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mfmu\2022\2022 Database\2022 Site Demo\"/>
    </mc:Choice>
  </mc:AlternateContent>
  <bookViews>
    <workbookView xWindow="0" yWindow="0" windowWidth="17175" windowHeight="13470" tabRatio="788"/>
  </bookViews>
  <sheets>
    <sheet name="Urban-Rural" sheetId="6" r:id="rId1"/>
    <sheet name="Opportunity Index" sheetId="7" r:id="rId2"/>
    <sheet name="Education Attainment" sheetId="15" r:id="rId3"/>
    <sheet name="2x units per capita" sheetId="10" r:id="rId4"/>
    <sheet name="20% HTC Units" sheetId="11" r:id="rId5"/>
    <sheet name="Sheet1" sheetId="20" state="hidden" r:id="rId6"/>
    <sheet name="Sheet1 (2)" sheetId="21" state="hidden" r:id="rId7"/>
    <sheet name="3-year Average Poverty Rate" sheetId="16" r:id="rId8"/>
    <sheet name="Rent Burden" sheetId="17" r:id="rId9"/>
    <sheet name="AHNI" sheetId="19" r:id="rId10"/>
    <sheet name="MSAs" sheetId="8" r:id="rId11"/>
    <sheet name="County Codes" sheetId="12" r:id="rId12"/>
    <sheet name="Property Inventory_Nov10_2021" sheetId="13" r:id="rId13"/>
  </sheets>
  <externalReferences>
    <externalReference r:id="rId14"/>
  </externalReferences>
  <definedNames>
    <definedName name="_xlnm._FilterDatabase" localSheetId="12" hidden="1">'Property Inventory_Nov10_2021'!$A$1:$Q$2898</definedName>
    <definedName name="_xlnm._FilterDatabase" localSheetId="5" hidden="1">Sheet1!$A$1:$I$1695</definedName>
    <definedName name="_xlnm._FilterDatabase" localSheetId="6" hidden="1">'Sheet1 (2)'!$A$1:$I$1694</definedName>
    <definedName name="_xlnm.Print_Area" localSheetId="4">'20% HTC Units'!$A$1:$C$621</definedName>
    <definedName name="_xlnm.Print_Area" localSheetId="3">'2x units per capita'!$A$1:$M$1895</definedName>
    <definedName name="_xlnm.Print_Area" localSheetId="0">'Urban-Rural'!$A$1:$G$1748</definedName>
  </definedNames>
  <calcPr calcId="162913"/>
</workbook>
</file>

<file path=xl/calcChain.xml><?xml version="1.0" encoding="utf-8"?>
<calcChain xmlns="http://schemas.openxmlformats.org/spreadsheetml/2006/main">
  <c r="D224" i="16" l="1"/>
  <c r="D225" i="16"/>
  <c r="D226" i="16"/>
  <c r="D227" i="16"/>
  <c r="D228" i="16"/>
  <c r="D229" i="16"/>
  <c r="D231" i="16"/>
  <c r="D232" i="16"/>
  <c r="D233" i="16"/>
  <c r="D221" i="16"/>
  <c r="D222" i="16"/>
  <c r="D223" i="16"/>
  <c r="D211" i="16"/>
  <c r="D212" i="16"/>
  <c r="D210" i="16"/>
  <c r="D220" i="16" l="1"/>
  <c r="D219" i="16"/>
  <c r="D218" i="16"/>
  <c r="D217" i="16"/>
  <c r="D216" i="16"/>
  <c r="D215" i="16"/>
  <c r="D214" i="16"/>
  <c r="D213" i="16"/>
  <c r="D209" i="16"/>
  <c r="D208" i="16"/>
  <c r="D207" i="16"/>
  <c r="D206" i="16"/>
  <c r="D205" i="16"/>
  <c r="D204" i="16"/>
  <c r="D203" i="16"/>
  <c r="D202" i="16"/>
  <c r="D201" i="16"/>
  <c r="D200" i="16"/>
  <c r="D199" i="16"/>
  <c r="D198" i="16"/>
  <c r="D197" i="16"/>
  <c r="D196" i="16"/>
  <c r="D195" i="16"/>
  <c r="D194" i="16"/>
  <c r="D193" i="16"/>
  <c r="D192" i="16"/>
  <c r="D191" i="16"/>
  <c r="D190" i="16"/>
  <c r="D189" i="16"/>
  <c r="D188" i="16"/>
  <c r="D187" i="16"/>
  <c r="D186" i="16"/>
  <c r="D185" i="16"/>
  <c r="D184" i="16"/>
  <c r="D183" i="16"/>
  <c r="D182" i="16"/>
  <c r="D181" i="16"/>
  <c r="D180" i="16"/>
  <c r="D179" i="16"/>
  <c r="D178" i="16"/>
  <c r="D177" i="16"/>
  <c r="D176" i="16"/>
  <c r="D175" i="16"/>
  <c r="D174" i="16"/>
  <c r="D173" i="16"/>
  <c r="D172" i="16"/>
  <c r="D171" i="16"/>
  <c r="D170" i="16"/>
  <c r="D169" i="16"/>
  <c r="D168" i="16"/>
  <c r="D167" i="16"/>
  <c r="D166" i="16"/>
  <c r="D165" i="16"/>
  <c r="D164" i="16"/>
  <c r="D163" i="16"/>
  <c r="D162" i="16"/>
  <c r="D161" i="16"/>
  <c r="D160" i="16"/>
  <c r="D159" i="16"/>
  <c r="D158" i="16"/>
  <c r="D157" i="16"/>
  <c r="D156" i="16"/>
  <c r="D155" i="16"/>
  <c r="D154" i="16"/>
  <c r="D153" i="16"/>
  <c r="D152" i="16"/>
  <c r="D151" i="16"/>
  <c r="D150" i="16"/>
  <c r="D149" i="16"/>
  <c r="D148" i="16"/>
  <c r="D147" i="16"/>
  <c r="D145" i="16"/>
  <c r="D144" i="16"/>
  <c r="D143" i="16"/>
  <c r="D142" i="16"/>
  <c r="D141" i="16"/>
  <c r="D140" i="16"/>
  <c r="D139" i="16"/>
  <c r="D138" i="16"/>
  <c r="D137" i="16"/>
  <c r="D136" i="16"/>
  <c r="D135" i="16"/>
  <c r="D134" i="16"/>
  <c r="D133" i="16"/>
  <c r="D132" i="16"/>
  <c r="D131" i="16"/>
  <c r="D130" i="16"/>
  <c r="D129" i="16"/>
  <c r="D128" i="16"/>
  <c r="D127" i="16"/>
  <c r="D126" i="16"/>
  <c r="D125" i="16"/>
  <c r="D124" i="16"/>
  <c r="D123" i="16"/>
  <c r="D122" i="16"/>
  <c r="D121" i="16"/>
  <c r="D120" i="16"/>
  <c r="D119" i="16"/>
  <c r="D118" i="16"/>
  <c r="D117" i="16"/>
  <c r="D116" i="16"/>
  <c r="D115" i="16"/>
  <c r="D114" i="16"/>
  <c r="D113" i="16"/>
  <c r="D112" i="16"/>
  <c r="D111" i="16"/>
  <c r="D110" i="16"/>
  <c r="D109"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D54" i="16"/>
  <c r="D53" i="16"/>
  <c r="D52" i="16"/>
  <c r="D51" i="16"/>
  <c r="D50" i="16"/>
  <c r="D49" i="16"/>
  <c r="D48" i="16"/>
  <c r="D47" i="16"/>
  <c r="D46" i="16"/>
  <c r="D45" i="16"/>
  <c r="D44" i="16"/>
  <c r="D43" i="16"/>
  <c r="D42" i="16"/>
  <c r="D41" i="16"/>
  <c r="D40" i="16"/>
  <c r="D39" i="16"/>
  <c r="D38" i="16"/>
  <c r="D37" i="16"/>
  <c r="D36" i="16"/>
  <c r="D35" i="16"/>
  <c r="D34" i="16"/>
  <c r="D33" i="16"/>
  <c r="D9" i="16"/>
  <c r="D32" i="16"/>
  <c r="D31" i="16"/>
  <c r="D30" i="16"/>
  <c r="D29" i="16"/>
  <c r="D28" i="16"/>
  <c r="D27" i="16"/>
  <c r="D26" i="16"/>
  <c r="D25" i="16"/>
  <c r="D24" i="16"/>
  <c r="D23" i="16"/>
  <c r="D22" i="16"/>
  <c r="D21" i="16"/>
  <c r="D20" i="16"/>
  <c r="D19" i="16"/>
  <c r="D18" i="16"/>
  <c r="D17" i="16"/>
  <c r="D16" i="16"/>
  <c r="D15" i="16"/>
  <c r="D14" i="16"/>
  <c r="D13" i="16"/>
  <c r="D12" i="16"/>
  <c r="D11" i="16"/>
  <c r="D10" i="16"/>
  <c r="D7" i="16"/>
  <c r="J3" i="21" l="1"/>
  <c r="J4" i="21"/>
  <c r="J5" i="21"/>
  <c r="J6" i="21"/>
  <c r="J7" i="21"/>
  <c r="J8" i="21"/>
  <c r="J9" i="21"/>
  <c r="J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 i="21"/>
  <c r="E1695" i="20"/>
  <c r="I5271" i="17" l="1"/>
</calcChain>
</file>

<file path=xl/comments1.xml><?xml version="1.0" encoding="utf-8"?>
<comments xmlns="http://schemas.openxmlformats.org/spreadsheetml/2006/main">
  <authors>
    <author>Alena Morgan</author>
  </authors>
  <commentList>
    <comment ref="C5" authorId="0" shapeId="0">
      <text>
        <r>
          <rPr>
            <b/>
            <sz val="9"/>
            <color indexed="81"/>
            <rFont val="Tahoma"/>
            <family val="2"/>
          </rPr>
          <t>TDHCA: See T8_est73</t>
        </r>
      </text>
    </comment>
    <comment ref="D5" authorId="0" shapeId="0">
      <text>
        <r>
          <rPr>
            <b/>
            <sz val="9"/>
            <color indexed="81"/>
            <rFont val="Tahoma"/>
            <family val="2"/>
          </rPr>
          <t>Alena Morgan:</t>
        </r>
        <r>
          <rPr>
            <sz val="9"/>
            <color indexed="81"/>
            <rFont val="Tahoma"/>
            <family val="2"/>
          </rPr>
          <t xml:space="preserve">
TDHCA: See T8_est76</t>
        </r>
      </text>
    </comment>
    <comment ref="E5" authorId="0" shapeId="0">
      <text>
        <r>
          <rPr>
            <b/>
            <sz val="9"/>
            <color indexed="81"/>
            <rFont val="Tahoma"/>
            <family val="2"/>
          </rPr>
          <t>Alena Morgan:</t>
        </r>
        <r>
          <rPr>
            <sz val="9"/>
            <color indexed="81"/>
            <rFont val="Tahoma"/>
            <family val="2"/>
          </rPr>
          <t xml:space="preserve">
TDHCA: See T8_est86
</t>
        </r>
      </text>
    </comment>
    <comment ref="F5" authorId="0" shapeId="0">
      <text>
        <r>
          <rPr>
            <b/>
            <sz val="9"/>
            <color indexed="81"/>
            <rFont val="Tahoma"/>
            <family val="2"/>
          </rPr>
          <t>Alena Morgan:</t>
        </r>
        <r>
          <rPr>
            <sz val="9"/>
            <color indexed="81"/>
            <rFont val="Tahoma"/>
            <family val="2"/>
          </rPr>
          <t xml:space="preserve">
TDHCA: See T8_est89</t>
        </r>
      </text>
    </comment>
    <comment ref="G5" authorId="0" shapeId="0">
      <text>
        <r>
          <rPr>
            <b/>
            <sz val="9"/>
            <color indexed="81"/>
            <rFont val="Tahoma"/>
            <family val="2"/>
          </rPr>
          <t>Alena Morgan:</t>
        </r>
        <r>
          <rPr>
            <sz val="9"/>
            <color indexed="81"/>
            <rFont val="Tahoma"/>
            <family val="2"/>
          </rPr>
          <t xml:space="preserve">
TDHCA: See T8_est99</t>
        </r>
      </text>
    </comment>
    <comment ref="H5" authorId="0" shapeId="0">
      <text>
        <r>
          <rPr>
            <b/>
            <sz val="9"/>
            <color indexed="81"/>
            <rFont val="Tahoma"/>
            <family val="2"/>
          </rPr>
          <t>Alena Morgan:</t>
        </r>
        <r>
          <rPr>
            <sz val="9"/>
            <color indexed="81"/>
            <rFont val="Tahoma"/>
            <family val="2"/>
          </rPr>
          <t xml:space="preserve">
TDHCA: See T8_est102</t>
        </r>
      </text>
    </comment>
  </commentList>
</comments>
</file>

<file path=xl/sharedStrings.xml><?xml version="1.0" encoding="utf-8"?>
<sst xmlns="http://schemas.openxmlformats.org/spreadsheetml/2006/main" count="103345" uniqueCount="33099">
  <si>
    <t>Urban</t>
  </si>
  <si>
    <t>Rural</t>
  </si>
  <si>
    <t>Abilene, TX</t>
  </si>
  <si>
    <t>Beaumont-Port Arthur, TX</t>
  </si>
  <si>
    <t>College Station-Bryan, TX</t>
  </si>
  <si>
    <t>Houston-The Woodlands-Sugar Land, TX</t>
  </si>
  <si>
    <t>Killeen-Temple, TX</t>
  </si>
  <si>
    <t>Laredo, TX</t>
  </si>
  <si>
    <t>San Angelo, TX</t>
  </si>
  <si>
    <t>San Antonio-New Braunfels, TX</t>
  </si>
  <si>
    <t>Texarkana, TX-AR</t>
  </si>
  <si>
    <t>Sherman-Denison, TX</t>
  </si>
  <si>
    <t>Waco, TX</t>
  </si>
  <si>
    <t>Wichita Falls, TX</t>
  </si>
  <si>
    <t>Archer County</t>
  </si>
  <si>
    <t>Armstrong County</t>
  </si>
  <si>
    <t>Atascosa County</t>
  </si>
  <si>
    <t>Austin County</t>
  </si>
  <si>
    <t>Bandera County</t>
  </si>
  <si>
    <t>Bastrop County</t>
  </si>
  <si>
    <t>Bell County</t>
  </si>
  <si>
    <t>Bexar County</t>
  </si>
  <si>
    <t>Bowie County</t>
  </si>
  <si>
    <t>Brazoria County</t>
  </si>
  <si>
    <t>Brazos County</t>
  </si>
  <si>
    <t>Burleson County</t>
  </si>
  <si>
    <t>Caldwell County</t>
  </si>
  <si>
    <t>Callahan County</t>
  </si>
  <si>
    <t>Cameron County</t>
  </si>
  <si>
    <t>Carson County</t>
  </si>
  <si>
    <t>Chambers County</t>
  </si>
  <si>
    <t>Clay County</t>
  </si>
  <si>
    <t>Collin County</t>
  </si>
  <si>
    <t>Comal County</t>
  </si>
  <si>
    <t>Coryell County</t>
  </si>
  <si>
    <t>Crosby County</t>
  </si>
  <si>
    <t>Dallas County</t>
  </si>
  <si>
    <t>Denton County</t>
  </si>
  <si>
    <t>Ector County</t>
  </si>
  <si>
    <t>Ellis County</t>
  </si>
  <si>
    <t>El Paso County</t>
  </si>
  <si>
    <t>Falls County</t>
  </si>
  <si>
    <t>Fort Bend County</t>
  </si>
  <si>
    <t>Galveston County</t>
  </si>
  <si>
    <t>Goliad County</t>
  </si>
  <si>
    <t>Grayson County</t>
  </si>
  <si>
    <t>Gregg County</t>
  </si>
  <si>
    <t>Guadalupe County</t>
  </si>
  <si>
    <t>Hardin County</t>
  </si>
  <si>
    <t>Harris County</t>
  </si>
  <si>
    <t>Hays County</t>
  </si>
  <si>
    <t>Hidalgo County</t>
  </si>
  <si>
    <t>Hudspeth County</t>
  </si>
  <si>
    <t>Hunt County</t>
  </si>
  <si>
    <t>Irion County</t>
  </si>
  <si>
    <t>Jefferson County</t>
  </si>
  <si>
    <t>Johnson County</t>
  </si>
  <si>
    <t>Jones County</t>
  </si>
  <si>
    <t>Kaufman County</t>
  </si>
  <si>
    <t>Kendall County</t>
  </si>
  <si>
    <t>Lampasas County</t>
  </si>
  <si>
    <t>Liberty County</t>
  </si>
  <si>
    <t>Lubbock County</t>
  </si>
  <si>
    <t>Lynn County</t>
  </si>
  <si>
    <t>McLennan County</t>
  </si>
  <si>
    <t>Martin County</t>
  </si>
  <si>
    <t>Medina County</t>
  </si>
  <si>
    <t>Midland County</t>
  </si>
  <si>
    <t>Montgomery County</t>
  </si>
  <si>
    <t>Nueces County</t>
  </si>
  <si>
    <t>Oldham County</t>
  </si>
  <si>
    <t>Orange County</t>
  </si>
  <si>
    <t>Parker County</t>
  </si>
  <si>
    <t>Potter County</t>
  </si>
  <si>
    <t>Randall County</t>
  </si>
  <si>
    <t>Robertson County</t>
  </si>
  <si>
    <t>Rockwall County</t>
  </si>
  <si>
    <t>Rusk County</t>
  </si>
  <si>
    <t>San Patricio County</t>
  </si>
  <si>
    <t>Smith County</t>
  </si>
  <si>
    <t>Tarrant County</t>
  </si>
  <si>
    <t>Taylor County</t>
  </si>
  <si>
    <t>Tom Green County</t>
  </si>
  <si>
    <t>Travis County</t>
  </si>
  <si>
    <t>Upshur County</t>
  </si>
  <si>
    <t>Victoria County</t>
  </si>
  <si>
    <t>Waller County</t>
  </si>
  <si>
    <t>Webb County</t>
  </si>
  <si>
    <t>Wichita County</t>
  </si>
  <si>
    <t>Williamson County</t>
  </si>
  <si>
    <t>Wilson County</t>
  </si>
  <si>
    <t>Wise County</t>
  </si>
  <si>
    <t>CBSA Code</t>
  </si>
  <si>
    <t>Metro Division Code</t>
  </si>
  <si>
    <t>CSA Code</t>
  </si>
  <si>
    <t>County/County Equivalent</t>
  </si>
  <si>
    <t>10180</t>
  </si>
  <si>
    <t>11100</t>
  </si>
  <si>
    <t>108</t>
  </si>
  <si>
    <t>Amarillo, TX</t>
  </si>
  <si>
    <t>12420</t>
  </si>
  <si>
    <t>13140</t>
  </si>
  <si>
    <t>15180</t>
  </si>
  <si>
    <t>154</t>
  </si>
  <si>
    <t>Brownsville-Harlingen, TX</t>
  </si>
  <si>
    <t>17780</t>
  </si>
  <si>
    <t>18580</t>
  </si>
  <si>
    <t>204</t>
  </si>
  <si>
    <t>Corpus Christi, TX</t>
  </si>
  <si>
    <t>19100</t>
  </si>
  <si>
    <t>19124</t>
  </si>
  <si>
    <t>206</t>
  </si>
  <si>
    <t>Dallas-Fort Worth-Arlington, TX</t>
  </si>
  <si>
    <t>23104</t>
  </si>
  <si>
    <t>21340</t>
  </si>
  <si>
    <t>238</t>
  </si>
  <si>
    <t>El Paso, TX</t>
  </si>
  <si>
    <t>26420</t>
  </si>
  <si>
    <t>288</t>
  </si>
  <si>
    <t>28660</t>
  </si>
  <si>
    <t>29700</t>
  </si>
  <si>
    <t>30980</t>
  </si>
  <si>
    <t>346</t>
  </si>
  <si>
    <t>Longview, TX</t>
  </si>
  <si>
    <t>31180</t>
  </si>
  <si>
    <t>352</t>
  </si>
  <si>
    <t>Lubbock, TX</t>
  </si>
  <si>
    <t>32580</t>
  </si>
  <si>
    <t>365</t>
  </si>
  <si>
    <t>McAllen-Edinburg-Mission, TX</t>
  </si>
  <si>
    <t>33260</t>
  </si>
  <si>
    <t>372</t>
  </si>
  <si>
    <t>Midland, TX</t>
  </si>
  <si>
    <t>36220</t>
  </si>
  <si>
    <t>Odessa, TX</t>
  </si>
  <si>
    <t>41660</t>
  </si>
  <si>
    <t>41700</t>
  </si>
  <si>
    <t>43300</t>
  </si>
  <si>
    <t>45500</t>
  </si>
  <si>
    <t>46340</t>
  </si>
  <si>
    <t>540</t>
  </si>
  <si>
    <t>Tyler, TX</t>
  </si>
  <si>
    <t>47020</t>
  </si>
  <si>
    <t>544</t>
  </si>
  <si>
    <t>Victoria, TX</t>
  </si>
  <si>
    <t>47380</t>
  </si>
  <si>
    <t>48660</t>
  </si>
  <si>
    <t>County</t>
  </si>
  <si>
    <t>Place Name</t>
  </si>
  <si>
    <t>Census Tract Abr.</t>
  </si>
  <si>
    <t>Median Household Income Quartile</t>
  </si>
  <si>
    <t>Texas Metropolitan Statistical Areas</t>
  </si>
  <si>
    <t>Place Data</t>
  </si>
  <si>
    <t>County Data</t>
  </si>
  <si>
    <t>Place population</t>
  </si>
  <si>
    <t>All Place Units</t>
  </si>
  <si>
    <t>All Unit Per Cap Pl</t>
  </si>
  <si>
    <t>All Units Place/TX Per Cap</t>
  </si>
  <si>
    <t>Place &gt; 2x Per Capita</t>
  </si>
  <si>
    <t>County name</t>
  </si>
  <si>
    <t>County population</t>
  </si>
  <si>
    <t>All County Units</t>
  </si>
  <si>
    <t>All Units Per Capita Cnty</t>
  </si>
  <si>
    <t>Cnty Units Per Cap/ TX Units Per Cap</t>
  </si>
  <si>
    <t>Cnty &gt; 2x Per Capita</t>
  </si>
  <si>
    <t>No</t>
  </si>
  <si>
    <t>Anderson</t>
  </si>
  <si>
    <t>Abernathy</t>
  </si>
  <si>
    <t>Andrews</t>
  </si>
  <si>
    <t>Abilene</t>
  </si>
  <si>
    <t>Angelina</t>
  </si>
  <si>
    <t>Aransas</t>
  </si>
  <si>
    <t>Archer</t>
  </si>
  <si>
    <t>Armstrong</t>
  </si>
  <si>
    <t>Yes</t>
  </si>
  <si>
    <t>Atascosa</t>
  </si>
  <si>
    <t>Austin</t>
  </si>
  <si>
    <t>Bailey</t>
  </si>
  <si>
    <t>Bandera</t>
  </si>
  <si>
    <t>Bastrop</t>
  </si>
  <si>
    <t>Baylor</t>
  </si>
  <si>
    <t>Alamo</t>
  </si>
  <si>
    <t>Bee</t>
  </si>
  <si>
    <t>Bell</t>
  </si>
  <si>
    <t>Bexar</t>
  </si>
  <si>
    <t>Albany</t>
  </si>
  <si>
    <t>Blanco</t>
  </si>
  <si>
    <t>Aldine</t>
  </si>
  <si>
    <t>Borden</t>
  </si>
  <si>
    <t>Bosque</t>
  </si>
  <si>
    <t>Bowie</t>
  </si>
  <si>
    <t>Alice</t>
  </si>
  <si>
    <t>Brazoria</t>
  </si>
  <si>
    <t>Brazos</t>
  </si>
  <si>
    <t>Allen</t>
  </si>
  <si>
    <t>Brewster</t>
  </si>
  <si>
    <t>Briscoe</t>
  </si>
  <si>
    <t>Alpine</t>
  </si>
  <si>
    <t>Brooks</t>
  </si>
  <si>
    <t>Alto</t>
  </si>
  <si>
    <t>Brown</t>
  </si>
  <si>
    <t>Burleson</t>
  </si>
  <si>
    <t>Alton</t>
  </si>
  <si>
    <t>Burnet</t>
  </si>
  <si>
    <t>Alvarado</t>
  </si>
  <si>
    <t>Caldwell</t>
  </si>
  <si>
    <t>Alvin</t>
  </si>
  <si>
    <t>Calhoun</t>
  </si>
  <si>
    <t>Callahan</t>
  </si>
  <si>
    <t>Cameron</t>
  </si>
  <si>
    <t>Camp</t>
  </si>
  <si>
    <t>Amarillo</t>
  </si>
  <si>
    <t>Carson</t>
  </si>
  <si>
    <t>Cass</t>
  </si>
  <si>
    <t>Castro</t>
  </si>
  <si>
    <t>Amherst</t>
  </si>
  <si>
    <t>Chambers</t>
  </si>
  <si>
    <t>Cherokee</t>
  </si>
  <si>
    <t>Childress</t>
  </si>
  <si>
    <t>Clay</t>
  </si>
  <si>
    <t>Cochran</t>
  </si>
  <si>
    <t>Coke</t>
  </si>
  <si>
    <t>Angleton</t>
  </si>
  <si>
    <t>Coleman</t>
  </si>
  <si>
    <t>Collin</t>
  </si>
  <si>
    <t>Anna</t>
  </si>
  <si>
    <t>Collingsworth</t>
  </si>
  <si>
    <t>Colorado</t>
  </si>
  <si>
    <t>Comal</t>
  </si>
  <si>
    <t>Comanche</t>
  </si>
  <si>
    <t>Concho</t>
  </si>
  <si>
    <t>Cooke</t>
  </si>
  <si>
    <t>Anthony</t>
  </si>
  <si>
    <t>Coryell</t>
  </si>
  <si>
    <t>Cottle</t>
  </si>
  <si>
    <t>Crane</t>
  </si>
  <si>
    <t>Crockett</t>
  </si>
  <si>
    <t>Aransas Pass</t>
  </si>
  <si>
    <t>Crosby</t>
  </si>
  <si>
    <t>Culberson</t>
  </si>
  <si>
    <t>Arcola</t>
  </si>
  <si>
    <t>Dallam</t>
  </si>
  <si>
    <t>Dallas</t>
  </si>
  <si>
    <t>Arlington</t>
  </si>
  <si>
    <t>Dawson</t>
  </si>
  <si>
    <t>Deaf Smith</t>
  </si>
  <si>
    <t>Delta</t>
  </si>
  <si>
    <t>Denton</t>
  </si>
  <si>
    <t>DeWitt</t>
  </si>
  <si>
    <t>Dickens</t>
  </si>
  <si>
    <t>Atascocita</t>
  </si>
  <si>
    <t>Dimmit</t>
  </si>
  <si>
    <t>Athens</t>
  </si>
  <si>
    <t>Donley</t>
  </si>
  <si>
    <t>Duval</t>
  </si>
  <si>
    <t>Aubrey</t>
  </si>
  <si>
    <t>Eastland</t>
  </si>
  <si>
    <t>Ector</t>
  </si>
  <si>
    <t>Edwards</t>
  </si>
  <si>
    <t>Ellis</t>
  </si>
  <si>
    <t>El Paso</t>
  </si>
  <si>
    <t>Erath</t>
  </si>
  <si>
    <t>Azle</t>
  </si>
  <si>
    <t>Falls</t>
  </si>
  <si>
    <t>Fannin</t>
  </si>
  <si>
    <t>Fayette</t>
  </si>
  <si>
    <t>Fisher</t>
  </si>
  <si>
    <t>Floyd</t>
  </si>
  <si>
    <t>Baird</t>
  </si>
  <si>
    <t>Foard</t>
  </si>
  <si>
    <t>Balch Springs</t>
  </si>
  <si>
    <t>Fort Bend</t>
  </si>
  <si>
    <t>Balcones Heights</t>
  </si>
  <si>
    <t>Franklin</t>
  </si>
  <si>
    <t>Freestone</t>
  </si>
  <si>
    <t>Frio</t>
  </si>
  <si>
    <t>Gaines</t>
  </si>
  <si>
    <t>Bangs</t>
  </si>
  <si>
    <t>Galveston</t>
  </si>
  <si>
    <t>Garza</t>
  </si>
  <si>
    <t>Gillespie</t>
  </si>
  <si>
    <t>Glasscock</t>
  </si>
  <si>
    <t>Goliad</t>
  </si>
  <si>
    <t>Gonzales</t>
  </si>
  <si>
    <t>Gray</t>
  </si>
  <si>
    <t>Grayson</t>
  </si>
  <si>
    <t>Gregg</t>
  </si>
  <si>
    <t>Grimes</t>
  </si>
  <si>
    <t>Guadalupe</t>
  </si>
  <si>
    <t>Hale</t>
  </si>
  <si>
    <t>Bay City</t>
  </si>
  <si>
    <t>Hall</t>
  </si>
  <si>
    <t>Hamilton</t>
  </si>
  <si>
    <t>Hansford</t>
  </si>
  <si>
    <t>Baytown</t>
  </si>
  <si>
    <t>Hardeman</t>
  </si>
  <si>
    <t>Hardin</t>
  </si>
  <si>
    <t>Harris</t>
  </si>
  <si>
    <t>Harrison</t>
  </si>
  <si>
    <t>Hartley</t>
  </si>
  <si>
    <t>Beaumont</t>
  </si>
  <si>
    <t>Haskell</t>
  </si>
  <si>
    <t>Hays</t>
  </si>
  <si>
    <t>Bedford</t>
  </si>
  <si>
    <t>Hemphill</t>
  </si>
  <si>
    <t>Henderson</t>
  </si>
  <si>
    <t>Hidalgo</t>
  </si>
  <si>
    <t>Beeville</t>
  </si>
  <si>
    <t>Hill</t>
  </si>
  <si>
    <t>Hockley</t>
  </si>
  <si>
    <t>Hood</t>
  </si>
  <si>
    <t>Hopkins</t>
  </si>
  <si>
    <t>Houston</t>
  </si>
  <si>
    <t>Bellville</t>
  </si>
  <si>
    <t>Howard</t>
  </si>
  <si>
    <t>Belton</t>
  </si>
  <si>
    <t>Hudspeth</t>
  </si>
  <si>
    <t>Hunt</t>
  </si>
  <si>
    <t>Benbrook</t>
  </si>
  <si>
    <t>Hutchinson</t>
  </si>
  <si>
    <t>Irion</t>
  </si>
  <si>
    <t>Jack</t>
  </si>
  <si>
    <t>Jackson</t>
  </si>
  <si>
    <t>Jasper</t>
  </si>
  <si>
    <t>Jeff Davis</t>
  </si>
  <si>
    <t>Jefferson</t>
  </si>
  <si>
    <t>Big Lake</t>
  </si>
  <si>
    <t>Jim Hogg</t>
  </si>
  <si>
    <t>Big Sandy</t>
  </si>
  <si>
    <t>Jim Wells</t>
  </si>
  <si>
    <t>Big Spring</t>
  </si>
  <si>
    <t>Johnson</t>
  </si>
  <si>
    <t>Jones</t>
  </si>
  <si>
    <t>Karnes</t>
  </si>
  <si>
    <t>Kaufman</t>
  </si>
  <si>
    <t>Bishop</t>
  </si>
  <si>
    <t>Kendall</t>
  </si>
  <si>
    <t>Kenedy</t>
  </si>
  <si>
    <t>Kent</t>
  </si>
  <si>
    <t>Kerr</t>
  </si>
  <si>
    <t>Kimble</t>
  </si>
  <si>
    <t>King</t>
  </si>
  <si>
    <t>Kinney</t>
  </si>
  <si>
    <t>Kleberg</t>
  </si>
  <si>
    <t>Knox</t>
  </si>
  <si>
    <t>Lamar</t>
  </si>
  <si>
    <t>Lamb</t>
  </si>
  <si>
    <t>Lampasas</t>
  </si>
  <si>
    <t>La Salle</t>
  </si>
  <si>
    <t>Lavaca</t>
  </si>
  <si>
    <t>Lee</t>
  </si>
  <si>
    <t>Leon</t>
  </si>
  <si>
    <t>Boerne</t>
  </si>
  <si>
    <t>Liberty</t>
  </si>
  <si>
    <t>Bogata</t>
  </si>
  <si>
    <t>Limestone</t>
  </si>
  <si>
    <t>Lipscomb</t>
  </si>
  <si>
    <t>Live Oak</t>
  </si>
  <si>
    <t>Llano</t>
  </si>
  <si>
    <t>Bonham</t>
  </si>
  <si>
    <t>Loving</t>
  </si>
  <si>
    <t>Lubbock</t>
  </si>
  <si>
    <t>Lynn</t>
  </si>
  <si>
    <t>Borger</t>
  </si>
  <si>
    <t>McCulloch</t>
  </si>
  <si>
    <t>McLennan</t>
  </si>
  <si>
    <t>McMullen</t>
  </si>
  <si>
    <t>Madison</t>
  </si>
  <si>
    <t>Marion</t>
  </si>
  <si>
    <t>Martin</t>
  </si>
  <si>
    <t>Mason</t>
  </si>
  <si>
    <t>Brackettville</t>
  </si>
  <si>
    <t>Matagorda</t>
  </si>
  <si>
    <t>Brady</t>
  </si>
  <si>
    <t>Maverick</t>
  </si>
  <si>
    <t>Medina</t>
  </si>
  <si>
    <t>Menard</t>
  </si>
  <si>
    <t>Midland</t>
  </si>
  <si>
    <t>Breckenridge</t>
  </si>
  <si>
    <t>Milam</t>
  </si>
  <si>
    <t>Mills</t>
  </si>
  <si>
    <t>Brenham</t>
  </si>
  <si>
    <t>Mitchell</t>
  </si>
  <si>
    <t>Montague</t>
  </si>
  <si>
    <t>Montgomery</t>
  </si>
  <si>
    <t>Moore</t>
  </si>
  <si>
    <t>Bridge City</t>
  </si>
  <si>
    <t>Morris</t>
  </si>
  <si>
    <t>Bridgeport</t>
  </si>
  <si>
    <t>Motley</t>
  </si>
  <si>
    <t>Nacogdoches</t>
  </si>
  <si>
    <t>Navarro</t>
  </si>
  <si>
    <t>Newton</t>
  </si>
  <si>
    <t>14411</t>
  </si>
  <si>
    <t>Brookshire</t>
  </si>
  <si>
    <t>Nolan</t>
  </si>
  <si>
    <t>Nueces</t>
  </si>
  <si>
    <t>Ochiltree</t>
  </si>
  <si>
    <t>Brownfield</t>
  </si>
  <si>
    <t>Oldham</t>
  </si>
  <si>
    <t>Brownsboro</t>
  </si>
  <si>
    <t>Orange</t>
  </si>
  <si>
    <t>Brownsville</t>
  </si>
  <si>
    <t>Palo Pinto</t>
  </si>
  <si>
    <t>Brownwood</t>
  </si>
  <si>
    <t>Panola</t>
  </si>
  <si>
    <t>Parker</t>
  </si>
  <si>
    <t>Parmer</t>
  </si>
  <si>
    <t>Pecos</t>
  </si>
  <si>
    <t>Polk</t>
  </si>
  <si>
    <t>Bryan</t>
  </si>
  <si>
    <t>Potter</t>
  </si>
  <si>
    <t>Bryson</t>
  </si>
  <si>
    <t>Presidio</t>
  </si>
  <si>
    <t>Rains</t>
  </si>
  <si>
    <t>Randall</t>
  </si>
  <si>
    <t>Reagan</t>
  </si>
  <si>
    <t>Buda</t>
  </si>
  <si>
    <t>Real</t>
  </si>
  <si>
    <t>Red River</t>
  </si>
  <si>
    <t>Buffalo</t>
  </si>
  <si>
    <t>Reeves</t>
  </si>
  <si>
    <t>Refugio</t>
  </si>
  <si>
    <t>Roberts</t>
  </si>
  <si>
    <t>Bullard</t>
  </si>
  <si>
    <t>Robertson</t>
  </si>
  <si>
    <t>Bulverde</t>
  </si>
  <si>
    <t>Rockwall</t>
  </si>
  <si>
    <t>Buna</t>
  </si>
  <si>
    <t>Runnels</t>
  </si>
  <si>
    <t>Rusk</t>
  </si>
  <si>
    <t>Burkburnett</t>
  </si>
  <si>
    <t>Sabine</t>
  </si>
  <si>
    <t>San Augustine</t>
  </si>
  <si>
    <t>San Jacinto</t>
  </si>
  <si>
    <t>San Patricio</t>
  </si>
  <si>
    <t>San Saba</t>
  </si>
  <si>
    <t>Schleicher</t>
  </si>
  <si>
    <t>Scurry</t>
  </si>
  <si>
    <t>Shackelford</t>
  </si>
  <si>
    <t>Shelby</t>
  </si>
  <si>
    <t>Caddo Mills</t>
  </si>
  <si>
    <t>Sherman</t>
  </si>
  <si>
    <t>Smith</t>
  </si>
  <si>
    <t>Somervell</t>
  </si>
  <si>
    <t>Starr</t>
  </si>
  <si>
    <t>Calvert</t>
  </si>
  <si>
    <t>Stephens</t>
  </si>
  <si>
    <t>Sterling</t>
  </si>
  <si>
    <t>Stonewall</t>
  </si>
  <si>
    <t>Sutton</t>
  </si>
  <si>
    <t>Swisher</t>
  </si>
  <si>
    <t>Tarrant</t>
  </si>
  <si>
    <t>Taylor</t>
  </si>
  <si>
    <t>Terrell</t>
  </si>
  <si>
    <t>Canadian</t>
  </si>
  <si>
    <t>Terry</t>
  </si>
  <si>
    <t>Throckmorton</t>
  </si>
  <si>
    <t>Canton</t>
  </si>
  <si>
    <t>Titus</t>
  </si>
  <si>
    <t>Tom Green</t>
  </si>
  <si>
    <t>Travis</t>
  </si>
  <si>
    <t>Canyon</t>
  </si>
  <si>
    <t>Trinity</t>
  </si>
  <si>
    <t>Tyler</t>
  </si>
  <si>
    <t>Canyon Lake</t>
  </si>
  <si>
    <t>Upshur</t>
  </si>
  <si>
    <t>Upton</t>
  </si>
  <si>
    <t>Uvalde</t>
  </si>
  <si>
    <t>Val Verde</t>
  </si>
  <si>
    <t>Van Zandt</t>
  </si>
  <si>
    <t>Victoria</t>
  </si>
  <si>
    <t>Walker</t>
  </si>
  <si>
    <t>Carrizo Springs</t>
  </si>
  <si>
    <t>Waller</t>
  </si>
  <si>
    <t>Carrollton</t>
  </si>
  <si>
    <t>Ward</t>
  </si>
  <si>
    <t>Carthage</t>
  </si>
  <si>
    <t>Washington</t>
  </si>
  <si>
    <t>Webb</t>
  </si>
  <si>
    <t>Wharton</t>
  </si>
  <si>
    <t>Wheeler</t>
  </si>
  <si>
    <t>Wichita</t>
  </si>
  <si>
    <t>Castroville</t>
  </si>
  <si>
    <t>Wilbarger</t>
  </si>
  <si>
    <t>Willacy</t>
  </si>
  <si>
    <t>Cedar Hill</t>
  </si>
  <si>
    <t>Williamson</t>
  </si>
  <si>
    <t>Cedar Park</t>
  </si>
  <si>
    <t>Wilson</t>
  </si>
  <si>
    <t>Winkler</t>
  </si>
  <si>
    <t>Wise</t>
  </si>
  <si>
    <t>Wood</t>
  </si>
  <si>
    <t>Center</t>
  </si>
  <si>
    <t>Yoakum</t>
  </si>
  <si>
    <t>Young</t>
  </si>
  <si>
    <t>Zapata</t>
  </si>
  <si>
    <t>Zavala</t>
  </si>
  <si>
    <t>Chandler</t>
  </si>
  <si>
    <t>Channelview</t>
  </si>
  <si>
    <t>China</t>
  </si>
  <si>
    <t>Cibolo</t>
  </si>
  <si>
    <t>Cisco</t>
  </si>
  <si>
    <t>Cleburne</t>
  </si>
  <si>
    <t>Cleveland</t>
  </si>
  <si>
    <t>Clifton</t>
  </si>
  <si>
    <t>Clint</t>
  </si>
  <si>
    <t>Clute</t>
  </si>
  <si>
    <t>Clyde</t>
  </si>
  <si>
    <t>Coldspring</t>
  </si>
  <si>
    <t>College Station</t>
  </si>
  <si>
    <t>Colorado City</t>
  </si>
  <si>
    <t>Columbus</t>
  </si>
  <si>
    <t>Comfort</t>
  </si>
  <si>
    <t>Commerce</t>
  </si>
  <si>
    <t>Conroe</t>
  </si>
  <si>
    <t>Converse</t>
  </si>
  <si>
    <t>Copperas Cove</t>
  </si>
  <si>
    <t>Corinth</t>
  </si>
  <si>
    <t>Corpus Christi</t>
  </si>
  <si>
    <t>Corsicana</t>
  </si>
  <si>
    <t>Cotulla</t>
  </si>
  <si>
    <t>Crandall</t>
  </si>
  <si>
    <t>Crosbyton</t>
  </si>
  <si>
    <t>Crowley</t>
  </si>
  <si>
    <t>Crystal City</t>
  </si>
  <si>
    <t>Cuero</t>
  </si>
  <si>
    <t>Dalhart</t>
  </si>
  <si>
    <t>Dayton</t>
  </si>
  <si>
    <t>De Kalb</t>
  </si>
  <si>
    <t>Decatur</t>
  </si>
  <si>
    <t>Deer Park</t>
  </si>
  <si>
    <t>Del Rio</t>
  </si>
  <si>
    <t>Denison</t>
  </si>
  <si>
    <t>DeSoto</t>
  </si>
  <si>
    <t>Detroit</t>
  </si>
  <si>
    <t>Devine</t>
  </si>
  <si>
    <t>Diboll</t>
  </si>
  <si>
    <t>Dickinson</t>
  </si>
  <si>
    <t>Dilley</t>
  </si>
  <si>
    <t>Donna</t>
  </si>
  <si>
    <t>Dripping Springs</t>
  </si>
  <si>
    <t>Dublin</t>
  </si>
  <si>
    <t>Dumas</t>
  </si>
  <si>
    <t>Duncanville</t>
  </si>
  <si>
    <t>Eagle Lake</t>
  </si>
  <si>
    <t>Eagle Pass</t>
  </si>
  <si>
    <t>Early</t>
  </si>
  <si>
    <t>Edcouch</t>
  </si>
  <si>
    <t>Edgewood</t>
  </si>
  <si>
    <t>Edinburg</t>
  </si>
  <si>
    <t>Edna</t>
  </si>
  <si>
    <t>El Campo</t>
  </si>
  <si>
    <t>Eldorado</t>
  </si>
  <si>
    <t>Electra</t>
  </si>
  <si>
    <t>Elgin</t>
  </si>
  <si>
    <t>Elkhart</t>
  </si>
  <si>
    <t>Elsa</t>
  </si>
  <si>
    <t>Emory</t>
  </si>
  <si>
    <t>Ennis</t>
  </si>
  <si>
    <t>Euless</t>
  </si>
  <si>
    <t>Eustace</t>
  </si>
  <si>
    <t>Evant</t>
  </si>
  <si>
    <t>Fabens</t>
  </si>
  <si>
    <t>Farmers Branch</t>
  </si>
  <si>
    <t>Farmersville</t>
  </si>
  <si>
    <t>Ferris</t>
  </si>
  <si>
    <t>Fifth Street</t>
  </si>
  <si>
    <t>Floresville</t>
  </si>
  <si>
    <t>Forest Hill</t>
  </si>
  <si>
    <t>Forney</t>
  </si>
  <si>
    <t>Fort Stockton</t>
  </si>
  <si>
    <t>Fort Worth</t>
  </si>
  <si>
    <t>Four Corners</t>
  </si>
  <si>
    <t>Frankston</t>
  </si>
  <si>
    <t>Fredericksburg</t>
  </si>
  <si>
    <t>Freeport</t>
  </si>
  <si>
    <t>Friendswood</t>
  </si>
  <si>
    <t>Frisco</t>
  </si>
  <si>
    <t>Gainesville</t>
  </si>
  <si>
    <t>Ganado</t>
  </si>
  <si>
    <t>Garland</t>
  </si>
  <si>
    <t>Gatesville</t>
  </si>
  <si>
    <t>George West</t>
  </si>
  <si>
    <t>Georgetown</t>
  </si>
  <si>
    <t>Giddings</t>
  </si>
  <si>
    <t>Gilmer</t>
  </si>
  <si>
    <t>Gladewater</t>
  </si>
  <si>
    <t>Glen Rose</t>
  </si>
  <si>
    <t>Glenn Heights</t>
  </si>
  <si>
    <t>Godley</t>
  </si>
  <si>
    <t>Goldthwaite</t>
  </si>
  <si>
    <t>Graham</t>
  </si>
  <si>
    <t>Granbury</t>
  </si>
  <si>
    <t>Grand Prairie</t>
  </si>
  <si>
    <t>Grand Saline</t>
  </si>
  <si>
    <t>Grandview</t>
  </si>
  <si>
    <t>Greenville</t>
  </si>
  <si>
    <t>Gregory</t>
  </si>
  <si>
    <t>Groesbeck</t>
  </si>
  <si>
    <t>Groveton</t>
  </si>
  <si>
    <t>Gun Barrel City</t>
  </si>
  <si>
    <t>Hallettsville</t>
  </si>
  <si>
    <t>Haltom City</t>
  </si>
  <si>
    <t>Harker Heights</t>
  </si>
  <si>
    <t>Harlingen</t>
  </si>
  <si>
    <t>Hearne</t>
  </si>
  <si>
    <t>Hebbronville</t>
  </si>
  <si>
    <t>Hempstead</t>
  </si>
  <si>
    <t>Henrietta</t>
  </si>
  <si>
    <t>Hereford</t>
  </si>
  <si>
    <t>Hewitt</t>
  </si>
  <si>
    <t>Highlands</t>
  </si>
  <si>
    <t>Hillsboro</t>
  </si>
  <si>
    <t>Hitchcock</t>
  </si>
  <si>
    <t>Holland</t>
  </si>
  <si>
    <t>Homestead Meadows South</t>
  </si>
  <si>
    <t>Hondo</t>
  </si>
  <si>
    <t>Honey Grove</t>
  </si>
  <si>
    <t>Hooks</t>
  </si>
  <si>
    <t>Horizon City</t>
  </si>
  <si>
    <t>Howe</t>
  </si>
  <si>
    <t>Hubbard</t>
  </si>
  <si>
    <t>Hudson</t>
  </si>
  <si>
    <t>Hughes Springs</t>
  </si>
  <si>
    <t>Humble</t>
  </si>
  <si>
    <t>Huntington</t>
  </si>
  <si>
    <t>Huntsville</t>
  </si>
  <si>
    <t>Hurst</t>
  </si>
  <si>
    <t>Hutchins</t>
  </si>
  <si>
    <t>Hutto</t>
  </si>
  <si>
    <t>Idalou</t>
  </si>
  <si>
    <t>Indian Lake</t>
  </si>
  <si>
    <t>Ingleside</t>
  </si>
  <si>
    <t>Iowa Park</t>
  </si>
  <si>
    <t>Irving</t>
  </si>
  <si>
    <t>Jacinto City</t>
  </si>
  <si>
    <t>Jacksboro</t>
  </si>
  <si>
    <t>Jacksonville</t>
  </si>
  <si>
    <t>Jersey Village</t>
  </si>
  <si>
    <t>Joaquin</t>
  </si>
  <si>
    <t>Joshua</t>
  </si>
  <si>
    <t>Jourdanton</t>
  </si>
  <si>
    <t>Junction</t>
  </si>
  <si>
    <t>Justin</t>
  </si>
  <si>
    <t>Karnes City</t>
  </si>
  <si>
    <t>Katy</t>
  </si>
  <si>
    <t>Keene</t>
  </si>
  <si>
    <t>Keller</t>
  </si>
  <si>
    <t>Kennedale</t>
  </si>
  <si>
    <t>Kerens</t>
  </si>
  <si>
    <t>Kerrville</t>
  </si>
  <si>
    <t>Kilgore</t>
  </si>
  <si>
    <t>Killeen</t>
  </si>
  <si>
    <t>Kingsland</t>
  </si>
  <si>
    <t>Kingsville</t>
  </si>
  <si>
    <t>Kirbyville</t>
  </si>
  <si>
    <t>Kountze</t>
  </si>
  <si>
    <t>Kyle</t>
  </si>
  <si>
    <t>La Casita</t>
  </si>
  <si>
    <t>La Feria</t>
  </si>
  <si>
    <t>La Grange</t>
  </si>
  <si>
    <t>La Marque</t>
  </si>
  <si>
    <t>La Porte</t>
  </si>
  <si>
    <t>La Vernia</t>
  </si>
  <si>
    <t>La Villa</t>
  </si>
  <si>
    <t>Lake Dallas</t>
  </si>
  <si>
    <t>Lake Jackson</t>
  </si>
  <si>
    <t>Lamesa</t>
  </si>
  <si>
    <t>Lancaster</t>
  </si>
  <si>
    <t>Laredo</t>
  </si>
  <si>
    <t>League City</t>
  </si>
  <si>
    <t>Leander</t>
  </si>
  <si>
    <t>Leon Valley</t>
  </si>
  <si>
    <t>Levelland</t>
  </si>
  <si>
    <t>Lewisville</t>
  </si>
  <si>
    <t>Lexington</t>
  </si>
  <si>
    <t>Liberty Hill</t>
  </si>
  <si>
    <t>Lindale</t>
  </si>
  <si>
    <t>Little Elm</t>
  </si>
  <si>
    <t>Littlefield</t>
  </si>
  <si>
    <t>Livingston</t>
  </si>
  <si>
    <t>Lockhart</t>
  </si>
  <si>
    <t>Lone Star</t>
  </si>
  <si>
    <t>Longview</t>
  </si>
  <si>
    <t>Lorena</t>
  </si>
  <si>
    <t>Lufkin</t>
  </si>
  <si>
    <t>Luling</t>
  </si>
  <si>
    <t>Lumberton</t>
  </si>
  <si>
    <t>Mabank</t>
  </si>
  <si>
    <t>Madisonville</t>
  </si>
  <si>
    <t>Magnolia</t>
  </si>
  <si>
    <t>Malakoff</t>
  </si>
  <si>
    <t>Manor</t>
  </si>
  <si>
    <t>Mansfield</t>
  </si>
  <si>
    <t>Marble Falls</t>
  </si>
  <si>
    <t>Marfa</t>
  </si>
  <si>
    <t>Marlin</t>
  </si>
  <si>
    <t>Marshall</t>
  </si>
  <si>
    <t>Martindale</t>
  </si>
  <si>
    <t>Mathis</t>
  </si>
  <si>
    <t>McAllen</t>
  </si>
  <si>
    <t>McGregor</t>
  </si>
  <si>
    <t>McKinney</t>
  </si>
  <si>
    <t>Meadows Place</t>
  </si>
  <si>
    <t>Melissa</t>
  </si>
  <si>
    <t>Mercedes</t>
  </si>
  <si>
    <t>Mexia</t>
  </si>
  <si>
    <t>Midlothian</t>
  </si>
  <si>
    <t>Mineola</t>
  </si>
  <si>
    <t>Mineral Wells</t>
  </si>
  <si>
    <t>Mission</t>
  </si>
  <si>
    <t>Mission Bend</t>
  </si>
  <si>
    <t>Missouri City</t>
  </si>
  <si>
    <t>Monahans</t>
  </si>
  <si>
    <t>Mount Pleasant</t>
  </si>
  <si>
    <t>Mount Vernon</t>
  </si>
  <si>
    <t>Murillo</t>
  </si>
  <si>
    <t>Nash</t>
  </si>
  <si>
    <t>Navasota</t>
  </si>
  <si>
    <t>New Braunfels</t>
  </si>
  <si>
    <t>New Waverly</t>
  </si>
  <si>
    <t>Nocona</t>
  </si>
  <si>
    <t>Nolanville</t>
  </si>
  <si>
    <t>North Richland Hills</t>
  </si>
  <si>
    <t>Odessa</t>
  </si>
  <si>
    <t>Olmito</t>
  </si>
  <si>
    <t>Orange Grove</t>
  </si>
  <si>
    <t>Ozona</t>
  </si>
  <si>
    <t>Palacios</t>
  </si>
  <si>
    <t>Palestine</t>
  </si>
  <si>
    <t>Palmview</t>
  </si>
  <si>
    <t>Pampa</t>
  </si>
  <si>
    <t>Panhandle</t>
  </si>
  <si>
    <t>Paris</t>
  </si>
  <si>
    <t>Pasadena</t>
  </si>
  <si>
    <t>Pearland</t>
  </si>
  <si>
    <t>Pearsall</t>
  </si>
  <si>
    <t>Penitas</t>
  </si>
  <si>
    <t>Perryton</t>
  </si>
  <si>
    <t>Pflugerville</t>
  </si>
  <si>
    <t>Pharr</t>
  </si>
  <si>
    <t>Pilot Point</t>
  </si>
  <si>
    <t>Pittsburg</t>
  </si>
  <si>
    <t>Plainview</t>
  </si>
  <si>
    <t>Plano</t>
  </si>
  <si>
    <t>Pleasanton</t>
  </si>
  <si>
    <t>Port Arthur</t>
  </si>
  <si>
    <t>Port Isabel</t>
  </si>
  <si>
    <t>Port Lavaca</t>
  </si>
  <si>
    <t>Portland</t>
  </si>
  <si>
    <t>Post</t>
  </si>
  <si>
    <t>Poteet</t>
  </si>
  <si>
    <t>Pottsboro</t>
  </si>
  <si>
    <t>Prairie View</t>
  </si>
  <si>
    <t>Primera</t>
  </si>
  <si>
    <t>Princeton</t>
  </si>
  <si>
    <t>Queen City</t>
  </si>
  <si>
    <t>Quinlan</t>
  </si>
  <si>
    <t>Quitman</t>
  </si>
  <si>
    <t>Ranger</t>
  </si>
  <si>
    <t>Raymondville</t>
  </si>
  <si>
    <t>Red Oak</t>
  </si>
  <si>
    <t>Rhome</t>
  </si>
  <si>
    <t>Richardson</t>
  </si>
  <si>
    <t>Richmond</t>
  </si>
  <si>
    <t>Rio Grande City</t>
  </si>
  <si>
    <t>Rio Hondo</t>
  </si>
  <si>
    <t>Robstown</t>
  </si>
  <si>
    <t>Rockdale</t>
  </si>
  <si>
    <t>Rockport</t>
  </si>
  <si>
    <t>Rogers</t>
  </si>
  <si>
    <t>Roma</t>
  </si>
  <si>
    <t>Rosenberg</t>
  </si>
  <si>
    <t>Round Rock</t>
  </si>
  <si>
    <t>Rowlett</t>
  </si>
  <si>
    <t>Royse City</t>
  </si>
  <si>
    <t>Runge</t>
  </si>
  <si>
    <t>Saginaw</t>
  </si>
  <si>
    <t>Salado</t>
  </si>
  <si>
    <t>San Angelo</t>
  </si>
  <si>
    <t>San Antonio</t>
  </si>
  <si>
    <t>San Benito</t>
  </si>
  <si>
    <t>San Diego</t>
  </si>
  <si>
    <t>San Elizario</t>
  </si>
  <si>
    <t>San Marcos</t>
  </si>
  <si>
    <t>Sandoval</t>
  </si>
  <si>
    <t>Sansom Park</t>
  </si>
  <si>
    <t>Santa Fe</t>
  </si>
  <si>
    <t>Schertz</t>
  </si>
  <si>
    <t>Schulenburg</t>
  </si>
  <si>
    <t>Seagoville</t>
  </si>
  <si>
    <t>Seagraves</t>
  </si>
  <si>
    <t>Sealy</t>
  </si>
  <si>
    <t>Sebastian</t>
  </si>
  <si>
    <t>Seguin</t>
  </si>
  <si>
    <t>Selma</t>
  </si>
  <si>
    <t>Seminole</t>
  </si>
  <si>
    <t>Seven Points</t>
  </si>
  <si>
    <t>Shady Shores</t>
  </si>
  <si>
    <t>Shenandoah</t>
  </si>
  <si>
    <t>Shepherd</t>
  </si>
  <si>
    <t>Sienna Plantation</t>
  </si>
  <si>
    <t>Silsbee</t>
  </si>
  <si>
    <t>Sinton</t>
  </si>
  <si>
    <t>Slaton</t>
  </si>
  <si>
    <t>Smithville</t>
  </si>
  <si>
    <t>Snyder</t>
  </si>
  <si>
    <t>Socorro</t>
  </si>
  <si>
    <t>Somerset</t>
  </si>
  <si>
    <t>Somerville</t>
  </si>
  <si>
    <t>Sonora</t>
  </si>
  <si>
    <t>Sour Lake</t>
  </si>
  <si>
    <t>South Houston</t>
  </si>
  <si>
    <t>Spring</t>
  </si>
  <si>
    <t>Springtown</t>
  </si>
  <si>
    <t>St. Jo</t>
  </si>
  <si>
    <t>Stafford</t>
  </si>
  <si>
    <t>Stephenville</t>
  </si>
  <si>
    <t>Sulphur Springs</t>
  </si>
  <si>
    <t>Sunnyvale</t>
  </si>
  <si>
    <t>Sweeny</t>
  </si>
  <si>
    <t>Sweetwater</t>
  </si>
  <si>
    <t>Taft</t>
  </si>
  <si>
    <t>Tatum</t>
  </si>
  <si>
    <t>Teague</t>
  </si>
  <si>
    <t>Temple</t>
  </si>
  <si>
    <t>Texarkana</t>
  </si>
  <si>
    <t>Texas City</t>
  </si>
  <si>
    <t>The Colony</t>
  </si>
  <si>
    <t>The Woodlands</t>
  </si>
  <si>
    <t>Three Rivers</t>
  </si>
  <si>
    <t>Timpson</t>
  </si>
  <si>
    <t>Tomball</t>
  </si>
  <si>
    <t>Tool</t>
  </si>
  <si>
    <t>Troup</t>
  </si>
  <si>
    <t>Tulia</t>
  </si>
  <si>
    <t>Valle Verde</t>
  </si>
  <si>
    <t>Valley View</t>
  </si>
  <si>
    <t>Van</t>
  </si>
  <si>
    <t>Van Alstyne</t>
  </si>
  <si>
    <t>Venus</t>
  </si>
  <si>
    <t>Vernon</t>
  </si>
  <si>
    <t>Vidor</t>
  </si>
  <si>
    <t>Villa del Sol</t>
  </si>
  <si>
    <t>Waco</t>
  </si>
  <si>
    <t>Wallis</t>
  </si>
  <si>
    <t>Watauga</t>
  </si>
  <si>
    <t>Waxahachie</t>
  </si>
  <si>
    <t>Weatherford</t>
  </si>
  <si>
    <t>Webster</t>
  </si>
  <si>
    <t>Weimar</t>
  </si>
  <si>
    <t>Weslaco</t>
  </si>
  <si>
    <t>West</t>
  </si>
  <si>
    <t>West Columbia</t>
  </si>
  <si>
    <t>West Orange</t>
  </si>
  <si>
    <t>White Settlement</t>
  </si>
  <si>
    <t>Whitehouse</t>
  </si>
  <si>
    <t>Whitewright</t>
  </si>
  <si>
    <t>Whitney</t>
  </si>
  <si>
    <t>Wichita Falls</t>
  </si>
  <si>
    <t>Willis</t>
  </si>
  <si>
    <t>Willow Park</t>
  </si>
  <si>
    <t>Wills Point</t>
  </si>
  <si>
    <t>Wilmer</t>
  </si>
  <si>
    <t>Winnie</t>
  </si>
  <si>
    <t>Winnsboro</t>
  </si>
  <si>
    <t>Wolfforth</t>
  </si>
  <si>
    <t>Wylie</t>
  </si>
  <si>
    <t>Yantis</t>
  </si>
  <si>
    <t>Census Tract</t>
  </si>
  <si>
    <t>HTC Units/Total Households</t>
  </si>
  <si>
    <t>48113018130</t>
  </si>
  <si>
    <t>48439105510</t>
  </si>
  <si>
    <t>48113000800</t>
  </si>
  <si>
    <t>48453001835</t>
  </si>
  <si>
    <t>48303000302</t>
  </si>
  <si>
    <t>48453001813</t>
  </si>
  <si>
    <t>48329001400</t>
  </si>
  <si>
    <t>48375012000</t>
  </si>
  <si>
    <t>48355001100</t>
  </si>
  <si>
    <t>48355000800</t>
  </si>
  <si>
    <t>48113007815</t>
  </si>
  <si>
    <t>48245000102</t>
  </si>
  <si>
    <t>48201453300</t>
  </si>
  <si>
    <t>48201321200</t>
  </si>
  <si>
    <t>48061013401</t>
  </si>
  <si>
    <t>48453002419</t>
  </si>
  <si>
    <t>48201552400</t>
  </si>
  <si>
    <t>48029130800</t>
  </si>
  <si>
    <t>48439111005</t>
  </si>
  <si>
    <t>48201551900</t>
  </si>
  <si>
    <t>48201231200</t>
  </si>
  <si>
    <t>48453002308</t>
  </si>
  <si>
    <t>48113011401</t>
  </si>
  <si>
    <t>48201220600</t>
  </si>
  <si>
    <t>48439103800</t>
  </si>
  <si>
    <t>48201313800</t>
  </si>
  <si>
    <t>48121021616</t>
  </si>
  <si>
    <t>48141004105</t>
  </si>
  <si>
    <t>48029170800</t>
  </si>
  <si>
    <t>48113008604</t>
  </si>
  <si>
    <t>48113006002</t>
  </si>
  <si>
    <t>48113001600</t>
  </si>
  <si>
    <t>48439111543</t>
  </si>
  <si>
    <t>48029180400</t>
  </si>
  <si>
    <t>48245000900</t>
  </si>
  <si>
    <t>48113019212</t>
  </si>
  <si>
    <t>48061014001</t>
  </si>
  <si>
    <t>48201533300</t>
  </si>
  <si>
    <t>48113008701</t>
  </si>
  <si>
    <t>48375013900</t>
  </si>
  <si>
    <t>48303001200</t>
  </si>
  <si>
    <t>48113006200</t>
  </si>
  <si>
    <t>48201220800</t>
  </si>
  <si>
    <t>48113002701</t>
  </si>
  <si>
    <t>48029151900</t>
  </si>
  <si>
    <t>48201452600</t>
  </si>
  <si>
    <t>48201323100</t>
  </si>
  <si>
    <t>48201230100</t>
  </si>
  <si>
    <t>48303000900</t>
  </si>
  <si>
    <t>48441010200</t>
  </si>
  <si>
    <t>48085030900</t>
  </si>
  <si>
    <t>48029171602</t>
  </si>
  <si>
    <t>48453002413</t>
  </si>
  <si>
    <t>48439121702</t>
  </si>
  <si>
    <t>48113009804</t>
  </si>
  <si>
    <t>48201551500</t>
  </si>
  <si>
    <t>48201222600</t>
  </si>
  <si>
    <t>48029121404</t>
  </si>
  <si>
    <t>48201550301</t>
  </si>
  <si>
    <t>48439110704</t>
  </si>
  <si>
    <t>48245000103</t>
  </si>
  <si>
    <t>48029161000</t>
  </si>
  <si>
    <t>48245002200</t>
  </si>
  <si>
    <t>48029161200</t>
  </si>
  <si>
    <t>48113002100</t>
  </si>
  <si>
    <t>48453002312</t>
  </si>
  <si>
    <t>48121021201</t>
  </si>
  <si>
    <t>48113007809</t>
  </si>
  <si>
    <t>48201530700</t>
  </si>
  <si>
    <t>48201323500</t>
  </si>
  <si>
    <t>48113012302</t>
  </si>
  <si>
    <t>48355000700</t>
  </si>
  <si>
    <t>48113010701</t>
  </si>
  <si>
    <t>48113020500</t>
  </si>
  <si>
    <t>48485011600</t>
  </si>
  <si>
    <t>48201340100</t>
  </si>
  <si>
    <t>48113016100</t>
  </si>
  <si>
    <t>48029110600</t>
  </si>
  <si>
    <t>48201241500</t>
  </si>
  <si>
    <t>48453002202</t>
  </si>
  <si>
    <t>48201232500</t>
  </si>
  <si>
    <t>48029160100</t>
  </si>
  <si>
    <t>48439106102</t>
  </si>
  <si>
    <t>48201550100</t>
  </si>
  <si>
    <t>48113010000</t>
  </si>
  <si>
    <t>48113009304</t>
  </si>
  <si>
    <t>48113003901</t>
  </si>
  <si>
    <t>48201222700</t>
  </si>
  <si>
    <t>48201552601</t>
  </si>
  <si>
    <t>48141002000</t>
  </si>
  <si>
    <t>48061013106</t>
  </si>
  <si>
    <t>48029152000</t>
  </si>
  <si>
    <t>48201331200</t>
  </si>
  <si>
    <t>48029130700</t>
  </si>
  <si>
    <t>48201422200</t>
  </si>
  <si>
    <t>48439106600</t>
  </si>
  <si>
    <t>48113016605</t>
  </si>
  <si>
    <t>48029150800</t>
  </si>
  <si>
    <t>48113011500</t>
  </si>
  <si>
    <t>48201331400</t>
  </si>
  <si>
    <t>48113012208</t>
  </si>
  <si>
    <r>
      <t xml:space="preserve">The following data provides information required to determine if a Development Site is located in Census Tract where the Housing Tax Credit (HTC) Units per household is greater than 20%. Only those tracts with 20% or greater are reflected below. The following list is </t>
    </r>
    <r>
      <rPr>
        <b/>
        <sz val="10"/>
        <color indexed="8"/>
        <rFont val="Cambria"/>
        <family val="1"/>
      </rPr>
      <t>not</t>
    </r>
    <r>
      <rPr>
        <sz val="10"/>
        <color indexed="8"/>
        <rFont val="Cambria"/>
        <family val="1"/>
      </rPr>
      <t xml:space="preserve"> a list of QCTs. Where appropriate, Applicants must submit with the application a map showing a Development's location in a QCT.</t>
    </r>
  </si>
  <si>
    <t xml:space="preserve"> Population</t>
  </si>
  <si>
    <t>Metro Statistical Area</t>
  </si>
  <si>
    <t>Rural/Urban</t>
  </si>
  <si>
    <t>Region</t>
  </si>
  <si>
    <t xml:space="preserve">Census Tract County Codes:  </t>
  </si>
  <si>
    <t>Listed below are the county codes for Texas census tracts.  '48' is the code for the state of Texas, and the next three digits represent the county.  If the Factfinder 2010 address search returns a tract without two decimal spots, then you need to add two zeros to the end of the tract.  You will also need to add enough leading zeros to the tract number to get the sum to 11.  If the address search returns a tract with a decimal, drop the decimal and make sure to add the appropriate number of leading zeros to the left of the tract number to get a sum of 11.  Please contact jason.burr@tdhca.state.tx.us if you have any questions.</t>
  </si>
  <si>
    <t>stcofips</t>
  </si>
  <si>
    <t xml:space="preserve">County </t>
  </si>
  <si>
    <t>Please contact jason.burr@tdhca.state.tx.us if you have any questions about the designations.</t>
  </si>
  <si>
    <t>TDHCA#</t>
  </si>
  <si>
    <t>Program Type</t>
  </si>
  <si>
    <t>Original TDHCA#</t>
  </si>
  <si>
    <t xml:space="preserve">Year </t>
  </si>
  <si>
    <t>Board Approval</t>
  </si>
  <si>
    <t>Development Name</t>
  </si>
  <si>
    <t xml:space="preserve">Project Address </t>
  </si>
  <si>
    <t>Project City</t>
  </si>
  <si>
    <t>Project County</t>
  </si>
  <si>
    <t>Zip Code</t>
  </si>
  <si>
    <t>LIHTC Amt Awarded</t>
  </si>
  <si>
    <t>Total Units</t>
  </si>
  <si>
    <t>LIHTC Units</t>
  </si>
  <si>
    <t>Population Served</t>
  </si>
  <si>
    <t>70150</t>
  </si>
  <si>
    <t>9% HTC</t>
  </si>
  <si>
    <t/>
  </si>
  <si>
    <t>Mill Run Apartments</t>
  </si>
  <si>
    <t>55 Mill Run Circle</t>
  </si>
  <si>
    <t>General</t>
  </si>
  <si>
    <t>(903) 675-5704</t>
  </si>
  <si>
    <t>48001951000</t>
  </si>
  <si>
    <t>70080</t>
  </si>
  <si>
    <t>Northside Senior Citizens</t>
  </si>
  <si>
    <t>1749 W. Henderson Rd.</t>
  </si>
  <si>
    <t>Elderly</t>
  </si>
  <si>
    <t>(979) 849-3652</t>
  </si>
  <si>
    <t>70139</t>
  </si>
  <si>
    <t>Devco Arroyo Estates</t>
  </si>
  <si>
    <t>439 Irene St.</t>
  </si>
  <si>
    <t>(956) 793-8181</t>
  </si>
  <si>
    <t>70009</t>
  </si>
  <si>
    <t>Hughes Springs Seniors</t>
  </si>
  <si>
    <t>202 Keasler St. #33</t>
  </si>
  <si>
    <t>(903) 639-2294</t>
  </si>
  <si>
    <t>48067950700</t>
  </si>
  <si>
    <t>70058</t>
  </si>
  <si>
    <t>Winnie Square</t>
  </si>
  <si>
    <t xml:space="preserve">218 W. Magnolia Ave. </t>
  </si>
  <si>
    <t>(409) 296-2100</t>
  </si>
  <si>
    <t>70013</t>
  </si>
  <si>
    <t>Ozona Seniors</t>
  </si>
  <si>
    <t>1304 Sheffield Rd.</t>
  </si>
  <si>
    <t>(325) 392-5216</t>
  </si>
  <si>
    <t>48105950100</t>
  </si>
  <si>
    <t>70071</t>
  </si>
  <si>
    <t>Autumn Creek</t>
  </si>
  <si>
    <t>10765 E. North West Highway</t>
  </si>
  <si>
    <t>(214) 341-0650</t>
  </si>
  <si>
    <t>70076</t>
  </si>
  <si>
    <t>Manor On The Park</t>
  </si>
  <si>
    <t>3122 Park Lane</t>
  </si>
  <si>
    <t>(214) 357-9752</t>
  </si>
  <si>
    <t>70107</t>
  </si>
  <si>
    <t>March Street Apartments</t>
  </si>
  <si>
    <t>4500 March Ave.</t>
  </si>
  <si>
    <t>(214) 943-9007</t>
  </si>
  <si>
    <t>48113007102</t>
  </si>
  <si>
    <t>70135</t>
  </si>
  <si>
    <t>Cloverleaf Apartments, The</t>
  </si>
  <si>
    <t>1900 Cloverleaf Lane</t>
  </si>
  <si>
    <t>(972) 986-0409</t>
  </si>
  <si>
    <t>48113014405</t>
  </si>
  <si>
    <t>70027</t>
  </si>
  <si>
    <t>Saint Charles Apartments</t>
  </si>
  <si>
    <t>1090 S. Charles St.</t>
  </si>
  <si>
    <t>70025</t>
  </si>
  <si>
    <t>Misty Court Duplexes</t>
  </si>
  <si>
    <t>100-102 &amp; 101-103 Misty Ct.</t>
  </si>
  <si>
    <t>(972) 617-3117</t>
  </si>
  <si>
    <t>48139060600</t>
  </si>
  <si>
    <t>70104</t>
  </si>
  <si>
    <t>Retirement Acres</t>
  </si>
  <si>
    <t>1139  McClanahan Rd.</t>
  </si>
  <si>
    <t>(254) 883-5151</t>
  </si>
  <si>
    <t>70091</t>
  </si>
  <si>
    <t>Brush Country Cottages (fka Dilley Ret.)</t>
  </si>
  <si>
    <t>500 Cross Creek</t>
  </si>
  <si>
    <t>(830) 965-1251</t>
  </si>
  <si>
    <t>48163950300</t>
  </si>
  <si>
    <t>70082</t>
  </si>
  <si>
    <t>Enchanted Oaks (fka Hitchcock Manor)</t>
  </si>
  <si>
    <t>5825 Delany Rd.</t>
  </si>
  <si>
    <t>48167723200</t>
  </si>
  <si>
    <t>70011</t>
  </si>
  <si>
    <t>Fredericksburg Seniors</t>
  </si>
  <si>
    <t>591 E. Highway St.</t>
  </si>
  <si>
    <t>(830) 997-6803</t>
  </si>
  <si>
    <t>48171950400</t>
  </si>
  <si>
    <t>70090</t>
  </si>
  <si>
    <t>Pam Apartments</t>
  </si>
  <si>
    <t>1200 N. Wells</t>
  </si>
  <si>
    <t>(806) 669-2594</t>
  </si>
  <si>
    <t>48179950400</t>
  </si>
  <si>
    <t>70096</t>
  </si>
  <si>
    <t>Katy Manor Apartments</t>
  </si>
  <si>
    <t>5360 East 5th St.</t>
  </si>
  <si>
    <t>(281) 371-7320</t>
  </si>
  <si>
    <t>48201542700</t>
  </si>
  <si>
    <t>70131</t>
  </si>
  <si>
    <t>Coppertree Village</t>
  </si>
  <si>
    <t>1415 W. Gulf Bank Rd.</t>
  </si>
  <si>
    <t>(281) 445-7001</t>
  </si>
  <si>
    <t>70062</t>
  </si>
  <si>
    <t>1209 Keralum</t>
  </si>
  <si>
    <t>(956) 631-6802</t>
  </si>
  <si>
    <t>70014</t>
  </si>
  <si>
    <t>Brackettville Seniors Apartments</t>
  </si>
  <si>
    <t>600 W. Spring Street</t>
  </si>
  <si>
    <t>(318) 872-0286</t>
  </si>
  <si>
    <t>48271950100</t>
  </si>
  <si>
    <t>70056</t>
  </si>
  <si>
    <t>Live Oak Manor Apartments</t>
  </si>
  <si>
    <t>1870 East King Drive</t>
  </si>
  <si>
    <t>(361) 786-3733</t>
  </si>
  <si>
    <t>48297950100</t>
  </si>
  <si>
    <t>70085</t>
  </si>
  <si>
    <t>Silver Trail Apartments</t>
  </si>
  <si>
    <t>403 Mesquite</t>
  </si>
  <si>
    <t>(915) 396-2626</t>
  </si>
  <si>
    <t>70010</t>
  </si>
  <si>
    <t>Colorado City Seniors</t>
  </si>
  <si>
    <t>1324 East 10th St.</t>
  </si>
  <si>
    <t>48335950200</t>
  </si>
  <si>
    <t>70081</t>
  </si>
  <si>
    <t>White Oak Ford Road Apartments</t>
  </si>
  <si>
    <t>24341 Ford Rd.</t>
  </si>
  <si>
    <t>Porter</t>
  </si>
  <si>
    <t>48339692500</t>
  </si>
  <si>
    <t>70154</t>
  </si>
  <si>
    <t>1348 North 45th</t>
  </si>
  <si>
    <t>1348 N. 45th St.</t>
  </si>
  <si>
    <t>(817) 549-6505</t>
  </si>
  <si>
    <t>48349970300</t>
  </si>
  <si>
    <t>70005</t>
  </si>
  <si>
    <t>814 S. Kentucky</t>
  </si>
  <si>
    <t>814 S. Kentucky St.</t>
  </si>
  <si>
    <t>(806) 374-0133</t>
  </si>
  <si>
    <t>48375011900</t>
  </si>
  <si>
    <t>70046</t>
  </si>
  <si>
    <t>2512 Thorne</t>
  </si>
  <si>
    <t>2512 Thorne Dr.</t>
  </si>
  <si>
    <t>(806) 374-0827</t>
  </si>
  <si>
    <t>70054</t>
  </si>
  <si>
    <t>2904 Walnut Street</t>
  </si>
  <si>
    <t>2904 Walnut St.</t>
  </si>
  <si>
    <t>70083</t>
  </si>
  <si>
    <t>1213 Pecan</t>
  </si>
  <si>
    <t>1213 Pecan St.</t>
  </si>
  <si>
    <t>70084</t>
  </si>
  <si>
    <t>2503 N. Wilson</t>
  </si>
  <si>
    <t>70093</t>
  </si>
  <si>
    <t>1229 Pecan</t>
  </si>
  <si>
    <t>1229 Pecan St.</t>
  </si>
  <si>
    <t>70049</t>
  </si>
  <si>
    <t>Red River Apartments</t>
  </si>
  <si>
    <t>2704 W Main</t>
  </si>
  <si>
    <t>(903) 427-4298</t>
  </si>
  <si>
    <t>48387950500</t>
  </si>
  <si>
    <t>70050</t>
  </si>
  <si>
    <t>Detroit Apartments</t>
  </si>
  <si>
    <t>522 First NE</t>
  </si>
  <si>
    <t>(903) 674-2133</t>
  </si>
  <si>
    <t>70008</t>
  </si>
  <si>
    <t>Timpson Seniors Apartments</t>
  </si>
  <si>
    <t>329 Marcus St.</t>
  </si>
  <si>
    <t>48419950200</t>
  </si>
  <si>
    <t>70012</t>
  </si>
  <si>
    <t>Sonora Seniors Apartments</t>
  </si>
  <si>
    <t>1901 Taylor</t>
  </si>
  <si>
    <t>(915) 387-5628</t>
  </si>
  <si>
    <t>70017</t>
  </si>
  <si>
    <t>Whispering Run Apartments</t>
  </si>
  <si>
    <t>600 Bellaire Drive</t>
  </si>
  <si>
    <t>48439113407</t>
  </si>
  <si>
    <t>70018</t>
  </si>
  <si>
    <t>Wellesley Park Apartments</t>
  </si>
  <si>
    <t>365 E. Pecan</t>
  </si>
  <si>
    <t>70040</t>
  </si>
  <si>
    <t>Vickery Square Apartments</t>
  </si>
  <si>
    <t>3015 W. Pipeline Rd.</t>
  </si>
  <si>
    <t>(817) 540-3589</t>
  </si>
  <si>
    <t>48439113511</t>
  </si>
  <si>
    <t>70064</t>
  </si>
  <si>
    <t>Candle Chase Apartments</t>
  </si>
  <si>
    <t>6822 S. Hulen</t>
  </si>
  <si>
    <t>(817) 292-4232</t>
  </si>
  <si>
    <t>70079</t>
  </si>
  <si>
    <t>Emerald Run Apartments (fka Copper Creek)</t>
  </si>
  <si>
    <t>7500 Maplewood Rd.</t>
  </si>
  <si>
    <t>(817) 281-5684</t>
  </si>
  <si>
    <t>48439113217</t>
  </si>
  <si>
    <t>70134</t>
  </si>
  <si>
    <t>Quail Park Village AKA French Embassy</t>
  </si>
  <si>
    <t>9920 Quail Blvd.</t>
  </si>
  <si>
    <t>(512) 837-2630</t>
  </si>
  <si>
    <t>48453001822</t>
  </si>
  <si>
    <t>70094</t>
  </si>
  <si>
    <t>Tomball Square Apartments</t>
  </si>
  <si>
    <t>611 James St.</t>
  </si>
  <si>
    <t>(281) 255-3646</t>
  </si>
  <si>
    <t>70097</t>
  </si>
  <si>
    <t>Oaks Of West Columbia</t>
  </si>
  <si>
    <t>225 S. 13th St.</t>
  </si>
  <si>
    <t>(979) 345-2494</t>
  </si>
  <si>
    <t>48039662600</t>
  </si>
  <si>
    <t>70102</t>
  </si>
  <si>
    <t>El Campo Retirement</t>
  </si>
  <si>
    <t>2805 West Loop</t>
  </si>
  <si>
    <t>(979) 543-7960</t>
  </si>
  <si>
    <t>48481740900</t>
  </si>
  <si>
    <t>70111</t>
  </si>
  <si>
    <t>Cottonwood and Westway</t>
  </si>
  <si>
    <t>4710 SW 57th St &amp; 5700 Canyon Dr</t>
  </si>
  <si>
    <t>(806) 373-8333</t>
  </si>
  <si>
    <t>48381021300</t>
  </si>
  <si>
    <t>70021</t>
  </si>
  <si>
    <t>9%HTC</t>
  </si>
  <si>
    <t>Fitzhugh Place Apartments</t>
  </si>
  <si>
    <t>1428-1518 N. Fitzhugh</t>
  </si>
  <si>
    <t>(214) 748-7172</t>
  </si>
  <si>
    <t>48113001503</t>
  </si>
  <si>
    <t>70038</t>
  </si>
  <si>
    <t>Santa Fe Trails</t>
  </si>
  <si>
    <t>6318 Ridgecrest Rd.</t>
  </si>
  <si>
    <t>(214) 365-0800</t>
  </si>
  <si>
    <t>48113007818</t>
  </si>
  <si>
    <t>48375012600</t>
  </si>
  <si>
    <t>70133</t>
  </si>
  <si>
    <t>Spring Hill Apartments</t>
  </si>
  <si>
    <t>13750 Maham Rd.</t>
  </si>
  <si>
    <t>(972) 234-2712</t>
  </si>
  <si>
    <t>70036</t>
  </si>
  <si>
    <t>Junction Apartments</t>
  </si>
  <si>
    <t>7111 Fair Oaks Ave.</t>
  </si>
  <si>
    <t>70035</t>
  </si>
  <si>
    <t>Market Apartments</t>
  </si>
  <si>
    <t>7001 Fair Oaks Ave.</t>
  </si>
  <si>
    <t>70129</t>
  </si>
  <si>
    <t>Sandpiper Cove</t>
  </si>
  <si>
    <t>3916 Winnie St.</t>
  </si>
  <si>
    <t>(409) 763-2461</t>
  </si>
  <si>
    <t>48167724600</t>
  </si>
  <si>
    <t>70101</t>
  </si>
  <si>
    <t>Columbus Arms</t>
  </si>
  <si>
    <t>1880 Highway 71 S.</t>
  </si>
  <si>
    <t>(979) 732-2144</t>
  </si>
  <si>
    <t>48089750500</t>
  </si>
  <si>
    <t>70103</t>
  </si>
  <si>
    <t>Country Place Retirement</t>
  </si>
  <si>
    <t>(254) 826-3853</t>
  </si>
  <si>
    <t>91117</t>
  </si>
  <si>
    <t>Candlewood Village (fka Frankston)</t>
  </si>
  <si>
    <t>101 Candlewood Drive</t>
  </si>
  <si>
    <t>(903) 876-5009</t>
  </si>
  <si>
    <t>48001950100</t>
  </si>
  <si>
    <t>91033</t>
  </si>
  <si>
    <t>Homestead Apartments</t>
  </si>
  <si>
    <t>5800 Medina Base Rd.</t>
  </si>
  <si>
    <t>(210) 674-7004</t>
  </si>
  <si>
    <t>48029161501</t>
  </si>
  <si>
    <t>91068</t>
  </si>
  <si>
    <t>De Kalb Seniors Apartments</t>
  </si>
  <si>
    <t>500 E. Oak Hill Place</t>
  </si>
  <si>
    <t>48037011600</t>
  </si>
  <si>
    <t>91104</t>
  </si>
  <si>
    <t>Vicksburg Retirement Community</t>
  </si>
  <si>
    <t>3020 4th St.</t>
  </si>
  <si>
    <t>(915) 646-6938</t>
  </si>
  <si>
    <t>48049951100</t>
  </si>
  <si>
    <t>91168</t>
  </si>
  <si>
    <t>Stone Street Retirement</t>
  </si>
  <si>
    <t>401 Molly Drive</t>
  </si>
  <si>
    <t>(979) 567-7712</t>
  </si>
  <si>
    <t>48051970300</t>
  </si>
  <si>
    <t>91155</t>
  </si>
  <si>
    <t>Rio Hondo Retirement (fka Casa del Valle)</t>
  </si>
  <si>
    <t>201 Morning Glory Drive</t>
  </si>
  <si>
    <t>48061010100</t>
  </si>
  <si>
    <t>91137</t>
  </si>
  <si>
    <t>Queen City Manor</t>
  </si>
  <si>
    <t>806 Houston St.</t>
  </si>
  <si>
    <t>48067950100</t>
  </si>
  <si>
    <t>91184</t>
  </si>
  <si>
    <t>Heritage Drive South Apt.</t>
  </si>
  <si>
    <t>1220 Heritage Drive</t>
  </si>
  <si>
    <t>48073950600</t>
  </si>
  <si>
    <t>48113001400</t>
  </si>
  <si>
    <t>91021</t>
  </si>
  <si>
    <t>Mill Run</t>
  </si>
  <si>
    <t>2732 W. Colorado</t>
  </si>
  <si>
    <t>(214) 528-9906</t>
  </si>
  <si>
    <t>48113006900</t>
  </si>
  <si>
    <t>91022</t>
  </si>
  <si>
    <t>Telstar Apartments</t>
  </si>
  <si>
    <t>510 Westmount Ave.</t>
  </si>
  <si>
    <t>(214) 331-1887</t>
  </si>
  <si>
    <t>48113004500</t>
  </si>
  <si>
    <t>91053</t>
  </si>
  <si>
    <t>Cedar Ridge Apartments</t>
  </si>
  <si>
    <t>7905 Marvin D. Love Freeway</t>
  </si>
  <si>
    <t>91056</t>
  </si>
  <si>
    <t>Oak Park Apartments</t>
  </si>
  <si>
    <t>2800 W. Pioneer Blvd.</t>
  </si>
  <si>
    <t>(972) 313-1966</t>
  </si>
  <si>
    <t>91059</t>
  </si>
  <si>
    <t>Lakewood Gardens Apartments</t>
  </si>
  <si>
    <t>5909 Gaston Ave.</t>
  </si>
  <si>
    <t>91128</t>
  </si>
  <si>
    <t>Lakeridge Apartments</t>
  </si>
  <si>
    <t>2510 Community Drive</t>
  </si>
  <si>
    <t>(214) 352-3224</t>
  </si>
  <si>
    <t>48113007201</t>
  </si>
  <si>
    <t>91016</t>
  </si>
  <si>
    <t>Carrizo Springs Apartments</t>
  </si>
  <si>
    <t>1300 East Ave.</t>
  </si>
  <si>
    <t>(830) 876-5352</t>
  </si>
  <si>
    <t>48127950200</t>
  </si>
  <si>
    <t>91130</t>
  </si>
  <si>
    <t>Third &amp; Florence</t>
  </si>
  <si>
    <t>609 E 3rd &amp; 417 S Florence</t>
  </si>
  <si>
    <t>(915) 525-5199</t>
  </si>
  <si>
    <t>48141001900</t>
  </si>
  <si>
    <t>91204</t>
  </si>
  <si>
    <t>North Oregon Apartments (fka: Linden Apartments)</t>
  </si>
  <si>
    <t>504 N. Oregon St.</t>
  </si>
  <si>
    <t>(915) 544-3948</t>
  </si>
  <si>
    <t>48141001700</t>
  </si>
  <si>
    <t>91126</t>
  </si>
  <si>
    <t>Bonham Village Apartments</t>
  </si>
  <si>
    <t>1201 West 10th St.</t>
  </si>
  <si>
    <t>(405) 743-2006</t>
  </si>
  <si>
    <t>91140</t>
  </si>
  <si>
    <t>Navasota Manor</t>
  </si>
  <si>
    <t>1015 Church St.</t>
  </si>
  <si>
    <t>(936) 825-4182</t>
  </si>
  <si>
    <t>48185180200</t>
  </si>
  <si>
    <t>91037</t>
  </si>
  <si>
    <t>Enchanted Fountains Apartments</t>
  </si>
  <si>
    <t>6909 Renwick</t>
  </si>
  <si>
    <t>(713) 663-7250</t>
  </si>
  <si>
    <t>48201421600</t>
  </si>
  <si>
    <t>91081</t>
  </si>
  <si>
    <t>Granada Terrace Apartments</t>
  </si>
  <si>
    <t>1301 Ave. A</t>
  </si>
  <si>
    <t>(713) 946-1789</t>
  </si>
  <si>
    <t>48201321500</t>
  </si>
  <si>
    <t>91132</t>
  </si>
  <si>
    <t>Bayou Village Place (Huntington Apt Home</t>
  </si>
  <si>
    <t>6310 Dumfries Drive</t>
  </si>
  <si>
    <t>(713) 777-1625</t>
  </si>
  <si>
    <t>48201422500</t>
  </si>
  <si>
    <t>91049</t>
  </si>
  <si>
    <t>Quail Run</t>
  </si>
  <si>
    <t>1929 Shawnee Trail</t>
  </si>
  <si>
    <t>(806) 244-6154</t>
  </si>
  <si>
    <t>48205950200</t>
  </si>
  <si>
    <t>91123</t>
  </si>
  <si>
    <t>Timber Ridge Apartments</t>
  </si>
  <si>
    <t>427 Martin St.</t>
  </si>
  <si>
    <t>(903) 849-6633</t>
  </si>
  <si>
    <t>48213950100</t>
  </si>
  <si>
    <t>91122</t>
  </si>
  <si>
    <t>Maryland 1</t>
  </si>
  <si>
    <t>817 W. Griffin Parkway</t>
  </si>
  <si>
    <t>(956) 631-2038</t>
  </si>
  <si>
    <t>91159</t>
  </si>
  <si>
    <t>La Posada Apartments (fka Elsa Retirement)</t>
  </si>
  <si>
    <t>901 Lamar Ave.</t>
  </si>
  <si>
    <t>91175</t>
  </si>
  <si>
    <t>Chaparral Heights</t>
  </si>
  <si>
    <t>901 W. 24th St.</t>
  </si>
  <si>
    <t>(956) 279-1507</t>
  </si>
  <si>
    <t>91048</t>
  </si>
  <si>
    <t>Creekside Apartments</t>
  </si>
  <si>
    <t>401 E. Polk</t>
  </si>
  <si>
    <t>48217960600</t>
  </si>
  <si>
    <t>91077</t>
  </si>
  <si>
    <t>Jasper Manor</t>
  </si>
  <si>
    <t>310 West Childers</t>
  </si>
  <si>
    <t>(409) 384-6857</t>
  </si>
  <si>
    <t>48241950300</t>
  </si>
  <si>
    <t>91041</t>
  </si>
  <si>
    <t>Pecan Grove Village Apartments</t>
  </si>
  <si>
    <t>401 N. 3rd St.</t>
  </si>
  <si>
    <t>(903) 887-6989</t>
  </si>
  <si>
    <t>48257051300</t>
  </si>
  <si>
    <t>91006</t>
  </si>
  <si>
    <t>Littlefield Manor Apartments</t>
  </si>
  <si>
    <t>1601-A S. Wicker</t>
  </si>
  <si>
    <t>(806) 385-4709</t>
  </si>
  <si>
    <t>91004</t>
  </si>
  <si>
    <t>Cleveland Plaza</t>
  </si>
  <si>
    <t>915 E. Hanson St.</t>
  </si>
  <si>
    <t>(281) 592-7870</t>
  </si>
  <si>
    <t>48291700300</t>
  </si>
  <si>
    <t>91089</t>
  </si>
  <si>
    <t>Gardens Apartments</t>
  </si>
  <si>
    <t>3100 Ave. Q</t>
  </si>
  <si>
    <t>91073</t>
  </si>
  <si>
    <t>Forest View Apartments</t>
  </si>
  <si>
    <t>4545 S. Panther Creek Dr.</t>
  </si>
  <si>
    <t>91067</t>
  </si>
  <si>
    <t>Clarksville Seniors</t>
  </si>
  <si>
    <t>1805 W. College Ave.</t>
  </si>
  <si>
    <t>91110</t>
  </si>
  <si>
    <t>Windridge Apartments</t>
  </si>
  <si>
    <t>700 Gordon</t>
  </si>
  <si>
    <t>(361) 364-4815</t>
  </si>
  <si>
    <t>48409011000</t>
  </si>
  <si>
    <t>91112</t>
  </si>
  <si>
    <t>Stone Glen Apartments</t>
  </si>
  <si>
    <t>105 Rio Grande</t>
  </si>
  <si>
    <t>(817) 285-6315</t>
  </si>
  <si>
    <t>91036</t>
  </si>
  <si>
    <t>Avalon Apartments</t>
  </si>
  <si>
    <t>1215 N. Cooper</t>
  </si>
  <si>
    <t>(817) 265-5771</t>
  </si>
  <si>
    <t>48439121703</t>
  </si>
  <si>
    <t>48439105205</t>
  </si>
  <si>
    <t>91040</t>
  </si>
  <si>
    <t>Mission Pointe (fka) Country Villa</t>
  </si>
  <si>
    <t>917 Del Paso St.</t>
  </si>
  <si>
    <t>(817) 545-3548</t>
  </si>
  <si>
    <t>48439113514</t>
  </si>
  <si>
    <t>91108</t>
  </si>
  <si>
    <t>Scattered Coop Infill Housing</t>
  </si>
  <si>
    <t>1600 E. 9th &amp; 1627 E. 11th St.</t>
  </si>
  <si>
    <t>48453000901</t>
  </si>
  <si>
    <t>91029</t>
  </si>
  <si>
    <t>Groveton Seniors</t>
  </si>
  <si>
    <t>1110 E. 1st. St.</t>
  </si>
  <si>
    <t>(936) 642-1762</t>
  </si>
  <si>
    <t>48455950200</t>
  </si>
  <si>
    <t>91114</t>
  </si>
  <si>
    <t>The Meadows</t>
  </si>
  <si>
    <t xml:space="preserve">916 N. State Highway 155 </t>
  </si>
  <si>
    <t>(903) 797-2579</t>
  </si>
  <si>
    <t>91005</t>
  </si>
  <si>
    <t>Wills Point Manor Apartments</t>
  </si>
  <si>
    <t>600 Tennessee Circle</t>
  </si>
  <si>
    <t>(903) 873-5539</t>
  </si>
  <si>
    <t>48467950500</t>
  </si>
  <si>
    <t>91131</t>
  </si>
  <si>
    <t>Spring Creek Apartments</t>
  </si>
  <si>
    <t>404 Clearwater Rd.</t>
  </si>
  <si>
    <t>(903) 963-5733</t>
  </si>
  <si>
    <t>48467950200</t>
  </si>
  <si>
    <t>91066</t>
  </si>
  <si>
    <t>Electra Village</t>
  </si>
  <si>
    <t>100 S. Prairie Circle</t>
  </si>
  <si>
    <t>(940) 495-2219</t>
  </si>
  <si>
    <t>48485013700</t>
  </si>
  <si>
    <t>91138</t>
  </si>
  <si>
    <t>Mineola Seniors Community</t>
  </si>
  <si>
    <t>1136 N. Newsom St.</t>
  </si>
  <si>
    <t>48499950800</t>
  </si>
  <si>
    <t>91139</t>
  </si>
  <si>
    <t>Quitman Square</t>
  </si>
  <si>
    <t>202 Richards St.</t>
  </si>
  <si>
    <t>(903) 763-5065</t>
  </si>
  <si>
    <t>48499950500</t>
  </si>
  <si>
    <t>91014</t>
  </si>
  <si>
    <t>Athol Apartments</t>
  </si>
  <si>
    <t>601 Athol Ln</t>
  </si>
  <si>
    <t>(806) 763-5323</t>
  </si>
  <si>
    <t>48163950200</t>
  </si>
  <si>
    <t>91011</t>
  </si>
  <si>
    <t>Gilmer Capital Apartments</t>
  </si>
  <si>
    <t>800 N. Bradford St.</t>
  </si>
  <si>
    <t>(903) 843-2440</t>
  </si>
  <si>
    <t>48459950400</t>
  </si>
  <si>
    <t>91008</t>
  </si>
  <si>
    <t>Idalou Manor Apartments</t>
  </si>
  <si>
    <t>610 W. 8th Avenue</t>
  </si>
  <si>
    <t>(806) 892-2664</t>
  </si>
  <si>
    <t>48303010102</t>
  </si>
  <si>
    <t>91009</t>
  </si>
  <si>
    <t>Milam Senior Estates</t>
  </si>
  <si>
    <t>1100 N. Crockett</t>
  </si>
  <si>
    <t>(254) 697-2800</t>
  </si>
  <si>
    <t>91007</t>
  </si>
  <si>
    <t>Post Manor</t>
  </si>
  <si>
    <t>802 W. 15th St.</t>
  </si>
  <si>
    <t>(806) 495-2952</t>
  </si>
  <si>
    <t>48169950100</t>
  </si>
  <si>
    <t>91010</t>
  </si>
  <si>
    <t>West Columbia Manor</t>
  </si>
  <si>
    <t>1000 N. 13th St.</t>
  </si>
  <si>
    <t>(915) 545-1526</t>
  </si>
  <si>
    <t>48141002800</t>
  </si>
  <si>
    <t>48141002100</t>
  </si>
  <si>
    <t>92128</t>
  </si>
  <si>
    <t>Hillside Terrace</t>
  </si>
  <si>
    <t>100 Hillside Terrace Dr.</t>
  </si>
  <si>
    <t>(936) 653-3400</t>
  </si>
  <si>
    <t>48407200200</t>
  </si>
  <si>
    <t>92031</t>
  </si>
  <si>
    <t>1025 Sutton Drive</t>
  </si>
  <si>
    <t>(210) 824-9108</t>
  </si>
  <si>
    <t>48029180300</t>
  </si>
  <si>
    <t>92143</t>
  </si>
  <si>
    <t>91157</t>
  </si>
  <si>
    <t>Villa De San Alfonso (fka Vera Cruz)</t>
  </si>
  <si>
    <t>2107 Vera Cruz</t>
  </si>
  <si>
    <t>(210) 433-3205</t>
  </si>
  <si>
    <t>48029170200</t>
  </si>
  <si>
    <t>92008</t>
  </si>
  <si>
    <t>Bosque Village Apartments</t>
  </si>
  <si>
    <t>110 S. Ave. M</t>
  </si>
  <si>
    <t>(254) 675-2205</t>
  </si>
  <si>
    <t>48035950500</t>
  </si>
  <si>
    <t>92090</t>
  </si>
  <si>
    <t>Sweeny Manor Senior Citizens</t>
  </si>
  <si>
    <t>902 Texas Ave.</t>
  </si>
  <si>
    <t>(979) 548-7817</t>
  </si>
  <si>
    <t>48039662800</t>
  </si>
  <si>
    <t>92123</t>
  </si>
  <si>
    <t>Somerville Plaza</t>
  </si>
  <si>
    <t>1501 3rd St.</t>
  </si>
  <si>
    <t>(979) 596-1553</t>
  </si>
  <si>
    <t>48051970500</t>
  </si>
  <si>
    <t>92156</t>
  </si>
  <si>
    <t>Alto Seniors Apartments</t>
  </si>
  <si>
    <t>401 Mill</t>
  </si>
  <si>
    <t>(936) 858-3339</t>
  </si>
  <si>
    <t>48073951000</t>
  </si>
  <si>
    <t>92155</t>
  </si>
  <si>
    <t>Greenview Apartments</t>
  </si>
  <si>
    <t>1002 W. 18th St.</t>
  </si>
  <si>
    <t>(940) 937-6942</t>
  </si>
  <si>
    <t>48075950200</t>
  </si>
  <si>
    <t>92015</t>
  </si>
  <si>
    <t>Melissa House</t>
  </si>
  <si>
    <t>2513 McKinney St.</t>
  </si>
  <si>
    <t>(972) 838-2040</t>
  </si>
  <si>
    <t>92001</t>
  </si>
  <si>
    <t>North Oak  Apartments</t>
  </si>
  <si>
    <t>1417 N. Nursery Rd.</t>
  </si>
  <si>
    <t>(972) 438-3609</t>
  </si>
  <si>
    <t>48113014602</t>
  </si>
  <si>
    <t>92006</t>
  </si>
  <si>
    <t>Redbird Trails Apartments</t>
  </si>
  <si>
    <t>3636 West Redbird Lane</t>
  </si>
  <si>
    <t>92016</t>
  </si>
  <si>
    <t>Starlight Apartments</t>
  </si>
  <si>
    <t>9709 Starlight Rd.</t>
  </si>
  <si>
    <t>(214) 351-0102</t>
  </si>
  <si>
    <t>92059</t>
  </si>
  <si>
    <t>Cornerstone Chase Apartments</t>
  </si>
  <si>
    <t>3120 Valley Meadow Dr.</t>
  </si>
  <si>
    <t>92061</t>
  </si>
  <si>
    <t>Diamond Creek Apartments (fka Skyline Apartments)</t>
  </si>
  <si>
    <t>3402 S. Buckner Blvd.</t>
  </si>
  <si>
    <t>(214) 381-1115</t>
  </si>
  <si>
    <t>48113009000</t>
  </si>
  <si>
    <t>92067</t>
  </si>
  <si>
    <t>91074</t>
  </si>
  <si>
    <t>Lake Colony Apartments</t>
  </si>
  <si>
    <t>4605 Chaha Rd.</t>
  </si>
  <si>
    <t>92068</t>
  </si>
  <si>
    <t>Woodhollow Apartments</t>
  </si>
  <si>
    <t>4424 Woodhollow Drive</t>
  </si>
  <si>
    <t>(214) 331-5409</t>
  </si>
  <si>
    <t>92179</t>
  </si>
  <si>
    <t>Southdale Apartments</t>
  </si>
  <si>
    <t>3727 Dixon Ave.</t>
  </si>
  <si>
    <t>(214) 426-5691</t>
  </si>
  <si>
    <t>92041</t>
  </si>
  <si>
    <t>La Promesa Apartments</t>
  </si>
  <si>
    <t>4590 N. Texas</t>
  </si>
  <si>
    <t>(915) 333-1088</t>
  </si>
  <si>
    <t>48135000500</t>
  </si>
  <si>
    <t>92010</t>
  </si>
  <si>
    <t>Dublin Apartments</t>
  </si>
  <si>
    <t>243 Highland Ave.</t>
  </si>
  <si>
    <t>(254) 445-3303</t>
  </si>
  <si>
    <t>48143950300</t>
  </si>
  <si>
    <t>92007</t>
  </si>
  <si>
    <t>Katy Creek Retirement Village</t>
  </si>
  <si>
    <t>401 Bicentennial St.</t>
  </si>
  <si>
    <t>92091</t>
  </si>
  <si>
    <t>Pearsall Manor Senior Citizens</t>
  </si>
  <si>
    <t>600 Berry Ranch Rd.</t>
  </si>
  <si>
    <t>(830) 334-5334</t>
  </si>
  <si>
    <t>48163950100</t>
  </si>
  <si>
    <t>92043</t>
  </si>
  <si>
    <t>Lively Oaks Apartments</t>
  </si>
  <si>
    <t>8010 Highway 6</t>
  </si>
  <si>
    <t>92058</t>
  </si>
  <si>
    <t>Santa Fe Plaza Apartments</t>
  </si>
  <si>
    <t>12200 11th St. #49</t>
  </si>
  <si>
    <t>48167723300</t>
  </si>
  <si>
    <t>92085</t>
  </si>
  <si>
    <t>Cibolo Plaza</t>
  </si>
  <si>
    <t>730 FM 1103</t>
  </si>
  <si>
    <t>(210) 945-2585</t>
  </si>
  <si>
    <t>92049</t>
  </si>
  <si>
    <t>Windcrest On Westview Apartments</t>
  </si>
  <si>
    <t>9595 Westview Dr.</t>
  </si>
  <si>
    <t>(713) 468-4375</t>
  </si>
  <si>
    <t>92176</t>
  </si>
  <si>
    <t>Garden Gate - Alvin</t>
  </si>
  <si>
    <t>2101 Mustang  Rd.</t>
  </si>
  <si>
    <t>(281) 585-1882</t>
  </si>
  <si>
    <t>48039661200</t>
  </si>
  <si>
    <t>92003</t>
  </si>
  <si>
    <t>Old Fort Highway Apartments</t>
  </si>
  <si>
    <t>1101 E. Pirate Drive</t>
  </si>
  <si>
    <t>92042</t>
  </si>
  <si>
    <t>Sunrise Project</t>
  </si>
  <si>
    <t xml:space="preserve">324 Delia Dr. </t>
  </si>
  <si>
    <t>(956) 383-3712</t>
  </si>
  <si>
    <t>48215023700</t>
  </si>
  <si>
    <t>92064</t>
  </si>
  <si>
    <t>La Sombra Apartments</t>
  </si>
  <si>
    <t>519 N. Main</t>
  </si>
  <si>
    <t>(512) 756-6809</t>
  </si>
  <si>
    <t>92070</t>
  </si>
  <si>
    <t>Woodstone Project</t>
  </si>
  <si>
    <t xml:space="preserve">2122 Woodstone </t>
  </si>
  <si>
    <t>92073</t>
  </si>
  <si>
    <t>Chaparral Heights, #2</t>
  </si>
  <si>
    <t>903 W. 24th St.</t>
  </si>
  <si>
    <t>92097</t>
  </si>
  <si>
    <t>Levelland Manor Apartments</t>
  </si>
  <si>
    <t>903 S.  Alamo Rd.</t>
  </si>
  <si>
    <t>92045</t>
  </si>
  <si>
    <t>Granbury Meadows Apartments</t>
  </si>
  <si>
    <t>1201 N. Meadow Drive</t>
  </si>
  <si>
    <t>(817) 579-8612</t>
  </si>
  <si>
    <t>92174</t>
  </si>
  <si>
    <t>Crockett Manor Senior Citizens Complex</t>
  </si>
  <si>
    <t>1201 Edministon Drive</t>
  </si>
  <si>
    <t>48225950400</t>
  </si>
  <si>
    <t>92055</t>
  </si>
  <si>
    <t>Regal Apartments</t>
  </si>
  <si>
    <t>330 N. Hickory Hill Rd.</t>
  </si>
  <si>
    <t>(972) 635-0040</t>
  </si>
  <si>
    <t>48397040402</t>
  </si>
  <si>
    <t>92170</t>
  </si>
  <si>
    <t>Manor Apartments Of Caddo Mills</t>
  </si>
  <si>
    <t>2100 Joshua</t>
  </si>
  <si>
    <t>(903) 527-4307</t>
  </si>
  <si>
    <t>48231961400</t>
  </si>
  <si>
    <t>92192</t>
  </si>
  <si>
    <t>Heritage Place Apartments</t>
  </si>
  <si>
    <t>801 S. Main</t>
  </si>
  <si>
    <t>(903) 356-3328</t>
  </si>
  <si>
    <t>92054</t>
  </si>
  <si>
    <t>Reno (Lamar) Plaza</t>
  </si>
  <si>
    <t>7075 Lamar Rd.</t>
  </si>
  <si>
    <t>48277000900</t>
  </si>
  <si>
    <t>92167</t>
  </si>
  <si>
    <t>Dayton Townhomes</t>
  </si>
  <si>
    <t>550 Aaron St.</t>
  </si>
  <si>
    <t>(281) 689-2030</t>
  </si>
  <si>
    <t>48291700800</t>
  </si>
  <si>
    <t>92092</t>
  </si>
  <si>
    <t>Devine Manor Senior Citizens</t>
  </si>
  <si>
    <t>112 Dixon</t>
  </si>
  <si>
    <t>(830) 663-5841</t>
  </si>
  <si>
    <t>92114</t>
  </si>
  <si>
    <t>91090</t>
  </si>
  <si>
    <t>Village Apartments</t>
  </si>
  <si>
    <t>1410 Naples St.</t>
  </si>
  <si>
    <t>(830) 538-3317</t>
  </si>
  <si>
    <t>92131</t>
  </si>
  <si>
    <t>New Caney Oaks II</t>
  </si>
  <si>
    <t>19633 FM 1485</t>
  </si>
  <si>
    <t>New Caney</t>
  </si>
  <si>
    <t>48339692700</t>
  </si>
  <si>
    <t>92005</t>
  </si>
  <si>
    <t>Southridge Apartments</t>
  </si>
  <si>
    <t>103 SE 19th St.</t>
  </si>
  <si>
    <t>92144</t>
  </si>
  <si>
    <t>Panola Seniors Community</t>
  </si>
  <si>
    <t>702 Dixie Lake Rd.</t>
  </si>
  <si>
    <t>48365950400</t>
  </si>
  <si>
    <t>92087</t>
  </si>
  <si>
    <t>Livingston Plaza</t>
  </si>
  <si>
    <t>1001 Forest Hollow</t>
  </si>
  <si>
    <t>(936) 327-1102</t>
  </si>
  <si>
    <t>48373210500</t>
  </si>
  <si>
    <t>92009</t>
  </si>
  <si>
    <t>Mitay, Inc. Scattered Site</t>
  </si>
  <si>
    <t>1901 17th,1105 17th, 2419</t>
  </si>
  <si>
    <t>(806) 342-0761</t>
  </si>
  <si>
    <t>48375013000</t>
  </si>
  <si>
    <t>92124</t>
  </si>
  <si>
    <t>Refugio Elderly Housing</t>
  </si>
  <si>
    <t>602 W. Commons</t>
  </si>
  <si>
    <t>(361) 526-4014</t>
  </si>
  <si>
    <t>48391950200</t>
  </si>
  <si>
    <t>92096</t>
  </si>
  <si>
    <t>Calvert Arms Apartments</t>
  </si>
  <si>
    <t>705 Mitchell</t>
  </si>
  <si>
    <t>(713) 729-9140</t>
  </si>
  <si>
    <t>48395960200</t>
  </si>
  <si>
    <t>92163</t>
  </si>
  <si>
    <t>Tatum Square</t>
  </si>
  <si>
    <t>360 Sterling Price Rd.</t>
  </si>
  <si>
    <t>(903) 947-6466</t>
  </si>
  <si>
    <t>48401950100</t>
  </si>
  <si>
    <t>92164</t>
  </si>
  <si>
    <t>Troup Seniors</t>
  </si>
  <si>
    <t>815 Athena St.</t>
  </si>
  <si>
    <t>Mansfield Retirement</t>
  </si>
  <si>
    <t>511 S. Main</t>
  </si>
  <si>
    <t>(979) 846-8878</t>
  </si>
  <si>
    <t>92098</t>
  </si>
  <si>
    <t>Woodland Apartments</t>
  </si>
  <si>
    <t>500 W. 17th St.</t>
  </si>
  <si>
    <t>(903) 572-5199</t>
  </si>
  <si>
    <t>48449950600</t>
  </si>
  <si>
    <t>92154</t>
  </si>
  <si>
    <t>Mt. Pleasant Seniors Apartments</t>
  </si>
  <si>
    <t>602 West School St.</t>
  </si>
  <si>
    <t>(903) 577-9480</t>
  </si>
  <si>
    <t>48449950700</t>
  </si>
  <si>
    <t>92024</t>
  </si>
  <si>
    <t>Lindy's Landing          .</t>
  </si>
  <si>
    <t>121 Woodward St.</t>
  </si>
  <si>
    <t>(512) 916-9518</t>
  </si>
  <si>
    <t>92109</t>
  </si>
  <si>
    <t>Trinity Manor Apartments</t>
  </si>
  <si>
    <t>909 Pegoda Rd.</t>
  </si>
  <si>
    <t>(936) 594-6956</t>
  </si>
  <si>
    <t>48455950500</t>
  </si>
  <si>
    <t>92145</t>
  </si>
  <si>
    <t>Edgewood Seniors Community</t>
  </si>
  <si>
    <t>300 E. Elm Circle</t>
  </si>
  <si>
    <t>(903) 896-1163</t>
  </si>
  <si>
    <t>48467950300</t>
  </si>
  <si>
    <t>92181</t>
  </si>
  <si>
    <t>Van Senior Citizens</t>
  </si>
  <si>
    <t>412 E. Pennsylvania Rd. #800</t>
  </si>
  <si>
    <t>(903) 882-3525</t>
  </si>
  <si>
    <t>48467950800</t>
  </si>
  <si>
    <t>92122</t>
  </si>
  <si>
    <t>Hempstead Gardens</t>
  </si>
  <si>
    <t>700 Factory Outlet Drive</t>
  </si>
  <si>
    <t>(979) 826-4877</t>
  </si>
  <si>
    <t>48473680500</t>
  </si>
  <si>
    <t>92130</t>
  </si>
  <si>
    <t>Willow Springs Apartments</t>
  </si>
  <si>
    <t>4433 5th St.</t>
  </si>
  <si>
    <t>48473680200</t>
  </si>
  <si>
    <t>92004</t>
  </si>
  <si>
    <t>Crystal Falls Village</t>
  </si>
  <si>
    <t>202 Crystal Falls Parkway</t>
  </si>
  <si>
    <t>(512) 259-5097</t>
  </si>
  <si>
    <t>92063</t>
  </si>
  <si>
    <t>Stepping Stone Apartments</t>
  </si>
  <si>
    <t>2501 Davis</t>
  </si>
  <si>
    <t>(512) 352-1332</t>
  </si>
  <si>
    <t>48491021202</t>
  </si>
  <si>
    <t>92028</t>
  </si>
  <si>
    <t>2216 East Harris Rd.</t>
  </si>
  <si>
    <t>(713) 473-1738</t>
  </si>
  <si>
    <t>93134</t>
  </si>
  <si>
    <t>Sycamore Lane Apartments</t>
  </si>
  <si>
    <t>321 Old Elkhart Rd.</t>
  </si>
  <si>
    <t>(903) 723-2831</t>
  </si>
  <si>
    <t>48001950800</t>
  </si>
  <si>
    <t>93151</t>
  </si>
  <si>
    <t>Palestine Seniors Community</t>
  </si>
  <si>
    <t>712 Gardner Drive</t>
  </si>
  <si>
    <t>(903) 729-1616</t>
  </si>
  <si>
    <t>93007</t>
  </si>
  <si>
    <t>Linden Oaks</t>
  </si>
  <si>
    <t>1201 N. Live Oak</t>
  </si>
  <si>
    <t>(361) 729-1875</t>
  </si>
  <si>
    <t>48007950300</t>
  </si>
  <si>
    <t>93027</t>
  </si>
  <si>
    <t>Pleasanton Senior Apartments</t>
  </si>
  <si>
    <t>1547 Jami Drive #25</t>
  </si>
  <si>
    <t>48013960402</t>
  </si>
  <si>
    <t>93044</t>
  </si>
  <si>
    <t>Meadowpark Apartments</t>
  </si>
  <si>
    <t>401 N. Highway 95</t>
  </si>
  <si>
    <t>48021950200</t>
  </si>
  <si>
    <t>93028</t>
  </si>
  <si>
    <t>Blanco Seniors Apartments</t>
  </si>
  <si>
    <t>380 Blanco Ave.</t>
  </si>
  <si>
    <t>48031950200</t>
  </si>
  <si>
    <t>93157</t>
  </si>
  <si>
    <t>Emerald Park Apartments</t>
  </si>
  <si>
    <t>200 Rebecca Lane</t>
  </si>
  <si>
    <t>(979) 822-0472</t>
  </si>
  <si>
    <t>48041000900</t>
  </si>
  <si>
    <t>93023</t>
  </si>
  <si>
    <t>Alpine Manor</t>
  </si>
  <si>
    <t>1101 N. 2nd St.</t>
  </si>
  <si>
    <t>(915) 837-1414</t>
  </si>
  <si>
    <t>48043950300</t>
  </si>
  <si>
    <t>93029</t>
  </si>
  <si>
    <t>Martindale Apartments</t>
  </si>
  <si>
    <t>12944 Highway 142</t>
  </si>
  <si>
    <t>(512) 357-1167</t>
  </si>
  <si>
    <t>48055960500</t>
  </si>
  <si>
    <t>93137</t>
  </si>
  <si>
    <t>Rusk Seniors Apartments</t>
  </si>
  <si>
    <t>502 West Cherokee</t>
  </si>
  <si>
    <t>48073950900</t>
  </si>
  <si>
    <t>93009</t>
  </si>
  <si>
    <t>Stonebrook Village Apartments</t>
  </si>
  <si>
    <t>7500 Rolling Brook Drive</t>
  </si>
  <si>
    <t>(972) 335-3999</t>
  </si>
  <si>
    <t>93041</t>
  </si>
  <si>
    <t>Garden Gate Apartments</t>
  </si>
  <si>
    <t>1201 Legacy Drive</t>
  </si>
  <si>
    <t>(972) 527-1430</t>
  </si>
  <si>
    <t>48085031631</t>
  </si>
  <si>
    <t>93153</t>
  </si>
  <si>
    <t>The Lakes Of Eldorado</t>
  </si>
  <si>
    <t>1400 El Dorado Pkwy</t>
  </si>
  <si>
    <t>48085030801</t>
  </si>
  <si>
    <t>93003</t>
  </si>
  <si>
    <t>Bryan Place Apartments</t>
  </si>
  <si>
    <t>3219 San Jacinto St.</t>
  </si>
  <si>
    <t>(214) 887-8272</t>
  </si>
  <si>
    <t>93026</t>
  </si>
  <si>
    <t>Coopers Crossing (fka: The Marks)</t>
  </si>
  <si>
    <t>1101 Oxbow Drive</t>
  </si>
  <si>
    <t>(972) 753-7832</t>
  </si>
  <si>
    <t>93072</t>
  </si>
  <si>
    <t>Primavera Apartments</t>
  </si>
  <si>
    <t>2610 Community Drive #127</t>
  </si>
  <si>
    <t>(214) 351-0106</t>
  </si>
  <si>
    <t>93075</t>
  </si>
  <si>
    <t>Sierra Vista Apartments (fka Cherry Walk Apt)</t>
  </si>
  <si>
    <t>2775 Northaven Rd.</t>
  </si>
  <si>
    <t>(972) 247-4914</t>
  </si>
  <si>
    <t>93093</t>
  </si>
  <si>
    <t>Trinity Works Community Living Center (fka Prince of Wales)</t>
  </si>
  <si>
    <t>4515 Live Oak Street</t>
  </si>
  <si>
    <t>(214) 653-1711</t>
  </si>
  <si>
    <t>48113001504</t>
  </si>
  <si>
    <t>93101</t>
  </si>
  <si>
    <t>The Meadows Apartments</t>
  </si>
  <si>
    <t>3826 Easton Meadows Dr.</t>
  </si>
  <si>
    <t>(972) 303-2500</t>
  </si>
  <si>
    <t>93130</t>
  </si>
  <si>
    <t>The Waterford At Valley Ranch</t>
  </si>
  <si>
    <t>151 Cowboys Parkway</t>
  </si>
  <si>
    <t>93155</t>
  </si>
  <si>
    <t>The Fountains Of Rosemeade</t>
  </si>
  <si>
    <t>3440 E. Rosemeade Pkwy</t>
  </si>
  <si>
    <t>(972) 307-4500</t>
  </si>
  <si>
    <t>93159</t>
  </si>
  <si>
    <t>Oakridge Apartments</t>
  </si>
  <si>
    <t>2803 West Illinois Ave.</t>
  </si>
  <si>
    <t>(209) 469-7274</t>
  </si>
  <si>
    <t>93173</t>
  </si>
  <si>
    <t>The Trails Apartments</t>
  </si>
  <si>
    <t>3109 Chapel Creek</t>
  </si>
  <si>
    <t>(972) 387-4240</t>
  </si>
  <si>
    <t>93179</t>
  </si>
  <si>
    <t>Valley Trail Apartments</t>
  </si>
  <si>
    <t>8903 E. Valley Ranch Pkwy E</t>
  </si>
  <si>
    <t>93199</t>
  </si>
  <si>
    <t>Woodglen Park Apartments</t>
  </si>
  <si>
    <t>6800 S. Cockrell Hill Rd.</t>
  </si>
  <si>
    <t>(972) 283-8200</t>
  </si>
  <si>
    <t>93204</t>
  </si>
  <si>
    <t>Williamsburg Apartments</t>
  </si>
  <si>
    <t>2421 S. Carrier Pkwy.</t>
  </si>
  <si>
    <t>(972) 660-2905</t>
  </si>
  <si>
    <t>93149</t>
  </si>
  <si>
    <t>Lamesa Seniors Community</t>
  </si>
  <si>
    <t>122 N. East 27th St.</t>
  </si>
  <si>
    <t>(806) 872-3087</t>
  </si>
  <si>
    <t>93148</t>
  </si>
  <si>
    <t>Hereford Seniors Community</t>
  </si>
  <si>
    <t>401 Jack Griffen Ave.</t>
  </si>
  <si>
    <t>(806) 364-5565</t>
  </si>
  <si>
    <t>48117950300</t>
  </si>
  <si>
    <t>93010</t>
  </si>
  <si>
    <t>Pecan Place</t>
  </si>
  <si>
    <t>302 S. Locust St.</t>
  </si>
  <si>
    <t>(940) 484-9535</t>
  </si>
  <si>
    <t>48121021100</t>
  </si>
  <si>
    <t>93076</t>
  </si>
  <si>
    <t>Valley Ridge Apartments</t>
  </si>
  <si>
    <t>1000 W. Valley Ridge Blvd.</t>
  </si>
  <si>
    <t>(972) 219-5500</t>
  </si>
  <si>
    <t>93108</t>
  </si>
  <si>
    <t>Oak Tree Village</t>
  </si>
  <si>
    <t>1595 S. Old Orchard Lane</t>
  </si>
  <si>
    <t>93178</t>
  </si>
  <si>
    <t>Hebron Trail Apartments</t>
  </si>
  <si>
    <t>1109 E. Hebron Pkwy.</t>
  </si>
  <si>
    <t>(972) 492-7887</t>
  </si>
  <si>
    <t>93143</t>
  </si>
  <si>
    <t>526 West Missouri</t>
  </si>
  <si>
    <t>526 W. Missouri St.</t>
  </si>
  <si>
    <t>48141001600</t>
  </si>
  <si>
    <t>93068</t>
  </si>
  <si>
    <t>Rusty Lane Duplexes</t>
  </si>
  <si>
    <t>121-139 Rusty Lane</t>
  </si>
  <si>
    <t>93024</t>
  </si>
  <si>
    <t>Pampa Manor</t>
  </si>
  <si>
    <t>2700 N. Hobart St.</t>
  </si>
  <si>
    <t>(806) 665-2828</t>
  </si>
  <si>
    <t>48179950100</t>
  </si>
  <si>
    <t>93058</t>
  </si>
  <si>
    <t>Lake Seniors-Lake Square</t>
  </si>
  <si>
    <t>880 E. Hwy 105</t>
  </si>
  <si>
    <t>48199030200</t>
  </si>
  <si>
    <t>93133</t>
  </si>
  <si>
    <t>Autumn Trace Apartments</t>
  </si>
  <si>
    <t>1300 Highway 327 West</t>
  </si>
  <si>
    <t>(409) 385-6071</t>
  </si>
  <si>
    <t>48199030700</t>
  </si>
  <si>
    <t>93018</t>
  </si>
  <si>
    <t>Baycity Village Apartments</t>
  </si>
  <si>
    <t>3301 Royal St.</t>
  </si>
  <si>
    <t>48201253000</t>
  </si>
  <si>
    <t>93048</t>
  </si>
  <si>
    <t>La Place Apartments</t>
  </si>
  <si>
    <t xml:space="preserve">5601 Chimney Rock </t>
  </si>
  <si>
    <t>(713) 667-7368</t>
  </si>
  <si>
    <t>93056</t>
  </si>
  <si>
    <t>Jensen Plaza Apartments</t>
  </si>
  <si>
    <t>7414 Jensen Drive</t>
  </si>
  <si>
    <t>(713) 784-8063</t>
  </si>
  <si>
    <t>48201220700</t>
  </si>
  <si>
    <t>93074</t>
  </si>
  <si>
    <t>Pines Of Westbury, Phase I</t>
  </si>
  <si>
    <t>12500 Dunlap Dr.</t>
  </si>
  <si>
    <t>(713) 723-2476</t>
  </si>
  <si>
    <t>93100</t>
  </si>
  <si>
    <t>92048</t>
  </si>
  <si>
    <t>Windcrest On Sherwood Apartments</t>
  </si>
  <si>
    <t>1521 Sherwood Forest</t>
  </si>
  <si>
    <t>(713) 464-9161</t>
  </si>
  <si>
    <t>93121</t>
  </si>
  <si>
    <t>Park Village Apartments, Ph I</t>
  </si>
  <si>
    <t>14100 Rio Bonito Rd.</t>
  </si>
  <si>
    <t>(281) 727-4000</t>
  </si>
  <si>
    <t>93122</t>
  </si>
  <si>
    <t>Park Village Apartments, Ph II</t>
  </si>
  <si>
    <t>93123</t>
  </si>
  <si>
    <t>Forest Creek Apartments</t>
  </si>
  <si>
    <t>5915 Uvalde Rd.</t>
  </si>
  <si>
    <t>Houston (area)</t>
  </si>
  <si>
    <t>93191</t>
  </si>
  <si>
    <t>Gardenview Apartments</t>
  </si>
  <si>
    <t>2730 Lafferty St.</t>
  </si>
  <si>
    <t>(713) 943-8300</t>
  </si>
  <si>
    <t>93201</t>
  </si>
  <si>
    <t>Willow Green Apartments</t>
  </si>
  <si>
    <t>8301 N. Willowplace Dr.</t>
  </si>
  <si>
    <t>(281) 807-9089</t>
  </si>
  <si>
    <t>93011</t>
  </si>
  <si>
    <t>Project 93-01</t>
  </si>
  <si>
    <t>2002, 2010, 2021 Woodstone St.</t>
  </si>
  <si>
    <t>93012</t>
  </si>
  <si>
    <t>Project 93-02</t>
  </si>
  <si>
    <t>2102 Woodstone St.</t>
  </si>
  <si>
    <t>93128</t>
  </si>
  <si>
    <t>Project 93 03</t>
  </si>
  <si>
    <t>2103 Cypress St.</t>
  </si>
  <si>
    <t>93019</t>
  </si>
  <si>
    <t>Allen's Point Apartments</t>
  </si>
  <si>
    <t>1031 Old Bynum Rd.</t>
  </si>
  <si>
    <t>(254) 582-5152</t>
  </si>
  <si>
    <t>48217961000</t>
  </si>
  <si>
    <t>93001</t>
  </si>
  <si>
    <t>Crockett Manor</t>
  </si>
  <si>
    <t>1510 Loop 304</t>
  </si>
  <si>
    <t>(936) 544-8166</t>
  </si>
  <si>
    <t>93051</t>
  </si>
  <si>
    <t>Kirbyville Pine Shadow Apartments</t>
  </si>
  <si>
    <t>1001 Charlsie St.</t>
  </si>
  <si>
    <t>(936) 857-5944</t>
  </si>
  <si>
    <t>48241950600</t>
  </si>
  <si>
    <t>93032</t>
  </si>
  <si>
    <t>Hebbronville Apartments</t>
  </si>
  <si>
    <t>711 N. Sigrid Ave</t>
  </si>
  <si>
    <t>(361) 527-3076</t>
  </si>
  <si>
    <t>48247950200</t>
  </si>
  <si>
    <t>93013</t>
  </si>
  <si>
    <t>Venus Retirement Village</t>
  </si>
  <si>
    <t>108 W. 8th St.</t>
  </si>
  <si>
    <t>48251130408</t>
  </si>
  <si>
    <t>93006</t>
  </si>
  <si>
    <t>Vista Verde Apts. (fka Cotulla Retirement)</t>
  </si>
  <si>
    <t>404 Medina St.</t>
  </si>
  <si>
    <t>(830) 879-2036</t>
  </si>
  <si>
    <t>93017</t>
  </si>
  <si>
    <t>Boxwood Place Apartments</t>
  </si>
  <si>
    <t>121 5th Street</t>
  </si>
  <si>
    <t>48287000100</t>
  </si>
  <si>
    <t>93050</t>
  </si>
  <si>
    <t>Buffalo Apartments</t>
  </si>
  <si>
    <t>231 Gene St.</t>
  </si>
  <si>
    <t>(903) 322-2078</t>
  </si>
  <si>
    <t>48289950100</t>
  </si>
  <si>
    <t>93059</t>
  </si>
  <si>
    <t>Dayton Square</t>
  </si>
  <si>
    <t>2800 N. Winfree</t>
  </si>
  <si>
    <t>(936) 258-4136</t>
  </si>
  <si>
    <t>93004</t>
  </si>
  <si>
    <t>Windwood II Apartments</t>
  </si>
  <si>
    <t>100 Windwood Drive</t>
  </si>
  <si>
    <t>48299970500</t>
  </si>
  <si>
    <t>93016</t>
  </si>
  <si>
    <t>Bentwood</t>
  </si>
  <si>
    <t>1208 3rd St.</t>
  </si>
  <si>
    <t>(806) 298-2070</t>
  </si>
  <si>
    <t>48303010200</t>
  </si>
  <si>
    <t>93089</t>
  </si>
  <si>
    <t>Rio Grande Apartments</t>
  </si>
  <si>
    <t>2173 Del Rio Blvd.</t>
  </si>
  <si>
    <t>48323950500</t>
  </si>
  <si>
    <t>93156</t>
  </si>
  <si>
    <t>Villa Victoria Apartments</t>
  </si>
  <si>
    <t>728 Neil Drive</t>
  </si>
  <si>
    <t>(254) 772-9268</t>
  </si>
  <si>
    <t>48309002302</t>
  </si>
  <si>
    <t>93015</t>
  </si>
  <si>
    <t>Porter Square</t>
  </si>
  <si>
    <t>21483 Ford Rd.</t>
  </si>
  <si>
    <t>(281) 354-5005</t>
  </si>
  <si>
    <t>93062</t>
  </si>
  <si>
    <t>Wilshire Apartments</t>
  </si>
  <si>
    <t>925 Ave. M</t>
  </si>
  <si>
    <t>(281) 356-3162</t>
  </si>
  <si>
    <t>93136</t>
  </si>
  <si>
    <t>Timber Mill (fka Trails Of Grogan's Mill)</t>
  </si>
  <si>
    <t>1481 Sawdust Rd.</t>
  </si>
  <si>
    <t>(281) 719-6123</t>
  </si>
  <si>
    <t>93030</t>
  </si>
  <si>
    <t>Lone Star Seniors Apartments</t>
  </si>
  <si>
    <t>147 Alamo St.</t>
  </si>
  <si>
    <t>48343950200</t>
  </si>
  <si>
    <t>93145</t>
  </si>
  <si>
    <t>Cordova Rental Units</t>
  </si>
  <si>
    <t>2205 Marty St, 1618 W. Marie, 1621 Spokane</t>
  </si>
  <si>
    <t>(409) 564-0485</t>
  </si>
  <si>
    <t>48347950700</t>
  </si>
  <si>
    <t>93160</t>
  </si>
  <si>
    <t>Fort Stockton Manor</t>
  </si>
  <si>
    <t>305 N. Everts St.</t>
  </si>
  <si>
    <t>(915) 336-5789</t>
  </si>
  <si>
    <t>48371950400</t>
  </si>
  <si>
    <t>93002</t>
  </si>
  <si>
    <t>Livingston Seniors Apartments</t>
  </si>
  <si>
    <t>1600 N. Houston St.</t>
  </si>
  <si>
    <t>93031</t>
  </si>
  <si>
    <t>Big Lake Seniors</t>
  </si>
  <si>
    <t>1304 Vicky St.</t>
  </si>
  <si>
    <t>(915) 884-1327</t>
  </si>
  <si>
    <t>48383950100</t>
  </si>
  <si>
    <t>93014</t>
  </si>
  <si>
    <t>Shepherd Seniors Apartments</t>
  </si>
  <si>
    <t>2050 S. Byrd Ave.</t>
  </si>
  <si>
    <t>48407200101</t>
  </si>
  <si>
    <t>93038</t>
  </si>
  <si>
    <t>Hunt's View Apartments</t>
  </si>
  <si>
    <t>420 West Park Row  Dr.</t>
  </si>
  <si>
    <t>(214) 739-8141</t>
  </si>
  <si>
    <t>93040</t>
  </si>
  <si>
    <t>The Garden Gate Apartments</t>
  </si>
  <si>
    <t>6901 N. Beach St.</t>
  </si>
  <si>
    <t>(214) 630-0481</t>
  </si>
  <si>
    <t>48439113916</t>
  </si>
  <si>
    <t>93063</t>
  </si>
  <si>
    <t>Northridge II Apartments</t>
  </si>
  <si>
    <t>2107 Lincoln Drive</t>
  </si>
  <si>
    <t>(817) 461-2438</t>
  </si>
  <si>
    <t>48439113111</t>
  </si>
  <si>
    <t>93071</t>
  </si>
  <si>
    <t>Lago Vista Apartments</t>
  </si>
  <si>
    <t>6501 Shady Oaks Manor Dr.</t>
  </si>
  <si>
    <t>93102</t>
  </si>
  <si>
    <t>Ash Lane Apartments</t>
  </si>
  <si>
    <t>601 E. Ash Lane</t>
  </si>
  <si>
    <t>(817) 355-3500</t>
  </si>
  <si>
    <t>48439113518</t>
  </si>
  <si>
    <t>93109</t>
  </si>
  <si>
    <t>Shadow Hill Apartments (fka Spring Hill)</t>
  </si>
  <si>
    <t>3100 Hamilton Ave.</t>
  </si>
  <si>
    <t>(972) 387-9100</t>
  </si>
  <si>
    <t>48439102100</t>
  </si>
  <si>
    <t>93110</t>
  </si>
  <si>
    <t>Spring Glen (fka Shadow Glen Apartments)</t>
  </si>
  <si>
    <t>3200 St. Juliet St.</t>
  </si>
  <si>
    <t>(817) 334-0555</t>
  </si>
  <si>
    <t>(972) 643-3219</t>
  </si>
  <si>
    <t>48441011000</t>
  </si>
  <si>
    <t>93025</t>
  </si>
  <si>
    <t>Brownfield Seniors Community</t>
  </si>
  <si>
    <t>605 East Felt St.</t>
  </si>
  <si>
    <t>(806) 637-9553</t>
  </si>
  <si>
    <t>48445950400</t>
  </si>
  <si>
    <t>93150</t>
  </si>
  <si>
    <t>Big Sandy Manor</t>
  </si>
  <si>
    <t>615 Robinson Rd.</t>
  </si>
  <si>
    <t>(903) 636-5559</t>
  </si>
  <si>
    <t>48459950500</t>
  </si>
  <si>
    <t>93116</t>
  </si>
  <si>
    <t>La Dominion</t>
  </si>
  <si>
    <t>3605 E. Forrest</t>
  </si>
  <si>
    <t>(361) 572-4566</t>
  </si>
  <si>
    <t>48469000202</t>
  </si>
  <si>
    <t>93020</t>
  </si>
  <si>
    <t>Burk Village Apartments</t>
  </si>
  <si>
    <t>716 Park St.</t>
  </si>
  <si>
    <t>48485013501</t>
  </si>
  <si>
    <t>93086</t>
  </si>
  <si>
    <t>Vernon Manor</t>
  </si>
  <si>
    <t>4660 Woodland St.</t>
  </si>
  <si>
    <t>(940) 552-0088</t>
  </si>
  <si>
    <t>48487950500</t>
  </si>
  <si>
    <t>93021</t>
  </si>
  <si>
    <t>Yantis Village Apartments</t>
  </si>
  <si>
    <t>100 Village Circle</t>
  </si>
  <si>
    <t>(903) 383-2085</t>
  </si>
  <si>
    <t>(407) 926-1720</t>
  </si>
  <si>
    <t>94241</t>
  </si>
  <si>
    <t>Hilltop Apartments</t>
  </si>
  <si>
    <t>1911 E. Murchison</t>
  </si>
  <si>
    <t>(903) 723-9818</t>
  </si>
  <si>
    <t>48001950500</t>
  </si>
  <si>
    <t>94246</t>
  </si>
  <si>
    <t>Academy Apartments</t>
  </si>
  <si>
    <t>1905 E. Murchison</t>
  </si>
  <si>
    <t>94248</t>
  </si>
  <si>
    <t>Palestine Community Development</t>
  </si>
  <si>
    <t>1701 N. Jackson</t>
  </si>
  <si>
    <t>(409) 857-3557</t>
  </si>
  <si>
    <t>94011</t>
  </si>
  <si>
    <t>Andrews Manor</t>
  </si>
  <si>
    <t>1205 NE Mustang Drive</t>
  </si>
  <si>
    <t>(915) 524-6506</t>
  </si>
  <si>
    <t>48003950200</t>
  </si>
  <si>
    <t>94013</t>
  </si>
  <si>
    <t>Robert E. Lee</t>
  </si>
  <si>
    <t>111 W. Travis St.</t>
  </si>
  <si>
    <t>(210) 354-1611</t>
  </si>
  <si>
    <t>48029110100</t>
  </si>
  <si>
    <t>94157</t>
  </si>
  <si>
    <t>Calcasieu Apartments, The</t>
  </si>
  <si>
    <t>214 Broadway</t>
  </si>
  <si>
    <t>(210)472-1262</t>
  </si>
  <si>
    <t>94127</t>
  </si>
  <si>
    <t>Northside Plaza Apartments</t>
  </si>
  <si>
    <t>1753 W. Henderson Rd.</t>
  </si>
  <si>
    <t>(979) 848-2347</t>
  </si>
  <si>
    <t>94114</t>
  </si>
  <si>
    <t>Villas Of Rock Prairie</t>
  </si>
  <si>
    <t>100 Mortier Drive</t>
  </si>
  <si>
    <t>(979) 693-8129</t>
  </si>
  <si>
    <t>94185</t>
  </si>
  <si>
    <t>Saddlewood</t>
  </si>
  <si>
    <t>3625 Wellborn</t>
  </si>
  <si>
    <t>(979) 846-5601</t>
  </si>
  <si>
    <t>48041001000</t>
  </si>
  <si>
    <t>94052</t>
  </si>
  <si>
    <t>Sea Greens</t>
  </si>
  <si>
    <t>202 Seashell Drive</t>
  </si>
  <si>
    <t>(361) 552-6508</t>
  </si>
  <si>
    <t>94001</t>
  </si>
  <si>
    <t>Second North Corporation</t>
  </si>
  <si>
    <t>721 N. 2nd. St.</t>
  </si>
  <si>
    <t>(956) 361-0842</t>
  </si>
  <si>
    <t>48061010700</t>
  </si>
  <si>
    <t>94018</t>
  </si>
  <si>
    <t>Second Adams Corporation</t>
  </si>
  <si>
    <t>1200 E. Jackson St.</t>
  </si>
  <si>
    <t>48061010900</t>
  </si>
  <si>
    <t>94084</t>
  </si>
  <si>
    <t xml:space="preserve">Tidmore Bullard Apartments </t>
  </si>
  <si>
    <t>417 East Main St.</t>
  </si>
  <si>
    <t>94170</t>
  </si>
  <si>
    <t>Willows Bend Apartments</t>
  </si>
  <si>
    <t>303 N. Smith</t>
  </si>
  <si>
    <t>(405) 848-1820</t>
  </si>
  <si>
    <t>48089750300</t>
  </si>
  <si>
    <t>94017</t>
  </si>
  <si>
    <t>Comanche Retirement Village</t>
  </si>
  <si>
    <t xml:space="preserve">4 Hewett </t>
  </si>
  <si>
    <t>48093950300</t>
  </si>
  <si>
    <t>94092</t>
  </si>
  <si>
    <t>Tom Sawyer Place</t>
  </si>
  <si>
    <t>411 Tom Sawyer St.</t>
  </si>
  <si>
    <t>(254) 471-5488</t>
  </si>
  <si>
    <t>94031</t>
  </si>
  <si>
    <t>Peterson Place Apartments</t>
  </si>
  <si>
    <t>5423 Peterson Lane</t>
  </si>
  <si>
    <t>(972) 404-0613</t>
  </si>
  <si>
    <t>94032</t>
  </si>
  <si>
    <t>70028</t>
  </si>
  <si>
    <t>Estrada Apartments</t>
  </si>
  <si>
    <t>1919 Walnut Plaza</t>
  </si>
  <si>
    <t>(972) 418-8305</t>
  </si>
  <si>
    <t>48113013718</t>
  </si>
  <si>
    <t>94039</t>
  </si>
  <si>
    <t>Willow Pond (fka Glen Hills)</t>
  </si>
  <si>
    <t>6003 Abrams Rd.</t>
  </si>
  <si>
    <t>(214) 361-8837</t>
  </si>
  <si>
    <t>94137</t>
  </si>
  <si>
    <t>Dallas North Apartments</t>
  </si>
  <si>
    <t>5557 Alpha Rd.</t>
  </si>
  <si>
    <t>(972) 233-7511</t>
  </si>
  <si>
    <t>94141</t>
  </si>
  <si>
    <t>Hillcrest House</t>
  </si>
  <si>
    <t>834 Marsalis</t>
  </si>
  <si>
    <t>(214) 941-0523</t>
  </si>
  <si>
    <t>48113002000</t>
  </si>
  <si>
    <t>94183</t>
  </si>
  <si>
    <t>Woodglen Park II (fka Red Bird Ridge)</t>
  </si>
  <si>
    <t>94138</t>
  </si>
  <si>
    <t>Country Park Apartments</t>
  </si>
  <si>
    <t>1606 East McKinney St.</t>
  </si>
  <si>
    <t>(940) 243-0007</t>
  </si>
  <si>
    <t>94180</t>
  </si>
  <si>
    <t>Chula Vista Apartments</t>
  </si>
  <si>
    <t>201 Springfield Rd.</t>
  </si>
  <si>
    <t>(361) 279-3808</t>
  </si>
  <si>
    <t>48131950100</t>
  </si>
  <si>
    <t>94063</t>
  </si>
  <si>
    <t>Corona Del Valle</t>
  </si>
  <si>
    <t>5453 Ridge St.</t>
  </si>
  <si>
    <t>(915) 845-1074</t>
  </si>
  <si>
    <t>48141001201</t>
  </si>
  <si>
    <t>94119</t>
  </si>
  <si>
    <t>Davis Street Housing</t>
  </si>
  <si>
    <t>620 N.E. Davis St.</t>
  </si>
  <si>
    <t>94060</t>
  </si>
  <si>
    <t>Marlin Square Apartments</t>
  </si>
  <si>
    <t>501 San Antonio</t>
  </si>
  <si>
    <t>(254) 883-9542</t>
  </si>
  <si>
    <t>94169</t>
  </si>
  <si>
    <t>Cimarron Trail</t>
  </si>
  <si>
    <t>1018 N. Madison</t>
  </si>
  <si>
    <t>48149970300</t>
  </si>
  <si>
    <t>94171</t>
  </si>
  <si>
    <t>Deerfield Village</t>
  </si>
  <si>
    <t>104 Simpson</t>
  </si>
  <si>
    <t>48149970600</t>
  </si>
  <si>
    <t>94075</t>
  </si>
  <si>
    <t>Cornerstone Apartments</t>
  </si>
  <si>
    <t>300 Cross Creek</t>
  </si>
  <si>
    <t>(830) 965-4170</t>
  </si>
  <si>
    <t>94249</t>
  </si>
  <si>
    <t>Laredo Heights Apartments</t>
  </si>
  <si>
    <t>516 Laredo St.</t>
  </si>
  <si>
    <t>(936) 825-2067</t>
  </si>
  <si>
    <t>94004</t>
  </si>
  <si>
    <t>Southmore Park Apartments</t>
  </si>
  <si>
    <t>2401 E. Southmore</t>
  </si>
  <si>
    <t>(713) 473-3733</t>
  </si>
  <si>
    <t>94021</t>
  </si>
  <si>
    <t>Bristol Court Apartments</t>
  </si>
  <si>
    <t>8404 S. Course Drive</t>
  </si>
  <si>
    <t>(281) 495-3513</t>
  </si>
  <si>
    <t>48201453200</t>
  </si>
  <si>
    <t>94022</t>
  </si>
  <si>
    <t>Woods Of North Park Apartments</t>
  </si>
  <si>
    <t>22720 Imperial Valley Dr.</t>
  </si>
  <si>
    <t>(281) 443-3551</t>
  </si>
  <si>
    <t>94023</t>
  </si>
  <si>
    <t>Creekwood Apartments</t>
  </si>
  <si>
    <t>11911 N. West Freeway</t>
  </si>
  <si>
    <t>48201520500</t>
  </si>
  <si>
    <t>94041</t>
  </si>
  <si>
    <t xml:space="preserve">Bridges Apartments </t>
  </si>
  <si>
    <t>15915 Kuykendahl Rd.</t>
  </si>
  <si>
    <t>94049</t>
  </si>
  <si>
    <t>Country Terrace Village II</t>
  </si>
  <si>
    <t>8410 Oleander Dr.</t>
  </si>
  <si>
    <t>(281) 426-5896</t>
  </si>
  <si>
    <t>94155</t>
  </si>
  <si>
    <t>Plaza De Magnolia</t>
  </si>
  <si>
    <t>7310 Sherman</t>
  </si>
  <si>
    <t>(713) 921-5600</t>
  </si>
  <si>
    <t>48201310900</t>
  </si>
  <si>
    <t>94193</t>
  </si>
  <si>
    <t>Sterling Green Village</t>
  </si>
  <si>
    <t>15255 Ferness Lane</t>
  </si>
  <si>
    <t>(281) 457-2800</t>
  </si>
  <si>
    <t>94133</t>
  </si>
  <si>
    <t>Country Oaks Apartments</t>
  </si>
  <si>
    <t>1751 Aquarena Springs Drive</t>
  </si>
  <si>
    <t xml:space="preserve"> (512) 754-8911</t>
  </si>
  <si>
    <t>94181</t>
  </si>
  <si>
    <t>Los Laureles Apartments</t>
  </si>
  <si>
    <t>1100 E. Santa Rosa</t>
  </si>
  <si>
    <t>(956) 262-1562</t>
  </si>
  <si>
    <t>48215024500</t>
  </si>
  <si>
    <t>94174</t>
  </si>
  <si>
    <t>Walnut Turn Apartments</t>
  </si>
  <si>
    <t>48 Walnut Turn</t>
  </si>
  <si>
    <t>(409) 994-5520</t>
  </si>
  <si>
    <t>48241950800</t>
  </si>
  <si>
    <t>94145</t>
  </si>
  <si>
    <t>Villas Of Sunnyside</t>
  </si>
  <si>
    <t>1425 Washington Village Pkwy.</t>
  </si>
  <si>
    <t>(409) 840-4332</t>
  </si>
  <si>
    <t>48245001301</t>
  </si>
  <si>
    <t>94187</t>
  </si>
  <si>
    <t>Pine Club Apartments</t>
  </si>
  <si>
    <t>5015 Pine St.</t>
  </si>
  <si>
    <t>(409) 899-2900</t>
  </si>
  <si>
    <t>94027</t>
  </si>
  <si>
    <t>Orange Grove Seniors Apartments</t>
  </si>
  <si>
    <t>520 East Orange St.</t>
  </si>
  <si>
    <t>48249950100</t>
  </si>
  <si>
    <t>94005</t>
  </si>
  <si>
    <t>Fireside Trails Apartments</t>
  </si>
  <si>
    <t>213 West 4th St.</t>
  </si>
  <si>
    <t>(817) 556-2752</t>
  </si>
  <si>
    <t>94007</t>
  </si>
  <si>
    <t>Fairfield East</t>
  </si>
  <si>
    <t>905 S. Pana Maria</t>
  </si>
  <si>
    <t>(830) 780-4674</t>
  </si>
  <si>
    <t>48255970200</t>
  </si>
  <si>
    <t>94117</t>
  </si>
  <si>
    <t>Amherst Capital Apartments</t>
  </si>
  <si>
    <t>1601 South Wicker</t>
  </si>
  <si>
    <t>48279950300</t>
  </si>
  <si>
    <t>94146</t>
  </si>
  <si>
    <t>Retirement Center Of Dayton</t>
  </si>
  <si>
    <t>1900 N. Winfree</t>
  </si>
  <si>
    <t>(936) 258-4266</t>
  </si>
  <si>
    <t>94124</t>
  </si>
  <si>
    <t>Madisonville Manor Senior Citizen</t>
  </si>
  <si>
    <t>1610 E. Collard</t>
  </si>
  <si>
    <t>(936) 348-9118</t>
  </si>
  <si>
    <t>94237</t>
  </si>
  <si>
    <t>Briarcrest Apartments</t>
  </si>
  <si>
    <t>208 East Wells St.</t>
  </si>
  <si>
    <t>94250</t>
  </si>
  <si>
    <t>Lance Street Apartments</t>
  </si>
  <si>
    <t>701 N. Madison</t>
  </si>
  <si>
    <t>94182</t>
  </si>
  <si>
    <t>Henderson Place Apartments</t>
  </si>
  <si>
    <t>501 Henderson St.</t>
  </si>
  <si>
    <t>(361) 972-3428</t>
  </si>
  <si>
    <t>48321730600</t>
  </si>
  <si>
    <t>94113</t>
  </si>
  <si>
    <t>Cottages Of Oak Springs</t>
  </si>
  <si>
    <t>1900 Woodgate Dr.</t>
  </si>
  <si>
    <t>48309003707</t>
  </si>
  <si>
    <t>94167</t>
  </si>
  <si>
    <t>McGregor Seniors Apartments</t>
  </si>
  <si>
    <t>1007 S. Madison St.</t>
  </si>
  <si>
    <t>48309003900</t>
  </si>
  <si>
    <t>94095</t>
  </si>
  <si>
    <t>Brian Place Apartments</t>
  </si>
  <si>
    <t>231 Stagecoach Rd.</t>
  </si>
  <si>
    <t>94118</t>
  </si>
  <si>
    <t>Porter Plaza</t>
  </si>
  <si>
    <t>23473 Partners Way</t>
  </si>
  <si>
    <t>94242</t>
  </si>
  <si>
    <t>Willis Rental Apartments</t>
  </si>
  <si>
    <t>207 E. Watson Dr.</t>
  </si>
  <si>
    <t>94247</t>
  </si>
  <si>
    <t>Willis South Apartments</t>
  </si>
  <si>
    <t>205 E. Watson Dr.</t>
  </si>
  <si>
    <t>94176</t>
  </si>
  <si>
    <t>Hickory Lane Apartments</t>
  </si>
  <si>
    <t>3100 U.S. Highway 190</t>
  </si>
  <si>
    <t>48351950200</t>
  </si>
  <si>
    <t>94175</t>
  </si>
  <si>
    <t>Honeysuckle Court Apartments</t>
  </si>
  <si>
    <t>600 S. Main St.</t>
  </si>
  <si>
    <t>(409) 769-9497</t>
  </si>
  <si>
    <t>94166</t>
  </si>
  <si>
    <t>Bogata Seniors Apartments</t>
  </si>
  <si>
    <t>448 Mount Pleasant Rd.</t>
  </si>
  <si>
    <t>48387950600</t>
  </si>
  <si>
    <t>94251</t>
  </si>
  <si>
    <t>Shepherd South I Apartments</t>
  </si>
  <si>
    <t>409 Byrd Loop 424</t>
  </si>
  <si>
    <t>94252</t>
  </si>
  <si>
    <t>Shepherd South II Apartments</t>
  </si>
  <si>
    <t>94028</t>
  </si>
  <si>
    <t>Mathis Apartments</t>
  </si>
  <si>
    <t>500 Freeman St.</t>
  </si>
  <si>
    <t>(361) 547-2411</t>
  </si>
  <si>
    <t>48409011300</t>
  </si>
  <si>
    <t>94085</t>
  </si>
  <si>
    <t>Tidmore Bullard Apartments (General)</t>
  </si>
  <si>
    <t>94179</t>
  </si>
  <si>
    <t>Villa Vallarta</t>
  </si>
  <si>
    <t>600 Fairground Rd.</t>
  </si>
  <si>
    <t>(956) 487-1411</t>
  </si>
  <si>
    <t>94008</t>
  </si>
  <si>
    <t>Breckenridge Manor Apartments</t>
  </si>
  <si>
    <t>200 N. Palmer Ave.</t>
  </si>
  <si>
    <t>48429950200</t>
  </si>
  <si>
    <t>94025</t>
  </si>
  <si>
    <t>Historic Electric Building</t>
  </si>
  <si>
    <t>410 W. 7th St.</t>
  </si>
  <si>
    <t>(817) 877-0433</t>
  </si>
  <si>
    <t>48439123300</t>
  </si>
  <si>
    <t>94067</t>
  </si>
  <si>
    <t>Canterbury Crossing Apartments</t>
  </si>
  <si>
    <t>1250 Yeoman's Rd.</t>
  </si>
  <si>
    <t>(915) 677-8800</t>
  </si>
  <si>
    <t>48441010900</t>
  </si>
  <si>
    <t>94093</t>
  </si>
  <si>
    <t>Gateway Apartments</t>
  </si>
  <si>
    <t>505 Swanee Drive</t>
  </si>
  <si>
    <t>(512) 249-9887</t>
  </si>
  <si>
    <t>48453001503</t>
  </si>
  <si>
    <t>94126</t>
  </si>
  <si>
    <t>Arrowhead Park Apartments</t>
  </si>
  <si>
    <t>605 Masterson Pass</t>
  </si>
  <si>
    <t>48453001823</t>
  </si>
  <si>
    <t>94131</t>
  </si>
  <si>
    <t>Springhollow Apartments</t>
  </si>
  <si>
    <t>4803 Loyola Lane</t>
  </si>
  <si>
    <t>(512) 929-3704</t>
  </si>
  <si>
    <t>48453002108</t>
  </si>
  <si>
    <t>94132</t>
  </si>
  <si>
    <t>Paradise Oaks Apartments</t>
  </si>
  <si>
    <t>1500 Faro Drive</t>
  </si>
  <si>
    <t>94012</t>
  </si>
  <si>
    <t>Wills Point Crossing</t>
  </si>
  <si>
    <t>501 Lake Drive</t>
  </si>
  <si>
    <t>(903) 873-5531</t>
  </si>
  <si>
    <t>94184</t>
  </si>
  <si>
    <t>Ridgewood West Apartments</t>
  </si>
  <si>
    <t>2830 Lake Rd.</t>
  </si>
  <si>
    <t>(936) 436-1200</t>
  </si>
  <si>
    <t>48471790800</t>
  </si>
  <si>
    <t>94073</t>
  </si>
  <si>
    <t>El Azteca Housing Development</t>
  </si>
  <si>
    <t>200 Zaragoza</t>
  </si>
  <si>
    <t>(956) 712-8075</t>
  </si>
  <si>
    <t>48479000300</t>
  </si>
  <si>
    <t>94189</t>
  </si>
  <si>
    <t>Tealwood Place Apartments</t>
  </si>
  <si>
    <t>5300 Professional Dr.</t>
  </si>
  <si>
    <t>(940) 723-4800</t>
  </si>
  <si>
    <t>95076</t>
  </si>
  <si>
    <t>The Willows Apartments</t>
  </si>
  <si>
    <t>324 Webb St.</t>
  </si>
  <si>
    <t>(512) 237-2900</t>
  </si>
  <si>
    <t>48021950700</t>
  </si>
  <si>
    <t>95144</t>
  </si>
  <si>
    <t>Casitas de Merced</t>
  </si>
  <si>
    <t>8135 First St.</t>
  </si>
  <si>
    <t>95022</t>
  </si>
  <si>
    <t>Valley Resaca Palms Apartments</t>
  </si>
  <si>
    <t>2800 FM 802</t>
  </si>
  <si>
    <t>(956) 542-3330</t>
  </si>
  <si>
    <t>95093</t>
  </si>
  <si>
    <t>Paseo Plaza Apartments</t>
  </si>
  <si>
    <t>2701 Paredes Line Rd.</t>
  </si>
  <si>
    <t>95003</t>
  </si>
  <si>
    <t>Park @ Cliff Creek</t>
  </si>
  <si>
    <t>7310 Marvin D. Love Freeway</t>
  </si>
  <si>
    <t>(617) 439-3911</t>
  </si>
  <si>
    <t>48113010902</t>
  </si>
  <si>
    <t>95004</t>
  </si>
  <si>
    <t>Enchanted Hills</t>
  </si>
  <si>
    <t>7802 Villa Cliff Dr.</t>
  </si>
  <si>
    <t>95045</t>
  </si>
  <si>
    <t>Treymore @ Cityplace Apartments</t>
  </si>
  <si>
    <t xml:space="preserve">2101 N. Haskell </t>
  </si>
  <si>
    <t>95047</t>
  </si>
  <si>
    <t>Eban Village I Apartments</t>
  </si>
  <si>
    <t>2710 Jefferies St.</t>
  </si>
  <si>
    <t>(214) 426-6115</t>
  </si>
  <si>
    <t>95081</t>
  </si>
  <si>
    <t>93057</t>
  </si>
  <si>
    <t>Parks At Wynnewood Apartments, The</t>
  </si>
  <si>
    <t>1910 Argentia Dr.</t>
  </si>
  <si>
    <t>(214) 943-4343</t>
  </si>
  <si>
    <t>95155</t>
  </si>
  <si>
    <t>The Waterford At Goldmark</t>
  </si>
  <si>
    <t>13695 Goldmark Drive</t>
  </si>
  <si>
    <t>(972) 671-0033</t>
  </si>
  <si>
    <t>95070</t>
  </si>
  <si>
    <t>Cisco Housing</t>
  </si>
  <si>
    <t>1512 Primrose Lane</t>
  </si>
  <si>
    <t>48133950300</t>
  </si>
  <si>
    <t>95024</t>
  </si>
  <si>
    <t>Saul Kleinfeld</t>
  </si>
  <si>
    <t>1871 Saul Kleinfeld</t>
  </si>
  <si>
    <t>95026</t>
  </si>
  <si>
    <t>Fonseca Apartments</t>
  </si>
  <si>
    <t>627 Fonseca St.</t>
  </si>
  <si>
    <t>(972) 783-1946</t>
  </si>
  <si>
    <t>48141003601</t>
  </si>
  <si>
    <t>95027</t>
  </si>
  <si>
    <t>Western Redd Apartments</t>
  </si>
  <si>
    <t>610 E. Redd Rd.</t>
  </si>
  <si>
    <t>95028</t>
  </si>
  <si>
    <t>Western Yarbrough Apartments</t>
  </si>
  <si>
    <t>625 Yarbrough Dr.</t>
  </si>
  <si>
    <t>(915) 590-1515</t>
  </si>
  <si>
    <t>95089</t>
  </si>
  <si>
    <t>Breckinridge Village</t>
  </si>
  <si>
    <t>2001 Floyd St., #A</t>
  </si>
  <si>
    <t>(972) 878-2270</t>
  </si>
  <si>
    <t>48139061600</t>
  </si>
  <si>
    <t>95090</t>
  </si>
  <si>
    <t>Lexington Arms</t>
  </si>
  <si>
    <t xml:space="preserve">418 Lexington Dr. </t>
  </si>
  <si>
    <t>(972) 935-0250</t>
  </si>
  <si>
    <t>48139060400</t>
  </si>
  <si>
    <t>95001</t>
  </si>
  <si>
    <t>St. Cloud Apartments</t>
  </si>
  <si>
    <t>6515 Hillcroft St.</t>
  </si>
  <si>
    <t>(713) 779-9104</t>
  </si>
  <si>
    <t>95002</t>
  </si>
  <si>
    <t>Blue Ash Apartments</t>
  </si>
  <si>
    <t>15101 Blue Ash Drive</t>
  </si>
  <si>
    <t>(281) 775-5500</t>
  </si>
  <si>
    <t>95007</t>
  </si>
  <si>
    <t>Pines Of Westbury, Phase II</t>
  </si>
  <si>
    <t>95010</t>
  </si>
  <si>
    <t>Eastend Project</t>
  </si>
  <si>
    <t>222 S. 66th St.</t>
  </si>
  <si>
    <t>95120</t>
  </si>
  <si>
    <t xml:space="preserve">Park Yellowstone Townhomes </t>
  </si>
  <si>
    <t>3322 Yellowstone Blvd.</t>
  </si>
  <si>
    <t>713) 748-7275</t>
  </si>
  <si>
    <t>95149</t>
  </si>
  <si>
    <t>Simmons Gardens Apartments</t>
  </si>
  <si>
    <t>10225 Scott St.</t>
  </si>
  <si>
    <t>95157</t>
  </si>
  <si>
    <t>Pleasant Hill Community Apartments</t>
  </si>
  <si>
    <t>3814 Lyons</t>
  </si>
  <si>
    <t>(713) 224-3232</t>
  </si>
  <si>
    <t>48201211300</t>
  </si>
  <si>
    <t>95034</t>
  </si>
  <si>
    <t>Island Palms Apartments</t>
  </si>
  <si>
    <t>302 S. Doolittle Rd.</t>
  </si>
  <si>
    <t>95039</t>
  </si>
  <si>
    <t>Dayton Park Apartments</t>
  </si>
  <si>
    <t>4490 N. Cleveland</t>
  </si>
  <si>
    <t>(713) 871-0063</t>
  </si>
  <si>
    <t>95102</t>
  </si>
  <si>
    <t>Llano Square</t>
  </si>
  <si>
    <t>1100 W. Haynie</t>
  </si>
  <si>
    <t>(915) 247-3048</t>
  </si>
  <si>
    <t>48299970200</t>
  </si>
  <si>
    <t>95021</t>
  </si>
  <si>
    <t>Antelope Ridge Senior Apartments</t>
  </si>
  <si>
    <t>1000 N. 20th St.</t>
  </si>
  <si>
    <t>(806) 828-1447</t>
  </si>
  <si>
    <t>48303010600</t>
  </si>
  <si>
    <t>95009</t>
  </si>
  <si>
    <t>Windcrest Spring Apartments</t>
  </si>
  <si>
    <t>25469 Borough Park Drive</t>
  </si>
  <si>
    <t>(281) 363-4186</t>
  </si>
  <si>
    <t>95056</t>
  </si>
  <si>
    <t>Havenwood Place</t>
  </si>
  <si>
    <t>600 Hickerson St.</t>
  </si>
  <si>
    <t>(936) 441-9300</t>
  </si>
  <si>
    <t>48339693400</t>
  </si>
  <si>
    <t>95138</t>
  </si>
  <si>
    <t>Villas Of Pine Ridge</t>
  </si>
  <si>
    <t>3110 Towne Park Drive</t>
  </si>
  <si>
    <t>(903) 561-1461</t>
  </si>
  <si>
    <t>48423000700</t>
  </si>
  <si>
    <t>95048</t>
  </si>
  <si>
    <t>Rock Island Hillside</t>
  </si>
  <si>
    <t>300 Crump St.</t>
  </si>
  <si>
    <t>(314) 421-1160</t>
  </si>
  <si>
    <t>95006</t>
  </si>
  <si>
    <t>Silver Springs Apartments</t>
  </si>
  <si>
    <t>12151 N. IH-35</t>
  </si>
  <si>
    <t>95016</t>
  </si>
  <si>
    <t>Forest Park Apartments</t>
  </si>
  <si>
    <t xml:space="preserve">1088 Forest Park Plaza </t>
  </si>
  <si>
    <t>(512) 719-3618</t>
  </si>
  <si>
    <t>95104</t>
  </si>
  <si>
    <t>Jefferson Square Apartments</t>
  </si>
  <si>
    <t>801 W. Jefferson St.</t>
  </si>
  <si>
    <t>48477170200</t>
  </si>
  <si>
    <t>96128</t>
  </si>
  <si>
    <t>Monticello Manor Apartments</t>
  </si>
  <si>
    <t>5518 Culebra Rd.</t>
  </si>
  <si>
    <t>96142</t>
  </si>
  <si>
    <t>Lago Vista Village</t>
  </si>
  <si>
    <t>4243 West Commerce St.</t>
  </si>
  <si>
    <t>(210) 435-6602</t>
  </si>
  <si>
    <t>96149</t>
  </si>
  <si>
    <t>Casa Quintana</t>
  </si>
  <si>
    <t>905 N. Ave. J</t>
  </si>
  <si>
    <t>(979) 373-0346</t>
  </si>
  <si>
    <t>48039664300</t>
  </si>
  <si>
    <t>96011</t>
  </si>
  <si>
    <t>The Brownwood Apartments</t>
  </si>
  <si>
    <t>322 Bluffview Dr.</t>
  </si>
  <si>
    <t>(915) 641-0981</t>
  </si>
  <si>
    <t>48049950600</t>
  </si>
  <si>
    <t>96116</t>
  </si>
  <si>
    <t>Southpark Village Apartments</t>
  </si>
  <si>
    <t>1801 S. Colorado St.</t>
  </si>
  <si>
    <t>(512) 398-2500</t>
  </si>
  <si>
    <t>48055960200</t>
  </si>
  <si>
    <t>96074</t>
  </si>
  <si>
    <t>Windstar Apartments</t>
  </si>
  <si>
    <t>2802 N. 7th St.</t>
  </si>
  <si>
    <t>96076</t>
  </si>
  <si>
    <t>Canal Place Apartments</t>
  </si>
  <si>
    <t>2280 W. Business 77</t>
  </si>
  <si>
    <t>96008</t>
  </si>
  <si>
    <t>SavannahPark of Crosbyton (fka: Santa Fe Place)</t>
  </si>
  <si>
    <t>1204 E. Hwy. 82</t>
  </si>
  <si>
    <t>(806) 675-2972</t>
  </si>
  <si>
    <t>48107950100</t>
  </si>
  <si>
    <t>96014</t>
  </si>
  <si>
    <t>Courtyards @ Kirnwood</t>
  </si>
  <si>
    <t>2600 Bolton Boone Dr.</t>
  </si>
  <si>
    <t>Desoto</t>
  </si>
  <si>
    <t>96015</t>
  </si>
  <si>
    <t>Birchwood Apartments</t>
  </si>
  <si>
    <t>4829 Coles Manor Place</t>
  </si>
  <si>
    <t>(214) 826-0440</t>
  </si>
  <si>
    <t>96016</t>
  </si>
  <si>
    <t>Treymore North Apartments-CityPlace II</t>
  </si>
  <si>
    <t>4144 Office Parkway</t>
  </si>
  <si>
    <t>96143</t>
  </si>
  <si>
    <t>Las Lomas Apartments</t>
  </si>
  <si>
    <t>6161 Trail Glen Drive</t>
  </si>
  <si>
    <t>(214) 391-0297</t>
  </si>
  <si>
    <t>96156</t>
  </si>
  <si>
    <t>Centerville Pointe</t>
  </si>
  <si>
    <t>4266 Duck Creek Drive</t>
  </si>
  <si>
    <t>(513) 469-5143</t>
  </si>
  <si>
    <t>48113018111</t>
  </si>
  <si>
    <t>96177</t>
  </si>
  <si>
    <t>The Villas Of Sorrento</t>
  </si>
  <si>
    <t>3130 Stag Rd.</t>
  </si>
  <si>
    <t>96003</t>
  </si>
  <si>
    <t>The Waterford at Spencer Oaks</t>
  </si>
  <si>
    <t>2100 Spencer Rd.</t>
  </si>
  <si>
    <t>(940) 591-8400</t>
  </si>
  <si>
    <t>96067</t>
  </si>
  <si>
    <t>Western Pebble Hills</t>
  </si>
  <si>
    <t>11490 Pebble Hills Blvd.</t>
  </si>
  <si>
    <t>96068</t>
  </si>
  <si>
    <t>Western Pellicano</t>
  </si>
  <si>
    <t>11973 Pellicano Drive</t>
  </si>
  <si>
    <t>96070</t>
  </si>
  <si>
    <t>Western Gallagher</t>
  </si>
  <si>
    <t>450 Gallagher St.</t>
  </si>
  <si>
    <t>96182</t>
  </si>
  <si>
    <t>Crestview Apartments Partnership</t>
  </si>
  <si>
    <t>1001 S. Eastman Rd.</t>
  </si>
  <si>
    <t>48183001200</t>
  </si>
  <si>
    <t>96115</t>
  </si>
  <si>
    <t>Early Bird Apartments</t>
  </si>
  <si>
    <t>1360 Early Bird Lane</t>
  </si>
  <si>
    <t>48187210200</t>
  </si>
  <si>
    <t>96001</t>
  </si>
  <si>
    <t>Meadowbrook  Apartments</t>
  </si>
  <si>
    <t>600 E. Little York Rd.</t>
  </si>
  <si>
    <t>48201221500</t>
  </si>
  <si>
    <t>96032</t>
  </si>
  <si>
    <t>Mid-Towne II Apartments</t>
  </si>
  <si>
    <t>750 E. Carrell St.</t>
  </si>
  <si>
    <t>96038</t>
  </si>
  <si>
    <t>2100 Memorial</t>
  </si>
  <si>
    <t>2100 Memorial Drive</t>
  </si>
  <si>
    <t>(713) 877-8721</t>
  </si>
  <si>
    <t>48201510200</t>
  </si>
  <si>
    <t>96080</t>
  </si>
  <si>
    <t>Wood Bayou Apartments</t>
  </si>
  <si>
    <t>12380 Wood Bayou</t>
  </si>
  <si>
    <t>(713) 455-3700</t>
  </si>
  <si>
    <t>96153</t>
  </si>
  <si>
    <t>Sovereign Apartments</t>
  </si>
  <si>
    <t>9888 United Drive</t>
  </si>
  <si>
    <t>(281) 363-8705</t>
  </si>
  <si>
    <t>96171</t>
  </si>
  <si>
    <t>Lyons Village Townhomes</t>
  </si>
  <si>
    <t>3300 Lyons Ave.</t>
  </si>
  <si>
    <t>(713) 526-6634</t>
  </si>
  <si>
    <t>96113</t>
  </si>
  <si>
    <t>Sunrise Village (FKA San Marcos Seniors)</t>
  </si>
  <si>
    <t>500 Parker Drive</t>
  </si>
  <si>
    <t>(512) 353-5554</t>
  </si>
  <si>
    <t>48209010400</t>
  </si>
  <si>
    <t>96071</t>
  </si>
  <si>
    <t>Anacuitas Manor Apartments</t>
  </si>
  <si>
    <t>1100 Anacuitas Manor</t>
  </si>
  <si>
    <t>48231960900</t>
  </si>
  <si>
    <t>96033</t>
  </si>
  <si>
    <t>06673</t>
  </si>
  <si>
    <t>Sherwood Arms Apartments</t>
  </si>
  <si>
    <t>213 N. Val Verde Circle</t>
  </si>
  <si>
    <t>96110</t>
  </si>
  <si>
    <t>Meadowview Townhomes</t>
  </si>
  <si>
    <t>151 Meadowview Court</t>
  </si>
  <si>
    <t>(972) 524-4026</t>
  </si>
  <si>
    <t>48257050500</t>
  </si>
  <si>
    <t>96060</t>
  </si>
  <si>
    <t>Pineridge Plaza Apartments</t>
  </si>
  <si>
    <t>1301 Neevil St.</t>
  </si>
  <si>
    <t>(281) 432-0630</t>
  </si>
  <si>
    <t>48291700200</t>
  </si>
  <si>
    <t>96187</t>
  </si>
  <si>
    <t>Lone Oak Manor Apartments</t>
  </si>
  <si>
    <t>9000 Highway 72 East</t>
  </si>
  <si>
    <t>96042</t>
  </si>
  <si>
    <t>Windcrest Village</t>
  </si>
  <si>
    <t>1001 N. Indiana Ave.</t>
  </si>
  <si>
    <t>(806) 765-8305</t>
  </si>
  <si>
    <t>96026</t>
  </si>
  <si>
    <t>Hollow Creek Apartments</t>
  </si>
  <si>
    <t>500 Hickerson St</t>
  </si>
  <si>
    <t>(936) 441-9800</t>
  </si>
  <si>
    <t>96175</t>
  </si>
  <si>
    <t>Park Village Apartment Homes</t>
  </si>
  <si>
    <t>1400 S. Frazier Rd.</t>
  </si>
  <si>
    <t>(936) 441-8288</t>
  </si>
  <si>
    <t>96064</t>
  </si>
  <si>
    <t>Commonwealth Apartments</t>
  </si>
  <si>
    <t>5317 Northway Drive</t>
  </si>
  <si>
    <t>96134</t>
  </si>
  <si>
    <t>Oaks Apartments (FKA Sabine Oaks)</t>
  </si>
  <si>
    <t>111 Pine Ave.</t>
  </si>
  <si>
    <t>(713) 481-1200</t>
  </si>
  <si>
    <t>48361020200</t>
  </si>
  <si>
    <t>96180</t>
  </si>
  <si>
    <t>Astoria Park Apartments</t>
  </si>
  <si>
    <t>3325 Julian Blvd.</t>
  </si>
  <si>
    <t>(806) 373-9695</t>
  </si>
  <si>
    <t>48375011600</t>
  </si>
  <si>
    <t>96103</t>
  </si>
  <si>
    <t>Big Bend Apartments</t>
  </si>
  <si>
    <t>101 N. Harmon St.</t>
  </si>
  <si>
    <t>48377950200</t>
  </si>
  <si>
    <t>96102</t>
  </si>
  <si>
    <t>Roma Apartments</t>
  </si>
  <si>
    <t>1751 East 2nd St.</t>
  </si>
  <si>
    <t>(956) 849-0514</t>
  </si>
  <si>
    <t>48427950702</t>
  </si>
  <si>
    <t>96006</t>
  </si>
  <si>
    <t>Pennsylvania Place Apartments</t>
  </si>
  <si>
    <t>200 Pennsylvania Ave.</t>
  </si>
  <si>
    <t>(817) 332-6396</t>
  </si>
  <si>
    <t>96024</t>
  </si>
  <si>
    <t>4040 Denton Highway</t>
  </si>
  <si>
    <t>48439110101</t>
  </si>
  <si>
    <t>96082</t>
  </si>
  <si>
    <t>Gardens Of Decker Lake</t>
  </si>
  <si>
    <t>7000 Decker Lane</t>
  </si>
  <si>
    <t>(512) 929-5555</t>
  </si>
  <si>
    <t>96152</t>
  </si>
  <si>
    <t>Timbers</t>
  </si>
  <si>
    <t>1034 Clayton Lane</t>
  </si>
  <si>
    <t>(512) 459-1038</t>
  </si>
  <si>
    <t>48453002105</t>
  </si>
  <si>
    <t>96179</t>
  </si>
  <si>
    <t>Rollins Martin</t>
  </si>
  <si>
    <t>1172 Webberville Rd.</t>
  </si>
  <si>
    <t>48453002109</t>
  </si>
  <si>
    <t>96136</t>
  </si>
  <si>
    <t>Granada Apartments Limited</t>
  </si>
  <si>
    <t>834 S. Getty St.</t>
  </si>
  <si>
    <t>(830) 591-1775</t>
  </si>
  <si>
    <t>48463950500</t>
  </si>
  <si>
    <t>96184</t>
  </si>
  <si>
    <t>Edgewood Estates Apartments</t>
  </si>
  <si>
    <t>503 Crooked Creek Rd.</t>
  </si>
  <si>
    <t>96135</t>
  </si>
  <si>
    <t>Hillside Plaza Apartments</t>
  </si>
  <si>
    <t>19610 FM 362</t>
  </si>
  <si>
    <t>(936) 372-9248</t>
  </si>
  <si>
    <t>48473680300</t>
  </si>
  <si>
    <t>96173</t>
  </si>
  <si>
    <t>Gallagher Gardens Apartments</t>
  </si>
  <si>
    <t>5118 Gallagher St.</t>
  </si>
  <si>
    <t>(956) 717-5800</t>
  </si>
  <si>
    <t>48479001706</t>
  </si>
  <si>
    <t>96035</t>
  </si>
  <si>
    <t>91052</t>
  </si>
  <si>
    <t>Tamaric Apartments</t>
  </si>
  <si>
    <t>1507 Cedar Park Rd.</t>
  </si>
  <si>
    <t>(512) 918-0665</t>
  </si>
  <si>
    <t>96188</t>
  </si>
  <si>
    <t>Oaks At Georgetown Apartments, The</t>
  </si>
  <si>
    <t>550 West 22nd St.</t>
  </si>
  <si>
    <t>(512) 863-8548</t>
  </si>
  <si>
    <t>48491021402</t>
  </si>
  <si>
    <t>97097</t>
  </si>
  <si>
    <t>Murchison Street Apt.</t>
  </si>
  <si>
    <t>1600 E. Murchison</t>
  </si>
  <si>
    <t>(903) 729-2815</t>
  </si>
  <si>
    <t>97120</t>
  </si>
  <si>
    <t>Creekside Estates</t>
  </si>
  <si>
    <t>1825 Sayers St.</t>
  </si>
  <si>
    <t>(936) 639-4045</t>
  </si>
  <si>
    <t>48005000500</t>
  </si>
  <si>
    <t>97043</t>
  </si>
  <si>
    <t>Village at Fox Creek (fka the Williamsburg</t>
  </si>
  <si>
    <t>2900 Illinois Ave.</t>
  </si>
  <si>
    <t>(254) 690-3301</t>
  </si>
  <si>
    <t>48027022401</t>
  </si>
  <si>
    <t>97-03T</t>
  </si>
  <si>
    <t>4% HTC</t>
  </si>
  <si>
    <t>Park on Goldfield (fka Stone Ridge)</t>
  </si>
  <si>
    <t>4848 Goldfield Rd.</t>
  </si>
  <si>
    <t>(210) 661-6660</t>
  </si>
  <si>
    <t>97-04T</t>
  </si>
  <si>
    <t>Babcock Villa Apartments FKA Parque De Oro</t>
  </si>
  <si>
    <t>120 Babcock Rd.</t>
  </si>
  <si>
    <t>48029180202</t>
  </si>
  <si>
    <t>97174</t>
  </si>
  <si>
    <t>Springfield Villas</t>
  </si>
  <si>
    <t>1300 Pancho St.</t>
  </si>
  <si>
    <t>97026</t>
  </si>
  <si>
    <t>Rancho Del Cielo Apartments</t>
  </si>
  <si>
    <t>3375 McAllen Rd.</t>
  </si>
  <si>
    <t>(956) 350-5775</t>
  </si>
  <si>
    <t>48061012504</t>
  </si>
  <si>
    <t>97121</t>
  </si>
  <si>
    <t>Treymore at McKinney</t>
  </si>
  <si>
    <t>901 Wilson Creek Blvd.</t>
  </si>
  <si>
    <t>97075</t>
  </si>
  <si>
    <t>Valley View Apartments</t>
  </si>
  <si>
    <t>513 N. Pecan Creek Trail</t>
  </si>
  <si>
    <t>(940) 726-3798</t>
  </si>
  <si>
    <t>97028</t>
  </si>
  <si>
    <t>The Tuscany at Goldmark</t>
  </si>
  <si>
    <t>13731 Goldmark Dr.</t>
  </si>
  <si>
    <t>(972) 664-9199</t>
  </si>
  <si>
    <t>97107</t>
  </si>
  <si>
    <t>Prairie Estates</t>
  </si>
  <si>
    <t>1325 Deja Lane</t>
  </si>
  <si>
    <t>(972) 602-1107</t>
  </si>
  <si>
    <t>48113015404</t>
  </si>
  <si>
    <t>97167</t>
  </si>
  <si>
    <t>Columbia Luxar Townhomes</t>
  </si>
  <si>
    <t>3120 Guadalupe Ave.</t>
  </si>
  <si>
    <t>(214) 331-5522</t>
  </si>
  <si>
    <t>97055</t>
  </si>
  <si>
    <t>06694</t>
  </si>
  <si>
    <t>Leuty Avenue Apartments</t>
  </si>
  <si>
    <t>909 W. 7th St.</t>
  </si>
  <si>
    <t>48121020309</t>
  </si>
  <si>
    <t>97078</t>
  </si>
  <si>
    <t>06682</t>
  </si>
  <si>
    <t>Shady Shores Apt.</t>
  </si>
  <si>
    <t>401 Shady Shore Rd.</t>
  </si>
  <si>
    <t>97085</t>
  </si>
  <si>
    <t>06674</t>
  </si>
  <si>
    <t>Pilot Point Apartments (fka Pilot Point Terrace)</t>
  </si>
  <si>
    <t xml:space="preserve">301 N. Prairie </t>
  </si>
  <si>
    <t>(940) 686-5052</t>
  </si>
  <si>
    <t>48121020103</t>
  </si>
  <si>
    <t>97086</t>
  </si>
  <si>
    <t>06669</t>
  </si>
  <si>
    <t>Lakeview Court (fka One Main Place)</t>
  </si>
  <si>
    <t>204 Main</t>
  </si>
  <si>
    <t>(972) 292-3138</t>
  </si>
  <si>
    <t>97-10T</t>
  </si>
  <si>
    <t>The Tuscany at Lakepointe</t>
  </si>
  <si>
    <t>805 Lakeside Circler</t>
  </si>
  <si>
    <t>(972) 459-4999</t>
  </si>
  <si>
    <t>97092</t>
  </si>
  <si>
    <t>Westwind Village Apartments</t>
  </si>
  <si>
    <t>1702 N. 17th St.</t>
  </si>
  <si>
    <t>(830) 876-0001</t>
  </si>
  <si>
    <t>97023</t>
  </si>
  <si>
    <t>Western Crosby</t>
  </si>
  <si>
    <t>5010 Raymond Telles Drive</t>
  </si>
  <si>
    <t>(915) 751-0013</t>
  </si>
  <si>
    <t>48141000206</t>
  </si>
  <si>
    <t>97025</t>
  </si>
  <si>
    <t>Western Carolina</t>
  </si>
  <si>
    <t>900 N. Carolina Drive</t>
  </si>
  <si>
    <t>(915) 592-7572</t>
  </si>
  <si>
    <t>97088</t>
  </si>
  <si>
    <t>Western Burgundy</t>
  </si>
  <si>
    <t>815 Burgundy Drive</t>
  </si>
  <si>
    <t>48141004004</t>
  </si>
  <si>
    <t>97089</t>
  </si>
  <si>
    <t>Prado Apartments</t>
  </si>
  <si>
    <t>151 S. Prado Rd.</t>
  </si>
  <si>
    <t>48141003804</t>
  </si>
  <si>
    <t>97090</t>
  </si>
  <si>
    <t>Western Gallagher II</t>
  </si>
  <si>
    <t>97056</t>
  </si>
  <si>
    <t>Seagraves Garden</t>
  </si>
  <si>
    <t>1100 12th St.</t>
  </si>
  <si>
    <t>48165950100</t>
  </si>
  <si>
    <t>97139</t>
  </si>
  <si>
    <t>Bent Oaks Apartments</t>
  </si>
  <si>
    <t>7410 Hwy. 6</t>
  </si>
  <si>
    <t>(409) 316-0125</t>
  </si>
  <si>
    <t>48167723700</t>
  </si>
  <si>
    <t>97161</t>
  </si>
  <si>
    <t>Villas Of Sherman</t>
  </si>
  <si>
    <t>1212 W. Center St.</t>
  </si>
  <si>
    <t>(903) 813-3224</t>
  </si>
  <si>
    <t>48181001700</t>
  </si>
  <si>
    <t>97186</t>
  </si>
  <si>
    <t>Navasota Landing Apt.</t>
  </si>
  <si>
    <t>520 Laredo St.</t>
  </si>
  <si>
    <t>(936) 825-1977</t>
  </si>
  <si>
    <t>97041</t>
  </si>
  <si>
    <t>The Villas At Pine Lake</t>
  </si>
  <si>
    <t>5301 N. Sam Houston Parkway</t>
  </si>
  <si>
    <t>(281) 590-4811</t>
  </si>
  <si>
    <t>97093</t>
  </si>
  <si>
    <t>The Historic Oaks Of Allen Parkway Villa</t>
  </si>
  <si>
    <t>1600 Allen Parkway</t>
  </si>
  <si>
    <t>(713) 654-9955</t>
  </si>
  <si>
    <t>48201410100</t>
  </si>
  <si>
    <t>97140</t>
  </si>
  <si>
    <t>Sprucewood Apartments</t>
  </si>
  <si>
    <t>12101 Steepleeway Blvd.</t>
  </si>
  <si>
    <t>(281) 807-6608</t>
  </si>
  <si>
    <t>97151</t>
  </si>
  <si>
    <t>Lake Crest Village</t>
  </si>
  <si>
    <t>9393 Tidwell Blvd.</t>
  </si>
  <si>
    <t>(713) 633-1522</t>
  </si>
  <si>
    <t>97146</t>
  </si>
  <si>
    <t>La Vista - A Retirement Community Of Deaf Seniors</t>
  </si>
  <si>
    <t>1615 Redwood Rd.</t>
  </si>
  <si>
    <t>97047</t>
  </si>
  <si>
    <t>La Herencia Apartments</t>
  </si>
  <si>
    <t>100 La Herencia Dr.</t>
  </si>
  <si>
    <t>(956) 514-1800</t>
  </si>
  <si>
    <t>97104</t>
  </si>
  <si>
    <t>Oak Meadows Townhomes</t>
  </si>
  <si>
    <t>150 Maple St.</t>
  </si>
  <si>
    <t>48231960500</t>
  </si>
  <si>
    <t>97012</t>
  </si>
  <si>
    <t>Bent Tree Apartments</t>
  </si>
  <si>
    <t>323 N. 9th St.</t>
  </si>
  <si>
    <t>(940) 692-8788</t>
  </si>
  <si>
    <t>48237950300</t>
  </si>
  <si>
    <t>97013</t>
  </si>
  <si>
    <t>Pecan Hill Apartments</t>
  </si>
  <si>
    <t>400 E. Dempsey St.</t>
  </si>
  <si>
    <t>(940) 392-2166</t>
  </si>
  <si>
    <t>97087</t>
  </si>
  <si>
    <t>Mesquite Trails (FKA Pine Manor)</t>
  </si>
  <si>
    <t>119 S. 5th St.</t>
  </si>
  <si>
    <t>(940) 567-3304</t>
  </si>
  <si>
    <t>97001</t>
  </si>
  <si>
    <t>Crown Point Apartments</t>
  </si>
  <si>
    <t>700 S. Main St. Box 201</t>
  </si>
  <si>
    <t>(972) 366-8145</t>
  </si>
  <si>
    <t>97002</t>
  </si>
  <si>
    <t>Meadowbrook Square Apartments</t>
  </si>
  <si>
    <t>108 W. Godley Ave.</t>
  </si>
  <si>
    <t>(817) 389-2180</t>
  </si>
  <si>
    <t>48251130100</t>
  </si>
  <si>
    <t>97003</t>
  </si>
  <si>
    <t>Pecan Tree Apartments</t>
  </si>
  <si>
    <t>101 Pecan St.</t>
  </si>
  <si>
    <t>48251130500</t>
  </si>
  <si>
    <t>97070</t>
  </si>
  <si>
    <t>Cobblestone Village Apartments</t>
  </si>
  <si>
    <t>2209 N. Main St.</t>
  </si>
  <si>
    <t>(817) 517-5676</t>
  </si>
  <si>
    <t>48251130800</t>
  </si>
  <si>
    <t>97027</t>
  </si>
  <si>
    <t>Courts Of Las Palomas Apartments</t>
  </si>
  <si>
    <t>600 General Cavazos Blvd.</t>
  </si>
  <si>
    <t>(361) 516-0114</t>
  </si>
  <si>
    <t>48273020400</t>
  </si>
  <si>
    <t>97103</t>
  </si>
  <si>
    <t>Ridgeview Townhomes</t>
  </si>
  <si>
    <t>210 Stone Ave.</t>
  </si>
  <si>
    <t>48277000500</t>
  </si>
  <si>
    <t>97076</t>
  </si>
  <si>
    <t>Pecan Chase Apt.</t>
  </si>
  <si>
    <t>106 Walnut St.</t>
  </si>
  <si>
    <t>(361) 798-3165</t>
  </si>
  <si>
    <t>97077</t>
  </si>
  <si>
    <t>91051</t>
  </si>
  <si>
    <t>Leatherwood Terrace Apt.</t>
  </si>
  <si>
    <t>105 Ellen May Rd.</t>
  </si>
  <si>
    <t>(361) 293-5122</t>
  </si>
  <si>
    <t>97058</t>
  </si>
  <si>
    <t>Windcrest Estacado (fka Estacado Village</t>
  </si>
  <si>
    <t>512 N. Martin Luther King Jr.</t>
  </si>
  <si>
    <t>(806) 749-2110</t>
  </si>
  <si>
    <t>97021</t>
  </si>
  <si>
    <t>Brazos Village Apartments</t>
  </si>
  <si>
    <t>2525 Lake Shore Drive</t>
  </si>
  <si>
    <t>(254) 799-5355</t>
  </si>
  <si>
    <t>97008</t>
  </si>
  <si>
    <t>06683</t>
  </si>
  <si>
    <t>Royal Crest Apartments</t>
  </si>
  <si>
    <t>1225 Eldorado St.</t>
  </si>
  <si>
    <t>(940) 872-3321</t>
  </si>
  <si>
    <t>48337950500</t>
  </si>
  <si>
    <t>97010</t>
  </si>
  <si>
    <t>06661</t>
  </si>
  <si>
    <t>Glenbrook Apartments</t>
  </si>
  <si>
    <t>300 E. Boggess St.</t>
  </si>
  <si>
    <t>(940) 995-2508</t>
  </si>
  <si>
    <t>48337950100</t>
  </si>
  <si>
    <t>97014</t>
  </si>
  <si>
    <t>Nocona Apartments</t>
  </si>
  <si>
    <t>715 Montague St.</t>
  </si>
  <si>
    <t>(940) 825-6011</t>
  </si>
  <si>
    <t>48337950300</t>
  </si>
  <si>
    <t>97111</t>
  </si>
  <si>
    <t>20040 FM 1485</t>
  </si>
  <si>
    <t>97050</t>
  </si>
  <si>
    <t>Cimarron Estates Apartments</t>
  </si>
  <si>
    <t>2802 Cimarron Blvd.</t>
  </si>
  <si>
    <t>97067</t>
  </si>
  <si>
    <t>Fox Hollow Townhomes</t>
  </si>
  <si>
    <t>202 Sweetwater Drive</t>
  </si>
  <si>
    <t>(817) 341-2008</t>
  </si>
  <si>
    <t>97128</t>
  </si>
  <si>
    <t>San Augustine Seniors Apt.</t>
  </si>
  <si>
    <t>1000 Desoto Drive</t>
  </si>
  <si>
    <t>(318) 872-3339</t>
  </si>
  <si>
    <t>48405950200</t>
  </si>
  <si>
    <t>97069</t>
  </si>
  <si>
    <t>Albany Village Apartments</t>
  </si>
  <si>
    <t>325 Hwy. 6</t>
  </si>
  <si>
    <t>(915) 762-2518</t>
  </si>
  <si>
    <t>48417950300</t>
  </si>
  <si>
    <t>97040</t>
  </si>
  <si>
    <t>Fort Worth Villas By The Lake</t>
  </si>
  <si>
    <t>5201 Collette-Little Rd.</t>
  </si>
  <si>
    <t>(817) 228-4798</t>
  </si>
  <si>
    <t>97173</t>
  </si>
  <si>
    <t>Douglas Landings</t>
  </si>
  <si>
    <t>2347 Douglas St.</t>
  </si>
  <si>
    <t>48453002313</t>
  </si>
  <si>
    <t>97019</t>
  </si>
  <si>
    <t>Creekstone Ranch Apartments (fka Victoria Apts.)</t>
  </si>
  <si>
    <t>5609 John Stockbauer Drive</t>
  </si>
  <si>
    <t>(361) 580-2901</t>
  </si>
  <si>
    <t>48469001601</t>
  </si>
  <si>
    <t>97096</t>
  </si>
  <si>
    <t>Mockingbird Lane Plaza Apt.</t>
  </si>
  <si>
    <t>2501 E. Mockingbird Lane</t>
  </si>
  <si>
    <t>(361) 570-3200</t>
  </si>
  <si>
    <t>97011</t>
  </si>
  <si>
    <t>06677</t>
  </si>
  <si>
    <t>Quail Run Apartments</t>
  </si>
  <si>
    <t>301 East Diamond</t>
  </si>
  <si>
    <t>(940) 592-4646</t>
  </si>
  <si>
    <t>48485013600</t>
  </si>
  <si>
    <t>97057</t>
  </si>
  <si>
    <t>91050</t>
  </si>
  <si>
    <t>Northwest Apartments</t>
  </si>
  <si>
    <t>1623 E Northwest Blvd.</t>
  </si>
  <si>
    <t>(512) 863-9873</t>
  </si>
  <si>
    <t>48491020114</t>
  </si>
  <si>
    <t>97062</t>
  </si>
  <si>
    <t>Henna Townhomes</t>
  </si>
  <si>
    <t>2500 Louis Henna Blvd.</t>
  </si>
  <si>
    <t>(512) 255-4577</t>
  </si>
  <si>
    <t>48491020703</t>
  </si>
  <si>
    <t>97141</t>
  </si>
  <si>
    <t>Burnett Place Apartments</t>
  </si>
  <si>
    <t>405 Sloan</t>
  </si>
  <si>
    <t>(512) 365-2500</t>
  </si>
  <si>
    <t>48491021100</t>
  </si>
  <si>
    <t>97009</t>
  </si>
  <si>
    <t>06693</t>
  </si>
  <si>
    <t>Rhome Apartments</t>
  </si>
  <si>
    <t>175 W. Logan Court</t>
  </si>
  <si>
    <t>48497150602</t>
  </si>
  <si>
    <t>97083</t>
  </si>
  <si>
    <t>06684</t>
  </si>
  <si>
    <t>Henderson Terrace Apartments (FKA Crestwood P)</t>
  </si>
  <si>
    <t>1205 A Henderson</t>
  </si>
  <si>
    <t>(940) 683-2450</t>
  </si>
  <si>
    <t>48497150500</t>
  </si>
  <si>
    <t>97084</t>
  </si>
  <si>
    <t>06680</t>
  </si>
  <si>
    <t>Eagles Ridge Terrace</t>
  </si>
  <si>
    <t>1500 S. State St.</t>
  </si>
  <si>
    <t>(940) 627-5438</t>
  </si>
  <si>
    <t>48497150200</t>
  </si>
  <si>
    <t>97015</t>
  </si>
  <si>
    <t>Lone Oaks Apartments</t>
  </si>
  <si>
    <t>1512 Carolina St.</t>
  </si>
  <si>
    <t>48503950600</t>
  </si>
  <si>
    <t>98132</t>
  </si>
  <si>
    <t>High Pointe Plaza</t>
  </si>
  <si>
    <t>3507 N. John Redditt Dr.</t>
  </si>
  <si>
    <t>98110</t>
  </si>
  <si>
    <t>Settlement Estates Senior Housing</t>
  </si>
  <si>
    <t>149 Settlement Dr.</t>
  </si>
  <si>
    <t>(512) 321-1447</t>
  </si>
  <si>
    <t>98049</t>
  </si>
  <si>
    <t>Nueces Bend (FKA San Antonio Seniors)</t>
  </si>
  <si>
    <t xml:space="preserve">3500 Camino Real </t>
  </si>
  <si>
    <t>(210) 522-0440</t>
  </si>
  <si>
    <t>48029181601</t>
  </si>
  <si>
    <t>98050</t>
  </si>
  <si>
    <t>Las Villas De Leon Apartments</t>
  </si>
  <si>
    <t>6611 West Commerce St.</t>
  </si>
  <si>
    <t>98191</t>
  </si>
  <si>
    <t>Summercity Townhomes</t>
  </si>
  <si>
    <t>4141 IH-10 East</t>
  </si>
  <si>
    <t>48029130900</t>
  </si>
  <si>
    <t>98155</t>
  </si>
  <si>
    <t>Brazoswood Apartments</t>
  </si>
  <si>
    <t>255 East Brazoswood Dr.</t>
  </si>
  <si>
    <t>(979) 265-2900</t>
  </si>
  <si>
    <t>48039663800</t>
  </si>
  <si>
    <t>98006</t>
  </si>
  <si>
    <t>Heritage at Dartmouth</t>
  </si>
  <si>
    <t>2518 Dartmouth St.</t>
  </si>
  <si>
    <t>(979) 485-0103</t>
  </si>
  <si>
    <t>98148</t>
  </si>
  <si>
    <t>Sandia Crossing</t>
  </si>
  <si>
    <t>1115 N. Magnolia</t>
  </si>
  <si>
    <t>(830) 875-2349</t>
  </si>
  <si>
    <t>48055960700</t>
  </si>
  <si>
    <t>98119</t>
  </si>
  <si>
    <t>Sea Breeze Village Apartments</t>
  </si>
  <si>
    <t>200 S. Alcoa Dr.</t>
  </si>
  <si>
    <t>(361) 553-8335</t>
  </si>
  <si>
    <t>98044</t>
  </si>
  <si>
    <t>Las Palmas Apartments</t>
  </si>
  <si>
    <t>27745 S. Kansas City Road</t>
  </si>
  <si>
    <t>(956) 797-1795</t>
  </si>
  <si>
    <t>98052</t>
  </si>
  <si>
    <t>Sundance Apartments</t>
  </si>
  <si>
    <t>1402 Vermont</t>
  </si>
  <si>
    <t>(956) 412-2880</t>
  </si>
  <si>
    <t>98080</t>
  </si>
  <si>
    <t>Pine Meadows Apartments</t>
  </si>
  <si>
    <t>1383 W 6th St.</t>
  </si>
  <si>
    <t>(903) 683-5171</t>
  </si>
  <si>
    <t>48073950801</t>
  </si>
  <si>
    <t>98164</t>
  </si>
  <si>
    <t>Timbercreek Village</t>
  </si>
  <si>
    <t>1908 W. 6th St.</t>
  </si>
  <si>
    <t>(903) 683-5116</t>
  </si>
  <si>
    <t>98-06T</t>
  </si>
  <si>
    <t>Tuscany at Wilson Creek</t>
  </si>
  <si>
    <t>451 Wilson Creek Blvd.</t>
  </si>
  <si>
    <t>98085</t>
  </si>
  <si>
    <t>Princeton Arms</t>
  </si>
  <si>
    <t>133 S. 4th St.</t>
  </si>
  <si>
    <t>(972) 782-8583</t>
  </si>
  <si>
    <t>98086</t>
  </si>
  <si>
    <t>Oak Grove Apartments</t>
  </si>
  <si>
    <t>1009 Gaddy St.</t>
  </si>
  <si>
    <t>(972) 782-6188</t>
  </si>
  <si>
    <t>48085031100</t>
  </si>
  <si>
    <t>98101</t>
  </si>
  <si>
    <t>Villas of Mission Bend</t>
  </si>
  <si>
    <t>1201 Medical Ave</t>
  </si>
  <si>
    <t>(972) 867-2700</t>
  </si>
  <si>
    <t>98163</t>
  </si>
  <si>
    <t>06681</t>
  </si>
  <si>
    <t>Willowick Apartments</t>
  </si>
  <si>
    <t>1501 Newland St.</t>
  </si>
  <si>
    <t>(940) 665-0501</t>
  </si>
  <si>
    <t>98-01T</t>
  </si>
  <si>
    <t>Residence at the Oaks</t>
  </si>
  <si>
    <t>2740 Duncanville Rd.</t>
  </si>
  <si>
    <t>(214) 278-3100</t>
  </si>
  <si>
    <t>48113010801</t>
  </si>
  <si>
    <t>98032</t>
  </si>
  <si>
    <t>Villas at Remond</t>
  </si>
  <si>
    <t>3050 Remond Dr.</t>
  </si>
  <si>
    <t>98-07T</t>
  </si>
  <si>
    <t>Greens of Hickory Trail Apartments</t>
  </si>
  <si>
    <t>8613 Old Hickory Trail</t>
  </si>
  <si>
    <t>(972) 572-2444</t>
  </si>
  <si>
    <t>98170</t>
  </si>
  <si>
    <t>Homes of Persimmon</t>
  </si>
  <si>
    <t>3245 Simpson Stuart Rd.</t>
  </si>
  <si>
    <t>48121020602</t>
  </si>
  <si>
    <t>98089</t>
  </si>
  <si>
    <t>Franklin Place Townhomes, (fka Belvidere)</t>
  </si>
  <si>
    <t>(915) 587-9130</t>
  </si>
  <si>
    <t>48141001112</t>
  </si>
  <si>
    <t>98091</t>
  </si>
  <si>
    <t>NCDO Housing</t>
  </si>
  <si>
    <t>5250 Wren Ave.</t>
  </si>
  <si>
    <t>(915) 751-5616</t>
  </si>
  <si>
    <t>98093</t>
  </si>
  <si>
    <t>Lee Seniors</t>
  </si>
  <si>
    <t>2965 Lee Blvd.</t>
  </si>
  <si>
    <t>(915) 590-7774</t>
  </si>
  <si>
    <t>98095</t>
  </si>
  <si>
    <t>Tierra Socorro</t>
  </si>
  <si>
    <t>560 Three Missions Dr.</t>
  </si>
  <si>
    <t>98005</t>
  </si>
  <si>
    <t>Falcon Pointe Apartments</t>
  </si>
  <si>
    <t>915 Cole Ave.</t>
  </si>
  <si>
    <t>48157675000</t>
  </si>
  <si>
    <t>98147</t>
  </si>
  <si>
    <t>Oaks at Winding Way</t>
  </si>
  <si>
    <t>2631 Winding Way Drive</t>
  </si>
  <si>
    <t>(830) 672-5420</t>
  </si>
  <si>
    <t>98004</t>
  </si>
  <si>
    <t>Shady Creek Apartments</t>
  </si>
  <si>
    <t>1220 Knowlton Rd.</t>
  </si>
  <si>
    <t>(281) 428-1233</t>
  </si>
  <si>
    <t>48201254100</t>
  </si>
  <si>
    <t>98008</t>
  </si>
  <si>
    <t>Reed Parque Townhomes</t>
  </si>
  <si>
    <t>2725 Reed Rd.</t>
  </si>
  <si>
    <t>(713) 733-5600</t>
  </si>
  <si>
    <t>98010</t>
  </si>
  <si>
    <t>Villas on Woodforest</t>
  </si>
  <si>
    <t>451 Maxey Rd.</t>
  </si>
  <si>
    <t>(713) 330-0338</t>
  </si>
  <si>
    <t>98159</t>
  </si>
  <si>
    <t>Washington Courtyards</t>
  </si>
  <si>
    <t>2505 Washington Ave.</t>
  </si>
  <si>
    <t>(713) 862-8032</t>
  </si>
  <si>
    <t>98067</t>
  </si>
  <si>
    <t>Asbury Place Apts. (fka Jackson Community)</t>
  </si>
  <si>
    <t>1350 Wonder World Drive</t>
  </si>
  <si>
    <t>(512) 805-7045</t>
  </si>
  <si>
    <t>98180</t>
  </si>
  <si>
    <t>Delta Estates Apartments</t>
  </si>
  <si>
    <t>300 S. Mile 2 west</t>
  </si>
  <si>
    <t>(956) 262 9265</t>
  </si>
  <si>
    <t>98028</t>
  </si>
  <si>
    <t>Shenandoah Townhomes</t>
  </si>
  <si>
    <t>1151 Remington Drive</t>
  </si>
  <si>
    <t>48251130208</t>
  </si>
  <si>
    <t>98009</t>
  </si>
  <si>
    <t>Terrell Senior Terraces</t>
  </si>
  <si>
    <t>260 W British Flying School Blvd.</t>
  </si>
  <si>
    <t>98154</t>
  </si>
  <si>
    <t>Boerne Creekside Apartments</t>
  </si>
  <si>
    <t>711 River Rd.</t>
  </si>
  <si>
    <t>(830) 249-3030</t>
  </si>
  <si>
    <t>48259970500</t>
  </si>
  <si>
    <t>98156</t>
  </si>
  <si>
    <t>Kerrville Meadows Apartments</t>
  </si>
  <si>
    <t>2300 Junction Hwy.</t>
  </si>
  <si>
    <t>(713) 622-5844</t>
  </si>
  <si>
    <t>98019</t>
  </si>
  <si>
    <t>Dayton Park Apartments - Phase II</t>
  </si>
  <si>
    <t>98112</t>
  </si>
  <si>
    <t>Park Glen Apartments</t>
  </si>
  <si>
    <t>2300 Camp Drive</t>
  </si>
  <si>
    <t>(915) 682-0709</t>
  </si>
  <si>
    <t>98161</t>
  </si>
  <si>
    <t>Garden Gate II Apartments</t>
  </si>
  <si>
    <t>98020</t>
  </si>
  <si>
    <t>South Pointe Apartments</t>
  </si>
  <si>
    <t>5725 Curtis Clark Drive</t>
  </si>
  <si>
    <t>(361) 986-9287</t>
  </si>
  <si>
    <t>98121</t>
  </si>
  <si>
    <t>Amarillo Greentree Village</t>
  </si>
  <si>
    <t>2301 Seth</t>
  </si>
  <si>
    <t>(806) 372-7500</t>
  </si>
  <si>
    <t>98162</t>
  </si>
  <si>
    <t>NWTH Meridian</t>
  </si>
  <si>
    <t>2201 W. 6th Ave.</t>
  </si>
  <si>
    <t>(806) 371-0089</t>
  </si>
  <si>
    <t>98029</t>
  </si>
  <si>
    <t>Pine Creek Townhomes</t>
  </si>
  <si>
    <t>3304 Old Noon Day Rd.</t>
  </si>
  <si>
    <t>(903) 592-8455</t>
  </si>
  <si>
    <t>98074</t>
  </si>
  <si>
    <t>Breckenridge Apartments</t>
  </si>
  <si>
    <t>137 Shirley Court</t>
  </si>
  <si>
    <t>(254) 559-2574</t>
  </si>
  <si>
    <t>98001</t>
  </si>
  <si>
    <t>Villas of Marine Creek</t>
  </si>
  <si>
    <t>3000 Creekside Drive</t>
  </si>
  <si>
    <t>(817) 624-4919</t>
  </si>
  <si>
    <t>98002</t>
  </si>
  <si>
    <t>Village at Johnson Creek (fka Courtyards of Arlington)</t>
  </si>
  <si>
    <t>815 Senior Creek Dr.</t>
  </si>
  <si>
    <t>48439122300</t>
  </si>
  <si>
    <t>98011</t>
  </si>
  <si>
    <t>Villas on Bear Creek</t>
  </si>
  <si>
    <t>8009 Davis Boulevard</t>
  </si>
  <si>
    <t>(972) 471-8700</t>
  </si>
  <si>
    <t>98075</t>
  </si>
  <si>
    <t>Azle Village</t>
  </si>
  <si>
    <t>201 Las Brisas St.</t>
  </si>
  <si>
    <t>(817) 444-1614</t>
  </si>
  <si>
    <t>48439114204</t>
  </si>
  <si>
    <t>98104</t>
  </si>
  <si>
    <t>Parkland Pointe</t>
  </si>
  <si>
    <t>907 Pinion Dr.</t>
  </si>
  <si>
    <t>98168</t>
  </si>
  <si>
    <t>Trails at the Park</t>
  </si>
  <si>
    <t>815 W. Slaughter Lane</t>
  </si>
  <si>
    <t>(512) 280-5200</t>
  </si>
  <si>
    <t>48453002421</t>
  </si>
  <si>
    <t>98174</t>
  </si>
  <si>
    <t>The Lodge at Merriltown</t>
  </si>
  <si>
    <t>14745 Merrilltown Dr.</t>
  </si>
  <si>
    <t>(512) 422-6968</t>
  </si>
  <si>
    <t>48453001851</t>
  </si>
  <si>
    <t>98122</t>
  </si>
  <si>
    <t>Hamilton, The</t>
  </si>
  <si>
    <t>815 Salinas Ave.</t>
  </si>
  <si>
    <t>98135</t>
  </si>
  <si>
    <t>Villa Del Rio</t>
  </si>
  <si>
    <t>409 Riverhill Loop</t>
  </si>
  <si>
    <t>(956) 791-5666</t>
  </si>
  <si>
    <t>99201</t>
  </si>
  <si>
    <t>Sea Mist Townhomes</t>
  </si>
  <si>
    <t>2211 FM 3036</t>
  </si>
  <si>
    <t>(361) 727-9998</t>
  </si>
  <si>
    <t>48007950100</t>
  </si>
  <si>
    <t>99053</t>
  </si>
  <si>
    <t>Veranda at Twin Creek</t>
  </si>
  <si>
    <t>1101 Twin Creek Dr.</t>
  </si>
  <si>
    <t>48027022200</t>
  </si>
  <si>
    <t>48029181503</t>
  </si>
  <si>
    <t>99009T</t>
  </si>
  <si>
    <t>Arboretum Apartments, The</t>
  </si>
  <si>
    <t>8100 Huebner Rd.</t>
  </si>
  <si>
    <t>(210) 694-9326</t>
  </si>
  <si>
    <t>99060</t>
  </si>
  <si>
    <t>Villas at Costa Brava</t>
  </si>
  <si>
    <t>7333 Potranco Road</t>
  </si>
  <si>
    <t>99182</t>
  </si>
  <si>
    <t>Westcreek Townhomes</t>
  </si>
  <si>
    <t>1297  W. Loop 1604 North</t>
  </si>
  <si>
    <t>(210) 645-7400</t>
  </si>
  <si>
    <t>99011T</t>
  </si>
  <si>
    <t>The Gateway at Lake Jackson</t>
  </si>
  <si>
    <t>111 Loganberry</t>
  </si>
  <si>
    <t>(979) 285-3777</t>
  </si>
  <si>
    <t>48039663400</t>
  </si>
  <si>
    <t>99148</t>
  </si>
  <si>
    <t>Windmill Run Apartment Homes</t>
  </si>
  <si>
    <t>300 Silverleaf Rd.</t>
  </si>
  <si>
    <t>(979) 548-0492</t>
  </si>
  <si>
    <t>99007</t>
  </si>
  <si>
    <t>Brownwood Apartments II, The</t>
  </si>
  <si>
    <t>320 Bluffview Dr.</t>
  </si>
  <si>
    <t>99146</t>
  </si>
  <si>
    <t>Burleson Heights Apartments</t>
  </si>
  <si>
    <t>490 S Hwy 36</t>
  </si>
  <si>
    <t>(979) 567-7124</t>
  </si>
  <si>
    <t>99029</t>
  </si>
  <si>
    <t>Rancho del Cielo, Phase II</t>
  </si>
  <si>
    <t>3755 McAllen Rd.</t>
  </si>
  <si>
    <t>99121</t>
  </si>
  <si>
    <t>Walker Creek Village, Phase I</t>
  </si>
  <si>
    <t>22 PR 54607</t>
  </si>
  <si>
    <t>99004T</t>
  </si>
  <si>
    <t>Country Lane Seniors Community</t>
  </si>
  <si>
    <t>2401 Country View Lane</t>
  </si>
  <si>
    <t>(512) 646-6700</t>
  </si>
  <si>
    <t>99128</t>
  </si>
  <si>
    <t>3013 Place Apartments</t>
  </si>
  <si>
    <t>100 Justin Way</t>
  </si>
  <si>
    <t>48089750100</t>
  </si>
  <si>
    <t>99001</t>
  </si>
  <si>
    <t>Oakwood Place Apartments</t>
  </si>
  <si>
    <t>4950 Wadsworth Dr.</t>
  </si>
  <si>
    <t>99022</t>
  </si>
  <si>
    <t>Eban Village II Apartments</t>
  </si>
  <si>
    <t>3011 Park Row Ave.</t>
  </si>
  <si>
    <t>99111</t>
  </si>
  <si>
    <t>Roseland Townhomes</t>
  </si>
  <si>
    <t>1949 N. Washington Ave.</t>
  </si>
  <si>
    <t>(214) 951-8305</t>
  </si>
  <si>
    <t>99134</t>
  </si>
  <si>
    <t>May Road Apartments</t>
  </si>
  <si>
    <t>1488 May Rd.</t>
  </si>
  <si>
    <t>(972) 287-9668</t>
  </si>
  <si>
    <t>48113017003</t>
  </si>
  <si>
    <t>99151</t>
  </si>
  <si>
    <t>Treymore at LaPrada, The</t>
  </si>
  <si>
    <t>2631 John West Rd.</t>
  </si>
  <si>
    <t>99203</t>
  </si>
  <si>
    <t>South Boulevard Retirement Center</t>
  </si>
  <si>
    <t>1811/1821 South Blvd.</t>
  </si>
  <si>
    <t>(214) 351-5600</t>
  </si>
  <si>
    <t>48113003400</t>
  </si>
  <si>
    <t>99043</t>
  </si>
  <si>
    <t>Antiqua Terrace Apartments</t>
  </si>
  <si>
    <t>1101 Fitch Ave.</t>
  </si>
  <si>
    <t>48135001800</t>
  </si>
  <si>
    <t>99010T</t>
  </si>
  <si>
    <t>Tigua Village Apartments</t>
  </si>
  <si>
    <t>8017 San Jose Rd</t>
  </si>
  <si>
    <t>(915) 591-5591</t>
  </si>
  <si>
    <t>48141003502</t>
  </si>
  <si>
    <t>99095</t>
  </si>
  <si>
    <t>Western Mesa Hills</t>
  </si>
  <si>
    <t>5450 Suncrest Dr.</t>
  </si>
  <si>
    <t>(915) 233-1121</t>
  </si>
  <si>
    <t>99097</t>
  </si>
  <si>
    <t>Western Eastside Seniors</t>
  </si>
  <si>
    <t>2975 Lee Blvd.</t>
  </si>
  <si>
    <t>(915) 921-1171</t>
  </si>
  <si>
    <t>99133</t>
  </si>
  <si>
    <t>Western Hills Apartments</t>
  </si>
  <si>
    <t>100 N. Ewing Blvd.</t>
  </si>
  <si>
    <t>(817) 732-1055</t>
  </si>
  <si>
    <t>48139060101</t>
  </si>
  <si>
    <t>99017T</t>
  </si>
  <si>
    <t>The Park at Fort Bend</t>
  </si>
  <si>
    <t>3001 Dove Country Drive</t>
  </si>
  <si>
    <t>(832) 342-1000</t>
  </si>
  <si>
    <t>99059</t>
  </si>
  <si>
    <t>Mainland Crossing Townhomes</t>
  </si>
  <si>
    <t>7500 Emmet F. Lowry Expressway</t>
  </si>
  <si>
    <t>(409) 938-3000</t>
  </si>
  <si>
    <t>99004</t>
  </si>
  <si>
    <t>Highland Village Apartments</t>
  </si>
  <si>
    <t>330 FM 1845</t>
  </si>
  <si>
    <t>(903) 757-4644</t>
  </si>
  <si>
    <t>48183001400</t>
  </si>
  <si>
    <t>99102</t>
  </si>
  <si>
    <t>Stonebriar Village of Plainview</t>
  </si>
  <si>
    <t>1500 Yonkers St.</t>
  </si>
  <si>
    <t>(806) 293-4960</t>
  </si>
  <si>
    <t>48189950400</t>
  </si>
  <si>
    <t>99002</t>
  </si>
  <si>
    <t>Tidwell Estates</t>
  </si>
  <si>
    <t>1632 W. Tidwell Rd.</t>
  </si>
  <si>
    <t>(713) 692-8020</t>
  </si>
  <si>
    <t>48201531800</t>
  </si>
  <si>
    <t>99003</t>
  </si>
  <si>
    <t>Fairmont Oaks Apartments</t>
  </si>
  <si>
    <t>9801 West Fairmont Parkway</t>
  </si>
  <si>
    <t>(281) 842-7300</t>
  </si>
  <si>
    <t>48201343100</t>
  </si>
  <si>
    <t>99011</t>
  </si>
  <si>
    <t>Plum Creek Townhomes</t>
  </si>
  <si>
    <t>6969 S. Loop East</t>
  </si>
  <si>
    <t>(713) 242-0338</t>
  </si>
  <si>
    <t>99014T</t>
  </si>
  <si>
    <t>Quail Chase Apartments</t>
  </si>
  <si>
    <t>500 Airtex Blvd.</t>
  </si>
  <si>
    <t>(281) 875-4225</t>
  </si>
  <si>
    <t>99020</t>
  </si>
  <si>
    <t>The Villas in the Pines</t>
  </si>
  <si>
    <t>15001 Crosswinds Drive</t>
  </si>
  <si>
    <t>(281) 449-4400</t>
  </si>
  <si>
    <t>99024</t>
  </si>
  <si>
    <t>Village, The</t>
  </si>
  <si>
    <t>517 School St.</t>
  </si>
  <si>
    <t>99066</t>
  </si>
  <si>
    <t>Shoreham Apartments</t>
  </si>
  <si>
    <t>2450 Aldine Westfield</t>
  </si>
  <si>
    <t>(713) 691-9640</t>
  </si>
  <si>
    <t>99173</t>
  </si>
  <si>
    <t>Huffman Hollows</t>
  </si>
  <si>
    <t xml:space="preserve">25000 FM 2100 </t>
  </si>
  <si>
    <t>Huffman</t>
  </si>
  <si>
    <t>99207</t>
  </si>
  <si>
    <t>Columbia Greens</t>
  </si>
  <si>
    <t>832 West Greens Rd.</t>
  </si>
  <si>
    <t>(281) 872-7455</t>
  </si>
  <si>
    <t>99013T</t>
  </si>
  <si>
    <t>Stone Brook Seniors Community</t>
  </si>
  <si>
    <t>300 S. Stagecoach Trail</t>
  </si>
  <si>
    <t>48209010500</t>
  </si>
  <si>
    <t>99044</t>
  </si>
  <si>
    <t>99144</t>
  </si>
  <si>
    <t>La Posada II</t>
  </si>
  <si>
    <t>99197</t>
  </si>
  <si>
    <t>Sun Meadow Apartments</t>
  </si>
  <si>
    <t>404 N. Cesar Chavez</t>
  </si>
  <si>
    <t>(956) 687-8281</t>
  </si>
  <si>
    <t>99118</t>
  </si>
  <si>
    <t>Hillsboro Gardens</t>
  </si>
  <si>
    <t>807 Abbott St.</t>
  </si>
  <si>
    <t>(214) 891-1402</t>
  </si>
  <si>
    <t>99021</t>
  </si>
  <si>
    <t>Alvarado Seniors Apartments</t>
  </si>
  <si>
    <t>1035 N. Cummings</t>
  </si>
  <si>
    <t>48251130410</t>
  </si>
  <si>
    <t>99123</t>
  </si>
  <si>
    <t>Runge Apartments</t>
  </si>
  <si>
    <t>1200 N. Goliad</t>
  </si>
  <si>
    <t>(830) 239-4551</t>
  </si>
  <si>
    <t>48255970400</t>
  </si>
  <si>
    <t>99005T</t>
  </si>
  <si>
    <t>Heather Lane Apartments</t>
  </si>
  <si>
    <t>100 Heather Lane Circle</t>
  </si>
  <si>
    <t>99019T</t>
  </si>
  <si>
    <t>Tiffany Square Apartments</t>
  </si>
  <si>
    <t>101 TIffany Square</t>
  </si>
  <si>
    <t>(817) 249-6886</t>
  </si>
  <si>
    <t>99132</t>
  </si>
  <si>
    <t>Hillside Apartments</t>
  </si>
  <si>
    <t>1125 Ross Ave.</t>
  </si>
  <si>
    <t>(254) 562-0210</t>
  </si>
  <si>
    <t>48293970300</t>
  </si>
  <si>
    <t>99127</t>
  </si>
  <si>
    <t>Bay View Apartments (fka Palacios)</t>
  </si>
  <si>
    <t>1803 Gray St.</t>
  </si>
  <si>
    <t>99122</t>
  </si>
  <si>
    <t>Colorado City Apartments, II</t>
  </si>
  <si>
    <t>2330 N. Highway 208</t>
  </si>
  <si>
    <t>(915) 728-3308</t>
  </si>
  <si>
    <t>99142</t>
  </si>
  <si>
    <t>Commonwealth, Phase II</t>
  </si>
  <si>
    <t>5319 Northway Drive</t>
  </si>
  <si>
    <t>99147</t>
  </si>
  <si>
    <t>Ridgecrest Inn Apartments</t>
  </si>
  <si>
    <t>901 Forest Hollow</t>
  </si>
  <si>
    <t>(936) 327-7456</t>
  </si>
  <si>
    <t>99140</t>
  </si>
  <si>
    <t>Rose Maria Arms Apartments</t>
  </si>
  <si>
    <t>101 Rose Marie Dr.</t>
  </si>
  <si>
    <t>48395960500</t>
  </si>
  <si>
    <t>99176</t>
  </si>
  <si>
    <t>Mariposa Gardens</t>
  </si>
  <si>
    <t xml:space="preserve">501 S. Hwy. 359 </t>
  </si>
  <si>
    <t>(361) 547-1600</t>
  </si>
  <si>
    <t>99161</t>
  </si>
  <si>
    <t>Parkview Gardens Townhomes</t>
  </si>
  <si>
    <t>2002 Bellwood Rd.</t>
  </si>
  <si>
    <t>99003T</t>
  </si>
  <si>
    <t>Mayfield Apartments</t>
  </si>
  <si>
    <t>2104 Worth St.</t>
  </si>
  <si>
    <t>(817) 466-9722</t>
  </si>
  <si>
    <t>48439111523</t>
  </si>
  <si>
    <t>99005</t>
  </si>
  <si>
    <t>Homes of Parker Commons</t>
  </si>
  <si>
    <t>1015 S. Jennings Ave.</t>
  </si>
  <si>
    <t>(817) 870-1739</t>
  </si>
  <si>
    <t>99086</t>
  </si>
  <si>
    <t>Park Vista Townhomes</t>
  </si>
  <si>
    <t>6728 Park Vista Blvd.</t>
  </si>
  <si>
    <t>99126</t>
  </si>
  <si>
    <t>Sunset Arbor Townhomes</t>
  </si>
  <si>
    <t>3033 WestLake Rd.</t>
  </si>
  <si>
    <t>99018T</t>
  </si>
  <si>
    <t>Village at Collinwood</t>
  </si>
  <si>
    <t>1001 Collinwood W. Dr.</t>
  </si>
  <si>
    <t>(512) 306-1620</t>
  </si>
  <si>
    <t>48453001833</t>
  </si>
  <si>
    <t>99072</t>
  </si>
  <si>
    <t>Spring Valley Townhomes</t>
  </si>
  <si>
    <t>2302 E. William Cannon Dr.</t>
  </si>
  <si>
    <t>(512) 448-3600</t>
  </si>
  <si>
    <t>99177</t>
  </si>
  <si>
    <t>Park @ Clear Creek</t>
  </si>
  <si>
    <t>111 Clear Creek Dr.</t>
  </si>
  <si>
    <t>(979) 826-9002</t>
  </si>
  <si>
    <t>99058</t>
  </si>
  <si>
    <t>Georgetown Place Apartments</t>
  </si>
  <si>
    <t>805 Quail Valley</t>
  </si>
  <si>
    <t>(512) 930-0021</t>
  </si>
  <si>
    <t>48491021403</t>
  </si>
  <si>
    <t>00117</t>
  </si>
  <si>
    <t>Treehouse Apartments</t>
  </si>
  <si>
    <t>1910 S. Sycamore  St.</t>
  </si>
  <si>
    <t>48001950700</t>
  </si>
  <si>
    <t>00030</t>
  </si>
  <si>
    <t>Villas of Costa Dorada</t>
  </si>
  <si>
    <t>3007 SE. Military Drive</t>
  </si>
  <si>
    <t>48029151200</t>
  </si>
  <si>
    <t>00054</t>
  </si>
  <si>
    <t>Hunter's Glen Townhomes</t>
  </si>
  <si>
    <t>9257 Somerset Rd.</t>
  </si>
  <si>
    <t>00001</t>
  </si>
  <si>
    <t>99018</t>
  </si>
  <si>
    <t>Winfield Estates</t>
  </si>
  <si>
    <t>3535 S. Lake Drive</t>
  </si>
  <si>
    <t>(903) 334-8001</t>
  </si>
  <si>
    <t>00114</t>
  </si>
  <si>
    <t>Haven</t>
  </si>
  <si>
    <t>2526 Dartmouth St.</t>
  </si>
  <si>
    <t>(979) 694-2576</t>
  </si>
  <si>
    <t>00122</t>
  </si>
  <si>
    <t>300 E. Third St.</t>
  </si>
  <si>
    <t>(512) 715-9324</t>
  </si>
  <si>
    <t>00042</t>
  </si>
  <si>
    <t>Southpark Village II Apartments</t>
  </si>
  <si>
    <t>1817 S. Colorado St.</t>
  </si>
  <si>
    <t>00072</t>
  </si>
  <si>
    <t>Beacon Bay Townhomes</t>
  </si>
  <si>
    <t>306 Beacon Bay Drive</t>
  </si>
  <si>
    <t>(956) 943-1331</t>
  </si>
  <si>
    <t>(972) 991-8606</t>
  </si>
  <si>
    <t>00015T</t>
  </si>
  <si>
    <t>Creek Point Apartments</t>
  </si>
  <si>
    <t xml:space="preserve">3300 N. McDonald St. </t>
  </si>
  <si>
    <t>(972) 547-0200</t>
  </si>
  <si>
    <t>00003T</t>
  </si>
  <si>
    <t>Monarch Townhomes</t>
  </si>
  <si>
    <t>2008 Kirby St.</t>
  </si>
  <si>
    <t>(214) 951-8303</t>
  </si>
  <si>
    <t>00004T</t>
  </si>
  <si>
    <t>Carroll Townhomes</t>
  </si>
  <si>
    <t>1917 N. Carroll Ave.</t>
  </si>
  <si>
    <t>00005</t>
  </si>
  <si>
    <t>99054</t>
  </si>
  <si>
    <t>LBJ Garden Villas</t>
  </si>
  <si>
    <t>1725 Oates Dr.</t>
  </si>
  <si>
    <t>00005T</t>
  </si>
  <si>
    <t>Lakewest Community Townhomes</t>
  </si>
  <si>
    <t>3020 Bickers St.</t>
  </si>
  <si>
    <t>00006</t>
  </si>
  <si>
    <t>99067</t>
  </si>
  <si>
    <t>Villas of Hickory Estates</t>
  </si>
  <si>
    <t>3211 Hickory Tree Rd.</t>
  </si>
  <si>
    <t>48113017201</t>
  </si>
  <si>
    <t>00014T</t>
  </si>
  <si>
    <t>The Oaks at Hampton</t>
  </si>
  <si>
    <t>2514 Perryton</t>
  </si>
  <si>
    <t>(214) 333-4400</t>
  </si>
  <si>
    <t>00020T</t>
  </si>
  <si>
    <t>Edgewood Drive Apartments</t>
  </si>
  <si>
    <t>238 Barnes Drive</t>
  </si>
  <si>
    <t>48113019013</t>
  </si>
  <si>
    <t>00027</t>
  </si>
  <si>
    <t>Rosemont at Arlington Park</t>
  </si>
  <si>
    <t>1716 Chattanooga Place</t>
  </si>
  <si>
    <t>00029T</t>
  </si>
  <si>
    <t>Parks at Rolling Hills</t>
  </si>
  <si>
    <t>2400 Bolton Boone Dr.</t>
  </si>
  <si>
    <t>00023</t>
  </si>
  <si>
    <t>Key West Senior Village</t>
  </si>
  <si>
    <t>1600 W. Clements St.</t>
  </si>
  <si>
    <t>48135002000</t>
  </si>
  <si>
    <t>00091</t>
  </si>
  <si>
    <t>Patriot Apartments</t>
  </si>
  <si>
    <t>5725 Fairbanks Dr.</t>
  </si>
  <si>
    <t>48141000110</t>
  </si>
  <si>
    <t>00093</t>
  </si>
  <si>
    <t>Mountain Heights</t>
  </si>
  <si>
    <t>3575 Lincoln Ave.</t>
  </si>
  <si>
    <t>48141000800</t>
  </si>
  <si>
    <t>00001T</t>
  </si>
  <si>
    <t>Grace Townhomes</t>
  </si>
  <si>
    <t>1212 Grace Cir.</t>
  </si>
  <si>
    <t>(972) 878-2040</t>
  </si>
  <si>
    <t>48139061500</t>
  </si>
  <si>
    <t>00037</t>
  </si>
  <si>
    <t>Freestone Apartments</t>
  </si>
  <si>
    <t>835 W. Hwy. 84 Route 3, Box 300</t>
  </si>
  <si>
    <t>00002</t>
  </si>
  <si>
    <t>99019</t>
  </si>
  <si>
    <t>Lakeside Village</t>
  </si>
  <si>
    <t xml:space="preserve">2901 FM  518 Rd. </t>
  </si>
  <si>
    <t>48167720600</t>
  </si>
  <si>
    <t>00007T</t>
  </si>
  <si>
    <t>Texas Pueblo</t>
  </si>
  <si>
    <t>4601 Village Lane</t>
  </si>
  <si>
    <t>(915) 599-1245</t>
  </si>
  <si>
    <t>48201253500</t>
  </si>
  <si>
    <t>00018T</t>
  </si>
  <si>
    <t>Deerwood Pine Apartments</t>
  </si>
  <si>
    <t>414 Maxey Rd.</t>
  </si>
  <si>
    <t>00021T</t>
  </si>
  <si>
    <t>Timber Point Apartments</t>
  </si>
  <si>
    <t>5900 Greens Rd.</t>
  </si>
  <si>
    <t>00022</t>
  </si>
  <si>
    <t>Almeda Park Apartments</t>
  </si>
  <si>
    <t>10950 Tanner Park Court</t>
  </si>
  <si>
    <t>00032T</t>
  </si>
  <si>
    <t>Victory Apartments</t>
  </si>
  <si>
    <t>1520 Bailey</t>
  </si>
  <si>
    <t>(713) 645-3465</t>
  </si>
  <si>
    <t>00036T</t>
  </si>
  <si>
    <t>Highland Meadow Village</t>
  </si>
  <si>
    <t>10900 Highland Meadow</t>
  </si>
  <si>
    <t>(713) 781-5775</t>
  </si>
  <si>
    <t>48201350400</t>
  </si>
  <si>
    <t>00037T</t>
  </si>
  <si>
    <t>Collingham Park</t>
  </si>
  <si>
    <t>10800 Kipp Way</t>
  </si>
  <si>
    <t>(713) 474-5500</t>
  </si>
  <si>
    <t>00058</t>
  </si>
  <si>
    <t>Windfern Meadow's Apartments</t>
  </si>
  <si>
    <t>14333 Philippine Street</t>
  </si>
  <si>
    <t>00132</t>
  </si>
  <si>
    <t>Townhomes of Bay Forest</t>
  </si>
  <si>
    <t>6304 Decker Dr.</t>
  </si>
  <si>
    <t>(713) 626-7796</t>
  </si>
  <si>
    <t>00038</t>
  </si>
  <si>
    <t>Pemberton Place</t>
  </si>
  <si>
    <t>1509 Martin Luther King, Jr. Blvd</t>
  </si>
  <si>
    <t>(409) 853-3040</t>
  </si>
  <si>
    <t>48203020402</t>
  </si>
  <si>
    <t>060621</t>
  </si>
  <si>
    <t>00006T</t>
  </si>
  <si>
    <t>Champions Crossing</t>
  </si>
  <si>
    <t>345 Champion Blvd.</t>
  </si>
  <si>
    <t>(512) 878-2110</t>
  </si>
  <si>
    <t>00008</t>
  </si>
  <si>
    <t>Amistad Apartments</t>
  </si>
  <si>
    <t>202 South Ave. W.</t>
  </si>
  <si>
    <t>(956) 461-2555</t>
  </si>
  <si>
    <t>00010</t>
  </si>
  <si>
    <t>El Patrimonio Apartments</t>
  </si>
  <si>
    <t>2601 Sara Ave.</t>
  </si>
  <si>
    <t>48215020503</t>
  </si>
  <si>
    <t>00036</t>
  </si>
  <si>
    <t>Oak Haven Apartments</t>
  </si>
  <si>
    <t>513 Expressway 83</t>
  </si>
  <si>
    <t>00125</t>
  </si>
  <si>
    <t>Raintree Apartments</t>
  </si>
  <si>
    <t>650 Raintree</t>
  </si>
  <si>
    <t>(956) 787-0634</t>
  </si>
  <si>
    <t>00130</t>
  </si>
  <si>
    <t>Cielo Lindo Apartments</t>
  </si>
  <si>
    <t>402 Hinojosa Drive</t>
  </si>
  <si>
    <t>00003</t>
  </si>
  <si>
    <t>99033</t>
  </si>
  <si>
    <t>Villas of Greenville, The</t>
  </si>
  <si>
    <t>5000 Joe Ramsey Blvd.</t>
  </si>
  <si>
    <t>(903) 450-1800</t>
  </si>
  <si>
    <t>00099</t>
  </si>
  <si>
    <t>Rose Villa Apartments</t>
  </si>
  <si>
    <t>305 Mary Rose</t>
  </si>
  <si>
    <t>48239950100</t>
  </si>
  <si>
    <t>00100</t>
  </si>
  <si>
    <t>Texana Apartments</t>
  </si>
  <si>
    <t>307 S. Bryan St.</t>
  </si>
  <si>
    <t>(361) 782-2929</t>
  </si>
  <si>
    <t>48239950300</t>
  </si>
  <si>
    <t>00102</t>
  </si>
  <si>
    <t>Vanderbilt Apartments</t>
  </si>
  <si>
    <t>704 W. Division</t>
  </si>
  <si>
    <t>00105</t>
  </si>
  <si>
    <t>Sweetbriar Hills Housing I</t>
  </si>
  <si>
    <t>668 W Martin Luther King #33</t>
  </si>
  <si>
    <t>(409) 384-8822</t>
  </si>
  <si>
    <t>00106</t>
  </si>
  <si>
    <t>Sweetbriar Hills Housing II</t>
  </si>
  <si>
    <t>00056</t>
  </si>
  <si>
    <t>Woodlands The</t>
  </si>
  <si>
    <t>3150 W. Cardinal Dr.</t>
  </si>
  <si>
    <t>00133</t>
  </si>
  <si>
    <t>Cameron Village Apartments</t>
  </si>
  <si>
    <t>2555 S. Cameron St.</t>
  </si>
  <si>
    <t>(361) 664-1780</t>
  </si>
  <si>
    <t>48249950600</t>
  </si>
  <si>
    <t>00011</t>
  </si>
  <si>
    <t>Heritage Oaks Apartments</t>
  </si>
  <si>
    <t>2350 Junction Highway</t>
  </si>
  <si>
    <t>00123</t>
  </si>
  <si>
    <t>Parkside Place Apartments</t>
  </si>
  <si>
    <t>603 Parkside Dr.</t>
  </si>
  <si>
    <t>(254) 729-3155</t>
  </si>
  <si>
    <t>48293970600</t>
  </si>
  <si>
    <t>00050</t>
  </si>
  <si>
    <t>TownePark in Kingsland</t>
  </si>
  <si>
    <t>101 Townpark Dr.</t>
  </si>
  <si>
    <t>00155</t>
  </si>
  <si>
    <t>Legend Oaks</t>
  </si>
  <si>
    <t>101 Legend Hills</t>
  </si>
  <si>
    <t>(512) 328-3232</t>
  </si>
  <si>
    <t>00138</t>
  </si>
  <si>
    <t>Residences at Shadow Hills</t>
  </si>
  <si>
    <t>6200 West 4th St.</t>
  </si>
  <si>
    <t>(806) 797-8000</t>
  </si>
  <si>
    <t>00163</t>
  </si>
  <si>
    <t>Las Quintas Apartments</t>
  </si>
  <si>
    <t>2999 Lindburgh Circle</t>
  </si>
  <si>
    <t>00068</t>
  </si>
  <si>
    <t>Timber Run Apartments</t>
  </si>
  <si>
    <t>3030 Hirschfield Rd.</t>
  </si>
  <si>
    <t>00078</t>
  </si>
  <si>
    <t>Cypress Ridge</t>
  </si>
  <si>
    <t>2701 Logan Circle</t>
  </si>
  <si>
    <t>(321) 453-2932</t>
  </si>
  <si>
    <t>00139</t>
  </si>
  <si>
    <t>Talmage at Park Central Apartments, The</t>
  </si>
  <si>
    <t>310 W 15th</t>
  </si>
  <si>
    <t>(806) 337-4747</t>
  </si>
  <si>
    <t>48375014700</t>
  </si>
  <si>
    <t>00110</t>
  </si>
  <si>
    <t xml:space="preserve">Westlake Apartments </t>
  </si>
  <si>
    <t>1388 Addicks Alley</t>
  </si>
  <si>
    <t>(409) 787-3840</t>
  </si>
  <si>
    <t>48403950300</t>
  </si>
  <si>
    <t>00111</t>
  </si>
  <si>
    <t xml:space="preserve">El Dorado Place Apartments </t>
  </si>
  <si>
    <t>102 E. Field Ave.</t>
  </si>
  <si>
    <t>00109</t>
  </si>
  <si>
    <t>Center Place Apartments II</t>
  </si>
  <si>
    <t>705 Clifford St.</t>
  </si>
  <si>
    <t>(936) 598-8462</t>
  </si>
  <si>
    <t>48419950400</t>
  </si>
  <si>
    <t>00101</t>
  </si>
  <si>
    <t>Eagle Lake Gardens</t>
  </si>
  <si>
    <t>1300 Village Garden Dr.</t>
  </si>
  <si>
    <t>00144</t>
  </si>
  <si>
    <t>Sycamore Pointe Townhomes</t>
  </si>
  <si>
    <t>2201 Sycamore School Road</t>
  </si>
  <si>
    <t>(817) 596-2871</t>
  </si>
  <si>
    <t>00004</t>
  </si>
  <si>
    <t>99047</t>
  </si>
  <si>
    <t>Heatherwilde Park Retirement Apartments</t>
  </si>
  <si>
    <t>16500 Yellow Sage Blvd.</t>
  </si>
  <si>
    <t>00011T</t>
  </si>
  <si>
    <t>Fairway Village</t>
  </si>
  <si>
    <t>6118 Fairway St.</t>
  </si>
  <si>
    <t>(512) 385-2405</t>
  </si>
  <si>
    <t>00023T</t>
  </si>
  <si>
    <t>South Congress Apartments</t>
  </si>
  <si>
    <t>2703 S. Congress Ave.</t>
  </si>
  <si>
    <t>00024T</t>
  </si>
  <si>
    <t>Springdale Apartments</t>
  </si>
  <si>
    <t>6409 Springdale Rd.</t>
  </si>
  <si>
    <t>(210) 341-9133</t>
  </si>
  <si>
    <t>00025T</t>
  </si>
  <si>
    <t>Santa Maria Village Apartments</t>
  </si>
  <si>
    <t>8071 N. Lamar Blvd.</t>
  </si>
  <si>
    <t>(512) 836-2296</t>
  </si>
  <si>
    <t>00028T</t>
  </si>
  <si>
    <t>Southwest Trails</t>
  </si>
  <si>
    <t>8405 Bee Caves Rd.</t>
  </si>
  <si>
    <t>(512) 301-2442</t>
  </si>
  <si>
    <t>48453001908</t>
  </si>
  <si>
    <t>00031</t>
  </si>
  <si>
    <t>Villas of Cordoba</t>
  </si>
  <si>
    <t>5901 E. Stassney Lane</t>
  </si>
  <si>
    <t>00124</t>
  </si>
  <si>
    <t>Las Brisas Apartments</t>
  </si>
  <si>
    <t>1970 S. US Hwy. 277</t>
  </si>
  <si>
    <t>48465950602</t>
  </si>
  <si>
    <t>00066</t>
  </si>
  <si>
    <t>Parkstone Senior Village</t>
  </si>
  <si>
    <t>1727 W. Rathgeber Rd.</t>
  </si>
  <si>
    <t>(940) 766-4601</t>
  </si>
  <si>
    <t>00121</t>
  </si>
  <si>
    <t>La Estancia Apartments</t>
  </si>
  <si>
    <t>366 E. 8th Street</t>
  </si>
  <si>
    <t>48489950600</t>
  </si>
  <si>
    <t>00053</t>
  </si>
  <si>
    <t>Cedar Park Townhomes</t>
  </si>
  <si>
    <t>400 E Cypress Creek Rd.</t>
  </si>
  <si>
    <t>060622</t>
  </si>
  <si>
    <t>00044T</t>
  </si>
  <si>
    <t>Redhill Villas</t>
  </si>
  <si>
    <t>1401 South A.W. Grimes Blvd.</t>
  </si>
  <si>
    <t>(512) 380-0123</t>
  </si>
  <si>
    <t>00179</t>
  </si>
  <si>
    <t>Highland Oaks Apartments of Floresville</t>
  </si>
  <si>
    <t>2210 10th Street</t>
  </si>
  <si>
    <t>(830) 895-4548</t>
  </si>
  <si>
    <t>01077</t>
  </si>
  <si>
    <t>Bell Oaks Village II</t>
  </si>
  <si>
    <t>600 Bending Oaks Drive</t>
  </si>
  <si>
    <t>(979) 865-3790</t>
  </si>
  <si>
    <t>01111</t>
  </si>
  <si>
    <t>Village at Meadowbend</t>
  </si>
  <si>
    <t>2787 Martin Luther King Jr. Drive</t>
  </si>
  <si>
    <t>(254) 770-3099</t>
  </si>
  <si>
    <t>01063</t>
  </si>
  <si>
    <t>Science Park Seniors</t>
  </si>
  <si>
    <t>5803 Ingram Rd.</t>
  </si>
  <si>
    <t>(210) 220-3278</t>
  </si>
  <si>
    <t>01064</t>
  </si>
  <si>
    <t>O'Connor Road Seniors</t>
  </si>
  <si>
    <t>13842 O'Connor Rd.</t>
  </si>
  <si>
    <t>01087</t>
  </si>
  <si>
    <t>Babcock North Expansion</t>
  </si>
  <si>
    <t>11800 Spring Shadow</t>
  </si>
  <si>
    <t>48029181809</t>
  </si>
  <si>
    <t>01165</t>
  </si>
  <si>
    <t>McMullen Square Apartments</t>
  </si>
  <si>
    <t>537 N. General McMullen</t>
  </si>
  <si>
    <t>(210) 435-7024</t>
  </si>
  <si>
    <t>48029170700</t>
  </si>
  <si>
    <t>01462</t>
  </si>
  <si>
    <t>Eagle Ridge Apartments</t>
  </si>
  <si>
    <t>3703 Wurzbach Rd.</t>
  </si>
  <si>
    <t>01483</t>
  </si>
  <si>
    <t>Woodland Ridge</t>
  </si>
  <si>
    <t>7026 Wurzbach Rd.</t>
  </si>
  <si>
    <t>210) 826-8635</t>
  </si>
  <si>
    <t>48029180702</t>
  </si>
  <si>
    <t>01034</t>
  </si>
  <si>
    <t>Stonegate @ Alvin</t>
  </si>
  <si>
    <t>1277 Dickinson Rd.</t>
  </si>
  <si>
    <t>48039661100</t>
  </si>
  <si>
    <t>01051</t>
  </si>
  <si>
    <t xml:space="preserve">Rosemont of Eldorado </t>
  </si>
  <si>
    <t>185 Robindale</t>
  </si>
  <si>
    <t>01058</t>
  </si>
  <si>
    <t>Rosemont of Highland Gardens</t>
  </si>
  <si>
    <t xml:space="preserve">1902 E. Tyler </t>
  </si>
  <si>
    <t>48061010800</t>
  </si>
  <si>
    <t>01005</t>
  </si>
  <si>
    <t>FC</t>
  </si>
  <si>
    <t>Chaparral Townhomes</t>
  </si>
  <si>
    <t xml:space="preserve">351 Chaparral Rd. </t>
  </si>
  <si>
    <t>(972) 224-1096</t>
  </si>
  <si>
    <t>48085031506</t>
  </si>
  <si>
    <t>01007</t>
  </si>
  <si>
    <t>Grand Texas Seniors Community, The</t>
  </si>
  <si>
    <t>2491 Country View Lane</t>
  </si>
  <si>
    <t>01037</t>
  </si>
  <si>
    <t>Bachon Townhomes</t>
  </si>
  <si>
    <t>505 Fleming Court</t>
  </si>
  <si>
    <t>01425</t>
  </si>
  <si>
    <t>Skyway Villas</t>
  </si>
  <si>
    <t>2000 Skyline Drive</t>
  </si>
  <si>
    <t>01463</t>
  </si>
  <si>
    <t>The Grand Reserve Seniors Community</t>
  </si>
  <si>
    <t xml:space="preserve">150 Enterprise Dr. </t>
  </si>
  <si>
    <t>01045</t>
  </si>
  <si>
    <t>Crockett Apartments</t>
  </si>
  <si>
    <t>Hwy. 163 South</t>
  </si>
  <si>
    <t>01050</t>
  </si>
  <si>
    <t>Ewing Villas</t>
  </si>
  <si>
    <t>811 S. Morrell Avenue</t>
  </si>
  <si>
    <t>48113004900</t>
  </si>
  <si>
    <t>01057</t>
  </si>
  <si>
    <t>Rosemont at Timbercreek</t>
  </si>
  <si>
    <t>801 Beckleymeade Avenue</t>
  </si>
  <si>
    <t>(214) 369-1424</t>
  </si>
  <si>
    <t>01401</t>
  </si>
  <si>
    <t>Roseland Gardens</t>
  </si>
  <si>
    <t>2255 N. Washington Ave.</t>
  </si>
  <si>
    <t>(214) 951-8349</t>
  </si>
  <si>
    <t>01406</t>
  </si>
  <si>
    <t>Rosemont at Pemberton Hill</t>
  </si>
  <si>
    <t>220 Stoneport Dr.</t>
  </si>
  <si>
    <t>01435</t>
  </si>
  <si>
    <t>Rosemont of Oak Hollow</t>
  </si>
  <si>
    <t>3015 E. Ledbetter</t>
  </si>
  <si>
    <t>48113008704</t>
  </si>
  <si>
    <t>01467</t>
  </si>
  <si>
    <t>Wintergreen Senior Apartments</t>
  </si>
  <si>
    <t>400 E. Wintergreen Rd.</t>
  </si>
  <si>
    <t>(972) 224-7594</t>
  </si>
  <si>
    <t>48113016619</t>
  </si>
  <si>
    <t>01144</t>
  </si>
  <si>
    <t>Corinth Autumn Oaks</t>
  </si>
  <si>
    <t>3440 Corinth Parkway</t>
  </si>
  <si>
    <t>01408</t>
  </si>
  <si>
    <t>Rosemont @ Pecan Creek (fka Knollwood)</t>
  </si>
  <si>
    <t>3500 E. McKinney</t>
  </si>
  <si>
    <t>(940) 383-9400</t>
  </si>
  <si>
    <t>01409</t>
  </si>
  <si>
    <t>Primrose @ Sequoia Park (fka Bluffview)</t>
  </si>
  <si>
    <t>1400 E. University Dr.</t>
  </si>
  <si>
    <t>(940) 383-4344</t>
  </si>
  <si>
    <t>01018</t>
  </si>
  <si>
    <t>Western Whirlwind</t>
  </si>
  <si>
    <t>131 Eastlake Dr.</t>
  </si>
  <si>
    <t>01019</t>
  </si>
  <si>
    <t>Western Sunshine Pass</t>
  </si>
  <si>
    <t>1421 Geronimo Dr.</t>
  </si>
  <si>
    <t>01094</t>
  </si>
  <si>
    <t>South Cooperstown Apartments</t>
  </si>
  <si>
    <t>5010 Sean Haggerty</t>
  </si>
  <si>
    <t>(915) 821-3550</t>
  </si>
  <si>
    <t>48141000106</t>
  </si>
  <si>
    <t>01097</t>
  </si>
  <si>
    <t>Sunset Palms</t>
  </si>
  <si>
    <t>6149 South Dessert Blvd.</t>
  </si>
  <si>
    <t>01099</t>
  </si>
  <si>
    <t>Cooperstown Apartments</t>
  </si>
  <si>
    <t>5001 Sean Haggerty</t>
  </si>
  <si>
    <t>48141000108</t>
  </si>
  <si>
    <t>01116</t>
  </si>
  <si>
    <t>Bienvivir Parkside Senior Community</t>
  </si>
  <si>
    <t>11530 Vista Del Sol Drive</t>
  </si>
  <si>
    <t>48141004316</t>
  </si>
  <si>
    <t>01117</t>
  </si>
  <si>
    <t xml:space="preserve">Mission Pass </t>
  </si>
  <si>
    <t>633 Dindinger</t>
  </si>
  <si>
    <t>01119</t>
  </si>
  <si>
    <t>Cactus Rose</t>
  </si>
  <si>
    <t>225 Poplar St.</t>
  </si>
  <si>
    <t>01120</t>
  </si>
  <si>
    <t>Arrowhead Place</t>
  </si>
  <si>
    <t>5051 Trojan Dr.</t>
  </si>
  <si>
    <t>01403</t>
  </si>
  <si>
    <t>Bent Tree Town Homes</t>
  </si>
  <si>
    <t>1721 South I-35 East</t>
  </si>
  <si>
    <t>48139060500</t>
  </si>
  <si>
    <t>01404</t>
  </si>
  <si>
    <t xml:space="preserve">Silverton Village </t>
  </si>
  <si>
    <t xml:space="preserve">3700 FM 85 </t>
  </si>
  <si>
    <t>01106</t>
  </si>
  <si>
    <t>Bunker Hill Senior Village</t>
  </si>
  <si>
    <t>1801 W. Lingleville Rd.</t>
  </si>
  <si>
    <t>48143950500</t>
  </si>
  <si>
    <t>01108</t>
  </si>
  <si>
    <t>Logan's Pointe</t>
  </si>
  <si>
    <t>101 Logans Pointe Drive</t>
  </si>
  <si>
    <t>48159950200</t>
  </si>
  <si>
    <t>01072</t>
  </si>
  <si>
    <t>TownePark in Fredericksburg</t>
  </si>
  <si>
    <t>1125 S. Adams</t>
  </si>
  <si>
    <t>48171950500</t>
  </si>
  <si>
    <t>01088</t>
  </si>
  <si>
    <t>Eden Place</t>
  </si>
  <si>
    <t>1200 Jefferson Ave.</t>
  </si>
  <si>
    <t>(830) 625-6291</t>
  </si>
  <si>
    <t>48187210300</t>
  </si>
  <si>
    <t>01046</t>
  </si>
  <si>
    <t>Sweetwater Housing Apt.</t>
  </si>
  <si>
    <t>865 Hwy 105 West</t>
  </si>
  <si>
    <t>01004</t>
  </si>
  <si>
    <t>00134</t>
  </si>
  <si>
    <t>Fulton Village Apartments</t>
  </si>
  <si>
    <t>3300 Elser St.</t>
  </si>
  <si>
    <t>(713) 956-5956</t>
  </si>
  <si>
    <t>48201210500</t>
  </si>
  <si>
    <t>01040</t>
  </si>
  <si>
    <t>Scott Street Townhomes</t>
  </si>
  <si>
    <t>7245 Scott Street</t>
  </si>
  <si>
    <t>(713) 978-7768</t>
  </si>
  <si>
    <t>01042</t>
  </si>
  <si>
    <t xml:space="preserve">Fountains at Tidwell </t>
  </si>
  <si>
    <t>2303 West Tidwell</t>
  </si>
  <si>
    <t>48201531900</t>
  </si>
  <si>
    <t>01076</t>
  </si>
  <si>
    <t>Laurel Point Senior Apartments</t>
  </si>
  <si>
    <t>16200 Westpark Dr.</t>
  </si>
  <si>
    <t>(407) 772-0200</t>
  </si>
  <si>
    <t>01101</t>
  </si>
  <si>
    <t>5350 Aeropark Drive</t>
  </si>
  <si>
    <t>(713) 455-0464</t>
  </si>
  <si>
    <t>01139</t>
  </si>
  <si>
    <t>Oak Arbor Townhomes</t>
  </si>
  <si>
    <t>310 Berry Rd.</t>
  </si>
  <si>
    <t>(512) 858-2674</t>
  </si>
  <si>
    <t>48201220400</t>
  </si>
  <si>
    <t>01152</t>
  </si>
  <si>
    <t>Parkway Senior Apartments</t>
  </si>
  <si>
    <t xml:space="preserve">3663 Fairmont Pkwy. </t>
  </si>
  <si>
    <t>48201323600</t>
  </si>
  <si>
    <t>01162</t>
  </si>
  <si>
    <t>Town Park Townhomes</t>
  </si>
  <si>
    <t>9950 Town Park Drive</t>
  </si>
  <si>
    <t>(713) 721-8702</t>
  </si>
  <si>
    <t>01166</t>
  </si>
  <si>
    <t>Churchill Place Apartments</t>
  </si>
  <si>
    <t>1201 S. Broadway</t>
  </si>
  <si>
    <t>01410</t>
  </si>
  <si>
    <t>Cullen Park Apartments</t>
  </si>
  <si>
    <t>4700 Wenda St.</t>
  </si>
  <si>
    <t>(904) 280-1000</t>
  </si>
  <si>
    <t>01412</t>
  </si>
  <si>
    <t>Bellfort Pines Apartments</t>
  </si>
  <si>
    <t>8300 Canyon St.</t>
  </si>
  <si>
    <t>(713) 850-7168</t>
  </si>
  <si>
    <t>01416</t>
  </si>
  <si>
    <t>Aristocrat Apartments / Palomino Place Apartments</t>
  </si>
  <si>
    <t>4400 W.  Airport</t>
  </si>
  <si>
    <t>(713) 721-3471</t>
  </si>
  <si>
    <t>48201330100</t>
  </si>
  <si>
    <t>01432</t>
  </si>
  <si>
    <t>Greens Pines Apartments</t>
  </si>
  <si>
    <t>6300 Greens Rd.</t>
  </si>
  <si>
    <t>(713) 622-4700</t>
  </si>
  <si>
    <t>01433</t>
  </si>
  <si>
    <t>Park Row Apartments</t>
  </si>
  <si>
    <t>16101 Imperial Valley</t>
  </si>
  <si>
    <t>281 847-0883</t>
  </si>
  <si>
    <t>01452</t>
  </si>
  <si>
    <t>Fallbrook Park Apartments</t>
  </si>
  <si>
    <t>10155 Bannel North</t>
  </si>
  <si>
    <t>01455</t>
  </si>
  <si>
    <t>Millstone Apartments</t>
  </si>
  <si>
    <t>23405 W. Fernherst</t>
  </si>
  <si>
    <t>(281) 392-1227</t>
  </si>
  <si>
    <t>01456</t>
  </si>
  <si>
    <t>Sugar Creek Apartments</t>
  </si>
  <si>
    <t>11501 West Road</t>
  </si>
  <si>
    <t>(281) 970-1773</t>
  </si>
  <si>
    <t>01459</t>
  </si>
  <si>
    <t>West Oak Apartments</t>
  </si>
  <si>
    <t>3443 Addicks Clodine Rd.</t>
  </si>
  <si>
    <t>01466</t>
  </si>
  <si>
    <t>Copperwood Ranch Apartments</t>
  </si>
  <si>
    <t>6833 Lakeview Haven Drive</t>
  </si>
  <si>
    <t>48201541300</t>
  </si>
  <si>
    <t>01485</t>
  </si>
  <si>
    <t>Clearwood Villas</t>
  </si>
  <si>
    <t>9465 Clearwood Dr.</t>
  </si>
  <si>
    <t>48201333300</t>
  </si>
  <si>
    <t>01003</t>
  </si>
  <si>
    <t>00082</t>
  </si>
  <si>
    <t>Villas at Willow Springs</t>
  </si>
  <si>
    <t>1502 S. I 35</t>
  </si>
  <si>
    <t>(512) 392-8452</t>
  </si>
  <si>
    <t>01065</t>
  </si>
  <si>
    <t>Victoria Place Apartments</t>
  </si>
  <si>
    <t>900 Barbara St.</t>
  </si>
  <si>
    <t>48213951200</t>
  </si>
  <si>
    <t>01128</t>
  </si>
  <si>
    <t>Seven Points Apartments</t>
  </si>
  <si>
    <t>421 Wood St.</t>
  </si>
  <si>
    <t>48213950700</t>
  </si>
  <si>
    <t>01031</t>
  </si>
  <si>
    <t>3601 E. Mile 8 N</t>
  </si>
  <si>
    <t>(281) 599-0081</t>
  </si>
  <si>
    <t>01140</t>
  </si>
  <si>
    <t>Los Naranjos Apartments</t>
  </si>
  <si>
    <t>210 N. Eagle Pass Rd.</t>
  </si>
  <si>
    <t>48215024105</t>
  </si>
  <si>
    <t>01141</t>
  </si>
  <si>
    <t>La Reina Apartments</t>
  </si>
  <si>
    <t>600 Sauz</t>
  </si>
  <si>
    <t>48215024600</t>
  </si>
  <si>
    <t>01001</t>
  </si>
  <si>
    <t>00028</t>
  </si>
  <si>
    <t>Hillsboro Gardens Phase II</t>
  </si>
  <si>
    <t>(214) 521-8766</t>
  </si>
  <si>
    <t>01150</t>
  </si>
  <si>
    <t>Limestone Ridge Apartments</t>
  </si>
  <si>
    <t>1401 North Highway 87</t>
  </si>
  <si>
    <t>(214) 265-7227</t>
  </si>
  <si>
    <t>48227950300</t>
  </si>
  <si>
    <t>01402</t>
  </si>
  <si>
    <t>Ranch View Town Homes</t>
  </si>
  <si>
    <t xml:space="preserve">5700 Industrial Dr. </t>
  </si>
  <si>
    <t>01073</t>
  </si>
  <si>
    <t>Greens on Turtle Creek, The</t>
  </si>
  <si>
    <t>3200 Turtle Creek Blvd.</t>
  </si>
  <si>
    <t>48245007001</t>
  </si>
  <si>
    <t>01130</t>
  </si>
  <si>
    <t>Port Arthur Townhomes</t>
  </si>
  <si>
    <t>3500 Turtle Creek Dr.</t>
  </si>
  <si>
    <t>01415</t>
  </si>
  <si>
    <t>Washington Manor, Starcrest Apartments</t>
  </si>
  <si>
    <t>3255 Elmira St.</t>
  </si>
  <si>
    <t>(903) 364-5630</t>
  </si>
  <si>
    <t>01442</t>
  </si>
  <si>
    <t>Buena Vista Seniors Community</t>
  </si>
  <si>
    <t xml:space="preserve">2205 Pipeline Rd. </t>
  </si>
  <si>
    <t>01127</t>
  </si>
  <si>
    <t>La Villita</t>
  </si>
  <si>
    <t>630 Cedar St.</t>
  </si>
  <si>
    <t>(972) 564-2657</t>
  </si>
  <si>
    <t>01461</t>
  </si>
  <si>
    <t>Park Meadow Apartments</t>
  </si>
  <si>
    <t>140 Calk Lane</t>
  </si>
  <si>
    <t>01121</t>
  </si>
  <si>
    <t>Main Street Townhomes</t>
  </si>
  <si>
    <t>1715 N. Main St.</t>
  </si>
  <si>
    <t>48277000600</t>
  </si>
  <si>
    <t>01060</t>
  </si>
  <si>
    <t>Windmill Apartments</t>
  </si>
  <si>
    <t>550 North Montgomery St.</t>
  </si>
  <si>
    <t>01032</t>
  </si>
  <si>
    <t>Cantibury Pointe</t>
  </si>
  <si>
    <t>3601 N. State Loop 289</t>
  </si>
  <si>
    <t>01070</t>
  </si>
  <si>
    <t>Sagebrush Apartments</t>
  </si>
  <si>
    <t xml:space="preserve">218 Lynn Gavit Rd. </t>
  </si>
  <si>
    <t>48307950300</t>
  </si>
  <si>
    <t>01029</t>
  </si>
  <si>
    <t>Brazos Landing Townhomes</t>
  </si>
  <si>
    <t>2509 E. Lakeshore Drive</t>
  </si>
  <si>
    <t>(713) 785-6006</t>
  </si>
  <si>
    <t>48309001400</t>
  </si>
  <si>
    <t>01420</t>
  </si>
  <si>
    <t>1200 South Frazier Street</t>
  </si>
  <si>
    <t>01078</t>
  </si>
  <si>
    <t>Rancho De Luna Apartments</t>
  </si>
  <si>
    <t>640 US Hwy 77</t>
  </si>
  <si>
    <t>(281) 367-0113</t>
  </si>
  <si>
    <t>48355005602</t>
  </si>
  <si>
    <t>01086</t>
  </si>
  <si>
    <t>Mission Oaks</t>
  </si>
  <si>
    <t>411 Swift St.</t>
  </si>
  <si>
    <t>01044</t>
  </si>
  <si>
    <t>Pecanwood Apartments Housing II</t>
  </si>
  <si>
    <t>502 West Main St.</t>
  </si>
  <si>
    <t>01048</t>
  </si>
  <si>
    <t>Pecanwood Apartments I Housing</t>
  </si>
  <si>
    <t>01047</t>
  </si>
  <si>
    <t>Sonora Sage Housing</t>
  </si>
  <si>
    <t>101 Deerwood Drive #33</t>
  </si>
  <si>
    <t>(915) 387-5910</t>
  </si>
  <si>
    <t>01011</t>
  </si>
  <si>
    <t>Oak Timbers-White Settlement</t>
  </si>
  <si>
    <t>8401 Tumbleweed Tr.</t>
  </si>
  <si>
    <t>(972) 641-3900</t>
  </si>
  <si>
    <t>01025</t>
  </si>
  <si>
    <t>Residences of Diamond Hill, The</t>
  </si>
  <si>
    <t>3601 Deen Road</t>
  </si>
  <si>
    <t>(972) 745-0756</t>
  </si>
  <si>
    <t>48439100201</t>
  </si>
  <si>
    <t>01148</t>
  </si>
  <si>
    <t>Cedar Point Apartments</t>
  </si>
  <si>
    <t xml:space="preserve">1751 Towne Crossing Blvd.  </t>
  </si>
  <si>
    <t>01426</t>
  </si>
  <si>
    <t>Cobb Park Townhomes</t>
  </si>
  <si>
    <t>2450 East Berry St. South</t>
  </si>
  <si>
    <t>01427</t>
  </si>
  <si>
    <t>Meridian, The</t>
  </si>
  <si>
    <t>4450 Marine Creek Pkwy.</t>
  </si>
  <si>
    <t>48439100501</t>
  </si>
  <si>
    <t>01428</t>
  </si>
  <si>
    <t>Wildwood Branch</t>
  </si>
  <si>
    <t>6225 Shady Oaks Manor Dr.</t>
  </si>
  <si>
    <t>01468</t>
  </si>
  <si>
    <t>Overton Park Townhomes</t>
  </si>
  <si>
    <t>5501 Overton Ridge Blvd.</t>
  </si>
  <si>
    <t>01482</t>
  </si>
  <si>
    <t>North Arlington Seniors Apartment Community</t>
  </si>
  <si>
    <t>975 E. Sanford St.</t>
  </si>
  <si>
    <t>(214) 361-9602</t>
  </si>
  <si>
    <t>01138</t>
  </si>
  <si>
    <t>Carver Neighborhood Townhomes</t>
  </si>
  <si>
    <t>800 Mesquite St.</t>
  </si>
  <si>
    <t>(915) 893-2054</t>
  </si>
  <si>
    <t>01027</t>
  </si>
  <si>
    <t>Springdale Estates</t>
  </si>
  <si>
    <t>1050 Springdale Rd.</t>
  </si>
  <si>
    <t>48453002111</t>
  </si>
  <si>
    <t>01424</t>
  </si>
  <si>
    <t>Primrose of Shadow Creek</t>
  </si>
  <si>
    <t>1026 Clayton Lane</t>
  </si>
  <si>
    <t>(512) 419-1525</t>
  </si>
  <si>
    <t>01430</t>
  </si>
  <si>
    <t>Blunn Creek Apartments</t>
  </si>
  <si>
    <t>701 Woodward St.</t>
  </si>
  <si>
    <t>(512)326-8588</t>
  </si>
  <si>
    <t>01448</t>
  </si>
  <si>
    <t>Riverside Meadows</t>
  </si>
  <si>
    <t>1601 Montopolis Dr.</t>
  </si>
  <si>
    <t>01451</t>
  </si>
  <si>
    <t>Westchester Woods</t>
  </si>
  <si>
    <t>19600 Heatherwilde Blvd.</t>
  </si>
  <si>
    <t>01458</t>
  </si>
  <si>
    <t>Circle S Apartments</t>
  </si>
  <si>
    <t>7201S. Congress Ave.</t>
  </si>
  <si>
    <t>(512) 335-7786</t>
  </si>
  <si>
    <t>48453002422</t>
  </si>
  <si>
    <t>01002</t>
  </si>
  <si>
    <t>00073</t>
  </si>
  <si>
    <t>La Vista Townhomes</t>
  </si>
  <si>
    <t>1715 Kings Way</t>
  </si>
  <si>
    <t>48465950201</t>
  </si>
  <si>
    <t>01024</t>
  </si>
  <si>
    <t>1970 US Hwy 277 South</t>
  </si>
  <si>
    <t>01143</t>
  </si>
  <si>
    <t>Laredo Vista</t>
  </si>
  <si>
    <t>5606 St. David Lane</t>
  </si>
  <si>
    <t>01149</t>
  </si>
  <si>
    <t>Clark's Crossing Apartments</t>
  </si>
  <si>
    <t>3351 Clark Blvd.</t>
  </si>
  <si>
    <t>01090</t>
  </si>
  <si>
    <t>Parkstone Crossroads Apartments</t>
  </si>
  <si>
    <t>1501 Highway 79</t>
  </si>
  <si>
    <t>01069</t>
  </si>
  <si>
    <t>Northstar Apartments</t>
  </si>
  <si>
    <t>13800 Goyo Garcia County Rd.</t>
  </si>
  <si>
    <t>02175</t>
  </si>
  <si>
    <t>Creekside Estates, Phase II</t>
  </si>
  <si>
    <t>02001</t>
  </si>
  <si>
    <t>Crescent Village</t>
  </si>
  <si>
    <t xml:space="preserve">13817 County Line Rd. </t>
  </si>
  <si>
    <t>02009</t>
  </si>
  <si>
    <t>Las Villas De Merida Apartments</t>
  </si>
  <si>
    <t>1700 S. Hamilton</t>
  </si>
  <si>
    <t>02075</t>
  </si>
  <si>
    <t>Rosemont at Millers Pond Apt.</t>
  </si>
  <si>
    <t>6300 Old Pearsall Rd.</t>
  </si>
  <si>
    <t>(214) 232-5445</t>
  </si>
  <si>
    <t>48029161302</t>
  </si>
  <si>
    <t>02086</t>
  </si>
  <si>
    <t>Refugio Street Apartments</t>
  </si>
  <si>
    <t>300 Labor St.</t>
  </si>
  <si>
    <t>48029110300</t>
  </si>
  <si>
    <t>02092</t>
  </si>
  <si>
    <t>SA Union Pines II Apartments</t>
  </si>
  <si>
    <t>1707 Pleasanton Rd.</t>
  </si>
  <si>
    <t>(210) 924-7363</t>
  </si>
  <si>
    <t>48029151000</t>
  </si>
  <si>
    <t>02093</t>
  </si>
  <si>
    <t>SA Union Park Apartments</t>
  </si>
  <si>
    <t>4622 S. Hackberry</t>
  </si>
  <si>
    <t>(210) 533-5061</t>
  </si>
  <si>
    <t>48029140800</t>
  </si>
  <si>
    <t>02451</t>
  </si>
  <si>
    <t>Gates of Capernum Apartments</t>
  </si>
  <si>
    <t>8611 Water's Edge Dr.</t>
  </si>
  <si>
    <t>(210) 674-8834</t>
  </si>
  <si>
    <t>02456</t>
  </si>
  <si>
    <t xml:space="preserve">Primrose SA II </t>
  </si>
  <si>
    <t>10127 Highway 16 South</t>
  </si>
  <si>
    <t>02471</t>
  </si>
  <si>
    <t>Southside Villas B</t>
  </si>
  <si>
    <t xml:space="preserve">1327 Mission Grande </t>
  </si>
  <si>
    <t>(210) 694-2223</t>
  </si>
  <si>
    <t>02476</t>
  </si>
  <si>
    <t>Wurzbach Manor</t>
  </si>
  <si>
    <t>4363 Dean Pannill</t>
  </si>
  <si>
    <t>(512) 494-8200</t>
  </si>
  <si>
    <t>48029181003</t>
  </si>
  <si>
    <t>02135</t>
  </si>
  <si>
    <t>3708 S. Lake Drive</t>
  </si>
  <si>
    <t>(936) 699-2962</t>
  </si>
  <si>
    <t>48037010400</t>
  </si>
  <si>
    <t>02156</t>
  </si>
  <si>
    <t>Town North Apartments</t>
  </si>
  <si>
    <t>4624 Elizabeth St.</t>
  </si>
  <si>
    <t>(903) 793-5752</t>
  </si>
  <si>
    <t>48037010100</t>
  </si>
  <si>
    <t>02044</t>
  </si>
  <si>
    <t>Brownwood Retirement Village</t>
  </si>
  <si>
    <t>318 Bluffview Dr.</t>
  </si>
  <si>
    <t>02012</t>
  </si>
  <si>
    <t xml:space="preserve">Highland Oaks Apartments </t>
  </si>
  <si>
    <t xml:space="preserve">1600 Mustang Drive </t>
  </si>
  <si>
    <t>48053960700</t>
  </si>
  <si>
    <t>02027</t>
  </si>
  <si>
    <t>Creekside Townhomes</t>
  </si>
  <si>
    <t>103 N. Hill St.</t>
  </si>
  <si>
    <t>48053960300</t>
  </si>
  <si>
    <t>02047</t>
  </si>
  <si>
    <t>Walnut Hills Apartments</t>
  </si>
  <si>
    <t>433 Walnut Hills Dr.</t>
  </si>
  <si>
    <t>48059030200</t>
  </si>
  <si>
    <t>02072</t>
  </si>
  <si>
    <t>Jacksonville Square Apartments</t>
  </si>
  <si>
    <t>1302 Jacksonville Square Dr.</t>
  </si>
  <si>
    <t>02150</t>
  </si>
  <si>
    <t>Fairview Manor Apartments</t>
  </si>
  <si>
    <t>915 W. 18th St.</t>
  </si>
  <si>
    <t>(940) 937-0450</t>
  </si>
  <si>
    <t>02002</t>
  </si>
  <si>
    <t>Gates of Cedar Hill</t>
  </si>
  <si>
    <t>02006</t>
  </si>
  <si>
    <t>Roseland Estates</t>
  </si>
  <si>
    <t>02008</t>
  </si>
  <si>
    <t>Prairie Commons</t>
  </si>
  <si>
    <t>9850 Military Parkway</t>
  </si>
  <si>
    <t>48113012100</t>
  </si>
  <si>
    <t>02083</t>
  </si>
  <si>
    <t>Villas of Lancaster</t>
  </si>
  <si>
    <t>2531 W. Pleasant Run Rd.</t>
  </si>
  <si>
    <t>(214) 350-8822</t>
  </si>
  <si>
    <t>48113016703</t>
  </si>
  <si>
    <t>02149</t>
  </si>
  <si>
    <t>Madison Point Apartments</t>
  </si>
  <si>
    <t>220 W. Overton</t>
  </si>
  <si>
    <t>02417</t>
  </si>
  <si>
    <t>Rosemont at Bluff Ridge</t>
  </si>
  <si>
    <t xml:space="preserve">8125 Clark Rd. </t>
  </si>
  <si>
    <t>02438</t>
  </si>
  <si>
    <t>Hickory Trace</t>
  </si>
  <si>
    <t>8410 S Westmoreland Rd.</t>
  </si>
  <si>
    <t>02446</t>
  </si>
  <si>
    <t>Southern Oaks Apartments</t>
  </si>
  <si>
    <t>3303 Southern Oaks Blvd.</t>
  </si>
  <si>
    <t>02469</t>
  </si>
  <si>
    <t>Sphinx @ Murdeaux</t>
  </si>
  <si>
    <t>125 S. Murdeaux</t>
  </si>
  <si>
    <t>48113011601</t>
  </si>
  <si>
    <t>02475</t>
  </si>
  <si>
    <t>Rose Court at Thorntree</t>
  </si>
  <si>
    <t>8501 Old Hickory Trail</t>
  </si>
  <si>
    <t>(972) 733-3399</t>
  </si>
  <si>
    <t>02477</t>
  </si>
  <si>
    <t>Potter's House at Primrose</t>
  </si>
  <si>
    <t>2515 Perryton</t>
  </si>
  <si>
    <t>02479</t>
  </si>
  <si>
    <t>Primrose Houston School Apartments</t>
  </si>
  <si>
    <t>1605 North Houston School Rd.</t>
  </si>
  <si>
    <t>(904) 260-9031</t>
  </si>
  <si>
    <t>02474</t>
  </si>
  <si>
    <t>Quail Creek North</t>
  </si>
  <si>
    <t>3500 Quail Creek Drive</t>
  </si>
  <si>
    <t>02046</t>
  </si>
  <si>
    <t>Colony Park Apartments, I &amp; II</t>
  </si>
  <si>
    <t>500 W. Sadosa</t>
  </si>
  <si>
    <t>(254) 629-1473</t>
  </si>
  <si>
    <t>48133950200</t>
  </si>
  <si>
    <t>02079</t>
  </si>
  <si>
    <t>Arbor Oaks Apartments</t>
  </si>
  <si>
    <t xml:space="preserve">1000 E. Monahans </t>
  </si>
  <si>
    <t>02036</t>
  </si>
  <si>
    <t>Gateway East Apartments</t>
  </si>
  <si>
    <t>1222 Giles Rd.</t>
  </si>
  <si>
    <t>(915) 591-8548</t>
  </si>
  <si>
    <t>48141004202</t>
  </si>
  <si>
    <t>02051</t>
  </si>
  <si>
    <t>Pueblo Montana</t>
  </si>
  <si>
    <t>12060 Montana Ave.</t>
  </si>
  <si>
    <t>48141010341</t>
  </si>
  <si>
    <t>02052</t>
  </si>
  <si>
    <t>Burgundy Palms</t>
  </si>
  <si>
    <t>9395 Betel</t>
  </si>
  <si>
    <t>(915) 751-3200</t>
  </si>
  <si>
    <t>48141004003</t>
  </si>
  <si>
    <t>02053</t>
  </si>
  <si>
    <t>Castner Palms</t>
  </si>
  <si>
    <t>4651 Cohen Avenue</t>
  </si>
  <si>
    <t>02061</t>
  </si>
  <si>
    <t>Painted Desert Townhomes</t>
  </si>
  <si>
    <t>12682 Rio Negro Dr.</t>
  </si>
  <si>
    <t>02067</t>
  </si>
  <si>
    <t>Meadowbrook Townhomes</t>
  </si>
  <si>
    <t>11520 Vista Del Sol Dr.</t>
  </si>
  <si>
    <t>02068</t>
  </si>
  <si>
    <t>Geronimo Trails Townhomes</t>
  </si>
  <si>
    <t>1401 Geronimo Drive</t>
  </si>
  <si>
    <t>02097</t>
  </si>
  <si>
    <t>Grove Park Terrace</t>
  </si>
  <si>
    <t>200 Park School House Rd.</t>
  </si>
  <si>
    <t>(972) 935-9252</t>
  </si>
  <si>
    <t>02091</t>
  </si>
  <si>
    <t>Riverwalk Townhomes</t>
  </si>
  <si>
    <t>1001 East Washington St.</t>
  </si>
  <si>
    <t>(512) 249-6240</t>
  </si>
  <si>
    <t>02462</t>
  </si>
  <si>
    <t>Reading Road Apartments</t>
  </si>
  <si>
    <t>5525 Reading Road</t>
  </si>
  <si>
    <t>(713) 334-5514</t>
  </si>
  <si>
    <t>48157675100</t>
  </si>
  <si>
    <t>02010</t>
  </si>
  <si>
    <t>02019</t>
  </si>
  <si>
    <t>Yale Village Apartments</t>
  </si>
  <si>
    <t>5673 Yale St.</t>
  </si>
  <si>
    <t>(713) 699-2038</t>
  </si>
  <si>
    <t>02020</t>
  </si>
  <si>
    <t>Kings Row Apartments</t>
  </si>
  <si>
    <t>4141 Barberry Drive</t>
  </si>
  <si>
    <t>02080</t>
  </si>
  <si>
    <t>Fallbrook Ranch Apartments</t>
  </si>
  <si>
    <t>411 West Road</t>
  </si>
  <si>
    <t>48201533600</t>
  </si>
  <si>
    <t>02099</t>
  </si>
  <si>
    <t>Sunrise Village Apartments</t>
  </si>
  <si>
    <t>7526 Martin Luther King Jr. Blvd.</t>
  </si>
  <si>
    <t>(713) 785-1005</t>
  </si>
  <si>
    <t>48201332000</t>
  </si>
  <si>
    <t>02119</t>
  </si>
  <si>
    <t>Lovett Manor</t>
  </si>
  <si>
    <t>2056 Antoine</t>
  </si>
  <si>
    <t>(713) 626-1400</t>
  </si>
  <si>
    <t>48201520400</t>
  </si>
  <si>
    <t>02120</t>
  </si>
  <si>
    <t>Humble Memorial Gardens</t>
  </si>
  <si>
    <t>9850 J M Hester</t>
  </si>
  <si>
    <t>(281) 342-5252</t>
  </si>
  <si>
    <t>02147</t>
  </si>
  <si>
    <t>Heatherbrook Apartments</t>
  </si>
  <si>
    <t>2000 Tidwell Road</t>
  </si>
  <si>
    <t>02151</t>
  </si>
  <si>
    <t>Windsor Gardens Apartments</t>
  </si>
  <si>
    <t>1620 Spencer Highway</t>
  </si>
  <si>
    <t>02403</t>
  </si>
  <si>
    <t>Matthew Ridge Apartments</t>
  </si>
  <si>
    <t>14551 Beechnut St.</t>
  </si>
  <si>
    <t>48201453900</t>
  </si>
  <si>
    <t>02421</t>
  </si>
  <si>
    <t>Emerald Bay Apartments</t>
  </si>
  <si>
    <t>6767 Bennington Road</t>
  </si>
  <si>
    <t>48201230200</t>
  </si>
  <si>
    <t>02439</t>
  </si>
  <si>
    <t>Green Crest Apartments</t>
  </si>
  <si>
    <t>3530 Green Crest Drive</t>
  </si>
  <si>
    <t>02457</t>
  </si>
  <si>
    <t>The Park at Kirkstall</t>
  </si>
  <si>
    <t>300 Kirkstall Drive</t>
  </si>
  <si>
    <t>02463</t>
  </si>
  <si>
    <t>Park @ North Vista</t>
  </si>
  <si>
    <t>311 North Vista Drive</t>
  </si>
  <si>
    <t>(512) 477-9900</t>
  </si>
  <si>
    <t>02042</t>
  </si>
  <si>
    <t>Saddle Creek Apartments (fka, Steeplechase Apts.)</t>
  </si>
  <si>
    <t>21393 IH-35 N.</t>
  </si>
  <si>
    <t>(713) 522-4141</t>
  </si>
  <si>
    <t>02003</t>
  </si>
  <si>
    <t>El Pueblo Dorado Apartments</t>
  </si>
  <si>
    <t>901 E. Thomas</t>
  </si>
  <si>
    <t>(956) 782-9400</t>
  </si>
  <si>
    <t>48215021302</t>
  </si>
  <si>
    <t>02033</t>
  </si>
  <si>
    <t>Pueblo de Paz Apartments</t>
  </si>
  <si>
    <t>3401 N. Mayberry St.</t>
  </si>
  <si>
    <t>48215024106</t>
  </si>
  <si>
    <t>02103</t>
  </si>
  <si>
    <t>1401 W. Anaya Rd.</t>
  </si>
  <si>
    <t>48215021303</t>
  </si>
  <si>
    <t>02157</t>
  </si>
  <si>
    <t>La Mirage Apartments</t>
  </si>
  <si>
    <t>200 Pecan St.</t>
  </si>
  <si>
    <t>48233951000</t>
  </si>
  <si>
    <t>02174</t>
  </si>
  <si>
    <t>Gateway Village Seniors</t>
  </si>
  <si>
    <t>2825 12th Street</t>
  </si>
  <si>
    <t>(281) 580-1247</t>
  </si>
  <si>
    <t>48245002100</t>
  </si>
  <si>
    <t>02470</t>
  </si>
  <si>
    <t>The Shire</t>
  </si>
  <si>
    <t>4020 Hwy. 365</t>
  </si>
  <si>
    <t>(512) 288-7200</t>
  </si>
  <si>
    <t>02034</t>
  </si>
  <si>
    <t>Terrell Senior Terraces, Phase II</t>
  </si>
  <si>
    <t>350 Windsor Ave.</t>
  </si>
  <si>
    <t>972-5249959</t>
  </si>
  <si>
    <t>02043</t>
  </si>
  <si>
    <t>King's Crossing</t>
  </si>
  <si>
    <t>1505 E. Corral Avenue</t>
  </si>
  <si>
    <t>48273020200</t>
  </si>
  <si>
    <t>02040</t>
  </si>
  <si>
    <t>The Residence on Stillhouse Road</t>
  </si>
  <si>
    <t>2810 Stillhouse Road</t>
  </si>
  <si>
    <t>(972) 9918606</t>
  </si>
  <si>
    <t>02045</t>
  </si>
  <si>
    <t>Paris Retirement Village</t>
  </si>
  <si>
    <t>1400 West Washington Street</t>
  </si>
  <si>
    <t>48277000800</t>
  </si>
  <si>
    <t>02022</t>
  </si>
  <si>
    <t>Castle Garden Apartments</t>
  </si>
  <si>
    <t>1102 58th St.</t>
  </si>
  <si>
    <t>806) 765-8134</t>
  </si>
  <si>
    <t>48303002400</t>
  </si>
  <si>
    <t>02104</t>
  </si>
  <si>
    <t>Santa Rita Senior Village</t>
  </si>
  <si>
    <t xml:space="preserve">1900 E. Golf Course Rd. </t>
  </si>
  <si>
    <t>48329001700</t>
  </si>
  <si>
    <t>02004</t>
  </si>
  <si>
    <t>Williams Trace Apartments</t>
  </si>
  <si>
    <t>100 E. 22nd St.</t>
  </si>
  <si>
    <t>02112</t>
  </si>
  <si>
    <t>Cardinal Village</t>
  </si>
  <si>
    <t>1630 Cardinal St.</t>
  </si>
  <si>
    <t>48347951000</t>
  </si>
  <si>
    <t>02424</t>
  </si>
  <si>
    <t>3413 E. Main</t>
  </si>
  <si>
    <t>(936) 699-2960</t>
  </si>
  <si>
    <t>02107</t>
  </si>
  <si>
    <t>Holly Park Apartments</t>
  </si>
  <si>
    <t>3338 Holly Rd.</t>
  </si>
  <si>
    <t>02071</t>
  </si>
  <si>
    <t>Panola Apartments</t>
  </si>
  <si>
    <t>1100 S. Adams</t>
  </si>
  <si>
    <t>(903) 693-8942</t>
  </si>
  <si>
    <t>02483</t>
  </si>
  <si>
    <t>Cypress View Villas</t>
  </si>
  <si>
    <t>200 Atwood Ct.</t>
  </si>
  <si>
    <t>02029</t>
  </si>
  <si>
    <t>North Grand Villas</t>
  </si>
  <si>
    <t>2801 North Grand St.</t>
  </si>
  <si>
    <t>48375015000</t>
  </si>
  <si>
    <t>02422</t>
  </si>
  <si>
    <t>Rosemeade Apartments</t>
  </si>
  <si>
    <t>5900 Plum Creek Drive</t>
  </si>
  <si>
    <t>48375013300</t>
  </si>
  <si>
    <t>02007</t>
  </si>
  <si>
    <t>Portside Villas</t>
  </si>
  <si>
    <t>2706 Hwy. 361 E.</t>
  </si>
  <si>
    <t>(830) 257-5323</t>
  </si>
  <si>
    <t>02011</t>
  </si>
  <si>
    <t>Aransas Pass Retirement Center</t>
  </si>
  <si>
    <t xml:space="preserve">2101 West Wheeler Ave. </t>
  </si>
  <si>
    <t>02110</t>
  </si>
  <si>
    <t>Towne Parc at Tyler</t>
  </si>
  <si>
    <t>2202 WNW Loop 323</t>
  </si>
  <si>
    <t>(903) 593-3200</t>
  </si>
  <si>
    <t>48423000201</t>
  </si>
  <si>
    <t>02420</t>
  </si>
  <si>
    <t>The Park at Shiloh Apartments</t>
  </si>
  <si>
    <t>2911 Shiloh Road</t>
  </si>
  <si>
    <t>48423002007</t>
  </si>
  <si>
    <t>02153</t>
  </si>
  <si>
    <t>Villa de Escondon</t>
  </si>
  <si>
    <t>212 Frank Doyno St.</t>
  </si>
  <si>
    <t>(956) 487-2585</t>
  </si>
  <si>
    <t>48427950600</t>
  </si>
  <si>
    <t>02154</t>
  </si>
  <si>
    <t>Rio Vista Apartments</t>
  </si>
  <si>
    <t>191 Portleza</t>
  </si>
  <si>
    <t>02021</t>
  </si>
  <si>
    <t>Continental Terrace Apartments</t>
  </si>
  <si>
    <t>2100 Jacocks Lane</t>
  </si>
  <si>
    <t>(817) 926-5333</t>
  </si>
  <si>
    <t>48439104802</t>
  </si>
  <si>
    <t>02412</t>
  </si>
  <si>
    <t>Shady Oaks Manor</t>
  </si>
  <si>
    <t>6148 San Villa Dr.</t>
  </si>
  <si>
    <t>(817) 237-6811</t>
  </si>
  <si>
    <t>02440</t>
  </si>
  <si>
    <t>Iron Wood Ranch Townhomes</t>
  </si>
  <si>
    <t>2600 Western Center Blvd.</t>
  </si>
  <si>
    <t>02441</t>
  </si>
  <si>
    <t>Evergreen at Hulen Bend Apartments</t>
  </si>
  <si>
    <t>6300 Granbury Cut-off Rd.</t>
  </si>
  <si>
    <t>48439105508</t>
  </si>
  <si>
    <t>02459</t>
  </si>
  <si>
    <t>The Park @ Sycamore School Apartments</t>
  </si>
  <si>
    <t>3801 Sycamore School Dr.</t>
  </si>
  <si>
    <t>(601) 321-7623</t>
  </si>
  <si>
    <t>48439105511</t>
  </si>
  <si>
    <t>02484</t>
  </si>
  <si>
    <t>Sycamore Center Villas Apartments</t>
  </si>
  <si>
    <t>7901 Chandra Lane</t>
  </si>
  <si>
    <t>02485</t>
  </si>
  <si>
    <t>Alameda Villas</t>
  </si>
  <si>
    <t>2950 Alameda St.</t>
  </si>
  <si>
    <t>02073</t>
  </si>
  <si>
    <t>Rosemont at Williamson Creek</t>
  </si>
  <si>
    <t>4509 E. St. Elmo Rd.</t>
  </si>
  <si>
    <t>(214) 850-3202</t>
  </si>
  <si>
    <t>02413</t>
  </si>
  <si>
    <t>Pleasant Valley Courtyards</t>
  </si>
  <si>
    <t>2800 Collins Creek Drive</t>
  </si>
  <si>
    <t>02414</t>
  </si>
  <si>
    <t>Eagle's Landing Apartments</t>
  </si>
  <si>
    <t>8000 Decker Lane</t>
  </si>
  <si>
    <t>02425</t>
  </si>
  <si>
    <t>Town Vista Apartments</t>
  </si>
  <si>
    <t>2201 Montopolis Dr.</t>
  </si>
  <si>
    <t>02433</t>
  </si>
  <si>
    <t xml:space="preserve">Rosemont at Heather Bend </t>
  </si>
  <si>
    <t>16701 N. Heatherwilde Blvd.</t>
  </si>
  <si>
    <t>02444</t>
  </si>
  <si>
    <t>Woodway Village Apartments</t>
  </si>
  <si>
    <t>4600 Nuckolls Crossing Rd.</t>
  </si>
  <si>
    <t>(713) 914-9200</t>
  </si>
  <si>
    <t>02461</t>
  </si>
  <si>
    <t>Woodway Square Apartments</t>
  </si>
  <si>
    <t>1700 Teri Road</t>
  </si>
  <si>
    <t>48453002411</t>
  </si>
  <si>
    <t>02005</t>
  </si>
  <si>
    <t>Brenham Oaks Apartments</t>
  </si>
  <si>
    <t>2475 Stringer Street</t>
  </si>
  <si>
    <t>48477170300</t>
  </si>
  <si>
    <t>02076</t>
  </si>
  <si>
    <t>Laredo Vista II</t>
  </si>
  <si>
    <t>02070</t>
  </si>
  <si>
    <t>Woodview Apartments</t>
  </si>
  <si>
    <t>1601 32nd Street</t>
  </si>
  <si>
    <t>02490</t>
  </si>
  <si>
    <t>Caspita Apartments</t>
  </si>
  <si>
    <t>2101 S. Lakeline Blvd.</t>
  </si>
  <si>
    <t>(512) 469-5980</t>
  </si>
  <si>
    <t>02037</t>
  </si>
  <si>
    <t>Villa Hermosa Apartments</t>
  </si>
  <si>
    <t>1015 E. Crockett St.</t>
  </si>
  <si>
    <t>(830) 876-5211</t>
  </si>
  <si>
    <t>48507950301</t>
  </si>
  <si>
    <t>03255</t>
  </si>
  <si>
    <t>Cedar Cove Apartments</t>
  </si>
  <si>
    <t>1400 Eagle Lake Drive</t>
  </si>
  <si>
    <t>48015760300</t>
  </si>
  <si>
    <t>03068</t>
  </si>
  <si>
    <t>Stone Ranch Apartments Homes</t>
  </si>
  <si>
    <t>4401 East Rancier Avenue</t>
  </si>
  <si>
    <t>(713) 626-9655</t>
  </si>
  <si>
    <t>03007</t>
  </si>
  <si>
    <t>Bexar Creek</t>
  </si>
  <si>
    <t>403 North General McMullen</t>
  </si>
  <si>
    <t>(407) 926-1730</t>
  </si>
  <si>
    <t>03136</t>
  </si>
  <si>
    <t>Tigoni Villas</t>
  </si>
  <si>
    <t>1527 W. Sunshine</t>
  </si>
  <si>
    <t>(210) 383-6800</t>
  </si>
  <si>
    <t>03155</t>
  </si>
  <si>
    <t>Villas of Leon Valley</t>
  </si>
  <si>
    <t>03176</t>
  </si>
  <si>
    <t>Binz Ranch (San Miguel Apts.)</t>
  </si>
  <si>
    <t>3644 Binz-Engleman Road</t>
  </si>
  <si>
    <t>(210) 691-2223</t>
  </si>
  <si>
    <t>03191</t>
  </si>
  <si>
    <t>Bentley Place Apartments</t>
  </si>
  <si>
    <t>8004 Bentley Drive</t>
  </si>
  <si>
    <t>(210) 731-8030</t>
  </si>
  <si>
    <t>48029121403</t>
  </si>
  <si>
    <t>03441</t>
  </si>
  <si>
    <t>Primrose at Jefferson Plaza</t>
  </si>
  <si>
    <t>2803 Fredericksburg Rd.</t>
  </si>
  <si>
    <t>03009</t>
  </si>
  <si>
    <t>1828 Sandy Point Road</t>
  </si>
  <si>
    <t>48041000500</t>
  </si>
  <si>
    <t>03029</t>
  </si>
  <si>
    <t>La Villita Apartments</t>
  </si>
  <si>
    <t>529 Old Port Isabel Rd.</t>
  </si>
  <si>
    <t>03258</t>
  </si>
  <si>
    <t>Mira Vista Apartments</t>
  </si>
  <si>
    <t>100 Clark</t>
  </si>
  <si>
    <t>48083950700</t>
  </si>
  <si>
    <t>03159</t>
  </si>
  <si>
    <t>Summit Senior Village</t>
  </si>
  <si>
    <t>1101 Lawrence</t>
  </si>
  <si>
    <t>(214) 849-9809</t>
  </si>
  <si>
    <t>03004</t>
  </si>
  <si>
    <t>Arbor Woods</t>
  </si>
  <si>
    <t>3000 N. Hampton Rd.</t>
  </si>
  <si>
    <t>(214) 343-3832</t>
  </si>
  <si>
    <t>48113010101</t>
  </si>
  <si>
    <t>03039</t>
  </si>
  <si>
    <t>Oak Timbers- Grand Prairie</t>
  </si>
  <si>
    <t>1920 Robinson Rd.</t>
  </si>
  <si>
    <t>03081</t>
  </si>
  <si>
    <t>The Senior Apartments at Curtis Wright Field</t>
  </si>
  <si>
    <t>1104 South Carrier Parkway</t>
  </si>
  <si>
    <t>(214) 502-0000</t>
  </si>
  <si>
    <t>03094</t>
  </si>
  <si>
    <t>Reserve II at Las Brisas</t>
  </si>
  <si>
    <t>4237 Club House Place</t>
  </si>
  <si>
    <t>(972) 672-7799</t>
  </si>
  <si>
    <t>48113014310</t>
  </si>
  <si>
    <t>03184</t>
  </si>
  <si>
    <t>The Pegasus</t>
  </si>
  <si>
    <t>7200 North Stemmon Fwy.</t>
  </si>
  <si>
    <t>(817) 341-1378</t>
  </si>
  <si>
    <t>03401</t>
  </si>
  <si>
    <t>West Virginia Apartments</t>
  </si>
  <si>
    <t>8004 West Virginia Dr.</t>
  </si>
  <si>
    <t>03410</t>
  </si>
  <si>
    <t>Ash Creek Apartments</t>
  </si>
  <si>
    <t>2563 John West Blvd.</t>
  </si>
  <si>
    <t>03412</t>
  </si>
  <si>
    <t>Evergreen at Mesquite Apartments</t>
  </si>
  <si>
    <t>5651 Northwest Drive</t>
  </si>
  <si>
    <t>(214) 720-0430</t>
  </si>
  <si>
    <t>03433</t>
  </si>
  <si>
    <t>Southern Terrace Apartments</t>
  </si>
  <si>
    <t>4722 Meadow Street</t>
  </si>
  <si>
    <t>03434</t>
  </si>
  <si>
    <t>Preakness Ranch</t>
  </si>
  <si>
    <t>5480 Preakness Lane</t>
  </si>
  <si>
    <t>48113010704</t>
  </si>
  <si>
    <t>03003</t>
  </si>
  <si>
    <t>Mission Del Valle Townhomes</t>
  </si>
  <si>
    <t>03022</t>
  </si>
  <si>
    <t>Tropicana Palms</t>
  </si>
  <si>
    <t xml:space="preserve">3710 Lee Blvd.  </t>
  </si>
  <si>
    <t>03023</t>
  </si>
  <si>
    <t>Capistrano Palms</t>
  </si>
  <si>
    <t>8655 Adriana</t>
  </si>
  <si>
    <t>48141003903</t>
  </si>
  <si>
    <t>03134</t>
  </si>
  <si>
    <t>Lilac Garden Apartments</t>
  </si>
  <si>
    <t>7845 Lilac Way</t>
  </si>
  <si>
    <t>(512) 264-1020</t>
  </si>
  <si>
    <t>03220</t>
  </si>
  <si>
    <t>Desert Breeze</t>
  </si>
  <si>
    <t>14700 Cactus View</t>
  </si>
  <si>
    <t>(915) 568-3026</t>
  </si>
  <si>
    <t>03222</t>
  </si>
  <si>
    <t>Whispering Sands Townhomes</t>
  </si>
  <si>
    <t>500 Omar Rd.</t>
  </si>
  <si>
    <t>48141010203</t>
  </si>
  <si>
    <t>03250</t>
  </si>
  <si>
    <t>Pine Run Apartments</t>
  </si>
  <si>
    <t>700 Piner</t>
  </si>
  <si>
    <t>48147950100</t>
  </si>
  <si>
    <t>03245</t>
  </si>
  <si>
    <t>Meadows Place Senior Village</t>
  </si>
  <si>
    <t>12221 South Kirkwood</t>
  </si>
  <si>
    <t>(713) 468-1500</t>
  </si>
  <si>
    <t>03190</t>
  </si>
  <si>
    <t>Westview Ranch (fka. Comal Ranch)</t>
  </si>
  <si>
    <t>225 Westview Avenue</t>
  </si>
  <si>
    <t>03028</t>
  </si>
  <si>
    <t>Mill Creek Village</t>
  </si>
  <si>
    <t>200 Bostic Drive</t>
  </si>
  <si>
    <t>(417) 883-1632</t>
  </si>
  <si>
    <t>48183001500</t>
  </si>
  <si>
    <t>03100</t>
  </si>
  <si>
    <t>Churchill at Longview</t>
  </si>
  <si>
    <t>1501 E. Whaley St.</t>
  </si>
  <si>
    <t>48183001100</t>
  </si>
  <si>
    <t>03006</t>
  </si>
  <si>
    <t>Villas at Park Grove</t>
  </si>
  <si>
    <t>600 Park Grove Dr.</t>
  </si>
  <si>
    <t>(214) 772-2400</t>
  </si>
  <si>
    <t>48201454800</t>
  </si>
  <si>
    <t>03011</t>
  </si>
  <si>
    <t>Jefferson Davis Artist Lofts</t>
  </si>
  <si>
    <t>1101 Elder Street</t>
  </si>
  <si>
    <t>(612) 333-9012</t>
  </si>
  <si>
    <t>48201510100</t>
  </si>
  <si>
    <t>03178</t>
  </si>
  <si>
    <t>Jacinto Manor</t>
  </si>
  <si>
    <t>9701 Market St.</t>
  </si>
  <si>
    <t>48201233400</t>
  </si>
  <si>
    <t>03182</t>
  </si>
  <si>
    <t>The Manor at Jersey Village</t>
  </si>
  <si>
    <t>12400 Castlebridge Drive</t>
  </si>
  <si>
    <t>03236</t>
  </si>
  <si>
    <t>Little York Villas</t>
  </si>
  <si>
    <t>3111 W. Little York</t>
  </si>
  <si>
    <t>(512) 458-5577</t>
  </si>
  <si>
    <t>03402</t>
  </si>
  <si>
    <t>Kimberly Pointe Apartments</t>
  </si>
  <si>
    <t>333 Airtex Blvd.</t>
  </si>
  <si>
    <t>03403</t>
  </si>
  <si>
    <t>Shadow Ridge Apartments</t>
  </si>
  <si>
    <t>12200 Old Walters Rd.</t>
  </si>
  <si>
    <t>(407) 772-0220</t>
  </si>
  <si>
    <t>03411</t>
  </si>
  <si>
    <t>The Peninsula Apartments</t>
  </si>
  <si>
    <t>4855 West Fuqua</t>
  </si>
  <si>
    <t>(713) 334-5808</t>
  </si>
  <si>
    <t>48201330400</t>
  </si>
  <si>
    <t>03417</t>
  </si>
  <si>
    <t>North Forest Trails Apartments</t>
  </si>
  <si>
    <t>9550 N. Wayside Dr.</t>
  </si>
  <si>
    <t>(713) 633-5965</t>
  </si>
  <si>
    <t>48201231300</t>
  </si>
  <si>
    <t>03421</t>
  </si>
  <si>
    <t>Empire Village Apartments</t>
  </si>
  <si>
    <t xml:space="preserve">1100 Burke </t>
  </si>
  <si>
    <t>(512) 370-2777</t>
  </si>
  <si>
    <t>48201323000</t>
  </si>
  <si>
    <t>03422</t>
  </si>
  <si>
    <t>14001 Fondren Rd.</t>
  </si>
  <si>
    <t>03423</t>
  </si>
  <si>
    <t>Sweetwater Point Apartments</t>
  </si>
  <si>
    <t xml:space="preserve">7909 South Sam Houston Parkway East </t>
  </si>
  <si>
    <t>48201350100</t>
  </si>
  <si>
    <t>03426</t>
  </si>
  <si>
    <t>Longboat Key Apartments</t>
  </si>
  <si>
    <t>10181 Windmill Lakes Blvd.</t>
  </si>
  <si>
    <t>(713) 941-9191</t>
  </si>
  <si>
    <t>03432</t>
  </si>
  <si>
    <t>Primrose Skyline Apartments</t>
  </si>
  <si>
    <t>5105 Airline Drive</t>
  </si>
  <si>
    <t>48201220500</t>
  </si>
  <si>
    <t>03436</t>
  </si>
  <si>
    <t>Northland Woods Apartments</t>
  </si>
  <si>
    <t>15165 Vickery Dr.</t>
  </si>
  <si>
    <t>(281) 442-0087</t>
  </si>
  <si>
    <t>03438</t>
  </si>
  <si>
    <t>Parkside Point Apartments</t>
  </si>
  <si>
    <t>3300 Alice St.</t>
  </si>
  <si>
    <t>03440</t>
  </si>
  <si>
    <t>Sterlingshire Apartments</t>
  </si>
  <si>
    <t>9002 Sterlingshire St.</t>
  </si>
  <si>
    <t>(915) 533-1122x340</t>
  </si>
  <si>
    <t>03449</t>
  </si>
  <si>
    <t>Little Nell Apartments</t>
  </si>
  <si>
    <t xml:space="preserve">8565 W Sam Houston Pkwy. </t>
  </si>
  <si>
    <t>03456</t>
  </si>
  <si>
    <t>Timber Ridge II Apartments</t>
  </si>
  <si>
    <t>5335 Aldine Bender Rd.</t>
  </si>
  <si>
    <t>03458</t>
  </si>
  <si>
    <t>Bayou Willows Apartments</t>
  </si>
  <si>
    <t>4102 Young</t>
  </si>
  <si>
    <t>03462</t>
  </si>
  <si>
    <t>Providence at Veterans Memorial</t>
  </si>
  <si>
    <t>11201 Veteran's Memorial Parkway</t>
  </si>
  <si>
    <t>(972) 239-8500</t>
  </si>
  <si>
    <t>48201550800</t>
  </si>
  <si>
    <t>03465</t>
  </si>
  <si>
    <t>Humble Parkway</t>
  </si>
  <si>
    <t>9390 FM 1960</t>
  </si>
  <si>
    <t>03466</t>
  </si>
  <si>
    <t>Wellington Park Apartments</t>
  </si>
  <si>
    <t xml:space="preserve">9100 Mills Rd. </t>
  </si>
  <si>
    <t>03474</t>
  </si>
  <si>
    <t>Mayfair Park Apartments</t>
  </si>
  <si>
    <t>7450 N. Shepherd Dr.</t>
  </si>
  <si>
    <t>03002</t>
  </si>
  <si>
    <t>Padre De Vida Apartments</t>
  </si>
  <si>
    <t xml:space="preserve">3900 South Ware Rd. </t>
  </si>
  <si>
    <t>(956) 668-7099</t>
  </si>
  <si>
    <t>03013</t>
  </si>
  <si>
    <t>Jardines de la Fuente</t>
  </si>
  <si>
    <t>1701 West Las Milpas Road</t>
  </si>
  <si>
    <t>(210) 637-1055</t>
  </si>
  <si>
    <t>03035</t>
  </si>
  <si>
    <t>Rio De Vida Apartments</t>
  </si>
  <si>
    <t>301 S. Inspiration</t>
  </si>
  <si>
    <t>(281) 550-7111</t>
  </si>
  <si>
    <t>03036</t>
  </si>
  <si>
    <t>The Galilean Apartments</t>
  </si>
  <si>
    <t>3817 S. I Road</t>
  </si>
  <si>
    <t>03247</t>
  </si>
  <si>
    <t>1119 S. Tower Rd.</t>
  </si>
  <si>
    <t>03259</t>
  </si>
  <si>
    <t>Pecan Creek Apartments</t>
  </si>
  <si>
    <t>1815 Old Brandon Rd.</t>
  </si>
  <si>
    <t>48217961100</t>
  </si>
  <si>
    <t>03069</t>
  </si>
  <si>
    <t>Cole Creek Apartments</t>
  </si>
  <si>
    <t>1406 Cole Creek Lane</t>
  </si>
  <si>
    <t>03261</t>
  </si>
  <si>
    <t>Pebble Creek Apartments</t>
  </si>
  <si>
    <t>4251 Jimmy Johnson Blvd.</t>
  </si>
  <si>
    <t>(409) 724-0020</t>
  </si>
  <si>
    <t>03262</t>
  </si>
  <si>
    <t>Crystal Creek Park Apartments</t>
  </si>
  <si>
    <t>8101 Honeywood Trail</t>
  </si>
  <si>
    <t>03263</t>
  </si>
  <si>
    <t>7601 9th Avenue</t>
  </si>
  <si>
    <t>03140</t>
  </si>
  <si>
    <t>Park Meadows Villas</t>
  </si>
  <si>
    <t>2502 Weber Drive</t>
  </si>
  <si>
    <t>(512) 527-9335</t>
  </si>
  <si>
    <t>03070</t>
  </si>
  <si>
    <t>Bay Ranch Apartments</t>
  </si>
  <si>
    <t>1400 Thompson Road</t>
  </si>
  <si>
    <t>48321730400</t>
  </si>
  <si>
    <t>03065</t>
  </si>
  <si>
    <t>4510 South 3rd Street</t>
  </si>
  <si>
    <t>48309001900</t>
  </si>
  <si>
    <t>03161</t>
  </si>
  <si>
    <t>Dripping Springs Senior Village</t>
  </si>
  <si>
    <t>2405 JJ Flewellen Road</t>
  </si>
  <si>
    <t>(254) 412-2262</t>
  </si>
  <si>
    <t>03067</t>
  </si>
  <si>
    <t>Tuscany Court</t>
  </si>
  <si>
    <t>2208 14th Street</t>
  </si>
  <si>
    <t>03145</t>
  </si>
  <si>
    <t>Sterling Springs Villas</t>
  </si>
  <si>
    <t>1701 Fairgrounds Road</t>
  </si>
  <si>
    <t>03265</t>
  </si>
  <si>
    <t>Riversquare Apartments</t>
  </si>
  <si>
    <t>(210) 240-8376</t>
  </si>
  <si>
    <t>03163</t>
  </si>
  <si>
    <t>Cedar View Apartments</t>
  </si>
  <si>
    <t>1701 Highway180 West</t>
  </si>
  <si>
    <t>(940) 325-7656</t>
  </si>
  <si>
    <t>03416</t>
  </si>
  <si>
    <t>Glenwood Apartments</t>
  </si>
  <si>
    <t>2000 S.E. 28th Ave</t>
  </si>
  <si>
    <t>03053</t>
  </si>
  <si>
    <t>Millpoint Townhomes</t>
  </si>
  <si>
    <t>751 Kilgore Drive</t>
  </si>
  <si>
    <t>48401950700</t>
  </si>
  <si>
    <t>03249</t>
  </si>
  <si>
    <t>The Palms Apartments</t>
  </si>
  <si>
    <t>200 Avenue A</t>
  </si>
  <si>
    <t>03196</t>
  </si>
  <si>
    <t>Arcadia Village</t>
  </si>
  <si>
    <t>673 Arcadia Road</t>
  </si>
  <si>
    <t>(888) 679-2796</t>
  </si>
  <si>
    <t>03415</t>
  </si>
  <si>
    <t>Southwest Pines Apartments</t>
  </si>
  <si>
    <t>3220 Walton Rd</t>
  </si>
  <si>
    <t>03248</t>
  </si>
  <si>
    <t>6547 FM 1430</t>
  </si>
  <si>
    <t>03406</t>
  </si>
  <si>
    <t>Timber Oaks Apartments</t>
  </si>
  <si>
    <t>700 Timber Oaks Lane</t>
  </si>
  <si>
    <t>48439113002</t>
  </si>
  <si>
    <t>03424</t>
  </si>
  <si>
    <t>Arlington Villas (fka Hampton Villas)</t>
  </si>
  <si>
    <t>2002 Mayfield Villa Drive</t>
  </si>
  <si>
    <t>03455</t>
  </si>
  <si>
    <t>Parkview Townhomes</t>
  </si>
  <si>
    <t>1200 West Sublet</t>
  </si>
  <si>
    <t>03461</t>
  </si>
  <si>
    <t>Addison Park Apartments</t>
  </si>
  <si>
    <t>6500 Hwy 287</t>
  </si>
  <si>
    <t>(601) 321-7600</t>
  </si>
  <si>
    <t>03463</t>
  </si>
  <si>
    <t>Providence at Rush Creek II</t>
  </si>
  <si>
    <t>6000 Bacara Lane</t>
  </si>
  <si>
    <t>03464</t>
  </si>
  <si>
    <t>Blue Lake at Marine Creek Apartments</t>
  </si>
  <si>
    <t>4700 Huffines Blvd.</t>
  </si>
  <si>
    <t>(214) 750-8845</t>
  </si>
  <si>
    <t>03066</t>
  </si>
  <si>
    <t>Anson Park</t>
  </si>
  <si>
    <t>2934 Old Anson Rd.</t>
  </si>
  <si>
    <t>48441010300</t>
  </si>
  <si>
    <t>03001</t>
  </si>
  <si>
    <t>Heritage Pointe</t>
  </si>
  <si>
    <t>03005</t>
  </si>
  <si>
    <t>Grove Place Apartments</t>
  </si>
  <si>
    <t>Not Available for Release</t>
  </si>
  <si>
    <t>(512) 385-5181</t>
  </si>
  <si>
    <t>03459</t>
  </si>
  <si>
    <t>Park at Summer Grove FKA Century Park</t>
  </si>
  <si>
    <t>2900 Century Park Blvd.</t>
  </si>
  <si>
    <t>48453001847</t>
  </si>
  <si>
    <t>03162</t>
  </si>
  <si>
    <t>Pinnacle Pointe Apartments</t>
  </si>
  <si>
    <t>600 Salem Road</t>
  </si>
  <si>
    <t>(512) 794-9378</t>
  </si>
  <si>
    <t>03257</t>
  </si>
  <si>
    <t>Caney Run Estates</t>
  </si>
  <si>
    <t>101 S. Ben Jordon Street</t>
  </si>
  <si>
    <t>03231</t>
  </si>
  <si>
    <t>Montgomery Meadows</t>
  </si>
  <si>
    <t>2750 Old Montgomery Rd</t>
  </si>
  <si>
    <t>03252</t>
  </si>
  <si>
    <t>20598 Pine Island Rd.</t>
  </si>
  <si>
    <t>03253</t>
  </si>
  <si>
    <t>Green Manor Apartments</t>
  </si>
  <si>
    <t>2000 4th Street</t>
  </si>
  <si>
    <t>03254</t>
  </si>
  <si>
    <t>Bayou Bend Apartments</t>
  </si>
  <si>
    <t>3025 Waller Street</t>
  </si>
  <si>
    <t>03256</t>
  </si>
  <si>
    <t>Willowchase Apartments</t>
  </si>
  <si>
    <t>1845 5th Street</t>
  </si>
  <si>
    <t>03158</t>
  </si>
  <si>
    <t>Red River Senior Village</t>
  </si>
  <si>
    <t>900 Ross Street</t>
  </si>
  <si>
    <t>(940) 553-1234</t>
  </si>
  <si>
    <t>03407</t>
  </si>
  <si>
    <t>Cedar Park Ranch Apartments</t>
  </si>
  <si>
    <t>1301 Whitestone Lane</t>
  </si>
  <si>
    <t>04007</t>
  </si>
  <si>
    <t>Oaks Of Bandera</t>
  </si>
  <si>
    <t>451 San Antonio Highway</t>
  </si>
  <si>
    <t>04052</t>
  </si>
  <si>
    <t>Chisholm Trail Senior Village</t>
  </si>
  <si>
    <t>1003 W. 9th Avenue</t>
  </si>
  <si>
    <t>(325) 784-9797</t>
  </si>
  <si>
    <t>48027021602</t>
  </si>
  <si>
    <t>04145</t>
  </si>
  <si>
    <t>Village at Meadowbend Apartments II</t>
  </si>
  <si>
    <t>1638 Case Road</t>
  </si>
  <si>
    <t>(512) 474-5003</t>
  </si>
  <si>
    <t>48027020900</t>
  </si>
  <si>
    <t>04005</t>
  </si>
  <si>
    <t>Palacio Del Sol</t>
  </si>
  <si>
    <t>400 North Frio</t>
  </si>
  <si>
    <t>04107</t>
  </si>
  <si>
    <t>Whitefield Place Apartments</t>
  </si>
  <si>
    <t>4622 Clark Avenue</t>
  </si>
  <si>
    <t>(310) 258-5122</t>
  </si>
  <si>
    <t>04149</t>
  </si>
  <si>
    <t>Seton Home Center for Teen Moms</t>
  </si>
  <si>
    <t>1115 Mission Road</t>
  </si>
  <si>
    <t>(210) 533-3504</t>
  </si>
  <si>
    <t>48029150300</t>
  </si>
  <si>
    <t>04403</t>
  </si>
  <si>
    <t>Stonehouse Valley Apartments</t>
  </si>
  <si>
    <t>4950 Woodstone Dr.</t>
  </si>
  <si>
    <t>04436</t>
  </si>
  <si>
    <t>Sagewood Apartments</t>
  </si>
  <si>
    <t>6130 Ingram Rd.</t>
  </si>
  <si>
    <t>(210) 224-2349</t>
  </si>
  <si>
    <t>48029181602</t>
  </si>
  <si>
    <t>04446</t>
  </si>
  <si>
    <t>The Villas at Costa Biscaya Apartments</t>
  </si>
  <si>
    <t>5100 Eisenhauer Ave.</t>
  </si>
  <si>
    <t>(210) 212-7300</t>
  </si>
  <si>
    <t>04447</t>
  </si>
  <si>
    <t>Rosemont at Acme Apartments</t>
  </si>
  <si>
    <t>529 Acme Road South</t>
  </si>
  <si>
    <t>04448</t>
  </si>
  <si>
    <t>Artisan at Willow Springs (a.k.a Willow Ranch)</t>
  </si>
  <si>
    <t>535 Gembler Road</t>
  </si>
  <si>
    <t>04456</t>
  </si>
  <si>
    <t>Providence at Marshall Meadows Apartments</t>
  </si>
  <si>
    <t>1803 Marshall Cross</t>
  </si>
  <si>
    <t>(972) 455-9299</t>
  </si>
  <si>
    <t>04461</t>
  </si>
  <si>
    <t>The Villas at Costa Cadiz Apartments</t>
  </si>
  <si>
    <t>2813 W. W. White Road</t>
  </si>
  <si>
    <t>48029131200</t>
  </si>
  <si>
    <t>04466</t>
  </si>
  <si>
    <t>Rosemont at Pleasanton</t>
  </si>
  <si>
    <t>102 Emerald Ash</t>
  </si>
  <si>
    <t>04488</t>
  </si>
  <si>
    <t>Mission del Rio Homes</t>
  </si>
  <si>
    <t>927 V.F.W. Blvd.</t>
  </si>
  <si>
    <t>04489</t>
  </si>
  <si>
    <t>Port Royal Homes Apartments</t>
  </si>
  <si>
    <t>5350 W. Military Dr.</t>
  </si>
  <si>
    <t>04492</t>
  </si>
  <si>
    <t>Artisan on the Bluff</t>
  </si>
  <si>
    <t>6623 Babcock Road</t>
  </si>
  <si>
    <t>04612</t>
  </si>
  <si>
    <t>Willow Bend Apartments</t>
  </si>
  <si>
    <t>8330 Potranco Road</t>
  </si>
  <si>
    <t xml:space="preserve">General </t>
  </si>
  <si>
    <t>(210) 682-1500</t>
  </si>
  <si>
    <t>48029171902</t>
  </si>
  <si>
    <t>04206</t>
  </si>
  <si>
    <t>Lake Jackson Manor</t>
  </si>
  <si>
    <t>120 Garland Drive</t>
  </si>
  <si>
    <t>48039663500</t>
  </si>
  <si>
    <t>04255</t>
  </si>
  <si>
    <t>Freeport Oaks Apartments</t>
  </si>
  <si>
    <t>1702 Skinner Street</t>
  </si>
  <si>
    <t>(713) 914-9400</t>
  </si>
  <si>
    <t>04420</t>
  </si>
  <si>
    <t xml:space="preserve">Tranquility Bay Apartments </t>
  </si>
  <si>
    <t>2920 Oak Road</t>
  </si>
  <si>
    <t>04018</t>
  </si>
  <si>
    <t>Terrace Pines</t>
  </si>
  <si>
    <t>819 Krenek Tap Road</t>
  </si>
  <si>
    <t>04246</t>
  </si>
  <si>
    <t>Wildwood Trails Apartments</t>
  </si>
  <si>
    <t>1500 Davis Lane</t>
  </si>
  <si>
    <t>04410</t>
  </si>
  <si>
    <t>The Vista Apartments</t>
  </si>
  <si>
    <t>1700 Mustang Dr.</t>
  </si>
  <si>
    <t>(830) 693-4521</t>
  </si>
  <si>
    <t>04036</t>
  </si>
  <si>
    <t>700 East St. Charles Street</t>
  </si>
  <si>
    <t>(512) 328-0487</t>
  </si>
  <si>
    <t>04191</t>
  </si>
  <si>
    <t>Providence at Boca Chica</t>
  </si>
  <si>
    <t>250 Ash Street</t>
  </si>
  <si>
    <t>04275</t>
  </si>
  <si>
    <t>Bahia Palms Apartments</t>
  </si>
  <si>
    <t>1303 Pino Dr.</t>
  </si>
  <si>
    <t>LaGuna Vista</t>
  </si>
  <si>
    <t>48061012301</t>
  </si>
  <si>
    <t>04105</t>
  </si>
  <si>
    <t>Preston Trace Apartments</t>
  </si>
  <si>
    <t>8660 Preston Trace Blvd</t>
  </si>
  <si>
    <t>04409</t>
  </si>
  <si>
    <t>Evergreen at Plano Parkway</t>
  </si>
  <si>
    <t>600 Independence Parkway</t>
  </si>
  <si>
    <t>(972) 550-7800</t>
  </si>
  <si>
    <t>04058</t>
  </si>
  <si>
    <t>Spring Oaks Apartments</t>
  </si>
  <si>
    <t xml:space="preserve">4317 Shepherd Lane </t>
  </si>
  <si>
    <t>(817) 267-2492</t>
  </si>
  <si>
    <t>48113017202</t>
  </si>
  <si>
    <t>04093</t>
  </si>
  <si>
    <t>Villas of Seagoville</t>
  </si>
  <si>
    <t>1000 East Malloy Bridge Road</t>
  </si>
  <si>
    <t>04109</t>
  </si>
  <si>
    <t>Frazier Fellowship</t>
  </si>
  <si>
    <t>4848 Hatcher Street</t>
  </si>
  <si>
    <t>(214) 951-8308</t>
  </si>
  <si>
    <t>04147</t>
  </si>
  <si>
    <t>Shiloh Village Apartments</t>
  </si>
  <si>
    <t>8702 Shiloh Road</t>
  </si>
  <si>
    <t>(212) 317-5746</t>
  </si>
  <si>
    <t>04222</t>
  </si>
  <si>
    <t>Primrose at Highland</t>
  </si>
  <si>
    <t>2000 Highlands</t>
  </si>
  <si>
    <t>04408</t>
  </si>
  <si>
    <t>Hickory Manor Apartments</t>
  </si>
  <si>
    <t>1626 Old Hickory Trail</t>
  </si>
  <si>
    <t>(972) 733-0096</t>
  </si>
  <si>
    <t>04419</t>
  </si>
  <si>
    <t>Sphinx at Delafield</t>
  </si>
  <si>
    <t>4101 Delafield Lane</t>
  </si>
  <si>
    <t>(214) 342-1409</t>
  </si>
  <si>
    <t>04422</t>
  </si>
  <si>
    <t>Churchill at Pinnacle Park</t>
  </si>
  <si>
    <t>1411 Cockrell Hill Rd.</t>
  </si>
  <si>
    <t>(972) 550-7900</t>
  </si>
  <si>
    <t>04425</t>
  </si>
  <si>
    <t>The Masters Apartments</t>
  </si>
  <si>
    <t>1180 N. Masters Dr.</t>
  </si>
  <si>
    <t>48113011800</t>
  </si>
  <si>
    <t>04460</t>
  </si>
  <si>
    <t>Primrose at Crist</t>
  </si>
  <si>
    <t>202 N. Beltline Road</t>
  </si>
  <si>
    <t>48113019026</t>
  </si>
  <si>
    <t>04476</t>
  </si>
  <si>
    <t>Rosemont at Laureland</t>
  </si>
  <si>
    <t>330 E. Camp Wisdom</t>
  </si>
  <si>
    <t>48113011200</t>
  </si>
  <si>
    <t>04479</t>
  </si>
  <si>
    <t>Providence at Village Fair</t>
  </si>
  <si>
    <t>5151 Village Fair Drive</t>
  </si>
  <si>
    <t>04480</t>
  </si>
  <si>
    <t>Homes of Pecan Grove</t>
  </si>
  <si>
    <t>3131 Simpson Stuart</t>
  </si>
  <si>
    <t>04482</t>
  </si>
  <si>
    <t>Rosemont at Scyene</t>
  </si>
  <si>
    <t>9901 Scyene Road</t>
  </si>
  <si>
    <t>04490</t>
  </si>
  <si>
    <t>Cherrycrest Villas</t>
  </si>
  <si>
    <t>North side of 2500 Block of John West Road</t>
  </si>
  <si>
    <t>04608</t>
  </si>
  <si>
    <t>Grove Village</t>
  </si>
  <si>
    <t>7209 South Loop 12</t>
  </si>
  <si>
    <t>(214) 346-0707</t>
  </si>
  <si>
    <t>04609</t>
  </si>
  <si>
    <t>Pleasant Village</t>
  </si>
  <si>
    <t>378 North Jim Miller Road</t>
  </si>
  <si>
    <t>04402</t>
  </si>
  <si>
    <t>Blue Water Garden Apartments</t>
  </si>
  <si>
    <t>612 Irving</t>
  </si>
  <si>
    <t>48117950400</t>
  </si>
  <si>
    <t>04151</t>
  </si>
  <si>
    <t>Renaissance Courts</t>
  </si>
  <si>
    <t>1224 E. Hickory St.</t>
  </si>
  <si>
    <t>(940) 383-3039</t>
  </si>
  <si>
    <t>04457</t>
  </si>
  <si>
    <t>Evergreen at Lewisville Senior Apartment Community</t>
  </si>
  <si>
    <t>415 S. Garden Ridge Blvd.</t>
  </si>
  <si>
    <t>04463</t>
  </si>
  <si>
    <t>Lakeside Manor Senior Community</t>
  </si>
  <si>
    <t>902 W. Eldorado Parkway</t>
  </si>
  <si>
    <t>04602</t>
  </si>
  <si>
    <t>Tower Ridge Apartments</t>
  </si>
  <si>
    <t>2560 Tower Ridge Rd</t>
  </si>
  <si>
    <t>04120</t>
  </si>
  <si>
    <t>Sedona Springs Village</t>
  </si>
  <si>
    <t>920 W. University</t>
  </si>
  <si>
    <t>48135000700</t>
  </si>
  <si>
    <t>04001</t>
  </si>
  <si>
    <t>Diana Palms</t>
  </si>
  <si>
    <t>4741 Joel</t>
  </si>
  <si>
    <t>48141000101</t>
  </si>
  <si>
    <t>04070</t>
  </si>
  <si>
    <t>Cedar Oak Townhome</t>
  </si>
  <si>
    <t>1480 Cedar Oak Dr.</t>
  </si>
  <si>
    <t>48141004309</t>
  </si>
  <si>
    <t>04196</t>
  </si>
  <si>
    <t>Americas Palms</t>
  </si>
  <si>
    <t>12310 Lorenzo Ruiz DR</t>
  </si>
  <si>
    <t>04197</t>
  </si>
  <si>
    <t>Horizon Palms</t>
  </si>
  <si>
    <t>12199 Darrington Rd.</t>
  </si>
  <si>
    <t>04160</t>
  </si>
  <si>
    <t>The Village on Hobbs Road</t>
  </si>
  <si>
    <t>600 Hobbs Road</t>
  </si>
  <si>
    <t>04213</t>
  </si>
  <si>
    <t>The Village at Morningstar</t>
  </si>
  <si>
    <t>3401 Magnolia Avenue</t>
  </si>
  <si>
    <t>48167721900</t>
  </si>
  <si>
    <t>04008</t>
  </si>
  <si>
    <t>Friendship Place</t>
  </si>
  <si>
    <t>600-700 E. Friendship Lane</t>
  </si>
  <si>
    <t>04260</t>
  </si>
  <si>
    <t>Towne Park in Fredericksburg II</t>
  </si>
  <si>
    <t>1125 South Adams</t>
  </si>
  <si>
    <t>04082</t>
  </si>
  <si>
    <t>Fenner Square</t>
  </si>
  <si>
    <t>555 S. Burke</t>
  </si>
  <si>
    <t>(210) 684-0679</t>
  </si>
  <si>
    <t>48175960100</t>
  </si>
  <si>
    <t>04028</t>
  </si>
  <si>
    <t>Heritage Park</t>
  </si>
  <si>
    <t>1816 N. S.H. 91</t>
  </si>
  <si>
    <t>(214) 893-4208</t>
  </si>
  <si>
    <t>48181000501</t>
  </si>
  <si>
    <t>04176</t>
  </si>
  <si>
    <t>The Gardens of Gladewater</t>
  </si>
  <si>
    <t>108 N. Lee Drive</t>
  </si>
  <si>
    <t>(785) 266-6133</t>
  </si>
  <si>
    <t>48183010200</t>
  </si>
  <si>
    <t>04194</t>
  </si>
  <si>
    <t>Lexington Court</t>
  </si>
  <si>
    <t>3407 U.S. Highway 259 North</t>
  </si>
  <si>
    <t>48183010700</t>
  </si>
  <si>
    <t>04047</t>
  </si>
  <si>
    <t>Stratton Oaks</t>
  </si>
  <si>
    <t>716 Stratton Avenue</t>
  </si>
  <si>
    <t>(512) 732-1226</t>
  </si>
  <si>
    <t>04154</t>
  </si>
  <si>
    <t>Plainview Vistas</t>
  </si>
  <si>
    <t>1401 W. 33rd Street</t>
  </si>
  <si>
    <t>(210) 490-9440</t>
  </si>
  <si>
    <t>48189950200</t>
  </si>
  <si>
    <t>04024</t>
  </si>
  <si>
    <t>South Union Place</t>
  </si>
  <si>
    <t>7210 Scott Street</t>
  </si>
  <si>
    <t>(713) 425-2960</t>
  </si>
  <si>
    <t>04079</t>
  </si>
  <si>
    <t>Baybrook Park Retirement Center</t>
  </si>
  <si>
    <t>500 Texas Avenue West</t>
  </si>
  <si>
    <t>48201341000</t>
  </si>
  <si>
    <t>04085</t>
  </si>
  <si>
    <t>Redwood Heights Apartments</t>
  </si>
  <si>
    <t>7320 North Jensen Drive</t>
  </si>
  <si>
    <t>04167</t>
  </si>
  <si>
    <t>Oxford Place</t>
  </si>
  <si>
    <t>605 Berry Road</t>
  </si>
  <si>
    <t>(713) 260-0767</t>
  </si>
  <si>
    <t>04224</t>
  </si>
  <si>
    <t>Commons of Grace Senior</t>
  </si>
  <si>
    <t>9110 Tidwell Bldg #3</t>
  </si>
  <si>
    <t>(214) 891-7862</t>
  </si>
  <si>
    <t>04268</t>
  </si>
  <si>
    <t>Lansbourough Apartments</t>
  </si>
  <si>
    <t>10010 Cullen Blvd.</t>
  </si>
  <si>
    <t>(713) 224-5526</t>
  </si>
  <si>
    <t>04284</t>
  </si>
  <si>
    <t>04405</t>
  </si>
  <si>
    <t>Primrose at Aldine Bender Apartments</t>
  </si>
  <si>
    <t>131 Aldine Bender Rd.</t>
  </si>
  <si>
    <t>04412</t>
  </si>
  <si>
    <t>Chisholm Trail Apartments</t>
  </si>
  <si>
    <t>18204 Chisholm Trail</t>
  </si>
  <si>
    <t>(713) 977-1772</t>
  </si>
  <si>
    <t>04415</t>
  </si>
  <si>
    <t>Pinnacle Apartments</t>
  </si>
  <si>
    <t>10451 Huffmeister Road</t>
  </si>
  <si>
    <t>Houston ETJ</t>
  </si>
  <si>
    <t>48201552200</t>
  </si>
  <si>
    <t>04416</t>
  </si>
  <si>
    <t>Bristol Apartments</t>
  </si>
  <si>
    <t>1303 Greens Parkway</t>
  </si>
  <si>
    <t>04426</t>
  </si>
  <si>
    <t>Kensington Place Apartments</t>
  </si>
  <si>
    <t>715 FM 1959 Rd.</t>
  </si>
  <si>
    <t>04428</t>
  </si>
  <si>
    <t>Primrose at Pasadena Apartments</t>
  </si>
  <si>
    <t>2122 East Sam Houston Parkway</t>
  </si>
  <si>
    <t>48201323900</t>
  </si>
  <si>
    <t>04434</t>
  </si>
  <si>
    <t>Cornerstone Village Apartments</t>
  </si>
  <si>
    <t>3133 Cornerstone Park Dr.</t>
  </si>
  <si>
    <t>04439</t>
  </si>
  <si>
    <t>Uvalde Ranch Apartments</t>
  </si>
  <si>
    <t>5300 S. Lake Houston Parkway</t>
  </si>
  <si>
    <t>04452</t>
  </si>
  <si>
    <t>Seville Place Apartments</t>
  </si>
  <si>
    <t>3701 Luella Blvd.</t>
  </si>
  <si>
    <t>48201343000</t>
  </si>
  <si>
    <t>04453</t>
  </si>
  <si>
    <t>The Pinnacle on Wilcrest</t>
  </si>
  <si>
    <t>9520 Wilcrest Drive</t>
  </si>
  <si>
    <t>(210) 824-6044</t>
  </si>
  <si>
    <t>04464</t>
  </si>
  <si>
    <t>Pepper Tree Apartments</t>
  </si>
  <si>
    <t>5900 Antoine</t>
  </si>
  <si>
    <t>04465</t>
  </si>
  <si>
    <t>Rosemont at Garth</t>
  </si>
  <si>
    <t>6033 Garth Road</t>
  </si>
  <si>
    <t>48201253200</t>
  </si>
  <si>
    <t>04467</t>
  </si>
  <si>
    <t>Primrose at Bammel</t>
  </si>
  <si>
    <t>10335 Old Bammel North Houston Rd.</t>
  </si>
  <si>
    <t>04469</t>
  </si>
  <si>
    <t>Louetta Village Apartments</t>
  </si>
  <si>
    <t>1601 Louetta Road</t>
  </si>
  <si>
    <t>04475</t>
  </si>
  <si>
    <t>Fairlake Cove Apartments</t>
  </si>
  <si>
    <t>11100 East FM 1960</t>
  </si>
  <si>
    <t>48201251700</t>
  </si>
  <si>
    <t>04478</t>
  </si>
  <si>
    <t>Villas at Winkler Senior Homes</t>
  </si>
  <si>
    <t>8625 Winkler</t>
  </si>
  <si>
    <t>04496</t>
  </si>
  <si>
    <t>Oak Tree Manor Apartments</t>
  </si>
  <si>
    <t>14603 Fonmeadow</t>
  </si>
  <si>
    <t>04499</t>
  </si>
  <si>
    <t>Atascocita Pines Apartments</t>
  </si>
  <si>
    <t>230 Atascocita Road</t>
  </si>
  <si>
    <t>48201250200</t>
  </si>
  <si>
    <t>04611</t>
  </si>
  <si>
    <t>Alta Cullen Apartments</t>
  </si>
  <si>
    <t>3525 South Sam Houston Pkwy. East</t>
  </si>
  <si>
    <t>(704) 332-8995</t>
  </si>
  <si>
    <t>48201330800</t>
  </si>
  <si>
    <t>04432</t>
  </si>
  <si>
    <t>Willow Springs Senior Residences</t>
  </si>
  <si>
    <t>2600 Hunter Rd.</t>
  </si>
  <si>
    <t>(512) 353-5058</t>
  </si>
  <si>
    <t>48209010600</t>
  </si>
  <si>
    <t>04170</t>
  </si>
  <si>
    <t>The Gardens of Athens</t>
  </si>
  <si>
    <t>314 N Wood Street</t>
  </si>
  <si>
    <t>48213951300</t>
  </si>
  <si>
    <t>04037</t>
  </si>
  <si>
    <t>Las Canteras Apartments</t>
  </si>
  <si>
    <t>415 East Thomas Road</t>
  </si>
  <si>
    <t>04146</t>
  </si>
  <si>
    <t>Casa Saldana</t>
  </si>
  <si>
    <t>1225 N FM 491</t>
  </si>
  <si>
    <t>04193</t>
  </si>
  <si>
    <t>Providence at Edinburg</t>
  </si>
  <si>
    <t>201 North 13th Ave</t>
  </si>
  <si>
    <t>48215023600</t>
  </si>
  <si>
    <t>04226</t>
  </si>
  <si>
    <t>Arbor Cove</t>
  </si>
  <si>
    <t>2805 Arbor Cove Dr.</t>
  </si>
  <si>
    <t>(210) 349-4994</t>
  </si>
  <si>
    <t>04250</t>
  </si>
  <si>
    <t>Knollwood Heights Apartments</t>
  </si>
  <si>
    <t>1900 Martin Luther King Blvd.</t>
  </si>
  <si>
    <t>48227950400</t>
  </si>
  <si>
    <t>04118</t>
  </si>
  <si>
    <t>Churchill at Commerce</t>
  </si>
  <si>
    <t>731 Culver</t>
  </si>
  <si>
    <t>04100</t>
  </si>
  <si>
    <t>O.W. Collins Apartments</t>
  </si>
  <si>
    <t>4440 Gulfway Drive</t>
  </si>
  <si>
    <t>48245006500</t>
  </si>
  <si>
    <t>04228</t>
  </si>
  <si>
    <t>Stone Hearst</t>
  </si>
  <si>
    <t>1650 East Lucas Drive</t>
  </si>
  <si>
    <t>04430</t>
  </si>
  <si>
    <t>7900 Heatherbrook Trail</t>
  </si>
  <si>
    <t>(409) 721-6603</t>
  </si>
  <si>
    <t>04288</t>
  </si>
  <si>
    <t>Briarwood Apartment</t>
  </si>
  <si>
    <t>513 E. 6th Street</t>
  </si>
  <si>
    <t>48257051100</t>
  </si>
  <si>
    <t>04004</t>
  </si>
  <si>
    <t>Kingsland Trails Apartments</t>
  </si>
  <si>
    <t>100 Kingsland Trails Loop</t>
  </si>
  <si>
    <t>04057</t>
  </si>
  <si>
    <t>Stone Hollow Village</t>
  </si>
  <si>
    <t>1510 Cornell</t>
  </si>
  <si>
    <t>04088</t>
  </si>
  <si>
    <t>South Plains Apartments</t>
  </si>
  <si>
    <t>5520 58th Street</t>
  </si>
  <si>
    <t>(806) 798-0211</t>
  </si>
  <si>
    <t>04285</t>
  </si>
  <si>
    <t>Ole Town Apartments</t>
  </si>
  <si>
    <t>501 MLK Drive</t>
  </si>
  <si>
    <t>48315950400</t>
  </si>
  <si>
    <t>04279</t>
  </si>
  <si>
    <t>Golden Manor Apartments</t>
  </si>
  <si>
    <t>800 Avenue H</t>
  </si>
  <si>
    <t>04287</t>
  </si>
  <si>
    <t>Vista Hermosa Apartments</t>
  </si>
  <si>
    <t>820 N. Bibb</t>
  </si>
  <si>
    <t>48323950300</t>
  </si>
  <si>
    <t>04002</t>
  </si>
  <si>
    <t>Cricket Hollow Apartments</t>
  </si>
  <si>
    <t>9700 FM 1097</t>
  </si>
  <si>
    <t>04108</t>
  </si>
  <si>
    <t>Tamarac Pines Apartments</t>
  </si>
  <si>
    <t>10510 Six Pines Drive</t>
  </si>
  <si>
    <t>04411</t>
  </si>
  <si>
    <t>Montgomery Pines Apartments</t>
  </si>
  <si>
    <t>23461 US Hwy 59</t>
  </si>
  <si>
    <t>04498</t>
  </si>
  <si>
    <t>Park at Woodline Townhomes</t>
  </si>
  <si>
    <t>24011 Richard Road</t>
  </si>
  <si>
    <t>48339691900</t>
  </si>
  <si>
    <t>04030</t>
  </si>
  <si>
    <t>Park Estates</t>
  </si>
  <si>
    <t>1600 - 2026 Pruitt Hill Circle</t>
  </si>
  <si>
    <t>04290</t>
  </si>
  <si>
    <t>L.U.L.A.C. Village Park</t>
  </si>
  <si>
    <t>1417 Home Road</t>
  </si>
  <si>
    <t>(210) 216-5611</t>
  </si>
  <si>
    <t>04302</t>
  </si>
  <si>
    <t>Sierra Royale Apartments</t>
  </si>
  <si>
    <t>630 Wright Street</t>
  </si>
  <si>
    <t>04295</t>
  </si>
  <si>
    <t>La Mirage Villas</t>
  </si>
  <si>
    <t>309 SE 15th</t>
  </si>
  <si>
    <t>48357950300</t>
  </si>
  <si>
    <t>04066</t>
  </si>
  <si>
    <t>Pineywoods Community Orange</t>
  </si>
  <si>
    <t>205 West Park</t>
  </si>
  <si>
    <t>(936) 637-7607</t>
  </si>
  <si>
    <t>04012</t>
  </si>
  <si>
    <t>Tyler Square Apartments</t>
  </si>
  <si>
    <t>1007 N. NW Loop 323</t>
  </si>
  <si>
    <t>04026</t>
  </si>
  <si>
    <t>Oak Timbers-White Settlement II</t>
  </si>
  <si>
    <t>8301 Tumbleweed Trail</t>
  </si>
  <si>
    <t>(817) 542-0043</t>
  </si>
  <si>
    <t>04089</t>
  </si>
  <si>
    <t>Villas of Forest Hill</t>
  </si>
  <si>
    <t>7415 Forest Hill Drive</t>
  </si>
  <si>
    <t>04157</t>
  </si>
  <si>
    <t>Samaritan House</t>
  </si>
  <si>
    <t>929 Hemphill Ave.</t>
  </si>
  <si>
    <t>04433</t>
  </si>
  <si>
    <t>Post Oak East Apartments</t>
  </si>
  <si>
    <t>3888 Post Oak Blvd.</t>
  </si>
  <si>
    <t>(830) 257-3168</t>
  </si>
  <si>
    <t>04435</t>
  </si>
  <si>
    <t>Aventine Tarrant Parkway Apartments</t>
  </si>
  <si>
    <t>5551 N. Tarrant Parkway</t>
  </si>
  <si>
    <t>04483</t>
  </si>
  <si>
    <t>Providence at Prairie Oaks</t>
  </si>
  <si>
    <t>2700 Prairie Oaks Drive</t>
  </si>
  <si>
    <t>04486</t>
  </si>
  <si>
    <t>Worthington Point Apartments</t>
  </si>
  <si>
    <t>12301 Hemphll St.</t>
  </si>
  <si>
    <t>48439111013</t>
  </si>
  <si>
    <t>04491</t>
  </si>
  <si>
    <t>Evergreen at Keller Senior Apartment Community</t>
  </si>
  <si>
    <t>501 Bourland Road</t>
  </si>
  <si>
    <t>48439113911</t>
  </si>
  <si>
    <t>04241</t>
  </si>
  <si>
    <t>Anson Park II</t>
  </si>
  <si>
    <t>3102 Old Anson Road</t>
  </si>
  <si>
    <t>04000</t>
  </si>
  <si>
    <t>King Fisher Creek</t>
  </si>
  <si>
    <t>4601 E. St. Elmo Rd.</t>
  </si>
  <si>
    <t>(813) 247-2828</t>
  </si>
  <si>
    <t>04003</t>
  </si>
  <si>
    <t>Villas on Sixth Street</t>
  </si>
  <si>
    <t>2011 East Sixth St.</t>
  </si>
  <si>
    <t>48453000902</t>
  </si>
  <si>
    <t>04101</t>
  </si>
  <si>
    <t>Pleasant Hill Apartments</t>
  </si>
  <si>
    <t>2501 Anken Dr.</t>
  </si>
  <si>
    <t>48453002316</t>
  </si>
  <si>
    <t>04427</t>
  </si>
  <si>
    <t>9371 US Hwy 290 East</t>
  </si>
  <si>
    <t>(214) 987-4032</t>
  </si>
  <si>
    <t>04283</t>
  </si>
  <si>
    <t>Shady Oaks Apartments</t>
  </si>
  <si>
    <t>506 Ellen Powell Drive</t>
  </si>
  <si>
    <t>04152</t>
  </si>
  <si>
    <t>Bluffview Villas</t>
  </si>
  <si>
    <t>2699 Schulte Blvd.</t>
  </si>
  <si>
    <t>(210) 375-2100</t>
  </si>
  <si>
    <t>48477170400</t>
  </si>
  <si>
    <t>05184</t>
  </si>
  <si>
    <t>Hampton Chase Apartments</t>
  </si>
  <si>
    <t>2400 Highway 155</t>
  </si>
  <si>
    <t>05163</t>
  </si>
  <si>
    <t>Timber Pointe Apartment Homes</t>
  </si>
  <si>
    <t>4506 Ellen Trout Drive</t>
  </si>
  <si>
    <t>05234</t>
  </si>
  <si>
    <t>Park Place Apartments</t>
  </si>
  <si>
    <t>20 S. Mechanic</t>
  </si>
  <si>
    <t>(281) 599-8684</t>
  </si>
  <si>
    <t>05016</t>
  </si>
  <si>
    <t>Country Lane Seniors-Temple Community</t>
  </si>
  <si>
    <t>2916 Country Lane Drive</t>
  </si>
  <si>
    <t>05164</t>
  </si>
  <si>
    <t>Ridge Pointe Apartments</t>
  </si>
  <si>
    <t>1900 Bacon Ranch Road</t>
  </si>
  <si>
    <t>05439</t>
  </si>
  <si>
    <t>Meadow Village Aparartments</t>
  </si>
  <si>
    <t>1476 Canyon Creek Dr.</t>
  </si>
  <si>
    <t>512-264-1020</t>
  </si>
  <si>
    <t>48027021303</t>
  </si>
  <si>
    <t>05118</t>
  </si>
  <si>
    <t>Vista Verde I &amp; II Apartments</t>
  </si>
  <si>
    <t>810 &amp; 910 North Frio</t>
  </si>
  <si>
    <t>(210) 270-4600</t>
  </si>
  <si>
    <t>05159</t>
  </si>
  <si>
    <t>San Juan Square</t>
  </si>
  <si>
    <t>1938 S. Zarzamora</t>
  </si>
  <si>
    <t>(210) 477-6042</t>
  </si>
  <si>
    <t>05160</t>
  </si>
  <si>
    <t>The Alhambra</t>
  </si>
  <si>
    <t>7130 New Laredo Hwy Bldg 1</t>
  </si>
  <si>
    <t>05414</t>
  </si>
  <si>
    <t>Clark Pointe</t>
  </si>
  <si>
    <t>1303 Rigsby Avenue</t>
  </si>
  <si>
    <t>05436</t>
  </si>
  <si>
    <t>Costa Valencia</t>
  </si>
  <si>
    <t>6303 Highway 90 West</t>
  </si>
  <si>
    <t>210-477-6048</t>
  </si>
  <si>
    <t>05437</t>
  </si>
  <si>
    <t>New Braunfels Gardens</t>
  </si>
  <si>
    <t>6639 S. New Braunfels Ave.</t>
  </si>
  <si>
    <t>05453</t>
  </si>
  <si>
    <t>Midcrowne Senior Pavilion</t>
  </si>
  <si>
    <t>5414 Midcrown Drive</t>
  </si>
  <si>
    <t>512-658-7287</t>
  </si>
  <si>
    <t>05236</t>
  </si>
  <si>
    <t>Clifton Manor Apartments I and II</t>
  </si>
  <si>
    <t>115 S. Avenue P</t>
  </si>
  <si>
    <t>(936) 560-2636</t>
  </si>
  <si>
    <t>05001</t>
  </si>
  <si>
    <t>Mountainview Apartments</t>
  </si>
  <si>
    <t>801 North Orange Rd.</t>
  </si>
  <si>
    <t>(512) 331-5173</t>
  </si>
  <si>
    <t>05185</t>
  </si>
  <si>
    <t>Market Place Apartments</t>
  </si>
  <si>
    <t>340 Market Place Blvd.</t>
  </si>
  <si>
    <t>05069</t>
  </si>
  <si>
    <t>Santa Rosa Village</t>
  </si>
  <si>
    <t>600 FM 506</t>
  </si>
  <si>
    <t>(817) 529-7311</t>
  </si>
  <si>
    <t>05125</t>
  </si>
  <si>
    <t>La Villita Apartments Phase II</t>
  </si>
  <si>
    <t>05614</t>
  </si>
  <si>
    <t>The Plaza at Chase Oaks</t>
  </si>
  <si>
    <t>7100 Chase Oaks Blvd.</t>
  </si>
  <si>
    <t>214-750-8845</t>
  </si>
  <si>
    <t>48085031632</t>
  </si>
  <si>
    <t>05626</t>
  </si>
  <si>
    <t>Bella Vista Apartments</t>
  </si>
  <si>
    <t>1000 Bella Vista Drive</t>
  </si>
  <si>
    <t>05082</t>
  </si>
  <si>
    <t>Sphinx at Luxar</t>
  </si>
  <si>
    <t>3110 Cockrell Hill Rd.</t>
  </si>
  <si>
    <t>(214) 342-1400</t>
  </si>
  <si>
    <t>05095</t>
  </si>
  <si>
    <t>Sphinx At Reese Court</t>
  </si>
  <si>
    <t>1201 Ewing Ave.</t>
  </si>
  <si>
    <t>48113005400</t>
  </si>
  <si>
    <t>05116</t>
  </si>
  <si>
    <t>Wahoo Frazier Townhomes</t>
  </si>
  <si>
    <t>4848 Hatcher St.</t>
  </si>
  <si>
    <t>(214) 951-8351</t>
  </si>
  <si>
    <t>05401</t>
  </si>
  <si>
    <t>The Homes of Mountain Creek</t>
  </si>
  <si>
    <t>1350 Skyline Road</t>
  </si>
  <si>
    <t>(972) 262-2608</t>
  </si>
  <si>
    <t>48113015900</t>
  </si>
  <si>
    <t>05609</t>
  </si>
  <si>
    <t>St. Augustine Estates</t>
  </si>
  <si>
    <t>2222 N. St. Augustine Dr.</t>
  </si>
  <si>
    <t>830-257-5323</t>
  </si>
  <si>
    <t>48113012000</t>
  </si>
  <si>
    <t>05613</t>
  </si>
  <si>
    <t>Providence Mockingbird</t>
  </si>
  <si>
    <t>1893 West Mockingbird Lane</t>
  </si>
  <si>
    <t>General/Elderly</t>
  </si>
  <si>
    <t>05020</t>
  </si>
  <si>
    <t>Central Place</t>
  </si>
  <si>
    <t>402 West 4th St.</t>
  </si>
  <si>
    <t>(214) 521-0300</t>
  </si>
  <si>
    <t>48117950500</t>
  </si>
  <si>
    <t>05616</t>
  </si>
  <si>
    <t>05447</t>
  </si>
  <si>
    <t>Providence Place II</t>
  </si>
  <si>
    <t>3500 Quail Creek Dr.</t>
  </si>
  <si>
    <t>05060</t>
  </si>
  <si>
    <t>North Mountain Village</t>
  </si>
  <si>
    <t>9435 Diana Dr.</t>
  </si>
  <si>
    <t>05151</t>
  </si>
  <si>
    <t>Deer Palms</t>
  </si>
  <si>
    <t>6350 Deer Rd</t>
  </si>
  <si>
    <t>05152</t>
  </si>
  <si>
    <t>Linda Vista Apartments</t>
  </si>
  <si>
    <t>4866 Hercules Ave.</t>
  </si>
  <si>
    <t>(915) 533-7057</t>
  </si>
  <si>
    <t>48141000301</t>
  </si>
  <si>
    <t>05168</t>
  </si>
  <si>
    <t>Lakeview Park</t>
  </si>
  <si>
    <t>1816 N. St Hwy 91</t>
  </si>
  <si>
    <t>05051</t>
  </si>
  <si>
    <t>Longview Senior Apartment Community</t>
  </si>
  <si>
    <t>405 Shelton St.</t>
  </si>
  <si>
    <t>05238</t>
  </si>
  <si>
    <t>Hamilton Manor Apartments</t>
  </si>
  <si>
    <t>702 S. College St.</t>
  </si>
  <si>
    <t>48193950300</t>
  </si>
  <si>
    <t>05021</t>
  </si>
  <si>
    <t>Waterside Court</t>
  </si>
  <si>
    <t>503 West Rd.</t>
  </si>
  <si>
    <t>05022</t>
  </si>
  <si>
    <t>The Enclave</t>
  </si>
  <si>
    <t>2303 W. Tidwell Rd.</t>
  </si>
  <si>
    <t>48201531600</t>
  </si>
  <si>
    <t>05165</t>
  </si>
  <si>
    <t>Lincoln Park Apartments</t>
  </si>
  <si>
    <t>790 West Little York</t>
  </si>
  <si>
    <t>05198</t>
  </si>
  <si>
    <t>Olive Grove Manor</t>
  </si>
  <si>
    <t>101 Normandy</t>
  </si>
  <si>
    <t>48201232900</t>
  </si>
  <si>
    <t>05204</t>
  </si>
  <si>
    <t>Ambassador North Apartments</t>
  </si>
  <si>
    <t>8210 Bauman Rd.</t>
  </si>
  <si>
    <t>713-695-9223</t>
  </si>
  <si>
    <t>05209</t>
  </si>
  <si>
    <t>Providence Place Apartments</t>
  </si>
  <si>
    <t>20300 Saums Road</t>
  </si>
  <si>
    <t>Katy (area)</t>
  </si>
  <si>
    <t>05222</t>
  </si>
  <si>
    <t>Kingwood Senior Village</t>
  </si>
  <si>
    <t>(713) 223-1864</t>
  </si>
  <si>
    <t>48339692400</t>
  </si>
  <si>
    <t>05445</t>
  </si>
  <si>
    <t>Bayview Apartments</t>
  </si>
  <si>
    <t>6900 Main Street</t>
  </si>
  <si>
    <t>05617</t>
  </si>
  <si>
    <t>2104 Canal Street</t>
  </si>
  <si>
    <t>713-977-1772</t>
  </si>
  <si>
    <t>48201310100</t>
  </si>
  <si>
    <t>05619</t>
  </si>
  <si>
    <t>The Oakmoor</t>
  </si>
  <si>
    <t>11900 Oakmoor Parkway</t>
  </si>
  <si>
    <t>210-824-6044</t>
  </si>
  <si>
    <t>05623</t>
  </si>
  <si>
    <t>Coral Hills Apartments</t>
  </si>
  <si>
    <t>6363 Beverly Hill Street</t>
  </si>
  <si>
    <t>334-954-4458</t>
  </si>
  <si>
    <t>05629</t>
  </si>
  <si>
    <t>Village Park Apartments</t>
  </si>
  <si>
    <t>8701 Hammerly Blvd.</t>
  </si>
  <si>
    <t>48201521200</t>
  </si>
  <si>
    <t>05027</t>
  </si>
  <si>
    <t>Timber Village Apartments</t>
  </si>
  <si>
    <t>2707 Norwood St. at Loop 390</t>
  </si>
  <si>
    <t>(512) 306-9206</t>
  </si>
  <si>
    <t>48203020401</t>
  </si>
  <si>
    <t>05025</t>
  </si>
  <si>
    <t>Poinsetta Apartments</t>
  </si>
  <si>
    <t>309 N. Ninth St.</t>
  </si>
  <si>
    <t>05026</t>
  </si>
  <si>
    <t>Mesa Vista Apartments</t>
  </si>
  <si>
    <t>1301 South Salinas Blvd.</t>
  </si>
  <si>
    <t>05028</t>
  </si>
  <si>
    <t>Sevilla Apartments</t>
  </si>
  <si>
    <t>600 North Airport Dr.</t>
  </si>
  <si>
    <t>48215022502</t>
  </si>
  <si>
    <t>05074</t>
  </si>
  <si>
    <t>Alamo Village</t>
  </si>
  <si>
    <t>504 North 9th St.</t>
  </si>
  <si>
    <t>05092</t>
  </si>
  <si>
    <t>Vida Que Canta Apartments</t>
  </si>
  <si>
    <t>507  S. Inspiration Road</t>
  </si>
  <si>
    <t>(281) 550-7077</t>
  </si>
  <si>
    <t>05094</t>
  </si>
  <si>
    <t>San Juan Village</t>
  </si>
  <si>
    <t>400 North Iowa</t>
  </si>
  <si>
    <t>05108</t>
  </si>
  <si>
    <t>Kingswood Village</t>
  </si>
  <si>
    <t>521 South 27th Ave.</t>
  </si>
  <si>
    <t>05243</t>
  </si>
  <si>
    <t>Villas of Hubbard</t>
  </si>
  <si>
    <t xml:space="preserve">222 Magnolia Avenue </t>
  </si>
  <si>
    <t>05199</t>
  </si>
  <si>
    <t>Southwood Crossing Apartments</t>
  </si>
  <si>
    <t>3901 Highway 73</t>
  </si>
  <si>
    <t>48245007002</t>
  </si>
  <si>
    <t>05041</t>
  </si>
  <si>
    <t>San Diego Creek Apartments</t>
  </si>
  <si>
    <t>1499 Easterling Dr.</t>
  </si>
  <si>
    <t>(713) 963-7568</t>
  </si>
  <si>
    <t>48249950500</t>
  </si>
  <si>
    <t>05029</t>
  </si>
  <si>
    <t>Cimarron Springs Apartments</t>
  </si>
  <si>
    <t>1302 E. Kilpatrick</t>
  </si>
  <si>
    <t>48251130900</t>
  </si>
  <si>
    <t>05099</t>
  </si>
  <si>
    <t>Madison Pointe</t>
  </si>
  <si>
    <t>200 Mars Drive</t>
  </si>
  <si>
    <t>(321) 453-3127</t>
  </si>
  <si>
    <t>05239</t>
  </si>
  <si>
    <t>Bayshore Manor Apartments</t>
  </si>
  <si>
    <t>138 Sandpiper Circle</t>
  </si>
  <si>
    <t>05237</t>
  </si>
  <si>
    <t>Bel Aire Manor Apartments</t>
  </si>
  <si>
    <t>300 W. Otte</t>
  </si>
  <si>
    <t>05178</t>
  </si>
  <si>
    <t>Tuscany Court Townhomes</t>
  </si>
  <si>
    <t>(512) 258-9194</t>
  </si>
  <si>
    <t>05044</t>
  </si>
  <si>
    <t>Copperwood Apartments</t>
  </si>
  <si>
    <t>4407 South Panther Creek Dr.</t>
  </si>
  <si>
    <t>05454</t>
  </si>
  <si>
    <t>Lodge at Silverdale Apartment Homes</t>
  </si>
  <si>
    <t>1300 Silverdale</t>
  </si>
  <si>
    <t>713-626-9655</t>
  </si>
  <si>
    <t>05235</t>
  </si>
  <si>
    <t>Country Square Apartments</t>
  </si>
  <si>
    <t>1001 Lakeview</t>
  </si>
  <si>
    <t>05189</t>
  </si>
  <si>
    <t>Windvale Park</t>
  </si>
  <si>
    <t>621 South 44th Street</t>
  </si>
  <si>
    <t>48349970900</t>
  </si>
  <si>
    <t>05024</t>
  </si>
  <si>
    <t>Figueroa Apartments</t>
  </si>
  <si>
    <t>998 Ruben Chavez St.</t>
  </si>
  <si>
    <t>05127</t>
  </si>
  <si>
    <t>Navigation Pointe</t>
  </si>
  <si>
    <t>909 S. Navigation Blvd.</t>
  </si>
  <si>
    <t>05166</t>
  </si>
  <si>
    <t>Hampton Port Apartments</t>
  </si>
  <si>
    <t>6130 Wooldridge Rd.</t>
  </si>
  <si>
    <t>(361) 889-3350</t>
  </si>
  <si>
    <t>05433</t>
  </si>
  <si>
    <t>The Villas at Costa Tarragona I</t>
  </si>
  <si>
    <t>2240 North Padre Island Dr.</t>
  </si>
  <si>
    <t>361-548-2878</t>
  </si>
  <si>
    <t>05146</t>
  </si>
  <si>
    <t>Spring Garden V</t>
  </si>
  <si>
    <t>1015 Marcs Place</t>
  </si>
  <si>
    <t>(817) 220-5585</t>
  </si>
  <si>
    <t>48367140403</t>
  </si>
  <si>
    <t>05003</t>
  </si>
  <si>
    <t>Oasis Apartments</t>
  </si>
  <si>
    <t>1501 N. Marshall Road</t>
  </si>
  <si>
    <t>05187</t>
  </si>
  <si>
    <t>Valley Creek Apartments</t>
  </si>
  <si>
    <t>48371950300</t>
  </si>
  <si>
    <t>05097</t>
  </si>
  <si>
    <t>Cathy's Pointe</t>
  </si>
  <si>
    <t>2701 North Grand St.</t>
  </si>
  <si>
    <t>05124</t>
  </si>
  <si>
    <t>TownParc at Amarillo</t>
  </si>
  <si>
    <t>6501 Woodward Avenue</t>
  </si>
  <si>
    <t>(904) 694-1015</t>
  </si>
  <si>
    <t>48375011700</t>
  </si>
  <si>
    <t>05002</t>
  </si>
  <si>
    <t>Villa Apartments</t>
  </si>
  <si>
    <t>1901 Golf Course Rd.</t>
  </si>
  <si>
    <t>48377950100</t>
  </si>
  <si>
    <t>05101</t>
  </si>
  <si>
    <t>Creek Crossing Senior Village</t>
  </si>
  <si>
    <t>24 Creekside Lane</t>
  </si>
  <si>
    <t>(806) 383-8784</t>
  </si>
  <si>
    <t>48381021900</t>
  </si>
  <si>
    <t>05251</t>
  </si>
  <si>
    <t>Joaquin Apartments</t>
  </si>
  <si>
    <t>11326 US Hwy 84 East</t>
  </si>
  <si>
    <t>(504) 561-1172</t>
  </si>
  <si>
    <t>48419950100</t>
  </si>
  <si>
    <t>05004</t>
  </si>
  <si>
    <t>Samuel's Place</t>
  </si>
  <si>
    <t>1120 Samuels Ave.</t>
  </si>
  <si>
    <t>(817) 332-8614</t>
  </si>
  <si>
    <t>05005</t>
  </si>
  <si>
    <t>Cambridge Courts</t>
  </si>
  <si>
    <t>8124 Calmont Ave.</t>
  </si>
  <si>
    <t>05088</t>
  </si>
  <si>
    <t>Oak Timbers-Fort Worth South</t>
  </si>
  <si>
    <t>308 East Terrell Ave.</t>
  </si>
  <si>
    <t>(817) 542-0897</t>
  </si>
  <si>
    <t>05441</t>
  </si>
  <si>
    <t>Cobblestone Manor Senior Community</t>
  </si>
  <si>
    <t>8201 Sartain Drive</t>
  </si>
  <si>
    <t>972-733-0096</t>
  </si>
  <si>
    <t>48439106511</t>
  </si>
  <si>
    <t>05446</t>
  </si>
  <si>
    <t>Providence at Marine Creek</t>
  </si>
  <si>
    <t>4307 Old Decatur Rd.</t>
  </si>
  <si>
    <t>05452</t>
  </si>
  <si>
    <t>Linbergh Parc Senior Apartments</t>
  </si>
  <si>
    <t>5600 Azle Avenue</t>
  </si>
  <si>
    <t>972-262-2608 x115</t>
  </si>
  <si>
    <t>05610</t>
  </si>
  <si>
    <t>Prairie Ranch Apartments</t>
  </si>
  <si>
    <t>4950 Prairie Ranch Drive</t>
  </si>
  <si>
    <t>48439111539</t>
  </si>
  <si>
    <t>05141</t>
  </si>
  <si>
    <t>The Arbors at Rose Park</t>
  </si>
  <si>
    <t>2702 South 7th St.</t>
  </si>
  <si>
    <t>48441011700</t>
  </si>
  <si>
    <t>05109</t>
  </si>
  <si>
    <t>Country Village Apartments</t>
  </si>
  <si>
    <t>2401 North Lillie St.</t>
  </si>
  <si>
    <t>05080</t>
  </si>
  <si>
    <t>Cambridge Villas</t>
  </si>
  <si>
    <t>15711 Dessau Rd.</t>
  </si>
  <si>
    <t>(512) 626-6197</t>
  </si>
  <si>
    <t>48453001841</t>
  </si>
  <si>
    <t>05207</t>
  </si>
  <si>
    <t>Parker Lane Seniors Apartments</t>
  </si>
  <si>
    <t>2000 Woodward</t>
  </si>
  <si>
    <t>(512) 347-9903</t>
  </si>
  <si>
    <t>48453002307</t>
  </si>
  <si>
    <t>05624</t>
  </si>
  <si>
    <t>Harris Branch Apartments</t>
  </si>
  <si>
    <t>12435 Dessau Road</t>
  </si>
  <si>
    <t>512-219-9500</t>
  </si>
  <si>
    <t>48453001842</t>
  </si>
  <si>
    <t>05179</t>
  </si>
  <si>
    <t>The Villages at Huntsville</t>
  </si>
  <si>
    <t>145 Essex</t>
  </si>
  <si>
    <t>48471790600</t>
  </si>
  <si>
    <t>05084</t>
  </si>
  <si>
    <t>University Place Apartments</t>
  </si>
  <si>
    <t>310 University</t>
  </si>
  <si>
    <t>48481740500</t>
  </si>
  <si>
    <t>05034</t>
  </si>
  <si>
    <t>The Gardens of Taylor, LP</t>
  </si>
  <si>
    <t>319 Sloan St.</t>
  </si>
  <si>
    <t>05195</t>
  </si>
  <si>
    <t>San Gabriel Senior Village</t>
  </si>
  <si>
    <t>2101 Railroad Street</t>
  </si>
  <si>
    <t>05424</t>
  </si>
  <si>
    <t>River Bend Residential</t>
  </si>
  <si>
    <t>121 River Bend Drive</t>
  </si>
  <si>
    <t>512-220-8000</t>
  </si>
  <si>
    <t>05137</t>
  </si>
  <si>
    <t>Los Ebanos Apartments</t>
  </si>
  <si>
    <t>1103 Lincoln St.</t>
  </si>
  <si>
    <t>060133</t>
  </si>
  <si>
    <t xml:space="preserve">Las Fresas Apartments </t>
  </si>
  <si>
    <t>764 Church Dr.</t>
  </si>
  <si>
    <t>48013960300</t>
  </si>
  <si>
    <t>060181</t>
  </si>
  <si>
    <t>Crescent Village II Apts</t>
  </si>
  <si>
    <t>13817 County Line Rd.</t>
  </si>
  <si>
    <t>060041</t>
  </si>
  <si>
    <t>The Grand Reserve Seniors-Temple Community</t>
  </si>
  <si>
    <t>3016 Country Lane Drive</t>
  </si>
  <si>
    <t>060040</t>
  </si>
  <si>
    <t>San Jose Apts</t>
  </si>
  <si>
    <t>2914 Roosevelt Ave.</t>
  </si>
  <si>
    <t>060409</t>
  </si>
  <si>
    <t>Artisan at Military</t>
  </si>
  <si>
    <t>7423 Yarrow Blvd.</t>
  </si>
  <si>
    <t>060416</t>
  </si>
  <si>
    <t>The Landing Apartments</t>
  </si>
  <si>
    <t>3400 Northeast Parkway</t>
  </si>
  <si>
    <t>210-224-2349</t>
  </si>
  <si>
    <t>48029120501</t>
  </si>
  <si>
    <t>060417</t>
  </si>
  <si>
    <t>Artisan at Salado Heights</t>
  </si>
  <si>
    <t>3714 Binz Engleman</t>
  </si>
  <si>
    <t>060422</t>
  </si>
  <si>
    <t>Costa Miranda</t>
  </si>
  <si>
    <t>9323 Somerset Rd.</t>
  </si>
  <si>
    <t>210-477-6042</t>
  </si>
  <si>
    <t>060426</t>
  </si>
  <si>
    <t>Costa Almadena</t>
  </si>
  <si>
    <t>6222 S. New Braunfels</t>
  </si>
  <si>
    <t>060440</t>
  </si>
  <si>
    <t>Town Square Apartments</t>
  </si>
  <si>
    <t>301 Converse Center Street</t>
  </si>
  <si>
    <t>(210) 682-4015</t>
  </si>
  <si>
    <t>060050</t>
  </si>
  <si>
    <t>Renaissance Plaza</t>
  </si>
  <si>
    <t>1100 Dan Haskins Way</t>
  </si>
  <si>
    <t>(903) 838-8548</t>
  </si>
  <si>
    <t>48037010800</t>
  </si>
  <si>
    <t>060433</t>
  </si>
  <si>
    <t>Costa Verde</t>
  </si>
  <si>
    <t>152 Block of Brazoswood Dr.</t>
  </si>
  <si>
    <t>(713) 228-3778</t>
  </si>
  <si>
    <t>060095</t>
  </si>
  <si>
    <t>La Villa De Alton</t>
  </si>
  <si>
    <t>308 N. Eagle Pass Street</t>
  </si>
  <si>
    <t>(956) 383-3033</t>
  </si>
  <si>
    <t>060024</t>
  </si>
  <si>
    <t>Cunningham Manor Apts</t>
  </si>
  <si>
    <t>2835 Rockwell Dr.</t>
  </si>
  <si>
    <t>(210) 821-4300</t>
  </si>
  <si>
    <t>060118</t>
  </si>
  <si>
    <t>Sunset Haven</t>
  </si>
  <si>
    <t>301 Horizon Lane</t>
  </si>
  <si>
    <t>48061012900</t>
  </si>
  <si>
    <t>060128</t>
  </si>
  <si>
    <t>Jacksonville Pines Apartments</t>
  </si>
  <si>
    <t>421 Talley Nicholas Drive</t>
  </si>
  <si>
    <t>Intg</t>
  </si>
  <si>
    <t>48073950700</t>
  </si>
  <si>
    <t>060007</t>
  </si>
  <si>
    <t>05012</t>
  </si>
  <si>
    <t>Landa Place</t>
  </si>
  <si>
    <t>860 Landa Street</t>
  </si>
  <si>
    <t>48091310300</t>
  </si>
  <si>
    <t>060160</t>
  </si>
  <si>
    <t>Pembrooke Court</t>
  </si>
  <si>
    <t xml:space="preserve"> 248 Old Osage Rd.</t>
  </si>
  <si>
    <t>060404</t>
  </si>
  <si>
    <t>Mill City Parc Apartments</t>
  </si>
  <si>
    <t>214-951-8327</t>
  </si>
  <si>
    <t>060615</t>
  </si>
  <si>
    <t>Hillcrest Apartments</t>
  </si>
  <si>
    <t>2019 Hillcrest Street</t>
  </si>
  <si>
    <t>48113017702</t>
  </si>
  <si>
    <t>060616</t>
  </si>
  <si>
    <t>Center Ridge Apartments</t>
  </si>
  <si>
    <t>700 West Center Street</t>
  </si>
  <si>
    <t>48113016518</t>
  </si>
  <si>
    <t>060006</t>
  </si>
  <si>
    <t>05100</t>
  </si>
  <si>
    <t>Tierra Blanca Apartments</t>
  </si>
  <si>
    <t>700 S. Ave K</t>
  </si>
  <si>
    <t>(254) 965-6317</t>
  </si>
  <si>
    <t>060032</t>
  </si>
  <si>
    <t>Mission Palms</t>
  </si>
  <si>
    <t>12140 Socorro Road</t>
  </si>
  <si>
    <t>060033</t>
  </si>
  <si>
    <t>Patriot Palms</t>
  </si>
  <si>
    <t>4980 Sean Haggerty Drive</t>
  </si>
  <si>
    <t>060080</t>
  </si>
  <si>
    <t>Spanish Creek Townhomes</t>
  </si>
  <si>
    <t>610 Lee Trevino Dr.</t>
  </si>
  <si>
    <t>48141004103</t>
  </si>
  <si>
    <t>060250</t>
  </si>
  <si>
    <t>060252</t>
  </si>
  <si>
    <t>060042</t>
  </si>
  <si>
    <t>Country Lane Seniors - Waxahachie Community</t>
  </si>
  <si>
    <t>133 Park Hills Dr.</t>
  </si>
  <si>
    <t>060034</t>
  </si>
  <si>
    <t>Cedar Drive Village</t>
  </si>
  <si>
    <t>1017 Cedar Dr.</t>
  </si>
  <si>
    <t>48167722800</t>
  </si>
  <si>
    <t>060027</t>
  </si>
  <si>
    <t>Parkway Ranch</t>
  </si>
  <si>
    <t>9922 W. Montgomery</t>
  </si>
  <si>
    <t>48201533400</t>
  </si>
  <si>
    <t>060028</t>
  </si>
  <si>
    <t>Sheldon Ranch</t>
  </si>
  <si>
    <t>930 Dell Dale</t>
  </si>
  <si>
    <t xml:space="preserve">Channelview </t>
  </si>
  <si>
    <t>060056</t>
  </si>
  <si>
    <t>Langwick Senior Residences</t>
  </si>
  <si>
    <t>900 Block of Langwick Dr.</t>
  </si>
  <si>
    <t>060168</t>
  </si>
  <si>
    <t>Birdsong Place Villas</t>
  </si>
  <si>
    <t>1017 Birdsong Drive</t>
  </si>
  <si>
    <t>48201253700</t>
  </si>
  <si>
    <t>060170</t>
  </si>
  <si>
    <t>Orchard Park at Willowbrook</t>
  </si>
  <si>
    <t>13350 Perry Road</t>
  </si>
  <si>
    <t>(832) 725-8855</t>
  </si>
  <si>
    <t>060217</t>
  </si>
  <si>
    <t>Reed Road Senior Residential</t>
  </si>
  <si>
    <t>2889 Reed Road</t>
  </si>
  <si>
    <t>(512) 220-8000</t>
  </si>
  <si>
    <t>060225</t>
  </si>
  <si>
    <t>The Knightsbridge</t>
  </si>
  <si>
    <t>3455 1960 East</t>
  </si>
  <si>
    <t>(512) 495-6516</t>
  </si>
  <si>
    <t>060412</t>
  </si>
  <si>
    <t>Piedmont Apartments</t>
  </si>
  <si>
    <t>7510 Decker Drive</t>
  </si>
  <si>
    <t>713-334-5808</t>
  </si>
  <si>
    <t>060414</t>
  </si>
  <si>
    <t xml:space="preserve">HomeTowne at Tomball </t>
  </si>
  <si>
    <t>2627 South Cherry Street</t>
  </si>
  <si>
    <t>817-742-1851</t>
  </si>
  <si>
    <t>060424</t>
  </si>
  <si>
    <t>Lafayette Village Apartments</t>
  </si>
  <si>
    <t>4822 East Sam Houston Parkway North</t>
  </si>
  <si>
    <t xml:space="preserve">060425 </t>
  </si>
  <si>
    <t>04494</t>
  </si>
  <si>
    <t>Baypointe Apartments</t>
  </si>
  <si>
    <t>901 S. Kobayashi Road</t>
  </si>
  <si>
    <t>060427</t>
  </si>
  <si>
    <t>Mansions at Turkey Creek</t>
  </si>
  <si>
    <t>20919 Birnamwood Blvd.</t>
  </si>
  <si>
    <t>713-956-0555</t>
  </si>
  <si>
    <t>060610</t>
  </si>
  <si>
    <t>Meadowlands Apartments</t>
  </si>
  <si>
    <t>12424 Steepleway Blvd.</t>
  </si>
  <si>
    <t>210-240-8376</t>
  </si>
  <si>
    <t>060613</t>
  </si>
  <si>
    <t>Stonehaven Apartment Homes</t>
  </si>
  <si>
    <t>15301 Northwest Freeway</t>
  </si>
  <si>
    <t>713-722-9888</t>
  </si>
  <si>
    <t>48201521700</t>
  </si>
  <si>
    <t>060617</t>
  </si>
  <si>
    <t>Idlewilde Apartments</t>
  </si>
  <si>
    <t>9915 FM 1960 West</t>
  </si>
  <si>
    <t>060623</t>
  </si>
  <si>
    <t>East Tex Pines Apartments</t>
  </si>
  <si>
    <t xml:space="preserve">6200 Greens Rd. </t>
  </si>
  <si>
    <t xml:space="preserve">Houston </t>
  </si>
  <si>
    <t>060627</t>
  </si>
  <si>
    <t>Aspen Park Apartments</t>
  </si>
  <si>
    <t xml:space="preserve">8811 Boone Rd. </t>
  </si>
  <si>
    <t>060628</t>
  </si>
  <si>
    <t>Lancaster Apartments</t>
  </si>
  <si>
    <t>20100 Park Row</t>
  </si>
  <si>
    <t>48201542400</t>
  </si>
  <si>
    <t>060159</t>
  </si>
  <si>
    <t>Victoria Place Phase II</t>
  </si>
  <si>
    <t>1000 Barbara St.</t>
  </si>
  <si>
    <t>060071</t>
  </si>
  <si>
    <t>Retama Village</t>
  </si>
  <si>
    <t>900 N. 26th Street</t>
  </si>
  <si>
    <t>(956) 686-3951</t>
  </si>
  <si>
    <t>48215020723</t>
  </si>
  <si>
    <t>060084</t>
  </si>
  <si>
    <t>El Paraiso Apts</t>
  </si>
  <si>
    <t>201 Mile 2 West</t>
  </si>
  <si>
    <t>060144</t>
  </si>
  <si>
    <t>Centerpointe Home Ownership</t>
  </si>
  <si>
    <t>3401 Diamond Blvd.</t>
  </si>
  <si>
    <t>(972) 701-5550</t>
  </si>
  <si>
    <t>060158</t>
  </si>
  <si>
    <t>Alta Vista Senior Towers</t>
  </si>
  <si>
    <t>303 West 6th St.</t>
  </si>
  <si>
    <t>48215022300</t>
  </si>
  <si>
    <t>060177</t>
  </si>
  <si>
    <t>Casa Messina</t>
  </si>
  <si>
    <t>7756 Mile 16 Road N</t>
  </si>
  <si>
    <t>La Vista Apts</t>
  </si>
  <si>
    <t>2401 La Vista</t>
  </si>
  <si>
    <t>(512) 633-4037</t>
  </si>
  <si>
    <t>060186</t>
  </si>
  <si>
    <t>Sunset Way Apts</t>
  </si>
  <si>
    <t>3280 Central Mall Drive</t>
  </si>
  <si>
    <t>060193</t>
  </si>
  <si>
    <t>Villa Main Apts</t>
  </si>
  <si>
    <t>901 Main Ave.</t>
  </si>
  <si>
    <t>48245006600</t>
  </si>
  <si>
    <t>060199</t>
  </si>
  <si>
    <t>Legacy Senior Housing of Port Arthur</t>
  </si>
  <si>
    <t>3225 Lake Arthur Drive</t>
  </si>
  <si>
    <t>(214) 941-6885</t>
  </si>
  <si>
    <t>060202</t>
  </si>
  <si>
    <t>Beaumont Downtown Lofts</t>
  </si>
  <si>
    <t>620 Pearl Street</t>
  </si>
  <si>
    <t>(336) 722-9871</t>
  </si>
  <si>
    <t>060238</t>
  </si>
  <si>
    <t>One Southwood Crossing Apts</t>
  </si>
  <si>
    <t>060239</t>
  </si>
  <si>
    <t>Timber Creek at Sienna Trails</t>
  </si>
  <si>
    <t>5050 Timber Creek Loop</t>
  </si>
  <si>
    <t>48245000200</t>
  </si>
  <si>
    <t>060248</t>
  </si>
  <si>
    <t>060072</t>
  </si>
  <si>
    <t>Easterling Village</t>
  </si>
  <si>
    <t>1455 Easterling Drive</t>
  </si>
  <si>
    <t>060022</t>
  </si>
  <si>
    <t>Crestmoor Park West Apts</t>
  </si>
  <si>
    <t>321 SW Thomas</t>
  </si>
  <si>
    <t>48251130205</t>
  </si>
  <si>
    <t>060629</t>
  </si>
  <si>
    <t>Villas at Henderson Place</t>
  </si>
  <si>
    <t>303 N Hyde Park Blvd.</t>
  </si>
  <si>
    <t>48251130302</t>
  </si>
  <si>
    <t>060206</t>
  </si>
  <si>
    <t>Gardens of Mabank</t>
  </si>
  <si>
    <t>801 South Second St.</t>
  </si>
  <si>
    <t>060058</t>
  </si>
  <si>
    <t>Greenfair Park Apartments</t>
  </si>
  <si>
    <t>2807 Weber Dr.</t>
  </si>
  <si>
    <t>060402</t>
  </si>
  <si>
    <t>Hillcrest Manor Senior Community</t>
  </si>
  <si>
    <t>1102 Memphis Avenue</t>
  </si>
  <si>
    <t xml:space="preserve">Lubbock </t>
  </si>
  <si>
    <t>060244</t>
  </si>
  <si>
    <t>River Park Apartments</t>
  </si>
  <si>
    <t>1001 Martin Luther King Jr. Blvd.</t>
  </si>
  <si>
    <t>060099</t>
  </si>
  <si>
    <t>Oakcreek Apartments</t>
  </si>
  <si>
    <t>2213 N. Frazier St.</t>
  </si>
  <si>
    <t>(713) 290-0933</t>
  </si>
  <si>
    <t>48339693800</t>
  </si>
  <si>
    <t>060421</t>
  </si>
  <si>
    <t>Woodside Manor Senior Community</t>
  </si>
  <si>
    <t>219 N Loop 336E</t>
  </si>
  <si>
    <t>48339693900</t>
  </si>
  <si>
    <t>060014</t>
  </si>
  <si>
    <t>Nacogdoches Senior Village</t>
  </si>
  <si>
    <t>605 Harris St.</t>
  </si>
  <si>
    <t>(936) 560-5702</t>
  </si>
  <si>
    <t>48347950800</t>
  </si>
  <si>
    <t>060132</t>
  </si>
  <si>
    <t>Vista Pines Apartment Homes</t>
  </si>
  <si>
    <t>1602 Park St.</t>
  </si>
  <si>
    <t>060123</t>
  </si>
  <si>
    <t>LULAC West Park Apts</t>
  </si>
  <si>
    <t>10702 IH 37</t>
  </si>
  <si>
    <t>(210) 228-0560</t>
  </si>
  <si>
    <t>060405</t>
  </si>
  <si>
    <t>Sea Breeze Senior Apartments</t>
  </si>
  <si>
    <t>809 Derry Drive</t>
  </si>
  <si>
    <t>361-889-3349</t>
  </si>
  <si>
    <t>060092</t>
  </si>
  <si>
    <t>Twelve Oaks Apts</t>
  </si>
  <si>
    <t>2405 Hwy. 12</t>
  </si>
  <si>
    <t>060125</t>
  </si>
  <si>
    <t>Country Club Apts</t>
  </si>
  <si>
    <t>2700 Country Club Drive</t>
  </si>
  <si>
    <t>48389950100</t>
  </si>
  <si>
    <t>060111</t>
  </si>
  <si>
    <t>Evergreen at Rockwall</t>
  </si>
  <si>
    <t>1325 S. Goliad</t>
  </si>
  <si>
    <t>48397040302</t>
  </si>
  <si>
    <t>060121</t>
  </si>
  <si>
    <t>LULAC Amistad Apts</t>
  </si>
  <si>
    <t>924 Flores Street</t>
  </si>
  <si>
    <t>060038</t>
  </si>
  <si>
    <t>Oak Timbers-Seminary</t>
  </si>
  <si>
    <t>5201 James Ave.</t>
  </si>
  <si>
    <t>(817) 810-9337</t>
  </si>
  <si>
    <t>060053</t>
  </si>
  <si>
    <t>Candletree Apartments</t>
  </si>
  <si>
    <t>7425 S. Hulen St.</t>
  </si>
  <si>
    <t>060062</t>
  </si>
  <si>
    <t>Enclave at Parkview Apts</t>
  </si>
  <si>
    <t>7201 Old Decatur Road</t>
  </si>
  <si>
    <t>060087</t>
  </si>
  <si>
    <t>Sphinx at Alsbury Villas</t>
  </si>
  <si>
    <t>755 N.E. Alsbury Blvd.</t>
  </si>
  <si>
    <t>48439111016</t>
  </si>
  <si>
    <t>060211</t>
  </si>
  <si>
    <t>Hanratty Place Apartments</t>
  </si>
  <si>
    <t>800 S. Jennings</t>
  </si>
  <si>
    <t>(817) 926-8717</t>
  </si>
  <si>
    <t>060415</t>
  </si>
  <si>
    <t>Village Creek</t>
  </si>
  <si>
    <t>5151 Mansfield Highway</t>
  </si>
  <si>
    <t>469-212-0635</t>
  </si>
  <si>
    <t>060609</t>
  </si>
  <si>
    <t>The Residences at Sunset Pointe</t>
  </si>
  <si>
    <t>5400 Sycamore School Road</t>
  </si>
  <si>
    <t>060249</t>
  </si>
  <si>
    <t>060189</t>
  </si>
  <si>
    <t>Concho Village Apts</t>
  </si>
  <si>
    <t>1173 Benedict Dr.</t>
  </si>
  <si>
    <t>48451000700</t>
  </si>
  <si>
    <t>060101</t>
  </si>
  <si>
    <t>La Vista de Guadalupe</t>
  </si>
  <si>
    <t>813 E. 8th St.</t>
  </si>
  <si>
    <t>(512) 479-6275</t>
  </si>
  <si>
    <t>060162</t>
  </si>
  <si>
    <t>Picadilly Estates</t>
  </si>
  <si>
    <t>500 Grand Avenue</t>
  </si>
  <si>
    <t>(512) 924-4410</t>
  </si>
  <si>
    <t>060192</t>
  </si>
  <si>
    <t>Skyline Terrace</t>
  </si>
  <si>
    <t>1212 W. Ben White Blvd.</t>
  </si>
  <si>
    <t>(512) 447-2026</t>
  </si>
  <si>
    <t>48453002005</t>
  </si>
  <si>
    <t>060418</t>
  </si>
  <si>
    <t>Southpark Apartments</t>
  </si>
  <si>
    <t>9401 S. First Street</t>
  </si>
  <si>
    <t>060195</t>
  </si>
  <si>
    <t>Cedarwood Apts</t>
  </si>
  <si>
    <t>2201 Bobby K. Marks Dr.</t>
  </si>
  <si>
    <t>48471790700</t>
  </si>
  <si>
    <t>060251</t>
  </si>
  <si>
    <t>060035</t>
  </si>
  <si>
    <t>Quail Ridge Apts</t>
  </si>
  <si>
    <t>645 US Business 290 E</t>
  </si>
  <si>
    <t>(713) 265-4328</t>
  </si>
  <si>
    <t>060005</t>
  </si>
  <si>
    <t>05058</t>
  </si>
  <si>
    <t>Green Briar Village Apartments</t>
  </si>
  <si>
    <t>603 Airport Drive</t>
  </si>
  <si>
    <t>(817) 261-5088</t>
  </si>
  <si>
    <t>060129</t>
  </si>
  <si>
    <t>Campus View Apts</t>
  </si>
  <si>
    <t>4601 Campus View Drive</t>
  </si>
  <si>
    <t>060085</t>
  </si>
  <si>
    <t>La Estancia II Apts</t>
  </si>
  <si>
    <t>366 E. 8th St.</t>
  </si>
  <si>
    <t>060401</t>
  </si>
  <si>
    <t>Northwest Residential</t>
  </si>
  <si>
    <t xml:space="preserve">120 River Bend Dr. </t>
  </si>
  <si>
    <t>060003</t>
  </si>
  <si>
    <t>Floresville Square Apartments</t>
  </si>
  <si>
    <t>100 Betty Jean Drive</t>
  </si>
  <si>
    <t>060026</t>
  </si>
  <si>
    <t>Villa Del Rio Apts</t>
  </si>
  <si>
    <t>2300 S. Alamo St.</t>
  </si>
  <si>
    <t>060074</t>
  </si>
  <si>
    <t>Amarillo Gardens Apartments</t>
  </si>
  <si>
    <t>1223 S. Roberts</t>
  </si>
  <si>
    <t>(806) 373-1074</t>
  </si>
  <si>
    <t>48375015400</t>
  </si>
  <si>
    <t>07007</t>
  </si>
  <si>
    <t>07015</t>
  </si>
  <si>
    <t>07034</t>
  </si>
  <si>
    <t>07006</t>
  </si>
  <si>
    <t>07036</t>
  </si>
  <si>
    <t>07198</t>
  </si>
  <si>
    <t>West Durango Plaza Apartments</t>
  </si>
  <si>
    <t>5635 W. Durango</t>
  </si>
  <si>
    <t>(210) 821-4310</t>
  </si>
  <si>
    <t>48029171100</t>
  </si>
  <si>
    <t>07452</t>
  </si>
  <si>
    <t>Enclave Gardens Apartments</t>
  </si>
  <si>
    <t>1602 Jackson Keller Rd.</t>
  </si>
  <si>
    <t>48029191003</t>
  </si>
  <si>
    <t>09901</t>
  </si>
  <si>
    <t>07095/060122</t>
  </si>
  <si>
    <t>Las Palmas Gardens Apts</t>
  </si>
  <si>
    <t>1014 S. San Eduardo</t>
  </si>
  <si>
    <t>48029171000</t>
  </si>
  <si>
    <t>09903</t>
  </si>
  <si>
    <t>07173</t>
  </si>
  <si>
    <t>West End Baptist Manor Apartments</t>
  </si>
  <si>
    <t>934 SW 35th St.</t>
  </si>
  <si>
    <t>07164</t>
  </si>
  <si>
    <t>Covington Townhomes</t>
  </si>
  <si>
    <t>2100 West 12th Street</t>
  </si>
  <si>
    <t>48037010500</t>
  </si>
  <si>
    <t>07051</t>
  </si>
  <si>
    <t>07060</t>
  </si>
  <si>
    <t>07170</t>
  </si>
  <si>
    <t>Gibraltar</t>
  </si>
  <si>
    <t>201 Verde Drive</t>
  </si>
  <si>
    <t>(210) 487-7878</t>
  </si>
  <si>
    <t>09907</t>
  </si>
  <si>
    <t>07203</t>
  </si>
  <si>
    <t>Melbourne Apartments</t>
  </si>
  <si>
    <t>3337 Mustang Rd.</t>
  </si>
  <si>
    <t>(512) 789-1295</t>
  </si>
  <si>
    <t>09910</t>
  </si>
  <si>
    <t>08917/07246</t>
  </si>
  <si>
    <t>Lexington Square</t>
  </si>
  <si>
    <t>1324 E. Hospital Dr.</t>
  </si>
  <si>
    <t>(909) 291-1400</t>
  </si>
  <si>
    <t>48039662300</t>
  </si>
  <si>
    <t>07262</t>
  </si>
  <si>
    <t>Santour Court</t>
  </si>
  <si>
    <t xml:space="preserve">Lots 14-26 &amp; 40-42, Blk 14 Santour Court St., Edelweiss Gartens </t>
  </si>
  <si>
    <t>07058</t>
  </si>
  <si>
    <t>09906</t>
  </si>
  <si>
    <t>07194</t>
  </si>
  <si>
    <t>377 Villas</t>
  </si>
  <si>
    <t>4236 Hwy 377 S.</t>
  </si>
  <si>
    <t>48049951300</t>
  </si>
  <si>
    <t>07012</t>
  </si>
  <si>
    <t>07044</t>
  </si>
  <si>
    <t>07063</t>
  </si>
  <si>
    <t>07226</t>
  </si>
  <si>
    <t>Candlewick Apartments</t>
  </si>
  <si>
    <t>1155 Paredes Line Rd.</t>
  </si>
  <si>
    <t>48061013002</t>
  </si>
  <si>
    <t>07402</t>
  </si>
  <si>
    <t>Rockwell Manor Apartments</t>
  </si>
  <si>
    <t>2735 Rockwell Drive</t>
  </si>
  <si>
    <t>07424</t>
  </si>
  <si>
    <t>2133 Barnard Road</t>
  </si>
  <si>
    <t>(415) 788-0700</t>
  </si>
  <si>
    <t>48061013003</t>
  </si>
  <si>
    <t>07431</t>
  </si>
  <si>
    <t>Cove Village Apartments</t>
  </si>
  <si>
    <t>1102 Golf Course Road</t>
  </si>
  <si>
    <t>48099010601</t>
  </si>
  <si>
    <t>07001</t>
  </si>
  <si>
    <t>09711/05171/060002</t>
  </si>
  <si>
    <t>Fairway Crossing Apartments</t>
  </si>
  <si>
    <t>7229 Ferguson Road</t>
  </si>
  <si>
    <t>07017</t>
  </si>
  <si>
    <t>07025</t>
  </si>
  <si>
    <t>07031</t>
  </si>
  <si>
    <t>07053</t>
  </si>
  <si>
    <t>07091</t>
  </si>
  <si>
    <t>060086</t>
  </si>
  <si>
    <t>City Walk at Akard</t>
  </si>
  <si>
    <t>511 N. Akard</t>
  </si>
  <si>
    <t>(214) 827-1000</t>
  </si>
  <si>
    <t>07254</t>
  </si>
  <si>
    <t>Evergreen at Farmers Branch</t>
  </si>
  <si>
    <t>11701 Mira Lago Blvd.</t>
  </si>
  <si>
    <t>48113009900</t>
  </si>
  <si>
    <t>07602</t>
  </si>
  <si>
    <t>Villas of Mesquite Creek</t>
  </si>
  <si>
    <t>900 Gross Road</t>
  </si>
  <si>
    <t>(469) 212-0635</t>
  </si>
  <si>
    <t>09913</t>
  </si>
  <si>
    <t>08096/07303</t>
  </si>
  <si>
    <t>Villas on Raiford</t>
  </si>
  <si>
    <t>1100 Raiford Rd.</t>
  </si>
  <si>
    <t>(972) 620-3877</t>
  </si>
  <si>
    <t>07037</t>
  </si>
  <si>
    <t>07033</t>
  </si>
  <si>
    <t>07425</t>
  </si>
  <si>
    <t>Chaparral Village Apartments</t>
  </si>
  <si>
    <t>1411 S. Grant Avenue</t>
  </si>
  <si>
    <t>48135001900</t>
  </si>
  <si>
    <t>08092</t>
  </si>
  <si>
    <t>07151</t>
  </si>
  <si>
    <t>Key West Village Phase II</t>
  </si>
  <si>
    <t>1600 W. Clements</t>
  </si>
  <si>
    <t>(432) 333-1088</t>
  </si>
  <si>
    <t>07003</t>
  </si>
  <si>
    <t>07047</t>
  </si>
  <si>
    <t>07048</t>
  </si>
  <si>
    <t>07108</t>
  </si>
  <si>
    <t>Paseo Palms</t>
  </si>
  <si>
    <t>910 Sun Fire Blvd.</t>
  </si>
  <si>
    <t>07235</t>
  </si>
  <si>
    <t>Woodchase Senior Community</t>
  </si>
  <si>
    <t>8410 &amp; 8411 Tigris Dr.</t>
  </si>
  <si>
    <t>07405</t>
  </si>
  <si>
    <t>Alamito Terrace</t>
  </si>
  <si>
    <t>509 S. St. Vrain</t>
  </si>
  <si>
    <t>(915) 849-3806</t>
  </si>
  <si>
    <t>07428</t>
  </si>
  <si>
    <t>El Nido Apartments</t>
  </si>
  <si>
    <t>204 Alicia Dr.</t>
  </si>
  <si>
    <t>48141003100</t>
  </si>
  <si>
    <t>07432</t>
  </si>
  <si>
    <t>Sierra Vista Apartments</t>
  </si>
  <si>
    <t>10501 Montwood</t>
  </si>
  <si>
    <t>48141010307</t>
  </si>
  <si>
    <t>07434</t>
  </si>
  <si>
    <t>Jose Antonio Escajeda Apartments</t>
  </si>
  <si>
    <t>204 Alicia Drive</t>
  </si>
  <si>
    <t>07444</t>
  </si>
  <si>
    <t>HomeTowne on Bellfort</t>
  </si>
  <si>
    <t>10888 Huntington Estates Drive</t>
  </si>
  <si>
    <t>(817) 742-1851</t>
  </si>
  <si>
    <t>07041</t>
  </si>
  <si>
    <t>07293</t>
  </si>
  <si>
    <t>Morningstar Villas</t>
  </si>
  <si>
    <t>3505 Magnolia Avenue</t>
  </si>
  <si>
    <t>07310</t>
  </si>
  <si>
    <t>Gardens at Friendswood Lakes</t>
  </si>
  <si>
    <t>1423 West Parkwood Ave.</t>
  </si>
  <si>
    <t>48167720400</t>
  </si>
  <si>
    <t>09902</t>
  </si>
  <si>
    <t>07103</t>
  </si>
  <si>
    <t>2700 Blk of FM 1266</t>
  </si>
  <si>
    <t>48167721100</t>
  </si>
  <si>
    <t>07008</t>
  </si>
  <si>
    <t>07061</t>
  </si>
  <si>
    <t>07021</t>
  </si>
  <si>
    <t>07043</t>
  </si>
  <si>
    <t>07014</t>
  </si>
  <si>
    <t>07010</t>
  </si>
  <si>
    <t>07022</t>
  </si>
  <si>
    <t>07042</t>
  </si>
  <si>
    <t>07054</t>
  </si>
  <si>
    <t>07062</t>
  </si>
  <si>
    <t>07204</t>
  </si>
  <si>
    <t>Notting Hill Gate Apartments</t>
  </si>
  <si>
    <t>10014 S. Sam Houston Pkwy</t>
  </si>
  <si>
    <t>48201423600</t>
  </si>
  <si>
    <t>07210</t>
  </si>
  <si>
    <t>New Hope Housing at Bray's Crossing</t>
  </si>
  <si>
    <t>6311 Gulf Freeway</t>
  </si>
  <si>
    <t>(713) 222-0290</t>
  </si>
  <si>
    <t>48201311200</t>
  </si>
  <si>
    <t>07291</t>
  </si>
  <si>
    <t>Cypress Creek at Reed Road</t>
  </si>
  <si>
    <t>2900 Reed Road</t>
  </si>
  <si>
    <t>48201331300</t>
  </si>
  <si>
    <t>07306</t>
  </si>
  <si>
    <t>Zion Village Apartments</t>
  </si>
  <si>
    <t>3154 Gray St.</t>
  </si>
  <si>
    <t>(713) 968-1600</t>
  </si>
  <si>
    <t>48201312300</t>
  </si>
  <si>
    <t>07309</t>
  </si>
  <si>
    <t>10708</t>
  </si>
  <si>
    <t>Glenwood Trails</t>
  </si>
  <si>
    <t>4305 Glenwood Avenue</t>
  </si>
  <si>
    <t>48201342300</t>
  </si>
  <si>
    <t>07412</t>
  </si>
  <si>
    <t>Mansions at Hastings Green</t>
  </si>
  <si>
    <t>11950 FM 1960 West</t>
  </si>
  <si>
    <t>(713) 956-0555</t>
  </si>
  <si>
    <t>07413</t>
  </si>
  <si>
    <t>Mansions at Hastings Green Seniors</t>
  </si>
  <si>
    <t>11707 Fallbrook Drive</t>
  </si>
  <si>
    <t>07415</t>
  </si>
  <si>
    <t>10705</t>
  </si>
  <si>
    <t>Costa Vizcaya</t>
  </si>
  <si>
    <t>12020 N Gessner Dr.</t>
  </si>
  <si>
    <t>07435</t>
  </si>
  <si>
    <t>The Villas at Shaver</t>
  </si>
  <si>
    <t>3721 South Shaver</t>
  </si>
  <si>
    <t>(512) 963-1363</t>
  </si>
  <si>
    <t>07443</t>
  </si>
  <si>
    <t>Regency Park Apartments</t>
  </si>
  <si>
    <t>10600 Southdown Trace Trail</t>
  </si>
  <si>
    <t>07457</t>
  </si>
  <si>
    <t>4%HTC</t>
  </si>
  <si>
    <t>10710</t>
  </si>
  <si>
    <t>Wyndham Park Apartments</t>
  </si>
  <si>
    <t>2700 Rollingbrook Drive</t>
  </si>
  <si>
    <t>07605</t>
  </si>
  <si>
    <t>Summit Point Apts</t>
  </si>
  <si>
    <t>333 Uvalde Road</t>
  </si>
  <si>
    <t>(713) 455-1676</t>
  </si>
  <si>
    <t>07619</t>
  </si>
  <si>
    <t>10707</t>
  </si>
  <si>
    <t>Costa Rialto</t>
  </si>
  <si>
    <t>5015 Aldine-Bender Road</t>
  </si>
  <si>
    <t>07620</t>
  </si>
  <si>
    <t>Windshire Apartments</t>
  </si>
  <si>
    <t>4415 South Shaver</t>
  </si>
  <si>
    <t>09912</t>
  </si>
  <si>
    <t>07300</t>
  </si>
  <si>
    <t>Wentworth Apartments</t>
  </si>
  <si>
    <t>19030 Timber Forest Drive</t>
  </si>
  <si>
    <t>48201250500</t>
  </si>
  <si>
    <t>07234</t>
  </si>
  <si>
    <t>Tuscany Park at Buda</t>
  </si>
  <si>
    <t>5500 Overpass Road</t>
  </si>
  <si>
    <t>48209010902</t>
  </si>
  <si>
    <t>07295</t>
  </si>
  <si>
    <t>Bluestone</t>
  </si>
  <si>
    <t>1000 Bluestone Circle</t>
  </si>
  <si>
    <t>(512) 450-0933</t>
  </si>
  <si>
    <t>07013</t>
  </si>
  <si>
    <t>07035</t>
  </si>
  <si>
    <t>07045</t>
  </si>
  <si>
    <t>07055</t>
  </si>
  <si>
    <t>07094</t>
  </si>
  <si>
    <t>060117</t>
  </si>
  <si>
    <t>Mesquite Terrace</t>
  </si>
  <si>
    <t>400 Blk of E. Thomas Rd.</t>
  </si>
  <si>
    <t>(956) 783-1316</t>
  </si>
  <si>
    <t>07182</t>
  </si>
  <si>
    <t>Retama Village - Phase II</t>
  </si>
  <si>
    <t>2500 Jasmine Ave.</t>
  </si>
  <si>
    <t>08095</t>
  </si>
  <si>
    <t>07185</t>
  </si>
  <si>
    <t>Bluebonnet Senior Village</t>
  </si>
  <si>
    <t>205 S. 12th Street</t>
  </si>
  <si>
    <t>(956) 787-2352</t>
  </si>
  <si>
    <t>07117</t>
  </si>
  <si>
    <t>Deer Creek Apartments</t>
  </si>
  <si>
    <t>701 Martin Luther King Street</t>
  </si>
  <si>
    <t>48219950400</t>
  </si>
  <si>
    <t>07115</t>
  </si>
  <si>
    <t>Heights Apartments</t>
  </si>
  <si>
    <t>07032</t>
  </si>
  <si>
    <t>07092</t>
  </si>
  <si>
    <t>060102</t>
  </si>
  <si>
    <t>Prospect Point</t>
  </si>
  <si>
    <t>215 Premier Dr.</t>
  </si>
  <si>
    <t>(512) 420-0303</t>
  </si>
  <si>
    <t>07026</t>
  </si>
  <si>
    <t>07189</t>
  </si>
  <si>
    <t>Sunlight Manor Apartments</t>
  </si>
  <si>
    <t>2950 S. 8th St.</t>
  </si>
  <si>
    <t>07416</t>
  </si>
  <si>
    <t>Regent I</t>
  </si>
  <si>
    <t>1715 Maime Street</t>
  </si>
  <si>
    <t>(409) 951-7200</t>
  </si>
  <si>
    <t>07069</t>
  </si>
  <si>
    <t>07604</t>
  </si>
  <si>
    <t>09714/10713</t>
  </si>
  <si>
    <t>Terraces at Cibolo</t>
  </si>
  <si>
    <t>518 Fabra Street</t>
  </si>
  <si>
    <t>07242</t>
  </si>
  <si>
    <t>09718</t>
  </si>
  <si>
    <t>Paseo de Paz Apartments</t>
  </si>
  <si>
    <t>401 Clearwater Drive</t>
  </si>
  <si>
    <t>48265960600</t>
  </si>
  <si>
    <t>07199</t>
  </si>
  <si>
    <t>Kingsville LULAC Manor Apartments</t>
  </si>
  <si>
    <t>1220 N. 17th</t>
  </si>
  <si>
    <t>(210) 821-4308</t>
  </si>
  <si>
    <t>07426</t>
  </si>
  <si>
    <t>River Park Village East Apartments</t>
  </si>
  <si>
    <t>1309 Central Texas Expressway</t>
  </si>
  <si>
    <t>48281950400</t>
  </si>
  <si>
    <t>09911</t>
  </si>
  <si>
    <t>07258</t>
  </si>
  <si>
    <t>Trinity Garden Apt Homes</t>
  </si>
  <si>
    <t>2000 Blk of Panther Dr.</t>
  </si>
  <si>
    <t>48291701200</t>
  </si>
  <si>
    <t>07016</t>
  </si>
  <si>
    <t>07423</t>
  </si>
  <si>
    <t>Garden Apartments</t>
  </si>
  <si>
    <t>1340 65th Dr.&amp; 6516 Avenue T</t>
  </si>
  <si>
    <t>48303002204</t>
  </si>
  <si>
    <t>07427</t>
  </si>
  <si>
    <t>High Plains Apartments</t>
  </si>
  <si>
    <t>1607 lola</t>
  </si>
  <si>
    <t>48303000404</t>
  </si>
  <si>
    <t>07068</t>
  </si>
  <si>
    <t>07178</t>
  </si>
  <si>
    <t>Tammye's Pointe</t>
  </si>
  <si>
    <t>108 Round Rock Drive</t>
  </si>
  <si>
    <t>48323950201</t>
  </si>
  <si>
    <t>07192</t>
  </si>
  <si>
    <t>Historic Lofts of Waco High</t>
  </si>
  <si>
    <t>815 Columbus Ave.</t>
  </si>
  <si>
    <t>(336) 714-8929</t>
  </si>
  <si>
    <t>48309000100</t>
  </si>
  <si>
    <t>07282</t>
  </si>
  <si>
    <t>Palermo</t>
  </si>
  <si>
    <t>1301 Latta</t>
  </si>
  <si>
    <t>48329001500</t>
  </si>
  <si>
    <t>07294</t>
  </si>
  <si>
    <t>10721</t>
  </si>
  <si>
    <t>Grove at Brushy Creek</t>
  </si>
  <si>
    <t>1101 El Dorado Street</t>
  </si>
  <si>
    <t>07004</t>
  </si>
  <si>
    <t>07011</t>
  </si>
  <si>
    <t>07401</t>
  </si>
  <si>
    <t>Gulfway Manor Apartments</t>
  </si>
  <si>
    <t>1702-1752 Trey Way Lane</t>
  </si>
  <si>
    <t>07074</t>
  </si>
  <si>
    <t>07018</t>
  </si>
  <si>
    <t>07093</t>
  </si>
  <si>
    <t>060105</t>
  </si>
  <si>
    <t>Cypresswood Crossing</t>
  </si>
  <si>
    <t>1010 Hwy 87 South</t>
  </si>
  <si>
    <t>48361020300</t>
  </si>
  <si>
    <t>07257</t>
  </si>
  <si>
    <t>Orange Palm Garden Apt Homes</t>
  </si>
  <si>
    <t>1727 37th St.</t>
  </si>
  <si>
    <t>48361020700</t>
  </si>
  <si>
    <t>07430</t>
  </si>
  <si>
    <t>Spring Terrace Apartments</t>
  </si>
  <si>
    <t>2600 S. Spring Street</t>
  </si>
  <si>
    <t>48375014500</t>
  </si>
  <si>
    <t>07429</t>
  </si>
  <si>
    <t>Win-Lin Village Apartments</t>
  </si>
  <si>
    <t>5700 Wabash Street</t>
  </si>
  <si>
    <t>07096</t>
  </si>
  <si>
    <t>060201</t>
  </si>
  <si>
    <t>Moore Grocery Lofts</t>
  </si>
  <si>
    <t>410 North Broadway</t>
  </si>
  <si>
    <t>48423000500</t>
  </si>
  <si>
    <t>07024</t>
  </si>
  <si>
    <t>07040</t>
  </si>
  <si>
    <t>07149</t>
  </si>
  <si>
    <t>Residences at Eastland</t>
  </si>
  <si>
    <t>5500 Eastland St.</t>
  </si>
  <si>
    <t>48439106202</t>
  </si>
  <si>
    <t>07166</t>
  </si>
  <si>
    <t>Jeremiah Seniors</t>
  </si>
  <si>
    <t>901 West Hurst Boulevard</t>
  </si>
  <si>
    <t>(888) 354-4631</t>
  </si>
  <si>
    <t>48439113405</t>
  </si>
  <si>
    <t>07403</t>
  </si>
  <si>
    <t>Amelia Parc Senior Apartments</t>
  </si>
  <si>
    <t>6100 E. Loop 820</t>
  </si>
  <si>
    <t>07409</t>
  </si>
  <si>
    <t>Home Towne at Matador Ranch</t>
  </si>
  <si>
    <t>8500 Crowley Rd.</t>
  </si>
  <si>
    <t>Peppertree Acres Apartments</t>
  </si>
  <si>
    <t>6555 Sheridan Circle</t>
  </si>
  <si>
    <t>07118</t>
  </si>
  <si>
    <t>Lakeside Apartments</t>
  </si>
  <si>
    <t>120 Tennison Road</t>
  </si>
  <si>
    <t>48449950300</t>
  </si>
  <si>
    <t>07446</t>
  </si>
  <si>
    <t>Runnymede Apartments</t>
  </si>
  <si>
    <t>1101 Rutland Drive</t>
  </si>
  <si>
    <t>48453001819</t>
  </si>
  <si>
    <t>07601</t>
  </si>
  <si>
    <t>Park Place at Loyola</t>
  </si>
  <si>
    <t>6200 Loyola Lane</t>
  </si>
  <si>
    <t>07606</t>
  </si>
  <si>
    <t>Santora  Villas</t>
  </si>
  <si>
    <t>1705 Frontier Valley</t>
  </si>
  <si>
    <t>07621</t>
  </si>
  <si>
    <t>09726</t>
  </si>
  <si>
    <t>The Residences at Onion Creek</t>
  </si>
  <si>
    <t>810 E. Slaughter Lane</t>
  </si>
  <si>
    <t>(972) 573-3411</t>
  </si>
  <si>
    <t>07090</t>
  </si>
  <si>
    <t>060073</t>
  </si>
  <si>
    <t>Thomas Ninke Senior Village</t>
  </si>
  <si>
    <t>1901 Lova Rd.</t>
  </si>
  <si>
    <t>(361) 575-3682</t>
  </si>
  <si>
    <t>07422</t>
  </si>
  <si>
    <t>Salem Village Apartments</t>
  </si>
  <si>
    <t>5201 John Stockbauer Drive</t>
  </si>
  <si>
    <t>07038</t>
  </si>
  <si>
    <t>07114</t>
  </si>
  <si>
    <t>Washington Village Apartments</t>
  </si>
  <si>
    <t>1001 Redwood Avenue</t>
  </si>
  <si>
    <t>48485010400</t>
  </si>
  <si>
    <t>07223</t>
  </si>
  <si>
    <t>501 Janis Dr.</t>
  </si>
  <si>
    <t>(512) 863-5565</t>
  </si>
  <si>
    <t>07249</t>
  </si>
  <si>
    <t>Bluffs Landing Senior Village</t>
  </si>
  <si>
    <t>3201 Bluffs Landing Way</t>
  </si>
  <si>
    <t>08049</t>
  </si>
  <si>
    <t>Timber Pointe Apt Homes</t>
  </si>
  <si>
    <t>I-69 Hwy at Loop 287</t>
  </si>
  <si>
    <t>(713) 877-0100</t>
  </si>
  <si>
    <t>08006</t>
  </si>
  <si>
    <t>SE. H.K. Dodgen Loop, W. of MLK Jr. Dr.</t>
  </si>
  <si>
    <t>08050</t>
  </si>
  <si>
    <t>1600 Blk Bacon Ranch Rd.</t>
  </si>
  <si>
    <t>08037</t>
  </si>
  <si>
    <t>810 &amp; 910 N. Frio</t>
  </si>
  <si>
    <t>08047</t>
  </si>
  <si>
    <t>Corner of S. Zarzamora St. &amp; Ceralvo St.</t>
  </si>
  <si>
    <t>(210) 477-6262</t>
  </si>
  <si>
    <t>08048</t>
  </si>
  <si>
    <t>Alhambra</t>
  </si>
  <si>
    <t>7100 Blk New Laredo Hwy</t>
  </si>
  <si>
    <t>08093</t>
  </si>
  <si>
    <t>07171</t>
  </si>
  <si>
    <t>San Juan Square II</t>
  </si>
  <si>
    <t>S Calaveras St. &amp; Brady Blvd.</t>
  </si>
  <si>
    <t>(210) 477-6023</t>
  </si>
  <si>
    <t>08200</t>
  </si>
  <si>
    <t>Ingram Square Apartments</t>
  </si>
  <si>
    <t>5901 Flynn Dr.</t>
  </si>
  <si>
    <t>48029180501</t>
  </si>
  <si>
    <t>08401</t>
  </si>
  <si>
    <t>10704</t>
  </si>
  <si>
    <t>Artisan At San Pedro Creek</t>
  </si>
  <si>
    <t>1901 S. San Marcos</t>
  </si>
  <si>
    <t>08413</t>
  </si>
  <si>
    <t>HemisView Village (FKA City View)</t>
  </si>
  <si>
    <t>SW Corner of Durango and Interstate 37/Highway 281</t>
  </si>
  <si>
    <t>(210) 477-6455</t>
  </si>
  <si>
    <t>08903</t>
  </si>
  <si>
    <t>08951</t>
  </si>
  <si>
    <t>07095</t>
  </si>
  <si>
    <t>Las Palmas Gardens Apartments</t>
  </si>
  <si>
    <t>1215 Castroville</t>
  </si>
  <si>
    <t>09921</t>
  </si>
  <si>
    <t>08150</t>
  </si>
  <si>
    <t>Oak Manor/Oak Village Apartments</t>
  </si>
  <si>
    <t>2330/2334 Austin Hwy</t>
  </si>
  <si>
    <t>48029120502</t>
  </si>
  <si>
    <t>08072</t>
  </si>
  <si>
    <t>08901</t>
  </si>
  <si>
    <t>08902</t>
  </si>
  <si>
    <t>10722/07170</t>
  </si>
  <si>
    <t>152 Blk of Brazoswood Dr.</t>
  </si>
  <si>
    <t>08908</t>
  </si>
  <si>
    <t>08917</t>
  </si>
  <si>
    <t>07246</t>
  </si>
  <si>
    <t>09915</t>
  </si>
  <si>
    <t>08101</t>
  </si>
  <si>
    <t>Jackson Village Retirement Center</t>
  </si>
  <si>
    <t>200 Abner Jackson Blvd.</t>
  </si>
  <si>
    <t>08261</t>
  </si>
  <si>
    <t>Mid Towne Apartments Homes</t>
  </si>
  <si>
    <t>1301 Prairie Dr.</t>
  </si>
  <si>
    <t>48041000400</t>
  </si>
  <si>
    <t>08939</t>
  </si>
  <si>
    <t>08932</t>
  </si>
  <si>
    <t>09917</t>
  </si>
  <si>
    <t>08129</t>
  </si>
  <si>
    <t>Alta Vista Apartments</t>
  </si>
  <si>
    <t>1001 Pecan Valley Dr.</t>
  </si>
  <si>
    <t>08021</t>
  </si>
  <si>
    <t>FM 506 at Colorado</t>
  </si>
  <si>
    <t>08039</t>
  </si>
  <si>
    <t>2828 Rockwell Dr.</t>
  </si>
  <si>
    <t>08915</t>
  </si>
  <si>
    <t>09932</t>
  </si>
  <si>
    <t>08257</t>
  </si>
  <si>
    <t>Constitution Court</t>
  </si>
  <si>
    <t>09914</t>
  </si>
  <si>
    <t>07131/08091</t>
  </si>
  <si>
    <t>StoneLeaf at Dalhart</t>
  </si>
  <si>
    <t>1719 E. 1st St.</t>
  </si>
  <si>
    <t>(903) 887-4344</t>
  </si>
  <si>
    <t>08025</t>
  </si>
  <si>
    <t>08030</t>
  </si>
  <si>
    <t>(214) 342-1405</t>
  </si>
  <si>
    <t>08036</t>
  </si>
  <si>
    <t>E. Side of Blks 4700-4900 Hatcher St.</t>
  </si>
  <si>
    <t>(214) 951-8327</t>
  </si>
  <si>
    <t>08193</t>
  </si>
  <si>
    <t>09740</t>
  </si>
  <si>
    <t>Sphinx at Fiji Senior</t>
  </si>
  <si>
    <t>201 Fran Way</t>
  </si>
  <si>
    <t>08403</t>
  </si>
  <si>
    <t>Village at Lakewest Apartments I</t>
  </si>
  <si>
    <t>2696 Bickers Street</t>
  </si>
  <si>
    <t>(214) 905-8661</t>
  </si>
  <si>
    <t>08404</t>
  </si>
  <si>
    <t>Village at Lakewest Apartments II</t>
  </si>
  <si>
    <t>120 ft. West of corner of Morris Dr. and Fishtrap St.</t>
  </si>
  <si>
    <t>(214) 951-8316</t>
  </si>
  <si>
    <t>08937</t>
  </si>
  <si>
    <t>Evergreen at Farmer's Branch</t>
  </si>
  <si>
    <t>11701 Mira Lago Blvd</t>
  </si>
  <si>
    <t>08946</t>
  </si>
  <si>
    <t>07001/060002/05171</t>
  </si>
  <si>
    <t>Fairway Crossing</t>
  </si>
  <si>
    <t>7229 Ferguson Rd.</t>
  </si>
  <si>
    <t>08947</t>
  </si>
  <si>
    <t>09712/07091/060086</t>
  </si>
  <si>
    <t>09927</t>
  </si>
  <si>
    <t>08207</t>
  </si>
  <si>
    <t>Carpenter's Point</t>
  </si>
  <si>
    <t>3326 Mingo St.</t>
  </si>
  <si>
    <t>(469) 693-5113</t>
  </si>
  <si>
    <t>48113002500</t>
  </si>
  <si>
    <t>08007</t>
  </si>
  <si>
    <t>402 W. 4th St.</t>
  </si>
  <si>
    <t>(972) 881-9052</t>
  </si>
  <si>
    <t>08223</t>
  </si>
  <si>
    <t>10703</t>
  </si>
  <si>
    <t>Evergreen at Morningstar</t>
  </si>
  <si>
    <t>NW. Corner of SH 121 &amp; Morning Star</t>
  </si>
  <si>
    <t>08045</t>
  </si>
  <si>
    <t>6350 Deer Rd.</t>
  </si>
  <si>
    <t>08046</t>
  </si>
  <si>
    <t>08160</t>
  </si>
  <si>
    <t>Tres Palmas</t>
  </si>
  <si>
    <t>Rich Beem, Approx. 300' N. of Montana St.</t>
  </si>
  <si>
    <t>08163</t>
  </si>
  <si>
    <t>San Elizario Palms</t>
  </si>
  <si>
    <t>13800 Blk of Socorro Rd. Near Herring Rd.</t>
  </si>
  <si>
    <t>48141010501</t>
  </si>
  <si>
    <t>08412</t>
  </si>
  <si>
    <t>Alamito Gardens</t>
  </si>
  <si>
    <t>508 Saint Vrain</t>
  </si>
  <si>
    <t>(915) 849-3700</t>
  </si>
  <si>
    <t>08934</t>
  </si>
  <si>
    <t>8410 &amp; 8411  Tigris Dr</t>
  </si>
  <si>
    <t>09925</t>
  </si>
  <si>
    <t>08182</t>
  </si>
  <si>
    <t>Suncrest Apartments</t>
  </si>
  <si>
    <t>611 Rubin Dr.</t>
  </si>
  <si>
    <t>(206) 628-8026</t>
  </si>
  <si>
    <t>08100</t>
  </si>
  <si>
    <t>09749</t>
  </si>
  <si>
    <t>Grand Reserve Seniors - Waxahachie Community</t>
  </si>
  <si>
    <t>Park Hills Dr. (New Street Being Constructed)</t>
  </si>
  <si>
    <t>08909</t>
  </si>
  <si>
    <t>08402</t>
  </si>
  <si>
    <t>Mansions at Moses Lake</t>
  </si>
  <si>
    <t>2400 Block of 34th Street N. and South of F.M. 197</t>
  </si>
  <si>
    <t>(713) 623-1255</t>
  </si>
  <si>
    <t>08924</t>
  </si>
  <si>
    <t>2700 FM 1266</t>
  </si>
  <si>
    <t>08941</t>
  </si>
  <si>
    <t>3500 Blk Magnolia Ave</t>
  </si>
  <si>
    <t>08945</t>
  </si>
  <si>
    <t>1400 FM 528</t>
  </si>
  <si>
    <t>09926</t>
  </si>
  <si>
    <t>08198</t>
  </si>
  <si>
    <t>Highland Manor</t>
  </si>
  <si>
    <t>300 Blk Newman Rd.</t>
  </si>
  <si>
    <t>(713) 906-4460</t>
  </si>
  <si>
    <t>48167723000</t>
  </si>
  <si>
    <t>09944</t>
  </si>
  <si>
    <t>08303</t>
  </si>
  <si>
    <t>Heritage Square</t>
  </si>
  <si>
    <t>520 3rd Ave. N.</t>
  </si>
  <si>
    <t>(303) 322-8888</t>
  </si>
  <si>
    <t>48167722200</t>
  </si>
  <si>
    <t>08053</t>
  </si>
  <si>
    <t>08019</t>
  </si>
  <si>
    <t>Longview Senior Apt Community</t>
  </si>
  <si>
    <t>1600 Blk E. Whaley</t>
  </si>
  <si>
    <t>08258</t>
  </si>
  <si>
    <t>09743</t>
  </si>
  <si>
    <t>Lexington Court Phase II</t>
  </si>
  <si>
    <t>2905 Lexington Pkwy</t>
  </si>
  <si>
    <t>08074</t>
  </si>
  <si>
    <t>08174</t>
  </si>
  <si>
    <t>09700</t>
  </si>
  <si>
    <t>Oakleaf Estates</t>
  </si>
  <si>
    <t>1195 Hwy 327 E</t>
  </si>
  <si>
    <t>08008</t>
  </si>
  <si>
    <t>S. Side of Approx. 500 Blk West Rd.</t>
  </si>
  <si>
    <t>08009</t>
  </si>
  <si>
    <t>Enclave</t>
  </si>
  <si>
    <t>S. Side of 1200 &amp; 2300 Blks of W. Tidwell</t>
  </si>
  <si>
    <t>08051</t>
  </si>
  <si>
    <t>790 W. Little York</t>
  </si>
  <si>
    <t>08060</t>
  </si>
  <si>
    <t>08062</t>
  </si>
  <si>
    <t>08065</t>
  </si>
  <si>
    <t>08126</t>
  </si>
  <si>
    <t>10700</t>
  </si>
  <si>
    <t>South Acres Ranch</t>
  </si>
  <si>
    <t>11409 Scott St.</t>
  </si>
  <si>
    <t>48201331500</t>
  </si>
  <si>
    <t>08195</t>
  </si>
  <si>
    <t>St. James Village</t>
  </si>
  <si>
    <t>3815 Fuqua St. W.</t>
  </si>
  <si>
    <t>(763) 354-5613</t>
  </si>
  <si>
    <t>48201330600</t>
  </si>
  <si>
    <t>08232</t>
  </si>
  <si>
    <t xml:space="preserve">2424 Sakowitz </t>
  </si>
  <si>
    <t>2424 Sakowitz St.</t>
  </si>
  <si>
    <t>48201211600</t>
  </si>
  <si>
    <t>08251</t>
  </si>
  <si>
    <t>HomeTowne on Wayside</t>
  </si>
  <si>
    <t>SW Corner of Wayside &amp; Ley Rd.</t>
  </si>
  <si>
    <t>48201230900</t>
  </si>
  <si>
    <t>08602</t>
  </si>
  <si>
    <t>10706/07441/07632</t>
  </si>
  <si>
    <t>Costa Ibiza</t>
  </si>
  <si>
    <t>17217 Hafer Rd.</t>
  </si>
  <si>
    <t>08603</t>
  </si>
  <si>
    <t>09728</t>
  </si>
  <si>
    <t>West Oaks Senior Apartments</t>
  </si>
  <si>
    <t>SE Corner of FM 1093 and Caseta Dr.</t>
  </si>
  <si>
    <t>(281) 493-0700</t>
  </si>
  <si>
    <t>08911</t>
  </si>
  <si>
    <t>08922</t>
  </si>
  <si>
    <t>SE of Corner of Timber Forest Dr. &amp; FM 1960</t>
  </si>
  <si>
    <t>08923</t>
  </si>
  <si>
    <t>Glenwood Dr. N. of Holton Ave.</t>
  </si>
  <si>
    <t>08940</t>
  </si>
  <si>
    <t>2900 Blk of Reed Road</t>
  </si>
  <si>
    <t>08944</t>
  </si>
  <si>
    <t>3154 Gray Str</t>
  </si>
  <si>
    <t>09916</t>
  </si>
  <si>
    <t>08128</t>
  </si>
  <si>
    <t>Mid-Towne Apartments</t>
  </si>
  <si>
    <t>820 E. Carrell St.</t>
  </si>
  <si>
    <t>09919</t>
  </si>
  <si>
    <t>08140</t>
  </si>
  <si>
    <t>Premier on Woodfair</t>
  </si>
  <si>
    <t>9502 Woodfair Dr.</t>
  </si>
  <si>
    <t>(512) 338-2213</t>
  </si>
  <si>
    <t>09934</t>
  </si>
  <si>
    <t>08260/92028</t>
  </si>
  <si>
    <t>2216 E. Harris Rd.</t>
  </si>
  <si>
    <t>(201) 531-9100</t>
  </si>
  <si>
    <t>09939</t>
  </si>
  <si>
    <t>08295</t>
  </si>
  <si>
    <t>Vista Bonita Apartments</t>
  </si>
  <si>
    <t>9313 Tallyho Rd.</t>
  </si>
  <si>
    <t>(713) 540-0122</t>
  </si>
  <si>
    <t>48201320700</t>
  </si>
  <si>
    <t>08013</t>
  </si>
  <si>
    <t>2707 Norwood St.</t>
  </si>
  <si>
    <t>(512) 322-3000</t>
  </si>
  <si>
    <t>09930</t>
  </si>
  <si>
    <t>08253</t>
  </si>
  <si>
    <t>Creekside Villas Senior Village</t>
  </si>
  <si>
    <t>10.962 Acres on FM 967, On Onion Creek</t>
  </si>
  <si>
    <t>08943</t>
  </si>
  <si>
    <t>08011</t>
  </si>
  <si>
    <t>Between N. 9th St. &amp; N. 10th St. at Duranta Ave.</t>
  </si>
  <si>
    <t>08012</t>
  </si>
  <si>
    <t>Salinas St. at Stites St.</t>
  </si>
  <si>
    <t>08014</t>
  </si>
  <si>
    <t>600 N. Airport Dr.</t>
  </si>
  <si>
    <t>08023</t>
  </si>
  <si>
    <t>504 N. 9th St.</t>
  </si>
  <si>
    <t>08028</t>
  </si>
  <si>
    <t>500' N. of S. Mile Rd. on Inspiration Rd.</t>
  </si>
  <si>
    <t>08029</t>
  </si>
  <si>
    <t>400 N. Iowa</t>
  </si>
  <si>
    <t>08094</t>
  </si>
  <si>
    <t>07183</t>
  </si>
  <si>
    <t>Sunset Terrace</t>
  </si>
  <si>
    <t>920 W. Villegas</t>
  </si>
  <si>
    <t>48215021600</t>
  </si>
  <si>
    <t>08930</t>
  </si>
  <si>
    <t>Ratama Village Phase II</t>
  </si>
  <si>
    <t>2301 Jasmine Ave</t>
  </si>
  <si>
    <t>08950</t>
  </si>
  <si>
    <t>09748/07094</t>
  </si>
  <si>
    <t>09922</t>
  </si>
  <si>
    <t>08151</t>
  </si>
  <si>
    <t>Parkview Terrace</t>
  </si>
  <si>
    <t>211 W. Audrey</t>
  </si>
  <si>
    <t>09923</t>
  </si>
  <si>
    <t>08158</t>
  </si>
  <si>
    <t>Villas at Beaumont</t>
  </si>
  <si>
    <t>2200 Beaumont Ave.</t>
  </si>
  <si>
    <t>48215020600</t>
  </si>
  <si>
    <t>09924</t>
  </si>
  <si>
    <t>08176</t>
  </si>
  <si>
    <t>Maeghan Pointe</t>
  </si>
  <si>
    <t>08076</t>
  </si>
  <si>
    <t>222 Magnolia Avenue</t>
  </si>
  <si>
    <t>08948</t>
  </si>
  <si>
    <t>08061</t>
  </si>
  <si>
    <t>3901 Hwy 73</t>
  </si>
  <si>
    <t>08133</t>
  </si>
  <si>
    <t>Timber Creek Senior Living</t>
  </si>
  <si>
    <t>6210 Sienna Trails</t>
  </si>
  <si>
    <t>08416</t>
  </si>
  <si>
    <t>09753/07458/08408</t>
  </si>
  <si>
    <t>Park Shadow Apartments</t>
  </si>
  <si>
    <t>1075 Pinchback Road</t>
  </si>
  <si>
    <t>48245001302</t>
  </si>
  <si>
    <t>08417</t>
  </si>
  <si>
    <t>09754/10715/07459/08409</t>
  </si>
  <si>
    <t>Seville Row Apartments</t>
  </si>
  <si>
    <t>4325 Crow Road</t>
  </si>
  <si>
    <t>08931</t>
  </si>
  <si>
    <t>2950 S 8th Street</t>
  </si>
  <si>
    <t>08015</t>
  </si>
  <si>
    <t>SE. Corner of Kilpatrick &amp; Donaho</t>
  </si>
  <si>
    <t>(254) 898-0567</t>
  </si>
  <si>
    <t>08935</t>
  </si>
  <si>
    <t>400 Clearwater Paseo</t>
  </si>
  <si>
    <t>09918</t>
  </si>
  <si>
    <t>08135</t>
  </si>
  <si>
    <t>Gardens at Clearwater</t>
  </si>
  <si>
    <t>400 Block of Clearwater Paseo</t>
  </si>
  <si>
    <t>08032</t>
  </si>
  <si>
    <t>US 81 &amp; Las Palmas Dr.</t>
  </si>
  <si>
    <t>08918</t>
  </si>
  <si>
    <t>Trinity Garden Apartment Homes</t>
  </si>
  <si>
    <t>09945</t>
  </si>
  <si>
    <t>08304</t>
  </si>
  <si>
    <t>100 Campbell St.</t>
  </si>
  <si>
    <t>(302) 322-8888</t>
  </si>
  <si>
    <t>09905</t>
  </si>
  <si>
    <t>08905/07178</t>
  </si>
  <si>
    <t>Aurrora Meadows</t>
  </si>
  <si>
    <t>08906</t>
  </si>
  <si>
    <t>08920</t>
  </si>
  <si>
    <t>08942</t>
  </si>
  <si>
    <t>08058</t>
  </si>
  <si>
    <t>(979) 219-5555</t>
  </si>
  <si>
    <t>09937</t>
  </si>
  <si>
    <t>08264</t>
  </si>
  <si>
    <t>Cambridge Crossing</t>
  </si>
  <si>
    <t>1900 Cambridge Street</t>
  </si>
  <si>
    <t>48349970200</t>
  </si>
  <si>
    <t>08010</t>
  </si>
  <si>
    <t>08040</t>
  </si>
  <si>
    <t>08052</t>
  </si>
  <si>
    <t>09929</t>
  </si>
  <si>
    <t>08235</t>
  </si>
  <si>
    <t>Buena Vida Senior Village</t>
  </si>
  <si>
    <t>4650 Old Brownsville Rd.</t>
  </si>
  <si>
    <t>08938</t>
  </si>
  <si>
    <t>1727 37th Street</t>
  </si>
  <si>
    <t>08949</t>
  </si>
  <si>
    <t>09942</t>
  </si>
  <si>
    <t>08299</t>
  </si>
  <si>
    <t>Southern View Apartments</t>
  </si>
  <si>
    <t>1113 West Ryan St.</t>
  </si>
  <si>
    <t>(417) 890-3239</t>
  </si>
  <si>
    <t>08031</t>
  </si>
  <si>
    <t>2701 N. Grand St.</t>
  </si>
  <si>
    <t>08038</t>
  </si>
  <si>
    <t>Woodward Ave. &amp; Kirkland Dr.</t>
  </si>
  <si>
    <t>08414</t>
  </si>
  <si>
    <t>09746/07439</t>
  </si>
  <si>
    <t>Jason Avenue Residential</t>
  </si>
  <si>
    <t>Located near the intersection of Jason and River Road</t>
  </si>
  <si>
    <t>08078</t>
  </si>
  <si>
    <t>08952</t>
  </si>
  <si>
    <t>408 &amp; 410 N. Broadway</t>
  </si>
  <si>
    <t>09936</t>
  </si>
  <si>
    <t>08262</t>
  </si>
  <si>
    <t>Lake View Apartment Homes</t>
  </si>
  <si>
    <t>N. Broadway at Loop 323</t>
  </si>
  <si>
    <t>48423000300</t>
  </si>
  <si>
    <t>08004</t>
  </si>
  <si>
    <t>08005</t>
  </si>
  <si>
    <t>08027</t>
  </si>
  <si>
    <t>300 E. Terrell Ave.</t>
  </si>
  <si>
    <t>08205</t>
  </si>
  <si>
    <t>09733</t>
  </si>
  <si>
    <t>Wind River</t>
  </si>
  <si>
    <t>8725 Calmont Ave.</t>
  </si>
  <si>
    <t>(817) 333-3401</t>
  </si>
  <si>
    <t>08233</t>
  </si>
  <si>
    <t>Heritage Park Vista</t>
  </si>
  <si>
    <t>8500 Ray White Rd.</t>
  </si>
  <si>
    <t>08929</t>
  </si>
  <si>
    <t>909 W Hurst Blvd</t>
  </si>
  <si>
    <t>09940</t>
  </si>
  <si>
    <t>08297</t>
  </si>
  <si>
    <t>St. Charles Place</t>
  </si>
  <si>
    <t>1408 Longhorn Tr.</t>
  </si>
  <si>
    <t>09941</t>
  </si>
  <si>
    <t>08298</t>
  </si>
  <si>
    <t>Buttercup Place Apartments</t>
  </si>
  <si>
    <t>3828 Stalcup</t>
  </si>
  <si>
    <t>08042</t>
  </si>
  <si>
    <t>Arbors at Rose Park</t>
  </si>
  <si>
    <t>2702 S. 7th St.</t>
  </si>
  <si>
    <t>09920</t>
  </si>
  <si>
    <t>08142</t>
  </si>
  <si>
    <t>Anson Park Seniors</t>
  </si>
  <si>
    <t>Ambrocio Flores Jr. Rd. &amp; Vogel Ave.</t>
  </si>
  <si>
    <t>48441010400</t>
  </si>
  <si>
    <t>08927</t>
  </si>
  <si>
    <t>08035</t>
  </si>
  <si>
    <t>2401 N. Lillie St.</t>
  </si>
  <si>
    <t>08138</t>
  </si>
  <si>
    <t>09713/10712</t>
  </si>
  <si>
    <t>River Place Apartments</t>
  </si>
  <si>
    <t>Rio Concho Dr. &amp; Irene St.</t>
  </si>
  <si>
    <t>08024</t>
  </si>
  <si>
    <t>800 Dessau Rd.</t>
  </si>
  <si>
    <t>(512) 480-8245</t>
  </si>
  <si>
    <t>08063</t>
  </si>
  <si>
    <t>(512) 481-8245</t>
  </si>
  <si>
    <t>09943</t>
  </si>
  <si>
    <t>08302</t>
  </si>
  <si>
    <t>Leona Apartments</t>
  </si>
  <si>
    <t>209 First St.</t>
  </si>
  <si>
    <t>48463950400</t>
  </si>
  <si>
    <t>09931</t>
  </si>
  <si>
    <t>08254</t>
  </si>
  <si>
    <t>Montgomery Meadows Phase II</t>
  </si>
  <si>
    <t>Corner of Old Montgomery Rd. &amp; Cline</t>
  </si>
  <si>
    <t>08926</t>
  </si>
  <si>
    <t>08016</t>
  </si>
  <si>
    <t>Gardens of Taylor, LP</t>
  </si>
  <si>
    <t>317 Sloan St.</t>
  </si>
  <si>
    <t>08059</t>
  </si>
  <si>
    <t>1900, 1906 &amp; 1910 Leander St.</t>
  </si>
  <si>
    <t>08914</t>
  </si>
  <si>
    <t>08936</t>
  </si>
  <si>
    <t>Bluff's Landing Senior Village</t>
  </si>
  <si>
    <t>08041</t>
  </si>
  <si>
    <t>09966</t>
  </si>
  <si>
    <t>09261</t>
  </si>
  <si>
    <t>Turner Street Apts</t>
  </si>
  <si>
    <t>NWC of State Hwy 155 &amp; Turner St.</t>
  </si>
  <si>
    <t>09970</t>
  </si>
  <si>
    <t>09228</t>
  </si>
  <si>
    <t>Lufkin Pioneer Crossing for Seniors</t>
  </si>
  <si>
    <t>1202 Gobblers Knob Road</t>
  </si>
  <si>
    <t>(214) 448-0829</t>
  </si>
  <si>
    <t>09350</t>
  </si>
  <si>
    <t>09163</t>
  </si>
  <si>
    <t>Tremont Apartment Homes</t>
  </si>
  <si>
    <t>1600 Bacon Ranch Rd.</t>
  </si>
  <si>
    <t>09994</t>
  </si>
  <si>
    <t>09126</t>
  </si>
  <si>
    <t>Holland House Apts</t>
  </si>
  <si>
    <t>616 Josephine St.</t>
  </si>
  <si>
    <t>(254) 718-7347</t>
  </si>
  <si>
    <t>09998</t>
  </si>
  <si>
    <t>09150</t>
  </si>
  <si>
    <t>Prairie Village Apts</t>
  </si>
  <si>
    <t>611 Paul St.</t>
  </si>
  <si>
    <t>09015</t>
  </si>
  <si>
    <t>10711/08190</t>
  </si>
  <si>
    <t>Sutton Homes</t>
  </si>
  <si>
    <t>909 Runnels</t>
  </si>
  <si>
    <t>09198</t>
  </si>
  <si>
    <t>Montabella Pointe</t>
  </si>
  <si>
    <t>W. Side of Foster Rd. and S. Side of FM 78</t>
  </si>
  <si>
    <t>09402</t>
  </si>
  <si>
    <t>09398/08418</t>
  </si>
  <si>
    <t>The Mirabella</t>
  </si>
  <si>
    <t>1900 Block of Bandera Rd</t>
  </si>
  <si>
    <t>09404</t>
  </si>
  <si>
    <t>09761</t>
  </si>
  <si>
    <t>Cevallos Lofts</t>
  </si>
  <si>
    <t>Adjacent Parcels at S. Flores and Cevallos</t>
  </si>
  <si>
    <t>(210) 735-2772</t>
  </si>
  <si>
    <t>09026</t>
  </si>
  <si>
    <t>09248</t>
  </si>
  <si>
    <t>09773</t>
  </si>
  <si>
    <t>Pearland Senior Village</t>
  </si>
  <si>
    <t>8100 Blk of Broadway St. (S. side)</t>
  </si>
  <si>
    <t>(713) 705-3507</t>
  </si>
  <si>
    <t>09981</t>
  </si>
  <si>
    <t>09188</t>
  </si>
  <si>
    <t>Casa Brazoria</t>
  </si>
  <si>
    <t>152nd Blk of Brazoswood Dr.</t>
  </si>
  <si>
    <t>09955</t>
  </si>
  <si>
    <t>09146</t>
  </si>
  <si>
    <t>Oakwood Apts</t>
  </si>
  <si>
    <t>3501 Rhodes Rd.</t>
  </si>
  <si>
    <t>09992</t>
  </si>
  <si>
    <t>09294</t>
  </si>
  <si>
    <t>Northgate Apts and Rhomberg Apts</t>
  </si>
  <si>
    <t>105 Northgate Circle &amp; 806 N. Rhomberg</t>
  </si>
  <si>
    <t>09181</t>
  </si>
  <si>
    <t>09758</t>
  </si>
  <si>
    <t>Bowie Garden Apts</t>
  </si>
  <si>
    <t>4700 Blk of Bowie Rd.</t>
  </si>
  <si>
    <t>(713) 863-7547</t>
  </si>
  <si>
    <t>09116</t>
  </si>
  <si>
    <t>09782</t>
  </si>
  <si>
    <t>Tuscany Villas</t>
  </si>
  <si>
    <t>7200 Blk of Chase Oaks Blvd.</t>
  </si>
  <si>
    <t>09001</t>
  </si>
  <si>
    <t>09777</t>
  </si>
  <si>
    <t>Hillwood Apts</t>
  </si>
  <si>
    <t>308 N. East St.</t>
  </si>
  <si>
    <t>(517) 347-2001</t>
  </si>
  <si>
    <t>09974</t>
  </si>
  <si>
    <t>09000</t>
  </si>
  <si>
    <t>Courtwood Apts</t>
  </si>
  <si>
    <t>400 S. Austin Rd.</t>
  </si>
  <si>
    <t>09115</t>
  </si>
  <si>
    <t>09783</t>
  </si>
  <si>
    <t>Magnolia Trace</t>
  </si>
  <si>
    <t>S. of Crouch Rd. &amp; W. of Lancaster Rd.</t>
  </si>
  <si>
    <t>09189</t>
  </si>
  <si>
    <t>09767</t>
  </si>
  <si>
    <t>Crestshire Village</t>
  </si>
  <si>
    <t>2300 N. St. Augustine Dr.</t>
  </si>
  <si>
    <t>(214) 388-2244</t>
  </si>
  <si>
    <t>09314</t>
  </si>
  <si>
    <t>09760</t>
  </si>
  <si>
    <t>Taylor Farms</t>
  </si>
  <si>
    <t>32 Pinnacle Park Blvd.</t>
  </si>
  <si>
    <t>(214) 205-7492</t>
  </si>
  <si>
    <t>09963</t>
  </si>
  <si>
    <t>09225</t>
  </si>
  <si>
    <t>Hacienda Del Sol</t>
  </si>
  <si>
    <t>9200 Mountain Cabin Rd.</t>
  </si>
  <si>
    <t>09965</t>
  </si>
  <si>
    <t>09108</t>
  </si>
  <si>
    <t>Peachtree Seniors</t>
  </si>
  <si>
    <t>11209 Rylie Crest.</t>
  </si>
  <si>
    <t>(972) 722-0655</t>
  </si>
  <si>
    <t>09172</t>
  </si>
  <si>
    <t>09784</t>
  </si>
  <si>
    <t>Evergreen at Vista Ridge</t>
  </si>
  <si>
    <t>NEQ of Highland Dr. and Rockbrook Dr.</t>
  </si>
  <si>
    <t>09953</t>
  </si>
  <si>
    <t>09164</t>
  </si>
  <si>
    <t>Gholson Hotel</t>
  </si>
  <si>
    <t>215 Main St.</t>
  </si>
  <si>
    <t>09127</t>
  </si>
  <si>
    <t>Sage Brush Village</t>
  </si>
  <si>
    <t>3250 W. 8th Street</t>
  </si>
  <si>
    <t>09013</t>
  </si>
  <si>
    <t>09704/08183</t>
  </si>
  <si>
    <t>Desert Villas</t>
  </si>
  <si>
    <t>SWQ of Alameda Ave. &amp; Coronado Rd.</t>
  </si>
  <si>
    <t>09025</t>
  </si>
  <si>
    <t>08301</t>
  </si>
  <si>
    <t>Ysleta del Sur Pueblo Homes I</t>
  </si>
  <si>
    <t>Tomas Granillo St.</t>
  </si>
  <si>
    <t>(915) 859-9196</t>
  </si>
  <si>
    <t>09028</t>
  </si>
  <si>
    <t>09708/08160</t>
  </si>
  <si>
    <t>09029</t>
  </si>
  <si>
    <t>10709/08163</t>
  </si>
  <si>
    <t>13800 Blk of Socorro Rd. near Herring Rd.</t>
  </si>
  <si>
    <t>09032</t>
  </si>
  <si>
    <t>09131</t>
  </si>
  <si>
    <t>Presidio Palms</t>
  </si>
  <si>
    <t>Near the intersection of Gonzalez &amp; Alarcon Rd.</t>
  </si>
  <si>
    <t>09983</t>
  </si>
  <si>
    <t>09232</t>
  </si>
  <si>
    <t>Brazos Bend Villa</t>
  </si>
  <si>
    <t>2020 Rocky Falls Rd.</t>
  </si>
  <si>
    <t>(281) 281-7999</t>
  </si>
  <si>
    <t>09287</t>
  </si>
  <si>
    <t>09399</t>
  </si>
  <si>
    <t>Horizon Meadows Apts</t>
  </si>
  <si>
    <t>Approx. 8.7 acres SWC of Main St. &amp; Bayou Rd.</t>
  </si>
  <si>
    <t>09604</t>
  </si>
  <si>
    <t>09763/08617</t>
  </si>
  <si>
    <t>Costa Mariposa</t>
  </si>
  <si>
    <t>Corner of Palmer Highway and Monticello Dr.</t>
  </si>
  <si>
    <t>09987</t>
  </si>
  <si>
    <t>09267</t>
  </si>
  <si>
    <t>Heritage Crossing</t>
  </si>
  <si>
    <t>12402 11th Street</t>
  </si>
  <si>
    <t>(281) 484-4663</t>
  </si>
  <si>
    <t>09989</t>
  </si>
  <si>
    <t>09316</t>
  </si>
  <si>
    <t>Champion Homes at Bay Walk</t>
  </si>
  <si>
    <t>7200 Heards Ln.</t>
  </si>
  <si>
    <t>(972) 701-5551</t>
  </si>
  <si>
    <t>09353</t>
  </si>
  <si>
    <t>09318</t>
  </si>
  <si>
    <t>Hyatt Manor I and II Apts</t>
  </si>
  <si>
    <t>1701 Waco St.</t>
  </si>
  <si>
    <t>09949</t>
  </si>
  <si>
    <t>09101</t>
  </si>
  <si>
    <t>Hampton Villages</t>
  </si>
  <si>
    <t>1517 W. Alcock St.</t>
  </si>
  <si>
    <t>09967</t>
  </si>
  <si>
    <t>09260</t>
  </si>
  <si>
    <t>Millie Street Apts</t>
  </si>
  <si>
    <t>SEC of Millie St. &amp; Green St.</t>
  </si>
  <si>
    <t>09161</t>
  </si>
  <si>
    <t>Sterling Court Senior Residences</t>
  </si>
  <si>
    <t>NWC of Minnesota &amp; Alameda Genoa</t>
  </si>
  <si>
    <t>09170</t>
  </si>
  <si>
    <t>09774</t>
  </si>
  <si>
    <t>South Acres Ranch II</t>
  </si>
  <si>
    <t>E. Side of 11400 Blk of Scott St.</t>
  </si>
  <si>
    <t>09177</t>
  </si>
  <si>
    <t>Orchard at Oak Forest</t>
  </si>
  <si>
    <t>880 W. 34th Street</t>
  </si>
  <si>
    <t>09196</t>
  </si>
  <si>
    <t>09796</t>
  </si>
  <si>
    <t>Golden Bamboo Village II</t>
  </si>
  <si>
    <t>E. Side of 12000 N. Gessner Rd.</t>
  </si>
  <si>
    <t>(281) 495-8936</t>
  </si>
  <si>
    <t>09242</t>
  </si>
  <si>
    <t>09781</t>
  </si>
  <si>
    <t>Beechnut Oaks</t>
  </si>
  <si>
    <t>NWC of Beechnut &amp; Eldridge Pkwy.</t>
  </si>
  <si>
    <t>09254</t>
  </si>
  <si>
    <t>4004 Irvington Blvd.</t>
  </si>
  <si>
    <t>(713) 864-8099</t>
  </si>
  <si>
    <t>09270</t>
  </si>
  <si>
    <t>Northline Apartment Homes</t>
  </si>
  <si>
    <t>7211 Northline Drive</t>
  </si>
  <si>
    <t>09280</t>
  </si>
  <si>
    <t>09799</t>
  </si>
  <si>
    <t>Mariposa at Ella Blvd</t>
  </si>
  <si>
    <t>Approx. 0.1 mi SE of Southridge Rd. on Ella Blvd.</t>
  </si>
  <si>
    <t>09311</t>
  </si>
  <si>
    <t>Deerbrook Place Apts</t>
  </si>
  <si>
    <t>19777 Deerbrook Park Blvd.</t>
  </si>
  <si>
    <t>09312</t>
  </si>
  <si>
    <t>Villas at El Dorado Apts</t>
  </si>
  <si>
    <t>200 Blk of W. El Dorado Blvd.</t>
  </si>
  <si>
    <t>(281) 467-3847</t>
  </si>
  <si>
    <t>48201350601</t>
  </si>
  <si>
    <t>09313</t>
  </si>
  <si>
    <t>Hampshire Court Apts</t>
  </si>
  <si>
    <t>3400 Blk of S. Burke Dr. near Vista Rd.</t>
  </si>
  <si>
    <t>09976</t>
  </si>
  <si>
    <t>09103</t>
  </si>
  <si>
    <t>Trebah Village</t>
  </si>
  <si>
    <t>19501 West Little York Rd.</t>
  </si>
  <si>
    <t>09977</t>
  </si>
  <si>
    <t>09132</t>
  </si>
  <si>
    <t>Chelsea Senior Community</t>
  </si>
  <si>
    <t>6900 Blk of TC Jester &amp; W. Little York Rd.</t>
  </si>
  <si>
    <t>09978</t>
  </si>
  <si>
    <t>09142</t>
  </si>
  <si>
    <t>Floral Gardens</t>
  </si>
  <si>
    <t>NEQ of Beltway 8 &amp; Fondren Rd.</t>
  </si>
  <si>
    <t>09982</t>
  </si>
  <si>
    <t>09193</t>
  </si>
  <si>
    <t>Sierra Meadows</t>
  </si>
  <si>
    <t>BW 8 &amp; E. of Wilson Rd.</t>
  </si>
  <si>
    <t>(713) 578-2111</t>
  </si>
  <si>
    <t>09986</t>
  </si>
  <si>
    <t>09265</t>
  </si>
  <si>
    <t>Greenhouse Place</t>
  </si>
  <si>
    <t>SEQ West &amp; Greenhouse</t>
  </si>
  <si>
    <t>(210) 530-0090</t>
  </si>
  <si>
    <t>09019</t>
  </si>
  <si>
    <t>09703/08240</t>
  </si>
  <si>
    <t>Timber Village Apts II</t>
  </si>
  <si>
    <t>09008</t>
  </si>
  <si>
    <t>09756/08134</t>
  </si>
  <si>
    <t>FM 118, 1550' N. of FM 2001</t>
  </si>
  <si>
    <t>09034</t>
  </si>
  <si>
    <t>FM 2001 E of IH35</t>
  </si>
  <si>
    <t>09401</t>
  </si>
  <si>
    <t>09764</t>
  </si>
  <si>
    <t>Encino Pointe</t>
  </si>
  <si>
    <t>1800 Post Rd.</t>
  </si>
  <si>
    <t>(512) 347-9953</t>
  </si>
  <si>
    <t>09357</t>
  </si>
  <si>
    <t>09180</t>
  </si>
  <si>
    <t>Weslaco Hills Apts</t>
  </si>
  <si>
    <t>1900 Blk of W. Business 83</t>
  </si>
  <si>
    <t>(713) 875-9456</t>
  </si>
  <si>
    <t>09027</t>
  </si>
  <si>
    <t>09183</t>
  </si>
  <si>
    <t>09790</t>
  </si>
  <si>
    <t>Grace Lake Townhomes</t>
  </si>
  <si>
    <t>4060 West Cardinal Drive</t>
  </si>
  <si>
    <t>09971</t>
  </si>
  <si>
    <t>09104</t>
  </si>
  <si>
    <t>Stone Hearst Seniors</t>
  </si>
  <si>
    <t>1650 E. Lucas Dr.</t>
  </si>
  <si>
    <t>09958</t>
  </si>
  <si>
    <t>09100</t>
  </si>
  <si>
    <t>Crestmoor Park South Apts</t>
  </si>
  <si>
    <t>514 SE Gardens</t>
  </si>
  <si>
    <t>09351</t>
  </si>
  <si>
    <t>09192</t>
  </si>
  <si>
    <t>Tierra Pointe</t>
  </si>
  <si>
    <t>W. of Hwy 181/123 &amp; S. of Vista Rd.</t>
  </si>
  <si>
    <t>(210) 281-0234</t>
  </si>
  <si>
    <t>09352</t>
  </si>
  <si>
    <t>09245</t>
  </si>
  <si>
    <t>Heights at Corral</t>
  </si>
  <si>
    <t>1000 W. Corral Ave.</t>
  </si>
  <si>
    <t>(361) 592-6783</t>
  </si>
  <si>
    <t>09948</t>
  </si>
  <si>
    <t>09012/08181</t>
  </si>
  <si>
    <t>Park Ridge Apts</t>
  </si>
  <si>
    <t>SEC of Legend Hills Blvd. &amp; RM 152</t>
  </si>
  <si>
    <t>09179</t>
  </si>
  <si>
    <t>09759</t>
  </si>
  <si>
    <t>Emory Senior Living Apts</t>
  </si>
  <si>
    <t>500 Blk of N. MLK Blvd. and Emory St.</t>
  </si>
  <si>
    <t>09356</t>
  </si>
  <si>
    <t>09119</t>
  </si>
  <si>
    <t>Legacy Villas</t>
  </si>
  <si>
    <t>S. Side of 2nd St. and W. Side of US 57</t>
  </si>
  <si>
    <t>(972) 243-4205</t>
  </si>
  <si>
    <t>09024</t>
  </si>
  <si>
    <t>08280</t>
  </si>
  <si>
    <t>Costa Esmeralda</t>
  </si>
  <si>
    <t>Gurley Ln. &amp; S. 16th St.</t>
  </si>
  <si>
    <t>09995</t>
  </si>
  <si>
    <t>09147</t>
  </si>
  <si>
    <t>Village Place Apts</t>
  </si>
  <si>
    <t>111 Village Place Dr.</t>
  </si>
  <si>
    <t>09997</t>
  </si>
  <si>
    <t>09149</t>
  </si>
  <si>
    <t>Autumn Villas</t>
  </si>
  <si>
    <t>100 Autumn Villas Dr.</t>
  </si>
  <si>
    <t>09999</t>
  </si>
  <si>
    <t>09165</t>
  </si>
  <si>
    <t>Cherrywood Apts</t>
  </si>
  <si>
    <t>701 W. Tokio Rd.</t>
  </si>
  <si>
    <t>(517) 347-9662</t>
  </si>
  <si>
    <t>09996</t>
  </si>
  <si>
    <t>09148</t>
  </si>
  <si>
    <t>Whispering Oaks Apts</t>
  </si>
  <si>
    <t>1209 West 8th</t>
  </si>
  <si>
    <t>09266</t>
  </si>
  <si>
    <t>Skytop Apts</t>
  </si>
  <si>
    <t>2455 N. Frazier</t>
  </si>
  <si>
    <t>09211</t>
  </si>
  <si>
    <t>09769</t>
  </si>
  <si>
    <t>Corban Townhomes</t>
  </si>
  <si>
    <t>1455 Southgate</t>
  </si>
  <si>
    <t>(361) 889-3349</t>
  </si>
  <si>
    <t>09354</t>
  </si>
  <si>
    <t>09158</t>
  </si>
  <si>
    <t>Arrowsmith Apts</t>
  </si>
  <si>
    <t>5701 Williams Dr.</t>
  </si>
  <si>
    <t>09968</t>
  </si>
  <si>
    <t>09162</t>
  </si>
  <si>
    <t>Arbor Pines Apartment Homes</t>
  </si>
  <si>
    <t>W. of MLK Dr. near to Tulane Rd.</t>
  </si>
  <si>
    <t>09947</t>
  </si>
  <si>
    <t>08154/09010</t>
  </si>
  <si>
    <t>Mineral Wells Pioneer Crossing</t>
  </si>
  <si>
    <t>2509 E. Hubbard</t>
  </si>
  <si>
    <t>09951</t>
  </si>
  <si>
    <t>09315</t>
  </si>
  <si>
    <t>Canyons Retirement Community</t>
  </si>
  <si>
    <t>2200 W. 7th Ave.</t>
  </si>
  <si>
    <t>(512) 329-6716</t>
  </si>
  <si>
    <t>09952</t>
  </si>
  <si>
    <t>09105</t>
  </si>
  <si>
    <t>Villages at Snyder</t>
  </si>
  <si>
    <t>1001 37th St.</t>
  </si>
  <si>
    <t>09031</t>
  </si>
  <si>
    <t>09035</t>
  </si>
  <si>
    <t>060201/07096/08952</t>
  </si>
  <si>
    <t>410 N. Broadway Ave.</t>
  </si>
  <si>
    <t>(903) 596-9500</t>
  </si>
  <si>
    <t>09007</t>
  </si>
  <si>
    <t>08124</t>
  </si>
  <si>
    <t>Mill Stone Apts</t>
  </si>
  <si>
    <t>8600 Randoll Mill Rd.</t>
  </si>
  <si>
    <t>09023</t>
  </si>
  <si>
    <t>09721/08273</t>
  </si>
  <si>
    <t>Four Seasons at Clear Creek</t>
  </si>
  <si>
    <t>Oak Grove Shelby &amp; S. Race St.</t>
  </si>
  <si>
    <t>09033</t>
  </si>
  <si>
    <t>09605</t>
  </si>
  <si>
    <t>09762/08615</t>
  </si>
  <si>
    <t>Woodmont Apartments</t>
  </si>
  <si>
    <t>Oak Grove and Loop 820</t>
  </si>
  <si>
    <t>09928</t>
  </si>
  <si>
    <t>08233/09030</t>
  </si>
  <si>
    <t>09961</t>
  </si>
  <si>
    <t>09135</t>
  </si>
  <si>
    <t>Lincoln Terrace</t>
  </si>
  <si>
    <t>4714 Horne St.</t>
  </si>
  <si>
    <t>09956</t>
  </si>
  <si>
    <t>09175</t>
  </si>
  <si>
    <t>Abilene Senior Village</t>
  </si>
  <si>
    <t>2225 Covenant Drive</t>
  </si>
  <si>
    <t>09946</t>
  </si>
  <si>
    <t>08112/09006</t>
  </si>
  <si>
    <t>Cedar Street Apts</t>
  </si>
  <si>
    <t>N. Cedar St. N. of Hwy 380</t>
  </si>
  <si>
    <t>(417) 883-3239</t>
  </si>
  <si>
    <t>09993</t>
  </si>
  <si>
    <t>09159</t>
  </si>
  <si>
    <t>Malibu Apts</t>
  </si>
  <si>
    <t>8600 N. Lamar Blvd.</t>
  </si>
  <si>
    <t>(212) 661-5015</t>
  </si>
  <si>
    <t>09130</t>
  </si>
  <si>
    <t>M Station</t>
  </si>
  <si>
    <t>2906 E. MLK Jr. Blvd.</t>
  </si>
  <si>
    <t>48453000402</t>
  </si>
  <si>
    <t>09973</t>
  </si>
  <si>
    <t>09120</t>
  </si>
  <si>
    <t>Senior Villages of Huntsville</t>
  </si>
  <si>
    <t>140 Essex Blvd.</t>
  </si>
  <si>
    <t>09138</t>
  </si>
  <si>
    <t>09793</t>
  </si>
  <si>
    <t>09990</t>
  </si>
  <si>
    <t>09310</t>
  </si>
  <si>
    <t>San Gabriel Crossing</t>
  </si>
  <si>
    <t>155 Hillcrest Ln.</t>
  </si>
  <si>
    <t>10271</t>
  </si>
  <si>
    <t>Hudson Manor</t>
  </si>
  <si>
    <t>4280 Old Union Rd.</t>
  </si>
  <si>
    <t>10279</t>
  </si>
  <si>
    <t>Hudson Green</t>
  </si>
  <si>
    <t>840 Mt. Carmel Rd.</t>
  </si>
  <si>
    <t>10283</t>
  </si>
  <si>
    <t>Lufkin Pioneer Crossing</t>
  </si>
  <si>
    <t>1805 N John Reddit</t>
  </si>
  <si>
    <t>(214) 253-2444</t>
  </si>
  <si>
    <t>09369</t>
  </si>
  <si>
    <t>10213/91013</t>
  </si>
  <si>
    <t>Heritage Square Apts</t>
  </si>
  <si>
    <t>7626 Hwy 60 South</t>
  </si>
  <si>
    <t>10077</t>
  </si>
  <si>
    <t>Fairways at Sammons Park</t>
  </si>
  <si>
    <t>SWC of West Adams and 43rd St.</t>
  </si>
  <si>
    <t>10020</t>
  </si>
  <si>
    <t>La Posada del Rey Apts</t>
  </si>
  <si>
    <t>3135 Roosevelt Ave.</t>
  </si>
  <si>
    <t>(850) 443-1316</t>
  </si>
  <si>
    <t>10058</t>
  </si>
  <si>
    <t>Guild Park Apts</t>
  </si>
  <si>
    <t>779 W. Mayfield</t>
  </si>
  <si>
    <t>10150</t>
  </si>
  <si>
    <t>Woodlawn Ranch Apts</t>
  </si>
  <si>
    <t>330 W. Cheryl Dr.</t>
  </si>
  <si>
    <t>10169</t>
  </si>
  <si>
    <t>La Risa</t>
  </si>
  <si>
    <t>800 Babcock Rd.</t>
  </si>
  <si>
    <t>(210) 822-6333</t>
  </si>
  <si>
    <t>11006</t>
  </si>
  <si>
    <t>10114</t>
  </si>
  <si>
    <t>The Terrace at Haven for Hope</t>
  </si>
  <si>
    <t>N. San Marcos &amp; Perez St.</t>
  </si>
  <si>
    <t>(210) 220-2190</t>
  </si>
  <si>
    <t>09370</t>
  </si>
  <si>
    <t>10211</t>
  </si>
  <si>
    <t>Riverplace Apts</t>
  </si>
  <si>
    <t>1304 West Ave. A</t>
  </si>
  <si>
    <t>10028</t>
  </si>
  <si>
    <t>Pecan Ridge</t>
  </si>
  <si>
    <t>NWC of Milam and 15th St.</t>
  </si>
  <si>
    <t>10143</t>
  </si>
  <si>
    <t>Race Street Lofts</t>
  </si>
  <si>
    <t>1110 Broadway St.</t>
  </si>
  <si>
    <t>10014</t>
  </si>
  <si>
    <t>Artisan at Port Isabel</t>
  </si>
  <si>
    <t>106 Port  Road</t>
  </si>
  <si>
    <t>10222</t>
  </si>
  <si>
    <t>Citrus Gardens</t>
  </si>
  <si>
    <t>2100 Grapefruit</t>
  </si>
  <si>
    <t>(956) 541-8315</t>
  </si>
  <si>
    <t>11008</t>
  </si>
  <si>
    <t>10135</t>
  </si>
  <si>
    <t>Champion Homes at Canyon Creek</t>
  </si>
  <si>
    <t>1700 N. Minnesota Ave.</t>
  </si>
  <si>
    <t>11009</t>
  </si>
  <si>
    <t>10151</t>
  </si>
  <si>
    <t>Sunflower Estates</t>
  </si>
  <si>
    <t>404 Lion's Villa Ave.</t>
  </si>
  <si>
    <t>(956) 797-2261</t>
  </si>
  <si>
    <t>10136</t>
  </si>
  <si>
    <t>Evergreen at Richardson</t>
  </si>
  <si>
    <t>3551 Northstar Rd.</t>
  </si>
  <si>
    <t>Eldery</t>
  </si>
  <si>
    <t>11004</t>
  </si>
  <si>
    <t>10045</t>
  </si>
  <si>
    <t>North Court Villas</t>
  </si>
  <si>
    <t>South side Stonebrook Pkwy between Woodstream Dr &amp; Preston Rd</t>
  </si>
  <si>
    <t>(512) 458-5567</t>
  </si>
  <si>
    <t>10153</t>
  </si>
  <si>
    <t>Britain Way</t>
  </si>
  <si>
    <t>1954 Shoaf</t>
  </si>
  <si>
    <t>(214) 632-1565</t>
  </si>
  <si>
    <t>10171</t>
  </si>
  <si>
    <t>HomeTowne at Garland</t>
  </si>
  <si>
    <t>1520 Castle Dr.</t>
  </si>
  <si>
    <t>10284</t>
  </si>
  <si>
    <t>Atmos Lofts</t>
  </si>
  <si>
    <t>1900 Jackson St.</t>
  </si>
  <si>
    <t>(214) 741-5100</t>
  </si>
  <si>
    <t>11003</t>
  </si>
  <si>
    <t>10044</t>
  </si>
  <si>
    <t>Wynnewood Seniors Housing</t>
  </si>
  <si>
    <t>1500 Block of S. Zang Blvd. (W. side of street)</t>
  </si>
  <si>
    <t>(214) 209-1492</t>
  </si>
  <si>
    <t>11012</t>
  </si>
  <si>
    <t>10200</t>
  </si>
  <si>
    <t>Hillside West Seniors</t>
  </si>
  <si>
    <t>Near 32 Pinnacle Park Blvd.</t>
  </si>
  <si>
    <t>(214) 994-8331</t>
  </si>
  <si>
    <t>10022</t>
  </si>
  <si>
    <t>Presidio Dolores Apts</t>
  </si>
  <si>
    <t>12473 Cuatro Aces Circle</t>
  </si>
  <si>
    <t>(575) 882-3554</t>
  </si>
  <si>
    <t>10176</t>
  </si>
  <si>
    <t>Canyon Square Village</t>
  </si>
  <si>
    <t>8622 &amp; 8624 N. Loop Rd.</t>
  </si>
  <si>
    <t>11000</t>
  </si>
  <si>
    <t>10024</t>
  </si>
  <si>
    <t>Canutillo Palms</t>
  </si>
  <si>
    <t>Parcel directly South of Canutillo High School. 200 ft West of I-10</t>
  </si>
  <si>
    <t>10226</t>
  </si>
  <si>
    <t>Red Oak Apts</t>
  </si>
  <si>
    <t>413 &amp; 507 West Red Oak Rd.</t>
  </si>
  <si>
    <t>(626) 698-6357</t>
  </si>
  <si>
    <t>10003</t>
  </si>
  <si>
    <t>09317</t>
  </si>
  <si>
    <t>Champion Homes at Marina Landing</t>
  </si>
  <si>
    <t>7302 Heards Ln.</t>
  </si>
  <si>
    <t>10079</t>
  </si>
  <si>
    <t>Steeple Chase Farms</t>
  </si>
  <si>
    <t>S. FM 1417 and Park Ave.</t>
  </si>
  <si>
    <t>(502) 639-8030</t>
  </si>
  <si>
    <t>09362</t>
  </si>
  <si>
    <t>10238</t>
  </si>
  <si>
    <t>Prince Hall Plaza</t>
  </si>
  <si>
    <t>700 Doris St.</t>
  </si>
  <si>
    <t>10040</t>
  </si>
  <si>
    <t>Merritt Lakeside Senior Village</t>
  </si>
  <si>
    <t>SEC of Borgfeld Rd. and FM 3009 (Roy Richard Dr.)</t>
  </si>
  <si>
    <t>10035</t>
  </si>
  <si>
    <t>Zion Gardens</t>
  </si>
  <si>
    <t>St. Charles &amp; Webster St.</t>
  </si>
  <si>
    <t>(713) 659-7735</t>
  </si>
  <si>
    <t>10051</t>
  </si>
  <si>
    <t>Parkway Ranch II</t>
  </si>
  <si>
    <t>E. side of the approx. 10000 Block W. Montgomery</t>
  </si>
  <si>
    <t>10064</t>
  </si>
  <si>
    <t>Cypress Gardens</t>
  </si>
  <si>
    <t>Wallisville Rd. and Maxey Rd.</t>
  </si>
  <si>
    <t>(502) 376-9532</t>
  </si>
  <si>
    <t>10084</t>
  </si>
  <si>
    <t>4415 Perry</t>
  </si>
  <si>
    <t>4415 Perry St.</t>
  </si>
  <si>
    <t>10094</t>
  </si>
  <si>
    <t>Providence Town Square</t>
  </si>
  <si>
    <t>3801 Center St.</t>
  </si>
  <si>
    <t>10124</t>
  </si>
  <si>
    <t>Golden Bamboo Village III</t>
  </si>
  <si>
    <t>W. side of Synott Rd. (approx. 900LF N. of intersection of Synott Rd. &amp; Bellaire Rd.)</t>
  </si>
  <si>
    <t>10142</t>
  </si>
  <si>
    <t>Mason Senior Apartment Homes</t>
  </si>
  <si>
    <t>2243 North Mason Road</t>
  </si>
  <si>
    <t>10178</t>
  </si>
  <si>
    <t>Cypress Creek at Fayridge</t>
  </si>
  <si>
    <t>NEC of Beltway 8 and Fayridge Dr.</t>
  </si>
  <si>
    <t>10227</t>
  </si>
  <si>
    <t>Tarrington Court Apts</t>
  </si>
  <si>
    <t>Approx. 1/2 mile NEC of I-45 and S. Sam Houston Pkwy. E. on the SEC of the approx. 8000 Block of Sam Houston Pkwy. East</t>
  </si>
  <si>
    <t>10266</t>
  </si>
  <si>
    <t>Travis Street Plaza Apts</t>
  </si>
  <si>
    <t>4500 Travis</t>
  </si>
  <si>
    <t>(310) 568-9100</t>
  </si>
  <si>
    <t>10026</t>
  </si>
  <si>
    <t>Silverleaf at Chandler II</t>
  </si>
  <si>
    <t>801 FM 2010</t>
  </si>
  <si>
    <t>10033</t>
  </si>
  <si>
    <t>Sulphur Springs Pioneer Crossing for Seniors</t>
  </si>
  <si>
    <t>Gossett Ln.</t>
  </si>
  <si>
    <t>10107</t>
  </si>
  <si>
    <t>Tenth Street Apts</t>
  </si>
  <si>
    <t>SE Corner Tenth St. and Whittenburg St.</t>
  </si>
  <si>
    <t>10031</t>
  </si>
  <si>
    <t>The Crossing</t>
  </si>
  <si>
    <t>3705 E. Lucas</t>
  </si>
  <si>
    <t>(409) 951-7201</t>
  </si>
  <si>
    <t>11005</t>
  </si>
  <si>
    <t>10090</t>
  </si>
  <si>
    <t>Silver Spring at Forney</t>
  </si>
  <si>
    <t>SEC of FM 548 and Reeder Ln.</t>
  </si>
  <si>
    <t>(214) 731-9208</t>
  </si>
  <si>
    <t>09366</t>
  </si>
  <si>
    <t>10131</t>
  </si>
  <si>
    <t>Guadalupe Crossing</t>
  </si>
  <si>
    <t>580 Sunflower Lane</t>
  </si>
  <si>
    <t>48259970100</t>
  </si>
  <si>
    <t>10220</t>
  </si>
  <si>
    <t>Casa Ricardo</t>
  </si>
  <si>
    <t>200 W. Yoakum Ave.</t>
  </si>
  <si>
    <t>09367</t>
  </si>
  <si>
    <t>10212</t>
  </si>
  <si>
    <t>Longbridge Apts</t>
  </si>
  <si>
    <t>921 N. Tyus St.</t>
  </si>
  <si>
    <t>10007</t>
  </si>
  <si>
    <t>Mexia Gardens</t>
  </si>
  <si>
    <t>NEC N. Bailey at E. Sumpter</t>
  </si>
  <si>
    <t>10103</t>
  </si>
  <si>
    <t>Gateway Plaza Apts</t>
  </si>
  <si>
    <t>NWC of Loop 250 and W. Hwy. 80</t>
  </si>
  <si>
    <t>(417) 890-3212</t>
  </si>
  <si>
    <t>10061</t>
  </si>
  <si>
    <t>Magnolia Trails</t>
  </si>
  <si>
    <t>31000 Block of Nichols Sawmill Rd.</t>
  </si>
  <si>
    <t>09110</t>
  </si>
  <si>
    <t>Mustang Heights Apts</t>
  </si>
  <si>
    <t>815 E. Arizona Ave.</t>
  </si>
  <si>
    <t>10125</t>
  </si>
  <si>
    <t>Costa Tarragona II</t>
  </si>
  <si>
    <t>2240 N. Padre Island Dr.</t>
  </si>
  <si>
    <t>(361) 880-3220</t>
  </si>
  <si>
    <t>10126</t>
  </si>
  <si>
    <t>Auburn Square</t>
  </si>
  <si>
    <t>11.35 acres E. of 2390 N. Main St.</t>
  </si>
  <si>
    <t>(409) 727-5987</t>
  </si>
  <si>
    <t>10130</t>
  </si>
  <si>
    <t>Meadow Vista</t>
  </si>
  <si>
    <t>White Settlement Rd. (1/4 mile E. of FM 730)</t>
  </si>
  <si>
    <t>10236</t>
  </si>
  <si>
    <t>Viking Road Apts</t>
  </si>
  <si>
    <t>Intersection of Viking Rd. and Ventura Rd.</t>
  </si>
  <si>
    <t>10112</t>
  </si>
  <si>
    <t>Country Village Apts</t>
  </si>
  <si>
    <t>1500 Hackberry Ln.</t>
  </si>
  <si>
    <t>10198</t>
  </si>
  <si>
    <t>Pinnacle at North Chase</t>
  </si>
  <si>
    <t>E. side of N. Broadway, S. of Loop 323</t>
  </si>
  <si>
    <t>(305) 854-7100</t>
  </si>
  <si>
    <t>10119</t>
  </si>
  <si>
    <t>2817/2812/2820/2822/2902 McLemore St.</t>
  </si>
  <si>
    <t>(817) 392-5804</t>
  </si>
  <si>
    <t>10239</t>
  </si>
  <si>
    <t>Prince Hall Gardens</t>
  </si>
  <si>
    <t>1800 E. Robert</t>
  </si>
  <si>
    <t>11007</t>
  </si>
  <si>
    <t>10117</t>
  </si>
  <si>
    <t>Terrell Homes I</t>
  </si>
  <si>
    <t>Scattered Sites (N. of Hwy 287, E. of Hwy 35W, S. of Hwy 30 and W. of MLK Jr. Hwy)</t>
  </si>
  <si>
    <t>11011</t>
  </si>
  <si>
    <t>10158</t>
  </si>
  <si>
    <t>6101 Old Denton Rd.</t>
  </si>
  <si>
    <t>(817) 501-9577</t>
  </si>
  <si>
    <t>10002</t>
  </si>
  <si>
    <t>09268</t>
  </si>
  <si>
    <t>Wildflower Terrace</t>
  </si>
  <si>
    <t>3801 Berkman</t>
  </si>
  <si>
    <t>10152</t>
  </si>
  <si>
    <t>Shady Oaks</t>
  </si>
  <si>
    <t>4320 S. Congress Ave.</t>
  </si>
  <si>
    <t>10400</t>
  </si>
  <si>
    <t>09408</t>
  </si>
  <si>
    <t>Elm Ridge Apartments</t>
  </si>
  <si>
    <t>1161 Harvey Ln.</t>
  </si>
  <si>
    <t>(334) 954-4458</t>
  </si>
  <si>
    <t>48453000802</t>
  </si>
  <si>
    <t>10122</t>
  </si>
  <si>
    <t>La Terraza at Lomas del Sur</t>
  </si>
  <si>
    <t>E. side of Ejido Blvd. (approx. 2000LF S. of the intersection of Ejido Blvd. &amp; Wormser Rd.)</t>
  </si>
  <si>
    <t>(956) 791-7302</t>
  </si>
  <si>
    <t>10246</t>
  </si>
  <si>
    <t>Green Briar Village Phase II</t>
  </si>
  <si>
    <t>901 Airport Dr.</t>
  </si>
  <si>
    <t>10096</t>
  </si>
  <si>
    <t>The Orchard at Westchase</t>
  </si>
  <si>
    <t>3802 Rodgerdale Rd.</t>
  </si>
  <si>
    <t>48201452202</t>
  </si>
  <si>
    <t>10290</t>
  </si>
  <si>
    <t>Magnolia Place Apts</t>
  </si>
  <si>
    <t>Wenda St. at the 9500 Block of Cullen Blvd.</t>
  </si>
  <si>
    <t>10262</t>
  </si>
  <si>
    <t>Las Brisas Manor</t>
  </si>
  <si>
    <t>1970 US Highway 277 South</t>
  </si>
  <si>
    <t xml:space="preserve">Val Verde </t>
  </si>
  <si>
    <t>(770) 431-9696</t>
  </si>
  <si>
    <t>48465950500</t>
  </si>
  <si>
    <t>11027</t>
  </si>
  <si>
    <t>Brookview Village</t>
  </si>
  <si>
    <t>100 block W Hwy 190</t>
  </si>
  <si>
    <t>48099010802</t>
  </si>
  <si>
    <t>11030</t>
  </si>
  <si>
    <t>Pine Ridge Manor</t>
  </si>
  <si>
    <t>1100 MLK Jr. Dr.</t>
  </si>
  <si>
    <t>11055</t>
  </si>
  <si>
    <t>Pilgrim Valley Manor</t>
  </si>
  <si>
    <t>1701 E Robert St.</t>
  </si>
  <si>
    <t>11061</t>
  </si>
  <si>
    <t>Pioneer Crossing for Seniors Burkburnet</t>
  </si>
  <si>
    <t>1100 Christie Ln.</t>
  </si>
  <si>
    <t>48485013502</t>
  </si>
  <si>
    <t>11070</t>
  </si>
  <si>
    <t>Presidio Palms II</t>
  </si>
  <si>
    <t>behind 12960 Alnor St.</t>
  </si>
  <si>
    <t>11077</t>
  </si>
  <si>
    <t>Main Street Commons</t>
  </si>
  <si>
    <t>E side of Main St., S of Carlos Parker</t>
  </si>
  <si>
    <t>(317) 663-6818</t>
  </si>
  <si>
    <t>48491021203</t>
  </si>
  <si>
    <t>11081</t>
  </si>
  <si>
    <t>Northwood Apts</t>
  </si>
  <si>
    <t>11082</t>
  </si>
  <si>
    <t>701 N. Madison St.</t>
  </si>
  <si>
    <t>11083</t>
  </si>
  <si>
    <t>Countrywood Apts</t>
  </si>
  <si>
    <t>7080 Lamar Rd.</t>
  </si>
  <si>
    <t>11084</t>
  </si>
  <si>
    <t>Southwood Apts</t>
  </si>
  <si>
    <t>2050 South Byrd Ave.</t>
  </si>
  <si>
    <t>11086</t>
  </si>
  <si>
    <t>La Belle Vie</t>
  </si>
  <si>
    <t>350 ft SE of Shakespeare Ln. on W side of N LHS Dr.</t>
  </si>
  <si>
    <t>(409) 988-1851</t>
  </si>
  <si>
    <t>48199030300</t>
  </si>
  <si>
    <t>11096</t>
  </si>
  <si>
    <t>Mariposa at Calder Drive</t>
  </si>
  <si>
    <t>approx. the 1100 block of FM 517 W</t>
  </si>
  <si>
    <t>11097</t>
  </si>
  <si>
    <t>RoseHill Ridge</t>
  </si>
  <si>
    <t>1125 Stuckey</t>
  </si>
  <si>
    <t>11112</t>
  </si>
  <si>
    <t>Artisan at Dilley</t>
  </si>
  <si>
    <t>400 Anne St.</t>
  </si>
  <si>
    <t>11115</t>
  </si>
  <si>
    <t>Castle Manor Apts</t>
  </si>
  <si>
    <t>655 Castle Park Dr.</t>
  </si>
  <si>
    <t>11120</t>
  </si>
  <si>
    <t>La Promesa Apts</t>
  </si>
  <si>
    <t>4590 N Texas St.</t>
  </si>
  <si>
    <t>(763) 354-5500</t>
  </si>
  <si>
    <t>11135</t>
  </si>
  <si>
    <t>Jourdanton Square Apts</t>
  </si>
  <si>
    <t>2701 Zanderson St.</t>
  </si>
  <si>
    <t>48013960600</t>
  </si>
  <si>
    <t>11138</t>
  </si>
  <si>
    <t>SilverLeaf at Gun Barrel City</t>
  </si>
  <si>
    <t>400 Block Church St.</t>
  </si>
  <si>
    <t>11149</t>
  </si>
  <si>
    <t>Branch Village Apts</t>
  </si>
  <si>
    <t>7601 Curry St.</t>
  </si>
  <si>
    <t>11164</t>
  </si>
  <si>
    <t>Oasis Cove</t>
  </si>
  <si>
    <t>N corner of N 7th St. and 9th Ave.</t>
  </si>
  <si>
    <t>11165</t>
  </si>
  <si>
    <t>Playa Del Pueblo</t>
  </si>
  <si>
    <t>Approx 400 linear feet East of S Terrell St. &amp; IH-20</t>
  </si>
  <si>
    <t>(432) 682-2520</t>
  </si>
  <si>
    <t>11179</t>
  </si>
  <si>
    <t>Meadowlake Village Apts</t>
  </si>
  <si>
    <t>209 S Grand Ave.</t>
  </si>
  <si>
    <t>11185</t>
  </si>
  <si>
    <t>Azure Pointe</t>
  </si>
  <si>
    <t>Chinn Lane, East of Hwy 69/96</t>
  </si>
  <si>
    <t>(409) 951-7202</t>
  </si>
  <si>
    <t>11193</t>
  </si>
  <si>
    <t>Alexander Place Apts</t>
  </si>
  <si>
    <t>2401 N Alexander Dr.</t>
  </si>
  <si>
    <t>(281) 427-6686</t>
  </si>
  <si>
    <t>11195</t>
  </si>
  <si>
    <t>Stonebridge at Ironton</t>
  </si>
  <si>
    <t>7010 Ironton Ave.</t>
  </si>
  <si>
    <t>48303001707</t>
  </si>
  <si>
    <t>11197</t>
  </si>
  <si>
    <t>Park Village Apts</t>
  </si>
  <si>
    <t>1905 Wasson Rd.</t>
  </si>
  <si>
    <t>11200</t>
  </si>
  <si>
    <t>4619 W 34th St.</t>
  </si>
  <si>
    <t>48201530100</t>
  </si>
  <si>
    <t>11202</t>
  </si>
  <si>
    <t>Hunter's Chase Senior Apts</t>
  </si>
  <si>
    <t>N side of E Belton Ave., E of Yoakum</t>
  </si>
  <si>
    <t>(913) 685-9000</t>
  </si>
  <si>
    <t>48331950700</t>
  </si>
  <si>
    <t>11203</t>
  </si>
  <si>
    <t>Woodside Village Apts</t>
  </si>
  <si>
    <t>703 Bumpas St.</t>
  </si>
  <si>
    <t>11208</t>
  </si>
  <si>
    <t>Amber Stone Apts</t>
  </si>
  <si>
    <t>208 &amp; 210 E Crockett St.</t>
  </si>
  <si>
    <t>(512) 971-9127</t>
  </si>
  <si>
    <t>48025950500</t>
  </si>
  <si>
    <t>11217</t>
  </si>
  <si>
    <t>The Overlook at Plum Creek</t>
  </si>
  <si>
    <t>4000 block of Cromwell Dr.</t>
  </si>
  <si>
    <t>11224</t>
  </si>
  <si>
    <t>Magnolia Acres</t>
  </si>
  <si>
    <t>108 Deborah Dr.</t>
  </si>
  <si>
    <t>(614) 451-2151</t>
  </si>
  <si>
    <t>48039662400</t>
  </si>
  <si>
    <t>11238</t>
  </si>
  <si>
    <t>The Sunningdale</t>
  </si>
  <si>
    <t>N side of Wellman, W of IH-45</t>
  </si>
  <si>
    <t>(713) 871-2079</t>
  </si>
  <si>
    <t>48339690700</t>
  </si>
  <si>
    <t>11246</t>
  </si>
  <si>
    <t>Tylor Grand</t>
  </si>
  <si>
    <t>4249 Catclaw Dr.</t>
  </si>
  <si>
    <t>(386) 454-0290</t>
  </si>
  <si>
    <t>11248</t>
  </si>
  <si>
    <t>The Roxton</t>
  </si>
  <si>
    <t>307 N Loop 288</t>
  </si>
  <si>
    <t>11251</t>
  </si>
  <si>
    <t>Bluebonnet Village / Primrose Park</t>
  </si>
  <si>
    <t>3100 Blessing Crt.</t>
  </si>
  <si>
    <t>48439113627</t>
  </si>
  <si>
    <t>11257</t>
  </si>
  <si>
    <t>Brazos Senior Villas</t>
  </si>
  <si>
    <t>SEC of FM 2218 and Reading Rd.</t>
  </si>
  <si>
    <t>11260</t>
  </si>
  <si>
    <t>Bissonnet Gardens Apts</t>
  </si>
  <si>
    <t>7500 Bissonnet St.</t>
  </si>
  <si>
    <t>48201422800</t>
  </si>
  <si>
    <t>11223</t>
  </si>
  <si>
    <t>The Terrace at MidTowne</t>
  </si>
  <si>
    <t>SWC of George Hopper Rd. and Abigail</t>
  </si>
  <si>
    <t>48139060801</t>
  </si>
  <si>
    <t>11406</t>
  </si>
  <si>
    <t>Chatham Green Village</t>
  </si>
  <si>
    <t>3532 Chatham Green Lane</t>
  </si>
  <si>
    <t>(816) 303-4500</t>
  </si>
  <si>
    <t>48439111525</t>
  </si>
  <si>
    <t>11404</t>
  </si>
  <si>
    <t>Buckeye Trail Commons</t>
  </si>
  <si>
    <t>6717 Buckeye Commons Way</t>
  </si>
  <si>
    <t>11405</t>
  </si>
  <si>
    <t>Buckeye Trail Commons II</t>
  </si>
  <si>
    <t>6717 Bexar Street</t>
  </si>
  <si>
    <t>11123</t>
  </si>
  <si>
    <t>Allegre Point</t>
  </si>
  <si>
    <t>IH-35 and Fleischer Rd.</t>
  </si>
  <si>
    <t>(713) 403-2000</t>
  </si>
  <si>
    <t>11033</t>
  </si>
  <si>
    <t>American GI Forum Village I &amp; II</t>
  </si>
  <si>
    <t>1801 Bosquez St., Box 81</t>
  </si>
  <si>
    <t>(210) 225-1181</t>
  </si>
  <si>
    <t>11041</t>
  </si>
  <si>
    <t>Riverwood Commons</t>
  </si>
  <si>
    <t>SEC of Old Austin Hwy &amp; Hasler Blvd.</t>
  </si>
  <si>
    <t>(573) 443-2021</t>
  </si>
  <si>
    <t>48021950400</t>
  </si>
  <si>
    <t>11089</t>
  </si>
  <si>
    <t>Parkstone Senior Village Phase II</t>
  </si>
  <si>
    <t>11090</t>
  </si>
  <si>
    <t>Sutton Oaks II</t>
  </si>
  <si>
    <t>approx. 750 Runnels Ave.</t>
  </si>
  <si>
    <t>(210) 477-6002</t>
  </si>
  <si>
    <t>11105</t>
  </si>
  <si>
    <t>Aster Villas</t>
  </si>
  <si>
    <t>163 Yucca Trailer Park Rd.</t>
  </si>
  <si>
    <t>11140</t>
  </si>
  <si>
    <t>Villas of Giddings</t>
  </si>
  <si>
    <t>40 lots in Rolling Oaks Subdivision</t>
  </si>
  <si>
    <t>(903) 450-1520</t>
  </si>
  <si>
    <t>11150</t>
  </si>
  <si>
    <t>New Hope Housing at Rittenhouse</t>
  </si>
  <si>
    <t>7020 Stuebner Airline Rd.</t>
  </si>
  <si>
    <t>11261</t>
  </si>
  <si>
    <t>North Angelo Housing Estates</t>
  </si>
  <si>
    <t>various scattered sites</t>
  </si>
  <si>
    <t>(325) 655-6700</t>
  </si>
  <si>
    <t>11031</t>
  </si>
  <si>
    <t>La Hacienda Casitas</t>
  </si>
  <si>
    <t>3567 W. Business 83</t>
  </si>
  <si>
    <t>(956) 541-4955</t>
  </si>
  <si>
    <t>12402</t>
  </si>
  <si>
    <t>11402</t>
  </si>
  <si>
    <t>Fox Run</t>
  </si>
  <si>
    <t>2600 Allie Payne Road</t>
  </si>
  <si>
    <t>(763) 354-5656</t>
  </si>
  <si>
    <t>48361021300</t>
  </si>
  <si>
    <t>12403</t>
  </si>
  <si>
    <t>11403</t>
  </si>
  <si>
    <t>Village of Kaufman</t>
  </si>
  <si>
    <t>12600</t>
  </si>
  <si>
    <t>1201 Mineral Springs Rd.</t>
  </si>
  <si>
    <t>12601</t>
  </si>
  <si>
    <t>12602</t>
  </si>
  <si>
    <t>12020</t>
  </si>
  <si>
    <t>Palisades of Inwood</t>
  </si>
  <si>
    <t>5800 W. Mount Houston Rd.</t>
  </si>
  <si>
    <t>(713) 545-8840</t>
  </si>
  <si>
    <t>48201532900</t>
  </si>
  <si>
    <t>Heartland Village Apartments</t>
  </si>
  <si>
    <t>S side of Hwy 11 (aka Wildcat Way), S of intersection of CR 1103 and Hwy 11</t>
  </si>
  <si>
    <t>12045</t>
  </si>
  <si>
    <t>Elmwood Apartments</t>
  </si>
  <si>
    <t>12048</t>
  </si>
  <si>
    <t>Cottonwood Apartments</t>
  </si>
  <si>
    <t>1205 Murray St. (Parcel 1) and 425 Hwy. 631 (Parcel 2)</t>
  </si>
  <si>
    <t>48409010800</t>
  </si>
  <si>
    <t>12053</t>
  </si>
  <si>
    <t>The Manor at Hancock Park</t>
  </si>
  <si>
    <t>SWQ of US Hwy 190 &amp; US Hwy 183</t>
  </si>
  <si>
    <t>(404) 949-3873</t>
  </si>
  <si>
    <t>48281950500</t>
  </si>
  <si>
    <t>12060</t>
  </si>
  <si>
    <t>The Reserves at High Plains</t>
  </si>
  <si>
    <t>NEC N. 7th and Oak</t>
  </si>
  <si>
    <t>(785) 371-1663</t>
  </si>
  <si>
    <t>48341950300</t>
  </si>
  <si>
    <t>12065</t>
  </si>
  <si>
    <t>La Ventana Apartments</t>
  </si>
  <si>
    <t>2401 Union Ln. (Union &amp; Hwy 351)</t>
  </si>
  <si>
    <t xml:space="preserve">Taylor </t>
  </si>
  <si>
    <t>(512) 499-1444</t>
  </si>
  <si>
    <t>48441013300</t>
  </si>
  <si>
    <t>12067</t>
  </si>
  <si>
    <t>Amberwood Place</t>
  </si>
  <si>
    <t>NWQ of Hawkins Pkwy. And McCann Rd.</t>
  </si>
  <si>
    <t>48183000600</t>
  </si>
  <si>
    <t>48361022400</t>
  </si>
  <si>
    <t>12075</t>
  </si>
  <si>
    <t>Saddlebrook Apartments</t>
  </si>
  <si>
    <t>N of Sycamore Dr. and E of IH 44</t>
  </si>
  <si>
    <t>48485013800</t>
  </si>
  <si>
    <t>12083</t>
  </si>
  <si>
    <t>Harmon Villas</t>
  </si>
  <si>
    <t>9592 Harmon Rd.</t>
  </si>
  <si>
    <t>48439113926</t>
  </si>
  <si>
    <t>12084</t>
  </si>
  <si>
    <t>San Gabriel Apartments</t>
  </si>
  <si>
    <t>1100 Leander Rd.</t>
  </si>
  <si>
    <t>48491020110</t>
  </si>
  <si>
    <t>12089</t>
  </si>
  <si>
    <t>Briarbend</t>
  </si>
  <si>
    <t>6500 block Sienna Trails</t>
  </si>
  <si>
    <t>12092</t>
  </si>
  <si>
    <t>The Huntington</t>
  </si>
  <si>
    <t>Murphy Rd. (Fm1092) &amp; Cartwright</t>
  </si>
  <si>
    <t>48157671501</t>
  </si>
  <si>
    <t>12098</t>
  </si>
  <si>
    <t>1400 Belleview</t>
  </si>
  <si>
    <t>1401 Browder St.</t>
  </si>
  <si>
    <t>(972) 221-1199</t>
  </si>
  <si>
    <t>48113020400</t>
  </si>
  <si>
    <t>12112</t>
  </si>
  <si>
    <t>Inez Tims</t>
  </si>
  <si>
    <t>800 N. Chestnut St.</t>
  </si>
  <si>
    <t>48005000700</t>
  </si>
  <si>
    <t>12118</t>
  </si>
  <si>
    <t>Spring Trace</t>
  </si>
  <si>
    <t>W side of Aldine Westfield Rd, N of Gwenfair Dr, E of Hardy Toll Rd, S of Cypresswood Dr.</t>
  </si>
  <si>
    <t>48201241200</t>
  </si>
  <si>
    <t>48215021000</t>
  </si>
  <si>
    <t>12127</t>
  </si>
  <si>
    <t>Clint Palms</t>
  </si>
  <si>
    <t>SEC of Herring Rd. and Alameda Rd. (State Hwy 20)</t>
  </si>
  <si>
    <t xml:space="preserve">Clint </t>
  </si>
  <si>
    <t>12145</t>
  </si>
  <si>
    <t>Comfort Place</t>
  </si>
  <si>
    <t>dead end of Comfort Pl.</t>
  </si>
  <si>
    <t>12152</t>
  </si>
  <si>
    <t>Eastside Crossings</t>
  </si>
  <si>
    <t>Intersection of Zaragosa and Nourh H.</t>
  </si>
  <si>
    <t>48141010329</t>
  </si>
  <si>
    <t>12166</t>
  </si>
  <si>
    <t>Villa Brazos</t>
  </si>
  <si>
    <t>850 N. Ave J</t>
  </si>
  <si>
    <t>12170</t>
  </si>
  <si>
    <t>Fairfield Creek Estates</t>
  </si>
  <si>
    <t>27800 block of Hwy 290, E of Fairfield Creek Dr.</t>
  </si>
  <si>
    <t>Cypress</t>
  </si>
  <si>
    <t>48201555701</t>
  </si>
  <si>
    <t>12174</t>
  </si>
  <si>
    <t>Royal Garden Mineral Wells</t>
  </si>
  <si>
    <t>1500 SE Martin Luther King St.</t>
  </si>
  <si>
    <t>48363000700</t>
  </si>
  <si>
    <t>12221</t>
  </si>
  <si>
    <t>Riverstone Trails</t>
  </si>
  <si>
    <t>Planters Rd. near Hwy. 80</t>
  </si>
  <si>
    <t>(417) 890-3205</t>
  </si>
  <si>
    <t>48113018104</t>
  </si>
  <si>
    <t>12243</t>
  </si>
  <si>
    <t>Dunes Apartments</t>
  </si>
  <si>
    <t>SE Ave. G and SE 4th St.</t>
  </si>
  <si>
    <t>48165950200</t>
  </si>
  <si>
    <t>12252</t>
  </si>
  <si>
    <t>Gulf Coast Arms</t>
  </si>
  <si>
    <t>6603 Hirsch Rd.</t>
  </si>
  <si>
    <t>(713) 443-1134</t>
  </si>
  <si>
    <t>12254</t>
  </si>
  <si>
    <t>The Palms at Leopard</t>
  </si>
  <si>
    <t>Palm Ave. between Lipan St. &amp; Leopard St.</t>
  </si>
  <si>
    <t>12264</t>
  </si>
  <si>
    <t>LULAC Hacienda Apartments</t>
  </si>
  <si>
    <t>2625 Greenwood Dr.</t>
  </si>
  <si>
    <t>48355000900</t>
  </si>
  <si>
    <t>12271</t>
  </si>
  <si>
    <t>The Reserve at Western Center</t>
  </si>
  <si>
    <t>11+/- acres at SWC of Western Center Blvd., &amp; Watauga Smithville Rd. (E. of Blue Mound)</t>
  </si>
  <si>
    <t xml:space="preserve">Fort Worth </t>
  </si>
  <si>
    <t>(513) 774-8400</t>
  </si>
  <si>
    <t>12276</t>
  </si>
  <si>
    <t>AT Villages at Cypress</t>
  </si>
  <si>
    <t>SEC of Cypress N. Houston Rd., and Huffmeister Rd.</t>
  </si>
  <si>
    <t>(818) 706-0694</t>
  </si>
  <si>
    <t>48201552103</t>
  </si>
  <si>
    <t>12278</t>
  </si>
  <si>
    <t>TGO Independence Village</t>
  </si>
  <si>
    <t>NW Independence Dr. at N. Virginia St.</t>
  </si>
  <si>
    <t>48057000400</t>
  </si>
  <si>
    <t>12300</t>
  </si>
  <si>
    <t>Capital Studios</t>
  </si>
  <si>
    <t>309 E. 11th St.</t>
  </si>
  <si>
    <t>Supportive Housing</t>
  </si>
  <si>
    <t>(512) 610-4016</t>
  </si>
  <si>
    <t>48453001100</t>
  </si>
  <si>
    <t>12314</t>
  </si>
  <si>
    <t>Parkview Place</t>
  </si>
  <si>
    <t>1110 Avenue North</t>
  </si>
  <si>
    <t>48471790500</t>
  </si>
  <si>
    <t>12332</t>
  </si>
  <si>
    <t>Apple Grove Villas</t>
  </si>
  <si>
    <t>NEQ of Gus Thomasson and Hwy 80</t>
  </si>
  <si>
    <t>(214) 432-7610</t>
  </si>
  <si>
    <t>48113017804</t>
  </si>
  <si>
    <t>12339</t>
  </si>
  <si>
    <t>Hacienda del Sol</t>
  </si>
  <si>
    <t>SWC of Stookey and Bus 77</t>
  </si>
  <si>
    <t>(210) 493-0550</t>
  </si>
  <si>
    <t>48061011500</t>
  </si>
  <si>
    <t>12345</t>
  </si>
  <si>
    <t>Merritt Legacy</t>
  </si>
  <si>
    <t>(512) 732- 1226</t>
  </si>
  <si>
    <t>12361</t>
  </si>
  <si>
    <t>El Campo Village</t>
  </si>
  <si>
    <t>Olivia &amp; Way Streets</t>
  </si>
  <si>
    <t>48481740800</t>
  </si>
  <si>
    <t>12365</t>
  </si>
  <si>
    <t>Stepping Stone &amp; Taylor Square Apartments</t>
  </si>
  <si>
    <t>2501 Davis St./1005 Cottonbowl</t>
  </si>
  <si>
    <t>12367</t>
  </si>
  <si>
    <t>Justice Park Senior Villas</t>
  </si>
  <si>
    <t>Justice Park Dr. N of W. 43rd</t>
  </si>
  <si>
    <t>(830) 486-0374</t>
  </si>
  <si>
    <t>48201531500</t>
  </si>
  <si>
    <t>12379</t>
  </si>
  <si>
    <t>Sunrise Terrace</t>
  </si>
  <si>
    <t>NEC of FM 2556 and Mile 8</t>
  </si>
  <si>
    <t>48061010302</t>
  </si>
  <si>
    <t>12388</t>
  </si>
  <si>
    <t>Paseo Pointe</t>
  </si>
  <si>
    <t>S side of Whipple Rd., E of Esalante Rd.</t>
  </si>
  <si>
    <t>12393</t>
  </si>
  <si>
    <t xml:space="preserve">Highland Villas </t>
  </si>
  <si>
    <t>(305) 476-8118</t>
  </si>
  <si>
    <t>48041002002</t>
  </si>
  <si>
    <t>12404</t>
  </si>
  <si>
    <t>5015 Pine Street</t>
  </si>
  <si>
    <t>(972) 769-2002</t>
  </si>
  <si>
    <t>12405</t>
  </si>
  <si>
    <t>Saddlewood Club Apartments</t>
  </si>
  <si>
    <t>12406</t>
  </si>
  <si>
    <t>2830 Lake Road</t>
  </si>
  <si>
    <t>12407</t>
  </si>
  <si>
    <t>6800 South Cockrell Hill Road</t>
  </si>
  <si>
    <t>12408</t>
  </si>
  <si>
    <t>8301 Willow Place North</t>
  </si>
  <si>
    <t>12409</t>
  </si>
  <si>
    <t>5300 Professional Drive</t>
  </si>
  <si>
    <t>12269</t>
  </si>
  <si>
    <t>Stonebridge of Kelsey Park</t>
  </si>
  <si>
    <t>SEC of FM 1585 and Norfolk Ave.</t>
  </si>
  <si>
    <t>48303010508</t>
  </si>
  <si>
    <t>12336</t>
  </si>
  <si>
    <t>The Residences of Solms Village</t>
  </si>
  <si>
    <t>NEC of FM 306 and Goodwin</t>
  </si>
  <si>
    <t>48091310902</t>
  </si>
  <si>
    <t>12415</t>
  </si>
  <si>
    <t>San Juan III</t>
  </si>
  <si>
    <t>300 Gante Walk</t>
  </si>
  <si>
    <t>12415-2</t>
  </si>
  <si>
    <t>2001 S. Zarzamora Street</t>
  </si>
  <si>
    <t>12413</t>
  </si>
  <si>
    <t>Sienna Pointe</t>
  </si>
  <si>
    <t>2913 Hunter Road</t>
  </si>
  <si>
    <t>13401</t>
  </si>
  <si>
    <t>(763) 354-5634</t>
  </si>
  <si>
    <t>13402</t>
  </si>
  <si>
    <t>Paddock at Norwood</t>
  </si>
  <si>
    <t>1044 Norwood Park Blvd.</t>
  </si>
  <si>
    <t>(502) 638-0534</t>
  </si>
  <si>
    <t>13403</t>
  </si>
  <si>
    <t>1088 Forest Park Plaza</t>
  </si>
  <si>
    <t>13404</t>
  </si>
  <si>
    <t>12151 North IH-35</t>
  </si>
  <si>
    <t>13600</t>
  </si>
  <si>
    <t>12605</t>
  </si>
  <si>
    <t>The Waters at Willow Run Apartments</t>
  </si>
  <si>
    <t>15515 FM 1325</t>
  </si>
  <si>
    <t>(469) 206-8903</t>
  </si>
  <si>
    <t>48491020504</t>
  </si>
  <si>
    <t>13400</t>
  </si>
  <si>
    <t>12412</t>
  </si>
  <si>
    <t>Villas at Colt Run</t>
  </si>
  <si>
    <t>7600 East Houston Road</t>
  </si>
  <si>
    <t>(512) 351-9335</t>
  </si>
  <si>
    <t>48201231100</t>
  </si>
  <si>
    <t>13407</t>
  </si>
  <si>
    <t>12410</t>
  </si>
  <si>
    <t>The Gateway Northwest</t>
  </si>
  <si>
    <t>1617 Northwest Boulevard</t>
  </si>
  <si>
    <t>William Cannon Apartments</t>
  </si>
  <si>
    <t>2112 and 2014 William Cannon</t>
  </si>
  <si>
    <t>(317) 208-3769</t>
  </si>
  <si>
    <t>Parmer Place Apartments</t>
  </si>
  <si>
    <t>1500 East Parmer Lane</t>
  </si>
  <si>
    <t>48453001839</t>
  </si>
  <si>
    <t>13001</t>
  </si>
  <si>
    <t>Sunset Place Apartments</t>
  </si>
  <si>
    <t>100 Sunset</t>
  </si>
  <si>
    <t>(281) 419-6114</t>
  </si>
  <si>
    <t>48213951000</t>
  </si>
  <si>
    <t>13003</t>
  </si>
  <si>
    <t>Crossing at Oak Grove</t>
  </si>
  <si>
    <t>200 Daniels Dr</t>
  </si>
  <si>
    <t>281-419-6114</t>
  </si>
  <si>
    <t>48349970600</t>
  </si>
  <si>
    <t>13004</t>
  </si>
  <si>
    <t>Stone Creek Apartments</t>
  </si>
  <si>
    <t>400 Pine Burr</t>
  </si>
  <si>
    <t>48183010600</t>
  </si>
  <si>
    <t>13005</t>
  </si>
  <si>
    <t>Tower Village</t>
  </si>
  <si>
    <t>Tower Road &amp; Park Street</t>
  </si>
  <si>
    <t>13016</t>
  </si>
  <si>
    <t>Westridge</t>
  </si>
  <si>
    <t>5100 block of Graceland</t>
  </si>
  <si>
    <t>48329001300</t>
  </si>
  <si>
    <t>13026</t>
  </si>
  <si>
    <t>The Huntington at Sienna Plantation</t>
  </si>
  <si>
    <t>4200 block Trammel Fresno Road</t>
  </si>
  <si>
    <t>713-522-4141</t>
  </si>
  <si>
    <t>48157674501</t>
  </si>
  <si>
    <t>13032</t>
  </si>
  <si>
    <t>StoneLeaf at Eustace</t>
  </si>
  <si>
    <t>320 FM 316</t>
  </si>
  <si>
    <t>(903) 877-4344</t>
  </si>
  <si>
    <t>48213950500</t>
  </si>
  <si>
    <t>13033</t>
  </si>
  <si>
    <t>StoneLeaf at Fairfield</t>
  </si>
  <si>
    <t>113 W. Reunion St.</t>
  </si>
  <si>
    <t xml:space="preserve">Fairfield </t>
  </si>
  <si>
    <t>48161000200</t>
  </si>
  <si>
    <t>13042</t>
  </si>
  <si>
    <t>The Cottages at South Acres</t>
  </si>
  <si>
    <t>East side of the approximately 11300 block of Scott Street</t>
  </si>
  <si>
    <t>713-871-0063</t>
  </si>
  <si>
    <t>13044</t>
  </si>
  <si>
    <t>Villas of Vanston Park</t>
  </si>
  <si>
    <t>4540 Gus Thomasson Road</t>
  </si>
  <si>
    <t>214-342-1400</t>
  </si>
  <si>
    <t>48113018001</t>
  </si>
  <si>
    <t>13047-1</t>
  </si>
  <si>
    <t>GardenWalk of La Grange</t>
  </si>
  <si>
    <t>(405) 604-5074</t>
  </si>
  <si>
    <t>13047-2</t>
  </si>
  <si>
    <t>GardenWalk of Schulenburg</t>
  </si>
  <si>
    <t>13047-3</t>
  </si>
  <si>
    <t>GardenWalk of Weimar</t>
  </si>
  <si>
    <t>13048</t>
  </si>
  <si>
    <t>1791 South Byrd Avenue</t>
  </si>
  <si>
    <t>281-689-2030</t>
  </si>
  <si>
    <t>13058</t>
  </si>
  <si>
    <t>48121021625</t>
  </si>
  <si>
    <t>13068</t>
  </si>
  <si>
    <t>(972) 701-5558</t>
  </si>
  <si>
    <t>48061012613</t>
  </si>
  <si>
    <t>13069</t>
  </si>
  <si>
    <t>Grand Manor Apartments</t>
  </si>
  <si>
    <t>2700 North Grand Avenue</t>
  </si>
  <si>
    <t>13071</t>
  </si>
  <si>
    <t>Windy Ridge Apartments</t>
  </si>
  <si>
    <t>10910 Ranch Road 620</t>
  </si>
  <si>
    <t>48453001765</t>
  </si>
  <si>
    <t>13081</t>
  </si>
  <si>
    <t>River Bank Village</t>
  </si>
  <si>
    <t>202 Aquero Boulevard</t>
  </si>
  <si>
    <t>210-494-7944</t>
  </si>
  <si>
    <t>48479001711</t>
  </si>
  <si>
    <t>13082</t>
  </si>
  <si>
    <t>Woodland Creek Apartments</t>
  </si>
  <si>
    <t>11641 Leopard Street</t>
  </si>
  <si>
    <t>210-821-4300</t>
  </si>
  <si>
    <t>48355003601</t>
  </si>
  <si>
    <t>13089</t>
  </si>
  <si>
    <t>Pinewood Park</t>
  </si>
  <si>
    <t>120 Kirksey Drive</t>
  </si>
  <si>
    <t>13100</t>
  </si>
  <si>
    <t>Villages of Penitas</t>
  </si>
  <si>
    <t>10 acres out of Diamond Commercial Park Subdivision</t>
  </si>
  <si>
    <t>713.875.9456</t>
  </si>
  <si>
    <t>48215024203</t>
  </si>
  <si>
    <t>13102</t>
  </si>
  <si>
    <t>Reserve at McAlister</t>
  </si>
  <si>
    <t xml:space="preserve">North of McAlister Road and East of Hemphill Street </t>
  </si>
  <si>
    <t>13110</t>
  </si>
  <si>
    <t>El Dorado Green Apartments</t>
  </si>
  <si>
    <t>240 W. El Dorado Blvd.</t>
  </si>
  <si>
    <t>13112</t>
  </si>
  <si>
    <t>Liberty Trails Townhomes</t>
  </si>
  <si>
    <t>48491020202</t>
  </si>
  <si>
    <t>13115</t>
  </si>
  <si>
    <t>Abbington Meadows</t>
  </si>
  <si>
    <t>SWC of Hall Cemetery Road and S. Collins Freeway</t>
  </si>
  <si>
    <t>(404) 991-3736</t>
  </si>
  <si>
    <t>48181001801</t>
  </si>
  <si>
    <t>13117</t>
  </si>
  <si>
    <t>NEC of Strawberry Road &amp; Genoa Red Bluff Road</t>
  </si>
  <si>
    <t>48201324000</t>
  </si>
  <si>
    <t>13118</t>
  </si>
  <si>
    <t>Oak Ridge Apartments</t>
  </si>
  <si>
    <t>48027021800</t>
  </si>
  <si>
    <t>Emma Finke Villas</t>
  </si>
  <si>
    <t>1101 E. Kennedy Street</t>
  </si>
  <si>
    <t>48025950300</t>
  </si>
  <si>
    <t>13128</t>
  </si>
  <si>
    <t>Winchester Arms Apartments</t>
  </si>
  <si>
    <t>SWC of W Summit Avenue and State Highway 16</t>
  </si>
  <si>
    <t>48093950200</t>
  </si>
  <si>
    <t>13131</t>
  </si>
  <si>
    <t>Montana Vista Palms</t>
  </si>
  <si>
    <t>Off of Montana Ave. corner of  Peggy Hopkins and Oshea Drive.</t>
  </si>
  <si>
    <t>48141010340</t>
  </si>
  <si>
    <t>13133</t>
  </si>
  <si>
    <t>Verde Palms</t>
  </si>
  <si>
    <t>Between Joe Battle and Pine Springs Drive on Loma Verde Drive</t>
  </si>
  <si>
    <t>48141010338</t>
  </si>
  <si>
    <t>13139</t>
  </si>
  <si>
    <t>Stonebridge of Plainview</t>
  </si>
  <si>
    <t>NEC of Mesa Dr. and 16th St.</t>
  </si>
  <si>
    <t>48189950300</t>
  </si>
  <si>
    <t>13144</t>
  </si>
  <si>
    <t>Mariposa at Pecan Park</t>
  </si>
  <si>
    <t>3600 block of Canada 0.2 miles north of W Fairmont Parkway</t>
  </si>
  <si>
    <t>13145</t>
  </si>
  <si>
    <t>Mariposa at Elk Drive</t>
  </si>
  <si>
    <t>13145 Mariposa at Elk Dr.</t>
  </si>
  <si>
    <t>48251130215</t>
  </si>
  <si>
    <t>13151</t>
  </si>
  <si>
    <t>Lafayette Plaza</t>
  </si>
  <si>
    <t>NEC of Clarewood Drive and Bonhomme Road</t>
  </si>
  <si>
    <t>48201432802</t>
  </si>
  <si>
    <t>13152</t>
  </si>
  <si>
    <t>(972) 774-4450</t>
  </si>
  <si>
    <t>13167</t>
  </si>
  <si>
    <t>Freedoms Path at Kerrville</t>
  </si>
  <si>
    <t>3600 Block of Memorial Blvd</t>
  </si>
  <si>
    <t>(941) 929-1270</t>
  </si>
  <si>
    <t>48265960100</t>
  </si>
  <si>
    <t>13173</t>
  </si>
  <si>
    <t>Canton Village Homes</t>
  </si>
  <si>
    <t>SWC of IH-20 and Edgewood Road (aka FM 859)</t>
  </si>
  <si>
    <t>(713) 432-7727</t>
  </si>
  <si>
    <t>48467950600</t>
  </si>
  <si>
    <t>13180</t>
  </si>
  <si>
    <t>Mission Village of Pecos</t>
  </si>
  <si>
    <t>SEC of Texas St. and W Washington St.</t>
  </si>
  <si>
    <t>972-401-4114</t>
  </si>
  <si>
    <t>48389950400</t>
  </si>
  <si>
    <t>13183</t>
  </si>
  <si>
    <t>Newport Village</t>
  </si>
  <si>
    <t>SWQ of S Diamondhead Blvd and N Main St (FM 2100)</t>
  </si>
  <si>
    <t>502-931-5795</t>
  </si>
  <si>
    <t>48201251902</t>
  </si>
  <si>
    <t>13187</t>
  </si>
  <si>
    <t>Barron's Branch</t>
  </si>
  <si>
    <t xml:space="preserve">N 9th St. and Colcord Ave. (Approx 1323 N. 9th st.)                             </t>
  </si>
  <si>
    <t>(512) 852-4301</t>
  </si>
  <si>
    <t>48309001200</t>
  </si>
  <si>
    <t>13193</t>
  </si>
  <si>
    <t>Balcones Lofts</t>
  </si>
  <si>
    <t>Southern corner of Gentleman Rd. and Hillcrest Dr.</t>
  </si>
  <si>
    <t>(210) 385-0430</t>
  </si>
  <si>
    <t>48029180800</t>
  </si>
  <si>
    <t>13201</t>
  </si>
  <si>
    <t>The Trails at Carmel Creek</t>
  </si>
  <si>
    <t>West of FM 685, south of Carl Stern Drive extension</t>
  </si>
  <si>
    <t>48491020804</t>
  </si>
  <si>
    <t>13203</t>
  </si>
  <si>
    <t>Providence on Major</t>
  </si>
  <si>
    <t>SWQ of N. Major Drive and Westfield</t>
  </si>
  <si>
    <t>Beaumont ETJ</t>
  </si>
  <si>
    <t>48245000307</t>
  </si>
  <si>
    <t>13207</t>
  </si>
  <si>
    <t>Pecan Creek Village</t>
  </si>
  <si>
    <t>205 Riverview Drive</t>
  </si>
  <si>
    <t>13212</t>
  </si>
  <si>
    <t>Prairie Village</t>
  </si>
  <si>
    <t>1915 N. Wharton Street</t>
  </si>
  <si>
    <t>(614) 273-3539</t>
  </si>
  <si>
    <t>13213</t>
  </si>
  <si>
    <t>Bailey Square</t>
  </si>
  <si>
    <t>SEQ of N. Valley St. and E. Bailey St.</t>
  </si>
  <si>
    <t>48123970300</t>
  </si>
  <si>
    <t>13232</t>
  </si>
  <si>
    <t>Pine Lake Estates</t>
  </si>
  <si>
    <t>2012 Durst Street</t>
  </si>
  <si>
    <t>13234</t>
  </si>
  <si>
    <t>13240</t>
  </si>
  <si>
    <t>Summit Place</t>
  </si>
  <si>
    <t>SWC of Merit Dr and Hwy 635</t>
  </si>
  <si>
    <t>48113013200</t>
  </si>
  <si>
    <t>13242</t>
  </si>
  <si>
    <t>Saige Meadows</t>
  </si>
  <si>
    <t>SEQ of Hwy 69 and Experimental Station Rd/James Fair Pkwy</t>
  </si>
  <si>
    <t>48423001601</t>
  </si>
  <si>
    <t>13246</t>
  </si>
  <si>
    <t>The Reserves at Maplewood</t>
  </si>
  <si>
    <t xml:space="preserve">S side of North Regent Drive, East of McNiel Ave </t>
  </si>
  <si>
    <t>785-371-1663</t>
  </si>
  <si>
    <t>48485012600</t>
  </si>
  <si>
    <t>13247</t>
  </si>
  <si>
    <t>The Reserves at South Plains</t>
  </si>
  <si>
    <t>SEC of Avenue U and 98th St Lubbock</t>
  </si>
  <si>
    <t xml:space="preserve">Lubbock          </t>
  </si>
  <si>
    <t>48303010511</t>
  </si>
  <si>
    <t>13252</t>
  </si>
  <si>
    <t>Oak Creek Village</t>
  </si>
  <si>
    <t>2324 Wilson Street</t>
  </si>
  <si>
    <t>(214) 606-2936</t>
  </si>
  <si>
    <t>48453001305</t>
  </si>
  <si>
    <t>13259</t>
  </si>
  <si>
    <t>The Millennium - McKinney</t>
  </si>
  <si>
    <t>NEQ of McKinney Ranch Parkway and Stacy Road</t>
  </si>
  <si>
    <t xml:space="preserve">McKinney </t>
  </si>
  <si>
    <t>(214) 991-8331</t>
  </si>
  <si>
    <t>48085030513</t>
  </si>
  <si>
    <t>Paso Fino Apartment Homes</t>
  </si>
  <si>
    <t>10729 Shaenfield Rd.</t>
  </si>
  <si>
    <t>13281</t>
  </si>
  <si>
    <t>Sunquest Apartments</t>
  </si>
  <si>
    <t>23850 Stuart Place Road</t>
  </si>
  <si>
    <t>(956) 797-2324</t>
  </si>
  <si>
    <t>13409</t>
  </si>
  <si>
    <t>Park Central</t>
  </si>
  <si>
    <t>2500 Highway 365</t>
  </si>
  <si>
    <t>48245006900</t>
  </si>
  <si>
    <t>13604</t>
  </si>
  <si>
    <t>Pecan Grove Townhomes</t>
  </si>
  <si>
    <t>3131 Simpson Stuart Rd.</t>
  </si>
  <si>
    <t>(214) 371-8200</t>
  </si>
  <si>
    <t>13605</t>
  </si>
  <si>
    <t>Mission Del Rio</t>
  </si>
  <si>
    <t>927 V.F.W Boulevard</t>
  </si>
  <si>
    <t>(210) 532-8900</t>
  </si>
  <si>
    <t>13109</t>
  </si>
  <si>
    <t>3226 W. Slaughter Lane</t>
  </si>
  <si>
    <t>48453001746</t>
  </si>
  <si>
    <t>13129</t>
  </si>
  <si>
    <t>Rose Meadows Apartments</t>
  </si>
  <si>
    <t>SWC of Alamo Road and Holly Street</t>
  </si>
  <si>
    <t>48219950500</t>
  </si>
  <si>
    <t>13130</t>
  </si>
  <si>
    <t>North Desert Palms</t>
  </si>
  <si>
    <t>11001 Dyer St.</t>
  </si>
  <si>
    <t>48141010207</t>
  </si>
  <si>
    <t>13196</t>
  </si>
  <si>
    <t>Emerald Village</t>
  </si>
  <si>
    <t>NEC of NW Loop 1604 &amp; Corporate Woods Dr.</t>
  </si>
  <si>
    <t>13223</t>
  </si>
  <si>
    <t>Campanile at Jones Creek</t>
  </si>
  <si>
    <t>1717 FM 359</t>
  </si>
  <si>
    <t>713-914-9400</t>
  </si>
  <si>
    <t>48157673400</t>
  </si>
  <si>
    <t>13046</t>
  </si>
  <si>
    <t>La Esperanza Del Rio</t>
  </si>
  <si>
    <t>West of FM 3167 and south of Eisenhower Road</t>
  </si>
  <si>
    <t>(214) 941-0089</t>
  </si>
  <si>
    <t>48427950104</t>
  </si>
  <si>
    <t>Royal Gardens</t>
  </si>
  <si>
    <t>Springs Apartments</t>
  </si>
  <si>
    <t>289 Springs Ln.</t>
  </si>
  <si>
    <t>Park at Piney Woods</t>
  </si>
  <si>
    <t>712 Constitution Court</t>
  </si>
  <si>
    <t>Avenue Terrace</t>
  </si>
  <si>
    <t>Sedona Village</t>
  </si>
  <si>
    <t>06316</t>
  </si>
  <si>
    <t>13417</t>
  </si>
  <si>
    <t>Masters Ranch Apartments</t>
  </si>
  <si>
    <t>3435 E. Southcross Boulevard</t>
  </si>
  <si>
    <t>48029141300</t>
  </si>
  <si>
    <t>13424</t>
  </si>
  <si>
    <t>Sikes Road AKA Arthur Robinson II</t>
  </si>
  <si>
    <t>4030 Sikes Road</t>
  </si>
  <si>
    <t>13426</t>
  </si>
  <si>
    <t>Velma Jeter</t>
  </si>
  <si>
    <t>5700 Velma Jeter Drive</t>
  </si>
  <si>
    <t>13270</t>
  </si>
  <si>
    <t>Bella Terra Apartments</t>
  </si>
  <si>
    <t>SEQ of Morrison Rd and Pablo Kisel Blvd.</t>
  </si>
  <si>
    <t>48061012612</t>
  </si>
  <si>
    <t>13608</t>
  </si>
  <si>
    <t>Decatur-Angle Apartments</t>
  </si>
  <si>
    <t>NEC of Old Decatur Road and Angle Avenue</t>
  </si>
  <si>
    <t>(817) 392-6342</t>
  </si>
  <si>
    <t>48439100300</t>
  </si>
  <si>
    <t>13429</t>
  </si>
  <si>
    <t>14400</t>
  </si>
  <si>
    <t>The Point at Ben White</t>
  </si>
  <si>
    <t>7000 E. Ben White Boulevard</t>
  </si>
  <si>
    <t>(512) 351-9352</t>
  </si>
  <si>
    <t>Villages of Ben White</t>
  </si>
  <si>
    <t>7016 E. Ben White Boulevard</t>
  </si>
  <si>
    <t>14600</t>
  </si>
  <si>
    <t>Pine Haven Apartments</t>
  </si>
  <si>
    <t>2500 Southeast End Boulevard</t>
  </si>
  <si>
    <t>(714) 767-0446</t>
  </si>
  <si>
    <t>48203020501</t>
  </si>
  <si>
    <t>14601</t>
  </si>
  <si>
    <t>Northcrest Apartments</t>
  </si>
  <si>
    <t>1002 North Main Street</t>
  </si>
  <si>
    <t>13428</t>
  </si>
  <si>
    <t>Village at Palm Center</t>
  </si>
  <si>
    <t>5110 Griggs Road</t>
  </si>
  <si>
    <t>48201313400</t>
  </si>
  <si>
    <t>14402</t>
  </si>
  <si>
    <t>9415 Bruton Road</t>
  </si>
  <si>
    <t>(214) 670-5390</t>
  </si>
  <si>
    <t>14407</t>
  </si>
  <si>
    <t>Hunter Plaza Apartments</t>
  </si>
  <si>
    <t>605 W. 1st Street</t>
  </si>
  <si>
    <t>14405</t>
  </si>
  <si>
    <t>2540 West Park Avenue</t>
  </si>
  <si>
    <t>48361020900</t>
  </si>
  <si>
    <t>14005</t>
  </si>
  <si>
    <t>Timbercreek Village Apartments</t>
  </si>
  <si>
    <t>1465 West 6th</t>
  </si>
  <si>
    <t xml:space="preserve">Liberty Manor </t>
  </si>
  <si>
    <t>14017</t>
  </si>
  <si>
    <t>Catalon</t>
  </si>
  <si>
    <t>Queenston Blvd &amp; Coventry Park Dr</t>
  </si>
  <si>
    <t>48201541500</t>
  </si>
  <si>
    <t>14023</t>
  </si>
  <si>
    <t>1308 Jacksonville Square</t>
  </si>
  <si>
    <t>14024</t>
  </si>
  <si>
    <t>Creekside Village</t>
  </si>
  <si>
    <t xml:space="preserve">1501 South Bolton </t>
  </si>
  <si>
    <t>14025</t>
  </si>
  <si>
    <t>Heritage Place</t>
  </si>
  <si>
    <t>14036</t>
  </si>
  <si>
    <t>La Esperanza De Alton</t>
  </si>
  <si>
    <t>East of Stewart Road and South of Main Street</t>
  </si>
  <si>
    <t>14037</t>
  </si>
  <si>
    <t>Artspace El Paso Lofts</t>
  </si>
  <si>
    <t>601 N. Oregon Street</t>
  </si>
  <si>
    <t>14051</t>
  </si>
  <si>
    <t>Churchill at Champions Circle Community</t>
  </si>
  <si>
    <t>48121020308</t>
  </si>
  <si>
    <t>14054</t>
  </si>
  <si>
    <t>Whispering Oaks</t>
  </si>
  <si>
    <t>816 Memphis Street</t>
  </si>
  <si>
    <t>48361020500</t>
  </si>
  <si>
    <t>14066</t>
  </si>
  <si>
    <t>Lexington Manor Apartments</t>
  </si>
  <si>
    <t>3126 Ray Ellison/ 5201 Kostoryz</t>
  </si>
  <si>
    <t>48355001902</t>
  </si>
  <si>
    <t>14068</t>
  </si>
  <si>
    <t>Bluebonnet Studios</t>
  </si>
  <si>
    <t>2301 South Lamar Blvd.</t>
  </si>
  <si>
    <t>48453001304</t>
  </si>
  <si>
    <t>14069</t>
  </si>
  <si>
    <t>Southwest Trails Phase II</t>
  </si>
  <si>
    <t>8500 Highway 71</t>
  </si>
  <si>
    <t>14070</t>
  </si>
  <si>
    <t>Rutledge Spur Apartments</t>
  </si>
  <si>
    <t>NEC of Rutledge Spur and FM 620</t>
  </si>
  <si>
    <t>48491020311</t>
  </si>
  <si>
    <t>14073</t>
  </si>
  <si>
    <t>Homestead Palms</t>
  </si>
  <si>
    <t>14597 Santiesteban</t>
  </si>
  <si>
    <t>14087</t>
  </si>
  <si>
    <t>Cypress Creek Apartment Homes at Joshua Station</t>
  </si>
  <si>
    <t>SWC of Joshua Station Blvd and S. Broadway St</t>
  </si>
  <si>
    <t>48251130214</t>
  </si>
  <si>
    <t>14088</t>
  </si>
  <si>
    <t>Mariposa Apartment Homes at Spring Hollow</t>
  </si>
  <si>
    <t>NEC of Spring Hollow Dr and E McLeroy Blvd</t>
  </si>
  <si>
    <t>48439114003</t>
  </si>
  <si>
    <t>14092</t>
  </si>
  <si>
    <t>Madison Oaks Apartments</t>
  </si>
  <si>
    <t>1009 Gilmer</t>
  </si>
  <si>
    <t>(970) 731-9797</t>
  </si>
  <si>
    <t>48499950200</t>
  </si>
  <si>
    <t>14100-1</t>
  </si>
  <si>
    <t>SavannahPark of ALK</t>
  </si>
  <si>
    <t>1208 3rd Street</t>
  </si>
  <si>
    <t>14100-2</t>
  </si>
  <si>
    <t>14100-3</t>
  </si>
  <si>
    <t>905 S. Panna Maria</t>
  </si>
  <si>
    <t>14109</t>
  </si>
  <si>
    <t>Hidden Glen</t>
  </si>
  <si>
    <t>NEC of Mary Ln &amp; Vanessa St.</t>
  </si>
  <si>
    <t>48027023403</t>
  </si>
  <si>
    <t>14113</t>
  </si>
  <si>
    <t>Avenue Terraces</t>
  </si>
  <si>
    <t>4300 Irvington Boulevard</t>
  </si>
  <si>
    <t>14122</t>
  </si>
  <si>
    <t>Riverside Park Apartments</t>
  </si>
  <si>
    <t>Sudderth Drive, 1-block south of Early Drive</t>
  </si>
  <si>
    <t>(417) 890-3241</t>
  </si>
  <si>
    <t>48049951200</t>
  </si>
  <si>
    <t>14127</t>
  </si>
  <si>
    <t>Haymon Krupp</t>
  </si>
  <si>
    <t>10200 Hedgerow Ct.</t>
  </si>
  <si>
    <t>(915) 849-3813</t>
  </si>
  <si>
    <t>48141004310</t>
  </si>
  <si>
    <t>14130</t>
  </si>
  <si>
    <t>Tays</t>
  </si>
  <si>
    <t>2114 Magoffin Ave (SEC of San Antonio Ave and Eucalyptus St)</t>
  </si>
  <si>
    <t>14132</t>
  </si>
  <si>
    <t>Mission Village of Monahans</t>
  </si>
  <si>
    <t xml:space="preserve">SEQ of E Sealy Ave and S James Ave                    </t>
  </si>
  <si>
    <t>(972) 401-4114</t>
  </si>
  <si>
    <t>48475950200</t>
  </si>
  <si>
    <t>14133</t>
  </si>
  <si>
    <t>Mission Village of Jacksonville</t>
  </si>
  <si>
    <t xml:space="preserve">SWQ of Frankston St and Johnson St                    </t>
  </si>
  <si>
    <t xml:space="preserve">Jacksonville             </t>
  </si>
  <si>
    <t xml:space="preserve">Cherokee          </t>
  </si>
  <si>
    <t>48073950500</t>
  </si>
  <si>
    <t>14148</t>
  </si>
  <si>
    <t>Greens at Brentford</t>
  </si>
  <si>
    <t>14150</t>
  </si>
  <si>
    <t>Eagles Rest</t>
  </si>
  <si>
    <t>8401 N. FM 1560 and a portion of 8445 N. FM 1560</t>
  </si>
  <si>
    <t>(210) 315-9349</t>
  </si>
  <si>
    <t>14154</t>
  </si>
  <si>
    <t>The Grove</t>
  </si>
  <si>
    <t xml:space="preserve">NEC W 4th St and N Elliot Ave                    </t>
  </si>
  <si>
    <t>48135003100</t>
  </si>
  <si>
    <t>14155</t>
  </si>
  <si>
    <t>Cypress Place</t>
  </si>
  <si>
    <t xml:space="preserve">W Side of Old Dowlen Rd, N of Dowlen Rd                    </t>
  </si>
  <si>
    <t>14158</t>
  </si>
  <si>
    <t>Bishop Gardens</t>
  </si>
  <si>
    <t>SWQ Hardeman Blvd and FM 156</t>
  </si>
  <si>
    <t>14170</t>
  </si>
  <si>
    <t>The Reserves at Brookside</t>
  </si>
  <si>
    <t xml:space="preserve">S side of E Wilson St, E of S Florida St                    </t>
  </si>
  <si>
    <t xml:space="preserve">Hutchinson          </t>
  </si>
  <si>
    <t>(913) 396-6310</t>
  </si>
  <si>
    <t>48233950900</t>
  </si>
  <si>
    <t>14177</t>
  </si>
  <si>
    <t>Orchard Estates Apartments</t>
  </si>
  <si>
    <t>10+/- acres East Side of Stewart Rd. N of 4 Mile Line</t>
  </si>
  <si>
    <t>14180</t>
  </si>
  <si>
    <t>Serenity Place Apartments</t>
  </si>
  <si>
    <t>3124 Denley</t>
  </si>
  <si>
    <t>48113005700</t>
  </si>
  <si>
    <t>14182</t>
  </si>
  <si>
    <t>Prairie Gardens</t>
  </si>
  <si>
    <t>2121 N. 6th Street</t>
  </si>
  <si>
    <t>(325) 676-6385</t>
  </si>
  <si>
    <t>48441011200</t>
  </si>
  <si>
    <t>14189</t>
  </si>
  <si>
    <t>Citrus Cove</t>
  </si>
  <si>
    <t>1200 Texas Avenue</t>
  </si>
  <si>
    <t>(563) 505-5611</t>
  </si>
  <si>
    <t>14191</t>
  </si>
  <si>
    <t>Wheatley Courts</t>
  </si>
  <si>
    <t>906 North Mittman Street</t>
  </si>
  <si>
    <t>(213) 236-2690</t>
  </si>
  <si>
    <t>48029130600</t>
  </si>
  <si>
    <t>14205</t>
  </si>
  <si>
    <t>Avondale Apartments</t>
  </si>
  <si>
    <t>SEC of US 287 &amp; Avondale Haslet Road</t>
  </si>
  <si>
    <t>48439114103</t>
  </si>
  <si>
    <t>14226</t>
  </si>
  <si>
    <t>Art at Bratton's Edge</t>
  </si>
  <si>
    <t xml:space="preserve">SEC Long Vista Dr and Bratton Ln                    </t>
  </si>
  <si>
    <t>(512) 383-5470</t>
  </si>
  <si>
    <t>48453001853</t>
  </si>
  <si>
    <t>14227</t>
  </si>
  <si>
    <t>Liberty Pass</t>
  </si>
  <si>
    <t xml:space="preserve">N Side of Lookout Rd, E of Jordan Rd                    </t>
  </si>
  <si>
    <t>48091310801</t>
  </si>
  <si>
    <t>14229</t>
  </si>
  <si>
    <t>Barron's Branch II</t>
  </si>
  <si>
    <t>N 9th St and Indiana Ave and N 9th St and West Ave</t>
  </si>
  <si>
    <t xml:space="preserve">McLennan          </t>
  </si>
  <si>
    <t>Retama Park</t>
  </si>
  <si>
    <t>200 Thompson Drive</t>
  </si>
  <si>
    <t>48061014400</t>
  </si>
  <si>
    <t>14266</t>
  </si>
  <si>
    <t>Abbington Junction of Pottsboro</t>
  </si>
  <si>
    <t>NEC of the intersection of Spur 316 and West Highway 120</t>
  </si>
  <si>
    <t>(404) 250-4093</t>
  </si>
  <si>
    <t>48181000302</t>
  </si>
  <si>
    <t>14269</t>
  </si>
  <si>
    <t>Abbington Glen of Nash</t>
  </si>
  <si>
    <t>East New Boston Road approx. 800 feet east of North Kings Highway</t>
  </si>
  <si>
    <t>48037010902</t>
  </si>
  <si>
    <t>14271</t>
  </si>
  <si>
    <t>Abbington Walk of Emory</t>
  </si>
  <si>
    <t>Spence Drive approx. 600 ft. north of Lake Fork Drive</t>
  </si>
  <si>
    <t>48379950100</t>
  </si>
  <si>
    <t>14272</t>
  </si>
  <si>
    <t>The Lodge at Huffmeister</t>
  </si>
  <si>
    <t>West side of Huffmeister Road across from Shaft Drive</t>
  </si>
  <si>
    <t>14274</t>
  </si>
  <si>
    <t>325 Flagship Boulevard</t>
  </si>
  <si>
    <t>48339694500</t>
  </si>
  <si>
    <t>14276</t>
  </si>
  <si>
    <t>108 Godley Avenue</t>
  </si>
  <si>
    <t>14277</t>
  </si>
  <si>
    <t>Pecan Tree Square Apartments</t>
  </si>
  <si>
    <t>101 Pecan Street</t>
  </si>
  <si>
    <t>503 Crooked Creek Road</t>
  </si>
  <si>
    <t>(504) 561-1182</t>
  </si>
  <si>
    <t>14279</t>
  </si>
  <si>
    <t>06628</t>
  </si>
  <si>
    <t>Junction Seniors Apartments</t>
  </si>
  <si>
    <t>111 North West Main</t>
  </si>
  <si>
    <t>48267950100</t>
  </si>
  <si>
    <t>14282</t>
  </si>
  <si>
    <t>Riverstone Apartments</t>
  </si>
  <si>
    <t>3501 Airline Road</t>
  </si>
  <si>
    <t>(314) 561-5901</t>
  </si>
  <si>
    <t>48355005414</t>
  </si>
  <si>
    <t>14283</t>
  </si>
  <si>
    <t>+/- 15.8 Acres in NWQ of 4 Mile Road and Shary Road</t>
  </si>
  <si>
    <t>14284</t>
  </si>
  <si>
    <t>The Vineyards</t>
  </si>
  <si>
    <t>5.38 Acres at the SWC of 94th Stret and Milwaukee Avenue</t>
  </si>
  <si>
    <t>(806) 771-2030</t>
  </si>
  <si>
    <t>48303010407</t>
  </si>
  <si>
    <t>14285</t>
  </si>
  <si>
    <t>The Arbor at Centerbrook</t>
  </si>
  <si>
    <t>13.13 acres on Centerbrook; NWQ of Centerbrook and Athenian Drive</t>
  </si>
  <si>
    <t>(305) 357-4733</t>
  </si>
  <si>
    <t>48029121702</t>
  </si>
  <si>
    <t>14291</t>
  </si>
  <si>
    <t>Cypress Creek Apartment Homes at Wayside</t>
  </si>
  <si>
    <t>NWQ of S Wayside Dr and Texas Beltway 8</t>
  </si>
  <si>
    <t>14292</t>
  </si>
  <si>
    <t>Cypress Creek Apartment Homes at Parker Creek North</t>
  </si>
  <si>
    <t>SWQ of I-30 and Circle Lane</t>
  </si>
  <si>
    <t>14295</t>
  </si>
  <si>
    <t>M2 Apartments</t>
  </si>
  <si>
    <t>SEQ of McKinney Ranch Parkway and Collin McKinney Parkway</t>
  </si>
  <si>
    <t>48085030601</t>
  </si>
  <si>
    <t>14297</t>
  </si>
  <si>
    <t>Casitas Los Olmos</t>
  </si>
  <si>
    <t>380 Farm to Market Road 3168</t>
  </si>
  <si>
    <t>48489950400</t>
  </si>
  <si>
    <t>14302</t>
  </si>
  <si>
    <t>Socorro Palms</t>
  </si>
  <si>
    <t>NWQ of Passmore and Socorro Rd. Intersection</t>
  </si>
  <si>
    <t>48141010401</t>
  </si>
  <si>
    <t>14306</t>
  </si>
  <si>
    <t>Live Oak Villas</t>
  </si>
  <si>
    <t>West side of Highway 281 approx 350' north of Chapelle Drive</t>
  </si>
  <si>
    <t xml:space="preserve">Live Oak </t>
  </si>
  <si>
    <t>(512) 560-8322</t>
  </si>
  <si>
    <t>48297950300</t>
  </si>
  <si>
    <t>14409</t>
  </si>
  <si>
    <t>Lakes of El Dorado Apartments</t>
  </si>
  <si>
    <t>1400 Eldorado Parkway</t>
  </si>
  <si>
    <t>(716) 847-1098</t>
  </si>
  <si>
    <t>14410</t>
  </si>
  <si>
    <t>Fountains of Rosemeade</t>
  </si>
  <si>
    <t>3440 E. Rosemeade Parkway</t>
  </si>
  <si>
    <t>601 East Ash Lane</t>
  </si>
  <si>
    <t>14406</t>
  </si>
  <si>
    <t>Avenue Station</t>
  </si>
  <si>
    <t>2010 North Main Street</t>
  </si>
  <si>
    <t>48201212300</t>
  </si>
  <si>
    <t>14099</t>
  </si>
  <si>
    <t>Belle Towers</t>
  </si>
  <si>
    <t>0 Cottonwood</t>
  </si>
  <si>
    <t>48477170100</t>
  </si>
  <si>
    <t>14103</t>
  </si>
  <si>
    <t>Women's Home Housing Phase II</t>
  </si>
  <si>
    <t>7600 block of Hammerly Blvd.</t>
  </si>
  <si>
    <t>14193</t>
  </si>
  <si>
    <t>Villas at West Mountain</t>
  </si>
  <si>
    <t>NWQ Helen of Troy &amp; New Harvest</t>
  </si>
  <si>
    <t>48141010215</t>
  </si>
  <si>
    <t>14200</t>
  </si>
  <si>
    <t>Constitution Court Phase II, Ltd.</t>
  </si>
  <si>
    <t>722 Constitution Drive</t>
  </si>
  <si>
    <t>48099010504</t>
  </si>
  <si>
    <t xml:space="preserve">Copper Ridge Apartments </t>
  </si>
  <si>
    <t>The Ranch at Silvercreek</t>
  </si>
  <si>
    <t>The Estates at Ellington</t>
  </si>
  <si>
    <t>14003</t>
  </si>
  <si>
    <t>7</t>
  </si>
  <si>
    <t>Whitestone Apartments</t>
  </si>
  <si>
    <t>601 Doris Ln</t>
  </si>
  <si>
    <t>(512) 259-2515</t>
  </si>
  <si>
    <t>48491020327</t>
  </si>
  <si>
    <t>14003-1</t>
  </si>
  <si>
    <t>96035/91052</t>
  </si>
  <si>
    <t>1507 Cedar Park Dr.</t>
  </si>
  <si>
    <t>48491020322</t>
  </si>
  <si>
    <t>14029</t>
  </si>
  <si>
    <t xml:space="preserve">4610 Johnson Road </t>
  </si>
  <si>
    <t>48485012400</t>
  </si>
  <si>
    <t>14412</t>
  </si>
  <si>
    <t>13430/13411</t>
  </si>
  <si>
    <t>14414</t>
  </si>
  <si>
    <t>Villas at Plano Gateway Senior Living</t>
  </si>
  <si>
    <t>477 Shiloh Road</t>
  </si>
  <si>
    <t>(214) 906-1085</t>
  </si>
  <si>
    <t>48085031900</t>
  </si>
  <si>
    <t>CDP</t>
  </si>
  <si>
    <t>Lakeside (San Patricio County)</t>
  </si>
  <si>
    <t>Lakeside (Tarrant County)</t>
  </si>
  <si>
    <t>Oak Ridge (Cooke County)</t>
  </si>
  <si>
    <t>Oak Ridge (Kaufman County)</t>
  </si>
  <si>
    <t>Reno (Lamar County)</t>
  </si>
  <si>
    <t>Reno (Parker and Tarrant Counties)</t>
  </si>
  <si>
    <t>Census Tract 120, Taylor County, Texas</t>
  </si>
  <si>
    <t>48441013402</t>
  </si>
  <si>
    <t>Census Tract 134.02, Taylor County, Texas</t>
  </si>
  <si>
    <t>Census Tract 127, Taylor County, Texas</t>
  </si>
  <si>
    <t>Census Tract 134.04, Taylor County, Texas</t>
  </si>
  <si>
    <t>Census Tract 135, Taylor County, Texas</t>
  </si>
  <si>
    <t>Census Tract 126, Taylor County, Texas</t>
  </si>
  <si>
    <t>Census Tract 125, Taylor County, Texas</t>
  </si>
  <si>
    <t>Census Tract 133, Taylor County, Texas</t>
  </si>
  <si>
    <t>Census Tract 106, Taylor County, Texas</t>
  </si>
  <si>
    <t>Census Tract 116, Taylor County, Texas</t>
  </si>
  <si>
    <t>Census Tract 201.01, Jones County, Texas</t>
  </si>
  <si>
    <t>Census Tract 301.02, Callahan County, Texas</t>
  </si>
  <si>
    <t>Census Tract 136, Taylor County, Texas</t>
  </si>
  <si>
    <t>Census Tract 124, Taylor County, Texas</t>
  </si>
  <si>
    <t>Census Tract 129, Taylor County, Texas</t>
  </si>
  <si>
    <t>Census Tract 301.01, Callahan County, Texas</t>
  </si>
  <si>
    <t>Census Tract 205, Jones County, Texas</t>
  </si>
  <si>
    <t>Census Tract 105, Taylor County, Texas</t>
  </si>
  <si>
    <t>Census Tract 115, Taylor County, Texas</t>
  </si>
  <si>
    <t>Census Tract 132, Taylor County, Texas</t>
  </si>
  <si>
    <t>Census Tract 302, Callahan County, Texas</t>
  </si>
  <si>
    <t>Census Tract 128.01, Taylor County, Texas</t>
  </si>
  <si>
    <t>Census Tract 114, Taylor County, Texas</t>
  </si>
  <si>
    <t>Census Tract 123, Taylor County, Texas</t>
  </si>
  <si>
    <t>Census Tract 204, Jones County, Texas</t>
  </si>
  <si>
    <t>Census Tract 110, Taylor County, Texas</t>
  </si>
  <si>
    <t>Census Tract 128.02, Taylor County, Texas</t>
  </si>
  <si>
    <t>Census Tract 113, Taylor County, Texas</t>
  </si>
  <si>
    <t>Census Tract 202, Jones County, Texas</t>
  </si>
  <si>
    <t>Census Tract 203, Jones County, Texas</t>
  </si>
  <si>
    <t>Census Tract 134.01, Taylor County, Texas</t>
  </si>
  <si>
    <t>Census Tract 131, Taylor County, Texas</t>
  </si>
  <si>
    <t>Census Tract 112, Taylor County, Texas</t>
  </si>
  <si>
    <t>Census Tract 122, Taylor County, Texas</t>
  </si>
  <si>
    <t>Census Tract 107, Taylor County, Texas</t>
  </si>
  <si>
    <t>Census Tract 101, Taylor County, Texas</t>
  </si>
  <si>
    <t>Census Tract 102, Taylor County, Texas</t>
  </si>
  <si>
    <t>Census Tract 109, Taylor County, Texas</t>
  </si>
  <si>
    <t>Census Tract 119, Taylor County, Texas</t>
  </si>
  <si>
    <t>Census Tract 103, Taylor County, Texas</t>
  </si>
  <si>
    <t>Census Tract 104, Taylor County, Texas</t>
  </si>
  <si>
    <t>Census Tract 117, Taylor County, Texas</t>
  </si>
  <si>
    <t>Census Tract 108, Taylor County, Texas</t>
  </si>
  <si>
    <t>Census Tract 201.02, Jones County, Texas</t>
  </si>
  <si>
    <t>Census Tract 130, Taylor County, Texas</t>
  </si>
  <si>
    <t>Census Tract 9800, Taylor County, Texas</t>
  </si>
  <si>
    <t>Census Tract 121, Taylor County, Texas</t>
  </si>
  <si>
    <t>Census Tract 217.04, Randall County, Texas</t>
  </si>
  <si>
    <t>Census Tract 216.09, Randall County, Texas</t>
  </si>
  <si>
    <t>Census Tract 220.01, Randall County, Texas</t>
  </si>
  <si>
    <t>Census Tract 133, Potter County, Texas</t>
  </si>
  <si>
    <t>Census Tract 216.06, Randall County, Texas</t>
  </si>
  <si>
    <t>Census Tract 216.08, Randall County, Texas</t>
  </si>
  <si>
    <t>Census Tract 216.05, Randall County, Texas</t>
  </si>
  <si>
    <t>Census Tract 219, Randall County, Texas</t>
  </si>
  <si>
    <t>Census Tract 201, Randall County, Texas</t>
  </si>
  <si>
    <t>Census Tract 216.03, Randall County, Texas</t>
  </si>
  <si>
    <t>Census Tract 216.04, Randall County, Texas</t>
  </si>
  <si>
    <t>Census Tract 204, Randall County, Texas</t>
  </si>
  <si>
    <t>Census Tract 143, Potter County, Texas</t>
  </si>
  <si>
    <t>48065950200</t>
  </si>
  <si>
    <t>Census Tract 9502, Carson County, Texas</t>
  </si>
  <si>
    <t>Census Tract 134, Potter County, Texas</t>
  </si>
  <si>
    <t>Census Tract 102, Potter County, Texas</t>
  </si>
  <si>
    <t>Census Tract 215, Randall County, Texas</t>
  </si>
  <si>
    <t>Census Tract 9501, Carson County, Texas</t>
  </si>
  <si>
    <t>Census Tract 9501, Armstrong County, Texas</t>
  </si>
  <si>
    <t>Census Tract 216.02, Randall County, Texas</t>
  </si>
  <si>
    <t>Census Tract 206, Randall County, Texas</t>
  </si>
  <si>
    <t>Census Tract 213, Randall County, Texas</t>
  </si>
  <si>
    <t>Census Tract 217.02, Randall County, Texas</t>
  </si>
  <si>
    <t>Census Tract 220.02, Randall County, Texas</t>
  </si>
  <si>
    <t>Census Tract 104, Potter County, Texas</t>
  </si>
  <si>
    <t>Census Tract 210, Randall County, Texas</t>
  </si>
  <si>
    <t>Census Tract 217.03, Randall County, Texas</t>
  </si>
  <si>
    <t>Census Tract 212, Randall County, Texas</t>
  </si>
  <si>
    <t>Census Tract 144.01, Potter County, Texas</t>
  </si>
  <si>
    <t>Census Tract 211.01, Randall County, Texas</t>
  </si>
  <si>
    <t>Census Tract 152, Potter County, Texas</t>
  </si>
  <si>
    <t>Census Tract 151, Potter County, Texas</t>
  </si>
  <si>
    <t>Census Tract 9501, Oldham County, Texas</t>
  </si>
  <si>
    <t>Census Tract 132, Potter County, Texas</t>
  </si>
  <si>
    <t>Census Tract 118, Potter County, Texas</t>
  </si>
  <si>
    <t>Census Tract 202, Randall County, Texas</t>
  </si>
  <si>
    <t>Census Tract 208, Randall County, Texas</t>
  </si>
  <si>
    <t>Census Tract 107, Potter County, Texas</t>
  </si>
  <si>
    <t>Census Tract 209, Randall County, Texas</t>
  </si>
  <si>
    <t>Census Tract 115, Potter County, Texas</t>
  </si>
  <si>
    <t>Census Tract 218.01, Randall County, Texas</t>
  </si>
  <si>
    <t>Census Tract 116, Potter County, Texas</t>
  </si>
  <si>
    <t>Census Tract 203, Randall County, Texas</t>
  </si>
  <si>
    <t>Census Tract 205, Randall County, Texas</t>
  </si>
  <si>
    <t>Census Tract 141, Potter County, Texas</t>
  </si>
  <si>
    <t>Census Tract 149, Potter County, Texas</t>
  </si>
  <si>
    <t>Census Tract 128, Potter County, Texas</t>
  </si>
  <si>
    <t>Census Tract 117, Potter County, Texas</t>
  </si>
  <si>
    <t>Census Tract 145, Potter County, Texas</t>
  </si>
  <si>
    <t>Census Tract 122, Potter County, Texas</t>
  </si>
  <si>
    <t>Census Tract 119, Potter County, Texas</t>
  </si>
  <si>
    <t>Census Tract 218.02, Randall County, Texas</t>
  </si>
  <si>
    <t>Census Tract 139, Potter County, Texas</t>
  </si>
  <si>
    <t>Census Tract 126, Potter County, Texas</t>
  </si>
  <si>
    <t>Census Tract 147, Potter County, Texas</t>
  </si>
  <si>
    <t>Census Tract 101, Potter County, Texas</t>
  </si>
  <si>
    <t>Census Tract 154, Potter County, Texas</t>
  </si>
  <si>
    <t>Census Tract 150, Potter County, Texas</t>
  </si>
  <si>
    <t>Census Tract 153, Potter County, Texas</t>
  </si>
  <si>
    <t>Census Tract 211.02, Randall County, Texas</t>
  </si>
  <si>
    <t>Census Tract 148, Potter County, Texas</t>
  </si>
  <si>
    <t>Census Tract 103, Potter County, Texas</t>
  </si>
  <si>
    <t>Census Tract 106, Potter County, Texas</t>
  </si>
  <si>
    <t>Census Tract 110, Potter County, Texas</t>
  </si>
  <si>
    <t>Census Tract 130, Potter County, Texas</t>
  </si>
  <si>
    <t>Census Tract 120, Potter County, Texas</t>
  </si>
  <si>
    <t>Census Tract 9800, Potter County, Texas</t>
  </si>
  <si>
    <t>Census Tract 19.13, Travis County, Texas</t>
  </si>
  <si>
    <t>Census Tract 19.16, Travis County, Texas</t>
  </si>
  <si>
    <t>Census Tract 19.17, Travis County, Texas</t>
  </si>
  <si>
    <t>Census Tract 19.18, Travis County, Texas</t>
  </si>
  <si>
    <t>Census Tract 17.55, Travis County, Texas</t>
  </si>
  <si>
    <t>Census Tract 19.19, Travis County, Texas</t>
  </si>
  <si>
    <t>Census Tract 1.02, Travis County, Texas</t>
  </si>
  <si>
    <t>Census Tract 17.19, Travis County, Texas</t>
  </si>
  <si>
    <t>Census Tract 17.84, Travis County, Texas</t>
  </si>
  <si>
    <t>Census Tract 17.70, Travis County, Texas</t>
  </si>
  <si>
    <t>Census Tract 19.12, Travis County, Texas</t>
  </si>
  <si>
    <t>Census Tract 206.03, Williamson County, Texas</t>
  </si>
  <si>
    <t>Census Tract 17.60, Travis County, Texas</t>
  </si>
  <si>
    <t>Census Tract 16.04, Travis County, Texas</t>
  </si>
  <si>
    <t>Census Tract 108.05, Hays County, Texas</t>
  </si>
  <si>
    <t>Census Tract 17.61, Travis County, Texas</t>
  </si>
  <si>
    <t>Census Tract 108.06, Hays County, Texas</t>
  </si>
  <si>
    <t>Census Tract 207.06, Williamson County, Texas</t>
  </si>
  <si>
    <t>Census Tract 16.03, Travis County, Texas</t>
  </si>
  <si>
    <t>Census Tract 201.06, Williamson County, Texas</t>
  </si>
  <si>
    <t>Census Tract 17.82, Travis County, Texas</t>
  </si>
  <si>
    <t>Census Tract 208.04, Williamson County, Texas</t>
  </si>
  <si>
    <t>Census Tract 17.81, Travis County, Texas</t>
  </si>
  <si>
    <t>Census Tract 17.75, Travis County, Texas</t>
  </si>
  <si>
    <t>Census Tract 205.07, Williamson County, Texas</t>
  </si>
  <si>
    <t>Census Tract 17.73, Travis County, Texas</t>
  </si>
  <si>
    <t>Census Tract 17.37, Travis County, Texas</t>
  </si>
  <si>
    <t>Census Tract 109.01, Hays County, Texas</t>
  </si>
  <si>
    <t>Census Tract 11, Travis County, Texas</t>
  </si>
  <si>
    <t>Census Tract 17.65, Travis County, Texas</t>
  </si>
  <si>
    <t>Census Tract 19.10, Travis County, Texas</t>
  </si>
  <si>
    <t>Census Tract 205.09, Williamson County, Texas</t>
  </si>
  <si>
    <t>Census Tract 207.08, Williamson County, Texas</t>
  </si>
  <si>
    <t>Census Tract 17.51, Travis County, Texas</t>
  </si>
  <si>
    <t>Census Tract 205.10, Williamson County, Texas</t>
  </si>
  <si>
    <t>Census Tract 17.33, Travis County, Texas</t>
  </si>
  <si>
    <t>Census Tract 203.15, Williamson County, Texas</t>
  </si>
  <si>
    <t>48491020109</t>
  </si>
  <si>
    <t>Census Tract 201.09, Williamson County, Texas</t>
  </si>
  <si>
    <t>Census Tract 108.09, Hays County, Texas</t>
  </si>
  <si>
    <t>Census Tract 17.71, Travis County, Texas</t>
  </si>
  <si>
    <t>Census Tract 203.26, Williamson County, Texas</t>
  </si>
  <si>
    <t>Census Tract 18.58, Travis County, Texas</t>
  </si>
  <si>
    <t>Census Tract 205.05, Williamson County, Texas</t>
  </si>
  <si>
    <t>Census Tract 17.38, Travis County, Texas</t>
  </si>
  <si>
    <t>Census Tract 215.04, Williamson County, Texas</t>
  </si>
  <si>
    <t>Census Tract 201.10, Williamson County, Texas</t>
  </si>
  <si>
    <t>Census Tract 17.64, Travis County, Texas</t>
  </si>
  <si>
    <t>Census Tract 17.83, Travis County, Texas</t>
  </si>
  <si>
    <t>48453001774</t>
  </si>
  <si>
    <t>Census Tract 17.74, Travis County, Texas</t>
  </si>
  <si>
    <t>Census Tract 203.24, Williamson County, Texas</t>
  </si>
  <si>
    <t>Census Tract 206.05, Williamson County, Texas</t>
  </si>
  <si>
    <t>Census Tract 17.68, Travis County, Texas</t>
  </si>
  <si>
    <t>Census Tract 203.17, Williamson County, Texas</t>
  </si>
  <si>
    <t>Census Tract 205.06, Williamson County, Texas</t>
  </si>
  <si>
    <t>Census Tract 17.57, Travis County, Texas</t>
  </si>
  <si>
    <t>Census Tract 201.12, Williamson County, Texas</t>
  </si>
  <si>
    <t>Census Tract 18.46, Travis County, Texas</t>
  </si>
  <si>
    <t>48491020108</t>
  </si>
  <si>
    <t>Census Tract 201.08, Williamson County, Texas</t>
  </si>
  <si>
    <t>Census Tract 205.03, Williamson County, Texas</t>
  </si>
  <si>
    <t>Census Tract 17.16, Travis County, Texas</t>
  </si>
  <si>
    <t>Census Tract 18.28, Travis County, Texas</t>
  </si>
  <si>
    <t>Census Tract 18.59, Travis County, Texas</t>
  </si>
  <si>
    <t>Census Tract 203.10, Williamson County, Texas</t>
  </si>
  <si>
    <t>Census Tract 18.53, Travis County, Texas</t>
  </si>
  <si>
    <t>Census Tract 17.45, Travis County, Texas</t>
  </si>
  <si>
    <t>Census Tract 206.04, Williamson County, Texas</t>
  </si>
  <si>
    <t>Census Tract 19.14, Travis County, Texas</t>
  </si>
  <si>
    <t>Census Tract 204.11, Williamson County, Texas</t>
  </si>
  <si>
    <t>Census Tract 208.06, Williamson County, Texas</t>
  </si>
  <si>
    <t>Census Tract 201.15, Williamson County, Texas</t>
  </si>
  <si>
    <t>Census Tract 17.78, Travis County, Texas</t>
  </si>
  <si>
    <t>Census Tract 19.08, Travis County, Texas</t>
  </si>
  <si>
    <t>Census Tract 202.02, Williamson County, Texas</t>
  </si>
  <si>
    <t>Census Tract 17.41, Travis County, Texas</t>
  </si>
  <si>
    <t>Census Tract 17.05, Travis County, Texas</t>
  </si>
  <si>
    <t>Census Tract 203.27, Williamson County, Texas</t>
  </si>
  <si>
    <t>Census Tract 215.06, Williamson County, Texas</t>
  </si>
  <si>
    <t>Census Tract 203.02, Williamson County, Texas</t>
  </si>
  <si>
    <t>Census Tract 109.02, Hays County, Texas</t>
  </si>
  <si>
    <t>Census Tract 17.76, Travis County, Texas</t>
  </si>
  <si>
    <t>Census Tract 18.62, Travis County, Texas</t>
  </si>
  <si>
    <t>Census Tract 203.13, Williamson County, Texas</t>
  </si>
  <si>
    <t>Census Tract 17.69, Travis County, Texas</t>
  </si>
  <si>
    <t>Census Tract 17.79, Travis County, Texas</t>
  </si>
  <si>
    <t>Census Tract 202.04, Williamson County, Texas</t>
  </si>
  <si>
    <t>Census Tract 17.40, Travis County, Texas</t>
  </si>
  <si>
    <t>48209010808</t>
  </si>
  <si>
    <t>Census Tract 108.08, Hays County, Texas</t>
  </si>
  <si>
    <t>Census Tract 108.07, Hays County, Texas</t>
  </si>
  <si>
    <t>Census Tract 24.07, Travis County, Texas</t>
  </si>
  <si>
    <t>Census Tract 17.48, Travis County, Texas</t>
  </si>
  <si>
    <t>Census Tract 17.06, Travis County, Texas</t>
  </si>
  <si>
    <t>Census Tract 18.56, Travis County, Texas</t>
  </si>
  <si>
    <t>Census Tract 18.47, Travis County, Texas</t>
  </si>
  <si>
    <t>Census Tract 203.20, Williamson County, Texas</t>
  </si>
  <si>
    <t>Census Tract 13.03, Travis County, Texas</t>
  </si>
  <si>
    <t>Census Tract 204.04, Williamson County, Texas</t>
  </si>
  <si>
    <t>48209010909</t>
  </si>
  <si>
    <t>Census Tract 109.09, Hays County, Texas</t>
  </si>
  <si>
    <t>Census Tract 215.08, Williamson County, Texas</t>
  </si>
  <si>
    <t>Census Tract 201.05, Williamson County, Texas</t>
  </si>
  <si>
    <t>Census Tract 16.05, Travis County, Texas</t>
  </si>
  <si>
    <t>48453001714</t>
  </si>
  <si>
    <t>Census Tract 17.14, Travis County, Texas</t>
  </si>
  <si>
    <t>Census Tract 18.43, Travis County, Texas</t>
  </si>
  <si>
    <t>Census Tract 208.07, Williamson County, Texas</t>
  </si>
  <si>
    <t>Census Tract 203.19, Williamson County, Texas</t>
  </si>
  <si>
    <t>Census Tract 17.56, Travis County, Texas</t>
  </si>
  <si>
    <t>Census Tract 202.03, Williamson County, Texas</t>
  </si>
  <si>
    <t>Census Tract 18.41, Travis County, Texas</t>
  </si>
  <si>
    <t>Census Tract 109.05, Hays County, Texas</t>
  </si>
  <si>
    <t>Census Tract 203.11, Williamson County, Texas</t>
  </si>
  <si>
    <t>Census Tract 1.01, Travis County, Texas</t>
  </si>
  <si>
    <t>Census Tract 18.61, Travis County, Texas</t>
  </si>
  <si>
    <t>Census Tract 18.55, Travis County, Texas</t>
  </si>
  <si>
    <t>Census Tract 203.22, Williamson County, Texas</t>
  </si>
  <si>
    <t>Census Tract 20.02, Travis County, Texas</t>
  </si>
  <si>
    <t>Census Tract 108.04, Hays County, Texas</t>
  </si>
  <si>
    <t>Census Tract 203.16, Williamson County, Texas</t>
  </si>
  <si>
    <t>Census Tract 17.72, Travis County, Texas</t>
  </si>
  <si>
    <t>Census Tract 15.01, Travis County, Texas</t>
  </si>
  <si>
    <t>Census Tract 208.05, Williamson County, Texas</t>
  </si>
  <si>
    <t>Census Tract 14.01, Travis County, Texas</t>
  </si>
  <si>
    <t>Census Tract 24.25, Travis County, Texas</t>
  </si>
  <si>
    <t>48453001729</t>
  </si>
  <si>
    <t>Census Tract 17.29, Travis County, Texas</t>
  </si>
  <si>
    <t>Census Tract 203.01, Williamson County, Texas</t>
  </si>
  <si>
    <t>Census Tract 203.14, Williamson County, Texas</t>
  </si>
  <si>
    <t>Census Tract 17.18, Travis County, Texas</t>
  </si>
  <si>
    <t>Census Tract 203.28, Williamson County, Texas</t>
  </si>
  <si>
    <t>Census Tract 17.77, Travis County, Texas</t>
  </si>
  <si>
    <t>Census Tract 109.10, Hays County, Texas</t>
  </si>
  <si>
    <t>Census Tract 17.42, Travis County, Texas</t>
  </si>
  <si>
    <t>Census Tract 17.28, Travis County, Texas</t>
  </si>
  <si>
    <t>Census Tract 214.01, Williamson County, Texas</t>
  </si>
  <si>
    <t>Census Tract 17.07, Travis County, Texas</t>
  </si>
  <si>
    <t>Census Tract 216.03, Williamson County, Texas</t>
  </si>
  <si>
    <t>Census Tract 18.57, Travis County, Texas</t>
  </si>
  <si>
    <t>Census Tract 15.04, Travis County, Texas</t>
  </si>
  <si>
    <t>Census Tract 17.80, Travis County, Texas</t>
  </si>
  <si>
    <t>Census Tract 208.09, Williamson County, Texas</t>
  </si>
  <si>
    <t>Census Tract 206.02, Williamson County, Texas</t>
  </si>
  <si>
    <t>48453002500</t>
  </si>
  <si>
    <t>Census Tract 25, Travis County, Texas</t>
  </si>
  <si>
    <t>Census Tract 19.01, Travis County, Texas</t>
  </si>
  <si>
    <t>Census Tract 9505.02, Bastrop County, Texas</t>
  </si>
  <si>
    <t>48453000306</t>
  </si>
  <si>
    <t>Census Tract 3.06, Travis County, Texas</t>
  </si>
  <si>
    <t>Census Tract 13.04, Travis County, Texas</t>
  </si>
  <si>
    <t>Census Tract 207.03, Williamson County, Texas</t>
  </si>
  <si>
    <t>Census Tract 109.06, Hays County, Texas</t>
  </si>
  <si>
    <t>Census Tract 17.85, Travis County, Texas</t>
  </si>
  <si>
    <t>Census Tract 204.09, Williamson County, Texas</t>
  </si>
  <si>
    <t>Census Tract 24.26, Travis County, Texas</t>
  </si>
  <si>
    <t>Census Tract 205.08, Williamson County, Texas</t>
  </si>
  <si>
    <t>Census Tract 18.45, Travis County, Texas</t>
  </si>
  <si>
    <t>Census Tract 106, Hays County, Texas</t>
  </si>
  <si>
    <t>Census Tract 18.24, Travis County, Texas</t>
  </si>
  <si>
    <t>Census Tract 17.50, Travis County, Texas</t>
  </si>
  <si>
    <t>Census Tract 208.03, Williamson County, Texas</t>
  </si>
  <si>
    <t>Census Tract 201.11, Williamson County, Texas</t>
  </si>
  <si>
    <t>Census Tract 212.01, Williamson County, Texas</t>
  </si>
  <si>
    <t>Census Tract 18.39, Travis County, Texas</t>
  </si>
  <si>
    <t>Census Tract 21.04, Travis County, Texas</t>
  </si>
  <si>
    <t>Census Tract 3.07, Travis County, Texas</t>
  </si>
  <si>
    <t>Census Tract 17.54, Travis County, Texas</t>
  </si>
  <si>
    <t>Census Tract 12, Travis County, Texas</t>
  </si>
  <si>
    <t>Census Tract 203.12, Williamson County, Texas</t>
  </si>
  <si>
    <t>Census Tract 215.05, Williamson County, Texas</t>
  </si>
  <si>
    <t>48491021507</t>
  </si>
  <si>
    <t>Census Tract 215.07, Williamson County, Texas</t>
  </si>
  <si>
    <t>Census Tract 9503, Bastrop County, Texas</t>
  </si>
  <si>
    <t>Census Tract 17.47, Travis County, Texas</t>
  </si>
  <si>
    <t>Census Tract 203.18, Williamson County, Texas</t>
  </si>
  <si>
    <t>Census Tract 204.08, Williamson County, Texas</t>
  </si>
  <si>
    <t>48453000206</t>
  </si>
  <si>
    <t>Census Tract 2.06, Travis County, Texas</t>
  </si>
  <si>
    <t>Census Tract 13.05, Travis County, Texas</t>
  </si>
  <si>
    <t>Census Tract 216.02, Williamson County, Texas</t>
  </si>
  <si>
    <t>Census Tract 21.13, Travis County, Texas</t>
  </si>
  <si>
    <t>Census Tract 17.49, Travis County, Texas</t>
  </si>
  <si>
    <t>Census Tract 24.31, Travis County, Texas</t>
  </si>
  <si>
    <t>Census Tract 24.21, Travis County, Texas</t>
  </si>
  <si>
    <t>Census Tract 9601.02, Caldwell County, Texas</t>
  </si>
  <si>
    <t>Census Tract 108.03, Hays County, Texas</t>
  </si>
  <si>
    <t>Census Tract 209, Williamson County, Texas</t>
  </si>
  <si>
    <t>Census Tract 24.23, Travis County, Texas</t>
  </si>
  <si>
    <t>Census Tract 18.29, Travis County, Texas</t>
  </si>
  <si>
    <t>Census Tract 17.53, Travis County, Texas</t>
  </si>
  <si>
    <t>Census Tract 204.05, Williamson County, Texas</t>
  </si>
  <si>
    <t>Census Tract 21.06, Travis County, Texas</t>
  </si>
  <si>
    <t>Census Tract 17.66, Travis County, Texas</t>
  </si>
  <si>
    <t>Census Tract 17.86, Travis County, Texas</t>
  </si>
  <si>
    <t>Census Tract 9508.02, Bastrop County, Texas</t>
  </si>
  <si>
    <t>Census Tract 109.08, Hays County, Texas</t>
  </si>
  <si>
    <t>Census Tract 18.42, Travis County, Texas</t>
  </si>
  <si>
    <t>Census Tract 14.02, Travis County, Texas</t>
  </si>
  <si>
    <t>Census Tract 18.34, Travis County, Texas</t>
  </si>
  <si>
    <t>Census Tract 204.03, Williamson County, Texas</t>
  </si>
  <si>
    <t>Census Tract 18.26, Travis County, Texas</t>
  </si>
  <si>
    <t>Census Tract 22.10, Travis County, Texas</t>
  </si>
  <si>
    <t>Census Tract 207.07, Williamson County, Texas</t>
  </si>
  <si>
    <t>Census Tract 18.40, Travis County, Texas</t>
  </si>
  <si>
    <t>Census Tract 8.03, Travis County, Texas</t>
  </si>
  <si>
    <t>Census Tract 18.48, Travis County, Texas</t>
  </si>
  <si>
    <t>Census Tract 24.34, Travis County, Texas</t>
  </si>
  <si>
    <t>Census Tract 17.46, Travis County, Texas</t>
  </si>
  <si>
    <t>Census Tract 17.13, Travis County, Texas</t>
  </si>
  <si>
    <t>Census Tract 203.23, Williamson County, Texas</t>
  </si>
  <si>
    <t>Census Tract 19.11, Travis County, Texas</t>
  </si>
  <si>
    <t>48491020113</t>
  </si>
  <si>
    <t>Census Tract 201.13, Williamson County, Texas</t>
  </si>
  <si>
    <t>Census Tract 18.49, Travis County, Texas</t>
  </si>
  <si>
    <t>Census Tract 18.51, Travis County, Texas</t>
  </si>
  <si>
    <t>Census Tract 201.07, Williamson County, Texas</t>
  </si>
  <si>
    <t>Census Tract 9501, Bastrop County, Texas</t>
  </si>
  <si>
    <t>Census Tract 208.08, Williamson County, Texas</t>
  </si>
  <si>
    <t>Census Tract 9606, Caldwell County, Texas</t>
  </si>
  <si>
    <t>Census Tract 22.09, Travis County, Texas</t>
  </si>
  <si>
    <t>Census Tract 19.15, Travis County, Texas</t>
  </si>
  <si>
    <t>Census Tract 13.08, Travis County, Texas</t>
  </si>
  <si>
    <t>Census Tract 24.28, Travis County, Texas</t>
  </si>
  <si>
    <t>48453002433</t>
  </si>
  <si>
    <t>Census Tract 24.33, Travis County, Texas</t>
  </si>
  <si>
    <t>Census Tract 212.02, Williamson County, Texas</t>
  </si>
  <si>
    <t>Census Tract 15.03, Travis County, Texas</t>
  </si>
  <si>
    <t>Census Tract 22.07, Travis County, Texas</t>
  </si>
  <si>
    <t>Census Tract 18.54, Travis County, Texas</t>
  </si>
  <si>
    <t>Census Tract 24.35, Travis County, Texas</t>
  </si>
  <si>
    <t>Census Tract 15.05, Travis County, Texas</t>
  </si>
  <si>
    <t>Census Tract 9603, Caldwell County, Texas</t>
  </si>
  <si>
    <t>Census Tract 203.21, Williamson County, Texas</t>
  </si>
  <si>
    <t>Census Tract 17.12, Travis County, Texas</t>
  </si>
  <si>
    <t>Census Tract 2.03, Travis County, Texas</t>
  </si>
  <si>
    <t>Census Tract 16.02, Travis County, Texas</t>
  </si>
  <si>
    <t>Census Tract 216.01, Williamson County, Texas</t>
  </si>
  <si>
    <t>Census Tract 18.18, Travis County, Texas</t>
  </si>
  <si>
    <t>Census Tract 9502, Bastrop County, Texas</t>
  </si>
  <si>
    <t>Census Tract 22.12, Travis County, Texas</t>
  </si>
  <si>
    <t>Census Tract 201.14, Williamson County, Texas</t>
  </si>
  <si>
    <t>Census Tract 17.22, Travis County, Texas</t>
  </si>
  <si>
    <t>Census Tract 203.25, Williamson County, Texas</t>
  </si>
  <si>
    <t>Census Tract 24.29, Travis County, Texas</t>
  </si>
  <si>
    <t>Census Tract 9601.01, Caldwell County, Texas</t>
  </si>
  <si>
    <t>Census Tract 215.02, Williamson County, Texas</t>
  </si>
  <si>
    <t>Census Tract 18.60, Travis County, Texas</t>
  </si>
  <si>
    <t>Census Tract 107.02, Hays County, Texas</t>
  </si>
  <si>
    <t>Census Tract 2.05, Travis County, Texas</t>
  </si>
  <si>
    <t>Census Tract 214.03, Williamson County, Texas</t>
  </si>
  <si>
    <t>Census Tract 109.07, Hays County, Texas</t>
  </si>
  <si>
    <t>Census Tract 2.04, Travis County, Texas</t>
  </si>
  <si>
    <t>Census Tract 24.12, Travis County, Texas</t>
  </si>
  <si>
    <t>Census Tract 22.11, Travis County, Texas</t>
  </si>
  <si>
    <t>Census Tract 18.17, Travis County, Texas</t>
  </si>
  <si>
    <t>Census Tract 18.33, Travis County, Texas</t>
  </si>
  <si>
    <t>Census Tract 215.03, Williamson County, Texas</t>
  </si>
  <si>
    <t>Census Tract 204.06, Williamson County, Texas</t>
  </si>
  <si>
    <t>Census Tract 18.21, Travis County, Texas</t>
  </si>
  <si>
    <t>Census Tract 9504, Bastrop County, Texas</t>
  </si>
  <si>
    <t>Census Tract 24.24, Travis County, Texas</t>
  </si>
  <si>
    <t>Census Tract 204.10, Williamson County, Texas</t>
  </si>
  <si>
    <t>Census Tract 24.03, Travis County, Texas</t>
  </si>
  <si>
    <t>Census Tract 18.35, Travis County, Texas</t>
  </si>
  <si>
    <t>Census Tract 8.01, Travis County, Texas</t>
  </si>
  <si>
    <t>Census Tract 9506, Bastrop County, Texas</t>
  </si>
  <si>
    <t>Census Tract 9508.01, Bastrop County, Texas</t>
  </si>
  <si>
    <t>Census Tract 24.09, Travis County, Texas</t>
  </si>
  <si>
    <t>Census Tract 24.30, Travis County, Texas</t>
  </si>
  <si>
    <t>Census Tract 207.04, Williamson County, Texas</t>
  </si>
  <si>
    <t>Census Tract 18.32, Travis County, Texas</t>
  </si>
  <si>
    <t>Census Tract 213, Williamson County, Texas</t>
  </si>
  <si>
    <t>Census Tract 18.44, Travis County, Texas</t>
  </si>
  <si>
    <t>Census Tract 18.64, Travis County, Texas</t>
  </si>
  <si>
    <t>Census Tract 9605, Caldwell County, Texas</t>
  </si>
  <si>
    <t>Census Tract 7, Travis County, Texas</t>
  </si>
  <si>
    <t>Census Tract 18.50, Travis County, Texas</t>
  </si>
  <si>
    <t>Census Tract 211, Williamson County, Texas</t>
  </si>
  <si>
    <t>Census Tract 4.02, Travis County, Texas</t>
  </si>
  <si>
    <t>Census Tract 205.04, Williamson County, Texas</t>
  </si>
  <si>
    <t>Census Tract 24.27, Travis County, Texas</t>
  </si>
  <si>
    <t>48453002402</t>
  </si>
  <si>
    <t>Census Tract 24.02, Travis County, Texas</t>
  </si>
  <si>
    <t>Census Tract 20.03, Travis County, Texas</t>
  </si>
  <si>
    <t>Census Tract 212.03, Williamson County, Texas</t>
  </si>
  <si>
    <t>Census Tract 9602, Caldwell County, Texas</t>
  </si>
  <si>
    <t>Census Tract 3.04, Travis County, Texas</t>
  </si>
  <si>
    <t>Census Tract 202.01, Williamson County, Texas</t>
  </si>
  <si>
    <t>Census Tract 9505.01, Bastrop County, Texas</t>
  </si>
  <si>
    <t>Census Tract 24.22, Travis County, Texas</t>
  </si>
  <si>
    <t>Census Tract 4.01, Travis County, Texas</t>
  </si>
  <si>
    <t>Census Tract 104, Hays County, Texas</t>
  </si>
  <si>
    <t>Census Tract 9507, Bastrop County, Texas</t>
  </si>
  <si>
    <t>Census Tract 3.02, Travis County, Texas</t>
  </si>
  <si>
    <t>Census Tract 21.11, Travis County, Texas</t>
  </si>
  <si>
    <t>Census Tract 23.08, Travis County, Texas</t>
  </si>
  <si>
    <t>Census Tract 24.36, Travis County, Texas</t>
  </si>
  <si>
    <t>Census Tract 20.05, Travis County, Texas</t>
  </si>
  <si>
    <t>Census Tract 9.01, Travis County, Texas</t>
  </si>
  <si>
    <t>Census Tract 22.08, Travis County, Texas</t>
  </si>
  <si>
    <t>Census Tract 21.07, Travis County, Texas</t>
  </si>
  <si>
    <t>Census Tract 13.07, Travis County, Texas</t>
  </si>
  <si>
    <t>Census Tract 24.32, Travis County, Texas</t>
  </si>
  <si>
    <t>Census Tract 207.01, Williamson County, Texas</t>
  </si>
  <si>
    <t>Census Tract 18.11, Travis County, Texas</t>
  </si>
  <si>
    <t>Census Tract 22.01, Travis County, Texas</t>
  </si>
  <si>
    <t>Census Tract 14.03, Travis County, Texas</t>
  </si>
  <si>
    <t>Census Tract 214.02, Williamson County, Texas</t>
  </si>
  <si>
    <t>Census Tract 24.10, Travis County, Texas</t>
  </si>
  <si>
    <t>Census Tract 3.05, Travis County, Texas</t>
  </si>
  <si>
    <t>Census Tract 9604, Caldwell County, Texas</t>
  </si>
  <si>
    <t>Census Tract 21.09, Travis County, Texas</t>
  </si>
  <si>
    <t>Census Tract 23.07, Travis County, Texas</t>
  </si>
  <si>
    <t>Census Tract 9.02, Travis County, Texas</t>
  </si>
  <si>
    <t>Census Tract 21.12, Travis County, Texas</t>
  </si>
  <si>
    <t>Census Tract 23.13, Travis County, Texas</t>
  </si>
  <si>
    <t>Census Tract 10, Travis County, Texas</t>
  </si>
  <si>
    <t>Census Tract 18.04, Travis County, Texas</t>
  </si>
  <si>
    <t>Census Tract 18.22, Travis County, Texas</t>
  </si>
  <si>
    <t>Census Tract 23.04, Travis County, Texas</t>
  </si>
  <si>
    <t>Census Tract 9607, Caldwell County, Texas</t>
  </si>
  <si>
    <t>Census Tract 5, Travis County, Texas</t>
  </si>
  <si>
    <t>Census Tract 24.13, Travis County, Texas</t>
  </si>
  <si>
    <t>Census Tract 8.04, Travis County, Texas</t>
  </si>
  <si>
    <t>48453001820</t>
  </si>
  <si>
    <t>Census Tract 18.20, Travis County, Texas</t>
  </si>
  <si>
    <t>Census Tract 24.11, Travis County, Texas</t>
  </si>
  <si>
    <t>Census Tract 22.02, Travis County, Texas</t>
  </si>
  <si>
    <t>Census Tract 18.05, Travis County, Texas</t>
  </si>
  <si>
    <t>Census Tract 18.63, Travis County, Texas</t>
  </si>
  <si>
    <t>Census Tract 103.02, Hays County, Texas</t>
  </si>
  <si>
    <t>Census Tract 23.15, Travis County, Texas</t>
  </si>
  <si>
    <t>Census Tract 21.08, Travis County, Texas</t>
  </si>
  <si>
    <t>Census Tract 23.12, Travis County, Texas</t>
  </si>
  <si>
    <t>Census Tract 24.19, Travis County, Texas</t>
  </si>
  <si>
    <t>48453002004</t>
  </si>
  <si>
    <t>Census Tract 20.04, Travis County, Texas</t>
  </si>
  <si>
    <t>Census Tract 18.23, Travis County, Texas</t>
  </si>
  <si>
    <t>Census Tract 23.18, Travis County, Texas</t>
  </si>
  <si>
    <t>Census Tract 21.10, Travis County, Texas</t>
  </si>
  <si>
    <t>Census Tract 18.13, Travis County, Texas</t>
  </si>
  <si>
    <t>Census Tract 103.03, Hays County, Texas</t>
  </si>
  <si>
    <t>Census Tract 21.05, Travis County, Texas</t>
  </si>
  <si>
    <t>Census Tract 18.19, Travis County, Texas</t>
  </si>
  <si>
    <t>Census Tract 17.52, Travis County, Texas</t>
  </si>
  <si>
    <t>Census Tract 210, Williamson County, Texas</t>
  </si>
  <si>
    <t>Census Tract 107.01, Hays County, Texas</t>
  </si>
  <si>
    <t>Census Tract 105, Hays County, Texas</t>
  </si>
  <si>
    <t>Census Tract 8.02, Travis County, Texas</t>
  </si>
  <si>
    <t>Census Tract 101, Hays County, Texas</t>
  </si>
  <si>
    <t>Census Tract 23.16, Travis County, Texas</t>
  </si>
  <si>
    <t>Census Tract 18.12, Travis County, Texas</t>
  </si>
  <si>
    <t>Census Tract 23.14, Travis County, Texas</t>
  </si>
  <si>
    <t>48453001806</t>
  </si>
  <si>
    <t>Census Tract 18.06, Travis County, Texas</t>
  </si>
  <si>
    <t>Census Tract 23.10, Travis County, Texas</t>
  </si>
  <si>
    <t>Census Tract 102, Hays County, Texas</t>
  </si>
  <si>
    <t>Census Tract 103.04, Hays County, Texas</t>
  </si>
  <si>
    <t>Census Tract 23.17, Travis County, Texas</t>
  </si>
  <si>
    <t>Census Tract 6.04, Travis County, Texas</t>
  </si>
  <si>
    <t>Census Tract 6.01, Travis County, Texas</t>
  </si>
  <si>
    <t>Census Tract 6.03, Travis County, Texas</t>
  </si>
  <si>
    <t>Census Tract 9800, Travis County, Texas</t>
  </si>
  <si>
    <t>Census Tract 23.19, Travis County, Texas</t>
  </si>
  <si>
    <t>Census Tract 16.06, Travis County, Texas</t>
  </si>
  <si>
    <t>Census Tract 9800, Jefferson County, Texas</t>
  </si>
  <si>
    <t>Census Tract 3.02, Jefferson County, Texas</t>
  </si>
  <si>
    <t>Census Tract 115, Jefferson County, Texas</t>
  </si>
  <si>
    <t>Census Tract 109.02, Jefferson County, Texas</t>
  </si>
  <si>
    <t>Census Tract 214, Orange County, Texas</t>
  </si>
  <si>
    <t>Census Tract 223, Orange County, Texas</t>
  </si>
  <si>
    <t>Census Tract 210, Orange County, Texas</t>
  </si>
  <si>
    <t>Census Tract 116, Jefferson County, Texas</t>
  </si>
  <si>
    <t>Census Tract 305.01, Hardin County, Texas</t>
  </si>
  <si>
    <t>Census Tract 3.06, Jefferson County, Texas</t>
  </si>
  <si>
    <t>Census Tract 302, Hardin County, Texas</t>
  </si>
  <si>
    <t>Census Tract 211, Orange County, Texas</t>
  </si>
  <si>
    <t>Census Tract 213, Orange County, Texas</t>
  </si>
  <si>
    <t>Census Tract 1.02, Jefferson County, Texas</t>
  </si>
  <si>
    <t>Census Tract 3.10, Jefferson County, Texas</t>
  </si>
  <si>
    <t>Census Tract 222, Orange County, Texas</t>
  </si>
  <si>
    <t>Census Tract 110.02, Jefferson County, Texas</t>
  </si>
  <si>
    <t>Census Tract 212, Orange County, Texas</t>
  </si>
  <si>
    <t>Census Tract 109.01, Jefferson County, Texas</t>
  </si>
  <si>
    <t>48245011400</t>
  </si>
  <si>
    <t>Census Tract 114, Jefferson County, Texas</t>
  </si>
  <si>
    <t>Census Tract 305.02, Hardin County, Texas</t>
  </si>
  <si>
    <t>Census Tract 111.01, Jefferson County, Texas</t>
  </si>
  <si>
    <t>Census Tract 13.03, Jefferson County, Texas</t>
  </si>
  <si>
    <t>Census Tract 113.04, Jefferson County, Texas</t>
  </si>
  <si>
    <t>Census Tract 112.01, Jefferson County, Texas</t>
  </si>
  <si>
    <t>Census Tract 3.09, Jefferson County, Texas</t>
  </si>
  <si>
    <t>Census Tract 110.01, Jefferson County, Texas</t>
  </si>
  <si>
    <t>48199030600</t>
  </si>
  <si>
    <t>Census Tract 306, Hardin County, Texas</t>
  </si>
  <si>
    <t>Census Tract 104, Jefferson County, Texas</t>
  </si>
  <si>
    <t>Census Tract 107, Jefferson County, Texas</t>
  </si>
  <si>
    <t>Census Tract 303, Hardin County, Texas</t>
  </si>
  <si>
    <t>Census Tract 111.02, Jefferson County, Texas</t>
  </si>
  <si>
    <t>Census Tract 113.03, Jefferson County, Texas</t>
  </si>
  <si>
    <t>Census Tract 215.01, Orange County, Texas</t>
  </si>
  <si>
    <t>Census Tract 224, Orange County, Texas</t>
  </si>
  <si>
    <t>Census Tract 1.01, Jefferson County, Texas</t>
  </si>
  <si>
    <t>Census Tract 108, Jefferson County, Texas</t>
  </si>
  <si>
    <t>Census Tract 3.07, Jefferson County, Texas</t>
  </si>
  <si>
    <t>Census Tract 309, Hardin County, Texas</t>
  </si>
  <si>
    <t>Census Tract 218, Orange County, Texas</t>
  </si>
  <si>
    <t>Census Tract 106, Jefferson County, Texas</t>
  </si>
  <si>
    <t>Census Tract 9504, Newton County, Texas</t>
  </si>
  <si>
    <t>Census Tract 3.04, Jefferson County, Texas</t>
  </si>
  <si>
    <t>Census Tract 70.02, Jefferson County, Texas</t>
  </si>
  <si>
    <t>Census Tract 310, Hardin County, Texas</t>
  </si>
  <si>
    <t>Census Tract 68, Jefferson County, Texas</t>
  </si>
  <si>
    <t>Census Tract 13.02, Jefferson County, Texas</t>
  </si>
  <si>
    <t>Census Tract 207, Orange County, Texas</t>
  </si>
  <si>
    <t>Census Tract 9503, Newton County, Texas</t>
  </si>
  <si>
    <t>Census Tract 9501, Newton County, Texas</t>
  </si>
  <si>
    <t>48199030800</t>
  </si>
  <si>
    <t>Census Tract 308, Hardin County, Texas</t>
  </si>
  <si>
    <t>Census Tract 216, Orange County, Texas</t>
  </si>
  <si>
    <t>Census Tract 219, Orange County, Texas</t>
  </si>
  <si>
    <t>Census Tract 217, Orange County, Texas</t>
  </si>
  <si>
    <t>Census Tract 20, Jefferson County, Texas</t>
  </si>
  <si>
    <t>Census Tract 220, Orange County, Texas</t>
  </si>
  <si>
    <t>Census Tract 215.02, Orange County, Texas</t>
  </si>
  <si>
    <t>Census Tract 4, Jefferson County, Texas</t>
  </si>
  <si>
    <t>Census Tract 2, Jefferson County, Texas</t>
  </si>
  <si>
    <t>Census Tract 69, Jefferson County, Texas</t>
  </si>
  <si>
    <t>Census Tract 307, Hardin County, Texas</t>
  </si>
  <si>
    <t>Census Tract 105, Jefferson County, Texas</t>
  </si>
  <si>
    <t>Census Tract 205, Orange County, Texas</t>
  </si>
  <si>
    <t>Census Tract 56, Jefferson County, Texas</t>
  </si>
  <si>
    <t>Census Tract 13.01, Jefferson County, Texas</t>
  </si>
  <si>
    <t>Census Tract 304, Hardin County, Texas</t>
  </si>
  <si>
    <t>Census Tract 103, Jefferson County, Texas</t>
  </si>
  <si>
    <t>Census Tract 208, Orange County, Texas</t>
  </si>
  <si>
    <t>Census Tract 301, Hardin County, Texas</t>
  </si>
  <si>
    <t>Census Tract 209, Orange County, Texas</t>
  </si>
  <si>
    <t>Census Tract 71, Jefferson County, Texas</t>
  </si>
  <si>
    <t>Census Tract 11, Jefferson County, Texas</t>
  </si>
  <si>
    <t>Census Tract 25, Jefferson County, Texas</t>
  </si>
  <si>
    <t>Census Tract 102, Jefferson County, Texas</t>
  </si>
  <si>
    <t>Census Tract 3.08, Jefferson County, Texas</t>
  </si>
  <si>
    <t>Census Tract 55, Jefferson County, Texas</t>
  </si>
  <si>
    <t>Census Tract 5, Jefferson County, Texas</t>
  </si>
  <si>
    <t>Census Tract 67, Jefferson County, Texas</t>
  </si>
  <si>
    <t>Census Tract 12, Jefferson County, Texas</t>
  </si>
  <si>
    <t>Census Tract 203, Orange County, Texas</t>
  </si>
  <si>
    <t>Census Tract 9502, Newton County, Texas</t>
  </si>
  <si>
    <t>Census Tract 202, Orange County, Texas</t>
  </si>
  <si>
    <t>Census Tract 19, Jefferson County, Texas</t>
  </si>
  <si>
    <t>Census Tract 66, Jefferson County, Texas</t>
  </si>
  <si>
    <t>Census Tract 21, Jefferson County, Texas</t>
  </si>
  <si>
    <t>Census Tract 117, Jefferson County, Texas</t>
  </si>
  <si>
    <t>Census Tract 22, Jefferson County, Texas</t>
  </si>
  <si>
    <t>Census Tract 23, Jefferson County, Texas</t>
  </si>
  <si>
    <t>Census Tract 63, Jefferson County, Texas</t>
  </si>
  <si>
    <t>Census Tract 17, Jefferson County, Texas</t>
  </si>
  <si>
    <t>Census Tract 6, Jefferson County, Texas</t>
  </si>
  <si>
    <t>Census Tract 54, Jefferson County, Texas</t>
  </si>
  <si>
    <t>Census Tract 61, Jefferson County, Texas</t>
  </si>
  <si>
    <t>Census Tract 101, Jefferson County, Texas</t>
  </si>
  <si>
    <t>Census Tract 65, Jefferson County, Texas</t>
  </si>
  <si>
    <t>Census Tract 24, Jefferson County, Texas</t>
  </si>
  <si>
    <t>Census Tract 118, Jefferson County, Texas</t>
  </si>
  <si>
    <t>Census Tract 7, Jefferson County, Texas</t>
  </si>
  <si>
    <t>Census Tract 70.01, Jefferson County, Texas</t>
  </si>
  <si>
    <t>Census Tract 64, Jefferson County, Texas</t>
  </si>
  <si>
    <t>Census Tract 9, Jefferson County, Texas</t>
  </si>
  <si>
    <t>Census Tract 26, Jefferson County, Texas</t>
  </si>
  <si>
    <t>Census Tract 51, Jefferson County, Texas</t>
  </si>
  <si>
    <t>Census Tract 1.03, Jefferson County, Texas</t>
  </si>
  <si>
    <t>Census Tract 59, Jefferson County, Texas</t>
  </si>
  <si>
    <t>Census Tract 9900, Jefferson County, Texas</t>
  </si>
  <si>
    <t>Census Tract 112.02, Jefferson County, Texas</t>
  </si>
  <si>
    <t>Census Tract 112.03, Jefferson County, Texas</t>
  </si>
  <si>
    <t>Census Tract 113.02, Jefferson County, Texas</t>
  </si>
  <si>
    <t>Census Tract 113.02, Cameron County, Texas</t>
  </si>
  <si>
    <t>Census Tract 106.02, Cameron County, Texas</t>
  </si>
  <si>
    <t>Census Tract 125.06, Cameron County, Texas</t>
  </si>
  <si>
    <t>Census Tract 135, Cameron County, Texas</t>
  </si>
  <si>
    <t>Census Tract 144, Cameron County, Texas</t>
  </si>
  <si>
    <t>Census Tract 145, Cameron County, Texas</t>
  </si>
  <si>
    <t>Census Tract 102.03, Cameron County, Texas</t>
  </si>
  <si>
    <t>Census Tract 102.01, Cameron County, Texas</t>
  </si>
  <si>
    <t>Census Tract 104.01, Cameron County, Texas</t>
  </si>
  <si>
    <t>Census Tract 126.13, Cameron County, Texas</t>
  </si>
  <si>
    <t>Census Tract 126.12, Cameron County, Texas</t>
  </si>
  <si>
    <t>Census Tract 123.01, Cameron County, Texas</t>
  </si>
  <si>
    <t>Census Tract 123.05, Cameron County, Texas</t>
  </si>
  <si>
    <t>Census Tract 103.02, Cameron County, Texas</t>
  </si>
  <si>
    <t>Census Tract 125.08, Cameron County, Texas</t>
  </si>
  <si>
    <t>Census Tract 125.04, Cameron County, Texas</t>
  </si>
  <si>
    <t>Census Tract 120.02, Cameron County, Texas</t>
  </si>
  <si>
    <t>Census Tract 104.02, Cameron County, Texas</t>
  </si>
  <si>
    <t>Census Tract 121.01, Cameron County, Texas</t>
  </si>
  <si>
    <t>Census Tract 124.02, Cameron County, Texas</t>
  </si>
  <si>
    <t>48061012200</t>
  </si>
  <si>
    <t>Census Tract 122, Cameron County, Texas</t>
  </si>
  <si>
    <t>Census Tract 133.03, Cameron County, Texas</t>
  </si>
  <si>
    <t>Census Tract 131.02, Cameron County, Texas</t>
  </si>
  <si>
    <t>Census Tract 130.02, Cameron County, Texas</t>
  </si>
  <si>
    <t>Census Tract 129, Cameron County, Texas</t>
  </si>
  <si>
    <t>Census Tract 131.04, Cameron County, Texas</t>
  </si>
  <si>
    <t>Census Tract 126.08, Cameron County, Texas</t>
  </si>
  <si>
    <t>Census Tract 113.01, Cameron County, Texas</t>
  </si>
  <si>
    <t>Census Tract 123.04, Cameron County, Texas</t>
  </si>
  <si>
    <t>Census Tract 108, Cameron County, Texas</t>
  </si>
  <si>
    <t>Census Tract 119.02, Cameron County, Texas</t>
  </si>
  <si>
    <t>Census Tract 127, Cameron County, Texas</t>
  </si>
  <si>
    <t>Census Tract 130.04, Cameron County, Texas</t>
  </si>
  <si>
    <t>Census Tract 124.01, Cameron County, Texas</t>
  </si>
  <si>
    <t>Census Tract 120.01, Cameron County, Texas</t>
  </si>
  <si>
    <t>Census Tract 114, Cameron County, Texas</t>
  </si>
  <si>
    <t>Census Tract 101, Cameron County, Texas</t>
  </si>
  <si>
    <t>Census Tract 106.01, Cameron County, Texas</t>
  </si>
  <si>
    <t>Census Tract 132.04, Cameron County, Texas</t>
  </si>
  <si>
    <t>Census Tract 128, Cameron County, Texas</t>
  </si>
  <si>
    <t>Census Tract 112, Cameron County, Texas</t>
  </si>
  <si>
    <t>Census Tract 132.07, Cameron County, Texas</t>
  </si>
  <si>
    <t>Census Tract 103.01, Cameron County, Texas</t>
  </si>
  <si>
    <t>Census Tract 118.01, Cameron County, Texas</t>
  </si>
  <si>
    <t>Census Tract 121.02, Cameron County, Texas</t>
  </si>
  <si>
    <t>Census Tract 126.07, Cameron County, Texas</t>
  </si>
  <si>
    <t>Census Tract 115, Cameron County, Texas</t>
  </si>
  <si>
    <t>Census Tract 133.08, Cameron County, Texas</t>
  </si>
  <si>
    <t>Census Tract 125.07, Cameron County, Texas</t>
  </si>
  <si>
    <t>Census Tract 125.05, Cameron County, Texas</t>
  </si>
  <si>
    <t>Census Tract 132.05, Cameron County, Texas</t>
  </si>
  <si>
    <t>Census Tract 141, Cameron County, Texas</t>
  </si>
  <si>
    <t>Census Tract 116, Cameron County, Texas</t>
  </si>
  <si>
    <t>Census Tract 119.01, Cameron County, Texas</t>
  </si>
  <si>
    <t>Census Tract 107, Cameron County, Texas</t>
  </si>
  <si>
    <t>Census Tract 117, Cameron County, Texas</t>
  </si>
  <si>
    <t>Census Tract 142, Cameron County, Texas</t>
  </si>
  <si>
    <t>Census Tract 133.06, Cameron County, Texas</t>
  </si>
  <si>
    <t>Census Tract 139.01, Cameron County, Texas</t>
  </si>
  <si>
    <t>Census Tract 136, Cameron County, Texas</t>
  </si>
  <si>
    <t>Census Tract 143, Cameron County, Texas</t>
  </si>
  <si>
    <t>Census Tract 139.03, Cameron County, Texas</t>
  </si>
  <si>
    <t>Census Tract 133.09, Cameron County, Texas</t>
  </si>
  <si>
    <t>Census Tract 105, Cameron County, Texas</t>
  </si>
  <si>
    <t>Census Tract 132.06, Cameron County, Texas</t>
  </si>
  <si>
    <t>Census Tract 133.05, Cameron County, Texas</t>
  </si>
  <si>
    <t>Census Tract 126.09, Cameron County, Texas</t>
  </si>
  <si>
    <t>Census Tract 111, Cameron County, Texas</t>
  </si>
  <si>
    <t>Census Tract 118.02, Cameron County, Texas</t>
  </si>
  <si>
    <t>Census Tract 119.03, Cameron County, Texas</t>
  </si>
  <si>
    <t>Census Tract 110, Cameron County, Texas</t>
  </si>
  <si>
    <t>Census Tract 133.07, Cameron County, Texas</t>
  </si>
  <si>
    <t>Census Tract 134.01, Cameron County, Texas</t>
  </si>
  <si>
    <t>Census Tract 138.01, Cameron County, Texas</t>
  </si>
  <si>
    <t>Census Tract 134.02, Cameron County, Texas</t>
  </si>
  <si>
    <t>Census Tract 109, Cameron County, Texas</t>
  </si>
  <si>
    <t>Census Tract 132.03, Cameron County, Texas</t>
  </si>
  <si>
    <t>Census Tract 130.03, Cameron County, Texas</t>
  </si>
  <si>
    <t>Census Tract 138.02, Cameron County, Texas</t>
  </si>
  <si>
    <t>Census Tract 137, Cameron County, Texas</t>
  </si>
  <si>
    <t>Census Tract 139.02, Cameron County, Texas</t>
  </si>
  <si>
    <t>Census Tract 131.06, Cameron County, Texas</t>
  </si>
  <si>
    <t>Census Tract 140.02, Cameron County, Texas</t>
  </si>
  <si>
    <t>Census Tract 140.01, Cameron County, Texas</t>
  </si>
  <si>
    <t>Census Tract 9900, Cameron County, Texas</t>
  </si>
  <si>
    <t>Census Tract 9801, Cameron County, Texas</t>
  </si>
  <si>
    <t>Census Tract 9800.01, Cameron County, Texas</t>
  </si>
  <si>
    <t>Census Tract 20.09, Brazos County, Texas</t>
  </si>
  <si>
    <t>Census Tract 20.10, Brazos County, Texas</t>
  </si>
  <si>
    <t>Census Tract 20.11, Brazos County, Texas</t>
  </si>
  <si>
    <t>Census Tract 20.08, Brazos County, Texas</t>
  </si>
  <si>
    <t>Census Tract 20.01, Brazos County, Texas</t>
  </si>
  <si>
    <t>Census Tract 1.02, Brazos County, Texas</t>
  </si>
  <si>
    <t>Census Tract 20.07, Brazos County, Texas</t>
  </si>
  <si>
    <t>Census Tract 20.06, Brazos County, Texas</t>
  </si>
  <si>
    <t>Census Tract 1.01, Brazos County, Texas</t>
  </si>
  <si>
    <t>Census Tract 20.02, Brazos County, Texas</t>
  </si>
  <si>
    <t>Census Tract 1.03, Brazos County, Texas</t>
  </si>
  <si>
    <t>Census Tract 9603, Robertson County, Texas</t>
  </si>
  <si>
    <t>Census Tract 9702, Burleson County, Texas</t>
  </si>
  <si>
    <t>Census Tract 9604, Robertson County, Texas</t>
  </si>
  <si>
    <t>Census Tract 8, Brazos County, Texas</t>
  </si>
  <si>
    <t>Census Tract 19, Brazos County, Texas</t>
  </si>
  <si>
    <t>Census Tract 18.03, Brazos County, Texas</t>
  </si>
  <si>
    <t>Census Tract 9704, Burleson County, Texas</t>
  </si>
  <si>
    <t>Census Tract 9703, Burleson County, Texas</t>
  </si>
  <si>
    <t>Census Tract 2.02, Brazos County, Texas</t>
  </si>
  <si>
    <t>Census Tract 18.04, Brazos County, Texas</t>
  </si>
  <si>
    <t>Census Tract 18.01, Brazos County, Texas</t>
  </si>
  <si>
    <t>Census Tract 20.13, Brazos County, Texas</t>
  </si>
  <si>
    <t>Census Tract 3, Brazos County, Texas</t>
  </si>
  <si>
    <t>Census Tract 9701, Burleson County, Texas</t>
  </si>
  <si>
    <t>Census Tract 11, Brazos County, Texas</t>
  </si>
  <si>
    <t>Census Tract 9601, Robertson County, Texas</t>
  </si>
  <si>
    <t>Census Tract 9705, Burleson County, Texas</t>
  </si>
  <si>
    <t>Census Tract 13.01, Brazos County, Texas</t>
  </si>
  <si>
    <t>Census Tract 4, Brazos County, Texas</t>
  </si>
  <si>
    <t>Census Tract 7, Brazos County, Texas</t>
  </si>
  <si>
    <t>Census Tract 9605, Robertson County, Texas</t>
  </si>
  <si>
    <t>Census Tract 13.02, Brazos County, Texas</t>
  </si>
  <si>
    <t>Census Tract 6.03, Brazos County, Texas</t>
  </si>
  <si>
    <t>Census Tract 20.14, Brazos County, Texas</t>
  </si>
  <si>
    <t>Census Tract 9, Brazos County, Texas</t>
  </si>
  <si>
    <t>Census Tract 6.04, Brazos County, Texas</t>
  </si>
  <si>
    <t>Census Tract 2.01, Brazos County, Texas</t>
  </si>
  <si>
    <t>Census Tract 16.04, Brazos County, Texas</t>
  </si>
  <si>
    <t>Census Tract 16.01, Brazos County, Texas</t>
  </si>
  <si>
    <t>Census Tract 5, Brazos County, Texas</t>
  </si>
  <si>
    <t>Census Tract 10, Brazos County, Texas</t>
  </si>
  <si>
    <t>Census Tract 9602, Robertson County, Texas</t>
  </si>
  <si>
    <t>Census Tract 16.05, Brazos County, Texas</t>
  </si>
  <si>
    <t>Census Tract 17.02, Brazos County, Texas</t>
  </si>
  <si>
    <t>Census Tract 16.06, Brazos County, Texas</t>
  </si>
  <si>
    <t>Census Tract 13.03, Brazos County, Texas</t>
  </si>
  <si>
    <t>Census Tract 14, Brazos County, Texas</t>
  </si>
  <si>
    <t>Census Tract 17.01, Brazos County, Texas</t>
  </si>
  <si>
    <t>Census Tract 20.12, Brazos County, Texas</t>
  </si>
  <si>
    <t>Census Tract 20.15, Brazos County, Texas</t>
  </si>
  <si>
    <t>Census Tract 9800, Brazos County, Texas</t>
  </si>
  <si>
    <t>Census Tract 54.16, Nueces County, Texas</t>
  </si>
  <si>
    <t>Census Tract 54.09, Nueces County, Texas</t>
  </si>
  <si>
    <t>Census Tract 54.14, Nueces County, Texas</t>
  </si>
  <si>
    <t>48355005801</t>
  </si>
  <si>
    <t>Census Tract 58.01, Nueces County, Texas</t>
  </si>
  <si>
    <t>Census Tract 54.06, Nueces County, Texas</t>
  </si>
  <si>
    <t>Census Tract 54.17, Nueces County, Texas</t>
  </si>
  <si>
    <t>Census Tract 106.03, San Patricio County, Texas</t>
  </si>
  <si>
    <t>Census Tract 54.15, Nueces County, Texas</t>
  </si>
  <si>
    <t>Census Tract 54.12, Nueces County, Texas</t>
  </si>
  <si>
    <t>Census Tract 62, Nueces County, Texas</t>
  </si>
  <si>
    <t>Census Tract 54.04, Nueces County, Texas</t>
  </si>
  <si>
    <t>Census Tract 54.10, Nueces County, Texas</t>
  </si>
  <si>
    <t>Census Tract 9502, Aransas County, Texas</t>
  </si>
  <si>
    <t>Census Tract 54.07, Nueces County, Texas</t>
  </si>
  <si>
    <t>Census Tract 32.04, Nueces County, Texas</t>
  </si>
  <si>
    <t>Census Tract 107, San Patricio County, Texas</t>
  </si>
  <si>
    <t>Census Tract 106.04, San Patricio County, Texas</t>
  </si>
  <si>
    <t>Census Tract 36.01, Nueces County, Texas</t>
  </si>
  <si>
    <t>Census Tract 109, San Patricio County, Texas</t>
  </si>
  <si>
    <t>Census Tract 32.02, Nueces County, Texas</t>
  </si>
  <si>
    <t>Census Tract 37, Nueces County, Texas</t>
  </si>
  <si>
    <t>Census Tract 27.05, Nueces County, Texas</t>
  </si>
  <si>
    <t>Census Tract 54.13, Nueces County, Texas</t>
  </si>
  <si>
    <t>Census Tract 25, Nueces County, Texas</t>
  </si>
  <si>
    <t>Census Tract 21.02, Nueces County, Texas</t>
  </si>
  <si>
    <t>Census Tract 103.02, San Patricio County, Texas</t>
  </si>
  <si>
    <t>Census Tract 31.01, Nueces County, Texas</t>
  </si>
  <si>
    <t>Census Tract 106.01, San Patricio County, Texas</t>
  </si>
  <si>
    <t>Census Tract 18.02, Nueces County, Texas</t>
  </si>
  <si>
    <t>Census Tract 36.02, Nueces County, Texas</t>
  </si>
  <si>
    <t>Census Tract 36.03, Nueces County, Texas</t>
  </si>
  <si>
    <t>Census Tract 9503, Aransas County, Texas</t>
  </si>
  <si>
    <t>48355003102</t>
  </si>
  <si>
    <t>Census Tract 31.02, Nueces County, Texas</t>
  </si>
  <si>
    <t>Census Tract 103.01, San Patricio County, Texas</t>
  </si>
  <si>
    <t>Census Tract 54.08, Nueces County, Texas</t>
  </si>
  <si>
    <t>Census Tract 33.04, Nueces County, Texas</t>
  </si>
  <si>
    <t>Census Tract 26.03, Nueces County, Texas</t>
  </si>
  <si>
    <t>Census Tract 35, Nueces County, Texas</t>
  </si>
  <si>
    <t>Census Tract 14, Nueces County, Texas</t>
  </si>
  <si>
    <t>Census Tract 58.02, Nueces County, Texas</t>
  </si>
  <si>
    <t>Census Tract 34.02, Nueces County, Texas</t>
  </si>
  <si>
    <t>Census Tract 54.11, Nueces County, Texas</t>
  </si>
  <si>
    <t>Census Tract 19.02, Nueces County, Texas</t>
  </si>
  <si>
    <t>Census Tract 27.04, Nueces County, Texas</t>
  </si>
  <si>
    <t>Census Tract 23.03, Nueces County, Texas</t>
  </si>
  <si>
    <t>Census Tract 32.03, Nueces County, Texas</t>
  </si>
  <si>
    <t>Census Tract 102.02, San Patricio County, Texas</t>
  </si>
  <si>
    <t>Census Tract 29, Nueces County, Texas</t>
  </si>
  <si>
    <t>Census Tract 30.02, Nueces County, Texas</t>
  </si>
  <si>
    <t>Census Tract 106.02, San Patricio County, Texas</t>
  </si>
  <si>
    <t>Census Tract 27.03, Nueces County, Texas</t>
  </si>
  <si>
    <t>Census Tract 112, San Patricio County, Texas</t>
  </si>
  <si>
    <t>Census Tract 61, Nueces County, Texas</t>
  </si>
  <si>
    <t>48355006000</t>
  </si>
  <si>
    <t>Census Tract 60, Nueces County, Texas</t>
  </si>
  <si>
    <t>Census Tract 24, Nueces County, Texas</t>
  </si>
  <si>
    <t>Census Tract 20.02, Nueces County, Texas</t>
  </si>
  <si>
    <t>Census Tract 23.01, Nueces County, Texas</t>
  </si>
  <si>
    <t>Census Tract 26.01, Nueces County, Texas</t>
  </si>
  <si>
    <t>Census Tract 23.04, Nueces County, Texas</t>
  </si>
  <si>
    <t>Census Tract 51.02, Nueces County, Texas</t>
  </si>
  <si>
    <t>Census Tract 9505, Aransas County, Texas</t>
  </si>
  <si>
    <t>Census Tract 110, San Patricio County, Texas</t>
  </si>
  <si>
    <t>Census Tract 19.03, Nueces County, Texas</t>
  </si>
  <si>
    <t>Census Tract 111, San Patricio County, Texas</t>
  </si>
  <si>
    <t>Census Tract 9501, Aransas County, Texas</t>
  </si>
  <si>
    <t>Census Tract 56.01, Nueces County, Texas</t>
  </si>
  <si>
    <t>Census Tract 17.02, Nueces County, Texas</t>
  </si>
  <si>
    <t>Census Tract 59, Nueces County, Texas</t>
  </si>
  <si>
    <t>Census Tract 33.03, Nueces County, Texas</t>
  </si>
  <si>
    <t>Census Tract 102.01, San Patricio County, Texas</t>
  </si>
  <si>
    <t>Census Tract 26.02, Nueces County, Texas</t>
  </si>
  <si>
    <t>Census Tract 34.01, Nueces County, Texas</t>
  </si>
  <si>
    <t>Census Tract 33.06, Nueces County, Texas</t>
  </si>
  <si>
    <t>Census Tract 108, San Patricio County, Texas</t>
  </si>
  <si>
    <t>Census Tract 8, Nueces County, Texas</t>
  </si>
  <si>
    <t>Census Tract 22, Nueces County, Texas</t>
  </si>
  <si>
    <t>Census Tract 6, Nueces County, Texas</t>
  </si>
  <si>
    <t>Census Tract 33.05, Nueces County, Texas</t>
  </si>
  <si>
    <t>48007950400</t>
  </si>
  <si>
    <t>Census Tract 9504, Aransas County, Texas</t>
  </si>
  <si>
    <t>Census Tract 20.01, Nueces County, Texas</t>
  </si>
  <si>
    <t>Census Tract 7, Nueces County, Texas</t>
  </si>
  <si>
    <t>48409010500</t>
  </si>
  <si>
    <t>Census Tract 105, San Patricio County, Texas</t>
  </si>
  <si>
    <t>Census Tract 13, Nueces County, Texas</t>
  </si>
  <si>
    <t>Census Tract 21.01, Nueces County, Texas</t>
  </si>
  <si>
    <t>Census Tract 63, Nueces County, Texas</t>
  </si>
  <si>
    <t>Census Tract 16.01, Nueces County, Texas</t>
  </si>
  <si>
    <t>Census Tract 30.01, Nueces County, Texas</t>
  </si>
  <si>
    <t>Census Tract 113, San Patricio County, Texas</t>
  </si>
  <si>
    <t>Census Tract 19.04, Nueces County, Texas</t>
  </si>
  <si>
    <t>Census Tract 17.01, Nueces County, Texas</t>
  </si>
  <si>
    <t>Census Tract 16.02, Nueces County, Texas</t>
  </si>
  <si>
    <t>Census Tract 10, Nueces County, Texas</t>
  </si>
  <si>
    <t>Census Tract 18.01, Nueces County, Texas</t>
  </si>
  <si>
    <t>Census Tract 12, Nueces County, Texas</t>
  </si>
  <si>
    <t>Census Tract 56.02, Nueces County, Texas</t>
  </si>
  <si>
    <t>Census Tract 9, Nueces County, Texas</t>
  </si>
  <si>
    <t>Census Tract 5, Nueces County, Texas</t>
  </si>
  <si>
    <t>Census Tract 64, Nueces County, Texas</t>
  </si>
  <si>
    <t>Census Tract 15, Nueces County, Texas</t>
  </si>
  <si>
    <t>Census Tract 11, Nueces County, Texas</t>
  </si>
  <si>
    <t>Census Tract 9900, Aransas County, Texas</t>
  </si>
  <si>
    <t>Census Tract 9900, Nueces County, Texas</t>
  </si>
  <si>
    <t>Census Tract 9800, Nueces County, Texas</t>
  </si>
  <si>
    <t>Census Tract 27.06, Nueces County, Texas</t>
  </si>
  <si>
    <t>Census Tract 195.01, Dallas County, Texas</t>
  </si>
  <si>
    <t>Census Tract 133, Dallas County, Texas</t>
  </si>
  <si>
    <t>Census Tract 76.04, Dallas County, Texas</t>
  </si>
  <si>
    <t>Census Tract 1139.08, Tarrant County, Texas</t>
  </si>
  <si>
    <t>Census Tract 317.06, Collin County, Texas</t>
  </si>
  <si>
    <t>Census Tract 196, Dallas County, Texas</t>
  </si>
  <si>
    <t>Census Tract 1139.09, Tarrant County, Texas</t>
  </si>
  <si>
    <t>Census Tract 198, Dallas County, Texas</t>
  </si>
  <si>
    <t>Census Tract 197, Dallas County, Texas</t>
  </si>
  <si>
    <t>Census Tract 73.01, Dallas County, Texas</t>
  </si>
  <si>
    <t>Census Tract 135, Dallas County, Texas</t>
  </si>
  <si>
    <t>Census Tract 1136.34, Tarrant County, Texas</t>
  </si>
  <si>
    <t>Census Tract 217.51, Denton County, Texas</t>
  </si>
  <si>
    <t>Census Tract 1138.15, Tarrant County, Texas</t>
  </si>
  <si>
    <t>Census Tract 316.45, Collin County, Texas</t>
  </si>
  <si>
    <t>Census Tract 1139.06, Tarrant County, Texas</t>
  </si>
  <si>
    <t>Census Tract 304.07, Collin County, Texas</t>
  </si>
  <si>
    <t>Census Tract 219, Denton County, Texas</t>
  </si>
  <si>
    <t>Census Tract 216.29, Denton County, Texas</t>
  </si>
  <si>
    <t>Census Tract 1139.07, Tarrant County, Texas</t>
  </si>
  <si>
    <t>Census Tract 216.26, Denton County, Texas</t>
  </si>
  <si>
    <t>Census Tract 217.50, Denton County, Texas</t>
  </si>
  <si>
    <t>Census Tract 314.05, Collin County, Texas</t>
  </si>
  <si>
    <t>Census Tract 217.49, Denton County, Texas</t>
  </si>
  <si>
    <t>Census Tract 141.24, Dallas County, Texas</t>
  </si>
  <si>
    <t>Census Tract 1136.22, Tarrant County, Texas</t>
  </si>
  <si>
    <t>Census Tract 303.02, Collin County, Texas</t>
  </si>
  <si>
    <t>Census Tract 316.64, Collin County, Texas</t>
  </si>
  <si>
    <t>Census Tract 316.37, Collin County, Texas</t>
  </si>
  <si>
    <t>Census Tract 78.24, Dallas County, Texas</t>
  </si>
  <si>
    <t>Census Tract 305.12, Collin County, Texas</t>
  </si>
  <si>
    <t>Census Tract 193.02, Dallas County, Texas</t>
  </si>
  <si>
    <t>Census Tract 305.07, Collin County, Texas</t>
  </si>
  <si>
    <t>Census Tract 1136.10, Tarrant County, Texas</t>
  </si>
  <si>
    <t>Census Tract 316.38, Collin County, Texas</t>
  </si>
  <si>
    <t>Census Tract 405.06, Rockwall County, Texas</t>
  </si>
  <si>
    <t>Census Tract 217.52, Denton County, Texas</t>
  </si>
  <si>
    <t>Census Tract 134, Dallas County, Texas</t>
  </si>
  <si>
    <t>Census Tract 80, Dallas County, Texas</t>
  </si>
  <si>
    <t>Census Tract 217.53, Denton County, Texas</t>
  </si>
  <si>
    <t>Census Tract 217.18, Denton County, Texas</t>
  </si>
  <si>
    <t>Census Tract 316.54, Collin County, Texas</t>
  </si>
  <si>
    <t>Census Tract 1138.14, Tarrant County, Texas</t>
  </si>
  <si>
    <t>Census Tract 78.12, Dallas County, Texas</t>
  </si>
  <si>
    <t>Census Tract 1136.32, Tarrant County, Texas</t>
  </si>
  <si>
    <t>Census Tract 316.56, Collin County, Texas</t>
  </si>
  <si>
    <t>Census Tract 215.27, Denton County, Texas</t>
  </si>
  <si>
    <t>Census Tract 313.13, Collin County, Texas</t>
  </si>
  <si>
    <t>Census Tract 217.20, Denton County, Texas</t>
  </si>
  <si>
    <t>Census Tract 201.11, Denton County, Texas</t>
  </si>
  <si>
    <t>Census Tract 195.02, Dallas County, Texas</t>
  </si>
  <si>
    <t>Census Tract 76.01, Dallas County, Texas</t>
  </si>
  <si>
    <t>Census Tract 305.18, Collin County, Texas</t>
  </si>
  <si>
    <t>Census Tract 141.23, Dallas County, Texas</t>
  </si>
  <si>
    <t>Census Tract 217.19, Denton County, Texas</t>
  </si>
  <si>
    <t>Census Tract 142.05, Dallas County, Texas</t>
  </si>
  <si>
    <t>Census Tract 1113.12, Tarrant County, Texas</t>
  </si>
  <si>
    <t>Census Tract 218, Denton County, Texas</t>
  </si>
  <si>
    <t>Census Tract 316.46, Collin County, Texas</t>
  </si>
  <si>
    <t>Census Tract 215.26, Denton County, Texas</t>
  </si>
  <si>
    <t>Census Tract 215.12, Denton County, Texas</t>
  </si>
  <si>
    <t>Census Tract 1138.16, Tarrant County, Texas</t>
  </si>
  <si>
    <t>Census Tract 141.34, Dallas County, Texas</t>
  </si>
  <si>
    <t>Census Tract 200, Dallas County, Texas</t>
  </si>
  <si>
    <t>Census Tract 305.21, Collin County, Texas</t>
  </si>
  <si>
    <t>Census Tract 315.05, Collin County, Texas</t>
  </si>
  <si>
    <t>Census Tract 1139.12, Tarrant County, Texas</t>
  </si>
  <si>
    <t>Census Tract 217.26, Denton County, Texas</t>
  </si>
  <si>
    <t>Census Tract 320.09, Collin County, Texas</t>
  </si>
  <si>
    <t>Census Tract 316.41, Collin County, Texas</t>
  </si>
  <si>
    <t>Census Tract 215.14, Denton County, Texas</t>
  </si>
  <si>
    <t>Census Tract 217.48, Denton County, Texas</t>
  </si>
  <si>
    <t>Census Tract 215.25, Denton County, Texas</t>
  </si>
  <si>
    <t>Census Tract 203.05, Denton County, Texas</t>
  </si>
  <si>
    <t>Census Tract 1139.10, Tarrant County, Texas</t>
  </si>
  <si>
    <t>Census Tract 305.28, Collin County, Texas</t>
  </si>
  <si>
    <t>Census Tract 217.27, Denton County, Texas</t>
  </si>
  <si>
    <t>Census Tract 305.31, Collin County, Texas</t>
  </si>
  <si>
    <t>Census Tract 201.09, Denton County, Texas</t>
  </si>
  <si>
    <t>Census Tract 96.09, Dallas County, Texas</t>
  </si>
  <si>
    <t>Census Tract 217.46, Denton County, Texas</t>
  </si>
  <si>
    <t>Census Tract 95, Dallas County, Texas</t>
  </si>
  <si>
    <t>Census Tract 316.63, Collin County, Texas</t>
  </si>
  <si>
    <t>Census Tract 1108.08, Tarrant County, Texas</t>
  </si>
  <si>
    <t>Census Tract 316.61, Collin County, Texas</t>
  </si>
  <si>
    <t>Census Tract 305.25, Collin County, Texas</t>
  </si>
  <si>
    <t>Census Tract 136.19, Dallas County, Texas</t>
  </si>
  <si>
    <t>Census Tract 216.21, Denton County, Texas</t>
  </si>
  <si>
    <t>Census Tract 217.29, Denton County, Texas</t>
  </si>
  <si>
    <t>Census Tract 216.25, Denton County, Texas</t>
  </si>
  <si>
    <t>Census Tract 201.10, Denton County, Texas</t>
  </si>
  <si>
    <t>Census Tract 1113.11, Tarrant County, Texas</t>
  </si>
  <si>
    <t>Census Tract 1136.33, Tarrant County, Texas</t>
  </si>
  <si>
    <t>Census Tract 313.12, Collin County, Texas</t>
  </si>
  <si>
    <t>Census Tract 303.03, Collin County, Texas</t>
  </si>
  <si>
    <t>Census Tract 215.13, Denton County, Texas</t>
  </si>
  <si>
    <t>Census Tract 1114.09, Tarrant County, Texas</t>
  </si>
  <si>
    <t>Census Tract 316.62, Collin County, Texas</t>
  </si>
  <si>
    <t>Census Tract 1138.13, Tarrant County, Texas</t>
  </si>
  <si>
    <t>Census Tract 313.16, Collin County, Texas</t>
  </si>
  <si>
    <t>Census Tract 316.48, Collin County, Texas</t>
  </si>
  <si>
    <t>Census Tract 79.06, Dallas County, Texas</t>
  </si>
  <si>
    <t>Census Tract 136.08, Dallas County, Texas</t>
  </si>
  <si>
    <t>Census Tract 1407.04, Parker County, Texas</t>
  </si>
  <si>
    <t>Census Tract 1216.09, Tarrant County, Texas</t>
  </si>
  <si>
    <t>Census Tract 217.24, Denton County, Texas</t>
  </si>
  <si>
    <t>Census Tract 313.14, Collin County, Texas</t>
  </si>
  <si>
    <t>Census Tract 78.01, Dallas County, Texas</t>
  </si>
  <si>
    <t>Census Tract 316.49, Collin County, Texas</t>
  </si>
  <si>
    <t>Census Tract 1137.09, Tarrant County, Texas</t>
  </si>
  <si>
    <t>Census Tract 71.01, Dallas County, Texas</t>
  </si>
  <si>
    <t>Census Tract 194, Dallas County, Texas</t>
  </si>
  <si>
    <t>Census Tract 216.31, Denton County, Texas</t>
  </si>
  <si>
    <t>Census Tract 76.05, Dallas County, Texas</t>
  </si>
  <si>
    <t>Census Tract 141.26, Dallas County, Texas</t>
  </si>
  <si>
    <t>Census Tract 405.04, Rockwall County, Texas</t>
  </si>
  <si>
    <t>Census Tract 305.06, Collin County, Texas</t>
  </si>
  <si>
    <t>Census Tract 141.20, Dallas County, Texas</t>
  </si>
  <si>
    <t>Census Tract 215.18, Denton County, Texas</t>
  </si>
  <si>
    <t>Census Tract 215.24, Denton County, Texas</t>
  </si>
  <si>
    <t>Census Tract 165.23, Dallas County, Texas</t>
  </si>
  <si>
    <t>Census Tract 314.11, Collin County, Texas</t>
  </si>
  <si>
    <t>Census Tract 136.05, Dallas County, Texas</t>
  </si>
  <si>
    <t>Census Tract 216.22, Denton County, Texas</t>
  </si>
  <si>
    <t>Census Tract 1136.11, Tarrant County, Texas</t>
  </si>
  <si>
    <t>Census Tract 1113.14, Tarrant County, Texas</t>
  </si>
  <si>
    <t>Census Tract 314.06, Collin County, Texas</t>
  </si>
  <si>
    <t>Census Tract 1113.13, Tarrant County, Texas</t>
  </si>
  <si>
    <t>Census Tract 1115.49, Tarrant County, Texas</t>
  </si>
  <si>
    <t>Census Tract 217.25, Denton County, Texas</t>
  </si>
  <si>
    <t>Census Tract 1028, Tarrant County, Texas</t>
  </si>
  <si>
    <t>Census Tract 316.42, Collin County, Texas</t>
  </si>
  <si>
    <t>Census Tract 17.03, Dallas County, Texas</t>
  </si>
  <si>
    <t>Census Tract 1139.19, Tarrant County, Texas</t>
  </si>
  <si>
    <t>Census Tract 141.19, Dallas County, Texas</t>
  </si>
  <si>
    <t>Census Tract 97.02, Dallas County, Texas</t>
  </si>
  <si>
    <t>Census Tract 96.03, Dallas County, Texas</t>
  </si>
  <si>
    <t>Census Tract 1136.25, Tarrant County, Texas</t>
  </si>
  <si>
    <t>Census Tract 608.01, Ellis County, Texas</t>
  </si>
  <si>
    <t>Census Tract 316.30, Collin County, Texas</t>
  </si>
  <si>
    <t>Census Tract 401.01, Rockwall County, Texas</t>
  </si>
  <si>
    <t>Census Tract 190.36, Dallas County, Texas</t>
  </si>
  <si>
    <t>Census Tract 73.02, Dallas County, Texas</t>
  </si>
  <si>
    <t>Census Tract 305.09, Collin County, Texas</t>
  </si>
  <si>
    <t>Census Tract 305.19, Collin County, Texas</t>
  </si>
  <si>
    <t>Census Tract 1114.06, Tarrant County, Texas</t>
  </si>
  <si>
    <t>Census Tract 217.30, Denton County, Texas</t>
  </si>
  <si>
    <t>Census Tract 305.11, Collin County, Texas</t>
  </si>
  <si>
    <t>Census Tract 201.08, Denton County, Texas</t>
  </si>
  <si>
    <t>Census Tract 305.17, Collin County, Texas</t>
  </si>
  <si>
    <t>Census Tract 602.10, Ellis County, Texas</t>
  </si>
  <si>
    <t>Census Tract 94.02, Dallas County, Texas</t>
  </si>
  <si>
    <t>Census Tract 1137.07, Tarrant County, Texas</t>
  </si>
  <si>
    <t>Census Tract 1054.04, Tarrant County, Texas</t>
  </si>
  <si>
    <t>Census Tract 1139.29, Tarrant County, Texas</t>
  </si>
  <si>
    <t>Census Tract 320.11, Collin County, Texas</t>
  </si>
  <si>
    <t>Census Tract 192.05, Dallas County, Texas</t>
  </si>
  <si>
    <t>Census Tract 314.08, Collin County, Texas</t>
  </si>
  <si>
    <t>Census Tract 1113.04, Tarrant County, Texas</t>
  </si>
  <si>
    <t>Census Tract 190.43, Dallas County, Texas</t>
  </si>
  <si>
    <t>Census Tract 318.05, Collin County, Texas</t>
  </si>
  <si>
    <t>Census Tract 305.23, Collin County, Texas</t>
  </si>
  <si>
    <t>Census Tract 317.15, Collin County, Texas</t>
  </si>
  <si>
    <t>Census Tract 316.13, Collin County, Texas</t>
  </si>
  <si>
    <t>Census Tract 313.17, Collin County, Texas</t>
  </si>
  <si>
    <t>Census Tract 192.10, Dallas County, Texas</t>
  </si>
  <si>
    <t>Census Tract 316.53, Collin County, Texas</t>
  </si>
  <si>
    <t>Census Tract 77, Dallas County, Texas</t>
  </si>
  <si>
    <t>Census Tract 1131.08, Tarrant County, Texas</t>
  </si>
  <si>
    <t>Census Tract 7.01, Dallas County, Texas</t>
  </si>
  <si>
    <t>Census Tract 316.26, Collin County, Texas</t>
  </si>
  <si>
    <t>Census Tract 136.11, Dallas County, Texas</t>
  </si>
  <si>
    <t>Census Tract 1115.48, Tarrant County, Texas</t>
  </si>
  <si>
    <t>Census Tract 1110.17, Tarrant County, Texas</t>
  </si>
  <si>
    <t>Census Tract 201.12, Denton County, Texas</t>
  </si>
  <si>
    <t>Census Tract 136.18, Dallas County, Texas</t>
  </si>
  <si>
    <t>Census Tract 314.09, Collin County, Texas</t>
  </si>
  <si>
    <t>Census Tract 217.47, Denton County, Texas</t>
  </si>
  <si>
    <t>Census Tract 1216.06, Tarrant County, Texas</t>
  </si>
  <si>
    <t>Census Tract 164.12, Dallas County, Texas</t>
  </si>
  <si>
    <t>Census Tract 1114.07, Tarrant County, Texas</t>
  </si>
  <si>
    <t>Census Tract 305.22, Collin County, Texas</t>
  </si>
  <si>
    <t>Census Tract 1115.51, Tarrant County, Texas</t>
  </si>
  <si>
    <t>Census Tract 17.01, Dallas County, Texas</t>
  </si>
  <si>
    <t>Census Tract 305.29, Collin County, Texas</t>
  </si>
  <si>
    <t>Census Tract 304.04, Collin County, Texas</t>
  </si>
  <si>
    <t>Census Tract 44, Dallas County, Texas</t>
  </si>
  <si>
    <t>Census Tract 214.04, Denton County, Texas</t>
  </si>
  <si>
    <t>Census Tract 306.01, Collin County, Texas</t>
  </si>
  <si>
    <t>Census Tract 401.02, Rockwall County, Texas</t>
  </si>
  <si>
    <t>Census Tract 214.06, Denton County, Texas</t>
  </si>
  <si>
    <t>Census Tract 602.14, Ellis County, Texas</t>
  </si>
  <si>
    <t>Census Tract 137.21, Dallas County, Texas</t>
  </si>
  <si>
    <t>Census Tract 217.21, Denton County, Texas</t>
  </si>
  <si>
    <t>Census Tract 217.31, Denton County, Texas</t>
  </si>
  <si>
    <t>Census Tract 17.04, Dallas County, Texas</t>
  </si>
  <si>
    <t>Census Tract 305.30, Collin County, Texas</t>
  </si>
  <si>
    <t>Census Tract 217.15, Denton County, Texas</t>
  </si>
  <si>
    <t>Census Tract 181.36, Dallas County, Texas</t>
  </si>
  <si>
    <t>Census Tract 305.27, Collin County, Texas</t>
  </si>
  <si>
    <t>Census Tract 1139.22, Tarrant County, Texas</t>
  </si>
  <si>
    <t>Census Tract 203.03, Denton County, Texas</t>
  </si>
  <si>
    <t>Census Tract 305.24, Collin County, Texas</t>
  </si>
  <si>
    <t>Census Tract 316.12, Collin County, Texas</t>
  </si>
  <si>
    <t>Census Tract 305.08, Collin County, Texas</t>
  </si>
  <si>
    <t>Census Tract 1407.06, Parker County, Texas</t>
  </si>
  <si>
    <t>48085031639</t>
  </si>
  <si>
    <t>Census Tract 316.39, Collin County, Texas</t>
  </si>
  <si>
    <t>Census Tract 130.04, Dallas County, Texas</t>
  </si>
  <si>
    <t>Census Tract 1, Dallas County, Texas</t>
  </si>
  <si>
    <t>Census Tract 203.07, Denton County, Texas</t>
  </si>
  <si>
    <t>Census Tract 1141.03, Tarrant County, Texas</t>
  </si>
  <si>
    <t>Census Tract 173.04, Dallas County, Texas</t>
  </si>
  <si>
    <t>Census Tract 217.23, Denton County, Texas</t>
  </si>
  <si>
    <t>Census Tract 305.26, Collin County, Texas</t>
  </si>
  <si>
    <t>Census Tract 305.10, Collin County, Texas</t>
  </si>
  <si>
    <t>Census Tract 1136.26, Tarrant County, Texas</t>
  </si>
  <si>
    <t>48439114104</t>
  </si>
  <si>
    <t>Census Tract 1141.04, Tarrant County, Texas</t>
  </si>
  <si>
    <t>Census Tract 1137.11, Tarrant County, Texas</t>
  </si>
  <si>
    <t>Census Tract 317.11, Collin County, Texas</t>
  </si>
  <si>
    <t>Census Tract 313.15, Collin County, Texas</t>
  </si>
  <si>
    <t>Census Tract 402, Rockwall County, Texas</t>
  </si>
  <si>
    <t>Census Tract 313.08, Collin County, Texas</t>
  </si>
  <si>
    <t>Census Tract 1115.46, Tarrant County, Texas</t>
  </si>
  <si>
    <t>Census Tract 1115.33, Tarrant County, Texas</t>
  </si>
  <si>
    <t>Census Tract 6.03, Dallas County, Texas</t>
  </si>
  <si>
    <t>Census Tract 1138.12, Tarrant County, Texas</t>
  </si>
  <si>
    <t>Census Tract 164.09, Dallas County, Texas</t>
  </si>
  <si>
    <t>Census Tract 166.17, Dallas County, Texas</t>
  </si>
  <si>
    <t>Census Tract 315.04, Collin County, Texas</t>
  </si>
  <si>
    <t>Census Tract 216.33, Denton County, Texas</t>
  </si>
  <si>
    <t>Census Tract 2.02, Dallas County, Texas</t>
  </si>
  <si>
    <t>Census Tract 303.01, Collin County, Texas</t>
  </si>
  <si>
    <t>Census Tract 201.04, Denton County, Texas</t>
  </si>
  <si>
    <t>Census Tract 1139.21, Tarrant County, Texas</t>
  </si>
  <si>
    <t>Census Tract 1132.18, Tarrant County, Texas</t>
  </si>
  <si>
    <t>Census Tract 313.11, Collin County, Texas</t>
  </si>
  <si>
    <t>Census Tract 316.59, Collin County, Texas</t>
  </si>
  <si>
    <t>Census Tract 316.22, Collin County, Texas</t>
  </si>
  <si>
    <t>Census Tract 1139.20, Tarrant County, Texas</t>
  </si>
  <si>
    <t>Census Tract 11.02, Dallas County, Texas</t>
  </si>
  <si>
    <t>Census Tract 215.15, Denton County, Texas</t>
  </si>
  <si>
    <t>Census Tract 1110.18, Tarrant County, Texas</t>
  </si>
  <si>
    <t>Census Tract 1115.30, Tarrant County, Texas</t>
  </si>
  <si>
    <t>Census Tract 1139.27, Tarrant County, Texas</t>
  </si>
  <si>
    <t>48257050203</t>
  </si>
  <si>
    <t>Census Tract 502.03, Kaufman County, Texas</t>
  </si>
  <si>
    <t>48085030201</t>
  </si>
  <si>
    <t>Census Tract 302.01, Collin County, Texas</t>
  </si>
  <si>
    <t>Census Tract 141.29, Dallas County, Texas</t>
  </si>
  <si>
    <t>Census Tract 1141.02, Tarrant County, Texas</t>
  </si>
  <si>
    <t>Census Tract 1108.06, Tarrant County, Texas</t>
  </si>
  <si>
    <t>Census Tract 303.05, Collin County, Texas</t>
  </si>
  <si>
    <t>Census Tract 316.25, Collin County, Texas</t>
  </si>
  <si>
    <t>Census Tract 302.02, Collin County, Texas</t>
  </si>
  <si>
    <t>Census Tract 317.09, Collin County, Texas</t>
  </si>
  <si>
    <t>Census Tract 303.04, Collin County, Texas</t>
  </si>
  <si>
    <t>Census Tract 1131.07, Tarrant County, Texas</t>
  </si>
  <si>
    <t>Census Tract 1136.23, Tarrant County, Texas</t>
  </si>
  <si>
    <t>Census Tract 2.01, Dallas County, Texas</t>
  </si>
  <si>
    <t>Census Tract 405.05, Rockwall County, Texas</t>
  </si>
  <si>
    <t>Census Tract 6.06, Dallas County, Texas</t>
  </si>
  <si>
    <t>Census Tract 314.10, Collin County, Texas</t>
  </si>
  <si>
    <t>Census Tract 1602.10, Hood County, Texas</t>
  </si>
  <si>
    <t>Census Tract 305.20, Collin County, Texas</t>
  </si>
  <si>
    <t>Census Tract 181.34, Dallas County, Texas</t>
  </si>
  <si>
    <t>Census Tract 1136.12, Tarrant County, Texas</t>
  </si>
  <si>
    <t>Census Tract 216.32, Denton County, Texas</t>
  </si>
  <si>
    <t>Census Tract 164.10, Dallas County, Texas</t>
  </si>
  <si>
    <t>Census Tract 201.06, Denton County, Texas</t>
  </si>
  <si>
    <t>Census Tract 502.05, Kaufman County, Texas</t>
  </si>
  <si>
    <t>Census Tract 602.09, Ellis County, Texas</t>
  </si>
  <si>
    <t>Census Tract 141.35, Dallas County, Texas</t>
  </si>
  <si>
    <t>Census Tract 3, Dallas County, Texas</t>
  </si>
  <si>
    <t>Census Tract 316.21, Collin County, Texas</t>
  </si>
  <si>
    <t>Census Tract 502.01, Kaufman County, Texas</t>
  </si>
  <si>
    <t>Census Tract 1055.07, Tarrant County, Texas</t>
  </si>
  <si>
    <t>48113018140</t>
  </si>
  <si>
    <t>Census Tract 181.40, Dallas County, Texas</t>
  </si>
  <si>
    <t>Census Tract 190.25, Dallas County, Texas</t>
  </si>
  <si>
    <t>Census Tract 181.24, Dallas County, Texas</t>
  </si>
  <si>
    <t>Census Tract 305.15, Collin County, Texas</t>
  </si>
  <si>
    <t>Census Tract 1115.45, Tarrant County, Texas</t>
  </si>
  <si>
    <t>Census Tract 1042.01, Tarrant County, Texas</t>
  </si>
  <si>
    <t>Census Tract 305.05, Collin County, Texas</t>
  </si>
  <si>
    <t>Census Tract 1132.07, Tarrant County, Texas</t>
  </si>
  <si>
    <t>Census Tract 305.16, Collin County, Texas</t>
  </si>
  <si>
    <t>Census Tract 165.13, Dallas County, Texas</t>
  </si>
  <si>
    <t>Census Tract 215.22, Denton County, Texas</t>
  </si>
  <si>
    <t>Census Tract 166.12, Dallas County, Texas</t>
  </si>
  <si>
    <t>Census Tract 141.30, Dallas County, Texas</t>
  </si>
  <si>
    <t>Census Tract 305.14, Collin County, Texas</t>
  </si>
  <si>
    <t>Census Tract 136.07, Dallas County, Texas</t>
  </si>
  <si>
    <t>Census Tract 1142.06, Tarrant County, Texas</t>
  </si>
  <si>
    <t>Census Tract 190.37, Dallas County, Texas</t>
  </si>
  <si>
    <t>Census Tract 214.08, Denton County, Texas</t>
  </si>
  <si>
    <t>Census Tract 131.02, Dallas County, Texas</t>
  </si>
  <si>
    <t>Census Tract 316.27, Collin County, Texas</t>
  </si>
  <si>
    <t>Census Tract 602.08, Ellis County, Texas</t>
  </si>
  <si>
    <t>Census Tract 502.06, Kaufman County, Texas</t>
  </si>
  <si>
    <t>Census Tract 316.36, Collin County, Texas</t>
  </si>
  <si>
    <t>Census Tract 1139.26, Tarrant County, Texas</t>
  </si>
  <si>
    <t>Census Tract 165.14, Dallas County, Texas</t>
  </si>
  <si>
    <t>Census Tract 141.38, Dallas County, Texas</t>
  </si>
  <si>
    <t>Census Tract 19, Dallas County, Texas</t>
  </si>
  <si>
    <t>Census Tract 314.07, Collin County, Texas</t>
  </si>
  <si>
    <t>Census Tract 1115.50, Tarrant County, Texas</t>
  </si>
  <si>
    <t>Census Tract 1406.01, Parker County, Texas</t>
  </si>
  <si>
    <t>Census Tract 215.05, Denton County, Texas</t>
  </si>
  <si>
    <t>Census Tract 1407.05, Parker County, Texas</t>
  </si>
  <si>
    <t>Census Tract 181.22, Dallas County, Texas</t>
  </si>
  <si>
    <t>Census Tract 1136.13, Tarrant County, Texas</t>
  </si>
  <si>
    <t>Census Tract 190.31, Dallas County, Texas</t>
  </si>
  <si>
    <t>Census Tract 1115.13, Tarrant County, Texas</t>
  </si>
  <si>
    <t>Census Tract 79.03, Dallas County, Texas</t>
  </si>
  <si>
    <t>Census Tract 403.01, Rockwall County, Texas</t>
  </si>
  <si>
    <t>Census Tract 214.09, Denton County, Texas</t>
  </si>
  <si>
    <t>Census Tract 1139.28, Tarrant County, Texas</t>
  </si>
  <si>
    <t>Census Tract 130.05, Dallas County, Texas</t>
  </si>
  <si>
    <t>Census Tract 502.04, Kaufman County, Texas</t>
  </si>
  <si>
    <t>Census Tract 216.11, Denton County, Texas</t>
  </si>
  <si>
    <t>Census Tract 306.04, Collin County, Texas</t>
  </si>
  <si>
    <t>Census Tract 1115.39, Tarrant County, Texas</t>
  </si>
  <si>
    <t>Census Tract 316.33, Collin County, Texas</t>
  </si>
  <si>
    <t>Census Tract 181.10, Dallas County, Texas</t>
  </si>
  <si>
    <t>Census Tract 141.37, Dallas County, Texas</t>
  </si>
  <si>
    <t>Census Tract 1136.24, Tarrant County, Texas</t>
  </si>
  <si>
    <t>Census Tract 203.08, Denton County, Texas</t>
  </si>
  <si>
    <t>Census Tract 1135.19, Tarrant County, Texas</t>
  </si>
  <si>
    <t>Census Tract 131.01, Dallas County, Texas</t>
  </si>
  <si>
    <t>Census Tract 602.11, Ellis County, Texas</t>
  </si>
  <si>
    <t>48439110901</t>
  </si>
  <si>
    <t>Census Tract 1109.01, Tarrant County, Texas</t>
  </si>
  <si>
    <t>Census Tract 136.17, Dallas County, Texas</t>
  </si>
  <si>
    <t>Census Tract 216.23, Denton County, Texas</t>
  </si>
  <si>
    <t>Census Tract 1404.07, Parker County, Texas</t>
  </si>
  <si>
    <t>Census Tract 202.05, Denton County, Texas</t>
  </si>
  <si>
    <t>Census Tract 1302.15, Johnson County, Texas</t>
  </si>
  <si>
    <t>Census Tract 404.01, Rockwall County, Texas</t>
  </si>
  <si>
    <t>Census Tract 1115.32, Tarrant County, Texas</t>
  </si>
  <si>
    <t>Census Tract 1304.06, Johnson County, Texas</t>
  </si>
  <si>
    <t>Census Tract 316.40, Collin County, Texas</t>
  </si>
  <si>
    <t>Census Tract 1113.10, Tarrant County, Texas</t>
  </si>
  <si>
    <t>Census Tract 1135.20, Tarrant County, Texas</t>
  </si>
  <si>
    <t>Census Tract 602.04, Ellis County, Texas</t>
  </si>
  <si>
    <t>Census Tract 404.02, Rockwall County, Texas</t>
  </si>
  <si>
    <t>Census Tract 1110.12, Tarrant County, Texas</t>
  </si>
  <si>
    <t>Census Tract 217.22, Denton County, Texas</t>
  </si>
  <si>
    <t>Census Tract 203.09, Denton County, Texas</t>
  </si>
  <si>
    <t>Census Tract 214.03, Denton County, Texas</t>
  </si>
  <si>
    <t>Census Tract 316.47, Collin County, Texas</t>
  </si>
  <si>
    <t>Census Tract 201.13, Denton County, Texas</t>
  </si>
  <si>
    <t>Census Tract 1108.09, Tarrant County, Texas</t>
  </si>
  <si>
    <t>Census Tract 1501.02, Wise County, Texas</t>
  </si>
  <si>
    <t>Census Tract 164.01, Dallas County, Texas</t>
  </si>
  <si>
    <t>Census Tract 1302.07, Johnson County, Texas</t>
  </si>
  <si>
    <t>Census Tract 1065.10, Tarrant County, Texas</t>
  </si>
  <si>
    <t>Census Tract 1020, Tarrant County, Texas</t>
  </si>
  <si>
    <t>Census Tract 317.18, Collin County, Texas</t>
  </si>
  <si>
    <t>Census Tract 305.13, Collin County, Texas</t>
  </si>
  <si>
    <t>Census Tract 1132.10, Tarrant County, Texas</t>
  </si>
  <si>
    <t>Census Tract 201.05, Denton County, Texas</t>
  </si>
  <si>
    <t>Census Tract 129, Dallas County, Texas</t>
  </si>
  <si>
    <t>Census Tract 318.07, Collin County, Texas</t>
  </si>
  <si>
    <t>Census Tract 602.13, Ellis County, Texas</t>
  </si>
  <si>
    <t>Census Tract 1110.11, Tarrant County, Texas</t>
  </si>
  <si>
    <t>Census Tract 181.39, Dallas County, Texas</t>
  </si>
  <si>
    <t>Census Tract 136.10, Dallas County, Texas</t>
  </si>
  <si>
    <t>Census Tract 164.13, Dallas County, Texas</t>
  </si>
  <si>
    <t>Census Tract 608.02, Ellis County, Texas</t>
  </si>
  <si>
    <t>Census Tract 316.52, Collin County, Texas</t>
  </si>
  <si>
    <t>Census Tract 190.24, Dallas County, Texas</t>
  </si>
  <si>
    <t>Census Tract 305.04, Collin County, Texas</t>
  </si>
  <si>
    <t>Census Tract 136.09, Dallas County, Texas</t>
  </si>
  <si>
    <t>Census Tract 315.08, Collin County, Texas</t>
  </si>
  <si>
    <t>Census Tract 313.10, Collin County, Texas</t>
  </si>
  <si>
    <t>Census Tract 304.03, Collin County, Texas</t>
  </si>
  <si>
    <t>Census Tract 1115.42, Tarrant County, Texas</t>
  </si>
  <si>
    <t>Census Tract 1304.05, Johnson County, Texas</t>
  </si>
  <si>
    <t>48251130210</t>
  </si>
  <si>
    <t>Census Tract 1302.10, Johnson County, Texas</t>
  </si>
  <si>
    <t>Census Tract 203.10, Denton County, Texas</t>
  </si>
  <si>
    <t>Census Tract 1407.03, Parker County, Texas</t>
  </si>
  <si>
    <t>Census Tract 214.07, Denton County, Texas</t>
  </si>
  <si>
    <t>Census Tract 216.30, Denton County, Texas</t>
  </si>
  <si>
    <t>Census Tract 12.03, Dallas County, Texas</t>
  </si>
  <si>
    <t>Census Tract 1110.16, Tarrant County, Texas</t>
  </si>
  <si>
    <t>Census Tract 205.05, Denton County, Texas</t>
  </si>
  <si>
    <t>Census Tract 318.02, Collin County, Texas</t>
  </si>
  <si>
    <t>Census Tract 201.15, Denton County, Texas</t>
  </si>
  <si>
    <t>Census Tract 316.57, Collin County, Texas</t>
  </si>
  <si>
    <t>Census Tract 1135.16, Tarrant County, Texas</t>
  </si>
  <si>
    <t>Census Tract 1022.02, Tarrant County, Texas</t>
  </si>
  <si>
    <t>Census Tract 1115.34, Tarrant County, Texas</t>
  </si>
  <si>
    <t>Census Tract 143.11, Dallas County, Texas</t>
  </si>
  <si>
    <t>Census Tract 141.21, Dallas County, Texas</t>
  </si>
  <si>
    <t>Census Tract 9615.01, Hunt County, Texas</t>
  </si>
  <si>
    <t>Census Tract 313.09, Collin County, Texas</t>
  </si>
  <si>
    <t>Census Tract 1115.31, Tarrant County, Texas</t>
  </si>
  <si>
    <t>Census Tract 190.41, Dallas County, Texas</t>
  </si>
  <si>
    <t>Census Tract 1114.08, Tarrant County, Texas</t>
  </si>
  <si>
    <t>Census Tract 215.16, Denton County, Texas</t>
  </si>
  <si>
    <t>Census Tract 201.07, Denton County, Texas</t>
  </si>
  <si>
    <t>Census Tract 130.08, Dallas County, Texas</t>
  </si>
  <si>
    <t>Census Tract 173.05, Dallas County, Texas</t>
  </si>
  <si>
    <t>Census Tract 21, Dallas County, Texas</t>
  </si>
  <si>
    <t>Census Tract 215.21, Denton County, Texas</t>
  </si>
  <si>
    <t>Census Tract 216.24, Denton County, Texas</t>
  </si>
  <si>
    <t>Census Tract 141.32, Dallas County, Texas</t>
  </si>
  <si>
    <t>Census Tract 6.05, Dallas County, Texas</t>
  </si>
  <si>
    <t>Census Tract 508, Kaufman County, Texas</t>
  </si>
  <si>
    <t>Census Tract 1055.12, Tarrant County, Texas</t>
  </si>
  <si>
    <t>Census Tract 318.06, Collin County, Texas</t>
  </si>
  <si>
    <t>Census Tract 1216.11, Tarrant County, Texas</t>
  </si>
  <si>
    <t>Census Tract 1140.05, Tarrant County, Texas</t>
  </si>
  <si>
    <t>Census Tract 164.11, Dallas County, Texas</t>
  </si>
  <si>
    <t>Census Tract 320.08, Collin County, Texas</t>
  </si>
  <si>
    <t>Census Tract 315.07, Collin County, Texas</t>
  </si>
  <si>
    <t>Census Tract 132, Dallas County, Texas</t>
  </si>
  <si>
    <t>Census Tract 215.19, Denton County, Texas</t>
  </si>
  <si>
    <t>Census Tract 1130.01, Tarrant County, Texas</t>
  </si>
  <si>
    <t>Census Tract 1108.05, Tarrant County, Texas</t>
  </si>
  <si>
    <t>Census Tract 81, Dallas County, Texas</t>
  </si>
  <si>
    <t>Census Tract 1113.01, Tarrant County, Texas</t>
  </si>
  <si>
    <t>Census Tract 166.24, Dallas County, Texas</t>
  </si>
  <si>
    <t>Census Tract 306.05, Collin County, Texas</t>
  </si>
  <si>
    <t>Census Tract 145.01, Dallas County, Texas</t>
  </si>
  <si>
    <t>Census Tract 1302.04, Johnson County, Texas</t>
  </si>
  <si>
    <t>Census Tract 202.02, Denton County, Texas</t>
  </si>
  <si>
    <t>Census Tract 316.43, Collin County, Texas</t>
  </si>
  <si>
    <t>48085030203</t>
  </si>
  <si>
    <t>Census Tract 302.03, Collin County, Texas</t>
  </si>
  <si>
    <t>Census Tract 166.23, Dallas County, Texas</t>
  </si>
  <si>
    <t>Census Tract 602.07, Ellis County, Texas</t>
  </si>
  <si>
    <t>Census Tract 216.12, Denton County, Texas</t>
  </si>
  <si>
    <t>Census Tract 192.03, Dallas County, Texas</t>
  </si>
  <si>
    <t>Census Tract 96.07, Dallas County, Texas</t>
  </si>
  <si>
    <t>Census Tract 609, Ellis County, Texas</t>
  </si>
  <si>
    <t>Census Tract 141.28, Dallas County, Texas</t>
  </si>
  <si>
    <t>Census Tract 1138.03, Tarrant County, Texas</t>
  </si>
  <si>
    <t>Census Tract 1132.12, Tarrant County, Texas</t>
  </si>
  <si>
    <t>Census Tract 1140.03, Tarrant County, Texas</t>
  </si>
  <si>
    <t>Census Tract 142.06, Dallas County, Texas</t>
  </si>
  <si>
    <t>Census Tract 165.19, Dallas County, Texas</t>
  </si>
  <si>
    <t>Census Tract 138.06, Dallas County, Texas</t>
  </si>
  <si>
    <t>Census Tract 190.23, Dallas County, Texas</t>
  </si>
  <si>
    <t>Census Tract 312.02, Collin County, Texas</t>
  </si>
  <si>
    <t>Census Tract 214.05, Denton County, Texas</t>
  </si>
  <si>
    <t>Census Tract 18, Dallas County, Texas</t>
  </si>
  <si>
    <t>Census Tract 213.03, Denton County, Texas</t>
  </si>
  <si>
    <t>Census Tract 1306.02, Johnson County, Texas</t>
  </si>
  <si>
    <t>Census Tract 1109.05, Tarrant County, Texas</t>
  </si>
  <si>
    <t>Census Tract 316.11, Collin County, Texas</t>
  </si>
  <si>
    <t>Census Tract 1310, Johnson County, Texas</t>
  </si>
  <si>
    <t>Census Tract 181.04, Dallas County, Texas</t>
  </si>
  <si>
    <t>Census Tract 137.26, Dallas County, Texas</t>
  </si>
  <si>
    <t>Census Tract 1602.09, Hood County, Texas</t>
  </si>
  <si>
    <t>Census Tract 1302.11, Johnson County, Texas</t>
  </si>
  <si>
    <t>Census Tract 141.27, Dallas County, Texas</t>
  </si>
  <si>
    <t>Census Tract 205.06, Denton County, Texas</t>
  </si>
  <si>
    <t>Census Tract 1140.07, Tarrant County, Texas</t>
  </si>
  <si>
    <t>Census Tract 215.23, Denton County, Texas</t>
  </si>
  <si>
    <t>Census Tract 1142.07, Tarrant County, Texas</t>
  </si>
  <si>
    <t>Census Tract 1112.03, Tarrant County, Texas</t>
  </si>
  <si>
    <t>Census Tract 181.37, Dallas County, Texas</t>
  </si>
  <si>
    <t>Census Tract 1140.08, Tarrant County, Texas</t>
  </si>
  <si>
    <t>Census Tract 316.32, Collin County, Texas</t>
  </si>
  <si>
    <t>Census Tract 181.23, Dallas County, Texas</t>
  </si>
  <si>
    <t>Census Tract 31.01, Dallas County, Texas</t>
  </si>
  <si>
    <t>Census Tract 1139.25, Tarrant County, Texas</t>
  </si>
  <si>
    <t>Census Tract 1115.44, Tarrant County, Texas</t>
  </si>
  <si>
    <t>Census Tract 1132.14, Tarrant County, Texas</t>
  </si>
  <si>
    <t>Census Tract 405.03, Rockwall County, Texas</t>
  </si>
  <si>
    <t>Census Tract 1024.02, Tarrant County, Texas</t>
  </si>
  <si>
    <t>Census Tract 181.35, Dallas County, Texas</t>
  </si>
  <si>
    <t>Census Tract 1216.10, Tarrant County, Texas</t>
  </si>
  <si>
    <t>Census Tract 306.03, Collin County, Texas</t>
  </si>
  <si>
    <t>Census Tract 316.31, Collin County, Texas</t>
  </si>
  <si>
    <t>Census Tract 507.01, Kaufman County, Texas</t>
  </si>
  <si>
    <t>Census Tract 1115.47, Tarrant County, Texas</t>
  </si>
  <si>
    <t>Census Tract 1135.11, Tarrant County, Texas</t>
  </si>
  <si>
    <t>Census Tract 1115.29, Tarrant County, Texas</t>
  </si>
  <si>
    <t>Census Tract 168.02, Dallas County, Texas</t>
  </si>
  <si>
    <t>Census Tract 312.01, Collin County, Texas</t>
  </si>
  <si>
    <t>Census Tract 1137.03, Tarrant County, Texas</t>
  </si>
  <si>
    <t>Census Tract 213.05, Denton County, Texas</t>
  </si>
  <si>
    <t>Census Tract 1110.03, Tarrant County, Texas</t>
  </si>
  <si>
    <t>Census Tract 166.20, Dallas County, Texas</t>
  </si>
  <si>
    <t>Census Tract 1110.08, Tarrant County, Texas</t>
  </si>
  <si>
    <t>Census Tract 1115.14, Tarrant County, Texas</t>
  </si>
  <si>
    <t>Census Tract 10.01, Dallas County, Texas</t>
  </si>
  <si>
    <t>Census Tract 190.20, Dallas County, Texas</t>
  </si>
  <si>
    <t>Census Tract 166.16, Dallas County, Texas</t>
  </si>
  <si>
    <t>Census Tract 217.41, Denton County, Texas</t>
  </si>
  <si>
    <t>Census Tract 216.27, Denton County, Texas</t>
  </si>
  <si>
    <t>Census Tract 1112.04, Tarrant County, Texas</t>
  </si>
  <si>
    <t>Census Tract 602.12, Ellis County, Texas</t>
  </si>
  <si>
    <t>Census Tract 9611, Hunt County, Texas</t>
  </si>
  <si>
    <t>Census Tract 1109.03, Tarrant County, Texas</t>
  </si>
  <si>
    <t>Census Tract 138.03, Dallas County, Texas</t>
  </si>
  <si>
    <t>Census Tract 140.01, Dallas County, Texas</t>
  </si>
  <si>
    <t>Census Tract 1301, Johnson County, Texas</t>
  </si>
  <si>
    <t>Census Tract 1109.06, Tarrant County, Texas</t>
  </si>
  <si>
    <t>Census Tract 181.20, Dallas County, Texas</t>
  </si>
  <si>
    <t>Census Tract 216.14, Denton County, Texas</t>
  </si>
  <si>
    <t>Census Tract 143.12, Dallas County, Texas</t>
  </si>
  <si>
    <t>Census Tract 78.10, Dallas County, Texas</t>
  </si>
  <si>
    <t>Census Tract 217.37, Denton County, Texas</t>
  </si>
  <si>
    <t>Census Tract 1140.06, Tarrant County, Texas</t>
  </si>
  <si>
    <t>Census Tract 1113.06, Tarrant County, Texas</t>
  </si>
  <si>
    <t>Census Tract 217.42, Denton County, Texas</t>
  </si>
  <si>
    <t>Census Tract 190.42, Dallas County, Texas</t>
  </si>
  <si>
    <t>Census Tract 124, Dallas County, Texas</t>
  </si>
  <si>
    <t>Census Tract 1132.15, Tarrant County, Texas</t>
  </si>
  <si>
    <t>Census Tract 1404.10, Parker County, Texas</t>
  </si>
  <si>
    <t>Census Tract 130.07, Dallas County, Texas</t>
  </si>
  <si>
    <t>Census Tract 607.03, Ellis County, Texas</t>
  </si>
  <si>
    <t>Census Tract 181.18, Dallas County, Texas</t>
  </si>
  <si>
    <t>Census Tract 316.23, Collin County, Texas</t>
  </si>
  <si>
    <t>Census Tract 1139.24, Tarrant County, Texas</t>
  </si>
  <si>
    <t>Census Tract 1109.07, Tarrant County, Texas</t>
  </si>
  <si>
    <t>Census Tract 1110.15, Tarrant County, Texas</t>
  </si>
  <si>
    <t>Census Tract 1132.21, Tarrant County, Texas</t>
  </si>
  <si>
    <t>Census Tract 1216.08, Tarrant County, Texas</t>
  </si>
  <si>
    <t>Census Tract 178.14, Dallas County, Texas</t>
  </si>
  <si>
    <t>Census Tract 1114.02, Tarrant County, Texas</t>
  </si>
  <si>
    <t>Census Tract 316.28, Collin County, Texas</t>
  </si>
  <si>
    <t>Census Tract 1027, Tarrant County, Texas</t>
  </si>
  <si>
    <t>Census Tract 1050.08, Tarrant County, Texas</t>
  </si>
  <si>
    <t>Census Tract 1404.08, Parker County, Texas</t>
  </si>
  <si>
    <t>Census Tract 202.04, Denton County, Texas</t>
  </si>
  <si>
    <t>Census Tract 1139.17, Tarrant County, Texas</t>
  </si>
  <si>
    <t>Census Tract 166.25, Dallas County, Texas</t>
  </si>
  <si>
    <t>Census Tract 1115.16, Tarrant County, Texas</t>
  </si>
  <si>
    <t>Census Tract 190.38, Dallas County, Texas</t>
  </si>
  <si>
    <t>Census Tract 178.12, Dallas County, Texas</t>
  </si>
  <si>
    <t>Census Tract 96.08, Dallas County, Texas</t>
  </si>
  <si>
    <t>Census Tract 217.17, Denton County, Texas</t>
  </si>
  <si>
    <t>Census Tract 1233, Tarrant County, Texas</t>
  </si>
  <si>
    <t>Census Tract 1506.02, Wise County, Texas</t>
  </si>
  <si>
    <t>Census Tract 166.11, Dallas County, Texas</t>
  </si>
  <si>
    <t>Census Tract 1055.03, Tarrant County, Texas</t>
  </si>
  <si>
    <t>Census Tract 1406.02, Parker County, Texas</t>
  </si>
  <si>
    <t>Census Tract 1504.03, Wise County, Texas</t>
  </si>
  <si>
    <t>Census Tract 181.33, Dallas County, Texas</t>
  </si>
  <si>
    <t>Census Tract 1142.04, Tarrant County, Texas</t>
  </si>
  <si>
    <t>Census Tract 137.12, Dallas County, Texas</t>
  </si>
  <si>
    <t>Census Tract 207, Dallas County, Texas</t>
  </si>
  <si>
    <t>Census Tract 79.13, Dallas County, Texas</t>
  </si>
  <si>
    <t>Census Tract 304.05, Collin County, Texas</t>
  </si>
  <si>
    <t>Census Tract 203.06, Denton County, Texas</t>
  </si>
  <si>
    <t>48113017808</t>
  </si>
  <si>
    <t>Census Tract 178.08, Dallas County, Texas</t>
  </si>
  <si>
    <t>Census Tract 153.06, Dallas County, Texas</t>
  </si>
  <si>
    <t>Census Tract 79.02, Dallas County, Texas</t>
  </si>
  <si>
    <t>Census Tract 215.20, Denton County, Texas</t>
  </si>
  <si>
    <t>Census Tract 1405.02, Parker County, Texas</t>
  </si>
  <si>
    <t>Census Tract 9614, Hunt County, Texas</t>
  </si>
  <si>
    <t>Census Tract 175, Dallas County, Texas</t>
  </si>
  <si>
    <t>Census Tract 202.03, Denton County, Texas</t>
  </si>
  <si>
    <t>Census Tract 1504.02, Wise County, Texas</t>
  </si>
  <si>
    <t>Census Tract 173.03, Dallas County, Texas</t>
  </si>
  <si>
    <t>Census Tract 181.32, Dallas County, Texas</t>
  </si>
  <si>
    <t>Census Tract 1114.04, Tarrant County, Texas</t>
  </si>
  <si>
    <t>Census Tract 1138.08, Tarrant County, Texas</t>
  </si>
  <si>
    <t>Census Tract 1401.01, Parker County, Texas</t>
  </si>
  <si>
    <t>Census Tract 316.60, Collin County, Texas</t>
  </si>
  <si>
    <t>Census Tract 137.27, Dallas County, Texas</t>
  </si>
  <si>
    <t>Census Tract 1050.07, Tarrant County, Texas</t>
  </si>
  <si>
    <t>Census Tract 1110.13, Tarrant County, Texas</t>
  </si>
  <si>
    <t>Census Tract 217.28, Denton County, Texas</t>
  </si>
  <si>
    <t>Census Tract 1503, Wise County, Texas</t>
  </si>
  <si>
    <t>Census Tract 154.01, Dallas County, Texas</t>
  </si>
  <si>
    <t>Census Tract 216.28, Denton County, Texas</t>
  </si>
  <si>
    <t>Census Tract 311, Collin County, Texas</t>
  </si>
  <si>
    <t>Census Tract 181.42, Dallas County, Texas</t>
  </si>
  <si>
    <t>Census Tract 201.03, Denton County, Texas</t>
  </si>
  <si>
    <t>Census Tract 1405.01, Parker County, Texas</t>
  </si>
  <si>
    <t>Census Tract 403.02, Rockwall County, Texas</t>
  </si>
  <si>
    <t>Census Tract 1226, Tarrant County, Texas</t>
  </si>
  <si>
    <t>Census Tract 607.02, Ellis County, Texas</t>
  </si>
  <si>
    <t>Census Tract 122.06, Dallas County, Texas</t>
  </si>
  <si>
    <t>Census Tract 1305, Johnson County, Texas</t>
  </si>
  <si>
    <t>Census Tract 131.04, Dallas County, Texas</t>
  </si>
  <si>
    <t>Census Tract 217.32, Denton County, Texas</t>
  </si>
  <si>
    <t>Census Tract 165.10, Dallas County, Texas</t>
  </si>
  <si>
    <t>Census Tract 1132.17, Tarrant County, Texas</t>
  </si>
  <si>
    <t>Census Tract 165.18, Dallas County, Texas</t>
  </si>
  <si>
    <t>Census Tract 1055.02, Tarrant County, Texas</t>
  </si>
  <si>
    <t>Census Tract 1133.01, Tarrant County, Texas</t>
  </si>
  <si>
    <t>Census Tract 173.06, Dallas County, Texas</t>
  </si>
  <si>
    <t>Census Tract 1506.03, Wise County, Texas</t>
  </si>
  <si>
    <t>Census Tract 1139.23, Tarrant County, Texas</t>
  </si>
  <si>
    <t>Census Tract 1306.01, Johnson County, Texas</t>
  </si>
  <si>
    <t>Census Tract 141.36, Dallas County, Texas</t>
  </si>
  <si>
    <t>Census Tract 1404.11, Parker County, Texas</t>
  </si>
  <si>
    <t>Census Tract 141.15, Dallas County, Texas</t>
  </si>
  <si>
    <t>Census Tract 1115.38, Tarrant County, Texas</t>
  </si>
  <si>
    <t>Census Tract 9615.02, Hunt County, Texas</t>
  </si>
  <si>
    <t>Census Tract 1139.11, Tarrant County, Texas</t>
  </si>
  <si>
    <t>Census Tract 136.06, Dallas County, Texas</t>
  </si>
  <si>
    <t>Census Tract 217.45, Denton County, Texas</t>
  </si>
  <si>
    <t>Census Tract 1136.29, Tarrant County, Texas</t>
  </si>
  <si>
    <t>Census Tract 10.02, Dallas County, Texas</t>
  </si>
  <si>
    <t>Census Tract 1302.14, Johnson County, Texas</t>
  </si>
  <si>
    <t>Census Tract 1110.10, Tarrant County, Texas</t>
  </si>
  <si>
    <t>Census Tract 1115.41, Tarrant County, Texas</t>
  </si>
  <si>
    <t>Census Tract 1041, Tarrant County, Texas</t>
  </si>
  <si>
    <t>Census Tract 613, Ellis County, Texas</t>
  </si>
  <si>
    <t>Census Tract 181.21, Dallas County, Texas</t>
  </si>
  <si>
    <t>Census Tract 168.04, Dallas County, Texas</t>
  </si>
  <si>
    <t>Census Tract 1134.03, Tarrant County, Texas</t>
  </si>
  <si>
    <t>Census Tract 165.09, Dallas County, Texas</t>
  </si>
  <si>
    <t>Census Tract 1108.07, Tarrant County, Texas</t>
  </si>
  <si>
    <t>Census Tract 1139.18, Tarrant County, Texas</t>
  </si>
  <si>
    <t>Census Tract 1134.04, Tarrant County, Texas</t>
  </si>
  <si>
    <t>Census Tract 317.04, Collin County, Texas</t>
  </si>
  <si>
    <t>Census Tract 138.04, Dallas County, Texas</t>
  </si>
  <si>
    <t>Census Tract 1216.01, Tarrant County, Texas</t>
  </si>
  <si>
    <t>Census Tract 507.04, Kaufman County, Texas</t>
  </si>
  <si>
    <t>Census Tract 1136.18, Tarrant County, Texas</t>
  </si>
  <si>
    <t>Census Tract 1302.13, Johnson County, Texas</t>
  </si>
  <si>
    <t>Census Tract 190.26, Dallas County, Texas</t>
  </si>
  <si>
    <t>Census Tract 1022.01, Tarrant County, Texas</t>
  </si>
  <si>
    <t>Census Tract 316.34, Collin County, Texas</t>
  </si>
  <si>
    <t>Census Tract 1102.03, Tarrant County, Texas</t>
  </si>
  <si>
    <t>Census Tract 316.55, Collin County, Texas</t>
  </si>
  <si>
    <t>Census Tract 204.02, Denton County, Texas</t>
  </si>
  <si>
    <t>Census Tract 204.01, Denton County, Texas</t>
  </si>
  <si>
    <t>Census Tract 1054.03, Tarrant County, Texas</t>
  </si>
  <si>
    <t>Census Tract 191, Dallas County, Texas</t>
  </si>
  <si>
    <t>Census Tract 11.01, Dallas County, Texas</t>
  </si>
  <si>
    <t>Census Tract 1115.05, Tarrant County, Texas</t>
  </si>
  <si>
    <t>Census Tract 128, Dallas County, Texas</t>
  </si>
  <si>
    <t>Census Tract 1602.04, Hood County, Texas</t>
  </si>
  <si>
    <t>Census Tract 136.16, Dallas County, Texas</t>
  </si>
  <si>
    <t>Census Tract 190.39, Dallas County, Texas</t>
  </si>
  <si>
    <t>Census Tract 1602.07, Hood County, Texas</t>
  </si>
  <si>
    <t>Census Tract 217.33, Denton County, Texas</t>
  </si>
  <si>
    <t>Census Tract 79.12, Dallas County, Texas</t>
  </si>
  <si>
    <t>Census Tract 1135.12, Tarrant County, Texas</t>
  </si>
  <si>
    <t>Census Tract 141.13, Dallas County, Texas</t>
  </si>
  <si>
    <t>Census Tract 507.03, Kaufman County, Texas</t>
  </si>
  <si>
    <t>Census Tract 316.58, Collin County, Texas</t>
  </si>
  <si>
    <t>Census Tract 512.01, Kaufman County, Texas</t>
  </si>
  <si>
    <t>Census Tract 1115.40, Tarrant County, Texas</t>
  </si>
  <si>
    <t>Census Tract 190.40, Dallas County, Texas</t>
  </si>
  <si>
    <t>Census Tract 178.11, Dallas County, Texas</t>
  </si>
  <si>
    <t>Census Tract 304.08, Collin County, Texas</t>
  </si>
  <si>
    <t>Census Tract 9612, Hunt County, Texas</t>
  </si>
  <si>
    <t>Census Tract 152.06, Dallas County, Texas</t>
  </si>
  <si>
    <t>Census Tract 1, Somervell County, Texas</t>
  </si>
  <si>
    <t>Census Tract 137.20, Dallas County, Texas</t>
  </si>
  <si>
    <t>Census Tract 143.07, Dallas County, Texas</t>
  </si>
  <si>
    <t>Census Tract 108.03, Dallas County, Texas</t>
  </si>
  <si>
    <t>Census Tract 1501.01, Wise County, Texas</t>
  </si>
  <si>
    <t>Census Tract 215.17, Denton County, Texas</t>
  </si>
  <si>
    <t>Census Tract 166.15, Dallas County, Texas</t>
  </si>
  <si>
    <t>Census Tract 137.19, Dallas County, Texas</t>
  </si>
  <si>
    <t>Census Tract 137.16, Dallas County, Texas</t>
  </si>
  <si>
    <t>Census Tract 611, Ellis County, Texas</t>
  </si>
  <si>
    <t>Census Tract 320.13, Collin County, Texas</t>
  </si>
  <si>
    <t>Census Tract 166.06, Dallas County, Texas</t>
  </si>
  <si>
    <t>Census Tract 216.38, Denton County, Texas</t>
  </si>
  <si>
    <t>Census Tract 1136.30, Tarrant County, Texas</t>
  </si>
  <si>
    <t>Census Tract 46, Dallas County, Texas</t>
  </si>
  <si>
    <t>Census Tract 1138.10, Tarrant County, Texas</t>
  </si>
  <si>
    <t>Census Tract 78.09, Dallas County, Texas</t>
  </si>
  <si>
    <t>Census Tract 137.15, Dallas County, Texas</t>
  </si>
  <si>
    <t>Census Tract 163.01, Dallas County, Texas</t>
  </si>
  <si>
    <t>Census Tract 512.02, Kaufman County, Texas</t>
  </si>
  <si>
    <t>Census Tract 1304.08, Johnson County, Texas</t>
  </si>
  <si>
    <t>Census Tract 310.04, Collin County, Texas</t>
  </si>
  <si>
    <t>Census Tract 614, Ellis County, Texas</t>
  </si>
  <si>
    <t>Census Tract 140.02, Dallas County, Texas</t>
  </si>
  <si>
    <t>Census Tract 216.18, Denton County, Texas</t>
  </si>
  <si>
    <t>Census Tract 130.09, Dallas County, Texas</t>
  </si>
  <si>
    <t>Census Tract 7.02, Dallas County, Texas</t>
  </si>
  <si>
    <t>Census Tract 201.14, Denton County, Texas</t>
  </si>
  <si>
    <t>Census Tract 217.36, Denton County, Texas</t>
  </si>
  <si>
    <t>Census Tract 181.26, Dallas County, Texas</t>
  </si>
  <si>
    <t>Census Tract 1054.06, Tarrant County, Texas</t>
  </si>
  <si>
    <t>Census Tract 217.16, Denton County, Texas</t>
  </si>
  <si>
    <t>Census Tract 204, Dallas County, Texas</t>
  </si>
  <si>
    <t>Census Tract 603, Ellis County, Texas</t>
  </si>
  <si>
    <t>Census Tract 192.11, Dallas County, Texas</t>
  </si>
  <si>
    <t>Census Tract 1057.01, Tarrant County, Texas</t>
  </si>
  <si>
    <t>Census Tract 617, Ellis County, Texas</t>
  </si>
  <si>
    <t>Census Tract 304.06, Collin County, Texas</t>
  </si>
  <si>
    <t>Census Tract 601.01, Ellis County, Texas</t>
  </si>
  <si>
    <t>Census Tract 1603.02, Hood County, Texas</t>
  </si>
  <si>
    <t>Census Tract 181.11, Dallas County, Texas</t>
  </si>
  <si>
    <t>Census Tract 1042.02, Tarrant County, Texas</t>
  </si>
  <si>
    <t>Census Tract 1216.05, Tarrant County, Texas</t>
  </si>
  <si>
    <t>48439113513</t>
  </si>
  <si>
    <t>Census Tract 1135.13, Tarrant County, Texas</t>
  </si>
  <si>
    <t>Census Tract 136.20, Dallas County, Texas</t>
  </si>
  <si>
    <t>Census Tract 1006.01, Tarrant County, Texas</t>
  </si>
  <si>
    <t>Census Tract 1138.09, Tarrant County, Texas</t>
  </si>
  <si>
    <t>Census Tract 1115.37, Tarrant County, Texas</t>
  </si>
  <si>
    <t>Census Tract 96.04, Dallas County, Texas</t>
  </si>
  <si>
    <t>Census Tract 152.04, Dallas County, Texas</t>
  </si>
  <si>
    <t>Census Tract 1115.52, Tarrant County, Texas</t>
  </si>
  <si>
    <t>Census Tract 1404.03, Parker County, Texas</t>
  </si>
  <si>
    <t>Census Tract 1137.10, Tarrant County, Texas</t>
  </si>
  <si>
    <t>Census Tract 184.02, Dallas County, Texas</t>
  </si>
  <si>
    <t>Census Tract 42.01, Dallas County, Texas</t>
  </si>
  <si>
    <t>Census Tract 504, Kaufman County, Texas</t>
  </si>
  <si>
    <t>Census Tract 165.22, Dallas County, Texas</t>
  </si>
  <si>
    <t>Census Tract 1304.10, Johnson County, Texas</t>
  </si>
  <si>
    <t>Census Tract 137.22, Dallas County, Texas</t>
  </si>
  <si>
    <t>Census Tract 216.15, Denton County, Texas</t>
  </si>
  <si>
    <t>Census Tract 1113.08, Tarrant County, Texas</t>
  </si>
  <si>
    <t>Census Tract 1404.09, Parker County, Texas</t>
  </si>
  <si>
    <t>Census Tract 316.35, Collin County, Texas</t>
  </si>
  <si>
    <t>Census Tract 1603.01, Hood County, Texas</t>
  </si>
  <si>
    <t>Census Tract 1102.02, Tarrant County, Texas</t>
  </si>
  <si>
    <t>Census Tract 5, Dallas County, Texas</t>
  </si>
  <si>
    <t>Census Tract 177.02, Dallas County, Texas</t>
  </si>
  <si>
    <t>Census Tract 1135.17, Tarrant County, Texas</t>
  </si>
  <si>
    <t>Census Tract 190.29, Dallas County, Texas</t>
  </si>
  <si>
    <t>Census Tract 1136.31, Tarrant County, Texas</t>
  </si>
  <si>
    <t>Census Tract 607.01, Ellis County, Texas</t>
  </si>
  <si>
    <t>Census Tract 181.29, Dallas County, Texas</t>
  </si>
  <si>
    <t>Census Tract 176.02, Dallas County, Texas</t>
  </si>
  <si>
    <t>Census Tract 111.01, Dallas County, Texas</t>
  </si>
  <si>
    <t>Census Tract 601.02, Ellis County, Texas</t>
  </si>
  <si>
    <t>Census Tract 316.29, Collin County, Texas</t>
  </si>
  <si>
    <t>Census Tract 1139.16, Tarrant County, Texas</t>
  </si>
  <si>
    <t>Census Tract 168.03, Dallas County, Texas</t>
  </si>
  <si>
    <t>Census Tract 310.01, Collin County, Texas</t>
  </si>
  <si>
    <t>Census Tract 190.28, Dallas County, Texas</t>
  </si>
  <si>
    <t>Census Tract 52, Dallas County, Texas</t>
  </si>
  <si>
    <t>Census Tract 1302.08, Johnson County, Texas</t>
  </si>
  <si>
    <t>Census Tract 217.38, Denton County, Texas</t>
  </si>
  <si>
    <t>Census Tract 317.08, Collin County, Texas</t>
  </si>
  <si>
    <t>Census Tract 1225, Tarrant County, Texas</t>
  </si>
  <si>
    <t>Census Tract 9604, Hunt County, Texas</t>
  </si>
  <si>
    <t>Census Tract 1113.07, Tarrant County, Texas</t>
  </si>
  <si>
    <t>Census Tract 1012.01, Tarrant County, Texas</t>
  </si>
  <si>
    <t>Census Tract 606, Ellis County, Texas</t>
  </si>
  <si>
    <t>Census Tract 78.25, Dallas County, Texas</t>
  </si>
  <si>
    <t>Census Tract 122.09, Dallas County, Texas</t>
  </si>
  <si>
    <t>Census Tract 190.04, Dallas County, Texas</t>
  </si>
  <si>
    <t>Census Tract 1132.06, Tarrant County, Texas</t>
  </si>
  <si>
    <t>Census Tract 217.40, Denton County, Texas</t>
  </si>
  <si>
    <t>Census Tract 166.22, Dallas County, Texas</t>
  </si>
  <si>
    <t>Census Tract 205.04, Denton County, Texas</t>
  </si>
  <si>
    <t>Census Tract 1021, Tarrant County, Texas</t>
  </si>
  <si>
    <t>Census Tract 1506.01, Wise County, Texas</t>
  </si>
  <si>
    <t>Census Tract 165.02, Dallas County, Texas</t>
  </si>
  <si>
    <t>Census Tract 1115.06, Tarrant County, Texas</t>
  </si>
  <si>
    <t>Census Tract 22, Dallas County, Texas</t>
  </si>
  <si>
    <t>Census Tract 301, Collin County, Texas</t>
  </si>
  <si>
    <t>Census Tract 137.17, Dallas County, Texas</t>
  </si>
  <si>
    <t>Census Tract 307.01, Collin County, Texas</t>
  </si>
  <si>
    <t>Census Tract 78.05, Dallas County, Texas</t>
  </si>
  <si>
    <t>Census Tract 143.10, Dallas County, Texas</t>
  </si>
  <si>
    <t>Census Tract 1102.04, Tarrant County, Texas</t>
  </si>
  <si>
    <t>Census Tract 213.04, Denton County, Texas</t>
  </si>
  <si>
    <t>Census Tract 182.03, Dallas County, Texas</t>
  </si>
  <si>
    <t>Census Tract 217.35, Denton County, Texas</t>
  </si>
  <si>
    <t>Census Tract 82, Dallas County, Texas</t>
  </si>
  <si>
    <t>Census Tract 1302.12, Johnson County, Texas</t>
  </si>
  <si>
    <t>Census Tract 1304.09, Johnson County, Texas</t>
  </si>
  <si>
    <t>Census Tract 173.01, Dallas County, Texas</t>
  </si>
  <si>
    <t>Census Tract 71.02, Dallas County, Texas</t>
  </si>
  <si>
    <t>Census Tract 506, Kaufman County, Texas</t>
  </si>
  <si>
    <t>Census Tract 317.16, Collin County, Texas</t>
  </si>
  <si>
    <t>Census Tract 320.12, Collin County, Texas</t>
  </si>
  <si>
    <t>Census Tract 317.12, Collin County, Texas</t>
  </si>
  <si>
    <t>Census Tract 141.31, Dallas County, Texas</t>
  </si>
  <si>
    <t>Census Tract 1404.05, Parker County, Texas</t>
  </si>
  <si>
    <t>Census Tract 1057.03, Tarrant County, Texas</t>
  </si>
  <si>
    <t>Census Tract 136.24, Dallas County, Texas</t>
  </si>
  <si>
    <t>Census Tract 1131.13, Tarrant County, Texas</t>
  </si>
  <si>
    <t>Census Tract 1504.01, Wise County, Texas</t>
  </si>
  <si>
    <t>Census Tract 1060.01, Tarrant County, Texas</t>
  </si>
  <si>
    <t>Census Tract 142.03, Dallas County, Texas</t>
  </si>
  <si>
    <t>Census Tract 1013.01, Tarrant County, Texas</t>
  </si>
  <si>
    <t>Census Tract 79.10, Dallas County, Texas</t>
  </si>
  <si>
    <t>Census Tract 192.04, Dallas County, Texas</t>
  </si>
  <si>
    <t>Census Tract 318.04, Collin County, Texas</t>
  </si>
  <si>
    <t>Census Tract 1136.28, Tarrant County, Texas</t>
  </si>
  <si>
    <t>Census Tract 317.19, Collin County, Texas</t>
  </si>
  <si>
    <t>Census Tract 97.01, Dallas County, Texas</t>
  </si>
  <si>
    <t>Census Tract 9615.03, Hunt County, Texas</t>
  </si>
  <si>
    <t>Census Tract 79.14, Dallas County, Texas</t>
  </si>
  <si>
    <t>Census Tract 216.20, Denton County, Texas</t>
  </si>
  <si>
    <t>Census Tract 1232, Tarrant County, Texas</t>
  </si>
  <si>
    <t>48113018802</t>
  </si>
  <si>
    <t>Census Tract 188.02, Dallas County, Texas</t>
  </si>
  <si>
    <t>Census Tract 1055.10, Tarrant County, Texas</t>
  </si>
  <si>
    <t>Census Tract 2, Somervell County, Texas</t>
  </si>
  <si>
    <t>Census Tract 190.27, Dallas County, Texas</t>
  </si>
  <si>
    <t>Census Tract 1014.01, Tarrant County, Texas</t>
  </si>
  <si>
    <t>Census Tract 136.22, Dallas County, Texas</t>
  </si>
  <si>
    <t>Census Tract 139.02, Dallas County, Texas</t>
  </si>
  <si>
    <t>Census Tract 610, Ellis County, Texas</t>
  </si>
  <si>
    <t>Census Tract 1006.02, Tarrant County, Texas</t>
  </si>
  <si>
    <t>Census Tract 96.11, Dallas County, Texas</t>
  </si>
  <si>
    <t>Census Tract 16, Dallas County, Texas</t>
  </si>
  <si>
    <t>Census Tract 174, Dallas County, Texas</t>
  </si>
  <si>
    <t>Census Tract 1131.09, Tarrant County, Texas</t>
  </si>
  <si>
    <t>Census Tract 45, Dallas County, Texas</t>
  </si>
  <si>
    <t>Census Tract 164.08, Dallas County, Texas</t>
  </si>
  <si>
    <t>Census Tract 1131.02, Tarrant County, Texas</t>
  </si>
  <si>
    <t>Census Tract 64.01, Dallas County, Texas</t>
  </si>
  <si>
    <t>Census Tract 1135.10, Tarrant County, Texas</t>
  </si>
  <si>
    <t>Census Tract 186, Dallas County, Texas</t>
  </si>
  <si>
    <t>Census Tract 181.28, Dallas County, Texas</t>
  </si>
  <si>
    <t>Census Tract 9607, Hunt County, Texas</t>
  </si>
  <si>
    <t>Census Tract 205.03, Denton County, Texas</t>
  </si>
  <si>
    <t>Census Tract 94.01, Dallas County, Texas</t>
  </si>
  <si>
    <t>Census Tract 602.06, Ellis County, Texas</t>
  </si>
  <si>
    <t>Census Tract 1115.24, Tarrant County, Texas</t>
  </si>
  <si>
    <t>Census Tract 1065.07, Tarrant County, Texas</t>
  </si>
  <si>
    <t>Census Tract 139.01, Dallas County, Texas</t>
  </si>
  <si>
    <t>Census Tract 1135.09, Tarrant County, Texas</t>
  </si>
  <si>
    <t>Census Tract 166.18, Dallas County, Texas</t>
  </si>
  <si>
    <t>Census Tract 1049, Tarrant County, Texas</t>
  </si>
  <si>
    <t>Census Tract 136.26, Dallas County, Texas</t>
  </si>
  <si>
    <t>Census Tract 190.21, Dallas County, Texas</t>
  </si>
  <si>
    <t>Census Tract 181.27, Dallas County, Texas</t>
  </si>
  <si>
    <t>Census Tract 1024.01, Tarrant County, Texas</t>
  </si>
  <si>
    <t>Census Tract 1138.11, Tarrant County, Texas</t>
  </si>
  <si>
    <t>Census Tract 320.10, Collin County, Texas</t>
  </si>
  <si>
    <t>Census Tract 204.03, Denton County, Texas</t>
  </si>
  <si>
    <t>Census Tract 1136.07, Tarrant County, Texas</t>
  </si>
  <si>
    <t>Census Tract 1113.09, Tarrant County, Texas</t>
  </si>
  <si>
    <t>Census Tract 190.18, Dallas County, Texas</t>
  </si>
  <si>
    <t>Census Tract 110.02, Dallas County, Texas</t>
  </si>
  <si>
    <t>Census Tract 315.06, Collin County, Texas</t>
  </si>
  <si>
    <t>Census Tract 1106, Tarrant County, Texas</t>
  </si>
  <si>
    <t>Census Tract 1402, Parker County, Texas</t>
  </si>
  <si>
    <t>Census Tract 1115.26, Tarrant County, Texas</t>
  </si>
  <si>
    <t>Census Tract 167.03, Dallas County, Texas</t>
  </si>
  <si>
    <t>Census Tract 137.14, Dallas County, Texas</t>
  </si>
  <si>
    <t>Census Tract 1043, Tarrant County, Texas</t>
  </si>
  <si>
    <t>Census Tract 1602.06, Hood County, Texas</t>
  </si>
  <si>
    <t>Census Tract 179, Dallas County, Texas</t>
  </si>
  <si>
    <t>Census Tract 153.05, Dallas County, Texas</t>
  </si>
  <si>
    <t>Census Tract 320.04, Collin County, Texas</t>
  </si>
  <si>
    <t>Census Tract 1302.05, Johnson County, Texas</t>
  </si>
  <si>
    <t>Census Tract 1104.01, Tarrant County, Texas</t>
  </si>
  <si>
    <t>Census Tract 167.05, Dallas County, Texas</t>
  </si>
  <si>
    <t>Census Tract 1001.02, Tarrant County, Texas</t>
  </si>
  <si>
    <t>Census Tract 1131.14, Tarrant County, Texas</t>
  </si>
  <si>
    <t>Census Tract 215.02, Denton County, Texas</t>
  </si>
  <si>
    <t>Census Tract 511, Kaufman County, Texas</t>
  </si>
  <si>
    <t>Census Tract 167.04, Dallas County, Texas</t>
  </si>
  <si>
    <t>Census Tract 180.01, Dallas County, Texas</t>
  </si>
  <si>
    <t>Census Tract 1304.07, Johnson County, Texas</t>
  </si>
  <si>
    <t>Census Tract 165.16, Dallas County, Texas</t>
  </si>
  <si>
    <t>Census Tract 181.38, Dallas County, Texas</t>
  </si>
  <si>
    <t>Census Tract 9603, Hunt County, Texas</t>
  </si>
  <si>
    <t>Census Tract 1107.03, Tarrant County, Texas</t>
  </si>
  <si>
    <t>Census Tract 170.01, Dallas County, Texas</t>
  </si>
  <si>
    <t>Census Tract 143.02, Dallas County, Texas</t>
  </si>
  <si>
    <t>Census Tract 192.02, Dallas County, Texas</t>
  </si>
  <si>
    <t>Census Tract 166.21, Dallas County, Texas</t>
  </si>
  <si>
    <t>Census Tract 164.06, Dallas County, Texas</t>
  </si>
  <si>
    <t>Census Tract 9613, Hunt County, Texas</t>
  </si>
  <si>
    <t>Census Tract 1602.05, Hood County, Texas</t>
  </si>
  <si>
    <t>Census Tract 1065.09, Tarrant County, Texas</t>
  </si>
  <si>
    <t>Census Tract 216.36, Denton County, Texas</t>
  </si>
  <si>
    <t>48113000601</t>
  </si>
  <si>
    <t>Census Tract 6.01, Dallas County, Texas</t>
  </si>
  <si>
    <t>Census Tract 166.26, Dallas County, Texas</t>
  </si>
  <si>
    <t>Census Tract 143.06, Dallas County, Texas</t>
  </si>
  <si>
    <t>Census Tract 1311, Johnson County, Texas</t>
  </si>
  <si>
    <t>Census Tract 1067, Tarrant County, Texas</t>
  </si>
  <si>
    <t>Census Tract 1015, Tarrant County, Texas</t>
  </si>
  <si>
    <t>Census Tract 317.17, Collin County, Texas</t>
  </si>
  <si>
    <t>Census Tract 9617, Hunt County, Texas</t>
  </si>
  <si>
    <t>Census Tract 79.11, Dallas County, Texas</t>
  </si>
  <si>
    <t>Census Tract 1065.18, Tarrant County, Texas</t>
  </si>
  <si>
    <t>Census Tract 513, Kaufman County, Texas</t>
  </si>
  <si>
    <t>Census Tract 1505, Wise County, Texas</t>
  </si>
  <si>
    <t>Census Tract 126.01, Dallas County, Texas</t>
  </si>
  <si>
    <t>Census Tract 92.01, Dallas County, Texas</t>
  </si>
  <si>
    <t>Census Tract 4.01, Dallas County, Texas</t>
  </si>
  <si>
    <t>Census Tract 1132.13, Tarrant County, Texas</t>
  </si>
  <si>
    <t>Census Tract 1137.05, Tarrant County, Texas</t>
  </si>
  <si>
    <t>Census Tract 206.02, Denton County, Texas</t>
  </si>
  <si>
    <t>Census Tract 144.06, Dallas County, Texas</t>
  </si>
  <si>
    <t>Census Tract 1228.02, Tarrant County, Texas</t>
  </si>
  <si>
    <t>Census Tract 189, Dallas County, Texas</t>
  </si>
  <si>
    <t>Census Tract 125, Dallas County, Texas</t>
  </si>
  <si>
    <t>Census Tract 308.01, Collin County, Texas</t>
  </si>
  <si>
    <t>Census Tract 1135.18, Tarrant County, Texas</t>
  </si>
  <si>
    <t>Census Tract 178.13, Dallas County, Texas</t>
  </si>
  <si>
    <t>Census Tract 310.03, Collin County, Texas</t>
  </si>
  <si>
    <t>Census Tract 1403, Parker County, Texas</t>
  </si>
  <si>
    <t>Census Tract 216.19, Denton County, Texas</t>
  </si>
  <si>
    <t>Census Tract 1307, Johnson County, Texas</t>
  </si>
  <si>
    <t>Census Tract 144.08, Dallas County, Texas</t>
  </si>
  <si>
    <t>48439111405</t>
  </si>
  <si>
    <t>Census Tract 1114.05, Tarrant County, Texas</t>
  </si>
  <si>
    <t>Census Tract 1602.08, Hood County, Texas</t>
  </si>
  <si>
    <t>Census Tract 1110.05, Tarrant County, Texas</t>
  </si>
  <si>
    <t>Census Tract 1131.04, Tarrant County, Texas</t>
  </si>
  <si>
    <t>Census Tract 1065.13, Tarrant County, Texas</t>
  </si>
  <si>
    <t>Census Tract 1115.53, Tarrant County, Texas</t>
  </si>
  <si>
    <t>Census Tract 1057.04, Tarrant County, Texas</t>
  </si>
  <si>
    <t>Census Tract 1115.22, Tarrant County, Texas</t>
  </si>
  <si>
    <t>Census Tract 1303.04, Johnson County, Texas</t>
  </si>
  <si>
    <t>Census Tract 137.25, Dallas County, Texas</t>
  </si>
  <si>
    <t>Census Tract 157, Dallas County, Texas</t>
  </si>
  <si>
    <t>Census Tract 136.21, Dallas County, Texas</t>
  </si>
  <si>
    <t>Census Tract 1131.12, Tarrant County, Texas</t>
  </si>
  <si>
    <t>Census Tract 63.02, Dallas County, Texas</t>
  </si>
  <si>
    <t>Census Tract 1055.08, Tarrant County, Texas</t>
  </si>
  <si>
    <t>Census Tract 182.05, Dallas County, Texas</t>
  </si>
  <si>
    <t>Census Tract 79.09, Dallas County, Texas</t>
  </si>
  <si>
    <t>Census Tract 1056, Tarrant County, Texas</t>
  </si>
  <si>
    <t>Census Tract 217.43, Denton County, Texas</t>
  </si>
  <si>
    <t>Census Tract 13.01, Dallas County, Texas</t>
  </si>
  <si>
    <t>Census Tract 165.20, Dallas County, Texas</t>
  </si>
  <si>
    <t>Census Tract 188.01, Dallas County, Texas</t>
  </si>
  <si>
    <t>Census Tract 190.32, Dallas County, Texas</t>
  </si>
  <si>
    <t>Census Tract 141.33, Dallas County, Texas</t>
  </si>
  <si>
    <t>Census Tract 307.02, Collin County, Texas</t>
  </si>
  <si>
    <t>Census Tract 146.01, Dallas County, Texas</t>
  </si>
  <si>
    <t>Census Tract 4.04, Dallas County, Texas</t>
  </si>
  <si>
    <t>Census Tract 165.11, Dallas County, Texas</t>
  </si>
  <si>
    <t>Census Tract 216.13, Denton County, Texas</t>
  </si>
  <si>
    <t>Census Tract 1065.17, Tarrant County, Texas</t>
  </si>
  <si>
    <t>Census Tract 1601, Hood County, Texas</t>
  </si>
  <si>
    <t>Census Tract 1036.02, Tarrant County, Texas</t>
  </si>
  <si>
    <t>Census Tract 1131.15, Tarrant County, Texas</t>
  </si>
  <si>
    <t>Census Tract 78.22, Dallas County, Texas</t>
  </si>
  <si>
    <t>Census Tract 1142.03, Tarrant County, Texas</t>
  </si>
  <si>
    <t>Census Tract 122.04, Dallas County, Texas</t>
  </si>
  <si>
    <t>Census Tract 151, Dallas County, Texas</t>
  </si>
  <si>
    <t>Census Tract 1111.02, Tarrant County, Texas</t>
  </si>
  <si>
    <t>Census Tract 1115.25, Tarrant County, Texas</t>
  </si>
  <si>
    <t>Census Tract 1134.08, Tarrant County, Texas</t>
  </si>
  <si>
    <t>Census Tract 216.35, Denton County, Texas</t>
  </si>
  <si>
    <t>Census Tract 165.21, Dallas County, Texas</t>
  </si>
  <si>
    <t>Census Tract 216.16, Denton County, Texas</t>
  </si>
  <si>
    <t>Census Tract 9601, Hunt County, Texas</t>
  </si>
  <si>
    <t>Census Tract 42.02, Dallas County, Texas</t>
  </si>
  <si>
    <t>Census Tract 317.13, Collin County, Texas</t>
  </si>
  <si>
    <t>Census Tract 78.27, Dallas County, Texas</t>
  </si>
  <si>
    <t>Census Tract 320.03, Collin County, Texas</t>
  </si>
  <si>
    <t>Census Tract 1115.36, Tarrant County, Texas</t>
  </si>
  <si>
    <t>Census Tract 160.01, Dallas County, Texas</t>
  </si>
  <si>
    <t>Census Tract 162.01, Dallas County, Texas</t>
  </si>
  <si>
    <t>Census Tract 612, Ellis County, Texas</t>
  </si>
  <si>
    <t>Census Tract 1052.03, Tarrant County, Texas</t>
  </si>
  <si>
    <t>Census Tract 1136.27, Tarrant County, Texas</t>
  </si>
  <si>
    <t>Census Tract 1044, Tarrant County, Texas</t>
  </si>
  <si>
    <t>Census Tract 1131.10, Tarrant County, Texas</t>
  </si>
  <si>
    <t>Census Tract 1132.16, Tarrant County, Texas</t>
  </si>
  <si>
    <t>Census Tract 63.01, Dallas County, Texas</t>
  </si>
  <si>
    <t>Census Tract 1055.05, Tarrant County, Texas</t>
  </si>
  <si>
    <t>Census Tract 166.19, Dallas County, Texas</t>
  </si>
  <si>
    <t>Census Tract 99, Dallas County, Texas</t>
  </si>
  <si>
    <t>Census Tract 98.03, Dallas County, Texas</t>
  </si>
  <si>
    <t>Census Tract 165.17, Dallas County, Texas</t>
  </si>
  <si>
    <t>Census Tract 1115.21, Tarrant County, Texas</t>
  </si>
  <si>
    <t>Census Tract 1105, Tarrant County, Texas</t>
  </si>
  <si>
    <t>Census Tract 144.03, Dallas County, Texas</t>
  </si>
  <si>
    <t>Census Tract 178.05, Dallas County, Texas</t>
  </si>
  <si>
    <t>Census Tract 1133.02, Tarrant County, Texas</t>
  </si>
  <si>
    <t>Census Tract 1054.05, Tarrant County, Texas</t>
  </si>
  <si>
    <t>Census Tract 1115.43, Tarrant County, Texas</t>
  </si>
  <si>
    <t>Census Tract 216.34, Denton County, Texas</t>
  </si>
  <si>
    <t>Census Tract 12.02, Dallas County, Texas</t>
  </si>
  <si>
    <t>Census Tract 127.02, Dallas County, Texas</t>
  </si>
  <si>
    <t>Census Tract 1101.02, Tarrant County, Texas</t>
  </si>
  <si>
    <t>Census Tract 8, Dallas County, Texas</t>
  </si>
  <si>
    <t>Census Tract 145.02, Dallas County, Texas</t>
  </si>
  <si>
    <t>Census Tract 1112.02, Tarrant County, Texas</t>
  </si>
  <si>
    <t>Census Tract 217.44, Denton County, Texas</t>
  </si>
  <si>
    <t>Census Tract 1111.04, Tarrant County, Texas</t>
  </si>
  <si>
    <t>Census Tract 1065.03, Tarrant County, Texas</t>
  </si>
  <si>
    <t>Census Tract 149.01, Dallas County, Texas</t>
  </si>
  <si>
    <t>Census Tract 93.01, Dallas County, Texas</t>
  </si>
  <si>
    <t>Census Tract 65.02, Dallas County, Texas</t>
  </si>
  <si>
    <t>Census Tract 1055.11, Tarrant County, Texas</t>
  </si>
  <si>
    <t>Census Tract 169.03, Dallas County, Texas</t>
  </si>
  <si>
    <t>Census Tract 1502, Wise County, Texas</t>
  </si>
  <si>
    <t>Census Tract 106.01, Dallas County, Texas</t>
  </si>
  <si>
    <t>Census Tract 608.03, Ellis County, Texas</t>
  </si>
  <si>
    <t>Census Tract 176.06, Dallas County, Texas</t>
  </si>
  <si>
    <t>Census Tract 1060.02, Tarrant County, Texas</t>
  </si>
  <si>
    <t>Census Tract 1111.03, Tarrant County, Texas</t>
  </si>
  <si>
    <t>Census Tract 317.14, Collin County, Texas</t>
  </si>
  <si>
    <t>Census Tract 177.04, Dallas County, Texas</t>
  </si>
  <si>
    <t>Census Tract 319, Collin County, Texas</t>
  </si>
  <si>
    <t>Census Tract 119, Dallas County, Texas</t>
  </si>
  <si>
    <t>Census Tract 112, Dallas County, Texas</t>
  </si>
  <si>
    <t>Census Tract 53, Dallas County, Texas</t>
  </si>
  <si>
    <t>Census Tract 144.05, Dallas County, Texas</t>
  </si>
  <si>
    <t>Census Tract 216.37, Denton County, Texas</t>
  </si>
  <si>
    <t>Census Tract 136.23, Dallas County, Texas</t>
  </si>
  <si>
    <t>Census Tract 176.04, Dallas County, Texas</t>
  </si>
  <si>
    <t>Census Tract 163.02, Dallas County, Texas</t>
  </si>
  <si>
    <t>Census Tract 1004, Tarrant County, Texas</t>
  </si>
  <si>
    <t>Census Tract 96.05, Dallas County, Texas</t>
  </si>
  <si>
    <t>Census Tract 127.01, Dallas County, Texas</t>
  </si>
  <si>
    <t>Census Tract 1001.01, Tarrant County, Texas</t>
  </si>
  <si>
    <t>Census Tract 217.34, Denton County, Texas</t>
  </si>
  <si>
    <t>Census Tract 13.02, Dallas County, Texas</t>
  </si>
  <si>
    <t>Census Tract 503, Kaufman County, Texas</t>
  </si>
  <si>
    <t>Census Tract 183, Dallas County, Texas</t>
  </si>
  <si>
    <t>Census Tract 152.02, Dallas County, Texas</t>
  </si>
  <si>
    <t>Census Tract 1065.02, Tarrant County, Texas</t>
  </si>
  <si>
    <t>48439106004</t>
  </si>
  <si>
    <t>Census Tract 1060.04, Tarrant County, Texas</t>
  </si>
  <si>
    <t>Census Tract 1309, Johnson County, Texas</t>
  </si>
  <si>
    <t>Census Tract 1230, Tarrant County, Texas</t>
  </si>
  <si>
    <t>Census Tract 180.02, Dallas County, Texas</t>
  </si>
  <si>
    <t>Census Tract 182.06, Dallas County, Texas</t>
  </si>
  <si>
    <t>Census Tract 1303.03, Johnson County, Texas</t>
  </si>
  <si>
    <t>Census Tract 1061.01, Tarrant County, Texas</t>
  </si>
  <si>
    <t>Census Tract 62, Dallas County, Texas</t>
  </si>
  <si>
    <t>Census Tract 91.01, Dallas County, Texas</t>
  </si>
  <si>
    <t>Census Tract 1026.02, Tarrant County, Texas</t>
  </si>
  <si>
    <t>Census Tract 187, Dallas County, Texas</t>
  </si>
  <si>
    <t>48113012207</t>
  </si>
  <si>
    <t>Census Tract 122.07, Dallas County, Texas</t>
  </si>
  <si>
    <t>Census Tract 1134.05, Tarrant County, Texas</t>
  </si>
  <si>
    <t>Census Tract 78.23, Dallas County, Texas</t>
  </si>
  <si>
    <t>Census Tract 159, Dallas County, Texas</t>
  </si>
  <si>
    <t>Census Tract 185.01, Dallas County, Texas</t>
  </si>
  <si>
    <t>Census Tract 111.03, Dallas County, Texas</t>
  </si>
  <si>
    <t>Census Tract 316.24, Collin County, Texas</t>
  </si>
  <si>
    <t>Census Tract 1220.01, Tarrant County, Texas</t>
  </si>
  <si>
    <t>Census Tract 1142.05, Tarrant County, Texas</t>
  </si>
  <si>
    <t>Census Tract 9, Dallas County, Texas</t>
  </si>
  <si>
    <t>Census Tract 1130.02, Tarrant County, Texas</t>
  </si>
  <si>
    <t>Census Tract 178.07, Dallas County, Texas</t>
  </si>
  <si>
    <t>Census Tract 1227, Tarrant County, Texas</t>
  </si>
  <si>
    <t>Census Tract 510, Kaufman County, Texas</t>
  </si>
  <si>
    <t>Census Tract 171.02, Dallas County, Texas</t>
  </si>
  <si>
    <t>Census Tract 101.02, Dallas County, Texas</t>
  </si>
  <si>
    <t>Census Tract 178.06, Dallas County, Texas</t>
  </si>
  <si>
    <t>Census Tract 181.05, Dallas County, Texas</t>
  </si>
  <si>
    <t>Census Tract 4.06, Dallas County, Texas</t>
  </si>
  <si>
    <t>Census Tract 176.05, Dallas County, Texas</t>
  </si>
  <si>
    <t>Census Tract 178.04, Dallas County, Texas</t>
  </si>
  <si>
    <t>Census Tract 9602, Hunt County, Texas</t>
  </si>
  <si>
    <t>Census Tract 212.02, Denton County, Texas</t>
  </si>
  <si>
    <t>Census Tract 1401.02, Parker County, Texas</t>
  </si>
  <si>
    <t>Census Tract 123.01, Dallas County, Texas</t>
  </si>
  <si>
    <t>Census Tract 107.01, Dallas County, Texas</t>
  </si>
  <si>
    <t>Census Tract 190.14, Dallas County, Texas</t>
  </si>
  <si>
    <t>Census Tract 1131.16, Tarrant County, Texas</t>
  </si>
  <si>
    <t>Census Tract 110.01, Dallas County, Texas</t>
  </si>
  <si>
    <t>Census Tract 1065.11, Tarrant County, Texas</t>
  </si>
  <si>
    <t>Census Tract 1229, Tarrant County, Texas</t>
  </si>
  <si>
    <t>Census Tract 64.02, Dallas County, Texas</t>
  </si>
  <si>
    <t>Census Tract 153.04, Dallas County, Texas</t>
  </si>
  <si>
    <t>Census Tract 1132.20, Tarrant County, Texas</t>
  </si>
  <si>
    <t>Census Tract 156, Dallas County, Texas</t>
  </si>
  <si>
    <t>Census Tract 164.07, Dallas County, Texas</t>
  </si>
  <si>
    <t>Census Tract 184.01, Dallas County, Texas</t>
  </si>
  <si>
    <t>Census Tract 108.05, Dallas County, Texas</t>
  </si>
  <si>
    <t>Census Tract 141.16, Dallas County, Texas</t>
  </si>
  <si>
    <t>Census Tract 1055.14, Tarrant County, Texas</t>
  </si>
  <si>
    <t>Census Tract 1303.02, Johnson County, Texas</t>
  </si>
  <si>
    <t>Census Tract 137.18, Dallas County, Texas</t>
  </si>
  <si>
    <t>Census Tract 1023.02, Tarrant County, Texas</t>
  </si>
  <si>
    <t>Census Tract 152.05, Dallas County, Texas</t>
  </si>
  <si>
    <t>Census Tract 144.07, Dallas County, Texas</t>
  </si>
  <si>
    <t>Census Tract 1135.14, Tarrant County, Texas</t>
  </si>
  <si>
    <t>Census Tract 1058, Tarrant County, Texas</t>
  </si>
  <si>
    <t>Census Tract 116.02, Dallas County, Texas</t>
  </si>
  <si>
    <t>Census Tract 65.01, Dallas County, Texas</t>
  </si>
  <si>
    <t>Census Tract 166.10, Dallas County, Texas</t>
  </si>
  <si>
    <t>Census Tract 113, Dallas County, Texas</t>
  </si>
  <si>
    <t>Census Tract 92.02, Dallas County, Texas</t>
  </si>
  <si>
    <t>Census Tract 181.30, Dallas County, Texas</t>
  </si>
  <si>
    <t>Census Tract 105, Dallas County, Texas</t>
  </si>
  <si>
    <t>Census Tract 604, Ellis County, Texas</t>
  </si>
  <si>
    <t>Census Tract 67, Dallas County, Texas</t>
  </si>
  <si>
    <t>Census Tract 182.04, Dallas County, Texas</t>
  </si>
  <si>
    <t>Census Tract 1101.01, Tarrant County, Texas</t>
  </si>
  <si>
    <t>Census Tract 137.11, Dallas County, Texas</t>
  </si>
  <si>
    <t>48113016202</t>
  </si>
  <si>
    <t>Census Tract 162.02, Dallas County, Texas</t>
  </si>
  <si>
    <t>Census Tract 150, Dallas County, Texas</t>
  </si>
  <si>
    <t>Census Tract 155, Dallas County, Texas</t>
  </si>
  <si>
    <t>Census Tract 1216.04, Tarrant County, Texas</t>
  </si>
  <si>
    <t>Census Tract 1107.01, Tarrant County, Texas</t>
  </si>
  <si>
    <t>Census Tract 91.04, Dallas County, Texas</t>
  </si>
  <si>
    <t>Census Tract 108.01, Dallas County, Texas</t>
  </si>
  <si>
    <t>Census Tract 85, Dallas County, Texas</t>
  </si>
  <si>
    <t>Census Tract 1045.03, Tarrant County, Texas</t>
  </si>
  <si>
    <t>Census Tract 51, Dallas County, Texas</t>
  </si>
  <si>
    <t>Census Tract 172.02, Dallas County, Texas</t>
  </si>
  <si>
    <t>Census Tract 14, Dallas County, Texas</t>
  </si>
  <si>
    <t>Census Tract 1115.23, Tarrant County, Texas</t>
  </si>
  <si>
    <t>Census Tract 158, Dallas County, Texas</t>
  </si>
  <si>
    <t>Census Tract 78.11, Dallas County, Texas</t>
  </si>
  <si>
    <t>Census Tract 154.04, Dallas County, Texas</t>
  </si>
  <si>
    <t>Census Tract 1136.19, Tarrant County, Texas</t>
  </si>
  <si>
    <t>Census Tract 1065.12, Tarrant County, Texas</t>
  </si>
  <si>
    <t>Census Tract 1002.01, Tarrant County, Texas</t>
  </si>
  <si>
    <t>Census Tract 143.08, Dallas County, Texas</t>
  </si>
  <si>
    <t>Census Tract 84, Dallas County, Texas</t>
  </si>
  <si>
    <t>Census Tract 147.03, Dallas County, Texas</t>
  </si>
  <si>
    <t>Census Tract 91.03, Dallas County, Texas</t>
  </si>
  <si>
    <t>Census Tract 171.01, Dallas County, Texas</t>
  </si>
  <si>
    <t>Census Tract 78.26, Dallas County, Texas</t>
  </si>
  <si>
    <t>Census Tract 121, Dallas County, Texas</t>
  </si>
  <si>
    <t>Census Tract 142.04, Dallas County, Texas</t>
  </si>
  <si>
    <t>Census Tract 1103.02, Tarrant County, Texas</t>
  </si>
  <si>
    <t>48439110402</t>
  </si>
  <si>
    <t>Census Tract 1104.02, Tarrant County, Texas</t>
  </si>
  <si>
    <t>Census Tract 190.34, Dallas County, Texas</t>
  </si>
  <si>
    <t>48113016902</t>
  </si>
  <si>
    <t>Census Tract 169.02, Dallas County, Texas</t>
  </si>
  <si>
    <t>Census Tract 78.04, Dallas County, Texas</t>
  </si>
  <si>
    <t>Census Tract 308.02, Collin County, Texas</t>
  </si>
  <si>
    <t>Census Tract 93.03, Dallas County, Texas</t>
  </si>
  <si>
    <t>Census Tract 107.03, Dallas County, Texas</t>
  </si>
  <si>
    <t>Census Tract 1065.14, Tarrant County, Texas</t>
  </si>
  <si>
    <t>Census Tract 190.35, Dallas County, Texas</t>
  </si>
  <si>
    <t>Census Tract 1008, Tarrant County, Texas</t>
  </si>
  <si>
    <t>Census Tract 1048.03, Tarrant County, Texas</t>
  </si>
  <si>
    <t>Census Tract 126.03, Dallas County, Texas</t>
  </si>
  <si>
    <t>Census Tract 170.04, Dallas County, Texas</t>
  </si>
  <si>
    <t>Census Tract 199, Dallas County, Texas</t>
  </si>
  <si>
    <t>Census Tract 15.02, Dallas County, Texas</t>
  </si>
  <si>
    <t>Census Tract 615, Ellis County, Texas</t>
  </si>
  <si>
    <t>Census Tract 141.14, Dallas County, Texas</t>
  </si>
  <si>
    <t>Census Tract 117.02, Dallas County, Texas</t>
  </si>
  <si>
    <t>Census Tract 56, Dallas County, Texas</t>
  </si>
  <si>
    <t>Census Tract 170.03, Dallas County, Texas</t>
  </si>
  <si>
    <t>Census Tract 109.03, Dallas County, Texas</t>
  </si>
  <si>
    <t>Census Tract 1065.15, Tarrant County, Texas</t>
  </si>
  <si>
    <t>Census Tract 1134.07, Tarrant County, Texas</t>
  </si>
  <si>
    <t>Census Tract 154.03, Dallas County, Texas</t>
  </si>
  <si>
    <t>Census Tract 605, Ellis County, Texas</t>
  </si>
  <si>
    <t>Census Tract 117.01, Dallas County, Texas</t>
  </si>
  <si>
    <t>Census Tract 1012.02, Tarrant County, Texas</t>
  </si>
  <si>
    <t>Census Tract 146.02, Dallas County, Texas</t>
  </si>
  <si>
    <t>Census Tract 1026.01, Tarrant County, Texas</t>
  </si>
  <si>
    <t>Census Tract 1220.02, Tarrant County, Texas</t>
  </si>
  <si>
    <t>Census Tract 217.39, Denton County, Texas</t>
  </si>
  <si>
    <t>Census Tract 9616, Hunt County, Texas</t>
  </si>
  <si>
    <t>Census Tract 1046.05, Tarrant County, Texas</t>
  </si>
  <si>
    <t>Census Tract 20, Dallas County, Texas</t>
  </si>
  <si>
    <t>Census Tract 1013.02, Tarrant County, Texas</t>
  </si>
  <si>
    <t>Census Tract 181.41, Dallas County, Texas</t>
  </si>
  <si>
    <t>Census Tract 61, Dallas County, Texas</t>
  </si>
  <si>
    <t>Census Tract 120, Dallas County, Texas</t>
  </si>
  <si>
    <t>Census Tract 1048.04, Tarrant County, Texas</t>
  </si>
  <si>
    <t>Census Tract 177.03, Dallas County, Texas</t>
  </si>
  <si>
    <t>Census Tract 190.19, Dallas County, Texas</t>
  </si>
  <si>
    <t>Census Tract 100, Dallas County, Texas</t>
  </si>
  <si>
    <t>Census Tract 1217.03, Tarrant County, Texas</t>
  </si>
  <si>
    <t>Census Tract 1050.01, Tarrant County, Texas</t>
  </si>
  <si>
    <t>Census Tract 1002.02, Tarrant County, Texas</t>
  </si>
  <si>
    <t>Census Tract 1217.04, Tarrant County, Texas</t>
  </si>
  <si>
    <t>Census Tract 107.04, Dallas County, Texas</t>
  </si>
  <si>
    <t>Census Tract 1221, Tarrant County, Texas</t>
  </si>
  <si>
    <t>Census Tract 1064, Tarrant County, Texas</t>
  </si>
  <si>
    <t>Census Tract 616, Ellis County, Texas</t>
  </si>
  <si>
    <t>Census Tract 136.25, Dallas County, Texas</t>
  </si>
  <si>
    <t>Census Tract 1107.04, Tarrant County, Texas</t>
  </si>
  <si>
    <t>Census Tract 1045.05, Tarrant County, Texas</t>
  </si>
  <si>
    <t>Census Tract 1048.02, Tarrant County, Texas</t>
  </si>
  <si>
    <t>Census Tract 109.02, Dallas County, Texas</t>
  </si>
  <si>
    <t>Census Tract 192.08, Dallas County, Texas</t>
  </si>
  <si>
    <t>Census Tract 72.01, Dallas County, Texas</t>
  </si>
  <si>
    <t>Census Tract 1103.01, Tarrant County, Texas</t>
  </si>
  <si>
    <t>Census Tract 172.01, Dallas County, Texas</t>
  </si>
  <si>
    <t>Census Tract 1308, Johnson County, Texas</t>
  </si>
  <si>
    <t>Census Tract 138.05, Dallas County, Texas</t>
  </si>
  <si>
    <t>Census Tract 126.04, Dallas County, Texas</t>
  </si>
  <si>
    <t>Census Tract 24, Dallas County, Texas</t>
  </si>
  <si>
    <t>Census Tract 309, Collin County, Texas</t>
  </si>
  <si>
    <t>Census Tract 1005.01, Tarrant County, Texas</t>
  </si>
  <si>
    <t>Census Tract 1005.02, Tarrant County, Texas</t>
  </si>
  <si>
    <t>Census Tract 1219.06, Tarrant County, Texas</t>
  </si>
  <si>
    <t>Census Tract 1014.02, Tarrant County, Texas</t>
  </si>
  <si>
    <t>Census Tract 1219.04, Tarrant County, Texas</t>
  </si>
  <si>
    <t>Census Tract 91.05, Dallas County, Texas</t>
  </si>
  <si>
    <t>Census Tract 1055.13, Tarrant County, Texas</t>
  </si>
  <si>
    <t>Census Tract 131.05, Dallas County, Texas</t>
  </si>
  <si>
    <t>Census Tract 153.03, Dallas County, Texas</t>
  </si>
  <si>
    <t>Census Tract 98.02, Dallas County, Texas</t>
  </si>
  <si>
    <t>Census Tract 161, Dallas County, Texas</t>
  </si>
  <si>
    <t>Census Tract 1046.02, Tarrant County, Texas</t>
  </si>
  <si>
    <t>Census Tract 50, Dallas County, Texas</t>
  </si>
  <si>
    <t>Census Tract 111.04, Dallas County, Texas</t>
  </si>
  <si>
    <t>Census Tract 147.01, Dallas County, Texas</t>
  </si>
  <si>
    <t>Census Tract 96.10, Dallas County, Texas</t>
  </si>
  <si>
    <t>Census Tract 136.15, Dallas County, Texas</t>
  </si>
  <si>
    <t>Census Tract 39.02, Dallas County, Texas</t>
  </si>
  <si>
    <t>Census Tract 137.13, Dallas County, Texas</t>
  </si>
  <si>
    <t>Census Tract 190.33, Dallas County, Texas</t>
  </si>
  <si>
    <t>Census Tract 111.05, Dallas County, Texas</t>
  </si>
  <si>
    <t>Census Tract 190.16, Dallas County, Texas</t>
  </si>
  <si>
    <t>Census Tract 116.01, Dallas County, Texas</t>
  </si>
  <si>
    <t>Census Tract 167.01, Dallas County, Texas</t>
  </si>
  <si>
    <t>Census Tract 147.02, Dallas County, Texas</t>
  </si>
  <si>
    <t>48439105006</t>
  </si>
  <si>
    <t>Census Tract 1050.06, Tarrant County, Texas</t>
  </si>
  <si>
    <t>Census Tract 59.01, Dallas County, Texas</t>
  </si>
  <si>
    <t>Census Tract 90, Dallas County, Texas</t>
  </si>
  <si>
    <t>Census Tract 160.02, Dallas County, Texas</t>
  </si>
  <si>
    <t>Census Tract 184.03, Dallas County, Texas</t>
  </si>
  <si>
    <t>Census Tract 15.04, Dallas County, Texas</t>
  </si>
  <si>
    <t>Census Tract 1047.01, Tarrant County, Texas</t>
  </si>
  <si>
    <t>Census Tract 1131.11, Tarrant County, Texas</t>
  </si>
  <si>
    <t>Census Tract 54, Dallas County, Texas</t>
  </si>
  <si>
    <t>Census Tract 78.21, Dallas County, Texas</t>
  </si>
  <si>
    <t>Census Tract 109.04, Dallas County, Texas</t>
  </si>
  <si>
    <t>Census Tract 146.03, Dallas County, Texas</t>
  </si>
  <si>
    <t>Census Tract 1062.01, Tarrant County, Texas</t>
  </si>
  <si>
    <t>Census Tract 122.11, Dallas County, Texas</t>
  </si>
  <si>
    <t>Census Tract 212.01, Denton County, Texas</t>
  </si>
  <si>
    <t>Census Tract 201, Dallas County, Texas</t>
  </si>
  <si>
    <t>Census Tract 9608, Hunt County, Texas</t>
  </si>
  <si>
    <t>Census Tract 1222, Tarrant County, Texas</t>
  </si>
  <si>
    <t>Census Tract 1219.05, Tarrant County, Texas</t>
  </si>
  <si>
    <t>Census Tract 1219.03, Tarrant County, Texas</t>
  </si>
  <si>
    <t>Census Tract 60.01, Dallas County, Texas</t>
  </si>
  <si>
    <t>Census Tract 9610, Hunt County, Texas</t>
  </si>
  <si>
    <t>Census Tract 130.11, Dallas County, Texas</t>
  </si>
  <si>
    <t>Census Tract 43, Dallas County, Texas</t>
  </si>
  <si>
    <t>Census Tract 118, Dallas County, Texas</t>
  </si>
  <si>
    <t>Census Tract 192.12, Dallas County, Texas</t>
  </si>
  <si>
    <t>Census Tract 78.20, Dallas County, Texas</t>
  </si>
  <si>
    <t>Census Tract 141.03, Dallas County, Texas</t>
  </si>
  <si>
    <t>Census Tract 1046.03, Tarrant County, Texas</t>
  </si>
  <si>
    <t>Census Tract 1063, Tarrant County, Texas</t>
  </si>
  <si>
    <t>Census Tract 12.04, Dallas County, Texas</t>
  </si>
  <si>
    <t>Census Tract 1009, Tarrant County, Texas</t>
  </si>
  <si>
    <t>Census Tract 88.01, Dallas County, Texas</t>
  </si>
  <si>
    <t>Census Tract 48, Dallas County, Texas</t>
  </si>
  <si>
    <t>Census Tract 1217.02, Tarrant County, Texas</t>
  </si>
  <si>
    <t>Census Tract 25, Dallas County, Texas</t>
  </si>
  <si>
    <t>Census Tract 1014.03, Tarrant County, Texas</t>
  </si>
  <si>
    <t>Census Tract 1037.01, Tarrant County, Texas</t>
  </si>
  <si>
    <t>Census Tract 185.03, Dallas County, Texas</t>
  </si>
  <si>
    <t>Census Tract 78.18, Dallas County, Texas</t>
  </si>
  <si>
    <t>Census Tract 1234, Tarrant County, Texas</t>
  </si>
  <si>
    <t>Census Tract 98.04, Dallas County, Texas</t>
  </si>
  <si>
    <t>Census Tract 1045.02, Tarrant County, Texas</t>
  </si>
  <si>
    <t>Census Tract 1007, Tarrant County, Texas</t>
  </si>
  <si>
    <t>Census Tract 505, Kaufman County, Texas</t>
  </si>
  <si>
    <t>Census Tract 166.07, Dallas County, Texas</t>
  </si>
  <si>
    <t>48439104604</t>
  </si>
  <si>
    <t>Census Tract 1046.04, Tarrant County, Texas</t>
  </si>
  <si>
    <t>Census Tract 130.10, Dallas County, Texas</t>
  </si>
  <si>
    <t>Census Tract 1035, Tarrant County, Texas</t>
  </si>
  <si>
    <t>Census Tract 185.05, Dallas County, Texas</t>
  </si>
  <si>
    <t>Census Tract 57, Dallas County, Texas</t>
  </si>
  <si>
    <t>Census Tract 143.09, Dallas County, Texas</t>
  </si>
  <si>
    <t>Census Tract 149.02, Dallas County, Texas</t>
  </si>
  <si>
    <t>Census Tract 1052.04, Tarrant County, Texas</t>
  </si>
  <si>
    <t>Census Tract 1023.01, Tarrant County, Texas</t>
  </si>
  <si>
    <t>Census Tract 87.05, Dallas County, Texas</t>
  </si>
  <si>
    <t>Census Tract 47, Dallas County, Texas</t>
  </si>
  <si>
    <t>Census Tract 1059.01, Tarrant County, Texas</t>
  </si>
  <si>
    <t>Census Tract 78.19, Dallas County, Texas</t>
  </si>
  <si>
    <t>Census Tract 1046.01, Tarrant County, Texas</t>
  </si>
  <si>
    <t>Census Tract 68, Dallas County, Texas</t>
  </si>
  <si>
    <t>Census Tract 185.06, Dallas County, Texas</t>
  </si>
  <si>
    <t>Census Tract 59.02, Dallas County, Texas</t>
  </si>
  <si>
    <t>Census Tract 192.13, Dallas County, Texas</t>
  </si>
  <si>
    <t>Census Tract 55, Dallas County, Texas</t>
  </si>
  <si>
    <t>Census Tract 49, Dallas County, Texas</t>
  </si>
  <si>
    <t>Census Tract 9605, Hunt County, Texas</t>
  </si>
  <si>
    <t>Census Tract 1052.05, Tarrant County, Texas</t>
  </si>
  <si>
    <t>Census Tract 122.10, Dallas County, Texas</t>
  </si>
  <si>
    <t>Census Tract 69, Dallas County, Texas</t>
  </si>
  <si>
    <t>Census Tract 1224, Tarrant County, Texas</t>
  </si>
  <si>
    <t>Census Tract 72.02, Dallas County, Texas</t>
  </si>
  <si>
    <t>Census Tract 101.01, Dallas County, Texas</t>
  </si>
  <si>
    <t>Census Tract 190.13, Dallas County, Texas</t>
  </si>
  <si>
    <t>Census Tract 9606, Hunt County, Texas</t>
  </si>
  <si>
    <t>Census Tract 166.05, Dallas County, Texas</t>
  </si>
  <si>
    <t>Census Tract 1236, Tarrant County, Texas</t>
  </si>
  <si>
    <t>Census Tract 4.05, Dallas County, Texas</t>
  </si>
  <si>
    <t>Census Tract 1003, Tarrant County, Texas</t>
  </si>
  <si>
    <t>Census Tract 1047.02, Tarrant County, Texas</t>
  </si>
  <si>
    <t>Census Tract 192.06, Dallas County, Texas</t>
  </si>
  <si>
    <t>Census Tract 37, Dallas County, Texas</t>
  </si>
  <si>
    <t>Census Tract 206.01, Denton County, Texas</t>
  </si>
  <si>
    <t>Census Tract 1066, Tarrant County, Texas</t>
  </si>
  <si>
    <t>Census Tract 213.01, Denton County, Texas</t>
  </si>
  <si>
    <t>Census Tract 202, Dallas County, Texas</t>
  </si>
  <si>
    <t>Census Tract 317.20, Collin County, Texas</t>
  </si>
  <si>
    <t>Census Tract 40, Dallas County, Texas</t>
  </si>
  <si>
    <t>Census Tract 208, Denton County, Texas</t>
  </si>
  <si>
    <t>Census Tract 106.02, Dallas County, Texas</t>
  </si>
  <si>
    <t>48439105201</t>
  </si>
  <si>
    <t>Census Tract 1052.01, Tarrant County, Texas</t>
  </si>
  <si>
    <t>Census Tract 87.04, Dallas County, Texas</t>
  </si>
  <si>
    <t>Census Tract 34, Dallas County, Texas</t>
  </si>
  <si>
    <t>Census Tract 78.15, Dallas County, Texas</t>
  </si>
  <si>
    <t>Census Tract 86.03, Dallas County, Texas</t>
  </si>
  <si>
    <t>Census Tract 9609, Hunt County, Texas</t>
  </si>
  <si>
    <t>Census Tract 1228.01, Tarrant County, Texas</t>
  </si>
  <si>
    <t>Census Tract 122.08, Dallas County, Texas</t>
  </si>
  <si>
    <t>Census Tract 114.01, Dallas County, Texas</t>
  </si>
  <si>
    <t>Census Tract 1045.04, Tarrant County, Texas</t>
  </si>
  <si>
    <t>Census Tract 39.01, Dallas County, Texas</t>
  </si>
  <si>
    <t>Census Tract 1025, Tarrant County, Texas</t>
  </si>
  <si>
    <t>Census Tract 1037.02, Tarrant County, Texas</t>
  </si>
  <si>
    <t>Census Tract 87.03, Dallas County, Texas</t>
  </si>
  <si>
    <t>Census Tract 1065.16, Tarrant County, Texas</t>
  </si>
  <si>
    <t>Census Tract 1062.02, Tarrant County, Texas</t>
  </si>
  <si>
    <t>Census Tract 15.03, Dallas County, Texas</t>
  </si>
  <si>
    <t>Census Tract 1223, Tarrant County, Texas</t>
  </si>
  <si>
    <t>Census Tract 108.04, Dallas County, Texas</t>
  </si>
  <si>
    <t>Census Tract 210, Denton County, Texas</t>
  </si>
  <si>
    <t>Census Tract 89, Dallas County, Texas</t>
  </si>
  <si>
    <t>Census Tract 60.02, Dallas County, Texas</t>
  </si>
  <si>
    <t>Census Tract 1061.02, Tarrant County, Texas</t>
  </si>
  <si>
    <t>48113008802</t>
  </si>
  <si>
    <t>Census Tract 88.02, Dallas County, Texas</t>
  </si>
  <si>
    <t>Census Tract 207, Denton County, Texas</t>
  </si>
  <si>
    <t>Census Tract 27.02, Dallas County, Texas</t>
  </si>
  <si>
    <t>Census Tract 209, Denton County, Texas</t>
  </si>
  <si>
    <t>Census Tract 123.02, Dallas County, Texas</t>
  </si>
  <si>
    <t>Census Tract 1059.02, Tarrant County, Texas</t>
  </si>
  <si>
    <t>Census Tract 93.04, Dallas County, Texas</t>
  </si>
  <si>
    <t>Census Tract 38, Dallas County, Texas</t>
  </si>
  <si>
    <t>Census Tract 1231, Tarrant County, Texas</t>
  </si>
  <si>
    <t>Census Tract 205, Dallas County, Texas</t>
  </si>
  <si>
    <t>Census Tract 203, Dallas County, Texas</t>
  </si>
  <si>
    <t>Census Tract 211, Denton County, Texas</t>
  </si>
  <si>
    <t>Census Tract 87.01, Dallas County, Texas</t>
  </si>
  <si>
    <t>Census Tract 1235, Tarrant County, Texas</t>
  </si>
  <si>
    <t>Census Tract 1038, Tarrant County, Texas</t>
  </si>
  <si>
    <t>Census Tract 115, Dallas County, Texas</t>
  </si>
  <si>
    <t>Census Tract 86.04, Dallas County, Texas</t>
  </si>
  <si>
    <t>Census Tract 1036.01, Tarrant County, Texas</t>
  </si>
  <si>
    <t>Census Tract 41, Dallas County, Texas</t>
  </si>
  <si>
    <t>Census Tract 27.01, Dallas County, Texas</t>
  </si>
  <si>
    <t>Census Tract 1017, Tarrant County, Texas</t>
  </si>
  <si>
    <t>Census Tract 9800, Dallas County, Texas</t>
  </si>
  <si>
    <t>Census Tract 193.01, Dallas County, Texas</t>
  </si>
  <si>
    <t>Census Tract 9801, Dallas County, Texas</t>
  </si>
  <si>
    <t>Census Tract 206, Dallas County, Texas</t>
  </si>
  <si>
    <t>Census Tract 9800, Tarrant County, Texas</t>
  </si>
  <si>
    <t>Census Tract 102.13, El Paso County, Texas</t>
  </si>
  <si>
    <t>Census Tract 102.14, El Paso County, Texas</t>
  </si>
  <si>
    <t>Census Tract 13.02, El Paso County, Texas</t>
  </si>
  <si>
    <t>Census Tract 102.11, El Paso County, Texas</t>
  </si>
  <si>
    <t>Census Tract 11.09, El Paso County, Texas</t>
  </si>
  <si>
    <t>Census Tract 103.38, El Paso County, Texas</t>
  </si>
  <si>
    <t>Census Tract 102.15, El Paso County, Texas</t>
  </si>
  <si>
    <t>Census Tract 102.19, El Paso County, Texas</t>
  </si>
  <si>
    <t>Census Tract 102.17, El Paso County, Texas</t>
  </si>
  <si>
    <t>Census Tract 103.30, El Paso County, Texas</t>
  </si>
  <si>
    <t>Census Tract 101.01, El Paso County, Texas</t>
  </si>
  <si>
    <t>Census Tract 103.43, El Paso County, Texas</t>
  </si>
  <si>
    <t>Census Tract 1.06, El Paso County, Texas</t>
  </si>
  <si>
    <t>Census Tract 103.28, El Paso County, Texas</t>
  </si>
  <si>
    <t>Census Tract 13.01, El Paso County, Texas</t>
  </si>
  <si>
    <t>Census Tract 43.19, El Paso County, Texas</t>
  </si>
  <si>
    <t>Census Tract 11.07, El Paso County, Texas</t>
  </si>
  <si>
    <t>Census Tract 103.42, El Paso County, Texas</t>
  </si>
  <si>
    <t>Census Tract 11.10, El Paso County, Texas</t>
  </si>
  <si>
    <t>Census Tract 15.02, El Paso County, Texas</t>
  </si>
  <si>
    <t>Census Tract 11.12, El Paso County, Texas</t>
  </si>
  <si>
    <t>Census Tract 101.03, El Paso County, Texas</t>
  </si>
  <si>
    <t>Census Tract 43.07, El Paso County, Texas</t>
  </si>
  <si>
    <t>Census Tract 43.18, El Paso County, Texas</t>
  </si>
  <si>
    <t>Census Tract 103.27, El Paso County, Texas</t>
  </si>
  <si>
    <t>Census Tract 102.18, El Paso County, Texas</t>
  </si>
  <si>
    <t>Census Tract 102.10, El Paso County, Texas</t>
  </si>
  <si>
    <t>Census Tract 15.01, El Paso County, Texas</t>
  </si>
  <si>
    <t>Census Tract 4.01, El Paso County, Texas</t>
  </si>
  <si>
    <t>Census Tract 43.09, El Paso County, Texas</t>
  </si>
  <si>
    <t>Census Tract 102.07, El Paso County, Texas</t>
  </si>
  <si>
    <t>Census Tract 43.03, El Paso County, Texas</t>
  </si>
  <si>
    <t>Census Tract 103.24, El Paso County, Texas</t>
  </si>
  <si>
    <t>48141010331</t>
  </si>
  <si>
    <t>Census Tract 103.31, El Paso County, Texas</t>
  </si>
  <si>
    <t>Census Tract 103.11, El Paso County, Texas</t>
  </si>
  <si>
    <t>Census Tract 103.41, El Paso County, Texas</t>
  </si>
  <si>
    <t>Census Tract 1.11, El Paso County, Texas</t>
  </si>
  <si>
    <t>Census Tract 103.23, El Paso County, Texas</t>
  </si>
  <si>
    <t>Census Tract 102.12, El Paso County, Texas</t>
  </si>
  <si>
    <t>Census Tract 34.04, El Paso County, Texas</t>
  </si>
  <si>
    <t>Census Tract 43.20, El Paso County, Texas</t>
  </si>
  <si>
    <t>Census Tract 43.11, El Paso County, Texas</t>
  </si>
  <si>
    <t>48141001113</t>
  </si>
  <si>
    <t>Census Tract 11.13, El Paso County, Texas</t>
  </si>
  <si>
    <t>Census Tract 103.12, El Paso County, Texas</t>
  </si>
  <si>
    <t>Census Tract 103.29, El Paso County, Texas</t>
  </si>
  <si>
    <t>Census Tract 103.36, El Paso County, Texas</t>
  </si>
  <si>
    <t>Census Tract 103.16, El Paso County, Texas</t>
  </si>
  <si>
    <t>Census Tract 43.16, El Paso County, Texas</t>
  </si>
  <si>
    <t>Census Tract 1.01, El Paso County, Texas</t>
  </si>
  <si>
    <t>Census Tract 103.17, El Paso County, Texas</t>
  </si>
  <si>
    <t>Census Tract 103.37, El Paso County, Texas</t>
  </si>
  <si>
    <t>Census Tract 43.14, El Paso County, Texas</t>
  </si>
  <si>
    <t>Census Tract 103.26, El Paso County, Texas</t>
  </si>
  <si>
    <t>Census Tract 12.02, El Paso County, Texas</t>
  </si>
  <si>
    <t>Census Tract 105.02, El Paso County, Texas</t>
  </si>
  <si>
    <t>Census Tract 11.04, El Paso County, Texas</t>
  </si>
  <si>
    <t>Census Tract 103.25, El Paso County, Texas</t>
  </si>
  <si>
    <t>Census Tract 34.03, El Paso County, Texas</t>
  </si>
  <si>
    <t>Census Tract 43.13, El Paso County, Texas</t>
  </si>
  <si>
    <t>Census Tract 1.07, El Paso County, Texas</t>
  </si>
  <si>
    <t>48141010303</t>
  </si>
  <si>
    <t>Census Tract 103.03, El Paso County, Texas</t>
  </si>
  <si>
    <t>Census Tract 2.04, El Paso County, Texas</t>
  </si>
  <si>
    <t>Census Tract 106, El Paso County, Texas</t>
  </si>
  <si>
    <t>Census Tract 103.22, El Paso County, Texas</t>
  </si>
  <si>
    <t>Census Tract 41.07, El Paso County, Texas</t>
  </si>
  <si>
    <t>Census Tract 101.02, El Paso County, Texas</t>
  </si>
  <si>
    <t>Census Tract 1.12, El Paso County, Texas</t>
  </si>
  <si>
    <t>Census Tract 11.14, El Paso County, Texas</t>
  </si>
  <si>
    <t>Census Tract 103.34, El Paso County, Texas</t>
  </si>
  <si>
    <t>Census Tract 104.04, El Paso County, Texas</t>
  </si>
  <si>
    <t>Census Tract 103.33, El Paso County, Texas</t>
  </si>
  <si>
    <t>Census Tract 9, El Paso County, Texas</t>
  </si>
  <si>
    <t>Census Tract 43.17, El Paso County, Texas</t>
  </si>
  <si>
    <t>Census Tract 103.39, El Paso County, Texas</t>
  </si>
  <si>
    <t>Census Tract 2.06, El Paso County, Texas</t>
  </si>
  <si>
    <t>Census Tract 40.02, El Paso County, Texas</t>
  </si>
  <si>
    <t>Census Tract 2.08, El Paso County, Texas</t>
  </si>
  <si>
    <t>Census Tract 103.07, El Paso County, Texas</t>
  </si>
  <si>
    <t>Census Tract 42.02, El Paso County, Texas</t>
  </si>
  <si>
    <t>Census Tract 103.45, El Paso County, Texas</t>
  </si>
  <si>
    <t>Census Tract 2.07, El Paso County, Texas</t>
  </si>
  <si>
    <t>Census Tract 102.16, El Paso County, Texas</t>
  </si>
  <si>
    <t>Census Tract 40.04, El Paso County, Texas</t>
  </si>
  <si>
    <t>Census Tract 1.08, El Paso County, Texas</t>
  </si>
  <si>
    <t>Census Tract 103.44, El Paso County, Texas</t>
  </si>
  <si>
    <t>Census Tract 11.11, El Paso County, Texas</t>
  </si>
  <si>
    <t>Census Tract 4.03, El Paso County, Texas</t>
  </si>
  <si>
    <t>Census Tract 38.03, El Paso County, Texas</t>
  </si>
  <si>
    <t>Census Tract 1.09, El Paso County, Texas</t>
  </si>
  <si>
    <t>48141004312</t>
  </si>
  <si>
    <t>Census Tract 43.12, El Paso County, Texas</t>
  </si>
  <si>
    <t>Census Tract 102.21, El Paso County, Texas</t>
  </si>
  <si>
    <t>Census Tract 43.10, El Paso County, Texas</t>
  </si>
  <si>
    <t>Census Tract 25, El Paso County, Texas</t>
  </si>
  <si>
    <t>Census Tract 1.10, El Paso County, Texas</t>
  </si>
  <si>
    <t>Census Tract 12.03, El Paso County, Texas</t>
  </si>
  <si>
    <t>Census Tract 103.35, El Paso County, Texas</t>
  </si>
  <si>
    <t>Census Tract 103.46, El Paso County, Texas</t>
  </si>
  <si>
    <t>Census Tract 104.05, El Paso County, Texas</t>
  </si>
  <si>
    <t>Census Tract 104.09, El Paso County, Texas</t>
  </si>
  <si>
    <t>Census Tract 33, El Paso County, Texas</t>
  </si>
  <si>
    <t>Census Tract 35.01, El Paso County, Texas</t>
  </si>
  <si>
    <t>Census Tract 104.08, El Paso County, Texas</t>
  </si>
  <si>
    <t>Census Tract 40.03, El Paso County, Texas</t>
  </si>
  <si>
    <t>Census Tract 10.02, El Paso County, Texas</t>
  </si>
  <si>
    <t>48141000302</t>
  </si>
  <si>
    <t>Census Tract 3.02, El Paso County, Texas</t>
  </si>
  <si>
    <t>Census Tract 103.40, El Paso County, Texas</t>
  </si>
  <si>
    <t>Census Tract 38.01, El Paso County, Texas</t>
  </si>
  <si>
    <t>Census Tract 103.19, El Paso County, Texas</t>
  </si>
  <si>
    <t>Census Tract 102.03, El Paso County, Texas</t>
  </si>
  <si>
    <t>Census Tract 104.01, El Paso County, Texas</t>
  </si>
  <si>
    <t>Census Tract 103.32, El Paso County, Texas</t>
  </si>
  <si>
    <t>Census Tract 41.04, El Paso County, Texas</t>
  </si>
  <si>
    <t>Census Tract 105.06, El Paso County, Texas</t>
  </si>
  <si>
    <t>48141000205</t>
  </si>
  <si>
    <t>Census Tract 2.05, El Paso County, Texas</t>
  </si>
  <si>
    <t>Census Tract 34.02, El Paso County, Texas</t>
  </si>
  <si>
    <t>Census Tract 102.22, El Paso County, Texas</t>
  </si>
  <si>
    <t>Census Tract 23, El Paso County, Texas</t>
  </si>
  <si>
    <t>48141004106</t>
  </si>
  <si>
    <t>Census Tract 41.06, El Paso County, Texas</t>
  </si>
  <si>
    <t>48141010505</t>
  </si>
  <si>
    <t>Census Tract 105.05, El Paso County, Texas</t>
  </si>
  <si>
    <t>Census Tract 10.01, El Paso County, Texas</t>
  </si>
  <si>
    <t>Census Tract 24, El Paso County, Texas</t>
  </si>
  <si>
    <t>Census Tract 22.01, El Paso County, Texas</t>
  </si>
  <si>
    <t>Census Tract 6, El Paso County, Texas</t>
  </si>
  <si>
    <t>Census Tract 104.07, El Paso County, Texas</t>
  </si>
  <si>
    <t>Census Tract 105.04, El Paso County, Texas</t>
  </si>
  <si>
    <t>Census Tract 26, El Paso County, Texas</t>
  </si>
  <si>
    <t>Census Tract 42.01, El Paso County, Texas</t>
  </si>
  <si>
    <t>Census Tract 11.15, El Paso County, Texas</t>
  </si>
  <si>
    <t>Census Tract 35.02, El Paso County, Texas</t>
  </si>
  <si>
    <t>48141003901</t>
  </si>
  <si>
    <t>Census Tract 39.01, El Paso County, Texas</t>
  </si>
  <si>
    <t>Census Tract 12.01, El Paso County, Texas</t>
  </si>
  <si>
    <t>Census Tract 37.02, El Paso County, Texas</t>
  </si>
  <si>
    <t>Census Tract 104.06, El Paso County, Texas</t>
  </si>
  <si>
    <t>Census Tract 39.02, El Paso County, Texas</t>
  </si>
  <si>
    <t>Census Tract 105.01, El Paso County, Texas</t>
  </si>
  <si>
    <t>Census Tract 41.03, El Paso County, Texas</t>
  </si>
  <si>
    <t>Census Tract 37.01, El Paso County, Texas</t>
  </si>
  <si>
    <t>Census Tract 38.04, El Paso County, Texas</t>
  </si>
  <si>
    <t>48141003000</t>
  </si>
  <si>
    <t>Census Tract 30, El Paso County, Texas</t>
  </si>
  <si>
    <t>Census Tract 32, El Paso County, Texas</t>
  </si>
  <si>
    <t>Census Tract 9503, Hudspeth County, Texas</t>
  </si>
  <si>
    <t>Census Tract 3.01, El Paso County, Texas</t>
  </si>
  <si>
    <t>Census Tract 102.20, El Paso County, Texas</t>
  </si>
  <si>
    <t>Census Tract 41.05, El Paso County, Texas</t>
  </si>
  <si>
    <t>Census Tract 36.01, El Paso County, Texas</t>
  </si>
  <si>
    <t>Census Tract 39.03, El Paso County, Texas</t>
  </si>
  <si>
    <t>Census Tract 31, El Paso County, Texas</t>
  </si>
  <si>
    <t>Census Tract 14, El Paso County, Texas</t>
  </si>
  <si>
    <t>Census Tract 103.47, El Paso County, Texas</t>
  </si>
  <si>
    <t>Census Tract 8, El Paso County, Texas</t>
  </si>
  <si>
    <t>Census Tract 36.02, El Paso County, Texas</t>
  </si>
  <si>
    <t>Census Tract 4.04, El Paso County, Texas</t>
  </si>
  <si>
    <t>Census Tract 29, El Paso County, Texas</t>
  </si>
  <si>
    <t>Census Tract 16, El Paso County, Texas</t>
  </si>
  <si>
    <t>48141002202</t>
  </si>
  <si>
    <t>Census Tract 22.02, El Paso County, Texas</t>
  </si>
  <si>
    <t>Census Tract 28, El Paso County, Texas</t>
  </si>
  <si>
    <t>Census Tract 20, El Paso County, Texas</t>
  </si>
  <si>
    <t>Census Tract 18, El Paso County, Texas</t>
  </si>
  <si>
    <t>Census Tract 21, El Paso County, Texas</t>
  </si>
  <si>
    <t>Census Tract 17, El Paso County, Texas</t>
  </si>
  <si>
    <t>Census Tract 19, El Paso County, Texas</t>
  </si>
  <si>
    <t>Census Tract 9800, El Paso County, Texas</t>
  </si>
  <si>
    <t>Census Tract 4112, Harris County, Texas</t>
  </si>
  <si>
    <t>Census Tract 4303, Harris County, Texas</t>
  </si>
  <si>
    <t>Census Tract 4304, Harris County, Texas</t>
  </si>
  <si>
    <t>Census Tract 4124, Harris County, Texas</t>
  </si>
  <si>
    <t>Census Tract 4123, Harris County, Texas</t>
  </si>
  <si>
    <t>Census Tract 4209, Harris County, Texas</t>
  </si>
  <si>
    <t>Census Tract 4126, Harris County, Texas</t>
  </si>
  <si>
    <t>Census Tract 4114, Harris County, Texas</t>
  </si>
  <si>
    <t>Census Tract 5538.01, Harris County, Texas</t>
  </si>
  <si>
    <t>Census Tract 3403.01, Harris County, Texas</t>
  </si>
  <si>
    <t>Census Tract 6742, Fort Bend County, Texas</t>
  </si>
  <si>
    <t>Census Tract 4128, Harris County, Texas</t>
  </si>
  <si>
    <t>Census Tract 5225, Harris County, Texas</t>
  </si>
  <si>
    <t>Census Tract 4507, Harris County, Texas</t>
  </si>
  <si>
    <t>Census Tract 4120, Harris County, Texas</t>
  </si>
  <si>
    <t>Census Tract 2101, Harris County, Texas</t>
  </si>
  <si>
    <t>Census Tract 6744, Fort Bend County, Texas</t>
  </si>
  <si>
    <t>Census Tract 4545.01, Harris County, Texas</t>
  </si>
  <si>
    <t>Census Tract 4116, Harris County, Texas</t>
  </si>
  <si>
    <t>Census Tract 6739.01, Fort Bend County, Texas</t>
  </si>
  <si>
    <t>Census Tract 4317, Harris County, Texas</t>
  </si>
  <si>
    <t>Census Tract 6909, Montgomery County, Texas</t>
  </si>
  <si>
    <t>Census Tract 4208, Harris County, Texas</t>
  </si>
  <si>
    <t>Census Tract 4505, Harris County, Texas</t>
  </si>
  <si>
    <t>Census Tract 4131, Harris County, Texas</t>
  </si>
  <si>
    <t>Census Tract 6910, Montgomery County, Texas</t>
  </si>
  <si>
    <t>Census Tract 6739.02, Fort Bend County, Texas</t>
  </si>
  <si>
    <t>Census Tract 4125, Harris County, Texas</t>
  </si>
  <si>
    <t>Census Tract 4210, Harris County, Texas</t>
  </si>
  <si>
    <t>Census Tract 3402.02, Harris County, Texas</t>
  </si>
  <si>
    <t>Census Tract 4545.02, Harris County, Texas</t>
  </si>
  <si>
    <t>Census Tract 6730.01, Fort Bend County, Texas</t>
  </si>
  <si>
    <t>Census Tract 6746.02, Fort Bend County, Texas</t>
  </si>
  <si>
    <t>Census Tract 3404, Harris County, Texas</t>
  </si>
  <si>
    <t>Census Tract 4308, Harris County, Texas</t>
  </si>
  <si>
    <t>Census Tract 4207, Harris County, Texas</t>
  </si>
  <si>
    <t>Census Tract 4122, Harris County, Texas</t>
  </si>
  <si>
    <t>Census Tract 4316, Harris County, Texas</t>
  </si>
  <si>
    <t>Census Tract 6906.02, Montgomery County, Texas</t>
  </si>
  <si>
    <t>Census Tract 4502, Harris County, Texas</t>
  </si>
  <si>
    <t>Census Tract 7204, Galveston County, Texas</t>
  </si>
  <si>
    <t>Census Tract 6730.03, Fort Bend County, Texas</t>
  </si>
  <si>
    <t>Census Tract 2509, Harris County, Texas</t>
  </si>
  <si>
    <t>Census Tract 6746.01, Fort Bend County, Texas</t>
  </si>
  <si>
    <t>Census Tract 5517.02, Harris County, Texas</t>
  </si>
  <si>
    <t>Census Tract 5539, Harris County, Texas</t>
  </si>
  <si>
    <t>Census Tract 5540.02, Harris County, Texas</t>
  </si>
  <si>
    <t>Census Tract 5553.01, Harris County, Texas</t>
  </si>
  <si>
    <t>Census Tract 6731.01, Fort Bend County, Texas</t>
  </si>
  <si>
    <t>Census Tract 6908, Montgomery County, Texas</t>
  </si>
  <si>
    <t>Census Tract 5108, Harris County, Texas</t>
  </si>
  <si>
    <t>Census Tract 6743, Fort Bend County, Texas</t>
  </si>
  <si>
    <t>Census Tract 6733, Fort Bend County, Texas</t>
  </si>
  <si>
    <t>Census Tract 6730.02, Fort Bend County, Texas</t>
  </si>
  <si>
    <t>Census Tract 6731.02, Fort Bend County, Texas</t>
  </si>
  <si>
    <t>Census Tract 4315.02, Harris County, Texas</t>
  </si>
  <si>
    <t>Census Tract 3414, Harris County, Texas</t>
  </si>
  <si>
    <t>Census Tract 6913.01, Montgomery County, Texas</t>
  </si>
  <si>
    <t>Census Tract 5545.02, Harris County, Texas</t>
  </si>
  <si>
    <t>Census Tract 2515.01, Harris County, Texas</t>
  </si>
  <si>
    <t>Census Tract 6735, Fort Bend County, Texas</t>
  </si>
  <si>
    <t>Census Tract 5544.01, Harris County, Texas</t>
  </si>
  <si>
    <t>Census Tract 6717, Fort Bend County, Texas</t>
  </si>
  <si>
    <t>Census Tract 6732, Fort Bend County, Texas</t>
  </si>
  <si>
    <t>Census Tract 7203.02, Galveston County, Texas</t>
  </si>
  <si>
    <t>48201540100</t>
  </si>
  <si>
    <t>Census Tract 5401, Harris County, Texas</t>
  </si>
  <si>
    <t>Census Tract 5557.02, Harris County, Texas</t>
  </si>
  <si>
    <t>Census Tract 4127, Harris County, Texas</t>
  </si>
  <si>
    <t>Census Tract 5546, Harris County, Texas</t>
  </si>
  <si>
    <t>Census Tract 2514.01, Harris County, Texas</t>
  </si>
  <si>
    <t>Census Tract 5553.02, Harris County, Texas</t>
  </si>
  <si>
    <t>Census Tract 6906.01, Montgomery County, Texas</t>
  </si>
  <si>
    <t>Census Tract 5412.03, Harris County, Texas</t>
  </si>
  <si>
    <t>Census Tract 6920.02, Montgomery County, Texas</t>
  </si>
  <si>
    <t>Census Tract 5545.01, Harris County, Texas</t>
  </si>
  <si>
    <t>Census Tract 4516.01, Harris County, Texas</t>
  </si>
  <si>
    <t>Census Tract 6709.01, Fort Bend County, Texas</t>
  </si>
  <si>
    <t>Census Tract 3403.02, Harris County, Texas</t>
  </si>
  <si>
    <t>48201252000</t>
  </si>
  <si>
    <t>Census Tract 2520, Harris County, Texas</t>
  </si>
  <si>
    <t>Census Tract 5430.02, Harris County, Texas</t>
  </si>
  <si>
    <t>Census Tract 5412.01, Harris County, Texas</t>
  </si>
  <si>
    <t>Census Tract 2515.02, Harris County, Texas</t>
  </si>
  <si>
    <t>Census Tract 6745.01, Fort Bend County, Texas</t>
  </si>
  <si>
    <t>Census Tract 7205.03, Galveston County, Texas</t>
  </si>
  <si>
    <t>Census Tract 6636, Brazoria County, Texas</t>
  </si>
  <si>
    <t>Census Tract 6745.02, Fort Bend County, Texas</t>
  </si>
  <si>
    <t>Census Tract 3408, Harris County, Texas</t>
  </si>
  <si>
    <t>Census Tract 7214, Galveston County, Texas</t>
  </si>
  <si>
    <t>Census Tract 5416.01, Harris County, Texas</t>
  </si>
  <si>
    <t>Census Tract 5543.01, Harris County, Texas</t>
  </si>
  <si>
    <t>Census Tract 5409.01, Harris County, Texas</t>
  </si>
  <si>
    <t>Census Tract 4551.02, Harris County, Texas</t>
  </si>
  <si>
    <t>Census Tract 6606.02, Brazoria County, Texas</t>
  </si>
  <si>
    <t>Census Tract 5106, Harris County, Texas</t>
  </si>
  <si>
    <t>Census Tract 6734, Fort Bend County, Texas</t>
  </si>
  <si>
    <t>Census Tract 2508, Harris County, Texas</t>
  </si>
  <si>
    <t>Census Tract 6715.02, Fort Bend County, Texas</t>
  </si>
  <si>
    <t>Census Tract 5549.03, Harris County, Texas</t>
  </si>
  <si>
    <t>Census Tract 3402.03, Harris County, Texas</t>
  </si>
  <si>
    <t>Census Tract 4119, Harris County, Texas</t>
  </si>
  <si>
    <t>Census Tract 6716.02, Fort Bend County, Texas</t>
  </si>
  <si>
    <t>Census Tract 6721, Fort Bend County, Texas</t>
  </si>
  <si>
    <t>Census Tract 3428, Harris County, Texas</t>
  </si>
  <si>
    <t>Census Tract 4130, Harris County, Texas</t>
  </si>
  <si>
    <t>Census Tract 4547, Harris County, Texas</t>
  </si>
  <si>
    <t>Census Tract 7255, Galveston County, Texas</t>
  </si>
  <si>
    <t>Census Tract 6945, Montgomery County, Texas</t>
  </si>
  <si>
    <t>Census Tract 5410.03, Harris County, Texas</t>
  </si>
  <si>
    <t>Census Tract 5544.02, Harris County, Texas</t>
  </si>
  <si>
    <t>Census Tract 7212.02, Galveston County, Texas</t>
  </si>
  <si>
    <t>Census Tract 3420.01, Harris County, Texas</t>
  </si>
  <si>
    <t>Census Tract 5541.01, Harris County, Texas</t>
  </si>
  <si>
    <t>Census Tract 5109, Harris County, Texas</t>
  </si>
  <si>
    <t>Census Tract 5430.01, Harris County, Texas</t>
  </si>
  <si>
    <t>Census Tract 4219, Harris County, Texas</t>
  </si>
  <si>
    <t>Census Tract 5518, Harris County, Texas</t>
  </si>
  <si>
    <t>Census Tract 4111, Harris County, Texas</t>
  </si>
  <si>
    <t>Census Tract 4519.02, Harris County, Texas</t>
  </si>
  <si>
    <t>Census Tract 4512, Harris County, Texas</t>
  </si>
  <si>
    <t>Census Tract 2507.02, Harris County, Texas</t>
  </si>
  <si>
    <t>Census Tract 5557.01, Harris County, Texas</t>
  </si>
  <si>
    <t>Census Tract 6917, Montgomery County, Texas</t>
  </si>
  <si>
    <t>Census Tract 4549, Harris County, Texas</t>
  </si>
  <si>
    <t>Census Tract 6801, Waller County, Texas</t>
  </si>
  <si>
    <t>Census Tract 3402.01, Harris County, Texas</t>
  </si>
  <si>
    <t>Census Tract 4310, Harris County, Texas</t>
  </si>
  <si>
    <t>Census Tract 6736, Fort Bend County, Texas</t>
  </si>
  <si>
    <t>Census Tract 5549.02, Harris County, Texas</t>
  </si>
  <si>
    <t>Census Tract 4309, Harris County, Texas</t>
  </si>
  <si>
    <t>Census Tract 5547, Harris County, Texas</t>
  </si>
  <si>
    <t>Census Tract 2513, Harris County, Texas</t>
  </si>
  <si>
    <t>Census Tract 6602, Brazoria County, Texas</t>
  </si>
  <si>
    <t>Census Tract 5410.02, Harris County, Texas</t>
  </si>
  <si>
    <t>Census Tract 2515.03, Harris County, Texas</t>
  </si>
  <si>
    <t>48339690500</t>
  </si>
  <si>
    <t>Census Tract 6905, Montgomery County, Texas</t>
  </si>
  <si>
    <t>Census Tract 6911, Montgomery County, Texas</t>
  </si>
  <si>
    <t>Census Tract 5107, Harris County, Texas</t>
  </si>
  <si>
    <t>Census Tract 5426, Harris County, Texas</t>
  </si>
  <si>
    <t>Census Tract 5548.02, Harris County, Texas</t>
  </si>
  <si>
    <t>Census Tract 6747, Fort Bend County, Texas</t>
  </si>
  <si>
    <t>Census Tract 6608.02, Brazoria County, Texas</t>
  </si>
  <si>
    <t>Census Tract 6601, Brazoria County, Texas</t>
  </si>
  <si>
    <t>Census Tract 7203.01, Galveston County, Texas</t>
  </si>
  <si>
    <t>Census Tract 3506.02, Harris County, Texas</t>
  </si>
  <si>
    <t>Census Tract 2519.02, Harris County, Texas</t>
  </si>
  <si>
    <t>Census Tract 5521.02, Harris County, Texas</t>
  </si>
  <si>
    <t>Census Tract 4220, Harris County, Texas</t>
  </si>
  <si>
    <t>Census Tract 5411, Harris County, Texas</t>
  </si>
  <si>
    <t>Census Tract 6932, Montgomery County, Texas</t>
  </si>
  <si>
    <t>Census Tract 4110, Harris County, Texas</t>
  </si>
  <si>
    <t>Census Tract 6715.01, Fort Bend County, Texas</t>
  </si>
  <si>
    <t>Census Tract 5541.02, Harris County, Texas</t>
  </si>
  <si>
    <t>Census Tract 5534.03, Harris County, Texas</t>
  </si>
  <si>
    <t>Census Tract 5534.02, Harris County, Texas</t>
  </si>
  <si>
    <t>48201250402</t>
  </si>
  <si>
    <t>Census Tract 2504.02, Harris County, Texas</t>
  </si>
  <si>
    <t>Census Tract 6606.01, Brazoria County, Texas</t>
  </si>
  <si>
    <t>Census Tract 5534.01, Harris County, Texas</t>
  </si>
  <si>
    <t>Census Tract 6607.01, Brazoria County, Texas</t>
  </si>
  <si>
    <t>Census Tract 4506, Harris County, Texas</t>
  </si>
  <si>
    <t>Census Tract 4313.02, Harris County, Texas</t>
  </si>
  <si>
    <t>Census Tract 6631, Brazoria County, Texas</t>
  </si>
  <si>
    <t>Census Tract 4516.02, Harris County, Texas</t>
  </si>
  <si>
    <t>Census Tract 7212.01, Galveston County, Texas</t>
  </si>
  <si>
    <t>Census Tract 3415.01, Harris County, Texas</t>
  </si>
  <si>
    <t>Census Tract 3406, Harris County, Texas</t>
  </si>
  <si>
    <t>Census Tract 6740, Fort Bend County, Texas</t>
  </si>
  <si>
    <t>Census Tract 7205.02, Galveston County, Texas</t>
  </si>
  <si>
    <t>Census Tract 3432, Harris County, Texas</t>
  </si>
  <si>
    <t>Census Tract 7201, Galveston County, Texas</t>
  </si>
  <si>
    <t>Census Tract 4115.01, Harris County, Texas</t>
  </si>
  <si>
    <t>Census Tract 7102, Chambers County, Texas</t>
  </si>
  <si>
    <t>Census Tract 6608.01, Brazoria County, Texas</t>
  </si>
  <si>
    <t>Census Tract 5202, Harris County, Texas</t>
  </si>
  <si>
    <t>Census Tract 4104.02, Harris County, Texas</t>
  </si>
  <si>
    <t>Census Tract 5537, Harris County, Texas</t>
  </si>
  <si>
    <t>Census Tract 4102, Harris County, Texas</t>
  </si>
  <si>
    <t>Census Tract 6723.02, Fort Bend County, Texas</t>
  </si>
  <si>
    <t>Census Tract 6942.02, Montgomery County, Texas</t>
  </si>
  <si>
    <t>Census Tract 5513, Harris County, Texas</t>
  </si>
  <si>
    <t>Census Tract 3420.02, Harris County, Texas</t>
  </si>
  <si>
    <t>Census Tract 4550, Harris County, Texas</t>
  </si>
  <si>
    <t>Census Tract 5112, Harris County, Texas</t>
  </si>
  <si>
    <t>Census Tract 5102, Harris County, Texas</t>
  </si>
  <si>
    <t>48201555502</t>
  </si>
  <si>
    <t>Census Tract 5555.02, Harris County, Texas</t>
  </si>
  <si>
    <t>Census Tract 4206, Harris County, Texas</t>
  </si>
  <si>
    <t>Census Tract 5419, Harris County, Texas</t>
  </si>
  <si>
    <t>Census Tract 6741, Fort Bend County, Texas</t>
  </si>
  <si>
    <t>Census Tract 6746.04, Fort Bend County, Texas</t>
  </si>
  <si>
    <t>Census Tract 5103, Harris County, Texas</t>
  </si>
  <si>
    <t>Census Tract 5317, Harris County, Texas</t>
  </si>
  <si>
    <t>Census Tract 4203, Harris County, Texas</t>
  </si>
  <si>
    <t>Census Tract 5425, Harris County, Texas</t>
  </si>
  <si>
    <t>Census Tract 3501, Harris County, Texas</t>
  </si>
  <si>
    <t>Census Tract 6943.02, Montgomery County, Texas</t>
  </si>
  <si>
    <t>Census Tract 4106, Harris County, Texas</t>
  </si>
  <si>
    <t>Census Tract 6738, Fort Bend County, Texas</t>
  </si>
  <si>
    <t>Census Tract 5535, Harris County, Texas</t>
  </si>
  <si>
    <t>48201250401</t>
  </si>
  <si>
    <t>Census Tract 2504.01, Harris County, Texas</t>
  </si>
  <si>
    <t>Census Tract 7260, Galveston County, Texas</t>
  </si>
  <si>
    <t>Census Tract 6729, Fort Bend County, Texas</t>
  </si>
  <si>
    <t>Census Tract 6728, Fort Bend County, Texas</t>
  </si>
  <si>
    <t>Census Tract 5105, Harris County, Texas</t>
  </si>
  <si>
    <t>Census Tract 5310, Harris County, Texas</t>
  </si>
  <si>
    <t>Census Tract 7206, Galveston County, Texas</t>
  </si>
  <si>
    <t>Census Tract 6943.01, Montgomery County, Texas</t>
  </si>
  <si>
    <t>Census Tract 6719, Fort Bend County, Texas</t>
  </si>
  <si>
    <t>Census Tract 6904.01, Montgomery County, Texas</t>
  </si>
  <si>
    <t>Census Tract 2512, Harris County, Texas</t>
  </si>
  <si>
    <t>Census Tract 3126, Harris County, Texas</t>
  </si>
  <si>
    <t>Census Tract 6912, Montgomery County, Texas</t>
  </si>
  <si>
    <t>Census Tract 6755, Fort Bend County, Texas</t>
  </si>
  <si>
    <t>Census Tract 5412.02, Harris County, Texas</t>
  </si>
  <si>
    <t>Census Tract 2413, Harris County, Texas</t>
  </si>
  <si>
    <t>Census Tract 5553.03, Harris County, Texas</t>
  </si>
  <si>
    <t>Census Tract 6604, Brazoria County, Texas</t>
  </si>
  <si>
    <t>Census Tract 5114, Harris County, Texas</t>
  </si>
  <si>
    <t>Census Tract 6920.01, Montgomery County, Texas</t>
  </si>
  <si>
    <t>Census Tract 5104, Harris County, Texas</t>
  </si>
  <si>
    <t>Census Tract 6603, Brazoria County, Texas</t>
  </si>
  <si>
    <t>Census Tract 7238, Galveston County, Texas</t>
  </si>
  <si>
    <t>Census Tract 2511, Harris County, Texas</t>
  </si>
  <si>
    <t>Census Tract 4319, Harris County, Texas</t>
  </si>
  <si>
    <t>Census Tract 2330.02, Harris County, Texas</t>
  </si>
  <si>
    <t>Census Tract 7202, Galveston County, Texas</t>
  </si>
  <si>
    <t>Census Tract 6607.02, Brazoria County, Texas</t>
  </si>
  <si>
    <t>Census Tract 4318.02, Harris County, Texas</t>
  </si>
  <si>
    <t>Census Tract 3506.01, Harris County, Texas</t>
  </si>
  <si>
    <t>Census Tract 6632, Brazoria County, Texas</t>
  </si>
  <si>
    <t>Census Tract 4301, Harris County, Texas</t>
  </si>
  <si>
    <t>Census Tract 5406.01, Harris County, Texas</t>
  </si>
  <si>
    <t>Census Tract 6921, Montgomery County, Texas</t>
  </si>
  <si>
    <t>Census Tract 2531, Harris County, Texas</t>
  </si>
  <si>
    <t>48201350802</t>
  </si>
  <si>
    <t>Census Tract 3508.02, Harris County, Texas</t>
  </si>
  <si>
    <t>Census Tract 5550, Harris County, Texas</t>
  </si>
  <si>
    <t>Census Tract 6919, Montgomery County, Texas</t>
  </si>
  <si>
    <t>Census Tract 3102, Harris County, Texas</t>
  </si>
  <si>
    <t>Census Tract 5544.03, Harris County, Texas</t>
  </si>
  <si>
    <t>Census Tract 7101, Chambers County, Texas</t>
  </si>
  <si>
    <t>Census Tract 4302, Harris County, Texas</t>
  </si>
  <si>
    <t>Census Tract 7233, Galveston County, Texas</t>
  </si>
  <si>
    <t>Census Tract 1000, Harris County, Texas</t>
  </si>
  <si>
    <t>Census Tract 4305, Harris County, Texas</t>
  </si>
  <si>
    <t>Census Tract 4133, Harris County, Texas</t>
  </si>
  <si>
    <t>Census Tract 2503.02, Harris County, Texas</t>
  </si>
  <si>
    <t>Census Tract 6727.02, Fort Bend County, Texas</t>
  </si>
  <si>
    <t>Census Tract 5555.01, Harris County, Texas</t>
  </si>
  <si>
    <t>Census Tract 5549.01, Harris County, Texas</t>
  </si>
  <si>
    <t>Census Tract 6716.01, Fort Bend County, Texas</t>
  </si>
  <si>
    <t>Census Tract 5556, Harris County, Texas</t>
  </si>
  <si>
    <t>Census Tract 3125, Harris County, Texas</t>
  </si>
  <si>
    <t>Census Tract 3425, Harris County, Texas</t>
  </si>
  <si>
    <t>Census Tract 5530.02, Harris County, Texas</t>
  </si>
  <si>
    <t>Census Tract 5517.01, Harris County, Texas</t>
  </si>
  <si>
    <t>Census Tract 4509, Harris County, Texas</t>
  </si>
  <si>
    <t>Census Tract 6902.02, Montgomery County, Texas</t>
  </si>
  <si>
    <t>Census Tract 3431, Harris County, Texas</t>
  </si>
  <si>
    <t>Census Tract 6710.01, Fort Bend County, Texas</t>
  </si>
  <si>
    <t>Census Tract 5528, Harris County, Texas</t>
  </si>
  <si>
    <t>Census Tract 4314.02, Harris County, Texas</t>
  </si>
  <si>
    <t>Census Tract 6904.02, Montgomery County, Texas</t>
  </si>
  <si>
    <t>Census Tract 4501, Harris County, Texas</t>
  </si>
  <si>
    <t>Census Tract 4104.01, Harris County, Texas</t>
  </si>
  <si>
    <t>Census Tract 7235.01, Galveston County, Texas</t>
  </si>
  <si>
    <t>Census Tract 3507, Harris County, Texas</t>
  </si>
  <si>
    <t>Census Tract 6710.02, Fort Bend County, Texas</t>
  </si>
  <si>
    <t>Census Tract 2518, Harris County, Texas</t>
  </si>
  <si>
    <t>Census Tract 4115.02, Harris County, Texas</t>
  </si>
  <si>
    <t>Census Tract 4204, Harris County, Texas</t>
  </si>
  <si>
    <t>Census Tract 5530.01, Harris County, Texas</t>
  </si>
  <si>
    <t>Census Tract 5542, Harris County, Texas</t>
  </si>
  <si>
    <t>Census Tract 2516, Harris County, Texas</t>
  </si>
  <si>
    <t>Census Tract 7205.01, Galveston County, Texas</t>
  </si>
  <si>
    <t>Census Tract 5526.02, Harris County, Texas</t>
  </si>
  <si>
    <t>Census Tract 3433.02, Harris County, Texas</t>
  </si>
  <si>
    <t>Census Tract 4103, Harris County, Texas</t>
  </si>
  <si>
    <t>Census Tract 5420, Harris County, Texas</t>
  </si>
  <si>
    <t>Census Tract 2414, Harris County, Texas</t>
  </si>
  <si>
    <t>Census Tract 5428, Harris County, Texas</t>
  </si>
  <si>
    <t>Census Tract 3416, Harris County, Texas</t>
  </si>
  <si>
    <t>Census Tract 5423.01, Harris County, Texas</t>
  </si>
  <si>
    <t>Census Tract 7220.01, Galveston County, Texas</t>
  </si>
  <si>
    <t>Census Tract 5407, Harris County, Texas</t>
  </si>
  <si>
    <t>Census Tract 5405.02, Harris County, Texas</t>
  </si>
  <si>
    <t>Census Tract 7215, Galveston County, Texas</t>
  </si>
  <si>
    <t>Census Tract 5536, Harris County, Texas</t>
  </si>
  <si>
    <t>Census Tract 4318.01, Harris County, Texas</t>
  </si>
  <si>
    <t>Census Tract 2507.01, Harris County, Texas</t>
  </si>
  <si>
    <t>Census Tract 5551, Harris County, Texas</t>
  </si>
  <si>
    <t>Census Tract 6902.01, Montgomery County, Texas</t>
  </si>
  <si>
    <t>Census Tract 5548.01, Harris County, Texas</t>
  </si>
  <si>
    <t>Census Tract 5520.02, Harris County, Texas</t>
  </si>
  <si>
    <t>Census Tract 7207, Galveston County, Texas</t>
  </si>
  <si>
    <t>Census Tract 2330.03, Harris County, Texas</t>
  </si>
  <si>
    <t>Census Tract 5415, Harris County, Texas</t>
  </si>
  <si>
    <t>Census Tract 6722, Fort Bend County, Texas</t>
  </si>
  <si>
    <t>Census Tract 2533, Harris County, Texas</t>
  </si>
  <si>
    <t>Census Tract 5320.02, Harris County, Texas</t>
  </si>
  <si>
    <t>Census Tract 4551.01, Harris County, Texas</t>
  </si>
  <si>
    <t>Census Tract 6618, Brazoria County, Texas</t>
  </si>
  <si>
    <t>Census Tract 2521, Harris County, Texas</t>
  </si>
  <si>
    <t>Census Tract 6615.02, Brazoria County, Texas</t>
  </si>
  <si>
    <t>Census Tract 4513, Harris County, Texas</t>
  </si>
  <si>
    <t>Census Tract 2514.02, Harris County, Texas</t>
  </si>
  <si>
    <t>Census Tract 5538.02, Harris County, Texas</t>
  </si>
  <si>
    <t>Census Tract 6718, Fort Bend County, Texas</t>
  </si>
  <si>
    <t>Census Tract 4105, Harris County, Texas</t>
  </si>
  <si>
    <t>Census Tract 2519.01, Harris County, Texas</t>
  </si>
  <si>
    <t>Census Tract 6746.03, Fort Bend County, Texas</t>
  </si>
  <si>
    <t>Census Tract 4548, Harris County, Texas</t>
  </si>
  <si>
    <t>Census Tract 3433.01, Harris County, Texas</t>
  </si>
  <si>
    <t>Census Tract 3429, Harris County, Texas</t>
  </si>
  <si>
    <t>Census Tract 3418, Harris County, Texas</t>
  </si>
  <si>
    <t>Census Tract 5316, Harris County, Texas</t>
  </si>
  <si>
    <t>Census Tract 4315.01, Harris County, Texas</t>
  </si>
  <si>
    <t>Census Tract 3421, Harris County, Texas</t>
  </si>
  <si>
    <t>Census Tract 5311, Harris County, Texas</t>
  </si>
  <si>
    <t>Census Tract 4504, Harris County, Texas</t>
  </si>
  <si>
    <t>Census Tract 3503, Harris County, Texas</t>
  </si>
  <si>
    <t>Census Tract 6923, Montgomery County, Texas</t>
  </si>
  <si>
    <t>Census Tract 3131, Harris County, Texas</t>
  </si>
  <si>
    <t>Census Tract 4503, Harris County, Texas</t>
  </si>
  <si>
    <t>Census Tract 7257, Galveston County, Texas</t>
  </si>
  <si>
    <t>Census Tract 6907, Montgomery County, Texas</t>
  </si>
  <si>
    <t>Census Tract 3508.01, Harris County, Texas</t>
  </si>
  <si>
    <t>Census Tract 4235, Harris County, Texas</t>
  </si>
  <si>
    <t>Census Tract 3427, Harris County, Texas</t>
  </si>
  <si>
    <t>Census Tract 5201, Harris County, Texas</t>
  </si>
  <si>
    <t>Census Tract 5113.01, Harris County, Texas</t>
  </si>
  <si>
    <t>Census Tract 2411.02, Harris County, Texas</t>
  </si>
  <si>
    <t>Census Tract 6625, Brazoria County, Texas</t>
  </si>
  <si>
    <t>Census Tract 3339.01, Harris County, Texas</t>
  </si>
  <si>
    <t>Census Tract 4113, Harris County, Texas</t>
  </si>
  <si>
    <t>Census Tract 7261, Galveston County, Texas</t>
  </si>
  <si>
    <t>Census Tract 3412.02, Harris County, Texas</t>
  </si>
  <si>
    <t>Census Tract 5429, Harris County, Texas</t>
  </si>
  <si>
    <t>Census Tract 6726.02, Fort Bend County, Texas</t>
  </si>
  <si>
    <t>Census Tract 5302, Harris County, Texas</t>
  </si>
  <si>
    <t>Census Tract 6937, Montgomery County, Texas</t>
  </si>
  <si>
    <t>48157672701</t>
  </si>
  <si>
    <t>Census Tract 6727.01, Fort Bend County, Texas</t>
  </si>
  <si>
    <t>Census Tract 4217, Harris County, Texas</t>
  </si>
  <si>
    <t>Census Tract 5525, Harris County, Texas</t>
  </si>
  <si>
    <t>Census Tract 4326, Harris County, Texas</t>
  </si>
  <si>
    <t>Census Tract 6619, Brazoria County, Texas</t>
  </si>
  <si>
    <t>Census Tract 5543.02, Harris County, Texas</t>
  </si>
  <si>
    <t>Census Tract 4515, Harris County, Texas</t>
  </si>
  <si>
    <t>Census Tract 5414, Harris County, Texas</t>
  </si>
  <si>
    <t>Census Tract 6916.02, Montgomery County, Texas</t>
  </si>
  <si>
    <t>Census Tract 5340.03, Harris County, Texas</t>
  </si>
  <si>
    <t>Census Tract 4552, Harris County, Texas</t>
  </si>
  <si>
    <t>Census Tract 6707, Fort Bend County, Texas</t>
  </si>
  <si>
    <t>Census Tract 7603, Austin County, Texas</t>
  </si>
  <si>
    <t>Census Tract 4546, Harris County, Texas</t>
  </si>
  <si>
    <t>Census Tract 7234, Galveston County, Texas</t>
  </si>
  <si>
    <t>Census Tract 7213, Galveston County, Texas</t>
  </si>
  <si>
    <t>Census Tract 7009, Liberty County, Texas</t>
  </si>
  <si>
    <t>Census Tract 6708, Fort Bend County, Texas</t>
  </si>
  <si>
    <t>Census Tract 5540.01, Harris County, Texas</t>
  </si>
  <si>
    <t>Census Tract 7208, Galveston County, Texas</t>
  </si>
  <si>
    <t>Census Tract 5422, Harris County, Texas</t>
  </si>
  <si>
    <t>Census Tract 2412, Harris County, Texas</t>
  </si>
  <si>
    <t>Census Tract 4312.02, Harris County, Texas</t>
  </si>
  <si>
    <t>Census Tract 6914, Montgomery County, Texas</t>
  </si>
  <si>
    <t>Census Tract 7239, Galveston County, Texas</t>
  </si>
  <si>
    <t>Census Tract 5523.01, Harris County, Texas</t>
  </si>
  <si>
    <t>Census Tract 6709.02, Fort Bend County, Texas</t>
  </si>
  <si>
    <t>Census Tract 2505, Harris County, Texas</t>
  </si>
  <si>
    <t>Census Tract 5111, Harris County, Texas</t>
  </si>
  <si>
    <t>Census Tract 5431, Harris County, Texas</t>
  </si>
  <si>
    <t>Census Tract 5115, Harris County, Texas</t>
  </si>
  <si>
    <t>Census Tract 6928.02, Montgomery County, Texas</t>
  </si>
  <si>
    <t>Census Tract 5421.02, Harris County, Texas</t>
  </si>
  <si>
    <t>Census Tract 6901, Montgomery County, Texas</t>
  </si>
  <si>
    <t>Census Tract 3415.02, Harris County, Texas</t>
  </si>
  <si>
    <t>Census Tract 4117, Harris County, Texas</t>
  </si>
  <si>
    <t>Census Tract 3240, Harris County, Texas</t>
  </si>
  <si>
    <t>48157672301</t>
  </si>
  <si>
    <t>Census Tract 6723.01, Fort Bend County, Texas</t>
  </si>
  <si>
    <t>Census Tract 7210, Galveston County, Texas</t>
  </si>
  <si>
    <t>Census Tract 4311.01, Harris County, Texas</t>
  </si>
  <si>
    <t>Census Tract 3502, Harris County, Texas</t>
  </si>
  <si>
    <t>Census Tract 5427, Harris County, Texas</t>
  </si>
  <si>
    <t>Census Tract 5110.01, Harris County, Texas</t>
  </si>
  <si>
    <t>Census Tract 3407, Harris County, Texas</t>
  </si>
  <si>
    <t>Census Tract 5342.02, Harris County, Texas</t>
  </si>
  <si>
    <t>Census Tract 6806, Waller County, Texas</t>
  </si>
  <si>
    <t>Census Tract 4101, Harris County, Texas</t>
  </si>
  <si>
    <t>Census Tract 6706.01, Fort Bend County, Texas</t>
  </si>
  <si>
    <t>Census Tract 4511, Harris County, Texas</t>
  </si>
  <si>
    <t>Census Tract 6637, Brazoria County, Texas</t>
  </si>
  <si>
    <t>Census Tract 6605, Brazoria County, Texas</t>
  </si>
  <si>
    <t>Census Tract 3417, Harris County, Texas</t>
  </si>
  <si>
    <t>Census Tract 4109, Harris County, Texas</t>
  </si>
  <si>
    <t>Census Tract 3430, Harris County, Texas</t>
  </si>
  <si>
    <t>Census Tract 4540, Harris County, Texas</t>
  </si>
  <si>
    <t>48039662200</t>
  </si>
  <si>
    <t>Census Tract 6622, Brazoria County, Texas</t>
  </si>
  <si>
    <t>Census Tract 2411.01, Harris County, Texas</t>
  </si>
  <si>
    <t>Census Tract 6915, Montgomery County, Texas</t>
  </si>
  <si>
    <t>Census Tract 5517.03, Harris County, Texas</t>
  </si>
  <si>
    <t>Census Tract 5409.02, Harris County, Texas</t>
  </si>
  <si>
    <t>Census Tract 3336, Harris County, Texas</t>
  </si>
  <si>
    <t>Census Tract 4234.02, Harris County, Texas</t>
  </si>
  <si>
    <t>Census Tract 5430.03, Harris County, Texas</t>
  </si>
  <si>
    <t>Census Tract 6624, Brazoria County, Texas</t>
  </si>
  <si>
    <t>Census Tract 4307, Harris County, Texas</t>
  </si>
  <si>
    <t>48201556000</t>
  </si>
  <si>
    <t>Census Tract 5560, Harris County, Texas</t>
  </si>
  <si>
    <t>Census Tract 5101, Harris County, Texas</t>
  </si>
  <si>
    <t>Census Tract 2407.01, Harris County, Texas</t>
  </si>
  <si>
    <t>Census Tract 5423.02, Harris County, Texas</t>
  </si>
  <si>
    <t>Census Tract 3308, Harris County, Texas</t>
  </si>
  <si>
    <t>Census Tract 5531, Harris County, Texas</t>
  </si>
  <si>
    <t>Census Tract 4107.01, Harris County, Texas</t>
  </si>
  <si>
    <t>Census Tract 5527, Harris County, Texas</t>
  </si>
  <si>
    <t>Census Tract 2523.02, Harris County, Texas</t>
  </si>
  <si>
    <t>Census Tract 7235.02, Galveston County, Texas</t>
  </si>
  <si>
    <t>Census Tract 4542, Harris County, Texas</t>
  </si>
  <si>
    <t>Census Tract 6725, Fort Bend County, Texas</t>
  </si>
  <si>
    <t>Census Tract 2547, Harris County, Texas</t>
  </si>
  <si>
    <t>Census Tract 2409.01, Harris County, Texas</t>
  </si>
  <si>
    <t>Census Tract 6615.01, Brazoria County, Texas</t>
  </si>
  <si>
    <t>Census Tract 5219, Harris County, Texas</t>
  </si>
  <si>
    <t>Census Tract 5552, Harris County, Texas</t>
  </si>
  <si>
    <t>Census Tract 6756, Fort Bend County, Texas</t>
  </si>
  <si>
    <t>Census Tract 2501, Harris County, Texas</t>
  </si>
  <si>
    <t>48201330301</t>
  </si>
  <si>
    <t>Census Tract 3303.01, Harris County, Texas</t>
  </si>
  <si>
    <t>Census Tract 6757, Fort Bend County, Texas</t>
  </si>
  <si>
    <t>Census Tract 5325.01, Harris County, Texas</t>
  </si>
  <si>
    <t>Census Tract 4508.01, Harris County, Texas</t>
  </si>
  <si>
    <t>Census Tract 5218, Harris County, Texas</t>
  </si>
  <si>
    <t>Census Tract 4544, Harris County, Texas</t>
  </si>
  <si>
    <t>Census Tract 2503.01, Harris County, Texas</t>
  </si>
  <si>
    <t>Census Tract 5421.01, Harris County, Texas</t>
  </si>
  <si>
    <t>Census Tract 5113.02, Harris County, Texas</t>
  </si>
  <si>
    <t>Census Tract 3214.02, Harris County, Texas</t>
  </si>
  <si>
    <t>Census Tract 4320.01, Harris County, Texas</t>
  </si>
  <si>
    <t>Census Tract 4118, Harris County, Texas</t>
  </si>
  <si>
    <t>Census Tract 5507, Harris County, Texas</t>
  </si>
  <si>
    <t>Census Tract 2323.02, Harris County, Texas</t>
  </si>
  <si>
    <t>48201232200</t>
  </si>
  <si>
    <t>Census Tract 2322, Harris County, Texas</t>
  </si>
  <si>
    <t>Census Tract 6927, Montgomery County, Texas</t>
  </si>
  <si>
    <t>Census Tract 6626, Brazoria County, Texas</t>
  </si>
  <si>
    <t>Census Tract 3504, Harris County, Texas</t>
  </si>
  <si>
    <t>Census Tract 5110.02, Harris County, Texas</t>
  </si>
  <si>
    <t>Census Tract 2510, Harris County, Texas</t>
  </si>
  <si>
    <t>Census Tract 5504.02, Harris County, Texas</t>
  </si>
  <si>
    <t>Census Tract 3238.01, Harris County, Texas</t>
  </si>
  <si>
    <t>Census Tract 6621, Brazoria County, Texas</t>
  </si>
  <si>
    <t>Census Tract 2410, Harris County, Texas</t>
  </si>
  <si>
    <t>Census Tract 7011, Liberty County, Texas</t>
  </si>
  <si>
    <t>Census Tract 6616.02, Brazoria County, Texas</t>
  </si>
  <si>
    <t>Census Tract 6918, Montgomery County, Texas</t>
  </si>
  <si>
    <t>Census Tract 4132.02, Harris County, Texas</t>
  </si>
  <si>
    <t>Census Tract 5417, Harris County, Texas</t>
  </si>
  <si>
    <t>Census Tract 2530, Harris County, Texas</t>
  </si>
  <si>
    <t>Census Tract 2523.01, Harris County, Texas</t>
  </si>
  <si>
    <t>Census Tract 4538, Harris County, Texas</t>
  </si>
  <si>
    <t>Census Tract 5418, Harris County, Texas</t>
  </si>
  <si>
    <t>Census Tract 6946, Montgomery County, Texas</t>
  </si>
  <si>
    <t>Census Tract 5522, Harris County, Texas</t>
  </si>
  <si>
    <t>Census Tract 5529, Harris County, Texas</t>
  </si>
  <si>
    <t>Census Tract 5406.02, Harris County, Texas</t>
  </si>
  <si>
    <t>Census Tract 4202, Harris County, Texas</t>
  </si>
  <si>
    <t>Census Tract 6620, Brazoria County, Texas</t>
  </si>
  <si>
    <t>Census Tract 6627, Brazoria County, Texas</t>
  </si>
  <si>
    <t>Census Tract 5315, Harris County, Texas</t>
  </si>
  <si>
    <t>Census Tract 2409.02, Harris County, Texas</t>
  </si>
  <si>
    <t>Census Tract 5515, Harris County, Texas</t>
  </si>
  <si>
    <t>Census Tract 4514.01, Harris County, Texas</t>
  </si>
  <si>
    <t>Census Tract 5312, Harris County, Texas</t>
  </si>
  <si>
    <t>Census Tract 6617, Brazoria County, Texas</t>
  </si>
  <si>
    <t>Census Tract 5410.01, Harris County, Texas</t>
  </si>
  <si>
    <t>Census Tract 7010, Liberty County, Texas</t>
  </si>
  <si>
    <t>Census Tract 2326, Harris County, Texas</t>
  </si>
  <si>
    <t>Census Tract 4314.01, Harris County, Texas</t>
  </si>
  <si>
    <t>Census Tract 4508.02, Harris County, Texas</t>
  </si>
  <si>
    <t>Census Tract 6616.01, Brazoria County, Texas</t>
  </si>
  <si>
    <t>Census Tract 3437, Harris County, Texas</t>
  </si>
  <si>
    <t>Census Tract 6714, Fort Bend County, Texas</t>
  </si>
  <si>
    <t>Census Tract 2529, Harris County, Texas</t>
  </si>
  <si>
    <t>Census Tract 5520.01, Harris County, Texas</t>
  </si>
  <si>
    <t>Census Tract 3340.03, Harris County, Texas</t>
  </si>
  <si>
    <t>Census Tract 7221, Galveston County, Texas</t>
  </si>
  <si>
    <t>Census Tract 5314, Harris County, Texas</t>
  </si>
  <si>
    <t>Census Tract 5514, Harris County, Texas</t>
  </si>
  <si>
    <t>Census Tract 6634, Brazoria County, Texas</t>
  </si>
  <si>
    <t>Census Tract 6712, Fort Bend County, Texas</t>
  </si>
  <si>
    <t>Census Tract 7220.02, Galveston County, Texas</t>
  </si>
  <si>
    <t>Census Tract 7004, Liberty County, Texas</t>
  </si>
  <si>
    <t>Census Tract 3412.01, Harris County, Texas</t>
  </si>
  <si>
    <t>Census Tract 4514.03, Harris County, Texas</t>
  </si>
  <si>
    <t>Census Tract 5224.02, Harris County, Texas</t>
  </si>
  <si>
    <t>Census Tract 5329, Harris County, Texas</t>
  </si>
  <si>
    <t>Census Tract 7602, Austin County, Texas</t>
  </si>
  <si>
    <t>Census Tract 2517, Harris County, Texas</t>
  </si>
  <si>
    <t>Census Tract 6928.01, Montgomery County, Texas</t>
  </si>
  <si>
    <t>Census Tract 5521.01, Harris County, Texas</t>
  </si>
  <si>
    <t>Census Tract 6940, Montgomery County, Texas</t>
  </si>
  <si>
    <t>Census Tract 6724, Fort Bend County, Texas</t>
  </si>
  <si>
    <t>Census Tract 5223.02, Harris County, Texas</t>
  </si>
  <si>
    <t>Census Tract 6944, Montgomery County, Texas</t>
  </si>
  <si>
    <t>Census Tract 4518, Harris County, Texas</t>
  </si>
  <si>
    <t>Census Tract 2225.02, Harris County, Texas</t>
  </si>
  <si>
    <t>Census Tract 6635, Brazoria County, Texas</t>
  </si>
  <si>
    <t>Census Tract 6705, Fort Bend County, Texas</t>
  </si>
  <si>
    <t>Census Tract 4517, Harris County, Texas</t>
  </si>
  <si>
    <t>Census Tract 6720.02, Fort Bend County, Texas</t>
  </si>
  <si>
    <t>Census Tract 4236, Harris County, Texas</t>
  </si>
  <si>
    <t>Census Tract 4543.02, Harris County, Texas</t>
  </si>
  <si>
    <t>Census Tract 5506.01, Harris County, Texas</t>
  </si>
  <si>
    <t>Census Tract 5416.02, Harris County, Texas</t>
  </si>
  <si>
    <t>Census Tract 2502, Harris County, Texas</t>
  </si>
  <si>
    <t>Census Tract 6751, Fort Bend County, Texas</t>
  </si>
  <si>
    <t>Census Tract 6638, Brazoria County, Texas</t>
  </si>
  <si>
    <t>Census Tract 3211, Harris County, Texas</t>
  </si>
  <si>
    <t>Census Tract 2407.02, Harris County, Texas</t>
  </si>
  <si>
    <t>Census Tract 5328, Harris County, Texas</t>
  </si>
  <si>
    <t>Census Tract 6703, Fort Bend County, Texas</t>
  </si>
  <si>
    <t>Census Tract 6942.01, Montgomery County, Texas</t>
  </si>
  <si>
    <t>Census Tract 6803, Waller County, Texas</t>
  </si>
  <si>
    <t>Census Tract 7601, Austin County, Texas</t>
  </si>
  <si>
    <t>Census Tract 2532, Harris County, Texas</t>
  </si>
  <si>
    <t>Census Tract 3340.02, Harris County, Texas</t>
  </si>
  <si>
    <t>Census Tract 5512, Harris County, Texas</t>
  </si>
  <si>
    <t>Census Tract 6628, Brazoria County, Texas</t>
  </si>
  <si>
    <t>Census Tract 6933, Montgomery County, Texas</t>
  </si>
  <si>
    <t>48201252700</t>
  </si>
  <si>
    <t>Census Tract 2527, Harris County, Texas</t>
  </si>
  <si>
    <t>Census Tract 3330, Harris County, Texas</t>
  </si>
  <si>
    <t>Census Tract 5342.03, Harris County, Texas</t>
  </si>
  <si>
    <t>Census Tract 2524, Harris County, Texas</t>
  </si>
  <si>
    <t>Census Tract 5340.02, Harris County, Texas</t>
  </si>
  <si>
    <t>Census Tract 6916.01, Montgomery County, Texas</t>
  </si>
  <si>
    <t>Census Tract 7209, Galveston County, Texas</t>
  </si>
  <si>
    <t>Census Tract 5341, Harris County, Texas</t>
  </si>
  <si>
    <t>Census Tract 7005, Liberty County, Texas</t>
  </si>
  <si>
    <t>Census Tract 2324.01, Harris County, Texas</t>
  </si>
  <si>
    <t>Census Tract 6610, Brazoria County, Texas</t>
  </si>
  <si>
    <t>Census Tract 6704, Fort Bend County, Texas</t>
  </si>
  <si>
    <t>Census Tract 5309, Harris County, Texas</t>
  </si>
  <si>
    <t>Census Tract 5521.03, Harris County, Texas</t>
  </si>
  <si>
    <t>Census Tract 4521, Harris County, Texas</t>
  </si>
  <si>
    <t>Census Tract 6711, Fort Bend County, Texas</t>
  </si>
  <si>
    <t>Census Tract 7236, Galveston County, Texas</t>
  </si>
  <si>
    <t>Census Tract 6947, Montgomery County, Texas</t>
  </si>
  <si>
    <t>Census Tract 2329, Harris County, Texas</t>
  </si>
  <si>
    <t>Census Tract 2411.03, Harris County, Texas</t>
  </si>
  <si>
    <t>Census Tract 5509, Harris County, Texas</t>
  </si>
  <si>
    <t>Census Tract 4232.01, Harris County, Texas</t>
  </si>
  <si>
    <t>Census Tract 7105, Chambers County, Texas</t>
  </si>
  <si>
    <t>Census Tract 6702, Fort Bend County, Texas</t>
  </si>
  <si>
    <t>Census Tract 5402, Harris County, Texas</t>
  </si>
  <si>
    <t>Census Tract 6720.01, Fort Bend County, Texas</t>
  </si>
  <si>
    <t>Census Tract 4520, Harris County, Texas</t>
  </si>
  <si>
    <t>Census Tract 4321, Harris County, Texas</t>
  </si>
  <si>
    <t>Census Tract 7007, Liberty County, Texas</t>
  </si>
  <si>
    <t>Census Tract 4553, Harris County, Texas</t>
  </si>
  <si>
    <t>Census Tract 6623, Brazoria County, Texas</t>
  </si>
  <si>
    <t>Census Tract 4132.01, Harris County, Texas</t>
  </si>
  <si>
    <t>Census Tract 7245, Galveston County, Texas</t>
  </si>
  <si>
    <t>Census Tract 7604, Austin County, Texas</t>
  </si>
  <si>
    <t>Census Tract 7008, Liberty County, Texas</t>
  </si>
  <si>
    <t>Census Tract 3216, Harris County, Texas</t>
  </si>
  <si>
    <t>Census Tract 5224.01, Harris County, Texas</t>
  </si>
  <si>
    <t>Census Tract 7013, Liberty County, Texas</t>
  </si>
  <si>
    <t>Census Tract 2538, Harris County, Texas</t>
  </si>
  <si>
    <t>Census Tract 5523.02, Harris County, Texas</t>
  </si>
  <si>
    <t>Census Tract 3217, Harris County, Texas</t>
  </si>
  <si>
    <t>Census Tract 6931.02, Montgomery County, Texas</t>
  </si>
  <si>
    <t>Census Tract 5222.01, Harris County, Texas</t>
  </si>
  <si>
    <t>Census Tract 5335, Harris County, Texas</t>
  </si>
  <si>
    <t>Census Tract 5432, Harris County, Texas</t>
  </si>
  <si>
    <t>Census Tract 3436, Harris County, Texas</t>
  </si>
  <si>
    <t>48039662900</t>
  </si>
  <si>
    <t>Census Tract 6629, Brazoria County, Texas</t>
  </si>
  <si>
    <t>Census Tract 6609, Brazoria County, Texas</t>
  </si>
  <si>
    <t>Census Tract 5424, Harris County, Texas</t>
  </si>
  <si>
    <t>Census Tract 3227, Harris County, Texas</t>
  </si>
  <si>
    <t>Census Tract 2106, Harris County, Texas</t>
  </si>
  <si>
    <t>Census Tract 6903, Montgomery County, Texas</t>
  </si>
  <si>
    <t>Census Tract 4401, Harris County, Texas</t>
  </si>
  <si>
    <t>Census Tract 4541, Harris County, Texas</t>
  </si>
  <si>
    <t>Census Tract 5324, Harris County, Texas</t>
  </si>
  <si>
    <t>Census Tract 3144, Harris County, Texas</t>
  </si>
  <si>
    <t>Census Tract 4226, Harris County, Texas</t>
  </si>
  <si>
    <t>Census Tract 3237.01, Harris County, Texas</t>
  </si>
  <si>
    <t>Census Tract 3226, Harris County, Texas</t>
  </si>
  <si>
    <t>Census Tract 3424, Harris County, Texas</t>
  </si>
  <si>
    <t>Census Tract 4221, Harris County, Texas</t>
  </si>
  <si>
    <t>Census Tract 4333, Harris County, Texas</t>
  </si>
  <si>
    <t>Census Tract 4223.02, Harris County, Texas</t>
  </si>
  <si>
    <t>Census Tract 4234.01, Harris County, Texas</t>
  </si>
  <si>
    <t>Census Tract 7219, Galveston County, Texas</t>
  </si>
  <si>
    <t>Census Tract 6630, Brazoria County, Texas</t>
  </si>
  <si>
    <t>Census Tract 6758, Fort Bend County, Texas</t>
  </si>
  <si>
    <t>Census Tract 6929, Montgomery County, Texas</t>
  </si>
  <si>
    <t>Census Tract 4227.02, Harris County, Texas</t>
  </si>
  <si>
    <t>Census Tract 5516, Harris County, Texas</t>
  </si>
  <si>
    <t>Census Tract 6644, Brazoria County, Texas</t>
  </si>
  <si>
    <t>Census Tract 2535, Harris County, Texas</t>
  </si>
  <si>
    <t>Census Tract 2522, Harris County, Texas</t>
  </si>
  <si>
    <t>Census Tract 3309, Harris County, Texas</t>
  </si>
  <si>
    <t>Census Tract 5408, Harris County, Texas</t>
  </si>
  <si>
    <t>Census Tract 3303.02, Harris County, Texas</t>
  </si>
  <si>
    <t>Census Tract 5506.03, Harris County, Texas</t>
  </si>
  <si>
    <t>Census Tract 3237.02, Harris County, Texas</t>
  </si>
  <si>
    <t>Census Tract 2539, Harris County, Texas</t>
  </si>
  <si>
    <t>Census Tract 3413.01, Harris County, Texas</t>
  </si>
  <si>
    <t>Census Tract 5325.02, Harris County, Texas</t>
  </si>
  <si>
    <t>Census Tract 2333, Harris County, Texas</t>
  </si>
  <si>
    <t>Census Tract 5524, Harris County, Texas</t>
  </si>
  <si>
    <t>Census Tract 4527, Harris County, Texas</t>
  </si>
  <si>
    <t>Census Tract 6726.01, Fort Bend County, Texas</t>
  </si>
  <si>
    <t>Census Tract 7605.01, Austin County, Texas</t>
  </si>
  <si>
    <t>Census Tract 4129, Harris County, Texas</t>
  </si>
  <si>
    <t>Census Tract 5413, Harris County, Texas</t>
  </si>
  <si>
    <t>Census Tract 2332, Harris County, Texas</t>
  </si>
  <si>
    <t>Census Tract 4535.02, Harris County, Texas</t>
  </si>
  <si>
    <t>Census Tract 5339.01, Harris County, Texas</t>
  </si>
  <si>
    <t>Census Tract 3232, Harris County, Texas</t>
  </si>
  <si>
    <t>Census Tract 4312.01, Harris County, Texas</t>
  </si>
  <si>
    <t>Census Tract 3339.02, Harris County, Texas</t>
  </si>
  <si>
    <t>Census Tract 3410, Harris County, Texas</t>
  </si>
  <si>
    <t>Census Tract 6924, Montgomery County, Texas</t>
  </si>
  <si>
    <t>Census Tract 3338, Harris County, Texas</t>
  </si>
  <si>
    <t>Census Tract 6713, Fort Bend County, Texas</t>
  </si>
  <si>
    <t>Census Tract 4108, Harris County, Texas</t>
  </si>
  <si>
    <t>Census Tract 3139, Harris County, Texas</t>
  </si>
  <si>
    <t>Census Tract 6611, Brazoria County, Texas</t>
  </si>
  <si>
    <t>Census Tract 3405, Harris County, Texas</t>
  </si>
  <si>
    <t>Census Tract 3401, Harris County, Texas</t>
  </si>
  <si>
    <t>Census Tract 5327, Harris County, Texas</t>
  </si>
  <si>
    <t>Census Tract 7605.02, Austin County, Texas</t>
  </si>
  <si>
    <t>Census Tract 4322, Harris County, Texas</t>
  </si>
  <si>
    <t>Census Tract 6941.02, Montgomery County, Texas</t>
  </si>
  <si>
    <t>Census Tract 6752, Fort Bend County, Texas</t>
  </si>
  <si>
    <t>Census Tract 6922, Montgomery County, Texas</t>
  </si>
  <si>
    <t>Census Tract 4327.02, Harris County, Texas</t>
  </si>
  <si>
    <t>Census Tract 5338.01, Harris County, Texas</t>
  </si>
  <si>
    <t>Census Tract 3209, Harris County, Texas</t>
  </si>
  <si>
    <t>Census Tract 4313.01, Harris County, Texas</t>
  </si>
  <si>
    <t>Census Tract 4524, Harris County, Texas</t>
  </si>
  <si>
    <t>Census Tract 6701.02, Fort Bend County, Texas</t>
  </si>
  <si>
    <t>Census Tract 6645.01, Brazoria County, Texas</t>
  </si>
  <si>
    <t>Census Tract 7218, Galveston County, Texas</t>
  </si>
  <si>
    <t>Census Tract 7217, Galveston County, Texas</t>
  </si>
  <si>
    <t>Census Tract 6641, Brazoria County, Texas</t>
  </si>
  <si>
    <t>Census Tract 3132, Harris County, Texas</t>
  </si>
  <si>
    <t>Census Tract 4523, Harris County, Texas</t>
  </si>
  <si>
    <t>Census Tract 4311.02, Harris County, Texas</t>
  </si>
  <si>
    <t>Census Tract 3140.01, Harris County, Texas</t>
  </si>
  <si>
    <t>Census Tract 3411, Harris County, Texas</t>
  </si>
  <si>
    <t>Census Tract 4536.01, Harris County, Texas</t>
  </si>
  <si>
    <t>Census Tract 2404, Harris County, Texas</t>
  </si>
  <si>
    <t>Census Tract 7014, Liberty County, Texas</t>
  </si>
  <si>
    <t>Census Tract 6754, Fort Bend County, Texas</t>
  </si>
  <si>
    <t>Census Tract 3238.02, Harris County, Texas</t>
  </si>
  <si>
    <t>Census Tract 3306, Harris County, Texas</t>
  </si>
  <si>
    <t>Census Tract 7104.01, Chambers County, Texas</t>
  </si>
  <si>
    <t>Census Tract 6633, Brazoria County, Texas</t>
  </si>
  <si>
    <t>Census Tract 4543.01, Harris County, Texas</t>
  </si>
  <si>
    <t>Census Tract 6701.01, Fort Bend County, Texas</t>
  </si>
  <si>
    <t>Census Tract 5506.02, Harris County, Texas</t>
  </si>
  <si>
    <t>Census Tract 4233.01, Harris County, Texas</t>
  </si>
  <si>
    <t>Census Tract 3337, Harris County, Texas</t>
  </si>
  <si>
    <t>Census Tract 2228, Harris County, Texas</t>
  </si>
  <si>
    <t>Census Tract 3236, Harris County, Texas</t>
  </si>
  <si>
    <t>Census Tract 4218, Harris County, Texas</t>
  </si>
  <si>
    <t>Census Tract 5332, Harris County, Texas</t>
  </si>
  <si>
    <t>Census Tract 2537, Harris County, Texas</t>
  </si>
  <si>
    <t>Census Tract 7259, Galveston County, Texas</t>
  </si>
  <si>
    <t>Census Tract 5510, Harris County, Texas</t>
  </si>
  <si>
    <t>Census Tract 5334, Harris County, Texas</t>
  </si>
  <si>
    <t>Census Tract 5207, Harris County, Texas</t>
  </si>
  <si>
    <t>Census Tract 7211, Galveston County, Texas</t>
  </si>
  <si>
    <t>Census Tract 5554.01, Harris County, Texas</t>
  </si>
  <si>
    <t>Census Tract 7232, Galveston County, Texas</t>
  </si>
  <si>
    <t>Census Tract 3205, Harris County, Texas</t>
  </si>
  <si>
    <t>Census Tract 2545, Harris County, Texas</t>
  </si>
  <si>
    <t>Census Tract 3413.02, Harris County, Texas</t>
  </si>
  <si>
    <t>Census Tract 5116, Harris County, Texas</t>
  </si>
  <si>
    <t>Census Tract 2408.02, Harris County, Texas</t>
  </si>
  <si>
    <t>Census Tract 6614, Brazoria County, Texas</t>
  </si>
  <si>
    <t>Census Tract 5508, Harris County, Texas</t>
  </si>
  <si>
    <t>Census Tract 4510.02, Harris County, Texas</t>
  </si>
  <si>
    <t>Census Tract 5215, Harris County, Texas</t>
  </si>
  <si>
    <t>Census Tract 3316.01, Harris County, Texas</t>
  </si>
  <si>
    <t>Census Tract 5342.01, Harris County, Texas</t>
  </si>
  <si>
    <t>Census Tract 3228, Harris County, Texas</t>
  </si>
  <si>
    <t>Census Tract 3315, Harris County, Texas</t>
  </si>
  <si>
    <t>Census Tract 2319, Harris County, Texas</t>
  </si>
  <si>
    <t>Census Tract 6926.01, Montgomery County, Texas</t>
  </si>
  <si>
    <t>Census Tract 5505, Harris County, Texas</t>
  </si>
  <si>
    <t>Census Tract 2540, Harris County, Texas</t>
  </si>
  <si>
    <t>Census Tract 5223.01, Harris County, Texas</t>
  </si>
  <si>
    <t>Census Tract 6753, Fort Bend County, Texas</t>
  </si>
  <si>
    <t>Census Tract 4537, Harris County, Texas</t>
  </si>
  <si>
    <t>Census Tract 7003, Liberty County, Texas</t>
  </si>
  <si>
    <t>Census Tract 2320, Harris County, Texas</t>
  </si>
  <si>
    <t>Census Tract 6938, Montgomery County, Texas</t>
  </si>
  <si>
    <t>Census Tract 4528.01, Harris County, Texas</t>
  </si>
  <si>
    <t>Census Tract 6941.01, Montgomery County, Texas</t>
  </si>
  <si>
    <t>Census Tract 3423, Harris County, Texas</t>
  </si>
  <si>
    <t>Census Tract 3329, Harris County, Texas</t>
  </si>
  <si>
    <t>Census Tract 7216, Galveston County, Texas</t>
  </si>
  <si>
    <t>Census Tract 5554.02, Harris County, Texas</t>
  </si>
  <si>
    <t>Census Tract 7227, Galveston County, Texas</t>
  </si>
  <si>
    <t>Census Tract 3219, Harris County, Texas</t>
  </si>
  <si>
    <t>Census Tract 7103, Chambers County, Texas</t>
  </si>
  <si>
    <t>Census Tract 7254, Galveston County, Texas</t>
  </si>
  <si>
    <t>Census Tract 3505, Harris County, Texas</t>
  </si>
  <si>
    <t>Census Tract 7253, Galveston County, Texas</t>
  </si>
  <si>
    <t>Census Tract 4332.02, Harris County, Texas</t>
  </si>
  <si>
    <t>Census Tract 4526, Harris County, Texas</t>
  </si>
  <si>
    <t>Census Tract 3305, Harris County, Texas</t>
  </si>
  <si>
    <t>Census Tract 5216, Harris County, Texas</t>
  </si>
  <si>
    <t>Census Tract 6925, Montgomery County, Texas</t>
  </si>
  <si>
    <t>Census Tract 6926.02, Montgomery County, Texas</t>
  </si>
  <si>
    <t>Census Tract 6706.02, Fort Bend County, Texas</t>
  </si>
  <si>
    <t>Census Tract 2220, Harris County, Texas</t>
  </si>
  <si>
    <t>Census Tract 2325, Harris County, Texas</t>
  </si>
  <si>
    <t>Census Tract 3422, Harris County, Texas</t>
  </si>
  <si>
    <t>Census Tract 4228, Harris County, Texas</t>
  </si>
  <si>
    <t>Census Tract 7230, Galveston County, Texas</t>
  </si>
  <si>
    <t>Census Tract 5323, Harris County, Texas</t>
  </si>
  <si>
    <t>Census Tract 3210, Harris County, Texas</t>
  </si>
  <si>
    <t>Census Tract 3103, Harris County, Texas</t>
  </si>
  <si>
    <t>Census Tract 2224.02, Harris County, Texas</t>
  </si>
  <si>
    <t>Census Tract 6936, Montgomery County, Texas</t>
  </si>
  <si>
    <t>Census Tract 4323, Harris County, Texas</t>
  </si>
  <si>
    <t>48201334100</t>
  </si>
  <si>
    <t>Census Tract 3341, Harris County, Texas</t>
  </si>
  <si>
    <t>Census Tract 7250, Galveston County, Texas</t>
  </si>
  <si>
    <t>Census Tract 3307, Harris County, Texas</t>
  </si>
  <si>
    <t>Census Tract 2324.02, Harris County, Texas</t>
  </si>
  <si>
    <t>Census Tract 5221, Harris County, Texas</t>
  </si>
  <si>
    <t>Census Tract 5213, Harris County, Texas</t>
  </si>
  <si>
    <t>Census Tract 2337.01, Harris County, Texas</t>
  </si>
  <si>
    <t>Census Tract 2223, Harris County, Texas</t>
  </si>
  <si>
    <t>48201533100</t>
  </si>
  <si>
    <t>Census Tract 5331, Harris County, Texas</t>
  </si>
  <si>
    <t>Census Tract 2541, Harris County, Texas</t>
  </si>
  <si>
    <t>Census Tract 6639, Brazoria County, Texas</t>
  </si>
  <si>
    <t>Census Tract 2542, Harris County, Texas</t>
  </si>
  <si>
    <t>Census Tract 2230.01, Harris County, Texas</t>
  </si>
  <si>
    <t>Census Tract 6642, Brazoria County, Texas</t>
  </si>
  <si>
    <t>Census Tract 2217, Harris County, Texas</t>
  </si>
  <si>
    <t>Census Tract 4534.02, Harris County, Texas</t>
  </si>
  <si>
    <t>Census Tract 3107, Harris County, Texas</t>
  </si>
  <si>
    <t>Census Tract 2337.03, Harris County, Texas</t>
  </si>
  <si>
    <t>Census Tract 2216, Harris County, Texas</t>
  </si>
  <si>
    <t>Census Tract 2314, Harris County, Texas</t>
  </si>
  <si>
    <t>Census Tract 2536, Harris County, Texas</t>
  </si>
  <si>
    <t>Census Tract 6913.02, Montgomery County, Texas</t>
  </si>
  <si>
    <t>Census Tract 2211, Harris County, Texas</t>
  </si>
  <si>
    <t>Census Tract 3133, Harris County, Texas</t>
  </si>
  <si>
    <t>Census Tract 3115, Harris County, Texas</t>
  </si>
  <si>
    <t>Census Tract 4227.01, Harris County, Texas</t>
  </si>
  <si>
    <t>Census Tract 4522.02, Harris County, Texas</t>
  </si>
  <si>
    <t>Census Tract 7006, Liberty County, Texas</t>
  </si>
  <si>
    <t>Census Tract 3140.02, Harris County, Texas</t>
  </si>
  <si>
    <t>48167725800</t>
  </si>
  <si>
    <t>Census Tract 7258, Galveston County, Texas</t>
  </si>
  <si>
    <t>Census Tract 5336, Harris County, Texas</t>
  </si>
  <si>
    <t>Census Tract 3113, Harris County, Texas</t>
  </si>
  <si>
    <t>Census Tract 2323.01, Harris County, Texas</t>
  </si>
  <si>
    <t>Census Tract 3206.01, Harris County, Texas</t>
  </si>
  <si>
    <t>Census Tract 4539, Harris County, Texas</t>
  </si>
  <si>
    <t>Census Tract 5220, Harris County, Texas</t>
  </si>
  <si>
    <t>Census Tract 5308, Harris County, Texas</t>
  </si>
  <si>
    <t>Census Tract 3303.03, Harris County, Texas</t>
  </si>
  <si>
    <t>Census Tract 5338.02, Harris County, Texas</t>
  </si>
  <si>
    <t>Census Tract 2212, Harris County, Texas</t>
  </si>
  <si>
    <t>Census Tract 5210, Harris County, Texas</t>
  </si>
  <si>
    <t>Census Tract 5337.02, Harris County, Texas</t>
  </si>
  <si>
    <t>Census Tract 3229, Harris County, Texas</t>
  </si>
  <si>
    <t>Census Tract 3234, Harris County, Texas</t>
  </si>
  <si>
    <t>Census Tract 3207, Harris County, Texas</t>
  </si>
  <si>
    <t>Census Tract 3119, Harris County, Texas</t>
  </si>
  <si>
    <t>Census Tract 6805, Waller County, Texas</t>
  </si>
  <si>
    <t>Census Tract 5519, Harris County, Texas</t>
  </si>
  <si>
    <t>Census Tract 7012, Liberty County, Texas</t>
  </si>
  <si>
    <t>Census Tract 2229, Harris County, Texas</t>
  </si>
  <si>
    <t>Census Tract 5511, Harris County, Texas</t>
  </si>
  <si>
    <t>Census Tract 2328, Harris County, Texas</t>
  </si>
  <si>
    <t>Census Tract 4107.02, Harris County, Texas</t>
  </si>
  <si>
    <t>Census Tract 7228, Galveston County, Texas</t>
  </si>
  <si>
    <t>Census Tract 3117, Harris County, Texas</t>
  </si>
  <si>
    <t>Census Tract 6613, Brazoria County, Texas</t>
  </si>
  <si>
    <t>Census Tract 7242, Galveston County, Texas</t>
  </si>
  <si>
    <t>Census Tract 3340.01, Harris County, Texas</t>
  </si>
  <si>
    <t>Census Tract 3409, Harris County, Texas</t>
  </si>
  <si>
    <t>Census Tract 3222, Harris County, Texas</t>
  </si>
  <si>
    <t>Census Tract 4519.01, Harris County, Texas</t>
  </si>
  <si>
    <t>Census Tract 5503.02, Harris County, Texas</t>
  </si>
  <si>
    <t>Census Tract 3325, Harris County, Texas</t>
  </si>
  <si>
    <t>Census Tract 4534.01, Harris County, Texas</t>
  </si>
  <si>
    <t>Census Tract 5326, Harris County, Texas</t>
  </si>
  <si>
    <t>Census Tract 3137, Harris County, Texas</t>
  </si>
  <si>
    <t>Census Tract 5222.02, Harris County, Texas</t>
  </si>
  <si>
    <t>Census Tract 2115, Harris County, Texas</t>
  </si>
  <si>
    <t>Census Tract 4325, Harris County, Texas</t>
  </si>
  <si>
    <t>Census Tract 2337.02, Harris County, Texas</t>
  </si>
  <si>
    <t>Census Tract 2213, Harris County, Texas</t>
  </si>
  <si>
    <t>Census Tract 7231, Galveston County, Texas</t>
  </si>
  <si>
    <t>Census Tract 6930, Montgomery County, Texas</t>
  </si>
  <si>
    <t>Census Tract 3304, Harris County, Texas</t>
  </si>
  <si>
    <t>Census Tract 4225, Harris County, Texas</t>
  </si>
  <si>
    <t>Census Tract 2335, Harris County, Texas</t>
  </si>
  <si>
    <t>Census Tract 4535.01, Harris County, Texas</t>
  </si>
  <si>
    <t>Census Tract 2221, Harris County, Texas</t>
  </si>
  <si>
    <t>Census Tract 7229, Galveston County, Texas</t>
  </si>
  <si>
    <t>Census Tract 3301, Harris County, Texas</t>
  </si>
  <si>
    <t>Census Tract 5405.01, Harris County, Texas</t>
  </si>
  <si>
    <t>Census Tract 3111, Harris County, Texas</t>
  </si>
  <si>
    <t>Census Tract 4529, Harris County, Texas</t>
  </si>
  <si>
    <t>Census Tract 6802, Waller County, Texas</t>
  </si>
  <si>
    <t>Census Tract 3327, Harris County, Texas</t>
  </si>
  <si>
    <t>Census Tract 3118, Harris County, Texas</t>
  </si>
  <si>
    <t>Census Tract 4514.02, Harris County, Texas</t>
  </si>
  <si>
    <t>Census Tract 2317, Harris County, Texas</t>
  </si>
  <si>
    <t>Census Tract 3324, Harris County, Texas</t>
  </si>
  <si>
    <t>Census Tract 2316, Harris County, Texas</t>
  </si>
  <si>
    <t>Census Tract 2202, Harris County, Texas</t>
  </si>
  <si>
    <t>Census Tract 2313, Harris County, Texas</t>
  </si>
  <si>
    <t>Census Tract 2219, Harris County, Texas</t>
  </si>
  <si>
    <t>Census Tract 3335, Harris County, Texas</t>
  </si>
  <si>
    <t>Census Tract 6612, Brazoria County, Texas</t>
  </si>
  <si>
    <t>Census Tract 5313, Harris County, Texas</t>
  </si>
  <si>
    <t>Census Tract 2528, Harris County, Texas</t>
  </si>
  <si>
    <t>Census Tract 2330.01, Harris County, Texas</t>
  </si>
  <si>
    <t>Census Tract 2206, Harris County, Texas</t>
  </si>
  <si>
    <t>Census Tract 6935, Montgomery County, Texas</t>
  </si>
  <si>
    <t>Census Tract 4332.01, Harris County, Texas</t>
  </si>
  <si>
    <t>Census Tract 4224.02, Harris County, Texas</t>
  </si>
  <si>
    <t>Census Tract 3105, Harris County, Texas</t>
  </si>
  <si>
    <t>Census Tract 3208, Harris County, Texas</t>
  </si>
  <si>
    <t>Census Tract 2415, Harris County, Texas</t>
  </si>
  <si>
    <t>Census Tract 2324.03, Harris County, Texas</t>
  </si>
  <si>
    <t>Census Tract 5526.01, Harris County, Texas</t>
  </si>
  <si>
    <t>Census Tract 7001, Liberty County, Texas</t>
  </si>
  <si>
    <t>Census Tract 3328, Harris County, Texas</t>
  </si>
  <si>
    <t>Census Tract 5206.01, Harris County, Texas</t>
  </si>
  <si>
    <t>Census Tract 4528.02, Harris County, Texas</t>
  </si>
  <si>
    <t>Census Tract 5212, Harris County, Texas</t>
  </si>
  <si>
    <t>Census Tract 7252, Galveston County, Texas</t>
  </si>
  <si>
    <t>Census Tract 3127, Harris County, Texas</t>
  </si>
  <si>
    <t>Census Tract 4530, Harris County, Texas</t>
  </si>
  <si>
    <t>Census Tract 4329.01, Harris County, Texas</t>
  </si>
  <si>
    <t>Census Tract 4233.02, Harris County, Texas</t>
  </si>
  <si>
    <t>Census Tract 5318, Harris County, Texas</t>
  </si>
  <si>
    <t>Census Tract 2203, Harris County, Texas</t>
  </si>
  <si>
    <t>Census Tract 2305, Harris County, Texas</t>
  </si>
  <si>
    <t>Census Tract 2534, Harris County, Texas</t>
  </si>
  <si>
    <t>Census Tract 3106, Harris County, Texas</t>
  </si>
  <si>
    <t>Census Tract 2546, Harris County, Texas</t>
  </si>
  <si>
    <t>Census Tract 6640, Brazoria County, Texas</t>
  </si>
  <si>
    <t>Census Tract 5532, Harris County, Texas</t>
  </si>
  <si>
    <t>Census Tract 7249, Galveston County, Texas</t>
  </si>
  <si>
    <t>Census Tract 4536.02, Harris County, Texas</t>
  </si>
  <si>
    <t>Census Tract 3326, Harris County, Texas</t>
  </si>
  <si>
    <t>Census Tract 2318, Harris County, Texas</t>
  </si>
  <si>
    <t>Census Tract 4329.02, Harris County, Texas</t>
  </si>
  <si>
    <t>Census Tract 3333, Harris County, Texas</t>
  </si>
  <si>
    <t>Census Tract 2124, Harris County, Texas</t>
  </si>
  <si>
    <t>Census Tract 5203, Harris County, Texas</t>
  </si>
  <si>
    <t>Census Tract 2525, Harris County, Texas</t>
  </si>
  <si>
    <t>Census Tract 6748, Fort Bend County, Texas</t>
  </si>
  <si>
    <t>Census Tract 6939, Montgomery County, Texas</t>
  </si>
  <si>
    <t>Census Tract 4324, Harris County, Texas</t>
  </si>
  <si>
    <t>Census Tract 2526, Harris County, Texas</t>
  </si>
  <si>
    <t>Census Tract 5322, Harris County, Texas</t>
  </si>
  <si>
    <t>Census Tract 7256, Galveston County, Texas</t>
  </si>
  <si>
    <t>Census Tract 2327.01, Harris County, Texas</t>
  </si>
  <si>
    <t>Census Tract 3101, Harris County, Texas</t>
  </si>
  <si>
    <t>Census Tract 2209, Harris County, Texas</t>
  </si>
  <si>
    <t>Census Tract 5205, Harris County, Texas</t>
  </si>
  <si>
    <t>Census Tract 3213, Harris County, Texas</t>
  </si>
  <si>
    <t>Census Tract 2311, Harris County, Texas</t>
  </si>
  <si>
    <t>Census Tract 4525, Harris County, Texas</t>
  </si>
  <si>
    <t>Census Tract 2222, Harris County, Texas</t>
  </si>
  <si>
    <t>Census Tract 2310, Harris County, Texas</t>
  </si>
  <si>
    <t>Census Tract 2321, Harris County, Texas</t>
  </si>
  <si>
    <t>Census Tract 5217, Harris County, Texas</t>
  </si>
  <si>
    <t>Census Tract 2116, Harris County, Texas</t>
  </si>
  <si>
    <t>Census Tract 2331.03, Harris County, Texas</t>
  </si>
  <si>
    <t>Census Tract 3202, Harris County, Texas</t>
  </si>
  <si>
    <t>Census Tract 3214.01, Harris County, Texas</t>
  </si>
  <si>
    <t>Census Tract 3221, Harris County, Texas</t>
  </si>
  <si>
    <t>Census Tract 5211, Harris County, Texas</t>
  </si>
  <si>
    <t>Census Tract 3241, Harris County, Texas</t>
  </si>
  <si>
    <t>Census Tract 7244, Galveston County, Texas</t>
  </si>
  <si>
    <t>Census Tract 2119, Harris County, Texas</t>
  </si>
  <si>
    <t>Census Tract 2331.01, Harris County, Texas</t>
  </si>
  <si>
    <t>Census Tract 3218, Harris County, Texas</t>
  </si>
  <si>
    <t>Census Tract 4211.02, Harris County, Texas</t>
  </si>
  <si>
    <t>48201550401</t>
  </si>
  <si>
    <t>Census Tract 5504.01, Harris County, Texas</t>
  </si>
  <si>
    <t>Census Tract 2231, Harris County, Texas</t>
  </si>
  <si>
    <t>Census Tract 5533, Harris County, Texas</t>
  </si>
  <si>
    <t>Census Tract 7223, Galveston County, Texas</t>
  </si>
  <si>
    <t>Census Tract 3129, Harris County, Texas</t>
  </si>
  <si>
    <t>Census Tract 4328.01, Harris County, Texas</t>
  </si>
  <si>
    <t>Census Tract 7262, Galveston County, Texas</t>
  </si>
  <si>
    <t>Census Tract 2125, Harris County, Texas</t>
  </si>
  <si>
    <t>Census Tract 5503.01, Harris County, Texas</t>
  </si>
  <si>
    <t>Census Tract 5301, Harris County, Texas</t>
  </si>
  <si>
    <t>Census Tract 2506, Harris County, Texas</t>
  </si>
  <si>
    <t>Census Tract 5340.01, Harris County, Texas</t>
  </si>
  <si>
    <t>Census Tract 2543, Harris County, Texas</t>
  </si>
  <si>
    <t>Census Tract 6931.01, Montgomery County, Texas</t>
  </si>
  <si>
    <t>Census Tract 3332.02, Harris County, Texas</t>
  </si>
  <si>
    <t>Census Tract 2544, Harris County, Texas</t>
  </si>
  <si>
    <t>Census Tract 3143, Harris County, Texas</t>
  </si>
  <si>
    <t>Census Tract 2109, Harris County, Texas</t>
  </si>
  <si>
    <t>Census Tract 3313, Harris County, Texas</t>
  </si>
  <si>
    <t>Census Tract 3322, Harris County, Texas</t>
  </si>
  <si>
    <t>Census Tract 3134, Harris County, Texas</t>
  </si>
  <si>
    <t>Census Tract 6749, Fort Bend County, Texas</t>
  </si>
  <si>
    <t>Census Tract 7237, Galveston County, Texas</t>
  </si>
  <si>
    <t>Census Tract 7243, Galveston County, Texas</t>
  </si>
  <si>
    <t>Census Tract 3112, Harris County, Texas</t>
  </si>
  <si>
    <t>Census Tract 7248, Galveston County, Texas</t>
  </si>
  <si>
    <t>Census Tract 4330.02, Harris County, Texas</t>
  </si>
  <si>
    <t>Census Tract 5321, Harris County, Texas</t>
  </si>
  <si>
    <t>Census Tract 4215, Harris County, Texas</t>
  </si>
  <si>
    <t>Census Tract 4334, Harris County, Texas</t>
  </si>
  <si>
    <t>Census Tract 3331, Harris County, Texas</t>
  </si>
  <si>
    <t>Census Tract 2336, Harris County, Texas</t>
  </si>
  <si>
    <t>Census Tract 2225.03, Harris County, Texas</t>
  </si>
  <si>
    <t>Census Tract 4232.02, Harris County, Texas</t>
  </si>
  <si>
    <t>Census Tract 2331.02, Harris County, Texas</t>
  </si>
  <si>
    <t>Census Tract 4522.01, Harris County, Texas</t>
  </si>
  <si>
    <t>Census Tract 5204, Harris County, Texas</t>
  </si>
  <si>
    <t>Census Tract 3302, Harris County, Texas</t>
  </si>
  <si>
    <t>Census Tract 2308, Harris County, Texas</t>
  </si>
  <si>
    <t>Census Tract 2210, Harris County, Texas</t>
  </si>
  <si>
    <t>Census Tract 3319, Harris County, Texas</t>
  </si>
  <si>
    <t>Census Tract 4229, Harris County, Texas</t>
  </si>
  <si>
    <t>Census Tract 3242, Harris County, Texas</t>
  </si>
  <si>
    <t>Census Tract 2405.01, Harris County, Texas</t>
  </si>
  <si>
    <t>Census Tract 2302, Harris County, Texas</t>
  </si>
  <si>
    <t>Census Tract 5319, Harris County, Texas</t>
  </si>
  <si>
    <t>Census Tract 5307, Harris County, Texas</t>
  </si>
  <si>
    <t>Census Tract 7222, Galveston County, Texas</t>
  </si>
  <si>
    <t>Census Tract 3321, Harris County, Texas</t>
  </si>
  <si>
    <t>Census Tract 3116, Harris County, Texas</t>
  </si>
  <si>
    <t>Census Tract 7241.01, Galveston County, Texas</t>
  </si>
  <si>
    <t>Census Tract 3233, Harris County, Texas</t>
  </si>
  <si>
    <t>Census Tract 5214, Harris County, Texas</t>
  </si>
  <si>
    <t>Census Tract 2105, Harris County, Texas</t>
  </si>
  <si>
    <t>Census Tract 4224.01, Harris County, Texas</t>
  </si>
  <si>
    <t>Census Tract 6750, Fort Bend County, Texas</t>
  </si>
  <si>
    <t>Census Tract 4320.02, Harris County, Texas</t>
  </si>
  <si>
    <t>Census Tract 2201, Harris County, Texas</t>
  </si>
  <si>
    <t>Census Tract 3108, Harris County, Texas</t>
  </si>
  <si>
    <t>Census Tract 7226, Galveston County, Texas</t>
  </si>
  <si>
    <t>Census Tract 2204, Harris County, Texas</t>
  </si>
  <si>
    <t>Census Tract 5337.01, Harris County, Texas</t>
  </si>
  <si>
    <t>Census Tract 4211.01, Harris County, Texas</t>
  </si>
  <si>
    <t>Census Tract 3109, Harris County, Texas</t>
  </si>
  <si>
    <t>Census Tract 4531, Harris County, Texas</t>
  </si>
  <si>
    <t>Census Tract 2334, Harris County, Texas</t>
  </si>
  <si>
    <t>Census Tract 3206.02, Harris County, Texas</t>
  </si>
  <si>
    <t>Census Tract 2408.01, Harris County, Texas</t>
  </si>
  <si>
    <t>Census Tract 3114, Harris County, Texas</t>
  </si>
  <si>
    <t>Census Tract 3323, Harris County, Texas</t>
  </si>
  <si>
    <t>Census Tract 2224.01, Harris County, Texas</t>
  </si>
  <si>
    <t>Census Tract 2315, Harris County, Texas</t>
  </si>
  <si>
    <t>Census Tract 5306, Harris County, Texas</t>
  </si>
  <si>
    <t>Census Tract 2107, Harris County, Texas</t>
  </si>
  <si>
    <t>Census Tract 3332.01, Harris County, Texas</t>
  </si>
  <si>
    <t>Census Tract 4330.03, Harris County, Texas</t>
  </si>
  <si>
    <t>Census Tract 7247, Galveston County, Texas</t>
  </si>
  <si>
    <t>Census Tract 3130, Harris County, Texas</t>
  </si>
  <si>
    <t>Census Tract 3136, Harris County, Texas</t>
  </si>
  <si>
    <t>Census Tract 4223.01, Harris County, Texas</t>
  </si>
  <si>
    <t>Census Tract 2218, Harris County, Texas</t>
  </si>
  <si>
    <t>Census Tract 2230.02, Harris County, Texas</t>
  </si>
  <si>
    <t>Census Tract 2312, Harris County, Texas</t>
  </si>
  <si>
    <t>Census Tract 3239, Harris County, Texas</t>
  </si>
  <si>
    <t>Census Tract 5206.02, Harris County, Texas</t>
  </si>
  <si>
    <t>Census Tract 5339.02, Harris County, Texas</t>
  </si>
  <si>
    <t>Census Tract 3201, Harris County, Texas</t>
  </si>
  <si>
    <t>Census Tract 4533, Harris County, Texas</t>
  </si>
  <si>
    <t>Census Tract 2104, Harris County, Texas</t>
  </si>
  <si>
    <t>Census Tract 5305, Harris County, Texas</t>
  </si>
  <si>
    <t>Census Tract 4510.01, Harris County, Texas</t>
  </si>
  <si>
    <t>Census Tract 5502, Harris County, Texas</t>
  </si>
  <si>
    <t>Census Tract 2327.02, Harris County, Texas</t>
  </si>
  <si>
    <t>48201211400</t>
  </si>
  <si>
    <t>Census Tract 2114, Harris County, Texas</t>
  </si>
  <si>
    <t>Census Tract 3104, Harris County, Texas</t>
  </si>
  <si>
    <t>Census Tract 4230, Harris County, Texas</t>
  </si>
  <si>
    <t>Census Tract 3124, Harris County, Texas</t>
  </si>
  <si>
    <t>Census Tract 5330, Harris County, Texas</t>
  </si>
  <si>
    <t>Census Tract 2214, Harris County, Texas</t>
  </si>
  <si>
    <t>Census Tract 3231, Harris County, Texas</t>
  </si>
  <si>
    <t>Census Tract 3110, Harris County, Texas</t>
  </si>
  <si>
    <t>Census Tract 5333, Harris County, Texas</t>
  </si>
  <si>
    <t>Census Tract 4213, Harris County, Texas</t>
  </si>
  <si>
    <t>Census Tract 4222, Harris County, Texas</t>
  </si>
  <si>
    <t>Census Tract 4532, Harris County, Texas</t>
  </si>
  <si>
    <t>Census Tract 3120, Harris County, Texas</t>
  </si>
  <si>
    <t>Census Tract 4214.03, Harris County, Texas</t>
  </si>
  <si>
    <t>Census Tract 4212.01, Harris County, Texas</t>
  </si>
  <si>
    <t>Census Tract 4331, Harris County, Texas</t>
  </si>
  <si>
    <t>Census Tract 2405.02, Harris County, Texas</t>
  </si>
  <si>
    <t>Census Tract 4327.01, Harris County, Texas</t>
  </si>
  <si>
    <t>Census Tract 6643, Brazoria County, Texas</t>
  </si>
  <si>
    <t>Census Tract 7251, Galveston County, Texas</t>
  </si>
  <si>
    <t>Census Tract 4328.02, Harris County, Texas</t>
  </si>
  <si>
    <t>Census Tract 3220, Harris County, Texas</t>
  </si>
  <si>
    <t>Census Tract 4201, Harris County, Texas</t>
  </si>
  <si>
    <t>Census Tract 9801, Harris County, Texas</t>
  </si>
  <si>
    <t>Census Tract 7240, Galveston County, Texas</t>
  </si>
  <si>
    <t>Census Tract 2301, Harris County, Texas</t>
  </si>
  <si>
    <t>Census Tract 5501, Harris County, Texas</t>
  </si>
  <si>
    <t>Census Tract 3311, Harris County, Texas</t>
  </si>
  <si>
    <t>Census Tract 3230, Harris County, Texas</t>
  </si>
  <si>
    <t>Census Tract 3235, Harris County, Texas</t>
  </si>
  <si>
    <t>Census Tract 2401, Harris County, Texas</t>
  </si>
  <si>
    <t>Census Tract 2207, Harris County, Texas</t>
  </si>
  <si>
    <t>Census Tract 2406, Harris County, Texas</t>
  </si>
  <si>
    <t>Census Tract 2225.01, Harris County, Texas</t>
  </si>
  <si>
    <t>Census Tract 3135, Harris County, Texas</t>
  </si>
  <si>
    <t>Census Tract 7002, Liberty County, Texas</t>
  </si>
  <si>
    <t>Census Tract 3318, Harris County, Texas</t>
  </si>
  <si>
    <t>Census Tract 4214.02, Harris County, Texas</t>
  </si>
  <si>
    <t>Census Tract 2304, Harris County, Texas</t>
  </si>
  <si>
    <t>Census Tract 3317, Harris County, Texas</t>
  </si>
  <si>
    <t>Census Tract 3320, Harris County, Texas</t>
  </si>
  <si>
    <t>Census Tract 4330.01, Harris County, Texas</t>
  </si>
  <si>
    <t>Census Tract 4335.01, Harris County, Texas</t>
  </si>
  <si>
    <t>Census Tract 4335.02, Harris County, Texas</t>
  </si>
  <si>
    <t>Census Tract 2215, Harris County, Texas</t>
  </si>
  <si>
    <t>Census Tract 6934, Montgomery County, Texas</t>
  </si>
  <si>
    <t>Census Tract 2306, Harris County, Texas</t>
  </si>
  <si>
    <t>Census Tract 3316.02, Harris County, Texas</t>
  </si>
  <si>
    <t>Census Tract 2309, Harris County, Texas</t>
  </si>
  <si>
    <t>Census Tract 2110, Harris County, Texas</t>
  </si>
  <si>
    <t>Census Tract 3312, Harris County, Texas</t>
  </si>
  <si>
    <t>Census Tract 4205, Harris County, Texas</t>
  </si>
  <si>
    <t>Census Tract 3212, Harris County, Texas</t>
  </si>
  <si>
    <t>Census Tract 4216, Harris County, Texas</t>
  </si>
  <si>
    <t>Census Tract 5304, Harris County, Texas</t>
  </si>
  <si>
    <t>Census Tract 4534.03, Harris County, Texas</t>
  </si>
  <si>
    <t>Census Tract 2303, Harris County, Texas</t>
  </si>
  <si>
    <t>Census Tract 2307, Harris County, Texas</t>
  </si>
  <si>
    <t>Census Tract 4214.01, Harris County, Texas</t>
  </si>
  <si>
    <t>Census Tract 3138, Harris County, Texas</t>
  </si>
  <si>
    <t>Census Tract 2117, Harris County, Texas</t>
  </si>
  <si>
    <t>Census Tract 5303, Harris County, Texas</t>
  </si>
  <si>
    <t>Census Tract 5320.01, Harris County, Texas</t>
  </si>
  <si>
    <t>Census Tract 4212.02, Harris County, Texas</t>
  </si>
  <si>
    <t>Census Tract 3215, Harris County, Texas</t>
  </si>
  <si>
    <t>Census Tract 2123, Harris County, Texas</t>
  </si>
  <si>
    <t>Census Tract 3123, Harris County, Texas</t>
  </si>
  <si>
    <t>Census Tract 4231, Harris County, Texas</t>
  </si>
  <si>
    <t>Census Tract 2108, Harris County, Texas</t>
  </si>
  <si>
    <t>Census Tract 4336, Harris County, Texas</t>
  </si>
  <si>
    <t>Census Tract 2208, Harris County, Texas</t>
  </si>
  <si>
    <t>Census Tract 2226, Harris County, Texas</t>
  </si>
  <si>
    <t>Census Tract 2205, Harris County, Texas</t>
  </si>
  <si>
    <t>Census Tract 2113, Harris County, Texas</t>
  </si>
  <si>
    <t>Census Tract 2112, Harris County, Texas</t>
  </si>
  <si>
    <t>Census Tract 2111, Harris County, Texas</t>
  </si>
  <si>
    <t>Census Tract 2227, Harris County, Texas</t>
  </si>
  <si>
    <t>Census Tract 3122, Harris County, Texas</t>
  </si>
  <si>
    <t>Census Tract 3128, Harris County, Texas</t>
  </si>
  <si>
    <t>Census Tract 3314, Harris County, Texas</t>
  </si>
  <si>
    <t>Census Tract 7246, Galveston County, Texas</t>
  </si>
  <si>
    <t>Census Tract 6737, Fort Bend County, Texas</t>
  </si>
  <si>
    <t>Census Tract 7106, Chambers County, Texas</t>
  </si>
  <si>
    <t>Census Tract 9900, Chambers County, Texas</t>
  </si>
  <si>
    <t>Census Tract 9900, Brazoria County, Texas</t>
  </si>
  <si>
    <t>Census Tract 4121, Harris County, Texas</t>
  </si>
  <si>
    <t>Census Tract 4306, Harris County, Texas</t>
  </si>
  <si>
    <t>Census Tract 9800, Harris County, Texas</t>
  </si>
  <si>
    <t>Census Tract 6804, Waller County, Texas</t>
  </si>
  <si>
    <t>Census Tract 9900, Galveston County, Texas</t>
  </si>
  <si>
    <t>Census Tract 3121, Harris County, Texas</t>
  </si>
  <si>
    <t>Census Tract 234.03, Bell County, Texas</t>
  </si>
  <si>
    <t>Census Tract 202.01, Bell County, Texas</t>
  </si>
  <si>
    <t>Census Tract 219.03, Bell County, Texas</t>
  </si>
  <si>
    <t>Census Tract 224.02, Bell County, Texas</t>
  </si>
  <si>
    <t>Census Tract 213.01, Bell County, Texas</t>
  </si>
  <si>
    <t>Census Tract 102.01, Coryell County, Texas</t>
  </si>
  <si>
    <t>Census Tract 108.03, Coryell County, Texas</t>
  </si>
  <si>
    <t>Census Tract 203, Bell County, Texas</t>
  </si>
  <si>
    <t>Census Tract 9503.01, Lampasas County, Texas</t>
  </si>
  <si>
    <t>Census Tract 201, Bell County, Texas</t>
  </si>
  <si>
    <t>Census Tract 224.04, Bell County, Texas</t>
  </si>
  <si>
    <t>48027021904</t>
  </si>
  <si>
    <t>Census Tract 219.04, Bell County, Texas</t>
  </si>
  <si>
    <t>Census Tract 9503.02, Lampasas County, Texas</t>
  </si>
  <si>
    <t>Census Tract 106.04, Coryell County, Texas</t>
  </si>
  <si>
    <t>Census Tract 233, Bell County, Texas</t>
  </si>
  <si>
    <t>Census Tract 217, Bell County, Texas</t>
  </si>
  <si>
    <t>48027022403</t>
  </si>
  <si>
    <t>Census Tract 224.03, Bell County, Texas</t>
  </si>
  <si>
    <t>Census Tract 213.02, Bell County, Texas</t>
  </si>
  <si>
    <t>Census Tract 212.02, Bell County, Texas</t>
  </si>
  <si>
    <t>Census Tract 231.05, Bell County, Texas</t>
  </si>
  <si>
    <t>Census Tract 107.01, Coryell County, Texas</t>
  </si>
  <si>
    <t>Census Tract 218, Bell County, Texas</t>
  </si>
  <si>
    <t>Census Tract 225.02, Bell County, Texas</t>
  </si>
  <si>
    <t>Census Tract 214, Bell County, Texas</t>
  </si>
  <si>
    <t>Census Tract 234.02, Bell County, Texas</t>
  </si>
  <si>
    <t>Census Tract 231.08, Bell County, Texas</t>
  </si>
  <si>
    <t>Census Tract 221.03, Bell County, Texas</t>
  </si>
  <si>
    <t>Census Tract 230, Bell County, Texas</t>
  </si>
  <si>
    <t>Census Tract 213.03, Bell County, Texas</t>
  </si>
  <si>
    <t>Census Tract 212.03, Bell County, Texas</t>
  </si>
  <si>
    <t>Census Tract 101.02, Coryell County, Texas</t>
  </si>
  <si>
    <t>Census Tract 202.02, Bell County, Texas</t>
  </si>
  <si>
    <t>Census Tract 108.04, Coryell County, Texas</t>
  </si>
  <si>
    <t>Census Tract 108.02, Coryell County, Texas</t>
  </si>
  <si>
    <t>Census Tract 106.03, Coryell County, Texas</t>
  </si>
  <si>
    <t>Census Tract 104, Coryell County, Texas</t>
  </si>
  <si>
    <t>Census Tract 232.01, Bell County, Texas</t>
  </si>
  <si>
    <t>Census Tract 204.02, Bell County, Texas</t>
  </si>
  <si>
    <t>Census Tract 224.05, Bell County, Texas</t>
  </si>
  <si>
    <t>Census Tract 205, Bell County, Texas</t>
  </si>
  <si>
    <t>Census Tract 219.01, Bell County, Texas</t>
  </si>
  <si>
    <t>Census Tract 220, Bell County, Texas</t>
  </si>
  <si>
    <t>Census Tract 231.06, Bell County, Texas</t>
  </si>
  <si>
    <t>Census Tract 234.04, Bell County, Texas</t>
  </si>
  <si>
    <t>Census Tract 215, Bell County, Texas</t>
  </si>
  <si>
    <t>Census Tract 105.01, Coryell County, Texas</t>
  </si>
  <si>
    <t>Census Tract 107.02, Coryell County, Texas</t>
  </si>
  <si>
    <t>Census Tract 102.02, Coryell County, Texas</t>
  </si>
  <si>
    <t>Census Tract 221.05, Bell County, Texas</t>
  </si>
  <si>
    <t>Census Tract 101.01, Coryell County, Texas</t>
  </si>
  <si>
    <t>Census Tract 105.04, Coryell County, Texas</t>
  </si>
  <si>
    <t>Census Tract 231.04, Bell County, Texas</t>
  </si>
  <si>
    <t>Census Tract 204.01, Bell County, Texas</t>
  </si>
  <si>
    <t>Census Tract 216.01, Bell County, Texas</t>
  </si>
  <si>
    <t>Census Tract 206, Bell County, Texas</t>
  </si>
  <si>
    <t>Census Tract 212.01, Bell County, Texas</t>
  </si>
  <si>
    <t>Census Tract 224.01, Bell County, Texas</t>
  </si>
  <si>
    <t>Census Tract 231.03, Bell County, Texas</t>
  </si>
  <si>
    <t>Census Tract 232.02, Bell County, Texas</t>
  </si>
  <si>
    <t>Census Tract 106.01, Coryell County, Texas</t>
  </si>
  <si>
    <t>Census Tract 211, Bell County, Texas</t>
  </si>
  <si>
    <t>Census Tract 9501, Lampasas County, Texas</t>
  </si>
  <si>
    <t>Census Tract 9505, Lampasas County, Texas</t>
  </si>
  <si>
    <t>Census Tract 232.03, Bell County, Texas</t>
  </si>
  <si>
    <t>Census Tract 231.07, Bell County, Texas</t>
  </si>
  <si>
    <t>Census Tract 105.02, Coryell County, Texas</t>
  </si>
  <si>
    <t>Census Tract 210, Bell County, Texas</t>
  </si>
  <si>
    <t>Census Tract 221.01, Bell County, Texas</t>
  </si>
  <si>
    <t>Census Tract 232.04, Bell County, Texas</t>
  </si>
  <si>
    <t>Census Tract 223, Bell County, Texas</t>
  </si>
  <si>
    <t>Census Tract 103, Coryell County, Texas</t>
  </si>
  <si>
    <t>Census Tract 222, Bell County, Texas</t>
  </si>
  <si>
    <t>Census Tract 225.01, Bell County, Texas</t>
  </si>
  <si>
    <t>Census Tract 221.04, Bell County, Texas</t>
  </si>
  <si>
    <t>Census Tract 229, Bell County, Texas</t>
  </si>
  <si>
    <t>Census Tract 209, Bell County, Texas</t>
  </si>
  <si>
    <t>Census Tract 9504, Lampasas County, Texas</t>
  </si>
  <si>
    <t>Census Tract 207.02, Bell County, Texas</t>
  </si>
  <si>
    <t>Census Tract 226, Bell County, Texas</t>
  </si>
  <si>
    <t>Census Tract 208, Bell County, Texas</t>
  </si>
  <si>
    <t>Census Tract 228.01, Bell County, Texas</t>
  </si>
  <si>
    <t>Census Tract 235, Bell County, Texas</t>
  </si>
  <si>
    <t>Census Tract 216.02, Bell County, Texas</t>
  </si>
  <si>
    <t>Census Tract 207.01, Bell County, Texas</t>
  </si>
  <si>
    <t>Census Tract 9800, Coryell County, Texas</t>
  </si>
  <si>
    <t>Census Tract 105.03, Coryell County, Texas</t>
  </si>
  <si>
    <t>Census Tract 9800.03, Bell County, Texas</t>
  </si>
  <si>
    <t>Census Tract 9800.01, Bell County, Texas</t>
  </si>
  <si>
    <t>Census Tract 9800.02, Bell County, Texas</t>
  </si>
  <si>
    <t>Census Tract 17.22, Webb County, Texas</t>
  </si>
  <si>
    <t>Census Tract 17.13, Webb County, Texas</t>
  </si>
  <si>
    <t>Census Tract 17.21, Webb County, Texas</t>
  </si>
  <si>
    <t>Census Tract 17.14, Webb County, Texas</t>
  </si>
  <si>
    <t>48479001602</t>
  </si>
  <si>
    <t>Census Tract 16.02, Webb County, Texas</t>
  </si>
  <si>
    <t>Census Tract 17.20, Webb County, Texas</t>
  </si>
  <si>
    <t>Census Tract 17.09, Webb County, Texas</t>
  </si>
  <si>
    <t>Census Tract 17.12, Webb County, Texas</t>
  </si>
  <si>
    <t>Census Tract 17.19, Webb County, Texas</t>
  </si>
  <si>
    <t>Census Tract 17.15, Webb County, Texas</t>
  </si>
  <si>
    <t>Census Tract 17.16, Webb County, Texas</t>
  </si>
  <si>
    <t>Census Tract 17.11, Webb County, Texas</t>
  </si>
  <si>
    <t>Census Tract 17.18, Webb County, Texas</t>
  </si>
  <si>
    <t>Census Tract 18.16, Webb County, Texas</t>
  </si>
  <si>
    <t>Census Tract 18.11, Webb County, Texas</t>
  </si>
  <si>
    <t>Census Tract 18.10, Webb County, Texas</t>
  </si>
  <si>
    <t>Census Tract 16.01, Webb County, Texas</t>
  </si>
  <si>
    <t>Census Tract 18.12, Webb County, Texas</t>
  </si>
  <si>
    <t>Census Tract 17.10, Webb County, Texas</t>
  </si>
  <si>
    <t>Census Tract 14.02, Webb County, Texas</t>
  </si>
  <si>
    <t>Census Tract 18.13, Webb County, Texas</t>
  </si>
  <si>
    <t>Census Tract 18.09, Webb County, Texas</t>
  </si>
  <si>
    <t>Census Tract 11.01, Webb County, Texas</t>
  </si>
  <si>
    <t>Census Tract 11.05, Webb County, Texas</t>
  </si>
  <si>
    <t>Census Tract 18.07, Webb County, Texas</t>
  </si>
  <si>
    <t>Census Tract 1.08, Webb County, Texas</t>
  </si>
  <si>
    <t>Census Tract 18.14, Webb County, Texas</t>
  </si>
  <si>
    <t>Census Tract 17.17, Webb County, Texas</t>
  </si>
  <si>
    <t>Census Tract 15.02, Webb County, Texas</t>
  </si>
  <si>
    <t>Census Tract 18.08, Webb County, Texas</t>
  </si>
  <si>
    <t>Census Tract 9.04, Webb County, Texas</t>
  </si>
  <si>
    <t>Census Tract 10.01, Webb County, Texas</t>
  </si>
  <si>
    <t>Census Tract 11.04, Webb County, Texas</t>
  </si>
  <si>
    <t>Census Tract 18.06, Webb County, Texas</t>
  </si>
  <si>
    <t>Census Tract 6.02, Webb County, Texas</t>
  </si>
  <si>
    <t>Census Tract 17.06, Webb County, Texas</t>
  </si>
  <si>
    <t>Census Tract 1.06, Webb County, Texas</t>
  </si>
  <si>
    <t>Census Tract 6.01, Webb County, Texas</t>
  </si>
  <si>
    <t>Census Tract 15.01, Webb County, Texas</t>
  </si>
  <si>
    <t>Census Tract 18.15, Webb County, Texas</t>
  </si>
  <si>
    <t>Census Tract 9.01, Webb County, Texas</t>
  </si>
  <si>
    <t>Census Tract 18.17, Webb County, Texas</t>
  </si>
  <si>
    <t>Census Tract 2, Webb County, Texas</t>
  </si>
  <si>
    <t>Census Tract 11.03, Webb County, Texas</t>
  </si>
  <si>
    <t>Census Tract 1.01, Webb County, Texas</t>
  </si>
  <si>
    <t>Census Tract 13, Webb County, Texas</t>
  </si>
  <si>
    <t>Census Tract 1.05, Webb County, Texas</t>
  </si>
  <si>
    <t>Census Tract 10.04, Webb County, Texas</t>
  </si>
  <si>
    <t>Census Tract 10.03, Webb County, Texas</t>
  </si>
  <si>
    <t>Census Tract 1.07, Webb County, Texas</t>
  </si>
  <si>
    <t>Census Tract 7, Webb County, Texas</t>
  </si>
  <si>
    <t>Census Tract 18.18, Webb County, Texas</t>
  </si>
  <si>
    <t>Census Tract 8, Webb County, Texas</t>
  </si>
  <si>
    <t>Census Tract 12.01, Webb County, Texas</t>
  </si>
  <si>
    <t>Census Tract 1.09, Webb County, Texas</t>
  </si>
  <si>
    <t>Census Tract 12.02, Webb County, Texas</t>
  </si>
  <si>
    <t>Census Tract 3, Webb County, Texas</t>
  </si>
  <si>
    <t>Census Tract 14.01, Webb County, Texas</t>
  </si>
  <si>
    <t>Census Tract 9.03, Webb County, Texas</t>
  </si>
  <si>
    <t>Census Tract 19, Webb County, Texas</t>
  </si>
  <si>
    <t>Census Tract 9800, Webb County, Texas</t>
  </si>
  <si>
    <t>Census Tract 5.01, Gregg County, Texas</t>
  </si>
  <si>
    <t>Census Tract 101, Gregg County, Texas</t>
  </si>
  <si>
    <t>Census Tract 9507, Upshur County, Texas</t>
  </si>
  <si>
    <t>Census Tract 6, Gregg County, Texas</t>
  </si>
  <si>
    <t>Census Tract 103.02, Gregg County, Texas</t>
  </si>
  <si>
    <t>Census Tract 106, Gregg County, Texas</t>
  </si>
  <si>
    <t>48401950501</t>
  </si>
  <si>
    <t>Census Tract 9505.01, Rusk County, Texas</t>
  </si>
  <si>
    <t>Census Tract 3, Gregg County, Texas</t>
  </si>
  <si>
    <t>Census Tract 9506, Rusk County, Texas</t>
  </si>
  <si>
    <t>Census Tract 9501, Rusk County, Texas</t>
  </si>
  <si>
    <t>Census Tract 7, Gregg County, Texas</t>
  </si>
  <si>
    <t>Census Tract 103.01, Gregg County, Texas</t>
  </si>
  <si>
    <t>Census Tract 104, Gregg County, Texas</t>
  </si>
  <si>
    <t>Census Tract 9502, Rusk County, Texas</t>
  </si>
  <si>
    <t>Census Tract 9509, Rusk County, Texas</t>
  </si>
  <si>
    <t>Census Tract 9505, Upshur County, Texas</t>
  </si>
  <si>
    <t>Census Tract 4.01, Gregg County, Texas</t>
  </si>
  <si>
    <t>Census Tract 8, Gregg County, Texas</t>
  </si>
  <si>
    <t>Census Tract 105, Gregg County, Texas</t>
  </si>
  <si>
    <t>Census Tract 9503, Rusk County, Texas</t>
  </si>
  <si>
    <t>Census Tract 9506, Upshur County, Texas</t>
  </si>
  <si>
    <t>Census Tract 9502, Upshur County, Texas</t>
  </si>
  <si>
    <t>Census Tract 9501, Upshur County, Texas</t>
  </si>
  <si>
    <t>Census Tract 9504, Upshur County, Texas</t>
  </si>
  <si>
    <t>Census Tract 5.02, Gregg County, Texas</t>
  </si>
  <si>
    <t>Census Tract 102, Gregg County, Texas</t>
  </si>
  <si>
    <t>Census Tract 9503, Upshur County, Texas</t>
  </si>
  <si>
    <t>Census Tract 2, Gregg County, Texas</t>
  </si>
  <si>
    <t>Census Tract 9510, Rusk County, Texas</t>
  </si>
  <si>
    <t>Census Tract 9508, Rusk County, Texas</t>
  </si>
  <si>
    <t>Census Tract 9505.02, Rusk County, Texas</t>
  </si>
  <si>
    <t>Census Tract 9507, Rusk County, Texas</t>
  </si>
  <si>
    <t>Census Tract 9511, Rusk County, Texas</t>
  </si>
  <si>
    <t>Census Tract 9504, Rusk County, Texas</t>
  </si>
  <si>
    <t>Census Tract 9512, Rusk County, Texas</t>
  </si>
  <si>
    <t>Census Tract 9, Gregg County, Texas</t>
  </si>
  <si>
    <t>Census Tract 10, Gregg County, Texas</t>
  </si>
  <si>
    <t>Census Tract 107, Gregg County, Texas</t>
  </si>
  <si>
    <t>Census Tract 14, Gregg County, Texas</t>
  </si>
  <si>
    <t>Census Tract 4.02, Gregg County, Texas</t>
  </si>
  <si>
    <t>Census Tract 15, Gregg County, Texas</t>
  </si>
  <si>
    <t>Census Tract 13, Gregg County, Texas</t>
  </si>
  <si>
    <t>Census Tract 11, Gregg County, Texas</t>
  </si>
  <si>
    <t>Census Tract 12, Gregg County, Texas</t>
  </si>
  <si>
    <t>Census Tract 9800, Gregg County, Texas</t>
  </si>
  <si>
    <t>Census Tract 105.09, Lubbock County, Texas</t>
  </si>
  <si>
    <t>Census Tract 104.08, Lubbock County, Texas</t>
  </si>
  <si>
    <t>Census Tract 105.10, Lubbock County, Texas</t>
  </si>
  <si>
    <t>Census Tract 19.04, Lubbock County, Texas</t>
  </si>
  <si>
    <t>Census Tract 105.04, Lubbock County, Texas</t>
  </si>
  <si>
    <t>Census Tract 104.07, Lubbock County, Texas</t>
  </si>
  <si>
    <t>Census Tract 101.01, Lubbock County, Texas</t>
  </si>
  <si>
    <t>Census Tract 107, Lubbock County, Texas</t>
  </si>
  <si>
    <t>Census Tract 17.07, Lubbock County, Texas</t>
  </si>
  <si>
    <t>Census Tract 105.02, Lubbock County, Texas</t>
  </si>
  <si>
    <t>Census Tract 104.03, Lubbock County, Texas</t>
  </si>
  <si>
    <t>48303010406</t>
  </si>
  <si>
    <t>Census Tract 104.06, Lubbock County, Texas</t>
  </si>
  <si>
    <t>Census Tract 105.11, Lubbock County, Texas</t>
  </si>
  <si>
    <t>Census Tract 19.03, Lubbock County, Texas</t>
  </si>
  <si>
    <t>Census Tract 17.05, Lubbock County, Texas</t>
  </si>
  <si>
    <t>Census Tract 101.02, Lubbock County, Texas</t>
  </si>
  <si>
    <t>Census Tract 4.04, Lubbock County, Texas</t>
  </si>
  <si>
    <t>Census Tract 18.04, Lubbock County, Texas</t>
  </si>
  <si>
    <t>Census Tract 103.01, Lubbock County, Texas</t>
  </si>
  <si>
    <t>Census Tract 2.01, Lubbock County, Texas</t>
  </si>
  <si>
    <t>Census Tract 20.01, Lubbock County, Texas</t>
  </si>
  <si>
    <t>Census Tract 104.04, Lubbock County, Texas</t>
  </si>
  <si>
    <t>Census Tract 103.02, Lubbock County, Texas</t>
  </si>
  <si>
    <t>Census Tract 21.02, Lubbock County, Texas</t>
  </si>
  <si>
    <t>Census Tract 4.03, Lubbock County, Texas</t>
  </si>
  <si>
    <t>Census Tract 105.08, Lubbock County, Texas</t>
  </si>
  <si>
    <t>Census Tract 105.05, Lubbock County, Texas</t>
  </si>
  <si>
    <t>Census Tract 105.06, Lubbock County, Texas</t>
  </si>
  <si>
    <t>Census Tract 21.01, Lubbock County, Texas</t>
  </si>
  <si>
    <t>Census Tract 104.05, Lubbock County, Texas</t>
  </si>
  <si>
    <t>Census Tract 22.02, Lubbock County, Texas</t>
  </si>
  <si>
    <t>Census Tract 19.01, Lubbock County, Texas</t>
  </si>
  <si>
    <t>Census Tract 7, Lubbock County, Texas</t>
  </si>
  <si>
    <t>Census Tract 9503, Crosby County, Texas</t>
  </si>
  <si>
    <t>Census Tract 9505, Lynn County, Texas</t>
  </si>
  <si>
    <t>Census Tract 9504, Lynn County, Texas</t>
  </si>
  <si>
    <t>Census Tract 1, Lubbock County, Texas</t>
  </si>
  <si>
    <t>Census Tract 15.02, Lubbock County, Texas</t>
  </si>
  <si>
    <t>Census Tract 102, Lubbock County, Texas</t>
  </si>
  <si>
    <t>Census Tract 15.01, Lubbock County, Texas</t>
  </si>
  <si>
    <t>Census Tract 4.02, Lubbock County, Texas</t>
  </si>
  <si>
    <t>Census Tract 4.05, Lubbock County, Texas</t>
  </si>
  <si>
    <t>Census Tract 17.06, Lubbock County, Texas</t>
  </si>
  <si>
    <t>Census Tract 22.03, Lubbock County, Texas</t>
  </si>
  <si>
    <t>Census Tract 9501, Crosby County, Texas</t>
  </si>
  <si>
    <t>Census Tract 106, Lubbock County, Texas</t>
  </si>
  <si>
    <t>Census Tract 18.03, Lubbock County, Texas</t>
  </si>
  <si>
    <t>Census Tract 9506, Lynn County, Texas</t>
  </si>
  <si>
    <t>Census Tract 18.01, Lubbock County, Texas</t>
  </si>
  <si>
    <t>Census Tract 20.02, Lubbock County, Texas</t>
  </si>
  <si>
    <t>Census Tract 104.02, Lubbock County, Texas</t>
  </si>
  <si>
    <t>Census Tract 9502, Crosby County, Texas</t>
  </si>
  <si>
    <t>Census Tract 17.09, Lubbock County, Texas</t>
  </si>
  <si>
    <t>Census Tract 23, Lubbock County, Texas</t>
  </si>
  <si>
    <t>Census Tract 16.02, Lubbock County, Texas</t>
  </si>
  <si>
    <t>Census Tract 17.02, Lubbock County, Texas</t>
  </si>
  <si>
    <t>Census Tract 24, Lubbock County, Texas</t>
  </si>
  <si>
    <t>Census Tract 22.04, Lubbock County, Texas</t>
  </si>
  <si>
    <t>Census Tract 16.01, Lubbock County, Texas</t>
  </si>
  <si>
    <t>Census Tract 25, Lubbock County, Texas</t>
  </si>
  <si>
    <t>Census Tract 10, Lubbock County, Texas</t>
  </si>
  <si>
    <t>Census Tract 3.02, Lubbock County, Texas</t>
  </si>
  <si>
    <t>Census Tract 12, Lubbock County, Texas</t>
  </si>
  <si>
    <t>Census Tract 9, Lubbock County, Texas</t>
  </si>
  <si>
    <t>Census Tract 14, Lubbock County, Texas</t>
  </si>
  <si>
    <t>Census Tract 3.01, Lubbock County, Texas</t>
  </si>
  <si>
    <t>Census Tract 5, Lubbock County, Texas</t>
  </si>
  <si>
    <t>Census Tract 13, Lubbock County, Texas</t>
  </si>
  <si>
    <t>Census Tract 2.02, Lubbock County, Texas</t>
  </si>
  <si>
    <t>Census Tract 6.07, Lubbock County, Texas</t>
  </si>
  <si>
    <t>Census Tract 17.08, Lubbock County, Texas</t>
  </si>
  <si>
    <t>Census Tract 6.05, Lubbock County, Texas</t>
  </si>
  <si>
    <t>Census Tract 6.03, Lubbock County, Texas</t>
  </si>
  <si>
    <t>Census Tract 9800, Lubbock County, Texas</t>
  </si>
  <si>
    <t>Census Tract 204.02, Hidalgo County, Texas</t>
  </si>
  <si>
    <t>Census Tract 235.10, Hidalgo County, Texas</t>
  </si>
  <si>
    <t>48215020301</t>
  </si>
  <si>
    <t>Census Tract 203.01, Hidalgo County, Texas</t>
  </si>
  <si>
    <t>Census Tract 235.09, Hidalgo County, Texas</t>
  </si>
  <si>
    <t>Census Tract 239.02, Hidalgo County, Texas</t>
  </si>
  <si>
    <t>Census Tract 207.24, Hidalgo County, Texas</t>
  </si>
  <si>
    <t>Census Tract 209.01, Hidalgo County, Texas</t>
  </si>
  <si>
    <t>Census Tract 239.04, Hidalgo County, Texas</t>
  </si>
  <si>
    <t>Census Tract 208.03, Hidalgo County, Texas</t>
  </si>
  <si>
    <t>Census Tract 243.01, Hidalgo County, Texas</t>
  </si>
  <si>
    <t>Census Tract 207.01, Hidalgo County, Texas</t>
  </si>
  <si>
    <t>Census Tract 220.01, Hidalgo County, Texas</t>
  </si>
  <si>
    <t>Census Tract 203.02, Hidalgo County, Texas</t>
  </si>
  <si>
    <t>Census Tract 212.02, Hidalgo County, Texas</t>
  </si>
  <si>
    <t>Census Tract 238.02, Hidalgo County, Texas</t>
  </si>
  <si>
    <t>Census Tract 241.06, Hidalgo County, Texas</t>
  </si>
  <si>
    <t>Census Tract 235.04, Hidalgo County, Texas</t>
  </si>
  <si>
    <t>Census Tract 209.03, Hidalgo County, Texas</t>
  </si>
  <si>
    <t>Census Tract 209.04, Hidalgo County, Texas</t>
  </si>
  <si>
    <t>48215023801</t>
  </si>
  <si>
    <t>Census Tract 238.01, Hidalgo County, Texas</t>
  </si>
  <si>
    <t>Census Tract 222.04, Hidalgo County, Texas</t>
  </si>
  <si>
    <t>Census Tract 208.02, Hidalgo County, Texas</t>
  </si>
  <si>
    <t>Census Tract 217.02, Hidalgo County, Texas</t>
  </si>
  <si>
    <t>Census Tract 223, Hidalgo County, Texas</t>
  </si>
  <si>
    <t>Census Tract 244.04, Hidalgo County, Texas</t>
  </si>
  <si>
    <t>Census Tract 241.10, Hidalgo County, Texas</t>
  </si>
  <si>
    <t>Census Tract 214.04, Hidalgo County, Texas</t>
  </si>
  <si>
    <t>Census Tract 214.03, Hidalgo County, Texas</t>
  </si>
  <si>
    <t>Census Tract 213.05, Hidalgo County, Texas</t>
  </si>
  <si>
    <t>Census Tract 224.02, Hidalgo County, Texas</t>
  </si>
  <si>
    <t>Census Tract 219.01, Hidalgo County, Texas</t>
  </si>
  <si>
    <t>Census Tract 219.04, Hidalgo County, Texas</t>
  </si>
  <si>
    <t>Census Tract 227.01, Hidalgo County, Texas</t>
  </si>
  <si>
    <t>Census Tract 207.21, Hidalgo County, Texas</t>
  </si>
  <si>
    <t>Census Tract 208.04, Hidalgo County, Texas</t>
  </si>
  <si>
    <t>Census Tract 242.03, Hidalgo County, Texas</t>
  </si>
  <si>
    <t>Census Tract 213.04, Hidalgo County, Texas</t>
  </si>
  <si>
    <t>Census Tract 241.11, Hidalgo County, Texas</t>
  </si>
  <si>
    <t>Census Tract 235.07, Hidalgo County, Texas</t>
  </si>
  <si>
    <t>Census Tract 240, Hidalgo County, Texas</t>
  </si>
  <si>
    <t>Census Tract 202.01, Hidalgo County, Texas</t>
  </si>
  <si>
    <t>Census Tract 201.02, Hidalgo County, Texas</t>
  </si>
  <si>
    <t>Census Tract 202.02, Hidalgo County, Texas</t>
  </si>
  <si>
    <t>Census Tract 212.01, Hidalgo County, Texas</t>
  </si>
  <si>
    <t>Census Tract 217.01, Hidalgo County, Texas</t>
  </si>
  <si>
    <t>Census Tract 244.02, Hidalgo County, Texas</t>
  </si>
  <si>
    <t>Census Tract 218.05, Hidalgo County, Texas</t>
  </si>
  <si>
    <t>Census Tract 218.03, Hidalgo County, Texas</t>
  </si>
  <si>
    <t>Census Tract 204.04, Hidalgo County, Texas</t>
  </si>
  <si>
    <t>Census Tract 205.03, Hidalgo County, Texas</t>
  </si>
  <si>
    <t>Census Tract 202.05, Hidalgo County, Texas</t>
  </si>
  <si>
    <t>Census Tract 218.06, Hidalgo County, Texas</t>
  </si>
  <si>
    <t>Census Tract 202.04, Hidalgo County, Texas</t>
  </si>
  <si>
    <t>Census Tract 205.04, Hidalgo County, Texas</t>
  </si>
  <si>
    <t>48215023903</t>
  </si>
  <si>
    <t>Census Tract 239.03, Hidalgo County, Texas</t>
  </si>
  <si>
    <t>Census Tract 220.03, Hidalgo County, Texas</t>
  </si>
  <si>
    <t>Census Tract 228, Hidalgo County, Texas</t>
  </si>
  <si>
    <t>Census Tract 236, Hidalgo County, Texas</t>
  </si>
  <si>
    <t>Census Tract 241.07, Hidalgo County, Texas</t>
  </si>
  <si>
    <t>Census Tract 242.05, Hidalgo County, Texas</t>
  </si>
  <si>
    <t>Census Tract 221.06, Hidalgo County, Texas</t>
  </si>
  <si>
    <t>Census Tract 229, Hidalgo County, Texas</t>
  </si>
  <si>
    <t>Census Tract 235.03, Hidalgo County, Texas</t>
  </si>
  <si>
    <t>Census Tract 222.01, Hidalgo County, Texas</t>
  </si>
  <si>
    <t>Census Tract 207.26, Hidalgo County, Texas</t>
  </si>
  <si>
    <t>Census Tract 242.04, Hidalgo County, Texas</t>
  </si>
  <si>
    <t>Census Tract 235.12, Hidalgo County, Texas</t>
  </si>
  <si>
    <t>Census Tract 224.01, Hidalgo County, Texas</t>
  </si>
  <si>
    <t>Census Tract 246, Hidalgo County, Texas</t>
  </si>
  <si>
    <t>Census Tract 231.02, Hidalgo County, Texas</t>
  </si>
  <si>
    <t>Census Tract 210, Hidalgo County, Texas</t>
  </si>
  <si>
    <t>Census Tract 230, Hidalgo County, Texas</t>
  </si>
  <si>
    <t>Census Tract 241.05, Hidalgo County, Texas</t>
  </si>
  <si>
    <t>Census Tract 222.03, Hidalgo County, Texas</t>
  </si>
  <si>
    <t>Census Tract 220.04, Hidalgo County, Texas</t>
  </si>
  <si>
    <t>Census Tract 227.02, Hidalgo County, Texas</t>
  </si>
  <si>
    <t>Census Tract 221.03, Hidalgo County, Texas</t>
  </si>
  <si>
    <t>Census Tract 219.03, Hidalgo County, Texas</t>
  </si>
  <si>
    <t>Census Tract 241.09, Hidalgo County, Texas</t>
  </si>
  <si>
    <t>Census Tract 207.25, Hidalgo County, Texas</t>
  </si>
  <si>
    <t>Census Tract 235.11, Hidalgo County, Texas</t>
  </si>
  <si>
    <t>Census Tract 235.13, Hidalgo County, Texas</t>
  </si>
  <si>
    <t>Census Tract 231.04, Hidalgo County, Texas</t>
  </si>
  <si>
    <t>Census Tract 231.03, Hidalgo County, Texas</t>
  </si>
  <si>
    <t>Census Tract 242.01, Hidalgo County, Texas</t>
  </si>
  <si>
    <t>Census Tract 241.08, Hidalgo County, Texas</t>
  </si>
  <si>
    <t>Census Tract 213.02, Hidalgo County, Texas</t>
  </si>
  <si>
    <t>Census Tract 225.02, Hidalgo County, Texas</t>
  </si>
  <si>
    <t>Census Tract 205.01, Hidalgo County, Texas</t>
  </si>
  <si>
    <t>Census Tract 235.15, Hidalgo County, Texas</t>
  </si>
  <si>
    <t>Census Tract 225.01, Hidalgo County, Texas</t>
  </si>
  <si>
    <t>Census Tract 226, Hidalgo County, Texas</t>
  </si>
  <si>
    <t>Census Tract 201.01, Hidalgo County, Texas</t>
  </si>
  <si>
    <t>Census Tract 216, Hidalgo County, Texas</t>
  </si>
  <si>
    <t>Census Tract 241.14, Hidalgo County, Texas</t>
  </si>
  <si>
    <t>Census Tract 235.14, Hidalgo County, Texas</t>
  </si>
  <si>
    <t>Census Tract 213.03, Hidalgo County, Texas</t>
  </si>
  <si>
    <t>Census Tract 214.01, Hidalgo County, Texas</t>
  </si>
  <si>
    <t>Census Tract 243.02, Hidalgo County, Texas</t>
  </si>
  <si>
    <t>Census Tract 221.04, Hidalgo County, Texas</t>
  </si>
  <si>
    <t>Census Tract 204.03, Hidalgo County, Texas</t>
  </si>
  <si>
    <t>Census Tract 215, Hidalgo County, Texas</t>
  </si>
  <si>
    <t>Census Tract 241.13, Hidalgo County, Texas</t>
  </si>
  <si>
    <t>Census Tract 245, Hidalgo County, Texas</t>
  </si>
  <si>
    <t>Census Tract 218.04, Hidalgo County, Texas</t>
  </si>
  <si>
    <t>Census Tract 206, Hidalgo County, Texas</t>
  </si>
  <si>
    <t>Census Tract 241.12, Hidalgo County, Texas</t>
  </si>
  <si>
    <t>Census Tract 244.03, Hidalgo County, Texas</t>
  </si>
  <si>
    <t>Census Tract 207.23, Hidalgo County, Texas</t>
  </si>
  <si>
    <t>Census Tract 237, Hidalgo County, Texas</t>
  </si>
  <si>
    <t>Census Tract 211, Hidalgo County, Texas</t>
  </si>
  <si>
    <t>Census Tract 221.05, Hidalgo County, Texas</t>
  </si>
  <si>
    <t>Census Tract 9800, Hidalgo County, Texas</t>
  </si>
  <si>
    <t>Census Tract 101.12, Midland County, Texas</t>
  </si>
  <si>
    <t>Census Tract 3.03, Midland County, Texas</t>
  </si>
  <si>
    <t>Census Tract 101.08, Midland County, Texas</t>
  </si>
  <si>
    <t>Census Tract 101.04, Midland County, Texas</t>
  </si>
  <si>
    <t>Census Tract 101.05, Midland County, Texas</t>
  </si>
  <si>
    <t>Census Tract 101.13, Midland County, Texas</t>
  </si>
  <si>
    <t>Census Tract 2, Midland County, Texas</t>
  </si>
  <si>
    <t>Census Tract 101.07, Midland County, Texas</t>
  </si>
  <si>
    <t>Census Tract 3.05, Midland County, Texas</t>
  </si>
  <si>
    <t>Census Tract 3.04, Midland County, Texas</t>
  </si>
  <si>
    <t>Census Tract 13, Midland County, Texas</t>
  </si>
  <si>
    <t>Census Tract 3.02, Midland County, Texas</t>
  </si>
  <si>
    <t>Census Tract 6, Midland County, Texas</t>
  </si>
  <si>
    <t>Census Tract 101.14, Midland County, Texas</t>
  </si>
  <si>
    <t>Census Tract 101.06, Midland County, Texas</t>
  </si>
  <si>
    <t>Census Tract 12, Midland County, Texas</t>
  </si>
  <si>
    <t>Census Tract 5, Midland County, Texas</t>
  </si>
  <si>
    <t>Census Tract 9501, Martin County, Texas</t>
  </si>
  <si>
    <t>Census Tract 11, Midland County, Texas</t>
  </si>
  <si>
    <t>Census Tract 101.09, Midland County, Texas</t>
  </si>
  <si>
    <t>Census Tract 4.01, Midland County, Texas</t>
  </si>
  <si>
    <t>Census Tract 1, Midland County, Texas</t>
  </si>
  <si>
    <t>Census Tract 4.02, Midland County, Texas</t>
  </si>
  <si>
    <t>Census Tract 9502, Martin County, Texas</t>
  </si>
  <si>
    <t>Census Tract 14, Midland County, Texas</t>
  </si>
  <si>
    <t>Census Tract 102, Midland County, Texas</t>
  </si>
  <si>
    <t>Census Tract 15, Midland County, Texas</t>
  </si>
  <si>
    <t>Census Tract 17, Midland County, Texas</t>
  </si>
  <si>
    <t>Census Tract 9800, Midland County, Texas</t>
  </si>
  <si>
    <t>48135002501</t>
  </si>
  <si>
    <t>Census Tract 25.01, Ector County, Texas</t>
  </si>
  <si>
    <t>Census Tract 29, Ector County, Texas</t>
  </si>
  <si>
    <t>Census Tract 24, Ector County, Texas</t>
  </si>
  <si>
    <t>Census Tract 30, Ector County, Texas</t>
  </si>
  <si>
    <t>Census Tract 17, Ector County, Texas</t>
  </si>
  <si>
    <t>Census Tract 25.02, Ector County, Texas</t>
  </si>
  <si>
    <t>Census Tract 13, Ector County, Texas</t>
  </si>
  <si>
    <t>Census Tract 4, Ector County, Texas</t>
  </si>
  <si>
    <t>Census Tract 23, Ector County, Texas</t>
  </si>
  <si>
    <t>Census Tract 25.03, Ector County, Texas</t>
  </si>
  <si>
    <t>Census Tract 8, Ector County, Texas</t>
  </si>
  <si>
    <t>Census Tract 27, Ector County, Texas</t>
  </si>
  <si>
    <t>Census Tract 1, Ector County, Texas</t>
  </si>
  <si>
    <t>Census Tract 28.01, Ector County, Texas</t>
  </si>
  <si>
    <t>Census Tract 11, Ector County, Texas</t>
  </si>
  <si>
    <t>Census Tract 10, Ector County, Texas</t>
  </si>
  <si>
    <t>Census Tract 16, Ector County, Texas</t>
  </si>
  <si>
    <t>Census Tract 6, Ector County, Texas</t>
  </si>
  <si>
    <t>Census Tract 28.02, Ector County, Texas</t>
  </si>
  <si>
    <t>Census Tract 5, Ector County, Texas</t>
  </si>
  <si>
    <t>Census Tract 31, Ector County, Texas</t>
  </si>
  <si>
    <t>Census Tract 15, Ector County, Texas</t>
  </si>
  <si>
    <t>Census Tract 3, Ector County, Texas</t>
  </si>
  <si>
    <t>Census Tract 22, Ector County, Texas</t>
  </si>
  <si>
    <t>Census Tract 7, Ector County, Texas</t>
  </si>
  <si>
    <t>Census Tract 19, Ector County, Texas</t>
  </si>
  <si>
    <t>Census Tract 20, Ector County, Texas</t>
  </si>
  <si>
    <t>Census Tract 18, Ector County, Texas</t>
  </si>
  <si>
    <t>Census Tract 17.08, Tom Green County, Texas</t>
  </si>
  <si>
    <t>Census Tract 17.07, Tom Green County, Texas</t>
  </si>
  <si>
    <t>Census Tract 17.04, Tom Green County, Texas</t>
  </si>
  <si>
    <t>Census Tract 16, Tom Green County, Texas</t>
  </si>
  <si>
    <t>Census Tract 10, Tom Green County, Texas</t>
  </si>
  <si>
    <t>Census Tract 17.06, Tom Green County, Texas</t>
  </si>
  <si>
    <t>Census Tract 8.01, Tom Green County, Texas</t>
  </si>
  <si>
    <t>Census Tract 11.01, Tom Green County, Texas</t>
  </si>
  <si>
    <t>Census Tract 13.03, Tom Green County, Texas</t>
  </si>
  <si>
    <t>Census Tract 9501, Irion County, Texas</t>
  </si>
  <si>
    <t>Census Tract 3, Tom Green County, Texas</t>
  </si>
  <si>
    <t>Census Tract 17.02, Tom Green County, Texas</t>
  </si>
  <si>
    <t>Census Tract 11.02, Tom Green County, Texas</t>
  </si>
  <si>
    <t>Census Tract 2, Tom Green County, Texas</t>
  </si>
  <si>
    <t>Census Tract 1, Tom Green County, Texas</t>
  </si>
  <si>
    <t>Census Tract 8.02, Tom Green County, Texas</t>
  </si>
  <si>
    <t>Census Tract 13.01, Tom Green County, Texas</t>
  </si>
  <si>
    <t>Census Tract 13.04, Tom Green County, Texas</t>
  </si>
  <si>
    <t>Census Tract 12, Tom Green County, Texas</t>
  </si>
  <si>
    <t>Census Tract 4, Tom Green County, Texas</t>
  </si>
  <si>
    <t>Census Tract 7, Tom Green County, Texas</t>
  </si>
  <si>
    <t>Census Tract 14, Tom Green County, Texas</t>
  </si>
  <si>
    <t>Census Tract 9, Tom Green County, Texas</t>
  </si>
  <si>
    <t>Census Tract 15, Tom Green County, Texas</t>
  </si>
  <si>
    <t>48451001800</t>
  </si>
  <si>
    <t>Census Tract 18, Tom Green County, Texas</t>
  </si>
  <si>
    <t>Census Tract 9800, Tom Green County, Texas</t>
  </si>
  <si>
    <t>Census Tract 1918.12, Bexar County, Texas</t>
  </si>
  <si>
    <t>Census Tract 1915.04, Bexar County, Texas</t>
  </si>
  <si>
    <t>Census Tract 1915.05, Bexar County, Texas</t>
  </si>
  <si>
    <t>Census Tract 1914.12, Bexar County, Texas</t>
  </si>
  <si>
    <t>Census Tract 1819.02, Bexar County, Texas</t>
  </si>
  <si>
    <t>Census Tract 1918.06, Bexar County, Texas</t>
  </si>
  <si>
    <t>Census Tract 1917.01, Bexar County, Texas</t>
  </si>
  <si>
    <t>Census Tract 1204, Bexar County, Texas</t>
  </si>
  <si>
    <t>Census Tract 1821.01, Bexar County, Texas</t>
  </si>
  <si>
    <t>Census Tract 2107.12, Guadalupe County, Texas</t>
  </si>
  <si>
    <t>Census Tract 1219.08, Bexar County, Texas</t>
  </si>
  <si>
    <t>Census Tract 1820.02, Bexar County, Texas</t>
  </si>
  <si>
    <t>Census Tract 3108.01, Comal County, Texas</t>
  </si>
  <si>
    <t>Census Tract 1918.04, Bexar County, Texas</t>
  </si>
  <si>
    <t>Census Tract 1918.14, Bexar County, Texas</t>
  </si>
  <si>
    <t>Census Tract 1914.06, Bexar County, Texas</t>
  </si>
  <si>
    <t>Census Tract 1821.02, Bexar County, Texas</t>
  </si>
  <si>
    <t>Census Tract 1821.06, Bexar County, Texas</t>
  </si>
  <si>
    <t>Census Tract 1918.07, Bexar County, Texas</t>
  </si>
  <si>
    <t>Census Tract 9704.02, Kendall County, Texas</t>
  </si>
  <si>
    <t>Census Tract 1219.04, Bexar County, Texas</t>
  </si>
  <si>
    <t>Census Tract 1918.08, Bexar County, Texas</t>
  </si>
  <si>
    <t>Census Tract 1203, Bexar County, Texas</t>
  </si>
  <si>
    <t>Census Tract 1821.05, Bexar County, Texas</t>
  </si>
  <si>
    <t>Census Tract 1918.11, Bexar County, Texas</t>
  </si>
  <si>
    <t>Census Tract 3107.02, Comal County, Texas</t>
  </si>
  <si>
    <t>Census Tract 1918.15, Bexar County, Texas</t>
  </si>
  <si>
    <t>Census Tract 1219.05, Bexar County, Texas</t>
  </si>
  <si>
    <t>Census Tract 9704.01, Kendall County, Texas</t>
  </si>
  <si>
    <t>Census Tract 2107.10, Guadalupe County, Texas</t>
  </si>
  <si>
    <t>Census Tract 1219.03, Bexar County, Texas</t>
  </si>
  <si>
    <t>Census Tract 1918.13, Bexar County, Texas</t>
  </si>
  <si>
    <t>Census Tract 4.04, Wilson County, Texas</t>
  </si>
  <si>
    <t>Census Tract 1911.01, Bexar County, Texas</t>
  </si>
  <si>
    <t>Census Tract 1908, Bexar County, Texas</t>
  </si>
  <si>
    <t>Census Tract 3109.03, Comal County, Texas</t>
  </si>
  <si>
    <t>Census Tract 1817.20, Bexar County, Texas</t>
  </si>
  <si>
    <t>Census Tract 1820.03, Bexar County, Texas</t>
  </si>
  <si>
    <t>Census Tract 1821.03, Bexar County, Texas</t>
  </si>
  <si>
    <t>Census Tract 1219.10, Bexar County, Texas</t>
  </si>
  <si>
    <t>Census Tract 3109.01, Comal County, Texas</t>
  </si>
  <si>
    <t>Census Tract 3107.04, Comal County, Texas</t>
  </si>
  <si>
    <t>Census Tract 3107.01, Comal County, Texas</t>
  </si>
  <si>
    <t>48187210708</t>
  </si>
  <si>
    <t>Census Tract 2107.08, Guadalupe County, Texas</t>
  </si>
  <si>
    <t>Census Tract 1918.09, Bexar County, Texas</t>
  </si>
  <si>
    <t>Census Tract 1317, Bexar County, Texas</t>
  </si>
  <si>
    <t>Census Tract 1720.07, Bexar County, Texas</t>
  </si>
  <si>
    <t>Census Tract 1219.06, Bexar County, Texas</t>
  </si>
  <si>
    <t>48029181724</t>
  </si>
  <si>
    <t>Census Tract 1817.24, Bexar County, Texas</t>
  </si>
  <si>
    <t>Census Tract 1219.07, Bexar County, Texas</t>
  </si>
  <si>
    <t>Census Tract 1211.21, Bexar County, Texas</t>
  </si>
  <si>
    <t>Census Tract 2107.09, Guadalupe County, Texas</t>
  </si>
  <si>
    <t>Census Tract 1820.01, Bexar County, Texas</t>
  </si>
  <si>
    <t>Census Tract 2107.13, Guadalupe County, Texas</t>
  </si>
  <si>
    <t>Census Tract 1818.16, Bexar County, Texas</t>
  </si>
  <si>
    <t>Census Tract 1818.26, Bexar County, Texas</t>
  </si>
  <si>
    <t>Census Tract 2107.11, Guadalupe County, Texas</t>
  </si>
  <si>
    <t>Census Tract 3107.03, Comal County, Texas</t>
  </si>
  <si>
    <t>Census Tract 1.04, Wilson County, Texas</t>
  </si>
  <si>
    <t>48493000103</t>
  </si>
  <si>
    <t>Census Tract 1.03, Wilson County, Texas</t>
  </si>
  <si>
    <t>Census Tract 1720.04, Bexar County, Texas</t>
  </si>
  <si>
    <t>48029172005</t>
  </si>
  <si>
    <t>Census Tract 1720.05, Bexar County, Texas</t>
  </si>
  <si>
    <t>Census Tract 2107.14, Guadalupe County, Texas</t>
  </si>
  <si>
    <t>48029121811</t>
  </si>
  <si>
    <t>Census Tract 1218.11, Bexar County, Texas</t>
  </si>
  <si>
    <t>Census Tract 1817.26, Bexar County, Texas</t>
  </si>
  <si>
    <t>Census Tract 1818.24, Bexar County, Texas</t>
  </si>
  <si>
    <t>Census Tract 1720.03, Bexar County, Texas</t>
  </si>
  <si>
    <t>Census Tract 1818.25, Bexar County, Texas</t>
  </si>
  <si>
    <t>Census Tract 1720.06, Bexar County, Texas</t>
  </si>
  <si>
    <t>48029171912</t>
  </si>
  <si>
    <t>Census Tract 1719.12, Bexar County, Texas</t>
  </si>
  <si>
    <t>Census Tract 1817.29, Bexar County, Texas</t>
  </si>
  <si>
    <t>Census Tract 2106.07, Guadalupe County, Texas</t>
  </si>
  <si>
    <t>Census Tract 3109.02, Comal County, Texas</t>
  </si>
  <si>
    <t>48091310802</t>
  </si>
  <si>
    <t>Census Tract 3108.02, Comal County, Texas</t>
  </si>
  <si>
    <t>Census Tract 1211.15, Bexar County, Texas</t>
  </si>
  <si>
    <t>Census Tract 1817.21, Bexar County, Texas</t>
  </si>
  <si>
    <t>Census Tract 1817.11, Bexar County, Texas</t>
  </si>
  <si>
    <t>Census Tract 1217.02, Bexar County, Texas</t>
  </si>
  <si>
    <t>Census Tract 1817.22, Bexar County, Texas</t>
  </si>
  <si>
    <t>Census Tract 2107.07, Guadalupe County, Texas</t>
  </si>
  <si>
    <t>Census Tract 1719.24, Bexar County, Texas</t>
  </si>
  <si>
    <t>Census Tract 1915.03, Bexar County, Texas</t>
  </si>
  <si>
    <t>Census Tract 1.02, Medina County, Texas</t>
  </si>
  <si>
    <t>Census Tract 1918.17, Bexar County, Texas</t>
  </si>
  <si>
    <t>Census Tract 1818.11, Bexar County, Texas</t>
  </si>
  <si>
    <t>Census Tract 4.03, Wilson County, Texas</t>
  </si>
  <si>
    <t>Census Tract 1316.11, Bexar County, Texas</t>
  </si>
  <si>
    <t>Census Tract 1218.08, Bexar County, Texas</t>
  </si>
  <si>
    <t>Census Tract 1917.02, Bexar County, Texas</t>
  </si>
  <si>
    <t>Census Tract 1719.18, Bexar County, Texas</t>
  </si>
  <si>
    <t>Census Tract 9703.02, Kendall County, Texas</t>
  </si>
  <si>
    <t>Census Tract 1817.12, Bexar County, Texas</t>
  </si>
  <si>
    <t>Census Tract 1911.02, Bexar County, Texas</t>
  </si>
  <si>
    <t>Census Tract 1904, Bexar County, Texas</t>
  </si>
  <si>
    <t>Census Tract 1318.01, Bexar County, Texas</t>
  </si>
  <si>
    <t>Census Tract 1818.19, Bexar County, Texas</t>
  </si>
  <si>
    <t>Census Tract 1211.22, Bexar County, Texas</t>
  </si>
  <si>
    <t>Census Tract 1812, Bexar County, Texas</t>
  </si>
  <si>
    <t>Census Tract 1215.01, Bexar County, Texas</t>
  </si>
  <si>
    <t>Census Tract 1208, Bexar County, Texas</t>
  </si>
  <si>
    <t>Census Tract 1817.03, Bexar County, Texas</t>
  </si>
  <si>
    <t>Census Tract 1918.10, Bexar County, Texas</t>
  </si>
  <si>
    <t>Census Tract 1818.15, Bexar County, Texas</t>
  </si>
  <si>
    <t>Census Tract 1817.18, Bexar County, Texas</t>
  </si>
  <si>
    <t>Census Tract 1219.09, Bexar County, Texas</t>
  </si>
  <si>
    <t>Census Tract 1218.10, Bexar County, Texas</t>
  </si>
  <si>
    <t>Census Tract 1719.15, Bexar County, Texas</t>
  </si>
  <si>
    <t>Census Tract 1817.23, Bexar County, Texas</t>
  </si>
  <si>
    <t>Census Tract 1923, Bexar County, Texas</t>
  </si>
  <si>
    <t>Census Tract 1818.22, Bexar County, Texas</t>
  </si>
  <si>
    <t>Census Tract 1316.09, Bexar County, Texas</t>
  </si>
  <si>
    <t>Census Tract 1914.05, Bexar County, Texas</t>
  </si>
  <si>
    <t>Census Tract 1719.17, Bexar County, Texas</t>
  </si>
  <si>
    <t>Census Tract 1207.02, Bexar County, Texas</t>
  </si>
  <si>
    <t>Census Tract 2109.02, Guadalupe County, Texas</t>
  </si>
  <si>
    <t>Census Tract 3106.06, Comal County, Texas</t>
  </si>
  <si>
    <t>Census Tract 1818.17, Bexar County, Texas</t>
  </si>
  <si>
    <t>Census Tract 1211.18, Bexar County, Texas</t>
  </si>
  <si>
    <t>Census Tract 2105.08, Guadalupe County, Texas</t>
  </si>
  <si>
    <t>Census Tract 1719.16, Bexar County, Texas</t>
  </si>
  <si>
    <t>Census Tract 1211.10, Bexar County, Texas</t>
  </si>
  <si>
    <t>Census Tract 1918.16, Bexar County, Texas</t>
  </si>
  <si>
    <t>Census Tract 2105.07, Guadalupe County, Texas</t>
  </si>
  <si>
    <t>Census Tract 1216.05, Bexar County, Texas</t>
  </si>
  <si>
    <t>Census Tract 3106.07, Comal County, Texas</t>
  </si>
  <si>
    <t>Census Tract 1316.13, Bexar County, Texas</t>
  </si>
  <si>
    <t>Census Tract 3, Bandera County, Texas</t>
  </si>
  <si>
    <t>Census Tract 1719.25, Bexar County, Texas</t>
  </si>
  <si>
    <t>Census Tract 1218.09, Bexar County, Texas</t>
  </si>
  <si>
    <t>Census Tract 1719.22, Bexar County, Texas</t>
  </si>
  <si>
    <t>Census Tract 1817.28, Bexar County, Texas</t>
  </si>
  <si>
    <t>Census Tract 2106.04, Guadalupe County, Texas</t>
  </si>
  <si>
    <t>Census Tract 1316.10, Bexar County, Texas</t>
  </si>
  <si>
    <t>Census Tract 1218.12, Bexar County, Texas</t>
  </si>
  <si>
    <t>Census Tract 1720.02, Bexar County, Texas</t>
  </si>
  <si>
    <t>Census Tract 1818.23, Bexar County, Texas</t>
  </si>
  <si>
    <t>Census Tract 1915.06, Bexar County, Texas</t>
  </si>
  <si>
    <t>Census Tract 1316.06, Bexar County, Texas</t>
  </si>
  <si>
    <t>Census Tract 1213, Bexar County, Texas</t>
  </si>
  <si>
    <t>Census Tract 3106.03, Comal County, Texas</t>
  </si>
  <si>
    <t>Census Tract 9604.02, Atascosa County, Texas</t>
  </si>
  <si>
    <t>Census Tract 1211.17, Bexar County, Texas</t>
  </si>
  <si>
    <t>Census Tract 3106.05, Comal County, Texas</t>
  </si>
  <si>
    <t>Census Tract 1216.04, Bexar County, Texas</t>
  </si>
  <si>
    <t>Census Tract 1314.01, Bexar County, Texas</t>
  </si>
  <si>
    <t>Census Tract 1218.02, Bexar County, Texas</t>
  </si>
  <si>
    <t>Census Tract 1914.13, Bexar County, Texas</t>
  </si>
  <si>
    <t>Census Tract 1817.13, Bexar County, Texas</t>
  </si>
  <si>
    <t>Census Tract 1719.20, Bexar County, Texas</t>
  </si>
  <si>
    <t>Census Tract 1913.03, Bexar County, Texas</t>
  </si>
  <si>
    <t>Census Tract 2.02, Wilson County, Texas</t>
  </si>
  <si>
    <t>Census Tract 2108.03, Guadalupe County, Texas</t>
  </si>
  <si>
    <t>Census Tract 1419, Bexar County, Texas</t>
  </si>
  <si>
    <t>Census Tract 1815.05, Bexar County, Texas</t>
  </si>
  <si>
    <t>Census Tract 1318.02, Bexar County, Texas</t>
  </si>
  <si>
    <t>Census Tract 3106.04, Comal County, Texas</t>
  </si>
  <si>
    <t>Census Tract 1.01, Medina County, Texas</t>
  </si>
  <si>
    <t>Census Tract 1316.14, Bexar County, Texas</t>
  </si>
  <si>
    <t>Census Tract 1614, Bexar County, Texas</t>
  </si>
  <si>
    <t>Census Tract 9701, Kendall County, Texas</t>
  </si>
  <si>
    <t>Census Tract 1719.14, Bexar County, Texas</t>
  </si>
  <si>
    <t>Census Tract 4.01, Medina County, Texas</t>
  </si>
  <si>
    <t>Census Tract 1818.21, Bexar County, Texas</t>
  </si>
  <si>
    <t>Census Tract 1315.05, Bexar County, Texas</t>
  </si>
  <si>
    <t>Census Tract 3105.03, Comal County, Texas</t>
  </si>
  <si>
    <t>Census Tract 1201, Bexar County, Texas</t>
  </si>
  <si>
    <t>48091310403</t>
  </si>
  <si>
    <t>Census Tract 3104.03, Comal County, Texas</t>
  </si>
  <si>
    <t>Census Tract 2108.01, Guadalupe County, Texas</t>
  </si>
  <si>
    <t>Census Tract 1414.02, Bexar County, Texas</t>
  </si>
  <si>
    <t>Census Tract 1215.04, Bexar County, Texas</t>
  </si>
  <si>
    <t>Census Tract 1316.15, Bexar County, Texas</t>
  </si>
  <si>
    <t>Census Tract 6, Wilson County, Texas</t>
  </si>
  <si>
    <t>Census Tract 1817.04, Bexar County, Texas</t>
  </si>
  <si>
    <t>Census Tract 2105.04, Guadalupe County, Texas</t>
  </si>
  <si>
    <t>Census Tract 1817.31, Bexar County, Texas</t>
  </si>
  <si>
    <t>Census Tract 1211.20, Bexar County, Texas</t>
  </si>
  <si>
    <t>Census Tract 1218.13, Bexar County, Texas</t>
  </si>
  <si>
    <t>Census Tract 1416, Bexar County, Texas</t>
  </si>
  <si>
    <t>Census Tract 1912.01, Bexar County, Texas</t>
  </si>
  <si>
    <t>Census Tract 1218.03, Bexar County, Texas</t>
  </si>
  <si>
    <t>Census Tract 1215.05, Bexar County, Texas</t>
  </si>
  <si>
    <t>Census Tract 1811, Bexar County, Texas</t>
  </si>
  <si>
    <t>Census Tract 1618.01, Bexar County, Texas</t>
  </si>
  <si>
    <t>Census Tract 1719.21, Bexar County, Texas</t>
  </si>
  <si>
    <t>Census Tract 1211.11, Bexar County, Texas</t>
  </si>
  <si>
    <t>Census Tract 1921, Bexar County, Texas</t>
  </si>
  <si>
    <t>Census Tract 1417, Bexar County, Texas</t>
  </si>
  <si>
    <t>Census Tract 2106.08, Guadalupe County, Texas</t>
  </si>
  <si>
    <t>Census Tract 1211.19, Bexar County, Texas</t>
  </si>
  <si>
    <t>Census Tract 1316.01, Bexar County, Texas</t>
  </si>
  <si>
    <t>Census Tract 1719.19, Bexar County, Texas</t>
  </si>
  <si>
    <t>Census Tract 1.02, Wilson County, Texas</t>
  </si>
  <si>
    <t>Census Tract 2109.01, Guadalupe County, Texas</t>
  </si>
  <si>
    <t>Census Tract 2108.04, Guadalupe County, Texas</t>
  </si>
  <si>
    <t>Census Tract 9801, Bexar County, Texas</t>
  </si>
  <si>
    <t>Census Tract 3102, Comal County, Texas</t>
  </si>
  <si>
    <t>Census Tract 1719.23, Bexar County, Texas</t>
  </si>
  <si>
    <t>Census Tract 1211.12, Bexar County, Texas</t>
  </si>
  <si>
    <t>Census Tract 1206, Bexar County, Texas</t>
  </si>
  <si>
    <t>Census Tract 1212.06, Bexar County, Texas</t>
  </si>
  <si>
    <t>Census Tract 1818.14, Bexar County, Texas</t>
  </si>
  <si>
    <t>Census Tract 1817.27, Bexar County, Texas</t>
  </si>
  <si>
    <t>Census Tract 1813.01, Bexar County, Texas</t>
  </si>
  <si>
    <t>Census Tract 3, Medina County, Texas</t>
  </si>
  <si>
    <t>Census Tract 1209.02, Bexar County, Texas</t>
  </si>
  <si>
    <t>Census Tract 1315.04, Bexar County, Texas</t>
  </si>
  <si>
    <t>Census Tract 1619.02, Bexar County, Texas</t>
  </si>
  <si>
    <t>Census Tract 1211.08, Bexar County, Texas</t>
  </si>
  <si>
    <t>Census Tract 9703.01, Kendall County, Texas</t>
  </si>
  <si>
    <t>Census Tract 2104, Guadalupe County, Texas</t>
  </si>
  <si>
    <t>Census Tract 1912.02, Bexar County, Texas</t>
  </si>
  <si>
    <t>Census Tract 1817.30, Bexar County, Texas</t>
  </si>
  <si>
    <t>Census Tract 1909.02, Bexar County, Texas</t>
  </si>
  <si>
    <t>Census Tract 1817.15, Bexar County, Texas</t>
  </si>
  <si>
    <t>Census Tract 2106.06, Guadalupe County, Texas</t>
  </si>
  <si>
    <t>Census Tract 1316.08, Bexar County, Texas</t>
  </si>
  <si>
    <t>Census Tract 2106.03, Guadalupe County, Texas</t>
  </si>
  <si>
    <t>Census Tract 1214.02, Bexar County, Texas</t>
  </si>
  <si>
    <t>Census Tract 1216.06, Bexar County, Texas</t>
  </si>
  <si>
    <t>Census Tract 1414.04, Bexar County, Texas</t>
  </si>
  <si>
    <t>Census Tract 3104.04, Comal County, Texas</t>
  </si>
  <si>
    <t>Census Tract 1914.11, Bexar County, Texas</t>
  </si>
  <si>
    <t>Census Tract 1.01, Bandera County, Texas</t>
  </si>
  <si>
    <t>Census Tract 1315.03, Bexar County, Texas</t>
  </si>
  <si>
    <t>Census Tract 1619.01, Bexar County, Texas</t>
  </si>
  <si>
    <t>Census Tract 2, Medina County, Texas</t>
  </si>
  <si>
    <t>Census Tract 9705, Kendall County, Texas</t>
  </si>
  <si>
    <t>Census Tract 2, Bandera County, Texas</t>
  </si>
  <si>
    <t>Census Tract 1805.03, Bexar County, Texas</t>
  </si>
  <si>
    <t>Census Tract 3101, Comal County, Texas</t>
  </si>
  <si>
    <t>Census Tract 1817.16, Bexar County, Texas</t>
  </si>
  <si>
    <t>Census Tract 9602.02, Atascosa County, Texas</t>
  </si>
  <si>
    <t>Census Tract 4.02, Medina County, Texas</t>
  </si>
  <si>
    <t>Census Tract 1818.18, Bexar County, Texas</t>
  </si>
  <si>
    <t>Census Tract 2105.05, Guadalupe County, Texas</t>
  </si>
  <si>
    <t>Census Tract 9606, Atascosa County, Texas</t>
  </si>
  <si>
    <t>Census Tract 1815.03, Bexar County, Texas</t>
  </si>
  <si>
    <t>Census Tract 1809.01, Bexar County, Texas</t>
  </si>
  <si>
    <t>Census Tract 1314.02, Bexar County, Texas</t>
  </si>
  <si>
    <t>Census Tract 1817.05, Bexar County, Texas</t>
  </si>
  <si>
    <t>Census Tract 2107.05, Guadalupe County, Texas</t>
  </si>
  <si>
    <t>Census Tract 1413, Bexar County, Texas</t>
  </si>
  <si>
    <t>Census Tract 1801.01, Bexar County, Texas</t>
  </si>
  <si>
    <t>Census Tract 1818.09, Bexar County, Texas</t>
  </si>
  <si>
    <t>Census Tract 1522.02, Bexar County, Texas</t>
  </si>
  <si>
    <t>Census Tract 1215.06, Bexar County, Texas</t>
  </si>
  <si>
    <t>Census Tract 1209.01, Bexar County, Texas</t>
  </si>
  <si>
    <t>Census Tract 3103, Comal County, Texas</t>
  </si>
  <si>
    <t>Census Tract 5, Wilson County, Texas</t>
  </si>
  <si>
    <t>Census Tract 2.01, Wilson County, Texas</t>
  </si>
  <si>
    <t>Census Tract 9800.03, Bexar County, Texas</t>
  </si>
  <si>
    <t>Census Tract 1316.12, Bexar County, Texas</t>
  </si>
  <si>
    <t>Census Tract 1217.01, Bexar County, Texas</t>
  </si>
  <si>
    <t>Census Tract 9602.01, Atascosa County, Texas</t>
  </si>
  <si>
    <t>Census Tract 1816.01, Bexar County, Texas</t>
  </si>
  <si>
    <t>Census Tract 1215.07, Bexar County, Texas</t>
  </si>
  <si>
    <t>Census Tract 9601, Atascosa County, Texas</t>
  </si>
  <si>
    <t>Census Tract 1.02, Bandera County, Texas</t>
  </si>
  <si>
    <t>Census Tract 2107.06, Guadalupe County, Texas</t>
  </si>
  <si>
    <t>Census Tract 1818.13, Bexar County, Texas</t>
  </si>
  <si>
    <t>Census Tract 2105.06, Guadalupe County, Texas</t>
  </si>
  <si>
    <t>Census Tract 1211.16, Bexar County, Texas</t>
  </si>
  <si>
    <t>Census Tract 1522.01, Bexar County, Texas</t>
  </si>
  <si>
    <t>Census Tract 1810.01, Bexar County, Texas</t>
  </si>
  <si>
    <t>Census Tract 1806.04, Bexar County, Texas</t>
  </si>
  <si>
    <t>Census Tract 3, Wilson County, Texas</t>
  </si>
  <si>
    <t>Census Tract 1414.03, Bexar County, Texas</t>
  </si>
  <si>
    <t>Census Tract 3105.02, Comal County, Texas</t>
  </si>
  <si>
    <t>Census Tract 1905.04, Bexar County, Texas</t>
  </si>
  <si>
    <t>Census Tract 4.02, Wilson County, Texas</t>
  </si>
  <si>
    <t>Census Tract 1620.03, Bexar County, Texas</t>
  </si>
  <si>
    <t>Census Tract 1315.06, Bexar County, Texas</t>
  </si>
  <si>
    <t>Census Tract 2101, Guadalupe County, Texas</t>
  </si>
  <si>
    <t>Census Tract 1521, Bexar County, Texas</t>
  </si>
  <si>
    <t>Census Tract 5, Medina County, Texas</t>
  </si>
  <si>
    <t>Census Tract 1517, Bexar County, Texas</t>
  </si>
  <si>
    <t>Census Tract 1519, Bexar County, Texas</t>
  </si>
  <si>
    <t>Census Tract 1513.02, Bexar County, Texas</t>
  </si>
  <si>
    <t>Census Tract 1717, Bexar County, Texas</t>
  </si>
  <si>
    <t>Census Tract 1210, Bexar County, Texas</t>
  </si>
  <si>
    <t>Census Tract 1418, Bexar County, Texas</t>
  </si>
  <si>
    <t>48029181808</t>
  </si>
  <si>
    <t>Census Tract 1818.08, Bexar County, Texas</t>
  </si>
  <si>
    <t>Census Tract 1807.01, Bexar County, Texas</t>
  </si>
  <si>
    <t>Census Tract 1813.02, Bexar County, Texas</t>
  </si>
  <si>
    <t>Census Tract 1922, Bexar County, Texas</t>
  </si>
  <si>
    <t>Census Tract 1516, Bexar County, Texas</t>
  </si>
  <si>
    <t>Census Tract 1814.04, Bexar County, Texas</t>
  </si>
  <si>
    <t>Census Tract 1216.01, Bexar County, Texas</t>
  </si>
  <si>
    <t>Census Tract 1520, Bexar County, Texas</t>
  </si>
  <si>
    <t>Census Tract 3105.01, Comal County, Texas</t>
  </si>
  <si>
    <t>Census Tract 1906.03, Bexar County, Texas</t>
  </si>
  <si>
    <t>Census Tract 1603, Bexar County, Texas</t>
  </si>
  <si>
    <t>Census Tract 1814.03, Bexar County, Texas</t>
  </si>
  <si>
    <t>Census Tract 1609.01, Bexar County, Texas</t>
  </si>
  <si>
    <t>Census Tract 1218.04, Bexar County, Texas</t>
  </si>
  <si>
    <t>Census Tract 1719.03, Bexar County, Texas</t>
  </si>
  <si>
    <t>Census Tract 1909.01, Bexar County, Texas</t>
  </si>
  <si>
    <t>Census Tract 1616, Bexar County, Texas</t>
  </si>
  <si>
    <t>Census Tract 1719.13, Bexar County, Texas</t>
  </si>
  <si>
    <t>48029161503</t>
  </si>
  <si>
    <t>Census Tract 1615.03, Bexar County, Texas</t>
  </si>
  <si>
    <t>Census Tract 1809.02, Bexar County, Texas</t>
  </si>
  <si>
    <t>Census Tract 1212.03, Bexar County, Texas</t>
  </si>
  <si>
    <t>Census Tract 1905.01, Bexar County, Texas</t>
  </si>
  <si>
    <t>Census Tract 1405, Bexar County, Texas</t>
  </si>
  <si>
    <t>Census Tract 1313, Bexar County, Texas</t>
  </si>
  <si>
    <t>Census Tract 1615.04, Bexar County, Texas</t>
  </si>
  <si>
    <t>Census Tract 1605.02, Bexar County, Texas</t>
  </si>
  <si>
    <t>Census Tract 1906.04, Bexar County, Texas</t>
  </si>
  <si>
    <t>Census Tract 1902, Bexar County, Texas</t>
  </si>
  <si>
    <t>Census Tract 1101, Bexar County, Texas</t>
  </si>
  <si>
    <t>Census Tract 1816.02, Bexar County, Texas</t>
  </si>
  <si>
    <t>Census Tract 1810.03, Bexar County, Texas</t>
  </si>
  <si>
    <t>Census Tract 8, Medina County, Texas</t>
  </si>
  <si>
    <t>Census Tract 1315.07, Bexar County, Texas</t>
  </si>
  <si>
    <t>Census Tract 1815.06, Bexar County, Texas</t>
  </si>
  <si>
    <t>Census Tract 1810.04, Bexar County, Texas</t>
  </si>
  <si>
    <t>Census Tract 9603, Atascosa County, Texas</t>
  </si>
  <si>
    <t>Census Tract 1513.01, Bexar County, Texas</t>
  </si>
  <si>
    <t>Census Tract 1511, Bexar County, Texas</t>
  </si>
  <si>
    <t>Census Tract 1401, Bexar County, Texas</t>
  </si>
  <si>
    <t>Census Tract 3106.08, Comal County, Texas</t>
  </si>
  <si>
    <t>Census Tract 1205.02, Bexar County, Texas</t>
  </si>
  <si>
    <t>Census Tract 1806.02, Bexar County, Texas</t>
  </si>
  <si>
    <t>Census Tract 1620.04, Bexar County, Texas</t>
  </si>
  <si>
    <t>Census Tract 1806.03, Bexar County, Texas</t>
  </si>
  <si>
    <t>Census Tract 1620.01, Bexar County, Texas</t>
  </si>
  <si>
    <t>Census Tract 1602, Bexar County, Texas</t>
  </si>
  <si>
    <t>Census Tract 9604.01, Atascosa County, Texas</t>
  </si>
  <si>
    <t>Census Tract 1819.01, Bexar County, Texas</t>
  </si>
  <si>
    <t>Census Tract 1407, Bexar County, Texas</t>
  </si>
  <si>
    <t>Census Tract 1212.05, Bexar County, Texas</t>
  </si>
  <si>
    <t>Census Tract 1512, Bexar County, Texas</t>
  </si>
  <si>
    <t>Census Tract 1618.02, Bexar County, Texas</t>
  </si>
  <si>
    <t>Census Tract 1207.01, Bexar County, Texas</t>
  </si>
  <si>
    <t>Census Tract 1212.04, Bexar County, Texas</t>
  </si>
  <si>
    <t>Census Tract 1802.02, Bexar County, Texas</t>
  </si>
  <si>
    <t>Census Tract 1910.05, Bexar County, Texas</t>
  </si>
  <si>
    <t>Census Tract 1611, Bexar County, Texas</t>
  </si>
  <si>
    <t>Census Tract 1914.09, Bexar County, Texas</t>
  </si>
  <si>
    <t>Census Tract 1713.02, Bexar County, Texas</t>
  </si>
  <si>
    <t>Census Tract 1914.10, Bexar County, Texas</t>
  </si>
  <si>
    <t>Census Tract 1615.01, Bexar County, Texas</t>
  </si>
  <si>
    <t>Census Tract 1807.02, Bexar County, Texas</t>
  </si>
  <si>
    <t>Census Tract 1817.25, Bexar County, Texas</t>
  </si>
  <si>
    <t>Census Tract 1910.06, Bexar County, Texas</t>
  </si>
  <si>
    <t>Census Tract 1613.02, Bexar County, Texas</t>
  </si>
  <si>
    <t>Census Tract 1815.04, Bexar County, Texas</t>
  </si>
  <si>
    <t>Census Tract 1613.03, Bexar County, Texas</t>
  </si>
  <si>
    <t>Census Tract 3104.01, Comal County, Texas</t>
  </si>
  <si>
    <t>Census Tract 1612, Bexar County, Texas</t>
  </si>
  <si>
    <t>Census Tract 1716.01, Bexar County, Texas</t>
  </si>
  <si>
    <t>Census Tract 1719.02, Bexar County, Texas</t>
  </si>
  <si>
    <t>Census Tract 1205.01, Bexar County, Texas</t>
  </si>
  <si>
    <t>Census Tract 1214.03, Bexar County, Texas</t>
  </si>
  <si>
    <t>Census Tract 1412, Bexar County, Texas</t>
  </si>
  <si>
    <t>Census Tract 1801.02, Bexar County, Texas</t>
  </si>
  <si>
    <t>Census Tract 1514, Bexar County, Texas</t>
  </si>
  <si>
    <t>Census Tract 1303, Bexar County, Texas</t>
  </si>
  <si>
    <t>Census Tract 1515, Bexar County, Texas</t>
  </si>
  <si>
    <t>Census Tract 1706, Bexar County, Texas</t>
  </si>
  <si>
    <t>Census Tract 1913.04, Bexar County, Texas</t>
  </si>
  <si>
    <t>Census Tract 1509, Bexar County, Texas</t>
  </si>
  <si>
    <t>Census Tract 1604, Bexar County, Texas</t>
  </si>
  <si>
    <t>Census Tract 1404, Bexar County, Texas</t>
  </si>
  <si>
    <t>Census Tract 1109, Bexar County, Texas</t>
  </si>
  <si>
    <t>Census Tract 1814.02, Bexar County, Texas</t>
  </si>
  <si>
    <t>Census Tract 1714.01, Bexar County, Texas</t>
  </si>
  <si>
    <t>Census Tract 1310, Bexar County, Texas</t>
  </si>
  <si>
    <t>Census Tract 9605, Atascosa County, Texas</t>
  </si>
  <si>
    <t>Census Tract 1906.01, Bexar County, Texas</t>
  </si>
  <si>
    <t>Census Tract 1907, Bexar County, Texas</t>
  </si>
  <si>
    <t>Census Tract 4, Bandera County, Texas</t>
  </si>
  <si>
    <t>Census Tract 1215.08, Bexar County, Texas</t>
  </si>
  <si>
    <t>Census Tract 1713.01, Bexar County, Texas</t>
  </si>
  <si>
    <t>Census Tract 1607.01, Bexar County, Texas</t>
  </si>
  <si>
    <t>Census Tract 1803, Bexar County, Texas</t>
  </si>
  <si>
    <t>Census Tract 1707, Bexar County, Texas</t>
  </si>
  <si>
    <t>Census Tract 1910.03, Bexar County, Texas</t>
  </si>
  <si>
    <t>Census Tract 1802.01, Bexar County, Texas</t>
  </si>
  <si>
    <t>Census Tract 1914.08, Bexar County, Texas</t>
  </si>
  <si>
    <t>Census Tract 1715.01, Bexar County, Texas</t>
  </si>
  <si>
    <t>Census Tract 1905.03, Bexar County, Texas</t>
  </si>
  <si>
    <t>Census Tract 1403, Bexar County, Texas</t>
  </si>
  <si>
    <t>Census Tract 1901, Bexar County, Texas</t>
  </si>
  <si>
    <t>Census Tract 1408, Bexar County, Texas</t>
  </si>
  <si>
    <t>Census Tract 1718.01, Bexar County, Texas</t>
  </si>
  <si>
    <t>Census Tract 1701.01, Bexar County, Texas</t>
  </si>
  <si>
    <t>Census Tract 1718.02, Bexar County, Texas</t>
  </si>
  <si>
    <t>Census Tract 1701.02, Bexar County, Texas</t>
  </si>
  <si>
    <t>Census Tract 1714.02, Bexar County, Texas</t>
  </si>
  <si>
    <t>Census Tract 1712, Bexar County, Texas</t>
  </si>
  <si>
    <t>Census Tract 1716.02, Bexar County, Texas</t>
  </si>
  <si>
    <t>Census Tract 1505.02, Bexar County, Texas</t>
  </si>
  <si>
    <t>Census Tract 1410, Bexar County, Texas</t>
  </si>
  <si>
    <t>Census Tract 1501, Bexar County, Texas</t>
  </si>
  <si>
    <t>Census Tract 1705, Bexar County, Texas</t>
  </si>
  <si>
    <t>Census Tract 1312, Bexar County, Texas</t>
  </si>
  <si>
    <t>Census Tract 1710, Bexar County, Texas</t>
  </si>
  <si>
    <t>Census Tract 1302, Bexar County, Texas</t>
  </si>
  <si>
    <t>Census Tract 1506, Bexar County, Texas</t>
  </si>
  <si>
    <t>Census Tract 1910.04, Bexar County, Texas</t>
  </si>
  <si>
    <t>Census Tract 1609.02, Bexar County, Texas</t>
  </si>
  <si>
    <t>Census Tract 1406, Bexar County, Texas</t>
  </si>
  <si>
    <t>Census Tract 1504, Bexar County, Texas</t>
  </si>
  <si>
    <t>Census Tract 1613.04, Bexar County, Texas</t>
  </si>
  <si>
    <t>Census Tract 1409, Bexar County, Texas</t>
  </si>
  <si>
    <t>Census Tract 1507, Bexar County, Texas</t>
  </si>
  <si>
    <t>Census Tract 1805.04, Bexar County, Texas</t>
  </si>
  <si>
    <t>Census Tract 1813.03, Bexar County, Texas</t>
  </si>
  <si>
    <t>Census Tract 1601, Bexar County, Texas</t>
  </si>
  <si>
    <t>Census Tract 1108, Bexar County, Texas</t>
  </si>
  <si>
    <t>Census Tract 1715.02, Bexar County, Texas</t>
  </si>
  <si>
    <t>Census Tract 2103, Guadalupe County, Texas</t>
  </si>
  <si>
    <t>Census Tract 1505.01, Bexar County, Texas</t>
  </si>
  <si>
    <t>Census Tract 1810.05, Bexar County, Texas</t>
  </si>
  <si>
    <t>Census Tract 1919, Bexar County, Texas</t>
  </si>
  <si>
    <t>Census Tract 1411.02, Bexar County, Texas</t>
  </si>
  <si>
    <t>Census Tract 2102, Guadalupe County, Texas</t>
  </si>
  <si>
    <t>Census Tract 1808, Bexar County, Texas</t>
  </si>
  <si>
    <t>Census Tract 1304.01, Bexar County, Texas</t>
  </si>
  <si>
    <t>Census Tract 1804, Bexar County, Texas</t>
  </si>
  <si>
    <t>Census Tract 1214.04, Bexar County, Texas</t>
  </si>
  <si>
    <t>Census Tract 1805.01, Bexar County, Texas</t>
  </si>
  <si>
    <t>Census Tract 1610, Bexar County, Texas</t>
  </si>
  <si>
    <t>Census Tract 1308, Bexar County, Texas</t>
  </si>
  <si>
    <t>Census Tract 1402, Bexar County, Texas</t>
  </si>
  <si>
    <t>Census Tract 1307, Bexar County, Texas</t>
  </si>
  <si>
    <t>48029160702</t>
  </si>
  <si>
    <t>Census Tract 1607.02, Bexar County, Texas</t>
  </si>
  <si>
    <t>Census Tract 1311, Bexar County, Texas</t>
  </si>
  <si>
    <t>Census Tract 1606, Bexar County, Texas</t>
  </si>
  <si>
    <t>Census Tract 1103, Bexar County, Texas</t>
  </si>
  <si>
    <t>Census Tract 1920, Bexar County, Texas</t>
  </si>
  <si>
    <t>Census Tract 1704.02, Bexar County, Texas</t>
  </si>
  <si>
    <t>Census Tract 1703, Bexar County, Texas</t>
  </si>
  <si>
    <t>Census Tract 1411.01, Bexar County, Texas</t>
  </si>
  <si>
    <t>Census Tract 1309, Bexar County, Texas</t>
  </si>
  <si>
    <t>Census Tract 1110, Bexar County, Texas</t>
  </si>
  <si>
    <t>Census Tract 1711, Bexar County, Texas</t>
  </si>
  <si>
    <t>Census Tract 1306, Bexar County, Texas</t>
  </si>
  <si>
    <t>Census Tract 1503, Bexar County, Texas</t>
  </si>
  <si>
    <t>Census Tract 1510, Bexar County, Texas</t>
  </si>
  <si>
    <t>Census Tract 1305, Bexar County, Texas</t>
  </si>
  <si>
    <t>Census Tract 1702, Bexar County, Texas</t>
  </si>
  <si>
    <t>Census Tract 1818.20, Bexar County, Texas</t>
  </si>
  <si>
    <t>Census Tract 1107, Bexar County, Texas</t>
  </si>
  <si>
    <t>Census Tract 1304.02, Bexar County, Texas</t>
  </si>
  <si>
    <t>Census Tract 1708, Bexar County, Texas</t>
  </si>
  <si>
    <t>Census Tract 1709, Bexar County, Texas</t>
  </si>
  <si>
    <t>48029160501</t>
  </si>
  <si>
    <t>Census Tract 1605.01, Bexar County, Texas</t>
  </si>
  <si>
    <t>Census Tract 1704.01, Bexar County, Texas</t>
  </si>
  <si>
    <t>Census Tract 1508, Bexar County, Texas</t>
  </si>
  <si>
    <t>Census Tract 1106, Bexar County, Texas</t>
  </si>
  <si>
    <t>Census Tract 1105, Bexar County, Texas</t>
  </si>
  <si>
    <t>Census Tract 9800.04, Bexar County, Texas</t>
  </si>
  <si>
    <t>Census Tract 9800.01, Bexar County, Texas</t>
  </si>
  <si>
    <t>Census Tract 9800.02, Bexar County, Texas</t>
  </si>
  <si>
    <t>Census Tract 9800.05, Bexar County, Texas</t>
  </si>
  <si>
    <t>Census Tract 18.01, Grayson County, Texas</t>
  </si>
  <si>
    <t>48181001803</t>
  </si>
  <si>
    <t>Census Tract 18.03, Grayson County, Texas</t>
  </si>
  <si>
    <t>Census Tract 19, Grayson County, Texas</t>
  </si>
  <si>
    <t>Census Tract 3.02, Grayson County, Texas</t>
  </si>
  <si>
    <t>Census Tract 18.02, Grayson County, Texas</t>
  </si>
  <si>
    <t>Census Tract 3.03, Grayson County, Texas</t>
  </si>
  <si>
    <t>Census Tract 6, Grayson County, Texas</t>
  </si>
  <si>
    <t>Census Tract 11.01, Grayson County, Texas</t>
  </si>
  <si>
    <t>Census Tract 8, Grayson County, Texas</t>
  </si>
  <si>
    <t>Census Tract 1.01, Grayson County, Texas</t>
  </si>
  <si>
    <t>48181000102</t>
  </si>
  <si>
    <t>Census Tract 1.02, Grayson County, Texas</t>
  </si>
  <si>
    <t>Census Tract 12, Grayson County, Texas</t>
  </si>
  <si>
    <t>Census Tract 9.02, Grayson County, Texas</t>
  </si>
  <si>
    <t>Census Tract 9.01, Grayson County, Texas</t>
  </si>
  <si>
    <t>Census Tract 3.04, Grayson County, Texas</t>
  </si>
  <si>
    <t>Census Tract 11.02, Grayson County, Texas</t>
  </si>
  <si>
    <t>Census Tract 17, Grayson County, Texas</t>
  </si>
  <si>
    <t>Census Tract 14, Grayson County, Texas</t>
  </si>
  <si>
    <t>Census Tract 15, Grayson County, Texas</t>
  </si>
  <si>
    <t>Census Tract 4, Grayson County, Texas</t>
  </si>
  <si>
    <t>Census Tract 13, Grayson County, Texas</t>
  </si>
  <si>
    <t>Census Tract 7, Grayson County, Texas</t>
  </si>
  <si>
    <t>Census Tract 5.02, Grayson County, Texas</t>
  </si>
  <si>
    <t>Census Tract 20, Grayson County, Texas</t>
  </si>
  <si>
    <t>Census Tract 5.01, Grayson County, Texas</t>
  </si>
  <si>
    <t>Census Tract 2, Grayson County, Texas</t>
  </si>
  <si>
    <t>Census Tract 112, Bowie County, Texas</t>
  </si>
  <si>
    <t>Census Tract 109.01, Bowie County, Texas</t>
  </si>
  <si>
    <t>Census Tract 109.02, Bowie County, Texas</t>
  </si>
  <si>
    <t>Census Tract 115.01, Bowie County, Texas</t>
  </si>
  <si>
    <t>Census Tract 110, Bowie County, Texas</t>
  </si>
  <si>
    <t>Census Tract 114.02, Bowie County, Texas</t>
  </si>
  <si>
    <t>Census Tract 113, Bowie County, Texas</t>
  </si>
  <si>
    <t>Census Tract 117, Bowie County, Texas</t>
  </si>
  <si>
    <t>Census Tract 107, Bowie County, Texas</t>
  </si>
  <si>
    <t>Census Tract 116, Bowie County, Texas</t>
  </si>
  <si>
    <t>Census Tract 111, Bowie County, Texas</t>
  </si>
  <si>
    <t>Census Tract 114.01, Bowie County, Texas</t>
  </si>
  <si>
    <t>Census Tract 115.02, Bowie County, Texas</t>
  </si>
  <si>
    <t>Census Tract 101, Bowie County, Texas</t>
  </si>
  <si>
    <t>Census Tract 108, Bowie County, Texas</t>
  </si>
  <si>
    <t>Census Tract 106, Bowie County, Texas</t>
  </si>
  <si>
    <t>Census Tract 104, Bowie County, Texas</t>
  </si>
  <si>
    <t>Census Tract 105, Bowie County, Texas</t>
  </si>
  <si>
    <t>Census Tract 19.06, Smith County, Texas</t>
  </si>
  <si>
    <t>Census Tract 20.06, Smith County, Texas</t>
  </si>
  <si>
    <t>48423002200</t>
  </si>
  <si>
    <t>Census Tract 22, Smith County, Texas</t>
  </si>
  <si>
    <t>Census Tract 11.02, Smith County, Texas</t>
  </si>
  <si>
    <t>Census Tract 20.09, Smith County, Texas</t>
  </si>
  <si>
    <t>Census Tract 19.05, Smith County, Texas</t>
  </si>
  <si>
    <t>Census Tract 20.08, Smith County, Texas</t>
  </si>
  <si>
    <t>48423001908</t>
  </si>
  <si>
    <t>Census Tract 19.08, Smith County, Texas</t>
  </si>
  <si>
    <t>Census Tract 16.02, Smith County, Texas</t>
  </si>
  <si>
    <t>Census Tract 21.02, Smith County, Texas</t>
  </si>
  <si>
    <t>Census Tract 14.01, Smith County, Texas</t>
  </si>
  <si>
    <t>Census Tract 19.07, Smith County, Texas</t>
  </si>
  <si>
    <t>Census Tract 18.03, Smith County, Texas</t>
  </si>
  <si>
    <t>48423001000</t>
  </si>
  <si>
    <t>Census Tract 10, Smith County, Texas</t>
  </si>
  <si>
    <t>Census Tract 20.04, Smith County, Texas</t>
  </si>
  <si>
    <t>Census Tract 12, Smith County, Texas</t>
  </si>
  <si>
    <t>Census Tract 14.03, Smith County, Texas</t>
  </si>
  <si>
    <t>Census Tract 11.01, Smith County, Texas</t>
  </si>
  <si>
    <t>Census Tract 14.04, Smith County, Texas</t>
  </si>
  <si>
    <t>Census Tract 19.01, Smith County, Texas</t>
  </si>
  <si>
    <t>Census Tract 15, Smith County, Texas</t>
  </si>
  <si>
    <t>Census Tract 8, Smith County, Texas</t>
  </si>
  <si>
    <t>Census Tract 16.04, Smith County, Texas</t>
  </si>
  <si>
    <t>Census Tract 13, Smith County, Texas</t>
  </si>
  <si>
    <t>Census Tract 3, Smith County, Texas</t>
  </si>
  <si>
    <t>Census Tract 9, Smith County, Texas</t>
  </si>
  <si>
    <t>Census Tract 18.01, Smith County, Texas</t>
  </si>
  <si>
    <t>Census Tract 18.02, Smith County, Texas</t>
  </si>
  <si>
    <t>Census Tract 17, Smith County, Texas</t>
  </si>
  <si>
    <t>48423002101</t>
  </si>
  <si>
    <t>Census Tract 21.01, Smith County, Texas</t>
  </si>
  <si>
    <t>Census Tract 20.07, Smith County, Texas</t>
  </si>
  <si>
    <t>Census Tract 16.01, Smith County, Texas</t>
  </si>
  <si>
    <t>Census Tract 1, Smith County, Texas</t>
  </si>
  <si>
    <t>Census Tract 2.01, Smith County, Texas</t>
  </si>
  <si>
    <t>Census Tract 6, Smith County, Texas</t>
  </si>
  <si>
    <t>Census Tract 20.03, Smith County, Texas</t>
  </si>
  <si>
    <t>Census Tract 4, Smith County, Texas</t>
  </si>
  <si>
    <t>Census Tract 5, Smith County, Texas</t>
  </si>
  <si>
    <t>Census Tract 2.02, Smith County, Texas</t>
  </si>
  <si>
    <t>Census Tract 7, Smith County, Texas</t>
  </si>
  <si>
    <t>Census Tract 9800, Smith County, Texas</t>
  </si>
  <si>
    <t>Census Tract 15.03, Victoria County, Texas</t>
  </si>
  <si>
    <t>Census Tract 16.06, Victoria County, Texas</t>
  </si>
  <si>
    <t>Census Tract 15.01, Victoria County, Texas</t>
  </si>
  <si>
    <t>Census Tract 16.04, Victoria County, Texas</t>
  </si>
  <si>
    <t>Census Tract 15.04, Victoria County, Texas</t>
  </si>
  <si>
    <t>Census Tract 4, Victoria County, Texas</t>
  </si>
  <si>
    <t>Census Tract 14, Victoria County, Texas</t>
  </si>
  <si>
    <t>Census Tract 8, Victoria County, Texas</t>
  </si>
  <si>
    <t>Census Tract 7, Victoria County, Texas</t>
  </si>
  <si>
    <t>Census Tract 17, Victoria County, Texas</t>
  </si>
  <si>
    <t>Census Tract 9601, Goliad County, Texas</t>
  </si>
  <si>
    <t>Census Tract 13, Victoria County, Texas</t>
  </si>
  <si>
    <t>Census Tract 9602, Goliad County, Texas</t>
  </si>
  <si>
    <t>Census Tract 16.05, Victoria County, Texas</t>
  </si>
  <si>
    <t>Census Tract 5.01, Victoria County, Texas</t>
  </si>
  <si>
    <t>Census Tract 2.02, Victoria County, Texas</t>
  </si>
  <si>
    <t>Census Tract 1, Victoria County, Texas</t>
  </si>
  <si>
    <t>Census Tract 5.02, Victoria County, Texas</t>
  </si>
  <si>
    <t>Census Tract 16.01, Victoria County, Texas</t>
  </si>
  <si>
    <t>Census Tract 2.01, Victoria County, Texas</t>
  </si>
  <si>
    <t>Census Tract 6.02, Victoria County, Texas</t>
  </si>
  <si>
    <t>Census Tract 3.02, Victoria County, Texas</t>
  </si>
  <si>
    <t>Census Tract 3.01, Victoria County, Texas</t>
  </si>
  <si>
    <t>Census Tract 6.01, Victoria County, Texas</t>
  </si>
  <si>
    <t>Census Tract 9800, Victoria County, Texas</t>
  </si>
  <si>
    <t>Census Tract 25.04, McLennan County, Texas</t>
  </si>
  <si>
    <t>Census Tract 37.03, McLennan County, Texas</t>
  </si>
  <si>
    <t>Census Tract 38.01, McLennan County, Texas</t>
  </si>
  <si>
    <t>Census Tract 40, McLennan County, Texas</t>
  </si>
  <si>
    <t>Census Tract 25.03, McLennan County, Texas</t>
  </si>
  <si>
    <t>Census Tract 29, McLennan County, Texas</t>
  </si>
  <si>
    <t>48309003706</t>
  </si>
  <si>
    <t>Census Tract 37.06, McLennan County, Texas</t>
  </si>
  <si>
    <t>Census Tract 37.08, McLennan County, Texas</t>
  </si>
  <si>
    <t>Census Tract 41.02, McLennan County, Texas</t>
  </si>
  <si>
    <t>Census Tract 37.01, McLennan County, Texas</t>
  </si>
  <si>
    <t>Census Tract 20, McLennan County, Texas</t>
  </si>
  <si>
    <t>Census Tract 39, McLennan County, Texas</t>
  </si>
  <si>
    <t>Census Tract 41.03, McLennan County, Texas</t>
  </si>
  <si>
    <t>Census Tract 42.02, McLennan County, Texas</t>
  </si>
  <si>
    <t>Census Tract 26, McLennan County, Texas</t>
  </si>
  <si>
    <t>Census Tract 34, McLennan County, Texas</t>
  </si>
  <si>
    <t>Census Tract 35, McLennan County, Texas</t>
  </si>
  <si>
    <t>Census Tract 37.07, McLennan County, Texas</t>
  </si>
  <si>
    <t>Census Tract 28, McLennan County, Texas</t>
  </si>
  <si>
    <t>Census Tract 38.02, McLennan County, Texas</t>
  </si>
  <si>
    <t>Census Tract 18, McLennan County, Texas</t>
  </si>
  <si>
    <t>Census Tract 8, Falls County, Texas</t>
  </si>
  <si>
    <t>Census Tract 2, Falls County, Texas</t>
  </si>
  <si>
    <t>Census Tract 36.02, McLennan County, Texas</t>
  </si>
  <si>
    <t>Census Tract 24.98, McLennan County, Texas</t>
  </si>
  <si>
    <t>Census Tract 5, Falls County, Texas</t>
  </si>
  <si>
    <t>Census Tract 32, McLennan County, Texas</t>
  </si>
  <si>
    <t>Census Tract 42.01, McLennan County, Texas</t>
  </si>
  <si>
    <t>Census Tract 13, McLennan County, Texas</t>
  </si>
  <si>
    <t>Census Tract 27, McLennan County, Texas</t>
  </si>
  <si>
    <t>Census Tract 17, McLennan County, Texas</t>
  </si>
  <si>
    <t>Census Tract 8, McLennan County, Texas</t>
  </si>
  <si>
    <t>Census Tract 36.01, McLennan County, Texas</t>
  </si>
  <si>
    <t>Census Tract 25.01, McLennan County, Texas</t>
  </si>
  <si>
    <t>Census Tract 9, McLennan County, Texas</t>
  </si>
  <si>
    <t>Census Tract 7, McLennan County, Texas</t>
  </si>
  <si>
    <t>Census Tract 16, McLennan County, Texas</t>
  </si>
  <si>
    <t>Census Tract 30, McLennan County, Texas</t>
  </si>
  <si>
    <t>Census Tract 43, McLennan County, Texas</t>
  </si>
  <si>
    <t>Census Tract 7, Falls County, Texas</t>
  </si>
  <si>
    <t>Census Tract 11, McLennan County, Texas</t>
  </si>
  <si>
    <t>Census Tract 5.98, McLennan County, Texas</t>
  </si>
  <si>
    <t>Census Tract 3, Falls County, Texas</t>
  </si>
  <si>
    <t>Census Tract 23.02, McLennan County, Texas</t>
  </si>
  <si>
    <t>Census Tract 10, McLennan County, Texas</t>
  </si>
  <si>
    <t>Census Tract 21, McLennan County, Texas</t>
  </si>
  <si>
    <t>Census Tract 4, Falls County, Texas</t>
  </si>
  <si>
    <t>Census Tract 12, McLennan County, Texas</t>
  </si>
  <si>
    <t>Census Tract 1, McLennan County, Texas</t>
  </si>
  <si>
    <t>Census Tract 33, McLennan County, Texas</t>
  </si>
  <si>
    <t>Census Tract 14, McLennan County, Texas</t>
  </si>
  <si>
    <t>Census Tract 15, McLennan County, Texas</t>
  </si>
  <si>
    <t>Census Tract 4, McLennan County, Texas</t>
  </si>
  <si>
    <t>Census Tract 19, McLennan County, Texas</t>
  </si>
  <si>
    <t>Census Tract 2, McLennan County, Texas</t>
  </si>
  <si>
    <t>Census Tract 3, McLennan County, Texas</t>
  </si>
  <si>
    <t>Census Tract 9800, McLennan County, Texas</t>
  </si>
  <si>
    <t>Census Tract 201, Archer County, Texas</t>
  </si>
  <si>
    <t>Census Tract 123, Wichita County, Texas</t>
  </si>
  <si>
    <t>Census Tract 135.02, Wichita County, Texas</t>
  </si>
  <si>
    <t>Census Tract 117, Wichita County, Texas</t>
  </si>
  <si>
    <t>Census Tract 134.01, Wichita County, Texas</t>
  </si>
  <si>
    <t>Census Tract 138, Wichita County, Texas</t>
  </si>
  <si>
    <t>Census Tract 129, Wichita County, Texas</t>
  </si>
  <si>
    <t>Census Tract 124, Wichita County, Texas</t>
  </si>
  <si>
    <t>Census Tract 303.01, Clay County, Texas</t>
  </si>
  <si>
    <t>Census Tract 132, Wichita County, Texas</t>
  </si>
  <si>
    <t>Census Tract 133, Wichita County, Texas</t>
  </si>
  <si>
    <t>Census Tract 118, Wichita County, Texas</t>
  </si>
  <si>
    <t>Census Tract 128, Wichita County, Texas</t>
  </si>
  <si>
    <t>Census Tract 119, Wichita County, Texas</t>
  </si>
  <si>
    <t>Census Tract 126, Wichita County, Texas</t>
  </si>
  <si>
    <t>48077030200</t>
  </si>
  <si>
    <t>Census Tract 302, Clay County, Texas</t>
  </si>
  <si>
    <t>Census Tract 131, Wichita County, Texas</t>
  </si>
  <si>
    <t>Census Tract 202, Archer County, Texas</t>
  </si>
  <si>
    <t>Census Tract 122, Wichita County, Texas</t>
  </si>
  <si>
    <t>Census Tract 303.02, Clay County, Texas</t>
  </si>
  <si>
    <t>Census Tract 203, Archer County, Texas</t>
  </si>
  <si>
    <t>Census Tract 121, Wichita County, Texas</t>
  </si>
  <si>
    <t>Census Tract 120, Wichita County, Texas</t>
  </si>
  <si>
    <t>Census Tract 136, Wichita County, Texas</t>
  </si>
  <si>
    <t>Census Tract 109, Wichita County, Texas</t>
  </si>
  <si>
    <t>Census Tract 137, Wichita County, Texas</t>
  </si>
  <si>
    <t>Census Tract 107, Wichita County, Texas</t>
  </si>
  <si>
    <t>Census Tract 110, Wichita County, Texas</t>
  </si>
  <si>
    <t>Census Tract 127, Wichita County, Texas</t>
  </si>
  <si>
    <t>Census Tract 115, Wichita County, Texas</t>
  </si>
  <si>
    <t>Census Tract 106, Wichita County, Texas</t>
  </si>
  <si>
    <t>Census Tract 113, Wichita County, Texas</t>
  </si>
  <si>
    <t>Census Tract 135.01, Wichita County, Texas</t>
  </si>
  <si>
    <t>Census Tract 111, Wichita County, Texas</t>
  </si>
  <si>
    <t>Census Tract 116, Wichita County, Texas</t>
  </si>
  <si>
    <t>Census Tract 130, Wichita County, Texas</t>
  </si>
  <si>
    <t>Census Tract 108, Wichita County, Texas</t>
  </si>
  <si>
    <t>Census Tract 114, Wichita County, Texas</t>
  </si>
  <si>
    <t>Census Tract 104, Wichita County, Texas</t>
  </si>
  <si>
    <t>Census Tract 101, Wichita County, Texas</t>
  </si>
  <si>
    <t>Census Tract 112, Wichita County, Texas</t>
  </si>
  <si>
    <t>Census Tract 102, Wichita County, Texas</t>
  </si>
  <si>
    <t>Census Tract 9800, Wichita County, Texas</t>
  </si>
  <si>
    <t>Census Tract 9504.02, Anderson County, Texas</t>
  </si>
  <si>
    <t>Census Tract 9501, Anderson County, Texas</t>
  </si>
  <si>
    <t>Census Tract 9510, Anderson County, Texas</t>
  </si>
  <si>
    <t>Census Tract 9509.01, Anderson County, Texas</t>
  </si>
  <si>
    <t>Census Tract 9508, Anderson County, Texas</t>
  </si>
  <si>
    <t>Census Tract 9504.01, Anderson County, Texas</t>
  </si>
  <si>
    <t>Census Tract 9511, Anderson County, Texas</t>
  </si>
  <si>
    <t>Census Tract 9509.02, Anderson County, Texas</t>
  </si>
  <si>
    <t>48001950600</t>
  </si>
  <si>
    <t>Census Tract 9506, Anderson County, Texas</t>
  </si>
  <si>
    <t>Census Tract 9505, Anderson County, Texas</t>
  </si>
  <si>
    <t>Census Tract 9507, Anderson County, Texas</t>
  </si>
  <si>
    <t>Census Tract 9501, Andrews County, Texas</t>
  </si>
  <si>
    <t>Census Tract 9502, Andrews County, Texas</t>
  </si>
  <si>
    <t>Census Tract 9504, Andrews County, Texas</t>
  </si>
  <si>
    <t>Census Tract 9503, Andrews County, Texas</t>
  </si>
  <si>
    <t>Census Tract 3.01, Angelina County, Texas</t>
  </si>
  <si>
    <t>Census Tract 1.02, Angelina County, Texas</t>
  </si>
  <si>
    <t>Census Tract 10.02, Angelina County, Texas</t>
  </si>
  <si>
    <t>Census Tract 9.02, Angelina County, Texas</t>
  </si>
  <si>
    <t>Census Tract 8, Angelina County, Texas</t>
  </si>
  <si>
    <t>Census Tract 9.01, Angelina County, Texas</t>
  </si>
  <si>
    <t>Census Tract 3.02, Angelina County, Texas</t>
  </si>
  <si>
    <t>Census Tract 1.01, Angelina County, Texas</t>
  </si>
  <si>
    <t>Census Tract 11, Angelina County, Texas</t>
  </si>
  <si>
    <t>Census Tract 12, Angelina County, Texas</t>
  </si>
  <si>
    <t>Census Tract 2, Angelina County, Texas</t>
  </si>
  <si>
    <t>Census Tract 10.01, Angelina County, Texas</t>
  </si>
  <si>
    <t>Census Tract 13, Angelina County, Texas</t>
  </si>
  <si>
    <t>Census Tract 6, Angelina County, Texas</t>
  </si>
  <si>
    <t>Census Tract 7, Angelina County, Texas</t>
  </si>
  <si>
    <t>Census Tract 4, Angelina County, Texas</t>
  </si>
  <si>
    <t>Census Tract 5, Angelina County, Texas</t>
  </si>
  <si>
    <t>Census Tract 9501, Bailey County, Texas</t>
  </si>
  <si>
    <t>Census Tract 9503, Baylor County, Texas</t>
  </si>
  <si>
    <t>Census Tract 9502.01, Bee County, Texas</t>
  </si>
  <si>
    <t>Census Tract 9501, Bee County, Texas</t>
  </si>
  <si>
    <t>Census Tract 9502.02, Bee County, Texas</t>
  </si>
  <si>
    <t>Census Tract 9506, Bee County, Texas</t>
  </si>
  <si>
    <t>Census Tract 9503, Bee County, Texas</t>
  </si>
  <si>
    <t>Census Tract 9504, Bee County, Texas</t>
  </si>
  <si>
    <t>Census Tract 9505, Bee County, Texas</t>
  </si>
  <si>
    <t>Census Tract 9502, Blanco County, Texas</t>
  </si>
  <si>
    <t>Census Tract 9501, Blanco County, Texas</t>
  </si>
  <si>
    <t>Census Tract 9501, Borden County, Texas</t>
  </si>
  <si>
    <t>Census Tract 9504, Bosque County, Texas</t>
  </si>
  <si>
    <t>Census Tract 9503, Bosque County, Texas</t>
  </si>
  <si>
    <t>Census Tract 9506, Bosque County, Texas</t>
  </si>
  <si>
    <t>Census Tract 9507, Bosque County, Texas</t>
  </si>
  <si>
    <t>Census Tract 9501, Bosque County, Texas</t>
  </si>
  <si>
    <t>Census Tract 9502, Bosque County, Texas</t>
  </si>
  <si>
    <t>Census Tract 9505, Bosque County, Texas</t>
  </si>
  <si>
    <t>Census Tract 9503, Brewster County, Texas</t>
  </si>
  <si>
    <t>Census Tract 9505, Brewster County, Texas</t>
  </si>
  <si>
    <t>Census Tract 9504, Brewster County, Texas</t>
  </si>
  <si>
    <t>Census Tract 9502, Briscoe County, Texas</t>
  </si>
  <si>
    <t>Census Tract 9501, Brooks County, Texas</t>
  </si>
  <si>
    <t>Census Tract 9502, Brooks County, Texas</t>
  </si>
  <si>
    <t>Census Tract 9513, Brown County, Texas</t>
  </si>
  <si>
    <t>Census Tract 9511, Brown County, Texas</t>
  </si>
  <si>
    <t>Census Tract 9503, Brown County, Texas</t>
  </si>
  <si>
    <t>Census Tract 9501, Brown County, Texas</t>
  </si>
  <si>
    <t>Census Tract 9512, Brown County, Texas</t>
  </si>
  <si>
    <t>Census Tract 9505, Brown County, Texas</t>
  </si>
  <si>
    <t>Census Tract 9510, Brown County, Texas</t>
  </si>
  <si>
    <t>Census Tract 9502, Brown County, Texas</t>
  </si>
  <si>
    <t>Census Tract 9509, Brown County, Texas</t>
  </si>
  <si>
    <t>Census Tract 9508, Brown County, Texas</t>
  </si>
  <si>
    <t>Census Tract 9507, Brown County, Texas</t>
  </si>
  <si>
    <t>Census Tract 9506, Brown County, Texas</t>
  </si>
  <si>
    <t>Census Tract 9602, Burnet County, Texas</t>
  </si>
  <si>
    <t>Census Tract 9606, Burnet County, Texas</t>
  </si>
  <si>
    <t>Census Tract 9601, Burnet County, Texas</t>
  </si>
  <si>
    <t>Census Tract 9608, Burnet County, Texas</t>
  </si>
  <si>
    <t>Census Tract 9603, Burnet County, Texas</t>
  </si>
  <si>
    <t>Census Tract 9604, Burnet County, Texas</t>
  </si>
  <si>
    <t>Census Tract 9605, Burnet County, Texas</t>
  </si>
  <si>
    <t>Census Tract 9607, Burnet County, Texas</t>
  </si>
  <si>
    <t>Census Tract 3, Calhoun County, Texas</t>
  </si>
  <si>
    <t>Census Tract 1, Calhoun County, Texas</t>
  </si>
  <si>
    <t>Census Tract 5, Calhoun County, Texas</t>
  </si>
  <si>
    <t>Census Tract 4, Calhoun County, Texas</t>
  </si>
  <si>
    <t>Census Tract 2, Calhoun County, Texas</t>
  </si>
  <si>
    <t>Census Tract 9900, Calhoun County, Texas</t>
  </si>
  <si>
    <t>Census Tract 9501.02, Camp County, Texas</t>
  </si>
  <si>
    <t>Census Tract 9501.01, Camp County, Texas</t>
  </si>
  <si>
    <t>Census Tract 9502, Camp County, Texas</t>
  </si>
  <si>
    <t>Census Tract 9505, Cass County, Texas</t>
  </si>
  <si>
    <t>Census Tract 9501, Cass County, Texas</t>
  </si>
  <si>
    <t>Census Tract 9507, Cass County, Texas</t>
  </si>
  <si>
    <t>Census Tract 9502, Cass County, Texas</t>
  </si>
  <si>
    <t>Census Tract 9503, Cass County, Texas</t>
  </si>
  <si>
    <t>Census Tract 9504, Cass County, Texas</t>
  </si>
  <si>
    <t>Census Tract 9506, Cass County, Texas</t>
  </si>
  <si>
    <t>Census Tract 9501, Castro County, Texas</t>
  </si>
  <si>
    <t>Census Tract 9503, Castro County, Texas</t>
  </si>
  <si>
    <t>Census Tract 9502, Castro County, Texas</t>
  </si>
  <si>
    <t>Census Tract 9508.01, Cherokee County, Texas</t>
  </si>
  <si>
    <t>Census Tract 9502, Cherokee County, Texas</t>
  </si>
  <si>
    <t>Census Tract 9503, Cherokee County, Texas</t>
  </si>
  <si>
    <t>Census Tract 9510, Cherokee County, Texas</t>
  </si>
  <si>
    <t>Census Tract 9508.02, Cherokee County, Texas</t>
  </si>
  <si>
    <t>Census Tract 9501, Cherokee County, Texas</t>
  </si>
  <si>
    <t>Census Tract 9506, Cherokee County, Texas</t>
  </si>
  <si>
    <t>Census Tract 9509, Cherokee County, Texas</t>
  </si>
  <si>
    <t>Census Tract 9511, Cherokee County, Texas</t>
  </si>
  <si>
    <t>Census Tract 9505, Cherokee County, Texas</t>
  </si>
  <si>
    <t>Census Tract 9507, Cherokee County, Texas</t>
  </si>
  <si>
    <t>Census Tract 9504, Cherokee County, Texas</t>
  </si>
  <si>
    <t>Census Tract 9501, Childress County, Texas</t>
  </si>
  <si>
    <t>Census Tract 9502, Childress County, Texas</t>
  </si>
  <si>
    <t>Census Tract 9501, Cochran County, Texas</t>
  </si>
  <si>
    <t>Census Tract 9501, Coke County, Texas</t>
  </si>
  <si>
    <t>Census Tract 9502, Coke County, Texas</t>
  </si>
  <si>
    <t>Census Tract 9506, Coleman County, Texas</t>
  </si>
  <si>
    <t>Census Tract 9507, Coleman County, Texas</t>
  </si>
  <si>
    <t>Census Tract 9503, Coleman County, Texas</t>
  </si>
  <si>
    <t>Census Tract 9503, Collingsworth County, Texas</t>
  </si>
  <si>
    <t>Census Tract 7504, Colorado County, Texas</t>
  </si>
  <si>
    <t>Census Tract 7503, Colorado County, Texas</t>
  </si>
  <si>
    <t>Census Tract 7505, Colorado County, Texas</t>
  </si>
  <si>
    <t>Census Tract 7502, Colorado County, Texas</t>
  </si>
  <si>
    <t>Census Tract 7501, Colorado County, Texas</t>
  </si>
  <si>
    <t>Census Tract 9502, Comanche County, Texas</t>
  </si>
  <si>
    <t>Census Tract 9504, Comanche County, Texas</t>
  </si>
  <si>
    <t>Census Tract 9501, Comanche County, Texas</t>
  </si>
  <si>
    <t>Census Tract 9503, Comanche County, Texas</t>
  </si>
  <si>
    <t>Census Tract 9503, Concho County, Texas</t>
  </si>
  <si>
    <t>Census Tract 7, Cooke County, Texas</t>
  </si>
  <si>
    <t>Census Tract 2, Cooke County, Texas</t>
  </si>
  <si>
    <t>Census Tract 9, Cooke County, Texas</t>
  </si>
  <si>
    <t>Census Tract 1, Cooke County, Texas</t>
  </si>
  <si>
    <t>Census Tract 6, Cooke County, Texas</t>
  </si>
  <si>
    <t>Census Tract 11, Cooke County, Texas</t>
  </si>
  <si>
    <t>Census Tract 4, Cooke County, Texas</t>
  </si>
  <si>
    <t>Census Tract 5, Cooke County, Texas</t>
  </si>
  <si>
    <t>Census Tract 9501, Cottle County, Texas</t>
  </si>
  <si>
    <t>Census Tract 9501, Crane County, Texas</t>
  </si>
  <si>
    <t>Census Tract 9501, Crockett County, Texas</t>
  </si>
  <si>
    <t>Census Tract 9503, Culberson County, Texas</t>
  </si>
  <si>
    <t>Census Tract 9501, Dallam County, Texas</t>
  </si>
  <si>
    <t>Census Tract 9503, Dallam County, Texas</t>
  </si>
  <si>
    <t>Census Tract 9506, Dawson County, Texas</t>
  </si>
  <si>
    <t>Census Tract 9504.01, Dawson County, Texas</t>
  </si>
  <si>
    <t>Census Tract 9505, Dawson County, Texas</t>
  </si>
  <si>
    <t>Census Tract 9504.02, Dawson County, Texas</t>
  </si>
  <si>
    <t>Census Tract 9506, Deaf Smith County, Texas</t>
  </si>
  <si>
    <t>Census Tract 9503, Deaf Smith County, Texas</t>
  </si>
  <si>
    <t>Census Tract 9504, Deaf Smith County, Texas</t>
  </si>
  <si>
    <t>Census Tract 9505, Deaf Smith County, Texas</t>
  </si>
  <si>
    <t>Census Tract 9501, Delta County, Texas</t>
  </si>
  <si>
    <t>Census Tract 9502, Delta County, Texas</t>
  </si>
  <si>
    <t>Census Tract 9703, DeWitt County, Texas</t>
  </si>
  <si>
    <t>Census Tract 9701, DeWitt County, Texas</t>
  </si>
  <si>
    <t>Census Tract 9705, DeWitt County, Texas</t>
  </si>
  <si>
    <t>Census Tract 9704, DeWitt County, Texas</t>
  </si>
  <si>
    <t>Census Tract 9702, DeWitt County, Texas</t>
  </si>
  <si>
    <t>Census Tract 9503, Dickens County, Texas</t>
  </si>
  <si>
    <t>Census Tract 9502, Dimmit County, Texas</t>
  </si>
  <si>
    <t>Census Tract 9504, Dimmit County, Texas</t>
  </si>
  <si>
    <t>Census Tract 9503, Donley County, Texas</t>
  </si>
  <si>
    <t>Census Tract 9502, Donley County, Texas</t>
  </si>
  <si>
    <t>Census Tract 9502, Duval County, Texas</t>
  </si>
  <si>
    <t>Census Tract 9505, Duval County, Texas</t>
  </si>
  <si>
    <t>Census Tract 9501, Duval County, Texas</t>
  </si>
  <si>
    <t>Census Tract 9503, Eastland County, Texas</t>
  </si>
  <si>
    <t>Census Tract 9502, Eastland County, Texas</t>
  </si>
  <si>
    <t>Census Tract 9504, Eastland County, Texas</t>
  </si>
  <si>
    <t>Census Tract 9501, Eastland County, Texas</t>
  </si>
  <si>
    <t>Census Tract 9505, Eastland County, Texas</t>
  </si>
  <si>
    <t>Census Tract 9503, Edwards County, Texas</t>
  </si>
  <si>
    <t>Census Tract 9507, Erath County, Texas</t>
  </si>
  <si>
    <t>Census Tract 9501, Erath County, Texas</t>
  </si>
  <si>
    <t>Census Tract 9502.02, Erath County, Texas</t>
  </si>
  <si>
    <t>Census Tract 9502.01, Erath County, Texas</t>
  </si>
  <si>
    <t>Census Tract 9503, Erath County, Texas</t>
  </si>
  <si>
    <t>Census Tract 9505, Erath County, Texas</t>
  </si>
  <si>
    <t>Census Tract 9504, Erath County, Texas</t>
  </si>
  <si>
    <t>Census Tract 9506, Erath County, Texas</t>
  </si>
  <si>
    <t>Census Tract 9507.02, Fannin County, Texas</t>
  </si>
  <si>
    <t>Census Tract 9508, Fannin County, Texas</t>
  </si>
  <si>
    <t>Census Tract 9507.01, Fannin County, Texas</t>
  </si>
  <si>
    <t>Census Tract 9505, Fannin County, Texas</t>
  </si>
  <si>
    <t>Census Tract 9504.02, Fannin County, Texas</t>
  </si>
  <si>
    <t>Census Tract 9503, Fannin County, Texas</t>
  </si>
  <si>
    <t>Census Tract 9506, Fannin County, Texas</t>
  </si>
  <si>
    <t>Census Tract 9501, Fannin County, Texas</t>
  </si>
  <si>
    <t>Census Tract 9504.01, Fannin County, Texas</t>
  </si>
  <si>
    <t>Census Tract 9704, Fayette County, Texas</t>
  </si>
  <si>
    <t>Census Tract 9701, Fayette County, Texas</t>
  </si>
  <si>
    <t>Census Tract 9702, Fayette County, Texas</t>
  </si>
  <si>
    <t>Census Tract 9707, Fayette County, Texas</t>
  </si>
  <si>
    <t>Census Tract 9703, Fayette County, Texas</t>
  </si>
  <si>
    <t>Census Tract 9705, Fayette County, Texas</t>
  </si>
  <si>
    <t>Census Tract 9706, Fayette County, Texas</t>
  </si>
  <si>
    <t>Census Tract 9503, Fisher County, Texas</t>
  </si>
  <si>
    <t>Census Tract 9504, Fisher County, Texas</t>
  </si>
  <si>
    <t>Census Tract 9505, Floyd County, Texas</t>
  </si>
  <si>
    <t>Census Tract 9506, Floyd County, Texas</t>
  </si>
  <si>
    <t>Census Tract 9501, Foard County, Texas</t>
  </si>
  <si>
    <t>Census Tract 9503, Franklin County, Texas</t>
  </si>
  <si>
    <t>Census Tract 9501, Franklin County, Texas</t>
  </si>
  <si>
    <t>Census Tract 9502, Franklin County, Texas</t>
  </si>
  <si>
    <t>Census Tract 2, Freestone County, Texas</t>
  </si>
  <si>
    <t>Census Tract 6, Freestone County, Texas</t>
  </si>
  <si>
    <t>Census Tract 7, Freestone County, Texas</t>
  </si>
  <si>
    <t>Census Tract 4, Freestone County, Texas</t>
  </si>
  <si>
    <t>Census Tract 3, Freestone County, Texas</t>
  </si>
  <si>
    <t>Census Tract 9, Freestone County, Texas</t>
  </si>
  <si>
    <t>Census Tract 1, Freestone County, Texas</t>
  </si>
  <si>
    <t>Census Tract 9501, Frio County, Texas</t>
  </si>
  <si>
    <t>Census Tract 9503, Frio County, Texas</t>
  </si>
  <si>
    <t>Census Tract 9502, Frio County, Texas</t>
  </si>
  <si>
    <t>Census Tract 9502, Gaines County, Texas</t>
  </si>
  <si>
    <t>Census Tract 9501, Gaines County, Texas</t>
  </si>
  <si>
    <t>Census Tract 9503, Gaines County, Texas</t>
  </si>
  <si>
    <t>Census Tract 9501, Garza County, Texas</t>
  </si>
  <si>
    <t>Census Tract 9501, Gillespie County, Texas</t>
  </si>
  <si>
    <t>Census Tract 9504, Gillespie County, Texas</t>
  </si>
  <si>
    <t>Census Tract 9503, Gillespie County, Texas</t>
  </si>
  <si>
    <t>Census Tract 9505, Gillespie County, Texas</t>
  </si>
  <si>
    <t>Census Tract 9502, Gillespie County, Texas</t>
  </si>
  <si>
    <t>Census Tract 9501, Glasscock County, Texas</t>
  </si>
  <si>
    <t>Census Tract 2, Gonzales County, Texas</t>
  </si>
  <si>
    <t>Census Tract 6, Gonzales County, Texas</t>
  </si>
  <si>
    <t>Census Tract 4, Gonzales County, Texas</t>
  </si>
  <si>
    <t>Census Tract 1, Gonzales County, Texas</t>
  </si>
  <si>
    <t>Census Tract 5, Gonzales County, Texas</t>
  </si>
  <si>
    <t>Census Tract 3, Gonzales County, Texas</t>
  </si>
  <si>
    <t>Census Tract 9503, Gray County, Texas</t>
  </si>
  <si>
    <t>Census Tract 9501, Gray County, Texas</t>
  </si>
  <si>
    <t>Census Tract 9504, Gray County, Texas</t>
  </si>
  <si>
    <t>Census Tract 9505, Gray County, Texas</t>
  </si>
  <si>
    <t>Census Tract 9507, Gray County, Texas</t>
  </si>
  <si>
    <t>Census Tract 9506, Gray County, Texas</t>
  </si>
  <si>
    <t>Census Tract 9508, Gray County, Texas</t>
  </si>
  <si>
    <t>Census Tract 1803.01, Grimes County, Texas</t>
  </si>
  <si>
    <t>Census Tract 1801.02, Grimes County, Texas</t>
  </si>
  <si>
    <t>Census Tract 1803.02, Grimes County, Texas</t>
  </si>
  <si>
    <t>Census Tract 1804, Grimes County, Texas</t>
  </si>
  <si>
    <t>Census Tract 1802, Grimes County, Texas</t>
  </si>
  <si>
    <t>Census Tract 1801.01, Grimes County, Texas</t>
  </si>
  <si>
    <t>Census Tract 9503, Hale County, Texas</t>
  </si>
  <si>
    <t>Census Tract 9506, Hale County, Texas</t>
  </si>
  <si>
    <t>Census Tract 9509, Hale County, Texas</t>
  </si>
  <si>
    <t>Census Tract 9504, Hale County, Texas</t>
  </si>
  <si>
    <t>Census Tract 9508, Hale County, Texas</t>
  </si>
  <si>
    <t>Census Tract 9507, Hale County, Texas</t>
  </si>
  <si>
    <t>Census Tract 9502, Hale County, Texas</t>
  </si>
  <si>
    <t>Census Tract 9501, Hale County, Texas</t>
  </si>
  <si>
    <t>48189950500</t>
  </si>
  <si>
    <t>Census Tract 9505, Hale County, Texas</t>
  </si>
  <si>
    <t>Census Tract 9505, Hall County, Texas</t>
  </si>
  <si>
    <t>Census Tract 9502, Hamilton County, Texas</t>
  </si>
  <si>
    <t>Census Tract 9501, Hamilton County, Texas</t>
  </si>
  <si>
    <t>Census Tract 9503, Hamilton County, Texas</t>
  </si>
  <si>
    <t>Census Tract 9501, Hansford County, Texas</t>
  </si>
  <si>
    <t>Census Tract 9503, Hansford County, Texas</t>
  </si>
  <si>
    <t>Census Tract 9501, Hardeman County, Texas</t>
  </si>
  <si>
    <t>Census Tract 206.03, Harrison County, Texas</t>
  </si>
  <si>
    <t>Census Tract 206.06, Harrison County, Texas</t>
  </si>
  <si>
    <t>Census Tract 206.05, Harrison County, Texas</t>
  </si>
  <si>
    <t>Census Tract 205.02, Harrison County, Texas</t>
  </si>
  <si>
    <t>Census Tract 201.03, Harrison County, Texas</t>
  </si>
  <si>
    <t>Census Tract 201.04, Harrison County, Texas</t>
  </si>
  <si>
    <t>Census Tract 203.01, Harrison County, Texas</t>
  </si>
  <si>
    <t>Census Tract 202, Harrison County, Texas</t>
  </si>
  <si>
    <t>Census Tract 206.04, Harrison County, Texas</t>
  </si>
  <si>
    <t>Census Tract 201.02, Harrison County, Texas</t>
  </si>
  <si>
    <t>Census Tract 204.02, Harrison County, Texas</t>
  </si>
  <si>
    <t>Census Tract 203.02, Harrison County, Texas</t>
  </si>
  <si>
    <t>Census Tract 204.01, Harrison County, Texas</t>
  </si>
  <si>
    <t>Census Tract 205.01, Harrison County, Texas</t>
  </si>
  <si>
    <t>Census Tract 9502, Hartley County, Texas</t>
  </si>
  <si>
    <t>Census Tract 9503, Haskell County, Texas</t>
  </si>
  <si>
    <t>Census Tract 9504, Haskell County, Texas</t>
  </si>
  <si>
    <t>Census Tract 9503, Hemphill County, Texas</t>
  </si>
  <si>
    <t>Census Tract 9509.03, Henderson County, Texas</t>
  </si>
  <si>
    <t>Census Tract 9501, Henderson County, Texas</t>
  </si>
  <si>
    <t>Census Tract 9504, Henderson County, Texas</t>
  </si>
  <si>
    <t>Census Tract 9505, Henderson County, Texas</t>
  </si>
  <si>
    <t>48213950300</t>
  </si>
  <si>
    <t>Census Tract 9503, Henderson County, Texas</t>
  </si>
  <si>
    <t>Census Tract 9514, Henderson County, Texas</t>
  </si>
  <si>
    <t>48213950200</t>
  </si>
  <si>
    <t>Census Tract 9502, Henderson County, Texas</t>
  </si>
  <si>
    <t>Census Tract 9508, Henderson County, Texas</t>
  </si>
  <si>
    <t>Census Tract 9509.01, Henderson County, Texas</t>
  </si>
  <si>
    <t>Census Tract 9511, Henderson County, Texas</t>
  </si>
  <si>
    <t>Census Tract 9513, Henderson County, Texas</t>
  </si>
  <si>
    <t>Census Tract 9509.02, Henderson County, Texas</t>
  </si>
  <si>
    <t>Census Tract 9506.02, Henderson County, Texas</t>
  </si>
  <si>
    <t>Census Tract 9507, Henderson County, Texas</t>
  </si>
  <si>
    <t>Census Tract 9510, Henderson County, Texas</t>
  </si>
  <si>
    <t>Census Tract 9506.01, Henderson County, Texas</t>
  </si>
  <si>
    <t>Census Tract 9512, Henderson County, Texas</t>
  </si>
  <si>
    <t>Census Tract 9611, Hill County, Texas</t>
  </si>
  <si>
    <t>Census Tract 9601, Hill County, Texas</t>
  </si>
  <si>
    <t>Census Tract 9602, Hill County, Texas</t>
  </si>
  <si>
    <t>Census Tract 9604, Hill County, Texas</t>
  </si>
  <si>
    <t>Census Tract 9605, Hill County, Texas</t>
  </si>
  <si>
    <t>Census Tract 9614, Hill County, Texas</t>
  </si>
  <si>
    <t>Census Tract 9607, Hill County, Texas</t>
  </si>
  <si>
    <t>Census Tract 9606, Hill County, Texas</t>
  </si>
  <si>
    <t>Census Tract 9608, Hill County, Texas</t>
  </si>
  <si>
    <t>Census Tract 9609, Hill County, Texas</t>
  </si>
  <si>
    <t>Census Tract 9610, Hill County, Texas</t>
  </si>
  <si>
    <t>Census Tract 9502, Hockley County, Texas</t>
  </si>
  <si>
    <t>Census Tract 9503, Hockley County, Texas</t>
  </si>
  <si>
    <t>Census Tract 9505, Hockley County, Texas</t>
  </si>
  <si>
    <t>Census Tract 9506, Hockley County, Texas</t>
  </si>
  <si>
    <t>Census Tract 9507, Hockley County, Texas</t>
  </si>
  <si>
    <t>Census Tract 9501, Hockley County, Texas</t>
  </si>
  <si>
    <t>Census Tract 9504, Hockley County, Texas</t>
  </si>
  <si>
    <t>Census Tract 9503, Hopkins County, Texas</t>
  </si>
  <si>
    <t>Census Tract 9501, Hopkins County, Texas</t>
  </si>
  <si>
    <t>Census Tract 9508, Hopkins County, Texas</t>
  </si>
  <si>
    <t>Census Tract 9502, Hopkins County, Texas</t>
  </si>
  <si>
    <t>Census Tract 9507, Hopkins County, Texas</t>
  </si>
  <si>
    <t>Census Tract 9506, Hopkins County, Texas</t>
  </si>
  <si>
    <t>Census Tract 9504.02, Hopkins County, Texas</t>
  </si>
  <si>
    <t>Census Tract 9504.01, Hopkins County, Texas</t>
  </si>
  <si>
    <t>Census Tract 9505, Hopkins County, Texas</t>
  </si>
  <si>
    <t>Census Tract 9507, Houston County, Texas</t>
  </si>
  <si>
    <t>Census Tract 9505, Houston County, Texas</t>
  </si>
  <si>
    <t>Census Tract 9506, Houston County, Texas</t>
  </si>
  <si>
    <t>Census Tract 9501, Houston County, Texas</t>
  </si>
  <si>
    <t>Census Tract 9502, Houston County, Texas</t>
  </si>
  <si>
    <t>Census Tract 9503, Houston County, Texas</t>
  </si>
  <si>
    <t>Census Tract 9504, Houston County, Texas</t>
  </si>
  <si>
    <t>Census Tract 9509, Howard County, Texas</t>
  </si>
  <si>
    <t>Census Tract 9508.01, Howard County, Texas</t>
  </si>
  <si>
    <t>Census Tract 9506, Howard County, Texas</t>
  </si>
  <si>
    <t>Census Tract 9502, Howard County, Texas</t>
  </si>
  <si>
    <t>Census Tract 9501, Howard County, Texas</t>
  </si>
  <si>
    <t>Census Tract 9508.02, Howard County, Texas</t>
  </si>
  <si>
    <t>Census Tract 9505, Howard County, Texas</t>
  </si>
  <si>
    <t>Census Tract 9507, Howard County, Texas</t>
  </si>
  <si>
    <t>Census Tract 9504, Howard County, Texas</t>
  </si>
  <si>
    <t>Census Tract 9503, Howard County, Texas</t>
  </si>
  <si>
    <t>Census Tract 9510, Hutchinson County, Texas</t>
  </si>
  <si>
    <t>Census Tract 9502, Hutchinson County, Texas</t>
  </si>
  <si>
    <t>Census Tract 9505, Hutchinson County, Texas</t>
  </si>
  <si>
    <t>Census Tract 9509, Hutchinson County, Texas</t>
  </si>
  <si>
    <t>Census Tract 9506, Hutchinson County, Texas</t>
  </si>
  <si>
    <t>Census Tract 9507, Hutchinson County, Texas</t>
  </si>
  <si>
    <t>Census Tract 9508, Hutchinson County, Texas</t>
  </si>
  <si>
    <t>Census Tract 9503, Jack County, Texas</t>
  </si>
  <si>
    <t>Census Tract 9501, Jack County, Texas</t>
  </si>
  <si>
    <t>Census Tract 9505, Jack County, Texas</t>
  </si>
  <si>
    <t>Census Tract 9501, Jackson County, Texas</t>
  </si>
  <si>
    <t>Census Tract 9503, Jackson County, Texas</t>
  </si>
  <si>
    <t>Census Tract 9502, Jackson County, Texas</t>
  </si>
  <si>
    <t>Census Tract 9507, Jasper County, Texas</t>
  </si>
  <si>
    <t>Census Tract 9504, Jasper County, Texas</t>
  </si>
  <si>
    <t>Census Tract 9505, Jasper County, Texas</t>
  </si>
  <si>
    <t>Census Tract 9501, Jasper County, Texas</t>
  </si>
  <si>
    <t>Census Tract 9508, Jasper County, Texas</t>
  </si>
  <si>
    <t>Census Tract 9502, Jasper County, Texas</t>
  </si>
  <si>
    <t>Census Tract 9506, Jasper County, Texas</t>
  </si>
  <si>
    <t>Census Tract 9503, Jasper County, Texas</t>
  </si>
  <si>
    <t>Census Tract 9501, Jeff Davis County, Texas</t>
  </si>
  <si>
    <t>Census Tract 9502, Jim Hogg County, Texas</t>
  </si>
  <si>
    <t>Census Tract 9504, Jim Hogg County, Texas</t>
  </si>
  <si>
    <t>Census Tract 9501, Jim Wells County, Texas</t>
  </si>
  <si>
    <t>Census Tract 9503, Jim Wells County, Texas</t>
  </si>
  <si>
    <t>Census Tract 9502, Jim Wells County, Texas</t>
  </si>
  <si>
    <t>Census Tract 9504, Jim Wells County, Texas</t>
  </si>
  <si>
    <t>Census Tract 9507, Jim Wells County, Texas</t>
  </si>
  <si>
    <t>Census Tract 9505, Jim Wells County, Texas</t>
  </si>
  <si>
    <t>Census Tract 9506, Jim Wells County, Texas</t>
  </si>
  <si>
    <t>Census Tract 9701, Karnes County, Texas</t>
  </si>
  <si>
    <t>Census Tract 9702, Karnes County, Texas</t>
  </si>
  <si>
    <t>Census Tract 9703, Karnes County, Texas</t>
  </si>
  <si>
    <t>Census Tract 9704, Karnes County, Texas</t>
  </si>
  <si>
    <t>Census Tract 9501, Kenedy County, Texas</t>
  </si>
  <si>
    <t>Census Tract 9900, Kenedy County, Texas</t>
  </si>
  <si>
    <t>Census Tract 9501, Kent County, Texas</t>
  </si>
  <si>
    <t>Census Tract 9607, Kerr County, Texas</t>
  </si>
  <si>
    <t>Census Tract 9602, Kerr County, Texas</t>
  </si>
  <si>
    <t>Census Tract 9601, Kerr County, Texas</t>
  </si>
  <si>
    <t>Census Tract 9604.02, Kerr County, Texas</t>
  </si>
  <si>
    <t>Census Tract 9603.02, Kerr County, Texas</t>
  </si>
  <si>
    <t>Census Tract 9608, Kerr County, Texas</t>
  </si>
  <si>
    <t>Census Tract 9604.01, Kerr County, Texas</t>
  </si>
  <si>
    <t>Census Tract 9603.01, Kerr County, Texas</t>
  </si>
  <si>
    <t>Census Tract 9606, Kerr County, Texas</t>
  </si>
  <si>
    <t>Census Tract 9605, Kerr County, Texas</t>
  </si>
  <si>
    <t>Census Tract 9502, Kimble County, Texas</t>
  </si>
  <si>
    <t>Census Tract 9501, Kimble County, Texas</t>
  </si>
  <si>
    <t>Census Tract 9501, King County, Texas</t>
  </si>
  <si>
    <t>Census Tract 9501, Kinney County, Texas</t>
  </si>
  <si>
    <t>Census Tract 205, Kleberg County, Texas</t>
  </si>
  <si>
    <t>Census Tract 201, Kleberg County, Texas</t>
  </si>
  <si>
    <t>Census Tract 204, Kleberg County, Texas</t>
  </si>
  <si>
    <t>Census Tract 203, Kleberg County, Texas</t>
  </si>
  <si>
    <t>Census Tract 202, Kleberg County, Texas</t>
  </si>
  <si>
    <t>Census Tract 9900, Kleberg County, Texas</t>
  </si>
  <si>
    <t>Census Tract 9501, Knox County, Texas</t>
  </si>
  <si>
    <t>Census Tract 9502, Knox County, Texas</t>
  </si>
  <si>
    <t>Census Tract 9503, La Salle County, Texas</t>
  </si>
  <si>
    <t>Census Tract 4.02, Lamar County, Texas</t>
  </si>
  <si>
    <t>Census Tract 1.02, Lamar County, Texas</t>
  </si>
  <si>
    <t>Census Tract 9, Lamar County, Texas</t>
  </si>
  <si>
    <t>Census Tract 1.01, Lamar County, Texas</t>
  </si>
  <si>
    <t>Census Tract 2, Lamar County, Texas</t>
  </si>
  <si>
    <t>Census Tract 3, Lamar County, Texas</t>
  </si>
  <si>
    <t>Census Tract 4.01, Lamar County, Texas</t>
  </si>
  <si>
    <t>Census Tract 10, Lamar County, Texas</t>
  </si>
  <si>
    <t>Census Tract 7, Lamar County, Texas</t>
  </si>
  <si>
    <t>Census Tract 5, Lamar County, Texas</t>
  </si>
  <si>
    <t>Census Tract 8, Lamar County, Texas</t>
  </si>
  <si>
    <t>Census Tract 6, Lamar County, Texas</t>
  </si>
  <si>
    <t>Census Tract 9502, Lamb County, Texas</t>
  </si>
  <si>
    <t>Census Tract 9501, Lamb County, Texas</t>
  </si>
  <si>
    <t>Census Tract 9506, Lamb County, Texas</t>
  </si>
  <si>
    <t>Census Tract 9503, Lamb County, Texas</t>
  </si>
  <si>
    <t>Census Tract 9505, Lamb County, Texas</t>
  </si>
  <si>
    <t>Census Tract 3, Lavaca County, Texas</t>
  </si>
  <si>
    <t>Census Tract 1, Lavaca County, Texas</t>
  </si>
  <si>
    <t>Census Tract 5, Lavaca County, Texas</t>
  </si>
  <si>
    <t>Census Tract 4, Lavaca County, Texas</t>
  </si>
  <si>
    <t>48285000200</t>
  </si>
  <si>
    <t>Census Tract 2, Lavaca County, Texas</t>
  </si>
  <si>
    <t>Census Tract 6, Lavaca County, Texas</t>
  </si>
  <si>
    <t>Census Tract 1, Lee County, Texas</t>
  </si>
  <si>
    <t>Census Tract 3, Lee County, Texas</t>
  </si>
  <si>
    <t>Census Tract 2, Lee County, Texas</t>
  </si>
  <si>
    <t>Census Tract 4, Lee County, Texas</t>
  </si>
  <si>
    <t>Census Tract 9502, Leon County, Texas</t>
  </si>
  <si>
    <t>Census Tract 9503, Leon County, Texas</t>
  </si>
  <si>
    <t>Census Tract 9501, Leon County, Texas</t>
  </si>
  <si>
    <t>Census Tract 9708, Limestone County, Texas</t>
  </si>
  <si>
    <t>Census Tract 9707, Limestone County, Texas</t>
  </si>
  <si>
    <t>Census Tract 9706, Limestone County, Texas</t>
  </si>
  <si>
    <t>Census Tract 9702, Limestone County, Texas</t>
  </si>
  <si>
    <t>Census Tract 9701, Limestone County, Texas</t>
  </si>
  <si>
    <t>Census Tract 9703, Limestone County, Texas</t>
  </si>
  <si>
    <t>Census Tract 9705, Limestone County, Texas</t>
  </si>
  <si>
    <t>Census Tract 9704, Limestone County, Texas</t>
  </si>
  <si>
    <t>Census Tract 9502, Lipscomb County, Texas</t>
  </si>
  <si>
    <t>Census Tract 9503, Lipscomb County, Texas</t>
  </si>
  <si>
    <t>Census Tract 9501, Live Oak County, Texas</t>
  </si>
  <si>
    <t>Census Tract 9503, Live Oak County, Texas</t>
  </si>
  <si>
    <t>Census Tract 9502, Live Oak County, Texas</t>
  </si>
  <si>
    <t>Census Tract 9504, Live Oak County, Texas</t>
  </si>
  <si>
    <t>Census Tract 9704, Llano County, Texas</t>
  </si>
  <si>
    <t>Census Tract 9703, Llano County, Texas</t>
  </si>
  <si>
    <t>Census Tract 9701, Llano County, Texas</t>
  </si>
  <si>
    <t>Census Tract 9705, Llano County, Texas</t>
  </si>
  <si>
    <t>Census Tract 9702, Llano County, Texas</t>
  </si>
  <si>
    <t>Census Tract 9706, Llano County, Texas</t>
  </si>
  <si>
    <t>Census Tract 9501, Loving County, Texas</t>
  </si>
  <si>
    <t>Census Tract 1, Madison County, Texas</t>
  </si>
  <si>
    <t>Census Tract 2, Madison County, Texas</t>
  </si>
  <si>
    <t>Census Tract 3, Madison County, Texas</t>
  </si>
  <si>
    <t>Census Tract 4, Madison County, Texas</t>
  </si>
  <si>
    <t>Census Tract 9501, Marion County, Texas</t>
  </si>
  <si>
    <t>Census Tract 9504, Marion County, Texas</t>
  </si>
  <si>
    <t>Census Tract 9502, Marion County, Texas</t>
  </si>
  <si>
    <t>Census Tract 9503, Marion County, Texas</t>
  </si>
  <si>
    <t>48319950200</t>
  </si>
  <si>
    <t>Census Tract 9502, Mason County, Texas</t>
  </si>
  <si>
    <t>Census Tract 9501, Mason County, Texas</t>
  </si>
  <si>
    <t>Census Tract 7304, Matagorda County, Texas</t>
  </si>
  <si>
    <t>Census Tract 7302.02, Matagorda County, Texas</t>
  </si>
  <si>
    <t>Census Tract 7303.01, Matagorda County, Texas</t>
  </si>
  <si>
    <t>Census Tract 7303.03, Matagorda County, Texas</t>
  </si>
  <si>
    <t>Census Tract 7305.01, Matagorda County, Texas</t>
  </si>
  <si>
    <t>Census Tract 7302.01, Matagorda County, Texas</t>
  </si>
  <si>
    <t>Census Tract 7306, Matagorda County, Texas</t>
  </si>
  <si>
    <t>Census Tract 7303.02, Matagorda County, Texas</t>
  </si>
  <si>
    <t>Census Tract 7307, Matagorda County, Texas</t>
  </si>
  <si>
    <t>Census Tract 7301, Matagorda County, Texas</t>
  </si>
  <si>
    <t>Census Tract 9900, Matagorda County, Texas</t>
  </si>
  <si>
    <t>Census Tract 9503, Maverick County, Texas</t>
  </si>
  <si>
    <t>Census Tract 9507, Maverick County, Texas</t>
  </si>
  <si>
    <t>Census Tract 9506.02, Maverick County, Texas</t>
  </si>
  <si>
    <t>Census Tract 9502.05, Maverick County, Texas</t>
  </si>
  <si>
    <t>Census Tract 9502.04, Maverick County, Texas</t>
  </si>
  <si>
    <t>Census Tract 9505, Maverick County, Texas</t>
  </si>
  <si>
    <t>Census Tract 9504, Maverick County, Texas</t>
  </si>
  <si>
    <t>Census Tract 9502.01, Maverick County, Texas</t>
  </si>
  <si>
    <t>Census Tract 9506.01, Maverick County, Texas</t>
  </si>
  <si>
    <t>48307950400</t>
  </si>
  <si>
    <t>Census Tract 9504, McCulloch County, Texas</t>
  </si>
  <si>
    <t>Census Tract 9505, McCulloch County, Texas</t>
  </si>
  <si>
    <t>Census Tract 9503, McCulloch County, Texas</t>
  </si>
  <si>
    <t>Census Tract 9501, McMullen County, Texas</t>
  </si>
  <si>
    <t>Census Tract 9503, Menard County, Texas</t>
  </si>
  <si>
    <t>Census Tract 9504.01, Milam County, Texas</t>
  </si>
  <si>
    <t>Census Tract 9503, Milam County, Texas</t>
  </si>
  <si>
    <t>Census Tract 9508, Milam County, Texas</t>
  </si>
  <si>
    <t>Census Tract 9505, Milam County, Texas</t>
  </si>
  <si>
    <t>Census Tract 9501, Milam County, Texas</t>
  </si>
  <si>
    <t>48331950402</t>
  </si>
  <si>
    <t>Census Tract 9504.02, Milam County, Texas</t>
  </si>
  <si>
    <t>Census Tract 9507, Milam County, Texas</t>
  </si>
  <si>
    <t>Census Tract 9501, Mills County, Texas</t>
  </si>
  <si>
    <t>Census Tract 9502, Mills County, Texas</t>
  </si>
  <si>
    <t>Census Tract 9502, Mitchell County, Texas</t>
  </si>
  <si>
    <t>Census Tract 9504, Mitchell County, Texas</t>
  </si>
  <si>
    <t>Census Tract 9506, Montague County, Texas</t>
  </si>
  <si>
    <t>Census Tract 9504, Montague County, Texas</t>
  </si>
  <si>
    <t>Census Tract 9501, Montague County, Texas</t>
  </si>
  <si>
    <t>Census Tract 9502, Montague County, Texas</t>
  </si>
  <si>
    <t>Census Tract 9505, Montague County, Texas</t>
  </si>
  <si>
    <t>Census Tract 9503, Montague County, Texas</t>
  </si>
  <si>
    <t>Census Tract 9503, Moore County, Texas</t>
  </si>
  <si>
    <t>Census Tract 9501, Moore County, Texas</t>
  </si>
  <si>
    <t>Census Tract 9502, Moore County, Texas</t>
  </si>
  <si>
    <t>Census Tract 9504, Moore County, Texas</t>
  </si>
  <si>
    <t>Census Tract 9502, Morris County, Texas</t>
  </si>
  <si>
    <t>Census Tract 9503, Morris County, Texas</t>
  </si>
  <si>
    <t>Census Tract 9501, Morris County, Texas</t>
  </si>
  <si>
    <t>Census Tract 9501, Motley County, Texas</t>
  </si>
  <si>
    <t>Census Tract 9502, Nacogdoches County, Texas</t>
  </si>
  <si>
    <t>Census Tract 9504, Nacogdoches County, Texas</t>
  </si>
  <si>
    <t>Census Tract 9501, Nacogdoches County, Texas</t>
  </si>
  <si>
    <t>Census Tract 9505.02, Nacogdoches County, Texas</t>
  </si>
  <si>
    <t>Census Tract 9511, Nacogdoches County, Texas</t>
  </si>
  <si>
    <t>Census Tract 9503.02, Nacogdoches County, Texas</t>
  </si>
  <si>
    <t>Census Tract 9503.01, Nacogdoches County, Texas</t>
  </si>
  <si>
    <t>Census Tract 9508, Nacogdoches County, Texas</t>
  </si>
  <si>
    <t>Census Tract 9507, Nacogdoches County, Texas</t>
  </si>
  <si>
    <t>Census Tract 9505.01, Nacogdoches County, Texas</t>
  </si>
  <si>
    <t>Census Tract 9510, Nacogdoches County, Texas</t>
  </si>
  <si>
    <t>Census Tract 9506, Nacogdoches County, Texas</t>
  </si>
  <si>
    <t>Census Tract 9509, Nacogdoches County, Texas</t>
  </si>
  <si>
    <t>Census Tract 9708, Navarro County, Texas</t>
  </si>
  <si>
    <t>Census Tract 9703, Navarro County, Texas</t>
  </si>
  <si>
    <t>Census Tract 9707, Navarro County, Texas</t>
  </si>
  <si>
    <t>Census Tract 9704, Navarro County, Texas</t>
  </si>
  <si>
    <t>Census Tract 9705, Navarro County, Texas</t>
  </si>
  <si>
    <t>Census Tract 9702, Navarro County, Texas</t>
  </si>
  <si>
    <t>Census Tract 9701, Navarro County, Texas</t>
  </si>
  <si>
    <t>Census Tract 9710, Navarro County, Texas</t>
  </si>
  <si>
    <t>Census Tract 9709, Navarro County, Texas</t>
  </si>
  <si>
    <t>Census Tract 9706, Navarro County, Texas</t>
  </si>
  <si>
    <t>Census Tract 9505, Nolan County, Texas</t>
  </si>
  <si>
    <t>Census Tract 9501, Nolan County, Texas</t>
  </si>
  <si>
    <t>Census Tract 9502, Nolan County, Texas</t>
  </si>
  <si>
    <t>Census Tract 9504, Nolan County, Texas</t>
  </si>
  <si>
    <t>Census Tract 9503, Nolan County, Texas</t>
  </si>
  <si>
    <t>48357950100</t>
  </si>
  <si>
    <t>Census Tract 9501, Ochiltree County, Texas</t>
  </si>
  <si>
    <t>Census Tract 9504, Ochiltree County, Texas</t>
  </si>
  <si>
    <t>Census Tract 9503, Ochiltree County, Texas</t>
  </si>
  <si>
    <t>Census Tract 4, Palo Pinto County, Texas</t>
  </si>
  <si>
    <t>Census Tract 3, Palo Pinto County, Texas</t>
  </si>
  <si>
    <t>Census Tract 7, Palo Pinto County, Texas</t>
  </si>
  <si>
    <t>Census Tract 5, Palo Pinto County, Texas</t>
  </si>
  <si>
    <t>Census Tract 2, Palo Pinto County, Texas</t>
  </si>
  <si>
    <t>Census Tract 1, Palo Pinto County, Texas</t>
  </si>
  <si>
    <t>Census Tract 6, Palo Pinto County, Texas</t>
  </si>
  <si>
    <t>Census Tract 8, Palo Pinto County, Texas</t>
  </si>
  <si>
    <t>Census Tract 9, Palo Pinto County, Texas</t>
  </si>
  <si>
    <t>Census Tract 9503, Panola County, Texas</t>
  </si>
  <si>
    <t>Census Tract 9502, Panola County, Texas</t>
  </si>
  <si>
    <t>Census Tract 9505, Panola County, Texas</t>
  </si>
  <si>
    <t>Census Tract 9501, Panola County, Texas</t>
  </si>
  <si>
    <t>Census Tract 9506, Panola County, Texas</t>
  </si>
  <si>
    <t>Census Tract 9504, Panola County, Texas</t>
  </si>
  <si>
    <t>Census Tract 9502, Parmer County, Texas</t>
  </si>
  <si>
    <t>Census Tract 9503, Parmer County, Texas</t>
  </si>
  <si>
    <t>Census Tract 9501, Pecos County, Texas</t>
  </si>
  <si>
    <t>Census Tract 9504, Pecos County, Texas</t>
  </si>
  <si>
    <t>Census Tract 9503, Pecos County, Texas</t>
  </si>
  <si>
    <t>Census Tract 9505, Pecos County, Texas</t>
  </si>
  <si>
    <t>Census Tract 2102.06, Polk County, Texas</t>
  </si>
  <si>
    <t>Census Tract 2103.02, Polk County, Texas</t>
  </si>
  <si>
    <t>Census Tract 2102.04, Polk County, Texas</t>
  </si>
  <si>
    <t>Census Tract 2102.05, Polk County, Texas</t>
  </si>
  <si>
    <t>Census Tract 2101.02, Polk County, Texas</t>
  </si>
  <si>
    <t>Census Tract 2104, Polk County, Texas</t>
  </si>
  <si>
    <t>Census Tract 2105, Polk County, Texas</t>
  </si>
  <si>
    <t>Census Tract 2102.03, Polk County, Texas</t>
  </si>
  <si>
    <t>Census Tract 2103.01, Polk County, Texas</t>
  </si>
  <si>
    <t>Census Tract 2101.01, Polk County, Texas</t>
  </si>
  <si>
    <t>Census Tract 9501, Presidio County, Texas</t>
  </si>
  <si>
    <t>Census Tract 9502, Presidio County, Texas</t>
  </si>
  <si>
    <t>Census Tract 9502, Rains County, Texas</t>
  </si>
  <si>
    <t>Census Tract 9501, Rains County, Texas</t>
  </si>
  <si>
    <t>Census Tract 9501, Reagan County, Texas</t>
  </si>
  <si>
    <t>Census Tract 9501, Real County, Texas</t>
  </si>
  <si>
    <t>Census Tract 9507, Red River County, Texas</t>
  </si>
  <si>
    <t>Census Tract 9501, Red River County, Texas</t>
  </si>
  <si>
    <t>Census Tract 9506, Red River County, Texas</t>
  </si>
  <si>
    <t>Census Tract 9505, Red River County, Texas</t>
  </si>
  <si>
    <t>Census Tract 9504, Reeves County, Texas</t>
  </si>
  <si>
    <t>Census Tract 9503, Reeves County, Texas</t>
  </si>
  <si>
    <t>Census Tract 9505, Reeves County, Texas</t>
  </si>
  <si>
    <t>Census Tract 9502, Reeves County, Texas</t>
  </si>
  <si>
    <t>Census Tract 9501, Reeves County, Texas</t>
  </si>
  <si>
    <t>Census Tract 9502, Refugio County, Texas</t>
  </si>
  <si>
    <t>Census Tract 9504, Refugio County, Texas</t>
  </si>
  <si>
    <t>Census Tract 9501, Roberts County, Texas</t>
  </si>
  <si>
    <t>Census Tract 9501, Runnels County, Texas</t>
  </si>
  <si>
    <t>Census Tract 9505, Runnels County, Texas</t>
  </si>
  <si>
    <t>Census Tract 9502, Runnels County, Texas</t>
  </si>
  <si>
    <t>Census Tract 9506, Runnels County, Texas</t>
  </si>
  <si>
    <t>Census Tract 9503, Sabine County, Texas</t>
  </si>
  <si>
    <t>Census Tract 9501, Sabine County, Texas</t>
  </si>
  <si>
    <t>Census Tract 9502, Sabine County, Texas</t>
  </si>
  <si>
    <t>Census Tract 9503, San Augustine County, Texas</t>
  </si>
  <si>
    <t>Census Tract 9501, San Augustine County, Texas</t>
  </si>
  <si>
    <t>Census Tract 9502, San Augustine County, Texas</t>
  </si>
  <si>
    <t>Census Tract 2001.02, San Jacinto County, Texas</t>
  </si>
  <si>
    <t>Census Tract 2003, San Jacinto County, Texas</t>
  </si>
  <si>
    <t>Census Tract 2002, San Jacinto County, Texas</t>
  </si>
  <si>
    <t>Census Tract 2001.01, San Jacinto County, Texas</t>
  </si>
  <si>
    <t>Census Tract 9502, San Saba County, Texas</t>
  </si>
  <si>
    <t>Census Tract 9501, San Saba County, Texas</t>
  </si>
  <si>
    <t>Census Tract 9503, Schleicher County, Texas</t>
  </si>
  <si>
    <t>Census Tract 9503, Scurry County, Texas</t>
  </si>
  <si>
    <t>Census Tract 9502, Scurry County, Texas</t>
  </si>
  <si>
    <t>Census Tract 9506, Scurry County, Texas</t>
  </si>
  <si>
    <t>Census Tract 9501, Scurry County, Texas</t>
  </si>
  <si>
    <t>Census Tract 9503, Shackelford County, Texas</t>
  </si>
  <si>
    <t>Census Tract 9505, Shelby County, Texas</t>
  </si>
  <si>
    <t>Census Tract 9506, Shelby County, Texas</t>
  </si>
  <si>
    <t>Census Tract 9503, Shelby County, Texas</t>
  </si>
  <si>
    <t>Census Tract 9502, Shelby County, Texas</t>
  </si>
  <si>
    <t>Census Tract 9501, Shelby County, Texas</t>
  </si>
  <si>
    <t>Census Tract 9504, Shelby County, Texas</t>
  </si>
  <si>
    <t>Census Tract 9502, Sherman County, Texas</t>
  </si>
  <si>
    <t>Census Tract 9501.04, Starr County, Texas</t>
  </si>
  <si>
    <t>Census Tract 9501.08, Starr County, Texas</t>
  </si>
  <si>
    <t>Census Tract 9501.05, Starr County, Texas</t>
  </si>
  <si>
    <t>Census Tract 9506, Starr County, Texas</t>
  </si>
  <si>
    <t>Census Tract 9501.01, Starr County, Texas</t>
  </si>
  <si>
    <t>Census Tract 9505, Starr County, Texas</t>
  </si>
  <si>
    <t>Census Tract 9504.02, Starr County, Texas</t>
  </si>
  <si>
    <t>Census Tract 9502.02, Starr County, Texas</t>
  </si>
  <si>
    <t>Census Tract 9501.06, Starr County, Texas</t>
  </si>
  <si>
    <t>Census Tract 9504.01, Starr County, Texas</t>
  </si>
  <si>
    <t>Census Tract 9502.03, Starr County, Texas</t>
  </si>
  <si>
    <t>Census Tract 9507.02, Starr County, Texas</t>
  </si>
  <si>
    <t>Census Tract 9501.07, Starr County, Texas</t>
  </si>
  <si>
    <t>Census Tract 9502.04, Starr County, Texas</t>
  </si>
  <si>
    <t>Census Tract 9507.01, Starr County, Texas</t>
  </si>
  <si>
    <t>Census Tract 9505, Stephens County, Texas</t>
  </si>
  <si>
    <t>Census Tract 9502, Stephens County, Texas</t>
  </si>
  <si>
    <t>Census Tract 9503, Stephens County, Texas</t>
  </si>
  <si>
    <t>Census Tract 9501, Sterling County, Texas</t>
  </si>
  <si>
    <t>Census Tract 9503, Stonewall County, Texas</t>
  </si>
  <si>
    <t>Census Tract 9503, Sutton County, Texas</t>
  </si>
  <si>
    <t>Census Tract 9502, Swisher County, Texas</t>
  </si>
  <si>
    <t>Census Tract 9504, Swisher County, Texas</t>
  </si>
  <si>
    <t>Census Tract 9503, Swisher County, Texas</t>
  </si>
  <si>
    <t>Census Tract 9501, Terrell County, Texas</t>
  </si>
  <si>
    <t>Census Tract 9501, Terry County, Texas</t>
  </si>
  <si>
    <t>Census Tract 9504, Terry County, Texas</t>
  </si>
  <si>
    <t>Census Tract 9503, Terry County, Texas</t>
  </si>
  <si>
    <t>Census Tract 9503, Throckmorton County, Texas</t>
  </si>
  <si>
    <t>Census Tract 9503, Titus County, Texas</t>
  </si>
  <si>
    <t>Census Tract 9502, Titus County, Texas</t>
  </si>
  <si>
    <t>Census Tract 9504, Titus County, Texas</t>
  </si>
  <si>
    <t>Census Tract 9508, Titus County, Texas</t>
  </si>
  <si>
    <t>Census Tract 9505, Titus County, Texas</t>
  </si>
  <si>
    <t>Census Tract 9501, Titus County, Texas</t>
  </si>
  <si>
    <t>Census Tract 9507, Titus County, Texas</t>
  </si>
  <si>
    <t>Census Tract 9506, Titus County, Texas</t>
  </si>
  <si>
    <t>Census Tract 9503, Trinity County, Texas</t>
  </si>
  <si>
    <t>Census Tract 9501, Trinity County, Texas</t>
  </si>
  <si>
    <t>Census Tract 9505, Trinity County, Texas</t>
  </si>
  <si>
    <t>Census Tract 9504, Trinity County, Texas</t>
  </si>
  <si>
    <t>Census Tract 9502, Trinity County, Texas</t>
  </si>
  <si>
    <t>Census Tract 9505, Tyler County, Texas</t>
  </si>
  <si>
    <t>Census Tract 9503, Tyler County, Texas</t>
  </si>
  <si>
    <t>Census Tract 9501, Tyler County, Texas</t>
  </si>
  <si>
    <t>Census Tract 9504, Tyler County, Texas</t>
  </si>
  <si>
    <t>Census Tract 9502, Tyler County, Texas</t>
  </si>
  <si>
    <t>Census Tract 9501, Upton County, Texas</t>
  </si>
  <si>
    <t>Census Tract 9502, Upton County, Texas</t>
  </si>
  <si>
    <t>Census Tract 9502, Uvalde County, Texas</t>
  </si>
  <si>
    <t>Census Tract 9503, Uvalde County, Texas</t>
  </si>
  <si>
    <t>Census Tract 9501, Uvalde County, Texas</t>
  </si>
  <si>
    <t>Census Tract 9504, Uvalde County, Texas</t>
  </si>
  <si>
    <t>Census Tract 9505, Uvalde County, Texas</t>
  </si>
  <si>
    <t>Census Tract 9502.01, Val Verde County, Texas</t>
  </si>
  <si>
    <t>Census Tract 9508, Val Verde County, Texas</t>
  </si>
  <si>
    <t>Census Tract 9505, Val Verde County, Texas</t>
  </si>
  <si>
    <t>Census Tract 9507, Val Verde County, Texas</t>
  </si>
  <si>
    <t>Census Tract 9503.01, Val Verde County, Texas</t>
  </si>
  <si>
    <t>Census Tract 9503.02, Val Verde County, Texas</t>
  </si>
  <si>
    <t>Census Tract 9504, Val Verde County, Texas</t>
  </si>
  <si>
    <t>Census Tract 9506.02, Val Verde County, Texas</t>
  </si>
  <si>
    <t>Census Tract 9506.01, Val Verde County, Texas</t>
  </si>
  <si>
    <t>Census Tract 9800, Val Verde County, Texas</t>
  </si>
  <si>
    <t>Census Tract 9506, Van Zandt County, Texas</t>
  </si>
  <si>
    <t>Census Tract 9510, Van Zandt County, Texas</t>
  </si>
  <si>
    <t>Census Tract 9501, Van Zandt County, Texas</t>
  </si>
  <si>
    <t>Census Tract 9503, Van Zandt County, Texas</t>
  </si>
  <si>
    <t>Census Tract 9509, Van Zandt County, Texas</t>
  </si>
  <si>
    <t>Census Tract 9504, Van Zandt County, Texas</t>
  </si>
  <si>
    <t>48467950700</t>
  </si>
  <si>
    <t>Census Tract 9507, Van Zandt County, Texas</t>
  </si>
  <si>
    <t>Census Tract 9508, Van Zandt County, Texas</t>
  </si>
  <si>
    <t>Census Tract 9505, Van Zandt County, Texas</t>
  </si>
  <si>
    <t>Census Tract 9502, Van Zandt County, Texas</t>
  </si>
  <si>
    <t>Census Tract 7903, Walker County, Texas</t>
  </si>
  <si>
    <t>Census Tract 7901.02, Walker County, Texas</t>
  </si>
  <si>
    <t>Census Tract 7902, Walker County, Texas</t>
  </si>
  <si>
    <t>Census Tract 7901.01, Walker County, Texas</t>
  </si>
  <si>
    <t>Census Tract 7904, Walker County, Texas</t>
  </si>
  <si>
    <t>Census Tract 7901.03, Walker County, Texas</t>
  </si>
  <si>
    <t>Census Tract 7906, Walker County, Texas</t>
  </si>
  <si>
    <t>Census Tract 7905, Walker County, Texas</t>
  </si>
  <si>
    <t>Census Tract 7908, Walker County, Texas</t>
  </si>
  <si>
    <t>Census Tract 7907, Walker County, Texas</t>
  </si>
  <si>
    <t>Census Tract 9502, Ward County, Texas</t>
  </si>
  <si>
    <t>Census Tract 9501, Ward County, Texas</t>
  </si>
  <si>
    <t>Census Tract 9503, Ward County, Texas</t>
  </si>
  <si>
    <t>Census Tract 1706, Washington County, Texas</t>
  </si>
  <si>
    <t>Census Tract 1703, Washington County, Texas</t>
  </si>
  <si>
    <t>Census Tract 1705, Washington County, Texas</t>
  </si>
  <si>
    <t>Census Tract 1701, Washington County, Texas</t>
  </si>
  <si>
    <t>Census Tract 1704, Washington County, Texas</t>
  </si>
  <si>
    <t>Census Tract 1702, Washington County, Texas</t>
  </si>
  <si>
    <t>Census Tract 7409, Wharton County, Texas</t>
  </si>
  <si>
    <t>Census Tract 7401, Wharton County, Texas</t>
  </si>
  <si>
    <t>Census Tract 7411, Wharton County, Texas</t>
  </si>
  <si>
    <t>Census Tract 7410, Wharton County, Texas</t>
  </si>
  <si>
    <t>Census Tract 7406, Wharton County, Texas</t>
  </si>
  <si>
    <t>Census Tract 7404, Wharton County, Texas</t>
  </si>
  <si>
    <t>Census Tract 7408, Wharton County, Texas</t>
  </si>
  <si>
    <t>Census Tract 7403, Wharton County, Texas</t>
  </si>
  <si>
    <t>Census Tract 7407, Wharton County, Texas</t>
  </si>
  <si>
    <t>Census Tract 7405, Wharton County, Texas</t>
  </si>
  <si>
    <t>Census Tract 7402, Wharton County, Texas</t>
  </si>
  <si>
    <t>Census Tract 9501, Wheeler County, Texas</t>
  </si>
  <si>
    <t>Census Tract 9503, Wheeler County, Texas</t>
  </si>
  <si>
    <t>Census Tract 9506, Wilbarger County, Texas</t>
  </si>
  <si>
    <t>Census Tract 9503, Wilbarger County, Texas</t>
  </si>
  <si>
    <t>Census Tract 9507, Wilbarger County, Texas</t>
  </si>
  <si>
    <t>Census Tract 9505, Wilbarger County, Texas</t>
  </si>
  <si>
    <t>Census Tract 9505, Willacy County, Texas</t>
  </si>
  <si>
    <t>Census Tract 9504, Willacy County, Texas</t>
  </si>
  <si>
    <t>Census Tract 9503, Willacy County, Texas</t>
  </si>
  <si>
    <t>Census Tract 9507, Willacy County, Texas</t>
  </si>
  <si>
    <t>Census Tract 9506, Willacy County, Texas</t>
  </si>
  <si>
    <t>Census Tract 9900, Willacy County, Texas</t>
  </si>
  <si>
    <t>Census Tract 9502, Winkler County, Texas</t>
  </si>
  <si>
    <t>Census Tract 9504, Winkler County, Texas</t>
  </si>
  <si>
    <t>Census Tract 9503, Winkler County, Texas</t>
  </si>
  <si>
    <t>Census Tract 9506.02, Wood County, Texas</t>
  </si>
  <si>
    <t>Census Tract 9503.02, Wood County, Texas</t>
  </si>
  <si>
    <t>Census Tract 9506.01, Wood County, Texas</t>
  </si>
  <si>
    <t>Census Tract 9507, Wood County, Texas</t>
  </si>
  <si>
    <t>Census Tract 9503.01, Wood County, Texas</t>
  </si>
  <si>
    <t>Census Tract 9502, Wood County, Texas</t>
  </si>
  <si>
    <t>Census Tract 9501, Wood County, Texas</t>
  </si>
  <si>
    <t>Census Tract 9508, Wood County, Texas</t>
  </si>
  <si>
    <t>Census Tract 9504, Wood County, Texas</t>
  </si>
  <si>
    <t>Census Tract 9505, Wood County, Texas</t>
  </si>
  <si>
    <t>Census Tract 9502, Yoakum County, Texas</t>
  </si>
  <si>
    <t>Census Tract 9501, Yoakum County, Texas</t>
  </si>
  <si>
    <t>Census Tract 9504, Young County, Texas</t>
  </si>
  <si>
    <t>Census Tract 9505, Young County, Texas</t>
  </si>
  <si>
    <t>Census Tract 9506, Young County, Texas</t>
  </si>
  <si>
    <t>Census Tract 9502, Young County, Texas</t>
  </si>
  <si>
    <t>Census Tract 9504, Zapata County, Texas</t>
  </si>
  <si>
    <t>Census Tract 9503.02, Zapata County, Texas</t>
  </si>
  <si>
    <t>Census Tract 9503.01, Zapata County, Texas</t>
  </si>
  <si>
    <t>Census Tract 9502, Zavala County, Texas</t>
  </si>
  <si>
    <t>Census Tract 9503.01, Zavala County, Texas</t>
  </si>
  <si>
    <t>Census Tract 9503.02, Zavala County, Texas</t>
  </si>
  <si>
    <t>Census Tract 9501, Zavala County, Texas</t>
  </si>
  <si>
    <t>16603</t>
  </si>
  <si>
    <t>La Casita del Valle</t>
  </si>
  <si>
    <t>1401 W Rathgeber Rd.</t>
  </si>
  <si>
    <t>Villa Springs</t>
  </si>
  <si>
    <t>Evergreen at Arbor Hills</t>
  </si>
  <si>
    <t>2314 Parker Road</t>
  </si>
  <si>
    <t>Vista Monterrey</t>
  </si>
  <si>
    <t>600 Jose Marti Blvd.</t>
  </si>
  <si>
    <t>Palladium Aubrey</t>
  </si>
  <si>
    <t>500 E Highmeadow Drive</t>
  </si>
  <si>
    <t>14145</t>
  </si>
  <si>
    <t>Glenwood Trails II</t>
  </si>
  <si>
    <t>4300 block of Glenwood Ave.</t>
  </si>
  <si>
    <t>14209</t>
  </si>
  <si>
    <t>Riverside Village Apartments</t>
  </si>
  <si>
    <t>Intersection of Robertson Rd. and Bates Rd.</t>
  </si>
  <si>
    <t>14404</t>
  </si>
  <si>
    <t>Park at Cliff Creek</t>
  </si>
  <si>
    <t>7310 Marvin D. Love Fwy</t>
  </si>
  <si>
    <t>(213) 362-0260</t>
  </si>
  <si>
    <t>14415</t>
  </si>
  <si>
    <t>THF Palladium Midland</t>
  </si>
  <si>
    <t>NWQ of S. Lamesa and IH-20</t>
  </si>
  <si>
    <t>14417</t>
  </si>
  <si>
    <t>The Waters at Sunrise</t>
  </si>
  <si>
    <t>2750 Sunrise Road</t>
  </si>
  <si>
    <t>14419</t>
  </si>
  <si>
    <t>Raymond Telles Manor</t>
  </si>
  <si>
    <t>Padres Dr and Buena Park</t>
  </si>
  <si>
    <t>14420</t>
  </si>
  <si>
    <t>Lt. Palmer Baird Memorial Apartments</t>
  </si>
  <si>
    <t>4747 Atlas</t>
  </si>
  <si>
    <t>14421</t>
  </si>
  <si>
    <t>J.E. Anderson Apartments</t>
  </si>
  <si>
    <t>741 Lafayette</t>
  </si>
  <si>
    <t>14422</t>
  </si>
  <si>
    <t>George Webber Memorial Apartments</t>
  </si>
  <si>
    <t>110 Whittier</t>
  </si>
  <si>
    <t>14423</t>
  </si>
  <si>
    <t>Everett Alvarez Apartments</t>
  </si>
  <si>
    <t>8247 N Loop</t>
  </si>
  <si>
    <t>14424</t>
  </si>
  <si>
    <t>Harry S. Truman Apartments</t>
  </si>
  <si>
    <t>7919 Meraz</t>
  </si>
  <si>
    <t>14425</t>
  </si>
  <si>
    <t>Dwight D. Eisenhower Memorial Apartments</t>
  </si>
  <si>
    <t>5628 Eisenhower</t>
  </si>
  <si>
    <t>14426</t>
  </si>
  <si>
    <t>Woodrow Bean Apartments</t>
  </si>
  <si>
    <t>1313 N Saint Vrain St.</t>
  </si>
  <si>
    <t>14427</t>
  </si>
  <si>
    <t>Kennedy Brothers Communities</t>
  </si>
  <si>
    <t>400 S Zaragosa</t>
  </si>
  <si>
    <t>14428</t>
  </si>
  <si>
    <t>Aloysius A. Ochoa Apartments</t>
  </si>
  <si>
    <t>8820 Old Country Rd</t>
  </si>
  <si>
    <t>14429</t>
  </si>
  <si>
    <t>Lyndon B Johnson Memorial Apartments</t>
  </si>
  <si>
    <t>9000 Roanoke</t>
  </si>
  <si>
    <t>14430</t>
  </si>
  <si>
    <t>Rafael Marmolejo Jr. Memorial Apartments</t>
  </si>
  <si>
    <t>600 North Carolina</t>
  </si>
  <si>
    <t>14430-1</t>
  </si>
  <si>
    <t>14431</t>
  </si>
  <si>
    <t>Juan Hart Memorial Apartments</t>
  </si>
  <si>
    <t>4861 Atlas</t>
  </si>
  <si>
    <t>15401</t>
  </si>
  <si>
    <t>Newsome Homes</t>
  </si>
  <si>
    <t>231 Amscott</t>
  </si>
  <si>
    <t>(972) 980-9910</t>
  </si>
  <si>
    <t>15400</t>
  </si>
  <si>
    <t>Compass Pointe Apartments</t>
  </si>
  <si>
    <t>East side of Wayside Drive between Hicks Avenue and Gist Avenue</t>
  </si>
  <si>
    <t>15404</t>
  </si>
  <si>
    <t>Darson Marie</t>
  </si>
  <si>
    <t>3142 Weir Ave.</t>
  </si>
  <si>
    <t>(562) 257-5146</t>
  </si>
  <si>
    <t>15406</t>
  </si>
  <si>
    <t>Palo Alto Apartments</t>
  </si>
  <si>
    <t>SWC of Loop 410 and Highway 16 S</t>
  </si>
  <si>
    <t>15408</t>
  </si>
  <si>
    <t>The Reserve at Springdale</t>
  </si>
  <si>
    <t>5605 Springdale Road</t>
  </si>
  <si>
    <t>(512) 493-5908</t>
  </si>
  <si>
    <t>15601</t>
  </si>
  <si>
    <t>Good Samaritan Towers</t>
  </si>
  <si>
    <t>7750 Lilac Way</t>
  </si>
  <si>
    <t>(605) 362-2289</t>
  </si>
  <si>
    <t>15340</t>
  </si>
  <si>
    <t>15403</t>
  </si>
  <si>
    <t>Harris Branch Senior</t>
  </si>
  <si>
    <t>12331 Dessau Road</t>
  </si>
  <si>
    <t>15414</t>
  </si>
  <si>
    <t>Retreat at Westlock</t>
  </si>
  <si>
    <t>South Quadrant of Texas 249 Access Road South and Westlock Drive</t>
  </si>
  <si>
    <t>(713) 669-4514</t>
  </si>
  <si>
    <t>15267</t>
  </si>
  <si>
    <t>Thomas Westfall Memorial Apartments</t>
  </si>
  <si>
    <t>10700 Vista Del Sol</t>
  </si>
  <si>
    <t>(915) 849-3730</t>
  </si>
  <si>
    <t>15084</t>
  </si>
  <si>
    <t>380 Blanco Avenue</t>
  </si>
  <si>
    <t>15022</t>
  </si>
  <si>
    <t>Oaks of Westview</t>
  </si>
  <si>
    <t>1201 West College</t>
  </si>
  <si>
    <t>15251</t>
  </si>
  <si>
    <t>Casa Verde Apartments</t>
  </si>
  <si>
    <t>East side of the 8600 block of Casa Verde Road</t>
  </si>
  <si>
    <t>(210) 494-7944</t>
  </si>
  <si>
    <t>15021</t>
  </si>
  <si>
    <t>Brookhollow Apartments</t>
  </si>
  <si>
    <t>612 East Travis Street</t>
  </si>
  <si>
    <t>(310) 698-0739</t>
  </si>
  <si>
    <t>(318) 213-6502</t>
  </si>
  <si>
    <t>15038</t>
  </si>
  <si>
    <t>Pecan Chase Apartments</t>
  </si>
  <si>
    <t>106 Walnut Street</t>
  </si>
  <si>
    <t>15119</t>
  </si>
  <si>
    <t>Liberty Square &amp; Liberty Village</t>
  </si>
  <si>
    <t>5 Scattered Sites</t>
  </si>
  <si>
    <t>15069</t>
  </si>
  <si>
    <t>Wheatley Courts Senior Apartments</t>
  </si>
  <si>
    <t>906 North Mittman</t>
  </si>
  <si>
    <t>15035</t>
  </si>
  <si>
    <t>Oaks of Fairview</t>
  </si>
  <si>
    <t>160 Gibson Road</t>
  </si>
  <si>
    <t>15053</t>
  </si>
  <si>
    <t>Glenoak Apartments</t>
  </si>
  <si>
    <t>711 Glenoak Drive</t>
  </si>
  <si>
    <t>15090</t>
  </si>
  <si>
    <t>147 Alamo Street</t>
  </si>
  <si>
    <t>15036</t>
  </si>
  <si>
    <t>Fairview Cottages</t>
  </si>
  <si>
    <t>1600 South Palestine</t>
  </si>
  <si>
    <t>15083</t>
  </si>
  <si>
    <t>Georgetown Square Apartments</t>
  </si>
  <si>
    <t>206 Royal Dr.</t>
  </si>
  <si>
    <t>15108</t>
  </si>
  <si>
    <t xml:space="preserve">4433 5th Street </t>
  </si>
  <si>
    <t>15126</t>
  </si>
  <si>
    <t>Brazoria Manor Apartments</t>
  </si>
  <si>
    <t>301 Yerby</t>
  </si>
  <si>
    <t>15237-1</t>
  </si>
  <si>
    <t>TRM Senior Apartments</t>
  </si>
  <si>
    <t>815 S. Athena</t>
  </si>
  <si>
    <t>(417) 883-7887</t>
  </si>
  <si>
    <t>15237-2</t>
  </si>
  <si>
    <t>275 W. Cherokee</t>
  </si>
  <si>
    <t>15237-3</t>
  </si>
  <si>
    <t>602 School Street</t>
  </si>
  <si>
    <t>15273</t>
  </si>
  <si>
    <t>Merritt Hill Country</t>
  </si>
  <si>
    <t>28865 RR 12</t>
  </si>
  <si>
    <t>15232</t>
  </si>
  <si>
    <t>Cardinal Point</t>
  </si>
  <si>
    <t>11011 1/2 Four Points Drive</t>
  </si>
  <si>
    <t>15185</t>
  </si>
  <si>
    <t>LaMadrid Apartments</t>
  </si>
  <si>
    <t>SWC Ravenscroft Dr and Manchaca Rd</t>
  </si>
  <si>
    <t>15028</t>
  </si>
  <si>
    <t>East side of Old Lometa Road, North of West Avenue E</t>
  </si>
  <si>
    <t>15190</t>
  </si>
  <si>
    <t xml:space="preserve">Stillhouse Flats </t>
  </si>
  <si>
    <t>NEQ of Cedar Knob Rd and Stillhouse Lake Rd</t>
  </si>
  <si>
    <t>15281</t>
  </si>
  <si>
    <t>Cayetano Villas of La Vernia</t>
  </si>
  <si>
    <t>400 Block of FM 1346</t>
  </si>
  <si>
    <t>15303</t>
  </si>
  <si>
    <t>Reserve at Engel Road</t>
  </si>
  <si>
    <t>East of Engel Road and N Interstate 35</t>
  </si>
  <si>
    <t>(513) 588-2694</t>
  </si>
  <si>
    <t>15134</t>
  </si>
  <si>
    <t>Artisan at Judson Park</t>
  </si>
  <si>
    <t>East of Intersection of O'Connor Road and N. Loop 1604 E.</t>
  </si>
  <si>
    <t>(210) 483-2413</t>
  </si>
  <si>
    <t>15121</t>
  </si>
  <si>
    <t>Glades of Gregory-Portland</t>
  </si>
  <si>
    <t>5000 Block of FM 2986</t>
  </si>
  <si>
    <t>(972) 965-3603</t>
  </si>
  <si>
    <t>15274</t>
  </si>
  <si>
    <t>River View at Calallen</t>
  </si>
  <si>
    <t>5.864 Acres on Leopard Street</t>
  </si>
  <si>
    <t>(512) 914-0953</t>
  </si>
  <si>
    <t>15275</t>
  </si>
  <si>
    <t>Gran Cielo Residences</t>
  </si>
  <si>
    <t>SWQ of Eisenhower Rd. and Charco Blanco Rd.</t>
  </si>
  <si>
    <t>15242</t>
  </si>
  <si>
    <t>Sundance Meadows</t>
  </si>
  <si>
    <t>Tonys Rd and Dr Hugh Emerson Rd</t>
  </si>
  <si>
    <t>15264</t>
  </si>
  <si>
    <t>La Palmilla</t>
  </si>
  <si>
    <t>SWQ of Alberta and Raul Longoria</t>
  </si>
  <si>
    <t>15173</t>
  </si>
  <si>
    <t>SWQ Wisconsin Road and Raul Longoria Road</t>
  </si>
  <si>
    <t>15241</t>
  </si>
  <si>
    <t>Trails of Brady</t>
  </si>
  <si>
    <t>SEC of W. 17th St. and Nine Rd.</t>
  </si>
  <si>
    <t>(512) 257-0054</t>
  </si>
  <si>
    <t>15202</t>
  </si>
  <si>
    <t>Laureles del Este</t>
  </si>
  <si>
    <t>SWQ of Fabens Rd. &amp; Citizen Transfer Station Rd.</t>
  </si>
  <si>
    <t>15026</t>
  </si>
  <si>
    <t>Dyer Palms</t>
  </si>
  <si>
    <t>Block of 10551 Dyer Street</t>
  </si>
  <si>
    <t>15270</t>
  </si>
  <si>
    <t>Sherman Plaza</t>
  </si>
  <si>
    <t>4528 Blanco Ave</t>
  </si>
  <si>
    <t>15086</t>
  </si>
  <si>
    <t>Reserves at Preston Trails</t>
  </si>
  <si>
    <t>W side of Alcove Ave between 66th St and Donald Preston Dr</t>
  </si>
  <si>
    <t>15061</t>
  </si>
  <si>
    <t>Abbington Vista of Henrietta</t>
  </si>
  <si>
    <t>Frontage Road approx. 1,200 feet west of Graham Street</t>
  </si>
  <si>
    <t>15101</t>
  </si>
  <si>
    <t>Reserves at Summit West</t>
  </si>
  <si>
    <t>NWQ Southwest Pkwy and Barnett Rd.</t>
  </si>
  <si>
    <t>15159</t>
  </si>
  <si>
    <t>Abbington Commons of Whitewright</t>
  </si>
  <si>
    <t>South Bond Street and Echols Lane</t>
  </si>
  <si>
    <t>15063</t>
  </si>
  <si>
    <t>Palladium Van Alstyne Senior Living</t>
  </si>
  <si>
    <t>North side of N. College Ave. (also known as Blassingame Ave.) east of I-75</t>
  </si>
  <si>
    <t>(972) 774-4400</t>
  </si>
  <si>
    <t>15020</t>
  </si>
  <si>
    <t>Evergreen at Rowlett Senior Community</t>
  </si>
  <si>
    <t>5500 block of Old Rowlett Road</t>
  </si>
  <si>
    <t>15049</t>
  </si>
  <si>
    <t>Kennedale Seniors</t>
  </si>
  <si>
    <t>332 S New Hope Road</t>
  </si>
  <si>
    <t>15247</t>
  </si>
  <si>
    <t>City Square Apartment Homes</t>
  </si>
  <si>
    <t>705 West Avenue B</t>
  </si>
  <si>
    <t>(972) 977-7398</t>
  </si>
  <si>
    <t>15059</t>
  </si>
  <si>
    <t>Gala at Oak Crest Estates</t>
  </si>
  <si>
    <t>SWQ E. Euless Blvd and Dickey Dr</t>
  </si>
  <si>
    <t>(713) 513-6105</t>
  </si>
  <si>
    <t>15010</t>
  </si>
  <si>
    <t>Mariposa Apartment Homes at South Broadway</t>
  </si>
  <si>
    <t>SEQ of South Broadway Street and Plum Street</t>
  </si>
  <si>
    <t>15205</t>
  </si>
  <si>
    <t>Villas at Boston Heights</t>
  </si>
  <si>
    <t xml:space="preserve">3510 Boston Avenue                                  </t>
  </si>
  <si>
    <t>15135</t>
  </si>
  <si>
    <t>3801 W.G. Daniels Dr.</t>
  </si>
  <si>
    <t>(404) 419-1422</t>
  </si>
  <si>
    <t>15071</t>
  </si>
  <si>
    <t>Abbington Hill of Brownsboro</t>
  </si>
  <si>
    <t>Ingram Street approx. 180 feet south of Joe B. Fulgham Circle</t>
  </si>
  <si>
    <t>15252</t>
  </si>
  <si>
    <t>Henderson Village</t>
  </si>
  <si>
    <t>1400-1500 Block of Highway 259</t>
  </si>
  <si>
    <t>15285</t>
  </si>
  <si>
    <t>Residences at Earl Campbell</t>
  </si>
  <si>
    <t>SWC of Frankston Hwy and Earl Campbell Pkwy</t>
  </si>
  <si>
    <t>(972) 573-3400</t>
  </si>
  <si>
    <t>15116</t>
  </si>
  <si>
    <t>The Carlyle</t>
  </si>
  <si>
    <t>SWQ of HWY 90 &amp; Avenue A</t>
  </si>
  <si>
    <t>(409) 853-3684</t>
  </si>
  <si>
    <t>15110</t>
  </si>
  <si>
    <t>Place of Grace</t>
  </si>
  <si>
    <t>South Quadrant of Sarah St. &amp; Fannett Rd</t>
  </si>
  <si>
    <t>15168</t>
  </si>
  <si>
    <t>Carriage Crossing</t>
  </si>
  <si>
    <t>31500-31700 Waller Tomball Rd</t>
  </si>
  <si>
    <t>(281) 292-1958</t>
  </si>
  <si>
    <t>15076</t>
  </si>
  <si>
    <t>Provision at Four Corners</t>
  </si>
  <si>
    <t>N Side of Old Richmond Rd, W of Sugarbridge Trail</t>
  </si>
  <si>
    <t>15244</t>
  </si>
  <si>
    <t>The Brittmoore</t>
  </si>
  <si>
    <t>NWQ of Brittmoore Road &amp; W. Little York Road</t>
  </si>
  <si>
    <t>15043</t>
  </si>
  <si>
    <t>Cleme Manor</t>
  </si>
  <si>
    <t>5300 Coke Street</t>
  </si>
  <si>
    <t>(202) 316-7351</t>
  </si>
  <si>
    <t>15321</t>
  </si>
  <si>
    <t>Providence Kuykendahl Court</t>
  </si>
  <si>
    <t>NEQ of FM 1488 and Kuykendahl Court</t>
  </si>
  <si>
    <t>15170</t>
  </si>
  <si>
    <t>Lodge at Westlake</t>
  </si>
  <si>
    <t>South Side of FM 1960 between Pine Echo Dr. &amp; Atascocita Shores Dr.</t>
  </si>
  <si>
    <t>15184</t>
  </si>
  <si>
    <t>Riverbrook Village</t>
  </si>
  <si>
    <t>5500 block of Atascocita Road</t>
  </si>
  <si>
    <t>15306</t>
  </si>
  <si>
    <t>Altura Heights</t>
  </si>
  <si>
    <t>Approximately 12912 S. Post Oak Road</t>
  </si>
  <si>
    <t>15405</t>
  </si>
  <si>
    <t>Sagetree Terrace</t>
  </si>
  <si>
    <t>15505 Bammel N. Houston Road</t>
  </si>
  <si>
    <t>15407</t>
  </si>
  <si>
    <t>Reserve at Quebec</t>
  </si>
  <si>
    <t>Northeast of Buda Lane</t>
  </si>
  <si>
    <t>15412</t>
  </si>
  <si>
    <t>Timbers Apartments</t>
  </si>
  <si>
    <t>1034 Clayton Ln</t>
  </si>
  <si>
    <t>15413</t>
  </si>
  <si>
    <t>Martha's Vineyard Place</t>
  </si>
  <si>
    <t>3115 Crestview</t>
  </si>
  <si>
    <t>Vinton</t>
  </si>
  <si>
    <t>15288</t>
  </si>
  <si>
    <t>Vista Pointe at Wild Pine</t>
  </si>
  <si>
    <t>SEQ of Wild Pine and Lone Star Parkway</t>
  </si>
  <si>
    <t>15410</t>
  </si>
  <si>
    <t>Aldrich 51</t>
  </si>
  <si>
    <t>2604 Aldrich Street</t>
  </si>
  <si>
    <t>15417</t>
  </si>
  <si>
    <t>Tuckaway Apartments</t>
  </si>
  <si>
    <t>1740 Bagdad Road</t>
  </si>
  <si>
    <t>15416</t>
  </si>
  <si>
    <t>Woodland Christian Towers</t>
  </si>
  <si>
    <t>600 East Tidwell Road</t>
  </si>
  <si>
    <t>(510) 746-4129</t>
  </si>
  <si>
    <t>15419</t>
  </si>
  <si>
    <t>Woodside Village</t>
  </si>
  <si>
    <t>2020 Martin Luther King Jr Blvd</t>
  </si>
  <si>
    <t>(801) 244-6658</t>
  </si>
  <si>
    <t>15607</t>
  </si>
  <si>
    <t>2421 South Carrier Parkway</t>
  </si>
  <si>
    <t>15228</t>
  </si>
  <si>
    <t>1623 E Northwest Blvd</t>
  </si>
  <si>
    <t>15109</t>
  </si>
  <si>
    <t>Hillside Terrace Apartments</t>
  </si>
  <si>
    <t>15064</t>
  </si>
  <si>
    <t>801 W. Jefferson Street</t>
  </si>
  <si>
    <t>91050/97057</t>
  </si>
  <si>
    <t>Rosemont at Hidden Creek</t>
  </si>
  <si>
    <t>Conroe ETJ</t>
  </si>
  <si>
    <t>05612</t>
  </si>
  <si>
    <t>Park Manor Senior Community</t>
  </si>
  <si>
    <t>1725 S Fm 1417</t>
  </si>
  <si>
    <t>07020</t>
  </si>
  <si>
    <t>805 Maeghan Drive</t>
  </si>
  <si>
    <t>Leander Station Senior Village</t>
  </si>
  <si>
    <t xml:space="preserve">11450 Old 2243 W </t>
  </si>
  <si>
    <t>1350 Sonny Dr.</t>
  </si>
  <si>
    <t>2225 Ranch Road 1869</t>
  </si>
  <si>
    <t>339 10th St.</t>
  </si>
  <si>
    <t>HighPoint Family Living</t>
  </si>
  <si>
    <t xml:space="preserve">414 W. Louisiana Avenue </t>
  </si>
  <si>
    <t>Sterlingshire Apartment Homes</t>
  </si>
  <si>
    <t xml:space="preserve">Bailey Lane and Hwy 29 West </t>
  </si>
  <si>
    <t>Park Avenue Manor</t>
  </si>
  <si>
    <t>16731 Beechnut Street</t>
  </si>
  <si>
    <t>The Heritage</t>
  </si>
  <si>
    <t>Lometa Pointe</t>
  </si>
  <si>
    <t>Renaissance Heights</t>
  </si>
  <si>
    <t>15411</t>
  </si>
  <si>
    <t>The Veranda</t>
  </si>
  <si>
    <t>2420 E. McKinney Street</t>
  </si>
  <si>
    <t>15421</t>
  </si>
  <si>
    <t>Urban Oaks</t>
  </si>
  <si>
    <t>6725 Circle S Road</t>
  </si>
  <si>
    <t>15102</t>
  </si>
  <si>
    <t>Reserves at Perryton</t>
  </si>
  <si>
    <t>S side of SW 24th Ave at Jefferson St</t>
  </si>
  <si>
    <t>15415</t>
  </si>
  <si>
    <t>Freedom Hills Ranch Apartments</t>
  </si>
  <si>
    <t>6010 Ray Ellison Drive</t>
  </si>
  <si>
    <t>15420</t>
  </si>
  <si>
    <t>The Terrace at Walnut Creek</t>
  </si>
  <si>
    <t>Old Manor Road and US Hwy 290</t>
  </si>
  <si>
    <t>(512) 854-9116</t>
  </si>
  <si>
    <t>Chisolm Trace</t>
  </si>
  <si>
    <t>10503 Huebner Road</t>
  </si>
  <si>
    <t>15617</t>
  </si>
  <si>
    <t>Cheyenne Village</t>
  </si>
  <si>
    <t>147 Cheyenne Ave</t>
  </si>
  <si>
    <t>15423</t>
  </si>
  <si>
    <t>Austin Colorado Creek</t>
  </si>
  <si>
    <t>Fallwell Road at State Highway 71</t>
  </si>
  <si>
    <t>16405</t>
  </si>
  <si>
    <t>New Hope Housing at Harrisburg</t>
  </si>
  <si>
    <t>3315 Harrisburg Boulevard</t>
  </si>
  <si>
    <t>16404</t>
  </si>
  <si>
    <t>Stallion Pointe</t>
  </si>
  <si>
    <t>9075 South Race Street</t>
  </si>
  <si>
    <t>Garden City Apartments</t>
  </si>
  <si>
    <t>9601 W. Montgomery Road</t>
  </si>
  <si>
    <t>(303) 226-9111</t>
  </si>
  <si>
    <t>16401</t>
  </si>
  <si>
    <t>George W. Baines Apartments</t>
  </si>
  <si>
    <t>10661 Vista Del Sol Drive</t>
  </si>
  <si>
    <t>16402</t>
  </si>
  <si>
    <t>Charles R. Morehead Apartments</t>
  </si>
  <si>
    <t>Multiple sites near 6th and Park in Segundo Barrio neighborhood</t>
  </si>
  <si>
    <t>16410</t>
  </si>
  <si>
    <t>Sansom Pointe Senior</t>
  </si>
  <si>
    <t>FM 1220 Road and La Junta Street</t>
  </si>
  <si>
    <t>Elderly Limitation</t>
  </si>
  <si>
    <t>16406</t>
  </si>
  <si>
    <t>New Hope Housing at Reed</t>
  </si>
  <si>
    <t>2565 Reed Rd</t>
  </si>
  <si>
    <t>16400</t>
  </si>
  <si>
    <t>Acme Road Apartments</t>
  </si>
  <si>
    <t>S. Acme Road and Prosperity Drive</t>
  </si>
  <si>
    <t>16409</t>
  </si>
  <si>
    <t>Sansom Ridge</t>
  </si>
  <si>
    <t>FM1220 Road and La Junta Street</t>
  </si>
  <si>
    <t>16415</t>
  </si>
  <si>
    <t>Songhai at Westgate</t>
  </si>
  <si>
    <t>8700 West Gate Boulevard</t>
  </si>
  <si>
    <t>16416</t>
  </si>
  <si>
    <t>Fairway Landings at Plum Creek</t>
  </si>
  <si>
    <t>510 Kohler's Crossing</t>
  </si>
  <si>
    <t>16411</t>
  </si>
  <si>
    <t>Chas. E. Graham Apartments</t>
  </si>
  <si>
    <t>8720 Independence Drive</t>
  </si>
  <si>
    <t>16412</t>
  </si>
  <si>
    <t>212 Lisbon Street</t>
  </si>
  <si>
    <t>16413</t>
  </si>
  <si>
    <t>Judson Williams Apartments</t>
  </si>
  <si>
    <t>314 N. Resler Dr.</t>
  </si>
  <si>
    <t>Elderly Preference</t>
  </si>
  <si>
    <t>16414</t>
  </si>
  <si>
    <t>Father Carlos Pinto Memorial Apartments</t>
  </si>
  <si>
    <t>1001 S. Ochoa St.</t>
  </si>
  <si>
    <t>16602</t>
  </si>
  <si>
    <t>Gateway at Hutchins</t>
  </si>
  <si>
    <t>805 N. Denton Street</t>
  </si>
  <si>
    <t>(832) 454-7118</t>
  </si>
  <si>
    <t>16607</t>
  </si>
  <si>
    <t>Mercantile Apartments</t>
  </si>
  <si>
    <t>NWQ of Northern Cross Blvd. and Endicott Ave.</t>
  </si>
  <si>
    <t>16322</t>
  </si>
  <si>
    <t>The Residence at Autumn Sage</t>
  </si>
  <si>
    <t>S side of Autumn Sage Dr, W of Rebecca Ln</t>
  </si>
  <si>
    <t>16065</t>
  </si>
  <si>
    <t>Northside Manor Apartments</t>
  </si>
  <si>
    <t>1741/1745 E. Henderson Road</t>
  </si>
  <si>
    <t>16178</t>
  </si>
  <si>
    <t>Palladium Anna</t>
  </si>
  <si>
    <t>NEQ of Highway 5 and 422</t>
  </si>
  <si>
    <t>16105</t>
  </si>
  <si>
    <t>Tuscany Park at Arcola</t>
  </si>
  <si>
    <t>Post Oak Road</t>
  </si>
  <si>
    <t>(512) 698-3369</t>
  </si>
  <si>
    <t>16049</t>
  </si>
  <si>
    <t>Bishop Courts</t>
  </si>
  <si>
    <t xml:space="preserve">978 Hwy 77 </t>
  </si>
  <si>
    <t>(662) 202-8226</t>
  </si>
  <si>
    <t>16113</t>
  </si>
  <si>
    <t>The Village at Main</t>
  </si>
  <si>
    <t>417 East Main Street</t>
  </si>
  <si>
    <t>16116</t>
  </si>
  <si>
    <t>The Cottages at Main</t>
  </si>
  <si>
    <t>16108</t>
  </si>
  <si>
    <t>427 Martin Street</t>
  </si>
  <si>
    <t>16128</t>
  </si>
  <si>
    <t>Borgfeld Manor</t>
  </si>
  <si>
    <t>NW of W. Borgfeld Road and Dobie Road</t>
  </si>
  <si>
    <t>16026</t>
  </si>
  <si>
    <t>Laguna Hotel Lofts</t>
  </si>
  <si>
    <t>400 Conrad Hilton Boulevard &amp; 105 E 7th Street</t>
  </si>
  <si>
    <t>16343</t>
  </si>
  <si>
    <t>Calallen Apartments</t>
  </si>
  <si>
    <t>14800 Northwest Blvd.</t>
  </si>
  <si>
    <t>16071</t>
  </si>
  <si>
    <t>Bluff View Senior Village</t>
  </si>
  <si>
    <t>NWC of US-175 Frontage Rd &amp; FM 741</t>
  </si>
  <si>
    <t>(404) 841-2227</t>
  </si>
  <si>
    <t>16175</t>
  </si>
  <si>
    <t xml:space="preserve">Crosby Meadows Apartments </t>
  </si>
  <si>
    <t>304 Krenek</t>
  </si>
  <si>
    <t>16098</t>
  </si>
  <si>
    <t>Parkdale Villas</t>
  </si>
  <si>
    <t>3909 W FM 120 &amp; N Parkdale Rd</t>
  </si>
  <si>
    <t>16162</t>
  </si>
  <si>
    <t>EHA Liberty Village</t>
  </si>
  <si>
    <t>4500 Block of South Veterans Boulevard</t>
  </si>
  <si>
    <t>16380</t>
  </si>
  <si>
    <t xml:space="preserve">Sierra Vista </t>
  </si>
  <si>
    <t>NWQ of Owassa Rd. and N. Veterans Blvd.</t>
  </si>
  <si>
    <t>16354</t>
  </si>
  <si>
    <t>Gonzalez Apartments</t>
  </si>
  <si>
    <t>SWQ Montana Ave and Rich Beem Blvd</t>
  </si>
  <si>
    <t>16352</t>
  </si>
  <si>
    <t>Salazar Park</t>
  </si>
  <si>
    <t>S side of Montana Ave, E of N Yarbrough Dr</t>
  </si>
  <si>
    <t>16048</t>
  </si>
  <si>
    <t>River Palms</t>
  </si>
  <si>
    <t>14001 Pebble Hills Blvd.</t>
  </si>
  <si>
    <t>16273</t>
  </si>
  <si>
    <t>Keystone Place</t>
  </si>
  <si>
    <t>1331 Pullman Dr</t>
  </si>
  <si>
    <t>16015</t>
  </si>
  <si>
    <t>The Standard at Boswell Marketplace</t>
  </si>
  <si>
    <t>NWC of N. Old Decatur Road and Bailey Boswell Road</t>
  </si>
  <si>
    <t>(214) 865-7926</t>
  </si>
  <si>
    <t>16373</t>
  </si>
  <si>
    <t>Avondale Farms Seniors</t>
  </si>
  <si>
    <t>SEC of US-287 and Avondale Haslet Road</t>
  </si>
  <si>
    <t>16275</t>
  </si>
  <si>
    <t>HARMON SENIOR VILLAS</t>
  </si>
  <si>
    <t>12801 Harmon Road</t>
  </si>
  <si>
    <t>16246</t>
  </si>
  <si>
    <t>Gala at Four Corners</t>
  </si>
  <si>
    <t>16159</t>
  </si>
  <si>
    <t>Palladium Garland</t>
  </si>
  <si>
    <t>SEQ of Interstate 30 and Northwest Drive</t>
  </si>
  <si>
    <t>16068</t>
  </si>
  <si>
    <t>Live Oak Apartments</t>
  </si>
  <si>
    <t>4121 Williams Dr</t>
  </si>
  <si>
    <t>16188</t>
  </si>
  <si>
    <t>Kaia Pointe</t>
  </si>
  <si>
    <t>4900 block of Williams Dr, S of Casa Loma Cir</t>
  </si>
  <si>
    <t>Merritt Heritage</t>
  </si>
  <si>
    <t>SEC of Williams Dr. and Woodlake</t>
  </si>
  <si>
    <t>16115</t>
  </si>
  <si>
    <t>The Reserve at Dry Creek</t>
  </si>
  <si>
    <t>900 Block of North Old Temple Road</t>
  </si>
  <si>
    <t>16118</t>
  </si>
  <si>
    <t>The Standard at Fall Creek</t>
  </si>
  <si>
    <t>SEC of Fall Creek Preserve Drive and Sam Houston Parkway</t>
  </si>
  <si>
    <t>16258</t>
  </si>
  <si>
    <t>Provision at West Bellfort</t>
  </si>
  <si>
    <t>S side of W Bellfort Ave at Belknap Rd</t>
  </si>
  <si>
    <t>16033</t>
  </si>
  <si>
    <t>Hughes Springs Seniors Apartments</t>
  </si>
  <si>
    <t>202 Keasler Street #33</t>
  </si>
  <si>
    <t>16117</t>
  </si>
  <si>
    <t>Indian Lake Apartment Homes</t>
  </si>
  <si>
    <t>NWC of Henderson Rd and Old Alice Road</t>
  </si>
  <si>
    <t>16154</t>
  </si>
  <si>
    <t>Hyde Estates</t>
  </si>
  <si>
    <t>SEC of FM 3470 and Cunningham Rd.</t>
  </si>
  <si>
    <t>16370</t>
  </si>
  <si>
    <t>The Villas</t>
  </si>
  <si>
    <t>5804 98th St</t>
  </si>
  <si>
    <t>16172</t>
  </si>
  <si>
    <t>Lumberton Senior Village</t>
  </si>
  <si>
    <t>NWC of Mitchell Rd and Smith League Rd</t>
  </si>
  <si>
    <t>16082</t>
  </si>
  <si>
    <t>Lake Ridge Apartments</t>
  </si>
  <si>
    <t>16057</t>
  </si>
  <si>
    <t>Silverleaf at Mason</t>
  </si>
  <si>
    <t>South of Austin Street and east of Ranck Avenue</t>
  </si>
  <si>
    <t>16008</t>
  </si>
  <si>
    <t>Rachael Commons</t>
  </si>
  <si>
    <t>435 Little Avenue McGregor</t>
  </si>
  <si>
    <t>(806) 543-8645</t>
  </si>
  <si>
    <t>16231</t>
  </si>
  <si>
    <t>Gala at Melissa</t>
  </si>
  <si>
    <t>N side of E Melissa Rd, approx 1/3 mile E of Sam Rayburn Hwy</t>
  </si>
  <si>
    <t>16226</t>
  </si>
  <si>
    <t>Provision at Melissa</t>
  </si>
  <si>
    <t>N side of E Melissa Rd, approx 1/4 mile E of Sam Rayburn Hwy</t>
  </si>
  <si>
    <t>16197</t>
  </si>
  <si>
    <t>BAH Taylor Senior Village</t>
  </si>
  <si>
    <t>1617 N. Taylor Rd.</t>
  </si>
  <si>
    <t>16263</t>
  </si>
  <si>
    <t>Starlight</t>
  </si>
  <si>
    <t xml:space="preserve">SWQ of Alberta and Raul Longoria </t>
  </si>
  <si>
    <t>16160</t>
  </si>
  <si>
    <t>Nash Senior Village</t>
  </si>
  <si>
    <t>South side New Boston Rd B/T Clark Ln &amp; Collins Rd</t>
  </si>
  <si>
    <t>Balcones Haus Apartments</t>
  </si>
  <si>
    <t xml:space="preserve">246 Loma Vista </t>
  </si>
  <si>
    <t>(773) 860-5747</t>
  </si>
  <si>
    <t>16043</t>
  </si>
  <si>
    <t>SilverLeaf at Panhandle</t>
  </si>
  <si>
    <t>500 block of Pecan Street</t>
  </si>
  <si>
    <t>16034</t>
  </si>
  <si>
    <t>Conrad Lofts</t>
  </si>
  <si>
    <t>191 W. 6th Street</t>
  </si>
  <si>
    <t>NEC of Coit and McDermott Rd</t>
  </si>
  <si>
    <t>16044</t>
  </si>
  <si>
    <t>Pleasanton Seniors Apartments</t>
  </si>
  <si>
    <t>1547 Jami Drive</t>
  </si>
  <si>
    <t>16200</t>
  </si>
  <si>
    <t>Kirby Park Villas</t>
  </si>
  <si>
    <t>SWC of 29th and Martin Luther King Blvd.</t>
  </si>
  <si>
    <t>16061</t>
  </si>
  <si>
    <t>Easterling Culebra Apartments</t>
  </si>
  <si>
    <t>9936 Culebra Road</t>
  </si>
  <si>
    <t>16069</t>
  </si>
  <si>
    <t>Huntington at Sienna Ranch</t>
  </si>
  <si>
    <t>6300 block Sienna Ranch Road</t>
  </si>
  <si>
    <t>16363</t>
  </si>
  <si>
    <t>Mill Town Seniors</t>
  </si>
  <si>
    <t>S. 16th St. at W. Avenue P</t>
  </si>
  <si>
    <t>16077</t>
  </si>
  <si>
    <t>McKinney Manor Apartments</t>
  </si>
  <si>
    <t>506 N. McKinney</t>
  </si>
  <si>
    <t>16236</t>
  </si>
  <si>
    <t>Hamilton Crossing</t>
  </si>
  <si>
    <t>31600-31700 block of Waller Tomball Rd</t>
  </si>
  <si>
    <t>16012</t>
  </si>
  <si>
    <t>Mariposa Apartment Homes at Clear Creek</t>
  </si>
  <si>
    <t>SEQ of Highway 528 and NASA Boulevard</t>
  </si>
  <si>
    <t>16104</t>
  </si>
  <si>
    <t>Villa Verde Estates</t>
  </si>
  <si>
    <t>NEC of W Mile 5 N Rd. and S. Border Ave.</t>
  </si>
  <si>
    <t>16170</t>
  </si>
  <si>
    <t>Whitehouse Senior Village</t>
  </si>
  <si>
    <t>W-end Leamington Spa @ Ruby Ln</t>
  </si>
  <si>
    <t>16045</t>
  </si>
  <si>
    <t>South Homestead Palms</t>
  </si>
  <si>
    <t>6 Homestead Meadows SO#2 RPL A Lot 5</t>
  </si>
  <si>
    <t>16426</t>
  </si>
  <si>
    <t>15418</t>
  </si>
  <si>
    <t>87th Street</t>
  </si>
  <si>
    <t>S Side of 87th St. between Yale Ave. and Dawn Ave.</t>
  </si>
  <si>
    <t>(512) 637-1283</t>
  </si>
  <si>
    <t>16600</t>
  </si>
  <si>
    <t>Skyline Place Apartments</t>
  </si>
  <si>
    <t>4700 Wimbelton Way</t>
  </si>
  <si>
    <t>16604</t>
  </si>
  <si>
    <t>15605</t>
  </si>
  <si>
    <t>Fifty Oaks Apartments</t>
  </si>
  <si>
    <t>501 East 2nd Street</t>
  </si>
  <si>
    <t>(949) 216-0210</t>
  </si>
  <si>
    <t>16605</t>
  </si>
  <si>
    <t>15606</t>
  </si>
  <si>
    <t>Edinburg Village</t>
  </si>
  <si>
    <t>701 S 4th Avenue</t>
  </si>
  <si>
    <t>Northview Village</t>
  </si>
  <si>
    <t>1801 Northview Circle</t>
  </si>
  <si>
    <t>Oaks at Georgetown</t>
  </si>
  <si>
    <t>550 W 22nd Street</t>
  </si>
  <si>
    <t>thinkEAST Apartments</t>
  </si>
  <si>
    <t>1143 Shady Lane</t>
  </si>
  <si>
    <t>Broadmoor Apartments</t>
  </si>
  <si>
    <t>2900 Broadmoor Drive</t>
  </si>
  <si>
    <t>Pathways at Georgian Manor</t>
  </si>
  <si>
    <t>110 Bolles Circle</t>
  </si>
  <si>
    <t>(512) 767-7792</t>
  </si>
  <si>
    <t>Pathways at Manchaca Village</t>
  </si>
  <si>
    <t>3628 Manchaca Rd.</t>
  </si>
  <si>
    <t>Pathways at North Loop</t>
  </si>
  <si>
    <t>2300 W. North Loop Blvd.</t>
  </si>
  <si>
    <t>Pathways at Northgate</t>
  </si>
  <si>
    <t>9120 Northgate Blvd.</t>
  </si>
  <si>
    <t>Pathways at Shadowbend Ridge</t>
  </si>
  <si>
    <t>6328 Shadow Bend</t>
  </si>
  <si>
    <t>16326</t>
  </si>
  <si>
    <t>Laurel Glen</t>
  </si>
  <si>
    <t>11043 N. Loop 1604</t>
  </si>
  <si>
    <t>SEA RAD Oaks</t>
  </si>
  <si>
    <t>16439</t>
  </si>
  <si>
    <t>Peoples El Shaddai Village</t>
  </si>
  <si>
    <t>2836 E. Overton Road</t>
  </si>
  <si>
    <t>16440</t>
  </si>
  <si>
    <t>Saint James Manor</t>
  </si>
  <si>
    <t>3119 Easter Avenue</t>
  </si>
  <si>
    <t>16443</t>
  </si>
  <si>
    <t>Villages at Fiskville</t>
  </si>
  <si>
    <t>10017 Middle Fiskville Road</t>
  </si>
  <si>
    <t>(502) 931-5795</t>
  </si>
  <si>
    <t>16256</t>
  </si>
  <si>
    <t>Chapman Crossings</t>
  </si>
  <si>
    <t>N. Side of Water Works Blvd., E. of N. Sam Houston Pkwy E.</t>
  </si>
  <si>
    <t>(713) 560-0068</t>
  </si>
  <si>
    <t>Poverty Rate</t>
  </si>
  <si>
    <t>Over</t>
  </si>
  <si>
    <t>OK</t>
  </si>
  <si>
    <t>Median Poverty Rate by Region</t>
  </si>
  <si>
    <t>County FIPS</t>
  </si>
  <si>
    <t>Estimate Total</t>
  </si>
  <si>
    <t>Associates Degree or Higher</t>
  </si>
  <si>
    <t>Rate of Assoc degree or higher by Census tract</t>
  </si>
  <si>
    <t>As provided for in §§11.3(d) &amp; 11.4(c)(1), a Governing Body Resolution may be necessary for a Development located in a Census Tract with 20% or greater HTC Units per household in order for the Application to be eligible for funding or receive the 30% basis boost. If the Census Tract in which a Development is located is listed below, Applicants are encouraged to review the rule to determine if a resolution is necessary.</t>
  </si>
  <si>
    <t>16099-2</t>
  </si>
  <si>
    <t>48453001749</t>
  </si>
  <si>
    <t>16099-1</t>
  </si>
  <si>
    <t>11607 Sierra Nevada Ln.</t>
  </si>
  <si>
    <t>6119 Valiant Circle</t>
  </si>
  <si>
    <t>7101 Huebner Rd.</t>
  </si>
  <si>
    <t>Alton Park</t>
  </si>
  <si>
    <t>16442</t>
  </si>
  <si>
    <t>Independence Heights Apartments</t>
  </si>
  <si>
    <t>302 Crosstimbers Street</t>
  </si>
  <si>
    <t>Housing First Oak Springs</t>
  </si>
  <si>
    <t>3000 Oak Springs</t>
  </si>
  <si>
    <t>16429</t>
  </si>
  <si>
    <t>Pointe at Crestmont</t>
  </si>
  <si>
    <t>5602 Selinsky Road</t>
  </si>
  <si>
    <t>16435</t>
  </si>
  <si>
    <t>Oak Valley Apartments</t>
  </si>
  <si>
    <t>12613 Judson Road</t>
  </si>
  <si>
    <t>Chelsea Plaza Apartments</t>
  </si>
  <si>
    <t>600 Chelsea</t>
  </si>
  <si>
    <t>17400-1</t>
  </si>
  <si>
    <t>Casas Del Rio</t>
  </si>
  <si>
    <t>2201 North Main Street</t>
  </si>
  <si>
    <t>17400-2</t>
  </si>
  <si>
    <t>Villa Hermosa</t>
  </si>
  <si>
    <t>700 E. Rodriguez St.</t>
  </si>
  <si>
    <t>16184</t>
  </si>
  <si>
    <t>Reserve at Hagan</t>
  </si>
  <si>
    <t>606 Highway 110 S</t>
  </si>
  <si>
    <t>17412</t>
  </si>
  <si>
    <t>Pathways at Gaston Place</t>
  </si>
  <si>
    <t>1941 Gaston Place</t>
  </si>
  <si>
    <t>17417</t>
  </si>
  <si>
    <t>Fenix Estates</t>
  </si>
  <si>
    <t>Hussion St. and Winchester St.</t>
  </si>
  <si>
    <t>16040</t>
  </si>
  <si>
    <t>Parklane Villas</t>
  </si>
  <si>
    <t>NEC of Hosea Street and Riggs Street</t>
  </si>
  <si>
    <t>17402</t>
  </si>
  <si>
    <t>Harris Ridge Apartments</t>
  </si>
  <si>
    <t>SWC of Howard Lane and Dessau</t>
  </si>
  <si>
    <t>17406</t>
  </si>
  <si>
    <t>Heights on Parmer Phase Two</t>
  </si>
  <si>
    <t>1524 East Parmer Lane</t>
  </si>
  <si>
    <t>17410</t>
  </si>
  <si>
    <t>Lakecrest Village</t>
  </si>
  <si>
    <t>9393 Tidwell Road</t>
  </si>
  <si>
    <t>17415</t>
  </si>
  <si>
    <t>Campus Apartments</t>
  </si>
  <si>
    <t>4651-4701 Campus Drive</t>
  </si>
  <si>
    <t>17418</t>
  </si>
  <si>
    <t>5608-5650 Azle Avenue</t>
  </si>
  <si>
    <t>17424</t>
  </si>
  <si>
    <t>Creekview Apartment Homes</t>
  </si>
  <si>
    <t>Old Manor Road and Crainway Drive</t>
  </si>
  <si>
    <t>17408</t>
  </si>
  <si>
    <t>Brooks Manor Apartments</t>
  </si>
  <si>
    <t>444 Jefferson Street</t>
  </si>
  <si>
    <t>17330</t>
  </si>
  <si>
    <t>Blue Flame</t>
  </si>
  <si>
    <t>120 N Stanton St</t>
  </si>
  <si>
    <t>100 S Prairie Cir</t>
  </si>
  <si>
    <t>17253</t>
  </si>
  <si>
    <t>Samuel Place Apartments</t>
  </si>
  <si>
    <t>4315 Carroll Lane</t>
  </si>
  <si>
    <t>17157</t>
  </si>
  <si>
    <t>Castroville Village</t>
  </si>
  <si>
    <t>1410 Naples St</t>
  </si>
  <si>
    <t>17151</t>
  </si>
  <si>
    <t>Albany Village</t>
  </si>
  <si>
    <t>325 S Hwy 6</t>
  </si>
  <si>
    <t>17148</t>
  </si>
  <si>
    <t>401 N. Shady Shores Road</t>
  </si>
  <si>
    <t>17036</t>
  </si>
  <si>
    <t>Merritt McGowan Manor</t>
  </si>
  <si>
    <t>1200 N. Tennessee</t>
  </si>
  <si>
    <t>17091</t>
  </si>
  <si>
    <t>Plateau Ridge Apartments</t>
  </si>
  <si>
    <t>701 McAnear Street</t>
  </si>
  <si>
    <t>17324</t>
  </si>
  <si>
    <t>520 East Orange Street</t>
  </si>
  <si>
    <t>17161</t>
  </si>
  <si>
    <t>Round Rock Oak Grove</t>
  </si>
  <si>
    <t>900 Westwood Dr</t>
  </si>
  <si>
    <t>17338</t>
  </si>
  <si>
    <t>Pecanwood I Apartments</t>
  </si>
  <si>
    <t>502 W Main</t>
  </si>
  <si>
    <t>17341</t>
  </si>
  <si>
    <t>Pecanwood II Apartments</t>
  </si>
  <si>
    <t>17342</t>
  </si>
  <si>
    <t>Pecanwood III Apartments</t>
  </si>
  <si>
    <t>17383</t>
  </si>
  <si>
    <t>McGregor Senior Apartments</t>
  </si>
  <si>
    <t>1007 S. Madison</t>
  </si>
  <si>
    <t>17159</t>
  </si>
  <si>
    <t>Pflugerville Meadows</t>
  </si>
  <si>
    <t>201 Meadow Lane</t>
  </si>
  <si>
    <t>17708</t>
  </si>
  <si>
    <t>1907 N Winfree St.</t>
  </si>
  <si>
    <t>17384</t>
  </si>
  <si>
    <t>Alvarado Senior Apartments</t>
  </si>
  <si>
    <t>17107</t>
  </si>
  <si>
    <t>The Residence at Wolfforth</t>
  </si>
  <si>
    <t>S side of Main St, E of Dowden Rd</t>
  </si>
  <si>
    <t>17307</t>
  </si>
  <si>
    <t xml:space="preserve">Marabella </t>
  </si>
  <si>
    <t>SEC Amarillo Boulevard &amp; Gem Lake Road</t>
  </si>
  <si>
    <t>17235</t>
  </si>
  <si>
    <t>Henrietta Pioneer Crossing</t>
  </si>
  <si>
    <t>435 Fairview Road</t>
  </si>
  <si>
    <t>17273</t>
  </si>
  <si>
    <t>The Residence at Lamar</t>
  </si>
  <si>
    <t>1100 Lamar St</t>
  </si>
  <si>
    <t>17225</t>
  </si>
  <si>
    <t>Cascade Villas</t>
  </si>
  <si>
    <t>4810 and 4822 Fairway Blvd.</t>
  </si>
  <si>
    <t>Legacy Trails of Decatur</t>
  </si>
  <si>
    <t>East of Buchanan on FM 51</t>
  </si>
  <si>
    <t>The Vineyard on Lancaster</t>
  </si>
  <si>
    <t>1413 East Lancaster Avenue</t>
  </si>
  <si>
    <t>Mistletoe Station</t>
  </si>
  <si>
    <t>1916 Mistletoe Blvd</t>
  </si>
  <si>
    <t>17281</t>
  </si>
  <si>
    <t>The Residence at Arbor Grove</t>
  </si>
  <si>
    <t>1118 Gibbins Rd</t>
  </si>
  <si>
    <t>17012</t>
  </si>
  <si>
    <t>Secretariat Apartments</t>
  </si>
  <si>
    <t>Approx 1121 Debbie Lane (South of Collins Street and East of York Beach Place)</t>
  </si>
  <si>
    <t>17315</t>
  </si>
  <si>
    <t>Provision at North Valentine</t>
  </si>
  <si>
    <t>SEC Bedford Euless Rd and Valentine St</t>
  </si>
  <si>
    <t>17080</t>
  </si>
  <si>
    <t>Palladium Fort Worth</t>
  </si>
  <si>
    <t>NWQ of Loop 820 and Westpoint Blvd.</t>
  </si>
  <si>
    <t>17037</t>
  </si>
  <si>
    <t>Pioneer Place</t>
  </si>
  <si>
    <t>1197 W. Broad Street</t>
  </si>
  <si>
    <t>Legacy Trails of Lindale</t>
  </si>
  <si>
    <t>15121 CR 467</t>
  </si>
  <si>
    <t>17288</t>
  </si>
  <si>
    <t>Forest Trails</t>
  </si>
  <si>
    <t>West side of FM 849, S of Perryman Rd</t>
  </si>
  <si>
    <t>17347</t>
  </si>
  <si>
    <t>Alton Plaza</t>
  </si>
  <si>
    <t>202 E Whaley St</t>
  </si>
  <si>
    <t>17268</t>
  </si>
  <si>
    <t>Edgewood Place</t>
  </si>
  <si>
    <t>Clinic Dr</t>
  </si>
  <si>
    <t>Providence at Ted Trout Drive</t>
  </si>
  <si>
    <t>NEQ of Ted Trout Drive &amp; Bowers Lane Private</t>
  </si>
  <si>
    <t>17004</t>
  </si>
  <si>
    <t>Old Dowlen Cottages</t>
  </si>
  <si>
    <t>Approx 4167 Old Dowlen Rd.</t>
  </si>
  <si>
    <t>17208</t>
  </si>
  <si>
    <t>Waverly Village</t>
  </si>
  <si>
    <t>255 Tafelski Road</t>
  </si>
  <si>
    <t>17188</t>
  </si>
  <si>
    <t>EaDo Lofts</t>
  </si>
  <si>
    <t>SWC of Coyle St. and Napoleon St.</t>
  </si>
  <si>
    <t>17317</t>
  </si>
  <si>
    <t>Jubilee at Texas Parkway</t>
  </si>
  <si>
    <t>S side of Texas Pkwy, W of Turtle Creek Dr</t>
  </si>
  <si>
    <t>17316</t>
  </si>
  <si>
    <t>Gala at Texas Parkway</t>
  </si>
  <si>
    <t>W side of Texas Pkwy, S of Cartwright</t>
  </si>
  <si>
    <t>17248</t>
  </si>
  <si>
    <t>Stonebrook Senior Residences</t>
  </si>
  <si>
    <t>SEQ Kurland and IH 45</t>
  </si>
  <si>
    <t>17097</t>
  </si>
  <si>
    <t>Holly Oak Seniors</t>
  </si>
  <si>
    <t>29 Hollyoak Drive (East side of Hollyoak Dr., South of intersection with Chicory Dr.)</t>
  </si>
  <si>
    <t>The Terraces at Arboretum</t>
  </si>
  <si>
    <t>15928 Old Richmond Road</t>
  </si>
  <si>
    <t>17186</t>
  </si>
  <si>
    <t>Oasis on Ella</t>
  </si>
  <si>
    <t>0 Ella Blvd</t>
  </si>
  <si>
    <t>17204</t>
  </si>
  <si>
    <t>Vista Bella</t>
  </si>
  <si>
    <t>21101 Boggy Ford Road</t>
  </si>
  <si>
    <t>17247</t>
  </si>
  <si>
    <t>Western Springs Apartments</t>
  </si>
  <si>
    <t>603 W. Hwy 290</t>
  </si>
  <si>
    <t>17719</t>
  </si>
  <si>
    <t>Pathways at Goodrich Place</t>
  </si>
  <si>
    <t>2126 Goodrich Avenue</t>
  </si>
  <si>
    <t>17275</t>
  </si>
  <si>
    <t>Aria Grand</t>
  </si>
  <si>
    <t>SWC Woodland Ave and IH 35</t>
  </si>
  <si>
    <t>17113</t>
  </si>
  <si>
    <t>Mueller Apartments</t>
  </si>
  <si>
    <t>NWC of Philomena Street and Tilley Street</t>
  </si>
  <si>
    <t>Golden Trails</t>
  </si>
  <si>
    <t>Melodie Dr</t>
  </si>
  <si>
    <t>17331</t>
  </si>
  <si>
    <t>Westwind of Killeen</t>
  </si>
  <si>
    <t>NWC of Trimmier at E Stan Schlueter Loop (FM 3470)</t>
  </si>
  <si>
    <t>Abbington Ranch</t>
  </si>
  <si>
    <t>S side of Cascade Cavern Rd</t>
  </si>
  <si>
    <t>17008</t>
  </si>
  <si>
    <t>East Meadows Phase II</t>
  </si>
  <si>
    <t>1223 North Walters</t>
  </si>
  <si>
    <t>17013</t>
  </si>
  <si>
    <t>Rio Lofts</t>
  </si>
  <si>
    <t>319 W. Mitchell Street</t>
  </si>
  <si>
    <t>17376</t>
  </si>
  <si>
    <t>The Bristol</t>
  </si>
  <si>
    <t>SEC of Guilbeau Road and Old Tezel Road</t>
  </si>
  <si>
    <t>17218</t>
  </si>
  <si>
    <t>The Post Oak</t>
  </si>
  <si>
    <t>NEC of Brazos and Victoria Streets</t>
  </si>
  <si>
    <t>17258</t>
  </si>
  <si>
    <t>Village at Henderson</t>
  </si>
  <si>
    <t>5409 Lipes Blvd.</t>
  </si>
  <si>
    <t>17739</t>
  </si>
  <si>
    <t>Monarch Estates</t>
  </si>
  <si>
    <t>SEQ of Sunshine Lane &amp; E. Main Street</t>
  </si>
  <si>
    <t xml:space="preserve">Uvalde </t>
  </si>
  <si>
    <t>17042</t>
  </si>
  <si>
    <t>Huntington at Paseo de la Resaca</t>
  </si>
  <si>
    <t>Heritage Trail &amp; Paredes Line Rd</t>
  </si>
  <si>
    <t>17094</t>
  </si>
  <si>
    <t>Catalon at Paseo de la Resaca</t>
  </si>
  <si>
    <t>17336</t>
  </si>
  <si>
    <t>Westwind of Lamesa</t>
  </si>
  <si>
    <t>Approx 211 NE 7th Street</t>
  </si>
  <si>
    <t>17285</t>
  </si>
  <si>
    <t>Oak Trails</t>
  </si>
  <si>
    <t>N side of Baker St, E of Rust St</t>
  </si>
  <si>
    <t>17093</t>
  </si>
  <si>
    <t>Vinton Palms</t>
  </si>
  <si>
    <t xml:space="preserve">West side of De Alva Dr., South of Vinton Rd. </t>
  </si>
  <si>
    <t xml:space="preserve">El Paso </t>
  </si>
  <si>
    <t>17090</t>
  </si>
  <si>
    <t xml:space="preserve">Alameda Palms </t>
  </si>
  <si>
    <t>SEC of South Americas and Alameda Blvd</t>
  </si>
  <si>
    <t>17189</t>
  </si>
  <si>
    <t>Villas at Sandstone</t>
  </si>
  <si>
    <t>SEC of N Zaragosa and Rich Beem Blvd</t>
  </si>
  <si>
    <t>(713) 260-0582</t>
  </si>
  <si>
    <t>48201530400</t>
  </si>
  <si>
    <t>(512) 440-4031</t>
  </si>
  <si>
    <t>48201331602</t>
  </si>
  <si>
    <t>48141003300</t>
  </si>
  <si>
    <t>(512) 637-1278</t>
  </si>
  <si>
    <t>48465950301</t>
  </si>
  <si>
    <t>48465950601</t>
  </si>
  <si>
    <t>(512) 767-7796</t>
  </si>
  <si>
    <t>48453002106</t>
  </si>
  <si>
    <t>(713) 689-9580</t>
  </si>
  <si>
    <t>48201310300</t>
  </si>
  <si>
    <t>(512) 477-4488</t>
  </si>
  <si>
    <t>48439105902</t>
  </si>
  <si>
    <t>48453002201</t>
  </si>
  <si>
    <t>48039662000</t>
  </si>
  <si>
    <t>48355002200</t>
  </si>
  <si>
    <t>48325000102</t>
  </si>
  <si>
    <t>48121021403</t>
  </si>
  <si>
    <t>(972) 542-5641</t>
  </si>
  <si>
    <t>48085030702</t>
  </si>
  <si>
    <t>48251131100</t>
  </si>
  <si>
    <t>48491020503</t>
  </si>
  <si>
    <t>48423002009</t>
  </si>
  <si>
    <t>48453001862</t>
  </si>
  <si>
    <t>48303010404</t>
  </si>
  <si>
    <t>48375013200</t>
  </si>
  <si>
    <t>48077030302</t>
  </si>
  <si>
    <t>48485010100</t>
  </si>
  <si>
    <t>48485012300</t>
  </si>
  <si>
    <t>48497150102</t>
  </si>
  <si>
    <t>(817) 332-4551</t>
  </si>
  <si>
    <t>48439101700</t>
  </si>
  <si>
    <t>(352) 213-8700</t>
  </si>
  <si>
    <t>48439102800</t>
  </si>
  <si>
    <t>48439111310</t>
  </si>
  <si>
    <t>48439113404</t>
  </si>
  <si>
    <t>(972) 770-4400</t>
  </si>
  <si>
    <t>48439110805</t>
  </si>
  <si>
    <t>48439111306</t>
  </si>
  <si>
    <t>48423001401</t>
  </si>
  <si>
    <t>(713) 409-0211</t>
  </si>
  <si>
    <t>48183000300</t>
  </si>
  <si>
    <t>(409) 853-3681</t>
  </si>
  <si>
    <t>48005000301</t>
  </si>
  <si>
    <t>48471790200</t>
  </si>
  <si>
    <t>48201310200</t>
  </si>
  <si>
    <t>48157671002</t>
  </si>
  <si>
    <t>48201321100</t>
  </si>
  <si>
    <t>48201541700</t>
  </si>
  <si>
    <t>(713) 300-0283</t>
  </si>
  <si>
    <t>48201550402</t>
  </si>
  <si>
    <t>(512) 689-3343</t>
  </si>
  <si>
    <t>48453001779</t>
  </si>
  <si>
    <t>48209010807</t>
  </si>
  <si>
    <t>48453001402</t>
  </si>
  <si>
    <t>48309004202</t>
  </si>
  <si>
    <t>48027023000</t>
  </si>
  <si>
    <t>(404) 226-2592</t>
  </si>
  <si>
    <t>48259970401</t>
  </si>
  <si>
    <t>(210) 819-6492</t>
  </si>
  <si>
    <t>48029192100</t>
  </si>
  <si>
    <t>48029181711</t>
  </si>
  <si>
    <t>48239950200</t>
  </si>
  <si>
    <t>48355005412</t>
  </si>
  <si>
    <t>48463950200</t>
  </si>
  <si>
    <t>48061014500</t>
  </si>
  <si>
    <t>(940) 450-1520</t>
  </si>
  <si>
    <t>48115950401</t>
  </si>
  <si>
    <t>48451000900</t>
  </si>
  <si>
    <t>48141010220</t>
  </si>
  <si>
    <t>48141004002</t>
  </si>
  <si>
    <t xml:space="preserve">1204 E Belt Line Rd </t>
  </si>
  <si>
    <t>Sphinx at Sierra Vista Senior Villas</t>
  </si>
  <si>
    <t>17414</t>
  </si>
  <si>
    <t>Silver Gardens Apartments</t>
  </si>
  <si>
    <t>2620 Ruidosa Avenue</t>
  </si>
  <si>
    <t>17430</t>
  </si>
  <si>
    <t>17423</t>
  </si>
  <si>
    <t>Palladium Glenn Heights</t>
  </si>
  <si>
    <t>NEQ of Hampton and Ovilla Road</t>
  </si>
  <si>
    <t>17431</t>
  </si>
  <si>
    <t>Commissioners' Corner II</t>
  </si>
  <si>
    <t>10700 Montana Ave</t>
  </si>
  <si>
    <t>17604</t>
  </si>
  <si>
    <t>Casa Brendan</t>
  </si>
  <si>
    <t>1300 W. Hyman St</t>
  </si>
  <si>
    <t>17605</t>
  </si>
  <si>
    <t>Nuestro Hogar</t>
  </si>
  <si>
    <t>709 Magnolia St</t>
  </si>
  <si>
    <t>17606</t>
  </si>
  <si>
    <t>Casa Inc</t>
  </si>
  <si>
    <t>3201 Sondra Dr</t>
  </si>
  <si>
    <t>17010</t>
  </si>
  <si>
    <t>Baxter Lofts</t>
  </si>
  <si>
    <t>106 1/2 South A Street</t>
  </si>
  <si>
    <t>17221</t>
  </si>
  <si>
    <t>Twin Oaks</t>
  </si>
  <si>
    <t>2000 US Business 83</t>
  </si>
  <si>
    <t>48029121803</t>
  </si>
  <si>
    <t>48113012701</t>
  </si>
  <si>
    <t>48139060204</t>
  </si>
  <si>
    <t>48143950600</t>
  </si>
  <si>
    <t>48439121605</t>
  </si>
  <si>
    <t>(913) 231-8400</t>
  </si>
  <si>
    <t>48215020404</t>
  </si>
  <si>
    <t xml:space="preserve">Montgomery </t>
  </si>
  <si>
    <t xml:space="preserve">Rio Hondo </t>
  </si>
  <si>
    <t>Lago Vista (Starr County)</t>
  </si>
  <si>
    <t>Lago Vista (Travis County)</t>
  </si>
  <si>
    <t>Mesquite (Dallas County)</t>
  </si>
  <si>
    <t>Mesquite (Starr County)</t>
  </si>
  <si>
    <t>-</t>
  </si>
  <si>
    <t>1q</t>
  </si>
  <si>
    <t>3q</t>
  </si>
  <si>
    <t>2q</t>
  </si>
  <si>
    <t>4q</t>
  </si>
  <si>
    <t>17405</t>
  </si>
  <si>
    <t>Bridge at Cameron</t>
  </si>
  <si>
    <t>9201 Cameron Road</t>
  </si>
  <si>
    <t>48453001834</t>
  </si>
  <si>
    <t>17425</t>
  </si>
  <si>
    <t>Medio Springs Ranch Apartments</t>
  </si>
  <si>
    <t>1530 Marbach Oaks</t>
  </si>
  <si>
    <t>48029171922</t>
  </si>
  <si>
    <t>17427</t>
  </si>
  <si>
    <t>17600</t>
  </si>
  <si>
    <t>Emli at Liberty Crossing</t>
  </si>
  <si>
    <t>307 South Goode Road</t>
  </si>
  <si>
    <t>(940) 427-1160</t>
  </si>
  <si>
    <t>48113016903</t>
  </si>
  <si>
    <t>4702 Ambassador Way</t>
  </si>
  <si>
    <t>Clarksville (Red River County)</t>
  </si>
  <si>
    <t>Liberty (Liberty County)</t>
  </si>
  <si>
    <t>Los Fresnos (Cameron County)</t>
  </si>
  <si>
    <t>Los Fresnos (Webb County)</t>
  </si>
  <si>
    <t>St. Paul (Collin County)</t>
  </si>
  <si>
    <t>San Juan (Nueces County)</t>
  </si>
  <si>
    <t>San Juan (Hidalgo County)</t>
  </si>
  <si>
    <t>Santa Anna (Coleman County)</t>
  </si>
  <si>
    <t>Santa Anna (Starr County)</t>
  </si>
  <si>
    <t>Santa Rosa (Cameron County)</t>
  </si>
  <si>
    <t>Santa Rosa (Starr County)</t>
  </si>
  <si>
    <t>Warren (Tyler County)</t>
  </si>
  <si>
    <t>1950 Webberville Road</t>
  </si>
  <si>
    <t>17334</t>
  </si>
  <si>
    <t>Medano Heights</t>
  </si>
  <si>
    <t>NEQ Medano Dr and N Desert Blvd</t>
  </si>
  <si>
    <t>17081</t>
  </si>
  <si>
    <t>Palladium Denton</t>
  </si>
  <si>
    <t>SEQ of E. Sherman Drive and 288</t>
  </si>
  <si>
    <t>48121020505</t>
  </si>
  <si>
    <t>St. Paul (San Patricio County)</t>
  </si>
  <si>
    <t>Source: U.S. Census Bureau, Population Division; Office of Management and Budget, July 2015 delineations</t>
  </si>
  <si>
    <t>Internet Release Date: July 2015</t>
  </si>
  <si>
    <t>48217960900</t>
  </si>
  <si>
    <t>48201453602</t>
  </si>
  <si>
    <t>48439123100</t>
  </si>
  <si>
    <t>48339691302</t>
  </si>
  <si>
    <t>48201232402</t>
  </si>
  <si>
    <t>48355003305</t>
  </si>
  <si>
    <t>48113014601</t>
  </si>
  <si>
    <t>48113020300</t>
  </si>
  <si>
    <t>48453002318</t>
  </si>
  <si>
    <t>48029171401</t>
  </si>
  <si>
    <t>48201233001</t>
  </si>
  <si>
    <t>48201421403</t>
  </si>
  <si>
    <t>48453001805</t>
  </si>
  <si>
    <t>48439105901</t>
  </si>
  <si>
    <t>48029141101</t>
  </si>
  <si>
    <t>48439122801</t>
  </si>
  <si>
    <t>48201553002</t>
  </si>
  <si>
    <t>48355006300</t>
  </si>
  <si>
    <t>48113014132</t>
  </si>
  <si>
    <t>48201532001</t>
  </si>
  <si>
    <t>48113010904</t>
  </si>
  <si>
    <t>48113019213</t>
  </si>
  <si>
    <t>48201533902</t>
  </si>
  <si>
    <t>48479001806</t>
  </si>
  <si>
    <t>48113010804</t>
  </si>
  <si>
    <t>48041001702</t>
  </si>
  <si>
    <t>48439123600</t>
  </si>
  <si>
    <t>48453002429</t>
  </si>
  <si>
    <t>48201980100</t>
  </si>
  <si>
    <t>Dawson and Martin</t>
  </si>
  <si>
    <t>Polk and Liberty</t>
  </si>
  <si>
    <t>Fort Bend and Harris</t>
  </si>
  <si>
    <t>Gregg and Upshur</t>
  </si>
  <si>
    <t>Llano and Burnet</t>
  </si>
  <si>
    <t>Gregg and Rusk</t>
  </si>
  <si>
    <t>Bandera and Medina</t>
  </si>
  <si>
    <t>Liberty City (Gregg County)</t>
  </si>
  <si>
    <t>Caldwell, Bastrop, and Travis</t>
  </si>
  <si>
    <t>Caldwell and Hayes</t>
  </si>
  <si>
    <t>Tarrant and Wise</t>
  </si>
  <si>
    <t>Parker and Tarrant</t>
  </si>
  <si>
    <t>Denton and Tarrant</t>
  </si>
  <si>
    <t>Caldwell and Hays</t>
  </si>
  <si>
    <t>CMTS_ID</t>
  </si>
  <si>
    <t>48121021618</t>
  </si>
  <si>
    <t>48387950700</t>
  </si>
  <si>
    <t>48201555402</t>
  </si>
  <si>
    <t>48071710401</t>
  </si>
  <si>
    <t>48061011400</t>
  </si>
  <si>
    <t>48215020302</t>
  </si>
  <si>
    <t>48113013007</t>
  </si>
  <si>
    <t>48435950300</t>
  </si>
  <si>
    <t>48327950300</t>
  </si>
  <si>
    <t>48145000300</t>
  </si>
  <si>
    <t>48215020204</t>
  </si>
  <si>
    <t>48147950401</t>
  </si>
  <si>
    <t>48425000100</t>
  </si>
  <si>
    <t>48279950600</t>
  </si>
  <si>
    <t>48215024403</t>
  </si>
  <si>
    <t>48325000500</t>
  </si>
  <si>
    <t>48113016607</t>
  </si>
  <si>
    <t>48459950300</t>
  </si>
  <si>
    <t>48277000402</t>
  </si>
  <si>
    <t>48231961503</t>
  </si>
  <si>
    <t>48219950300</t>
  </si>
  <si>
    <t>48215023802</t>
  </si>
  <si>
    <t>48215021304</t>
  </si>
  <si>
    <t>48201522301</t>
  </si>
  <si>
    <t>48187210714</t>
  </si>
  <si>
    <t>48491020321</t>
  </si>
  <si>
    <t>48439111309</t>
  </si>
  <si>
    <t>48363000800</t>
  </si>
  <si>
    <t>48325000800</t>
  </si>
  <si>
    <t>48221160301</t>
  </si>
  <si>
    <t>48215022103</t>
  </si>
  <si>
    <t>48147950402</t>
  </si>
  <si>
    <t>48113018141</t>
  </si>
  <si>
    <t>48121021742</t>
  </si>
  <si>
    <t>48201543200</t>
  </si>
  <si>
    <t>48201421101</t>
  </si>
  <si>
    <t>48121021630</t>
  </si>
  <si>
    <t>48121021716</t>
  </si>
  <si>
    <t>48339691400</t>
  </si>
  <si>
    <t>48339693101</t>
  </si>
  <si>
    <t>48283950300</t>
  </si>
  <si>
    <t>48113010903</t>
  </si>
  <si>
    <t>48001950902</t>
  </si>
  <si>
    <t>48113018138</t>
  </si>
  <si>
    <t>48113009610</t>
  </si>
  <si>
    <t>48085030408</t>
  </si>
  <si>
    <t>48499950302</t>
  </si>
  <si>
    <t>48113014131</t>
  </si>
  <si>
    <t>48113014311</t>
  </si>
  <si>
    <t>48313000400</t>
  </si>
  <si>
    <t>48209010303</t>
  </si>
  <si>
    <t>48201252301</t>
  </si>
  <si>
    <t>713850-7168</t>
  </si>
  <si>
    <t>48201240801</t>
  </si>
  <si>
    <t>48325000300</t>
  </si>
  <si>
    <t>48361022000</t>
  </si>
  <si>
    <t>48339694101</t>
  </si>
  <si>
    <t>48339692602</t>
  </si>
  <si>
    <t>48041002006</t>
  </si>
  <si>
    <t>48251130304</t>
  </si>
  <si>
    <t>48099010102</t>
  </si>
  <si>
    <t>48145000400</t>
  </si>
  <si>
    <t>48113013615</t>
  </si>
  <si>
    <t>48113013626</t>
  </si>
  <si>
    <t>48057000200</t>
  </si>
  <si>
    <t>48339691602</t>
  </si>
  <si>
    <t>48141003801</t>
  </si>
  <si>
    <t>48141001202</t>
  </si>
  <si>
    <t>48029162003</t>
  </si>
  <si>
    <t>48141004319</t>
  </si>
  <si>
    <t>48347950501</t>
  </si>
  <si>
    <t>48215023104</t>
  </si>
  <si>
    <t>48061010203</t>
  </si>
  <si>
    <t>48061011700</t>
  </si>
  <si>
    <t>48201433003</t>
  </si>
  <si>
    <t>48141010337</t>
  </si>
  <si>
    <t>48201232702</t>
  </si>
  <si>
    <t>48201555401</t>
  </si>
  <si>
    <t>48201232701</t>
  </si>
  <si>
    <t>48141010327</t>
  </si>
  <si>
    <t>48285000500</t>
  </si>
  <si>
    <t>48237950500</t>
  </si>
  <si>
    <t>48367140101</t>
  </si>
  <si>
    <t>361986-9287</t>
  </si>
  <si>
    <t>48355003306</t>
  </si>
  <si>
    <t>48097000900</t>
  </si>
  <si>
    <t>48085030802</t>
  </si>
  <si>
    <t>48215023103</t>
  </si>
  <si>
    <t>48113010805</t>
  </si>
  <si>
    <t>48121021620</t>
  </si>
  <si>
    <t>48121020114</t>
  </si>
  <si>
    <t>48177000200</t>
  </si>
  <si>
    <t>48141010408</t>
  </si>
  <si>
    <t>48097000600</t>
  </si>
  <si>
    <t>48085031004</t>
  </si>
  <si>
    <t>48021950300</t>
  </si>
  <si>
    <t>48061011901</t>
  </si>
  <si>
    <t>48085031807</t>
  </si>
  <si>
    <t>48265960302</t>
  </si>
  <si>
    <t>48439113210</t>
  </si>
  <si>
    <t>48061011801</t>
  </si>
  <si>
    <t>48479001900</t>
  </si>
  <si>
    <t>48215021903</t>
  </si>
  <si>
    <t>48201311700</t>
  </si>
  <si>
    <t>48157671300</t>
  </si>
  <si>
    <t>48439113917</t>
  </si>
  <si>
    <t>48029172003</t>
  </si>
  <si>
    <t>48029181725</t>
  </si>
  <si>
    <t xml:space="preserve">(512) 392-9330 </t>
  </si>
  <si>
    <t>915641-0981</t>
  </si>
  <si>
    <t>48141001114</t>
  </si>
  <si>
    <t>48063950102</t>
  </si>
  <si>
    <t>48241950100</t>
  </si>
  <si>
    <t>48215022106</t>
  </si>
  <si>
    <t>48209010304</t>
  </si>
  <si>
    <t>48323950205</t>
  </si>
  <si>
    <t>48491020317</t>
  </si>
  <si>
    <t>48201534202</t>
  </si>
  <si>
    <t>48493000402</t>
  </si>
  <si>
    <t>48215021904</t>
  </si>
  <si>
    <t>48201334001</t>
  </si>
  <si>
    <t>48453002431</t>
  </si>
  <si>
    <t>48413950300</t>
  </si>
  <si>
    <t>48347950900</t>
  </si>
  <si>
    <t>48201241103</t>
  </si>
  <si>
    <t>48453001804</t>
  </si>
  <si>
    <t>48453001860</t>
  </si>
  <si>
    <t>48303010405</t>
  </si>
  <si>
    <t>48491020707</t>
  </si>
  <si>
    <t>48061014200</t>
  </si>
  <si>
    <t>48161000700</t>
  </si>
  <si>
    <t>48167721201</t>
  </si>
  <si>
    <t>48439111307</t>
  </si>
  <si>
    <t>48479001105</t>
  </si>
  <si>
    <t>48287000400</t>
  </si>
  <si>
    <t>48257050206</t>
  </si>
  <si>
    <t>888269-3417</t>
  </si>
  <si>
    <t>48439105513</t>
  </si>
  <si>
    <t>48201343600</t>
  </si>
  <si>
    <t>866630-9960</t>
  </si>
  <si>
    <t>48029181705</t>
  </si>
  <si>
    <t>904260-3030</t>
  </si>
  <si>
    <t>48479001809</t>
  </si>
  <si>
    <t>830248-1122</t>
  </si>
  <si>
    <t>48259970301</t>
  </si>
  <si>
    <t>817249-6886</t>
  </si>
  <si>
    <t>48201454301</t>
  </si>
  <si>
    <t>48489950300</t>
  </si>
  <si>
    <t>48201455300</t>
  </si>
  <si>
    <t>888390-1532</t>
  </si>
  <si>
    <t>48453001855</t>
  </si>
  <si>
    <t>888656-1527</t>
  </si>
  <si>
    <t>888828-3971</t>
  </si>
  <si>
    <t>888724-7405</t>
  </si>
  <si>
    <t>888307-0552</t>
  </si>
  <si>
    <t>830693-4521</t>
  </si>
  <si>
    <t>48121021404</t>
  </si>
  <si>
    <t>48029121804</t>
  </si>
  <si>
    <t>888818-3412</t>
  </si>
  <si>
    <t>48085030605</t>
  </si>
  <si>
    <t>48201454302</t>
  </si>
  <si>
    <t>48121020601</t>
  </si>
  <si>
    <t>48141010405</t>
  </si>
  <si>
    <t>48141010212</t>
  </si>
  <si>
    <t>48141010216</t>
  </si>
  <si>
    <t>48141003402</t>
  </si>
  <si>
    <t>48085031309</t>
  </si>
  <si>
    <t>48201433001</t>
  </si>
  <si>
    <t>915599-1245</t>
  </si>
  <si>
    <t>48141010343</t>
  </si>
  <si>
    <t>407772-0200</t>
  </si>
  <si>
    <t>48015760502</t>
  </si>
  <si>
    <t>48061013102</t>
  </si>
  <si>
    <t>214489-1402</t>
  </si>
  <si>
    <t>214891-1402</t>
  </si>
  <si>
    <t>817370-4400</t>
  </si>
  <si>
    <t>512343-2878</t>
  </si>
  <si>
    <t>904280-1000</t>
  </si>
  <si>
    <t>513489-1990</t>
  </si>
  <si>
    <t>48439105008</t>
  </si>
  <si>
    <t>830693-0460</t>
  </si>
  <si>
    <t>817654-4321</t>
  </si>
  <si>
    <t>601321-7623</t>
  </si>
  <si>
    <t>210375-2100</t>
  </si>
  <si>
    <t>512328-3232</t>
  </si>
  <si>
    <t>214951-8303</t>
  </si>
  <si>
    <t>48439110807</t>
  </si>
  <si>
    <t>281537-9400</t>
  </si>
  <si>
    <t>48409010301</t>
  </si>
  <si>
    <t>806354-8700</t>
  </si>
  <si>
    <t>48113016521</t>
  </si>
  <si>
    <t>972745-0756</t>
  </si>
  <si>
    <t>254605-0330</t>
  </si>
  <si>
    <t>48331950401</t>
  </si>
  <si>
    <t>48491020318</t>
  </si>
  <si>
    <t>713956-0555</t>
  </si>
  <si>
    <t>48201240701</t>
  </si>
  <si>
    <t>48141010404</t>
  </si>
  <si>
    <t>48141010325</t>
  </si>
  <si>
    <t>432580-4300</t>
  </si>
  <si>
    <t>903586-1983</t>
  </si>
  <si>
    <t>48409010202</t>
  </si>
  <si>
    <t>432685-0608</t>
  </si>
  <si>
    <t>512715-9324</t>
  </si>
  <si>
    <t>713733-9351</t>
  </si>
  <si>
    <t>512281-1000</t>
  </si>
  <si>
    <t>972299-5434</t>
  </si>
  <si>
    <t>48113016626</t>
  </si>
  <si>
    <t>48355002303</t>
  </si>
  <si>
    <t>956702-8439</t>
  </si>
  <si>
    <t>956585-6444</t>
  </si>
  <si>
    <t>48209010910</t>
  </si>
  <si>
    <t>936568-9000</t>
  </si>
  <si>
    <t>713847-7716</t>
  </si>
  <si>
    <t>48375010600</t>
  </si>
  <si>
    <t>915533-1122</t>
  </si>
  <si>
    <t>48469000201</t>
  </si>
  <si>
    <t>325348-9350</t>
  </si>
  <si>
    <t>48157670400</t>
  </si>
  <si>
    <t>48201552001</t>
  </si>
  <si>
    <t>48439111408</t>
  </si>
  <si>
    <t>48439114007</t>
  </si>
  <si>
    <t>48141010322</t>
  </si>
  <si>
    <t>48201333902</t>
  </si>
  <si>
    <t>48201433501</t>
  </si>
  <si>
    <t>817472-6674</t>
  </si>
  <si>
    <t>832200-9945</t>
  </si>
  <si>
    <t>512385-5181</t>
  </si>
  <si>
    <t>48491020328</t>
  </si>
  <si>
    <t>48427950401</t>
  </si>
  <si>
    <t>48215022003</t>
  </si>
  <si>
    <t>48157672002</t>
  </si>
  <si>
    <t>48029181817</t>
  </si>
  <si>
    <t>972733-0096</t>
  </si>
  <si>
    <t>48201551100</t>
  </si>
  <si>
    <t>48027022104</t>
  </si>
  <si>
    <t>48363000900</t>
  </si>
  <si>
    <t>48215020101</t>
  </si>
  <si>
    <t xml:space="preserve">10342 River Run </t>
  </si>
  <si>
    <t>48097000500</t>
  </si>
  <si>
    <t>48141010342</t>
  </si>
  <si>
    <t>48423000100</t>
  </si>
  <si>
    <t>48339691601</t>
  </si>
  <si>
    <t>48439113921</t>
  </si>
  <si>
    <t>48215022203</t>
  </si>
  <si>
    <t>48303001708</t>
  </si>
  <si>
    <t>48355001701</t>
  </si>
  <si>
    <t>48439121904</t>
  </si>
  <si>
    <t>48201320602</t>
  </si>
  <si>
    <t>48121021409</t>
  </si>
  <si>
    <t>48201553403</t>
  </si>
  <si>
    <t>48121021743</t>
  </si>
  <si>
    <t>48029181819</t>
  </si>
  <si>
    <t>48439106517</t>
  </si>
  <si>
    <t>48167720502</t>
  </si>
  <si>
    <t>210978-0500</t>
  </si>
  <si>
    <t>713626-7796</t>
  </si>
  <si>
    <t>48339694201</t>
  </si>
  <si>
    <t>512974-3103</t>
  </si>
  <si>
    <t>48201240501</t>
  </si>
  <si>
    <t>48029181813</t>
  </si>
  <si>
    <t>48085030403</t>
  </si>
  <si>
    <t>48141010336</t>
  </si>
  <si>
    <t>48121021202</t>
  </si>
  <si>
    <t>48141010332</t>
  </si>
  <si>
    <t>48321730201</t>
  </si>
  <si>
    <t>48439111102</t>
  </si>
  <si>
    <t>48039660701</t>
  </si>
  <si>
    <t>48029141102</t>
  </si>
  <si>
    <t>48019000101</t>
  </si>
  <si>
    <t>48505950302</t>
  </si>
  <si>
    <t>48027022502</t>
  </si>
  <si>
    <t>48061010301</t>
  </si>
  <si>
    <t>48141000207</t>
  </si>
  <si>
    <t>48029130402</t>
  </si>
  <si>
    <t>48201542302</t>
  </si>
  <si>
    <t>48217961400</t>
  </si>
  <si>
    <t>48439123200</t>
  </si>
  <si>
    <t>48029171601</t>
  </si>
  <si>
    <t>48201432701</t>
  </si>
  <si>
    <t>48339693102</t>
  </si>
  <si>
    <t>48215021804</t>
  </si>
  <si>
    <t xml:space="preserve">2038 N. Hwy. 1053 </t>
  </si>
  <si>
    <t>48439114008</t>
  </si>
  <si>
    <t>60194</t>
  </si>
  <si>
    <t>48215020725</t>
  </si>
  <si>
    <t>48029131608</t>
  </si>
  <si>
    <t>48201341201</t>
  </si>
  <si>
    <t>48485011200</t>
  </si>
  <si>
    <t>48493000300</t>
  </si>
  <si>
    <t>48361021502</t>
  </si>
  <si>
    <t>48201252302</t>
  </si>
  <si>
    <t>48245011700</t>
  </si>
  <si>
    <t>48201240802</t>
  </si>
  <si>
    <t>48141010210</t>
  </si>
  <si>
    <t>48099010202</t>
  </si>
  <si>
    <t>48505950400</t>
  </si>
  <si>
    <t>48141010406</t>
  </si>
  <si>
    <t>48439104702</t>
  </si>
  <si>
    <t>48453001857</t>
  </si>
  <si>
    <t>48041002007</t>
  </si>
  <si>
    <t>48113017703</t>
  </si>
  <si>
    <t>48039661601</t>
  </si>
  <si>
    <t>07433-1</t>
  </si>
  <si>
    <t>48439106001</t>
  </si>
  <si>
    <t>07433-2</t>
  </si>
  <si>
    <t>1110 Oak Grove Road</t>
  </si>
  <si>
    <t>07433-3</t>
  </si>
  <si>
    <t>1709 Southcrest Drive</t>
  </si>
  <si>
    <t>48439105800</t>
  </si>
  <si>
    <t>07433-4</t>
  </si>
  <si>
    <t>1900 Ephriham Street</t>
  </si>
  <si>
    <t>48439100502</t>
  </si>
  <si>
    <t>48113013719</t>
  </si>
  <si>
    <t>48201253600</t>
  </si>
  <si>
    <t>48209010908</t>
  </si>
  <si>
    <t>48213950602</t>
  </si>
  <si>
    <t>48157672001</t>
  </si>
  <si>
    <t>48141010339</t>
  </si>
  <si>
    <t>48141001115</t>
  </si>
  <si>
    <t>48201433502</t>
  </si>
  <si>
    <t>48245000308</t>
  </si>
  <si>
    <t>48439111018</t>
  </si>
  <si>
    <t>48201550302</t>
  </si>
  <si>
    <t>48121021519</t>
  </si>
  <si>
    <t>48111950300</t>
  </si>
  <si>
    <t>48135001100</t>
  </si>
  <si>
    <t>10720</t>
  </si>
  <si>
    <t>48141010407</t>
  </si>
  <si>
    <t>48157674900</t>
  </si>
  <si>
    <t>48167722900</t>
  </si>
  <si>
    <t>48113011602</t>
  </si>
  <si>
    <t>48177000300</t>
  </si>
  <si>
    <t>48179950700</t>
  </si>
  <si>
    <t>10701</t>
  </si>
  <si>
    <t>48029131505</t>
  </si>
  <si>
    <t>48027023402</t>
  </si>
  <si>
    <t>48441012700</t>
  </si>
  <si>
    <t>48439102401</t>
  </si>
  <si>
    <t>48491020314</t>
  </si>
  <si>
    <t>48113011702</t>
  </si>
  <si>
    <t>48201240902</t>
  </si>
  <si>
    <t>48029150100</t>
  </si>
  <si>
    <t>48415950600</t>
  </si>
  <si>
    <t>48355001500</t>
  </si>
  <si>
    <t>48309003801</t>
  </si>
  <si>
    <t>48323950700</t>
  </si>
  <si>
    <t>48273020300</t>
  </si>
  <si>
    <t>48491020301</t>
  </si>
  <si>
    <t>48167722700</t>
  </si>
  <si>
    <t>48333950200</t>
  </si>
  <si>
    <t>48061013205</t>
  </si>
  <si>
    <t>48141003702</t>
  </si>
  <si>
    <t>48201250301</t>
  </si>
  <si>
    <t>48309004201</t>
  </si>
  <si>
    <t>48005000901</t>
  </si>
  <si>
    <t>48201543002</t>
  </si>
  <si>
    <t>48201330303</t>
  </si>
  <si>
    <t>48201533200</t>
  </si>
  <si>
    <t>48201542101</t>
  </si>
  <si>
    <t>48113011300</t>
  </si>
  <si>
    <t>48201452700</t>
  </si>
  <si>
    <t>48121021738</t>
  </si>
  <si>
    <t>48133950100</t>
  </si>
  <si>
    <t>48167723400</t>
  </si>
  <si>
    <t>48201530200</t>
  </si>
  <si>
    <t>48381021608</t>
  </si>
  <si>
    <t>48201410702</t>
  </si>
  <si>
    <t>48439100102</t>
  </si>
  <si>
    <t>48329010114</t>
  </si>
  <si>
    <t>48293970200</t>
  </si>
  <si>
    <t>48233950700</t>
  </si>
  <si>
    <t>48201313600</t>
  </si>
  <si>
    <t>48085030406</t>
  </si>
  <si>
    <t>48185180101</t>
  </si>
  <si>
    <t>48453002003</t>
  </si>
  <si>
    <t>48061013203</t>
  </si>
  <si>
    <t>48257050204</t>
  </si>
  <si>
    <t>48223950402</t>
  </si>
  <si>
    <t>48339690201</t>
  </si>
  <si>
    <t>48245000500</t>
  </si>
  <si>
    <t>48201542900</t>
  </si>
  <si>
    <t>48367140705</t>
  </si>
  <si>
    <t>48201342900</t>
  </si>
  <si>
    <t>48113018121</t>
  </si>
  <si>
    <t>48027021202</t>
  </si>
  <si>
    <t>10000</t>
  </si>
  <si>
    <t>48353950400</t>
  </si>
  <si>
    <t>48113003101</t>
  </si>
  <si>
    <t>48005000302</t>
  </si>
  <si>
    <t>48139060206</t>
  </si>
  <si>
    <t>48061013902</t>
  </si>
  <si>
    <t>48061012304</t>
  </si>
  <si>
    <t>48037011300</t>
  </si>
  <si>
    <t>48029180602</t>
  </si>
  <si>
    <t>48029151100</t>
  </si>
  <si>
    <t>48015760100</t>
  </si>
  <si>
    <t>48005000400</t>
  </si>
  <si>
    <t>48037010600</t>
  </si>
  <si>
    <t>48141004104</t>
  </si>
  <si>
    <t>48085032011</t>
  </si>
  <si>
    <t>48227950801</t>
  </si>
  <si>
    <t>48211950300</t>
  </si>
  <si>
    <t>48441012801</t>
  </si>
  <si>
    <t>48355003002</t>
  </si>
  <si>
    <t>48491020324</t>
  </si>
  <si>
    <t>48029160502</t>
  </si>
  <si>
    <t>48061012402</t>
  </si>
  <si>
    <t>12007</t>
  </si>
  <si>
    <t>12009</t>
  </si>
  <si>
    <t>12010</t>
  </si>
  <si>
    <t>48061012001</t>
  </si>
  <si>
    <t>12005</t>
  </si>
  <si>
    <t>12004</t>
  </si>
  <si>
    <t>12001</t>
  </si>
  <si>
    <t>12003</t>
  </si>
  <si>
    <t>12002</t>
  </si>
  <si>
    <t>12008</t>
  </si>
  <si>
    <t>12032</t>
  </si>
  <si>
    <t>48223950300</t>
  </si>
  <si>
    <t>13262</t>
  </si>
  <si>
    <t>48029181726</t>
  </si>
  <si>
    <t>15341</t>
  </si>
  <si>
    <t>13119</t>
  </si>
  <si>
    <t>48029121906</t>
  </si>
  <si>
    <t>14278</t>
  </si>
  <si>
    <t>14256</t>
  </si>
  <si>
    <t>14401</t>
  </si>
  <si>
    <t>48157672602</t>
  </si>
  <si>
    <t>14007</t>
  </si>
  <si>
    <t>48029181729</t>
  </si>
  <si>
    <t>15733 Golf View Drive</t>
  </si>
  <si>
    <t>48141004201</t>
  </si>
  <si>
    <t>16124</t>
  </si>
  <si>
    <t>16418</t>
  </si>
  <si>
    <t>16420</t>
  </si>
  <si>
    <t>16419</t>
  </si>
  <si>
    <t>16408</t>
  </si>
  <si>
    <t>16434</t>
  </si>
  <si>
    <t>16432</t>
  </si>
  <si>
    <t>16431</t>
  </si>
  <si>
    <t>16421</t>
  </si>
  <si>
    <t>15616</t>
  </si>
  <si>
    <t>16422</t>
  </si>
  <si>
    <t>17624</t>
  </si>
  <si>
    <t>Vista on Gessner</t>
  </si>
  <si>
    <t>6005-6525 S. Gessner Road</t>
  </si>
  <si>
    <t>48201432902</t>
  </si>
  <si>
    <t>17437</t>
  </si>
  <si>
    <t>Trails at Leon Creek</t>
  </si>
  <si>
    <t>7615 Bandera Road</t>
  </si>
  <si>
    <t>(317) 208-3767</t>
  </si>
  <si>
    <t>48029181704</t>
  </si>
  <si>
    <t>17436</t>
  </si>
  <si>
    <t>Boyce Lane Apartment Homes</t>
  </si>
  <si>
    <t>Parmer Lane at Boyce Lane</t>
  </si>
  <si>
    <t>48453001856</t>
  </si>
  <si>
    <t>17435</t>
  </si>
  <si>
    <t>Lakeview Senior Living</t>
  </si>
  <si>
    <t>5314 Chiesa Road</t>
  </si>
  <si>
    <t>48113018134</t>
  </si>
  <si>
    <t>17429</t>
  </si>
  <si>
    <t>Canyons at 45 West</t>
  </si>
  <si>
    <t>4101 SW 45th Avenue</t>
  </si>
  <si>
    <t>(310) 788-3445</t>
  </si>
  <si>
    <t>48381021102</t>
  </si>
  <si>
    <t>17420</t>
  </si>
  <si>
    <t>Del Valle 969 Apartments</t>
  </si>
  <si>
    <t>14011 FM 969</t>
  </si>
  <si>
    <t>48453002207</t>
  </si>
  <si>
    <t>17411</t>
  </si>
  <si>
    <t>Villa Americana</t>
  </si>
  <si>
    <t>5901 Selinsky Street</t>
  </si>
  <si>
    <t>(832) 941-5341</t>
  </si>
  <si>
    <t>48201331700</t>
  </si>
  <si>
    <t>17404</t>
  </si>
  <si>
    <t>Commons at Goodnight</t>
  </si>
  <si>
    <t>Nuckols Crossing at Slaughter Lane</t>
  </si>
  <si>
    <t>48453002426</t>
  </si>
  <si>
    <t>17746</t>
  </si>
  <si>
    <t>17390</t>
  </si>
  <si>
    <t>Las Palomas</t>
  </si>
  <si>
    <t>NWC W Dove Ave &amp; Bicentennial Blvd</t>
  </si>
  <si>
    <t>956686-3951</t>
  </si>
  <si>
    <t>48215020803</t>
  </si>
  <si>
    <t>17745</t>
  </si>
  <si>
    <t>17158</t>
  </si>
  <si>
    <t>18415</t>
  </si>
  <si>
    <t>Hills at Leander</t>
  </si>
  <si>
    <t>960 Merrill Drive</t>
  </si>
  <si>
    <t>48491020302</t>
  </si>
  <si>
    <t>18414</t>
  </si>
  <si>
    <t>Prince Hall Gardens Apartments</t>
  </si>
  <si>
    <t>4820 East Berry Street</t>
  </si>
  <si>
    <t>18708</t>
  </si>
  <si>
    <t>Veranda Townhomes</t>
  </si>
  <si>
    <t>18412</t>
  </si>
  <si>
    <t>Lord Road Apartments</t>
  </si>
  <si>
    <t>4835 Lord Road</t>
  </si>
  <si>
    <t>48029131000</t>
  </si>
  <si>
    <t>18413</t>
  </si>
  <si>
    <t>17407</t>
  </si>
  <si>
    <t>Shadow Ridge</t>
  </si>
  <si>
    <t>2250 E Old Settlers Blvd</t>
  </si>
  <si>
    <t>18401</t>
  </si>
  <si>
    <t>Pathways at Chalmers Courts South</t>
  </si>
  <si>
    <t>SWC of East 3rd Street and Chalmers Avenue</t>
  </si>
  <si>
    <t>18604</t>
  </si>
  <si>
    <t>Crosby Plaza Apartments</t>
  </si>
  <si>
    <t>6616 FM 2100</t>
  </si>
  <si>
    <t>18601</t>
  </si>
  <si>
    <t>Riverside Townhomes</t>
  </si>
  <si>
    <t>6118 Fairway Drive</t>
  </si>
  <si>
    <t>18602</t>
  </si>
  <si>
    <t>Oaks on Lamar</t>
  </si>
  <si>
    <t>8071 N. Lamar</t>
  </si>
  <si>
    <t>18406</t>
  </si>
  <si>
    <t>Bright Street</t>
  </si>
  <si>
    <t>3101-3139 and 3201 Bright Street</t>
  </si>
  <si>
    <t>17445</t>
  </si>
  <si>
    <t>Nightingale at Goodnight Ranch</t>
  </si>
  <si>
    <t>5900 Charles Merle Drive</t>
  </si>
  <si>
    <t>18419</t>
  </si>
  <si>
    <t>St Johns</t>
  </si>
  <si>
    <t>222 East Mitchell Street</t>
  </si>
  <si>
    <t>(210) 354-3705</t>
  </si>
  <si>
    <t>48029140300</t>
  </si>
  <si>
    <t>18405</t>
  </si>
  <si>
    <t>Williams Homes</t>
  </si>
  <si>
    <t>1001 Dan Haskins Way</t>
  </si>
  <si>
    <t>18404</t>
  </si>
  <si>
    <t>Robison Terrace</t>
  </si>
  <si>
    <t>1010 Dan Haskins Way</t>
  </si>
  <si>
    <t>18403-4</t>
  </si>
  <si>
    <t>HATT Scattered Sites</t>
  </si>
  <si>
    <t>2001 Wood St</t>
  </si>
  <si>
    <t>18403-3</t>
  </si>
  <si>
    <t>2001 Pine St</t>
  </si>
  <si>
    <t>18403-2</t>
  </si>
  <si>
    <t>2001 Allen Ln</t>
  </si>
  <si>
    <t>18403</t>
  </si>
  <si>
    <t>115 Akins Rd</t>
  </si>
  <si>
    <t>18402</t>
  </si>
  <si>
    <t>Hampton Homes</t>
  </si>
  <si>
    <t>3301 W. 15th St and 1400 Jenkins St</t>
  </si>
  <si>
    <t>18615</t>
  </si>
  <si>
    <t>Preserve at Hunters Crossing</t>
  </si>
  <si>
    <t>200 block of Hunters Crossing Blvd.</t>
  </si>
  <si>
    <t>18614</t>
  </si>
  <si>
    <t>17449</t>
  </si>
  <si>
    <t>500 West Airtex Blvd.</t>
  </si>
  <si>
    <t>17438</t>
  </si>
  <si>
    <t>McKinney Falls Apartments</t>
  </si>
  <si>
    <t>6609 McKinney Falls Parkway</t>
  </si>
  <si>
    <t>48453002432</t>
  </si>
  <si>
    <t>17444</t>
  </si>
  <si>
    <t>Sabine Place Apartments</t>
  </si>
  <si>
    <t>1215 Terminal Road</t>
  </si>
  <si>
    <t>48439105001</t>
  </si>
  <si>
    <t>17421</t>
  </si>
  <si>
    <t xml:space="preserve">The Brookwood Senior Apartments </t>
  </si>
  <si>
    <t>SWC Richland Hills Dr &amp; Ingram Rd</t>
  </si>
  <si>
    <t>17448</t>
  </si>
  <si>
    <t>Sun Plaza</t>
  </si>
  <si>
    <t>1221 E San Antonio Ave</t>
  </si>
  <si>
    <t>Liv Boerne Hills</t>
  </si>
  <si>
    <t>3 Shooting Club Road</t>
  </si>
  <si>
    <t>224 S. Ascarate Street</t>
  </si>
  <si>
    <t>48141003602</t>
  </si>
  <si>
    <t>5353 Ridge Street</t>
  </si>
  <si>
    <t>18033</t>
  </si>
  <si>
    <t>The Miramonte</t>
  </si>
  <si>
    <t>Moore Road (between Court Rd &amp; 5th St)</t>
  </si>
  <si>
    <t>48157671100</t>
  </si>
  <si>
    <t>Miramonte Single Living</t>
  </si>
  <si>
    <t>18095</t>
  </si>
  <si>
    <t>Retreat West Beaumont</t>
  </si>
  <si>
    <t>SWQ of College Street and Wendelin Drive</t>
  </si>
  <si>
    <t>18137</t>
  </si>
  <si>
    <t>New Hope Housing Dale Carnegie</t>
  </si>
  <si>
    <t>SEC Dale Carnegie Lane and Regency Square Boulevard</t>
  </si>
  <si>
    <t>48201432801</t>
  </si>
  <si>
    <t>18138</t>
  </si>
  <si>
    <t>Lancaster Senior Village</t>
  </si>
  <si>
    <t>NEC Lancaster St &amp; Bellfort St</t>
  </si>
  <si>
    <t>48201332600</t>
  </si>
  <si>
    <t>18159</t>
  </si>
  <si>
    <t>Rutherford Park</t>
  </si>
  <si>
    <t>Approximately 12300 block of Tidwell (NWC of Tidwell &amp; C.E. King Pkwy)</t>
  </si>
  <si>
    <t>48201232302</t>
  </si>
  <si>
    <t>18186</t>
  </si>
  <si>
    <t>Avanti at Greenwood</t>
  </si>
  <si>
    <t>6102 Greenwood Dr</t>
  </si>
  <si>
    <t>48355001802</t>
  </si>
  <si>
    <t>18245</t>
  </si>
  <si>
    <t>Lockhart Springs</t>
  </si>
  <si>
    <t>NEC of Hwy 130 and Borchert Loop</t>
  </si>
  <si>
    <t>(630) 639-0014</t>
  </si>
  <si>
    <t>48055960300</t>
  </si>
  <si>
    <t>18254</t>
  </si>
  <si>
    <t>Somerset Lofts</t>
  </si>
  <si>
    <t>8506 Hempstead Rd.</t>
  </si>
  <si>
    <t>48201510900</t>
  </si>
  <si>
    <t>18260</t>
  </si>
  <si>
    <t>Fish Pond at Cuero</t>
  </si>
  <si>
    <t>1219 State Hwy 72 West</t>
  </si>
  <si>
    <t>(512) 970-3889</t>
  </si>
  <si>
    <t>48123970400</t>
  </si>
  <si>
    <t>18261</t>
  </si>
  <si>
    <t>Fish Pond at Portland</t>
  </si>
  <si>
    <t>SEC of Akins Drive and Moore Avenue (approximately 595’ east)</t>
  </si>
  <si>
    <t>48409010601</t>
  </si>
  <si>
    <t>18283</t>
  </si>
  <si>
    <t>Pines at Allen Street</t>
  </si>
  <si>
    <t>275 E. Allen St.</t>
  </si>
  <si>
    <t>48199030400</t>
  </si>
  <si>
    <t>18306</t>
  </si>
  <si>
    <t>Campanile on Commerce</t>
  </si>
  <si>
    <t xml:space="preserve">2800 Commerce </t>
  </si>
  <si>
    <t>18333</t>
  </si>
  <si>
    <t>Fulton Lofts</t>
  </si>
  <si>
    <t>5200-5500 Fulton Street</t>
  </si>
  <si>
    <t>48201210600</t>
  </si>
  <si>
    <t>18013</t>
  </si>
  <si>
    <t>Dayton  Retirement Center</t>
  </si>
  <si>
    <t>1900 N Winfree</t>
  </si>
  <si>
    <t>(936) 566-4572</t>
  </si>
  <si>
    <t>18039</t>
  </si>
  <si>
    <t>Orchid Circle Homes &amp; Las Palmas Homes</t>
  </si>
  <si>
    <t>Scattered site locations</t>
  </si>
  <si>
    <t>18077</t>
  </si>
  <si>
    <t>Park Forest</t>
  </si>
  <si>
    <t>200 Cook Rd.</t>
  </si>
  <si>
    <t>18249</t>
  </si>
  <si>
    <t>1046</t>
  </si>
  <si>
    <t>Sweetwater Apartments</t>
  </si>
  <si>
    <t>865 TX-105</t>
  </si>
  <si>
    <t>18250</t>
  </si>
  <si>
    <t>00105/00106</t>
  </si>
  <si>
    <t>Sweetbriar Hills Apartments</t>
  </si>
  <si>
    <t>668 W Martin Luther King Blvd.</t>
  </si>
  <si>
    <t>18251</t>
  </si>
  <si>
    <t>Groveton Seniors Apartments</t>
  </si>
  <si>
    <t>1110 E. 1st Street</t>
  </si>
  <si>
    <t>18012</t>
  </si>
  <si>
    <t>Jamie O Perez Memorial Apartments</t>
  </si>
  <si>
    <t>NWQ of Nevarez Road and Alameda</t>
  </si>
  <si>
    <t>18015</t>
  </si>
  <si>
    <t>Cambrian East Riverside</t>
  </si>
  <si>
    <t>1806 Clubview Avenue</t>
  </si>
  <si>
    <t>(512) 993-2460</t>
  </si>
  <si>
    <t>18018</t>
  </si>
  <si>
    <t>Columbia Renaissance Square II Senior</t>
  </si>
  <si>
    <t>Approx 2801 Moresby St</t>
  </si>
  <si>
    <t>18019</t>
  </si>
  <si>
    <t>Highlander Senior Village</t>
  </si>
  <si>
    <t>west of Johnson Way, north of FM1863</t>
  </si>
  <si>
    <t>48091310703</t>
  </si>
  <si>
    <t>18036</t>
  </si>
  <si>
    <t>Clyde Ranch</t>
  </si>
  <si>
    <t>IH-20 approx .6 miles west of N. Hays Road</t>
  </si>
  <si>
    <t>48059030102</t>
  </si>
  <si>
    <t>18040</t>
  </si>
  <si>
    <t>Farmhouse Row</t>
  </si>
  <si>
    <t>Approx. 15003 FM 400</t>
  </si>
  <si>
    <t>48303010700</t>
  </si>
  <si>
    <t>18058</t>
  </si>
  <si>
    <t>Huntington at College Station</t>
  </si>
  <si>
    <t>SEC of Lakeway &amp; Midtown Loop (a to be built street)</t>
  </si>
  <si>
    <t>(979) 268-2000</t>
  </si>
  <si>
    <t>48041002009</t>
  </si>
  <si>
    <t>18067</t>
  </si>
  <si>
    <t>Palladium Crowley</t>
  </si>
  <si>
    <t>north side of Crowley Plover Road and east of Canoe Way</t>
  </si>
  <si>
    <t>48439111008</t>
  </si>
  <si>
    <t>18069</t>
  </si>
  <si>
    <t>Palladium Farmersville</t>
  </si>
  <si>
    <t>south side of W Audie Murphy Pkwy and west of 607</t>
  </si>
  <si>
    <t>18081</t>
  </si>
  <si>
    <t>Pathways at Chalmers Courts East</t>
  </si>
  <si>
    <t>SWC of Chicon St. and E. 4th St.</t>
  </si>
  <si>
    <t>18084</t>
  </si>
  <si>
    <t>Artisan at Ruiz</t>
  </si>
  <si>
    <t xml:space="preserve">1507 Ruiz </t>
  </si>
  <si>
    <t xml:space="preserve">Bexar </t>
  </si>
  <si>
    <t>(210) 408-3152</t>
  </si>
  <si>
    <t>48029170401</t>
  </si>
  <si>
    <t>18091</t>
  </si>
  <si>
    <t xml:space="preserve">Lavon Senior Villas </t>
  </si>
  <si>
    <t>314 Castle Drive</t>
  </si>
  <si>
    <t>48113018105</t>
  </si>
  <si>
    <t>18096</t>
  </si>
  <si>
    <t>Patriot Park Family</t>
  </si>
  <si>
    <t>1306 F Avenue</t>
  </si>
  <si>
    <t>18099</t>
  </si>
  <si>
    <t>12207 Waters Park Road (78759)  and 12190 N Mo Pac Expy. (78758)</t>
  </si>
  <si>
    <t>48453001829</t>
  </si>
  <si>
    <t>18118</t>
  </si>
  <si>
    <t xml:space="preserve">Sandstone Foothills Apartments </t>
  </si>
  <si>
    <t>402 Brazos Drive</t>
  </si>
  <si>
    <t>48363000600</t>
  </si>
  <si>
    <t>18126</t>
  </si>
  <si>
    <t>Caldwell Heights</t>
  </si>
  <si>
    <t>Tract 2 adjacent to Tract 1 at 362 MLK Drive</t>
  </si>
  <si>
    <t>(256) 572-2208</t>
  </si>
  <si>
    <t>48051970200</t>
  </si>
  <si>
    <t>18127</t>
  </si>
  <si>
    <t>Metro 31 Senior Community</t>
  </si>
  <si>
    <t>SEC of Wren Ave and Gallivant Place</t>
  </si>
  <si>
    <t>EL Paso</t>
  </si>
  <si>
    <t>18130</t>
  </si>
  <si>
    <t>Skyway Gardens</t>
  </si>
  <si>
    <t>SEC of S Walker St and Lechugilla</t>
  </si>
  <si>
    <t>48043950400</t>
  </si>
  <si>
    <t>18162</t>
  </si>
  <si>
    <t>Guadalupe Villas</t>
  </si>
  <si>
    <t>9.520 acres near the SWC of 3rd St. and Buddy Holly Ave.</t>
  </si>
  <si>
    <t>(512) 479-8888</t>
  </si>
  <si>
    <t>48303000700</t>
  </si>
  <si>
    <t>18171</t>
  </si>
  <si>
    <t>Pointsettia Gardens at Boca Chica</t>
  </si>
  <si>
    <t xml:space="preserve">341 Oak Street </t>
  </si>
  <si>
    <t>18188</t>
  </si>
  <si>
    <t>Avanti at Sienna Palms Legacy</t>
  </si>
  <si>
    <t>6.5 acres near the NEC of Cardinal Dr. &amp; Mile 6 1/2 W intersection</t>
  </si>
  <si>
    <t>48215022402</t>
  </si>
  <si>
    <t>18208</t>
  </si>
  <si>
    <t>Midway Villas</t>
  </si>
  <si>
    <t>Near NEC of Mile 6 1/2 W. and W. Expy. 83</t>
  </si>
  <si>
    <t>18214</t>
  </si>
  <si>
    <t>Mariposa Apartment Homes at Westchester</t>
  </si>
  <si>
    <t>Approximately 11 East Polo Road</t>
  </si>
  <si>
    <t>48113016412</t>
  </si>
  <si>
    <t>18221</t>
  </si>
  <si>
    <t>Cypress Creek Apartment Homes at Hazelwood Street</t>
  </si>
  <si>
    <t>Approximately the 600 block of E Hazelwood Street</t>
  </si>
  <si>
    <t>(713) 560-2478</t>
  </si>
  <si>
    <t>18222</t>
  </si>
  <si>
    <t>Glenn Park Apartments</t>
  </si>
  <si>
    <t>4001 S. Chadbourne</t>
  </si>
  <si>
    <t>48451000801</t>
  </si>
  <si>
    <t>18223</t>
  </si>
  <si>
    <t>Harvest Park Apartments</t>
  </si>
  <si>
    <t>1100 Block of E. Harvester Avenue</t>
  </si>
  <si>
    <t>48179950300</t>
  </si>
  <si>
    <t>18230</t>
  </si>
  <si>
    <t>Las Villas del Rio Hondo</t>
  </si>
  <si>
    <t>310 E Colorado Street</t>
  </si>
  <si>
    <t>18235</t>
  </si>
  <si>
    <t>Memorial Apartments II</t>
  </si>
  <si>
    <t>501 E. Jasmine</t>
  </si>
  <si>
    <t>18259</t>
  </si>
  <si>
    <t>Cannon Courts</t>
  </si>
  <si>
    <t>808 East Hall St</t>
  </si>
  <si>
    <t>(662) 816-2853</t>
  </si>
  <si>
    <t>48049950500</t>
  </si>
  <si>
    <t>2400 Bryan</t>
  </si>
  <si>
    <t>2400 Bryan Street</t>
  </si>
  <si>
    <t>48113001701</t>
  </si>
  <si>
    <t>18273</t>
  </si>
  <si>
    <t>Museum Reach Lofts</t>
  </si>
  <si>
    <t>SEC of N St. Mary's St. and W. Jones Ave. (1500 N. St. Mary's St. &amp; 405 W.
Jones Ave.)</t>
  </si>
  <si>
    <t>48029110900</t>
  </si>
  <si>
    <t>18274</t>
  </si>
  <si>
    <t>Hill Court Villas</t>
  </si>
  <si>
    <t>1111 Hill Court Blvd</t>
  </si>
  <si>
    <t>48221160206</t>
  </si>
  <si>
    <t>18289</t>
  </si>
  <si>
    <t>Village at Roosevelt</t>
  </si>
  <si>
    <t>1507 Roosevelt Avenue</t>
  </si>
  <si>
    <t>18314</t>
  </si>
  <si>
    <t>The Reserves at Maplewood II</t>
  </si>
  <si>
    <t>S side of Maplewood Ave, E of McNiel Ave</t>
  </si>
  <si>
    <t>18322</t>
  </si>
  <si>
    <t>Las Casitas de Azucar</t>
  </si>
  <si>
    <t>20209 FM 506</t>
  </si>
  <si>
    <t>18335</t>
  </si>
  <si>
    <t>Travis Flats</t>
  </si>
  <si>
    <t>5325-5335 Airport Boulvard</t>
  </si>
  <si>
    <t>18347</t>
  </si>
  <si>
    <t>Avenue Commons</t>
  </si>
  <si>
    <t>NWC of SE Ave E and SE Mustang Dr</t>
  </si>
  <si>
    <t>(512) 956-5432</t>
  </si>
  <si>
    <t>48003950300</t>
  </si>
  <si>
    <t>18353</t>
  </si>
  <si>
    <t>Heritage Seniors</t>
  </si>
  <si>
    <t>325 Flagship Blvd.</t>
  </si>
  <si>
    <t>18357</t>
  </si>
  <si>
    <t>Capella</t>
  </si>
  <si>
    <t>SWQ of El Dorado Ave and W Lakeside Blvd</t>
  </si>
  <si>
    <t>48061012506</t>
  </si>
  <si>
    <t>18358</t>
  </si>
  <si>
    <t>Ovation Senior Living</t>
  </si>
  <si>
    <t xml:space="preserve">W of W Lakeside Blvd, S of El Dorado Ave       </t>
  </si>
  <si>
    <t>18361</t>
  </si>
  <si>
    <t>Canova Palms</t>
  </si>
  <si>
    <t>NEQ of W Pioneer Dr and W Irving Blvd</t>
  </si>
  <si>
    <t>48113014501</t>
  </si>
  <si>
    <t>18369</t>
  </si>
  <si>
    <t>The Residences at Canyon Lake</t>
  </si>
  <si>
    <t>1500 Island View</t>
  </si>
  <si>
    <t>48091310607</t>
  </si>
  <si>
    <t>18370</t>
  </si>
  <si>
    <t>Heritage Tower</t>
  </si>
  <si>
    <t>208 N Green Street</t>
  </si>
  <si>
    <t>18371</t>
  </si>
  <si>
    <t>Diboll Pioneer Crossing</t>
  </si>
  <si>
    <t>SEC of Devereaux and Lumberjack Drive</t>
  </si>
  <si>
    <t>(469) 855-6662</t>
  </si>
  <si>
    <t>48005001002</t>
  </si>
  <si>
    <t>Lakeview Pointe Apartments</t>
  </si>
  <si>
    <t>N side of IH 30, E of Bass Pro Dr</t>
  </si>
  <si>
    <t>48113018137</t>
  </si>
  <si>
    <t>18398</t>
  </si>
  <si>
    <t>Hickory Trails</t>
  </si>
  <si>
    <t>NEQ of Page Rd and E Loop 281</t>
  </si>
  <si>
    <t>48203020606</t>
  </si>
  <si>
    <t>18707</t>
  </si>
  <si>
    <t>Nevarez Palms</t>
  </si>
  <si>
    <t>NEQ of Alameda and Nevarez</t>
  </si>
  <si>
    <t>18142</t>
  </si>
  <si>
    <t>San Juan Mission Villas</t>
  </si>
  <si>
    <t>S 9100 blk S Presa Street</t>
  </si>
  <si>
    <t>(210) 669-3081</t>
  </si>
  <si>
    <t>48029141600</t>
  </si>
  <si>
    <t>John Cramer Memorial Apartments</t>
  </si>
  <si>
    <t>184 Barker Rd.</t>
  </si>
  <si>
    <t>Ambrosio Guillen Apartments</t>
  </si>
  <si>
    <t>621 E. 9th Avenue</t>
  </si>
  <si>
    <t>MLK Memorial Apartments</t>
  </si>
  <si>
    <t>9101 Butternut Street</t>
  </si>
  <si>
    <t>Walnut Creek Apartments</t>
  </si>
  <si>
    <t>6409 Springdale Road</t>
  </si>
  <si>
    <t>Residences of Long Branch</t>
  </si>
  <si>
    <t>4217 Rowlett Road</t>
  </si>
  <si>
    <t>2222 Cleburne</t>
  </si>
  <si>
    <t>Silver Spur Apartments</t>
  </si>
  <si>
    <t>East side of Silver Spur Lane just south of Expwy. 83</t>
  </si>
  <si>
    <t>Anna Dupree Terrace</t>
  </si>
  <si>
    <t>10012 Cullen Boulevard</t>
  </si>
  <si>
    <t>Sansom Bluff phase II</t>
  </si>
  <si>
    <t>NEC of La Junta Street and Buchanan Street</t>
  </si>
  <si>
    <t>Eisenhower II Apartments</t>
  </si>
  <si>
    <t>Elysium Grand</t>
  </si>
  <si>
    <t>3300 Oak Creek Drive</t>
  </si>
  <si>
    <t>Sherman Plaza South Apartments</t>
  </si>
  <si>
    <t>4528 Blanco Ave. and 110 Barcelona</t>
  </si>
  <si>
    <t>The Vireo</t>
  </si>
  <si>
    <t>SWC Tidwell Rd and C.E. King Pkwy</t>
  </si>
  <si>
    <t>Forestwood</t>
  </si>
  <si>
    <t>4540 Lasater Rd.</t>
  </si>
  <si>
    <t>Bastrop Oak Grove</t>
  </si>
  <si>
    <t>1910 Wilson Street</t>
  </si>
  <si>
    <t>Bay City Village</t>
  </si>
  <si>
    <t>3301 Royal Street</t>
  </si>
  <si>
    <t>Burk Village</t>
  </si>
  <si>
    <t>716 Park Street</t>
  </si>
  <si>
    <t>Elgin Meadowpark</t>
  </si>
  <si>
    <t>Evant Tom Sawyer</t>
  </si>
  <si>
    <t>411 Tom Sawyer Street</t>
  </si>
  <si>
    <t>Hondo Brian Place</t>
  </si>
  <si>
    <t>231 Stage Coach Drive</t>
  </si>
  <si>
    <t>Hondo Gardens</t>
  </si>
  <si>
    <t>3100 Avenue Q</t>
  </si>
  <si>
    <t>Lampasas Gardens</t>
  </si>
  <si>
    <t>1311 Plum Street</t>
  </si>
  <si>
    <t>Lantana Apartments</t>
  </si>
  <si>
    <t>2200 North Adams Street</t>
  </si>
  <si>
    <t>Geography</t>
  </si>
  <si>
    <t>Median Household Income</t>
  </si>
  <si>
    <t>Q3 Income</t>
  </si>
  <si>
    <t>Q2 Income</t>
  </si>
  <si>
    <t>Q1 income</t>
  </si>
  <si>
    <t>Poverty Rate Rank*</t>
  </si>
  <si>
    <t>NA</t>
  </si>
  <si>
    <t>App ID</t>
  </si>
  <si>
    <t>Year</t>
  </si>
  <si>
    <t>Renters &lt;=30% AMFI HCB &gt;30% &amp; &lt;=50%</t>
  </si>
  <si>
    <t>Renters &lt;=30% AMFI HCB &gt;50%</t>
  </si>
  <si>
    <t>Renters &gt;30% &amp; &lt;=50% AMFI 
HCB &gt;30% &amp; &lt;=50%</t>
  </si>
  <si>
    <t>Renters &gt;30% &amp; &lt;=50% AMFI 
HCB &gt;50%</t>
  </si>
  <si>
    <t>Renters &gt;50% &amp; &lt;=80% AMFI 
HCB &gt;30% &amp; &lt;=50%</t>
  </si>
  <si>
    <t>Renters &gt;50% &amp; &lt;=80% AMFI 
HCB &gt;50%</t>
  </si>
  <si>
    <t>Total</t>
  </si>
  <si>
    <t>% of total pop in TX</t>
  </si>
  <si>
    <t>Rank</t>
  </si>
  <si>
    <t>GEO.id2</t>
  </si>
  <si>
    <t>HC03_EST_VC01, S1701, 2016, 5-year</t>
  </si>
  <si>
    <t>HD01_VD01</t>
  </si>
  <si>
    <t>Agua Dulce (El Paso County)</t>
  </si>
  <si>
    <t>Agua Dulce (Nueces County)</t>
  </si>
  <si>
    <t>El Cenizo (Starr County)</t>
  </si>
  <si>
    <t>El Cenizo (Webb County)</t>
  </si>
  <si>
    <t>Rancho Viejo (Cameron County)</t>
  </si>
  <si>
    <t>Rancho Viejo (Starr County)</t>
  </si>
  <si>
    <t>(903) 667-5285</t>
  </si>
  <si>
    <t>(956) 262-2097</t>
  </si>
  <si>
    <t>(830) 426-5233</t>
  </si>
  <si>
    <t>(903) 796-8659</t>
  </si>
  <si>
    <t>(214) 824-3634</t>
  </si>
  <si>
    <t>(972) 296-0222</t>
  </si>
  <si>
    <t>(956) 748-4225</t>
  </si>
  <si>
    <t>(903) 586-9474</t>
  </si>
  <si>
    <t>(903) 427-3960</t>
  </si>
  <si>
    <t>(903) 569-0733</t>
  </si>
  <si>
    <t>(903) 784-5158</t>
  </si>
  <si>
    <t>(806) 894-4754</t>
  </si>
  <si>
    <t>(956) 843-7227</t>
  </si>
  <si>
    <t>(409) 925-8475</t>
  </si>
  <si>
    <t>(281) 689-6111</t>
  </si>
  <si>
    <t>(940) 325-0834</t>
  </si>
  <si>
    <t>(936)544-8166</t>
  </si>
  <si>
    <t>(903) 842-2218</t>
  </si>
  <si>
    <t>(903) 693-3360</t>
  </si>
  <si>
    <t>(214) 352-8961</t>
  </si>
  <si>
    <t>(409) 986-7979</t>
  </si>
  <si>
    <t>(877) 568-2654</t>
  </si>
  <si>
    <t>(972) 226-1977</t>
  </si>
  <si>
    <t>(281) 459-5000</t>
  </si>
  <si>
    <t>(888) 788-0935</t>
  </si>
  <si>
    <t>(817) 238-5246</t>
  </si>
  <si>
    <t>(903) 656-2995</t>
  </si>
  <si>
    <t>(830) 773-8385</t>
  </si>
  <si>
    <t>(409) 287-2809</t>
  </si>
  <si>
    <t>(936) 658-6612</t>
  </si>
  <si>
    <t>(936) 327-6175</t>
  </si>
  <si>
    <t>(915) 388-9222</t>
  </si>
  <si>
    <t>(972) 773-4763</t>
  </si>
  <si>
    <t>(830) 833-2635</t>
  </si>
  <si>
    <t>(903) 683-2977</t>
  </si>
  <si>
    <t>(830) 569-8349</t>
  </si>
  <si>
    <t>(972) 366-3457</t>
  </si>
  <si>
    <t>(972) 401-3700</t>
  </si>
  <si>
    <t>(972) 547-3000</t>
  </si>
  <si>
    <t>(972) 402-0077</t>
  </si>
  <si>
    <t>(281) 440-7500</t>
  </si>
  <si>
    <t>(254) 666-2636</t>
  </si>
  <si>
    <t>(903) 894-7750</t>
  </si>
  <si>
    <t>(956) 421-4000</t>
  </si>
  <si>
    <t>(888) 922-9058</t>
  </si>
  <si>
    <t>(830) 741-2055</t>
  </si>
  <si>
    <t>(936) 628-6910</t>
  </si>
  <si>
    <t>REFUNDING</t>
  </si>
  <si>
    <t>Waterloo Terrace</t>
  </si>
  <si>
    <t>Merritt Monument</t>
  </si>
  <si>
    <t>203 Beal Parkway</t>
  </si>
  <si>
    <t>2942 South Riverside Drive</t>
  </si>
  <si>
    <t>DeWetter Apartments</t>
  </si>
  <si>
    <t>560 Lisbon</t>
  </si>
  <si>
    <t>Kathy White</t>
  </si>
  <si>
    <t>2500 Mobile Ave.</t>
  </si>
  <si>
    <t>Ventura at Tradewinds</t>
  </si>
  <si>
    <t>1811 Tradewinds Blvd</t>
  </si>
  <si>
    <t>Tays North</t>
  </si>
  <si>
    <t>2114 Magoffin Avenue</t>
  </si>
  <si>
    <t>Bayshore Towers</t>
  </si>
  <si>
    <t>3219 Burke Rd</t>
  </si>
  <si>
    <t>701 Tokio Rd</t>
  </si>
  <si>
    <t xml:space="preserve">César Chávez </t>
  </si>
  <si>
    <t xml:space="preserve">Salineño </t>
  </si>
  <si>
    <t>Warren City (Gregg County)</t>
  </si>
  <si>
    <t>Column1</t>
  </si>
  <si>
    <t>Column2</t>
  </si>
  <si>
    <t>#Div/0!</t>
  </si>
  <si>
    <t>48453001772</t>
  </si>
  <si>
    <t>48439104505</t>
  </si>
  <si>
    <t>48157670602</t>
  </si>
  <si>
    <t>48201210100</t>
  </si>
  <si>
    <t>census tract</t>
  </si>
  <si>
    <t>Num. persons &lt; 200% FPL</t>
  </si>
  <si>
    <t>Num. persons &gt;= 200% FPL</t>
  </si>
  <si>
    <t>&lt;200% FPL as a share of total pop.</t>
  </si>
  <si>
    <t>Change in share of pop. &lt; 200% FPL</t>
  </si>
  <si>
    <t>Change in pop. &gt;= 200% FPL</t>
  </si>
  <si>
    <t>&lt;200% FPL share decrease 10% or more; &gt;=200% FPL people increase 15% or more</t>
  </si>
  <si>
    <t>Apt# Phone #</t>
  </si>
  <si>
    <t>Saddlewood Apartments</t>
  </si>
  <si>
    <t>9955 Bammel North Houston Rd</t>
  </si>
  <si>
    <t>8 ac. near SH-6 and Briarcrest</t>
  </si>
  <si>
    <t>76028</t>
  </si>
  <si>
    <t>19422-2</t>
  </si>
  <si>
    <t>19422-3</t>
  </si>
  <si>
    <t>19422-4</t>
  </si>
  <si>
    <t xml:space="preserve">Lakeway Apartment Homes </t>
  </si>
  <si>
    <t>FM 620 at Storm Drive</t>
  </si>
  <si>
    <t>Patriot Pointe</t>
  </si>
  <si>
    <t xml:space="preserve"> 2101 and 2151 SE Loop 820</t>
  </si>
  <si>
    <t>Park Yellowstone</t>
  </si>
  <si>
    <t>3322 Yellowstone Boulevard</t>
  </si>
  <si>
    <t>Jackie Robinson Memorial Apartments</t>
  </si>
  <si>
    <t>421 Mangrum Cir</t>
  </si>
  <si>
    <t>Mission Trails at Camino Real</t>
  </si>
  <si>
    <t>NEC of TX 123 and Clovis Barker Rd.</t>
  </si>
  <si>
    <t>Commons at Manor Village</t>
  </si>
  <si>
    <t>U.S. Hwy 290 &amp; Loop 212</t>
  </si>
  <si>
    <t>RBJ Phase I</t>
  </si>
  <si>
    <t>21 Waller Street</t>
  </si>
  <si>
    <t>Alsbury</t>
  </si>
  <si>
    <t>SEQ of IH10 and Houston St.</t>
  </si>
  <si>
    <t>Manchaca Commons</t>
  </si>
  <si>
    <t>12040 Manchaca Rd.</t>
  </si>
  <si>
    <t>Stallion Ridge</t>
  </si>
  <si>
    <t>S. Race Street &amp; Shelby Lane</t>
  </si>
  <si>
    <t>Culebra Creek</t>
  </si>
  <si>
    <t>12100 Culebra Rd (NWQ of FM 1560 and FM 471)</t>
  </si>
  <si>
    <t>8730 Wurzbach Road</t>
  </si>
  <si>
    <t>Lago de Plata</t>
  </si>
  <si>
    <t>1600 E 13th Avenue</t>
  </si>
  <si>
    <t>Northgate Village Apartments</t>
  </si>
  <si>
    <t>12303 North Plano Road</t>
  </si>
  <si>
    <t>537 N. General McMullen Drive</t>
  </si>
  <si>
    <t>Mesa West Apartments</t>
  </si>
  <si>
    <t>10300 block of Ingram Road</t>
  </si>
  <si>
    <t>Grim Hotel Apartments</t>
  </si>
  <si>
    <t>301 North State Line</t>
  </si>
  <si>
    <t>Legacy Ranch @ Dessau East</t>
  </si>
  <si>
    <t>13527 Harrisglenn Drive</t>
  </si>
  <si>
    <t>Pythian Manor</t>
  </si>
  <si>
    <t>2719 East Illinois Avenue</t>
  </si>
  <si>
    <t>Majestic Ranch Apartments</t>
  </si>
  <si>
    <t>4847 Callaghan Road</t>
  </si>
  <si>
    <t>Green Oaks Apartments</t>
  </si>
  <si>
    <t>1475 Gears Road</t>
  </si>
  <si>
    <t>48201550500</t>
  </si>
  <si>
    <t>Palladium Redbird</t>
  </si>
  <si>
    <t>SEQ S Westmoreland and W Camp Wisdom Road</t>
  </si>
  <si>
    <t>Kyle Dacy Apartments</t>
  </si>
  <si>
    <t>3800 Dacy Lane</t>
  </si>
  <si>
    <t>48209010907</t>
  </si>
  <si>
    <t>Scharbauer Flats</t>
  </si>
  <si>
    <t>2300 N Fairgrounds Road</t>
  </si>
  <si>
    <t>Limestone Ridge Senior Apartments</t>
  </si>
  <si>
    <t>6907 &amp; 7011 McKinney Falls Parkway</t>
  </si>
  <si>
    <t>19003</t>
  </si>
  <si>
    <t>The Legacy at Piedmont</t>
  </si>
  <si>
    <t>826 E Highland Blvd</t>
  </si>
  <si>
    <t>48029140400</t>
  </si>
  <si>
    <t>19009</t>
  </si>
  <si>
    <t>Churchill at Golden Triangle Community</t>
  </si>
  <si>
    <t>11000 Metroport Way (S of Timberland Blvd. &amp; E of I35W)</t>
  </si>
  <si>
    <t>48439113922</t>
  </si>
  <si>
    <t>19024</t>
  </si>
  <si>
    <t>Morning Star Apartments</t>
  </si>
  <si>
    <t>1520 Barfeild Road</t>
  </si>
  <si>
    <t>19051</t>
  </si>
  <si>
    <t>Casa de Manana Apartments</t>
  </si>
  <si>
    <t>4702 Old Brownsville Road</t>
  </si>
  <si>
    <t>19053</t>
  </si>
  <si>
    <t>Foundation Village</t>
  </si>
  <si>
    <t>11704 and 11706 N Lamar Blvd</t>
  </si>
  <si>
    <t>48453001845</t>
  </si>
  <si>
    <t>SilverLeaf at Chandler III</t>
  </si>
  <si>
    <t>800 block of FM 2010</t>
  </si>
  <si>
    <t>19058</t>
  </si>
  <si>
    <t>Country Terrace Apartments</t>
  </si>
  <si>
    <t>2500 E Wallisville Road</t>
  </si>
  <si>
    <t>19064</t>
  </si>
  <si>
    <t>Jackson Apartments</t>
  </si>
  <si>
    <t>W side 3700 Blk N Jackson Rd</t>
  </si>
  <si>
    <t>48215020904</t>
  </si>
  <si>
    <t>19070</t>
  </si>
  <si>
    <t>South Rice Apartments</t>
  </si>
  <si>
    <t>5612 S Rice Ave</t>
  </si>
  <si>
    <t>19074</t>
  </si>
  <si>
    <t>900 Winston</t>
  </si>
  <si>
    <t>48201511400</t>
  </si>
  <si>
    <t>19076</t>
  </si>
  <si>
    <t>Bellfort Park apartments</t>
  </si>
  <si>
    <t>4135 West Bellfort Street</t>
  </si>
  <si>
    <t>48201420200</t>
  </si>
  <si>
    <t>19077</t>
  </si>
  <si>
    <t>Telephone Road Elderly</t>
  </si>
  <si>
    <t>6000 Telephone Road</t>
  </si>
  <si>
    <t>(713) 260-0345</t>
  </si>
  <si>
    <t>19078</t>
  </si>
  <si>
    <t>Provision at Patriot Place</t>
  </si>
  <si>
    <t>SWC W Hurst Blvd. and Arthur Dr.</t>
  </si>
  <si>
    <t>(512) 983-0422</t>
  </si>
  <si>
    <t>48439113408</t>
  </si>
  <si>
    <t>19085</t>
  </si>
  <si>
    <t>Gala at MacGregor</t>
  </si>
  <si>
    <t>102 Carson Ct.</t>
  </si>
  <si>
    <t>(469) 999-6793</t>
  </si>
  <si>
    <t>48201312600</t>
  </si>
  <si>
    <t>19086</t>
  </si>
  <si>
    <t xml:space="preserve">Trinity Place Apartments </t>
  </si>
  <si>
    <t>1203 Cushing Drive</t>
  </si>
  <si>
    <t>48491020704</t>
  </si>
  <si>
    <t>19087</t>
  </si>
  <si>
    <t>1901 Tayloe Ave</t>
  </si>
  <si>
    <t>19088</t>
  </si>
  <si>
    <t>Metro Tower Lofts</t>
  </si>
  <si>
    <t>1220 Broadway, 1219 Broadway, 1301 10th Street, &amp; 1402 Main Street</t>
  </si>
  <si>
    <t>(913) 638-2500</t>
  </si>
  <si>
    <t>19094</t>
  </si>
  <si>
    <t>Laurel Vista</t>
  </si>
  <si>
    <t>NWC of Plaza 10 Circle</t>
  </si>
  <si>
    <t>19111</t>
  </si>
  <si>
    <t>Colorado City Seniors Apartments</t>
  </si>
  <si>
    <t>1324 E 10th St</t>
  </si>
  <si>
    <t>19112</t>
  </si>
  <si>
    <t>711 N Sigrid Avenue</t>
  </si>
  <si>
    <t>19113</t>
  </si>
  <si>
    <t>1600 N Houston St</t>
  </si>
  <si>
    <t>19117</t>
  </si>
  <si>
    <t>Ridgestone Estates</t>
  </si>
  <si>
    <t>11050 Montana Avenue</t>
  </si>
  <si>
    <t>48141010311</t>
  </si>
  <si>
    <t>19133</t>
  </si>
  <si>
    <t>Alazan Lofts</t>
  </si>
  <si>
    <t>Scattered Sites surrounding the intersection of El Paso St and Colorado St</t>
  </si>
  <si>
    <t>(210) 216-4600</t>
  </si>
  <si>
    <t>48029110500</t>
  </si>
  <si>
    <t>19136</t>
  </si>
  <si>
    <t>Luna Flats</t>
  </si>
  <si>
    <t>4415 San Pedro Avenue</t>
  </si>
  <si>
    <t>48029190603</t>
  </si>
  <si>
    <t>19159</t>
  </si>
  <si>
    <t xml:space="preserve">Mid Tule Village Apartments </t>
  </si>
  <si>
    <t>321 SE 7th Street</t>
  </si>
  <si>
    <t>48437950300</t>
  </si>
  <si>
    <t>19166</t>
  </si>
  <si>
    <t>Villas at Robinett</t>
  </si>
  <si>
    <t>SEC of Robinett Rd. and W. Elms Rd.</t>
  </si>
  <si>
    <t>48027023108</t>
  </si>
  <si>
    <t>19176</t>
  </si>
  <si>
    <t>Anthony Palms</t>
  </si>
  <si>
    <t>100 block of Sandia Dr.</t>
  </si>
  <si>
    <t>19179</t>
  </si>
  <si>
    <t>Riverwood Commons II</t>
  </si>
  <si>
    <t>440 Old Austin Highway</t>
  </si>
  <si>
    <t>19202</t>
  </si>
  <si>
    <t>Heritage Heights at Big Spring</t>
  </si>
  <si>
    <t>120 Airbase Rd</t>
  </si>
  <si>
    <t>48227950802</t>
  </si>
  <si>
    <t>19204</t>
  </si>
  <si>
    <t>Cottonview Terrace</t>
  </si>
  <si>
    <t>Scattered Site Locations</t>
  </si>
  <si>
    <t>19208</t>
  </si>
  <si>
    <t>Trail Village</t>
  </si>
  <si>
    <t xml:space="preserve">NW of Paseo Plaza Blvd. </t>
  </si>
  <si>
    <t>(956) 214-1530</t>
  </si>
  <si>
    <t>19214</t>
  </si>
  <si>
    <t>Lakeridge Villas</t>
  </si>
  <si>
    <t>2404-2406 West Ennis Ave</t>
  </si>
  <si>
    <t>48139061400</t>
  </si>
  <si>
    <t>19216</t>
  </si>
  <si>
    <t>Heritage Heights at Abilene</t>
  </si>
  <si>
    <t>2501 Ross Avenue</t>
  </si>
  <si>
    <t>48441012300</t>
  </si>
  <si>
    <t>19225</t>
  </si>
  <si>
    <t>Rosewood Senior Villas</t>
  </si>
  <si>
    <t>2800 blk. of Calloway Rd.</t>
  </si>
  <si>
    <t>48423001803</t>
  </si>
  <si>
    <t>19228</t>
  </si>
  <si>
    <t>Chaparral Apartments</t>
  </si>
  <si>
    <t>4201 N. Garfield St.</t>
  </si>
  <si>
    <t>48329000305</t>
  </si>
  <si>
    <t>19234</t>
  </si>
  <si>
    <t>The Residences at Alsbury</t>
  </si>
  <si>
    <t>SWQ of SW Alsbury Blvd. and Ridgehill Dr.</t>
  </si>
  <si>
    <t>48251130204</t>
  </si>
  <si>
    <t>19235</t>
  </si>
  <si>
    <t>The Reserves at Saddleback Ranch</t>
  </si>
  <si>
    <t>W side of Flint Ave., S of 12th St.</t>
  </si>
  <si>
    <t>48303010408</t>
  </si>
  <si>
    <t>19236</t>
  </si>
  <si>
    <t>Tool Cedar Trails</t>
  </si>
  <si>
    <t>NEQ N Tool Dr. and Oak Cir.</t>
  </si>
  <si>
    <t>48213950800</t>
  </si>
  <si>
    <t>19237</t>
  </si>
  <si>
    <t>Gatesville Trails</t>
  </si>
  <si>
    <t>3807 S. Hwy 36</t>
  </si>
  <si>
    <t>48099010400</t>
  </si>
  <si>
    <t>19238</t>
  </si>
  <si>
    <t>Franklin Trails</t>
  </si>
  <si>
    <t>S side of W. Decherd St., W of Hearne St.</t>
  </si>
  <si>
    <t>48395960300</t>
  </si>
  <si>
    <t>19239</t>
  </si>
  <si>
    <t>Talavera Lofts</t>
  </si>
  <si>
    <t>SEC and SWC of East 5th St. and Navasota St.</t>
  </si>
  <si>
    <t>19242</t>
  </si>
  <si>
    <t>The Tramonti</t>
  </si>
  <si>
    <t>16330 Chimney Rock</t>
  </si>
  <si>
    <t>48157670300</t>
  </si>
  <si>
    <t>19244</t>
  </si>
  <si>
    <t>Mariposa Apartment Homes at Harris Road</t>
  </si>
  <si>
    <t>NE of South Cooper Street and West Harris Road</t>
  </si>
  <si>
    <t>48439111544</t>
  </si>
  <si>
    <t>19245</t>
  </si>
  <si>
    <t>Huntington Chimney Rock</t>
  </si>
  <si>
    <t>16360 Chimney Rock</t>
  </si>
  <si>
    <t>19250</t>
  </si>
  <si>
    <t>Cypress Creek Apartment Homes at Waxahachie</t>
  </si>
  <si>
    <t>NW of Post Oak Dr and US 287</t>
  </si>
  <si>
    <t>48139060300</t>
  </si>
  <si>
    <t>19273</t>
  </si>
  <si>
    <t>Nolana Villas</t>
  </si>
  <si>
    <t>N K Center St. near E. Nolana Ave.</t>
  </si>
  <si>
    <t>(713) 875-9445</t>
  </si>
  <si>
    <t>19276</t>
  </si>
  <si>
    <t>Sunset at Fash Place</t>
  </si>
  <si>
    <t>2504 Oakland Blvd.</t>
  </si>
  <si>
    <t>(830) 330-0762</t>
  </si>
  <si>
    <t>48439101402</t>
  </si>
  <si>
    <t>19277</t>
  </si>
  <si>
    <t>Cielo Place</t>
  </si>
  <si>
    <t>3111 Race St. (aka 3101 Race St.)</t>
  </si>
  <si>
    <t>19285</t>
  </si>
  <si>
    <t>Everly Plaza</t>
  </si>
  <si>
    <t>1801 8th Ave.</t>
  </si>
  <si>
    <t>48439104100</t>
  </si>
  <si>
    <t>19295</t>
  </si>
  <si>
    <t>The Abali</t>
  </si>
  <si>
    <t>E Side of N IH-35, N of Airport Blvd.</t>
  </si>
  <si>
    <t>48453000307</t>
  </si>
  <si>
    <t>19296</t>
  </si>
  <si>
    <t>McKee City Living</t>
  </si>
  <si>
    <t>600 block of McKee Street</t>
  </si>
  <si>
    <t>(832) 879-2204</t>
  </si>
  <si>
    <t>19304</t>
  </si>
  <si>
    <t>The Residences at Overlook Ridge</t>
  </si>
  <si>
    <t>S Side of FM 306, E of Maricopa Dr.</t>
  </si>
  <si>
    <t>48091310606</t>
  </si>
  <si>
    <t>19307</t>
  </si>
  <si>
    <t>Briarwest Apartments</t>
  </si>
  <si>
    <t>12976 Westheimer Road</t>
  </si>
  <si>
    <t>48201451402</t>
  </si>
  <si>
    <t>19315</t>
  </si>
  <si>
    <t>Hammack Creek Apartments</t>
  </si>
  <si>
    <t>NEQ Kennedale Sublett Rd. and Kennedale Pkwy.</t>
  </si>
  <si>
    <t>48439111404</t>
  </si>
  <si>
    <t>19319</t>
  </si>
  <si>
    <t>Bardin Apartments</t>
  </si>
  <si>
    <t>NWQ W Bardin Rd and Matlock Rd.</t>
  </si>
  <si>
    <t>48439111516</t>
  </si>
  <si>
    <t>19327</t>
  </si>
  <si>
    <t>Edison Lofts</t>
  </si>
  <si>
    <t>7100 W. Fuqua Dr.</t>
  </si>
  <si>
    <t>19330</t>
  </si>
  <si>
    <t>Avanti Legacy at Emerald Point</t>
  </si>
  <si>
    <t>NWC of E. Fern Ave. &amp; N. K Center St.</t>
  </si>
  <si>
    <t>19331</t>
  </si>
  <si>
    <t>Avanti at Emerald Point</t>
  </si>
  <si>
    <t>NEC of E. Fern Ave. &amp; N. Jackson Rd.</t>
  </si>
  <si>
    <t>19332</t>
  </si>
  <si>
    <t>Avanti at South Bluff</t>
  </si>
  <si>
    <t>509 S. Carancahua St.</t>
  </si>
  <si>
    <t>48355001200</t>
  </si>
  <si>
    <t>19344</t>
  </si>
  <si>
    <t>Patriot Place</t>
  </si>
  <si>
    <t>9500 Kenworthy Drive</t>
  </si>
  <si>
    <t>19356</t>
  </si>
  <si>
    <t>92092/92091</t>
  </si>
  <si>
    <t>Pine Hills Estates I &amp; II</t>
  </si>
  <si>
    <t>112 Dixon Dr./600 Berry Ranch Rd., Pearsall 78061</t>
  </si>
  <si>
    <t>(417) 882-1701</t>
  </si>
  <si>
    <t>19357</t>
  </si>
  <si>
    <t>92122/92090</t>
  </si>
  <si>
    <t>Woodlands Estates I &amp; II</t>
  </si>
  <si>
    <t>700 Factory Outlet Dr./902 Texas Ave., Sweeny 77480</t>
  </si>
  <si>
    <t>19364</t>
  </si>
  <si>
    <t>2802 S. John Redditt Drive</t>
  </si>
  <si>
    <t>48005000902</t>
  </si>
  <si>
    <t>19365</t>
  </si>
  <si>
    <t>Heritage Estates at Huntsville</t>
  </si>
  <si>
    <t>NEC of FM 2821 and American Legion Dr. (fka Industrial Drive)</t>
  </si>
  <si>
    <t>48471790400</t>
  </si>
  <si>
    <t>19367</t>
  </si>
  <si>
    <t>Avanti Legacy Bayside</t>
  </si>
  <si>
    <t>5300 Block of Lipes Blvd</t>
  </si>
  <si>
    <t>Norwood Estates</t>
  </si>
  <si>
    <t>916 &amp; 918 Norwood Park Blvd</t>
  </si>
  <si>
    <t>(512) 578-8488</t>
  </si>
  <si>
    <t>Bridge at Loyola Lofts</t>
  </si>
  <si>
    <t>6420 Loyola Lane</t>
  </si>
  <si>
    <t>Govalle Terrace</t>
  </si>
  <si>
    <t>5225 Jain Lane</t>
  </si>
  <si>
    <t>Wayman Manor Apartments</t>
  </si>
  <si>
    <t>1811 East Avenue K</t>
  </si>
  <si>
    <t>48027020800</t>
  </si>
  <si>
    <t>Granada</t>
  </si>
  <si>
    <t>414 E. Wonsley Dr.</t>
  </si>
  <si>
    <t>(512) 247-7000</t>
  </si>
  <si>
    <t>Residences of Stillwater</t>
  </si>
  <si>
    <t>1401 NE Inner Loop</t>
  </si>
  <si>
    <t>(317) 708-3767</t>
  </si>
  <si>
    <t>48491020803</t>
  </si>
  <si>
    <t>Ventura at Parmer Lane</t>
  </si>
  <si>
    <t>8407 E Parmer Lane</t>
  </si>
  <si>
    <t>Decker Lofts</t>
  </si>
  <si>
    <t>9000 Decker Lane</t>
  </si>
  <si>
    <t>(512) 854-8245</t>
  </si>
  <si>
    <t>Casitas Lantana</t>
  </si>
  <si>
    <t>3954 Dana Ave</t>
  </si>
  <si>
    <t xml:space="preserve">McAllen-Edinburg-Mission, TX </t>
  </si>
  <si>
    <t>Villas at Pine Grove</t>
  </si>
  <si>
    <t>W. Little York Apartments</t>
  </si>
  <si>
    <t>7925 W. Little York Road</t>
  </si>
  <si>
    <t>Lakewood Crossing</t>
  </si>
  <si>
    <t>300 S Park</t>
  </si>
  <si>
    <t>Ventura at Hickory Tree</t>
  </si>
  <si>
    <t>3401 Hickory Tree Road</t>
  </si>
  <si>
    <t>(763) 392-9889</t>
  </si>
  <si>
    <t>Primrose Village Apartments</t>
  </si>
  <si>
    <t>NEC of E. Sugar Cane Drive and Mile 3 a/2 Road West</t>
  </si>
  <si>
    <t>48215022501</t>
  </si>
  <si>
    <t>Bridge at Canyon View</t>
  </si>
  <si>
    <t>4506 E. William Cannon Drive</t>
  </si>
  <si>
    <t>1430 Wonder World Drive</t>
  </si>
  <si>
    <t>Legacy Senior Residences</t>
  </si>
  <si>
    <t>1001 University Boulevard</t>
  </si>
  <si>
    <t>Estates at Shiloh</t>
  </si>
  <si>
    <t>2649 Centerville Road</t>
  </si>
  <si>
    <t>Oaks on North Plaza</t>
  </si>
  <si>
    <t>9125 N Plaza</t>
  </si>
  <si>
    <t>Palladium Venus</t>
  </si>
  <si>
    <t xml:space="preserve">NWQ US Hwy 67 and Hwy 157 </t>
  </si>
  <si>
    <t>Metropolitan Statistical Area (MSA)</t>
  </si>
  <si>
    <t>8</t>
  </si>
  <si>
    <t>1</t>
  </si>
  <si>
    <t>2</t>
  </si>
  <si>
    <t>11</t>
  </si>
  <si>
    <t>12</t>
  </si>
  <si>
    <t>3</t>
  </si>
  <si>
    <t>13</t>
  </si>
  <si>
    <t>10</t>
  </si>
  <si>
    <t>9</t>
  </si>
  <si>
    <t>4</t>
  </si>
  <si>
    <t>6</t>
  </si>
  <si>
    <t>5</t>
  </si>
  <si>
    <t>Buckholts</t>
  </si>
  <si>
    <t>Chula Vista (Cameron County)</t>
  </si>
  <si>
    <t>Chula Vista (Maverick County)</t>
  </si>
  <si>
    <t>Chula Vista (Zavala County)</t>
  </si>
  <si>
    <t>Fate</t>
  </si>
  <si>
    <t>Hilltop (Frio County)</t>
  </si>
  <si>
    <t>Hilltop (Starr County)</t>
  </si>
  <si>
    <t>Loma Linda East (Jim Wells County)</t>
  </si>
  <si>
    <t>Loma Linda East (Starr County)</t>
  </si>
  <si>
    <t>Lopeño</t>
  </si>
  <si>
    <t>Los Ebanos (Hidalgo County)</t>
  </si>
  <si>
    <t>Los Ebanos (Starr County)</t>
  </si>
  <si>
    <t>Pecan Grove</t>
  </si>
  <si>
    <t>Port Aransas</t>
  </si>
  <si>
    <t>Redwood</t>
  </si>
  <si>
    <t>Sunset (Montague County)</t>
  </si>
  <si>
    <t>Sunset (Starr County)</t>
  </si>
  <si>
    <t>Wells</t>
  </si>
  <si>
    <t>(409) 254-2378</t>
  </si>
  <si>
    <t>(325) 728-2347</t>
  </si>
  <si>
    <t>(817) 280-0939</t>
  </si>
  <si>
    <t>(817) 282-0905</t>
  </si>
  <si>
    <t>(972) 221-4474</t>
  </si>
  <si>
    <t>(281) 354-4075</t>
  </si>
  <si>
    <t>(409) 986-6075</t>
  </si>
  <si>
    <t>(281) 367-1775</t>
  </si>
  <si>
    <t>(512) 267-5555</t>
  </si>
  <si>
    <t>(254) 559-8844</t>
  </si>
  <si>
    <t>(325) 356-5441</t>
  </si>
  <si>
    <t>(915) 764-4145</t>
  </si>
  <si>
    <t>(888) 536-8935</t>
  </si>
  <si>
    <t>(903) 632-5005</t>
  </si>
  <si>
    <t>(254) 840-9411</t>
  </si>
  <si>
    <t>(409) 379-5625</t>
  </si>
  <si>
    <t>(936) 856-5781</t>
  </si>
  <si>
    <t>(903) 723-1011</t>
  </si>
  <si>
    <t>(214) 328-5572</t>
  </si>
  <si>
    <t>(713) 923-6433</t>
  </si>
  <si>
    <t>(915) 584-1530</t>
  </si>
  <si>
    <t>(956) 386-0663</t>
  </si>
  <si>
    <t>(888) 882-0170</t>
  </si>
  <si>
    <t>(956) 541-6868</t>
  </si>
  <si>
    <t>(210) 220-1908</t>
  </si>
  <si>
    <t>(713) 734-0283</t>
  </si>
  <si>
    <t>(713) 742-0532</t>
  </si>
  <si>
    <t>(972) 283-1500</t>
  </si>
  <si>
    <t>(817) 222-1956</t>
  </si>
  <si>
    <t>(281) 255-9274</t>
  </si>
  <si>
    <t>(817) 641-2682</t>
  </si>
  <si>
    <t>(936) 564-6761</t>
  </si>
  <si>
    <t>(956) 514-9303</t>
  </si>
  <si>
    <t>(956) 428-4432</t>
  </si>
  <si>
    <t>(956)399-4073</t>
  </si>
  <si>
    <t>(915) 229-4128</t>
  </si>
  <si>
    <t>(830) 379-9712</t>
  </si>
  <si>
    <t>(210) 434-2107</t>
  </si>
  <si>
    <t>(214) 290-9000</t>
  </si>
  <si>
    <t>(512) 459-1996</t>
  </si>
  <si>
    <t>(903) 234-9111</t>
  </si>
  <si>
    <t>(903) 896-1299</t>
  </si>
  <si>
    <t>(817) 866-2150</t>
  </si>
  <si>
    <t>(817) 636-2660</t>
  </si>
  <si>
    <t>(946) 549-5151</t>
  </si>
  <si>
    <t>(940) 497-4844</t>
  </si>
  <si>
    <t>(915) 860-2922</t>
  </si>
  <si>
    <t>(915) 858-0607</t>
  </si>
  <si>
    <t>(903) 784-3304</t>
  </si>
  <si>
    <t>(903) 886-1555</t>
  </si>
  <si>
    <t>(281) 399-2746</t>
  </si>
  <si>
    <t>(888) 989-9084</t>
  </si>
  <si>
    <t>(512) 396-2333</t>
  </si>
  <si>
    <t>(512) 442-0816</t>
  </si>
  <si>
    <t>(512) 398-3100</t>
  </si>
  <si>
    <t>(210) 736-3322</t>
  </si>
  <si>
    <t>(817) 226-8800</t>
  </si>
  <si>
    <t>(281) 236-4586</t>
  </si>
  <si>
    <t>(972) 524-9911</t>
  </si>
  <si>
    <t>(817) 295-1433</t>
  </si>
  <si>
    <t>(214) 330-0099</t>
  </si>
  <si>
    <t>(210) 436-0583</t>
  </si>
  <si>
    <t>(915) 859-9199</t>
  </si>
  <si>
    <t>(817) 466-0742</t>
  </si>
  <si>
    <t>(956) 722-1411</t>
  </si>
  <si>
    <t>(936) 632-9585</t>
  </si>
  <si>
    <t>(214) 374-6701</t>
  </si>
  <si>
    <t>(877) 617-7845</t>
  </si>
  <si>
    <t>(817) 783-6486</t>
  </si>
  <si>
    <t>(512) 858-2440</t>
  </si>
  <si>
    <t>(254) 200-4553</t>
  </si>
  <si>
    <t>(888) 945-9636</t>
  </si>
  <si>
    <t>(817) 750-6700</t>
  </si>
  <si>
    <t>(903) 855-4567</t>
  </si>
  <si>
    <t>(361) 972-1785</t>
  </si>
  <si>
    <t>(979) 234-7004</t>
  </si>
  <si>
    <t>(979) 279-2220</t>
  </si>
  <si>
    <t>(903) 595-2005</t>
  </si>
  <si>
    <t>(281) 324-4556</t>
  </si>
  <si>
    <t>(972) 551-2110</t>
  </si>
  <si>
    <t>(713) 538-9801</t>
  </si>
  <si>
    <t>(888) 465-9301</t>
  </si>
  <si>
    <t>(866) 482-7749</t>
  </si>
  <si>
    <t>(972) 913-0711</t>
  </si>
  <si>
    <t>(956) 928-1300</t>
  </si>
  <si>
    <t>(830) 896-5151</t>
  </si>
  <si>
    <t>(713) 944-1131</t>
  </si>
  <si>
    <t>(877) 656-5845</t>
  </si>
  <si>
    <t>(866) 556-4513</t>
  </si>
  <si>
    <t>(325) 388-8137</t>
  </si>
  <si>
    <t>(888) 788-0205</t>
  </si>
  <si>
    <t>(866) 485-0356</t>
  </si>
  <si>
    <t>(512) 646-6781</t>
  </si>
  <si>
    <t>(281) 469-9608</t>
  </si>
  <si>
    <t>(281) 353-8040</t>
  </si>
  <si>
    <t>(915) 757-6901</t>
  </si>
  <si>
    <t>(915) 590-0595</t>
  </si>
  <si>
    <t>(817) 444-6532</t>
  </si>
  <si>
    <t>(915) 853-3033</t>
  </si>
  <si>
    <t>(956) 347-2233</t>
  </si>
  <si>
    <t>(830) 775-6500</t>
  </si>
  <si>
    <t>(830) 773-7442</t>
  </si>
  <si>
    <t>(713) 266-1010</t>
  </si>
  <si>
    <t>(972) 494-4063</t>
  </si>
  <si>
    <t>(281) 441-4770</t>
  </si>
  <si>
    <t>(512) 863-7666</t>
  </si>
  <si>
    <t>(830) 768-2357</t>
  </si>
  <si>
    <t>(972) 569-9199</t>
  </si>
  <si>
    <t>(512) 929-5141</t>
  </si>
  <si>
    <t>(888) 564-2044</t>
  </si>
  <si>
    <t>(325) 392-3424</t>
  </si>
  <si>
    <t>(956) 689-5400</t>
  </si>
  <si>
    <t>(325) 597-7558</t>
  </si>
  <si>
    <t>(210) 690-1460</t>
  </si>
  <si>
    <t>(254) 968-0032</t>
  </si>
  <si>
    <t>(903) 537-3991</t>
  </si>
  <si>
    <t>(409) 724-6510</t>
  </si>
  <si>
    <t>(956) 262-7022</t>
  </si>
  <si>
    <t>(904) 260-3030</t>
  </si>
  <si>
    <t>(940) 321-9933</t>
  </si>
  <si>
    <t>(888) 361-6520</t>
  </si>
  <si>
    <t>(281) 487-9900</t>
  </si>
  <si>
    <t>(888) 840-7079</t>
  </si>
  <si>
    <t>(888) 734-5883</t>
  </si>
  <si>
    <t>(888) 523-9383</t>
  </si>
  <si>
    <t>(817) 293-9933</t>
  </si>
  <si>
    <t>2610/5481</t>
  </si>
  <si>
    <t>5542/1231</t>
  </si>
  <si>
    <t>Residences at Lake Waco</t>
  </si>
  <si>
    <t>1700 W State Hwy 6</t>
  </si>
  <si>
    <t>Spanish Park</t>
  </si>
  <si>
    <t>420 West Park Row Drive</t>
  </si>
  <si>
    <t>Auro Crossing</t>
  </si>
  <si>
    <t>16304 FM 1325 Road</t>
  </si>
  <si>
    <t>Village at Nogalitos</t>
  </si>
  <si>
    <t>3727 Nogalitos Street</t>
  </si>
  <si>
    <t>Austin Manor Apartment Homes</t>
  </si>
  <si>
    <t>Bellingham and Boyce Rd</t>
  </si>
  <si>
    <t>Brush Country Cottages</t>
  </si>
  <si>
    <t>Chula Vista</t>
  </si>
  <si>
    <t>201 Springfield Road</t>
  </si>
  <si>
    <t>La Estancia</t>
  </si>
  <si>
    <t>366 East 8th Street</t>
  </si>
  <si>
    <t>91159/99144</t>
  </si>
  <si>
    <t>La Posada I &amp; II Apartments</t>
  </si>
  <si>
    <t>901 North Lamar</t>
  </si>
  <si>
    <t>1005/2216</t>
  </si>
  <si>
    <t>600 Sauz Street</t>
  </si>
  <si>
    <t>La Sombra</t>
  </si>
  <si>
    <t>519 North Main</t>
  </si>
  <si>
    <t>27745 South Kansas City Road</t>
  </si>
  <si>
    <t>909 West 7th Street</t>
  </si>
  <si>
    <t>North Eagle Pass Road</t>
  </si>
  <si>
    <t>513 West Frontage Street</t>
  </si>
  <si>
    <t>Seagraves Garden Apartments</t>
  </si>
  <si>
    <t>1100 12th Street</t>
  </si>
  <si>
    <t>Silver Trail</t>
  </si>
  <si>
    <t>403 Mesquite Street</t>
  </si>
  <si>
    <t>The Village Apartments</t>
  </si>
  <si>
    <t>517 School Street</t>
  </si>
  <si>
    <t>513 North Pecan Creek Trail</t>
  </si>
  <si>
    <t>600 Fairground Road</t>
  </si>
  <si>
    <t>Vista Verde</t>
  </si>
  <si>
    <t>404 Medina Street</t>
  </si>
  <si>
    <t>1501 Newland</t>
  </si>
  <si>
    <t>550 North Montgomery</t>
  </si>
  <si>
    <t>Windwood I &amp; II</t>
  </si>
  <si>
    <t>1096/677</t>
  </si>
  <si>
    <t>New Hope Housing Avenue J</t>
  </si>
  <si>
    <t>5220 Avenue J</t>
  </si>
  <si>
    <t>Tampico Apartments</t>
  </si>
  <si>
    <t>200 Tampico Street</t>
  </si>
  <si>
    <t>McKinney Flats</t>
  </si>
  <si>
    <t>Collin McKinney Parkway at Test Drive</t>
  </si>
  <si>
    <t>Arbor at Wayforest</t>
  </si>
  <si>
    <t>SEQ of Wayforest Dr. and Richcrest Dr.</t>
  </si>
  <si>
    <t>Park at 38Thirty</t>
  </si>
  <si>
    <t>3830 Parkdale Street</t>
  </si>
  <si>
    <t>Richcrest Apartments</t>
  </si>
  <si>
    <t>SEC Imperial Valley Drive &amp; Richcrest Drive</t>
  </si>
  <si>
    <t>Reserves at San Marcos</t>
  </si>
  <si>
    <t>SWC of Hwy 123 &amp; Monterrey Oak</t>
  </si>
  <si>
    <t>Palladium Port Aransas</t>
  </si>
  <si>
    <t>Highway 361 and Charlie's Pasture South Trail</t>
  </si>
  <si>
    <t>48355005102</t>
  </si>
  <si>
    <t>Vi Collina</t>
  </si>
  <si>
    <t>2401 E. Oltorf Street (aka 2431 E. Oltorf Street)</t>
  </si>
  <si>
    <t>Pan American Apartments</t>
  </si>
  <si>
    <t>143 NW 36th St</t>
  </si>
  <si>
    <t>48029171200</t>
  </si>
  <si>
    <t>EMLI at Pecan Creek</t>
  </si>
  <si>
    <t>NWQ of Ike Byrom Rd and FM 2931</t>
  </si>
  <si>
    <t>Oaks on Clark (fka Whitefield Place)</t>
  </si>
  <si>
    <t>4622 Clark Ave</t>
  </si>
  <si>
    <t>(213) 634-1566</t>
  </si>
  <si>
    <t>Granada Terrace</t>
  </si>
  <si>
    <t>1301 Avenue A</t>
  </si>
  <si>
    <t>(323) 302-9610</t>
  </si>
  <si>
    <t>Palladium at West Francis</t>
  </si>
  <si>
    <t>1707 W Francis</t>
  </si>
  <si>
    <t>Gala at Fate</t>
  </si>
  <si>
    <t>East end of Black Oak Lane</t>
  </si>
  <si>
    <t>Trader Flats</t>
  </si>
  <si>
    <t>8671 SW Loop 410</t>
  </si>
  <si>
    <t>48029161802</t>
  </si>
  <si>
    <t>1604 Lofts</t>
  </si>
  <si>
    <t>NWC 1604 Loop E and Weichold Road</t>
  </si>
  <si>
    <t>48029131606</t>
  </si>
  <si>
    <t>Heritage Estates at Owen Tech</t>
  </si>
  <si>
    <t>14101, 14011, &amp; 14008 Owen-Tech Blvd.</t>
  </si>
  <si>
    <t>48453001863</t>
  </si>
  <si>
    <t>Franklin Park Apartments</t>
  </si>
  <si>
    <t>4509 E St Elmo Road</t>
  </si>
  <si>
    <t xml:space="preserve"> Mira Vista SA Apartments</t>
  </si>
  <si>
    <t>1226 Mira Vista</t>
  </si>
  <si>
    <t>48029180504</t>
  </si>
  <si>
    <t>Scott Street Lofts</t>
  </si>
  <si>
    <t>1320 Scott Street</t>
  </si>
  <si>
    <t>Walzem Apartments</t>
  </si>
  <si>
    <t>7810 Walzem Road</t>
  </si>
  <si>
    <t>(913) 671-3300</t>
  </si>
  <si>
    <t>48029131611</t>
  </si>
  <si>
    <t>333 Holly</t>
  </si>
  <si>
    <t>333 Holly Court</t>
  </si>
  <si>
    <t>48339691200</t>
  </si>
  <si>
    <t>The Pines</t>
  </si>
  <si>
    <t>3451 Tangle Brush Drive</t>
  </si>
  <si>
    <t>Gala at Central Park</t>
  </si>
  <si>
    <t>S side of W. Pipeline Rd, W of Buena Vista Dr.</t>
  </si>
  <si>
    <t>Woodway Village</t>
  </si>
  <si>
    <t>4600 Nuckols Crossing Road</t>
  </si>
  <si>
    <t>Enclave at Lake Pointe</t>
  </si>
  <si>
    <t>12400 N. Lake Houston Pkwy</t>
  </si>
  <si>
    <t>48201232301</t>
  </si>
  <si>
    <t>Pinewood Apartments</t>
  </si>
  <si>
    <t>5900 Greens Rd</t>
  </si>
  <si>
    <t>Kinwood Apartments</t>
  </si>
  <si>
    <t>3300 North McDonald Street</t>
  </si>
  <si>
    <t>Spring Villas</t>
  </si>
  <si>
    <t>7430 Bluff Springs Road</t>
  </si>
  <si>
    <t>48453002427</t>
  </si>
  <si>
    <t>Cascades at Onion Creek</t>
  </si>
  <si>
    <t>11601 IH 35 SVRD NB</t>
  </si>
  <si>
    <t>(210) 643-1700</t>
  </si>
  <si>
    <t>48453002428</t>
  </si>
  <si>
    <t>The Hollows</t>
  </si>
  <si>
    <t>SEC of Wallisville Rd. and Dell Dale St.</t>
  </si>
  <si>
    <t>Greenline North</t>
  </si>
  <si>
    <t>7402 S. New Braunfels Ave.</t>
  </si>
  <si>
    <t>Northwood Apartments</t>
  </si>
  <si>
    <t>SEC of Eastex Frwy. &amp; Hamill Rd.</t>
  </si>
  <si>
    <t>48201232100</t>
  </si>
  <si>
    <t>Vermillion Apartments</t>
  </si>
  <si>
    <t>3360 Alice St.</t>
  </si>
  <si>
    <t>(303) 586-2346</t>
  </si>
  <si>
    <t>1231 West Court Street</t>
  </si>
  <si>
    <t>20002</t>
  </si>
  <si>
    <t>1508 S Lamar Blvd</t>
  </si>
  <si>
    <t>48453001303</t>
  </si>
  <si>
    <t>20011</t>
  </si>
  <si>
    <t>Canal Lofts</t>
  </si>
  <si>
    <t>5601 Canal Street</t>
  </si>
  <si>
    <t>48201310500</t>
  </si>
  <si>
    <t>20015</t>
  </si>
  <si>
    <t>New Caney Oaks</t>
  </si>
  <si>
    <t>19633 FM 1485 Road</t>
  </si>
  <si>
    <t>Reserve at Sulphur Springs</t>
  </si>
  <si>
    <t>NWC League St. S. and Bell St.</t>
  </si>
  <si>
    <t>(513) 964-1141</t>
  </si>
  <si>
    <t>20024</t>
  </si>
  <si>
    <t>Dallas Stemmons Apartments</t>
  </si>
  <si>
    <t>11070 North Stemmons Freeway</t>
  </si>
  <si>
    <t>(765) 274-8885</t>
  </si>
  <si>
    <t>20025</t>
  </si>
  <si>
    <t>Palladium Fain Street, Ltd.</t>
  </si>
  <si>
    <t>4001 Fain Street</t>
  </si>
  <si>
    <t>48439101201</t>
  </si>
  <si>
    <t>20027</t>
  </si>
  <si>
    <t>Garland Senior Living</t>
  </si>
  <si>
    <t>2222 Monarch Dr and 301 Tina Dr</t>
  </si>
  <si>
    <t>20042</t>
  </si>
  <si>
    <t>The Commons at St. Anthony's</t>
  </si>
  <si>
    <t>SWC Amarillo Blvd. and N. Polk St.</t>
  </si>
  <si>
    <t>48375014800</t>
  </si>
  <si>
    <t>20046</t>
  </si>
  <si>
    <t>Brandywine Apartments</t>
  </si>
  <si>
    <t>500 Rockingham Drive</t>
  </si>
  <si>
    <t>48113019211</t>
  </si>
  <si>
    <t>20051</t>
  </si>
  <si>
    <t>Village at McArdle</t>
  </si>
  <si>
    <t>5302 McArdle Road</t>
  </si>
  <si>
    <t>48355002400</t>
  </si>
  <si>
    <t>20054</t>
  </si>
  <si>
    <t>Gulf Shore Villas</t>
  </si>
  <si>
    <t>1400 FM 3036</t>
  </si>
  <si>
    <t>20066</t>
  </si>
  <si>
    <t>Vista at Everest</t>
  </si>
  <si>
    <t>SE of Everest Ave and E Sandalwood Ln</t>
  </si>
  <si>
    <t>48029120701</t>
  </si>
  <si>
    <t>20069</t>
  </si>
  <si>
    <t>Vista at Interpark</t>
  </si>
  <si>
    <t>SWC Interpark Blvd and San Pedro Ave</t>
  </si>
  <si>
    <t>48029192300</t>
  </si>
  <si>
    <t>20075</t>
  </si>
  <si>
    <t>New Hope Housing Savoy</t>
  </si>
  <si>
    <t>6301 Savoy Drive</t>
  </si>
  <si>
    <t>20077</t>
  </si>
  <si>
    <t>Lockwood South Apartments</t>
  </si>
  <si>
    <t>West of Lockwood Drive &amp; south of Buffalo Bayou at Drennan Street</t>
  </si>
  <si>
    <t>(513) 603-0074</t>
  </si>
  <si>
    <t>48201310400</t>
  </si>
  <si>
    <t>20079</t>
  </si>
  <si>
    <t>Fairview Terrace</t>
  </si>
  <si>
    <t>700 Eleanor Street</t>
  </si>
  <si>
    <t>(979) 836-9221</t>
  </si>
  <si>
    <t>20082</t>
  </si>
  <si>
    <t>Connect South Apartments</t>
  </si>
  <si>
    <t>6440 Hillcroft Avenue</t>
  </si>
  <si>
    <t>48201421300</t>
  </si>
  <si>
    <t>20083</t>
  </si>
  <si>
    <t>Lakeview Preserve</t>
  </si>
  <si>
    <t xml:space="preserve">2800 South MacArthur Blvd. </t>
  </si>
  <si>
    <t>(773) 981-1817</t>
  </si>
  <si>
    <t>48113015100</t>
  </si>
  <si>
    <t>20089</t>
  </si>
  <si>
    <t>Hamilton Wolfe Lofts</t>
  </si>
  <si>
    <t>NWC Hamilton Wolfe Rd and Princeton Place</t>
  </si>
  <si>
    <t>48029181403</t>
  </si>
  <si>
    <t>20093</t>
  </si>
  <si>
    <t>Brownsville Lofts</t>
  </si>
  <si>
    <t>1860 Central Boulevard</t>
  </si>
  <si>
    <t>48061013004</t>
  </si>
  <si>
    <t>20097</t>
  </si>
  <si>
    <t>Regency Lofts</t>
  </si>
  <si>
    <t>3232 Dixie Drive</t>
  </si>
  <si>
    <t>48201313200</t>
  </si>
  <si>
    <t>20100</t>
  </si>
  <si>
    <t>Southlawn at Milby</t>
  </si>
  <si>
    <t>1810 Milby Street</t>
  </si>
  <si>
    <t>20114</t>
  </si>
  <si>
    <t>3300 Caroline Street</t>
  </si>
  <si>
    <t>48201312500</t>
  </si>
  <si>
    <t>20115</t>
  </si>
  <si>
    <t>Avenue at Sycamore Park</t>
  </si>
  <si>
    <t xml:space="preserve">2601 Avenue J </t>
  </si>
  <si>
    <t>48439103500</t>
  </si>
  <si>
    <t>20116</t>
  </si>
  <si>
    <t>Dian Street Villas</t>
  </si>
  <si>
    <t>1433 Dian Street</t>
  </si>
  <si>
    <t>(713) 503-4477</t>
  </si>
  <si>
    <t>48201511200</t>
  </si>
  <si>
    <t>20120</t>
  </si>
  <si>
    <t xml:space="preserve">Lennox House </t>
  </si>
  <si>
    <t>110 NW 2nd Street</t>
  </si>
  <si>
    <t>48113015500</t>
  </si>
  <si>
    <t>20134</t>
  </si>
  <si>
    <t>Hibiscus Village</t>
  </si>
  <si>
    <t>2400 Hibiscus Avenue</t>
  </si>
  <si>
    <t>48215020721</t>
  </si>
  <si>
    <t>20139</t>
  </si>
  <si>
    <t>The Loretta</t>
  </si>
  <si>
    <t>13653 Rutledge Spur</t>
  </si>
  <si>
    <t>20141</t>
  </si>
  <si>
    <t>Richmond Senior Village</t>
  </si>
  <si>
    <t>5615 Richmond Avenue</t>
  </si>
  <si>
    <t>48201432702</t>
  </si>
  <si>
    <t>20147</t>
  </si>
  <si>
    <t>Kestrel on Cooper</t>
  </si>
  <si>
    <t>2017-2025 S. Cooper St.</t>
  </si>
  <si>
    <t>20148</t>
  </si>
  <si>
    <t>High View Place</t>
  </si>
  <si>
    <t>731 Wolf Street</t>
  </si>
  <si>
    <t>48027022900</t>
  </si>
  <si>
    <t>20150</t>
  </si>
  <si>
    <t>Palmville Homes</t>
  </si>
  <si>
    <t>1400 N. Reagan Street</t>
  </si>
  <si>
    <t>20155</t>
  </si>
  <si>
    <t>Gala at Premier</t>
  </si>
  <si>
    <t>NWQ Enterprise Dr and Premier Dr</t>
  </si>
  <si>
    <t>48085031622</t>
  </si>
  <si>
    <t>20156</t>
  </si>
  <si>
    <t>Whispering Trees Apartments</t>
  </si>
  <si>
    <t>401 Pecan Drive</t>
  </si>
  <si>
    <t>20167</t>
  </si>
  <si>
    <t>Laurel Flats</t>
  </si>
  <si>
    <t>1208 E. Houston</t>
  </si>
  <si>
    <t>(785) 212-0810</t>
  </si>
  <si>
    <t>48423000900</t>
  </si>
  <si>
    <t>20171</t>
  </si>
  <si>
    <t>Avanti Viking Hills</t>
  </si>
  <si>
    <t>6501 &amp; 6515 Sanger Ave</t>
  </si>
  <si>
    <t>(512) 982-1342</t>
  </si>
  <si>
    <t>48309002501</t>
  </si>
  <si>
    <t>20177</t>
  </si>
  <si>
    <t>Avanti Legacy Valor Heights</t>
  </si>
  <si>
    <t>SEC 2nd Street &amp; Business 83</t>
  </si>
  <si>
    <t>48215021201</t>
  </si>
  <si>
    <t>20179</t>
  </si>
  <si>
    <t>Avanti West</t>
  </si>
  <si>
    <t xml:space="preserve">NWC of W Alberta Rd. and S. McColl Rd. </t>
  </si>
  <si>
    <t>48215023902</t>
  </si>
  <si>
    <t>20181</t>
  </si>
  <si>
    <t>Avanti Valley View</t>
  </si>
  <si>
    <t>NWC S Jackson Rd &amp; E Granjeno</t>
  </si>
  <si>
    <t>48215021305</t>
  </si>
  <si>
    <t>20186</t>
  </si>
  <si>
    <t>The Residence at Ridgehill</t>
  </si>
  <si>
    <t>160 70 Lehmann Dr</t>
  </si>
  <si>
    <t>48265960402</t>
  </si>
  <si>
    <t>20190</t>
  </si>
  <si>
    <t>Nuestra Senora</t>
  </si>
  <si>
    <t>415 Montana Avenue</t>
  </si>
  <si>
    <t>20192</t>
  </si>
  <si>
    <t>Arbor Park</t>
  </si>
  <si>
    <t>6306 McNeil Drive</t>
  </si>
  <si>
    <t>48453001785</t>
  </si>
  <si>
    <t>20197</t>
  </si>
  <si>
    <t>Villas at Western Heights</t>
  </si>
  <si>
    <t>1501 and 1515 Fort Worth Avenue</t>
  </si>
  <si>
    <t>48113004300</t>
  </si>
  <si>
    <t>20202</t>
  </si>
  <si>
    <t>Pathways at Chalmers Courts West</t>
  </si>
  <si>
    <t>NWC of Chalmers Ave. and East 3rd St.</t>
  </si>
  <si>
    <t>20204</t>
  </si>
  <si>
    <t>Heritage Senior Residences</t>
  </si>
  <si>
    <t>NEC Center St. and Moy St.</t>
  </si>
  <si>
    <t>48201510600</t>
  </si>
  <si>
    <t>Ella Grand</t>
  </si>
  <si>
    <t>2077 S. Gessner Road</t>
  </si>
  <si>
    <t>20211</t>
  </si>
  <si>
    <t>Ennis Trails</t>
  </si>
  <si>
    <t>SEQ Dolfie Lane and Sonoma Trails</t>
  </si>
  <si>
    <t>48139061700</t>
  </si>
  <si>
    <t>20212</t>
  </si>
  <si>
    <t>Vernon Pioneer Crossing</t>
  </si>
  <si>
    <t>1916 Stadium Drive</t>
  </si>
  <si>
    <t>48487950600</t>
  </si>
  <si>
    <t>20217</t>
  </si>
  <si>
    <t>Somerville Estates</t>
  </si>
  <si>
    <t>785 3rd Street</t>
  </si>
  <si>
    <t>20220</t>
  </si>
  <si>
    <t>Trinity Estates</t>
  </si>
  <si>
    <t>219 E. Pegoda Rd.</t>
  </si>
  <si>
    <t>20222</t>
  </si>
  <si>
    <t>Brenham Trails</t>
  </si>
  <si>
    <t>SWQ S Market St. and Ryan St.</t>
  </si>
  <si>
    <t>(281) 207-5494</t>
  </si>
  <si>
    <t>48201411300</t>
  </si>
  <si>
    <t>20232</t>
  </si>
  <si>
    <t>Beaumont Trails</t>
  </si>
  <si>
    <t>SWQ Spindletop Sq and N 11th St.</t>
  </si>
  <si>
    <t>48245000400</t>
  </si>
  <si>
    <t>20233</t>
  </si>
  <si>
    <t>Quinlan Estates</t>
  </si>
  <si>
    <t>801 W. Main St.</t>
  </si>
  <si>
    <t>20235</t>
  </si>
  <si>
    <t>Madisonville Estates</t>
  </si>
  <si>
    <t>1610 E Collard St</t>
  </si>
  <si>
    <t>20240</t>
  </si>
  <si>
    <t>Livingston Pioneer Crossing</t>
  </si>
  <si>
    <t>1549 N Dogwood Avenue</t>
  </si>
  <si>
    <t>48373210302</t>
  </si>
  <si>
    <t>20248</t>
  </si>
  <si>
    <t>20251</t>
  </si>
  <si>
    <t>500 Freeman St</t>
  </si>
  <si>
    <t>20256</t>
  </si>
  <si>
    <t>329  Marcus St</t>
  </si>
  <si>
    <t>20262</t>
  </si>
  <si>
    <t>Abbington Park</t>
  </si>
  <si>
    <t>SEC of S. Standish Street and W. Ragley Street</t>
  </si>
  <si>
    <t>(404) 226-2591</t>
  </si>
  <si>
    <t>48401950800</t>
  </si>
  <si>
    <t>20264</t>
  </si>
  <si>
    <t>Juliette Fowler Residences</t>
  </si>
  <si>
    <t>NEC of S Fulton Street and East Side Street</t>
  </si>
  <si>
    <t>(214) 515-1327</t>
  </si>
  <si>
    <t>48113001301</t>
  </si>
  <si>
    <t>20268</t>
  </si>
  <si>
    <t>Inkwood Estates</t>
  </si>
  <si>
    <t>107 S. San Elizario Road</t>
  </si>
  <si>
    <t>20272</t>
  </si>
  <si>
    <t>Westwind of Dumas</t>
  </si>
  <si>
    <t>331 W. 16th Street</t>
  </si>
  <si>
    <t>48341950200</t>
  </si>
  <si>
    <t>20273</t>
  </si>
  <si>
    <t>La Grange Springs</t>
  </si>
  <si>
    <t>NEC of Hwy 77 and CR 2145</t>
  </si>
  <si>
    <t>48149970200</t>
  </si>
  <si>
    <t>20281</t>
  </si>
  <si>
    <t>20297</t>
  </si>
  <si>
    <t>Artcraft Palms</t>
  </si>
  <si>
    <t>SEC of Artcraft Rd. and Rio Grande</t>
  </si>
  <si>
    <t>48141010219</t>
  </si>
  <si>
    <t>20306</t>
  </si>
  <si>
    <t>The Trails at Abilene</t>
  </si>
  <si>
    <t>801 Block ES 27th Street</t>
  </si>
  <si>
    <t>48441012000</t>
  </si>
  <si>
    <t>20329</t>
  </si>
  <si>
    <t>Fish Pond at Huntsville</t>
  </si>
  <si>
    <t>148 FM 247</t>
  </si>
  <si>
    <t>48471790102</t>
  </si>
  <si>
    <t>20332</t>
  </si>
  <si>
    <t>GardenWalk of Farmersville</t>
  </si>
  <si>
    <t>409 Hwy 78 South</t>
  </si>
  <si>
    <t>Kitty Hawk Flats</t>
  </si>
  <si>
    <t>NEC of O'Connor Rd and Kitty Hawk Rd</t>
  </si>
  <si>
    <t>48029121501</t>
  </si>
  <si>
    <t>Avenue on 34th</t>
  </si>
  <si>
    <t>2136 W. 34th St</t>
  </si>
  <si>
    <t>South Terrace</t>
  </si>
  <si>
    <t>100 Kennedy Circle</t>
  </si>
  <si>
    <t>(254) 752-0324</t>
  </si>
  <si>
    <t>Blue Water Gardens</t>
  </si>
  <si>
    <t>612 N. Irving Street</t>
  </si>
  <si>
    <t>(463) 204-8812</t>
  </si>
  <si>
    <t>Northview Apartments</t>
  </si>
  <si>
    <t>23142 US-281</t>
  </si>
  <si>
    <t>(512) 470-7312</t>
  </si>
  <si>
    <t>48029121907</t>
  </si>
  <si>
    <t>Vera in Odessa</t>
  </si>
  <si>
    <t>Approx 491 TX-191 frontage</t>
  </si>
  <si>
    <t>6148 San Villa Drive</t>
  </si>
  <si>
    <t>FishPond at Corpus Christi</t>
  </si>
  <si>
    <t>1006 Sixth Street</t>
  </si>
  <si>
    <t>15.51 Acres, Redwood Road</t>
  </si>
  <si>
    <t>Canyon Pass Apartments</t>
  </si>
  <si>
    <t>25655 Overlook Parkway</t>
  </si>
  <si>
    <t>48029191810</t>
  </si>
  <si>
    <t>Grand Station Apartments</t>
  </si>
  <si>
    <t>16016 Bratton Lane</t>
  </si>
  <si>
    <t>Bridge at Turtle Creek</t>
  </si>
  <si>
    <t>735 Turtle Creek Boulevard</t>
  </si>
  <si>
    <t>48453002410</t>
  </si>
  <si>
    <t>12813</t>
  </si>
  <si>
    <t>2241</t>
  </si>
  <si>
    <t>48001950901</t>
  </si>
  <si>
    <t>48005000800</t>
  </si>
  <si>
    <t>48027020300</t>
  </si>
  <si>
    <t>48027021500</t>
  </si>
  <si>
    <t>48027021700</t>
  </si>
  <si>
    <t>48029121204</t>
  </si>
  <si>
    <t>48029131613</t>
  </si>
  <si>
    <t>48029131615</t>
  </si>
  <si>
    <t>48029161902</t>
  </si>
  <si>
    <t>48029181504</t>
  </si>
  <si>
    <t>48029182105</t>
  </si>
  <si>
    <t>48061011802</t>
  </si>
  <si>
    <t>48061013104</t>
  </si>
  <si>
    <t>48073951100</t>
  </si>
  <si>
    <t>48085031656</t>
  </si>
  <si>
    <t>48085032012</t>
  </si>
  <si>
    <t>48113000406</t>
  </si>
  <si>
    <t>48113001502</t>
  </si>
  <si>
    <t>48113004800</t>
  </si>
  <si>
    <t>48113005000</t>
  </si>
  <si>
    <t>48113007805</t>
  </si>
  <si>
    <t>48113008603</t>
  </si>
  <si>
    <t>48113015306</t>
  </si>
  <si>
    <t>48113016201</t>
  </si>
  <si>
    <t>48113016701</t>
  </si>
  <si>
    <t>48113017306</t>
  </si>
  <si>
    <t>48113018203</t>
  </si>
  <si>
    <t>48113018900</t>
  </si>
  <si>
    <t>48141000404</t>
  </si>
  <si>
    <t>48141001203</t>
  </si>
  <si>
    <t>48141010221</t>
  </si>
  <si>
    <t>48167724000</t>
  </si>
  <si>
    <t>48183000200</t>
  </si>
  <si>
    <t>48183000700</t>
  </si>
  <si>
    <t>48201240100</t>
  </si>
  <si>
    <t>48201311800</t>
  </si>
  <si>
    <t>48201312200</t>
  </si>
  <si>
    <t>48201312400</t>
  </si>
  <si>
    <t>48201332900</t>
  </si>
  <si>
    <t>48201341100</t>
  </si>
  <si>
    <t>48201432001</t>
  </si>
  <si>
    <t>48201452100</t>
  </si>
  <si>
    <t>48201452300</t>
  </si>
  <si>
    <t>48201454400</t>
  </si>
  <si>
    <t>48201511001</t>
  </si>
  <si>
    <t>48201552302</t>
  </si>
  <si>
    <t>48201555501</t>
  </si>
  <si>
    <t>48215020403</t>
  </si>
  <si>
    <t>48215020901</t>
  </si>
  <si>
    <t>48215021202</t>
  </si>
  <si>
    <t>48215021404</t>
  </si>
  <si>
    <t>48215022701</t>
  </si>
  <si>
    <t>48215023000</t>
  </si>
  <si>
    <t>48245000101</t>
  </si>
  <si>
    <t>48245002300</t>
  </si>
  <si>
    <t>48249950400</t>
  </si>
  <si>
    <t>48255970300</t>
  </si>
  <si>
    <t>48257051202</t>
  </si>
  <si>
    <t>48265960500</t>
  </si>
  <si>
    <t>48309000400</t>
  </si>
  <si>
    <t>48309004300</t>
  </si>
  <si>
    <t>48331950100</t>
  </si>
  <si>
    <t>48339691500</t>
  </si>
  <si>
    <t>48353950200</t>
  </si>
  <si>
    <t>48355006400</t>
  </si>
  <si>
    <t>48381021801</t>
  </si>
  <si>
    <t>48439101202</t>
  </si>
  <si>
    <t>48439103601</t>
  </si>
  <si>
    <t>48439113924</t>
  </si>
  <si>
    <t>48439123500</t>
  </si>
  <si>
    <t>48441011900</t>
  </si>
  <si>
    <t>48451001101</t>
  </si>
  <si>
    <t>48451001707</t>
  </si>
  <si>
    <t>48453000804</t>
  </si>
  <si>
    <t>48453001505</t>
  </si>
  <si>
    <t>48453001753</t>
  </si>
  <si>
    <t>48453001821</t>
  </si>
  <si>
    <t>48453001848</t>
  </si>
  <si>
    <t>48453002212</t>
  </si>
  <si>
    <t>48453002315</t>
  </si>
  <si>
    <t>48465950400</t>
  </si>
  <si>
    <t>48469001604</t>
  </si>
  <si>
    <t>48491020325</t>
  </si>
  <si>
    <t>48491020809</t>
  </si>
  <si>
    <t>Sunland Country Apartments</t>
  </si>
  <si>
    <t>502 South Ed Carey Drive</t>
  </si>
  <si>
    <t>(214) 277-4839</t>
  </si>
  <si>
    <t>Old Manor Senior</t>
  </si>
  <si>
    <t>8721 Eastern Heights Blvd.</t>
  </si>
  <si>
    <t>(615) 490-6711</t>
  </si>
  <si>
    <t>Horizon Pointe</t>
  </si>
  <si>
    <t>IH 10 and Woodlake Pkwy</t>
  </si>
  <si>
    <t>Park Tower</t>
  </si>
  <si>
    <t>1209 Jacksboro Highway</t>
  </si>
  <si>
    <t>Lofts at Temple Medical District</t>
  </si>
  <si>
    <t>NW of 400 SW H K Dodgen Loop (E of Scott and White Blvd.)</t>
  </si>
  <si>
    <t>Merritt Sunset</t>
  </si>
  <si>
    <t>NEC &amp; NWC Beal Pkwy. and Thomason Dr.</t>
  </si>
  <si>
    <t xml:space="preserve">3-Year Average (%): </t>
  </si>
  <si>
    <t>Pov Rate (%)</t>
  </si>
  <si>
    <t>Name</t>
  </si>
  <si>
    <t xml:space="preserve">Abbott </t>
  </si>
  <si>
    <t xml:space="preserve">Abernathy </t>
  </si>
  <si>
    <t xml:space="preserve">Abilene </t>
  </si>
  <si>
    <t xml:space="preserve">Abram </t>
  </si>
  <si>
    <t xml:space="preserve">Ackerly </t>
  </si>
  <si>
    <t xml:space="preserve">Addison </t>
  </si>
  <si>
    <t xml:space="preserve">Adrian </t>
  </si>
  <si>
    <t xml:space="preserve">Aguilares </t>
  </si>
  <si>
    <t xml:space="preserve">Airport Heights </t>
  </si>
  <si>
    <t xml:space="preserve">Airport Road Addition </t>
  </si>
  <si>
    <t xml:space="preserve">Alamo </t>
  </si>
  <si>
    <t xml:space="preserve">Alamo Heights </t>
  </si>
  <si>
    <t xml:space="preserve">Alba </t>
  </si>
  <si>
    <t xml:space="preserve">Albany </t>
  </si>
  <si>
    <t xml:space="preserve">Aldine </t>
  </si>
  <si>
    <t xml:space="preserve">Aledo </t>
  </si>
  <si>
    <t xml:space="preserve">Alfred </t>
  </si>
  <si>
    <t xml:space="preserve">Alice </t>
  </si>
  <si>
    <t xml:space="preserve">Alice Acres </t>
  </si>
  <si>
    <t xml:space="preserve">Allen </t>
  </si>
  <si>
    <t xml:space="preserve">Alma </t>
  </si>
  <si>
    <t xml:space="preserve">Alpine </t>
  </si>
  <si>
    <t xml:space="preserve">Alto </t>
  </si>
  <si>
    <t xml:space="preserve">Alto Bonito Heights </t>
  </si>
  <si>
    <t xml:space="preserve">Alton </t>
  </si>
  <si>
    <t xml:space="preserve">Alvarado </t>
  </si>
  <si>
    <t xml:space="preserve">Alvin </t>
  </si>
  <si>
    <t xml:space="preserve">Alvord </t>
  </si>
  <si>
    <t xml:space="preserve">Amada Acres </t>
  </si>
  <si>
    <t xml:space="preserve">Amargosa </t>
  </si>
  <si>
    <t xml:space="preserve">Amarillo </t>
  </si>
  <si>
    <t xml:space="preserve">Amaya </t>
  </si>
  <si>
    <t xml:space="preserve">Ames </t>
  </si>
  <si>
    <t xml:space="preserve">Amherst </t>
  </si>
  <si>
    <t xml:space="preserve">Amistad </t>
  </si>
  <si>
    <t xml:space="preserve">Anacua </t>
  </si>
  <si>
    <t xml:space="preserve">Anahuac </t>
  </si>
  <si>
    <t xml:space="preserve">Anderson </t>
  </si>
  <si>
    <t xml:space="preserve">Andrews </t>
  </si>
  <si>
    <t xml:space="preserve">Angleton </t>
  </si>
  <si>
    <t xml:space="preserve">Angus </t>
  </si>
  <si>
    <t xml:space="preserve">Anna </t>
  </si>
  <si>
    <t xml:space="preserve">Annetta </t>
  </si>
  <si>
    <t xml:space="preserve">Annetta North </t>
  </si>
  <si>
    <t xml:space="preserve">Annetta South </t>
  </si>
  <si>
    <t xml:space="preserve">Annona </t>
  </si>
  <si>
    <t xml:space="preserve">Anson </t>
  </si>
  <si>
    <t xml:space="preserve">Anthony </t>
  </si>
  <si>
    <t xml:space="preserve">Anton </t>
  </si>
  <si>
    <t xml:space="preserve">Appleby </t>
  </si>
  <si>
    <t xml:space="preserve">Aquilla </t>
  </si>
  <si>
    <t xml:space="preserve">Aransas Pass </t>
  </si>
  <si>
    <t xml:space="preserve">Archer City </t>
  </si>
  <si>
    <t xml:space="preserve">Arcola </t>
  </si>
  <si>
    <t xml:space="preserve">Argyle </t>
  </si>
  <si>
    <t xml:space="preserve">Arlington </t>
  </si>
  <si>
    <t xml:space="preserve">Arp </t>
  </si>
  <si>
    <t xml:space="preserve">Arroyo Colorado Estates </t>
  </si>
  <si>
    <t xml:space="preserve">Arroyo Gardens </t>
  </si>
  <si>
    <t xml:space="preserve">Asherton </t>
  </si>
  <si>
    <t xml:space="preserve">Aspermont </t>
  </si>
  <si>
    <t xml:space="preserve">Atascocita </t>
  </si>
  <si>
    <t xml:space="preserve">Athens </t>
  </si>
  <si>
    <t xml:space="preserve">Atlanta </t>
  </si>
  <si>
    <t xml:space="preserve">Aubrey </t>
  </si>
  <si>
    <t xml:space="preserve">Aurora </t>
  </si>
  <si>
    <t xml:space="preserve">Austin </t>
  </si>
  <si>
    <t>Austin-Round Rock, TX</t>
  </si>
  <si>
    <t xml:space="preserve">Austwell </t>
  </si>
  <si>
    <t xml:space="preserve">Avery </t>
  </si>
  <si>
    <t xml:space="preserve">Avinger </t>
  </si>
  <si>
    <t xml:space="preserve">Azle </t>
  </si>
  <si>
    <t xml:space="preserve">Bacliff </t>
  </si>
  <si>
    <t xml:space="preserve">Bailey </t>
  </si>
  <si>
    <t xml:space="preserve">Bailey's Prairie </t>
  </si>
  <si>
    <t xml:space="preserve">Baird </t>
  </si>
  <si>
    <t xml:space="preserve">Balch Springs </t>
  </si>
  <si>
    <t xml:space="preserve">Balcones Heights </t>
  </si>
  <si>
    <t xml:space="preserve">Ballinger </t>
  </si>
  <si>
    <t xml:space="preserve">Balmorhea </t>
  </si>
  <si>
    <t xml:space="preserve">B and E </t>
  </si>
  <si>
    <t xml:space="preserve">Bandera </t>
  </si>
  <si>
    <t xml:space="preserve">Bangs </t>
  </si>
  <si>
    <t xml:space="preserve">Banquete </t>
  </si>
  <si>
    <t xml:space="preserve">Bardwell </t>
  </si>
  <si>
    <t xml:space="preserve">Barrera </t>
  </si>
  <si>
    <t xml:space="preserve">Barrett </t>
  </si>
  <si>
    <t xml:space="preserve">Barry </t>
  </si>
  <si>
    <t xml:space="preserve">Barstow </t>
  </si>
  <si>
    <t xml:space="preserve">Bartlett </t>
  </si>
  <si>
    <t xml:space="preserve">Barton Creek </t>
  </si>
  <si>
    <t xml:space="preserve">Bartonville </t>
  </si>
  <si>
    <t xml:space="preserve">Bastrop </t>
  </si>
  <si>
    <t xml:space="preserve">Batesville </t>
  </si>
  <si>
    <t xml:space="preserve">Bay City </t>
  </si>
  <si>
    <t xml:space="preserve">Bayou Vista </t>
  </si>
  <si>
    <t xml:space="preserve">Bayside </t>
  </si>
  <si>
    <t xml:space="preserve">Baytown </t>
  </si>
  <si>
    <t xml:space="preserve">Bayview </t>
  </si>
  <si>
    <t xml:space="preserve">Beach City </t>
  </si>
  <si>
    <t xml:space="preserve">Bear Creek </t>
  </si>
  <si>
    <t xml:space="preserve">Beasley </t>
  </si>
  <si>
    <t xml:space="preserve">Beaumont </t>
  </si>
  <si>
    <t xml:space="preserve">Beckville </t>
  </si>
  <si>
    <t xml:space="preserve">Bedford </t>
  </si>
  <si>
    <t xml:space="preserve">Bedias </t>
  </si>
  <si>
    <t xml:space="preserve">Bee Cave </t>
  </si>
  <si>
    <t xml:space="preserve">Beeville </t>
  </si>
  <si>
    <t xml:space="preserve">Bellaire </t>
  </si>
  <si>
    <t xml:space="preserve">Bellevue </t>
  </si>
  <si>
    <t xml:space="preserve">Bellmead </t>
  </si>
  <si>
    <t xml:space="preserve">Bells </t>
  </si>
  <si>
    <t xml:space="preserve">Bellville </t>
  </si>
  <si>
    <t xml:space="preserve">Belton </t>
  </si>
  <si>
    <t xml:space="preserve">Benavides </t>
  </si>
  <si>
    <t xml:space="preserve">Benbrook </t>
  </si>
  <si>
    <t xml:space="preserve">Benjamin </t>
  </si>
  <si>
    <t xml:space="preserve">Benjamin Perez </t>
  </si>
  <si>
    <t xml:space="preserve">Berryville </t>
  </si>
  <si>
    <t xml:space="preserve">Bertram </t>
  </si>
  <si>
    <t xml:space="preserve">Beverly Hills </t>
  </si>
  <si>
    <t xml:space="preserve">Bevil Oaks </t>
  </si>
  <si>
    <t xml:space="preserve">Bigfoot </t>
  </si>
  <si>
    <t xml:space="preserve">Big Lake </t>
  </si>
  <si>
    <t xml:space="preserve">Big Sandy </t>
  </si>
  <si>
    <t xml:space="preserve">Big Spring </t>
  </si>
  <si>
    <t xml:space="preserve">Big Thicket Lake Estates </t>
  </si>
  <si>
    <t xml:space="preserve">Big Wells </t>
  </si>
  <si>
    <t xml:space="preserve">Bishop </t>
  </si>
  <si>
    <t xml:space="preserve">Bishop Hills </t>
  </si>
  <si>
    <t xml:space="preserve">Bixby </t>
  </si>
  <si>
    <t xml:space="preserve">Blackwell </t>
  </si>
  <si>
    <t xml:space="preserve">Blanco </t>
  </si>
  <si>
    <t xml:space="preserve">Blanket </t>
  </si>
  <si>
    <t xml:space="preserve">Blessing </t>
  </si>
  <si>
    <t xml:space="preserve">Bloomburg </t>
  </si>
  <si>
    <t xml:space="preserve">Blooming Grove </t>
  </si>
  <si>
    <t xml:space="preserve">Bloomington </t>
  </si>
  <si>
    <t xml:space="preserve">Blossom </t>
  </si>
  <si>
    <t xml:space="preserve">Blue Berry Hill </t>
  </si>
  <si>
    <t xml:space="preserve">Blue Mound </t>
  </si>
  <si>
    <t xml:space="preserve">Blue Ridge </t>
  </si>
  <si>
    <t xml:space="preserve">Bluetown </t>
  </si>
  <si>
    <t xml:space="preserve">Blum </t>
  </si>
  <si>
    <t xml:space="preserve">Boerne </t>
  </si>
  <si>
    <t xml:space="preserve">Bogata </t>
  </si>
  <si>
    <t xml:space="preserve">Boling </t>
  </si>
  <si>
    <t xml:space="preserve">Bolivar Peninsula </t>
  </si>
  <si>
    <t xml:space="preserve">Bonanza Hills </t>
  </si>
  <si>
    <t xml:space="preserve">Bonham </t>
  </si>
  <si>
    <t xml:space="preserve">Bonney </t>
  </si>
  <si>
    <t xml:space="preserve">Booker </t>
  </si>
  <si>
    <t xml:space="preserve">Borger </t>
  </si>
  <si>
    <t xml:space="preserve">Botines </t>
  </si>
  <si>
    <t xml:space="preserve">Bovina </t>
  </si>
  <si>
    <t xml:space="preserve">Bowie </t>
  </si>
  <si>
    <t xml:space="preserve">Box Canyon </t>
  </si>
  <si>
    <t xml:space="preserve">Boyd </t>
  </si>
  <si>
    <t xml:space="preserve">Boys Ranch </t>
  </si>
  <si>
    <t xml:space="preserve">Brackettville </t>
  </si>
  <si>
    <t xml:space="preserve">Brady </t>
  </si>
  <si>
    <t xml:space="preserve">Brazoria </t>
  </si>
  <si>
    <t xml:space="preserve">Brazos Bend </t>
  </si>
  <si>
    <t xml:space="preserve">Brazos Country </t>
  </si>
  <si>
    <t xml:space="preserve">Breckenridge </t>
  </si>
  <si>
    <t xml:space="preserve">Bremond </t>
  </si>
  <si>
    <t xml:space="preserve">Brenham </t>
  </si>
  <si>
    <t xml:space="preserve">Briar </t>
  </si>
  <si>
    <t xml:space="preserve">Briarcliff </t>
  </si>
  <si>
    <t xml:space="preserve">Briaroaks </t>
  </si>
  <si>
    <t xml:space="preserve">Bridge City </t>
  </si>
  <si>
    <t xml:space="preserve">Bridgeport </t>
  </si>
  <si>
    <t xml:space="preserve">Bristol </t>
  </si>
  <si>
    <t xml:space="preserve">Broaddus </t>
  </si>
  <si>
    <t xml:space="preserve">Bronte </t>
  </si>
  <si>
    <t xml:space="preserve">Brookshire </t>
  </si>
  <si>
    <t xml:space="preserve">Brookside Village </t>
  </si>
  <si>
    <t xml:space="preserve">Browndell </t>
  </si>
  <si>
    <t xml:space="preserve">Brownfield </t>
  </si>
  <si>
    <t xml:space="preserve">Brownsboro </t>
  </si>
  <si>
    <t xml:space="preserve">Brownsville </t>
  </si>
  <si>
    <t xml:space="preserve">Brownwood </t>
  </si>
  <si>
    <t xml:space="preserve">Bruceville-Eddy </t>
  </si>
  <si>
    <t xml:space="preserve">Brundage </t>
  </si>
  <si>
    <t xml:space="preserve">Bruni </t>
  </si>
  <si>
    <t xml:space="preserve">Brushy Creek </t>
  </si>
  <si>
    <t xml:space="preserve">Bryan </t>
  </si>
  <si>
    <t xml:space="preserve">Bryson </t>
  </si>
  <si>
    <t xml:space="preserve">Buchanan Dam </t>
  </si>
  <si>
    <t xml:space="preserve">Buchanan Lake Village </t>
  </si>
  <si>
    <t xml:space="preserve">Buckholts </t>
  </si>
  <si>
    <t xml:space="preserve">Buda </t>
  </si>
  <si>
    <t xml:space="preserve">Buena Vista </t>
  </si>
  <si>
    <t xml:space="preserve">Buffalo </t>
  </si>
  <si>
    <t xml:space="preserve">Buffalo Gap </t>
  </si>
  <si>
    <t xml:space="preserve">Buffalo Springs </t>
  </si>
  <si>
    <t xml:space="preserve">Bullard </t>
  </si>
  <si>
    <t xml:space="preserve">Bulverde </t>
  </si>
  <si>
    <t xml:space="preserve">Buna </t>
  </si>
  <si>
    <t xml:space="preserve">Bunker Hill Village </t>
  </si>
  <si>
    <t xml:space="preserve">Burkburnett </t>
  </si>
  <si>
    <t xml:space="preserve">Burke </t>
  </si>
  <si>
    <t xml:space="preserve">Burleson </t>
  </si>
  <si>
    <t xml:space="preserve">Burnet </t>
  </si>
  <si>
    <t xml:space="preserve">Burton </t>
  </si>
  <si>
    <t xml:space="preserve">Butterfield </t>
  </si>
  <si>
    <t xml:space="preserve">Byers </t>
  </si>
  <si>
    <t xml:space="preserve">Bynum </t>
  </si>
  <si>
    <t xml:space="preserve">Cactus </t>
  </si>
  <si>
    <t xml:space="preserve">Caddo Mills </t>
  </si>
  <si>
    <t xml:space="preserve">Caldwell </t>
  </si>
  <si>
    <t xml:space="preserve">Callender Lake </t>
  </si>
  <si>
    <t xml:space="preserve">Callisburg </t>
  </si>
  <si>
    <t xml:space="preserve">Calvert </t>
  </si>
  <si>
    <t xml:space="preserve">Camargito </t>
  </si>
  <si>
    <t xml:space="preserve">Cameron </t>
  </si>
  <si>
    <t xml:space="preserve">Cameron Park </t>
  </si>
  <si>
    <t xml:space="preserve">Campbell </t>
  </si>
  <si>
    <t xml:space="preserve">Campo Verde </t>
  </si>
  <si>
    <t xml:space="preserve">Camp Swift </t>
  </si>
  <si>
    <t xml:space="preserve">Camp Wood </t>
  </si>
  <si>
    <t xml:space="preserve">Canadian </t>
  </si>
  <si>
    <t xml:space="preserve">Caney City </t>
  </si>
  <si>
    <t xml:space="preserve">Canton </t>
  </si>
  <si>
    <t xml:space="preserve">Cantu Addition </t>
  </si>
  <si>
    <t xml:space="preserve">Canutillo </t>
  </si>
  <si>
    <t xml:space="preserve">Canyon </t>
  </si>
  <si>
    <t xml:space="preserve">Canyon Creek </t>
  </si>
  <si>
    <t xml:space="preserve">Canyon Lake </t>
  </si>
  <si>
    <t xml:space="preserve">Cape Royale </t>
  </si>
  <si>
    <t xml:space="preserve">Carbon </t>
  </si>
  <si>
    <t xml:space="preserve">Carlsbad </t>
  </si>
  <si>
    <t xml:space="preserve">Carl's Corner </t>
  </si>
  <si>
    <t xml:space="preserve">Carmine </t>
  </si>
  <si>
    <t xml:space="preserve">Carrizo Hill </t>
  </si>
  <si>
    <t xml:space="preserve">Carrizo Springs </t>
  </si>
  <si>
    <t xml:space="preserve">Carrollton </t>
  </si>
  <si>
    <t xml:space="preserve">Carthage </t>
  </si>
  <si>
    <t xml:space="preserve">Casa Blanca </t>
  </si>
  <si>
    <t xml:space="preserve">Casas </t>
  </si>
  <si>
    <t xml:space="preserve">Cashion Community </t>
  </si>
  <si>
    <t xml:space="preserve">Castle Hills </t>
  </si>
  <si>
    <t xml:space="preserve">Castroville </t>
  </si>
  <si>
    <t xml:space="preserve">Catarina </t>
  </si>
  <si>
    <t xml:space="preserve">Cedar Hill </t>
  </si>
  <si>
    <t xml:space="preserve">Cedar Park </t>
  </si>
  <si>
    <t xml:space="preserve">Cedar Point </t>
  </si>
  <si>
    <t xml:space="preserve">Celeste </t>
  </si>
  <si>
    <t xml:space="preserve">Celina </t>
  </si>
  <si>
    <t xml:space="preserve">Center </t>
  </si>
  <si>
    <t xml:space="preserve">Centerville </t>
  </si>
  <si>
    <t xml:space="preserve">Central Gardens </t>
  </si>
  <si>
    <t xml:space="preserve">Chandler </t>
  </si>
  <si>
    <t xml:space="preserve">Channing </t>
  </si>
  <si>
    <t xml:space="preserve">Chaparrito </t>
  </si>
  <si>
    <t xml:space="preserve">Chapeno </t>
  </si>
  <si>
    <t xml:space="preserve">Charlotte </t>
  </si>
  <si>
    <t xml:space="preserve">Chester </t>
  </si>
  <si>
    <t xml:space="preserve">Chico </t>
  </si>
  <si>
    <t xml:space="preserve">Childress </t>
  </si>
  <si>
    <t xml:space="preserve">Chillicothe </t>
  </si>
  <si>
    <t xml:space="preserve">Chilton </t>
  </si>
  <si>
    <t xml:space="preserve">China </t>
  </si>
  <si>
    <t xml:space="preserve">China Grove </t>
  </si>
  <si>
    <t xml:space="preserve">China Spring </t>
  </si>
  <si>
    <t xml:space="preserve">Chireno </t>
  </si>
  <si>
    <t xml:space="preserve">Christine </t>
  </si>
  <si>
    <t xml:space="preserve">Christoval </t>
  </si>
  <si>
    <t xml:space="preserve">Cibolo </t>
  </si>
  <si>
    <t xml:space="preserve">Cienegas Terrace </t>
  </si>
  <si>
    <t xml:space="preserve">Cinco Ranch </t>
  </si>
  <si>
    <t xml:space="preserve">Circle D-KC Estates </t>
  </si>
  <si>
    <t xml:space="preserve">Cisco </t>
  </si>
  <si>
    <t xml:space="preserve">Citrus City </t>
  </si>
  <si>
    <t xml:space="preserve">Clarendon </t>
  </si>
  <si>
    <t xml:space="preserve">Clarksville </t>
  </si>
  <si>
    <t xml:space="preserve">Clarksville City </t>
  </si>
  <si>
    <t xml:space="preserve">Claude </t>
  </si>
  <si>
    <t xml:space="preserve">Clear Lake Shores </t>
  </si>
  <si>
    <t xml:space="preserve">Cleburne </t>
  </si>
  <si>
    <t xml:space="preserve">Cleveland </t>
  </si>
  <si>
    <t xml:space="preserve">Clifton </t>
  </si>
  <si>
    <t xml:space="preserve">Cloverleaf </t>
  </si>
  <si>
    <t xml:space="preserve">Clute </t>
  </si>
  <si>
    <t xml:space="preserve">Clyde </t>
  </si>
  <si>
    <t xml:space="preserve">Coahoma </t>
  </si>
  <si>
    <t xml:space="preserve">Cockrell Hill </t>
  </si>
  <si>
    <t xml:space="preserve">Coffee City </t>
  </si>
  <si>
    <t xml:space="preserve">Coldspring </t>
  </si>
  <si>
    <t xml:space="preserve">Coleman </t>
  </si>
  <si>
    <t xml:space="preserve">College Station </t>
  </si>
  <si>
    <t xml:space="preserve">Colleyville </t>
  </si>
  <si>
    <t xml:space="preserve">Collinsville </t>
  </si>
  <si>
    <t xml:space="preserve">Colmesneil </t>
  </si>
  <si>
    <t xml:space="preserve">Colorado Acres </t>
  </si>
  <si>
    <t xml:space="preserve">Colorado City </t>
  </si>
  <si>
    <t xml:space="preserve">Columbus </t>
  </si>
  <si>
    <t xml:space="preserve">Comanche </t>
  </si>
  <si>
    <t xml:space="preserve">Combes </t>
  </si>
  <si>
    <t xml:space="preserve">Combine </t>
  </si>
  <si>
    <t xml:space="preserve">Comfort </t>
  </si>
  <si>
    <t xml:space="preserve">Commerce </t>
  </si>
  <si>
    <t xml:space="preserve">Como </t>
  </si>
  <si>
    <t xml:space="preserve">Concepcion </t>
  </si>
  <si>
    <t xml:space="preserve">Conroe </t>
  </si>
  <si>
    <t xml:space="preserve">Converse </t>
  </si>
  <si>
    <t xml:space="preserve">Cool </t>
  </si>
  <si>
    <t xml:space="preserve">Coolidge </t>
  </si>
  <si>
    <t xml:space="preserve">Cooper </t>
  </si>
  <si>
    <t xml:space="preserve">Coppell </t>
  </si>
  <si>
    <t xml:space="preserve">Copperas Cove </t>
  </si>
  <si>
    <t xml:space="preserve">Copper Canyon </t>
  </si>
  <si>
    <t xml:space="preserve">Corinth </t>
  </si>
  <si>
    <t xml:space="preserve">Corpus Christi </t>
  </si>
  <si>
    <t xml:space="preserve">Corral City </t>
  </si>
  <si>
    <t xml:space="preserve">Corrigan </t>
  </si>
  <si>
    <t xml:space="preserve">Corsicana </t>
  </si>
  <si>
    <t xml:space="preserve">Cottonwood </t>
  </si>
  <si>
    <t xml:space="preserve">Cottonwood Shores </t>
  </si>
  <si>
    <t xml:space="preserve">Cotulla </t>
  </si>
  <si>
    <t xml:space="preserve">Country Acres </t>
  </si>
  <si>
    <t xml:space="preserve">Coupland </t>
  </si>
  <si>
    <t xml:space="preserve">Cove </t>
  </si>
  <si>
    <t xml:space="preserve">Covington </t>
  </si>
  <si>
    <t xml:space="preserve">Coyanosa </t>
  </si>
  <si>
    <t xml:space="preserve">Coyote Acres </t>
  </si>
  <si>
    <t xml:space="preserve">Coyote Flats </t>
  </si>
  <si>
    <t xml:space="preserve">Crandall </t>
  </si>
  <si>
    <t xml:space="preserve">Crane </t>
  </si>
  <si>
    <t xml:space="preserve">Cranfills Gap </t>
  </si>
  <si>
    <t xml:space="preserve">Crawford </t>
  </si>
  <si>
    <t xml:space="preserve">Creedmoor </t>
  </si>
  <si>
    <t xml:space="preserve">Cresson </t>
  </si>
  <si>
    <t xml:space="preserve">Crockett </t>
  </si>
  <si>
    <t xml:space="preserve">Crosby </t>
  </si>
  <si>
    <t xml:space="preserve">Crosbyton </t>
  </si>
  <si>
    <t xml:space="preserve">Cross Mountain </t>
  </si>
  <si>
    <t xml:space="preserve">Cross Plains </t>
  </si>
  <si>
    <t xml:space="preserve">Cross Roads </t>
  </si>
  <si>
    <t xml:space="preserve">Cross Timber </t>
  </si>
  <si>
    <t xml:space="preserve">Crowell </t>
  </si>
  <si>
    <t xml:space="preserve">Crowley </t>
  </si>
  <si>
    <t xml:space="preserve">Crystal City </t>
  </si>
  <si>
    <t xml:space="preserve">Cuero </t>
  </si>
  <si>
    <t xml:space="preserve">Cuevitas </t>
  </si>
  <si>
    <t xml:space="preserve">Cumby </t>
  </si>
  <si>
    <t xml:space="preserve">Cumings </t>
  </si>
  <si>
    <t xml:space="preserve">Cuney </t>
  </si>
  <si>
    <t xml:space="preserve">Cushing </t>
  </si>
  <si>
    <t xml:space="preserve">Cut and Shoot </t>
  </si>
  <si>
    <t xml:space="preserve">Daingerfield </t>
  </si>
  <si>
    <t xml:space="preserve">Daisetta </t>
  </si>
  <si>
    <t xml:space="preserve">Dalhart </t>
  </si>
  <si>
    <t xml:space="preserve">Dallas </t>
  </si>
  <si>
    <t xml:space="preserve">Dalworthington Gardens </t>
  </si>
  <si>
    <t xml:space="preserve">Damon </t>
  </si>
  <si>
    <t xml:space="preserve">Danbury </t>
  </si>
  <si>
    <t xml:space="preserve">Darrouzett </t>
  </si>
  <si>
    <t xml:space="preserve">Dawson </t>
  </si>
  <si>
    <t xml:space="preserve">Dayton </t>
  </si>
  <si>
    <t xml:space="preserve">Dayton Lakes </t>
  </si>
  <si>
    <t xml:space="preserve">Dean </t>
  </si>
  <si>
    <t xml:space="preserve">Decatur </t>
  </si>
  <si>
    <t xml:space="preserve">deCordova </t>
  </si>
  <si>
    <t xml:space="preserve">Deer Park </t>
  </si>
  <si>
    <t xml:space="preserve">De Kalb </t>
  </si>
  <si>
    <t xml:space="preserve">De Leon </t>
  </si>
  <si>
    <t xml:space="preserve">Dell City </t>
  </si>
  <si>
    <t xml:space="preserve">Del Mar Heights </t>
  </si>
  <si>
    <t xml:space="preserve">Delmita </t>
  </si>
  <si>
    <t xml:space="preserve">Del Rio </t>
  </si>
  <si>
    <t xml:space="preserve">Del Sol </t>
  </si>
  <si>
    <t xml:space="preserve">Denison </t>
  </si>
  <si>
    <t xml:space="preserve">Denton </t>
  </si>
  <si>
    <t xml:space="preserve">Denver City </t>
  </si>
  <si>
    <t xml:space="preserve">Deport </t>
  </si>
  <si>
    <t xml:space="preserve">DeSoto </t>
  </si>
  <si>
    <t xml:space="preserve">Detroit </t>
  </si>
  <si>
    <t xml:space="preserve">Devers </t>
  </si>
  <si>
    <t xml:space="preserve">Devine </t>
  </si>
  <si>
    <t xml:space="preserve">Deweyville </t>
  </si>
  <si>
    <t xml:space="preserve">D'Hanis </t>
  </si>
  <si>
    <t xml:space="preserve">Diboll </t>
  </si>
  <si>
    <t xml:space="preserve">Dickens </t>
  </si>
  <si>
    <t xml:space="preserve">Dickinson </t>
  </si>
  <si>
    <t xml:space="preserve">Dilley </t>
  </si>
  <si>
    <t xml:space="preserve">Dimmitt </t>
  </si>
  <si>
    <t xml:space="preserve">DISH </t>
  </si>
  <si>
    <t xml:space="preserve">Dodd City </t>
  </si>
  <si>
    <t xml:space="preserve">Dodson </t>
  </si>
  <si>
    <t xml:space="preserve">Doffing </t>
  </si>
  <si>
    <t xml:space="preserve">Domino </t>
  </si>
  <si>
    <t xml:space="preserve">Donna </t>
  </si>
  <si>
    <t xml:space="preserve">Doolittle </t>
  </si>
  <si>
    <t xml:space="preserve">Dorchester </t>
  </si>
  <si>
    <t xml:space="preserve">Double Oak </t>
  </si>
  <si>
    <t xml:space="preserve">Douglassville </t>
  </si>
  <si>
    <t xml:space="preserve">Driftwood </t>
  </si>
  <si>
    <t xml:space="preserve">Dripping Springs </t>
  </si>
  <si>
    <t xml:space="preserve">Driscoll </t>
  </si>
  <si>
    <t xml:space="preserve">Dublin </t>
  </si>
  <si>
    <t xml:space="preserve">Dumas </t>
  </si>
  <si>
    <t xml:space="preserve">Duncanville </t>
  </si>
  <si>
    <t xml:space="preserve">Eagle Lake </t>
  </si>
  <si>
    <t xml:space="preserve">Eagle Pass </t>
  </si>
  <si>
    <t xml:space="preserve">Early </t>
  </si>
  <si>
    <t xml:space="preserve">Earth </t>
  </si>
  <si>
    <t xml:space="preserve">East Alto Bonito </t>
  </si>
  <si>
    <t xml:space="preserve">East Bernard </t>
  </si>
  <si>
    <t xml:space="preserve">Eastland </t>
  </si>
  <si>
    <t xml:space="preserve">East Mountain </t>
  </si>
  <si>
    <t xml:space="preserve">Easton </t>
  </si>
  <si>
    <t xml:space="preserve">East Tawakoni </t>
  </si>
  <si>
    <t xml:space="preserve">Ector </t>
  </si>
  <si>
    <t xml:space="preserve">Edcouch </t>
  </si>
  <si>
    <t xml:space="preserve">Eden </t>
  </si>
  <si>
    <t xml:space="preserve">Edgecliff Village </t>
  </si>
  <si>
    <t xml:space="preserve">Edgewater Estates </t>
  </si>
  <si>
    <t xml:space="preserve">Edgewood </t>
  </si>
  <si>
    <t xml:space="preserve">Edinburg </t>
  </si>
  <si>
    <t xml:space="preserve">Edmonson </t>
  </si>
  <si>
    <t xml:space="preserve">Edna </t>
  </si>
  <si>
    <t xml:space="preserve">Edom </t>
  </si>
  <si>
    <t xml:space="preserve">Edroy </t>
  </si>
  <si>
    <t xml:space="preserve">Eidson Road </t>
  </si>
  <si>
    <t xml:space="preserve">Elbert </t>
  </si>
  <si>
    <t xml:space="preserve">El Brazil </t>
  </si>
  <si>
    <t xml:space="preserve">El Camino Angosto </t>
  </si>
  <si>
    <t xml:space="preserve">El Campo </t>
  </si>
  <si>
    <t xml:space="preserve">El Castillo </t>
  </si>
  <si>
    <t xml:space="preserve">El Chaparral </t>
  </si>
  <si>
    <t xml:space="preserve">Eldorado </t>
  </si>
  <si>
    <t xml:space="preserve">Electra </t>
  </si>
  <si>
    <t xml:space="preserve">Elgin </t>
  </si>
  <si>
    <t xml:space="preserve">Elias-Fela Solis </t>
  </si>
  <si>
    <t xml:space="preserve">El Indio </t>
  </si>
  <si>
    <t xml:space="preserve">Elkhart </t>
  </si>
  <si>
    <t xml:space="preserve">El Lago </t>
  </si>
  <si>
    <t xml:space="preserve">Elm Creek </t>
  </si>
  <si>
    <t xml:space="preserve">Elmendorf </t>
  </si>
  <si>
    <t xml:space="preserve">El Mesquite </t>
  </si>
  <si>
    <t xml:space="preserve">Elmo </t>
  </si>
  <si>
    <t xml:space="preserve">El Quiote </t>
  </si>
  <si>
    <t xml:space="preserve">El Rancho Vela </t>
  </si>
  <si>
    <t xml:space="preserve">El Refugio </t>
  </si>
  <si>
    <t xml:space="preserve">Elsa </t>
  </si>
  <si>
    <t xml:space="preserve">El Socio </t>
  </si>
  <si>
    <t xml:space="preserve">Emerald Bay </t>
  </si>
  <si>
    <t xml:space="preserve">Emhouse </t>
  </si>
  <si>
    <t xml:space="preserve">Emory </t>
  </si>
  <si>
    <t xml:space="preserve">Encantada-Ranchito-El Calaboz </t>
  </si>
  <si>
    <t xml:space="preserve">Enchanted Oaks </t>
  </si>
  <si>
    <t xml:space="preserve">Encinal </t>
  </si>
  <si>
    <t xml:space="preserve">Encino </t>
  </si>
  <si>
    <t xml:space="preserve">Ennis </t>
  </si>
  <si>
    <t xml:space="preserve">Escobares </t>
  </si>
  <si>
    <t xml:space="preserve">Estelline </t>
  </si>
  <si>
    <t xml:space="preserve">Eugenio Saenz </t>
  </si>
  <si>
    <t xml:space="preserve">Euless </t>
  </si>
  <si>
    <t xml:space="preserve">Eureka </t>
  </si>
  <si>
    <t xml:space="preserve">Eustace </t>
  </si>
  <si>
    <t xml:space="preserve">Evadale </t>
  </si>
  <si>
    <t xml:space="preserve">Evant </t>
  </si>
  <si>
    <t xml:space="preserve">Evergreen </t>
  </si>
  <si>
    <t xml:space="preserve">Everman </t>
  </si>
  <si>
    <t xml:space="preserve">Fabens </t>
  </si>
  <si>
    <t xml:space="preserve">Fabrica </t>
  </si>
  <si>
    <t xml:space="preserve">Fairchilds </t>
  </si>
  <si>
    <t xml:space="preserve">Fair Oaks Ranch </t>
  </si>
  <si>
    <t xml:space="preserve">Fairview </t>
  </si>
  <si>
    <t xml:space="preserve">Falconaire </t>
  </si>
  <si>
    <t xml:space="preserve">Falcon Heights </t>
  </si>
  <si>
    <t xml:space="preserve">Falcon Lake Estates </t>
  </si>
  <si>
    <t xml:space="preserve">Falcon Mesa </t>
  </si>
  <si>
    <t xml:space="preserve">Falcon Village </t>
  </si>
  <si>
    <t xml:space="preserve">Falfurrias </t>
  </si>
  <si>
    <t xml:space="preserve">Falls City </t>
  </si>
  <si>
    <t xml:space="preserve">Falman </t>
  </si>
  <si>
    <t xml:space="preserve">Fannett </t>
  </si>
  <si>
    <t xml:space="preserve">Farmers Branch </t>
  </si>
  <si>
    <t xml:space="preserve">Farmersville </t>
  </si>
  <si>
    <t xml:space="preserve">Farwell </t>
  </si>
  <si>
    <t xml:space="preserve">Fate </t>
  </si>
  <si>
    <t xml:space="preserve">Fayetteville </t>
  </si>
  <si>
    <t xml:space="preserve">Faysville </t>
  </si>
  <si>
    <t xml:space="preserve">Fernando Salinas </t>
  </si>
  <si>
    <t xml:space="preserve">Ferris </t>
  </si>
  <si>
    <t xml:space="preserve">Fifth Street </t>
  </si>
  <si>
    <t xml:space="preserve">Flatonia </t>
  </si>
  <si>
    <t xml:space="preserve">Flor del Rio </t>
  </si>
  <si>
    <t xml:space="preserve">Florence </t>
  </si>
  <si>
    <t xml:space="preserve">Floresville </t>
  </si>
  <si>
    <t xml:space="preserve">Flowella </t>
  </si>
  <si>
    <t xml:space="preserve">Flower Mound </t>
  </si>
  <si>
    <t xml:space="preserve">Floydada </t>
  </si>
  <si>
    <t xml:space="preserve">Follett </t>
  </si>
  <si>
    <t xml:space="preserve">Forest Hill </t>
  </si>
  <si>
    <t xml:space="preserve">Forney </t>
  </si>
  <si>
    <t xml:space="preserve">Forsan </t>
  </si>
  <si>
    <t xml:space="preserve">Fort Bliss </t>
  </si>
  <si>
    <t xml:space="preserve">Fort Clark Springs </t>
  </si>
  <si>
    <t xml:space="preserve">Fort Davis </t>
  </si>
  <si>
    <t xml:space="preserve">Fort Hancock </t>
  </si>
  <si>
    <t xml:space="preserve">Fort Hood </t>
  </si>
  <si>
    <t xml:space="preserve">Fort Stockton </t>
  </si>
  <si>
    <t xml:space="preserve">Four Corners </t>
  </si>
  <si>
    <t xml:space="preserve">Four Points </t>
  </si>
  <si>
    <t xml:space="preserve">Fowlerton </t>
  </si>
  <si>
    <t xml:space="preserve">Franklin </t>
  </si>
  <si>
    <t xml:space="preserve">Frankston </t>
  </si>
  <si>
    <t xml:space="preserve">Fredericksburg </t>
  </si>
  <si>
    <t xml:space="preserve">Freeport </t>
  </si>
  <si>
    <t xml:space="preserve">Freer </t>
  </si>
  <si>
    <t xml:space="preserve">Fresno </t>
  </si>
  <si>
    <t xml:space="preserve">Friendswood </t>
  </si>
  <si>
    <t xml:space="preserve">Friona </t>
  </si>
  <si>
    <t xml:space="preserve">Frisco </t>
  </si>
  <si>
    <t xml:space="preserve">Fritch </t>
  </si>
  <si>
    <t xml:space="preserve">Fronton </t>
  </si>
  <si>
    <t xml:space="preserve">Fronton Ranchettes </t>
  </si>
  <si>
    <t xml:space="preserve">Frost </t>
  </si>
  <si>
    <t xml:space="preserve">Fruitvale </t>
  </si>
  <si>
    <t xml:space="preserve">Fulshear </t>
  </si>
  <si>
    <t xml:space="preserve">Fulton </t>
  </si>
  <si>
    <t xml:space="preserve">Gail </t>
  </si>
  <si>
    <t xml:space="preserve">Gainesville </t>
  </si>
  <si>
    <t xml:space="preserve">Galena Park </t>
  </si>
  <si>
    <t xml:space="preserve">Gallatin </t>
  </si>
  <si>
    <t xml:space="preserve">Galveston </t>
  </si>
  <si>
    <t xml:space="preserve">Ganado </t>
  </si>
  <si>
    <t xml:space="preserve">Garceno </t>
  </si>
  <si>
    <t xml:space="preserve">Garciasville </t>
  </si>
  <si>
    <t xml:space="preserve">Garden City </t>
  </si>
  <si>
    <t xml:space="preserve">Gardendale </t>
  </si>
  <si>
    <t xml:space="preserve">Garden Ridge </t>
  </si>
  <si>
    <t xml:space="preserve">Garfield </t>
  </si>
  <si>
    <t xml:space="preserve">Garland </t>
  </si>
  <si>
    <t xml:space="preserve">Garrett </t>
  </si>
  <si>
    <t xml:space="preserve">Garrison </t>
  </si>
  <si>
    <t xml:space="preserve">Gary City </t>
  </si>
  <si>
    <t xml:space="preserve">Garza-Salinas II </t>
  </si>
  <si>
    <t xml:space="preserve">Gatesville </t>
  </si>
  <si>
    <t xml:space="preserve">Georgetown </t>
  </si>
  <si>
    <t xml:space="preserve">George West </t>
  </si>
  <si>
    <t xml:space="preserve">Geronimo </t>
  </si>
  <si>
    <t xml:space="preserve">Gholson </t>
  </si>
  <si>
    <t xml:space="preserve">Giddings </t>
  </si>
  <si>
    <t xml:space="preserve">Gilmer </t>
  </si>
  <si>
    <t xml:space="preserve">Girard </t>
  </si>
  <si>
    <t xml:space="preserve">Gladewater </t>
  </si>
  <si>
    <t xml:space="preserve">Glenn Heights </t>
  </si>
  <si>
    <t xml:space="preserve">Glen Rose </t>
  </si>
  <si>
    <t xml:space="preserve">Glidden </t>
  </si>
  <si>
    <t xml:space="preserve">Godley </t>
  </si>
  <si>
    <t xml:space="preserve">Goldsmith </t>
  </si>
  <si>
    <t xml:space="preserve">Goldthwaite </t>
  </si>
  <si>
    <t xml:space="preserve">Goliad </t>
  </si>
  <si>
    <t xml:space="preserve">Golinda </t>
  </si>
  <si>
    <t xml:space="preserve">Gonzales </t>
  </si>
  <si>
    <t xml:space="preserve">Goodlow </t>
  </si>
  <si>
    <t xml:space="preserve">Goodrich </t>
  </si>
  <si>
    <t xml:space="preserve">Gordon </t>
  </si>
  <si>
    <t xml:space="preserve">Goree </t>
  </si>
  <si>
    <t xml:space="preserve">Gorman </t>
  </si>
  <si>
    <t xml:space="preserve">Graford </t>
  </si>
  <si>
    <t xml:space="preserve">Graham </t>
  </si>
  <si>
    <t xml:space="preserve">Granbury </t>
  </si>
  <si>
    <t xml:space="preserve">Grandfalls </t>
  </si>
  <si>
    <t xml:space="preserve">Grand Prairie </t>
  </si>
  <si>
    <t xml:space="preserve">Grand Saline </t>
  </si>
  <si>
    <t xml:space="preserve">Grandview </t>
  </si>
  <si>
    <t xml:space="preserve">Granger </t>
  </si>
  <si>
    <t xml:space="preserve">Granite Shoals </t>
  </si>
  <si>
    <t xml:space="preserve">Granjeno </t>
  </si>
  <si>
    <t xml:space="preserve">Grape Creek </t>
  </si>
  <si>
    <t xml:space="preserve">Grapeland </t>
  </si>
  <si>
    <t xml:space="preserve">Grapevine </t>
  </si>
  <si>
    <t xml:space="preserve">Grays Prairie </t>
  </si>
  <si>
    <t xml:space="preserve">Green Valley Farms </t>
  </si>
  <si>
    <t xml:space="preserve">Greenville </t>
  </si>
  <si>
    <t xml:space="preserve">Gregory </t>
  </si>
  <si>
    <t xml:space="preserve">Grey Forest </t>
  </si>
  <si>
    <t xml:space="preserve">Groesbeck </t>
  </si>
  <si>
    <t xml:space="preserve">Groom </t>
  </si>
  <si>
    <t xml:space="preserve">Groves </t>
  </si>
  <si>
    <t xml:space="preserve">Groveton </t>
  </si>
  <si>
    <t xml:space="preserve">Gruver </t>
  </si>
  <si>
    <t xml:space="preserve">Guadalupe Guerra </t>
  </si>
  <si>
    <t xml:space="preserve">Guerra </t>
  </si>
  <si>
    <t xml:space="preserve">Gun Barrel City </t>
  </si>
  <si>
    <t xml:space="preserve">Gunter </t>
  </si>
  <si>
    <t xml:space="preserve">Gustine </t>
  </si>
  <si>
    <t xml:space="preserve">Guthrie </t>
  </si>
  <si>
    <t xml:space="preserve">Gutierrez </t>
  </si>
  <si>
    <t xml:space="preserve">Hackberry </t>
  </si>
  <si>
    <t xml:space="preserve">Hale Center </t>
  </si>
  <si>
    <t xml:space="preserve">Hallettsville </t>
  </si>
  <si>
    <t xml:space="preserve">Hallsburg </t>
  </si>
  <si>
    <t xml:space="preserve">Hallsville </t>
  </si>
  <si>
    <t xml:space="preserve">Haltom City </t>
  </si>
  <si>
    <t xml:space="preserve">Hamilton </t>
  </si>
  <si>
    <t xml:space="preserve">Hamlin </t>
  </si>
  <si>
    <t xml:space="preserve">Happy </t>
  </si>
  <si>
    <t xml:space="preserve">Hardin </t>
  </si>
  <si>
    <t xml:space="preserve">Hargill </t>
  </si>
  <si>
    <t xml:space="preserve">Harker Heights </t>
  </si>
  <si>
    <t xml:space="preserve">Harlingen </t>
  </si>
  <si>
    <t xml:space="preserve">Harper </t>
  </si>
  <si>
    <t xml:space="preserve">Hart </t>
  </si>
  <si>
    <t xml:space="preserve">Hartley </t>
  </si>
  <si>
    <t xml:space="preserve">Haskell </t>
  </si>
  <si>
    <t xml:space="preserve">Haslet </t>
  </si>
  <si>
    <t xml:space="preserve">Havana </t>
  </si>
  <si>
    <t xml:space="preserve">Hawk Cove </t>
  </si>
  <si>
    <t xml:space="preserve">Hawkins </t>
  </si>
  <si>
    <t xml:space="preserve">Hawley </t>
  </si>
  <si>
    <t xml:space="preserve">Hays </t>
  </si>
  <si>
    <t xml:space="preserve">H. Cuellar Estates </t>
  </si>
  <si>
    <t xml:space="preserve">Hearne </t>
  </si>
  <si>
    <t xml:space="preserve">Heath </t>
  </si>
  <si>
    <t xml:space="preserve">Hebbronville </t>
  </si>
  <si>
    <t xml:space="preserve">Hebron </t>
  </si>
  <si>
    <t xml:space="preserve">Hedley </t>
  </si>
  <si>
    <t xml:space="preserve">Hedwig Village </t>
  </si>
  <si>
    <t xml:space="preserve">Heidelberg </t>
  </si>
  <si>
    <t xml:space="preserve">Helotes </t>
  </si>
  <si>
    <t xml:space="preserve">Hemphill </t>
  </si>
  <si>
    <t xml:space="preserve">Hempstead </t>
  </si>
  <si>
    <t xml:space="preserve">Henderson </t>
  </si>
  <si>
    <t xml:space="preserve">Henrietta </t>
  </si>
  <si>
    <t xml:space="preserve">Hereford </t>
  </si>
  <si>
    <t xml:space="preserve">Hermleigh </t>
  </si>
  <si>
    <t xml:space="preserve">Hewitt </t>
  </si>
  <si>
    <t xml:space="preserve">Hickory Creek </t>
  </si>
  <si>
    <t xml:space="preserve">Hico </t>
  </si>
  <si>
    <t xml:space="preserve">Hidalgo </t>
  </si>
  <si>
    <t xml:space="preserve">Hideaway </t>
  </si>
  <si>
    <t xml:space="preserve">Higgins </t>
  </si>
  <si>
    <t xml:space="preserve">Highland Haven </t>
  </si>
  <si>
    <t xml:space="preserve">Highland Park </t>
  </si>
  <si>
    <t xml:space="preserve">Highlands </t>
  </si>
  <si>
    <t xml:space="preserve">Highland Village </t>
  </si>
  <si>
    <t xml:space="preserve">Hill Country Village </t>
  </si>
  <si>
    <t xml:space="preserve">Hillcrest </t>
  </si>
  <si>
    <t xml:space="preserve">Hillsboro </t>
  </si>
  <si>
    <t xml:space="preserve">Hillside Acres </t>
  </si>
  <si>
    <t xml:space="preserve">Hilltop Lakes </t>
  </si>
  <si>
    <t xml:space="preserve">Hilshire Village </t>
  </si>
  <si>
    <t xml:space="preserve">Hitchcock </t>
  </si>
  <si>
    <t xml:space="preserve">Holiday Beach </t>
  </si>
  <si>
    <t xml:space="preserve">Holiday Lakes </t>
  </si>
  <si>
    <t xml:space="preserve">Holland </t>
  </si>
  <si>
    <t xml:space="preserve">Holliday </t>
  </si>
  <si>
    <t xml:space="preserve">Holly Lake Ranch </t>
  </si>
  <si>
    <t xml:space="preserve">Hollywood Park </t>
  </si>
  <si>
    <t xml:space="preserve">Homestead Meadows North </t>
  </si>
  <si>
    <t xml:space="preserve">Homestead Meadows South </t>
  </si>
  <si>
    <t xml:space="preserve">Hondo </t>
  </si>
  <si>
    <t xml:space="preserve">Honey Grove </t>
  </si>
  <si>
    <t xml:space="preserve">Hooks </t>
  </si>
  <si>
    <t xml:space="preserve">Horizon City </t>
  </si>
  <si>
    <t xml:space="preserve">Hornsby Bend </t>
  </si>
  <si>
    <t xml:space="preserve">Horseshoe Bay </t>
  </si>
  <si>
    <t xml:space="preserve">Horseshoe Bend </t>
  </si>
  <si>
    <t xml:space="preserve">Howardwick </t>
  </si>
  <si>
    <t xml:space="preserve">Howe </t>
  </si>
  <si>
    <t xml:space="preserve">Hubbard </t>
  </si>
  <si>
    <t xml:space="preserve">Hudson </t>
  </si>
  <si>
    <t xml:space="preserve">Hudson Bend </t>
  </si>
  <si>
    <t xml:space="preserve">Hudson Oaks </t>
  </si>
  <si>
    <t xml:space="preserve">Hughes Springs </t>
  </si>
  <si>
    <t xml:space="preserve">Hull </t>
  </si>
  <si>
    <t xml:space="preserve">Humble </t>
  </si>
  <si>
    <t xml:space="preserve">Hungerford </t>
  </si>
  <si>
    <t xml:space="preserve">Hunters Creek Village </t>
  </si>
  <si>
    <t xml:space="preserve">Huntington </t>
  </si>
  <si>
    <t xml:space="preserve">Huntsville </t>
  </si>
  <si>
    <t xml:space="preserve">Hurst </t>
  </si>
  <si>
    <t xml:space="preserve">Hutchins </t>
  </si>
  <si>
    <t xml:space="preserve">Hutto </t>
  </si>
  <si>
    <t xml:space="preserve">Huxley </t>
  </si>
  <si>
    <t xml:space="preserve">Iago </t>
  </si>
  <si>
    <t xml:space="preserve">Idalou </t>
  </si>
  <si>
    <t xml:space="preserve">Iglesia Antigua </t>
  </si>
  <si>
    <t xml:space="preserve">Impact </t>
  </si>
  <si>
    <t xml:space="preserve">Imperial </t>
  </si>
  <si>
    <t xml:space="preserve">Indian Hills </t>
  </si>
  <si>
    <t xml:space="preserve">Indian Lake </t>
  </si>
  <si>
    <t xml:space="preserve">Indian Springs </t>
  </si>
  <si>
    <t xml:space="preserve">Indio </t>
  </si>
  <si>
    <t xml:space="preserve">Industry </t>
  </si>
  <si>
    <t xml:space="preserve">Inez </t>
  </si>
  <si>
    <t xml:space="preserve">Ingleside </t>
  </si>
  <si>
    <t xml:space="preserve">Ingleside on the Bay </t>
  </si>
  <si>
    <t xml:space="preserve">Ingram </t>
  </si>
  <si>
    <t xml:space="preserve">Iola </t>
  </si>
  <si>
    <t xml:space="preserve">Iowa Colony </t>
  </si>
  <si>
    <t xml:space="preserve">Iowa Park </t>
  </si>
  <si>
    <t xml:space="preserve">Iraan </t>
  </si>
  <si>
    <t xml:space="preserve">Iredell </t>
  </si>
  <si>
    <t xml:space="preserve">Irving </t>
  </si>
  <si>
    <t xml:space="preserve">Italy </t>
  </si>
  <si>
    <t xml:space="preserve">Itasca </t>
  </si>
  <si>
    <t xml:space="preserve">Ivanhoe </t>
  </si>
  <si>
    <t xml:space="preserve">Jacinto City </t>
  </si>
  <si>
    <t xml:space="preserve">Jacksboro </t>
  </si>
  <si>
    <t xml:space="preserve">Jacksonville </t>
  </si>
  <si>
    <t xml:space="preserve">Jamaica Beach </t>
  </si>
  <si>
    <t xml:space="preserve">Jardin de San Julian </t>
  </si>
  <si>
    <t xml:space="preserve">Jarrell </t>
  </si>
  <si>
    <t xml:space="preserve">Jasper </t>
  </si>
  <si>
    <t xml:space="preserve">Jayton </t>
  </si>
  <si>
    <t xml:space="preserve">Jefferson </t>
  </si>
  <si>
    <t xml:space="preserve">Jersey Village </t>
  </si>
  <si>
    <t xml:space="preserve">Jewett </t>
  </si>
  <si>
    <t xml:space="preserve">J.F. Villareal </t>
  </si>
  <si>
    <t xml:space="preserve">Joaquin </t>
  </si>
  <si>
    <t xml:space="preserve">Johnson City </t>
  </si>
  <si>
    <t xml:space="preserve">Jolly </t>
  </si>
  <si>
    <t xml:space="preserve">Jones Creek </t>
  </si>
  <si>
    <t xml:space="preserve">Jonestown </t>
  </si>
  <si>
    <t xml:space="preserve">Josephine </t>
  </si>
  <si>
    <t xml:space="preserve">Joshua </t>
  </si>
  <si>
    <t xml:space="preserve">Jourdanton </t>
  </si>
  <si>
    <t xml:space="preserve">Juarez </t>
  </si>
  <si>
    <t xml:space="preserve">Junction </t>
  </si>
  <si>
    <t xml:space="preserve">Justin </t>
  </si>
  <si>
    <t xml:space="preserve">Karnes City </t>
  </si>
  <si>
    <t xml:space="preserve">Katy </t>
  </si>
  <si>
    <t xml:space="preserve">Kaufman </t>
  </si>
  <si>
    <t xml:space="preserve">K-Bar Ranch </t>
  </si>
  <si>
    <t xml:space="preserve">Keene </t>
  </si>
  <si>
    <t xml:space="preserve">Keller </t>
  </si>
  <si>
    <t xml:space="preserve">Kemah </t>
  </si>
  <si>
    <t xml:space="preserve">Kemp </t>
  </si>
  <si>
    <t xml:space="preserve">Kempner </t>
  </si>
  <si>
    <t xml:space="preserve">Kendleton </t>
  </si>
  <si>
    <t xml:space="preserve">Kenedy </t>
  </si>
  <si>
    <t xml:space="preserve">Kenefick </t>
  </si>
  <si>
    <t xml:space="preserve">Kennard </t>
  </si>
  <si>
    <t xml:space="preserve">Kennedale </t>
  </si>
  <si>
    <t xml:space="preserve">Kerens </t>
  </si>
  <si>
    <t xml:space="preserve">Kermit </t>
  </si>
  <si>
    <t xml:space="preserve">Kerrville </t>
  </si>
  <si>
    <t xml:space="preserve">Kilgore </t>
  </si>
  <si>
    <t xml:space="preserve">Killeen </t>
  </si>
  <si>
    <t xml:space="preserve">Kingsbury </t>
  </si>
  <si>
    <t xml:space="preserve">Kingsland </t>
  </si>
  <si>
    <t xml:space="preserve">Kingsville </t>
  </si>
  <si>
    <t xml:space="preserve">Kirby </t>
  </si>
  <si>
    <t xml:space="preserve">Kirbyville </t>
  </si>
  <si>
    <t xml:space="preserve">Kirvin </t>
  </si>
  <si>
    <t xml:space="preserve">Knippa </t>
  </si>
  <si>
    <t xml:space="preserve">Knollwood </t>
  </si>
  <si>
    <t xml:space="preserve">Knox City </t>
  </si>
  <si>
    <t xml:space="preserve">Kosse </t>
  </si>
  <si>
    <t xml:space="preserve">Kountze </t>
  </si>
  <si>
    <t xml:space="preserve">Kress </t>
  </si>
  <si>
    <t xml:space="preserve">Krugerville </t>
  </si>
  <si>
    <t xml:space="preserve">Krum </t>
  </si>
  <si>
    <t xml:space="preserve">Kurten </t>
  </si>
  <si>
    <t xml:space="preserve">Kyle </t>
  </si>
  <si>
    <t xml:space="preserve">La Blanca </t>
  </si>
  <si>
    <t xml:space="preserve">La Carla </t>
  </si>
  <si>
    <t xml:space="preserve">La Casita </t>
  </si>
  <si>
    <t xml:space="preserve">La Chuparosa </t>
  </si>
  <si>
    <t xml:space="preserve">Lackland AFB </t>
  </si>
  <si>
    <t xml:space="preserve">La Coma </t>
  </si>
  <si>
    <t xml:space="preserve">LaCoste </t>
  </si>
  <si>
    <t xml:space="preserve">Lacy-Lakeview </t>
  </si>
  <si>
    <t xml:space="preserve">Ladonia </t>
  </si>
  <si>
    <t xml:space="preserve">La Escondida </t>
  </si>
  <si>
    <t xml:space="preserve">La Esperanza </t>
  </si>
  <si>
    <t xml:space="preserve">La Feria </t>
  </si>
  <si>
    <t xml:space="preserve">La Feria North </t>
  </si>
  <si>
    <t xml:space="preserve">Lago </t>
  </si>
  <si>
    <t xml:space="preserve">La Grange </t>
  </si>
  <si>
    <t xml:space="preserve">La Grulla </t>
  </si>
  <si>
    <t xml:space="preserve">Laguna Heights </t>
  </si>
  <si>
    <t xml:space="preserve">Laguna Park </t>
  </si>
  <si>
    <t xml:space="preserve">Laguna Seca </t>
  </si>
  <si>
    <t xml:space="preserve">Laguna Vista </t>
  </si>
  <si>
    <t xml:space="preserve">La Homa </t>
  </si>
  <si>
    <t xml:space="preserve">La Joya </t>
  </si>
  <si>
    <t xml:space="preserve">Lake Bridgeport </t>
  </si>
  <si>
    <t xml:space="preserve">Lake Brownwood </t>
  </si>
  <si>
    <t xml:space="preserve">Lake Bryan </t>
  </si>
  <si>
    <t xml:space="preserve">Lake Cherokee </t>
  </si>
  <si>
    <t xml:space="preserve">Lake City </t>
  </si>
  <si>
    <t xml:space="preserve">Lake Colorado City </t>
  </si>
  <si>
    <t xml:space="preserve">Lake Dallas </t>
  </si>
  <si>
    <t xml:space="preserve">Lake Dunlap </t>
  </si>
  <si>
    <t xml:space="preserve">Lakehills </t>
  </si>
  <si>
    <t xml:space="preserve">Lake Jackson </t>
  </si>
  <si>
    <t xml:space="preserve">Lake Kiowa </t>
  </si>
  <si>
    <t xml:space="preserve">Lake Medina Shores </t>
  </si>
  <si>
    <t xml:space="preserve">Lake Meredith Estates </t>
  </si>
  <si>
    <t xml:space="preserve">Lakeport </t>
  </si>
  <si>
    <t xml:space="preserve">Lakeshore Gardens-Hidden Acres </t>
  </si>
  <si>
    <t xml:space="preserve">Lakeside City </t>
  </si>
  <si>
    <t xml:space="preserve">Lake Tanglewood </t>
  </si>
  <si>
    <t xml:space="preserve">Lakeview </t>
  </si>
  <si>
    <t xml:space="preserve">Lake View </t>
  </si>
  <si>
    <t xml:space="preserve">Lakeway </t>
  </si>
  <si>
    <t xml:space="preserve">Lakewood Village </t>
  </si>
  <si>
    <t xml:space="preserve">Lake Worth </t>
  </si>
  <si>
    <t xml:space="preserve">La Loma de Falcon </t>
  </si>
  <si>
    <t xml:space="preserve">Lamar </t>
  </si>
  <si>
    <t xml:space="preserve">La Marque </t>
  </si>
  <si>
    <t xml:space="preserve">Lamesa </t>
  </si>
  <si>
    <t xml:space="preserve">La Minita </t>
  </si>
  <si>
    <t xml:space="preserve">Lampasas </t>
  </si>
  <si>
    <t xml:space="preserve">Lancaster </t>
  </si>
  <si>
    <t xml:space="preserve">Lantana </t>
  </si>
  <si>
    <t xml:space="preserve">La Paloma </t>
  </si>
  <si>
    <t xml:space="preserve">La Paloma Addition </t>
  </si>
  <si>
    <t xml:space="preserve">La Paloma-Lost Creek </t>
  </si>
  <si>
    <t xml:space="preserve">La Paloma Ranchettes </t>
  </si>
  <si>
    <t xml:space="preserve">La Porte </t>
  </si>
  <si>
    <t xml:space="preserve">La Presa </t>
  </si>
  <si>
    <t xml:space="preserve">La Pryor </t>
  </si>
  <si>
    <t xml:space="preserve">La Puerta </t>
  </si>
  <si>
    <t xml:space="preserve">Laredo </t>
  </si>
  <si>
    <t xml:space="preserve">Laredo Ranchettes </t>
  </si>
  <si>
    <t xml:space="preserve">Laredo Ranchettes West </t>
  </si>
  <si>
    <t xml:space="preserve">La Rosita </t>
  </si>
  <si>
    <t xml:space="preserve">Lasana </t>
  </si>
  <si>
    <t xml:space="preserve">Lasara </t>
  </si>
  <si>
    <t xml:space="preserve">Las Haciendas </t>
  </si>
  <si>
    <t xml:space="preserve">Las Lomas </t>
  </si>
  <si>
    <t xml:space="preserve">Las Lomitas </t>
  </si>
  <si>
    <t xml:space="preserve">Las Palmas </t>
  </si>
  <si>
    <t xml:space="preserve">Las Palmas II </t>
  </si>
  <si>
    <t xml:space="preserve">Las Pilas </t>
  </si>
  <si>
    <t xml:space="preserve">Las Quintas Fronterizas </t>
  </si>
  <si>
    <t xml:space="preserve">Latexo </t>
  </si>
  <si>
    <t xml:space="preserve">La Tina Ranch </t>
  </si>
  <si>
    <t xml:space="preserve">Laughlin AFB </t>
  </si>
  <si>
    <t xml:space="preserve">Laureles </t>
  </si>
  <si>
    <t xml:space="preserve">La Vernia </t>
  </si>
  <si>
    <t xml:space="preserve">La Victoria </t>
  </si>
  <si>
    <t xml:space="preserve">La Villa </t>
  </si>
  <si>
    <t xml:space="preserve">Lavon </t>
  </si>
  <si>
    <t xml:space="preserve">La Ward </t>
  </si>
  <si>
    <t xml:space="preserve">Lawn </t>
  </si>
  <si>
    <t xml:space="preserve">League City </t>
  </si>
  <si>
    <t xml:space="preserve">Leakey </t>
  </si>
  <si>
    <t xml:space="preserve">Leander </t>
  </si>
  <si>
    <t xml:space="preserve">Leary </t>
  </si>
  <si>
    <t xml:space="preserve">Lefors </t>
  </si>
  <si>
    <t xml:space="preserve">Leming </t>
  </si>
  <si>
    <t xml:space="preserve">Leona </t>
  </si>
  <si>
    <t xml:space="preserve">Leonard </t>
  </si>
  <si>
    <t xml:space="preserve">Leon Valley </t>
  </si>
  <si>
    <t xml:space="preserve">Leroy </t>
  </si>
  <si>
    <t xml:space="preserve">Levelland </t>
  </si>
  <si>
    <t xml:space="preserve">Lewisville </t>
  </si>
  <si>
    <t xml:space="preserve">Lexington </t>
  </si>
  <si>
    <t xml:space="preserve">Liberty Hill </t>
  </si>
  <si>
    <t xml:space="preserve">Lincoln Park </t>
  </si>
  <si>
    <t xml:space="preserve">Lindale </t>
  </si>
  <si>
    <t xml:space="preserve">Linden </t>
  </si>
  <si>
    <t xml:space="preserve">Linn </t>
  </si>
  <si>
    <t xml:space="preserve">Lipan </t>
  </si>
  <si>
    <t xml:space="preserve">Lipscomb </t>
  </si>
  <si>
    <t xml:space="preserve">Little Elm </t>
  </si>
  <si>
    <t xml:space="preserve">Littlefield </t>
  </si>
  <si>
    <t xml:space="preserve">Little River-Academy </t>
  </si>
  <si>
    <t xml:space="preserve">Liverpool </t>
  </si>
  <si>
    <t xml:space="preserve">Livingston </t>
  </si>
  <si>
    <t xml:space="preserve">Llano </t>
  </si>
  <si>
    <t xml:space="preserve">Llano Grande </t>
  </si>
  <si>
    <t xml:space="preserve">Lockhart </t>
  </si>
  <si>
    <t xml:space="preserve">Lockney </t>
  </si>
  <si>
    <t xml:space="preserve">Log Cabin </t>
  </si>
  <si>
    <t xml:space="preserve">Lolita </t>
  </si>
  <si>
    <t xml:space="preserve">Loma Grande </t>
  </si>
  <si>
    <t xml:space="preserve">Loma Linda </t>
  </si>
  <si>
    <t xml:space="preserve">Loma Linda West </t>
  </si>
  <si>
    <t xml:space="preserve">Loma Vista </t>
  </si>
  <si>
    <t xml:space="preserve">Lometa </t>
  </si>
  <si>
    <t xml:space="preserve">Lone Oak </t>
  </si>
  <si>
    <t xml:space="preserve">Lone Star </t>
  </si>
  <si>
    <t xml:space="preserve">Longoria </t>
  </si>
  <si>
    <t xml:space="preserve">Longview </t>
  </si>
  <si>
    <t xml:space="preserve">Loop </t>
  </si>
  <si>
    <t xml:space="preserve">Lopezville </t>
  </si>
  <si>
    <t xml:space="preserve">Loraine </t>
  </si>
  <si>
    <t xml:space="preserve">Lorena </t>
  </si>
  <si>
    <t xml:space="preserve">Lorenzo </t>
  </si>
  <si>
    <t xml:space="preserve">Los Altos </t>
  </si>
  <si>
    <t xml:space="preserve">Los Alvarez </t>
  </si>
  <si>
    <t xml:space="preserve">Los Angeles </t>
  </si>
  <si>
    <t xml:space="preserve">Los Arcos </t>
  </si>
  <si>
    <t xml:space="preserve">Los Arrieros </t>
  </si>
  <si>
    <t xml:space="preserve">Los Barreras </t>
  </si>
  <si>
    <t xml:space="preserve">Los Centenarios </t>
  </si>
  <si>
    <t xml:space="preserve">Los Corralitos </t>
  </si>
  <si>
    <t xml:space="preserve">Los Huisaches </t>
  </si>
  <si>
    <t xml:space="preserve">Los Indios </t>
  </si>
  <si>
    <t xml:space="preserve">Los Lobos </t>
  </si>
  <si>
    <t xml:space="preserve">Los Minerales </t>
  </si>
  <si>
    <t xml:space="preserve">Los Nopalitos </t>
  </si>
  <si>
    <t xml:space="preserve">Lost Creek </t>
  </si>
  <si>
    <t xml:space="preserve">Los Veteranos I </t>
  </si>
  <si>
    <t xml:space="preserve">Los Veteranos II </t>
  </si>
  <si>
    <t xml:space="preserve">Los Ybanez </t>
  </si>
  <si>
    <t xml:space="preserve">Lott </t>
  </si>
  <si>
    <t xml:space="preserve">Louise </t>
  </si>
  <si>
    <t xml:space="preserve">Lovelady </t>
  </si>
  <si>
    <t xml:space="preserve">Lowry Crossing </t>
  </si>
  <si>
    <t xml:space="preserve">Lozano </t>
  </si>
  <si>
    <t xml:space="preserve">Lucas </t>
  </si>
  <si>
    <t xml:space="preserve">Lueders </t>
  </si>
  <si>
    <t xml:space="preserve">Lufkin </t>
  </si>
  <si>
    <t xml:space="preserve">Luling </t>
  </si>
  <si>
    <t xml:space="preserve">Lumberton </t>
  </si>
  <si>
    <t xml:space="preserve">Lyford </t>
  </si>
  <si>
    <t xml:space="preserve">Lytle </t>
  </si>
  <si>
    <t xml:space="preserve">Mabank </t>
  </si>
  <si>
    <t xml:space="preserve">McAllen </t>
  </si>
  <si>
    <t xml:space="preserve">McCamey </t>
  </si>
  <si>
    <t xml:space="preserve">McDade </t>
  </si>
  <si>
    <t xml:space="preserve">Macdona </t>
  </si>
  <si>
    <t xml:space="preserve">McGregor </t>
  </si>
  <si>
    <t xml:space="preserve">McKinney Acres </t>
  </si>
  <si>
    <t xml:space="preserve">McLean </t>
  </si>
  <si>
    <t xml:space="preserve">McLendon-Chisholm </t>
  </si>
  <si>
    <t xml:space="preserve">McQueeney </t>
  </si>
  <si>
    <t xml:space="preserve">Madisonville </t>
  </si>
  <si>
    <t xml:space="preserve">Magnolia </t>
  </si>
  <si>
    <t xml:space="preserve">Malakoff </t>
  </si>
  <si>
    <t xml:space="preserve">Malone </t>
  </si>
  <si>
    <t xml:space="preserve">Manchaca </t>
  </si>
  <si>
    <t xml:space="preserve">Manor </t>
  </si>
  <si>
    <t xml:space="preserve">Mansfield </t>
  </si>
  <si>
    <t xml:space="preserve">Manuel Garcia </t>
  </si>
  <si>
    <t xml:space="preserve">Manuel Garcia II </t>
  </si>
  <si>
    <t xml:space="preserve">Manvel </t>
  </si>
  <si>
    <t xml:space="preserve">Marathon </t>
  </si>
  <si>
    <t xml:space="preserve">Marble Falls </t>
  </si>
  <si>
    <t xml:space="preserve">Marfa </t>
  </si>
  <si>
    <t xml:space="preserve">Marietta </t>
  </si>
  <si>
    <t xml:space="preserve">Marion </t>
  </si>
  <si>
    <t xml:space="preserve">Markham </t>
  </si>
  <si>
    <t xml:space="preserve">Marlin </t>
  </si>
  <si>
    <t xml:space="preserve">Marquez </t>
  </si>
  <si>
    <t xml:space="preserve">Marshall </t>
  </si>
  <si>
    <t xml:space="preserve">Mart </t>
  </si>
  <si>
    <t xml:space="preserve">Martindale </t>
  </si>
  <si>
    <t xml:space="preserve">Martinez </t>
  </si>
  <si>
    <t xml:space="preserve">Mason </t>
  </si>
  <si>
    <t xml:space="preserve">Matador </t>
  </si>
  <si>
    <t xml:space="preserve">Matagorda </t>
  </si>
  <si>
    <t xml:space="preserve">Mathis </t>
  </si>
  <si>
    <t xml:space="preserve">Maud </t>
  </si>
  <si>
    <t xml:space="preserve">Mauriceville </t>
  </si>
  <si>
    <t xml:space="preserve">Maypearl </t>
  </si>
  <si>
    <t xml:space="preserve">Meadow </t>
  </si>
  <si>
    <t xml:space="preserve">Meadowlakes </t>
  </si>
  <si>
    <t xml:space="preserve">Meadows Place </t>
  </si>
  <si>
    <t xml:space="preserve">Medina </t>
  </si>
  <si>
    <t xml:space="preserve">Megargel </t>
  </si>
  <si>
    <t xml:space="preserve">Melissa </t>
  </si>
  <si>
    <t xml:space="preserve">Melvin </t>
  </si>
  <si>
    <t xml:space="preserve">Memphis </t>
  </si>
  <si>
    <t xml:space="preserve">Menard </t>
  </si>
  <si>
    <t xml:space="preserve">Mentone </t>
  </si>
  <si>
    <t xml:space="preserve">Mercedes </t>
  </si>
  <si>
    <t xml:space="preserve">Meridian </t>
  </si>
  <si>
    <t xml:space="preserve">Merkel </t>
  </si>
  <si>
    <t xml:space="preserve">Mertens </t>
  </si>
  <si>
    <t xml:space="preserve">Mertzon </t>
  </si>
  <si>
    <t xml:space="preserve">Mexia </t>
  </si>
  <si>
    <t xml:space="preserve">Miami </t>
  </si>
  <si>
    <t xml:space="preserve">Midland </t>
  </si>
  <si>
    <t xml:space="preserve">Midlothian </t>
  </si>
  <si>
    <t xml:space="preserve">Midway </t>
  </si>
  <si>
    <t xml:space="preserve">Midway North </t>
  </si>
  <si>
    <t xml:space="preserve">Midway South </t>
  </si>
  <si>
    <t xml:space="preserve">Miguel Barrera </t>
  </si>
  <si>
    <t xml:space="preserve">Mikes </t>
  </si>
  <si>
    <t xml:space="preserve">Mila Doce </t>
  </si>
  <si>
    <t xml:space="preserve">Milam </t>
  </si>
  <si>
    <t xml:space="preserve">Milano </t>
  </si>
  <si>
    <t xml:space="preserve">Mildred </t>
  </si>
  <si>
    <t xml:space="preserve">Miles </t>
  </si>
  <si>
    <t xml:space="preserve">Milford </t>
  </si>
  <si>
    <t xml:space="preserve">Miller's Cove </t>
  </si>
  <si>
    <t xml:space="preserve">Millican </t>
  </si>
  <si>
    <t xml:space="preserve">Millsap </t>
  </si>
  <si>
    <t xml:space="preserve">Mineola </t>
  </si>
  <si>
    <t xml:space="preserve">Mineral Wells </t>
  </si>
  <si>
    <t xml:space="preserve">Mingus </t>
  </si>
  <si>
    <t xml:space="preserve">Mi Ranchito Estate </t>
  </si>
  <si>
    <t xml:space="preserve">Mirando City </t>
  </si>
  <si>
    <t xml:space="preserve">Mission </t>
  </si>
  <si>
    <t xml:space="preserve">Mission Bend </t>
  </si>
  <si>
    <t xml:space="preserve">Missouri City </t>
  </si>
  <si>
    <t xml:space="preserve">Mobeetie </t>
  </si>
  <si>
    <t xml:space="preserve">Mobile City </t>
  </si>
  <si>
    <t xml:space="preserve">Monahans </t>
  </si>
  <si>
    <t xml:space="preserve">Montague </t>
  </si>
  <si>
    <t xml:space="preserve">Mont Belvieu </t>
  </si>
  <si>
    <t xml:space="preserve">Monte Alto </t>
  </si>
  <si>
    <t xml:space="preserve">Moody </t>
  </si>
  <si>
    <t xml:space="preserve">Moore </t>
  </si>
  <si>
    <t xml:space="preserve">Moore Station </t>
  </si>
  <si>
    <t xml:space="preserve">Moraida </t>
  </si>
  <si>
    <t xml:space="preserve">Morales-Sanchez </t>
  </si>
  <si>
    <t xml:space="preserve">Moran </t>
  </si>
  <si>
    <t xml:space="preserve">Morgan </t>
  </si>
  <si>
    <t xml:space="preserve">Morgan Farm </t>
  </si>
  <si>
    <t xml:space="preserve">Morgan's Point </t>
  </si>
  <si>
    <t xml:space="preserve">Morgan's Point Resort </t>
  </si>
  <si>
    <t xml:space="preserve">Morning Glory </t>
  </si>
  <si>
    <t xml:space="preserve">Morse </t>
  </si>
  <si>
    <t xml:space="preserve">Morton </t>
  </si>
  <si>
    <t xml:space="preserve">Moulton </t>
  </si>
  <si>
    <t xml:space="preserve">Mountain City </t>
  </si>
  <si>
    <t xml:space="preserve">Mount Calm </t>
  </si>
  <si>
    <t xml:space="preserve">Mount Enterprise </t>
  </si>
  <si>
    <t xml:space="preserve">Mount Pleasant </t>
  </si>
  <si>
    <t xml:space="preserve">Mount Vernon </t>
  </si>
  <si>
    <t xml:space="preserve">Muenster </t>
  </si>
  <si>
    <t xml:space="preserve">Muleshoe </t>
  </si>
  <si>
    <t xml:space="preserve">Mullin </t>
  </si>
  <si>
    <t xml:space="preserve">Munday </t>
  </si>
  <si>
    <t xml:space="preserve">Muniz </t>
  </si>
  <si>
    <t xml:space="preserve">Murchison </t>
  </si>
  <si>
    <t xml:space="preserve">Murillo </t>
  </si>
  <si>
    <t xml:space="preserve">Murphy </t>
  </si>
  <si>
    <t xml:space="preserve">Mustang </t>
  </si>
  <si>
    <t xml:space="preserve">Mustang Ridge </t>
  </si>
  <si>
    <t xml:space="preserve">Myrtle Springs </t>
  </si>
  <si>
    <t xml:space="preserve">Nacogdoches </t>
  </si>
  <si>
    <t xml:space="preserve">Naples </t>
  </si>
  <si>
    <t xml:space="preserve">Narciso Pena </t>
  </si>
  <si>
    <t xml:space="preserve">Nash </t>
  </si>
  <si>
    <t xml:space="preserve">Nassau Bay </t>
  </si>
  <si>
    <t xml:space="preserve">Natalia </t>
  </si>
  <si>
    <t xml:space="preserve">Navarro </t>
  </si>
  <si>
    <t xml:space="preserve">Navasota </t>
  </si>
  <si>
    <t xml:space="preserve">Nazareth </t>
  </si>
  <si>
    <t xml:space="preserve">Nederland </t>
  </si>
  <si>
    <t xml:space="preserve">Needville </t>
  </si>
  <si>
    <t xml:space="preserve">Nesbitt </t>
  </si>
  <si>
    <t xml:space="preserve">Netos </t>
  </si>
  <si>
    <t xml:space="preserve">Nevada </t>
  </si>
  <si>
    <t xml:space="preserve">Newark </t>
  </si>
  <si>
    <t xml:space="preserve">New Berlin </t>
  </si>
  <si>
    <t xml:space="preserve">New Boston </t>
  </si>
  <si>
    <t xml:space="preserve">New Braunfels </t>
  </si>
  <si>
    <t xml:space="preserve">Newcastle </t>
  </si>
  <si>
    <t xml:space="preserve">New Chapel Hill </t>
  </si>
  <si>
    <t xml:space="preserve">New Deal </t>
  </si>
  <si>
    <t xml:space="preserve">New Fairview </t>
  </si>
  <si>
    <t xml:space="preserve">New Falcon </t>
  </si>
  <si>
    <t xml:space="preserve">New Home </t>
  </si>
  <si>
    <t xml:space="preserve">New Hope </t>
  </si>
  <si>
    <t xml:space="preserve">New London </t>
  </si>
  <si>
    <t xml:space="preserve">New Summerfield </t>
  </si>
  <si>
    <t xml:space="preserve">Newton </t>
  </si>
  <si>
    <t xml:space="preserve">New Waverly </t>
  </si>
  <si>
    <t xml:space="preserve">Neylandville </t>
  </si>
  <si>
    <t xml:space="preserve">Niederwald </t>
  </si>
  <si>
    <t xml:space="preserve">Nina </t>
  </si>
  <si>
    <t xml:space="preserve">Nixon </t>
  </si>
  <si>
    <t xml:space="preserve">Nocona </t>
  </si>
  <si>
    <t xml:space="preserve">Nocona Hills </t>
  </si>
  <si>
    <t xml:space="preserve">Nolanville </t>
  </si>
  <si>
    <t xml:space="preserve">Nome </t>
  </si>
  <si>
    <t xml:space="preserve">Noonday </t>
  </si>
  <si>
    <t xml:space="preserve">Nordheim </t>
  </si>
  <si>
    <t xml:space="preserve">Normangee </t>
  </si>
  <si>
    <t xml:space="preserve">Normanna </t>
  </si>
  <si>
    <t xml:space="preserve">North Alamo </t>
  </si>
  <si>
    <t xml:space="preserve">North Cleveland </t>
  </si>
  <si>
    <t xml:space="preserve">North Escobares </t>
  </si>
  <si>
    <t xml:space="preserve">Northlake </t>
  </si>
  <si>
    <t xml:space="preserve">North Pearsall </t>
  </si>
  <si>
    <t xml:space="preserve">North Richland Hills </t>
  </si>
  <si>
    <t xml:space="preserve">North San Pedro </t>
  </si>
  <si>
    <t xml:space="preserve">Novice </t>
  </si>
  <si>
    <t xml:space="preserve">Oak Grove </t>
  </si>
  <si>
    <t xml:space="preserve">Oakhurst </t>
  </si>
  <si>
    <t xml:space="preserve">Oak Island </t>
  </si>
  <si>
    <t xml:space="preserve">Oak Leaf </t>
  </si>
  <si>
    <t xml:space="preserve">Oak Point </t>
  </si>
  <si>
    <t xml:space="preserve">Oak Ridge North </t>
  </si>
  <si>
    <t xml:space="preserve">Oak Trail Shores </t>
  </si>
  <si>
    <t xml:space="preserve">Oak Valley </t>
  </si>
  <si>
    <t xml:space="preserve">Oakwood </t>
  </si>
  <si>
    <t xml:space="preserve">O'Brien </t>
  </si>
  <si>
    <t xml:space="preserve">Odem </t>
  </si>
  <si>
    <t xml:space="preserve">Odessa </t>
  </si>
  <si>
    <t xml:space="preserve">O'Donnell </t>
  </si>
  <si>
    <t xml:space="preserve">Oglesby </t>
  </si>
  <si>
    <t xml:space="preserve">Oilton </t>
  </si>
  <si>
    <t xml:space="preserve">Old River-Winfree </t>
  </si>
  <si>
    <t xml:space="preserve">Olivarez </t>
  </si>
  <si>
    <t xml:space="preserve">Olivia Lopez de Gutierrez </t>
  </si>
  <si>
    <t xml:space="preserve">Olmito </t>
  </si>
  <si>
    <t xml:space="preserve">Olmito and Olmito </t>
  </si>
  <si>
    <t xml:space="preserve">Olmos Park </t>
  </si>
  <si>
    <t xml:space="preserve">Olney </t>
  </si>
  <si>
    <t xml:space="preserve">Olton </t>
  </si>
  <si>
    <t xml:space="preserve">Omaha </t>
  </si>
  <si>
    <t xml:space="preserve">Onalaska </t>
  </si>
  <si>
    <t xml:space="preserve">Opdyke West </t>
  </si>
  <si>
    <t xml:space="preserve">Orange </t>
  </si>
  <si>
    <t xml:space="preserve">Orange Grove </t>
  </si>
  <si>
    <t xml:space="preserve">Orason </t>
  </si>
  <si>
    <t xml:space="preserve">Orchard </t>
  </si>
  <si>
    <t xml:space="preserve">Ore City </t>
  </si>
  <si>
    <t xml:space="preserve">Overton </t>
  </si>
  <si>
    <t xml:space="preserve">Ovilla </t>
  </si>
  <si>
    <t xml:space="preserve">Owl Ranch </t>
  </si>
  <si>
    <t xml:space="preserve">Oyster Creek </t>
  </si>
  <si>
    <t xml:space="preserve">Ozona </t>
  </si>
  <si>
    <t xml:space="preserve">Pablo Pena </t>
  </si>
  <si>
    <t xml:space="preserve">Paducah </t>
  </si>
  <si>
    <t xml:space="preserve">Paint Rock </t>
  </si>
  <si>
    <t xml:space="preserve">Paisano Park </t>
  </si>
  <si>
    <t xml:space="preserve">Palacios </t>
  </si>
  <si>
    <t xml:space="preserve">Palestine </t>
  </si>
  <si>
    <t xml:space="preserve">Palisades </t>
  </si>
  <si>
    <t xml:space="preserve">Palmer </t>
  </si>
  <si>
    <t xml:space="preserve">Palmhurst </t>
  </si>
  <si>
    <t xml:space="preserve">Palm Valley </t>
  </si>
  <si>
    <t xml:space="preserve">Palmview </t>
  </si>
  <si>
    <t xml:space="preserve">Palmview South </t>
  </si>
  <si>
    <t xml:space="preserve">Palo Blanco </t>
  </si>
  <si>
    <t xml:space="preserve">Paloma Creek </t>
  </si>
  <si>
    <t xml:space="preserve">Paloma Creek South </t>
  </si>
  <si>
    <t xml:space="preserve">Palo Pinto </t>
  </si>
  <si>
    <t xml:space="preserve">Pampa </t>
  </si>
  <si>
    <t xml:space="preserve">Panhandle </t>
  </si>
  <si>
    <t xml:space="preserve">Panorama Village </t>
  </si>
  <si>
    <t xml:space="preserve">Pantego </t>
  </si>
  <si>
    <t xml:space="preserve">Paradise </t>
  </si>
  <si>
    <t xml:space="preserve">Paris </t>
  </si>
  <si>
    <t xml:space="preserve">Parker </t>
  </si>
  <si>
    <t xml:space="preserve">Pasadena </t>
  </si>
  <si>
    <t xml:space="preserve">Pattison </t>
  </si>
  <si>
    <t xml:space="preserve">Patton Village </t>
  </si>
  <si>
    <t xml:space="preserve">Pawnee </t>
  </si>
  <si>
    <t xml:space="preserve">Payne Springs </t>
  </si>
  <si>
    <t xml:space="preserve">Pearland </t>
  </si>
  <si>
    <t xml:space="preserve">Pearsall </t>
  </si>
  <si>
    <t xml:space="preserve">Pecan Acres </t>
  </si>
  <si>
    <t xml:space="preserve">Pecan Gap </t>
  </si>
  <si>
    <t xml:space="preserve">Pecan Grove </t>
  </si>
  <si>
    <t xml:space="preserve">Pecan Hill </t>
  </si>
  <si>
    <t xml:space="preserve">Pecan Plantation </t>
  </si>
  <si>
    <t xml:space="preserve">Pecos </t>
  </si>
  <si>
    <t xml:space="preserve">Pelican Bay </t>
  </si>
  <si>
    <t xml:space="preserve">Pena </t>
  </si>
  <si>
    <t xml:space="preserve">Penelope </t>
  </si>
  <si>
    <t xml:space="preserve">Penitas </t>
  </si>
  <si>
    <t xml:space="preserve">Perezville </t>
  </si>
  <si>
    <t xml:space="preserve">Perrin </t>
  </si>
  <si>
    <t xml:space="preserve">Perryton </t>
  </si>
  <si>
    <t xml:space="preserve">Petersburg </t>
  </si>
  <si>
    <t xml:space="preserve">Petrolia </t>
  </si>
  <si>
    <t xml:space="preserve">Pettus </t>
  </si>
  <si>
    <t xml:space="preserve">Pflugerville </t>
  </si>
  <si>
    <t xml:space="preserve">Pharr </t>
  </si>
  <si>
    <t xml:space="preserve">Pilot Point </t>
  </si>
  <si>
    <t xml:space="preserve">Pine Forest </t>
  </si>
  <si>
    <t xml:space="preserve">Pine Harbor </t>
  </si>
  <si>
    <t xml:space="preserve">Pine Island </t>
  </si>
  <si>
    <t xml:space="preserve">Pineland </t>
  </si>
  <si>
    <t xml:space="preserve">Pinewood Estates </t>
  </si>
  <si>
    <t xml:space="preserve">Piney Point Village </t>
  </si>
  <si>
    <t xml:space="preserve">Pittsburg </t>
  </si>
  <si>
    <t xml:space="preserve">Placedo </t>
  </si>
  <si>
    <t xml:space="preserve">Plains </t>
  </si>
  <si>
    <t xml:space="preserve">Plainview </t>
  </si>
  <si>
    <t xml:space="preserve">Plano </t>
  </si>
  <si>
    <t xml:space="preserve">Plantersville </t>
  </si>
  <si>
    <t xml:space="preserve">Pleak </t>
  </si>
  <si>
    <t xml:space="preserve">Pleasant Hill </t>
  </si>
  <si>
    <t xml:space="preserve">Pleasanton </t>
  </si>
  <si>
    <t xml:space="preserve">Pleasant Valley </t>
  </si>
  <si>
    <t xml:space="preserve">Plum Grove </t>
  </si>
  <si>
    <t xml:space="preserve">Point </t>
  </si>
  <si>
    <t xml:space="preserve">Point Blank </t>
  </si>
  <si>
    <t xml:space="preserve">Point Comfort </t>
  </si>
  <si>
    <t xml:space="preserve">Point Venture </t>
  </si>
  <si>
    <t xml:space="preserve">Ponder </t>
  </si>
  <si>
    <t xml:space="preserve">Port Aransas </t>
  </si>
  <si>
    <t xml:space="preserve">Port Arthur </t>
  </si>
  <si>
    <t xml:space="preserve">Porter Heights </t>
  </si>
  <si>
    <t xml:space="preserve">Port Isabel </t>
  </si>
  <si>
    <t xml:space="preserve">Portland </t>
  </si>
  <si>
    <t xml:space="preserve">Port Lavaca </t>
  </si>
  <si>
    <t xml:space="preserve">Port Mansfield </t>
  </si>
  <si>
    <t xml:space="preserve">Port Neches </t>
  </si>
  <si>
    <t xml:space="preserve">Port O'Connor </t>
  </si>
  <si>
    <t xml:space="preserve">Post </t>
  </si>
  <si>
    <t xml:space="preserve">Post Oak Bend City </t>
  </si>
  <si>
    <t xml:space="preserve">Poteet </t>
  </si>
  <si>
    <t xml:space="preserve">Poth </t>
  </si>
  <si>
    <t xml:space="preserve">Potosi </t>
  </si>
  <si>
    <t xml:space="preserve">Pottsboro </t>
  </si>
  <si>
    <t xml:space="preserve">Powderly </t>
  </si>
  <si>
    <t xml:space="preserve">Powell </t>
  </si>
  <si>
    <t xml:space="preserve">Poynor </t>
  </si>
  <si>
    <t xml:space="preserve">Prado Verde </t>
  </si>
  <si>
    <t xml:space="preserve">Prairie View </t>
  </si>
  <si>
    <t xml:space="preserve">Premont </t>
  </si>
  <si>
    <t xml:space="preserve">Presidio </t>
  </si>
  <si>
    <t xml:space="preserve">Preston </t>
  </si>
  <si>
    <t xml:space="preserve">Primera </t>
  </si>
  <si>
    <t xml:space="preserve">Princeton </t>
  </si>
  <si>
    <t xml:space="preserve">Progreso </t>
  </si>
  <si>
    <t xml:space="preserve">Progreso Lakes </t>
  </si>
  <si>
    <t xml:space="preserve">Prosper </t>
  </si>
  <si>
    <t xml:space="preserve">Providence Village </t>
  </si>
  <si>
    <t xml:space="preserve">Pueblo East </t>
  </si>
  <si>
    <t xml:space="preserve">Pueblo Nuevo </t>
  </si>
  <si>
    <t xml:space="preserve">Putnam </t>
  </si>
  <si>
    <t xml:space="preserve">Pyote </t>
  </si>
  <si>
    <t xml:space="preserve">Quail </t>
  </si>
  <si>
    <t xml:space="preserve">Quail Creek </t>
  </si>
  <si>
    <t xml:space="preserve">Quanah </t>
  </si>
  <si>
    <t xml:space="preserve">Queen City </t>
  </si>
  <si>
    <t xml:space="preserve">Quemado </t>
  </si>
  <si>
    <t xml:space="preserve">Quesada </t>
  </si>
  <si>
    <t xml:space="preserve">Quinlan </t>
  </si>
  <si>
    <t xml:space="preserve">Quintana </t>
  </si>
  <si>
    <t xml:space="preserve">Quitaque </t>
  </si>
  <si>
    <t xml:space="preserve">Quitman </t>
  </si>
  <si>
    <t xml:space="preserve">Radar Base </t>
  </si>
  <si>
    <t xml:space="preserve">Rafael Pena </t>
  </si>
  <si>
    <t xml:space="preserve">Ralls </t>
  </si>
  <si>
    <t xml:space="preserve">Ramireno </t>
  </si>
  <si>
    <t xml:space="preserve">Ramirez-Perez </t>
  </si>
  <si>
    <t xml:space="preserve">Ramos </t>
  </si>
  <si>
    <t xml:space="preserve">Ranchette Estates </t>
  </si>
  <si>
    <t xml:space="preserve">Ranchitos del Norte </t>
  </si>
  <si>
    <t xml:space="preserve">Ranchitos East </t>
  </si>
  <si>
    <t xml:space="preserve">Ranchitos Las Lomas </t>
  </si>
  <si>
    <t xml:space="preserve">Rancho Alegre </t>
  </si>
  <si>
    <t xml:space="preserve">Rancho Banquete </t>
  </si>
  <si>
    <t xml:space="preserve">Rancho Chico </t>
  </si>
  <si>
    <t xml:space="preserve">Ranchos Penitas West </t>
  </si>
  <si>
    <t xml:space="preserve">Randolph AFB </t>
  </si>
  <si>
    <t xml:space="preserve">Ranger </t>
  </si>
  <si>
    <t xml:space="preserve">Rangerville </t>
  </si>
  <si>
    <t xml:space="preserve">Rankin </t>
  </si>
  <si>
    <t xml:space="preserve">Ransom Canyon </t>
  </si>
  <si>
    <t xml:space="preserve">Ratamosa </t>
  </si>
  <si>
    <t xml:space="preserve">Ravenna </t>
  </si>
  <si>
    <t xml:space="preserve">Raymondville </t>
  </si>
  <si>
    <t xml:space="preserve">Realitos </t>
  </si>
  <si>
    <t xml:space="preserve">Redfield </t>
  </si>
  <si>
    <t xml:space="preserve">Redford </t>
  </si>
  <si>
    <t xml:space="preserve">Redland </t>
  </si>
  <si>
    <t xml:space="preserve">Red Lick </t>
  </si>
  <si>
    <t xml:space="preserve">Red Oak </t>
  </si>
  <si>
    <t xml:space="preserve">Redwater </t>
  </si>
  <si>
    <t xml:space="preserve">Redwood </t>
  </si>
  <si>
    <t xml:space="preserve">Refugio </t>
  </si>
  <si>
    <t xml:space="preserve">Regino Ramirez </t>
  </si>
  <si>
    <t xml:space="preserve">Reid Hope King </t>
  </si>
  <si>
    <t xml:space="preserve">Reklaw </t>
  </si>
  <si>
    <t xml:space="preserve">Relampago </t>
  </si>
  <si>
    <t xml:space="preserve">Rendon </t>
  </si>
  <si>
    <t xml:space="preserve">Retreat </t>
  </si>
  <si>
    <t xml:space="preserve">Rhome </t>
  </si>
  <si>
    <t xml:space="preserve">Ricardo </t>
  </si>
  <si>
    <t xml:space="preserve">Rice </t>
  </si>
  <si>
    <t xml:space="preserve">Richardson </t>
  </si>
  <si>
    <t xml:space="preserve">Richland </t>
  </si>
  <si>
    <t xml:space="preserve">Richland Hills </t>
  </si>
  <si>
    <t xml:space="preserve">Richland Springs </t>
  </si>
  <si>
    <t xml:space="preserve">Richmond </t>
  </si>
  <si>
    <t xml:space="preserve">Richwood </t>
  </si>
  <si>
    <t xml:space="preserve">Riesel </t>
  </si>
  <si>
    <t xml:space="preserve">Rio Bravo </t>
  </si>
  <si>
    <t xml:space="preserve">Rio Grande City </t>
  </si>
  <si>
    <t xml:space="preserve">Rio Vista </t>
  </si>
  <si>
    <t xml:space="preserve">Rising Star </t>
  </si>
  <si>
    <t xml:space="preserve">Rivereno </t>
  </si>
  <si>
    <t xml:space="preserve">River Oaks </t>
  </si>
  <si>
    <t xml:space="preserve">Riverside </t>
  </si>
  <si>
    <t xml:space="preserve">Riviera </t>
  </si>
  <si>
    <t xml:space="preserve">Roanoke </t>
  </si>
  <si>
    <t xml:space="preserve">Roaring Springs </t>
  </si>
  <si>
    <t xml:space="preserve">Robert Lee </t>
  </si>
  <si>
    <t xml:space="preserve">Robinson </t>
  </si>
  <si>
    <t xml:space="preserve">Robstown </t>
  </si>
  <si>
    <t xml:space="preserve">Roby </t>
  </si>
  <si>
    <t xml:space="preserve">Rochester </t>
  </si>
  <si>
    <t xml:space="preserve">Rockdale </t>
  </si>
  <si>
    <t xml:space="preserve">Rockport </t>
  </si>
  <si>
    <t xml:space="preserve">Rocksprings </t>
  </si>
  <si>
    <t xml:space="preserve">Rockwall </t>
  </si>
  <si>
    <t xml:space="preserve">Rocky Mound </t>
  </si>
  <si>
    <t xml:space="preserve">Rogers </t>
  </si>
  <si>
    <t xml:space="preserve">Rollingwood </t>
  </si>
  <si>
    <t xml:space="preserve">Roma </t>
  </si>
  <si>
    <t xml:space="preserve">Roman Forest </t>
  </si>
  <si>
    <t xml:space="preserve">Ropesville </t>
  </si>
  <si>
    <t xml:space="preserve">Roscoe </t>
  </si>
  <si>
    <t xml:space="preserve">Rosebud </t>
  </si>
  <si>
    <t xml:space="preserve">Rose City </t>
  </si>
  <si>
    <t xml:space="preserve">Rose Hill Acres </t>
  </si>
  <si>
    <t xml:space="preserve">Rosenberg </t>
  </si>
  <si>
    <t xml:space="preserve">Rosharon </t>
  </si>
  <si>
    <t xml:space="preserve">Rosita </t>
  </si>
  <si>
    <t xml:space="preserve">Ross </t>
  </si>
  <si>
    <t xml:space="preserve">Rosser </t>
  </si>
  <si>
    <t xml:space="preserve">Rotan </t>
  </si>
  <si>
    <t xml:space="preserve">Round Mountain </t>
  </si>
  <si>
    <t xml:space="preserve">Round Rock </t>
  </si>
  <si>
    <t xml:space="preserve">Round Top </t>
  </si>
  <si>
    <t xml:space="preserve">Rowlett </t>
  </si>
  <si>
    <t xml:space="preserve">Roxton </t>
  </si>
  <si>
    <t xml:space="preserve">Royse City </t>
  </si>
  <si>
    <t xml:space="preserve">Rule </t>
  </si>
  <si>
    <t xml:space="preserve">Runaway Bay </t>
  </si>
  <si>
    <t xml:space="preserve">Runge </t>
  </si>
  <si>
    <t xml:space="preserve">Rusk </t>
  </si>
  <si>
    <t xml:space="preserve">Sabinal </t>
  </si>
  <si>
    <t xml:space="preserve">Sachse </t>
  </si>
  <si>
    <t xml:space="preserve">Sadler </t>
  </si>
  <si>
    <t xml:space="preserve">Saginaw </t>
  </si>
  <si>
    <t xml:space="preserve">St. Hedwig </t>
  </si>
  <si>
    <t xml:space="preserve">St. Jo </t>
  </si>
  <si>
    <t xml:space="preserve">Salado </t>
  </si>
  <si>
    <t xml:space="preserve">Sammy Martinez </t>
  </si>
  <si>
    <t xml:space="preserve">Samnorwood </t>
  </si>
  <si>
    <t xml:space="preserve">Sam Rayburn </t>
  </si>
  <si>
    <t xml:space="preserve">San Angelo </t>
  </si>
  <si>
    <t xml:space="preserve">San Antonio </t>
  </si>
  <si>
    <t xml:space="preserve">San Augustine </t>
  </si>
  <si>
    <t xml:space="preserve">San Benito </t>
  </si>
  <si>
    <t xml:space="preserve">San Carlos </t>
  </si>
  <si>
    <t xml:space="preserve">San Carlos I </t>
  </si>
  <si>
    <t xml:space="preserve">San Carlos II </t>
  </si>
  <si>
    <t xml:space="preserve">Sanctuary </t>
  </si>
  <si>
    <t xml:space="preserve">Sanderson </t>
  </si>
  <si>
    <t xml:space="preserve">Sandia </t>
  </si>
  <si>
    <t xml:space="preserve">San Diego </t>
  </si>
  <si>
    <t xml:space="preserve">Sandoval </t>
  </si>
  <si>
    <t xml:space="preserve">Sand Springs </t>
  </si>
  <si>
    <t xml:space="preserve">Sandy Hollow-Escondidas </t>
  </si>
  <si>
    <t xml:space="preserve">Sandy Oaks </t>
  </si>
  <si>
    <t xml:space="preserve">Sandy Point </t>
  </si>
  <si>
    <t xml:space="preserve">San Elizario </t>
  </si>
  <si>
    <t xml:space="preserve">San Felipe </t>
  </si>
  <si>
    <t xml:space="preserve">San Fernando </t>
  </si>
  <si>
    <t xml:space="preserve">Sanford </t>
  </si>
  <si>
    <t xml:space="preserve">Sanger </t>
  </si>
  <si>
    <t xml:space="preserve">San Isidro </t>
  </si>
  <si>
    <t xml:space="preserve">San Leanna </t>
  </si>
  <si>
    <t xml:space="preserve">San Leon </t>
  </si>
  <si>
    <t xml:space="preserve">San Marcos </t>
  </si>
  <si>
    <t xml:space="preserve">San Patricio </t>
  </si>
  <si>
    <t xml:space="preserve">San Pedro </t>
  </si>
  <si>
    <t xml:space="preserve">San Perlita </t>
  </si>
  <si>
    <t xml:space="preserve">San Saba </t>
  </si>
  <si>
    <t xml:space="preserve">Sansom Park </t>
  </si>
  <si>
    <t xml:space="preserve">Santa Clara </t>
  </si>
  <si>
    <t xml:space="preserve">Santa Cruz </t>
  </si>
  <si>
    <t xml:space="preserve">Santa Fe </t>
  </si>
  <si>
    <t xml:space="preserve">Santa Maria </t>
  </si>
  <si>
    <t xml:space="preserve">Santa Monica </t>
  </si>
  <si>
    <t xml:space="preserve">Santel </t>
  </si>
  <si>
    <t xml:space="preserve">San Ygnacio </t>
  </si>
  <si>
    <t xml:space="preserve">Sarita </t>
  </si>
  <si>
    <t xml:space="preserve">Savannah </t>
  </si>
  <si>
    <t xml:space="preserve">Savoy </t>
  </si>
  <si>
    <t xml:space="preserve">Scenic Oaks </t>
  </si>
  <si>
    <t xml:space="preserve">Schertz </t>
  </si>
  <si>
    <t xml:space="preserve">Schulenburg </t>
  </si>
  <si>
    <t xml:space="preserve">Scissors </t>
  </si>
  <si>
    <t xml:space="preserve">Scotland </t>
  </si>
  <si>
    <t xml:space="preserve">Scottsville </t>
  </si>
  <si>
    <t xml:space="preserve">Scurry </t>
  </si>
  <si>
    <t xml:space="preserve">Seabrook </t>
  </si>
  <si>
    <t xml:space="preserve">Seadrift </t>
  </si>
  <si>
    <t xml:space="preserve">Seagoville </t>
  </si>
  <si>
    <t xml:space="preserve">Seagraves </t>
  </si>
  <si>
    <t xml:space="preserve">Sealy </t>
  </si>
  <si>
    <t xml:space="preserve">Sebastian </t>
  </si>
  <si>
    <t xml:space="preserve">Seco Mines </t>
  </si>
  <si>
    <t xml:space="preserve">Seguin </t>
  </si>
  <si>
    <t xml:space="preserve">Selma </t>
  </si>
  <si>
    <t xml:space="preserve">Seminole </t>
  </si>
  <si>
    <t xml:space="preserve">Serenada </t>
  </si>
  <si>
    <t xml:space="preserve">Seth Ward </t>
  </si>
  <si>
    <t xml:space="preserve">Seven Oaks </t>
  </si>
  <si>
    <t xml:space="preserve">Seven Points </t>
  </si>
  <si>
    <t xml:space="preserve">Seymour </t>
  </si>
  <si>
    <t xml:space="preserve">Shadybrook </t>
  </si>
  <si>
    <t xml:space="preserve">Shady Hollow </t>
  </si>
  <si>
    <t xml:space="preserve">Shady Shores </t>
  </si>
  <si>
    <t xml:space="preserve">Shallowater </t>
  </si>
  <si>
    <t xml:space="preserve">Shamrock </t>
  </si>
  <si>
    <t xml:space="preserve">Shavano Park </t>
  </si>
  <si>
    <t xml:space="preserve">Sheldon </t>
  </si>
  <si>
    <t xml:space="preserve">Shenandoah </t>
  </si>
  <si>
    <t xml:space="preserve">Shepherd </t>
  </si>
  <si>
    <t xml:space="preserve">Sherman </t>
  </si>
  <si>
    <t xml:space="preserve">Sherwood Shores </t>
  </si>
  <si>
    <t xml:space="preserve">Shiner </t>
  </si>
  <si>
    <t xml:space="preserve">Shoreacres </t>
  </si>
  <si>
    <t xml:space="preserve">Sienna Plantation </t>
  </si>
  <si>
    <t xml:space="preserve">Sierra Blanca </t>
  </si>
  <si>
    <t xml:space="preserve">Siesta Acres </t>
  </si>
  <si>
    <t xml:space="preserve">Siesta Shores </t>
  </si>
  <si>
    <t xml:space="preserve">Silsbee </t>
  </si>
  <si>
    <t xml:space="preserve">Silverton </t>
  </si>
  <si>
    <t xml:space="preserve">Simonton </t>
  </si>
  <si>
    <t xml:space="preserve">Sinton </t>
  </si>
  <si>
    <t xml:space="preserve">Skellytown </t>
  </si>
  <si>
    <t xml:space="preserve">Skidmore </t>
  </si>
  <si>
    <t xml:space="preserve">Slaton </t>
  </si>
  <si>
    <t xml:space="preserve">Smiley </t>
  </si>
  <si>
    <t xml:space="preserve">Smithville </t>
  </si>
  <si>
    <t xml:space="preserve">Smyer </t>
  </si>
  <si>
    <t xml:space="preserve">Snook </t>
  </si>
  <si>
    <t xml:space="preserve">Snyder </t>
  </si>
  <si>
    <t xml:space="preserve">Socorro </t>
  </si>
  <si>
    <t xml:space="preserve">Solis </t>
  </si>
  <si>
    <t xml:space="preserve">Somerset </t>
  </si>
  <si>
    <t xml:space="preserve">Somerville </t>
  </si>
  <si>
    <t xml:space="preserve">Sonora </t>
  </si>
  <si>
    <t xml:space="preserve">Sonterra </t>
  </si>
  <si>
    <t xml:space="preserve">Sour Lake </t>
  </si>
  <si>
    <t xml:space="preserve">South Alamo </t>
  </si>
  <si>
    <t xml:space="preserve">South Fork Estates </t>
  </si>
  <si>
    <t xml:space="preserve">South Houston </t>
  </si>
  <si>
    <t xml:space="preserve">Southlake </t>
  </si>
  <si>
    <t xml:space="preserve">South La Paloma </t>
  </si>
  <si>
    <t xml:space="preserve">Southmayd </t>
  </si>
  <si>
    <t xml:space="preserve">South Mountain </t>
  </si>
  <si>
    <t xml:space="preserve">South Padre Island </t>
  </si>
  <si>
    <t xml:space="preserve">South Point </t>
  </si>
  <si>
    <t xml:space="preserve">Southside Place </t>
  </si>
  <si>
    <t xml:space="preserve">South Toledo Bend </t>
  </si>
  <si>
    <t xml:space="preserve">Spade </t>
  </si>
  <si>
    <t xml:space="preserve">Sparks </t>
  </si>
  <si>
    <t xml:space="preserve">Spearman </t>
  </si>
  <si>
    <t xml:space="preserve">Splendora </t>
  </si>
  <si>
    <t xml:space="preserve">Spofford </t>
  </si>
  <si>
    <t xml:space="preserve">Spring </t>
  </si>
  <si>
    <t xml:space="preserve">Spring Branch </t>
  </si>
  <si>
    <t xml:space="preserve">Spring Gardens </t>
  </si>
  <si>
    <t xml:space="preserve">Springlake </t>
  </si>
  <si>
    <t xml:space="preserve">Springtown </t>
  </si>
  <si>
    <t xml:space="preserve">Spring Valley Village </t>
  </si>
  <si>
    <t xml:space="preserve">Spur </t>
  </si>
  <si>
    <t xml:space="preserve">Stafford </t>
  </si>
  <si>
    <t xml:space="preserve">Stagecoach </t>
  </si>
  <si>
    <t xml:space="preserve">Stamford </t>
  </si>
  <si>
    <t xml:space="preserve">Stanton </t>
  </si>
  <si>
    <t xml:space="preserve">Staples </t>
  </si>
  <si>
    <t xml:space="preserve">Star Harbor </t>
  </si>
  <si>
    <t xml:space="preserve">Stephenville </t>
  </si>
  <si>
    <t xml:space="preserve">Sterling City </t>
  </si>
  <si>
    <t xml:space="preserve">Stinnett </t>
  </si>
  <si>
    <t xml:space="preserve">Stockdale </t>
  </si>
  <si>
    <t xml:space="preserve">Stonewall </t>
  </si>
  <si>
    <t xml:space="preserve">Stowell </t>
  </si>
  <si>
    <t xml:space="preserve">Stratford </t>
  </si>
  <si>
    <t xml:space="preserve">Strawn </t>
  </si>
  <si>
    <t xml:space="preserve">Streetman </t>
  </si>
  <si>
    <t xml:space="preserve">Study Butte </t>
  </si>
  <si>
    <t xml:space="preserve">Sudan </t>
  </si>
  <si>
    <t xml:space="preserve">Sugar Land </t>
  </si>
  <si>
    <t xml:space="preserve">Sullivan City </t>
  </si>
  <si>
    <t xml:space="preserve">Sulphur Springs </t>
  </si>
  <si>
    <t xml:space="preserve">Sundown </t>
  </si>
  <si>
    <t xml:space="preserve">Sunnyvale </t>
  </si>
  <si>
    <t xml:space="preserve">Sunray </t>
  </si>
  <si>
    <t xml:space="preserve">Sunrise Beach Village </t>
  </si>
  <si>
    <t xml:space="preserve">Sunset Acres </t>
  </si>
  <si>
    <t xml:space="preserve">Sunset Valley </t>
  </si>
  <si>
    <t xml:space="preserve">Sun Valley </t>
  </si>
  <si>
    <t xml:space="preserve">Surfside Beach </t>
  </si>
  <si>
    <t xml:space="preserve">Sweeny </t>
  </si>
  <si>
    <t xml:space="preserve">Sweetwater </t>
  </si>
  <si>
    <t xml:space="preserve">Taft </t>
  </si>
  <si>
    <t xml:space="preserve">Taft Southwest </t>
  </si>
  <si>
    <t xml:space="preserve">Tahoka </t>
  </si>
  <si>
    <t xml:space="preserve">Talco </t>
  </si>
  <si>
    <t xml:space="preserve">Talty </t>
  </si>
  <si>
    <t xml:space="preserve">Tanquecitos South Acres </t>
  </si>
  <si>
    <t xml:space="preserve">Tanquecitos South Acres II </t>
  </si>
  <si>
    <t xml:space="preserve">Tatum </t>
  </si>
  <si>
    <t xml:space="preserve">Taylor Lake Village </t>
  </si>
  <si>
    <t xml:space="preserve">Taylor Landing </t>
  </si>
  <si>
    <t xml:space="preserve">Teague </t>
  </si>
  <si>
    <t xml:space="preserve">Tehuacana </t>
  </si>
  <si>
    <t xml:space="preserve">Temple </t>
  </si>
  <si>
    <t xml:space="preserve">Tenaha </t>
  </si>
  <si>
    <t xml:space="preserve">Terlingua </t>
  </si>
  <si>
    <t xml:space="preserve">Terrell </t>
  </si>
  <si>
    <t xml:space="preserve">Terrell Hills </t>
  </si>
  <si>
    <t xml:space="preserve">Texarkana </t>
  </si>
  <si>
    <t xml:space="preserve">Texas City </t>
  </si>
  <si>
    <t xml:space="preserve">Texhoma </t>
  </si>
  <si>
    <t xml:space="preserve">Texline </t>
  </si>
  <si>
    <t xml:space="preserve">The Colony </t>
  </si>
  <si>
    <t xml:space="preserve">The Hills </t>
  </si>
  <si>
    <t xml:space="preserve">The Woodlands </t>
  </si>
  <si>
    <t xml:space="preserve">Thompsons </t>
  </si>
  <si>
    <t xml:space="preserve">Thompsonville </t>
  </si>
  <si>
    <t xml:space="preserve">Thorndale </t>
  </si>
  <si>
    <t xml:space="preserve">Thornton </t>
  </si>
  <si>
    <t xml:space="preserve">Thorntonville </t>
  </si>
  <si>
    <t xml:space="preserve">Thrall </t>
  </si>
  <si>
    <t xml:space="preserve">Three Rivers </t>
  </si>
  <si>
    <t xml:space="preserve">Throckmorton </t>
  </si>
  <si>
    <t xml:space="preserve">Thunderbird Bay </t>
  </si>
  <si>
    <t xml:space="preserve">Tierra Bonita </t>
  </si>
  <si>
    <t xml:space="preserve">Tierra Dorada </t>
  </si>
  <si>
    <t xml:space="preserve">Tierra Grande </t>
  </si>
  <si>
    <t xml:space="preserve">Tierra Verde </t>
  </si>
  <si>
    <t xml:space="preserve">Tiki Island </t>
  </si>
  <si>
    <t xml:space="preserve">Tilden </t>
  </si>
  <si>
    <t xml:space="preserve">Timbercreek Canyon </t>
  </si>
  <si>
    <t xml:space="preserve">Timberwood Park </t>
  </si>
  <si>
    <t xml:space="preserve">Timpson </t>
  </si>
  <si>
    <t xml:space="preserve">Tioga </t>
  </si>
  <si>
    <t xml:space="preserve">Tira </t>
  </si>
  <si>
    <t xml:space="preserve">Tivoli </t>
  </si>
  <si>
    <t xml:space="preserve">Toco </t>
  </si>
  <si>
    <t xml:space="preserve">Todd Mission </t>
  </si>
  <si>
    <t xml:space="preserve">Tolar </t>
  </si>
  <si>
    <t xml:space="preserve">Tomball </t>
  </si>
  <si>
    <t xml:space="preserve">Tom Bean </t>
  </si>
  <si>
    <t xml:space="preserve">Tool </t>
  </si>
  <si>
    <t xml:space="preserve">Tornillo </t>
  </si>
  <si>
    <t xml:space="preserve">Toyah </t>
  </si>
  <si>
    <t xml:space="preserve">Tradewinds </t>
  </si>
  <si>
    <t xml:space="preserve">Travis Ranch </t>
  </si>
  <si>
    <t xml:space="preserve">Trent </t>
  </si>
  <si>
    <t xml:space="preserve">Trenton </t>
  </si>
  <si>
    <t xml:space="preserve">Trinidad </t>
  </si>
  <si>
    <t xml:space="preserve">Trinity </t>
  </si>
  <si>
    <t xml:space="preserve">Trophy Club </t>
  </si>
  <si>
    <t xml:space="preserve">Troup </t>
  </si>
  <si>
    <t xml:space="preserve">Troy </t>
  </si>
  <si>
    <t xml:space="preserve">Tuleta </t>
  </si>
  <si>
    <t xml:space="preserve">Tulia </t>
  </si>
  <si>
    <t xml:space="preserve">Tulsita </t>
  </si>
  <si>
    <t xml:space="preserve">Turkey </t>
  </si>
  <si>
    <t xml:space="preserve">Tuscola </t>
  </si>
  <si>
    <t xml:space="preserve">Tye </t>
  </si>
  <si>
    <t xml:space="preserve">Tyler </t>
  </si>
  <si>
    <t xml:space="preserve">Tynan </t>
  </si>
  <si>
    <t xml:space="preserve">Uhland </t>
  </si>
  <si>
    <t xml:space="preserve">Uncertain </t>
  </si>
  <si>
    <t xml:space="preserve">Union Grove </t>
  </si>
  <si>
    <t xml:space="preserve">Union Valley </t>
  </si>
  <si>
    <t xml:space="preserve">Universal City </t>
  </si>
  <si>
    <t xml:space="preserve">University Park </t>
  </si>
  <si>
    <t xml:space="preserve">Utopia </t>
  </si>
  <si>
    <t xml:space="preserve">Uvalde Estates </t>
  </si>
  <si>
    <t xml:space="preserve">Valentine </t>
  </si>
  <si>
    <t xml:space="preserve">Valle Hermoso </t>
  </si>
  <si>
    <t xml:space="preserve">Valle Verde </t>
  </si>
  <si>
    <t xml:space="preserve">Valle Vista </t>
  </si>
  <si>
    <t xml:space="preserve">Valley Mills </t>
  </si>
  <si>
    <t xml:space="preserve">Valley View </t>
  </si>
  <si>
    <t xml:space="preserve">Val Verde Park </t>
  </si>
  <si>
    <t xml:space="preserve">Van </t>
  </si>
  <si>
    <t xml:space="preserve">Van Alstyne </t>
  </si>
  <si>
    <t xml:space="preserve">Vanderbilt </t>
  </si>
  <si>
    <t xml:space="preserve">Van Horn </t>
  </si>
  <si>
    <t xml:space="preserve">Van Vleck </t>
  </si>
  <si>
    <t xml:space="preserve">Vega </t>
  </si>
  <si>
    <t xml:space="preserve">Venus </t>
  </si>
  <si>
    <t xml:space="preserve">Vernon </t>
  </si>
  <si>
    <t xml:space="preserve">Victoria </t>
  </si>
  <si>
    <t xml:space="preserve">Victoria Vera </t>
  </si>
  <si>
    <t xml:space="preserve">Vidor </t>
  </si>
  <si>
    <t xml:space="preserve">Villa del Sol </t>
  </si>
  <si>
    <t xml:space="preserve">Villa Pancho </t>
  </si>
  <si>
    <t xml:space="preserve">Villarreal </t>
  </si>
  <si>
    <t xml:space="preserve">Villa Verde </t>
  </si>
  <si>
    <t xml:space="preserve">Vinton </t>
  </si>
  <si>
    <t xml:space="preserve">Volente </t>
  </si>
  <si>
    <t xml:space="preserve">Von Ormy </t>
  </si>
  <si>
    <t xml:space="preserve">Waco </t>
  </si>
  <si>
    <t xml:space="preserve">Waelder </t>
  </si>
  <si>
    <t xml:space="preserve">Wake Village </t>
  </si>
  <si>
    <t xml:space="preserve">Waller </t>
  </si>
  <si>
    <t xml:space="preserve">Wallis </t>
  </si>
  <si>
    <t xml:space="preserve">Walnut Springs </t>
  </si>
  <si>
    <t xml:space="preserve">Waskom </t>
  </si>
  <si>
    <t xml:space="preserve">Watauga </t>
  </si>
  <si>
    <t xml:space="preserve">Waxahachie </t>
  </si>
  <si>
    <t xml:space="preserve">Weatherford </t>
  </si>
  <si>
    <t xml:space="preserve">Webberville </t>
  </si>
  <si>
    <t xml:space="preserve">Webster </t>
  </si>
  <si>
    <t xml:space="preserve">Weimar </t>
  </si>
  <si>
    <t xml:space="preserve">Weinert </t>
  </si>
  <si>
    <t xml:space="preserve">Weir </t>
  </si>
  <si>
    <t xml:space="preserve">Welch </t>
  </si>
  <si>
    <t xml:space="preserve">Wellington </t>
  </si>
  <si>
    <t xml:space="preserve">Wellman </t>
  </si>
  <si>
    <t xml:space="preserve">Wells </t>
  </si>
  <si>
    <t xml:space="preserve">Wells Branch </t>
  </si>
  <si>
    <t xml:space="preserve">Weslaco </t>
  </si>
  <si>
    <t xml:space="preserve">West </t>
  </si>
  <si>
    <t xml:space="preserve">West Alto Bonito </t>
  </si>
  <si>
    <t xml:space="preserve">Westbrook </t>
  </si>
  <si>
    <t xml:space="preserve">West Columbia </t>
  </si>
  <si>
    <t xml:space="preserve">Westdale </t>
  </si>
  <si>
    <t xml:space="preserve">Western Lake </t>
  </si>
  <si>
    <t xml:space="preserve">Westlake </t>
  </si>
  <si>
    <t xml:space="preserve">West Lake Hills </t>
  </si>
  <si>
    <t xml:space="preserve">West Livingston </t>
  </si>
  <si>
    <t xml:space="preserve">Westminster </t>
  </si>
  <si>
    <t xml:space="preserve">West Odessa </t>
  </si>
  <si>
    <t xml:space="preserve">Weston </t>
  </si>
  <si>
    <t xml:space="preserve">Weston Lakes </t>
  </si>
  <si>
    <t xml:space="preserve">West Orange </t>
  </si>
  <si>
    <t xml:space="preserve">Westover Hills </t>
  </si>
  <si>
    <t xml:space="preserve">West Sharyland </t>
  </si>
  <si>
    <t xml:space="preserve">West Tawakoni </t>
  </si>
  <si>
    <t xml:space="preserve">West University Place </t>
  </si>
  <si>
    <t xml:space="preserve">Westway </t>
  </si>
  <si>
    <t xml:space="preserve">Westwood Shores </t>
  </si>
  <si>
    <t xml:space="preserve">Westworth Village </t>
  </si>
  <si>
    <t xml:space="preserve">Wharton </t>
  </si>
  <si>
    <t xml:space="preserve">Wheeler </t>
  </si>
  <si>
    <t xml:space="preserve">White Deer </t>
  </si>
  <si>
    <t xml:space="preserve">Whiteface </t>
  </si>
  <si>
    <t xml:space="preserve">Whitehouse </t>
  </si>
  <si>
    <t xml:space="preserve">White Oak </t>
  </si>
  <si>
    <t xml:space="preserve">Whitesboro </t>
  </si>
  <si>
    <t xml:space="preserve">White Settlement </t>
  </si>
  <si>
    <t xml:space="preserve">Whitewright </t>
  </si>
  <si>
    <t xml:space="preserve">Whitney </t>
  </si>
  <si>
    <t xml:space="preserve">Wichita Falls </t>
  </si>
  <si>
    <t xml:space="preserve">Wickett </t>
  </si>
  <si>
    <t xml:space="preserve">Wild Peach Village </t>
  </si>
  <si>
    <t xml:space="preserve">Wildwood </t>
  </si>
  <si>
    <t xml:space="preserve">Willis </t>
  </si>
  <si>
    <t xml:space="preserve">Willow Park </t>
  </si>
  <si>
    <t xml:space="preserve">Wills Point </t>
  </si>
  <si>
    <t xml:space="preserve">Wilmer </t>
  </si>
  <si>
    <t xml:space="preserve">Wilson </t>
  </si>
  <si>
    <t xml:space="preserve">Wimberley </t>
  </si>
  <si>
    <t xml:space="preserve">Windcrest </t>
  </si>
  <si>
    <t xml:space="preserve">Windom </t>
  </si>
  <si>
    <t xml:space="preserve">Windthorst </t>
  </si>
  <si>
    <t xml:space="preserve">Winfield </t>
  </si>
  <si>
    <t xml:space="preserve">Wink </t>
  </si>
  <si>
    <t xml:space="preserve">Winnie </t>
  </si>
  <si>
    <t xml:space="preserve">Winnsboro </t>
  </si>
  <si>
    <t xml:space="preserve">Winona </t>
  </si>
  <si>
    <t xml:space="preserve">Winters </t>
  </si>
  <si>
    <t xml:space="preserve">Wixon Valley </t>
  </si>
  <si>
    <t xml:space="preserve">Wolfe City </t>
  </si>
  <si>
    <t xml:space="preserve">Wolfforth </t>
  </si>
  <si>
    <t xml:space="preserve">Woodbranch </t>
  </si>
  <si>
    <t xml:space="preserve">Woodcreek </t>
  </si>
  <si>
    <t xml:space="preserve">Woodloch </t>
  </si>
  <si>
    <t xml:space="preserve">Woodsboro </t>
  </si>
  <si>
    <t xml:space="preserve">Woodson </t>
  </si>
  <si>
    <t xml:space="preserve">Woodville </t>
  </si>
  <si>
    <t xml:space="preserve">Woodway </t>
  </si>
  <si>
    <t xml:space="preserve">Wortham </t>
  </si>
  <si>
    <t xml:space="preserve">Wyldwood </t>
  </si>
  <si>
    <t xml:space="preserve">Wylie </t>
  </si>
  <si>
    <t xml:space="preserve">Yantis </t>
  </si>
  <si>
    <t xml:space="preserve">Yoakum </t>
  </si>
  <si>
    <t xml:space="preserve">Yorktown </t>
  </si>
  <si>
    <t xml:space="preserve">Yznaga </t>
  </si>
  <si>
    <t xml:space="preserve">Zapata </t>
  </si>
  <si>
    <t xml:space="preserve">Zapata Ranch </t>
  </si>
  <si>
    <t xml:space="preserve">Zarate </t>
  </si>
  <si>
    <t xml:space="preserve">Zavalla </t>
  </si>
  <si>
    <t xml:space="preserve">Zuehl </t>
  </si>
  <si>
    <r>
      <t>The median household income data is from table B19013 and the poverty data is from table S1701 of the 2015 - 2019 5-year American Community Survey (ACS). This data corresponds with the Opportunity Index scoring item at</t>
    </r>
    <r>
      <rPr>
        <sz val="10"/>
        <rFont val="Cambria"/>
        <family val="2"/>
        <scheme val="major"/>
      </rPr>
      <t xml:space="preserve"> §11.9(c)(4) of the 2022 Qualified Allocation Plan (QAP). The QAP can be found at http://www.tdhca.state.tx.us/multifamily/nofas-rules.htm. </t>
    </r>
    <r>
      <rPr>
        <sz val="10"/>
        <color indexed="8"/>
        <rFont val="Cambria"/>
        <family val="1"/>
        <scheme val="major"/>
      </rPr>
      <t xml:space="preserve"> Please contact jason.burr@tdhca.state.tx.us with any questions. (link: https://api.census.gov/data/2019/acs/acs5/subject?get=GEO_ID,NAME,S1701_C03_001E&amp;for=tract:*&amp;in=state:48 and https://api.census.gov/data/2019/acs/acs5?get=GEO_ID,NAME,B19013_001E&amp;for=tract:*&amp;in=state:48)</t>
    </r>
  </si>
  <si>
    <t>Note: Median Household Incomes that are designated as 250,000+ are recoded as 250,001</t>
  </si>
  <si>
    <r>
      <t>*According to the current draft QAP, any poverty rate that is greater than the median for the region or 20% does not qualified for OI points under</t>
    </r>
    <r>
      <rPr>
        <sz val="11"/>
        <rFont val="Calibri"/>
        <family val="2"/>
        <scheme val="minor"/>
      </rPr>
      <t xml:space="preserve"> (4)(A)</t>
    </r>
  </si>
  <si>
    <t xml:space="preserve">E. Lopez </t>
  </si>
  <si>
    <t xml:space="preserve">Petronilla </t>
  </si>
  <si>
    <t xml:space="preserve">Salineño  North </t>
  </si>
  <si>
    <t>57810</t>
  </si>
  <si>
    <t xml:space="preserve">Angelina </t>
  </si>
  <si>
    <t>87322</t>
  </si>
  <si>
    <t xml:space="preserve">Aransas </t>
  </si>
  <si>
    <t>24462</t>
  </si>
  <si>
    <t xml:space="preserve">Archer </t>
  </si>
  <si>
    <t>8716</t>
  </si>
  <si>
    <t xml:space="preserve">Armstrong </t>
  </si>
  <si>
    <t>1973</t>
  </si>
  <si>
    <t xml:space="preserve">Atascosa </t>
  </si>
  <si>
    <t>49528</t>
  </si>
  <si>
    <t>29764</t>
  </si>
  <si>
    <t>7100</t>
  </si>
  <si>
    <t>22215</t>
  </si>
  <si>
    <t>84522</t>
  </si>
  <si>
    <t xml:space="preserve">Baylor </t>
  </si>
  <si>
    <t>3577</t>
  </si>
  <si>
    <t xml:space="preserve">Bee </t>
  </si>
  <si>
    <t>32611</t>
  </si>
  <si>
    <t xml:space="preserve">Bell </t>
  </si>
  <si>
    <t>348574</t>
  </si>
  <si>
    <t>1952843</t>
  </si>
  <si>
    <t>11478</t>
  </si>
  <si>
    <t xml:space="preserve">Borden </t>
  </si>
  <si>
    <t>613</t>
  </si>
  <si>
    <t xml:space="preserve">Bosque </t>
  </si>
  <si>
    <t>18296</t>
  </si>
  <si>
    <t>93373</t>
  </si>
  <si>
    <t>360677</t>
  </si>
  <si>
    <t xml:space="preserve">Brazos </t>
  </si>
  <si>
    <t>222981</t>
  </si>
  <si>
    <t xml:space="preserve">Brewster </t>
  </si>
  <si>
    <t>9231</t>
  </si>
  <si>
    <t xml:space="preserve">Briscoe </t>
  </si>
  <si>
    <t>1457</t>
  </si>
  <si>
    <t xml:space="preserve">Brooks </t>
  </si>
  <si>
    <t>7141</t>
  </si>
  <si>
    <t xml:space="preserve">Brown </t>
  </si>
  <si>
    <t>37855</t>
  </si>
  <si>
    <t>46530</t>
  </si>
  <si>
    <t>42144</t>
  </si>
  <si>
    <t xml:space="preserve">Calhoun </t>
  </si>
  <si>
    <t>21668</t>
  </si>
  <si>
    <t xml:space="preserve">Callahan </t>
  </si>
  <si>
    <t>13856</t>
  </si>
  <si>
    <t>421666</t>
  </si>
  <si>
    <t xml:space="preserve">Camp </t>
  </si>
  <si>
    <t>12878</t>
  </si>
  <si>
    <t xml:space="preserve">Carson </t>
  </si>
  <si>
    <t>6009</t>
  </si>
  <si>
    <t xml:space="preserve">Cass </t>
  </si>
  <si>
    <t>30059</t>
  </si>
  <si>
    <t xml:space="preserve">Castro </t>
  </si>
  <si>
    <t>7673</t>
  </si>
  <si>
    <t xml:space="preserve">Chambers </t>
  </si>
  <si>
    <t>41305</t>
  </si>
  <si>
    <t xml:space="preserve">Cherokee </t>
  </si>
  <si>
    <t>52118</t>
  </si>
  <si>
    <t>7253</t>
  </si>
  <si>
    <t xml:space="preserve">Clay </t>
  </si>
  <si>
    <t>10403</t>
  </si>
  <si>
    <t xml:space="preserve">Cochran </t>
  </si>
  <si>
    <t>2887</t>
  </si>
  <si>
    <t xml:space="preserve">Coke </t>
  </si>
  <si>
    <t>3303</t>
  </si>
  <si>
    <t>8334</t>
  </si>
  <si>
    <t xml:space="preserve">Collin </t>
  </si>
  <si>
    <t>973977</t>
  </si>
  <si>
    <t xml:space="preserve">Collingsworth </t>
  </si>
  <si>
    <t>2969</t>
  </si>
  <si>
    <t xml:space="preserve">Colorado </t>
  </si>
  <si>
    <t>21224</t>
  </si>
  <si>
    <t xml:space="preserve">Comal </t>
  </si>
  <si>
    <t>141642</t>
  </si>
  <si>
    <t>13529</t>
  </si>
  <si>
    <t xml:space="preserve">Concho </t>
  </si>
  <si>
    <t>3266</t>
  </si>
  <si>
    <t xml:space="preserve">Cooke </t>
  </si>
  <si>
    <t>40041</t>
  </si>
  <si>
    <t xml:space="preserve">Coryell </t>
  </si>
  <si>
    <t>75280</t>
  </si>
  <si>
    <t xml:space="preserve">Cottle </t>
  </si>
  <si>
    <t>1642</t>
  </si>
  <si>
    <t>4802</t>
  </si>
  <si>
    <t>3484</t>
  </si>
  <si>
    <t>5836</t>
  </si>
  <si>
    <t xml:space="preserve">Culberson </t>
  </si>
  <si>
    <t>2214</t>
  </si>
  <si>
    <t xml:space="preserve">Dallam </t>
  </si>
  <si>
    <t>7304</t>
  </si>
  <si>
    <t>2606868</t>
  </si>
  <si>
    <t xml:space="preserve">Deaf Smith </t>
  </si>
  <si>
    <t>18736</t>
  </si>
  <si>
    <t xml:space="preserve">Delta </t>
  </si>
  <si>
    <t>5249</t>
  </si>
  <si>
    <t>833822</t>
  </si>
  <si>
    <t xml:space="preserve">DeWitt </t>
  </si>
  <si>
    <t>20340</t>
  </si>
  <si>
    <t>2203</t>
  </si>
  <si>
    <t xml:space="preserve">Dimmit </t>
  </si>
  <si>
    <t>10438</t>
  </si>
  <si>
    <t xml:space="preserve">Donley </t>
  </si>
  <si>
    <t>3342</t>
  </si>
  <si>
    <t xml:space="preserve">Duval </t>
  </si>
  <si>
    <t>11268</t>
  </si>
  <si>
    <t>160579</t>
  </si>
  <si>
    <t xml:space="preserve">Edwards </t>
  </si>
  <si>
    <t>1918</t>
  </si>
  <si>
    <t xml:space="preserve">Ellis </t>
  </si>
  <si>
    <t>173772</t>
  </si>
  <si>
    <t>836062</t>
  </si>
  <si>
    <t xml:space="preserve">Erath </t>
  </si>
  <si>
    <t>41841</t>
  </si>
  <si>
    <t xml:space="preserve">Falls </t>
  </si>
  <si>
    <t>17272</t>
  </si>
  <si>
    <t xml:space="preserve">Fannin </t>
  </si>
  <si>
    <t>34537</t>
  </si>
  <si>
    <t xml:space="preserve">Fayette </t>
  </si>
  <si>
    <t>25141</t>
  </si>
  <si>
    <t xml:space="preserve">Fisher </t>
  </si>
  <si>
    <t>3856</t>
  </si>
  <si>
    <t xml:space="preserve">Floyd </t>
  </si>
  <si>
    <t>5803</t>
  </si>
  <si>
    <t xml:space="preserve">Foard </t>
  </si>
  <si>
    <t>1275</t>
  </si>
  <si>
    <t xml:space="preserve">Fort Bend </t>
  </si>
  <si>
    <t>765394</t>
  </si>
  <si>
    <t>10716</t>
  </si>
  <si>
    <t xml:space="preserve">Freestone </t>
  </si>
  <si>
    <t>19714</t>
  </si>
  <si>
    <t xml:space="preserve">Frio </t>
  </si>
  <si>
    <t>19871</t>
  </si>
  <si>
    <t xml:space="preserve">Gaines </t>
  </si>
  <si>
    <t>20706</t>
  </si>
  <si>
    <t>332885</t>
  </si>
  <si>
    <t xml:space="preserve">Garza </t>
  </si>
  <si>
    <t>6070</t>
  </si>
  <si>
    <t xml:space="preserve">Gillespie </t>
  </si>
  <si>
    <t>26459</t>
  </si>
  <si>
    <t xml:space="preserve">Glasscock </t>
  </si>
  <si>
    <t>1510</t>
  </si>
  <si>
    <t>7565</t>
  </si>
  <si>
    <t>20731</t>
  </si>
  <si>
    <t xml:space="preserve">Gray </t>
  </si>
  <si>
    <t>22410</t>
  </si>
  <si>
    <t xml:space="preserve">Grayson </t>
  </si>
  <si>
    <t>131014</t>
  </si>
  <si>
    <t xml:space="preserve">Gregg </t>
  </si>
  <si>
    <t>123443</t>
  </si>
  <si>
    <t xml:space="preserve">Grimes </t>
  </si>
  <si>
    <t>27984</t>
  </si>
  <si>
    <t xml:space="preserve">Guadalupe </t>
  </si>
  <si>
    <t>158966</t>
  </si>
  <si>
    <t xml:space="preserve">Hale </t>
  </si>
  <si>
    <t>33826</t>
  </si>
  <si>
    <t xml:space="preserve">Hall </t>
  </si>
  <si>
    <t>3048</t>
  </si>
  <si>
    <t>8332</t>
  </si>
  <si>
    <t xml:space="preserve">Hansford </t>
  </si>
  <si>
    <t>5520</t>
  </si>
  <si>
    <t xml:space="preserve">Hardeman </t>
  </si>
  <si>
    <t>3945</t>
  </si>
  <si>
    <t>56765</t>
  </si>
  <si>
    <t xml:space="preserve">Harris </t>
  </si>
  <si>
    <t>4646630</t>
  </si>
  <si>
    <t xml:space="preserve">Harrison </t>
  </si>
  <si>
    <t>66580</t>
  </si>
  <si>
    <t>5669</t>
  </si>
  <si>
    <t>5726</t>
  </si>
  <si>
    <t>213366</t>
  </si>
  <si>
    <t>3994</t>
  </si>
  <si>
    <t>81070</t>
  </si>
  <si>
    <t>855176</t>
  </si>
  <si>
    <t xml:space="preserve">Hill </t>
  </si>
  <si>
    <t>35689</t>
  </si>
  <si>
    <t xml:space="preserve">Hockley </t>
  </si>
  <si>
    <t>23064</t>
  </si>
  <si>
    <t xml:space="preserve">Hood </t>
  </si>
  <si>
    <t>58318</t>
  </si>
  <si>
    <t xml:space="preserve">Hopkins </t>
  </si>
  <si>
    <t>36486</t>
  </si>
  <si>
    <t>22954</t>
  </si>
  <si>
    <t xml:space="preserve">Howard </t>
  </si>
  <si>
    <t>36349</t>
  </si>
  <si>
    <t xml:space="preserve">Hudspeth </t>
  </si>
  <si>
    <t>4415</t>
  </si>
  <si>
    <t xml:space="preserve">Hunt </t>
  </si>
  <si>
    <t>94162</t>
  </si>
  <si>
    <t xml:space="preserve">Hutchinson </t>
  </si>
  <si>
    <t>21344</t>
  </si>
  <si>
    <t xml:space="preserve">Irion </t>
  </si>
  <si>
    <t>1620</t>
  </si>
  <si>
    <t xml:space="preserve">Jack </t>
  </si>
  <si>
    <t>8852</t>
  </si>
  <si>
    <t xml:space="preserve">Jackson </t>
  </si>
  <si>
    <t>14816</t>
  </si>
  <si>
    <t>35506</t>
  </si>
  <si>
    <t xml:space="preserve">Jeff Davis </t>
  </si>
  <si>
    <t>254340</t>
  </si>
  <si>
    <t xml:space="preserve">Jim Hogg </t>
  </si>
  <si>
    <t>5231</t>
  </si>
  <si>
    <t xml:space="preserve">Jim Wells </t>
  </si>
  <si>
    <t>40972</t>
  </si>
  <si>
    <t xml:space="preserve">Johnson </t>
  </si>
  <si>
    <t>167212</t>
  </si>
  <si>
    <t xml:space="preserve">Jones </t>
  </si>
  <si>
    <t>19943</t>
  </si>
  <si>
    <t xml:space="preserve">Karnes </t>
  </si>
  <si>
    <t>15545</t>
  </si>
  <si>
    <t>123804</t>
  </si>
  <si>
    <t xml:space="preserve">Kendall </t>
  </si>
  <si>
    <t>43769</t>
  </si>
  <si>
    <t>568</t>
  </si>
  <si>
    <t xml:space="preserve">Kent </t>
  </si>
  <si>
    <t>647</t>
  </si>
  <si>
    <t xml:space="preserve">Kerr </t>
  </si>
  <si>
    <t>51843</t>
  </si>
  <si>
    <t xml:space="preserve">Kimble </t>
  </si>
  <si>
    <t>4373</t>
  </si>
  <si>
    <t xml:space="preserve">King </t>
  </si>
  <si>
    <t>237</t>
  </si>
  <si>
    <t xml:space="preserve">Kinney </t>
  </si>
  <si>
    <t>3659</t>
  </si>
  <si>
    <t xml:space="preserve">Kleberg </t>
  </si>
  <si>
    <t>30974</t>
  </si>
  <si>
    <t xml:space="preserve">Knox </t>
  </si>
  <si>
    <t>3705</t>
  </si>
  <si>
    <t>49611</t>
  </si>
  <si>
    <t xml:space="preserve">Lamb </t>
  </si>
  <si>
    <t>13123</t>
  </si>
  <si>
    <t>20862</t>
  </si>
  <si>
    <t xml:space="preserve">La Salle </t>
  </si>
  <si>
    <t>7416</t>
  </si>
  <si>
    <t xml:space="preserve">Lavaca </t>
  </si>
  <si>
    <t>20021</t>
  </si>
  <si>
    <t xml:space="preserve">Lee </t>
  </si>
  <si>
    <t>17058</t>
  </si>
  <si>
    <t xml:space="preserve">Leon </t>
  </si>
  <si>
    <t xml:space="preserve">Liberty </t>
  </si>
  <si>
    <t>83702</t>
  </si>
  <si>
    <t xml:space="preserve">Limestone </t>
  </si>
  <si>
    <t>23417</t>
  </si>
  <si>
    <t>3398</t>
  </si>
  <si>
    <t>12139</t>
  </si>
  <si>
    <t>21047</t>
  </si>
  <si>
    <t xml:space="preserve">Loving </t>
  </si>
  <si>
    <t>98</t>
  </si>
  <si>
    <t>304808</t>
  </si>
  <si>
    <t xml:space="preserve">Lynn </t>
  </si>
  <si>
    <t>5830</t>
  </si>
  <si>
    <t xml:space="preserve">McCulloch </t>
  </si>
  <si>
    <t>8057</t>
  </si>
  <si>
    <t xml:space="preserve">McLennan </t>
  </si>
  <si>
    <t>251089</t>
  </si>
  <si>
    <t xml:space="preserve">McMullen </t>
  </si>
  <si>
    <t>774</t>
  </si>
  <si>
    <t xml:space="preserve">Madison </t>
  </si>
  <si>
    <t>14197</t>
  </si>
  <si>
    <t>10017</t>
  </si>
  <si>
    <t xml:space="preserve">Martin </t>
  </si>
  <si>
    <t>5649</t>
  </si>
  <si>
    <t>4186</t>
  </si>
  <si>
    <t>36774</t>
  </si>
  <si>
    <t xml:space="preserve">Maverick </t>
  </si>
  <si>
    <t>58174</t>
  </si>
  <si>
    <t>50057</t>
  </si>
  <si>
    <t>2119</t>
  </si>
  <si>
    <t>168167</t>
  </si>
  <si>
    <t>24770</t>
  </si>
  <si>
    <t xml:space="preserve">Mills </t>
  </si>
  <si>
    <t>4889</t>
  </si>
  <si>
    <t xml:space="preserve">Mitchell </t>
  </si>
  <si>
    <t>8523</t>
  </si>
  <si>
    <t>19489</t>
  </si>
  <si>
    <t>571949</t>
  </si>
  <si>
    <t>21399</t>
  </si>
  <si>
    <t xml:space="preserve">Morris </t>
  </si>
  <si>
    <t>12373</t>
  </si>
  <si>
    <t xml:space="preserve">Motley </t>
  </si>
  <si>
    <t>1252</t>
  </si>
  <si>
    <t>65339</t>
  </si>
  <si>
    <t>48995</t>
  </si>
  <si>
    <t>13914</t>
  </si>
  <si>
    <t xml:space="preserve">Nolan </t>
  </si>
  <si>
    <t>14904</t>
  </si>
  <si>
    <t xml:space="preserve">Nueces </t>
  </si>
  <si>
    <t>361540</t>
  </si>
  <si>
    <t xml:space="preserve">Ochiltree </t>
  </si>
  <si>
    <t xml:space="preserve">Oldham </t>
  </si>
  <si>
    <t>2094</t>
  </si>
  <si>
    <t>84069</t>
  </si>
  <si>
    <t>28540</t>
  </si>
  <si>
    <t xml:space="preserve">Panola </t>
  </si>
  <si>
    <t>23327</t>
  </si>
  <si>
    <t>133811</t>
  </si>
  <si>
    <t xml:space="preserve">Parmer </t>
  </si>
  <si>
    <t>9718</t>
  </si>
  <si>
    <t>15815</t>
  </si>
  <si>
    <t xml:space="preserve">Polk </t>
  </si>
  <si>
    <t>48913</t>
  </si>
  <si>
    <t xml:space="preserve">Potter </t>
  </si>
  <si>
    <t>119674</t>
  </si>
  <si>
    <t>6975</t>
  </si>
  <si>
    <t xml:space="preserve">Rains </t>
  </si>
  <si>
    <t>11766</t>
  </si>
  <si>
    <t xml:space="preserve">Randall </t>
  </si>
  <si>
    <t>134026</t>
  </si>
  <si>
    <t xml:space="preserve">Reagan </t>
  </si>
  <si>
    <t>3766</t>
  </si>
  <si>
    <t xml:space="preserve">Real </t>
  </si>
  <si>
    <t>3408</t>
  </si>
  <si>
    <t xml:space="preserve">Red River </t>
  </si>
  <si>
    <t>12171</t>
  </si>
  <si>
    <t xml:space="preserve">Reeves </t>
  </si>
  <si>
    <t>15492</t>
  </si>
  <si>
    <t>7145</t>
  </si>
  <si>
    <t xml:space="preserve">Roberts </t>
  </si>
  <si>
    <t>805</t>
  </si>
  <si>
    <t xml:space="preserve">Robertson </t>
  </si>
  <si>
    <t>16990</t>
  </si>
  <si>
    <t>97175</t>
  </si>
  <si>
    <t xml:space="preserve">Runnels </t>
  </si>
  <si>
    <t>10277</t>
  </si>
  <si>
    <t>53755</t>
  </si>
  <si>
    <t xml:space="preserve">Sabine </t>
  </si>
  <si>
    <t>10471</t>
  </si>
  <si>
    <t>8286</t>
  </si>
  <si>
    <t xml:space="preserve">San Jacinto </t>
  </si>
  <si>
    <t>28180</t>
  </si>
  <si>
    <t>67008</t>
  </si>
  <si>
    <t>5991</t>
  </si>
  <si>
    <t xml:space="preserve">Schleicher </t>
  </si>
  <si>
    <t>2983</t>
  </si>
  <si>
    <t>17096</t>
  </si>
  <si>
    <t xml:space="preserve">Shackelford </t>
  </si>
  <si>
    <t>3296</t>
  </si>
  <si>
    <t xml:space="preserve">Shelby </t>
  </si>
  <si>
    <t>25349</t>
  </si>
  <si>
    <t>3059</t>
  </si>
  <si>
    <t xml:space="preserve">Smith </t>
  </si>
  <si>
    <t>227449</t>
  </si>
  <si>
    <t xml:space="preserve">Somervell </t>
  </si>
  <si>
    <t>8860</t>
  </si>
  <si>
    <t xml:space="preserve">Starr </t>
  </si>
  <si>
    <t>64078</t>
  </si>
  <si>
    <t xml:space="preserve">Stephens </t>
  </si>
  <si>
    <t>9364</t>
  </si>
  <si>
    <t xml:space="preserve">Sterling </t>
  </si>
  <si>
    <t>1231</t>
  </si>
  <si>
    <t>1476</t>
  </si>
  <si>
    <t xml:space="preserve">Sutton </t>
  </si>
  <si>
    <t>3824</t>
  </si>
  <si>
    <t xml:space="preserve">Swisher </t>
  </si>
  <si>
    <t>7432</t>
  </si>
  <si>
    <t xml:space="preserve">Tarrant </t>
  </si>
  <si>
    <t>2049770</t>
  </si>
  <si>
    <t>136870</t>
  </si>
  <si>
    <t>896</t>
  </si>
  <si>
    <t xml:space="preserve">Terry </t>
  </si>
  <si>
    <t>12528</t>
  </si>
  <si>
    <t>1436</t>
  </si>
  <si>
    <t xml:space="preserve">Titus </t>
  </si>
  <si>
    <t>32640</t>
  </si>
  <si>
    <t xml:space="preserve">Tom Green </t>
  </si>
  <si>
    <t>117986</t>
  </si>
  <si>
    <t xml:space="preserve">Travis </t>
  </si>
  <si>
    <t>1226805</t>
  </si>
  <si>
    <t>14620</t>
  </si>
  <si>
    <t>21518</t>
  </si>
  <si>
    <t xml:space="preserve">Upshur </t>
  </si>
  <si>
    <t>41018</t>
  </si>
  <si>
    <t xml:space="preserve">Upton </t>
  </si>
  <si>
    <t>26920</t>
  </si>
  <si>
    <t>48969</t>
  </si>
  <si>
    <t xml:space="preserve">Van Zandt </t>
  </si>
  <si>
    <t>55103</t>
  </si>
  <si>
    <t xml:space="preserve">Walker </t>
  </si>
  <si>
    <t>72321</t>
  </si>
  <si>
    <t>51832</t>
  </si>
  <si>
    <t xml:space="preserve">Ward </t>
  </si>
  <si>
    <t>11658</t>
  </si>
  <si>
    <t xml:space="preserve">Washington </t>
  </si>
  <si>
    <t>35163</t>
  </si>
  <si>
    <t xml:space="preserve">Webb </t>
  </si>
  <si>
    <t>273526</t>
  </si>
  <si>
    <t>41577</t>
  </si>
  <si>
    <t>5338</t>
  </si>
  <si>
    <t xml:space="preserve">Wichita </t>
  </si>
  <si>
    <t>131596</t>
  </si>
  <si>
    <t xml:space="preserve">Wilbarger </t>
  </si>
  <si>
    <t>12833</t>
  </si>
  <si>
    <t xml:space="preserve">Willacy </t>
  </si>
  <si>
    <t>21588</t>
  </si>
  <si>
    <t xml:space="preserve">Williamson </t>
  </si>
  <si>
    <t>547604</t>
  </si>
  <si>
    <t>49173</t>
  </si>
  <si>
    <t xml:space="preserve">Winkler </t>
  </si>
  <si>
    <t>7867</t>
  </si>
  <si>
    <t xml:space="preserve">Wise </t>
  </si>
  <si>
    <t>66290</t>
  </si>
  <si>
    <t xml:space="preserve">Wood </t>
  </si>
  <si>
    <t>44366</t>
  </si>
  <si>
    <t>8631</t>
  </si>
  <si>
    <t xml:space="preserve">Young </t>
  </si>
  <si>
    <t>14304</t>
  </si>
  <si>
    <t xml:space="preserve">Zavala </t>
  </si>
  <si>
    <t>12039</t>
  </si>
  <si>
    <t>435 Northpines Dr.</t>
  </si>
  <si>
    <t>Kingwood</t>
  </si>
  <si>
    <t>200 Northpines Dr.</t>
  </si>
  <si>
    <t>421 East 7th Street</t>
  </si>
  <si>
    <t>12403-1</t>
  </si>
  <si>
    <t>100 Village Drive</t>
  </si>
  <si>
    <t>Armadillo Studios</t>
  </si>
  <si>
    <t>Wildhorse Flats</t>
  </si>
  <si>
    <t>Wildhorse Ranch Trail-SE of Hwy 290 &amp; Hwy 130</t>
  </si>
  <si>
    <t>Ridgecrest Terrace Apartments</t>
  </si>
  <si>
    <t>526 S. Walton Walker Blvd.</t>
  </si>
  <si>
    <t>La Cima</t>
  </si>
  <si>
    <t>3200 Montopolis</t>
  </si>
  <si>
    <t>Fawn Ridge Apartments</t>
  </si>
  <si>
    <t>12420 Sawmill Road</t>
  </si>
  <si>
    <t>Marshall Apartments</t>
  </si>
  <si>
    <t>1401 E 12th Street and 1157 Salina Street</t>
  </si>
  <si>
    <t>Gala at Waxahachie</t>
  </si>
  <si>
    <t>SEQ of E. Main Street and Parks Schoohouse Road</t>
  </si>
  <si>
    <t>Legacy Riverside Senior Living Community</t>
  </si>
  <si>
    <t>8101 North Riverside Drive</t>
  </si>
  <si>
    <t>The Ridge at Lancaster</t>
  </si>
  <si>
    <t>5703 S. Lancaster Rd.</t>
  </si>
  <si>
    <t>Montage Apartments</t>
  </si>
  <si>
    <t>SWQ of Walzem Road and FM 78</t>
  </si>
  <si>
    <t>(317) 663-6824</t>
  </si>
  <si>
    <t>Oso Bay</t>
  </si>
  <si>
    <t>7502 McArdle Road</t>
  </si>
  <si>
    <t>(206) 832-1326</t>
  </si>
  <si>
    <t>Cove in Odessa</t>
  </si>
  <si>
    <t>NEQ of San Antonio St. &amp; Brownstone Rd.</t>
  </si>
  <si>
    <t>(210) 862-7131</t>
  </si>
  <si>
    <t>Legacy Senior Residences II</t>
  </si>
  <si>
    <t>NEC of Doris Lane and Red Bud Lane</t>
  </si>
  <si>
    <t>(402) 658-1344</t>
  </si>
  <si>
    <t>Bella Vista</t>
  </si>
  <si>
    <t>2501 Anken Drive</t>
  </si>
  <si>
    <t>Crystal Falls</t>
  </si>
  <si>
    <t>2702 South Bagdad Rd.</t>
  </si>
  <si>
    <t>Shiloh Village</t>
  </si>
  <si>
    <t>8702 Shiloh Rd.</t>
  </si>
  <si>
    <t>City Heights</t>
  </si>
  <si>
    <t xml:space="preserve"> Approx. 4400 Nuckols Crossing</t>
  </si>
  <si>
    <t>(786) 257-2767</t>
  </si>
  <si>
    <t>Applewood Ranch</t>
  </si>
  <si>
    <t>SWC of US Hwy 90 &amp; Loop 1604</t>
  </si>
  <si>
    <t>Kallison Ranch</t>
  </si>
  <si>
    <t>8212 Talley Road</t>
  </si>
  <si>
    <t>Oleander Homes</t>
  </si>
  <si>
    <t>5228 Broadway</t>
  </si>
  <si>
    <t>(409) 765-1980</t>
  </si>
  <si>
    <t>Villas Del San Xavier</t>
  </si>
  <si>
    <t>2621 So. IH 35</t>
  </si>
  <si>
    <t>(214) 212-6472</t>
  </si>
  <si>
    <t>*9/8/2021</t>
  </si>
  <si>
    <t>3916 Winnie Street</t>
  </si>
  <si>
    <t>Copernicus Apartments</t>
  </si>
  <si>
    <t>707 SE Loop 410</t>
  </si>
  <si>
    <t>Watson Road Apartments</t>
  </si>
  <si>
    <t>NEC Watson Road and Somerset Road</t>
  </si>
  <si>
    <t>Cowan Place</t>
  </si>
  <si>
    <t>5400 E. Rosedale Street</t>
  </si>
  <si>
    <t>Midpark Towers</t>
  </si>
  <si>
    <t>8550 Midpark Road</t>
  </si>
  <si>
    <t>Espero Austin at Rutland</t>
  </si>
  <si>
    <t>1934 Rutland Drive</t>
  </si>
  <si>
    <t>(512) 646-1252</t>
  </si>
  <si>
    <t>Ridgewood at Panther Creek</t>
  </si>
  <si>
    <t>4407 South Panther Creek Drive</t>
  </si>
  <si>
    <t>Pineview at Grogan's Mill</t>
  </si>
  <si>
    <t>Echo East Apartments</t>
  </si>
  <si>
    <t>301 Spriggsdale</t>
  </si>
  <si>
    <t>The Oaks</t>
  </si>
  <si>
    <t>630 S. Llewellyn</t>
  </si>
  <si>
    <t>(703) 341-5081</t>
  </si>
  <si>
    <t>Belmont</t>
  </si>
  <si>
    <t>9100 Brown Lane</t>
  </si>
  <si>
    <t>Bluebonnet Ridge Apartments</t>
  </si>
  <si>
    <t>Approx 216 Valek Road</t>
  </si>
  <si>
    <t>(781) 742-4741</t>
  </si>
  <si>
    <t>Agave</t>
  </si>
  <si>
    <t>Binz Engleman Rd. and N. FM 1516</t>
  </si>
  <si>
    <t>The Residences at Arbor Oaks</t>
  </si>
  <si>
    <t>SWQ of Jones Rd. and Grant Rd.</t>
  </si>
  <si>
    <t>The Life at De Soto</t>
  </si>
  <si>
    <t>5500 De Soto Street</t>
  </si>
  <si>
    <t>(469) 657-9057</t>
  </si>
  <si>
    <t>Gateway Oak Cliff</t>
  </si>
  <si>
    <t>400 S. Beckley Avenue</t>
  </si>
  <si>
    <t>(972) 241-1272</t>
  </si>
  <si>
    <t>Pine Terrace</t>
  </si>
  <si>
    <t>1612 Amy Drive</t>
  </si>
  <si>
    <t>Corona del Valle</t>
  </si>
  <si>
    <t>(510) 931-9684</t>
  </si>
  <si>
    <t>Palladium Simpson Stuart</t>
  </si>
  <si>
    <t>3380 Simpson Stuart Road</t>
  </si>
  <si>
    <t>Murdeaux Villas Apartments</t>
  </si>
  <si>
    <t>125 S Murdeaux Ln</t>
  </si>
  <si>
    <t>21409</t>
  </si>
  <si>
    <t>*6/2/2021</t>
  </si>
  <si>
    <t>Cypress Creek Apartment Homes at Howard Lane</t>
  </si>
  <si>
    <t>SWQ of N. Lamar Blvd. &amp; W. Howard Lane</t>
  </si>
  <si>
    <t>21416</t>
  </si>
  <si>
    <t>*5/14/2021</t>
  </si>
  <si>
    <t>Virginia Flats</t>
  </si>
  <si>
    <t>2250 W. Virginia St.</t>
  </si>
  <si>
    <t>(832) 941-5351</t>
  </si>
  <si>
    <t>21422</t>
  </si>
  <si>
    <t>*</t>
  </si>
  <si>
    <t>The Enchanted Gardens</t>
  </si>
  <si>
    <t>4600 N. Ben Jordan Street</t>
  </si>
  <si>
    <t>21607</t>
  </si>
  <si>
    <t>Caroline Lofts</t>
  </si>
  <si>
    <t>2403 Caroline Street</t>
  </si>
  <si>
    <t>21613</t>
  </si>
  <si>
    <t>The Citadel</t>
  </si>
  <si>
    <t>3331 Elgin Street</t>
  </si>
  <si>
    <t>(202) 316-3552</t>
  </si>
  <si>
    <t>*6/17/2021</t>
  </si>
  <si>
    <t>Westmoreland Station</t>
  </si>
  <si>
    <t>2700 S. Westmoreland</t>
  </si>
  <si>
    <t>Yager Flats</t>
  </si>
  <si>
    <t>4818 Yager Lane</t>
  </si>
  <si>
    <t>*6/25/2021</t>
  </si>
  <si>
    <t>Grand Avenue Flats</t>
  </si>
  <si>
    <t>15701 FM 1325</t>
  </si>
  <si>
    <t>Enclave on Ross Apartments</t>
  </si>
  <si>
    <t>SWC of HWY 71 &amp; Ross Road</t>
  </si>
  <si>
    <t>Del Valle</t>
  </si>
  <si>
    <t>Riverstation Apartments</t>
  </si>
  <si>
    <t>220 Stoneport Drive</t>
  </si>
  <si>
    <t>*7/15/2021</t>
  </si>
  <si>
    <t>Summit at Renaissance Park</t>
  </si>
  <si>
    <t>SWC of Greenspoint Dr. and Benmar Dr.</t>
  </si>
  <si>
    <t>*7/13/2021</t>
  </si>
  <si>
    <t>Temenos Place Apartments</t>
  </si>
  <si>
    <t>1703 Gray St.</t>
  </si>
  <si>
    <t>*7/2/2021</t>
  </si>
  <si>
    <t>El Rosario Homes</t>
  </si>
  <si>
    <t>119 Retama Avenue</t>
  </si>
  <si>
    <t>La Merced Homes</t>
  </si>
  <si>
    <t>413 S Virginia Avenue</t>
  </si>
  <si>
    <t>Granada Apartments</t>
  </si>
  <si>
    <t>311 S. St. Mary’s St.</t>
  </si>
  <si>
    <t>21429</t>
  </si>
  <si>
    <t>*6/1/2021</t>
  </si>
  <si>
    <t>The Henderson on Reinli</t>
  </si>
  <si>
    <t>1101 Reinli St.</t>
  </si>
  <si>
    <t>21436</t>
  </si>
  <si>
    <t>*5/24/2021</t>
  </si>
  <si>
    <t>Capitol View Flats</t>
  </si>
  <si>
    <t>3600 East Slaughter Lane</t>
  </si>
  <si>
    <t>21438</t>
  </si>
  <si>
    <t>*6/9/2021</t>
  </si>
  <si>
    <t>2211 Del Rio Blvd</t>
  </si>
  <si>
    <t>21445</t>
  </si>
  <si>
    <t>*7/22/2021</t>
  </si>
  <si>
    <t>Gardens at Balch Springs, LP DBA "Parmore Arcadia Trails"</t>
  </si>
  <si>
    <t>NEQ of S. Betline Rd. and Mercury Rd.</t>
  </si>
  <si>
    <t>(214) 451-5903</t>
  </si>
  <si>
    <t>21440</t>
  </si>
  <si>
    <t>*8/5/2021</t>
  </si>
  <si>
    <t>City Parc at West Oaks Apartments</t>
  </si>
  <si>
    <t>3443 Addicks Clodine Rd</t>
  </si>
  <si>
    <t>21446</t>
  </si>
  <si>
    <t>*8/6/2021</t>
  </si>
  <si>
    <t>Machuca Apartments</t>
  </si>
  <si>
    <t>1039 J C Machuca Road</t>
  </si>
  <si>
    <t>(915) 849-3739</t>
  </si>
  <si>
    <t>21442</t>
  </si>
  <si>
    <t>Somerset Road</t>
  </si>
  <si>
    <t>(210) 573-0178</t>
  </si>
  <si>
    <t>21003</t>
  </si>
  <si>
    <t>Tomball Senior Village</t>
  </si>
  <si>
    <t>SEC of Medical Complex Drive and SH 249</t>
  </si>
  <si>
    <t>(713) 253-7352</t>
  </si>
  <si>
    <t>21004</t>
  </si>
  <si>
    <t>Skyline at Cedar Crest</t>
  </si>
  <si>
    <t>2720 East Kiest Blvd</t>
  </si>
  <si>
    <t>21006</t>
  </si>
  <si>
    <t>Westheimer Garden Villas</t>
  </si>
  <si>
    <t>5811 Winsome Lane</t>
  </si>
  <si>
    <t>21015</t>
  </si>
  <si>
    <t>Embree Eastside</t>
  </si>
  <si>
    <t>1010 State Hwy 66</t>
  </si>
  <si>
    <t>21017</t>
  </si>
  <si>
    <t>Hughes House</t>
  </si>
  <si>
    <t>4830 E. Rosedale Street and 4908 E. Rosedale Street</t>
  </si>
  <si>
    <t>21024</t>
  </si>
  <si>
    <t>Freedom's Path at Waco</t>
  </si>
  <si>
    <t>4800 Memorial Drive, Buildings 19, 20. 21 and adjacent land</t>
  </si>
  <si>
    <t>(678) 232-0015</t>
  </si>
  <si>
    <t>21032</t>
  </si>
  <si>
    <t>Royal Gardens Lufkin</t>
  </si>
  <si>
    <t>Approximately 110 Harmony Hill Drive</t>
  </si>
  <si>
    <t>21033</t>
  </si>
  <si>
    <t>Beaumont Pioneer Crossing</t>
  </si>
  <si>
    <t>Approx. 9449 US-287 South</t>
  </si>
  <si>
    <t>21035</t>
  </si>
  <si>
    <t>Manson Place</t>
  </si>
  <si>
    <t>SWQ of Reeves Steet &amp; Scott Street</t>
  </si>
  <si>
    <t>21038</t>
  </si>
  <si>
    <t>Houston 150 Bayou Apartments</t>
  </si>
  <si>
    <t xml:space="preserve">Approx. 6970 Portwest Drive </t>
  </si>
  <si>
    <t>21039</t>
  </si>
  <si>
    <t>Uvalde Villas</t>
  </si>
  <si>
    <t>Uvalde Ave. (east of S 10th St.)</t>
  </si>
  <si>
    <t>21048</t>
  </si>
  <si>
    <t>Price Lofts</t>
  </si>
  <si>
    <t>54 South Price Road</t>
  </si>
  <si>
    <t>21051</t>
  </si>
  <si>
    <t>Canyon Lofts</t>
  </si>
  <si>
    <t>SEC 13th Ave and 18th St</t>
  </si>
  <si>
    <t>21052</t>
  </si>
  <si>
    <t>Del Rio Lofts</t>
  </si>
  <si>
    <t>Newton Dr approx 500' east of Dodson Ave</t>
  </si>
  <si>
    <t>21053</t>
  </si>
  <si>
    <t>Reserve at Shiloh</t>
  </si>
  <si>
    <t>1102 N Shiloh Road</t>
  </si>
  <si>
    <t>21054</t>
  </si>
  <si>
    <t>Reserve at Palestine</t>
  </si>
  <si>
    <t>3310 S. Loop 256</t>
  </si>
  <si>
    <t>21061</t>
  </si>
  <si>
    <t>Magnolia Lofts</t>
  </si>
  <si>
    <t>300 E Magnolia Avenue</t>
  </si>
  <si>
    <t>21063</t>
  </si>
  <si>
    <t>Parker Apartments</t>
  </si>
  <si>
    <t>2105 Parker Lane</t>
  </si>
  <si>
    <t>21064</t>
  </si>
  <si>
    <t>Fiesta Trails</t>
  </si>
  <si>
    <t>12485 W Interstate 10</t>
  </si>
  <si>
    <t>21069</t>
  </si>
  <si>
    <t>Dahlia Villas</t>
  </si>
  <si>
    <t>409 W. Sam Houston Blvd.</t>
  </si>
  <si>
    <t>21070</t>
  </si>
  <si>
    <t>Saison North</t>
  </si>
  <si>
    <t>10010 N Capital of Texas Hwy</t>
  </si>
  <si>
    <t>21075</t>
  </si>
  <si>
    <t>June West</t>
  </si>
  <si>
    <t>NWC W Koenig Ln and Grover Ave</t>
  </si>
  <si>
    <t>21078</t>
  </si>
  <si>
    <t>Clifton Riverside</t>
  </si>
  <si>
    <t>2400 Block of E Belknap St</t>
  </si>
  <si>
    <t>(785) 766-4096</t>
  </si>
  <si>
    <t>21081</t>
  </si>
  <si>
    <t>Kiva East</t>
  </si>
  <si>
    <t>SWQ East Side Ave and S Fitzhugh Ave</t>
  </si>
  <si>
    <t>21093</t>
  </si>
  <si>
    <t>Parkside on Carrier</t>
  </si>
  <si>
    <t>1217 S. Carrier Parkway</t>
  </si>
  <si>
    <t>21100</t>
  </si>
  <si>
    <t>Hawthorn Terrace</t>
  </si>
  <si>
    <t>Approximately 3103 Hayes Road</t>
  </si>
  <si>
    <t>21101</t>
  </si>
  <si>
    <t>Longview Crossing</t>
  </si>
  <si>
    <t>SWQ E Hawkins Pkwy and Good Shepherd Way</t>
  </si>
  <si>
    <t>21104</t>
  </si>
  <si>
    <t>Heritage at Abilene</t>
  </si>
  <si>
    <t>1101 S 9th St</t>
  </si>
  <si>
    <t>21113</t>
  </si>
  <si>
    <t>San Angelo Crossing</t>
  </si>
  <si>
    <t>NWQ Northwest Dr and W Houston Harte Expy</t>
  </si>
  <si>
    <t>21114</t>
  </si>
  <si>
    <t>Reserves at Holdsworth</t>
  </si>
  <si>
    <t>NWQ Paschal Ave and Holdsworth Dr.</t>
  </si>
  <si>
    <t>21116</t>
  </si>
  <si>
    <t>Sweetwater Station</t>
  </si>
  <si>
    <t>1105 E. Broadway Ave. &amp; 212 Bawcom Street</t>
  </si>
  <si>
    <t>21117</t>
  </si>
  <si>
    <t>Montrose Valley Apartments</t>
  </si>
  <si>
    <t>2200 Montrose Place</t>
  </si>
  <si>
    <t>21118</t>
  </si>
  <si>
    <t>Cherry Village Apartments</t>
  </si>
  <si>
    <t>724 E Avenue N</t>
  </si>
  <si>
    <t>21119</t>
  </si>
  <si>
    <t>Cedar Grove Estates I and II</t>
  </si>
  <si>
    <t>1000 S 8th St</t>
  </si>
  <si>
    <t>21121</t>
  </si>
  <si>
    <t>Paige Estates</t>
  </si>
  <si>
    <t>826 South 11th Street</t>
  </si>
  <si>
    <t>21130</t>
  </si>
  <si>
    <t>Sun Pointe</t>
  </si>
  <si>
    <t>4647 Maxwell Ave</t>
  </si>
  <si>
    <t>21131</t>
  </si>
  <si>
    <t>Boulevard 61</t>
  </si>
  <si>
    <t>6101 Richmond Avenue</t>
  </si>
  <si>
    <t>21132</t>
  </si>
  <si>
    <t>OST Lofts</t>
  </si>
  <si>
    <t>5520 Old Spanish Trail</t>
  </si>
  <si>
    <t>(713) 456-0068</t>
  </si>
  <si>
    <t>21136</t>
  </si>
  <si>
    <t>Oaklawn Place</t>
  </si>
  <si>
    <t>5717-5725 Sadler Circle</t>
  </si>
  <si>
    <t>21139</t>
  </si>
  <si>
    <t>Cypress Creek Apartment Homes at Forest Lane</t>
  </si>
  <si>
    <t>11520 North Central Expressway</t>
  </si>
  <si>
    <t>(215) 806-2216</t>
  </si>
  <si>
    <t>21145</t>
  </si>
  <si>
    <t>Mariposa Apartment Homes at Communications Parkway</t>
  </si>
  <si>
    <t>4.5 Acres Near the NEC of Communications Parkway and Spring Creek Parkway</t>
  </si>
  <si>
    <t>(512) 505-0604</t>
  </si>
  <si>
    <t>21148</t>
  </si>
  <si>
    <t>William Booth Apartments</t>
  </si>
  <si>
    <t xml:space="preserve">808 Frawley Street </t>
  </si>
  <si>
    <t>21150</t>
  </si>
  <si>
    <t>Big Lake Seniors Apartments</t>
  </si>
  <si>
    <t>1304 Vicky Street</t>
  </si>
  <si>
    <t>21151</t>
  </si>
  <si>
    <t>Colorado City Apartments</t>
  </si>
  <si>
    <t>21157</t>
  </si>
  <si>
    <t>5360 East 5th Street</t>
  </si>
  <si>
    <t>21158</t>
  </si>
  <si>
    <t>Juniper Pointe Apartments</t>
  </si>
  <si>
    <t>SW of Village Dr and CR 151</t>
  </si>
  <si>
    <t>(417) 890-3238</t>
  </si>
  <si>
    <t>21164</t>
  </si>
  <si>
    <t>Town Oaks Apartments</t>
  </si>
  <si>
    <t>120 Waters Street</t>
  </si>
  <si>
    <t>21166</t>
  </si>
  <si>
    <t>Mountain View Estates</t>
  </si>
  <si>
    <t>approx 350 feet in the NWQ of Justice and Garment Road</t>
  </si>
  <si>
    <t>21175</t>
  </si>
  <si>
    <t>Wells Manor</t>
  </si>
  <si>
    <t>6 Wright Patman Drive / 70 Manor Loop</t>
  </si>
  <si>
    <t>21176</t>
  </si>
  <si>
    <t>21177</t>
  </si>
  <si>
    <t>Carver Ridge Apartments</t>
  </si>
  <si>
    <t>SEQ County Road 137 and County Road 1660</t>
  </si>
  <si>
    <t>21185</t>
  </si>
  <si>
    <t>Weslaco Village</t>
  </si>
  <si>
    <t>1601 S. Bridge Ave.</t>
  </si>
  <si>
    <t>21186</t>
  </si>
  <si>
    <t>Palms at Blucher Park</t>
  </si>
  <si>
    <t>209 S. Carancahua &amp; 209, 217, 223, 227 S. Tancahua</t>
  </si>
  <si>
    <t>21187</t>
  </si>
  <si>
    <t>Village at Perrin Beitel</t>
  </si>
  <si>
    <t>2611 NE Loop 410</t>
  </si>
  <si>
    <t>21208</t>
  </si>
  <si>
    <t>Parmore Jupiter Road</t>
  </si>
  <si>
    <t>SWQ of E Parker Rd and Jupiter Rd</t>
  </si>
  <si>
    <t>21220</t>
  </si>
  <si>
    <t>Longview Square</t>
  </si>
  <si>
    <t>1600 and 1602 Pine Tree Rd.</t>
  </si>
  <si>
    <t>21228</t>
  </si>
  <si>
    <t>El Jardin</t>
  </si>
  <si>
    <t>1114 E Levee St</t>
  </si>
  <si>
    <t>21235</t>
  </si>
  <si>
    <t>Inn Town Lofts</t>
  </si>
  <si>
    <t>1202 Main Street</t>
  </si>
  <si>
    <t>(305) 860-8188</t>
  </si>
  <si>
    <t>21245</t>
  </si>
  <si>
    <t>The Rushmore</t>
  </si>
  <si>
    <t>800 Highway 6 South</t>
  </si>
  <si>
    <t>21264</t>
  </si>
  <si>
    <t>Acadia Terrace</t>
  </si>
  <si>
    <t>Appr. 6002 Rogerdale</t>
  </si>
  <si>
    <t>21274</t>
  </si>
  <si>
    <t>Avanti Legacy Violet Parc</t>
  </si>
  <si>
    <t>4601 N. McColl St.</t>
  </si>
  <si>
    <t>21283</t>
  </si>
  <si>
    <t>Hemley Palms</t>
  </si>
  <si>
    <t>230 Hemley Road</t>
  </si>
  <si>
    <t>21289</t>
  </si>
  <si>
    <t>Snowden Apartments</t>
  </si>
  <si>
    <t>7223 Snowden Road</t>
  </si>
  <si>
    <t>21290</t>
  </si>
  <si>
    <t>FishPond at Alice</t>
  </si>
  <si>
    <t>Approx. 300 &amp; 320 E 3rd Street</t>
  </si>
  <si>
    <t>21292</t>
  </si>
  <si>
    <t>Campanile on Minimax</t>
  </si>
  <si>
    <t>SEC of Minimax Dr. &amp; West Loop 610 North</t>
  </si>
  <si>
    <t>21317</t>
  </si>
  <si>
    <t>San Angelo Terrace</t>
  </si>
  <si>
    <t>W side of Appaloosa Trail, S of Hwy 67</t>
  </si>
  <si>
    <t>21318</t>
  </si>
  <si>
    <t>Cypress Creek South</t>
  </si>
  <si>
    <t>SWC of West Adams Avenue and South Cedar Road</t>
  </si>
  <si>
    <t>21099</t>
  </si>
  <si>
    <t>Marshall Crossing</t>
  </si>
  <si>
    <t>SEQ Decker Dr and East End Blvd S</t>
  </si>
  <si>
    <t>21219</t>
  </si>
  <si>
    <t>Eagles Gate Apartments</t>
  </si>
  <si>
    <t>2420 El Indio Hwy</t>
  </si>
  <si>
    <t>21221</t>
  </si>
  <si>
    <t>Providence on Park</t>
  </si>
  <si>
    <t>SWQ of Park Road N &amp; Hwy 69</t>
  </si>
  <si>
    <t>21312</t>
  </si>
  <si>
    <t>SavannahPark of Keene</t>
  </si>
  <si>
    <t>213 W. 4th Street</t>
  </si>
  <si>
    <t>21450</t>
  </si>
  <si>
    <t>W. Leo Daniels Towers</t>
  </si>
  <si>
    <t>8826 Harrell Street</t>
  </si>
  <si>
    <t>21451</t>
  </si>
  <si>
    <t>21458</t>
  </si>
  <si>
    <t>*9/13/2021</t>
  </si>
  <si>
    <t>Meadow Apartments</t>
  </si>
  <si>
    <t>6224 Colton Road</t>
  </si>
  <si>
    <t>21456</t>
  </si>
  <si>
    <t>*10/1/2021</t>
  </si>
  <si>
    <t>Residences at Howard Lane</t>
  </si>
  <si>
    <t>5724 E Howard Lane</t>
  </si>
  <si>
    <t>21457</t>
  </si>
  <si>
    <t>El Prado at Estancia</t>
  </si>
  <si>
    <t>1124 1/2 Avenida Mercado St</t>
  </si>
  <si>
    <t>21455</t>
  </si>
  <si>
    <t>Vista North Shore Apartments</t>
  </si>
  <si>
    <t>Merrit Rd &amp; Harmony Hill Ln</t>
  </si>
  <si>
    <t>21454</t>
  </si>
  <si>
    <t>K Avenue Lofts</t>
  </si>
  <si>
    <t>2501 K Ave (2505 K Avenue)</t>
  </si>
  <si>
    <t>21603</t>
  </si>
  <si>
    <t xml:space="preserve">Park at Kirkstall </t>
  </si>
  <si>
    <t>Data is pulled from HUD's Comprehensive Housing Affordability Strategy dataset (CHAS). The Department has used 2014 - 2018 CHAS data to rank all census tracts in Texas. Data is pulled from Table 8 of the CHAS dataset. Only renters who earn 80% AMFI or less and who devote more than 30% of their household income to housing costs are counted (estimates 73, 76, 86, 89, 99, and 102 of Table 8).  Please contact jason.burr@tdhca.state.tx.us with any questions.</t>
  </si>
  <si>
    <t>14000US48041002012</t>
  </si>
  <si>
    <t>14000US48201550301</t>
  </si>
  <si>
    <t>14000US48201521700</t>
  </si>
  <si>
    <t>14000US48201452100</t>
  </si>
  <si>
    <t>14000US48209010304</t>
  </si>
  <si>
    <t>14000US48209010701</t>
  </si>
  <si>
    <t>14000US48215024000</t>
  </si>
  <si>
    <t>14000US48453000603</t>
  </si>
  <si>
    <t>14000US48201432300</t>
  </si>
  <si>
    <t>14000US48209010303</t>
  </si>
  <si>
    <t>14000US48201550401</t>
  </si>
  <si>
    <t>14000US48029171902</t>
  </si>
  <si>
    <t>14000US48201550302</t>
  </si>
  <si>
    <t>14000US48041001000</t>
  </si>
  <si>
    <t>14000US48121021201</t>
  </si>
  <si>
    <t>14000US48041001701</t>
  </si>
  <si>
    <t>14000US48113013105</t>
  </si>
  <si>
    <t>14000US48201421300</t>
  </si>
  <si>
    <t>14000US48471790700</t>
  </si>
  <si>
    <t>14000US48121021636</t>
  </si>
  <si>
    <t>14000US48309000400</t>
  </si>
  <si>
    <t>14000US48113016605</t>
  </si>
  <si>
    <t>14000US48039660602</t>
  </si>
  <si>
    <t>14000US48201421500</t>
  </si>
  <si>
    <t>14000US48113018503</t>
  </si>
  <si>
    <t>14000US48201433502</t>
  </si>
  <si>
    <t>14000US48113010902</t>
  </si>
  <si>
    <t>14000US48113013623</t>
  </si>
  <si>
    <t>14000US48209010400</t>
  </si>
  <si>
    <t>14000US48201454301</t>
  </si>
  <si>
    <t>14000US48453001820</t>
  </si>
  <si>
    <t>14000US48029121204</t>
  </si>
  <si>
    <t>14000US48201451901</t>
  </si>
  <si>
    <t>14000US48029180702</t>
  </si>
  <si>
    <t>14000US48085031714</t>
  </si>
  <si>
    <t>14000US48201422200</t>
  </si>
  <si>
    <t>14000US48201333300</t>
  </si>
  <si>
    <t>14000US48201222600</t>
  </si>
  <si>
    <t>14000US48201551900</t>
  </si>
  <si>
    <t>14000US48453001812</t>
  </si>
  <si>
    <t>14000US48167721900</t>
  </si>
  <si>
    <t>14000US48201432701</t>
  </si>
  <si>
    <t>14000US48453001714</t>
  </si>
  <si>
    <t>14000US48041001604</t>
  </si>
  <si>
    <t>14000US48201432500</t>
  </si>
  <si>
    <t>14000US48309002302</t>
  </si>
  <si>
    <t>14000US48453001851</t>
  </si>
  <si>
    <t>14000US48085031720</t>
  </si>
  <si>
    <t>14000US48439106516</t>
  </si>
  <si>
    <t>14000US48201553300</t>
  </si>
  <si>
    <t>14000US48439100501</t>
  </si>
  <si>
    <t>14000US48453002318</t>
  </si>
  <si>
    <t>14000US48029181813</t>
  </si>
  <si>
    <t>14000US48201432002</t>
  </si>
  <si>
    <t>14000US48201421600</t>
  </si>
  <si>
    <t>14000US48471790800</t>
  </si>
  <si>
    <t>14000US48201432100</t>
  </si>
  <si>
    <t>14000US48201314002</t>
  </si>
  <si>
    <t>14000US48201422301</t>
  </si>
  <si>
    <t>14000US48439105205</t>
  </si>
  <si>
    <t>14000US48201432802</t>
  </si>
  <si>
    <t>14000US48201450802</t>
  </si>
  <si>
    <t>14000US48113007818</t>
  </si>
  <si>
    <t>14000US48201552601</t>
  </si>
  <si>
    <t>14000US48113019019</t>
  </si>
  <si>
    <t>14000US48439121905</t>
  </si>
  <si>
    <t>14000US48453001849</t>
  </si>
  <si>
    <t>14000US48113007201</t>
  </si>
  <si>
    <t>14000US48245007001</t>
  </si>
  <si>
    <t>14000US48029191410</t>
  </si>
  <si>
    <t>14000US48113007820</t>
  </si>
  <si>
    <t>14000US48113019035</t>
  </si>
  <si>
    <t>14000US48201530100</t>
  </si>
  <si>
    <t>14000US48201550100</t>
  </si>
  <si>
    <t>14000US48303000405</t>
  </si>
  <si>
    <t>14000US48453002307</t>
  </si>
  <si>
    <t>14000US48113016607</t>
  </si>
  <si>
    <t>14000US48201432400</t>
  </si>
  <si>
    <t>14000US48201452201</t>
  </si>
  <si>
    <t>14000US48201551100</t>
  </si>
  <si>
    <t>14000US48471790500</t>
  </si>
  <si>
    <t>14000US48347951000</t>
  </si>
  <si>
    <t>14000US48201433001</t>
  </si>
  <si>
    <t>14000US48201552700</t>
  </si>
  <si>
    <t>14000US48453002402</t>
  </si>
  <si>
    <t>14000US48113012604</t>
  </si>
  <si>
    <t>14000US48303001702</t>
  </si>
  <si>
    <t>14000US48439113111</t>
  </si>
  <si>
    <t>14000US48473680500</t>
  </si>
  <si>
    <t>14000US48453000604</t>
  </si>
  <si>
    <t>14000US48201451001</t>
  </si>
  <si>
    <t>14000US48491020406</t>
  </si>
  <si>
    <t>14000US48201240502</t>
  </si>
  <si>
    <t>14000US48201532100</t>
  </si>
  <si>
    <t>14000US48201540501</t>
  </si>
  <si>
    <t>14000US48029191409</t>
  </si>
  <si>
    <t>14000US48113007202</t>
  </si>
  <si>
    <t>14000US48041001303</t>
  </si>
  <si>
    <t>14000US48113007811</t>
  </si>
  <si>
    <t>14000US48121021634</t>
  </si>
  <si>
    <t>14000US48167721201</t>
  </si>
  <si>
    <t>14000US48201421102</t>
  </si>
  <si>
    <t>14000US48453002421</t>
  </si>
  <si>
    <t>14000US48309001900</t>
  </si>
  <si>
    <t>14000US48201532001</t>
  </si>
  <si>
    <t>14000US48029181503</t>
  </si>
  <si>
    <t>14000US48201432902</t>
  </si>
  <si>
    <t>14000US48355002704</t>
  </si>
  <si>
    <t>14000US48453002316</t>
  </si>
  <si>
    <t>14000US48113000800</t>
  </si>
  <si>
    <t>14000US48453001804</t>
  </si>
  <si>
    <t>14000US48453002202</t>
  </si>
  <si>
    <t>14000US48121021100</t>
  </si>
  <si>
    <t>14000US48201250600</t>
  </si>
  <si>
    <t>14000US48309001400</t>
  </si>
  <si>
    <t>14000US48201222700</t>
  </si>
  <si>
    <t>14000US48201433003</t>
  </si>
  <si>
    <t>14000US48201453200</t>
  </si>
  <si>
    <t>14000US48041000201</t>
  </si>
  <si>
    <t>14000US48201221500</t>
  </si>
  <si>
    <t>14000US48085030900</t>
  </si>
  <si>
    <t>14000US48453001806</t>
  </si>
  <si>
    <t>14000US48453002105</t>
  </si>
  <si>
    <t>14000US48201452600</t>
  </si>
  <si>
    <t>14000US48201521200</t>
  </si>
  <si>
    <t>14000US48453001822</t>
  </si>
  <si>
    <t>14000US48113012302</t>
  </si>
  <si>
    <t>14000US48113013615</t>
  </si>
  <si>
    <t>14000US48201451002</t>
  </si>
  <si>
    <t>14000US48201240701</t>
  </si>
  <si>
    <t>14000US48201323500</t>
  </si>
  <si>
    <t>14000US48201433600</t>
  </si>
  <si>
    <t>14000US48439111404</t>
  </si>
  <si>
    <t>14000US48453001823</t>
  </si>
  <si>
    <t>14000US48201423202</t>
  </si>
  <si>
    <t>14000US48309000200</t>
  </si>
  <si>
    <t>14000US48113000601</t>
  </si>
  <si>
    <t>14000US48453002314</t>
  </si>
  <si>
    <t>14000US48453002317</t>
  </si>
  <si>
    <t>14000US48113009804</t>
  </si>
  <si>
    <t>14000US48201240501</t>
  </si>
  <si>
    <t>14000US48201421201</t>
  </si>
  <si>
    <t>14000US48201431201</t>
  </si>
  <si>
    <t>14000US48201521400</t>
  </si>
  <si>
    <t>14000US48231960900</t>
  </si>
  <si>
    <t>14000US48039660701</t>
  </si>
  <si>
    <t>14000US48121021301</t>
  </si>
  <si>
    <t>14000US48439113220</t>
  </si>
  <si>
    <t>14000US48201341301</t>
  </si>
  <si>
    <t>14000US48441010900</t>
  </si>
  <si>
    <t>14000US48453002419</t>
  </si>
  <si>
    <t>14000US48201240801</t>
  </si>
  <si>
    <t>14000US48453001813</t>
  </si>
  <si>
    <t>14000US48029120902</t>
  </si>
  <si>
    <t>14000US48113019040</t>
  </si>
  <si>
    <t>14000US48141000301</t>
  </si>
  <si>
    <t>14000US48201531300</t>
  </si>
  <si>
    <t>14000US48453001834</t>
  </si>
  <si>
    <t>14000US48029181403</t>
  </si>
  <si>
    <t>14000US48113012000</t>
  </si>
  <si>
    <t>14000US48113012207</t>
  </si>
  <si>
    <t>14000US48113013616</t>
  </si>
  <si>
    <t>14000US48201452000</t>
  </si>
  <si>
    <t>14000US48397040302</t>
  </si>
  <si>
    <t>14000US48439122400</t>
  </si>
  <si>
    <t>14000US48113009304</t>
  </si>
  <si>
    <t>14000US48113013010</t>
  </si>
  <si>
    <t>14000US48113019013</t>
  </si>
  <si>
    <t>14000US48201532300</t>
  </si>
  <si>
    <t>14000US48439113518</t>
  </si>
  <si>
    <t>14000US48453002308</t>
  </si>
  <si>
    <t>14000US48029191003</t>
  </si>
  <si>
    <t>14000US48029191817</t>
  </si>
  <si>
    <t>14000US48201423000</t>
  </si>
  <si>
    <t>14000US48201455300</t>
  </si>
  <si>
    <t>14000US48303000603</t>
  </si>
  <si>
    <t>14000US48085030408</t>
  </si>
  <si>
    <t>14000US48113006002</t>
  </si>
  <si>
    <t>14000US48201333202</t>
  </si>
  <si>
    <t>14000US48273020300</t>
  </si>
  <si>
    <t>14000US48453001752</t>
  </si>
  <si>
    <t>14000US48453002313</t>
  </si>
  <si>
    <t>14000US48029181004</t>
  </si>
  <si>
    <t>14000US48113013011</t>
  </si>
  <si>
    <t>14000US48201334100</t>
  </si>
  <si>
    <t>14000US48439105513</t>
  </si>
  <si>
    <t>14000US48439121903</t>
  </si>
  <si>
    <t>14000US48303000302</t>
  </si>
  <si>
    <t>14000US48439111523</t>
  </si>
  <si>
    <t>14000US48491020504</t>
  </si>
  <si>
    <t>14000US48141010341</t>
  </si>
  <si>
    <t>14000US48201453602</t>
  </si>
  <si>
    <t>14000US48201550402</t>
  </si>
  <si>
    <t>14000US48113012210</t>
  </si>
  <si>
    <t>14000US48201433501</t>
  </si>
  <si>
    <t>14000US48201452700</t>
  </si>
  <si>
    <t>14000US48201550200</t>
  </si>
  <si>
    <t>14000US48439111005</t>
  </si>
  <si>
    <t>14000US48121020800</t>
  </si>
  <si>
    <t>14000US48201421202</t>
  </si>
  <si>
    <t>14000US48201541700</t>
  </si>
  <si>
    <t>14000US48439105510</t>
  </si>
  <si>
    <t>14000US48439106511</t>
  </si>
  <si>
    <t>14000US48029181003</t>
  </si>
  <si>
    <t>14000US48041001601</t>
  </si>
  <si>
    <t>14000US48113019213</t>
  </si>
  <si>
    <t>14000US48201341000</t>
  </si>
  <si>
    <t>14000US48201422401</t>
  </si>
  <si>
    <t>14000US48453001863</t>
  </si>
  <si>
    <t>14000US48113007804</t>
  </si>
  <si>
    <t>14000US48113018505</t>
  </si>
  <si>
    <t>14000US48201240702</t>
  </si>
  <si>
    <t>14000US48201422500</t>
  </si>
  <si>
    <t>14000US48201551500</t>
  </si>
  <si>
    <t>14000US48113002000</t>
  </si>
  <si>
    <t>14000US48201232702</t>
  </si>
  <si>
    <t>14000US48201552001</t>
  </si>
  <si>
    <t>14000US48339691400</t>
  </si>
  <si>
    <t>14000US48439111543</t>
  </si>
  <si>
    <t>14000US48029181725</t>
  </si>
  <si>
    <t>14000US48113010904</t>
  </si>
  <si>
    <t>14000US48201542200</t>
  </si>
  <si>
    <t>14000US48439121703</t>
  </si>
  <si>
    <t>14000US48029130800</t>
  </si>
  <si>
    <t>14000US48201553200</t>
  </si>
  <si>
    <t>14000US48113017813</t>
  </si>
  <si>
    <t>14000US48201232200</t>
  </si>
  <si>
    <t>14000US48201340100</t>
  </si>
  <si>
    <t>14000US48113018130</t>
  </si>
  <si>
    <t>14000US48201211300</t>
  </si>
  <si>
    <t>14000US48201314300</t>
  </si>
  <si>
    <t>14000US48439104300</t>
  </si>
  <si>
    <t>14000US48029181504</t>
  </si>
  <si>
    <t>14000US48113016502</t>
  </si>
  <si>
    <t>14000US48113019034</t>
  </si>
  <si>
    <t>14000US48157671400</t>
  </si>
  <si>
    <t>14000US48439113631</t>
  </si>
  <si>
    <t>14000US48491020405</t>
  </si>
  <si>
    <t>14000US48029181814</t>
  </si>
  <si>
    <t>14000US48201241500</t>
  </si>
  <si>
    <t>14000US48201340500</t>
  </si>
  <si>
    <t>14000US48439105201</t>
  </si>
  <si>
    <t>14000US48029121404</t>
  </si>
  <si>
    <t>14000US48201451403</t>
  </si>
  <si>
    <t>14000US48201555402</t>
  </si>
  <si>
    <t>14000US48375011700</t>
  </si>
  <si>
    <t>14000US48029181302</t>
  </si>
  <si>
    <t>14000US48041001302</t>
  </si>
  <si>
    <t>14000US48157675100</t>
  </si>
  <si>
    <t>14000US48201421401</t>
  </si>
  <si>
    <t>14000US48215020503</t>
  </si>
  <si>
    <t>14000US48257050500</t>
  </si>
  <si>
    <t>14000US48375014700</t>
  </si>
  <si>
    <t>14000US48439105508</t>
  </si>
  <si>
    <t>14000US48441013100</t>
  </si>
  <si>
    <t>14000US48201533600</t>
  </si>
  <si>
    <t>14000US48201541001</t>
  </si>
  <si>
    <t>14000US48201542101</t>
  </si>
  <si>
    <t>14000US48113007815</t>
  </si>
  <si>
    <t>14000US48121021627</t>
  </si>
  <si>
    <t>14000US48201232900</t>
  </si>
  <si>
    <t>14000US48061010800</t>
  </si>
  <si>
    <t>14000US48113000406</t>
  </si>
  <si>
    <t>14000US48113018141</t>
  </si>
  <si>
    <t>14000US48201311700</t>
  </si>
  <si>
    <t>14000US48303000301</t>
  </si>
  <si>
    <t>14000US48439106518</t>
  </si>
  <si>
    <t>14000US48113010801</t>
  </si>
  <si>
    <t>14000US48201313800</t>
  </si>
  <si>
    <t>14000US48439113703</t>
  </si>
  <si>
    <t>14000US48121020503</t>
  </si>
  <si>
    <t>14000US48139060600</t>
  </si>
  <si>
    <t>14000US48201530700</t>
  </si>
  <si>
    <t>14000US48423001901</t>
  </si>
  <si>
    <t>14000US48439106517</t>
  </si>
  <si>
    <t>14000US48491020114</t>
  </si>
  <si>
    <t>14000US48453002112</t>
  </si>
  <si>
    <t>14000US48041001803</t>
  </si>
  <si>
    <t>14000US48113010804</t>
  </si>
  <si>
    <t>14000US48121021637</t>
  </si>
  <si>
    <t>14000US48121021739</t>
  </si>
  <si>
    <t>14000US48201432801</t>
  </si>
  <si>
    <t>14000US48201433002</t>
  </si>
  <si>
    <t>14000US48201452500</t>
  </si>
  <si>
    <t>14000US48201552900</t>
  </si>
  <si>
    <t>14000US48439105704</t>
  </si>
  <si>
    <t>14000US48453002312</t>
  </si>
  <si>
    <t>14000US48029161501</t>
  </si>
  <si>
    <t>14000US48029181705</t>
  </si>
  <si>
    <t>14000US48029192000</t>
  </si>
  <si>
    <t>14000US48201453700</t>
  </si>
  <si>
    <t>14000US48201532600</t>
  </si>
  <si>
    <t>14000US48027023107</t>
  </si>
  <si>
    <t>14000US48085031632</t>
  </si>
  <si>
    <t>14000US48113014116</t>
  </si>
  <si>
    <t>14000US48121020900</t>
  </si>
  <si>
    <t>14000US48143950500</t>
  </si>
  <si>
    <t>14000US48339690602</t>
  </si>
  <si>
    <t>14000US48027022502</t>
  </si>
  <si>
    <t>14000US48029171700</t>
  </si>
  <si>
    <t>14000US48029181819</t>
  </si>
  <si>
    <t>14000US48113013725</t>
  </si>
  <si>
    <t>14000US48113018506</t>
  </si>
  <si>
    <t>14000US48209010600</t>
  </si>
  <si>
    <t>14000US48439113116</t>
  </si>
  <si>
    <t>14000US48453000302</t>
  </si>
  <si>
    <t>14000US48029120501</t>
  </si>
  <si>
    <t>14000US48113014407</t>
  </si>
  <si>
    <t>14000US48121021635</t>
  </si>
  <si>
    <t>14000US48201321300</t>
  </si>
  <si>
    <t>14000US48201522100</t>
  </si>
  <si>
    <t>14000US48309001600</t>
  </si>
  <si>
    <t>14000US48439113002</t>
  </si>
  <si>
    <t>14000US48453001839</t>
  </si>
  <si>
    <t>14000US48113013620</t>
  </si>
  <si>
    <t>14000US48113020400</t>
  </si>
  <si>
    <t>14000US48157673101</t>
  </si>
  <si>
    <t>14000US48201542400</t>
  </si>
  <si>
    <t>14000US48201220500</t>
  </si>
  <si>
    <t>14000US48201421402</t>
  </si>
  <si>
    <t>14000US48439113104</t>
  </si>
  <si>
    <t>14000US48029120600</t>
  </si>
  <si>
    <t>14000US48029181820</t>
  </si>
  <si>
    <t>14000US48041001801</t>
  </si>
  <si>
    <t>14000US48113016703</t>
  </si>
  <si>
    <t>14000US48201341201</t>
  </si>
  <si>
    <t>14000US48201423302</t>
  </si>
  <si>
    <t>14000US48201520500</t>
  </si>
  <si>
    <t>14000US48453002004</t>
  </si>
  <si>
    <t>14000US48453000500</t>
  </si>
  <si>
    <t>14000US48091310300</t>
  </si>
  <si>
    <t>14000US48113020500</t>
  </si>
  <si>
    <t>14000US48209010302</t>
  </si>
  <si>
    <t>14000US48309003707</t>
  </si>
  <si>
    <t>14000US48485011600</t>
  </si>
  <si>
    <t>14000US48201222503</t>
  </si>
  <si>
    <t>14000US48201232701</t>
  </si>
  <si>
    <t>14000US48339693600</t>
  </si>
  <si>
    <t>14000US48355003305</t>
  </si>
  <si>
    <t>14000US48439105007</t>
  </si>
  <si>
    <t>14000US48439113627</t>
  </si>
  <si>
    <t>14000US48029171923</t>
  </si>
  <si>
    <t>14000US48113007827</t>
  </si>
  <si>
    <t>14000US48201533701</t>
  </si>
  <si>
    <t>14000US48215020802</t>
  </si>
  <si>
    <t>14000US48423000700</t>
  </si>
  <si>
    <t>14000US48037010800</t>
  </si>
  <si>
    <t>14000US48121020114</t>
  </si>
  <si>
    <t>14000US48201453403</t>
  </si>
  <si>
    <t>14000US48439111524</t>
  </si>
  <si>
    <t>14000US48113000900</t>
  </si>
  <si>
    <t>14000US48113019208</t>
  </si>
  <si>
    <t>14000US48167725600</t>
  </si>
  <si>
    <t>14000US48201533902</t>
  </si>
  <si>
    <t>14000US48201541800</t>
  </si>
  <si>
    <t>14000US48355001200</t>
  </si>
  <si>
    <t>14000US48439105514</t>
  </si>
  <si>
    <t>14000US48439106202</t>
  </si>
  <si>
    <t>14000US48439106514</t>
  </si>
  <si>
    <t>14000US48439123000</t>
  </si>
  <si>
    <t>14000US48453001818</t>
  </si>
  <si>
    <t>14000US48113014103</t>
  </si>
  <si>
    <t>14000US48439122700</t>
  </si>
  <si>
    <t>14000US48085030513</t>
  </si>
  <si>
    <t>14000US48121020401</t>
  </si>
  <si>
    <t>14000US48141001115</t>
  </si>
  <si>
    <t>14000US48201253600</t>
  </si>
  <si>
    <t>14000US48201323000</t>
  </si>
  <si>
    <t>14000US48201454800</t>
  </si>
  <si>
    <t>14000US48355003306</t>
  </si>
  <si>
    <t>14000US48381021801</t>
  </si>
  <si>
    <t>14000US48453001722</t>
  </si>
  <si>
    <t>14000US48029180202</t>
  </si>
  <si>
    <t>14000US48113001503</t>
  </si>
  <si>
    <t>14000US48113012211</t>
  </si>
  <si>
    <t>14000US48141004317</t>
  </si>
  <si>
    <t>14000US48201452202</t>
  </si>
  <si>
    <t>14000US48339693900</t>
  </si>
  <si>
    <t>14000US48355003203</t>
  </si>
  <si>
    <t>14000US48439111506</t>
  </si>
  <si>
    <t>14000US48029160100</t>
  </si>
  <si>
    <t>14000US48113014403</t>
  </si>
  <si>
    <t>14000US48113017202</t>
  </si>
  <si>
    <t>14000US48113017702</t>
  </si>
  <si>
    <t>14000US48201431102</t>
  </si>
  <si>
    <t>14000US48209010902</t>
  </si>
  <si>
    <t>14000US48339691800</t>
  </si>
  <si>
    <t>14000US48453001805</t>
  </si>
  <si>
    <t>14000US48029181005</t>
  </si>
  <si>
    <t>14000US48029181303</t>
  </si>
  <si>
    <t>14000US48085031804</t>
  </si>
  <si>
    <t>14000US48113014133</t>
  </si>
  <si>
    <t>14000US48201253500</t>
  </si>
  <si>
    <t>14000US48201313900</t>
  </si>
  <si>
    <t>14000US48251130800</t>
  </si>
  <si>
    <t>14000US48439106001</t>
  </si>
  <si>
    <t>14000US48027023108</t>
  </si>
  <si>
    <t>14000US48029121108</t>
  </si>
  <si>
    <t>14000US48061011801</t>
  </si>
  <si>
    <t>14000US48113007821</t>
  </si>
  <si>
    <t>14000US48113008701</t>
  </si>
  <si>
    <t>14000US48121020602</t>
  </si>
  <si>
    <t>14000US48121021616</t>
  </si>
  <si>
    <t>14000US48201232301</t>
  </si>
  <si>
    <t>14000US48201240902</t>
  </si>
  <si>
    <t>14000US48085032003</t>
  </si>
  <si>
    <t>14000US48113019212</t>
  </si>
  <si>
    <t>14000US48215021302</t>
  </si>
  <si>
    <t>14000US48215023904</t>
  </si>
  <si>
    <t>14000US48339693400</t>
  </si>
  <si>
    <t>14000US48113009000</t>
  </si>
  <si>
    <t>14000US48113009610</t>
  </si>
  <si>
    <t>14000US48113014309</t>
  </si>
  <si>
    <t>14000US48201422600</t>
  </si>
  <si>
    <t>14000US48439105204</t>
  </si>
  <si>
    <t>14000US48453001840</t>
  </si>
  <si>
    <t>14000US48473680300</t>
  </si>
  <si>
    <t>14000US48491020703</t>
  </si>
  <si>
    <t>14000US48029130900</t>
  </si>
  <si>
    <t>14000US48113019206</t>
  </si>
  <si>
    <t>14000US48439113619</t>
  </si>
  <si>
    <t>14000US48453002304</t>
  </si>
  <si>
    <t>14000US48113005700</t>
  </si>
  <si>
    <t>14000US48181001700</t>
  </si>
  <si>
    <t>14000US48201541300</t>
  </si>
  <si>
    <t>14000US48423002003</t>
  </si>
  <si>
    <t>14000US48453002315</t>
  </si>
  <si>
    <t>14000US48053960700</t>
  </si>
  <si>
    <t>14000US48085031506</t>
  </si>
  <si>
    <t>14000US48113017805</t>
  </si>
  <si>
    <t>14000US48113017807</t>
  </si>
  <si>
    <t>14000US48439113922</t>
  </si>
  <si>
    <t>14000US48183010200</t>
  </si>
  <si>
    <t>14000US48029121205</t>
  </si>
  <si>
    <t>14000US48029151200</t>
  </si>
  <si>
    <t>14000US48113006200</t>
  </si>
  <si>
    <t>14000US48113009900</t>
  </si>
  <si>
    <t>14000US48113010903</t>
  </si>
  <si>
    <t>14000US48121021000</t>
  </si>
  <si>
    <t>14000US48201551200</t>
  </si>
  <si>
    <t>14000US48201553600</t>
  </si>
  <si>
    <t>14000US48439105902</t>
  </si>
  <si>
    <t>14000US48491021507</t>
  </si>
  <si>
    <t>14000US48201432001</t>
  </si>
  <si>
    <t>14000US48085031712</t>
  </si>
  <si>
    <t>14000US48113011001</t>
  </si>
  <si>
    <t>14000US48201452400</t>
  </si>
  <si>
    <t>14000US48201452802</t>
  </si>
  <si>
    <t>14000US48451001400</t>
  </si>
  <si>
    <t>14000US48453001305</t>
  </si>
  <si>
    <t>14000US48485012000</t>
  </si>
  <si>
    <t>14000US48141001113</t>
  </si>
  <si>
    <t>14000US48141001600</t>
  </si>
  <si>
    <t>14000US48157672002</t>
  </si>
  <si>
    <t>14000US48201310900</t>
  </si>
  <si>
    <t>14000US48201451402</t>
  </si>
  <si>
    <t>14000US48303001400</t>
  </si>
  <si>
    <t>14000US48303001709</t>
  </si>
  <si>
    <t>14000US48029110600</t>
  </si>
  <si>
    <t>14000US48029160702</t>
  </si>
  <si>
    <t>14000US48113010000</t>
  </si>
  <si>
    <t>14000US48201333902</t>
  </si>
  <si>
    <t>14000US48423001905</t>
  </si>
  <si>
    <t>14000US48113014121</t>
  </si>
  <si>
    <t>14000US48113018138</t>
  </si>
  <si>
    <t>14000US48121020700</t>
  </si>
  <si>
    <t>14000US48141002202</t>
  </si>
  <si>
    <t>14000US48141010600</t>
  </si>
  <si>
    <t>14000US48157674800</t>
  </si>
  <si>
    <t>14000US48201453402</t>
  </si>
  <si>
    <t>14000US48201522000</t>
  </si>
  <si>
    <t>14000US48215020101</t>
  </si>
  <si>
    <t>14000US48215020726</t>
  </si>
  <si>
    <t>14000US48041001100</t>
  </si>
  <si>
    <t>14000US48141001111</t>
  </si>
  <si>
    <t>14000US48245000308</t>
  </si>
  <si>
    <t>14000US48259970500</t>
  </si>
  <si>
    <t>14000US48453002427</t>
  </si>
  <si>
    <t>14000US48029180501</t>
  </si>
  <si>
    <t>14000US48113007825</t>
  </si>
  <si>
    <t>14000US48201221400</t>
  </si>
  <si>
    <t>14000US48201323900</t>
  </si>
  <si>
    <t>14000US48201433201</t>
  </si>
  <si>
    <t>14000US48201433400</t>
  </si>
  <si>
    <t>14000US48201552400</t>
  </si>
  <si>
    <t>14000US48329010106</t>
  </si>
  <si>
    <t>14000US48347950600</t>
  </si>
  <si>
    <t>14000US48439121604</t>
  </si>
  <si>
    <t>14000US48005000302</t>
  </si>
  <si>
    <t>14000US48025950500</t>
  </si>
  <si>
    <t>14000US48029181901</t>
  </si>
  <si>
    <t>14000US48061013002</t>
  </si>
  <si>
    <t>14000US48085031652</t>
  </si>
  <si>
    <t>14000US48113008704</t>
  </si>
  <si>
    <t>14000US48113011200</t>
  </si>
  <si>
    <t>14000US48339690601</t>
  </si>
  <si>
    <t>14000US48491021402</t>
  </si>
  <si>
    <t>14000US48113013621</t>
  </si>
  <si>
    <t>14000US48121021624</t>
  </si>
  <si>
    <t>14000US48201330900</t>
  </si>
  <si>
    <t>14000US48201333201</t>
  </si>
  <si>
    <t>14000US48201520602</t>
  </si>
  <si>
    <t>14000US48201552200</t>
  </si>
  <si>
    <t>14000US48339692400</t>
  </si>
  <si>
    <t>14000US48355003001</t>
  </si>
  <si>
    <t>14000US48439113628</t>
  </si>
  <si>
    <t>14000US48453001857</t>
  </si>
  <si>
    <t>14000US48441012801</t>
  </si>
  <si>
    <t>14000US48027022600</t>
  </si>
  <si>
    <t>14000US48029130500</t>
  </si>
  <si>
    <t>14000US48061010601</t>
  </si>
  <si>
    <t>14000US48085030801</t>
  </si>
  <si>
    <t>14000US48085030802</t>
  </si>
  <si>
    <t>14000US48113014308</t>
  </si>
  <si>
    <t>14000US48201220700</t>
  </si>
  <si>
    <t>14000US48209010500</t>
  </si>
  <si>
    <t>14000US48303001706</t>
  </si>
  <si>
    <t>14000US48339693700</t>
  </si>
  <si>
    <t>14000US48439102100</t>
  </si>
  <si>
    <t>14000US48491021503</t>
  </si>
  <si>
    <t>14000US48041001605</t>
  </si>
  <si>
    <t>14000US48139061600</t>
  </si>
  <si>
    <t>14000US48141000404</t>
  </si>
  <si>
    <t>14000US48201232800</t>
  </si>
  <si>
    <t>14000US48201431301</t>
  </si>
  <si>
    <t>14000US48201520300</t>
  </si>
  <si>
    <t>14000US48215023504</t>
  </si>
  <si>
    <t>14000US48439105511</t>
  </si>
  <si>
    <t>14000US48439113911</t>
  </si>
  <si>
    <t>14000US48453001200</t>
  </si>
  <si>
    <t>14000US48453001750</t>
  </si>
  <si>
    <t>14000US48453001819</t>
  </si>
  <si>
    <t>14000US48453001841</t>
  </si>
  <si>
    <t>14000US48113011401</t>
  </si>
  <si>
    <t>14000US48121020601</t>
  </si>
  <si>
    <t>14000US48201210500</t>
  </si>
  <si>
    <t>14000US48201240100</t>
  </si>
  <si>
    <t>14000US48201421403</t>
  </si>
  <si>
    <t>14000US48201454600</t>
  </si>
  <si>
    <t>14000US48201551600</t>
  </si>
  <si>
    <t>14000US48303001708</t>
  </si>
  <si>
    <t>14000US48453001785</t>
  </si>
  <si>
    <t>14000US48491020508</t>
  </si>
  <si>
    <t>14000US48021950200</t>
  </si>
  <si>
    <t>14000US48029190901</t>
  </si>
  <si>
    <t>14000US48113000401</t>
  </si>
  <si>
    <t>14000US48113016606</t>
  </si>
  <si>
    <t>14000US48121021734</t>
  </si>
  <si>
    <t>14000US48257051300</t>
  </si>
  <si>
    <t>14000US48439110101</t>
  </si>
  <si>
    <t>14000US48453002411</t>
  </si>
  <si>
    <t>14000US48469000602</t>
  </si>
  <si>
    <t>14000US48201421800</t>
  </si>
  <si>
    <t>14000US48439102401</t>
  </si>
  <si>
    <t>14000US48441010100</t>
  </si>
  <si>
    <t>14000US48453002108</t>
  </si>
  <si>
    <t>14000US48453002410</t>
  </si>
  <si>
    <t>14000US48201453501</t>
  </si>
  <si>
    <t>14000US48027023103</t>
  </si>
  <si>
    <t>14000US48029171802</t>
  </si>
  <si>
    <t>14000US48041002002</t>
  </si>
  <si>
    <t>14000US48113011105</t>
  </si>
  <si>
    <t>14000US48113012208</t>
  </si>
  <si>
    <t>14000US48113016510</t>
  </si>
  <si>
    <t>14000US48113016610</t>
  </si>
  <si>
    <t>14000US48113017804</t>
  </si>
  <si>
    <t>14000US48141001104</t>
  </si>
  <si>
    <t>14000US48201333500</t>
  </si>
  <si>
    <t>14000US48201340900</t>
  </si>
  <si>
    <t>14000US48201522301</t>
  </si>
  <si>
    <t>14000US48375015000</t>
  </si>
  <si>
    <t>14000US48439111521</t>
  </si>
  <si>
    <t>14000US48453002005</t>
  </si>
  <si>
    <t>14000US48113001800</t>
  </si>
  <si>
    <t>14000US48113014206</t>
  </si>
  <si>
    <t>14000US48121021740</t>
  </si>
  <si>
    <t>14000US48183000200</t>
  </si>
  <si>
    <t>14000US48201323600</t>
  </si>
  <si>
    <t>14000US48201453300</t>
  </si>
  <si>
    <t>14000US48309001100</t>
  </si>
  <si>
    <t>14000US48367140200</t>
  </si>
  <si>
    <t>14000US48439105406</t>
  </si>
  <si>
    <t>14000US48027022000</t>
  </si>
  <si>
    <t>14000US48029141101</t>
  </si>
  <si>
    <t>14000US48029181404</t>
  </si>
  <si>
    <t>14000US48085031900</t>
  </si>
  <si>
    <t>14000US48113014113</t>
  </si>
  <si>
    <t>14000US48201222501</t>
  </si>
  <si>
    <t>14000US48201312900</t>
  </si>
  <si>
    <t>14000US48231961300</t>
  </si>
  <si>
    <t>14000US48339690700</t>
  </si>
  <si>
    <t>14000US48439121601</t>
  </si>
  <si>
    <t>14000US48453001842</t>
  </si>
  <si>
    <t>14000US48029171924</t>
  </si>
  <si>
    <t>14000US48113014136</t>
  </si>
  <si>
    <t>14000US48157672900</t>
  </si>
  <si>
    <t>14000US48201312600</t>
  </si>
  <si>
    <t>14000US48201431202</t>
  </si>
  <si>
    <t>14000US48201453100</t>
  </si>
  <si>
    <t>14000US48201520400</t>
  </si>
  <si>
    <t>14000US48245001301</t>
  </si>
  <si>
    <t>14000US48303000900</t>
  </si>
  <si>
    <t>14000US48419950400</t>
  </si>
  <si>
    <t>14000US48439106600</t>
  </si>
  <si>
    <t>14000US48439113216</t>
  </si>
  <si>
    <t>14000US48453000306</t>
  </si>
  <si>
    <t>14000US48453001855</t>
  </si>
  <si>
    <t>14000US48339692100</t>
  </si>
  <si>
    <t>14000US48041001702</t>
  </si>
  <si>
    <t>14000US48061012504</t>
  </si>
  <si>
    <t>14000US48113016705</t>
  </si>
  <si>
    <t>14000US48157675300</t>
  </si>
  <si>
    <t>14000US48201450300</t>
  </si>
  <si>
    <t>14000US48201451500</t>
  </si>
  <si>
    <t>14000US48201552500</t>
  </si>
  <si>
    <t>14000US48215024105</t>
  </si>
  <si>
    <t>14000US48303002400</t>
  </si>
  <si>
    <t>14000US48439106512</t>
  </si>
  <si>
    <t>14000US48453001908</t>
  </si>
  <si>
    <t>14000US48029180201</t>
  </si>
  <si>
    <t>14000US48085031802</t>
  </si>
  <si>
    <t>14000US48113008604</t>
  </si>
  <si>
    <t>14000US48113014114</t>
  </si>
  <si>
    <t>14000US48113019018</t>
  </si>
  <si>
    <t>14000US48141000101</t>
  </si>
  <si>
    <t>14000US48157672001</t>
  </si>
  <si>
    <t>14000US48201321000</t>
  </si>
  <si>
    <t>14000US48201323701</t>
  </si>
  <si>
    <t>14000US48439113629</t>
  </si>
  <si>
    <t>14000US48453001811</t>
  </si>
  <si>
    <t>14000US48251130302</t>
  </si>
  <si>
    <t>14000US48029120701</t>
  </si>
  <si>
    <t>14000US48029151600</t>
  </si>
  <si>
    <t>14000US48037010700</t>
  </si>
  <si>
    <t>14000US48085030406</t>
  </si>
  <si>
    <t>14000US48113005902</t>
  </si>
  <si>
    <t>14000US48113007819</t>
  </si>
  <si>
    <t>14000US48113016619</t>
  </si>
  <si>
    <t>14000US48141003903</t>
  </si>
  <si>
    <t>14000US48167720700</t>
  </si>
  <si>
    <t>14000US48167725900</t>
  </si>
  <si>
    <t>14000US48201311600</t>
  </si>
  <si>
    <t>14000US48201451401</t>
  </si>
  <si>
    <t>14000US48439106515</t>
  </si>
  <si>
    <t>14000US48439122002</t>
  </si>
  <si>
    <t>14000US48439122300</t>
  </si>
  <si>
    <t>14000US48027022900</t>
  </si>
  <si>
    <t>14000US48041001301</t>
  </si>
  <si>
    <t>14000US48085032011</t>
  </si>
  <si>
    <t>14000US48121021519</t>
  </si>
  <si>
    <t>14000US48141000900</t>
  </si>
  <si>
    <t>14000US48201322000</t>
  </si>
  <si>
    <t>14000US48201422402</t>
  </si>
  <si>
    <t>14000US48201453900</t>
  </si>
  <si>
    <t>14000US48213951300</t>
  </si>
  <si>
    <t>14000US48215020804</t>
  </si>
  <si>
    <t>14000US48439113206</t>
  </si>
  <si>
    <t>14000US48439121906</t>
  </si>
  <si>
    <t>14000US48113006800</t>
  </si>
  <si>
    <t>14000US48113012100</t>
  </si>
  <si>
    <t>14000US48121020306</t>
  </si>
  <si>
    <t>14000US48141001114</t>
  </si>
  <si>
    <t>14000US48157670200</t>
  </si>
  <si>
    <t>14000US48167721100</t>
  </si>
  <si>
    <t>14000US48201350802</t>
  </si>
  <si>
    <t>14000US48201431101</t>
  </si>
  <si>
    <t>14000US48201550500</t>
  </si>
  <si>
    <t>14000US48439105008</t>
  </si>
  <si>
    <t>14000US48453001833</t>
  </si>
  <si>
    <t>14000US48027022300</t>
  </si>
  <si>
    <t>14000US48029121804</t>
  </si>
  <si>
    <t>14000US48029191004</t>
  </si>
  <si>
    <t>14000US48183000800</t>
  </si>
  <si>
    <t>14000US48201310100</t>
  </si>
  <si>
    <t>14000US48201331200</t>
  </si>
  <si>
    <t>14000US48201331400</t>
  </si>
  <si>
    <t>14000US48201420500</t>
  </si>
  <si>
    <t>14000US48201422800</t>
  </si>
  <si>
    <t>14000US48201422900</t>
  </si>
  <si>
    <t>14000US48209010907</t>
  </si>
  <si>
    <t>14000US48453001821</t>
  </si>
  <si>
    <t>14000US48453002422</t>
  </si>
  <si>
    <t>14000US48041001606</t>
  </si>
  <si>
    <t>14000US48029181602</t>
  </si>
  <si>
    <t>14000US48029191408</t>
  </si>
  <si>
    <t>14000US48041001400</t>
  </si>
  <si>
    <t>14000US48113001600</t>
  </si>
  <si>
    <t>14000US48113014310</t>
  </si>
  <si>
    <t>14000US48113017003</t>
  </si>
  <si>
    <t>14000US48201432200</t>
  </si>
  <si>
    <t>14000US48273020400</t>
  </si>
  <si>
    <t>14000US48303001705</t>
  </si>
  <si>
    <t>14000US48121021625</t>
  </si>
  <si>
    <t>14000US48439113109</t>
  </si>
  <si>
    <t>14000US48479001502</t>
  </si>
  <si>
    <t>14000US48113002500</t>
  </si>
  <si>
    <t>14000US48121021517</t>
  </si>
  <si>
    <t>14000US48201350500</t>
  </si>
  <si>
    <t>14000US48201533300</t>
  </si>
  <si>
    <t>14000US48201542900</t>
  </si>
  <si>
    <t>14000US48355000900</t>
  </si>
  <si>
    <t>14000US48439106102</t>
  </si>
  <si>
    <t>14000US48439110500</t>
  </si>
  <si>
    <t>14000US48439113514</t>
  </si>
  <si>
    <t>14000US48453001847</t>
  </si>
  <si>
    <t>14000US48453001850</t>
  </si>
  <si>
    <t>14000US48453001503</t>
  </si>
  <si>
    <t>14000US48485011900</t>
  </si>
  <si>
    <t>14000US48029181728</t>
  </si>
  <si>
    <t>14000US48085030528</t>
  </si>
  <si>
    <t>14000US48141003403</t>
  </si>
  <si>
    <t>14000US48201232403</t>
  </si>
  <si>
    <t>14000US48201240802</t>
  </si>
  <si>
    <t>14000US48201511002</t>
  </si>
  <si>
    <t>14000US48265960600</t>
  </si>
  <si>
    <t>14000US48361020700</t>
  </si>
  <si>
    <t>14000US48439110701</t>
  </si>
  <si>
    <t>14000US48439113102</t>
  </si>
  <si>
    <t>14000US48439122801</t>
  </si>
  <si>
    <t>14000US48201211100</t>
  </si>
  <si>
    <t>14000US48037010902</t>
  </si>
  <si>
    <t>14000US48085031507</t>
  </si>
  <si>
    <t>14000US48113010701</t>
  </si>
  <si>
    <t>14000US48113013805</t>
  </si>
  <si>
    <t>14000US48113018700</t>
  </si>
  <si>
    <t>14000US48201240600</t>
  </si>
  <si>
    <t>14000US48201310600</t>
  </si>
  <si>
    <t>14000US48201320900</t>
  </si>
  <si>
    <t>14000US48201413201</t>
  </si>
  <si>
    <t>14000US48201451602</t>
  </si>
  <si>
    <t>14000US48215024205</t>
  </si>
  <si>
    <t>14000US48439121704</t>
  </si>
  <si>
    <t>14000US48453001505</t>
  </si>
  <si>
    <t>14000US48453001747</t>
  </si>
  <si>
    <t>14000US48491020322</t>
  </si>
  <si>
    <t>14000US48113017704</t>
  </si>
  <si>
    <t>14000US48113006900</t>
  </si>
  <si>
    <t>14000US48113013625</t>
  </si>
  <si>
    <t>14000US48121021304</t>
  </si>
  <si>
    <t>14000US48135002503</t>
  </si>
  <si>
    <t>14000US48141010339</t>
  </si>
  <si>
    <t>14000US48201211400</t>
  </si>
  <si>
    <t>14000US48201343000</t>
  </si>
  <si>
    <t>14000US48201421101</t>
  </si>
  <si>
    <t>14000US48201440100</t>
  </si>
  <si>
    <t>14000US48439101403</t>
  </si>
  <si>
    <t>14000US48453001786</t>
  </si>
  <si>
    <t>14000US48453002413</t>
  </si>
  <si>
    <t>14000US48027020900</t>
  </si>
  <si>
    <t>14000US48005000901</t>
  </si>
  <si>
    <t>14000US48113019204</t>
  </si>
  <si>
    <t>14000US48121021623</t>
  </si>
  <si>
    <t>14000US48141000205</t>
  </si>
  <si>
    <t>14000US48201411501</t>
  </si>
  <si>
    <t>14000US48201433100</t>
  </si>
  <si>
    <t>14000US48201553100</t>
  </si>
  <si>
    <t>14000US48215023700</t>
  </si>
  <si>
    <t>14000US48439113110</t>
  </si>
  <si>
    <t>14000US48015760502</t>
  </si>
  <si>
    <t>14000US48027021100</t>
  </si>
  <si>
    <t>14000US48027022200</t>
  </si>
  <si>
    <t>14000US48029120702</t>
  </si>
  <si>
    <t>14000US48085030702</t>
  </si>
  <si>
    <t>14000US48113000500</t>
  </si>
  <si>
    <t>14000US48121021716</t>
  </si>
  <si>
    <t>14000US48183000502</t>
  </si>
  <si>
    <t>14000US48201223002</t>
  </si>
  <si>
    <t>14000US48201241200</t>
  </si>
  <si>
    <t>14000US48245007002</t>
  </si>
  <si>
    <t>14000US48423000800</t>
  </si>
  <si>
    <t>14000US48439105405</t>
  </si>
  <si>
    <t>14000US48451000700</t>
  </si>
  <si>
    <t>14000US48453000205</t>
  </si>
  <si>
    <t>14000US48029180604</t>
  </si>
  <si>
    <t>14000US48029180902</t>
  </si>
  <si>
    <t>14000US48029191202</t>
  </si>
  <si>
    <t>14000US48113001202</t>
  </si>
  <si>
    <t>14000US48113018128</t>
  </si>
  <si>
    <t>14000US48141002800</t>
  </si>
  <si>
    <t>14000US48167724200</t>
  </si>
  <si>
    <t>14000US48201212300</t>
  </si>
  <si>
    <t>14000US48201321100</t>
  </si>
  <si>
    <t>14000US48201552800</t>
  </si>
  <si>
    <t>14000US48303002204</t>
  </si>
  <si>
    <t>14000US48303010405</t>
  </si>
  <si>
    <t>14000US48355000700</t>
  </si>
  <si>
    <t>14000US48029121601</t>
  </si>
  <si>
    <t>14000US48029191411</t>
  </si>
  <si>
    <t>14000US48041000604</t>
  </si>
  <si>
    <t>14000US48085030405</t>
  </si>
  <si>
    <t>14000US48085031621</t>
  </si>
  <si>
    <t>14000US48097001100</t>
  </si>
  <si>
    <t>14000US48099010601</t>
  </si>
  <si>
    <t>14000US48113001502</t>
  </si>
  <si>
    <t>14000US48113016803</t>
  </si>
  <si>
    <t>14000US48181000902</t>
  </si>
  <si>
    <t>14000US48201332800</t>
  </si>
  <si>
    <t>14000US48201451300</t>
  </si>
  <si>
    <t>14000US48215021401</t>
  </si>
  <si>
    <t>14000US48225950300</t>
  </si>
  <si>
    <t>14000US48303002300</t>
  </si>
  <si>
    <t>14000US48339693300</t>
  </si>
  <si>
    <t>14000US48439105505</t>
  </si>
  <si>
    <t>14000US48029141200</t>
  </si>
  <si>
    <t>14000US48121021613</t>
  </si>
  <si>
    <t>14000US48201313600</t>
  </si>
  <si>
    <t>14000US48453001864</t>
  </si>
  <si>
    <t>14000US48027021700</t>
  </si>
  <si>
    <t>14000US48027022104</t>
  </si>
  <si>
    <t>14000US48029121403</t>
  </si>
  <si>
    <t>14000US48029121504</t>
  </si>
  <si>
    <t>14000US48029130402</t>
  </si>
  <si>
    <t>14000US48029141300</t>
  </si>
  <si>
    <t>14000US48029171903</t>
  </si>
  <si>
    <t>14000US48029171925</t>
  </si>
  <si>
    <t>14000US48029191006</t>
  </si>
  <si>
    <t>14000US48061013106</t>
  </si>
  <si>
    <t>14000US48085032004</t>
  </si>
  <si>
    <t>14000US48113001900</t>
  </si>
  <si>
    <t>14000US48113002701</t>
  </si>
  <si>
    <t>14000US48113016202</t>
  </si>
  <si>
    <t>14000US48113018129</t>
  </si>
  <si>
    <t>14000US48167725800</t>
  </si>
  <si>
    <t>14000US48215024112</t>
  </si>
  <si>
    <t>14000US48303000402</t>
  </si>
  <si>
    <t>14000US48339692300</t>
  </si>
  <si>
    <t>14000US48439121904</t>
  </si>
  <si>
    <t>14000US48453000401</t>
  </si>
  <si>
    <t>14000US48453001718</t>
  </si>
  <si>
    <t>14000US48453001729</t>
  </si>
  <si>
    <t>14000US48027022101</t>
  </si>
  <si>
    <t>14000US48027021800</t>
  </si>
  <si>
    <t>14000US48027022401</t>
  </si>
  <si>
    <t>14000US48061014500</t>
  </si>
  <si>
    <t>14000US48085031624</t>
  </si>
  <si>
    <t>14000US48085031713</t>
  </si>
  <si>
    <t>14000US48113007909</t>
  </si>
  <si>
    <t>14000US48113008900</t>
  </si>
  <si>
    <t>14000US48113012701</t>
  </si>
  <si>
    <t>14000US48113014602</t>
  </si>
  <si>
    <t>14000US48113017004</t>
  </si>
  <si>
    <t>14000US48121020103</t>
  </si>
  <si>
    <t>14000US48201230200</t>
  </si>
  <si>
    <t>14000US48201530500</t>
  </si>
  <si>
    <t>14000US48201532200</t>
  </si>
  <si>
    <t>14000US48215020302</t>
  </si>
  <si>
    <t>14000US48215020721</t>
  </si>
  <si>
    <t>14000US48355003304</t>
  </si>
  <si>
    <t>14000US48027021303</t>
  </si>
  <si>
    <t>14000US48061011700</t>
  </si>
  <si>
    <t>14000US48113009802</t>
  </si>
  <si>
    <t>14000US48113013714</t>
  </si>
  <si>
    <t>14000US48113013722</t>
  </si>
  <si>
    <t>14000US48113019014</t>
  </si>
  <si>
    <t>14000US48113019021</t>
  </si>
  <si>
    <t>14000US48121021743</t>
  </si>
  <si>
    <t>14000US48143950400</t>
  </si>
  <si>
    <t>14000US48171950400</t>
  </si>
  <si>
    <t>14000US48201220800</t>
  </si>
  <si>
    <t>14000US48201231200</t>
  </si>
  <si>
    <t>14000US48201321200</t>
  </si>
  <si>
    <t>14000US48201410100</t>
  </si>
  <si>
    <t>14000US48303000607</t>
  </si>
  <si>
    <t>14000US48339693800</t>
  </si>
  <si>
    <t>14000US48439113405</t>
  </si>
  <si>
    <t>14000US48453000305</t>
  </si>
  <si>
    <t>14000US48453001307</t>
  </si>
  <si>
    <t>14000US48303001502</t>
  </si>
  <si>
    <t>14000US48381021802</t>
  </si>
  <si>
    <t>14000US48157675200</t>
  </si>
  <si>
    <t>14000US48039660702</t>
  </si>
  <si>
    <t>14000US48085031508</t>
  </si>
  <si>
    <t>14000US48113004900</t>
  </si>
  <si>
    <t>14000US48113007810</t>
  </si>
  <si>
    <t>14000US48113013009</t>
  </si>
  <si>
    <t>14000US48113016804</t>
  </si>
  <si>
    <t>14000US48201250200</t>
  </si>
  <si>
    <t>14000US48201311500</t>
  </si>
  <si>
    <t>14000US48201313400</t>
  </si>
  <si>
    <t>14000US48201410800</t>
  </si>
  <si>
    <t>14000US48201430700</t>
  </si>
  <si>
    <t>14000US48249950300</t>
  </si>
  <si>
    <t>14000US48439110704</t>
  </si>
  <si>
    <t>14000US48439111525</t>
  </si>
  <si>
    <t>14000US48451001303</t>
  </si>
  <si>
    <t>14000US48029181402</t>
  </si>
  <si>
    <t>14000US48245002600</t>
  </si>
  <si>
    <t>14000US48029121206</t>
  </si>
  <si>
    <t>14000US48029181703</t>
  </si>
  <si>
    <t>14000US48029191304</t>
  </si>
  <si>
    <t>14000US48029191405</t>
  </si>
  <si>
    <t>14000US48041001900</t>
  </si>
  <si>
    <t>14000US48085030505</t>
  </si>
  <si>
    <t>14000US48085030603</t>
  </si>
  <si>
    <t>14000US48113007102</t>
  </si>
  <si>
    <t>14000US48113009202</t>
  </si>
  <si>
    <t>14000US48113012601</t>
  </si>
  <si>
    <t>14000US48113013624</t>
  </si>
  <si>
    <t>14000US48113015000</t>
  </si>
  <si>
    <t>14000US48113016520</t>
  </si>
  <si>
    <t>14000US48113016625</t>
  </si>
  <si>
    <t>14000US48113016626</t>
  </si>
  <si>
    <t>14000US48113018300</t>
  </si>
  <si>
    <t>14000US48113020300</t>
  </si>
  <si>
    <t>14000US48141004312</t>
  </si>
  <si>
    <t>14000US48201233103</t>
  </si>
  <si>
    <t>14000US48201432901</t>
  </si>
  <si>
    <t>14000US48201451601</t>
  </si>
  <si>
    <t>14000US48201454302</t>
  </si>
  <si>
    <t>14000US48201543200</t>
  </si>
  <si>
    <t>14000US48215020403</t>
  </si>
  <si>
    <t>14000US48355002304</t>
  </si>
  <si>
    <t>14000US48375011500</t>
  </si>
  <si>
    <t>14000US48453001844</t>
  </si>
  <si>
    <t>14000US48453002111</t>
  </si>
  <si>
    <t>14000US48491020318</t>
  </si>
  <si>
    <t>14000US48039661601</t>
  </si>
  <si>
    <t>14000US48113010803</t>
  </si>
  <si>
    <t>14000US48135000700</t>
  </si>
  <si>
    <t>14000US48141001501</t>
  </si>
  <si>
    <t>14000US48201252600</t>
  </si>
  <si>
    <t>14000US48201323100</t>
  </si>
  <si>
    <t>14000US48201533400</t>
  </si>
  <si>
    <t>14000US48201541602</t>
  </si>
  <si>
    <t>14000US48215021404</t>
  </si>
  <si>
    <t>14000US48339691602</t>
  </si>
  <si>
    <t>14000US48355001500</t>
  </si>
  <si>
    <t>14000US48439123600</t>
  </si>
  <si>
    <t>14000US48453000402</t>
  </si>
  <si>
    <t>14000US48041002013</t>
  </si>
  <si>
    <t>14000US48027021000</t>
  </si>
  <si>
    <t>14000US48027023106</t>
  </si>
  <si>
    <t>14000US48029121000</t>
  </si>
  <si>
    <t>14000US48029150800</t>
  </si>
  <si>
    <t>14000US48029181713</t>
  </si>
  <si>
    <t>14000US48113011601</t>
  </si>
  <si>
    <t>14000US48113013622</t>
  </si>
  <si>
    <t>14000US48201411800</t>
  </si>
  <si>
    <t>14000US48201412900</t>
  </si>
  <si>
    <t>14000US48225950400</t>
  </si>
  <si>
    <t>14000US48291700800</t>
  </si>
  <si>
    <t>14000US48309002498</t>
  </si>
  <si>
    <t>14000US48329000302</t>
  </si>
  <si>
    <t>14000US48339694101</t>
  </si>
  <si>
    <t>14000US48355001300</t>
  </si>
  <si>
    <t>14000US48409010601</t>
  </si>
  <si>
    <t>14000US48439113404</t>
  </si>
  <si>
    <t>14000US48439122900</t>
  </si>
  <si>
    <t>14000US48453002407</t>
  </si>
  <si>
    <t>14000US48497150200</t>
  </si>
  <si>
    <t>14000US48201253200</t>
  </si>
  <si>
    <t>14000US48001950500</t>
  </si>
  <si>
    <t>14000US48027021904</t>
  </si>
  <si>
    <t>14000US48039663800</t>
  </si>
  <si>
    <t>14000US48041002014</t>
  </si>
  <si>
    <t>14000US48055960700</t>
  </si>
  <si>
    <t>14000US48085031709</t>
  </si>
  <si>
    <t>14000US48113018111</t>
  </si>
  <si>
    <t>14000US48113019004</t>
  </si>
  <si>
    <t>14000US48141003402</t>
  </si>
  <si>
    <t>14000US48303000404</t>
  </si>
  <si>
    <t>14000US48339692500</t>
  </si>
  <si>
    <t>14000US48439113221</t>
  </si>
  <si>
    <t>14000US48439113407</t>
  </si>
  <si>
    <t>14000US48439113607</t>
  </si>
  <si>
    <t>14000US48451001200</t>
  </si>
  <si>
    <t>14000US48453001817</t>
  </si>
  <si>
    <t>14000US48439122802</t>
  </si>
  <si>
    <t>14000US48021950400</t>
  </si>
  <si>
    <t>14000US48029191506</t>
  </si>
  <si>
    <t>14000US48113001400</t>
  </si>
  <si>
    <t>14000US48113015900</t>
  </si>
  <si>
    <t>14000US48141004103</t>
  </si>
  <si>
    <t>14000US48167723000</t>
  </si>
  <si>
    <t>14000US48181001300</t>
  </si>
  <si>
    <t>14000US48201320700</t>
  </si>
  <si>
    <t>14000US48201322700</t>
  </si>
  <si>
    <t>14000US48201323300</t>
  </si>
  <si>
    <t>14000US48201332600</t>
  </si>
  <si>
    <t>14000US48201410702</t>
  </si>
  <si>
    <t>14000US48201521300</t>
  </si>
  <si>
    <t>14000US48201532700</t>
  </si>
  <si>
    <t>14000US48201532900</t>
  </si>
  <si>
    <t>14000US48245000103</t>
  </si>
  <si>
    <t>14000US48453001712</t>
  </si>
  <si>
    <t>14000US48453001835</t>
  </si>
  <si>
    <t>14000US48491021502</t>
  </si>
  <si>
    <t>14000US48029171000</t>
  </si>
  <si>
    <t>14000US48029181506</t>
  </si>
  <si>
    <t>14000US48039663400</t>
  </si>
  <si>
    <t>14000US48061010203</t>
  </si>
  <si>
    <t>14000US48085031708</t>
  </si>
  <si>
    <t>14000US48113016521</t>
  </si>
  <si>
    <t>14000US48141004002</t>
  </si>
  <si>
    <t>14000US48189950300</t>
  </si>
  <si>
    <t>14000US48201221300</t>
  </si>
  <si>
    <t>14000US48201241102</t>
  </si>
  <si>
    <t>14000US48201330700</t>
  </si>
  <si>
    <t>14000US48201331601</t>
  </si>
  <si>
    <t>14000US48201341302</t>
  </si>
  <si>
    <t>14000US48201423401</t>
  </si>
  <si>
    <t>14000US48201431900</t>
  </si>
  <si>
    <t>14000US48215020723</t>
  </si>
  <si>
    <t>14000US48215020903</t>
  </si>
  <si>
    <t>14000US48215023802</t>
  </si>
  <si>
    <t>14000US48221160100</t>
  </si>
  <si>
    <t>14000US48303001602</t>
  </si>
  <si>
    <t>14000US48339691302</t>
  </si>
  <si>
    <t>14000US48375011600</t>
  </si>
  <si>
    <t>14000US48439113705</t>
  </si>
  <si>
    <t>14000US48469000501</t>
  </si>
  <si>
    <t>14000US48485012400</t>
  </si>
  <si>
    <t>14000US48041000400</t>
  </si>
  <si>
    <t>14000US48113017703</t>
  </si>
  <si>
    <t>14000US48201312400</t>
  </si>
  <si>
    <t>14000US48027023105</t>
  </si>
  <si>
    <t>14000US48029121112</t>
  </si>
  <si>
    <t>14000US48029180701</t>
  </si>
  <si>
    <t>14000US48113000404</t>
  </si>
  <si>
    <t>14000US48113019029</t>
  </si>
  <si>
    <t>14000US48113019039</t>
  </si>
  <si>
    <t>14000US48141010216</t>
  </si>
  <si>
    <t>14000US48201211700</t>
  </si>
  <si>
    <t>14000US48201340700</t>
  </si>
  <si>
    <t>14000US48201350400</t>
  </si>
  <si>
    <t>14000US48201423301</t>
  </si>
  <si>
    <t>14000US48201432702</t>
  </si>
  <si>
    <t>14000US48201540902</t>
  </si>
  <si>
    <t>14000US48201552302</t>
  </si>
  <si>
    <t>14000US48231960500</t>
  </si>
  <si>
    <t>14000US48355005602</t>
  </si>
  <si>
    <t>14000US48439100400</t>
  </si>
  <si>
    <t>14000US48491020311</t>
  </si>
  <si>
    <t>14000US48491020410</t>
  </si>
  <si>
    <t>14000US48029141000</t>
  </si>
  <si>
    <t>14000US48027022801</t>
  </si>
  <si>
    <t>14000US48029130600</t>
  </si>
  <si>
    <t>14000US48039664300</t>
  </si>
  <si>
    <t>14000US48041000101</t>
  </si>
  <si>
    <t>14000US48085031310</t>
  </si>
  <si>
    <t>14000US48113001302</t>
  </si>
  <si>
    <t>14000US48113006700</t>
  </si>
  <si>
    <t>14000US48113013720</t>
  </si>
  <si>
    <t>14000US48113014502</t>
  </si>
  <si>
    <t>14000US48113019202</t>
  </si>
  <si>
    <t>14000US48121021405</t>
  </si>
  <si>
    <t>14000US48121021638</t>
  </si>
  <si>
    <t>14000US48141000800</t>
  </si>
  <si>
    <t>14000US48201231300</t>
  </si>
  <si>
    <t>14000US48201254100</t>
  </si>
  <si>
    <t>14000US48201323400</t>
  </si>
  <si>
    <t>14000US48201553802</t>
  </si>
  <si>
    <t>14000US48215020504</t>
  </si>
  <si>
    <t>14000US48215021303</t>
  </si>
  <si>
    <t>14000US48375015300</t>
  </si>
  <si>
    <t>14000US48451001304</t>
  </si>
  <si>
    <t>14000US48453000902</t>
  </si>
  <si>
    <t>14000US48469000202</t>
  </si>
  <si>
    <t>14000US48491020704</t>
  </si>
  <si>
    <t>14000US48029110300</t>
  </si>
  <si>
    <t>14000US48303001803</t>
  </si>
  <si>
    <t>14000US48309003000</t>
  </si>
  <si>
    <t>14000US48029180800</t>
  </si>
  <si>
    <t>14000US48037010400</t>
  </si>
  <si>
    <t>14000US48113009604</t>
  </si>
  <si>
    <t>14000US48113016100</t>
  </si>
  <si>
    <t>14000US48113016518</t>
  </si>
  <si>
    <t>14000US48113019211</t>
  </si>
  <si>
    <t>14000US48141001201</t>
  </si>
  <si>
    <t>14000US48157673002</t>
  </si>
  <si>
    <t>14000US48167721500</t>
  </si>
  <si>
    <t>14000US48201253900</t>
  </si>
  <si>
    <t>14000US48201451700</t>
  </si>
  <si>
    <t>14000US48215024110</t>
  </si>
  <si>
    <t>14000US48355002101</t>
  </si>
  <si>
    <t>14000US48439111553</t>
  </si>
  <si>
    <t>14000US48451001101</t>
  </si>
  <si>
    <t>14000US48025950300</t>
  </si>
  <si>
    <t>14000US48029150100</t>
  </si>
  <si>
    <t>14000US48029181809</t>
  </si>
  <si>
    <t>14000US48029192300</t>
  </si>
  <si>
    <t>14000US48113005400</t>
  </si>
  <si>
    <t>14000US48113007902</t>
  </si>
  <si>
    <t>14000US48113011300</t>
  </si>
  <si>
    <t>14000US48113011800</t>
  </si>
  <si>
    <t>14000US48113013606</t>
  </si>
  <si>
    <t>14000US48113014127</t>
  </si>
  <si>
    <t>14000US48113016516</t>
  </si>
  <si>
    <t>14000US48121021738</t>
  </si>
  <si>
    <t>14000US48139060400</t>
  </si>
  <si>
    <t>14000US48201251700</t>
  </si>
  <si>
    <t>14000US48201331100</t>
  </si>
  <si>
    <t>14000US48201411000</t>
  </si>
  <si>
    <t>14000US48201451800</t>
  </si>
  <si>
    <t>14000US48201510200</t>
  </si>
  <si>
    <t>14000US48201550900</t>
  </si>
  <si>
    <t>14000US48439110203</t>
  </si>
  <si>
    <t>14000US48439113114</t>
  </si>
  <si>
    <t>14000US48439113512</t>
  </si>
  <si>
    <t>14000US48453000204</t>
  </si>
  <si>
    <t>14000US48453002500</t>
  </si>
  <si>
    <t>14000US48029131608</t>
  </si>
  <si>
    <t>14000US48085031658</t>
  </si>
  <si>
    <t>14000US48113006100</t>
  </si>
  <si>
    <t>14000US48113013200</t>
  </si>
  <si>
    <t>14000US48113013718</t>
  </si>
  <si>
    <t>14000US48141010307</t>
  </si>
  <si>
    <t>14000US48201332900</t>
  </si>
  <si>
    <t>14000US48201410500</t>
  </si>
  <si>
    <t>14000US48201431802</t>
  </si>
  <si>
    <t>14000US48201522202</t>
  </si>
  <si>
    <t>14000US48209010908</t>
  </si>
  <si>
    <t>14000US48215024201</t>
  </si>
  <si>
    <t>14000US48251130204</t>
  </si>
  <si>
    <t>14000US48339693101</t>
  </si>
  <si>
    <t>14000US48375010300</t>
  </si>
  <si>
    <t>14000US48423002009</t>
  </si>
  <si>
    <t>14000US48439105503</t>
  </si>
  <si>
    <t>14000US48439113513</t>
  </si>
  <si>
    <t>14000US48479001706</t>
  </si>
  <si>
    <t>14000US48497150500</t>
  </si>
  <si>
    <t>14000US48113010704</t>
  </si>
  <si>
    <t>14000US48005000902</t>
  </si>
  <si>
    <t>14000US48039661200</t>
  </si>
  <si>
    <t>14000US48099010804</t>
  </si>
  <si>
    <t>14000US48113000405</t>
  </si>
  <si>
    <t>14000US48113007910</t>
  </si>
  <si>
    <t>14000US48113015404</t>
  </si>
  <si>
    <t>14000US48113018118</t>
  </si>
  <si>
    <t>14000US48113019027</t>
  </si>
  <si>
    <t>14000US48121021620</t>
  </si>
  <si>
    <t>14000US48183010301</t>
  </si>
  <si>
    <t>14000US48201252200</t>
  </si>
  <si>
    <t>14000US48201413202</t>
  </si>
  <si>
    <t>14000US48201413300</t>
  </si>
  <si>
    <t>14000US48201543003</t>
  </si>
  <si>
    <t>14000US48309002800</t>
  </si>
  <si>
    <t>14000US48347950700</t>
  </si>
  <si>
    <t>14000US48439106300</t>
  </si>
  <si>
    <t>14000US48439121702</t>
  </si>
  <si>
    <t>14000US48485010700</t>
  </si>
  <si>
    <t>14000US48001950800</t>
  </si>
  <si>
    <t>14000US48029160501</t>
  </si>
  <si>
    <t>14000US48043950300</t>
  </si>
  <si>
    <t>14000US48099010501</t>
  </si>
  <si>
    <t>14000US48187210300</t>
  </si>
  <si>
    <t>14000US48187210714</t>
  </si>
  <si>
    <t>14000US48201222200</t>
  </si>
  <si>
    <t>14000US48201250402</t>
  </si>
  <si>
    <t>14000US48201331800</t>
  </si>
  <si>
    <t>14000US48201341100</t>
  </si>
  <si>
    <t>14000US48201410600</t>
  </si>
  <si>
    <t>14000US48201410701</t>
  </si>
  <si>
    <t>14000US48201533200</t>
  </si>
  <si>
    <t>14000US48209010909</t>
  </si>
  <si>
    <t>14000US48221160301</t>
  </si>
  <si>
    <t>14000US48223950401</t>
  </si>
  <si>
    <t>14000US48291700300</t>
  </si>
  <si>
    <t>14000US48303002002</t>
  </si>
  <si>
    <t>14000US48309000900</t>
  </si>
  <si>
    <t>14000US48439101500</t>
  </si>
  <si>
    <t>14000US48439105502</t>
  </si>
  <si>
    <t>14000US48439111537</t>
  </si>
  <si>
    <t>14000US48439114008</t>
  </si>
  <si>
    <t>14000US48453001754</t>
  </si>
  <si>
    <t>14000US48453001901</t>
  </si>
  <si>
    <t>14000US48477170400</t>
  </si>
  <si>
    <t>14000US48453002003</t>
  </si>
  <si>
    <t>14000US48029170200</t>
  </si>
  <si>
    <t>14000US48085032010</t>
  </si>
  <si>
    <t>14000US48113012800</t>
  </si>
  <si>
    <t>14000US48113016406</t>
  </si>
  <si>
    <t>14000US48113018401</t>
  </si>
  <si>
    <t>14000US48141000110</t>
  </si>
  <si>
    <t>14000US48141010331</t>
  </si>
  <si>
    <t>14000US48157674700</t>
  </si>
  <si>
    <t>14000US48167722300</t>
  </si>
  <si>
    <t>14000US48201540602</t>
  </si>
  <si>
    <t>14000US48453001728</t>
  </si>
  <si>
    <t>14000US48465950700</t>
  </si>
  <si>
    <t>14000US48201332000</t>
  </si>
  <si>
    <t>14000US48449950300</t>
  </si>
  <si>
    <t>14000US48029171913</t>
  </si>
  <si>
    <t>14000US48029181818</t>
  </si>
  <si>
    <t>14000US48113003101</t>
  </si>
  <si>
    <t>14000US48113017201</t>
  </si>
  <si>
    <t>14000US48141000302</t>
  </si>
  <si>
    <t>14000US48141004310</t>
  </si>
  <si>
    <t>14000US48167724300</t>
  </si>
  <si>
    <t>14000US48181001200</t>
  </si>
  <si>
    <t>14000US48201230900</t>
  </si>
  <si>
    <t>14000US48201241103</t>
  </si>
  <si>
    <t>14000US48201311200</t>
  </si>
  <si>
    <t>14000US48201330400</t>
  </si>
  <si>
    <t>14000US48201452801</t>
  </si>
  <si>
    <t>14000US48201522201</t>
  </si>
  <si>
    <t>14000US48201540800</t>
  </si>
  <si>
    <t>14000US48249950600</t>
  </si>
  <si>
    <t>14000US48303001801</t>
  </si>
  <si>
    <t>14000US48381021102</t>
  </si>
  <si>
    <t>14000US48439102301</t>
  </si>
  <si>
    <t>14000US48439104400</t>
  </si>
  <si>
    <t>14000US48439104803</t>
  </si>
  <si>
    <t>14000US48439106004</t>
  </si>
  <si>
    <t>14000US48439111013</t>
  </si>
  <si>
    <t>14000US48439111505</t>
  </si>
  <si>
    <t>14000US48439113115</t>
  </si>
  <si>
    <t>14000US48453001749</t>
  </si>
  <si>
    <t>14000US48041000900</t>
  </si>
  <si>
    <t>14000US48029161000</t>
  </si>
  <si>
    <t>14000US48039660400</t>
  </si>
  <si>
    <t>14000US48061013104</t>
  </si>
  <si>
    <t>14000US48097000500</t>
  </si>
  <si>
    <t>14000US48113016407</t>
  </si>
  <si>
    <t>14000US48113018001</t>
  </si>
  <si>
    <t>14000US48135001700</t>
  </si>
  <si>
    <t>14000US48141004003</t>
  </si>
  <si>
    <t>14000US48167722200</t>
  </si>
  <si>
    <t>14000US48181001500</t>
  </si>
  <si>
    <t>14000US48201210400</t>
  </si>
  <si>
    <t>14000US48201324100</t>
  </si>
  <si>
    <t>14000US48201334003</t>
  </si>
  <si>
    <t>14000US48201420100</t>
  </si>
  <si>
    <t>14000US48215022103</t>
  </si>
  <si>
    <t>14000US48215022300</t>
  </si>
  <si>
    <t>14000US48215024403</t>
  </si>
  <si>
    <t>14000US48303001300</t>
  </si>
  <si>
    <t>14000US48329010107</t>
  </si>
  <si>
    <t>14000US48423001403</t>
  </si>
  <si>
    <t>14000US48439101301</t>
  </si>
  <si>
    <t>14000US48439106509</t>
  </si>
  <si>
    <t>14000US48451000400</t>
  </si>
  <si>
    <t>14000US48453002423</t>
  </si>
  <si>
    <t>14000US48085031643</t>
  </si>
  <si>
    <t>14000US48201522401</t>
  </si>
  <si>
    <t>14000US48423001803</t>
  </si>
  <si>
    <t>14000US48005000400</t>
  </si>
  <si>
    <t>14000US48029121118</t>
  </si>
  <si>
    <t>14000US48029131507</t>
  </si>
  <si>
    <t>14000US48037010100</t>
  </si>
  <si>
    <t>14000US48113011500</t>
  </si>
  <si>
    <t>14000US48113017400</t>
  </si>
  <si>
    <t>14000US48141001900</t>
  </si>
  <si>
    <t>14000US48201240901</t>
  </si>
  <si>
    <t>14000US48201333800</t>
  </si>
  <si>
    <t>14000US48201533000</t>
  </si>
  <si>
    <t>14000US48201542102</t>
  </si>
  <si>
    <t>14000US48231961000</t>
  </si>
  <si>
    <t>14000US48303001200</t>
  </si>
  <si>
    <t>14000US48355002001</t>
  </si>
  <si>
    <t>14000US48439102601</t>
  </si>
  <si>
    <t>14000US48439114005</t>
  </si>
  <si>
    <t>14000US48439122600</t>
  </si>
  <si>
    <t>14000US48441012300</t>
  </si>
  <si>
    <t>14000US48453001748</t>
  </si>
  <si>
    <t>14000US48473680200</t>
  </si>
  <si>
    <t>14000US48113014312</t>
  </si>
  <si>
    <t>14000US48005000500</t>
  </si>
  <si>
    <t>14000US48029120502</t>
  </si>
  <si>
    <t>14000US48029121119</t>
  </si>
  <si>
    <t>14000US48061013700</t>
  </si>
  <si>
    <t>14000US48113001301</t>
  </si>
  <si>
    <t>14000US48113003700</t>
  </si>
  <si>
    <t>14000US48113007700</t>
  </si>
  <si>
    <t>14000US48113016701</t>
  </si>
  <si>
    <t>14000US48113019100</t>
  </si>
  <si>
    <t>14000US48121021737</t>
  </si>
  <si>
    <t>14000US48157672701</t>
  </si>
  <si>
    <t>14000US48183001300</t>
  </si>
  <si>
    <t>14000US48201230700</t>
  </si>
  <si>
    <t>14000US48201310800</t>
  </si>
  <si>
    <t>14000US48201320602</t>
  </si>
  <si>
    <t>14000US48201430100</t>
  </si>
  <si>
    <t>14000US48201450400</t>
  </si>
  <si>
    <t>14000US48201453000</t>
  </si>
  <si>
    <t>14000US48201533901</t>
  </si>
  <si>
    <t>14000US48215023801</t>
  </si>
  <si>
    <t>14000US48367140101</t>
  </si>
  <si>
    <t>14000US48439105403</t>
  </si>
  <si>
    <t>14000US48469000201</t>
  </si>
  <si>
    <t>14000US48061011500</t>
  </si>
  <si>
    <t>14000US48201313200</t>
  </si>
  <si>
    <t>14000US48309002100</t>
  </si>
  <si>
    <t>14000US48453001911</t>
  </si>
  <si>
    <t>14000US48029121604</t>
  </si>
  <si>
    <t>14000US48085030526</t>
  </si>
  <si>
    <t>14000US48113014131</t>
  </si>
  <si>
    <t>14000US48113014311</t>
  </si>
  <si>
    <t>14000US48141004309</t>
  </si>
  <si>
    <t>14000US48167721400</t>
  </si>
  <si>
    <t>14000US48167722700</t>
  </si>
  <si>
    <t>14000US48201211500</t>
  </si>
  <si>
    <t>14000US48201310300</t>
  </si>
  <si>
    <t>14000US48201421700</t>
  </si>
  <si>
    <t>14000US48201521900</t>
  </si>
  <si>
    <t>14000US48215021000</t>
  </si>
  <si>
    <t>14000US48215023600</t>
  </si>
  <si>
    <t>14000US48231960800</t>
  </si>
  <si>
    <t>14000US48245000200</t>
  </si>
  <si>
    <t>14000US48341950400</t>
  </si>
  <si>
    <t>14000US48451001102</t>
  </si>
  <si>
    <t>14000US48453001860</t>
  </si>
  <si>
    <t>14000US48479001900</t>
  </si>
  <si>
    <t>14000US48201520601</t>
  </si>
  <si>
    <t>14000US48029121905</t>
  </si>
  <si>
    <t>14000US48029181301</t>
  </si>
  <si>
    <t>14000US48029191702</t>
  </si>
  <si>
    <t>14000US48061014300</t>
  </si>
  <si>
    <t>14000US48085031631</t>
  </si>
  <si>
    <t>14000US48091310503</t>
  </si>
  <si>
    <t>14000US48141001112</t>
  </si>
  <si>
    <t>14000US48141010342</t>
  </si>
  <si>
    <t>14000US48201330600</t>
  </si>
  <si>
    <t>14000US48201510400</t>
  </si>
  <si>
    <t>14000US48201541400</t>
  </si>
  <si>
    <t>14000US48201554200</t>
  </si>
  <si>
    <t>14000US48209010100</t>
  </si>
  <si>
    <t>14000US48245000600</t>
  </si>
  <si>
    <t>14000US48249950500</t>
  </si>
  <si>
    <t>14000US48453000304</t>
  </si>
  <si>
    <t>14000US48453001100</t>
  </si>
  <si>
    <t>14000US48453001303</t>
  </si>
  <si>
    <t>14000US48485013501</t>
  </si>
  <si>
    <t>14000US48141003502</t>
  </si>
  <si>
    <t>14000US48277001000</t>
  </si>
  <si>
    <t>14000US48479001602</t>
  </si>
  <si>
    <t>14000US48027023000</t>
  </si>
  <si>
    <t>14000US48029110100</t>
  </si>
  <si>
    <t>14000US48029130401</t>
  </si>
  <si>
    <t>14000US48029131000</t>
  </si>
  <si>
    <t>14000US48029170402</t>
  </si>
  <si>
    <t>14000US48039660300</t>
  </si>
  <si>
    <t>14000US48041002007</t>
  </si>
  <si>
    <t>14000US48085032013</t>
  </si>
  <si>
    <t>14000US48113008100</t>
  </si>
  <si>
    <t>14000US48113008400</t>
  </si>
  <si>
    <t>14000US48139060500</t>
  </si>
  <si>
    <t>14000US48141000204</t>
  </si>
  <si>
    <t>14000US48141001110</t>
  </si>
  <si>
    <t>14000US48157670101</t>
  </si>
  <si>
    <t>14000US48157670800</t>
  </si>
  <si>
    <t>14000US48201254300</t>
  </si>
  <si>
    <t>14000US48201311100</t>
  </si>
  <si>
    <t>14000US48201350601</t>
  </si>
  <si>
    <t>14000US48201451100</t>
  </si>
  <si>
    <t>14000US48245006600</t>
  </si>
  <si>
    <t>14000US48303002101</t>
  </si>
  <si>
    <t>14000US48337950500</t>
  </si>
  <si>
    <t>14000US48339691200</t>
  </si>
  <si>
    <t>14000US48363000800</t>
  </si>
  <si>
    <t>14000US48423000300</t>
  </si>
  <si>
    <t>14000US48439100300</t>
  </si>
  <si>
    <t>14000US48439111516</t>
  </si>
  <si>
    <t>14000US48439111536</t>
  </si>
  <si>
    <t>14000US48439113510</t>
  </si>
  <si>
    <t>14000US48451001301</t>
  </si>
  <si>
    <t>14000US48479000700</t>
  </si>
  <si>
    <t>14000US48479001717</t>
  </si>
  <si>
    <t>14000US48029131504</t>
  </si>
  <si>
    <t>14000US48113015202</t>
  </si>
  <si>
    <t>14000US48347950800</t>
  </si>
  <si>
    <t>14000US48085031640</t>
  </si>
  <si>
    <t>14000US48113002200</t>
  </si>
  <si>
    <t>14000US48113006001</t>
  </si>
  <si>
    <t>14000US48113014701</t>
  </si>
  <si>
    <t>14000US48121021403</t>
  </si>
  <si>
    <t>14000US48139061500</t>
  </si>
  <si>
    <t>14000US48141003901</t>
  </si>
  <si>
    <t>14000US48201241000</t>
  </si>
  <si>
    <t>14000US48201320200</t>
  </si>
  <si>
    <t>14000US48201423100</t>
  </si>
  <si>
    <t>14000US48201423600</t>
  </si>
  <si>
    <t>14000US48201534001</t>
  </si>
  <si>
    <t>14000US48201550603</t>
  </si>
  <si>
    <t>14000US48259970401</t>
  </si>
  <si>
    <t>14000US48323950400</t>
  </si>
  <si>
    <t>14000US48339692001</t>
  </si>
  <si>
    <t>14000US48347950502</t>
  </si>
  <si>
    <t>14000US48355001400</t>
  </si>
  <si>
    <t>14000US48355002200</t>
  </si>
  <si>
    <t>14000US48355003601</t>
  </si>
  <si>
    <t>14000US48439104702</t>
  </si>
  <si>
    <t>14000US48439105001</t>
  </si>
  <si>
    <t>14000US48439110302</t>
  </si>
  <si>
    <t>14000US48439110703</t>
  </si>
  <si>
    <t>14000US48439111203</t>
  </si>
  <si>
    <t>14000US48439122500</t>
  </si>
  <si>
    <t>14000US48453001829</t>
  </si>
  <si>
    <t>14000US48453001848</t>
  </si>
  <si>
    <t>14000US48479001202</t>
  </si>
  <si>
    <t>14000US48479001712</t>
  </si>
  <si>
    <t>14000US48039664400</t>
  </si>
  <si>
    <t>14000US48355003401</t>
  </si>
  <si>
    <t>14000US48029120901</t>
  </si>
  <si>
    <t>14000US48029121116</t>
  </si>
  <si>
    <t>14000US48029121702</t>
  </si>
  <si>
    <t>14000US48029172005</t>
  </si>
  <si>
    <t>14000US48029181716</t>
  </si>
  <si>
    <t>14000US48085030601</t>
  </si>
  <si>
    <t>14000US48113000300</t>
  </si>
  <si>
    <t>14000US48113013719</t>
  </si>
  <si>
    <t>14000US48113014204</t>
  </si>
  <si>
    <t>14000US48141010407</t>
  </si>
  <si>
    <t>14000US48201233001</t>
  </si>
  <si>
    <t>14000US48201310500</t>
  </si>
  <si>
    <t>14000US48201330303</t>
  </si>
  <si>
    <t>14000US48201554901</t>
  </si>
  <si>
    <t>14000US48215020501</t>
  </si>
  <si>
    <t>14000US48231960600</t>
  </si>
  <si>
    <t>14000US48245000400</t>
  </si>
  <si>
    <t>14000US48309001700</t>
  </si>
  <si>
    <t>14000US48329001700</t>
  </si>
  <si>
    <t>14000US48339690402</t>
  </si>
  <si>
    <t>14000US48347950501</t>
  </si>
  <si>
    <t>14000US48381021608</t>
  </si>
  <si>
    <t>14000US48423000500</t>
  </si>
  <si>
    <t>14000US48439100502</t>
  </si>
  <si>
    <t>14000US48453001713</t>
  </si>
  <si>
    <t>14000US48465950400</t>
  </si>
  <si>
    <t>14000US48029140700</t>
  </si>
  <si>
    <t>14000US48029170101</t>
  </si>
  <si>
    <t>14000US48029190100</t>
  </si>
  <si>
    <t>14000US48073950600</t>
  </si>
  <si>
    <t>14000US48085031653</t>
  </si>
  <si>
    <t>14000US48091310404</t>
  </si>
  <si>
    <t>14000US48135002300</t>
  </si>
  <si>
    <t>14000US48141002100</t>
  </si>
  <si>
    <t>14000US48157671601</t>
  </si>
  <si>
    <t>14000US48183000600</t>
  </si>
  <si>
    <t>14000US48201310700</t>
  </si>
  <si>
    <t>14000US48201311800</t>
  </si>
  <si>
    <t>14000US48277000800</t>
  </si>
  <si>
    <t>14000US48339693500</t>
  </si>
  <si>
    <t>14000US48355006300</t>
  </si>
  <si>
    <t>14000US48439113302</t>
  </si>
  <si>
    <t>14000US48439113917</t>
  </si>
  <si>
    <t>14000US48439113926</t>
  </si>
  <si>
    <t>14000US48453002431</t>
  </si>
  <si>
    <t>14000US48479000901</t>
  </si>
  <si>
    <t>14000US48027023500</t>
  </si>
  <si>
    <t>14000US48029150900</t>
  </si>
  <si>
    <t>14000US48063950200</t>
  </si>
  <si>
    <t>14000US48201422701</t>
  </si>
  <si>
    <t>14000US48029121117</t>
  </si>
  <si>
    <t>14000US48029151400</t>
  </si>
  <si>
    <t>14000US48085031315</t>
  </si>
  <si>
    <t>14000US48113005901</t>
  </si>
  <si>
    <t>14000US48113010805</t>
  </si>
  <si>
    <t>14000US48113016517</t>
  </si>
  <si>
    <t>14000US48139060206</t>
  </si>
  <si>
    <t>14000US48201211600</t>
  </si>
  <si>
    <t>14000US48201252301</t>
  </si>
  <si>
    <t>14000US48201552602</t>
  </si>
  <si>
    <t>14000US48215021100</t>
  </si>
  <si>
    <t>14000US48215023902</t>
  </si>
  <si>
    <t>14000US48303001707</t>
  </si>
  <si>
    <t>14000US48321730201</t>
  </si>
  <si>
    <t>14000US48355002303</t>
  </si>
  <si>
    <t>14000US48439114007</t>
  </si>
  <si>
    <t>14000US48453001914</t>
  </si>
  <si>
    <t>14000US48479001001</t>
  </si>
  <si>
    <t>14000US48029110500</t>
  </si>
  <si>
    <t>14000US48215020904</t>
  </si>
  <si>
    <t>14000US48339691500</t>
  </si>
  <si>
    <t>14000US48029121501</t>
  </si>
  <si>
    <t>14000US48029171801</t>
  </si>
  <si>
    <t>14000US48041000800</t>
  </si>
  <si>
    <t>14000US48085031657</t>
  </si>
  <si>
    <t>14000US48113000603</t>
  </si>
  <si>
    <t>14000US48113007914</t>
  </si>
  <si>
    <t>14000US48113015205</t>
  </si>
  <si>
    <t>14000US48113015401</t>
  </si>
  <si>
    <t>14000US48113016611</t>
  </si>
  <si>
    <t>14000US48121021735</t>
  </si>
  <si>
    <t>14000US48141000401</t>
  </si>
  <si>
    <t>14000US48157674000</t>
  </si>
  <si>
    <t>14000US48183001400</t>
  </si>
  <si>
    <t>14000US48201100000</t>
  </si>
  <si>
    <t>14000US48201314400</t>
  </si>
  <si>
    <t>14000US48201341202</t>
  </si>
  <si>
    <t>14000US48215023903</t>
  </si>
  <si>
    <t>14000US48227950400</t>
  </si>
  <si>
    <t>14000US48309000100</t>
  </si>
  <si>
    <t>14000US48353950400</t>
  </si>
  <si>
    <t>14000US48355006400</t>
  </si>
  <si>
    <t>14000US48397040503</t>
  </si>
  <si>
    <t>14000US48423001700</t>
  </si>
  <si>
    <t>14000US48439104605</t>
  </si>
  <si>
    <t>14000US48439110102</t>
  </si>
  <si>
    <t>14000US48439110807</t>
  </si>
  <si>
    <t>14000US48439113113</t>
  </si>
  <si>
    <t>14000US48465950201</t>
  </si>
  <si>
    <t>14000US48485013200</t>
  </si>
  <si>
    <t>14000US48029131615</t>
  </si>
  <si>
    <t>14000US48201334001</t>
  </si>
  <si>
    <t>14000US48439105703</t>
  </si>
  <si>
    <t>14000US48453002107</t>
  </si>
  <si>
    <t>14000US48453002424</t>
  </si>
  <si>
    <t>14000US48029180101</t>
  </si>
  <si>
    <t>14000US48029180400</t>
  </si>
  <si>
    <t>14000US48039662200</t>
  </si>
  <si>
    <t>14000US48113001504</t>
  </si>
  <si>
    <t>14000US48113004500</t>
  </si>
  <si>
    <t>14000US48113007911</t>
  </si>
  <si>
    <t>14000US48113014408</t>
  </si>
  <si>
    <t>14000US48113020700</t>
  </si>
  <si>
    <t>14000US48141000403</t>
  </si>
  <si>
    <t>14000US48141001400</t>
  </si>
  <si>
    <t>14000US48141004316</t>
  </si>
  <si>
    <t>14000US48143950600</t>
  </si>
  <si>
    <t>14000US48183010302</t>
  </si>
  <si>
    <t>14000US48201212500</t>
  </si>
  <si>
    <t>14000US48201221200</t>
  </si>
  <si>
    <t>14000US48201253700</t>
  </si>
  <si>
    <t>14000US48201314001</t>
  </si>
  <si>
    <t>14000US48201542000</t>
  </si>
  <si>
    <t>14000US48201542302</t>
  </si>
  <si>
    <t>14000US48201551703</t>
  </si>
  <si>
    <t>14000US48227950700</t>
  </si>
  <si>
    <t>14000US48245002500</t>
  </si>
  <si>
    <t>14000US48251130208</t>
  </si>
  <si>
    <t>14000US48257050400</t>
  </si>
  <si>
    <t>14000US48291700200</t>
  </si>
  <si>
    <t>14000US48303001804</t>
  </si>
  <si>
    <t>14000US48309002501</t>
  </si>
  <si>
    <t>14000US48347950900</t>
  </si>
  <si>
    <t>14000US48355001000</t>
  </si>
  <si>
    <t>14000US48355003602</t>
  </si>
  <si>
    <t>14000US48361020200</t>
  </si>
  <si>
    <t>14000US48439113710</t>
  </si>
  <si>
    <t>14000US48451000802</t>
  </si>
  <si>
    <t>14000US48453001826</t>
  </si>
  <si>
    <t>14000US48453002428</t>
  </si>
  <si>
    <t>14000US48485010400</t>
  </si>
  <si>
    <t>14000US48055960101</t>
  </si>
  <si>
    <t>14000US48201433202</t>
  </si>
  <si>
    <t>14000US48201530800</t>
  </si>
  <si>
    <t>14000US48029151301</t>
  </si>
  <si>
    <t>14000US48029181001</t>
  </si>
  <si>
    <t>14000US48061012900</t>
  </si>
  <si>
    <t>14000US48099010603</t>
  </si>
  <si>
    <t>14000US48113011104</t>
  </si>
  <si>
    <t>14000US48113013609</t>
  </si>
  <si>
    <t>14000US48113015403</t>
  </si>
  <si>
    <t>14000US48121021305</t>
  </si>
  <si>
    <t>14000US48141004314</t>
  </si>
  <si>
    <t>14000US48201221700</t>
  </si>
  <si>
    <t>14000US48201251402</t>
  </si>
  <si>
    <t>14000US48201330800</t>
  </si>
  <si>
    <t>14000US48215021701</t>
  </si>
  <si>
    <t>14000US48277000401</t>
  </si>
  <si>
    <t>14000US48299970500</t>
  </si>
  <si>
    <t>14000US48347950302</t>
  </si>
  <si>
    <t>14000US48423002007</t>
  </si>
  <si>
    <t>14000US48439105507</t>
  </si>
  <si>
    <t>14000US48439113520</t>
  </si>
  <si>
    <t>14000US48453001308</t>
  </si>
  <si>
    <t>14000US48453001501</t>
  </si>
  <si>
    <t>14000US48453002433</t>
  </si>
  <si>
    <t>14000US48481740400</t>
  </si>
  <si>
    <t>14000US48491020701</t>
  </si>
  <si>
    <t>14000US48029191807</t>
  </si>
  <si>
    <t>14000US48113013727</t>
  </si>
  <si>
    <t>14000US48027021201</t>
  </si>
  <si>
    <t>14000US48029110800</t>
  </si>
  <si>
    <t>14000US48029181823</t>
  </si>
  <si>
    <t>14000US48041000202</t>
  </si>
  <si>
    <t>14000US48055960200</t>
  </si>
  <si>
    <t>14000US48113013711</t>
  </si>
  <si>
    <t>14000US48113014137</t>
  </si>
  <si>
    <t>14000US48113014302</t>
  </si>
  <si>
    <t>14000US48113018124</t>
  </si>
  <si>
    <t>14000US48121021742</t>
  </si>
  <si>
    <t>14000US48157671300</t>
  </si>
  <si>
    <t>14000US48183000401</t>
  </si>
  <si>
    <t>14000US48201232302</t>
  </si>
  <si>
    <t>14000US48201342300</t>
  </si>
  <si>
    <t>14000US48201554801</t>
  </si>
  <si>
    <t>14000US48215022001</t>
  </si>
  <si>
    <t>14000US48277000500</t>
  </si>
  <si>
    <t>14000US48287000400</t>
  </si>
  <si>
    <t>14000US48309004300</t>
  </si>
  <si>
    <t>14000US48323950500</t>
  </si>
  <si>
    <t>14000US48339692602</t>
  </si>
  <si>
    <t>14000US48361020900</t>
  </si>
  <si>
    <t>14000US48363000600</t>
  </si>
  <si>
    <t>14000US48423000201</t>
  </si>
  <si>
    <t>14000US48453001602</t>
  </si>
  <si>
    <t>14000US48453001707</t>
  </si>
  <si>
    <t>14000US48479001806</t>
  </si>
  <si>
    <t>14000US48491020408</t>
  </si>
  <si>
    <t>14000US48439122200</t>
  </si>
  <si>
    <t>14000US48485011000</t>
  </si>
  <si>
    <t>14000US48005000700</t>
  </si>
  <si>
    <t>14000US48029170300</t>
  </si>
  <si>
    <t>14000US48029181817</t>
  </si>
  <si>
    <t>14000US48099010202</t>
  </si>
  <si>
    <t>14000US48113014405</t>
  </si>
  <si>
    <t>14000US48121021502</t>
  </si>
  <si>
    <t>14000US48141010325</t>
  </si>
  <si>
    <t>14000US48157674900</t>
  </si>
  <si>
    <t>14000US48167723100</t>
  </si>
  <si>
    <t>14000US48201221000</t>
  </si>
  <si>
    <t>14000US48201312200</t>
  </si>
  <si>
    <t>14000US48201313000</t>
  </si>
  <si>
    <t>14000US48201341501</t>
  </si>
  <si>
    <t>14000US48201530600</t>
  </si>
  <si>
    <t>14000US48201542500</t>
  </si>
  <si>
    <t>14000US48209010702</t>
  </si>
  <si>
    <t>14000US48303010600</t>
  </si>
  <si>
    <t>14000US48329010104</t>
  </si>
  <si>
    <t>14000US48339694301</t>
  </si>
  <si>
    <t>14000US48375011900</t>
  </si>
  <si>
    <t>14000US48375013900</t>
  </si>
  <si>
    <t>14000US48401950800</t>
  </si>
  <si>
    <t>14000US48409011000</t>
  </si>
  <si>
    <t>14000US48439100700</t>
  </si>
  <si>
    <t>14000US48439102302</t>
  </si>
  <si>
    <t>14000US48439114103</t>
  </si>
  <si>
    <t>14000US48453001862</t>
  </si>
  <si>
    <t>14000US48013960402</t>
  </si>
  <si>
    <t>14000US48037011502</t>
  </si>
  <si>
    <t>14000US48053960300</t>
  </si>
  <si>
    <t>14000US48061014200</t>
  </si>
  <si>
    <t>14000US48085030305</t>
  </si>
  <si>
    <t>14000US48113006402</t>
  </si>
  <si>
    <t>14000US48113012500</t>
  </si>
  <si>
    <t>14000US48141000600</t>
  </si>
  <si>
    <t>14000US48141001107</t>
  </si>
  <si>
    <t>14000US48167721700</t>
  </si>
  <si>
    <t>14000US48183000402</t>
  </si>
  <si>
    <t>14000US48201233102</t>
  </si>
  <si>
    <t>14000US48201252400</t>
  </si>
  <si>
    <t>14000US48201311000</t>
  </si>
  <si>
    <t>14000US48201533801</t>
  </si>
  <si>
    <t>14000US48201554401</t>
  </si>
  <si>
    <t>14000US48203020401</t>
  </si>
  <si>
    <t>14000US48245000101</t>
  </si>
  <si>
    <t>14000US48245002200</t>
  </si>
  <si>
    <t>14000US48257051100</t>
  </si>
  <si>
    <t>14000US48321730302</t>
  </si>
  <si>
    <t>14000US48329001400</t>
  </si>
  <si>
    <t>14000US48329010114</t>
  </si>
  <si>
    <t>14000US48331950401</t>
  </si>
  <si>
    <t>14000US48355003002</t>
  </si>
  <si>
    <t>14000US48375012800</t>
  </si>
  <si>
    <t>14000US48439103601</t>
  </si>
  <si>
    <t>14000US48439111538</t>
  </si>
  <si>
    <t>14000US48441012802</t>
  </si>
  <si>
    <t>14000US48477170300</t>
  </si>
  <si>
    <t>14000US48491020604</t>
  </si>
  <si>
    <t>14000US48491020707</t>
  </si>
  <si>
    <t>14000US48201350801</t>
  </si>
  <si>
    <t>14000US48349970900</t>
  </si>
  <si>
    <t>14000US48423000100</t>
  </si>
  <si>
    <t>14000US48423001802</t>
  </si>
  <si>
    <t>14000US48479001101</t>
  </si>
  <si>
    <t>14000US48029140800</t>
  </si>
  <si>
    <t>14000US48113007809</t>
  </si>
  <si>
    <t>14000US48113010101</t>
  </si>
  <si>
    <t>14000US48113015600</t>
  </si>
  <si>
    <t>14000US48141003804</t>
  </si>
  <si>
    <t>14000US48141004104</t>
  </si>
  <si>
    <t>14000US48157670400</t>
  </si>
  <si>
    <t>14000US48157673102</t>
  </si>
  <si>
    <t>14000US48157674501</t>
  </si>
  <si>
    <t>14000US48201312300</t>
  </si>
  <si>
    <t>14000US48201322600</t>
  </si>
  <si>
    <t>14000US48201330200</t>
  </si>
  <si>
    <t>14000US48201431000</t>
  </si>
  <si>
    <t>14000US48201554802</t>
  </si>
  <si>
    <t>14000US48209010200</t>
  </si>
  <si>
    <t>14000US48209010906</t>
  </si>
  <si>
    <t>14000US48213950602</t>
  </si>
  <si>
    <t>14000US48245000304</t>
  </si>
  <si>
    <t>14000US48245000310</t>
  </si>
  <si>
    <t>14000US48257050300</t>
  </si>
  <si>
    <t>14000US48303002202</t>
  </si>
  <si>
    <t>14000US48329010112</t>
  </si>
  <si>
    <t>14000US48349970300</t>
  </si>
  <si>
    <t>14000US48381021300</t>
  </si>
  <si>
    <t>14000US48037010500</t>
  </si>
  <si>
    <t>14000US48201511600</t>
  </si>
  <si>
    <t>14000US48215021403</t>
  </si>
  <si>
    <t>14000US48027021500</t>
  </si>
  <si>
    <t>14000US48029121909</t>
  </si>
  <si>
    <t>14000US48029161600</t>
  </si>
  <si>
    <t>14000US48029171918</t>
  </si>
  <si>
    <t>14000US48085031309</t>
  </si>
  <si>
    <t>14000US48113009201</t>
  </si>
  <si>
    <t>14000US48113011103</t>
  </si>
  <si>
    <t>14000US48113017001</t>
  </si>
  <si>
    <t>14000US48121021611</t>
  </si>
  <si>
    <t>14000US48121021630</t>
  </si>
  <si>
    <t>14000US48141001202</t>
  </si>
  <si>
    <t>14000US48181000501</t>
  </si>
  <si>
    <t>14000US48183001100</t>
  </si>
  <si>
    <t>14000US48201511500</t>
  </si>
  <si>
    <t>14000US48201541900</t>
  </si>
  <si>
    <t>14000US48215020901</t>
  </si>
  <si>
    <t>14000US48259970301</t>
  </si>
  <si>
    <t>14000US48291701200</t>
  </si>
  <si>
    <t>14000US48439106507</t>
  </si>
  <si>
    <t>14000US48439111547</t>
  </si>
  <si>
    <t>14000US48439113517</t>
  </si>
  <si>
    <t>14000US48439113519</t>
  </si>
  <si>
    <t>14000US48469000502</t>
  </si>
  <si>
    <t>14000US48491021508</t>
  </si>
  <si>
    <t>14000US48029160300</t>
  </si>
  <si>
    <t>14000US48347950301</t>
  </si>
  <si>
    <t>14000US48001950600</t>
  </si>
  <si>
    <t>14000US48029141102</t>
  </si>
  <si>
    <t>14000US48029170401</t>
  </si>
  <si>
    <t>14000US48029180602</t>
  </si>
  <si>
    <t>14000US48039663200</t>
  </si>
  <si>
    <t>14000US48085030605</t>
  </si>
  <si>
    <t>14000US48085031622</t>
  </si>
  <si>
    <t>14000US48113004201</t>
  </si>
  <si>
    <t>14000US48113014702</t>
  </si>
  <si>
    <t>14000US48113018123</t>
  </si>
  <si>
    <t>14000US48139061400</t>
  </si>
  <si>
    <t>14000US48141002000</t>
  </si>
  <si>
    <t>14000US48141010210</t>
  </si>
  <si>
    <t>14000US48143950202</t>
  </si>
  <si>
    <t>14000US48201233400</t>
  </si>
  <si>
    <t>14000US48201310400</t>
  </si>
  <si>
    <t>14000US48201522402</t>
  </si>
  <si>
    <t>14000US48201555303</t>
  </si>
  <si>
    <t>14000US48215021806</t>
  </si>
  <si>
    <t>14000US48217960800</t>
  </si>
  <si>
    <t>14000US48265960402</t>
  </si>
  <si>
    <t>14000US48303000500</t>
  </si>
  <si>
    <t>14000US48309001000</t>
  </si>
  <si>
    <t>14000US48355000600</t>
  </si>
  <si>
    <t>14000US48367140403</t>
  </si>
  <si>
    <t>14000US48439113921</t>
  </si>
  <si>
    <t>14000US48453001760</t>
  </si>
  <si>
    <t>14000US48465950500</t>
  </si>
  <si>
    <t>14000US48479000200</t>
  </si>
  <si>
    <t>14000US48491020328</t>
  </si>
  <si>
    <t>14000US48203020402</t>
  </si>
  <si>
    <t>14000US48481740500</t>
  </si>
  <si>
    <t>14000US48029150600</t>
  </si>
  <si>
    <t>14000US48029171602</t>
  </si>
  <si>
    <t>14000US48029191900</t>
  </si>
  <si>
    <t>14000US48039662400</t>
  </si>
  <si>
    <t>14000US48085030504</t>
  </si>
  <si>
    <t>14000US48113008802</t>
  </si>
  <si>
    <t>14000US48113013806</t>
  </si>
  <si>
    <t>14000US48113018110</t>
  </si>
  <si>
    <t>14000US48123970200</t>
  </si>
  <si>
    <t>14000US48157673500</t>
  </si>
  <si>
    <t>14000US48183000900</t>
  </si>
  <si>
    <t>14000US48187210400</t>
  </si>
  <si>
    <t>14000US48201312500</t>
  </si>
  <si>
    <t>14000US48201322100</t>
  </si>
  <si>
    <t>14000US48201323702</t>
  </si>
  <si>
    <t>14000US48201410402</t>
  </si>
  <si>
    <t>14000US48201530300</t>
  </si>
  <si>
    <t>14000US48201533802</t>
  </si>
  <si>
    <t>14000US48215024109</t>
  </si>
  <si>
    <t>14000US48309002700</t>
  </si>
  <si>
    <t>14000US48355001701</t>
  </si>
  <si>
    <t>14000US48355002601</t>
  </si>
  <si>
    <t>14000US48375014500</t>
  </si>
  <si>
    <t>14000US48377950200</t>
  </si>
  <si>
    <t>14000US48381020800</t>
  </si>
  <si>
    <t>14000US48439100102</t>
  </si>
  <si>
    <t>14000US48439102000</t>
  </si>
  <si>
    <t>14000US48439113630</t>
  </si>
  <si>
    <t>14000US48469001601</t>
  </si>
  <si>
    <t>14000US48029171401</t>
  </si>
  <si>
    <t>14000US48113002100</t>
  </si>
  <si>
    <t>14000US48329010105</t>
  </si>
  <si>
    <t>14000US48453002207</t>
  </si>
  <si>
    <t>14000US48029121701</t>
  </si>
  <si>
    <t>14000US48029131200</t>
  </si>
  <si>
    <t>14000US48029161802</t>
  </si>
  <si>
    <t>14000US48085031635</t>
  </si>
  <si>
    <t>14000US48091310501</t>
  </si>
  <si>
    <t>14000US48113000202</t>
  </si>
  <si>
    <t>14000US48113000702</t>
  </si>
  <si>
    <t>14000US48113001703</t>
  </si>
  <si>
    <t>14000US48113003901</t>
  </si>
  <si>
    <t>14000US48113005300</t>
  </si>
  <si>
    <t>14000US48113013004</t>
  </si>
  <si>
    <t>14000US48141002201</t>
  </si>
  <si>
    <t>14000US48167720200</t>
  </si>
  <si>
    <t>14000US48171950300</t>
  </si>
  <si>
    <t>14000US48199030502</t>
  </si>
  <si>
    <t>14000US48201231900</t>
  </si>
  <si>
    <t>14000US48201411900</t>
  </si>
  <si>
    <t>14000US48201431501</t>
  </si>
  <si>
    <t>14000US48241950300</t>
  </si>
  <si>
    <t>14000US48277000700</t>
  </si>
  <si>
    <t>14000US48339694201</t>
  </si>
  <si>
    <t>14000US48349970500</t>
  </si>
  <si>
    <t>14000US48355000800</t>
  </si>
  <si>
    <t>14000US48471790600</t>
  </si>
  <si>
    <t>14000US48479000101</t>
  </si>
  <si>
    <t>14000US48491020313</t>
  </si>
  <si>
    <t>14000US48491021505</t>
  </si>
  <si>
    <t>14000US48039661300</t>
  </si>
  <si>
    <t>14000US48113016002</t>
  </si>
  <si>
    <t>14000US48027023202</t>
  </si>
  <si>
    <t>14000US48029121203</t>
  </si>
  <si>
    <t>14000US48029170500</t>
  </si>
  <si>
    <t>14000US48029170600</t>
  </si>
  <si>
    <t>14000US48039662300</t>
  </si>
  <si>
    <t>14000US48041000700</t>
  </si>
  <si>
    <t>14000US48085030517</t>
  </si>
  <si>
    <t>14000US48085031655</t>
  </si>
  <si>
    <t>14000US48091310902</t>
  </si>
  <si>
    <t>14000US48113014406</t>
  </si>
  <si>
    <t>14000US48113017806</t>
  </si>
  <si>
    <t>14000US48121021409</t>
  </si>
  <si>
    <t>14000US48141000207</t>
  </si>
  <si>
    <t>14000US48141004311</t>
  </si>
  <si>
    <t>14000US48141010215</t>
  </si>
  <si>
    <t>14000US48167723502</t>
  </si>
  <si>
    <t>14000US48187210707</t>
  </si>
  <si>
    <t>14000US48201233101</t>
  </si>
  <si>
    <t>14000US48201252302</t>
  </si>
  <si>
    <t>14000US48201313300</t>
  </si>
  <si>
    <t>14000US48201342900</t>
  </si>
  <si>
    <t>14000US48201551701</t>
  </si>
  <si>
    <t>14000US48221160206</t>
  </si>
  <si>
    <t>14000US48273020500</t>
  </si>
  <si>
    <t>14000US48309003300</t>
  </si>
  <si>
    <t>14000US48355002705</t>
  </si>
  <si>
    <t>14000US48355005102</t>
  </si>
  <si>
    <t>14000US48439113916</t>
  </si>
  <si>
    <t>14000US48453000101</t>
  </si>
  <si>
    <t>14000US48453001740</t>
  </si>
  <si>
    <t>14000US48453001746</t>
  </si>
  <si>
    <t>14000US48479001401</t>
  </si>
  <si>
    <t>14000US48121020403</t>
  </si>
  <si>
    <t>14000US48241950600</t>
  </si>
  <si>
    <t>14000US48303001501</t>
  </si>
  <si>
    <t>14000US48005000600</t>
  </si>
  <si>
    <t>14000US48029180300</t>
  </si>
  <si>
    <t>14000US48037011000</t>
  </si>
  <si>
    <t>14000US48061012402</t>
  </si>
  <si>
    <t>14000US48061013303</t>
  </si>
  <si>
    <t>14000US48071710200</t>
  </si>
  <si>
    <t>14000US48085030508</t>
  </si>
  <si>
    <t>14000US48113012206</t>
  </si>
  <si>
    <t>14000US48113013717</t>
  </si>
  <si>
    <t>14000US48113013726</t>
  </si>
  <si>
    <t>14000US48113014306</t>
  </si>
  <si>
    <t>14000US48113016618</t>
  </si>
  <si>
    <t>14000US48113018205</t>
  </si>
  <si>
    <t>14000US48113019016</t>
  </si>
  <si>
    <t>14000US48121021408</t>
  </si>
  <si>
    <t>14000US48187210801</t>
  </si>
  <si>
    <t>14000US48201222402</t>
  </si>
  <si>
    <t>14000US48201240400</t>
  </si>
  <si>
    <t>14000US48201331300</t>
  </si>
  <si>
    <t>14000US48201334002</t>
  </si>
  <si>
    <t>14000US48209010910</t>
  </si>
  <si>
    <t>14000US48245001100</t>
  </si>
  <si>
    <t>14000US48367140102</t>
  </si>
  <si>
    <t>14000US48439103500</t>
  </si>
  <si>
    <t>14000US48439103800</t>
  </si>
  <si>
    <t>14000US48439104701</t>
  </si>
  <si>
    <t>14000US48439105203</t>
  </si>
  <si>
    <t>14000US48439111307</t>
  </si>
  <si>
    <t>14000US48439113927</t>
  </si>
  <si>
    <t>14000US48439122100</t>
  </si>
  <si>
    <t>14000US48439123300</t>
  </si>
  <si>
    <t>14000US48449950800</t>
  </si>
  <si>
    <t>14000US48451000300</t>
  </si>
  <si>
    <t>14000US48453000203</t>
  </si>
  <si>
    <t>14000US48453001000</t>
  </si>
  <si>
    <t>14000US48453001401</t>
  </si>
  <si>
    <t>14000US48453002110</t>
  </si>
  <si>
    <t>14000US48479001809</t>
  </si>
  <si>
    <t>14000US48041000500</t>
  </si>
  <si>
    <t>14000US48061013801</t>
  </si>
  <si>
    <t>14000US48121021629</t>
  </si>
  <si>
    <t>14000US48135003100</t>
  </si>
  <si>
    <t>14000US48141004313</t>
  </si>
  <si>
    <t>14000US48201222100</t>
  </si>
  <si>
    <t>14000US48303002203</t>
  </si>
  <si>
    <t>14000US48479001814</t>
  </si>
  <si>
    <t>14000US48027020800</t>
  </si>
  <si>
    <t>14000US48027023104</t>
  </si>
  <si>
    <t>14000US48029152000</t>
  </si>
  <si>
    <t>14000US48029190200</t>
  </si>
  <si>
    <t>14000US48061013003</t>
  </si>
  <si>
    <t>14000US48085031410</t>
  </si>
  <si>
    <t>14000US48113007913</t>
  </si>
  <si>
    <t>14000US48113011701</t>
  </si>
  <si>
    <t>14000US48113016704</t>
  </si>
  <si>
    <t>14000US48121020402</t>
  </si>
  <si>
    <t>14000US48121021717</t>
  </si>
  <si>
    <t>14000US48141010328</t>
  </si>
  <si>
    <t>14000US48183010600</t>
  </si>
  <si>
    <t>14000US48201210800</t>
  </si>
  <si>
    <t>14000US48201211200</t>
  </si>
  <si>
    <t>14000US48201220300</t>
  </si>
  <si>
    <t>14000US48201221600</t>
  </si>
  <si>
    <t>14000US48201341502</t>
  </si>
  <si>
    <t>14000US48201453601</t>
  </si>
  <si>
    <t>14000US48201522302</t>
  </si>
  <si>
    <t>14000US48215021201</t>
  </si>
  <si>
    <t>14000US48245000700</t>
  </si>
  <si>
    <t>14000US48303001000</t>
  </si>
  <si>
    <t>14000US48309000700</t>
  </si>
  <si>
    <t>14000US48355002002</t>
  </si>
  <si>
    <t>14000US48375014900</t>
  </si>
  <si>
    <t>14000US48395960500</t>
  </si>
  <si>
    <t>14000US48423000900</t>
  </si>
  <si>
    <t>14000US48439104602</t>
  </si>
  <si>
    <t>14000US48439110204</t>
  </si>
  <si>
    <t>14000US48479001807</t>
  </si>
  <si>
    <t>14000US48339694202</t>
  </si>
  <si>
    <t>14000US48409010202</t>
  </si>
  <si>
    <t>14000US48027022103</t>
  </si>
  <si>
    <t>14000US48029121111</t>
  </si>
  <si>
    <t>14000US48029152201</t>
  </si>
  <si>
    <t>14000US48085031100</t>
  </si>
  <si>
    <t>14000US48085031311</t>
  </si>
  <si>
    <t>14000US48113013626</t>
  </si>
  <si>
    <t>14000US48113017814</t>
  </si>
  <si>
    <t>14000US48121020504</t>
  </si>
  <si>
    <t>14000US48167725200</t>
  </si>
  <si>
    <t>14000US48201232402</t>
  </si>
  <si>
    <t>14000US48201332400</t>
  </si>
  <si>
    <t>14000US48201453401</t>
  </si>
  <si>
    <t>14000US48201531500</t>
  </si>
  <si>
    <t>14000US48215023509</t>
  </si>
  <si>
    <t>14000US48273020200</t>
  </si>
  <si>
    <t>14000US48277000900</t>
  </si>
  <si>
    <t>14000US48329001200</t>
  </si>
  <si>
    <t>14000US48355005411</t>
  </si>
  <si>
    <t>14000US48409011300</t>
  </si>
  <si>
    <t>14000US48423001101</t>
  </si>
  <si>
    <t>14000US48427950600</t>
  </si>
  <si>
    <t>14000US48439100101</t>
  </si>
  <si>
    <t>14000US48439102700</t>
  </si>
  <si>
    <t>14000US48439104505</t>
  </si>
  <si>
    <t>14000US48439104802</t>
  </si>
  <si>
    <t>14000US48439105800</t>
  </si>
  <si>
    <t>14000US48439113212</t>
  </si>
  <si>
    <t>14000US48453001742</t>
  </si>
  <si>
    <t>14000US48453002412</t>
  </si>
  <si>
    <t>14000US48491020409</t>
  </si>
  <si>
    <t>14000US48113016301</t>
  </si>
  <si>
    <t>14000US48113018137</t>
  </si>
  <si>
    <t>14000US48167724600</t>
  </si>
  <si>
    <t>14000US48029190601</t>
  </si>
  <si>
    <t>14000US48037010901</t>
  </si>
  <si>
    <t>14000US48085031629</t>
  </si>
  <si>
    <t>14000US48113014129</t>
  </si>
  <si>
    <t>14000US48113019020</t>
  </si>
  <si>
    <t>14000US48113019033</t>
  </si>
  <si>
    <t>14000US48141002400</t>
  </si>
  <si>
    <t>14000US48141003300</t>
  </si>
  <si>
    <t>14000US48187210200</t>
  </si>
  <si>
    <t>14000US48201222900</t>
  </si>
  <si>
    <t>14000US48201230500</t>
  </si>
  <si>
    <t>14000US48201321500</t>
  </si>
  <si>
    <t>14000US48201553403</t>
  </si>
  <si>
    <t>14000US48215022003</t>
  </si>
  <si>
    <t>14000US48215024500</t>
  </si>
  <si>
    <t>14000US48331950700</t>
  </si>
  <si>
    <t>14000US48439104502</t>
  </si>
  <si>
    <t>14000US48439111301</t>
  </si>
  <si>
    <t>14000US48439113511</t>
  </si>
  <si>
    <t>14000US48453001773</t>
  </si>
  <si>
    <t>14000US48453001777</t>
  </si>
  <si>
    <t>14000US48463950200</t>
  </si>
  <si>
    <t>14000US48477170100</t>
  </si>
  <si>
    <t>14000US48491020510</t>
  </si>
  <si>
    <t>14000US48029131505</t>
  </si>
  <si>
    <t>14000US48029151900</t>
  </si>
  <si>
    <t>14000US48201333100</t>
  </si>
  <si>
    <t>14000US48309000800</t>
  </si>
  <si>
    <t>14000US48055960500</t>
  </si>
  <si>
    <t>14000US48013960600</t>
  </si>
  <si>
    <t>14000US48029111000</t>
  </si>
  <si>
    <t>14000US48029151100</t>
  </si>
  <si>
    <t>14000US48029191413</t>
  </si>
  <si>
    <t>14000US48047950200</t>
  </si>
  <si>
    <t>14000US48049950600</t>
  </si>
  <si>
    <t>14000US48061012305</t>
  </si>
  <si>
    <t>14000US48061013401</t>
  </si>
  <si>
    <t>14000US48085031406</t>
  </si>
  <si>
    <t>14000US48113007822</t>
  </si>
  <si>
    <t>14000US48113008703</t>
  </si>
  <si>
    <t>14000US48113010703</t>
  </si>
  <si>
    <t>14000US48113014132</t>
  </si>
  <si>
    <t>14000US48113014135</t>
  </si>
  <si>
    <t>14000US48121020105</t>
  </si>
  <si>
    <t>14000US48141001001</t>
  </si>
  <si>
    <t>14000US48157671800</t>
  </si>
  <si>
    <t>14000US48201211900</t>
  </si>
  <si>
    <t>14000US48201230400</t>
  </si>
  <si>
    <t>14000US48201233300</t>
  </si>
  <si>
    <t>14000US48201331602</t>
  </si>
  <si>
    <t>14000US48201455101</t>
  </si>
  <si>
    <t>14000US48215020301</t>
  </si>
  <si>
    <t>14000US48215021304</t>
  </si>
  <si>
    <t>14000US48215022701</t>
  </si>
  <si>
    <t>14000US48221160207</t>
  </si>
  <si>
    <t>14000US48223950402</t>
  </si>
  <si>
    <t>14000US48241950200</t>
  </si>
  <si>
    <t>14000US48245002100</t>
  </si>
  <si>
    <t>14000US48303001601</t>
  </si>
  <si>
    <t>14000US48439106502</t>
  </si>
  <si>
    <t>14000US48439111103</t>
  </si>
  <si>
    <t>14000US48439114102</t>
  </si>
  <si>
    <t>14000US48445950400</t>
  </si>
  <si>
    <t>14000US48453001737</t>
  </si>
  <si>
    <t>14000US48453001832</t>
  </si>
  <si>
    <t>14000US48485010800</t>
  </si>
  <si>
    <t>14000US48491021202</t>
  </si>
  <si>
    <t>14000US48493000300</t>
  </si>
  <si>
    <t>14000US48113016408</t>
  </si>
  <si>
    <t>14000US48139061000</t>
  </si>
  <si>
    <t>14000US48291701400</t>
  </si>
  <si>
    <t>14000US48375012600</t>
  </si>
  <si>
    <t>14000US48439123100</t>
  </si>
  <si>
    <t>14000US48201223001</t>
  </si>
  <si>
    <t>14000US48027021203</t>
  </si>
  <si>
    <t>14000US48029121508</t>
  </si>
  <si>
    <t>14000US48029161504</t>
  </si>
  <si>
    <t>14000US48067950400</t>
  </si>
  <si>
    <t>14000US48085030701</t>
  </si>
  <si>
    <t>14000US48085031649</t>
  </si>
  <si>
    <t>14000US48097000600</t>
  </si>
  <si>
    <t>14000US48113013716</t>
  </si>
  <si>
    <t>14000US48113018900</t>
  </si>
  <si>
    <t>14000US48121021628</t>
  </si>
  <si>
    <t>14000US48141002500</t>
  </si>
  <si>
    <t>14000US48171950500</t>
  </si>
  <si>
    <t>14000US48185180200</t>
  </si>
  <si>
    <t>14000US48187210902</t>
  </si>
  <si>
    <t>14000US48201220600</t>
  </si>
  <si>
    <t>14000US48201250900</t>
  </si>
  <si>
    <t>14000US48201411700</t>
  </si>
  <si>
    <t>14000US48201412200</t>
  </si>
  <si>
    <t>14000US48201534100</t>
  </si>
  <si>
    <t>14000US48215020600</t>
  </si>
  <si>
    <t>14000US48215021702</t>
  </si>
  <si>
    <t>14000US48215021804</t>
  </si>
  <si>
    <t>14000US48215023503</t>
  </si>
  <si>
    <t>14000US48215024106</t>
  </si>
  <si>
    <t>14000US48221160208</t>
  </si>
  <si>
    <t>14000US48245000307</t>
  </si>
  <si>
    <t>14000US48309003900</t>
  </si>
  <si>
    <t>14000US48323950700</t>
  </si>
  <si>
    <t>14000US48355002703</t>
  </si>
  <si>
    <t>14000US48355005408</t>
  </si>
  <si>
    <t>14000US48423001404</t>
  </si>
  <si>
    <t>14000US48439100202</t>
  </si>
  <si>
    <t>14000US48439111540</t>
  </si>
  <si>
    <t>14000US48453001504</t>
  </si>
  <si>
    <t>14000US48453001784</t>
  </si>
  <si>
    <t>14000US48469001605</t>
  </si>
  <si>
    <t>14000US48481740800</t>
  </si>
  <si>
    <t>14000US48491020602</t>
  </si>
  <si>
    <t>14000US48397040402</t>
  </si>
  <si>
    <t>14000US48007950100</t>
  </si>
  <si>
    <t>14000US48021950300</t>
  </si>
  <si>
    <t>14000US48029120100</t>
  </si>
  <si>
    <t>14000US48029160400</t>
  </si>
  <si>
    <t>14000US48029170900</t>
  </si>
  <si>
    <t>14000US48029171601</t>
  </si>
  <si>
    <t>14000US48061011901</t>
  </si>
  <si>
    <t>14000US48061012401</t>
  </si>
  <si>
    <t>14000US48075950200</t>
  </si>
  <si>
    <t>14000US48085031623</t>
  </si>
  <si>
    <t>14000US48091310401</t>
  </si>
  <si>
    <t>14000US48113006501</t>
  </si>
  <si>
    <t>14000US48113008200</t>
  </si>
  <si>
    <t>14000US48113019026</t>
  </si>
  <si>
    <t>14000US48141001002</t>
  </si>
  <si>
    <t>14000US48141002300</t>
  </si>
  <si>
    <t>14000US48149970300</t>
  </si>
  <si>
    <t>14000US48167724400</t>
  </si>
  <si>
    <t>14000US48167725400</t>
  </si>
  <si>
    <t>14000US48183001500</t>
  </si>
  <si>
    <t>14000US48201232401</t>
  </si>
  <si>
    <t>14000US48201233701</t>
  </si>
  <si>
    <t>14000US48201313100</t>
  </si>
  <si>
    <t>14000US48201411300</t>
  </si>
  <si>
    <t>14000US48201521500</t>
  </si>
  <si>
    <t>14000US48201552101</t>
  </si>
  <si>
    <t>14000US48215020202</t>
  </si>
  <si>
    <t>14000US48215020204</t>
  </si>
  <si>
    <t>14000US48215021305</t>
  </si>
  <si>
    <t>14000US48251130205</t>
  </si>
  <si>
    <t>14000US48303010508</t>
  </si>
  <si>
    <t>14000US48329000305</t>
  </si>
  <si>
    <t>14000US48355001902</t>
  </si>
  <si>
    <t>14000US48365950400</t>
  </si>
  <si>
    <t>14000US48381021200</t>
  </si>
  <si>
    <t>14000US48439113112</t>
  </si>
  <si>
    <t>14000US48453001706</t>
  </si>
  <si>
    <t>14000US48027023203</t>
  </si>
  <si>
    <t>14000US48141010221</t>
  </si>
  <si>
    <t>14000US48507950302</t>
  </si>
  <si>
    <t>14000US48029141403</t>
  </si>
  <si>
    <t>14000US48029171200</t>
  </si>
  <si>
    <t>14000US48029181100</t>
  </si>
  <si>
    <t>14000US48029190501</t>
  </si>
  <si>
    <t>14000US48029192200</t>
  </si>
  <si>
    <t>14000US48055960400</t>
  </si>
  <si>
    <t>14000US48061011600</t>
  </si>
  <si>
    <t>14000US48061014002</t>
  </si>
  <si>
    <t>14000US48085031660</t>
  </si>
  <si>
    <t>14000US48085031704</t>
  </si>
  <si>
    <t>14000US48099010502</t>
  </si>
  <si>
    <t>14000US48113011900</t>
  </si>
  <si>
    <t>14000US48113012209</t>
  </si>
  <si>
    <t>14000US48113014307</t>
  </si>
  <si>
    <t>14000US48121020505</t>
  </si>
  <si>
    <t>14000US48121021202</t>
  </si>
  <si>
    <t>14000US48135003000</t>
  </si>
  <si>
    <t>14000US48141003404</t>
  </si>
  <si>
    <t>14000US48167723700</t>
  </si>
  <si>
    <t>14000US48201254000</t>
  </si>
  <si>
    <t>14000US48201312800</t>
  </si>
  <si>
    <t>14000US48201342500</t>
  </si>
  <si>
    <t>14000US48201521000</t>
  </si>
  <si>
    <t>14000US48215020201</t>
  </si>
  <si>
    <t>14000US48215022502</t>
  </si>
  <si>
    <t>14000US48215023103</t>
  </si>
  <si>
    <t>14000US48245006900</t>
  </si>
  <si>
    <t>14000US48367140405</t>
  </si>
  <si>
    <t>14000US48375010400</t>
  </si>
  <si>
    <t>14000US48407200102</t>
  </si>
  <si>
    <t>14000US48439104604</t>
  </si>
  <si>
    <t>14000US48439111541</t>
  </si>
  <si>
    <t>14000US48439113918</t>
  </si>
  <si>
    <t>14000US48451001707</t>
  </si>
  <si>
    <t>14000US48453002109</t>
  </si>
  <si>
    <t>14000US48479001201</t>
  </si>
  <si>
    <t>14000US48479001300</t>
  </si>
  <si>
    <t>14000US48491021401</t>
  </si>
  <si>
    <t>14000US48505950301</t>
  </si>
  <si>
    <t>14000US48201450600</t>
  </si>
  <si>
    <t>14000US48491020319</t>
  </si>
  <si>
    <t>14000US48489950300</t>
  </si>
  <si>
    <t>14000US48027021601</t>
  </si>
  <si>
    <t>14000US48029160600</t>
  </si>
  <si>
    <t>14000US48029161302</t>
  </si>
  <si>
    <t>14000US48029171402</t>
  </si>
  <si>
    <t>14000US48029181822</t>
  </si>
  <si>
    <t>14000US48037010600</t>
  </si>
  <si>
    <t>14000US48061013802</t>
  </si>
  <si>
    <t>14000US48061014001</t>
  </si>
  <si>
    <t>14000US48085031001</t>
  </si>
  <si>
    <t>14000US48085031647</t>
  </si>
  <si>
    <t>14000US48085031656</t>
  </si>
  <si>
    <t>14000US48091310403</t>
  </si>
  <si>
    <t>14000US48091310502</t>
  </si>
  <si>
    <t>14000US48113000701</t>
  </si>
  <si>
    <t>14000US48113005500</t>
  </si>
  <si>
    <t>14000US48113005600</t>
  </si>
  <si>
    <t>14000US48113012900</t>
  </si>
  <si>
    <t>14000US48113014130</t>
  </si>
  <si>
    <t>14000US48113014138</t>
  </si>
  <si>
    <t>14000US48113017900</t>
  </si>
  <si>
    <t>14000US48121020203</t>
  </si>
  <si>
    <t>14000US48157672601</t>
  </si>
  <si>
    <t>14000US48167722002</t>
  </si>
  <si>
    <t>14000US48201250500</t>
  </si>
  <si>
    <t>14000US48201330100</t>
  </si>
  <si>
    <t>14000US48201450801</t>
  </si>
  <si>
    <t>14000US48201452900</t>
  </si>
  <si>
    <t>14000US48201550800</t>
  </si>
  <si>
    <t>14000US48201553700</t>
  </si>
  <si>
    <t>14000US48215023104</t>
  </si>
  <si>
    <t>14000US48251131100</t>
  </si>
  <si>
    <t>14000US48303010506</t>
  </si>
  <si>
    <t>14000US48329000500</t>
  </si>
  <si>
    <t>14000US48339690201</t>
  </si>
  <si>
    <t>14000US48339692700</t>
  </si>
  <si>
    <t>14000US48355001601</t>
  </si>
  <si>
    <t>14000US48375012000</t>
  </si>
  <si>
    <t>14000US48439111102</t>
  </si>
  <si>
    <t>14000US48459950300</t>
  </si>
  <si>
    <t>14000US48479001104</t>
  </si>
  <si>
    <t>14000US48479001501</t>
  </si>
  <si>
    <t>14000US48479001709</t>
  </si>
  <si>
    <t>14000US48029171502</t>
  </si>
  <si>
    <t>14000US48113009103</t>
  </si>
  <si>
    <t>14000US48113009105</t>
  </si>
  <si>
    <t>14000US48141003000</t>
  </si>
  <si>
    <t>14000US48157670300</t>
  </si>
  <si>
    <t>14000US48201231500</t>
  </si>
  <si>
    <t>14000US48251130303</t>
  </si>
  <si>
    <t>14000US48491021203</t>
  </si>
  <si>
    <t>14000US48029121402</t>
  </si>
  <si>
    <t>14000US48029121506</t>
  </si>
  <si>
    <t>14000US48029121606</t>
  </si>
  <si>
    <t>14000US48029140300</t>
  </si>
  <si>
    <t>14000US48039660801</t>
  </si>
  <si>
    <t>14000US48041000603</t>
  </si>
  <si>
    <t>14000US48057000200</t>
  </si>
  <si>
    <t>14000US48061012609</t>
  </si>
  <si>
    <t>14000US48113016401</t>
  </si>
  <si>
    <t>14000US48113016612</t>
  </si>
  <si>
    <t>14000US48113017305</t>
  </si>
  <si>
    <t>14000US48121021632</t>
  </si>
  <si>
    <t>14000US48135001100</t>
  </si>
  <si>
    <t>14000US48141000111</t>
  </si>
  <si>
    <t>14000US48141004202</t>
  </si>
  <si>
    <t>14000US48141010102</t>
  </si>
  <si>
    <t>14000US48141010316</t>
  </si>
  <si>
    <t>14000US48157672400</t>
  </si>
  <si>
    <t>14000US48181000700</t>
  </si>
  <si>
    <t>14000US48189950100</t>
  </si>
  <si>
    <t>14000US48201232100</t>
  </si>
  <si>
    <t>14000US48201232500</t>
  </si>
  <si>
    <t>14000US48201321600</t>
  </si>
  <si>
    <t>14000US48201341600</t>
  </si>
  <si>
    <t>14000US48201520200</t>
  </si>
  <si>
    <t>14000US48201531200</t>
  </si>
  <si>
    <t>14000US48201554402</t>
  </si>
  <si>
    <t>14000US48215020205</t>
  </si>
  <si>
    <t>14000US48215022702</t>
  </si>
  <si>
    <t>14000US48245010800</t>
  </si>
  <si>
    <t>14000US48329010108</t>
  </si>
  <si>
    <t>14000US48339692200</t>
  </si>
  <si>
    <t>14000US48355002400</t>
  </si>
  <si>
    <t>14000US48427950204</t>
  </si>
  <si>
    <t>14000US48439104100</t>
  </si>
  <si>
    <t>14000US48439113618</t>
  </si>
  <si>
    <t>14000US48439114204</t>
  </si>
  <si>
    <t>14000US48453002435</t>
  </si>
  <si>
    <t>14000US48467950500</t>
  </si>
  <si>
    <t>14000US48491020314</t>
  </si>
  <si>
    <t>14000US48491020324</t>
  </si>
  <si>
    <t>14000US48491021504</t>
  </si>
  <si>
    <t>14000US48499950800</t>
  </si>
  <si>
    <t>14000US48061013902</t>
  </si>
  <si>
    <t>14000US48251130409</t>
  </si>
  <si>
    <t>14000US48479001105</t>
  </si>
  <si>
    <t>14000US48005000800</t>
  </si>
  <si>
    <t>14000US48029131300</t>
  </si>
  <si>
    <t>14000US48029181704</t>
  </si>
  <si>
    <t>14000US48029190700</t>
  </si>
  <si>
    <t>14000US48039660900</t>
  </si>
  <si>
    <t>14000US48071710100</t>
  </si>
  <si>
    <t>14000US48085030530</t>
  </si>
  <si>
    <t>14000US48085031711</t>
  </si>
  <si>
    <t>14000US48113007805</t>
  </si>
  <si>
    <t>14000US48113007912</t>
  </si>
  <si>
    <t>14000US48113013610</t>
  </si>
  <si>
    <t>14000US48113013617</t>
  </si>
  <si>
    <t>14000US48113014115</t>
  </si>
  <si>
    <t>14000US48113016621</t>
  </si>
  <si>
    <t>14000US48113016623</t>
  </si>
  <si>
    <t>14000US48113018600</t>
  </si>
  <si>
    <t>14000US48115950500</t>
  </si>
  <si>
    <t>14000US48147950401</t>
  </si>
  <si>
    <t>14000US48183000300</t>
  </si>
  <si>
    <t>14000US48201221100</t>
  </si>
  <si>
    <t>14000US48201521100</t>
  </si>
  <si>
    <t>14000US48209010905</t>
  </si>
  <si>
    <t>14000US48215020701</t>
  </si>
  <si>
    <t>14000US48257050206</t>
  </si>
  <si>
    <t>14000US48303002001</t>
  </si>
  <si>
    <t>14000US48309003200</t>
  </si>
  <si>
    <t>14000US48331950402</t>
  </si>
  <si>
    <t>14000US48439101401</t>
  </si>
  <si>
    <t>14000US48453000206</t>
  </si>
  <si>
    <t>14000US48453000802</t>
  </si>
  <si>
    <t>14000US48453001910</t>
  </si>
  <si>
    <t>14000US48479001808</t>
  </si>
  <si>
    <t>14000US48491020312</t>
  </si>
  <si>
    <t>14000US48491020317</t>
  </si>
  <si>
    <t>14000US48439110600</t>
  </si>
  <si>
    <t>14000US48451001800</t>
  </si>
  <si>
    <t>14000US48487950500</t>
  </si>
  <si>
    <t>14000US48245000900</t>
  </si>
  <si>
    <t>14000US48027020701</t>
  </si>
  <si>
    <t>14000US48029121802</t>
  </si>
  <si>
    <t>14000US48029190604</t>
  </si>
  <si>
    <t>14000US48049950900</t>
  </si>
  <si>
    <t>14000US48085030203</t>
  </si>
  <si>
    <t>14000US48085031004</t>
  </si>
  <si>
    <t>14000US48085031639</t>
  </si>
  <si>
    <t>14000US48091310605</t>
  </si>
  <si>
    <t>14000US48113001101</t>
  </si>
  <si>
    <t>14000US48113017101</t>
  </si>
  <si>
    <t>14000US48121021303</t>
  </si>
  <si>
    <t>14000US48135002502</t>
  </si>
  <si>
    <t>14000US48141010329</t>
  </si>
  <si>
    <t>14000US48157675000</t>
  </si>
  <si>
    <t>14000US48189950500</t>
  </si>
  <si>
    <t>14000US48201220400</t>
  </si>
  <si>
    <t>14000US48201241400</t>
  </si>
  <si>
    <t>14000US48201250302</t>
  </si>
  <si>
    <t>14000US48201251000</t>
  </si>
  <si>
    <t>14000US48201252700</t>
  </si>
  <si>
    <t>14000US48201420300</t>
  </si>
  <si>
    <t>14000US48215022401</t>
  </si>
  <si>
    <t>14000US48215023000</t>
  </si>
  <si>
    <t>14000US48219950400</t>
  </si>
  <si>
    <t>14000US48245011201</t>
  </si>
  <si>
    <t>14000US48277000600</t>
  </si>
  <si>
    <t>14000US48281950400</t>
  </si>
  <si>
    <t>14000US48309002503</t>
  </si>
  <si>
    <t>14000US48355001801</t>
  </si>
  <si>
    <t>14000US48375010100</t>
  </si>
  <si>
    <t>14000US48375014800</t>
  </si>
  <si>
    <t>14000US48439111011</t>
  </si>
  <si>
    <t>14000US48439111012</t>
  </si>
  <si>
    <t>14000US48439113215</t>
  </si>
  <si>
    <t>14000US48439113408</t>
  </si>
  <si>
    <t>14000US48439114203</t>
  </si>
  <si>
    <t>14000US48439123400</t>
  </si>
  <si>
    <t>14000US48441012700</t>
  </si>
  <si>
    <t>14000US48441013401</t>
  </si>
  <si>
    <t>14000US48453002425</t>
  </si>
  <si>
    <t>14000US48469000601</t>
  </si>
  <si>
    <t>14000US48485012200</t>
  </si>
  <si>
    <t>14000US48491020316</t>
  </si>
  <si>
    <t>14000US48029130700</t>
  </si>
  <si>
    <t>14000US48055960300</t>
  </si>
  <si>
    <t>14000US48121021732</t>
  </si>
  <si>
    <t>14000US48167724700</t>
  </si>
  <si>
    <t>14000US48231961503</t>
  </si>
  <si>
    <t>14000US48339693102</t>
  </si>
  <si>
    <t>14000US48363000900</t>
  </si>
  <si>
    <t>14000US48029121812</t>
  </si>
  <si>
    <t>14000US48029121906</t>
  </si>
  <si>
    <t>14000US48085031717</t>
  </si>
  <si>
    <t>14000US48113012400</t>
  </si>
  <si>
    <t>14000US48141003702</t>
  </si>
  <si>
    <t>14000US48141004105</t>
  </si>
  <si>
    <t>14000US48141010317</t>
  </si>
  <si>
    <t>14000US48141010322</t>
  </si>
  <si>
    <t>14000US48167721800</t>
  </si>
  <si>
    <t>14000US48179950400</t>
  </si>
  <si>
    <t>14000US48181000901</t>
  </si>
  <si>
    <t>14000US48201251200</t>
  </si>
  <si>
    <t>14000US48201313500</t>
  </si>
  <si>
    <t>14000US48201320800</t>
  </si>
  <si>
    <t>14000US48201510600</t>
  </si>
  <si>
    <t>14000US48201511001</t>
  </si>
  <si>
    <t>14000US48201533100</t>
  </si>
  <si>
    <t>14000US48201550601</t>
  </si>
  <si>
    <t>14000US48201555200</t>
  </si>
  <si>
    <t>14000US48201555501</t>
  </si>
  <si>
    <t>14000US48209010804</t>
  </si>
  <si>
    <t>14000US48257050204</t>
  </si>
  <si>
    <t>14000US48303010406</t>
  </si>
  <si>
    <t>14000US48325000102</t>
  </si>
  <si>
    <t>14000US48329000100</t>
  </si>
  <si>
    <t>14000US48367140501</t>
  </si>
  <si>
    <t>14000US48375011800</t>
  </si>
  <si>
    <t>14000US48401950501</t>
  </si>
  <si>
    <t>14000US48415950300</t>
  </si>
  <si>
    <t>14000US48439111202</t>
  </si>
  <si>
    <t>14000US48441012500</t>
  </si>
  <si>
    <t>14000US48441012900</t>
  </si>
  <si>
    <t>14000US48453001779</t>
  </si>
  <si>
    <t>14000US48453002208</t>
  </si>
  <si>
    <t>14000US48465950301</t>
  </si>
  <si>
    <t>14000US48471790200</t>
  </si>
  <si>
    <t>14000US48479001720</t>
  </si>
  <si>
    <t>14000US48491020315</t>
  </si>
  <si>
    <t>14000US48491020411</t>
  </si>
  <si>
    <t>14000US48491021403</t>
  </si>
  <si>
    <t>14000US48029150400</t>
  </si>
  <si>
    <t>14000US48113012301</t>
  </si>
  <si>
    <t>14000US48215021600</t>
  </si>
  <si>
    <t>14000US48361020300</t>
  </si>
  <si>
    <t>14000US48485010600</t>
  </si>
  <si>
    <t>14000US48339694600</t>
  </si>
  <si>
    <t>14000US48029150700</t>
  </si>
  <si>
    <t>14000US48029180901</t>
  </si>
  <si>
    <t>14000US48037011300</t>
  </si>
  <si>
    <t>14000US48037011401</t>
  </si>
  <si>
    <t>14000US48113006302</t>
  </si>
  <si>
    <t>14000US48113009701</t>
  </si>
  <si>
    <t>14000US48113015305</t>
  </si>
  <si>
    <t>14000US48135002000</t>
  </si>
  <si>
    <t>14000US48135002802</t>
  </si>
  <si>
    <t>14000US48141000112</t>
  </si>
  <si>
    <t>14000US48141004307</t>
  </si>
  <si>
    <t>14000US48141010207</t>
  </si>
  <si>
    <t>14000US48167723400</t>
  </si>
  <si>
    <t>14000US48181001400</t>
  </si>
  <si>
    <t>14000US48201311900</t>
  </si>
  <si>
    <t>14000US48201322800</t>
  </si>
  <si>
    <t>14000US48201342400</t>
  </si>
  <si>
    <t>14000US48201350200</t>
  </si>
  <si>
    <t>14000US48201453502</t>
  </si>
  <si>
    <t>14000US48201531900</t>
  </si>
  <si>
    <t>14000US48203020605</t>
  </si>
  <si>
    <t>14000US48215023514</t>
  </si>
  <si>
    <t>14000US48215024108</t>
  </si>
  <si>
    <t>14000US48265960302</t>
  </si>
  <si>
    <t>14000US48339693000</t>
  </si>
  <si>
    <t>14000US48355005601</t>
  </si>
  <si>
    <t>14000US48371950300</t>
  </si>
  <si>
    <t>14000US48373210500</t>
  </si>
  <si>
    <t>14000US48423001000</t>
  </si>
  <si>
    <t>14000US48423001602</t>
  </si>
  <si>
    <t>14000US48425000100</t>
  </si>
  <si>
    <t>14000US48427950701</t>
  </si>
  <si>
    <t>14000US48439100201</t>
  </si>
  <si>
    <t>14000US48439106513</t>
  </si>
  <si>
    <t>14000US48441013402</t>
  </si>
  <si>
    <t>14000US48451001706</t>
  </si>
  <si>
    <t>14000US48453002104</t>
  </si>
  <si>
    <t>14000US48457950300</t>
  </si>
  <si>
    <t>14000US48459950400</t>
  </si>
  <si>
    <t>14000US48491020113</t>
  </si>
  <si>
    <t>14000US48453001716</t>
  </si>
  <si>
    <t>14000US48007950400</t>
  </si>
  <si>
    <t>14000US48015760300</t>
  </si>
  <si>
    <t>14000US48027020401</t>
  </si>
  <si>
    <t>14000US48027020702</t>
  </si>
  <si>
    <t>14000US48029120300</t>
  </si>
  <si>
    <t>14000US48029131506</t>
  </si>
  <si>
    <t>14000US48029141404</t>
  </si>
  <si>
    <t>14000US48039662100</t>
  </si>
  <si>
    <t>14000US48039663500</t>
  </si>
  <si>
    <t>14000US48041000300</t>
  </si>
  <si>
    <t>14000US48061010302</t>
  </si>
  <si>
    <t>14000US48085030523</t>
  </si>
  <si>
    <t>14000US48085031405</t>
  </si>
  <si>
    <t>14000US48113004800</t>
  </si>
  <si>
    <t>14000US48113016511</t>
  </si>
  <si>
    <t>14000US48113017808</t>
  </si>
  <si>
    <t>14000US48113018105</t>
  </si>
  <si>
    <t>14000US48113019023</t>
  </si>
  <si>
    <t>14000US48113019032</t>
  </si>
  <si>
    <t>14000US48121021515</t>
  </si>
  <si>
    <t>14000US48141003501</t>
  </si>
  <si>
    <t>14000US48177000300</t>
  </si>
  <si>
    <t>14000US48201253800</t>
  </si>
  <si>
    <t>14000US48201534202</t>
  </si>
  <si>
    <t>14000US48201554700</t>
  </si>
  <si>
    <t>14000US48215021805</t>
  </si>
  <si>
    <t>14000US48215023507</t>
  </si>
  <si>
    <t>14000US48215024114</t>
  </si>
  <si>
    <t>14000US48239950100</t>
  </si>
  <si>
    <t>14000US48239950200</t>
  </si>
  <si>
    <t>14000US48245011101</t>
  </si>
  <si>
    <t>14000US48293970600</t>
  </si>
  <si>
    <t>14000US48303000202</t>
  </si>
  <si>
    <t>14000US48309001200</t>
  </si>
  <si>
    <t>14000US48323950300</t>
  </si>
  <si>
    <t>14000US48329010109</t>
  </si>
  <si>
    <t>14000US48339691900</t>
  </si>
  <si>
    <t>14000US48355003204</t>
  </si>
  <si>
    <t>14000US48373210204</t>
  </si>
  <si>
    <t>14000US48375010600</t>
  </si>
  <si>
    <t>14000US48381020300</t>
  </si>
  <si>
    <t>14000US48439100800</t>
  </si>
  <si>
    <t>14000US48439102500</t>
  </si>
  <si>
    <t>14000US48439111010</t>
  </si>
  <si>
    <t>14000US48439111526</t>
  </si>
  <si>
    <t>14000US48439113210</t>
  </si>
  <si>
    <t>14000US48439113217</t>
  </si>
  <si>
    <t>14000US48439113711</t>
  </si>
  <si>
    <t>14000US48453001915</t>
  </si>
  <si>
    <t>14000US48463950300</t>
  </si>
  <si>
    <t>14000US48467950200</t>
  </si>
  <si>
    <t>14000US48469001604</t>
  </si>
  <si>
    <t>14000US48479000904</t>
  </si>
  <si>
    <t>14000US48027021202</t>
  </si>
  <si>
    <t>14000US48139060703</t>
  </si>
  <si>
    <t>14000US48201254700</t>
  </si>
  <si>
    <t>14000US48201342200</t>
  </si>
  <si>
    <t>14000US48423001604</t>
  </si>
  <si>
    <t>14000US48441011300</t>
  </si>
  <si>
    <t>14000US48453002429</t>
  </si>
  <si>
    <t>14000US48021950700</t>
  </si>
  <si>
    <t>14000US48027023402</t>
  </si>
  <si>
    <t>14000US48029130300</t>
  </si>
  <si>
    <t>14000US48029140600</t>
  </si>
  <si>
    <t>14000US48029190503</t>
  </si>
  <si>
    <t>14000US48085031806</t>
  </si>
  <si>
    <t>14000US48085031807</t>
  </si>
  <si>
    <t>14000US48113016413</t>
  </si>
  <si>
    <t>14000US48113018002</t>
  </si>
  <si>
    <t>14000US48113019028</t>
  </si>
  <si>
    <t>14000US48121020308</t>
  </si>
  <si>
    <t>14000US48121021733</t>
  </si>
  <si>
    <t>14000US48121021744</t>
  </si>
  <si>
    <t>14000US48141001800</t>
  </si>
  <si>
    <t>14000US48167726200</t>
  </si>
  <si>
    <t>14000US48199030700</t>
  </si>
  <si>
    <t>14000US48201311300</t>
  </si>
  <si>
    <t>14000US48201350602</t>
  </si>
  <si>
    <t>14000US48201410401</t>
  </si>
  <si>
    <t>14000US48201454900</t>
  </si>
  <si>
    <t>14000US48201510800</t>
  </si>
  <si>
    <t>14000US48213950100</t>
  </si>
  <si>
    <t>14000US48215020803</t>
  </si>
  <si>
    <t>14000US48245001900</t>
  </si>
  <si>
    <t>14000US48245010400</t>
  </si>
  <si>
    <t>14000US48245010500</t>
  </si>
  <si>
    <t>14000US48257050203</t>
  </si>
  <si>
    <t>14000US48339691601</t>
  </si>
  <si>
    <t>14000US48355003102</t>
  </si>
  <si>
    <t>14000US48367140300</t>
  </si>
  <si>
    <t>14000US48381020900</t>
  </si>
  <si>
    <t>14000US48381021602</t>
  </si>
  <si>
    <t>14000US48399950600</t>
  </si>
  <si>
    <t>14000US48439113214</t>
  </si>
  <si>
    <t>14000US48453001738</t>
  </si>
  <si>
    <t>14000US48453001845</t>
  </si>
  <si>
    <t>14000US48459950100</t>
  </si>
  <si>
    <t>14000US48479001713</t>
  </si>
  <si>
    <t>14000US48491020111</t>
  </si>
  <si>
    <t>14000US48061013207</t>
  </si>
  <si>
    <t>14000US48113003800</t>
  </si>
  <si>
    <t>14000US48113007101</t>
  </si>
  <si>
    <t>14000US48113016902</t>
  </si>
  <si>
    <t>14000US48201323200</t>
  </si>
  <si>
    <t>14000US48201432600</t>
  </si>
  <si>
    <t>14000US48309000598</t>
  </si>
  <si>
    <t>14000US48339690300</t>
  </si>
  <si>
    <t>14000US48373210102</t>
  </si>
  <si>
    <t>14000US48423001908</t>
  </si>
  <si>
    <t>14000US48027020600</t>
  </si>
  <si>
    <t>14000US48029181601</t>
  </si>
  <si>
    <t>14000US48029191816</t>
  </si>
  <si>
    <t>14000US48061013206</t>
  </si>
  <si>
    <t>14000US48073951000</t>
  </si>
  <si>
    <t>14000US48113007826</t>
  </si>
  <si>
    <t>14000US48113015206</t>
  </si>
  <si>
    <t>14000US48113016509</t>
  </si>
  <si>
    <t>14000US48113019900</t>
  </si>
  <si>
    <t>14000US48121020113</t>
  </si>
  <si>
    <t>14000US48139060802</t>
  </si>
  <si>
    <t>14000US48141000107</t>
  </si>
  <si>
    <t>14000US48141001301</t>
  </si>
  <si>
    <t>14000US48141004201</t>
  </si>
  <si>
    <t>14000US48141010336</t>
  </si>
  <si>
    <t>14000US48141010338</t>
  </si>
  <si>
    <t>14000US48157672800</t>
  </si>
  <si>
    <t>14000US48185180101</t>
  </si>
  <si>
    <t>14000US48201233500</t>
  </si>
  <si>
    <t>14000US48201411502</t>
  </si>
  <si>
    <t>14000US48201530200</t>
  </si>
  <si>
    <t>14000US48201530900</t>
  </si>
  <si>
    <t>14000US48203020302</t>
  </si>
  <si>
    <t>14000US48219950500</t>
  </si>
  <si>
    <t>14000US48225950500</t>
  </si>
  <si>
    <t>14000US48251130207</t>
  </si>
  <si>
    <t>14000US48251130410</t>
  </si>
  <si>
    <t>14000US48251130700</t>
  </si>
  <si>
    <t>14000US48291700400</t>
  </si>
  <si>
    <t>14000US48307950300</t>
  </si>
  <si>
    <t>14000US48309001500</t>
  </si>
  <si>
    <t>14000US48315950400</t>
  </si>
  <si>
    <t>14000US48323950205</t>
  </si>
  <si>
    <t>14000US48419950100</t>
  </si>
  <si>
    <t>14000US48439111016</t>
  </si>
  <si>
    <t>14000US48439111309</t>
  </si>
  <si>
    <t>14000US48441010500</t>
  </si>
  <si>
    <t>14000US48441012400</t>
  </si>
  <si>
    <t>14000US48453002403</t>
  </si>
  <si>
    <t>14000US48453002426</t>
  </si>
  <si>
    <t>14000US48479000105</t>
  </si>
  <si>
    <t>14000US48479000108</t>
  </si>
  <si>
    <t>14000US48479000800</t>
  </si>
  <si>
    <t>14000US48479001812</t>
  </si>
  <si>
    <t>14000US48485012300</t>
  </si>
  <si>
    <t>14000US48027022501</t>
  </si>
  <si>
    <t>14000US48061013305</t>
  </si>
  <si>
    <t>14000US48113007302</t>
  </si>
  <si>
    <t>14000US48113010602</t>
  </si>
  <si>
    <t>14000US48223950500</t>
  </si>
  <si>
    <t>14000US48309003708</t>
  </si>
  <si>
    <t>14000US48375012200</t>
  </si>
  <si>
    <t>14000US48439105901</t>
  </si>
  <si>
    <t>14000US48491020204</t>
  </si>
  <si>
    <t>14000US48005000200</t>
  </si>
  <si>
    <t>14000US48007950500</t>
  </si>
  <si>
    <t>14000US48027020402</t>
  </si>
  <si>
    <t>14000US48029121300</t>
  </si>
  <si>
    <t>14000US48029160502</t>
  </si>
  <si>
    <t>14000US48049951100</t>
  </si>
  <si>
    <t>14000US48061013903</t>
  </si>
  <si>
    <t>14000US48085032009</t>
  </si>
  <si>
    <t>14000US48113018104</t>
  </si>
  <si>
    <t>14000US48113019302</t>
  </si>
  <si>
    <t>14000US48117950500</t>
  </si>
  <si>
    <t>14000US48121020202</t>
  </si>
  <si>
    <t>14000US48121021747</t>
  </si>
  <si>
    <t>14000US48135000600</t>
  </si>
  <si>
    <t>14000US48141010203</t>
  </si>
  <si>
    <t>14000US48147950701</t>
  </si>
  <si>
    <t>14000US48157675500</t>
  </si>
  <si>
    <t>14000US48167720600</t>
  </si>
  <si>
    <t>14000US48167721300</t>
  </si>
  <si>
    <t>14000US48201231100</t>
  </si>
  <si>
    <t>14000US48201233200</t>
  </si>
  <si>
    <t>14000US48201312700</t>
  </si>
  <si>
    <t>14000US48201330302</t>
  </si>
  <si>
    <t>14000US48201510900</t>
  </si>
  <si>
    <t>14000US48201541201</t>
  </si>
  <si>
    <t>14000US48201551400</t>
  </si>
  <si>
    <t>14000US48201554001</t>
  </si>
  <si>
    <t>14000US48201555000</t>
  </si>
  <si>
    <t>14000US48203020603</t>
  </si>
  <si>
    <t>14000US48213951000</t>
  </si>
  <si>
    <t>14000US48215021903</t>
  </si>
  <si>
    <t>14000US48223950600</t>
  </si>
  <si>
    <t>14000US48251130304</t>
  </si>
  <si>
    <t>14000US48257050800</t>
  </si>
  <si>
    <t>14000US48303001903</t>
  </si>
  <si>
    <t>14000US48339691700</t>
  </si>
  <si>
    <t>14000US48339692601</t>
  </si>
  <si>
    <t>14000US48355005410</t>
  </si>
  <si>
    <t>14000US48373210400</t>
  </si>
  <si>
    <t>14000US48387950500</t>
  </si>
  <si>
    <t>14000US48437950300</t>
  </si>
  <si>
    <t>14000US48439106503</t>
  </si>
  <si>
    <t>14000US48439113923</t>
  </si>
  <si>
    <t>14000US48451001000</t>
  </si>
  <si>
    <t>14000US48479001003</t>
  </si>
  <si>
    <t>14000US48029161801</t>
  </si>
  <si>
    <t>14000US48113003400</t>
  </si>
  <si>
    <t>14000US48139060101</t>
  </si>
  <si>
    <t>14000US48279950600</t>
  </si>
  <si>
    <t>14000US48303000605</t>
  </si>
  <si>
    <t>14000US48373210205</t>
  </si>
  <si>
    <t>14000US48409010301</t>
  </si>
  <si>
    <t>14000US48453000804</t>
  </si>
  <si>
    <t>14000US48001950700</t>
  </si>
  <si>
    <t>14000US48019000300</t>
  </si>
  <si>
    <t>14000US48061010301</t>
  </si>
  <si>
    <t>14000US48061013102</t>
  </si>
  <si>
    <t>14000US48085030515</t>
  </si>
  <si>
    <t>14000US48111950300</t>
  </si>
  <si>
    <t>14000US48113004700</t>
  </si>
  <si>
    <t>14000US48113008801</t>
  </si>
  <si>
    <t>14000US48113013619</t>
  </si>
  <si>
    <t>14000US48113016616</t>
  </si>
  <si>
    <t>14000US48113017102</t>
  </si>
  <si>
    <t>14000US48113017811</t>
  </si>
  <si>
    <t>14000US48113018127</t>
  </si>
  <si>
    <t>14000US48121021505</t>
  </si>
  <si>
    <t>14000US48141000206</t>
  </si>
  <si>
    <t>14000US48141003801</t>
  </si>
  <si>
    <t>14000US48141004106</t>
  </si>
  <si>
    <t>14000US48157673800</t>
  </si>
  <si>
    <t>14000US48183000501</t>
  </si>
  <si>
    <t>14000US48201251100</t>
  </si>
  <si>
    <t>14000US48201320100</t>
  </si>
  <si>
    <t>14000US48201433300</t>
  </si>
  <si>
    <t>14000US48201530400</t>
  </si>
  <si>
    <t>14000US48213950300</t>
  </si>
  <si>
    <t>14000US48215022004</t>
  </si>
  <si>
    <t>14000US48215022106</t>
  </si>
  <si>
    <t>14000US48215023513</t>
  </si>
  <si>
    <t>14000US48265960500</t>
  </si>
  <si>
    <t>14000US48303010408</t>
  </si>
  <si>
    <t>14000US48321730301</t>
  </si>
  <si>
    <t>14000US48355003402</t>
  </si>
  <si>
    <t>14000US48381020500</t>
  </si>
  <si>
    <t>14000US48439102201</t>
  </si>
  <si>
    <t>14000US48439111514</t>
  </si>
  <si>
    <t>14000US48453001765</t>
  </si>
  <si>
    <t>14000US48453002201</t>
  </si>
  <si>
    <t>14000US48469001504</t>
  </si>
  <si>
    <t>14000US48471790400</t>
  </si>
  <si>
    <t>14000US48479000300</t>
  </si>
  <si>
    <t>14000US48479000903</t>
  </si>
  <si>
    <t>14000US48491020807</t>
  </si>
  <si>
    <t>14000US48505950302</t>
  </si>
  <si>
    <t>14000US48113009401</t>
  </si>
  <si>
    <t>14000US48181000302</t>
  </si>
  <si>
    <t>14000US48181001101</t>
  </si>
  <si>
    <t>14000US48231961600</t>
  </si>
  <si>
    <t>14000US48381020200</t>
  </si>
  <si>
    <t>14000US48061010402</t>
  </si>
  <si>
    <t>14000US48027022405</t>
  </si>
  <si>
    <t>14000US48029151000</t>
  </si>
  <si>
    <t>14000US48029181711</t>
  </si>
  <si>
    <t>14000US48029181824</t>
  </si>
  <si>
    <t>14000US48039661100</t>
  </si>
  <si>
    <t>14000US48061011302</t>
  </si>
  <si>
    <t>14000US48061012507</t>
  </si>
  <si>
    <t>14000US48085031716</t>
  </si>
  <si>
    <t>14000US48097000700</t>
  </si>
  <si>
    <t>14000US48113019042</t>
  </si>
  <si>
    <t>14000US48119950200</t>
  </si>
  <si>
    <t>14000US48121020204</t>
  </si>
  <si>
    <t>14000US48121021526</t>
  </si>
  <si>
    <t>14000US48121021619</t>
  </si>
  <si>
    <t>14000US48121021736</t>
  </si>
  <si>
    <t>14000US48135002400</t>
  </si>
  <si>
    <t>14000US48201210600</t>
  </si>
  <si>
    <t>14000US48201220200</t>
  </si>
  <si>
    <t>14000US48201250301</t>
  </si>
  <si>
    <t>14000US48201553402</t>
  </si>
  <si>
    <t>14000US48215023510</t>
  </si>
  <si>
    <t>14000US48231960400</t>
  </si>
  <si>
    <t>14000US48245002000</t>
  </si>
  <si>
    <t>14000US48251130601</t>
  </si>
  <si>
    <t>14000US48309003400</t>
  </si>
  <si>
    <t>14000US48439102602</t>
  </si>
  <si>
    <t>14000US48439106002</t>
  </si>
  <si>
    <t>14000US48439111544</t>
  </si>
  <si>
    <t>14000US48439113811</t>
  </si>
  <si>
    <t>14000US48453001402</t>
  </si>
  <si>
    <t>14000US48453001403</t>
  </si>
  <si>
    <t>14000US48453002310</t>
  </si>
  <si>
    <t>14000US48469001606</t>
  </si>
  <si>
    <t>14000US48477170200</t>
  </si>
  <si>
    <t>14000US48479000107</t>
  </si>
  <si>
    <t>14000US48485012600</t>
  </si>
  <si>
    <t>14000US48499950400</t>
  </si>
  <si>
    <t>14000US48037011600</t>
  </si>
  <si>
    <t>14000US48113004600</t>
  </si>
  <si>
    <t>14000US48141002900</t>
  </si>
  <si>
    <t>14000US48141003602</t>
  </si>
  <si>
    <t>14000US48141010401</t>
  </si>
  <si>
    <t>14000US48167724101</t>
  </si>
  <si>
    <t>14000US48183000700</t>
  </si>
  <si>
    <t>14000US48201534002</t>
  </si>
  <si>
    <t>14000US48289950300</t>
  </si>
  <si>
    <t>14000US48355001100</t>
  </si>
  <si>
    <t>14000US48427950107</t>
  </si>
  <si>
    <t>14000US48439104202</t>
  </si>
  <si>
    <t>14000US48453001778</t>
  </si>
  <si>
    <t>14000US48029140500</t>
  </si>
  <si>
    <t>14000US48029170102</t>
  </si>
  <si>
    <t>14000US48039661602</t>
  </si>
  <si>
    <t>14000US48061013004</t>
  </si>
  <si>
    <t>14000US48061013308</t>
  </si>
  <si>
    <t>14000US48085031659</t>
  </si>
  <si>
    <t>14000US48091310606</t>
  </si>
  <si>
    <t>14000US48099010701</t>
  </si>
  <si>
    <t>14000US48113005200</t>
  </si>
  <si>
    <t>14000US48113011101</t>
  </si>
  <si>
    <t>14000US48113011602</t>
  </si>
  <si>
    <t>14000US48113018139</t>
  </si>
  <si>
    <t>14000US48113018204</t>
  </si>
  <si>
    <t>14000US48113018206</t>
  </si>
  <si>
    <t>14000US48131950100</t>
  </si>
  <si>
    <t>14000US48139060212</t>
  </si>
  <si>
    <t>14000US48141003100</t>
  </si>
  <si>
    <t>14000US48141003701</t>
  </si>
  <si>
    <t>14000US48157670601</t>
  </si>
  <si>
    <t>14000US48157671100</t>
  </si>
  <si>
    <t>14000US48157671200</t>
  </si>
  <si>
    <t>14000US48157673902</t>
  </si>
  <si>
    <t>14000US48199030300</t>
  </si>
  <si>
    <t>14000US48201241300</t>
  </si>
  <si>
    <t>14000US48201252800</t>
  </si>
  <si>
    <t>14000US48201321900</t>
  </si>
  <si>
    <t>14000US48201541002</t>
  </si>
  <si>
    <t>14000US48201542301</t>
  </si>
  <si>
    <t>14000US48201543002</t>
  </si>
  <si>
    <t>14000US48209010803</t>
  </si>
  <si>
    <t>14000US48215023102</t>
  </si>
  <si>
    <t>14000US48241950400</t>
  </si>
  <si>
    <t>14000US48245000500</t>
  </si>
  <si>
    <t>14000US48257050704</t>
  </si>
  <si>
    <t>14000US48291700600</t>
  </si>
  <si>
    <t>14000US48303010200</t>
  </si>
  <si>
    <t>14000US48355001602</t>
  </si>
  <si>
    <t>14000US48355002301</t>
  </si>
  <si>
    <t>14000US48401950700</t>
  </si>
  <si>
    <t>14000US48439104504</t>
  </si>
  <si>
    <t>14000US48441011200</t>
  </si>
  <si>
    <t>14000US48485013600</t>
  </si>
  <si>
    <t>14000US48491020325</t>
  </si>
  <si>
    <t>14000US48005001002</t>
  </si>
  <si>
    <t>14000US48029150501</t>
  </si>
  <si>
    <t>14000US48061013600</t>
  </si>
  <si>
    <t>14000US48113013008</t>
  </si>
  <si>
    <t>14000US48113016001</t>
  </si>
  <si>
    <t>14000US48159950200</t>
  </si>
  <si>
    <t>14000US48169950100</t>
  </si>
  <si>
    <t>14000US48181002000</t>
  </si>
  <si>
    <t>14000US48187210100</t>
  </si>
  <si>
    <t>14000US48199030800</t>
  </si>
  <si>
    <t>14000US48201313700</t>
  </si>
  <si>
    <t>14000US48245011002</t>
  </si>
  <si>
    <t>14000US48469000100</t>
  </si>
  <si>
    <t>14000US48181000200</t>
  </si>
  <si>
    <t>14000US48423000400</t>
  </si>
  <si>
    <t>14000US48027023201</t>
  </si>
  <si>
    <t>14000US48029171100</t>
  </si>
  <si>
    <t>14000US48029172002</t>
  </si>
  <si>
    <t>14000US48029190400</t>
  </si>
  <si>
    <t>14000US48039662800</t>
  </si>
  <si>
    <t>14000US48039664000</t>
  </si>
  <si>
    <t>14000US48061010700</t>
  </si>
  <si>
    <t>14000US48061011400</t>
  </si>
  <si>
    <t>14000US48061012506</t>
  </si>
  <si>
    <t>14000US48061013203</t>
  </si>
  <si>
    <t>14000US48061014100</t>
  </si>
  <si>
    <t>14000US48085030303</t>
  </si>
  <si>
    <t>14000US48091310100</t>
  </si>
  <si>
    <t>14000US48113007801</t>
  </si>
  <si>
    <t>14000US48113009611</t>
  </si>
  <si>
    <t>14000US48113011002</t>
  </si>
  <si>
    <t>14000US48113015306</t>
  </si>
  <si>
    <t>14000US48121021612</t>
  </si>
  <si>
    <t>14000US48141010326</t>
  </si>
  <si>
    <t>14000US48157674502</t>
  </si>
  <si>
    <t>14000US48167720800</t>
  </si>
  <si>
    <t>14000US48181000400</t>
  </si>
  <si>
    <t>14000US48201210900</t>
  </si>
  <si>
    <t>14000US48201222800</t>
  </si>
  <si>
    <t>14000US48201455000</t>
  </si>
  <si>
    <t>14000US48201511200</t>
  </si>
  <si>
    <t>14000US48201531800</t>
  </si>
  <si>
    <t>14000US48201533702</t>
  </si>
  <si>
    <t>14000US48201552102</t>
  </si>
  <si>
    <t>14000US48215020102</t>
  </si>
  <si>
    <t>14000US48221160204</t>
  </si>
  <si>
    <t>14000US48245001302</t>
  </si>
  <si>
    <t>14000US48323950201</t>
  </si>
  <si>
    <t>14000US48329001100</t>
  </si>
  <si>
    <t>14000US48363000700</t>
  </si>
  <si>
    <t>14000US48397040504</t>
  </si>
  <si>
    <t>14000US48409011100</t>
  </si>
  <si>
    <t>14000US48439105600</t>
  </si>
  <si>
    <t>14000US48439111304</t>
  </si>
  <si>
    <t>14000US48439111522</t>
  </si>
  <si>
    <t>14000US48449950500</t>
  </si>
  <si>
    <t>14000US48449950600</t>
  </si>
  <si>
    <t>14000US48453001304</t>
  </si>
  <si>
    <t>14000US48453001853</t>
  </si>
  <si>
    <t>14000US48453002002</t>
  </si>
  <si>
    <t>14000US48469000700</t>
  </si>
  <si>
    <t>14000US48029110700</t>
  </si>
  <si>
    <t>14000US48113016903</t>
  </si>
  <si>
    <t>14000US48113018501</t>
  </si>
  <si>
    <t>14000US48201551000</t>
  </si>
  <si>
    <t>14000US48339692802</t>
  </si>
  <si>
    <t>14000US48341950200</t>
  </si>
  <si>
    <t>14000US48347950400</t>
  </si>
  <si>
    <t>14000US48407200101</t>
  </si>
  <si>
    <t>14000US48409010800</t>
  </si>
  <si>
    <t>14000US48453002409</t>
  </si>
  <si>
    <t>14000US48479001402</t>
  </si>
  <si>
    <t>14000US48483950300</t>
  </si>
  <si>
    <t>14000US48015760200</t>
  </si>
  <si>
    <t>14000US48099010504</t>
  </si>
  <si>
    <t>14000US48439104601</t>
  </si>
  <si>
    <t>14000US48139060213</t>
  </si>
  <si>
    <t>14000US48003950300</t>
  </si>
  <si>
    <t>14000US48027020500</t>
  </si>
  <si>
    <t>14000US48027021901</t>
  </si>
  <si>
    <t>14000US48029150300</t>
  </si>
  <si>
    <t>14000US48029160902</t>
  </si>
  <si>
    <t>14000US48029171917</t>
  </si>
  <si>
    <t>14000US48029181726</t>
  </si>
  <si>
    <t>14000US48029191102</t>
  </si>
  <si>
    <t>14000US48041002006</t>
  </si>
  <si>
    <t>14000US48051970300</t>
  </si>
  <si>
    <t>14000US48057000100</t>
  </si>
  <si>
    <t>14000US48091310802</t>
  </si>
  <si>
    <t>14000US48113012204</t>
  </si>
  <si>
    <t>14000US48113013005</t>
  </si>
  <si>
    <t>14000US48113013901</t>
  </si>
  <si>
    <t>14000US48113018402</t>
  </si>
  <si>
    <t>14000US48113018403</t>
  </si>
  <si>
    <t>14000US48113018801</t>
  </si>
  <si>
    <t>14000US48121021728</t>
  </si>
  <si>
    <t>14000US48141010337</t>
  </si>
  <si>
    <t>14000US48157670102</t>
  </si>
  <si>
    <t>14000US48157671501</t>
  </si>
  <si>
    <t>14000US48167720502</t>
  </si>
  <si>
    <t>14000US48167722600</t>
  </si>
  <si>
    <t>14000US48167722900</t>
  </si>
  <si>
    <t>14000US48167723900</t>
  </si>
  <si>
    <t>14000US48201211000</t>
  </si>
  <si>
    <t>14000US48201230300</t>
  </si>
  <si>
    <t>14000US48201250800</t>
  </si>
  <si>
    <t>14000US48201410900</t>
  </si>
  <si>
    <t>14000US48213950601</t>
  </si>
  <si>
    <t>14000US48215024113</t>
  </si>
  <si>
    <t>14000US48215024203</t>
  </si>
  <si>
    <t>14000US48219950300</t>
  </si>
  <si>
    <t>14000US48245000302</t>
  </si>
  <si>
    <t>14000US48245010100</t>
  </si>
  <si>
    <t>14000US48303001901</t>
  </si>
  <si>
    <t>14000US48303010502</t>
  </si>
  <si>
    <t>14000US48349970800</t>
  </si>
  <si>
    <t>14000US48353950200</t>
  </si>
  <si>
    <t>14000US48355001904</t>
  </si>
  <si>
    <t>14000US48423001200</t>
  </si>
  <si>
    <t>14000US48427950500</t>
  </si>
  <si>
    <t>14000US48439122001</t>
  </si>
  <si>
    <t>14000US48441011500</t>
  </si>
  <si>
    <t>14000US48451000900</t>
  </si>
  <si>
    <t>14000US48453001761</t>
  </si>
  <si>
    <t>14000US48459950500</t>
  </si>
  <si>
    <t>14000US48467950600</t>
  </si>
  <si>
    <t>14000US48479001716</t>
  </si>
  <si>
    <t>14000US48485011400</t>
  </si>
  <si>
    <t>14000US48491020107</t>
  </si>
  <si>
    <t>14000US48497150401</t>
  </si>
  <si>
    <t>14000US48029151700</t>
  </si>
  <si>
    <t>14000US48029171302</t>
  </si>
  <si>
    <t>14000US48113014601</t>
  </si>
  <si>
    <t>14000US48117950300</t>
  </si>
  <si>
    <t>14000US48369950300</t>
  </si>
  <si>
    <t>14000US48409010302</t>
  </si>
  <si>
    <t>14000US48485011200</t>
  </si>
  <si>
    <t>14000US48499950500</t>
  </si>
  <si>
    <t>14000US48453000601</t>
  </si>
  <si>
    <t>14000US48003950200</t>
  </si>
  <si>
    <t>14000US48013960300</t>
  </si>
  <si>
    <t>14000US48027021301</t>
  </si>
  <si>
    <t>14000US48029131503</t>
  </si>
  <si>
    <t>14000US48029131609</t>
  </si>
  <si>
    <t>14000US48029151302</t>
  </si>
  <si>
    <t>14000US48029181811</t>
  </si>
  <si>
    <t>14000US48029191813</t>
  </si>
  <si>
    <t>14000US48061011000</t>
  </si>
  <si>
    <t>14000US48061012001</t>
  </si>
  <si>
    <t>14000US48061012612</t>
  </si>
  <si>
    <t>14000US48099010702</t>
  </si>
  <si>
    <t>14000US48113004300</t>
  </si>
  <si>
    <t>14000US48113016624</t>
  </si>
  <si>
    <t>14000US48113018140</t>
  </si>
  <si>
    <t>14000US48121021745</t>
  </si>
  <si>
    <t>14000US48123970300</t>
  </si>
  <si>
    <t>14000US48127950200</t>
  </si>
  <si>
    <t>14000US48135001800</t>
  </si>
  <si>
    <t>14000US48141010101</t>
  </si>
  <si>
    <t>14000US48141010311</t>
  </si>
  <si>
    <t>14000US48141010346</t>
  </si>
  <si>
    <t>14000US48143950300</t>
  </si>
  <si>
    <t>14000US48147950402</t>
  </si>
  <si>
    <t>14000US48187210706</t>
  </si>
  <si>
    <t>14000US48191950500</t>
  </si>
  <si>
    <t>14000US48201222300</t>
  </si>
  <si>
    <t>14000US48201253000</t>
  </si>
  <si>
    <t>14000US48201333700</t>
  </si>
  <si>
    <t>14000US48201342700</t>
  </si>
  <si>
    <t>14000US48201343100</t>
  </si>
  <si>
    <t>14000US48201343700</t>
  </si>
  <si>
    <t>14000US48201454400</t>
  </si>
  <si>
    <t>14000US48201511400</t>
  </si>
  <si>
    <t>14000US48201553001</t>
  </si>
  <si>
    <t>14000US48227950801</t>
  </si>
  <si>
    <t>14000US48253020400</t>
  </si>
  <si>
    <t>14000US48329001500</t>
  </si>
  <si>
    <t>14000US48343950200</t>
  </si>
  <si>
    <t>14000US48381022002</t>
  </si>
  <si>
    <t>14000US48439110906</t>
  </si>
  <si>
    <t>14000US48439111008</t>
  </si>
  <si>
    <t>14000US48455950500</t>
  </si>
  <si>
    <t>14000US48477170600</t>
  </si>
  <si>
    <t>14000US48485010100</t>
  </si>
  <si>
    <t>14000US48487950600</t>
  </si>
  <si>
    <t>14000US48489950400</t>
  </si>
  <si>
    <t>14000US48505950400</t>
  </si>
  <si>
    <t>14000US48029171920</t>
  </si>
  <si>
    <t>14000US48039660500</t>
  </si>
  <si>
    <t>14000US48061013901</t>
  </si>
  <si>
    <t>14000US48067950600</t>
  </si>
  <si>
    <t>14000US48113016617</t>
  </si>
  <si>
    <t>14000US48167722800</t>
  </si>
  <si>
    <t>14000US48293970200</t>
  </si>
  <si>
    <t>14000US48367140408</t>
  </si>
  <si>
    <t>14000US48439111542</t>
  </si>
  <si>
    <t>14000US48441011700</t>
  </si>
  <si>
    <t>14000US48453001605</t>
  </si>
  <si>
    <t>14000US48453001764</t>
  </si>
  <si>
    <t>14000US48113015700</t>
  </si>
  <si>
    <t>14000US48401950400</t>
  </si>
  <si>
    <t>14000US48005001300</t>
  </si>
  <si>
    <t>14000US48029161100</t>
  </si>
  <si>
    <t>14000US48029181731</t>
  </si>
  <si>
    <t>14000US48061010900</t>
  </si>
  <si>
    <t>14000US48083950300</t>
  </si>
  <si>
    <t>14000US48085031625</t>
  </si>
  <si>
    <t>14000US48085031627</t>
  </si>
  <si>
    <t>14000US48093950300</t>
  </si>
  <si>
    <t>14000US48113000605</t>
  </si>
  <si>
    <t>14000US48113004000</t>
  </si>
  <si>
    <t>14000US48113008500</t>
  </si>
  <si>
    <t>14000US48113017604</t>
  </si>
  <si>
    <t>14000US48113018203</t>
  </si>
  <si>
    <t>14000US48113019400</t>
  </si>
  <si>
    <t>14000US48121021722</t>
  </si>
  <si>
    <t>14000US48135002700</t>
  </si>
  <si>
    <t>14000US48139060208</t>
  </si>
  <si>
    <t>14000US48139060300</t>
  </si>
  <si>
    <t>14000US48141004319</t>
  </si>
  <si>
    <t>14000US48141010327</t>
  </si>
  <si>
    <t>14000US48157672702</t>
  </si>
  <si>
    <t>14000US48167720900</t>
  </si>
  <si>
    <t>14000US48167724500</t>
  </si>
  <si>
    <t>14000US48201453800</t>
  </si>
  <si>
    <t>14000US48201510700</t>
  </si>
  <si>
    <t>14000US48213951100</t>
  </si>
  <si>
    <t>14000US48213951200</t>
  </si>
  <si>
    <t>14000US48215022203</t>
  </si>
  <si>
    <t>14000US48215023511</t>
  </si>
  <si>
    <t>14000US48231961200</t>
  </si>
  <si>
    <t>14000US48245000306</t>
  </si>
  <si>
    <t>14000US48349970200</t>
  </si>
  <si>
    <t>14000US48361021900</t>
  </si>
  <si>
    <t>14000US48375014401</t>
  </si>
  <si>
    <t>14000US48409010602</t>
  </si>
  <si>
    <t>14000US48439101402</t>
  </si>
  <si>
    <t>14000US48439104603</t>
  </si>
  <si>
    <t>14000US48439110402</t>
  </si>
  <si>
    <t>14000US48439111313</t>
  </si>
  <si>
    <t>14000US48439111530</t>
  </si>
  <si>
    <t>14000US48439111532</t>
  </si>
  <si>
    <t>14000US48441011400</t>
  </si>
  <si>
    <t>14000US48441011600</t>
  </si>
  <si>
    <t>14000US48441013600</t>
  </si>
  <si>
    <t>14000US48479001715</t>
  </si>
  <si>
    <t>14000US48485013502</t>
  </si>
  <si>
    <t>14000US48005001001</t>
  </si>
  <si>
    <t>14000US48061011802</t>
  </si>
  <si>
    <t>14000US48113016523</t>
  </si>
  <si>
    <t>14000US48113017605</t>
  </si>
  <si>
    <t>14000US48113019038</t>
  </si>
  <si>
    <t>14000US48157675400</t>
  </si>
  <si>
    <t>14000US48201252500</t>
  </si>
  <si>
    <t>14000US48281950500</t>
  </si>
  <si>
    <t>14000US48313000400</t>
  </si>
  <si>
    <t>14000US48423002004</t>
  </si>
  <si>
    <t>14000US48479000601</t>
  </si>
  <si>
    <t>14000US48145000400</t>
  </si>
  <si>
    <t>14000US48001951000</t>
  </si>
  <si>
    <t>14000US48029131614</t>
  </si>
  <si>
    <t>14000US48029140400</t>
  </si>
  <si>
    <t>14000US48061012304</t>
  </si>
  <si>
    <t>14000US48073950700</t>
  </si>
  <si>
    <t>14000US48085031505</t>
  </si>
  <si>
    <t>14000US48091310200</t>
  </si>
  <si>
    <t>14000US48113003902</t>
  </si>
  <si>
    <t>14000US48113006301</t>
  </si>
  <si>
    <t>14000US48113014703</t>
  </si>
  <si>
    <t>14000US48113015100</t>
  </si>
  <si>
    <t>14000US48113015204</t>
  </si>
  <si>
    <t>14000US48113016514</t>
  </si>
  <si>
    <t>14000US48141010409</t>
  </si>
  <si>
    <t>14000US48157675700</t>
  </si>
  <si>
    <t>14000US48201231700</t>
  </si>
  <si>
    <t>14000US48201321401</t>
  </si>
  <si>
    <t>14000US48201410200</t>
  </si>
  <si>
    <t>14000US48201542700</t>
  </si>
  <si>
    <t>14000US48215022900</t>
  </si>
  <si>
    <t>14000US48245002400</t>
  </si>
  <si>
    <t>14000US48245006500</t>
  </si>
  <si>
    <t>14000US48245011001</t>
  </si>
  <si>
    <t>14000US48251130214</t>
  </si>
  <si>
    <t>14000US48277000402</t>
  </si>
  <si>
    <t>14000US48303000100</t>
  </si>
  <si>
    <t>14000US48303000403</t>
  </si>
  <si>
    <t>14000US48303010403</t>
  </si>
  <si>
    <t>14000US48325000800</t>
  </si>
  <si>
    <t>14000US48329000402</t>
  </si>
  <si>
    <t>14000US48355000500</t>
  </si>
  <si>
    <t>14000US48355002603</t>
  </si>
  <si>
    <t>14000US48355005801</t>
  </si>
  <si>
    <t>14000US48379950200</t>
  </si>
  <si>
    <t>14000US48439102202</t>
  </si>
  <si>
    <t>14000US48439111529</t>
  </si>
  <si>
    <t>14000US48439111533</t>
  </si>
  <si>
    <t>14000US48439121605</t>
  </si>
  <si>
    <t>14000US48439123500</t>
  </si>
  <si>
    <t>14000US48441010200</t>
  </si>
  <si>
    <t>14000US48453000901</t>
  </si>
  <si>
    <t>14000US48467950900</t>
  </si>
  <si>
    <t>14000US48491020108</t>
  </si>
  <si>
    <t>14000US48491020404</t>
  </si>
  <si>
    <t>14000US48491020809</t>
  </si>
  <si>
    <t>14000US48499950601</t>
  </si>
  <si>
    <t>14000US48031950100</t>
  </si>
  <si>
    <t>14000US48113015500</t>
  </si>
  <si>
    <t>14000US48141003200</t>
  </si>
  <si>
    <t>14000US48201222401</t>
  </si>
  <si>
    <t>14000US48201431801</t>
  </si>
  <si>
    <t>14000US48201554302</t>
  </si>
  <si>
    <t>14000US48373210302</t>
  </si>
  <si>
    <t>14000US48439101202</t>
  </si>
  <si>
    <t>14000US48453002113</t>
  </si>
  <si>
    <t>14000US48029151500</t>
  </si>
  <si>
    <t>14000US48141000108</t>
  </si>
  <si>
    <t>14000US48021950501</t>
  </si>
  <si>
    <t>14000US48029121907</t>
  </si>
  <si>
    <t>14000US48029150502</t>
  </si>
  <si>
    <t>14000US48029181715</t>
  </si>
  <si>
    <t>14000US48053960400</t>
  </si>
  <si>
    <t>14000US48063950102</t>
  </si>
  <si>
    <t>14000US48067950700</t>
  </si>
  <si>
    <t>14000US48073950500</t>
  </si>
  <si>
    <t>14000US48097000400</t>
  </si>
  <si>
    <t>14000US48113007823</t>
  </si>
  <si>
    <t>14000US48113009605</t>
  </si>
  <si>
    <t>14000US48113014128</t>
  </si>
  <si>
    <t>14000US48115950401</t>
  </si>
  <si>
    <t>14000US48121020305</t>
  </si>
  <si>
    <t>14000US48121021622</t>
  </si>
  <si>
    <t>14000US48139060900</t>
  </si>
  <si>
    <t>14000US48141010330</t>
  </si>
  <si>
    <t>14000US48157671002</t>
  </si>
  <si>
    <t>14000US48157672602</t>
  </si>
  <si>
    <t>14000US48181000101</t>
  </si>
  <si>
    <t>14000US48181001801</t>
  </si>
  <si>
    <t>14000US48201221900</t>
  </si>
  <si>
    <t>14000US48201231800</t>
  </si>
  <si>
    <t>14000US48201320601</t>
  </si>
  <si>
    <t>14000US48201332200</t>
  </si>
  <si>
    <t>14000US48201343600</t>
  </si>
  <si>
    <t>14000US48201412700</t>
  </si>
  <si>
    <t>14000US48201423402</t>
  </si>
  <si>
    <t>14000US48201430800</t>
  </si>
  <si>
    <t>14000US48201450200</t>
  </si>
  <si>
    <t>14000US48201450900</t>
  </si>
  <si>
    <t>14000US48201531000</t>
  </si>
  <si>
    <t>14000US48215020725</t>
  </si>
  <si>
    <t>14000US48251130408</t>
  </si>
  <si>
    <t>14000US48303002500</t>
  </si>
  <si>
    <t>14000US48339690100</t>
  </si>
  <si>
    <t>14000US48339690202</t>
  </si>
  <si>
    <t>14000US48355006100</t>
  </si>
  <si>
    <t>14000US48375011000</t>
  </si>
  <si>
    <t>14000US48423000202</t>
  </si>
  <si>
    <t>14000US48441011000</t>
  </si>
  <si>
    <t>14000US48497150603</t>
  </si>
  <si>
    <t>14000US48029180603</t>
  </si>
  <si>
    <t>14000US48049950800</t>
  </si>
  <si>
    <t>14000US48141010347</t>
  </si>
  <si>
    <t>14000US48187210705</t>
  </si>
  <si>
    <t>14000US48199030200</t>
  </si>
  <si>
    <t>14000US48201230600</t>
  </si>
  <si>
    <t>14000US48201323802</t>
  </si>
  <si>
    <t>14000US48201332100</t>
  </si>
  <si>
    <t>14000US48201332300</t>
  </si>
  <si>
    <t>14000US48201332500</t>
  </si>
  <si>
    <t>14000US48201431302</t>
  </si>
  <si>
    <t>14000US48409010201</t>
  </si>
  <si>
    <t>14000US48423001500</t>
  </si>
  <si>
    <t>14000US48425000200</t>
  </si>
  <si>
    <t>14000US48439113509</t>
  </si>
  <si>
    <t>14000US48439113516</t>
  </si>
  <si>
    <t>14000US48061012613</t>
  </si>
  <si>
    <t>14000US48113018802</t>
  </si>
  <si>
    <t>14000US48177000400</t>
  </si>
  <si>
    <t>14000US48231960700</t>
  </si>
  <si>
    <t>14000US48497150601</t>
  </si>
  <si>
    <t>14000US48027020300</t>
  </si>
  <si>
    <t>14000US48029121120</t>
  </si>
  <si>
    <t>14000US48029181821</t>
  </si>
  <si>
    <t>14000US48039663900</t>
  </si>
  <si>
    <t>14000US48061011100</t>
  </si>
  <si>
    <t>14000US48061011902</t>
  </si>
  <si>
    <t>14000US48085030516</t>
  </si>
  <si>
    <t>14000US48085031636</t>
  </si>
  <si>
    <t>14000US48113009101</t>
  </si>
  <si>
    <t>14000US48113013611</t>
  </si>
  <si>
    <t>14000US48113013803</t>
  </si>
  <si>
    <t>14000US48113016622</t>
  </si>
  <si>
    <t>14000US48113017500</t>
  </si>
  <si>
    <t>14000US48113018121</t>
  </si>
  <si>
    <t>14000US48113019024</t>
  </si>
  <si>
    <t>14000US48133950200</t>
  </si>
  <si>
    <t>14000US48135001300</t>
  </si>
  <si>
    <t>14000US48135001500</t>
  </si>
  <si>
    <t>14000US48157670500</t>
  </si>
  <si>
    <t>14000US48161000700</t>
  </si>
  <si>
    <t>14000US48167725000</t>
  </si>
  <si>
    <t>14000US48181000502</t>
  </si>
  <si>
    <t>14000US48189950400</t>
  </si>
  <si>
    <t>14000US48201532400</t>
  </si>
  <si>
    <t>14000US48201553002</t>
  </si>
  <si>
    <t>14000US48201556000</t>
  </si>
  <si>
    <t>14000US48215020404</t>
  </si>
  <si>
    <t>14000US48215021901</t>
  </si>
  <si>
    <t>14000US48221160205</t>
  </si>
  <si>
    <t>14000US48257050201</t>
  </si>
  <si>
    <t>14000US48355005413</t>
  </si>
  <si>
    <t>14000US48367140409</t>
  </si>
  <si>
    <t>14000US48367140602</t>
  </si>
  <si>
    <t>14000US48373210301</t>
  </si>
  <si>
    <t>14000US48375013200</t>
  </si>
  <si>
    <t>14000US48423001601</t>
  </si>
  <si>
    <t>14000US48439101302</t>
  </si>
  <si>
    <t>14000US48439105701</t>
  </si>
  <si>
    <t>14000US48439106400</t>
  </si>
  <si>
    <t>14000US48439113001</t>
  </si>
  <si>
    <t>14000US48441010700</t>
  </si>
  <si>
    <t>14000US48029181808</t>
  </si>
  <si>
    <t>14000US48167724800</t>
  </si>
  <si>
    <t>14000US48201254400</t>
  </si>
  <si>
    <t>14000US48201422100</t>
  </si>
  <si>
    <t>14000US48289950100</t>
  </si>
  <si>
    <t>14000US48439104804</t>
  </si>
  <si>
    <t>14000US48441010300</t>
  </si>
  <si>
    <t>14000US48453000803</t>
  </si>
  <si>
    <t>14000US48479001103</t>
  </si>
  <si>
    <t>14000US48029181727</t>
  </si>
  <si>
    <t>14000US48039664200</t>
  </si>
  <si>
    <t>14000US48215021202</t>
  </si>
  <si>
    <t>14000US48005000301</t>
  </si>
  <si>
    <t>14000US48027020202</t>
  </si>
  <si>
    <t>14000US48027023204</t>
  </si>
  <si>
    <t>14000US48029140900</t>
  </si>
  <si>
    <t>14000US48029181825</t>
  </si>
  <si>
    <t>14000US48029191503</t>
  </si>
  <si>
    <t>14000US48041002011</t>
  </si>
  <si>
    <t>14000US48061012301</t>
  </si>
  <si>
    <t>14000US48085030403</t>
  </si>
  <si>
    <t>14000US48085031648</t>
  </si>
  <si>
    <t>14000US48113001204</t>
  </si>
  <si>
    <t>14000US48113004202</t>
  </si>
  <si>
    <t>14000US48113016615</t>
  </si>
  <si>
    <t>14000US48113017303</t>
  </si>
  <si>
    <t>14000US48121020108</t>
  </si>
  <si>
    <t>14000US48141000208</t>
  </si>
  <si>
    <t>14000US48141001502</t>
  </si>
  <si>
    <t>14000US48141003803</t>
  </si>
  <si>
    <t>14000US48141004004</t>
  </si>
  <si>
    <t>14000US48181000303</t>
  </si>
  <si>
    <t>14000US48183001200</t>
  </si>
  <si>
    <t>14000US48201231000</t>
  </si>
  <si>
    <t>14000US48201233600</t>
  </si>
  <si>
    <t>14000US48201321800</t>
  </si>
  <si>
    <t>14000US48201555502</t>
  </si>
  <si>
    <t>14000US48203020502</t>
  </si>
  <si>
    <t>14000US48245010300</t>
  </si>
  <si>
    <t>14000US48303002102</t>
  </si>
  <si>
    <t>14000US48325000300</t>
  </si>
  <si>
    <t>14000US48329000200</t>
  </si>
  <si>
    <t>14000US48329000600</t>
  </si>
  <si>
    <t>14000US48329010200</t>
  </si>
  <si>
    <t>14000US48343950100</t>
  </si>
  <si>
    <t>14000US48355001903</t>
  </si>
  <si>
    <t>14000US48375015200</t>
  </si>
  <si>
    <t>14000US48397040301</t>
  </si>
  <si>
    <t>14000US48423001906</t>
  </si>
  <si>
    <t>14000US48423002101</t>
  </si>
  <si>
    <t>14000US48439103701</t>
  </si>
  <si>
    <t>14000US48439110301</t>
  </si>
  <si>
    <t>14000US48441010400</t>
  </si>
  <si>
    <t>14000US48451001708</t>
  </si>
  <si>
    <t>14000US48453001705</t>
  </si>
  <si>
    <t>14000US48453001768</t>
  </si>
  <si>
    <t>14000US48453002211</t>
  </si>
  <si>
    <t>14000US48491020323</t>
  </si>
  <si>
    <t>14000US48491021100</t>
  </si>
  <si>
    <t>14000US48029140200</t>
  </si>
  <si>
    <t>14000US48085032012</t>
  </si>
  <si>
    <t>14000US48113009301</t>
  </si>
  <si>
    <t>14000US48113010601</t>
  </si>
  <si>
    <t>14000US48113016411</t>
  </si>
  <si>
    <t>14000US48201431401</t>
  </si>
  <si>
    <t>14000US48217961400</t>
  </si>
  <si>
    <t>14000US48225950100</t>
  </si>
  <si>
    <t>14000US48267950200</t>
  </si>
  <si>
    <t>14000US48339692801</t>
  </si>
  <si>
    <t>14000US48339694000</t>
  </si>
  <si>
    <t>14000US48423001300</t>
  </si>
  <si>
    <t>14000US48441011900</t>
  </si>
  <si>
    <t>14000US48027021302</t>
  </si>
  <si>
    <t>14000US48027022404</t>
  </si>
  <si>
    <t>14000US48029121115</t>
  </si>
  <si>
    <t>14000US48029121809</t>
  </si>
  <si>
    <t>14000US48029131613</t>
  </si>
  <si>
    <t>14000US48029161303</t>
  </si>
  <si>
    <t>14000US48029181200</t>
  </si>
  <si>
    <t>14000US48053960800</t>
  </si>
  <si>
    <t>14000US48061010100</t>
  </si>
  <si>
    <t>14000US48061014400</t>
  </si>
  <si>
    <t>14000US48099010300</t>
  </si>
  <si>
    <t>14000US48113009603</t>
  </si>
  <si>
    <t>14000US48113009608</t>
  </si>
  <si>
    <t>14000US48121021521</t>
  </si>
  <si>
    <t>14000US48121021527</t>
  </si>
  <si>
    <t>14000US48157670902</t>
  </si>
  <si>
    <t>14000US48163950100</t>
  </si>
  <si>
    <t>14000US48163950200</t>
  </si>
  <si>
    <t>14000US48167723300</t>
  </si>
  <si>
    <t>14000US48201252900</t>
  </si>
  <si>
    <t>14000US48201350100</t>
  </si>
  <si>
    <t>14000US48201454100</t>
  </si>
  <si>
    <t>14000US48201532502</t>
  </si>
  <si>
    <t>14000US48201540200</t>
  </si>
  <si>
    <t>14000US48201552103</t>
  </si>
  <si>
    <t>14000US48215022104</t>
  </si>
  <si>
    <t>14000US48215024107</t>
  </si>
  <si>
    <t>14000US48285000600</t>
  </si>
  <si>
    <t>14000US48299970200</t>
  </si>
  <si>
    <t>14000US48303010404</t>
  </si>
  <si>
    <t>14000US48303010511</t>
  </si>
  <si>
    <t>14000US48315950300</t>
  </si>
  <si>
    <t>14000US48319950100</t>
  </si>
  <si>
    <t>14000US48355003202</t>
  </si>
  <si>
    <t>14000US48355003700</t>
  </si>
  <si>
    <t>14000US48361022000</t>
  </si>
  <si>
    <t>14000US48375015400</t>
  </si>
  <si>
    <t>14000US48381021604</t>
  </si>
  <si>
    <t>14000US48391950400</t>
  </si>
  <si>
    <t>14000US48401950100</t>
  </si>
  <si>
    <t>14000US48439110805</t>
  </si>
  <si>
    <t>14000US48439111405</t>
  </si>
  <si>
    <t>14000US48439113924</t>
  </si>
  <si>
    <t>14000US48453002209</t>
  </si>
  <si>
    <t>14000US48479000106</t>
  </si>
  <si>
    <t>14000US48497150402</t>
  </si>
  <si>
    <t>14000US48029131100</t>
  </si>
  <si>
    <t>14000US48029160901</t>
  </si>
  <si>
    <t>14000US48073950801</t>
  </si>
  <si>
    <t>14000US48113020200</t>
  </si>
  <si>
    <t>14000US48121020115</t>
  </si>
  <si>
    <t>14000US48141003601</t>
  </si>
  <si>
    <t>14000US48183001000</t>
  </si>
  <si>
    <t>14000US48201231400</t>
  </si>
  <si>
    <t>14000US48201254200</t>
  </si>
  <si>
    <t>14000US48201430200</t>
  </si>
  <si>
    <t>14000US48201980100</t>
  </si>
  <si>
    <t>14000US48203020501</t>
  </si>
  <si>
    <t>14000US48337950300</t>
  </si>
  <si>
    <t>14000US48343950300</t>
  </si>
  <si>
    <t>14000US48405950200</t>
  </si>
  <si>
    <t>14000US48411950100</t>
  </si>
  <si>
    <t>14000US48491020302</t>
  </si>
  <si>
    <t>14000US48507950301</t>
  </si>
  <si>
    <t>14000US48185180302</t>
  </si>
  <si>
    <t>14000US48439100900</t>
  </si>
  <si>
    <t>14000US48029190504</t>
  </si>
  <si>
    <t>14000US48061012607</t>
  </si>
  <si>
    <t>14000US48085030519</t>
  </si>
  <si>
    <t>14000US48085031646</t>
  </si>
  <si>
    <t>14000US48099010802</t>
  </si>
  <si>
    <t>14000US48113000606</t>
  </si>
  <si>
    <t>14000US48113002400</t>
  </si>
  <si>
    <t>14000US48113005000</t>
  </si>
  <si>
    <t>14000US48113006502</t>
  </si>
  <si>
    <t>14000US48113018122</t>
  </si>
  <si>
    <t>14000US48121021516</t>
  </si>
  <si>
    <t>14000US48121021741</t>
  </si>
  <si>
    <t>14000US48139060801</t>
  </si>
  <si>
    <t>14000US48183010400</t>
  </si>
  <si>
    <t>14000US48201222502</t>
  </si>
  <si>
    <t>14000US48201230800</t>
  </si>
  <si>
    <t>14000US48201251600</t>
  </si>
  <si>
    <t>14000US48201321402</t>
  </si>
  <si>
    <t>14000US48201331500</t>
  </si>
  <si>
    <t>14000US48201410300</t>
  </si>
  <si>
    <t>14000US48201553500</t>
  </si>
  <si>
    <t>14000US48215021500</t>
  </si>
  <si>
    <t>14000US48215024600</t>
  </si>
  <si>
    <t>14000US48217960100</t>
  </si>
  <si>
    <t>14000US48233950700</t>
  </si>
  <si>
    <t>14000US48233951000</t>
  </si>
  <si>
    <t>14000US48245000309</t>
  </si>
  <si>
    <t>14000US48245006700</t>
  </si>
  <si>
    <t>14000US48247950200</t>
  </si>
  <si>
    <t>14000US48303010505</t>
  </si>
  <si>
    <t>14000US48329000401</t>
  </si>
  <si>
    <t>14000US48379950100</t>
  </si>
  <si>
    <t>14000US48391950200</t>
  </si>
  <si>
    <t>14000US48397040505</t>
  </si>
  <si>
    <t>14000US48399950200</t>
  </si>
  <si>
    <t>14000US48439103602</t>
  </si>
  <si>
    <t>14000US48439110202</t>
  </si>
  <si>
    <t>14000US48439110901</t>
  </si>
  <si>
    <t>14000US48439114006</t>
  </si>
  <si>
    <t>14000US48439123200</t>
  </si>
  <si>
    <t>14000US48441010800</t>
  </si>
  <si>
    <t>14000US48463950500</t>
  </si>
  <si>
    <t>14000US48467950700</t>
  </si>
  <si>
    <t>14000US48469000400</t>
  </si>
  <si>
    <t>14000US48481740900</t>
  </si>
  <si>
    <t>14000US48499950200</t>
  </si>
  <si>
    <t>14000US48499950700</t>
  </si>
  <si>
    <t>14000US48039663700</t>
  </si>
  <si>
    <t>14000US48039664501</t>
  </si>
  <si>
    <t>14000US48073950300</t>
  </si>
  <si>
    <t>14000US48085031718</t>
  </si>
  <si>
    <t>14000US48099010604</t>
  </si>
  <si>
    <t>14000US48167723200</t>
  </si>
  <si>
    <t>14000US48179950100</t>
  </si>
  <si>
    <t>14000US48249950400</t>
  </si>
  <si>
    <t>14000US48041001804</t>
  </si>
  <si>
    <t>14000US48167725100</t>
  </si>
  <si>
    <t>14000US48309003802</t>
  </si>
  <si>
    <t>14000US48493000402</t>
  </si>
  <si>
    <t>14000US48113009803</t>
  </si>
  <si>
    <t>14000US48023950300</t>
  </si>
  <si>
    <t>14000US48027023300</t>
  </si>
  <si>
    <t>14000US48029121803</t>
  </si>
  <si>
    <t>14000US48029131610</t>
  </si>
  <si>
    <t>14000US48029160701</t>
  </si>
  <si>
    <t>14000US48029161902</t>
  </si>
  <si>
    <t>14000US48029170700</t>
  </si>
  <si>
    <t>14000US48029170800</t>
  </si>
  <si>
    <t>14000US48029191406</t>
  </si>
  <si>
    <t>14000US48039660200</t>
  </si>
  <si>
    <t>14000US48039661400</t>
  </si>
  <si>
    <t>14000US48061011200</t>
  </si>
  <si>
    <t>14000US48061012608</t>
  </si>
  <si>
    <t>14000US48061013402</t>
  </si>
  <si>
    <t>14000US48069950200</t>
  </si>
  <si>
    <t>14000US48077030200</t>
  </si>
  <si>
    <t>14000US48113000100</t>
  </si>
  <si>
    <t>14000US48113004100</t>
  </si>
  <si>
    <t>14000US48113013804</t>
  </si>
  <si>
    <t>14000US48113014902</t>
  </si>
  <si>
    <t>14000US48113016201</t>
  </si>
  <si>
    <t>14000US48145000300</t>
  </si>
  <si>
    <t>14000US48157672500</t>
  </si>
  <si>
    <t>14000US48201221800</t>
  </si>
  <si>
    <t>14000US48201311400</t>
  </si>
  <si>
    <t>14000US48201511302</t>
  </si>
  <si>
    <t>14000US48201541202</t>
  </si>
  <si>
    <t>14000US48201555302</t>
  </si>
  <si>
    <t>14000US48201555702</t>
  </si>
  <si>
    <t>14000US48203020301</t>
  </si>
  <si>
    <t>14000US48215022402</t>
  </si>
  <si>
    <t>14000US48215024111</t>
  </si>
  <si>
    <t>14000US48291701000</t>
  </si>
  <si>
    <t>14000US48323950602</t>
  </si>
  <si>
    <t>14000US48355002102</t>
  </si>
  <si>
    <t>14000US48361021300</t>
  </si>
  <si>
    <t>14000US48395960200</t>
  </si>
  <si>
    <t>14000US48397040506</t>
  </si>
  <si>
    <t>14000US48427950401</t>
  </si>
  <si>
    <t>14000US48439106201</t>
  </si>
  <si>
    <t>14000US48439114205</t>
  </si>
  <si>
    <t>14000US48453000700</t>
  </si>
  <si>
    <t>14000US48455950400</t>
  </si>
  <si>
    <t>14000US48479001601</t>
  </si>
  <si>
    <t>14000US48027022105</t>
  </si>
  <si>
    <t>14000US48029121507</t>
  </si>
  <si>
    <t>14000US48029162003</t>
  </si>
  <si>
    <t>14000US48029191806</t>
  </si>
  <si>
    <t>14000US48061012508</t>
  </si>
  <si>
    <t>14000US48085030520</t>
  </si>
  <si>
    <t>14000US48085031719</t>
  </si>
  <si>
    <t>14000US48113013607</t>
  </si>
  <si>
    <t>14000US48141010405</t>
  </si>
  <si>
    <t>14000US48179950700</t>
  </si>
  <si>
    <t>14000US48179950800</t>
  </si>
  <si>
    <t>14000US48201233702</t>
  </si>
  <si>
    <t>14000US48245001200</t>
  </si>
  <si>
    <t>14000US48415950600</t>
  </si>
  <si>
    <t>14000US48029171921</t>
  </si>
  <si>
    <t>14000US48061012200</t>
  </si>
  <si>
    <t>14000US48187210608</t>
  </si>
  <si>
    <t>14000US48211950300</t>
  </si>
  <si>
    <t>14000US48491021300</t>
  </si>
  <si>
    <t>14000US48013960100</t>
  </si>
  <si>
    <t>14000US48029180504</t>
  </si>
  <si>
    <t>14000US48029181718</t>
  </si>
  <si>
    <t>14000US48037011100</t>
  </si>
  <si>
    <t>14000US48091310607</t>
  </si>
  <si>
    <t>14000US48113002702</t>
  </si>
  <si>
    <t>14000US48113013104</t>
  </si>
  <si>
    <t>14000US48121020303</t>
  </si>
  <si>
    <t>14000US48121021614</t>
  </si>
  <si>
    <t>14000US48121021618</t>
  </si>
  <si>
    <t>14000US48141010312</t>
  </si>
  <si>
    <t>14000US48167721600</t>
  </si>
  <si>
    <t>14000US48183010100</t>
  </si>
  <si>
    <t>14000US48201210700</t>
  </si>
  <si>
    <t>14000US48201332700</t>
  </si>
  <si>
    <t>14000US48201422302</t>
  </si>
  <si>
    <t>14000US48201541003</t>
  </si>
  <si>
    <t>14000US48201554903</t>
  </si>
  <si>
    <t>14000US48207950300</t>
  </si>
  <si>
    <t>14000US48215022800</t>
  </si>
  <si>
    <t>14000US48251130211</t>
  </si>
  <si>
    <t>14000US48251130213</t>
  </si>
  <si>
    <t>14000US48251130900</t>
  </si>
  <si>
    <t>14000US48265960100</t>
  </si>
  <si>
    <t>14000US48293970300</t>
  </si>
  <si>
    <t>14000US48369950200</t>
  </si>
  <si>
    <t>14000US48407200200</t>
  </si>
  <si>
    <t>14000US48423002008</t>
  </si>
  <si>
    <t>14000US48429950200</t>
  </si>
  <si>
    <t>14000US48439103702</t>
  </si>
  <si>
    <t>14000US48439111310</t>
  </si>
  <si>
    <t>14000US48439111551</t>
  </si>
  <si>
    <t>14000US48439111552</t>
  </si>
  <si>
    <t>14000US48439113928</t>
  </si>
  <si>
    <t>14000US48439114003</t>
  </si>
  <si>
    <t>14000US48451000801</t>
  </si>
  <si>
    <t>14000US48479000602</t>
  </si>
  <si>
    <t>14000US48499950602</t>
  </si>
  <si>
    <t>14000US48039661900</t>
  </si>
  <si>
    <t>14000US48049951000</t>
  </si>
  <si>
    <t>14000US48085031003</t>
  </si>
  <si>
    <t>14000US48121020106</t>
  </si>
  <si>
    <t>14000US48121020309</t>
  </si>
  <si>
    <t>14000US48157670602</t>
  </si>
  <si>
    <t>14000US48201230100</t>
  </si>
  <si>
    <t>14000US48201340203</t>
  </si>
  <si>
    <t>14000US48201341700</t>
  </si>
  <si>
    <t>14000US48215022204</t>
  </si>
  <si>
    <t>14000US48227950802</t>
  </si>
  <si>
    <t>14000US48245006800</t>
  </si>
  <si>
    <t>14000US48281950301</t>
  </si>
  <si>
    <t>14000US48297950100</t>
  </si>
  <si>
    <t>14000US48439111534</t>
  </si>
  <si>
    <t>14000US48439121611</t>
  </si>
  <si>
    <t>14000US48453000307</t>
  </si>
  <si>
    <t>14000US48453001824</t>
  </si>
  <si>
    <t>14000US48453001856</t>
  </si>
  <si>
    <t>14000US48453002106</t>
  </si>
  <si>
    <t>14000US48473680100</t>
  </si>
  <si>
    <t>14000US48479001817</t>
  </si>
  <si>
    <t>14000US48485010200</t>
  </si>
  <si>
    <t>14000US48485012800</t>
  </si>
  <si>
    <t>14000US48039663300</t>
  </si>
  <si>
    <t>14000US48029141700</t>
  </si>
  <si>
    <t>14000US48029181505</t>
  </si>
  <si>
    <t>14000US48029191809</t>
  </si>
  <si>
    <t>14000US48029191810</t>
  </si>
  <si>
    <t>14000US48059030200</t>
  </si>
  <si>
    <t>14000US48061010401</t>
  </si>
  <si>
    <t>14000US48061013205</t>
  </si>
  <si>
    <t>14000US48061013309</t>
  </si>
  <si>
    <t>14000US48073950200</t>
  </si>
  <si>
    <t>14000US48113014126</t>
  </si>
  <si>
    <t>14000US48121020307</t>
  </si>
  <si>
    <t>14000US48121021715</t>
  </si>
  <si>
    <t>14000US48135002900</t>
  </si>
  <si>
    <t>14000US48157673400</t>
  </si>
  <si>
    <t>14000US48167723600</t>
  </si>
  <si>
    <t>14000US48177000200</t>
  </si>
  <si>
    <t>14000US48201420400</t>
  </si>
  <si>
    <t>14000US48201422702</t>
  </si>
  <si>
    <t>14000US48201455200</t>
  </si>
  <si>
    <t>14000US48201510100</t>
  </si>
  <si>
    <t>14000US48201554902</t>
  </si>
  <si>
    <t>14000US48213950800</t>
  </si>
  <si>
    <t>14000US48215022105</t>
  </si>
  <si>
    <t>14000US48227950500</t>
  </si>
  <si>
    <t>14000US48245000102</t>
  </si>
  <si>
    <t>14000US48251130407</t>
  </si>
  <si>
    <t>14000US48257050205</t>
  </si>
  <si>
    <t>14000US48309003601</t>
  </si>
  <si>
    <t>14000US48329001300</t>
  </si>
  <si>
    <t>14000US48373210203</t>
  </si>
  <si>
    <t>14000US48397040401</t>
  </si>
  <si>
    <t>14000US48439111549</t>
  </si>
  <si>
    <t>14000US48453001753</t>
  </si>
  <si>
    <t>14000US48485012100</t>
  </si>
  <si>
    <t>14000US48491020804</t>
  </si>
  <si>
    <t>14000US48491021000</t>
  </si>
  <si>
    <t>14000US48497150102</t>
  </si>
  <si>
    <t>14000US48501950200</t>
  </si>
  <si>
    <t>14000US48029141800</t>
  </si>
  <si>
    <t>14000US48039660802</t>
  </si>
  <si>
    <t>14000US48039662900</t>
  </si>
  <si>
    <t>14000US48053960100</t>
  </si>
  <si>
    <t>14000US48061012700</t>
  </si>
  <si>
    <t>14000US48061013204</t>
  </si>
  <si>
    <t>14000US48141004320</t>
  </si>
  <si>
    <t>14000US48181001803</t>
  </si>
  <si>
    <t>14000US48181001900</t>
  </si>
  <si>
    <t>14000US48183010700</t>
  </si>
  <si>
    <t>14000US48195950300</t>
  </si>
  <si>
    <t>14000US48213950902</t>
  </si>
  <si>
    <t>14000US48245006100</t>
  </si>
  <si>
    <t>14000US48283950300</t>
  </si>
  <si>
    <t>14000US48309003801</t>
  </si>
  <si>
    <t>14000US48347950100</t>
  </si>
  <si>
    <t>14000US48395960100</t>
  </si>
  <si>
    <t>14000US48401950900</t>
  </si>
  <si>
    <t>14000US48453001757</t>
  </si>
  <si>
    <t>14000US48485013300</t>
  </si>
  <si>
    <t>14000US48183010500</t>
  </si>
  <si>
    <t>14000US48213950700</t>
  </si>
  <si>
    <t>14000US48217960500</t>
  </si>
  <si>
    <t>14000US48249950100</t>
  </si>
  <si>
    <t>14000US48251130100</t>
  </si>
  <si>
    <t>14000US48439106700</t>
  </si>
  <si>
    <t>14000US48439121610</t>
  </si>
  <si>
    <t>14000US48007950300</t>
  </si>
  <si>
    <t>14000US48029172007</t>
  </si>
  <si>
    <t>14000US48029181730</t>
  </si>
  <si>
    <t>14000US48029191303</t>
  </si>
  <si>
    <t>14000US48029191815</t>
  </si>
  <si>
    <t>14000US48039664100</t>
  </si>
  <si>
    <t>14000US48049951200</t>
  </si>
  <si>
    <t>14000US48085031409</t>
  </si>
  <si>
    <t>14000US48085031611</t>
  </si>
  <si>
    <t>14000US48085031613</t>
  </si>
  <si>
    <t>14000US48085031634</t>
  </si>
  <si>
    <t>14000US48113001102</t>
  </si>
  <si>
    <t>14000US48113012702</t>
  </si>
  <si>
    <t>14000US48113014134</t>
  </si>
  <si>
    <t>14000US48113017606</t>
  </si>
  <si>
    <t>14000US48121021406</t>
  </si>
  <si>
    <t>14000US48121021719</t>
  </si>
  <si>
    <t>14000US48135000100</t>
  </si>
  <si>
    <t>14000US48135002501</t>
  </si>
  <si>
    <t>14000US48141000109</t>
  </si>
  <si>
    <t>14000US48141004318</t>
  </si>
  <si>
    <t>14000US48151950400</t>
  </si>
  <si>
    <t>14000US48157674603</t>
  </si>
  <si>
    <t>14000US48165950200</t>
  </si>
  <si>
    <t>14000US48181000800</t>
  </si>
  <si>
    <t>14000US48199030501</t>
  </si>
  <si>
    <t>14000US48201250701</t>
  </si>
  <si>
    <t>14000US48201252000</t>
  </si>
  <si>
    <t>14000US48201511100</t>
  </si>
  <si>
    <t>14000US48201521800</t>
  </si>
  <si>
    <t>14000US48201532501</t>
  </si>
  <si>
    <t>14000US48201541100</t>
  </si>
  <si>
    <t>14000US48201551300</t>
  </si>
  <si>
    <t>14000US48209010805</t>
  </si>
  <si>
    <t>14000US48209010808</t>
  </si>
  <si>
    <t>14000US48215020724</t>
  </si>
  <si>
    <t>14000US48215021904</t>
  </si>
  <si>
    <t>14000US48215022501</t>
  </si>
  <si>
    <t>14000US48245007100</t>
  </si>
  <si>
    <t>14000US48303010407</t>
  </si>
  <si>
    <t>14000US48339694302</t>
  </si>
  <si>
    <t>14000US48361020800</t>
  </si>
  <si>
    <t>14000US48361021502</t>
  </si>
  <si>
    <t>14000US48367140601</t>
  </si>
  <si>
    <t>14000US48409010500</t>
  </si>
  <si>
    <t>14000US48423001801</t>
  </si>
  <si>
    <t>14000US48439102402</t>
  </si>
  <si>
    <t>14000US48439105512</t>
  </si>
  <si>
    <t>14000US48439111539</t>
  </si>
  <si>
    <t>14000US48439113810</t>
  </si>
  <si>
    <t>14000US48439121609</t>
  </si>
  <si>
    <t>14000US48453001604</t>
  </si>
  <si>
    <t>14000US48479001718</t>
  </si>
  <si>
    <t>14000US48491020327</t>
  </si>
  <si>
    <t>14000US48491020403</t>
  </si>
  <si>
    <t>14000US48113018132</t>
  </si>
  <si>
    <t>14000US48113018142</t>
  </si>
  <si>
    <t>14000US48135001900</t>
  </si>
  <si>
    <t>14000US48139060102</t>
  </si>
  <si>
    <t>14000US48201331700</t>
  </si>
  <si>
    <t>14000US48201555401</t>
  </si>
  <si>
    <t>14000US48221160209</t>
  </si>
  <si>
    <t>14000US48231961400</t>
  </si>
  <si>
    <t>14000US48277000300</t>
  </si>
  <si>
    <t>14000US48309004201</t>
  </si>
  <si>
    <t>14000US48321730100</t>
  </si>
  <si>
    <t>14000US48479001004</t>
  </si>
  <si>
    <t>14000US48481741000</t>
  </si>
  <si>
    <t>14000US48497150602</t>
  </si>
  <si>
    <t>14000US48117950400</t>
  </si>
  <si>
    <t>14000US48189950200</t>
  </si>
  <si>
    <t>14000US48201420600</t>
  </si>
  <si>
    <t>14000US48251130500</t>
  </si>
  <si>
    <t>14000US48015760100</t>
  </si>
  <si>
    <t>14000US48025950202</t>
  </si>
  <si>
    <t>14000US48029161200</t>
  </si>
  <si>
    <t>14000US48091310704</t>
  </si>
  <si>
    <t>14000US48113005100</t>
  </si>
  <si>
    <t>14000US48113013721</t>
  </si>
  <si>
    <t>14000US48113014203</t>
  </si>
  <si>
    <t>14000US48113016302</t>
  </si>
  <si>
    <t>14000US48121021523</t>
  </si>
  <si>
    <t>14000US48135000300</t>
  </si>
  <si>
    <t>14000US48141010506</t>
  </si>
  <si>
    <t>14000US48157674601</t>
  </si>
  <si>
    <t>14000US48161000100</t>
  </si>
  <si>
    <t>14000US48181000600</t>
  </si>
  <si>
    <t>14000US48187210507</t>
  </si>
  <si>
    <t>14000US48201212400</t>
  </si>
  <si>
    <t>14000US48201241101</t>
  </si>
  <si>
    <t>14000US48201251502</t>
  </si>
  <si>
    <t>14000US48201251901</t>
  </si>
  <si>
    <t>14000US48201330301</t>
  </si>
  <si>
    <t>14000US48201330500</t>
  </si>
  <si>
    <t>14000US48201420200</t>
  </si>
  <si>
    <t>14000US48201540700</t>
  </si>
  <si>
    <t>14000US48215021803</t>
  </si>
  <si>
    <t>14000US48309002600</t>
  </si>
  <si>
    <t>14000US48321730600</t>
  </si>
  <si>
    <t>14000US48331950800</t>
  </si>
  <si>
    <t>14000US48341950300</t>
  </si>
  <si>
    <t>14000US48349970400</t>
  </si>
  <si>
    <t>14000US48363000500</t>
  </si>
  <si>
    <t>14000US48367140705</t>
  </si>
  <si>
    <t>14000US48375010700</t>
  </si>
  <si>
    <t>14000US48381020600</t>
  </si>
  <si>
    <t>14000US48381021101</t>
  </si>
  <si>
    <t>14000US48381021703</t>
  </si>
  <si>
    <t>14000US48403950200</t>
  </si>
  <si>
    <t>14000US48427950702</t>
  </si>
  <si>
    <t>14000US48439101700</t>
  </si>
  <si>
    <t>14000US48439104201</t>
  </si>
  <si>
    <t>14000US48439111015</t>
  </si>
  <si>
    <t>14000US48439111408</t>
  </si>
  <si>
    <t>14000US48439113213</t>
  </si>
  <si>
    <t>14000US48469000301</t>
  </si>
  <si>
    <t>14000US48471790102</t>
  </si>
  <si>
    <t>14000US48473680600</t>
  </si>
  <si>
    <t>14000US48485013000</t>
  </si>
  <si>
    <t>14000US48485013800</t>
  </si>
  <si>
    <t>14000US48019000101</t>
  </si>
  <si>
    <t>14000US48029141600</t>
  </si>
  <si>
    <t>14000US48087950300</t>
  </si>
  <si>
    <t>14000US48141010303</t>
  </si>
  <si>
    <t>14000US48149970600</t>
  </si>
  <si>
    <t>14000US48157672100</t>
  </si>
  <si>
    <t>14000US48201254500</t>
  </si>
  <si>
    <t>14000US48201452300</t>
  </si>
  <si>
    <t>14000US48213951400</t>
  </si>
  <si>
    <t>14000US48223950700</t>
  </si>
  <si>
    <t>14000US48245001700</t>
  </si>
  <si>
    <t>14000US48245011304</t>
  </si>
  <si>
    <t>14000US48265960301</t>
  </si>
  <si>
    <t>14000US48347950200</t>
  </si>
  <si>
    <t>14000US48375013000</t>
  </si>
  <si>
    <t>14000US48439110806</t>
  </si>
  <si>
    <t>14000US48439111308</t>
  </si>
  <si>
    <t>14000US48439113809</t>
  </si>
  <si>
    <t>14000US48441013300</t>
  </si>
  <si>
    <t>14000US48453001780</t>
  </si>
  <si>
    <t>14000US48465950602</t>
  </si>
  <si>
    <t>14000US48141002600</t>
  </si>
  <si>
    <t>14000US48021950802</t>
  </si>
  <si>
    <t>14000US48029131401</t>
  </si>
  <si>
    <t>14000US48029131606</t>
  </si>
  <si>
    <t>14000US48029172006</t>
  </si>
  <si>
    <t>14000US48029181722</t>
  </si>
  <si>
    <t>14000US48029181723</t>
  </si>
  <si>
    <t>14000US48029191808</t>
  </si>
  <si>
    <t>14000US48085030404</t>
  </si>
  <si>
    <t>14000US48085030529</t>
  </si>
  <si>
    <t>14000US48113011702</t>
  </si>
  <si>
    <t>14000US48135001000</t>
  </si>
  <si>
    <t>14000US48139060204</t>
  </si>
  <si>
    <t>14000US48157673001</t>
  </si>
  <si>
    <t>14000US48167722001</t>
  </si>
  <si>
    <t>14000US48181000102</t>
  </si>
  <si>
    <t>14000US48193950300</t>
  </si>
  <si>
    <t>14000US48201223100</t>
  </si>
  <si>
    <t>14000US48201250401</t>
  </si>
  <si>
    <t>14000US48201322200</t>
  </si>
  <si>
    <t>14000US48201412000</t>
  </si>
  <si>
    <t>14000US48201454000</t>
  </si>
  <si>
    <t>14000US48215022201</t>
  </si>
  <si>
    <t>14000US48245005600</t>
  </si>
  <si>
    <t>14000US48245010902</t>
  </si>
  <si>
    <t>14000US48245011700</t>
  </si>
  <si>
    <t>14000US48251130215</t>
  </si>
  <si>
    <t>14000US48271950100</t>
  </si>
  <si>
    <t>14000US48355003101</t>
  </si>
  <si>
    <t>14000US48355005412</t>
  </si>
  <si>
    <t>14000US48439111513</t>
  </si>
  <si>
    <t>14000US48439113613</t>
  </si>
  <si>
    <t>14000US48439113709</t>
  </si>
  <si>
    <t>14000US48467950400</t>
  </si>
  <si>
    <t>14000US48503950600</t>
  </si>
  <si>
    <t>14000US48001950100</t>
  </si>
  <si>
    <t>14000US48027023404</t>
  </si>
  <si>
    <t>14000US48029152100</t>
  </si>
  <si>
    <t>14000US48029172003</t>
  </si>
  <si>
    <t>14000US48113006401</t>
  </si>
  <si>
    <t>14000US48113013715</t>
  </si>
  <si>
    <t>14000US48153950600</t>
  </si>
  <si>
    <t>14000US48201324000</t>
  </si>
  <si>
    <t>14000US48201532800</t>
  </si>
  <si>
    <t>14000US48201550700</t>
  </si>
  <si>
    <t>14000US48201555100</t>
  </si>
  <si>
    <t>14000US48217960900</t>
  </si>
  <si>
    <t>14000US48217961000</t>
  </si>
  <si>
    <t>14000US48303010402</t>
  </si>
  <si>
    <t>14000US48031950200</t>
  </si>
  <si>
    <t>14000US48073950400</t>
  </si>
  <si>
    <t>14000US48091310608</t>
  </si>
  <si>
    <t>14000US48113014603</t>
  </si>
  <si>
    <t>14000US48249950200</t>
  </si>
  <si>
    <t>14000US48485013700</t>
  </si>
  <si>
    <t>14000US48143950700</t>
  </si>
  <si>
    <t>14000US48005001100</t>
  </si>
  <si>
    <t>14000US48009020300</t>
  </si>
  <si>
    <t>14000US48015760400</t>
  </si>
  <si>
    <t>14000US48021950600</t>
  </si>
  <si>
    <t>14000US48027021400</t>
  </si>
  <si>
    <t>14000US48027021903</t>
  </si>
  <si>
    <t>14000US48029141402</t>
  </si>
  <si>
    <t>14000US48043950400</t>
  </si>
  <si>
    <t>14000US48051970500</t>
  </si>
  <si>
    <t>14000US48061011301</t>
  </si>
  <si>
    <t>14000US48063950101</t>
  </si>
  <si>
    <t>14000US48071710401</t>
  </si>
  <si>
    <t>14000US48085030301</t>
  </si>
  <si>
    <t>14000US48085031628</t>
  </si>
  <si>
    <t>14000US48113010500</t>
  </si>
  <si>
    <t>14000US48113016522</t>
  </si>
  <si>
    <t>14000US48113017301</t>
  </si>
  <si>
    <t>14000US48113019031</t>
  </si>
  <si>
    <t>14000US48139060702</t>
  </si>
  <si>
    <t>14000US48139061100</t>
  </si>
  <si>
    <t>14000US48141000106</t>
  </si>
  <si>
    <t>14000US48141004303</t>
  </si>
  <si>
    <t>14000US48141010212</t>
  </si>
  <si>
    <t>14000US48141010214</t>
  </si>
  <si>
    <t>14000US48157672301</t>
  </si>
  <si>
    <t>14000US48167720100</t>
  </si>
  <si>
    <t>14000US48167723800</t>
  </si>
  <si>
    <t>14000US48201233703</t>
  </si>
  <si>
    <t>14000US48201250100</t>
  </si>
  <si>
    <t>14000US48201431402</t>
  </si>
  <si>
    <t>14000US48201510500</t>
  </si>
  <si>
    <t>14000US48201533500</t>
  </si>
  <si>
    <t>14000US48201540100</t>
  </si>
  <si>
    <t>14000US48239950300</t>
  </si>
  <si>
    <t>14000US48245010600</t>
  </si>
  <si>
    <t>14000US48251131000</t>
  </si>
  <si>
    <t>14000US48255970200</t>
  </si>
  <si>
    <t>14000US48339690500</t>
  </si>
  <si>
    <t>14000US48339693200</t>
  </si>
  <si>
    <t>14000US48349970600</t>
  </si>
  <si>
    <t>14000US48355003603</t>
  </si>
  <si>
    <t>14000US48361022300</t>
  </si>
  <si>
    <t>14000US48367140411</t>
  </si>
  <si>
    <t>14000US48439110401</t>
  </si>
  <si>
    <t>14000US48439111306</t>
  </si>
  <si>
    <t>14000US48439111402</t>
  </si>
  <si>
    <t>14000US48449950700</t>
  </si>
  <si>
    <t>14000US48469000302</t>
  </si>
  <si>
    <t>14000US48479001719</t>
  </si>
  <si>
    <t>14000US48485011300</t>
  </si>
  <si>
    <t>14000US48503950200</t>
  </si>
  <si>
    <t>14000US48021950100</t>
  </si>
  <si>
    <t>14000US48027020100</t>
  </si>
  <si>
    <t>14000US48029190603</t>
  </si>
  <si>
    <t>14000US48071710500</t>
  </si>
  <si>
    <t>14000US48081950200</t>
  </si>
  <si>
    <t>14000US48113018134</t>
  </si>
  <si>
    <t>14000US48141010345</t>
  </si>
  <si>
    <t>14000US48167724900</t>
  </si>
  <si>
    <t>14000US48179950500</t>
  </si>
  <si>
    <t>14000US48201541500</t>
  </si>
  <si>
    <t>14000US48285000200</t>
  </si>
  <si>
    <t>14000US48309004103</t>
  </si>
  <si>
    <t>14000US48329000304</t>
  </si>
  <si>
    <t>14000US48335950200</t>
  </si>
  <si>
    <t>14000US48339692002</t>
  </si>
  <si>
    <t>14000US48355001802</t>
  </si>
  <si>
    <t>14000US48439100601</t>
  </si>
  <si>
    <t>14000US48439104900</t>
  </si>
  <si>
    <t>14000US48467950800</t>
  </si>
  <si>
    <t>14000US48481740700</t>
  </si>
  <si>
    <t>14000US48485010900</t>
  </si>
  <si>
    <t>14000US48491020900</t>
  </si>
  <si>
    <t>14000US48029130200</t>
  </si>
  <si>
    <t>14000US48097000200</t>
  </si>
  <si>
    <t>14000US48113008705</t>
  </si>
  <si>
    <t>14000US48355003303</t>
  </si>
  <si>
    <t>14000US48001951100</t>
  </si>
  <si>
    <t>14000US48029171919</t>
  </si>
  <si>
    <t>14000US48029182002</t>
  </si>
  <si>
    <t>14000US48061013307</t>
  </si>
  <si>
    <t>14000US48083950700</t>
  </si>
  <si>
    <t>14000US48085030201</t>
  </si>
  <si>
    <t>14000US48113001002</t>
  </si>
  <si>
    <t>14000US48113007903</t>
  </si>
  <si>
    <t>14000US48113014001</t>
  </si>
  <si>
    <t>14000US48113017304</t>
  </si>
  <si>
    <t>14000US48113019502</t>
  </si>
  <si>
    <t>14000US48121021518</t>
  </si>
  <si>
    <t>14000US48129950200</t>
  </si>
  <si>
    <t>14000US48141010220</t>
  </si>
  <si>
    <t>14000US48141010408</t>
  </si>
  <si>
    <t>14000US48141010505</t>
  </si>
  <si>
    <t>14000US48147950100</t>
  </si>
  <si>
    <t>14000US48165950300</t>
  </si>
  <si>
    <t>14000US48199030100</t>
  </si>
  <si>
    <t>14000US48201342100</t>
  </si>
  <si>
    <t>14000US48201534003</t>
  </si>
  <si>
    <t>14000US48201540502</t>
  </si>
  <si>
    <t>14000US48201555701</t>
  </si>
  <si>
    <t>14000US48203020200</t>
  </si>
  <si>
    <t>14000US48215020402</t>
  </si>
  <si>
    <t>14000US48215022600</t>
  </si>
  <si>
    <t>14000US48245005900</t>
  </si>
  <si>
    <t>14000US48245010901</t>
  </si>
  <si>
    <t>14000US48251130212</t>
  </si>
  <si>
    <t>14000US48293970500</t>
  </si>
  <si>
    <t>14000US48309003701</t>
  </si>
  <si>
    <t>14000US48309003706</t>
  </si>
  <si>
    <t>14000US48315950200</t>
  </si>
  <si>
    <t>14000US48321730400</t>
  </si>
  <si>
    <t>14000US48361022400</t>
  </si>
  <si>
    <t>14000US48395960300</t>
  </si>
  <si>
    <t>14000US48439106101</t>
  </si>
  <si>
    <t>14000US48439113626</t>
  </si>
  <si>
    <t>14000US48439113803</t>
  </si>
  <si>
    <t>14000US48439113808</t>
  </si>
  <si>
    <t>14000US48453001745</t>
  </si>
  <si>
    <t>14000US48453001774</t>
  </si>
  <si>
    <t>14000US48453001861</t>
  </si>
  <si>
    <t>14000US48453002436</t>
  </si>
  <si>
    <t>14000US48465950601</t>
  </si>
  <si>
    <t>14000US48485012700</t>
  </si>
  <si>
    <t>14000US48491021601</t>
  </si>
  <si>
    <t>14000US48503950500</t>
  </si>
  <si>
    <t>14000US48029161400</t>
  </si>
  <si>
    <t>14000US48037011501</t>
  </si>
  <si>
    <t>14000US48089750100</t>
  </si>
  <si>
    <t>14000US48099010400</t>
  </si>
  <si>
    <t>14000US48113009303</t>
  </si>
  <si>
    <t>14000US48113013713</t>
  </si>
  <si>
    <t>14000US48113014901</t>
  </si>
  <si>
    <t>14000US48141010406</t>
  </si>
  <si>
    <t>14000US48161000600</t>
  </si>
  <si>
    <t>14000US48197950100</t>
  </si>
  <si>
    <t>14000US48201331900</t>
  </si>
  <si>
    <t>14000US48291700100</t>
  </si>
  <si>
    <t>14000US48299970600</t>
  </si>
  <si>
    <t>14000US48381021605</t>
  </si>
  <si>
    <t>14000US48429950300</t>
  </si>
  <si>
    <t>14000US48453001766</t>
  </si>
  <si>
    <t>14000US48029110900</t>
  </si>
  <si>
    <t>14000US48029171501</t>
  </si>
  <si>
    <t>14000US48061010500</t>
  </si>
  <si>
    <t>14000US48067950100</t>
  </si>
  <si>
    <t>14000US48093950100</t>
  </si>
  <si>
    <t>14000US48201531400</t>
  </si>
  <si>
    <t>14000US48227950300</t>
  </si>
  <si>
    <t>14000US48351950200</t>
  </si>
  <si>
    <t>14000US48001950902</t>
  </si>
  <si>
    <t>14000US48029120800</t>
  </si>
  <si>
    <t>14000US48029171912</t>
  </si>
  <si>
    <t>14000US48029171916</t>
  </si>
  <si>
    <t>14000US48039660601</t>
  </si>
  <si>
    <t>14000US48071710300</t>
  </si>
  <si>
    <t>14000US48085030525</t>
  </si>
  <si>
    <t>14000US48101950100</t>
  </si>
  <si>
    <t>14000US48105950100</t>
  </si>
  <si>
    <t>14000US48113001704</t>
  </si>
  <si>
    <t>14000US48113013605</t>
  </si>
  <si>
    <t>14000US48113013902</t>
  </si>
  <si>
    <t>14000US48113018135</t>
  </si>
  <si>
    <t>14000US48113019501</t>
  </si>
  <si>
    <t>14000US48123970100</t>
  </si>
  <si>
    <t>14000US48135000400</t>
  </si>
  <si>
    <t>14000US48135000500</t>
  </si>
  <si>
    <t>14000US48139060701</t>
  </si>
  <si>
    <t>14000US48141010501</t>
  </si>
  <si>
    <t>14000US48141010502</t>
  </si>
  <si>
    <t>14000US48201552301</t>
  </si>
  <si>
    <t>14000US48251130405</t>
  </si>
  <si>
    <t>14000US48257050600</t>
  </si>
  <si>
    <t>14000US48309001300</t>
  </si>
  <si>
    <t>14000US48339690401</t>
  </si>
  <si>
    <t>14000US48355002602</t>
  </si>
  <si>
    <t>14000US48357950400</t>
  </si>
  <si>
    <t>14000US48389950200</t>
  </si>
  <si>
    <t>14000US48397040102</t>
  </si>
  <si>
    <t>14000US48439121608</t>
  </si>
  <si>
    <t>14000US48441013404</t>
  </si>
  <si>
    <t>14000US48451000200</t>
  </si>
  <si>
    <t>14000US48453001854</t>
  </si>
  <si>
    <t>14000US48453002432</t>
  </si>
  <si>
    <t>14000US48457950400</t>
  </si>
  <si>
    <t>14000US48491020507</t>
  </si>
  <si>
    <t>14000US48493000403</t>
  </si>
  <si>
    <t>14000US48027021602</t>
  </si>
  <si>
    <t>14000US48035950100</t>
  </si>
  <si>
    <t>14000US48141001700</t>
  </si>
  <si>
    <t>14000US48181001102</t>
  </si>
  <si>
    <t>14000US48201411400</t>
  </si>
  <si>
    <t>14000US48203020604</t>
  </si>
  <si>
    <t>14000US48273020100</t>
  </si>
  <si>
    <t>14000US48289950200</t>
  </si>
  <si>
    <t>14000US48325000500</t>
  </si>
  <si>
    <t>14000US48389950100</t>
  </si>
  <si>
    <t>14000US48419950200</t>
  </si>
  <si>
    <t>14000US48439113108</t>
  </si>
  <si>
    <t>14000US48445950300</t>
  </si>
  <si>
    <t>14000US48453001756</t>
  </si>
  <si>
    <t>14000US48029180102</t>
  </si>
  <si>
    <t>14000US48361020500</t>
  </si>
  <si>
    <t>14000US48467950300</t>
  </si>
  <si>
    <t>14000US48035950200</t>
  </si>
  <si>
    <t>14000US48037011402</t>
  </si>
  <si>
    <t>14000US48453000801</t>
  </si>
  <si>
    <t>14000US48467950100</t>
  </si>
  <si>
    <t>14000US48029160200</t>
  </si>
  <si>
    <t>14000US48029161304</t>
  </si>
  <si>
    <t>14000US48029181815</t>
  </si>
  <si>
    <t>14000US48035950600</t>
  </si>
  <si>
    <t>14000US48055960102</t>
  </si>
  <si>
    <t>14000US48061013306</t>
  </si>
  <si>
    <t>14000US48089750500</t>
  </si>
  <si>
    <t>14000US48113017812</t>
  </si>
  <si>
    <t>14000US48113019800</t>
  </si>
  <si>
    <t>14000US48113020100</t>
  </si>
  <si>
    <t>14000US48121021615</t>
  </si>
  <si>
    <t>14000US48167724000</t>
  </si>
  <si>
    <t>14000US48167725300</t>
  </si>
  <si>
    <t>14000US48187210505</t>
  </si>
  <si>
    <t>14000US48187210508</t>
  </si>
  <si>
    <t>14000US48201231600</t>
  </si>
  <si>
    <t>14000US48201232600</t>
  </si>
  <si>
    <t>14000US48201454700</t>
  </si>
  <si>
    <t>14000US48201511301</t>
  </si>
  <si>
    <t>14000US48241950500</t>
  </si>
  <si>
    <t>14000US48245002300</t>
  </si>
  <si>
    <t>14000US48281950302</t>
  </si>
  <si>
    <t>14000US48291701100</t>
  </si>
  <si>
    <t>14000US48303010301</t>
  </si>
  <si>
    <t>14000US48333950200</t>
  </si>
  <si>
    <t>14000US48339694400</t>
  </si>
  <si>
    <t>14000US48355003500</t>
  </si>
  <si>
    <t>14000US48355006200</t>
  </si>
  <si>
    <t>14000US48381021000</t>
  </si>
  <si>
    <t>14000US48381021704</t>
  </si>
  <si>
    <t>14000US48439110907</t>
  </si>
  <si>
    <t>14000US48439113301</t>
  </si>
  <si>
    <t>14000US48453001719</t>
  </si>
  <si>
    <t>14000US48453001741</t>
  </si>
  <si>
    <t>14000US48453001776</t>
  </si>
  <si>
    <t>14000US48469001700</t>
  </si>
  <si>
    <t>14000US48475950300</t>
  </si>
  <si>
    <t>14000US48479001816</t>
  </si>
  <si>
    <t>14000US48479001818</t>
  </si>
  <si>
    <t>14000US48491020808</t>
  </si>
  <si>
    <t>14000US48027022403</t>
  </si>
  <si>
    <t>14000US48113015800</t>
  </si>
  <si>
    <t>14000US48177000500</t>
  </si>
  <si>
    <t>14000US48201220100</t>
  </si>
  <si>
    <t>14000US48201333000</t>
  </si>
  <si>
    <t>14000US48201520700</t>
  </si>
  <si>
    <t>14000US48201534203</t>
  </si>
  <si>
    <t>14000US48209010806</t>
  </si>
  <si>
    <t>14000US48245011400</t>
  </si>
  <si>
    <t>14000US48255970300</t>
  </si>
  <si>
    <t>14000US48293970400</t>
  </si>
  <si>
    <t>14000US48305950500</t>
  </si>
  <si>
    <t>14000US48349970700</t>
  </si>
  <si>
    <t>14000US48381021900</t>
  </si>
  <si>
    <t>14000US48385950100</t>
  </si>
  <si>
    <t>14000US48401950502</t>
  </si>
  <si>
    <t>14000US48459950700</t>
  </si>
  <si>
    <t>14000US48499950100</t>
  </si>
  <si>
    <t>14000US48097000100</t>
  </si>
  <si>
    <t>14000US48107950200</t>
  </si>
  <si>
    <t>14000US48141003902</t>
  </si>
  <si>
    <t>14000US48499950302</t>
  </si>
  <si>
    <t>14000US48009020200</t>
  </si>
  <si>
    <t>14000US48015760501</t>
  </si>
  <si>
    <t>14000US48017950100</t>
  </si>
  <si>
    <t>14000US48029121505</t>
  </si>
  <si>
    <t>14000US48029162004</t>
  </si>
  <si>
    <t>14000US48029171914</t>
  </si>
  <si>
    <t>14000US48029181816</t>
  </si>
  <si>
    <t>14000US48073950802</t>
  </si>
  <si>
    <t>14000US48085030100</t>
  </si>
  <si>
    <t>14000US48085030511</t>
  </si>
  <si>
    <t>14000US48085030514</t>
  </si>
  <si>
    <t>14000US48085031504</t>
  </si>
  <si>
    <t>14000US48113004400</t>
  </si>
  <si>
    <t>14000US48113018126</t>
  </si>
  <si>
    <t>14000US48121021404</t>
  </si>
  <si>
    <t>14000US48121021800</t>
  </si>
  <si>
    <t>14000US48127950400</t>
  </si>
  <si>
    <t>14000US48139060207</t>
  </si>
  <si>
    <t>14000US48141010219</t>
  </si>
  <si>
    <t>14000US48141010404</t>
  </si>
  <si>
    <t>14000US48149970500</t>
  </si>
  <si>
    <t>14000US48167720302</t>
  </si>
  <si>
    <t>14000US48201220900</t>
  </si>
  <si>
    <t>14000US48213950901</t>
  </si>
  <si>
    <t>14000US48217960600</t>
  </si>
  <si>
    <t>14000US48231961100</t>
  </si>
  <si>
    <t>14000US48231961700</t>
  </si>
  <si>
    <t>14000US48233950600</t>
  </si>
  <si>
    <t>14000US48245011102</t>
  </si>
  <si>
    <t>14000US48365950100</t>
  </si>
  <si>
    <t>14000US48367140407</t>
  </si>
  <si>
    <t>14000US48367140502</t>
  </si>
  <si>
    <t>14000US48371950400</t>
  </si>
  <si>
    <t>14000US48373210206</t>
  </si>
  <si>
    <t>14000US48381021702</t>
  </si>
  <si>
    <t>14000US48439104503</t>
  </si>
  <si>
    <t>14000US48451000100</t>
  </si>
  <si>
    <t>14000US48453001770</t>
  </si>
  <si>
    <t>14000US48463950400</t>
  </si>
  <si>
    <t>14000US48469001503</t>
  </si>
  <si>
    <t>14000US48479001810</t>
  </si>
  <si>
    <t>14000US48481740200</t>
  </si>
  <si>
    <t>14000US48029191005</t>
  </si>
  <si>
    <t>14000US48039662000</t>
  </si>
  <si>
    <t>14000US48061010201</t>
  </si>
  <si>
    <t>14000US48079950100</t>
  </si>
  <si>
    <t>14000US48097000900</t>
  </si>
  <si>
    <t>14000US48113009607</t>
  </si>
  <si>
    <t>14000US48121021522</t>
  </si>
  <si>
    <t>14000US48131950500</t>
  </si>
  <si>
    <t>14000US48143950100</t>
  </si>
  <si>
    <t>14000US48161000400</t>
  </si>
  <si>
    <t>14000US48257051000</t>
  </si>
  <si>
    <t>14000US48277000200</t>
  </si>
  <si>
    <t>14000US48287000100</t>
  </si>
  <si>
    <t>14000US48323950601</t>
  </si>
  <si>
    <t>14000US48325000101</t>
  </si>
  <si>
    <t>14000US48375013300</t>
  </si>
  <si>
    <t>14000US48417950300</t>
  </si>
  <si>
    <t>14000US48427950402</t>
  </si>
  <si>
    <t>14000US48439113925</t>
  </si>
  <si>
    <t>14000US48485011100</t>
  </si>
  <si>
    <t>14000US48493000202</t>
  </si>
  <si>
    <t>14000US48203020606</t>
  </si>
  <si>
    <t>14000US48375014100</t>
  </si>
  <si>
    <t>14000US48453001783</t>
  </si>
  <si>
    <t>14000US48491020301</t>
  </si>
  <si>
    <t>14000US48147950500</t>
  </si>
  <si>
    <t>14000US48029131802</t>
  </si>
  <si>
    <t>14000US48029182001</t>
  </si>
  <si>
    <t>14000US48029182003</t>
  </si>
  <si>
    <t>14000US48057000500</t>
  </si>
  <si>
    <t>14000US48099010803</t>
  </si>
  <si>
    <t>14000US48113017602</t>
  </si>
  <si>
    <t>14000US48121021525</t>
  </si>
  <si>
    <t>14000US48135000800</t>
  </si>
  <si>
    <t>14000US48147950300</t>
  </si>
  <si>
    <t>14000US48157670901</t>
  </si>
  <si>
    <t>14000US48157674300</t>
  </si>
  <si>
    <t>14000US48163950300</t>
  </si>
  <si>
    <t>14000US48165950100</t>
  </si>
  <si>
    <t>14000US48167721202</t>
  </si>
  <si>
    <t>14000US48167726100</t>
  </si>
  <si>
    <t>14000US48187210708</t>
  </si>
  <si>
    <t>14000US48187210901</t>
  </si>
  <si>
    <t>14000US48201320500</t>
  </si>
  <si>
    <t>14000US48201340202</t>
  </si>
  <si>
    <t>14000US48201413000</t>
  </si>
  <si>
    <t>14000US48201431700</t>
  </si>
  <si>
    <t>14000US48201534201</t>
  </si>
  <si>
    <t>14000US48201540601</t>
  </si>
  <si>
    <t>14000US48201555301</t>
  </si>
  <si>
    <t>14000US48201555600</t>
  </si>
  <si>
    <t>14000US48215023515</t>
  </si>
  <si>
    <t>14000US48215024402</t>
  </si>
  <si>
    <t>14000US48237950300</t>
  </si>
  <si>
    <t>14000US48309002000</t>
  </si>
  <si>
    <t>14000US48357950300</t>
  </si>
  <si>
    <t>14000US48365950300</t>
  </si>
  <si>
    <t>14000US48381022001</t>
  </si>
  <si>
    <t>14000US48439106510</t>
  </si>
  <si>
    <t>14000US48439111550</t>
  </si>
  <si>
    <t>14000US48455950200</t>
  </si>
  <si>
    <t>14000US48467951000</t>
  </si>
  <si>
    <t>14000US48471790300</t>
  </si>
  <si>
    <t>14000US48481740600</t>
  </si>
  <si>
    <t>14000US48487950700</t>
  </si>
  <si>
    <t>14000US48499950301</t>
  </si>
  <si>
    <t>14000US48025950400</t>
  </si>
  <si>
    <t>14000US48039661501</t>
  </si>
  <si>
    <t>14000US48041000102</t>
  </si>
  <si>
    <t>14000US48049950500</t>
  </si>
  <si>
    <t>14000US48085031641</t>
  </si>
  <si>
    <t>14000US48147950600</t>
  </si>
  <si>
    <t>14000US48201232000</t>
  </si>
  <si>
    <t>14000US48205950200</t>
  </si>
  <si>
    <t>14000US48253020200</t>
  </si>
  <si>
    <t>14000US48257051202</t>
  </si>
  <si>
    <t>14000US48349971000</t>
  </si>
  <si>
    <t>14000US48355005415</t>
  </si>
  <si>
    <t>14000US48365950200</t>
  </si>
  <si>
    <t>14000US48367140703</t>
  </si>
  <si>
    <t>14000US48481740300</t>
  </si>
  <si>
    <t>14000US48013960201</t>
  </si>
  <si>
    <t>14000US48027022402</t>
  </si>
  <si>
    <t>14000US48029171301</t>
  </si>
  <si>
    <t>14000US48099010101</t>
  </si>
  <si>
    <t>14000US48257050701</t>
  </si>
  <si>
    <t>14000US48313000300</t>
  </si>
  <si>
    <t>14000US48441013500</t>
  </si>
  <si>
    <t>14000US48189950700</t>
  </si>
  <si>
    <t>14000US48309003703</t>
  </si>
  <si>
    <t>14000US48029120400</t>
  </si>
  <si>
    <t>14000US48029121808</t>
  </si>
  <si>
    <t>14000US48029140100</t>
  </si>
  <si>
    <t>14000US48029180503</t>
  </si>
  <si>
    <t>14000US48029181729</t>
  </si>
  <si>
    <t>14000US48029190902</t>
  </si>
  <si>
    <t>14000US48029192100</t>
  </si>
  <si>
    <t>14000US48039661000</t>
  </si>
  <si>
    <t>14000US48039663000</t>
  </si>
  <si>
    <t>14000US48085031313</t>
  </si>
  <si>
    <t>14000US48085031612</t>
  </si>
  <si>
    <t>14000US48107950100</t>
  </si>
  <si>
    <t>14000US48113013618</t>
  </si>
  <si>
    <t>14000US48121021520</t>
  </si>
  <si>
    <t>14000US48121021727</t>
  </si>
  <si>
    <t>14000US48141010343</t>
  </si>
  <si>
    <t>14000US48167722100</t>
  </si>
  <si>
    <t>14000US48199030600</t>
  </si>
  <si>
    <t>14000US48201222000</t>
  </si>
  <si>
    <t>14000US48201310200</t>
  </si>
  <si>
    <t>14000US48201321700</t>
  </si>
  <si>
    <t>14000US48201411100</t>
  </si>
  <si>
    <t>14000US48201552002</t>
  </si>
  <si>
    <t>14000US48203020104</t>
  </si>
  <si>
    <t>14000US48213950903</t>
  </si>
  <si>
    <t>14000US48259970100</t>
  </si>
  <si>
    <t>14000US48259970302</t>
  </si>
  <si>
    <t>14000US48265960200</t>
  </si>
  <si>
    <t>14000US48297950400</t>
  </si>
  <si>
    <t>14000US48303000201</t>
  </si>
  <si>
    <t>14000US48317950200</t>
  </si>
  <si>
    <t>14000US48323950204</t>
  </si>
  <si>
    <t>14000US48355005417</t>
  </si>
  <si>
    <t>14000US48355006000</t>
  </si>
  <si>
    <t>14000US48363000300</t>
  </si>
  <si>
    <t>14000US48381021500</t>
  </si>
  <si>
    <t>14000US48397040200</t>
  </si>
  <si>
    <t>14000US48421950200</t>
  </si>
  <si>
    <t>14000US48427950203</t>
  </si>
  <si>
    <t>14000US48439111204</t>
  </si>
  <si>
    <t>14000US48439111311</t>
  </si>
  <si>
    <t>14000US48439111545</t>
  </si>
  <si>
    <t>14000US48439113207</t>
  </si>
  <si>
    <t>14000US48439113624</t>
  </si>
  <si>
    <t>14000US48439113907</t>
  </si>
  <si>
    <t>14000US48439113912</t>
  </si>
  <si>
    <t>14000US48439114207</t>
  </si>
  <si>
    <t>14000US48453001603</t>
  </si>
  <si>
    <t>14000US48465950302</t>
  </si>
  <si>
    <t>14000US48485013100</t>
  </si>
  <si>
    <t>14000US48491020803</t>
  </si>
  <si>
    <t>14000US48491020805</t>
  </si>
  <si>
    <t>14000US48491021201</t>
  </si>
  <si>
    <t>14000US48495950300</t>
  </si>
  <si>
    <t>14000US48029980003</t>
  </si>
  <si>
    <t>14000US48085031202</t>
  </si>
  <si>
    <t>14000US48113010102</t>
  </si>
  <si>
    <t>14000US48113014124</t>
  </si>
  <si>
    <t>14000US48185180301</t>
  </si>
  <si>
    <t>14000US48199030400</t>
  </si>
  <si>
    <t>14000US48201341800</t>
  </si>
  <si>
    <t>14000US48201342002</t>
  </si>
  <si>
    <t>14000US48201543100</t>
  </si>
  <si>
    <t>14000US48257050703</t>
  </si>
  <si>
    <t>14000US48309004202</t>
  </si>
  <si>
    <t>14000US48353950300</t>
  </si>
  <si>
    <t>14000US48373210101</t>
  </si>
  <si>
    <t>14000US48413950300</t>
  </si>
  <si>
    <t>14000US48439110903</t>
  </si>
  <si>
    <t>14000US48451001704</t>
  </si>
  <si>
    <t>14000US48029162001</t>
  </si>
  <si>
    <t>14000US48201312000</t>
  </si>
  <si>
    <t>14000US48219950200</t>
  </si>
  <si>
    <t>14000US48377950100</t>
  </si>
  <si>
    <t>14000US48035950700</t>
  </si>
  <si>
    <t>14000US48157675800</t>
  </si>
  <si>
    <t>14000US48441012200</t>
  </si>
  <si>
    <t>14000US48049951300</t>
  </si>
  <si>
    <t>14000US48057000400</t>
  </si>
  <si>
    <t>14000US48061012800</t>
  </si>
  <si>
    <t>14000US48085030510</t>
  </si>
  <si>
    <t>14000US48113000201</t>
  </si>
  <si>
    <t>14000US48113007906</t>
  </si>
  <si>
    <t>14000US48113016519</t>
  </si>
  <si>
    <t>14000US48113019041</t>
  </si>
  <si>
    <t>14000US48121020310</t>
  </si>
  <si>
    <t>14000US48121021748</t>
  </si>
  <si>
    <t>14000US48121021753</t>
  </si>
  <si>
    <t>14000US48131950200</t>
  </si>
  <si>
    <t>14000US48141010332</t>
  </si>
  <si>
    <t>14000US48157673600</t>
  </si>
  <si>
    <t>14000US48157674400</t>
  </si>
  <si>
    <t>14000US48167720501</t>
  </si>
  <si>
    <t>14000US48201254600</t>
  </si>
  <si>
    <t>14000US48201454200</t>
  </si>
  <si>
    <t>14000US48201550602</t>
  </si>
  <si>
    <t>14000US48201554403</t>
  </si>
  <si>
    <t>14000US48231960200</t>
  </si>
  <si>
    <t>14000US48241950100</t>
  </si>
  <si>
    <t>14000US48245011800</t>
  </si>
  <si>
    <t>14000US48247950400</t>
  </si>
  <si>
    <t>14000US48285000100</t>
  </si>
  <si>
    <t>14000US48299970400</t>
  </si>
  <si>
    <t>14000US48337950200</t>
  </si>
  <si>
    <t>14000US48337950400</t>
  </si>
  <si>
    <t>14000US48351950400</t>
  </si>
  <si>
    <t>14000US48355002500</t>
  </si>
  <si>
    <t>14000US48355005406</t>
  </si>
  <si>
    <t>14000US48355005409</t>
  </si>
  <si>
    <t>14000US48449950100</t>
  </si>
  <si>
    <t>14000US48453001912</t>
  </si>
  <si>
    <t>14000US48491020605</t>
  </si>
  <si>
    <t>14000US48503950400</t>
  </si>
  <si>
    <t>14000US48029171915</t>
  </si>
  <si>
    <t>14000US48039661502</t>
  </si>
  <si>
    <t>14000US48043950500</t>
  </si>
  <si>
    <t>14000US48061012101</t>
  </si>
  <si>
    <t>14000US48085031715</t>
  </si>
  <si>
    <t>14000US48099010102</t>
  </si>
  <si>
    <t>14000US48121020107</t>
  </si>
  <si>
    <t>14000US48133950100</t>
  </si>
  <si>
    <t>14000US48141010103</t>
  </si>
  <si>
    <t>14000US48167721000</t>
  </si>
  <si>
    <t>14000US48189950900</t>
  </si>
  <si>
    <t>14000US48201324200</t>
  </si>
  <si>
    <t>14000US48217960400</t>
  </si>
  <si>
    <t>14000US48231960300</t>
  </si>
  <si>
    <t>14000US48245005500</t>
  </si>
  <si>
    <t>14000US48291701300</t>
  </si>
  <si>
    <t>14000US48339691100</t>
  </si>
  <si>
    <t>14000US48355002900</t>
  </si>
  <si>
    <t>14000US48383950100</t>
  </si>
  <si>
    <t>14000US48401951100</t>
  </si>
  <si>
    <t>14000US48403950300</t>
  </si>
  <si>
    <t>14000US48427950108</t>
  </si>
  <si>
    <t>14000US48439100602</t>
  </si>
  <si>
    <t>14000US48453002210</t>
  </si>
  <si>
    <t>14000US48475950100</t>
  </si>
  <si>
    <t>14000US48481740100</t>
  </si>
  <si>
    <t>14000US48493000500</t>
  </si>
  <si>
    <t>14000US48493000600</t>
  </si>
  <si>
    <t>14000US48085030509</t>
  </si>
  <si>
    <t>14000US48103950100</t>
  </si>
  <si>
    <t>14000US48109950300</t>
  </si>
  <si>
    <t>14000US48113019203</t>
  </si>
  <si>
    <t>14000US48175960100</t>
  </si>
  <si>
    <t>14000US48217960200</t>
  </si>
  <si>
    <t>14000US48349970100</t>
  </si>
  <si>
    <t>14000US48423001102</t>
  </si>
  <si>
    <t>14000US48463950100</t>
  </si>
  <si>
    <t>14000US48213950500</t>
  </si>
  <si>
    <t>14000US48293970800</t>
  </si>
  <si>
    <t>14000US48387950100</t>
  </si>
  <si>
    <t>14000US48005000101</t>
  </si>
  <si>
    <t>14000US48013960202</t>
  </si>
  <si>
    <t>14000US48021950801</t>
  </si>
  <si>
    <t>14000US48027020201</t>
  </si>
  <si>
    <t>14000US48029121810</t>
  </si>
  <si>
    <t>14000US48029121811</t>
  </si>
  <si>
    <t>14000US48029141900</t>
  </si>
  <si>
    <t>14000US48029191201</t>
  </si>
  <si>
    <t>14000US48039661800</t>
  </si>
  <si>
    <t>14000US48039662600</t>
  </si>
  <si>
    <t>14000US48039663100</t>
  </si>
  <si>
    <t>14000US48051970200</t>
  </si>
  <si>
    <t>14000US48053960500</t>
  </si>
  <si>
    <t>14000US48059030101</t>
  </si>
  <si>
    <t>14000US48085030531</t>
  </si>
  <si>
    <t>14000US48113013007</t>
  </si>
  <si>
    <t>14000US48113015304</t>
  </si>
  <si>
    <t>14000US48113017306</t>
  </si>
  <si>
    <t>14000US48113019037</t>
  </si>
  <si>
    <t>14000US48113020000</t>
  </si>
  <si>
    <t>14000US48133950300</t>
  </si>
  <si>
    <t>14000US48141010323</t>
  </si>
  <si>
    <t>14000US48157674602</t>
  </si>
  <si>
    <t>14000US48195950100</t>
  </si>
  <si>
    <t>14000US48201233002</t>
  </si>
  <si>
    <t>14000US48201431502</t>
  </si>
  <si>
    <t>14000US48201542600</t>
  </si>
  <si>
    <t>14000US48201554600</t>
  </si>
  <si>
    <t>14000US48215024301</t>
  </si>
  <si>
    <t>14000US48217960700</t>
  </si>
  <si>
    <t>14000US48221160302</t>
  </si>
  <si>
    <t>14000US48293970100</t>
  </si>
  <si>
    <t>14000US48309002900</t>
  </si>
  <si>
    <t>14000US48321730501</t>
  </si>
  <si>
    <t>14000US48325000402</t>
  </si>
  <si>
    <t>14000US48361021400</t>
  </si>
  <si>
    <t>14000US48409011200</t>
  </si>
  <si>
    <t>14000US48423002006</t>
  </si>
  <si>
    <t>14000US48427950104</t>
  </si>
  <si>
    <t>14000US48427950105</t>
  </si>
  <si>
    <t>14000US48427950106</t>
  </si>
  <si>
    <t>14000US48439113610</t>
  </si>
  <si>
    <t>14000US48439113633</t>
  </si>
  <si>
    <t>14000US48439113906</t>
  </si>
  <si>
    <t>14000US48449950200</t>
  </si>
  <si>
    <t>14000US48453001769</t>
  </si>
  <si>
    <t>14000US48453001782</t>
  </si>
  <si>
    <t>14000US48453001858</t>
  </si>
  <si>
    <t>14000US48453002434</t>
  </si>
  <si>
    <t>14000US48491020202</t>
  </si>
  <si>
    <t>14000US48491020506</t>
  </si>
  <si>
    <t>14000US48491021602</t>
  </si>
  <si>
    <t>14000US48493000103</t>
  </si>
  <si>
    <t>14000US48029121910</t>
  </si>
  <si>
    <t>14000US48035950500</t>
  </si>
  <si>
    <t>14000US48085031805</t>
  </si>
  <si>
    <t>14000US48139061300</t>
  </si>
  <si>
    <t>14000US48141001203</t>
  </si>
  <si>
    <t>14000US48153950500</t>
  </si>
  <si>
    <t>14000US48159950300</t>
  </si>
  <si>
    <t>14000US48171950100</t>
  </si>
  <si>
    <t>14000US48185180102</t>
  </si>
  <si>
    <t>14000US48207950400</t>
  </si>
  <si>
    <t>14000US48223950100</t>
  </si>
  <si>
    <t>14000US48225950700</t>
  </si>
  <si>
    <t>14000US48237950500</t>
  </si>
  <si>
    <t>14000US48245006300</t>
  </si>
  <si>
    <t>14000US48245006400</t>
  </si>
  <si>
    <t>14000US48327950300</t>
  </si>
  <si>
    <t>14000US48337950600</t>
  </si>
  <si>
    <t>14000US48355001702</t>
  </si>
  <si>
    <t>14000US48371950500</t>
  </si>
  <si>
    <t>14000US48415950100</t>
  </si>
  <si>
    <t>14000US48441013200</t>
  </si>
  <si>
    <t>14000US48461950200</t>
  </si>
  <si>
    <t>14000US48475950200</t>
  </si>
  <si>
    <t>14000US48479000109</t>
  </si>
  <si>
    <t>14000US48095950300</t>
  </si>
  <si>
    <t>14000US48113014120</t>
  </si>
  <si>
    <t>14000US48167720301</t>
  </si>
  <si>
    <t>14000US48201430500</t>
  </si>
  <si>
    <t>14000US48219950100</t>
  </si>
  <si>
    <t>14000US48495950200</t>
  </si>
  <si>
    <t>14000US48181001802</t>
  </si>
  <si>
    <t>14000US48485011500</t>
  </si>
  <si>
    <t>14000US48497150300</t>
  </si>
  <si>
    <t>14000US48029121903</t>
  </si>
  <si>
    <t>14000US48029131402</t>
  </si>
  <si>
    <t>14000US48029152202</t>
  </si>
  <si>
    <t>14000US48061012505</t>
  </si>
  <si>
    <t>14000US48061013500</t>
  </si>
  <si>
    <t>14000US48073950900</t>
  </si>
  <si>
    <t>14000US48085031308</t>
  </si>
  <si>
    <t>14000US48089750400</t>
  </si>
  <si>
    <t>14000US48113016410</t>
  </si>
  <si>
    <t>14000US48113018133</t>
  </si>
  <si>
    <t>14000US48113018136</t>
  </si>
  <si>
    <t>14000US48121020109</t>
  </si>
  <si>
    <t>14000US48121021721</t>
  </si>
  <si>
    <t>14000US48123970500</t>
  </si>
  <si>
    <t>14000US48141010213</t>
  </si>
  <si>
    <t>14000US48157671001</t>
  </si>
  <si>
    <t>14000US48157671700</t>
  </si>
  <si>
    <t>14000US48157672302</t>
  </si>
  <si>
    <t>14000US48157674100</t>
  </si>
  <si>
    <t>14000US48161000900</t>
  </si>
  <si>
    <t>14000US48175960200</t>
  </si>
  <si>
    <t>14000US48201540901</t>
  </si>
  <si>
    <t>14000US48201551702</t>
  </si>
  <si>
    <t>14000US48215024404</t>
  </si>
  <si>
    <t>14000US48223950300</t>
  </si>
  <si>
    <t>14000US48231960100</t>
  </si>
  <si>
    <t>14000US48241950700</t>
  </si>
  <si>
    <t>14000US48245001303</t>
  </si>
  <si>
    <t>14000US48251130406</t>
  </si>
  <si>
    <t>14000US48253020300</t>
  </si>
  <si>
    <t>14000US48259970402</t>
  </si>
  <si>
    <t>14000US48285000500</t>
  </si>
  <si>
    <t>14000US48291700900</t>
  </si>
  <si>
    <t>14000US48303001904</t>
  </si>
  <si>
    <t>14000US48309003500</t>
  </si>
  <si>
    <t>14000US48361021600</t>
  </si>
  <si>
    <t>14000US48439110905</t>
  </si>
  <si>
    <t>14000US48439113611</t>
  </si>
  <si>
    <t>14000US48439113707</t>
  </si>
  <si>
    <t>14000US48439114206</t>
  </si>
  <si>
    <t>14000US48453002430</t>
  </si>
  <si>
    <t>14000US48113014119</t>
  </si>
  <si>
    <t>14000US48123970400</t>
  </si>
  <si>
    <t>14000US48157673300</t>
  </si>
  <si>
    <t>14000US48161000300</t>
  </si>
  <si>
    <t>14000US48201521600</t>
  </si>
  <si>
    <t>14000US48225950600</t>
  </si>
  <si>
    <t>14000US48229950300</t>
  </si>
  <si>
    <t>14000US48285000400</t>
  </si>
  <si>
    <t>14000US48321730202</t>
  </si>
  <si>
    <t>14000US48355005900</t>
  </si>
  <si>
    <t>14000US48371950100</t>
  </si>
  <si>
    <t>14000US48381020100</t>
  </si>
  <si>
    <t>14000US48411950200</t>
  </si>
  <si>
    <t>14000US48453001781</t>
  </si>
  <si>
    <t>14000US48477170500</t>
  </si>
  <si>
    <t>14000US48491020201</t>
  </si>
  <si>
    <t>14000US48001950901</t>
  </si>
  <si>
    <t>14000US48279950100</t>
  </si>
  <si>
    <t>14000US48447950300</t>
  </si>
  <si>
    <t>14000US48067950300</t>
  </si>
  <si>
    <t>14000US48201520100</t>
  </si>
  <si>
    <t>14000US48265960401</t>
  </si>
  <si>
    <t>14000US48341950100</t>
  </si>
  <si>
    <t>14000US48459950600</t>
  </si>
  <si>
    <t>14000US48003950100</t>
  </si>
  <si>
    <t>14000US48029131612</t>
  </si>
  <si>
    <t>14000US48029171922</t>
  </si>
  <si>
    <t>14000US48029181826</t>
  </si>
  <si>
    <t>14000US48039661700</t>
  </si>
  <si>
    <t>14000US48041002001</t>
  </si>
  <si>
    <t>14000US48085031316</t>
  </si>
  <si>
    <t>14000US48085032008</t>
  </si>
  <si>
    <t>14000US48089750300</t>
  </si>
  <si>
    <t>14000US48091310604</t>
  </si>
  <si>
    <t>14000US48113016513</t>
  </si>
  <si>
    <t>14000US48113016620</t>
  </si>
  <si>
    <t>14000US48113019036</t>
  </si>
  <si>
    <t>14000US48145000700</t>
  </si>
  <si>
    <t>14000US48145000800</t>
  </si>
  <si>
    <t>14000US48149970400</t>
  </si>
  <si>
    <t>14000US48181000304</t>
  </si>
  <si>
    <t>14000US48187210606</t>
  </si>
  <si>
    <t>14000US48187210709</t>
  </si>
  <si>
    <t>14000US48189950600</t>
  </si>
  <si>
    <t>14000US48193950100</t>
  </si>
  <si>
    <t>14000US48201251300</t>
  </si>
  <si>
    <t>14000US48201343302</t>
  </si>
  <si>
    <t>14000US48201411600</t>
  </si>
  <si>
    <t>14000US48201450500</t>
  </si>
  <si>
    <t>14000US48231961502</t>
  </si>
  <si>
    <t>14000US48233950900</t>
  </si>
  <si>
    <t>14000US48245005100</t>
  </si>
  <si>
    <t>14000US48257051201</t>
  </si>
  <si>
    <t>14000US48265960700</t>
  </si>
  <si>
    <t>14000US48277000101</t>
  </si>
  <si>
    <t>14000US48279950500</t>
  </si>
  <si>
    <t>14000US48339690800</t>
  </si>
  <si>
    <t>14000US48375013400</t>
  </si>
  <si>
    <t>14000US48401950600</t>
  </si>
  <si>
    <t>14000US48409010603</t>
  </si>
  <si>
    <t>14000US48419950500</t>
  </si>
  <si>
    <t>14000US48423000600</t>
  </si>
  <si>
    <t>14000US48423001401</t>
  </si>
  <si>
    <t>14000US48427950202</t>
  </si>
  <si>
    <t>14000US48439111003</t>
  </si>
  <si>
    <t>14000US48439113812</t>
  </si>
  <si>
    <t>14000US48451001600</t>
  </si>
  <si>
    <t>14000US48453001828</t>
  </si>
  <si>
    <t>14000US48485011700</t>
  </si>
  <si>
    <t>14000US48041002008</t>
  </si>
  <si>
    <t>14000US48055960600</t>
  </si>
  <si>
    <t>14000US48061011903</t>
  </si>
  <si>
    <t>14000US48073951100</t>
  </si>
  <si>
    <t>14000US48125950300</t>
  </si>
  <si>
    <t>14000US48177000100</t>
  </si>
  <si>
    <t>14000US48187210713</t>
  </si>
  <si>
    <t>14000US48227950900</t>
  </si>
  <si>
    <t>14000US48297950200</t>
  </si>
  <si>
    <t>14000US48315950100</t>
  </si>
  <si>
    <t>14000US48347951100</t>
  </si>
  <si>
    <t>14000US48401951200</t>
  </si>
  <si>
    <t>14000US48439102800</t>
  </si>
  <si>
    <t>14000US48439111531</t>
  </si>
  <si>
    <t>14000US48455950300</t>
  </si>
  <si>
    <t>14000US48469001300</t>
  </si>
  <si>
    <t>14000US48485012900</t>
  </si>
  <si>
    <t>14000US48113009104</t>
  </si>
  <si>
    <t>14000US48213950200</t>
  </si>
  <si>
    <t>14000US48223950200</t>
  </si>
  <si>
    <t>14000US48253020101</t>
  </si>
  <si>
    <t>14000US48277000102</t>
  </si>
  <si>
    <t>14000US48295950200</t>
  </si>
  <si>
    <t>14000US48303000700</t>
  </si>
  <si>
    <t>14000US48303010302</t>
  </si>
  <si>
    <t>14000US48309001800</t>
  </si>
  <si>
    <t>14000US48389950500</t>
  </si>
  <si>
    <t>14000US48457950200</t>
  </si>
  <si>
    <t>14000US48077030301</t>
  </si>
  <si>
    <t>14000US48203020102</t>
  </si>
  <si>
    <t>14000US48387950700</t>
  </si>
  <si>
    <t>14000US48029181724</t>
  </si>
  <si>
    <t>14000US48029181902</t>
  </si>
  <si>
    <t>14000US48029191811</t>
  </si>
  <si>
    <t>14000US48061012002</t>
  </si>
  <si>
    <t>14000US48067950500</t>
  </si>
  <si>
    <t>14000US48085030407</t>
  </si>
  <si>
    <t>14000US48091310901</t>
  </si>
  <si>
    <t>14000US48113008603</t>
  </si>
  <si>
    <t>14000US48113014501</t>
  </si>
  <si>
    <t>14000US48113019600</t>
  </si>
  <si>
    <t>14000US48135002801</t>
  </si>
  <si>
    <t>14000US48139060209</t>
  </si>
  <si>
    <t>14000US48141010324</t>
  </si>
  <si>
    <t>14000US48157670700</t>
  </si>
  <si>
    <t>14000US48157673003</t>
  </si>
  <si>
    <t>14000US48187210504</t>
  </si>
  <si>
    <t>14000US48187210804</t>
  </si>
  <si>
    <t>14000US48199031000</t>
  </si>
  <si>
    <t>14000US48201251501</t>
  </si>
  <si>
    <t>14000US48201323801</t>
  </si>
  <si>
    <t>14000US48201454501</t>
  </si>
  <si>
    <t>14000US48201543001</t>
  </si>
  <si>
    <t>14000US48203020103</t>
  </si>
  <si>
    <t>14000US48227950600</t>
  </si>
  <si>
    <t>14000US48235950100</t>
  </si>
  <si>
    <t>14000US48245011303</t>
  </si>
  <si>
    <t>14000US48281950100</t>
  </si>
  <si>
    <t>14000US48331950300</t>
  </si>
  <si>
    <t>14000US48339692900</t>
  </si>
  <si>
    <t>14000US48339694500</t>
  </si>
  <si>
    <t>14000US48355005407</t>
  </si>
  <si>
    <t>14000US48439111546</t>
  </si>
  <si>
    <t>14000US48449950400</t>
  </si>
  <si>
    <t>14000US48453001772</t>
  </si>
  <si>
    <t>14000US48453001918</t>
  </si>
  <si>
    <t>14000US48469001501</t>
  </si>
  <si>
    <t>14000US48479001714</t>
  </si>
  <si>
    <t>14000US48479001815</t>
  </si>
  <si>
    <t>14000US48489950500</t>
  </si>
  <si>
    <t>14000US48491020320</t>
  </si>
  <si>
    <t>14000US48491020509</t>
  </si>
  <si>
    <t>14000US48491020708</t>
  </si>
  <si>
    <t>14000US48507950100</t>
  </si>
  <si>
    <t>14000US48019000102</t>
  </si>
  <si>
    <t>14000US48029121110</t>
  </si>
  <si>
    <t>14000US48029121605</t>
  </si>
  <si>
    <t>14000US48037011200</t>
  </si>
  <si>
    <t>14000US48053960600</t>
  </si>
  <si>
    <t>14000US48065950100</t>
  </si>
  <si>
    <t>14000US48069950300</t>
  </si>
  <si>
    <t>14000US48085030521</t>
  </si>
  <si>
    <t>14000US48167725500</t>
  </si>
  <si>
    <t>14000US48179950600</t>
  </si>
  <si>
    <t>14000US48187210506</t>
  </si>
  <si>
    <t>14000US48217961100</t>
  </si>
  <si>
    <t>14000US48285000300</t>
  </si>
  <si>
    <t>14000US48303010504</t>
  </si>
  <si>
    <t>14000US48361021200</t>
  </si>
  <si>
    <t>14000US48367140706</t>
  </si>
  <si>
    <t>14000US48401951000</t>
  </si>
  <si>
    <t>14000US48409010700</t>
  </si>
  <si>
    <t>14000US48441012600</t>
  </si>
  <si>
    <t>14000US48471790103</t>
  </si>
  <si>
    <t>14000US48485011800</t>
  </si>
  <si>
    <t>14000US48497150403</t>
  </si>
  <si>
    <t>14000US48085031661</t>
  </si>
  <si>
    <t>14000US48093950400</t>
  </si>
  <si>
    <t>14000US48141010334</t>
  </si>
  <si>
    <t>14000US48187210603</t>
  </si>
  <si>
    <t>14000US48201412500</t>
  </si>
  <si>
    <t>14000US48209010807</t>
  </si>
  <si>
    <t>14000US48245010700</t>
  </si>
  <si>
    <t>14000US48255970100</t>
  </si>
  <si>
    <t>14000US48375010200</t>
  </si>
  <si>
    <t>14000US48387950600</t>
  </si>
  <si>
    <t>14000US48469000800</t>
  </si>
  <si>
    <t>14000US48029131700</t>
  </si>
  <si>
    <t>14000US48035950400</t>
  </si>
  <si>
    <t>14000US48201253400</t>
  </si>
  <si>
    <t>14000US48005001200</t>
  </si>
  <si>
    <t>14000US48029131601</t>
  </si>
  <si>
    <t>14000US48029161503</t>
  </si>
  <si>
    <t>14000US48029182102</t>
  </si>
  <si>
    <t>14000US48029182103</t>
  </si>
  <si>
    <t>14000US48067950200</t>
  </si>
  <si>
    <t>14000US48081950100</t>
  </si>
  <si>
    <t>14000US48085031638</t>
  </si>
  <si>
    <t>14000US48113013712</t>
  </si>
  <si>
    <t>14000US48113015303</t>
  </si>
  <si>
    <t>14000US48113016802</t>
  </si>
  <si>
    <t>14000US48121021633</t>
  </si>
  <si>
    <t>14000US48121021729</t>
  </si>
  <si>
    <t>14000US48135001600</t>
  </si>
  <si>
    <t>14000US48159950100</t>
  </si>
  <si>
    <t>14000US48167720400</t>
  </si>
  <si>
    <t>14000US48167720503</t>
  </si>
  <si>
    <t>14000US48201333600</t>
  </si>
  <si>
    <t>14000US48201341400</t>
  </si>
  <si>
    <t>14000US48201412300</t>
  </si>
  <si>
    <t>14000US48201430900</t>
  </si>
  <si>
    <t>14000US48201510300</t>
  </si>
  <si>
    <t>14000US48201531100</t>
  </si>
  <si>
    <t>14000US48201542800</t>
  </si>
  <si>
    <t>14000US48201553801</t>
  </si>
  <si>
    <t>14000US48221160210</t>
  </si>
  <si>
    <t>14000US48353950100</t>
  </si>
  <si>
    <t>14000US48355005802</t>
  </si>
  <si>
    <t>14000US48361021000</t>
  </si>
  <si>
    <t>14000US48375015100</t>
  </si>
  <si>
    <t>14000US48401950300</t>
  </si>
  <si>
    <t>14000US48409010900</t>
  </si>
  <si>
    <t>14000US48439113623</t>
  </si>
  <si>
    <t>14000US48451001702</t>
  </si>
  <si>
    <t>14000US48479001811</t>
  </si>
  <si>
    <t>14000US48491020112</t>
  </si>
  <si>
    <t>14000US48003950400</t>
  </si>
  <si>
    <t>14000US48027023403</t>
  </si>
  <si>
    <t>14000US48085030304</t>
  </si>
  <si>
    <t>14000US48085030524</t>
  </si>
  <si>
    <t>14000US48085031201</t>
  </si>
  <si>
    <t>14000US48107950300</t>
  </si>
  <si>
    <t>14000US48113001203</t>
  </si>
  <si>
    <t>14000US48113012603</t>
  </si>
  <si>
    <t>14000US48113019210</t>
  </si>
  <si>
    <t>14000US48121021631</t>
  </si>
  <si>
    <t>14000US48139060803</t>
  </si>
  <si>
    <t>14000US48201322900</t>
  </si>
  <si>
    <t>14000US48201333901</t>
  </si>
  <si>
    <t>14000US48201451902</t>
  </si>
  <si>
    <t>14000US48245005400</t>
  </si>
  <si>
    <t>14000US48305950400</t>
  </si>
  <si>
    <t>14000US48309003602</t>
  </si>
  <si>
    <t>14000US48309004000</t>
  </si>
  <si>
    <t>14000US48329000303</t>
  </si>
  <si>
    <t>14000US48351950100</t>
  </si>
  <si>
    <t>14000US48355005414</t>
  </si>
  <si>
    <t>14000US48367140704</t>
  </si>
  <si>
    <t>14000US48395960400</t>
  </si>
  <si>
    <t>14000US48403950100</t>
  </si>
  <si>
    <t>14000US48439111104</t>
  </si>
  <si>
    <t>14000US48439113625</t>
  </si>
  <si>
    <t>14000US48453001919</t>
  </si>
  <si>
    <t>14000US48469001400</t>
  </si>
  <si>
    <t>14000US48029190800</t>
  </si>
  <si>
    <t>14000US48147950800</t>
  </si>
  <si>
    <t>14000US48213950400</t>
  </si>
  <si>
    <t>14000US48363000100</t>
  </si>
  <si>
    <t>14000US48363000200</t>
  </si>
  <si>
    <t>14000US48453001843</t>
  </si>
  <si>
    <t>14000US48457950100</t>
  </si>
  <si>
    <t>14000US48483950100</t>
  </si>
  <si>
    <t>14000US48073950100</t>
  </si>
  <si>
    <t>14000US48025950100</t>
  </si>
  <si>
    <t>14000US48029191812</t>
  </si>
  <si>
    <t>14000US48061010602</t>
  </si>
  <si>
    <t>14000US48085031411</t>
  </si>
  <si>
    <t>14000US48113013608</t>
  </si>
  <si>
    <t>14000US48121021514</t>
  </si>
  <si>
    <t>14000US48121021900</t>
  </si>
  <si>
    <t>14000US48139061700</t>
  </si>
  <si>
    <t>14000US48167723501</t>
  </si>
  <si>
    <t>14000US48199030900</t>
  </si>
  <si>
    <t>14000US48201340201</t>
  </si>
  <si>
    <t>14000US48201340302</t>
  </si>
  <si>
    <t>14000US48201420900</t>
  </si>
  <si>
    <t>14000US48201541601</t>
  </si>
  <si>
    <t>14000US48201553401</t>
  </si>
  <si>
    <t>14000US48231961501</t>
  </si>
  <si>
    <t>14000US48265960800</t>
  </si>
  <si>
    <t>14000US48291700700</t>
  </si>
  <si>
    <t>14000US48303010510</t>
  </si>
  <si>
    <t>14000US48321730700</t>
  </si>
  <si>
    <t>14000US48339691301</t>
  </si>
  <si>
    <t>14000US48339694700</t>
  </si>
  <si>
    <t>14000US48439111406</t>
  </si>
  <si>
    <t>14000US48439114104</t>
  </si>
  <si>
    <t>14000US48441010600</t>
  </si>
  <si>
    <t>14000US48453001917</t>
  </si>
  <si>
    <t>14000US48005000102</t>
  </si>
  <si>
    <t>14000US48029121813</t>
  </si>
  <si>
    <t>14000US48035950300</t>
  </si>
  <si>
    <t>14000US48039663600</t>
  </si>
  <si>
    <t>14000US48085031314</t>
  </si>
  <si>
    <t>14000US48119950100</t>
  </si>
  <si>
    <t>14000US48141004107</t>
  </si>
  <si>
    <t>14000US48147950702</t>
  </si>
  <si>
    <t>14000US48149970100</t>
  </si>
  <si>
    <t>14000US48171950200</t>
  </si>
  <si>
    <t>14000US48201531600</t>
  </si>
  <si>
    <t>14000US48245010200</t>
  </si>
  <si>
    <t>14000US48307950400</t>
  </si>
  <si>
    <t>14000US48333950100</t>
  </si>
  <si>
    <t>14000US48345950100</t>
  </si>
  <si>
    <t>14000US48389950300</t>
  </si>
  <si>
    <t>14000US48439111018</t>
  </si>
  <si>
    <t>14000US48453001751</t>
  </si>
  <si>
    <t>14000US48489950600</t>
  </si>
  <si>
    <t>14000US48029181720</t>
  </si>
  <si>
    <t>14000US48037011700</t>
  </si>
  <si>
    <t>14000US48113013101</t>
  </si>
  <si>
    <t>14000US48121020205</t>
  </si>
  <si>
    <t>14000US48129950300</t>
  </si>
  <si>
    <t>14000US48157672200</t>
  </si>
  <si>
    <t>14000US48177000600</t>
  </si>
  <si>
    <t>14000US48209010809</t>
  </si>
  <si>
    <t>14000US48313000100</t>
  </si>
  <si>
    <t>14000US48405950300</t>
  </si>
  <si>
    <t>14000US48407200300</t>
  </si>
  <si>
    <t>14000US48491021506</t>
  </si>
  <si>
    <t>14000US48491021603</t>
  </si>
  <si>
    <t>14000US48487950300</t>
  </si>
  <si>
    <t>14000US48029172004</t>
  </si>
  <si>
    <t>14000US48029181712</t>
  </si>
  <si>
    <t>14000US48029191814</t>
  </si>
  <si>
    <t>14000US48085030527</t>
  </si>
  <si>
    <t>14000US48085031317</t>
  </si>
  <si>
    <t>14000US48085031633</t>
  </si>
  <si>
    <t>14000US48113007812</t>
  </si>
  <si>
    <t>14000US48113009402</t>
  </si>
  <si>
    <t>14000US48137950300</t>
  </si>
  <si>
    <t>14000US48139060214</t>
  </si>
  <si>
    <t>14000US48141010217</t>
  </si>
  <si>
    <t>14000US48167725700</t>
  </si>
  <si>
    <t>14000US48167726000</t>
  </si>
  <si>
    <t>14000US48185180400</t>
  </si>
  <si>
    <t>14000US48201350700</t>
  </si>
  <si>
    <t>14000US48201423500</t>
  </si>
  <si>
    <t>14000US48201431600</t>
  </si>
  <si>
    <t>14000US48201554502</t>
  </si>
  <si>
    <t>14000US48215024302</t>
  </si>
  <si>
    <t>14000US48287000300</t>
  </si>
  <si>
    <t>14000US48303010101</t>
  </si>
  <si>
    <t>14000US48309002504</t>
  </si>
  <si>
    <t>14000US48339694102</t>
  </si>
  <si>
    <t>14000US48367140410</t>
  </si>
  <si>
    <t>14000US48381021603</t>
  </si>
  <si>
    <t>14000US48409010604</t>
  </si>
  <si>
    <t>14000US48419950300</t>
  </si>
  <si>
    <t>14000US48423002200</t>
  </si>
  <si>
    <t>14000US48439101201</t>
  </si>
  <si>
    <t>14000US48439105006</t>
  </si>
  <si>
    <t>14000US48439110808</t>
  </si>
  <si>
    <t>14000US48439110809</t>
  </si>
  <si>
    <t>14000US48439111407</t>
  </si>
  <si>
    <t>14000US48439121606</t>
  </si>
  <si>
    <t>14000US48443950100</t>
  </si>
  <si>
    <t>14000US48453001771</t>
  </si>
  <si>
    <t>14000US48485013401</t>
  </si>
  <si>
    <t>14000US48493000104</t>
  </si>
  <si>
    <t>14000US48049950300</t>
  </si>
  <si>
    <t>14000US48085031662</t>
  </si>
  <si>
    <t>14000US48113001001</t>
  </si>
  <si>
    <t>14000US48113007601</t>
  </si>
  <si>
    <t>14000US48121021512</t>
  </si>
  <si>
    <t>14000US48121021731</t>
  </si>
  <si>
    <t>14000US48133950500</t>
  </si>
  <si>
    <t>14000US48145000500</t>
  </si>
  <si>
    <t>14000US48187210604</t>
  </si>
  <si>
    <t>14000US48201532002</t>
  </si>
  <si>
    <t>14000US48227950100</t>
  </si>
  <si>
    <t>14000US48233950200</t>
  </si>
  <si>
    <t>14000US48233950500</t>
  </si>
  <si>
    <t>14000US48251130602</t>
  </si>
  <si>
    <t>14000US48255970400</t>
  </si>
  <si>
    <t>14000US48303010700</t>
  </si>
  <si>
    <t>14000US48337950100</t>
  </si>
  <si>
    <t>14000US48399950100</t>
  </si>
  <si>
    <t>14000US48439113403</t>
  </si>
  <si>
    <t>14000US48019000200</t>
  </si>
  <si>
    <t>14000US48045950200</t>
  </si>
  <si>
    <t>14000US48049950200</t>
  </si>
  <si>
    <t>14000US48049950700</t>
  </si>
  <si>
    <t>14000US48057000300</t>
  </si>
  <si>
    <t>14000US48113013102</t>
  </si>
  <si>
    <t>14000US48141010222</t>
  </si>
  <si>
    <t>14000US48141010340</t>
  </si>
  <si>
    <t>14000US48201421000</t>
  </si>
  <si>
    <t>14000US48279950300</t>
  </si>
  <si>
    <t>14000US48335950400</t>
  </si>
  <si>
    <t>14000US48361021700</t>
  </si>
  <si>
    <t>14000US48365950500</t>
  </si>
  <si>
    <t>14000US48435950300</t>
  </si>
  <si>
    <t>14000US48451001500</t>
  </si>
  <si>
    <t>14000US48479001813</t>
  </si>
  <si>
    <t>14000US48011950100</t>
  </si>
  <si>
    <t>14000US48121020112</t>
  </si>
  <si>
    <t>14000US48133950400</t>
  </si>
  <si>
    <t>14000US48139061200</t>
  </si>
  <si>
    <t>14000US48141010344</t>
  </si>
  <si>
    <t>14000US48227950200</t>
  </si>
  <si>
    <t>14000US48275950100</t>
  </si>
  <si>
    <t>14000US48423002102</t>
  </si>
  <si>
    <t>14000US48025950600</t>
  </si>
  <si>
    <t>14000US48029121122</t>
  </si>
  <si>
    <t>14000US48029182101</t>
  </si>
  <si>
    <t>14000US48039662500</t>
  </si>
  <si>
    <t>14000US48041000103</t>
  </si>
  <si>
    <t>14000US48085031312</t>
  </si>
  <si>
    <t>14000US48085031407</t>
  </si>
  <si>
    <t>14000US48085031642</t>
  </si>
  <si>
    <t>14000US48085031663</t>
  </si>
  <si>
    <t>14000US48091310903</t>
  </si>
  <si>
    <t>14000US48113014123</t>
  </si>
  <si>
    <t>14000US48121021751</t>
  </si>
  <si>
    <t>14000US48141010335</t>
  </si>
  <si>
    <t>14000US48143950201</t>
  </si>
  <si>
    <t>14000US48149970200</t>
  </si>
  <si>
    <t>14000US48157673200</t>
  </si>
  <si>
    <t>14000US48157675600</t>
  </si>
  <si>
    <t>14000US48161000200</t>
  </si>
  <si>
    <t>14000US48187210710</t>
  </si>
  <si>
    <t>14000US48201343200</t>
  </si>
  <si>
    <t>14000US48201412400</t>
  </si>
  <si>
    <t>14000US48201420700</t>
  </si>
  <si>
    <t>14000US48201531700</t>
  </si>
  <si>
    <t>14000US48299970100</t>
  </si>
  <si>
    <t>14000US48303010102</t>
  </si>
  <si>
    <t>14000US48303010509</t>
  </si>
  <si>
    <t>14000US48339690900</t>
  </si>
  <si>
    <t>14000US48353950500</t>
  </si>
  <si>
    <t>14000US48363000400</t>
  </si>
  <si>
    <t>14000US48439113612</t>
  </si>
  <si>
    <t>14000US48439113910</t>
  </si>
  <si>
    <t>14000US48453001775</t>
  </si>
  <si>
    <t>14000US48481741100</t>
  </si>
  <si>
    <t>14000US48491020203</t>
  </si>
  <si>
    <t>14000US48491020503</t>
  </si>
  <si>
    <t>14000US48493000102</t>
  </si>
  <si>
    <t>14000US48013960401</t>
  </si>
  <si>
    <t>14000US48025950201</t>
  </si>
  <si>
    <t>14000US48029191101</t>
  </si>
  <si>
    <t>14000US48083950600</t>
  </si>
  <si>
    <t>14000US48085030506</t>
  </si>
  <si>
    <t>14000US48113001701</t>
  </si>
  <si>
    <t>14000US48113018120</t>
  </si>
  <si>
    <t>14000US48113019205</t>
  </si>
  <si>
    <t>14000US48115950402</t>
  </si>
  <si>
    <t>14000US48201233003</t>
  </si>
  <si>
    <t>14000US48201251800</t>
  </si>
  <si>
    <t>14000US48201454502</t>
  </si>
  <si>
    <t>14000US48223950800</t>
  </si>
  <si>
    <t>14000US48275950200</t>
  </si>
  <si>
    <t>14000US48319950200</t>
  </si>
  <si>
    <t>14000US48405950100</t>
  </si>
  <si>
    <t>14000US48439113920</t>
  </si>
  <si>
    <t>14000US48471790101</t>
  </si>
  <si>
    <t>14000US48491020321</t>
  </si>
  <si>
    <t>14000US48497150101</t>
  </si>
  <si>
    <t>14000US48111950100</t>
  </si>
  <si>
    <t>14000US48253020500</t>
  </si>
  <si>
    <t>14000US48279950200</t>
  </si>
  <si>
    <t>14000US48305950600</t>
  </si>
  <si>
    <t>14000US48359950100</t>
  </si>
  <si>
    <t>14000US48437950200</t>
  </si>
  <si>
    <t>14000US48439113634</t>
  </si>
  <si>
    <t>14000US48445950100</t>
  </si>
  <si>
    <t>14000US48495950400</t>
  </si>
  <si>
    <t>14000US48201450100</t>
  </si>
  <si>
    <t>14000US48331950100</t>
  </si>
  <si>
    <t>14000US48393950100</t>
  </si>
  <si>
    <t>14000US48029131611</t>
  </si>
  <si>
    <t>14000US48029161901</t>
  </si>
  <si>
    <t>14000US48029181721</t>
  </si>
  <si>
    <t>14000US48039660100</t>
  </si>
  <si>
    <t>14000US48085030604</t>
  </si>
  <si>
    <t>14000US48085031408</t>
  </si>
  <si>
    <t>14000US48085031626</t>
  </si>
  <si>
    <t>14000US48113007605</t>
  </si>
  <si>
    <t>14000US48113008000</t>
  </si>
  <si>
    <t>14000US48113019043</t>
  </si>
  <si>
    <t>14000US48113019700</t>
  </si>
  <si>
    <t>14000US48141010319</t>
  </si>
  <si>
    <t>14000US48201340800</t>
  </si>
  <si>
    <t>14000US48201342800</t>
  </si>
  <si>
    <t>14000US48201343301</t>
  </si>
  <si>
    <t>14000US48201411200</t>
  </si>
  <si>
    <t>14000US48201413100</t>
  </si>
  <si>
    <t>14000US48201554301</t>
  </si>
  <si>
    <t>14000US48263950100</t>
  </si>
  <si>
    <t>14000US48357950100</t>
  </si>
  <si>
    <t>14000US48361021100</t>
  </si>
  <si>
    <t>14000US48381021606</t>
  </si>
  <si>
    <t>14000US48381021609</t>
  </si>
  <si>
    <t>14000US48397040101</t>
  </si>
  <si>
    <t>14000US48419950600</t>
  </si>
  <si>
    <t>14000US48423001907</t>
  </si>
  <si>
    <t>14000US48439111548</t>
  </si>
  <si>
    <t>14000US48439113218</t>
  </si>
  <si>
    <t>14000US48439113919</t>
  </si>
  <si>
    <t>14000US48453001913</t>
  </si>
  <si>
    <t>14000US48491020105</t>
  </si>
  <si>
    <t>14000US48491020326</t>
  </si>
  <si>
    <t>14000US48009020100</t>
  </si>
  <si>
    <t>14000US48029131801</t>
  </si>
  <si>
    <t>14000US48029182105</t>
  </si>
  <si>
    <t>14000US48029980100</t>
  </si>
  <si>
    <t>14000US48061012102</t>
  </si>
  <si>
    <t>14000US48065950200</t>
  </si>
  <si>
    <t>14000US48069950100</t>
  </si>
  <si>
    <t>14000US48085031630</t>
  </si>
  <si>
    <t>14000US48121020110</t>
  </si>
  <si>
    <t>14000US48121021724</t>
  </si>
  <si>
    <t>14000US48141010333</t>
  </si>
  <si>
    <t>14000US48145000200</t>
  </si>
  <si>
    <t>14000US48151950300</t>
  </si>
  <si>
    <t>14000US48157671602</t>
  </si>
  <si>
    <t>14000US48189950800</t>
  </si>
  <si>
    <t>14000US48201251902</t>
  </si>
  <si>
    <t>14000US48201455102</t>
  </si>
  <si>
    <t>14000US48219950600</t>
  </si>
  <si>
    <t>14000US48365950600</t>
  </si>
  <si>
    <t>14000US48389950400</t>
  </si>
  <si>
    <t>14000US48399950500</t>
  </si>
  <si>
    <t>14000US48433950300</t>
  </si>
  <si>
    <t>14000US48453001859</t>
  </si>
  <si>
    <t>14000US48453001916</t>
  </si>
  <si>
    <t>14000US48455950100</t>
  </si>
  <si>
    <t>14000US48077030302</t>
  </si>
  <si>
    <t>14000US48187210803</t>
  </si>
  <si>
    <t>14000US48269950100</t>
  </si>
  <si>
    <t>14000US48299970300</t>
  </si>
  <si>
    <t>14000US48381020400</t>
  </si>
  <si>
    <t>14000US48437950400</t>
  </si>
  <si>
    <t>14000US48491020505</t>
  </si>
  <si>
    <t>14000US48001950401</t>
  </si>
  <si>
    <t>14000US48019000400</t>
  </si>
  <si>
    <t>14000US48029121904</t>
  </si>
  <si>
    <t>14000US48029121908</t>
  </si>
  <si>
    <t>14000US48029182106</t>
  </si>
  <si>
    <t>14000US48039662700</t>
  </si>
  <si>
    <t>14000US48089750200</t>
  </si>
  <si>
    <t>14000US48113019025</t>
  </si>
  <si>
    <t>14000US48113019301</t>
  </si>
  <si>
    <t>14000US48117950600</t>
  </si>
  <si>
    <t>14000US48121020506</t>
  </si>
  <si>
    <t>14000US48121021407</t>
  </si>
  <si>
    <t>14000US48121021718</t>
  </si>
  <si>
    <t>14000US48121021730</t>
  </si>
  <si>
    <t>14000US48135002200</t>
  </si>
  <si>
    <t>14000US48139060210</t>
  </si>
  <si>
    <t>14000US48139060211</t>
  </si>
  <si>
    <t>14000US48141001109</t>
  </si>
  <si>
    <t>14000US48141001302</t>
  </si>
  <si>
    <t>14000US48157674604</t>
  </si>
  <si>
    <t>14000US48173950100</t>
  </si>
  <si>
    <t>14000US48179950300</t>
  </si>
  <si>
    <t>14000US48187210712</t>
  </si>
  <si>
    <t>14000US48201253300</t>
  </si>
  <si>
    <t>14000US48201340301</t>
  </si>
  <si>
    <t>14000US48201412600</t>
  </si>
  <si>
    <t>14000US48201422000</t>
  </si>
  <si>
    <t>14000US48201423201</t>
  </si>
  <si>
    <t>14000US48201541203</t>
  </si>
  <si>
    <t>14000US48237950100</t>
  </si>
  <si>
    <t>14000US48251130210</t>
  </si>
  <si>
    <t>14000US48295950300</t>
  </si>
  <si>
    <t>14000US48329010113</t>
  </si>
  <si>
    <t>14000US48355005404</t>
  </si>
  <si>
    <t>14000US48361021501</t>
  </si>
  <si>
    <t>14000US48427950101</t>
  </si>
  <si>
    <t>14000US48429950500</t>
  </si>
  <si>
    <t>14000US48439111017</t>
  </si>
  <si>
    <t>14000US48439113107</t>
  </si>
  <si>
    <t>14000US48439113815</t>
  </si>
  <si>
    <t>14000US48441012000</t>
  </si>
  <si>
    <t>14000US48453001755</t>
  </si>
  <si>
    <t>14000US48459950200</t>
  </si>
  <si>
    <t>14000US48479001710</t>
  </si>
  <si>
    <t>14000US48479001721</t>
  </si>
  <si>
    <t>14000US48491020110</t>
  </si>
  <si>
    <t>14000US48491020310</t>
  </si>
  <si>
    <t>14000US48501950100</t>
  </si>
  <si>
    <t>14000US48075950100</t>
  </si>
  <si>
    <t>14000US48085030202</t>
  </si>
  <si>
    <t>14000US48121021723</t>
  </si>
  <si>
    <t>14000US48149970700</t>
  </si>
  <si>
    <t>14000US48201420800</t>
  </si>
  <si>
    <t>14000US48201554002</t>
  </si>
  <si>
    <t>14000US48209010901</t>
  </si>
  <si>
    <t>14000US48245011500</t>
  </si>
  <si>
    <t>14000US48249950700</t>
  </si>
  <si>
    <t>14000US48267950100</t>
  </si>
  <si>
    <t>14000US48321730303</t>
  </si>
  <si>
    <t>14000US48431950100</t>
  </si>
  <si>
    <t>14000US48489950700</t>
  </si>
  <si>
    <t>14000US48021950502</t>
  </si>
  <si>
    <t>14000US48033950100</t>
  </si>
  <si>
    <t>14000US48041002010</t>
  </si>
  <si>
    <t>14000US48047950100</t>
  </si>
  <si>
    <t>14000US48049950100</t>
  </si>
  <si>
    <t>14000US48059030102</t>
  </si>
  <si>
    <t>14000US48085031645</t>
  </si>
  <si>
    <t>14000US48113007301</t>
  </si>
  <si>
    <t>14000US48113007824</t>
  </si>
  <si>
    <t>14000US48113009702</t>
  </si>
  <si>
    <t>14000US48115950600</t>
  </si>
  <si>
    <t>14000US48121021524</t>
  </si>
  <si>
    <t>14000US48121021749</t>
  </si>
  <si>
    <t>14000US48121021750</t>
  </si>
  <si>
    <t>14000US48121021752</t>
  </si>
  <si>
    <t>14000US48155950100</t>
  </si>
  <si>
    <t>14000US48157671502</t>
  </si>
  <si>
    <t>14000US48157671900</t>
  </si>
  <si>
    <t>14000US48187210607</t>
  </si>
  <si>
    <t>14000US48193950200</t>
  </si>
  <si>
    <t>14000US48201251401</t>
  </si>
  <si>
    <t>14000US48201554102</t>
  </si>
  <si>
    <t>14000US48225950200</t>
  </si>
  <si>
    <t>14000US48233950800</t>
  </si>
  <si>
    <t>14000US48261950100</t>
  </si>
  <si>
    <t>14000US48291700500</t>
  </si>
  <si>
    <t>14000US48293970700</t>
  </si>
  <si>
    <t>14000US48301950100</t>
  </si>
  <si>
    <t>14000US48309004102</t>
  </si>
  <si>
    <t>14000US48317950100</t>
  </si>
  <si>
    <t>14000US48325000401</t>
  </si>
  <si>
    <t>14000US48331950500</t>
  </si>
  <si>
    <t>14000US48351950300</t>
  </si>
  <si>
    <t>14000US48361022200</t>
  </si>
  <si>
    <t>14000US48415950200</t>
  </si>
  <si>
    <t>14000US48439111314</t>
  </si>
  <si>
    <t>14000US48453002212</t>
  </si>
  <si>
    <t>14000US48461950100</t>
  </si>
  <si>
    <t>14000US48493000201</t>
  </si>
  <si>
    <t>14000US48507950200</t>
  </si>
  <si>
    <t>14000US48001950402</t>
  </si>
  <si>
    <t>14000US48007950200</t>
  </si>
  <si>
    <t>14000US48007990000</t>
  </si>
  <si>
    <t>14000US48013960500</t>
  </si>
  <si>
    <t>14000US48027980001</t>
  </si>
  <si>
    <t>14000US48027980002</t>
  </si>
  <si>
    <t>14000US48027980003</t>
  </si>
  <si>
    <t>14000US48029121121</t>
  </si>
  <si>
    <t>14000US48029191412</t>
  </si>
  <si>
    <t>14000US48029191504</t>
  </si>
  <si>
    <t>14000US48029191505</t>
  </si>
  <si>
    <t>14000US48029191701</t>
  </si>
  <si>
    <t>14000US48029191804</t>
  </si>
  <si>
    <t>14000US48029980001</t>
  </si>
  <si>
    <t>14000US48029980002</t>
  </si>
  <si>
    <t>14000US48029980004</t>
  </si>
  <si>
    <t>14000US48029980005</t>
  </si>
  <si>
    <t>14000US48039990000</t>
  </si>
  <si>
    <t>14000US48041002009</t>
  </si>
  <si>
    <t>14000US48041002015</t>
  </si>
  <si>
    <t>14000US48041980000</t>
  </si>
  <si>
    <t>14000US48051970100</t>
  </si>
  <si>
    <t>14000US48051970400</t>
  </si>
  <si>
    <t>14000US48053960200</t>
  </si>
  <si>
    <t>14000US48057990000</t>
  </si>
  <si>
    <t>14000US48061980001</t>
  </si>
  <si>
    <t>14000US48061980100</t>
  </si>
  <si>
    <t>14000US48061990000</t>
  </si>
  <si>
    <t>14000US48071710600</t>
  </si>
  <si>
    <t>14000US48071990000</t>
  </si>
  <si>
    <t>14000US48085030302</t>
  </si>
  <si>
    <t>14000US48085030507</t>
  </si>
  <si>
    <t>14000US48085030512</t>
  </si>
  <si>
    <t>14000US48085030518</t>
  </si>
  <si>
    <t>14000US48085030522</t>
  </si>
  <si>
    <t>14000US48085031637</t>
  </si>
  <si>
    <t>14000US48085031654</t>
  </si>
  <si>
    <t>14000US48085031664</t>
  </si>
  <si>
    <t>14000US48085031706</t>
  </si>
  <si>
    <t>14000US48091310603</t>
  </si>
  <si>
    <t>14000US48091310701</t>
  </si>
  <si>
    <t>14000US48091310702</t>
  </si>
  <si>
    <t>14000US48091310703</t>
  </si>
  <si>
    <t>14000US48091310801</t>
  </si>
  <si>
    <t>14000US48093950200</t>
  </si>
  <si>
    <t>14000US48099010201</t>
  </si>
  <si>
    <t>14000US48099010503</t>
  </si>
  <si>
    <t>14000US48099980000</t>
  </si>
  <si>
    <t>14000US48113007604</t>
  </si>
  <si>
    <t>14000US48113009500</t>
  </si>
  <si>
    <t>14000US48113009609</t>
  </si>
  <si>
    <t>14000US48113013300</t>
  </si>
  <si>
    <t>14000US48113013400</t>
  </si>
  <si>
    <t>14000US48113013500</t>
  </si>
  <si>
    <t>14000US48113014002</t>
  </si>
  <si>
    <t>14000US48113014205</t>
  </si>
  <si>
    <t>14000US48113016409</t>
  </si>
  <si>
    <t>14000US48113016412</t>
  </si>
  <si>
    <t>14000US48113020600</t>
  </si>
  <si>
    <t>14000US48113980000</t>
  </si>
  <si>
    <t>14000US48113980100</t>
  </si>
  <si>
    <t>14000US48121020104</t>
  </si>
  <si>
    <t>14000US48121020111</t>
  </si>
  <si>
    <t>14000US48121021513</t>
  </si>
  <si>
    <t>14000US48121021621</t>
  </si>
  <si>
    <t>14000US48121021626</t>
  </si>
  <si>
    <t>14000US48121021720</t>
  </si>
  <si>
    <t>14000US48121021725</t>
  </si>
  <si>
    <t>14000US48121021726</t>
  </si>
  <si>
    <t>14000US48121021746</t>
  </si>
  <si>
    <t>14000US48141010211</t>
  </si>
  <si>
    <t>14000US48141010218</t>
  </si>
  <si>
    <t>14000US48141010504</t>
  </si>
  <si>
    <t>14000US48141980000</t>
  </si>
  <si>
    <t>14000US48157673700</t>
  </si>
  <si>
    <t>14000US48157673901</t>
  </si>
  <si>
    <t>14000US48157674200</t>
  </si>
  <si>
    <t>14000US48167990000</t>
  </si>
  <si>
    <t>14000US48183980000</t>
  </si>
  <si>
    <t>14000US48187210711</t>
  </si>
  <si>
    <t>14000US48201210100</t>
  </si>
  <si>
    <t>14000US48201250702</t>
  </si>
  <si>
    <t>14000US48201251503</t>
  </si>
  <si>
    <t>14000US48201252100</t>
  </si>
  <si>
    <t>14000US48201253100</t>
  </si>
  <si>
    <t>14000US48201312100</t>
  </si>
  <si>
    <t>14000US48201340400</t>
  </si>
  <si>
    <t>14000US48201340600</t>
  </si>
  <si>
    <t>14000US48201342001</t>
  </si>
  <si>
    <t>14000US48201350300</t>
  </si>
  <si>
    <t>14000US48201412100</t>
  </si>
  <si>
    <t>14000US48201412800</t>
  </si>
  <si>
    <t>14000US48201421900</t>
  </si>
  <si>
    <t>14000US48201430300</t>
  </si>
  <si>
    <t>14000US48201430400</t>
  </si>
  <si>
    <t>14000US48201430600</t>
  </si>
  <si>
    <t>14000US48201450700</t>
  </si>
  <si>
    <t>14000US48201451200</t>
  </si>
  <si>
    <t>14000US48201522500</t>
  </si>
  <si>
    <t>14000US48201551800</t>
  </si>
  <si>
    <t>14000US48201553900</t>
  </si>
  <si>
    <t>14000US48201554101</t>
  </si>
  <si>
    <t>14000US48201554501</t>
  </si>
  <si>
    <t>14000US48201980000</t>
  </si>
  <si>
    <t>14000US48215023512</t>
  </si>
  <si>
    <t>14000US48215024204</t>
  </si>
  <si>
    <t>14000US48215980000</t>
  </si>
  <si>
    <t>14000US48219950700</t>
  </si>
  <si>
    <t>14000US48241950800</t>
  </si>
  <si>
    <t>14000US48243950100</t>
  </si>
  <si>
    <t>14000US48245011202</t>
  </si>
  <si>
    <t>14000US48245011203</t>
  </si>
  <si>
    <t>14000US48245011302</t>
  </si>
  <si>
    <t>14000US48245011600</t>
  </si>
  <si>
    <t>14000US48245980000</t>
  </si>
  <si>
    <t>14000US48245990000</t>
  </si>
  <si>
    <t>14000US48253020102</t>
  </si>
  <si>
    <t>14000US48261990000</t>
  </si>
  <si>
    <t>14000US48273990000</t>
  </si>
  <si>
    <t>14000US48287000200</t>
  </si>
  <si>
    <t>14000US48297950300</t>
  </si>
  <si>
    <t>14000US48303980000</t>
  </si>
  <si>
    <t>14000US48307950500</t>
  </si>
  <si>
    <t>14000US48309000300</t>
  </si>
  <si>
    <t>14000US48309980000</t>
  </si>
  <si>
    <t>14000US48311950100</t>
  </si>
  <si>
    <t>14000US48313000200</t>
  </si>
  <si>
    <t>14000US48321990000</t>
  </si>
  <si>
    <t>14000US48325000200</t>
  </si>
  <si>
    <t>14000US48329980000</t>
  </si>
  <si>
    <t>14000US48339691000</t>
  </si>
  <si>
    <t>14000US48355002706</t>
  </si>
  <si>
    <t>14000US48355005416</t>
  </si>
  <si>
    <t>14000US48355980000</t>
  </si>
  <si>
    <t>14000US48355990000</t>
  </si>
  <si>
    <t>14000US48361021800</t>
  </si>
  <si>
    <t>14000US48375014300</t>
  </si>
  <si>
    <t>14000US48375980000</t>
  </si>
  <si>
    <t>14000US48401950200</t>
  </si>
  <si>
    <t>14000US48423980000</t>
  </si>
  <si>
    <t>14000US48439105404</t>
  </si>
  <si>
    <t>14000US48439111312</t>
  </si>
  <si>
    <t>14000US48439111409</t>
  </si>
  <si>
    <t>14000US48439113622</t>
  </si>
  <si>
    <t>14000US48439113632</t>
  </si>
  <si>
    <t>14000US48439113813</t>
  </si>
  <si>
    <t>14000US48439113814</t>
  </si>
  <si>
    <t>14000US48439113816</t>
  </si>
  <si>
    <t>14000US48439113908</t>
  </si>
  <si>
    <t>14000US48439113909</t>
  </si>
  <si>
    <t>14000US48439113929</t>
  </si>
  <si>
    <t>14000US48439980000</t>
  </si>
  <si>
    <t>14000US48441012100</t>
  </si>
  <si>
    <t>14000US48441013000</t>
  </si>
  <si>
    <t>14000US48441980000</t>
  </si>
  <si>
    <t>14000US48451980000</t>
  </si>
  <si>
    <t>14000US48453000102</t>
  </si>
  <si>
    <t>14000US48453001606</t>
  </si>
  <si>
    <t>14000US48453001733</t>
  </si>
  <si>
    <t>14000US48453001846</t>
  </si>
  <si>
    <t>14000US48453002319</t>
  </si>
  <si>
    <t>14000US48453980000</t>
  </si>
  <si>
    <t>14000US48457950500</t>
  </si>
  <si>
    <t>14000US48465950800</t>
  </si>
  <si>
    <t>14000US48465980000</t>
  </si>
  <si>
    <t>14000US48469980000</t>
  </si>
  <si>
    <t>14000US48473680400</t>
  </si>
  <si>
    <t>14000US48479001711</t>
  </si>
  <si>
    <t>14000US48479001722</t>
  </si>
  <si>
    <t>14000US48479980000</t>
  </si>
  <si>
    <t>14000US48485980000</t>
  </si>
  <si>
    <t>14000US48489990000</t>
  </si>
  <si>
    <t>14000US48491020106</t>
  </si>
  <si>
    <t>14000US48491020109</t>
  </si>
  <si>
    <t>14000US48491020115</t>
  </si>
  <si>
    <t>14000US48491020603</t>
  </si>
  <si>
    <t>14000US48491020706</t>
  </si>
  <si>
    <t>14000US48491020806</t>
  </si>
  <si>
    <t>14000US48493000404</t>
  </si>
  <si>
    <t>1400000US48001950100</t>
  </si>
  <si>
    <t>1400000US48001950401</t>
  </si>
  <si>
    <t>1400000US48001950402</t>
  </si>
  <si>
    <t>1400000US48001950500</t>
  </si>
  <si>
    <t>1400000US48001950600</t>
  </si>
  <si>
    <t>1400000US48001950700</t>
  </si>
  <si>
    <t>1400000US48001950800</t>
  </si>
  <si>
    <t>1400000US48001950901</t>
  </si>
  <si>
    <t>1400000US48001950902</t>
  </si>
  <si>
    <t>1400000US48001951000</t>
  </si>
  <si>
    <t>1400000US48001951100</t>
  </si>
  <si>
    <t>1400000US48003950100</t>
  </si>
  <si>
    <t>1400000US48003950200</t>
  </si>
  <si>
    <t>1400000US48003950300</t>
  </si>
  <si>
    <t>1400000US48003950400</t>
  </si>
  <si>
    <t>1400000US48005000101</t>
  </si>
  <si>
    <t>1400000US48005000102</t>
  </si>
  <si>
    <t>1400000US48005000200</t>
  </si>
  <si>
    <t>1400000US48005000301</t>
  </si>
  <si>
    <t>1400000US48005000302</t>
  </si>
  <si>
    <t>1400000US48005000400</t>
  </si>
  <si>
    <t>1400000US48005000500</t>
  </si>
  <si>
    <t>1400000US48005000600</t>
  </si>
  <si>
    <t>1400000US48005000700</t>
  </si>
  <si>
    <t>1400000US48005000800</t>
  </si>
  <si>
    <t>1400000US48005000901</t>
  </si>
  <si>
    <t>1400000US48005000902</t>
  </si>
  <si>
    <t>1400000US48005001001</t>
  </si>
  <si>
    <t>1400000US48005001002</t>
  </si>
  <si>
    <t>1400000US48005001100</t>
  </si>
  <si>
    <t>1400000US48005001200</t>
  </si>
  <si>
    <t>1400000US48005001300</t>
  </si>
  <si>
    <t>1400000US48007950100</t>
  </si>
  <si>
    <t>1400000US48007950200</t>
  </si>
  <si>
    <t>1400000US48007950300</t>
  </si>
  <si>
    <t>1400000US48007950400</t>
  </si>
  <si>
    <t>1400000US48007950500</t>
  </si>
  <si>
    <t>1400000US48007990000</t>
  </si>
  <si>
    <t>1400000US48009020100</t>
  </si>
  <si>
    <t>1400000US48009020200</t>
  </si>
  <si>
    <t>1400000US48009020300</t>
  </si>
  <si>
    <t>1400000US48011950100</t>
  </si>
  <si>
    <t>1400000US48013960100</t>
  </si>
  <si>
    <t>1400000US48013960201</t>
  </si>
  <si>
    <t>1400000US48013960202</t>
  </si>
  <si>
    <t>1400000US48013960300</t>
  </si>
  <si>
    <t>1400000US48013960401</t>
  </si>
  <si>
    <t>1400000US48013960402</t>
  </si>
  <si>
    <t>1400000US48013960500</t>
  </si>
  <si>
    <t>1400000US48013960600</t>
  </si>
  <si>
    <t>1400000US48015760100</t>
  </si>
  <si>
    <t>1400000US48015760200</t>
  </si>
  <si>
    <t>1400000US48015760300</t>
  </si>
  <si>
    <t>1400000US48015760400</t>
  </si>
  <si>
    <t>1400000US48015760501</t>
  </si>
  <si>
    <t>1400000US48015760502</t>
  </si>
  <si>
    <t>1400000US48017950100</t>
  </si>
  <si>
    <t>1400000US48019000101</t>
  </si>
  <si>
    <t>1400000US48019000102</t>
  </si>
  <si>
    <t>1400000US48019000200</t>
  </si>
  <si>
    <t>1400000US48019000300</t>
  </si>
  <si>
    <t>1400000US48019000400</t>
  </si>
  <si>
    <t>1400000US48021950100</t>
  </si>
  <si>
    <t>1400000US48021950200</t>
  </si>
  <si>
    <t>1400000US48021950300</t>
  </si>
  <si>
    <t>1400000US48021950400</t>
  </si>
  <si>
    <t>1400000US48021950501</t>
  </si>
  <si>
    <t>1400000US48021950502</t>
  </si>
  <si>
    <t>1400000US48021950600</t>
  </si>
  <si>
    <t>1400000US48021950700</t>
  </si>
  <si>
    <t>1400000US48021950801</t>
  </si>
  <si>
    <t>1400000US48021950802</t>
  </si>
  <si>
    <t>1400000US48023950300</t>
  </si>
  <si>
    <t>1400000US48025950100</t>
  </si>
  <si>
    <t>1400000US48025950201</t>
  </si>
  <si>
    <t>1400000US48025950202</t>
  </si>
  <si>
    <t>1400000US48025950300</t>
  </si>
  <si>
    <t>1400000US48025950400</t>
  </si>
  <si>
    <t>1400000US48025950500</t>
  </si>
  <si>
    <t>1400000US48025950600</t>
  </si>
  <si>
    <t>1400000US48027020100</t>
  </si>
  <si>
    <t>1400000US48027020201</t>
  </si>
  <si>
    <t>1400000US48027020202</t>
  </si>
  <si>
    <t>1400000US48027020300</t>
  </si>
  <si>
    <t>1400000US48027020401</t>
  </si>
  <si>
    <t>1400000US48027020402</t>
  </si>
  <si>
    <t>1400000US48027020500</t>
  </si>
  <si>
    <t>1400000US48027020600</t>
  </si>
  <si>
    <t>1400000US48027020701</t>
  </si>
  <si>
    <t>1400000US48027020702</t>
  </si>
  <si>
    <t>1400000US48027020800</t>
  </si>
  <si>
    <t>1400000US48027020900</t>
  </si>
  <si>
    <t>1400000US48027021000</t>
  </si>
  <si>
    <t>1400000US48027021100</t>
  </si>
  <si>
    <t>1400000US48027021201</t>
  </si>
  <si>
    <t>1400000US48027021202</t>
  </si>
  <si>
    <t>1400000US48027021203</t>
  </si>
  <si>
    <t>1400000US48027021301</t>
  </si>
  <si>
    <t>1400000US48027021302</t>
  </si>
  <si>
    <t>1400000US48027021303</t>
  </si>
  <si>
    <t>1400000US48027021400</t>
  </si>
  <si>
    <t>1400000US48027021500</t>
  </si>
  <si>
    <t>1400000US48027021601</t>
  </si>
  <si>
    <t>1400000US48027021602</t>
  </si>
  <si>
    <t>1400000US48027021700</t>
  </si>
  <si>
    <t>1400000US48027021800</t>
  </si>
  <si>
    <t>1400000US48027021901</t>
  </si>
  <si>
    <t>1400000US48027021903</t>
  </si>
  <si>
    <t>1400000US48027021904</t>
  </si>
  <si>
    <t>1400000US48027022000</t>
  </si>
  <si>
    <t>1400000US48027022101</t>
  </si>
  <si>
    <t>1400000US48027022103</t>
  </si>
  <si>
    <t>1400000US48027022104</t>
  </si>
  <si>
    <t>1400000US48027022105</t>
  </si>
  <si>
    <t>1400000US48027022200</t>
  </si>
  <si>
    <t>1400000US48027022300</t>
  </si>
  <si>
    <t>1400000US48027022401</t>
  </si>
  <si>
    <t>1400000US48027022402</t>
  </si>
  <si>
    <t>1400000US48027022403</t>
  </si>
  <si>
    <t>1400000US48027022404</t>
  </si>
  <si>
    <t>1400000US48027022405</t>
  </si>
  <si>
    <t>1400000US48027022501</t>
  </si>
  <si>
    <t>1400000US48027022502</t>
  </si>
  <si>
    <t>1400000US48027022600</t>
  </si>
  <si>
    <t>1400000US48027022801</t>
  </si>
  <si>
    <t>1400000US48027022900</t>
  </si>
  <si>
    <t>1400000US48027023000</t>
  </si>
  <si>
    <t>1400000US48027023103</t>
  </si>
  <si>
    <t>1400000US48027023104</t>
  </si>
  <si>
    <t>1400000US48027023105</t>
  </si>
  <si>
    <t>1400000US48027023106</t>
  </si>
  <si>
    <t>1400000US48027023107</t>
  </si>
  <si>
    <t>1400000US48027023108</t>
  </si>
  <si>
    <t>1400000US48027023201</t>
  </si>
  <si>
    <t>1400000US48027023202</t>
  </si>
  <si>
    <t>1400000US48027023203</t>
  </si>
  <si>
    <t>1400000US48027023204</t>
  </si>
  <si>
    <t>1400000US48027023300</t>
  </si>
  <si>
    <t>1400000US48027023402</t>
  </si>
  <si>
    <t>1400000US48027023403</t>
  </si>
  <si>
    <t>1400000US48027023404</t>
  </si>
  <si>
    <t>1400000US48027023500</t>
  </si>
  <si>
    <t>1400000US48027980001</t>
  </si>
  <si>
    <t>1400000US48027980002</t>
  </si>
  <si>
    <t>1400000US48027980003</t>
  </si>
  <si>
    <t>1400000US48029110100</t>
  </si>
  <si>
    <t>1400000US48029110300</t>
  </si>
  <si>
    <t>1400000US48029110500</t>
  </si>
  <si>
    <t>1400000US48029110600</t>
  </si>
  <si>
    <t>1400000US48029110700</t>
  </si>
  <si>
    <t>1400000US48029110800</t>
  </si>
  <si>
    <t>1400000US48029110900</t>
  </si>
  <si>
    <t>1400000US48029111000</t>
  </si>
  <si>
    <t>1400000US48029120100</t>
  </si>
  <si>
    <t>1400000US48029120300</t>
  </si>
  <si>
    <t>1400000US48029120400</t>
  </si>
  <si>
    <t>1400000US48029120501</t>
  </si>
  <si>
    <t>1400000US48029120502</t>
  </si>
  <si>
    <t>1400000US48029120600</t>
  </si>
  <si>
    <t>1400000US48029120701</t>
  </si>
  <si>
    <t>1400000US48029120702</t>
  </si>
  <si>
    <t>1400000US48029120800</t>
  </si>
  <si>
    <t>1400000US48029120901</t>
  </si>
  <si>
    <t>1400000US48029120902</t>
  </si>
  <si>
    <t>1400000US48029121000</t>
  </si>
  <si>
    <t>1400000US48029121108</t>
  </si>
  <si>
    <t>1400000US48029121110</t>
  </si>
  <si>
    <t>1400000US48029121111</t>
  </si>
  <si>
    <t>1400000US48029121112</t>
  </si>
  <si>
    <t>1400000US48029121115</t>
  </si>
  <si>
    <t>1400000US48029121116</t>
  </si>
  <si>
    <t>1400000US48029121117</t>
  </si>
  <si>
    <t>1400000US48029121118</t>
  </si>
  <si>
    <t>1400000US48029121119</t>
  </si>
  <si>
    <t>1400000US48029121120</t>
  </si>
  <si>
    <t>1400000US48029121121</t>
  </si>
  <si>
    <t>1400000US48029121122</t>
  </si>
  <si>
    <t>1400000US48029121203</t>
  </si>
  <si>
    <t>1400000US48029121204</t>
  </si>
  <si>
    <t>1400000US48029121205</t>
  </si>
  <si>
    <t>1400000US48029121206</t>
  </si>
  <si>
    <t>1400000US48029121300</t>
  </si>
  <si>
    <t>1400000US48029121402</t>
  </si>
  <si>
    <t>1400000US48029121403</t>
  </si>
  <si>
    <t>1400000US48029121404</t>
  </si>
  <si>
    <t>1400000US48029121501</t>
  </si>
  <si>
    <t>1400000US48029121504</t>
  </si>
  <si>
    <t>1400000US48029121505</t>
  </si>
  <si>
    <t>1400000US48029121506</t>
  </si>
  <si>
    <t>1400000US48029121507</t>
  </si>
  <si>
    <t>1400000US48029121508</t>
  </si>
  <si>
    <t>1400000US48029121601</t>
  </si>
  <si>
    <t>1400000US48029121604</t>
  </si>
  <si>
    <t>1400000US48029121605</t>
  </si>
  <si>
    <t>1400000US48029121606</t>
  </si>
  <si>
    <t>1400000US48029121701</t>
  </si>
  <si>
    <t>1400000US48029121702</t>
  </si>
  <si>
    <t>1400000US48029121802</t>
  </si>
  <si>
    <t>1400000US48029121803</t>
  </si>
  <si>
    <t>1400000US48029121804</t>
  </si>
  <si>
    <t>1400000US48029121808</t>
  </si>
  <si>
    <t>1400000US48029121809</t>
  </si>
  <si>
    <t>1400000US48029121810</t>
  </si>
  <si>
    <t>1400000US48029121811</t>
  </si>
  <si>
    <t>1400000US48029121812</t>
  </si>
  <si>
    <t>1400000US48029121813</t>
  </si>
  <si>
    <t>1400000US48029121903</t>
  </si>
  <si>
    <t>1400000US48029121904</t>
  </si>
  <si>
    <t>1400000US48029121905</t>
  </si>
  <si>
    <t>1400000US48029121906</t>
  </si>
  <si>
    <t>1400000US48029121907</t>
  </si>
  <si>
    <t>1400000US48029121908</t>
  </si>
  <si>
    <t>1400000US48029121909</t>
  </si>
  <si>
    <t>1400000US48029121910</t>
  </si>
  <si>
    <t>1400000US48029130200</t>
  </si>
  <si>
    <t>1400000US48029130300</t>
  </si>
  <si>
    <t>1400000US48029130401</t>
  </si>
  <si>
    <t>1400000US48029130402</t>
  </si>
  <si>
    <t>1400000US48029130500</t>
  </si>
  <si>
    <t>1400000US48029130600</t>
  </si>
  <si>
    <t>1400000US48029130700</t>
  </si>
  <si>
    <t>1400000US48029130800</t>
  </si>
  <si>
    <t>1400000US48029130900</t>
  </si>
  <si>
    <t>1400000US48029131000</t>
  </si>
  <si>
    <t>1400000US48029131100</t>
  </si>
  <si>
    <t>1400000US48029131200</t>
  </si>
  <si>
    <t>1400000US48029131300</t>
  </si>
  <si>
    <t>1400000US48029131401</t>
  </si>
  <si>
    <t>1400000US48029131402</t>
  </si>
  <si>
    <t>1400000US48029131503</t>
  </si>
  <si>
    <t>1400000US48029131504</t>
  </si>
  <si>
    <t>1400000US48029131505</t>
  </si>
  <si>
    <t>1400000US48029131506</t>
  </si>
  <si>
    <t>1400000US48029131507</t>
  </si>
  <si>
    <t>1400000US48029131601</t>
  </si>
  <si>
    <t>1400000US48029131606</t>
  </si>
  <si>
    <t>1400000US48029131608</t>
  </si>
  <si>
    <t>1400000US48029131609</t>
  </si>
  <si>
    <t>1400000US48029131610</t>
  </si>
  <si>
    <t>1400000US48029131611</t>
  </si>
  <si>
    <t>1400000US48029131612</t>
  </si>
  <si>
    <t>1400000US48029131613</t>
  </si>
  <si>
    <t>1400000US48029131614</t>
  </si>
  <si>
    <t>1400000US48029131615</t>
  </si>
  <si>
    <t>1400000US48029131700</t>
  </si>
  <si>
    <t>1400000US48029131801</t>
  </si>
  <si>
    <t>1400000US48029131802</t>
  </si>
  <si>
    <t>1400000US48029140100</t>
  </si>
  <si>
    <t>1400000US48029140200</t>
  </si>
  <si>
    <t>1400000US48029140300</t>
  </si>
  <si>
    <t>1400000US48029140400</t>
  </si>
  <si>
    <t>1400000US48029140500</t>
  </si>
  <si>
    <t>1400000US48029140600</t>
  </si>
  <si>
    <t>1400000US48029140700</t>
  </si>
  <si>
    <t>1400000US48029140800</t>
  </si>
  <si>
    <t>1400000US48029140900</t>
  </si>
  <si>
    <t>1400000US48029141000</t>
  </si>
  <si>
    <t>1400000US48029141101</t>
  </si>
  <si>
    <t>1400000US48029141102</t>
  </si>
  <si>
    <t>1400000US48029141200</t>
  </si>
  <si>
    <t>1400000US48029141300</t>
  </si>
  <si>
    <t>1400000US48029141402</t>
  </si>
  <si>
    <t>1400000US48029141403</t>
  </si>
  <si>
    <t>1400000US48029141404</t>
  </si>
  <si>
    <t>1400000US48029141600</t>
  </si>
  <si>
    <t>1400000US48029141700</t>
  </si>
  <si>
    <t>1400000US48029141800</t>
  </si>
  <si>
    <t>1400000US48029141900</t>
  </si>
  <si>
    <t>1400000US48029150100</t>
  </si>
  <si>
    <t>1400000US48029150300</t>
  </si>
  <si>
    <t>1400000US48029150400</t>
  </si>
  <si>
    <t>1400000US48029150501</t>
  </si>
  <si>
    <t>1400000US48029150502</t>
  </si>
  <si>
    <t>1400000US48029150600</t>
  </si>
  <si>
    <t>1400000US48029150700</t>
  </si>
  <si>
    <t>1400000US48029150800</t>
  </si>
  <si>
    <t>1400000US48029150900</t>
  </si>
  <si>
    <t>1400000US48029151000</t>
  </si>
  <si>
    <t>1400000US48029151100</t>
  </si>
  <si>
    <t>1400000US48029151200</t>
  </si>
  <si>
    <t>1400000US48029151301</t>
  </si>
  <si>
    <t>1400000US48029151302</t>
  </si>
  <si>
    <t>1400000US48029151400</t>
  </si>
  <si>
    <t>1400000US48029151500</t>
  </si>
  <si>
    <t>1400000US48029151600</t>
  </si>
  <si>
    <t>1400000US48029151700</t>
  </si>
  <si>
    <t>1400000US48029151900</t>
  </si>
  <si>
    <t>1400000US48029152000</t>
  </si>
  <si>
    <t>1400000US48029152100</t>
  </si>
  <si>
    <t>1400000US48029152201</t>
  </si>
  <si>
    <t>1400000US48029152202</t>
  </si>
  <si>
    <t>1400000US48029160100</t>
  </si>
  <si>
    <t>1400000US48029160200</t>
  </si>
  <si>
    <t>1400000US48029160300</t>
  </si>
  <si>
    <t>1400000US48029160400</t>
  </si>
  <si>
    <t>1400000US48029160501</t>
  </si>
  <si>
    <t>1400000US48029160502</t>
  </si>
  <si>
    <t>1400000US48029160600</t>
  </si>
  <si>
    <t>1400000US48029160701</t>
  </si>
  <si>
    <t>1400000US48029160702</t>
  </si>
  <si>
    <t>1400000US48029160901</t>
  </si>
  <si>
    <t>1400000US48029160902</t>
  </si>
  <si>
    <t>1400000US48029161000</t>
  </si>
  <si>
    <t>1400000US48029161100</t>
  </si>
  <si>
    <t>1400000US48029161200</t>
  </si>
  <si>
    <t>1400000US48029161302</t>
  </si>
  <si>
    <t>1400000US48029161303</t>
  </si>
  <si>
    <t>1400000US48029161304</t>
  </si>
  <si>
    <t>1400000US48029161400</t>
  </si>
  <si>
    <t>1400000US48029161501</t>
  </si>
  <si>
    <t>1400000US48029161503</t>
  </si>
  <si>
    <t>1400000US48029161504</t>
  </si>
  <si>
    <t>1400000US48029161600</t>
  </si>
  <si>
    <t>1400000US48029161801</t>
  </si>
  <si>
    <t>1400000US48029161802</t>
  </si>
  <si>
    <t>1400000US48029161901</t>
  </si>
  <si>
    <t>1400000US48029161902</t>
  </si>
  <si>
    <t>1400000US48029162001</t>
  </si>
  <si>
    <t>1400000US48029162003</t>
  </si>
  <si>
    <t>1400000US48029162004</t>
  </si>
  <si>
    <t>1400000US48029170101</t>
  </si>
  <si>
    <t>1400000US48029170102</t>
  </si>
  <si>
    <t>1400000US48029170200</t>
  </si>
  <si>
    <t>1400000US48029170300</t>
  </si>
  <si>
    <t>1400000US48029170401</t>
  </si>
  <si>
    <t>1400000US48029170402</t>
  </si>
  <si>
    <t>1400000US48029170500</t>
  </si>
  <si>
    <t>1400000US48029170600</t>
  </si>
  <si>
    <t>1400000US48029170700</t>
  </si>
  <si>
    <t>1400000US48029170800</t>
  </si>
  <si>
    <t>1400000US48029170900</t>
  </si>
  <si>
    <t>1400000US48029171000</t>
  </si>
  <si>
    <t>1400000US48029171100</t>
  </si>
  <si>
    <t>1400000US48029171200</t>
  </si>
  <si>
    <t>1400000US48029171301</t>
  </si>
  <si>
    <t>1400000US48029171302</t>
  </si>
  <si>
    <t>1400000US48029171401</t>
  </si>
  <si>
    <t>1400000US48029171402</t>
  </si>
  <si>
    <t>1400000US48029171501</t>
  </si>
  <si>
    <t>1400000US48029171502</t>
  </si>
  <si>
    <t>1400000US48029171601</t>
  </si>
  <si>
    <t>1400000US48029171602</t>
  </si>
  <si>
    <t>1400000US48029171700</t>
  </si>
  <si>
    <t>1400000US48029171801</t>
  </si>
  <si>
    <t>1400000US48029171802</t>
  </si>
  <si>
    <t>1400000US48029171902</t>
  </si>
  <si>
    <t>1400000US48029171903</t>
  </si>
  <si>
    <t>1400000US48029171912</t>
  </si>
  <si>
    <t>1400000US48029171913</t>
  </si>
  <si>
    <t>1400000US48029171914</t>
  </si>
  <si>
    <t>1400000US48029171915</t>
  </si>
  <si>
    <t>1400000US48029171916</t>
  </si>
  <si>
    <t>1400000US48029171917</t>
  </si>
  <si>
    <t>1400000US48029171918</t>
  </si>
  <si>
    <t>1400000US48029171919</t>
  </si>
  <si>
    <t>1400000US48029171920</t>
  </si>
  <si>
    <t>1400000US48029171921</t>
  </si>
  <si>
    <t>1400000US48029171922</t>
  </si>
  <si>
    <t>1400000US48029171923</t>
  </si>
  <si>
    <t>1400000US48029171924</t>
  </si>
  <si>
    <t>1400000US48029171925</t>
  </si>
  <si>
    <t>1400000US48029172002</t>
  </si>
  <si>
    <t>1400000US48029172003</t>
  </si>
  <si>
    <t>1400000US48029172004</t>
  </si>
  <si>
    <t>1400000US48029172005</t>
  </si>
  <si>
    <t>1400000US48029172006</t>
  </si>
  <si>
    <t>1400000US48029172007</t>
  </si>
  <si>
    <t>1400000US48029180101</t>
  </si>
  <si>
    <t>1400000US48029180102</t>
  </si>
  <si>
    <t>1400000US48029180201</t>
  </si>
  <si>
    <t>1400000US48029180202</t>
  </si>
  <si>
    <t>1400000US48029180300</t>
  </si>
  <si>
    <t>1400000US48029180400</t>
  </si>
  <si>
    <t>1400000US48029180501</t>
  </si>
  <si>
    <t>1400000US48029180503</t>
  </si>
  <si>
    <t>1400000US48029180504</t>
  </si>
  <si>
    <t>1400000US48029180602</t>
  </si>
  <si>
    <t>1400000US48029180603</t>
  </si>
  <si>
    <t>1400000US48029180604</t>
  </si>
  <si>
    <t>1400000US48029180701</t>
  </si>
  <si>
    <t>1400000US48029180702</t>
  </si>
  <si>
    <t>1400000US48029180800</t>
  </si>
  <si>
    <t>1400000US48029180901</t>
  </si>
  <si>
    <t>1400000US48029180902</t>
  </si>
  <si>
    <t>1400000US48029181001</t>
  </si>
  <si>
    <t>1400000US48029181003</t>
  </si>
  <si>
    <t>1400000US48029181004</t>
  </si>
  <si>
    <t>1400000US48029181005</t>
  </si>
  <si>
    <t>1400000US48029181100</t>
  </si>
  <si>
    <t>1400000US48029181200</t>
  </si>
  <si>
    <t>1400000US48029181301</t>
  </si>
  <si>
    <t>1400000US48029181302</t>
  </si>
  <si>
    <t>1400000US48029181303</t>
  </si>
  <si>
    <t>1400000US48029181402</t>
  </si>
  <si>
    <t>1400000US48029181403</t>
  </si>
  <si>
    <t>1400000US48029181404</t>
  </si>
  <si>
    <t>1400000US48029181503</t>
  </si>
  <si>
    <t>1400000US48029181504</t>
  </si>
  <si>
    <t>1400000US48029181505</t>
  </si>
  <si>
    <t>1400000US48029181506</t>
  </si>
  <si>
    <t>1400000US48029181601</t>
  </si>
  <si>
    <t>1400000US48029181602</t>
  </si>
  <si>
    <t>1400000US48029181703</t>
  </si>
  <si>
    <t>1400000US48029181704</t>
  </si>
  <si>
    <t>1400000US48029181705</t>
  </si>
  <si>
    <t>1400000US48029181711</t>
  </si>
  <si>
    <t>1400000US48029181712</t>
  </si>
  <si>
    <t>1400000US48029181713</t>
  </si>
  <si>
    <t>1400000US48029181715</t>
  </si>
  <si>
    <t>1400000US48029181716</t>
  </si>
  <si>
    <t>1400000US48029181718</t>
  </si>
  <si>
    <t>1400000US48029181720</t>
  </si>
  <si>
    <t>1400000US48029181721</t>
  </si>
  <si>
    <t>1400000US48029181722</t>
  </si>
  <si>
    <t>1400000US48029181723</t>
  </si>
  <si>
    <t>1400000US48029181724</t>
  </si>
  <si>
    <t>1400000US48029181725</t>
  </si>
  <si>
    <t>1400000US48029181726</t>
  </si>
  <si>
    <t>1400000US48029181727</t>
  </si>
  <si>
    <t>1400000US48029181728</t>
  </si>
  <si>
    <t>1400000US48029181729</t>
  </si>
  <si>
    <t>1400000US48029181730</t>
  </si>
  <si>
    <t>1400000US48029181731</t>
  </si>
  <si>
    <t>1400000US48029181808</t>
  </si>
  <si>
    <t>1400000US48029181809</t>
  </si>
  <si>
    <t>1400000US48029181811</t>
  </si>
  <si>
    <t>1400000US48029181813</t>
  </si>
  <si>
    <t>1400000US48029181814</t>
  </si>
  <si>
    <t>1400000US48029181815</t>
  </si>
  <si>
    <t>1400000US48029181816</t>
  </si>
  <si>
    <t>1400000US48029181817</t>
  </si>
  <si>
    <t>1400000US48029181818</t>
  </si>
  <si>
    <t>1400000US48029181819</t>
  </si>
  <si>
    <t>1400000US48029181820</t>
  </si>
  <si>
    <t>1400000US48029181821</t>
  </si>
  <si>
    <t>1400000US48029181822</t>
  </si>
  <si>
    <t>1400000US48029181823</t>
  </si>
  <si>
    <t>1400000US48029181824</t>
  </si>
  <si>
    <t>1400000US48029181825</t>
  </si>
  <si>
    <t>1400000US48029181826</t>
  </si>
  <si>
    <t>1400000US48029181901</t>
  </si>
  <si>
    <t>1400000US48029181902</t>
  </si>
  <si>
    <t>1400000US48029182001</t>
  </si>
  <si>
    <t>1400000US48029182002</t>
  </si>
  <si>
    <t>1400000US48029182003</t>
  </si>
  <si>
    <t>1400000US48029182101</t>
  </si>
  <si>
    <t>1400000US48029182102</t>
  </si>
  <si>
    <t>1400000US48029182103</t>
  </si>
  <si>
    <t>1400000US48029182105</t>
  </si>
  <si>
    <t>1400000US48029182106</t>
  </si>
  <si>
    <t>1400000US48029190100</t>
  </si>
  <si>
    <t>1400000US48029190200</t>
  </si>
  <si>
    <t>1400000US48029190400</t>
  </si>
  <si>
    <t>1400000US48029190501</t>
  </si>
  <si>
    <t>1400000US48029190503</t>
  </si>
  <si>
    <t>1400000US48029190504</t>
  </si>
  <si>
    <t>1400000US48029190601</t>
  </si>
  <si>
    <t>1400000US48029190603</t>
  </si>
  <si>
    <t>1400000US48029190604</t>
  </si>
  <si>
    <t>1400000US48029190700</t>
  </si>
  <si>
    <t>1400000US48029190800</t>
  </si>
  <si>
    <t>1400000US48029190901</t>
  </si>
  <si>
    <t>1400000US48029190902</t>
  </si>
  <si>
    <t>1400000US48029191003</t>
  </si>
  <si>
    <t>1400000US48029191004</t>
  </si>
  <si>
    <t>1400000US48029191005</t>
  </si>
  <si>
    <t>1400000US48029191006</t>
  </si>
  <si>
    <t>1400000US48029191101</t>
  </si>
  <si>
    <t>1400000US48029191102</t>
  </si>
  <si>
    <t>1400000US48029191201</t>
  </si>
  <si>
    <t>1400000US48029191202</t>
  </si>
  <si>
    <t>1400000US48029191303</t>
  </si>
  <si>
    <t>1400000US48029191304</t>
  </si>
  <si>
    <t>1400000US48029191405</t>
  </si>
  <si>
    <t>1400000US48029191406</t>
  </si>
  <si>
    <t>1400000US48029191408</t>
  </si>
  <si>
    <t>1400000US48029191409</t>
  </si>
  <si>
    <t>1400000US48029191410</t>
  </si>
  <si>
    <t>1400000US48029191411</t>
  </si>
  <si>
    <t>1400000US48029191412</t>
  </si>
  <si>
    <t>1400000US48029191413</t>
  </si>
  <si>
    <t>1400000US48029191503</t>
  </si>
  <si>
    <t>1400000US48029191504</t>
  </si>
  <si>
    <t>1400000US48029191505</t>
  </si>
  <si>
    <t>1400000US48029191506</t>
  </si>
  <si>
    <t>1400000US48029191701</t>
  </si>
  <si>
    <t>1400000US48029191702</t>
  </si>
  <si>
    <t>1400000US48029191804</t>
  </si>
  <si>
    <t>1400000US48029191806</t>
  </si>
  <si>
    <t>1400000US48029191807</t>
  </si>
  <si>
    <t>1400000US48029191808</t>
  </si>
  <si>
    <t>1400000US48029191809</t>
  </si>
  <si>
    <t>1400000US48029191810</t>
  </si>
  <si>
    <t>1400000US48029191811</t>
  </si>
  <si>
    <t>1400000US48029191812</t>
  </si>
  <si>
    <t>1400000US48029191813</t>
  </si>
  <si>
    <t>1400000US48029191814</t>
  </si>
  <si>
    <t>1400000US48029191815</t>
  </si>
  <si>
    <t>1400000US48029191816</t>
  </si>
  <si>
    <t>1400000US48029191817</t>
  </si>
  <si>
    <t>1400000US48029191900</t>
  </si>
  <si>
    <t>1400000US48029192000</t>
  </si>
  <si>
    <t>1400000US48029192100</t>
  </si>
  <si>
    <t>1400000US48029192200</t>
  </si>
  <si>
    <t>1400000US48029192300</t>
  </si>
  <si>
    <t>1400000US48029980001</t>
  </si>
  <si>
    <t>1400000US48029980002</t>
  </si>
  <si>
    <t>1400000US48029980003</t>
  </si>
  <si>
    <t>1400000US48029980004</t>
  </si>
  <si>
    <t>1400000US48029980005</t>
  </si>
  <si>
    <t>1400000US48029980100</t>
  </si>
  <si>
    <t>1400000US48031950100</t>
  </si>
  <si>
    <t>1400000US48031950200</t>
  </si>
  <si>
    <t>1400000US48033950100</t>
  </si>
  <si>
    <t>1400000US48035950100</t>
  </si>
  <si>
    <t>1400000US48035950200</t>
  </si>
  <si>
    <t>1400000US48035950300</t>
  </si>
  <si>
    <t>1400000US48035950400</t>
  </si>
  <si>
    <t>1400000US48035950500</t>
  </si>
  <si>
    <t>1400000US48035950600</t>
  </si>
  <si>
    <t>1400000US48035950700</t>
  </si>
  <si>
    <t>1400000US48037010100</t>
  </si>
  <si>
    <t>1400000US48037010400</t>
  </si>
  <si>
    <t>1400000US48037010500</t>
  </si>
  <si>
    <t>1400000US48037010600</t>
  </si>
  <si>
    <t>1400000US48037010700</t>
  </si>
  <si>
    <t>1400000US48037010800</t>
  </si>
  <si>
    <t>1400000US48037010901</t>
  </si>
  <si>
    <t>1400000US48037010902</t>
  </si>
  <si>
    <t>1400000US48037011000</t>
  </si>
  <si>
    <t>1400000US48037011100</t>
  </si>
  <si>
    <t>1400000US48037011200</t>
  </si>
  <si>
    <t>1400000US48037011300</t>
  </si>
  <si>
    <t>1400000US48037011401</t>
  </si>
  <si>
    <t>1400000US48037011402</t>
  </si>
  <si>
    <t>1400000US48037011501</t>
  </si>
  <si>
    <t>1400000US48037011502</t>
  </si>
  <si>
    <t>1400000US48037011600</t>
  </si>
  <si>
    <t>1400000US48037011700</t>
  </si>
  <si>
    <t>1400000US48039660100</t>
  </si>
  <si>
    <t>1400000US48039660200</t>
  </si>
  <si>
    <t>1400000US48039660300</t>
  </si>
  <si>
    <t>1400000US48039660400</t>
  </si>
  <si>
    <t>1400000US48039660500</t>
  </si>
  <si>
    <t>1400000US48039660601</t>
  </si>
  <si>
    <t>1400000US48039660602</t>
  </si>
  <si>
    <t>1400000US48039660701</t>
  </si>
  <si>
    <t>1400000US48039660702</t>
  </si>
  <si>
    <t>1400000US48039660801</t>
  </si>
  <si>
    <t>1400000US48039660802</t>
  </si>
  <si>
    <t>1400000US48039660900</t>
  </si>
  <si>
    <t>1400000US48039661000</t>
  </si>
  <si>
    <t>1400000US48039661100</t>
  </si>
  <si>
    <t>1400000US48039661200</t>
  </si>
  <si>
    <t>1400000US48039661300</t>
  </si>
  <si>
    <t>1400000US48039661400</t>
  </si>
  <si>
    <t>1400000US48039661501</t>
  </si>
  <si>
    <t>1400000US48039661502</t>
  </si>
  <si>
    <t>1400000US48039661601</t>
  </si>
  <si>
    <t>1400000US48039661602</t>
  </si>
  <si>
    <t>1400000US48039661700</t>
  </si>
  <si>
    <t>1400000US48039661800</t>
  </si>
  <si>
    <t>1400000US48039661900</t>
  </si>
  <si>
    <t>1400000US48039662000</t>
  </si>
  <si>
    <t>1400000US48039662100</t>
  </si>
  <si>
    <t>1400000US48039662200</t>
  </si>
  <si>
    <t>1400000US48039662300</t>
  </si>
  <si>
    <t>1400000US48039662400</t>
  </si>
  <si>
    <t>1400000US48039662500</t>
  </si>
  <si>
    <t>1400000US48039662600</t>
  </si>
  <si>
    <t>1400000US48039662700</t>
  </si>
  <si>
    <t>1400000US48039662800</t>
  </si>
  <si>
    <t>1400000US48039662900</t>
  </si>
  <si>
    <t>1400000US48039663000</t>
  </si>
  <si>
    <t>1400000US48039663100</t>
  </si>
  <si>
    <t>1400000US48039663200</t>
  </si>
  <si>
    <t>1400000US48039663300</t>
  </si>
  <si>
    <t>1400000US48039663400</t>
  </si>
  <si>
    <t>1400000US48039663500</t>
  </si>
  <si>
    <t>1400000US48039663600</t>
  </si>
  <si>
    <t>1400000US48039663700</t>
  </si>
  <si>
    <t>1400000US48039663800</t>
  </si>
  <si>
    <t>1400000US48039663900</t>
  </si>
  <si>
    <t>1400000US48039664000</t>
  </si>
  <si>
    <t>1400000US48039664100</t>
  </si>
  <si>
    <t>1400000US48039664200</t>
  </si>
  <si>
    <t>1400000US48039664300</t>
  </si>
  <si>
    <t>1400000US48039664400</t>
  </si>
  <si>
    <t>1400000US48039664501</t>
  </si>
  <si>
    <t>1400000US48039990000</t>
  </si>
  <si>
    <t>1400000US48041000101</t>
  </si>
  <si>
    <t>1400000US48041000102</t>
  </si>
  <si>
    <t>1400000US48041000103</t>
  </si>
  <si>
    <t>1400000US48041000201</t>
  </si>
  <si>
    <t>1400000US48041000202</t>
  </si>
  <si>
    <t>1400000US48041000300</t>
  </si>
  <si>
    <t>1400000US48041000400</t>
  </si>
  <si>
    <t>1400000US48041000500</t>
  </si>
  <si>
    <t>1400000US48041000603</t>
  </si>
  <si>
    <t>1400000US48041000604</t>
  </si>
  <si>
    <t>1400000US48041000700</t>
  </si>
  <si>
    <t>1400000US48041000800</t>
  </si>
  <si>
    <t>1400000US48041000900</t>
  </si>
  <si>
    <t>1400000US48041001000</t>
  </si>
  <si>
    <t>1400000US48041001100</t>
  </si>
  <si>
    <t>1400000US48041001301</t>
  </si>
  <si>
    <t>1400000US48041001302</t>
  </si>
  <si>
    <t>1400000US48041001303</t>
  </si>
  <si>
    <t>1400000US48041001400</t>
  </si>
  <si>
    <t>1400000US48041001601</t>
  </si>
  <si>
    <t>1400000US48041001604</t>
  </si>
  <si>
    <t>1400000US48041001605</t>
  </si>
  <si>
    <t>1400000US48041001606</t>
  </si>
  <si>
    <t>1400000US48041001701</t>
  </si>
  <si>
    <t>1400000US48041001702</t>
  </si>
  <si>
    <t>1400000US48041001801</t>
  </si>
  <si>
    <t>1400000US48041001803</t>
  </si>
  <si>
    <t>1400000US48041001804</t>
  </si>
  <si>
    <t>1400000US48041001900</t>
  </si>
  <si>
    <t>1400000US48041002001</t>
  </si>
  <si>
    <t>1400000US48041002002</t>
  </si>
  <si>
    <t>1400000US48041002006</t>
  </si>
  <si>
    <t>1400000US48041002007</t>
  </si>
  <si>
    <t>1400000US48041002008</t>
  </si>
  <si>
    <t>1400000US48041002009</t>
  </si>
  <si>
    <t>1400000US48041002010</t>
  </si>
  <si>
    <t>1400000US48041002011</t>
  </si>
  <si>
    <t>1400000US48041002012</t>
  </si>
  <si>
    <t>1400000US48041002013</t>
  </si>
  <si>
    <t>1400000US48041002014</t>
  </si>
  <si>
    <t>1400000US48041002015</t>
  </si>
  <si>
    <t>1400000US48041980000</t>
  </si>
  <si>
    <t>1400000US48043950300</t>
  </si>
  <si>
    <t>1400000US48043950400</t>
  </si>
  <si>
    <t>1400000US48043950500</t>
  </si>
  <si>
    <t>1400000US48045950200</t>
  </si>
  <si>
    <t>1400000US48047950100</t>
  </si>
  <si>
    <t>1400000US48047950200</t>
  </si>
  <si>
    <t>1400000US48049950100</t>
  </si>
  <si>
    <t>1400000US48049950200</t>
  </si>
  <si>
    <t>1400000US48049950300</t>
  </si>
  <si>
    <t>1400000US48049950500</t>
  </si>
  <si>
    <t>1400000US48049950600</t>
  </si>
  <si>
    <t>1400000US48049950700</t>
  </si>
  <si>
    <t>1400000US48049950800</t>
  </si>
  <si>
    <t>1400000US48049950900</t>
  </si>
  <si>
    <t>1400000US48049951000</t>
  </si>
  <si>
    <t>1400000US48049951100</t>
  </si>
  <si>
    <t>1400000US48049951200</t>
  </si>
  <si>
    <t>1400000US48049951300</t>
  </si>
  <si>
    <t>1400000US48051970100</t>
  </si>
  <si>
    <t>1400000US48051970200</t>
  </si>
  <si>
    <t>1400000US48051970300</t>
  </si>
  <si>
    <t>1400000US48051970400</t>
  </si>
  <si>
    <t>1400000US48051970500</t>
  </si>
  <si>
    <t>1400000US48053960100</t>
  </si>
  <si>
    <t>1400000US48053960200</t>
  </si>
  <si>
    <t>1400000US48053960300</t>
  </si>
  <si>
    <t>1400000US48053960400</t>
  </si>
  <si>
    <t>1400000US48053960500</t>
  </si>
  <si>
    <t>1400000US48053960600</t>
  </si>
  <si>
    <t>1400000US48053960700</t>
  </si>
  <si>
    <t>1400000US48053960800</t>
  </si>
  <si>
    <t>1400000US48055960101</t>
  </si>
  <si>
    <t>1400000US48055960102</t>
  </si>
  <si>
    <t>1400000US48055960200</t>
  </si>
  <si>
    <t>1400000US48055960300</t>
  </si>
  <si>
    <t>1400000US48055960400</t>
  </si>
  <si>
    <t>1400000US48055960500</t>
  </si>
  <si>
    <t>1400000US48055960600</t>
  </si>
  <si>
    <t>1400000US48055960700</t>
  </si>
  <si>
    <t>1400000US48057000100</t>
  </si>
  <si>
    <t>1400000US48057000200</t>
  </si>
  <si>
    <t>1400000US48057000300</t>
  </si>
  <si>
    <t>1400000US48057000400</t>
  </si>
  <si>
    <t>1400000US48057000500</t>
  </si>
  <si>
    <t>1400000US48057990000</t>
  </si>
  <si>
    <t>1400000US48059030101</t>
  </si>
  <si>
    <t>1400000US48059030102</t>
  </si>
  <si>
    <t>1400000US48059030200</t>
  </si>
  <si>
    <t>1400000US48061010100</t>
  </si>
  <si>
    <t>1400000US48061010201</t>
  </si>
  <si>
    <t>1400000US48061010203</t>
  </si>
  <si>
    <t>1400000US48061010301</t>
  </si>
  <si>
    <t>1400000US48061010302</t>
  </si>
  <si>
    <t>1400000US48061010401</t>
  </si>
  <si>
    <t>1400000US48061010402</t>
  </si>
  <si>
    <t>1400000US48061010500</t>
  </si>
  <si>
    <t>1400000US48061010601</t>
  </si>
  <si>
    <t>1400000US48061010602</t>
  </si>
  <si>
    <t>1400000US48061010700</t>
  </si>
  <si>
    <t>1400000US48061010800</t>
  </si>
  <si>
    <t>1400000US48061010900</t>
  </si>
  <si>
    <t>1400000US48061011000</t>
  </si>
  <si>
    <t>1400000US48061011100</t>
  </si>
  <si>
    <t>1400000US48061011200</t>
  </si>
  <si>
    <t>1400000US48061011301</t>
  </si>
  <si>
    <t>1400000US48061011302</t>
  </si>
  <si>
    <t>1400000US48061011400</t>
  </si>
  <si>
    <t>1400000US48061011500</t>
  </si>
  <si>
    <t>1400000US48061011600</t>
  </si>
  <si>
    <t>1400000US48061011700</t>
  </si>
  <si>
    <t>1400000US48061011801</t>
  </si>
  <si>
    <t>1400000US48061011802</t>
  </si>
  <si>
    <t>1400000US48061011901</t>
  </si>
  <si>
    <t>1400000US48061011902</t>
  </si>
  <si>
    <t>1400000US48061011903</t>
  </si>
  <si>
    <t>1400000US48061012001</t>
  </si>
  <si>
    <t>1400000US48061012002</t>
  </si>
  <si>
    <t>1400000US48061012101</t>
  </si>
  <si>
    <t>1400000US48061012102</t>
  </si>
  <si>
    <t>1400000US48061012200</t>
  </si>
  <si>
    <t>1400000US48061012301</t>
  </si>
  <si>
    <t>1400000US48061012304</t>
  </si>
  <si>
    <t>1400000US48061012305</t>
  </si>
  <si>
    <t>1400000US48061012401</t>
  </si>
  <si>
    <t>1400000US48061012402</t>
  </si>
  <si>
    <t>1400000US48061012504</t>
  </si>
  <si>
    <t>1400000US48061012505</t>
  </si>
  <si>
    <t>1400000US48061012506</t>
  </si>
  <si>
    <t>1400000US48061012507</t>
  </si>
  <si>
    <t>1400000US48061012508</t>
  </si>
  <si>
    <t>1400000US48061012607</t>
  </si>
  <si>
    <t>1400000US48061012608</t>
  </si>
  <si>
    <t>1400000US48061012609</t>
  </si>
  <si>
    <t>1400000US48061012612</t>
  </si>
  <si>
    <t>1400000US48061012613</t>
  </si>
  <si>
    <t>1400000US48061012700</t>
  </si>
  <si>
    <t>1400000US48061012800</t>
  </si>
  <si>
    <t>1400000US48061012900</t>
  </si>
  <si>
    <t>1400000US48061013002</t>
  </si>
  <si>
    <t>1400000US48061013003</t>
  </si>
  <si>
    <t>1400000US48061013004</t>
  </si>
  <si>
    <t>1400000US48061013102</t>
  </si>
  <si>
    <t>1400000US48061013104</t>
  </si>
  <si>
    <t>1400000US48061013106</t>
  </si>
  <si>
    <t>1400000US48061013203</t>
  </si>
  <si>
    <t>1400000US48061013204</t>
  </si>
  <si>
    <t>1400000US48061013205</t>
  </si>
  <si>
    <t>1400000US48061013206</t>
  </si>
  <si>
    <t>1400000US48061013207</t>
  </si>
  <si>
    <t>1400000US48061013303</t>
  </si>
  <si>
    <t>1400000US48061013305</t>
  </si>
  <si>
    <t>1400000US48061013306</t>
  </si>
  <si>
    <t>1400000US48061013307</t>
  </si>
  <si>
    <t>1400000US48061013308</t>
  </si>
  <si>
    <t>1400000US48061013309</t>
  </si>
  <si>
    <t>1400000US48061013401</t>
  </si>
  <si>
    <t>1400000US48061013402</t>
  </si>
  <si>
    <t>1400000US48061013500</t>
  </si>
  <si>
    <t>1400000US48061013600</t>
  </si>
  <si>
    <t>1400000US48061013700</t>
  </si>
  <si>
    <t>1400000US48061013801</t>
  </si>
  <si>
    <t>1400000US48061013802</t>
  </si>
  <si>
    <t>1400000US48061013901</t>
  </si>
  <si>
    <t>1400000US48061013902</t>
  </si>
  <si>
    <t>1400000US48061013903</t>
  </si>
  <si>
    <t>1400000US48061014001</t>
  </si>
  <si>
    <t>1400000US48061014002</t>
  </si>
  <si>
    <t>1400000US48061014100</t>
  </si>
  <si>
    <t>1400000US48061014200</t>
  </si>
  <si>
    <t>1400000US48061014300</t>
  </si>
  <si>
    <t>1400000US48061014400</t>
  </si>
  <si>
    <t>1400000US48061014500</t>
  </si>
  <si>
    <t>1400000US48061980001</t>
  </si>
  <si>
    <t>1400000US48061980100</t>
  </si>
  <si>
    <t>1400000US48061990000</t>
  </si>
  <si>
    <t>1400000US48063950101</t>
  </si>
  <si>
    <t>1400000US48063950102</t>
  </si>
  <si>
    <t>1400000US48063950200</t>
  </si>
  <si>
    <t>1400000US48065950100</t>
  </si>
  <si>
    <t>1400000US48065950200</t>
  </si>
  <si>
    <t>1400000US48067950100</t>
  </si>
  <si>
    <t>1400000US48067950200</t>
  </si>
  <si>
    <t>1400000US48067950300</t>
  </si>
  <si>
    <t>1400000US48067950400</t>
  </si>
  <si>
    <t>1400000US48067950500</t>
  </si>
  <si>
    <t>1400000US48067950600</t>
  </si>
  <si>
    <t>1400000US48067950700</t>
  </si>
  <si>
    <t>1400000US48069950100</t>
  </si>
  <si>
    <t>1400000US48069950200</t>
  </si>
  <si>
    <t>1400000US48069950300</t>
  </si>
  <si>
    <t>1400000US48071710100</t>
  </si>
  <si>
    <t>1400000US48071710200</t>
  </si>
  <si>
    <t>1400000US48071710300</t>
  </si>
  <si>
    <t>1400000US48071710401</t>
  </si>
  <si>
    <t>1400000US48071710500</t>
  </si>
  <si>
    <t>1400000US48071710600</t>
  </si>
  <si>
    <t>1400000US48071990000</t>
  </si>
  <si>
    <t>1400000US48073950100</t>
  </si>
  <si>
    <t>1400000US48073950200</t>
  </si>
  <si>
    <t>1400000US48073950300</t>
  </si>
  <si>
    <t>1400000US48073950400</t>
  </si>
  <si>
    <t>1400000US48073950500</t>
  </si>
  <si>
    <t>1400000US48073950600</t>
  </si>
  <si>
    <t>1400000US48073950700</t>
  </si>
  <si>
    <t>1400000US48073950801</t>
  </si>
  <si>
    <t>1400000US48073950802</t>
  </si>
  <si>
    <t>1400000US48073950900</t>
  </si>
  <si>
    <t>1400000US48073951000</t>
  </si>
  <si>
    <t>1400000US48073951100</t>
  </si>
  <si>
    <t>1400000US48075950100</t>
  </si>
  <si>
    <t>1400000US48075950200</t>
  </si>
  <si>
    <t>1400000US48077030200</t>
  </si>
  <si>
    <t>1400000US48077030301</t>
  </si>
  <si>
    <t>1400000US48077030302</t>
  </si>
  <si>
    <t>1400000US48079950100</t>
  </si>
  <si>
    <t>1400000US48081950100</t>
  </si>
  <si>
    <t>1400000US48081950200</t>
  </si>
  <si>
    <t>1400000US48083950300</t>
  </si>
  <si>
    <t>1400000US48083950600</t>
  </si>
  <si>
    <t>1400000US48083950700</t>
  </si>
  <si>
    <t>1400000US48085030100</t>
  </si>
  <si>
    <t>1400000US48085030201</t>
  </si>
  <si>
    <t>1400000US48085030202</t>
  </si>
  <si>
    <t>1400000US48085030203</t>
  </si>
  <si>
    <t>1400000US48085030301</t>
  </si>
  <si>
    <t>1400000US48085030302</t>
  </si>
  <si>
    <t>1400000US48085030303</t>
  </si>
  <si>
    <t>1400000US48085030304</t>
  </si>
  <si>
    <t>1400000US48085030305</t>
  </si>
  <si>
    <t>1400000US48085030403</t>
  </si>
  <si>
    <t>1400000US48085030404</t>
  </si>
  <si>
    <t>1400000US48085030405</t>
  </si>
  <si>
    <t>1400000US48085030406</t>
  </si>
  <si>
    <t>1400000US48085030407</t>
  </si>
  <si>
    <t>1400000US48085030408</t>
  </si>
  <si>
    <t>1400000US48085030504</t>
  </si>
  <si>
    <t>1400000US48085030505</t>
  </si>
  <si>
    <t>1400000US48085030506</t>
  </si>
  <si>
    <t>1400000US48085030507</t>
  </si>
  <si>
    <t>1400000US48085030508</t>
  </si>
  <si>
    <t>1400000US48085030509</t>
  </si>
  <si>
    <t>1400000US48085030510</t>
  </si>
  <si>
    <t>1400000US48085030511</t>
  </si>
  <si>
    <t>1400000US48085030512</t>
  </si>
  <si>
    <t>1400000US48085030513</t>
  </si>
  <si>
    <t>1400000US48085030514</t>
  </si>
  <si>
    <t>1400000US48085030515</t>
  </si>
  <si>
    <t>1400000US48085030516</t>
  </si>
  <si>
    <t>1400000US48085030517</t>
  </si>
  <si>
    <t>1400000US48085030518</t>
  </si>
  <si>
    <t>1400000US48085030519</t>
  </si>
  <si>
    <t>1400000US48085030520</t>
  </si>
  <si>
    <t>1400000US48085030521</t>
  </si>
  <si>
    <t>1400000US48085030522</t>
  </si>
  <si>
    <t>1400000US48085030523</t>
  </si>
  <si>
    <t>1400000US48085030524</t>
  </si>
  <si>
    <t>1400000US48085030525</t>
  </si>
  <si>
    <t>1400000US48085030526</t>
  </si>
  <si>
    <t>1400000US48085030527</t>
  </si>
  <si>
    <t>1400000US48085030528</t>
  </si>
  <si>
    <t>1400000US48085030529</t>
  </si>
  <si>
    <t>1400000US48085030530</t>
  </si>
  <si>
    <t>1400000US48085030531</t>
  </si>
  <si>
    <t>1400000US48085030601</t>
  </si>
  <si>
    <t>1400000US48085030603</t>
  </si>
  <si>
    <t>1400000US48085030604</t>
  </si>
  <si>
    <t>1400000US48085030605</t>
  </si>
  <si>
    <t>1400000US48085030701</t>
  </si>
  <si>
    <t>1400000US48085030702</t>
  </si>
  <si>
    <t>1400000US48085030801</t>
  </si>
  <si>
    <t>1400000US48085030802</t>
  </si>
  <si>
    <t>1400000US48085030900</t>
  </si>
  <si>
    <t>1400000US48085031001</t>
  </si>
  <si>
    <t>1400000US48085031003</t>
  </si>
  <si>
    <t>1400000US48085031004</t>
  </si>
  <si>
    <t>1400000US48085031100</t>
  </si>
  <si>
    <t>1400000US48085031201</t>
  </si>
  <si>
    <t>1400000US48085031202</t>
  </si>
  <si>
    <t>1400000US48085031308</t>
  </si>
  <si>
    <t>1400000US48085031309</t>
  </si>
  <si>
    <t>1400000US48085031310</t>
  </si>
  <si>
    <t>1400000US48085031311</t>
  </si>
  <si>
    <t>1400000US48085031312</t>
  </si>
  <si>
    <t>1400000US48085031313</t>
  </si>
  <si>
    <t>1400000US48085031314</t>
  </si>
  <si>
    <t>1400000US48085031315</t>
  </si>
  <si>
    <t>1400000US48085031316</t>
  </si>
  <si>
    <t>1400000US48085031317</t>
  </si>
  <si>
    <t>1400000US48085031405</t>
  </si>
  <si>
    <t>1400000US48085031406</t>
  </si>
  <si>
    <t>1400000US48085031407</t>
  </si>
  <si>
    <t>1400000US48085031408</t>
  </si>
  <si>
    <t>1400000US48085031409</t>
  </si>
  <si>
    <t>1400000US48085031410</t>
  </si>
  <si>
    <t>1400000US48085031411</t>
  </si>
  <si>
    <t>1400000US48085031504</t>
  </si>
  <si>
    <t>1400000US48085031505</t>
  </si>
  <si>
    <t>1400000US48085031506</t>
  </si>
  <si>
    <t>1400000US48085031507</t>
  </si>
  <si>
    <t>1400000US48085031508</t>
  </si>
  <si>
    <t>1400000US48085031611</t>
  </si>
  <si>
    <t>1400000US48085031612</t>
  </si>
  <si>
    <t>1400000US48085031613</t>
  </si>
  <si>
    <t>1400000US48085031621</t>
  </si>
  <si>
    <t>1400000US48085031622</t>
  </si>
  <si>
    <t>1400000US48085031623</t>
  </si>
  <si>
    <t>1400000US48085031624</t>
  </si>
  <si>
    <t>1400000US48085031625</t>
  </si>
  <si>
    <t>1400000US48085031626</t>
  </si>
  <si>
    <t>1400000US48085031627</t>
  </si>
  <si>
    <t>1400000US48085031628</t>
  </si>
  <si>
    <t>1400000US48085031629</t>
  </si>
  <si>
    <t>1400000US48085031630</t>
  </si>
  <si>
    <t>1400000US48085031631</t>
  </si>
  <si>
    <t>1400000US48085031632</t>
  </si>
  <si>
    <t>1400000US48085031633</t>
  </si>
  <si>
    <t>1400000US48085031634</t>
  </si>
  <si>
    <t>1400000US48085031635</t>
  </si>
  <si>
    <t>1400000US48085031636</t>
  </si>
  <si>
    <t>1400000US48085031637</t>
  </si>
  <si>
    <t>1400000US48085031638</t>
  </si>
  <si>
    <t>1400000US48085031639</t>
  </si>
  <si>
    <t>1400000US48085031640</t>
  </si>
  <si>
    <t>1400000US48085031641</t>
  </si>
  <si>
    <t>1400000US48085031642</t>
  </si>
  <si>
    <t>1400000US48085031643</t>
  </si>
  <si>
    <t>1400000US48085031645</t>
  </si>
  <si>
    <t>1400000US48085031646</t>
  </si>
  <si>
    <t>1400000US48085031647</t>
  </si>
  <si>
    <t>1400000US48085031648</t>
  </si>
  <si>
    <t>1400000US48085031649</t>
  </si>
  <si>
    <t>1400000US48085031652</t>
  </si>
  <si>
    <t>1400000US48085031653</t>
  </si>
  <si>
    <t>1400000US48085031654</t>
  </si>
  <si>
    <t>1400000US48085031655</t>
  </si>
  <si>
    <t>1400000US48085031656</t>
  </si>
  <si>
    <t>1400000US48085031657</t>
  </si>
  <si>
    <t>1400000US48085031658</t>
  </si>
  <si>
    <t>1400000US48085031659</t>
  </si>
  <si>
    <t>1400000US48085031660</t>
  </si>
  <si>
    <t>1400000US48085031661</t>
  </si>
  <si>
    <t>1400000US48085031662</t>
  </si>
  <si>
    <t>1400000US48085031663</t>
  </si>
  <si>
    <t>1400000US48085031664</t>
  </si>
  <si>
    <t>1400000US48085031704</t>
  </si>
  <si>
    <t>1400000US48085031706</t>
  </si>
  <si>
    <t>1400000US48085031708</t>
  </si>
  <si>
    <t>1400000US48085031709</t>
  </si>
  <si>
    <t>1400000US48085031711</t>
  </si>
  <si>
    <t>1400000US48085031712</t>
  </si>
  <si>
    <t>1400000US48085031713</t>
  </si>
  <si>
    <t>1400000US48085031714</t>
  </si>
  <si>
    <t>1400000US48085031715</t>
  </si>
  <si>
    <t>1400000US48085031716</t>
  </si>
  <si>
    <t>1400000US48085031717</t>
  </si>
  <si>
    <t>1400000US48085031718</t>
  </si>
  <si>
    <t>1400000US48085031719</t>
  </si>
  <si>
    <t>1400000US48085031720</t>
  </si>
  <si>
    <t>1400000US48085031802</t>
  </si>
  <si>
    <t>1400000US48085031804</t>
  </si>
  <si>
    <t>1400000US48085031805</t>
  </si>
  <si>
    <t>1400000US48085031806</t>
  </si>
  <si>
    <t>1400000US48085031807</t>
  </si>
  <si>
    <t>1400000US48085031900</t>
  </si>
  <si>
    <t>1400000US48085032003</t>
  </si>
  <si>
    <t>1400000US48085032004</t>
  </si>
  <si>
    <t>1400000US48085032008</t>
  </si>
  <si>
    <t>1400000US48085032009</t>
  </si>
  <si>
    <t>1400000US48085032010</t>
  </si>
  <si>
    <t>1400000US48085032011</t>
  </si>
  <si>
    <t>1400000US48085032012</t>
  </si>
  <si>
    <t>1400000US48085032013</t>
  </si>
  <si>
    <t>1400000US48087950300</t>
  </si>
  <si>
    <t>1400000US48089750100</t>
  </si>
  <si>
    <t>1400000US48089750200</t>
  </si>
  <si>
    <t>1400000US48089750300</t>
  </si>
  <si>
    <t>1400000US48089750400</t>
  </si>
  <si>
    <t>1400000US48089750500</t>
  </si>
  <si>
    <t>1400000US48091310100</t>
  </si>
  <si>
    <t>1400000US48091310200</t>
  </si>
  <si>
    <t>1400000US48091310300</t>
  </si>
  <si>
    <t>1400000US48091310401</t>
  </si>
  <si>
    <t>1400000US48091310403</t>
  </si>
  <si>
    <t>1400000US48091310404</t>
  </si>
  <si>
    <t>1400000US48091310501</t>
  </si>
  <si>
    <t>1400000US48091310502</t>
  </si>
  <si>
    <t>1400000US48091310503</t>
  </si>
  <si>
    <t>1400000US48091310603</t>
  </si>
  <si>
    <t>1400000US48091310604</t>
  </si>
  <si>
    <t>1400000US48091310605</t>
  </si>
  <si>
    <t>1400000US48091310606</t>
  </si>
  <si>
    <t>1400000US48091310607</t>
  </si>
  <si>
    <t>1400000US48091310608</t>
  </si>
  <si>
    <t>1400000US48091310701</t>
  </si>
  <si>
    <t>1400000US48091310702</t>
  </si>
  <si>
    <t>1400000US48091310703</t>
  </si>
  <si>
    <t>1400000US48091310704</t>
  </si>
  <si>
    <t>1400000US48091310801</t>
  </si>
  <si>
    <t>1400000US48091310802</t>
  </si>
  <si>
    <t>1400000US48091310901</t>
  </si>
  <si>
    <t>1400000US48091310902</t>
  </si>
  <si>
    <t>1400000US48091310903</t>
  </si>
  <si>
    <t>1400000US48093950100</t>
  </si>
  <si>
    <t>1400000US48093950200</t>
  </si>
  <si>
    <t>1400000US48093950300</t>
  </si>
  <si>
    <t>1400000US48093950400</t>
  </si>
  <si>
    <t>1400000US48095950300</t>
  </si>
  <si>
    <t>1400000US48097000100</t>
  </si>
  <si>
    <t>1400000US48097000200</t>
  </si>
  <si>
    <t>1400000US48097000400</t>
  </si>
  <si>
    <t>1400000US48097000500</t>
  </si>
  <si>
    <t>1400000US48097000600</t>
  </si>
  <si>
    <t>1400000US48097000700</t>
  </si>
  <si>
    <t>1400000US48097000900</t>
  </si>
  <si>
    <t>1400000US48097001100</t>
  </si>
  <si>
    <t>1400000US48099010101</t>
  </si>
  <si>
    <t>1400000US48099010102</t>
  </si>
  <si>
    <t>1400000US48099010201</t>
  </si>
  <si>
    <t>1400000US48099010202</t>
  </si>
  <si>
    <t>1400000US48099010300</t>
  </si>
  <si>
    <t>1400000US48099010400</t>
  </si>
  <si>
    <t>1400000US48099010501</t>
  </si>
  <si>
    <t>1400000US48099010502</t>
  </si>
  <si>
    <t>1400000US48099010503</t>
  </si>
  <si>
    <t>1400000US48099010504</t>
  </si>
  <si>
    <t>1400000US48099010601</t>
  </si>
  <si>
    <t>1400000US48099010603</t>
  </si>
  <si>
    <t>1400000US48099010604</t>
  </si>
  <si>
    <t>1400000US48099010701</t>
  </si>
  <si>
    <t>1400000US48099010702</t>
  </si>
  <si>
    <t>1400000US48099010802</t>
  </si>
  <si>
    <t>1400000US48099010803</t>
  </si>
  <si>
    <t>1400000US48099010804</t>
  </si>
  <si>
    <t>1400000US48099980000</t>
  </si>
  <si>
    <t>1400000US48101950100</t>
  </si>
  <si>
    <t>1400000US48103950100</t>
  </si>
  <si>
    <t>1400000US48105950100</t>
  </si>
  <si>
    <t>1400000US48107950100</t>
  </si>
  <si>
    <t>1400000US48107950200</t>
  </si>
  <si>
    <t>1400000US48107950300</t>
  </si>
  <si>
    <t>1400000US48109950300</t>
  </si>
  <si>
    <t>1400000US48111950100</t>
  </si>
  <si>
    <t>1400000US48111950300</t>
  </si>
  <si>
    <t>1400000US48113000100</t>
  </si>
  <si>
    <t>1400000US48113000201</t>
  </si>
  <si>
    <t>1400000US48113000202</t>
  </si>
  <si>
    <t>1400000US48113000300</t>
  </si>
  <si>
    <t>1400000US48113000401</t>
  </si>
  <si>
    <t>1400000US48113000404</t>
  </si>
  <si>
    <t>1400000US48113000405</t>
  </si>
  <si>
    <t>1400000US48113000406</t>
  </si>
  <si>
    <t>1400000US48113000500</t>
  </si>
  <si>
    <t>1400000US48113000601</t>
  </si>
  <si>
    <t>1400000US48113000603</t>
  </si>
  <si>
    <t>1400000US48113000605</t>
  </si>
  <si>
    <t>1400000US48113000606</t>
  </si>
  <si>
    <t>1400000US48113000701</t>
  </si>
  <si>
    <t>1400000US48113000702</t>
  </si>
  <si>
    <t>1400000US48113000800</t>
  </si>
  <si>
    <t>1400000US48113000900</t>
  </si>
  <si>
    <t>1400000US48113001001</t>
  </si>
  <si>
    <t>1400000US48113001002</t>
  </si>
  <si>
    <t>1400000US48113001101</t>
  </si>
  <si>
    <t>1400000US48113001102</t>
  </si>
  <si>
    <t>1400000US48113001202</t>
  </si>
  <si>
    <t>1400000US48113001203</t>
  </si>
  <si>
    <t>1400000US48113001204</t>
  </si>
  <si>
    <t>1400000US48113001301</t>
  </si>
  <si>
    <t>1400000US48113001302</t>
  </si>
  <si>
    <t>1400000US48113001400</t>
  </si>
  <si>
    <t>1400000US48113001502</t>
  </si>
  <si>
    <t>1400000US48113001503</t>
  </si>
  <si>
    <t>1400000US48113001504</t>
  </si>
  <si>
    <t>1400000US48113001600</t>
  </si>
  <si>
    <t>1400000US48113001701</t>
  </si>
  <si>
    <t>1400000US48113001703</t>
  </si>
  <si>
    <t>1400000US48113001704</t>
  </si>
  <si>
    <t>1400000US48113001800</t>
  </si>
  <si>
    <t>1400000US48113001900</t>
  </si>
  <si>
    <t>1400000US48113002000</t>
  </si>
  <si>
    <t>1400000US48113002100</t>
  </si>
  <si>
    <t>1400000US48113002200</t>
  </si>
  <si>
    <t>1400000US48113002400</t>
  </si>
  <si>
    <t>1400000US48113002500</t>
  </si>
  <si>
    <t>1400000US48113002701</t>
  </si>
  <si>
    <t>1400000US48113002702</t>
  </si>
  <si>
    <t>1400000US48113003101</t>
  </si>
  <si>
    <t>1400000US48113003400</t>
  </si>
  <si>
    <t>1400000US48113003700</t>
  </si>
  <si>
    <t>1400000US48113003800</t>
  </si>
  <si>
    <t>1400000US48113003901</t>
  </si>
  <si>
    <t>1400000US48113003902</t>
  </si>
  <si>
    <t>1400000US48113004000</t>
  </si>
  <si>
    <t>1400000US48113004100</t>
  </si>
  <si>
    <t>1400000US48113004201</t>
  </si>
  <si>
    <t>1400000US48113004202</t>
  </si>
  <si>
    <t>1400000US48113004300</t>
  </si>
  <si>
    <t>1400000US48113004400</t>
  </si>
  <si>
    <t>1400000US48113004500</t>
  </si>
  <si>
    <t>1400000US48113004600</t>
  </si>
  <si>
    <t>1400000US48113004700</t>
  </si>
  <si>
    <t>1400000US48113004800</t>
  </si>
  <si>
    <t>1400000US48113004900</t>
  </si>
  <si>
    <t>1400000US48113005000</t>
  </si>
  <si>
    <t>1400000US48113005100</t>
  </si>
  <si>
    <t>1400000US48113005200</t>
  </si>
  <si>
    <t>1400000US48113005300</t>
  </si>
  <si>
    <t>1400000US48113005400</t>
  </si>
  <si>
    <t>1400000US48113005500</t>
  </si>
  <si>
    <t>1400000US48113005600</t>
  </si>
  <si>
    <t>1400000US48113005700</t>
  </si>
  <si>
    <t>1400000US48113005901</t>
  </si>
  <si>
    <t>1400000US48113005902</t>
  </si>
  <si>
    <t>1400000US48113006001</t>
  </si>
  <si>
    <t>1400000US48113006002</t>
  </si>
  <si>
    <t>1400000US48113006100</t>
  </si>
  <si>
    <t>1400000US48113006200</t>
  </si>
  <si>
    <t>1400000US48113006301</t>
  </si>
  <si>
    <t>1400000US48113006302</t>
  </si>
  <si>
    <t>1400000US48113006401</t>
  </si>
  <si>
    <t>1400000US48113006402</t>
  </si>
  <si>
    <t>1400000US48113006501</t>
  </si>
  <si>
    <t>1400000US48113006502</t>
  </si>
  <si>
    <t>1400000US48113006700</t>
  </si>
  <si>
    <t>1400000US48113006800</t>
  </si>
  <si>
    <t>1400000US48113006900</t>
  </si>
  <si>
    <t>1400000US48113007101</t>
  </si>
  <si>
    <t>1400000US48113007102</t>
  </si>
  <si>
    <t>1400000US48113007201</t>
  </si>
  <si>
    <t>1400000US48113007202</t>
  </si>
  <si>
    <t>1400000US48113007301</t>
  </si>
  <si>
    <t>1400000US48113007302</t>
  </si>
  <si>
    <t>1400000US48113007601</t>
  </si>
  <si>
    <t>1400000US48113007604</t>
  </si>
  <si>
    <t>1400000US48113007605</t>
  </si>
  <si>
    <t>1400000US48113007700</t>
  </si>
  <si>
    <t>1400000US48113007801</t>
  </si>
  <si>
    <t>1400000US48113007804</t>
  </si>
  <si>
    <t>1400000US48113007805</t>
  </si>
  <si>
    <t>1400000US48113007809</t>
  </si>
  <si>
    <t>1400000US48113007810</t>
  </si>
  <si>
    <t>1400000US48113007811</t>
  </si>
  <si>
    <t>1400000US48113007812</t>
  </si>
  <si>
    <t>1400000US48113007815</t>
  </si>
  <si>
    <t>1400000US48113007818</t>
  </si>
  <si>
    <t>1400000US48113007819</t>
  </si>
  <si>
    <t>1400000US48113007820</t>
  </si>
  <si>
    <t>1400000US48113007821</t>
  </si>
  <si>
    <t>1400000US48113007822</t>
  </si>
  <si>
    <t>1400000US48113007823</t>
  </si>
  <si>
    <t>1400000US48113007824</t>
  </si>
  <si>
    <t>1400000US48113007825</t>
  </si>
  <si>
    <t>1400000US48113007826</t>
  </si>
  <si>
    <t>1400000US48113007827</t>
  </si>
  <si>
    <t>1400000US48113007902</t>
  </si>
  <si>
    <t>1400000US48113007903</t>
  </si>
  <si>
    <t>1400000US48113007906</t>
  </si>
  <si>
    <t>1400000US48113007909</t>
  </si>
  <si>
    <t>1400000US48113007910</t>
  </si>
  <si>
    <t>1400000US48113007911</t>
  </si>
  <si>
    <t>1400000US48113007912</t>
  </si>
  <si>
    <t>1400000US48113007913</t>
  </si>
  <si>
    <t>1400000US48113007914</t>
  </si>
  <si>
    <t>1400000US48113008000</t>
  </si>
  <si>
    <t>1400000US48113008100</t>
  </si>
  <si>
    <t>1400000US48113008200</t>
  </si>
  <si>
    <t>1400000US48113008400</t>
  </si>
  <si>
    <t>1400000US48113008500</t>
  </si>
  <si>
    <t>1400000US48113008603</t>
  </si>
  <si>
    <t>1400000US48113008604</t>
  </si>
  <si>
    <t>1400000US48113008701</t>
  </si>
  <si>
    <t>1400000US48113008703</t>
  </si>
  <si>
    <t>1400000US48113008704</t>
  </si>
  <si>
    <t>1400000US48113008705</t>
  </si>
  <si>
    <t>1400000US48113008801</t>
  </si>
  <si>
    <t>1400000US48113008802</t>
  </si>
  <si>
    <t>1400000US48113008900</t>
  </si>
  <si>
    <t>1400000US48113009000</t>
  </si>
  <si>
    <t>1400000US48113009101</t>
  </si>
  <si>
    <t>1400000US48113009103</t>
  </si>
  <si>
    <t>1400000US48113009104</t>
  </si>
  <si>
    <t>1400000US48113009105</t>
  </si>
  <si>
    <t>1400000US48113009201</t>
  </si>
  <si>
    <t>1400000US48113009202</t>
  </si>
  <si>
    <t>1400000US48113009301</t>
  </si>
  <si>
    <t>1400000US48113009303</t>
  </si>
  <si>
    <t>1400000US48113009304</t>
  </si>
  <si>
    <t>1400000US48113009401</t>
  </si>
  <si>
    <t>1400000US48113009402</t>
  </si>
  <si>
    <t>1400000US48113009500</t>
  </si>
  <si>
    <t>1400000US48113009603</t>
  </si>
  <si>
    <t>1400000US48113009604</t>
  </si>
  <si>
    <t>1400000US48113009605</t>
  </si>
  <si>
    <t>1400000US48113009607</t>
  </si>
  <si>
    <t>1400000US48113009608</t>
  </si>
  <si>
    <t>1400000US48113009609</t>
  </si>
  <si>
    <t>1400000US48113009610</t>
  </si>
  <si>
    <t>1400000US48113009611</t>
  </si>
  <si>
    <t>1400000US48113009701</t>
  </si>
  <si>
    <t>1400000US48113009702</t>
  </si>
  <si>
    <t>1400000US48113009802</t>
  </si>
  <si>
    <t>1400000US48113009803</t>
  </si>
  <si>
    <t>1400000US48113009804</t>
  </si>
  <si>
    <t>1400000US48113009900</t>
  </si>
  <si>
    <t>1400000US48113010000</t>
  </si>
  <si>
    <t>1400000US48113010101</t>
  </si>
  <si>
    <t>1400000US48113010102</t>
  </si>
  <si>
    <t>1400000US48113010500</t>
  </si>
  <si>
    <t>1400000US48113010601</t>
  </si>
  <si>
    <t>1400000US48113010602</t>
  </si>
  <si>
    <t>1400000US48113010701</t>
  </si>
  <si>
    <t>1400000US48113010703</t>
  </si>
  <si>
    <t>1400000US48113010704</t>
  </si>
  <si>
    <t>1400000US48113010801</t>
  </si>
  <si>
    <t>1400000US48113010803</t>
  </si>
  <si>
    <t>1400000US48113010804</t>
  </si>
  <si>
    <t>1400000US48113010805</t>
  </si>
  <si>
    <t>1400000US48113010902</t>
  </si>
  <si>
    <t>1400000US48113010903</t>
  </si>
  <si>
    <t>1400000US48113010904</t>
  </si>
  <si>
    <t>1400000US48113011001</t>
  </si>
  <si>
    <t>1400000US48113011002</t>
  </si>
  <si>
    <t>1400000US48113011101</t>
  </si>
  <si>
    <t>1400000US48113011103</t>
  </si>
  <si>
    <t>1400000US48113011104</t>
  </si>
  <si>
    <t>1400000US48113011105</t>
  </si>
  <si>
    <t>1400000US48113011200</t>
  </si>
  <si>
    <t>1400000US48113011300</t>
  </si>
  <si>
    <t>1400000US48113011401</t>
  </si>
  <si>
    <t>1400000US48113011500</t>
  </si>
  <si>
    <t>1400000US48113011601</t>
  </si>
  <si>
    <t>1400000US48113011602</t>
  </si>
  <si>
    <t>1400000US48113011701</t>
  </si>
  <si>
    <t>1400000US48113011702</t>
  </si>
  <si>
    <t>1400000US48113011800</t>
  </si>
  <si>
    <t>1400000US48113011900</t>
  </si>
  <si>
    <t>1400000US48113012000</t>
  </si>
  <si>
    <t>1400000US48113012100</t>
  </si>
  <si>
    <t>1400000US48113012204</t>
  </si>
  <si>
    <t>1400000US48113012206</t>
  </si>
  <si>
    <t>1400000US48113012207</t>
  </si>
  <si>
    <t>1400000US48113012208</t>
  </si>
  <si>
    <t>1400000US48113012209</t>
  </si>
  <si>
    <t>1400000US48113012210</t>
  </si>
  <si>
    <t>1400000US48113012211</t>
  </si>
  <si>
    <t>1400000US48113012301</t>
  </si>
  <si>
    <t>1400000US48113012302</t>
  </si>
  <si>
    <t>1400000US48113012400</t>
  </si>
  <si>
    <t>1400000US48113012500</t>
  </si>
  <si>
    <t>1400000US48113012601</t>
  </si>
  <si>
    <t>1400000US48113012603</t>
  </si>
  <si>
    <t>1400000US48113012604</t>
  </si>
  <si>
    <t>1400000US48113012701</t>
  </si>
  <si>
    <t>1400000US48113012702</t>
  </si>
  <si>
    <t>1400000US48113012800</t>
  </si>
  <si>
    <t>1400000US48113012900</t>
  </si>
  <si>
    <t>1400000US48113013004</t>
  </si>
  <si>
    <t>1400000US48113013005</t>
  </si>
  <si>
    <t>1400000US48113013007</t>
  </si>
  <si>
    <t>1400000US48113013008</t>
  </si>
  <si>
    <t>1400000US48113013009</t>
  </si>
  <si>
    <t>1400000US48113013010</t>
  </si>
  <si>
    <t>1400000US48113013011</t>
  </si>
  <si>
    <t>1400000US48113013101</t>
  </si>
  <si>
    <t>1400000US48113013102</t>
  </si>
  <si>
    <t>1400000US48113013104</t>
  </si>
  <si>
    <t>1400000US48113013105</t>
  </si>
  <si>
    <t>1400000US48113013200</t>
  </si>
  <si>
    <t>1400000US48113013300</t>
  </si>
  <si>
    <t>1400000US48113013400</t>
  </si>
  <si>
    <t>1400000US48113013500</t>
  </si>
  <si>
    <t>1400000US48113013605</t>
  </si>
  <si>
    <t>1400000US48113013606</t>
  </si>
  <si>
    <t>1400000US48113013607</t>
  </si>
  <si>
    <t>1400000US48113013608</t>
  </si>
  <si>
    <t>1400000US48113013609</t>
  </si>
  <si>
    <t>1400000US48113013610</t>
  </si>
  <si>
    <t>1400000US48113013611</t>
  </si>
  <si>
    <t>1400000US48113013615</t>
  </si>
  <si>
    <t>1400000US48113013616</t>
  </si>
  <si>
    <t>1400000US48113013617</t>
  </si>
  <si>
    <t>1400000US48113013618</t>
  </si>
  <si>
    <t>1400000US48113013619</t>
  </si>
  <si>
    <t>1400000US48113013620</t>
  </si>
  <si>
    <t>1400000US48113013621</t>
  </si>
  <si>
    <t>1400000US48113013622</t>
  </si>
  <si>
    <t>1400000US48113013623</t>
  </si>
  <si>
    <t>1400000US48113013624</t>
  </si>
  <si>
    <t>1400000US48113013625</t>
  </si>
  <si>
    <t>1400000US48113013626</t>
  </si>
  <si>
    <t>1400000US48113013711</t>
  </si>
  <si>
    <t>1400000US48113013712</t>
  </si>
  <si>
    <t>1400000US48113013713</t>
  </si>
  <si>
    <t>1400000US48113013714</t>
  </si>
  <si>
    <t>1400000US48113013715</t>
  </si>
  <si>
    <t>1400000US48113013716</t>
  </si>
  <si>
    <t>1400000US48113013717</t>
  </si>
  <si>
    <t>1400000US48113013718</t>
  </si>
  <si>
    <t>1400000US48113013719</t>
  </si>
  <si>
    <t>1400000US48113013720</t>
  </si>
  <si>
    <t>1400000US48113013721</t>
  </si>
  <si>
    <t>1400000US48113013722</t>
  </si>
  <si>
    <t>1400000US48113013725</t>
  </si>
  <si>
    <t>1400000US48113013726</t>
  </si>
  <si>
    <t>1400000US48113013727</t>
  </si>
  <si>
    <t>1400000US48113013803</t>
  </si>
  <si>
    <t>1400000US48113013804</t>
  </si>
  <si>
    <t>1400000US48113013805</t>
  </si>
  <si>
    <t>1400000US48113013806</t>
  </si>
  <si>
    <t>1400000US48113013901</t>
  </si>
  <si>
    <t>1400000US48113013902</t>
  </si>
  <si>
    <t>1400000US48113014001</t>
  </si>
  <si>
    <t>1400000US48113014002</t>
  </si>
  <si>
    <t>1400000US48113014103</t>
  </si>
  <si>
    <t>1400000US48113014113</t>
  </si>
  <si>
    <t>1400000US48113014114</t>
  </si>
  <si>
    <t>1400000US48113014115</t>
  </si>
  <si>
    <t>1400000US48113014116</t>
  </si>
  <si>
    <t>1400000US48113014119</t>
  </si>
  <si>
    <t>1400000US48113014120</t>
  </si>
  <si>
    <t>1400000US48113014121</t>
  </si>
  <si>
    <t>1400000US48113014123</t>
  </si>
  <si>
    <t>1400000US48113014124</t>
  </si>
  <si>
    <t>1400000US48113014126</t>
  </si>
  <si>
    <t>1400000US48113014127</t>
  </si>
  <si>
    <t>1400000US48113014128</t>
  </si>
  <si>
    <t>1400000US48113014129</t>
  </si>
  <si>
    <t>1400000US48113014130</t>
  </si>
  <si>
    <t>1400000US48113014131</t>
  </si>
  <si>
    <t>1400000US48113014132</t>
  </si>
  <si>
    <t>1400000US48113014133</t>
  </si>
  <si>
    <t>1400000US48113014134</t>
  </si>
  <si>
    <t>1400000US48113014135</t>
  </si>
  <si>
    <t>1400000US48113014136</t>
  </si>
  <si>
    <t>1400000US48113014137</t>
  </si>
  <si>
    <t>1400000US48113014138</t>
  </si>
  <si>
    <t>1400000US48113014203</t>
  </si>
  <si>
    <t>1400000US48113014204</t>
  </si>
  <si>
    <t>1400000US48113014205</t>
  </si>
  <si>
    <t>1400000US48113014206</t>
  </si>
  <si>
    <t>1400000US48113014302</t>
  </si>
  <si>
    <t>1400000US48113014306</t>
  </si>
  <si>
    <t>1400000US48113014307</t>
  </si>
  <si>
    <t>1400000US48113014308</t>
  </si>
  <si>
    <t>1400000US48113014309</t>
  </si>
  <si>
    <t>1400000US48113014310</t>
  </si>
  <si>
    <t>1400000US48113014311</t>
  </si>
  <si>
    <t>1400000US48113014312</t>
  </si>
  <si>
    <t>1400000US48113014403</t>
  </si>
  <si>
    <t>1400000US48113014405</t>
  </si>
  <si>
    <t>1400000US48113014406</t>
  </si>
  <si>
    <t>1400000US48113014407</t>
  </si>
  <si>
    <t>1400000US48113014408</t>
  </si>
  <si>
    <t>1400000US48113014501</t>
  </si>
  <si>
    <t>1400000US48113014502</t>
  </si>
  <si>
    <t>1400000US48113014601</t>
  </si>
  <si>
    <t>1400000US48113014602</t>
  </si>
  <si>
    <t>1400000US48113014603</t>
  </si>
  <si>
    <t>1400000US48113014701</t>
  </si>
  <si>
    <t>1400000US48113014702</t>
  </si>
  <si>
    <t>1400000US48113014703</t>
  </si>
  <si>
    <t>1400000US48113014901</t>
  </si>
  <si>
    <t>1400000US48113014902</t>
  </si>
  <si>
    <t>1400000US48113015000</t>
  </si>
  <si>
    <t>1400000US48113015100</t>
  </si>
  <si>
    <t>1400000US48113015202</t>
  </si>
  <si>
    <t>1400000US48113015204</t>
  </si>
  <si>
    <t>1400000US48113015205</t>
  </si>
  <si>
    <t>1400000US48113015206</t>
  </si>
  <si>
    <t>1400000US48113015303</t>
  </si>
  <si>
    <t>1400000US48113015304</t>
  </si>
  <si>
    <t>1400000US48113015305</t>
  </si>
  <si>
    <t>1400000US48113015306</t>
  </si>
  <si>
    <t>1400000US48113015401</t>
  </si>
  <si>
    <t>1400000US48113015403</t>
  </si>
  <si>
    <t>1400000US48113015404</t>
  </si>
  <si>
    <t>1400000US48113015500</t>
  </si>
  <si>
    <t>1400000US48113015600</t>
  </si>
  <si>
    <t>1400000US48113015700</t>
  </si>
  <si>
    <t>1400000US48113015800</t>
  </si>
  <si>
    <t>1400000US48113015900</t>
  </si>
  <si>
    <t>1400000US48113016001</t>
  </si>
  <si>
    <t>1400000US48113016002</t>
  </si>
  <si>
    <t>1400000US48113016100</t>
  </si>
  <si>
    <t>1400000US48113016201</t>
  </si>
  <si>
    <t>1400000US48113016202</t>
  </si>
  <si>
    <t>1400000US48113016301</t>
  </si>
  <si>
    <t>1400000US48113016302</t>
  </si>
  <si>
    <t>1400000US48113016401</t>
  </si>
  <si>
    <t>1400000US48113016406</t>
  </si>
  <si>
    <t>1400000US48113016407</t>
  </si>
  <si>
    <t>1400000US48113016408</t>
  </si>
  <si>
    <t>1400000US48113016409</t>
  </si>
  <si>
    <t>1400000US48113016410</t>
  </si>
  <si>
    <t>1400000US48113016411</t>
  </si>
  <si>
    <t>1400000US48113016412</t>
  </si>
  <si>
    <t>1400000US48113016413</t>
  </si>
  <si>
    <t>1400000US48113016502</t>
  </si>
  <si>
    <t>1400000US48113016509</t>
  </si>
  <si>
    <t>1400000US48113016510</t>
  </si>
  <si>
    <t>1400000US48113016511</t>
  </si>
  <si>
    <t>1400000US48113016513</t>
  </si>
  <si>
    <t>1400000US48113016514</t>
  </si>
  <si>
    <t>1400000US48113016516</t>
  </si>
  <si>
    <t>1400000US48113016517</t>
  </si>
  <si>
    <t>1400000US48113016518</t>
  </si>
  <si>
    <t>1400000US48113016519</t>
  </si>
  <si>
    <t>1400000US48113016520</t>
  </si>
  <si>
    <t>1400000US48113016521</t>
  </si>
  <si>
    <t>1400000US48113016522</t>
  </si>
  <si>
    <t>1400000US48113016523</t>
  </si>
  <si>
    <t>1400000US48113016605</t>
  </si>
  <si>
    <t>1400000US48113016606</t>
  </si>
  <si>
    <t>1400000US48113016607</t>
  </si>
  <si>
    <t>1400000US48113016610</t>
  </si>
  <si>
    <t>1400000US48113016611</t>
  </si>
  <si>
    <t>1400000US48113016612</t>
  </si>
  <si>
    <t>1400000US48113016615</t>
  </si>
  <si>
    <t>1400000US48113016616</t>
  </si>
  <si>
    <t>1400000US48113016617</t>
  </si>
  <si>
    <t>1400000US48113016618</t>
  </si>
  <si>
    <t>1400000US48113016619</t>
  </si>
  <si>
    <t>1400000US48113016620</t>
  </si>
  <si>
    <t>1400000US48113016621</t>
  </si>
  <si>
    <t>1400000US48113016622</t>
  </si>
  <si>
    <t>1400000US48113016623</t>
  </si>
  <si>
    <t>1400000US48113016624</t>
  </si>
  <si>
    <t>1400000US48113016625</t>
  </si>
  <si>
    <t>1400000US48113016626</t>
  </si>
  <si>
    <t>1400000US48113016701</t>
  </si>
  <si>
    <t>1400000US48113016703</t>
  </si>
  <si>
    <t>1400000US48113016704</t>
  </si>
  <si>
    <t>1400000US48113016705</t>
  </si>
  <si>
    <t>1400000US48113016802</t>
  </si>
  <si>
    <t>1400000US48113016803</t>
  </si>
  <si>
    <t>1400000US48113016804</t>
  </si>
  <si>
    <t>1400000US48113016902</t>
  </si>
  <si>
    <t>1400000US48113016903</t>
  </si>
  <si>
    <t>1400000US48113017001</t>
  </si>
  <si>
    <t>1400000US48113017003</t>
  </si>
  <si>
    <t>1400000US48113017004</t>
  </si>
  <si>
    <t>1400000US48113017101</t>
  </si>
  <si>
    <t>1400000US48113017102</t>
  </si>
  <si>
    <t>1400000US48113017201</t>
  </si>
  <si>
    <t>1400000US48113017202</t>
  </si>
  <si>
    <t>1400000US48113017301</t>
  </si>
  <si>
    <t>1400000US48113017303</t>
  </si>
  <si>
    <t>1400000US48113017304</t>
  </si>
  <si>
    <t>1400000US48113017305</t>
  </si>
  <si>
    <t>1400000US48113017306</t>
  </si>
  <si>
    <t>1400000US48113017400</t>
  </si>
  <si>
    <t>1400000US48113017500</t>
  </si>
  <si>
    <t>1400000US48113017602</t>
  </si>
  <si>
    <t>1400000US48113017604</t>
  </si>
  <si>
    <t>1400000US48113017605</t>
  </si>
  <si>
    <t>1400000US48113017606</t>
  </si>
  <si>
    <t>1400000US48113017702</t>
  </si>
  <si>
    <t>1400000US48113017703</t>
  </si>
  <si>
    <t>1400000US48113017704</t>
  </si>
  <si>
    <t>1400000US48113017804</t>
  </si>
  <si>
    <t>1400000US48113017805</t>
  </si>
  <si>
    <t>1400000US48113017806</t>
  </si>
  <si>
    <t>1400000US48113017807</t>
  </si>
  <si>
    <t>1400000US48113017808</t>
  </si>
  <si>
    <t>1400000US48113017811</t>
  </si>
  <si>
    <t>1400000US48113017812</t>
  </si>
  <si>
    <t>1400000US48113017813</t>
  </si>
  <si>
    <t>1400000US48113017814</t>
  </si>
  <si>
    <t>1400000US48113017900</t>
  </si>
  <si>
    <t>1400000US48113018001</t>
  </si>
  <si>
    <t>1400000US48113018002</t>
  </si>
  <si>
    <t>1400000US48113018104</t>
  </si>
  <si>
    <t>1400000US48113018105</t>
  </si>
  <si>
    <t>1400000US48113018110</t>
  </si>
  <si>
    <t>1400000US48113018111</t>
  </si>
  <si>
    <t>1400000US48113018118</t>
  </si>
  <si>
    <t>1400000US48113018120</t>
  </si>
  <si>
    <t>1400000US48113018121</t>
  </si>
  <si>
    <t>1400000US48113018122</t>
  </si>
  <si>
    <t>1400000US48113018123</t>
  </si>
  <si>
    <t>1400000US48113018124</t>
  </si>
  <si>
    <t>1400000US48113018126</t>
  </si>
  <si>
    <t>1400000US48113018127</t>
  </si>
  <si>
    <t>1400000US48113018128</t>
  </si>
  <si>
    <t>1400000US48113018129</t>
  </si>
  <si>
    <t>1400000US48113018130</t>
  </si>
  <si>
    <t>1400000US48113018132</t>
  </si>
  <si>
    <t>1400000US48113018133</t>
  </si>
  <si>
    <t>1400000US48113018134</t>
  </si>
  <si>
    <t>1400000US48113018135</t>
  </si>
  <si>
    <t>1400000US48113018136</t>
  </si>
  <si>
    <t>1400000US48113018137</t>
  </si>
  <si>
    <t>1400000US48113018138</t>
  </si>
  <si>
    <t>1400000US48113018139</t>
  </si>
  <si>
    <t>1400000US48113018140</t>
  </si>
  <si>
    <t>1400000US48113018141</t>
  </si>
  <si>
    <t>1400000US48113018142</t>
  </si>
  <si>
    <t>1400000US48113018203</t>
  </si>
  <si>
    <t>1400000US48113018204</t>
  </si>
  <si>
    <t>1400000US48113018205</t>
  </si>
  <si>
    <t>1400000US48113018206</t>
  </si>
  <si>
    <t>1400000US48113018300</t>
  </si>
  <si>
    <t>1400000US48113018401</t>
  </si>
  <si>
    <t>1400000US48113018402</t>
  </si>
  <si>
    <t>1400000US48113018403</t>
  </si>
  <si>
    <t>1400000US48113018501</t>
  </si>
  <si>
    <t>1400000US48113018503</t>
  </si>
  <si>
    <t>1400000US48113018505</t>
  </si>
  <si>
    <t>1400000US48113018506</t>
  </si>
  <si>
    <t>1400000US48113018600</t>
  </si>
  <si>
    <t>1400000US48113018700</t>
  </si>
  <si>
    <t>1400000US48113018801</t>
  </si>
  <si>
    <t>1400000US48113018802</t>
  </si>
  <si>
    <t>1400000US48113018900</t>
  </si>
  <si>
    <t>1400000US48113019004</t>
  </si>
  <si>
    <t>1400000US48113019013</t>
  </si>
  <si>
    <t>1400000US48113019014</t>
  </si>
  <si>
    <t>1400000US48113019016</t>
  </si>
  <si>
    <t>1400000US48113019018</t>
  </si>
  <si>
    <t>1400000US48113019019</t>
  </si>
  <si>
    <t>1400000US48113019020</t>
  </si>
  <si>
    <t>1400000US48113019021</t>
  </si>
  <si>
    <t>1400000US48113019023</t>
  </si>
  <si>
    <t>1400000US48113019024</t>
  </si>
  <si>
    <t>1400000US48113019025</t>
  </si>
  <si>
    <t>1400000US48113019026</t>
  </si>
  <si>
    <t>1400000US48113019027</t>
  </si>
  <si>
    <t>1400000US48113019028</t>
  </si>
  <si>
    <t>1400000US48113019029</t>
  </si>
  <si>
    <t>1400000US48113019031</t>
  </si>
  <si>
    <t>1400000US48113019032</t>
  </si>
  <si>
    <t>1400000US48113019033</t>
  </si>
  <si>
    <t>1400000US48113019034</t>
  </si>
  <si>
    <t>1400000US48113019035</t>
  </si>
  <si>
    <t>1400000US48113019036</t>
  </si>
  <si>
    <t>1400000US48113019037</t>
  </si>
  <si>
    <t>1400000US48113019038</t>
  </si>
  <si>
    <t>1400000US48113019039</t>
  </si>
  <si>
    <t>1400000US48113019040</t>
  </si>
  <si>
    <t>1400000US48113019041</t>
  </si>
  <si>
    <t>1400000US48113019042</t>
  </si>
  <si>
    <t>1400000US48113019043</t>
  </si>
  <si>
    <t>1400000US48113019100</t>
  </si>
  <si>
    <t>1400000US48113019202</t>
  </si>
  <si>
    <t>1400000US48113019203</t>
  </si>
  <si>
    <t>1400000US48113019204</t>
  </si>
  <si>
    <t>1400000US48113019205</t>
  </si>
  <si>
    <t>1400000US48113019206</t>
  </si>
  <si>
    <t>1400000US48113019208</t>
  </si>
  <si>
    <t>1400000US48113019210</t>
  </si>
  <si>
    <t>1400000US48113019211</t>
  </si>
  <si>
    <t>1400000US48113019212</t>
  </si>
  <si>
    <t>1400000US48113019213</t>
  </si>
  <si>
    <t>1400000US48113019301</t>
  </si>
  <si>
    <t>1400000US48113019302</t>
  </si>
  <si>
    <t>1400000US48113019400</t>
  </si>
  <si>
    <t>1400000US48113019501</t>
  </si>
  <si>
    <t>1400000US48113019502</t>
  </si>
  <si>
    <t>1400000US48113019600</t>
  </si>
  <si>
    <t>1400000US48113019700</t>
  </si>
  <si>
    <t>1400000US48113019800</t>
  </si>
  <si>
    <t>1400000US48113019900</t>
  </si>
  <si>
    <t>1400000US48113020000</t>
  </si>
  <si>
    <t>1400000US48113020100</t>
  </si>
  <si>
    <t>1400000US48113020200</t>
  </si>
  <si>
    <t>1400000US48113020300</t>
  </si>
  <si>
    <t>1400000US48113020400</t>
  </si>
  <si>
    <t>1400000US48113020500</t>
  </si>
  <si>
    <t>1400000US48113020600</t>
  </si>
  <si>
    <t>1400000US48113020700</t>
  </si>
  <si>
    <t>1400000US48113980000</t>
  </si>
  <si>
    <t>1400000US48113980100</t>
  </si>
  <si>
    <t>1400000US48115950401</t>
  </si>
  <si>
    <t>1400000US48115950402</t>
  </si>
  <si>
    <t>1400000US48115950500</t>
  </si>
  <si>
    <t>1400000US48115950600</t>
  </si>
  <si>
    <t>1400000US48117950300</t>
  </si>
  <si>
    <t>1400000US48117950400</t>
  </si>
  <si>
    <t>1400000US48117950500</t>
  </si>
  <si>
    <t>1400000US48117950600</t>
  </si>
  <si>
    <t>1400000US48119950100</t>
  </si>
  <si>
    <t>1400000US48119950200</t>
  </si>
  <si>
    <t>1400000US48121020103</t>
  </si>
  <si>
    <t>1400000US48121020104</t>
  </si>
  <si>
    <t>1400000US48121020105</t>
  </si>
  <si>
    <t>1400000US48121020106</t>
  </si>
  <si>
    <t>1400000US48121020107</t>
  </si>
  <si>
    <t>1400000US48121020108</t>
  </si>
  <si>
    <t>1400000US48121020109</t>
  </si>
  <si>
    <t>1400000US48121020110</t>
  </si>
  <si>
    <t>1400000US48121020111</t>
  </si>
  <si>
    <t>1400000US48121020112</t>
  </si>
  <si>
    <t>1400000US48121020113</t>
  </si>
  <si>
    <t>1400000US48121020114</t>
  </si>
  <si>
    <t>1400000US48121020115</t>
  </si>
  <si>
    <t>1400000US48121020202</t>
  </si>
  <si>
    <t>1400000US48121020203</t>
  </si>
  <si>
    <t>1400000US48121020204</t>
  </si>
  <si>
    <t>1400000US48121020205</t>
  </si>
  <si>
    <t>1400000US48121020303</t>
  </si>
  <si>
    <t>1400000US48121020305</t>
  </si>
  <si>
    <t>1400000US48121020306</t>
  </si>
  <si>
    <t>1400000US48121020307</t>
  </si>
  <si>
    <t>1400000US48121020308</t>
  </si>
  <si>
    <t>1400000US48121020309</t>
  </si>
  <si>
    <t>1400000US48121020310</t>
  </si>
  <si>
    <t>1400000US48121020401</t>
  </si>
  <si>
    <t>1400000US48121020402</t>
  </si>
  <si>
    <t>1400000US48121020403</t>
  </si>
  <si>
    <t>1400000US48121020503</t>
  </si>
  <si>
    <t>1400000US48121020504</t>
  </si>
  <si>
    <t>1400000US48121020505</t>
  </si>
  <si>
    <t>1400000US48121020506</t>
  </si>
  <si>
    <t>1400000US48121020601</t>
  </si>
  <si>
    <t>1400000US48121020602</t>
  </si>
  <si>
    <t>1400000US48121020700</t>
  </si>
  <si>
    <t>1400000US48121020800</t>
  </si>
  <si>
    <t>1400000US48121020900</t>
  </si>
  <si>
    <t>1400000US48121021000</t>
  </si>
  <si>
    <t>1400000US48121021100</t>
  </si>
  <si>
    <t>1400000US48121021201</t>
  </si>
  <si>
    <t>1400000US48121021202</t>
  </si>
  <si>
    <t>1400000US48121021301</t>
  </si>
  <si>
    <t>1400000US48121021303</t>
  </si>
  <si>
    <t>1400000US48121021304</t>
  </si>
  <si>
    <t>1400000US48121021305</t>
  </si>
  <si>
    <t>1400000US48121021403</t>
  </si>
  <si>
    <t>1400000US48121021404</t>
  </si>
  <si>
    <t>1400000US48121021405</t>
  </si>
  <si>
    <t>1400000US48121021406</t>
  </si>
  <si>
    <t>1400000US48121021407</t>
  </si>
  <si>
    <t>1400000US48121021408</t>
  </si>
  <si>
    <t>1400000US48121021409</t>
  </si>
  <si>
    <t>1400000US48121021502</t>
  </si>
  <si>
    <t>1400000US48121021505</t>
  </si>
  <si>
    <t>1400000US48121021512</t>
  </si>
  <si>
    <t>1400000US48121021513</t>
  </si>
  <si>
    <t>1400000US48121021514</t>
  </si>
  <si>
    <t>1400000US48121021515</t>
  </si>
  <si>
    <t>1400000US48121021516</t>
  </si>
  <si>
    <t>1400000US48121021517</t>
  </si>
  <si>
    <t>1400000US48121021518</t>
  </si>
  <si>
    <t>1400000US48121021519</t>
  </si>
  <si>
    <t>1400000US48121021520</t>
  </si>
  <si>
    <t>1400000US48121021521</t>
  </si>
  <si>
    <t>1400000US48121021522</t>
  </si>
  <si>
    <t>1400000US48121021523</t>
  </si>
  <si>
    <t>1400000US48121021524</t>
  </si>
  <si>
    <t>1400000US48121021525</t>
  </si>
  <si>
    <t>1400000US48121021526</t>
  </si>
  <si>
    <t>1400000US48121021527</t>
  </si>
  <si>
    <t>1400000US48121021611</t>
  </si>
  <si>
    <t>1400000US48121021612</t>
  </si>
  <si>
    <t>1400000US48121021613</t>
  </si>
  <si>
    <t>1400000US48121021614</t>
  </si>
  <si>
    <t>1400000US48121021615</t>
  </si>
  <si>
    <t>1400000US48121021616</t>
  </si>
  <si>
    <t>1400000US48121021618</t>
  </si>
  <si>
    <t>1400000US48121021619</t>
  </si>
  <si>
    <t>1400000US48121021620</t>
  </si>
  <si>
    <t>1400000US48121021621</t>
  </si>
  <si>
    <t>1400000US48121021622</t>
  </si>
  <si>
    <t>1400000US48121021623</t>
  </si>
  <si>
    <t>1400000US48121021624</t>
  </si>
  <si>
    <t>1400000US48121021625</t>
  </si>
  <si>
    <t>1400000US48121021626</t>
  </si>
  <si>
    <t>1400000US48121021627</t>
  </si>
  <si>
    <t>1400000US48121021628</t>
  </si>
  <si>
    <t>1400000US48121021629</t>
  </si>
  <si>
    <t>1400000US48121021630</t>
  </si>
  <si>
    <t>1400000US48121021631</t>
  </si>
  <si>
    <t>1400000US48121021632</t>
  </si>
  <si>
    <t>1400000US48121021633</t>
  </si>
  <si>
    <t>1400000US48121021634</t>
  </si>
  <si>
    <t>1400000US48121021635</t>
  </si>
  <si>
    <t>1400000US48121021636</t>
  </si>
  <si>
    <t>1400000US48121021637</t>
  </si>
  <si>
    <t>1400000US48121021638</t>
  </si>
  <si>
    <t>1400000US48121021715</t>
  </si>
  <si>
    <t>1400000US48121021716</t>
  </si>
  <si>
    <t>1400000US48121021717</t>
  </si>
  <si>
    <t>1400000US48121021718</t>
  </si>
  <si>
    <t>1400000US48121021719</t>
  </si>
  <si>
    <t>1400000US48121021720</t>
  </si>
  <si>
    <t>1400000US48121021721</t>
  </si>
  <si>
    <t>1400000US48121021722</t>
  </si>
  <si>
    <t>1400000US48121021723</t>
  </si>
  <si>
    <t>1400000US48121021724</t>
  </si>
  <si>
    <t>1400000US48121021725</t>
  </si>
  <si>
    <t>1400000US48121021726</t>
  </si>
  <si>
    <t>1400000US48121021727</t>
  </si>
  <si>
    <t>1400000US48121021728</t>
  </si>
  <si>
    <t>1400000US48121021729</t>
  </si>
  <si>
    <t>1400000US48121021730</t>
  </si>
  <si>
    <t>1400000US48121021731</t>
  </si>
  <si>
    <t>1400000US48121021732</t>
  </si>
  <si>
    <t>1400000US48121021733</t>
  </si>
  <si>
    <t>1400000US48121021734</t>
  </si>
  <si>
    <t>1400000US48121021735</t>
  </si>
  <si>
    <t>1400000US48121021736</t>
  </si>
  <si>
    <t>1400000US48121021737</t>
  </si>
  <si>
    <t>1400000US48121021738</t>
  </si>
  <si>
    <t>1400000US48121021739</t>
  </si>
  <si>
    <t>1400000US48121021740</t>
  </si>
  <si>
    <t>1400000US48121021741</t>
  </si>
  <si>
    <t>1400000US48121021742</t>
  </si>
  <si>
    <t>1400000US48121021743</t>
  </si>
  <si>
    <t>1400000US48121021744</t>
  </si>
  <si>
    <t>1400000US48121021745</t>
  </si>
  <si>
    <t>1400000US48121021746</t>
  </si>
  <si>
    <t>1400000US48121021747</t>
  </si>
  <si>
    <t>1400000US48121021748</t>
  </si>
  <si>
    <t>1400000US48121021749</t>
  </si>
  <si>
    <t>1400000US48121021750</t>
  </si>
  <si>
    <t>1400000US48121021751</t>
  </si>
  <si>
    <t>1400000US48121021752</t>
  </si>
  <si>
    <t>1400000US48121021753</t>
  </si>
  <si>
    <t>1400000US48121021800</t>
  </si>
  <si>
    <t>1400000US48121021900</t>
  </si>
  <si>
    <t>1400000US48123970100</t>
  </si>
  <si>
    <t>1400000US48123970200</t>
  </si>
  <si>
    <t>1400000US48123970300</t>
  </si>
  <si>
    <t>1400000US48123970400</t>
  </si>
  <si>
    <t>1400000US48123970500</t>
  </si>
  <si>
    <t>1400000US48125950300</t>
  </si>
  <si>
    <t>1400000US48127950200</t>
  </si>
  <si>
    <t>1400000US48127950400</t>
  </si>
  <si>
    <t>1400000US48129950200</t>
  </si>
  <si>
    <t>1400000US48129950300</t>
  </si>
  <si>
    <t>1400000US48131950100</t>
  </si>
  <si>
    <t>1400000US48131950200</t>
  </si>
  <si>
    <t>1400000US48131950500</t>
  </si>
  <si>
    <t>1400000US48133950100</t>
  </si>
  <si>
    <t>1400000US48133950200</t>
  </si>
  <si>
    <t>1400000US48133950300</t>
  </si>
  <si>
    <t>1400000US48133950400</t>
  </si>
  <si>
    <t>1400000US48133950500</t>
  </si>
  <si>
    <t>1400000US48135000100</t>
  </si>
  <si>
    <t>1400000US48135000300</t>
  </si>
  <si>
    <t>1400000US48135000400</t>
  </si>
  <si>
    <t>1400000US48135000500</t>
  </si>
  <si>
    <t>1400000US48135000600</t>
  </si>
  <si>
    <t>1400000US48135000700</t>
  </si>
  <si>
    <t>1400000US48135000800</t>
  </si>
  <si>
    <t>1400000US48135001000</t>
  </si>
  <si>
    <t>1400000US48135001100</t>
  </si>
  <si>
    <t>1400000US48135001300</t>
  </si>
  <si>
    <t>1400000US48135001500</t>
  </si>
  <si>
    <t>1400000US48135001600</t>
  </si>
  <si>
    <t>1400000US48135001700</t>
  </si>
  <si>
    <t>1400000US48135001800</t>
  </si>
  <si>
    <t>1400000US48135001900</t>
  </si>
  <si>
    <t>1400000US48135002000</t>
  </si>
  <si>
    <t>1400000US48135002200</t>
  </si>
  <si>
    <t>1400000US48135002300</t>
  </si>
  <si>
    <t>1400000US48135002400</t>
  </si>
  <si>
    <t>1400000US48135002501</t>
  </si>
  <si>
    <t>1400000US48135002502</t>
  </si>
  <si>
    <t>1400000US48135002503</t>
  </si>
  <si>
    <t>1400000US48135002700</t>
  </si>
  <si>
    <t>1400000US48135002801</t>
  </si>
  <si>
    <t>1400000US48135002802</t>
  </si>
  <si>
    <t>1400000US48135002900</t>
  </si>
  <si>
    <t>1400000US48135003000</t>
  </si>
  <si>
    <t>1400000US48135003100</t>
  </si>
  <si>
    <t>1400000US48137950300</t>
  </si>
  <si>
    <t>1400000US48139060101</t>
  </si>
  <si>
    <t>1400000US48139060102</t>
  </si>
  <si>
    <t>1400000US48139060204</t>
  </si>
  <si>
    <t>1400000US48139060206</t>
  </si>
  <si>
    <t>1400000US48139060207</t>
  </si>
  <si>
    <t>1400000US48139060208</t>
  </si>
  <si>
    <t>1400000US48139060209</t>
  </si>
  <si>
    <t>1400000US48139060210</t>
  </si>
  <si>
    <t>1400000US48139060211</t>
  </si>
  <si>
    <t>1400000US48139060212</t>
  </si>
  <si>
    <t>1400000US48139060213</t>
  </si>
  <si>
    <t>1400000US48139060214</t>
  </si>
  <si>
    <t>1400000US48139060300</t>
  </si>
  <si>
    <t>1400000US48139060400</t>
  </si>
  <si>
    <t>1400000US48139060500</t>
  </si>
  <si>
    <t>1400000US48139060600</t>
  </si>
  <si>
    <t>1400000US48139060701</t>
  </si>
  <si>
    <t>1400000US48139060702</t>
  </si>
  <si>
    <t>1400000US48139060703</t>
  </si>
  <si>
    <t>1400000US48139060801</t>
  </si>
  <si>
    <t>1400000US48139060802</t>
  </si>
  <si>
    <t>1400000US48139060803</t>
  </si>
  <si>
    <t>1400000US48139060900</t>
  </si>
  <si>
    <t>1400000US48139061000</t>
  </si>
  <si>
    <t>1400000US48139061100</t>
  </si>
  <si>
    <t>1400000US48139061200</t>
  </si>
  <si>
    <t>1400000US48139061300</t>
  </si>
  <si>
    <t>1400000US48139061400</t>
  </si>
  <si>
    <t>1400000US48139061500</t>
  </si>
  <si>
    <t>1400000US48139061600</t>
  </si>
  <si>
    <t>1400000US48139061700</t>
  </si>
  <si>
    <t>1400000US48141000101</t>
  </si>
  <si>
    <t>1400000US48141000106</t>
  </si>
  <si>
    <t>1400000US48141000107</t>
  </si>
  <si>
    <t>1400000US48141000108</t>
  </si>
  <si>
    <t>1400000US48141000109</t>
  </si>
  <si>
    <t>1400000US48141000110</t>
  </si>
  <si>
    <t>1400000US48141000111</t>
  </si>
  <si>
    <t>1400000US48141000112</t>
  </si>
  <si>
    <t>1400000US48141000204</t>
  </si>
  <si>
    <t>1400000US48141000205</t>
  </si>
  <si>
    <t>1400000US48141000206</t>
  </si>
  <si>
    <t>1400000US48141000207</t>
  </si>
  <si>
    <t>1400000US48141000208</t>
  </si>
  <si>
    <t>1400000US48141000301</t>
  </si>
  <si>
    <t>1400000US48141000302</t>
  </si>
  <si>
    <t>1400000US48141000401</t>
  </si>
  <si>
    <t>1400000US48141000403</t>
  </si>
  <si>
    <t>1400000US48141000404</t>
  </si>
  <si>
    <t>1400000US48141000600</t>
  </si>
  <si>
    <t>1400000US48141000800</t>
  </si>
  <si>
    <t>1400000US48141000900</t>
  </si>
  <si>
    <t>1400000US48141001001</t>
  </si>
  <si>
    <t>1400000US48141001002</t>
  </si>
  <si>
    <t>1400000US48141001104</t>
  </si>
  <si>
    <t>1400000US48141001107</t>
  </si>
  <si>
    <t>1400000US48141001109</t>
  </si>
  <si>
    <t>1400000US48141001110</t>
  </si>
  <si>
    <t>1400000US48141001111</t>
  </si>
  <si>
    <t>1400000US48141001112</t>
  </si>
  <si>
    <t>1400000US48141001113</t>
  </si>
  <si>
    <t>1400000US48141001114</t>
  </si>
  <si>
    <t>1400000US48141001115</t>
  </si>
  <si>
    <t>1400000US48141001201</t>
  </si>
  <si>
    <t>1400000US48141001202</t>
  </si>
  <si>
    <t>1400000US48141001203</t>
  </si>
  <si>
    <t>1400000US48141001301</t>
  </si>
  <si>
    <t>1400000US48141001302</t>
  </si>
  <si>
    <t>1400000US48141001400</t>
  </si>
  <si>
    <t>1400000US48141001501</t>
  </si>
  <si>
    <t>1400000US48141001502</t>
  </si>
  <si>
    <t>1400000US48141001600</t>
  </si>
  <si>
    <t>1400000US48141001700</t>
  </si>
  <si>
    <t>1400000US48141001800</t>
  </si>
  <si>
    <t>1400000US48141001900</t>
  </si>
  <si>
    <t>1400000US48141002000</t>
  </si>
  <si>
    <t>1400000US48141002100</t>
  </si>
  <si>
    <t>1400000US48141002201</t>
  </si>
  <si>
    <t>1400000US48141002202</t>
  </si>
  <si>
    <t>1400000US48141002300</t>
  </si>
  <si>
    <t>1400000US48141002400</t>
  </si>
  <si>
    <t>1400000US48141002500</t>
  </si>
  <si>
    <t>1400000US48141002600</t>
  </si>
  <si>
    <t>1400000US48141002800</t>
  </si>
  <si>
    <t>1400000US48141002900</t>
  </si>
  <si>
    <t>1400000US48141003000</t>
  </si>
  <si>
    <t>1400000US48141003100</t>
  </si>
  <si>
    <t>1400000US48141003200</t>
  </si>
  <si>
    <t>1400000US48141003300</t>
  </si>
  <si>
    <t>1400000US48141003402</t>
  </si>
  <si>
    <t>1400000US48141003403</t>
  </si>
  <si>
    <t>1400000US48141003404</t>
  </si>
  <si>
    <t>1400000US48141003501</t>
  </si>
  <si>
    <t>1400000US48141003502</t>
  </si>
  <si>
    <t>1400000US48141003601</t>
  </si>
  <si>
    <t>1400000US48141003602</t>
  </si>
  <si>
    <t>1400000US48141003701</t>
  </si>
  <si>
    <t>1400000US48141003702</t>
  </si>
  <si>
    <t>1400000US48141003801</t>
  </si>
  <si>
    <t>1400000US48141003803</t>
  </si>
  <si>
    <t>1400000US48141003804</t>
  </si>
  <si>
    <t>1400000US48141003901</t>
  </si>
  <si>
    <t>1400000US48141003902</t>
  </si>
  <si>
    <t>1400000US48141003903</t>
  </si>
  <si>
    <t>1400000US48141004002</t>
  </si>
  <si>
    <t>1400000US48141004003</t>
  </si>
  <si>
    <t>1400000US48141004004</t>
  </si>
  <si>
    <t>1400000US48141004103</t>
  </si>
  <si>
    <t>1400000US48141004104</t>
  </si>
  <si>
    <t>1400000US48141004105</t>
  </si>
  <si>
    <t>1400000US48141004106</t>
  </si>
  <si>
    <t>1400000US48141004107</t>
  </si>
  <si>
    <t>1400000US48141004201</t>
  </si>
  <si>
    <t>1400000US48141004202</t>
  </si>
  <si>
    <t>1400000US48141004303</t>
  </si>
  <si>
    <t>1400000US48141004307</t>
  </si>
  <si>
    <t>1400000US48141004309</t>
  </si>
  <si>
    <t>1400000US48141004310</t>
  </si>
  <si>
    <t>1400000US48141004311</t>
  </si>
  <si>
    <t>1400000US48141004312</t>
  </si>
  <si>
    <t>1400000US48141004313</t>
  </si>
  <si>
    <t>1400000US48141004314</t>
  </si>
  <si>
    <t>1400000US48141004316</t>
  </si>
  <si>
    <t>1400000US48141004317</t>
  </si>
  <si>
    <t>1400000US48141004318</t>
  </si>
  <si>
    <t>1400000US48141004319</t>
  </si>
  <si>
    <t>1400000US48141004320</t>
  </si>
  <si>
    <t>1400000US48141010101</t>
  </si>
  <si>
    <t>1400000US48141010102</t>
  </si>
  <si>
    <t>1400000US48141010103</t>
  </si>
  <si>
    <t>1400000US48141010203</t>
  </si>
  <si>
    <t>1400000US48141010207</t>
  </si>
  <si>
    <t>1400000US48141010210</t>
  </si>
  <si>
    <t>1400000US48141010211</t>
  </si>
  <si>
    <t>1400000US48141010212</t>
  </si>
  <si>
    <t>1400000US48141010213</t>
  </si>
  <si>
    <t>1400000US48141010214</t>
  </si>
  <si>
    <t>1400000US48141010215</t>
  </si>
  <si>
    <t>1400000US48141010216</t>
  </si>
  <si>
    <t>1400000US48141010217</t>
  </si>
  <si>
    <t>1400000US48141010218</t>
  </si>
  <si>
    <t>1400000US48141010219</t>
  </si>
  <si>
    <t>1400000US48141010220</t>
  </si>
  <si>
    <t>1400000US48141010221</t>
  </si>
  <si>
    <t>1400000US48141010222</t>
  </si>
  <si>
    <t>1400000US48141010303</t>
  </si>
  <si>
    <t>1400000US48141010307</t>
  </si>
  <si>
    <t>1400000US48141010311</t>
  </si>
  <si>
    <t>1400000US48141010312</t>
  </si>
  <si>
    <t>1400000US48141010316</t>
  </si>
  <si>
    <t>1400000US48141010317</t>
  </si>
  <si>
    <t>1400000US48141010319</t>
  </si>
  <si>
    <t>1400000US48141010322</t>
  </si>
  <si>
    <t>1400000US48141010323</t>
  </si>
  <si>
    <t>1400000US48141010324</t>
  </si>
  <si>
    <t>1400000US48141010325</t>
  </si>
  <si>
    <t>1400000US48141010326</t>
  </si>
  <si>
    <t>1400000US48141010327</t>
  </si>
  <si>
    <t>1400000US48141010328</t>
  </si>
  <si>
    <t>1400000US48141010329</t>
  </si>
  <si>
    <t>1400000US48141010330</t>
  </si>
  <si>
    <t>1400000US48141010331</t>
  </si>
  <si>
    <t>1400000US48141010332</t>
  </si>
  <si>
    <t>1400000US48141010333</t>
  </si>
  <si>
    <t>1400000US48141010334</t>
  </si>
  <si>
    <t>1400000US48141010335</t>
  </si>
  <si>
    <t>1400000US48141010336</t>
  </si>
  <si>
    <t>1400000US48141010337</t>
  </si>
  <si>
    <t>1400000US48141010338</t>
  </si>
  <si>
    <t>1400000US48141010339</t>
  </si>
  <si>
    <t>1400000US48141010340</t>
  </si>
  <si>
    <t>1400000US48141010341</t>
  </si>
  <si>
    <t>1400000US48141010342</t>
  </si>
  <si>
    <t>1400000US48141010343</t>
  </si>
  <si>
    <t>1400000US48141010344</t>
  </si>
  <si>
    <t>1400000US48141010345</t>
  </si>
  <si>
    <t>1400000US48141010346</t>
  </si>
  <si>
    <t>1400000US48141010347</t>
  </si>
  <si>
    <t>1400000US48141010401</t>
  </si>
  <si>
    <t>1400000US48141010404</t>
  </si>
  <si>
    <t>1400000US48141010405</t>
  </si>
  <si>
    <t>1400000US48141010406</t>
  </si>
  <si>
    <t>1400000US48141010407</t>
  </si>
  <si>
    <t>1400000US48141010408</t>
  </si>
  <si>
    <t>1400000US48141010409</t>
  </si>
  <si>
    <t>1400000US48141010501</t>
  </si>
  <si>
    <t>1400000US48141010502</t>
  </si>
  <si>
    <t>1400000US48141010504</t>
  </si>
  <si>
    <t>1400000US48141010505</t>
  </si>
  <si>
    <t>1400000US48141010506</t>
  </si>
  <si>
    <t>1400000US48141010600</t>
  </si>
  <si>
    <t>1400000US48141980000</t>
  </si>
  <si>
    <t>1400000US48143950100</t>
  </si>
  <si>
    <t>1400000US48143950201</t>
  </si>
  <si>
    <t>1400000US48143950202</t>
  </si>
  <si>
    <t>1400000US48143950300</t>
  </si>
  <si>
    <t>1400000US48143950400</t>
  </si>
  <si>
    <t>1400000US48143950500</t>
  </si>
  <si>
    <t>1400000US48143950600</t>
  </si>
  <si>
    <t>1400000US48143950700</t>
  </si>
  <si>
    <t>1400000US48145000200</t>
  </si>
  <si>
    <t>1400000US48145000300</t>
  </si>
  <si>
    <t>1400000US48145000400</t>
  </si>
  <si>
    <t>1400000US48145000500</t>
  </si>
  <si>
    <t>1400000US48145000700</t>
  </si>
  <si>
    <t>1400000US48145000800</t>
  </si>
  <si>
    <t>1400000US48147950100</t>
  </si>
  <si>
    <t>1400000US48147950300</t>
  </si>
  <si>
    <t>1400000US48147950401</t>
  </si>
  <si>
    <t>1400000US48147950402</t>
  </si>
  <si>
    <t>1400000US48147950500</t>
  </si>
  <si>
    <t>1400000US48147950600</t>
  </si>
  <si>
    <t>1400000US48147950701</t>
  </si>
  <si>
    <t>1400000US48147950702</t>
  </si>
  <si>
    <t>1400000US48147950800</t>
  </si>
  <si>
    <t>1400000US48149970100</t>
  </si>
  <si>
    <t>1400000US48149970200</t>
  </si>
  <si>
    <t>1400000US48149970300</t>
  </si>
  <si>
    <t>1400000US48149970400</t>
  </si>
  <si>
    <t>1400000US48149970500</t>
  </si>
  <si>
    <t>1400000US48149970600</t>
  </si>
  <si>
    <t>1400000US48149970700</t>
  </si>
  <si>
    <t>1400000US48151950300</t>
  </si>
  <si>
    <t>1400000US48151950400</t>
  </si>
  <si>
    <t>1400000US48153950500</t>
  </si>
  <si>
    <t>1400000US48153950600</t>
  </si>
  <si>
    <t>1400000US48155950100</t>
  </si>
  <si>
    <t>1400000US48157670101</t>
  </si>
  <si>
    <t>1400000US48157670102</t>
  </si>
  <si>
    <t>1400000US48157670200</t>
  </si>
  <si>
    <t>1400000US48157670300</t>
  </si>
  <si>
    <t>1400000US48157670400</t>
  </si>
  <si>
    <t>1400000US48157670500</t>
  </si>
  <si>
    <t>1400000US48157670601</t>
  </si>
  <si>
    <t>1400000US48157670602</t>
  </si>
  <si>
    <t>1400000US48157670700</t>
  </si>
  <si>
    <t>1400000US48157670800</t>
  </si>
  <si>
    <t>1400000US48157670901</t>
  </si>
  <si>
    <t>1400000US48157670902</t>
  </si>
  <si>
    <t>1400000US48157671001</t>
  </si>
  <si>
    <t>1400000US48157671002</t>
  </si>
  <si>
    <t>1400000US48157671100</t>
  </si>
  <si>
    <t>1400000US48157671200</t>
  </si>
  <si>
    <t>1400000US48157671300</t>
  </si>
  <si>
    <t>1400000US48157671400</t>
  </si>
  <si>
    <t>1400000US48157671501</t>
  </si>
  <si>
    <t>1400000US48157671502</t>
  </si>
  <si>
    <t>1400000US48157671601</t>
  </si>
  <si>
    <t>1400000US48157671602</t>
  </si>
  <si>
    <t>1400000US48157671700</t>
  </si>
  <si>
    <t>1400000US48157671800</t>
  </si>
  <si>
    <t>1400000US48157671900</t>
  </si>
  <si>
    <t>1400000US48157672001</t>
  </si>
  <si>
    <t>1400000US48157672002</t>
  </si>
  <si>
    <t>1400000US48157672100</t>
  </si>
  <si>
    <t>1400000US48157672200</t>
  </si>
  <si>
    <t>1400000US48157672301</t>
  </si>
  <si>
    <t>1400000US48157672302</t>
  </si>
  <si>
    <t>1400000US48157672400</t>
  </si>
  <si>
    <t>1400000US48157672500</t>
  </si>
  <si>
    <t>1400000US48157672601</t>
  </si>
  <si>
    <t>1400000US48157672602</t>
  </si>
  <si>
    <t>1400000US48157672701</t>
  </si>
  <si>
    <t>1400000US48157672702</t>
  </si>
  <si>
    <t>1400000US48157672800</t>
  </si>
  <si>
    <t>1400000US48157672900</t>
  </si>
  <si>
    <t>1400000US48157673001</t>
  </si>
  <si>
    <t>1400000US48157673002</t>
  </si>
  <si>
    <t>1400000US48157673003</t>
  </si>
  <si>
    <t>1400000US48157673101</t>
  </si>
  <si>
    <t>1400000US48157673102</t>
  </si>
  <si>
    <t>1400000US48157673200</t>
  </si>
  <si>
    <t>1400000US48157673300</t>
  </si>
  <si>
    <t>1400000US48157673400</t>
  </si>
  <si>
    <t>1400000US48157673500</t>
  </si>
  <si>
    <t>1400000US48157673600</t>
  </si>
  <si>
    <t>1400000US48157673700</t>
  </si>
  <si>
    <t>1400000US48157673800</t>
  </si>
  <si>
    <t>1400000US48157673901</t>
  </si>
  <si>
    <t>1400000US48157673902</t>
  </si>
  <si>
    <t>1400000US48157674000</t>
  </si>
  <si>
    <t>1400000US48157674100</t>
  </si>
  <si>
    <t>1400000US48157674200</t>
  </si>
  <si>
    <t>1400000US48157674300</t>
  </si>
  <si>
    <t>1400000US48157674400</t>
  </si>
  <si>
    <t>1400000US48157674501</t>
  </si>
  <si>
    <t>1400000US48157674502</t>
  </si>
  <si>
    <t>1400000US48157674601</t>
  </si>
  <si>
    <t>1400000US48157674602</t>
  </si>
  <si>
    <t>1400000US48157674603</t>
  </si>
  <si>
    <t>1400000US48157674604</t>
  </si>
  <si>
    <t>1400000US48157674700</t>
  </si>
  <si>
    <t>1400000US48157674800</t>
  </si>
  <si>
    <t>1400000US48157674900</t>
  </si>
  <si>
    <t>1400000US48157675000</t>
  </si>
  <si>
    <t>1400000US48157675100</t>
  </si>
  <si>
    <t>1400000US48157675200</t>
  </si>
  <si>
    <t>1400000US48157675300</t>
  </si>
  <si>
    <t>1400000US48157675400</t>
  </si>
  <si>
    <t>1400000US48157675500</t>
  </si>
  <si>
    <t>1400000US48157675600</t>
  </si>
  <si>
    <t>1400000US48157675700</t>
  </si>
  <si>
    <t>1400000US48157675800</t>
  </si>
  <si>
    <t>1400000US48159950100</t>
  </si>
  <si>
    <t>1400000US48159950200</t>
  </si>
  <si>
    <t>1400000US48159950300</t>
  </si>
  <si>
    <t>1400000US48161000100</t>
  </si>
  <si>
    <t>1400000US48161000200</t>
  </si>
  <si>
    <t>1400000US48161000300</t>
  </si>
  <si>
    <t>1400000US48161000400</t>
  </si>
  <si>
    <t>1400000US48161000600</t>
  </si>
  <si>
    <t>1400000US48161000700</t>
  </si>
  <si>
    <t>1400000US48161000900</t>
  </si>
  <si>
    <t>1400000US48163950100</t>
  </si>
  <si>
    <t>1400000US48163950200</t>
  </si>
  <si>
    <t>1400000US48163950300</t>
  </si>
  <si>
    <t>1400000US48165950100</t>
  </si>
  <si>
    <t>1400000US48165950200</t>
  </si>
  <si>
    <t>1400000US48165950300</t>
  </si>
  <si>
    <t>1400000US48167720100</t>
  </si>
  <si>
    <t>1400000US48167720200</t>
  </si>
  <si>
    <t>1400000US48167720301</t>
  </si>
  <si>
    <t>1400000US48167720302</t>
  </si>
  <si>
    <t>1400000US48167720400</t>
  </si>
  <si>
    <t>1400000US48167720501</t>
  </si>
  <si>
    <t>1400000US48167720502</t>
  </si>
  <si>
    <t>1400000US48167720503</t>
  </si>
  <si>
    <t>1400000US48167720600</t>
  </si>
  <si>
    <t>1400000US48167720700</t>
  </si>
  <si>
    <t>1400000US48167720800</t>
  </si>
  <si>
    <t>1400000US48167720900</t>
  </si>
  <si>
    <t>1400000US48167721000</t>
  </si>
  <si>
    <t>1400000US48167721100</t>
  </si>
  <si>
    <t>1400000US48167721201</t>
  </si>
  <si>
    <t>1400000US48167721202</t>
  </si>
  <si>
    <t>1400000US48167721300</t>
  </si>
  <si>
    <t>1400000US48167721400</t>
  </si>
  <si>
    <t>1400000US48167721500</t>
  </si>
  <si>
    <t>1400000US48167721600</t>
  </si>
  <si>
    <t>1400000US48167721700</t>
  </si>
  <si>
    <t>1400000US48167721800</t>
  </si>
  <si>
    <t>1400000US48167721900</t>
  </si>
  <si>
    <t>1400000US48167722001</t>
  </si>
  <si>
    <t>1400000US48167722002</t>
  </si>
  <si>
    <t>1400000US48167722100</t>
  </si>
  <si>
    <t>1400000US48167722200</t>
  </si>
  <si>
    <t>1400000US48167722300</t>
  </si>
  <si>
    <t>1400000US48167722600</t>
  </si>
  <si>
    <t>1400000US48167722700</t>
  </si>
  <si>
    <t>1400000US48167722800</t>
  </si>
  <si>
    <t>1400000US48167722900</t>
  </si>
  <si>
    <t>1400000US48167723000</t>
  </si>
  <si>
    <t>1400000US48167723100</t>
  </si>
  <si>
    <t>1400000US48167723200</t>
  </si>
  <si>
    <t>1400000US48167723300</t>
  </si>
  <si>
    <t>1400000US48167723400</t>
  </si>
  <si>
    <t>1400000US48167723501</t>
  </si>
  <si>
    <t>1400000US48167723502</t>
  </si>
  <si>
    <t>1400000US48167723600</t>
  </si>
  <si>
    <t>1400000US48167723700</t>
  </si>
  <si>
    <t>1400000US48167723800</t>
  </si>
  <si>
    <t>1400000US48167723900</t>
  </si>
  <si>
    <t>1400000US48167724000</t>
  </si>
  <si>
    <t>1400000US48167724101</t>
  </si>
  <si>
    <t>1400000US48167724200</t>
  </si>
  <si>
    <t>1400000US48167724300</t>
  </si>
  <si>
    <t>1400000US48167724400</t>
  </si>
  <si>
    <t>1400000US48167724500</t>
  </si>
  <si>
    <t>1400000US48167724600</t>
  </si>
  <si>
    <t>1400000US48167724700</t>
  </si>
  <si>
    <t>1400000US48167724800</t>
  </si>
  <si>
    <t>1400000US48167724900</t>
  </si>
  <si>
    <t>1400000US48167725000</t>
  </si>
  <si>
    <t>1400000US48167725100</t>
  </si>
  <si>
    <t>1400000US48167725200</t>
  </si>
  <si>
    <t>1400000US48167725300</t>
  </si>
  <si>
    <t>1400000US48167725400</t>
  </si>
  <si>
    <t>1400000US48167725500</t>
  </si>
  <si>
    <t>1400000US48167725600</t>
  </si>
  <si>
    <t>1400000US48167725700</t>
  </si>
  <si>
    <t>1400000US48167725800</t>
  </si>
  <si>
    <t>1400000US48167725900</t>
  </si>
  <si>
    <t>1400000US48167726000</t>
  </si>
  <si>
    <t>1400000US48167726100</t>
  </si>
  <si>
    <t>1400000US48167726200</t>
  </si>
  <si>
    <t>1400000US48167990000</t>
  </si>
  <si>
    <t>1400000US48169950100</t>
  </si>
  <si>
    <t>1400000US48171950100</t>
  </si>
  <si>
    <t>1400000US48171950200</t>
  </si>
  <si>
    <t>1400000US48171950300</t>
  </si>
  <si>
    <t>1400000US48171950400</t>
  </si>
  <si>
    <t>1400000US48171950500</t>
  </si>
  <si>
    <t>1400000US48173950100</t>
  </si>
  <si>
    <t>1400000US48175960100</t>
  </si>
  <si>
    <t>1400000US48175960200</t>
  </si>
  <si>
    <t>1400000US48177000100</t>
  </si>
  <si>
    <t>1400000US48177000200</t>
  </si>
  <si>
    <t>1400000US48177000300</t>
  </si>
  <si>
    <t>1400000US48177000400</t>
  </si>
  <si>
    <t>1400000US48177000500</t>
  </si>
  <si>
    <t>1400000US48177000600</t>
  </si>
  <si>
    <t>1400000US48179950100</t>
  </si>
  <si>
    <t>1400000US48179950300</t>
  </si>
  <si>
    <t>1400000US48179950400</t>
  </si>
  <si>
    <t>1400000US48179950500</t>
  </si>
  <si>
    <t>1400000US48179950600</t>
  </si>
  <si>
    <t>1400000US48179950700</t>
  </si>
  <si>
    <t>1400000US48179950800</t>
  </si>
  <si>
    <t>1400000US48181000101</t>
  </si>
  <si>
    <t>1400000US48181000102</t>
  </si>
  <si>
    <t>1400000US48181000200</t>
  </si>
  <si>
    <t>1400000US48181000302</t>
  </si>
  <si>
    <t>1400000US48181000303</t>
  </si>
  <si>
    <t>1400000US48181000304</t>
  </si>
  <si>
    <t>1400000US48181000400</t>
  </si>
  <si>
    <t>1400000US48181000501</t>
  </si>
  <si>
    <t>1400000US48181000502</t>
  </si>
  <si>
    <t>1400000US48181000600</t>
  </si>
  <si>
    <t>1400000US48181000700</t>
  </si>
  <si>
    <t>1400000US48181000800</t>
  </si>
  <si>
    <t>1400000US48181000901</t>
  </si>
  <si>
    <t>1400000US48181000902</t>
  </si>
  <si>
    <t>1400000US48181001101</t>
  </si>
  <si>
    <t>1400000US48181001102</t>
  </si>
  <si>
    <t>1400000US48181001200</t>
  </si>
  <si>
    <t>1400000US48181001300</t>
  </si>
  <si>
    <t>1400000US48181001400</t>
  </si>
  <si>
    <t>1400000US48181001500</t>
  </si>
  <si>
    <t>1400000US48181001700</t>
  </si>
  <si>
    <t>1400000US48181001801</t>
  </si>
  <si>
    <t>1400000US48181001802</t>
  </si>
  <si>
    <t>1400000US48181001803</t>
  </si>
  <si>
    <t>1400000US48181001900</t>
  </si>
  <si>
    <t>1400000US48181002000</t>
  </si>
  <si>
    <t>1400000US48183000200</t>
  </si>
  <si>
    <t>1400000US48183000300</t>
  </si>
  <si>
    <t>1400000US48183000401</t>
  </si>
  <si>
    <t>1400000US48183000402</t>
  </si>
  <si>
    <t>1400000US48183000501</t>
  </si>
  <si>
    <t>1400000US48183000502</t>
  </si>
  <si>
    <t>1400000US48183000600</t>
  </si>
  <si>
    <t>1400000US48183000700</t>
  </si>
  <si>
    <t>1400000US48183000800</t>
  </si>
  <si>
    <t>1400000US48183000900</t>
  </si>
  <si>
    <t>1400000US48183001000</t>
  </si>
  <si>
    <t>1400000US48183001100</t>
  </si>
  <si>
    <t>1400000US48183001200</t>
  </si>
  <si>
    <t>1400000US48183001300</t>
  </si>
  <si>
    <t>1400000US48183001400</t>
  </si>
  <si>
    <t>1400000US48183001500</t>
  </si>
  <si>
    <t>1400000US48183010100</t>
  </si>
  <si>
    <t>1400000US48183010200</t>
  </si>
  <si>
    <t>1400000US48183010301</t>
  </si>
  <si>
    <t>1400000US48183010302</t>
  </si>
  <si>
    <t>1400000US48183010400</t>
  </si>
  <si>
    <t>1400000US48183010500</t>
  </si>
  <si>
    <t>1400000US48183010600</t>
  </si>
  <si>
    <t>1400000US48183010700</t>
  </si>
  <si>
    <t>1400000US48183980000</t>
  </si>
  <si>
    <t>1400000US48185180101</t>
  </si>
  <si>
    <t>1400000US48185180102</t>
  </si>
  <si>
    <t>1400000US48185180200</t>
  </si>
  <si>
    <t>1400000US48185180301</t>
  </si>
  <si>
    <t>1400000US48185180302</t>
  </si>
  <si>
    <t>1400000US48185180400</t>
  </si>
  <si>
    <t>1400000US48187210100</t>
  </si>
  <si>
    <t>1400000US48187210200</t>
  </si>
  <si>
    <t>1400000US48187210300</t>
  </si>
  <si>
    <t>1400000US48187210400</t>
  </si>
  <si>
    <t>1400000US48187210504</t>
  </si>
  <si>
    <t>1400000US48187210505</t>
  </si>
  <si>
    <t>1400000US48187210506</t>
  </si>
  <si>
    <t>1400000US48187210507</t>
  </si>
  <si>
    <t>1400000US48187210508</t>
  </si>
  <si>
    <t>1400000US48187210603</t>
  </si>
  <si>
    <t>1400000US48187210604</t>
  </si>
  <si>
    <t>1400000US48187210606</t>
  </si>
  <si>
    <t>1400000US48187210607</t>
  </si>
  <si>
    <t>1400000US48187210608</t>
  </si>
  <si>
    <t>1400000US48187210705</t>
  </si>
  <si>
    <t>1400000US48187210706</t>
  </si>
  <si>
    <t>1400000US48187210707</t>
  </si>
  <si>
    <t>1400000US48187210708</t>
  </si>
  <si>
    <t>1400000US48187210709</t>
  </si>
  <si>
    <t>1400000US48187210710</t>
  </si>
  <si>
    <t>1400000US48187210711</t>
  </si>
  <si>
    <t>1400000US48187210712</t>
  </si>
  <si>
    <t>1400000US48187210713</t>
  </si>
  <si>
    <t>1400000US48187210714</t>
  </si>
  <si>
    <t>1400000US48187210801</t>
  </si>
  <si>
    <t>1400000US48187210803</t>
  </si>
  <si>
    <t>1400000US48187210804</t>
  </si>
  <si>
    <t>1400000US48187210901</t>
  </si>
  <si>
    <t>1400000US48187210902</t>
  </si>
  <si>
    <t>1400000US48189950100</t>
  </si>
  <si>
    <t>1400000US48189950200</t>
  </si>
  <si>
    <t>1400000US48189950300</t>
  </si>
  <si>
    <t>1400000US48189950400</t>
  </si>
  <si>
    <t>1400000US48189950500</t>
  </si>
  <si>
    <t>1400000US48189950600</t>
  </si>
  <si>
    <t>1400000US48189950700</t>
  </si>
  <si>
    <t>1400000US48189950800</t>
  </si>
  <si>
    <t>1400000US48189950900</t>
  </si>
  <si>
    <t>1400000US48191950500</t>
  </si>
  <si>
    <t>1400000US48193950100</t>
  </si>
  <si>
    <t>1400000US48193950200</t>
  </si>
  <si>
    <t>1400000US48193950300</t>
  </si>
  <si>
    <t>1400000US48195950100</t>
  </si>
  <si>
    <t>1400000US48195950300</t>
  </si>
  <si>
    <t>1400000US48197950100</t>
  </si>
  <si>
    <t>1400000US48199030100</t>
  </si>
  <si>
    <t>1400000US48199030200</t>
  </si>
  <si>
    <t>1400000US48199030300</t>
  </si>
  <si>
    <t>1400000US48199030400</t>
  </si>
  <si>
    <t>1400000US48199030501</t>
  </si>
  <si>
    <t>1400000US48199030502</t>
  </si>
  <si>
    <t>1400000US48199030600</t>
  </si>
  <si>
    <t>1400000US48199030700</t>
  </si>
  <si>
    <t>1400000US48199030800</t>
  </si>
  <si>
    <t>1400000US48199030900</t>
  </si>
  <si>
    <t>1400000US48199031000</t>
  </si>
  <si>
    <t>1400000US48201100000</t>
  </si>
  <si>
    <t>1400000US48201210100</t>
  </si>
  <si>
    <t>1400000US48201210400</t>
  </si>
  <si>
    <t>1400000US48201210500</t>
  </si>
  <si>
    <t>1400000US48201210600</t>
  </si>
  <si>
    <t>1400000US48201210700</t>
  </si>
  <si>
    <t>1400000US48201210800</t>
  </si>
  <si>
    <t>1400000US48201210900</t>
  </si>
  <si>
    <t>1400000US48201211000</t>
  </si>
  <si>
    <t>1400000US48201211100</t>
  </si>
  <si>
    <t>1400000US48201211200</t>
  </si>
  <si>
    <t>1400000US48201211300</t>
  </si>
  <si>
    <t>1400000US48201211400</t>
  </si>
  <si>
    <t>1400000US48201211500</t>
  </si>
  <si>
    <t>1400000US48201211600</t>
  </si>
  <si>
    <t>1400000US48201211700</t>
  </si>
  <si>
    <t>1400000US48201211900</t>
  </si>
  <si>
    <t>1400000US48201212300</t>
  </si>
  <si>
    <t>1400000US48201212400</t>
  </si>
  <si>
    <t>1400000US48201212500</t>
  </si>
  <si>
    <t>1400000US48201220100</t>
  </si>
  <si>
    <t>1400000US48201220200</t>
  </si>
  <si>
    <t>1400000US48201220300</t>
  </si>
  <si>
    <t>1400000US48201220400</t>
  </si>
  <si>
    <t>1400000US48201220500</t>
  </si>
  <si>
    <t>1400000US48201220600</t>
  </si>
  <si>
    <t>1400000US48201220700</t>
  </si>
  <si>
    <t>1400000US48201220800</t>
  </si>
  <si>
    <t>1400000US48201220900</t>
  </si>
  <si>
    <t>1400000US48201221000</t>
  </si>
  <si>
    <t>1400000US48201221100</t>
  </si>
  <si>
    <t>1400000US48201221200</t>
  </si>
  <si>
    <t>1400000US48201221300</t>
  </si>
  <si>
    <t>1400000US48201221400</t>
  </si>
  <si>
    <t>1400000US48201221500</t>
  </si>
  <si>
    <t>1400000US48201221600</t>
  </si>
  <si>
    <t>1400000US48201221700</t>
  </si>
  <si>
    <t>1400000US48201221800</t>
  </si>
  <si>
    <t>1400000US48201221900</t>
  </si>
  <si>
    <t>1400000US48201222000</t>
  </si>
  <si>
    <t>1400000US48201222100</t>
  </si>
  <si>
    <t>1400000US48201222200</t>
  </si>
  <si>
    <t>1400000US48201222300</t>
  </si>
  <si>
    <t>1400000US48201222401</t>
  </si>
  <si>
    <t>1400000US48201222402</t>
  </si>
  <si>
    <t>1400000US48201222501</t>
  </si>
  <si>
    <t>1400000US48201222502</t>
  </si>
  <si>
    <t>1400000US48201222503</t>
  </si>
  <si>
    <t>1400000US48201222600</t>
  </si>
  <si>
    <t>1400000US48201222700</t>
  </si>
  <si>
    <t>1400000US48201222800</t>
  </si>
  <si>
    <t>1400000US48201222900</t>
  </si>
  <si>
    <t>1400000US48201223001</t>
  </si>
  <si>
    <t>1400000US48201223002</t>
  </si>
  <si>
    <t>1400000US48201223100</t>
  </si>
  <si>
    <t>1400000US48201230100</t>
  </si>
  <si>
    <t>1400000US48201230200</t>
  </si>
  <si>
    <t>1400000US48201230300</t>
  </si>
  <si>
    <t>1400000US48201230400</t>
  </si>
  <si>
    <t>1400000US48201230500</t>
  </si>
  <si>
    <t>1400000US48201230600</t>
  </si>
  <si>
    <t>1400000US48201230700</t>
  </si>
  <si>
    <t>1400000US48201230800</t>
  </si>
  <si>
    <t>1400000US48201230900</t>
  </si>
  <si>
    <t>1400000US48201231000</t>
  </si>
  <si>
    <t>1400000US48201231100</t>
  </si>
  <si>
    <t>1400000US48201231200</t>
  </si>
  <si>
    <t>1400000US48201231300</t>
  </si>
  <si>
    <t>1400000US48201231400</t>
  </si>
  <si>
    <t>1400000US48201231500</t>
  </si>
  <si>
    <t>1400000US48201231600</t>
  </si>
  <si>
    <t>1400000US48201231700</t>
  </si>
  <si>
    <t>1400000US48201231800</t>
  </si>
  <si>
    <t>1400000US48201231900</t>
  </si>
  <si>
    <t>1400000US48201232000</t>
  </si>
  <si>
    <t>1400000US48201232100</t>
  </si>
  <si>
    <t>1400000US48201232200</t>
  </si>
  <si>
    <t>1400000US48201232301</t>
  </si>
  <si>
    <t>1400000US48201232302</t>
  </si>
  <si>
    <t>1400000US48201232401</t>
  </si>
  <si>
    <t>1400000US48201232402</t>
  </si>
  <si>
    <t>1400000US48201232403</t>
  </si>
  <si>
    <t>1400000US48201232500</t>
  </si>
  <si>
    <t>1400000US48201232600</t>
  </si>
  <si>
    <t>1400000US48201232701</t>
  </si>
  <si>
    <t>1400000US48201232702</t>
  </si>
  <si>
    <t>1400000US48201232800</t>
  </si>
  <si>
    <t>1400000US48201232900</t>
  </si>
  <si>
    <t>1400000US48201233001</t>
  </si>
  <si>
    <t>1400000US48201233002</t>
  </si>
  <si>
    <t>1400000US48201233003</t>
  </si>
  <si>
    <t>1400000US48201233101</t>
  </si>
  <si>
    <t>1400000US48201233102</t>
  </si>
  <si>
    <t>1400000US48201233103</t>
  </si>
  <si>
    <t>1400000US48201233200</t>
  </si>
  <si>
    <t>1400000US48201233300</t>
  </si>
  <si>
    <t>1400000US48201233400</t>
  </si>
  <si>
    <t>1400000US48201233500</t>
  </si>
  <si>
    <t>1400000US48201233600</t>
  </si>
  <si>
    <t>1400000US48201233701</t>
  </si>
  <si>
    <t>1400000US48201233702</t>
  </si>
  <si>
    <t>1400000US48201233703</t>
  </si>
  <si>
    <t>1400000US48201240100</t>
  </si>
  <si>
    <t>1400000US48201240400</t>
  </si>
  <si>
    <t>1400000US48201240501</t>
  </si>
  <si>
    <t>1400000US48201240502</t>
  </si>
  <si>
    <t>1400000US48201240600</t>
  </si>
  <si>
    <t>1400000US48201240701</t>
  </si>
  <si>
    <t>1400000US48201240702</t>
  </si>
  <si>
    <t>1400000US48201240801</t>
  </si>
  <si>
    <t>1400000US48201240802</t>
  </si>
  <si>
    <t>1400000US48201240901</t>
  </si>
  <si>
    <t>1400000US48201240902</t>
  </si>
  <si>
    <t>1400000US48201241000</t>
  </si>
  <si>
    <t>1400000US48201241101</t>
  </si>
  <si>
    <t>1400000US48201241102</t>
  </si>
  <si>
    <t>1400000US48201241103</t>
  </si>
  <si>
    <t>1400000US48201241200</t>
  </si>
  <si>
    <t>1400000US48201241300</t>
  </si>
  <si>
    <t>1400000US48201241400</t>
  </si>
  <si>
    <t>1400000US48201241500</t>
  </si>
  <si>
    <t>1400000US48201250100</t>
  </si>
  <si>
    <t>1400000US48201250200</t>
  </si>
  <si>
    <t>1400000US48201250301</t>
  </si>
  <si>
    <t>1400000US48201250302</t>
  </si>
  <si>
    <t>1400000US48201250401</t>
  </si>
  <si>
    <t>1400000US48201250402</t>
  </si>
  <si>
    <t>1400000US48201250500</t>
  </si>
  <si>
    <t>1400000US48201250600</t>
  </si>
  <si>
    <t>1400000US48201250701</t>
  </si>
  <si>
    <t>1400000US48201250702</t>
  </si>
  <si>
    <t>1400000US48201250800</t>
  </si>
  <si>
    <t>1400000US48201250900</t>
  </si>
  <si>
    <t>1400000US48201251000</t>
  </si>
  <si>
    <t>1400000US48201251100</t>
  </si>
  <si>
    <t>1400000US48201251200</t>
  </si>
  <si>
    <t>1400000US48201251300</t>
  </si>
  <si>
    <t>1400000US48201251401</t>
  </si>
  <si>
    <t>1400000US48201251402</t>
  </si>
  <si>
    <t>1400000US48201251501</t>
  </si>
  <si>
    <t>1400000US48201251502</t>
  </si>
  <si>
    <t>1400000US48201251503</t>
  </si>
  <si>
    <t>1400000US48201251600</t>
  </si>
  <si>
    <t>1400000US48201251700</t>
  </si>
  <si>
    <t>1400000US48201251800</t>
  </si>
  <si>
    <t>1400000US48201251901</t>
  </si>
  <si>
    <t>1400000US48201251902</t>
  </si>
  <si>
    <t>1400000US48201252000</t>
  </si>
  <si>
    <t>1400000US48201252100</t>
  </si>
  <si>
    <t>1400000US48201252200</t>
  </si>
  <si>
    <t>1400000US48201252301</t>
  </si>
  <si>
    <t>1400000US48201252302</t>
  </si>
  <si>
    <t>1400000US48201252400</t>
  </si>
  <si>
    <t>1400000US48201252500</t>
  </si>
  <si>
    <t>1400000US48201252600</t>
  </si>
  <si>
    <t>1400000US48201252700</t>
  </si>
  <si>
    <t>1400000US48201252800</t>
  </si>
  <si>
    <t>1400000US48201252900</t>
  </si>
  <si>
    <t>1400000US48201253000</t>
  </si>
  <si>
    <t>1400000US48201253100</t>
  </si>
  <si>
    <t>1400000US48201253200</t>
  </si>
  <si>
    <t>1400000US48201253300</t>
  </si>
  <si>
    <t>1400000US48201253400</t>
  </si>
  <si>
    <t>1400000US48201253500</t>
  </si>
  <si>
    <t>1400000US48201253600</t>
  </si>
  <si>
    <t>1400000US48201253700</t>
  </si>
  <si>
    <t>1400000US48201253800</t>
  </si>
  <si>
    <t>1400000US48201253900</t>
  </si>
  <si>
    <t>1400000US48201254000</t>
  </si>
  <si>
    <t>1400000US48201254100</t>
  </si>
  <si>
    <t>1400000US48201254200</t>
  </si>
  <si>
    <t>1400000US48201254300</t>
  </si>
  <si>
    <t>1400000US48201254400</t>
  </si>
  <si>
    <t>1400000US48201254500</t>
  </si>
  <si>
    <t>1400000US48201254600</t>
  </si>
  <si>
    <t>1400000US48201254700</t>
  </si>
  <si>
    <t>1400000US48201310100</t>
  </si>
  <si>
    <t>1400000US48201310200</t>
  </si>
  <si>
    <t>1400000US48201310300</t>
  </si>
  <si>
    <t>1400000US48201310400</t>
  </si>
  <si>
    <t>1400000US48201310500</t>
  </si>
  <si>
    <t>1400000US48201310600</t>
  </si>
  <si>
    <t>1400000US48201310700</t>
  </si>
  <si>
    <t>1400000US48201310800</t>
  </si>
  <si>
    <t>1400000US48201310900</t>
  </si>
  <si>
    <t>1400000US48201311000</t>
  </si>
  <si>
    <t>1400000US48201311100</t>
  </si>
  <si>
    <t>1400000US48201311200</t>
  </si>
  <si>
    <t>1400000US48201311300</t>
  </si>
  <si>
    <t>1400000US48201311400</t>
  </si>
  <si>
    <t>1400000US48201311500</t>
  </si>
  <si>
    <t>1400000US48201311600</t>
  </si>
  <si>
    <t>1400000US48201311700</t>
  </si>
  <si>
    <t>1400000US48201311800</t>
  </si>
  <si>
    <t>1400000US48201311900</t>
  </si>
  <si>
    <t>1400000US48201312000</t>
  </si>
  <si>
    <t>1400000US48201312100</t>
  </si>
  <si>
    <t>1400000US48201312200</t>
  </si>
  <si>
    <t>1400000US48201312300</t>
  </si>
  <si>
    <t>1400000US48201312400</t>
  </si>
  <si>
    <t>1400000US48201312500</t>
  </si>
  <si>
    <t>1400000US48201312600</t>
  </si>
  <si>
    <t>1400000US48201312700</t>
  </si>
  <si>
    <t>1400000US48201312800</t>
  </si>
  <si>
    <t>1400000US48201312900</t>
  </si>
  <si>
    <t>1400000US48201313000</t>
  </si>
  <si>
    <t>1400000US48201313100</t>
  </si>
  <si>
    <t>1400000US48201313200</t>
  </si>
  <si>
    <t>1400000US48201313300</t>
  </si>
  <si>
    <t>1400000US48201313400</t>
  </si>
  <si>
    <t>1400000US48201313500</t>
  </si>
  <si>
    <t>1400000US48201313600</t>
  </si>
  <si>
    <t>1400000US48201313700</t>
  </si>
  <si>
    <t>1400000US48201313800</t>
  </si>
  <si>
    <t>1400000US48201313900</t>
  </si>
  <si>
    <t>1400000US48201314001</t>
  </si>
  <si>
    <t>1400000US48201314002</t>
  </si>
  <si>
    <t>1400000US48201314300</t>
  </si>
  <si>
    <t>1400000US48201314400</t>
  </si>
  <si>
    <t>1400000US48201320100</t>
  </si>
  <si>
    <t>1400000US48201320200</t>
  </si>
  <si>
    <t>1400000US48201320500</t>
  </si>
  <si>
    <t>1400000US48201320601</t>
  </si>
  <si>
    <t>1400000US48201320602</t>
  </si>
  <si>
    <t>1400000US48201320700</t>
  </si>
  <si>
    <t>1400000US48201320800</t>
  </si>
  <si>
    <t>1400000US48201320900</t>
  </si>
  <si>
    <t>1400000US48201321000</t>
  </si>
  <si>
    <t>1400000US48201321100</t>
  </si>
  <si>
    <t>1400000US48201321200</t>
  </si>
  <si>
    <t>1400000US48201321300</t>
  </si>
  <si>
    <t>1400000US48201321401</t>
  </si>
  <si>
    <t>1400000US48201321402</t>
  </si>
  <si>
    <t>1400000US48201321500</t>
  </si>
  <si>
    <t>1400000US48201321600</t>
  </si>
  <si>
    <t>1400000US48201321700</t>
  </si>
  <si>
    <t>1400000US48201321800</t>
  </si>
  <si>
    <t>1400000US48201321900</t>
  </si>
  <si>
    <t>1400000US48201322000</t>
  </si>
  <si>
    <t>1400000US48201322100</t>
  </si>
  <si>
    <t>1400000US48201322200</t>
  </si>
  <si>
    <t>1400000US48201322600</t>
  </si>
  <si>
    <t>1400000US48201322700</t>
  </si>
  <si>
    <t>1400000US48201322800</t>
  </si>
  <si>
    <t>1400000US48201322900</t>
  </si>
  <si>
    <t>1400000US48201323000</t>
  </si>
  <si>
    <t>1400000US48201323100</t>
  </si>
  <si>
    <t>1400000US48201323200</t>
  </si>
  <si>
    <t>1400000US48201323300</t>
  </si>
  <si>
    <t>1400000US48201323400</t>
  </si>
  <si>
    <t>1400000US48201323500</t>
  </si>
  <si>
    <t>1400000US48201323600</t>
  </si>
  <si>
    <t>1400000US48201323701</t>
  </si>
  <si>
    <t>1400000US48201323702</t>
  </si>
  <si>
    <t>1400000US48201323801</t>
  </si>
  <si>
    <t>1400000US48201323802</t>
  </si>
  <si>
    <t>1400000US48201323900</t>
  </si>
  <si>
    <t>1400000US48201324000</t>
  </si>
  <si>
    <t>1400000US48201324100</t>
  </si>
  <si>
    <t>1400000US48201324200</t>
  </si>
  <si>
    <t>1400000US48201330100</t>
  </si>
  <si>
    <t>1400000US48201330200</t>
  </si>
  <si>
    <t>1400000US48201330301</t>
  </si>
  <si>
    <t>1400000US48201330302</t>
  </si>
  <si>
    <t>1400000US48201330303</t>
  </si>
  <si>
    <t>1400000US48201330400</t>
  </si>
  <si>
    <t>1400000US48201330500</t>
  </si>
  <si>
    <t>1400000US48201330600</t>
  </si>
  <si>
    <t>1400000US48201330700</t>
  </si>
  <si>
    <t>1400000US48201330800</t>
  </si>
  <si>
    <t>1400000US48201330900</t>
  </si>
  <si>
    <t>1400000US48201331100</t>
  </si>
  <si>
    <t>1400000US48201331200</t>
  </si>
  <si>
    <t>1400000US48201331300</t>
  </si>
  <si>
    <t>1400000US48201331400</t>
  </si>
  <si>
    <t>1400000US48201331500</t>
  </si>
  <si>
    <t>1400000US48201331601</t>
  </si>
  <si>
    <t>1400000US48201331602</t>
  </si>
  <si>
    <t>1400000US48201331700</t>
  </si>
  <si>
    <t>1400000US48201331800</t>
  </si>
  <si>
    <t>1400000US48201331900</t>
  </si>
  <si>
    <t>1400000US48201332000</t>
  </si>
  <si>
    <t>1400000US48201332100</t>
  </si>
  <si>
    <t>1400000US48201332200</t>
  </si>
  <si>
    <t>1400000US48201332300</t>
  </si>
  <si>
    <t>1400000US48201332400</t>
  </si>
  <si>
    <t>1400000US48201332500</t>
  </si>
  <si>
    <t>1400000US48201332600</t>
  </si>
  <si>
    <t>1400000US48201332700</t>
  </si>
  <si>
    <t>1400000US48201332800</t>
  </si>
  <si>
    <t>1400000US48201332900</t>
  </si>
  <si>
    <t>1400000US48201333000</t>
  </si>
  <si>
    <t>1400000US48201333100</t>
  </si>
  <si>
    <t>1400000US48201333201</t>
  </si>
  <si>
    <t>1400000US48201333202</t>
  </si>
  <si>
    <t>1400000US48201333300</t>
  </si>
  <si>
    <t>1400000US48201333500</t>
  </si>
  <si>
    <t>1400000US48201333600</t>
  </si>
  <si>
    <t>1400000US48201333700</t>
  </si>
  <si>
    <t>1400000US48201333800</t>
  </si>
  <si>
    <t>1400000US48201333901</t>
  </si>
  <si>
    <t>1400000US48201333902</t>
  </si>
  <si>
    <t>1400000US48201334001</t>
  </si>
  <si>
    <t>1400000US48201334002</t>
  </si>
  <si>
    <t>1400000US48201334003</t>
  </si>
  <si>
    <t>1400000US48201334100</t>
  </si>
  <si>
    <t>1400000US48201340100</t>
  </si>
  <si>
    <t>1400000US48201340201</t>
  </si>
  <si>
    <t>1400000US48201340202</t>
  </si>
  <si>
    <t>1400000US48201340203</t>
  </si>
  <si>
    <t>1400000US48201340301</t>
  </si>
  <si>
    <t>1400000US48201340302</t>
  </si>
  <si>
    <t>1400000US48201340400</t>
  </si>
  <si>
    <t>1400000US48201340500</t>
  </si>
  <si>
    <t>1400000US48201340600</t>
  </si>
  <si>
    <t>1400000US48201340700</t>
  </si>
  <si>
    <t>1400000US48201340800</t>
  </si>
  <si>
    <t>1400000US48201340900</t>
  </si>
  <si>
    <t>1400000US48201341000</t>
  </si>
  <si>
    <t>1400000US48201341100</t>
  </si>
  <si>
    <t>1400000US48201341201</t>
  </si>
  <si>
    <t>1400000US48201341202</t>
  </si>
  <si>
    <t>1400000US48201341301</t>
  </si>
  <si>
    <t>1400000US48201341302</t>
  </si>
  <si>
    <t>1400000US48201341400</t>
  </si>
  <si>
    <t>1400000US48201341501</t>
  </si>
  <si>
    <t>1400000US48201341502</t>
  </si>
  <si>
    <t>1400000US48201341600</t>
  </si>
  <si>
    <t>1400000US48201341700</t>
  </si>
  <si>
    <t>1400000US48201341800</t>
  </si>
  <si>
    <t>1400000US48201342001</t>
  </si>
  <si>
    <t>1400000US48201342002</t>
  </si>
  <si>
    <t>1400000US48201342100</t>
  </si>
  <si>
    <t>1400000US48201342200</t>
  </si>
  <si>
    <t>1400000US48201342300</t>
  </si>
  <si>
    <t>1400000US48201342400</t>
  </si>
  <si>
    <t>1400000US48201342500</t>
  </si>
  <si>
    <t>1400000US48201342700</t>
  </si>
  <si>
    <t>1400000US48201342800</t>
  </si>
  <si>
    <t>1400000US48201342900</t>
  </si>
  <si>
    <t>1400000US48201343000</t>
  </si>
  <si>
    <t>1400000US48201343100</t>
  </si>
  <si>
    <t>1400000US48201343200</t>
  </si>
  <si>
    <t>1400000US48201343301</t>
  </si>
  <si>
    <t>1400000US48201343302</t>
  </si>
  <si>
    <t>1400000US48201343600</t>
  </si>
  <si>
    <t>1400000US48201343700</t>
  </si>
  <si>
    <t>1400000US48201350100</t>
  </si>
  <si>
    <t>1400000US48201350200</t>
  </si>
  <si>
    <t>1400000US48201350300</t>
  </si>
  <si>
    <t>1400000US48201350400</t>
  </si>
  <si>
    <t>1400000US48201350500</t>
  </si>
  <si>
    <t>1400000US48201350601</t>
  </si>
  <si>
    <t>1400000US48201350602</t>
  </si>
  <si>
    <t>1400000US48201350700</t>
  </si>
  <si>
    <t>1400000US48201350801</t>
  </si>
  <si>
    <t>1400000US48201350802</t>
  </si>
  <si>
    <t>1400000US48201410100</t>
  </si>
  <si>
    <t>1400000US48201410200</t>
  </si>
  <si>
    <t>1400000US48201410300</t>
  </si>
  <si>
    <t>1400000US48201410401</t>
  </si>
  <si>
    <t>1400000US48201410402</t>
  </si>
  <si>
    <t>1400000US48201410500</t>
  </si>
  <si>
    <t>1400000US48201410600</t>
  </si>
  <si>
    <t>1400000US48201410701</t>
  </si>
  <si>
    <t>1400000US48201410702</t>
  </si>
  <si>
    <t>1400000US48201410800</t>
  </si>
  <si>
    <t>1400000US48201410900</t>
  </si>
  <si>
    <t>1400000US48201411000</t>
  </si>
  <si>
    <t>1400000US48201411100</t>
  </si>
  <si>
    <t>1400000US48201411200</t>
  </si>
  <si>
    <t>1400000US48201411300</t>
  </si>
  <si>
    <t>1400000US48201411400</t>
  </si>
  <si>
    <t>1400000US48201411501</t>
  </si>
  <si>
    <t>1400000US48201411502</t>
  </si>
  <si>
    <t>1400000US48201411600</t>
  </si>
  <si>
    <t>1400000US48201411700</t>
  </si>
  <si>
    <t>1400000US48201411800</t>
  </si>
  <si>
    <t>1400000US48201411900</t>
  </si>
  <si>
    <t>1400000US48201412000</t>
  </si>
  <si>
    <t>1400000US48201412100</t>
  </si>
  <si>
    <t>1400000US48201412200</t>
  </si>
  <si>
    <t>1400000US48201412300</t>
  </si>
  <si>
    <t>1400000US48201412400</t>
  </si>
  <si>
    <t>1400000US48201412500</t>
  </si>
  <si>
    <t>1400000US48201412600</t>
  </si>
  <si>
    <t>1400000US48201412700</t>
  </si>
  <si>
    <t>1400000US48201412800</t>
  </si>
  <si>
    <t>1400000US48201412900</t>
  </si>
  <si>
    <t>1400000US48201413000</t>
  </si>
  <si>
    <t>1400000US48201413100</t>
  </si>
  <si>
    <t>1400000US48201413201</t>
  </si>
  <si>
    <t>1400000US48201413202</t>
  </si>
  <si>
    <t>1400000US48201413300</t>
  </si>
  <si>
    <t>1400000US48201420100</t>
  </si>
  <si>
    <t>1400000US48201420200</t>
  </si>
  <si>
    <t>1400000US48201420300</t>
  </si>
  <si>
    <t>1400000US48201420400</t>
  </si>
  <si>
    <t>1400000US48201420500</t>
  </si>
  <si>
    <t>1400000US48201420600</t>
  </si>
  <si>
    <t>1400000US48201420700</t>
  </si>
  <si>
    <t>1400000US48201420800</t>
  </si>
  <si>
    <t>1400000US48201420900</t>
  </si>
  <si>
    <t>1400000US48201421000</t>
  </si>
  <si>
    <t>1400000US48201421101</t>
  </si>
  <si>
    <t>1400000US48201421102</t>
  </si>
  <si>
    <t>1400000US48201421201</t>
  </si>
  <si>
    <t>1400000US48201421202</t>
  </si>
  <si>
    <t>1400000US48201421300</t>
  </si>
  <si>
    <t>1400000US48201421401</t>
  </si>
  <si>
    <t>1400000US48201421402</t>
  </si>
  <si>
    <t>1400000US48201421403</t>
  </si>
  <si>
    <t>1400000US48201421500</t>
  </si>
  <si>
    <t>1400000US48201421600</t>
  </si>
  <si>
    <t>1400000US48201421700</t>
  </si>
  <si>
    <t>1400000US48201421800</t>
  </si>
  <si>
    <t>1400000US48201421900</t>
  </si>
  <si>
    <t>1400000US48201422000</t>
  </si>
  <si>
    <t>1400000US48201422100</t>
  </si>
  <si>
    <t>1400000US48201422200</t>
  </si>
  <si>
    <t>1400000US48201422301</t>
  </si>
  <si>
    <t>1400000US48201422302</t>
  </si>
  <si>
    <t>1400000US48201422401</t>
  </si>
  <si>
    <t>1400000US48201422402</t>
  </si>
  <si>
    <t>1400000US48201422500</t>
  </si>
  <si>
    <t>1400000US48201422600</t>
  </si>
  <si>
    <t>1400000US48201422701</t>
  </si>
  <si>
    <t>1400000US48201422702</t>
  </si>
  <si>
    <t>1400000US48201422800</t>
  </si>
  <si>
    <t>1400000US48201422900</t>
  </si>
  <si>
    <t>1400000US48201423000</t>
  </si>
  <si>
    <t>1400000US48201423100</t>
  </si>
  <si>
    <t>1400000US48201423201</t>
  </si>
  <si>
    <t>1400000US48201423202</t>
  </si>
  <si>
    <t>1400000US48201423301</t>
  </si>
  <si>
    <t>1400000US48201423302</t>
  </si>
  <si>
    <t>1400000US48201423401</t>
  </si>
  <si>
    <t>1400000US48201423402</t>
  </si>
  <si>
    <t>1400000US48201423500</t>
  </si>
  <si>
    <t>1400000US48201423600</t>
  </si>
  <si>
    <t>1400000US48201430100</t>
  </si>
  <si>
    <t>1400000US48201430200</t>
  </si>
  <si>
    <t>1400000US48201430300</t>
  </si>
  <si>
    <t>1400000US48201430400</t>
  </si>
  <si>
    <t>1400000US48201430500</t>
  </si>
  <si>
    <t>1400000US48201430600</t>
  </si>
  <si>
    <t>1400000US48201430700</t>
  </si>
  <si>
    <t>1400000US48201430800</t>
  </si>
  <si>
    <t>1400000US48201430900</t>
  </si>
  <si>
    <t>1400000US48201431000</t>
  </si>
  <si>
    <t>1400000US48201431101</t>
  </si>
  <si>
    <t>1400000US48201431102</t>
  </si>
  <si>
    <t>1400000US48201431201</t>
  </si>
  <si>
    <t>1400000US48201431202</t>
  </si>
  <si>
    <t>1400000US48201431301</t>
  </si>
  <si>
    <t>1400000US48201431302</t>
  </si>
  <si>
    <t>1400000US48201431401</t>
  </si>
  <si>
    <t>1400000US48201431402</t>
  </si>
  <si>
    <t>1400000US48201431501</t>
  </si>
  <si>
    <t>1400000US48201431502</t>
  </si>
  <si>
    <t>1400000US48201431600</t>
  </si>
  <si>
    <t>1400000US48201431700</t>
  </si>
  <si>
    <t>1400000US48201431801</t>
  </si>
  <si>
    <t>1400000US48201431802</t>
  </si>
  <si>
    <t>1400000US48201431900</t>
  </si>
  <si>
    <t>1400000US48201432001</t>
  </si>
  <si>
    <t>1400000US48201432002</t>
  </si>
  <si>
    <t>1400000US48201432100</t>
  </si>
  <si>
    <t>1400000US48201432200</t>
  </si>
  <si>
    <t>1400000US48201432300</t>
  </si>
  <si>
    <t>1400000US48201432400</t>
  </si>
  <si>
    <t>1400000US48201432500</t>
  </si>
  <si>
    <t>1400000US48201432600</t>
  </si>
  <si>
    <t>1400000US48201432701</t>
  </si>
  <si>
    <t>1400000US48201432702</t>
  </si>
  <si>
    <t>1400000US48201432801</t>
  </si>
  <si>
    <t>1400000US48201432802</t>
  </si>
  <si>
    <t>1400000US48201432901</t>
  </si>
  <si>
    <t>1400000US48201432902</t>
  </si>
  <si>
    <t>1400000US48201433001</t>
  </si>
  <si>
    <t>1400000US48201433002</t>
  </si>
  <si>
    <t>1400000US48201433003</t>
  </si>
  <si>
    <t>1400000US48201433100</t>
  </si>
  <si>
    <t>1400000US48201433201</t>
  </si>
  <si>
    <t>1400000US48201433202</t>
  </si>
  <si>
    <t>1400000US48201433300</t>
  </si>
  <si>
    <t>1400000US48201433400</t>
  </si>
  <si>
    <t>1400000US48201433501</t>
  </si>
  <si>
    <t>1400000US48201433502</t>
  </si>
  <si>
    <t>1400000US48201433600</t>
  </si>
  <si>
    <t>1400000US48201440100</t>
  </si>
  <si>
    <t>1400000US48201450100</t>
  </si>
  <si>
    <t>1400000US48201450200</t>
  </si>
  <si>
    <t>1400000US48201450300</t>
  </si>
  <si>
    <t>1400000US48201450400</t>
  </si>
  <si>
    <t>1400000US48201450500</t>
  </si>
  <si>
    <t>1400000US48201450600</t>
  </si>
  <si>
    <t>1400000US48201450700</t>
  </si>
  <si>
    <t>1400000US48201450801</t>
  </si>
  <si>
    <t>1400000US48201450802</t>
  </si>
  <si>
    <t>1400000US48201450900</t>
  </si>
  <si>
    <t>1400000US48201451001</t>
  </si>
  <si>
    <t>1400000US48201451002</t>
  </si>
  <si>
    <t>1400000US48201451100</t>
  </si>
  <si>
    <t>1400000US48201451200</t>
  </si>
  <si>
    <t>1400000US48201451300</t>
  </si>
  <si>
    <t>1400000US48201451401</t>
  </si>
  <si>
    <t>1400000US48201451402</t>
  </si>
  <si>
    <t>1400000US48201451403</t>
  </si>
  <si>
    <t>1400000US48201451500</t>
  </si>
  <si>
    <t>1400000US48201451601</t>
  </si>
  <si>
    <t>1400000US48201451602</t>
  </si>
  <si>
    <t>1400000US48201451700</t>
  </si>
  <si>
    <t>1400000US48201451800</t>
  </si>
  <si>
    <t>1400000US48201451901</t>
  </si>
  <si>
    <t>1400000US48201451902</t>
  </si>
  <si>
    <t>1400000US48201452000</t>
  </si>
  <si>
    <t>1400000US48201452100</t>
  </si>
  <si>
    <t>1400000US48201452201</t>
  </si>
  <si>
    <t>1400000US48201452202</t>
  </si>
  <si>
    <t>1400000US48201452300</t>
  </si>
  <si>
    <t>1400000US48201452400</t>
  </si>
  <si>
    <t>1400000US48201452500</t>
  </si>
  <si>
    <t>1400000US48201452600</t>
  </si>
  <si>
    <t>1400000US48201452700</t>
  </si>
  <si>
    <t>1400000US48201452801</t>
  </si>
  <si>
    <t>1400000US48201452802</t>
  </si>
  <si>
    <t>1400000US48201452900</t>
  </si>
  <si>
    <t>1400000US48201453000</t>
  </si>
  <si>
    <t>1400000US48201453100</t>
  </si>
  <si>
    <t>1400000US48201453200</t>
  </si>
  <si>
    <t>1400000US48201453300</t>
  </si>
  <si>
    <t>1400000US48201453401</t>
  </si>
  <si>
    <t>1400000US48201453402</t>
  </si>
  <si>
    <t>1400000US48201453403</t>
  </si>
  <si>
    <t>1400000US48201453501</t>
  </si>
  <si>
    <t>1400000US48201453502</t>
  </si>
  <si>
    <t>1400000US48201453601</t>
  </si>
  <si>
    <t>1400000US48201453602</t>
  </si>
  <si>
    <t>1400000US48201453700</t>
  </si>
  <si>
    <t>1400000US48201453800</t>
  </si>
  <si>
    <t>1400000US48201453900</t>
  </si>
  <si>
    <t>1400000US48201454000</t>
  </si>
  <si>
    <t>1400000US48201454100</t>
  </si>
  <si>
    <t>1400000US48201454200</t>
  </si>
  <si>
    <t>1400000US48201454301</t>
  </si>
  <si>
    <t>1400000US48201454302</t>
  </si>
  <si>
    <t>1400000US48201454400</t>
  </si>
  <si>
    <t>1400000US48201454501</t>
  </si>
  <si>
    <t>1400000US48201454502</t>
  </si>
  <si>
    <t>1400000US48201454600</t>
  </si>
  <si>
    <t>1400000US48201454700</t>
  </si>
  <si>
    <t>1400000US48201454800</t>
  </si>
  <si>
    <t>1400000US48201454900</t>
  </si>
  <si>
    <t>1400000US48201455000</t>
  </si>
  <si>
    <t>1400000US48201455101</t>
  </si>
  <si>
    <t>1400000US48201455102</t>
  </si>
  <si>
    <t>1400000US48201455200</t>
  </si>
  <si>
    <t>1400000US48201455300</t>
  </si>
  <si>
    <t>1400000US48201510100</t>
  </si>
  <si>
    <t>1400000US48201510200</t>
  </si>
  <si>
    <t>1400000US48201510300</t>
  </si>
  <si>
    <t>1400000US48201510400</t>
  </si>
  <si>
    <t>1400000US48201510500</t>
  </si>
  <si>
    <t>1400000US48201510600</t>
  </si>
  <si>
    <t>1400000US48201510700</t>
  </si>
  <si>
    <t>1400000US48201510800</t>
  </si>
  <si>
    <t>1400000US48201510900</t>
  </si>
  <si>
    <t>1400000US48201511001</t>
  </si>
  <si>
    <t>1400000US48201511002</t>
  </si>
  <si>
    <t>1400000US48201511100</t>
  </si>
  <si>
    <t>1400000US48201511200</t>
  </si>
  <si>
    <t>1400000US48201511301</t>
  </si>
  <si>
    <t>1400000US48201511302</t>
  </si>
  <si>
    <t>1400000US48201511400</t>
  </si>
  <si>
    <t>1400000US48201511500</t>
  </si>
  <si>
    <t>1400000US48201511600</t>
  </si>
  <si>
    <t>1400000US48201520100</t>
  </si>
  <si>
    <t>1400000US48201520200</t>
  </si>
  <si>
    <t>1400000US48201520300</t>
  </si>
  <si>
    <t>1400000US48201520400</t>
  </si>
  <si>
    <t>1400000US48201520500</t>
  </si>
  <si>
    <t>1400000US48201520601</t>
  </si>
  <si>
    <t>1400000US48201520602</t>
  </si>
  <si>
    <t>1400000US48201520700</t>
  </si>
  <si>
    <t>1400000US48201521000</t>
  </si>
  <si>
    <t>1400000US48201521100</t>
  </si>
  <si>
    <t>1400000US48201521200</t>
  </si>
  <si>
    <t>1400000US48201521300</t>
  </si>
  <si>
    <t>1400000US48201521400</t>
  </si>
  <si>
    <t>1400000US48201521500</t>
  </si>
  <si>
    <t>1400000US48201521600</t>
  </si>
  <si>
    <t>1400000US48201521700</t>
  </si>
  <si>
    <t>1400000US48201521800</t>
  </si>
  <si>
    <t>1400000US48201521900</t>
  </si>
  <si>
    <t>1400000US48201522000</t>
  </si>
  <si>
    <t>1400000US48201522100</t>
  </si>
  <si>
    <t>1400000US48201522201</t>
  </si>
  <si>
    <t>1400000US48201522202</t>
  </si>
  <si>
    <t>1400000US48201522301</t>
  </si>
  <si>
    <t>1400000US48201522302</t>
  </si>
  <si>
    <t>1400000US48201522401</t>
  </si>
  <si>
    <t>1400000US48201522402</t>
  </si>
  <si>
    <t>1400000US48201522500</t>
  </si>
  <si>
    <t>1400000US48201530100</t>
  </si>
  <si>
    <t>1400000US48201530200</t>
  </si>
  <si>
    <t>1400000US48201530300</t>
  </si>
  <si>
    <t>1400000US48201530400</t>
  </si>
  <si>
    <t>1400000US48201530500</t>
  </si>
  <si>
    <t>1400000US48201530600</t>
  </si>
  <si>
    <t>1400000US48201530700</t>
  </si>
  <si>
    <t>1400000US48201530800</t>
  </si>
  <si>
    <t>1400000US48201530900</t>
  </si>
  <si>
    <t>1400000US48201531000</t>
  </si>
  <si>
    <t>1400000US48201531100</t>
  </si>
  <si>
    <t>1400000US48201531200</t>
  </si>
  <si>
    <t>1400000US48201531300</t>
  </si>
  <si>
    <t>1400000US48201531400</t>
  </si>
  <si>
    <t>1400000US48201531500</t>
  </si>
  <si>
    <t>1400000US48201531600</t>
  </si>
  <si>
    <t>1400000US48201531700</t>
  </si>
  <si>
    <t>1400000US48201531800</t>
  </si>
  <si>
    <t>1400000US48201531900</t>
  </si>
  <si>
    <t>1400000US48201532001</t>
  </si>
  <si>
    <t>1400000US48201532002</t>
  </si>
  <si>
    <t>1400000US48201532100</t>
  </si>
  <si>
    <t>1400000US48201532200</t>
  </si>
  <si>
    <t>1400000US48201532300</t>
  </si>
  <si>
    <t>1400000US48201532400</t>
  </si>
  <si>
    <t>1400000US48201532501</t>
  </si>
  <si>
    <t>1400000US48201532502</t>
  </si>
  <si>
    <t>1400000US48201532600</t>
  </si>
  <si>
    <t>1400000US48201532700</t>
  </si>
  <si>
    <t>1400000US48201532800</t>
  </si>
  <si>
    <t>1400000US48201532900</t>
  </si>
  <si>
    <t>1400000US48201533000</t>
  </si>
  <si>
    <t>1400000US48201533100</t>
  </si>
  <si>
    <t>1400000US48201533200</t>
  </si>
  <si>
    <t>1400000US48201533300</t>
  </si>
  <si>
    <t>1400000US48201533400</t>
  </si>
  <si>
    <t>1400000US48201533500</t>
  </si>
  <si>
    <t>1400000US48201533600</t>
  </si>
  <si>
    <t>1400000US48201533701</t>
  </si>
  <si>
    <t>1400000US48201533702</t>
  </si>
  <si>
    <t>1400000US48201533801</t>
  </si>
  <si>
    <t>1400000US48201533802</t>
  </si>
  <si>
    <t>1400000US48201533901</t>
  </si>
  <si>
    <t>1400000US48201533902</t>
  </si>
  <si>
    <t>1400000US48201534001</t>
  </si>
  <si>
    <t>1400000US48201534002</t>
  </si>
  <si>
    <t>1400000US48201534003</t>
  </si>
  <si>
    <t>1400000US48201534100</t>
  </si>
  <si>
    <t>1400000US48201534201</t>
  </si>
  <si>
    <t>1400000US48201534202</t>
  </si>
  <si>
    <t>1400000US48201534203</t>
  </si>
  <si>
    <t>1400000US48201540100</t>
  </si>
  <si>
    <t>1400000US48201540200</t>
  </si>
  <si>
    <t>1400000US48201540501</t>
  </si>
  <si>
    <t>1400000US48201540502</t>
  </si>
  <si>
    <t>1400000US48201540601</t>
  </si>
  <si>
    <t>1400000US48201540602</t>
  </si>
  <si>
    <t>1400000US48201540700</t>
  </si>
  <si>
    <t>1400000US48201540800</t>
  </si>
  <si>
    <t>1400000US48201540901</t>
  </si>
  <si>
    <t>1400000US48201540902</t>
  </si>
  <si>
    <t>1400000US48201541001</t>
  </si>
  <si>
    <t>1400000US48201541002</t>
  </si>
  <si>
    <t>1400000US48201541003</t>
  </si>
  <si>
    <t>1400000US48201541100</t>
  </si>
  <si>
    <t>1400000US48201541201</t>
  </si>
  <si>
    <t>1400000US48201541202</t>
  </si>
  <si>
    <t>1400000US48201541203</t>
  </si>
  <si>
    <t>1400000US48201541300</t>
  </si>
  <si>
    <t>1400000US48201541400</t>
  </si>
  <si>
    <t>1400000US48201541500</t>
  </si>
  <si>
    <t>1400000US48201541601</t>
  </si>
  <si>
    <t>1400000US48201541602</t>
  </si>
  <si>
    <t>1400000US48201541700</t>
  </si>
  <si>
    <t>1400000US48201541800</t>
  </si>
  <si>
    <t>1400000US48201541900</t>
  </si>
  <si>
    <t>1400000US48201542000</t>
  </si>
  <si>
    <t>1400000US48201542101</t>
  </si>
  <si>
    <t>1400000US48201542102</t>
  </si>
  <si>
    <t>1400000US48201542200</t>
  </si>
  <si>
    <t>1400000US48201542301</t>
  </si>
  <si>
    <t>1400000US48201542302</t>
  </si>
  <si>
    <t>1400000US48201542400</t>
  </si>
  <si>
    <t>1400000US48201542500</t>
  </si>
  <si>
    <t>1400000US48201542600</t>
  </si>
  <si>
    <t>1400000US48201542700</t>
  </si>
  <si>
    <t>1400000US48201542800</t>
  </si>
  <si>
    <t>1400000US48201542900</t>
  </si>
  <si>
    <t>1400000US48201543001</t>
  </si>
  <si>
    <t>1400000US48201543002</t>
  </si>
  <si>
    <t>1400000US48201543003</t>
  </si>
  <si>
    <t>1400000US48201543100</t>
  </si>
  <si>
    <t>1400000US48201543200</t>
  </si>
  <si>
    <t>1400000US48201550100</t>
  </si>
  <si>
    <t>1400000US48201550200</t>
  </si>
  <si>
    <t>1400000US48201550301</t>
  </si>
  <si>
    <t>1400000US48201550302</t>
  </si>
  <si>
    <t>1400000US48201550401</t>
  </si>
  <si>
    <t>1400000US48201550402</t>
  </si>
  <si>
    <t>1400000US48201550500</t>
  </si>
  <si>
    <t>1400000US48201550601</t>
  </si>
  <si>
    <t>1400000US48201550602</t>
  </si>
  <si>
    <t>1400000US48201550603</t>
  </si>
  <si>
    <t>1400000US48201550700</t>
  </si>
  <si>
    <t>1400000US48201550800</t>
  </si>
  <si>
    <t>1400000US48201550900</t>
  </si>
  <si>
    <t>1400000US48201551000</t>
  </si>
  <si>
    <t>1400000US48201551100</t>
  </si>
  <si>
    <t>1400000US48201551200</t>
  </si>
  <si>
    <t>1400000US48201551300</t>
  </si>
  <si>
    <t>1400000US48201551400</t>
  </si>
  <si>
    <t>1400000US48201551500</t>
  </si>
  <si>
    <t>1400000US48201551600</t>
  </si>
  <si>
    <t>1400000US48201551701</t>
  </si>
  <si>
    <t>1400000US48201551702</t>
  </si>
  <si>
    <t>1400000US48201551703</t>
  </si>
  <si>
    <t>1400000US48201551800</t>
  </si>
  <si>
    <t>1400000US48201551900</t>
  </si>
  <si>
    <t>1400000US48201552001</t>
  </si>
  <si>
    <t>1400000US48201552002</t>
  </si>
  <si>
    <t>1400000US48201552101</t>
  </si>
  <si>
    <t>1400000US48201552102</t>
  </si>
  <si>
    <t>1400000US48201552103</t>
  </si>
  <si>
    <t>1400000US48201552200</t>
  </si>
  <si>
    <t>1400000US48201552301</t>
  </si>
  <si>
    <t>1400000US48201552302</t>
  </si>
  <si>
    <t>1400000US48201552400</t>
  </si>
  <si>
    <t>1400000US48201552500</t>
  </si>
  <si>
    <t>1400000US48201552601</t>
  </si>
  <si>
    <t>1400000US48201552602</t>
  </si>
  <si>
    <t>1400000US48201552700</t>
  </si>
  <si>
    <t>1400000US48201552800</t>
  </si>
  <si>
    <t>1400000US48201552900</t>
  </si>
  <si>
    <t>1400000US48201553001</t>
  </si>
  <si>
    <t>1400000US48201553002</t>
  </si>
  <si>
    <t>1400000US48201553100</t>
  </si>
  <si>
    <t>1400000US48201553200</t>
  </si>
  <si>
    <t>1400000US48201553300</t>
  </si>
  <si>
    <t>1400000US48201553401</t>
  </si>
  <si>
    <t>1400000US48201553402</t>
  </si>
  <si>
    <t>1400000US48201553403</t>
  </si>
  <si>
    <t>1400000US48201553500</t>
  </si>
  <si>
    <t>1400000US48201553600</t>
  </si>
  <si>
    <t>1400000US48201553700</t>
  </si>
  <si>
    <t>1400000US48201553801</t>
  </si>
  <si>
    <t>1400000US48201553802</t>
  </si>
  <si>
    <t>1400000US48201553900</t>
  </si>
  <si>
    <t>1400000US48201554001</t>
  </si>
  <si>
    <t>1400000US48201554002</t>
  </si>
  <si>
    <t>1400000US48201554101</t>
  </si>
  <si>
    <t>1400000US48201554102</t>
  </si>
  <si>
    <t>1400000US48201554200</t>
  </si>
  <si>
    <t>1400000US48201554301</t>
  </si>
  <si>
    <t>1400000US48201554302</t>
  </si>
  <si>
    <t>1400000US48201554401</t>
  </si>
  <si>
    <t>1400000US48201554402</t>
  </si>
  <si>
    <t>1400000US48201554403</t>
  </si>
  <si>
    <t>1400000US48201554501</t>
  </si>
  <si>
    <t>1400000US48201554502</t>
  </si>
  <si>
    <t>1400000US48201554600</t>
  </si>
  <si>
    <t>1400000US48201554700</t>
  </si>
  <si>
    <t>1400000US48201554801</t>
  </si>
  <si>
    <t>1400000US48201554802</t>
  </si>
  <si>
    <t>1400000US48201554901</t>
  </si>
  <si>
    <t>1400000US48201554902</t>
  </si>
  <si>
    <t>1400000US48201554903</t>
  </si>
  <si>
    <t>1400000US48201555000</t>
  </si>
  <si>
    <t>1400000US48201555100</t>
  </si>
  <si>
    <t>1400000US48201555200</t>
  </si>
  <si>
    <t>1400000US48201555301</t>
  </si>
  <si>
    <t>1400000US48201555302</t>
  </si>
  <si>
    <t>1400000US48201555303</t>
  </si>
  <si>
    <t>1400000US48201555401</t>
  </si>
  <si>
    <t>1400000US48201555402</t>
  </si>
  <si>
    <t>1400000US48201555501</t>
  </si>
  <si>
    <t>1400000US48201555502</t>
  </si>
  <si>
    <t>1400000US48201555600</t>
  </si>
  <si>
    <t>1400000US48201555701</t>
  </si>
  <si>
    <t>1400000US48201555702</t>
  </si>
  <si>
    <t>1400000US48201556000</t>
  </si>
  <si>
    <t>1400000US48201980000</t>
  </si>
  <si>
    <t>1400000US48201980100</t>
  </si>
  <si>
    <t>1400000US48203020102</t>
  </si>
  <si>
    <t>1400000US48203020103</t>
  </si>
  <si>
    <t>1400000US48203020104</t>
  </si>
  <si>
    <t>1400000US48203020200</t>
  </si>
  <si>
    <t>1400000US48203020301</t>
  </si>
  <si>
    <t>1400000US48203020302</t>
  </si>
  <si>
    <t>1400000US48203020401</t>
  </si>
  <si>
    <t>1400000US48203020402</t>
  </si>
  <si>
    <t>1400000US48203020501</t>
  </si>
  <si>
    <t>1400000US48203020502</t>
  </si>
  <si>
    <t>1400000US48203020603</t>
  </si>
  <si>
    <t>1400000US48203020604</t>
  </si>
  <si>
    <t>1400000US48203020605</t>
  </si>
  <si>
    <t>1400000US48203020606</t>
  </si>
  <si>
    <t>1400000US48205950200</t>
  </si>
  <si>
    <t>1400000US48207950300</t>
  </si>
  <si>
    <t>1400000US48207950400</t>
  </si>
  <si>
    <t>1400000US48209010100</t>
  </si>
  <si>
    <t>1400000US48209010200</t>
  </si>
  <si>
    <t>1400000US48209010302</t>
  </si>
  <si>
    <t>1400000US48209010303</t>
  </si>
  <si>
    <t>1400000US48209010304</t>
  </si>
  <si>
    <t>1400000US48209010400</t>
  </si>
  <si>
    <t>1400000US48209010500</t>
  </si>
  <si>
    <t>1400000US48209010600</t>
  </si>
  <si>
    <t>1400000US48209010701</t>
  </si>
  <si>
    <t>1400000US48209010702</t>
  </si>
  <si>
    <t>1400000US48209010803</t>
  </si>
  <si>
    <t>1400000US48209010804</t>
  </si>
  <si>
    <t>1400000US48209010805</t>
  </si>
  <si>
    <t>1400000US48209010806</t>
  </si>
  <si>
    <t>1400000US48209010807</t>
  </si>
  <si>
    <t>1400000US48209010808</t>
  </si>
  <si>
    <t>1400000US48209010809</t>
  </si>
  <si>
    <t>1400000US48209010901</t>
  </si>
  <si>
    <t>1400000US48209010902</t>
  </si>
  <si>
    <t>1400000US48209010905</t>
  </si>
  <si>
    <t>1400000US48209010906</t>
  </si>
  <si>
    <t>1400000US48209010907</t>
  </si>
  <si>
    <t>1400000US48209010908</t>
  </si>
  <si>
    <t>1400000US48209010909</t>
  </si>
  <si>
    <t>1400000US48209010910</t>
  </si>
  <si>
    <t>1400000US48211950300</t>
  </si>
  <si>
    <t>1400000US48213950100</t>
  </si>
  <si>
    <t>1400000US48213950200</t>
  </si>
  <si>
    <t>1400000US48213950300</t>
  </si>
  <si>
    <t>1400000US48213950400</t>
  </si>
  <si>
    <t>1400000US48213950500</t>
  </si>
  <si>
    <t>1400000US48213950601</t>
  </si>
  <si>
    <t>1400000US48213950602</t>
  </si>
  <si>
    <t>1400000US48213950700</t>
  </si>
  <si>
    <t>1400000US48213950800</t>
  </si>
  <si>
    <t>1400000US48213950901</t>
  </si>
  <si>
    <t>1400000US48213950902</t>
  </si>
  <si>
    <t>1400000US48213950903</t>
  </si>
  <si>
    <t>1400000US48213951000</t>
  </si>
  <si>
    <t>1400000US48213951100</t>
  </si>
  <si>
    <t>1400000US48213951200</t>
  </si>
  <si>
    <t>1400000US48213951300</t>
  </si>
  <si>
    <t>1400000US48213951400</t>
  </si>
  <si>
    <t>1400000US48215020101</t>
  </si>
  <si>
    <t>1400000US48215020102</t>
  </si>
  <si>
    <t>1400000US48215020201</t>
  </si>
  <si>
    <t>1400000US48215020202</t>
  </si>
  <si>
    <t>1400000US48215020204</t>
  </si>
  <si>
    <t>1400000US48215020205</t>
  </si>
  <si>
    <t>1400000US48215020301</t>
  </si>
  <si>
    <t>1400000US48215020302</t>
  </si>
  <si>
    <t>1400000US48215020402</t>
  </si>
  <si>
    <t>1400000US48215020403</t>
  </si>
  <si>
    <t>1400000US48215020404</t>
  </si>
  <si>
    <t>1400000US48215020501</t>
  </si>
  <si>
    <t>1400000US48215020503</t>
  </si>
  <si>
    <t>1400000US48215020504</t>
  </si>
  <si>
    <t>1400000US48215020600</t>
  </si>
  <si>
    <t>1400000US48215020701</t>
  </si>
  <si>
    <t>1400000US48215020721</t>
  </si>
  <si>
    <t>1400000US48215020723</t>
  </si>
  <si>
    <t>1400000US48215020724</t>
  </si>
  <si>
    <t>1400000US48215020725</t>
  </si>
  <si>
    <t>1400000US48215020726</t>
  </si>
  <si>
    <t>1400000US48215020802</t>
  </si>
  <si>
    <t>1400000US48215020803</t>
  </si>
  <si>
    <t>1400000US48215020804</t>
  </si>
  <si>
    <t>1400000US48215020901</t>
  </si>
  <si>
    <t>1400000US48215020903</t>
  </si>
  <si>
    <t>1400000US48215020904</t>
  </si>
  <si>
    <t>1400000US48215021000</t>
  </si>
  <si>
    <t>1400000US48215021100</t>
  </si>
  <si>
    <t>1400000US48215021201</t>
  </si>
  <si>
    <t>1400000US48215021202</t>
  </si>
  <si>
    <t>1400000US48215021302</t>
  </si>
  <si>
    <t>1400000US48215021303</t>
  </si>
  <si>
    <t>1400000US48215021304</t>
  </si>
  <si>
    <t>1400000US48215021305</t>
  </si>
  <si>
    <t>1400000US48215021401</t>
  </si>
  <si>
    <t>1400000US48215021403</t>
  </si>
  <si>
    <t>1400000US48215021404</t>
  </si>
  <si>
    <t>1400000US48215021500</t>
  </si>
  <si>
    <t>1400000US48215021600</t>
  </si>
  <si>
    <t>1400000US48215021701</t>
  </si>
  <si>
    <t>1400000US48215021702</t>
  </si>
  <si>
    <t>1400000US48215021803</t>
  </si>
  <si>
    <t>1400000US48215021804</t>
  </si>
  <si>
    <t>1400000US48215021805</t>
  </si>
  <si>
    <t>1400000US48215021806</t>
  </si>
  <si>
    <t>1400000US48215021901</t>
  </si>
  <si>
    <t>1400000US48215021903</t>
  </si>
  <si>
    <t>1400000US48215021904</t>
  </si>
  <si>
    <t>1400000US48215022001</t>
  </si>
  <si>
    <t>1400000US48215022003</t>
  </si>
  <si>
    <t>1400000US48215022004</t>
  </si>
  <si>
    <t>1400000US48215022103</t>
  </si>
  <si>
    <t>1400000US48215022104</t>
  </si>
  <si>
    <t>1400000US48215022105</t>
  </si>
  <si>
    <t>1400000US48215022106</t>
  </si>
  <si>
    <t>1400000US48215022201</t>
  </si>
  <si>
    <t>1400000US48215022203</t>
  </si>
  <si>
    <t>1400000US48215022204</t>
  </si>
  <si>
    <t>1400000US48215022300</t>
  </si>
  <si>
    <t>1400000US48215022401</t>
  </si>
  <si>
    <t>1400000US48215022402</t>
  </si>
  <si>
    <t>1400000US48215022501</t>
  </si>
  <si>
    <t>1400000US48215022502</t>
  </si>
  <si>
    <t>1400000US48215022600</t>
  </si>
  <si>
    <t>1400000US48215022701</t>
  </si>
  <si>
    <t>1400000US48215022702</t>
  </si>
  <si>
    <t>1400000US48215022800</t>
  </si>
  <si>
    <t>1400000US48215022900</t>
  </si>
  <si>
    <t>1400000US48215023000</t>
  </si>
  <si>
    <t>1400000US48215023102</t>
  </si>
  <si>
    <t>1400000US48215023103</t>
  </si>
  <si>
    <t>1400000US48215023104</t>
  </si>
  <si>
    <t>1400000US48215023503</t>
  </si>
  <si>
    <t>1400000US48215023504</t>
  </si>
  <si>
    <t>1400000US48215023507</t>
  </si>
  <si>
    <t>1400000US48215023509</t>
  </si>
  <si>
    <t>1400000US48215023510</t>
  </si>
  <si>
    <t>1400000US48215023511</t>
  </si>
  <si>
    <t>1400000US48215023512</t>
  </si>
  <si>
    <t>1400000US48215023513</t>
  </si>
  <si>
    <t>1400000US48215023514</t>
  </si>
  <si>
    <t>1400000US48215023515</t>
  </si>
  <si>
    <t>1400000US48215023600</t>
  </si>
  <si>
    <t>1400000US48215023700</t>
  </si>
  <si>
    <t>1400000US48215023801</t>
  </si>
  <si>
    <t>1400000US48215023802</t>
  </si>
  <si>
    <t>1400000US48215023902</t>
  </si>
  <si>
    <t>1400000US48215023903</t>
  </si>
  <si>
    <t>1400000US48215023904</t>
  </si>
  <si>
    <t>1400000US48215024000</t>
  </si>
  <si>
    <t>1400000US48215024105</t>
  </si>
  <si>
    <t>1400000US48215024106</t>
  </si>
  <si>
    <t>1400000US48215024107</t>
  </si>
  <si>
    <t>1400000US48215024108</t>
  </si>
  <si>
    <t>1400000US48215024109</t>
  </si>
  <si>
    <t>1400000US48215024110</t>
  </si>
  <si>
    <t>1400000US48215024111</t>
  </si>
  <si>
    <t>1400000US48215024112</t>
  </si>
  <si>
    <t>1400000US48215024113</t>
  </si>
  <si>
    <t>1400000US48215024114</t>
  </si>
  <si>
    <t>1400000US48215024201</t>
  </si>
  <si>
    <t>1400000US48215024203</t>
  </si>
  <si>
    <t>1400000US48215024204</t>
  </si>
  <si>
    <t>1400000US48215024205</t>
  </si>
  <si>
    <t>1400000US48215024301</t>
  </si>
  <si>
    <t>1400000US48215024302</t>
  </si>
  <si>
    <t>1400000US48215024402</t>
  </si>
  <si>
    <t>1400000US48215024403</t>
  </si>
  <si>
    <t>1400000US48215024404</t>
  </si>
  <si>
    <t>1400000US48215024500</t>
  </si>
  <si>
    <t>1400000US48215024600</t>
  </si>
  <si>
    <t>1400000US48215980000</t>
  </si>
  <si>
    <t>1400000US48217960100</t>
  </si>
  <si>
    <t>1400000US48217960200</t>
  </si>
  <si>
    <t>1400000US48217960400</t>
  </si>
  <si>
    <t>1400000US48217960500</t>
  </si>
  <si>
    <t>1400000US48217960600</t>
  </si>
  <si>
    <t>1400000US48217960700</t>
  </si>
  <si>
    <t>1400000US48217960800</t>
  </si>
  <si>
    <t>1400000US48217960900</t>
  </si>
  <si>
    <t>1400000US48217961000</t>
  </si>
  <si>
    <t>1400000US48217961100</t>
  </si>
  <si>
    <t>1400000US48217961400</t>
  </si>
  <si>
    <t>1400000US48219950100</t>
  </si>
  <si>
    <t>1400000US48219950200</t>
  </si>
  <si>
    <t>1400000US48219950300</t>
  </si>
  <si>
    <t>1400000US48219950400</t>
  </si>
  <si>
    <t>1400000US48219950500</t>
  </si>
  <si>
    <t>1400000US48219950600</t>
  </si>
  <si>
    <t>1400000US48219950700</t>
  </si>
  <si>
    <t>1400000US48221160100</t>
  </si>
  <si>
    <t>1400000US48221160204</t>
  </si>
  <si>
    <t>1400000US48221160205</t>
  </si>
  <si>
    <t>1400000US48221160206</t>
  </si>
  <si>
    <t>1400000US48221160207</t>
  </si>
  <si>
    <t>1400000US48221160208</t>
  </si>
  <si>
    <t>1400000US48221160209</t>
  </si>
  <si>
    <t>1400000US48221160210</t>
  </si>
  <si>
    <t>1400000US48221160301</t>
  </si>
  <si>
    <t>1400000US48221160302</t>
  </si>
  <si>
    <t>1400000US48223950100</t>
  </si>
  <si>
    <t>1400000US48223950200</t>
  </si>
  <si>
    <t>1400000US48223950300</t>
  </si>
  <si>
    <t>1400000US48223950401</t>
  </si>
  <si>
    <t>1400000US48223950402</t>
  </si>
  <si>
    <t>1400000US48223950500</t>
  </si>
  <si>
    <t>1400000US48223950600</t>
  </si>
  <si>
    <t>1400000US48223950700</t>
  </si>
  <si>
    <t>1400000US48223950800</t>
  </si>
  <si>
    <t>1400000US48225950100</t>
  </si>
  <si>
    <t>1400000US48225950200</t>
  </si>
  <si>
    <t>1400000US48225950300</t>
  </si>
  <si>
    <t>1400000US48225950400</t>
  </si>
  <si>
    <t>1400000US48225950500</t>
  </si>
  <si>
    <t>1400000US48225950600</t>
  </si>
  <si>
    <t>1400000US48225950700</t>
  </si>
  <si>
    <t>1400000US48227950100</t>
  </si>
  <si>
    <t>1400000US48227950200</t>
  </si>
  <si>
    <t>1400000US48227950300</t>
  </si>
  <si>
    <t>1400000US48227950400</t>
  </si>
  <si>
    <t>1400000US48227950500</t>
  </si>
  <si>
    <t>1400000US48227950600</t>
  </si>
  <si>
    <t>1400000US48227950700</t>
  </si>
  <si>
    <t>1400000US48227950801</t>
  </si>
  <si>
    <t>1400000US48227950802</t>
  </si>
  <si>
    <t>1400000US48227950900</t>
  </si>
  <si>
    <t>1400000US48229950300</t>
  </si>
  <si>
    <t>1400000US48231960100</t>
  </si>
  <si>
    <t>1400000US48231960200</t>
  </si>
  <si>
    <t>1400000US48231960300</t>
  </si>
  <si>
    <t>1400000US48231960400</t>
  </si>
  <si>
    <t>1400000US48231960500</t>
  </si>
  <si>
    <t>1400000US48231960600</t>
  </si>
  <si>
    <t>1400000US48231960700</t>
  </si>
  <si>
    <t>1400000US48231960800</t>
  </si>
  <si>
    <t>1400000US48231960900</t>
  </si>
  <si>
    <t>1400000US48231961000</t>
  </si>
  <si>
    <t>1400000US48231961100</t>
  </si>
  <si>
    <t>1400000US48231961200</t>
  </si>
  <si>
    <t>1400000US48231961300</t>
  </si>
  <si>
    <t>1400000US48231961400</t>
  </si>
  <si>
    <t>1400000US48231961501</t>
  </si>
  <si>
    <t>1400000US48231961502</t>
  </si>
  <si>
    <t>1400000US48231961503</t>
  </si>
  <si>
    <t>1400000US48231961600</t>
  </si>
  <si>
    <t>1400000US48231961700</t>
  </si>
  <si>
    <t>1400000US48233950200</t>
  </si>
  <si>
    <t>1400000US48233950500</t>
  </si>
  <si>
    <t>1400000US48233950600</t>
  </si>
  <si>
    <t>1400000US48233950700</t>
  </si>
  <si>
    <t>1400000US48233950800</t>
  </si>
  <si>
    <t>1400000US48233950900</t>
  </si>
  <si>
    <t>1400000US48233951000</t>
  </si>
  <si>
    <t>1400000US48235950100</t>
  </si>
  <si>
    <t>1400000US48237950100</t>
  </si>
  <si>
    <t>1400000US48237950300</t>
  </si>
  <si>
    <t>1400000US48237950500</t>
  </si>
  <si>
    <t>1400000US48239950100</t>
  </si>
  <si>
    <t>1400000US48239950200</t>
  </si>
  <si>
    <t>1400000US48239950300</t>
  </si>
  <si>
    <t>1400000US48241950100</t>
  </si>
  <si>
    <t>1400000US48241950200</t>
  </si>
  <si>
    <t>1400000US48241950300</t>
  </si>
  <si>
    <t>1400000US48241950400</t>
  </si>
  <si>
    <t>1400000US48241950500</t>
  </si>
  <si>
    <t>1400000US48241950600</t>
  </si>
  <si>
    <t>1400000US48241950700</t>
  </si>
  <si>
    <t>1400000US48241950800</t>
  </si>
  <si>
    <t>1400000US48243950100</t>
  </si>
  <si>
    <t>1400000US48245000101</t>
  </si>
  <si>
    <t>1400000US48245000102</t>
  </si>
  <si>
    <t>1400000US48245000103</t>
  </si>
  <si>
    <t>1400000US48245000200</t>
  </si>
  <si>
    <t>1400000US48245000302</t>
  </si>
  <si>
    <t>1400000US48245000304</t>
  </si>
  <si>
    <t>1400000US48245000306</t>
  </si>
  <si>
    <t>1400000US48245000307</t>
  </si>
  <si>
    <t>1400000US48245000308</t>
  </si>
  <si>
    <t>1400000US48245000309</t>
  </si>
  <si>
    <t>1400000US48245000310</t>
  </si>
  <si>
    <t>1400000US48245000400</t>
  </si>
  <si>
    <t>1400000US48245000500</t>
  </si>
  <si>
    <t>1400000US48245000600</t>
  </si>
  <si>
    <t>1400000US48245000700</t>
  </si>
  <si>
    <t>1400000US48245000900</t>
  </si>
  <si>
    <t>1400000US48245001100</t>
  </si>
  <si>
    <t>1400000US48245001200</t>
  </si>
  <si>
    <t>1400000US48245001301</t>
  </si>
  <si>
    <t>1400000US48245001302</t>
  </si>
  <si>
    <t>1400000US48245001303</t>
  </si>
  <si>
    <t>1400000US48245001700</t>
  </si>
  <si>
    <t>1400000US48245001900</t>
  </si>
  <si>
    <t>1400000US48245002000</t>
  </si>
  <si>
    <t>1400000US48245002100</t>
  </si>
  <si>
    <t>1400000US48245002200</t>
  </si>
  <si>
    <t>1400000US48245002300</t>
  </si>
  <si>
    <t>1400000US48245002400</t>
  </si>
  <si>
    <t>1400000US48245002500</t>
  </si>
  <si>
    <t>1400000US48245002600</t>
  </si>
  <si>
    <t>1400000US48245005100</t>
  </si>
  <si>
    <t>1400000US48245005400</t>
  </si>
  <si>
    <t>1400000US48245005500</t>
  </si>
  <si>
    <t>1400000US48245005600</t>
  </si>
  <si>
    <t>1400000US48245005900</t>
  </si>
  <si>
    <t>1400000US48245006100</t>
  </si>
  <si>
    <t>1400000US48245006300</t>
  </si>
  <si>
    <t>1400000US48245006400</t>
  </si>
  <si>
    <t>1400000US48245006500</t>
  </si>
  <si>
    <t>1400000US48245006600</t>
  </si>
  <si>
    <t>1400000US48245006700</t>
  </si>
  <si>
    <t>1400000US48245006800</t>
  </si>
  <si>
    <t>1400000US48245006900</t>
  </si>
  <si>
    <t>1400000US48245007001</t>
  </si>
  <si>
    <t>1400000US48245007002</t>
  </si>
  <si>
    <t>1400000US48245007100</t>
  </si>
  <si>
    <t>1400000US48245010100</t>
  </si>
  <si>
    <t>1400000US48245010200</t>
  </si>
  <si>
    <t>1400000US48245010300</t>
  </si>
  <si>
    <t>1400000US48245010400</t>
  </si>
  <si>
    <t>1400000US48245010500</t>
  </si>
  <si>
    <t>1400000US48245010600</t>
  </si>
  <si>
    <t>1400000US48245010700</t>
  </si>
  <si>
    <t>1400000US48245010800</t>
  </si>
  <si>
    <t>1400000US48245010901</t>
  </si>
  <si>
    <t>1400000US48245010902</t>
  </si>
  <si>
    <t>1400000US48245011001</t>
  </si>
  <si>
    <t>1400000US48245011002</t>
  </si>
  <si>
    <t>1400000US48245011101</t>
  </si>
  <si>
    <t>1400000US48245011102</t>
  </si>
  <si>
    <t>1400000US48245011201</t>
  </si>
  <si>
    <t>1400000US48245011202</t>
  </si>
  <si>
    <t>1400000US48245011203</t>
  </si>
  <si>
    <t>1400000US48245011302</t>
  </si>
  <si>
    <t>1400000US48245011303</t>
  </si>
  <si>
    <t>1400000US48245011304</t>
  </si>
  <si>
    <t>1400000US48245011400</t>
  </si>
  <si>
    <t>1400000US48245011500</t>
  </si>
  <si>
    <t>1400000US48245011600</t>
  </si>
  <si>
    <t>1400000US48245011700</t>
  </si>
  <si>
    <t>1400000US48245011800</t>
  </si>
  <si>
    <t>1400000US48245980000</t>
  </si>
  <si>
    <t>1400000US48245990000</t>
  </si>
  <si>
    <t>1400000US48247950200</t>
  </si>
  <si>
    <t>1400000US48247950400</t>
  </si>
  <si>
    <t>1400000US48249950100</t>
  </si>
  <si>
    <t>1400000US48249950200</t>
  </si>
  <si>
    <t>1400000US48249950300</t>
  </si>
  <si>
    <t>1400000US48249950400</t>
  </si>
  <si>
    <t>1400000US48249950500</t>
  </si>
  <si>
    <t>1400000US48249950600</t>
  </si>
  <si>
    <t>1400000US48249950700</t>
  </si>
  <si>
    <t>1400000US48251130100</t>
  </si>
  <si>
    <t>1400000US48251130204</t>
  </si>
  <si>
    <t>1400000US48251130205</t>
  </si>
  <si>
    <t>1400000US48251130207</t>
  </si>
  <si>
    <t>1400000US48251130208</t>
  </si>
  <si>
    <t>1400000US48251130210</t>
  </si>
  <si>
    <t>1400000US48251130211</t>
  </si>
  <si>
    <t>1400000US48251130212</t>
  </si>
  <si>
    <t>1400000US48251130213</t>
  </si>
  <si>
    <t>1400000US48251130214</t>
  </si>
  <si>
    <t>1400000US48251130215</t>
  </si>
  <si>
    <t>1400000US48251130302</t>
  </si>
  <si>
    <t>1400000US48251130303</t>
  </si>
  <si>
    <t>1400000US48251130304</t>
  </si>
  <si>
    <t>1400000US48251130405</t>
  </si>
  <si>
    <t>1400000US48251130406</t>
  </si>
  <si>
    <t>1400000US48251130407</t>
  </si>
  <si>
    <t>1400000US48251130408</t>
  </si>
  <si>
    <t>1400000US48251130409</t>
  </si>
  <si>
    <t>1400000US48251130410</t>
  </si>
  <si>
    <t>1400000US48251130500</t>
  </si>
  <si>
    <t>1400000US48251130601</t>
  </si>
  <si>
    <t>1400000US48251130602</t>
  </si>
  <si>
    <t>1400000US48251130700</t>
  </si>
  <si>
    <t>1400000US48251130800</t>
  </si>
  <si>
    <t>1400000US48251130900</t>
  </si>
  <si>
    <t>1400000US48251131000</t>
  </si>
  <si>
    <t>1400000US48251131100</t>
  </si>
  <si>
    <t>1400000US48253020101</t>
  </si>
  <si>
    <t>1400000US48253020102</t>
  </si>
  <si>
    <t>1400000US48253020200</t>
  </si>
  <si>
    <t>1400000US48253020300</t>
  </si>
  <si>
    <t>1400000US48253020400</t>
  </si>
  <si>
    <t>1400000US48253020500</t>
  </si>
  <si>
    <t>1400000US48255970100</t>
  </si>
  <si>
    <t>1400000US48255970200</t>
  </si>
  <si>
    <t>1400000US48255970300</t>
  </si>
  <si>
    <t>1400000US48255970400</t>
  </si>
  <si>
    <t>1400000US48257050201</t>
  </si>
  <si>
    <t>1400000US48257050203</t>
  </si>
  <si>
    <t>1400000US48257050204</t>
  </si>
  <si>
    <t>1400000US48257050205</t>
  </si>
  <si>
    <t>1400000US48257050206</t>
  </si>
  <si>
    <t>1400000US48257050300</t>
  </si>
  <si>
    <t>1400000US48257050400</t>
  </si>
  <si>
    <t>1400000US48257050500</t>
  </si>
  <si>
    <t>1400000US48257050600</t>
  </si>
  <si>
    <t>1400000US48257050701</t>
  </si>
  <si>
    <t>1400000US48257050703</t>
  </si>
  <si>
    <t>1400000US48257050704</t>
  </si>
  <si>
    <t>1400000US48257050800</t>
  </si>
  <si>
    <t>1400000US48257051000</t>
  </si>
  <si>
    <t>1400000US48257051100</t>
  </si>
  <si>
    <t>1400000US48257051201</t>
  </si>
  <si>
    <t>1400000US48257051202</t>
  </si>
  <si>
    <t>1400000US48257051300</t>
  </si>
  <si>
    <t>1400000US48259970100</t>
  </si>
  <si>
    <t>1400000US48259970301</t>
  </si>
  <si>
    <t>1400000US48259970302</t>
  </si>
  <si>
    <t>1400000US48259970401</t>
  </si>
  <si>
    <t>1400000US48259970402</t>
  </si>
  <si>
    <t>1400000US48259970500</t>
  </si>
  <si>
    <t>1400000US48261950100</t>
  </si>
  <si>
    <t>1400000US48261990000</t>
  </si>
  <si>
    <t>1400000US48263950100</t>
  </si>
  <si>
    <t>1400000US48265960100</t>
  </si>
  <si>
    <t>1400000US48265960200</t>
  </si>
  <si>
    <t>1400000US48265960301</t>
  </si>
  <si>
    <t>1400000US48265960302</t>
  </si>
  <si>
    <t>1400000US48265960401</t>
  </si>
  <si>
    <t>1400000US48265960402</t>
  </si>
  <si>
    <t>1400000US48265960500</t>
  </si>
  <si>
    <t>1400000US48265960600</t>
  </si>
  <si>
    <t>1400000US48265960700</t>
  </si>
  <si>
    <t>1400000US48265960800</t>
  </si>
  <si>
    <t>1400000US48267950100</t>
  </si>
  <si>
    <t>1400000US48267950200</t>
  </si>
  <si>
    <t>1400000US48269950100</t>
  </si>
  <si>
    <t>1400000US48271950100</t>
  </si>
  <si>
    <t>1400000US48273020100</t>
  </si>
  <si>
    <t>1400000US48273020200</t>
  </si>
  <si>
    <t>1400000US48273020300</t>
  </si>
  <si>
    <t>1400000US48273020400</t>
  </si>
  <si>
    <t>1400000US48273020500</t>
  </si>
  <si>
    <t>1400000US48273990000</t>
  </si>
  <si>
    <t>1400000US48275950100</t>
  </si>
  <si>
    <t>1400000US48275950200</t>
  </si>
  <si>
    <t>1400000US48277000101</t>
  </si>
  <si>
    <t>1400000US48277000102</t>
  </si>
  <si>
    <t>1400000US48277000200</t>
  </si>
  <si>
    <t>1400000US48277000300</t>
  </si>
  <si>
    <t>1400000US48277000401</t>
  </si>
  <si>
    <t>1400000US48277000402</t>
  </si>
  <si>
    <t>1400000US48277000500</t>
  </si>
  <si>
    <t>1400000US48277000600</t>
  </si>
  <si>
    <t>1400000US48277000700</t>
  </si>
  <si>
    <t>1400000US48277000800</t>
  </si>
  <si>
    <t>1400000US48277000900</t>
  </si>
  <si>
    <t>1400000US48277001000</t>
  </si>
  <si>
    <t>1400000US48279950100</t>
  </si>
  <si>
    <t>1400000US48279950200</t>
  </si>
  <si>
    <t>1400000US48279950300</t>
  </si>
  <si>
    <t>1400000US48279950500</t>
  </si>
  <si>
    <t>1400000US48279950600</t>
  </si>
  <si>
    <t>1400000US48281950100</t>
  </si>
  <si>
    <t>1400000US48281950301</t>
  </si>
  <si>
    <t>1400000US48281950302</t>
  </si>
  <si>
    <t>1400000US48281950400</t>
  </si>
  <si>
    <t>1400000US48281950500</t>
  </si>
  <si>
    <t>1400000US48283950300</t>
  </si>
  <si>
    <t>1400000US48285000100</t>
  </si>
  <si>
    <t>1400000US48285000200</t>
  </si>
  <si>
    <t>1400000US48285000300</t>
  </si>
  <si>
    <t>1400000US48285000400</t>
  </si>
  <si>
    <t>1400000US48285000500</t>
  </si>
  <si>
    <t>1400000US48285000600</t>
  </si>
  <si>
    <t>1400000US48287000100</t>
  </si>
  <si>
    <t>1400000US48287000200</t>
  </si>
  <si>
    <t>1400000US48287000300</t>
  </si>
  <si>
    <t>1400000US48287000400</t>
  </si>
  <si>
    <t>1400000US48289950100</t>
  </si>
  <si>
    <t>1400000US48289950200</t>
  </si>
  <si>
    <t>1400000US48289950300</t>
  </si>
  <si>
    <t>1400000US48291700100</t>
  </si>
  <si>
    <t>1400000US48291700200</t>
  </si>
  <si>
    <t>1400000US48291700300</t>
  </si>
  <si>
    <t>1400000US48291700400</t>
  </si>
  <si>
    <t>1400000US48291700500</t>
  </si>
  <si>
    <t>1400000US48291700600</t>
  </si>
  <si>
    <t>1400000US48291700700</t>
  </si>
  <si>
    <t>1400000US48291700800</t>
  </si>
  <si>
    <t>1400000US48291700900</t>
  </si>
  <si>
    <t>1400000US48291701000</t>
  </si>
  <si>
    <t>1400000US48291701100</t>
  </si>
  <si>
    <t>1400000US48291701200</t>
  </si>
  <si>
    <t>1400000US48291701300</t>
  </si>
  <si>
    <t>1400000US48291701400</t>
  </si>
  <si>
    <t>1400000US48293970100</t>
  </si>
  <si>
    <t>1400000US48293970200</t>
  </si>
  <si>
    <t>1400000US48293970300</t>
  </si>
  <si>
    <t>1400000US48293970400</t>
  </si>
  <si>
    <t>1400000US48293970500</t>
  </si>
  <si>
    <t>1400000US48293970600</t>
  </si>
  <si>
    <t>1400000US48293970700</t>
  </si>
  <si>
    <t>1400000US48293970800</t>
  </si>
  <si>
    <t>1400000US48295950200</t>
  </si>
  <si>
    <t>1400000US48295950300</t>
  </si>
  <si>
    <t>1400000US48297950100</t>
  </si>
  <si>
    <t>1400000US48297950200</t>
  </si>
  <si>
    <t>1400000US48297950300</t>
  </si>
  <si>
    <t>1400000US48297950400</t>
  </si>
  <si>
    <t>1400000US48299970100</t>
  </si>
  <si>
    <t>1400000US48299970200</t>
  </si>
  <si>
    <t>1400000US48299970300</t>
  </si>
  <si>
    <t>1400000US48299970400</t>
  </si>
  <si>
    <t>1400000US48299970500</t>
  </si>
  <si>
    <t>1400000US48299970600</t>
  </si>
  <si>
    <t>1400000US48301950100</t>
  </si>
  <si>
    <t>1400000US48303000100</t>
  </si>
  <si>
    <t>1400000US48303000201</t>
  </si>
  <si>
    <t>1400000US48303000202</t>
  </si>
  <si>
    <t>1400000US48303000301</t>
  </si>
  <si>
    <t>1400000US48303000302</t>
  </si>
  <si>
    <t>1400000US48303000402</t>
  </si>
  <si>
    <t>1400000US48303000403</t>
  </si>
  <si>
    <t>1400000US48303000404</t>
  </si>
  <si>
    <t>1400000US48303000405</t>
  </si>
  <si>
    <t>1400000US48303000500</t>
  </si>
  <si>
    <t>1400000US48303000603</t>
  </si>
  <si>
    <t>1400000US48303000605</t>
  </si>
  <si>
    <t>1400000US48303000607</t>
  </si>
  <si>
    <t>1400000US48303000700</t>
  </si>
  <si>
    <t>1400000US48303000900</t>
  </si>
  <si>
    <t>1400000US48303001000</t>
  </si>
  <si>
    <t>1400000US48303001200</t>
  </si>
  <si>
    <t>1400000US48303001300</t>
  </si>
  <si>
    <t>1400000US48303001400</t>
  </si>
  <si>
    <t>1400000US48303001501</t>
  </si>
  <si>
    <t>1400000US48303001502</t>
  </si>
  <si>
    <t>1400000US48303001601</t>
  </si>
  <si>
    <t>1400000US48303001602</t>
  </si>
  <si>
    <t>1400000US48303001702</t>
  </si>
  <si>
    <t>1400000US48303001705</t>
  </si>
  <si>
    <t>1400000US48303001706</t>
  </si>
  <si>
    <t>1400000US48303001707</t>
  </si>
  <si>
    <t>1400000US48303001708</t>
  </si>
  <si>
    <t>1400000US48303001709</t>
  </si>
  <si>
    <t>1400000US48303001801</t>
  </si>
  <si>
    <t>1400000US48303001803</t>
  </si>
  <si>
    <t>1400000US48303001804</t>
  </si>
  <si>
    <t>1400000US48303001901</t>
  </si>
  <si>
    <t>1400000US48303001903</t>
  </si>
  <si>
    <t>1400000US48303001904</t>
  </si>
  <si>
    <t>1400000US48303002001</t>
  </si>
  <si>
    <t>1400000US48303002002</t>
  </si>
  <si>
    <t>1400000US48303002101</t>
  </si>
  <si>
    <t>1400000US48303002102</t>
  </si>
  <si>
    <t>1400000US48303002202</t>
  </si>
  <si>
    <t>1400000US48303002203</t>
  </si>
  <si>
    <t>1400000US48303002204</t>
  </si>
  <si>
    <t>1400000US48303002300</t>
  </si>
  <si>
    <t>1400000US48303002400</t>
  </si>
  <si>
    <t>1400000US48303002500</t>
  </si>
  <si>
    <t>1400000US48303010101</t>
  </si>
  <si>
    <t>1400000US48303010102</t>
  </si>
  <si>
    <t>1400000US48303010200</t>
  </si>
  <si>
    <t>1400000US48303010301</t>
  </si>
  <si>
    <t>1400000US48303010302</t>
  </si>
  <si>
    <t>1400000US48303010402</t>
  </si>
  <si>
    <t>1400000US48303010403</t>
  </si>
  <si>
    <t>1400000US48303010404</t>
  </si>
  <si>
    <t>1400000US48303010405</t>
  </si>
  <si>
    <t>1400000US48303010406</t>
  </si>
  <si>
    <t>1400000US48303010407</t>
  </si>
  <si>
    <t>1400000US48303010408</t>
  </si>
  <si>
    <t>1400000US48303010502</t>
  </si>
  <si>
    <t>1400000US48303010504</t>
  </si>
  <si>
    <t>1400000US48303010505</t>
  </si>
  <si>
    <t>1400000US48303010506</t>
  </si>
  <si>
    <t>1400000US48303010508</t>
  </si>
  <si>
    <t>1400000US48303010509</t>
  </si>
  <si>
    <t>1400000US48303010510</t>
  </si>
  <si>
    <t>1400000US48303010511</t>
  </si>
  <si>
    <t>1400000US48303010600</t>
  </si>
  <si>
    <t>1400000US48303010700</t>
  </si>
  <si>
    <t>1400000US48303980000</t>
  </si>
  <si>
    <t>1400000US48305950400</t>
  </si>
  <si>
    <t>1400000US48305950500</t>
  </si>
  <si>
    <t>1400000US48305950600</t>
  </si>
  <si>
    <t>1400000US48307950300</t>
  </si>
  <si>
    <t>1400000US48307950400</t>
  </si>
  <si>
    <t>1400000US48307950500</t>
  </si>
  <si>
    <t>1400000US48309000100</t>
  </si>
  <si>
    <t>1400000US48309000200</t>
  </si>
  <si>
    <t>1400000US48309000300</t>
  </si>
  <si>
    <t>1400000US48309000400</t>
  </si>
  <si>
    <t>1400000US48309000598</t>
  </si>
  <si>
    <t>1400000US48309000700</t>
  </si>
  <si>
    <t>1400000US48309000800</t>
  </si>
  <si>
    <t>1400000US48309000900</t>
  </si>
  <si>
    <t>1400000US48309001000</t>
  </si>
  <si>
    <t>1400000US48309001100</t>
  </si>
  <si>
    <t>1400000US48309001200</t>
  </si>
  <si>
    <t>1400000US48309001300</t>
  </si>
  <si>
    <t>1400000US48309001400</t>
  </si>
  <si>
    <t>1400000US48309001500</t>
  </si>
  <si>
    <t>1400000US48309001600</t>
  </si>
  <si>
    <t>1400000US48309001700</t>
  </si>
  <si>
    <t>1400000US48309001800</t>
  </si>
  <si>
    <t>1400000US48309001900</t>
  </si>
  <si>
    <t>1400000US48309002000</t>
  </si>
  <si>
    <t>1400000US48309002100</t>
  </si>
  <si>
    <t>1400000US48309002302</t>
  </si>
  <si>
    <t>1400000US48309002498</t>
  </si>
  <si>
    <t>1400000US48309002501</t>
  </si>
  <si>
    <t>1400000US48309002503</t>
  </si>
  <si>
    <t>1400000US48309002504</t>
  </si>
  <si>
    <t>1400000US48309002600</t>
  </si>
  <si>
    <t>1400000US48309002700</t>
  </si>
  <si>
    <t>1400000US48309002800</t>
  </si>
  <si>
    <t>1400000US48309002900</t>
  </si>
  <si>
    <t>1400000US48309003000</t>
  </si>
  <si>
    <t>1400000US48309003200</t>
  </si>
  <si>
    <t>1400000US48309003300</t>
  </si>
  <si>
    <t>1400000US48309003400</t>
  </si>
  <si>
    <t>1400000US48309003500</t>
  </si>
  <si>
    <t>1400000US48309003601</t>
  </si>
  <si>
    <t>1400000US48309003602</t>
  </si>
  <si>
    <t>1400000US48309003701</t>
  </si>
  <si>
    <t>1400000US48309003703</t>
  </si>
  <si>
    <t>1400000US48309003706</t>
  </si>
  <si>
    <t>1400000US48309003707</t>
  </si>
  <si>
    <t>1400000US48309003708</t>
  </si>
  <si>
    <t>1400000US48309003801</t>
  </si>
  <si>
    <t>1400000US48309003802</t>
  </si>
  <si>
    <t>1400000US48309003900</t>
  </si>
  <si>
    <t>1400000US48309004000</t>
  </si>
  <si>
    <t>1400000US48309004102</t>
  </si>
  <si>
    <t>1400000US48309004103</t>
  </si>
  <si>
    <t>1400000US48309004201</t>
  </si>
  <si>
    <t>1400000US48309004202</t>
  </si>
  <si>
    <t>1400000US48309004300</t>
  </si>
  <si>
    <t>1400000US48309980000</t>
  </si>
  <si>
    <t>1400000US48311950100</t>
  </si>
  <si>
    <t>1400000US48313000100</t>
  </si>
  <si>
    <t>1400000US48313000200</t>
  </si>
  <si>
    <t>1400000US48313000300</t>
  </si>
  <si>
    <t>1400000US48313000400</t>
  </si>
  <si>
    <t>1400000US48315950100</t>
  </si>
  <si>
    <t>1400000US48315950200</t>
  </si>
  <si>
    <t>1400000US48315950300</t>
  </si>
  <si>
    <t>1400000US48315950400</t>
  </si>
  <si>
    <t>1400000US48317950100</t>
  </si>
  <si>
    <t>1400000US48317950200</t>
  </si>
  <si>
    <t>1400000US48319950100</t>
  </si>
  <si>
    <t>1400000US48319950200</t>
  </si>
  <si>
    <t>1400000US48321730100</t>
  </si>
  <si>
    <t>1400000US48321730201</t>
  </si>
  <si>
    <t>1400000US48321730202</t>
  </si>
  <si>
    <t>1400000US48321730301</t>
  </si>
  <si>
    <t>1400000US48321730302</t>
  </si>
  <si>
    <t>1400000US48321730303</t>
  </si>
  <si>
    <t>1400000US48321730400</t>
  </si>
  <si>
    <t>1400000US48321730501</t>
  </si>
  <si>
    <t>1400000US48321730600</t>
  </si>
  <si>
    <t>1400000US48321730700</t>
  </si>
  <si>
    <t>1400000US48321990000</t>
  </si>
  <si>
    <t>1400000US48323950201</t>
  </si>
  <si>
    <t>1400000US48323950204</t>
  </si>
  <si>
    <t>1400000US48323950205</t>
  </si>
  <si>
    <t>1400000US48323950300</t>
  </si>
  <si>
    <t>1400000US48323950400</t>
  </si>
  <si>
    <t>1400000US48323950500</t>
  </si>
  <si>
    <t>1400000US48323950601</t>
  </si>
  <si>
    <t>1400000US48323950602</t>
  </si>
  <si>
    <t>1400000US48323950700</t>
  </si>
  <si>
    <t>1400000US48325000101</t>
  </si>
  <si>
    <t>1400000US48325000102</t>
  </si>
  <si>
    <t>1400000US48325000200</t>
  </si>
  <si>
    <t>1400000US48325000300</t>
  </si>
  <si>
    <t>1400000US48325000401</t>
  </si>
  <si>
    <t>1400000US48325000402</t>
  </si>
  <si>
    <t>1400000US48325000500</t>
  </si>
  <si>
    <t>1400000US48325000800</t>
  </si>
  <si>
    <t>1400000US48327950300</t>
  </si>
  <si>
    <t>1400000US48329000100</t>
  </si>
  <si>
    <t>1400000US48329000200</t>
  </si>
  <si>
    <t>1400000US48329000302</t>
  </si>
  <si>
    <t>1400000US48329000303</t>
  </si>
  <si>
    <t>1400000US48329000304</t>
  </si>
  <si>
    <t>1400000US48329000305</t>
  </si>
  <si>
    <t>1400000US48329000401</t>
  </si>
  <si>
    <t>1400000US48329000402</t>
  </si>
  <si>
    <t>1400000US48329000500</t>
  </si>
  <si>
    <t>1400000US48329000600</t>
  </si>
  <si>
    <t>1400000US48329001100</t>
  </si>
  <si>
    <t>1400000US48329001200</t>
  </si>
  <si>
    <t>1400000US48329001300</t>
  </si>
  <si>
    <t>1400000US48329001400</t>
  </si>
  <si>
    <t>1400000US48329001500</t>
  </si>
  <si>
    <t>1400000US48329001700</t>
  </si>
  <si>
    <t>1400000US48329010104</t>
  </si>
  <si>
    <t>1400000US48329010105</t>
  </si>
  <si>
    <t>1400000US48329010106</t>
  </si>
  <si>
    <t>1400000US48329010107</t>
  </si>
  <si>
    <t>1400000US48329010108</t>
  </si>
  <si>
    <t>1400000US48329010109</t>
  </si>
  <si>
    <t>1400000US48329010112</t>
  </si>
  <si>
    <t>1400000US48329010113</t>
  </si>
  <si>
    <t>1400000US48329010114</t>
  </si>
  <si>
    <t>1400000US48329010200</t>
  </si>
  <si>
    <t>1400000US48329980000</t>
  </si>
  <si>
    <t>1400000US48331950100</t>
  </si>
  <si>
    <t>1400000US48331950300</t>
  </si>
  <si>
    <t>1400000US48331950401</t>
  </si>
  <si>
    <t>1400000US48331950402</t>
  </si>
  <si>
    <t>1400000US48331950500</t>
  </si>
  <si>
    <t>1400000US48331950700</t>
  </si>
  <si>
    <t>1400000US48331950800</t>
  </si>
  <si>
    <t>1400000US48333950100</t>
  </si>
  <si>
    <t>1400000US48333950200</t>
  </si>
  <si>
    <t>1400000US48335950200</t>
  </si>
  <si>
    <t>1400000US48335950400</t>
  </si>
  <si>
    <t>1400000US48337950100</t>
  </si>
  <si>
    <t>1400000US48337950200</t>
  </si>
  <si>
    <t>1400000US48337950300</t>
  </si>
  <si>
    <t>1400000US48337950400</t>
  </si>
  <si>
    <t>1400000US48337950500</t>
  </si>
  <si>
    <t>1400000US48337950600</t>
  </si>
  <si>
    <t>1400000US48339690100</t>
  </si>
  <si>
    <t>1400000US48339690201</t>
  </si>
  <si>
    <t>1400000US48339690202</t>
  </si>
  <si>
    <t>1400000US48339690300</t>
  </si>
  <si>
    <t>1400000US48339690401</t>
  </si>
  <si>
    <t>1400000US48339690402</t>
  </si>
  <si>
    <t>1400000US48339690500</t>
  </si>
  <si>
    <t>1400000US48339690601</t>
  </si>
  <si>
    <t>1400000US48339690602</t>
  </si>
  <si>
    <t>1400000US48339690700</t>
  </si>
  <si>
    <t>1400000US48339690800</t>
  </si>
  <si>
    <t>1400000US48339690900</t>
  </si>
  <si>
    <t>1400000US48339691000</t>
  </si>
  <si>
    <t>1400000US48339691100</t>
  </si>
  <si>
    <t>1400000US48339691200</t>
  </si>
  <si>
    <t>1400000US48339691301</t>
  </si>
  <si>
    <t>1400000US48339691302</t>
  </si>
  <si>
    <t>1400000US48339691400</t>
  </si>
  <si>
    <t>1400000US48339691500</t>
  </si>
  <si>
    <t>1400000US48339691601</t>
  </si>
  <si>
    <t>1400000US48339691602</t>
  </si>
  <si>
    <t>1400000US48339691700</t>
  </si>
  <si>
    <t>1400000US48339691800</t>
  </si>
  <si>
    <t>1400000US48339691900</t>
  </si>
  <si>
    <t>1400000US48339692001</t>
  </si>
  <si>
    <t>1400000US48339692002</t>
  </si>
  <si>
    <t>1400000US48339692100</t>
  </si>
  <si>
    <t>1400000US48339692200</t>
  </si>
  <si>
    <t>1400000US48339692300</t>
  </si>
  <si>
    <t>1400000US48339692400</t>
  </si>
  <si>
    <t>1400000US48339692500</t>
  </si>
  <si>
    <t>1400000US48339692601</t>
  </si>
  <si>
    <t>1400000US48339692602</t>
  </si>
  <si>
    <t>1400000US48339692700</t>
  </si>
  <si>
    <t>1400000US48339692801</t>
  </si>
  <si>
    <t>1400000US48339692802</t>
  </si>
  <si>
    <t>1400000US48339692900</t>
  </si>
  <si>
    <t>1400000US48339693000</t>
  </si>
  <si>
    <t>1400000US48339693101</t>
  </si>
  <si>
    <t>1400000US48339693102</t>
  </si>
  <si>
    <t>1400000US48339693200</t>
  </si>
  <si>
    <t>1400000US48339693300</t>
  </si>
  <si>
    <t>1400000US48339693400</t>
  </si>
  <si>
    <t>1400000US48339693500</t>
  </si>
  <si>
    <t>1400000US48339693600</t>
  </si>
  <si>
    <t>1400000US48339693700</t>
  </si>
  <si>
    <t>1400000US48339693800</t>
  </si>
  <si>
    <t>1400000US48339693900</t>
  </si>
  <si>
    <t>1400000US48339694000</t>
  </si>
  <si>
    <t>1400000US48339694101</t>
  </si>
  <si>
    <t>1400000US48339694102</t>
  </si>
  <si>
    <t>1400000US48339694201</t>
  </si>
  <si>
    <t>1400000US48339694202</t>
  </si>
  <si>
    <t>1400000US48339694301</t>
  </si>
  <si>
    <t>1400000US48339694302</t>
  </si>
  <si>
    <t>1400000US48339694400</t>
  </si>
  <si>
    <t>1400000US48339694500</t>
  </si>
  <si>
    <t>1400000US48339694600</t>
  </si>
  <si>
    <t>1400000US48339694700</t>
  </si>
  <si>
    <t>1400000US48341950100</t>
  </si>
  <si>
    <t>1400000US48341950200</t>
  </si>
  <si>
    <t>1400000US48341950300</t>
  </si>
  <si>
    <t>1400000US48341950400</t>
  </si>
  <si>
    <t>1400000US48343950100</t>
  </si>
  <si>
    <t>1400000US48343950200</t>
  </si>
  <si>
    <t>1400000US48343950300</t>
  </si>
  <si>
    <t>1400000US48345950100</t>
  </si>
  <si>
    <t>1400000US48347950100</t>
  </si>
  <si>
    <t>1400000US48347950200</t>
  </si>
  <si>
    <t>1400000US48347950301</t>
  </si>
  <si>
    <t>1400000US48347950302</t>
  </si>
  <si>
    <t>1400000US48347950400</t>
  </si>
  <si>
    <t>1400000US48347950501</t>
  </si>
  <si>
    <t>1400000US48347950502</t>
  </si>
  <si>
    <t>1400000US48347950600</t>
  </si>
  <si>
    <t>1400000US48347950700</t>
  </si>
  <si>
    <t>1400000US48347950800</t>
  </si>
  <si>
    <t>1400000US48347950900</t>
  </si>
  <si>
    <t>1400000US48347951000</t>
  </si>
  <si>
    <t>1400000US48347951100</t>
  </si>
  <si>
    <t>1400000US48349970100</t>
  </si>
  <si>
    <t>1400000US48349970200</t>
  </si>
  <si>
    <t>1400000US48349970300</t>
  </si>
  <si>
    <t>1400000US48349970400</t>
  </si>
  <si>
    <t>1400000US48349970500</t>
  </si>
  <si>
    <t>1400000US48349970600</t>
  </si>
  <si>
    <t>1400000US48349970700</t>
  </si>
  <si>
    <t>1400000US48349970800</t>
  </si>
  <si>
    <t>1400000US48349970900</t>
  </si>
  <si>
    <t>1400000US48349971000</t>
  </si>
  <si>
    <t>1400000US48351950100</t>
  </si>
  <si>
    <t>1400000US48351950200</t>
  </si>
  <si>
    <t>1400000US48351950300</t>
  </si>
  <si>
    <t>1400000US48351950400</t>
  </si>
  <si>
    <t>1400000US48353950100</t>
  </si>
  <si>
    <t>1400000US48353950200</t>
  </si>
  <si>
    <t>1400000US48353950300</t>
  </si>
  <si>
    <t>1400000US48353950400</t>
  </si>
  <si>
    <t>1400000US48353950500</t>
  </si>
  <si>
    <t>1400000US48355000500</t>
  </si>
  <si>
    <t>1400000US48355000600</t>
  </si>
  <si>
    <t>1400000US48355000700</t>
  </si>
  <si>
    <t>1400000US48355000800</t>
  </si>
  <si>
    <t>1400000US48355000900</t>
  </si>
  <si>
    <t>1400000US48355001000</t>
  </si>
  <si>
    <t>1400000US48355001100</t>
  </si>
  <si>
    <t>1400000US48355001200</t>
  </si>
  <si>
    <t>1400000US48355001300</t>
  </si>
  <si>
    <t>1400000US48355001400</t>
  </si>
  <si>
    <t>1400000US48355001500</t>
  </si>
  <si>
    <t>1400000US48355001601</t>
  </si>
  <si>
    <t>1400000US48355001602</t>
  </si>
  <si>
    <t>1400000US48355001701</t>
  </si>
  <si>
    <t>1400000US48355001702</t>
  </si>
  <si>
    <t>1400000US48355001801</t>
  </si>
  <si>
    <t>1400000US48355001802</t>
  </si>
  <si>
    <t>1400000US48355001902</t>
  </si>
  <si>
    <t>1400000US48355001903</t>
  </si>
  <si>
    <t>1400000US48355001904</t>
  </si>
  <si>
    <t>1400000US48355002001</t>
  </si>
  <si>
    <t>1400000US48355002002</t>
  </si>
  <si>
    <t>1400000US48355002101</t>
  </si>
  <si>
    <t>1400000US48355002102</t>
  </si>
  <si>
    <t>1400000US48355002200</t>
  </si>
  <si>
    <t>1400000US48355002301</t>
  </si>
  <si>
    <t>1400000US48355002303</t>
  </si>
  <si>
    <t>1400000US48355002304</t>
  </si>
  <si>
    <t>1400000US48355002400</t>
  </si>
  <si>
    <t>1400000US48355002500</t>
  </si>
  <si>
    <t>1400000US48355002601</t>
  </si>
  <si>
    <t>1400000US48355002602</t>
  </si>
  <si>
    <t>1400000US48355002603</t>
  </si>
  <si>
    <t>1400000US48355002703</t>
  </si>
  <si>
    <t>1400000US48355002704</t>
  </si>
  <si>
    <t>1400000US48355002705</t>
  </si>
  <si>
    <t>1400000US48355002706</t>
  </si>
  <si>
    <t>1400000US48355002900</t>
  </si>
  <si>
    <t>1400000US48355003001</t>
  </si>
  <si>
    <t>1400000US48355003002</t>
  </si>
  <si>
    <t>1400000US48355003101</t>
  </si>
  <si>
    <t>1400000US48355003102</t>
  </si>
  <si>
    <t>1400000US48355003202</t>
  </si>
  <si>
    <t>1400000US48355003203</t>
  </si>
  <si>
    <t>1400000US48355003204</t>
  </si>
  <si>
    <t>1400000US48355003303</t>
  </si>
  <si>
    <t>1400000US48355003304</t>
  </si>
  <si>
    <t>1400000US48355003305</t>
  </si>
  <si>
    <t>1400000US48355003306</t>
  </si>
  <si>
    <t>1400000US48355003401</t>
  </si>
  <si>
    <t>1400000US48355003402</t>
  </si>
  <si>
    <t>1400000US48355003500</t>
  </si>
  <si>
    <t>1400000US48355003601</t>
  </si>
  <si>
    <t>1400000US48355003602</t>
  </si>
  <si>
    <t>1400000US48355003603</t>
  </si>
  <si>
    <t>1400000US48355003700</t>
  </si>
  <si>
    <t>1400000US48355005102</t>
  </si>
  <si>
    <t>1400000US48355005404</t>
  </si>
  <si>
    <t>1400000US48355005406</t>
  </si>
  <si>
    <t>1400000US48355005407</t>
  </si>
  <si>
    <t>1400000US48355005408</t>
  </si>
  <si>
    <t>1400000US48355005409</t>
  </si>
  <si>
    <t>1400000US48355005410</t>
  </si>
  <si>
    <t>1400000US48355005411</t>
  </si>
  <si>
    <t>1400000US48355005412</t>
  </si>
  <si>
    <t>1400000US48355005413</t>
  </si>
  <si>
    <t>1400000US48355005414</t>
  </si>
  <si>
    <t>1400000US48355005415</t>
  </si>
  <si>
    <t>1400000US48355005416</t>
  </si>
  <si>
    <t>1400000US48355005417</t>
  </si>
  <si>
    <t>1400000US48355005601</t>
  </si>
  <si>
    <t>1400000US48355005602</t>
  </si>
  <si>
    <t>1400000US48355005801</t>
  </si>
  <si>
    <t>1400000US48355005802</t>
  </si>
  <si>
    <t>1400000US48355005900</t>
  </si>
  <si>
    <t>1400000US48355006000</t>
  </si>
  <si>
    <t>1400000US48355006100</t>
  </si>
  <si>
    <t>1400000US48355006200</t>
  </si>
  <si>
    <t>1400000US48355006300</t>
  </si>
  <si>
    <t>1400000US48355006400</t>
  </si>
  <si>
    <t>1400000US48355980000</t>
  </si>
  <si>
    <t>1400000US48355990000</t>
  </si>
  <si>
    <t>1400000US48357950100</t>
  </si>
  <si>
    <t>1400000US48357950300</t>
  </si>
  <si>
    <t>1400000US48357950400</t>
  </si>
  <si>
    <t>1400000US48359950100</t>
  </si>
  <si>
    <t>1400000US48361020200</t>
  </si>
  <si>
    <t>1400000US48361020300</t>
  </si>
  <si>
    <t>1400000US48361020500</t>
  </si>
  <si>
    <t>1400000US48361020700</t>
  </si>
  <si>
    <t>1400000US48361020800</t>
  </si>
  <si>
    <t>1400000US48361020900</t>
  </si>
  <si>
    <t>1400000US48361021000</t>
  </si>
  <si>
    <t>1400000US48361021100</t>
  </si>
  <si>
    <t>1400000US48361021200</t>
  </si>
  <si>
    <t>1400000US48361021300</t>
  </si>
  <si>
    <t>1400000US48361021400</t>
  </si>
  <si>
    <t>1400000US48361021501</t>
  </si>
  <si>
    <t>1400000US48361021502</t>
  </si>
  <si>
    <t>1400000US48361021600</t>
  </si>
  <si>
    <t>1400000US48361021700</t>
  </si>
  <si>
    <t>1400000US48361021800</t>
  </si>
  <si>
    <t>1400000US48361021900</t>
  </si>
  <si>
    <t>1400000US48361022000</t>
  </si>
  <si>
    <t>1400000US48361022200</t>
  </si>
  <si>
    <t>1400000US48361022300</t>
  </si>
  <si>
    <t>1400000US48361022400</t>
  </si>
  <si>
    <t>1400000US48363000100</t>
  </si>
  <si>
    <t>1400000US48363000200</t>
  </si>
  <si>
    <t>1400000US48363000300</t>
  </si>
  <si>
    <t>1400000US48363000400</t>
  </si>
  <si>
    <t>1400000US48363000500</t>
  </si>
  <si>
    <t>1400000US48363000600</t>
  </si>
  <si>
    <t>1400000US48363000700</t>
  </si>
  <si>
    <t>1400000US48363000800</t>
  </si>
  <si>
    <t>1400000US48363000900</t>
  </si>
  <si>
    <t>1400000US48365950100</t>
  </si>
  <si>
    <t>1400000US48365950200</t>
  </si>
  <si>
    <t>1400000US48365950300</t>
  </si>
  <si>
    <t>1400000US48365950400</t>
  </si>
  <si>
    <t>1400000US48365950500</t>
  </si>
  <si>
    <t>1400000US48365950600</t>
  </si>
  <si>
    <t>1400000US48367140101</t>
  </si>
  <si>
    <t>1400000US48367140102</t>
  </si>
  <si>
    <t>1400000US48367140200</t>
  </si>
  <si>
    <t>1400000US48367140300</t>
  </si>
  <si>
    <t>1400000US48367140403</t>
  </si>
  <si>
    <t>1400000US48367140405</t>
  </si>
  <si>
    <t>1400000US48367140407</t>
  </si>
  <si>
    <t>1400000US48367140408</t>
  </si>
  <si>
    <t>1400000US48367140409</t>
  </si>
  <si>
    <t>1400000US48367140410</t>
  </si>
  <si>
    <t>1400000US48367140411</t>
  </si>
  <si>
    <t>1400000US48367140501</t>
  </si>
  <si>
    <t>1400000US48367140502</t>
  </si>
  <si>
    <t>1400000US48367140601</t>
  </si>
  <si>
    <t>1400000US48367140602</t>
  </si>
  <si>
    <t>1400000US48367140703</t>
  </si>
  <si>
    <t>1400000US48367140704</t>
  </si>
  <si>
    <t>1400000US48367140705</t>
  </si>
  <si>
    <t>1400000US48367140706</t>
  </si>
  <si>
    <t>1400000US48369950200</t>
  </si>
  <si>
    <t>1400000US48369950300</t>
  </si>
  <si>
    <t>1400000US48371950100</t>
  </si>
  <si>
    <t>1400000US48371950300</t>
  </si>
  <si>
    <t>1400000US48371950400</t>
  </si>
  <si>
    <t>1400000US48371950500</t>
  </si>
  <si>
    <t>1400000US48373210101</t>
  </si>
  <si>
    <t>1400000US48373210102</t>
  </si>
  <si>
    <t>1400000US48373210203</t>
  </si>
  <si>
    <t>1400000US48373210204</t>
  </si>
  <si>
    <t>1400000US48373210205</t>
  </si>
  <si>
    <t>1400000US48373210206</t>
  </si>
  <si>
    <t>1400000US48373210301</t>
  </si>
  <si>
    <t>1400000US48373210302</t>
  </si>
  <si>
    <t>1400000US48373210400</t>
  </si>
  <si>
    <t>1400000US48373210500</t>
  </si>
  <si>
    <t>1400000US48375010100</t>
  </si>
  <si>
    <t>1400000US48375010200</t>
  </si>
  <si>
    <t>1400000US48375010300</t>
  </si>
  <si>
    <t>1400000US48375010400</t>
  </si>
  <si>
    <t>1400000US48375010600</t>
  </si>
  <si>
    <t>1400000US48375010700</t>
  </si>
  <si>
    <t>1400000US48375011000</t>
  </si>
  <si>
    <t>1400000US48375011500</t>
  </si>
  <si>
    <t>1400000US48375011600</t>
  </si>
  <si>
    <t>1400000US48375011700</t>
  </si>
  <si>
    <t>1400000US48375011800</t>
  </si>
  <si>
    <t>1400000US48375011900</t>
  </si>
  <si>
    <t>1400000US48375012000</t>
  </si>
  <si>
    <t>1400000US48375012200</t>
  </si>
  <si>
    <t>1400000US48375012600</t>
  </si>
  <si>
    <t>1400000US48375012800</t>
  </si>
  <si>
    <t>1400000US48375013000</t>
  </si>
  <si>
    <t>1400000US48375013200</t>
  </si>
  <si>
    <t>1400000US48375013300</t>
  </si>
  <si>
    <t>1400000US48375013400</t>
  </si>
  <si>
    <t>1400000US48375013900</t>
  </si>
  <si>
    <t>1400000US48375014100</t>
  </si>
  <si>
    <t>1400000US48375014300</t>
  </si>
  <si>
    <t>1400000US48375014401</t>
  </si>
  <si>
    <t>1400000US48375014500</t>
  </si>
  <si>
    <t>1400000US48375014700</t>
  </si>
  <si>
    <t>1400000US48375014800</t>
  </si>
  <si>
    <t>1400000US48375014900</t>
  </si>
  <si>
    <t>1400000US48375015000</t>
  </si>
  <si>
    <t>1400000US48375015100</t>
  </si>
  <si>
    <t>1400000US48375015200</t>
  </si>
  <si>
    <t>1400000US48375015300</t>
  </si>
  <si>
    <t>1400000US48375015400</t>
  </si>
  <si>
    <t>1400000US48375980000</t>
  </si>
  <si>
    <t>1400000US48377950100</t>
  </si>
  <si>
    <t>1400000US48377950200</t>
  </si>
  <si>
    <t>1400000US48379950100</t>
  </si>
  <si>
    <t>1400000US48379950200</t>
  </si>
  <si>
    <t>1400000US48381020100</t>
  </si>
  <si>
    <t>1400000US48381020200</t>
  </si>
  <si>
    <t>1400000US48381020300</t>
  </si>
  <si>
    <t>1400000US48381020400</t>
  </si>
  <si>
    <t>1400000US48381020500</t>
  </si>
  <si>
    <t>1400000US48381020600</t>
  </si>
  <si>
    <t>1400000US48381020800</t>
  </si>
  <si>
    <t>1400000US48381020900</t>
  </si>
  <si>
    <t>1400000US48381021000</t>
  </si>
  <si>
    <t>1400000US48381021101</t>
  </si>
  <si>
    <t>1400000US48381021102</t>
  </si>
  <si>
    <t>1400000US48381021200</t>
  </si>
  <si>
    <t>1400000US48381021300</t>
  </si>
  <si>
    <t>1400000US48381021500</t>
  </si>
  <si>
    <t>1400000US48381021602</t>
  </si>
  <si>
    <t>1400000US48381021603</t>
  </si>
  <si>
    <t>1400000US48381021604</t>
  </si>
  <si>
    <t>1400000US48381021605</t>
  </si>
  <si>
    <t>1400000US48381021606</t>
  </si>
  <si>
    <t>1400000US48381021608</t>
  </si>
  <si>
    <t>1400000US48381021609</t>
  </si>
  <si>
    <t>1400000US48381021702</t>
  </si>
  <si>
    <t>1400000US48381021703</t>
  </si>
  <si>
    <t>1400000US48381021704</t>
  </si>
  <si>
    <t>1400000US48381021801</t>
  </si>
  <si>
    <t>1400000US48381021802</t>
  </si>
  <si>
    <t>1400000US48381021900</t>
  </si>
  <si>
    <t>1400000US48381022001</t>
  </si>
  <si>
    <t>1400000US48381022002</t>
  </si>
  <si>
    <t>1400000US48383950100</t>
  </si>
  <si>
    <t>1400000US48385950100</t>
  </si>
  <si>
    <t>1400000US48387950100</t>
  </si>
  <si>
    <t>1400000US48387950500</t>
  </si>
  <si>
    <t>1400000US48387950600</t>
  </si>
  <si>
    <t>1400000US48387950700</t>
  </si>
  <si>
    <t>1400000US48389950100</t>
  </si>
  <si>
    <t>1400000US48389950200</t>
  </si>
  <si>
    <t>1400000US48389950300</t>
  </si>
  <si>
    <t>1400000US48389950400</t>
  </si>
  <si>
    <t>1400000US48389950500</t>
  </si>
  <si>
    <t>1400000US48391950200</t>
  </si>
  <si>
    <t>1400000US48391950400</t>
  </si>
  <si>
    <t>1400000US48393950100</t>
  </si>
  <si>
    <t>1400000US48395960100</t>
  </si>
  <si>
    <t>1400000US48395960200</t>
  </si>
  <si>
    <t>1400000US48395960300</t>
  </si>
  <si>
    <t>1400000US48395960400</t>
  </si>
  <si>
    <t>1400000US48395960500</t>
  </si>
  <si>
    <t>1400000US48397040101</t>
  </si>
  <si>
    <t>1400000US48397040102</t>
  </si>
  <si>
    <t>1400000US48397040200</t>
  </si>
  <si>
    <t>1400000US48397040301</t>
  </si>
  <si>
    <t>1400000US48397040302</t>
  </si>
  <si>
    <t>1400000US48397040401</t>
  </si>
  <si>
    <t>1400000US48397040402</t>
  </si>
  <si>
    <t>1400000US48397040503</t>
  </si>
  <si>
    <t>1400000US48397040504</t>
  </si>
  <si>
    <t>1400000US48397040505</t>
  </si>
  <si>
    <t>1400000US48397040506</t>
  </si>
  <si>
    <t>1400000US48399950100</t>
  </si>
  <si>
    <t>1400000US48399950200</t>
  </si>
  <si>
    <t>1400000US48399950500</t>
  </si>
  <si>
    <t>1400000US48399950600</t>
  </si>
  <si>
    <t>1400000US48401950100</t>
  </si>
  <si>
    <t>1400000US48401950200</t>
  </si>
  <si>
    <t>1400000US48401950300</t>
  </si>
  <si>
    <t>1400000US48401950400</t>
  </si>
  <si>
    <t>1400000US48401950501</t>
  </si>
  <si>
    <t>1400000US48401950502</t>
  </si>
  <si>
    <t>1400000US48401950600</t>
  </si>
  <si>
    <t>1400000US48401950700</t>
  </si>
  <si>
    <t>1400000US48401950800</t>
  </si>
  <si>
    <t>1400000US48401950900</t>
  </si>
  <si>
    <t>1400000US48401951000</t>
  </si>
  <si>
    <t>1400000US48401951100</t>
  </si>
  <si>
    <t>1400000US48401951200</t>
  </si>
  <si>
    <t>1400000US48403950100</t>
  </si>
  <si>
    <t>1400000US48403950200</t>
  </si>
  <si>
    <t>1400000US48403950300</t>
  </si>
  <si>
    <t>1400000US48405950100</t>
  </si>
  <si>
    <t>1400000US48405950200</t>
  </si>
  <si>
    <t>1400000US48405950300</t>
  </si>
  <si>
    <t>1400000US48407200101</t>
  </si>
  <si>
    <t>1400000US48407200102</t>
  </si>
  <si>
    <t>1400000US48407200200</t>
  </si>
  <si>
    <t>1400000US48407200300</t>
  </si>
  <si>
    <t>1400000US48409010201</t>
  </si>
  <si>
    <t>1400000US48409010202</t>
  </si>
  <si>
    <t>1400000US48409010301</t>
  </si>
  <si>
    <t>1400000US48409010302</t>
  </si>
  <si>
    <t>1400000US48409010500</t>
  </si>
  <si>
    <t>1400000US48409010601</t>
  </si>
  <si>
    <t>1400000US48409010602</t>
  </si>
  <si>
    <t>1400000US48409010603</t>
  </si>
  <si>
    <t>1400000US48409010604</t>
  </si>
  <si>
    <t>1400000US48409010700</t>
  </si>
  <si>
    <t>1400000US48409010800</t>
  </si>
  <si>
    <t>1400000US48409010900</t>
  </si>
  <si>
    <t>1400000US48409011000</t>
  </si>
  <si>
    <t>1400000US48409011100</t>
  </si>
  <si>
    <t>1400000US48409011200</t>
  </si>
  <si>
    <t>1400000US48409011300</t>
  </si>
  <si>
    <t>1400000US48411950100</t>
  </si>
  <si>
    <t>1400000US48411950200</t>
  </si>
  <si>
    <t>1400000US48413950300</t>
  </si>
  <si>
    <t>1400000US48415950100</t>
  </si>
  <si>
    <t>1400000US48415950200</t>
  </si>
  <si>
    <t>1400000US48415950300</t>
  </si>
  <si>
    <t>1400000US48415950600</t>
  </si>
  <si>
    <t>1400000US48417950300</t>
  </si>
  <si>
    <t>1400000US48419950100</t>
  </si>
  <si>
    <t>1400000US48419950200</t>
  </si>
  <si>
    <t>1400000US48419950300</t>
  </si>
  <si>
    <t>1400000US48419950400</t>
  </si>
  <si>
    <t>1400000US48419950500</t>
  </si>
  <si>
    <t>1400000US48419950600</t>
  </si>
  <si>
    <t>1400000US48421950200</t>
  </si>
  <si>
    <t>1400000US48423000100</t>
  </si>
  <si>
    <t>1400000US48423000201</t>
  </si>
  <si>
    <t>1400000US48423000202</t>
  </si>
  <si>
    <t>1400000US48423000300</t>
  </si>
  <si>
    <t>1400000US48423000400</t>
  </si>
  <si>
    <t>1400000US48423000500</t>
  </si>
  <si>
    <t>1400000US48423000600</t>
  </si>
  <si>
    <t>1400000US48423000700</t>
  </si>
  <si>
    <t>1400000US48423000800</t>
  </si>
  <si>
    <t>1400000US48423000900</t>
  </si>
  <si>
    <t>1400000US48423001000</t>
  </si>
  <si>
    <t>1400000US48423001101</t>
  </si>
  <si>
    <t>1400000US48423001102</t>
  </si>
  <si>
    <t>1400000US48423001200</t>
  </si>
  <si>
    <t>1400000US48423001300</t>
  </si>
  <si>
    <t>1400000US48423001401</t>
  </si>
  <si>
    <t>1400000US48423001403</t>
  </si>
  <si>
    <t>1400000US48423001404</t>
  </si>
  <si>
    <t>1400000US48423001500</t>
  </si>
  <si>
    <t>1400000US48423001601</t>
  </si>
  <si>
    <t>1400000US48423001602</t>
  </si>
  <si>
    <t>1400000US48423001604</t>
  </si>
  <si>
    <t>1400000US48423001700</t>
  </si>
  <si>
    <t>1400000US48423001801</t>
  </si>
  <si>
    <t>1400000US48423001802</t>
  </si>
  <si>
    <t>1400000US48423001803</t>
  </si>
  <si>
    <t>1400000US48423001901</t>
  </si>
  <si>
    <t>1400000US48423001905</t>
  </si>
  <si>
    <t>1400000US48423001906</t>
  </si>
  <si>
    <t>1400000US48423001907</t>
  </si>
  <si>
    <t>1400000US48423001908</t>
  </si>
  <si>
    <t>1400000US48423002003</t>
  </si>
  <si>
    <t>1400000US48423002004</t>
  </si>
  <si>
    <t>1400000US48423002006</t>
  </si>
  <si>
    <t>1400000US48423002007</t>
  </si>
  <si>
    <t>1400000US48423002008</t>
  </si>
  <si>
    <t>1400000US48423002009</t>
  </si>
  <si>
    <t>1400000US48423002101</t>
  </si>
  <si>
    <t>1400000US48423002102</t>
  </si>
  <si>
    <t>1400000US48423002200</t>
  </si>
  <si>
    <t>1400000US48423980000</t>
  </si>
  <si>
    <t>1400000US48425000100</t>
  </si>
  <si>
    <t>1400000US48425000200</t>
  </si>
  <si>
    <t>1400000US48427950101</t>
  </si>
  <si>
    <t>1400000US48427950104</t>
  </si>
  <si>
    <t>1400000US48427950105</t>
  </si>
  <si>
    <t>1400000US48427950106</t>
  </si>
  <si>
    <t>1400000US48427950107</t>
  </si>
  <si>
    <t>1400000US48427950108</t>
  </si>
  <si>
    <t>1400000US48427950202</t>
  </si>
  <si>
    <t>1400000US48427950203</t>
  </si>
  <si>
    <t>1400000US48427950204</t>
  </si>
  <si>
    <t>1400000US48427950401</t>
  </si>
  <si>
    <t>1400000US48427950402</t>
  </si>
  <si>
    <t>1400000US48427950500</t>
  </si>
  <si>
    <t>1400000US48427950600</t>
  </si>
  <si>
    <t>1400000US48427950701</t>
  </si>
  <si>
    <t>1400000US48427950702</t>
  </si>
  <si>
    <t>1400000US48429950200</t>
  </si>
  <si>
    <t>1400000US48429950300</t>
  </si>
  <si>
    <t>1400000US48429950500</t>
  </si>
  <si>
    <t>1400000US48431950100</t>
  </si>
  <si>
    <t>1400000US48433950300</t>
  </si>
  <si>
    <t>1400000US48435950300</t>
  </si>
  <si>
    <t>1400000US48437950200</t>
  </si>
  <si>
    <t>1400000US48437950300</t>
  </si>
  <si>
    <t>1400000US48437950400</t>
  </si>
  <si>
    <t>1400000US48439100101</t>
  </si>
  <si>
    <t>1400000US48439100102</t>
  </si>
  <si>
    <t>1400000US48439100201</t>
  </si>
  <si>
    <t>1400000US48439100202</t>
  </si>
  <si>
    <t>1400000US48439100300</t>
  </si>
  <si>
    <t>1400000US48439100400</t>
  </si>
  <si>
    <t>1400000US48439100501</t>
  </si>
  <si>
    <t>1400000US48439100502</t>
  </si>
  <si>
    <t>1400000US48439100601</t>
  </si>
  <si>
    <t>1400000US48439100602</t>
  </si>
  <si>
    <t>1400000US48439100700</t>
  </si>
  <si>
    <t>1400000US48439100800</t>
  </si>
  <si>
    <t>1400000US48439100900</t>
  </si>
  <si>
    <t>1400000US48439101201</t>
  </si>
  <si>
    <t>1400000US48439101202</t>
  </si>
  <si>
    <t>1400000US48439101301</t>
  </si>
  <si>
    <t>1400000US48439101302</t>
  </si>
  <si>
    <t>1400000US48439101401</t>
  </si>
  <si>
    <t>1400000US48439101402</t>
  </si>
  <si>
    <t>1400000US48439101403</t>
  </si>
  <si>
    <t>1400000US48439101500</t>
  </si>
  <si>
    <t>1400000US48439101700</t>
  </si>
  <si>
    <t>1400000US48439102000</t>
  </si>
  <si>
    <t>1400000US48439102100</t>
  </si>
  <si>
    <t>1400000US48439102201</t>
  </si>
  <si>
    <t>1400000US48439102202</t>
  </si>
  <si>
    <t>1400000US48439102301</t>
  </si>
  <si>
    <t>1400000US48439102302</t>
  </si>
  <si>
    <t>1400000US48439102401</t>
  </si>
  <si>
    <t>1400000US48439102402</t>
  </si>
  <si>
    <t>1400000US48439102500</t>
  </si>
  <si>
    <t>1400000US48439102601</t>
  </si>
  <si>
    <t>1400000US48439102602</t>
  </si>
  <si>
    <t>1400000US48439102700</t>
  </si>
  <si>
    <t>1400000US48439102800</t>
  </si>
  <si>
    <t>1400000US48439103500</t>
  </si>
  <si>
    <t>1400000US48439103601</t>
  </si>
  <si>
    <t>1400000US48439103602</t>
  </si>
  <si>
    <t>1400000US48439103701</t>
  </si>
  <si>
    <t>1400000US48439103702</t>
  </si>
  <si>
    <t>1400000US48439103800</t>
  </si>
  <si>
    <t>1400000US48439104100</t>
  </si>
  <si>
    <t>1400000US48439104201</t>
  </si>
  <si>
    <t>1400000US48439104202</t>
  </si>
  <si>
    <t>1400000US48439104300</t>
  </si>
  <si>
    <t>1400000US48439104400</t>
  </si>
  <si>
    <t>1400000US48439104502</t>
  </si>
  <si>
    <t>1400000US48439104503</t>
  </si>
  <si>
    <t>1400000US48439104504</t>
  </si>
  <si>
    <t>1400000US48439104505</t>
  </si>
  <si>
    <t>1400000US48439104601</t>
  </si>
  <si>
    <t>1400000US48439104602</t>
  </si>
  <si>
    <t>1400000US48439104603</t>
  </si>
  <si>
    <t>1400000US48439104604</t>
  </si>
  <si>
    <t>1400000US48439104605</t>
  </si>
  <si>
    <t>1400000US48439104701</t>
  </si>
  <si>
    <t>1400000US48439104702</t>
  </si>
  <si>
    <t>1400000US48439104802</t>
  </si>
  <si>
    <t>1400000US48439104803</t>
  </si>
  <si>
    <t>1400000US48439104804</t>
  </si>
  <si>
    <t>1400000US48439104900</t>
  </si>
  <si>
    <t>1400000US48439105001</t>
  </si>
  <si>
    <t>1400000US48439105006</t>
  </si>
  <si>
    <t>1400000US48439105007</t>
  </si>
  <si>
    <t>1400000US48439105008</t>
  </si>
  <si>
    <t>1400000US48439105201</t>
  </si>
  <si>
    <t>1400000US48439105203</t>
  </si>
  <si>
    <t>1400000US48439105204</t>
  </si>
  <si>
    <t>1400000US48439105205</t>
  </si>
  <si>
    <t>1400000US48439105403</t>
  </si>
  <si>
    <t>1400000US48439105404</t>
  </si>
  <si>
    <t>1400000US48439105405</t>
  </si>
  <si>
    <t>1400000US48439105406</t>
  </si>
  <si>
    <t>1400000US48439105502</t>
  </si>
  <si>
    <t>1400000US48439105503</t>
  </si>
  <si>
    <t>1400000US48439105505</t>
  </si>
  <si>
    <t>1400000US48439105507</t>
  </si>
  <si>
    <t>1400000US48439105508</t>
  </si>
  <si>
    <t>1400000US48439105510</t>
  </si>
  <si>
    <t>1400000US48439105511</t>
  </si>
  <si>
    <t>1400000US48439105512</t>
  </si>
  <si>
    <t>1400000US48439105513</t>
  </si>
  <si>
    <t>1400000US48439105514</t>
  </si>
  <si>
    <t>1400000US48439105600</t>
  </si>
  <si>
    <t>1400000US48439105701</t>
  </si>
  <si>
    <t>1400000US48439105703</t>
  </si>
  <si>
    <t>1400000US48439105704</t>
  </si>
  <si>
    <t>1400000US48439105800</t>
  </si>
  <si>
    <t>1400000US48439105901</t>
  </si>
  <si>
    <t>1400000US48439105902</t>
  </si>
  <si>
    <t>1400000US48439106001</t>
  </si>
  <si>
    <t>1400000US48439106002</t>
  </si>
  <si>
    <t>1400000US48439106004</t>
  </si>
  <si>
    <t>1400000US48439106101</t>
  </si>
  <si>
    <t>1400000US48439106102</t>
  </si>
  <si>
    <t>1400000US48439106201</t>
  </si>
  <si>
    <t>1400000US48439106202</t>
  </si>
  <si>
    <t>1400000US48439106300</t>
  </si>
  <si>
    <t>1400000US48439106400</t>
  </si>
  <si>
    <t>1400000US48439106502</t>
  </si>
  <si>
    <t>1400000US48439106503</t>
  </si>
  <si>
    <t>1400000US48439106507</t>
  </si>
  <si>
    <t>1400000US48439106509</t>
  </si>
  <si>
    <t>1400000US48439106510</t>
  </si>
  <si>
    <t>1400000US48439106511</t>
  </si>
  <si>
    <t>1400000US48439106512</t>
  </si>
  <si>
    <t>1400000US48439106513</t>
  </si>
  <si>
    <t>1400000US48439106514</t>
  </si>
  <si>
    <t>1400000US48439106515</t>
  </si>
  <si>
    <t>1400000US48439106516</t>
  </si>
  <si>
    <t>1400000US48439106517</t>
  </si>
  <si>
    <t>1400000US48439106518</t>
  </si>
  <si>
    <t>1400000US48439106600</t>
  </si>
  <si>
    <t>1400000US48439106700</t>
  </si>
  <si>
    <t>1400000US48439110101</t>
  </si>
  <si>
    <t>1400000US48439110102</t>
  </si>
  <si>
    <t>1400000US48439110202</t>
  </si>
  <si>
    <t>1400000US48439110203</t>
  </si>
  <si>
    <t>1400000US48439110204</t>
  </si>
  <si>
    <t>1400000US48439110301</t>
  </si>
  <si>
    <t>1400000US48439110302</t>
  </si>
  <si>
    <t>1400000US48439110401</t>
  </si>
  <si>
    <t>1400000US48439110402</t>
  </si>
  <si>
    <t>1400000US48439110500</t>
  </si>
  <si>
    <t>1400000US48439110600</t>
  </si>
  <si>
    <t>1400000US48439110701</t>
  </si>
  <si>
    <t>1400000US48439110703</t>
  </si>
  <si>
    <t>1400000US48439110704</t>
  </si>
  <si>
    <t>1400000US48439110805</t>
  </si>
  <si>
    <t>1400000US48439110806</t>
  </si>
  <si>
    <t>1400000US48439110807</t>
  </si>
  <si>
    <t>1400000US48439110808</t>
  </si>
  <si>
    <t>1400000US48439110809</t>
  </si>
  <si>
    <t>1400000US48439110901</t>
  </si>
  <si>
    <t>1400000US48439110903</t>
  </si>
  <si>
    <t>1400000US48439110905</t>
  </si>
  <si>
    <t>1400000US48439110906</t>
  </si>
  <si>
    <t>1400000US48439110907</t>
  </si>
  <si>
    <t>1400000US48439111003</t>
  </si>
  <si>
    <t>1400000US48439111005</t>
  </si>
  <si>
    <t>1400000US48439111008</t>
  </si>
  <si>
    <t>1400000US48439111010</t>
  </si>
  <si>
    <t>1400000US48439111011</t>
  </si>
  <si>
    <t>1400000US48439111012</t>
  </si>
  <si>
    <t>1400000US48439111013</t>
  </si>
  <si>
    <t>1400000US48439111015</t>
  </si>
  <si>
    <t>1400000US48439111016</t>
  </si>
  <si>
    <t>1400000US48439111017</t>
  </si>
  <si>
    <t>1400000US48439111018</t>
  </si>
  <si>
    <t>1400000US48439111102</t>
  </si>
  <si>
    <t>1400000US48439111103</t>
  </si>
  <si>
    <t>1400000US48439111104</t>
  </si>
  <si>
    <t>1400000US48439111202</t>
  </si>
  <si>
    <t>1400000US48439111203</t>
  </si>
  <si>
    <t>1400000US48439111204</t>
  </si>
  <si>
    <t>1400000US48439111301</t>
  </si>
  <si>
    <t>1400000US48439111304</t>
  </si>
  <si>
    <t>1400000US48439111306</t>
  </si>
  <si>
    <t>1400000US48439111307</t>
  </si>
  <si>
    <t>1400000US48439111308</t>
  </si>
  <si>
    <t>1400000US48439111309</t>
  </si>
  <si>
    <t>1400000US48439111310</t>
  </si>
  <si>
    <t>1400000US48439111311</t>
  </si>
  <si>
    <t>1400000US48439111312</t>
  </si>
  <si>
    <t>1400000US48439111313</t>
  </si>
  <si>
    <t>1400000US48439111314</t>
  </si>
  <si>
    <t>1400000US48439111402</t>
  </si>
  <si>
    <t>1400000US48439111404</t>
  </si>
  <si>
    <t>1400000US48439111405</t>
  </si>
  <si>
    <t>1400000US48439111406</t>
  </si>
  <si>
    <t>1400000US48439111407</t>
  </si>
  <si>
    <t>1400000US48439111408</t>
  </si>
  <si>
    <t>1400000US48439111409</t>
  </si>
  <si>
    <t>1400000US48439111505</t>
  </si>
  <si>
    <t>1400000US48439111506</t>
  </si>
  <si>
    <t>1400000US48439111513</t>
  </si>
  <si>
    <t>1400000US48439111514</t>
  </si>
  <si>
    <t>1400000US48439111516</t>
  </si>
  <si>
    <t>1400000US48439111521</t>
  </si>
  <si>
    <t>1400000US48439111522</t>
  </si>
  <si>
    <t>1400000US48439111523</t>
  </si>
  <si>
    <t>1400000US48439111524</t>
  </si>
  <si>
    <t>1400000US48439111525</t>
  </si>
  <si>
    <t>1400000US48439111526</t>
  </si>
  <si>
    <t>1400000US48439111529</t>
  </si>
  <si>
    <t>1400000US48439111530</t>
  </si>
  <si>
    <t>1400000US48439111531</t>
  </si>
  <si>
    <t>1400000US48439111532</t>
  </si>
  <si>
    <t>1400000US48439111533</t>
  </si>
  <si>
    <t>1400000US48439111534</t>
  </si>
  <si>
    <t>1400000US48439111536</t>
  </si>
  <si>
    <t>1400000US48439111537</t>
  </si>
  <si>
    <t>1400000US48439111538</t>
  </si>
  <si>
    <t>1400000US48439111539</t>
  </si>
  <si>
    <t>1400000US48439111540</t>
  </si>
  <si>
    <t>1400000US48439111541</t>
  </si>
  <si>
    <t>1400000US48439111542</t>
  </si>
  <si>
    <t>1400000US48439111543</t>
  </si>
  <si>
    <t>1400000US48439111544</t>
  </si>
  <si>
    <t>1400000US48439111545</t>
  </si>
  <si>
    <t>1400000US48439111546</t>
  </si>
  <si>
    <t>1400000US48439111547</t>
  </si>
  <si>
    <t>1400000US48439111548</t>
  </si>
  <si>
    <t>1400000US48439111549</t>
  </si>
  <si>
    <t>1400000US48439111550</t>
  </si>
  <si>
    <t>1400000US48439111551</t>
  </si>
  <si>
    <t>1400000US48439111552</t>
  </si>
  <si>
    <t>1400000US48439111553</t>
  </si>
  <si>
    <t>1400000US48439113001</t>
  </si>
  <si>
    <t>1400000US48439113002</t>
  </si>
  <si>
    <t>1400000US48439113102</t>
  </si>
  <si>
    <t>1400000US48439113104</t>
  </si>
  <si>
    <t>1400000US48439113107</t>
  </si>
  <si>
    <t>1400000US48439113108</t>
  </si>
  <si>
    <t>1400000US48439113109</t>
  </si>
  <si>
    <t>1400000US48439113110</t>
  </si>
  <si>
    <t>1400000US48439113111</t>
  </si>
  <si>
    <t>1400000US48439113112</t>
  </si>
  <si>
    <t>1400000US48439113113</t>
  </si>
  <si>
    <t>1400000US48439113114</t>
  </si>
  <si>
    <t>1400000US48439113115</t>
  </si>
  <si>
    <t>1400000US48439113116</t>
  </si>
  <si>
    <t>1400000US48439113206</t>
  </si>
  <si>
    <t>1400000US48439113207</t>
  </si>
  <si>
    <t>1400000US48439113210</t>
  </si>
  <si>
    <t>1400000US48439113212</t>
  </si>
  <si>
    <t>1400000US48439113213</t>
  </si>
  <si>
    <t>1400000US48439113214</t>
  </si>
  <si>
    <t>1400000US48439113215</t>
  </si>
  <si>
    <t>1400000US48439113216</t>
  </si>
  <si>
    <t>1400000US48439113217</t>
  </si>
  <si>
    <t>1400000US48439113218</t>
  </si>
  <si>
    <t>1400000US48439113220</t>
  </si>
  <si>
    <t>1400000US48439113221</t>
  </si>
  <si>
    <t>1400000US48439113301</t>
  </si>
  <si>
    <t>1400000US48439113302</t>
  </si>
  <si>
    <t>1400000US48439113403</t>
  </si>
  <si>
    <t>1400000US48439113404</t>
  </si>
  <si>
    <t>1400000US48439113405</t>
  </si>
  <si>
    <t>1400000US48439113407</t>
  </si>
  <si>
    <t>1400000US48439113408</t>
  </si>
  <si>
    <t>1400000US48439113509</t>
  </si>
  <si>
    <t>1400000US48439113510</t>
  </si>
  <si>
    <t>1400000US48439113511</t>
  </si>
  <si>
    <t>1400000US48439113512</t>
  </si>
  <si>
    <t>1400000US48439113513</t>
  </si>
  <si>
    <t>1400000US48439113514</t>
  </si>
  <si>
    <t>1400000US48439113516</t>
  </si>
  <si>
    <t>1400000US48439113517</t>
  </si>
  <si>
    <t>1400000US48439113518</t>
  </si>
  <si>
    <t>1400000US48439113519</t>
  </si>
  <si>
    <t>1400000US48439113520</t>
  </si>
  <si>
    <t>1400000US48439113607</t>
  </si>
  <si>
    <t>1400000US48439113610</t>
  </si>
  <si>
    <t>1400000US48439113611</t>
  </si>
  <si>
    <t>1400000US48439113612</t>
  </si>
  <si>
    <t>1400000US48439113613</t>
  </si>
  <si>
    <t>1400000US48439113618</t>
  </si>
  <si>
    <t>1400000US48439113619</t>
  </si>
  <si>
    <t>1400000US48439113622</t>
  </si>
  <si>
    <t>1400000US48439113623</t>
  </si>
  <si>
    <t>1400000US48439113624</t>
  </si>
  <si>
    <t>1400000US48439113625</t>
  </si>
  <si>
    <t>1400000US48439113626</t>
  </si>
  <si>
    <t>1400000US48439113627</t>
  </si>
  <si>
    <t>1400000US48439113628</t>
  </si>
  <si>
    <t>1400000US48439113629</t>
  </si>
  <si>
    <t>1400000US48439113630</t>
  </si>
  <si>
    <t>1400000US48439113631</t>
  </si>
  <si>
    <t>1400000US48439113632</t>
  </si>
  <si>
    <t>1400000US48439113633</t>
  </si>
  <si>
    <t>1400000US48439113634</t>
  </si>
  <si>
    <t>1400000US48439113703</t>
  </si>
  <si>
    <t>1400000US48439113705</t>
  </si>
  <si>
    <t>1400000US48439113707</t>
  </si>
  <si>
    <t>1400000US48439113709</t>
  </si>
  <si>
    <t>1400000US48439113710</t>
  </si>
  <si>
    <t>1400000US48439113711</t>
  </si>
  <si>
    <t>1400000US48439113803</t>
  </si>
  <si>
    <t>1400000US48439113808</t>
  </si>
  <si>
    <t>1400000US48439113809</t>
  </si>
  <si>
    <t>1400000US48439113810</t>
  </si>
  <si>
    <t>1400000US48439113811</t>
  </si>
  <si>
    <t>1400000US48439113812</t>
  </si>
  <si>
    <t>1400000US48439113813</t>
  </si>
  <si>
    <t>1400000US48439113814</t>
  </si>
  <si>
    <t>1400000US48439113815</t>
  </si>
  <si>
    <t>1400000US48439113816</t>
  </si>
  <si>
    <t>1400000US48439113906</t>
  </si>
  <si>
    <t>1400000US48439113907</t>
  </si>
  <si>
    <t>1400000US48439113908</t>
  </si>
  <si>
    <t>1400000US48439113909</t>
  </si>
  <si>
    <t>1400000US48439113910</t>
  </si>
  <si>
    <t>1400000US48439113911</t>
  </si>
  <si>
    <t>1400000US48439113912</t>
  </si>
  <si>
    <t>1400000US48439113916</t>
  </si>
  <si>
    <t>1400000US48439113917</t>
  </si>
  <si>
    <t>1400000US48439113918</t>
  </si>
  <si>
    <t>1400000US48439113919</t>
  </si>
  <si>
    <t>1400000US48439113920</t>
  </si>
  <si>
    <t>1400000US48439113921</t>
  </si>
  <si>
    <t>1400000US48439113922</t>
  </si>
  <si>
    <t>1400000US48439113923</t>
  </si>
  <si>
    <t>1400000US48439113924</t>
  </si>
  <si>
    <t>1400000US48439113925</t>
  </si>
  <si>
    <t>1400000US48439113926</t>
  </si>
  <si>
    <t>1400000US48439113927</t>
  </si>
  <si>
    <t>1400000US48439113928</t>
  </si>
  <si>
    <t>1400000US48439113929</t>
  </si>
  <si>
    <t>1400000US48439114003</t>
  </si>
  <si>
    <t>1400000US48439114005</t>
  </si>
  <si>
    <t>1400000US48439114006</t>
  </si>
  <si>
    <t>1400000US48439114007</t>
  </si>
  <si>
    <t>1400000US48439114008</t>
  </si>
  <si>
    <t>1400000US48439114102</t>
  </si>
  <si>
    <t>1400000US48439114103</t>
  </si>
  <si>
    <t>1400000US48439114104</t>
  </si>
  <si>
    <t>1400000US48439114203</t>
  </si>
  <si>
    <t>1400000US48439114204</t>
  </si>
  <si>
    <t>1400000US48439114205</t>
  </si>
  <si>
    <t>1400000US48439114206</t>
  </si>
  <si>
    <t>1400000US48439114207</t>
  </si>
  <si>
    <t>1400000US48439121601</t>
  </si>
  <si>
    <t>1400000US48439121604</t>
  </si>
  <si>
    <t>1400000US48439121605</t>
  </si>
  <si>
    <t>1400000US48439121606</t>
  </si>
  <si>
    <t>1400000US48439121608</t>
  </si>
  <si>
    <t>1400000US48439121609</t>
  </si>
  <si>
    <t>1400000US48439121610</t>
  </si>
  <si>
    <t>1400000US48439121611</t>
  </si>
  <si>
    <t>1400000US48439121702</t>
  </si>
  <si>
    <t>1400000US48439121703</t>
  </si>
  <si>
    <t>1400000US48439121704</t>
  </si>
  <si>
    <t>1400000US48439121903</t>
  </si>
  <si>
    <t>1400000US48439121904</t>
  </si>
  <si>
    <t>1400000US48439121905</t>
  </si>
  <si>
    <t>1400000US48439121906</t>
  </si>
  <si>
    <t>1400000US48439122001</t>
  </si>
  <si>
    <t>1400000US48439122002</t>
  </si>
  <si>
    <t>1400000US48439122100</t>
  </si>
  <si>
    <t>1400000US48439122200</t>
  </si>
  <si>
    <t>1400000US48439122300</t>
  </si>
  <si>
    <t>1400000US48439122400</t>
  </si>
  <si>
    <t>1400000US48439122500</t>
  </si>
  <si>
    <t>1400000US48439122600</t>
  </si>
  <si>
    <t>1400000US48439122700</t>
  </si>
  <si>
    <t>1400000US48439122801</t>
  </si>
  <si>
    <t>1400000US48439122802</t>
  </si>
  <si>
    <t>1400000US48439122900</t>
  </si>
  <si>
    <t>1400000US48439123000</t>
  </si>
  <si>
    <t>1400000US48439123100</t>
  </si>
  <si>
    <t>1400000US48439123200</t>
  </si>
  <si>
    <t>1400000US48439123300</t>
  </si>
  <si>
    <t>1400000US48439123400</t>
  </si>
  <si>
    <t>1400000US48439123500</t>
  </si>
  <si>
    <t>1400000US48439123600</t>
  </si>
  <si>
    <t>1400000US48439980000</t>
  </si>
  <si>
    <t>1400000US48441010100</t>
  </si>
  <si>
    <t>1400000US48441010200</t>
  </si>
  <si>
    <t>1400000US48441010300</t>
  </si>
  <si>
    <t>1400000US48441010400</t>
  </si>
  <si>
    <t>1400000US48441010500</t>
  </si>
  <si>
    <t>1400000US48441010600</t>
  </si>
  <si>
    <t>1400000US48441010700</t>
  </si>
  <si>
    <t>1400000US48441010800</t>
  </si>
  <si>
    <t>1400000US48441010900</t>
  </si>
  <si>
    <t>1400000US48441011000</t>
  </si>
  <si>
    <t>1400000US48441011200</t>
  </si>
  <si>
    <t>1400000US48441011300</t>
  </si>
  <si>
    <t>1400000US48441011400</t>
  </si>
  <si>
    <t>1400000US48441011500</t>
  </si>
  <si>
    <t>1400000US48441011600</t>
  </si>
  <si>
    <t>1400000US48441011700</t>
  </si>
  <si>
    <t>1400000US48441011900</t>
  </si>
  <si>
    <t>1400000US48441012000</t>
  </si>
  <si>
    <t>1400000US48441012100</t>
  </si>
  <si>
    <t>1400000US48441012200</t>
  </si>
  <si>
    <t>1400000US48441012300</t>
  </si>
  <si>
    <t>1400000US48441012400</t>
  </si>
  <si>
    <t>1400000US48441012500</t>
  </si>
  <si>
    <t>1400000US48441012600</t>
  </si>
  <si>
    <t>1400000US48441012700</t>
  </si>
  <si>
    <t>1400000US48441012801</t>
  </si>
  <si>
    <t>1400000US48441012802</t>
  </si>
  <si>
    <t>1400000US48441012900</t>
  </si>
  <si>
    <t>1400000US48441013000</t>
  </si>
  <si>
    <t>1400000US48441013100</t>
  </si>
  <si>
    <t>1400000US48441013200</t>
  </si>
  <si>
    <t>1400000US48441013300</t>
  </si>
  <si>
    <t>1400000US48441013401</t>
  </si>
  <si>
    <t>1400000US48441013402</t>
  </si>
  <si>
    <t>1400000US48441013404</t>
  </si>
  <si>
    <t>1400000US48441013500</t>
  </si>
  <si>
    <t>1400000US48441013600</t>
  </si>
  <si>
    <t>1400000US48441980000</t>
  </si>
  <si>
    <t>1400000US48443950100</t>
  </si>
  <si>
    <t>1400000US48445950100</t>
  </si>
  <si>
    <t>1400000US48445950300</t>
  </si>
  <si>
    <t>1400000US48445950400</t>
  </si>
  <si>
    <t>1400000US48447950300</t>
  </si>
  <si>
    <t>1400000US48449950100</t>
  </si>
  <si>
    <t>1400000US48449950200</t>
  </si>
  <si>
    <t>1400000US48449950300</t>
  </si>
  <si>
    <t>1400000US48449950400</t>
  </si>
  <si>
    <t>1400000US48449950500</t>
  </si>
  <si>
    <t>1400000US48449950600</t>
  </si>
  <si>
    <t>1400000US48449950700</t>
  </si>
  <si>
    <t>1400000US48449950800</t>
  </si>
  <si>
    <t>1400000US48451000100</t>
  </si>
  <si>
    <t>1400000US48451000200</t>
  </si>
  <si>
    <t>1400000US48451000300</t>
  </si>
  <si>
    <t>1400000US48451000400</t>
  </si>
  <si>
    <t>1400000US48451000700</t>
  </si>
  <si>
    <t>1400000US48451000801</t>
  </si>
  <si>
    <t>1400000US48451000802</t>
  </si>
  <si>
    <t>1400000US48451000900</t>
  </si>
  <si>
    <t>1400000US48451001000</t>
  </si>
  <si>
    <t>1400000US48451001101</t>
  </si>
  <si>
    <t>1400000US48451001102</t>
  </si>
  <si>
    <t>1400000US48451001200</t>
  </si>
  <si>
    <t>1400000US48451001301</t>
  </si>
  <si>
    <t>1400000US48451001303</t>
  </si>
  <si>
    <t>1400000US48451001304</t>
  </si>
  <si>
    <t>1400000US48451001400</t>
  </si>
  <si>
    <t>1400000US48451001500</t>
  </si>
  <si>
    <t>1400000US48451001600</t>
  </si>
  <si>
    <t>1400000US48451001702</t>
  </si>
  <si>
    <t>1400000US48451001704</t>
  </si>
  <si>
    <t>1400000US48451001706</t>
  </si>
  <si>
    <t>1400000US48451001707</t>
  </si>
  <si>
    <t>1400000US48451001708</t>
  </si>
  <si>
    <t>1400000US48451001800</t>
  </si>
  <si>
    <t>1400000US48451980000</t>
  </si>
  <si>
    <t>1400000US48453000101</t>
  </si>
  <si>
    <t>1400000US48453000102</t>
  </si>
  <si>
    <t>1400000US48453000203</t>
  </si>
  <si>
    <t>1400000US48453000204</t>
  </si>
  <si>
    <t>1400000US48453000205</t>
  </si>
  <si>
    <t>1400000US48453000206</t>
  </si>
  <si>
    <t>1400000US48453000302</t>
  </si>
  <si>
    <t>1400000US48453000304</t>
  </si>
  <si>
    <t>1400000US48453000305</t>
  </si>
  <si>
    <t>1400000US48453000306</t>
  </si>
  <si>
    <t>1400000US48453000307</t>
  </si>
  <si>
    <t>1400000US48453000401</t>
  </si>
  <si>
    <t>1400000US48453000402</t>
  </si>
  <si>
    <t>1400000US48453000500</t>
  </si>
  <si>
    <t>1400000US48453000601</t>
  </si>
  <si>
    <t>1400000US48453000603</t>
  </si>
  <si>
    <t>1400000US48453000604</t>
  </si>
  <si>
    <t>1400000US48453000700</t>
  </si>
  <si>
    <t>1400000US48453000801</t>
  </si>
  <si>
    <t>1400000US48453000802</t>
  </si>
  <si>
    <t>1400000US48453000803</t>
  </si>
  <si>
    <t>1400000US48453000804</t>
  </si>
  <si>
    <t>1400000US48453000901</t>
  </si>
  <si>
    <t>1400000US48453000902</t>
  </si>
  <si>
    <t>1400000US48453001000</t>
  </si>
  <si>
    <t>1400000US48453001100</t>
  </si>
  <si>
    <t>1400000US48453001200</t>
  </si>
  <si>
    <t>1400000US48453001303</t>
  </si>
  <si>
    <t>1400000US48453001304</t>
  </si>
  <si>
    <t>1400000US48453001305</t>
  </si>
  <si>
    <t>1400000US48453001307</t>
  </si>
  <si>
    <t>1400000US48453001308</t>
  </si>
  <si>
    <t>1400000US48453001401</t>
  </si>
  <si>
    <t>1400000US48453001402</t>
  </si>
  <si>
    <t>1400000US48453001403</t>
  </si>
  <si>
    <t>1400000US48453001501</t>
  </si>
  <si>
    <t>1400000US48453001503</t>
  </si>
  <si>
    <t>1400000US48453001504</t>
  </si>
  <si>
    <t>1400000US48453001505</t>
  </si>
  <si>
    <t>1400000US48453001602</t>
  </si>
  <si>
    <t>1400000US48453001603</t>
  </si>
  <si>
    <t>1400000US48453001604</t>
  </si>
  <si>
    <t>1400000US48453001605</t>
  </si>
  <si>
    <t>1400000US48453001606</t>
  </si>
  <si>
    <t>1400000US48453001705</t>
  </si>
  <si>
    <t>1400000US48453001706</t>
  </si>
  <si>
    <t>1400000US48453001707</t>
  </si>
  <si>
    <t>1400000US48453001712</t>
  </si>
  <si>
    <t>1400000US48453001713</t>
  </si>
  <si>
    <t>1400000US48453001714</t>
  </si>
  <si>
    <t>1400000US48453001716</t>
  </si>
  <si>
    <t>1400000US48453001718</t>
  </si>
  <si>
    <t>1400000US48453001719</t>
  </si>
  <si>
    <t>1400000US48453001722</t>
  </si>
  <si>
    <t>1400000US48453001728</t>
  </si>
  <si>
    <t>1400000US48453001729</t>
  </si>
  <si>
    <t>1400000US48453001733</t>
  </si>
  <si>
    <t>1400000US48453001737</t>
  </si>
  <si>
    <t>1400000US48453001738</t>
  </si>
  <si>
    <t>1400000US48453001740</t>
  </si>
  <si>
    <t>1400000US48453001741</t>
  </si>
  <si>
    <t>1400000US48453001742</t>
  </si>
  <si>
    <t>1400000US48453001745</t>
  </si>
  <si>
    <t>1400000US48453001746</t>
  </si>
  <si>
    <t>1400000US48453001747</t>
  </si>
  <si>
    <t>1400000US48453001748</t>
  </si>
  <si>
    <t>1400000US48453001749</t>
  </si>
  <si>
    <t>1400000US48453001750</t>
  </si>
  <si>
    <t>1400000US48453001751</t>
  </si>
  <si>
    <t>1400000US48453001752</t>
  </si>
  <si>
    <t>1400000US48453001753</t>
  </si>
  <si>
    <t>1400000US48453001754</t>
  </si>
  <si>
    <t>1400000US48453001755</t>
  </si>
  <si>
    <t>1400000US48453001756</t>
  </si>
  <si>
    <t>1400000US48453001757</t>
  </si>
  <si>
    <t>1400000US48453001760</t>
  </si>
  <si>
    <t>1400000US48453001761</t>
  </si>
  <si>
    <t>1400000US48453001764</t>
  </si>
  <si>
    <t>1400000US48453001765</t>
  </si>
  <si>
    <t>1400000US48453001766</t>
  </si>
  <si>
    <t>1400000US48453001768</t>
  </si>
  <si>
    <t>1400000US48453001769</t>
  </si>
  <si>
    <t>1400000US48453001770</t>
  </si>
  <si>
    <t>1400000US48453001771</t>
  </si>
  <si>
    <t>1400000US48453001772</t>
  </si>
  <si>
    <t>1400000US48453001773</t>
  </si>
  <si>
    <t>1400000US48453001774</t>
  </si>
  <si>
    <t>1400000US48453001775</t>
  </si>
  <si>
    <t>1400000US48453001776</t>
  </si>
  <si>
    <t>1400000US48453001777</t>
  </si>
  <si>
    <t>1400000US48453001778</t>
  </si>
  <si>
    <t>1400000US48453001779</t>
  </si>
  <si>
    <t>1400000US48453001780</t>
  </si>
  <si>
    <t>1400000US48453001781</t>
  </si>
  <si>
    <t>1400000US48453001782</t>
  </si>
  <si>
    <t>1400000US48453001783</t>
  </si>
  <si>
    <t>1400000US48453001784</t>
  </si>
  <si>
    <t>1400000US48453001785</t>
  </si>
  <si>
    <t>1400000US48453001786</t>
  </si>
  <si>
    <t>1400000US48453001804</t>
  </si>
  <si>
    <t>1400000US48453001805</t>
  </si>
  <si>
    <t>1400000US48453001806</t>
  </si>
  <si>
    <t>1400000US48453001811</t>
  </si>
  <si>
    <t>1400000US48453001812</t>
  </si>
  <si>
    <t>1400000US48453001813</t>
  </si>
  <si>
    <t>1400000US48453001817</t>
  </si>
  <si>
    <t>1400000US48453001818</t>
  </si>
  <si>
    <t>1400000US48453001819</t>
  </si>
  <si>
    <t>1400000US48453001820</t>
  </si>
  <si>
    <t>1400000US48453001821</t>
  </si>
  <si>
    <t>1400000US48453001822</t>
  </si>
  <si>
    <t>1400000US48453001823</t>
  </si>
  <si>
    <t>1400000US48453001824</t>
  </si>
  <si>
    <t>1400000US48453001826</t>
  </si>
  <si>
    <t>1400000US48453001828</t>
  </si>
  <si>
    <t>1400000US48453001829</t>
  </si>
  <si>
    <t>1400000US48453001832</t>
  </si>
  <si>
    <t>1400000US48453001833</t>
  </si>
  <si>
    <t>1400000US48453001834</t>
  </si>
  <si>
    <t>1400000US48453001835</t>
  </si>
  <si>
    <t>1400000US48453001839</t>
  </si>
  <si>
    <t>1400000US48453001840</t>
  </si>
  <si>
    <t>1400000US48453001841</t>
  </si>
  <si>
    <t>1400000US48453001842</t>
  </si>
  <si>
    <t>1400000US48453001843</t>
  </si>
  <si>
    <t>1400000US48453001844</t>
  </si>
  <si>
    <t>1400000US48453001845</t>
  </si>
  <si>
    <t>1400000US48453001846</t>
  </si>
  <si>
    <t>1400000US48453001847</t>
  </si>
  <si>
    <t>1400000US48453001848</t>
  </si>
  <si>
    <t>1400000US48453001849</t>
  </si>
  <si>
    <t>1400000US48453001850</t>
  </si>
  <si>
    <t>1400000US48453001851</t>
  </si>
  <si>
    <t>1400000US48453001853</t>
  </si>
  <si>
    <t>1400000US48453001854</t>
  </si>
  <si>
    <t>1400000US48453001855</t>
  </si>
  <si>
    <t>1400000US48453001856</t>
  </si>
  <si>
    <t>1400000US48453001857</t>
  </si>
  <si>
    <t>1400000US48453001858</t>
  </si>
  <si>
    <t>1400000US48453001859</t>
  </si>
  <si>
    <t>1400000US48453001860</t>
  </si>
  <si>
    <t>1400000US48453001861</t>
  </si>
  <si>
    <t>1400000US48453001862</t>
  </si>
  <si>
    <t>1400000US48453001863</t>
  </si>
  <si>
    <t>1400000US48453001864</t>
  </si>
  <si>
    <t>1400000US48453001901</t>
  </si>
  <si>
    <t>1400000US48453001908</t>
  </si>
  <si>
    <t>1400000US48453001910</t>
  </si>
  <si>
    <t>1400000US48453001911</t>
  </si>
  <si>
    <t>1400000US48453001912</t>
  </si>
  <si>
    <t>1400000US48453001913</t>
  </si>
  <si>
    <t>1400000US48453001914</t>
  </si>
  <si>
    <t>1400000US48453001915</t>
  </si>
  <si>
    <t>1400000US48453001916</t>
  </si>
  <si>
    <t>1400000US48453001917</t>
  </si>
  <si>
    <t>1400000US48453001918</t>
  </si>
  <si>
    <t>1400000US48453001919</t>
  </si>
  <si>
    <t>1400000US48453002002</t>
  </si>
  <si>
    <t>1400000US48453002003</t>
  </si>
  <si>
    <t>1400000US48453002004</t>
  </si>
  <si>
    <t>1400000US48453002005</t>
  </si>
  <si>
    <t>1400000US48453002104</t>
  </si>
  <si>
    <t>1400000US48453002105</t>
  </si>
  <si>
    <t>1400000US48453002106</t>
  </si>
  <si>
    <t>1400000US48453002107</t>
  </si>
  <si>
    <t>1400000US48453002108</t>
  </si>
  <si>
    <t>1400000US48453002109</t>
  </si>
  <si>
    <t>1400000US48453002110</t>
  </si>
  <si>
    <t>1400000US48453002111</t>
  </si>
  <si>
    <t>1400000US48453002112</t>
  </si>
  <si>
    <t>1400000US48453002113</t>
  </si>
  <si>
    <t>1400000US48453002201</t>
  </si>
  <si>
    <t>1400000US48453002202</t>
  </si>
  <si>
    <t>1400000US48453002207</t>
  </si>
  <si>
    <t>1400000US48453002208</t>
  </si>
  <si>
    <t>1400000US48453002209</t>
  </si>
  <si>
    <t>1400000US48453002210</t>
  </si>
  <si>
    <t>1400000US48453002211</t>
  </si>
  <si>
    <t>1400000US48453002212</t>
  </si>
  <si>
    <t>1400000US48453002304</t>
  </si>
  <si>
    <t>1400000US48453002307</t>
  </si>
  <si>
    <t>1400000US48453002308</t>
  </si>
  <si>
    <t>1400000US48453002310</t>
  </si>
  <si>
    <t>1400000US48453002312</t>
  </si>
  <si>
    <t>1400000US48453002313</t>
  </si>
  <si>
    <t>1400000US48453002314</t>
  </si>
  <si>
    <t>1400000US48453002315</t>
  </si>
  <si>
    <t>1400000US48453002316</t>
  </si>
  <si>
    <t>1400000US48453002317</t>
  </si>
  <si>
    <t>1400000US48453002318</t>
  </si>
  <si>
    <t>1400000US48453002319</t>
  </si>
  <si>
    <t>1400000US48453002402</t>
  </si>
  <si>
    <t>1400000US48453002403</t>
  </si>
  <si>
    <t>1400000US48453002407</t>
  </si>
  <si>
    <t>1400000US48453002409</t>
  </si>
  <si>
    <t>1400000US48453002410</t>
  </si>
  <si>
    <t>1400000US48453002411</t>
  </si>
  <si>
    <t>1400000US48453002412</t>
  </si>
  <si>
    <t>1400000US48453002413</t>
  </si>
  <si>
    <t>1400000US48453002419</t>
  </si>
  <si>
    <t>1400000US48453002421</t>
  </si>
  <si>
    <t>1400000US48453002422</t>
  </si>
  <si>
    <t>1400000US48453002423</t>
  </si>
  <si>
    <t>1400000US48453002424</t>
  </si>
  <si>
    <t>1400000US48453002425</t>
  </si>
  <si>
    <t>1400000US48453002426</t>
  </si>
  <si>
    <t>1400000US48453002427</t>
  </si>
  <si>
    <t>1400000US48453002428</t>
  </si>
  <si>
    <t>1400000US48453002429</t>
  </si>
  <si>
    <t>1400000US48453002430</t>
  </si>
  <si>
    <t>1400000US48453002431</t>
  </si>
  <si>
    <t>1400000US48453002432</t>
  </si>
  <si>
    <t>1400000US48453002433</t>
  </si>
  <si>
    <t>1400000US48453002434</t>
  </si>
  <si>
    <t>1400000US48453002435</t>
  </si>
  <si>
    <t>1400000US48453002436</t>
  </si>
  <si>
    <t>1400000US48453002500</t>
  </si>
  <si>
    <t>1400000US48453980000</t>
  </si>
  <si>
    <t>1400000US48455950100</t>
  </si>
  <si>
    <t>1400000US48455950200</t>
  </si>
  <si>
    <t>1400000US48455950300</t>
  </si>
  <si>
    <t>1400000US48455950400</t>
  </si>
  <si>
    <t>1400000US48455950500</t>
  </si>
  <si>
    <t>1400000US48457950100</t>
  </si>
  <si>
    <t>1400000US48457950200</t>
  </si>
  <si>
    <t>1400000US48457950300</t>
  </si>
  <si>
    <t>1400000US48457950400</t>
  </si>
  <si>
    <t>1400000US48457950500</t>
  </si>
  <si>
    <t>1400000US48459950100</t>
  </si>
  <si>
    <t>1400000US48459950200</t>
  </si>
  <si>
    <t>1400000US48459950300</t>
  </si>
  <si>
    <t>1400000US48459950400</t>
  </si>
  <si>
    <t>1400000US48459950500</t>
  </si>
  <si>
    <t>1400000US48459950600</t>
  </si>
  <si>
    <t>1400000US48459950700</t>
  </si>
  <si>
    <t>1400000US48461950100</t>
  </si>
  <si>
    <t>1400000US48461950200</t>
  </si>
  <si>
    <t>1400000US48463950100</t>
  </si>
  <si>
    <t>1400000US48463950200</t>
  </si>
  <si>
    <t>1400000US48463950300</t>
  </si>
  <si>
    <t>1400000US48463950400</t>
  </si>
  <si>
    <t>1400000US48463950500</t>
  </si>
  <si>
    <t>1400000US48465950201</t>
  </si>
  <si>
    <t>1400000US48465950301</t>
  </si>
  <si>
    <t>1400000US48465950302</t>
  </si>
  <si>
    <t>1400000US48465950400</t>
  </si>
  <si>
    <t>1400000US48465950500</t>
  </si>
  <si>
    <t>1400000US48465950601</t>
  </si>
  <si>
    <t>1400000US48465950602</t>
  </si>
  <si>
    <t>1400000US48465950700</t>
  </si>
  <si>
    <t>1400000US48465950800</t>
  </si>
  <si>
    <t>1400000US48465980000</t>
  </si>
  <si>
    <t>1400000US48467950100</t>
  </si>
  <si>
    <t>1400000US48467950200</t>
  </si>
  <si>
    <t>1400000US48467950300</t>
  </si>
  <si>
    <t>1400000US48467950400</t>
  </si>
  <si>
    <t>1400000US48467950500</t>
  </si>
  <si>
    <t>1400000US48467950600</t>
  </si>
  <si>
    <t>1400000US48467950700</t>
  </si>
  <si>
    <t>1400000US48467950800</t>
  </si>
  <si>
    <t>1400000US48467950900</t>
  </si>
  <si>
    <t>1400000US48467951000</t>
  </si>
  <si>
    <t>1400000US48469000100</t>
  </si>
  <si>
    <t>1400000US48469000201</t>
  </si>
  <si>
    <t>1400000US48469000202</t>
  </si>
  <si>
    <t>1400000US48469000301</t>
  </si>
  <si>
    <t>1400000US48469000302</t>
  </si>
  <si>
    <t>1400000US48469000400</t>
  </si>
  <si>
    <t>1400000US48469000501</t>
  </si>
  <si>
    <t>1400000US48469000502</t>
  </si>
  <si>
    <t>1400000US48469000601</t>
  </si>
  <si>
    <t>1400000US48469000602</t>
  </si>
  <si>
    <t>1400000US48469000700</t>
  </si>
  <si>
    <t>1400000US48469000800</t>
  </si>
  <si>
    <t>1400000US48469001300</t>
  </si>
  <si>
    <t>1400000US48469001400</t>
  </si>
  <si>
    <t>1400000US48469001501</t>
  </si>
  <si>
    <t>1400000US48469001503</t>
  </si>
  <si>
    <t>1400000US48469001504</t>
  </si>
  <si>
    <t>1400000US48469001601</t>
  </si>
  <si>
    <t>1400000US48469001604</t>
  </si>
  <si>
    <t>1400000US48469001605</t>
  </si>
  <si>
    <t>1400000US48469001606</t>
  </si>
  <si>
    <t>1400000US48469001700</t>
  </si>
  <si>
    <t>1400000US48469980000</t>
  </si>
  <si>
    <t>1400000US48471790101</t>
  </si>
  <si>
    <t>1400000US48471790102</t>
  </si>
  <si>
    <t>1400000US48471790103</t>
  </si>
  <si>
    <t>1400000US48471790200</t>
  </si>
  <si>
    <t>1400000US48471790300</t>
  </si>
  <si>
    <t>1400000US48471790400</t>
  </si>
  <si>
    <t>1400000US48471790500</t>
  </si>
  <si>
    <t>1400000US48471790600</t>
  </si>
  <si>
    <t>1400000US48471790700</t>
  </si>
  <si>
    <t>1400000US48471790800</t>
  </si>
  <si>
    <t>1400000US48473680100</t>
  </si>
  <si>
    <t>1400000US48473680200</t>
  </si>
  <si>
    <t>1400000US48473680300</t>
  </si>
  <si>
    <t>1400000US48473680400</t>
  </si>
  <si>
    <t>1400000US48473680500</t>
  </si>
  <si>
    <t>1400000US48473680600</t>
  </si>
  <si>
    <t>1400000US48475950100</t>
  </si>
  <si>
    <t>1400000US48475950200</t>
  </si>
  <si>
    <t>1400000US48475950300</t>
  </si>
  <si>
    <t>1400000US48477170100</t>
  </si>
  <si>
    <t>1400000US48477170200</t>
  </si>
  <si>
    <t>1400000US48477170300</t>
  </si>
  <si>
    <t>1400000US48477170400</t>
  </si>
  <si>
    <t>1400000US48477170500</t>
  </si>
  <si>
    <t>1400000US48477170600</t>
  </si>
  <si>
    <t>1400000US48479000101</t>
  </si>
  <si>
    <t>1400000US48479000105</t>
  </si>
  <si>
    <t>1400000US48479000106</t>
  </si>
  <si>
    <t>1400000US48479000107</t>
  </si>
  <si>
    <t>1400000US48479000108</t>
  </si>
  <si>
    <t>1400000US48479000109</t>
  </si>
  <si>
    <t>1400000US48479000200</t>
  </si>
  <si>
    <t>1400000US48479000300</t>
  </si>
  <si>
    <t>1400000US48479000601</t>
  </si>
  <si>
    <t>1400000US48479000602</t>
  </si>
  <si>
    <t>1400000US48479000700</t>
  </si>
  <si>
    <t>1400000US48479000800</t>
  </si>
  <si>
    <t>1400000US48479000901</t>
  </si>
  <si>
    <t>1400000US48479000903</t>
  </si>
  <si>
    <t>1400000US48479000904</t>
  </si>
  <si>
    <t>1400000US48479001001</t>
  </si>
  <si>
    <t>1400000US48479001003</t>
  </si>
  <si>
    <t>1400000US48479001004</t>
  </si>
  <si>
    <t>1400000US48479001101</t>
  </si>
  <si>
    <t>1400000US48479001103</t>
  </si>
  <si>
    <t>1400000US48479001104</t>
  </si>
  <si>
    <t>1400000US48479001105</t>
  </si>
  <si>
    <t>1400000US48479001201</t>
  </si>
  <si>
    <t>1400000US48479001202</t>
  </si>
  <si>
    <t>1400000US48479001300</t>
  </si>
  <si>
    <t>1400000US48479001401</t>
  </si>
  <si>
    <t>1400000US48479001402</t>
  </si>
  <si>
    <t>1400000US48479001501</t>
  </si>
  <si>
    <t>1400000US48479001502</t>
  </si>
  <si>
    <t>1400000US48479001601</t>
  </si>
  <si>
    <t>1400000US48479001602</t>
  </si>
  <si>
    <t>1400000US48479001706</t>
  </si>
  <si>
    <t>1400000US48479001709</t>
  </si>
  <si>
    <t>1400000US48479001710</t>
  </si>
  <si>
    <t>1400000US48479001711</t>
  </si>
  <si>
    <t>1400000US48479001712</t>
  </si>
  <si>
    <t>1400000US48479001713</t>
  </si>
  <si>
    <t>1400000US48479001714</t>
  </si>
  <si>
    <t>1400000US48479001715</t>
  </si>
  <si>
    <t>1400000US48479001716</t>
  </si>
  <si>
    <t>1400000US48479001717</t>
  </si>
  <si>
    <t>1400000US48479001718</t>
  </si>
  <si>
    <t>1400000US48479001719</t>
  </si>
  <si>
    <t>1400000US48479001720</t>
  </si>
  <si>
    <t>1400000US48479001721</t>
  </si>
  <si>
    <t>1400000US48479001722</t>
  </si>
  <si>
    <t>1400000US48479001806</t>
  </si>
  <si>
    <t>1400000US48479001807</t>
  </si>
  <si>
    <t>1400000US48479001808</t>
  </si>
  <si>
    <t>1400000US48479001809</t>
  </si>
  <si>
    <t>1400000US48479001810</t>
  </si>
  <si>
    <t>1400000US48479001811</t>
  </si>
  <si>
    <t>1400000US48479001812</t>
  </si>
  <si>
    <t>1400000US48479001813</t>
  </si>
  <si>
    <t>1400000US48479001814</t>
  </si>
  <si>
    <t>1400000US48479001815</t>
  </si>
  <si>
    <t>1400000US48479001816</t>
  </si>
  <si>
    <t>1400000US48479001817</t>
  </si>
  <si>
    <t>1400000US48479001818</t>
  </si>
  <si>
    <t>1400000US48479001900</t>
  </si>
  <si>
    <t>1400000US48479980000</t>
  </si>
  <si>
    <t>1400000US48481740100</t>
  </si>
  <si>
    <t>1400000US48481740200</t>
  </si>
  <si>
    <t>1400000US48481740300</t>
  </si>
  <si>
    <t>1400000US48481740400</t>
  </si>
  <si>
    <t>1400000US48481740500</t>
  </si>
  <si>
    <t>1400000US48481740600</t>
  </si>
  <si>
    <t>1400000US48481740700</t>
  </si>
  <si>
    <t>1400000US48481740800</t>
  </si>
  <si>
    <t>1400000US48481740900</t>
  </si>
  <si>
    <t>1400000US48481741000</t>
  </si>
  <si>
    <t>1400000US48481741100</t>
  </si>
  <si>
    <t>1400000US48483950100</t>
  </si>
  <si>
    <t>1400000US48483950300</t>
  </si>
  <si>
    <t>1400000US48485010100</t>
  </si>
  <si>
    <t>1400000US48485010200</t>
  </si>
  <si>
    <t>1400000US48485010400</t>
  </si>
  <si>
    <t>1400000US48485010600</t>
  </si>
  <si>
    <t>1400000US48485010700</t>
  </si>
  <si>
    <t>1400000US48485010800</t>
  </si>
  <si>
    <t>1400000US48485010900</t>
  </si>
  <si>
    <t>1400000US48485011000</t>
  </si>
  <si>
    <t>1400000US48485011100</t>
  </si>
  <si>
    <t>1400000US48485011200</t>
  </si>
  <si>
    <t>1400000US48485011300</t>
  </si>
  <si>
    <t>1400000US48485011400</t>
  </si>
  <si>
    <t>1400000US48485011500</t>
  </si>
  <si>
    <t>1400000US48485011600</t>
  </si>
  <si>
    <t>1400000US48485011700</t>
  </si>
  <si>
    <t>1400000US48485011800</t>
  </si>
  <si>
    <t>1400000US48485011900</t>
  </si>
  <si>
    <t>1400000US48485012000</t>
  </si>
  <si>
    <t>1400000US48485012100</t>
  </si>
  <si>
    <t>1400000US48485012200</t>
  </si>
  <si>
    <t>1400000US48485012300</t>
  </si>
  <si>
    <t>1400000US48485012400</t>
  </si>
  <si>
    <t>1400000US48485012600</t>
  </si>
  <si>
    <t>1400000US48485012700</t>
  </si>
  <si>
    <t>1400000US48485012800</t>
  </si>
  <si>
    <t>1400000US48485012900</t>
  </si>
  <si>
    <t>1400000US48485013000</t>
  </si>
  <si>
    <t>1400000US48485013100</t>
  </si>
  <si>
    <t>1400000US48485013200</t>
  </si>
  <si>
    <t>1400000US48485013300</t>
  </si>
  <si>
    <t>1400000US48485013401</t>
  </si>
  <si>
    <t>1400000US48485013501</t>
  </si>
  <si>
    <t>1400000US48485013502</t>
  </si>
  <si>
    <t>1400000US48485013600</t>
  </si>
  <si>
    <t>1400000US48485013700</t>
  </si>
  <si>
    <t>1400000US48485013800</t>
  </si>
  <si>
    <t>1400000US48485980000</t>
  </si>
  <si>
    <t>1400000US48487950300</t>
  </si>
  <si>
    <t>1400000US48487950500</t>
  </si>
  <si>
    <t>1400000US48487950600</t>
  </si>
  <si>
    <t>1400000US48487950700</t>
  </si>
  <si>
    <t>1400000US48489950300</t>
  </si>
  <si>
    <t>1400000US48489950400</t>
  </si>
  <si>
    <t>1400000US48489950500</t>
  </si>
  <si>
    <t>1400000US48489950600</t>
  </si>
  <si>
    <t>1400000US48489950700</t>
  </si>
  <si>
    <t>1400000US48489990000</t>
  </si>
  <si>
    <t>1400000US48491020105</t>
  </si>
  <si>
    <t>1400000US48491020106</t>
  </si>
  <si>
    <t>1400000US48491020107</t>
  </si>
  <si>
    <t>1400000US48491020108</t>
  </si>
  <si>
    <t>1400000US48491020109</t>
  </si>
  <si>
    <t>1400000US48491020110</t>
  </si>
  <si>
    <t>1400000US48491020111</t>
  </si>
  <si>
    <t>1400000US48491020112</t>
  </si>
  <si>
    <t>1400000US48491020113</t>
  </si>
  <si>
    <t>1400000US48491020114</t>
  </si>
  <si>
    <t>1400000US48491020115</t>
  </si>
  <si>
    <t>1400000US48491020201</t>
  </si>
  <si>
    <t>1400000US48491020202</t>
  </si>
  <si>
    <t>1400000US48491020203</t>
  </si>
  <si>
    <t>1400000US48491020204</t>
  </si>
  <si>
    <t>1400000US48491020301</t>
  </si>
  <si>
    <t>1400000US48491020302</t>
  </si>
  <si>
    <t>1400000US48491020310</t>
  </si>
  <si>
    <t>1400000US48491020311</t>
  </si>
  <si>
    <t>1400000US48491020312</t>
  </si>
  <si>
    <t>1400000US48491020313</t>
  </si>
  <si>
    <t>1400000US48491020314</t>
  </si>
  <si>
    <t>1400000US48491020315</t>
  </si>
  <si>
    <t>1400000US48491020316</t>
  </si>
  <si>
    <t>1400000US48491020317</t>
  </si>
  <si>
    <t>1400000US48491020318</t>
  </si>
  <si>
    <t>1400000US48491020319</t>
  </si>
  <si>
    <t>1400000US48491020320</t>
  </si>
  <si>
    <t>1400000US48491020321</t>
  </si>
  <si>
    <t>1400000US48491020322</t>
  </si>
  <si>
    <t>1400000US48491020323</t>
  </si>
  <si>
    <t>1400000US48491020324</t>
  </si>
  <si>
    <t>1400000US48491020325</t>
  </si>
  <si>
    <t>1400000US48491020326</t>
  </si>
  <si>
    <t>1400000US48491020327</t>
  </si>
  <si>
    <t>1400000US48491020328</t>
  </si>
  <si>
    <t>1400000US48491020403</t>
  </si>
  <si>
    <t>1400000US48491020404</t>
  </si>
  <si>
    <t>1400000US48491020405</t>
  </si>
  <si>
    <t>1400000US48491020406</t>
  </si>
  <si>
    <t>1400000US48491020408</t>
  </si>
  <si>
    <t>1400000US48491020409</t>
  </si>
  <si>
    <t>1400000US48491020410</t>
  </si>
  <si>
    <t>1400000US48491020411</t>
  </si>
  <si>
    <t>1400000US48491020503</t>
  </si>
  <si>
    <t>1400000US48491020504</t>
  </si>
  <si>
    <t>1400000US48491020505</t>
  </si>
  <si>
    <t>1400000US48491020506</t>
  </si>
  <si>
    <t>1400000US48491020507</t>
  </si>
  <si>
    <t>1400000US48491020508</t>
  </si>
  <si>
    <t>1400000US48491020509</t>
  </si>
  <si>
    <t>1400000US48491020510</t>
  </si>
  <si>
    <t>1400000US48491020602</t>
  </si>
  <si>
    <t>1400000US48491020603</t>
  </si>
  <si>
    <t>1400000US48491020604</t>
  </si>
  <si>
    <t>1400000US48491020605</t>
  </si>
  <si>
    <t>1400000US48491020701</t>
  </si>
  <si>
    <t>1400000US48491020703</t>
  </si>
  <si>
    <t>1400000US48491020704</t>
  </si>
  <si>
    <t>1400000US48491020706</t>
  </si>
  <si>
    <t>1400000US48491020707</t>
  </si>
  <si>
    <t>1400000US48491020708</t>
  </si>
  <si>
    <t>1400000US48491020803</t>
  </si>
  <si>
    <t>1400000US48491020804</t>
  </si>
  <si>
    <t>1400000US48491020805</t>
  </si>
  <si>
    <t>1400000US48491020806</t>
  </si>
  <si>
    <t>1400000US48491020807</t>
  </si>
  <si>
    <t>1400000US48491020808</t>
  </si>
  <si>
    <t>1400000US48491020809</t>
  </si>
  <si>
    <t>1400000US48491020900</t>
  </si>
  <si>
    <t>1400000US48491021000</t>
  </si>
  <si>
    <t>1400000US48491021100</t>
  </si>
  <si>
    <t>1400000US48491021201</t>
  </si>
  <si>
    <t>1400000US48491021202</t>
  </si>
  <si>
    <t>1400000US48491021203</t>
  </si>
  <si>
    <t>1400000US48491021300</t>
  </si>
  <si>
    <t>1400000US48491021401</t>
  </si>
  <si>
    <t>1400000US48491021402</t>
  </si>
  <si>
    <t>1400000US48491021403</t>
  </si>
  <si>
    <t>1400000US48491021502</t>
  </si>
  <si>
    <t>1400000US48491021503</t>
  </si>
  <si>
    <t>1400000US48491021504</t>
  </si>
  <si>
    <t>1400000US48491021505</t>
  </si>
  <si>
    <t>1400000US48491021506</t>
  </si>
  <si>
    <t>1400000US48491021507</t>
  </si>
  <si>
    <t>1400000US48491021508</t>
  </si>
  <si>
    <t>1400000US48491021601</t>
  </si>
  <si>
    <t>1400000US48491021602</t>
  </si>
  <si>
    <t>1400000US48491021603</t>
  </si>
  <si>
    <t>1400000US48493000102</t>
  </si>
  <si>
    <t>1400000US48493000103</t>
  </si>
  <si>
    <t>1400000US48493000104</t>
  </si>
  <si>
    <t>1400000US48493000201</t>
  </si>
  <si>
    <t>1400000US48493000202</t>
  </si>
  <si>
    <t>1400000US48493000300</t>
  </si>
  <si>
    <t>1400000US48493000402</t>
  </si>
  <si>
    <t>1400000US48493000403</t>
  </si>
  <si>
    <t>1400000US48493000404</t>
  </si>
  <si>
    <t>1400000US48493000500</t>
  </si>
  <si>
    <t>1400000US48493000600</t>
  </si>
  <si>
    <t>1400000US48495950200</t>
  </si>
  <si>
    <t>1400000US48495950300</t>
  </si>
  <si>
    <t>1400000US48495950400</t>
  </si>
  <si>
    <t>1400000US48497150101</t>
  </si>
  <si>
    <t>1400000US48497150102</t>
  </si>
  <si>
    <t>1400000US48497150200</t>
  </si>
  <si>
    <t>1400000US48497150300</t>
  </si>
  <si>
    <t>1400000US48497150401</t>
  </si>
  <si>
    <t>1400000US48497150402</t>
  </si>
  <si>
    <t>1400000US48497150403</t>
  </si>
  <si>
    <t>1400000US48497150500</t>
  </si>
  <si>
    <t>1400000US48497150601</t>
  </si>
  <si>
    <t>1400000US48497150602</t>
  </si>
  <si>
    <t>1400000US48497150603</t>
  </si>
  <si>
    <t>1400000US48499950100</t>
  </si>
  <si>
    <t>1400000US48499950200</t>
  </si>
  <si>
    <t>1400000US48499950301</t>
  </si>
  <si>
    <t>1400000US48499950302</t>
  </si>
  <si>
    <t>1400000US48499950400</t>
  </si>
  <si>
    <t>1400000US48499950500</t>
  </si>
  <si>
    <t>1400000US48499950601</t>
  </si>
  <si>
    <t>1400000US48499950602</t>
  </si>
  <si>
    <t>1400000US48499950700</t>
  </si>
  <si>
    <t>1400000US48499950800</t>
  </si>
  <si>
    <t>1400000US48501950100</t>
  </si>
  <si>
    <t>1400000US48501950200</t>
  </si>
  <si>
    <t>1400000US48503950200</t>
  </si>
  <si>
    <t>1400000US48503950400</t>
  </si>
  <si>
    <t>1400000US48503950500</t>
  </si>
  <si>
    <t>1400000US48503950600</t>
  </si>
  <si>
    <t>1400000US48505950301</t>
  </si>
  <si>
    <t>1400000US48505950302</t>
  </si>
  <si>
    <t>1400000US48505950400</t>
  </si>
  <si>
    <t>1400000US48507950100</t>
  </si>
  <si>
    <t>1400000US48507950200</t>
  </si>
  <si>
    <t>1400000US48507950301</t>
  </si>
  <si>
    <t>1400000US48507950302</t>
  </si>
  <si>
    <t>Midland, TX (only Martin County)</t>
  </si>
  <si>
    <t>Below is a list of "Places" for the State of Texas and their associated Rural Area or Urban Area designation. The definition of Rural Area can be found at §11.1(a)(114) of the Uniform Multifamily Rules and the definition of Urban Area can be found at §11.1(a)(141) of the Uniform Multifamily Rules. For those areas not located within the boundaries of a Place, Applicants are encouraged to review §11.204(5) of the Uniform Multifamily Rules for instruction regarding the appropriate designation.  The population data is derived from table B01003 of the 2015-2019 ACS 5 Year data set. The data below do not list all counties the place may be part of. Some places may have areas that are partly or wholly in aan MSA.</t>
  </si>
  <si>
    <t>Lindsay (Cooke County)</t>
  </si>
  <si>
    <t>The educational attainment for the population 25 years and over data is from table S1501 2015 - 2019 5-year American Community Survey (ACS). This data corresponds with the Opportunity Index scoring item at §11.9(c)(4) of the 2022 Qualified Allocation Plan (QAP). The QAP can be found at http://www.tdhca.state.tx.us/multifamily/nofas-rules.htm.  Please contact jason.burr@tdhca.state.tx.us with any questions. (API link https://api.census.gov/data/2019/acs/acs5/subject?get=GEO_ID,NAME,S1501_C01_006E,S1501_C01_011E,S1501_C01_012E,S1501_C01_013E&amp;for=tract:*&amp;in=state:48)</t>
  </si>
  <si>
    <t>Harrison County</t>
  </si>
  <si>
    <t>Sterling County</t>
  </si>
  <si>
    <t>GEOdisplay-label</t>
  </si>
  <si>
    <t>total_occ</t>
  </si>
  <si>
    <t>Total HTC Units</t>
  </si>
  <si>
    <t>HTC Units/Total Household Units</t>
  </si>
  <si>
    <t>total_households</t>
  </si>
  <si>
    <t>total_households1</t>
  </si>
  <si>
    <t>B25001_001M</t>
  </si>
  <si>
    <t>HTC Units/Total Household Units1</t>
  </si>
  <si>
    <t>1767</t>
  </si>
  <si>
    <t>1874</t>
  </si>
  <si>
    <t>2455</t>
  </si>
  <si>
    <t>131</t>
  </si>
  <si>
    <t>1582</t>
  </si>
  <si>
    <t>1604</t>
  </si>
  <si>
    <t>1914</t>
  </si>
  <si>
    <t>185</t>
  </si>
  <si>
    <t>2085</t>
  </si>
  <si>
    <t>2253</t>
  </si>
  <si>
    <t>2371</t>
  </si>
  <si>
    <t>180</t>
  </si>
  <si>
    <t>898</t>
  </si>
  <si>
    <t>903</t>
  </si>
  <si>
    <t>1142</t>
  </si>
  <si>
    <t>89</t>
  </si>
  <si>
    <t>1928</t>
  </si>
  <si>
    <t>2210</t>
  </si>
  <si>
    <t>2284</t>
  </si>
  <si>
    <t>1805</t>
  </si>
  <si>
    <t>1795</t>
  </si>
  <si>
    <t>2131</t>
  </si>
  <si>
    <t>157</t>
  </si>
  <si>
    <t>1746</t>
  </si>
  <si>
    <t>2001</t>
  </si>
  <si>
    <t>2323</t>
  </si>
  <si>
    <t>135</t>
  </si>
  <si>
    <t>2970</t>
  </si>
  <si>
    <t>2652</t>
  </si>
  <si>
    <t>3264</t>
  </si>
  <si>
    <t>198</t>
  </si>
  <si>
    <t>2337</t>
  </si>
  <si>
    <t>2365</t>
  </si>
  <si>
    <t>2724</t>
  </si>
  <si>
    <t>158</t>
  </si>
  <si>
    <t>1416</t>
  </si>
  <si>
    <t>1370</t>
  </si>
  <si>
    <t>1687</t>
  </si>
  <si>
    <t>117</t>
  </si>
  <si>
    <t>1841</t>
  </si>
  <si>
    <t>1895</t>
  </si>
  <si>
    <t>2302</t>
  </si>
  <si>
    <t>134</t>
  </si>
  <si>
    <t>1694</t>
  </si>
  <si>
    <t>1617</t>
  </si>
  <si>
    <t>2208</t>
  </si>
  <si>
    <t>140</t>
  </si>
  <si>
    <t>1871</t>
  </si>
  <si>
    <t>2002</t>
  </si>
  <si>
    <t>2244</t>
  </si>
  <si>
    <t>1557</t>
  </si>
  <si>
    <t>1734</t>
  </si>
  <si>
    <t>124</t>
  </si>
  <si>
    <t>1102</t>
  </si>
  <si>
    <t>1048</t>
  </si>
  <si>
    <t>1372</t>
  </si>
  <si>
    <t>120</t>
  </si>
  <si>
    <t>2345</t>
  </si>
  <si>
    <t>2395</t>
  </si>
  <si>
    <t>2511</t>
  </si>
  <si>
    <t>139</t>
  </si>
  <si>
    <t>2670</t>
  </si>
  <si>
    <t>2576</t>
  </si>
  <si>
    <t>2760</t>
  </si>
  <si>
    <t>132</t>
  </si>
  <si>
    <t>1634</t>
  </si>
  <si>
    <t>1689</t>
  </si>
  <si>
    <t>1932</t>
  </si>
  <si>
    <t>99</t>
  </si>
  <si>
    <t>1428</t>
  </si>
  <si>
    <t>1426</t>
  </si>
  <si>
    <t>1594</t>
  </si>
  <si>
    <t>103</t>
  </si>
  <si>
    <t>2410</t>
  </si>
  <si>
    <t>2500</t>
  </si>
  <si>
    <t>4808</t>
  </si>
  <si>
    <t>255</t>
  </si>
  <si>
    <t>2489</t>
  </si>
  <si>
    <t>2668</t>
  </si>
  <si>
    <t>3432</t>
  </si>
  <si>
    <t>292</t>
  </si>
  <si>
    <t>1480</t>
  </si>
  <si>
    <t>1474</t>
  </si>
  <si>
    <t>2174</t>
  </si>
  <si>
    <t>195</t>
  </si>
  <si>
    <t>1228</t>
  </si>
  <si>
    <t>1175</t>
  </si>
  <si>
    <t>1336</t>
  </si>
  <si>
    <t>166</t>
  </si>
  <si>
    <t>2752</t>
  </si>
  <si>
    <t>2843</t>
  </si>
  <si>
    <t>3449</t>
  </si>
  <si>
    <t>323</t>
  </si>
  <si>
    <t>2130</t>
  </si>
  <si>
    <t>259</t>
  </si>
  <si>
    <t>958</t>
  </si>
  <si>
    <t>910</t>
  </si>
  <si>
    <t>1131</t>
  </si>
  <si>
    <t>97</t>
  </si>
  <si>
    <t>2665</t>
  </si>
  <si>
    <t>2604</t>
  </si>
  <si>
    <t>3028</t>
  </si>
  <si>
    <t>215</t>
  </si>
  <si>
    <t>2266</t>
  </si>
  <si>
    <t>2043</t>
  </si>
  <si>
    <t>2452</t>
  </si>
  <si>
    <t>1798</t>
  </si>
  <si>
    <t>2351</t>
  </si>
  <si>
    <t>2596</t>
  </si>
  <si>
    <t>2625</t>
  </si>
  <si>
    <t>2908</t>
  </si>
  <si>
    <t>287</t>
  </si>
  <si>
    <t>4726</t>
  </si>
  <si>
    <t>4734</t>
  </si>
  <si>
    <t>5444</t>
  </si>
  <si>
    <t>3521</t>
  </si>
  <si>
    <t>3127</t>
  </si>
  <si>
    <t>3801</t>
  </si>
  <si>
    <t>334</t>
  </si>
  <si>
    <t>1726</t>
  </si>
  <si>
    <t>1638</t>
  </si>
  <si>
    <t>2127</t>
  </si>
  <si>
    <t>200</t>
  </si>
  <si>
    <t>1964</t>
  </si>
  <si>
    <t>2416</t>
  </si>
  <si>
    <t>2258</t>
  </si>
  <si>
    <t>2497</t>
  </si>
  <si>
    <t>2553</t>
  </si>
  <si>
    <t>155</t>
  </si>
  <si>
    <t>3249</t>
  </si>
  <si>
    <t>2645</t>
  </si>
  <si>
    <t>3361</t>
  </si>
  <si>
    <t>147</t>
  </si>
  <si>
    <t>1173</t>
  </si>
  <si>
    <t>1244</t>
  </si>
  <si>
    <t>1235</t>
  </si>
  <si>
    <t>779</t>
  </si>
  <si>
    <t>998</t>
  </si>
  <si>
    <t>1020</t>
  </si>
  <si>
    <t>68</t>
  </si>
  <si>
    <t>48027021000</t>
  </si>
  <si>
    <t>1732</t>
  </si>
  <si>
    <t>1962</t>
  </si>
  <si>
    <t>116</t>
  </si>
  <si>
    <t>1564</t>
  </si>
  <si>
    <t>1622</t>
  </si>
  <si>
    <t>1771</t>
  </si>
  <si>
    <t>82</t>
  </si>
  <si>
    <t>2789</t>
  </si>
  <si>
    <t>2412</t>
  </si>
  <si>
    <t>3878</t>
  </si>
  <si>
    <t>136</t>
  </si>
  <si>
    <t>1948</t>
  </si>
  <si>
    <t>2037</t>
  </si>
  <si>
    <t>2293</t>
  </si>
  <si>
    <t>208</t>
  </si>
  <si>
    <t>445</t>
  </si>
  <si>
    <t>623</t>
  </si>
  <si>
    <t>555</t>
  </si>
  <si>
    <t>72</t>
  </si>
  <si>
    <t>3638</t>
  </si>
  <si>
    <t>2948</t>
  </si>
  <si>
    <t>4094</t>
  </si>
  <si>
    <t>279</t>
  </si>
  <si>
    <t>2942</t>
  </si>
  <si>
    <t>3704</t>
  </si>
  <si>
    <t>298</t>
  </si>
  <si>
    <t>3374</t>
  </si>
  <si>
    <t>3215</t>
  </si>
  <si>
    <t>4453</t>
  </si>
  <si>
    <t>244</t>
  </si>
  <si>
    <t>1683</t>
  </si>
  <si>
    <t>1876</t>
  </si>
  <si>
    <t>2162</t>
  </si>
  <si>
    <t>54</t>
  </si>
  <si>
    <t>1344</t>
  </si>
  <si>
    <t>1493</t>
  </si>
  <si>
    <t>56</t>
  </si>
  <si>
    <t>2118</t>
  </si>
  <si>
    <t>2040</t>
  </si>
  <si>
    <t>2313</t>
  </si>
  <si>
    <t>81</t>
  </si>
  <si>
    <t>1532</t>
  </si>
  <si>
    <t>1578</t>
  </si>
  <si>
    <t>1665</t>
  </si>
  <si>
    <t>48</t>
  </si>
  <si>
    <t>3551</t>
  </si>
  <si>
    <t>3520</t>
  </si>
  <si>
    <t>4284</t>
  </si>
  <si>
    <t>1580</t>
  </si>
  <si>
    <t>1655</t>
  </si>
  <si>
    <t>2141</t>
  </si>
  <si>
    <t>94</t>
  </si>
  <si>
    <t>3276</t>
  </si>
  <si>
    <t>2574</t>
  </si>
  <si>
    <t>3917</t>
  </si>
  <si>
    <t>4489</t>
  </si>
  <si>
    <t>5623</t>
  </si>
  <si>
    <t>1577</t>
  </si>
  <si>
    <t>1764</t>
  </si>
  <si>
    <t>1880</t>
  </si>
  <si>
    <t>100</t>
  </si>
  <si>
    <t>2146</t>
  </si>
  <si>
    <t>2157</t>
  </si>
  <si>
    <t>2578</t>
  </si>
  <si>
    <t>111</t>
  </si>
  <si>
    <t>1753</t>
  </si>
  <si>
    <t>1702</t>
  </si>
  <si>
    <t>2447</t>
  </si>
  <si>
    <t>76</t>
  </si>
  <si>
    <t>1148</t>
  </si>
  <si>
    <t>1613</t>
  </si>
  <si>
    <t>745</t>
  </si>
  <si>
    <t>791</t>
  </si>
  <si>
    <t>862</t>
  </si>
  <si>
    <t>34</t>
  </si>
  <si>
    <t>1250</t>
  </si>
  <si>
    <t>1424</t>
  </si>
  <si>
    <t>657</t>
  </si>
  <si>
    <t>190</t>
  </si>
  <si>
    <t>43</t>
  </si>
  <si>
    <t>3125</t>
  </si>
  <si>
    <t>3318</t>
  </si>
  <si>
    <t>3501</t>
  </si>
  <si>
    <t>80</t>
  </si>
  <si>
    <t>1791</t>
  </si>
  <si>
    <t>1864</t>
  </si>
  <si>
    <t>2036</t>
  </si>
  <si>
    <t>75</t>
  </si>
  <si>
    <t>2209</t>
  </si>
  <si>
    <t>2249</t>
  </si>
  <si>
    <t>2570</t>
  </si>
  <si>
    <t>59</t>
  </si>
  <si>
    <t>3672</t>
  </si>
  <si>
    <t>3903</t>
  </si>
  <si>
    <t>4371</t>
  </si>
  <si>
    <t>51</t>
  </si>
  <si>
    <t>1995</t>
  </si>
  <si>
    <t>1897</t>
  </si>
  <si>
    <t>2165</t>
  </si>
  <si>
    <t>78</t>
  </si>
  <si>
    <t>1786</t>
  </si>
  <si>
    <t>1815</t>
  </si>
  <si>
    <t>2104</t>
  </si>
  <si>
    <t>2953</t>
  </si>
  <si>
    <t>2690</t>
  </si>
  <si>
    <t>3118</t>
  </si>
  <si>
    <t>144</t>
  </si>
  <si>
    <t>2831</t>
  </si>
  <si>
    <t>2711</t>
  </si>
  <si>
    <t>167</t>
  </si>
  <si>
    <t>1528</t>
  </si>
  <si>
    <t>1543</t>
  </si>
  <si>
    <t>1641</t>
  </si>
  <si>
    <t>24</t>
  </si>
  <si>
    <t>2372</t>
  </si>
  <si>
    <t>2376</t>
  </si>
  <si>
    <t>2644</t>
  </si>
  <si>
    <t>45</t>
  </si>
  <si>
    <t>1573</t>
  </si>
  <si>
    <t>1447</t>
  </si>
  <si>
    <t>1695</t>
  </si>
  <si>
    <t>36</t>
  </si>
  <si>
    <t>2248</t>
  </si>
  <si>
    <t>2113</t>
  </si>
  <si>
    <t>2229</t>
  </si>
  <si>
    <t>3532</t>
  </si>
  <si>
    <t>3181</t>
  </si>
  <si>
    <t>4224</t>
  </si>
  <si>
    <t>1318</t>
  </si>
  <si>
    <t>1277</t>
  </si>
  <si>
    <t>1382</t>
  </si>
  <si>
    <t>69</t>
  </si>
  <si>
    <t>1412</t>
  </si>
  <si>
    <t>1584</t>
  </si>
  <si>
    <t>788</t>
  </si>
  <si>
    <t>580</t>
  </si>
  <si>
    <t>1013</t>
  </si>
  <si>
    <t>1796</t>
  </si>
  <si>
    <t>2064</t>
  </si>
  <si>
    <t>1618</t>
  </si>
  <si>
    <t>1649</t>
  </si>
  <si>
    <t>1779</t>
  </si>
  <si>
    <t>1793</t>
  </si>
  <si>
    <t>1803</t>
  </si>
  <si>
    <t>53</t>
  </si>
  <si>
    <t>1220</t>
  </si>
  <si>
    <t>1324</t>
  </si>
  <si>
    <t>1203</t>
  </si>
  <si>
    <t>1016</t>
  </si>
  <si>
    <t>1292</t>
  </si>
  <si>
    <t>42</t>
  </si>
  <si>
    <t>1679</t>
  </si>
  <si>
    <t>1570</t>
  </si>
  <si>
    <t>1899</t>
  </si>
  <si>
    <t>146</t>
  </si>
  <si>
    <t>1949</t>
  </si>
  <si>
    <t>1758</t>
  </si>
  <si>
    <t>1999</t>
  </si>
  <si>
    <t>145</t>
  </si>
  <si>
    <t>360</t>
  </si>
  <si>
    <t>429</t>
  </si>
  <si>
    <t>367</t>
  </si>
  <si>
    <t>15</t>
  </si>
  <si>
    <t>1431</t>
  </si>
  <si>
    <t>1475</t>
  </si>
  <si>
    <t>39</t>
  </si>
  <si>
    <t>2682</t>
  </si>
  <si>
    <t>2739</t>
  </si>
  <si>
    <t>125</t>
  </si>
  <si>
    <t>1033</t>
  </si>
  <si>
    <t>1089</t>
  </si>
  <si>
    <t>1172</t>
  </si>
  <si>
    <t>47</t>
  </si>
  <si>
    <t>1290</t>
  </si>
  <si>
    <t>1276</t>
  </si>
  <si>
    <t>1379</t>
  </si>
  <si>
    <t>58</t>
  </si>
  <si>
    <t>1644</t>
  </si>
  <si>
    <t>1847</t>
  </si>
  <si>
    <t>50</t>
  </si>
  <si>
    <t>1544</t>
  </si>
  <si>
    <t>1563</t>
  </si>
  <si>
    <t>1639</t>
  </si>
  <si>
    <t>29</t>
  </si>
  <si>
    <t>1263</t>
  </si>
  <si>
    <t>1425</t>
  </si>
  <si>
    <t>1519</t>
  </si>
  <si>
    <t>49</t>
  </si>
  <si>
    <t>2023</t>
  </si>
  <si>
    <t>1911</t>
  </si>
  <si>
    <t>2404</t>
  </si>
  <si>
    <t>30</t>
  </si>
  <si>
    <t>1351</t>
  </si>
  <si>
    <t>1293</t>
  </si>
  <si>
    <t>1338</t>
  </si>
  <si>
    <t>1688</t>
  </si>
  <si>
    <t>2221</t>
  </si>
  <si>
    <t>67</t>
  </si>
  <si>
    <t>1441</t>
  </si>
  <si>
    <t>1496</t>
  </si>
  <si>
    <t>48029150501</t>
  </si>
  <si>
    <t>1320</t>
  </si>
  <si>
    <t>1306</t>
  </si>
  <si>
    <t>44</t>
  </si>
  <si>
    <t>1112</t>
  </si>
  <si>
    <t>1061</t>
  </si>
  <si>
    <t>1108</t>
  </si>
  <si>
    <t>57</t>
  </si>
  <si>
    <t>1004</t>
  </si>
  <si>
    <t>1079</t>
  </si>
  <si>
    <t>1141</t>
  </si>
  <si>
    <t>35</t>
  </si>
  <si>
    <t>1927</t>
  </si>
  <si>
    <t>2093</t>
  </si>
  <si>
    <t>2161</t>
  </si>
  <si>
    <t>2845</t>
  </si>
  <si>
    <t>3205</t>
  </si>
  <si>
    <t>1711</t>
  </si>
  <si>
    <t>1579</t>
  </si>
  <si>
    <t>2163</t>
  </si>
  <si>
    <t>84</t>
  </si>
  <si>
    <t>600</t>
  </si>
  <si>
    <t>494</t>
  </si>
  <si>
    <t>792</t>
  </si>
  <si>
    <t>55</t>
  </si>
  <si>
    <t>1976</t>
  </si>
  <si>
    <t>1816</t>
  </si>
  <si>
    <t>2185</t>
  </si>
  <si>
    <t>63</t>
  </si>
  <si>
    <t>1100</t>
  </si>
  <si>
    <t>1165</t>
  </si>
  <si>
    <t>1151</t>
  </si>
  <si>
    <t>1223</t>
  </si>
  <si>
    <t>65</t>
  </si>
  <si>
    <t>1957</t>
  </si>
  <si>
    <t>1926</t>
  </si>
  <si>
    <t>2227</t>
  </si>
  <si>
    <t>41</t>
  </si>
  <si>
    <t>1193</t>
  </si>
  <si>
    <t>1208</t>
  </si>
  <si>
    <t>1256</t>
  </si>
  <si>
    <t>60</t>
  </si>
  <si>
    <t>881</t>
  </si>
  <si>
    <t>856</t>
  </si>
  <si>
    <t>961</t>
  </si>
  <si>
    <t>46</t>
  </si>
  <si>
    <t>1459</t>
  </si>
  <si>
    <t>1471</t>
  </si>
  <si>
    <t>1529</t>
  </si>
  <si>
    <t>23</t>
  </si>
  <si>
    <t>2669</t>
  </si>
  <si>
    <t>2723</t>
  </si>
  <si>
    <t>2913</t>
  </si>
  <si>
    <t>1153</t>
  </si>
  <si>
    <t>1136</t>
  </si>
  <si>
    <t>1356</t>
  </si>
  <si>
    <t>1868</t>
  </si>
  <si>
    <t>2590</t>
  </si>
  <si>
    <t>137</t>
  </si>
  <si>
    <t>2417</t>
  </si>
  <si>
    <t>2207</t>
  </si>
  <si>
    <t>179</t>
  </si>
  <si>
    <t>1472</t>
  </si>
  <si>
    <t>1559</t>
  </si>
  <si>
    <t>1684</t>
  </si>
  <si>
    <t>1742</t>
  </si>
  <si>
    <t>1839</t>
  </si>
  <si>
    <t>85</t>
  </si>
  <si>
    <t>1437</t>
  </si>
  <si>
    <t>1470</t>
  </si>
  <si>
    <t>1452</t>
  </si>
  <si>
    <t>1535</t>
  </si>
  <si>
    <t>457</t>
  </si>
  <si>
    <t>512</t>
  </si>
  <si>
    <t>526</t>
  </si>
  <si>
    <t>1731</t>
  </si>
  <si>
    <t>1606</t>
  </si>
  <si>
    <t>1756</t>
  </si>
  <si>
    <t>1122</t>
  </si>
  <si>
    <t>1167</t>
  </si>
  <si>
    <t>18</t>
  </si>
  <si>
    <t>1267</t>
  </si>
  <si>
    <t>1241</t>
  </si>
  <si>
    <t>1304</t>
  </si>
  <si>
    <t>1269</t>
  </si>
  <si>
    <t>1195</t>
  </si>
  <si>
    <t>1301</t>
  </si>
  <si>
    <t>1286</t>
  </si>
  <si>
    <t>1245</t>
  </si>
  <si>
    <t>1316</t>
  </si>
  <si>
    <t>875</t>
  </si>
  <si>
    <t>893</t>
  </si>
  <si>
    <t>983</t>
  </si>
  <si>
    <t>33</t>
  </si>
  <si>
    <t>4707</t>
  </si>
  <si>
    <t>3768</t>
  </si>
  <si>
    <t>5668</t>
  </si>
  <si>
    <t>153</t>
  </si>
  <si>
    <t>2005</t>
  </si>
  <si>
    <t>2331</t>
  </si>
  <si>
    <t>954</t>
  </si>
  <si>
    <t>1051</t>
  </si>
  <si>
    <t>1842</t>
  </si>
  <si>
    <t>1881</t>
  </si>
  <si>
    <t>1862</t>
  </si>
  <si>
    <t>119</t>
  </si>
  <si>
    <t>2473</t>
  </si>
  <si>
    <t>1264</t>
  </si>
  <si>
    <t>3946</t>
  </si>
  <si>
    <t>201</t>
  </si>
  <si>
    <t>2282</t>
  </si>
  <si>
    <t>2373</t>
  </si>
  <si>
    <t>2546</t>
  </si>
  <si>
    <t>40</t>
  </si>
  <si>
    <t>1548</t>
  </si>
  <si>
    <t>1495</t>
  </si>
  <si>
    <t>25</t>
  </si>
  <si>
    <t>1877</t>
  </si>
  <si>
    <t>1713</t>
  </si>
  <si>
    <t>38</t>
  </si>
  <si>
    <t>1261</t>
  </si>
  <si>
    <t>1278</t>
  </si>
  <si>
    <t>1328</t>
  </si>
  <si>
    <t>20</t>
  </si>
  <si>
    <t>1259</t>
  </si>
  <si>
    <t>1468</t>
  </si>
  <si>
    <t>74</t>
  </si>
  <si>
    <t>3139</t>
  </si>
  <si>
    <t>2952</t>
  </si>
  <si>
    <t>3278</t>
  </si>
  <si>
    <t>1189</t>
  </si>
  <si>
    <t>1421</t>
  </si>
  <si>
    <t>278</t>
  </si>
  <si>
    <t>2779</t>
  </si>
  <si>
    <t>3192</t>
  </si>
  <si>
    <t>88</t>
  </si>
  <si>
    <t>2855</t>
  </si>
  <si>
    <t>3179</t>
  </si>
  <si>
    <t>96</t>
  </si>
  <si>
    <t>3217</t>
  </si>
  <si>
    <t>2921</t>
  </si>
  <si>
    <t>3670</t>
  </si>
  <si>
    <t>3200</t>
  </si>
  <si>
    <t>3092</t>
  </si>
  <si>
    <t>3606</t>
  </si>
  <si>
    <t>104</t>
  </si>
  <si>
    <t>1168</t>
  </si>
  <si>
    <t>1206</t>
  </si>
  <si>
    <t>19</t>
  </si>
  <si>
    <t>1901</t>
  </si>
  <si>
    <t>2121</t>
  </si>
  <si>
    <t>1907</t>
  </si>
  <si>
    <t>1931</t>
  </si>
  <si>
    <t>2222</t>
  </si>
  <si>
    <t>2084</t>
  </si>
  <si>
    <t>2548</t>
  </si>
  <si>
    <t>2718</t>
  </si>
  <si>
    <t>2629</t>
  </si>
  <si>
    <t>2756</t>
  </si>
  <si>
    <t>1350</t>
  </si>
  <si>
    <t>1552</t>
  </si>
  <si>
    <t>70</t>
  </si>
  <si>
    <t>2314</t>
  </si>
  <si>
    <t>2336</t>
  </si>
  <si>
    <t>3001</t>
  </si>
  <si>
    <t>2999</t>
  </si>
  <si>
    <t>1729</t>
  </si>
  <si>
    <t>1161</t>
  </si>
  <si>
    <t>2782</t>
  </si>
  <si>
    <t>150</t>
  </si>
  <si>
    <t>694</t>
  </si>
  <si>
    <t>646</t>
  </si>
  <si>
    <t>714</t>
  </si>
  <si>
    <t>2238</t>
  </si>
  <si>
    <t>2383</t>
  </si>
  <si>
    <t>2487</t>
  </si>
  <si>
    <t>2986</t>
  </si>
  <si>
    <t>2816</t>
  </si>
  <si>
    <t>3668</t>
  </si>
  <si>
    <t>1401</t>
  </si>
  <si>
    <t>1349</t>
  </si>
  <si>
    <t>1481</t>
  </si>
  <si>
    <t>2057</t>
  </si>
  <si>
    <t>2063</t>
  </si>
  <si>
    <t>2720</t>
  </si>
  <si>
    <t>701</t>
  </si>
  <si>
    <t>832</t>
  </si>
  <si>
    <t>944</t>
  </si>
  <si>
    <t>980</t>
  </si>
  <si>
    <t>3052</t>
  </si>
  <si>
    <t>3016</t>
  </si>
  <si>
    <t>3153</t>
  </si>
  <si>
    <t>90</t>
  </si>
  <si>
    <t>1309</t>
  </si>
  <si>
    <t>1134</t>
  </si>
  <si>
    <t>1525</t>
  </si>
  <si>
    <t>2092</t>
  </si>
  <si>
    <t>2102</t>
  </si>
  <si>
    <t>2415</t>
  </si>
  <si>
    <t>2145</t>
  </si>
  <si>
    <t>2232</t>
  </si>
  <si>
    <t>2984</t>
  </si>
  <si>
    <t>112</t>
  </si>
  <si>
    <t>1082</t>
  </si>
  <si>
    <t>1130</t>
  </si>
  <si>
    <t>127</t>
  </si>
  <si>
    <t>1778</t>
  </si>
  <si>
    <t>2021</t>
  </si>
  <si>
    <t>2386</t>
  </si>
  <si>
    <t>1648</t>
  </si>
  <si>
    <t>1677</t>
  </si>
  <si>
    <t>766</t>
  </si>
  <si>
    <t>800</t>
  </si>
  <si>
    <t>1034</t>
  </si>
  <si>
    <t>109</t>
  </si>
  <si>
    <t>661</t>
  </si>
  <si>
    <t>746</t>
  </si>
  <si>
    <t>936</t>
  </si>
  <si>
    <t>1954</t>
  </si>
  <si>
    <t>2107</t>
  </si>
  <si>
    <t>2277</t>
  </si>
  <si>
    <t>3187</t>
  </si>
  <si>
    <t>2600</t>
  </si>
  <si>
    <t>3457</t>
  </si>
  <si>
    <t>270</t>
  </si>
  <si>
    <t>2109</t>
  </si>
  <si>
    <t>2233</t>
  </si>
  <si>
    <t>2401</t>
  </si>
  <si>
    <t>163</t>
  </si>
  <si>
    <t>1989</t>
  </si>
  <si>
    <t>2154</t>
  </si>
  <si>
    <t>2566</t>
  </si>
  <si>
    <t>151</t>
  </si>
  <si>
    <t>5632</t>
  </si>
  <si>
    <t>5340</t>
  </si>
  <si>
    <t>6198</t>
  </si>
  <si>
    <t>236</t>
  </si>
  <si>
    <t>1070</t>
  </si>
  <si>
    <t>1040</t>
  </si>
  <si>
    <t>1517</t>
  </si>
  <si>
    <t>1619</t>
  </si>
  <si>
    <t>101</t>
  </si>
  <si>
    <t>2378</t>
  </si>
  <si>
    <t>2242</t>
  </si>
  <si>
    <t>2763</t>
  </si>
  <si>
    <t>93</t>
  </si>
  <si>
    <t>2062</t>
  </si>
  <si>
    <t>2406</t>
  </si>
  <si>
    <t>2842</t>
  </si>
  <si>
    <t>171</t>
  </si>
  <si>
    <t>2256</t>
  </si>
  <si>
    <t>2684</t>
  </si>
  <si>
    <t>1846</t>
  </si>
  <si>
    <t>1692</t>
  </si>
  <si>
    <t>2111</t>
  </si>
  <si>
    <t>143</t>
  </si>
  <si>
    <t>2012</t>
  </si>
  <si>
    <t>1990</t>
  </si>
  <si>
    <t>2202</t>
  </si>
  <si>
    <t>1224</t>
  </si>
  <si>
    <t>1255</t>
  </si>
  <si>
    <t>1515</t>
  </si>
  <si>
    <t>164</t>
  </si>
  <si>
    <t>2304</t>
  </si>
  <si>
    <t>2431</t>
  </si>
  <si>
    <t>2941</t>
  </si>
  <si>
    <t>272</t>
  </si>
  <si>
    <t>1840</t>
  </si>
  <si>
    <t>1783</t>
  </si>
  <si>
    <t>2059</t>
  </si>
  <si>
    <t>3150</t>
  </si>
  <si>
    <t>2848</t>
  </si>
  <si>
    <t>3365</t>
  </si>
  <si>
    <t>148</t>
  </si>
  <si>
    <t>2338</t>
  </si>
  <si>
    <t>2434</t>
  </si>
  <si>
    <t>92</t>
  </si>
  <si>
    <t>2453</t>
  </si>
  <si>
    <t>1987</t>
  </si>
  <si>
    <t>1759</t>
  </si>
  <si>
    <t>1745</t>
  </si>
  <si>
    <t>2100</t>
  </si>
  <si>
    <t>170</t>
  </si>
  <si>
    <t>1587</t>
  </si>
  <si>
    <t>1502</t>
  </si>
  <si>
    <t>1710</t>
  </si>
  <si>
    <t>107</t>
  </si>
  <si>
    <t>1663</t>
  </si>
  <si>
    <t>905</t>
  </si>
  <si>
    <t>790</t>
  </si>
  <si>
    <t>978</t>
  </si>
  <si>
    <t>3254</t>
  </si>
  <si>
    <t>3433</t>
  </si>
  <si>
    <t>3572</t>
  </si>
  <si>
    <t>203</t>
  </si>
  <si>
    <t>1092</t>
  </si>
  <si>
    <t>1021</t>
  </si>
  <si>
    <t>1216</t>
  </si>
  <si>
    <t>3320</t>
  </si>
  <si>
    <t>2589</t>
  </si>
  <si>
    <t>3911</t>
  </si>
  <si>
    <t>673</t>
  </si>
  <si>
    <t>625</t>
  </si>
  <si>
    <t>740</t>
  </si>
  <si>
    <t>2554</t>
  </si>
  <si>
    <t>2018</t>
  </si>
  <si>
    <t>2630</t>
  </si>
  <si>
    <t>122</t>
  </si>
  <si>
    <t>1653</t>
  </si>
  <si>
    <t>1462</t>
  </si>
  <si>
    <t>77</t>
  </si>
  <si>
    <t>1956</t>
  </si>
  <si>
    <t>2502</t>
  </si>
  <si>
    <t>189</t>
  </si>
  <si>
    <t>824</t>
  </si>
  <si>
    <t>750</t>
  </si>
  <si>
    <t>1008</t>
  </si>
  <si>
    <t>105</t>
  </si>
  <si>
    <t>1064</t>
  </si>
  <si>
    <t>1135</t>
  </si>
  <si>
    <t>971</t>
  </si>
  <si>
    <t>1157</t>
  </si>
  <si>
    <t>1464</t>
  </si>
  <si>
    <t>1501</t>
  </si>
  <si>
    <t>1774</t>
  </si>
  <si>
    <t>138</t>
  </si>
  <si>
    <t>1104</t>
  </si>
  <si>
    <t>1155</t>
  </si>
  <si>
    <t>1313</t>
  </si>
  <si>
    <t>1560</t>
  </si>
  <si>
    <t>2272</t>
  </si>
  <si>
    <t>1595</t>
  </si>
  <si>
    <t>1530</t>
  </si>
  <si>
    <t>1801</t>
  </si>
  <si>
    <t>1615</t>
  </si>
  <si>
    <t>2634</t>
  </si>
  <si>
    <t>2268</t>
  </si>
  <si>
    <t>2260</t>
  </si>
  <si>
    <t>2485</t>
  </si>
  <si>
    <t>326</t>
  </si>
  <si>
    <t>2826</t>
  </si>
  <si>
    <t>2784</t>
  </si>
  <si>
    <t>3465</t>
  </si>
  <si>
    <t>1494</t>
  </si>
  <si>
    <t>1375</t>
  </si>
  <si>
    <t>1527</t>
  </si>
  <si>
    <t>1747</t>
  </si>
  <si>
    <t>2060</t>
  </si>
  <si>
    <t>2068</t>
  </si>
  <si>
    <t>2333</t>
  </si>
  <si>
    <t>168</t>
  </si>
  <si>
    <t>2193</t>
  </si>
  <si>
    <t>1991</t>
  </si>
  <si>
    <t>2325</t>
  </si>
  <si>
    <t>211</t>
  </si>
  <si>
    <t>1446</t>
  </si>
  <si>
    <t>1819</t>
  </si>
  <si>
    <t>2507</t>
  </si>
  <si>
    <t>2279</t>
  </si>
  <si>
    <t>3275</t>
  </si>
  <si>
    <t>1811</t>
  </si>
  <si>
    <t>2200</t>
  </si>
  <si>
    <t>1804</t>
  </si>
  <si>
    <t>1843</t>
  </si>
  <si>
    <t>2419</t>
  </si>
  <si>
    <t>113</t>
  </si>
  <si>
    <t>3104</t>
  </si>
  <si>
    <t>2658</t>
  </si>
  <si>
    <t>4330</t>
  </si>
  <si>
    <t>2390</t>
  </si>
  <si>
    <t>2571</t>
  </si>
  <si>
    <t>2985</t>
  </si>
  <si>
    <t>1554</t>
  </si>
  <si>
    <t>1520</t>
  </si>
  <si>
    <t>2368</t>
  </si>
  <si>
    <t>2568</t>
  </si>
  <si>
    <t>3302</t>
  </si>
  <si>
    <t>232</t>
  </si>
  <si>
    <t>1041</t>
  </si>
  <si>
    <t>1087</t>
  </si>
  <si>
    <t>2320</t>
  </si>
  <si>
    <t>2621</t>
  </si>
  <si>
    <t>2897</t>
  </si>
  <si>
    <t>142</t>
  </si>
  <si>
    <t>542</t>
  </si>
  <si>
    <t>567</t>
  </si>
  <si>
    <t>670</t>
  </si>
  <si>
    <t>2267</t>
  </si>
  <si>
    <t>2003</t>
  </si>
  <si>
    <t>2470</t>
  </si>
  <si>
    <t>1755</t>
  </si>
  <si>
    <t>2196</t>
  </si>
  <si>
    <t>1735</t>
  </si>
  <si>
    <t>1922</t>
  </si>
  <si>
    <t>2367</t>
  </si>
  <si>
    <t>1886</t>
  </si>
  <si>
    <t>2137</t>
  </si>
  <si>
    <t>115</t>
  </si>
  <si>
    <t>1017</t>
  </si>
  <si>
    <t>1718</t>
  </si>
  <si>
    <t>2263</t>
  </si>
  <si>
    <t>262</t>
  </si>
  <si>
    <t>2086</t>
  </si>
  <si>
    <t>2709</t>
  </si>
  <si>
    <t>214</t>
  </si>
  <si>
    <t>2937</t>
  </si>
  <si>
    <t>2773</t>
  </si>
  <si>
    <t>3514</t>
  </si>
  <si>
    <t>181</t>
  </si>
  <si>
    <t>1572</t>
  </si>
  <si>
    <t>1504</t>
  </si>
  <si>
    <t>2167</t>
  </si>
  <si>
    <t>178</t>
  </si>
  <si>
    <t>1744</t>
  </si>
  <si>
    <t>2322</t>
  </si>
  <si>
    <t>219</t>
  </si>
  <si>
    <t>1512</t>
  </si>
  <si>
    <t>1809</t>
  </si>
  <si>
    <t>184</t>
  </si>
  <si>
    <t>4553</t>
  </si>
  <si>
    <t>4167</t>
  </si>
  <si>
    <t>4905</t>
  </si>
  <si>
    <t>205</t>
  </si>
  <si>
    <t>1299</t>
  </si>
  <si>
    <t>2029</t>
  </si>
  <si>
    <t>1800</t>
  </si>
  <si>
    <t>1725</t>
  </si>
  <si>
    <t>1844</t>
  </si>
  <si>
    <t>61</t>
  </si>
  <si>
    <t>1583</t>
  </si>
  <si>
    <t>1629</t>
  </si>
  <si>
    <t>1827</t>
  </si>
  <si>
    <t>1626</t>
  </si>
  <si>
    <t>1576</t>
  </si>
  <si>
    <t>1556</t>
  </si>
  <si>
    <t>1609</t>
  </si>
  <si>
    <t>1707</t>
  </si>
  <si>
    <t>736</t>
  </si>
  <si>
    <t>27</t>
  </si>
  <si>
    <t>972</t>
  </si>
  <si>
    <t>943</t>
  </si>
  <si>
    <t>1246</t>
  </si>
  <si>
    <t>1186</t>
  </si>
  <si>
    <t>1353</t>
  </si>
  <si>
    <t>1507</t>
  </si>
  <si>
    <t>73</t>
  </si>
  <si>
    <t>1450</t>
  </si>
  <si>
    <t>66</t>
  </si>
  <si>
    <t>624</t>
  </si>
  <si>
    <t>609</t>
  </si>
  <si>
    <t>759</t>
  </si>
  <si>
    <t>960</t>
  </si>
  <si>
    <t>1114</t>
  </si>
  <si>
    <t>688</t>
  </si>
  <si>
    <t>744</t>
  </si>
  <si>
    <t>817</t>
  </si>
  <si>
    <t>1109</t>
  </si>
  <si>
    <t>1140</t>
  </si>
  <si>
    <t>1182</t>
  </si>
  <si>
    <t>880</t>
  </si>
  <si>
    <t>947</t>
  </si>
  <si>
    <t>1415</t>
  </si>
  <si>
    <t>1491</t>
  </si>
  <si>
    <t>1717</t>
  </si>
  <si>
    <t>4362</t>
  </si>
  <si>
    <t>3486</t>
  </si>
  <si>
    <t>5042</t>
  </si>
  <si>
    <t>2532</t>
  </si>
  <si>
    <t>2495</t>
  </si>
  <si>
    <t>2798</t>
  </si>
  <si>
    <t>1790</t>
  </si>
  <si>
    <t>2359</t>
  </si>
  <si>
    <t>102</t>
  </si>
  <si>
    <t>1368</t>
  </si>
  <si>
    <t>1440</t>
  </si>
  <si>
    <t>1676</t>
  </si>
  <si>
    <t>2483</t>
  </si>
  <si>
    <t>2674</t>
  </si>
  <si>
    <t>1878</t>
  </si>
  <si>
    <t>2166</t>
  </si>
  <si>
    <t>2381</t>
  </si>
  <si>
    <t>2008</t>
  </si>
  <si>
    <t>2545</t>
  </si>
  <si>
    <t>227</t>
  </si>
  <si>
    <t>1177</t>
  </si>
  <si>
    <t>1144</t>
  </si>
  <si>
    <t>1469</t>
  </si>
  <si>
    <t>2123</t>
  </si>
  <si>
    <t>2243</t>
  </si>
  <si>
    <t>2776</t>
  </si>
  <si>
    <t>188</t>
  </si>
  <si>
    <t>1319</t>
  </si>
  <si>
    <t>1538</t>
  </si>
  <si>
    <t>1651</t>
  </si>
  <si>
    <t>732</t>
  </si>
  <si>
    <t>996</t>
  </si>
  <si>
    <t>986</t>
  </si>
  <si>
    <t>1294</t>
  </si>
  <si>
    <t>1326</t>
  </si>
  <si>
    <t>715</t>
  </si>
  <si>
    <t>775</t>
  </si>
  <si>
    <t>2034</t>
  </si>
  <si>
    <t>2013</t>
  </si>
  <si>
    <t>2312</t>
  </si>
  <si>
    <t>191</t>
  </si>
  <si>
    <t>1147</t>
  </si>
  <si>
    <t>1310</t>
  </si>
  <si>
    <t>1169</t>
  </si>
  <si>
    <t>1645</t>
  </si>
  <si>
    <t>1083</t>
  </si>
  <si>
    <t>1150</t>
  </si>
  <si>
    <t>1780</t>
  </si>
  <si>
    <t>118</t>
  </si>
  <si>
    <t>982</t>
  </si>
  <si>
    <t>5536</t>
  </si>
  <si>
    <t>4476</t>
  </si>
  <si>
    <t>6216</t>
  </si>
  <si>
    <t>466</t>
  </si>
  <si>
    <t>1812</t>
  </si>
  <si>
    <t>1727</t>
  </si>
  <si>
    <t>1750</t>
  </si>
  <si>
    <t>2735</t>
  </si>
  <si>
    <t>2179</t>
  </si>
  <si>
    <t>123</t>
  </si>
  <si>
    <t>3260</t>
  </si>
  <si>
    <t>1657</t>
  </si>
  <si>
    <t>4887</t>
  </si>
  <si>
    <t>209</t>
  </si>
  <si>
    <t>3451</t>
  </si>
  <si>
    <t>3046</t>
  </si>
  <si>
    <t>3968</t>
  </si>
  <si>
    <t>2286</t>
  </si>
  <si>
    <t>2044</t>
  </si>
  <si>
    <t>95</t>
  </si>
  <si>
    <t>1891</t>
  </si>
  <si>
    <t>1993</t>
  </si>
  <si>
    <t>1763</t>
  </si>
  <si>
    <t>2033</t>
  </si>
  <si>
    <t>2042</t>
  </si>
  <si>
    <t>114</t>
  </si>
  <si>
    <t>3029</t>
  </si>
  <si>
    <t>3202</t>
  </si>
  <si>
    <t>3607</t>
  </si>
  <si>
    <t>328</t>
  </si>
  <si>
    <t>3114</t>
  </si>
  <si>
    <t>3095</t>
  </si>
  <si>
    <t>3537</t>
  </si>
  <si>
    <t>3221</t>
  </si>
  <si>
    <t>3478</t>
  </si>
  <si>
    <t>2204</t>
  </si>
  <si>
    <t>2090</t>
  </si>
  <si>
    <t>1903</t>
  </si>
  <si>
    <t>2599</t>
  </si>
  <si>
    <t>2327</t>
  </si>
  <si>
    <t>2480</t>
  </si>
  <si>
    <t>2292</t>
  </si>
  <si>
    <t>2542</t>
  </si>
  <si>
    <t>1106</t>
  </si>
  <si>
    <t>1002</t>
  </si>
  <si>
    <t>1314</t>
  </si>
  <si>
    <t>2116</t>
  </si>
  <si>
    <t>2051</t>
  </si>
  <si>
    <t>87</t>
  </si>
  <si>
    <t>1705</t>
  </si>
  <si>
    <t>1500</t>
  </si>
  <si>
    <t>3011</t>
  </si>
  <si>
    <t>2820</t>
  </si>
  <si>
    <t>2139</t>
  </si>
  <si>
    <t>2781</t>
  </si>
  <si>
    <t>1242</t>
  </si>
  <si>
    <t>1335</t>
  </si>
  <si>
    <t>1643</t>
  </si>
  <si>
    <t>1853</t>
  </si>
  <si>
    <t>175</t>
  </si>
  <si>
    <t>1936</t>
  </si>
  <si>
    <t>3006</t>
  </si>
  <si>
    <t>1589</t>
  </si>
  <si>
    <t>3086</t>
  </si>
  <si>
    <t>3054</t>
  </si>
  <si>
    <t>3732</t>
  </si>
  <si>
    <t>2126</t>
  </si>
  <si>
    <t>2804</t>
  </si>
  <si>
    <t>133</t>
  </si>
  <si>
    <t>2239</t>
  </si>
  <si>
    <t>3049</t>
  </si>
  <si>
    <t>160</t>
  </si>
  <si>
    <t>2091</t>
  </si>
  <si>
    <t>1933</t>
  </si>
  <si>
    <t>1848</t>
  </si>
  <si>
    <t>2521</t>
  </si>
  <si>
    <t>2974</t>
  </si>
  <si>
    <t>217</t>
  </si>
  <si>
    <t>2614</t>
  </si>
  <si>
    <t>2071</t>
  </si>
  <si>
    <t>3487</t>
  </si>
  <si>
    <t>1399</t>
  </si>
  <si>
    <t>1866</t>
  </si>
  <si>
    <t>1567</t>
  </si>
  <si>
    <t>1339</t>
  </si>
  <si>
    <t>1374</t>
  </si>
  <si>
    <t>1817</t>
  </si>
  <si>
    <t>1963</t>
  </si>
  <si>
    <t>110</t>
  </si>
  <si>
    <t>2049</t>
  </si>
  <si>
    <t>1300</t>
  </si>
  <si>
    <t>1272</t>
  </si>
  <si>
    <t>2056</t>
  </si>
  <si>
    <t>1971</t>
  </si>
  <si>
    <t>2357</t>
  </si>
  <si>
    <t>152</t>
  </si>
  <si>
    <t>1598</t>
  </si>
  <si>
    <t>1860</t>
  </si>
  <si>
    <t>128</t>
  </si>
  <si>
    <t>505</t>
  </si>
  <si>
    <t>654</t>
  </si>
  <si>
    <t>718</t>
  </si>
  <si>
    <t>1673</t>
  </si>
  <si>
    <t>2151</t>
  </si>
  <si>
    <t>2259</t>
  </si>
  <si>
    <t>1422</t>
  </si>
  <si>
    <t>801</t>
  </si>
  <si>
    <t>853</t>
  </si>
  <si>
    <t>52</t>
  </si>
  <si>
    <t>1865</t>
  </si>
  <si>
    <t>2321</t>
  </si>
  <si>
    <t>64</t>
  </si>
  <si>
    <t>2836</t>
  </si>
  <si>
    <t>3358</t>
  </si>
  <si>
    <t>3064</t>
  </si>
  <si>
    <t>2786</t>
  </si>
  <si>
    <t>3918</t>
  </si>
  <si>
    <t>3203</t>
  </si>
  <si>
    <t>2556</t>
  </si>
  <si>
    <t>3887</t>
  </si>
  <si>
    <t>1376</t>
  </si>
  <si>
    <t>1685</t>
  </si>
  <si>
    <t>1363</t>
  </si>
  <si>
    <t>1547</t>
  </si>
  <si>
    <t>79</t>
  </si>
  <si>
    <t>1347</t>
  </si>
  <si>
    <t>1187</t>
  </si>
  <si>
    <t>1225</t>
  </si>
  <si>
    <t>1439</t>
  </si>
  <si>
    <t>2603</t>
  </si>
  <si>
    <t>2874</t>
  </si>
  <si>
    <t>284</t>
  </si>
  <si>
    <t>296</t>
  </si>
  <si>
    <t>2199</t>
  </si>
  <si>
    <t>3189</t>
  </si>
  <si>
    <t>1154</t>
  </si>
  <si>
    <t>819</t>
  </si>
  <si>
    <t>1777</t>
  </si>
  <si>
    <t>2024</t>
  </si>
  <si>
    <t>106</t>
  </si>
  <si>
    <t>2254</t>
  </si>
  <si>
    <t>3047</t>
  </si>
  <si>
    <t>552</t>
  </si>
  <si>
    <t>631</t>
  </si>
  <si>
    <t>62</t>
  </si>
  <si>
    <t>693</t>
  </si>
  <si>
    <t>650</t>
  </si>
  <si>
    <t>869</t>
  </si>
  <si>
    <t>633</t>
  </si>
  <si>
    <t>645</t>
  </si>
  <si>
    <t>1830</t>
  </si>
  <si>
    <t>31</t>
  </si>
  <si>
    <t>802</t>
  </si>
  <si>
    <t>850</t>
  </si>
  <si>
    <t>820</t>
  </si>
  <si>
    <t>1159</t>
  </si>
  <si>
    <t>1201</t>
  </si>
  <si>
    <t>1652</t>
  </si>
  <si>
    <t>1616</t>
  </si>
  <si>
    <t>1893</t>
  </si>
  <si>
    <t>1497</t>
  </si>
  <si>
    <t>1384</t>
  </si>
  <si>
    <t>1968</t>
  </si>
  <si>
    <t>1952</t>
  </si>
  <si>
    <t>1787</t>
  </si>
  <si>
    <t>2298</t>
  </si>
  <si>
    <t>1929</t>
  </si>
  <si>
    <t>2156</t>
  </si>
  <si>
    <t>1254</t>
  </si>
  <si>
    <t>1166</t>
  </si>
  <si>
    <t>1408</t>
  </si>
  <si>
    <t>22</t>
  </si>
  <si>
    <t>2484</t>
  </si>
  <si>
    <t>2856</t>
  </si>
  <si>
    <t>2468</t>
  </si>
  <si>
    <t>2403</t>
  </si>
  <si>
    <t>2966</t>
  </si>
  <si>
    <t>1396</t>
  </si>
  <si>
    <t>1562</t>
  </si>
  <si>
    <t>1181</t>
  </si>
  <si>
    <t>1113</t>
  </si>
  <si>
    <t>2285</t>
  </si>
  <si>
    <t>2457</t>
  </si>
  <si>
    <t>2217</t>
  </si>
  <si>
    <t>71</t>
  </si>
  <si>
    <t>269</t>
  </si>
  <si>
    <t>414</t>
  </si>
  <si>
    <t>392</t>
  </si>
  <si>
    <t>1125</t>
  </si>
  <si>
    <t>1581</t>
  </si>
  <si>
    <t>1776</t>
  </si>
  <si>
    <t>1669</t>
  </si>
  <si>
    <t>1285</t>
  </si>
  <si>
    <t>1296</t>
  </si>
  <si>
    <t>1852</t>
  </si>
  <si>
    <t>48113008801</t>
  </si>
  <si>
    <t>1024</t>
  </si>
  <si>
    <t>973</t>
  </si>
  <si>
    <t>1152</t>
  </si>
  <si>
    <t>2030</t>
  </si>
  <si>
    <t>1823</t>
  </si>
  <si>
    <t>2561</t>
  </si>
  <si>
    <t>1905</t>
  </si>
  <si>
    <t>1884</t>
  </si>
  <si>
    <t>2449</t>
  </si>
  <si>
    <t>1403</t>
  </si>
  <si>
    <t>1411</t>
  </si>
  <si>
    <t>1561</t>
  </si>
  <si>
    <t>2252</t>
  </si>
  <si>
    <t>2445</t>
  </si>
  <si>
    <t>1222</t>
  </si>
  <si>
    <t>2078</t>
  </si>
  <si>
    <t>2134</t>
  </si>
  <si>
    <t>1467</t>
  </si>
  <si>
    <t>2787</t>
  </si>
  <si>
    <t>1340</t>
  </si>
  <si>
    <t>1333</t>
  </si>
  <si>
    <t>1636</t>
  </si>
  <si>
    <t>91</t>
  </si>
  <si>
    <t>1419</t>
  </si>
  <si>
    <t>1894</t>
  </si>
  <si>
    <t>1603</t>
  </si>
  <si>
    <t>1602</t>
  </si>
  <si>
    <t>2900</t>
  </si>
  <si>
    <t>2748</t>
  </si>
  <si>
    <t>3077</t>
  </si>
  <si>
    <t>1569</t>
  </si>
  <si>
    <t>1829</t>
  </si>
  <si>
    <t>37</t>
  </si>
  <si>
    <t>2454</t>
  </si>
  <si>
    <t>3393</t>
  </si>
  <si>
    <t>1289</t>
  </si>
  <si>
    <t>1728</t>
  </si>
  <si>
    <t>1632</t>
  </si>
  <si>
    <t>1505</t>
  </si>
  <si>
    <t>2700</t>
  </si>
  <si>
    <t>1748</t>
  </si>
  <si>
    <t>2124</t>
  </si>
  <si>
    <t>1593</t>
  </si>
  <si>
    <t>2148</t>
  </si>
  <si>
    <t>1045</t>
  </si>
  <si>
    <t>895</t>
  </si>
  <si>
    <t>1352</t>
  </si>
  <si>
    <t>1889</t>
  </si>
  <si>
    <t>1596</t>
  </si>
  <si>
    <t>1972</t>
  </si>
  <si>
    <t>1366</t>
  </si>
  <si>
    <t>1637</t>
  </si>
  <si>
    <t>2633</t>
  </si>
  <si>
    <t>2954</t>
  </si>
  <si>
    <t>2389</t>
  </si>
  <si>
    <t>2332</t>
  </si>
  <si>
    <t>2987</t>
  </si>
  <si>
    <t>1940</t>
  </si>
  <si>
    <t>1761</t>
  </si>
  <si>
    <t>28</t>
  </si>
  <si>
    <t>2632</t>
  </si>
  <si>
    <t>2474</t>
  </si>
  <si>
    <t>2978</t>
  </si>
  <si>
    <t>1078</t>
  </si>
  <si>
    <t>935</t>
  </si>
  <si>
    <t>1179</t>
  </si>
  <si>
    <t>2535</t>
  </si>
  <si>
    <t>2300</t>
  </si>
  <si>
    <t>3017</t>
  </si>
  <si>
    <t>2175</t>
  </si>
  <si>
    <t>1270</t>
  </si>
  <si>
    <t>1418</t>
  </si>
  <si>
    <t>3390</t>
  </si>
  <si>
    <t>3348</t>
  </si>
  <si>
    <t>4318</t>
  </si>
  <si>
    <t>1393</t>
  </si>
  <si>
    <t>1302</t>
  </si>
  <si>
    <t>1743</t>
  </si>
  <si>
    <t>1321</t>
  </si>
  <si>
    <t>1668</t>
  </si>
  <si>
    <t>2026</t>
  </si>
  <si>
    <t>2089</t>
  </si>
  <si>
    <t>1005</t>
  </si>
  <si>
    <t>1000</t>
  </si>
  <si>
    <t>32</t>
  </si>
  <si>
    <t>1855</t>
  </si>
  <si>
    <t>1982</t>
  </si>
  <si>
    <t>2069</t>
  </si>
  <si>
    <t>2082</t>
  </si>
  <si>
    <t>2262</t>
  </si>
  <si>
    <t>1251</t>
  </si>
  <si>
    <t>1031</t>
  </si>
  <si>
    <t>686</t>
  </si>
  <si>
    <t>711</t>
  </si>
  <si>
    <t>1323</t>
  </si>
  <si>
    <t>1483</t>
  </si>
  <si>
    <t>1979</t>
  </si>
  <si>
    <t>1992</t>
  </si>
  <si>
    <t>1739</t>
  </si>
  <si>
    <t>1749</t>
  </si>
  <si>
    <t>1180</t>
  </si>
  <si>
    <t>1279</t>
  </si>
  <si>
    <t>1258</t>
  </si>
  <si>
    <t>1355</t>
  </si>
  <si>
    <t>1398</t>
  </si>
  <si>
    <t>1720</t>
  </si>
  <si>
    <t>1234</t>
  </si>
  <si>
    <t>1274</t>
  </si>
  <si>
    <t>2339</t>
  </si>
  <si>
    <t>2237</t>
  </si>
  <si>
    <t>1438</t>
  </si>
  <si>
    <t>1723</t>
  </si>
  <si>
    <t>1667</t>
  </si>
  <si>
    <t>1821</t>
  </si>
  <si>
    <t>1458</t>
  </si>
  <si>
    <t>2066</t>
  </si>
  <si>
    <t>2862</t>
  </si>
  <si>
    <t>3171</t>
  </si>
  <si>
    <t>1719</t>
  </si>
  <si>
    <t>2224</t>
  </si>
  <si>
    <t>1489</t>
  </si>
  <si>
    <t>1607</t>
  </si>
  <si>
    <t>1820</t>
  </si>
  <si>
    <t>2206</t>
  </si>
  <si>
    <t>2053</t>
  </si>
  <si>
    <t>2640</t>
  </si>
  <si>
    <t>3111</t>
  </si>
  <si>
    <t>3544</t>
  </si>
  <si>
    <t>1049</t>
  </si>
  <si>
    <t>1635</t>
  </si>
  <si>
    <t>207</t>
  </si>
  <si>
    <t>3010</t>
  </si>
  <si>
    <t>3500</t>
  </si>
  <si>
    <t>311</t>
  </si>
  <si>
    <t>1473</t>
  </si>
  <si>
    <t>1825</t>
  </si>
  <si>
    <t>2534</t>
  </si>
  <si>
    <t>2835</t>
  </si>
  <si>
    <t>192</t>
  </si>
  <si>
    <t>48113017301</t>
  </si>
  <si>
    <t>1700</t>
  </si>
  <si>
    <t>2255</t>
  </si>
  <si>
    <t>2362</t>
  </si>
  <si>
    <t>2783</t>
  </si>
  <si>
    <t>2334</t>
  </si>
  <si>
    <t>2635</t>
  </si>
  <si>
    <t>2045</t>
  </si>
  <si>
    <t>2219</t>
  </si>
  <si>
    <t>2388</t>
  </si>
  <si>
    <t>2461</t>
  </si>
  <si>
    <t>2251</t>
  </si>
  <si>
    <t>2538</t>
  </si>
  <si>
    <t>2067</t>
  </si>
  <si>
    <t>2088</t>
  </si>
  <si>
    <t>1701</t>
  </si>
  <si>
    <t>1542</t>
  </si>
  <si>
    <t>48113018124</t>
  </si>
  <si>
    <t>5652</t>
  </si>
  <si>
    <t>5283</t>
  </si>
  <si>
    <t>6032</t>
  </si>
  <si>
    <t>1906</t>
  </si>
  <si>
    <t>1917</t>
  </si>
  <si>
    <t>48113018133</t>
  </si>
  <si>
    <t>1427</t>
  </si>
  <si>
    <t>2011</t>
  </si>
  <si>
    <t>1386</t>
  </si>
  <si>
    <t>2017</t>
  </si>
  <si>
    <t>1814</t>
  </si>
  <si>
    <t>1772</t>
  </si>
  <si>
    <t>1947</t>
  </si>
  <si>
    <t>2095</t>
  </si>
  <si>
    <t>1773</t>
  </si>
  <si>
    <t>432</t>
  </si>
  <si>
    <t>562</t>
  </si>
  <si>
    <t>16</t>
  </si>
  <si>
    <t>1910</t>
  </si>
  <si>
    <t>1969</t>
  </si>
  <si>
    <t>1592</t>
  </si>
  <si>
    <t>1765</t>
  </si>
  <si>
    <t>48113019019</t>
  </si>
  <si>
    <t>2859</t>
  </si>
  <si>
    <t>1997</t>
  </si>
  <si>
    <t>2459</t>
  </si>
  <si>
    <t>1156</t>
  </si>
  <si>
    <t>1568</t>
  </si>
  <si>
    <t>1098</t>
  </si>
  <si>
    <t>1196</t>
  </si>
  <si>
    <t>1463</t>
  </si>
  <si>
    <t>2714</t>
  </si>
  <si>
    <t>2580</t>
  </si>
  <si>
    <t>3795</t>
  </si>
  <si>
    <t>165</t>
  </si>
  <si>
    <t>1813</t>
  </si>
  <si>
    <t>1465</t>
  </si>
  <si>
    <t>1975</t>
  </si>
  <si>
    <t>1659</t>
  </si>
  <si>
    <t>1885</t>
  </si>
  <si>
    <t>2081</t>
  </si>
  <si>
    <t>1699</t>
  </si>
  <si>
    <t>1850</t>
  </si>
  <si>
    <t>1227</t>
  </si>
  <si>
    <t>4087</t>
  </si>
  <si>
    <t>3552</t>
  </si>
  <si>
    <t>4569</t>
  </si>
  <si>
    <t>306</t>
  </si>
  <si>
    <t>3444</t>
  </si>
  <si>
    <t>2653</t>
  </si>
  <si>
    <t>4376</t>
  </si>
  <si>
    <t>3307</t>
  </si>
  <si>
    <t>3194</t>
  </si>
  <si>
    <t>3892</t>
  </si>
  <si>
    <t>225</t>
  </si>
  <si>
    <t>3093</t>
  </si>
  <si>
    <t>2853</t>
  </si>
  <si>
    <t>3620</t>
  </si>
  <si>
    <t>2536</t>
  </si>
  <si>
    <t>2676</t>
  </si>
  <si>
    <t>1433</t>
  </si>
  <si>
    <t>1834</t>
  </si>
  <si>
    <t>3186</t>
  </si>
  <si>
    <t>3039</t>
  </si>
  <si>
    <t>1741</t>
  </si>
  <si>
    <t>1730</t>
  </si>
  <si>
    <t>2031</t>
  </si>
  <si>
    <t>2726</t>
  </si>
  <si>
    <t>2443</t>
  </si>
  <si>
    <t>3212</t>
  </si>
  <si>
    <t>1174</t>
  </si>
  <si>
    <t>1101</t>
  </si>
  <si>
    <t>4069</t>
  </si>
  <si>
    <t>3530</t>
  </si>
  <si>
    <t>4527</t>
  </si>
  <si>
    <t>297</t>
  </si>
  <si>
    <t>2727</t>
  </si>
  <si>
    <t>2924</t>
  </si>
  <si>
    <t>2890</t>
  </si>
  <si>
    <t>2810</t>
  </si>
  <si>
    <t>4573</t>
  </si>
  <si>
    <t>4270</t>
  </si>
  <si>
    <t>4766</t>
  </si>
  <si>
    <t>1327</t>
  </si>
  <si>
    <t>1479</t>
  </si>
  <si>
    <t>781</t>
  </si>
  <si>
    <t>1405</t>
  </si>
  <si>
    <t>86</t>
  </si>
  <si>
    <t>1364</t>
  </si>
  <si>
    <t>4667</t>
  </si>
  <si>
    <t>2138</t>
  </si>
  <si>
    <t>2363</t>
  </si>
  <si>
    <t>2105</t>
  </si>
  <si>
    <t>2010</t>
  </si>
  <si>
    <t>2215</t>
  </si>
  <si>
    <t>159</t>
  </si>
  <si>
    <t>2654</t>
  </si>
  <si>
    <t>2597</t>
  </si>
  <si>
    <t>3306</t>
  </si>
  <si>
    <t>1506</t>
  </si>
  <si>
    <t>2019</t>
  </si>
  <si>
    <t>1103</t>
  </si>
  <si>
    <t>1133</t>
  </si>
  <si>
    <t>2038</t>
  </si>
  <si>
    <t>2515</t>
  </si>
  <si>
    <t>3346</t>
  </si>
  <si>
    <t>1970</t>
  </si>
  <si>
    <t>251</t>
  </si>
  <si>
    <t>1785</t>
  </si>
  <si>
    <t>1986</t>
  </si>
  <si>
    <t>2180</t>
  </si>
  <si>
    <t>2342</t>
  </si>
  <si>
    <t>2115</t>
  </si>
  <si>
    <t>2558</t>
  </si>
  <si>
    <t>1081</t>
  </si>
  <si>
    <t>1444</t>
  </si>
  <si>
    <t>1664</t>
  </si>
  <si>
    <t>1295</t>
  </si>
  <si>
    <t>1128</t>
  </si>
  <si>
    <t>1268</t>
  </si>
  <si>
    <t>1938</t>
  </si>
  <si>
    <t>1204</t>
  </si>
  <si>
    <t>2544</t>
  </si>
  <si>
    <t>156</t>
  </si>
  <si>
    <t>1341</t>
  </si>
  <si>
    <t>1308</t>
  </si>
  <si>
    <t>2448</t>
  </si>
  <si>
    <t>2677</t>
  </si>
  <si>
    <t>3076</t>
  </si>
  <si>
    <t>3234</t>
  </si>
  <si>
    <t>301</t>
  </si>
  <si>
    <t>2168</t>
  </si>
  <si>
    <t>2054</t>
  </si>
  <si>
    <t>247</t>
  </si>
  <si>
    <t>1432</t>
  </si>
  <si>
    <t>1073</t>
  </si>
  <si>
    <t>3230</t>
  </si>
  <si>
    <t>2035</t>
  </si>
  <si>
    <t>2655</t>
  </si>
  <si>
    <t>2702</t>
  </si>
  <si>
    <t>2934</t>
  </si>
  <si>
    <t>161</t>
  </si>
  <si>
    <t>1985</t>
  </si>
  <si>
    <t>2620</t>
  </si>
  <si>
    <t>2000</t>
  </si>
  <si>
    <t>867</t>
  </si>
  <si>
    <t>846</t>
  </si>
  <si>
    <t>1035</t>
  </si>
  <si>
    <t>1409</t>
  </si>
  <si>
    <t>1590</t>
  </si>
  <si>
    <t>1621</t>
  </si>
  <si>
    <t>1733</t>
  </si>
  <si>
    <t>1194</t>
  </si>
  <si>
    <t>1605</t>
  </si>
  <si>
    <t>2301</t>
  </si>
  <si>
    <t>48141000900</t>
  </si>
  <si>
    <t>3248</t>
  </si>
  <si>
    <t>2800</t>
  </si>
  <si>
    <t>4173</t>
  </si>
  <si>
    <t>2840</t>
  </si>
  <si>
    <t>2951</t>
  </si>
  <si>
    <t>3178</t>
  </si>
  <si>
    <t>1958</t>
  </si>
  <si>
    <t>2186</t>
  </si>
  <si>
    <t>2393</t>
  </si>
  <si>
    <t>1221</t>
  </si>
  <si>
    <t>1784</t>
  </si>
  <si>
    <t>1627</t>
  </si>
  <si>
    <t>1724</t>
  </si>
  <si>
    <t>1807</t>
  </si>
  <si>
    <t>258</t>
  </si>
  <si>
    <t>308</t>
  </si>
  <si>
    <t>307</t>
  </si>
  <si>
    <t>2122</t>
  </si>
  <si>
    <t>2315</t>
  </si>
  <si>
    <t>230</t>
  </si>
  <si>
    <t>335</t>
  </si>
  <si>
    <t>825</t>
  </si>
  <si>
    <t>929</t>
  </si>
  <si>
    <t>719</t>
  </si>
  <si>
    <t>993</t>
  </si>
  <si>
    <t>1111</t>
  </si>
  <si>
    <t>1698</t>
  </si>
  <si>
    <t>1240</t>
  </si>
  <si>
    <t>1163</t>
  </si>
  <si>
    <t>2250</t>
  </si>
  <si>
    <t>2273</t>
  </si>
  <si>
    <t>2213</t>
  </si>
  <si>
    <t>2198</t>
  </si>
  <si>
    <t>2423</t>
  </si>
  <si>
    <t>1558</t>
  </si>
  <si>
    <t>1614</t>
  </si>
  <si>
    <t>1454</t>
  </si>
  <si>
    <t>884</t>
  </si>
  <si>
    <t>976</t>
  </si>
  <si>
    <t>1508</t>
  </si>
  <si>
    <t>1650</t>
  </si>
  <si>
    <t>1873</t>
  </si>
  <si>
    <t>1230</t>
  </si>
  <si>
    <t>1200</t>
  </si>
  <si>
    <t>1247</t>
  </si>
  <si>
    <t>2291</t>
  </si>
  <si>
    <t>129</t>
  </si>
  <si>
    <t>2424</t>
  </si>
  <si>
    <t>2520</t>
  </si>
  <si>
    <t>2619</t>
  </si>
  <si>
    <t>1531</t>
  </si>
  <si>
    <t>2488</t>
  </si>
  <si>
    <t>2070</t>
  </si>
  <si>
    <t>1260</t>
  </si>
  <si>
    <t>1330</t>
  </si>
  <si>
    <t>1367</t>
  </si>
  <si>
    <t>1600</t>
  </si>
  <si>
    <t>1672</t>
  </si>
  <si>
    <t>1838</t>
  </si>
  <si>
    <t>1983</t>
  </si>
  <si>
    <t>1965</t>
  </si>
  <si>
    <t>1888</t>
  </si>
  <si>
    <t>2128</t>
  </si>
  <si>
    <t>1898</t>
  </si>
  <si>
    <t>1870</t>
  </si>
  <si>
    <t>2183</t>
  </si>
  <si>
    <t>1085</t>
  </si>
  <si>
    <t>848</t>
  </si>
  <si>
    <t>141</t>
  </si>
  <si>
    <t>2432</t>
  </si>
  <si>
    <t>3372</t>
  </si>
  <si>
    <t>2281</t>
  </si>
  <si>
    <t>2713</t>
  </si>
  <si>
    <t>126</t>
  </si>
  <si>
    <t>2931</t>
  </si>
  <si>
    <t>2309</t>
  </si>
  <si>
    <t>3082</t>
  </si>
  <si>
    <t>130</t>
  </si>
  <si>
    <t>2683</t>
  </si>
  <si>
    <t>2925</t>
  </si>
  <si>
    <t>2761</t>
  </si>
  <si>
    <t>1217</t>
  </si>
  <si>
    <t>1674</t>
  </si>
  <si>
    <t>1916</t>
  </si>
  <si>
    <t>1762</t>
  </si>
  <si>
    <t>1138</t>
  </si>
  <si>
    <t>1199</t>
  </si>
  <si>
    <t>1218</t>
  </si>
  <si>
    <t>2234</t>
  </si>
  <si>
    <t>2294</t>
  </si>
  <si>
    <t>2317</t>
  </si>
  <si>
    <t>2177</t>
  </si>
  <si>
    <t>2278</t>
  </si>
  <si>
    <t>1487</t>
  </si>
  <si>
    <t>2246</t>
  </si>
  <si>
    <t>2438</t>
  </si>
  <si>
    <t>1212</t>
  </si>
  <si>
    <t>1226</t>
  </si>
  <si>
    <t>1253</t>
  </si>
  <si>
    <t>1682</t>
  </si>
  <si>
    <t>3839</t>
  </si>
  <si>
    <t>2770</t>
  </si>
  <si>
    <t>2099</t>
  </si>
  <si>
    <t>2073</t>
  </si>
  <si>
    <t>1998</t>
  </si>
  <si>
    <t>2316</t>
  </si>
  <si>
    <t>2577</t>
  </si>
  <si>
    <t>591</t>
  </si>
  <si>
    <t>727</t>
  </si>
  <si>
    <t>9196</t>
  </si>
  <si>
    <t>4591</t>
  </si>
  <si>
    <t>11587</t>
  </si>
  <si>
    <t>285</t>
  </si>
  <si>
    <t>4299</t>
  </si>
  <si>
    <t>3259</t>
  </si>
  <si>
    <t>4801</t>
  </si>
  <si>
    <t>241</t>
  </si>
  <si>
    <t>2058</t>
  </si>
  <si>
    <t>1912</t>
  </si>
  <si>
    <t>1716</t>
  </si>
  <si>
    <t>1334</t>
  </si>
  <si>
    <t>1658</t>
  </si>
  <si>
    <t>868</t>
  </si>
  <si>
    <t>1099</t>
  </si>
  <si>
    <t>987</t>
  </si>
  <si>
    <t>1162</t>
  </si>
  <si>
    <t>1075</t>
  </si>
  <si>
    <t>1358</t>
  </si>
  <si>
    <t>887</t>
  </si>
  <si>
    <t>294</t>
  </si>
  <si>
    <t>3325</t>
  </si>
  <si>
    <t>1429</t>
  </si>
  <si>
    <t>1322</t>
  </si>
  <si>
    <t>1402</t>
  </si>
  <si>
    <t>169</t>
  </si>
  <si>
    <t>667</t>
  </si>
  <si>
    <t>927</t>
  </si>
  <si>
    <t>1312</t>
  </si>
  <si>
    <t>1010</t>
  </si>
  <si>
    <t>1273</t>
  </si>
  <si>
    <t>2290</t>
  </si>
  <si>
    <t>2758</t>
  </si>
  <si>
    <t>233</t>
  </si>
  <si>
    <t>945</t>
  </si>
  <si>
    <t>2303</t>
  </si>
  <si>
    <t>2617</t>
  </si>
  <si>
    <t>254</t>
  </si>
  <si>
    <t>2041</t>
  </si>
  <si>
    <t>2719</t>
  </si>
  <si>
    <t>176</t>
  </si>
  <si>
    <t>1183</t>
  </si>
  <si>
    <t>1190</t>
  </si>
  <si>
    <t>1714</t>
  </si>
  <si>
    <t>620</t>
  </si>
  <si>
    <t>605</t>
  </si>
  <si>
    <t>606</t>
  </si>
  <si>
    <t>2387</t>
  </si>
  <si>
    <t>2675</t>
  </si>
  <si>
    <t>2595</t>
  </si>
  <si>
    <t>2823</t>
  </si>
  <si>
    <t>1282</t>
  </si>
  <si>
    <t>1414</t>
  </si>
  <si>
    <t>2506</t>
  </si>
  <si>
    <t>2694</t>
  </si>
  <si>
    <t>2657</t>
  </si>
  <si>
    <t>2872</t>
  </si>
  <si>
    <t>3023</t>
  </si>
  <si>
    <t>2391</t>
  </si>
  <si>
    <t>2585</t>
  </si>
  <si>
    <t>1708</t>
  </si>
  <si>
    <t>1861</t>
  </si>
  <si>
    <t>3857</t>
  </si>
  <si>
    <t>3744</t>
  </si>
  <si>
    <t>3873</t>
  </si>
  <si>
    <t>162</t>
  </si>
  <si>
    <t>6601</t>
  </si>
  <si>
    <t>4970</t>
  </si>
  <si>
    <t>8984</t>
  </si>
  <si>
    <t>274</t>
  </si>
  <si>
    <t>3219</t>
  </si>
  <si>
    <t>4697</t>
  </si>
  <si>
    <t>1781</t>
  </si>
  <si>
    <t>977</t>
  </si>
  <si>
    <t>985</t>
  </si>
  <si>
    <t>1287</t>
  </si>
  <si>
    <t>3073</t>
  </si>
  <si>
    <t>3944</t>
  </si>
  <si>
    <t>257</t>
  </si>
  <si>
    <t>1071</t>
  </si>
  <si>
    <t>451</t>
  </si>
  <si>
    <t>465</t>
  </si>
  <si>
    <t>488</t>
  </si>
  <si>
    <t>1591</t>
  </si>
  <si>
    <t>2048</t>
  </si>
  <si>
    <t>2667</t>
  </si>
  <si>
    <t>183</t>
  </si>
  <si>
    <t>1453</t>
  </si>
  <si>
    <t>1121</t>
  </si>
  <si>
    <t>1160</t>
  </si>
  <si>
    <t>1211</t>
  </si>
  <si>
    <t>1342</t>
  </si>
  <si>
    <t>2482</t>
  </si>
  <si>
    <t>2513</t>
  </si>
  <si>
    <t>2965</t>
  </si>
  <si>
    <t>199</t>
  </si>
  <si>
    <t>2065</t>
  </si>
  <si>
    <t>3710</t>
  </si>
  <si>
    <t>3174</t>
  </si>
  <si>
    <t>3685</t>
  </si>
  <si>
    <t>4584</t>
  </si>
  <si>
    <t>3957</t>
  </si>
  <si>
    <t>5192</t>
  </si>
  <si>
    <t>231</t>
  </si>
  <si>
    <t>3558</t>
  </si>
  <si>
    <t>3474</t>
  </si>
  <si>
    <t>4263</t>
  </si>
  <si>
    <t>7284</t>
  </si>
  <si>
    <t>6358</t>
  </si>
  <si>
    <t>8070</t>
  </si>
  <si>
    <t>245</t>
  </si>
  <si>
    <t>3402</t>
  </si>
  <si>
    <t>3299</t>
  </si>
  <si>
    <t>4124</t>
  </si>
  <si>
    <t>1233</t>
  </si>
  <si>
    <t>1392</t>
  </si>
  <si>
    <t>1513</t>
  </si>
  <si>
    <t>883</t>
  </si>
  <si>
    <t>984</t>
  </si>
  <si>
    <t>995</t>
  </si>
  <si>
    <t>1281</t>
  </si>
  <si>
    <t>1565</t>
  </si>
  <si>
    <t>2014</t>
  </si>
  <si>
    <t>2512</t>
  </si>
  <si>
    <t>2649</t>
  </si>
  <si>
    <t>2933</t>
  </si>
  <si>
    <t>834</t>
  </si>
  <si>
    <t>1123</t>
  </si>
  <si>
    <t>267</t>
  </si>
  <si>
    <t>344</t>
  </si>
  <si>
    <t>640</t>
  </si>
  <si>
    <t>579</t>
  </si>
  <si>
    <t>1143</t>
  </si>
  <si>
    <t>1625</t>
  </si>
  <si>
    <t>1671</t>
  </si>
  <si>
    <t>2708</t>
  </si>
  <si>
    <t>2678</t>
  </si>
  <si>
    <t>3115</t>
  </si>
  <si>
    <t>1380</t>
  </si>
  <si>
    <t>1509</t>
  </si>
  <si>
    <t>1546</t>
  </si>
  <si>
    <t>2074</t>
  </si>
  <si>
    <t>1690</t>
  </si>
  <si>
    <t>1789</t>
  </si>
  <si>
    <t>1237</t>
  </si>
  <si>
    <t>121</t>
  </si>
  <si>
    <t>1378</t>
  </si>
  <si>
    <t>1768</t>
  </si>
  <si>
    <t>2178</t>
  </si>
  <si>
    <t>822</t>
  </si>
  <si>
    <t>1178</t>
  </si>
  <si>
    <t>1395</t>
  </si>
  <si>
    <t>2211</t>
  </si>
  <si>
    <t>1410</t>
  </si>
  <si>
    <t>2015</t>
  </si>
  <si>
    <t>2319</t>
  </si>
  <si>
    <t>2240</t>
  </si>
  <si>
    <t>2433</t>
  </si>
  <si>
    <t>193</t>
  </si>
  <si>
    <t>2142</t>
  </si>
  <si>
    <t>221</t>
  </si>
  <si>
    <t>2501</t>
  </si>
  <si>
    <t>2355</t>
  </si>
  <si>
    <t>3031</t>
  </si>
  <si>
    <t>2077</t>
  </si>
  <si>
    <t>3291</t>
  </si>
  <si>
    <t>3042</t>
  </si>
  <si>
    <t>3497</t>
  </si>
  <si>
    <t>2159</t>
  </si>
  <si>
    <t>904</t>
  </si>
  <si>
    <t>946</t>
  </si>
  <si>
    <t>1043</t>
  </si>
  <si>
    <t>1343</t>
  </si>
  <si>
    <t>1442</t>
  </si>
  <si>
    <t>1315</t>
  </si>
  <si>
    <t>2990</t>
  </si>
  <si>
    <t>2946</t>
  </si>
  <si>
    <t>3128</t>
  </si>
  <si>
    <t>2429</t>
  </si>
  <si>
    <t>2344</t>
  </si>
  <si>
    <t>2864</t>
  </si>
  <si>
    <t>1456</t>
  </si>
  <si>
    <t>1551</t>
  </si>
  <si>
    <t>1522</t>
  </si>
  <si>
    <t>1845</t>
  </si>
  <si>
    <t>2469</t>
  </si>
  <si>
    <t>1478</t>
  </si>
  <si>
    <t>1879</t>
  </si>
  <si>
    <t>2374</t>
  </si>
  <si>
    <t>174</t>
  </si>
  <si>
    <t>1966</t>
  </si>
  <si>
    <t>3409</t>
  </si>
  <si>
    <t>1329</t>
  </si>
  <si>
    <t>2466</t>
  </si>
  <si>
    <t>2793</t>
  </si>
  <si>
    <t>1499</t>
  </si>
  <si>
    <t>1069</t>
  </si>
  <si>
    <t>1124</t>
  </si>
  <si>
    <t>1283</t>
  </si>
  <si>
    <t>2117</t>
  </si>
  <si>
    <t>2508</t>
  </si>
  <si>
    <t>4018</t>
  </si>
  <si>
    <t>3789</t>
  </si>
  <si>
    <t>5055</t>
  </si>
  <si>
    <t>784</t>
  </si>
  <si>
    <t>860</t>
  </si>
  <si>
    <t>48199030502</t>
  </si>
  <si>
    <t>3068</t>
  </si>
  <si>
    <t>3014</t>
  </si>
  <si>
    <t>1271</t>
  </si>
  <si>
    <t>1588</t>
  </si>
  <si>
    <t>1788</t>
  </si>
  <si>
    <t>173</t>
  </si>
  <si>
    <t>1826</t>
  </si>
  <si>
    <t>2297</t>
  </si>
  <si>
    <t>1858</t>
  </si>
  <si>
    <t>1686</t>
  </si>
  <si>
    <t>858</t>
  </si>
  <si>
    <t>1994</t>
  </si>
  <si>
    <t>1229</t>
  </si>
  <si>
    <t>1490</t>
  </si>
  <si>
    <t>1960</t>
  </si>
  <si>
    <t>1818</t>
  </si>
  <si>
    <t>83</t>
  </si>
  <si>
    <t>1084</t>
  </si>
  <si>
    <t>2616</t>
  </si>
  <si>
    <t>2377</t>
  </si>
  <si>
    <t>2832</t>
  </si>
  <si>
    <t>1959</t>
  </si>
  <si>
    <t>475</t>
  </si>
  <si>
    <t>597</t>
  </si>
  <si>
    <t>587</t>
  </si>
  <si>
    <t>1404</t>
  </si>
  <si>
    <t>2411</t>
  </si>
  <si>
    <t>1484</t>
  </si>
  <si>
    <t>1712</t>
  </si>
  <si>
    <t>901</t>
  </si>
  <si>
    <t>836</t>
  </si>
  <si>
    <t>5600</t>
  </si>
  <si>
    <t>3387</t>
  </si>
  <si>
    <t>6373</t>
  </si>
  <si>
    <t>3688</t>
  </si>
  <si>
    <t>821</t>
  </si>
  <si>
    <t>797</t>
  </si>
  <si>
    <t>975</t>
  </si>
  <si>
    <t>2430</t>
  </si>
  <si>
    <t>2740</t>
  </si>
  <si>
    <t>1697</t>
  </si>
  <si>
    <t>2738</t>
  </si>
  <si>
    <t>1406</t>
  </si>
  <si>
    <t>988</t>
  </si>
  <si>
    <t>1058</t>
  </si>
  <si>
    <t>4514</t>
  </si>
  <si>
    <t>3832</t>
  </si>
  <si>
    <t>4757</t>
  </si>
  <si>
    <t>2646</t>
  </si>
  <si>
    <t>2120</t>
  </si>
  <si>
    <t>1656</t>
  </si>
  <si>
    <t>4326</t>
  </si>
  <si>
    <t>3779</t>
  </si>
  <si>
    <t>4907</t>
  </si>
  <si>
    <t>1503</t>
  </si>
  <si>
    <t>1751</t>
  </si>
  <si>
    <t>2265</t>
  </si>
  <si>
    <t>3026</t>
  </si>
  <si>
    <t>2955</t>
  </si>
  <si>
    <t>2996</t>
  </si>
  <si>
    <t>2881</t>
  </si>
  <si>
    <t>2499</t>
  </si>
  <si>
    <t>3022</t>
  </si>
  <si>
    <t>1953</t>
  </si>
  <si>
    <t>3144</t>
  </si>
  <si>
    <t>3829</t>
  </si>
  <si>
    <t>3706</t>
  </si>
  <si>
    <t>4090</t>
  </si>
  <si>
    <t>6073</t>
  </si>
  <si>
    <t>4860</t>
  </si>
  <si>
    <t>7196</t>
  </si>
  <si>
    <t>1869</t>
  </si>
  <si>
    <t>2774</t>
  </si>
  <si>
    <t>3183</t>
  </si>
  <si>
    <t>2189</t>
  </si>
  <si>
    <t>5434</t>
  </si>
  <si>
    <t>6726</t>
  </si>
  <si>
    <t>2550</t>
  </si>
  <si>
    <t>2405</t>
  </si>
  <si>
    <t>2673</t>
  </si>
  <si>
    <t>3723</t>
  </si>
  <si>
    <t>3232</t>
  </si>
  <si>
    <t>3886</t>
  </si>
  <si>
    <t>1646</t>
  </si>
  <si>
    <t>3334</t>
  </si>
  <si>
    <t>3399</t>
  </si>
  <si>
    <t>3835</t>
  </si>
  <si>
    <t>3135</t>
  </si>
  <si>
    <t>3657</t>
  </si>
  <si>
    <t>2052</t>
  </si>
  <si>
    <t>2435</t>
  </si>
  <si>
    <t>849</t>
  </si>
  <si>
    <t>738</t>
  </si>
  <si>
    <t>2160</t>
  </si>
  <si>
    <t>1566</t>
  </si>
  <si>
    <t>1331</t>
  </si>
  <si>
    <t>1919</t>
  </si>
  <si>
    <t>1232</t>
  </si>
  <si>
    <t>812</t>
  </si>
  <si>
    <t>1076</t>
  </si>
  <si>
    <t>845</t>
  </si>
  <si>
    <t>930</t>
  </si>
  <si>
    <t>1740</t>
  </si>
  <si>
    <t>3725</t>
  </si>
  <si>
    <t>5095</t>
  </si>
  <si>
    <t>48201312700</t>
  </si>
  <si>
    <t>1015</t>
  </si>
  <si>
    <t>920</t>
  </si>
  <si>
    <t>1265</t>
  </si>
  <si>
    <t>1485</t>
  </si>
  <si>
    <t>26</t>
  </si>
  <si>
    <t>2869</t>
  </si>
  <si>
    <t>1037</t>
  </si>
  <si>
    <t>859</t>
  </si>
  <si>
    <t>968</t>
  </si>
  <si>
    <t>2184</t>
  </si>
  <si>
    <t>1014</t>
  </si>
  <si>
    <t>2133</t>
  </si>
  <si>
    <t>3147</t>
  </si>
  <si>
    <t>3236</t>
  </si>
  <si>
    <t>3719</t>
  </si>
  <si>
    <t>48201323701</t>
  </si>
  <si>
    <t>1920</t>
  </si>
  <si>
    <t>1857</t>
  </si>
  <si>
    <t>1984</t>
  </si>
  <si>
    <t>2228</t>
  </si>
  <si>
    <t>2498</t>
  </si>
  <si>
    <t>2009</t>
  </si>
  <si>
    <t>1377</t>
  </si>
  <si>
    <t>2299</t>
  </si>
  <si>
    <t>3645</t>
  </si>
  <si>
    <t>2976</t>
  </si>
  <si>
    <t>4277</t>
  </si>
  <si>
    <t>1775</t>
  </si>
  <si>
    <t>1769</t>
  </si>
  <si>
    <t>1011</t>
  </si>
  <si>
    <t>2815</t>
  </si>
  <si>
    <t>2636</t>
  </si>
  <si>
    <t>3366</t>
  </si>
  <si>
    <t>630</t>
  </si>
  <si>
    <t>1361</t>
  </si>
  <si>
    <t>2220</t>
  </si>
  <si>
    <t>3163</t>
  </si>
  <si>
    <t>2991</t>
  </si>
  <si>
    <t>3545</t>
  </si>
  <si>
    <t>3041</t>
  </si>
  <si>
    <t>3214</t>
  </si>
  <si>
    <t>4873</t>
  </si>
  <si>
    <t>3897</t>
  </si>
  <si>
    <t>5996</t>
  </si>
  <si>
    <t>2886</t>
  </si>
  <si>
    <t>3300</t>
  </si>
  <si>
    <t>3413</t>
  </si>
  <si>
    <t>3791</t>
  </si>
  <si>
    <t>1630</t>
  </si>
  <si>
    <t>1828</t>
  </si>
  <si>
    <t>2112</t>
  </si>
  <si>
    <t>1961</t>
  </si>
  <si>
    <t>2356</t>
  </si>
  <si>
    <t>2627</t>
  </si>
  <si>
    <t>2688</t>
  </si>
  <si>
    <t>2822</t>
  </si>
  <si>
    <t>1691</t>
  </si>
  <si>
    <t>1612</t>
  </si>
  <si>
    <t>1298</t>
  </si>
  <si>
    <t>5195</t>
  </si>
  <si>
    <t>4711</t>
  </si>
  <si>
    <t>5720</t>
  </si>
  <si>
    <t>362</t>
  </si>
  <si>
    <t>1488</t>
  </si>
  <si>
    <t>2971</t>
  </si>
  <si>
    <t>2833</t>
  </si>
  <si>
    <t>1611</t>
  </si>
  <si>
    <t>240</t>
  </si>
  <si>
    <t>918</t>
  </si>
  <si>
    <t>1065</t>
  </si>
  <si>
    <t>1537</t>
  </si>
  <si>
    <t>2392</t>
  </si>
  <si>
    <t>2699</t>
  </si>
  <si>
    <t>2022</t>
  </si>
  <si>
    <t>2803</t>
  </si>
  <si>
    <t>2666</t>
  </si>
  <si>
    <t>1706</t>
  </si>
  <si>
    <t>275</t>
  </si>
  <si>
    <t>48201431101</t>
  </si>
  <si>
    <t>1977</t>
  </si>
  <si>
    <t>2181</t>
  </si>
  <si>
    <t>1445</t>
  </si>
  <si>
    <t>1923</t>
  </si>
  <si>
    <t>1943</t>
  </si>
  <si>
    <t>2375</t>
  </si>
  <si>
    <t>2650</t>
  </si>
  <si>
    <t>1662</t>
  </si>
  <si>
    <t>2076</t>
  </si>
  <si>
    <t>1757</t>
  </si>
  <si>
    <t>2173</t>
  </si>
  <si>
    <t>1924</t>
  </si>
  <si>
    <t>2592</t>
  </si>
  <si>
    <t>3467</t>
  </si>
  <si>
    <t>2601</t>
  </si>
  <si>
    <t>2324</t>
  </si>
  <si>
    <t>4442</t>
  </si>
  <si>
    <t>4444</t>
  </si>
  <si>
    <t>5436</t>
  </si>
  <si>
    <t>1524</t>
  </si>
  <si>
    <t>1996</t>
  </si>
  <si>
    <t>721</t>
  </si>
  <si>
    <t>685</t>
  </si>
  <si>
    <t>2885</t>
  </si>
  <si>
    <t>3565</t>
  </si>
  <si>
    <t>3074</t>
  </si>
  <si>
    <t>3834</t>
  </si>
  <si>
    <t>2661</t>
  </si>
  <si>
    <t>1139</t>
  </si>
  <si>
    <t>2446</t>
  </si>
  <si>
    <t>2235</t>
  </si>
  <si>
    <t>2950</t>
  </si>
  <si>
    <t>3133</t>
  </si>
  <si>
    <t>4449</t>
  </si>
  <si>
    <t>3915</t>
  </si>
  <si>
    <t>4985</t>
  </si>
  <si>
    <t>281</t>
  </si>
  <si>
    <t>533</t>
  </si>
  <si>
    <t>21</t>
  </si>
  <si>
    <t>3084</t>
  </si>
  <si>
    <t>4062</t>
  </si>
  <si>
    <t>882</t>
  </si>
  <si>
    <t>3481</t>
  </si>
  <si>
    <t>3067</t>
  </si>
  <si>
    <t>3941</t>
  </si>
  <si>
    <t>2607</t>
  </si>
  <si>
    <t>3622</t>
  </si>
  <si>
    <t>2679</t>
  </si>
  <si>
    <t>3793</t>
  </si>
  <si>
    <t>2421</t>
  </si>
  <si>
    <t>2098</t>
  </si>
  <si>
    <t>2757</t>
  </si>
  <si>
    <t>1633</t>
  </si>
  <si>
    <t>2923</t>
  </si>
  <si>
    <t>3330</t>
  </si>
  <si>
    <t>1660</t>
  </si>
  <si>
    <t>1381</t>
  </si>
  <si>
    <t>933</t>
  </si>
  <si>
    <t>914</t>
  </si>
  <si>
    <t>835</t>
  </si>
  <si>
    <t>783</t>
  </si>
  <si>
    <t>2526</t>
  </si>
  <si>
    <t>182</t>
  </si>
  <si>
    <t>48201532300</t>
  </si>
  <si>
    <t>2821</t>
  </si>
  <si>
    <t>2271</t>
  </si>
  <si>
    <t>2136</t>
  </si>
  <si>
    <t>2450</t>
  </si>
  <si>
    <t>1191</t>
  </si>
  <si>
    <t>3021</t>
  </si>
  <si>
    <t>2695</t>
  </si>
  <si>
    <t>3293</t>
  </si>
  <si>
    <t>1887</t>
  </si>
  <si>
    <t>1451</t>
  </si>
  <si>
    <t>3817</t>
  </si>
  <si>
    <t>3382</t>
  </si>
  <si>
    <t>3916</t>
  </si>
  <si>
    <t>4155</t>
  </si>
  <si>
    <t>3384</t>
  </si>
  <si>
    <t>3964</t>
  </si>
  <si>
    <t>1540</t>
  </si>
  <si>
    <t>1681</t>
  </si>
  <si>
    <t>4257</t>
  </si>
  <si>
    <t>3840</t>
  </si>
  <si>
    <t>4698</t>
  </si>
  <si>
    <t>5681</t>
  </si>
  <si>
    <t>4899</t>
  </si>
  <si>
    <t>6537</t>
  </si>
  <si>
    <t>2366</t>
  </si>
  <si>
    <t>3290</t>
  </si>
  <si>
    <t>4000</t>
  </si>
  <si>
    <t>4659</t>
  </si>
  <si>
    <t>3415</t>
  </si>
  <si>
    <t>6653</t>
  </si>
  <si>
    <t>5061</t>
  </si>
  <si>
    <t>3271</t>
  </si>
  <si>
    <t>7320</t>
  </si>
  <si>
    <t>235</t>
  </si>
  <si>
    <t>3615</t>
  </si>
  <si>
    <t>2289</t>
  </si>
  <si>
    <t>3340</t>
  </si>
  <si>
    <t>3811</t>
  </si>
  <si>
    <t>4228</t>
  </si>
  <si>
    <t>3517</t>
  </si>
  <si>
    <t>5194</t>
  </si>
  <si>
    <t>4660</t>
  </si>
  <si>
    <t>3531</t>
  </si>
  <si>
    <t>5356</t>
  </si>
  <si>
    <t>3423</t>
  </si>
  <si>
    <t>3166</t>
  </si>
  <si>
    <t>4064</t>
  </si>
  <si>
    <t>956</t>
  </si>
  <si>
    <t>934</t>
  </si>
  <si>
    <t>3117</t>
  </si>
  <si>
    <t>3742</t>
  </si>
  <si>
    <t>2622</t>
  </si>
  <si>
    <t>2882</t>
  </si>
  <si>
    <t>2824</t>
  </si>
  <si>
    <t>3430</t>
  </si>
  <si>
    <t>3392</t>
  </si>
  <si>
    <t>959</t>
  </si>
  <si>
    <t>1198</t>
  </si>
  <si>
    <t>2164</t>
  </si>
  <si>
    <t>2295</t>
  </si>
  <si>
    <t>2768</t>
  </si>
  <si>
    <t>2914</t>
  </si>
  <si>
    <t>2055</t>
  </si>
  <si>
    <t>2380</t>
  </si>
  <si>
    <t>1640</t>
  </si>
  <si>
    <t>2025</t>
  </si>
  <si>
    <t>970</t>
  </si>
  <si>
    <t>894</t>
  </si>
  <si>
    <t>2928</t>
  </si>
  <si>
    <t>3238</t>
  </si>
  <si>
    <t>1549</t>
  </si>
  <si>
    <t>7312</t>
  </si>
  <si>
    <t>5666</t>
  </si>
  <si>
    <t>8002</t>
  </si>
  <si>
    <t>2834</t>
  </si>
  <si>
    <t>2639</t>
  </si>
  <si>
    <t>224</t>
  </si>
  <si>
    <t>268</t>
  </si>
  <si>
    <t>1601</t>
  </si>
  <si>
    <t>1077</t>
  </si>
  <si>
    <t>48203020502</t>
  </si>
  <si>
    <t>1981</t>
  </si>
  <si>
    <t>2129</t>
  </si>
  <si>
    <t>1945</t>
  </si>
  <si>
    <t>2993</t>
  </si>
  <si>
    <t>3502</t>
  </si>
  <si>
    <t>2696</t>
  </si>
  <si>
    <t>2269</t>
  </si>
  <si>
    <t>3669</t>
  </si>
  <si>
    <t>4068</t>
  </si>
  <si>
    <t>3129</t>
  </si>
  <si>
    <t>4297</t>
  </si>
  <si>
    <t>2114</t>
  </si>
  <si>
    <t>149</t>
  </si>
  <si>
    <t>4204</t>
  </si>
  <si>
    <t>3682</t>
  </si>
  <si>
    <t>4829</t>
  </si>
  <si>
    <t>753</t>
  </si>
  <si>
    <t>855</t>
  </si>
  <si>
    <t>2158</t>
  </si>
  <si>
    <t>4765</t>
  </si>
  <si>
    <t>3510</t>
  </si>
  <si>
    <t>6154</t>
  </si>
  <si>
    <t>397</t>
  </si>
  <si>
    <t>4175</t>
  </si>
  <si>
    <t>3434</t>
  </si>
  <si>
    <t>4185</t>
  </si>
  <si>
    <t>2205</t>
  </si>
  <si>
    <t>3050</t>
  </si>
  <si>
    <t>212</t>
  </si>
  <si>
    <t>2706</t>
  </si>
  <si>
    <t>3107</t>
  </si>
  <si>
    <t>197</t>
  </si>
  <si>
    <t>2280</t>
  </si>
  <si>
    <t>3055</t>
  </si>
  <si>
    <t>3833</t>
  </si>
  <si>
    <t>870</t>
  </si>
  <si>
    <t>2785</t>
  </si>
  <si>
    <t>234</t>
  </si>
  <si>
    <t>2225</t>
  </si>
  <si>
    <t>3403</t>
  </si>
  <si>
    <t>854</t>
  </si>
  <si>
    <t>742</t>
  </si>
  <si>
    <t>928</t>
  </si>
  <si>
    <t>2230</t>
  </si>
  <si>
    <t>2305</t>
  </si>
  <si>
    <t>2514</t>
  </si>
  <si>
    <t>3503</t>
  </si>
  <si>
    <t>3562</t>
  </si>
  <si>
    <t>2369</t>
  </si>
  <si>
    <t>3595</t>
  </si>
  <si>
    <t>3353</t>
  </si>
  <si>
    <t>3053</t>
  </si>
  <si>
    <t>3683</t>
  </si>
  <si>
    <t>762</t>
  </si>
  <si>
    <t>907</t>
  </si>
  <si>
    <t>2152</t>
  </si>
  <si>
    <t>2555</t>
  </si>
  <si>
    <t>1280</t>
  </si>
  <si>
    <t>1934</t>
  </si>
  <si>
    <t>2471</t>
  </si>
  <si>
    <t>1835</t>
  </si>
  <si>
    <t>1900</t>
  </si>
  <si>
    <t>2896</t>
  </si>
  <si>
    <t>3709</t>
  </si>
  <si>
    <t>3560</t>
  </si>
  <si>
    <t>4151</t>
  </si>
  <si>
    <t>1799</t>
  </si>
  <si>
    <t>2994</t>
  </si>
  <si>
    <t>2775</t>
  </si>
  <si>
    <t>4190</t>
  </si>
  <si>
    <t>216</t>
  </si>
  <si>
    <t>1105</t>
  </si>
  <si>
    <t>1214</t>
  </si>
  <si>
    <t>1797</t>
  </si>
  <si>
    <t>2135</t>
  </si>
  <si>
    <t>2587</t>
  </si>
  <si>
    <t>2605</t>
  </si>
  <si>
    <t>2275</t>
  </si>
  <si>
    <t>1311</t>
  </si>
  <si>
    <t>3428</t>
  </si>
  <si>
    <t>4086</t>
  </si>
  <si>
    <t>1553</t>
  </si>
  <si>
    <t>2006</t>
  </si>
  <si>
    <t>3167</t>
  </si>
  <si>
    <t>239</t>
  </si>
  <si>
    <t>2691</t>
  </si>
  <si>
    <t>3060</t>
  </si>
  <si>
    <t>1534</t>
  </si>
  <si>
    <t>1539</t>
  </si>
  <si>
    <t>3893</t>
  </si>
  <si>
    <t>3462</t>
  </si>
  <si>
    <t>4355</t>
  </si>
  <si>
    <t>1516</t>
  </si>
  <si>
    <t>2741</t>
  </si>
  <si>
    <t>3197</t>
  </si>
  <si>
    <t>2902</t>
  </si>
  <si>
    <t>2875</t>
  </si>
  <si>
    <t>3680</t>
  </si>
  <si>
    <t>48215024205</t>
  </si>
  <si>
    <t>2016</t>
  </si>
  <si>
    <t>2464</t>
  </si>
  <si>
    <t>439</t>
  </si>
  <si>
    <t>447</t>
  </si>
  <si>
    <t>521</t>
  </si>
  <si>
    <t>592</t>
  </si>
  <si>
    <t>830</t>
  </si>
  <si>
    <t>1239</t>
  </si>
  <si>
    <t>1675</t>
  </si>
  <si>
    <t>1939</t>
  </si>
  <si>
    <t>48221160100</t>
  </si>
  <si>
    <t>2753</t>
  </si>
  <si>
    <t>1837</t>
  </si>
  <si>
    <t>1249</t>
  </si>
  <si>
    <t>1449</t>
  </si>
  <si>
    <t>619</t>
  </si>
  <si>
    <t>1477</t>
  </si>
  <si>
    <t>639</t>
  </si>
  <si>
    <t>809</t>
  </si>
  <si>
    <t>2811</t>
  </si>
  <si>
    <t>1550</t>
  </si>
  <si>
    <t>682</t>
  </si>
  <si>
    <t>703</t>
  </si>
  <si>
    <t>916</t>
  </si>
  <si>
    <t>1413</t>
  </si>
  <si>
    <t>1754</t>
  </si>
  <si>
    <t>1210</t>
  </si>
  <si>
    <t>1486</t>
  </si>
  <si>
    <t>2749</t>
  </si>
  <si>
    <t>1766</t>
  </si>
  <si>
    <t>2476</t>
  </si>
  <si>
    <t>1003</t>
  </si>
  <si>
    <t>1365</t>
  </si>
  <si>
    <t>1006</t>
  </si>
  <si>
    <t>2187</t>
  </si>
  <si>
    <t>2155</t>
  </si>
  <si>
    <t>2441</t>
  </si>
  <si>
    <t>789</t>
  </si>
  <si>
    <t>1171</t>
  </si>
  <si>
    <t>1383</t>
  </si>
  <si>
    <t>2231</t>
  </si>
  <si>
    <t>3476</t>
  </si>
  <si>
    <t>1867</t>
  </si>
  <si>
    <t>873</t>
  </si>
  <si>
    <t>942</t>
  </si>
  <si>
    <t>1009</t>
  </si>
  <si>
    <t>729</t>
  </si>
  <si>
    <t>863</t>
  </si>
  <si>
    <t>1950</t>
  </si>
  <si>
    <t>2007</t>
  </si>
  <si>
    <t>1397</t>
  </si>
  <si>
    <t>1391</t>
  </si>
  <si>
    <t>2868</t>
  </si>
  <si>
    <t>2537</t>
  </si>
  <si>
    <t>3632</t>
  </si>
  <si>
    <t>3098</t>
  </si>
  <si>
    <t>3605</t>
  </si>
  <si>
    <t>256</t>
  </si>
  <si>
    <t>615</t>
  </si>
  <si>
    <t>675</t>
  </si>
  <si>
    <t>747</t>
  </si>
  <si>
    <t>994</t>
  </si>
  <si>
    <t>2813</t>
  </si>
  <si>
    <t>2791</t>
  </si>
  <si>
    <t>2087</t>
  </si>
  <si>
    <t>1423</t>
  </si>
  <si>
    <t>1721</t>
  </si>
  <si>
    <t>1703</t>
  </si>
  <si>
    <t>3720</t>
  </si>
  <si>
    <t>3377</t>
  </si>
  <si>
    <t>4003</t>
  </si>
  <si>
    <t>1511</t>
  </si>
  <si>
    <t>1832</t>
  </si>
  <si>
    <t>1654</t>
  </si>
  <si>
    <t>1941</t>
  </si>
  <si>
    <t>2132</t>
  </si>
  <si>
    <t>2428</t>
  </si>
  <si>
    <t>2493</t>
  </si>
  <si>
    <t>2888</t>
  </si>
  <si>
    <t>1536</t>
  </si>
  <si>
    <t>921</t>
  </si>
  <si>
    <t>999</t>
  </si>
  <si>
    <t>2197</t>
  </si>
  <si>
    <t>1213</t>
  </si>
  <si>
    <t>1545</t>
  </si>
  <si>
    <t>2379</t>
  </si>
  <si>
    <t>559</t>
  </si>
  <si>
    <t>2865</t>
  </si>
  <si>
    <t>2418</t>
  </si>
  <si>
    <t>3256</t>
  </si>
  <si>
    <t>1345</t>
  </si>
  <si>
    <t>3664</t>
  </si>
  <si>
    <t>3472</t>
  </si>
  <si>
    <t>4250</t>
  </si>
  <si>
    <t>194</t>
  </si>
  <si>
    <t>3027</t>
  </si>
  <si>
    <t>3859</t>
  </si>
  <si>
    <t>2149</t>
  </si>
  <si>
    <t>2465</t>
  </si>
  <si>
    <t>2767</t>
  </si>
  <si>
    <t>2101</t>
  </si>
  <si>
    <t>2296</t>
  </si>
  <si>
    <t>3827</t>
  </si>
  <si>
    <t>2274</t>
  </si>
  <si>
    <t>2730</t>
  </si>
  <si>
    <t>2944</t>
  </si>
  <si>
    <t>3315</t>
  </si>
  <si>
    <t>4061</t>
  </si>
  <si>
    <t>2721</t>
  </si>
  <si>
    <t>1890</t>
  </si>
  <si>
    <t>2407</t>
  </si>
  <si>
    <t>3105</t>
  </si>
  <si>
    <t>952</t>
  </si>
  <si>
    <t>814</t>
  </si>
  <si>
    <t>1096</t>
  </si>
  <si>
    <t>1770</t>
  </si>
  <si>
    <t>1930</t>
  </si>
  <si>
    <t>2977</t>
  </si>
  <si>
    <t>226</t>
  </si>
  <si>
    <t>1833</t>
  </si>
  <si>
    <t>1944</t>
  </si>
  <si>
    <t>2349</t>
  </si>
  <si>
    <t>3208</t>
  </si>
  <si>
    <t>186</t>
  </si>
  <si>
    <t>3323</t>
  </si>
  <si>
    <t>3242</t>
  </si>
  <si>
    <t>3954</t>
  </si>
  <si>
    <t>3298</t>
  </si>
  <si>
    <t>3207</t>
  </si>
  <si>
    <t>3473</t>
  </si>
  <si>
    <t>2288</t>
  </si>
  <si>
    <t>1892</t>
  </si>
  <si>
    <t>2755</t>
  </si>
  <si>
    <t>4055</t>
  </si>
  <si>
    <t>2852</t>
  </si>
  <si>
    <t>3009</t>
  </si>
  <si>
    <t>401</t>
  </si>
  <si>
    <t>436</t>
  </si>
  <si>
    <t>514</t>
  </si>
  <si>
    <t>17</t>
  </si>
  <si>
    <t>953</t>
  </si>
  <si>
    <t>1205</t>
  </si>
  <si>
    <t>897</t>
  </si>
  <si>
    <t>2584</t>
  </si>
  <si>
    <t>2819</t>
  </si>
  <si>
    <t>172</t>
  </si>
  <si>
    <t>1164</t>
  </si>
  <si>
    <t>2360</t>
  </si>
  <si>
    <t>2543</t>
  </si>
  <si>
    <t>3401</t>
  </si>
  <si>
    <t>3525</t>
  </si>
  <si>
    <t>4230</t>
  </si>
  <si>
    <t>2867</t>
  </si>
  <si>
    <t>2539</t>
  </si>
  <si>
    <t>3534</t>
  </si>
  <si>
    <t>253</t>
  </si>
  <si>
    <t>2519</t>
  </si>
  <si>
    <t>2191</t>
  </si>
  <si>
    <t>2328</t>
  </si>
  <si>
    <t>665</t>
  </si>
  <si>
    <t>603</t>
  </si>
  <si>
    <t>941</t>
  </si>
  <si>
    <t>796</t>
  </si>
  <si>
    <t>823</t>
  </si>
  <si>
    <t>997</t>
  </si>
  <si>
    <t>1722</t>
  </si>
  <si>
    <t>2308</t>
  </si>
  <si>
    <t>2399</t>
  </si>
  <si>
    <t>2050</t>
  </si>
  <si>
    <t>48309002503</t>
  </si>
  <si>
    <t>2182</t>
  </si>
  <si>
    <t>2306</t>
  </si>
  <si>
    <t>3590</t>
  </si>
  <si>
    <t>4171</t>
  </si>
  <si>
    <t>246</t>
  </si>
  <si>
    <t>3863</t>
  </si>
  <si>
    <t>4071</t>
  </si>
  <si>
    <t>2579</t>
  </si>
  <si>
    <t>3037</t>
  </si>
  <si>
    <t>3512</t>
  </si>
  <si>
    <t>2079</t>
  </si>
  <si>
    <t>2170</t>
  </si>
  <si>
    <t>938</t>
  </si>
  <si>
    <t>827</t>
  </si>
  <si>
    <t>2529</t>
  </si>
  <si>
    <t>1032</t>
  </si>
  <si>
    <t>2611</t>
  </si>
  <si>
    <t>370</t>
  </si>
  <si>
    <t>2364</t>
  </si>
  <si>
    <t>2737</t>
  </si>
  <si>
    <t>1896</t>
  </si>
  <si>
    <t>48323950602</t>
  </si>
  <si>
    <t>1571</t>
  </si>
  <si>
    <t>2903</t>
  </si>
  <si>
    <t>3324</t>
  </si>
  <si>
    <t>2972</t>
  </si>
  <si>
    <t>3333</t>
  </si>
  <si>
    <t>2347</t>
  </si>
  <si>
    <t>2715</t>
  </si>
  <si>
    <t>1882</t>
  </si>
  <si>
    <t>2287</t>
  </si>
  <si>
    <t>48329010112</t>
  </si>
  <si>
    <t>4747</t>
  </si>
  <si>
    <t>4014</t>
  </si>
  <si>
    <t>6348</t>
  </si>
  <si>
    <t>3350</t>
  </si>
  <si>
    <t>2140</t>
  </si>
  <si>
    <t>4081</t>
  </si>
  <si>
    <t>249</t>
  </si>
  <si>
    <t>909</t>
  </si>
  <si>
    <t>992</t>
  </si>
  <si>
    <t>2777</t>
  </si>
  <si>
    <t>1095</t>
  </si>
  <si>
    <t>1215</t>
  </si>
  <si>
    <t>2444</t>
  </si>
  <si>
    <t>3522</t>
  </si>
  <si>
    <t>4023</t>
  </si>
  <si>
    <t>3331</t>
  </si>
  <si>
    <t>2609</t>
  </si>
  <si>
    <t>4231</t>
  </si>
  <si>
    <t>4782</t>
  </si>
  <si>
    <t>4217</t>
  </si>
  <si>
    <t>5678</t>
  </si>
  <si>
    <t>2995</t>
  </si>
  <si>
    <t>2909</t>
  </si>
  <si>
    <t>2651</t>
  </si>
  <si>
    <t>2531</t>
  </si>
  <si>
    <t>2771</t>
  </si>
  <si>
    <t>4038</t>
  </si>
  <si>
    <t>3702</t>
  </si>
  <si>
    <t>4690</t>
  </si>
  <si>
    <t>1974</t>
  </si>
  <si>
    <t>2218</t>
  </si>
  <si>
    <t>1875</t>
  </si>
  <si>
    <t>1908</t>
  </si>
  <si>
    <t>3995</t>
  </si>
  <si>
    <t>3730</t>
  </si>
  <si>
    <t>4706</t>
  </si>
  <si>
    <t>280</t>
  </si>
  <si>
    <t>2850</t>
  </si>
  <si>
    <t>2871</t>
  </si>
  <si>
    <t>3458</t>
  </si>
  <si>
    <t>4083</t>
  </si>
  <si>
    <t>3246</t>
  </si>
  <si>
    <t>1808</t>
  </si>
  <si>
    <t>1680</t>
  </si>
  <si>
    <t>1284</t>
  </si>
  <si>
    <t>2967</t>
  </si>
  <si>
    <t>2647</t>
  </si>
  <si>
    <t>3820</t>
  </si>
  <si>
    <t>3665</t>
  </si>
  <si>
    <t>3667</t>
  </si>
  <si>
    <t>4331</t>
  </si>
  <si>
    <t>2732</t>
  </si>
  <si>
    <t>2602</t>
  </si>
  <si>
    <t>2153</t>
  </si>
  <si>
    <t>4021</t>
  </si>
  <si>
    <t>210</t>
  </si>
  <si>
    <t>2612</t>
  </si>
  <si>
    <t>2701</t>
  </si>
  <si>
    <t>1243</t>
  </si>
  <si>
    <t>1647</t>
  </si>
  <si>
    <t>1389</t>
  </si>
  <si>
    <t>1541</t>
  </si>
  <si>
    <t>2927</t>
  </si>
  <si>
    <t>3287</t>
  </si>
  <si>
    <t>48349970700</t>
  </si>
  <si>
    <t>2705</t>
  </si>
  <si>
    <t>2957</t>
  </si>
  <si>
    <t>2698</t>
  </si>
  <si>
    <t>1792</t>
  </si>
  <si>
    <t>1574</t>
  </si>
  <si>
    <t>2032</t>
  </si>
  <si>
    <t>1028</t>
  </si>
  <si>
    <t>1303</t>
  </si>
  <si>
    <t>621</t>
  </si>
  <si>
    <t>2361</t>
  </si>
  <si>
    <t>733</t>
  </si>
  <si>
    <t>826</t>
  </si>
  <si>
    <t>2490</t>
  </si>
  <si>
    <t>2460</t>
  </si>
  <si>
    <t>48355002704</t>
  </si>
  <si>
    <t>2326</t>
  </si>
  <si>
    <t>4422</t>
  </si>
  <si>
    <t>276</t>
  </si>
  <si>
    <t>1856</t>
  </si>
  <si>
    <t>649</t>
  </si>
  <si>
    <t>1904</t>
  </si>
  <si>
    <t>1946</t>
  </si>
  <si>
    <t>2425</t>
  </si>
  <si>
    <t>2551</t>
  </si>
  <si>
    <t>773</t>
  </si>
  <si>
    <t>939</t>
  </si>
  <si>
    <t>1430</t>
  </si>
  <si>
    <t>577</t>
  </si>
  <si>
    <t>1236</t>
  </si>
  <si>
    <t>1018</t>
  </si>
  <si>
    <t>969</t>
  </si>
  <si>
    <t>1435</t>
  </si>
  <si>
    <t>1942</t>
  </si>
  <si>
    <t>2385</t>
  </si>
  <si>
    <t>2685</t>
  </si>
  <si>
    <t>2591</t>
  </si>
  <si>
    <t>1291</t>
  </si>
  <si>
    <t>1184</t>
  </si>
  <si>
    <t>763</t>
  </si>
  <si>
    <t>861</t>
  </si>
  <si>
    <t>2801</t>
  </si>
  <si>
    <t>2736</t>
  </si>
  <si>
    <t>196</t>
  </si>
  <si>
    <t>3359</t>
  </si>
  <si>
    <t>1523</t>
  </si>
  <si>
    <t>1597</t>
  </si>
  <si>
    <t>2565</t>
  </si>
  <si>
    <t>689</t>
  </si>
  <si>
    <t>866</t>
  </si>
  <si>
    <t>1822</t>
  </si>
  <si>
    <t>656</t>
  </si>
  <si>
    <t>743</t>
  </si>
  <si>
    <t>888</t>
  </si>
  <si>
    <t>989</t>
  </si>
  <si>
    <t>1001</t>
  </si>
  <si>
    <t>658</t>
  </si>
  <si>
    <t>1068</t>
  </si>
  <si>
    <t>1420</t>
  </si>
  <si>
    <t>2491</t>
  </si>
  <si>
    <t>912</t>
  </si>
  <si>
    <t>2523</t>
  </si>
  <si>
    <t>2567</t>
  </si>
  <si>
    <t>2664</t>
  </si>
  <si>
    <t>1810</t>
  </si>
  <si>
    <t>1176</t>
  </si>
  <si>
    <t>964</t>
  </si>
  <si>
    <t>486</t>
  </si>
  <si>
    <t>470</t>
  </si>
  <si>
    <t>1390</t>
  </si>
  <si>
    <t>628</t>
  </si>
  <si>
    <t>878</t>
  </si>
  <si>
    <t>2046</t>
  </si>
  <si>
    <t>3519</t>
  </si>
  <si>
    <t>3935</t>
  </si>
  <si>
    <t>3004</t>
  </si>
  <si>
    <t>4315</t>
  </si>
  <si>
    <t>2257</t>
  </si>
  <si>
    <t>2807</t>
  </si>
  <si>
    <t>1623</t>
  </si>
  <si>
    <t>1610</t>
  </si>
  <si>
    <t>4491</t>
  </si>
  <si>
    <t>926</t>
  </si>
  <si>
    <t>3152</t>
  </si>
  <si>
    <t>761</t>
  </si>
  <si>
    <t>2586</t>
  </si>
  <si>
    <t>1091</t>
  </si>
  <si>
    <t>1498</t>
  </si>
  <si>
    <t>2329</t>
  </si>
  <si>
    <t>1317</t>
  </si>
  <si>
    <t>1955</t>
  </si>
  <si>
    <t>837</t>
  </si>
  <si>
    <t>991</t>
  </si>
  <si>
    <t>1369</t>
  </si>
  <si>
    <t>3332</t>
  </si>
  <si>
    <t>4144</t>
  </si>
  <si>
    <t>2106</t>
  </si>
  <si>
    <t>3504</t>
  </si>
  <si>
    <t>3482</t>
  </si>
  <si>
    <t>4158</t>
  </si>
  <si>
    <t>3007</t>
  </si>
  <si>
    <t>2150</t>
  </si>
  <si>
    <t>1022</t>
  </si>
  <si>
    <t>1902</t>
  </si>
  <si>
    <t>1631</t>
  </si>
  <si>
    <t>3273</t>
  </si>
  <si>
    <t>2384</t>
  </si>
  <si>
    <t>48439100800</t>
  </si>
  <si>
    <t>599</t>
  </si>
  <si>
    <t>652</t>
  </si>
  <si>
    <t>704</t>
  </si>
  <si>
    <t>1093</t>
  </si>
  <si>
    <t>554</t>
  </si>
  <si>
    <t>674</t>
  </si>
  <si>
    <t>2754</t>
  </si>
  <si>
    <t>3132</t>
  </si>
  <si>
    <t>590</t>
  </si>
  <si>
    <t>543</t>
  </si>
  <si>
    <t>651</t>
  </si>
  <si>
    <t>948</t>
  </si>
  <si>
    <t>1202</t>
  </si>
  <si>
    <t>1434</t>
  </si>
  <si>
    <t>1047</t>
  </si>
  <si>
    <t>1080</t>
  </si>
  <si>
    <t>1555</t>
  </si>
  <si>
    <t>242</t>
  </si>
  <si>
    <t>273</t>
  </si>
  <si>
    <t>265</t>
  </si>
  <si>
    <t>2624</t>
  </si>
  <si>
    <t>3341</t>
  </si>
  <si>
    <t>2765</t>
  </si>
  <si>
    <t>3269</t>
  </si>
  <si>
    <t>3526</t>
  </si>
  <si>
    <t>3138</t>
  </si>
  <si>
    <t>3337</t>
  </si>
  <si>
    <t>1257</t>
  </si>
  <si>
    <t>1115</t>
  </si>
  <si>
    <t>2623</t>
  </si>
  <si>
    <t>2594</t>
  </si>
  <si>
    <t>2912</t>
  </si>
  <si>
    <t>3044</t>
  </si>
  <si>
    <t>3357</t>
  </si>
  <si>
    <t>3088</t>
  </si>
  <si>
    <t>3815</t>
  </si>
  <si>
    <t>1060</t>
  </si>
  <si>
    <t>1029</t>
  </si>
  <si>
    <t>2766</t>
  </si>
  <si>
    <t>2860</t>
  </si>
  <si>
    <t>3002</t>
  </si>
  <si>
    <t>1359</t>
  </si>
  <si>
    <t>1533</t>
  </si>
  <si>
    <t>2103</t>
  </si>
  <si>
    <t>2524</t>
  </si>
  <si>
    <t>1937</t>
  </si>
  <si>
    <t>2110</t>
  </si>
  <si>
    <t>3045</t>
  </si>
  <si>
    <t>3480</t>
  </si>
  <si>
    <t>3126</t>
  </si>
  <si>
    <t>3509</t>
  </si>
  <si>
    <t>3069</t>
  </si>
  <si>
    <t>3763</t>
  </si>
  <si>
    <t>312</t>
  </si>
  <si>
    <t>811</t>
  </si>
  <si>
    <t>793</t>
  </si>
  <si>
    <t>886</t>
  </si>
  <si>
    <t>1693</t>
  </si>
  <si>
    <t>2796</t>
  </si>
  <si>
    <t>3596</t>
  </si>
  <si>
    <t>4070</t>
  </si>
  <si>
    <t>2311</t>
  </si>
  <si>
    <t>2396</t>
  </si>
  <si>
    <t>3371</t>
  </si>
  <si>
    <t>2764</t>
  </si>
  <si>
    <t>3005</t>
  </si>
  <si>
    <t>2463</t>
  </si>
  <si>
    <t>2318</t>
  </si>
  <si>
    <t>2335</t>
  </si>
  <si>
    <t>1492</t>
  </si>
  <si>
    <t>2638</t>
  </si>
  <si>
    <t>2583</t>
  </si>
  <si>
    <t>1802</t>
  </si>
  <si>
    <t>2212</t>
  </si>
  <si>
    <t>2844</t>
  </si>
  <si>
    <t>2143</t>
  </si>
  <si>
    <t>1357</t>
  </si>
  <si>
    <t>2440</t>
  </si>
  <si>
    <t>2829</t>
  </si>
  <si>
    <t>2930</t>
  </si>
  <si>
    <t>2938</t>
  </si>
  <si>
    <t>2968</t>
  </si>
  <si>
    <t>3563</t>
  </si>
  <si>
    <t>2906</t>
  </si>
  <si>
    <t>2437</t>
  </si>
  <si>
    <t>7625</t>
  </si>
  <si>
    <t>6646</t>
  </si>
  <si>
    <t>8292</t>
  </si>
  <si>
    <t>6304</t>
  </si>
  <si>
    <t>5609</t>
  </si>
  <si>
    <t>6438</t>
  </si>
  <si>
    <t>1443</t>
  </si>
  <si>
    <t>5741</t>
  </si>
  <si>
    <t>3879</t>
  </si>
  <si>
    <t>7779</t>
  </si>
  <si>
    <t>2884</t>
  </si>
  <si>
    <t>4936</t>
  </si>
  <si>
    <t>5570</t>
  </si>
  <si>
    <t>4664</t>
  </si>
  <si>
    <t>7729</t>
  </si>
  <si>
    <t>6308</t>
  </si>
  <si>
    <t>8838</t>
  </si>
  <si>
    <t>3024</t>
  </si>
  <si>
    <t>2400</t>
  </si>
  <si>
    <t>2216</t>
  </si>
  <si>
    <t>1736</t>
  </si>
  <si>
    <t>899</t>
  </si>
  <si>
    <t>1119</t>
  </si>
  <si>
    <t>748</t>
  </si>
  <si>
    <t>798</t>
  </si>
  <si>
    <t>818</t>
  </si>
  <si>
    <t>735</t>
  </si>
  <si>
    <t>931</t>
  </si>
  <si>
    <t>2693</t>
  </si>
  <si>
    <t>538</t>
  </si>
  <si>
    <t>541</t>
  </si>
  <si>
    <t>1050</t>
  </si>
  <si>
    <t>1042</t>
  </si>
  <si>
    <t>795</t>
  </si>
  <si>
    <t>917</t>
  </si>
  <si>
    <t>754</t>
  </si>
  <si>
    <t>3036</t>
  </si>
  <si>
    <t>3065</t>
  </si>
  <si>
    <t>1448</t>
  </si>
  <si>
    <t>2839</t>
  </si>
  <si>
    <t>3272</t>
  </si>
  <si>
    <t>1354</t>
  </si>
  <si>
    <t>472</t>
  </si>
  <si>
    <t>478</t>
  </si>
  <si>
    <t>499</t>
  </si>
  <si>
    <t>2398</t>
  </si>
  <si>
    <t>876</t>
  </si>
  <si>
    <t>1188</t>
  </si>
  <si>
    <t>815</t>
  </si>
  <si>
    <t>771</t>
  </si>
  <si>
    <t>932</t>
  </si>
  <si>
    <t>48453001000</t>
  </si>
  <si>
    <t>3113</t>
  </si>
  <si>
    <t>5337</t>
  </si>
  <si>
    <t>3370</t>
  </si>
  <si>
    <t>2144</t>
  </si>
  <si>
    <t>2264</t>
  </si>
  <si>
    <t>2436</t>
  </si>
  <si>
    <t>5569</t>
  </si>
  <si>
    <t>5397</t>
  </si>
  <si>
    <t>6357</t>
  </si>
  <si>
    <t>48453001742</t>
  </si>
  <si>
    <t>2827</t>
  </si>
  <si>
    <t>3252</t>
  </si>
  <si>
    <t>722</t>
  </si>
  <si>
    <t>4842</t>
  </si>
  <si>
    <t>4572</t>
  </si>
  <si>
    <t>5323</t>
  </si>
  <si>
    <t>320</t>
  </si>
  <si>
    <t>2780</t>
  </si>
  <si>
    <t>2795</t>
  </si>
  <si>
    <t>2397</t>
  </si>
  <si>
    <t>3244</t>
  </si>
  <si>
    <t>264</t>
  </si>
  <si>
    <t>2846</t>
  </si>
  <si>
    <t>1909</t>
  </si>
  <si>
    <t>2687</t>
  </si>
  <si>
    <t>2641</t>
  </si>
  <si>
    <t>2663</t>
  </si>
  <si>
    <t>1407</t>
  </si>
  <si>
    <t>3948</t>
  </si>
  <si>
    <t>3549</t>
  </si>
  <si>
    <t>4567</t>
  </si>
  <si>
    <t>3116</t>
  </si>
  <si>
    <t>3741</t>
  </si>
  <si>
    <t>48453001840</t>
  </si>
  <si>
    <t>3599</t>
  </si>
  <si>
    <t>2899</t>
  </si>
  <si>
    <t>4200</t>
  </si>
  <si>
    <t>5348</t>
  </si>
  <si>
    <t>5149</t>
  </si>
  <si>
    <t>5756</t>
  </si>
  <si>
    <t>3075</t>
  </si>
  <si>
    <t>3533</t>
  </si>
  <si>
    <t>1371</t>
  </si>
  <si>
    <t>48453001846</t>
  </si>
  <si>
    <t>3222</t>
  </si>
  <si>
    <t>4495</t>
  </si>
  <si>
    <t>5594</t>
  </si>
  <si>
    <t>6420</t>
  </si>
  <si>
    <t>2478</t>
  </si>
  <si>
    <t>3424</t>
  </si>
  <si>
    <t>3442</t>
  </si>
  <si>
    <t>4223</t>
  </si>
  <si>
    <t>1400</t>
  </si>
  <si>
    <t>2276</t>
  </si>
  <si>
    <t>2892</t>
  </si>
  <si>
    <t>2097</t>
  </si>
  <si>
    <t>1248</t>
  </si>
  <si>
    <t>1628</t>
  </si>
  <si>
    <t>1782</t>
  </si>
  <si>
    <t>2027</t>
  </si>
  <si>
    <t>2358</t>
  </si>
  <si>
    <t>2725</t>
  </si>
  <si>
    <t>48453002209</t>
  </si>
  <si>
    <t>304</t>
  </si>
  <si>
    <t>2992</t>
  </si>
  <si>
    <t>2891</t>
  </si>
  <si>
    <t>1806</t>
  </si>
  <si>
    <t>3539</t>
  </si>
  <si>
    <t>2226</t>
  </si>
  <si>
    <t>3498</t>
  </si>
  <si>
    <t>3175</t>
  </si>
  <si>
    <t>48453002407</t>
  </si>
  <si>
    <t>2949</t>
  </si>
  <si>
    <t>1851</t>
  </si>
  <si>
    <t>1824</t>
  </si>
  <si>
    <t>3904</t>
  </si>
  <si>
    <t>3284</t>
  </si>
  <si>
    <t>4600</t>
  </si>
  <si>
    <t>2759</t>
  </si>
  <si>
    <t>2750</t>
  </si>
  <si>
    <t>2439</t>
  </si>
  <si>
    <t>3182</t>
  </si>
  <si>
    <t>632</t>
  </si>
  <si>
    <t>405</t>
  </si>
  <si>
    <t>728</t>
  </si>
  <si>
    <t>602</t>
  </si>
  <si>
    <t>1715</t>
  </si>
  <si>
    <t>2530</t>
  </si>
  <si>
    <t>2847</t>
  </si>
  <si>
    <t>3103</t>
  </si>
  <si>
    <t>3626</t>
  </si>
  <si>
    <t>2744</t>
  </si>
  <si>
    <t>3771</t>
  </si>
  <si>
    <t>1849</t>
  </si>
  <si>
    <t>2083</t>
  </si>
  <si>
    <t>3040</t>
  </si>
  <si>
    <t>3571</t>
  </si>
  <si>
    <t>2707</t>
  </si>
  <si>
    <t>2147</t>
  </si>
  <si>
    <t>1054</t>
  </si>
  <si>
    <t>2310</t>
  </si>
  <si>
    <t>2475</t>
  </si>
  <si>
    <t>2330</t>
  </si>
  <si>
    <t>2420</t>
  </si>
  <si>
    <t>2838</t>
  </si>
  <si>
    <t>3294</t>
  </si>
  <si>
    <t>3162</t>
  </si>
  <si>
    <t>289</t>
  </si>
  <si>
    <t>2895</t>
  </si>
  <si>
    <t>3505</t>
  </si>
  <si>
    <t>3196</t>
  </si>
  <si>
    <t>3407</t>
  </si>
  <si>
    <t>223</t>
  </si>
  <si>
    <t>3814</t>
  </si>
  <si>
    <t>4164</t>
  </si>
  <si>
    <t>356</t>
  </si>
  <si>
    <t>3198</t>
  </si>
  <si>
    <t>3389</t>
  </si>
  <si>
    <t>4312</t>
  </si>
  <si>
    <t>332</t>
  </si>
  <si>
    <t>1192</t>
  </si>
  <si>
    <t>2195</t>
  </si>
  <si>
    <t>2409</t>
  </si>
  <si>
    <t>2422</t>
  </si>
  <si>
    <t>187</t>
  </si>
  <si>
    <t>725</t>
  </si>
  <si>
    <t>1197</t>
  </si>
  <si>
    <t>1238</t>
  </si>
  <si>
    <t>2572</t>
  </si>
  <si>
    <t>531</t>
  </si>
  <si>
    <t>692</t>
  </si>
  <si>
    <t>1030</t>
  </si>
  <si>
    <t>906</t>
  </si>
  <si>
    <t>2751</t>
  </si>
  <si>
    <t>3109</t>
  </si>
  <si>
    <t>2961</t>
  </si>
  <si>
    <t>3237</t>
  </si>
  <si>
    <t>2932</t>
  </si>
  <si>
    <t>2354</t>
  </si>
  <si>
    <t>2370</t>
  </si>
  <si>
    <t>1116</t>
  </si>
  <si>
    <t>713</t>
  </si>
  <si>
    <t>810</t>
  </si>
  <si>
    <t>1055</t>
  </si>
  <si>
    <t>1831</t>
  </si>
  <si>
    <t>1053</t>
  </si>
  <si>
    <t>2956</t>
  </si>
  <si>
    <t>2563</t>
  </si>
  <si>
    <t>3120</t>
  </si>
  <si>
    <t>3329</t>
  </si>
  <si>
    <t>760</t>
  </si>
  <si>
    <t>213</t>
  </si>
  <si>
    <t>990</t>
  </si>
  <si>
    <t>957</t>
  </si>
  <si>
    <t>3557</t>
  </si>
  <si>
    <t>4049</t>
  </si>
  <si>
    <t>3729</t>
  </si>
  <si>
    <t>3610</t>
  </si>
  <si>
    <t>4132</t>
  </si>
  <si>
    <t>1332</t>
  </si>
  <si>
    <t>1094</t>
  </si>
  <si>
    <t>3842</t>
  </si>
  <si>
    <t>5066</t>
  </si>
  <si>
    <t>1025</t>
  </si>
  <si>
    <t>220</t>
  </si>
  <si>
    <t>872</t>
  </si>
  <si>
    <t>2236</t>
  </si>
  <si>
    <t>2486</t>
  </si>
  <si>
    <t>2307</t>
  </si>
  <si>
    <t>3227</t>
  </si>
  <si>
    <t>981</t>
  </si>
  <si>
    <t>1460</t>
  </si>
  <si>
    <t>677</t>
  </si>
  <si>
    <t>851</t>
  </si>
  <si>
    <t>Comparison</t>
  </si>
  <si>
    <t>This is from the 30% eligibility query</t>
  </si>
  <si>
    <t>The 20% htc unit tab has the calculation as 24.08%. Here it is 21.62% for 48005000500</t>
  </si>
  <si>
    <t>Lindsay (Reeves County)</t>
  </si>
  <si>
    <t>Pinehurst (Montgomery County)</t>
  </si>
  <si>
    <t>Pinehurst (Orange County)</t>
  </si>
  <si>
    <t>On March 6, 2020, the Office of Management and Budget released revised delinations for the country's MSAs (OMB Bulletin 20-01).  The Department has used these revised deliniations in developing the data provided in this workbook. OMB Bulletin 20-01 can be found at:  https://www.whitehouse.gov/wp-content/uploads/2020/03/Bulletin-20-01.pdf</t>
  </si>
  <si>
    <t xml:space="preserve">Metropolitan Statistical Areas (MSAs) consist of one or more counties that are designated MSAs for the purpose of organizing census statistical information. For the Department's Multifamily Programs these MSAs are important for determining whether a particular area is considered a Rural Area or an Urban Area and for determining various scoring information. </t>
  </si>
  <si>
    <t>21426</t>
  </si>
  <si>
    <t>*6/22/2021</t>
  </si>
  <si>
    <t>The Lantana</t>
  </si>
  <si>
    <t>NC Rattler Rd &amp; 123</t>
  </si>
  <si>
    <t>2022 Rural/Urban Area Designations by Place (§§11.1(a)(114), 11.1(a)(141), 11.204(5))</t>
  </si>
  <si>
    <t>Opportunity Index Data (§11.9(c)(4) of the 2022 Qualified Allocation Plan)</t>
  </si>
  <si>
    <t>Educational Attainment Data (§11.9(c)(4) of the 2022 Qualified Allocation Plan)</t>
  </si>
  <si>
    <t>2x Units Per Capita (§11.3(c) of the 2022 Qualified Allocation Plan)</t>
  </si>
  <si>
    <t xml:space="preserve">The population figures are from the 2015-2019 ACS. The tax credit units data is derived from the Department's inventory of tax credit developments (as of November 10, 2021 TDHCA Board meeting, last worksheet in this spreadsheet). Applicants are encouraged to independently verify the information provided herein. In some instances Developments have been found to be located in an ETJ of a city rather within the city limits and such information could change the results.  Please contact jason.burr@tdhca.state.tx.us with any questions. Note that place population from the ACS is only an estimate and may have margin of errors </t>
  </si>
  <si>
    <t>Census Tracts with 20% or more HTC Units per Household 
(§11.3(d) &amp; §11.4(c)(1) of the 2022 Qualified Allocation Plan)</t>
  </si>
  <si>
    <t>The number of Households is from the 2022 Qualified Census Tract dataset, column p0150001.  The number of HTC units was taken from the Department's inventory of tax credit developments (as of November 10, 2021 TDHCA Board meeting, last worksheet in this spreadsheet). Applicants are encouraged to independently verify the information provided herein.  Please contact jason.burr@tdhca.state.tx.us with any questions.</t>
  </si>
  <si>
    <t>Affordable Housing Needs Indicator 
(§11.9(c)(5)(G) of the 2022 Qualified Allocation Plan)</t>
  </si>
  <si>
    <t>Latitude</t>
  </si>
  <si>
    <t>Longitude</t>
  </si>
  <si>
    <t>21448</t>
  </si>
  <si>
    <t>21421</t>
  </si>
  <si>
    <t>21181</t>
  </si>
  <si>
    <t>The Heights at MacArthur</t>
  </si>
  <si>
    <t>400 S. MacArthur Blvd.</t>
  </si>
  <si>
    <t>48113014901</t>
  </si>
  <si>
    <t>21471</t>
  </si>
  <si>
    <t>*11/5/2021</t>
  </si>
  <si>
    <t>The Narrows</t>
  </si>
  <si>
    <t>300 County Road 137</t>
  </si>
  <si>
    <t>48491020807</t>
  </si>
  <si>
    <t>21472</t>
  </si>
  <si>
    <t>*11/15/2021</t>
  </si>
  <si>
    <t>Lockhart Farms</t>
  </si>
  <si>
    <t>1717 W. San Antonio</t>
  </si>
  <si>
    <t>48055960400</t>
  </si>
  <si>
    <t>21604</t>
  </si>
  <si>
    <t>Meadowbrook</t>
  </si>
  <si>
    <t>910 S. Belt Line Road</t>
  </si>
  <si>
    <t>21608</t>
  </si>
  <si>
    <t>Fiji Lofts</t>
  </si>
  <si>
    <t>301 S Corinth St. Rd.</t>
  </si>
  <si>
    <t>21463</t>
  </si>
  <si>
    <t>Torrey Chase</t>
  </si>
  <si>
    <t>SEC of Cypress Creek Pkwy &amp; Torrey Chase Blvd</t>
  </si>
  <si>
    <t>2012
pop. estimate</t>
  </si>
  <si>
    <t>2019
pop. estimate</t>
  </si>
  <si>
    <t>Num. persons &lt; 200% FPL for 2015</t>
  </si>
  <si>
    <t>The following data provides information required to determine the Affordable Housing Needs Indicator for census tracts in Texas, pursuant to the requirements of §11.9(c)(5)(G) of the 2021 Qualified Allocation Plan.  The poverty data for each census tract is from table C17002 for 2012 and 2019, using the 5-year American Community Survey (ACS). API links here at https://api.census.gov/data/2019/acs/acs5?get=GEO_ID,NAME,C17002_001E,C17002_008E&amp;for=tract:*&amp;in=state:48 and https://api.census.gov/data/2012/acs/acs5?get=GEO_ID,NAME,C17002_001E,C17002_008E&amp;for=tract:*&amp;in=state:48</t>
  </si>
  <si>
    <t>The following data provides information required to determine if a Development Site is located in a place or county with more than twice the state average of units per capita supported by Housing Tax Credits (HTC) or private activity bonds. Pursuant to §11.3(c) of the Qualified Allocation Plan, as well as §2306.6703(a)(4) of the Texas Government Code, Applicants may be required to obtain a Governing Body Resolution in order for Developments located in certain census tracts to be eligible for funding.</t>
  </si>
  <si>
    <r>
      <t xml:space="preserve">The following data provides information required to determine a census tract's rent burden, pursuant to the requirements of §11.7(1) of the 2021 Qualified Allocation Plan. </t>
    </r>
    <r>
      <rPr>
        <b/>
        <u/>
        <sz val="11"/>
        <color indexed="8"/>
        <rFont val="Cambria"/>
        <family val="1"/>
        <scheme val="major"/>
      </rPr>
      <t>NOTE:</t>
    </r>
    <r>
      <rPr>
        <sz val="11"/>
        <color indexed="8"/>
        <rFont val="Cambria"/>
        <family val="1"/>
        <scheme val="major"/>
      </rPr>
      <t xml:space="preserve"> </t>
    </r>
    <r>
      <rPr>
        <b/>
        <sz val="11"/>
        <color indexed="8"/>
        <rFont val="Cambria"/>
        <family val="1"/>
        <scheme val="major"/>
      </rPr>
      <t xml:space="preserve">Applicants are reminded this tab and the data listed herein are provided solely for use in assessing applicable Tie Breaker Factors, pursuant to 10 TAC §11.7(2) of the 2022 QAP. </t>
    </r>
  </si>
  <si>
    <t>Rent Burden
(§11.7(2) of the 2022 Qualified Allocation Plan)</t>
  </si>
  <si>
    <t>3-Year Average Poverty Rate
(§11.7(2) of the 2022 Qualified Allocation Plan)</t>
  </si>
  <si>
    <t>19705*</t>
  </si>
  <si>
    <t>19701*</t>
  </si>
  <si>
    <t>19702*</t>
  </si>
  <si>
    <t>19703*</t>
  </si>
  <si>
    <t>19710*</t>
  </si>
  <si>
    <t>19706*</t>
  </si>
  <si>
    <t>19707*</t>
  </si>
  <si>
    <t>19709*</t>
  </si>
  <si>
    <t>19704*</t>
  </si>
  <si>
    <t>19708*</t>
  </si>
  <si>
    <t>Only 9% LIHTC Applications recommended for award for 2019, 2020, and 2021 were identified. The census tracts in which the proposed Developments are located were identified. The poverty data for each census tract is from table S1701 of the 2015 - 2019 5-year American Community Survey (ACS). The AVERAGE is calculated for all poverty rates for all the census tracts.  Please contact jason.burr@tdhca.state.tx.us with any questions.</t>
  </si>
  <si>
    <r>
      <t xml:space="preserve">The following data provides information required to determine the average poverty rate for all 9% LIHTC Applications recommended for award for the past 3 years (2019, 2020, and 2021), pursuant to the requirements of §11.7(2) of the 2022 Qualified Allocation Plan.. </t>
    </r>
    <r>
      <rPr>
        <b/>
        <u/>
        <sz val="10"/>
        <color indexed="8"/>
        <rFont val="Calibri"/>
        <family val="2"/>
        <scheme val="minor"/>
      </rPr>
      <t>NOTE:</t>
    </r>
    <r>
      <rPr>
        <b/>
        <sz val="10"/>
        <color indexed="8"/>
        <rFont val="Calibri"/>
        <family val="2"/>
        <scheme val="minor"/>
      </rPr>
      <t xml:space="preserve"> Applicants are reminded this tab and the data listed herein are provided solely for use in assessing Tie Breaker Factors, as applicable, pursuant to 10 TAC §11.7(1) of the 2022 QAP. *For more information on force majeure awards, refer to the QAP.</t>
    </r>
  </si>
  <si>
    <t>17.10352</t>
  </si>
  <si>
    <t>21433</t>
  </si>
  <si>
    <t>*12/6/2021</t>
  </si>
  <si>
    <t>Balcones Trails</t>
  </si>
  <si>
    <t>601 Philomena Drive</t>
  </si>
  <si>
    <t>21464</t>
  </si>
  <si>
    <t>Agave East</t>
  </si>
  <si>
    <t>7508 Ross Road</t>
  </si>
  <si>
    <t>(641) 832-9088</t>
  </si>
  <si>
    <t>21027</t>
  </si>
  <si>
    <t>New Hope Housing Ennis</t>
  </si>
  <si>
    <t>1846 Ennis Street</t>
  </si>
  <si>
    <t>January 5, 2022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</si>
</sst>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lt;=9999999]###\-####;\(###\)\ ###\-####"/>
    <numFmt numFmtId="167" formatCode="&quot;$&quot;#,##0"/>
    <numFmt numFmtId="168" formatCode="0000"/>
    <numFmt numFmtId="169" formatCode="00000"/>
    <numFmt numFmtId="170" formatCode="&quot;$&quot;#,##0;\(&quot;$&quot;#,##0\)"/>
  </numFmts>
  <fonts count="74" x14ac:knownFonts="1">
    <font>
      <sz val="11"/>
      <color theme="1"/>
      <name val="Calibri"/>
      <family val="2"/>
      <scheme val="minor"/>
    </font>
    <font>
      <sz val="11"/>
      <color indexed="8"/>
      <name val="Calibri"/>
      <family val="2"/>
    </font>
    <font>
      <sz val="10"/>
      <name val="MS Sans Serif"/>
      <family val="2"/>
    </font>
    <font>
      <sz val="10"/>
      <name val="Arial"/>
      <family val="2"/>
    </font>
    <font>
      <u/>
      <sz val="10"/>
      <color indexed="12"/>
      <name val="Arial"/>
      <family val="2"/>
    </font>
    <font>
      <sz val="10"/>
      <color indexed="8"/>
      <name val="Cambria"/>
      <family val="1"/>
    </font>
    <font>
      <b/>
      <sz val="12"/>
      <color indexed="8"/>
      <name val="Cambria"/>
      <family val="1"/>
    </font>
    <font>
      <sz val="10"/>
      <color indexed="8"/>
      <name val="Arial"/>
      <family val="2"/>
    </font>
    <font>
      <b/>
      <sz val="10"/>
      <color indexed="8"/>
      <name val="Cambria"/>
      <family val="1"/>
    </font>
    <font>
      <b/>
      <sz val="14"/>
      <color indexed="8"/>
      <name val="Cambria"/>
      <family val="1"/>
    </font>
    <font>
      <sz val="10"/>
      <color indexed="8"/>
      <name val="Arial"/>
      <family val="2"/>
    </font>
    <font>
      <sz val="10"/>
      <color indexed="8"/>
      <name val="Calibri"/>
      <family val="2"/>
    </font>
    <font>
      <b/>
      <sz val="10"/>
      <color indexed="8"/>
      <name val="Calibri"/>
      <family val="2"/>
    </font>
    <font>
      <b/>
      <sz val="12"/>
      <color indexed="8"/>
      <name val="Calibri"/>
      <family val="2"/>
    </font>
    <font>
      <sz val="11"/>
      <color theme="1"/>
      <name val="Calibri"/>
      <family val="2"/>
      <scheme val="minor"/>
    </font>
    <font>
      <b/>
      <sz val="11"/>
      <color theme="1"/>
      <name val="Calibri"/>
      <family val="2"/>
      <scheme val="minor"/>
    </font>
    <font>
      <sz val="11"/>
      <color theme="1"/>
      <name val="Cambria"/>
      <family val="1"/>
      <scheme val="major"/>
    </font>
    <font>
      <sz val="10"/>
      <color indexed="8"/>
      <name val="Cambria"/>
      <family val="1"/>
      <scheme val="major"/>
    </font>
    <font>
      <sz val="10"/>
      <color theme="1"/>
      <name val="Cambria"/>
      <family val="1"/>
      <scheme val="major"/>
    </font>
    <font>
      <sz val="10"/>
      <color theme="0"/>
      <name val="Cambria"/>
      <family val="1"/>
      <scheme val="major"/>
    </font>
    <font>
      <sz val="10"/>
      <name val="Cambria"/>
      <family val="1"/>
      <scheme val="major"/>
    </font>
    <font>
      <sz val="11"/>
      <color theme="1"/>
      <name val="Cambria"/>
      <family val="1"/>
    </font>
    <font>
      <b/>
      <sz val="10"/>
      <color indexed="8"/>
      <name val="Cambria"/>
      <family val="1"/>
      <scheme val="major"/>
    </font>
    <font>
      <b/>
      <sz val="10"/>
      <color theme="0"/>
      <name val="Cambria"/>
      <family val="1"/>
      <scheme val="major"/>
    </font>
    <font>
      <sz val="10"/>
      <color theme="0"/>
      <name val="Cambria"/>
      <family val="1"/>
    </font>
    <font>
      <b/>
      <sz val="10"/>
      <color theme="0"/>
      <name val="Cambria"/>
      <family val="1"/>
    </font>
    <font>
      <b/>
      <sz val="10"/>
      <name val="Cambria"/>
      <family val="1"/>
      <scheme val="major"/>
    </font>
    <font>
      <sz val="10"/>
      <color theme="1"/>
      <name val="Calibri"/>
      <family val="2"/>
      <scheme val="minor"/>
    </font>
    <font>
      <sz val="10"/>
      <name val="Calibri"/>
      <family val="2"/>
      <scheme val="minor"/>
    </font>
    <font>
      <b/>
      <sz val="12"/>
      <color theme="1"/>
      <name val="Cambria"/>
      <family val="1"/>
      <scheme val="major"/>
    </font>
    <font>
      <b/>
      <sz val="12"/>
      <color indexed="8"/>
      <name val="Cambria"/>
      <family val="1"/>
      <scheme val="major"/>
    </font>
    <font>
      <sz val="8"/>
      <name val="Arial Narrow"/>
      <family val="2"/>
    </font>
    <font>
      <sz val="7"/>
      <color indexed="8"/>
      <name val="Arial Narrow"/>
      <family val="2"/>
    </font>
    <font>
      <sz val="7"/>
      <color theme="1"/>
      <name val="Arial Narrow"/>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Calibri"/>
      <family val="2"/>
      <scheme val="minor"/>
    </font>
    <font>
      <b/>
      <sz val="10"/>
      <color theme="0"/>
      <name val="Calibri"/>
      <family val="2"/>
      <scheme val="minor"/>
    </font>
    <font>
      <b/>
      <sz val="10"/>
      <color theme="1"/>
      <name val="Calibri"/>
      <family val="2"/>
      <scheme val="minor"/>
    </font>
    <font>
      <sz val="7"/>
      <name val="Arial Narrow"/>
      <family val="2"/>
    </font>
    <font>
      <sz val="7"/>
      <color theme="1"/>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10"/>
      <name val="Cambria"/>
      <family val="2"/>
      <scheme val="major"/>
    </font>
    <font>
      <sz val="11"/>
      <name val="Calibri"/>
      <family val="2"/>
      <scheme val="minor"/>
    </font>
    <font>
      <sz val="10"/>
      <color rgb="FF000000"/>
      <name val="Calibri"/>
      <family val="2"/>
      <scheme val="minor"/>
    </font>
    <font>
      <sz val="11"/>
      <color rgb="FF000000"/>
      <name val="Calibri"/>
      <family val="2"/>
    </font>
    <font>
      <b/>
      <sz val="12"/>
      <color indexed="8"/>
      <name val="Calibri"/>
      <family val="2"/>
      <scheme val="minor"/>
    </font>
    <font>
      <sz val="10"/>
      <color indexed="8"/>
      <name val="Calibri"/>
      <family val="2"/>
      <scheme val="minor"/>
    </font>
    <font>
      <b/>
      <u/>
      <sz val="10"/>
      <color indexed="8"/>
      <name val="Calibri"/>
      <family val="2"/>
      <scheme val="minor"/>
    </font>
    <font>
      <b/>
      <sz val="10"/>
      <color indexed="8"/>
      <name val="Calibri"/>
      <family val="2"/>
      <scheme val="minor"/>
    </font>
    <font>
      <sz val="11"/>
      <color indexed="8"/>
      <name val="Cambria"/>
      <family val="1"/>
      <scheme val="major"/>
    </font>
    <font>
      <b/>
      <u/>
      <sz val="11"/>
      <color indexed="8"/>
      <name val="Cambria"/>
      <family val="1"/>
      <scheme val="major"/>
    </font>
    <font>
      <b/>
      <sz val="11"/>
      <color indexed="8"/>
      <name val="Cambria"/>
      <family val="1"/>
      <scheme val="major"/>
    </font>
    <font>
      <b/>
      <sz val="7"/>
      <color theme="1"/>
      <name val="Arial Narrow"/>
      <family val="2"/>
    </font>
    <font>
      <b/>
      <sz val="7"/>
      <color indexed="8"/>
      <name val="Arial Narrow"/>
      <family val="2"/>
    </font>
    <font>
      <b/>
      <sz val="10"/>
      <color theme="1"/>
      <name val="Cambria"/>
      <family val="1"/>
      <scheme val="major"/>
    </font>
    <font>
      <sz val="10"/>
      <color indexed="8"/>
      <name val="Arial"/>
    </font>
  </fonts>
  <fills count="47">
    <fill>
      <patternFill patternType="none"/>
    </fill>
    <fill>
      <patternFill patternType="gray125"/>
    </fill>
    <fill>
      <patternFill patternType="solid">
        <fgColor indexed="9"/>
        <bgColor indexed="64"/>
      </patternFill>
    </fill>
    <fill>
      <patternFill patternType="solid">
        <fgColor indexed="22"/>
        <bgColor indexed="0"/>
      </patternFill>
    </fill>
    <fill>
      <patternFill patternType="solid">
        <fgColor theme="0"/>
        <bgColor indexed="64"/>
      </patternFill>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8" tint="-0.499984740745262"/>
        <bgColor theme="4"/>
      </patternFill>
    </fill>
    <fill>
      <patternFill patternType="solid">
        <fgColor theme="8" tint="-0.49998474074526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4" tint="0.79998168889431442"/>
        <bgColor theme="4" tint="0.59999389629810485"/>
      </patternFill>
    </fill>
    <fill>
      <patternFill patternType="solid">
        <fgColor theme="4" tint="0.59999389629810485"/>
        <bgColor indexed="64"/>
      </patternFill>
    </fill>
    <fill>
      <patternFill patternType="solid">
        <fgColor theme="4" tint="0.59999389629810485"/>
        <bgColor theme="4" tint="0.79998168889431442"/>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bottom/>
      <diagonal/>
    </border>
  </borders>
  <cellStyleXfs count="67">
    <xf numFmtId="0" fontId="0" fillId="0" borderId="0"/>
    <xf numFmtId="43"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9" fontId="14"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34" fillId="0" borderId="0" applyNumberFormat="0" applyFill="0" applyBorder="0" applyAlignment="0" applyProtection="0"/>
    <xf numFmtId="0" fontId="35" fillId="0" borderId="18" applyNumberFormat="0" applyFill="0" applyAlignment="0" applyProtection="0"/>
    <xf numFmtId="0" fontId="36" fillId="0" borderId="19" applyNumberFormat="0" applyFill="0" applyAlignment="0" applyProtection="0"/>
    <xf numFmtId="0" fontId="37" fillId="0" borderId="20"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0" applyNumberFormat="0" applyBorder="0" applyAlignment="0" applyProtection="0"/>
    <xf numFmtId="0" fontId="41" fillId="9" borderId="21" applyNumberFormat="0" applyAlignment="0" applyProtection="0"/>
    <xf numFmtId="0" fontId="42" fillId="10" borderId="22" applyNumberFormat="0" applyAlignment="0" applyProtection="0"/>
    <xf numFmtId="0" fontId="43" fillId="10" borderId="21" applyNumberFormat="0" applyAlignment="0" applyProtection="0"/>
    <xf numFmtId="0" fontId="44" fillId="0" borderId="23" applyNumberFormat="0" applyFill="0" applyAlignment="0" applyProtection="0"/>
    <xf numFmtId="0" fontId="45" fillId="11" borderId="24" applyNumberFormat="0" applyAlignment="0" applyProtection="0"/>
    <xf numFmtId="0" fontId="46" fillId="0" borderId="0" applyNumberFormat="0" applyFill="0" applyBorder="0" applyAlignment="0" applyProtection="0"/>
    <xf numFmtId="0" fontId="14" fillId="12" borderId="25" applyNumberFormat="0" applyFont="0" applyAlignment="0" applyProtection="0"/>
    <xf numFmtId="0" fontId="47" fillId="0" borderId="0" applyNumberFormat="0" applyFill="0" applyBorder="0" applyAlignment="0" applyProtection="0"/>
    <xf numFmtId="0" fontId="15" fillId="0" borderId="26" applyNumberFormat="0" applyFill="0" applyAlignment="0" applyProtection="0"/>
    <xf numFmtId="0" fontId="48"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48" fillId="36" borderId="0" applyNumberFormat="0" applyBorder="0" applyAlignment="0" applyProtection="0"/>
    <xf numFmtId="0" fontId="7" fillId="0" borderId="0"/>
    <xf numFmtId="0" fontId="54" fillId="0" borderId="0"/>
    <xf numFmtId="0" fontId="58" fillId="0" borderId="0"/>
    <xf numFmtId="0" fontId="73" fillId="0" borderId="0"/>
  </cellStyleXfs>
  <cellXfs count="302">
    <xf numFmtId="0" fontId="0" fillId="0" borderId="0" xfId="0"/>
    <xf numFmtId="0" fontId="16" fillId="0" borderId="0" xfId="0" applyFont="1" applyFill="1"/>
    <xf numFmtId="37" fontId="16" fillId="0" borderId="0" xfId="1" applyNumberFormat="1" applyFont="1" applyFill="1"/>
    <xf numFmtId="0" fontId="16" fillId="4" borderId="0" xfId="0" applyFont="1" applyFill="1"/>
    <xf numFmtId="37" fontId="16" fillId="4" borderId="0" xfId="1" applyNumberFormat="1" applyFont="1" applyFill="1"/>
    <xf numFmtId="0" fontId="18" fillId="0" borderId="0" xfId="0" applyFont="1"/>
    <xf numFmtId="0" fontId="18" fillId="0" borderId="0" xfId="0" applyFont="1" applyAlignment="1">
      <alignment horizontal="left"/>
    </xf>
    <xf numFmtId="0" fontId="18" fillId="4" borderId="0" xfId="0" applyFont="1" applyFill="1"/>
    <xf numFmtId="0" fontId="18" fillId="4" borderId="0" xfId="0" applyFont="1" applyFill="1" applyAlignment="1">
      <alignment horizontal="left"/>
    </xf>
    <xf numFmtId="0" fontId="18" fillId="0" borderId="0" xfId="0" applyFont="1" applyAlignment="1">
      <alignment horizontal="center"/>
    </xf>
    <xf numFmtId="0" fontId="18" fillId="0" borderId="0" xfId="0" applyFont="1" applyFill="1" applyBorder="1"/>
    <xf numFmtId="0" fontId="16" fillId="4" borderId="0" xfId="0" applyFont="1" applyFill="1" applyAlignment="1">
      <alignment horizontal="center"/>
    </xf>
    <xf numFmtId="0" fontId="18" fillId="0" borderId="0" xfId="0" applyFont="1" applyFill="1" applyBorder="1" applyAlignment="1">
      <alignment horizontal="center"/>
    </xf>
    <xf numFmtId="0" fontId="16" fillId="0" borderId="0" xfId="0" applyFont="1" applyFill="1" applyAlignment="1">
      <alignment horizontal="center"/>
    </xf>
    <xf numFmtId="0" fontId="18" fillId="4" borderId="0" xfId="0" applyFont="1" applyFill="1" applyAlignment="1">
      <alignment horizontal="center"/>
    </xf>
    <xf numFmtId="49" fontId="19" fillId="0" borderId="2" xfId="0" applyNumberFormat="1" applyFont="1" applyFill="1" applyBorder="1" applyAlignment="1">
      <alignment horizontal="center" wrapText="1"/>
    </xf>
    <xf numFmtId="0" fontId="18" fillId="4" borderId="0" xfId="0" applyFont="1" applyFill="1" applyBorder="1"/>
    <xf numFmtId="49" fontId="20" fillId="4" borderId="0" xfId="0" applyNumberFormat="1" applyFont="1" applyFill="1" applyBorder="1"/>
    <xf numFmtId="0" fontId="20" fillId="4" borderId="0" xfId="0" applyFont="1" applyFill="1" applyBorder="1"/>
    <xf numFmtId="0" fontId="0" fillId="4" borderId="0" xfId="0" applyFill="1"/>
    <xf numFmtId="10" fontId="18" fillId="4" borderId="0" xfId="18" applyNumberFormat="1" applyFont="1" applyFill="1" applyAlignment="1">
      <alignment horizontal="center"/>
    </xf>
    <xf numFmtId="10" fontId="18" fillId="0" borderId="0" xfId="18" applyNumberFormat="1" applyFont="1" applyAlignment="1">
      <alignment horizontal="center"/>
    </xf>
    <xf numFmtId="0" fontId="18" fillId="4" borderId="0" xfId="0" applyFont="1" applyFill="1" applyBorder="1" applyAlignment="1">
      <alignment horizontal="center"/>
    </xf>
    <xf numFmtId="0" fontId="20" fillId="4" borderId="0" xfId="0" applyFont="1" applyFill="1" applyBorder="1" applyAlignment="1">
      <alignment horizontal="center"/>
    </xf>
    <xf numFmtId="49" fontId="20" fillId="4" borderId="0" xfId="0" applyNumberFormat="1" applyFont="1" applyFill="1" applyBorder="1" applyAlignment="1">
      <alignment horizontal="center"/>
    </xf>
    <xf numFmtId="0" fontId="21" fillId="4" borderId="0" xfId="0" applyFont="1" applyFill="1" applyAlignment="1">
      <alignment vertical="top"/>
    </xf>
    <xf numFmtId="0" fontId="5" fillId="4" borderId="0" xfId="0" applyFont="1" applyFill="1" applyBorder="1" applyAlignment="1">
      <alignment horizontal="center" vertical="top" wrapText="1"/>
    </xf>
    <xf numFmtId="0" fontId="21" fillId="4" borderId="0" xfId="0" applyFont="1" applyFill="1" applyAlignment="1">
      <alignment vertical="center"/>
    </xf>
    <xf numFmtId="0" fontId="17" fillId="2" borderId="0" xfId="0" applyFont="1" applyFill="1"/>
    <xf numFmtId="0" fontId="18" fillId="2" borderId="0" xfId="0" applyFont="1" applyFill="1" applyAlignment="1">
      <alignment wrapText="1"/>
    </xf>
    <xf numFmtId="0" fontId="18" fillId="0" borderId="0" xfId="0" applyFont="1" applyAlignment="1">
      <alignment wrapText="1"/>
    </xf>
    <xf numFmtId="0" fontId="18" fillId="2" borderId="0" xfId="0" applyFont="1" applyFill="1" applyBorder="1"/>
    <xf numFmtId="0" fontId="17" fillId="4" borderId="0" xfId="0" applyFont="1" applyFill="1"/>
    <xf numFmtId="0" fontId="18" fillId="4" borderId="0" xfId="0" applyFont="1" applyFill="1" applyAlignment="1">
      <alignment wrapText="1"/>
    </xf>
    <xf numFmtId="0" fontId="22" fillId="4" borderId="0" xfId="0" applyFont="1" applyFill="1" applyBorder="1" applyAlignment="1"/>
    <xf numFmtId="0" fontId="17" fillId="4" borderId="0" xfId="0" applyFont="1" applyFill="1" applyBorder="1" applyAlignment="1">
      <alignment vertical="top" wrapText="1"/>
    </xf>
    <xf numFmtId="0" fontId="17" fillId="4" borderId="0" xfId="12" applyFont="1" applyFill="1" applyBorder="1" applyAlignment="1">
      <alignment wrapText="1"/>
    </xf>
    <xf numFmtId="0" fontId="17" fillId="4" borderId="0" xfId="0" applyFont="1" applyFill="1" applyBorder="1"/>
    <xf numFmtId="0" fontId="17" fillId="4" borderId="0" xfId="12" applyFont="1" applyFill="1" applyBorder="1" applyAlignment="1">
      <alignment horizontal="right" wrapText="1"/>
    </xf>
    <xf numFmtId="10" fontId="17" fillId="4" borderId="0" xfId="12" applyNumberFormat="1" applyFont="1" applyFill="1" applyBorder="1" applyAlignment="1">
      <alignment horizontal="right" wrapText="1"/>
    </xf>
    <xf numFmtId="0" fontId="24" fillId="0" borderId="2" xfId="11" applyFont="1" applyFill="1" applyBorder="1" applyAlignment="1">
      <alignment horizontal="left" vertical="top" wrapText="1"/>
    </xf>
    <xf numFmtId="164" fontId="24" fillId="0" borderId="2" xfId="3" applyNumberFormat="1" applyFont="1" applyFill="1" applyBorder="1" applyAlignment="1">
      <alignment horizontal="center" vertical="top" wrapText="1"/>
    </xf>
    <xf numFmtId="0" fontId="24" fillId="0" borderId="2" xfId="11" applyFont="1" applyFill="1" applyBorder="1" applyAlignment="1">
      <alignment horizontal="center" vertical="top" wrapText="1"/>
    </xf>
    <xf numFmtId="0" fontId="25" fillId="0" borderId="2" xfId="11" applyFont="1" applyFill="1" applyBorder="1" applyAlignment="1">
      <alignment horizontal="center" vertical="top" wrapText="1"/>
    </xf>
    <xf numFmtId="0" fontId="12" fillId="3" borderId="3" xfId="13" applyFont="1" applyFill="1" applyBorder="1" applyAlignment="1">
      <alignment horizontal="center"/>
    </xf>
    <xf numFmtId="0" fontId="11" fillId="0" borderId="4" xfId="13" applyFont="1" applyFill="1" applyBorder="1" applyAlignment="1">
      <alignment horizontal="right" wrapText="1"/>
    </xf>
    <xf numFmtId="0" fontId="11" fillId="0" borderId="4" xfId="13" applyFont="1" applyFill="1" applyBorder="1" applyAlignment="1">
      <alignment wrapText="1"/>
    </xf>
    <xf numFmtId="0" fontId="11" fillId="0" borderId="2" xfId="13" applyFont="1" applyFill="1" applyBorder="1" applyAlignment="1">
      <alignment horizontal="right" wrapText="1"/>
    </xf>
    <xf numFmtId="0" fontId="11" fillId="0" borderId="2" xfId="13" applyFont="1" applyFill="1" applyBorder="1" applyAlignment="1">
      <alignment wrapText="1"/>
    </xf>
    <xf numFmtId="0" fontId="1" fillId="0" borderId="0" xfId="17" applyFont="1" applyFill="1" applyBorder="1" applyAlignment="1">
      <alignment wrapText="1"/>
    </xf>
    <xf numFmtId="0" fontId="17" fillId="4" borderId="0" xfId="0" applyFont="1" applyFill="1" applyAlignment="1">
      <alignment horizontal="center" vertical="top" wrapText="1"/>
    </xf>
    <xf numFmtId="0" fontId="20" fillId="0" borderId="6" xfId="0" applyFont="1" applyFill="1" applyBorder="1" applyAlignment="1">
      <alignment horizontal="left" vertical="top"/>
    </xf>
    <xf numFmtId="0" fontId="20" fillId="0" borderId="7" xfId="15" applyFont="1" applyFill="1" applyBorder="1" applyAlignment="1">
      <alignment horizontal="center" vertical="top" wrapText="1"/>
    </xf>
    <xf numFmtId="0" fontId="17" fillId="0" borderId="10" xfId="16" applyFont="1" applyFill="1" applyBorder="1" applyAlignment="1">
      <alignment horizontal="center"/>
    </xf>
    <xf numFmtId="167" fontId="18" fillId="4" borderId="0" xfId="4" applyNumberFormat="1" applyFont="1" applyFill="1"/>
    <xf numFmtId="167" fontId="18" fillId="0" borderId="0" xfId="4" applyNumberFormat="1" applyFont="1"/>
    <xf numFmtId="0" fontId="8" fillId="4" borderId="0" xfId="0" applyFont="1" applyFill="1" applyBorder="1" applyAlignment="1">
      <alignment horizontal="center" vertical="top" wrapText="1"/>
    </xf>
    <xf numFmtId="0" fontId="15" fillId="4" borderId="0" xfId="0" applyFont="1" applyFill="1" applyAlignment="1">
      <alignment horizontal="center"/>
    </xf>
    <xf numFmtId="0" fontId="15" fillId="0" borderId="0" xfId="0" applyFont="1" applyAlignment="1">
      <alignment horizontal="center"/>
    </xf>
    <xf numFmtId="0" fontId="27" fillId="0" borderId="0" xfId="0" applyFont="1"/>
    <xf numFmtId="0" fontId="27" fillId="0" borderId="0" xfId="0" applyFont="1" applyAlignment="1">
      <alignment horizontal="center"/>
    </xf>
    <xf numFmtId="0" fontId="23" fillId="5" borderId="2" xfId="0" applyFont="1" applyFill="1" applyBorder="1" applyAlignment="1">
      <alignment horizontal="center" vertical="top" wrapText="1"/>
    </xf>
    <xf numFmtId="0" fontId="23" fillId="5" borderId="2" xfId="0" applyFont="1" applyFill="1" applyBorder="1" applyAlignment="1">
      <alignment horizontal="left" vertical="top" wrapText="1"/>
    </xf>
    <xf numFmtId="167" fontId="23" fillId="5" borderId="2" xfId="4" applyNumberFormat="1" applyFont="1" applyFill="1" applyBorder="1" applyAlignment="1">
      <alignment horizontal="center" vertical="top" wrapText="1"/>
    </xf>
    <xf numFmtId="49" fontId="28" fillId="0" borderId="2" xfId="0" applyNumberFormat="1" applyFont="1" applyFill="1" applyBorder="1"/>
    <xf numFmtId="49" fontId="28" fillId="0" borderId="2" xfId="0" applyNumberFormat="1" applyFont="1" applyFill="1" applyBorder="1" applyAlignment="1">
      <alignment horizontal="center"/>
    </xf>
    <xf numFmtId="49" fontId="31" fillId="0" borderId="2" xfId="0" applyNumberFormat="1" applyFont="1" applyFill="1" applyBorder="1" applyAlignment="1">
      <alignment horizontal="center"/>
    </xf>
    <xf numFmtId="0" fontId="31" fillId="0" borderId="2" xfId="0" applyFont="1" applyFill="1" applyBorder="1" applyAlignment="1">
      <alignment horizontal="left"/>
    </xf>
    <xf numFmtId="5" fontId="31" fillId="0" borderId="2" xfId="5" applyNumberFormat="1" applyFont="1" applyFill="1" applyBorder="1" applyAlignment="1">
      <alignment horizontal="center"/>
    </xf>
    <xf numFmtId="0" fontId="31" fillId="0" borderId="2" xfId="0" applyFont="1" applyFill="1" applyBorder="1" applyAlignment="1">
      <alignment horizontal="center"/>
    </xf>
    <xf numFmtId="1" fontId="31" fillId="0" borderId="2" xfId="0" applyNumberFormat="1" applyFont="1" applyFill="1" applyBorder="1" applyAlignment="1">
      <alignment horizontal="center"/>
    </xf>
    <xf numFmtId="0" fontId="31" fillId="0" borderId="2" xfId="0" applyFont="1" applyFill="1" applyBorder="1" applyAlignment="1"/>
    <xf numFmtId="165" fontId="31" fillId="0" borderId="2" xfId="0" applyNumberFormat="1" applyFont="1" applyFill="1" applyBorder="1" applyAlignment="1">
      <alignment horizontal="center"/>
    </xf>
    <xf numFmtId="49" fontId="31" fillId="0" borderId="2" xfId="0" applyNumberFormat="1" applyFont="1" applyFill="1" applyBorder="1" applyAlignment="1" applyProtection="1">
      <alignment horizontal="left"/>
      <protection locked="0"/>
    </xf>
    <xf numFmtId="0" fontId="31" fillId="0" borderId="2" xfId="0" applyNumberFormat="1" applyFont="1" applyFill="1" applyBorder="1" applyAlignment="1">
      <alignment horizontal="center" wrapText="1"/>
    </xf>
    <xf numFmtId="10" fontId="17" fillId="2" borderId="0" xfId="0" applyNumberFormat="1" applyFont="1" applyFill="1" applyBorder="1" applyAlignment="1">
      <alignment horizontal="center" vertical="top" wrapText="1"/>
    </xf>
    <xf numFmtId="10" fontId="18" fillId="4" borderId="0" xfId="0" applyNumberFormat="1" applyFont="1" applyFill="1" applyAlignment="1">
      <alignment horizontal="center"/>
    </xf>
    <xf numFmtId="10" fontId="18" fillId="0" borderId="0" xfId="0" applyNumberFormat="1" applyFont="1" applyAlignment="1">
      <alignment horizontal="center"/>
    </xf>
    <xf numFmtId="0" fontId="32" fillId="0" borderId="1" xfId="14" applyFont="1" applyFill="1" applyBorder="1" applyAlignment="1">
      <alignment horizontal="center" wrapText="1"/>
    </xf>
    <xf numFmtId="168" fontId="32" fillId="0" borderId="1" xfId="14" applyNumberFormat="1" applyFont="1" applyFill="1" applyBorder="1" applyAlignment="1">
      <alignment horizontal="center" wrapText="1"/>
    </xf>
    <xf numFmtId="14" fontId="32" fillId="0" borderId="0" xfId="14" applyNumberFormat="1" applyFont="1"/>
    <xf numFmtId="0" fontId="32" fillId="0" borderId="1" xfId="14" applyFont="1" applyFill="1" applyBorder="1" applyAlignment="1">
      <alignment wrapText="1"/>
    </xf>
    <xf numFmtId="169" fontId="32" fillId="0" borderId="1" xfId="14" applyNumberFormat="1" applyFont="1" applyFill="1" applyBorder="1" applyAlignment="1">
      <alignment horizontal="center" wrapText="1"/>
    </xf>
    <xf numFmtId="170" fontId="32" fillId="0" borderId="1" xfId="14" applyNumberFormat="1" applyFont="1" applyFill="1" applyBorder="1" applyAlignment="1">
      <alignment horizontal="center" wrapText="1"/>
    </xf>
    <xf numFmtId="166" fontId="32" fillId="0" borderId="1" xfId="14" applyNumberFormat="1" applyFont="1" applyFill="1" applyBorder="1" applyAlignment="1">
      <alignment wrapText="1"/>
    </xf>
    <xf numFmtId="14" fontId="32" fillId="0" borderId="1" xfId="14" applyNumberFormat="1" applyFont="1" applyFill="1" applyBorder="1" applyAlignment="1">
      <alignment horizontal="right" wrapText="1"/>
    </xf>
    <xf numFmtId="0" fontId="32" fillId="0" borderId="1" xfId="14" applyFont="1" applyFill="1" applyBorder="1" applyAlignment="1">
      <alignment horizontal="left" wrapText="1"/>
    </xf>
    <xf numFmtId="0" fontId="32" fillId="0" borderId="0" xfId="14" applyFont="1" applyAlignment="1">
      <alignment horizontal="center"/>
    </xf>
    <xf numFmtId="0" fontId="32" fillId="0" borderId="17" xfId="14" applyFont="1" applyFill="1" applyBorder="1" applyAlignment="1">
      <alignment horizontal="center" wrapText="1"/>
    </xf>
    <xf numFmtId="0" fontId="32" fillId="0" borderId="1" xfId="14" applyFont="1" applyBorder="1" applyAlignment="1">
      <alignment horizontal="center"/>
    </xf>
    <xf numFmtId="0" fontId="33" fillId="0" borderId="0" xfId="0" applyFont="1"/>
    <xf numFmtId="14" fontId="32" fillId="0" borderId="1" xfId="14" applyNumberFormat="1" applyFont="1" applyBorder="1"/>
    <xf numFmtId="0" fontId="33" fillId="0" borderId="0" xfId="0" applyFont="1" applyFill="1" applyAlignment="1">
      <alignment horizontal="center"/>
    </xf>
    <xf numFmtId="0" fontId="33" fillId="0" borderId="0" xfId="0" applyFont="1" applyAlignment="1">
      <alignment horizontal="center"/>
    </xf>
    <xf numFmtId="14" fontId="33" fillId="0" borderId="0" xfId="0" applyNumberFormat="1" applyFont="1"/>
    <xf numFmtId="6" fontId="33" fillId="0" borderId="0" xfId="0" applyNumberFormat="1" applyFont="1" applyAlignment="1">
      <alignment horizontal="center"/>
    </xf>
    <xf numFmtId="166" fontId="33" fillId="0" borderId="0" xfId="0" applyNumberFormat="1" applyFont="1" applyAlignment="1">
      <alignment horizontal="left"/>
    </xf>
    <xf numFmtId="0" fontId="33" fillId="0" borderId="0" xfId="0" applyFont="1" applyAlignment="1">
      <alignment horizontal="left"/>
    </xf>
    <xf numFmtId="0" fontId="32" fillId="0" borderId="1" xfId="21" applyFont="1" applyFill="1" applyBorder="1" applyAlignment="1">
      <alignment horizontal="center" wrapText="1"/>
    </xf>
    <xf numFmtId="14" fontId="32" fillId="0" borderId="1" xfId="21" applyNumberFormat="1" applyFont="1" applyFill="1" applyBorder="1" applyAlignment="1">
      <alignment horizontal="right" wrapText="1"/>
    </xf>
    <xf numFmtId="5" fontId="32" fillId="0" borderId="1" xfId="21" applyNumberFormat="1" applyFont="1" applyFill="1" applyBorder="1" applyAlignment="1">
      <alignment horizontal="center" wrapText="1"/>
    </xf>
    <xf numFmtId="166" fontId="32" fillId="0" borderId="1" xfId="21" applyNumberFormat="1" applyFont="1" applyFill="1" applyBorder="1" applyAlignment="1">
      <alignment wrapText="1"/>
    </xf>
    <xf numFmtId="0" fontId="32" fillId="0" borderId="1" xfId="21" applyFont="1" applyFill="1" applyBorder="1" applyAlignment="1">
      <alignment wrapText="1"/>
    </xf>
    <xf numFmtId="0" fontId="49" fillId="5" borderId="5" xfId="0" applyFont="1" applyFill="1" applyBorder="1" applyAlignment="1">
      <alignment horizontal="center" vertical="top" wrapText="1"/>
    </xf>
    <xf numFmtId="0" fontId="0" fillId="0" borderId="0" xfId="0" applyAlignment="1">
      <alignment horizontal="center"/>
    </xf>
    <xf numFmtId="0" fontId="27" fillId="4" borderId="0" xfId="0" applyFont="1" applyFill="1"/>
    <xf numFmtId="1" fontId="23" fillId="37" borderId="2" xfId="0" applyNumberFormat="1" applyFont="1" applyFill="1" applyBorder="1" applyAlignment="1">
      <alignment horizontal="center" wrapText="1"/>
    </xf>
    <xf numFmtId="0" fontId="23" fillId="37" borderId="2" xfId="0" applyFont="1" applyFill="1" applyBorder="1" applyAlignment="1">
      <alignment wrapText="1"/>
    </xf>
    <xf numFmtId="0" fontId="23" fillId="37" borderId="2" xfId="0" applyFont="1" applyFill="1" applyBorder="1" applyAlignment="1">
      <alignment horizontal="center" wrapText="1"/>
    </xf>
    <xf numFmtId="0" fontId="29" fillId="0" borderId="0" xfId="0" applyFont="1"/>
    <xf numFmtId="0" fontId="27" fillId="0" borderId="0" xfId="0" applyFont="1" applyAlignment="1">
      <alignment wrapText="1"/>
    </xf>
    <xf numFmtId="164" fontId="20" fillId="0" borderId="7" xfId="3" applyNumberFormat="1" applyFont="1" applyFill="1" applyBorder="1" applyAlignment="1">
      <alignment horizontal="center" vertical="top" wrapText="1"/>
    </xf>
    <xf numFmtId="0" fontId="26" fillId="0" borderId="8" xfId="0" applyFont="1" applyFill="1" applyBorder="1" applyAlignment="1">
      <alignment horizontal="center" vertical="top"/>
    </xf>
    <xf numFmtId="0" fontId="17" fillId="0" borderId="9" xfId="16" applyFont="1" applyFill="1" applyBorder="1" applyAlignment="1">
      <alignment horizontal="center"/>
    </xf>
    <xf numFmtId="0" fontId="5" fillId="4" borderId="0" xfId="0" applyFont="1" applyFill="1" applyBorder="1" applyAlignment="1">
      <alignment horizontal="right" vertical="top" wrapText="1"/>
    </xf>
    <xf numFmtId="0" fontId="0" fillId="4" borderId="0" xfId="0" applyFill="1" applyAlignment="1">
      <alignment horizontal="right"/>
    </xf>
    <xf numFmtId="0" fontId="0" fillId="0" borderId="0" xfId="0" applyAlignment="1">
      <alignment horizontal="right"/>
    </xf>
    <xf numFmtId="0" fontId="32" fillId="0" borderId="0" xfId="14" applyNumberFormat="1" applyFont="1" applyAlignment="1">
      <alignment horizontal="center"/>
    </xf>
    <xf numFmtId="167" fontId="32" fillId="0" borderId="1" xfId="63" applyNumberFormat="1" applyFont="1" applyFill="1" applyBorder="1" applyAlignment="1">
      <alignment horizontal="center" wrapText="1"/>
    </xf>
    <xf numFmtId="14" fontId="33" fillId="0" borderId="0" xfId="0" applyNumberFormat="1" applyFont="1" applyAlignment="1">
      <alignment horizontal="right"/>
    </xf>
    <xf numFmtId="14" fontId="32" fillId="0" borderId="0" xfId="14" applyNumberFormat="1" applyFont="1" applyFill="1" applyAlignment="1">
      <alignment horizontal="right" wrapText="1"/>
    </xf>
    <xf numFmtId="14" fontId="32" fillId="0" borderId="0" xfId="14" applyNumberFormat="1" applyFont="1" applyBorder="1"/>
    <xf numFmtId="169" fontId="32" fillId="0" borderId="0" xfId="14" applyNumberFormat="1" applyFont="1" applyFill="1" applyAlignment="1">
      <alignment horizontal="center" wrapText="1"/>
    </xf>
    <xf numFmtId="0" fontId="32" fillId="0" borderId="0" xfId="14" applyFont="1" applyFill="1" applyAlignment="1">
      <alignment horizontal="center" wrapText="1"/>
    </xf>
    <xf numFmtId="14" fontId="32" fillId="0" borderId="0" xfId="14" applyNumberFormat="1" applyFont="1" applyFill="1" applyBorder="1" applyAlignment="1">
      <alignment horizontal="right" wrapText="1"/>
    </xf>
    <xf numFmtId="0" fontId="32" fillId="0" borderId="1" xfId="14" applyNumberFormat="1" applyFont="1" applyBorder="1"/>
    <xf numFmtId="170" fontId="32" fillId="0" borderId="0" xfId="14" applyNumberFormat="1" applyFont="1" applyFill="1" applyAlignment="1">
      <alignment horizontal="center" wrapText="1"/>
    </xf>
    <xf numFmtId="0" fontId="32" fillId="0" borderId="1" xfId="14" applyNumberFormat="1" applyFont="1" applyBorder="1" applyAlignment="1">
      <alignment horizontal="center"/>
    </xf>
    <xf numFmtId="49" fontId="32" fillId="0" borderId="1" xfId="14" applyNumberFormat="1" applyFont="1" applyBorder="1" applyAlignment="1">
      <alignment horizontal="center"/>
    </xf>
    <xf numFmtId="0" fontId="33" fillId="0" borderId="1" xfId="0" applyFont="1" applyFill="1" applyBorder="1" applyAlignment="1">
      <alignment horizontal="center"/>
    </xf>
    <xf numFmtId="0" fontId="33" fillId="0" borderId="1" xfId="0" applyFont="1" applyBorder="1" applyAlignment="1">
      <alignment horizontal="center"/>
    </xf>
    <xf numFmtId="14" fontId="33" fillId="0" borderId="1" xfId="0" applyNumberFormat="1" applyFont="1" applyBorder="1"/>
    <xf numFmtId="0" fontId="33" fillId="0" borderId="1" xfId="0" applyFont="1" applyBorder="1"/>
    <xf numFmtId="166" fontId="33" fillId="0" borderId="1" xfId="0" applyNumberFormat="1" applyFont="1" applyBorder="1" applyAlignment="1">
      <alignment horizontal="left"/>
    </xf>
    <xf numFmtId="0" fontId="33" fillId="0" borderId="1" xfId="0" applyFont="1" applyBorder="1" applyAlignment="1">
      <alignment horizontal="left"/>
    </xf>
    <xf numFmtId="0" fontId="33" fillId="0" borderId="0" xfId="0" applyFont="1" applyBorder="1" applyAlignment="1">
      <alignment horizontal="center"/>
    </xf>
    <xf numFmtId="0" fontId="32" fillId="0" borderId="0" xfId="14" applyFont="1" applyFill="1" applyBorder="1" applyAlignment="1">
      <alignment wrapText="1"/>
    </xf>
    <xf numFmtId="6" fontId="33" fillId="0" borderId="1" xfId="0" applyNumberFormat="1" applyFont="1" applyBorder="1" applyAlignment="1">
      <alignment horizontal="center"/>
    </xf>
    <xf numFmtId="0" fontId="32" fillId="0" borderId="0" xfId="21" applyFont="1" applyFill="1" applyBorder="1" applyAlignment="1">
      <alignment horizontal="center" wrapText="1"/>
    </xf>
    <xf numFmtId="168" fontId="32" fillId="0" borderId="0" xfId="14" applyNumberFormat="1" applyFont="1" applyFill="1" applyBorder="1" applyAlignment="1">
      <alignment horizontal="center" wrapText="1"/>
    </xf>
    <xf numFmtId="14" fontId="32" fillId="0" borderId="0" xfId="21" applyNumberFormat="1" applyFont="1" applyFill="1" applyBorder="1" applyAlignment="1">
      <alignment horizontal="right" wrapText="1"/>
    </xf>
    <xf numFmtId="0" fontId="33" fillId="0" borderId="0" xfId="0" applyFont="1" applyBorder="1"/>
    <xf numFmtId="5" fontId="32" fillId="0" borderId="0" xfId="21" applyNumberFormat="1" applyFont="1" applyFill="1" applyBorder="1" applyAlignment="1">
      <alignment horizontal="center" wrapText="1"/>
    </xf>
    <xf numFmtId="0" fontId="32" fillId="0" borderId="0" xfId="14" applyFont="1" applyFill="1" applyBorder="1" applyAlignment="1">
      <alignment horizontal="center" wrapText="1"/>
    </xf>
    <xf numFmtId="166" fontId="32" fillId="0" borderId="0" xfId="21" applyNumberFormat="1" applyFont="1" applyFill="1" applyBorder="1" applyAlignment="1">
      <alignment wrapText="1"/>
    </xf>
    <xf numFmtId="0" fontId="32" fillId="0" borderId="0" xfId="21" applyFont="1" applyFill="1" applyBorder="1" applyAlignment="1">
      <alignment wrapText="1"/>
    </xf>
    <xf numFmtId="0" fontId="33" fillId="0" borderId="0" xfId="0" applyFont="1" applyBorder="1" applyAlignment="1">
      <alignment horizontal="left"/>
    </xf>
    <xf numFmtId="0" fontId="33" fillId="0" borderId="1" xfId="0" applyFont="1" applyBorder="1" applyAlignment="1">
      <alignment horizontal="center" wrapText="1"/>
    </xf>
    <xf numFmtId="0" fontId="32" fillId="0" borderId="0" xfId="14" applyFont="1" applyBorder="1" applyAlignment="1">
      <alignment horizontal="center"/>
    </xf>
    <xf numFmtId="14" fontId="33" fillId="0" borderId="1" xfId="0" applyNumberFormat="1" applyFont="1" applyBorder="1" applyAlignment="1">
      <alignment horizontal="right"/>
    </xf>
    <xf numFmtId="0" fontId="33" fillId="0" borderId="0" xfId="0" applyFont="1" applyFill="1" applyBorder="1" applyAlignment="1">
      <alignment horizontal="center"/>
    </xf>
    <xf numFmtId="6" fontId="33" fillId="0" borderId="0" xfId="0" applyNumberFormat="1" applyFont="1" applyBorder="1" applyAlignment="1">
      <alignment horizontal="center"/>
    </xf>
    <xf numFmtId="166" fontId="33" fillId="0" borderId="0" xfId="0" applyNumberFormat="1" applyFont="1" applyBorder="1" applyAlignment="1">
      <alignment horizontal="left"/>
    </xf>
    <xf numFmtId="0" fontId="33" fillId="0" borderId="0" xfId="0" applyFont="1" applyBorder="1" applyAlignment="1">
      <alignment horizontal="center" wrapText="1"/>
    </xf>
    <xf numFmtId="169" fontId="32" fillId="0" borderId="0" xfId="14" applyNumberFormat="1" applyFont="1" applyFill="1" applyBorder="1" applyAlignment="1">
      <alignment horizontal="center" wrapText="1"/>
    </xf>
    <xf numFmtId="170" fontId="32" fillId="0" borderId="0" xfId="14" applyNumberFormat="1" applyFont="1" applyFill="1" applyBorder="1" applyAlignment="1">
      <alignment horizontal="center" wrapText="1"/>
    </xf>
    <xf numFmtId="166" fontId="32" fillId="0" borderId="0" xfId="14" applyNumberFormat="1" applyFont="1" applyFill="1" applyBorder="1" applyAlignment="1">
      <alignment wrapText="1"/>
    </xf>
    <xf numFmtId="14" fontId="33" fillId="0" borderId="0" xfId="0" applyNumberFormat="1" applyFont="1" applyBorder="1"/>
    <xf numFmtId="167" fontId="32" fillId="0" borderId="0" xfId="63" applyNumberFormat="1" applyFont="1" applyFill="1" applyBorder="1" applyAlignment="1">
      <alignment horizontal="center" wrapText="1"/>
    </xf>
    <xf numFmtId="0" fontId="50" fillId="5" borderId="5" xfId="0" applyFont="1" applyFill="1" applyBorder="1" applyAlignment="1">
      <alignment horizontal="center" vertical="top" wrapText="1"/>
    </xf>
    <xf numFmtId="167" fontId="18" fillId="4" borderId="0" xfId="4" applyNumberFormat="1" applyFont="1" applyFill="1" applyAlignment="1">
      <alignment horizontal="center"/>
    </xf>
    <xf numFmtId="10" fontId="27" fillId="0" borderId="0" xfId="0" applyNumberFormat="1" applyFont="1" applyAlignment="1">
      <alignment horizontal="center"/>
    </xf>
    <xf numFmtId="167" fontId="18" fillId="0" borderId="0" xfId="4" applyNumberFormat="1" applyFont="1" applyAlignment="1">
      <alignment horizontal="center"/>
    </xf>
    <xf numFmtId="0" fontId="51" fillId="0" borderId="0" xfId="0" applyFont="1" applyAlignment="1">
      <alignment horizontal="center"/>
    </xf>
    <xf numFmtId="0" fontId="32" fillId="3" borderId="3" xfId="14" applyFont="1" applyFill="1" applyBorder="1" applyAlignment="1">
      <alignment horizontal="center" wrapText="1"/>
    </xf>
    <xf numFmtId="14" fontId="32" fillId="3" borderId="3" xfId="14" applyNumberFormat="1" applyFont="1" applyFill="1" applyBorder="1" applyAlignment="1">
      <alignment horizontal="center" wrapText="1"/>
    </xf>
    <xf numFmtId="166" fontId="32" fillId="3" borderId="3" xfId="14" applyNumberFormat="1" applyFont="1" applyFill="1" applyBorder="1" applyAlignment="1">
      <alignment horizontal="center" wrapText="1"/>
    </xf>
    <xf numFmtId="14" fontId="52" fillId="0" borderId="2" xfId="0" applyNumberFormat="1" applyFont="1" applyFill="1" applyBorder="1" applyAlignment="1" applyProtection="1">
      <alignment horizontal="center"/>
      <protection locked="0"/>
    </xf>
    <xf numFmtId="14" fontId="33" fillId="0" borderId="1" xfId="0" applyNumberFormat="1" applyFont="1" applyFill="1" applyBorder="1"/>
    <xf numFmtId="166" fontId="33" fillId="0" borderId="0" xfId="0" applyNumberFormat="1" applyFont="1"/>
    <xf numFmtId="6" fontId="33" fillId="0" borderId="0" xfId="0" applyNumberFormat="1" applyFont="1" applyFill="1" applyAlignment="1">
      <alignment horizontal="center"/>
    </xf>
    <xf numFmtId="6" fontId="53" fillId="0" borderId="0" xfId="0" applyNumberFormat="1" applyFont="1" applyAlignment="1">
      <alignment horizontal="center"/>
    </xf>
    <xf numFmtId="49" fontId="33" fillId="0" borderId="0" xfId="0" applyNumberFormat="1" applyFont="1" applyFill="1" applyAlignment="1">
      <alignment horizontal="center"/>
    </xf>
    <xf numFmtId="49" fontId="33" fillId="0" borderId="0" xfId="0" applyNumberFormat="1" applyFont="1" applyAlignment="1">
      <alignment horizontal="center"/>
    </xf>
    <xf numFmtId="0" fontId="33" fillId="0" borderId="0" xfId="0" applyFont="1" applyAlignment="1">
      <alignment horizontal="center" wrapText="1"/>
    </xf>
    <xf numFmtId="0" fontId="32" fillId="0" borderId="1" xfId="64" applyFont="1" applyFill="1" applyBorder="1" applyAlignment="1">
      <alignment horizontal="center" wrapText="1"/>
    </xf>
    <xf numFmtId="0" fontId="32" fillId="0" borderId="1" xfId="21" applyFont="1" applyFill="1" applyBorder="1" applyAlignment="1">
      <alignment horizontal="left" wrapText="1"/>
    </xf>
    <xf numFmtId="0" fontId="19" fillId="0" borderId="2" xfId="12" applyFont="1" applyFill="1" applyBorder="1" applyAlignment="1">
      <alignment horizontal="center" vertical="center" wrapText="1"/>
    </xf>
    <xf numFmtId="10" fontId="23" fillId="0" borderId="2" xfId="12" applyNumberFormat="1" applyFont="1" applyFill="1" applyBorder="1" applyAlignment="1">
      <alignment horizontal="center" vertical="center" wrapText="1"/>
    </xf>
    <xf numFmtId="0" fontId="18" fillId="4" borderId="0" xfId="0" applyFont="1" applyFill="1" applyAlignment="1">
      <alignment vertical="center" wrapText="1"/>
    </xf>
    <xf numFmtId="0" fontId="0" fillId="40" borderId="0" xfId="0" applyFill="1"/>
    <xf numFmtId="0" fontId="15" fillId="40" borderId="0" xfId="0" applyFont="1" applyFill="1" applyAlignment="1">
      <alignment horizontal="center"/>
    </xf>
    <xf numFmtId="0" fontId="27" fillId="0" borderId="0" xfId="0" applyFont="1" applyFill="1"/>
    <xf numFmtId="0" fontId="51" fillId="0" borderId="0" xfId="0" applyFont="1" applyFill="1" applyAlignment="1">
      <alignment horizontal="center"/>
    </xf>
    <xf numFmtId="0" fontId="0" fillId="0" borderId="0" xfId="0" applyFill="1"/>
    <xf numFmtId="0" fontId="15" fillId="0" borderId="0" xfId="0" applyFont="1" applyFill="1" applyAlignment="1">
      <alignment horizontal="center"/>
    </xf>
    <xf numFmtId="0" fontId="27" fillId="0" borderId="0" xfId="0" applyNumberFormat="1" applyFont="1" applyFill="1"/>
    <xf numFmtId="0" fontId="17" fillId="4" borderId="0" xfId="0" applyFont="1" applyFill="1" applyBorder="1" applyAlignment="1">
      <alignment horizontal="center" vertical="top" wrapText="1"/>
    </xf>
    <xf numFmtId="0" fontId="22" fillId="4" borderId="0" xfId="0" applyFont="1" applyFill="1" applyBorder="1" applyAlignment="1">
      <alignment horizontal="center" vertical="top" wrapText="1"/>
    </xf>
    <xf numFmtId="0" fontId="17" fillId="0" borderId="0" xfId="0" applyFont="1" applyFill="1" applyBorder="1" applyAlignment="1">
      <alignment horizontal="center" vertical="top" wrapText="1"/>
    </xf>
    <xf numFmtId="0" fontId="22" fillId="0" borderId="0" xfId="0" applyFont="1" applyFill="1" applyBorder="1" applyAlignment="1">
      <alignment horizontal="center" vertical="top" wrapText="1"/>
    </xf>
    <xf numFmtId="0" fontId="23" fillId="39" borderId="2" xfId="0" applyFont="1" applyFill="1" applyBorder="1" applyAlignment="1">
      <alignment wrapText="1"/>
    </xf>
    <xf numFmtId="0" fontId="23" fillId="39" borderId="2" xfId="0" applyFont="1" applyFill="1" applyBorder="1" applyAlignment="1">
      <alignment horizontal="center" wrapText="1"/>
    </xf>
    <xf numFmtId="1" fontId="23" fillId="39" borderId="2" xfId="0" applyNumberFormat="1" applyFont="1" applyFill="1" applyBorder="1" applyAlignment="1">
      <alignment horizontal="center" wrapText="1"/>
    </xf>
    <xf numFmtId="0" fontId="57" fillId="0" borderId="1" xfId="65" applyFont="1" applyFill="1" applyBorder="1" applyAlignment="1">
      <alignment wrapText="1"/>
    </xf>
    <xf numFmtId="0" fontId="57" fillId="0" borderId="1" xfId="65" applyFont="1" applyFill="1" applyBorder="1" applyAlignment="1">
      <alignment horizontal="right" wrapText="1"/>
    </xf>
    <xf numFmtId="0" fontId="61" fillId="0" borderId="0" xfId="0" applyFont="1" applyAlignment="1">
      <alignment vertical="center"/>
    </xf>
    <xf numFmtId="0" fontId="0" fillId="0" borderId="0" xfId="0" applyFont="1"/>
    <xf numFmtId="3" fontId="0" fillId="0" borderId="0" xfId="0" applyNumberFormat="1" applyFont="1"/>
    <xf numFmtId="2" fontId="0" fillId="0" borderId="0" xfId="0" applyNumberFormat="1" applyFont="1" applyAlignment="1">
      <alignment horizontal="right"/>
    </xf>
    <xf numFmtId="49" fontId="32" fillId="3" borderId="3" xfId="14" applyNumberFormat="1" applyFont="1" applyFill="1" applyBorder="1" applyAlignment="1">
      <alignment horizontal="center" wrapText="1"/>
    </xf>
    <xf numFmtId="49" fontId="32" fillId="0" borderId="1" xfId="14" applyNumberFormat="1" applyFont="1" applyFill="1" applyBorder="1" applyAlignment="1">
      <alignment horizontal="center" wrapText="1"/>
    </xf>
    <xf numFmtId="49" fontId="33" fillId="0" borderId="1" xfId="0" applyNumberFormat="1" applyFont="1" applyFill="1" applyBorder="1" applyAlignment="1">
      <alignment horizontal="center"/>
    </xf>
    <xf numFmtId="49" fontId="32" fillId="0" borderId="1" xfId="20" applyNumberFormat="1" applyFont="1" applyFill="1" applyBorder="1" applyAlignment="1">
      <alignment horizontal="center" wrapText="1"/>
    </xf>
    <xf numFmtId="49" fontId="32" fillId="0" borderId="0" xfId="20" applyNumberFormat="1" applyFont="1" applyFill="1" applyBorder="1" applyAlignment="1">
      <alignment horizontal="center" wrapText="1"/>
    </xf>
    <xf numFmtId="49" fontId="33" fillId="0" borderId="0" xfId="0" applyNumberFormat="1" applyFont="1" applyFill="1" applyBorder="1" applyAlignment="1">
      <alignment horizontal="center"/>
    </xf>
    <xf numFmtId="49" fontId="32" fillId="0" borderId="0" xfId="14" applyNumberFormat="1" applyFont="1" applyFill="1" applyBorder="1" applyAlignment="1">
      <alignment horizontal="center" wrapText="1"/>
    </xf>
    <xf numFmtId="0" fontId="1" fillId="0" borderId="1" xfId="21" applyFont="1" applyFill="1" applyBorder="1" applyAlignment="1">
      <alignment wrapText="1"/>
    </xf>
    <xf numFmtId="14" fontId="33" fillId="0" borderId="0" xfId="0" applyNumberFormat="1" applyFont="1" applyAlignment="1"/>
    <xf numFmtId="0" fontId="0" fillId="43" borderId="2" xfId="0" applyNumberFormat="1" applyFont="1" applyFill="1" applyBorder="1" applyAlignment="1">
      <alignment horizontal="center" vertical="center"/>
    </xf>
    <xf numFmtId="0" fontId="1" fillId="44" borderId="2" xfId="10" applyNumberFormat="1" applyFont="1" applyFill="1" applyBorder="1" applyAlignment="1">
      <alignment horizontal="center" wrapText="1"/>
    </xf>
    <xf numFmtId="0" fontId="0" fillId="45" borderId="2" xfId="0" applyNumberFormat="1" applyFont="1" applyFill="1" applyBorder="1" applyAlignment="1">
      <alignment horizontal="center" vertical="center"/>
    </xf>
    <xf numFmtId="0" fontId="1" fillId="41" borderId="2" xfId="10" applyNumberFormat="1" applyFont="1" applyFill="1" applyBorder="1" applyAlignment="1">
      <alignment horizontal="center" wrapText="1"/>
    </xf>
    <xf numFmtId="0" fontId="1" fillId="42" borderId="2" xfId="10" applyNumberFormat="1" applyFont="1" applyFill="1" applyBorder="1" applyAlignment="1">
      <alignment horizontal="center" wrapText="1"/>
    </xf>
    <xf numFmtId="0" fontId="1" fillId="46" borderId="2" xfId="10" applyNumberFormat="1" applyFont="1" applyFill="1" applyBorder="1" applyAlignment="1">
      <alignment horizontal="center" vertical="center" wrapText="1"/>
    </xf>
    <xf numFmtId="0" fontId="1" fillId="42" borderId="2" xfId="10" applyNumberFormat="1" applyFont="1" applyFill="1" applyBorder="1" applyAlignment="1">
      <alignment horizontal="center" vertical="center" wrapText="1"/>
    </xf>
    <xf numFmtId="0" fontId="1" fillId="41" borderId="2" xfId="10" applyNumberFormat="1" applyFont="1" applyFill="1" applyBorder="1" applyAlignment="1">
      <alignment horizontal="center" vertical="center" wrapText="1"/>
    </xf>
    <xf numFmtId="1" fontId="0" fillId="43" borderId="2" xfId="0" applyNumberFormat="1" applyFont="1" applyFill="1" applyBorder="1" applyAlignment="1">
      <alignment horizontal="center" vertical="center"/>
    </xf>
    <xf numFmtId="1" fontId="0" fillId="45" borderId="2" xfId="0" applyNumberFormat="1" applyFont="1" applyFill="1" applyBorder="1" applyAlignment="1">
      <alignment horizontal="center" vertical="center"/>
    </xf>
    <xf numFmtId="0" fontId="1" fillId="44" borderId="2" xfId="10" applyNumberFormat="1" applyFont="1" applyFill="1" applyBorder="1" applyAlignment="1">
      <alignment horizontal="center" vertical="center" wrapText="1"/>
    </xf>
    <xf numFmtId="49" fontId="49" fillId="38" borderId="30" xfId="12" applyNumberFormat="1" applyFont="1" applyFill="1" applyBorder="1" applyAlignment="1">
      <alignment horizontal="right" vertical="top" wrapText="1"/>
    </xf>
    <xf numFmtId="0" fontId="49" fillId="38" borderId="5" xfId="12" applyNumberFormat="1" applyFont="1" applyFill="1" applyBorder="1" applyAlignment="1">
      <alignment horizontal="center" vertical="center" wrapText="1"/>
    </xf>
    <xf numFmtId="10" fontId="27" fillId="0" borderId="0" xfId="0" applyNumberFormat="1" applyFont="1"/>
    <xf numFmtId="0" fontId="1" fillId="0" borderId="1" xfId="65" applyFont="1" applyFill="1" applyBorder="1" applyAlignment="1">
      <alignment wrapText="1"/>
    </xf>
    <xf numFmtId="49" fontId="28" fillId="0" borderId="2" xfId="0" applyNumberFormat="1" applyFont="1" applyFill="1" applyBorder="1" applyAlignment="1">
      <alignment horizontal="center" vertical="top"/>
    </xf>
    <xf numFmtId="0" fontId="1" fillId="3" borderId="3" xfId="14" applyFont="1" applyFill="1" applyBorder="1" applyAlignment="1">
      <alignment horizontal="center"/>
    </xf>
    <xf numFmtId="0" fontId="1" fillId="0" borderId="1" xfId="14" applyFont="1" applyFill="1" applyBorder="1" applyAlignment="1">
      <alignment wrapText="1"/>
    </xf>
    <xf numFmtId="0" fontId="7" fillId="0" borderId="0" xfId="14"/>
    <xf numFmtId="0" fontId="1" fillId="0" borderId="1" xfId="14" applyFont="1" applyFill="1" applyBorder="1" applyAlignment="1">
      <alignment horizontal="right" wrapText="1"/>
    </xf>
    <xf numFmtId="0" fontId="1" fillId="3" borderId="31" xfId="14" applyFont="1" applyFill="1" applyBorder="1" applyAlignment="1">
      <alignment horizontal="center"/>
    </xf>
    <xf numFmtId="0" fontId="1" fillId="3" borderId="0" xfId="14" applyFont="1" applyFill="1" applyBorder="1" applyAlignment="1">
      <alignment horizontal="center"/>
    </xf>
    <xf numFmtId="0" fontId="17" fillId="0" borderId="0" xfId="0" applyFont="1" applyFill="1" applyBorder="1" applyAlignment="1">
      <alignment vertical="top" wrapText="1"/>
    </xf>
    <xf numFmtId="0" fontId="33" fillId="0" borderId="0" xfId="0" applyFont="1" applyFill="1"/>
    <xf numFmtId="0" fontId="33" fillId="0" borderId="1" xfId="0" applyFont="1" applyFill="1" applyBorder="1" applyAlignment="1">
      <alignment horizontal="left"/>
    </xf>
    <xf numFmtId="0" fontId="33" fillId="0" borderId="0" xfId="0" applyFont="1" applyFill="1" applyBorder="1" applyAlignment="1">
      <alignment horizontal="left"/>
    </xf>
    <xf numFmtId="0" fontId="33" fillId="0" borderId="0" xfId="0" applyFont="1" applyFill="1" applyAlignment="1">
      <alignment horizontal="left"/>
    </xf>
    <xf numFmtId="0" fontId="0" fillId="45" borderId="2" xfId="0" applyNumberFormat="1" applyFont="1" applyFill="1" applyBorder="1" applyAlignment="1">
      <alignment horizontal="center" vertical="center" wrapText="1"/>
    </xf>
    <xf numFmtId="0" fontId="0" fillId="45" borderId="2" xfId="0" applyFont="1" applyFill="1" applyBorder="1" applyAlignment="1">
      <alignment horizontal="center"/>
    </xf>
    <xf numFmtId="0" fontId="0" fillId="45" borderId="2" xfId="0" applyFont="1" applyFill="1" applyBorder="1" applyAlignment="1">
      <alignment horizontal="center" wrapText="1"/>
    </xf>
    <xf numFmtId="0" fontId="62" fillId="45" borderId="2" xfId="0" applyFont="1" applyFill="1" applyBorder="1" applyAlignment="1">
      <alignment horizontal="center"/>
    </xf>
    <xf numFmtId="0" fontId="0" fillId="43" borderId="2" xfId="0" applyFont="1" applyFill="1" applyBorder="1" applyAlignment="1">
      <alignment horizontal="center"/>
    </xf>
    <xf numFmtId="0" fontId="62" fillId="43" borderId="2" xfId="0" applyFont="1" applyFill="1" applyBorder="1" applyAlignment="1">
      <alignment horizontal="center"/>
    </xf>
    <xf numFmtId="0" fontId="1" fillId="45" borderId="2" xfId="10" applyNumberFormat="1" applyFont="1" applyFill="1" applyBorder="1" applyAlignment="1">
      <alignment horizontal="center" wrapText="1"/>
    </xf>
    <xf numFmtId="0" fontId="17" fillId="2" borderId="0" xfId="0" applyFont="1" applyFill="1" applyBorder="1" applyAlignment="1">
      <alignment horizontal="center" vertical="top" wrapText="1"/>
    </xf>
    <xf numFmtId="49" fontId="70" fillId="0" borderId="0" xfId="0" applyNumberFormat="1" applyFont="1" applyFill="1" applyAlignment="1">
      <alignment horizontal="center"/>
    </xf>
    <xf numFmtId="0" fontId="71" fillId="0" borderId="1" xfId="14" applyFont="1" applyFill="1" applyBorder="1" applyAlignment="1">
      <alignment horizontal="center" wrapText="1"/>
    </xf>
    <xf numFmtId="0" fontId="71" fillId="0" borderId="1" xfId="64" applyFont="1" applyFill="1" applyBorder="1" applyAlignment="1">
      <alignment horizontal="center" wrapText="1"/>
    </xf>
    <xf numFmtId="0" fontId="70" fillId="0" borderId="0" xfId="0" applyFont="1" applyAlignment="1">
      <alignment horizontal="center"/>
    </xf>
    <xf numFmtId="14" fontId="70" fillId="0" borderId="0" xfId="0" applyNumberFormat="1" applyFont="1"/>
    <xf numFmtId="0" fontId="71" fillId="0" borderId="1" xfId="21" applyFont="1" applyFill="1" applyBorder="1" applyAlignment="1">
      <alignment wrapText="1"/>
    </xf>
    <xf numFmtId="0" fontId="71" fillId="0" borderId="1" xfId="21" applyFont="1" applyFill="1" applyBorder="1" applyAlignment="1">
      <alignment horizontal="center" wrapText="1"/>
    </xf>
    <xf numFmtId="6" fontId="70" fillId="0" borderId="0" xfId="0" applyNumberFormat="1" applyFont="1" applyAlignment="1">
      <alignment horizontal="center"/>
    </xf>
    <xf numFmtId="0" fontId="71" fillId="0" borderId="1" xfId="21" applyFont="1" applyFill="1" applyBorder="1" applyAlignment="1">
      <alignment horizontal="left" wrapText="1"/>
    </xf>
    <xf numFmtId="0" fontId="70" fillId="0" borderId="0" xfId="0" applyFont="1"/>
    <xf numFmtId="0" fontId="72" fillId="0" borderId="0" xfId="0" applyFont="1"/>
    <xf numFmtId="0" fontId="17" fillId="2" borderId="0" xfId="0" applyFont="1" applyFill="1" applyAlignment="1">
      <alignment horizontal="justify" vertical="top" wrapText="1"/>
    </xf>
    <xf numFmtId="0" fontId="29" fillId="0" borderId="0" xfId="0" applyFont="1" applyFill="1" applyAlignment="1">
      <alignment horizontal="center" vertical="center"/>
    </xf>
    <xf numFmtId="0" fontId="29" fillId="0" borderId="0" xfId="0" applyFont="1" applyAlignment="1">
      <alignment horizontal="center" vertical="center"/>
    </xf>
    <xf numFmtId="0" fontId="18" fillId="2" borderId="0" xfId="0" applyFont="1" applyFill="1" applyAlignment="1">
      <alignment horizontal="justify" vertical="top" wrapText="1"/>
    </xf>
    <xf numFmtId="0" fontId="9" fillId="2" borderId="0" xfId="0" applyFont="1" applyFill="1" applyBorder="1" applyAlignment="1">
      <alignment horizontal="center" vertical="center"/>
    </xf>
    <xf numFmtId="0" fontId="6" fillId="4" borderId="0" xfId="0" applyFont="1" applyFill="1" applyBorder="1" applyAlignment="1">
      <alignment horizontal="center" vertical="center"/>
    </xf>
    <xf numFmtId="0" fontId="5" fillId="4" borderId="0" xfId="0" applyFont="1" applyFill="1" applyAlignment="1">
      <alignment horizontal="justify" vertical="top" wrapText="1"/>
    </xf>
    <xf numFmtId="0" fontId="8" fillId="4" borderId="0" xfId="0" applyFont="1" applyFill="1" applyBorder="1" applyAlignment="1">
      <alignment horizontal="center" vertical="top"/>
    </xf>
    <xf numFmtId="0" fontId="0" fillId="0" borderId="0" xfId="0" applyAlignment="1">
      <alignment horizontal="center" vertical="top"/>
    </xf>
    <xf numFmtId="0" fontId="30" fillId="0" borderId="0" xfId="0" applyFont="1" applyBorder="1" applyAlignment="1">
      <alignment horizontal="center" vertical="center" wrapText="1"/>
    </xf>
    <xf numFmtId="0" fontId="17" fillId="2" borderId="0" xfId="0" applyFont="1" applyFill="1" applyBorder="1" applyAlignment="1">
      <alignment horizontal="center" vertical="top" wrapText="1"/>
    </xf>
    <xf numFmtId="0" fontId="63" fillId="4" borderId="0" xfId="0" applyFont="1" applyFill="1" applyBorder="1" applyAlignment="1">
      <alignment horizontal="center" vertical="center" wrapText="1"/>
    </xf>
    <xf numFmtId="0" fontId="63" fillId="4" borderId="0" xfId="0" applyFont="1" applyFill="1" applyBorder="1" applyAlignment="1">
      <alignment horizontal="center" vertical="center"/>
    </xf>
    <xf numFmtId="0" fontId="64" fillId="4" borderId="0" xfId="0" applyFont="1" applyFill="1" applyAlignment="1">
      <alignment horizontal="justify" vertical="center" wrapText="1"/>
    </xf>
    <xf numFmtId="0" fontId="66" fillId="4" borderId="0" xfId="0" applyFont="1" applyFill="1" applyBorder="1" applyAlignment="1">
      <alignment vertical="center"/>
    </xf>
    <xf numFmtId="0" fontId="27" fillId="0" borderId="0" xfId="0" applyFont="1" applyBorder="1" applyAlignment="1">
      <alignment vertical="center"/>
    </xf>
    <xf numFmtId="0" fontId="49" fillId="38" borderId="27" xfId="12" applyNumberFormat="1" applyFont="1" applyFill="1" applyBorder="1" applyAlignment="1">
      <alignment horizontal="right" vertical="top" wrapText="1"/>
    </xf>
    <xf numFmtId="0" fontId="14" fillId="39" borderId="28" xfId="0" applyFont="1" applyFill="1" applyBorder="1" applyAlignment="1">
      <alignment horizontal="right" vertical="top" wrapText="1"/>
    </xf>
    <xf numFmtId="0" fontId="14" fillId="39" borderId="29" xfId="0" applyFont="1" applyFill="1" applyBorder="1" applyAlignment="1">
      <alignment horizontal="right" vertical="top" wrapText="1"/>
    </xf>
    <xf numFmtId="0" fontId="30" fillId="4" borderId="0" xfId="0" applyFont="1" applyFill="1" applyBorder="1" applyAlignment="1">
      <alignment horizontal="center" vertical="center" wrapText="1"/>
    </xf>
    <xf numFmtId="0" fontId="30" fillId="4" borderId="0" xfId="0" applyFont="1" applyFill="1" applyBorder="1" applyAlignment="1">
      <alignment horizontal="center" vertical="center"/>
    </xf>
    <xf numFmtId="0" fontId="67" fillId="4" borderId="0" xfId="0" applyFont="1" applyFill="1" applyAlignment="1">
      <alignment horizontal="left" vertical="center" wrapText="1"/>
    </xf>
    <xf numFmtId="0" fontId="69" fillId="4" borderId="0" xfId="0" applyFont="1" applyFill="1" applyBorder="1" applyAlignment="1">
      <alignment horizontal="left"/>
    </xf>
    <xf numFmtId="0" fontId="16" fillId="0" borderId="0" xfId="0" applyFont="1" applyBorder="1" applyAlignment="1">
      <alignment horizontal="left"/>
    </xf>
    <xf numFmtId="0" fontId="22" fillId="4" borderId="0" xfId="0" applyFont="1" applyFill="1" applyBorder="1" applyAlignment="1">
      <alignment horizontal="left" vertical="center"/>
    </xf>
    <xf numFmtId="0" fontId="18" fillId="0" borderId="0" xfId="0" applyFont="1" applyBorder="1" applyAlignment="1">
      <alignment horizontal="left" vertical="center"/>
    </xf>
    <xf numFmtId="0" fontId="8" fillId="4" borderId="0" xfId="0" applyFont="1" applyFill="1" applyBorder="1" applyAlignment="1">
      <alignment horizontal="center" vertical="center"/>
    </xf>
    <xf numFmtId="0" fontId="0" fillId="0" borderId="0" xfId="0" applyBorder="1" applyAlignment="1">
      <alignment horizontal="center" vertical="center"/>
    </xf>
    <xf numFmtId="0" fontId="6" fillId="4" borderId="0" xfId="0" applyFont="1" applyFill="1" applyBorder="1" applyAlignment="1">
      <alignment horizontal="center" vertical="center" wrapText="1"/>
    </xf>
    <xf numFmtId="0" fontId="5" fillId="4" borderId="0" xfId="0" applyFont="1" applyFill="1" applyAlignment="1">
      <alignment horizontal="left" vertical="center" wrapText="1"/>
    </xf>
    <xf numFmtId="0" fontId="69" fillId="4" borderId="0" xfId="0" applyFont="1" applyFill="1" applyAlignment="1">
      <alignment horizontal="left" vertical="center" wrapText="1"/>
    </xf>
    <xf numFmtId="0" fontId="29" fillId="4" borderId="0" xfId="0" applyFont="1" applyFill="1" applyBorder="1" applyAlignment="1">
      <alignment horizontal="center" vertical="center"/>
    </xf>
    <xf numFmtId="0" fontId="18" fillId="4" borderId="0" xfId="0" applyFont="1" applyFill="1" applyBorder="1" applyAlignment="1">
      <alignment horizontal="justify" vertical="top" wrapText="1"/>
    </xf>
    <xf numFmtId="0" fontId="13" fillId="0" borderId="11" xfId="0" applyFont="1" applyBorder="1" applyAlignment="1"/>
    <xf numFmtId="0" fontId="13" fillId="0" borderId="12" xfId="0" applyFont="1" applyBorder="1" applyAlignment="1"/>
    <xf numFmtId="0" fontId="11" fillId="0" borderId="13" xfId="0" applyFont="1" applyBorder="1" applyAlignment="1">
      <alignment vertical="top" wrapText="1"/>
    </xf>
    <xf numFmtId="0" fontId="11" fillId="0" borderId="14" xfId="0" applyFont="1" applyBorder="1" applyAlignment="1">
      <alignment vertical="top" wrapText="1"/>
    </xf>
    <xf numFmtId="0" fontId="11" fillId="0" borderId="15" xfId="0" applyFont="1" applyBorder="1" applyAlignment="1">
      <alignment vertical="top" wrapText="1"/>
    </xf>
    <xf numFmtId="0" fontId="11" fillId="0" borderId="16" xfId="0" applyFont="1" applyBorder="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xf numFmtId="0" fontId="11" fillId="0" borderId="1" xfId="66" applyFont="1" applyFill="1" applyBorder="1" applyAlignment="1">
      <alignment wrapText="1"/>
    </xf>
    <xf numFmtId="0" fontId="11" fillId="0" borderId="1" xfId="66" applyFont="1" applyFill="1" applyBorder="1" applyAlignment="1">
      <alignment horizontal="right" wrapText="1"/>
    </xf>
    <xf numFmtId="0" fontId="7" fillId="0" borderId="0" xfId="66" applyFont="1"/>
    <xf numFmtId="0" fontId="12" fillId="0" borderId="1" xfId="66" applyFont="1" applyFill="1" applyBorder="1" applyAlignment="1">
      <alignment horizontal="center" wrapText="1"/>
    </xf>
    <xf numFmtId="10" fontId="11" fillId="0" borderId="1" xfId="10" applyNumberFormat="1" applyFont="1" applyFill="1" applyBorder="1" applyAlignment="1">
      <alignment horizontal="center" wrapText="1"/>
    </xf>
    <xf numFmtId="0" fontId="11" fillId="0" borderId="1" xfId="10" applyFont="1" applyFill="1" applyBorder="1" applyAlignment="1">
      <alignment horizontal="center" wrapText="1"/>
    </xf>
  </cellXfs>
  <cellStyles count="67">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28" builtinId="27" customBuiltin="1"/>
    <cellStyle name="Calculation" xfId="32" builtinId="22" customBuiltin="1"/>
    <cellStyle name="Check Cell" xfId="34" builtinId="23" customBuiltin="1"/>
    <cellStyle name="Comma" xfId="1" builtinId="3"/>
    <cellStyle name="Comma 2" xfId="2"/>
    <cellStyle name="Comma 3" xfId="3"/>
    <cellStyle name="Currency" xfId="4" builtinId="4"/>
    <cellStyle name="Currency 2" xfId="5"/>
    <cellStyle name="Currency 3" xfId="6"/>
    <cellStyle name="Explanatory Text" xfId="37" builtinId="53" customBuiltin="1"/>
    <cellStyle name="Good" xfId="27" builtinId="26" customBuiltin="1"/>
    <cellStyle name="Heading 1" xfId="23" builtinId="16" customBuiltin="1"/>
    <cellStyle name="Heading 2" xfId="24" builtinId="17" customBuiltin="1"/>
    <cellStyle name="Heading 3" xfId="25" builtinId="18" customBuiltin="1"/>
    <cellStyle name="Heading 4" xfId="26" builtinId="19" customBuiltin="1"/>
    <cellStyle name="Hyperlink 2" xfId="7"/>
    <cellStyle name="Input" xfId="30" builtinId="20" customBuiltin="1"/>
    <cellStyle name="Linked Cell" xfId="33" builtinId="24" customBuiltin="1"/>
    <cellStyle name="Neutral" xfId="29" builtinId="28" customBuiltin="1"/>
    <cellStyle name="Normal" xfId="0" builtinId="0"/>
    <cellStyle name="Normal 2" xfId="8"/>
    <cellStyle name="Normal 2 2" xfId="9"/>
    <cellStyle name="Normal_20% HTC Units" xfId="10"/>
    <cellStyle name="Normal_2x units per capita" xfId="11"/>
    <cellStyle name="Normal_2x units per capita_1" xfId="66"/>
    <cellStyle name="Normal_30% HTC units" xfId="12"/>
    <cellStyle name="Normal_by TDHCA#" xfId="20"/>
    <cellStyle name="Normal_by TDHCA#_1" xfId="21"/>
    <cellStyle name="Normal_by TDHCA#_2" xfId="63"/>
    <cellStyle name="Normal_by TDHCA#_3" xfId="64"/>
    <cellStyle name="Normal_County Codes" xfId="13"/>
    <cellStyle name="Normal_Sheet1" xfId="14"/>
    <cellStyle name="Normal_Sheet3" xfId="15"/>
    <cellStyle name="Normal_Urban-Rural" xfId="16"/>
    <cellStyle name="Normal_Urban-Rural_1" xfId="17"/>
    <cellStyle name="Normal_Urban-Rural_3" xfId="65"/>
    <cellStyle name="Note" xfId="36" builtinId="10" customBuiltin="1"/>
    <cellStyle name="Output" xfId="31" builtinId="21" customBuiltin="1"/>
    <cellStyle name="Percent" xfId="18" builtinId="5"/>
    <cellStyle name="Percent 2" xfId="19"/>
    <cellStyle name="Title" xfId="22" builtinId="15" customBuiltin="1"/>
    <cellStyle name="Total" xfId="38" builtinId="25" customBuiltin="1"/>
    <cellStyle name="Warning Text" xfId="35" builtinId="11" customBuiltin="1"/>
  </cellStyles>
  <dxfs count="75">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numFmt numFmtId="14" formatCode="0.00%"/>
      <alignment horizontal="center" textRotation="0" indent="0" justifyLastLine="0" shrinkToFit="0" readingOrder="0"/>
    </dxf>
    <dxf>
      <font>
        <strike val="0"/>
        <outline val="0"/>
        <shadow val="0"/>
        <u val="none"/>
        <vertAlign val="baseline"/>
        <sz val="10"/>
        <color indexed="8"/>
        <name val="Calibri"/>
        <scheme val="none"/>
      </font>
    </dxf>
    <dxf>
      <font>
        <b/>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b/>
        <strike val="0"/>
        <outline val="0"/>
        <shadow val="0"/>
        <u val="none"/>
        <vertAlign val="baseline"/>
        <sz val="10"/>
        <color indexed="8"/>
      </font>
      <alignment horizontal="center" textRotation="0" indent="0" justifyLastLine="0" shrinkToFit="0" readingOrder="0"/>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border>
        <bottom style="thin">
          <color indexed="64"/>
        </bottom>
      </border>
    </dxf>
    <dxf>
      <font>
        <strike val="0"/>
        <outline val="0"/>
        <shadow val="0"/>
        <u val="none"/>
        <vertAlign val="baseline"/>
        <sz val="10"/>
        <color theme="0"/>
        <name val="Cambria"/>
        <scheme val="none"/>
      </font>
      <border diagonalUp="0" diagonalDown="0">
        <left style="thin">
          <color indexed="64"/>
        </left>
        <right style="thin">
          <color indexed="64"/>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top"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val="0"/>
        <i val="0"/>
        <strike val="0"/>
        <condense val="0"/>
        <extend val="0"/>
        <outline val="0"/>
        <shadow val="0"/>
        <u val="none"/>
        <vertAlign val="baseline"/>
        <sz val="10"/>
        <color theme="0"/>
        <name val="Cambria"/>
        <scheme val="maj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bottom/>
      </border>
    </dxf>
    <dxf>
      <border outline="0">
        <top style="thin">
          <color indexed="64"/>
        </top>
      </border>
    </dxf>
    <dxf>
      <border outline="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0"/>
        <color theme="0"/>
        <name val="Cambria"/>
        <scheme val="maj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0"/>
        <color theme="0"/>
        <name val="Cambria"/>
        <scheme val="none"/>
      </font>
      <border diagonalUp="0" diagonalDown="0">
        <left/>
        <right/>
        <top/>
        <bottom/>
      </border>
    </dxf>
    <dxf>
      <font>
        <b val="0"/>
        <i val="0"/>
        <strike val="0"/>
        <condense val="0"/>
        <extend val="0"/>
        <outline val="0"/>
        <shadow val="0"/>
        <u val="none"/>
        <vertAlign val="baseline"/>
        <sz val="10"/>
        <color theme="1"/>
        <name val="Calibri"/>
        <scheme val="minor"/>
      </font>
      <numFmt numFmtId="14" formatCode="0.00%"/>
      <fill>
        <patternFill patternType="none">
          <fgColor indexed="64"/>
          <bgColor indexed="65"/>
        </patternFill>
      </fill>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relative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Calibri"/>
        <scheme val="none"/>
      </font>
      <fill>
        <patternFill patternType="none">
          <fgColor indexed="64"/>
          <bgColor indexed="65"/>
        </patternFill>
      </fill>
      <border diagonalUp="0" diagonalDown="0" outline="0">
        <left/>
        <right/>
        <top/>
        <bottom/>
      </border>
    </dxf>
    <dxf>
      <border>
        <bottom style="thin">
          <color rgb="FF000000"/>
        </bottom>
      </border>
    </dxf>
    <dxf>
      <font>
        <strike val="0"/>
        <outline val="0"/>
        <shadow val="0"/>
        <u val="none"/>
        <vertAlign val="baseline"/>
        <sz val="10"/>
        <name val="Cambria"/>
        <scheme val="major"/>
      </font>
      <alignmen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mbria"/>
        <scheme val="major"/>
      </font>
      <fill>
        <patternFill patternType="solid">
          <fgColor indexed="64"/>
          <bgColor theme="0"/>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7" formatCode="&quot;$&quot;#,##0"/>
      <fill>
        <patternFill patternType="none">
          <fgColor indexed="64"/>
          <bgColor indexed="65"/>
        </patternFill>
      </fill>
      <alignment horizontal="center" textRotation="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relative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rgb="FF000000"/>
        <name val="Calibri"/>
        <scheme val="minor"/>
      </font>
      <fill>
        <patternFill patternType="none">
          <fgColor indexed="64"/>
          <bgColor indexed="65"/>
        </patternFill>
      </fill>
      <alignment horizontal="general"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outline="0">
        <bottom style="thin">
          <color indexed="64"/>
        </bottom>
      </border>
    </dxf>
    <dxf>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20Project%20Draft/2022_DRAFT_MF-SiteDemo%20(QAP%20Draf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ban-Rural"/>
      <sheetName val="Opportunity Index"/>
      <sheetName val="Education Attainment"/>
      <sheetName val="2x units per capita"/>
      <sheetName val="20% HTC Units"/>
      <sheetName val="3-year Average Poverty Rate"/>
      <sheetName val="ACSST5Y2019.S1701"/>
      <sheetName val="AHNI"/>
      <sheetName val="ACSDT5Y2010"/>
      <sheetName val="ACSDT5Y2017"/>
      <sheetName val="Rent Burden"/>
      <sheetName val="finaltotcnty1418"/>
      <sheetName val="MSAs"/>
      <sheetName val="County Codes"/>
      <sheetName val="Property Inventory_Nov5_2020"/>
    </sheetNames>
    <sheetDataSet>
      <sheetData sheetId="0"/>
      <sheetData sheetId="1"/>
      <sheetData sheetId="2"/>
      <sheetData sheetId="3"/>
      <sheetData sheetId="4"/>
      <sheetData sheetId="5"/>
      <sheetData sheetId="6">
        <row r="1">
          <cell r="A1" t="str">
            <v>GEO_ID</v>
          </cell>
        </row>
        <row r="3">
          <cell r="A3">
            <v>48001950100</v>
          </cell>
          <cell r="B3" t="str">
            <v>Census Tract 9501, Anderson County, Texas</v>
          </cell>
          <cell r="C3">
            <v>4785</v>
          </cell>
          <cell r="D3">
            <v>520</v>
          </cell>
          <cell r="E3">
            <v>780</v>
          </cell>
          <cell r="F3">
            <v>309</v>
          </cell>
          <cell r="G3">
            <v>16.3</v>
          </cell>
        </row>
        <row r="4">
          <cell r="A4">
            <v>48001950401</v>
          </cell>
          <cell r="B4" t="str">
            <v>Census Tract 9504.01, Anderson County, Texas</v>
          </cell>
          <cell r="C4">
            <v>321</v>
          </cell>
          <cell r="D4">
            <v>127</v>
          </cell>
          <cell r="E4">
            <v>0</v>
          </cell>
          <cell r="F4">
            <v>14</v>
          </cell>
          <cell r="G4">
            <v>0</v>
          </cell>
        </row>
        <row r="5">
          <cell r="A5">
            <v>48001950402</v>
          </cell>
          <cell r="B5" t="str">
            <v>Census Tract 9504.02, Anderson County, Texas</v>
          </cell>
          <cell r="C5">
            <v>205</v>
          </cell>
          <cell r="D5">
            <v>104</v>
          </cell>
          <cell r="E5">
            <v>44</v>
          </cell>
          <cell r="F5">
            <v>66</v>
          </cell>
          <cell r="G5">
            <v>21.5</v>
          </cell>
        </row>
        <row r="6">
          <cell r="A6">
            <v>48001950500</v>
          </cell>
          <cell r="B6" t="str">
            <v>Census Tract 9505, Anderson County, Texas</v>
          </cell>
          <cell r="C6">
            <v>4394</v>
          </cell>
          <cell r="D6">
            <v>516</v>
          </cell>
          <cell r="E6">
            <v>854</v>
          </cell>
          <cell r="F6">
            <v>354</v>
          </cell>
          <cell r="G6">
            <v>19.399999999999999</v>
          </cell>
        </row>
        <row r="7">
          <cell r="A7">
            <v>48001950600</v>
          </cell>
          <cell r="B7" t="str">
            <v>Census Tract 9506, Anderson County, Texas</v>
          </cell>
          <cell r="C7">
            <v>5047</v>
          </cell>
          <cell r="D7">
            <v>729</v>
          </cell>
          <cell r="E7">
            <v>880</v>
          </cell>
          <cell r="F7">
            <v>506</v>
          </cell>
          <cell r="G7">
            <v>17.399999999999999</v>
          </cell>
        </row>
        <row r="8">
          <cell r="A8">
            <v>48001950700</v>
          </cell>
          <cell r="B8" t="str">
            <v>Census Tract 9507, Anderson County, Texas</v>
          </cell>
          <cell r="C8">
            <v>2584</v>
          </cell>
          <cell r="D8">
            <v>381</v>
          </cell>
          <cell r="E8">
            <v>458</v>
          </cell>
          <cell r="F8">
            <v>287</v>
          </cell>
          <cell r="G8">
            <v>17.7</v>
          </cell>
        </row>
        <row r="9">
          <cell r="A9">
            <v>48001950800</v>
          </cell>
          <cell r="B9" t="str">
            <v>Census Tract 9508, Anderson County, Texas</v>
          </cell>
          <cell r="C9">
            <v>5505</v>
          </cell>
          <cell r="D9">
            <v>515</v>
          </cell>
          <cell r="E9">
            <v>1116</v>
          </cell>
          <cell r="F9">
            <v>387</v>
          </cell>
          <cell r="G9">
            <v>20.3</v>
          </cell>
        </row>
        <row r="10">
          <cell r="A10">
            <v>48001950901</v>
          </cell>
          <cell r="B10" t="str">
            <v>Census Tract 9509.01, Anderson County, Texas</v>
          </cell>
          <cell r="C10">
            <v>5388</v>
          </cell>
          <cell r="D10">
            <v>713</v>
          </cell>
          <cell r="E10">
            <v>607</v>
          </cell>
          <cell r="F10">
            <v>270</v>
          </cell>
          <cell r="G10">
            <v>11.3</v>
          </cell>
        </row>
        <row r="11">
          <cell r="A11">
            <v>48001950902</v>
          </cell>
          <cell r="B11" t="str">
            <v>Census Tract 9509.02, Anderson County, Texas</v>
          </cell>
          <cell r="C11">
            <v>4501</v>
          </cell>
          <cell r="D11">
            <v>701</v>
          </cell>
          <cell r="E11">
            <v>406</v>
          </cell>
          <cell r="F11">
            <v>228</v>
          </cell>
          <cell r="G11">
            <v>9</v>
          </cell>
        </row>
        <row r="12">
          <cell r="A12">
            <v>48001951000</v>
          </cell>
          <cell r="B12" t="str">
            <v>Census Tract 9510, Anderson County, Texas</v>
          </cell>
          <cell r="C12">
            <v>7180</v>
          </cell>
          <cell r="D12">
            <v>719</v>
          </cell>
          <cell r="E12">
            <v>957</v>
          </cell>
          <cell r="F12">
            <v>383</v>
          </cell>
          <cell r="G12">
            <v>13.3</v>
          </cell>
        </row>
        <row r="13">
          <cell r="A13">
            <v>48001951100</v>
          </cell>
          <cell r="B13" t="str">
            <v>Census Tract 9511, Anderson County, Texas</v>
          </cell>
          <cell r="C13">
            <v>4438</v>
          </cell>
          <cell r="D13">
            <v>577</v>
          </cell>
          <cell r="E13">
            <v>496</v>
          </cell>
          <cell r="F13">
            <v>205</v>
          </cell>
          <cell r="G13">
            <v>11.2</v>
          </cell>
        </row>
        <row r="14">
          <cell r="A14">
            <v>48003950100</v>
          </cell>
          <cell r="B14" t="str">
            <v>Census Tract 9501, Andrews County, Texas</v>
          </cell>
          <cell r="C14">
            <v>2305</v>
          </cell>
          <cell r="D14">
            <v>233</v>
          </cell>
          <cell r="E14">
            <v>298</v>
          </cell>
          <cell r="F14">
            <v>204</v>
          </cell>
          <cell r="G14">
            <v>12.9</v>
          </cell>
        </row>
        <row r="15">
          <cell r="A15">
            <v>48003950200</v>
          </cell>
          <cell r="B15" t="str">
            <v>Census Tract 9502, Andrews County, Texas</v>
          </cell>
          <cell r="C15">
            <v>7380</v>
          </cell>
          <cell r="D15">
            <v>569</v>
          </cell>
          <cell r="E15">
            <v>765</v>
          </cell>
          <cell r="F15">
            <v>388</v>
          </cell>
          <cell r="G15">
            <v>10.4</v>
          </cell>
        </row>
        <row r="16">
          <cell r="A16">
            <v>48003950300</v>
          </cell>
          <cell r="B16" t="str">
            <v>Census Tract 9503, Andrews County, Texas</v>
          </cell>
          <cell r="C16">
            <v>4865</v>
          </cell>
          <cell r="D16">
            <v>525</v>
          </cell>
          <cell r="E16">
            <v>512</v>
          </cell>
          <cell r="F16">
            <v>250</v>
          </cell>
          <cell r="G16">
            <v>10.5</v>
          </cell>
        </row>
        <row r="17">
          <cell r="A17">
            <v>48003950400</v>
          </cell>
          <cell r="B17" t="str">
            <v>Census Tract 9504, Andrews County, Texas</v>
          </cell>
          <cell r="C17">
            <v>3377</v>
          </cell>
          <cell r="D17">
            <v>239</v>
          </cell>
          <cell r="E17">
            <v>72</v>
          </cell>
          <cell r="F17">
            <v>61</v>
          </cell>
          <cell r="G17">
            <v>2.1</v>
          </cell>
        </row>
        <row r="18">
          <cell r="A18">
            <v>48005000101</v>
          </cell>
          <cell r="B18" t="str">
            <v>Census Tract 1.01, Angelina County, Texas</v>
          </cell>
          <cell r="C18">
            <v>6270</v>
          </cell>
          <cell r="D18">
            <v>516</v>
          </cell>
          <cell r="E18">
            <v>965</v>
          </cell>
          <cell r="F18">
            <v>560</v>
          </cell>
          <cell r="G18">
            <v>15.4</v>
          </cell>
        </row>
        <row r="19">
          <cell r="A19">
            <v>48005000102</v>
          </cell>
          <cell r="B19" t="str">
            <v>Census Tract 1.02, Angelina County, Texas</v>
          </cell>
          <cell r="C19">
            <v>4761</v>
          </cell>
          <cell r="D19">
            <v>392</v>
          </cell>
          <cell r="E19">
            <v>321</v>
          </cell>
          <cell r="F19">
            <v>163</v>
          </cell>
          <cell r="G19">
            <v>6.7</v>
          </cell>
        </row>
        <row r="20">
          <cell r="A20">
            <v>48005000200</v>
          </cell>
          <cell r="B20" t="str">
            <v>Census Tract 2, Angelina County, Texas</v>
          </cell>
          <cell r="C20">
            <v>6677</v>
          </cell>
          <cell r="D20">
            <v>805</v>
          </cell>
          <cell r="E20">
            <v>813</v>
          </cell>
          <cell r="F20">
            <v>464</v>
          </cell>
          <cell r="G20">
            <v>12.2</v>
          </cell>
        </row>
        <row r="21">
          <cell r="A21">
            <v>48005000301</v>
          </cell>
          <cell r="B21" t="str">
            <v>Census Tract 3.01, Angelina County, Texas</v>
          </cell>
          <cell r="C21">
            <v>5140</v>
          </cell>
          <cell r="D21">
            <v>520</v>
          </cell>
          <cell r="E21">
            <v>866</v>
          </cell>
          <cell r="F21">
            <v>393</v>
          </cell>
          <cell r="G21">
            <v>16.8</v>
          </cell>
        </row>
        <row r="22">
          <cell r="A22">
            <v>48005000302</v>
          </cell>
          <cell r="B22" t="str">
            <v>Census Tract 3.02, Angelina County, Texas</v>
          </cell>
          <cell r="C22">
            <v>5211</v>
          </cell>
          <cell r="D22">
            <v>417</v>
          </cell>
          <cell r="E22">
            <v>653</v>
          </cell>
          <cell r="F22">
            <v>267</v>
          </cell>
          <cell r="G22">
            <v>12.5</v>
          </cell>
        </row>
        <row r="23">
          <cell r="A23">
            <v>48005000400</v>
          </cell>
          <cell r="B23" t="str">
            <v>Census Tract 4, Angelina County, Texas</v>
          </cell>
          <cell r="C23">
            <v>4628</v>
          </cell>
          <cell r="D23">
            <v>551</v>
          </cell>
          <cell r="E23">
            <v>672</v>
          </cell>
          <cell r="F23">
            <v>304</v>
          </cell>
          <cell r="G23">
            <v>14.5</v>
          </cell>
        </row>
        <row r="24">
          <cell r="A24">
            <v>48005000500</v>
          </cell>
          <cell r="B24" t="str">
            <v>Census Tract 5, Angelina County, Texas</v>
          </cell>
          <cell r="C24">
            <v>3961</v>
          </cell>
          <cell r="D24">
            <v>440</v>
          </cell>
          <cell r="E24">
            <v>1457</v>
          </cell>
          <cell r="F24">
            <v>405</v>
          </cell>
          <cell r="G24">
            <v>36.799999999999997</v>
          </cell>
        </row>
        <row r="25">
          <cell r="A25">
            <v>48005000600</v>
          </cell>
          <cell r="B25" t="str">
            <v>Census Tract 6, Angelina County, Texas</v>
          </cell>
          <cell r="C25">
            <v>6286</v>
          </cell>
          <cell r="D25">
            <v>624</v>
          </cell>
          <cell r="E25">
            <v>1666</v>
          </cell>
          <cell r="F25">
            <v>630</v>
          </cell>
          <cell r="G25">
            <v>26.5</v>
          </cell>
        </row>
        <row r="26">
          <cell r="A26">
            <v>48005000700</v>
          </cell>
          <cell r="B26" t="str">
            <v>Census Tract 7, Angelina County, Texas</v>
          </cell>
          <cell r="C26">
            <v>3806</v>
          </cell>
          <cell r="D26">
            <v>514</v>
          </cell>
          <cell r="E26">
            <v>1381</v>
          </cell>
          <cell r="F26">
            <v>481</v>
          </cell>
          <cell r="G26">
            <v>36.299999999999997</v>
          </cell>
        </row>
        <row r="27">
          <cell r="A27">
            <v>48005000800</v>
          </cell>
          <cell r="B27" t="str">
            <v>Census Tract 8, Angelina County, Texas</v>
          </cell>
          <cell r="C27">
            <v>5933</v>
          </cell>
          <cell r="D27">
            <v>536</v>
          </cell>
          <cell r="E27">
            <v>603</v>
          </cell>
          <cell r="F27">
            <v>279</v>
          </cell>
          <cell r="G27">
            <v>10.199999999999999</v>
          </cell>
        </row>
        <row r="28">
          <cell r="A28">
            <v>48005000901</v>
          </cell>
          <cell r="B28" t="str">
            <v>Census Tract 9.01, Angelina County, Texas</v>
          </cell>
          <cell r="C28">
            <v>6299</v>
          </cell>
          <cell r="D28">
            <v>629</v>
          </cell>
          <cell r="E28">
            <v>869</v>
          </cell>
          <cell r="F28">
            <v>619</v>
          </cell>
          <cell r="G28">
            <v>13.8</v>
          </cell>
        </row>
        <row r="29">
          <cell r="A29">
            <v>48005000902</v>
          </cell>
          <cell r="B29" t="str">
            <v>Census Tract 9.02, Angelina County, Texas</v>
          </cell>
          <cell r="C29">
            <v>3487</v>
          </cell>
          <cell r="D29">
            <v>374</v>
          </cell>
          <cell r="E29">
            <v>519</v>
          </cell>
          <cell r="F29">
            <v>218</v>
          </cell>
          <cell r="G29">
            <v>14.9</v>
          </cell>
        </row>
        <row r="30">
          <cell r="A30">
            <v>48005001001</v>
          </cell>
          <cell r="B30" t="str">
            <v>Census Tract 10.01, Angelina County, Texas</v>
          </cell>
          <cell r="C30">
            <v>3787</v>
          </cell>
          <cell r="D30">
            <v>363</v>
          </cell>
          <cell r="E30">
            <v>1087</v>
          </cell>
          <cell r="F30">
            <v>362</v>
          </cell>
          <cell r="G30">
            <v>28.7</v>
          </cell>
        </row>
        <row r="31">
          <cell r="A31">
            <v>48005001002</v>
          </cell>
          <cell r="B31" t="str">
            <v>Census Tract 10.02, Angelina County, Texas</v>
          </cell>
          <cell r="C31">
            <v>3956</v>
          </cell>
          <cell r="D31">
            <v>452</v>
          </cell>
          <cell r="E31">
            <v>836</v>
          </cell>
          <cell r="F31">
            <v>351</v>
          </cell>
          <cell r="G31">
            <v>21.1</v>
          </cell>
        </row>
        <row r="32">
          <cell r="A32">
            <v>48005001100</v>
          </cell>
          <cell r="B32" t="str">
            <v>Census Tract 11, Angelina County, Texas</v>
          </cell>
          <cell r="C32">
            <v>6610</v>
          </cell>
          <cell r="D32">
            <v>411</v>
          </cell>
          <cell r="E32">
            <v>682</v>
          </cell>
          <cell r="F32">
            <v>221</v>
          </cell>
          <cell r="G32">
            <v>10.3</v>
          </cell>
        </row>
        <row r="33">
          <cell r="A33">
            <v>48005001200</v>
          </cell>
          <cell r="B33" t="str">
            <v>Census Tract 12, Angelina County, Texas</v>
          </cell>
          <cell r="C33">
            <v>2400</v>
          </cell>
          <cell r="D33">
            <v>354</v>
          </cell>
          <cell r="E33">
            <v>527</v>
          </cell>
          <cell r="F33">
            <v>223</v>
          </cell>
          <cell r="G33">
            <v>22</v>
          </cell>
        </row>
        <row r="34">
          <cell r="A34">
            <v>48005001300</v>
          </cell>
          <cell r="B34" t="str">
            <v>Census Tract 13, Angelina County, Texas</v>
          </cell>
          <cell r="C34">
            <v>5468</v>
          </cell>
          <cell r="D34">
            <v>614</v>
          </cell>
          <cell r="E34">
            <v>1109</v>
          </cell>
          <cell r="F34">
            <v>445</v>
          </cell>
          <cell r="G34">
            <v>20.3</v>
          </cell>
        </row>
        <row r="35">
          <cell r="A35">
            <v>48007950100</v>
          </cell>
          <cell r="B35" t="str">
            <v>Census Tract 9501, Aransas County, Texas</v>
          </cell>
          <cell r="C35">
            <v>5321</v>
          </cell>
          <cell r="D35">
            <v>766</v>
          </cell>
          <cell r="E35">
            <v>690</v>
          </cell>
          <cell r="F35">
            <v>430</v>
          </cell>
          <cell r="G35">
            <v>13</v>
          </cell>
        </row>
        <row r="36">
          <cell r="A36">
            <v>48007950200</v>
          </cell>
          <cell r="B36" t="str">
            <v>Census Tract 9502, Aransas County, Texas</v>
          </cell>
          <cell r="C36">
            <v>1085</v>
          </cell>
          <cell r="D36">
            <v>195</v>
          </cell>
          <cell r="E36">
            <v>32</v>
          </cell>
          <cell r="F36">
            <v>36</v>
          </cell>
          <cell r="G36">
            <v>2.9</v>
          </cell>
        </row>
        <row r="37">
          <cell r="A37">
            <v>48007950300</v>
          </cell>
          <cell r="B37" t="str">
            <v>Census Tract 9503, Aransas County, Texas</v>
          </cell>
          <cell r="C37">
            <v>7312</v>
          </cell>
          <cell r="D37">
            <v>674</v>
          </cell>
          <cell r="E37">
            <v>1821</v>
          </cell>
          <cell r="F37">
            <v>861</v>
          </cell>
          <cell r="G37">
            <v>24.9</v>
          </cell>
        </row>
        <row r="38">
          <cell r="A38">
            <v>48007950400</v>
          </cell>
          <cell r="B38" t="str">
            <v>Census Tract 9504, Aransas County, Texas</v>
          </cell>
          <cell r="C38">
            <v>4486</v>
          </cell>
          <cell r="D38">
            <v>698</v>
          </cell>
          <cell r="E38">
            <v>1286</v>
          </cell>
          <cell r="F38">
            <v>418</v>
          </cell>
          <cell r="G38">
            <v>28.7</v>
          </cell>
        </row>
        <row r="39">
          <cell r="A39">
            <v>48007950500</v>
          </cell>
          <cell r="B39" t="str">
            <v>Census Tract 9505, Aransas County, Texas</v>
          </cell>
          <cell r="C39">
            <v>5866</v>
          </cell>
          <cell r="D39">
            <v>875</v>
          </cell>
          <cell r="E39">
            <v>1298</v>
          </cell>
          <cell r="F39">
            <v>501</v>
          </cell>
          <cell r="G39">
            <v>22.1</v>
          </cell>
        </row>
        <row r="40">
          <cell r="A40">
            <v>48007990000</v>
          </cell>
          <cell r="B40" t="str">
            <v>Census Tract 9900, Aransas County, Texas</v>
          </cell>
          <cell r="C40">
            <v>0</v>
          </cell>
          <cell r="D40">
            <v>14</v>
          </cell>
          <cell r="E40">
            <v>0</v>
          </cell>
          <cell r="F40">
            <v>14</v>
          </cell>
          <cell r="G40" t="str">
            <v>-</v>
          </cell>
        </row>
        <row r="41">
          <cell r="A41">
            <v>48009020100</v>
          </cell>
          <cell r="B41" t="str">
            <v>Census Tract 201, Archer County, Texas</v>
          </cell>
          <cell r="C41">
            <v>2939</v>
          </cell>
          <cell r="D41">
            <v>174</v>
          </cell>
          <cell r="E41">
            <v>162</v>
          </cell>
          <cell r="F41">
            <v>100</v>
          </cell>
          <cell r="G41">
            <v>5.5</v>
          </cell>
        </row>
        <row r="42">
          <cell r="A42">
            <v>48009020200</v>
          </cell>
          <cell r="B42" t="str">
            <v>Census Tract 202, Archer County, Texas</v>
          </cell>
          <cell r="C42">
            <v>2322</v>
          </cell>
          <cell r="D42">
            <v>203</v>
          </cell>
          <cell r="E42">
            <v>370</v>
          </cell>
          <cell r="F42">
            <v>178</v>
          </cell>
          <cell r="G42">
            <v>15.9</v>
          </cell>
        </row>
        <row r="43">
          <cell r="A43">
            <v>48009020300</v>
          </cell>
          <cell r="B43" t="str">
            <v>Census Tract 203, Archer County, Texas</v>
          </cell>
          <cell r="C43">
            <v>3386</v>
          </cell>
          <cell r="D43">
            <v>185</v>
          </cell>
          <cell r="E43">
            <v>501</v>
          </cell>
          <cell r="F43">
            <v>152</v>
          </cell>
          <cell r="G43">
            <v>14.8</v>
          </cell>
        </row>
        <row r="44">
          <cell r="A44">
            <v>48011950100</v>
          </cell>
          <cell r="B44" t="str">
            <v>Census Tract 9501, Armstrong County, Texas</v>
          </cell>
          <cell r="C44">
            <v>1900</v>
          </cell>
          <cell r="D44">
            <v>98</v>
          </cell>
          <cell r="E44">
            <v>174</v>
          </cell>
          <cell r="F44">
            <v>69</v>
          </cell>
          <cell r="G44">
            <v>9.1999999999999993</v>
          </cell>
        </row>
        <row r="45">
          <cell r="A45">
            <v>48013960100</v>
          </cell>
          <cell r="B45" t="str">
            <v>Census Tract 9601, Atascosa County, Texas</v>
          </cell>
          <cell r="C45">
            <v>7118</v>
          </cell>
          <cell r="D45">
            <v>665</v>
          </cell>
          <cell r="E45">
            <v>1359</v>
          </cell>
          <cell r="F45">
            <v>510</v>
          </cell>
          <cell r="G45">
            <v>19.100000000000001</v>
          </cell>
        </row>
        <row r="46">
          <cell r="A46">
            <v>48013960201</v>
          </cell>
          <cell r="B46" t="str">
            <v>Census Tract 9602.01, Atascosa County, Texas</v>
          </cell>
          <cell r="C46">
            <v>7257</v>
          </cell>
          <cell r="D46">
            <v>686</v>
          </cell>
          <cell r="E46">
            <v>925</v>
          </cell>
          <cell r="F46">
            <v>559</v>
          </cell>
          <cell r="G46">
            <v>12.7</v>
          </cell>
        </row>
        <row r="47">
          <cell r="A47">
            <v>48013960202</v>
          </cell>
          <cell r="B47" t="str">
            <v>Census Tract 9602.02, Atascosa County, Texas</v>
          </cell>
          <cell r="C47">
            <v>10984</v>
          </cell>
          <cell r="D47">
            <v>963</v>
          </cell>
          <cell r="E47">
            <v>1745</v>
          </cell>
          <cell r="F47">
            <v>722</v>
          </cell>
          <cell r="G47">
            <v>15.9</v>
          </cell>
        </row>
        <row r="48">
          <cell r="A48">
            <v>48013960300</v>
          </cell>
          <cell r="B48" t="str">
            <v>Census Tract 9603, Atascosa County, Texas</v>
          </cell>
          <cell r="C48">
            <v>3656</v>
          </cell>
          <cell r="D48">
            <v>170</v>
          </cell>
          <cell r="E48">
            <v>847</v>
          </cell>
          <cell r="F48">
            <v>326</v>
          </cell>
          <cell r="G48">
            <v>23.2</v>
          </cell>
        </row>
        <row r="49">
          <cell r="A49">
            <v>48013960401</v>
          </cell>
          <cell r="B49" t="str">
            <v>Census Tract 9604.01, Atascosa County, Texas</v>
          </cell>
          <cell r="C49">
            <v>2410</v>
          </cell>
          <cell r="D49">
            <v>323</v>
          </cell>
          <cell r="E49">
            <v>345</v>
          </cell>
          <cell r="F49">
            <v>191</v>
          </cell>
          <cell r="G49">
            <v>14.3</v>
          </cell>
        </row>
        <row r="50">
          <cell r="A50">
            <v>48013960402</v>
          </cell>
          <cell r="B50" t="str">
            <v>Census Tract 9604.02, Atascosa County, Texas</v>
          </cell>
          <cell r="C50">
            <v>8714</v>
          </cell>
          <cell r="D50">
            <v>638</v>
          </cell>
          <cell r="E50">
            <v>677</v>
          </cell>
          <cell r="F50">
            <v>317</v>
          </cell>
          <cell r="G50">
            <v>7.8</v>
          </cell>
        </row>
        <row r="51">
          <cell r="A51">
            <v>48013960500</v>
          </cell>
          <cell r="B51" t="str">
            <v>Census Tract 9605, Atascosa County, Texas</v>
          </cell>
          <cell r="C51">
            <v>2493</v>
          </cell>
          <cell r="D51">
            <v>387</v>
          </cell>
          <cell r="E51">
            <v>485</v>
          </cell>
          <cell r="F51">
            <v>193</v>
          </cell>
          <cell r="G51">
            <v>19.5</v>
          </cell>
        </row>
        <row r="52">
          <cell r="A52">
            <v>48013960600</v>
          </cell>
          <cell r="B52" t="str">
            <v>Census Tract 9606, Atascosa County, Texas</v>
          </cell>
          <cell r="C52">
            <v>6072</v>
          </cell>
          <cell r="D52">
            <v>528</v>
          </cell>
          <cell r="E52">
            <v>813</v>
          </cell>
          <cell r="F52">
            <v>369</v>
          </cell>
          <cell r="G52">
            <v>13.4</v>
          </cell>
        </row>
        <row r="53">
          <cell r="A53">
            <v>48015760100</v>
          </cell>
          <cell r="B53" t="str">
            <v>Census Tract 7601, Austin County, Texas</v>
          </cell>
          <cell r="C53">
            <v>2763</v>
          </cell>
          <cell r="D53">
            <v>358</v>
          </cell>
          <cell r="E53">
            <v>362</v>
          </cell>
          <cell r="F53">
            <v>145</v>
          </cell>
          <cell r="G53">
            <v>13.1</v>
          </cell>
        </row>
        <row r="54">
          <cell r="A54">
            <v>48015760200</v>
          </cell>
          <cell r="B54" t="str">
            <v>Census Tract 7602, Austin County, Texas</v>
          </cell>
          <cell r="C54">
            <v>5872</v>
          </cell>
          <cell r="D54">
            <v>432</v>
          </cell>
          <cell r="E54">
            <v>873</v>
          </cell>
          <cell r="F54">
            <v>306</v>
          </cell>
          <cell r="G54">
            <v>14.9</v>
          </cell>
        </row>
        <row r="55">
          <cell r="A55">
            <v>48015760300</v>
          </cell>
          <cell r="B55" t="str">
            <v>Census Tract 7603, Austin County, Texas</v>
          </cell>
          <cell r="C55">
            <v>6713</v>
          </cell>
          <cell r="D55">
            <v>570</v>
          </cell>
          <cell r="E55">
            <v>737</v>
          </cell>
          <cell r="F55">
            <v>317</v>
          </cell>
          <cell r="G55">
            <v>11</v>
          </cell>
        </row>
        <row r="56">
          <cell r="A56">
            <v>48015760400</v>
          </cell>
          <cell r="B56" t="str">
            <v>Census Tract 7604, Austin County, Texas</v>
          </cell>
          <cell r="C56">
            <v>3979</v>
          </cell>
          <cell r="D56">
            <v>379</v>
          </cell>
          <cell r="E56">
            <v>505</v>
          </cell>
          <cell r="F56">
            <v>253</v>
          </cell>
          <cell r="G56">
            <v>12.7</v>
          </cell>
        </row>
        <row r="57">
          <cell r="A57">
            <v>48015760501</v>
          </cell>
          <cell r="B57" t="str">
            <v>Census Tract 7605.01, Austin County, Texas</v>
          </cell>
          <cell r="C57">
            <v>4741</v>
          </cell>
          <cell r="D57">
            <v>344</v>
          </cell>
          <cell r="E57">
            <v>323</v>
          </cell>
          <cell r="F57">
            <v>229</v>
          </cell>
          <cell r="G57">
            <v>6.8</v>
          </cell>
        </row>
        <row r="58">
          <cell r="A58">
            <v>48015760502</v>
          </cell>
          <cell r="B58" t="str">
            <v>Census Tract 7605.02, Austin County, Texas</v>
          </cell>
          <cell r="C58">
            <v>5423</v>
          </cell>
          <cell r="D58">
            <v>611</v>
          </cell>
          <cell r="E58">
            <v>783</v>
          </cell>
          <cell r="F58">
            <v>398</v>
          </cell>
          <cell r="G58">
            <v>14.4</v>
          </cell>
        </row>
        <row r="59">
          <cell r="A59">
            <v>48017950100</v>
          </cell>
          <cell r="B59" t="str">
            <v>Census Tract 9501, Bailey County, Texas</v>
          </cell>
          <cell r="C59">
            <v>6743</v>
          </cell>
          <cell r="D59">
            <v>114</v>
          </cell>
          <cell r="E59">
            <v>590</v>
          </cell>
          <cell r="F59">
            <v>270</v>
          </cell>
          <cell r="G59">
            <v>8.6999999999999993</v>
          </cell>
        </row>
        <row r="60">
          <cell r="A60">
            <v>48019000101</v>
          </cell>
          <cell r="B60" t="str">
            <v>Census Tract 1.01, Bandera County, Texas</v>
          </cell>
          <cell r="C60">
            <v>4322</v>
          </cell>
          <cell r="D60">
            <v>512</v>
          </cell>
          <cell r="E60">
            <v>290</v>
          </cell>
          <cell r="F60">
            <v>155</v>
          </cell>
          <cell r="G60">
            <v>6.7</v>
          </cell>
        </row>
        <row r="61">
          <cell r="A61">
            <v>48019000102</v>
          </cell>
          <cell r="B61" t="str">
            <v>Census Tract 1.02, Bandera County, Texas</v>
          </cell>
          <cell r="C61">
            <v>5833</v>
          </cell>
          <cell r="D61">
            <v>668</v>
          </cell>
          <cell r="E61">
            <v>1038</v>
          </cell>
          <cell r="F61">
            <v>422</v>
          </cell>
          <cell r="G61">
            <v>17.8</v>
          </cell>
        </row>
        <row r="62">
          <cell r="A62">
            <v>48019000200</v>
          </cell>
          <cell r="B62" t="str">
            <v>Census Tract 2, Bandera County, Texas</v>
          </cell>
          <cell r="C62">
            <v>2801</v>
          </cell>
          <cell r="D62">
            <v>476</v>
          </cell>
          <cell r="E62">
            <v>413</v>
          </cell>
          <cell r="F62">
            <v>204</v>
          </cell>
          <cell r="G62">
            <v>14.7</v>
          </cell>
        </row>
        <row r="63">
          <cell r="A63">
            <v>48019000300</v>
          </cell>
          <cell r="B63" t="str">
            <v>Census Tract 3, Bandera County, Texas</v>
          </cell>
          <cell r="C63">
            <v>6774</v>
          </cell>
          <cell r="D63">
            <v>551</v>
          </cell>
          <cell r="E63">
            <v>1373</v>
          </cell>
          <cell r="F63">
            <v>527</v>
          </cell>
          <cell r="G63">
            <v>20.3</v>
          </cell>
        </row>
        <row r="64">
          <cell r="A64">
            <v>48019000400</v>
          </cell>
          <cell r="B64" t="str">
            <v>Census Tract 4, Bandera County, Texas</v>
          </cell>
          <cell r="C64">
            <v>2268</v>
          </cell>
          <cell r="D64">
            <v>417</v>
          </cell>
          <cell r="E64">
            <v>341</v>
          </cell>
          <cell r="F64">
            <v>275</v>
          </cell>
          <cell r="G64">
            <v>15</v>
          </cell>
        </row>
        <row r="65">
          <cell r="A65">
            <v>48021950100</v>
          </cell>
          <cell r="B65" t="str">
            <v>Census Tract 9501, Bastrop County, Texas</v>
          </cell>
          <cell r="C65">
            <v>8266</v>
          </cell>
          <cell r="D65">
            <v>920</v>
          </cell>
          <cell r="E65">
            <v>865</v>
          </cell>
          <cell r="F65">
            <v>287</v>
          </cell>
          <cell r="G65">
            <v>10.5</v>
          </cell>
        </row>
        <row r="66">
          <cell r="A66">
            <v>48021950200</v>
          </cell>
          <cell r="B66" t="str">
            <v>Census Tract 9502, Bastrop County, Texas</v>
          </cell>
          <cell r="C66">
            <v>9212</v>
          </cell>
          <cell r="D66">
            <v>472</v>
          </cell>
          <cell r="E66">
            <v>1266</v>
          </cell>
          <cell r="F66">
            <v>719</v>
          </cell>
          <cell r="G66">
            <v>13.7</v>
          </cell>
        </row>
        <row r="67">
          <cell r="A67">
            <v>48021950300</v>
          </cell>
          <cell r="B67" t="str">
            <v>Census Tract 9503, Bastrop County, Texas</v>
          </cell>
          <cell r="C67">
            <v>15881</v>
          </cell>
          <cell r="D67">
            <v>1468</v>
          </cell>
          <cell r="E67">
            <v>2453</v>
          </cell>
          <cell r="F67">
            <v>989</v>
          </cell>
          <cell r="G67">
            <v>15.4</v>
          </cell>
        </row>
        <row r="68">
          <cell r="A68">
            <v>48021950400</v>
          </cell>
          <cell r="B68" t="str">
            <v>Census Tract 9504, Bastrop County, Texas</v>
          </cell>
          <cell r="C68">
            <v>8867</v>
          </cell>
          <cell r="D68">
            <v>819</v>
          </cell>
          <cell r="E68">
            <v>665</v>
          </cell>
          <cell r="F68">
            <v>402</v>
          </cell>
          <cell r="G68">
            <v>7.5</v>
          </cell>
        </row>
        <row r="69">
          <cell r="A69">
            <v>48021950501</v>
          </cell>
          <cell r="B69" t="str">
            <v>Census Tract 9505.01, Bastrop County, Texas</v>
          </cell>
          <cell r="C69">
            <v>7215</v>
          </cell>
          <cell r="D69">
            <v>847</v>
          </cell>
          <cell r="E69">
            <v>656</v>
          </cell>
          <cell r="F69">
            <v>314</v>
          </cell>
          <cell r="G69">
            <v>9.1</v>
          </cell>
        </row>
        <row r="70">
          <cell r="A70">
            <v>48021950502</v>
          </cell>
          <cell r="B70" t="str">
            <v>Census Tract 9505.02, Bastrop County, Texas</v>
          </cell>
          <cell r="C70">
            <v>6386</v>
          </cell>
          <cell r="D70">
            <v>567</v>
          </cell>
          <cell r="E70">
            <v>397</v>
          </cell>
          <cell r="F70">
            <v>231</v>
          </cell>
          <cell r="G70">
            <v>6.2</v>
          </cell>
        </row>
        <row r="71">
          <cell r="A71">
            <v>48021950600</v>
          </cell>
          <cell r="B71" t="str">
            <v>Census Tract 9506, Bastrop County, Texas</v>
          </cell>
          <cell r="C71">
            <v>5500</v>
          </cell>
          <cell r="D71">
            <v>681</v>
          </cell>
          <cell r="E71">
            <v>734</v>
          </cell>
          <cell r="F71">
            <v>473</v>
          </cell>
          <cell r="G71">
            <v>13.3</v>
          </cell>
        </row>
        <row r="72">
          <cell r="A72">
            <v>48021950700</v>
          </cell>
          <cell r="B72" t="str">
            <v>Census Tract 9507, Bastrop County, Texas</v>
          </cell>
          <cell r="C72">
            <v>4480</v>
          </cell>
          <cell r="D72">
            <v>415</v>
          </cell>
          <cell r="E72">
            <v>408</v>
          </cell>
          <cell r="F72">
            <v>227</v>
          </cell>
          <cell r="G72">
            <v>9.1</v>
          </cell>
        </row>
        <row r="73">
          <cell r="A73">
            <v>48021950801</v>
          </cell>
          <cell r="B73" t="str">
            <v>Census Tract 9508.01, Bastrop County, Texas</v>
          </cell>
          <cell r="C73">
            <v>7979</v>
          </cell>
          <cell r="D73">
            <v>1116</v>
          </cell>
          <cell r="E73">
            <v>719</v>
          </cell>
          <cell r="F73">
            <v>632</v>
          </cell>
          <cell r="G73">
            <v>9</v>
          </cell>
        </row>
        <row r="74">
          <cell r="A74">
            <v>48021950802</v>
          </cell>
          <cell r="B74" t="str">
            <v>Census Tract 9508.02, Bastrop County, Texas</v>
          </cell>
          <cell r="C74">
            <v>8375</v>
          </cell>
          <cell r="D74">
            <v>755</v>
          </cell>
          <cell r="E74">
            <v>1067</v>
          </cell>
          <cell r="F74">
            <v>502</v>
          </cell>
          <cell r="G74">
            <v>12.7</v>
          </cell>
        </row>
        <row r="75">
          <cell r="A75">
            <v>48023950300</v>
          </cell>
          <cell r="B75" t="str">
            <v>Census Tract 9503, Baylor County, Texas</v>
          </cell>
          <cell r="C75">
            <v>3461</v>
          </cell>
          <cell r="D75">
            <v>102</v>
          </cell>
          <cell r="E75">
            <v>406</v>
          </cell>
          <cell r="F75">
            <v>147</v>
          </cell>
          <cell r="G75">
            <v>11.7</v>
          </cell>
        </row>
        <row r="76">
          <cell r="A76">
            <v>48025950100</v>
          </cell>
          <cell r="B76" t="str">
            <v>Census Tract 9501, Bee County, Texas</v>
          </cell>
          <cell r="C76">
            <v>1752</v>
          </cell>
          <cell r="D76">
            <v>274</v>
          </cell>
          <cell r="E76">
            <v>126</v>
          </cell>
          <cell r="F76">
            <v>68</v>
          </cell>
          <cell r="G76">
            <v>7.2</v>
          </cell>
        </row>
        <row r="77">
          <cell r="A77">
            <v>48025950201</v>
          </cell>
          <cell r="B77" t="str">
            <v>Census Tract 9502.01, Bee County, Texas</v>
          </cell>
          <cell r="C77">
            <v>1042</v>
          </cell>
          <cell r="D77">
            <v>299</v>
          </cell>
          <cell r="E77">
            <v>168</v>
          </cell>
          <cell r="F77">
            <v>136</v>
          </cell>
          <cell r="G77">
            <v>16.100000000000001</v>
          </cell>
        </row>
        <row r="78">
          <cell r="A78">
            <v>48025950202</v>
          </cell>
          <cell r="B78" t="str">
            <v>Census Tract 9502.02, Bee County, Texas</v>
          </cell>
          <cell r="C78">
            <v>5645</v>
          </cell>
          <cell r="D78">
            <v>655</v>
          </cell>
          <cell r="E78">
            <v>909</v>
          </cell>
          <cell r="F78">
            <v>548</v>
          </cell>
          <cell r="G78">
            <v>16.100000000000001</v>
          </cell>
        </row>
        <row r="79">
          <cell r="A79">
            <v>48025950300</v>
          </cell>
          <cell r="B79" t="str">
            <v>Census Tract 9503, Bee County, Texas</v>
          </cell>
          <cell r="C79">
            <v>5604</v>
          </cell>
          <cell r="D79">
            <v>545</v>
          </cell>
          <cell r="E79">
            <v>1398</v>
          </cell>
          <cell r="F79">
            <v>628</v>
          </cell>
          <cell r="G79">
            <v>24.9</v>
          </cell>
        </row>
        <row r="80">
          <cell r="A80">
            <v>48025950400</v>
          </cell>
          <cell r="B80" t="str">
            <v>Census Tract 9504, Bee County, Texas</v>
          </cell>
          <cell r="C80">
            <v>2189</v>
          </cell>
          <cell r="D80">
            <v>346</v>
          </cell>
          <cell r="E80">
            <v>569</v>
          </cell>
          <cell r="F80">
            <v>216</v>
          </cell>
          <cell r="G80">
            <v>26</v>
          </cell>
        </row>
        <row r="81">
          <cell r="A81">
            <v>48025950500</v>
          </cell>
          <cell r="B81" t="str">
            <v>Census Tract 9505, Bee County, Texas</v>
          </cell>
          <cell r="C81">
            <v>6072</v>
          </cell>
          <cell r="D81">
            <v>582</v>
          </cell>
          <cell r="E81">
            <v>1635</v>
          </cell>
          <cell r="F81">
            <v>550</v>
          </cell>
          <cell r="G81">
            <v>26.9</v>
          </cell>
        </row>
        <row r="82">
          <cell r="A82">
            <v>48025950600</v>
          </cell>
          <cell r="B82" t="str">
            <v>Census Tract 9506, Bee County, Texas</v>
          </cell>
          <cell r="C82">
            <v>2542</v>
          </cell>
          <cell r="D82">
            <v>355</v>
          </cell>
          <cell r="E82">
            <v>315</v>
          </cell>
          <cell r="F82">
            <v>155</v>
          </cell>
          <cell r="G82">
            <v>12.4</v>
          </cell>
        </row>
        <row r="83">
          <cell r="A83">
            <v>48027020100</v>
          </cell>
          <cell r="B83" t="str">
            <v>Census Tract 201, Bell County, Texas</v>
          </cell>
          <cell r="C83">
            <v>7641</v>
          </cell>
          <cell r="D83">
            <v>465</v>
          </cell>
          <cell r="E83">
            <v>570</v>
          </cell>
          <cell r="F83">
            <v>310</v>
          </cell>
          <cell r="G83">
            <v>7.5</v>
          </cell>
        </row>
        <row r="84">
          <cell r="A84">
            <v>48027020201</v>
          </cell>
          <cell r="B84" t="str">
            <v>Census Tract 202.01, Bell County, Texas</v>
          </cell>
          <cell r="C84">
            <v>8680</v>
          </cell>
          <cell r="D84">
            <v>629</v>
          </cell>
          <cell r="E84">
            <v>217</v>
          </cell>
          <cell r="F84">
            <v>150</v>
          </cell>
          <cell r="G84">
            <v>2.5</v>
          </cell>
        </row>
        <row r="85">
          <cell r="A85">
            <v>48027020202</v>
          </cell>
          <cell r="B85" t="str">
            <v>Census Tract 202.02, Bell County, Texas</v>
          </cell>
          <cell r="C85">
            <v>7320</v>
          </cell>
          <cell r="D85">
            <v>644</v>
          </cell>
          <cell r="E85">
            <v>485</v>
          </cell>
          <cell r="F85">
            <v>305</v>
          </cell>
          <cell r="G85">
            <v>6.6</v>
          </cell>
        </row>
        <row r="86">
          <cell r="A86">
            <v>48027020300</v>
          </cell>
          <cell r="B86" t="str">
            <v>Census Tract 203, Bell County, Texas</v>
          </cell>
          <cell r="C86">
            <v>11192</v>
          </cell>
          <cell r="D86">
            <v>775</v>
          </cell>
          <cell r="E86">
            <v>997</v>
          </cell>
          <cell r="F86">
            <v>522</v>
          </cell>
          <cell r="G86">
            <v>8.9</v>
          </cell>
        </row>
        <row r="87">
          <cell r="A87">
            <v>48027020401</v>
          </cell>
          <cell r="B87" t="str">
            <v>Census Tract 204.01, Bell County, Texas</v>
          </cell>
          <cell r="C87">
            <v>3210</v>
          </cell>
          <cell r="D87">
            <v>308</v>
          </cell>
          <cell r="E87">
            <v>619</v>
          </cell>
          <cell r="F87">
            <v>227</v>
          </cell>
          <cell r="G87">
            <v>19.3</v>
          </cell>
        </row>
        <row r="88">
          <cell r="A88">
            <v>48027020402</v>
          </cell>
          <cell r="B88" t="str">
            <v>Census Tract 204.02, Bell County, Texas</v>
          </cell>
          <cell r="C88">
            <v>2498</v>
          </cell>
          <cell r="D88">
            <v>336</v>
          </cell>
          <cell r="E88">
            <v>463</v>
          </cell>
          <cell r="F88">
            <v>331</v>
          </cell>
          <cell r="G88">
            <v>18.5</v>
          </cell>
        </row>
        <row r="89">
          <cell r="A89">
            <v>48027020500</v>
          </cell>
          <cell r="B89" t="str">
            <v>Census Tract 205, Bell County, Texas</v>
          </cell>
          <cell r="C89">
            <v>3708</v>
          </cell>
          <cell r="D89">
            <v>408</v>
          </cell>
          <cell r="E89">
            <v>225</v>
          </cell>
          <cell r="F89">
            <v>143</v>
          </cell>
          <cell r="G89">
            <v>6.1</v>
          </cell>
        </row>
        <row r="90">
          <cell r="A90">
            <v>48027020600</v>
          </cell>
          <cell r="B90" t="str">
            <v>Census Tract 206, Bell County, Texas</v>
          </cell>
          <cell r="C90">
            <v>2650</v>
          </cell>
          <cell r="D90">
            <v>191</v>
          </cell>
          <cell r="E90">
            <v>662</v>
          </cell>
          <cell r="F90">
            <v>290</v>
          </cell>
          <cell r="G90">
            <v>25</v>
          </cell>
        </row>
        <row r="91">
          <cell r="A91">
            <v>48027020701</v>
          </cell>
          <cell r="B91" t="str">
            <v>Census Tract 207.01, Bell County, Texas</v>
          </cell>
          <cell r="C91">
            <v>1474</v>
          </cell>
          <cell r="D91">
            <v>281</v>
          </cell>
          <cell r="E91">
            <v>601</v>
          </cell>
          <cell r="F91">
            <v>205</v>
          </cell>
          <cell r="G91">
            <v>40.799999999999997</v>
          </cell>
        </row>
        <row r="92">
          <cell r="A92">
            <v>48027020702</v>
          </cell>
          <cell r="B92" t="str">
            <v>Census Tract 207.02, Bell County, Texas</v>
          </cell>
          <cell r="C92">
            <v>1658</v>
          </cell>
          <cell r="D92">
            <v>310</v>
          </cell>
          <cell r="E92">
            <v>655</v>
          </cell>
          <cell r="F92">
            <v>248</v>
          </cell>
          <cell r="G92">
            <v>39.5</v>
          </cell>
        </row>
        <row r="93">
          <cell r="A93">
            <v>48027020800</v>
          </cell>
          <cell r="B93" t="str">
            <v>Census Tract 208, Bell County, Texas</v>
          </cell>
          <cell r="C93">
            <v>2863</v>
          </cell>
          <cell r="D93">
            <v>463</v>
          </cell>
          <cell r="E93">
            <v>1313</v>
          </cell>
          <cell r="F93">
            <v>411</v>
          </cell>
          <cell r="G93">
            <v>45.9</v>
          </cell>
        </row>
        <row r="94">
          <cell r="A94">
            <v>48027020900</v>
          </cell>
          <cell r="B94" t="str">
            <v>Census Tract 209, Bell County, Texas</v>
          </cell>
          <cell r="C94">
            <v>2578</v>
          </cell>
          <cell r="D94">
            <v>446</v>
          </cell>
          <cell r="E94">
            <v>1121</v>
          </cell>
          <cell r="F94">
            <v>433</v>
          </cell>
          <cell r="G94">
            <v>43.5</v>
          </cell>
        </row>
        <row r="95">
          <cell r="A95">
            <v>48027021000</v>
          </cell>
          <cell r="B95" t="str">
            <v>Census Tract 210, Bell County, Texas</v>
          </cell>
          <cell r="C95">
            <v>4230</v>
          </cell>
          <cell r="D95">
            <v>467</v>
          </cell>
          <cell r="E95">
            <v>848</v>
          </cell>
          <cell r="F95">
            <v>284</v>
          </cell>
          <cell r="G95">
            <v>20</v>
          </cell>
        </row>
        <row r="96">
          <cell r="A96">
            <v>48027021100</v>
          </cell>
          <cell r="B96" t="str">
            <v>Census Tract 211, Bell County, Texas</v>
          </cell>
          <cell r="C96">
            <v>5584</v>
          </cell>
          <cell r="D96">
            <v>639</v>
          </cell>
          <cell r="E96">
            <v>1368</v>
          </cell>
          <cell r="F96">
            <v>675</v>
          </cell>
          <cell r="G96">
            <v>24.5</v>
          </cell>
        </row>
        <row r="97">
          <cell r="A97">
            <v>48027021201</v>
          </cell>
          <cell r="B97" t="str">
            <v>Census Tract 212.01, Bell County, Texas</v>
          </cell>
          <cell r="C97">
            <v>3344</v>
          </cell>
          <cell r="D97">
            <v>447</v>
          </cell>
          <cell r="E97">
            <v>305</v>
          </cell>
          <cell r="F97">
            <v>176</v>
          </cell>
          <cell r="G97">
            <v>9.1</v>
          </cell>
        </row>
        <row r="98">
          <cell r="A98">
            <v>48027021202</v>
          </cell>
          <cell r="B98" t="str">
            <v>Census Tract 212.02, Bell County, Texas</v>
          </cell>
          <cell r="C98">
            <v>3920</v>
          </cell>
          <cell r="D98">
            <v>384</v>
          </cell>
          <cell r="E98">
            <v>513</v>
          </cell>
          <cell r="F98">
            <v>275</v>
          </cell>
          <cell r="G98">
            <v>13.1</v>
          </cell>
        </row>
        <row r="99">
          <cell r="A99">
            <v>48027021203</v>
          </cell>
          <cell r="B99" t="str">
            <v>Census Tract 212.03, Bell County, Texas</v>
          </cell>
          <cell r="C99">
            <v>4556</v>
          </cell>
          <cell r="D99">
            <v>421</v>
          </cell>
          <cell r="E99">
            <v>515</v>
          </cell>
          <cell r="F99">
            <v>261</v>
          </cell>
          <cell r="G99">
            <v>11.3</v>
          </cell>
        </row>
        <row r="100">
          <cell r="A100">
            <v>48027021301</v>
          </cell>
          <cell r="B100" t="str">
            <v>Census Tract 213.01, Bell County, Texas</v>
          </cell>
          <cell r="C100">
            <v>5109</v>
          </cell>
          <cell r="D100">
            <v>489</v>
          </cell>
          <cell r="E100">
            <v>151</v>
          </cell>
          <cell r="F100">
            <v>105</v>
          </cell>
          <cell r="G100">
            <v>3</v>
          </cell>
        </row>
        <row r="101">
          <cell r="A101">
            <v>48027021302</v>
          </cell>
          <cell r="B101" t="str">
            <v>Census Tract 213.02, Bell County, Texas</v>
          </cell>
          <cell r="C101">
            <v>2975</v>
          </cell>
          <cell r="D101">
            <v>203</v>
          </cell>
          <cell r="E101">
            <v>325</v>
          </cell>
          <cell r="F101">
            <v>151</v>
          </cell>
          <cell r="G101">
            <v>10.9</v>
          </cell>
        </row>
        <row r="102">
          <cell r="A102">
            <v>48027021303</v>
          </cell>
          <cell r="B102" t="str">
            <v>Census Tract 213.03, Bell County, Texas</v>
          </cell>
          <cell r="C102">
            <v>9886</v>
          </cell>
          <cell r="D102">
            <v>754</v>
          </cell>
          <cell r="E102">
            <v>1305</v>
          </cell>
          <cell r="F102">
            <v>504</v>
          </cell>
          <cell r="G102">
            <v>13.2</v>
          </cell>
        </row>
        <row r="103">
          <cell r="A103">
            <v>48027021400</v>
          </cell>
          <cell r="B103" t="str">
            <v>Census Tract 214, Bell County, Texas</v>
          </cell>
          <cell r="C103">
            <v>4350</v>
          </cell>
          <cell r="D103">
            <v>387</v>
          </cell>
          <cell r="E103">
            <v>440</v>
          </cell>
          <cell r="F103">
            <v>184</v>
          </cell>
          <cell r="G103">
            <v>10.1</v>
          </cell>
        </row>
        <row r="104">
          <cell r="A104">
            <v>48027021500</v>
          </cell>
          <cell r="B104" t="str">
            <v>Census Tract 215, Bell County, Texas</v>
          </cell>
          <cell r="C104">
            <v>7019</v>
          </cell>
          <cell r="D104">
            <v>669</v>
          </cell>
          <cell r="E104">
            <v>1109</v>
          </cell>
          <cell r="F104">
            <v>566</v>
          </cell>
          <cell r="G104">
            <v>15.8</v>
          </cell>
        </row>
        <row r="105">
          <cell r="A105">
            <v>48027021601</v>
          </cell>
          <cell r="B105" t="str">
            <v>Census Tract 216.01, Bell County, Texas</v>
          </cell>
          <cell r="C105">
            <v>5515</v>
          </cell>
          <cell r="D105">
            <v>542</v>
          </cell>
          <cell r="E105">
            <v>1020</v>
          </cell>
          <cell r="F105">
            <v>409</v>
          </cell>
          <cell r="G105">
            <v>18.5</v>
          </cell>
        </row>
        <row r="106">
          <cell r="A106">
            <v>48027021602</v>
          </cell>
          <cell r="B106" t="str">
            <v>Census Tract 216.02, Bell County, Texas</v>
          </cell>
          <cell r="C106">
            <v>1258</v>
          </cell>
          <cell r="D106">
            <v>213</v>
          </cell>
          <cell r="E106">
            <v>210</v>
          </cell>
          <cell r="F106">
            <v>97</v>
          </cell>
          <cell r="G106">
            <v>16.7</v>
          </cell>
        </row>
        <row r="107">
          <cell r="A107">
            <v>48027021700</v>
          </cell>
          <cell r="B107" t="str">
            <v>Census Tract 217, Bell County, Texas</v>
          </cell>
          <cell r="C107">
            <v>8629</v>
          </cell>
          <cell r="D107">
            <v>822</v>
          </cell>
          <cell r="E107">
            <v>1003</v>
          </cell>
          <cell r="F107">
            <v>512</v>
          </cell>
          <cell r="G107">
            <v>11.6</v>
          </cell>
        </row>
        <row r="108">
          <cell r="A108">
            <v>48027021800</v>
          </cell>
          <cell r="B108" t="str">
            <v>Census Tract 218, Bell County, Texas</v>
          </cell>
          <cell r="C108">
            <v>9390</v>
          </cell>
          <cell r="D108">
            <v>804</v>
          </cell>
          <cell r="E108">
            <v>1294</v>
          </cell>
          <cell r="F108">
            <v>589</v>
          </cell>
          <cell r="G108">
            <v>13.8</v>
          </cell>
        </row>
        <row r="109">
          <cell r="A109">
            <v>48027021901</v>
          </cell>
          <cell r="B109" t="str">
            <v>Census Tract 219.01, Bell County, Texas</v>
          </cell>
          <cell r="C109">
            <v>3338</v>
          </cell>
          <cell r="D109">
            <v>451</v>
          </cell>
          <cell r="E109">
            <v>348</v>
          </cell>
          <cell r="F109">
            <v>189</v>
          </cell>
          <cell r="G109">
            <v>10.4</v>
          </cell>
        </row>
        <row r="110">
          <cell r="A110">
            <v>48027021903</v>
          </cell>
          <cell r="B110" t="str">
            <v>Census Tract 219.03, Bell County, Texas</v>
          </cell>
          <cell r="C110">
            <v>9046</v>
          </cell>
          <cell r="D110">
            <v>681</v>
          </cell>
          <cell r="E110">
            <v>219</v>
          </cell>
          <cell r="F110">
            <v>237</v>
          </cell>
          <cell r="G110">
            <v>2.4</v>
          </cell>
        </row>
        <row r="111">
          <cell r="A111">
            <v>48027021904</v>
          </cell>
          <cell r="B111" t="str">
            <v>Census Tract 219.04, Bell County, Texas</v>
          </cell>
          <cell r="C111">
            <v>12085</v>
          </cell>
          <cell r="D111">
            <v>778</v>
          </cell>
          <cell r="E111">
            <v>1577</v>
          </cell>
          <cell r="F111">
            <v>650</v>
          </cell>
          <cell r="G111">
            <v>13</v>
          </cell>
        </row>
        <row r="112">
          <cell r="A112">
            <v>48027022000</v>
          </cell>
          <cell r="B112" t="str">
            <v>Census Tract 220, Bell County, Texas</v>
          </cell>
          <cell r="C112">
            <v>8180</v>
          </cell>
          <cell r="D112">
            <v>727</v>
          </cell>
          <cell r="E112">
            <v>1987</v>
          </cell>
          <cell r="F112">
            <v>697</v>
          </cell>
          <cell r="G112">
            <v>24.3</v>
          </cell>
        </row>
        <row r="113">
          <cell r="A113">
            <v>48027022101</v>
          </cell>
          <cell r="B113" t="str">
            <v>Census Tract 221.01, Bell County, Texas</v>
          </cell>
          <cell r="C113">
            <v>4287</v>
          </cell>
          <cell r="D113">
            <v>407</v>
          </cell>
          <cell r="E113">
            <v>592</v>
          </cell>
          <cell r="F113">
            <v>243</v>
          </cell>
          <cell r="G113">
            <v>13.8</v>
          </cell>
        </row>
        <row r="114">
          <cell r="A114">
            <v>48027022103</v>
          </cell>
          <cell r="B114" t="str">
            <v>Census Tract 221.03, Bell County, Texas</v>
          </cell>
          <cell r="C114">
            <v>5610</v>
          </cell>
          <cell r="D114">
            <v>559</v>
          </cell>
          <cell r="E114">
            <v>944</v>
          </cell>
          <cell r="F114">
            <v>405</v>
          </cell>
          <cell r="G114">
            <v>16.8</v>
          </cell>
        </row>
        <row r="115">
          <cell r="A115">
            <v>48027022104</v>
          </cell>
          <cell r="B115" t="str">
            <v>Census Tract 221.04, Bell County, Texas</v>
          </cell>
          <cell r="C115">
            <v>4196</v>
          </cell>
          <cell r="D115">
            <v>436</v>
          </cell>
          <cell r="E115">
            <v>711</v>
          </cell>
          <cell r="F115">
            <v>230</v>
          </cell>
          <cell r="G115">
            <v>16.899999999999999</v>
          </cell>
        </row>
        <row r="116">
          <cell r="A116">
            <v>48027022105</v>
          </cell>
          <cell r="B116" t="str">
            <v>Census Tract 221.05, Bell County, Texas</v>
          </cell>
          <cell r="C116">
            <v>2092</v>
          </cell>
          <cell r="D116">
            <v>204</v>
          </cell>
          <cell r="E116">
            <v>292</v>
          </cell>
          <cell r="F116">
            <v>130</v>
          </cell>
          <cell r="G116">
            <v>14</v>
          </cell>
        </row>
        <row r="117">
          <cell r="A117">
            <v>48027022200</v>
          </cell>
          <cell r="B117" t="str">
            <v>Census Tract 222, Bell County, Texas</v>
          </cell>
          <cell r="C117">
            <v>3565</v>
          </cell>
          <cell r="D117">
            <v>359</v>
          </cell>
          <cell r="E117">
            <v>605</v>
          </cell>
          <cell r="F117">
            <v>283</v>
          </cell>
          <cell r="G117">
            <v>17</v>
          </cell>
        </row>
        <row r="118">
          <cell r="A118">
            <v>48027022300</v>
          </cell>
          <cell r="B118" t="str">
            <v>Census Tract 223, Bell County, Texas</v>
          </cell>
          <cell r="C118">
            <v>3758</v>
          </cell>
          <cell r="D118">
            <v>495</v>
          </cell>
          <cell r="E118">
            <v>1180</v>
          </cell>
          <cell r="F118">
            <v>375</v>
          </cell>
          <cell r="G118">
            <v>31.4</v>
          </cell>
        </row>
        <row r="119">
          <cell r="A119">
            <v>48027022401</v>
          </cell>
          <cell r="B119" t="str">
            <v>Census Tract 224.01, Bell County, Texas</v>
          </cell>
          <cell r="C119">
            <v>5866</v>
          </cell>
          <cell r="D119">
            <v>529</v>
          </cell>
          <cell r="E119">
            <v>1072</v>
          </cell>
          <cell r="F119">
            <v>352</v>
          </cell>
          <cell r="G119">
            <v>18.3</v>
          </cell>
        </row>
        <row r="120">
          <cell r="A120">
            <v>48027022402</v>
          </cell>
          <cell r="B120" t="str">
            <v>Census Tract 224.02, Bell County, Texas</v>
          </cell>
          <cell r="C120">
            <v>7930</v>
          </cell>
          <cell r="D120">
            <v>588</v>
          </cell>
          <cell r="E120">
            <v>774</v>
          </cell>
          <cell r="F120">
            <v>361</v>
          </cell>
          <cell r="G120">
            <v>9.8000000000000007</v>
          </cell>
        </row>
        <row r="121">
          <cell r="A121">
            <v>48027022403</v>
          </cell>
          <cell r="B121" t="str">
            <v>Census Tract 224.03, Bell County, Texas</v>
          </cell>
          <cell r="C121">
            <v>4560</v>
          </cell>
          <cell r="D121">
            <v>374</v>
          </cell>
          <cell r="E121">
            <v>424</v>
          </cell>
          <cell r="F121">
            <v>200</v>
          </cell>
          <cell r="G121">
            <v>9.3000000000000007</v>
          </cell>
        </row>
        <row r="122">
          <cell r="A122">
            <v>48027022404</v>
          </cell>
          <cell r="B122" t="str">
            <v>Census Tract 224.04, Bell County, Texas</v>
          </cell>
          <cell r="C122">
            <v>7330</v>
          </cell>
          <cell r="D122">
            <v>638</v>
          </cell>
          <cell r="E122">
            <v>456</v>
          </cell>
          <cell r="F122">
            <v>390</v>
          </cell>
          <cell r="G122">
            <v>6.2</v>
          </cell>
        </row>
        <row r="123">
          <cell r="A123">
            <v>48027022405</v>
          </cell>
          <cell r="B123" t="str">
            <v>Census Tract 224.05, Bell County, Texas</v>
          </cell>
          <cell r="C123">
            <v>2043</v>
          </cell>
          <cell r="D123">
            <v>223</v>
          </cell>
          <cell r="E123">
            <v>355</v>
          </cell>
          <cell r="F123">
            <v>226</v>
          </cell>
          <cell r="G123">
            <v>17.399999999999999</v>
          </cell>
        </row>
        <row r="124">
          <cell r="A124">
            <v>48027022501</v>
          </cell>
          <cell r="B124" t="str">
            <v>Census Tract 225.01, Bell County, Texas</v>
          </cell>
          <cell r="C124">
            <v>3013</v>
          </cell>
          <cell r="D124">
            <v>328</v>
          </cell>
          <cell r="E124">
            <v>445</v>
          </cell>
          <cell r="F124">
            <v>163</v>
          </cell>
          <cell r="G124">
            <v>14.8</v>
          </cell>
        </row>
        <row r="125">
          <cell r="A125">
            <v>48027022502</v>
          </cell>
          <cell r="B125" t="str">
            <v>Census Tract 225.02, Bell County, Texas</v>
          </cell>
          <cell r="C125">
            <v>12055</v>
          </cell>
          <cell r="D125">
            <v>890</v>
          </cell>
          <cell r="E125">
            <v>820</v>
          </cell>
          <cell r="F125">
            <v>441</v>
          </cell>
          <cell r="G125">
            <v>6.8</v>
          </cell>
        </row>
        <row r="126">
          <cell r="A126">
            <v>48027022600</v>
          </cell>
          <cell r="B126" t="str">
            <v>Census Tract 226, Bell County, Texas</v>
          </cell>
          <cell r="C126">
            <v>4228</v>
          </cell>
          <cell r="D126">
            <v>575</v>
          </cell>
          <cell r="E126">
            <v>1350</v>
          </cell>
          <cell r="F126">
            <v>420</v>
          </cell>
          <cell r="G126">
            <v>31.9</v>
          </cell>
        </row>
        <row r="127">
          <cell r="A127">
            <v>48027022801</v>
          </cell>
          <cell r="B127" t="str">
            <v>Census Tract 228.01, Bell County, Texas</v>
          </cell>
          <cell r="C127">
            <v>2417</v>
          </cell>
          <cell r="D127">
            <v>297</v>
          </cell>
          <cell r="E127">
            <v>625</v>
          </cell>
          <cell r="F127">
            <v>239</v>
          </cell>
          <cell r="G127">
            <v>25.9</v>
          </cell>
        </row>
        <row r="128">
          <cell r="A128">
            <v>48027022900</v>
          </cell>
          <cell r="B128" t="str">
            <v>Census Tract 229, Bell County, Texas</v>
          </cell>
          <cell r="C128">
            <v>3555</v>
          </cell>
          <cell r="D128">
            <v>443</v>
          </cell>
          <cell r="E128">
            <v>1096</v>
          </cell>
          <cell r="F128">
            <v>317</v>
          </cell>
          <cell r="G128">
            <v>30.8</v>
          </cell>
        </row>
        <row r="129">
          <cell r="A129">
            <v>48027023000</v>
          </cell>
          <cell r="B129" t="str">
            <v>Census Tract 230, Bell County, Texas</v>
          </cell>
          <cell r="C129">
            <v>10025</v>
          </cell>
          <cell r="D129">
            <v>937</v>
          </cell>
          <cell r="E129">
            <v>1498</v>
          </cell>
          <cell r="F129">
            <v>726</v>
          </cell>
          <cell r="G129">
            <v>14.9</v>
          </cell>
        </row>
        <row r="130">
          <cell r="A130">
            <v>48027023103</v>
          </cell>
          <cell r="B130" t="str">
            <v>Census Tract 231.03, Bell County, Texas</v>
          </cell>
          <cell r="C130">
            <v>4603</v>
          </cell>
          <cell r="D130">
            <v>359</v>
          </cell>
          <cell r="E130">
            <v>1102</v>
          </cell>
          <cell r="F130">
            <v>413</v>
          </cell>
          <cell r="G130">
            <v>23.9</v>
          </cell>
        </row>
        <row r="131">
          <cell r="A131">
            <v>48027023104</v>
          </cell>
          <cell r="B131" t="str">
            <v>Census Tract 231.04, Bell County, Texas</v>
          </cell>
          <cell r="C131">
            <v>3181</v>
          </cell>
          <cell r="D131">
            <v>354</v>
          </cell>
          <cell r="E131">
            <v>720</v>
          </cell>
          <cell r="F131">
            <v>294</v>
          </cell>
          <cell r="G131">
            <v>22.6</v>
          </cell>
        </row>
        <row r="132">
          <cell r="A132">
            <v>48027023105</v>
          </cell>
          <cell r="B132" t="str">
            <v>Census Tract 231.05, Bell County, Texas</v>
          </cell>
          <cell r="C132">
            <v>15879</v>
          </cell>
          <cell r="D132">
            <v>1204</v>
          </cell>
          <cell r="E132">
            <v>1903</v>
          </cell>
          <cell r="F132">
            <v>748</v>
          </cell>
          <cell r="G132">
            <v>12</v>
          </cell>
        </row>
        <row r="133">
          <cell r="A133">
            <v>48027023106</v>
          </cell>
          <cell r="B133" t="str">
            <v>Census Tract 231.06, Bell County, Texas</v>
          </cell>
          <cell r="C133">
            <v>8709</v>
          </cell>
          <cell r="D133">
            <v>930</v>
          </cell>
          <cell r="E133">
            <v>820</v>
          </cell>
          <cell r="F133">
            <v>489</v>
          </cell>
          <cell r="G133">
            <v>9.4</v>
          </cell>
        </row>
        <row r="134">
          <cell r="A134">
            <v>48027023107</v>
          </cell>
          <cell r="B134" t="str">
            <v>Census Tract 231.07, Bell County, Texas</v>
          </cell>
          <cell r="C134">
            <v>6905</v>
          </cell>
          <cell r="D134">
            <v>884</v>
          </cell>
          <cell r="E134">
            <v>789</v>
          </cell>
          <cell r="F134">
            <v>351</v>
          </cell>
          <cell r="G134">
            <v>11.4</v>
          </cell>
        </row>
        <row r="135">
          <cell r="A135">
            <v>48027023108</v>
          </cell>
          <cell r="B135" t="str">
            <v>Census Tract 231.08, Bell County, Texas</v>
          </cell>
          <cell r="C135">
            <v>15169</v>
          </cell>
          <cell r="D135">
            <v>1350</v>
          </cell>
          <cell r="E135">
            <v>2016</v>
          </cell>
          <cell r="F135">
            <v>1059</v>
          </cell>
          <cell r="G135">
            <v>13.3</v>
          </cell>
        </row>
        <row r="136">
          <cell r="A136">
            <v>48027023201</v>
          </cell>
          <cell r="B136" t="str">
            <v>Census Tract 232.01, Bell County, Texas</v>
          </cell>
          <cell r="C136">
            <v>1301</v>
          </cell>
          <cell r="D136">
            <v>195</v>
          </cell>
          <cell r="E136">
            <v>100</v>
          </cell>
          <cell r="F136">
            <v>57</v>
          </cell>
          <cell r="G136">
            <v>7.7</v>
          </cell>
        </row>
        <row r="137">
          <cell r="A137">
            <v>48027023202</v>
          </cell>
          <cell r="B137" t="str">
            <v>Census Tract 232.02, Bell County, Texas</v>
          </cell>
          <cell r="C137">
            <v>1857</v>
          </cell>
          <cell r="D137">
            <v>422</v>
          </cell>
          <cell r="E137">
            <v>392</v>
          </cell>
          <cell r="F137">
            <v>209</v>
          </cell>
          <cell r="G137">
            <v>21.1</v>
          </cell>
        </row>
        <row r="138">
          <cell r="A138">
            <v>48027023203</v>
          </cell>
          <cell r="B138" t="str">
            <v>Census Tract 232.03, Bell County, Texas</v>
          </cell>
          <cell r="C138">
            <v>1160</v>
          </cell>
          <cell r="D138">
            <v>271</v>
          </cell>
          <cell r="E138">
            <v>136</v>
          </cell>
          <cell r="F138">
            <v>84</v>
          </cell>
          <cell r="G138">
            <v>11.7</v>
          </cell>
        </row>
        <row r="139">
          <cell r="A139">
            <v>48027023204</v>
          </cell>
          <cell r="B139" t="str">
            <v>Census Tract 232.04, Bell County, Texas</v>
          </cell>
          <cell r="C139">
            <v>803</v>
          </cell>
          <cell r="D139">
            <v>271</v>
          </cell>
          <cell r="E139">
            <v>141</v>
          </cell>
          <cell r="F139">
            <v>151</v>
          </cell>
          <cell r="G139">
            <v>17.600000000000001</v>
          </cell>
        </row>
        <row r="140">
          <cell r="A140">
            <v>48027023300</v>
          </cell>
          <cell r="B140" t="str">
            <v>Census Tract 233, Bell County, Texas</v>
          </cell>
          <cell r="C140">
            <v>8507</v>
          </cell>
          <cell r="D140">
            <v>731</v>
          </cell>
          <cell r="E140">
            <v>841</v>
          </cell>
          <cell r="F140">
            <v>307</v>
          </cell>
          <cell r="G140">
            <v>9.9</v>
          </cell>
        </row>
        <row r="141">
          <cell r="A141">
            <v>48027023402</v>
          </cell>
          <cell r="B141" t="str">
            <v>Census Tract 234.02, Bell County, Texas</v>
          </cell>
          <cell r="C141">
            <v>5465</v>
          </cell>
          <cell r="D141">
            <v>409</v>
          </cell>
          <cell r="E141">
            <v>758</v>
          </cell>
          <cell r="F141">
            <v>266</v>
          </cell>
          <cell r="G141">
            <v>13.9</v>
          </cell>
        </row>
        <row r="142">
          <cell r="A142">
            <v>48027023403</v>
          </cell>
          <cell r="B142" t="str">
            <v>Census Tract 234.03, Bell County, Texas</v>
          </cell>
          <cell r="C142">
            <v>7023</v>
          </cell>
          <cell r="D142">
            <v>486</v>
          </cell>
          <cell r="E142">
            <v>390</v>
          </cell>
          <cell r="F142">
            <v>277</v>
          </cell>
          <cell r="G142">
            <v>5.6</v>
          </cell>
        </row>
        <row r="143">
          <cell r="A143">
            <v>48027023404</v>
          </cell>
          <cell r="B143" t="str">
            <v>Census Tract 234.04, Bell County, Texas</v>
          </cell>
          <cell r="C143">
            <v>4017</v>
          </cell>
          <cell r="D143">
            <v>340</v>
          </cell>
          <cell r="E143">
            <v>332</v>
          </cell>
          <cell r="F143">
            <v>175</v>
          </cell>
          <cell r="G143">
            <v>8.3000000000000007</v>
          </cell>
        </row>
        <row r="144">
          <cell r="A144">
            <v>48027023500</v>
          </cell>
          <cell r="B144" t="str">
            <v>Census Tract 235, Bell County, Texas</v>
          </cell>
          <cell r="C144">
            <v>2088</v>
          </cell>
          <cell r="D144">
            <v>289</v>
          </cell>
          <cell r="E144">
            <v>608</v>
          </cell>
          <cell r="F144">
            <v>236</v>
          </cell>
          <cell r="G144">
            <v>29.1</v>
          </cell>
        </row>
        <row r="145">
          <cell r="A145">
            <v>48027980001</v>
          </cell>
          <cell r="B145" t="str">
            <v>Census Tract 9800.01, Bell County, Texas</v>
          </cell>
          <cell r="C145">
            <v>0</v>
          </cell>
          <cell r="D145">
            <v>14</v>
          </cell>
          <cell r="E145">
            <v>0</v>
          </cell>
          <cell r="F145">
            <v>14</v>
          </cell>
          <cell r="G145" t="str">
            <v>-</v>
          </cell>
        </row>
        <row r="146">
          <cell r="A146">
            <v>48027980002</v>
          </cell>
          <cell r="B146" t="str">
            <v>Census Tract 9800.02, Bell County, Texas</v>
          </cell>
          <cell r="C146">
            <v>0</v>
          </cell>
          <cell r="D146">
            <v>14</v>
          </cell>
          <cell r="E146">
            <v>0</v>
          </cell>
          <cell r="F146">
            <v>14</v>
          </cell>
          <cell r="G146" t="str">
            <v>-</v>
          </cell>
        </row>
        <row r="147">
          <cell r="A147">
            <v>48027980003</v>
          </cell>
          <cell r="B147" t="str">
            <v>Census Tract 9800.03, Bell County, Texas</v>
          </cell>
          <cell r="C147">
            <v>0</v>
          </cell>
          <cell r="D147">
            <v>14</v>
          </cell>
          <cell r="E147">
            <v>0</v>
          </cell>
          <cell r="F147">
            <v>14</v>
          </cell>
          <cell r="G147" t="str">
            <v>-</v>
          </cell>
        </row>
        <row r="148">
          <cell r="A148">
            <v>48029110100</v>
          </cell>
          <cell r="B148" t="str">
            <v>Census Tract 1101, Bexar County, Texas</v>
          </cell>
          <cell r="C148">
            <v>2629</v>
          </cell>
          <cell r="D148">
            <v>363</v>
          </cell>
          <cell r="E148">
            <v>536</v>
          </cell>
          <cell r="F148">
            <v>207</v>
          </cell>
          <cell r="G148">
            <v>20.399999999999999</v>
          </cell>
        </row>
        <row r="149">
          <cell r="A149">
            <v>48029110300</v>
          </cell>
          <cell r="B149" t="str">
            <v>Census Tract 1103, Bexar County, Texas</v>
          </cell>
          <cell r="C149">
            <v>2942</v>
          </cell>
          <cell r="D149">
            <v>293</v>
          </cell>
          <cell r="E149">
            <v>1014</v>
          </cell>
          <cell r="F149">
            <v>518</v>
          </cell>
          <cell r="G149">
            <v>34.5</v>
          </cell>
        </row>
        <row r="150">
          <cell r="A150">
            <v>48029110500</v>
          </cell>
          <cell r="B150" t="str">
            <v>Census Tract 1105, Bexar County, Texas</v>
          </cell>
          <cell r="C150">
            <v>2507</v>
          </cell>
          <cell r="D150">
            <v>271</v>
          </cell>
          <cell r="E150">
            <v>1641</v>
          </cell>
          <cell r="F150">
            <v>255</v>
          </cell>
          <cell r="G150">
            <v>65.5</v>
          </cell>
        </row>
        <row r="151">
          <cell r="A151">
            <v>48029110600</v>
          </cell>
          <cell r="B151" t="str">
            <v>Census Tract 1106, Bexar County, Texas</v>
          </cell>
          <cell r="C151">
            <v>2769</v>
          </cell>
          <cell r="D151">
            <v>379</v>
          </cell>
          <cell r="E151">
            <v>1152</v>
          </cell>
          <cell r="F151">
            <v>289</v>
          </cell>
          <cell r="G151">
            <v>41.6</v>
          </cell>
        </row>
        <row r="152">
          <cell r="A152">
            <v>48029110700</v>
          </cell>
          <cell r="B152" t="str">
            <v>Census Tract 1107, Bexar County, Texas</v>
          </cell>
          <cell r="C152">
            <v>1171</v>
          </cell>
          <cell r="D152">
            <v>202</v>
          </cell>
          <cell r="E152">
            <v>403</v>
          </cell>
          <cell r="F152">
            <v>101</v>
          </cell>
          <cell r="G152">
            <v>34.4</v>
          </cell>
        </row>
        <row r="153">
          <cell r="A153">
            <v>48029110800</v>
          </cell>
          <cell r="B153" t="str">
            <v>Census Tract 1108, Bexar County, Texas</v>
          </cell>
          <cell r="C153">
            <v>1753</v>
          </cell>
          <cell r="D153">
            <v>259</v>
          </cell>
          <cell r="E153">
            <v>435</v>
          </cell>
          <cell r="F153">
            <v>125</v>
          </cell>
          <cell r="G153">
            <v>24.8</v>
          </cell>
        </row>
        <row r="154">
          <cell r="A154">
            <v>48029110900</v>
          </cell>
          <cell r="B154" t="str">
            <v>Census Tract 1109, Bexar County, Texas</v>
          </cell>
          <cell r="C154">
            <v>1669</v>
          </cell>
          <cell r="D154">
            <v>229</v>
          </cell>
          <cell r="E154">
            <v>230</v>
          </cell>
          <cell r="F154">
            <v>107</v>
          </cell>
          <cell r="G154">
            <v>13.8</v>
          </cell>
        </row>
        <row r="155">
          <cell r="A155">
            <v>48029111000</v>
          </cell>
          <cell r="B155" t="str">
            <v>Census Tract 1110, Bexar County, Texas</v>
          </cell>
          <cell r="C155">
            <v>2823</v>
          </cell>
          <cell r="D155">
            <v>362</v>
          </cell>
          <cell r="E155">
            <v>727</v>
          </cell>
          <cell r="F155">
            <v>235</v>
          </cell>
          <cell r="G155">
            <v>25.8</v>
          </cell>
        </row>
        <row r="156">
          <cell r="A156">
            <v>48029120100</v>
          </cell>
          <cell r="B156" t="str">
            <v>Census Tract 1201, Bexar County, Texas</v>
          </cell>
          <cell r="C156">
            <v>3666</v>
          </cell>
          <cell r="D156">
            <v>349</v>
          </cell>
          <cell r="E156">
            <v>148</v>
          </cell>
          <cell r="F156">
            <v>92</v>
          </cell>
          <cell r="G156">
            <v>4</v>
          </cell>
        </row>
        <row r="157">
          <cell r="A157">
            <v>48029120300</v>
          </cell>
          <cell r="B157" t="str">
            <v>Census Tract 1203, Bexar County, Texas</v>
          </cell>
          <cell r="C157">
            <v>8308</v>
          </cell>
          <cell r="D157">
            <v>41</v>
          </cell>
          <cell r="E157">
            <v>368</v>
          </cell>
          <cell r="F157">
            <v>195</v>
          </cell>
          <cell r="G157">
            <v>4.4000000000000004</v>
          </cell>
        </row>
        <row r="158">
          <cell r="A158">
            <v>48029120400</v>
          </cell>
          <cell r="B158" t="str">
            <v>Census Tract 1204, Bexar County, Texas</v>
          </cell>
          <cell r="C158">
            <v>6216</v>
          </cell>
          <cell r="D158">
            <v>259</v>
          </cell>
          <cell r="E158">
            <v>42</v>
          </cell>
          <cell r="F158">
            <v>41</v>
          </cell>
          <cell r="G158">
            <v>0.7</v>
          </cell>
        </row>
        <row r="159">
          <cell r="A159">
            <v>48029120501</v>
          </cell>
          <cell r="B159" t="str">
            <v>Census Tract 1205.01, Bexar County, Texas</v>
          </cell>
          <cell r="C159">
            <v>9888</v>
          </cell>
          <cell r="D159">
            <v>965</v>
          </cell>
          <cell r="E159">
            <v>1663</v>
          </cell>
          <cell r="F159">
            <v>724</v>
          </cell>
          <cell r="G159">
            <v>16.8</v>
          </cell>
        </row>
        <row r="160">
          <cell r="A160">
            <v>48029120502</v>
          </cell>
          <cell r="B160" t="str">
            <v>Census Tract 1205.02, Bexar County, Texas</v>
          </cell>
          <cell r="C160">
            <v>5311</v>
          </cell>
          <cell r="D160">
            <v>633</v>
          </cell>
          <cell r="E160">
            <v>1782</v>
          </cell>
          <cell r="F160">
            <v>494</v>
          </cell>
          <cell r="G160">
            <v>33.6</v>
          </cell>
        </row>
        <row r="161">
          <cell r="A161">
            <v>48029120600</v>
          </cell>
          <cell r="B161" t="str">
            <v>Census Tract 1206, Bexar County, Texas</v>
          </cell>
          <cell r="C161">
            <v>5850</v>
          </cell>
          <cell r="D161">
            <v>519</v>
          </cell>
          <cell r="E161">
            <v>967</v>
          </cell>
          <cell r="F161">
            <v>428</v>
          </cell>
          <cell r="G161">
            <v>16.5</v>
          </cell>
        </row>
        <row r="162">
          <cell r="A162">
            <v>48029120701</v>
          </cell>
          <cell r="B162" t="str">
            <v>Census Tract 1207.01, Bexar County, Texas</v>
          </cell>
          <cell r="C162">
            <v>6149</v>
          </cell>
          <cell r="D162">
            <v>590</v>
          </cell>
          <cell r="E162">
            <v>697</v>
          </cell>
          <cell r="F162">
            <v>335</v>
          </cell>
          <cell r="G162">
            <v>11.3</v>
          </cell>
        </row>
        <row r="163">
          <cell r="A163">
            <v>48029120702</v>
          </cell>
          <cell r="B163" t="str">
            <v>Census Tract 1207.02, Bexar County, Texas</v>
          </cell>
          <cell r="C163">
            <v>4492</v>
          </cell>
          <cell r="D163">
            <v>516</v>
          </cell>
          <cell r="E163">
            <v>248</v>
          </cell>
          <cell r="F163">
            <v>122</v>
          </cell>
          <cell r="G163">
            <v>5.5</v>
          </cell>
        </row>
        <row r="164">
          <cell r="A164">
            <v>48029120800</v>
          </cell>
          <cell r="B164" t="str">
            <v>Census Tract 1208, Bexar County, Texas</v>
          </cell>
          <cell r="C164">
            <v>6934</v>
          </cell>
          <cell r="D164">
            <v>510</v>
          </cell>
          <cell r="E164">
            <v>204</v>
          </cell>
          <cell r="F164">
            <v>132</v>
          </cell>
          <cell r="G164">
            <v>2.9</v>
          </cell>
        </row>
        <row r="165">
          <cell r="A165">
            <v>48029120901</v>
          </cell>
          <cell r="B165" t="str">
            <v>Census Tract 1209.01, Bexar County, Texas</v>
          </cell>
          <cell r="C165">
            <v>2413</v>
          </cell>
          <cell r="D165">
            <v>282</v>
          </cell>
          <cell r="E165">
            <v>603</v>
          </cell>
          <cell r="F165">
            <v>260</v>
          </cell>
          <cell r="G165">
            <v>25</v>
          </cell>
        </row>
        <row r="166">
          <cell r="A166">
            <v>48029120902</v>
          </cell>
          <cell r="B166" t="str">
            <v>Census Tract 1209.02, Bexar County, Texas</v>
          </cell>
          <cell r="C166">
            <v>7336</v>
          </cell>
          <cell r="D166">
            <v>653</v>
          </cell>
          <cell r="E166">
            <v>1292</v>
          </cell>
          <cell r="F166">
            <v>512</v>
          </cell>
          <cell r="G166">
            <v>17.600000000000001</v>
          </cell>
        </row>
        <row r="167">
          <cell r="A167">
            <v>48029121000</v>
          </cell>
          <cell r="B167" t="str">
            <v>Census Tract 1210, Bexar County, Texas</v>
          </cell>
          <cell r="C167">
            <v>7778</v>
          </cell>
          <cell r="D167">
            <v>938</v>
          </cell>
          <cell r="E167">
            <v>1827</v>
          </cell>
          <cell r="F167">
            <v>622</v>
          </cell>
          <cell r="G167">
            <v>23.5</v>
          </cell>
        </row>
        <row r="168">
          <cell r="A168">
            <v>48029121108</v>
          </cell>
          <cell r="B168" t="str">
            <v>Census Tract 1211.08, Bexar County, Texas</v>
          </cell>
          <cell r="C168">
            <v>8109</v>
          </cell>
          <cell r="D168">
            <v>793</v>
          </cell>
          <cell r="E168">
            <v>765</v>
          </cell>
          <cell r="F168">
            <v>400</v>
          </cell>
          <cell r="G168">
            <v>9.4</v>
          </cell>
        </row>
        <row r="169">
          <cell r="A169">
            <v>48029121110</v>
          </cell>
          <cell r="B169" t="str">
            <v>Census Tract 1211.10, Bexar County, Texas</v>
          </cell>
          <cell r="C169">
            <v>5169</v>
          </cell>
          <cell r="D169">
            <v>525</v>
          </cell>
          <cell r="E169">
            <v>267</v>
          </cell>
          <cell r="F169">
            <v>146</v>
          </cell>
          <cell r="G169">
            <v>5.2</v>
          </cell>
        </row>
        <row r="170">
          <cell r="A170">
            <v>48029121111</v>
          </cell>
          <cell r="B170" t="str">
            <v>Census Tract 1211.11, Bexar County, Texas</v>
          </cell>
          <cell r="C170">
            <v>6917</v>
          </cell>
          <cell r="D170">
            <v>816</v>
          </cell>
          <cell r="E170">
            <v>1154</v>
          </cell>
          <cell r="F170">
            <v>621</v>
          </cell>
          <cell r="G170">
            <v>16.7</v>
          </cell>
        </row>
        <row r="171">
          <cell r="A171">
            <v>48029121112</v>
          </cell>
          <cell r="B171" t="str">
            <v>Census Tract 1211.12, Bexar County, Texas</v>
          </cell>
          <cell r="C171">
            <v>3717</v>
          </cell>
          <cell r="D171">
            <v>493</v>
          </cell>
          <cell r="E171">
            <v>349</v>
          </cell>
          <cell r="F171">
            <v>163</v>
          </cell>
          <cell r="G171">
            <v>9.4</v>
          </cell>
        </row>
        <row r="172">
          <cell r="A172">
            <v>48029121115</v>
          </cell>
          <cell r="B172" t="str">
            <v>Census Tract 1211.15, Bexar County, Texas</v>
          </cell>
          <cell r="C172">
            <v>5744</v>
          </cell>
          <cell r="D172">
            <v>528</v>
          </cell>
          <cell r="E172">
            <v>807</v>
          </cell>
          <cell r="F172">
            <v>597</v>
          </cell>
          <cell r="G172">
            <v>14</v>
          </cell>
        </row>
        <row r="173">
          <cell r="A173">
            <v>48029121116</v>
          </cell>
          <cell r="B173" t="str">
            <v>Census Tract 1211.16, Bexar County, Texas</v>
          </cell>
          <cell r="C173">
            <v>5399</v>
          </cell>
          <cell r="D173">
            <v>518</v>
          </cell>
          <cell r="E173">
            <v>580</v>
          </cell>
          <cell r="F173">
            <v>322</v>
          </cell>
          <cell r="G173">
            <v>10.7</v>
          </cell>
        </row>
        <row r="174">
          <cell r="A174">
            <v>48029121117</v>
          </cell>
          <cell r="B174" t="str">
            <v>Census Tract 1211.17, Bexar County, Texas</v>
          </cell>
          <cell r="C174">
            <v>4584</v>
          </cell>
          <cell r="D174">
            <v>415</v>
          </cell>
          <cell r="E174">
            <v>352</v>
          </cell>
          <cell r="F174">
            <v>188</v>
          </cell>
          <cell r="G174">
            <v>7.7</v>
          </cell>
        </row>
        <row r="175">
          <cell r="A175">
            <v>48029121118</v>
          </cell>
          <cell r="B175" t="str">
            <v>Census Tract 1211.18, Bexar County, Texas</v>
          </cell>
          <cell r="C175">
            <v>6263</v>
          </cell>
          <cell r="D175">
            <v>674</v>
          </cell>
          <cell r="E175">
            <v>413</v>
          </cell>
          <cell r="F175">
            <v>258</v>
          </cell>
          <cell r="G175">
            <v>6.6</v>
          </cell>
        </row>
        <row r="176">
          <cell r="A176">
            <v>48029121119</v>
          </cell>
          <cell r="B176" t="str">
            <v>Census Tract 1211.19, Bexar County, Texas</v>
          </cell>
          <cell r="C176">
            <v>6153</v>
          </cell>
          <cell r="D176">
            <v>556</v>
          </cell>
          <cell r="E176">
            <v>690</v>
          </cell>
          <cell r="F176">
            <v>475</v>
          </cell>
          <cell r="G176">
            <v>11.2</v>
          </cell>
        </row>
        <row r="177">
          <cell r="A177">
            <v>48029121120</v>
          </cell>
          <cell r="B177" t="str">
            <v>Census Tract 1211.20, Bexar County, Texas</v>
          </cell>
          <cell r="C177">
            <v>5148</v>
          </cell>
          <cell r="D177">
            <v>515</v>
          </cell>
          <cell r="E177">
            <v>248</v>
          </cell>
          <cell r="F177">
            <v>265</v>
          </cell>
          <cell r="G177">
            <v>4.8</v>
          </cell>
        </row>
        <row r="178">
          <cell r="A178">
            <v>48029121121</v>
          </cell>
          <cell r="B178" t="str">
            <v>Census Tract 1211.21, Bexar County, Texas</v>
          </cell>
          <cell r="C178">
            <v>2908</v>
          </cell>
          <cell r="D178">
            <v>277</v>
          </cell>
          <cell r="E178">
            <v>82</v>
          </cell>
          <cell r="F178">
            <v>90</v>
          </cell>
          <cell r="G178">
            <v>2.8</v>
          </cell>
        </row>
        <row r="179">
          <cell r="A179">
            <v>48029121122</v>
          </cell>
          <cell r="B179" t="str">
            <v>Census Tract 1211.22, Bexar County, Texas</v>
          </cell>
          <cell r="C179">
            <v>5974</v>
          </cell>
          <cell r="D179">
            <v>399</v>
          </cell>
          <cell r="E179">
            <v>361</v>
          </cell>
          <cell r="F179">
            <v>174</v>
          </cell>
          <cell r="G179">
            <v>6</v>
          </cell>
        </row>
        <row r="180">
          <cell r="A180">
            <v>48029121203</v>
          </cell>
          <cell r="B180" t="str">
            <v>Census Tract 1212.03, Bexar County, Texas</v>
          </cell>
          <cell r="C180">
            <v>4727</v>
          </cell>
          <cell r="D180">
            <v>592</v>
          </cell>
          <cell r="E180">
            <v>729</v>
          </cell>
          <cell r="F180">
            <v>329</v>
          </cell>
          <cell r="G180">
            <v>15.4</v>
          </cell>
        </row>
        <row r="181">
          <cell r="A181">
            <v>48029121204</v>
          </cell>
          <cell r="B181" t="str">
            <v>Census Tract 1212.04, Bexar County, Texas</v>
          </cell>
          <cell r="C181">
            <v>7753</v>
          </cell>
          <cell r="D181">
            <v>806</v>
          </cell>
          <cell r="E181">
            <v>1394</v>
          </cell>
          <cell r="F181">
            <v>375</v>
          </cell>
          <cell r="G181">
            <v>18</v>
          </cell>
        </row>
        <row r="182">
          <cell r="A182">
            <v>48029121205</v>
          </cell>
          <cell r="B182" t="str">
            <v>Census Tract 1212.05, Bexar County, Texas</v>
          </cell>
          <cell r="C182">
            <v>4627</v>
          </cell>
          <cell r="D182">
            <v>544</v>
          </cell>
          <cell r="E182">
            <v>1319</v>
          </cell>
          <cell r="F182">
            <v>578</v>
          </cell>
          <cell r="G182">
            <v>28.5</v>
          </cell>
        </row>
        <row r="183">
          <cell r="A183">
            <v>48029121206</v>
          </cell>
          <cell r="B183" t="str">
            <v>Census Tract 1212.06, Bexar County, Texas</v>
          </cell>
          <cell r="C183">
            <v>8742</v>
          </cell>
          <cell r="D183">
            <v>629</v>
          </cell>
          <cell r="E183">
            <v>1093</v>
          </cell>
          <cell r="F183">
            <v>683</v>
          </cell>
          <cell r="G183">
            <v>12.5</v>
          </cell>
        </row>
        <row r="184">
          <cell r="A184">
            <v>48029121300</v>
          </cell>
          <cell r="B184" t="str">
            <v>Census Tract 1213, Bexar County, Texas</v>
          </cell>
          <cell r="C184">
            <v>6437</v>
          </cell>
          <cell r="D184">
            <v>728</v>
          </cell>
          <cell r="E184">
            <v>739</v>
          </cell>
          <cell r="F184">
            <v>303</v>
          </cell>
          <cell r="G184">
            <v>11.5</v>
          </cell>
        </row>
        <row r="185">
          <cell r="A185">
            <v>48029121402</v>
          </cell>
          <cell r="B185" t="str">
            <v>Census Tract 1214.02, Bexar County, Texas</v>
          </cell>
          <cell r="C185">
            <v>7500</v>
          </cell>
          <cell r="D185">
            <v>930</v>
          </cell>
          <cell r="E185">
            <v>696</v>
          </cell>
          <cell r="F185">
            <v>379</v>
          </cell>
          <cell r="G185">
            <v>9.3000000000000007</v>
          </cell>
        </row>
        <row r="186">
          <cell r="A186">
            <v>48029121403</v>
          </cell>
          <cell r="B186" t="str">
            <v>Census Tract 1214.03, Bexar County, Texas</v>
          </cell>
          <cell r="C186">
            <v>6068</v>
          </cell>
          <cell r="D186">
            <v>638</v>
          </cell>
          <cell r="E186">
            <v>947</v>
          </cell>
          <cell r="F186">
            <v>472</v>
          </cell>
          <cell r="G186">
            <v>15.6</v>
          </cell>
        </row>
        <row r="187">
          <cell r="A187">
            <v>48029121404</v>
          </cell>
          <cell r="B187" t="str">
            <v>Census Tract 1214.04, Bexar County, Texas</v>
          </cell>
          <cell r="C187">
            <v>5494</v>
          </cell>
          <cell r="D187">
            <v>493</v>
          </cell>
          <cell r="E187">
            <v>2157</v>
          </cell>
          <cell r="F187">
            <v>533</v>
          </cell>
          <cell r="G187">
            <v>39.299999999999997</v>
          </cell>
        </row>
        <row r="188">
          <cell r="A188">
            <v>48029121501</v>
          </cell>
          <cell r="B188" t="str">
            <v>Census Tract 1215.01, Bexar County, Texas</v>
          </cell>
          <cell r="C188">
            <v>9950</v>
          </cell>
          <cell r="D188">
            <v>1025</v>
          </cell>
          <cell r="E188">
            <v>877</v>
          </cell>
          <cell r="F188">
            <v>418</v>
          </cell>
          <cell r="G188">
            <v>8.8000000000000007</v>
          </cell>
        </row>
        <row r="189">
          <cell r="A189">
            <v>48029121504</v>
          </cell>
          <cell r="B189" t="str">
            <v>Census Tract 1215.04, Bexar County, Texas</v>
          </cell>
          <cell r="C189">
            <v>6438</v>
          </cell>
          <cell r="D189">
            <v>706</v>
          </cell>
          <cell r="E189">
            <v>241</v>
          </cell>
          <cell r="F189">
            <v>112</v>
          </cell>
          <cell r="G189">
            <v>3.7</v>
          </cell>
        </row>
        <row r="190">
          <cell r="A190">
            <v>48029121505</v>
          </cell>
          <cell r="B190" t="str">
            <v>Census Tract 1215.05, Bexar County, Texas</v>
          </cell>
          <cell r="C190">
            <v>4840</v>
          </cell>
          <cell r="D190">
            <v>495</v>
          </cell>
          <cell r="E190">
            <v>444</v>
          </cell>
          <cell r="F190">
            <v>229</v>
          </cell>
          <cell r="G190">
            <v>9.1999999999999993</v>
          </cell>
        </row>
        <row r="191">
          <cell r="A191">
            <v>48029121506</v>
          </cell>
          <cell r="B191" t="str">
            <v>Census Tract 1215.06, Bexar County, Texas</v>
          </cell>
          <cell r="C191">
            <v>3954</v>
          </cell>
          <cell r="D191">
            <v>407</v>
          </cell>
          <cell r="E191">
            <v>560</v>
          </cell>
          <cell r="F191">
            <v>306</v>
          </cell>
          <cell r="G191">
            <v>14.2</v>
          </cell>
        </row>
        <row r="192">
          <cell r="A192">
            <v>48029121507</v>
          </cell>
          <cell r="B192" t="str">
            <v>Census Tract 1215.07, Bexar County, Texas</v>
          </cell>
          <cell r="C192">
            <v>4508</v>
          </cell>
          <cell r="D192">
            <v>377</v>
          </cell>
          <cell r="E192">
            <v>439</v>
          </cell>
          <cell r="F192">
            <v>231</v>
          </cell>
          <cell r="G192">
            <v>9.6999999999999993</v>
          </cell>
        </row>
        <row r="193">
          <cell r="A193">
            <v>48029121508</v>
          </cell>
          <cell r="B193" t="str">
            <v>Census Tract 1215.08, Bexar County, Texas</v>
          </cell>
          <cell r="C193">
            <v>4563</v>
          </cell>
          <cell r="D193">
            <v>600</v>
          </cell>
          <cell r="E193">
            <v>1575</v>
          </cell>
          <cell r="F193">
            <v>553</v>
          </cell>
          <cell r="G193">
            <v>34.5</v>
          </cell>
        </row>
        <row r="194">
          <cell r="A194">
            <v>48029121601</v>
          </cell>
          <cell r="B194" t="str">
            <v>Census Tract 1216.01, Bexar County, Texas</v>
          </cell>
          <cell r="C194">
            <v>5616</v>
          </cell>
          <cell r="D194">
            <v>562</v>
          </cell>
          <cell r="E194">
            <v>963</v>
          </cell>
          <cell r="F194">
            <v>472</v>
          </cell>
          <cell r="G194">
            <v>17.100000000000001</v>
          </cell>
        </row>
        <row r="195">
          <cell r="A195">
            <v>48029121604</v>
          </cell>
          <cell r="B195" t="str">
            <v>Census Tract 1216.04, Bexar County, Texas</v>
          </cell>
          <cell r="C195">
            <v>9259</v>
          </cell>
          <cell r="D195">
            <v>938</v>
          </cell>
          <cell r="E195">
            <v>1318</v>
          </cell>
          <cell r="F195">
            <v>1086</v>
          </cell>
          <cell r="G195">
            <v>14.2</v>
          </cell>
        </row>
        <row r="196">
          <cell r="A196">
            <v>48029121605</v>
          </cell>
          <cell r="B196" t="str">
            <v>Census Tract 1216.05, Bexar County, Texas</v>
          </cell>
          <cell r="C196">
            <v>2027</v>
          </cell>
          <cell r="D196">
            <v>266</v>
          </cell>
          <cell r="E196">
            <v>412</v>
          </cell>
          <cell r="F196">
            <v>177</v>
          </cell>
          <cell r="G196">
            <v>20.3</v>
          </cell>
        </row>
        <row r="197">
          <cell r="A197">
            <v>48029121606</v>
          </cell>
          <cell r="B197" t="str">
            <v>Census Tract 1216.06, Bexar County, Texas</v>
          </cell>
          <cell r="C197">
            <v>4995</v>
          </cell>
          <cell r="D197">
            <v>471</v>
          </cell>
          <cell r="E197">
            <v>484</v>
          </cell>
          <cell r="F197">
            <v>265</v>
          </cell>
          <cell r="G197">
            <v>9.6999999999999993</v>
          </cell>
        </row>
        <row r="198">
          <cell r="A198">
            <v>48029121701</v>
          </cell>
          <cell r="B198" t="str">
            <v>Census Tract 1217.01, Bexar County, Texas</v>
          </cell>
          <cell r="C198">
            <v>4630</v>
          </cell>
          <cell r="D198">
            <v>495</v>
          </cell>
          <cell r="E198">
            <v>643</v>
          </cell>
          <cell r="F198">
            <v>325</v>
          </cell>
          <cell r="G198">
            <v>13.9</v>
          </cell>
        </row>
        <row r="199">
          <cell r="A199">
            <v>48029121702</v>
          </cell>
          <cell r="B199" t="str">
            <v>Census Tract 1217.02, Bexar County, Texas</v>
          </cell>
          <cell r="C199">
            <v>7839</v>
          </cell>
          <cell r="D199">
            <v>835</v>
          </cell>
          <cell r="E199">
            <v>1190</v>
          </cell>
          <cell r="F199">
            <v>921</v>
          </cell>
          <cell r="G199">
            <v>15.2</v>
          </cell>
        </row>
        <row r="200">
          <cell r="A200">
            <v>48029121802</v>
          </cell>
          <cell r="B200" t="str">
            <v>Census Tract 1218.02, Bexar County, Texas</v>
          </cell>
          <cell r="C200">
            <v>8346</v>
          </cell>
          <cell r="D200">
            <v>926</v>
          </cell>
          <cell r="E200">
            <v>1019</v>
          </cell>
          <cell r="F200">
            <v>447</v>
          </cell>
          <cell r="G200">
            <v>12.2</v>
          </cell>
        </row>
        <row r="201">
          <cell r="A201">
            <v>48029121803</v>
          </cell>
          <cell r="B201" t="str">
            <v>Census Tract 1218.03, Bexar County, Texas</v>
          </cell>
          <cell r="C201">
            <v>4983</v>
          </cell>
          <cell r="D201">
            <v>357</v>
          </cell>
          <cell r="E201">
            <v>443</v>
          </cell>
          <cell r="F201">
            <v>271</v>
          </cell>
          <cell r="G201">
            <v>8.9</v>
          </cell>
        </row>
        <row r="202">
          <cell r="A202">
            <v>48029121804</v>
          </cell>
          <cell r="B202" t="str">
            <v>Census Tract 1218.04, Bexar County, Texas</v>
          </cell>
          <cell r="C202">
            <v>7158</v>
          </cell>
          <cell r="D202">
            <v>927</v>
          </cell>
          <cell r="E202">
            <v>2078</v>
          </cell>
          <cell r="F202">
            <v>749</v>
          </cell>
          <cell r="G202">
            <v>29</v>
          </cell>
        </row>
        <row r="203">
          <cell r="A203">
            <v>48029121808</v>
          </cell>
          <cell r="B203" t="str">
            <v>Census Tract 1218.08, Bexar County, Texas</v>
          </cell>
          <cell r="C203">
            <v>3242</v>
          </cell>
          <cell r="D203">
            <v>352</v>
          </cell>
          <cell r="E203">
            <v>236</v>
          </cell>
          <cell r="F203">
            <v>168</v>
          </cell>
          <cell r="G203">
            <v>7.3</v>
          </cell>
        </row>
        <row r="204">
          <cell r="A204">
            <v>48029121809</v>
          </cell>
          <cell r="B204" t="str">
            <v>Census Tract 1218.09, Bexar County, Texas</v>
          </cell>
          <cell r="C204">
            <v>5065</v>
          </cell>
          <cell r="D204">
            <v>403</v>
          </cell>
          <cell r="E204">
            <v>263</v>
          </cell>
          <cell r="F204">
            <v>192</v>
          </cell>
          <cell r="G204">
            <v>5.2</v>
          </cell>
        </row>
        <row r="205">
          <cell r="A205">
            <v>48029121810</v>
          </cell>
          <cell r="B205" t="str">
            <v>Census Tract 1218.10, Bexar County, Texas</v>
          </cell>
          <cell r="C205">
            <v>4872</v>
          </cell>
          <cell r="D205">
            <v>312</v>
          </cell>
          <cell r="E205">
            <v>407</v>
          </cell>
          <cell r="F205">
            <v>264</v>
          </cell>
          <cell r="G205">
            <v>8.4</v>
          </cell>
        </row>
        <row r="206">
          <cell r="A206">
            <v>48029121811</v>
          </cell>
          <cell r="B206" t="str">
            <v>Census Tract 1218.11, Bexar County, Texas</v>
          </cell>
          <cell r="C206">
            <v>5616</v>
          </cell>
          <cell r="D206">
            <v>336</v>
          </cell>
          <cell r="E206">
            <v>734</v>
          </cell>
          <cell r="F206">
            <v>399</v>
          </cell>
          <cell r="G206">
            <v>13.1</v>
          </cell>
        </row>
        <row r="207">
          <cell r="A207">
            <v>48029121812</v>
          </cell>
          <cell r="B207" t="str">
            <v>Census Tract 1218.12, Bexar County, Texas</v>
          </cell>
          <cell r="C207">
            <v>6868</v>
          </cell>
          <cell r="D207">
            <v>814</v>
          </cell>
          <cell r="E207">
            <v>976</v>
          </cell>
          <cell r="F207">
            <v>506</v>
          </cell>
          <cell r="G207">
            <v>14.2</v>
          </cell>
        </row>
        <row r="208">
          <cell r="A208">
            <v>48029121813</v>
          </cell>
          <cell r="B208" t="str">
            <v>Census Tract 1218.13, Bexar County, Texas</v>
          </cell>
          <cell r="C208">
            <v>1738</v>
          </cell>
          <cell r="D208">
            <v>189</v>
          </cell>
          <cell r="E208">
            <v>207</v>
          </cell>
          <cell r="F208">
            <v>122</v>
          </cell>
          <cell r="G208">
            <v>11.9</v>
          </cell>
        </row>
        <row r="209">
          <cell r="A209">
            <v>48029121903</v>
          </cell>
          <cell r="B209" t="str">
            <v>Census Tract 1219.03, Bexar County, Texas</v>
          </cell>
          <cell r="C209">
            <v>5883</v>
          </cell>
          <cell r="D209">
            <v>439</v>
          </cell>
          <cell r="E209">
            <v>313</v>
          </cell>
          <cell r="F209">
            <v>152</v>
          </cell>
          <cell r="G209">
            <v>5.3</v>
          </cell>
        </row>
        <row r="210">
          <cell r="A210">
            <v>48029121904</v>
          </cell>
          <cell r="B210" t="str">
            <v>Census Tract 1219.04, Bexar County, Texas</v>
          </cell>
          <cell r="C210">
            <v>3176</v>
          </cell>
          <cell r="D210">
            <v>357</v>
          </cell>
          <cell r="E210">
            <v>63</v>
          </cell>
          <cell r="F210">
            <v>59</v>
          </cell>
          <cell r="G210">
            <v>2</v>
          </cell>
        </row>
        <row r="211">
          <cell r="A211">
            <v>48029121905</v>
          </cell>
          <cell r="B211" t="str">
            <v>Census Tract 1219.05, Bexar County, Texas</v>
          </cell>
          <cell r="C211">
            <v>5414</v>
          </cell>
          <cell r="D211">
            <v>548</v>
          </cell>
          <cell r="E211">
            <v>337</v>
          </cell>
          <cell r="F211">
            <v>186</v>
          </cell>
          <cell r="G211">
            <v>6.2</v>
          </cell>
        </row>
        <row r="212">
          <cell r="A212">
            <v>48029121906</v>
          </cell>
          <cell r="B212" t="str">
            <v>Census Tract 1219.06, Bexar County, Texas</v>
          </cell>
          <cell r="C212">
            <v>5453</v>
          </cell>
          <cell r="D212">
            <v>514</v>
          </cell>
          <cell r="E212">
            <v>336</v>
          </cell>
          <cell r="F212">
            <v>366</v>
          </cell>
          <cell r="G212">
            <v>6.2</v>
          </cell>
        </row>
        <row r="213">
          <cell r="A213">
            <v>48029121907</v>
          </cell>
          <cell r="B213" t="str">
            <v>Census Tract 1219.07, Bexar County, Texas</v>
          </cell>
          <cell r="C213">
            <v>13024</v>
          </cell>
          <cell r="D213">
            <v>926</v>
          </cell>
          <cell r="E213">
            <v>342</v>
          </cell>
          <cell r="F213">
            <v>213</v>
          </cell>
          <cell r="G213">
            <v>2.6</v>
          </cell>
        </row>
        <row r="214">
          <cell r="A214">
            <v>48029121908</v>
          </cell>
          <cell r="B214" t="str">
            <v>Census Tract 1219.08, Bexar County, Texas</v>
          </cell>
          <cell r="C214">
            <v>2704</v>
          </cell>
          <cell r="D214">
            <v>250</v>
          </cell>
          <cell r="E214">
            <v>40</v>
          </cell>
          <cell r="F214">
            <v>42</v>
          </cell>
          <cell r="G214">
            <v>1.5</v>
          </cell>
        </row>
        <row r="215">
          <cell r="A215">
            <v>48029121909</v>
          </cell>
          <cell r="B215" t="str">
            <v>Census Tract 1219.09, Bexar County, Texas</v>
          </cell>
          <cell r="C215">
            <v>8216</v>
          </cell>
          <cell r="D215">
            <v>698</v>
          </cell>
          <cell r="E215">
            <v>238</v>
          </cell>
          <cell r="F215">
            <v>147</v>
          </cell>
          <cell r="G215">
            <v>2.9</v>
          </cell>
        </row>
        <row r="216">
          <cell r="A216">
            <v>48029121910</v>
          </cell>
          <cell r="B216" t="str">
            <v>Census Tract 1219.10, Bexar County, Texas</v>
          </cell>
          <cell r="C216">
            <v>7385</v>
          </cell>
          <cell r="D216">
            <v>917</v>
          </cell>
          <cell r="E216">
            <v>158</v>
          </cell>
          <cell r="F216">
            <v>128</v>
          </cell>
          <cell r="G216">
            <v>2.1</v>
          </cell>
        </row>
        <row r="217">
          <cell r="A217">
            <v>48029130200</v>
          </cell>
          <cell r="B217" t="str">
            <v>Census Tract 1302, Bexar County, Texas</v>
          </cell>
          <cell r="C217">
            <v>1623</v>
          </cell>
          <cell r="D217">
            <v>271</v>
          </cell>
          <cell r="E217">
            <v>340</v>
          </cell>
          <cell r="F217">
            <v>168</v>
          </cell>
          <cell r="G217">
            <v>20.9</v>
          </cell>
        </row>
        <row r="218">
          <cell r="A218">
            <v>48029130300</v>
          </cell>
          <cell r="B218" t="str">
            <v>Census Tract 1303, Bexar County, Texas</v>
          </cell>
          <cell r="C218">
            <v>3360</v>
          </cell>
          <cell r="D218">
            <v>481</v>
          </cell>
          <cell r="E218">
            <v>1000</v>
          </cell>
          <cell r="F218">
            <v>352</v>
          </cell>
          <cell r="G218">
            <v>29.8</v>
          </cell>
        </row>
        <row r="219">
          <cell r="A219">
            <v>48029130401</v>
          </cell>
          <cell r="B219" t="str">
            <v>Census Tract 1304.01, Bexar County, Texas</v>
          </cell>
          <cell r="C219">
            <v>4064</v>
          </cell>
          <cell r="D219">
            <v>433</v>
          </cell>
          <cell r="E219">
            <v>1417</v>
          </cell>
          <cell r="F219">
            <v>471</v>
          </cell>
          <cell r="G219">
            <v>34.9</v>
          </cell>
        </row>
        <row r="220">
          <cell r="A220">
            <v>48029130402</v>
          </cell>
          <cell r="B220" t="str">
            <v>Census Tract 1304.02, Bexar County, Texas</v>
          </cell>
          <cell r="C220">
            <v>4180</v>
          </cell>
          <cell r="D220">
            <v>584</v>
          </cell>
          <cell r="E220">
            <v>1596</v>
          </cell>
          <cell r="F220">
            <v>497</v>
          </cell>
          <cell r="G220">
            <v>38.200000000000003</v>
          </cell>
        </row>
        <row r="221">
          <cell r="A221">
            <v>48029130500</v>
          </cell>
          <cell r="B221" t="str">
            <v>Census Tract 1305, Bexar County, Texas</v>
          </cell>
          <cell r="C221">
            <v>4790</v>
          </cell>
          <cell r="D221">
            <v>670</v>
          </cell>
          <cell r="E221">
            <v>1985</v>
          </cell>
          <cell r="F221">
            <v>729</v>
          </cell>
          <cell r="G221">
            <v>41.4</v>
          </cell>
        </row>
        <row r="222">
          <cell r="A222">
            <v>48029130600</v>
          </cell>
          <cell r="B222" t="str">
            <v>Census Tract 1306, Bexar County, Texas</v>
          </cell>
          <cell r="C222">
            <v>3864</v>
          </cell>
          <cell r="D222">
            <v>647</v>
          </cell>
          <cell r="E222">
            <v>1453</v>
          </cell>
          <cell r="F222">
            <v>481</v>
          </cell>
          <cell r="G222">
            <v>37.6</v>
          </cell>
        </row>
        <row r="223">
          <cell r="A223">
            <v>48029130700</v>
          </cell>
          <cell r="B223" t="str">
            <v>Census Tract 1307, Bexar County, Texas</v>
          </cell>
          <cell r="C223">
            <v>2620</v>
          </cell>
          <cell r="D223">
            <v>319</v>
          </cell>
          <cell r="E223">
            <v>1331</v>
          </cell>
          <cell r="F223">
            <v>336</v>
          </cell>
          <cell r="G223">
            <v>50.8</v>
          </cell>
        </row>
        <row r="224">
          <cell r="A224">
            <v>48029130800</v>
          </cell>
          <cell r="B224" t="str">
            <v>Census Tract 1308, Bexar County, Texas</v>
          </cell>
          <cell r="C224">
            <v>6037</v>
          </cell>
          <cell r="D224">
            <v>740</v>
          </cell>
          <cell r="E224">
            <v>2292</v>
          </cell>
          <cell r="F224">
            <v>715</v>
          </cell>
          <cell r="G224">
            <v>38</v>
          </cell>
        </row>
        <row r="225">
          <cell r="A225">
            <v>48029130900</v>
          </cell>
          <cell r="B225" t="str">
            <v>Census Tract 1309, Bexar County, Texas</v>
          </cell>
          <cell r="C225">
            <v>5246</v>
          </cell>
          <cell r="D225">
            <v>643</v>
          </cell>
          <cell r="E225">
            <v>1648</v>
          </cell>
          <cell r="F225">
            <v>574</v>
          </cell>
          <cell r="G225">
            <v>31.4</v>
          </cell>
        </row>
        <row r="226">
          <cell r="A226">
            <v>48029131000</v>
          </cell>
          <cell r="B226" t="str">
            <v>Census Tract 1310, Bexar County, Texas</v>
          </cell>
          <cell r="C226">
            <v>5003</v>
          </cell>
          <cell r="D226">
            <v>598</v>
          </cell>
          <cell r="E226">
            <v>2184</v>
          </cell>
          <cell r="F226">
            <v>567</v>
          </cell>
          <cell r="G226">
            <v>43.7</v>
          </cell>
        </row>
        <row r="227">
          <cell r="A227">
            <v>48029131100</v>
          </cell>
          <cell r="B227" t="str">
            <v>Census Tract 1311, Bexar County, Texas</v>
          </cell>
          <cell r="C227">
            <v>2651</v>
          </cell>
          <cell r="D227">
            <v>375</v>
          </cell>
          <cell r="E227">
            <v>624</v>
          </cell>
          <cell r="F227">
            <v>309</v>
          </cell>
          <cell r="G227">
            <v>23.5</v>
          </cell>
        </row>
        <row r="228">
          <cell r="A228">
            <v>48029131200</v>
          </cell>
          <cell r="B228" t="str">
            <v>Census Tract 1312, Bexar County, Texas</v>
          </cell>
          <cell r="C228">
            <v>2806</v>
          </cell>
          <cell r="D228">
            <v>475</v>
          </cell>
          <cell r="E228">
            <v>1068</v>
          </cell>
          <cell r="F228">
            <v>394</v>
          </cell>
          <cell r="G228">
            <v>38.1</v>
          </cell>
        </row>
        <row r="229">
          <cell r="A229">
            <v>48029131300</v>
          </cell>
          <cell r="B229" t="str">
            <v>Census Tract 1313, Bexar County, Texas</v>
          </cell>
          <cell r="C229">
            <v>6156</v>
          </cell>
          <cell r="D229">
            <v>592</v>
          </cell>
          <cell r="E229">
            <v>1220</v>
          </cell>
          <cell r="F229">
            <v>510</v>
          </cell>
          <cell r="G229">
            <v>19.8</v>
          </cell>
        </row>
        <row r="230">
          <cell r="A230">
            <v>48029131401</v>
          </cell>
          <cell r="B230" t="str">
            <v>Census Tract 1314.01, Bexar County, Texas</v>
          </cell>
          <cell r="C230">
            <v>11090</v>
          </cell>
          <cell r="D230">
            <v>975</v>
          </cell>
          <cell r="E230">
            <v>1622</v>
          </cell>
          <cell r="F230">
            <v>679</v>
          </cell>
          <cell r="G230">
            <v>14.6</v>
          </cell>
        </row>
        <row r="231">
          <cell r="A231">
            <v>48029131402</v>
          </cell>
          <cell r="B231" t="str">
            <v>Census Tract 1314.02, Bexar County, Texas</v>
          </cell>
          <cell r="C231">
            <v>3016</v>
          </cell>
          <cell r="D231">
            <v>317</v>
          </cell>
          <cell r="E231">
            <v>835</v>
          </cell>
          <cell r="F231">
            <v>266</v>
          </cell>
          <cell r="G231">
            <v>27.7</v>
          </cell>
        </row>
        <row r="232">
          <cell r="A232">
            <v>48029131503</v>
          </cell>
          <cell r="B232" t="str">
            <v>Census Tract 1315.03, Bexar County, Texas</v>
          </cell>
          <cell r="C232">
            <v>3081</v>
          </cell>
          <cell r="D232">
            <v>294</v>
          </cell>
          <cell r="E232">
            <v>345</v>
          </cell>
          <cell r="F232">
            <v>274</v>
          </cell>
          <cell r="G232">
            <v>11.2</v>
          </cell>
        </row>
        <row r="233">
          <cell r="A233">
            <v>48029131504</v>
          </cell>
          <cell r="B233" t="str">
            <v>Census Tract 1315.04, Bexar County, Texas</v>
          </cell>
          <cell r="C233">
            <v>4824</v>
          </cell>
          <cell r="D233">
            <v>481</v>
          </cell>
          <cell r="E233">
            <v>1215</v>
          </cell>
          <cell r="F233">
            <v>665</v>
          </cell>
          <cell r="G233">
            <v>25.2</v>
          </cell>
        </row>
        <row r="234">
          <cell r="A234">
            <v>48029131505</v>
          </cell>
          <cell r="B234" t="str">
            <v>Census Tract 1315.05, Bexar County, Texas</v>
          </cell>
          <cell r="C234">
            <v>5790</v>
          </cell>
          <cell r="D234">
            <v>753</v>
          </cell>
          <cell r="E234">
            <v>578</v>
          </cell>
          <cell r="F234">
            <v>314</v>
          </cell>
          <cell r="G234">
            <v>10</v>
          </cell>
        </row>
        <row r="235">
          <cell r="A235">
            <v>48029131506</v>
          </cell>
          <cell r="B235" t="str">
            <v>Census Tract 1315.06, Bexar County, Texas</v>
          </cell>
          <cell r="C235">
            <v>3849</v>
          </cell>
          <cell r="D235">
            <v>452</v>
          </cell>
          <cell r="E235">
            <v>397</v>
          </cell>
          <cell r="F235">
            <v>243</v>
          </cell>
          <cell r="G235">
            <v>10.3</v>
          </cell>
        </row>
        <row r="236">
          <cell r="A236">
            <v>48029131507</v>
          </cell>
          <cell r="B236" t="str">
            <v>Census Tract 1315.07, Bexar County, Texas</v>
          </cell>
          <cell r="C236">
            <v>6309</v>
          </cell>
          <cell r="D236">
            <v>687</v>
          </cell>
          <cell r="E236">
            <v>1346</v>
          </cell>
          <cell r="F236">
            <v>764</v>
          </cell>
          <cell r="G236">
            <v>21.3</v>
          </cell>
        </row>
        <row r="237">
          <cell r="A237">
            <v>48029131601</v>
          </cell>
          <cell r="B237" t="str">
            <v>Census Tract 1316.01, Bexar County, Texas</v>
          </cell>
          <cell r="C237">
            <v>5645</v>
          </cell>
          <cell r="D237">
            <v>529</v>
          </cell>
          <cell r="E237">
            <v>214</v>
          </cell>
          <cell r="F237">
            <v>134</v>
          </cell>
          <cell r="G237">
            <v>3.8</v>
          </cell>
        </row>
        <row r="238">
          <cell r="A238">
            <v>48029131606</v>
          </cell>
          <cell r="B238" t="str">
            <v>Census Tract 1316.06, Bexar County, Texas</v>
          </cell>
          <cell r="C238">
            <v>6024</v>
          </cell>
          <cell r="D238">
            <v>451</v>
          </cell>
          <cell r="E238">
            <v>183</v>
          </cell>
          <cell r="F238">
            <v>117</v>
          </cell>
          <cell r="G238">
            <v>3</v>
          </cell>
        </row>
        <row r="239">
          <cell r="A239">
            <v>48029131608</v>
          </cell>
          <cell r="B239" t="str">
            <v>Census Tract 1316.08, Bexar County, Texas</v>
          </cell>
          <cell r="C239">
            <v>5893</v>
          </cell>
          <cell r="D239">
            <v>444</v>
          </cell>
          <cell r="E239">
            <v>676</v>
          </cell>
          <cell r="F239">
            <v>260</v>
          </cell>
          <cell r="G239">
            <v>11.5</v>
          </cell>
        </row>
        <row r="240">
          <cell r="A240">
            <v>48029131609</v>
          </cell>
          <cell r="B240" t="str">
            <v>Census Tract 1316.09, Bexar County, Texas</v>
          </cell>
          <cell r="C240">
            <v>6687</v>
          </cell>
          <cell r="D240">
            <v>722</v>
          </cell>
          <cell r="E240">
            <v>626</v>
          </cell>
          <cell r="F240">
            <v>361</v>
          </cell>
          <cell r="G240">
            <v>9.4</v>
          </cell>
        </row>
        <row r="241">
          <cell r="A241">
            <v>48029131610</v>
          </cell>
          <cell r="B241" t="str">
            <v>Census Tract 1316.10, Bexar County, Texas</v>
          </cell>
          <cell r="C241">
            <v>4990</v>
          </cell>
          <cell r="D241">
            <v>476</v>
          </cell>
          <cell r="E241">
            <v>489</v>
          </cell>
          <cell r="F241">
            <v>258</v>
          </cell>
          <cell r="G241">
            <v>9.8000000000000007</v>
          </cell>
        </row>
        <row r="242">
          <cell r="A242">
            <v>48029131611</v>
          </cell>
          <cell r="B242" t="str">
            <v>Census Tract 1316.11, Bexar County, Texas</v>
          </cell>
          <cell r="C242">
            <v>869</v>
          </cell>
          <cell r="D242">
            <v>76</v>
          </cell>
          <cell r="E242">
            <v>90</v>
          </cell>
          <cell r="F242">
            <v>64</v>
          </cell>
          <cell r="G242">
            <v>10.4</v>
          </cell>
        </row>
        <row r="243">
          <cell r="A243">
            <v>48029131612</v>
          </cell>
          <cell r="B243" t="str">
            <v>Census Tract 1316.12, Bexar County, Texas</v>
          </cell>
          <cell r="C243">
            <v>1931</v>
          </cell>
          <cell r="D243">
            <v>248</v>
          </cell>
          <cell r="E243">
            <v>217</v>
          </cell>
          <cell r="F243">
            <v>185</v>
          </cell>
          <cell r="G243">
            <v>11.2</v>
          </cell>
        </row>
        <row r="244">
          <cell r="A244">
            <v>48029131613</v>
          </cell>
          <cell r="B244" t="str">
            <v>Census Tract 1316.13, Bexar County, Texas</v>
          </cell>
          <cell r="C244">
            <v>4066</v>
          </cell>
          <cell r="D244">
            <v>382</v>
          </cell>
          <cell r="E244">
            <v>126</v>
          </cell>
          <cell r="F244">
            <v>103</v>
          </cell>
          <cell r="G244">
            <v>3.1</v>
          </cell>
        </row>
        <row r="245">
          <cell r="A245">
            <v>48029131614</v>
          </cell>
          <cell r="B245" t="str">
            <v>Census Tract 1316.14, Bexar County, Texas</v>
          </cell>
          <cell r="C245">
            <v>4009</v>
          </cell>
          <cell r="D245">
            <v>410</v>
          </cell>
          <cell r="E245">
            <v>239</v>
          </cell>
          <cell r="F245">
            <v>158</v>
          </cell>
          <cell r="G245">
            <v>6</v>
          </cell>
        </row>
        <row r="246">
          <cell r="A246">
            <v>48029131615</v>
          </cell>
          <cell r="B246" t="str">
            <v>Census Tract 1316.15, Bexar County, Texas</v>
          </cell>
          <cell r="C246">
            <v>7458</v>
          </cell>
          <cell r="D246">
            <v>877</v>
          </cell>
          <cell r="E246">
            <v>745</v>
          </cell>
          <cell r="F246">
            <v>454</v>
          </cell>
          <cell r="G246">
            <v>10</v>
          </cell>
        </row>
        <row r="247">
          <cell r="A247">
            <v>48029131700</v>
          </cell>
          <cell r="B247" t="str">
            <v>Census Tract 1317, Bexar County, Texas</v>
          </cell>
          <cell r="C247">
            <v>1092</v>
          </cell>
          <cell r="D247">
            <v>187</v>
          </cell>
          <cell r="E247">
            <v>15</v>
          </cell>
          <cell r="F247">
            <v>13</v>
          </cell>
          <cell r="G247">
            <v>1.4</v>
          </cell>
        </row>
        <row r="248">
          <cell r="A248">
            <v>48029131801</v>
          </cell>
          <cell r="B248" t="str">
            <v>Census Tract 1318.01, Bexar County, Texas</v>
          </cell>
          <cell r="C248">
            <v>2103</v>
          </cell>
          <cell r="D248">
            <v>184</v>
          </cell>
          <cell r="E248">
            <v>96</v>
          </cell>
          <cell r="F248">
            <v>58</v>
          </cell>
          <cell r="G248">
            <v>4.5999999999999996</v>
          </cell>
        </row>
        <row r="249">
          <cell r="A249">
            <v>48029131802</v>
          </cell>
          <cell r="B249" t="str">
            <v>Census Tract 1318.02, Bexar County, Texas</v>
          </cell>
          <cell r="C249">
            <v>4322</v>
          </cell>
          <cell r="D249">
            <v>462</v>
          </cell>
          <cell r="E249">
            <v>619</v>
          </cell>
          <cell r="F249">
            <v>317</v>
          </cell>
          <cell r="G249">
            <v>14.3</v>
          </cell>
        </row>
        <row r="250">
          <cell r="A250">
            <v>48029140100</v>
          </cell>
          <cell r="B250" t="str">
            <v>Census Tract 1401, Bexar County, Texas</v>
          </cell>
          <cell r="C250">
            <v>1261</v>
          </cell>
          <cell r="D250">
            <v>209</v>
          </cell>
          <cell r="E250">
            <v>155</v>
          </cell>
          <cell r="F250">
            <v>62</v>
          </cell>
          <cell r="G250">
            <v>12.3</v>
          </cell>
        </row>
        <row r="251">
          <cell r="A251">
            <v>48029140200</v>
          </cell>
          <cell r="B251" t="str">
            <v>Census Tract 1402, Bexar County, Texas</v>
          </cell>
          <cell r="C251">
            <v>3255</v>
          </cell>
          <cell r="D251">
            <v>432</v>
          </cell>
          <cell r="E251">
            <v>595</v>
          </cell>
          <cell r="F251">
            <v>242</v>
          </cell>
          <cell r="G251">
            <v>18.3</v>
          </cell>
        </row>
        <row r="252">
          <cell r="A252">
            <v>48029140300</v>
          </cell>
          <cell r="B252" t="str">
            <v>Census Tract 1403, Bexar County, Texas</v>
          </cell>
          <cell r="C252">
            <v>3559</v>
          </cell>
          <cell r="D252">
            <v>383</v>
          </cell>
          <cell r="E252">
            <v>1225</v>
          </cell>
          <cell r="F252">
            <v>450</v>
          </cell>
          <cell r="G252">
            <v>34.4</v>
          </cell>
        </row>
        <row r="253">
          <cell r="A253">
            <v>48029140400</v>
          </cell>
          <cell r="B253" t="str">
            <v>Census Tract 1404, Bexar County, Texas</v>
          </cell>
          <cell r="C253">
            <v>3604</v>
          </cell>
          <cell r="D253">
            <v>412</v>
          </cell>
          <cell r="E253">
            <v>455</v>
          </cell>
          <cell r="F253">
            <v>212</v>
          </cell>
          <cell r="G253">
            <v>12.6</v>
          </cell>
        </row>
        <row r="254">
          <cell r="A254">
            <v>48029140500</v>
          </cell>
          <cell r="B254" t="str">
            <v>Census Tract 1405, Bexar County, Texas</v>
          </cell>
          <cell r="C254">
            <v>4117</v>
          </cell>
          <cell r="D254">
            <v>501</v>
          </cell>
          <cell r="E254">
            <v>651</v>
          </cell>
          <cell r="F254">
            <v>220</v>
          </cell>
          <cell r="G254">
            <v>15.8</v>
          </cell>
        </row>
        <row r="255">
          <cell r="A255">
            <v>48029140600</v>
          </cell>
          <cell r="B255" t="str">
            <v>Census Tract 1406, Bexar County, Texas</v>
          </cell>
          <cell r="C255">
            <v>2861</v>
          </cell>
          <cell r="D255">
            <v>288</v>
          </cell>
          <cell r="E255">
            <v>661</v>
          </cell>
          <cell r="F255">
            <v>252</v>
          </cell>
          <cell r="G255">
            <v>23.1</v>
          </cell>
        </row>
        <row r="256">
          <cell r="A256">
            <v>48029140700</v>
          </cell>
          <cell r="B256" t="str">
            <v>Census Tract 1407, Bexar County, Texas</v>
          </cell>
          <cell r="C256">
            <v>4813</v>
          </cell>
          <cell r="D256">
            <v>302</v>
          </cell>
          <cell r="E256">
            <v>1064</v>
          </cell>
          <cell r="F256">
            <v>385</v>
          </cell>
          <cell r="G256">
            <v>22.1</v>
          </cell>
        </row>
        <row r="257">
          <cell r="A257">
            <v>48029140800</v>
          </cell>
          <cell r="B257" t="str">
            <v>Census Tract 1408, Bexar County, Texas</v>
          </cell>
          <cell r="C257">
            <v>5122</v>
          </cell>
          <cell r="D257">
            <v>453</v>
          </cell>
          <cell r="E257">
            <v>1208</v>
          </cell>
          <cell r="F257">
            <v>416</v>
          </cell>
          <cell r="G257">
            <v>23.6</v>
          </cell>
        </row>
        <row r="258">
          <cell r="A258">
            <v>48029140900</v>
          </cell>
          <cell r="B258" t="str">
            <v>Census Tract 1409, Bexar County, Texas</v>
          </cell>
          <cell r="C258">
            <v>1949</v>
          </cell>
          <cell r="D258">
            <v>227</v>
          </cell>
          <cell r="E258">
            <v>638</v>
          </cell>
          <cell r="F258">
            <v>184</v>
          </cell>
          <cell r="G258">
            <v>32.700000000000003</v>
          </cell>
        </row>
        <row r="259">
          <cell r="A259">
            <v>48029141000</v>
          </cell>
          <cell r="B259" t="str">
            <v>Census Tract 1410, Bexar County, Texas</v>
          </cell>
          <cell r="C259">
            <v>3531</v>
          </cell>
          <cell r="D259">
            <v>496</v>
          </cell>
          <cell r="E259">
            <v>1032</v>
          </cell>
          <cell r="F259">
            <v>369</v>
          </cell>
          <cell r="G259">
            <v>29.2</v>
          </cell>
        </row>
        <row r="260">
          <cell r="A260">
            <v>48029141101</v>
          </cell>
          <cell r="B260" t="str">
            <v>Census Tract 1411.01, Bexar County, Texas</v>
          </cell>
          <cell r="C260">
            <v>3824</v>
          </cell>
          <cell r="D260">
            <v>588</v>
          </cell>
          <cell r="E260">
            <v>1399</v>
          </cell>
          <cell r="F260">
            <v>410</v>
          </cell>
          <cell r="G260">
            <v>36.6</v>
          </cell>
        </row>
        <row r="261">
          <cell r="A261">
            <v>48029141102</v>
          </cell>
          <cell r="B261" t="str">
            <v>Census Tract 1411.02, Bexar County, Texas</v>
          </cell>
          <cell r="C261">
            <v>3280</v>
          </cell>
          <cell r="D261">
            <v>574</v>
          </cell>
          <cell r="E261">
            <v>682</v>
          </cell>
          <cell r="F261">
            <v>297</v>
          </cell>
          <cell r="G261">
            <v>20.8</v>
          </cell>
        </row>
        <row r="262">
          <cell r="A262">
            <v>48029141200</v>
          </cell>
          <cell r="B262" t="str">
            <v>Census Tract 1412, Bexar County, Texas</v>
          </cell>
          <cell r="C262">
            <v>7582</v>
          </cell>
          <cell r="D262">
            <v>841</v>
          </cell>
          <cell r="E262">
            <v>2426</v>
          </cell>
          <cell r="F262">
            <v>929</v>
          </cell>
          <cell r="G262">
            <v>32</v>
          </cell>
        </row>
        <row r="263">
          <cell r="A263">
            <v>48029141300</v>
          </cell>
          <cell r="B263" t="str">
            <v>Census Tract 1413, Bexar County, Texas</v>
          </cell>
          <cell r="C263">
            <v>6571</v>
          </cell>
          <cell r="D263">
            <v>625</v>
          </cell>
          <cell r="E263">
            <v>954</v>
          </cell>
          <cell r="F263">
            <v>404</v>
          </cell>
          <cell r="G263">
            <v>14.5</v>
          </cell>
        </row>
        <row r="264">
          <cell r="A264">
            <v>48029141402</v>
          </cell>
          <cell r="B264" t="str">
            <v>Census Tract 1414.02, Bexar County, Texas</v>
          </cell>
          <cell r="C264">
            <v>5942</v>
          </cell>
          <cell r="D264">
            <v>477</v>
          </cell>
          <cell r="E264">
            <v>582</v>
          </cell>
          <cell r="F264">
            <v>249</v>
          </cell>
          <cell r="G264">
            <v>9.8000000000000007</v>
          </cell>
        </row>
        <row r="265">
          <cell r="A265">
            <v>48029141403</v>
          </cell>
          <cell r="B265" t="str">
            <v>Census Tract 1414.03, Bexar County, Texas</v>
          </cell>
          <cell r="C265">
            <v>4696</v>
          </cell>
          <cell r="D265">
            <v>442</v>
          </cell>
          <cell r="E265">
            <v>674</v>
          </cell>
          <cell r="F265">
            <v>297</v>
          </cell>
          <cell r="G265">
            <v>14.4</v>
          </cell>
        </row>
        <row r="266">
          <cell r="A266">
            <v>48029141404</v>
          </cell>
          <cell r="B266" t="str">
            <v>Census Tract 1414.04, Bexar County, Texas</v>
          </cell>
          <cell r="C266">
            <v>5953</v>
          </cell>
          <cell r="D266">
            <v>457</v>
          </cell>
          <cell r="E266">
            <v>735</v>
          </cell>
          <cell r="F266">
            <v>272</v>
          </cell>
          <cell r="G266">
            <v>12.3</v>
          </cell>
        </row>
        <row r="267">
          <cell r="A267">
            <v>48029141600</v>
          </cell>
          <cell r="B267" t="str">
            <v>Census Tract 1416, Bexar County, Texas</v>
          </cell>
          <cell r="C267">
            <v>4878</v>
          </cell>
          <cell r="D267">
            <v>432</v>
          </cell>
          <cell r="E267">
            <v>583</v>
          </cell>
          <cell r="F267">
            <v>313</v>
          </cell>
          <cell r="G267">
            <v>12</v>
          </cell>
        </row>
        <row r="268">
          <cell r="A268">
            <v>48029141700</v>
          </cell>
          <cell r="B268" t="str">
            <v>Census Tract 1417, Bexar County, Texas</v>
          </cell>
          <cell r="C268">
            <v>5697</v>
          </cell>
          <cell r="D268">
            <v>643</v>
          </cell>
          <cell r="E268">
            <v>403</v>
          </cell>
          <cell r="F268">
            <v>223</v>
          </cell>
          <cell r="G268">
            <v>7.1</v>
          </cell>
        </row>
        <row r="269">
          <cell r="A269">
            <v>48029141800</v>
          </cell>
          <cell r="B269" t="str">
            <v>Census Tract 1418, Bexar County, Texas</v>
          </cell>
          <cell r="C269">
            <v>3810</v>
          </cell>
          <cell r="D269">
            <v>296</v>
          </cell>
          <cell r="E269">
            <v>602</v>
          </cell>
          <cell r="F269">
            <v>222</v>
          </cell>
          <cell r="G269">
            <v>15.8</v>
          </cell>
        </row>
        <row r="270">
          <cell r="A270">
            <v>48029141900</v>
          </cell>
          <cell r="B270" t="str">
            <v>Census Tract 1419, Bexar County, Texas</v>
          </cell>
          <cell r="C270">
            <v>4510</v>
          </cell>
          <cell r="D270">
            <v>639</v>
          </cell>
          <cell r="E270">
            <v>257</v>
          </cell>
          <cell r="F270">
            <v>146</v>
          </cell>
          <cell r="G270">
            <v>5.7</v>
          </cell>
        </row>
        <row r="271">
          <cell r="A271">
            <v>48029150100</v>
          </cell>
          <cell r="B271" t="str">
            <v>Census Tract 1501, Bexar County, Texas</v>
          </cell>
          <cell r="C271">
            <v>5588</v>
          </cell>
          <cell r="D271">
            <v>504</v>
          </cell>
          <cell r="E271">
            <v>1080</v>
          </cell>
          <cell r="F271">
            <v>333</v>
          </cell>
          <cell r="G271">
            <v>19.3</v>
          </cell>
        </row>
        <row r="272">
          <cell r="A272">
            <v>48029150300</v>
          </cell>
          <cell r="B272" t="str">
            <v>Census Tract 1503, Bexar County, Texas</v>
          </cell>
          <cell r="C272">
            <v>4764</v>
          </cell>
          <cell r="D272">
            <v>653</v>
          </cell>
          <cell r="E272">
            <v>1236</v>
          </cell>
          <cell r="F272">
            <v>536</v>
          </cell>
          <cell r="G272">
            <v>25.9</v>
          </cell>
        </row>
        <row r="273">
          <cell r="A273">
            <v>48029150400</v>
          </cell>
          <cell r="B273" t="str">
            <v>Census Tract 1504, Bexar County, Texas</v>
          </cell>
          <cell r="C273">
            <v>4946</v>
          </cell>
          <cell r="D273">
            <v>754</v>
          </cell>
          <cell r="E273">
            <v>1507</v>
          </cell>
          <cell r="F273">
            <v>581</v>
          </cell>
          <cell r="G273">
            <v>30.5</v>
          </cell>
        </row>
        <row r="274">
          <cell r="A274">
            <v>48029150501</v>
          </cell>
          <cell r="B274" t="str">
            <v>Census Tract 1505.01, Bexar County, Texas</v>
          </cell>
          <cell r="C274">
            <v>4582</v>
          </cell>
          <cell r="D274">
            <v>370</v>
          </cell>
          <cell r="E274">
            <v>978</v>
          </cell>
          <cell r="F274">
            <v>400</v>
          </cell>
          <cell r="G274">
            <v>21.3</v>
          </cell>
        </row>
        <row r="275">
          <cell r="A275">
            <v>48029150502</v>
          </cell>
          <cell r="B275" t="str">
            <v>Census Tract 1505.02, Bexar County, Texas</v>
          </cell>
          <cell r="C275">
            <v>3515</v>
          </cell>
          <cell r="D275">
            <v>533</v>
          </cell>
          <cell r="E275">
            <v>857</v>
          </cell>
          <cell r="F275">
            <v>429</v>
          </cell>
          <cell r="G275">
            <v>24.4</v>
          </cell>
        </row>
        <row r="276">
          <cell r="A276">
            <v>48029150600</v>
          </cell>
          <cell r="B276" t="str">
            <v>Census Tract 1506, Bexar County, Texas</v>
          </cell>
          <cell r="C276">
            <v>4959</v>
          </cell>
          <cell r="D276">
            <v>493</v>
          </cell>
          <cell r="E276">
            <v>1536</v>
          </cell>
          <cell r="F276">
            <v>470</v>
          </cell>
          <cell r="G276">
            <v>31</v>
          </cell>
        </row>
        <row r="277">
          <cell r="A277">
            <v>48029150700</v>
          </cell>
          <cell r="B277" t="str">
            <v>Census Tract 1507, Bexar County, Texas</v>
          </cell>
          <cell r="C277">
            <v>7289</v>
          </cell>
          <cell r="D277">
            <v>883</v>
          </cell>
          <cell r="E277">
            <v>1434</v>
          </cell>
          <cell r="F277">
            <v>604</v>
          </cell>
          <cell r="G277">
            <v>19.7</v>
          </cell>
        </row>
        <row r="278">
          <cell r="A278">
            <v>48029150800</v>
          </cell>
          <cell r="B278" t="str">
            <v>Census Tract 1508, Bexar County, Texas</v>
          </cell>
          <cell r="C278">
            <v>2619</v>
          </cell>
          <cell r="D278">
            <v>267</v>
          </cell>
          <cell r="E278">
            <v>1513</v>
          </cell>
          <cell r="F278">
            <v>243</v>
          </cell>
          <cell r="G278">
            <v>57.8</v>
          </cell>
        </row>
        <row r="279">
          <cell r="A279">
            <v>48029150900</v>
          </cell>
          <cell r="B279" t="str">
            <v>Census Tract 1509, Bexar County, Texas</v>
          </cell>
          <cell r="C279">
            <v>6956</v>
          </cell>
          <cell r="D279">
            <v>599</v>
          </cell>
          <cell r="E279">
            <v>1189</v>
          </cell>
          <cell r="F279">
            <v>392</v>
          </cell>
          <cell r="G279">
            <v>17.100000000000001</v>
          </cell>
        </row>
        <row r="280">
          <cell r="A280">
            <v>48029151000</v>
          </cell>
          <cell r="B280" t="str">
            <v>Census Tract 1510, Bexar County, Texas</v>
          </cell>
          <cell r="C280">
            <v>4003</v>
          </cell>
          <cell r="D280">
            <v>578</v>
          </cell>
          <cell r="E280">
            <v>774</v>
          </cell>
          <cell r="F280">
            <v>309</v>
          </cell>
          <cell r="G280">
            <v>19.3</v>
          </cell>
        </row>
        <row r="281">
          <cell r="A281">
            <v>48029151100</v>
          </cell>
          <cell r="B281" t="str">
            <v>Census Tract 1511, Bexar County, Texas</v>
          </cell>
          <cell r="C281">
            <v>8025</v>
          </cell>
          <cell r="D281">
            <v>780</v>
          </cell>
          <cell r="E281">
            <v>2277</v>
          </cell>
          <cell r="F281">
            <v>1030</v>
          </cell>
          <cell r="G281">
            <v>28.4</v>
          </cell>
        </row>
        <row r="282">
          <cell r="A282">
            <v>48029151200</v>
          </cell>
          <cell r="B282" t="str">
            <v>Census Tract 1512, Bexar County, Texas</v>
          </cell>
          <cell r="C282">
            <v>10868</v>
          </cell>
          <cell r="D282">
            <v>820</v>
          </cell>
          <cell r="E282">
            <v>1332</v>
          </cell>
          <cell r="F282">
            <v>539</v>
          </cell>
          <cell r="G282">
            <v>12.3</v>
          </cell>
        </row>
        <row r="283">
          <cell r="A283">
            <v>48029151301</v>
          </cell>
          <cell r="B283" t="str">
            <v>Census Tract 1513.01, Bexar County, Texas</v>
          </cell>
          <cell r="C283">
            <v>5936</v>
          </cell>
          <cell r="D283">
            <v>529</v>
          </cell>
          <cell r="E283">
            <v>1243</v>
          </cell>
          <cell r="F283">
            <v>430</v>
          </cell>
          <cell r="G283">
            <v>20.9</v>
          </cell>
        </row>
        <row r="284">
          <cell r="A284">
            <v>48029151302</v>
          </cell>
          <cell r="B284" t="str">
            <v>Census Tract 1513.02, Bexar County, Texas</v>
          </cell>
          <cell r="C284">
            <v>3690</v>
          </cell>
          <cell r="D284">
            <v>302</v>
          </cell>
          <cell r="E284">
            <v>883</v>
          </cell>
          <cell r="F284">
            <v>329</v>
          </cell>
          <cell r="G284">
            <v>23.9</v>
          </cell>
        </row>
        <row r="285">
          <cell r="A285">
            <v>48029151400</v>
          </cell>
          <cell r="B285" t="str">
            <v>Census Tract 1514, Bexar County, Texas</v>
          </cell>
          <cell r="C285">
            <v>5444</v>
          </cell>
          <cell r="D285">
            <v>673</v>
          </cell>
          <cell r="E285">
            <v>1323</v>
          </cell>
          <cell r="F285">
            <v>437</v>
          </cell>
          <cell r="G285">
            <v>24.3</v>
          </cell>
        </row>
        <row r="286">
          <cell r="A286">
            <v>48029151500</v>
          </cell>
          <cell r="B286" t="str">
            <v>Census Tract 1515, Bexar County, Texas</v>
          </cell>
          <cell r="C286">
            <v>2625</v>
          </cell>
          <cell r="D286">
            <v>241</v>
          </cell>
          <cell r="E286">
            <v>376</v>
          </cell>
          <cell r="F286">
            <v>170</v>
          </cell>
          <cell r="G286">
            <v>14.3</v>
          </cell>
        </row>
        <row r="287">
          <cell r="A287">
            <v>48029151600</v>
          </cell>
          <cell r="B287" t="str">
            <v>Census Tract 1516, Bexar County, Texas</v>
          </cell>
          <cell r="C287">
            <v>8601</v>
          </cell>
          <cell r="D287">
            <v>805</v>
          </cell>
          <cell r="E287">
            <v>1942</v>
          </cell>
          <cell r="F287">
            <v>954</v>
          </cell>
          <cell r="G287">
            <v>22.6</v>
          </cell>
        </row>
        <row r="288">
          <cell r="A288">
            <v>48029151700</v>
          </cell>
          <cell r="B288" t="str">
            <v>Census Tract 1517, Bexar County, Texas</v>
          </cell>
          <cell r="C288">
            <v>7506</v>
          </cell>
          <cell r="D288">
            <v>665</v>
          </cell>
          <cell r="E288">
            <v>1466</v>
          </cell>
          <cell r="F288">
            <v>613</v>
          </cell>
          <cell r="G288">
            <v>19.5</v>
          </cell>
        </row>
        <row r="289">
          <cell r="A289">
            <v>48029151900</v>
          </cell>
          <cell r="B289" t="str">
            <v>Census Tract 1519, Bexar County, Texas</v>
          </cell>
          <cell r="C289">
            <v>7252</v>
          </cell>
          <cell r="D289">
            <v>969</v>
          </cell>
          <cell r="E289">
            <v>1695</v>
          </cell>
          <cell r="F289">
            <v>470</v>
          </cell>
          <cell r="G289">
            <v>23.4</v>
          </cell>
        </row>
        <row r="290">
          <cell r="A290">
            <v>48029152000</v>
          </cell>
          <cell r="B290" t="str">
            <v>Census Tract 1520, Bexar County, Texas</v>
          </cell>
          <cell r="C290">
            <v>2823</v>
          </cell>
          <cell r="D290">
            <v>308</v>
          </cell>
          <cell r="E290">
            <v>730</v>
          </cell>
          <cell r="F290">
            <v>251</v>
          </cell>
          <cell r="G290">
            <v>25.9</v>
          </cell>
        </row>
        <row r="291">
          <cell r="A291">
            <v>48029152100</v>
          </cell>
          <cell r="B291" t="str">
            <v>Census Tract 1521, Bexar County, Texas</v>
          </cell>
          <cell r="C291">
            <v>4885</v>
          </cell>
          <cell r="D291">
            <v>618</v>
          </cell>
          <cell r="E291">
            <v>1267</v>
          </cell>
          <cell r="F291">
            <v>466</v>
          </cell>
          <cell r="G291">
            <v>25.9</v>
          </cell>
        </row>
        <row r="292">
          <cell r="A292">
            <v>48029152201</v>
          </cell>
          <cell r="B292" t="str">
            <v>Census Tract 1522.01, Bexar County, Texas</v>
          </cell>
          <cell r="C292">
            <v>7126</v>
          </cell>
          <cell r="D292">
            <v>915</v>
          </cell>
          <cell r="E292">
            <v>2313</v>
          </cell>
          <cell r="F292">
            <v>912</v>
          </cell>
          <cell r="G292">
            <v>32.5</v>
          </cell>
        </row>
        <row r="293">
          <cell r="A293">
            <v>48029152202</v>
          </cell>
          <cell r="B293" t="str">
            <v>Census Tract 1522.02, Bexar County, Texas</v>
          </cell>
          <cell r="C293">
            <v>5442</v>
          </cell>
          <cell r="D293">
            <v>511</v>
          </cell>
          <cell r="E293">
            <v>450</v>
          </cell>
          <cell r="F293">
            <v>312</v>
          </cell>
          <cell r="G293">
            <v>8.3000000000000007</v>
          </cell>
        </row>
        <row r="294">
          <cell r="A294">
            <v>48029160100</v>
          </cell>
          <cell r="B294" t="str">
            <v>Census Tract 1601, Bexar County, Texas</v>
          </cell>
          <cell r="C294">
            <v>7137</v>
          </cell>
          <cell r="D294">
            <v>664</v>
          </cell>
          <cell r="E294">
            <v>2885</v>
          </cell>
          <cell r="F294">
            <v>772</v>
          </cell>
          <cell r="G294">
            <v>40.4</v>
          </cell>
        </row>
        <row r="295">
          <cell r="A295">
            <v>48029160200</v>
          </cell>
          <cell r="B295" t="str">
            <v>Census Tract 1602, Bexar County, Texas</v>
          </cell>
          <cell r="C295">
            <v>3312</v>
          </cell>
          <cell r="D295">
            <v>415</v>
          </cell>
          <cell r="E295">
            <v>489</v>
          </cell>
          <cell r="F295">
            <v>212</v>
          </cell>
          <cell r="G295">
            <v>14.8</v>
          </cell>
        </row>
        <row r="296">
          <cell r="A296">
            <v>48029160300</v>
          </cell>
          <cell r="B296" t="str">
            <v>Census Tract 1603, Bexar County, Texas</v>
          </cell>
          <cell r="C296">
            <v>5363</v>
          </cell>
          <cell r="D296">
            <v>598</v>
          </cell>
          <cell r="E296">
            <v>1317</v>
          </cell>
          <cell r="F296">
            <v>441</v>
          </cell>
          <cell r="G296">
            <v>24.6</v>
          </cell>
        </row>
        <row r="297">
          <cell r="A297">
            <v>48029160400</v>
          </cell>
          <cell r="B297" t="str">
            <v>Census Tract 1604, Bexar County, Texas</v>
          </cell>
          <cell r="C297">
            <v>5312</v>
          </cell>
          <cell r="D297">
            <v>830</v>
          </cell>
          <cell r="E297">
            <v>1259</v>
          </cell>
          <cell r="F297">
            <v>463</v>
          </cell>
          <cell r="G297">
            <v>23.7</v>
          </cell>
        </row>
        <row r="298">
          <cell r="A298">
            <v>48029160501</v>
          </cell>
          <cell r="B298" t="str">
            <v>Census Tract 1605.01, Bexar County, Texas</v>
          </cell>
          <cell r="C298">
            <v>4455</v>
          </cell>
          <cell r="D298">
            <v>570</v>
          </cell>
          <cell r="E298">
            <v>2590</v>
          </cell>
          <cell r="F298">
            <v>604</v>
          </cell>
          <cell r="G298">
            <v>58.1</v>
          </cell>
        </row>
        <row r="299">
          <cell r="A299">
            <v>48029160502</v>
          </cell>
          <cell r="B299" t="str">
            <v>Census Tract 1605.02, Bexar County, Texas</v>
          </cell>
          <cell r="C299">
            <v>4451</v>
          </cell>
          <cell r="D299">
            <v>559</v>
          </cell>
          <cell r="E299">
            <v>1660</v>
          </cell>
          <cell r="F299">
            <v>469</v>
          </cell>
          <cell r="G299">
            <v>37.299999999999997</v>
          </cell>
        </row>
        <row r="300">
          <cell r="A300">
            <v>48029160600</v>
          </cell>
          <cell r="B300" t="str">
            <v>Census Tract 1606, Bexar County, Texas</v>
          </cell>
          <cell r="C300">
            <v>5259</v>
          </cell>
          <cell r="D300">
            <v>529</v>
          </cell>
          <cell r="E300">
            <v>2053</v>
          </cell>
          <cell r="F300">
            <v>535</v>
          </cell>
          <cell r="G300">
            <v>39</v>
          </cell>
        </row>
        <row r="301">
          <cell r="A301">
            <v>48029160701</v>
          </cell>
          <cell r="B301" t="str">
            <v>Census Tract 1607.01, Bexar County, Texas</v>
          </cell>
          <cell r="C301">
            <v>3831</v>
          </cell>
          <cell r="D301">
            <v>432</v>
          </cell>
          <cell r="E301">
            <v>954</v>
          </cell>
          <cell r="F301">
            <v>412</v>
          </cell>
          <cell r="G301">
            <v>24.9</v>
          </cell>
        </row>
        <row r="302">
          <cell r="A302">
            <v>48029160702</v>
          </cell>
          <cell r="B302" t="str">
            <v>Census Tract 1607.02, Bexar County, Texas</v>
          </cell>
          <cell r="C302">
            <v>5507</v>
          </cell>
          <cell r="D302">
            <v>596</v>
          </cell>
          <cell r="E302">
            <v>1842</v>
          </cell>
          <cell r="F302">
            <v>605</v>
          </cell>
          <cell r="G302">
            <v>33.4</v>
          </cell>
        </row>
        <row r="303">
          <cell r="A303">
            <v>48029160901</v>
          </cell>
          <cell r="B303" t="str">
            <v>Census Tract 1609.01, Bexar County, Texas</v>
          </cell>
          <cell r="C303">
            <v>2620</v>
          </cell>
          <cell r="D303">
            <v>314</v>
          </cell>
          <cell r="E303">
            <v>658</v>
          </cell>
          <cell r="F303">
            <v>289</v>
          </cell>
          <cell r="G303">
            <v>25.1</v>
          </cell>
        </row>
        <row r="304">
          <cell r="A304">
            <v>48029160902</v>
          </cell>
          <cell r="B304" t="str">
            <v>Census Tract 1609.02, Bexar County, Texas</v>
          </cell>
          <cell r="C304">
            <v>5334</v>
          </cell>
          <cell r="D304">
            <v>681</v>
          </cell>
          <cell r="E304">
            <v>1665</v>
          </cell>
          <cell r="F304">
            <v>634</v>
          </cell>
          <cell r="G304">
            <v>31.2</v>
          </cell>
        </row>
        <row r="305">
          <cell r="A305">
            <v>48029161000</v>
          </cell>
          <cell r="B305" t="str">
            <v>Census Tract 1610, Bexar County, Texas</v>
          </cell>
          <cell r="C305">
            <v>4082</v>
          </cell>
          <cell r="D305">
            <v>565</v>
          </cell>
          <cell r="E305">
            <v>1401</v>
          </cell>
          <cell r="F305">
            <v>492</v>
          </cell>
          <cell r="G305">
            <v>34.299999999999997</v>
          </cell>
        </row>
        <row r="306">
          <cell r="A306">
            <v>48029161100</v>
          </cell>
          <cell r="B306" t="str">
            <v>Census Tract 1611, Bexar County, Texas</v>
          </cell>
          <cell r="C306">
            <v>9700</v>
          </cell>
          <cell r="D306">
            <v>851</v>
          </cell>
          <cell r="E306">
            <v>1766</v>
          </cell>
          <cell r="F306">
            <v>892</v>
          </cell>
          <cell r="G306">
            <v>18.2</v>
          </cell>
        </row>
        <row r="307">
          <cell r="A307">
            <v>48029161200</v>
          </cell>
          <cell r="B307" t="str">
            <v>Census Tract 1612, Bexar County, Texas</v>
          </cell>
          <cell r="C307">
            <v>2908</v>
          </cell>
          <cell r="D307">
            <v>271</v>
          </cell>
          <cell r="E307">
            <v>948</v>
          </cell>
          <cell r="F307">
            <v>309</v>
          </cell>
          <cell r="G307">
            <v>32.6</v>
          </cell>
        </row>
        <row r="308">
          <cell r="A308">
            <v>48029161302</v>
          </cell>
          <cell r="B308" t="str">
            <v>Census Tract 1613.02, Bexar County, Texas</v>
          </cell>
          <cell r="C308">
            <v>6112</v>
          </cell>
          <cell r="D308">
            <v>479</v>
          </cell>
          <cell r="E308">
            <v>1378</v>
          </cell>
          <cell r="F308">
            <v>540</v>
          </cell>
          <cell r="G308">
            <v>22.5</v>
          </cell>
        </row>
        <row r="309">
          <cell r="A309">
            <v>48029161303</v>
          </cell>
          <cell r="B309" t="str">
            <v>Census Tract 1613.03, Bexar County, Texas</v>
          </cell>
          <cell r="C309">
            <v>4484</v>
          </cell>
          <cell r="D309">
            <v>462</v>
          </cell>
          <cell r="E309">
            <v>1207</v>
          </cell>
          <cell r="F309">
            <v>486</v>
          </cell>
          <cell r="G309">
            <v>26.9</v>
          </cell>
        </row>
        <row r="310">
          <cell r="A310">
            <v>48029161304</v>
          </cell>
          <cell r="B310" t="str">
            <v>Census Tract 1613.04, Bexar County, Texas</v>
          </cell>
          <cell r="C310">
            <v>4619</v>
          </cell>
          <cell r="D310">
            <v>506</v>
          </cell>
          <cell r="E310">
            <v>1048</v>
          </cell>
          <cell r="F310">
            <v>536</v>
          </cell>
          <cell r="G310">
            <v>22.7</v>
          </cell>
        </row>
        <row r="311">
          <cell r="A311">
            <v>48029161400</v>
          </cell>
          <cell r="B311" t="str">
            <v>Census Tract 1614, Bexar County, Texas</v>
          </cell>
          <cell r="C311">
            <v>1924</v>
          </cell>
          <cell r="D311">
            <v>355</v>
          </cell>
          <cell r="E311">
            <v>13</v>
          </cell>
          <cell r="F311">
            <v>20</v>
          </cell>
          <cell r="G311">
            <v>0.7</v>
          </cell>
        </row>
        <row r="312">
          <cell r="A312">
            <v>48029161501</v>
          </cell>
          <cell r="B312" t="str">
            <v>Census Tract 1615.01, Bexar County, Texas</v>
          </cell>
          <cell r="C312">
            <v>8236</v>
          </cell>
          <cell r="D312">
            <v>964</v>
          </cell>
          <cell r="E312">
            <v>2099</v>
          </cell>
          <cell r="F312">
            <v>773</v>
          </cell>
          <cell r="G312">
            <v>25.5</v>
          </cell>
        </row>
        <row r="313">
          <cell r="A313">
            <v>48029161503</v>
          </cell>
          <cell r="B313" t="str">
            <v>Census Tract 1615.03, Bexar County, Texas</v>
          </cell>
          <cell r="C313">
            <v>5401</v>
          </cell>
          <cell r="D313">
            <v>736</v>
          </cell>
          <cell r="E313">
            <v>1071</v>
          </cell>
          <cell r="F313">
            <v>502</v>
          </cell>
          <cell r="G313">
            <v>19.8</v>
          </cell>
        </row>
        <row r="314">
          <cell r="A314">
            <v>48029161504</v>
          </cell>
          <cell r="B314" t="str">
            <v>Census Tract 1615.04, Bexar County, Texas</v>
          </cell>
          <cell r="C314">
            <v>4401</v>
          </cell>
          <cell r="D314">
            <v>545</v>
          </cell>
          <cell r="E314">
            <v>1271</v>
          </cell>
          <cell r="F314">
            <v>476</v>
          </cell>
          <cell r="G314">
            <v>28.9</v>
          </cell>
        </row>
        <row r="315">
          <cell r="A315">
            <v>48029161600</v>
          </cell>
          <cell r="B315" t="str">
            <v>Census Tract 1616, Bexar County, Texas</v>
          </cell>
          <cell r="C315">
            <v>4838</v>
          </cell>
          <cell r="D315">
            <v>639</v>
          </cell>
          <cell r="E315">
            <v>1007</v>
          </cell>
          <cell r="F315">
            <v>390</v>
          </cell>
          <cell r="G315">
            <v>20.8</v>
          </cell>
        </row>
        <row r="316">
          <cell r="A316">
            <v>48029161801</v>
          </cell>
          <cell r="B316" t="str">
            <v>Census Tract 1618.01, Bexar County, Texas</v>
          </cell>
          <cell r="C316">
            <v>4150</v>
          </cell>
          <cell r="D316">
            <v>435</v>
          </cell>
          <cell r="E316">
            <v>286</v>
          </cell>
          <cell r="F316">
            <v>160</v>
          </cell>
          <cell r="G316">
            <v>6.9</v>
          </cell>
        </row>
        <row r="317">
          <cell r="A317">
            <v>48029161802</v>
          </cell>
          <cell r="B317" t="str">
            <v>Census Tract 1618.02, Bexar County, Texas</v>
          </cell>
          <cell r="C317">
            <v>10208</v>
          </cell>
          <cell r="D317">
            <v>1131</v>
          </cell>
          <cell r="E317">
            <v>2041</v>
          </cell>
          <cell r="F317">
            <v>709</v>
          </cell>
          <cell r="G317">
            <v>20</v>
          </cell>
        </row>
        <row r="318">
          <cell r="A318">
            <v>48029161901</v>
          </cell>
          <cell r="B318" t="str">
            <v>Census Tract 1619.01, Bexar County, Texas</v>
          </cell>
          <cell r="C318">
            <v>927</v>
          </cell>
          <cell r="D318">
            <v>214</v>
          </cell>
          <cell r="E318">
            <v>179</v>
          </cell>
          <cell r="F318">
            <v>144</v>
          </cell>
          <cell r="G318">
            <v>19.3</v>
          </cell>
        </row>
        <row r="319">
          <cell r="A319">
            <v>48029161902</v>
          </cell>
          <cell r="B319" t="str">
            <v>Census Tract 1619.02, Bexar County, Texas</v>
          </cell>
          <cell r="C319">
            <v>8509</v>
          </cell>
          <cell r="D319">
            <v>1039</v>
          </cell>
          <cell r="E319">
            <v>1141</v>
          </cell>
          <cell r="F319">
            <v>713</v>
          </cell>
          <cell r="G319">
            <v>13.4</v>
          </cell>
        </row>
        <row r="320">
          <cell r="A320">
            <v>48029162001</v>
          </cell>
          <cell r="B320" t="str">
            <v>Census Tract 1620.01, Bexar County, Texas</v>
          </cell>
          <cell r="C320">
            <v>2112</v>
          </cell>
          <cell r="D320">
            <v>264</v>
          </cell>
          <cell r="E320">
            <v>303</v>
          </cell>
          <cell r="F320">
            <v>125</v>
          </cell>
          <cell r="G320">
            <v>14.3</v>
          </cell>
        </row>
        <row r="321">
          <cell r="A321">
            <v>48029162003</v>
          </cell>
          <cell r="B321" t="str">
            <v>Census Tract 1620.03, Bexar County, Texas</v>
          </cell>
          <cell r="C321">
            <v>4751</v>
          </cell>
          <cell r="D321">
            <v>480</v>
          </cell>
          <cell r="E321">
            <v>867</v>
          </cell>
          <cell r="F321">
            <v>364</v>
          </cell>
          <cell r="G321">
            <v>18.2</v>
          </cell>
        </row>
        <row r="322">
          <cell r="A322">
            <v>48029162004</v>
          </cell>
          <cell r="B322" t="str">
            <v>Census Tract 1620.04, Bexar County, Texas</v>
          </cell>
          <cell r="C322">
            <v>3399</v>
          </cell>
          <cell r="D322">
            <v>574</v>
          </cell>
          <cell r="E322">
            <v>541</v>
          </cell>
          <cell r="F322">
            <v>285</v>
          </cell>
          <cell r="G322">
            <v>15.9</v>
          </cell>
        </row>
        <row r="323">
          <cell r="A323">
            <v>48029170101</v>
          </cell>
          <cell r="B323" t="str">
            <v>Census Tract 1701.01, Bexar County, Texas</v>
          </cell>
          <cell r="C323">
            <v>3815</v>
          </cell>
          <cell r="D323">
            <v>452</v>
          </cell>
          <cell r="E323">
            <v>780</v>
          </cell>
          <cell r="F323">
            <v>354</v>
          </cell>
          <cell r="G323">
            <v>20.399999999999999</v>
          </cell>
        </row>
        <row r="324">
          <cell r="A324">
            <v>48029170102</v>
          </cell>
          <cell r="B324" t="str">
            <v>Census Tract 1701.02, Bexar County, Texas</v>
          </cell>
          <cell r="C324">
            <v>3514</v>
          </cell>
          <cell r="D324">
            <v>664</v>
          </cell>
          <cell r="E324">
            <v>1077</v>
          </cell>
          <cell r="F324">
            <v>777</v>
          </cell>
          <cell r="G324">
            <v>30.6</v>
          </cell>
        </row>
        <row r="325">
          <cell r="A325">
            <v>48029170200</v>
          </cell>
          <cell r="B325" t="str">
            <v>Census Tract 1702, Bexar County, Texas</v>
          </cell>
          <cell r="C325">
            <v>5599</v>
          </cell>
          <cell r="D325">
            <v>617</v>
          </cell>
          <cell r="E325">
            <v>2240</v>
          </cell>
          <cell r="F325">
            <v>770</v>
          </cell>
          <cell r="G325">
            <v>40</v>
          </cell>
        </row>
        <row r="326">
          <cell r="A326">
            <v>48029170300</v>
          </cell>
          <cell r="B326" t="str">
            <v>Census Tract 1703, Bexar County, Texas</v>
          </cell>
          <cell r="C326">
            <v>5961</v>
          </cell>
          <cell r="D326">
            <v>497</v>
          </cell>
          <cell r="E326">
            <v>1886</v>
          </cell>
          <cell r="F326">
            <v>499</v>
          </cell>
          <cell r="G326">
            <v>31.6</v>
          </cell>
        </row>
        <row r="327">
          <cell r="A327">
            <v>48029170401</v>
          </cell>
          <cell r="B327" t="str">
            <v>Census Tract 1704.01, Bexar County, Texas</v>
          </cell>
          <cell r="C327">
            <v>4289</v>
          </cell>
          <cell r="D327">
            <v>519</v>
          </cell>
          <cell r="E327">
            <v>1509</v>
          </cell>
          <cell r="F327">
            <v>455</v>
          </cell>
          <cell r="G327">
            <v>35.200000000000003</v>
          </cell>
        </row>
        <row r="328">
          <cell r="A328">
            <v>48029170402</v>
          </cell>
          <cell r="B328" t="str">
            <v>Census Tract 1704.02, Bexar County, Texas</v>
          </cell>
          <cell r="C328">
            <v>5394</v>
          </cell>
          <cell r="D328">
            <v>653</v>
          </cell>
          <cell r="E328">
            <v>1816</v>
          </cell>
          <cell r="F328">
            <v>589</v>
          </cell>
          <cell r="G328">
            <v>33.700000000000003</v>
          </cell>
        </row>
        <row r="329">
          <cell r="A329">
            <v>48029170500</v>
          </cell>
          <cell r="B329" t="str">
            <v>Census Tract 1705, Bexar County, Texas</v>
          </cell>
          <cell r="C329">
            <v>4584</v>
          </cell>
          <cell r="D329">
            <v>784</v>
          </cell>
          <cell r="E329">
            <v>1907</v>
          </cell>
          <cell r="F329">
            <v>688</v>
          </cell>
          <cell r="G329">
            <v>41.6</v>
          </cell>
        </row>
        <row r="330">
          <cell r="A330">
            <v>48029170600</v>
          </cell>
          <cell r="B330" t="str">
            <v>Census Tract 1706, Bexar County, Texas</v>
          </cell>
          <cell r="C330">
            <v>4545</v>
          </cell>
          <cell r="D330">
            <v>452</v>
          </cell>
          <cell r="E330">
            <v>821</v>
          </cell>
          <cell r="F330">
            <v>336</v>
          </cell>
          <cell r="G330">
            <v>18.100000000000001</v>
          </cell>
        </row>
        <row r="331">
          <cell r="A331">
            <v>48029170700</v>
          </cell>
          <cell r="B331" t="str">
            <v>Census Tract 1707, Bexar County, Texas</v>
          </cell>
          <cell r="C331">
            <v>5048</v>
          </cell>
          <cell r="D331">
            <v>818</v>
          </cell>
          <cell r="E331">
            <v>935</v>
          </cell>
          <cell r="F331">
            <v>426</v>
          </cell>
          <cell r="G331">
            <v>18.5</v>
          </cell>
        </row>
        <row r="332">
          <cell r="A332">
            <v>48029170800</v>
          </cell>
          <cell r="B332" t="str">
            <v>Census Tract 1708, Bexar County, Texas</v>
          </cell>
          <cell r="C332">
            <v>1740</v>
          </cell>
          <cell r="D332">
            <v>148</v>
          </cell>
          <cell r="E332">
            <v>642</v>
          </cell>
          <cell r="F332">
            <v>167</v>
          </cell>
          <cell r="G332">
            <v>36.9</v>
          </cell>
        </row>
        <row r="333">
          <cell r="A333">
            <v>48029170900</v>
          </cell>
          <cell r="B333" t="str">
            <v>Census Tract 1709, Bexar County, Texas</v>
          </cell>
          <cell r="C333">
            <v>3669</v>
          </cell>
          <cell r="D333">
            <v>417</v>
          </cell>
          <cell r="E333">
            <v>955</v>
          </cell>
          <cell r="F333">
            <v>413</v>
          </cell>
          <cell r="G333">
            <v>26</v>
          </cell>
        </row>
        <row r="334">
          <cell r="A334">
            <v>48029171000</v>
          </cell>
          <cell r="B334" t="str">
            <v>Census Tract 1710, Bexar County, Texas</v>
          </cell>
          <cell r="C334">
            <v>6221</v>
          </cell>
          <cell r="D334">
            <v>709</v>
          </cell>
          <cell r="E334">
            <v>1780</v>
          </cell>
          <cell r="F334">
            <v>462</v>
          </cell>
          <cell r="G334">
            <v>28.6</v>
          </cell>
        </row>
        <row r="335">
          <cell r="A335">
            <v>48029171100</v>
          </cell>
          <cell r="B335" t="str">
            <v>Census Tract 1711, Bexar County, Texas</v>
          </cell>
          <cell r="C335">
            <v>3736</v>
          </cell>
          <cell r="D335">
            <v>477</v>
          </cell>
          <cell r="E335">
            <v>1164</v>
          </cell>
          <cell r="F335">
            <v>402</v>
          </cell>
          <cell r="G335">
            <v>31.2</v>
          </cell>
        </row>
        <row r="336">
          <cell r="A336">
            <v>48029171200</v>
          </cell>
          <cell r="B336" t="str">
            <v>Census Tract 1712, Bexar County, Texas</v>
          </cell>
          <cell r="C336">
            <v>4012</v>
          </cell>
          <cell r="D336">
            <v>591</v>
          </cell>
          <cell r="E336">
            <v>934</v>
          </cell>
          <cell r="F336">
            <v>433</v>
          </cell>
          <cell r="G336">
            <v>23.3</v>
          </cell>
        </row>
        <row r="337">
          <cell r="A337">
            <v>48029171301</v>
          </cell>
          <cell r="B337" t="str">
            <v>Census Tract 1713.01, Bexar County, Texas</v>
          </cell>
          <cell r="C337">
            <v>2858</v>
          </cell>
          <cell r="D337">
            <v>356</v>
          </cell>
          <cell r="E337">
            <v>664</v>
          </cell>
          <cell r="F337">
            <v>193</v>
          </cell>
          <cell r="G337">
            <v>23.2</v>
          </cell>
        </row>
        <row r="338">
          <cell r="A338">
            <v>48029171302</v>
          </cell>
          <cell r="B338" t="str">
            <v>Census Tract 1713.02, Bexar County, Texas</v>
          </cell>
          <cell r="C338">
            <v>3619</v>
          </cell>
          <cell r="D338">
            <v>436</v>
          </cell>
          <cell r="E338">
            <v>1217</v>
          </cell>
          <cell r="F338">
            <v>409</v>
          </cell>
          <cell r="G338">
            <v>33.6</v>
          </cell>
        </row>
        <row r="339">
          <cell r="A339">
            <v>48029171401</v>
          </cell>
          <cell r="B339" t="str">
            <v>Census Tract 1714.01, Bexar County, Texas</v>
          </cell>
          <cell r="C339">
            <v>4968</v>
          </cell>
          <cell r="D339">
            <v>545</v>
          </cell>
          <cell r="E339">
            <v>1009</v>
          </cell>
          <cell r="F339">
            <v>348</v>
          </cell>
          <cell r="G339">
            <v>20.3</v>
          </cell>
        </row>
        <row r="340">
          <cell r="A340">
            <v>48029171402</v>
          </cell>
          <cell r="B340" t="str">
            <v>Census Tract 1714.02, Bexar County, Texas</v>
          </cell>
          <cell r="C340">
            <v>6593</v>
          </cell>
          <cell r="D340">
            <v>647</v>
          </cell>
          <cell r="E340">
            <v>1428</v>
          </cell>
          <cell r="F340">
            <v>570</v>
          </cell>
          <cell r="G340">
            <v>21.7</v>
          </cell>
        </row>
        <row r="341">
          <cell r="A341">
            <v>48029171501</v>
          </cell>
          <cell r="B341" t="str">
            <v>Census Tract 1715.01, Bexar County, Texas</v>
          </cell>
          <cell r="C341">
            <v>2609</v>
          </cell>
          <cell r="D341">
            <v>295</v>
          </cell>
          <cell r="E341">
            <v>696</v>
          </cell>
          <cell r="F341">
            <v>308</v>
          </cell>
          <cell r="G341">
            <v>26.7</v>
          </cell>
        </row>
        <row r="342">
          <cell r="A342">
            <v>48029171502</v>
          </cell>
          <cell r="B342" t="str">
            <v>Census Tract 1715.02, Bexar County, Texas</v>
          </cell>
          <cell r="C342">
            <v>5062</v>
          </cell>
          <cell r="D342">
            <v>662</v>
          </cell>
          <cell r="E342">
            <v>1464</v>
          </cell>
          <cell r="F342">
            <v>463</v>
          </cell>
          <cell r="G342">
            <v>28.9</v>
          </cell>
        </row>
        <row r="343">
          <cell r="A343">
            <v>48029171601</v>
          </cell>
          <cell r="B343" t="str">
            <v>Census Tract 1716.01, Bexar County, Texas</v>
          </cell>
          <cell r="C343">
            <v>4412</v>
          </cell>
          <cell r="D343">
            <v>482</v>
          </cell>
          <cell r="E343">
            <v>1509</v>
          </cell>
          <cell r="F343">
            <v>540</v>
          </cell>
          <cell r="G343">
            <v>34.200000000000003</v>
          </cell>
        </row>
        <row r="344">
          <cell r="A344">
            <v>48029171602</v>
          </cell>
          <cell r="B344" t="str">
            <v>Census Tract 1716.02, Bexar County, Texas</v>
          </cell>
          <cell r="C344">
            <v>4590</v>
          </cell>
          <cell r="D344">
            <v>537</v>
          </cell>
          <cell r="E344">
            <v>2253</v>
          </cell>
          <cell r="F344">
            <v>590</v>
          </cell>
          <cell r="G344">
            <v>49.1</v>
          </cell>
        </row>
        <row r="345">
          <cell r="A345">
            <v>48029171700</v>
          </cell>
          <cell r="B345" t="str">
            <v>Census Tract 1717, Bexar County, Texas</v>
          </cell>
          <cell r="C345">
            <v>9093</v>
          </cell>
          <cell r="D345">
            <v>754</v>
          </cell>
          <cell r="E345">
            <v>1620</v>
          </cell>
          <cell r="F345">
            <v>647</v>
          </cell>
          <cell r="G345">
            <v>17.8</v>
          </cell>
        </row>
        <row r="346">
          <cell r="A346">
            <v>48029171801</v>
          </cell>
          <cell r="B346" t="str">
            <v>Census Tract 1718.01, Bexar County, Texas</v>
          </cell>
          <cell r="C346">
            <v>6037</v>
          </cell>
          <cell r="D346">
            <v>646</v>
          </cell>
          <cell r="E346">
            <v>905</v>
          </cell>
          <cell r="F346">
            <v>470</v>
          </cell>
          <cell r="G346">
            <v>15</v>
          </cell>
        </row>
        <row r="347">
          <cell r="A347">
            <v>48029171802</v>
          </cell>
          <cell r="B347" t="str">
            <v>Census Tract 1718.02, Bexar County, Texas</v>
          </cell>
          <cell r="C347">
            <v>6365</v>
          </cell>
          <cell r="D347">
            <v>1114</v>
          </cell>
          <cell r="E347">
            <v>1551</v>
          </cell>
          <cell r="F347">
            <v>579</v>
          </cell>
          <cell r="G347">
            <v>24.4</v>
          </cell>
        </row>
        <row r="348">
          <cell r="A348">
            <v>48029171902</v>
          </cell>
          <cell r="B348" t="str">
            <v>Census Tract 1719.02, Bexar County, Texas</v>
          </cell>
          <cell r="C348">
            <v>13001</v>
          </cell>
          <cell r="D348">
            <v>1390</v>
          </cell>
          <cell r="E348">
            <v>2273</v>
          </cell>
          <cell r="F348">
            <v>1160</v>
          </cell>
          <cell r="G348">
            <v>17.5</v>
          </cell>
        </row>
        <row r="349">
          <cell r="A349">
            <v>48029171903</v>
          </cell>
          <cell r="B349" t="str">
            <v>Census Tract 1719.03, Bexar County, Texas</v>
          </cell>
          <cell r="C349">
            <v>7165</v>
          </cell>
          <cell r="D349">
            <v>872</v>
          </cell>
          <cell r="E349">
            <v>1523</v>
          </cell>
          <cell r="F349">
            <v>667</v>
          </cell>
          <cell r="G349">
            <v>21.3</v>
          </cell>
        </row>
        <row r="350">
          <cell r="A350">
            <v>48029171912</v>
          </cell>
          <cell r="B350" t="str">
            <v>Census Tract 1719.12, Bexar County, Texas</v>
          </cell>
          <cell r="C350">
            <v>7867</v>
          </cell>
          <cell r="D350">
            <v>519</v>
          </cell>
          <cell r="E350">
            <v>592</v>
          </cell>
          <cell r="F350">
            <v>364</v>
          </cell>
          <cell r="G350">
            <v>7.5</v>
          </cell>
        </row>
        <row r="351">
          <cell r="A351">
            <v>48029171913</v>
          </cell>
          <cell r="B351" t="str">
            <v>Census Tract 1719.13, Bexar County, Texas</v>
          </cell>
          <cell r="C351">
            <v>6309</v>
          </cell>
          <cell r="D351">
            <v>672</v>
          </cell>
          <cell r="E351">
            <v>1111</v>
          </cell>
          <cell r="F351">
            <v>391</v>
          </cell>
          <cell r="G351">
            <v>17.600000000000001</v>
          </cell>
        </row>
        <row r="352">
          <cell r="A352">
            <v>48029171914</v>
          </cell>
          <cell r="B352" t="str">
            <v>Census Tract 1719.14, Bexar County, Texas</v>
          </cell>
          <cell r="C352">
            <v>5849</v>
          </cell>
          <cell r="D352">
            <v>533</v>
          </cell>
          <cell r="E352">
            <v>517</v>
          </cell>
          <cell r="F352">
            <v>303</v>
          </cell>
          <cell r="G352">
            <v>8.8000000000000007</v>
          </cell>
        </row>
        <row r="353">
          <cell r="A353">
            <v>48029171915</v>
          </cell>
          <cell r="B353" t="str">
            <v>Census Tract 1719.15, Bexar County, Texas</v>
          </cell>
          <cell r="C353">
            <v>2315</v>
          </cell>
          <cell r="D353">
            <v>202</v>
          </cell>
          <cell r="E353">
            <v>288</v>
          </cell>
          <cell r="F353">
            <v>149</v>
          </cell>
          <cell r="G353">
            <v>12.4</v>
          </cell>
        </row>
        <row r="354">
          <cell r="A354">
            <v>48029171916</v>
          </cell>
          <cell r="B354" t="str">
            <v>Census Tract 1719.16, Bexar County, Texas</v>
          </cell>
          <cell r="C354">
            <v>9075</v>
          </cell>
          <cell r="D354">
            <v>672</v>
          </cell>
          <cell r="E354">
            <v>244</v>
          </cell>
          <cell r="F354">
            <v>149</v>
          </cell>
          <cell r="G354">
            <v>2.7</v>
          </cell>
        </row>
        <row r="355">
          <cell r="A355">
            <v>48029171917</v>
          </cell>
          <cell r="B355" t="str">
            <v>Census Tract 1719.17, Bexar County, Texas</v>
          </cell>
          <cell r="C355">
            <v>10128</v>
          </cell>
          <cell r="D355">
            <v>926</v>
          </cell>
          <cell r="E355">
            <v>477</v>
          </cell>
          <cell r="F355">
            <v>391</v>
          </cell>
          <cell r="G355">
            <v>4.7</v>
          </cell>
        </row>
        <row r="356">
          <cell r="A356">
            <v>48029171918</v>
          </cell>
          <cell r="B356" t="str">
            <v>Census Tract 1719.18, Bexar County, Texas</v>
          </cell>
          <cell r="C356">
            <v>6140</v>
          </cell>
          <cell r="D356">
            <v>510</v>
          </cell>
          <cell r="E356">
            <v>327</v>
          </cell>
          <cell r="F356">
            <v>241</v>
          </cell>
          <cell r="G356">
            <v>5.3</v>
          </cell>
        </row>
        <row r="357">
          <cell r="A357">
            <v>48029171919</v>
          </cell>
          <cell r="B357" t="str">
            <v>Census Tract 1719.19, Bexar County, Texas</v>
          </cell>
          <cell r="C357">
            <v>5298</v>
          </cell>
          <cell r="D357">
            <v>473</v>
          </cell>
          <cell r="E357">
            <v>460</v>
          </cell>
          <cell r="F357">
            <v>293</v>
          </cell>
          <cell r="G357">
            <v>8.6999999999999993</v>
          </cell>
        </row>
        <row r="358">
          <cell r="A358">
            <v>48029171920</v>
          </cell>
          <cell r="B358" t="str">
            <v>Census Tract 1719.20, Bexar County, Texas</v>
          </cell>
          <cell r="C358">
            <v>9370</v>
          </cell>
          <cell r="D358">
            <v>1009</v>
          </cell>
          <cell r="E358">
            <v>1462</v>
          </cell>
          <cell r="F358">
            <v>934</v>
          </cell>
          <cell r="G358">
            <v>15.6</v>
          </cell>
        </row>
        <row r="359">
          <cell r="A359">
            <v>48029171921</v>
          </cell>
          <cell r="B359" t="str">
            <v>Census Tract 1719.21, Bexar County, Texas</v>
          </cell>
          <cell r="C359">
            <v>4573</v>
          </cell>
          <cell r="D359">
            <v>348</v>
          </cell>
          <cell r="E359">
            <v>591</v>
          </cell>
          <cell r="F359">
            <v>274</v>
          </cell>
          <cell r="G359">
            <v>12.9</v>
          </cell>
        </row>
        <row r="360">
          <cell r="A360">
            <v>48029171922</v>
          </cell>
          <cell r="B360" t="str">
            <v>Census Tract 1719.22, Bexar County, Texas</v>
          </cell>
          <cell r="C360">
            <v>3505</v>
          </cell>
          <cell r="D360">
            <v>237</v>
          </cell>
          <cell r="E360">
            <v>353</v>
          </cell>
          <cell r="F360">
            <v>297</v>
          </cell>
          <cell r="G360">
            <v>10.1</v>
          </cell>
        </row>
        <row r="361">
          <cell r="A361">
            <v>48029171923</v>
          </cell>
          <cell r="B361" t="str">
            <v>Census Tract 1719.23, Bexar County, Texas</v>
          </cell>
          <cell r="C361">
            <v>10152</v>
          </cell>
          <cell r="D361">
            <v>716</v>
          </cell>
          <cell r="E361">
            <v>902</v>
          </cell>
          <cell r="F361">
            <v>460</v>
          </cell>
          <cell r="G361">
            <v>8.9</v>
          </cell>
        </row>
        <row r="362">
          <cell r="A362">
            <v>48029171924</v>
          </cell>
          <cell r="B362" t="str">
            <v>Census Tract 1719.24, Bexar County, Texas</v>
          </cell>
          <cell r="C362">
            <v>7738</v>
          </cell>
          <cell r="D362">
            <v>740</v>
          </cell>
          <cell r="E362">
            <v>763</v>
          </cell>
          <cell r="F362">
            <v>297</v>
          </cell>
          <cell r="G362">
            <v>9.9</v>
          </cell>
        </row>
        <row r="363">
          <cell r="A363">
            <v>48029171925</v>
          </cell>
          <cell r="B363" t="str">
            <v>Census Tract 1719.25, Bexar County, Texas</v>
          </cell>
          <cell r="C363">
            <v>10228</v>
          </cell>
          <cell r="D363">
            <v>864</v>
          </cell>
          <cell r="E363">
            <v>1283</v>
          </cell>
          <cell r="F363">
            <v>596</v>
          </cell>
          <cell r="G363">
            <v>12.5</v>
          </cell>
        </row>
        <row r="364">
          <cell r="A364">
            <v>48029172002</v>
          </cell>
          <cell r="B364" t="str">
            <v>Census Tract 1720.02, Bexar County, Texas</v>
          </cell>
          <cell r="C364">
            <v>18534</v>
          </cell>
          <cell r="D364">
            <v>1057</v>
          </cell>
          <cell r="E364">
            <v>826</v>
          </cell>
          <cell r="F364">
            <v>363</v>
          </cell>
          <cell r="G364">
            <v>4.5</v>
          </cell>
        </row>
        <row r="365">
          <cell r="A365">
            <v>48029172003</v>
          </cell>
          <cell r="B365" t="str">
            <v>Census Tract 1720.03, Bexar County, Texas</v>
          </cell>
          <cell r="C365">
            <v>5187</v>
          </cell>
          <cell r="D365">
            <v>376</v>
          </cell>
          <cell r="E365">
            <v>236</v>
          </cell>
          <cell r="F365">
            <v>190</v>
          </cell>
          <cell r="G365">
            <v>4.5</v>
          </cell>
        </row>
        <row r="366">
          <cell r="A366">
            <v>48029172004</v>
          </cell>
          <cell r="B366" t="str">
            <v>Census Tract 1720.04, Bexar County, Texas</v>
          </cell>
          <cell r="C366">
            <v>7559</v>
          </cell>
          <cell r="D366">
            <v>583</v>
          </cell>
          <cell r="E366">
            <v>216</v>
          </cell>
          <cell r="F366">
            <v>95</v>
          </cell>
          <cell r="G366">
            <v>2.9</v>
          </cell>
        </row>
        <row r="367">
          <cell r="A367">
            <v>48029172005</v>
          </cell>
          <cell r="B367" t="str">
            <v>Census Tract 1720.05, Bexar County, Texas</v>
          </cell>
          <cell r="C367">
            <v>9045</v>
          </cell>
          <cell r="D367">
            <v>733</v>
          </cell>
          <cell r="E367">
            <v>732</v>
          </cell>
          <cell r="F367">
            <v>454</v>
          </cell>
          <cell r="G367">
            <v>8.1</v>
          </cell>
        </row>
        <row r="368">
          <cell r="A368">
            <v>48029172006</v>
          </cell>
          <cell r="B368" t="str">
            <v>Census Tract 1720.06, Bexar County, Texas</v>
          </cell>
          <cell r="C368">
            <v>9645</v>
          </cell>
          <cell r="D368">
            <v>652</v>
          </cell>
          <cell r="E368">
            <v>562</v>
          </cell>
          <cell r="F368">
            <v>378</v>
          </cell>
          <cell r="G368">
            <v>5.8</v>
          </cell>
        </row>
        <row r="369">
          <cell r="A369">
            <v>48029172007</v>
          </cell>
          <cell r="B369" t="str">
            <v>Census Tract 1720.07, Bexar County, Texas</v>
          </cell>
          <cell r="C369">
            <v>11006</v>
          </cell>
          <cell r="D369">
            <v>888</v>
          </cell>
          <cell r="E369">
            <v>362</v>
          </cell>
          <cell r="F369">
            <v>291</v>
          </cell>
          <cell r="G369">
            <v>3.3</v>
          </cell>
        </row>
        <row r="370">
          <cell r="A370">
            <v>48029180101</v>
          </cell>
          <cell r="B370" t="str">
            <v>Census Tract 1801.01, Bexar County, Texas</v>
          </cell>
          <cell r="C370">
            <v>5257</v>
          </cell>
          <cell r="D370">
            <v>424</v>
          </cell>
          <cell r="E370">
            <v>799</v>
          </cell>
          <cell r="F370">
            <v>350</v>
          </cell>
          <cell r="G370">
            <v>15.2</v>
          </cell>
        </row>
        <row r="371">
          <cell r="A371">
            <v>48029180102</v>
          </cell>
          <cell r="B371" t="str">
            <v>Census Tract 1801.02, Bexar County, Texas</v>
          </cell>
          <cell r="C371">
            <v>1874</v>
          </cell>
          <cell r="D371">
            <v>276</v>
          </cell>
          <cell r="E371">
            <v>149</v>
          </cell>
          <cell r="F371">
            <v>66</v>
          </cell>
          <cell r="G371">
            <v>8</v>
          </cell>
        </row>
        <row r="372">
          <cell r="A372">
            <v>48029180201</v>
          </cell>
          <cell r="B372" t="str">
            <v>Census Tract 1802.01, Bexar County, Texas</v>
          </cell>
          <cell r="C372">
            <v>5281</v>
          </cell>
          <cell r="D372">
            <v>451</v>
          </cell>
          <cell r="E372">
            <v>1357</v>
          </cell>
          <cell r="F372">
            <v>437</v>
          </cell>
          <cell r="G372">
            <v>25.7</v>
          </cell>
        </row>
        <row r="373">
          <cell r="A373">
            <v>48029180202</v>
          </cell>
          <cell r="B373" t="str">
            <v>Census Tract 1802.02, Bexar County, Texas</v>
          </cell>
          <cell r="C373">
            <v>5000</v>
          </cell>
          <cell r="D373">
            <v>623</v>
          </cell>
          <cell r="E373">
            <v>1453</v>
          </cell>
          <cell r="F373">
            <v>427</v>
          </cell>
          <cell r="G373">
            <v>29.1</v>
          </cell>
        </row>
        <row r="374">
          <cell r="A374">
            <v>48029180300</v>
          </cell>
          <cell r="B374" t="str">
            <v>Census Tract 1803, Bexar County, Texas</v>
          </cell>
          <cell r="C374">
            <v>5207</v>
          </cell>
          <cell r="D374">
            <v>646</v>
          </cell>
          <cell r="E374">
            <v>986</v>
          </cell>
          <cell r="F374">
            <v>458</v>
          </cell>
          <cell r="G374">
            <v>18.899999999999999</v>
          </cell>
        </row>
        <row r="375">
          <cell r="A375">
            <v>48029180400</v>
          </cell>
          <cell r="B375" t="str">
            <v>Census Tract 1804, Bexar County, Texas</v>
          </cell>
          <cell r="C375">
            <v>4704</v>
          </cell>
          <cell r="D375">
            <v>525</v>
          </cell>
          <cell r="E375">
            <v>1214</v>
          </cell>
          <cell r="F375">
            <v>360</v>
          </cell>
          <cell r="G375">
            <v>25.8</v>
          </cell>
        </row>
        <row r="376">
          <cell r="A376">
            <v>48029180501</v>
          </cell>
          <cell r="B376" t="str">
            <v>Census Tract 1805.01, Bexar County, Texas</v>
          </cell>
          <cell r="C376">
            <v>4465</v>
          </cell>
          <cell r="D376">
            <v>456</v>
          </cell>
          <cell r="E376">
            <v>1105</v>
          </cell>
          <cell r="F376">
            <v>335</v>
          </cell>
          <cell r="G376">
            <v>24.7</v>
          </cell>
        </row>
        <row r="377">
          <cell r="A377">
            <v>48029180503</v>
          </cell>
          <cell r="B377" t="str">
            <v>Census Tract 1805.03, Bexar County, Texas</v>
          </cell>
          <cell r="C377">
            <v>4813</v>
          </cell>
          <cell r="D377">
            <v>320</v>
          </cell>
          <cell r="E377">
            <v>657</v>
          </cell>
          <cell r="F377">
            <v>341</v>
          </cell>
          <cell r="G377">
            <v>13.7</v>
          </cell>
        </row>
        <row r="378">
          <cell r="A378">
            <v>48029180504</v>
          </cell>
          <cell r="B378" t="str">
            <v>Census Tract 1805.04, Bexar County, Texas</v>
          </cell>
          <cell r="C378">
            <v>4862</v>
          </cell>
          <cell r="D378">
            <v>485</v>
          </cell>
          <cell r="E378">
            <v>1440</v>
          </cell>
          <cell r="F378">
            <v>482</v>
          </cell>
          <cell r="G378">
            <v>29.6</v>
          </cell>
        </row>
        <row r="379">
          <cell r="A379">
            <v>48029180602</v>
          </cell>
          <cell r="B379" t="str">
            <v>Census Tract 1806.02, Bexar County, Texas</v>
          </cell>
          <cell r="C379">
            <v>3432</v>
          </cell>
          <cell r="D379">
            <v>477</v>
          </cell>
          <cell r="E379">
            <v>559</v>
          </cell>
          <cell r="F379">
            <v>242</v>
          </cell>
          <cell r="G379">
            <v>16.3</v>
          </cell>
        </row>
        <row r="380">
          <cell r="A380">
            <v>48029180603</v>
          </cell>
          <cell r="B380" t="str">
            <v>Census Tract 1806.03, Bexar County, Texas</v>
          </cell>
          <cell r="C380">
            <v>2333</v>
          </cell>
          <cell r="D380">
            <v>293</v>
          </cell>
          <cell r="E380">
            <v>252</v>
          </cell>
          <cell r="F380">
            <v>165</v>
          </cell>
          <cell r="G380">
            <v>10.8</v>
          </cell>
        </row>
        <row r="381">
          <cell r="A381">
            <v>48029180604</v>
          </cell>
          <cell r="B381" t="str">
            <v>Census Tract 1806.04, Bexar County, Texas</v>
          </cell>
          <cell r="C381">
            <v>6757</v>
          </cell>
          <cell r="D381">
            <v>709</v>
          </cell>
          <cell r="E381">
            <v>1652</v>
          </cell>
          <cell r="F381">
            <v>755</v>
          </cell>
          <cell r="G381">
            <v>24.4</v>
          </cell>
        </row>
        <row r="382">
          <cell r="A382">
            <v>48029180701</v>
          </cell>
          <cell r="B382" t="str">
            <v>Census Tract 1807.01, Bexar County, Texas</v>
          </cell>
          <cell r="C382">
            <v>3758</v>
          </cell>
          <cell r="D382">
            <v>377</v>
          </cell>
          <cell r="E382">
            <v>675</v>
          </cell>
          <cell r="F382">
            <v>207</v>
          </cell>
          <cell r="G382">
            <v>18</v>
          </cell>
        </row>
        <row r="383">
          <cell r="A383">
            <v>48029180702</v>
          </cell>
          <cell r="B383" t="str">
            <v>Census Tract 1807.02, Bexar County, Texas</v>
          </cell>
          <cell r="C383">
            <v>6892</v>
          </cell>
          <cell r="D383">
            <v>666</v>
          </cell>
          <cell r="E383">
            <v>1748</v>
          </cell>
          <cell r="F383">
            <v>635</v>
          </cell>
          <cell r="G383">
            <v>25.4</v>
          </cell>
        </row>
        <row r="384">
          <cell r="A384">
            <v>48029180800</v>
          </cell>
          <cell r="B384" t="str">
            <v>Census Tract 1808, Bexar County, Texas</v>
          </cell>
          <cell r="C384">
            <v>2842</v>
          </cell>
          <cell r="D384">
            <v>330</v>
          </cell>
          <cell r="E384">
            <v>894</v>
          </cell>
          <cell r="F384">
            <v>260</v>
          </cell>
          <cell r="G384">
            <v>31.5</v>
          </cell>
        </row>
        <row r="385">
          <cell r="A385">
            <v>48029180901</v>
          </cell>
          <cell r="B385" t="str">
            <v>Census Tract 1809.01, Bexar County, Texas</v>
          </cell>
          <cell r="C385">
            <v>5739</v>
          </cell>
          <cell r="D385">
            <v>445</v>
          </cell>
          <cell r="E385">
            <v>501</v>
          </cell>
          <cell r="F385">
            <v>143</v>
          </cell>
          <cell r="G385">
            <v>8.6999999999999993</v>
          </cell>
        </row>
        <row r="386">
          <cell r="A386">
            <v>48029180902</v>
          </cell>
          <cell r="B386" t="str">
            <v>Census Tract 1809.02, Bexar County, Texas</v>
          </cell>
          <cell r="C386">
            <v>7969</v>
          </cell>
          <cell r="D386">
            <v>733</v>
          </cell>
          <cell r="E386">
            <v>2232</v>
          </cell>
          <cell r="F386">
            <v>886</v>
          </cell>
          <cell r="G386">
            <v>28</v>
          </cell>
        </row>
        <row r="387">
          <cell r="A387">
            <v>48029181001</v>
          </cell>
          <cell r="B387" t="str">
            <v>Census Tract 1810.01, Bexar County, Texas</v>
          </cell>
          <cell r="C387">
            <v>3278</v>
          </cell>
          <cell r="D387">
            <v>304</v>
          </cell>
          <cell r="E387">
            <v>770</v>
          </cell>
          <cell r="F387">
            <v>431</v>
          </cell>
          <cell r="G387">
            <v>23.5</v>
          </cell>
        </row>
        <row r="388">
          <cell r="A388">
            <v>48029181003</v>
          </cell>
          <cell r="B388" t="str">
            <v>Census Tract 1810.03, Bexar County, Texas</v>
          </cell>
          <cell r="C388">
            <v>8224</v>
          </cell>
          <cell r="D388">
            <v>877</v>
          </cell>
          <cell r="E388">
            <v>3147</v>
          </cell>
          <cell r="F388">
            <v>871</v>
          </cell>
          <cell r="G388">
            <v>38.299999999999997</v>
          </cell>
        </row>
        <row r="389">
          <cell r="A389">
            <v>48029181004</v>
          </cell>
          <cell r="B389" t="str">
            <v>Census Tract 1810.04, Bexar County, Texas</v>
          </cell>
          <cell r="C389">
            <v>5392</v>
          </cell>
          <cell r="D389">
            <v>719</v>
          </cell>
          <cell r="E389">
            <v>1416</v>
          </cell>
          <cell r="F389">
            <v>984</v>
          </cell>
          <cell r="G389">
            <v>26.3</v>
          </cell>
        </row>
        <row r="390">
          <cell r="A390">
            <v>48029181005</v>
          </cell>
          <cell r="B390" t="str">
            <v>Census Tract 1810.05, Bexar County, Texas</v>
          </cell>
          <cell r="C390">
            <v>4177</v>
          </cell>
          <cell r="D390">
            <v>516</v>
          </cell>
          <cell r="E390">
            <v>905</v>
          </cell>
          <cell r="F390">
            <v>404</v>
          </cell>
          <cell r="G390">
            <v>21.7</v>
          </cell>
        </row>
        <row r="391">
          <cell r="A391">
            <v>48029181100</v>
          </cell>
          <cell r="B391" t="str">
            <v>Census Tract 1811, Bexar County, Texas</v>
          </cell>
          <cell r="C391">
            <v>6359</v>
          </cell>
          <cell r="D391">
            <v>523</v>
          </cell>
          <cell r="E391">
            <v>634</v>
          </cell>
          <cell r="F391">
            <v>443</v>
          </cell>
          <cell r="G391">
            <v>10</v>
          </cell>
        </row>
        <row r="392">
          <cell r="A392">
            <v>48029181200</v>
          </cell>
          <cell r="B392" t="str">
            <v>Census Tract 1812, Bexar County, Texas</v>
          </cell>
          <cell r="C392">
            <v>5335</v>
          </cell>
          <cell r="D392">
            <v>466</v>
          </cell>
          <cell r="E392">
            <v>544</v>
          </cell>
          <cell r="F392">
            <v>424</v>
          </cell>
          <cell r="G392">
            <v>10.199999999999999</v>
          </cell>
        </row>
        <row r="393">
          <cell r="A393">
            <v>48029181301</v>
          </cell>
          <cell r="B393" t="str">
            <v>Census Tract 1813.01, Bexar County, Texas</v>
          </cell>
          <cell r="C393">
            <v>4536</v>
          </cell>
          <cell r="D393">
            <v>535</v>
          </cell>
          <cell r="E393">
            <v>717</v>
          </cell>
          <cell r="F393">
            <v>329</v>
          </cell>
          <cell r="G393">
            <v>15.8</v>
          </cell>
        </row>
        <row r="394">
          <cell r="A394">
            <v>48029181302</v>
          </cell>
          <cell r="B394" t="str">
            <v>Census Tract 1813.02, Bexar County, Texas</v>
          </cell>
          <cell r="C394">
            <v>6483</v>
          </cell>
          <cell r="D394">
            <v>562</v>
          </cell>
          <cell r="E394">
            <v>897</v>
          </cell>
          <cell r="F394">
            <v>347</v>
          </cell>
          <cell r="G394">
            <v>13.8</v>
          </cell>
        </row>
        <row r="395">
          <cell r="A395">
            <v>48029181303</v>
          </cell>
          <cell r="B395" t="str">
            <v>Census Tract 1813.03, Bexar County, Texas</v>
          </cell>
          <cell r="C395">
            <v>4173</v>
          </cell>
          <cell r="D395">
            <v>523</v>
          </cell>
          <cell r="E395">
            <v>1502</v>
          </cell>
          <cell r="F395">
            <v>479</v>
          </cell>
          <cell r="G395">
            <v>36</v>
          </cell>
        </row>
        <row r="396">
          <cell r="A396">
            <v>48029181402</v>
          </cell>
          <cell r="B396" t="str">
            <v>Census Tract 1814.02, Bexar County, Texas</v>
          </cell>
          <cell r="C396">
            <v>2372</v>
          </cell>
          <cell r="D396">
            <v>354</v>
          </cell>
          <cell r="E396">
            <v>659</v>
          </cell>
          <cell r="F396">
            <v>273</v>
          </cell>
          <cell r="G396">
            <v>27.8</v>
          </cell>
        </row>
        <row r="397">
          <cell r="A397">
            <v>48029181403</v>
          </cell>
          <cell r="B397" t="str">
            <v>Census Tract 1814.03, Bexar County, Texas</v>
          </cell>
          <cell r="C397">
            <v>7029</v>
          </cell>
          <cell r="D397">
            <v>923</v>
          </cell>
          <cell r="E397">
            <v>555</v>
          </cell>
          <cell r="F397">
            <v>305</v>
          </cell>
          <cell r="G397">
            <v>7.9</v>
          </cell>
        </row>
        <row r="398">
          <cell r="A398">
            <v>48029181404</v>
          </cell>
          <cell r="B398" t="str">
            <v>Census Tract 1814.04, Bexar County, Texas</v>
          </cell>
          <cell r="C398">
            <v>5588</v>
          </cell>
          <cell r="D398">
            <v>561</v>
          </cell>
          <cell r="E398">
            <v>846</v>
          </cell>
          <cell r="F398">
            <v>450</v>
          </cell>
          <cell r="G398">
            <v>15.1</v>
          </cell>
        </row>
        <row r="399">
          <cell r="A399">
            <v>48029181503</v>
          </cell>
          <cell r="B399" t="str">
            <v>Census Tract 1815.03, Bexar County, Texas</v>
          </cell>
          <cell r="C399">
            <v>8220</v>
          </cell>
          <cell r="D399">
            <v>877</v>
          </cell>
          <cell r="E399">
            <v>1110</v>
          </cell>
          <cell r="F399">
            <v>490</v>
          </cell>
          <cell r="G399">
            <v>13.5</v>
          </cell>
        </row>
        <row r="400">
          <cell r="A400">
            <v>48029181504</v>
          </cell>
          <cell r="B400" t="str">
            <v>Census Tract 1815.04, Bexar County, Texas</v>
          </cell>
          <cell r="C400">
            <v>6909</v>
          </cell>
          <cell r="D400">
            <v>899</v>
          </cell>
          <cell r="E400">
            <v>652</v>
          </cell>
          <cell r="F400">
            <v>234</v>
          </cell>
          <cell r="G400">
            <v>9.4</v>
          </cell>
        </row>
        <row r="401">
          <cell r="A401">
            <v>48029181505</v>
          </cell>
          <cell r="B401" t="str">
            <v>Census Tract 1815.05, Bexar County, Texas</v>
          </cell>
          <cell r="C401">
            <v>4942</v>
          </cell>
          <cell r="D401">
            <v>405</v>
          </cell>
          <cell r="E401">
            <v>450</v>
          </cell>
          <cell r="F401">
            <v>212</v>
          </cell>
          <cell r="G401">
            <v>9.1</v>
          </cell>
        </row>
        <row r="402">
          <cell r="A402">
            <v>48029181506</v>
          </cell>
          <cell r="B402" t="str">
            <v>Census Tract 1815.06, Bexar County, Texas</v>
          </cell>
          <cell r="C402">
            <v>4531</v>
          </cell>
          <cell r="D402">
            <v>406</v>
          </cell>
          <cell r="E402">
            <v>832</v>
          </cell>
          <cell r="F402">
            <v>331</v>
          </cell>
          <cell r="G402">
            <v>18.399999999999999</v>
          </cell>
        </row>
        <row r="403">
          <cell r="A403">
            <v>48029181601</v>
          </cell>
          <cell r="B403" t="str">
            <v>Census Tract 1816.01, Bexar County, Texas</v>
          </cell>
          <cell r="C403">
            <v>3406</v>
          </cell>
          <cell r="D403">
            <v>278</v>
          </cell>
          <cell r="E403">
            <v>668</v>
          </cell>
          <cell r="F403">
            <v>274</v>
          </cell>
          <cell r="G403">
            <v>19.600000000000001</v>
          </cell>
        </row>
        <row r="404">
          <cell r="A404">
            <v>48029181602</v>
          </cell>
          <cell r="B404" t="str">
            <v>Census Tract 1816.02, Bexar County, Texas</v>
          </cell>
          <cell r="C404">
            <v>6007</v>
          </cell>
          <cell r="D404">
            <v>516</v>
          </cell>
          <cell r="E404">
            <v>965</v>
          </cell>
          <cell r="F404">
            <v>409</v>
          </cell>
          <cell r="G404">
            <v>16.100000000000001</v>
          </cell>
        </row>
        <row r="405">
          <cell r="A405">
            <v>48029181703</v>
          </cell>
          <cell r="B405" t="str">
            <v>Census Tract 1817.03, Bexar County, Texas</v>
          </cell>
          <cell r="C405">
            <v>7377</v>
          </cell>
          <cell r="D405">
            <v>745</v>
          </cell>
          <cell r="E405">
            <v>1077</v>
          </cell>
          <cell r="F405">
            <v>452</v>
          </cell>
          <cell r="G405">
            <v>14.6</v>
          </cell>
        </row>
        <row r="406">
          <cell r="A406">
            <v>48029181704</v>
          </cell>
          <cell r="B406" t="str">
            <v>Census Tract 1817.04, Bexar County, Texas</v>
          </cell>
          <cell r="C406">
            <v>6556</v>
          </cell>
          <cell r="D406">
            <v>533</v>
          </cell>
          <cell r="E406">
            <v>1104</v>
          </cell>
          <cell r="F406">
            <v>558</v>
          </cell>
          <cell r="G406">
            <v>16.8</v>
          </cell>
        </row>
        <row r="407">
          <cell r="A407">
            <v>48029181705</v>
          </cell>
          <cell r="B407" t="str">
            <v>Census Tract 1817.05, Bexar County, Texas</v>
          </cell>
          <cell r="C407">
            <v>5796</v>
          </cell>
          <cell r="D407">
            <v>611</v>
          </cell>
          <cell r="E407">
            <v>429</v>
          </cell>
          <cell r="F407">
            <v>339</v>
          </cell>
          <cell r="G407">
            <v>7.4</v>
          </cell>
        </row>
        <row r="408">
          <cell r="A408">
            <v>48029181711</v>
          </cell>
          <cell r="B408" t="str">
            <v>Census Tract 1817.11, Bexar County, Texas</v>
          </cell>
          <cell r="C408">
            <v>9030</v>
          </cell>
          <cell r="D408">
            <v>950</v>
          </cell>
          <cell r="E408">
            <v>661</v>
          </cell>
          <cell r="F408">
            <v>310</v>
          </cell>
          <cell r="G408">
            <v>7.3</v>
          </cell>
        </row>
        <row r="409">
          <cell r="A409">
            <v>48029181712</v>
          </cell>
          <cell r="B409" t="str">
            <v>Census Tract 1817.12, Bexar County, Texas</v>
          </cell>
          <cell r="C409">
            <v>4300</v>
          </cell>
          <cell r="D409">
            <v>372</v>
          </cell>
          <cell r="E409">
            <v>269</v>
          </cell>
          <cell r="F409">
            <v>186</v>
          </cell>
          <cell r="G409">
            <v>6.3</v>
          </cell>
        </row>
        <row r="410">
          <cell r="A410">
            <v>48029181713</v>
          </cell>
          <cell r="B410" t="str">
            <v>Census Tract 1817.13, Bexar County, Texas</v>
          </cell>
          <cell r="C410">
            <v>8183</v>
          </cell>
          <cell r="D410">
            <v>684</v>
          </cell>
          <cell r="E410">
            <v>836</v>
          </cell>
          <cell r="F410">
            <v>486</v>
          </cell>
          <cell r="G410">
            <v>10.199999999999999</v>
          </cell>
        </row>
        <row r="411">
          <cell r="A411">
            <v>48029181715</v>
          </cell>
          <cell r="B411" t="str">
            <v>Census Tract 1817.15, Bexar County, Texas</v>
          </cell>
          <cell r="C411">
            <v>6573</v>
          </cell>
          <cell r="D411">
            <v>533</v>
          </cell>
          <cell r="E411">
            <v>424</v>
          </cell>
          <cell r="F411">
            <v>271</v>
          </cell>
          <cell r="G411">
            <v>6.5</v>
          </cell>
        </row>
        <row r="412">
          <cell r="A412">
            <v>48029181716</v>
          </cell>
          <cell r="B412" t="str">
            <v>Census Tract 1817.16, Bexar County, Texas</v>
          </cell>
          <cell r="C412">
            <v>8742</v>
          </cell>
          <cell r="D412">
            <v>887</v>
          </cell>
          <cell r="E412">
            <v>948</v>
          </cell>
          <cell r="F412">
            <v>484</v>
          </cell>
          <cell r="G412">
            <v>10.8</v>
          </cell>
        </row>
        <row r="413">
          <cell r="A413">
            <v>48029181718</v>
          </cell>
          <cell r="B413" t="str">
            <v>Census Tract 1817.18, Bexar County, Texas</v>
          </cell>
          <cell r="C413">
            <v>5850</v>
          </cell>
          <cell r="D413">
            <v>421</v>
          </cell>
          <cell r="E413">
            <v>289</v>
          </cell>
          <cell r="F413">
            <v>142</v>
          </cell>
          <cell r="G413">
            <v>4.9000000000000004</v>
          </cell>
        </row>
        <row r="414">
          <cell r="A414">
            <v>48029181720</v>
          </cell>
          <cell r="B414" t="str">
            <v>Census Tract 1817.20, Bexar County, Texas</v>
          </cell>
          <cell r="C414">
            <v>5055</v>
          </cell>
          <cell r="D414">
            <v>269</v>
          </cell>
          <cell r="E414">
            <v>159</v>
          </cell>
          <cell r="F414">
            <v>111</v>
          </cell>
          <cell r="G414">
            <v>3.1</v>
          </cell>
        </row>
        <row r="415">
          <cell r="A415">
            <v>48029181721</v>
          </cell>
          <cell r="B415" t="str">
            <v>Census Tract 1817.21, Bexar County, Texas</v>
          </cell>
          <cell r="C415">
            <v>3979</v>
          </cell>
          <cell r="D415">
            <v>327</v>
          </cell>
          <cell r="E415">
            <v>71</v>
          </cell>
          <cell r="F415">
            <v>54</v>
          </cell>
          <cell r="G415">
            <v>1.8</v>
          </cell>
        </row>
        <row r="416">
          <cell r="A416">
            <v>48029181722</v>
          </cell>
          <cell r="B416" t="str">
            <v>Census Tract 1817.22, Bexar County, Texas</v>
          </cell>
          <cell r="C416">
            <v>5166</v>
          </cell>
          <cell r="D416">
            <v>435</v>
          </cell>
          <cell r="E416">
            <v>70</v>
          </cell>
          <cell r="F416">
            <v>59</v>
          </cell>
          <cell r="G416">
            <v>1.4</v>
          </cell>
        </row>
        <row r="417">
          <cell r="A417">
            <v>48029181723</v>
          </cell>
          <cell r="B417" t="str">
            <v>Census Tract 1817.23, Bexar County, Texas</v>
          </cell>
          <cell r="C417">
            <v>4912</v>
          </cell>
          <cell r="D417">
            <v>460</v>
          </cell>
          <cell r="E417">
            <v>238</v>
          </cell>
          <cell r="F417">
            <v>116</v>
          </cell>
          <cell r="G417">
            <v>4.8</v>
          </cell>
        </row>
        <row r="418">
          <cell r="A418">
            <v>48029181724</v>
          </cell>
          <cell r="B418" t="str">
            <v>Census Tract 1817.24, Bexar County, Texas</v>
          </cell>
          <cell r="C418">
            <v>5398</v>
          </cell>
          <cell r="D418">
            <v>224</v>
          </cell>
          <cell r="E418">
            <v>208</v>
          </cell>
          <cell r="F418">
            <v>154</v>
          </cell>
          <cell r="G418">
            <v>3.9</v>
          </cell>
        </row>
        <row r="419">
          <cell r="A419">
            <v>48029181725</v>
          </cell>
          <cell r="B419" t="str">
            <v>Census Tract 1817.25, Bexar County, Texas</v>
          </cell>
          <cell r="C419">
            <v>5003</v>
          </cell>
          <cell r="D419">
            <v>672</v>
          </cell>
          <cell r="E419">
            <v>638</v>
          </cell>
          <cell r="F419">
            <v>371</v>
          </cell>
          <cell r="G419">
            <v>12.8</v>
          </cell>
        </row>
        <row r="420">
          <cell r="A420">
            <v>48029181726</v>
          </cell>
          <cell r="B420" t="str">
            <v>Census Tract 1817.26, Bexar County, Texas</v>
          </cell>
          <cell r="C420">
            <v>10288</v>
          </cell>
          <cell r="D420">
            <v>648</v>
          </cell>
          <cell r="E420">
            <v>708</v>
          </cell>
          <cell r="F420">
            <v>356</v>
          </cell>
          <cell r="G420">
            <v>6.9</v>
          </cell>
        </row>
        <row r="421">
          <cell r="A421">
            <v>48029181727</v>
          </cell>
          <cell r="B421" t="str">
            <v>Census Tract 1817.27, Bexar County, Texas</v>
          </cell>
          <cell r="C421">
            <v>4160</v>
          </cell>
          <cell r="D421">
            <v>432</v>
          </cell>
          <cell r="E421">
            <v>245</v>
          </cell>
          <cell r="F421">
            <v>248</v>
          </cell>
          <cell r="G421">
            <v>5.9</v>
          </cell>
        </row>
        <row r="422">
          <cell r="A422">
            <v>48029181728</v>
          </cell>
          <cell r="B422" t="str">
            <v>Census Tract 1817.28, Bexar County, Texas</v>
          </cell>
          <cell r="C422">
            <v>11294</v>
          </cell>
          <cell r="D422">
            <v>1089</v>
          </cell>
          <cell r="E422">
            <v>1272</v>
          </cell>
          <cell r="F422">
            <v>791</v>
          </cell>
          <cell r="G422">
            <v>11.3</v>
          </cell>
        </row>
        <row r="423">
          <cell r="A423">
            <v>48029181729</v>
          </cell>
          <cell r="B423" t="str">
            <v>Census Tract 1817.29, Bexar County, Texas</v>
          </cell>
          <cell r="C423">
            <v>9256</v>
          </cell>
          <cell r="D423">
            <v>558</v>
          </cell>
          <cell r="E423">
            <v>120</v>
          </cell>
          <cell r="F423">
            <v>81</v>
          </cell>
          <cell r="G423">
            <v>1.3</v>
          </cell>
        </row>
        <row r="424">
          <cell r="A424">
            <v>48029181730</v>
          </cell>
          <cell r="B424" t="str">
            <v>Census Tract 1817.30, Bexar County, Texas</v>
          </cell>
          <cell r="C424">
            <v>4085</v>
          </cell>
          <cell r="D424">
            <v>331</v>
          </cell>
          <cell r="E424">
            <v>439</v>
          </cell>
          <cell r="F424">
            <v>254</v>
          </cell>
          <cell r="G424">
            <v>10.7</v>
          </cell>
        </row>
        <row r="425">
          <cell r="A425">
            <v>48029181731</v>
          </cell>
          <cell r="B425" t="str">
            <v>Census Tract 1817.31, Bexar County, Texas</v>
          </cell>
          <cell r="C425">
            <v>7700</v>
          </cell>
          <cell r="D425">
            <v>508</v>
          </cell>
          <cell r="E425">
            <v>746</v>
          </cell>
          <cell r="F425">
            <v>506</v>
          </cell>
          <cell r="G425">
            <v>9.6999999999999993</v>
          </cell>
        </row>
        <row r="426">
          <cell r="A426">
            <v>48029181808</v>
          </cell>
          <cell r="B426" t="str">
            <v>Census Tract 1818.08, Bexar County, Texas</v>
          </cell>
          <cell r="C426">
            <v>1691</v>
          </cell>
          <cell r="D426">
            <v>196</v>
          </cell>
          <cell r="E426">
            <v>108</v>
          </cell>
          <cell r="F426">
            <v>65</v>
          </cell>
          <cell r="G426">
            <v>6.4</v>
          </cell>
        </row>
        <row r="427">
          <cell r="A427">
            <v>48029181809</v>
          </cell>
          <cell r="B427" t="str">
            <v>Census Tract 1818.09, Bexar County, Texas</v>
          </cell>
          <cell r="C427">
            <v>6708</v>
          </cell>
          <cell r="D427">
            <v>591</v>
          </cell>
          <cell r="E427">
            <v>874</v>
          </cell>
          <cell r="F427">
            <v>413</v>
          </cell>
          <cell r="G427">
            <v>13</v>
          </cell>
        </row>
        <row r="428">
          <cell r="A428">
            <v>48029181811</v>
          </cell>
          <cell r="B428" t="str">
            <v>Census Tract 1818.11, Bexar County, Texas</v>
          </cell>
          <cell r="C428">
            <v>4525</v>
          </cell>
          <cell r="D428">
            <v>438</v>
          </cell>
          <cell r="E428">
            <v>261</v>
          </cell>
          <cell r="F428">
            <v>149</v>
          </cell>
          <cell r="G428">
            <v>5.8</v>
          </cell>
        </row>
        <row r="429">
          <cell r="A429">
            <v>48029181813</v>
          </cell>
          <cell r="B429" t="str">
            <v>Census Tract 1818.13, Bexar County, Texas</v>
          </cell>
          <cell r="C429">
            <v>8061</v>
          </cell>
          <cell r="D429">
            <v>1003</v>
          </cell>
          <cell r="E429">
            <v>1456</v>
          </cell>
          <cell r="F429">
            <v>564</v>
          </cell>
          <cell r="G429">
            <v>18.100000000000001</v>
          </cell>
        </row>
        <row r="430">
          <cell r="A430">
            <v>48029181814</v>
          </cell>
          <cell r="B430" t="str">
            <v>Census Tract 1818.14, Bexar County, Texas</v>
          </cell>
          <cell r="C430">
            <v>6811</v>
          </cell>
          <cell r="D430">
            <v>678</v>
          </cell>
          <cell r="E430">
            <v>966</v>
          </cell>
          <cell r="F430">
            <v>359</v>
          </cell>
          <cell r="G430">
            <v>14.2</v>
          </cell>
        </row>
        <row r="431">
          <cell r="A431">
            <v>48029181815</v>
          </cell>
          <cell r="B431" t="str">
            <v>Census Tract 1818.15, Bexar County, Texas</v>
          </cell>
          <cell r="C431">
            <v>3378</v>
          </cell>
          <cell r="D431">
            <v>246</v>
          </cell>
          <cell r="E431">
            <v>203</v>
          </cell>
          <cell r="F431">
            <v>119</v>
          </cell>
          <cell r="G431">
            <v>6</v>
          </cell>
        </row>
        <row r="432">
          <cell r="A432">
            <v>48029181816</v>
          </cell>
          <cell r="B432" t="str">
            <v>Census Tract 1818.16, Bexar County, Texas</v>
          </cell>
          <cell r="C432">
            <v>4647</v>
          </cell>
          <cell r="D432">
            <v>302</v>
          </cell>
          <cell r="E432">
            <v>457</v>
          </cell>
          <cell r="F432">
            <v>281</v>
          </cell>
          <cell r="G432">
            <v>9.8000000000000007</v>
          </cell>
        </row>
        <row r="433">
          <cell r="A433">
            <v>48029181817</v>
          </cell>
          <cell r="B433" t="str">
            <v>Census Tract 1818.17, Bexar County, Texas</v>
          </cell>
          <cell r="C433">
            <v>3774</v>
          </cell>
          <cell r="D433">
            <v>374</v>
          </cell>
          <cell r="E433">
            <v>266</v>
          </cell>
          <cell r="F433">
            <v>182</v>
          </cell>
          <cell r="G433">
            <v>7</v>
          </cell>
        </row>
        <row r="434">
          <cell r="A434">
            <v>48029181818</v>
          </cell>
          <cell r="B434" t="str">
            <v>Census Tract 1818.18, Bexar County, Texas</v>
          </cell>
          <cell r="C434">
            <v>6240</v>
          </cell>
          <cell r="D434">
            <v>731</v>
          </cell>
          <cell r="E434">
            <v>429</v>
          </cell>
          <cell r="F434">
            <v>254</v>
          </cell>
          <cell r="G434">
            <v>6.9</v>
          </cell>
        </row>
        <row r="435">
          <cell r="A435">
            <v>48029181819</v>
          </cell>
          <cell r="B435" t="str">
            <v>Census Tract 1818.19, Bexar County, Texas</v>
          </cell>
          <cell r="C435">
            <v>7468</v>
          </cell>
          <cell r="D435">
            <v>756</v>
          </cell>
          <cell r="E435">
            <v>2486</v>
          </cell>
          <cell r="F435">
            <v>798</v>
          </cell>
          <cell r="G435">
            <v>33.299999999999997</v>
          </cell>
        </row>
        <row r="436">
          <cell r="A436">
            <v>48029181820</v>
          </cell>
          <cell r="B436" t="str">
            <v>Census Tract 1818.20, Bexar County, Texas</v>
          </cell>
          <cell r="C436">
            <v>5463</v>
          </cell>
          <cell r="D436">
            <v>690</v>
          </cell>
          <cell r="E436">
            <v>2561</v>
          </cell>
          <cell r="F436">
            <v>525</v>
          </cell>
          <cell r="G436">
            <v>46.9</v>
          </cell>
        </row>
        <row r="437">
          <cell r="A437">
            <v>48029181821</v>
          </cell>
          <cell r="B437" t="str">
            <v>Census Tract 1818.21, Bexar County, Texas</v>
          </cell>
          <cell r="C437">
            <v>3563</v>
          </cell>
          <cell r="D437">
            <v>380</v>
          </cell>
          <cell r="E437">
            <v>317</v>
          </cell>
          <cell r="F437">
            <v>227</v>
          </cell>
          <cell r="G437">
            <v>8.9</v>
          </cell>
        </row>
        <row r="438">
          <cell r="A438">
            <v>48029181822</v>
          </cell>
          <cell r="B438" t="str">
            <v>Census Tract 1818.22, Bexar County, Texas</v>
          </cell>
          <cell r="C438">
            <v>5155</v>
          </cell>
          <cell r="D438">
            <v>577</v>
          </cell>
          <cell r="E438">
            <v>467</v>
          </cell>
          <cell r="F438">
            <v>270</v>
          </cell>
          <cell r="G438">
            <v>9.1</v>
          </cell>
        </row>
        <row r="439">
          <cell r="A439">
            <v>48029181823</v>
          </cell>
          <cell r="B439" t="str">
            <v>Census Tract 1818.23, Bexar County, Texas</v>
          </cell>
          <cell r="C439">
            <v>3409</v>
          </cell>
          <cell r="D439">
            <v>268</v>
          </cell>
          <cell r="E439">
            <v>1073</v>
          </cell>
          <cell r="F439">
            <v>212</v>
          </cell>
          <cell r="G439">
            <v>31.5</v>
          </cell>
        </row>
        <row r="440">
          <cell r="A440">
            <v>48029181824</v>
          </cell>
          <cell r="B440" t="str">
            <v>Census Tract 1818.24, Bexar County, Texas</v>
          </cell>
          <cell r="C440">
            <v>3180</v>
          </cell>
          <cell r="D440">
            <v>437</v>
          </cell>
          <cell r="E440">
            <v>443</v>
          </cell>
          <cell r="F440">
            <v>237</v>
          </cell>
          <cell r="G440">
            <v>13.9</v>
          </cell>
        </row>
        <row r="441">
          <cell r="A441">
            <v>48029181825</v>
          </cell>
          <cell r="B441" t="str">
            <v>Census Tract 1818.25, Bexar County, Texas</v>
          </cell>
          <cell r="C441">
            <v>5209</v>
          </cell>
          <cell r="D441">
            <v>397</v>
          </cell>
          <cell r="E441">
            <v>333</v>
          </cell>
          <cell r="F441">
            <v>142</v>
          </cell>
          <cell r="G441">
            <v>6.4</v>
          </cell>
        </row>
        <row r="442">
          <cell r="A442">
            <v>48029181826</v>
          </cell>
          <cell r="B442" t="str">
            <v>Census Tract 1818.26, Bexar County, Texas</v>
          </cell>
          <cell r="C442">
            <v>7963</v>
          </cell>
          <cell r="D442">
            <v>761</v>
          </cell>
          <cell r="E442">
            <v>434</v>
          </cell>
          <cell r="F442">
            <v>327</v>
          </cell>
          <cell r="G442">
            <v>5.5</v>
          </cell>
        </row>
        <row r="443">
          <cell r="A443">
            <v>48029181901</v>
          </cell>
          <cell r="B443" t="str">
            <v>Census Tract 1819.01, Bexar County, Texas</v>
          </cell>
          <cell r="C443">
            <v>5945</v>
          </cell>
          <cell r="D443">
            <v>892</v>
          </cell>
          <cell r="E443">
            <v>1643</v>
          </cell>
          <cell r="F443">
            <v>550</v>
          </cell>
          <cell r="G443">
            <v>27.6</v>
          </cell>
        </row>
        <row r="444">
          <cell r="A444">
            <v>48029181902</v>
          </cell>
          <cell r="B444" t="str">
            <v>Census Tract 1819.02, Bexar County, Texas</v>
          </cell>
          <cell r="C444">
            <v>7984</v>
          </cell>
          <cell r="D444">
            <v>628</v>
          </cell>
          <cell r="E444">
            <v>170</v>
          </cell>
          <cell r="F444">
            <v>129</v>
          </cell>
          <cell r="G444">
            <v>2.1</v>
          </cell>
        </row>
        <row r="445">
          <cell r="A445">
            <v>48029182001</v>
          </cell>
          <cell r="B445" t="str">
            <v>Census Tract 1820.01, Bexar County, Texas</v>
          </cell>
          <cell r="C445">
            <v>5899</v>
          </cell>
          <cell r="D445">
            <v>439</v>
          </cell>
          <cell r="E445">
            <v>314</v>
          </cell>
          <cell r="F445">
            <v>176</v>
          </cell>
          <cell r="G445">
            <v>5.3</v>
          </cell>
        </row>
        <row r="446">
          <cell r="A446">
            <v>48029182002</v>
          </cell>
          <cell r="B446" t="str">
            <v>Census Tract 1820.02, Bexar County, Texas</v>
          </cell>
          <cell r="C446">
            <v>10270</v>
          </cell>
          <cell r="D446">
            <v>858</v>
          </cell>
          <cell r="E446">
            <v>232</v>
          </cell>
          <cell r="F446">
            <v>164</v>
          </cell>
          <cell r="G446">
            <v>2.2999999999999998</v>
          </cell>
        </row>
        <row r="447">
          <cell r="A447">
            <v>48029182003</v>
          </cell>
          <cell r="B447" t="str">
            <v>Census Tract 1820.03, Bexar County, Texas</v>
          </cell>
          <cell r="C447">
            <v>4949</v>
          </cell>
          <cell r="D447">
            <v>322</v>
          </cell>
          <cell r="E447">
            <v>404</v>
          </cell>
          <cell r="F447">
            <v>195</v>
          </cell>
          <cell r="G447">
            <v>8.1999999999999993</v>
          </cell>
        </row>
        <row r="448">
          <cell r="A448">
            <v>48029182101</v>
          </cell>
          <cell r="B448" t="str">
            <v>Census Tract 1821.01, Bexar County, Texas</v>
          </cell>
          <cell r="C448">
            <v>12033</v>
          </cell>
          <cell r="D448">
            <v>562</v>
          </cell>
          <cell r="E448">
            <v>559</v>
          </cell>
          <cell r="F448">
            <v>354</v>
          </cell>
          <cell r="G448">
            <v>4.5999999999999996</v>
          </cell>
        </row>
        <row r="449">
          <cell r="A449">
            <v>48029182102</v>
          </cell>
          <cell r="B449" t="str">
            <v>Census Tract 1821.02, Bexar County, Texas</v>
          </cell>
          <cell r="C449">
            <v>8598</v>
          </cell>
          <cell r="D449">
            <v>638</v>
          </cell>
          <cell r="E449">
            <v>561</v>
          </cell>
          <cell r="F449">
            <v>463</v>
          </cell>
          <cell r="G449">
            <v>6.5</v>
          </cell>
        </row>
        <row r="450">
          <cell r="A450">
            <v>48029182103</v>
          </cell>
          <cell r="B450" t="str">
            <v>Census Tract 1821.03, Bexar County, Texas</v>
          </cell>
          <cell r="C450">
            <v>3806</v>
          </cell>
          <cell r="D450">
            <v>382</v>
          </cell>
          <cell r="E450">
            <v>175</v>
          </cell>
          <cell r="F450">
            <v>119</v>
          </cell>
          <cell r="G450">
            <v>4.5999999999999996</v>
          </cell>
        </row>
        <row r="451">
          <cell r="A451">
            <v>48029182105</v>
          </cell>
          <cell r="B451" t="str">
            <v>Census Tract 1821.05, Bexar County, Texas</v>
          </cell>
          <cell r="C451">
            <v>6005</v>
          </cell>
          <cell r="D451">
            <v>584</v>
          </cell>
          <cell r="E451">
            <v>311</v>
          </cell>
          <cell r="F451">
            <v>215</v>
          </cell>
          <cell r="G451">
            <v>5.2</v>
          </cell>
        </row>
        <row r="452">
          <cell r="A452">
            <v>48029182106</v>
          </cell>
          <cell r="B452" t="str">
            <v>Census Tract 1821.06, Bexar County, Texas</v>
          </cell>
          <cell r="C452">
            <v>7440</v>
          </cell>
          <cell r="D452">
            <v>631</v>
          </cell>
          <cell r="E452">
            <v>271</v>
          </cell>
          <cell r="F452">
            <v>196</v>
          </cell>
          <cell r="G452">
            <v>3.6</v>
          </cell>
        </row>
        <row r="453">
          <cell r="A453">
            <v>48029190100</v>
          </cell>
          <cell r="B453" t="str">
            <v>Census Tract 1901, Bexar County, Texas</v>
          </cell>
          <cell r="C453">
            <v>3307</v>
          </cell>
          <cell r="D453">
            <v>472</v>
          </cell>
          <cell r="E453">
            <v>720</v>
          </cell>
          <cell r="F453">
            <v>222</v>
          </cell>
          <cell r="G453">
            <v>21.8</v>
          </cell>
        </row>
        <row r="454">
          <cell r="A454">
            <v>48029190200</v>
          </cell>
          <cell r="B454" t="str">
            <v>Census Tract 1902, Bexar County, Texas</v>
          </cell>
          <cell r="C454">
            <v>4114</v>
          </cell>
          <cell r="D454">
            <v>500</v>
          </cell>
          <cell r="E454">
            <v>422</v>
          </cell>
          <cell r="F454">
            <v>238</v>
          </cell>
          <cell r="G454">
            <v>10.3</v>
          </cell>
        </row>
        <row r="455">
          <cell r="A455">
            <v>48029190400</v>
          </cell>
          <cell r="B455" t="str">
            <v>Census Tract 1904, Bexar County, Texas</v>
          </cell>
          <cell r="C455">
            <v>2135</v>
          </cell>
          <cell r="D455">
            <v>296</v>
          </cell>
          <cell r="E455">
            <v>320</v>
          </cell>
          <cell r="F455">
            <v>117</v>
          </cell>
          <cell r="G455">
            <v>15</v>
          </cell>
        </row>
        <row r="456">
          <cell r="A456">
            <v>48029190501</v>
          </cell>
          <cell r="B456" t="str">
            <v>Census Tract 1905.01, Bexar County, Texas</v>
          </cell>
          <cell r="C456">
            <v>3474</v>
          </cell>
          <cell r="D456">
            <v>551</v>
          </cell>
          <cell r="E456">
            <v>802</v>
          </cell>
          <cell r="F456">
            <v>504</v>
          </cell>
          <cell r="G456">
            <v>23.1</v>
          </cell>
        </row>
        <row r="457">
          <cell r="A457">
            <v>48029190503</v>
          </cell>
          <cell r="B457" t="str">
            <v>Census Tract 1905.03, Bexar County, Texas</v>
          </cell>
          <cell r="C457">
            <v>3747</v>
          </cell>
          <cell r="D457">
            <v>354</v>
          </cell>
          <cell r="E457">
            <v>529</v>
          </cell>
          <cell r="F457">
            <v>285</v>
          </cell>
          <cell r="G457">
            <v>14.1</v>
          </cell>
        </row>
        <row r="458">
          <cell r="A458">
            <v>48029190504</v>
          </cell>
          <cell r="B458" t="str">
            <v>Census Tract 1905.04, Bexar County, Texas</v>
          </cell>
          <cell r="C458">
            <v>2827</v>
          </cell>
          <cell r="D458">
            <v>370</v>
          </cell>
          <cell r="E458">
            <v>482</v>
          </cell>
          <cell r="F458">
            <v>201</v>
          </cell>
          <cell r="G458">
            <v>17</v>
          </cell>
        </row>
        <row r="459">
          <cell r="A459">
            <v>48029190601</v>
          </cell>
          <cell r="B459" t="str">
            <v>Census Tract 1906.01, Bexar County, Texas</v>
          </cell>
          <cell r="C459">
            <v>4478</v>
          </cell>
          <cell r="D459">
            <v>778</v>
          </cell>
          <cell r="E459">
            <v>617</v>
          </cell>
          <cell r="F459">
            <v>266</v>
          </cell>
          <cell r="G459">
            <v>13.8</v>
          </cell>
        </row>
        <row r="460">
          <cell r="A460">
            <v>48029190603</v>
          </cell>
          <cell r="B460" t="str">
            <v>Census Tract 1906.03, Bexar County, Texas</v>
          </cell>
          <cell r="C460">
            <v>3210</v>
          </cell>
          <cell r="D460">
            <v>385</v>
          </cell>
          <cell r="E460">
            <v>669</v>
          </cell>
          <cell r="F460">
            <v>285</v>
          </cell>
          <cell r="G460">
            <v>20.8</v>
          </cell>
        </row>
        <row r="461">
          <cell r="A461">
            <v>48029190604</v>
          </cell>
          <cell r="B461" t="str">
            <v>Census Tract 1906.04, Bexar County, Texas</v>
          </cell>
          <cell r="C461">
            <v>4771</v>
          </cell>
          <cell r="D461">
            <v>630</v>
          </cell>
          <cell r="E461">
            <v>1191</v>
          </cell>
          <cell r="F461">
            <v>559</v>
          </cell>
          <cell r="G461">
            <v>25</v>
          </cell>
        </row>
        <row r="462">
          <cell r="A462">
            <v>48029190700</v>
          </cell>
          <cell r="B462" t="str">
            <v>Census Tract 1907, Bexar County, Texas</v>
          </cell>
          <cell r="C462">
            <v>3107</v>
          </cell>
          <cell r="D462">
            <v>330</v>
          </cell>
          <cell r="E462">
            <v>739</v>
          </cell>
          <cell r="F462">
            <v>356</v>
          </cell>
          <cell r="G462">
            <v>23.8</v>
          </cell>
        </row>
        <row r="463">
          <cell r="A463">
            <v>48029190800</v>
          </cell>
          <cell r="B463" t="str">
            <v>Census Tract 1908, Bexar County, Texas</v>
          </cell>
          <cell r="C463">
            <v>1832</v>
          </cell>
          <cell r="D463">
            <v>166</v>
          </cell>
          <cell r="E463">
            <v>78</v>
          </cell>
          <cell r="F463">
            <v>52</v>
          </cell>
          <cell r="G463">
            <v>4.3</v>
          </cell>
        </row>
        <row r="464">
          <cell r="A464">
            <v>48029190901</v>
          </cell>
          <cell r="B464" t="str">
            <v>Census Tract 1909.01, Bexar County, Texas</v>
          </cell>
          <cell r="C464">
            <v>6149</v>
          </cell>
          <cell r="D464">
            <v>937</v>
          </cell>
          <cell r="E464">
            <v>2018</v>
          </cell>
          <cell r="F464">
            <v>804</v>
          </cell>
          <cell r="G464">
            <v>32.799999999999997</v>
          </cell>
        </row>
        <row r="465">
          <cell r="A465">
            <v>48029190902</v>
          </cell>
          <cell r="B465" t="str">
            <v>Census Tract 1909.02, Bexar County, Texas</v>
          </cell>
          <cell r="C465">
            <v>4467</v>
          </cell>
          <cell r="D465">
            <v>368</v>
          </cell>
          <cell r="E465">
            <v>338</v>
          </cell>
          <cell r="F465">
            <v>194</v>
          </cell>
          <cell r="G465">
            <v>7.6</v>
          </cell>
        </row>
        <row r="466">
          <cell r="A466">
            <v>48029191003</v>
          </cell>
          <cell r="B466" t="str">
            <v>Census Tract 1910.03, Bexar County, Texas</v>
          </cell>
          <cell r="C466">
            <v>9196</v>
          </cell>
          <cell r="D466">
            <v>852</v>
          </cell>
          <cell r="E466">
            <v>2425</v>
          </cell>
          <cell r="F466">
            <v>993</v>
          </cell>
          <cell r="G466">
            <v>26.4</v>
          </cell>
        </row>
        <row r="467">
          <cell r="A467">
            <v>48029191004</v>
          </cell>
          <cell r="B467" t="str">
            <v>Census Tract 1910.04, Bexar County, Texas</v>
          </cell>
          <cell r="C467">
            <v>4732</v>
          </cell>
          <cell r="D467">
            <v>457</v>
          </cell>
          <cell r="E467">
            <v>1712</v>
          </cell>
          <cell r="F467">
            <v>555</v>
          </cell>
          <cell r="G467">
            <v>36.200000000000003</v>
          </cell>
        </row>
        <row r="468">
          <cell r="A468">
            <v>48029191005</v>
          </cell>
          <cell r="B468" t="str">
            <v>Census Tract 1910.05, Bexar County, Texas</v>
          </cell>
          <cell r="C468">
            <v>2350</v>
          </cell>
          <cell r="D468">
            <v>314</v>
          </cell>
          <cell r="E468">
            <v>287</v>
          </cell>
          <cell r="F468">
            <v>137</v>
          </cell>
          <cell r="G468">
            <v>12.2</v>
          </cell>
        </row>
        <row r="469">
          <cell r="A469">
            <v>48029191006</v>
          </cell>
          <cell r="B469" t="str">
            <v>Census Tract 1910.06, Bexar County, Texas</v>
          </cell>
          <cell r="C469">
            <v>6229</v>
          </cell>
          <cell r="D469">
            <v>882</v>
          </cell>
          <cell r="E469">
            <v>1455</v>
          </cell>
          <cell r="F469">
            <v>631</v>
          </cell>
          <cell r="G469">
            <v>23.4</v>
          </cell>
        </row>
        <row r="470">
          <cell r="A470">
            <v>48029191101</v>
          </cell>
          <cell r="B470" t="str">
            <v>Census Tract 1911.01, Bexar County, Texas</v>
          </cell>
          <cell r="C470">
            <v>2083</v>
          </cell>
          <cell r="D470">
            <v>157</v>
          </cell>
          <cell r="E470">
            <v>123</v>
          </cell>
          <cell r="F470">
            <v>80</v>
          </cell>
          <cell r="G470">
            <v>5.9</v>
          </cell>
        </row>
        <row r="471">
          <cell r="A471">
            <v>48029191102</v>
          </cell>
          <cell r="B471" t="str">
            <v>Census Tract 1911.02, Bexar County, Texas</v>
          </cell>
          <cell r="C471">
            <v>2337</v>
          </cell>
          <cell r="D471">
            <v>160</v>
          </cell>
          <cell r="E471">
            <v>253</v>
          </cell>
          <cell r="F471">
            <v>211</v>
          </cell>
          <cell r="G471">
            <v>10.8</v>
          </cell>
        </row>
        <row r="472">
          <cell r="A472">
            <v>48029191201</v>
          </cell>
          <cell r="B472" t="str">
            <v>Census Tract 1912.01, Bexar County, Texas</v>
          </cell>
          <cell r="C472">
            <v>3489</v>
          </cell>
          <cell r="D472">
            <v>265</v>
          </cell>
          <cell r="E472">
            <v>116</v>
          </cell>
          <cell r="F472">
            <v>69</v>
          </cell>
          <cell r="G472">
            <v>3.3</v>
          </cell>
        </row>
        <row r="473">
          <cell r="A473">
            <v>48029191202</v>
          </cell>
          <cell r="B473" t="str">
            <v>Census Tract 1912.02, Bexar County, Texas</v>
          </cell>
          <cell r="C473">
            <v>5347</v>
          </cell>
          <cell r="D473">
            <v>521</v>
          </cell>
          <cell r="E473">
            <v>921</v>
          </cell>
          <cell r="F473">
            <v>449</v>
          </cell>
          <cell r="G473">
            <v>17.2</v>
          </cell>
        </row>
        <row r="474">
          <cell r="A474">
            <v>48029191303</v>
          </cell>
          <cell r="B474" t="str">
            <v>Census Tract 1913.03, Bexar County, Texas</v>
          </cell>
          <cell r="C474">
            <v>1784</v>
          </cell>
          <cell r="D474">
            <v>121</v>
          </cell>
          <cell r="E474">
            <v>167</v>
          </cell>
          <cell r="F474">
            <v>96</v>
          </cell>
          <cell r="G474">
            <v>9.4</v>
          </cell>
        </row>
        <row r="475">
          <cell r="A475">
            <v>48029191304</v>
          </cell>
          <cell r="B475" t="str">
            <v>Census Tract 1913.04, Bexar County, Texas</v>
          </cell>
          <cell r="C475">
            <v>2523</v>
          </cell>
          <cell r="D475">
            <v>456</v>
          </cell>
          <cell r="E475">
            <v>782</v>
          </cell>
          <cell r="F475">
            <v>398</v>
          </cell>
          <cell r="G475">
            <v>31</v>
          </cell>
        </row>
        <row r="476">
          <cell r="A476">
            <v>48029191405</v>
          </cell>
          <cell r="B476" t="str">
            <v>Census Tract 1914.05, Bexar County, Texas</v>
          </cell>
          <cell r="C476">
            <v>8862</v>
          </cell>
          <cell r="D476">
            <v>803</v>
          </cell>
          <cell r="E476">
            <v>602</v>
          </cell>
          <cell r="F476">
            <v>324</v>
          </cell>
          <cell r="G476">
            <v>6.8</v>
          </cell>
        </row>
        <row r="477">
          <cell r="A477">
            <v>48029191406</v>
          </cell>
          <cell r="B477" t="str">
            <v>Census Tract 1914.06, Bexar County, Texas</v>
          </cell>
          <cell r="C477">
            <v>6425</v>
          </cell>
          <cell r="D477">
            <v>312</v>
          </cell>
          <cell r="E477">
            <v>156</v>
          </cell>
          <cell r="F477">
            <v>137</v>
          </cell>
          <cell r="G477">
            <v>2.4</v>
          </cell>
        </row>
        <row r="478">
          <cell r="A478">
            <v>48029191408</v>
          </cell>
          <cell r="B478" t="str">
            <v>Census Tract 1914.08, Bexar County, Texas</v>
          </cell>
          <cell r="C478">
            <v>2539</v>
          </cell>
          <cell r="D478">
            <v>367</v>
          </cell>
          <cell r="E478">
            <v>363</v>
          </cell>
          <cell r="F478">
            <v>184</v>
          </cell>
          <cell r="G478">
            <v>14.3</v>
          </cell>
        </row>
        <row r="479">
          <cell r="A479">
            <v>48029191409</v>
          </cell>
          <cell r="B479" t="str">
            <v>Census Tract 1914.09, Bexar County, Texas</v>
          </cell>
          <cell r="C479">
            <v>7187</v>
          </cell>
          <cell r="D479">
            <v>848</v>
          </cell>
          <cell r="E479">
            <v>935</v>
          </cell>
          <cell r="F479">
            <v>455</v>
          </cell>
          <cell r="G479">
            <v>13</v>
          </cell>
        </row>
        <row r="480">
          <cell r="A480">
            <v>48029191410</v>
          </cell>
          <cell r="B480" t="str">
            <v>Census Tract 1914.10, Bexar County, Texas</v>
          </cell>
          <cell r="C480">
            <v>5352</v>
          </cell>
          <cell r="D480">
            <v>653</v>
          </cell>
          <cell r="E480">
            <v>862</v>
          </cell>
          <cell r="F480">
            <v>399</v>
          </cell>
          <cell r="G480">
            <v>16.100000000000001</v>
          </cell>
        </row>
        <row r="481">
          <cell r="A481">
            <v>48029191411</v>
          </cell>
          <cell r="B481" t="str">
            <v>Census Tract 1914.11, Bexar County, Texas</v>
          </cell>
          <cell r="C481">
            <v>4493</v>
          </cell>
          <cell r="D481">
            <v>504</v>
          </cell>
          <cell r="E481">
            <v>498</v>
          </cell>
          <cell r="F481">
            <v>384</v>
          </cell>
          <cell r="G481">
            <v>11.1</v>
          </cell>
        </row>
        <row r="482">
          <cell r="A482">
            <v>48029191412</v>
          </cell>
          <cell r="B482" t="str">
            <v>Census Tract 1914.12, Bexar County, Texas</v>
          </cell>
          <cell r="C482">
            <v>2447</v>
          </cell>
          <cell r="D482">
            <v>148</v>
          </cell>
          <cell r="E482">
            <v>12</v>
          </cell>
          <cell r="F482">
            <v>18</v>
          </cell>
          <cell r="G482">
            <v>0.5</v>
          </cell>
        </row>
        <row r="483">
          <cell r="A483">
            <v>48029191413</v>
          </cell>
          <cell r="B483" t="str">
            <v>Census Tract 1914.13, Bexar County, Texas</v>
          </cell>
          <cell r="C483">
            <v>6487</v>
          </cell>
          <cell r="D483">
            <v>641</v>
          </cell>
          <cell r="E483">
            <v>446</v>
          </cell>
          <cell r="F483">
            <v>424</v>
          </cell>
          <cell r="G483">
            <v>6.9</v>
          </cell>
        </row>
        <row r="484">
          <cell r="A484">
            <v>48029191503</v>
          </cell>
          <cell r="B484" t="str">
            <v>Census Tract 1915.03, Bexar County, Texas</v>
          </cell>
          <cell r="C484">
            <v>5474</v>
          </cell>
          <cell r="D484">
            <v>648</v>
          </cell>
          <cell r="E484">
            <v>200</v>
          </cell>
          <cell r="F484">
            <v>138</v>
          </cell>
          <cell r="G484">
            <v>3.7</v>
          </cell>
        </row>
        <row r="485">
          <cell r="A485">
            <v>48029191504</v>
          </cell>
          <cell r="B485" t="str">
            <v>Census Tract 1915.04, Bexar County, Texas</v>
          </cell>
          <cell r="C485">
            <v>2583</v>
          </cell>
          <cell r="D485">
            <v>334</v>
          </cell>
          <cell r="E485">
            <v>70</v>
          </cell>
          <cell r="F485">
            <v>42</v>
          </cell>
          <cell r="G485">
            <v>2.7</v>
          </cell>
        </row>
        <row r="486">
          <cell r="A486">
            <v>48029191505</v>
          </cell>
          <cell r="B486" t="str">
            <v>Census Tract 1915.05, Bexar County, Texas</v>
          </cell>
          <cell r="C486">
            <v>2492</v>
          </cell>
          <cell r="D486">
            <v>271</v>
          </cell>
          <cell r="E486">
            <v>59</v>
          </cell>
          <cell r="F486">
            <v>36</v>
          </cell>
          <cell r="G486">
            <v>2.4</v>
          </cell>
        </row>
        <row r="487">
          <cell r="A487">
            <v>48029191506</v>
          </cell>
          <cell r="B487" t="str">
            <v>Census Tract 1915.06, Bexar County, Texas</v>
          </cell>
          <cell r="C487">
            <v>6553</v>
          </cell>
          <cell r="D487">
            <v>508</v>
          </cell>
          <cell r="E487">
            <v>454</v>
          </cell>
          <cell r="F487">
            <v>235</v>
          </cell>
          <cell r="G487">
            <v>6.9</v>
          </cell>
        </row>
        <row r="488">
          <cell r="A488">
            <v>48029191701</v>
          </cell>
          <cell r="B488" t="str">
            <v>Census Tract 1917.01, Bexar County, Texas</v>
          </cell>
          <cell r="C488">
            <v>1409</v>
          </cell>
          <cell r="D488">
            <v>136</v>
          </cell>
          <cell r="E488">
            <v>65</v>
          </cell>
          <cell r="F488">
            <v>71</v>
          </cell>
          <cell r="G488">
            <v>4.5999999999999996</v>
          </cell>
        </row>
        <row r="489">
          <cell r="A489">
            <v>48029191702</v>
          </cell>
          <cell r="B489" t="str">
            <v>Census Tract 1917.02, Bexar County, Texas</v>
          </cell>
          <cell r="C489">
            <v>7402</v>
          </cell>
          <cell r="D489">
            <v>475</v>
          </cell>
          <cell r="E489">
            <v>389</v>
          </cell>
          <cell r="F489">
            <v>212</v>
          </cell>
          <cell r="G489">
            <v>5.3</v>
          </cell>
        </row>
        <row r="490">
          <cell r="A490">
            <v>48029191804</v>
          </cell>
          <cell r="B490" t="str">
            <v>Census Tract 1918.04, Bexar County, Texas</v>
          </cell>
          <cell r="C490">
            <v>7554</v>
          </cell>
          <cell r="D490">
            <v>607</v>
          </cell>
          <cell r="E490">
            <v>221</v>
          </cell>
          <cell r="F490">
            <v>193</v>
          </cell>
          <cell r="G490">
            <v>2.9</v>
          </cell>
        </row>
        <row r="491">
          <cell r="A491">
            <v>48029191806</v>
          </cell>
          <cell r="B491" t="str">
            <v>Census Tract 1918.06, Bexar County, Texas</v>
          </cell>
          <cell r="C491">
            <v>8484</v>
          </cell>
          <cell r="D491">
            <v>533</v>
          </cell>
          <cell r="E491">
            <v>181</v>
          </cell>
          <cell r="F491">
            <v>152</v>
          </cell>
          <cell r="G491">
            <v>2.1</v>
          </cell>
        </row>
        <row r="492">
          <cell r="A492">
            <v>48029191807</v>
          </cell>
          <cell r="B492" t="str">
            <v>Census Tract 1918.07, Bexar County, Texas</v>
          </cell>
          <cell r="C492">
            <v>7559</v>
          </cell>
          <cell r="D492">
            <v>667</v>
          </cell>
          <cell r="E492">
            <v>807</v>
          </cell>
          <cell r="F492">
            <v>366</v>
          </cell>
          <cell r="G492">
            <v>10.7</v>
          </cell>
        </row>
        <row r="493">
          <cell r="A493">
            <v>48029191808</v>
          </cell>
          <cell r="B493" t="str">
            <v>Census Tract 1918.08, Bexar County, Texas</v>
          </cell>
          <cell r="C493">
            <v>4606</v>
          </cell>
          <cell r="D493">
            <v>502</v>
          </cell>
          <cell r="E493">
            <v>212</v>
          </cell>
          <cell r="F493">
            <v>224</v>
          </cell>
          <cell r="G493">
            <v>4.5999999999999996</v>
          </cell>
        </row>
        <row r="494">
          <cell r="A494">
            <v>48029191809</v>
          </cell>
          <cell r="B494" t="str">
            <v>Census Tract 1918.09, Bexar County, Texas</v>
          </cell>
          <cell r="C494">
            <v>6966</v>
          </cell>
          <cell r="D494">
            <v>754</v>
          </cell>
          <cell r="E494">
            <v>152</v>
          </cell>
          <cell r="F494">
            <v>120</v>
          </cell>
          <cell r="G494">
            <v>2.2000000000000002</v>
          </cell>
        </row>
        <row r="495">
          <cell r="A495">
            <v>48029191810</v>
          </cell>
          <cell r="B495" t="str">
            <v>Census Tract 1918.10, Bexar County, Texas</v>
          </cell>
          <cell r="C495">
            <v>4275</v>
          </cell>
          <cell r="D495">
            <v>397</v>
          </cell>
          <cell r="E495">
            <v>113</v>
          </cell>
          <cell r="F495">
            <v>71</v>
          </cell>
          <cell r="G495">
            <v>2.6</v>
          </cell>
        </row>
        <row r="496">
          <cell r="A496">
            <v>48029191811</v>
          </cell>
          <cell r="B496" t="str">
            <v>Census Tract 1918.11, Bexar County, Texas</v>
          </cell>
          <cell r="C496">
            <v>4451</v>
          </cell>
          <cell r="D496">
            <v>352</v>
          </cell>
          <cell r="E496">
            <v>142</v>
          </cell>
          <cell r="F496">
            <v>122</v>
          </cell>
          <cell r="G496">
            <v>3.2</v>
          </cell>
        </row>
        <row r="497">
          <cell r="A497">
            <v>48029191812</v>
          </cell>
          <cell r="B497" t="str">
            <v>Census Tract 1918.12, Bexar County, Texas</v>
          </cell>
          <cell r="C497">
            <v>4203</v>
          </cell>
          <cell r="D497">
            <v>344</v>
          </cell>
          <cell r="E497">
            <v>191</v>
          </cell>
          <cell r="F497">
            <v>146</v>
          </cell>
          <cell r="G497">
            <v>4.5</v>
          </cell>
        </row>
        <row r="498">
          <cell r="A498">
            <v>48029191813</v>
          </cell>
          <cell r="B498" t="str">
            <v>Census Tract 1918.13, Bexar County, Texas</v>
          </cell>
          <cell r="C498">
            <v>7268</v>
          </cell>
          <cell r="D498">
            <v>422</v>
          </cell>
          <cell r="E498">
            <v>463</v>
          </cell>
          <cell r="F498">
            <v>314</v>
          </cell>
          <cell r="G498">
            <v>6.4</v>
          </cell>
        </row>
        <row r="499">
          <cell r="A499">
            <v>48029191814</v>
          </cell>
          <cell r="B499" t="str">
            <v>Census Tract 1918.14, Bexar County, Texas</v>
          </cell>
          <cell r="C499">
            <v>4183</v>
          </cell>
          <cell r="D499">
            <v>373</v>
          </cell>
          <cell r="E499">
            <v>265</v>
          </cell>
          <cell r="F499">
            <v>183</v>
          </cell>
          <cell r="G499">
            <v>6.3</v>
          </cell>
        </row>
        <row r="500">
          <cell r="A500">
            <v>48029191815</v>
          </cell>
          <cell r="B500" t="str">
            <v>Census Tract 1918.15, Bexar County, Texas</v>
          </cell>
          <cell r="C500">
            <v>4750</v>
          </cell>
          <cell r="D500">
            <v>439</v>
          </cell>
          <cell r="E500">
            <v>249</v>
          </cell>
          <cell r="F500">
            <v>142</v>
          </cell>
          <cell r="G500">
            <v>5.2</v>
          </cell>
        </row>
        <row r="501">
          <cell r="A501">
            <v>48029191816</v>
          </cell>
          <cell r="B501" t="str">
            <v>Census Tract 1918.16, Bexar County, Texas</v>
          </cell>
          <cell r="C501">
            <v>2638</v>
          </cell>
          <cell r="D501">
            <v>222</v>
          </cell>
          <cell r="E501">
            <v>94</v>
          </cell>
          <cell r="F501">
            <v>64</v>
          </cell>
          <cell r="G501">
            <v>3.6</v>
          </cell>
        </row>
        <row r="502">
          <cell r="A502">
            <v>48029191817</v>
          </cell>
          <cell r="B502" t="str">
            <v>Census Tract 1918.17, Bexar County, Texas</v>
          </cell>
          <cell r="C502">
            <v>12656</v>
          </cell>
          <cell r="D502">
            <v>1289</v>
          </cell>
          <cell r="E502">
            <v>806</v>
          </cell>
          <cell r="F502">
            <v>550</v>
          </cell>
          <cell r="G502">
            <v>6.4</v>
          </cell>
        </row>
        <row r="503">
          <cell r="A503">
            <v>48029191900</v>
          </cell>
          <cell r="B503" t="str">
            <v>Census Tract 1919, Bexar County, Texas</v>
          </cell>
          <cell r="C503">
            <v>4757</v>
          </cell>
          <cell r="D503">
            <v>550</v>
          </cell>
          <cell r="E503">
            <v>1584</v>
          </cell>
          <cell r="F503">
            <v>396</v>
          </cell>
          <cell r="G503">
            <v>33.299999999999997</v>
          </cell>
        </row>
        <row r="504">
          <cell r="A504">
            <v>48029192000</v>
          </cell>
          <cell r="B504" t="str">
            <v>Census Tract 1920, Bexar County, Texas</v>
          </cell>
          <cell r="C504">
            <v>4086</v>
          </cell>
          <cell r="D504">
            <v>601</v>
          </cell>
          <cell r="E504">
            <v>511</v>
          </cell>
          <cell r="F504">
            <v>270</v>
          </cell>
          <cell r="G504">
            <v>12.5</v>
          </cell>
        </row>
        <row r="505">
          <cell r="A505">
            <v>48029192100</v>
          </cell>
          <cell r="B505" t="str">
            <v>Census Tract 1921, Bexar County, Texas</v>
          </cell>
          <cell r="C505">
            <v>2299</v>
          </cell>
          <cell r="D505">
            <v>302</v>
          </cell>
          <cell r="E505">
            <v>131</v>
          </cell>
          <cell r="F505">
            <v>67</v>
          </cell>
          <cell r="G505">
            <v>5.7</v>
          </cell>
        </row>
        <row r="506">
          <cell r="A506">
            <v>48029192200</v>
          </cell>
          <cell r="B506" t="str">
            <v>Census Tract 1922, Bexar County, Texas</v>
          </cell>
          <cell r="C506">
            <v>2710</v>
          </cell>
          <cell r="D506">
            <v>296</v>
          </cell>
          <cell r="E506">
            <v>538</v>
          </cell>
          <cell r="F506">
            <v>203</v>
          </cell>
          <cell r="G506">
            <v>19.899999999999999</v>
          </cell>
        </row>
        <row r="507">
          <cell r="A507">
            <v>48029192300</v>
          </cell>
          <cell r="B507" t="str">
            <v>Census Tract 1923, Bexar County, Texas</v>
          </cell>
          <cell r="C507">
            <v>5669</v>
          </cell>
          <cell r="D507">
            <v>363</v>
          </cell>
          <cell r="E507">
            <v>508</v>
          </cell>
          <cell r="F507">
            <v>201</v>
          </cell>
          <cell r="G507">
            <v>9</v>
          </cell>
        </row>
        <row r="508">
          <cell r="A508">
            <v>48029980001</v>
          </cell>
          <cell r="B508" t="str">
            <v>Census Tract 9800.01, Bexar County, Texas</v>
          </cell>
          <cell r="C508">
            <v>0</v>
          </cell>
          <cell r="D508">
            <v>14</v>
          </cell>
          <cell r="E508">
            <v>0</v>
          </cell>
          <cell r="F508">
            <v>14</v>
          </cell>
          <cell r="G508" t="str">
            <v>-</v>
          </cell>
        </row>
        <row r="509">
          <cell r="A509">
            <v>48029980002</v>
          </cell>
          <cell r="B509" t="str">
            <v>Census Tract 9800.02, Bexar County, Texas</v>
          </cell>
          <cell r="C509">
            <v>0</v>
          </cell>
          <cell r="D509">
            <v>14</v>
          </cell>
          <cell r="E509">
            <v>0</v>
          </cell>
          <cell r="F509">
            <v>14</v>
          </cell>
          <cell r="G509" t="str">
            <v>-</v>
          </cell>
        </row>
        <row r="510">
          <cell r="A510">
            <v>48029980003</v>
          </cell>
          <cell r="B510" t="str">
            <v>Census Tract 9800.03, Bexar County, Texas</v>
          </cell>
          <cell r="C510">
            <v>627</v>
          </cell>
          <cell r="D510">
            <v>55</v>
          </cell>
          <cell r="E510">
            <v>63</v>
          </cell>
          <cell r="F510">
            <v>37</v>
          </cell>
          <cell r="G510">
            <v>10</v>
          </cell>
        </row>
        <row r="511">
          <cell r="A511">
            <v>48029980004</v>
          </cell>
          <cell r="B511" t="str">
            <v>Census Tract 9800.04, Bexar County, Texas</v>
          </cell>
          <cell r="C511">
            <v>0</v>
          </cell>
          <cell r="D511">
            <v>14</v>
          </cell>
          <cell r="E511">
            <v>0</v>
          </cell>
          <cell r="F511">
            <v>14</v>
          </cell>
          <cell r="G511" t="str">
            <v>-</v>
          </cell>
        </row>
        <row r="512">
          <cell r="A512">
            <v>48029980005</v>
          </cell>
          <cell r="B512" t="str">
            <v>Census Tract 9800.05, Bexar County, Texas</v>
          </cell>
          <cell r="C512">
            <v>0</v>
          </cell>
          <cell r="D512">
            <v>14</v>
          </cell>
          <cell r="E512">
            <v>0</v>
          </cell>
          <cell r="F512">
            <v>14</v>
          </cell>
          <cell r="G512" t="str">
            <v>-</v>
          </cell>
        </row>
        <row r="513">
          <cell r="A513">
            <v>48029980100</v>
          </cell>
          <cell r="B513" t="str">
            <v>Census Tract 9801, Bexar County, Texas</v>
          </cell>
          <cell r="C513">
            <v>385</v>
          </cell>
          <cell r="D513">
            <v>98</v>
          </cell>
          <cell r="E513">
            <v>109</v>
          </cell>
          <cell r="F513">
            <v>77</v>
          </cell>
          <cell r="G513">
            <v>28.3</v>
          </cell>
        </row>
        <row r="514">
          <cell r="A514">
            <v>48031950100</v>
          </cell>
          <cell r="B514" t="str">
            <v>Census Tract 9501, Blanco County, Texas</v>
          </cell>
          <cell r="C514">
            <v>5414</v>
          </cell>
          <cell r="D514">
            <v>368</v>
          </cell>
          <cell r="E514">
            <v>331</v>
          </cell>
          <cell r="F514">
            <v>139</v>
          </cell>
          <cell r="G514">
            <v>6.1</v>
          </cell>
        </row>
        <row r="515">
          <cell r="A515">
            <v>48031950200</v>
          </cell>
          <cell r="B515" t="str">
            <v>Census Tract 9502, Blanco County, Texas</v>
          </cell>
          <cell r="C515">
            <v>5851</v>
          </cell>
          <cell r="D515">
            <v>394</v>
          </cell>
          <cell r="E515">
            <v>684</v>
          </cell>
          <cell r="F515">
            <v>267</v>
          </cell>
          <cell r="G515">
            <v>11.7</v>
          </cell>
        </row>
        <row r="516">
          <cell r="A516">
            <v>48033950100</v>
          </cell>
          <cell r="B516" t="str">
            <v>Census Tract 9501, Borden County, Texas</v>
          </cell>
          <cell r="C516">
            <v>613</v>
          </cell>
          <cell r="D516">
            <v>132</v>
          </cell>
          <cell r="E516">
            <v>16</v>
          </cell>
          <cell r="F516">
            <v>10</v>
          </cell>
          <cell r="G516">
            <v>2.6</v>
          </cell>
        </row>
        <row r="517">
          <cell r="A517">
            <v>48035950100</v>
          </cell>
          <cell r="B517" t="str">
            <v>Census Tract 9501, Bosque County, Texas</v>
          </cell>
          <cell r="C517">
            <v>4288</v>
          </cell>
          <cell r="D517">
            <v>324</v>
          </cell>
          <cell r="E517">
            <v>869</v>
          </cell>
          <cell r="F517">
            <v>197</v>
          </cell>
          <cell r="G517">
            <v>20.3</v>
          </cell>
        </row>
        <row r="518">
          <cell r="A518">
            <v>48035950200</v>
          </cell>
          <cell r="B518" t="str">
            <v>Census Tract 9502, Bosque County, Texas</v>
          </cell>
          <cell r="C518">
            <v>1506</v>
          </cell>
          <cell r="D518">
            <v>171</v>
          </cell>
          <cell r="E518">
            <v>370</v>
          </cell>
          <cell r="F518">
            <v>142</v>
          </cell>
          <cell r="G518">
            <v>24.6</v>
          </cell>
        </row>
        <row r="519">
          <cell r="A519">
            <v>48035950300</v>
          </cell>
          <cell r="B519" t="str">
            <v>Census Tract 9503, Bosque County, Texas</v>
          </cell>
          <cell r="C519">
            <v>1350</v>
          </cell>
          <cell r="D519">
            <v>203</v>
          </cell>
          <cell r="E519">
            <v>142</v>
          </cell>
          <cell r="F519">
            <v>86</v>
          </cell>
          <cell r="G519">
            <v>10.5</v>
          </cell>
        </row>
        <row r="520">
          <cell r="A520">
            <v>48035950400</v>
          </cell>
          <cell r="B520" t="str">
            <v>Census Tract 9504, Bosque County, Texas</v>
          </cell>
          <cell r="C520">
            <v>3676</v>
          </cell>
          <cell r="D520">
            <v>291</v>
          </cell>
          <cell r="E520">
            <v>278</v>
          </cell>
          <cell r="F520">
            <v>136</v>
          </cell>
          <cell r="G520">
            <v>7.6</v>
          </cell>
        </row>
        <row r="521">
          <cell r="A521">
            <v>48035950500</v>
          </cell>
          <cell r="B521" t="str">
            <v>Census Tract 9505, Bosque County, Texas</v>
          </cell>
          <cell r="C521">
            <v>2852</v>
          </cell>
          <cell r="D521">
            <v>146</v>
          </cell>
          <cell r="E521">
            <v>628</v>
          </cell>
          <cell r="F521">
            <v>256</v>
          </cell>
          <cell r="G521">
            <v>22</v>
          </cell>
        </row>
        <row r="522">
          <cell r="A522">
            <v>48035950600</v>
          </cell>
          <cell r="B522" t="str">
            <v>Census Tract 9506, Bosque County, Texas</v>
          </cell>
          <cell r="C522">
            <v>1784</v>
          </cell>
          <cell r="D522">
            <v>246</v>
          </cell>
          <cell r="E522">
            <v>385</v>
          </cell>
          <cell r="F522">
            <v>242</v>
          </cell>
          <cell r="G522">
            <v>21.6</v>
          </cell>
        </row>
        <row r="523">
          <cell r="A523">
            <v>48035950700</v>
          </cell>
          <cell r="B523" t="str">
            <v>Census Tract 9507, Bosque County, Texas</v>
          </cell>
          <cell r="C523">
            <v>2434</v>
          </cell>
          <cell r="D523">
            <v>266</v>
          </cell>
          <cell r="E523">
            <v>151</v>
          </cell>
          <cell r="F523">
            <v>57</v>
          </cell>
          <cell r="G523">
            <v>6.2</v>
          </cell>
        </row>
        <row r="524">
          <cell r="A524">
            <v>48037010100</v>
          </cell>
          <cell r="B524" t="str">
            <v>Census Tract 101, Bowie County, Texas</v>
          </cell>
          <cell r="C524">
            <v>5384</v>
          </cell>
          <cell r="D524">
            <v>570</v>
          </cell>
          <cell r="E524">
            <v>1092</v>
          </cell>
          <cell r="F524">
            <v>483</v>
          </cell>
          <cell r="G524">
            <v>20.3</v>
          </cell>
        </row>
        <row r="525">
          <cell r="A525">
            <v>48037010400</v>
          </cell>
          <cell r="B525" t="str">
            <v>Census Tract 104, Bowie County, Texas</v>
          </cell>
          <cell r="C525">
            <v>3715</v>
          </cell>
          <cell r="D525">
            <v>409</v>
          </cell>
          <cell r="E525">
            <v>1706</v>
          </cell>
          <cell r="F525">
            <v>485</v>
          </cell>
          <cell r="G525">
            <v>45.9</v>
          </cell>
        </row>
        <row r="526">
          <cell r="A526">
            <v>48037010500</v>
          </cell>
          <cell r="B526" t="str">
            <v>Census Tract 105, Bowie County, Texas</v>
          </cell>
          <cell r="C526">
            <v>1780</v>
          </cell>
          <cell r="D526">
            <v>283</v>
          </cell>
          <cell r="E526">
            <v>777</v>
          </cell>
          <cell r="F526">
            <v>250</v>
          </cell>
          <cell r="G526">
            <v>43.7</v>
          </cell>
        </row>
        <row r="527">
          <cell r="A527">
            <v>48037010600</v>
          </cell>
          <cell r="B527" t="str">
            <v>Census Tract 106, Bowie County, Texas</v>
          </cell>
          <cell r="C527">
            <v>1632</v>
          </cell>
          <cell r="D527">
            <v>276</v>
          </cell>
          <cell r="E527">
            <v>873</v>
          </cell>
          <cell r="F527">
            <v>261</v>
          </cell>
          <cell r="G527">
            <v>53.5</v>
          </cell>
        </row>
        <row r="528">
          <cell r="A528">
            <v>48037010700</v>
          </cell>
          <cell r="B528" t="str">
            <v>Census Tract 107, Bowie County, Texas</v>
          </cell>
          <cell r="C528">
            <v>5346</v>
          </cell>
          <cell r="D528">
            <v>602</v>
          </cell>
          <cell r="E528">
            <v>1344</v>
          </cell>
          <cell r="F528">
            <v>514</v>
          </cell>
          <cell r="G528">
            <v>25.1</v>
          </cell>
        </row>
        <row r="529">
          <cell r="A529">
            <v>48037010800</v>
          </cell>
          <cell r="B529" t="str">
            <v>Census Tract 108, Bowie County, Texas</v>
          </cell>
          <cell r="C529">
            <v>4593</v>
          </cell>
          <cell r="D529">
            <v>541</v>
          </cell>
          <cell r="E529">
            <v>1084</v>
          </cell>
          <cell r="F529">
            <v>407</v>
          </cell>
          <cell r="G529">
            <v>23.6</v>
          </cell>
        </row>
        <row r="530">
          <cell r="A530">
            <v>48037010901</v>
          </cell>
          <cell r="B530" t="str">
            <v>Census Tract 109.01, Bowie County, Texas</v>
          </cell>
          <cell r="C530">
            <v>6857</v>
          </cell>
          <cell r="D530">
            <v>601</v>
          </cell>
          <cell r="E530">
            <v>379</v>
          </cell>
          <cell r="F530">
            <v>284</v>
          </cell>
          <cell r="G530">
            <v>5.5</v>
          </cell>
        </row>
        <row r="531">
          <cell r="A531">
            <v>48037010902</v>
          </cell>
          <cell r="B531" t="str">
            <v>Census Tract 109.02, Bowie County, Texas</v>
          </cell>
          <cell r="C531">
            <v>7706</v>
          </cell>
          <cell r="D531">
            <v>703</v>
          </cell>
          <cell r="E531">
            <v>1017</v>
          </cell>
          <cell r="F531">
            <v>446</v>
          </cell>
          <cell r="G531">
            <v>13.2</v>
          </cell>
        </row>
        <row r="532">
          <cell r="A532">
            <v>48037011000</v>
          </cell>
          <cell r="B532" t="str">
            <v>Census Tract 110, Bowie County, Texas</v>
          </cell>
          <cell r="C532">
            <v>7604</v>
          </cell>
          <cell r="D532">
            <v>628</v>
          </cell>
          <cell r="E532">
            <v>696</v>
          </cell>
          <cell r="F532">
            <v>343</v>
          </cell>
          <cell r="G532">
            <v>9.1999999999999993</v>
          </cell>
        </row>
        <row r="533">
          <cell r="A533">
            <v>48037011100</v>
          </cell>
          <cell r="B533" t="str">
            <v>Census Tract 111, Bowie County, Texas</v>
          </cell>
          <cell r="C533">
            <v>6306</v>
          </cell>
          <cell r="D533">
            <v>645</v>
          </cell>
          <cell r="E533">
            <v>1109</v>
          </cell>
          <cell r="F533">
            <v>586</v>
          </cell>
          <cell r="G533">
            <v>17.600000000000001</v>
          </cell>
        </row>
        <row r="534">
          <cell r="A534">
            <v>48037011200</v>
          </cell>
          <cell r="B534" t="str">
            <v>Census Tract 112, Bowie County, Texas</v>
          </cell>
          <cell r="C534">
            <v>6797</v>
          </cell>
          <cell r="D534">
            <v>538</v>
          </cell>
          <cell r="E534">
            <v>455</v>
          </cell>
          <cell r="F534">
            <v>441</v>
          </cell>
          <cell r="G534">
            <v>6.7</v>
          </cell>
        </row>
        <row r="535">
          <cell r="A535">
            <v>48037011300</v>
          </cell>
          <cell r="B535" t="str">
            <v>Census Tract 113, Bowie County, Texas</v>
          </cell>
          <cell r="C535">
            <v>5146</v>
          </cell>
          <cell r="D535">
            <v>402</v>
          </cell>
          <cell r="E535">
            <v>958</v>
          </cell>
          <cell r="F535">
            <v>278</v>
          </cell>
          <cell r="G535">
            <v>18.600000000000001</v>
          </cell>
        </row>
        <row r="536">
          <cell r="A536">
            <v>48037011401</v>
          </cell>
          <cell r="B536" t="str">
            <v>Census Tract 114.01, Bowie County, Texas</v>
          </cell>
          <cell r="C536">
            <v>7422</v>
          </cell>
          <cell r="D536">
            <v>595</v>
          </cell>
          <cell r="E536">
            <v>572</v>
          </cell>
          <cell r="F536">
            <v>286</v>
          </cell>
          <cell r="G536">
            <v>7.7</v>
          </cell>
        </row>
        <row r="537">
          <cell r="A537">
            <v>48037011402</v>
          </cell>
          <cell r="B537" t="str">
            <v>Census Tract 114.02, Bowie County, Texas</v>
          </cell>
          <cell r="C537">
            <v>2219</v>
          </cell>
          <cell r="D537">
            <v>303</v>
          </cell>
          <cell r="E537">
            <v>247</v>
          </cell>
          <cell r="F537">
            <v>116</v>
          </cell>
          <cell r="G537">
            <v>11.1</v>
          </cell>
        </row>
        <row r="538">
          <cell r="A538">
            <v>48037011501</v>
          </cell>
          <cell r="B538" t="str">
            <v>Census Tract 115.01, Bowie County, Texas</v>
          </cell>
          <cell r="C538">
            <v>5165</v>
          </cell>
          <cell r="D538">
            <v>486</v>
          </cell>
          <cell r="E538">
            <v>467</v>
          </cell>
          <cell r="F538">
            <v>219</v>
          </cell>
          <cell r="G538">
            <v>9</v>
          </cell>
        </row>
        <row r="539">
          <cell r="A539">
            <v>48037011502</v>
          </cell>
          <cell r="B539" t="str">
            <v>Census Tract 115.02, Bowie County, Texas</v>
          </cell>
          <cell r="C539">
            <v>2712</v>
          </cell>
          <cell r="D539">
            <v>327</v>
          </cell>
          <cell r="E539">
            <v>613</v>
          </cell>
          <cell r="F539">
            <v>245</v>
          </cell>
          <cell r="G539">
            <v>22.6</v>
          </cell>
        </row>
        <row r="540">
          <cell r="A540">
            <v>48037011600</v>
          </cell>
          <cell r="B540" t="str">
            <v>Census Tract 116, Bowie County, Texas</v>
          </cell>
          <cell r="C540">
            <v>5070</v>
          </cell>
          <cell r="D540">
            <v>455</v>
          </cell>
          <cell r="E540">
            <v>781</v>
          </cell>
          <cell r="F540">
            <v>321</v>
          </cell>
          <cell r="G540">
            <v>15.4</v>
          </cell>
        </row>
        <row r="541">
          <cell r="A541">
            <v>48037011700</v>
          </cell>
          <cell r="B541" t="str">
            <v>Census Tract 117, Bowie County, Texas</v>
          </cell>
          <cell r="C541">
            <v>2198</v>
          </cell>
          <cell r="D541">
            <v>242</v>
          </cell>
          <cell r="E541">
            <v>364</v>
          </cell>
          <cell r="F541">
            <v>179</v>
          </cell>
          <cell r="G541">
            <v>16.600000000000001</v>
          </cell>
        </row>
        <row r="542">
          <cell r="A542">
            <v>48039660100</v>
          </cell>
          <cell r="B542" t="str">
            <v>Census Tract 6601, Brazoria County, Texas</v>
          </cell>
          <cell r="C542">
            <v>5037</v>
          </cell>
          <cell r="D542">
            <v>355</v>
          </cell>
          <cell r="E542">
            <v>140</v>
          </cell>
          <cell r="F542">
            <v>168</v>
          </cell>
          <cell r="G542">
            <v>2.8</v>
          </cell>
        </row>
        <row r="543">
          <cell r="A543">
            <v>48039660200</v>
          </cell>
          <cell r="B543" t="str">
            <v>Census Tract 6602, Brazoria County, Texas</v>
          </cell>
          <cell r="C543">
            <v>6698</v>
          </cell>
          <cell r="D543">
            <v>533</v>
          </cell>
          <cell r="E543">
            <v>314</v>
          </cell>
          <cell r="F543">
            <v>211</v>
          </cell>
          <cell r="G543">
            <v>4.7</v>
          </cell>
        </row>
        <row r="544">
          <cell r="A544">
            <v>48039660300</v>
          </cell>
          <cell r="B544" t="str">
            <v>Census Tract 6603, Brazoria County, Texas</v>
          </cell>
          <cell r="C544">
            <v>11519</v>
          </cell>
          <cell r="D544">
            <v>838</v>
          </cell>
          <cell r="E544">
            <v>450</v>
          </cell>
          <cell r="F544">
            <v>219</v>
          </cell>
          <cell r="G544">
            <v>3.9</v>
          </cell>
        </row>
        <row r="545">
          <cell r="A545">
            <v>48039660400</v>
          </cell>
          <cell r="B545" t="str">
            <v>Census Tract 6604, Brazoria County, Texas</v>
          </cell>
          <cell r="C545">
            <v>11383</v>
          </cell>
          <cell r="D545">
            <v>869</v>
          </cell>
          <cell r="E545">
            <v>845</v>
          </cell>
          <cell r="F545">
            <v>401</v>
          </cell>
          <cell r="G545">
            <v>7.4</v>
          </cell>
        </row>
        <row r="546">
          <cell r="A546">
            <v>48039660500</v>
          </cell>
          <cell r="B546" t="str">
            <v>Census Tract 6605, Brazoria County, Texas</v>
          </cell>
          <cell r="C546">
            <v>9163</v>
          </cell>
          <cell r="D546">
            <v>963</v>
          </cell>
          <cell r="E546">
            <v>972</v>
          </cell>
          <cell r="F546">
            <v>478</v>
          </cell>
          <cell r="G546">
            <v>10.6</v>
          </cell>
        </row>
        <row r="547">
          <cell r="A547">
            <v>48039660601</v>
          </cell>
          <cell r="B547" t="str">
            <v>Census Tract 6606.01, Brazoria County, Texas</v>
          </cell>
          <cell r="C547">
            <v>12891</v>
          </cell>
          <cell r="D547">
            <v>836</v>
          </cell>
          <cell r="E547">
            <v>300</v>
          </cell>
          <cell r="F547">
            <v>258</v>
          </cell>
          <cell r="G547">
            <v>2.2999999999999998</v>
          </cell>
        </row>
        <row r="548">
          <cell r="A548">
            <v>48039660602</v>
          </cell>
          <cell r="B548" t="str">
            <v>Census Tract 6606.02, Brazoria County, Texas</v>
          </cell>
          <cell r="C548">
            <v>48962</v>
          </cell>
          <cell r="D548">
            <v>2564</v>
          </cell>
          <cell r="E548">
            <v>1965</v>
          </cell>
          <cell r="F548">
            <v>963</v>
          </cell>
          <cell r="G548">
            <v>4</v>
          </cell>
        </row>
        <row r="549">
          <cell r="A549">
            <v>48039660701</v>
          </cell>
          <cell r="B549" t="str">
            <v>Census Tract 6607.01, Brazoria County, Texas</v>
          </cell>
          <cell r="C549">
            <v>15490</v>
          </cell>
          <cell r="D549">
            <v>1191</v>
          </cell>
          <cell r="E549">
            <v>879</v>
          </cell>
          <cell r="F549">
            <v>803</v>
          </cell>
          <cell r="G549">
            <v>5.7</v>
          </cell>
        </row>
        <row r="550">
          <cell r="A550">
            <v>48039660702</v>
          </cell>
          <cell r="B550" t="str">
            <v>Census Tract 6607.02, Brazoria County, Texas</v>
          </cell>
          <cell r="C550">
            <v>15293</v>
          </cell>
          <cell r="D550">
            <v>1302</v>
          </cell>
          <cell r="E550">
            <v>705</v>
          </cell>
          <cell r="F550">
            <v>569</v>
          </cell>
          <cell r="G550">
            <v>4.5999999999999996</v>
          </cell>
        </row>
        <row r="551">
          <cell r="A551">
            <v>48039660801</v>
          </cell>
          <cell r="B551" t="str">
            <v>Census Tract 6608.01, Brazoria County, Texas</v>
          </cell>
          <cell r="C551">
            <v>9534</v>
          </cell>
          <cell r="D551">
            <v>857</v>
          </cell>
          <cell r="E551">
            <v>186</v>
          </cell>
          <cell r="F551">
            <v>170</v>
          </cell>
          <cell r="G551">
            <v>2</v>
          </cell>
        </row>
        <row r="552">
          <cell r="A552">
            <v>48039660802</v>
          </cell>
          <cell r="B552" t="str">
            <v>Census Tract 6608.02, Brazoria County, Texas</v>
          </cell>
          <cell r="C552">
            <v>9002</v>
          </cell>
          <cell r="D552">
            <v>865</v>
          </cell>
          <cell r="E552">
            <v>92</v>
          </cell>
          <cell r="F552">
            <v>67</v>
          </cell>
          <cell r="G552">
            <v>1</v>
          </cell>
        </row>
        <row r="553">
          <cell r="A553">
            <v>48039660900</v>
          </cell>
          <cell r="B553" t="str">
            <v>Census Tract 6609, Brazoria County, Texas</v>
          </cell>
          <cell r="C553">
            <v>7840</v>
          </cell>
          <cell r="D553">
            <v>867</v>
          </cell>
          <cell r="E553">
            <v>1015</v>
          </cell>
          <cell r="F553">
            <v>454</v>
          </cell>
          <cell r="G553">
            <v>12.9</v>
          </cell>
        </row>
        <row r="554">
          <cell r="A554">
            <v>48039661000</v>
          </cell>
          <cell r="B554" t="str">
            <v>Census Tract 6610, Brazoria County, Texas</v>
          </cell>
          <cell r="C554">
            <v>7896</v>
          </cell>
          <cell r="D554">
            <v>774</v>
          </cell>
          <cell r="E554">
            <v>529</v>
          </cell>
          <cell r="F554">
            <v>325</v>
          </cell>
          <cell r="G554">
            <v>6.7</v>
          </cell>
        </row>
        <row r="555">
          <cell r="A555">
            <v>48039661100</v>
          </cell>
          <cell r="B555" t="str">
            <v>Census Tract 6611, Brazoria County, Texas</v>
          </cell>
          <cell r="C555">
            <v>3753</v>
          </cell>
          <cell r="D555">
            <v>372</v>
          </cell>
          <cell r="E555">
            <v>550</v>
          </cell>
          <cell r="F555">
            <v>290</v>
          </cell>
          <cell r="G555">
            <v>14.7</v>
          </cell>
        </row>
        <row r="556">
          <cell r="A556">
            <v>48039661200</v>
          </cell>
          <cell r="B556" t="str">
            <v>Census Tract 6612, Brazoria County, Texas</v>
          </cell>
          <cell r="C556">
            <v>4268</v>
          </cell>
          <cell r="D556">
            <v>402</v>
          </cell>
          <cell r="E556">
            <v>937</v>
          </cell>
          <cell r="F556">
            <v>315</v>
          </cell>
          <cell r="G556">
            <v>22</v>
          </cell>
        </row>
        <row r="557">
          <cell r="A557">
            <v>48039661300</v>
          </cell>
          <cell r="B557" t="str">
            <v>Census Tract 6613, Brazoria County, Texas</v>
          </cell>
          <cell r="C557">
            <v>2423</v>
          </cell>
          <cell r="D557">
            <v>330</v>
          </cell>
          <cell r="E557">
            <v>665</v>
          </cell>
          <cell r="F557">
            <v>297</v>
          </cell>
          <cell r="G557">
            <v>27.4</v>
          </cell>
        </row>
        <row r="558">
          <cell r="A558">
            <v>48039661400</v>
          </cell>
          <cell r="B558" t="str">
            <v>Census Tract 6614, Brazoria County, Texas</v>
          </cell>
          <cell r="C558">
            <v>6992</v>
          </cell>
          <cell r="D558">
            <v>714</v>
          </cell>
          <cell r="E558">
            <v>846</v>
          </cell>
          <cell r="F558">
            <v>569</v>
          </cell>
          <cell r="G558">
            <v>12.1</v>
          </cell>
        </row>
        <row r="559">
          <cell r="A559">
            <v>48039661501</v>
          </cell>
          <cell r="B559" t="str">
            <v>Census Tract 6615.01, Brazoria County, Texas</v>
          </cell>
          <cell r="C559">
            <v>5148</v>
          </cell>
          <cell r="D559">
            <v>611</v>
          </cell>
          <cell r="E559">
            <v>526</v>
          </cell>
          <cell r="F559">
            <v>238</v>
          </cell>
          <cell r="G559">
            <v>10.199999999999999</v>
          </cell>
        </row>
        <row r="560">
          <cell r="A560">
            <v>48039661502</v>
          </cell>
          <cell r="B560" t="str">
            <v>Census Tract 6615.02, Brazoria County, Texas</v>
          </cell>
          <cell r="C560">
            <v>4637</v>
          </cell>
          <cell r="D560">
            <v>445</v>
          </cell>
          <cell r="E560">
            <v>357</v>
          </cell>
          <cell r="F560">
            <v>160</v>
          </cell>
          <cell r="G560">
            <v>7.7</v>
          </cell>
        </row>
        <row r="561">
          <cell r="A561">
            <v>48039661601</v>
          </cell>
          <cell r="B561" t="str">
            <v>Census Tract 6616.01, Brazoria County, Texas</v>
          </cell>
          <cell r="C561">
            <v>6127</v>
          </cell>
          <cell r="D561">
            <v>449</v>
          </cell>
          <cell r="E561">
            <v>690</v>
          </cell>
          <cell r="F561">
            <v>315</v>
          </cell>
          <cell r="G561">
            <v>11.3</v>
          </cell>
        </row>
        <row r="562">
          <cell r="A562">
            <v>48039661602</v>
          </cell>
          <cell r="B562" t="str">
            <v>Census Tract 6616.02, Brazoria County, Texas</v>
          </cell>
          <cell r="C562">
            <v>3031</v>
          </cell>
          <cell r="D562">
            <v>445</v>
          </cell>
          <cell r="E562">
            <v>451</v>
          </cell>
          <cell r="F562">
            <v>321</v>
          </cell>
          <cell r="G562">
            <v>14.9</v>
          </cell>
        </row>
        <row r="563">
          <cell r="A563">
            <v>48039661700</v>
          </cell>
          <cell r="B563" t="str">
            <v>Census Tract 6617, Brazoria County, Texas</v>
          </cell>
          <cell r="C563">
            <v>2752</v>
          </cell>
          <cell r="D563">
            <v>355</v>
          </cell>
          <cell r="E563">
            <v>290</v>
          </cell>
          <cell r="F563">
            <v>151</v>
          </cell>
          <cell r="G563">
            <v>10.5</v>
          </cell>
        </row>
        <row r="564">
          <cell r="A564">
            <v>48039661800</v>
          </cell>
          <cell r="B564" t="str">
            <v>Census Tract 6618, Brazoria County, Texas</v>
          </cell>
          <cell r="C564">
            <v>6965</v>
          </cell>
          <cell r="D564">
            <v>746</v>
          </cell>
          <cell r="E564">
            <v>545</v>
          </cell>
          <cell r="F564">
            <v>299</v>
          </cell>
          <cell r="G564">
            <v>7.8</v>
          </cell>
        </row>
        <row r="565">
          <cell r="A565">
            <v>48039661900</v>
          </cell>
          <cell r="B565" t="str">
            <v>Census Tract 6619, Brazoria County, Texas</v>
          </cell>
          <cell r="C565">
            <v>8985</v>
          </cell>
          <cell r="D565">
            <v>894</v>
          </cell>
          <cell r="E565">
            <v>786</v>
          </cell>
          <cell r="F565">
            <v>417</v>
          </cell>
          <cell r="G565">
            <v>8.6999999999999993</v>
          </cell>
        </row>
        <row r="566">
          <cell r="A566">
            <v>48039662000</v>
          </cell>
          <cell r="B566" t="str">
            <v>Census Tract 6620, Brazoria County, Texas</v>
          </cell>
          <cell r="C566">
            <v>6190</v>
          </cell>
          <cell r="D566">
            <v>490</v>
          </cell>
          <cell r="E566">
            <v>558</v>
          </cell>
          <cell r="F566">
            <v>324</v>
          </cell>
          <cell r="G566">
            <v>9</v>
          </cell>
        </row>
        <row r="567">
          <cell r="A567">
            <v>48039662100</v>
          </cell>
          <cell r="B567" t="str">
            <v>Census Tract 6621, Brazoria County, Texas</v>
          </cell>
          <cell r="C567">
            <v>5341</v>
          </cell>
          <cell r="D567">
            <v>600</v>
          </cell>
          <cell r="E567">
            <v>443</v>
          </cell>
          <cell r="F567">
            <v>212</v>
          </cell>
          <cell r="G567">
            <v>8.3000000000000007</v>
          </cell>
        </row>
        <row r="568">
          <cell r="A568">
            <v>48039662200</v>
          </cell>
          <cell r="B568" t="str">
            <v>Census Tract 6622, Brazoria County, Texas</v>
          </cell>
          <cell r="C568">
            <v>6452</v>
          </cell>
          <cell r="D568">
            <v>618</v>
          </cell>
          <cell r="E568">
            <v>365</v>
          </cell>
          <cell r="F568">
            <v>206</v>
          </cell>
          <cell r="G568">
            <v>5.7</v>
          </cell>
        </row>
        <row r="569">
          <cell r="A569">
            <v>48039662300</v>
          </cell>
          <cell r="B569" t="str">
            <v>Census Tract 6623, Brazoria County, Texas</v>
          </cell>
          <cell r="C569">
            <v>5038</v>
          </cell>
          <cell r="D569">
            <v>571</v>
          </cell>
          <cell r="E569">
            <v>1128</v>
          </cell>
          <cell r="F569">
            <v>530</v>
          </cell>
          <cell r="G569">
            <v>22.4</v>
          </cell>
        </row>
        <row r="570">
          <cell r="A570">
            <v>48039662400</v>
          </cell>
          <cell r="B570" t="str">
            <v>Census Tract 6624, Brazoria County, Texas</v>
          </cell>
          <cell r="C570">
            <v>4934</v>
          </cell>
          <cell r="D570">
            <v>484</v>
          </cell>
          <cell r="E570">
            <v>389</v>
          </cell>
          <cell r="F570">
            <v>274</v>
          </cell>
          <cell r="G570">
            <v>7.9</v>
          </cell>
        </row>
        <row r="571">
          <cell r="A571">
            <v>48039662500</v>
          </cell>
          <cell r="B571" t="str">
            <v>Census Tract 6625, Brazoria County, Texas</v>
          </cell>
          <cell r="C571">
            <v>2891</v>
          </cell>
          <cell r="D571">
            <v>240</v>
          </cell>
          <cell r="E571">
            <v>361</v>
          </cell>
          <cell r="F571">
            <v>182</v>
          </cell>
          <cell r="G571">
            <v>12.5</v>
          </cell>
        </row>
        <row r="572">
          <cell r="A572">
            <v>48039662600</v>
          </cell>
          <cell r="B572" t="str">
            <v>Census Tract 6626, Brazoria County, Texas</v>
          </cell>
          <cell r="C572">
            <v>3119</v>
          </cell>
          <cell r="D572">
            <v>352</v>
          </cell>
          <cell r="E572">
            <v>135</v>
          </cell>
          <cell r="F572">
            <v>89</v>
          </cell>
          <cell r="G572">
            <v>4.3</v>
          </cell>
        </row>
        <row r="573">
          <cell r="A573">
            <v>48039662700</v>
          </cell>
          <cell r="B573" t="str">
            <v>Census Tract 6627, Brazoria County, Texas</v>
          </cell>
          <cell r="C573">
            <v>2344</v>
          </cell>
          <cell r="D573">
            <v>345</v>
          </cell>
          <cell r="E573">
            <v>210</v>
          </cell>
          <cell r="F573">
            <v>125</v>
          </cell>
          <cell r="G573">
            <v>9</v>
          </cell>
        </row>
        <row r="574">
          <cell r="A574">
            <v>48039662800</v>
          </cell>
          <cell r="B574" t="str">
            <v>Census Tract 6628, Brazoria County, Texas</v>
          </cell>
          <cell r="C574">
            <v>6057</v>
          </cell>
          <cell r="D574">
            <v>627</v>
          </cell>
          <cell r="E574">
            <v>977</v>
          </cell>
          <cell r="F574">
            <v>475</v>
          </cell>
          <cell r="G574">
            <v>16.100000000000001</v>
          </cell>
        </row>
        <row r="575">
          <cell r="A575">
            <v>48039662900</v>
          </cell>
          <cell r="B575" t="str">
            <v>Census Tract 6629, Brazoria County, Texas</v>
          </cell>
          <cell r="C575">
            <v>4815</v>
          </cell>
          <cell r="D575">
            <v>532</v>
          </cell>
          <cell r="E575">
            <v>606</v>
          </cell>
          <cell r="F575">
            <v>293</v>
          </cell>
          <cell r="G575">
            <v>12.6</v>
          </cell>
        </row>
        <row r="576">
          <cell r="A576">
            <v>48039663000</v>
          </cell>
          <cell r="B576" t="str">
            <v>Census Tract 6630, Brazoria County, Texas</v>
          </cell>
          <cell r="C576">
            <v>3045</v>
          </cell>
          <cell r="D576">
            <v>321</v>
          </cell>
          <cell r="E576">
            <v>395</v>
          </cell>
          <cell r="F576">
            <v>218</v>
          </cell>
          <cell r="G576">
            <v>13</v>
          </cell>
        </row>
        <row r="577">
          <cell r="A577">
            <v>48039663100</v>
          </cell>
          <cell r="B577" t="str">
            <v>Census Tract 6631, Brazoria County, Texas</v>
          </cell>
          <cell r="C577">
            <v>5354</v>
          </cell>
          <cell r="D577">
            <v>414</v>
          </cell>
          <cell r="E577">
            <v>128</v>
          </cell>
          <cell r="F577">
            <v>81</v>
          </cell>
          <cell r="G577">
            <v>2.4</v>
          </cell>
        </row>
        <row r="578">
          <cell r="A578">
            <v>48039663200</v>
          </cell>
          <cell r="B578" t="str">
            <v>Census Tract 6632, Brazoria County, Texas</v>
          </cell>
          <cell r="C578">
            <v>4925</v>
          </cell>
          <cell r="D578">
            <v>369</v>
          </cell>
          <cell r="E578">
            <v>898</v>
          </cell>
          <cell r="F578">
            <v>353</v>
          </cell>
          <cell r="G578">
            <v>18.2</v>
          </cell>
        </row>
        <row r="579">
          <cell r="A579">
            <v>48039663300</v>
          </cell>
          <cell r="B579" t="str">
            <v>Census Tract 6633, Brazoria County, Texas</v>
          </cell>
          <cell r="C579">
            <v>2340</v>
          </cell>
          <cell r="D579">
            <v>250</v>
          </cell>
          <cell r="E579">
            <v>375</v>
          </cell>
          <cell r="F579">
            <v>186</v>
          </cell>
          <cell r="G579">
            <v>16</v>
          </cell>
        </row>
        <row r="580">
          <cell r="A580">
            <v>48039663400</v>
          </cell>
          <cell r="B580" t="str">
            <v>Census Tract 6634, Brazoria County, Texas</v>
          </cell>
          <cell r="C580">
            <v>7625</v>
          </cell>
          <cell r="D580">
            <v>515</v>
          </cell>
          <cell r="E580">
            <v>704</v>
          </cell>
          <cell r="F580">
            <v>414</v>
          </cell>
          <cell r="G580">
            <v>9.1999999999999993</v>
          </cell>
        </row>
        <row r="581">
          <cell r="A581">
            <v>48039663500</v>
          </cell>
          <cell r="B581" t="str">
            <v>Census Tract 6635, Brazoria County, Texas</v>
          </cell>
          <cell r="C581">
            <v>5601</v>
          </cell>
          <cell r="D581">
            <v>479</v>
          </cell>
          <cell r="E581">
            <v>223</v>
          </cell>
          <cell r="F581">
            <v>160</v>
          </cell>
          <cell r="G581">
            <v>4</v>
          </cell>
        </row>
        <row r="582">
          <cell r="A582">
            <v>48039663600</v>
          </cell>
          <cell r="B582" t="str">
            <v>Census Tract 6636, Brazoria County, Texas</v>
          </cell>
          <cell r="C582">
            <v>5249</v>
          </cell>
          <cell r="D582">
            <v>357</v>
          </cell>
          <cell r="E582">
            <v>118</v>
          </cell>
          <cell r="F582">
            <v>81</v>
          </cell>
          <cell r="G582">
            <v>2.2000000000000002</v>
          </cell>
        </row>
        <row r="583">
          <cell r="A583">
            <v>48039663700</v>
          </cell>
          <cell r="B583" t="str">
            <v>Census Tract 6637, Brazoria County, Texas</v>
          </cell>
          <cell r="C583">
            <v>3631</v>
          </cell>
          <cell r="D583">
            <v>222</v>
          </cell>
          <cell r="E583">
            <v>387</v>
          </cell>
          <cell r="F583">
            <v>247</v>
          </cell>
          <cell r="G583">
            <v>10.7</v>
          </cell>
        </row>
        <row r="584">
          <cell r="A584">
            <v>48039663800</v>
          </cell>
          <cell r="B584" t="str">
            <v>Census Tract 6638, Brazoria County, Texas</v>
          </cell>
          <cell r="C584">
            <v>6297</v>
          </cell>
          <cell r="D584">
            <v>373</v>
          </cell>
          <cell r="E584">
            <v>956</v>
          </cell>
          <cell r="F584">
            <v>470</v>
          </cell>
          <cell r="G584">
            <v>15.2</v>
          </cell>
        </row>
        <row r="585">
          <cell r="A585">
            <v>48039663900</v>
          </cell>
          <cell r="B585" t="str">
            <v>Census Tract 6639, Brazoria County, Texas</v>
          </cell>
          <cell r="C585">
            <v>2517</v>
          </cell>
          <cell r="D585">
            <v>367</v>
          </cell>
          <cell r="E585">
            <v>424</v>
          </cell>
          <cell r="F585">
            <v>210</v>
          </cell>
          <cell r="G585">
            <v>16.8</v>
          </cell>
        </row>
        <row r="586">
          <cell r="A586">
            <v>48039664000</v>
          </cell>
          <cell r="B586" t="str">
            <v>Census Tract 6640, Brazoria County, Texas</v>
          </cell>
          <cell r="C586">
            <v>3602</v>
          </cell>
          <cell r="D586">
            <v>474</v>
          </cell>
          <cell r="E586">
            <v>284</v>
          </cell>
          <cell r="F586">
            <v>223</v>
          </cell>
          <cell r="G586">
            <v>7.9</v>
          </cell>
        </row>
        <row r="587">
          <cell r="A587">
            <v>48039664100</v>
          </cell>
          <cell r="B587" t="str">
            <v>Census Tract 6641, Brazoria County, Texas</v>
          </cell>
          <cell r="C587">
            <v>5878</v>
          </cell>
          <cell r="D587">
            <v>477</v>
          </cell>
          <cell r="E587">
            <v>791</v>
          </cell>
          <cell r="F587">
            <v>431</v>
          </cell>
          <cell r="G587">
            <v>13.5</v>
          </cell>
        </row>
        <row r="588">
          <cell r="A588">
            <v>48039664200</v>
          </cell>
          <cell r="B588" t="str">
            <v>Census Tract 6642, Brazoria County, Texas</v>
          </cell>
          <cell r="C588">
            <v>2116</v>
          </cell>
          <cell r="D588">
            <v>228</v>
          </cell>
          <cell r="E588">
            <v>488</v>
          </cell>
          <cell r="F588">
            <v>182</v>
          </cell>
          <cell r="G588">
            <v>23.1</v>
          </cell>
        </row>
        <row r="589">
          <cell r="A589">
            <v>48039664300</v>
          </cell>
          <cell r="B589" t="str">
            <v>Census Tract 6643, Brazoria County, Texas</v>
          </cell>
          <cell r="C589">
            <v>5680</v>
          </cell>
          <cell r="D589">
            <v>538</v>
          </cell>
          <cell r="E589">
            <v>1357</v>
          </cell>
          <cell r="F589">
            <v>560</v>
          </cell>
          <cell r="G589">
            <v>23.9</v>
          </cell>
        </row>
        <row r="590">
          <cell r="A590">
            <v>48039664400</v>
          </cell>
          <cell r="B590" t="str">
            <v>Census Tract 6644, Brazoria County, Texas</v>
          </cell>
          <cell r="C590">
            <v>6176</v>
          </cell>
          <cell r="D590">
            <v>622</v>
          </cell>
          <cell r="E590">
            <v>1727</v>
          </cell>
          <cell r="F590">
            <v>824</v>
          </cell>
          <cell r="G590">
            <v>28</v>
          </cell>
        </row>
        <row r="591">
          <cell r="A591">
            <v>48039664501</v>
          </cell>
          <cell r="B591" t="str">
            <v>Census Tract 6645.01, Brazoria County, Texas</v>
          </cell>
          <cell r="C591">
            <v>5501</v>
          </cell>
          <cell r="D591">
            <v>616</v>
          </cell>
          <cell r="E591">
            <v>855</v>
          </cell>
          <cell r="F591">
            <v>376</v>
          </cell>
          <cell r="G591">
            <v>15.5</v>
          </cell>
        </row>
        <row r="592">
          <cell r="A592">
            <v>48039990000</v>
          </cell>
          <cell r="B592" t="str">
            <v>Census Tract 9900, Brazoria County, Texas</v>
          </cell>
          <cell r="C592">
            <v>0</v>
          </cell>
          <cell r="D592">
            <v>14</v>
          </cell>
          <cell r="E592">
            <v>0</v>
          </cell>
          <cell r="F592">
            <v>14</v>
          </cell>
          <cell r="G592" t="str">
            <v>-</v>
          </cell>
        </row>
        <row r="593">
          <cell r="A593">
            <v>48041000101</v>
          </cell>
          <cell r="B593" t="str">
            <v>Census Tract 1.01, Brazos County, Texas</v>
          </cell>
          <cell r="C593">
            <v>8658</v>
          </cell>
          <cell r="D593">
            <v>564</v>
          </cell>
          <cell r="E593">
            <v>572</v>
          </cell>
          <cell r="F593">
            <v>321</v>
          </cell>
          <cell r="G593">
            <v>6.6</v>
          </cell>
        </row>
        <row r="594">
          <cell r="A594">
            <v>48041000102</v>
          </cell>
          <cell r="B594" t="str">
            <v>Census Tract 1.02, Brazos County, Texas</v>
          </cell>
          <cell r="C594">
            <v>5746</v>
          </cell>
          <cell r="D594">
            <v>323</v>
          </cell>
          <cell r="E594">
            <v>266</v>
          </cell>
          <cell r="F594">
            <v>140</v>
          </cell>
          <cell r="G594">
            <v>4.5999999999999996</v>
          </cell>
        </row>
        <row r="595">
          <cell r="A595">
            <v>48041000103</v>
          </cell>
          <cell r="B595" t="str">
            <v>Census Tract 1.03, Brazos County, Texas</v>
          </cell>
          <cell r="C595">
            <v>1625</v>
          </cell>
          <cell r="D595">
            <v>224</v>
          </cell>
          <cell r="E595">
            <v>62</v>
          </cell>
          <cell r="F595">
            <v>55</v>
          </cell>
          <cell r="G595">
            <v>3.8</v>
          </cell>
        </row>
        <row r="596">
          <cell r="A596">
            <v>48041000201</v>
          </cell>
          <cell r="B596" t="str">
            <v>Census Tract 2.01, Brazos County, Texas</v>
          </cell>
          <cell r="C596">
            <v>6452</v>
          </cell>
          <cell r="D596">
            <v>556</v>
          </cell>
          <cell r="E596">
            <v>1603</v>
          </cell>
          <cell r="F596">
            <v>571</v>
          </cell>
          <cell r="G596">
            <v>24.8</v>
          </cell>
        </row>
        <row r="597">
          <cell r="A597">
            <v>48041000202</v>
          </cell>
          <cell r="B597" t="str">
            <v>Census Tract 2.02, Brazos County, Texas</v>
          </cell>
          <cell r="C597">
            <v>7308</v>
          </cell>
          <cell r="D597">
            <v>694</v>
          </cell>
          <cell r="E597">
            <v>1002</v>
          </cell>
          <cell r="F597">
            <v>566</v>
          </cell>
          <cell r="G597">
            <v>13.7</v>
          </cell>
        </row>
        <row r="598">
          <cell r="A598">
            <v>48041000300</v>
          </cell>
          <cell r="B598" t="str">
            <v>Census Tract 3, Brazos County, Texas</v>
          </cell>
          <cell r="C598">
            <v>6895</v>
          </cell>
          <cell r="D598">
            <v>500</v>
          </cell>
          <cell r="E598">
            <v>774</v>
          </cell>
          <cell r="F598">
            <v>465</v>
          </cell>
          <cell r="G598">
            <v>11.2</v>
          </cell>
        </row>
        <row r="599">
          <cell r="A599">
            <v>48041000400</v>
          </cell>
          <cell r="B599" t="str">
            <v>Census Tract 4, Brazos County, Texas</v>
          </cell>
          <cell r="C599">
            <v>4178</v>
          </cell>
          <cell r="D599">
            <v>542</v>
          </cell>
          <cell r="E599">
            <v>1142</v>
          </cell>
          <cell r="F599">
            <v>552</v>
          </cell>
          <cell r="G599">
            <v>27.3</v>
          </cell>
        </row>
        <row r="600">
          <cell r="A600">
            <v>48041000500</v>
          </cell>
          <cell r="B600" t="str">
            <v>Census Tract 5, Brazos County, Texas</v>
          </cell>
          <cell r="C600">
            <v>5827</v>
          </cell>
          <cell r="D600">
            <v>838</v>
          </cell>
          <cell r="E600">
            <v>2320</v>
          </cell>
          <cell r="F600">
            <v>660</v>
          </cell>
          <cell r="G600">
            <v>39.799999999999997</v>
          </cell>
        </row>
        <row r="601">
          <cell r="A601">
            <v>48041000603</v>
          </cell>
          <cell r="B601" t="str">
            <v>Census Tract 6.03, Brazos County, Texas</v>
          </cell>
          <cell r="C601">
            <v>5946</v>
          </cell>
          <cell r="D601">
            <v>586</v>
          </cell>
          <cell r="E601">
            <v>1639</v>
          </cell>
          <cell r="F601">
            <v>487</v>
          </cell>
          <cell r="G601">
            <v>27.6</v>
          </cell>
        </row>
        <row r="602">
          <cell r="A602">
            <v>48041000604</v>
          </cell>
          <cell r="B602" t="str">
            <v>Census Tract 6.04, Brazos County, Texas</v>
          </cell>
          <cell r="C602">
            <v>6476</v>
          </cell>
          <cell r="D602">
            <v>664</v>
          </cell>
          <cell r="E602">
            <v>2139</v>
          </cell>
          <cell r="F602">
            <v>548</v>
          </cell>
          <cell r="G602">
            <v>33</v>
          </cell>
        </row>
        <row r="603">
          <cell r="A603">
            <v>48041000700</v>
          </cell>
          <cell r="B603" t="str">
            <v>Census Tract 7, Brazos County, Texas</v>
          </cell>
          <cell r="C603">
            <v>3270</v>
          </cell>
          <cell r="D603">
            <v>417</v>
          </cell>
          <cell r="E603">
            <v>549</v>
          </cell>
          <cell r="F603">
            <v>272</v>
          </cell>
          <cell r="G603">
            <v>16.8</v>
          </cell>
        </row>
        <row r="604">
          <cell r="A604">
            <v>48041000800</v>
          </cell>
          <cell r="B604" t="str">
            <v>Census Tract 8, Brazos County, Texas</v>
          </cell>
          <cell r="C604">
            <v>5129</v>
          </cell>
          <cell r="D604">
            <v>343</v>
          </cell>
          <cell r="E604">
            <v>710</v>
          </cell>
          <cell r="F604">
            <v>430</v>
          </cell>
          <cell r="G604">
            <v>13.8</v>
          </cell>
        </row>
        <row r="605">
          <cell r="A605">
            <v>48041000900</v>
          </cell>
          <cell r="B605" t="str">
            <v>Census Tract 9, Brazos County, Texas</v>
          </cell>
          <cell r="C605">
            <v>2542</v>
          </cell>
          <cell r="D605">
            <v>298</v>
          </cell>
          <cell r="E605">
            <v>858</v>
          </cell>
          <cell r="F605">
            <v>261</v>
          </cell>
          <cell r="G605">
            <v>33.799999999999997</v>
          </cell>
        </row>
        <row r="606">
          <cell r="A606">
            <v>48041001000</v>
          </cell>
          <cell r="B606" t="str">
            <v>Census Tract 10, Brazos County, Texas</v>
          </cell>
          <cell r="C606">
            <v>7570</v>
          </cell>
          <cell r="D606">
            <v>804</v>
          </cell>
          <cell r="E606">
            <v>3530</v>
          </cell>
          <cell r="F606">
            <v>796</v>
          </cell>
          <cell r="G606">
            <v>46.6</v>
          </cell>
        </row>
        <row r="607">
          <cell r="A607">
            <v>48041001100</v>
          </cell>
          <cell r="B607" t="str">
            <v>Census Tract 11, Brazos County, Texas</v>
          </cell>
          <cell r="C607">
            <v>4811</v>
          </cell>
          <cell r="D607">
            <v>387</v>
          </cell>
          <cell r="E607">
            <v>1047</v>
          </cell>
          <cell r="F607">
            <v>350</v>
          </cell>
          <cell r="G607">
            <v>21.8</v>
          </cell>
        </row>
        <row r="608">
          <cell r="A608">
            <v>48041001301</v>
          </cell>
          <cell r="B608" t="str">
            <v>Census Tract 13.01, Brazos County, Texas</v>
          </cell>
          <cell r="C608">
            <v>2606</v>
          </cell>
          <cell r="D608">
            <v>375</v>
          </cell>
          <cell r="E608">
            <v>1097</v>
          </cell>
          <cell r="F608">
            <v>294</v>
          </cell>
          <cell r="G608">
            <v>42.1</v>
          </cell>
        </row>
        <row r="609">
          <cell r="A609">
            <v>48041001302</v>
          </cell>
          <cell r="B609" t="str">
            <v>Census Tract 13.02, Brazos County, Texas</v>
          </cell>
          <cell r="C609">
            <v>4964</v>
          </cell>
          <cell r="D609">
            <v>580</v>
          </cell>
          <cell r="E609">
            <v>1669</v>
          </cell>
          <cell r="F609">
            <v>579</v>
          </cell>
          <cell r="G609">
            <v>33.6</v>
          </cell>
        </row>
        <row r="610">
          <cell r="A610">
            <v>48041001303</v>
          </cell>
          <cell r="B610" t="str">
            <v>Census Tract 13.03, Brazos County, Texas</v>
          </cell>
          <cell r="C610">
            <v>4180</v>
          </cell>
          <cell r="D610">
            <v>499</v>
          </cell>
          <cell r="E610">
            <v>1410</v>
          </cell>
          <cell r="F610">
            <v>380</v>
          </cell>
          <cell r="G610">
            <v>33.700000000000003</v>
          </cell>
        </row>
        <row r="611">
          <cell r="A611">
            <v>48041001400</v>
          </cell>
          <cell r="B611" t="str">
            <v>Census Tract 14, Brazos County, Texas</v>
          </cell>
          <cell r="C611">
            <v>2221</v>
          </cell>
          <cell r="D611">
            <v>370</v>
          </cell>
          <cell r="E611">
            <v>1221</v>
          </cell>
          <cell r="F611">
            <v>256</v>
          </cell>
          <cell r="G611">
            <v>55</v>
          </cell>
        </row>
        <row r="612">
          <cell r="A612">
            <v>48041001601</v>
          </cell>
          <cell r="B612" t="str">
            <v>Census Tract 16.01, Brazos County, Texas</v>
          </cell>
          <cell r="C612">
            <v>4493</v>
          </cell>
          <cell r="D612">
            <v>598</v>
          </cell>
          <cell r="E612">
            <v>2301</v>
          </cell>
          <cell r="F612">
            <v>464</v>
          </cell>
          <cell r="G612">
            <v>51.2</v>
          </cell>
        </row>
        <row r="613">
          <cell r="A613">
            <v>48041001604</v>
          </cell>
          <cell r="B613" t="str">
            <v>Census Tract 16.04, Brazos County, Texas</v>
          </cell>
          <cell r="C613">
            <v>5598</v>
          </cell>
          <cell r="D613">
            <v>737</v>
          </cell>
          <cell r="E613">
            <v>1958</v>
          </cell>
          <cell r="F613">
            <v>531</v>
          </cell>
          <cell r="G613">
            <v>35</v>
          </cell>
        </row>
        <row r="614">
          <cell r="A614">
            <v>48041001605</v>
          </cell>
          <cell r="B614" t="str">
            <v>Census Tract 16.05, Brazos County, Texas</v>
          </cell>
          <cell r="C614">
            <v>4082</v>
          </cell>
          <cell r="D614">
            <v>401</v>
          </cell>
          <cell r="E614">
            <v>1493</v>
          </cell>
          <cell r="F614">
            <v>356</v>
          </cell>
          <cell r="G614">
            <v>36.6</v>
          </cell>
        </row>
        <row r="615">
          <cell r="A615">
            <v>48041001606</v>
          </cell>
          <cell r="B615" t="str">
            <v>Census Tract 16.06, Brazos County, Texas</v>
          </cell>
          <cell r="C615">
            <v>3440</v>
          </cell>
          <cell r="D615">
            <v>418</v>
          </cell>
          <cell r="E615">
            <v>1482</v>
          </cell>
          <cell r="F615">
            <v>377</v>
          </cell>
          <cell r="G615">
            <v>43.1</v>
          </cell>
        </row>
        <row r="616">
          <cell r="A616">
            <v>48041001701</v>
          </cell>
          <cell r="B616" t="str">
            <v>Census Tract 17.01, Brazos County, Texas</v>
          </cell>
          <cell r="C616">
            <v>6061</v>
          </cell>
          <cell r="D616">
            <v>670</v>
          </cell>
          <cell r="E616">
            <v>2857</v>
          </cell>
          <cell r="F616">
            <v>560</v>
          </cell>
          <cell r="G616">
            <v>47.1</v>
          </cell>
        </row>
        <row r="617">
          <cell r="A617">
            <v>48041001702</v>
          </cell>
          <cell r="B617" t="str">
            <v>Census Tract 17.02, Brazos County, Texas</v>
          </cell>
          <cell r="C617">
            <v>2789</v>
          </cell>
          <cell r="D617">
            <v>377</v>
          </cell>
          <cell r="E617">
            <v>1500</v>
          </cell>
          <cell r="F617">
            <v>364</v>
          </cell>
          <cell r="G617">
            <v>53.8</v>
          </cell>
        </row>
        <row r="618">
          <cell r="A618">
            <v>48041001801</v>
          </cell>
          <cell r="B618" t="str">
            <v>Census Tract 18.01, Brazos County, Texas</v>
          </cell>
          <cell r="C618">
            <v>5855</v>
          </cell>
          <cell r="D618">
            <v>664</v>
          </cell>
          <cell r="E618">
            <v>1230</v>
          </cell>
          <cell r="F618">
            <v>551</v>
          </cell>
          <cell r="G618">
            <v>21</v>
          </cell>
        </row>
        <row r="619">
          <cell r="A619">
            <v>48041001803</v>
          </cell>
          <cell r="B619" t="str">
            <v>Census Tract 18.03, Brazos County, Texas</v>
          </cell>
          <cell r="C619">
            <v>7072</v>
          </cell>
          <cell r="D619">
            <v>619</v>
          </cell>
          <cell r="E619">
            <v>1247</v>
          </cell>
          <cell r="F619">
            <v>392</v>
          </cell>
          <cell r="G619">
            <v>17.600000000000001</v>
          </cell>
        </row>
        <row r="620">
          <cell r="A620">
            <v>48041001804</v>
          </cell>
          <cell r="B620" t="str">
            <v>Census Tract 18.04, Brazos County, Texas</v>
          </cell>
          <cell r="C620">
            <v>1632</v>
          </cell>
          <cell r="D620">
            <v>235</v>
          </cell>
          <cell r="E620">
            <v>381</v>
          </cell>
          <cell r="F620">
            <v>170</v>
          </cell>
          <cell r="G620">
            <v>23.3</v>
          </cell>
        </row>
        <row r="621">
          <cell r="A621">
            <v>48041001900</v>
          </cell>
          <cell r="B621" t="str">
            <v>Census Tract 19, Brazos County, Texas</v>
          </cell>
          <cell r="C621">
            <v>5794</v>
          </cell>
          <cell r="D621">
            <v>484</v>
          </cell>
          <cell r="E621">
            <v>775</v>
          </cell>
          <cell r="F621">
            <v>307</v>
          </cell>
          <cell r="G621">
            <v>13.4</v>
          </cell>
        </row>
        <row r="622">
          <cell r="A622">
            <v>48041002001</v>
          </cell>
          <cell r="B622" t="str">
            <v>Census Tract 20.01, Brazos County, Texas</v>
          </cell>
          <cell r="C622">
            <v>5667</v>
          </cell>
          <cell r="D622">
            <v>334</v>
          </cell>
          <cell r="E622">
            <v>463</v>
          </cell>
          <cell r="F622">
            <v>278</v>
          </cell>
          <cell r="G622">
            <v>8.1999999999999993</v>
          </cell>
        </row>
        <row r="623">
          <cell r="A623">
            <v>48041002002</v>
          </cell>
          <cell r="B623" t="str">
            <v>Census Tract 20.02, Brazos County, Texas</v>
          </cell>
          <cell r="C623">
            <v>8696</v>
          </cell>
          <cell r="D623">
            <v>717</v>
          </cell>
          <cell r="E623">
            <v>1110</v>
          </cell>
          <cell r="F623">
            <v>360</v>
          </cell>
          <cell r="G623">
            <v>12.8</v>
          </cell>
        </row>
        <row r="624">
          <cell r="A624">
            <v>48041002006</v>
          </cell>
          <cell r="B624" t="str">
            <v>Census Tract 20.06, Brazos County, Texas</v>
          </cell>
          <cell r="C624">
            <v>1696</v>
          </cell>
          <cell r="D624">
            <v>214</v>
          </cell>
          <cell r="E624">
            <v>198</v>
          </cell>
          <cell r="F624">
            <v>105</v>
          </cell>
          <cell r="G624">
            <v>11.7</v>
          </cell>
        </row>
        <row r="625">
          <cell r="A625">
            <v>48041002007</v>
          </cell>
          <cell r="B625" t="str">
            <v>Census Tract 20.07, Brazos County, Texas</v>
          </cell>
          <cell r="C625">
            <v>7544</v>
          </cell>
          <cell r="D625">
            <v>664</v>
          </cell>
          <cell r="E625">
            <v>912</v>
          </cell>
          <cell r="F625">
            <v>380</v>
          </cell>
          <cell r="G625">
            <v>12.1</v>
          </cell>
        </row>
        <row r="626">
          <cell r="A626">
            <v>48041002008</v>
          </cell>
          <cell r="B626" t="str">
            <v>Census Tract 20.08, Brazos County, Texas</v>
          </cell>
          <cell r="C626">
            <v>10250</v>
          </cell>
          <cell r="D626">
            <v>550</v>
          </cell>
          <cell r="E626">
            <v>301</v>
          </cell>
          <cell r="F626">
            <v>205</v>
          </cell>
          <cell r="G626">
            <v>2.9</v>
          </cell>
        </row>
        <row r="627">
          <cell r="A627">
            <v>48041002009</v>
          </cell>
          <cell r="B627" t="str">
            <v>Census Tract 20.09, Brazos County, Texas</v>
          </cell>
          <cell r="C627">
            <v>5368</v>
          </cell>
          <cell r="D627">
            <v>296</v>
          </cell>
          <cell r="E627">
            <v>224</v>
          </cell>
          <cell r="F627">
            <v>118</v>
          </cell>
          <cell r="G627">
            <v>4.2</v>
          </cell>
        </row>
        <row r="628">
          <cell r="A628">
            <v>48041002010</v>
          </cell>
          <cell r="B628" t="str">
            <v>Census Tract 20.10, Brazos County, Texas</v>
          </cell>
          <cell r="C628">
            <v>2998</v>
          </cell>
          <cell r="D628">
            <v>317</v>
          </cell>
          <cell r="E628">
            <v>145</v>
          </cell>
          <cell r="F628">
            <v>106</v>
          </cell>
          <cell r="G628">
            <v>4.8</v>
          </cell>
        </row>
        <row r="629">
          <cell r="A629">
            <v>48041002011</v>
          </cell>
          <cell r="B629" t="str">
            <v>Census Tract 20.11, Brazos County, Texas</v>
          </cell>
          <cell r="C629">
            <v>5239</v>
          </cell>
          <cell r="D629">
            <v>458</v>
          </cell>
          <cell r="E629">
            <v>217</v>
          </cell>
          <cell r="F629">
            <v>123</v>
          </cell>
          <cell r="G629">
            <v>4.0999999999999996</v>
          </cell>
        </row>
        <row r="630">
          <cell r="A630">
            <v>48041002012</v>
          </cell>
          <cell r="B630" t="str">
            <v>Census Tract 20.12, Brazos County, Texas</v>
          </cell>
          <cell r="C630">
            <v>6277</v>
          </cell>
          <cell r="D630">
            <v>978</v>
          </cell>
          <cell r="E630">
            <v>4403</v>
          </cell>
          <cell r="F630">
            <v>825</v>
          </cell>
          <cell r="G630">
            <v>70.099999999999994</v>
          </cell>
        </row>
        <row r="631">
          <cell r="A631">
            <v>48041002013</v>
          </cell>
          <cell r="B631" t="str">
            <v>Census Tract 20.13, Brazos County, Texas</v>
          </cell>
          <cell r="C631">
            <v>7631</v>
          </cell>
          <cell r="D631">
            <v>755</v>
          </cell>
          <cell r="E631">
            <v>2331</v>
          </cell>
          <cell r="F631">
            <v>586</v>
          </cell>
          <cell r="G631">
            <v>30.5</v>
          </cell>
        </row>
        <row r="632">
          <cell r="A632">
            <v>48041002014</v>
          </cell>
          <cell r="B632" t="str">
            <v>Census Tract 20.14, Brazos County, Texas</v>
          </cell>
          <cell r="C632">
            <v>2590</v>
          </cell>
          <cell r="D632">
            <v>519</v>
          </cell>
          <cell r="E632">
            <v>1358</v>
          </cell>
          <cell r="F632">
            <v>444</v>
          </cell>
          <cell r="G632">
            <v>52.4</v>
          </cell>
        </row>
        <row r="633">
          <cell r="A633">
            <v>48041002015</v>
          </cell>
          <cell r="B633" t="str">
            <v>Census Tract 20.15, Brazos County, Texas</v>
          </cell>
          <cell r="C633">
            <v>0</v>
          </cell>
          <cell r="D633">
            <v>19</v>
          </cell>
          <cell r="E633">
            <v>0</v>
          </cell>
          <cell r="F633">
            <v>19</v>
          </cell>
          <cell r="G633" t="str">
            <v>-</v>
          </cell>
        </row>
        <row r="634">
          <cell r="A634">
            <v>48041980000</v>
          </cell>
          <cell r="B634" t="str">
            <v>Census Tract 9800, Brazos County, Texas</v>
          </cell>
          <cell r="C634">
            <v>0</v>
          </cell>
          <cell r="D634">
            <v>14</v>
          </cell>
          <cell r="E634">
            <v>0</v>
          </cell>
          <cell r="F634">
            <v>14</v>
          </cell>
          <cell r="G634" t="str">
            <v>-</v>
          </cell>
        </row>
        <row r="635">
          <cell r="A635">
            <v>48043950300</v>
          </cell>
          <cell r="B635" t="str">
            <v>Census Tract 9503, Brewster County, Texas</v>
          </cell>
          <cell r="C635">
            <v>4260</v>
          </cell>
          <cell r="D635">
            <v>485</v>
          </cell>
          <cell r="E635">
            <v>580</v>
          </cell>
          <cell r="F635">
            <v>250</v>
          </cell>
          <cell r="G635">
            <v>13.6</v>
          </cell>
        </row>
        <row r="636">
          <cell r="A636">
            <v>48043950400</v>
          </cell>
          <cell r="B636" t="str">
            <v>Census Tract 9504, Brewster County, Texas</v>
          </cell>
          <cell r="C636">
            <v>1829</v>
          </cell>
          <cell r="D636">
            <v>354</v>
          </cell>
          <cell r="E636">
            <v>288</v>
          </cell>
          <cell r="F636">
            <v>127</v>
          </cell>
          <cell r="G636">
            <v>15.7</v>
          </cell>
        </row>
        <row r="637">
          <cell r="A637">
            <v>48043950500</v>
          </cell>
          <cell r="B637" t="str">
            <v>Census Tract 9505, Brewster County, Texas</v>
          </cell>
          <cell r="C637">
            <v>2898</v>
          </cell>
          <cell r="D637">
            <v>416</v>
          </cell>
          <cell r="E637">
            <v>386</v>
          </cell>
          <cell r="F637">
            <v>158</v>
          </cell>
          <cell r="G637">
            <v>13.3</v>
          </cell>
        </row>
        <row r="638">
          <cell r="A638">
            <v>48045950200</v>
          </cell>
          <cell r="B638" t="str">
            <v>Census Tract 9502, Briscoe County, Texas</v>
          </cell>
          <cell r="C638">
            <v>1427</v>
          </cell>
          <cell r="D638">
            <v>128</v>
          </cell>
          <cell r="E638">
            <v>233</v>
          </cell>
          <cell r="F638">
            <v>74</v>
          </cell>
          <cell r="G638">
            <v>16.3</v>
          </cell>
        </row>
        <row r="639">
          <cell r="A639">
            <v>48047950100</v>
          </cell>
          <cell r="B639" t="str">
            <v>Census Tract 9501, Brooks County, Texas</v>
          </cell>
          <cell r="C639">
            <v>1550</v>
          </cell>
          <cell r="D639">
            <v>317</v>
          </cell>
          <cell r="E639">
            <v>618</v>
          </cell>
          <cell r="F639">
            <v>280</v>
          </cell>
          <cell r="G639">
            <v>39.9</v>
          </cell>
        </row>
        <row r="640">
          <cell r="A640">
            <v>48047950200</v>
          </cell>
          <cell r="B640" t="str">
            <v>Census Tract 9502, Brooks County, Texas</v>
          </cell>
          <cell r="C640">
            <v>5023</v>
          </cell>
          <cell r="D640">
            <v>436</v>
          </cell>
          <cell r="E640">
            <v>2106</v>
          </cell>
          <cell r="F640">
            <v>507</v>
          </cell>
          <cell r="G640">
            <v>41.9</v>
          </cell>
        </row>
        <row r="641">
          <cell r="A641">
            <v>48049950100</v>
          </cell>
          <cell r="B641" t="str">
            <v>Census Tract 9501, Brown County, Texas</v>
          </cell>
          <cell r="C641">
            <v>2054</v>
          </cell>
          <cell r="D641">
            <v>275</v>
          </cell>
          <cell r="E641">
            <v>198</v>
          </cell>
          <cell r="F641">
            <v>88</v>
          </cell>
          <cell r="G641">
            <v>9.6</v>
          </cell>
        </row>
        <row r="642">
          <cell r="A642">
            <v>48049950200</v>
          </cell>
          <cell r="B642" t="str">
            <v>Census Tract 9502, Brown County, Texas</v>
          </cell>
          <cell r="C642">
            <v>4324</v>
          </cell>
          <cell r="D642">
            <v>471</v>
          </cell>
          <cell r="E642">
            <v>301</v>
          </cell>
          <cell r="F642">
            <v>157</v>
          </cell>
          <cell r="G642">
            <v>7</v>
          </cell>
        </row>
        <row r="643">
          <cell r="A643">
            <v>48049950300</v>
          </cell>
          <cell r="B643" t="str">
            <v>Census Tract 9503, Brown County, Texas</v>
          </cell>
          <cell r="C643">
            <v>2900</v>
          </cell>
          <cell r="D643">
            <v>314</v>
          </cell>
          <cell r="E643">
            <v>236</v>
          </cell>
          <cell r="F643">
            <v>77</v>
          </cell>
          <cell r="G643">
            <v>8.1</v>
          </cell>
        </row>
        <row r="644">
          <cell r="A644">
            <v>48049950500</v>
          </cell>
          <cell r="B644" t="str">
            <v>Census Tract 9505, Brown County, Texas</v>
          </cell>
          <cell r="C644">
            <v>2753</v>
          </cell>
          <cell r="D644">
            <v>308</v>
          </cell>
          <cell r="E644">
            <v>246</v>
          </cell>
          <cell r="F644">
            <v>106</v>
          </cell>
          <cell r="G644">
            <v>8.9</v>
          </cell>
        </row>
        <row r="645">
          <cell r="A645">
            <v>48049950600</v>
          </cell>
          <cell r="B645" t="str">
            <v>Census Tract 9506, Brown County, Texas</v>
          </cell>
          <cell r="C645">
            <v>2333</v>
          </cell>
          <cell r="D645">
            <v>273</v>
          </cell>
          <cell r="E645">
            <v>755</v>
          </cell>
          <cell r="F645">
            <v>255</v>
          </cell>
          <cell r="G645">
            <v>32.4</v>
          </cell>
        </row>
        <row r="646">
          <cell r="A646">
            <v>48049950700</v>
          </cell>
          <cell r="B646" t="str">
            <v>Census Tract 9507, Brown County, Texas</v>
          </cell>
          <cell r="C646">
            <v>668</v>
          </cell>
          <cell r="D646">
            <v>143</v>
          </cell>
          <cell r="E646">
            <v>177</v>
          </cell>
          <cell r="F646">
            <v>66</v>
          </cell>
          <cell r="G646">
            <v>26.5</v>
          </cell>
        </row>
        <row r="647">
          <cell r="A647">
            <v>48049950800</v>
          </cell>
          <cell r="B647" t="str">
            <v>Census Tract 9508, Brown County, Texas</v>
          </cell>
          <cell r="C647">
            <v>2672</v>
          </cell>
          <cell r="D647">
            <v>303</v>
          </cell>
          <cell r="E647">
            <v>315</v>
          </cell>
          <cell r="F647">
            <v>218</v>
          </cell>
          <cell r="G647">
            <v>11.8</v>
          </cell>
        </row>
        <row r="648">
          <cell r="A648">
            <v>48049950900</v>
          </cell>
          <cell r="B648" t="str">
            <v>Census Tract 9509, Brown County, Texas</v>
          </cell>
          <cell r="C648">
            <v>4202</v>
          </cell>
          <cell r="D648">
            <v>407</v>
          </cell>
          <cell r="E648">
            <v>691</v>
          </cell>
          <cell r="F648">
            <v>347</v>
          </cell>
          <cell r="G648">
            <v>16.399999999999999</v>
          </cell>
        </row>
        <row r="649">
          <cell r="A649">
            <v>48049951000</v>
          </cell>
          <cell r="B649" t="str">
            <v>Census Tract 9510, Brown County, Texas</v>
          </cell>
          <cell r="C649">
            <v>2787</v>
          </cell>
          <cell r="D649">
            <v>300</v>
          </cell>
          <cell r="E649">
            <v>496</v>
          </cell>
          <cell r="F649">
            <v>246</v>
          </cell>
          <cell r="G649">
            <v>17.8</v>
          </cell>
        </row>
        <row r="650">
          <cell r="A650">
            <v>48049951100</v>
          </cell>
          <cell r="B650" t="str">
            <v>Census Tract 9511, Brown County, Texas</v>
          </cell>
          <cell r="C650">
            <v>4006</v>
          </cell>
          <cell r="D650">
            <v>259</v>
          </cell>
          <cell r="E650">
            <v>186</v>
          </cell>
          <cell r="F650">
            <v>93</v>
          </cell>
          <cell r="G650">
            <v>4.5999999999999996</v>
          </cell>
        </row>
        <row r="651">
          <cell r="A651">
            <v>48049951200</v>
          </cell>
          <cell r="B651" t="str">
            <v>Census Tract 9512, Brown County, Texas</v>
          </cell>
          <cell r="C651">
            <v>4609</v>
          </cell>
          <cell r="D651">
            <v>389</v>
          </cell>
          <cell r="E651">
            <v>456</v>
          </cell>
          <cell r="F651">
            <v>230</v>
          </cell>
          <cell r="G651">
            <v>9.9</v>
          </cell>
        </row>
        <row r="652">
          <cell r="A652">
            <v>48049951300</v>
          </cell>
          <cell r="B652" t="str">
            <v>Census Tract 9513, Brown County, Texas</v>
          </cell>
          <cell r="C652">
            <v>2828</v>
          </cell>
          <cell r="D652">
            <v>294</v>
          </cell>
          <cell r="E652">
            <v>488</v>
          </cell>
          <cell r="F652">
            <v>342</v>
          </cell>
          <cell r="G652">
            <v>17.3</v>
          </cell>
        </row>
        <row r="653">
          <cell r="A653">
            <v>48051970100</v>
          </cell>
          <cell r="B653" t="str">
            <v>Census Tract 9701, Burleson County, Texas</v>
          </cell>
          <cell r="C653">
            <v>1201</v>
          </cell>
          <cell r="D653">
            <v>226</v>
          </cell>
          <cell r="E653">
            <v>82</v>
          </cell>
          <cell r="F653">
            <v>77</v>
          </cell>
          <cell r="G653">
            <v>6.8</v>
          </cell>
        </row>
        <row r="654">
          <cell r="A654">
            <v>48051970200</v>
          </cell>
          <cell r="B654" t="str">
            <v>Census Tract 9702, Burleson County, Texas</v>
          </cell>
          <cell r="C654">
            <v>4461</v>
          </cell>
          <cell r="D654">
            <v>414</v>
          </cell>
          <cell r="E654">
            <v>318</v>
          </cell>
          <cell r="F654">
            <v>120</v>
          </cell>
          <cell r="G654">
            <v>7.1</v>
          </cell>
        </row>
        <row r="655">
          <cell r="A655">
            <v>48051970300</v>
          </cell>
          <cell r="B655" t="str">
            <v>Census Tract 9703, Burleson County, Texas</v>
          </cell>
          <cell r="C655">
            <v>4294</v>
          </cell>
          <cell r="D655">
            <v>259</v>
          </cell>
          <cell r="E655">
            <v>597</v>
          </cell>
          <cell r="F655">
            <v>249</v>
          </cell>
          <cell r="G655">
            <v>13.9</v>
          </cell>
        </row>
        <row r="656">
          <cell r="A656">
            <v>48051970400</v>
          </cell>
          <cell r="B656" t="str">
            <v>Census Tract 9704, Burleson County, Texas</v>
          </cell>
          <cell r="C656">
            <v>3492</v>
          </cell>
          <cell r="D656">
            <v>447</v>
          </cell>
          <cell r="E656">
            <v>360</v>
          </cell>
          <cell r="F656">
            <v>114</v>
          </cell>
          <cell r="G656">
            <v>10.3</v>
          </cell>
        </row>
        <row r="657">
          <cell r="A657">
            <v>48051970500</v>
          </cell>
          <cell r="B657" t="str">
            <v>Census Tract 9705, Burleson County, Texas</v>
          </cell>
          <cell r="C657">
            <v>4323</v>
          </cell>
          <cell r="D657">
            <v>420</v>
          </cell>
          <cell r="E657">
            <v>738</v>
          </cell>
          <cell r="F657">
            <v>264</v>
          </cell>
          <cell r="G657">
            <v>17.100000000000001</v>
          </cell>
        </row>
        <row r="658">
          <cell r="A658">
            <v>48053960100</v>
          </cell>
          <cell r="B658" t="str">
            <v>Census Tract 9601, Burnet County, Texas</v>
          </cell>
          <cell r="C658">
            <v>7405</v>
          </cell>
          <cell r="D658">
            <v>898</v>
          </cell>
          <cell r="E658">
            <v>604</v>
          </cell>
          <cell r="F658">
            <v>306</v>
          </cell>
          <cell r="G658">
            <v>8.1999999999999993</v>
          </cell>
        </row>
        <row r="659">
          <cell r="A659">
            <v>48053960200</v>
          </cell>
          <cell r="B659" t="str">
            <v>Census Tract 9602, Burnet County, Texas</v>
          </cell>
          <cell r="C659">
            <v>2950</v>
          </cell>
          <cell r="D659">
            <v>481</v>
          </cell>
          <cell r="E659">
            <v>200</v>
          </cell>
          <cell r="F659">
            <v>140</v>
          </cell>
          <cell r="G659">
            <v>6.8</v>
          </cell>
        </row>
        <row r="660">
          <cell r="A660">
            <v>48053960300</v>
          </cell>
          <cell r="B660" t="str">
            <v>Census Tract 9603, Burnet County, Texas</v>
          </cell>
          <cell r="C660">
            <v>6166</v>
          </cell>
          <cell r="D660">
            <v>591</v>
          </cell>
          <cell r="E660">
            <v>794</v>
          </cell>
          <cell r="F660">
            <v>516</v>
          </cell>
          <cell r="G660">
            <v>12.9</v>
          </cell>
        </row>
        <row r="661">
          <cell r="A661">
            <v>48053960400</v>
          </cell>
          <cell r="B661" t="str">
            <v>Census Tract 9604, Burnet County, Texas</v>
          </cell>
          <cell r="C661">
            <v>5482</v>
          </cell>
          <cell r="D661">
            <v>654</v>
          </cell>
          <cell r="E661">
            <v>608</v>
          </cell>
          <cell r="F661">
            <v>296</v>
          </cell>
          <cell r="G661">
            <v>11.1</v>
          </cell>
        </row>
        <row r="662">
          <cell r="A662">
            <v>48053960500</v>
          </cell>
          <cell r="B662" t="str">
            <v>Census Tract 9605, Burnet County, Texas</v>
          </cell>
          <cell r="C662">
            <v>6287</v>
          </cell>
          <cell r="D662">
            <v>582</v>
          </cell>
          <cell r="E662">
            <v>954</v>
          </cell>
          <cell r="F662">
            <v>606</v>
          </cell>
          <cell r="G662">
            <v>15.2</v>
          </cell>
        </row>
        <row r="663">
          <cell r="A663">
            <v>48053960600</v>
          </cell>
          <cell r="B663" t="str">
            <v>Census Tract 9606, Burnet County, Texas</v>
          </cell>
          <cell r="C663">
            <v>3957</v>
          </cell>
          <cell r="D663">
            <v>637</v>
          </cell>
          <cell r="E663">
            <v>386</v>
          </cell>
          <cell r="F663">
            <v>373</v>
          </cell>
          <cell r="G663">
            <v>9.8000000000000007</v>
          </cell>
        </row>
        <row r="664">
          <cell r="A664">
            <v>48053960700</v>
          </cell>
          <cell r="B664" t="str">
            <v>Census Tract 9607, Burnet County, Texas</v>
          </cell>
          <cell r="C664">
            <v>7308</v>
          </cell>
          <cell r="D664">
            <v>424</v>
          </cell>
          <cell r="E664">
            <v>615</v>
          </cell>
          <cell r="F664">
            <v>402</v>
          </cell>
          <cell r="G664">
            <v>8.4</v>
          </cell>
        </row>
        <row r="665">
          <cell r="A665">
            <v>48053960800</v>
          </cell>
          <cell r="B665" t="str">
            <v>Census Tract 9608, Burnet County, Texas</v>
          </cell>
          <cell r="C665">
            <v>6355</v>
          </cell>
          <cell r="D665">
            <v>654</v>
          </cell>
          <cell r="E665">
            <v>500</v>
          </cell>
          <cell r="F665">
            <v>216</v>
          </cell>
          <cell r="G665">
            <v>7.9</v>
          </cell>
        </row>
        <row r="666">
          <cell r="A666">
            <v>48055960101</v>
          </cell>
          <cell r="B666" t="str">
            <v>Census Tract 9601.01, Caldwell County, Texas</v>
          </cell>
          <cell r="C666">
            <v>7888</v>
          </cell>
          <cell r="D666">
            <v>597</v>
          </cell>
          <cell r="E666">
            <v>1087</v>
          </cell>
          <cell r="F666">
            <v>598</v>
          </cell>
          <cell r="G666">
            <v>13.8</v>
          </cell>
        </row>
        <row r="667">
          <cell r="A667">
            <v>48055960102</v>
          </cell>
          <cell r="B667" t="str">
            <v>Census Tract 9601.02, Caldwell County, Texas</v>
          </cell>
          <cell r="C667">
            <v>4169</v>
          </cell>
          <cell r="D667">
            <v>432</v>
          </cell>
          <cell r="E667">
            <v>586</v>
          </cell>
          <cell r="F667">
            <v>268</v>
          </cell>
          <cell r="G667">
            <v>14.1</v>
          </cell>
        </row>
        <row r="668">
          <cell r="A668">
            <v>48055960200</v>
          </cell>
          <cell r="B668" t="str">
            <v>Census Tract 9602, Caldwell County, Texas</v>
          </cell>
          <cell r="C668">
            <v>4085</v>
          </cell>
          <cell r="D668">
            <v>427</v>
          </cell>
          <cell r="E668">
            <v>954</v>
          </cell>
          <cell r="F668">
            <v>393</v>
          </cell>
          <cell r="G668">
            <v>23.4</v>
          </cell>
        </row>
        <row r="669">
          <cell r="A669">
            <v>48055960300</v>
          </cell>
          <cell r="B669" t="str">
            <v>Census Tract 9603, Caldwell County, Texas</v>
          </cell>
          <cell r="C669">
            <v>4426</v>
          </cell>
          <cell r="D669">
            <v>405</v>
          </cell>
          <cell r="E669">
            <v>303</v>
          </cell>
          <cell r="F669">
            <v>167</v>
          </cell>
          <cell r="G669">
            <v>6.8</v>
          </cell>
        </row>
        <row r="670">
          <cell r="A670">
            <v>48055960400</v>
          </cell>
          <cell r="B670" t="str">
            <v>Census Tract 9604, Caldwell County, Texas</v>
          </cell>
          <cell r="C670">
            <v>3640</v>
          </cell>
          <cell r="D670">
            <v>360</v>
          </cell>
          <cell r="E670">
            <v>513</v>
          </cell>
          <cell r="F670">
            <v>204</v>
          </cell>
          <cell r="G670">
            <v>14.1</v>
          </cell>
        </row>
        <row r="671">
          <cell r="A671">
            <v>48055960500</v>
          </cell>
          <cell r="B671" t="str">
            <v>Census Tract 9605, Caldwell County, Texas</v>
          </cell>
          <cell r="C671">
            <v>7415</v>
          </cell>
          <cell r="D671">
            <v>617</v>
          </cell>
          <cell r="E671">
            <v>2052</v>
          </cell>
          <cell r="F671">
            <v>577</v>
          </cell>
          <cell r="G671">
            <v>27.7</v>
          </cell>
        </row>
        <row r="672">
          <cell r="A672">
            <v>48055960600</v>
          </cell>
          <cell r="B672" t="str">
            <v>Census Tract 9606, Caldwell County, Texas</v>
          </cell>
          <cell r="C672">
            <v>2482</v>
          </cell>
          <cell r="D672">
            <v>313</v>
          </cell>
          <cell r="E672">
            <v>96</v>
          </cell>
          <cell r="F672">
            <v>59</v>
          </cell>
          <cell r="G672">
            <v>3.9</v>
          </cell>
        </row>
        <row r="673">
          <cell r="A673">
            <v>48055960700</v>
          </cell>
          <cell r="B673" t="str">
            <v>Census Tract 9607, Caldwell County, Texas</v>
          </cell>
          <cell r="C673">
            <v>5851</v>
          </cell>
          <cell r="D673">
            <v>214</v>
          </cell>
          <cell r="E673">
            <v>1950</v>
          </cell>
          <cell r="F673">
            <v>581</v>
          </cell>
          <cell r="G673">
            <v>33.299999999999997</v>
          </cell>
        </row>
        <row r="674">
          <cell r="A674">
            <v>48057000100</v>
          </cell>
          <cell r="B674" t="str">
            <v>Census Tract 1, Calhoun County, Texas</v>
          </cell>
          <cell r="C674">
            <v>5324</v>
          </cell>
          <cell r="D674">
            <v>454</v>
          </cell>
          <cell r="E674">
            <v>337</v>
          </cell>
          <cell r="F674">
            <v>175</v>
          </cell>
          <cell r="G674">
            <v>6.3</v>
          </cell>
        </row>
        <row r="675">
          <cell r="A675">
            <v>48057000200</v>
          </cell>
          <cell r="B675" t="str">
            <v>Census Tract 2, Calhoun County, Texas</v>
          </cell>
          <cell r="C675">
            <v>4240</v>
          </cell>
          <cell r="D675">
            <v>407</v>
          </cell>
          <cell r="E675">
            <v>940</v>
          </cell>
          <cell r="F675">
            <v>386</v>
          </cell>
          <cell r="G675">
            <v>22.2</v>
          </cell>
        </row>
        <row r="676">
          <cell r="A676">
            <v>48057000300</v>
          </cell>
          <cell r="B676" t="str">
            <v>Census Tract 3, Calhoun County, Texas</v>
          </cell>
          <cell r="C676">
            <v>1657</v>
          </cell>
          <cell r="D676">
            <v>243</v>
          </cell>
          <cell r="E676">
            <v>125</v>
          </cell>
          <cell r="F676">
            <v>66</v>
          </cell>
          <cell r="G676">
            <v>7.5</v>
          </cell>
        </row>
        <row r="677">
          <cell r="A677">
            <v>48057000400</v>
          </cell>
          <cell r="B677" t="str">
            <v>Census Tract 4, Calhoun County, Texas</v>
          </cell>
          <cell r="C677">
            <v>6788</v>
          </cell>
          <cell r="D677">
            <v>573</v>
          </cell>
          <cell r="E677">
            <v>857</v>
          </cell>
          <cell r="F677">
            <v>310</v>
          </cell>
          <cell r="G677">
            <v>12.6</v>
          </cell>
        </row>
        <row r="678">
          <cell r="A678">
            <v>48057000500</v>
          </cell>
          <cell r="B678" t="str">
            <v>Census Tract 5, Calhoun County, Texas</v>
          </cell>
          <cell r="C678">
            <v>3342</v>
          </cell>
          <cell r="D678">
            <v>514</v>
          </cell>
          <cell r="E678">
            <v>664</v>
          </cell>
          <cell r="F678">
            <v>241</v>
          </cell>
          <cell r="G678">
            <v>19.899999999999999</v>
          </cell>
        </row>
        <row r="679">
          <cell r="A679">
            <v>48057990000</v>
          </cell>
          <cell r="B679" t="str">
            <v>Census Tract 9900, Calhoun County, Texas</v>
          </cell>
          <cell r="C679">
            <v>0</v>
          </cell>
          <cell r="D679">
            <v>14</v>
          </cell>
          <cell r="E679">
            <v>0</v>
          </cell>
          <cell r="F679">
            <v>14</v>
          </cell>
          <cell r="G679" t="str">
            <v>-</v>
          </cell>
        </row>
        <row r="680">
          <cell r="A680">
            <v>48059030101</v>
          </cell>
          <cell r="B680" t="str">
            <v>Census Tract 301.01, Callahan County, Texas</v>
          </cell>
          <cell r="C680">
            <v>4807</v>
          </cell>
          <cell r="D680">
            <v>225</v>
          </cell>
          <cell r="E680">
            <v>586</v>
          </cell>
          <cell r="F680">
            <v>206</v>
          </cell>
          <cell r="G680">
            <v>12.2</v>
          </cell>
        </row>
        <row r="681">
          <cell r="A681">
            <v>48059030102</v>
          </cell>
          <cell r="B681" t="str">
            <v>Census Tract 301.02, Callahan County, Texas</v>
          </cell>
          <cell r="C681">
            <v>4225</v>
          </cell>
          <cell r="D681">
            <v>324</v>
          </cell>
          <cell r="E681">
            <v>409</v>
          </cell>
          <cell r="F681">
            <v>139</v>
          </cell>
          <cell r="G681">
            <v>9.6999999999999993</v>
          </cell>
        </row>
        <row r="682">
          <cell r="A682">
            <v>48059030200</v>
          </cell>
          <cell r="B682" t="str">
            <v>Census Tract 302, Callahan County, Texas</v>
          </cell>
          <cell r="C682">
            <v>4675</v>
          </cell>
          <cell r="D682">
            <v>371</v>
          </cell>
          <cell r="E682">
            <v>467</v>
          </cell>
          <cell r="F682">
            <v>155</v>
          </cell>
          <cell r="G682">
            <v>10</v>
          </cell>
        </row>
        <row r="683">
          <cell r="A683">
            <v>48061010100</v>
          </cell>
          <cell r="B683" t="str">
            <v>Census Tract 101, Cameron County, Texas</v>
          </cell>
          <cell r="C683">
            <v>9535</v>
          </cell>
          <cell r="D683">
            <v>925</v>
          </cell>
          <cell r="E683">
            <v>2499</v>
          </cell>
          <cell r="F683">
            <v>759</v>
          </cell>
          <cell r="G683">
            <v>26.2</v>
          </cell>
        </row>
        <row r="684">
          <cell r="A684">
            <v>48061010201</v>
          </cell>
          <cell r="B684" t="str">
            <v>Census Tract 102.01, Cameron County, Texas</v>
          </cell>
          <cell r="C684">
            <v>2273</v>
          </cell>
          <cell r="D684">
            <v>328</v>
          </cell>
          <cell r="E684">
            <v>449</v>
          </cell>
          <cell r="F684">
            <v>221</v>
          </cell>
          <cell r="G684">
            <v>19.8</v>
          </cell>
        </row>
        <row r="685">
          <cell r="A685">
            <v>48061010203</v>
          </cell>
          <cell r="B685" t="str">
            <v>Census Tract 102.03, Cameron County, Texas</v>
          </cell>
          <cell r="C685">
            <v>7926</v>
          </cell>
          <cell r="D685">
            <v>987</v>
          </cell>
          <cell r="E685">
            <v>2566</v>
          </cell>
          <cell r="F685">
            <v>930</v>
          </cell>
          <cell r="G685">
            <v>32.4</v>
          </cell>
        </row>
        <row r="686">
          <cell r="A686">
            <v>48061010301</v>
          </cell>
          <cell r="B686" t="str">
            <v>Census Tract 103.01, Cameron County, Texas</v>
          </cell>
          <cell r="C686">
            <v>5325</v>
          </cell>
          <cell r="D686">
            <v>586</v>
          </cell>
          <cell r="E686">
            <v>1117</v>
          </cell>
          <cell r="F686">
            <v>360</v>
          </cell>
          <cell r="G686">
            <v>21</v>
          </cell>
        </row>
        <row r="687">
          <cell r="A687">
            <v>48061010302</v>
          </cell>
          <cell r="B687" t="str">
            <v>Census Tract 103.02, Cameron County, Texas</v>
          </cell>
          <cell r="C687">
            <v>9287</v>
          </cell>
          <cell r="D687">
            <v>1054</v>
          </cell>
          <cell r="E687">
            <v>2124</v>
          </cell>
          <cell r="F687">
            <v>808</v>
          </cell>
          <cell r="G687">
            <v>22.9</v>
          </cell>
        </row>
        <row r="688">
          <cell r="A688">
            <v>48061010401</v>
          </cell>
          <cell r="B688" t="str">
            <v>Census Tract 104.01, Cameron County, Texas</v>
          </cell>
          <cell r="C688">
            <v>6500</v>
          </cell>
          <cell r="D688">
            <v>611</v>
          </cell>
          <cell r="E688">
            <v>1421</v>
          </cell>
          <cell r="F688">
            <v>391</v>
          </cell>
          <cell r="G688">
            <v>21.9</v>
          </cell>
        </row>
        <row r="689">
          <cell r="A689">
            <v>48061010402</v>
          </cell>
          <cell r="B689" t="str">
            <v>Census Tract 104.02, Cameron County, Texas</v>
          </cell>
          <cell r="C689">
            <v>8158</v>
          </cell>
          <cell r="D689">
            <v>803</v>
          </cell>
          <cell r="E689">
            <v>2003</v>
          </cell>
          <cell r="F689">
            <v>646</v>
          </cell>
          <cell r="G689">
            <v>24.6</v>
          </cell>
        </row>
        <row r="690">
          <cell r="A690">
            <v>48061010500</v>
          </cell>
          <cell r="B690" t="str">
            <v>Census Tract 105, Cameron County, Texas</v>
          </cell>
          <cell r="C690">
            <v>2667</v>
          </cell>
          <cell r="D690">
            <v>298</v>
          </cell>
          <cell r="E690">
            <v>766</v>
          </cell>
          <cell r="F690">
            <v>351</v>
          </cell>
          <cell r="G690">
            <v>28.7</v>
          </cell>
        </row>
        <row r="691">
          <cell r="A691">
            <v>48061010601</v>
          </cell>
          <cell r="B691" t="str">
            <v>Census Tract 106.01, Cameron County, Texas</v>
          </cell>
          <cell r="C691">
            <v>8422</v>
          </cell>
          <cell r="D691">
            <v>720</v>
          </cell>
          <cell r="E691">
            <v>3089</v>
          </cell>
          <cell r="F691">
            <v>877</v>
          </cell>
          <cell r="G691">
            <v>36.700000000000003</v>
          </cell>
        </row>
        <row r="692">
          <cell r="A692">
            <v>48061010602</v>
          </cell>
          <cell r="B692" t="str">
            <v>Census Tract 106.02, Cameron County, Texas</v>
          </cell>
          <cell r="C692">
            <v>1515</v>
          </cell>
          <cell r="D692">
            <v>193</v>
          </cell>
          <cell r="E692">
            <v>235</v>
          </cell>
          <cell r="F692">
            <v>167</v>
          </cell>
          <cell r="G692">
            <v>15.5</v>
          </cell>
        </row>
        <row r="693">
          <cell r="A693">
            <v>48061010700</v>
          </cell>
          <cell r="B693" t="str">
            <v>Census Tract 107, Cameron County, Texas</v>
          </cell>
          <cell r="C693">
            <v>2885</v>
          </cell>
          <cell r="D693">
            <v>298</v>
          </cell>
          <cell r="E693">
            <v>687</v>
          </cell>
          <cell r="F693">
            <v>308</v>
          </cell>
          <cell r="G693">
            <v>23.8</v>
          </cell>
        </row>
        <row r="694">
          <cell r="A694">
            <v>48061010800</v>
          </cell>
          <cell r="B694" t="str">
            <v>Census Tract 108, Cameron County, Texas</v>
          </cell>
          <cell r="C694">
            <v>7332</v>
          </cell>
          <cell r="D694">
            <v>798</v>
          </cell>
          <cell r="E694">
            <v>3200</v>
          </cell>
          <cell r="F694">
            <v>804</v>
          </cell>
          <cell r="G694">
            <v>43.6</v>
          </cell>
        </row>
        <row r="695">
          <cell r="A695">
            <v>48061010900</v>
          </cell>
          <cell r="B695" t="str">
            <v>Census Tract 109, Cameron County, Texas</v>
          </cell>
          <cell r="C695">
            <v>1448</v>
          </cell>
          <cell r="D695">
            <v>259</v>
          </cell>
          <cell r="E695">
            <v>533</v>
          </cell>
          <cell r="F695">
            <v>191</v>
          </cell>
          <cell r="G695">
            <v>36.799999999999997</v>
          </cell>
        </row>
        <row r="696">
          <cell r="A696">
            <v>48061011000</v>
          </cell>
          <cell r="B696" t="str">
            <v>Census Tract 110, Cameron County, Texas</v>
          </cell>
          <cell r="C696">
            <v>2796</v>
          </cell>
          <cell r="D696">
            <v>427</v>
          </cell>
          <cell r="E696">
            <v>1337</v>
          </cell>
          <cell r="F696">
            <v>415</v>
          </cell>
          <cell r="G696">
            <v>47.8</v>
          </cell>
        </row>
        <row r="697">
          <cell r="A697">
            <v>48061011100</v>
          </cell>
          <cell r="B697" t="str">
            <v>Census Tract 111, Cameron County, Texas</v>
          </cell>
          <cell r="C697">
            <v>2350</v>
          </cell>
          <cell r="D697">
            <v>357</v>
          </cell>
          <cell r="E697">
            <v>818</v>
          </cell>
          <cell r="F697">
            <v>324</v>
          </cell>
          <cell r="G697">
            <v>34.799999999999997</v>
          </cell>
        </row>
        <row r="698">
          <cell r="A698">
            <v>48061011200</v>
          </cell>
          <cell r="B698" t="str">
            <v>Census Tract 112, Cameron County, Texas</v>
          </cell>
          <cell r="C698">
            <v>1666</v>
          </cell>
          <cell r="D698">
            <v>231</v>
          </cell>
          <cell r="E698">
            <v>634</v>
          </cell>
          <cell r="F698">
            <v>206</v>
          </cell>
          <cell r="G698">
            <v>38.1</v>
          </cell>
        </row>
        <row r="699">
          <cell r="A699">
            <v>48061011301</v>
          </cell>
          <cell r="B699" t="str">
            <v>Census Tract 113.01, Cameron County, Texas</v>
          </cell>
          <cell r="C699">
            <v>1408</v>
          </cell>
          <cell r="D699">
            <v>213</v>
          </cell>
          <cell r="E699">
            <v>277</v>
          </cell>
          <cell r="F699">
            <v>178</v>
          </cell>
          <cell r="G699">
            <v>19.7</v>
          </cell>
        </row>
        <row r="700">
          <cell r="A700">
            <v>48061011302</v>
          </cell>
          <cell r="B700" t="str">
            <v>Census Tract 113.02, Cameron County, Texas</v>
          </cell>
          <cell r="C700">
            <v>4240</v>
          </cell>
          <cell r="D700">
            <v>414</v>
          </cell>
          <cell r="E700">
            <v>359</v>
          </cell>
          <cell r="F700">
            <v>193</v>
          </cell>
          <cell r="G700">
            <v>8.5</v>
          </cell>
        </row>
        <row r="701">
          <cell r="A701">
            <v>48061011400</v>
          </cell>
          <cell r="B701" t="str">
            <v>Census Tract 114, Cameron County, Texas</v>
          </cell>
          <cell r="C701">
            <v>6387</v>
          </cell>
          <cell r="D701">
            <v>841</v>
          </cell>
          <cell r="E701">
            <v>1205</v>
          </cell>
          <cell r="F701">
            <v>733</v>
          </cell>
          <cell r="G701">
            <v>18.899999999999999</v>
          </cell>
        </row>
        <row r="702">
          <cell r="A702">
            <v>48061011500</v>
          </cell>
          <cell r="B702" t="str">
            <v>Census Tract 115, Cameron County, Texas</v>
          </cell>
          <cell r="C702">
            <v>6264</v>
          </cell>
          <cell r="D702">
            <v>691</v>
          </cell>
          <cell r="E702">
            <v>1951</v>
          </cell>
          <cell r="F702">
            <v>572</v>
          </cell>
          <cell r="G702">
            <v>31.1</v>
          </cell>
        </row>
        <row r="703">
          <cell r="A703">
            <v>48061011600</v>
          </cell>
          <cell r="B703" t="str">
            <v>Census Tract 116, Cameron County, Texas</v>
          </cell>
          <cell r="C703">
            <v>6048</v>
          </cell>
          <cell r="D703">
            <v>656</v>
          </cell>
          <cell r="E703">
            <v>2225</v>
          </cell>
          <cell r="F703">
            <v>683</v>
          </cell>
          <cell r="G703">
            <v>36.799999999999997</v>
          </cell>
        </row>
        <row r="704">
          <cell r="A704">
            <v>48061011700</v>
          </cell>
          <cell r="B704" t="str">
            <v>Census Tract 117, Cameron County, Texas</v>
          </cell>
          <cell r="C704">
            <v>7517</v>
          </cell>
          <cell r="D704">
            <v>804</v>
          </cell>
          <cell r="E704">
            <v>3544</v>
          </cell>
          <cell r="F704">
            <v>979</v>
          </cell>
          <cell r="G704">
            <v>47.1</v>
          </cell>
        </row>
        <row r="705">
          <cell r="A705">
            <v>48061011801</v>
          </cell>
          <cell r="B705" t="str">
            <v>Census Tract 118.01, Cameron County, Texas</v>
          </cell>
          <cell r="C705">
            <v>5519</v>
          </cell>
          <cell r="D705">
            <v>564</v>
          </cell>
          <cell r="E705">
            <v>1676</v>
          </cell>
          <cell r="F705">
            <v>560</v>
          </cell>
          <cell r="G705">
            <v>30.4</v>
          </cell>
        </row>
        <row r="706">
          <cell r="A706">
            <v>48061011802</v>
          </cell>
          <cell r="B706" t="str">
            <v>Census Tract 118.02, Cameron County, Texas</v>
          </cell>
          <cell r="C706">
            <v>3381</v>
          </cell>
          <cell r="D706">
            <v>464</v>
          </cell>
          <cell r="E706">
            <v>1277</v>
          </cell>
          <cell r="F706">
            <v>400</v>
          </cell>
          <cell r="G706">
            <v>37.799999999999997</v>
          </cell>
        </row>
        <row r="707">
          <cell r="A707">
            <v>48061011901</v>
          </cell>
          <cell r="B707" t="str">
            <v>Census Tract 119.01, Cameron County, Texas</v>
          </cell>
          <cell r="C707">
            <v>6092</v>
          </cell>
          <cell r="D707">
            <v>639</v>
          </cell>
          <cell r="E707">
            <v>1741</v>
          </cell>
          <cell r="F707">
            <v>607</v>
          </cell>
          <cell r="G707">
            <v>28.6</v>
          </cell>
        </row>
        <row r="708">
          <cell r="A708">
            <v>48061011902</v>
          </cell>
          <cell r="B708" t="str">
            <v>Census Tract 119.02, Cameron County, Texas</v>
          </cell>
          <cell r="C708">
            <v>5257</v>
          </cell>
          <cell r="D708">
            <v>706</v>
          </cell>
          <cell r="E708">
            <v>1203</v>
          </cell>
          <cell r="F708">
            <v>510</v>
          </cell>
          <cell r="G708">
            <v>22.9</v>
          </cell>
        </row>
        <row r="709">
          <cell r="A709">
            <v>48061011903</v>
          </cell>
          <cell r="B709" t="str">
            <v>Census Tract 119.03, Cameron County, Texas</v>
          </cell>
          <cell r="C709">
            <v>2662</v>
          </cell>
          <cell r="D709">
            <v>415</v>
          </cell>
          <cell r="E709">
            <v>744</v>
          </cell>
          <cell r="F709">
            <v>244</v>
          </cell>
          <cell r="G709">
            <v>27.9</v>
          </cell>
        </row>
        <row r="710">
          <cell r="A710">
            <v>48061012001</v>
          </cell>
          <cell r="B710" t="str">
            <v>Census Tract 120.01, Cameron County, Texas</v>
          </cell>
          <cell r="C710">
            <v>6089</v>
          </cell>
          <cell r="D710">
            <v>718</v>
          </cell>
          <cell r="E710">
            <v>1057</v>
          </cell>
          <cell r="F710">
            <v>444</v>
          </cell>
          <cell r="G710">
            <v>17.399999999999999</v>
          </cell>
        </row>
        <row r="711">
          <cell r="A711">
            <v>48061012002</v>
          </cell>
          <cell r="B711" t="str">
            <v>Census Tract 120.02, Cameron County, Texas</v>
          </cell>
          <cell r="C711">
            <v>5126</v>
          </cell>
          <cell r="D711">
            <v>759</v>
          </cell>
          <cell r="E711">
            <v>770</v>
          </cell>
          <cell r="F711">
            <v>315</v>
          </cell>
          <cell r="G711">
            <v>15</v>
          </cell>
        </row>
        <row r="712">
          <cell r="A712">
            <v>48061012101</v>
          </cell>
          <cell r="B712" t="str">
            <v>Census Tract 121.01, Cameron County, Texas</v>
          </cell>
          <cell r="C712">
            <v>4609</v>
          </cell>
          <cell r="D712">
            <v>662</v>
          </cell>
          <cell r="E712">
            <v>550</v>
          </cell>
          <cell r="F712">
            <v>314</v>
          </cell>
          <cell r="G712">
            <v>11.9</v>
          </cell>
        </row>
        <row r="713">
          <cell r="A713">
            <v>48061012102</v>
          </cell>
          <cell r="B713" t="str">
            <v>Census Tract 121.02, Cameron County, Texas</v>
          </cell>
          <cell r="C713">
            <v>4846</v>
          </cell>
          <cell r="D713">
            <v>758</v>
          </cell>
          <cell r="E713">
            <v>1920</v>
          </cell>
          <cell r="F713">
            <v>664</v>
          </cell>
          <cell r="G713">
            <v>39.6</v>
          </cell>
        </row>
        <row r="714">
          <cell r="A714">
            <v>48061012200</v>
          </cell>
          <cell r="B714" t="str">
            <v>Census Tract 122, Cameron County, Texas</v>
          </cell>
          <cell r="C714">
            <v>10631</v>
          </cell>
          <cell r="D714">
            <v>1174</v>
          </cell>
          <cell r="E714">
            <v>2759</v>
          </cell>
          <cell r="F714">
            <v>809</v>
          </cell>
          <cell r="G714">
            <v>26</v>
          </cell>
        </row>
        <row r="715">
          <cell r="A715">
            <v>48061012301</v>
          </cell>
          <cell r="B715" t="str">
            <v>Census Tract 123.01, Cameron County, Texas</v>
          </cell>
          <cell r="C715">
            <v>3731</v>
          </cell>
          <cell r="D715">
            <v>171</v>
          </cell>
          <cell r="E715">
            <v>805</v>
          </cell>
          <cell r="F715">
            <v>295</v>
          </cell>
          <cell r="G715">
            <v>21.6</v>
          </cell>
        </row>
        <row r="716">
          <cell r="A716">
            <v>48061012304</v>
          </cell>
          <cell r="B716" t="str">
            <v>Census Tract 123.04, Cameron County, Texas</v>
          </cell>
          <cell r="C716">
            <v>4345</v>
          </cell>
          <cell r="D716">
            <v>422</v>
          </cell>
          <cell r="E716">
            <v>1119</v>
          </cell>
          <cell r="F716">
            <v>400</v>
          </cell>
          <cell r="G716">
            <v>25.8</v>
          </cell>
        </row>
        <row r="717">
          <cell r="A717">
            <v>48061012305</v>
          </cell>
          <cell r="B717" t="str">
            <v>Census Tract 123.05, Cameron County, Texas</v>
          </cell>
          <cell r="C717">
            <v>3051</v>
          </cell>
          <cell r="D717">
            <v>101</v>
          </cell>
          <cell r="E717">
            <v>206</v>
          </cell>
          <cell r="F717">
            <v>165</v>
          </cell>
          <cell r="G717">
            <v>6.8</v>
          </cell>
        </row>
        <row r="718">
          <cell r="A718">
            <v>48061012401</v>
          </cell>
          <cell r="B718" t="str">
            <v>Census Tract 124.01, Cameron County, Texas</v>
          </cell>
          <cell r="C718">
            <v>7167</v>
          </cell>
          <cell r="D718">
            <v>769</v>
          </cell>
          <cell r="E718">
            <v>1988</v>
          </cell>
          <cell r="F718">
            <v>587</v>
          </cell>
          <cell r="G718">
            <v>27.7</v>
          </cell>
        </row>
        <row r="719">
          <cell r="A719">
            <v>48061012402</v>
          </cell>
          <cell r="B719" t="str">
            <v>Census Tract 124.02, Cameron County, Texas</v>
          </cell>
          <cell r="C719">
            <v>5752</v>
          </cell>
          <cell r="D719">
            <v>698</v>
          </cell>
          <cell r="E719">
            <v>1624</v>
          </cell>
          <cell r="F719">
            <v>608</v>
          </cell>
          <cell r="G719">
            <v>28.2</v>
          </cell>
        </row>
        <row r="720">
          <cell r="A720">
            <v>48061012504</v>
          </cell>
          <cell r="B720" t="str">
            <v>Census Tract 125.04, Cameron County, Texas</v>
          </cell>
          <cell r="C720">
            <v>18063</v>
          </cell>
          <cell r="D720">
            <v>1445</v>
          </cell>
          <cell r="E720">
            <v>4514</v>
          </cell>
          <cell r="F720">
            <v>1320</v>
          </cell>
          <cell r="G720">
            <v>25</v>
          </cell>
        </row>
        <row r="721">
          <cell r="A721">
            <v>48061012505</v>
          </cell>
          <cell r="B721" t="str">
            <v>Census Tract 125.05, Cameron County, Texas</v>
          </cell>
          <cell r="C721">
            <v>10760</v>
          </cell>
          <cell r="D721">
            <v>1205</v>
          </cell>
          <cell r="E721">
            <v>3504</v>
          </cell>
          <cell r="F721">
            <v>1232</v>
          </cell>
          <cell r="G721">
            <v>32.6</v>
          </cell>
        </row>
        <row r="722">
          <cell r="A722">
            <v>48061012506</v>
          </cell>
          <cell r="B722" t="str">
            <v>Census Tract 125.06, Cameron County, Texas</v>
          </cell>
          <cell r="C722">
            <v>4541</v>
          </cell>
          <cell r="D722">
            <v>457</v>
          </cell>
          <cell r="E722">
            <v>653</v>
          </cell>
          <cell r="F722">
            <v>264</v>
          </cell>
          <cell r="G722">
            <v>14.4</v>
          </cell>
        </row>
        <row r="723">
          <cell r="A723">
            <v>48061012507</v>
          </cell>
          <cell r="B723" t="str">
            <v>Census Tract 125.07, Cameron County, Texas</v>
          </cell>
          <cell r="C723">
            <v>7064</v>
          </cell>
          <cell r="D723">
            <v>656</v>
          </cell>
          <cell r="E723">
            <v>2135</v>
          </cell>
          <cell r="F723">
            <v>622</v>
          </cell>
          <cell r="G723">
            <v>30.2</v>
          </cell>
        </row>
        <row r="724">
          <cell r="A724">
            <v>48061012508</v>
          </cell>
          <cell r="B724" t="str">
            <v>Census Tract 125.08, Cameron County, Texas</v>
          </cell>
          <cell r="C724">
            <v>4164</v>
          </cell>
          <cell r="D724">
            <v>544</v>
          </cell>
          <cell r="E724">
            <v>1197</v>
          </cell>
          <cell r="F724">
            <v>593</v>
          </cell>
          <cell r="G724">
            <v>28.7</v>
          </cell>
        </row>
        <row r="725">
          <cell r="A725">
            <v>48061012607</v>
          </cell>
          <cell r="B725" t="str">
            <v>Census Tract 126.07, Cameron County, Texas</v>
          </cell>
          <cell r="C725">
            <v>3008</v>
          </cell>
          <cell r="D725">
            <v>326</v>
          </cell>
          <cell r="E725">
            <v>1073</v>
          </cell>
          <cell r="F725">
            <v>310</v>
          </cell>
          <cell r="G725">
            <v>35.700000000000003</v>
          </cell>
        </row>
        <row r="726">
          <cell r="A726">
            <v>48061012608</v>
          </cell>
          <cell r="B726" t="str">
            <v>Census Tract 126.08, Cameron County, Texas</v>
          </cell>
          <cell r="C726">
            <v>4543</v>
          </cell>
          <cell r="D726">
            <v>496</v>
          </cell>
          <cell r="E726">
            <v>1114</v>
          </cell>
          <cell r="F726">
            <v>464</v>
          </cell>
          <cell r="G726">
            <v>24.5</v>
          </cell>
        </row>
        <row r="727">
          <cell r="A727">
            <v>48061012609</v>
          </cell>
          <cell r="B727" t="str">
            <v>Census Tract 126.09, Cameron County, Texas</v>
          </cell>
          <cell r="C727">
            <v>7002</v>
          </cell>
          <cell r="D727">
            <v>669</v>
          </cell>
          <cell r="E727">
            <v>2716</v>
          </cell>
          <cell r="F727">
            <v>789</v>
          </cell>
          <cell r="G727">
            <v>38.799999999999997</v>
          </cell>
        </row>
        <row r="728">
          <cell r="A728">
            <v>48061012612</v>
          </cell>
          <cell r="B728" t="str">
            <v>Census Tract 126.12, Cameron County, Texas</v>
          </cell>
          <cell r="C728">
            <v>6237</v>
          </cell>
          <cell r="D728">
            <v>558</v>
          </cell>
          <cell r="E728">
            <v>510</v>
          </cell>
          <cell r="F728">
            <v>352</v>
          </cell>
          <cell r="G728">
            <v>8.1999999999999993</v>
          </cell>
        </row>
        <row r="729">
          <cell r="A729">
            <v>48061012613</v>
          </cell>
          <cell r="B729" t="str">
            <v>Census Tract 126.13, Cameron County, Texas</v>
          </cell>
          <cell r="C729">
            <v>5286</v>
          </cell>
          <cell r="D729">
            <v>487</v>
          </cell>
          <cell r="E729">
            <v>501</v>
          </cell>
          <cell r="F729">
            <v>310</v>
          </cell>
          <cell r="G729">
            <v>9.5</v>
          </cell>
        </row>
        <row r="730">
          <cell r="A730">
            <v>48061012700</v>
          </cell>
          <cell r="B730" t="str">
            <v>Census Tract 127, Cameron County, Texas</v>
          </cell>
          <cell r="C730">
            <v>5021</v>
          </cell>
          <cell r="D730">
            <v>595</v>
          </cell>
          <cell r="E730">
            <v>1501</v>
          </cell>
          <cell r="F730">
            <v>458</v>
          </cell>
          <cell r="G730">
            <v>29.9</v>
          </cell>
        </row>
        <row r="731">
          <cell r="A731">
            <v>48061012800</v>
          </cell>
          <cell r="B731" t="str">
            <v>Census Tract 128, Cameron County, Texas</v>
          </cell>
          <cell r="C731">
            <v>5154</v>
          </cell>
          <cell r="D731">
            <v>526</v>
          </cell>
          <cell r="E731">
            <v>924</v>
          </cell>
          <cell r="F731">
            <v>433</v>
          </cell>
          <cell r="G731">
            <v>17.899999999999999</v>
          </cell>
        </row>
        <row r="732">
          <cell r="A732">
            <v>48061012900</v>
          </cell>
          <cell r="B732" t="str">
            <v>Census Tract 129, Cameron County, Texas</v>
          </cell>
          <cell r="C732">
            <v>4617</v>
          </cell>
          <cell r="D732">
            <v>777</v>
          </cell>
          <cell r="E732">
            <v>1705</v>
          </cell>
          <cell r="F732">
            <v>571</v>
          </cell>
          <cell r="G732">
            <v>36.9</v>
          </cell>
        </row>
        <row r="733">
          <cell r="A733">
            <v>48061013002</v>
          </cell>
          <cell r="B733" t="str">
            <v>Census Tract 130.02, Cameron County, Texas</v>
          </cell>
          <cell r="C733">
            <v>4357</v>
          </cell>
          <cell r="D733">
            <v>432</v>
          </cell>
          <cell r="E733">
            <v>1476</v>
          </cell>
          <cell r="F733">
            <v>526</v>
          </cell>
          <cell r="G733">
            <v>33.9</v>
          </cell>
        </row>
        <row r="734">
          <cell r="A734">
            <v>48061013003</v>
          </cell>
          <cell r="B734" t="str">
            <v>Census Tract 130.03, Cameron County, Texas</v>
          </cell>
          <cell r="C734">
            <v>1953</v>
          </cell>
          <cell r="D734">
            <v>209</v>
          </cell>
          <cell r="E734">
            <v>864</v>
          </cell>
          <cell r="F734">
            <v>256</v>
          </cell>
          <cell r="G734">
            <v>44.2</v>
          </cell>
        </row>
        <row r="735">
          <cell r="A735">
            <v>48061013004</v>
          </cell>
          <cell r="B735" t="str">
            <v>Census Tract 130.04, Cameron County, Texas</v>
          </cell>
          <cell r="C735">
            <v>2651</v>
          </cell>
          <cell r="D735">
            <v>235</v>
          </cell>
          <cell r="E735">
            <v>409</v>
          </cell>
          <cell r="F735">
            <v>173</v>
          </cell>
          <cell r="G735">
            <v>15.4</v>
          </cell>
        </row>
        <row r="736">
          <cell r="A736">
            <v>48061013102</v>
          </cell>
          <cell r="B736" t="str">
            <v>Census Tract 131.02, Cameron County, Texas</v>
          </cell>
          <cell r="C736">
            <v>4521</v>
          </cell>
          <cell r="D736">
            <v>532</v>
          </cell>
          <cell r="E736">
            <v>1205</v>
          </cell>
          <cell r="F736">
            <v>468</v>
          </cell>
          <cell r="G736">
            <v>26.7</v>
          </cell>
        </row>
        <row r="737">
          <cell r="A737">
            <v>48061013104</v>
          </cell>
          <cell r="B737" t="str">
            <v>Census Tract 131.04, Cameron County, Texas</v>
          </cell>
          <cell r="C737">
            <v>3531</v>
          </cell>
          <cell r="D737">
            <v>397</v>
          </cell>
          <cell r="E737">
            <v>879</v>
          </cell>
          <cell r="F737">
            <v>366</v>
          </cell>
          <cell r="G737">
            <v>24.9</v>
          </cell>
        </row>
        <row r="738">
          <cell r="A738">
            <v>48061013106</v>
          </cell>
          <cell r="B738" t="str">
            <v>Census Tract 131.06, Cameron County, Texas</v>
          </cell>
          <cell r="C738">
            <v>4328</v>
          </cell>
          <cell r="D738">
            <v>558</v>
          </cell>
          <cell r="E738">
            <v>1760</v>
          </cell>
          <cell r="F738">
            <v>446</v>
          </cell>
          <cell r="G738">
            <v>40.700000000000003</v>
          </cell>
        </row>
        <row r="739">
          <cell r="A739">
            <v>48061013203</v>
          </cell>
          <cell r="B739" t="str">
            <v>Census Tract 132.03, Cameron County, Texas</v>
          </cell>
          <cell r="C739">
            <v>2079</v>
          </cell>
          <cell r="D739">
            <v>236</v>
          </cell>
          <cell r="E739">
            <v>806</v>
          </cell>
          <cell r="F739">
            <v>265</v>
          </cell>
          <cell r="G739">
            <v>38.799999999999997</v>
          </cell>
        </row>
        <row r="740">
          <cell r="A740">
            <v>48061013204</v>
          </cell>
          <cell r="B740" t="str">
            <v>Census Tract 132.04, Cameron County, Texas</v>
          </cell>
          <cell r="C740">
            <v>2086</v>
          </cell>
          <cell r="D740">
            <v>313</v>
          </cell>
          <cell r="E740">
            <v>808</v>
          </cell>
          <cell r="F740">
            <v>279</v>
          </cell>
          <cell r="G740">
            <v>38.700000000000003</v>
          </cell>
        </row>
        <row r="741">
          <cell r="A741">
            <v>48061013205</v>
          </cell>
          <cell r="B741" t="str">
            <v>Census Tract 132.05, Cameron County, Texas</v>
          </cell>
          <cell r="C741">
            <v>3469</v>
          </cell>
          <cell r="D741">
            <v>473</v>
          </cell>
          <cell r="E741">
            <v>875</v>
          </cell>
          <cell r="F741">
            <v>470</v>
          </cell>
          <cell r="G741">
            <v>25.2</v>
          </cell>
        </row>
        <row r="742">
          <cell r="A742">
            <v>48061013206</v>
          </cell>
          <cell r="B742" t="str">
            <v>Census Tract 132.06, Cameron County, Texas</v>
          </cell>
          <cell r="C742">
            <v>3242</v>
          </cell>
          <cell r="D742">
            <v>406</v>
          </cell>
          <cell r="E742">
            <v>1447</v>
          </cell>
          <cell r="F742">
            <v>396</v>
          </cell>
          <cell r="G742">
            <v>44.6</v>
          </cell>
        </row>
        <row r="743">
          <cell r="A743">
            <v>48061013207</v>
          </cell>
          <cell r="B743" t="str">
            <v>Census Tract 132.07, Cameron County, Texas</v>
          </cell>
          <cell r="C743">
            <v>5112</v>
          </cell>
          <cell r="D743">
            <v>1006</v>
          </cell>
          <cell r="E743">
            <v>2283</v>
          </cell>
          <cell r="F743">
            <v>972</v>
          </cell>
          <cell r="G743">
            <v>44.7</v>
          </cell>
        </row>
        <row r="744">
          <cell r="A744">
            <v>48061013303</v>
          </cell>
          <cell r="B744" t="str">
            <v>Census Tract 133.03, Cameron County, Texas</v>
          </cell>
          <cell r="C744">
            <v>4079</v>
          </cell>
          <cell r="D744">
            <v>413</v>
          </cell>
          <cell r="E744">
            <v>816</v>
          </cell>
          <cell r="F744">
            <v>373</v>
          </cell>
          <cell r="G744">
            <v>20</v>
          </cell>
        </row>
        <row r="745">
          <cell r="A745">
            <v>48061013305</v>
          </cell>
          <cell r="B745" t="str">
            <v>Census Tract 133.05, Cameron County, Texas</v>
          </cell>
          <cell r="C745">
            <v>4686</v>
          </cell>
          <cell r="D745">
            <v>575</v>
          </cell>
          <cell r="E745">
            <v>1194</v>
          </cell>
          <cell r="F745">
            <v>460</v>
          </cell>
          <cell r="G745">
            <v>25.5</v>
          </cell>
        </row>
        <row r="746">
          <cell r="A746">
            <v>48061013306</v>
          </cell>
          <cell r="B746" t="str">
            <v>Census Tract 133.06, Cameron County, Texas</v>
          </cell>
          <cell r="C746">
            <v>2577</v>
          </cell>
          <cell r="D746">
            <v>316</v>
          </cell>
          <cell r="E746">
            <v>838</v>
          </cell>
          <cell r="F746">
            <v>296</v>
          </cell>
          <cell r="G746">
            <v>32.5</v>
          </cell>
        </row>
        <row r="747">
          <cell r="A747">
            <v>48061013307</v>
          </cell>
          <cell r="B747" t="str">
            <v>Census Tract 133.07, Cameron County, Texas</v>
          </cell>
          <cell r="C747">
            <v>1758</v>
          </cell>
          <cell r="D747">
            <v>218</v>
          </cell>
          <cell r="E747">
            <v>556</v>
          </cell>
          <cell r="F747">
            <v>211</v>
          </cell>
          <cell r="G747">
            <v>31.6</v>
          </cell>
        </row>
        <row r="748">
          <cell r="A748">
            <v>48061013308</v>
          </cell>
          <cell r="B748" t="str">
            <v>Census Tract 133.08, Cameron County, Texas</v>
          </cell>
          <cell r="C748">
            <v>3536</v>
          </cell>
          <cell r="D748">
            <v>312</v>
          </cell>
          <cell r="E748">
            <v>1692</v>
          </cell>
          <cell r="F748">
            <v>384</v>
          </cell>
          <cell r="G748">
            <v>47.9</v>
          </cell>
        </row>
        <row r="749">
          <cell r="A749">
            <v>48061013309</v>
          </cell>
          <cell r="B749" t="str">
            <v>Census Tract 133.09, Cameron County, Texas</v>
          </cell>
          <cell r="C749">
            <v>2849</v>
          </cell>
          <cell r="D749">
            <v>269</v>
          </cell>
          <cell r="E749">
            <v>1052</v>
          </cell>
          <cell r="F749">
            <v>289</v>
          </cell>
          <cell r="G749">
            <v>36.9</v>
          </cell>
        </row>
        <row r="750">
          <cell r="A750">
            <v>48061013401</v>
          </cell>
          <cell r="B750" t="str">
            <v>Census Tract 134.01, Cameron County, Texas</v>
          </cell>
          <cell r="C750">
            <v>2380</v>
          </cell>
          <cell r="D750">
            <v>296</v>
          </cell>
          <cell r="E750">
            <v>1030</v>
          </cell>
          <cell r="F750">
            <v>272</v>
          </cell>
          <cell r="G750">
            <v>43.3</v>
          </cell>
        </row>
        <row r="751">
          <cell r="A751">
            <v>48061013402</v>
          </cell>
          <cell r="B751" t="str">
            <v>Census Tract 134.02, Cameron County, Texas</v>
          </cell>
          <cell r="C751">
            <v>1987</v>
          </cell>
          <cell r="D751">
            <v>332</v>
          </cell>
          <cell r="E751">
            <v>774</v>
          </cell>
          <cell r="F751">
            <v>278</v>
          </cell>
          <cell r="G751">
            <v>39</v>
          </cell>
        </row>
        <row r="752">
          <cell r="A752">
            <v>48061013500</v>
          </cell>
          <cell r="B752" t="str">
            <v>Census Tract 135, Cameron County, Texas</v>
          </cell>
          <cell r="C752">
            <v>1755</v>
          </cell>
          <cell r="D752">
            <v>226</v>
          </cell>
          <cell r="E752">
            <v>359</v>
          </cell>
          <cell r="F752">
            <v>179</v>
          </cell>
          <cell r="G752">
            <v>20.5</v>
          </cell>
        </row>
        <row r="753">
          <cell r="A753">
            <v>48061013600</v>
          </cell>
          <cell r="B753" t="str">
            <v>Census Tract 136, Cameron County, Texas</v>
          </cell>
          <cell r="C753">
            <v>2637</v>
          </cell>
          <cell r="D753">
            <v>424</v>
          </cell>
          <cell r="E753">
            <v>814</v>
          </cell>
          <cell r="F753">
            <v>453</v>
          </cell>
          <cell r="G753">
            <v>30.9</v>
          </cell>
        </row>
        <row r="754">
          <cell r="A754">
            <v>48061013700</v>
          </cell>
          <cell r="B754" t="str">
            <v>Census Tract 137, Cameron County, Texas</v>
          </cell>
          <cell r="C754">
            <v>4008</v>
          </cell>
          <cell r="D754">
            <v>588</v>
          </cell>
          <cell r="E754">
            <v>2277</v>
          </cell>
          <cell r="F754">
            <v>703</v>
          </cell>
          <cell r="G754">
            <v>56.8</v>
          </cell>
        </row>
        <row r="755">
          <cell r="A755">
            <v>48061013801</v>
          </cell>
          <cell r="B755" t="str">
            <v>Census Tract 138.01, Cameron County, Texas</v>
          </cell>
          <cell r="C755">
            <v>2218</v>
          </cell>
          <cell r="D755">
            <v>289</v>
          </cell>
          <cell r="E755">
            <v>1617</v>
          </cell>
          <cell r="F755">
            <v>293</v>
          </cell>
          <cell r="G755">
            <v>72.900000000000006</v>
          </cell>
        </row>
        <row r="756">
          <cell r="A756">
            <v>48061013802</v>
          </cell>
          <cell r="B756" t="str">
            <v>Census Tract 138.02, Cameron County, Texas</v>
          </cell>
          <cell r="C756">
            <v>2901</v>
          </cell>
          <cell r="D756">
            <v>490</v>
          </cell>
          <cell r="E756">
            <v>1358</v>
          </cell>
          <cell r="F756">
            <v>517</v>
          </cell>
          <cell r="G756">
            <v>46.8</v>
          </cell>
        </row>
        <row r="757">
          <cell r="A757">
            <v>48061013901</v>
          </cell>
          <cell r="B757" t="str">
            <v>Census Tract 139.01, Cameron County, Texas</v>
          </cell>
          <cell r="C757">
            <v>2656</v>
          </cell>
          <cell r="D757">
            <v>385</v>
          </cell>
          <cell r="E757">
            <v>1067</v>
          </cell>
          <cell r="F757">
            <v>320</v>
          </cell>
          <cell r="G757">
            <v>40.200000000000003</v>
          </cell>
        </row>
        <row r="758">
          <cell r="A758">
            <v>48061013902</v>
          </cell>
          <cell r="B758" t="str">
            <v>Census Tract 139.02, Cameron County, Texas</v>
          </cell>
          <cell r="C758">
            <v>4170</v>
          </cell>
          <cell r="D758">
            <v>428</v>
          </cell>
          <cell r="E758">
            <v>1668</v>
          </cell>
          <cell r="F758">
            <v>471</v>
          </cell>
          <cell r="G758">
            <v>40</v>
          </cell>
        </row>
        <row r="759">
          <cell r="A759">
            <v>48061013903</v>
          </cell>
          <cell r="B759" t="str">
            <v>Census Tract 139.03, Cameron County, Texas</v>
          </cell>
          <cell r="C759">
            <v>3978</v>
          </cell>
          <cell r="D759">
            <v>477</v>
          </cell>
          <cell r="E759">
            <v>1733</v>
          </cell>
          <cell r="F759">
            <v>423</v>
          </cell>
          <cell r="G759">
            <v>43.6</v>
          </cell>
        </row>
        <row r="760">
          <cell r="A760">
            <v>48061014001</v>
          </cell>
          <cell r="B760" t="str">
            <v>Census Tract 140.01, Cameron County, Texas</v>
          </cell>
          <cell r="C760">
            <v>1815</v>
          </cell>
          <cell r="D760">
            <v>258</v>
          </cell>
          <cell r="E760">
            <v>935</v>
          </cell>
          <cell r="F760">
            <v>232</v>
          </cell>
          <cell r="G760">
            <v>51.5</v>
          </cell>
        </row>
        <row r="761">
          <cell r="A761">
            <v>48061014002</v>
          </cell>
          <cell r="B761" t="str">
            <v>Census Tract 140.02, Cameron County, Texas</v>
          </cell>
          <cell r="C761">
            <v>2214</v>
          </cell>
          <cell r="D761">
            <v>307</v>
          </cell>
          <cell r="E761">
            <v>1238</v>
          </cell>
          <cell r="F761">
            <v>310</v>
          </cell>
          <cell r="G761">
            <v>55.9</v>
          </cell>
        </row>
        <row r="762">
          <cell r="A762">
            <v>48061014100</v>
          </cell>
          <cell r="B762" t="str">
            <v>Census Tract 141, Cameron County, Texas</v>
          </cell>
          <cell r="C762">
            <v>12498</v>
          </cell>
          <cell r="D762">
            <v>1168</v>
          </cell>
          <cell r="E762">
            <v>3580</v>
          </cell>
          <cell r="F762">
            <v>1142</v>
          </cell>
          <cell r="G762">
            <v>28.6</v>
          </cell>
        </row>
        <row r="763">
          <cell r="A763">
            <v>48061014200</v>
          </cell>
          <cell r="B763" t="str">
            <v>Census Tract 142, Cameron County, Texas</v>
          </cell>
          <cell r="C763">
            <v>5597</v>
          </cell>
          <cell r="D763">
            <v>675</v>
          </cell>
          <cell r="E763">
            <v>1571</v>
          </cell>
          <cell r="F763">
            <v>607</v>
          </cell>
          <cell r="G763">
            <v>28.1</v>
          </cell>
        </row>
        <row r="764">
          <cell r="A764">
            <v>48061014300</v>
          </cell>
          <cell r="B764" t="str">
            <v>Census Tract 143, Cameron County, Texas</v>
          </cell>
          <cell r="C764">
            <v>4565</v>
          </cell>
          <cell r="D764">
            <v>390</v>
          </cell>
          <cell r="E764">
            <v>1979</v>
          </cell>
          <cell r="F764">
            <v>377</v>
          </cell>
          <cell r="G764">
            <v>43.4</v>
          </cell>
        </row>
        <row r="765">
          <cell r="A765">
            <v>48061014400</v>
          </cell>
          <cell r="B765" t="str">
            <v>Census Tract 144, Cameron County, Texas</v>
          </cell>
          <cell r="C765">
            <v>20929</v>
          </cell>
          <cell r="D765">
            <v>1376</v>
          </cell>
          <cell r="E765">
            <v>3097</v>
          </cell>
          <cell r="F765">
            <v>1260</v>
          </cell>
          <cell r="G765">
            <v>14.8</v>
          </cell>
        </row>
        <row r="766">
          <cell r="A766">
            <v>48061014500</v>
          </cell>
          <cell r="B766" t="str">
            <v>Census Tract 145, Cameron County, Texas</v>
          </cell>
          <cell r="C766">
            <v>9406</v>
          </cell>
          <cell r="D766">
            <v>783</v>
          </cell>
          <cell r="E766">
            <v>2182</v>
          </cell>
          <cell r="F766">
            <v>580</v>
          </cell>
          <cell r="G766">
            <v>23.2</v>
          </cell>
        </row>
        <row r="767">
          <cell r="A767">
            <v>48061980001</v>
          </cell>
          <cell r="B767" t="str">
            <v>Census Tract 9800.01, Cameron County, Texas</v>
          </cell>
          <cell r="C767">
            <v>0</v>
          </cell>
          <cell r="D767">
            <v>14</v>
          </cell>
          <cell r="E767">
            <v>0</v>
          </cell>
          <cell r="F767">
            <v>14</v>
          </cell>
          <cell r="G767" t="str">
            <v>-</v>
          </cell>
        </row>
        <row r="768">
          <cell r="A768">
            <v>48061980100</v>
          </cell>
          <cell r="B768" t="str">
            <v>Census Tract 9801, Cameron County, Texas</v>
          </cell>
          <cell r="C768">
            <v>0</v>
          </cell>
          <cell r="D768">
            <v>14</v>
          </cell>
          <cell r="E768">
            <v>0</v>
          </cell>
          <cell r="F768">
            <v>14</v>
          </cell>
          <cell r="G768" t="str">
            <v>-</v>
          </cell>
        </row>
        <row r="769">
          <cell r="A769">
            <v>48061990000</v>
          </cell>
          <cell r="B769" t="str">
            <v>Census Tract 9900, Cameron County, Texas</v>
          </cell>
          <cell r="C769">
            <v>0</v>
          </cell>
          <cell r="D769">
            <v>14</v>
          </cell>
          <cell r="E769">
            <v>0</v>
          </cell>
          <cell r="F769">
            <v>14</v>
          </cell>
          <cell r="G769" t="str">
            <v>-</v>
          </cell>
        </row>
        <row r="770">
          <cell r="A770">
            <v>48063950101</v>
          </cell>
          <cell r="B770" t="str">
            <v>Census Tract 9501.01, Camp County, Texas</v>
          </cell>
          <cell r="C770">
            <v>3720</v>
          </cell>
          <cell r="D770">
            <v>328</v>
          </cell>
          <cell r="E770">
            <v>935</v>
          </cell>
          <cell r="F770">
            <v>395</v>
          </cell>
          <cell r="G770">
            <v>25.1</v>
          </cell>
        </row>
        <row r="771">
          <cell r="A771">
            <v>48063950102</v>
          </cell>
          <cell r="B771" t="str">
            <v>Census Tract 9501.02, Camp County, Texas</v>
          </cell>
          <cell r="C771">
            <v>4252</v>
          </cell>
          <cell r="D771">
            <v>322</v>
          </cell>
          <cell r="E771">
            <v>774</v>
          </cell>
          <cell r="F771">
            <v>319</v>
          </cell>
          <cell r="G771">
            <v>18.2</v>
          </cell>
        </row>
        <row r="772">
          <cell r="A772">
            <v>48063950200</v>
          </cell>
          <cell r="B772" t="str">
            <v>Census Tract 9502, Camp County, Texas</v>
          </cell>
          <cell r="C772">
            <v>4843</v>
          </cell>
          <cell r="D772">
            <v>189</v>
          </cell>
          <cell r="E772">
            <v>663</v>
          </cell>
          <cell r="F772">
            <v>300</v>
          </cell>
          <cell r="G772">
            <v>13.7</v>
          </cell>
        </row>
        <row r="773">
          <cell r="A773">
            <v>48065950100</v>
          </cell>
          <cell r="B773" t="str">
            <v>Census Tract 9501, Carson County, Texas</v>
          </cell>
          <cell r="C773">
            <v>2125</v>
          </cell>
          <cell r="D773">
            <v>197</v>
          </cell>
          <cell r="E773">
            <v>203</v>
          </cell>
          <cell r="F773">
            <v>103</v>
          </cell>
          <cell r="G773">
            <v>9.6</v>
          </cell>
        </row>
        <row r="774">
          <cell r="A774">
            <v>48065950200</v>
          </cell>
          <cell r="B774" t="str">
            <v>Census Tract 9502, Carson County, Texas</v>
          </cell>
          <cell r="C774">
            <v>3812</v>
          </cell>
          <cell r="D774">
            <v>210</v>
          </cell>
          <cell r="E774">
            <v>290</v>
          </cell>
          <cell r="F774">
            <v>116</v>
          </cell>
          <cell r="G774">
            <v>7.6</v>
          </cell>
        </row>
        <row r="775">
          <cell r="A775">
            <v>48067950100</v>
          </cell>
          <cell r="B775" t="str">
            <v>Census Tract 9501, Cass County, Texas</v>
          </cell>
          <cell r="C775">
            <v>7344</v>
          </cell>
          <cell r="D775">
            <v>557</v>
          </cell>
          <cell r="E775">
            <v>1420</v>
          </cell>
          <cell r="F775">
            <v>546</v>
          </cell>
          <cell r="G775">
            <v>19.3</v>
          </cell>
        </row>
        <row r="776">
          <cell r="A776">
            <v>48067950200</v>
          </cell>
          <cell r="B776" t="str">
            <v>Census Tract 9502, Cass County, Texas</v>
          </cell>
          <cell r="C776">
            <v>2063</v>
          </cell>
          <cell r="D776">
            <v>301</v>
          </cell>
          <cell r="E776">
            <v>332</v>
          </cell>
          <cell r="F776">
            <v>155</v>
          </cell>
          <cell r="G776">
            <v>16.100000000000001</v>
          </cell>
        </row>
        <row r="777">
          <cell r="A777">
            <v>48067950300</v>
          </cell>
          <cell r="B777" t="str">
            <v>Census Tract 9503, Cass County, Texas</v>
          </cell>
          <cell r="C777">
            <v>1785</v>
          </cell>
          <cell r="D777">
            <v>199</v>
          </cell>
          <cell r="E777">
            <v>286</v>
          </cell>
          <cell r="F777">
            <v>121</v>
          </cell>
          <cell r="G777">
            <v>16</v>
          </cell>
        </row>
        <row r="778">
          <cell r="A778">
            <v>48067950400</v>
          </cell>
          <cell r="B778" t="str">
            <v>Census Tract 9504, Cass County, Texas</v>
          </cell>
          <cell r="C778">
            <v>5149</v>
          </cell>
          <cell r="D778">
            <v>134</v>
          </cell>
          <cell r="E778">
            <v>1291</v>
          </cell>
          <cell r="F778">
            <v>415</v>
          </cell>
          <cell r="G778">
            <v>25.1</v>
          </cell>
        </row>
        <row r="779">
          <cell r="A779">
            <v>48067950500</v>
          </cell>
          <cell r="B779" t="str">
            <v>Census Tract 9505, Cass County, Texas</v>
          </cell>
          <cell r="C779">
            <v>2601</v>
          </cell>
          <cell r="D779">
            <v>271</v>
          </cell>
          <cell r="E779">
            <v>325</v>
          </cell>
          <cell r="F779">
            <v>164</v>
          </cell>
          <cell r="G779">
            <v>12.5</v>
          </cell>
        </row>
        <row r="780">
          <cell r="A780">
            <v>48067950600</v>
          </cell>
          <cell r="B780" t="str">
            <v>Census Tract 9506, Cass County, Texas</v>
          </cell>
          <cell r="C780">
            <v>5724</v>
          </cell>
          <cell r="D780">
            <v>453</v>
          </cell>
          <cell r="E780">
            <v>909</v>
          </cell>
          <cell r="F780">
            <v>310</v>
          </cell>
          <cell r="G780">
            <v>15.9</v>
          </cell>
        </row>
        <row r="781">
          <cell r="A781">
            <v>48067950700</v>
          </cell>
          <cell r="B781" t="str">
            <v>Census Tract 9507, Cass County, Texas</v>
          </cell>
          <cell r="C781">
            <v>4892</v>
          </cell>
          <cell r="D781">
            <v>540</v>
          </cell>
          <cell r="E781">
            <v>892</v>
          </cell>
          <cell r="F781">
            <v>327</v>
          </cell>
          <cell r="G781">
            <v>18.2</v>
          </cell>
        </row>
        <row r="782">
          <cell r="A782">
            <v>48069950100</v>
          </cell>
          <cell r="B782" t="str">
            <v>Census Tract 9501, Castro County, Texas</v>
          </cell>
          <cell r="C782">
            <v>1358</v>
          </cell>
          <cell r="D782">
            <v>173</v>
          </cell>
          <cell r="E782">
            <v>48</v>
          </cell>
          <cell r="F782">
            <v>47</v>
          </cell>
          <cell r="G782">
            <v>3.5</v>
          </cell>
        </row>
        <row r="783">
          <cell r="A783">
            <v>48069950200</v>
          </cell>
          <cell r="B783" t="str">
            <v>Census Tract 9502, Castro County, Texas</v>
          </cell>
          <cell r="C783">
            <v>4106</v>
          </cell>
          <cell r="D783">
            <v>85</v>
          </cell>
          <cell r="E783">
            <v>532</v>
          </cell>
          <cell r="F783">
            <v>305</v>
          </cell>
          <cell r="G783">
            <v>13</v>
          </cell>
        </row>
        <row r="784">
          <cell r="A784">
            <v>48069950300</v>
          </cell>
          <cell r="B784" t="str">
            <v>Census Tract 9503, Castro County, Texas</v>
          </cell>
          <cell r="C784">
            <v>2116</v>
          </cell>
          <cell r="D784">
            <v>180</v>
          </cell>
          <cell r="E784">
            <v>458</v>
          </cell>
          <cell r="F784">
            <v>193</v>
          </cell>
          <cell r="G784">
            <v>21.6</v>
          </cell>
        </row>
        <row r="785">
          <cell r="A785">
            <v>48071710100</v>
          </cell>
          <cell r="B785" t="str">
            <v>Census Tract 7101, Chambers County, Texas</v>
          </cell>
          <cell r="C785">
            <v>9205</v>
          </cell>
          <cell r="D785">
            <v>570</v>
          </cell>
          <cell r="E785">
            <v>855</v>
          </cell>
          <cell r="F785">
            <v>493</v>
          </cell>
          <cell r="G785">
            <v>9.3000000000000007</v>
          </cell>
        </row>
        <row r="786">
          <cell r="A786">
            <v>48071710200</v>
          </cell>
          <cell r="B786" t="str">
            <v>Census Tract 7102, Chambers County, Texas</v>
          </cell>
          <cell r="C786">
            <v>20186</v>
          </cell>
          <cell r="D786">
            <v>1068</v>
          </cell>
          <cell r="E786">
            <v>2084</v>
          </cell>
          <cell r="F786">
            <v>891</v>
          </cell>
          <cell r="G786">
            <v>10.3</v>
          </cell>
        </row>
        <row r="787">
          <cell r="A787">
            <v>48071710300</v>
          </cell>
          <cell r="B787" t="str">
            <v>Census Tract 7103, Chambers County, Texas</v>
          </cell>
          <cell r="C787">
            <v>2695</v>
          </cell>
          <cell r="D787">
            <v>566</v>
          </cell>
          <cell r="E787">
            <v>453</v>
          </cell>
          <cell r="F787">
            <v>363</v>
          </cell>
          <cell r="G787">
            <v>16.8</v>
          </cell>
        </row>
        <row r="788">
          <cell r="A788">
            <v>48071710401</v>
          </cell>
          <cell r="B788" t="str">
            <v>Census Tract 7104.01, Chambers County, Texas</v>
          </cell>
          <cell r="C788">
            <v>5313</v>
          </cell>
          <cell r="D788">
            <v>717</v>
          </cell>
          <cell r="E788">
            <v>753</v>
          </cell>
          <cell r="F788">
            <v>497</v>
          </cell>
          <cell r="G788">
            <v>14.2</v>
          </cell>
        </row>
        <row r="789">
          <cell r="A789">
            <v>48071710500</v>
          </cell>
          <cell r="B789" t="str">
            <v>Census Tract 7105, Chambers County, Texas</v>
          </cell>
          <cell r="C789">
            <v>3595</v>
          </cell>
          <cell r="D789">
            <v>513</v>
          </cell>
          <cell r="E789">
            <v>815</v>
          </cell>
          <cell r="F789">
            <v>334</v>
          </cell>
          <cell r="G789">
            <v>22.7</v>
          </cell>
        </row>
        <row r="790">
          <cell r="A790">
            <v>48071710600</v>
          </cell>
          <cell r="B790" t="str">
            <v>Census Tract 7106, Chambers County, Texas</v>
          </cell>
          <cell r="C790">
            <v>0</v>
          </cell>
          <cell r="D790">
            <v>14</v>
          </cell>
          <cell r="E790">
            <v>0</v>
          </cell>
          <cell r="F790">
            <v>14</v>
          </cell>
          <cell r="G790" t="str">
            <v>-</v>
          </cell>
        </row>
        <row r="791">
          <cell r="A791">
            <v>48071990000</v>
          </cell>
          <cell r="B791" t="str">
            <v>Census Tract 9900, Chambers County, Texas</v>
          </cell>
          <cell r="C791">
            <v>0</v>
          </cell>
          <cell r="D791">
            <v>14</v>
          </cell>
          <cell r="E791">
            <v>0</v>
          </cell>
          <cell r="F791">
            <v>14</v>
          </cell>
          <cell r="G791" t="str">
            <v>-</v>
          </cell>
        </row>
        <row r="792">
          <cell r="A792">
            <v>48073950100</v>
          </cell>
          <cell r="B792" t="str">
            <v>Census Tract 9501, Cherokee County, Texas</v>
          </cell>
          <cell r="C792">
            <v>4353</v>
          </cell>
          <cell r="D792">
            <v>501</v>
          </cell>
          <cell r="E792">
            <v>466</v>
          </cell>
          <cell r="F792">
            <v>219</v>
          </cell>
          <cell r="G792">
            <v>10.7</v>
          </cell>
        </row>
        <row r="793">
          <cell r="A793">
            <v>48073950200</v>
          </cell>
          <cell r="B793" t="str">
            <v>Census Tract 9502, Cherokee County, Texas</v>
          </cell>
          <cell r="C793">
            <v>6824</v>
          </cell>
          <cell r="D793">
            <v>615</v>
          </cell>
          <cell r="E793">
            <v>791</v>
          </cell>
          <cell r="F793">
            <v>376</v>
          </cell>
          <cell r="G793">
            <v>11.6</v>
          </cell>
        </row>
        <row r="794">
          <cell r="A794">
            <v>48073950300</v>
          </cell>
          <cell r="B794" t="str">
            <v>Census Tract 9503, Cherokee County, Texas</v>
          </cell>
          <cell r="C794">
            <v>7435</v>
          </cell>
          <cell r="D794">
            <v>744</v>
          </cell>
          <cell r="E794">
            <v>680</v>
          </cell>
          <cell r="F794">
            <v>297</v>
          </cell>
          <cell r="G794">
            <v>9.1</v>
          </cell>
        </row>
        <row r="795">
          <cell r="A795">
            <v>48073950400</v>
          </cell>
          <cell r="B795" t="str">
            <v>Census Tract 9504, Cherokee County, Texas</v>
          </cell>
          <cell r="C795">
            <v>1945</v>
          </cell>
          <cell r="D795">
            <v>282</v>
          </cell>
          <cell r="E795">
            <v>829</v>
          </cell>
          <cell r="F795">
            <v>312</v>
          </cell>
          <cell r="G795">
            <v>42.6</v>
          </cell>
        </row>
        <row r="796">
          <cell r="A796">
            <v>48073950500</v>
          </cell>
          <cell r="B796" t="str">
            <v>Census Tract 9505, Cherokee County, Texas</v>
          </cell>
          <cell r="C796">
            <v>3749</v>
          </cell>
          <cell r="D796">
            <v>368</v>
          </cell>
          <cell r="E796">
            <v>1209</v>
          </cell>
          <cell r="F796">
            <v>412</v>
          </cell>
          <cell r="G796">
            <v>32.200000000000003</v>
          </cell>
        </row>
        <row r="797">
          <cell r="A797">
            <v>48073950600</v>
          </cell>
          <cell r="B797" t="str">
            <v>Census Tract 9506, Cherokee County, Texas</v>
          </cell>
          <cell r="C797">
            <v>5470</v>
          </cell>
          <cell r="D797">
            <v>448</v>
          </cell>
          <cell r="E797">
            <v>630</v>
          </cell>
          <cell r="F797">
            <v>311</v>
          </cell>
          <cell r="G797">
            <v>11.5</v>
          </cell>
        </row>
        <row r="798">
          <cell r="A798">
            <v>48073950700</v>
          </cell>
          <cell r="B798" t="str">
            <v>Census Tract 9507, Cherokee County, Texas</v>
          </cell>
          <cell r="C798">
            <v>3911</v>
          </cell>
          <cell r="D798">
            <v>374</v>
          </cell>
          <cell r="E798">
            <v>757</v>
          </cell>
          <cell r="F798">
            <v>438</v>
          </cell>
          <cell r="G798">
            <v>19.399999999999999</v>
          </cell>
        </row>
        <row r="799">
          <cell r="A799">
            <v>48073950801</v>
          </cell>
          <cell r="B799" t="str">
            <v>Census Tract 9508.01, Cherokee County, Texas</v>
          </cell>
          <cell r="C799">
            <v>4041</v>
          </cell>
          <cell r="D799">
            <v>432</v>
          </cell>
          <cell r="E799">
            <v>709</v>
          </cell>
          <cell r="F799">
            <v>432</v>
          </cell>
          <cell r="G799">
            <v>17.5</v>
          </cell>
        </row>
        <row r="800">
          <cell r="A800">
            <v>48073950802</v>
          </cell>
          <cell r="B800" t="str">
            <v>Census Tract 9508.02, Cherokee County, Texas</v>
          </cell>
          <cell r="C800">
            <v>3739</v>
          </cell>
          <cell r="D800">
            <v>401</v>
          </cell>
          <cell r="E800">
            <v>394</v>
          </cell>
          <cell r="F800">
            <v>234</v>
          </cell>
          <cell r="G800">
            <v>10.5</v>
          </cell>
        </row>
        <row r="801">
          <cell r="A801">
            <v>48073950900</v>
          </cell>
          <cell r="B801" t="str">
            <v>Census Tract 9509, Cherokee County, Texas</v>
          </cell>
          <cell r="C801">
            <v>2202</v>
          </cell>
          <cell r="D801">
            <v>328</v>
          </cell>
          <cell r="E801">
            <v>266</v>
          </cell>
          <cell r="F801">
            <v>170</v>
          </cell>
          <cell r="G801">
            <v>12.1</v>
          </cell>
        </row>
        <row r="802">
          <cell r="A802">
            <v>48073951000</v>
          </cell>
          <cell r="B802" t="str">
            <v>Census Tract 9510, Cherokee County, Texas</v>
          </cell>
          <cell r="C802">
            <v>3185</v>
          </cell>
          <cell r="D802">
            <v>381</v>
          </cell>
          <cell r="E802">
            <v>786</v>
          </cell>
          <cell r="F802">
            <v>320</v>
          </cell>
          <cell r="G802">
            <v>24.7</v>
          </cell>
        </row>
        <row r="803">
          <cell r="A803">
            <v>48073951100</v>
          </cell>
          <cell r="B803" t="str">
            <v>Census Tract 9511, Cherokee County, Texas</v>
          </cell>
          <cell r="C803">
            <v>1859</v>
          </cell>
          <cell r="D803">
            <v>227</v>
          </cell>
          <cell r="E803">
            <v>496</v>
          </cell>
          <cell r="F803">
            <v>185</v>
          </cell>
          <cell r="G803">
            <v>26.7</v>
          </cell>
        </row>
        <row r="804">
          <cell r="A804">
            <v>48075950100</v>
          </cell>
          <cell r="B804" t="str">
            <v>Census Tract 9501, Childress County, Texas</v>
          </cell>
          <cell r="C804">
            <v>927</v>
          </cell>
          <cell r="D804">
            <v>177</v>
          </cell>
          <cell r="E804">
            <v>51</v>
          </cell>
          <cell r="F804">
            <v>40</v>
          </cell>
          <cell r="G804">
            <v>5.5</v>
          </cell>
        </row>
        <row r="805">
          <cell r="A805">
            <v>48075950200</v>
          </cell>
          <cell r="B805" t="str">
            <v>Census Tract 9502, Childress County, Texas</v>
          </cell>
          <cell r="C805">
            <v>4811</v>
          </cell>
          <cell r="D805">
            <v>271</v>
          </cell>
          <cell r="E805">
            <v>748</v>
          </cell>
          <cell r="F805">
            <v>329</v>
          </cell>
          <cell r="G805">
            <v>15.5</v>
          </cell>
        </row>
        <row r="806">
          <cell r="A806">
            <v>48077030200</v>
          </cell>
          <cell r="B806" t="str">
            <v>Census Tract 302, Clay County, Texas</v>
          </cell>
          <cell r="C806">
            <v>3000</v>
          </cell>
          <cell r="D806">
            <v>50</v>
          </cell>
          <cell r="E806">
            <v>386</v>
          </cell>
          <cell r="F806">
            <v>142</v>
          </cell>
          <cell r="G806">
            <v>12.9</v>
          </cell>
        </row>
        <row r="807">
          <cell r="A807">
            <v>48077030301</v>
          </cell>
          <cell r="B807" t="str">
            <v>Census Tract 303.01, Clay County, Texas</v>
          </cell>
          <cell r="C807">
            <v>4471</v>
          </cell>
          <cell r="D807">
            <v>181</v>
          </cell>
          <cell r="E807">
            <v>553</v>
          </cell>
          <cell r="F807">
            <v>171</v>
          </cell>
          <cell r="G807">
            <v>12.4</v>
          </cell>
        </row>
        <row r="808">
          <cell r="A808">
            <v>48077030302</v>
          </cell>
          <cell r="B808" t="str">
            <v>Census Tract 303.02, Clay County, Texas</v>
          </cell>
          <cell r="C808">
            <v>2814</v>
          </cell>
          <cell r="D808">
            <v>173</v>
          </cell>
          <cell r="E808">
            <v>320</v>
          </cell>
          <cell r="F808">
            <v>122</v>
          </cell>
          <cell r="G808">
            <v>11.4</v>
          </cell>
        </row>
        <row r="809">
          <cell r="A809">
            <v>48079950100</v>
          </cell>
          <cell r="B809" t="str">
            <v>Census Tract 9501, Cochran County, Texas</v>
          </cell>
          <cell r="C809">
            <v>2856</v>
          </cell>
          <cell r="D809">
            <v>30</v>
          </cell>
          <cell r="E809">
            <v>730</v>
          </cell>
          <cell r="F809">
            <v>174</v>
          </cell>
          <cell r="G809">
            <v>25.6</v>
          </cell>
        </row>
        <row r="810">
          <cell r="A810">
            <v>48081950100</v>
          </cell>
          <cell r="B810" t="str">
            <v>Census Tract 9501, Coke County, Texas</v>
          </cell>
          <cell r="C810">
            <v>1414</v>
          </cell>
          <cell r="D810">
            <v>132</v>
          </cell>
          <cell r="E810">
            <v>143</v>
          </cell>
          <cell r="F810">
            <v>77</v>
          </cell>
          <cell r="G810">
            <v>10.1</v>
          </cell>
        </row>
        <row r="811">
          <cell r="A811">
            <v>48081950200</v>
          </cell>
          <cell r="B811" t="str">
            <v>Census Tract 9502, Coke County, Texas</v>
          </cell>
          <cell r="C811">
            <v>1759</v>
          </cell>
          <cell r="D811">
            <v>138</v>
          </cell>
          <cell r="E811">
            <v>255</v>
          </cell>
          <cell r="F811">
            <v>101</v>
          </cell>
          <cell r="G811">
            <v>14.5</v>
          </cell>
        </row>
        <row r="812">
          <cell r="A812">
            <v>48083950300</v>
          </cell>
          <cell r="B812" t="str">
            <v>Census Tract 9503, Coleman County, Texas</v>
          </cell>
          <cell r="C812">
            <v>4453</v>
          </cell>
          <cell r="D812">
            <v>201</v>
          </cell>
          <cell r="E812">
            <v>614</v>
          </cell>
          <cell r="F812">
            <v>249</v>
          </cell>
          <cell r="G812">
            <v>13.8</v>
          </cell>
        </row>
        <row r="813">
          <cell r="A813">
            <v>48083950600</v>
          </cell>
          <cell r="B813" t="str">
            <v>Census Tract 9506, Coleman County, Texas</v>
          </cell>
          <cell r="C813">
            <v>1280</v>
          </cell>
          <cell r="D813">
            <v>151</v>
          </cell>
          <cell r="E813">
            <v>165</v>
          </cell>
          <cell r="F813">
            <v>116</v>
          </cell>
          <cell r="G813">
            <v>12.9</v>
          </cell>
        </row>
        <row r="814">
          <cell r="A814">
            <v>48083950700</v>
          </cell>
          <cell r="B814" t="str">
            <v>Census Tract 9507, Coleman County, Texas</v>
          </cell>
          <cell r="C814">
            <v>2505</v>
          </cell>
          <cell r="D814">
            <v>203</v>
          </cell>
          <cell r="E814">
            <v>356</v>
          </cell>
          <cell r="F814">
            <v>119</v>
          </cell>
          <cell r="G814">
            <v>14.2</v>
          </cell>
        </row>
        <row r="815">
          <cell r="A815">
            <v>48085030100</v>
          </cell>
          <cell r="B815" t="str">
            <v>Census Tract 301, Collin County, Texas</v>
          </cell>
          <cell r="C815">
            <v>6121</v>
          </cell>
          <cell r="D815">
            <v>649</v>
          </cell>
          <cell r="E815">
            <v>764</v>
          </cell>
          <cell r="F815">
            <v>352</v>
          </cell>
          <cell r="G815">
            <v>12.5</v>
          </cell>
        </row>
        <row r="816">
          <cell r="A816">
            <v>48085030201</v>
          </cell>
          <cell r="B816" t="str">
            <v>Census Tract 302.01, Collin County, Texas</v>
          </cell>
          <cell r="C816">
            <v>3339</v>
          </cell>
          <cell r="D816">
            <v>372</v>
          </cell>
          <cell r="E816">
            <v>369</v>
          </cell>
          <cell r="F816">
            <v>243</v>
          </cell>
          <cell r="G816">
            <v>11.1</v>
          </cell>
        </row>
        <row r="817">
          <cell r="A817">
            <v>48085030202</v>
          </cell>
          <cell r="B817" t="str">
            <v>Census Tract 302.02, Collin County, Texas</v>
          </cell>
          <cell r="C817">
            <v>3476</v>
          </cell>
          <cell r="D817">
            <v>355</v>
          </cell>
          <cell r="E817">
            <v>304</v>
          </cell>
          <cell r="F817">
            <v>256</v>
          </cell>
          <cell r="G817">
            <v>8.6999999999999993</v>
          </cell>
        </row>
        <row r="818">
          <cell r="A818">
            <v>48085030203</v>
          </cell>
          <cell r="B818" t="str">
            <v>Census Tract 302.03, Collin County, Texas</v>
          </cell>
          <cell r="C818">
            <v>22332</v>
          </cell>
          <cell r="D818">
            <v>503</v>
          </cell>
          <cell r="E818">
            <v>983</v>
          </cell>
          <cell r="F818">
            <v>754</v>
          </cell>
          <cell r="G818">
            <v>4.4000000000000004</v>
          </cell>
        </row>
        <row r="819">
          <cell r="A819">
            <v>48085030301</v>
          </cell>
          <cell r="B819" t="str">
            <v>Census Tract 303.01, Collin County, Texas</v>
          </cell>
          <cell r="C819">
            <v>7339</v>
          </cell>
          <cell r="D819">
            <v>560</v>
          </cell>
          <cell r="E819">
            <v>482</v>
          </cell>
          <cell r="F819">
            <v>257</v>
          </cell>
          <cell r="G819">
            <v>6.6</v>
          </cell>
        </row>
        <row r="820">
          <cell r="A820">
            <v>48085030302</v>
          </cell>
          <cell r="B820" t="str">
            <v>Census Tract 303.02, Collin County, Texas</v>
          </cell>
          <cell r="C820">
            <v>5048</v>
          </cell>
          <cell r="D820">
            <v>382</v>
          </cell>
          <cell r="E820">
            <v>163</v>
          </cell>
          <cell r="F820">
            <v>165</v>
          </cell>
          <cell r="G820">
            <v>3.2</v>
          </cell>
        </row>
        <row r="821">
          <cell r="A821">
            <v>48085030303</v>
          </cell>
          <cell r="B821" t="str">
            <v>Census Tract 303.03, Collin County, Texas</v>
          </cell>
          <cell r="C821">
            <v>8332</v>
          </cell>
          <cell r="D821">
            <v>386</v>
          </cell>
          <cell r="E821">
            <v>80</v>
          </cell>
          <cell r="F821">
            <v>56</v>
          </cell>
          <cell r="G821">
            <v>1</v>
          </cell>
        </row>
        <row r="822">
          <cell r="A822">
            <v>48085030304</v>
          </cell>
          <cell r="B822" t="str">
            <v>Census Tract 303.04, Collin County, Texas</v>
          </cell>
          <cell r="C822">
            <v>6044</v>
          </cell>
          <cell r="D822">
            <v>369</v>
          </cell>
          <cell r="E822">
            <v>295</v>
          </cell>
          <cell r="F822">
            <v>191</v>
          </cell>
          <cell r="G822">
            <v>4.9000000000000004</v>
          </cell>
        </row>
        <row r="823">
          <cell r="A823">
            <v>48085030305</v>
          </cell>
          <cell r="B823" t="str">
            <v>Census Tract 303.05, Collin County, Texas</v>
          </cell>
          <cell r="C823">
            <v>17293</v>
          </cell>
          <cell r="D823">
            <v>1163</v>
          </cell>
          <cell r="E823">
            <v>209</v>
          </cell>
          <cell r="F823">
            <v>120</v>
          </cell>
          <cell r="G823">
            <v>1.2</v>
          </cell>
        </row>
        <row r="824">
          <cell r="A824">
            <v>48085030403</v>
          </cell>
          <cell r="B824" t="str">
            <v>Census Tract 304.03, Collin County, Texas</v>
          </cell>
          <cell r="C824">
            <v>5890</v>
          </cell>
          <cell r="D824">
            <v>423</v>
          </cell>
          <cell r="E824">
            <v>359</v>
          </cell>
          <cell r="F824">
            <v>303</v>
          </cell>
          <cell r="G824">
            <v>6.1</v>
          </cell>
        </row>
        <row r="825">
          <cell r="A825">
            <v>48085030404</v>
          </cell>
          <cell r="B825" t="str">
            <v>Census Tract 304.04, Collin County, Texas</v>
          </cell>
          <cell r="C825">
            <v>5831</v>
          </cell>
          <cell r="D825">
            <v>457</v>
          </cell>
          <cell r="E825">
            <v>332</v>
          </cell>
          <cell r="F825">
            <v>274</v>
          </cell>
          <cell r="G825">
            <v>5.7</v>
          </cell>
        </row>
        <row r="826">
          <cell r="A826">
            <v>48085030405</v>
          </cell>
          <cell r="B826" t="str">
            <v>Census Tract 304.05, Collin County, Texas</v>
          </cell>
          <cell r="C826">
            <v>5072</v>
          </cell>
          <cell r="D826">
            <v>501</v>
          </cell>
          <cell r="E826">
            <v>271</v>
          </cell>
          <cell r="F826">
            <v>124</v>
          </cell>
          <cell r="G826">
            <v>5.3</v>
          </cell>
        </row>
        <row r="827">
          <cell r="A827">
            <v>48085030406</v>
          </cell>
          <cell r="B827" t="str">
            <v>Census Tract 304.06, Collin County, Texas</v>
          </cell>
          <cell r="C827">
            <v>5084</v>
          </cell>
          <cell r="D827">
            <v>734</v>
          </cell>
          <cell r="E827">
            <v>438</v>
          </cell>
          <cell r="F827">
            <v>340</v>
          </cell>
          <cell r="G827">
            <v>8.6</v>
          </cell>
        </row>
        <row r="828">
          <cell r="A828">
            <v>48085030407</v>
          </cell>
          <cell r="B828" t="str">
            <v>Census Tract 304.07, Collin County, Texas</v>
          </cell>
          <cell r="C828">
            <v>4288</v>
          </cell>
          <cell r="D828">
            <v>470</v>
          </cell>
          <cell r="E828">
            <v>102</v>
          </cell>
          <cell r="F828">
            <v>86</v>
          </cell>
          <cell r="G828">
            <v>2.4</v>
          </cell>
        </row>
        <row r="829">
          <cell r="A829">
            <v>48085030408</v>
          </cell>
          <cell r="B829" t="str">
            <v>Census Tract 304.08, Collin County, Texas</v>
          </cell>
          <cell r="C829">
            <v>7582</v>
          </cell>
          <cell r="D829">
            <v>872</v>
          </cell>
          <cell r="E829">
            <v>712</v>
          </cell>
          <cell r="F829">
            <v>552</v>
          </cell>
          <cell r="G829">
            <v>9.4</v>
          </cell>
        </row>
        <row r="830">
          <cell r="A830">
            <v>48085030504</v>
          </cell>
          <cell r="B830" t="str">
            <v>Census Tract 305.04, Collin County, Texas</v>
          </cell>
          <cell r="C830">
            <v>3642</v>
          </cell>
          <cell r="D830">
            <v>342</v>
          </cell>
          <cell r="E830">
            <v>155</v>
          </cell>
          <cell r="F830">
            <v>105</v>
          </cell>
          <cell r="G830">
            <v>4.3</v>
          </cell>
        </row>
        <row r="831">
          <cell r="A831">
            <v>48085030505</v>
          </cell>
          <cell r="B831" t="str">
            <v>Census Tract 305.05, Collin County, Texas</v>
          </cell>
          <cell r="C831">
            <v>5161</v>
          </cell>
          <cell r="D831">
            <v>504</v>
          </cell>
          <cell r="E831">
            <v>404</v>
          </cell>
          <cell r="F831">
            <v>213</v>
          </cell>
          <cell r="G831">
            <v>7.8</v>
          </cell>
        </row>
        <row r="832">
          <cell r="A832">
            <v>48085030506</v>
          </cell>
          <cell r="B832" t="str">
            <v>Census Tract 305.06, Collin County, Texas</v>
          </cell>
          <cell r="C832">
            <v>2943</v>
          </cell>
          <cell r="D832">
            <v>214</v>
          </cell>
          <cell r="E832">
            <v>79</v>
          </cell>
          <cell r="F832">
            <v>59</v>
          </cell>
          <cell r="G832">
            <v>2.7</v>
          </cell>
        </row>
        <row r="833">
          <cell r="A833">
            <v>48085030507</v>
          </cell>
          <cell r="B833" t="str">
            <v>Census Tract 305.07, Collin County, Texas</v>
          </cell>
          <cell r="C833">
            <v>1750</v>
          </cell>
          <cell r="D833">
            <v>234</v>
          </cell>
          <cell r="E833">
            <v>51</v>
          </cell>
          <cell r="F833">
            <v>38</v>
          </cell>
          <cell r="G833">
            <v>2.9</v>
          </cell>
        </row>
        <row r="834">
          <cell r="A834">
            <v>48085030508</v>
          </cell>
          <cell r="B834" t="str">
            <v>Census Tract 305.08, Collin County, Texas</v>
          </cell>
          <cell r="C834">
            <v>7077</v>
          </cell>
          <cell r="D834">
            <v>484</v>
          </cell>
          <cell r="E834">
            <v>376</v>
          </cell>
          <cell r="F834">
            <v>323</v>
          </cell>
          <cell r="G834">
            <v>5.3</v>
          </cell>
        </row>
        <row r="835">
          <cell r="A835">
            <v>48085030509</v>
          </cell>
          <cell r="B835" t="str">
            <v>Census Tract 305.09, Collin County, Texas</v>
          </cell>
          <cell r="C835">
            <v>2750</v>
          </cell>
          <cell r="D835">
            <v>158</v>
          </cell>
          <cell r="E835">
            <v>106</v>
          </cell>
          <cell r="F835">
            <v>62</v>
          </cell>
          <cell r="G835">
            <v>3.9</v>
          </cell>
        </row>
        <row r="836">
          <cell r="A836">
            <v>48085030510</v>
          </cell>
          <cell r="B836" t="str">
            <v>Census Tract 305.10, Collin County, Texas</v>
          </cell>
          <cell r="C836">
            <v>3455</v>
          </cell>
          <cell r="D836">
            <v>187</v>
          </cell>
          <cell r="E836">
            <v>190</v>
          </cell>
          <cell r="F836">
            <v>143</v>
          </cell>
          <cell r="G836">
            <v>5.5</v>
          </cell>
        </row>
        <row r="837">
          <cell r="A837">
            <v>48085030511</v>
          </cell>
          <cell r="B837" t="str">
            <v>Census Tract 305.11, Collin County, Texas</v>
          </cell>
          <cell r="C837">
            <v>12020</v>
          </cell>
          <cell r="D837">
            <v>648</v>
          </cell>
          <cell r="E837">
            <v>317</v>
          </cell>
          <cell r="F837">
            <v>215</v>
          </cell>
          <cell r="G837">
            <v>2.6</v>
          </cell>
        </row>
        <row r="838">
          <cell r="A838">
            <v>48085030512</v>
          </cell>
          <cell r="B838" t="str">
            <v>Census Tract 305.12, Collin County, Texas</v>
          </cell>
          <cell r="C838">
            <v>5238</v>
          </cell>
          <cell r="D838">
            <v>277</v>
          </cell>
          <cell r="E838">
            <v>0</v>
          </cell>
          <cell r="F838">
            <v>19</v>
          </cell>
          <cell r="G838">
            <v>0</v>
          </cell>
        </row>
        <row r="839">
          <cell r="A839">
            <v>48085030513</v>
          </cell>
          <cell r="B839" t="str">
            <v>Census Tract 305.13, Collin County, Texas</v>
          </cell>
          <cell r="C839">
            <v>13080</v>
          </cell>
          <cell r="D839">
            <v>1156</v>
          </cell>
          <cell r="E839">
            <v>369</v>
          </cell>
          <cell r="F839">
            <v>200</v>
          </cell>
          <cell r="G839">
            <v>2.8</v>
          </cell>
        </row>
        <row r="840">
          <cell r="A840">
            <v>48085030514</v>
          </cell>
          <cell r="B840" t="str">
            <v>Census Tract 305.14, Collin County, Texas</v>
          </cell>
          <cell r="C840">
            <v>7454</v>
          </cell>
          <cell r="D840">
            <v>466</v>
          </cell>
          <cell r="E840">
            <v>211</v>
          </cell>
          <cell r="F840">
            <v>144</v>
          </cell>
          <cell r="G840">
            <v>2.8</v>
          </cell>
        </row>
        <row r="841">
          <cell r="A841">
            <v>48085030515</v>
          </cell>
          <cell r="B841" t="str">
            <v>Census Tract 305.15, Collin County, Texas</v>
          </cell>
          <cell r="C841">
            <v>6339</v>
          </cell>
          <cell r="D841">
            <v>486</v>
          </cell>
          <cell r="E841">
            <v>263</v>
          </cell>
          <cell r="F841">
            <v>221</v>
          </cell>
          <cell r="G841">
            <v>4.0999999999999996</v>
          </cell>
        </row>
        <row r="842">
          <cell r="A842">
            <v>48085030516</v>
          </cell>
          <cell r="B842" t="str">
            <v>Census Tract 305.16, Collin County, Texas</v>
          </cell>
          <cell r="C842">
            <v>7543</v>
          </cell>
          <cell r="D842">
            <v>499</v>
          </cell>
          <cell r="E842">
            <v>147</v>
          </cell>
          <cell r="F842">
            <v>99</v>
          </cell>
          <cell r="G842">
            <v>1.9</v>
          </cell>
        </row>
        <row r="843">
          <cell r="A843">
            <v>48085030517</v>
          </cell>
          <cell r="B843" t="str">
            <v>Census Tract 305.17, Collin County, Texas</v>
          </cell>
          <cell r="C843">
            <v>9383</v>
          </cell>
          <cell r="D843">
            <v>490</v>
          </cell>
          <cell r="E843">
            <v>640</v>
          </cell>
          <cell r="F843">
            <v>272</v>
          </cell>
          <cell r="G843">
            <v>6.8</v>
          </cell>
        </row>
        <row r="844">
          <cell r="A844">
            <v>48085030518</v>
          </cell>
          <cell r="B844" t="str">
            <v>Census Tract 305.18, Collin County, Texas</v>
          </cell>
          <cell r="C844">
            <v>7379</v>
          </cell>
          <cell r="D844">
            <v>499</v>
          </cell>
          <cell r="E844">
            <v>75</v>
          </cell>
          <cell r="F844">
            <v>66</v>
          </cell>
          <cell r="G844">
            <v>1</v>
          </cell>
        </row>
        <row r="845">
          <cell r="A845">
            <v>48085030519</v>
          </cell>
          <cell r="B845" t="str">
            <v>Census Tract 305.19, Collin County, Texas</v>
          </cell>
          <cell r="C845">
            <v>4938</v>
          </cell>
          <cell r="D845">
            <v>663</v>
          </cell>
          <cell r="E845">
            <v>48</v>
          </cell>
          <cell r="F845">
            <v>28</v>
          </cell>
          <cell r="G845">
            <v>1</v>
          </cell>
        </row>
        <row r="846">
          <cell r="A846">
            <v>48085030520</v>
          </cell>
          <cell r="B846" t="str">
            <v>Census Tract 305.20, Collin County, Texas</v>
          </cell>
          <cell r="C846">
            <v>6942</v>
          </cell>
          <cell r="D846">
            <v>472</v>
          </cell>
          <cell r="E846">
            <v>56</v>
          </cell>
          <cell r="F846">
            <v>45</v>
          </cell>
          <cell r="G846">
            <v>0.8</v>
          </cell>
        </row>
        <row r="847">
          <cell r="A847">
            <v>48085030521</v>
          </cell>
          <cell r="B847" t="str">
            <v>Census Tract 305.21, Collin County, Texas</v>
          </cell>
          <cell r="C847">
            <v>5119</v>
          </cell>
          <cell r="D847">
            <v>440</v>
          </cell>
          <cell r="E847">
            <v>35</v>
          </cell>
          <cell r="F847">
            <v>46</v>
          </cell>
          <cell r="G847">
            <v>0.7</v>
          </cell>
        </row>
        <row r="848">
          <cell r="A848">
            <v>48085030522</v>
          </cell>
          <cell r="B848" t="str">
            <v>Census Tract 305.22, Collin County, Texas</v>
          </cell>
          <cell r="C848">
            <v>12009</v>
          </cell>
          <cell r="D848">
            <v>699</v>
          </cell>
          <cell r="E848">
            <v>352</v>
          </cell>
          <cell r="F848">
            <v>259</v>
          </cell>
          <cell r="G848">
            <v>2.9</v>
          </cell>
        </row>
        <row r="849">
          <cell r="A849">
            <v>48085030523</v>
          </cell>
          <cell r="B849" t="str">
            <v>Census Tract 305.23, Collin County, Texas</v>
          </cell>
          <cell r="C849">
            <v>11828</v>
          </cell>
          <cell r="D849">
            <v>607</v>
          </cell>
          <cell r="E849">
            <v>827</v>
          </cell>
          <cell r="F849">
            <v>494</v>
          </cell>
          <cell r="G849">
            <v>7</v>
          </cell>
        </row>
        <row r="850">
          <cell r="A850">
            <v>48085030524</v>
          </cell>
          <cell r="B850" t="str">
            <v>Census Tract 305.24, Collin County, Texas</v>
          </cell>
          <cell r="C850">
            <v>5685</v>
          </cell>
          <cell r="D850">
            <v>537</v>
          </cell>
          <cell r="E850">
            <v>307</v>
          </cell>
          <cell r="F850">
            <v>189</v>
          </cell>
          <cell r="G850">
            <v>5.4</v>
          </cell>
        </row>
        <row r="851">
          <cell r="A851">
            <v>48085030525</v>
          </cell>
          <cell r="B851" t="str">
            <v>Census Tract 305.25, Collin County, Texas</v>
          </cell>
          <cell r="C851">
            <v>6256</v>
          </cell>
          <cell r="D851">
            <v>295</v>
          </cell>
          <cell r="E851">
            <v>91</v>
          </cell>
          <cell r="F851">
            <v>70</v>
          </cell>
          <cell r="G851">
            <v>1.5</v>
          </cell>
        </row>
        <row r="852">
          <cell r="A852">
            <v>48085030526</v>
          </cell>
          <cell r="B852" t="str">
            <v>Census Tract 305.26, Collin County, Texas</v>
          </cell>
          <cell r="C852">
            <v>11222</v>
          </cell>
          <cell r="D852">
            <v>724</v>
          </cell>
          <cell r="E852">
            <v>395</v>
          </cell>
          <cell r="F852">
            <v>187</v>
          </cell>
          <cell r="G852">
            <v>3.5</v>
          </cell>
        </row>
        <row r="853">
          <cell r="A853">
            <v>48085030527</v>
          </cell>
          <cell r="B853" t="str">
            <v>Census Tract 305.27, Collin County, Texas</v>
          </cell>
          <cell r="C853">
            <v>5193</v>
          </cell>
          <cell r="D853">
            <v>255</v>
          </cell>
          <cell r="E853">
            <v>236</v>
          </cell>
          <cell r="F853">
            <v>231</v>
          </cell>
          <cell r="G853">
            <v>4.5</v>
          </cell>
        </row>
        <row r="854">
          <cell r="A854">
            <v>48085030528</v>
          </cell>
          <cell r="B854" t="str">
            <v>Census Tract 305.28, Collin County, Texas</v>
          </cell>
          <cell r="C854">
            <v>8675</v>
          </cell>
          <cell r="D854">
            <v>406</v>
          </cell>
          <cell r="E854">
            <v>101</v>
          </cell>
          <cell r="F854">
            <v>66</v>
          </cell>
          <cell r="G854">
            <v>1.2</v>
          </cell>
        </row>
        <row r="855">
          <cell r="A855">
            <v>48085030529</v>
          </cell>
          <cell r="B855" t="str">
            <v>Census Tract 305.29, Collin County, Texas</v>
          </cell>
          <cell r="C855">
            <v>3311</v>
          </cell>
          <cell r="D855">
            <v>294</v>
          </cell>
          <cell r="E855">
            <v>102</v>
          </cell>
          <cell r="F855">
            <v>89</v>
          </cell>
          <cell r="G855">
            <v>3.1</v>
          </cell>
        </row>
        <row r="856">
          <cell r="A856">
            <v>48085030530</v>
          </cell>
          <cell r="B856" t="str">
            <v>Census Tract 305.30, Collin County, Texas</v>
          </cell>
          <cell r="C856">
            <v>6058</v>
          </cell>
          <cell r="D856">
            <v>430</v>
          </cell>
          <cell r="E856">
            <v>244</v>
          </cell>
          <cell r="F856">
            <v>144</v>
          </cell>
          <cell r="G856">
            <v>4</v>
          </cell>
        </row>
        <row r="857">
          <cell r="A857">
            <v>48085030531</v>
          </cell>
          <cell r="B857" t="str">
            <v>Census Tract 305.31, Collin County, Texas</v>
          </cell>
          <cell r="C857">
            <v>7166</v>
          </cell>
          <cell r="D857">
            <v>411</v>
          </cell>
          <cell r="E857">
            <v>206</v>
          </cell>
          <cell r="F857">
            <v>163</v>
          </cell>
          <cell r="G857">
            <v>2.9</v>
          </cell>
        </row>
        <row r="858">
          <cell r="A858">
            <v>48085030601</v>
          </cell>
          <cell r="B858" t="str">
            <v>Census Tract 306.01, Collin County, Texas</v>
          </cell>
          <cell r="C858">
            <v>10687</v>
          </cell>
          <cell r="D858">
            <v>680</v>
          </cell>
          <cell r="E858">
            <v>516</v>
          </cell>
          <cell r="F858">
            <v>319</v>
          </cell>
          <cell r="G858">
            <v>4.8</v>
          </cell>
        </row>
        <row r="859">
          <cell r="A859">
            <v>48085030603</v>
          </cell>
          <cell r="B859" t="str">
            <v>Census Tract 306.03, Collin County, Texas</v>
          </cell>
          <cell r="C859">
            <v>9476</v>
          </cell>
          <cell r="D859">
            <v>750</v>
          </cell>
          <cell r="E859">
            <v>701</v>
          </cell>
          <cell r="F859">
            <v>542</v>
          </cell>
          <cell r="G859">
            <v>7.4</v>
          </cell>
        </row>
        <row r="860">
          <cell r="A860">
            <v>48085030604</v>
          </cell>
          <cell r="B860" t="str">
            <v>Census Tract 306.04, Collin County, Texas</v>
          </cell>
          <cell r="C860">
            <v>2707</v>
          </cell>
          <cell r="D860">
            <v>248</v>
          </cell>
          <cell r="E860">
            <v>20</v>
          </cell>
          <cell r="F860">
            <v>24</v>
          </cell>
          <cell r="G860">
            <v>0.7</v>
          </cell>
        </row>
        <row r="861">
          <cell r="A861">
            <v>48085030605</v>
          </cell>
          <cell r="B861" t="str">
            <v>Census Tract 306.05, Collin County, Texas</v>
          </cell>
          <cell r="C861">
            <v>7602</v>
          </cell>
          <cell r="D861">
            <v>501</v>
          </cell>
          <cell r="E861">
            <v>971</v>
          </cell>
          <cell r="F861">
            <v>455</v>
          </cell>
          <cell r="G861">
            <v>12.8</v>
          </cell>
        </row>
        <row r="862">
          <cell r="A862">
            <v>48085030701</v>
          </cell>
          <cell r="B862" t="str">
            <v>Census Tract 307.01, Collin County, Texas</v>
          </cell>
          <cell r="C862">
            <v>3441</v>
          </cell>
          <cell r="D862">
            <v>307</v>
          </cell>
          <cell r="E862">
            <v>276</v>
          </cell>
          <cell r="F862">
            <v>198</v>
          </cell>
          <cell r="G862">
            <v>8</v>
          </cell>
        </row>
        <row r="863">
          <cell r="A863">
            <v>48085030702</v>
          </cell>
          <cell r="B863" t="str">
            <v>Census Tract 307.02, Collin County, Texas</v>
          </cell>
          <cell r="C863">
            <v>5401</v>
          </cell>
          <cell r="D863">
            <v>411</v>
          </cell>
          <cell r="E863">
            <v>1122</v>
          </cell>
          <cell r="F863">
            <v>336</v>
          </cell>
          <cell r="G863">
            <v>20.8</v>
          </cell>
        </row>
        <row r="864">
          <cell r="A864">
            <v>48085030801</v>
          </cell>
          <cell r="B864" t="str">
            <v>Census Tract 308.01, Collin County, Texas</v>
          </cell>
          <cell r="C864">
            <v>4454</v>
          </cell>
          <cell r="D864">
            <v>446</v>
          </cell>
          <cell r="E864">
            <v>525</v>
          </cell>
          <cell r="F864">
            <v>251</v>
          </cell>
          <cell r="G864">
            <v>11.8</v>
          </cell>
        </row>
        <row r="865">
          <cell r="A865">
            <v>48085030802</v>
          </cell>
          <cell r="B865" t="str">
            <v>Census Tract 308.02, Collin County, Texas</v>
          </cell>
          <cell r="C865">
            <v>5588</v>
          </cell>
          <cell r="D865">
            <v>636</v>
          </cell>
          <cell r="E865">
            <v>912</v>
          </cell>
          <cell r="F865">
            <v>462</v>
          </cell>
          <cell r="G865">
            <v>16.3</v>
          </cell>
        </row>
        <row r="866">
          <cell r="A866">
            <v>48085030900</v>
          </cell>
          <cell r="B866" t="str">
            <v>Census Tract 309, Collin County, Texas</v>
          </cell>
          <cell r="C866">
            <v>9834</v>
          </cell>
          <cell r="D866">
            <v>1310</v>
          </cell>
          <cell r="E866">
            <v>2653</v>
          </cell>
          <cell r="F866">
            <v>971</v>
          </cell>
          <cell r="G866">
            <v>27</v>
          </cell>
        </row>
        <row r="867">
          <cell r="A867">
            <v>48085031001</v>
          </cell>
          <cell r="B867" t="str">
            <v>Census Tract 310.01, Collin County, Texas</v>
          </cell>
          <cell r="C867">
            <v>6690</v>
          </cell>
          <cell r="D867">
            <v>810</v>
          </cell>
          <cell r="E867">
            <v>453</v>
          </cell>
          <cell r="F867">
            <v>371</v>
          </cell>
          <cell r="G867">
            <v>6.8</v>
          </cell>
        </row>
        <row r="868">
          <cell r="A868">
            <v>48085031003</v>
          </cell>
          <cell r="B868" t="str">
            <v>Census Tract 310.03, Collin County, Texas</v>
          </cell>
          <cell r="C868">
            <v>7054</v>
          </cell>
          <cell r="D868">
            <v>549</v>
          </cell>
          <cell r="E868">
            <v>568</v>
          </cell>
          <cell r="F868">
            <v>330</v>
          </cell>
          <cell r="G868">
            <v>8.1</v>
          </cell>
        </row>
        <row r="869">
          <cell r="A869">
            <v>48085031004</v>
          </cell>
          <cell r="B869" t="str">
            <v>Census Tract 310.04, Collin County, Texas</v>
          </cell>
          <cell r="C869">
            <v>6032</v>
          </cell>
          <cell r="D869">
            <v>754</v>
          </cell>
          <cell r="E869">
            <v>484</v>
          </cell>
          <cell r="F869">
            <v>315</v>
          </cell>
          <cell r="G869">
            <v>8</v>
          </cell>
        </row>
        <row r="870">
          <cell r="A870">
            <v>48085031100</v>
          </cell>
          <cell r="B870" t="str">
            <v>Census Tract 311, Collin County, Texas</v>
          </cell>
          <cell r="C870">
            <v>9063</v>
          </cell>
          <cell r="D870">
            <v>823</v>
          </cell>
          <cell r="E870">
            <v>799</v>
          </cell>
          <cell r="F870">
            <v>410</v>
          </cell>
          <cell r="G870">
            <v>8.8000000000000007</v>
          </cell>
        </row>
        <row r="871">
          <cell r="A871">
            <v>48085031201</v>
          </cell>
          <cell r="B871" t="str">
            <v>Census Tract 312.01, Collin County, Texas</v>
          </cell>
          <cell r="C871">
            <v>5061</v>
          </cell>
          <cell r="D871">
            <v>390</v>
          </cell>
          <cell r="E871">
            <v>373</v>
          </cell>
          <cell r="F871">
            <v>159</v>
          </cell>
          <cell r="G871">
            <v>7.4</v>
          </cell>
        </row>
        <row r="872">
          <cell r="A872">
            <v>48085031202</v>
          </cell>
          <cell r="B872" t="str">
            <v>Census Tract 312.02, Collin County, Texas</v>
          </cell>
          <cell r="C872">
            <v>4936</v>
          </cell>
          <cell r="D872">
            <v>357</v>
          </cell>
          <cell r="E872">
            <v>68</v>
          </cell>
          <cell r="F872">
            <v>53</v>
          </cell>
          <cell r="G872">
            <v>1.4</v>
          </cell>
        </row>
        <row r="873">
          <cell r="A873">
            <v>48085031308</v>
          </cell>
          <cell r="B873" t="str">
            <v>Census Tract 313.08, Collin County, Texas</v>
          </cell>
          <cell r="C873">
            <v>6382</v>
          </cell>
          <cell r="D873">
            <v>568</v>
          </cell>
          <cell r="E873">
            <v>357</v>
          </cell>
          <cell r="F873">
            <v>282</v>
          </cell>
          <cell r="G873">
            <v>5.6</v>
          </cell>
        </row>
        <row r="874">
          <cell r="A874">
            <v>48085031309</v>
          </cell>
          <cell r="B874" t="str">
            <v>Census Tract 313.09, Collin County, Texas</v>
          </cell>
          <cell r="C874">
            <v>9668</v>
          </cell>
          <cell r="D874">
            <v>622</v>
          </cell>
          <cell r="E874">
            <v>828</v>
          </cell>
          <cell r="F874">
            <v>516</v>
          </cell>
          <cell r="G874">
            <v>8.6</v>
          </cell>
        </row>
        <row r="875">
          <cell r="A875">
            <v>48085031310</v>
          </cell>
          <cell r="B875" t="str">
            <v>Census Tract 313.10, Collin County, Texas</v>
          </cell>
          <cell r="C875">
            <v>11808</v>
          </cell>
          <cell r="D875">
            <v>904</v>
          </cell>
          <cell r="E875">
            <v>669</v>
          </cell>
          <cell r="F875">
            <v>372</v>
          </cell>
          <cell r="G875">
            <v>5.7</v>
          </cell>
        </row>
        <row r="876">
          <cell r="A876">
            <v>48085031311</v>
          </cell>
          <cell r="B876" t="str">
            <v>Census Tract 313.11, Collin County, Texas</v>
          </cell>
          <cell r="C876">
            <v>11846</v>
          </cell>
          <cell r="D876">
            <v>685</v>
          </cell>
          <cell r="E876">
            <v>694</v>
          </cell>
          <cell r="F876">
            <v>544</v>
          </cell>
          <cell r="G876">
            <v>5.9</v>
          </cell>
        </row>
        <row r="877">
          <cell r="A877">
            <v>48085031312</v>
          </cell>
          <cell r="B877" t="str">
            <v>Census Tract 313.12, Collin County, Texas</v>
          </cell>
          <cell r="C877">
            <v>6617</v>
          </cell>
          <cell r="D877">
            <v>390</v>
          </cell>
          <cell r="E877">
            <v>47</v>
          </cell>
          <cell r="F877">
            <v>42</v>
          </cell>
          <cell r="G877">
            <v>0.7</v>
          </cell>
        </row>
        <row r="878">
          <cell r="A878">
            <v>48085031313</v>
          </cell>
          <cell r="B878" t="str">
            <v>Census Tract 313.13, Collin County, Texas</v>
          </cell>
          <cell r="C878">
            <v>13198</v>
          </cell>
          <cell r="D878">
            <v>712</v>
          </cell>
          <cell r="E878">
            <v>296</v>
          </cell>
          <cell r="F878">
            <v>256</v>
          </cell>
          <cell r="G878">
            <v>2.2000000000000002</v>
          </cell>
        </row>
        <row r="879">
          <cell r="A879">
            <v>48085031314</v>
          </cell>
          <cell r="B879" t="str">
            <v>Census Tract 313.14, Collin County, Texas</v>
          </cell>
          <cell r="C879">
            <v>2985</v>
          </cell>
          <cell r="D879">
            <v>292</v>
          </cell>
          <cell r="E879">
            <v>43</v>
          </cell>
          <cell r="F879">
            <v>35</v>
          </cell>
          <cell r="G879">
            <v>1.4</v>
          </cell>
        </row>
        <row r="880">
          <cell r="A880">
            <v>48085031315</v>
          </cell>
          <cell r="B880" t="str">
            <v>Census Tract 313.15, Collin County, Texas</v>
          </cell>
          <cell r="C880">
            <v>21711</v>
          </cell>
          <cell r="D880">
            <v>1041</v>
          </cell>
          <cell r="E880">
            <v>1554</v>
          </cell>
          <cell r="F880">
            <v>884</v>
          </cell>
          <cell r="G880">
            <v>7.2</v>
          </cell>
        </row>
        <row r="881">
          <cell r="A881">
            <v>48085031316</v>
          </cell>
          <cell r="B881" t="str">
            <v>Census Tract 313.16, Collin County, Texas</v>
          </cell>
          <cell r="C881">
            <v>6921</v>
          </cell>
          <cell r="D881">
            <v>382</v>
          </cell>
          <cell r="E881">
            <v>169</v>
          </cell>
          <cell r="F881">
            <v>97</v>
          </cell>
          <cell r="G881">
            <v>2.4</v>
          </cell>
        </row>
        <row r="882">
          <cell r="A882">
            <v>48085031317</v>
          </cell>
          <cell r="B882" t="str">
            <v>Census Tract 313.17, Collin County, Texas</v>
          </cell>
          <cell r="C882">
            <v>9742</v>
          </cell>
          <cell r="D882">
            <v>526</v>
          </cell>
          <cell r="E882">
            <v>114</v>
          </cell>
          <cell r="F882">
            <v>89</v>
          </cell>
          <cell r="G882">
            <v>1.2</v>
          </cell>
        </row>
        <row r="883">
          <cell r="A883">
            <v>48085031405</v>
          </cell>
          <cell r="B883" t="str">
            <v>Census Tract 314.05, Collin County, Texas</v>
          </cell>
          <cell r="C883">
            <v>25820</v>
          </cell>
          <cell r="D883">
            <v>1321</v>
          </cell>
          <cell r="E883">
            <v>405</v>
          </cell>
          <cell r="F883">
            <v>336</v>
          </cell>
          <cell r="G883">
            <v>1.6</v>
          </cell>
        </row>
        <row r="884">
          <cell r="A884">
            <v>48085031406</v>
          </cell>
          <cell r="B884" t="str">
            <v>Census Tract 314.06, Collin County, Texas</v>
          </cell>
          <cell r="C884">
            <v>18718</v>
          </cell>
          <cell r="D884">
            <v>873</v>
          </cell>
          <cell r="E884">
            <v>312</v>
          </cell>
          <cell r="F884">
            <v>253</v>
          </cell>
          <cell r="G884">
            <v>1.7</v>
          </cell>
        </row>
        <row r="885">
          <cell r="A885">
            <v>48085031407</v>
          </cell>
          <cell r="B885" t="str">
            <v>Census Tract 314.07, Collin County, Texas</v>
          </cell>
          <cell r="C885">
            <v>7977</v>
          </cell>
          <cell r="D885">
            <v>498</v>
          </cell>
          <cell r="E885">
            <v>242</v>
          </cell>
          <cell r="F885">
            <v>122</v>
          </cell>
          <cell r="G885">
            <v>3</v>
          </cell>
        </row>
        <row r="886">
          <cell r="A886">
            <v>48085031408</v>
          </cell>
          <cell r="B886" t="str">
            <v>Census Tract 314.08, Collin County, Texas</v>
          </cell>
          <cell r="C886">
            <v>3858</v>
          </cell>
          <cell r="D886">
            <v>256</v>
          </cell>
          <cell r="E886">
            <v>184</v>
          </cell>
          <cell r="F886">
            <v>159</v>
          </cell>
          <cell r="G886">
            <v>4.8</v>
          </cell>
        </row>
        <row r="887">
          <cell r="A887">
            <v>48085031409</v>
          </cell>
          <cell r="B887" t="str">
            <v>Census Tract 314.09, Collin County, Texas</v>
          </cell>
          <cell r="C887">
            <v>11583</v>
          </cell>
          <cell r="D887">
            <v>645</v>
          </cell>
          <cell r="E887">
            <v>380</v>
          </cell>
          <cell r="F887">
            <v>250</v>
          </cell>
          <cell r="G887">
            <v>3.3</v>
          </cell>
        </row>
        <row r="888">
          <cell r="A888">
            <v>48085031410</v>
          </cell>
          <cell r="B888" t="str">
            <v>Census Tract 314.10, Collin County, Texas</v>
          </cell>
          <cell r="C888">
            <v>9271</v>
          </cell>
          <cell r="D888">
            <v>583</v>
          </cell>
          <cell r="E888">
            <v>1029</v>
          </cell>
          <cell r="F888">
            <v>512</v>
          </cell>
          <cell r="G888">
            <v>11.1</v>
          </cell>
        </row>
        <row r="889">
          <cell r="A889">
            <v>48085031411</v>
          </cell>
          <cell r="B889" t="str">
            <v>Census Tract 314.11, Collin County, Texas</v>
          </cell>
          <cell r="C889">
            <v>5699</v>
          </cell>
          <cell r="D889">
            <v>377</v>
          </cell>
          <cell r="E889">
            <v>306</v>
          </cell>
          <cell r="F889">
            <v>295</v>
          </cell>
          <cell r="G889">
            <v>5.4</v>
          </cell>
        </row>
        <row r="890">
          <cell r="A890">
            <v>48085031504</v>
          </cell>
          <cell r="B890" t="str">
            <v>Census Tract 315.04, Collin County, Texas</v>
          </cell>
          <cell r="C890">
            <v>7112</v>
          </cell>
          <cell r="D890">
            <v>520</v>
          </cell>
          <cell r="E890">
            <v>161</v>
          </cell>
          <cell r="F890">
            <v>120</v>
          </cell>
          <cell r="G890">
            <v>2.2999999999999998</v>
          </cell>
        </row>
        <row r="891">
          <cell r="A891">
            <v>48085031505</v>
          </cell>
          <cell r="B891" t="str">
            <v>Census Tract 315.05, Collin County, Texas</v>
          </cell>
          <cell r="C891">
            <v>8729</v>
          </cell>
          <cell r="D891">
            <v>447</v>
          </cell>
          <cell r="E891">
            <v>471</v>
          </cell>
          <cell r="F891">
            <v>271</v>
          </cell>
          <cell r="G891">
            <v>5.4</v>
          </cell>
        </row>
        <row r="892">
          <cell r="A892">
            <v>48085031506</v>
          </cell>
          <cell r="B892" t="str">
            <v>Census Tract 315.06, Collin County, Texas</v>
          </cell>
          <cell r="C892">
            <v>9388</v>
          </cell>
          <cell r="D892">
            <v>762</v>
          </cell>
          <cell r="E892">
            <v>1025</v>
          </cell>
          <cell r="F892">
            <v>575</v>
          </cell>
          <cell r="G892">
            <v>10.9</v>
          </cell>
        </row>
        <row r="893">
          <cell r="A893">
            <v>48085031507</v>
          </cell>
          <cell r="B893" t="str">
            <v>Census Tract 315.07, Collin County, Texas</v>
          </cell>
          <cell r="C893">
            <v>6310</v>
          </cell>
          <cell r="D893">
            <v>512</v>
          </cell>
          <cell r="E893">
            <v>552</v>
          </cell>
          <cell r="F893">
            <v>328</v>
          </cell>
          <cell r="G893">
            <v>8.6999999999999993</v>
          </cell>
        </row>
        <row r="894">
          <cell r="A894">
            <v>48085031508</v>
          </cell>
          <cell r="B894" t="str">
            <v>Census Tract 315.08, Collin County, Texas</v>
          </cell>
          <cell r="C894">
            <v>6372</v>
          </cell>
          <cell r="D894">
            <v>421</v>
          </cell>
          <cell r="E894">
            <v>216</v>
          </cell>
          <cell r="F894">
            <v>147</v>
          </cell>
          <cell r="G894">
            <v>3.4</v>
          </cell>
        </row>
        <row r="895">
          <cell r="A895">
            <v>48085031611</v>
          </cell>
          <cell r="B895" t="str">
            <v>Census Tract 316.11, Collin County, Texas</v>
          </cell>
          <cell r="C895">
            <v>4184</v>
          </cell>
          <cell r="D895">
            <v>391</v>
          </cell>
          <cell r="E895">
            <v>692</v>
          </cell>
          <cell r="F895">
            <v>363</v>
          </cell>
          <cell r="G895">
            <v>16.5</v>
          </cell>
        </row>
        <row r="896">
          <cell r="A896">
            <v>48085031612</v>
          </cell>
          <cell r="B896" t="str">
            <v>Census Tract 316.12, Collin County, Texas</v>
          </cell>
          <cell r="C896">
            <v>6197</v>
          </cell>
          <cell r="D896">
            <v>492</v>
          </cell>
          <cell r="E896">
            <v>106</v>
          </cell>
          <cell r="F896">
            <v>137</v>
          </cell>
          <cell r="G896">
            <v>1.7</v>
          </cell>
        </row>
        <row r="897">
          <cell r="A897">
            <v>48085031613</v>
          </cell>
          <cell r="B897" t="str">
            <v>Census Tract 316.13, Collin County, Texas</v>
          </cell>
          <cell r="C897">
            <v>5540</v>
          </cell>
          <cell r="D897">
            <v>302</v>
          </cell>
          <cell r="E897">
            <v>327</v>
          </cell>
          <cell r="F897">
            <v>134</v>
          </cell>
          <cell r="G897">
            <v>5.9</v>
          </cell>
        </row>
        <row r="898">
          <cell r="A898">
            <v>48085031621</v>
          </cell>
          <cell r="B898" t="str">
            <v>Census Tract 316.21, Collin County, Texas</v>
          </cell>
          <cell r="C898">
            <v>5401</v>
          </cell>
          <cell r="D898">
            <v>382</v>
          </cell>
          <cell r="E898">
            <v>495</v>
          </cell>
          <cell r="F898">
            <v>316</v>
          </cell>
          <cell r="G898">
            <v>9.1999999999999993</v>
          </cell>
        </row>
        <row r="899">
          <cell r="A899">
            <v>48085031622</v>
          </cell>
          <cell r="B899" t="str">
            <v>Census Tract 316.22, Collin County, Texas</v>
          </cell>
          <cell r="C899">
            <v>6502</v>
          </cell>
          <cell r="D899">
            <v>504</v>
          </cell>
          <cell r="E899">
            <v>174</v>
          </cell>
          <cell r="F899">
            <v>139</v>
          </cell>
          <cell r="G899">
            <v>2.7</v>
          </cell>
        </row>
        <row r="900">
          <cell r="A900">
            <v>48085031623</v>
          </cell>
          <cell r="B900" t="str">
            <v>Census Tract 316.23, Collin County, Texas</v>
          </cell>
          <cell r="C900">
            <v>2822</v>
          </cell>
          <cell r="D900">
            <v>221</v>
          </cell>
          <cell r="E900">
            <v>485</v>
          </cell>
          <cell r="F900">
            <v>279</v>
          </cell>
          <cell r="G900">
            <v>17.2</v>
          </cell>
        </row>
        <row r="901">
          <cell r="A901">
            <v>48085031624</v>
          </cell>
          <cell r="B901" t="str">
            <v>Census Tract 316.24, Collin County, Texas</v>
          </cell>
          <cell r="C901">
            <v>3761</v>
          </cell>
          <cell r="D901">
            <v>322</v>
          </cell>
          <cell r="E901">
            <v>555</v>
          </cell>
          <cell r="F901">
            <v>262</v>
          </cell>
          <cell r="G901">
            <v>14.8</v>
          </cell>
        </row>
        <row r="902">
          <cell r="A902">
            <v>48085031625</v>
          </cell>
          <cell r="B902" t="str">
            <v>Census Tract 316.25, Collin County, Texas</v>
          </cell>
          <cell r="C902">
            <v>4868</v>
          </cell>
          <cell r="D902">
            <v>395</v>
          </cell>
          <cell r="E902">
            <v>292</v>
          </cell>
          <cell r="F902">
            <v>190</v>
          </cell>
          <cell r="G902">
            <v>6</v>
          </cell>
        </row>
        <row r="903">
          <cell r="A903">
            <v>48085031626</v>
          </cell>
          <cell r="B903" t="str">
            <v>Census Tract 316.26, Collin County, Texas</v>
          </cell>
          <cell r="C903">
            <v>2344</v>
          </cell>
          <cell r="D903">
            <v>149</v>
          </cell>
          <cell r="E903">
            <v>104</v>
          </cell>
          <cell r="F903">
            <v>59</v>
          </cell>
          <cell r="G903">
            <v>4.4000000000000004</v>
          </cell>
        </row>
        <row r="904">
          <cell r="A904">
            <v>48085031627</v>
          </cell>
          <cell r="B904" t="str">
            <v>Census Tract 316.27, Collin County, Texas</v>
          </cell>
          <cell r="C904">
            <v>5178</v>
          </cell>
          <cell r="D904">
            <v>281</v>
          </cell>
          <cell r="E904">
            <v>425</v>
          </cell>
          <cell r="F904">
            <v>228</v>
          </cell>
          <cell r="G904">
            <v>8.1999999999999993</v>
          </cell>
        </row>
        <row r="905">
          <cell r="A905">
            <v>48085031628</v>
          </cell>
          <cell r="B905" t="str">
            <v>Census Tract 316.28, Collin County, Texas</v>
          </cell>
          <cell r="C905">
            <v>3688</v>
          </cell>
          <cell r="D905">
            <v>251</v>
          </cell>
          <cell r="E905">
            <v>298</v>
          </cell>
          <cell r="F905">
            <v>202</v>
          </cell>
          <cell r="G905">
            <v>8.1</v>
          </cell>
        </row>
        <row r="906">
          <cell r="A906">
            <v>48085031629</v>
          </cell>
          <cell r="B906" t="str">
            <v>Census Tract 316.29, Collin County, Texas</v>
          </cell>
          <cell r="C906">
            <v>3954</v>
          </cell>
          <cell r="D906">
            <v>410</v>
          </cell>
          <cell r="E906">
            <v>450</v>
          </cell>
          <cell r="F906">
            <v>315</v>
          </cell>
          <cell r="G906">
            <v>11.4</v>
          </cell>
        </row>
        <row r="907">
          <cell r="A907">
            <v>48085031630</v>
          </cell>
          <cell r="B907" t="str">
            <v>Census Tract 316.30, Collin County, Texas</v>
          </cell>
          <cell r="C907">
            <v>4612</v>
          </cell>
          <cell r="D907">
            <v>224</v>
          </cell>
          <cell r="E907">
            <v>44</v>
          </cell>
          <cell r="F907">
            <v>49</v>
          </cell>
          <cell r="G907">
            <v>1</v>
          </cell>
        </row>
        <row r="908">
          <cell r="A908">
            <v>48085031631</v>
          </cell>
          <cell r="B908" t="str">
            <v>Census Tract 316.31, Collin County, Texas</v>
          </cell>
          <cell r="C908">
            <v>4670</v>
          </cell>
          <cell r="D908">
            <v>394</v>
          </cell>
          <cell r="E908">
            <v>436</v>
          </cell>
          <cell r="F908">
            <v>240</v>
          </cell>
          <cell r="G908">
            <v>9.3000000000000007</v>
          </cell>
        </row>
        <row r="909">
          <cell r="A909">
            <v>48085031632</v>
          </cell>
          <cell r="B909" t="str">
            <v>Census Tract 316.32, Collin County, Texas</v>
          </cell>
          <cell r="C909">
            <v>6037</v>
          </cell>
          <cell r="D909">
            <v>455</v>
          </cell>
          <cell r="E909">
            <v>406</v>
          </cell>
          <cell r="F909">
            <v>233</v>
          </cell>
          <cell r="G909">
            <v>6.7</v>
          </cell>
        </row>
        <row r="910">
          <cell r="A910">
            <v>48085031633</v>
          </cell>
          <cell r="B910" t="str">
            <v>Census Tract 316.33, Collin County, Texas</v>
          </cell>
          <cell r="C910">
            <v>4285</v>
          </cell>
          <cell r="D910">
            <v>305</v>
          </cell>
          <cell r="E910">
            <v>199</v>
          </cell>
          <cell r="F910">
            <v>124</v>
          </cell>
          <cell r="G910">
            <v>4.5999999999999996</v>
          </cell>
        </row>
        <row r="911">
          <cell r="A911">
            <v>48085031634</v>
          </cell>
          <cell r="B911" t="str">
            <v>Census Tract 316.34, Collin County, Texas</v>
          </cell>
          <cell r="C911">
            <v>3615</v>
          </cell>
          <cell r="D911">
            <v>268</v>
          </cell>
          <cell r="E911">
            <v>108</v>
          </cell>
          <cell r="F911">
            <v>74</v>
          </cell>
          <cell r="G911">
            <v>3</v>
          </cell>
        </row>
        <row r="912">
          <cell r="A912">
            <v>48085031635</v>
          </cell>
          <cell r="B912" t="str">
            <v>Census Tract 316.35, Collin County, Texas</v>
          </cell>
          <cell r="C912">
            <v>4542</v>
          </cell>
          <cell r="D912">
            <v>335</v>
          </cell>
          <cell r="E912">
            <v>248</v>
          </cell>
          <cell r="F912">
            <v>200</v>
          </cell>
          <cell r="G912">
            <v>5.5</v>
          </cell>
        </row>
        <row r="913">
          <cell r="A913">
            <v>48085031636</v>
          </cell>
          <cell r="B913" t="str">
            <v>Census Tract 316.36, Collin County, Texas</v>
          </cell>
          <cell r="C913">
            <v>7198</v>
          </cell>
          <cell r="D913">
            <v>566</v>
          </cell>
          <cell r="E913">
            <v>77</v>
          </cell>
          <cell r="F913">
            <v>47</v>
          </cell>
          <cell r="G913">
            <v>1.1000000000000001</v>
          </cell>
        </row>
        <row r="914">
          <cell r="A914">
            <v>48085031637</v>
          </cell>
          <cell r="B914" t="str">
            <v>Census Tract 316.37, Collin County, Texas</v>
          </cell>
          <cell r="C914">
            <v>7181</v>
          </cell>
          <cell r="D914">
            <v>418</v>
          </cell>
          <cell r="E914">
            <v>323</v>
          </cell>
          <cell r="F914">
            <v>227</v>
          </cell>
          <cell r="G914">
            <v>4.5</v>
          </cell>
        </row>
        <row r="915">
          <cell r="A915">
            <v>48085031638</v>
          </cell>
          <cell r="B915" t="str">
            <v>Census Tract 316.38, Collin County, Texas</v>
          </cell>
          <cell r="C915">
            <v>6849</v>
          </cell>
          <cell r="D915">
            <v>409</v>
          </cell>
          <cell r="E915">
            <v>187</v>
          </cell>
          <cell r="F915">
            <v>150</v>
          </cell>
          <cell r="G915">
            <v>2.7</v>
          </cell>
        </row>
        <row r="916">
          <cell r="A916">
            <v>48085031639</v>
          </cell>
          <cell r="B916" t="str">
            <v>Census Tract 316.39, Collin County, Texas</v>
          </cell>
          <cell r="C916">
            <v>6820</v>
          </cell>
          <cell r="D916">
            <v>441</v>
          </cell>
          <cell r="E916">
            <v>325</v>
          </cell>
          <cell r="F916">
            <v>213</v>
          </cell>
          <cell r="G916">
            <v>4.8</v>
          </cell>
        </row>
        <row r="917">
          <cell r="A917">
            <v>48085031640</v>
          </cell>
          <cell r="B917" t="str">
            <v>Census Tract 316.40, Collin County, Texas</v>
          </cell>
          <cell r="C917">
            <v>8646</v>
          </cell>
          <cell r="D917">
            <v>730</v>
          </cell>
          <cell r="E917">
            <v>322</v>
          </cell>
          <cell r="F917">
            <v>213</v>
          </cell>
          <cell r="G917">
            <v>3.7</v>
          </cell>
        </row>
        <row r="918">
          <cell r="A918">
            <v>48085031641</v>
          </cell>
          <cell r="B918" t="str">
            <v>Census Tract 316.41, Collin County, Texas</v>
          </cell>
          <cell r="C918">
            <v>6415</v>
          </cell>
          <cell r="D918">
            <v>325</v>
          </cell>
          <cell r="E918">
            <v>147</v>
          </cell>
          <cell r="F918">
            <v>105</v>
          </cell>
          <cell r="G918">
            <v>2.2999999999999998</v>
          </cell>
        </row>
        <row r="919">
          <cell r="A919">
            <v>48085031642</v>
          </cell>
          <cell r="B919" t="str">
            <v>Census Tract 316.42, Collin County, Texas</v>
          </cell>
          <cell r="C919">
            <v>4559</v>
          </cell>
          <cell r="D919">
            <v>324</v>
          </cell>
          <cell r="E919">
            <v>134</v>
          </cell>
          <cell r="F919">
            <v>88</v>
          </cell>
          <cell r="G919">
            <v>2.9</v>
          </cell>
        </row>
        <row r="920">
          <cell r="A920">
            <v>48085031643</v>
          </cell>
          <cell r="B920" t="str">
            <v>Census Tract 316.43, Collin County, Texas</v>
          </cell>
          <cell r="C920">
            <v>5036</v>
          </cell>
          <cell r="D920">
            <v>254</v>
          </cell>
          <cell r="E920">
            <v>553</v>
          </cell>
          <cell r="F920">
            <v>267</v>
          </cell>
          <cell r="G920">
            <v>11</v>
          </cell>
        </row>
        <row r="921">
          <cell r="A921">
            <v>48085031645</v>
          </cell>
          <cell r="B921" t="str">
            <v>Census Tract 316.45, Collin County, Texas</v>
          </cell>
          <cell r="C921">
            <v>1950</v>
          </cell>
          <cell r="D921">
            <v>100</v>
          </cell>
          <cell r="E921">
            <v>68</v>
          </cell>
          <cell r="F921">
            <v>66</v>
          </cell>
          <cell r="G921">
            <v>3.5</v>
          </cell>
        </row>
        <row r="922">
          <cell r="A922">
            <v>48085031646</v>
          </cell>
          <cell r="B922" t="str">
            <v>Census Tract 316.46, Collin County, Texas</v>
          </cell>
          <cell r="C922">
            <v>6125</v>
          </cell>
          <cell r="D922">
            <v>317</v>
          </cell>
          <cell r="E922">
            <v>122</v>
          </cell>
          <cell r="F922">
            <v>85</v>
          </cell>
          <cell r="G922">
            <v>2</v>
          </cell>
        </row>
        <row r="923">
          <cell r="A923">
            <v>48085031647</v>
          </cell>
          <cell r="B923" t="str">
            <v>Census Tract 316.47, Collin County, Texas</v>
          </cell>
          <cell r="C923">
            <v>3184</v>
          </cell>
          <cell r="D923">
            <v>265</v>
          </cell>
          <cell r="E923">
            <v>37</v>
          </cell>
          <cell r="F923">
            <v>36</v>
          </cell>
          <cell r="G923">
            <v>1.2</v>
          </cell>
        </row>
        <row r="924">
          <cell r="A924">
            <v>48085031648</v>
          </cell>
          <cell r="B924" t="str">
            <v>Census Tract 316.48, Collin County, Texas</v>
          </cell>
          <cell r="C924">
            <v>7269</v>
          </cell>
          <cell r="D924">
            <v>348</v>
          </cell>
          <cell r="E924">
            <v>440</v>
          </cell>
          <cell r="F924">
            <v>266</v>
          </cell>
          <cell r="G924">
            <v>6.1</v>
          </cell>
        </row>
        <row r="925">
          <cell r="A925">
            <v>48085031649</v>
          </cell>
          <cell r="B925" t="str">
            <v>Census Tract 316.49, Collin County, Texas</v>
          </cell>
          <cell r="C925">
            <v>4481</v>
          </cell>
          <cell r="D925">
            <v>376</v>
          </cell>
          <cell r="E925">
            <v>191</v>
          </cell>
          <cell r="F925">
            <v>119</v>
          </cell>
          <cell r="G925">
            <v>4.3</v>
          </cell>
        </row>
        <row r="926">
          <cell r="A926">
            <v>48085031652</v>
          </cell>
          <cell r="B926" t="str">
            <v>Census Tract 316.52, Collin County, Texas</v>
          </cell>
          <cell r="C926">
            <v>7889</v>
          </cell>
          <cell r="D926">
            <v>587</v>
          </cell>
          <cell r="E926">
            <v>153</v>
          </cell>
          <cell r="F926">
            <v>106</v>
          </cell>
          <cell r="G926">
            <v>1.9</v>
          </cell>
        </row>
        <row r="927">
          <cell r="A927">
            <v>48085031653</v>
          </cell>
          <cell r="B927" t="str">
            <v>Census Tract 316.53, Collin County, Texas</v>
          </cell>
          <cell r="C927">
            <v>7188</v>
          </cell>
          <cell r="D927">
            <v>608</v>
          </cell>
          <cell r="E927">
            <v>313</v>
          </cell>
          <cell r="F927">
            <v>192</v>
          </cell>
          <cell r="G927">
            <v>4.4000000000000004</v>
          </cell>
        </row>
        <row r="928">
          <cell r="A928">
            <v>48085031654</v>
          </cell>
          <cell r="B928" t="str">
            <v>Census Tract 316.54, Collin County, Texas</v>
          </cell>
          <cell r="C928">
            <v>3666</v>
          </cell>
          <cell r="D928">
            <v>265</v>
          </cell>
          <cell r="E928">
            <v>79</v>
          </cell>
          <cell r="F928">
            <v>80</v>
          </cell>
          <cell r="G928">
            <v>2.2000000000000002</v>
          </cell>
        </row>
        <row r="929">
          <cell r="A929">
            <v>48085031655</v>
          </cell>
          <cell r="B929" t="str">
            <v>Census Tract 316.55, Collin County, Texas</v>
          </cell>
          <cell r="C929">
            <v>4772</v>
          </cell>
          <cell r="D929">
            <v>399</v>
          </cell>
          <cell r="E929">
            <v>237</v>
          </cell>
          <cell r="F929">
            <v>135</v>
          </cell>
          <cell r="G929">
            <v>5</v>
          </cell>
        </row>
        <row r="930">
          <cell r="A930">
            <v>48085031656</v>
          </cell>
          <cell r="B930" t="str">
            <v>Census Tract 316.56, Collin County, Texas</v>
          </cell>
          <cell r="C930">
            <v>2877</v>
          </cell>
          <cell r="D930">
            <v>275</v>
          </cell>
          <cell r="E930">
            <v>164</v>
          </cell>
          <cell r="F930">
            <v>118</v>
          </cell>
          <cell r="G930">
            <v>5.7</v>
          </cell>
        </row>
        <row r="931">
          <cell r="A931">
            <v>48085031657</v>
          </cell>
          <cell r="B931" t="str">
            <v>Census Tract 316.57, Collin County, Texas</v>
          </cell>
          <cell r="C931">
            <v>3084</v>
          </cell>
          <cell r="D931">
            <v>380</v>
          </cell>
          <cell r="E931">
            <v>221</v>
          </cell>
          <cell r="F931">
            <v>132</v>
          </cell>
          <cell r="G931">
            <v>7.2</v>
          </cell>
        </row>
        <row r="932">
          <cell r="A932">
            <v>48085031658</v>
          </cell>
          <cell r="B932" t="str">
            <v>Census Tract 316.58, Collin County, Texas</v>
          </cell>
          <cell r="C932">
            <v>4265</v>
          </cell>
          <cell r="D932">
            <v>465</v>
          </cell>
          <cell r="E932">
            <v>269</v>
          </cell>
          <cell r="F932">
            <v>159</v>
          </cell>
          <cell r="G932">
            <v>6.3</v>
          </cell>
        </row>
        <row r="933">
          <cell r="A933">
            <v>48085031659</v>
          </cell>
          <cell r="B933" t="str">
            <v>Census Tract 316.59, Collin County, Texas</v>
          </cell>
          <cell r="C933">
            <v>2428</v>
          </cell>
          <cell r="D933">
            <v>314</v>
          </cell>
          <cell r="E933">
            <v>99</v>
          </cell>
          <cell r="F933">
            <v>58</v>
          </cell>
          <cell r="G933">
            <v>4.0999999999999996</v>
          </cell>
        </row>
        <row r="934">
          <cell r="A934">
            <v>48085031660</v>
          </cell>
          <cell r="B934" t="str">
            <v>Census Tract 316.60, Collin County, Texas</v>
          </cell>
          <cell r="C934">
            <v>4597</v>
          </cell>
          <cell r="D934">
            <v>459</v>
          </cell>
          <cell r="E934">
            <v>159</v>
          </cell>
          <cell r="F934">
            <v>118</v>
          </cell>
          <cell r="G934">
            <v>3.5</v>
          </cell>
        </row>
        <row r="935">
          <cell r="A935">
            <v>48085031661</v>
          </cell>
          <cell r="B935" t="str">
            <v>Census Tract 316.61, Collin County, Texas</v>
          </cell>
          <cell r="C935">
            <v>3435</v>
          </cell>
          <cell r="D935">
            <v>180</v>
          </cell>
          <cell r="E935">
            <v>182</v>
          </cell>
          <cell r="F935">
            <v>103</v>
          </cell>
          <cell r="G935">
            <v>5.3</v>
          </cell>
        </row>
        <row r="936">
          <cell r="A936">
            <v>48085031662</v>
          </cell>
          <cell r="B936" t="str">
            <v>Census Tract 316.62, Collin County, Texas</v>
          </cell>
          <cell r="C936">
            <v>4818</v>
          </cell>
          <cell r="D936">
            <v>215</v>
          </cell>
          <cell r="E936">
            <v>51</v>
          </cell>
          <cell r="F936">
            <v>54</v>
          </cell>
          <cell r="G936">
            <v>1.1000000000000001</v>
          </cell>
        </row>
        <row r="937">
          <cell r="A937">
            <v>48085031663</v>
          </cell>
          <cell r="B937" t="str">
            <v>Census Tract 316.63, Collin County, Texas</v>
          </cell>
          <cell r="C937">
            <v>3608</v>
          </cell>
          <cell r="D937">
            <v>267</v>
          </cell>
          <cell r="E937">
            <v>169</v>
          </cell>
          <cell r="F937">
            <v>121</v>
          </cell>
          <cell r="G937">
            <v>4.7</v>
          </cell>
        </row>
        <row r="938">
          <cell r="A938">
            <v>48085031664</v>
          </cell>
          <cell r="B938" t="str">
            <v>Census Tract 316.64, Collin County, Texas</v>
          </cell>
          <cell r="C938">
            <v>3821</v>
          </cell>
          <cell r="D938">
            <v>161</v>
          </cell>
          <cell r="E938">
            <v>215</v>
          </cell>
          <cell r="F938">
            <v>152</v>
          </cell>
          <cell r="G938">
            <v>5.6</v>
          </cell>
        </row>
        <row r="939">
          <cell r="A939">
            <v>48085031704</v>
          </cell>
          <cell r="B939" t="str">
            <v>Census Tract 317.04, Collin County, Texas</v>
          </cell>
          <cell r="C939">
            <v>3635</v>
          </cell>
          <cell r="D939">
            <v>330</v>
          </cell>
          <cell r="E939">
            <v>62</v>
          </cell>
          <cell r="F939">
            <v>41</v>
          </cell>
          <cell r="G939">
            <v>1.7</v>
          </cell>
        </row>
        <row r="940">
          <cell r="A940">
            <v>48085031706</v>
          </cell>
          <cell r="B940" t="str">
            <v>Census Tract 317.06, Collin County, Texas</v>
          </cell>
          <cell r="C940">
            <v>2468</v>
          </cell>
          <cell r="D940">
            <v>160</v>
          </cell>
          <cell r="E940">
            <v>49</v>
          </cell>
          <cell r="F940">
            <v>41</v>
          </cell>
          <cell r="G940">
            <v>2</v>
          </cell>
        </row>
        <row r="941">
          <cell r="A941">
            <v>48085031708</v>
          </cell>
          <cell r="B941" t="str">
            <v>Census Tract 317.08, Collin County, Texas</v>
          </cell>
          <cell r="C941">
            <v>4216</v>
          </cell>
          <cell r="D941">
            <v>309</v>
          </cell>
          <cell r="E941">
            <v>353</v>
          </cell>
          <cell r="F941">
            <v>127</v>
          </cell>
          <cell r="G941">
            <v>8.4</v>
          </cell>
        </row>
        <row r="942">
          <cell r="A942">
            <v>48085031709</v>
          </cell>
          <cell r="B942" t="str">
            <v>Census Tract 317.09, Collin County, Texas</v>
          </cell>
          <cell r="C942">
            <v>4300</v>
          </cell>
          <cell r="D942">
            <v>608</v>
          </cell>
          <cell r="E942">
            <v>819</v>
          </cell>
          <cell r="F942">
            <v>491</v>
          </cell>
          <cell r="G942">
            <v>19</v>
          </cell>
        </row>
        <row r="943">
          <cell r="A943">
            <v>48085031711</v>
          </cell>
          <cell r="B943" t="str">
            <v>Census Tract 317.11, Collin County, Texas</v>
          </cell>
          <cell r="C943">
            <v>3304</v>
          </cell>
          <cell r="D943">
            <v>215</v>
          </cell>
          <cell r="E943">
            <v>179</v>
          </cell>
          <cell r="F943">
            <v>132</v>
          </cell>
          <cell r="G943">
            <v>5.4</v>
          </cell>
        </row>
        <row r="944">
          <cell r="A944">
            <v>48085031712</v>
          </cell>
          <cell r="B944" t="str">
            <v>Census Tract 317.12, Collin County, Texas</v>
          </cell>
          <cell r="C944">
            <v>5112</v>
          </cell>
          <cell r="D944">
            <v>473</v>
          </cell>
          <cell r="E944">
            <v>303</v>
          </cell>
          <cell r="F944">
            <v>213</v>
          </cell>
          <cell r="G944">
            <v>5.9</v>
          </cell>
        </row>
        <row r="945">
          <cell r="A945">
            <v>48085031713</v>
          </cell>
          <cell r="B945" t="str">
            <v>Census Tract 317.13, Collin County, Texas</v>
          </cell>
          <cell r="C945">
            <v>4521</v>
          </cell>
          <cell r="D945">
            <v>431</v>
          </cell>
          <cell r="E945">
            <v>566</v>
          </cell>
          <cell r="F945">
            <v>278</v>
          </cell>
          <cell r="G945">
            <v>12.5</v>
          </cell>
        </row>
        <row r="946">
          <cell r="A946">
            <v>48085031714</v>
          </cell>
          <cell r="B946" t="str">
            <v>Census Tract 317.14, Collin County, Texas</v>
          </cell>
          <cell r="C946">
            <v>6701</v>
          </cell>
          <cell r="D946">
            <v>647</v>
          </cell>
          <cell r="E946">
            <v>825</v>
          </cell>
          <cell r="F946">
            <v>444</v>
          </cell>
          <cell r="G946">
            <v>12.3</v>
          </cell>
        </row>
        <row r="947">
          <cell r="A947">
            <v>48085031715</v>
          </cell>
          <cell r="B947" t="str">
            <v>Census Tract 317.15, Collin County, Texas</v>
          </cell>
          <cell r="C947">
            <v>2783</v>
          </cell>
          <cell r="D947">
            <v>252</v>
          </cell>
          <cell r="E947">
            <v>141</v>
          </cell>
          <cell r="F947">
            <v>78</v>
          </cell>
          <cell r="G947">
            <v>5.0999999999999996</v>
          </cell>
        </row>
        <row r="948">
          <cell r="A948">
            <v>48085031716</v>
          </cell>
          <cell r="B948" t="str">
            <v>Census Tract 317.16, Collin County, Texas</v>
          </cell>
          <cell r="C948">
            <v>2500</v>
          </cell>
          <cell r="D948">
            <v>188</v>
          </cell>
          <cell r="E948">
            <v>87</v>
          </cell>
          <cell r="F948">
            <v>72</v>
          </cell>
          <cell r="G948">
            <v>3.5</v>
          </cell>
        </row>
        <row r="949">
          <cell r="A949">
            <v>48085031717</v>
          </cell>
          <cell r="B949" t="str">
            <v>Census Tract 317.17, Collin County, Texas</v>
          </cell>
          <cell r="C949">
            <v>1923</v>
          </cell>
          <cell r="D949">
            <v>177</v>
          </cell>
          <cell r="E949">
            <v>241</v>
          </cell>
          <cell r="F949">
            <v>119</v>
          </cell>
          <cell r="G949">
            <v>12.5</v>
          </cell>
        </row>
        <row r="950">
          <cell r="A950">
            <v>48085031718</v>
          </cell>
          <cell r="B950" t="str">
            <v>Census Tract 317.18, Collin County, Texas</v>
          </cell>
          <cell r="C950">
            <v>2620</v>
          </cell>
          <cell r="D950">
            <v>194</v>
          </cell>
          <cell r="E950">
            <v>195</v>
          </cell>
          <cell r="F950">
            <v>121</v>
          </cell>
          <cell r="G950">
            <v>7.4</v>
          </cell>
        </row>
        <row r="951">
          <cell r="A951">
            <v>48085031719</v>
          </cell>
          <cell r="B951" t="str">
            <v>Census Tract 317.19, Collin County, Texas</v>
          </cell>
          <cell r="C951">
            <v>1830</v>
          </cell>
          <cell r="D951">
            <v>142</v>
          </cell>
          <cell r="E951">
            <v>183</v>
          </cell>
          <cell r="F951">
            <v>106</v>
          </cell>
          <cell r="G951">
            <v>10</v>
          </cell>
        </row>
        <row r="952">
          <cell r="A952">
            <v>48085031720</v>
          </cell>
          <cell r="B952" t="str">
            <v>Census Tract 317.20, Collin County, Texas</v>
          </cell>
          <cell r="C952">
            <v>4627</v>
          </cell>
          <cell r="D952">
            <v>546</v>
          </cell>
          <cell r="E952">
            <v>2276</v>
          </cell>
          <cell r="F952">
            <v>532</v>
          </cell>
          <cell r="G952">
            <v>49.2</v>
          </cell>
        </row>
        <row r="953">
          <cell r="A953">
            <v>48085031802</v>
          </cell>
          <cell r="B953" t="str">
            <v>Census Tract 318.02, Collin County, Texas</v>
          </cell>
          <cell r="C953">
            <v>7368</v>
          </cell>
          <cell r="D953">
            <v>619</v>
          </cell>
          <cell r="E953">
            <v>1773</v>
          </cell>
          <cell r="F953">
            <v>657</v>
          </cell>
          <cell r="G953">
            <v>24.1</v>
          </cell>
        </row>
        <row r="954">
          <cell r="A954">
            <v>48085031804</v>
          </cell>
          <cell r="B954" t="str">
            <v>Census Tract 318.04, Collin County, Texas</v>
          </cell>
          <cell r="C954">
            <v>5210</v>
          </cell>
          <cell r="D954">
            <v>440</v>
          </cell>
          <cell r="E954">
            <v>1054</v>
          </cell>
          <cell r="F954">
            <v>305</v>
          </cell>
          <cell r="G954">
            <v>20.2</v>
          </cell>
        </row>
        <row r="955">
          <cell r="A955">
            <v>48085031805</v>
          </cell>
          <cell r="B955" t="str">
            <v>Census Tract 318.05, Collin County, Texas</v>
          </cell>
          <cell r="C955">
            <v>5102</v>
          </cell>
          <cell r="D955">
            <v>359</v>
          </cell>
          <cell r="E955">
            <v>177</v>
          </cell>
          <cell r="F955">
            <v>96</v>
          </cell>
          <cell r="G955">
            <v>3.5</v>
          </cell>
        </row>
        <row r="956">
          <cell r="A956">
            <v>48085031806</v>
          </cell>
          <cell r="B956" t="str">
            <v>Census Tract 318.06, Collin County, Texas</v>
          </cell>
          <cell r="C956">
            <v>2676</v>
          </cell>
          <cell r="D956">
            <v>340</v>
          </cell>
          <cell r="E956">
            <v>502</v>
          </cell>
          <cell r="F956">
            <v>251</v>
          </cell>
          <cell r="G956">
            <v>18.8</v>
          </cell>
        </row>
        <row r="957">
          <cell r="A957">
            <v>48085031807</v>
          </cell>
          <cell r="B957" t="str">
            <v>Census Tract 318.07, Collin County, Texas</v>
          </cell>
          <cell r="C957">
            <v>4699</v>
          </cell>
          <cell r="D957">
            <v>356</v>
          </cell>
          <cell r="E957">
            <v>332</v>
          </cell>
          <cell r="F957">
            <v>170</v>
          </cell>
          <cell r="G957">
            <v>7.1</v>
          </cell>
        </row>
        <row r="958">
          <cell r="A958">
            <v>48085031900</v>
          </cell>
          <cell r="B958" t="str">
            <v>Census Tract 319, Collin County, Texas</v>
          </cell>
          <cell r="C958">
            <v>7391</v>
          </cell>
          <cell r="D958">
            <v>668</v>
          </cell>
          <cell r="E958">
            <v>721</v>
          </cell>
          <cell r="F958">
            <v>334</v>
          </cell>
          <cell r="G958">
            <v>9.8000000000000007</v>
          </cell>
        </row>
        <row r="959">
          <cell r="A959">
            <v>48085032003</v>
          </cell>
          <cell r="B959" t="str">
            <v>Census Tract 320.03, Collin County, Texas</v>
          </cell>
          <cell r="C959">
            <v>5448</v>
          </cell>
          <cell r="D959">
            <v>585</v>
          </cell>
          <cell r="E959">
            <v>1303</v>
          </cell>
          <cell r="F959">
            <v>513</v>
          </cell>
          <cell r="G959">
            <v>23.9</v>
          </cell>
        </row>
        <row r="960">
          <cell r="A960">
            <v>48085032004</v>
          </cell>
          <cell r="B960" t="str">
            <v>Census Tract 320.04, Collin County, Texas</v>
          </cell>
          <cell r="C960">
            <v>7938</v>
          </cell>
          <cell r="D960">
            <v>832</v>
          </cell>
          <cell r="E960">
            <v>917</v>
          </cell>
          <cell r="F960">
            <v>623</v>
          </cell>
          <cell r="G960">
            <v>11.6</v>
          </cell>
        </row>
        <row r="961">
          <cell r="A961">
            <v>48085032008</v>
          </cell>
          <cell r="B961" t="str">
            <v>Census Tract 320.08, Collin County, Texas</v>
          </cell>
          <cell r="C961">
            <v>4407</v>
          </cell>
          <cell r="D961">
            <v>258</v>
          </cell>
          <cell r="E961">
            <v>233</v>
          </cell>
          <cell r="F961">
            <v>244</v>
          </cell>
          <cell r="G961">
            <v>5.3</v>
          </cell>
        </row>
        <row r="962">
          <cell r="A962">
            <v>48085032009</v>
          </cell>
          <cell r="B962" t="str">
            <v>Census Tract 320.09, Collin County, Texas</v>
          </cell>
          <cell r="C962">
            <v>6601</v>
          </cell>
          <cell r="D962">
            <v>514</v>
          </cell>
          <cell r="E962">
            <v>645</v>
          </cell>
          <cell r="F962">
            <v>352</v>
          </cell>
          <cell r="G962">
            <v>9.8000000000000007</v>
          </cell>
        </row>
        <row r="963">
          <cell r="A963">
            <v>48085032010</v>
          </cell>
          <cell r="B963" t="str">
            <v>Census Tract 320.10, Collin County, Texas</v>
          </cell>
          <cell r="C963">
            <v>6142</v>
          </cell>
          <cell r="D963">
            <v>812</v>
          </cell>
          <cell r="E963">
            <v>974</v>
          </cell>
          <cell r="F963">
            <v>583</v>
          </cell>
          <cell r="G963">
            <v>15.9</v>
          </cell>
        </row>
        <row r="964">
          <cell r="A964">
            <v>48085032011</v>
          </cell>
          <cell r="B964" t="str">
            <v>Census Tract 320.11, Collin County, Texas</v>
          </cell>
          <cell r="C964">
            <v>7623</v>
          </cell>
          <cell r="D964">
            <v>599</v>
          </cell>
          <cell r="E964">
            <v>210</v>
          </cell>
          <cell r="F964">
            <v>181</v>
          </cell>
          <cell r="G964">
            <v>2.8</v>
          </cell>
        </row>
        <row r="965">
          <cell r="A965">
            <v>48085032012</v>
          </cell>
          <cell r="B965" t="str">
            <v>Census Tract 320.12, Collin County, Texas</v>
          </cell>
          <cell r="C965">
            <v>4299</v>
          </cell>
          <cell r="D965">
            <v>351</v>
          </cell>
          <cell r="E965">
            <v>1024</v>
          </cell>
          <cell r="F965">
            <v>503</v>
          </cell>
          <cell r="G965">
            <v>23.8</v>
          </cell>
        </row>
        <row r="966">
          <cell r="A966">
            <v>48085032013</v>
          </cell>
          <cell r="B966" t="str">
            <v>Census Tract 320.13, Collin County, Texas</v>
          </cell>
          <cell r="C966">
            <v>6359</v>
          </cell>
          <cell r="D966">
            <v>713</v>
          </cell>
          <cell r="E966">
            <v>942</v>
          </cell>
          <cell r="F966">
            <v>478</v>
          </cell>
          <cell r="G966">
            <v>14.8</v>
          </cell>
        </row>
        <row r="967">
          <cell r="A967">
            <v>48087950300</v>
          </cell>
          <cell r="B967" t="str">
            <v>Census Tract 9503, Collingsworth County, Texas</v>
          </cell>
          <cell r="C967">
            <v>2904</v>
          </cell>
          <cell r="D967">
            <v>83</v>
          </cell>
          <cell r="E967">
            <v>493</v>
          </cell>
          <cell r="F967">
            <v>161</v>
          </cell>
          <cell r="G967">
            <v>17</v>
          </cell>
        </row>
        <row r="968">
          <cell r="A968">
            <v>48089750100</v>
          </cell>
          <cell r="B968" t="str">
            <v>Census Tract 7501, Colorado County, Texas</v>
          </cell>
          <cell r="C968">
            <v>4635</v>
          </cell>
          <cell r="D968">
            <v>309</v>
          </cell>
          <cell r="E968">
            <v>722</v>
          </cell>
          <cell r="F968">
            <v>357</v>
          </cell>
          <cell r="G968">
            <v>15.6</v>
          </cell>
        </row>
        <row r="969">
          <cell r="A969">
            <v>48089750200</v>
          </cell>
          <cell r="B969" t="str">
            <v>Census Tract 7502, Colorado County, Texas</v>
          </cell>
          <cell r="C969">
            <v>1978</v>
          </cell>
          <cell r="D969">
            <v>358</v>
          </cell>
          <cell r="E969">
            <v>315</v>
          </cell>
          <cell r="F969">
            <v>202</v>
          </cell>
          <cell r="G969">
            <v>15.9</v>
          </cell>
        </row>
        <row r="970">
          <cell r="A970">
            <v>48089750300</v>
          </cell>
          <cell r="B970" t="str">
            <v>Census Tract 7503, Colorado County, Texas</v>
          </cell>
          <cell r="C970">
            <v>5237</v>
          </cell>
          <cell r="D970">
            <v>525</v>
          </cell>
          <cell r="E970">
            <v>320</v>
          </cell>
          <cell r="F970">
            <v>158</v>
          </cell>
          <cell r="G970">
            <v>6.1</v>
          </cell>
        </row>
        <row r="971">
          <cell r="A971">
            <v>48089750400</v>
          </cell>
          <cell r="B971" t="str">
            <v>Census Tract 7504, Colorado County, Texas</v>
          </cell>
          <cell r="C971">
            <v>5310</v>
          </cell>
          <cell r="D971">
            <v>591</v>
          </cell>
          <cell r="E971">
            <v>527</v>
          </cell>
          <cell r="F971">
            <v>295</v>
          </cell>
          <cell r="G971">
            <v>9.9</v>
          </cell>
        </row>
        <row r="972">
          <cell r="A972">
            <v>48089750500</v>
          </cell>
          <cell r="B972" t="str">
            <v>Census Tract 7505, Colorado County, Texas</v>
          </cell>
          <cell r="C972">
            <v>3627</v>
          </cell>
          <cell r="D972">
            <v>637</v>
          </cell>
          <cell r="E972">
            <v>196</v>
          </cell>
          <cell r="F972">
            <v>155</v>
          </cell>
          <cell r="G972">
            <v>5.4</v>
          </cell>
        </row>
        <row r="973">
          <cell r="A973">
            <v>48091310100</v>
          </cell>
          <cell r="B973" t="str">
            <v>Census Tract 3101, Comal County, Texas</v>
          </cell>
          <cell r="C973">
            <v>4208</v>
          </cell>
          <cell r="D973">
            <v>609</v>
          </cell>
          <cell r="E973">
            <v>415</v>
          </cell>
          <cell r="F973">
            <v>266</v>
          </cell>
          <cell r="G973">
            <v>9.9</v>
          </cell>
        </row>
        <row r="974">
          <cell r="A974">
            <v>48091310200</v>
          </cell>
          <cell r="B974" t="str">
            <v>Census Tract 3102, Comal County, Texas</v>
          </cell>
          <cell r="C974">
            <v>4311</v>
          </cell>
          <cell r="D974">
            <v>418</v>
          </cell>
          <cell r="E974">
            <v>484</v>
          </cell>
          <cell r="F974">
            <v>261</v>
          </cell>
          <cell r="G974">
            <v>11.2</v>
          </cell>
        </row>
        <row r="975">
          <cell r="A975">
            <v>48091310300</v>
          </cell>
          <cell r="B975" t="str">
            <v>Census Tract 3103, Comal County, Texas</v>
          </cell>
          <cell r="C975">
            <v>7668</v>
          </cell>
          <cell r="D975">
            <v>623</v>
          </cell>
          <cell r="E975">
            <v>861</v>
          </cell>
          <cell r="F975">
            <v>370</v>
          </cell>
          <cell r="G975">
            <v>11.2</v>
          </cell>
        </row>
        <row r="976">
          <cell r="A976">
            <v>48091310401</v>
          </cell>
          <cell r="B976" t="str">
            <v>Census Tract 3104.01, Comal County, Texas</v>
          </cell>
          <cell r="C976">
            <v>5264</v>
          </cell>
          <cell r="D976">
            <v>627</v>
          </cell>
          <cell r="E976">
            <v>549</v>
          </cell>
          <cell r="F976">
            <v>264</v>
          </cell>
          <cell r="G976">
            <v>10.4</v>
          </cell>
        </row>
        <row r="977">
          <cell r="A977">
            <v>48091310403</v>
          </cell>
          <cell r="B977" t="str">
            <v>Census Tract 3104.03, Comal County, Texas</v>
          </cell>
          <cell r="C977">
            <v>7473</v>
          </cell>
          <cell r="D977">
            <v>516</v>
          </cell>
          <cell r="E977">
            <v>485</v>
          </cell>
          <cell r="F977">
            <v>263</v>
          </cell>
          <cell r="G977">
            <v>6.5</v>
          </cell>
        </row>
        <row r="978">
          <cell r="A978">
            <v>48091310404</v>
          </cell>
          <cell r="B978" t="str">
            <v>Census Tract 3104.04, Comal County, Texas</v>
          </cell>
          <cell r="C978">
            <v>4885</v>
          </cell>
          <cell r="D978">
            <v>367</v>
          </cell>
          <cell r="E978">
            <v>1046</v>
          </cell>
          <cell r="F978">
            <v>395</v>
          </cell>
          <cell r="G978">
            <v>21.4</v>
          </cell>
        </row>
        <row r="979">
          <cell r="A979">
            <v>48091310501</v>
          </cell>
          <cell r="B979" t="str">
            <v>Census Tract 3105.01, Comal County, Texas</v>
          </cell>
          <cell r="C979">
            <v>5016</v>
          </cell>
          <cell r="D979">
            <v>447</v>
          </cell>
          <cell r="E979">
            <v>749</v>
          </cell>
          <cell r="F979">
            <v>403</v>
          </cell>
          <cell r="G979">
            <v>14.9</v>
          </cell>
        </row>
        <row r="980">
          <cell r="A980">
            <v>48091310502</v>
          </cell>
          <cell r="B980" t="str">
            <v>Census Tract 3105.02, Comal County, Texas</v>
          </cell>
          <cell r="C980">
            <v>6245</v>
          </cell>
          <cell r="D980">
            <v>692</v>
          </cell>
          <cell r="E980">
            <v>831</v>
          </cell>
          <cell r="F980">
            <v>356</v>
          </cell>
          <cell r="G980">
            <v>13.3</v>
          </cell>
        </row>
        <row r="981">
          <cell r="A981">
            <v>48091310503</v>
          </cell>
          <cell r="B981" t="str">
            <v>Census Tract 3105.03, Comal County, Texas</v>
          </cell>
          <cell r="C981">
            <v>5046</v>
          </cell>
          <cell r="D981">
            <v>430</v>
          </cell>
          <cell r="E981">
            <v>150</v>
          </cell>
          <cell r="F981">
            <v>89</v>
          </cell>
          <cell r="G981">
            <v>3</v>
          </cell>
        </row>
        <row r="982">
          <cell r="A982">
            <v>48091310603</v>
          </cell>
          <cell r="B982" t="str">
            <v>Census Tract 3106.03, Comal County, Texas</v>
          </cell>
          <cell r="C982">
            <v>3829</v>
          </cell>
          <cell r="D982">
            <v>409</v>
          </cell>
          <cell r="E982">
            <v>295</v>
          </cell>
          <cell r="F982">
            <v>173</v>
          </cell>
          <cell r="G982">
            <v>7.7</v>
          </cell>
        </row>
        <row r="983">
          <cell r="A983">
            <v>48091310604</v>
          </cell>
          <cell r="B983" t="str">
            <v>Census Tract 3106.04, Comal County, Texas</v>
          </cell>
          <cell r="C983">
            <v>2964</v>
          </cell>
          <cell r="D983">
            <v>394</v>
          </cell>
          <cell r="E983">
            <v>189</v>
          </cell>
          <cell r="F983">
            <v>120</v>
          </cell>
          <cell r="G983">
            <v>6.4</v>
          </cell>
        </row>
        <row r="984">
          <cell r="A984">
            <v>48091310605</v>
          </cell>
          <cell r="B984" t="str">
            <v>Census Tract 3106.05, Comal County, Texas</v>
          </cell>
          <cell r="C984">
            <v>5781</v>
          </cell>
          <cell r="D984">
            <v>572</v>
          </cell>
          <cell r="E984">
            <v>588</v>
          </cell>
          <cell r="F984">
            <v>315</v>
          </cell>
          <cell r="G984">
            <v>10.199999999999999</v>
          </cell>
        </row>
        <row r="985">
          <cell r="A985">
            <v>48091310606</v>
          </cell>
          <cell r="B985" t="str">
            <v>Census Tract 3106.06, Comal County, Texas</v>
          </cell>
          <cell r="C985">
            <v>5234</v>
          </cell>
          <cell r="D985">
            <v>544</v>
          </cell>
          <cell r="E985">
            <v>475</v>
          </cell>
          <cell r="F985">
            <v>230</v>
          </cell>
          <cell r="G985">
            <v>9.1</v>
          </cell>
        </row>
        <row r="986">
          <cell r="A986">
            <v>48091310607</v>
          </cell>
          <cell r="B986" t="str">
            <v>Census Tract 3106.07, Comal County, Texas</v>
          </cell>
          <cell r="C986">
            <v>4717</v>
          </cell>
          <cell r="D986">
            <v>585</v>
          </cell>
          <cell r="E986">
            <v>404</v>
          </cell>
          <cell r="F986">
            <v>224</v>
          </cell>
          <cell r="G986">
            <v>8.6</v>
          </cell>
        </row>
        <row r="987">
          <cell r="A987">
            <v>48091310608</v>
          </cell>
          <cell r="B987" t="str">
            <v>Census Tract 3106.08, Comal County, Texas</v>
          </cell>
          <cell r="C987">
            <v>3697</v>
          </cell>
          <cell r="D987">
            <v>413</v>
          </cell>
          <cell r="E987">
            <v>542</v>
          </cell>
          <cell r="F987">
            <v>282</v>
          </cell>
          <cell r="G987">
            <v>14.7</v>
          </cell>
        </row>
        <row r="988">
          <cell r="A988">
            <v>48091310701</v>
          </cell>
          <cell r="B988" t="str">
            <v>Census Tract 3107.01, Comal County, Texas</v>
          </cell>
          <cell r="C988">
            <v>6650</v>
          </cell>
          <cell r="D988">
            <v>521</v>
          </cell>
          <cell r="E988">
            <v>266</v>
          </cell>
          <cell r="F988">
            <v>235</v>
          </cell>
          <cell r="G988">
            <v>4</v>
          </cell>
        </row>
        <row r="989">
          <cell r="A989">
            <v>48091310702</v>
          </cell>
          <cell r="B989" t="str">
            <v>Census Tract 3107.02, Comal County, Texas</v>
          </cell>
          <cell r="C989">
            <v>5060</v>
          </cell>
          <cell r="D989">
            <v>366</v>
          </cell>
          <cell r="E989">
            <v>99</v>
          </cell>
          <cell r="F989">
            <v>91</v>
          </cell>
          <cell r="G989">
            <v>2</v>
          </cell>
        </row>
        <row r="990">
          <cell r="A990">
            <v>48091310703</v>
          </cell>
          <cell r="B990" t="str">
            <v>Census Tract 3107.03, Comal County, Texas</v>
          </cell>
          <cell r="C990">
            <v>6550</v>
          </cell>
          <cell r="D990">
            <v>570</v>
          </cell>
          <cell r="E990">
            <v>94</v>
          </cell>
          <cell r="F990">
            <v>65</v>
          </cell>
          <cell r="G990">
            <v>1.4</v>
          </cell>
        </row>
        <row r="991">
          <cell r="A991">
            <v>48091310704</v>
          </cell>
          <cell r="B991" t="str">
            <v>Census Tract 3107.04, Comal County, Texas</v>
          </cell>
          <cell r="C991">
            <v>7100</v>
          </cell>
          <cell r="D991">
            <v>721</v>
          </cell>
          <cell r="E991">
            <v>569</v>
          </cell>
          <cell r="F991">
            <v>336</v>
          </cell>
          <cell r="G991">
            <v>8</v>
          </cell>
        </row>
        <row r="992">
          <cell r="A992">
            <v>48091310801</v>
          </cell>
          <cell r="B992" t="str">
            <v>Census Tract 3108.01, Comal County, Texas</v>
          </cell>
          <cell r="C992">
            <v>6531</v>
          </cell>
          <cell r="D992">
            <v>621</v>
          </cell>
          <cell r="E992">
            <v>102</v>
          </cell>
          <cell r="F992">
            <v>98</v>
          </cell>
          <cell r="G992">
            <v>1.6</v>
          </cell>
        </row>
        <row r="993">
          <cell r="A993">
            <v>48091310802</v>
          </cell>
          <cell r="B993" t="str">
            <v>Census Tract 3108.02, Comal County, Texas</v>
          </cell>
          <cell r="C993">
            <v>9212</v>
          </cell>
          <cell r="D993">
            <v>668</v>
          </cell>
          <cell r="E993">
            <v>903</v>
          </cell>
          <cell r="F993">
            <v>532</v>
          </cell>
          <cell r="G993">
            <v>9.8000000000000007</v>
          </cell>
        </row>
        <row r="994">
          <cell r="A994">
            <v>48091310901</v>
          </cell>
          <cell r="B994" t="str">
            <v>Census Tract 3109.01, Comal County, Texas</v>
          </cell>
          <cell r="C994">
            <v>7553</v>
          </cell>
          <cell r="D994">
            <v>606</v>
          </cell>
          <cell r="E994">
            <v>100</v>
          </cell>
          <cell r="F994">
            <v>59</v>
          </cell>
          <cell r="G994">
            <v>1.3</v>
          </cell>
        </row>
        <row r="995">
          <cell r="A995">
            <v>48091310902</v>
          </cell>
          <cell r="B995" t="str">
            <v>Census Tract 3109.02, Comal County, Texas</v>
          </cell>
          <cell r="C995">
            <v>9776</v>
          </cell>
          <cell r="D995">
            <v>669</v>
          </cell>
          <cell r="E995">
            <v>302</v>
          </cell>
          <cell r="F995">
            <v>168</v>
          </cell>
          <cell r="G995">
            <v>3.1</v>
          </cell>
        </row>
        <row r="996">
          <cell r="A996">
            <v>48091310903</v>
          </cell>
          <cell r="B996" t="str">
            <v>Census Tract 3109.03, Comal County, Texas</v>
          </cell>
          <cell r="C996">
            <v>5706</v>
          </cell>
          <cell r="D996">
            <v>422</v>
          </cell>
          <cell r="E996">
            <v>214</v>
          </cell>
          <cell r="F996">
            <v>99</v>
          </cell>
          <cell r="G996">
            <v>3.8</v>
          </cell>
        </row>
        <row r="997">
          <cell r="A997">
            <v>48093950100</v>
          </cell>
          <cell r="B997" t="str">
            <v>Census Tract 9501, Comanche County, Texas</v>
          </cell>
          <cell r="C997">
            <v>3959</v>
          </cell>
          <cell r="D997">
            <v>371</v>
          </cell>
          <cell r="E997">
            <v>625</v>
          </cell>
          <cell r="F997">
            <v>245</v>
          </cell>
          <cell r="G997">
            <v>15.8</v>
          </cell>
        </row>
        <row r="998">
          <cell r="A998">
            <v>48093950200</v>
          </cell>
          <cell r="B998" t="str">
            <v>Census Tract 9502, Comanche County, Texas</v>
          </cell>
          <cell r="C998">
            <v>3313</v>
          </cell>
          <cell r="D998">
            <v>346</v>
          </cell>
          <cell r="E998">
            <v>211</v>
          </cell>
          <cell r="F998">
            <v>123</v>
          </cell>
          <cell r="G998">
            <v>6.4</v>
          </cell>
        </row>
        <row r="999">
          <cell r="A999">
            <v>48093950300</v>
          </cell>
          <cell r="B999" t="str">
            <v>Census Tract 9503, Comanche County, Texas</v>
          </cell>
          <cell r="C999">
            <v>4120</v>
          </cell>
          <cell r="D999">
            <v>361</v>
          </cell>
          <cell r="E999">
            <v>326</v>
          </cell>
          <cell r="F999">
            <v>180</v>
          </cell>
          <cell r="G999">
            <v>7.9</v>
          </cell>
        </row>
        <row r="1000">
          <cell r="A1000">
            <v>48093950400</v>
          </cell>
          <cell r="B1000" t="str">
            <v>Census Tract 9504, Comanche County, Texas</v>
          </cell>
          <cell r="C1000">
            <v>1832</v>
          </cell>
          <cell r="D1000">
            <v>271</v>
          </cell>
          <cell r="E1000">
            <v>323</v>
          </cell>
          <cell r="F1000">
            <v>96</v>
          </cell>
          <cell r="G1000">
            <v>17.600000000000001</v>
          </cell>
        </row>
        <row r="1001">
          <cell r="A1001">
            <v>48095950300</v>
          </cell>
          <cell r="B1001" t="str">
            <v>Census Tract 9503, Concho County, Texas</v>
          </cell>
          <cell r="C1001">
            <v>2195</v>
          </cell>
          <cell r="D1001">
            <v>320</v>
          </cell>
          <cell r="E1001">
            <v>268</v>
          </cell>
          <cell r="F1001">
            <v>128</v>
          </cell>
          <cell r="G1001">
            <v>12.2</v>
          </cell>
        </row>
        <row r="1002">
          <cell r="A1002">
            <v>48097000100</v>
          </cell>
          <cell r="B1002" t="str">
            <v>Census Tract 1, Cooke County, Texas</v>
          </cell>
          <cell r="C1002">
            <v>5940</v>
          </cell>
          <cell r="D1002">
            <v>520</v>
          </cell>
          <cell r="E1002">
            <v>450</v>
          </cell>
          <cell r="F1002">
            <v>206</v>
          </cell>
          <cell r="G1002">
            <v>7.6</v>
          </cell>
        </row>
        <row r="1003">
          <cell r="A1003">
            <v>48097000200</v>
          </cell>
          <cell r="B1003" t="str">
            <v>Census Tract 2, Cooke County, Texas</v>
          </cell>
          <cell r="C1003">
            <v>4770</v>
          </cell>
          <cell r="D1003">
            <v>313</v>
          </cell>
          <cell r="E1003">
            <v>228</v>
          </cell>
          <cell r="F1003">
            <v>68</v>
          </cell>
          <cell r="G1003">
            <v>4.8</v>
          </cell>
        </row>
        <row r="1004">
          <cell r="A1004">
            <v>48097000400</v>
          </cell>
          <cell r="B1004" t="str">
            <v>Census Tract 4, Cooke County, Texas</v>
          </cell>
          <cell r="C1004">
            <v>1749</v>
          </cell>
          <cell r="D1004">
            <v>248</v>
          </cell>
          <cell r="E1004">
            <v>317</v>
          </cell>
          <cell r="F1004">
            <v>148</v>
          </cell>
          <cell r="G1004">
            <v>18.100000000000001</v>
          </cell>
        </row>
        <row r="1005">
          <cell r="A1005">
            <v>48097000500</v>
          </cell>
          <cell r="B1005" t="str">
            <v>Census Tract 5, Cooke County, Texas</v>
          </cell>
          <cell r="C1005">
            <v>3744</v>
          </cell>
          <cell r="D1005">
            <v>402</v>
          </cell>
          <cell r="E1005">
            <v>1658</v>
          </cell>
          <cell r="F1005">
            <v>394</v>
          </cell>
          <cell r="G1005">
            <v>44.3</v>
          </cell>
        </row>
        <row r="1006">
          <cell r="A1006">
            <v>48097000600</v>
          </cell>
          <cell r="B1006" t="str">
            <v>Census Tract 6, Cooke County, Texas</v>
          </cell>
          <cell r="C1006">
            <v>4970</v>
          </cell>
          <cell r="D1006">
            <v>352</v>
          </cell>
          <cell r="E1006">
            <v>957</v>
          </cell>
          <cell r="F1006">
            <v>427</v>
          </cell>
          <cell r="G1006">
            <v>19.3</v>
          </cell>
        </row>
        <row r="1007">
          <cell r="A1007">
            <v>48097000700</v>
          </cell>
          <cell r="B1007" t="str">
            <v>Census Tract 7, Cooke County, Texas</v>
          </cell>
          <cell r="C1007">
            <v>7277</v>
          </cell>
          <cell r="D1007">
            <v>531</v>
          </cell>
          <cell r="E1007">
            <v>211</v>
          </cell>
          <cell r="F1007">
            <v>107</v>
          </cell>
          <cell r="G1007">
            <v>2.9</v>
          </cell>
        </row>
        <row r="1008">
          <cell r="A1008">
            <v>48097000900</v>
          </cell>
          <cell r="B1008" t="str">
            <v>Census Tract 9, Cooke County, Texas</v>
          </cell>
          <cell r="C1008">
            <v>4964</v>
          </cell>
          <cell r="D1008">
            <v>343</v>
          </cell>
          <cell r="E1008">
            <v>203</v>
          </cell>
          <cell r="F1008">
            <v>175</v>
          </cell>
          <cell r="G1008">
            <v>4.0999999999999996</v>
          </cell>
        </row>
        <row r="1009">
          <cell r="A1009">
            <v>48097001100</v>
          </cell>
          <cell r="B1009" t="str">
            <v>Census Tract 11, Cooke County, Texas</v>
          </cell>
          <cell r="C1009">
            <v>5695</v>
          </cell>
          <cell r="D1009">
            <v>382</v>
          </cell>
          <cell r="E1009">
            <v>1000</v>
          </cell>
          <cell r="F1009">
            <v>582</v>
          </cell>
          <cell r="G1009">
            <v>17.600000000000001</v>
          </cell>
        </row>
        <row r="1010">
          <cell r="A1010">
            <v>48099010101</v>
          </cell>
          <cell r="B1010" t="str">
            <v>Census Tract 101.01, Coryell County, Texas</v>
          </cell>
          <cell r="C1010">
            <v>4141</v>
          </cell>
          <cell r="D1010">
            <v>342</v>
          </cell>
          <cell r="E1010">
            <v>390</v>
          </cell>
          <cell r="F1010">
            <v>198</v>
          </cell>
          <cell r="G1010">
            <v>9.4</v>
          </cell>
        </row>
        <row r="1011">
          <cell r="A1011">
            <v>48099010102</v>
          </cell>
          <cell r="B1011" t="str">
            <v>Census Tract 101.02, Coryell County, Texas</v>
          </cell>
          <cell r="C1011">
            <v>3352</v>
          </cell>
          <cell r="D1011">
            <v>344</v>
          </cell>
          <cell r="E1011">
            <v>279</v>
          </cell>
          <cell r="F1011">
            <v>158</v>
          </cell>
          <cell r="G1011">
            <v>8.3000000000000007</v>
          </cell>
        </row>
        <row r="1012">
          <cell r="A1012">
            <v>48099010201</v>
          </cell>
          <cell r="B1012" t="str">
            <v>Census Tract 102.01, Coryell County, Texas</v>
          </cell>
          <cell r="C1012">
            <v>260</v>
          </cell>
          <cell r="D1012">
            <v>130</v>
          </cell>
          <cell r="E1012">
            <v>52</v>
          </cell>
          <cell r="F1012">
            <v>40</v>
          </cell>
          <cell r="G1012">
            <v>20</v>
          </cell>
        </row>
        <row r="1013">
          <cell r="A1013">
            <v>48099010202</v>
          </cell>
          <cell r="B1013" t="str">
            <v>Census Tract 102.02, Coryell County, Texas</v>
          </cell>
          <cell r="C1013">
            <v>4751</v>
          </cell>
          <cell r="D1013">
            <v>429</v>
          </cell>
          <cell r="E1013">
            <v>724</v>
          </cell>
          <cell r="F1013">
            <v>354</v>
          </cell>
          <cell r="G1013">
            <v>15.2</v>
          </cell>
        </row>
        <row r="1014">
          <cell r="A1014">
            <v>48099010300</v>
          </cell>
          <cell r="B1014" t="str">
            <v>Census Tract 103, Coryell County, Texas</v>
          </cell>
          <cell r="C1014">
            <v>2010</v>
          </cell>
          <cell r="D1014">
            <v>258</v>
          </cell>
          <cell r="E1014">
            <v>320</v>
          </cell>
          <cell r="F1014">
            <v>160</v>
          </cell>
          <cell r="G1014">
            <v>15.9</v>
          </cell>
        </row>
        <row r="1015">
          <cell r="A1015">
            <v>48099010400</v>
          </cell>
          <cell r="B1015" t="str">
            <v>Census Tract 104, Coryell County, Texas</v>
          </cell>
          <cell r="C1015">
            <v>4456</v>
          </cell>
          <cell r="D1015">
            <v>375</v>
          </cell>
          <cell r="E1015">
            <v>425</v>
          </cell>
          <cell r="F1015">
            <v>223</v>
          </cell>
          <cell r="G1015">
            <v>9.5</v>
          </cell>
        </row>
        <row r="1016">
          <cell r="A1016">
            <v>48099010501</v>
          </cell>
          <cell r="B1016" t="str">
            <v>Census Tract 105.01, Coryell County, Texas</v>
          </cell>
          <cell r="C1016">
            <v>2527</v>
          </cell>
          <cell r="D1016">
            <v>458</v>
          </cell>
          <cell r="E1016">
            <v>454</v>
          </cell>
          <cell r="F1016">
            <v>227</v>
          </cell>
          <cell r="G1016">
            <v>18</v>
          </cell>
        </row>
        <row r="1017">
          <cell r="A1017">
            <v>48099010502</v>
          </cell>
          <cell r="B1017" t="str">
            <v>Census Tract 105.02, Coryell County, Texas</v>
          </cell>
          <cell r="C1017">
            <v>2018</v>
          </cell>
          <cell r="D1017">
            <v>356</v>
          </cell>
          <cell r="E1017">
            <v>482</v>
          </cell>
          <cell r="F1017">
            <v>206</v>
          </cell>
          <cell r="G1017">
            <v>23.9</v>
          </cell>
        </row>
        <row r="1018">
          <cell r="A1018">
            <v>48099010503</v>
          </cell>
          <cell r="B1018" t="str">
            <v>Census Tract 105.03, Coryell County, Texas</v>
          </cell>
          <cell r="C1018">
            <v>0</v>
          </cell>
          <cell r="D1018">
            <v>19</v>
          </cell>
          <cell r="E1018">
            <v>0</v>
          </cell>
          <cell r="F1018">
            <v>19</v>
          </cell>
          <cell r="G1018" t="str">
            <v>-</v>
          </cell>
        </row>
        <row r="1019">
          <cell r="A1019">
            <v>48099010504</v>
          </cell>
          <cell r="B1019" t="str">
            <v>Census Tract 105.04, Coryell County, Texas</v>
          </cell>
          <cell r="C1019">
            <v>1492</v>
          </cell>
          <cell r="D1019">
            <v>277</v>
          </cell>
          <cell r="E1019">
            <v>156</v>
          </cell>
          <cell r="F1019">
            <v>113</v>
          </cell>
          <cell r="G1019">
            <v>10.5</v>
          </cell>
        </row>
        <row r="1020">
          <cell r="A1020">
            <v>48099010601</v>
          </cell>
          <cell r="B1020" t="str">
            <v>Census Tract 106.01, Coryell County, Texas</v>
          </cell>
          <cell r="C1020">
            <v>4076</v>
          </cell>
          <cell r="D1020">
            <v>460</v>
          </cell>
          <cell r="E1020">
            <v>990</v>
          </cell>
          <cell r="F1020">
            <v>439</v>
          </cell>
          <cell r="G1020">
            <v>24.3</v>
          </cell>
        </row>
        <row r="1021">
          <cell r="A1021">
            <v>48099010603</v>
          </cell>
          <cell r="B1021" t="str">
            <v>Census Tract 106.03, Coryell County, Texas</v>
          </cell>
          <cell r="C1021">
            <v>5267</v>
          </cell>
          <cell r="D1021">
            <v>416</v>
          </cell>
          <cell r="E1021">
            <v>827</v>
          </cell>
          <cell r="F1021">
            <v>474</v>
          </cell>
          <cell r="G1021">
            <v>15.7</v>
          </cell>
        </row>
        <row r="1022">
          <cell r="A1022">
            <v>48099010604</v>
          </cell>
          <cell r="B1022" t="str">
            <v>Census Tract 106.04, Coryell County, Texas</v>
          </cell>
          <cell r="C1022">
            <v>6302</v>
          </cell>
          <cell r="D1022">
            <v>459</v>
          </cell>
          <cell r="E1022">
            <v>486</v>
          </cell>
          <cell r="F1022">
            <v>183</v>
          </cell>
          <cell r="G1022">
            <v>7.7</v>
          </cell>
        </row>
        <row r="1023">
          <cell r="A1023">
            <v>48099010701</v>
          </cell>
          <cell r="B1023" t="str">
            <v>Census Tract 107.01, Coryell County, Texas</v>
          </cell>
          <cell r="C1023">
            <v>3838</v>
          </cell>
          <cell r="D1023">
            <v>399</v>
          </cell>
          <cell r="E1023">
            <v>415</v>
          </cell>
          <cell r="F1023">
            <v>166</v>
          </cell>
          <cell r="G1023">
            <v>10.8</v>
          </cell>
        </row>
        <row r="1024">
          <cell r="A1024">
            <v>48099010702</v>
          </cell>
          <cell r="B1024" t="str">
            <v>Census Tract 107.02, Coryell County, Texas</v>
          </cell>
          <cell r="C1024">
            <v>3259</v>
          </cell>
          <cell r="D1024">
            <v>323</v>
          </cell>
          <cell r="E1024">
            <v>334</v>
          </cell>
          <cell r="F1024">
            <v>181</v>
          </cell>
          <cell r="G1024">
            <v>10.199999999999999</v>
          </cell>
        </row>
        <row r="1025">
          <cell r="A1025">
            <v>48099010802</v>
          </cell>
          <cell r="B1025" t="str">
            <v>Census Tract 108.02, Coryell County, Texas</v>
          </cell>
          <cell r="C1025">
            <v>5609</v>
          </cell>
          <cell r="D1025">
            <v>508</v>
          </cell>
          <cell r="E1025">
            <v>633</v>
          </cell>
          <cell r="F1025">
            <v>336</v>
          </cell>
          <cell r="G1025">
            <v>11.3</v>
          </cell>
        </row>
        <row r="1026">
          <cell r="A1026">
            <v>48099010803</v>
          </cell>
          <cell r="B1026" t="str">
            <v>Census Tract 108.03, Coryell County, Texas</v>
          </cell>
          <cell r="C1026">
            <v>2567</v>
          </cell>
          <cell r="D1026">
            <v>264</v>
          </cell>
          <cell r="E1026">
            <v>126</v>
          </cell>
          <cell r="F1026">
            <v>80</v>
          </cell>
          <cell r="G1026">
            <v>4.9000000000000004</v>
          </cell>
        </row>
        <row r="1027">
          <cell r="A1027">
            <v>48099010804</v>
          </cell>
          <cell r="B1027" t="str">
            <v>Census Tract 108.04, Coryell County, Texas</v>
          </cell>
          <cell r="C1027">
            <v>4555</v>
          </cell>
          <cell r="D1027">
            <v>386</v>
          </cell>
          <cell r="E1027">
            <v>711</v>
          </cell>
          <cell r="F1027">
            <v>232</v>
          </cell>
          <cell r="G1027">
            <v>15.6</v>
          </cell>
        </row>
        <row r="1028">
          <cell r="A1028">
            <v>48099980000</v>
          </cell>
          <cell r="B1028" t="str">
            <v>Census Tract 9800, Coryell County, Texas</v>
          </cell>
          <cell r="C1028">
            <v>25</v>
          </cell>
          <cell r="D1028">
            <v>33</v>
          </cell>
          <cell r="E1028">
            <v>25</v>
          </cell>
          <cell r="F1028">
            <v>33</v>
          </cell>
          <cell r="G1028">
            <v>100</v>
          </cell>
        </row>
        <row r="1029">
          <cell r="A1029">
            <v>48101950100</v>
          </cell>
          <cell r="B1029" t="str">
            <v>Census Tract 9501, Cottle County, Texas</v>
          </cell>
          <cell r="C1029">
            <v>1634</v>
          </cell>
          <cell r="D1029">
            <v>200</v>
          </cell>
          <cell r="E1029">
            <v>505</v>
          </cell>
          <cell r="F1029">
            <v>173</v>
          </cell>
          <cell r="G1029">
            <v>30.9</v>
          </cell>
        </row>
        <row r="1030">
          <cell r="A1030">
            <v>48103950100</v>
          </cell>
          <cell r="B1030" t="str">
            <v>Census Tract 9501, Crane County, Texas</v>
          </cell>
          <cell r="C1030">
            <v>4684</v>
          </cell>
          <cell r="D1030">
            <v>99</v>
          </cell>
          <cell r="E1030">
            <v>379</v>
          </cell>
          <cell r="F1030">
            <v>183</v>
          </cell>
          <cell r="G1030">
            <v>8.1</v>
          </cell>
        </row>
        <row r="1031">
          <cell r="A1031">
            <v>48105950100</v>
          </cell>
          <cell r="B1031" t="str">
            <v>Census Tract 9501, Crockett County, Texas</v>
          </cell>
          <cell r="C1031">
            <v>3418</v>
          </cell>
          <cell r="D1031">
            <v>227</v>
          </cell>
          <cell r="E1031">
            <v>637</v>
          </cell>
          <cell r="F1031">
            <v>388</v>
          </cell>
          <cell r="G1031">
            <v>18.600000000000001</v>
          </cell>
        </row>
        <row r="1032">
          <cell r="A1032">
            <v>48107950100</v>
          </cell>
          <cell r="B1032" t="str">
            <v>Census Tract 9501, Crosby County, Texas</v>
          </cell>
          <cell r="C1032">
            <v>2039</v>
          </cell>
          <cell r="D1032">
            <v>196</v>
          </cell>
          <cell r="E1032">
            <v>568</v>
          </cell>
          <cell r="F1032">
            <v>176</v>
          </cell>
          <cell r="G1032">
            <v>27.9</v>
          </cell>
        </row>
        <row r="1033">
          <cell r="A1033">
            <v>48107950200</v>
          </cell>
          <cell r="B1033" t="str">
            <v>Census Tract 9502, Crosby County, Texas</v>
          </cell>
          <cell r="C1033">
            <v>2091</v>
          </cell>
          <cell r="D1033">
            <v>199</v>
          </cell>
          <cell r="E1033">
            <v>222</v>
          </cell>
          <cell r="F1033">
            <v>84</v>
          </cell>
          <cell r="G1033">
            <v>10.6</v>
          </cell>
        </row>
        <row r="1034">
          <cell r="A1034">
            <v>48107950300</v>
          </cell>
          <cell r="B1034" t="str">
            <v>Census Tract 9503, Crosby County, Texas</v>
          </cell>
          <cell r="C1034">
            <v>1628</v>
          </cell>
          <cell r="D1034">
            <v>199</v>
          </cell>
          <cell r="E1034">
            <v>399</v>
          </cell>
          <cell r="F1034">
            <v>178</v>
          </cell>
          <cell r="G1034">
            <v>24.5</v>
          </cell>
        </row>
        <row r="1035">
          <cell r="A1035">
            <v>48109950300</v>
          </cell>
          <cell r="B1035" t="str">
            <v>Census Tract 9503, Culberson County, Texas</v>
          </cell>
          <cell r="C1035">
            <v>2208</v>
          </cell>
          <cell r="D1035">
            <v>5</v>
          </cell>
          <cell r="E1035">
            <v>653</v>
          </cell>
          <cell r="F1035">
            <v>287</v>
          </cell>
          <cell r="G1035">
            <v>29.6</v>
          </cell>
        </row>
        <row r="1036">
          <cell r="A1036">
            <v>48111950100</v>
          </cell>
          <cell r="B1036" t="str">
            <v>Census Tract 9501, Dallam County, Texas</v>
          </cell>
          <cell r="C1036">
            <v>1155</v>
          </cell>
          <cell r="D1036">
            <v>189</v>
          </cell>
          <cell r="E1036">
            <v>102</v>
          </cell>
          <cell r="F1036">
            <v>73</v>
          </cell>
          <cell r="G1036">
            <v>8.8000000000000007</v>
          </cell>
        </row>
        <row r="1037">
          <cell r="A1037">
            <v>48111950300</v>
          </cell>
          <cell r="B1037" t="str">
            <v>Census Tract 9503, Dallam County, Texas</v>
          </cell>
          <cell r="C1037">
            <v>6008</v>
          </cell>
          <cell r="D1037">
            <v>220</v>
          </cell>
          <cell r="E1037">
            <v>776</v>
          </cell>
          <cell r="F1037">
            <v>447</v>
          </cell>
          <cell r="G1037">
            <v>12.9</v>
          </cell>
        </row>
        <row r="1038">
          <cell r="A1038">
            <v>48113000100</v>
          </cell>
          <cell r="B1038" t="str">
            <v>Census Tract 1, Dallas County, Texas</v>
          </cell>
          <cell r="C1038">
            <v>4081</v>
          </cell>
          <cell r="D1038">
            <v>480</v>
          </cell>
          <cell r="E1038">
            <v>164</v>
          </cell>
          <cell r="F1038">
            <v>93</v>
          </cell>
          <cell r="G1038">
            <v>4</v>
          </cell>
        </row>
        <row r="1039">
          <cell r="A1039">
            <v>48113000201</v>
          </cell>
          <cell r="B1039" t="str">
            <v>Census Tract 2.01, Dallas County, Texas</v>
          </cell>
          <cell r="C1039">
            <v>2992</v>
          </cell>
          <cell r="D1039">
            <v>179</v>
          </cell>
          <cell r="E1039">
            <v>67</v>
          </cell>
          <cell r="F1039">
            <v>40</v>
          </cell>
          <cell r="G1039">
            <v>2.2000000000000002</v>
          </cell>
        </row>
        <row r="1040">
          <cell r="A1040">
            <v>48113000202</v>
          </cell>
          <cell r="B1040" t="str">
            <v>Census Tract 2.02, Dallas County, Texas</v>
          </cell>
          <cell r="C1040">
            <v>3962</v>
          </cell>
          <cell r="D1040">
            <v>254</v>
          </cell>
          <cell r="E1040">
            <v>211</v>
          </cell>
          <cell r="F1040">
            <v>165</v>
          </cell>
          <cell r="G1040">
            <v>5.3</v>
          </cell>
        </row>
        <row r="1041">
          <cell r="A1041">
            <v>48113000300</v>
          </cell>
          <cell r="B1041" t="str">
            <v>Census Tract 3, Dallas County, Texas</v>
          </cell>
          <cell r="C1041">
            <v>4229</v>
          </cell>
          <cell r="D1041">
            <v>485</v>
          </cell>
          <cell r="E1041">
            <v>303</v>
          </cell>
          <cell r="F1041">
            <v>148</v>
          </cell>
          <cell r="G1041">
            <v>7.2</v>
          </cell>
        </row>
        <row r="1042">
          <cell r="A1042">
            <v>48113000401</v>
          </cell>
          <cell r="B1042" t="str">
            <v>Census Tract 4.01, Dallas County, Texas</v>
          </cell>
          <cell r="C1042">
            <v>5408</v>
          </cell>
          <cell r="D1042">
            <v>555</v>
          </cell>
          <cell r="E1042">
            <v>1710</v>
          </cell>
          <cell r="F1042">
            <v>516</v>
          </cell>
          <cell r="G1042">
            <v>31.6</v>
          </cell>
        </row>
        <row r="1043">
          <cell r="A1043">
            <v>48113000404</v>
          </cell>
          <cell r="B1043" t="str">
            <v>Census Tract 4.04, Dallas County, Texas</v>
          </cell>
          <cell r="C1043">
            <v>3766</v>
          </cell>
          <cell r="D1043">
            <v>425</v>
          </cell>
          <cell r="E1043">
            <v>435</v>
          </cell>
          <cell r="F1043">
            <v>279</v>
          </cell>
          <cell r="G1043">
            <v>11.6</v>
          </cell>
        </row>
        <row r="1044">
          <cell r="A1044">
            <v>48113000405</v>
          </cell>
          <cell r="B1044" t="str">
            <v>Census Tract 4.05, Dallas County, Texas</v>
          </cell>
          <cell r="C1044">
            <v>2301</v>
          </cell>
          <cell r="D1044">
            <v>429</v>
          </cell>
          <cell r="E1044">
            <v>530</v>
          </cell>
          <cell r="F1044">
            <v>259</v>
          </cell>
          <cell r="G1044">
            <v>23</v>
          </cell>
        </row>
        <row r="1045">
          <cell r="A1045">
            <v>48113000406</v>
          </cell>
          <cell r="B1045" t="str">
            <v>Census Tract 4.06, Dallas County, Texas</v>
          </cell>
          <cell r="C1045">
            <v>8592</v>
          </cell>
          <cell r="D1045">
            <v>904</v>
          </cell>
          <cell r="E1045">
            <v>1804</v>
          </cell>
          <cell r="F1045">
            <v>979</v>
          </cell>
          <cell r="G1045">
            <v>21</v>
          </cell>
        </row>
        <row r="1046">
          <cell r="A1046">
            <v>48113000500</v>
          </cell>
          <cell r="B1046" t="str">
            <v>Census Tract 5, Dallas County, Texas</v>
          </cell>
          <cell r="C1046">
            <v>6371</v>
          </cell>
          <cell r="D1046">
            <v>653</v>
          </cell>
          <cell r="E1046">
            <v>486</v>
          </cell>
          <cell r="F1046">
            <v>218</v>
          </cell>
          <cell r="G1046">
            <v>7.6</v>
          </cell>
        </row>
        <row r="1047">
          <cell r="A1047">
            <v>48113000601</v>
          </cell>
          <cell r="B1047" t="str">
            <v>Census Tract 6.01, Dallas County, Texas</v>
          </cell>
          <cell r="C1047">
            <v>5911</v>
          </cell>
          <cell r="D1047">
            <v>910</v>
          </cell>
          <cell r="E1047">
            <v>615</v>
          </cell>
          <cell r="F1047">
            <v>377</v>
          </cell>
          <cell r="G1047">
            <v>10.4</v>
          </cell>
        </row>
        <row r="1048">
          <cell r="A1048">
            <v>48113000603</v>
          </cell>
          <cell r="B1048" t="str">
            <v>Census Tract 6.03, Dallas County, Texas</v>
          </cell>
          <cell r="C1048">
            <v>4342</v>
          </cell>
          <cell r="D1048">
            <v>398</v>
          </cell>
          <cell r="E1048">
            <v>351</v>
          </cell>
          <cell r="F1048">
            <v>205</v>
          </cell>
          <cell r="G1048">
            <v>8.1</v>
          </cell>
        </row>
        <row r="1049">
          <cell r="A1049">
            <v>48113000605</v>
          </cell>
          <cell r="B1049" t="str">
            <v>Census Tract 6.05, Dallas County, Texas</v>
          </cell>
          <cell r="C1049">
            <v>2517</v>
          </cell>
          <cell r="D1049">
            <v>249</v>
          </cell>
          <cell r="E1049">
            <v>157</v>
          </cell>
          <cell r="F1049">
            <v>74</v>
          </cell>
          <cell r="G1049">
            <v>6.2</v>
          </cell>
        </row>
        <row r="1050">
          <cell r="A1050">
            <v>48113000606</v>
          </cell>
          <cell r="B1050" t="str">
            <v>Census Tract 6.06, Dallas County, Texas</v>
          </cell>
          <cell r="C1050">
            <v>2642</v>
          </cell>
          <cell r="D1050">
            <v>343</v>
          </cell>
          <cell r="E1050">
            <v>71</v>
          </cell>
          <cell r="F1050">
            <v>51</v>
          </cell>
          <cell r="G1050">
            <v>2.7</v>
          </cell>
        </row>
        <row r="1051">
          <cell r="A1051">
            <v>48113000701</v>
          </cell>
          <cell r="B1051" t="str">
            <v>Census Tract 7.01, Dallas County, Texas</v>
          </cell>
          <cell r="C1051">
            <v>5517</v>
          </cell>
          <cell r="D1051">
            <v>579</v>
          </cell>
          <cell r="E1051">
            <v>333</v>
          </cell>
          <cell r="F1051">
            <v>172</v>
          </cell>
          <cell r="G1051">
            <v>6</v>
          </cell>
        </row>
        <row r="1052">
          <cell r="A1052">
            <v>48113000702</v>
          </cell>
          <cell r="B1052" t="str">
            <v>Census Tract 7.02, Dallas County, Texas</v>
          </cell>
          <cell r="C1052">
            <v>3361</v>
          </cell>
          <cell r="D1052">
            <v>323</v>
          </cell>
          <cell r="E1052">
            <v>210</v>
          </cell>
          <cell r="F1052">
            <v>122</v>
          </cell>
          <cell r="G1052">
            <v>6.2</v>
          </cell>
        </row>
        <row r="1053">
          <cell r="A1053">
            <v>48113000800</v>
          </cell>
          <cell r="B1053" t="str">
            <v>Census Tract 8, Dallas County, Texas</v>
          </cell>
          <cell r="C1053">
            <v>7097</v>
          </cell>
          <cell r="D1053">
            <v>744</v>
          </cell>
          <cell r="E1053">
            <v>930</v>
          </cell>
          <cell r="F1053">
            <v>401</v>
          </cell>
          <cell r="G1053">
            <v>13.1</v>
          </cell>
        </row>
        <row r="1054">
          <cell r="A1054">
            <v>48113000900</v>
          </cell>
          <cell r="B1054" t="str">
            <v>Census Tract 9, Dallas County, Texas</v>
          </cell>
          <cell r="C1054">
            <v>5442</v>
          </cell>
          <cell r="D1054">
            <v>592</v>
          </cell>
          <cell r="E1054">
            <v>860</v>
          </cell>
          <cell r="F1054">
            <v>453</v>
          </cell>
          <cell r="G1054">
            <v>15.8</v>
          </cell>
        </row>
        <row r="1055">
          <cell r="A1055">
            <v>48113001001</v>
          </cell>
          <cell r="B1055" t="str">
            <v>Census Tract 10.01, Dallas County, Texas</v>
          </cell>
          <cell r="C1055">
            <v>1455</v>
          </cell>
          <cell r="D1055">
            <v>164</v>
          </cell>
          <cell r="E1055">
            <v>40</v>
          </cell>
          <cell r="F1055">
            <v>24</v>
          </cell>
          <cell r="G1055">
            <v>2.7</v>
          </cell>
        </row>
        <row r="1056">
          <cell r="A1056">
            <v>48113001002</v>
          </cell>
          <cell r="B1056" t="str">
            <v>Census Tract 10.02, Dallas County, Texas</v>
          </cell>
          <cell r="C1056">
            <v>1930</v>
          </cell>
          <cell r="D1056">
            <v>323</v>
          </cell>
          <cell r="E1056">
            <v>163</v>
          </cell>
          <cell r="F1056">
            <v>96</v>
          </cell>
          <cell r="G1056">
            <v>8.4</v>
          </cell>
        </row>
        <row r="1057">
          <cell r="A1057">
            <v>48113001101</v>
          </cell>
          <cell r="B1057" t="str">
            <v>Census Tract 11.01, Dallas County, Texas</v>
          </cell>
          <cell r="C1057">
            <v>3831</v>
          </cell>
          <cell r="D1057">
            <v>343</v>
          </cell>
          <cell r="E1057">
            <v>293</v>
          </cell>
          <cell r="F1057">
            <v>126</v>
          </cell>
          <cell r="G1057">
            <v>7.6</v>
          </cell>
        </row>
        <row r="1058">
          <cell r="A1058">
            <v>48113001102</v>
          </cell>
          <cell r="B1058" t="str">
            <v>Census Tract 11.02, Dallas County, Texas</v>
          </cell>
          <cell r="C1058">
            <v>2747</v>
          </cell>
          <cell r="D1058">
            <v>249</v>
          </cell>
          <cell r="E1058">
            <v>101</v>
          </cell>
          <cell r="F1058">
            <v>69</v>
          </cell>
          <cell r="G1058">
            <v>3.7</v>
          </cell>
        </row>
        <row r="1059">
          <cell r="A1059">
            <v>48113001202</v>
          </cell>
          <cell r="B1059" t="str">
            <v>Census Tract 12.02, Dallas County, Texas</v>
          </cell>
          <cell r="C1059">
            <v>3641</v>
          </cell>
          <cell r="D1059">
            <v>383</v>
          </cell>
          <cell r="E1059">
            <v>240</v>
          </cell>
          <cell r="F1059">
            <v>183</v>
          </cell>
          <cell r="G1059">
            <v>6.6</v>
          </cell>
        </row>
        <row r="1060">
          <cell r="A1060">
            <v>48113001203</v>
          </cell>
          <cell r="B1060" t="str">
            <v>Census Tract 12.03, Dallas County, Texas</v>
          </cell>
          <cell r="C1060">
            <v>1481</v>
          </cell>
          <cell r="D1060">
            <v>176</v>
          </cell>
          <cell r="E1060">
            <v>93</v>
          </cell>
          <cell r="F1060">
            <v>106</v>
          </cell>
          <cell r="G1060">
            <v>6.3</v>
          </cell>
        </row>
        <row r="1061">
          <cell r="A1061">
            <v>48113001204</v>
          </cell>
          <cell r="B1061" t="str">
            <v>Census Tract 12.04, Dallas County, Texas</v>
          </cell>
          <cell r="C1061">
            <v>2889</v>
          </cell>
          <cell r="D1061">
            <v>323</v>
          </cell>
          <cell r="E1061">
            <v>622</v>
          </cell>
          <cell r="F1061">
            <v>297</v>
          </cell>
          <cell r="G1061">
            <v>21.5</v>
          </cell>
        </row>
        <row r="1062">
          <cell r="A1062">
            <v>48113001301</v>
          </cell>
          <cell r="B1062" t="str">
            <v>Census Tract 13.01, Dallas County, Texas</v>
          </cell>
          <cell r="C1062">
            <v>2751</v>
          </cell>
          <cell r="D1062">
            <v>264</v>
          </cell>
          <cell r="E1062">
            <v>502</v>
          </cell>
          <cell r="F1062">
            <v>186</v>
          </cell>
          <cell r="G1062">
            <v>18.2</v>
          </cell>
        </row>
        <row r="1063">
          <cell r="A1063">
            <v>48113001302</v>
          </cell>
          <cell r="B1063" t="str">
            <v>Census Tract 13.02, Dallas County, Texas</v>
          </cell>
          <cell r="C1063">
            <v>2537</v>
          </cell>
          <cell r="D1063">
            <v>358</v>
          </cell>
          <cell r="E1063">
            <v>644</v>
          </cell>
          <cell r="F1063">
            <v>261</v>
          </cell>
          <cell r="G1063">
            <v>25.4</v>
          </cell>
        </row>
        <row r="1064">
          <cell r="A1064">
            <v>48113001400</v>
          </cell>
          <cell r="B1064" t="str">
            <v>Census Tract 14, Dallas County, Texas</v>
          </cell>
          <cell r="C1064">
            <v>3664</v>
          </cell>
          <cell r="D1064">
            <v>365</v>
          </cell>
          <cell r="E1064">
            <v>659</v>
          </cell>
          <cell r="F1064">
            <v>277</v>
          </cell>
          <cell r="G1064">
            <v>18</v>
          </cell>
        </row>
        <row r="1065">
          <cell r="A1065">
            <v>48113001502</v>
          </cell>
          <cell r="B1065" t="str">
            <v>Census Tract 15.02, Dallas County, Texas</v>
          </cell>
          <cell r="C1065">
            <v>3728</v>
          </cell>
          <cell r="D1065">
            <v>530</v>
          </cell>
          <cell r="E1065">
            <v>1452</v>
          </cell>
          <cell r="F1065">
            <v>379</v>
          </cell>
          <cell r="G1065">
            <v>38.9</v>
          </cell>
        </row>
        <row r="1066">
          <cell r="A1066">
            <v>48113001503</v>
          </cell>
          <cell r="B1066" t="str">
            <v>Census Tract 15.03, Dallas County, Texas</v>
          </cell>
          <cell r="C1066">
            <v>2738</v>
          </cell>
          <cell r="D1066">
            <v>507</v>
          </cell>
          <cell r="E1066">
            <v>1150</v>
          </cell>
          <cell r="F1066">
            <v>430</v>
          </cell>
          <cell r="G1066">
            <v>42</v>
          </cell>
        </row>
        <row r="1067">
          <cell r="A1067">
            <v>48113001504</v>
          </cell>
          <cell r="B1067" t="str">
            <v>Census Tract 15.04, Dallas County, Texas</v>
          </cell>
          <cell r="C1067">
            <v>2466</v>
          </cell>
          <cell r="D1067">
            <v>420</v>
          </cell>
          <cell r="E1067">
            <v>862</v>
          </cell>
          <cell r="F1067">
            <v>338</v>
          </cell>
          <cell r="G1067">
            <v>35</v>
          </cell>
        </row>
        <row r="1068">
          <cell r="A1068">
            <v>48113001600</v>
          </cell>
          <cell r="B1068" t="str">
            <v>Census Tract 16, Dallas County, Texas</v>
          </cell>
          <cell r="C1068">
            <v>4432</v>
          </cell>
          <cell r="D1068">
            <v>409</v>
          </cell>
          <cell r="E1068">
            <v>1076</v>
          </cell>
          <cell r="F1068">
            <v>341</v>
          </cell>
          <cell r="G1068">
            <v>24.3</v>
          </cell>
        </row>
        <row r="1069">
          <cell r="A1069">
            <v>48113001701</v>
          </cell>
          <cell r="B1069" t="str">
            <v>Census Tract 17.01, Dallas County, Texas</v>
          </cell>
          <cell r="C1069">
            <v>454</v>
          </cell>
          <cell r="D1069">
            <v>120</v>
          </cell>
          <cell r="E1069">
            <v>59</v>
          </cell>
          <cell r="F1069">
            <v>60</v>
          </cell>
          <cell r="G1069">
            <v>13</v>
          </cell>
        </row>
        <row r="1070">
          <cell r="A1070">
            <v>48113001703</v>
          </cell>
          <cell r="B1070" t="str">
            <v>Census Tract 17.03, Dallas County, Texas</v>
          </cell>
          <cell r="C1070">
            <v>3594</v>
          </cell>
          <cell r="D1070">
            <v>437</v>
          </cell>
          <cell r="E1070">
            <v>349</v>
          </cell>
          <cell r="F1070">
            <v>240</v>
          </cell>
          <cell r="G1070">
            <v>9.6999999999999993</v>
          </cell>
        </row>
        <row r="1071">
          <cell r="A1071">
            <v>48113001704</v>
          </cell>
          <cell r="B1071" t="str">
            <v>Census Tract 17.04, Dallas County, Texas</v>
          </cell>
          <cell r="C1071">
            <v>1919</v>
          </cell>
          <cell r="D1071">
            <v>188</v>
          </cell>
          <cell r="E1071">
            <v>121</v>
          </cell>
          <cell r="F1071">
            <v>67</v>
          </cell>
          <cell r="G1071">
            <v>6.3</v>
          </cell>
        </row>
        <row r="1072">
          <cell r="A1072">
            <v>48113001800</v>
          </cell>
          <cell r="B1072" t="str">
            <v>Census Tract 18, Dallas County, Texas</v>
          </cell>
          <cell r="C1072">
            <v>5825</v>
          </cell>
          <cell r="D1072">
            <v>602</v>
          </cell>
          <cell r="E1072">
            <v>515</v>
          </cell>
          <cell r="F1072">
            <v>275</v>
          </cell>
          <cell r="G1072">
            <v>8.8000000000000007</v>
          </cell>
        </row>
        <row r="1073">
          <cell r="A1073">
            <v>48113001900</v>
          </cell>
          <cell r="B1073" t="str">
            <v>Census Tract 19, Dallas County, Texas</v>
          </cell>
          <cell r="C1073">
            <v>7408</v>
          </cell>
          <cell r="D1073">
            <v>578</v>
          </cell>
          <cell r="E1073">
            <v>756</v>
          </cell>
          <cell r="F1073">
            <v>335</v>
          </cell>
          <cell r="G1073">
            <v>10.199999999999999</v>
          </cell>
        </row>
        <row r="1074">
          <cell r="A1074">
            <v>48113002000</v>
          </cell>
          <cell r="B1074" t="str">
            <v>Census Tract 20, Dallas County, Texas</v>
          </cell>
          <cell r="C1074">
            <v>6240</v>
          </cell>
          <cell r="D1074">
            <v>703</v>
          </cell>
          <cell r="E1074">
            <v>1371</v>
          </cell>
          <cell r="F1074">
            <v>632</v>
          </cell>
          <cell r="G1074">
            <v>22</v>
          </cell>
        </row>
        <row r="1075">
          <cell r="A1075">
            <v>48113002100</v>
          </cell>
          <cell r="B1075" t="str">
            <v>Census Tract 21, Dallas County, Texas</v>
          </cell>
          <cell r="C1075">
            <v>2338</v>
          </cell>
          <cell r="D1075">
            <v>182</v>
          </cell>
          <cell r="E1075">
            <v>343</v>
          </cell>
          <cell r="F1075">
            <v>85</v>
          </cell>
          <cell r="G1075">
            <v>14.7</v>
          </cell>
        </row>
        <row r="1076">
          <cell r="A1076">
            <v>48113002200</v>
          </cell>
          <cell r="B1076" t="str">
            <v>Census Tract 22, Dallas County, Texas</v>
          </cell>
          <cell r="C1076">
            <v>2258</v>
          </cell>
          <cell r="D1076">
            <v>226</v>
          </cell>
          <cell r="E1076">
            <v>491</v>
          </cell>
          <cell r="F1076">
            <v>144</v>
          </cell>
          <cell r="G1076">
            <v>21.7</v>
          </cell>
        </row>
        <row r="1077">
          <cell r="A1077">
            <v>48113002400</v>
          </cell>
          <cell r="B1077" t="str">
            <v>Census Tract 24, Dallas County, Texas</v>
          </cell>
          <cell r="C1077">
            <v>2788</v>
          </cell>
          <cell r="D1077">
            <v>449</v>
          </cell>
          <cell r="E1077">
            <v>569</v>
          </cell>
          <cell r="F1077">
            <v>345</v>
          </cell>
          <cell r="G1077">
            <v>20.399999999999999</v>
          </cell>
        </row>
        <row r="1078">
          <cell r="A1078">
            <v>48113002500</v>
          </cell>
          <cell r="B1078" t="str">
            <v>Census Tract 25, Dallas County, Texas</v>
          </cell>
          <cell r="C1078">
            <v>6356</v>
          </cell>
          <cell r="D1078">
            <v>757</v>
          </cell>
          <cell r="E1078">
            <v>2291</v>
          </cell>
          <cell r="F1078">
            <v>796</v>
          </cell>
          <cell r="G1078">
            <v>36</v>
          </cell>
        </row>
        <row r="1079">
          <cell r="A1079">
            <v>48113002701</v>
          </cell>
          <cell r="B1079" t="str">
            <v>Census Tract 27.01, Dallas County, Texas</v>
          </cell>
          <cell r="C1079">
            <v>3675</v>
          </cell>
          <cell r="D1079">
            <v>557</v>
          </cell>
          <cell r="E1079">
            <v>1241</v>
          </cell>
          <cell r="F1079">
            <v>512</v>
          </cell>
          <cell r="G1079">
            <v>33.799999999999997</v>
          </cell>
        </row>
        <row r="1080">
          <cell r="A1080">
            <v>48113002702</v>
          </cell>
          <cell r="B1080" t="str">
            <v>Census Tract 27.02, Dallas County, Texas</v>
          </cell>
          <cell r="C1080">
            <v>1743</v>
          </cell>
          <cell r="D1080">
            <v>247</v>
          </cell>
          <cell r="E1080">
            <v>404</v>
          </cell>
          <cell r="F1080">
            <v>198</v>
          </cell>
          <cell r="G1080">
            <v>23.2</v>
          </cell>
        </row>
        <row r="1081">
          <cell r="A1081">
            <v>48113003101</v>
          </cell>
          <cell r="B1081" t="str">
            <v>Census Tract 31.01, Dallas County, Texas</v>
          </cell>
          <cell r="C1081">
            <v>3581</v>
          </cell>
          <cell r="D1081">
            <v>366</v>
          </cell>
          <cell r="E1081">
            <v>450</v>
          </cell>
          <cell r="F1081">
            <v>167</v>
          </cell>
          <cell r="G1081">
            <v>12.6</v>
          </cell>
        </row>
        <row r="1082">
          <cell r="A1082">
            <v>48113003400</v>
          </cell>
          <cell r="B1082" t="str">
            <v>Census Tract 34, Dallas County, Texas</v>
          </cell>
          <cell r="C1082">
            <v>1239</v>
          </cell>
          <cell r="D1082">
            <v>265</v>
          </cell>
          <cell r="E1082">
            <v>342</v>
          </cell>
          <cell r="F1082">
            <v>105</v>
          </cell>
          <cell r="G1082">
            <v>27.6</v>
          </cell>
        </row>
        <row r="1083">
          <cell r="A1083">
            <v>48113003700</v>
          </cell>
          <cell r="B1083" t="str">
            <v>Census Tract 37, Dallas County, Texas</v>
          </cell>
          <cell r="C1083">
            <v>3343</v>
          </cell>
          <cell r="D1083">
            <v>396</v>
          </cell>
          <cell r="E1083">
            <v>983</v>
          </cell>
          <cell r="F1083">
            <v>433</v>
          </cell>
          <cell r="G1083">
            <v>29.4</v>
          </cell>
        </row>
        <row r="1084">
          <cell r="A1084">
            <v>48113003800</v>
          </cell>
          <cell r="B1084" t="str">
            <v>Census Tract 38, Dallas County, Texas</v>
          </cell>
          <cell r="C1084">
            <v>2395</v>
          </cell>
          <cell r="D1084">
            <v>383</v>
          </cell>
          <cell r="E1084">
            <v>777</v>
          </cell>
          <cell r="F1084">
            <v>235</v>
          </cell>
          <cell r="G1084">
            <v>32.4</v>
          </cell>
        </row>
        <row r="1085">
          <cell r="A1085">
            <v>48113003901</v>
          </cell>
          <cell r="B1085" t="str">
            <v>Census Tract 39.01, Dallas County, Texas</v>
          </cell>
          <cell r="C1085">
            <v>2084</v>
          </cell>
          <cell r="D1085">
            <v>374</v>
          </cell>
          <cell r="E1085">
            <v>960</v>
          </cell>
          <cell r="F1085">
            <v>402</v>
          </cell>
          <cell r="G1085">
            <v>46.1</v>
          </cell>
        </row>
        <row r="1086">
          <cell r="A1086">
            <v>48113003902</v>
          </cell>
          <cell r="B1086" t="str">
            <v>Census Tract 39.02, Dallas County, Texas</v>
          </cell>
          <cell r="C1086">
            <v>2035</v>
          </cell>
          <cell r="D1086">
            <v>557</v>
          </cell>
          <cell r="E1086">
            <v>526</v>
          </cell>
          <cell r="F1086">
            <v>278</v>
          </cell>
          <cell r="G1086">
            <v>25.8</v>
          </cell>
        </row>
        <row r="1087">
          <cell r="A1087">
            <v>48113004000</v>
          </cell>
          <cell r="B1087" t="str">
            <v>Census Tract 40, Dallas County, Texas</v>
          </cell>
          <cell r="C1087">
            <v>1185</v>
          </cell>
          <cell r="D1087">
            <v>247</v>
          </cell>
          <cell r="E1087">
            <v>234</v>
          </cell>
          <cell r="F1087">
            <v>123</v>
          </cell>
          <cell r="G1087">
            <v>19.7</v>
          </cell>
        </row>
        <row r="1088">
          <cell r="A1088">
            <v>48113004100</v>
          </cell>
          <cell r="B1088" t="str">
            <v>Census Tract 41, Dallas County, Texas</v>
          </cell>
          <cell r="C1088">
            <v>1407</v>
          </cell>
          <cell r="D1088">
            <v>245</v>
          </cell>
          <cell r="E1088">
            <v>607</v>
          </cell>
          <cell r="F1088">
            <v>205</v>
          </cell>
          <cell r="G1088">
            <v>43.1</v>
          </cell>
        </row>
        <row r="1089">
          <cell r="A1089">
            <v>48113004201</v>
          </cell>
          <cell r="B1089" t="str">
            <v>Census Tract 42.01, Dallas County, Texas</v>
          </cell>
          <cell r="C1089">
            <v>4034</v>
          </cell>
          <cell r="D1089">
            <v>459</v>
          </cell>
          <cell r="E1089">
            <v>735</v>
          </cell>
          <cell r="F1089">
            <v>376</v>
          </cell>
          <cell r="G1089">
            <v>18.2</v>
          </cell>
        </row>
        <row r="1090">
          <cell r="A1090">
            <v>48113004202</v>
          </cell>
          <cell r="B1090" t="str">
            <v>Census Tract 42.02, Dallas County, Texas</v>
          </cell>
          <cell r="C1090">
            <v>2132</v>
          </cell>
          <cell r="D1090">
            <v>180</v>
          </cell>
          <cell r="E1090">
            <v>232</v>
          </cell>
          <cell r="F1090">
            <v>113</v>
          </cell>
          <cell r="G1090">
            <v>10.9</v>
          </cell>
        </row>
        <row r="1091">
          <cell r="A1091">
            <v>48113004300</v>
          </cell>
          <cell r="B1091" t="str">
            <v>Census Tract 43, Dallas County, Texas</v>
          </cell>
          <cell r="C1091">
            <v>3039</v>
          </cell>
          <cell r="D1091">
            <v>300</v>
          </cell>
          <cell r="E1091">
            <v>318</v>
          </cell>
          <cell r="F1091">
            <v>153</v>
          </cell>
          <cell r="G1091">
            <v>10.5</v>
          </cell>
        </row>
        <row r="1092">
          <cell r="A1092">
            <v>48113004400</v>
          </cell>
          <cell r="B1092" t="str">
            <v>Census Tract 44, Dallas County, Texas</v>
          </cell>
          <cell r="C1092">
            <v>3535</v>
          </cell>
          <cell r="D1092">
            <v>248</v>
          </cell>
          <cell r="E1092">
            <v>317</v>
          </cell>
          <cell r="F1092">
            <v>247</v>
          </cell>
          <cell r="G1092">
            <v>9</v>
          </cell>
        </row>
        <row r="1093">
          <cell r="A1093">
            <v>48113004500</v>
          </cell>
          <cell r="B1093" t="str">
            <v>Census Tract 45, Dallas County, Texas</v>
          </cell>
          <cell r="C1093">
            <v>6134</v>
          </cell>
          <cell r="D1093">
            <v>893</v>
          </cell>
          <cell r="E1093">
            <v>1174</v>
          </cell>
          <cell r="F1093">
            <v>485</v>
          </cell>
          <cell r="G1093">
            <v>19.100000000000001</v>
          </cell>
        </row>
        <row r="1094">
          <cell r="A1094">
            <v>48113004600</v>
          </cell>
          <cell r="B1094" t="str">
            <v>Census Tract 46, Dallas County, Texas</v>
          </cell>
          <cell r="C1094">
            <v>2008</v>
          </cell>
          <cell r="D1094">
            <v>213</v>
          </cell>
          <cell r="E1094">
            <v>270</v>
          </cell>
          <cell r="F1094">
            <v>95</v>
          </cell>
          <cell r="G1094">
            <v>13.4</v>
          </cell>
        </row>
        <row r="1095">
          <cell r="A1095">
            <v>48113004700</v>
          </cell>
          <cell r="B1095" t="str">
            <v>Census Tract 47, Dallas County, Texas</v>
          </cell>
          <cell r="C1095">
            <v>3244</v>
          </cell>
          <cell r="D1095">
            <v>402</v>
          </cell>
          <cell r="E1095">
            <v>813</v>
          </cell>
          <cell r="F1095">
            <v>413</v>
          </cell>
          <cell r="G1095">
            <v>25.1</v>
          </cell>
        </row>
        <row r="1096">
          <cell r="A1096">
            <v>48113004800</v>
          </cell>
          <cell r="B1096" t="str">
            <v>Census Tract 48, Dallas County, Texas</v>
          </cell>
          <cell r="C1096">
            <v>2564</v>
          </cell>
          <cell r="D1096">
            <v>325</v>
          </cell>
          <cell r="E1096">
            <v>601</v>
          </cell>
          <cell r="F1096">
            <v>221</v>
          </cell>
          <cell r="G1096">
            <v>23.4</v>
          </cell>
        </row>
        <row r="1097">
          <cell r="A1097">
            <v>48113004900</v>
          </cell>
          <cell r="B1097" t="str">
            <v>Census Tract 49, Dallas County, Texas</v>
          </cell>
          <cell r="C1097">
            <v>4069</v>
          </cell>
          <cell r="D1097">
            <v>627</v>
          </cell>
          <cell r="E1097">
            <v>1669</v>
          </cell>
          <cell r="F1097">
            <v>629</v>
          </cell>
          <cell r="G1097">
            <v>41</v>
          </cell>
        </row>
        <row r="1098">
          <cell r="A1098">
            <v>48113005000</v>
          </cell>
          <cell r="B1098" t="str">
            <v>Census Tract 50, Dallas County, Texas</v>
          </cell>
          <cell r="C1098">
            <v>3816</v>
          </cell>
          <cell r="D1098">
            <v>507</v>
          </cell>
          <cell r="E1098">
            <v>425</v>
          </cell>
          <cell r="F1098">
            <v>292</v>
          </cell>
          <cell r="G1098">
            <v>11.1</v>
          </cell>
        </row>
        <row r="1099">
          <cell r="A1099">
            <v>48113005100</v>
          </cell>
          <cell r="B1099" t="str">
            <v>Census Tract 51, Dallas County, Texas</v>
          </cell>
          <cell r="C1099">
            <v>2766</v>
          </cell>
          <cell r="D1099">
            <v>310</v>
          </cell>
          <cell r="E1099">
            <v>449</v>
          </cell>
          <cell r="F1099">
            <v>190</v>
          </cell>
          <cell r="G1099">
            <v>16.2</v>
          </cell>
        </row>
        <row r="1100">
          <cell r="A1100">
            <v>48113005200</v>
          </cell>
          <cell r="B1100" t="str">
            <v>Census Tract 52, Dallas County, Texas</v>
          </cell>
          <cell r="C1100">
            <v>4758</v>
          </cell>
          <cell r="D1100">
            <v>647</v>
          </cell>
          <cell r="E1100">
            <v>715</v>
          </cell>
          <cell r="F1100">
            <v>305</v>
          </cell>
          <cell r="G1100">
            <v>15</v>
          </cell>
        </row>
        <row r="1101">
          <cell r="A1101">
            <v>48113005300</v>
          </cell>
          <cell r="B1101" t="str">
            <v>Census Tract 53, Dallas County, Texas</v>
          </cell>
          <cell r="C1101">
            <v>7024</v>
          </cell>
          <cell r="D1101">
            <v>614</v>
          </cell>
          <cell r="E1101">
            <v>1550</v>
          </cell>
          <cell r="F1101">
            <v>595</v>
          </cell>
          <cell r="G1101">
            <v>22.1</v>
          </cell>
        </row>
        <row r="1102">
          <cell r="A1102">
            <v>48113005400</v>
          </cell>
          <cell r="B1102" t="str">
            <v>Census Tract 54, Dallas County, Texas</v>
          </cell>
          <cell r="C1102">
            <v>5968</v>
          </cell>
          <cell r="D1102">
            <v>651</v>
          </cell>
          <cell r="E1102">
            <v>849</v>
          </cell>
          <cell r="F1102">
            <v>472</v>
          </cell>
          <cell r="G1102">
            <v>14.2</v>
          </cell>
        </row>
        <row r="1103">
          <cell r="A1103">
            <v>48113005500</v>
          </cell>
          <cell r="B1103" t="str">
            <v>Census Tract 55, Dallas County, Texas</v>
          </cell>
          <cell r="C1103">
            <v>4507</v>
          </cell>
          <cell r="D1103">
            <v>575</v>
          </cell>
          <cell r="E1103">
            <v>1325</v>
          </cell>
          <cell r="F1103">
            <v>645</v>
          </cell>
          <cell r="G1103">
            <v>29.4</v>
          </cell>
        </row>
        <row r="1104">
          <cell r="A1104">
            <v>48113005600</v>
          </cell>
          <cell r="B1104" t="str">
            <v>Census Tract 56, Dallas County, Texas</v>
          </cell>
          <cell r="C1104">
            <v>7566</v>
          </cell>
          <cell r="D1104">
            <v>870</v>
          </cell>
          <cell r="E1104">
            <v>2034</v>
          </cell>
          <cell r="F1104">
            <v>723</v>
          </cell>
          <cell r="G1104">
            <v>26.9</v>
          </cell>
        </row>
        <row r="1105">
          <cell r="A1105">
            <v>48113005700</v>
          </cell>
          <cell r="B1105" t="str">
            <v>Census Tract 57, Dallas County, Texas</v>
          </cell>
          <cell r="C1105">
            <v>5139</v>
          </cell>
          <cell r="D1105">
            <v>682</v>
          </cell>
          <cell r="E1105">
            <v>1800</v>
          </cell>
          <cell r="F1105">
            <v>549</v>
          </cell>
          <cell r="G1105">
            <v>35</v>
          </cell>
        </row>
        <row r="1106">
          <cell r="A1106">
            <v>48113005901</v>
          </cell>
          <cell r="B1106" t="str">
            <v>Census Tract 59.01, Dallas County, Texas</v>
          </cell>
          <cell r="C1106">
            <v>5452</v>
          </cell>
          <cell r="D1106">
            <v>566</v>
          </cell>
          <cell r="E1106">
            <v>1393</v>
          </cell>
          <cell r="F1106">
            <v>455</v>
          </cell>
          <cell r="G1106">
            <v>25.6</v>
          </cell>
        </row>
        <row r="1107">
          <cell r="A1107">
            <v>48113005902</v>
          </cell>
          <cell r="B1107" t="str">
            <v>Census Tract 59.02, Dallas County, Texas</v>
          </cell>
          <cell r="C1107">
            <v>4810</v>
          </cell>
          <cell r="D1107">
            <v>485</v>
          </cell>
          <cell r="E1107">
            <v>1771</v>
          </cell>
          <cell r="F1107">
            <v>532</v>
          </cell>
          <cell r="G1107">
            <v>36.799999999999997</v>
          </cell>
        </row>
        <row r="1108">
          <cell r="A1108">
            <v>48113006001</v>
          </cell>
          <cell r="B1108" t="str">
            <v>Census Tract 60.01, Dallas County, Texas</v>
          </cell>
          <cell r="C1108">
            <v>4898</v>
          </cell>
          <cell r="D1108">
            <v>561</v>
          </cell>
          <cell r="E1108">
            <v>1519</v>
          </cell>
          <cell r="F1108">
            <v>574</v>
          </cell>
          <cell r="G1108">
            <v>31</v>
          </cell>
        </row>
        <row r="1109">
          <cell r="A1109">
            <v>48113006002</v>
          </cell>
          <cell r="B1109" t="str">
            <v>Census Tract 60.02, Dallas County, Texas</v>
          </cell>
          <cell r="C1109">
            <v>5041</v>
          </cell>
          <cell r="D1109">
            <v>535</v>
          </cell>
          <cell r="E1109">
            <v>1488</v>
          </cell>
          <cell r="F1109">
            <v>390</v>
          </cell>
          <cell r="G1109">
            <v>29.5</v>
          </cell>
        </row>
        <row r="1110">
          <cell r="A1110">
            <v>48113006100</v>
          </cell>
          <cell r="B1110" t="str">
            <v>Census Tract 61, Dallas County, Texas</v>
          </cell>
          <cell r="C1110">
            <v>4541</v>
          </cell>
          <cell r="D1110">
            <v>493</v>
          </cell>
          <cell r="E1110">
            <v>1139</v>
          </cell>
          <cell r="F1110">
            <v>423</v>
          </cell>
          <cell r="G1110">
            <v>25.1</v>
          </cell>
        </row>
        <row r="1111">
          <cell r="A1111">
            <v>48113006200</v>
          </cell>
          <cell r="B1111" t="str">
            <v>Census Tract 62, Dallas County, Texas</v>
          </cell>
          <cell r="C1111">
            <v>7226</v>
          </cell>
          <cell r="D1111">
            <v>582</v>
          </cell>
          <cell r="E1111">
            <v>1554</v>
          </cell>
          <cell r="F1111">
            <v>576</v>
          </cell>
          <cell r="G1111">
            <v>21.5</v>
          </cell>
        </row>
        <row r="1112">
          <cell r="A1112">
            <v>48113006301</v>
          </cell>
          <cell r="B1112" t="str">
            <v>Census Tract 63.01, Dallas County, Texas</v>
          </cell>
          <cell r="C1112">
            <v>5994</v>
          </cell>
          <cell r="D1112">
            <v>387</v>
          </cell>
          <cell r="E1112">
            <v>494</v>
          </cell>
          <cell r="F1112">
            <v>258</v>
          </cell>
          <cell r="G1112">
            <v>8.1999999999999993</v>
          </cell>
        </row>
        <row r="1113">
          <cell r="A1113">
            <v>48113006302</v>
          </cell>
          <cell r="B1113" t="str">
            <v>Census Tract 63.02, Dallas County, Texas</v>
          </cell>
          <cell r="C1113">
            <v>4547</v>
          </cell>
          <cell r="D1113">
            <v>519</v>
          </cell>
          <cell r="E1113">
            <v>759</v>
          </cell>
          <cell r="F1113">
            <v>380</v>
          </cell>
          <cell r="G1113">
            <v>16.7</v>
          </cell>
        </row>
        <row r="1114">
          <cell r="A1114">
            <v>48113006401</v>
          </cell>
          <cell r="B1114" t="str">
            <v>Census Tract 64.01, Dallas County, Texas</v>
          </cell>
          <cell r="C1114">
            <v>2749</v>
          </cell>
          <cell r="D1114">
            <v>219</v>
          </cell>
          <cell r="E1114">
            <v>659</v>
          </cell>
          <cell r="F1114">
            <v>289</v>
          </cell>
          <cell r="G1114">
            <v>24</v>
          </cell>
        </row>
        <row r="1115">
          <cell r="A1115">
            <v>48113006402</v>
          </cell>
          <cell r="B1115" t="str">
            <v>Census Tract 64.02, Dallas County, Texas</v>
          </cell>
          <cell r="C1115">
            <v>5518</v>
          </cell>
          <cell r="D1115">
            <v>505</v>
          </cell>
          <cell r="E1115">
            <v>1506</v>
          </cell>
          <cell r="F1115">
            <v>510</v>
          </cell>
          <cell r="G1115">
            <v>27.3</v>
          </cell>
        </row>
        <row r="1116">
          <cell r="A1116">
            <v>48113006501</v>
          </cell>
          <cell r="B1116" t="str">
            <v>Census Tract 65.01, Dallas County, Texas</v>
          </cell>
          <cell r="C1116">
            <v>6449</v>
          </cell>
          <cell r="D1116">
            <v>731</v>
          </cell>
          <cell r="E1116">
            <v>970</v>
          </cell>
          <cell r="F1116">
            <v>396</v>
          </cell>
          <cell r="G1116">
            <v>15</v>
          </cell>
        </row>
        <row r="1117">
          <cell r="A1117">
            <v>48113006502</v>
          </cell>
          <cell r="B1117" t="str">
            <v>Census Tract 65.02, Dallas County, Texas</v>
          </cell>
          <cell r="C1117">
            <v>4279</v>
          </cell>
          <cell r="D1117">
            <v>429</v>
          </cell>
          <cell r="E1117">
            <v>325</v>
          </cell>
          <cell r="F1117">
            <v>174</v>
          </cell>
          <cell r="G1117">
            <v>7.6</v>
          </cell>
        </row>
        <row r="1118">
          <cell r="A1118">
            <v>48113006700</v>
          </cell>
          <cell r="B1118" t="str">
            <v>Census Tract 67, Dallas County, Texas</v>
          </cell>
          <cell r="C1118">
            <v>7401</v>
          </cell>
          <cell r="D1118">
            <v>624</v>
          </cell>
          <cell r="E1118">
            <v>2336</v>
          </cell>
          <cell r="F1118">
            <v>679</v>
          </cell>
          <cell r="G1118">
            <v>31.6</v>
          </cell>
        </row>
        <row r="1119">
          <cell r="A1119">
            <v>48113006800</v>
          </cell>
          <cell r="B1119" t="str">
            <v>Census Tract 68, Dallas County, Texas</v>
          </cell>
          <cell r="C1119">
            <v>5116</v>
          </cell>
          <cell r="D1119">
            <v>475</v>
          </cell>
          <cell r="E1119">
            <v>1122</v>
          </cell>
          <cell r="F1119">
            <v>434</v>
          </cell>
          <cell r="G1119">
            <v>21.9</v>
          </cell>
        </row>
        <row r="1120">
          <cell r="A1120">
            <v>48113006900</v>
          </cell>
          <cell r="B1120" t="str">
            <v>Census Tract 69, Dallas County, Texas</v>
          </cell>
          <cell r="C1120">
            <v>4311</v>
          </cell>
          <cell r="D1120">
            <v>430</v>
          </cell>
          <cell r="E1120">
            <v>1402</v>
          </cell>
          <cell r="F1120">
            <v>501</v>
          </cell>
          <cell r="G1120">
            <v>32.5</v>
          </cell>
        </row>
        <row r="1121">
          <cell r="A1121">
            <v>48113007101</v>
          </cell>
          <cell r="B1121" t="str">
            <v>Census Tract 71.01, Dallas County, Texas</v>
          </cell>
          <cell r="C1121">
            <v>2412</v>
          </cell>
          <cell r="D1121">
            <v>266</v>
          </cell>
          <cell r="E1121">
            <v>242</v>
          </cell>
          <cell r="F1121">
            <v>283</v>
          </cell>
          <cell r="G1121">
            <v>10</v>
          </cell>
        </row>
        <row r="1122">
          <cell r="A1122">
            <v>48113007102</v>
          </cell>
          <cell r="B1122" t="str">
            <v>Census Tract 71.02, Dallas County, Texas</v>
          </cell>
          <cell r="C1122">
            <v>5329</v>
          </cell>
          <cell r="D1122">
            <v>689</v>
          </cell>
          <cell r="E1122">
            <v>519</v>
          </cell>
          <cell r="F1122">
            <v>569</v>
          </cell>
          <cell r="G1122">
            <v>9.6999999999999993</v>
          </cell>
        </row>
        <row r="1123">
          <cell r="A1123">
            <v>48113007201</v>
          </cell>
          <cell r="B1123" t="str">
            <v>Census Tract 72.01, Dallas County, Texas</v>
          </cell>
          <cell r="C1123">
            <v>8218</v>
          </cell>
          <cell r="D1123">
            <v>821</v>
          </cell>
          <cell r="E1123">
            <v>1663</v>
          </cell>
          <cell r="F1123">
            <v>568</v>
          </cell>
          <cell r="G1123">
            <v>20.2</v>
          </cell>
        </row>
        <row r="1124">
          <cell r="A1124">
            <v>48113007202</v>
          </cell>
          <cell r="B1124" t="str">
            <v>Census Tract 72.02, Dallas County, Texas</v>
          </cell>
          <cell r="C1124">
            <v>7838</v>
          </cell>
          <cell r="D1124">
            <v>1007</v>
          </cell>
          <cell r="E1124">
            <v>2086</v>
          </cell>
          <cell r="F1124">
            <v>760</v>
          </cell>
          <cell r="G1124">
            <v>26.6</v>
          </cell>
        </row>
        <row r="1125">
          <cell r="A1125">
            <v>48113007301</v>
          </cell>
          <cell r="B1125" t="str">
            <v>Census Tract 73.01, Dallas County, Texas</v>
          </cell>
          <cell r="C1125">
            <v>1754</v>
          </cell>
          <cell r="D1125">
            <v>152</v>
          </cell>
          <cell r="E1125">
            <v>48</v>
          </cell>
          <cell r="F1125">
            <v>31</v>
          </cell>
          <cell r="G1125">
            <v>2.7</v>
          </cell>
        </row>
        <row r="1126">
          <cell r="A1126">
            <v>48113007302</v>
          </cell>
          <cell r="B1126" t="str">
            <v>Census Tract 73.02, Dallas County, Texas</v>
          </cell>
          <cell r="C1126">
            <v>4111</v>
          </cell>
          <cell r="D1126">
            <v>413</v>
          </cell>
          <cell r="E1126">
            <v>189</v>
          </cell>
          <cell r="F1126">
            <v>105</v>
          </cell>
          <cell r="G1126">
            <v>4.5999999999999996</v>
          </cell>
        </row>
        <row r="1127">
          <cell r="A1127">
            <v>48113007601</v>
          </cell>
          <cell r="B1127" t="str">
            <v>Census Tract 76.01, Dallas County, Texas</v>
          </cell>
          <cell r="C1127">
            <v>1860</v>
          </cell>
          <cell r="D1127">
            <v>211</v>
          </cell>
          <cell r="E1127">
            <v>51</v>
          </cell>
          <cell r="F1127">
            <v>48</v>
          </cell>
          <cell r="G1127">
            <v>2.7</v>
          </cell>
        </row>
        <row r="1128">
          <cell r="A1128">
            <v>48113007604</v>
          </cell>
          <cell r="B1128" t="str">
            <v>Census Tract 76.04, Dallas County, Texas</v>
          </cell>
          <cell r="C1128">
            <v>3042</v>
          </cell>
          <cell r="D1128">
            <v>236</v>
          </cell>
          <cell r="E1128">
            <v>19</v>
          </cell>
          <cell r="F1128">
            <v>23</v>
          </cell>
          <cell r="G1128">
            <v>0.6</v>
          </cell>
        </row>
        <row r="1129">
          <cell r="A1129">
            <v>48113007605</v>
          </cell>
          <cell r="B1129" t="str">
            <v>Census Tract 76.05, Dallas County, Texas</v>
          </cell>
          <cell r="C1129">
            <v>1650</v>
          </cell>
          <cell r="D1129">
            <v>142</v>
          </cell>
          <cell r="E1129">
            <v>20</v>
          </cell>
          <cell r="F1129">
            <v>19</v>
          </cell>
          <cell r="G1129">
            <v>1.2</v>
          </cell>
        </row>
        <row r="1130">
          <cell r="A1130">
            <v>48113007700</v>
          </cell>
          <cell r="B1130" t="str">
            <v>Census Tract 77, Dallas County, Texas</v>
          </cell>
          <cell r="C1130">
            <v>5541</v>
          </cell>
          <cell r="D1130">
            <v>424</v>
          </cell>
          <cell r="E1130">
            <v>442</v>
          </cell>
          <cell r="F1130">
            <v>269</v>
          </cell>
          <cell r="G1130">
            <v>8</v>
          </cell>
        </row>
        <row r="1131">
          <cell r="A1131">
            <v>48113007801</v>
          </cell>
          <cell r="B1131" t="str">
            <v>Census Tract 78.01, Dallas County, Texas</v>
          </cell>
          <cell r="C1131">
            <v>2091</v>
          </cell>
          <cell r="D1131">
            <v>153</v>
          </cell>
          <cell r="E1131">
            <v>89</v>
          </cell>
          <cell r="F1131">
            <v>51</v>
          </cell>
          <cell r="G1131">
            <v>4.3</v>
          </cell>
        </row>
        <row r="1132">
          <cell r="A1132">
            <v>48113007804</v>
          </cell>
          <cell r="B1132" t="str">
            <v>Census Tract 78.04, Dallas County, Texas</v>
          </cell>
          <cell r="C1132">
            <v>6700</v>
          </cell>
          <cell r="D1132">
            <v>918</v>
          </cell>
          <cell r="E1132">
            <v>935</v>
          </cell>
          <cell r="F1132">
            <v>578</v>
          </cell>
          <cell r="G1132">
            <v>14</v>
          </cell>
        </row>
        <row r="1133">
          <cell r="A1133">
            <v>48113007805</v>
          </cell>
          <cell r="B1133" t="str">
            <v>Census Tract 78.05, Dallas County, Texas</v>
          </cell>
          <cell r="C1133">
            <v>2752</v>
          </cell>
          <cell r="D1133">
            <v>273</v>
          </cell>
          <cell r="E1133">
            <v>388</v>
          </cell>
          <cell r="F1133">
            <v>154</v>
          </cell>
          <cell r="G1133">
            <v>14.1</v>
          </cell>
        </row>
        <row r="1134">
          <cell r="A1134">
            <v>48113007809</v>
          </cell>
          <cell r="B1134" t="str">
            <v>Census Tract 78.09, Dallas County, Texas</v>
          </cell>
          <cell r="C1134">
            <v>2874</v>
          </cell>
          <cell r="D1134">
            <v>335</v>
          </cell>
          <cell r="E1134">
            <v>386</v>
          </cell>
          <cell r="F1134">
            <v>166</v>
          </cell>
          <cell r="G1134">
            <v>13.4</v>
          </cell>
        </row>
        <row r="1135">
          <cell r="A1135">
            <v>48113007810</v>
          </cell>
          <cell r="B1135" t="str">
            <v>Census Tract 78.10, Dallas County, Texas</v>
          </cell>
          <cell r="C1135">
            <v>4937</v>
          </cell>
          <cell r="D1135">
            <v>420</v>
          </cell>
          <cell r="E1135">
            <v>832</v>
          </cell>
          <cell r="F1135">
            <v>409</v>
          </cell>
          <cell r="G1135">
            <v>16.899999999999999</v>
          </cell>
        </row>
        <row r="1136">
          <cell r="A1136">
            <v>48113007811</v>
          </cell>
          <cell r="B1136" t="str">
            <v>Census Tract 78.11, Dallas County, Texas</v>
          </cell>
          <cell r="C1136">
            <v>6482</v>
          </cell>
          <cell r="D1136">
            <v>776</v>
          </cell>
          <cell r="E1136">
            <v>1011</v>
          </cell>
          <cell r="F1136">
            <v>439</v>
          </cell>
          <cell r="G1136">
            <v>15.6</v>
          </cell>
        </row>
        <row r="1137">
          <cell r="A1137">
            <v>48113007812</v>
          </cell>
          <cell r="B1137" t="str">
            <v>Census Tract 78.12, Dallas County, Texas</v>
          </cell>
          <cell r="C1137">
            <v>3460</v>
          </cell>
          <cell r="D1137">
            <v>192</v>
          </cell>
          <cell r="E1137">
            <v>100</v>
          </cell>
          <cell r="F1137">
            <v>60</v>
          </cell>
          <cell r="G1137">
            <v>2.9</v>
          </cell>
        </row>
        <row r="1138">
          <cell r="A1138">
            <v>48113007815</v>
          </cell>
          <cell r="B1138" t="str">
            <v>Census Tract 78.15, Dallas County, Texas</v>
          </cell>
          <cell r="C1138">
            <v>5918</v>
          </cell>
          <cell r="D1138">
            <v>491</v>
          </cell>
          <cell r="E1138">
            <v>2018</v>
          </cell>
          <cell r="F1138">
            <v>576</v>
          </cell>
          <cell r="G1138">
            <v>34.1</v>
          </cell>
        </row>
        <row r="1139">
          <cell r="A1139">
            <v>48113007818</v>
          </cell>
          <cell r="B1139" t="str">
            <v>Census Tract 78.18, Dallas County, Texas</v>
          </cell>
          <cell r="C1139">
            <v>5508</v>
          </cell>
          <cell r="D1139">
            <v>648</v>
          </cell>
          <cell r="E1139">
            <v>1631</v>
          </cell>
          <cell r="F1139">
            <v>526</v>
          </cell>
          <cell r="G1139">
            <v>29.6</v>
          </cell>
        </row>
        <row r="1140">
          <cell r="A1140">
            <v>48113007819</v>
          </cell>
          <cell r="B1140" t="str">
            <v>Census Tract 78.19, Dallas County, Texas</v>
          </cell>
          <cell r="C1140">
            <v>2172</v>
          </cell>
          <cell r="D1140">
            <v>321</v>
          </cell>
          <cell r="E1140">
            <v>553</v>
          </cell>
          <cell r="F1140">
            <v>285</v>
          </cell>
          <cell r="G1140">
            <v>25.5</v>
          </cell>
        </row>
        <row r="1141">
          <cell r="A1141">
            <v>48113007820</v>
          </cell>
          <cell r="B1141" t="str">
            <v>Census Tract 78.20, Dallas County, Texas</v>
          </cell>
          <cell r="C1141">
            <v>5801</v>
          </cell>
          <cell r="D1141">
            <v>732</v>
          </cell>
          <cell r="E1141">
            <v>1757</v>
          </cell>
          <cell r="F1141">
            <v>560</v>
          </cell>
          <cell r="G1141">
            <v>30.3</v>
          </cell>
        </row>
        <row r="1142">
          <cell r="A1142">
            <v>48113007821</v>
          </cell>
          <cell r="B1142" t="str">
            <v>Census Tract 78.21, Dallas County, Texas</v>
          </cell>
          <cell r="C1142">
            <v>3778</v>
          </cell>
          <cell r="D1142">
            <v>522</v>
          </cell>
          <cell r="E1142">
            <v>961</v>
          </cell>
          <cell r="F1142">
            <v>388</v>
          </cell>
          <cell r="G1142">
            <v>25.4</v>
          </cell>
        </row>
        <row r="1143">
          <cell r="A1143">
            <v>48113007822</v>
          </cell>
          <cell r="B1143" t="str">
            <v>Census Tract 78.22, Dallas County, Texas</v>
          </cell>
          <cell r="C1143">
            <v>1469</v>
          </cell>
          <cell r="D1143">
            <v>166</v>
          </cell>
          <cell r="E1143">
            <v>168</v>
          </cell>
          <cell r="F1143">
            <v>61</v>
          </cell>
          <cell r="G1143">
            <v>11.4</v>
          </cell>
        </row>
        <row r="1144">
          <cell r="A1144">
            <v>48113007823</v>
          </cell>
          <cell r="B1144" t="str">
            <v>Census Tract 78.23, Dallas County, Texas</v>
          </cell>
          <cell r="C1144">
            <v>1167</v>
          </cell>
          <cell r="D1144">
            <v>196</v>
          </cell>
          <cell r="E1144">
            <v>236</v>
          </cell>
          <cell r="F1144">
            <v>130</v>
          </cell>
          <cell r="G1144">
            <v>20.2</v>
          </cell>
        </row>
        <row r="1145">
          <cell r="A1145">
            <v>48113007824</v>
          </cell>
          <cell r="B1145" t="str">
            <v>Census Tract 78.24, Dallas County, Texas</v>
          </cell>
          <cell r="C1145">
            <v>1885</v>
          </cell>
          <cell r="D1145">
            <v>94</v>
          </cell>
          <cell r="E1145">
            <v>67</v>
          </cell>
          <cell r="F1145">
            <v>71</v>
          </cell>
          <cell r="G1145">
            <v>3.6</v>
          </cell>
        </row>
        <row r="1146">
          <cell r="A1146">
            <v>48113007825</v>
          </cell>
          <cell r="B1146" t="str">
            <v>Census Tract 78.25, Dallas County, Texas</v>
          </cell>
          <cell r="C1146">
            <v>5718</v>
          </cell>
          <cell r="D1146">
            <v>753</v>
          </cell>
          <cell r="E1146">
            <v>537</v>
          </cell>
          <cell r="F1146">
            <v>241</v>
          </cell>
          <cell r="G1146">
            <v>9.4</v>
          </cell>
        </row>
        <row r="1147">
          <cell r="A1147">
            <v>48113007826</v>
          </cell>
          <cell r="B1147" t="str">
            <v>Census Tract 78.26, Dallas County, Texas</v>
          </cell>
          <cell r="C1147">
            <v>1036</v>
          </cell>
          <cell r="D1147">
            <v>264</v>
          </cell>
          <cell r="E1147">
            <v>60</v>
          </cell>
          <cell r="F1147">
            <v>38</v>
          </cell>
          <cell r="G1147">
            <v>5.8</v>
          </cell>
        </row>
        <row r="1148">
          <cell r="A1148">
            <v>48113007827</v>
          </cell>
          <cell r="B1148" t="str">
            <v>Census Tract 78.27, Dallas County, Texas</v>
          </cell>
          <cell r="C1148">
            <v>3316</v>
          </cell>
          <cell r="D1148">
            <v>393</v>
          </cell>
          <cell r="E1148">
            <v>528</v>
          </cell>
          <cell r="F1148">
            <v>253</v>
          </cell>
          <cell r="G1148">
            <v>15.9</v>
          </cell>
        </row>
        <row r="1149">
          <cell r="A1149">
            <v>48113007902</v>
          </cell>
          <cell r="B1149" t="str">
            <v>Census Tract 79.02, Dallas County, Texas</v>
          </cell>
          <cell r="C1149">
            <v>5131</v>
          </cell>
          <cell r="D1149">
            <v>398</v>
          </cell>
          <cell r="E1149">
            <v>333</v>
          </cell>
          <cell r="F1149">
            <v>211</v>
          </cell>
          <cell r="G1149">
            <v>6.5</v>
          </cell>
        </row>
        <row r="1150">
          <cell r="A1150">
            <v>48113007903</v>
          </cell>
          <cell r="B1150" t="str">
            <v>Census Tract 79.03, Dallas County, Texas</v>
          </cell>
          <cell r="C1150">
            <v>2164</v>
          </cell>
          <cell r="D1150">
            <v>196</v>
          </cell>
          <cell r="E1150">
            <v>162</v>
          </cell>
          <cell r="F1150">
            <v>74</v>
          </cell>
          <cell r="G1150">
            <v>7.5</v>
          </cell>
        </row>
        <row r="1151">
          <cell r="A1151">
            <v>48113007906</v>
          </cell>
          <cell r="B1151" t="str">
            <v>Census Tract 79.06, Dallas County, Texas</v>
          </cell>
          <cell r="C1151">
            <v>2182</v>
          </cell>
          <cell r="D1151">
            <v>142</v>
          </cell>
          <cell r="E1151">
            <v>104</v>
          </cell>
          <cell r="F1151">
            <v>96</v>
          </cell>
          <cell r="G1151">
            <v>4.8</v>
          </cell>
        </row>
        <row r="1152">
          <cell r="A1152">
            <v>48113007909</v>
          </cell>
          <cell r="B1152" t="str">
            <v>Census Tract 79.09, Dallas County, Texas</v>
          </cell>
          <cell r="C1152">
            <v>2341</v>
          </cell>
          <cell r="D1152">
            <v>216</v>
          </cell>
          <cell r="E1152">
            <v>473</v>
          </cell>
          <cell r="F1152">
            <v>172</v>
          </cell>
          <cell r="G1152">
            <v>20.2</v>
          </cell>
        </row>
        <row r="1153">
          <cell r="A1153">
            <v>48113007910</v>
          </cell>
          <cell r="B1153" t="str">
            <v>Census Tract 79.10, Dallas County, Texas</v>
          </cell>
          <cell r="C1153">
            <v>2721</v>
          </cell>
          <cell r="D1153">
            <v>473</v>
          </cell>
          <cell r="E1153">
            <v>434</v>
          </cell>
          <cell r="F1153">
            <v>220</v>
          </cell>
          <cell r="G1153">
            <v>16</v>
          </cell>
        </row>
        <row r="1154">
          <cell r="A1154">
            <v>48113007911</v>
          </cell>
          <cell r="B1154" t="str">
            <v>Census Tract 79.11, Dallas County, Texas</v>
          </cell>
          <cell r="C1154">
            <v>2611</v>
          </cell>
          <cell r="D1154">
            <v>266</v>
          </cell>
          <cell r="E1154">
            <v>248</v>
          </cell>
          <cell r="F1154">
            <v>129</v>
          </cell>
          <cell r="G1154">
            <v>9.5</v>
          </cell>
        </row>
        <row r="1155">
          <cell r="A1155">
            <v>48113007912</v>
          </cell>
          <cell r="B1155" t="str">
            <v>Census Tract 79.12, Dallas County, Texas</v>
          </cell>
          <cell r="C1155">
            <v>1845</v>
          </cell>
          <cell r="D1155">
            <v>157</v>
          </cell>
          <cell r="E1155">
            <v>187</v>
          </cell>
          <cell r="F1155">
            <v>80</v>
          </cell>
          <cell r="G1155">
            <v>10.1</v>
          </cell>
        </row>
        <row r="1156">
          <cell r="A1156">
            <v>48113007913</v>
          </cell>
          <cell r="B1156" t="str">
            <v>Census Tract 79.13, Dallas County, Texas</v>
          </cell>
          <cell r="C1156">
            <v>2967</v>
          </cell>
          <cell r="D1156">
            <v>389</v>
          </cell>
          <cell r="E1156">
            <v>247</v>
          </cell>
          <cell r="F1156">
            <v>204</v>
          </cell>
          <cell r="G1156">
            <v>8.3000000000000007</v>
          </cell>
        </row>
        <row r="1157">
          <cell r="A1157">
            <v>48113007914</v>
          </cell>
          <cell r="B1157" t="str">
            <v>Census Tract 79.14, Dallas County, Texas</v>
          </cell>
          <cell r="C1157">
            <v>2978</v>
          </cell>
          <cell r="D1157">
            <v>366</v>
          </cell>
          <cell r="E1157">
            <v>749</v>
          </cell>
          <cell r="F1157">
            <v>227</v>
          </cell>
          <cell r="G1157">
            <v>25.2</v>
          </cell>
        </row>
        <row r="1158">
          <cell r="A1158">
            <v>48113008000</v>
          </cell>
          <cell r="B1158" t="str">
            <v>Census Tract 80, Dallas County, Texas</v>
          </cell>
          <cell r="C1158">
            <v>7250</v>
          </cell>
          <cell r="D1158">
            <v>465</v>
          </cell>
          <cell r="E1158">
            <v>119</v>
          </cell>
          <cell r="F1158">
            <v>117</v>
          </cell>
          <cell r="G1158">
            <v>1.6</v>
          </cell>
        </row>
        <row r="1159">
          <cell r="A1159">
            <v>48113008100</v>
          </cell>
          <cell r="B1159" t="str">
            <v>Census Tract 81, Dallas County, Texas</v>
          </cell>
          <cell r="C1159">
            <v>6401</v>
          </cell>
          <cell r="D1159">
            <v>486</v>
          </cell>
          <cell r="E1159">
            <v>239</v>
          </cell>
          <cell r="F1159">
            <v>124</v>
          </cell>
          <cell r="G1159">
            <v>3.7</v>
          </cell>
        </row>
        <row r="1160">
          <cell r="A1160">
            <v>48113008200</v>
          </cell>
          <cell r="B1160" t="str">
            <v>Census Tract 82, Dallas County, Texas</v>
          </cell>
          <cell r="C1160">
            <v>3380</v>
          </cell>
          <cell r="D1160">
            <v>318</v>
          </cell>
          <cell r="E1160">
            <v>266</v>
          </cell>
          <cell r="F1160">
            <v>145</v>
          </cell>
          <cell r="G1160">
            <v>7.9</v>
          </cell>
        </row>
        <row r="1161">
          <cell r="A1161">
            <v>48113008400</v>
          </cell>
          <cell r="B1161" t="str">
            <v>Census Tract 84, Dallas County, Texas</v>
          </cell>
          <cell r="C1161">
            <v>9590</v>
          </cell>
          <cell r="D1161">
            <v>834</v>
          </cell>
          <cell r="E1161">
            <v>1506</v>
          </cell>
          <cell r="F1161">
            <v>670</v>
          </cell>
          <cell r="G1161">
            <v>15.7</v>
          </cell>
        </row>
        <row r="1162">
          <cell r="A1162">
            <v>48113008500</v>
          </cell>
          <cell r="B1162" t="str">
            <v>Census Tract 85, Dallas County, Texas</v>
          </cell>
          <cell r="C1162">
            <v>4733</v>
          </cell>
          <cell r="D1162">
            <v>556</v>
          </cell>
          <cell r="E1162">
            <v>1306</v>
          </cell>
          <cell r="F1162">
            <v>456</v>
          </cell>
          <cell r="G1162">
            <v>27.6</v>
          </cell>
        </row>
        <row r="1163">
          <cell r="A1163">
            <v>48113008603</v>
          </cell>
          <cell r="B1163" t="str">
            <v>Census Tract 86.03, Dallas County, Texas</v>
          </cell>
          <cell r="C1163">
            <v>551</v>
          </cell>
          <cell r="D1163">
            <v>178</v>
          </cell>
          <cell r="E1163">
            <v>140</v>
          </cell>
          <cell r="F1163">
            <v>179</v>
          </cell>
          <cell r="G1163">
            <v>25.4</v>
          </cell>
        </row>
        <row r="1164">
          <cell r="A1164">
            <v>48113008604</v>
          </cell>
          <cell r="B1164" t="str">
            <v>Census Tract 86.04, Dallas County, Texas</v>
          </cell>
          <cell r="C1164">
            <v>2887</v>
          </cell>
          <cell r="D1164">
            <v>478</v>
          </cell>
          <cell r="E1164">
            <v>1403</v>
          </cell>
          <cell r="F1164">
            <v>414</v>
          </cell>
          <cell r="G1164">
            <v>48.6</v>
          </cell>
        </row>
        <row r="1165">
          <cell r="A1165">
            <v>48113008701</v>
          </cell>
          <cell r="B1165" t="str">
            <v>Census Tract 87.01, Dallas County, Texas</v>
          </cell>
          <cell r="C1165">
            <v>5394</v>
          </cell>
          <cell r="D1165">
            <v>595</v>
          </cell>
          <cell r="E1165">
            <v>1925</v>
          </cell>
          <cell r="F1165">
            <v>524</v>
          </cell>
          <cell r="G1165">
            <v>35.700000000000003</v>
          </cell>
        </row>
        <row r="1166">
          <cell r="A1166">
            <v>48113008703</v>
          </cell>
          <cell r="B1166" t="str">
            <v>Census Tract 87.03, Dallas County, Texas</v>
          </cell>
          <cell r="C1166">
            <v>3025</v>
          </cell>
          <cell r="D1166">
            <v>369</v>
          </cell>
          <cell r="E1166">
            <v>1095</v>
          </cell>
          <cell r="F1166">
            <v>406</v>
          </cell>
          <cell r="G1166">
            <v>36.200000000000003</v>
          </cell>
        </row>
        <row r="1167">
          <cell r="A1167">
            <v>48113008704</v>
          </cell>
          <cell r="B1167" t="str">
            <v>Census Tract 87.04, Dallas County, Texas</v>
          </cell>
          <cell r="C1167">
            <v>3809</v>
          </cell>
          <cell r="D1167">
            <v>489</v>
          </cell>
          <cell r="E1167">
            <v>1712</v>
          </cell>
          <cell r="F1167">
            <v>468</v>
          </cell>
          <cell r="G1167">
            <v>44.9</v>
          </cell>
        </row>
        <row r="1168">
          <cell r="A1168">
            <v>48113008705</v>
          </cell>
          <cell r="B1168" t="str">
            <v>Census Tract 87.05, Dallas County, Texas</v>
          </cell>
          <cell r="C1168">
            <v>1401</v>
          </cell>
          <cell r="D1168">
            <v>265</v>
          </cell>
          <cell r="E1168">
            <v>444</v>
          </cell>
          <cell r="F1168">
            <v>198</v>
          </cell>
          <cell r="G1168">
            <v>31.7</v>
          </cell>
        </row>
        <row r="1169">
          <cell r="A1169">
            <v>48113008801</v>
          </cell>
          <cell r="B1169" t="str">
            <v>Census Tract 88.01, Dallas County, Texas</v>
          </cell>
          <cell r="C1169">
            <v>2898</v>
          </cell>
          <cell r="D1169">
            <v>304</v>
          </cell>
          <cell r="E1169">
            <v>606</v>
          </cell>
          <cell r="F1169">
            <v>223</v>
          </cell>
          <cell r="G1169">
            <v>20.9</v>
          </cell>
        </row>
        <row r="1170">
          <cell r="A1170">
            <v>48113008802</v>
          </cell>
          <cell r="B1170" t="str">
            <v>Census Tract 88.02, Dallas County, Texas</v>
          </cell>
          <cell r="C1170">
            <v>4751</v>
          </cell>
          <cell r="D1170">
            <v>512</v>
          </cell>
          <cell r="E1170">
            <v>1851</v>
          </cell>
          <cell r="F1170">
            <v>608</v>
          </cell>
          <cell r="G1170">
            <v>39</v>
          </cell>
        </row>
        <row r="1171">
          <cell r="A1171">
            <v>48113008900</v>
          </cell>
          <cell r="B1171" t="str">
            <v>Census Tract 89, Dallas County, Texas</v>
          </cell>
          <cell r="C1171">
            <v>3550</v>
          </cell>
          <cell r="D1171">
            <v>424</v>
          </cell>
          <cell r="E1171">
            <v>1129</v>
          </cell>
          <cell r="F1171">
            <v>441</v>
          </cell>
          <cell r="G1171">
            <v>31.8</v>
          </cell>
        </row>
        <row r="1172">
          <cell r="A1172">
            <v>48113009000</v>
          </cell>
          <cell r="B1172" t="str">
            <v>Census Tract 90, Dallas County, Texas</v>
          </cell>
          <cell r="C1172">
            <v>9056</v>
          </cell>
          <cell r="D1172">
            <v>729</v>
          </cell>
          <cell r="E1172">
            <v>2045</v>
          </cell>
          <cell r="F1172">
            <v>637</v>
          </cell>
          <cell r="G1172">
            <v>22.6</v>
          </cell>
        </row>
        <row r="1173">
          <cell r="A1173">
            <v>48113009101</v>
          </cell>
          <cell r="B1173" t="str">
            <v>Census Tract 91.01, Dallas County, Texas</v>
          </cell>
          <cell r="C1173">
            <v>5808</v>
          </cell>
          <cell r="D1173">
            <v>693</v>
          </cell>
          <cell r="E1173">
            <v>1351</v>
          </cell>
          <cell r="F1173">
            <v>479</v>
          </cell>
          <cell r="G1173">
            <v>23.3</v>
          </cell>
        </row>
        <row r="1174">
          <cell r="A1174">
            <v>48113009103</v>
          </cell>
          <cell r="B1174" t="str">
            <v>Census Tract 91.03, Dallas County, Texas</v>
          </cell>
          <cell r="C1174">
            <v>3722</v>
          </cell>
          <cell r="D1174">
            <v>359</v>
          </cell>
          <cell r="E1174">
            <v>1282</v>
          </cell>
          <cell r="F1174">
            <v>334</v>
          </cell>
          <cell r="G1174">
            <v>34.4</v>
          </cell>
        </row>
        <row r="1175">
          <cell r="A1175">
            <v>48113009104</v>
          </cell>
          <cell r="B1175" t="str">
            <v>Census Tract 91.04, Dallas County, Texas</v>
          </cell>
          <cell r="C1175">
            <v>3644</v>
          </cell>
          <cell r="D1175">
            <v>429</v>
          </cell>
          <cell r="E1175">
            <v>704</v>
          </cell>
          <cell r="F1175">
            <v>379</v>
          </cell>
          <cell r="G1175">
            <v>19.3</v>
          </cell>
        </row>
        <row r="1176">
          <cell r="A1176">
            <v>48113009105</v>
          </cell>
          <cell r="B1176" t="str">
            <v>Census Tract 91.05, Dallas County, Texas</v>
          </cell>
          <cell r="C1176">
            <v>3991</v>
          </cell>
          <cell r="D1176">
            <v>410</v>
          </cell>
          <cell r="E1176">
            <v>1176</v>
          </cell>
          <cell r="F1176">
            <v>439</v>
          </cell>
          <cell r="G1176">
            <v>29.5</v>
          </cell>
        </row>
        <row r="1177">
          <cell r="A1177">
            <v>48113009201</v>
          </cell>
          <cell r="B1177" t="str">
            <v>Census Tract 92.01, Dallas County, Texas</v>
          </cell>
          <cell r="C1177">
            <v>6773</v>
          </cell>
          <cell r="D1177">
            <v>881</v>
          </cell>
          <cell r="E1177">
            <v>1155</v>
          </cell>
          <cell r="F1177">
            <v>412</v>
          </cell>
          <cell r="G1177">
            <v>17.100000000000001</v>
          </cell>
        </row>
        <row r="1178">
          <cell r="A1178">
            <v>48113009202</v>
          </cell>
          <cell r="B1178" t="str">
            <v>Census Tract 92.02, Dallas County, Texas</v>
          </cell>
          <cell r="C1178">
            <v>6875</v>
          </cell>
          <cell r="D1178">
            <v>512</v>
          </cell>
          <cell r="E1178">
            <v>1912</v>
          </cell>
          <cell r="F1178">
            <v>587</v>
          </cell>
          <cell r="G1178">
            <v>27.8</v>
          </cell>
        </row>
        <row r="1179">
          <cell r="A1179">
            <v>48113009301</v>
          </cell>
          <cell r="B1179" t="str">
            <v>Census Tract 93.01, Dallas County, Texas</v>
          </cell>
          <cell r="C1179">
            <v>5065</v>
          </cell>
          <cell r="D1179">
            <v>471</v>
          </cell>
          <cell r="E1179">
            <v>835</v>
          </cell>
          <cell r="F1179">
            <v>476</v>
          </cell>
          <cell r="G1179">
            <v>16.5</v>
          </cell>
        </row>
        <row r="1180">
          <cell r="A1180">
            <v>48113009303</v>
          </cell>
          <cell r="B1180" t="str">
            <v>Census Tract 93.03, Dallas County, Texas</v>
          </cell>
          <cell r="C1180">
            <v>4224</v>
          </cell>
          <cell r="D1180">
            <v>502</v>
          </cell>
          <cell r="E1180">
            <v>554</v>
          </cell>
          <cell r="F1180">
            <v>282</v>
          </cell>
          <cell r="G1180">
            <v>13.1</v>
          </cell>
        </row>
        <row r="1181">
          <cell r="A1181">
            <v>48113009304</v>
          </cell>
          <cell r="B1181" t="str">
            <v>Census Tract 93.04, Dallas County, Texas</v>
          </cell>
          <cell r="C1181">
            <v>6687</v>
          </cell>
          <cell r="D1181">
            <v>619</v>
          </cell>
          <cell r="E1181">
            <v>3399</v>
          </cell>
          <cell r="F1181">
            <v>769</v>
          </cell>
          <cell r="G1181">
            <v>50.8</v>
          </cell>
        </row>
        <row r="1182">
          <cell r="A1182">
            <v>48113009401</v>
          </cell>
          <cell r="B1182" t="str">
            <v>Census Tract 94.01, Dallas County, Texas</v>
          </cell>
          <cell r="C1182">
            <v>3384</v>
          </cell>
          <cell r="D1182">
            <v>400</v>
          </cell>
          <cell r="E1182">
            <v>233</v>
          </cell>
          <cell r="F1182">
            <v>207</v>
          </cell>
          <cell r="G1182">
            <v>6.9</v>
          </cell>
        </row>
        <row r="1183">
          <cell r="A1183">
            <v>48113009402</v>
          </cell>
          <cell r="B1183" t="str">
            <v>Census Tract 94.02, Dallas County, Texas</v>
          </cell>
          <cell r="C1183">
            <v>2486</v>
          </cell>
          <cell r="D1183">
            <v>201</v>
          </cell>
          <cell r="E1183">
            <v>72</v>
          </cell>
          <cell r="F1183">
            <v>46</v>
          </cell>
          <cell r="G1183">
            <v>2.9</v>
          </cell>
        </row>
        <row r="1184">
          <cell r="A1184">
            <v>48113009500</v>
          </cell>
          <cell r="B1184" t="str">
            <v>Census Tract 95, Dallas County, Texas</v>
          </cell>
          <cell r="C1184">
            <v>2112</v>
          </cell>
          <cell r="D1184">
            <v>141</v>
          </cell>
          <cell r="E1184">
            <v>13</v>
          </cell>
          <cell r="F1184">
            <v>15</v>
          </cell>
          <cell r="G1184">
            <v>0.6</v>
          </cell>
        </row>
        <row r="1185">
          <cell r="A1185">
            <v>48113009603</v>
          </cell>
          <cell r="B1185" t="str">
            <v>Census Tract 96.03, Dallas County, Texas</v>
          </cell>
          <cell r="C1185">
            <v>4500</v>
          </cell>
          <cell r="D1185">
            <v>235</v>
          </cell>
          <cell r="E1185">
            <v>130</v>
          </cell>
          <cell r="F1185">
            <v>76</v>
          </cell>
          <cell r="G1185">
            <v>2.9</v>
          </cell>
        </row>
        <row r="1186">
          <cell r="A1186">
            <v>48113009604</v>
          </cell>
          <cell r="B1186" t="str">
            <v>Census Tract 96.04, Dallas County, Texas</v>
          </cell>
          <cell r="C1186">
            <v>4433</v>
          </cell>
          <cell r="D1186">
            <v>466</v>
          </cell>
          <cell r="E1186">
            <v>478</v>
          </cell>
          <cell r="F1186">
            <v>313</v>
          </cell>
          <cell r="G1186">
            <v>10.8</v>
          </cell>
        </row>
        <row r="1187">
          <cell r="A1187">
            <v>48113009605</v>
          </cell>
          <cell r="B1187" t="str">
            <v>Census Tract 96.05, Dallas County, Texas</v>
          </cell>
          <cell r="C1187">
            <v>3416</v>
          </cell>
          <cell r="D1187">
            <v>456</v>
          </cell>
          <cell r="E1187">
            <v>166</v>
          </cell>
          <cell r="F1187">
            <v>152</v>
          </cell>
          <cell r="G1187">
            <v>4.9000000000000004</v>
          </cell>
        </row>
        <row r="1188">
          <cell r="A1188">
            <v>48113009607</v>
          </cell>
          <cell r="B1188" t="str">
            <v>Census Tract 96.07, Dallas County, Texas</v>
          </cell>
          <cell r="C1188">
            <v>3475</v>
          </cell>
          <cell r="D1188">
            <v>277</v>
          </cell>
          <cell r="E1188">
            <v>102</v>
          </cell>
          <cell r="F1188">
            <v>98</v>
          </cell>
          <cell r="G1188">
            <v>2.9</v>
          </cell>
        </row>
        <row r="1189">
          <cell r="A1189">
            <v>48113009608</v>
          </cell>
          <cell r="B1189" t="str">
            <v>Census Tract 96.08, Dallas County, Texas</v>
          </cell>
          <cell r="C1189">
            <v>3311</v>
          </cell>
          <cell r="D1189">
            <v>375</v>
          </cell>
          <cell r="E1189">
            <v>96</v>
          </cell>
          <cell r="F1189">
            <v>111</v>
          </cell>
          <cell r="G1189">
            <v>2.9</v>
          </cell>
        </row>
        <row r="1190">
          <cell r="A1190">
            <v>48113009609</v>
          </cell>
          <cell r="B1190" t="str">
            <v>Census Tract 96.09, Dallas County, Texas</v>
          </cell>
          <cell r="C1190">
            <v>3055</v>
          </cell>
          <cell r="D1190">
            <v>157</v>
          </cell>
          <cell r="E1190">
            <v>60</v>
          </cell>
          <cell r="F1190">
            <v>51</v>
          </cell>
          <cell r="G1190">
            <v>2</v>
          </cell>
        </row>
        <row r="1191">
          <cell r="A1191">
            <v>48113009610</v>
          </cell>
          <cell r="B1191" t="str">
            <v>Census Tract 96.10, Dallas County, Texas</v>
          </cell>
          <cell r="C1191">
            <v>5391</v>
          </cell>
          <cell r="D1191">
            <v>534</v>
          </cell>
          <cell r="E1191">
            <v>1244</v>
          </cell>
          <cell r="F1191">
            <v>442</v>
          </cell>
          <cell r="G1191">
            <v>23.1</v>
          </cell>
        </row>
        <row r="1192">
          <cell r="A1192">
            <v>48113009611</v>
          </cell>
          <cell r="B1192" t="str">
            <v>Census Tract 96.11, Dallas County, Texas</v>
          </cell>
          <cell r="C1192">
            <v>3612</v>
          </cell>
          <cell r="D1192">
            <v>378</v>
          </cell>
          <cell r="E1192">
            <v>236</v>
          </cell>
          <cell r="F1192">
            <v>194</v>
          </cell>
          <cell r="G1192">
            <v>6.5</v>
          </cell>
        </row>
        <row r="1193">
          <cell r="A1193">
            <v>48113009701</v>
          </cell>
          <cell r="B1193" t="str">
            <v>Census Tract 97.01, Dallas County, Texas</v>
          </cell>
          <cell r="C1193">
            <v>5017</v>
          </cell>
          <cell r="D1193">
            <v>279</v>
          </cell>
          <cell r="E1193">
            <v>351</v>
          </cell>
          <cell r="F1193">
            <v>189</v>
          </cell>
          <cell r="G1193">
            <v>7</v>
          </cell>
        </row>
        <row r="1194">
          <cell r="A1194">
            <v>48113009702</v>
          </cell>
          <cell r="B1194" t="str">
            <v>Census Tract 97.02, Dallas County, Texas</v>
          </cell>
          <cell r="C1194">
            <v>3129</v>
          </cell>
          <cell r="D1194">
            <v>293</v>
          </cell>
          <cell r="E1194">
            <v>62</v>
          </cell>
          <cell r="F1194">
            <v>42</v>
          </cell>
          <cell r="G1194">
            <v>2</v>
          </cell>
        </row>
        <row r="1195">
          <cell r="A1195">
            <v>48113009802</v>
          </cell>
          <cell r="B1195" t="str">
            <v>Census Tract 98.02, Dallas County, Texas</v>
          </cell>
          <cell r="C1195">
            <v>5820</v>
          </cell>
          <cell r="D1195">
            <v>477</v>
          </cell>
          <cell r="E1195">
            <v>552</v>
          </cell>
          <cell r="F1195">
            <v>219</v>
          </cell>
          <cell r="G1195">
            <v>9.5</v>
          </cell>
        </row>
        <row r="1196">
          <cell r="A1196">
            <v>48113009803</v>
          </cell>
          <cell r="B1196" t="str">
            <v>Census Tract 98.03, Dallas County, Texas</v>
          </cell>
          <cell r="C1196">
            <v>2265</v>
          </cell>
          <cell r="D1196">
            <v>200</v>
          </cell>
          <cell r="E1196">
            <v>198</v>
          </cell>
          <cell r="F1196">
            <v>127</v>
          </cell>
          <cell r="G1196">
            <v>8.6999999999999993</v>
          </cell>
        </row>
        <row r="1197">
          <cell r="A1197">
            <v>48113009804</v>
          </cell>
          <cell r="B1197" t="str">
            <v>Census Tract 98.04, Dallas County, Texas</v>
          </cell>
          <cell r="C1197">
            <v>8131</v>
          </cell>
          <cell r="D1197">
            <v>503</v>
          </cell>
          <cell r="E1197">
            <v>2180</v>
          </cell>
          <cell r="F1197">
            <v>525</v>
          </cell>
          <cell r="G1197">
            <v>26.8</v>
          </cell>
        </row>
        <row r="1198">
          <cell r="A1198">
            <v>48113009900</v>
          </cell>
          <cell r="B1198" t="str">
            <v>Census Tract 99, Dallas County, Texas</v>
          </cell>
          <cell r="C1198">
            <v>4347</v>
          </cell>
          <cell r="D1198">
            <v>466</v>
          </cell>
          <cell r="E1198">
            <v>396</v>
          </cell>
          <cell r="F1198">
            <v>194</v>
          </cell>
          <cell r="G1198">
            <v>9.1</v>
          </cell>
        </row>
        <row r="1199">
          <cell r="A1199">
            <v>48113010000</v>
          </cell>
          <cell r="B1199" t="str">
            <v>Census Tract 100, Dallas County, Texas</v>
          </cell>
          <cell r="C1199">
            <v>5043</v>
          </cell>
          <cell r="D1199">
            <v>542</v>
          </cell>
          <cell r="E1199">
            <v>1064</v>
          </cell>
          <cell r="F1199">
            <v>326</v>
          </cell>
          <cell r="G1199">
            <v>21.1</v>
          </cell>
        </row>
        <row r="1200">
          <cell r="A1200">
            <v>48113010101</v>
          </cell>
          <cell r="B1200" t="str">
            <v>Census Tract 101.01, Dallas County, Texas</v>
          </cell>
          <cell r="C1200">
            <v>4647</v>
          </cell>
          <cell r="D1200">
            <v>458</v>
          </cell>
          <cell r="E1200">
            <v>1303</v>
          </cell>
          <cell r="F1200">
            <v>581</v>
          </cell>
          <cell r="G1200">
            <v>28</v>
          </cell>
        </row>
        <row r="1201">
          <cell r="A1201">
            <v>48113010102</v>
          </cell>
          <cell r="B1201" t="str">
            <v>Census Tract 101.02, Dallas County, Texas</v>
          </cell>
          <cell r="C1201">
            <v>3046</v>
          </cell>
          <cell r="D1201">
            <v>258</v>
          </cell>
          <cell r="E1201">
            <v>502</v>
          </cell>
          <cell r="F1201">
            <v>241</v>
          </cell>
          <cell r="G1201">
            <v>16.5</v>
          </cell>
        </row>
        <row r="1202">
          <cell r="A1202">
            <v>48113010500</v>
          </cell>
          <cell r="B1202" t="str">
            <v>Census Tract 105, Dallas County, Texas</v>
          </cell>
          <cell r="C1202">
            <v>3020</v>
          </cell>
          <cell r="D1202">
            <v>390</v>
          </cell>
          <cell r="E1202">
            <v>712</v>
          </cell>
          <cell r="F1202">
            <v>301</v>
          </cell>
          <cell r="G1202">
            <v>23.6</v>
          </cell>
        </row>
        <row r="1203">
          <cell r="A1203">
            <v>48113010601</v>
          </cell>
          <cell r="B1203" t="str">
            <v>Census Tract 106.01, Dallas County, Texas</v>
          </cell>
          <cell r="C1203">
            <v>6103</v>
          </cell>
          <cell r="D1203">
            <v>634</v>
          </cell>
          <cell r="E1203">
            <v>755</v>
          </cell>
          <cell r="F1203">
            <v>331</v>
          </cell>
          <cell r="G1203">
            <v>12.4</v>
          </cell>
        </row>
        <row r="1204">
          <cell r="A1204">
            <v>48113010602</v>
          </cell>
          <cell r="B1204" t="str">
            <v>Census Tract 106.02, Dallas County, Texas</v>
          </cell>
          <cell r="C1204">
            <v>2972</v>
          </cell>
          <cell r="D1204">
            <v>359</v>
          </cell>
          <cell r="E1204">
            <v>1027</v>
          </cell>
          <cell r="F1204">
            <v>289</v>
          </cell>
          <cell r="G1204">
            <v>34.6</v>
          </cell>
        </row>
        <row r="1205">
          <cell r="A1205">
            <v>48113010701</v>
          </cell>
          <cell r="B1205" t="str">
            <v>Census Tract 107.01, Dallas County, Texas</v>
          </cell>
          <cell r="C1205">
            <v>5761</v>
          </cell>
          <cell r="D1205">
            <v>708</v>
          </cell>
          <cell r="E1205">
            <v>1594</v>
          </cell>
          <cell r="F1205">
            <v>683</v>
          </cell>
          <cell r="G1205">
            <v>27.7</v>
          </cell>
        </row>
        <row r="1206">
          <cell r="A1206">
            <v>48113010703</v>
          </cell>
          <cell r="B1206" t="str">
            <v>Census Tract 107.03, Dallas County, Texas</v>
          </cell>
          <cell r="C1206">
            <v>2864</v>
          </cell>
          <cell r="D1206">
            <v>408</v>
          </cell>
          <cell r="E1206">
            <v>624</v>
          </cell>
          <cell r="F1206">
            <v>238</v>
          </cell>
          <cell r="G1206">
            <v>21.8</v>
          </cell>
        </row>
        <row r="1207">
          <cell r="A1207">
            <v>48113010704</v>
          </cell>
          <cell r="B1207" t="str">
            <v>Census Tract 107.04, Dallas County, Texas</v>
          </cell>
          <cell r="C1207">
            <v>5874</v>
          </cell>
          <cell r="D1207">
            <v>511</v>
          </cell>
          <cell r="E1207">
            <v>2360</v>
          </cell>
          <cell r="F1207">
            <v>772</v>
          </cell>
          <cell r="G1207">
            <v>40.200000000000003</v>
          </cell>
        </row>
        <row r="1208">
          <cell r="A1208">
            <v>48113010801</v>
          </cell>
          <cell r="B1208" t="str">
            <v>Census Tract 108.01, Dallas County, Texas</v>
          </cell>
          <cell r="C1208">
            <v>9683</v>
          </cell>
          <cell r="D1208">
            <v>966</v>
          </cell>
          <cell r="E1208">
            <v>1828</v>
          </cell>
          <cell r="F1208">
            <v>834</v>
          </cell>
          <cell r="G1208">
            <v>18.899999999999999</v>
          </cell>
        </row>
        <row r="1209">
          <cell r="A1209">
            <v>48113010803</v>
          </cell>
          <cell r="B1209" t="str">
            <v>Census Tract 108.03, Dallas County, Texas</v>
          </cell>
          <cell r="C1209">
            <v>8368</v>
          </cell>
          <cell r="D1209">
            <v>794</v>
          </cell>
          <cell r="E1209">
            <v>1308</v>
          </cell>
          <cell r="F1209">
            <v>575</v>
          </cell>
          <cell r="G1209">
            <v>15.6</v>
          </cell>
        </row>
        <row r="1210">
          <cell r="A1210">
            <v>48113010804</v>
          </cell>
          <cell r="B1210" t="str">
            <v>Census Tract 108.04, Dallas County, Texas</v>
          </cell>
          <cell r="C1210">
            <v>5733</v>
          </cell>
          <cell r="D1210">
            <v>656</v>
          </cell>
          <cell r="E1210">
            <v>1580</v>
          </cell>
          <cell r="F1210">
            <v>655</v>
          </cell>
          <cell r="G1210">
            <v>27.6</v>
          </cell>
        </row>
        <row r="1211">
          <cell r="A1211">
            <v>48113010805</v>
          </cell>
          <cell r="B1211" t="str">
            <v>Census Tract 108.05, Dallas County, Texas</v>
          </cell>
          <cell r="C1211">
            <v>6256</v>
          </cell>
          <cell r="D1211">
            <v>469</v>
          </cell>
          <cell r="E1211">
            <v>1120</v>
          </cell>
          <cell r="F1211">
            <v>377</v>
          </cell>
          <cell r="G1211">
            <v>17.899999999999999</v>
          </cell>
        </row>
        <row r="1212">
          <cell r="A1212">
            <v>48113010902</v>
          </cell>
          <cell r="B1212" t="str">
            <v>Census Tract 109.02, Dallas County, Texas</v>
          </cell>
          <cell r="C1212">
            <v>8234</v>
          </cell>
          <cell r="D1212">
            <v>793</v>
          </cell>
          <cell r="E1212">
            <v>2533</v>
          </cell>
          <cell r="F1212">
            <v>674</v>
          </cell>
          <cell r="G1212">
            <v>30.8</v>
          </cell>
        </row>
        <row r="1213">
          <cell r="A1213">
            <v>48113010903</v>
          </cell>
          <cell r="B1213" t="str">
            <v>Census Tract 109.03, Dallas County, Texas</v>
          </cell>
          <cell r="C1213">
            <v>3409</v>
          </cell>
          <cell r="D1213">
            <v>397</v>
          </cell>
          <cell r="E1213">
            <v>940</v>
          </cell>
          <cell r="F1213">
            <v>313</v>
          </cell>
          <cell r="G1213">
            <v>27.6</v>
          </cell>
        </row>
        <row r="1214">
          <cell r="A1214">
            <v>48113010904</v>
          </cell>
          <cell r="B1214" t="str">
            <v>Census Tract 109.04, Dallas County, Texas</v>
          </cell>
          <cell r="C1214">
            <v>3663</v>
          </cell>
          <cell r="D1214">
            <v>324</v>
          </cell>
          <cell r="E1214">
            <v>1345</v>
          </cell>
          <cell r="F1214">
            <v>421</v>
          </cell>
          <cell r="G1214">
            <v>36.700000000000003</v>
          </cell>
        </row>
        <row r="1215">
          <cell r="A1215">
            <v>48113011001</v>
          </cell>
          <cell r="B1215" t="str">
            <v>Census Tract 110.01, Dallas County, Texas</v>
          </cell>
          <cell r="C1215">
            <v>8041</v>
          </cell>
          <cell r="D1215">
            <v>988</v>
          </cell>
          <cell r="E1215">
            <v>1804</v>
          </cell>
          <cell r="F1215">
            <v>777</v>
          </cell>
          <cell r="G1215">
            <v>22.4</v>
          </cell>
        </row>
        <row r="1216">
          <cell r="A1216">
            <v>48113011002</v>
          </cell>
          <cell r="B1216" t="str">
            <v>Census Tract 110.02, Dallas County, Texas</v>
          </cell>
          <cell r="C1216">
            <v>3392</v>
          </cell>
          <cell r="D1216">
            <v>373</v>
          </cell>
          <cell r="E1216">
            <v>825</v>
          </cell>
          <cell r="F1216">
            <v>286</v>
          </cell>
          <cell r="G1216">
            <v>24.3</v>
          </cell>
        </row>
        <row r="1217">
          <cell r="A1217">
            <v>48113011101</v>
          </cell>
          <cell r="B1217" t="str">
            <v>Census Tract 111.01, Dallas County, Texas</v>
          </cell>
          <cell r="C1217">
            <v>4717</v>
          </cell>
          <cell r="D1217">
            <v>671</v>
          </cell>
          <cell r="E1217">
            <v>535</v>
          </cell>
          <cell r="F1217">
            <v>296</v>
          </cell>
          <cell r="G1217">
            <v>11.3</v>
          </cell>
        </row>
        <row r="1218">
          <cell r="A1218">
            <v>48113011103</v>
          </cell>
          <cell r="B1218" t="str">
            <v>Census Tract 111.03, Dallas County, Texas</v>
          </cell>
          <cell r="C1218">
            <v>3803</v>
          </cell>
          <cell r="D1218">
            <v>352</v>
          </cell>
          <cell r="E1218">
            <v>1033</v>
          </cell>
          <cell r="F1218">
            <v>365</v>
          </cell>
          <cell r="G1218">
            <v>27.2</v>
          </cell>
        </row>
        <row r="1219">
          <cell r="A1219">
            <v>48113011104</v>
          </cell>
          <cell r="B1219" t="str">
            <v>Census Tract 111.04, Dallas County, Texas</v>
          </cell>
          <cell r="C1219">
            <v>4063</v>
          </cell>
          <cell r="D1219">
            <v>660</v>
          </cell>
          <cell r="E1219">
            <v>1454</v>
          </cell>
          <cell r="F1219">
            <v>613</v>
          </cell>
          <cell r="G1219">
            <v>35.799999999999997</v>
          </cell>
        </row>
        <row r="1220">
          <cell r="A1220">
            <v>48113011105</v>
          </cell>
          <cell r="B1220" t="str">
            <v>Census Tract 111.05, Dallas County, Texas</v>
          </cell>
          <cell r="C1220">
            <v>4899</v>
          </cell>
          <cell r="D1220">
            <v>566</v>
          </cell>
          <cell r="E1220">
            <v>1449</v>
          </cell>
          <cell r="F1220">
            <v>500</v>
          </cell>
          <cell r="G1220">
            <v>29.6</v>
          </cell>
        </row>
        <row r="1221">
          <cell r="A1221">
            <v>48113011200</v>
          </cell>
          <cell r="B1221" t="str">
            <v>Census Tract 112, Dallas County, Texas</v>
          </cell>
          <cell r="C1221">
            <v>7334</v>
          </cell>
          <cell r="D1221">
            <v>1382</v>
          </cell>
          <cell r="E1221">
            <v>2498</v>
          </cell>
          <cell r="F1221">
            <v>1425</v>
          </cell>
          <cell r="G1221">
            <v>34.1</v>
          </cell>
        </row>
        <row r="1222">
          <cell r="A1222">
            <v>48113011300</v>
          </cell>
          <cell r="B1222" t="str">
            <v>Census Tract 113, Dallas County, Texas</v>
          </cell>
          <cell r="C1222">
            <v>5131</v>
          </cell>
          <cell r="D1222">
            <v>638</v>
          </cell>
          <cell r="E1222">
            <v>1208</v>
          </cell>
          <cell r="F1222">
            <v>489</v>
          </cell>
          <cell r="G1222">
            <v>23.5</v>
          </cell>
        </row>
        <row r="1223">
          <cell r="A1223">
            <v>48113011401</v>
          </cell>
          <cell r="B1223" t="str">
            <v>Census Tract 114.01, Dallas County, Texas</v>
          </cell>
          <cell r="C1223">
            <v>5242</v>
          </cell>
          <cell r="D1223">
            <v>702</v>
          </cell>
          <cell r="E1223">
            <v>2444</v>
          </cell>
          <cell r="F1223">
            <v>575</v>
          </cell>
          <cell r="G1223">
            <v>46.6</v>
          </cell>
        </row>
        <row r="1224">
          <cell r="A1224">
            <v>48113011500</v>
          </cell>
          <cell r="B1224" t="str">
            <v>Census Tract 115, Dallas County, Texas</v>
          </cell>
          <cell r="C1224">
            <v>4570</v>
          </cell>
          <cell r="D1224">
            <v>770</v>
          </cell>
          <cell r="E1224">
            <v>1396</v>
          </cell>
          <cell r="F1224">
            <v>519</v>
          </cell>
          <cell r="G1224">
            <v>30.5</v>
          </cell>
        </row>
        <row r="1225">
          <cell r="A1225">
            <v>48113011601</v>
          </cell>
          <cell r="B1225" t="str">
            <v>Census Tract 116.01, Dallas County, Texas</v>
          </cell>
          <cell r="C1225">
            <v>4866</v>
          </cell>
          <cell r="D1225">
            <v>621</v>
          </cell>
          <cell r="E1225">
            <v>1488</v>
          </cell>
          <cell r="F1225">
            <v>577</v>
          </cell>
          <cell r="G1225">
            <v>30.6</v>
          </cell>
        </row>
        <row r="1226">
          <cell r="A1226">
            <v>48113011602</v>
          </cell>
          <cell r="B1226" t="str">
            <v>Census Tract 116.02, Dallas County, Texas</v>
          </cell>
          <cell r="C1226">
            <v>6860</v>
          </cell>
          <cell r="D1226">
            <v>537</v>
          </cell>
          <cell r="E1226">
            <v>1230</v>
          </cell>
          <cell r="F1226">
            <v>547</v>
          </cell>
          <cell r="G1226">
            <v>17.899999999999999</v>
          </cell>
        </row>
        <row r="1227">
          <cell r="A1227">
            <v>48113011701</v>
          </cell>
          <cell r="B1227" t="str">
            <v>Census Tract 117.01, Dallas County, Texas</v>
          </cell>
          <cell r="C1227">
            <v>6992</v>
          </cell>
          <cell r="D1227">
            <v>621</v>
          </cell>
          <cell r="E1227">
            <v>1819</v>
          </cell>
          <cell r="F1227">
            <v>653</v>
          </cell>
          <cell r="G1227">
            <v>26</v>
          </cell>
        </row>
        <row r="1228">
          <cell r="A1228">
            <v>48113011702</v>
          </cell>
          <cell r="B1228" t="str">
            <v>Census Tract 117.02, Dallas County, Texas</v>
          </cell>
          <cell r="C1228">
            <v>5765</v>
          </cell>
          <cell r="D1228">
            <v>573</v>
          </cell>
          <cell r="E1228">
            <v>1683</v>
          </cell>
          <cell r="F1228">
            <v>784</v>
          </cell>
          <cell r="G1228">
            <v>29.2</v>
          </cell>
        </row>
        <row r="1229">
          <cell r="A1229">
            <v>48113011800</v>
          </cell>
          <cell r="B1229" t="str">
            <v>Census Tract 118, Dallas County, Texas</v>
          </cell>
          <cell r="C1229">
            <v>11106</v>
          </cell>
          <cell r="D1229">
            <v>1095</v>
          </cell>
          <cell r="E1229">
            <v>3162</v>
          </cell>
          <cell r="F1229">
            <v>1247</v>
          </cell>
          <cell r="G1229">
            <v>28.5</v>
          </cell>
        </row>
        <row r="1230">
          <cell r="A1230">
            <v>48113011900</v>
          </cell>
          <cell r="B1230" t="str">
            <v>Census Tract 119, Dallas County, Texas</v>
          </cell>
          <cell r="C1230">
            <v>11274</v>
          </cell>
          <cell r="D1230">
            <v>1128</v>
          </cell>
          <cell r="E1230">
            <v>3198</v>
          </cell>
          <cell r="F1230">
            <v>1162</v>
          </cell>
          <cell r="G1230">
            <v>28.4</v>
          </cell>
        </row>
        <row r="1231">
          <cell r="A1231">
            <v>48113012000</v>
          </cell>
          <cell r="B1231" t="str">
            <v>Census Tract 120, Dallas County, Texas</v>
          </cell>
          <cell r="C1231">
            <v>8913</v>
          </cell>
          <cell r="D1231">
            <v>883</v>
          </cell>
          <cell r="E1231">
            <v>2291</v>
          </cell>
          <cell r="F1231">
            <v>826</v>
          </cell>
          <cell r="G1231">
            <v>25.7</v>
          </cell>
        </row>
        <row r="1232">
          <cell r="A1232">
            <v>48113012100</v>
          </cell>
          <cell r="B1232" t="str">
            <v>Census Tract 121, Dallas County, Texas</v>
          </cell>
          <cell r="C1232">
            <v>6861</v>
          </cell>
          <cell r="D1232">
            <v>530</v>
          </cell>
          <cell r="E1232">
            <v>1928</v>
          </cell>
          <cell r="F1232">
            <v>574</v>
          </cell>
          <cell r="G1232">
            <v>28.1</v>
          </cell>
        </row>
        <row r="1233">
          <cell r="A1233">
            <v>48113012204</v>
          </cell>
          <cell r="B1233" t="str">
            <v>Census Tract 122.04, Dallas County, Texas</v>
          </cell>
          <cell r="C1233">
            <v>7253</v>
          </cell>
          <cell r="D1233">
            <v>698</v>
          </cell>
          <cell r="E1233">
            <v>1582</v>
          </cell>
          <cell r="F1233">
            <v>864</v>
          </cell>
          <cell r="G1233">
            <v>21.8</v>
          </cell>
        </row>
        <row r="1234">
          <cell r="A1234">
            <v>48113012206</v>
          </cell>
          <cell r="B1234" t="str">
            <v>Census Tract 122.06, Dallas County, Texas</v>
          </cell>
          <cell r="C1234">
            <v>5559</v>
          </cell>
          <cell r="D1234">
            <v>467</v>
          </cell>
          <cell r="E1234">
            <v>831</v>
          </cell>
          <cell r="F1234">
            <v>415</v>
          </cell>
          <cell r="G1234">
            <v>14.9</v>
          </cell>
        </row>
        <row r="1235">
          <cell r="A1235">
            <v>48113012207</v>
          </cell>
          <cell r="B1235" t="str">
            <v>Census Tract 122.07, Dallas County, Texas</v>
          </cell>
          <cell r="C1235">
            <v>7611</v>
          </cell>
          <cell r="D1235">
            <v>1029</v>
          </cell>
          <cell r="E1235">
            <v>1444</v>
          </cell>
          <cell r="F1235">
            <v>749</v>
          </cell>
          <cell r="G1235">
            <v>19</v>
          </cell>
        </row>
        <row r="1236">
          <cell r="A1236">
            <v>48113012208</v>
          </cell>
          <cell r="B1236" t="str">
            <v>Census Tract 122.08, Dallas County, Texas</v>
          </cell>
          <cell r="C1236">
            <v>2654</v>
          </cell>
          <cell r="D1236">
            <v>266</v>
          </cell>
          <cell r="E1236">
            <v>997</v>
          </cell>
          <cell r="F1236">
            <v>251</v>
          </cell>
          <cell r="G1236">
            <v>37.6</v>
          </cell>
        </row>
        <row r="1237">
          <cell r="A1237">
            <v>48113012209</v>
          </cell>
          <cell r="B1237" t="str">
            <v>Census Tract 122.09, Dallas County, Texas</v>
          </cell>
          <cell r="C1237">
            <v>2561</v>
          </cell>
          <cell r="D1237">
            <v>272</v>
          </cell>
          <cell r="E1237">
            <v>262</v>
          </cell>
          <cell r="F1237">
            <v>135</v>
          </cell>
          <cell r="G1237">
            <v>10.199999999999999</v>
          </cell>
        </row>
        <row r="1238">
          <cell r="A1238">
            <v>48113012210</v>
          </cell>
          <cell r="B1238" t="str">
            <v>Census Tract 122.10, Dallas County, Texas</v>
          </cell>
          <cell r="C1238">
            <v>4595</v>
          </cell>
          <cell r="D1238">
            <v>487</v>
          </cell>
          <cell r="E1238">
            <v>1250</v>
          </cell>
          <cell r="F1238">
            <v>389</v>
          </cell>
          <cell r="G1238">
            <v>27.2</v>
          </cell>
        </row>
        <row r="1239">
          <cell r="A1239">
            <v>48113012211</v>
          </cell>
          <cell r="B1239" t="str">
            <v>Census Tract 122.11, Dallas County, Texas</v>
          </cell>
          <cell r="C1239">
            <v>4505</v>
          </cell>
          <cell r="D1239">
            <v>441</v>
          </cell>
          <cell r="E1239">
            <v>946</v>
          </cell>
          <cell r="F1239">
            <v>346</v>
          </cell>
          <cell r="G1239">
            <v>21</v>
          </cell>
        </row>
        <row r="1240">
          <cell r="A1240">
            <v>48113012301</v>
          </cell>
          <cell r="B1240" t="str">
            <v>Census Tract 123.01, Dallas County, Texas</v>
          </cell>
          <cell r="C1240">
            <v>4759</v>
          </cell>
          <cell r="D1240">
            <v>431</v>
          </cell>
          <cell r="E1240">
            <v>777</v>
          </cell>
          <cell r="F1240">
            <v>370</v>
          </cell>
          <cell r="G1240">
            <v>16.3</v>
          </cell>
        </row>
        <row r="1241">
          <cell r="A1241">
            <v>48113012302</v>
          </cell>
          <cell r="B1241" t="str">
            <v>Census Tract 123.02, Dallas County, Texas</v>
          </cell>
          <cell r="C1241">
            <v>9043</v>
          </cell>
          <cell r="D1241">
            <v>923</v>
          </cell>
          <cell r="E1241">
            <v>3257</v>
          </cell>
          <cell r="F1241">
            <v>942</v>
          </cell>
          <cell r="G1241">
            <v>36</v>
          </cell>
        </row>
        <row r="1242">
          <cell r="A1242">
            <v>48113012400</v>
          </cell>
          <cell r="B1242" t="str">
            <v>Census Tract 124, Dallas County, Texas</v>
          </cell>
          <cell r="C1242">
            <v>5435</v>
          </cell>
          <cell r="D1242">
            <v>620</v>
          </cell>
          <cell r="E1242">
            <v>382</v>
          </cell>
          <cell r="F1242">
            <v>190</v>
          </cell>
          <cell r="G1242">
            <v>7</v>
          </cell>
        </row>
        <row r="1243">
          <cell r="A1243">
            <v>48113012500</v>
          </cell>
          <cell r="B1243" t="str">
            <v>Census Tract 125, Dallas County, Texas</v>
          </cell>
          <cell r="C1243">
            <v>8118</v>
          </cell>
          <cell r="D1243">
            <v>868</v>
          </cell>
          <cell r="E1243">
            <v>1770</v>
          </cell>
          <cell r="F1243">
            <v>869</v>
          </cell>
          <cell r="G1243">
            <v>21.8</v>
          </cell>
        </row>
        <row r="1244">
          <cell r="A1244">
            <v>48113012601</v>
          </cell>
          <cell r="B1244" t="str">
            <v>Census Tract 126.01, Dallas County, Texas</v>
          </cell>
          <cell r="C1244">
            <v>6235</v>
          </cell>
          <cell r="D1244">
            <v>601</v>
          </cell>
          <cell r="E1244">
            <v>729</v>
          </cell>
          <cell r="F1244">
            <v>351</v>
          </cell>
          <cell r="G1244">
            <v>11.7</v>
          </cell>
        </row>
        <row r="1245">
          <cell r="A1245">
            <v>48113012603</v>
          </cell>
          <cell r="B1245" t="str">
            <v>Census Tract 126.03, Dallas County, Texas</v>
          </cell>
          <cell r="C1245">
            <v>2154</v>
          </cell>
          <cell r="D1245">
            <v>158</v>
          </cell>
          <cell r="E1245">
            <v>233</v>
          </cell>
          <cell r="F1245">
            <v>136</v>
          </cell>
          <cell r="G1245">
            <v>10.8</v>
          </cell>
        </row>
        <row r="1246">
          <cell r="A1246">
            <v>48113012604</v>
          </cell>
          <cell r="B1246" t="str">
            <v>Census Tract 126.04, Dallas County, Texas</v>
          </cell>
          <cell r="C1246">
            <v>7112</v>
          </cell>
          <cell r="D1246">
            <v>988</v>
          </cell>
          <cell r="E1246">
            <v>1958</v>
          </cell>
          <cell r="F1246">
            <v>1047</v>
          </cell>
          <cell r="G1246">
            <v>27.5</v>
          </cell>
        </row>
        <row r="1247">
          <cell r="A1247">
            <v>48113012701</v>
          </cell>
          <cell r="B1247" t="str">
            <v>Census Tract 127.01, Dallas County, Texas</v>
          </cell>
          <cell r="C1247">
            <v>5794</v>
          </cell>
          <cell r="D1247">
            <v>617</v>
          </cell>
          <cell r="E1247">
            <v>1709</v>
          </cell>
          <cell r="F1247">
            <v>555</v>
          </cell>
          <cell r="G1247">
            <v>29.5</v>
          </cell>
        </row>
        <row r="1248">
          <cell r="A1248">
            <v>48113012702</v>
          </cell>
          <cell r="B1248" t="str">
            <v>Census Tract 127.02, Dallas County, Texas</v>
          </cell>
          <cell r="C1248">
            <v>3429</v>
          </cell>
          <cell r="D1248">
            <v>348</v>
          </cell>
          <cell r="E1248">
            <v>525</v>
          </cell>
          <cell r="F1248">
            <v>264</v>
          </cell>
          <cell r="G1248">
            <v>15.3</v>
          </cell>
        </row>
        <row r="1249">
          <cell r="A1249">
            <v>48113012800</v>
          </cell>
          <cell r="B1249" t="str">
            <v>Census Tract 128, Dallas County, Texas</v>
          </cell>
          <cell r="C1249">
            <v>8153</v>
          </cell>
          <cell r="D1249">
            <v>684</v>
          </cell>
          <cell r="E1249">
            <v>601</v>
          </cell>
          <cell r="F1249">
            <v>289</v>
          </cell>
          <cell r="G1249">
            <v>7.4</v>
          </cell>
        </row>
        <row r="1250">
          <cell r="A1250">
            <v>48113012900</v>
          </cell>
          <cell r="B1250" t="str">
            <v>Census Tract 129, Dallas County, Texas</v>
          </cell>
          <cell r="C1250">
            <v>4477</v>
          </cell>
          <cell r="D1250">
            <v>392</v>
          </cell>
          <cell r="E1250">
            <v>294</v>
          </cell>
          <cell r="F1250">
            <v>219</v>
          </cell>
          <cell r="G1250">
            <v>6.6</v>
          </cell>
        </row>
        <row r="1251">
          <cell r="A1251">
            <v>48113013004</v>
          </cell>
          <cell r="B1251" t="str">
            <v>Census Tract 130.04, Dallas County, Texas</v>
          </cell>
          <cell r="C1251">
            <v>6633</v>
          </cell>
          <cell r="D1251">
            <v>277</v>
          </cell>
          <cell r="E1251">
            <v>309</v>
          </cell>
          <cell r="F1251">
            <v>171</v>
          </cell>
          <cell r="G1251">
            <v>4.7</v>
          </cell>
        </row>
        <row r="1252">
          <cell r="A1252">
            <v>48113013005</v>
          </cell>
          <cell r="B1252" t="str">
            <v>Census Tract 130.05, Dallas County, Texas</v>
          </cell>
          <cell r="C1252">
            <v>3682</v>
          </cell>
          <cell r="D1252">
            <v>317</v>
          </cell>
          <cell r="E1252">
            <v>56</v>
          </cell>
          <cell r="F1252">
            <v>50</v>
          </cell>
          <cell r="G1252">
            <v>1.5</v>
          </cell>
        </row>
        <row r="1253">
          <cell r="A1253">
            <v>48113013007</v>
          </cell>
          <cell r="B1253" t="str">
            <v>Census Tract 130.07, Dallas County, Texas</v>
          </cell>
          <cell r="C1253">
            <v>3950</v>
          </cell>
          <cell r="D1253">
            <v>280</v>
          </cell>
          <cell r="E1253">
            <v>565</v>
          </cell>
          <cell r="F1253">
            <v>320</v>
          </cell>
          <cell r="G1253">
            <v>14.3</v>
          </cell>
        </row>
        <row r="1254">
          <cell r="A1254">
            <v>48113013008</v>
          </cell>
          <cell r="B1254" t="str">
            <v>Census Tract 130.08, Dallas County, Texas</v>
          </cell>
          <cell r="C1254">
            <v>3918</v>
          </cell>
          <cell r="D1254">
            <v>318</v>
          </cell>
          <cell r="E1254">
            <v>398</v>
          </cell>
          <cell r="F1254">
            <v>258</v>
          </cell>
          <cell r="G1254">
            <v>10.199999999999999</v>
          </cell>
        </row>
        <row r="1255">
          <cell r="A1255">
            <v>48113013009</v>
          </cell>
          <cell r="B1255" t="str">
            <v>Census Tract 130.09, Dallas County, Texas</v>
          </cell>
          <cell r="C1255">
            <v>5019</v>
          </cell>
          <cell r="D1255">
            <v>439</v>
          </cell>
          <cell r="E1255">
            <v>425</v>
          </cell>
          <cell r="F1255">
            <v>258</v>
          </cell>
          <cell r="G1255">
            <v>8.5</v>
          </cell>
        </row>
        <row r="1256">
          <cell r="A1256">
            <v>48113013010</v>
          </cell>
          <cell r="B1256" t="str">
            <v>Census Tract 130.10, Dallas County, Texas</v>
          </cell>
          <cell r="C1256">
            <v>4607</v>
          </cell>
          <cell r="D1256">
            <v>579</v>
          </cell>
          <cell r="E1256">
            <v>712</v>
          </cell>
          <cell r="F1256">
            <v>377</v>
          </cell>
          <cell r="G1256">
            <v>15.5</v>
          </cell>
        </row>
        <row r="1257">
          <cell r="A1257">
            <v>48113013011</v>
          </cell>
          <cell r="B1257" t="str">
            <v>Census Tract 130.11, Dallas County, Texas</v>
          </cell>
          <cell r="C1257">
            <v>4812</v>
          </cell>
          <cell r="D1257">
            <v>573</v>
          </cell>
          <cell r="E1257">
            <v>999</v>
          </cell>
          <cell r="F1257">
            <v>401</v>
          </cell>
          <cell r="G1257">
            <v>20.8</v>
          </cell>
        </row>
        <row r="1258">
          <cell r="A1258">
            <v>48113013101</v>
          </cell>
          <cell r="B1258" t="str">
            <v>Census Tract 131.01, Dallas County, Texas</v>
          </cell>
          <cell r="C1258">
            <v>2853</v>
          </cell>
          <cell r="D1258">
            <v>259</v>
          </cell>
          <cell r="E1258">
            <v>119</v>
          </cell>
          <cell r="F1258">
            <v>107</v>
          </cell>
          <cell r="G1258">
            <v>4.2</v>
          </cell>
        </row>
        <row r="1259">
          <cell r="A1259">
            <v>48113013102</v>
          </cell>
          <cell r="B1259" t="str">
            <v>Census Tract 131.02, Dallas County, Texas</v>
          </cell>
          <cell r="C1259">
            <v>1926</v>
          </cell>
          <cell r="D1259">
            <v>145</v>
          </cell>
          <cell r="E1259">
            <v>18</v>
          </cell>
          <cell r="F1259">
            <v>17</v>
          </cell>
          <cell r="G1259">
            <v>0.9</v>
          </cell>
        </row>
        <row r="1260">
          <cell r="A1260">
            <v>48113013104</v>
          </cell>
          <cell r="B1260" t="str">
            <v>Census Tract 131.04, Dallas County, Texas</v>
          </cell>
          <cell r="C1260">
            <v>908</v>
          </cell>
          <cell r="D1260">
            <v>96</v>
          </cell>
          <cell r="E1260">
            <v>26</v>
          </cell>
          <cell r="F1260">
            <v>29</v>
          </cell>
          <cell r="G1260">
            <v>2.9</v>
          </cell>
        </row>
        <row r="1261">
          <cell r="A1261">
            <v>48113013105</v>
          </cell>
          <cell r="B1261" t="str">
            <v>Census Tract 131.05, Dallas County, Texas</v>
          </cell>
          <cell r="C1261">
            <v>6659</v>
          </cell>
          <cell r="D1261">
            <v>486</v>
          </cell>
          <cell r="E1261">
            <v>752</v>
          </cell>
          <cell r="F1261">
            <v>283</v>
          </cell>
          <cell r="G1261">
            <v>11.3</v>
          </cell>
        </row>
        <row r="1262">
          <cell r="A1262">
            <v>48113013200</v>
          </cell>
          <cell r="B1262" t="str">
            <v>Census Tract 132, Dallas County, Texas</v>
          </cell>
          <cell r="C1262">
            <v>7556</v>
          </cell>
          <cell r="D1262">
            <v>646</v>
          </cell>
          <cell r="E1262">
            <v>424</v>
          </cell>
          <cell r="F1262">
            <v>218</v>
          </cell>
          <cell r="G1262">
            <v>5.6</v>
          </cell>
        </row>
        <row r="1263">
          <cell r="A1263">
            <v>48113013300</v>
          </cell>
          <cell r="B1263" t="str">
            <v>Census Tract 133, Dallas County, Texas</v>
          </cell>
          <cell r="C1263">
            <v>2024</v>
          </cell>
          <cell r="D1263">
            <v>225</v>
          </cell>
          <cell r="E1263">
            <v>46</v>
          </cell>
          <cell r="F1263">
            <v>43</v>
          </cell>
          <cell r="G1263">
            <v>2.2999999999999998</v>
          </cell>
        </row>
        <row r="1264">
          <cell r="A1264">
            <v>48113013400</v>
          </cell>
          <cell r="B1264" t="str">
            <v>Census Tract 134, Dallas County, Texas</v>
          </cell>
          <cell r="C1264">
            <v>2044</v>
          </cell>
          <cell r="D1264">
            <v>106</v>
          </cell>
          <cell r="E1264">
            <v>23</v>
          </cell>
          <cell r="F1264">
            <v>25</v>
          </cell>
          <cell r="G1264">
            <v>1.1000000000000001</v>
          </cell>
        </row>
        <row r="1265">
          <cell r="A1265">
            <v>48113013500</v>
          </cell>
          <cell r="B1265" t="str">
            <v>Census Tract 135, Dallas County, Texas</v>
          </cell>
          <cell r="C1265">
            <v>2298</v>
          </cell>
          <cell r="D1265">
            <v>174</v>
          </cell>
          <cell r="E1265">
            <v>38</v>
          </cell>
          <cell r="F1265">
            <v>31</v>
          </cell>
          <cell r="G1265">
            <v>1.7</v>
          </cell>
        </row>
        <row r="1266">
          <cell r="A1266">
            <v>48113013605</v>
          </cell>
          <cell r="B1266" t="str">
            <v>Census Tract 136.05, Dallas County, Texas</v>
          </cell>
          <cell r="C1266">
            <v>6077</v>
          </cell>
          <cell r="D1266">
            <v>492</v>
          </cell>
          <cell r="E1266">
            <v>304</v>
          </cell>
          <cell r="F1266">
            <v>362</v>
          </cell>
          <cell r="G1266">
            <v>5</v>
          </cell>
        </row>
        <row r="1267">
          <cell r="A1267">
            <v>48113013606</v>
          </cell>
          <cell r="B1267" t="str">
            <v>Census Tract 136.06, Dallas County, Texas</v>
          </cell>
          <cell r="C1267">
            <v>5710</v>
          </cell>
          <cell r="D1267">
            <v>607</v>
          </cell>
          <cell r="E1267">
            <v>721</v>
          </cell>
          <cell r="F1267">
            <v>354</v>
          </cell>
          <cell r="G1267">
            <v>12.6</v>
          </cell>
        </row>
        <row r="1268">
          <cell r="A1268">
            <v>48113013607</v>
          </cell>
          <cell r="B1268" t="str">
            <v>Census Tract 136.07, Dallas County, Texas</v>
          </cell>
          <cell r="C1268">
            <v>3532</v>
          </cell>
          <cell r="D1268">
            <v>217</v>
          </cell>
          <cell r="E1268">
            <v>218</v>
          </cell>
          <cell r="F1268">
            <v>149</v>
          </cell>
          <cell r="G1268">
            <v>6.2</v>
          </cell>
        </row>
        <row r="1269">
          <cell r="A1269">
            <v>48113013608</v>
          </cell>
          <cell r="B1269" t="str">
            <v>Census Tract 136.08, Dallas County, Texas</v>
          </cell>
          <cell r="C1269">
            <v>2395</v>
          </cell>
          <cell r="D1269">
            <v>249</v>
          </cell>
          <cell r="E1269">
            <v>81</v>
          </cell>
          <cell r="F1269">
            <v>66</v>
          </cell>
          <cell r="G1269">
            <v>3.4</v>
          </cell>
        </row>
        <row r="1270">
          <cell r="A1270">
            <v>48113013609</v>
          </cell>
          <cell r="B1270" t="str">
            <v>Census Tract 136.09, Dallas County, Texas</v>
          </cell>
          <cell r="C1270">
            <v>3902</v>
          </cell>
          <cell r="D1270">
            <v>405</v>
          </cell>
          <cell r="E1270">
            <v>553</v>
          </cell>
          <cell r="F1270">
            <v>352</v>
          </cell>
          <cell r="G1270">
            <v>14.2</v>
          </cell>
        </row>
        <row r="1271">
          <cell r="A1271">
            <v>48113013610</v>
          </cell>
          <cell r="B1271" t="str">
            <v>Census Tract 136.10, Dallas County, Texas</v>
          </cell>
          <cell r="C1271">
            <v>5301</v>
          </cell>
          <cell r="D1271">
            <v>413</v>
          </cell>
          <cell r="E1271">
            <v>381</v>
          </cell>
          <cell r="F1271">
            <v>193</v>
          </cell>
          <cell r="G1271">
            <v>7.2</v>
          </cell>
        </row>
        <row r="1272">
          <cell r="A1272">
            <v>48113013611</v>
          </cell>
          <cell r="B1272" t="str">
            <v>Census Tract 136.11, Dallas County, Texas</v>
          </cell>
          <cell r="C1272">
            <v>2709</v>
          </cell>
          <cell r="D1272">
            <v>327</v>
          </cell>
          <cell r="E1272">
            <v>67</v>
          </cell>
          <cell r="F1272">
            <v>65</v>
          </cell>
          <cell r="G1272">
            <v>2.5</v>
          </cell>
        </row>
        <row r="1273">
          <cell r="A1273">
            <v>48113013615</v>
          </cell>
          <cell r="B1273" t="str">
            <v>Census Tract 136.15, Dallas County, Texas</v>
          </cell>
          <cell r="C1273">
            <v>6004</v>
          </cell>
          <cell r="D1273">
            <v>695</v>
          </cell>
          <cell r="E1273">
            <v>1570</v>
          </cell>
          <cell r="F1273">
            <v>571</v>
          </cell>
          <cell r="G1273">
            <v>26.1</v>
          </cell>
        </row>
        <row r="1274">
          <cell r="A1274">
            <v>48113013616</v>
          </cell>
          <cell r="B1274" t="str">
            <v>Census Tract 136.16, Dallas County, Texas</v>
          </cell>
          <cell r="C1274">
            <v>6716</v>
          </cell>
          <cell r="D1274">
            <v>604</v>
          </cell>
          <cell r="E1274">
            <v>796</v>
          </cell>
          <cell r="F1274">
            <v>495</v>
          </cell>
          <cell r="G1274">
            <v>11.9</v>
          </cell>
        </row>
        <row r="1275">
          <cell r="A1275">
            <v>48113013617</v>
          </cell>
          <cell r="B1275" t="str">
            <v>Census Tract 136.17, Dallas County, Texas</v>
          </cell>
          <cell r="C1275">
            <v>2813</v>
          </cell>
          <cell r="D1275">
            <v>296</v>
          </cell>
          <cell r="E1275">
            <v>159</v>
          </cell>
          <cell r="F1275">
            <v>105</v>
          </cell>
          <cell r="G1275">
            <v>5.7</v>
          </cell>
        </row>
        <row r="1276">
          <cell r="A1276">
            <v>48113013618</v>
          </cell>
          <cell r="B1276" t="str">
            <v>Census Tract 136.18, Dallas County, Texas</v>
          </cell>
          <cell r="C1276">
            <v>3057</v>
          </cell>
          <cell r="D1276">
            <v>232</v>
          </cell>
          <cell r="E1276">
            <v>249</v>
          </cell>
          <cell r="F1276">
            <v>151</v>
          </cell>
          <cell r="G1276">
            <v>8.1</v>
          </cell>
        </row>
        <row r="1277">
          <cell r="A1277">
            <v>48113013619</v>
          </cell>
          <cell r="B1277" t="str">
            <v>Census Tract 136.19, Dallas County, Texas</v>
          </cell>
          <cell r="C1277">
            <v>5249</v>
          </cell>
          <cell r="D1277">
            <v>347</v>
          </cell>
          <cell r="E1277">
            <v>177</v>
          </cell>
          <cell r="F1277">
            <v>127</v>
          </cell>
          <cell r="G1277">
            <v>3.4</v>
          </cell>
        </row>
        <row r="1278">
          <cell r="A1278">
            <v>48113013620</v>
          </cell>
          <cell r="B1278" t="str">
            <v>Census Tract 136.20, Dallas County, Texas</v>
          </cell>
          <cell r="C1278">
            <v>5453</v>
          </cell>
          <cell r="D1278">
            <v>415</v>
          </cell>
          <cell r="E1278">
            <v>244</v>
          </cell>
          <cell r="F1278">
            <v>127</v>
          </cell>
          <cell r="G1278">
            <v>4.5</v>
          </cell>
        </row>
        <row r="1279">
          <cell r="A1279">
            <v>48113013621</v>
          </cell>
          <cell r="B1279" t="str">
            <v>Census Tract 136.21, Dallas County, Texas</v>
          </cell>
          <cell r="C1279">
            <v>4396</v>
          </cell>
          <cell r="D1279">
            <v>492</v>
          </cell>
          <cell r="E1279">
            <v>148</v>
          </cell>
          <cell r="F1279">
            <v>126</v>
          </cell>
          <cell r="G1279">
            <v>3.4</v>
          </cell>
        </row>
        <row r="1280">
          <cell r="A1280">
            <v>48113013622</v>
          </cell>
          <cell r="B1280" t="str">
            <v>Census Tract 136.22, Dallas County, Texas</v>
          </cell>
          <cell r="C1280">
            <v>2625</v>
          </cell>
          <cell r="D1280">
            <v>220</v>
          </cell>
          <cell r="E1280">
            <v>256</v>
          </cell>
          <cell r="F1280">
            <v>157</v>
          </cell>
          <cell r="G1280">
            <v>9.8000000000000007</v>
          </cell>
        </row>
        <row r="1281">
          <cell r="A1281">
            <v>48113013623</v>
          </cell>
          <cell r="B1281" t="str">
            <v>Census Tract 136.23, Dallas County, Texas</v>
          </cell>
          <cell r="C1281">
            <v>7126</v>
          </cell>
          <cell r="D1281">
            <v>720</v>
          </cell>
          <cell r="E1281">
            <v>1446</v>
          </cell>
          <cell r="F1281">
            <v>494</v>
          </cell>
          <cell r="G1281">
            <v>20.3</v>
          </cell>
        </row>
        <row r="1282">
          <cell r="A1282">
            <v>48113013624</v>
          </cell>
          <cell r="B1282" t="str">
            <v>Census Tract 136.24, Dallas County, Texas</v>
          </cell>
          <cell r="C1282">
            <v>4214</v>
          </cell>
          <cell r="D1282">
            <v>537</v>
          </cell>
          <cell r="E1282">
            <v>166</v>
          </cell>
          <cell r="F1282">
            <v>115</v>
          </cell>
          <cell r="G1282">
            <v>3.9</v>
          </cell>
        </row>
        <row r="1283">
          <cell r="A1283">
            <v>48113013625</v>
          </cell>
          <cell r="B1283" t="str">
            <v>Census Tract 136.25, Dallas County, Texas</v>
          </cell>
          <cell r="C1283">
            <v>3426</v>
          </cell>
          <cell r="D1283">
            <v>469</v>
          </cell>
          <cell r="E1283">
            <v>596</v>
          </cell>
          <cell r="F1283">
            <v>296</v>
          </cell>
          <cell r="G1283">
            <v>17.399999999999999</v>
          </cell>
        </row>
        <row r="1284">
          <cell r="A1284">
            <v>48113013626</v>
          </cell>
          <cell r="B1284" t="str">
            <v>Census Tract 136.26, Dallas County, Texas</v>
          </cell>
          <cell r="C1284">
            <v>3231</v>
          </cell>
          <cell r="D1284">
            <v>379</v>
          </cell>
          <cell r="E1284">
            <v>307</v>
          </cell>
          <cell r="F1284">
            <v>183</v>
          </cell>
          <cell r="G1284">
            <v>9.5</v>
          </cell>
        </row>
        <row r="1285">
          <cell r="A1285">
            <v>48113013711</v>
          </cell>
          <cell r="B1285" t="str">
            <v>Census Tract 137.11, Dallas County, Texas</v>
          </cell>
          <cell r="C1285">
            <v>3453</v>
          </cell>
          <cell r="D1285">
            <v>370</v>
          </cell>
          <cell r="E1285">
            <v>451</v>
          </cell>
          <cell r="F1285">
            <v>192</v>
          </cell>
          <cell r="G1285">
            <v>13.1</v>
          </cell>
        </row>
        <row r="1286">
          <cell r="A1286">
            <v>48113013712</v>
          </cell>
          <cell r="B1286" t="str">
            <v>Census Tract 137.12, Dallas County, Texas</v>
          </cell>
          <cell r="C1286">
            <v>2842</v>
          </cell>
          <cell r="D1286">
            <v>234</v>
          </cell>
          <cell r="E1286">
            <v>320</v>
          </cell>
          <cell r="F1286">
            <v>263</v>
          </cell>
          <cell r="G1286">
            <v>11.3</v>
          </cell>
        </row>
        <row r="1287">
          <cell r="A1287">
            <v>48113013713</v>
          </cell>
          <cell r="B1287" t="str">
            <v>Census Tract 137.13, Dallas County, Texas</v>
          </cell>
          <cell r="C1287">
            <v>667</v>
          </cell>
          <cell r="D1287">
            <v>135</v>
          </cell>
          <cell r="E1287">
            <v>109</v>
          </cell>
          <cell r="F1287">
            <v>97</v>
          </cell>
          <cell r="G1287">
            <v>16.3</v>
          </cell>
        </row>
        <row r="1288">
          <cell r="A1288">
            <v>48113013714</v>
          </cell>
          <cell r="B1288" t="str">
            <v>Census Tract 137.14, Dallas County, Texas</v>
          </cell>
          <cell r="C1288">
            <v>6813</v>
          </cell>
          <cell r="D1288">
            <v>381</v>
          </cell>
          <cell r="E1288">
            <v>1072</v>
          </cell>
          <cell r="F1288">
            <v>524</v>
          </cell>
          <cell r="G1288">
            <v>15.7</v>
          </cell>
        </row>
        <row r="1289">
          <cell r="A1289">
            <v>48113013715</v>
          </cell>
          <cell r="B1289" t="str">
            <v>Census Tract 137.15, Dallas County, Texas</v>
          </cell>
          <cell r="C1289">
            <v>2619</v>
          </cell>
          <cell r="D1289">
            <v>182</v>
          </cell>
          <cell r="E1289">
            <v>289</v>
          </cell>
          <cell r="F1289">
            <v>206</v>
          </cell>
          <cell r="G1289">
            <v>11</v>
          </cell>
        </row>
        <row r="1290">
          <cell r="A1290">
            <v>48113013716</v>
          </cell>
          <cell r="B1290" t="str">
            <v>Census Tract 137.16, Dallas County, Texas</v>
          </cell>
          <cell r="C1290">
            <v>5151</v>
          </cell>
          <cell r="D1290">
            <v>412</v>
          </cell>
          <cell r="E1290">
            <v>357</v>
          </cell>
          <cell r="F1290">
            <v>316</v>
          </cell>
          <cell r="G1290">
            <v>6.9</v>
          </cell>
        </row>
        <row r="1291">
          <cell r="A1291">
            <v>48113013717</v>
          </cell>
          <cell r="B1291" t="str">
            <v>Census Tract 137.17, Dallas County, Texas</v>
          </cell>
          <cell r="C1291">
            <v>3302</v>
          </cell>
          <cell r="D1291">
            <v>269</v>
          </cell>
          <cell r="E1291">
            <v>705</v>
          </cell>
          <cell r="F1291">
            <v>250</v>
          </cell>
          <cell r="G1291">
            <v>21.4</v>
          </cell>
        </row>
        <row r="1292">
          <cell r="A1292">
            <v>48113013718</v>
          </cell>
          <cell r="B1292" t="str">
            <v>Census Tract 137.18, Dallas County, Texas</v>
          </cell>
          <cell r="C1292">
            <v>5222</v>
          </cell>
          <cell r="D1292">
            <v>524</v>
          </cell>
          <cell r="E1292">
            <v>424</v>
          </cell>
          <cell r="F1292">
            <v>297</v>
          </cell>
          <cell r="G1292">
            <v>8.1</v>
          </cell>
        </row>
        <row r="1293">
          <cell r="A1293">
            <v>48113013719</v>
          </cell>
          <cell r="B1293" t="str">
            <v>Census Tract 137.19, Dallas County, Texas</v>
          </cell>
          <cell r="C1293">
            <v>4712</v>
          </cell>
          <cell r="D1293">
            <v>336</v>
          </cell>
          <cell r="E1293">
            <v>354</v>
          </cell>
          <cell r="F1293">
            <v>276</v>
          </cell>
          <cell r="G1293">
            <v>7.5</v>
          </cell>
        </row>
        <row r="1294">
          <cell r="A1294">
            <v>48113013720</v>
          </cell>
          <cell r="B1294" t="str">
            <v>Census Tract 137.20, Dallas County, Texas</v>
          </cell>
          <cell r="C1294">
            <v>6953</v>
          </cell>
          <cell r="D1294">
            <v>504</v>
          </cell>
          <cell r="E1294">
            <v>655</v>
          </cell>
          <cell r="F1294">
            <v>359</v>
          </cell>
          <cell r="G1294">
            <v>9.4</v>
          </cell>
        </row>
        <row r="1295">
          <cell r="A1295">
            <v>48113013721</v>
          </cell>
          <cell r="B1295" t="str">
            <v>Census Tract 137.21, Dallas County, Texas</v>
          </cell>
          <cell r="C1295">
            <v>5921</v>
          </cell>
          <cell r="D1295">
            <v>491</v>
          </cell>
          <cell r="E1295">
            <v>267</v>
          </cell>
          <cell r="F1295">
            <v>142</v>
          </cell>
          <cell r="G1295">
            <v>4.5</v>
          </cell>
        </row>
        <row r="1296">
          <cell r="A1296">
            <v>48113013722</v>
          </cell>
          <cell r="B1296" t="str">
            <v>Census Tract 137.22, Dallas County, Texas</v>
          </cell>
          <cell r="C1296">
            <v>4842</v>
          </cell>
          <cell r="D1296">
            <v>418</v>
          </cell>
          <cell r="E1296">
            <v>447</v>
          </cell>
          <cell r="F1296">
            <v>327</v>
          </cell>
          <cell r="G1296">
            <v>9.1999999999999993</v>
          </cell>
        </row>
        <row r="1297">
          <cell r="A1297">
            <v>48113013725</v>
          </cell>
          <cell r="B1297" t="str">
            <v>Census Tract 137.25, Dallas County, Texas</v>
          </cell>
          <cell r="C1297">
            <v>4090</v>
          </cell>
          <cell r="D1297">
            <v>356</v>
          </cell>
          <cell r="E1297">
            <v>740</v>
          </cell>
          <cell r="F1297">
            <v>376</v>
          </cell>
          <cell r="G1297">
            <v>18.100000000000001</v>
          </cell>
        </row>
        <row r="1298">
          <cell r="A1298">
            <v>48113013726</v>
          </cell>
          <cell r="B1298" t="str">
            <v>Census Tract 137.26, Dallas County, Texas</v>
          </cell>
          <cell r="C1298">
            <v>2714</v>
          </cell>
          <cell r="D1298">
            <v>304</v>
          </cell>
          <cell r="E1298">
            <v>521</v>
          </cell>
          <cell r="F1298">
            <v>275</v>
          </cell>
          <cell r="G1298">
            <v>19.2</v>
          </cell>
        </row>
        <row r="1299">
          <cell r="A1299">
            <v>48113013727</v>
          </cell>
          <cell r="B1299" t="str">
            <v>Census Tract 137.27, Dallas County, Texas</v>
          </cell>
          <cell r="C1299">
            <v>3278</v>
          </cell>
          <cell r="D1299">
            <v>330</v>
          </cell>
          <cell r="E1299">
            <v>153</v>
          </cell>
          <cell r="F1299">
            <v>121</v>
          </cell>
          <cell r="G1299">
            <v>4.7</v>
          </cell>
        </row>
        <row r="1300">
          <cell r="A1300">
            <v>48113013803</v>
          </cell>
          <cell r="B1300" t="str">
            <v>Census Tract 138.03, Dallas County, Texas</v>
          </cell>
          <cell r="C1300">
            <v>7820</v>
          </cell>
          <cell r="D1300">
            <v>766</v>
          </cell>
          <cell r="E1300">
            <v>435</v>
          </cell>
          <cell r="F1300">
            <v>371</v>
          </cell>
          <cell r="G1300">
            <v>5.6</v>
          </cell>
        </row>
        <row r="1301">
          <cell r="A1301">
            <v>48113013804</v>
          </cell>
          <cell r="B1301" t="str">
            <v>Census Tract 138.04, Dallas County, Texas</v>
          </cell>
          <cell r="C1301">
            <v>3982</v>
          </cell>
          <cell r="D1301">
            <v>386</v>
          </cell>
          <cell r="E1301">
            <v>252</v>
          </cell>
          <cell r="F1301">
            <v>154</v>
          </cell>
          <cell r="G1301">
            <v>6.3</v>
          </cell>
        </row>
        <row r="1302">
          <cell r="A1302">
            <v>48113013805</v>
          </cell>
          <cell r="B1302" t="str">
            <v>Census Tract 138.05, Dallas County, Texas</v>
          </cell>
          <cell r="C1302">
            <v>3597</v>
          </cell>
          <cell r="D1302">
            <v>277</v>
          </cell>
          <cell r="E1302">
            <v>363</v>
          </cell>
          <cell r="F1302">
            <v>135</v>
          </cell>
          <cell r="G1302">
            <v>10.1</v>
          </cell>
        </row>
        <row r="1303">
          <cell r="A1303">
            <v>48113013806</v>
          </cell>
          <cell r="B1303" t="str">
            <v>Census Tract 138.06, Dallas County, Texas</v>
          </cell>
          <cell r="C1303">
            <v>3885</v>
          </cell>
          <cell r="D1303">
            <v>375</v>
          </cell>
          <cell r="E1303">
            <v>207</v>
          </cell>
          <cell r="F1303">
            <v>108</v>
          </cell>
          <cell r="G1303">
            <v>5.3</v>
          </cell>
        </row>
        <row r="1304">
          <cell r="A1304">
            <v>48113013901</v>
          </cell>
          <cell r="B1304" t="str">
            <v>Census Tract 139.01, Dallas County, Texas</v>
          </cell>
          <cell r="C1304">
            <v>4007</v>
          </cell>
          <cell r="D1304">
            <v>332</v>
          </cell>
          <cell r="E1304">
            <v>674</v>
          </cell>
          <cell r="F1304">
            <v>325</v>
          </cell>
          <cell r="G1304">
            <v>16.8</v>
          </cell>
        </row>
        <row r="1305">
          <cell r="A1305">
            <v>48113013902</v>
          </cell>
          <cell r="B1305" t="str">
            <v>Census Tract 139.02, Dallas County, Texas</v>
          </cell>
          <cell r="C1305">
            <v>5370</v>
          </cell>
          <cell r="D1305">
            <v>389</v>
          </cell>
          <cell r="E1305">
            <v>136</v>
          </cell>
          <cell r="F1305">
            <v>110</v>
          </cell>
          <cell r="G1305">
            <v>2.5</v>
          </cell>
        </row>
        <row r="1306">
          <cell r="A1306">
            <v>48113014001</v>
          </cell>
          <cell r="B1306" t="str">
            <v>Census Tract 140.01, Dallas County, Texas</v>
          </cell>
          <cell r="C1306">
            <v>4554</v>
          </cell>
          <cell r="D1306">
            <v>283</v>
          </cell>
          <cell r="E1306">
            <v>200</v>
          </cell>
          <cell r="F1306">
            <v>157</v>
          </cell>
          <cell r="G1306">
            <v>4.4000000000000004</v>
          </cell>
        </row>
        <row r="1307">
          <cell r="A1307">
            <v>48113014002</v>
          </cell>
          <cell r="B1307" t="str">
            <v>Census Tract 140.02, Dallas County, Texas</v>
          </cell>
          <cell r="C1307">
            <v>37</v>
          </cell>
          <cell r="D1307">
            <v>18</v>
          </cell>
          <cell r="E1307">
            <v>0</v>
          </cell>
          <cell r="F1307">
            <v>14</v>
          </cell>
          <cell r="G1307">
            <v>0</v>
          </cell>
        </row>
        <row r="1308">
          <cell r="A1308">
            <v>48113014103</v>
          </cell>
          <cell r="B1308" t="str">
            <v>Census Tract 141.03, Dallas County, Texas</v>
          </cell>
          <cell r="C1308">
            <v>4819</v>
          </cell>
          <cell r="D1308">
            <v>427</v>
          </cell>
          <cell r="E1308">
            <v>1117</v>
          </cell>
          <cell r="F1308">
            <v>469</v>
          </cell>
          <cell r="G1308">
            <v>23.2</v>
          </cell>
        </row>
        <row r="1309">
          <cell r="A1309">
            <v>48113014113</v>
          </cell>
          <cell r="B1309" t="str">
            <v>Census Tract 141.13, Dallas County, Texas</v>
          </cell>
          <cell r="C1309">
            <v>4974</v>
          </cell>
          <cell r="D1309">
            <v>601</v>
          </cell>
          <cell r="E1309">
            <v>691</v>
          </cell>
          <cell r="F1309">
            <v>453</v>
          </cell>
          <cell r="G1309">
            <v>13.9</v>
          </cell>
        </row>
        <row r="1310">
          <cell r="A1310">
            <v>48113014114</v>
          </cell>
          <cell r="B1310" t="str">
            <v>Census Tract 141.14, Dallas County, Texas</v>
          </cell>
          <cell r="C1310">
            <v>3514</v>
          </cell>
          <cell r="D1310">
            <v>306</v>
          </cell>
          <cell r="E1310">
            <v>541</v>
          </cell>
          <cell r="F1310">
            <v>238</v>
          </cell>
          <cell r="G1310">
            <v>15.4</v>
          </cell>
        </row>
        <row r="1311">
          <cell r="A1311">
            <v>48113014115</v>
          </cell>
          <cell r="B1311" t="str">
            <v>Census Tract 141.15, Dallas County, Texas</v>
          </cell>
          <cell r="C1311">
            <v>7755</v>
          </cell>
          <cell r="D1311">
            <v>821</v>
          </cell>
          <cell r="E1311">
            <v>479</v>
          </cell>
          <cell r="F1311">
            <v>300</v>
          </cell>
          <cell r="G1311">
            <v>6.2</v>
          </cell>
        </row>
        <row r="1312">
          <cell r="A1312">
            <v>48113014116</v>
          </cell>
          <cell r="B1312" t="str">
            <v>Census Tract 141.16, Dallas County, Texas</v>
          </cell>
          <cell r="C1312">
            <v>5367</v>
          </cell>
          <cell r="D1312">
            <v>536</v>
          </cell>
          <cell r="E1312">
            <v>853</v>
          </cell>
          <cell r="F1312">
            <v>527</v>
          </cell>
          <cell r="G1312">
            <v>15.9</v>
          </cell>
        </row>
        <row r="1313">
          <cell r="A1313">
            <v>48113014119</v>
          </cell>
          <cell r="B1313" t="str">
            <v>Census Tract 141.19, Dallas County, Texas</v>
          </cell>
          <cell r="C1313">
            <v>4642</v>
          </cell>
          <cell r="D1313">
            <v>261</v>
          </cell>
          <cell r="E1313">
            <v>120</v>
          </cell>
          <cell r="F1313">
            <v>138</v>
          </cell>
          <cell r="G1313">
            <v>2.6</v>
          </cell>
        </row>
        <row r="1314">
          <cell r="A1314">
            <v>48113014120</v>
          </cell>
          <cell r="B1314" t="str">
            <v>Census Tract 141.20, Dallas County, Texas</v>
          </cell>
          <cell r="C1314">
            <v>5040</v>
          </cell>
          <cell r="D1314">
            <v>272</v>
          </cell>
          <cell r="E1314">
            <v>77</v>
          </cell>
          <cell r="F1314">
            <v>77</v>
          </cell>
          <cell r="G1314">
            <v>1.5</v>
          </cell>
        </row>
        <row r="1315">
          <cell r="A1315">
            <v>48113014121</v>
          </cell>
          <cell r="B1315" t="str">
            <v>Census Tract 141.21, Dallas County, Texas</v>
          </cell>
          <cell r="C1315">
            <v>4995</v>
          </cell>
          <cell r="D1315">
            <v>410</v>
          </cell>
          <cell r="E1315">
            <v>178</v>
          </cell>
          <cell r="F1315">
            <v>140</v>
          </cell>
          <cell r="G1315">
            <v>3.6</v>
          </cell>
        </row>
        <row r="1316">
          <cell r="A1316">
            <v>48113014123</v>
          </cell>
          <cell r="B1316" t="str">
            <v>Census Tract 141.23, Dallas County, Texas</v>
          </cell>
          <cell r="C1316">
            <v>6021</v>
          </cell>
          <cell r="D1316">
            <v>391</v>
          </cell>
          <cell r="E1316">
            <v>19</v>
          </cell>
          <cell r="F1316">
            <v>17</v>
          </cell>
          <cell r="G1316">
            <v>0.3</v>
          </cell>
        </row>
        <row r="1317">
          <cell r="A1317">
            <v>48113014124</v>
          </cell>
          <cell r="B1317" t="str">
            <v>Census Tract 141.24, Dallas County, Texas</v>
          </cell>
          <cell r="C1317">
            <v>3953</v>
          </cell>
          <cell r="D1317">
            <v>252</v>
          </cell>
          <cell r="E1317">
            <v>139</v>
          </cell>
          <cell r="F1317">
            <v>98</v>
          </cell>
          <cell r="G1317">
            <v>3.5</v>
          </cell>
        </row>
        <row r="1318">
          <cell r="A1318">
            <v>48113014126</v>
          </cell>
          <cell r="B1318" t="str">
            <v>Census Tract 141.26, Dallas County, Texas</v>
          </cell>
          <cell r="C1318">
            <v>6824</v>
          </cell>
          <cell r="D1318">
            <v>367</v>
          </cell>
          <cell r="E1318">
            <v>183</v>
          </cell>
          <cell r="F1318">
            <v>190</v>
          </cell>
          <cell r="G1318">
            <v>2.7</v>
          </cell>
        </row>
        <row r="1319">
          <cell r="A1319">
            <v>48113014127</v>
          </cell>
          <cell r="B1319" t="str">
            <v>Census Tract 141.27, Dallas County, Texas</v>
          </cell>
          <cell r="C1319">
            <v>10378</v>
          </cell>
          <cell r="D1319">
            <v>548</v>
          </cell>
          <cell r="E1319">
            <v>573</v>
          </cell>
          <cell r="F1319">
            <v>324</v>
          </cell>
          <cell r="G1319">
            <v>5.5</v>
          </cell>
        </row>
        <row r="1320">
          <cell r="A1320">
            <v>48113014128</v>
          </cell>
          <cell r="B1320" t="str">
            <v>Census Tract 141.28, Dallas County, Texas</v>
          </cell>
          <cell r="C1320">
            <v>3866</v>
          </cell>
          <cell r="D1320">
            <v>215</v>
          </cell>
          <cell r="E1320">
            <v>170</v>
          </cell>
          <cell r="F1320">
            <v>151</v>
          </cell>
          <cell r="G1320">
            <v>4.4000000000000004</v>
          </cell>
        </row>
        <row r="1321">
          <cell r="A1321">
            <v>48113014129</v>
          </cell>
          <cell r="B1321" t="str">
            <v>Census Tract 141.29, Dallas County, Texas</v>
          </cell>
          <cell r="C1321">
            <v>5020</v>
          </cell>
          <cell r="D1321">
            <v>387</v>
          </cell>
          <cell r="E1321">
            <v>106</v>
          </cell>
          <cell r="F1321">
            <v>63</v>
          </cell>
          <cell r="G1321">
            <v>2.1</v>
          </cell>
        </row>
        <row r="1322">
          <cell r="A1322">
            <v>48113014130</v>
          </cell>
          <cell r="B1322" t="str">
            <v>Census Tract 141.30, Dallas County, Texas</v>
          </cell>
          <cell r="C1322">
            <v>4354</v>
          </cell>
          <cell r="D1322">
            <v>541</v>
          </cell>
          <cell r="E1322">
            <v>282</v>
          </cell>
          <cell r="F1322">
            <v>239</v>
          </cell>
          <cell r="G1322">
            <v>6.5</v>
          </cell>
        </row>
        <row r="1323">
          <cell r="A1323">
            <v>48113014131</v>
          </cell>
          <cell r="B1323" t="str">
            <v>Census Tract 141.31, Dallas County, Texas</v>
          </cell>
          <cell r="C1323">
            <v>4055</v>
          </cell>
          <cell r="D1323">
            <v>360</v>
          </cell>
          <cell r="E1323">
            <v>465</v>
          </cell>
          <cell r="F1323">
            <v>286</v>
          </cell>
          <cell r="G1323">
            <v>11.5</v>
          </cell>
        </row>
        <row r="1324">
          <cell r="A1324">
            <v>48113014132</v>
          </cell>
          <cell r="B1324" t="str">
            <v>Census Tract 141.32, Dallas County, Texas</v>
          </cell>
          <cell r="C1324">
            <v>2448</v>
          </cell>
          <cell r="D1324">
            <v>210</v>
          </cell>
          <cell r="E1324">
            <v>370</v>
          </cell>
          <cell r="F1324">
            <v>169</v>
          </cell>
          <cell r="G1324">
            <v>15.1</v>
          </cell>
        </row>
        <row r="1325">
          <cell r="A1325">
            <v>48113014133</v>
          </cell>
          <cell r="B1325" t="str">
            <v>Census Tract 141.33, Dallas County, Texas</v>
          </cell>
          <cell r="C1325">
            <v>4998</v>
          </cell>
          <cell r="D1325">
            <v>438</v>
          </cell>
          <cell r="E1325">
            <v>570</v>
          </cell>
          <cell r="F1325">
            <v>277</v>
          </cell>
          <cell r="G1325">
            <v>11.4</v>
          </cell>
        </row>
        <row r="1326">
          <cell r="A1326">
            <v>48113014134</v>
          </cell>
          <cell r="B1326" t="str">
            <v>Census Tract 141.34, Dallas County, Texas</v>
          </cell>
          <cell r="C1326">
            <v>4465</v>
          </cell>
          <cell r="D1326">
            <v>330</v>
          </cell>
          <cell r="E1326">
            <v>182</v>
          </cell>
          <cell r="F1326">
            <v>130</v>
          </cell>
          <cell r="G1326">
            <v>4.0999999999999996</v>
          </cell>
        </row>
        <row r="1327">
          <cell r="A1327">
            <v>48113014135</v>
          </cell>
          <cell r="B1327" t="str">
            <v>Census Tract 141.35, Dallas County, Texas</v>
          </cell>
          <cell r="C1327">
            <v>4932</v>
          </cell>
          <cell r="D1327">
            <v>279</v>
          </cell>
          <cell r="E1327">
            <v>381</v>
          </cell>
          <cell r="F1327">
            <v>194</v>
          </cell>
          <cell r="G1327">
            <v>7.7</v>
          </cell>
        </row>
        <row r="1328">
          <cell r="A1328">
            <v>48113014136</v>
          </cell>
          <cell r="B1328" t="str">
            <v>Census Tract 141.36, Dallas County, Texas</v>
          </cell>
          <cell r="C1328">
            <v>7230</v>
          </cell>
          <cell r="D1328">
            <v>561</v>
          </cell>
          <cell r="E1328">
            <v>443</v>
          </cell>
          <cell r="F1328">
            <v>257</v>
          </cell>
          <cell r="G1328">
            <v>6.1</v>
          </cell>
        </row>
        <row r="1329">
          <cell r="A1329">
            <v>48113014137</v>
          </cell>
          <cell r="B1329" t="str">
            <v>Census Tract 141.37, Dallas County, Texas</v>
          </cell>
          <cell r="C1329">
            <v>8233</v>
          </cell>
          <cell r="D1329">
            <v>487</v>
          </cell>
          <cell r="E1329">
            <v>364</v>
          </cell>
          <cell r="F1329">
            <v>214</v>
          </cell>
          <cell r="G1329">
            <v>4.4000000000000004</v>
          </cell>
        </row>
        <row r="1330">
          <cell r="A1330">
            <v>48113014138</v>
          </cell>
          <cell r="B1330" t="str">
            <v>Census Tract 141.38, Dallas County, Texas</v>
          </cell>
          <cell r="C1330">
            <v>3879</v>
          </cell>
          <cell r="D1330">
            <v>322</v>
          </cell>
          <cell r="E1330">
            <v>95</v>
          </cell>
          <cell r="F1330">
            <v>51</v>
          </cell>
          <cell r="G1330">
            <v>2.4</v>
          </cell>
        </row>
        <row r="1331">
          <cell r="A1331">
            <v>48113014203</v>
          </cell>
          <cell r="B1331" t="str">
            <v>Census Tract 142.03, Dallas County, Texas</v>
          </cell>
          <cell r="C1331">
            <v>3298</v>
          </cell>
          <cell r="D1331">
            <v>309</v>
          </cell>
          <cell r="E1331">
            <v>151</v>
          </cell>
          <cell r="F1331">
            <v>110</v>
          </cell>
          <cell r="G1331">
            <v>4.5999999999999996</v>
          </cell>
        </row>
        <row r="1332">
          <cell r="A1332">
            <v>48113014204</v>
          </cell>
          <cell r="B1332" t="str">
            <v>Census Tract 142.04, Dallas County, Texas</v>
          </cell>
          <cell r="C1332">
            <v>1747</v>
          </cell>
          <cell r="D1332">
            <v>162</v>
          </cell>
          <cell r="E1332">
            <v>514</v>
          </cell>
          <cell r="F1332">
            <v>197</v>
          </cell>
          <cell r="G1332">
            <v>29.4</v>
          </cell>
        </row>
        <row r="1333">
          <cell r="A1333">
            <v>48113014205</v>
          </cell>
          <cell r="B1333" t="str">
            <v>Census Tract 142.05, Dallas County, Texas</v>
          </cell>
          <cell r="C1333">
            <v>1510</v>
          </cell>
          <cell r="D1333">
            <v>83</v>
          </cell>
          <cell r="E1333">
            <v>86</v>
          </cell>
          <cell r="F1333">
            <v>58</v>
          </cell>
          <cell r="G1333">
            <v>5.7</v>
          </cell>
        </row>
        <row r="1334">
          <cell r="A1334">
            <v>48113014206</v>
          </cell>
          <cell r="B1334" t="str">
            <v>Census Tract 142.06, Dallas County, Texas</v>
          </cell>
          <cell r="C1334">
            <v>6681</v>
          </cell>
          <cell r="D1334">
            <v>789</v>
          </cell>
          <cell r="E1334">
            <v>217</v>
          </cell>
          <cell r="F1334">
            <v>138</v>
          </cell>
          <cell r="G1334">
            <v>3.2</v>
          </cell>
        </row>
        <row r="1335">
          <cell r="A1335">
            <v>48113014302</v>
          </cell>
          <cell r="B1335" t="str">
            <v>Census Tract 143.02, Dallas County, Texas</v>
          </cell>
          <cell r="C1335">
            <v>6953</v>
          </cell>
          <cell r="D1335">
            <v>701</v>
          </cell>
          <cell r="E1335">
            <v>770</v>
          </cell>
          <cell r="F1335">
            <v>337</v>
          </cell>
          <cell r="G1335">
            <v>11.1</v>
          </cell>
        </row>
        <row r="1336">
          <cell r="A1336">
            <v>48113014306</v>
          </cell>
          <cell r="B1336" t="str">
            <v>Census Tract 143.06, Dallas County, Texas</v>
          </cell>
          <cell r="C1336">
            <v>6186</v>
          </cell>
          <cell r="D1336">
            <v>417</v>
          </cell>
          <cell r="E1336">
            <v>1250</v>
          </cell>
          <cell r="F1336">
            <v>550</v>
          </cell>
          <cell r="G1336">
            <v>20.2</v>
          </cell>
        </row>
        <row r="1337">
          <cell r="A1337">
            <v>48113014307</v>
          </cell>
          <cell r="B1337" t="str">
            <v>Census Tract 143.07, Dallas County, Texas</v>
          </cell>
          <cell r="C1337">
            <v>4226</v>
          </cell>
          <cell r="D1337">
            <v>289</v>
          </cell>
          <cell r="E1337">
            <v>159</v>
          </cell>
          <cell r="F1337">
            <v>86</v>
          </cell>
          <cell r="G1337">
            <v>3.8</v>
          </cell>
        </row>
        <row r="1338">
          <cell r="A1338">
            <v>48113014308</v>
          </cell>
          <cell r="B1338" t="str">
            <v>Census Tract 143.08, Dallas County, Texas</v>
          </cell>
          <cell r="C1338">
            <v>3903</v>
          </cell>
          <cell r="D1338">
            <v>429</v>
          </cell>
          <cell r="E1338">
            <v>762</v>
          </cell>
          <cell r="F1338">
            <v>371</v>
          </cell>
          <cell r="G1338">
            <v>19.5</v>
          </cell>
        </row>
        <row r="1339">
          <cell r="A1339">
            <v>48113014309</v>
          </cell>
          <cell r="B1339" t="str">
            <v>Census Tract 143.09, Dallas County, Texas</v>
          </cell>
          <cell r="C1339">
            <v>5295</v>
          </cell>
          <cell r="D1339">
            <v>488</v>
          </cell>
          <cell r="E1339">
            <v>1148</v>
          </cell>
          <cell r="F1339">
            <v>395</v>
          </cell>
          <cell r="G1339">
            <v>21.7</v>
          </cell>
        </row>
        <row r="1340">
          <cell r="A1340">
            <v>48113014310</v>
          </cell>
          <cell r="B1340" t="str">
            <v>Census Tract 143.10, Dallas County, Texas</v>
          </cell>
          <cell r="C1340">
            <v>4631</v>
          </cell>
          <cell r="D1340">
            <v>431</v>
          </cell>
          <cell r="E1340">
            <v>467</v>
          </cell>
          <cell r="F1340">
            <v>251</v>
          </cell>
          <cell r="G1340">
            <v>10.1</v>
          </cell>
        </row>
        <row r="1341">
          <cell r="A1341">
            <v>48113014311</v>
          </cell>
          <cell r="B1341" t="str">
            <v>Census Tract 143.11, Dallas County, Texas</v>
          </cell>
          <cell r="C1341">
            <v>5639</v>
          </cell>
          <cell r="D1341">
            <v>679</v>
          </cell>
          <cell r="E1341">
            <v>244</v>
          </cell>
          <cell r="F1341">
            <v>192</v>
          </cell>
          <cell r="G1341">
            <v>4.3</v>
          </cell>
        </row>
        <row r="1342">
          <cell r="A1342">
            <v>48113014312</v>
          </cell>
          <cell r="B1342" t="str">
            <v>Census Tract 143.12, Dallas County, Texas</v>
          </cell>
          <cell r="C1342">
            <v>4807</v>
          </cell>
          <cell r="D1342">
            <v>580</v>
          </cell>
          <cell r="E1342">
            <v>385</v>
          </cell>
          <cell r="F1342">
            <v>239</v>
          </cell>
          <cell r="G1342">
            <v>8</v>
          </cell>
        </row>
        <row r="1343">
          <cell r="A1343">
            <v>48113014403</v>
          </cell>
          <cell r="B1343" t="str">
            <v>Census Tract 144.03, Dallas County, Texas</v>
          </cell>
          <cell r="C1343">
            <v>4731</v>
          </cell>
          <cell r="D1343">
            <v>475</v>
          </cell>
          <cell r="E1343">
            <v>552</v>
          </cell>
          <cell r="F1343">
            <v>259</v>
          </cell>
          <cell r="G1343">
            <v>11.7</v>
          </cell>
        </row>
        <row r="1344">
          <cell r="A1344">
            <v>48113014405</v>
          </cell>
          <cell r="B1344" t="str">
            <v>Census Tract 144.05, Dallas County, Texas</v>
          </cell>
          <cell r="C1344">
            <v>3759</v>
          </cell>
          <cell r="D1344">
            <v>317</v>
          </cell>
          <cell r="E1344">
            <v>528</v>
          </cell>
          <cell r="F1344">
            <v>215</v>
          </cell>
          <cell r="G1344">
            <v>14</v>
          </cell>
        </row>
        <row r="1345">
          <cell r="A1345">
            <v>48113014406</v>
          </cell>
          <cell r="B1345" t="str">
            <v>Census Tract 144.06, Dallas County, Texas</v>
          </cell>
          <cell r="C1345">
            <v>4509</v>
          </cell>
          <cell r="D1345">
            <v>438</v>
          </cell>
          <cell r="E1345">
            <v>717</v>
          </cell>
          <cell r="F1345">
            <v>324</v>
          </cell>
          <cell r="G1345">
            <v>15.9</v>
          </cell>
        </row>
        <row r="1346">
          <cell r="A1346">
            <v>48113014407</v>
          </cell>
          <cell r="B1346" t="str">
            <v>Census Tract 144.07, Dallas County, Texas</v>
          </cell>
          <cell r="C1346">
            <v>5461</v>
          </cell>
          <cell r="D1346">
            <v>386</v>
          </cell>
          <cell r="E1346">
            <v>684</v>
          </cell>
          <cell r="F1346">
            <v>241</v>
          </cell>
          <cell r="G1346">
            <v>12.5</v>
          </cell>
        </row>
        <row r="1347">
          <cell r="A1347">
            <v>48113014408</v>
          </cell>
          <cell r="B1347" t="str">
            <v>Census Tract 144.08, Dallas County, Texas</v>
          </cell>
          <cell r="C1347">
            <v>4284</v>
          </cell>
          <cell r="D1347">
            <v>470</v>
          </cell>
          <cell r="E1347">
            <v>769</v>
          </cell>
          <cell r="F1347">
            <v>404</v>
          </cell>
          <cell r="G1347">
            <v>18</v>
          </cell>
        </row>
        <row r="1348">
          <cell r="A1348">
            <v>48113014501</v>
          </cell>
          <cell r="B1348" t="str">
            <v>Census Tract 145.01, Dallas County, Texas</v>
          </cell>
          <cell r="C1348">
            <v>3351</v>
          </cell>
          <cell r="D1348">
            <v>350</v>
          </cell>
          <cell r="E1348">
            <v>408</v>
          </cell>
          <cell r="F1348">
            <v>338</v>
          </cell>
          <cell r="G1348">
            <v>12.2</v>
          </cell>
        </row>
        <row r="1349">
          <cell r="A1349">
            <v>48113014502</v>
          </cell>
          <cell r="B1349" t="str">
            <v>Census Tract 145.02, Dallas County, Texas</v>
          </cell>
          <cell r="C1349">
            <v>5111</v>
          </cell>
          <cell r="D1349">
            <v>390</v>
          </cell>
          <cell r="E1349">
            <v>859</v>
          </cell>
          <cell r="F1349">
            <v>345</v>
          </cell>
          <cell r="G1349">
            <v>16.8</v>
          </cell>
        </row>
        <row r="1350">
          <cell r="A1350">
            <v>48113014601</v>
          </cell>
          <cell r="B1350" t="str">
            <v>Census Tract 146.01, Dallas County, Texas</v>
          </cell>
          <cell r="C1350">
            <v>2176</v>
          </cell>
          <cell r="D1350">
            <v>246</v>
          </cell>
          <cell r="E1350">
            <v>365</v>
          </cell>
          <cell r="F1350">
            <v>210</v>
          </cell>
          <cell r="G1350">
            <v>16.8</v>
          </cell>
        </row>
        <row r="1351">
          <cell r="A1351">
            <v>48113014602</v>
          </cell>
          <cell r="B1351" t="str">
            <v>Census Tract 146.02, Dallas County, Texas</v>
          </cell>
          <cell r="C1351">
            <v>4585</v>
          </cell>
          <cell r="D1351">
            <v>412</v>
          </cell>
          <cell r="E1351">
            <v>918</v>
          </cell>
          <cell r="F1351">
            <v>290</v>
          </cell>
          <cell r="G1351">
            <v>20</v>
          </cell>
        </row>
        <row r="1352">
          <cell r="A1352">
            <v>48113014603</v>
          </cell>
          <cell r="B1352" t="str">
            <v>Census Tract 146.03, Dallas County, Texas</v>
          </cell>
          <cell r="C1352">
            <v>1633</v>
          </cell>
          <cell r="D1352">
            <v>172</v>
          </cell>
          <cell r="E1352">
            <v>191</v>
          </cell>
          <cell r="F1352">
            <v>99</v>
          </cell>
          <cell r="G1352">
            <v>11.7</v>
          </cell>
        </row>
        <row r="1353">
          <cell r="A1353">
            <v>48113014701</v>
          </cell>
          <cell r="B1353" t="str">
            <v>Census Tract 147.01, Dallas County, Texas</v>
          </cell>
          <cell r="C1353">
            <v>4323</v>
          </cell>
          <cell r="D1353">
            <v>377</v>
          </cell>
          <cell r="E1353">
            <v>650</v>
          </cell>
          <cell r="F1353">
            <v>308</v>
          </cell>
          <cell r="G1353">
            <v>15</v>
          </cell>
        </row>
        <row r="1354">
          <cell r="A1354">
            <v>48113014702</v>
          </cell>
          <cell r="B1354" t="str">
            <v>Census Tract 147.02, Dallas County, Texas</v>
          </cell>
          <cell r="C1354">
            <v>3497</v>
          </cell>
          <cell r="D1354">
            <v>382</v>
          </cell>
          <cell r="E1354">
            <v>629</v>
          </cell>
          <cell r="F1354">
            <v>361</v>
          </cell>
          <cell r="G1354">
            <v>18</v>
          </cell>
        </row>
        <row r="1355">
          <cell r="A1355">
            <v>48113014703</v>
          </cell>
          <cell r="B1355" t="str">
            <v>Census Tract 147.03, Dallas County, Texas</v>
          </cell>
          <cell r="C1355">
            <v>2085</v>
          </cell>
          <cell r="D1355">
            <v>189</v>
          </cell>
          <cell r="E1355">
            <v>446</v>
          </cell>
          <cell r="F1355">
            <v>235</v>
          </cell>
          <cell r="G1355">
            <v>21.4</v>
          </cell>
        </row>
        <row r="1356">
          <cell r="A1356">
            <v>48113014901</v>
          </cell>
          <cell r="B1356" t="str">
            <v>Census Tract 149.01, Dallas County, Texas</v>
          </cell>
          <cell r="C1356">
            <v>1449</v>
          </cell>
          <cell r="D1356">
            <v>175</v>
          </cell>
          <cell r="E1356">
            <v>278</v>
          </cell>
          <cell r="F1356">
            <v>139</v>
          </cell>
          <cell r="G1356">
            <v>19.2</v>
          </cell>
        </row>
        <row r="1357">
          <cell r="A1357">
            <v>48113014902</v>
          </cell>
          <cell r="B1357" t="str">
            <v>Census Tract 149.02, Dallas County, Texas</v>
          </cell>
          <cell r="C1357">
            <v>2757</v>
          </cell>
          <cell r="D1357">
            <v>232</v>
          </cell>
          <cell r="E1357">
            <v>430</v>
          </cell>
          <cell r="F1357">
            <v>214</v>
          </cell>
          <cell r="G1357">
            <v>15.6</v>
          </cell>
        </row>
        <row r="1358">
          <cell r="A1358">
            <v>48113015000</v>
          </cell>
          <cell r="B1358" t="str">
            <v>Census Tract 150, Dallas County, Texas</v>
          </cell>
          <cell r="C1358">
            <v>7924</v>
          </cell>
          <cell r="D1358">
            <v>785</v>
          </cell>
          <cell r="E1358">
            <v>955</v>
          </cell>
          <cell r="F1358">
            <v>486</v>
          </cell>
          <cell r="G1358">
            <v>12.1</v>
          </cell>
        </row>
        <row r="1359">
          <cell r="A1359">
            <v>48113015100</v>
          </cell>
          <cell r="B1359" t="str">
            <v>Census Tract 151, Dallas County, Texas</v>
          </cell>
          <cell r="C1359">
            <v>6357</v>
          </cell>
          <cell r="D1359">
            <v>593</v>
          </cell>
          <cell r="E1359">
            <v>1193</v>
          </cell>
          <cell r="F1359">
            <v>716</v>
          </cell>
          <cell r="G1359">
            <v>18.8</v>
          </cell>
        </row>
        <row r="1360">
          <cell r="A1360">
            <v>48113015202</v>
          </cell>
          <cell r="B1360" t="str">
            <v>Census Tract 152.02, Dallas County, Texas</v>
          </cell>
          <cell r="C1360">
            <v>3675</v>
          </cell>
          <cell r="D1360">
            <v>587</v>
          </cell>
          <cell r="E1360">
            <v>919</v>
          </cell>
          <cell r="F1360">
            <v>496</v>
          </cell>
          <cell r="G1360">
            <v>25</v>
          </cell>
        </row>
        <row r="1361">
          <cell r="A1361">
            <v>48113015204</v>
          </cell>
          <cell r="B1361" t="str">
            <v>Census Tract 152.04, Dallas County, Texas</v>
          </cell>
          <cell r="C1361">
            <v>7789</v>
          </cell>
          <cell r="D1361">
            <v>559</v>
          </cell>
          <cell r="E1361">
            <v>685</v>
          </cell>
          <cell r="F1361">
            <v>435</v>
          </cell>
          <cell r="G1361">
            <v>8.8000000000000007</v>
          </cell>
        </row>
        <row r="1362">
          <cell r="A1362">
            <v>48113015205</v>
          </cell>
          <cell r="B1362" t="str">
            <v>Census Tract 152.05, Dallas County, Texas</v>
          </cell>
          <cell r="C1362">
            <v>3860</v>
          </cell>
          <cell r="D1362">
            <v>428</v>
          </cell>
          <cell r="E1362">
            <v>1039</v>
          </cell>
          <cell r="F1362">
            <v>300</v>
          </cell>
          <cell r="G1362">
            <v>26.9</v>
          </cell>
        </row>
        <row r="1363">
          <cell r="A1363">
            <v>48113015206</v>
          </cell>
          <cell r="B1363" t="str">
            <v>Census Tract 152.06, Dallas County, Texas</v>
          </cell>
          <cell r="C1363">
            <v>5029</v>
          </cell>
          <cell r="D1363">
            <v>665</v>
          </cell>
          <cell r="E1363">
            <v>801</v>
          </cell>
          <cell r="F1363">
            <v>501</v>
          </cell>
          <cell r="G1363">
            <v>15.9</v>
          </cell>
        </row>
        <row r="1364">
          <cell r="A1364">
            <v>48113015303</v>
          </cell>
          <cell r="B1364" t="str">
            <v>Census Tract 153.03, Dallas County, Texas</v>
          </cell>
          <cell r="C1364">
            <v>1869</v>
          </cell>
          <cell r="D1364">
            <v>323</v>
          </cell>
          <cell r="E1364">
            <v>258</v>
          </cell>
          <cell r="F1364">
            <v>215</v>
          </cell>
          <cell r="G1364">
            <v>13.8</v>
          </cell>
        </row>
        <row r="1365">
          <cell r="A1365">
            <v>48113015304</v>
          </cell>
          <cell r="B1365" t="str">
            <v>Census Tract 153.04, Dallas County, Texas</v>
          </cell>
          <cell r="C1365">
            <v>3946</v>
          </cell>
          <cell r="D1365">
            <v>389</v>
          </cell>
          <cell r="E1365">
            <v>768</v>
          </cell>
          <cell r="F1365">
            <v>430</v>
          </cell>
          <cell r="G1365">
            <v>19.5</v>
          </cell>
        </row>
        <row r="1366">
          <cell r="A1366">
            <v>48113015305</v>
          </cell>
          <cell r="B1366" t="str">
            <v>Census Tract 153.05, Dallas County, Texas</v>
          </cell>
          <cell r="C1366">
            <v>4436</v>
          </cell>
          <cell r="D1366">
            <v>500</v>
          </cell>
          <cell r="E1366">
            <v>499</v>
          </cell>
          <cell r="F1366">
            <v>247</v>
          </cell>
          <cell r="G1366">
            <v>11.2</v>
          </cell>
        </row>
        <row r="1367">
          <cell r="A1367">
            <v>48113015306</v>
          </cell>
          <cell r="B1367" t="str">
            <v>Census Tract 153.06, Dallas County, Texas</v>
          </cell>
          <cell r="C1367">
            <v>4914</v>
          </cell>
          <cell r="D1367">
            <v>329</v>
          </cell>
          <cell r="E1367">
            <v>831</v>
          </cell>
          <cell r="F1367">
            <v>352</v>
          </cell>
          <cell r="G1367">
            <v>16.899999999999999</v>
          </cell>
        </row>
        <row r="1368">
          <cell r="A1368">
            <v>48113015401</v>
          </cell>
          <cell r="B1368" t="str">
            <v>Census Tract 154.01, Dallas County, Texas</v>
          </cell>
          <cell r="C1368">
            <v>6889</v>
          </cell>
          <cell r="D1368">
            <v>644</v>
          </cell>
          <cell r="E1368">
            <v>226</v>
          </cell>
          <cell r="F1368">
            <v>191</v>
          </cell>
          <cell r="G1368">
            <v>3.3</v>
          </cell>
        </row>
        <row r="1369">
          <cell r="A1369">
            <v>48113015403</v>
          </cell>
          <cell r="B1369" t="str">
            <v>Census Tract 154.03, Dallas County, Texas</v>
          </cell>
          <cell r="C1369">
            <v>3502</v>
          </cell>
          <cell r="D1369">
            <v>451</v>
          </cell>
          <cell r="E1369">
            <v>776</v>
          </cell>
          <cell r="F1369">
            <v>373</v>
          </cell>
          <cell r="G1369">
            <v>22.2</v>
          </cell>
        </row>
        <row r="1370">
          <cell r="A1370">
            <v>48113015404</v>
          </cell>
          <cell r="B1370" t="str">
            <v>Census Tract 154.04, Dallas County, Texas</v>
          </cell>
          <cell r="C1370">
            <v>5221</v>
          </cell>
          <cell r="D1370">
            <v>509</v>
          </cell>
          <cell r="E1370">
            <v>1599</v>
          </cell>
          <cell r="F1370">
            <v>473</v>
          </cell>
          <cell r="G1370">
            <v>30.6</v>
          </cell>
        </row>
        <row r="1371">
          <cell r="A1371">
            <v>48113015500</v>
          </cell>
          <cell r="B1371" t="str">
            <v>Census Tract 155, Dallas County, Texas</v>
          </cell>
          <cell r="C1371">
            <v>3813</v>
          </cell>
          <cell r="D1371">
            <v>447</v>
          </cell>
          <cell r="E1371">
            <v>557</v>
          </cell>
          <cell r="F1371">
            <v>322</v>
          </cell>
          <cell r="G1371">
            <v>14.6</v>
          </cell>
        </row>
        <row r="1372">
          <cell r="A1372">
            <v>48113015600</v>
          </cell>
          <cell r="B1372" t="str">
            <v>Census Tract 156, Dallas County, Texas</v>
          </cell>
          <cell r="C1372">
            <v>5705</v>
          </cell>
          <cell r="D1372">
            <v>579</v>
          </cell>
          <cell r="E1372">
            <v>1137</v>
          </cell>
          <cell r="F1372">
            <v>536</v>
          </cell>
          <cell r="G1372">
            <v>19.899999999999999</v>
          </cell>
        </row>
        <row r="1373">
          <cell r="A1373">
            <v>48113015700</v>
          </cell>
          <cell r="B1373" t="str">
            <v>Census Tract 157, Dallas County, Texas</v>
          </cell>
          <cell r="C1373">
            <v>2881</v>
          </cell>
          <cell r="D1373">
            <v>285</v>
          </cell>
          <cell r="E1373">
            <v>471</v>
          </cell>
          <cell r="F1373">
            <v>243</v>
          </cell>
          <cell r="G1373">
            <v>16.3</v>
          </cell>
        </row>
        <row r="1374">
          <cell r="A1374">
            <v>48113015800</v>
          </cell>
          <cell r="B1374" t="str">
            <v>Census Tract 158, Dallas County, Texas</v>
          </cell>
          <cell r="C1374">
            <v>2217</v>
          </cell>
          <cell r="D1374">
            <v>314</v>
          </cell>
          <cell r="E1374">
            <v>263</v>
          </cell>
          <cell r="F1374">
            <v>161</v>
          </cell>
          <cell r="G1374">
            <v>11.9</v>
          </cell>
        </row>
        <row r="1375">
          <cell r="A1375">
            <v>48113015900</v>
          </cell>
          <cell r="B1375" t="str">
            <v>Census Tract 159, Dallas County, Texas</v>
          </cell>
          <cell r="C1375">
            <v>3793</v>
          </cell>
          <cell r="D1375">
            <v>463</v>
          </cell>
          <cell r="E1375">
            <v>964</v>
          </cell>
          <cell r="F1375">
            <v>345</v>
          </cell>
          <cell r="G1375">
            <v>25.4</v>
          </cell>
        </row>
        <row r="1376">
          <cell r="A1376">
            <v>48113016001</v>
          </cell>
          <cell r="B1376" t="str">
            <v>Census Tract 160.01, Dallas County, Texas</v>
          </cell>
          <cell r="C1376">
            <v>5131</v>
          </cell>
          <cell r="D1376">
            <v>607</v>
          </cell>
          <cell r="E1376">
            <v>1660</v>
          </cell>
          <cell r="F1376">
            <v>603</v>
          </cell>
          <cell r="G1376">
            <v>32.4</v>
          </cell>
        </row>
        <row r="1377">
          <cell r="A1377">
            <v>48113016002</v>
          </cell>
          <cell r="B1377" t="str">
            <v>Census Tract 160.02, Dallas County, Texas</v>
          </cell>
          <cell r="C1377">
            <v>3173</v>
          </cell>
          <cell r="D1377">
            <v>353</v>
          </cell>
          <cell r="E1377">
            <v>1055</v>
          </cell>
          <cell r="F1377">
            <v>436</v>
          </cell>
          <cell r="G1377">
            <v>33.200000000000003</v>
          </cell>
        </row>
        <row r="1378">
          <cell r="A1378">
            <v>48113016100</v>
          </cell>
          <cell r="B1378" t="str">
            <v>Census Tract 161, Dallas County, Texas</v>
          </cell>
          <cell r="C1378">
            <v>3508</v>
          </cell>
          <cell r="D1378">
            <v>372</v>
          </cell>
          <cell r="E1378">
            <v>390</v>
          </cell>
          <cell r="F1378">
            <v>187</v>
          </cell>
          <cell r="G1378">
            <v>11.1</v>
          </cell>
        </row>
        <row r="1379">
          <cell r="A1379">
            <v>48113016201</v>
          </cell>
          <cell r="B1379" t="str">
            <v>Census Tract 162.01, Dallas County, Texas</v>
          </cell>
          <cell r="C1379">
            <v>4126</v>
          </cell>
          <cell r="D1379">
            <v>412</v>
          </cell>
          <cell r="E1379">
            <v>185</v>
          </cell>
          <cell r="F1379">
            <v>127</v>
          </cell>
          <cell r="G1379">
            <v>4.5</v>
          </cell>
        </row>
        <row r="1380">
          <cell r="A1380">
            <v>48113016202</v>
          </cell>
          <cell r="B1380" t="str">
            <v>Census Tract 162.02, Dallas County, Texas</v>
          </cell>
          <cell r="C1380">
            <v>6977</v>
          </cell>
          <cell r="D1380">
            <v>811</v>
          </cell>
          <cell r="E1380">
            <v>854</v>
          </cell>
          <cell r="F1380">
            <v>608</v>
          </cell>
          <cell r="G1380">
            <v>12.2</v>
          </cell>
        </row>
        <row r="1381">
          <cell r="A1381">
            <v>48113016301</v>
          </cell>
          <cell r="B1381" t="str">
            <v>Census Tract 163.01, Dallas County, Texas</v>
          </cell>
          <cell r="C1381">
            <v>6950</v>
          </cell>
          <cell r="D1381">
            <v>749</v>
          </cell>
          <cell r="E1381">
            <v>735</v>
          </cell>
          <cell r="F1381">
            <v>419</v>
          </cell>
          <cell r="G1381">
            <v>10.6</v>
          </cell>
        </row>
        <row r="1382">
          <cell r="A1382">
            <v>48113016302</v>
          </cell>
          <cell r="B1382" t="str">
            <v>Census Tract 163.02, Dallas County, Texas</v>
          </cell>
          <cell r="C1382">
            <v>2025</v>
          </cell>
          <cell r="D1382">
            <v>263</v>
          </cell>
          <cell r="E1382">
            <v>499</v>
          </cell>
          <cell r="F1382">
            <v>278</v>
          </cell>
          <cell r="G1382">
            <v>24.6</v>
          </cell>
        </row>
        <row r="1383">
          <cell r="A1383">
            <v>48113016401</v>
          </cell>
          <cell r="B1383" t="str">
            <v>Census Tract 164.01, Dallas County, Texas</v>
          </cell>
          <cell r="C1383">
            <v>11644</v>
          </cell>
          <cell r="D1383">
            <v>813</v>
          </cell>
          <cell r="E1383">
            <v>660</v>
          </cell>
          <cell r="F1383">
            <v>545</v>
          </cell>
          <cell r="G1383">
            <v>5.7</v>
          </cell>
        </row>
        <row r="1384">
          <cell r="A1384">
            <v>48113016406</v>
          </cell>
          <cell r="B1384" t="str">
            <v>Census Tract 164.06, Dallas County, Texas</v>
          </cell>
          <cell r="C1384">
            <v>5448</v>
          </cell>
          <cell r="D1384">
            <v>546</v>
          </cell>
          <cell r="E1384">
            <v>929</v>
          </cell>
          <cell r="F1384">
            <v>470</v>
          </cell>
          <cell r="G1384">
            <v>17.100000000000001</v>
          </cell>
        </row>
        <row r="1385">
          <cell r="A1385">
            <v>48113016407</v>
          </cell>
          <cell r="B1385" t="str">
            <v>Census Tract 164.07, Dallas County, Texas</v>
          </cell>
          <cell r="C1385">
            <v>8068</v>
          </cell>
          <cell r="D1385">
            <v>710</v>
          </cell>
          <cell r="E1385">
            <v>665</v>
          </cell>
          <cell r="F1385">
            <v>419</v>
          </cell>
          <cell r="G1385">
            <v>8.1999999999999993</v>
          </cell>
        </row>
        <row r="1386">
          <cell r="A1386">
            <v>48113016408</v>
          </cell>
          <cell r="B1386" t="str">
            <v>Census Tract 164.08, Dallas County, Texas</v>
          </cell>
          <cell r="C1386">
            <v>7612</v>
          </cell>
          <cell r="D1386">
            <v>704</v>
          </cell>
          <cell r="E1386">
            <v>574</v>
          </cell>
          <cell r="F1386">
            <v>340</v>
          </cell>
          <cell r="G1386">
            <v>7.5</v>
          </cell>
        </row>
        <row r="1387">
          <cell r="A1387">
            <v>48113016409</v>
          </cell>
          <cell r="B1387" t="str">
            <v>Census Tract 164.09, Dallas County, Texas</v>
          </cell>
          <cell r="C1387">
            <v>3377</v>
          </cell>
          <cell r="D1387">
            <v>239</v>
          </cell>
          <cell r="E1387">
            <v>67</v>
          </cell>
          <cell r="F1387">
            <v>72</v>
          </cell>
          <cell r="G1387">
            <v>2</v>
          </cell>
        </row>
        <row r="1388">
          <cell r="A1388">
            <v>48113016410</v>
          </cell>
          <cell r="B1388" t="str">
            <v>Census Tract 164.10, Dallas County, Texas</v>
          </cell>
          <cell r="C1388">
            <v>4755</v>
          </cell>
          <cell r="D1388">
            <v>457</v>
          </cell>
          <cell r="E1388">
            <v>868</v>
          </cell>
          <cell r="F1388">
            <v>338</v>
          </cell>
          <cell r="G1388">
            <v>18.3</v>
          </cell>
        </row>
        <row r="1389">
          <cell r="A1389">
            <v>48113016411</v>
          </cell>
          <cell r="B1389" t="str">
            <v>Census Tract 164.11, Dallas County, Texas</v>
          </cell>
          <cell r="C1389">
            <v>9005</v>
          </cell>
          <cell r="D1389">
            <v>758</v>
          </cell>
          <cell r="E1389">
            <v>686</v>
          </cell>
          <cell r="F1389">
            <v>352</v>
          </cell>
          <cell r="G1389">
            <v>7.6</v>
          </cell>
        </row>
        <row r="1390">
          <cell r="A1390">
            <v>48113016412</v>
          </cell>
          <cell r="B1390" t="str">
            <v>Census Tract 164.12, Dallas County, Texas</v>
          </cell>
          <cell r="C1390">
            <v>4842</v>
          </cell>
          <cell r="D1390">
            <v>311</v>
          </cell>
          <cell r="E1390">
            <v>141</v>
          </cell>
          <cell r="F1390">
            <v>101</v>
          </cell>
          <cell r="G1390">
            <v>2.9</v>
          </cell>
        </row>
        <row r="1391">
          <cell r="A1391">
            <v>48113016413</v>
          </cell>
          <cell r="B1391" t="str">
            <v>Census Tract 164.13, Dallas County, Texas</v>
          </cell>
          <cell r="C1391">
            <v>6580</v>
          </cell>
          <cell r="D1391">
            <v>627</v>
          </cell>
          <cell r="E1391">
            <v>565</v>
          </cell>
          <cell r="F1391">
            <v>372</v>
          </cell>
          <cell r="G1391">
            <v>8.6</v>
          </cell>
        </row>
        <row r="1392">
          <cell r="A1392">
            <v>48113016502</v>
          </cell>
          <cell r="B1392" t="str">
            <v>Census Tract 165.02, Dallas County, Texas</v>
          </cell>
          <cell r="C1392">
            <v>6744</v>
          </cell>
          <cell r="D1392">
            <v>535</v>
          </cell>
          <cell r="E1392">
            <v>1445</v>
          </cell>
          <cell r="F1392">
            <v>717</v>
          </cell>
          <cell r="G1392">
            <v>21.4</v>
          </cell>
        </row>
        <row r="1393">
          <cell r="A1393">
            <v>48113016509</v>
          </cell>
          <cell r="B1393" t="str">
            <v>Census Tract 165.09, Dallas County, Texas</v>
          </cell>
          <cell r="C1393">
            <v>5431</v>
          </cell>
          <cell r="D1393">
            <v>587</v>
          </cell>
          <cell r="E1393">
            <v>349</v>
          </cell>
          <cell r="F1393">
            <v>231</v>
          </cell>
          <cell r="G1393">
            <v>6.4</v>
          </cell>
        </row>
        <row r="1394">
          <cell r="A1394">
            <v>48113016510</v>
          </cell>
          <cell r="B1394" t="str">
            <v>Census Tract 165.10, Dallas County, Texas</v>
          </cell>
          <cell r="C1394">
            <v>14606</v>
          </cell>
          <cell r="D1394">
            <v>1015</v>
          </cell>
          <cell r="E1394">
            <v>1325</v>
          </cell>
          <cell r="F1394">
            <v>712</v>
          </cell>
          <cell r="G1394">
            <v>9.1</v>
          </cell>
        </row>
        <row r="1395">
          <cell r="A1395">
            <v>48113016511</v>
          </cell>
          <cell r="B1395" t="str">
            <v>Census Tract 165.11, Dallas County, Texas</v>
          </cell>
          <cell r="C1395">
            <v>4795</v>
          </cell>
          <cell r="D1395">
            <v>370</v>
          </cell>
          <cell r="E1395">
            <v>832</v>
          </cell>
          <cell r="F1395">
            <v>370</v>
          </cell>
          <cell r="G1395">
            <v>17.399999999999999</v>
          </cell>
        </row>
        <row r="1396">
          <cell r="A1396">
            <v>48113016513</v>
          </cell>
          <cell r="B1396" t="str">
            <v>Census Tract 165.13, Dallas County, Texas</v>
          </cell>
          <cell r="C1396">
            <v>5060</v>
          </cell>
          <cell r="D1396">
            <v>336</v>
          </cell>
          <cell r="E1396">
            <v>290</v>
          </cell>
          <cell r="F1396">
            <v>167</v>
          </cell>
          <cell r="G1396">
            <v>5.7</v>
          </cell>
        </row>
        <row r="1397">
          <cell r="A1397">
            <v>48113016514</v>
          </cell>
          <cell r="B1397" t="str">
            <v>Census Tract 165.14, Dallas County, Texas</v>
          </cell>
          <cell r="C1397">
            <v>6662</v>
          </cell>
          <cell r="D1397">
            <v>578</v>
          </cell>
          <cell r="E1397">
            <v>405</v>
          </cell>
          <cell r="F1397">
            <v>207</v>
          </cell>
          <cell r="G1397">
            <v>6.1</v>
          </cell>
        </row>
        <row r="1398">
          <cell r="A1398">
            <v>48113016516</v>
          </cell>
          <cell r="B1398" t="str">
            <v>Census Tract 165.16, Dallas County, Texas</v>
          </cell>
          <cell r="C1398">
            <v>5342</v>
          </cell>
          <cell r="D1398">
            <v>696</v>
          </cell>
          <cell r="E1398">
            <v>1059</v>
          </cell>
          <cell r="F1398">
            <v>387</v>
          </cell>
          <cell r="G1398">
            <v>19.8</v>
          </cell>
        </row>
        <row r="1399">
          <cell r="A1399">
            <v>48113016517</v>
          </cell>
          <cell r="B1399" t="str">
            <v>Census Tract 165.17, Dallas County, Texas</v>
          </cell>
          <cell r="C1399">
            <v>5011</v>
          </cell>
          <cell r="D1399">
            <v>390</v>
          </cell>
          <cell r="E1399">
            <v>825</v>
          </cell>
          <cell r="F1399">
            <v>302</v>
          </cell>
          <cell r="G1399">
            <v>16.5</v>
          </cell>
        </row>
        <row r="1400">
          <cell r="A1400">
            <v>48113016518</v>
          </cell>
          <cell r="B1400" t="str">
            <v>Census Tract 165.18, Dallas County, Texas</v>
          </cell>
          <cell r="C1400">
            <v>4990</v>
          </cell>
          <cell r="D1400">
            <v>311</v>
          </cell>
          <cell r="E1400">
            <v>761</v>
          </cell>
          <cell r="F1400">
            <v>339</v>
          </cell>
          <cell r="G1400">
            <v>15.3</v>
          </cell>
        </row>
        <row r="1401">
          <cell r="A1401">
            <v>48113016519</v>
          </cell>
          <cell r="B1401" t="str">
            <v>Census Tract 165.19, Dallas County, Texas</v>
          </cell>
          <cell r="C1401">
            <v>2338</v>
          </cell>
          <cell r="D1401">
            <v>229</v>
          </cell>
          <cell r="E1401">
            <v>209</v>
          </cell>
          <cell r="F1401">
            <v>176</v>
          </cell>
          <cell r="G1401">
            <v>8.9</v>
          </cell>
        </row>
        <row r="1402">
          <cell r="A1402">
            <v>48113016520</v>
          </cell>
          <cell r="B1402" t="str">
            <v>Census Tract 165.20, Dallas County, Texas</v>
          </cell>
          <cell r="C1402">
            <v>8125</v>
          </cell>
          <cell r="D1402">
            <v>937</v>
          </cell>
          <cell r="E1402">
            <v>1435</v>
          </cell>
          <cell r="F1402">
            <v>686</v>
          </cell>
          <cell r="G1402">
            <v>17.7</v>
          </cell>
        </row>
        <row r="1403">
          <cell r="A1403">
            <v>48113016521</v>
          </cell>
          <cell r="B1403" t="str">
            <v>Census Tract 165.21, Dallas County, Texas</v>
          </cell>
          <cell r="C1403">
            <v>5480</v>
          </cell>
          <cell r="D1403">
            <v>527</v>
          </cell>
          <cell r="E1403">
            <v>695</v>
          </cell>
          <cell r="F1403">
            <v>260</v>
          </cell>
          <cell r="G1403">
            <v>12.7</v>
          </cell>
        </row>
        <row r="1404">
          <cell r="A1404">
            <v>48113016522</v>
          </cell>
          <cell r="B1404" t="str">
            <v>Census Tract 165.22, Dallas County, Texas</v>
          </cell>
          <cell r="C1404">
            <v>3257</v>
          </cell>
          <cell r="D1404">
            <v>388</v>
          </cell>
          <cell r="E1404">
            <v>624</v>
          </cell>
          <cell r="F1404">
            <v>371</v>
          </cell>
          <cell r="G1404">
            <v>19.2</v>
          </cell>
        </row>
        <row r="1405">
          <cell r="A1405">
            <v>48113016523</v>
          </cell>
          <cell r="B1405" t="str">
            <v>Census Tract 165.23, Dallas County, Texas</v>
          </cell>
          <cell r="C1405">
            <v>4756</v>
          </cell>
          <cell r="D1405">
            <v>309</v>
          </cell>
          <cell r="E1405">
            <v>285</v>
          </cell>
          <cell r="F1405">
            <v>178</v>
          </cell>
          <cell r="G1405">
            <v>6</v>
          </cell>
        </row>
        <row r="1406">
          <cell r="A1406">
            <v>48113016605</v>
          </cell>
          <cell r="B1406" t="str">
            <v>Census Tract 166.05, Dallas County, Texas</v>
          </cell>
          <cell r="C1406">
            <v>6802</v>
          </cell>
          <cell r="D1406">
            <v>1263</v>
          </cell>
          <cell r="E1406">
            <v>2130</v>
          </cell>
          <cell r="F1406">
            <v>499</v>
          </cell>
          <cell r="G1406">
            <v>31.3</v>
          </cell>
        </row>
        <row r="1407">
          <cell r="A1407">
            <v>48113016606</v>
          </cell>
          <cell r="B1407" t="str">
            <v>Census Tract 166.06, Dallas County, Texas</v>
          </cell>
          <cell r="C1407">
            <v>6743</v>
          </cell>
          <cell r="D1407">
            <v>638</v>
          </cell>
          <cell r="E1407">
            <v>742</v>
          </cell>
          <cell r="F1407">
            <v>479</v>
          </cell>
          <cell r="G1407">
            <v>11</v>
          </cell>
        </row>
        <row r="1408">
          <cell r="A1408">
            <v>48113016607</v>
          </cell>
          <cell r="B1408" t="str">
            <v>Census Tract 166.07, Dallas County, Texas</v>
          </cell>
          <cell r="C1408">
            <v>3786</v>
          </cell>
          <cell r="D1408">
            <v>336</v>
          </cell>
          <cell r="E1408">
            <v>1272</v>
          </cell>
          <cell r="F1408">
            <v>390</v>
          </cell>
          <cell r="G1408">
            <v>33.6</v>
          </cell>
        </row>
        <row r="1409">
          <cell r="A1409">
            <v>48113016610</v>
          </cell>
          <cell r="B1409" t="str">
            <v>Census Tract 166.10, Dallas County, Texas</v>
          </cell>
          <cell r="C1409">
            <v>4507</v>
          </cell>
          <cell r="D1409">
            <v>441</v>
          </cell>
          <cell r="E1409">
            <v>711</v>
          </cell>
          <cell r="F1409">
            <v>343</v>
          </cell>
          <cell r="G1409">
            <v>15.8</v>
          </cell>
        </row>
        <row r="1410">
          <cell r="A1410">
            <v>48113016611</v>
          </cell>
          <cell r="B1410" t="str">
            <v>Census Tract 166.11, Dallas County, Texas</v>
          </cell>
          <cell r="C1410">
            <v>6119</v>
          </cell>
          <cell r="D1410">
            <v>852</v>
          </cell>
          <cell r="E1410">
            <v>241</v>
          </cell>
          <cell r="F1410">
            <v>157</v>
          </cell>
          <cell r="G1410">
            <v>3.9</v>
          </cell>
        </row>
        <row r="1411">
          <cell r="A1411">
            <v>48113016612</v>
          </cell>
          <cell r="B1411" t="str">
            <v>Census Tract 166.12, Dallas County, Texas</v>
          </cell>
          <cell r="C1411">
            <v>13587</v>
          </cell>
          <cell r="D1411">
            <v>1282</v>
          </cell>
          <cell r="E1411">
            <v>1262</v>
          </cell>
          <cell r="F1411">
            <v>878</v>
          </cell>
          <cell r="G1411">
            <v>9.3000000000000007</v>
          </cell>
        </row>
        <row r="1412">
          <cell r="A1412">
            <v>48113016615</v>
          </cell>
          <cell r="B1412" t="str">
            <v>Census Tract 166.15, Dallas County, Texas</v>
          </cell>
          <cell r="C1412">
            <v>4361</v>
          </cell>
          <cell r="D1412">
            <v>351</v>
          </cell>
          <cell r="E1412">
            <v>272</v>
          </cell>
          <cell r="F1412">
            <v>142</v>
          </cell>
          <cell r="G1412">
            <v>6.2</v>
          </cell>
        </row>
        <row r="1413">
          <cell r="A1413">
            <v>48113016616</v>
          </cell>
          <cell r="B1413" t="str">
            <v>Census Tract 166.16, Dallas County, Texas</v>
          </cell>
          <cell r="C1413">
            <v>6846</v>
          </cell>
          <cell r="D1413">
            <v>524</v>
          </cell>
          <cell r="E1413">
            <v>679</v>
          </cell>
          <cell r="F1413">
            <v>323</v>
          </cell>
          <cell r="G1413">
            <v>9.9</v>
          </cell>
        </row>
        <row r="1414">
          <cell r="A1414">
            <v>48113016617</v>
          </cell>
          <cell r="B1414" t="str">
            <v>Census Tract 166.17, Dallas County, Texas</v>
          </cell>
          <cell r="C1414">
            <v>3968</v>
          </cell>
          <cell r="D1414">
            <v>372</v>
          </cell>
          <cell r="E1414">
            <v>139</v>
          </cell>
          <cell r="F1414">
            <v>122</v>
          </cell>
          <cell r="G1414">
            <v>3.5</v>
          </cell>
        </row>
        <row r="1415">
          <cell r="A1415">
            <v>48113016618</v>
          </cell>
          <cell r="B1415" t="str">
            <v>Census Tract 166.18, Dallas County, Texas</v>
          </cell>
          <cell r="C1415">
            <v>4771</v>
          </cell>
          <cell r="D1415">
            <v>478</v>
          </cell>
          <cell r="E1415">
            <v>247</v>
          </cell>
          <cell r="F1415">
            <v>238</v>
          </cell>
          <cell r="G1415">
            <v>5.2</v>
          </cell>
        </row>
        <row r="1416">
          <cell r="A1416">
            <v>48113016619</v>
          </cell>
          <cell r="B1416" t="str">
            <v>Census Tract 166.19, Dallas County, Texas</v>
          </cell>
          <cell r="C1416">
            <v>3910</v>
          </cell>
          <cell r="D1416">
            <v>512</v>
          </cell>
          <cell r="E1416">
            <v>607</v>
          </cell>
          <cell r="F1416">
            <v>358</v>
          </cell>
          <cell r="G1416">
            <v>15.5</v>
          </cell>
        </row>
        <row r="1417">
          <cell r="A1417">
            <v>48113016620</v>
          </cell>
          <cell r="B1417" t="str">
            <v>Census Tract 166.20, Dallas County, Texas</v>
          </cell>
          <cell r="C1417">
            <v>5905</v>
          </cell>
          <cell r="D1417">
            <v>475</v>
          </cell>
          <cell r="E1417">
            <v>963</v>
          </cell>
          <cell r="F1417">
            <v>502</v>
          </cell>
          <cell r="G1417">
            <v>16.3</v>
          </cell>
        </row>
        <row r="1418">
          <cell r="A1418">
            <v>48113016621</v>
          </cell>
          <cell r="B1418" t="str">
            <v>Census Tract 166.21, Dallas County, Texas</v>
          </cell>
          <cell r="C1418">
            <v>6091</v>
          </cell>
          <cell r="D1418">
            <v>581</v>
          </cell>
          <cell r="E1418">
            <v>891</v>
          </cell>
          <cell r="F1418">
            <v>447</v>
          </cell>
          <cell r="G1418">
            <v>14.6</v>
          </cell>
        </row>
        <row r="1419">
          <cell r="A1419">
            <v>48113016622</v>
          </cell>
          <cell r="B1419" t="str">
            <v>Census Tract 166.22, Dallas County, Texas</v>
          </cell>
          <cell r="C1419">
            <v>4012</v>
          </cell>
          <cell r="D1419">
            <v>457</v>
          </cell>
          <cell r="E1419">
            <v>857</v>
          </cell>
          <cell r="F1419">
            <v>560</v>
          </cell>
          <cell r="G1419">
            <v>21.4</v>
          </cell>
        </row>
        <row r="1420">
          <cell r="A1420">
            <v>48113016623</v>
          </cell>
          <cell r="B1420" t="str">
            <v>Census Tract 166.23, Dallas County, Texas</v>
          </cell>
          <cell r="C1420">
            <v>7080</v>
          </cell>
          <cell r="D1420">
            <v>571</v>
          </cell>
          <cell r="E1420">
            <v>622</v>
          </cell>
          <cell r="F1420">
            <v>327</v>
          </cell>
          <cell r="G1420">
            <v>8.8000000000000007</v>
          </cell>
        </row>
        <row r="1421">
          <cell r="A1421">
            <v>48113016624</v>
          </cell>
          <cell r="B1421" t="str">
            <v>Census Tract 166.24, Dallas County, Texas</v>
          </cell>
          <cell r="C1421">
            <v>3320</v>
          </cell>
          <cell r="D1421">
            <v>286</v>
          </cell>
          <cell r="E1421">
            <v>115</v>
          </cell>
          <cell r="F1421">
            <v>79</v>
          </cell>
          <cell r="G1421">
            <v>3.5</v>
          </cell>
        </row>
        <row r="1422">
          <cell r="A1422">
            <v>48113016625</v>
          </cell>
          <cell r="B1422" t="str">
            <v>Census Tract 166.25, Dallas County, Texas</v>
          </cell>
          <cell r="C1422">
            <v>10771</v>
          </cell>
          <cell r="D1422">
            <v>942</v>
          </cell>
          <cell r="E1422">
            <v>1066</v>
          </cell>
          <cell r="F1422">
            <v>617</v>
          </cell>
          <cell r="G1422">
            <v>9.9</v>
          </cell>
        </row>
        <row r="1423">
          <cell r="A1423">
            <v>48113016626</v>
          </cell>
          <cell r="B1423" t="str">
            <v>Census Tract 166.26, Dallas County, Texas</v>
          </cell>
          <cell r="C1423">
            <v>4731</v>
          </cell>
          <cell r="D1423">
            <v>534</v>
          </cell>
          <cell r="E1423">
            <v>828</v>
          </cell>
          <cell r="F1423">
            <v>411</v>
          </cell>
          <cell r="G1423">
            <v>17.5</v>
          </cell>
        </row>
        <row r="1424">
          <cell r="A1424">
            <v>48113016701</v>
          </cell>
          <cell r="B1424" t="str">
            <v>Census Tract 167.01, Dallas County, Texas</v>
          </cell>
          <cell r="C1424">
            <v>7259</v>
          </cell>
          <cell r="D1424">
            <v>1119</v>
          </cell>
          <cell r="E1424">
            <v>1234</v>
          </cell>
          <cell r="F1424">
            <v>602</v>
          </cell>
          <cell r="G1424">
            <v>17</v>
          </cell>
        </row>
        <row r="1425">
          <cell r="A1425">
            <v>48113016703</v>
          </cell>
          <cell r="B1425" t="str">
            <v>Census Tract 167.03, Dallas County, Texas</v>
          </cell>
          <cell r="C1425">
            <v>11101</v>
          </cell>
          <cell r="D1425">
            <v>926</v>
          </cell>
          <cell r="E1425">
            <v>1994</v>
          </cell>
          <cell r="F1425">
            <v>756</v>
          </cell>
          <cell r="G1425">
            <v>18</v>
          </cell>
        </row>
        <row r="1426">
          <cell r="A1426">
            <v>48113016704</v>
          </cell>
          <cell r="B1426" t="str">
            <v>Census Tract 167.04, Dallas County, Texas</v>
          </cell>
          <cell r="C1426">
            <v>4046</v>
          </cell>
          <cell r="D1426">
            <v>472</v>
          </cell>
          <cell r="E1426">
            <v>1036</v>
          </cell>
          <cell r="F1426">
            <v>332</v>
          </cell>
          <cell r="G1426">
            <v>25.6</v>
          </cell>
        </row>
        <row r="1427">
          <cell r="A1427">
            <v>48113016705</v>
          </cell>
          <cell r="B1427" t="str">
            <v>Census Tract 167.05, Dallas County, Texas</v>
          </cell>
          <cell r="C1427">
            <v>7452</v>
          </cell>
          <cell r="D1427">
            <v>894</v>
          </cell>
          <cell r="E1427">
            <v>1570</v>
          </cell>
          <cell r="F1427">
            <v>625</v>
          </cell>
          <cell r="G1427">
            <v>21.1</v>
          </cell>
        </row>
        <row r="1428">
          <cell r="A1428">
            <v>48113016802</v>
          </cell>
          <cell r="B1428" t="str">
            <v>Census Tract 168.02, Dallas County, Texas</v>
          </cell>
          <cell r="C1428">
            <v>4436</v>
          </cell>
          <cell r="D1428">
            <v>408</v>
          </cell>
          <cell r="E1428">
            <v>143</v>
          </cell>
          <cell r="F1428">
            <v>121</v>
          </cell>
          <cell r="G1428">
            <v>3.2</v>
          </cell>
        </row>
        <row r="1429">
          <cell r="A1429">
            <v>48113016803</v>
          </cell>
          <cell r="B1429" t="str">
            <v>Census Tract 168.03, Dallas County, Texas</v>
          </cell>
          <cell r="C1429">
            <v>5884</v>
          </cell>
          <cell r="D1429">
            <v>677</v>
          </cell>
          <cell r="E1429">
            <v>1201</v>
          </cell>
          <cell r="F1429">
            <v>636</v>
          </cell>
          <cell r="G1429">
            <v>20.399999999999999</v>
          </cell>
        </row>
        <row r="1430">
          <cell r="A1430">
            <v>48113016804</v>
          </cell>
          <cell r="B1430" t="str">
            <v>Census Tract 168.04, Dallas County, Texas</v>
          </cell>
          <cell r="C1430">
            <v>8059</v>
          </cell>
          <cell r="D1430">
            <v>935</v>
          </cell>
          <cell r="E1430">
            <v>515</v>
          </cell>
          <cell r="F1430">
            <v>333</v>
          </cell>
          <cell r="G1430">
            <v>6.4</v>
          </cell>
        </row>
        <row r="1431">
          <cell r="A1431">
            <v>48113016902</v>
          </cell>
          <cell r="B1431" t="str">
            <v>Census Tract 169.02, Dallas County, Texas</v>
          </cell>
          <cell r="C1431">
            <v>3715</v>
          </cell>
          <cell r="D1431">
            <v>271</v>
          </cell>
          <cell r="E1431">
            <v>1357</v>
          </cell>
          <cell r="F1431">
            <v>311</v>
          </cell>
          <cell r="G1431">
            <v>36.5</v>
          </cell>
        </row>
        <row r="1432">
          <cell r="A1432">
            <v>48113016903</v>
          </cell>
          <cell r="B1432" t="str">
            <v>Census Tract 169.03, Dallas County, Texas</v>
          </cell>
          <cell r="C1432">
            <v>5146</v>
          </cell>
          <cell r="D1432">
            <v>299</v>
          </cell>
          <cell r="E1432">
            <v>1379</v>
          </cell>
          <cell r="F1432">
            <v>368</v>
          </cell>
          <cell r="G1432">
            <v>26.8</v>
          </cell>
        </row>
        <row r="1433">
          <cell r="A1433">
            <v>48113017001</v>
          </cell>
          <cell r="B1433" t="str">
            <v>Census Tract 170.01, Dallas County, Texas</v>
          </cell>
          <cell r="C1433">
            <v>7938</v>
          </cell>
          <cell r="D1433">
            <v>875</v>
          </cell>
          <cell r="E1433">
            <v>1427</v>
          </cell>
          <cell r="F1433">
            <v>650</v>
          </cell>
          <cell r="G1433">
            <v>18</v>
          </cell>
        </row>
        <row r="1434">
          <cell r="A1434">
            <v>48113017003</v>
          </cell>
          <cell r="B1434" t="str">
            <v>Census Tract 170.03, Dallas County, Texas</v>
          </cell>
          <cell r="C1434">
            <v>11769</v>
          </cell>
          <cell r="D1434">
            <v>842</v>
          </cell>
          <cell r="E1434">
            <v>2024</v>
          </cell>
          <cell r="F1434">
            <v>881</v>
          </cell>
          <cell r="G1434">
            <v>17.2</v>
          </cell>
        </row>
        <row r="1435">
          <cell r="A1435">
            <v>48113017004</v>
          </cell>
          <cell r="B1435" t="str">
            <v>Census Tract 170.04, Dallas County, Texas</v>
          </cell>
          <cell r="C1435">
            <v>10489</v>
          </cell>
          <cell r="D1435">
            <v>1066</v>
          </cell>
          <cell r="E1435">
            <v>2518</v>
          </cell>
          <cell r="F1435">
            <v>830</v>
          </cell>
          <cell r="G1435">
            <v>24</v>
          </cell>
        </row>
        <row r="1436">
          <cell r="A1436">
            <v>48113017101</v>
          </cell>
          <cell r="B1436" t="str">
            <v>Census Tract 171.01, Dallas County, Texas</v>
          </cell>
          <cell r="C1436">
            <v>5946</v>
          </cell>
          <cell r="D1436">
            <v>539</v>
          </cell>
          <cell r="E1436">
            <v>1029</v>
          </cell>
          <cell r="F1436">
            <v>415</v>
          </cell>
          <cell r="G1436">
            <v>17.3</v>
          </cell>
        </row>
        <row r="1437">
          <cell r="A1437">
            <v>48113017102</v>
          </cell>
          <cell r="B1437" t="str">
            <v>Census Tract 171.02, Dallas County, Texas</v>
          </cell>
          <cell r="C1437">
            <v>6320</v>
          </cell>
          <cell r="D1437">
            <v>566</v>
          </cell>
          <cell r="E1437">
            <v>1207</v>
          </cell>
          <cell r="F1437">
            <v>568</v>
          </cell>
          <cell r="G1437">
            <v>19.100000000000001</v>
          </cell>
        </row>
        <row r="1438">
          <cell r="A1438">
            <v>48113017201</v>
          </cell>
          <cell r="B1438" t="str">
            <v>Census Tract 172.01, Dallas County, Texas</v>
          </cell>
          <cell r="C1438">
            <v>5595</v>
          </cell>
          <cell r="D1438">
            <v>647</v>
          </cell>
          <cell r="E1438">
            <v>1132</v>
          </cell>
          <cell r="F1438">
            <v>416</v>
          </cell>
          <cell r="G1438">
            <v>20.2</v>
          </cell>
        </row>
        <row r="1439">
          <cell r="A1439">
            <v>48113017202</v>
          </cell>
          <cell r="B1439" t="str">
            <v>Census Tract 172.02, Dallas County, Texas</v>
          </cell>
          <cell r="C1439">
            <v>8637</v>
          </cell>
          <cell r="D1439">
            <v>801</v>
          </cell>
          <cell r="E1439">
            <v>1676</v>
          </cell>
          <cell r="F1439">
            <v>645</v>
          </cell>
          <cell r="G1439">
            <v>19.399999999999999</v>
          </cell>
        </row>
        <row r="1440">
          <cell r="A1440">
            <v>48113017301</v>
          </cell>
          <cell r="B1440" t="str">
            <v>Census Tract 173.01, Dallas County, Texas</v>
          </cell>
          <cell r="C1440">
            <v>5821</v>
          </cell>
          <cell r="D1440">
            <v>648</v>
          </cell>
          <cell r="E1440">
            <v>1149</v>
          </cell>
          <cell r="F1440">
            <v>464</v>
          </cell>
          <cell r="G1440">
            <v>19.7</v>
          </cell>
        </row>
        <row r="1441">
          <cell r="A1441">
            <v>48113017303</v>
          </cell>
          <cell r="B1441" t="str">
            <v>Census Tract 173.03, Dallas County, Texas</v>
          </cell>
          <cell r="C1441">
            <v>8161</v>
          </cell>
          <cell r="D1441">
            <v>557</v>
          </cell>
          <cell r="E1441">
            <v>528</v>
          </cell>
          <cell r="F1441">
            <v>244</v>
          </cell>
          <cell r="G1441">
            <v>6.5</v>
          </cell>
        </row>
        <row r="1442">
          <cell r="A1442">
            <v>48113017304</v>
          </cell>
          <cell r="B1442" t="str">
            <v>Census Tract 173.04, Dallas County, Texas</v>
          </cell>
          <cell r="C1442">
            <v>10003</v>
          </cell>
          <cell r="D1442">
            <v>871</v>
          </cell>
          <cell r="E1442">
            <v>406</v>
          </cell>
          <cell r="F1442">
            <v>366</v>
          </cell>
          <cell r="G1442">
            <v>4.0999999999999996</v>
          </cell>
        </row>
        <row r="1443">
          <cell r="A1443">
            <v>48113017305</v>
          </cell>
          <cell r="B1443" t="str">
            <v>Census Tract 173.05, Dallas County, Texas</v>
          </cell>
          <cell r="C1443">
            <v>10623</v>
          </cell>
          <cell r="D1443">
            <v>683</v>
          </cell>
          <cell r="E1443">
            <v>332</v>
          </cell>
          <cell r="F1443">
            <v>238</v>
          </cell>
          <cell r="G1443">
            <v>3.1</v>
          </cell>
        </row>
        <row r="1444">
          <cell r="A1444">
            <v>48113017306</v>
          </cell>
          <cell r="B1444" t="str">
            <v>Census Tract 173.06, Dallas County, Texas</v>
          </cell>
          <cell r="C1444">
            <v>8013</v>
          </cell>
          <cell r="D1444">
            <v>783</v>
          </cell>
          <cell r="E1444">
            <v>497</v>
          </cell>
          <cell r="F1444">
            <v>425</v>
          </cell>
          <cell r="G1444">
            <v>6.2</v>
          </cell>
        </row>
        <row r="1445">
          <cell r="A1445">
            <v>48113017400</v>
          </cell>
          <cell r="B1445" t="str">
            <v>Census Tract 174, Dallas County, Texas</v>
          </cell>
          <cell r="C1445">
            <v>5641</v>
          </cell>
          <cell r="D1445">
            <v>598</v>
          </cell>
          <cell r="E1445">
            <v>1335</v>
          </cell>
          <cell r="F1445">
            <v>647</v>
          </cell>
          <cell r="G1445">
            <v>23.7</v>
          </cell>
        </row>
        <row r="1446">
          <cell r="A1446">
            <v>48113017500</v>
          </cell>
          <cell r="B1446" t="str">
            <v>Census Tract 175, Dallas County, Texas</v>
          </cell>
          <cell r="C1446">
            <v>3789</v>
          </cell>
          <cell r="D1446">
            <v>320</v>
          </cell>
          <cell r="E1446">
            <v>259</v>
          </cell>
          <cell r="F1446">
            <v>154</v>
          </cell>
          <cell r="G1446">
            <v>6.8</v>
          </cell>
        </row>
        <row r="1447">
          <cell r="A1447">
            <v>48113017602</v>
          </cell>
          <cell r="B1447" t="str">
            <v>Census Tract 176.02, Dallas County, Texas</v>
          </cell>
          <cell r="C1447">
            <v>4393</v>
          </cell>
          <cell r="D1447">
            <v>420</v>
          </cell>
          <cell r="E1447">
            <v>987</v>
          </cell>
          <cell r="F1447">
            <v>464</v>
          </cell>
          <cell r="G1447">
            <v>22.5</v>
          </cell>
        </row>
        <row r="1448">
          <cell r="A1448">
            <v>48113017604</v>
          </cell>
          <cell r="B1448" t="str">
            <v>Census Tract 176.04, Dallas County, Texas</v>
          </cell>
          <cell r="C1448">
            <v>3001</v>
          </cell>
          <cell r="D1448">
            <v>253</v>
          </cell>
          <cell r="E1448">
            <v>556</v>
          </cell>
          <cell r="F1448">
            <v>263</v>
          </cell>
          <cell r="G1448">
            <v>18.5</v>
          </cell>
        </row>
        <row r="1449">
          <cell r="A1449">
            <v>48113017605</v>
          </cell>
          <cell r="B1449" t="str">
            <v>Census Tract 176.05, Dallas County, Texas</v>
          </cell>
          <cell r="C1449">
            <v>3773</v>
          </cell>
          <cell r="D1449">
            <v>389</v>
          </cell>
          <cell r="E1449">
            <v>954</v>
          </cell>
          <cell r="F1449">
            <v>381</v>
          </cell>
          <cell r="G1449">
            <v>25.3</v>
          </cell>
        </row>
        <row r="1450">
          <cell r="A1450">
            <v>48113017606</v>
          </cell>
          <cell r="B1450" t="str">
            <v>Census Tract 176.06, Dallas County, Texas</v>
          </cell>
          <cell r="C1450">
            <v>5115</v>
          </cell>
          <cell r="D1450">
            <v>494</v>
          </cell>
          <cell r="E1450">
            <v>710</v>
          </cell>
          <cell r="F1450">
            <v>345</v>
          </cell>
          <cell r="G1450">
            <v>13.9</v>
          </cell>
        </row>
        <row r="1451">
          <cell r="A1451">
            <v>48113017702</v>
          </cell>
          <cell r="B1451" t="str">
            <v>Census Tract 177.02, Dallas County, Texas</v>
          </cell>
          <cell r="C1451">
            <v>7148</v>
          </cell>
          <cell r="D1451">
            <v>752</v>
          </cell>
          <cell r="E1451">
            <v>1224</v>
          </cell>
          <cell r="F1451">
            <v>587</v>
          </cell>
          <cell r="G1451">
            <v>17.100000000000001</v>
          </cell>
        </row>
        <row r="1452">
          <cell r="A1452">
            <v>48113017703</v>
          </cell>
          <cell r="B1452" t="str">
            <v>Census Tract 177.03, Dallas County, Texas</v>
          </cell>
          <cell r="C1452">
            <v>5157</v>
          </cell>
          <cell r="D1452">
            <v>479</v>
          </cell>
          <cell r="E1452">
            <v>1176</v>
          </cell>
          <cell r="F1452">
            <v>410</v>
          </cell>
          <cell r="G1452">
            <v>22.8</v>
          </cell>
        </row>
        <row r="1453">
          <cell r="A1453">
            <v>48113017704</v>
          </cell>
          <cell r="B1453" t="str">
            <v>Census Tract 177.04, Dallas County, Texas</v>
          </cell>
          <cell r="C1453">
            <v>6401</v>
          </cell>
          <cell r="D1453">
            <v>563</v>
          </cell>
          <cell r="E1453">
            <v>1720</v>
          </cell>
          <cell r="F1453">
            <v>502</v>
          </cell>
          <cell r="G1453">
            <v>26.9</v>
          </cell>
        </row>
        <row r="1454">
          <cell r="A1454">
            <v>48113017804</v>
          </cell>
          <cell r="B1454" t="str">
            <v>Census Tract 178.04, Dallas County, Texas</v>
          </cell>
          <cell r="C1454">
            <v>7463</v>
          </cell>
          <cell r="D1454">
            <v>798</v>
          </cell>
          <cell r="E1454">
            <v>1168</v>
          </cell>
          <cell r="F1454">
            <v>489</v>
          </cell>
          <cell r="G1454">
            <v>15.7</v>
          </cell>
        </row>
        <row r="1455">
          <cell r="A1455">
            <v>48113017805</v>
          </cell>
          <cell r="B1455" t="str">
            <v>Census Tract 178.05, Dallas County, Texas</v>
          </cell>
          <cell r="C1455">
            <v>5001</v>
          </cell>
          <cell r="D1455">
            <v>575</v>
          </cell>
          <cell r="E1455">
            <v>869</v>
          </cell>
          <cell r="F1455">
            <v>530</v>
          </cell>
          <cell r="G1455">
            <v>17.399999999999999</v>
          </cell>
        </row>
        <row r="1456">
          <cell r="A1456">
            <v>48113017806</v>
          </cell>
          <cell r="B1456" t="str">
            <v>Census Tract 178.06, Dallas County, Texas</v>
          </cell>
          <cell r="C1456">
            <v>4799</v>
          </cell>
          <cell r="D1456">
            <v>405</v>
          </cell>
          <cell r="E1456">
            <v>687</v>
          </cell>
          <cell r="F1456">
            <v>297</v>
          </cell>
          <cell r="G1456">
            <v>14.3</v>
          </cell>
        </row>
        <row r="1457">
          <cell r="A1457">
            <v>48113017807</v>
          </cell>
          <cell r="B1457" t="str">
            <v>Census Tract 178.07, Dallas County, Texas</v>
          </cell>
          <cell r="C1457">
            <v>5325</v>
          </cell>
          <cell r="D1457">
            <v>603</v>
          </cell>
          <cell r="E1457">
            <v>340</v>
          </cell>
          <cell r="F1457">
            <v>237</v>
          </cell>
          <cell r="G1457">
            <v>6.4</v>
          </cell>
        </row>
        <row r="1458">
          <cell r="A1458">
            <v>48113017808</v>
          </cell>
          <cell r="B1458" t="str">
            <v>Census Tract 178.08, Dallas County, Texas</v>
          </cell>
          <cell r="C1458">
            <v>3931</v>
          </cell>
          <cell r="D1458">
            <v>623</v>
          </cell>
          <cell r="E1458">
            <v>427</v>
          </cell>
          <cell r="F1458">
            <v>249</v>
          </cell>
          <cell r="G1458">
            <v>10.9</v>
          </cell>
        </row>
        <row r="1459">
          <cell r="A1459">
            <v>48113017811</v>
          </cell>
          <cell r="B1459" t="str">
            <v>Census Tract 178.11, Dallas County, Texas</v>
          </cell>
          <cell r="C1459">
            <v>4101</v>
          </cell>
          <cell r="D1459">
            <v>429</v>
          </cell>
          <cell r="E1459">
            <v>291</v>
          </cell>
          <cell r="F1459">
            <v>187</v>
          </cell>
          <cell r="G1459">
            <v>7.1</v>
          </cell>
        </row>
        <row r="1460">
          <cell r="A1460">
            <v>48113017812</v>
          </cell>
          <cell r="B1460" t="str">
            <v>Census Tract 178.12, Dallas County, Texas</v>
          </cell>
          <cell r="C1460">
            <v>2301</v>
          </cell>
          <cell r="D1460">
            <v>198</v>
          </cell>
          <cell r="E1460">
            <v>185</v>
          </cell>
          <cell r="F1460">
            <v>136</v>
          </cell>
          <cell r="G1460">
            <v>8</v>
          </cell>
        </row>
        <row r="1461">
          <cell r="A1461">
            <v>48113017813</v>
          </cell>
          <cell r="B1461" t="str">
            <v>Census Tract 178.13, Dallas County, Texas</v>
          </cell>
          <cell r="C1461">
            <v>6676</v>
          </cell>
          <cell r="D1461">
            <v>692</v>
          </cell>
          <cell r="E1461">
            <v>651</v>
          </cell>
          <cell r="F1461">
            <v>303</v>
          </cell>
          <cell r="G1461">
            <v>9.8000000000000007</v>
          </cell>
        </row>
        <row r="1462">
          <cell r="A1462">
            <v>48113017814</v>
          </cell>
          <cell r="B1462" t="str">
            <v>Census Tract 178.14, Dallas County, Texas</v>
          </cell>
          <cell r="C1462">
            <v>5589</v>
          </cell>
          <cell r="D1462">
            <v>519</v>
          </cell>
          <cell r="E1462">
            <v>261</v>
          </cell>
          <cell r="F1462">
            <v>168</v>
          </cell>
          <cell r="G1462">
            <v>4.7</v>
          </cell>
        </row>
        <row r="1463">
          <cell r="A1463">
            <v>48113017900</v>
          </cell>
          <cell r="B1463" t="str">
            <v>Census Tract 179, Dallas County, Texas</v>
          </cell>
          <cell r="C1463">
            <v>5527</v>
          </cell>
          <cell r="D1463">
            <v>485</v>
          </cell>
          <cell r="E1463">
            <v>772</v>
          </cell>
          <cell r="F1463">
            <v>353</v>
          </cell>
          <cell r="G1463">
            <v>14</v>
          </cell>
        </row>
        <row r="1464">
          <cell r="A1464">
            <v>48113018001</v>
          </cell>
          <cell r="B1464" t="str">
            <v>Census Tract 180.01, Dallas County, Texas</v>
          </cell>
          <cell r="C1464">
            <v>6427</v>
          </cell>
          <cell r="D1464">
            <v>762</v>
          </cell>
          <cell r="E1464">
            <v>738</v>
          </cell>
          <cell r="F1464">
            <v>510</v>
          </cell>
          <cell r="G1464">
            <v>11.5</v>
          </cell>
        </row>
        <row r="1465">
          <cell r="A1465">
            <v>48113018002</v>
          </cell>
          <cell r="B1465" t="str">
            <v>Census Tract 180.02, Dallas County, Texas</v>
          </cell>
          <cell r="C1465">
            <v>3375</v>
          </cell>
          <cell r="D1465">
            <v>519</v>
          </cell>
          <cell r="E1465">
            <v>505</v>
          </cell>
          <cell r="F1465">
            <v>421</v>
          </cell>
          <cell r="G1465">
            <v>15</v>
          </cell>
        </row>
        <row r="1466">
          <cell r="A1466">
            <v>48113018104</v>
          </cell>
          <cell r="B1466" t="str">
            <v>Census Tract 181.04, Dallas County, Texas</v>
          </cell>
          <cell r="C1466">
            <v>7508</v>
          </cell>
          <cell r="D1466">
            <v>729</v>
          </cell>
          <cell r="E1466">
            <v>730</v>
          </cell>
          <cell r="F1466">
            <v>441</v>
          </cell>
          <cell r="G1466">
            <v>9.6999999999999993</v>
          </cell>
        </row>
        <row r="1467">
          <cell r="A1467">
            <v>48113018105</v>
          </cell>
          <cell r="B1467" t="str">
            <v>Census Tract 181.05, Dallas County, Texas</v>
          </cell>
          <cell r="C1467">
            <v>6226</v>
          </cell>
          <cell r="D1467">
            <v>464</v>
          </cell>
          <cell r="E1467">
            <v>421</v>
          </cell>
          <cell r="F1467">
            <v>269</v>
          </cell>
          <cell r="G1467">
            <v>6.8</v>
          </cell>
        </row>
        <row r="1468">
          <cell r="A1468">
            <v>48113018110</v>
          </cell>
          <cell r="B1468" t="str">
            <v>Census Tract 181.10, Dallas County, Texas</v>
          </cell>
          <cell r="C1468">
            <v>5215</v>
          </cell>
          <cell r="D1468">
            <v>519</v>
          </cell>
          <cell r="E1468">
            <v>121</v>
          </cell>
          <cell r="F1468">
            <v>101</v>
          </cell>
          <cell r="G1468">
            <v>2.2999999999999998</v>
          </cell>
        </row>
        <row r="1469">
          <cell r="A1469">
            <v>48113018111</v>
          </cell>
          <cell r="B1469" t="str">
            <v>Census Tract 181.11, Dallas County, Texas</v>
          </cell>
          <cell r="C1469">
            <v>6930</v>
          </cell>
          <cell r="D1469">
            <v>780</v>
          </cell>
          <cell r="E1469">
            <v>1154</v>
          </cell>
          <cell r="F1469">
            <v>562</v>
          </cell>
          <cell r="G1469">
            <v>16.7</v>
          </cell>
        </row>
        <row r="1470">
          <cell r="A1470">
            <v>48113018118</v>
          </cell>
          <cell r="B1470" t="str">
            <v>Census Tract 181.18, Dallas County, Texas</v>
          </cell>
          <cell r="C1470">
            <v>8449</v>
          </cell>
          <cell r="D1470">
            <v>617</v>
          </cell>
          <cell r="E1470">
            <v>1138</v>
          </cell>
          <cell r="F1470">
            <v>709</v>
          </cell>
          <cell r="G1470">
            <v>13.5</v>
          </cell>
        </row>
        <row r="1471">
          <cell r="A1471">
            <v>48113018120</v>
          </cell>
          <cell r="B1471" t="str">
            <v>Census Tract 181.20, Dallas County, Texas</v>
          </cell>
          <cell r="C1471">
            <v>4711</v>
          </cell>
          <cell r="D1471">
            <v>347</v>
          </cell>
          <cell r="E1471">
            <v>236</v>
          </cell>
          <cell r="F1471">
            <v>192</v>
          </cell>
          <cell r="G1471">
            <v>5</v>
          </cell>
        </row>
        <row r="1472">
          <cell r="A1472">
            <v>48113018121</v>
          </cell>
          <cell r="B1472" t="str">
            <v>Census Tract 181.21, Dallas County, Texas</v>
          </cell>
          <cell r="C1472">
            <v>5209</v>
          </cell>
          <cell r="D1472">
            <v>525</v>
          </cell>
          <cell r="E1472">
            <v>572</v>
          </cell>
          <cell r="F1472">
            <v>388</v>
          </cell>
          <cell r="G1472">
            <v>11</v>
          </cell>
        </row>
        <row r="1473">
          <cell r="A1473">
            <v>48113018122</v>
          </cell>
          <cell r="B1473" t="str">
            <v>Census Tract 181.22, Dallas County, Texas</v>
          </cell>
          <cell r="C1473">
            <v>16988</v>
          </cell>
          <cell r="D1473">
            <v>736</v>
          </cell>
          <cell r="E1473">
            <v>738</v>
          </cell>
          <cell r="F1473">
            <v>490</v>
          </cell>
          <cell r="G1473">
            <v>4.3</v>
          </cell>
        </row>
        <row r="1474">
          <cell r="A1474">
            <v>48113018123</v>
          </cell>
          <cell r="B1474" t="str">
            <v>Census Tract 181.23, Dallas County, Texas</v>
          </cell>
          <cell r="C1474">
            <v>8976</v>
          </cell>
          <cell r="D1474">
            <v>636</v>
          </cell>
          <cell r="E1474">
            <v>585</v>
          </cell>
          <cell r="F1474">
            <v>411</v>
          </cell>
          <cell r="G1474">
            <v>6.5</v>
          </cell>
        </row>
        <row r="1475">
          <cell r="A1475">
            <v>48113018124</v>
          </cell>
          <cell r="B1475" t="str">
            <v>Census Tract 181.24, Dallas County, Texas</v>
          </cell>
          <cell r="C1475">
            <v>19493</v>
          </cell>
          <cell r="D1475">
            <v>716</v>
          </cell>
          <cell r="E1475">
            <v>1441</v>
          </cell>
          <cell r="F1475">
            <v>1007</v>
          </cell>
          <cell r="G1475">
            <v>7.4</v>
          </cell>
        </row>
        <row r="1476">
          <cell r="A1476">
            <v>48113018126</v>
          </cell>
          <cell r="B1476" t="str">
            <v>Census Tract 181.26, Dallas County, Texas</v>
          </cell>
          <cell r="C1476">
            <v>6766</v>
          </cell>
          <cell r="D1476">
            <v>634</v>
          </cell>
          <cell r="E1476">
            <v>521</v>
          </cell>
          <cell r="F1476">
            <v>424</v>
          </cell>
          <cell r="G1476">
            <v>7.7</v>
          </cell>
        </row>
        <row r="1477">
          <cell r="A1477">
            <v>48113018127</v>
          </cell>
          <cell r="B1477" t="str">
            <v>Census Tract 181.27, Dallas County, Texas</v>
          </cell>
          <cell r="C1477">
            <v>2781</v>
          </cell>
          <cell r="D1477">
            <v>250</v>
          </cell>
          <cell r="E1477">
            <v>459</v>
          </cell>
          <cell r="F1477">
            <v>208</v>
          </cell>
          <cell r="G1477">
            <v>16.5</v>
          </cell>
        </row>
        <row r="1478">
          <cell r="A1478">
            <v>48113018128</v>
          </cell>
          <cell r="B1478" t="str">
            <v>Census Tract 181.28, Dallas County, Texas</v>
          </cell>
          <cell r="C1478">
            <v>6313</v>
          </cell>
          <cell r="D1478">
            <v>640</v>
          </cell>
          <cell r="E1478">
            <v>643</v>
          </cell>
          <cell r="F1478">
            <v>343</v>
          </cell>
          <cell r="G1478">
            <v>10.199999999999999</v>
          </cell>
        </row>
        <row r="1479">
          <cell r="A1479">
            <v>48113018129</v>
          </cell>
          <cell r="B1479" t="str">
            <v>Census Tract 181.29, Dallas County, Texas</v>
          </cell>
          <cell r="C1479">
            <v>4711</v>
          </cell>
          <cell r="D1479">
            <v>441</v>
          </cell>
          <cell r="E1479">
            <v>276</v>
          </cell>
          <cell r="F1479">
            <v>172</v>
          </cell>
          <cell r="G1479">
            <v>5.9</v>
          </cell>
        </row>
        <row r="1480">
          <cell r="A1480">
            <v>48113018130</v>
          </cell>
          <cell r="B1480" t="str">
            <v>Census Tract 181.30, Dallas County, Texas</v>
          </cell>
          <cell r="C1480">
            <v>4453</v>
          </cell>
          <cell r="D1480">
            <v>377</v>
          </cell>
          <cell r="E1480">
            <v>777</v>
          </cell>
          <cell r="F1480">
            <v>257</v>
          </cell>
          <cell r="G1480">
            <v>17.399999999999999</v>
          </cell>
        </row>
        <row r="1481">
          <cell r="A1481">
            <v>48113018132</v>
          </cell>
          <cell r="B1481" t="str">
            <v>Census Tract 181.32, Dallas County, Texas</v>
          </cell>
          <cell r="C1481">
            <v>4963</v>
          </cell>
          <cell r="D1481">
            <v>380</v>
          </cell>
          <cell r="E1481">
            <v>153</v>
          </cell>
          <cell r="F1481">
            <v>119</v>
          </cell>
          <cell r="G1481">
            <v>3.1</v>
          </cell>
        </row>
        <row r="1482">
          <cell r="A1482">
            <v>48113018133</v>
          </cell>
          <cell r="B1482" t="str">
            <v>Census Tract 181.33, Dallas County, Texas</v>
          </cell>
          <cell r="C1482">
            <v>4079</v>
          </cell>
          <cell r="D1482">
            <v>547</v>
          </cell>
          <cell r="E1482">
            <v>169</v>
          </cell>
          <cell r="F1482">
            <v>168</v>
          </cell>
          <cell r="G1482">
            <v>4.0999999999999996</v>
          </cell>
        </row>
        <row r="1483">
          <cell r="A1483">
            <v>48113018134</v>
          </cell>
          <cell r="B1483" t="str">
            <v>Census Tract 181.34, Dallas County, Texas</v>
          </cell>
          <cell r="C1483">
            <v>5342</v>
          </cell>
          <cell r="D1483">
            <v>358</v>
          </cell>
          <cell r="E1483">
            <v>182</v>
          </cell>
          <cell r="F1483">
            <v>142</v>
          </cell>
          <cell r="G1483">
            <v>3.4</v>
          </cell>
        </row>
        <row r="1484">
          <cell r="A1484">
            <v>48113018135</v>
          </cell>
          <cell r="B1484" t="str">
            <v>Census Tract 181.35, Dallas County, Texas</v>
          </cell>
          <cell r="C1484">
            <v>3726</v>
          </cell>
          <cell r="D1484">
            <v>263</v>
          </cell>
          <cell r="E1484">
            <v>191</v>
          </cell>
          <cell r="F1484">
            <v>157</v>
          </cell>
          <cell r="G1484">
            <v>5.0999999999999996</v>
          </cell>
        </row>
        <row r="1485">
          <cell r="A1485">
            <v>48113018136</v>
          </cell>
          <cell r="B1485" t="str">
            <v>Census Tract 181.36, Dallas County, Texas</v>
          </cell>
          <cell r="C1485">
            <v>8057</v>
          </cell>
          <cell r="D1485">
            <v>428</v>
          </cell>
          <cell r="E1485">
            <v>417</v>
          </cell>
          <cell r="F1485">
            <v>232</v>
          </cell>
          <cell r="G1485">
            <v>5.2</v>
          </cell>
        </row>
        <row r="1486">
          <cell r="A1486">
            <v>48113018137</v>
          </cell>
          <cell r="B1486" t="str">
            <v>Census Tract 181.37, Dallas County, Texas</v>
          </cell>
          <cell r="C1486">
            <v>4133</v>
          </cell>
          <cell r="D1486">
            <v>334</v>
          </cell>
          <cell r="E1486">
            <v>244</v>
          </cell>
          <cell r="F1486">
            <v>139</v>
          </cell>
          <cell r="G1486">
            <v>5.9</v>
          </cell>
        </row>
        <row r="1487">
          <cell r="A1487">
            <v>48113018138</v>
          </cell>
          <cell r="B1487" t="str">
            <v>Census Tract 181.38, Dallas County, Texas</v>
          </cell>
          <cell r="C1487">
            <v>5134</v>
          </cell>
          <cell r="D1487">
            <v>605</v>
          </cell>
          <cell r="E1487">
            <v>849</v>
          </cell>
          <cell r="F1487">
            <v>537</v>
          </cell>
          <cell r="G1487">
            <v>16.5</v>
          </cell>
        </row>
        <row r="1488">
          <cell r="A1488">
            <v>48113018139</v>
          </cell>
          <cell r="B1488" t="str">
            <v>Census Tract 181.39, Dallas County, Texas</v>
          </cell>
          <cell r="C1488">
            <v>9052</v>
          </cell>
          <cell r="D1488">
            <v>398</v>
          </cell>
          <cell r="E1488">
            <v>494</v>
          </cell>
          <cell r="F1488">
            <v>371</v>
          </cell>
          <cell r="G1488">
            <v>5.5</v>
          </cell>
        </row>
        <row r="1489">
          <cell r="A1489">
            <v>48113018140</v>
          </cell>
          <cell r="B1489" t="str">
            <v>Census Tract 181.40, Dallas County, Texas</v>
          </cell>
          <cell r="C1489">
            <v>6376</v>
          </cell>
          <cell r="D1489">
            <v>404</v>
          </cell>
          <cell r="E1489">
            <v>288</v>
          </cell>
          <cell r="F1489">
            <v>207</v>
          </cell>
          <cell r="G1489">
            <v>4.5</v>
          </cell>
        </row>
        <row r="1490">
          <cell r="A1490">
            <v>48113018141</v>
          </cell>
          <cell r="B1490" t="str">
            <v>Census Tract 181.41, Dallas County, Texas</v>
          </cell>
          <cell r="C1490">
            <v>3867</v>
          </cell>
          <cell r="D1490">
            <v>470</v>
          </cell>
          <cell r="E1490">
            <v>711</v>
          </cell>
          <cell r="F1490">
            <v>354</v>
          </cell>
          <cell r="G1490">
            <v>18.399999999999999</v>
          </cell>
        </row>
        <row r="1491">
          <cell r="A1491">
            <v>48113018142</v>
          </cell>
          <cell r="B1491" t="str">
            <v>Census Tract 181.42, Dallas County, Texas</v>
          </cell>
          <cell r="C1491">
            <v>3783</v>
          </cell>
          <cell r="D1491">
            <v>330</v>
          </cell>
          <cell r="E1491">
            <v>312</v>
          </cell>
          <cell r="F1491">
            <v>217</v>
          </cell>
          <cell r="G1491">
            <v>8.1999999999999993</v>
          </cell>
        </row>
        <row r="1492">
          <cell r="A1492">
            <v>48113018203</v>
          </cell>
          <cell r="B1492" t="str">
            <v>Census Tract 182.03, Dallas County, Texas</v>
          </cell>
          <cell r="C1492">
            <v>6716</v>
          </cell>
          <cell r="D1492">
            <v>472</v>
          </cell>
          <cell r="E1492">
            <v>151</v>
          </cell>
          <cell r="F1492">
            <v>84</v>
          </cell>
          <cell r="G1492">
            <v>2.2000000000000002</v>
          </cell>
        </row>
        <row r="1493">
          <cell r="A1493">
            <v>48113018204</v>
          </cell>
          <cell r="B1493" t="str">
            <v>Census Tract 182.04, Dallas County, Texas</v>
          </cell>
          <cell r="C1493">
            <v>4717</v>
          </cell>
          <cell r="D1493">
            <v>532</v>
          </cell>
          <cell r="E1493">
            <v>980</v>
          </cell>
          <cell r="F1493">
            <v>410</v>
          </cell>
          <cell r="G1493">
            <v>20.8</v>
          </cell>
        </row>
        <row r="1494">
          <cell r="A1494">
            <v>48113018205</v>
          </cell>
          <cell r="B1494" t="str">
            <v>Census Tract 182.05, Dallas County, Texas</v>
          </cell>
          <cell r="C1494">
            <v>4290</v>
          </cell>
          <cell r="D1494">
            <v>353</v>
          </cell>
          <cell r="E1494">
            <v>590</v>
          </cell>
          <cell r="F1494">
            <v>262</v>
          </cell>
          <cell r="G1494">
            <v>13.8</v>
          </cell>
        </row>
        <row r="1495">
          <cell r="A1495">
            <v>48113018206</v>
          </cell>
          <cell r="B1495" t="str">
            <v>Census Tract 182.06, Dallas County, Texas</v>
          </cell>
          <cell r="C1495">
            <v>4559</v>
          </cell>
          <cell r="D1495">
            <v>365</v>
          </cell>
          <cell r="E1495">
            <v>1477</v>
          </cell>
          <cell r="F1495">
            <v>496</v>
          </cell>
          <cell r="G1495">
            <v>32.4</v>
          </cell>
        </row>
        <row r="1496">
          <cell r="A1496">
            <v>48113018300</v>
          </cell>
          <cell r="B1496" t="str">
            <v>Census Tract 183, Dallas County, Texas</v>
          </cell>
          <cell r="C1496">
            <v>6597</v>
          </cell>
          <cell r="D1496">
            <v>894</v>
          </cell>
          <cell r="E1496">
            <v>1274</v>
          </cell>
          <cell r="F1496">
            <v>700</v>
          </cell>
          <cell r="G1496">
            <v>19.3</v>
          </cell>
        </row>
        <row r="1497">
          <cell r="A1497">
            <v>48113018401</v>
          </cell>
          <cell r="B1497" t="str">
            <v>Census Tract 184.01, Dallas County, Texas</v>
          </cell>
          <cell r="C1497">
            <v>4569</v>
          </cell>
          <cell r="D1497">
            <v>436</v>
          </cell>
          <cell r="E1497">
            <v>968</v>
          </cell>
          <cell r="F1497">
            <v>492</v>
          </cell>
          <cell r="G1497">
            <v>21.2</v>
          </cell>
        </row>
        <row r="1498">
          <cell r="A1498">
            <v>48113018402</v>
          </cell>
          <cell r="B1498" t="str">
            <v>Census Tract 184.02, Dallas County, Texas</v>
          </cell>
          <cell r="C1498">
            <v>4517</v>
          </cell>
          <cell r="D1498">
            <v>558</v>
          </cell>
          <cell r="E1498">
            <v>908</v>
          </cell>
          <cell r="F1498">
            <v>505</v>
          </cell>
          <cell r="G1498">
            <v>20.100000000000001</v>
          </cell>
        </row>
        <row r="1499">
          <cell r="A1499">
            <v>48113018403</v>
          </cell>
          <cell r="B1499" t="str">
            <v>Census Tract 184.03, Dallas County, Texas</v>
          </cell>
          <cell r="C1499">
            <v>1188</v>
          </cell>
          <cell r="D1499">
            <v>138</v>
          </cell>
          <cell r="E1499">
            <v>172</v>
          </cell>
          <cell r="F1499">
            <v>113</v>
          </cell>
          <cell r="G1499">
            <v>14.5</v>
          </cell>
        </row>
        <row r="1500">
          <cell r="A1500">
            <v>48113018501</v>
          </cell>
          <cell r="B1500" t="str">
            <v>Census Tract 185.01, Dallas County, Texas</v>
          </cell>
          <cell r="C1500">
            <v>4068</v>
          </cell>
          <cell r="D1500">
            <v>341</v>
          </cell>
          <cell r="E1500">
            <v>1026</v>
          </cell>
          <cell r="F1500">
            <v>472</v>
          </cell>
          <cell r="G1500">
            <v>25.2</v>
          </cell>
        </row>
        <row r="1501">
          <cell r="A1501">
            <v>48113018503</v>
          </cell>
          <cell r="B1501" t="str">
            <v>Census Tract 185.03, Dallas County, Texas</v>
          </cell>
          <cell r="C1501">
            <v>5997</v>
          </cell>
          <cell r="D1501">
            <v>748</v>
          </cell>
          <cell r="E1501">
            <v>1627</v>
          </cell>
          <cell r="F1501">
            <v>618</v>
          </cell>
          <cell r="G1501">
            <v>27.1</v>
          </cell>
        </row>
        <row r="1502">
          <cell r="A1502">
            <v>48113018505</v>
          </cell>
          <cell r="B1502" t="str">
            <v>Census Tract 185.05, Dallas County, Texas</v>
          </cell>
          <cell r="C1502">
            <v>4368</v>
          </cell>
          <cell r="D1502">
            <v>392</v>
          </cell>
          <cell r="E1502">
            <v>1337</v>
          </cell>
          <cell r="F1502">
            <v>405</v>
          </cell>
          <cell r="G1502">
            <v>30.6</v>
          </cell>
        </row>
        <row r="1503">
          <cell r="A1503">
            <v>48113018506</v>
          </cell>
          <cell r="B1503" t="str">
            <v>Census Tract 185.06, Dallas County, Texas</v>
          </cell>
          <cell r="C1503">
            <v>3708</v>
          </cell>
          <cell r="D1503">
            <v>484</v>
          </cell>
          <cell r="E1503">
            <v>1125</v>
          </cell>
          <cell r="F1503">
            <v>487</v>
          </cell>
          <cell r="G1503">
            <v>30.3</v>
          </cell>
        </row>
        <row r="1504">
          <cell r="A1504">
            <v>48113018600</v>
          </cell>
          <cell r="B1504" t="str">
            <v>Census Tract 186, Dallas County, Texas</v>
          </cell>
          <cell r="C1504">
            <v>3946</v>
          </cell>
          <cell r="D1504">
            <v>473</v>
          </cell>
          <cell r="E1504">
            <v>635</v>
          </cell>
          <cell r="F1504">
            <v>410</v>
          </cell>
          <cell r="G1504">
            <v>16.100000000000001</v>
          </cell>
        </row>
        <row r="1505">
          <cell r="A1505">
            <v>48113018700</v>
          </cell>
          <cell r="B1505" t="str">
            <v>Census Tract 187, Dallas County, Texas</v>
          </cell>
          <cell r="C1505">
            <v>6935</v>
          </cell>
          <cell r="D1505">
            <v>771</v>
          </cell>
          <cell r="E1505">
            <v>1456</v>
          </cell>
          <cell r="F1505">
            <v>512</v>
          </cell>
          <cell r="G1505">
            <v>21</v>
          </cell>
        </row>
        <row r="1506">
          <cell r="A1506">
            <v>48113018801</v>
          </cell>
          <cell r="B1506" t="str">
            <v>Census Tract 188.01, Dallas County, Texas</v>
          </cell>
          <cell r="C1506">
            <v>5372</v>
          </cell>
          <cell r="D1506">
            <v>556</v>
          </cell>
          <cell r="E1506">
            <v>1008</v>
          </cell>
          <cell r="F1506">
            <v>547</v>
          </cell>
          <cell r="G1506">
            <v>18.8</v>
          </cell>
        </row>
        <row r="1507">
          <cell r="A1507">
            <v>48113018802</v>
          </cell>
          <cell r="B1507" t="str">
            <v>Census Tract 188.02, Dallas County, Texas</v>
          </cell>
          <cell r="C1507">
            <v>1253</v>
          </cell>
          <cell r="D1507">
            <v>179</v>
          </cell>
          <cell r="E1507">
            <v>173</v>
          </cell>
          <cell r="F1507">
            <v>93</v>
          </cell>
          <cell r="G1507">
            <v>13.8</v>
          </cell>
        </row>
        <row r="1508">
          <cell r="A1508">
            <v>48113018900</v>
          </cell>
          <cell r="B1508" t="str">
            <v>Census Tract 189, Dallas County, Texas</v>
          </cell>
          <cell r="C1508">
            <v>5972</v>
          </cell>
          <cell r="D1508">
            <v>417</v>
          </cell>
          <cell r="E1508">
            <v>1039</v>
          </cell>
          <cell r="F1508">
            <v>344</v>
          </cell>
          <cell r="G1508">
            <v>17.399999999999999</v>
          </cell>
        </row>
        <row r="1509">
          <cell r="A1509">
            <v>48113019004</v>
          </cell>
          <cell r="B1509" t="str">
            <v>Census Tract 190.04, Dallas County, Texas</v>
          </cell>
          <cell r="C1509">
            <v>6825</v>
          </cell>
          <cell r="D1509">
            <v>675</v>
          </cell>
          <cell r="E1509">
            <v>759</v>
          </cell>
          <cell r="F1509">
            <v>442</v>
          </cell>
          <cell r="G1509">
            <v>11.1</v>
          </cell>
        </row>
        <row r="1510">
          <cell r="A1510">
            <v>48113019013</v>
          </cell>
          <cell r="B1510" t="str">
            <v>Census Tract 190.13, Dallas County, Texas</v>
          </cell>
          <cell r="C1510">
            <v>5656</v>
          </cell>
          <cell r="D1510">
            <v>544</v>
          </cell>
          <cell r="E1510">
            <v>1863</v>
          </cell>
          <cell r="F1510">
            <v>483</v>
          </cell>
          <cell r="G1510">
            <v>32.9</v>
          </cell>
        </row>
        <row r="1511">
          <cell r="A1511">
            <v>48113019014</v>
          </cell>
          <cell r="B1511" t="str">
            <v>Census Tract 190.14, Dallas County, Texas</v>
          </cell>
          <cell r="C1511">
            <v>7071</v>
          </cell>
          <cell r="D1511">
            <v>715</v>
          </cell>
          <cell r="E1511">
            <v>1439</v>
          </cell>
          <cell r="F1511">
            <v>874</v>
          </cell>
          <cell r="G1511">
            <v>20.399999999999999</v>
          </cell>
        </row>
        <row r="1512">
          <cell r="A1512">
            <v>48113019016</v>
          </cell>
          <cell r="B1512" t="str">
            <v>Census Tract 190.16, Dallas County, Texas</v>
          </cell>
          <cell r="C1512">
            <v>3215</v>
          </cell>
          <cell r="D1512">
            <v>344</v>
          </cell>
          <cell r="E1512">
            <v>649</v>
          </cell>
          <cell r="F1512">
            <v>305</v>
          </cell>
          <cell r="G1512">
            <v>20.2</v>
          </cell>
        </row>
        <row r="1513">
          <cell r="A1513">
            <v>48113019018</v>
          </cell>
          <cell r="B1513" t="str">
            <v>Census Tract 190.18, Dallas County, Texas</v>
          </cell>
          <cell r="C1513">
            <v>5173</v>
          </cell>
          <cell r="D1513">
            <v>877</v>
          </cell>
          <cell r="E1513">
            <v>854</v>
          </cell>
          <cell r="F1513">
            <v>376</v>
          </cell>
          <cell r="G1513">
            <v>16.5</v>
          </cell>
        </row>
        <row r="1514">
          <cell r="A1514">
            <v>48113019019</v>
          </cell>
          <cell r="B1514" t="str">
            <v>Census Tract 190.19, Dallas County, Texas</v>
          </cell>
          <cell r="C1514">
            <v>8087</v>
          </cell>
          <cell r="D1514">
            <v>865</v>
          </cell>
          <cell r="E1514">
            <v>2584</v>
          </cell>
          <cell r="F1514">
            <v>955</v>
          </cell>
          <cell r="G1514">
            <v>32</v>
          </cell>
        </row>
        <row r="1515">
          <cell r="A1515">
            <v>48113019020</v>
          </cell>
          <cell r="B1515" t="str">
            <v>Census Tract 190.20, Dallas County, Texas</v>
          </cell>
          <cell r="C1515">
            <v>5720</v>
          </cell>
          <cell r="D1515">
            <v>618</v>
          </cell>
          <cell r="E1515">
            <v>646</v>
          </cell>
          <cell r="F1515">
            <v>443</v>
          </cell>
          <cell r="G1515">
            <v>11.3</v>
          </cell>
        </row>
        <row r="1516">
          <cell r="A1516">
            <v>48113019021</v>
          </cell>
          <cell r="B1516" t="str">
            <v>Census Tract 190.21, Dallas County, Texas</v>
          </cell>
          <cell r="C1516">
            <v>7274</v>
          </cell>
          <cell r="D1516">
            <v>597</v>
          </cell>
          <cell r="E1516">
            <v>1090</v>
          </cell>
          <cell r="F1516">
            <v>655</v>
          </cell>
          <cell r="G1516">
            <v>15</v>
          </cell>
        </row>
        <row r="1517">
          <cell r="A1517">
            <v>48113019023</v>
          </cell>
          <cell r="B1517" t="str">
            <v>Census Tract 190.23, Dallas County, Texas</v>
          </cell>
          <cell r="C1517">
            <v>5222</v>
          </cell>
          <cell r="D1517">
            <v>388</v>
          </cell>
          <cell r="E1517">
            <v>35</v>
          </cell>
          <cell r="F1517">
            <v>46</v>
          </cell>
          <cell r="G1517">
            <v>0.7</v>
          </cell>
        </row>
        <row r="1518">
          <cell r="A1518">
            <v>48113019024</v>
          </cell>
          <cell r="B1518" t="str">
            <v>Census Tract 190.24, Dallas County, Texas</v>
          </cell>
          <cell r="C1518">
            <v>4488</v>
          </cell>
          <cell r="D1518">
            <v>380</v>
          </cell>
          <cell r="E1518">
            <v>352</v>
          </cell>
          <cell r="F1518">
            <v>213</v>
          </cell>
          <cell r="G1518">
            <v>7.8</v>
          </cell>
        </row>
        <row r="1519">
          <cell r="A1519">
            <v>48113019025</v>
          </cell>
          <cell r="B1519" t="str">
            <v>Census Tract 190.25, Dallas County, Texas</v>
          </cell>
          <cell r="C1519">
            <v>4565</v>
          </cell>
          <cell r="D1519">
            <v>359</v>
          </cell>
          <cell r="E1519">
            <v>119</v>
          </cell>
          <cell r="F1519">
            <v>62</v>
          </cell>
          <cell r="G1519">
            <v>2.6</v>
          </cell>
        </row>
        <row r="1520">
          <cell r="A1520">
            <v>48113019026</v>
          </cell>
          <cell r="B1520" t="str">
            <v>Census Tract 190.26, Dallas County, Texas</v>
          </cell>
          <cell r="C1520">
            <v>5689</v>
          </cell>
          <cell r="D1520">
            <v>625</v>
          </cell>
          <cell r="E1520">
            <v>947</v>
          </cell>
          <cell r="F1520">
            <v>627</v>
          </cell>
          <cell r="G1520">
            <v>16.600000000000001</v>
          </cell>
        </row>
        <row r="1521">
          <cell r="A1521">
            <v>48113019027</v>
          </cell>
          <cell r="B1521" t="str">
            <v>Census Tract 190.27, Dallas County, Texas</v>
          </cell>
          <cell r="C1521">
            <v>5531</v>
          </cell>
          <cell r="D1521">
            <v>462</v>
          </cell>
          <cell r="E1521">
            <v>730</v>
          </cell>
          <cell r="F1521">
            <v>306</v>
          </cell>
          <cell r="G1521">
            <v>13.2</v>
          </cell>
        </row>
        <row r="1522">
          <cell r="A1522">
            <v>48113019028</v>
          </cell>
          <cell r="B1522" t="str">
            <v>Census Tract 190.28, Dallas County, Texas</v>
          </cell>
          <cell r="C1522">
            <v>3644</v>
          </cell>
          <cell r="D1522">
            <v>338</v>
          </cell>
          <cell r="E1522">
            <v>477</v>
          </cell>
          <cell r="F1522">
            <v>273</v>
          </cell>
          <cell r="G1522">
            <v>13.1</v>
          </cell>
        </row>
        <row r="1523">
          <cell r="A1523">
            <v>48113019029</v>
          </cell>
          <cell r="B1523" t="str">
            <v>Census Tract 190.29, Dallas County, Texas</v>
          </cell>
          <cell r="C1523">
            <v>6290</v>
          </cell>
          <cell r="D1523">
            <v>659</v>
          </cell>
          <cell r="E1523">
            <v>449</v>
          </cell>
          <cell r="F1523">
            <v>324</v>
          </cell>
          <cell r="G1523">
            <v>7.1</v>
          </cell>
        </row>
        <row r="1524">
          <cell r="A1524">
            <v>48113019031</v>
          </cell>
          <cell r="B1524" t="str">
            <v>Census Tract 190.31, Dallas County, Texas</v>
          </cell>
          <cell r="C1524">
            <v>6012</v>
          </cell>
          <cell r="D1524">
            <v>493</v>
          </cell>
          <cell r="E1524">
            <v>207</v>
          </cell>
          <cell r="F1524">
            <v>166</v>
          </cell>
          <cell r="G1524">
            <v>3.4</v>
          </cell>
        </row>
        <row r="1525">
          <cell r="A1525">
            <v>48113019032</v>
          </cell>
          <cell r="B1525" t="str">
            <v>Census Tract 190.32, Dallas County, Texas</v>
          </cell>
          <cell r="C1525">
            <v>4287</v>
          </cell>
          <cell r="D1525">
            <v>414</v>
          </cell>
          <cell r="E1525">
            <v>582</v>
          </cell>
          <cell r="F1525">
            <v>282</v>
          </cell>
          <cell r="G1525">
            <v>13.6</v>
          </cell>
        </row>
        <row r="1526">
          <cell r="A1526">
            <v>48113019033</v>
          </cell>
          <cell r="B1526" t="str">
            <v>Census Tract 190.33, Dallas County, Texas</v>
          </cell>
          <cell r="C1526">
            <v>4672</v>
          </cell>
          <cell r="D1526">
            <v>471</v>
          </cell>
          <cell r="E1526">
            <v>1058</v>
          </cell>
          <cell r="F1526">
            <v>538</v>
          </cell>
          <cell r="G1526">
            <v>22.6</v>
          </cell>
        </row>
        <row r="1527">
          <cell r="A1527">
            <v>48113019034</v>
          </cell>
          <cell r="B1527" t="str">
            <v>Census Tract 190.34, Dallas County, Texas</v>
          </cell>
          <cell r="C1527">
            <v>4646</v>
          </cell>
          <cell r="D1527">
            <v>386</v>
          </cell>
          <cell r="E1527">
            <v>845</v>
          </cell>
          <cell r="F1527">
            <v>298</v>
          </cell>
          <cell r="G1527">
            <v>18.2</v>
          </cell>
        </row>
        <row r="1528">
          <cell r="A1528">
            <v>48113019035</v>
          </cell>
          <cell r="B1528" t="str">
            <v>Census Tract 190.35, Dallas County, Texas</v>
          </cell>
          <cell r="C1528">
            <v>7069</v>
          </cell>
          <cell r="D1528">
            <v>764</v>
          </cell>
          <cell r="E1528">
            <v>2617</v>
          </cell>
          <cell r="F1528">
            <v>702</v>
          </cell>
          <cell r="G1528">
            <v>37</v>
          </cell>
        </row>
        <row r="1529">
          <cell r="A1529">
            <v>48113019036</v>
          </cell>
          <cell r="B1529" t="str">
            <v>Census Tract 190.36, Dallas County, Texas</v>
          </cell>
          <cell r="C1529">
            <v>2842</v>
          </cell>
          <cell r="D1529">
            <v>177</v>
          </cell>
          <cell r="E1529">
            <v>43</v>
          </cell>
          <cell r="F1529">
            <v>53</v>
          </cell>
          <cell r="G1529">
            <v>1.5</v>
          </cell>
        </row>
        <row r="1530">
          <cell r="A1530">
            <v>48113019037</v>
          </cell>
          <cell r="B1530" t="str">
            <v>Census Tract 190.37, Dallas County, Texas</v>
          </cell>
          <cell r="C1530">
            <v>3436</v>
          </cell>
          <cell r="D1530">
            <v>240</v>
          </cell>
          <cell r="E1530">
            <v>112</v>
          </cell>
          <cell r="F1530">
            <v>62</v>
          </cell>
          <cell r="G1530">
            <v>3.3</v>
          </cell>
        </row>
        <row r="1531">
          <cell r="A1531">
            <v>48113019038</v>
          </cell>
          <cell r="B1531" t="str">
            <v>Census Tract 190.38, Dallas County, Texas</v>
          </cell>
          <cell r="C1531">
            <v>1639</v>
          </cell>
          <cell r="D1531">
            <v>328</v>
          </cell>
          <cell r="E1531">
            <v>113</v>
          </cell>
          <cell r="F1531">
            <v>51</v>
          </cell>
          <cell r="G1531">
            <v>6.9</v>
          </cell>
        </row>
        <row r="1532">
          <cell r="A1532">
            <v>48113019039</v>
          </cell>
          <cell r="B1532" t="str">
            <v>Census Tract 190.39, Dallas County, Texas</v>
          </cell>
          <cell r="C1532">
            <v>7339</v>
          </cell>
          <cell r="D1532">
            <v>614</v>
          </cell>
          <cell r="E1532">
            <v>830</v>
          </cell>
          <cell r="F1532">
            <v>555</v>
          </cell>
          <cell r="G1532">
            <v>11.3</v>
          </cell>
        </row>
        <row r="1533">
          <cell r="A1533">
            <v>48113019040</v>
          </cell>
          <cell r="B1533" t="str">
            <v>Census Tract 190.40, Dallas County, Texas</v>
          </cell>
          <cell r="C1533">
            <v>7442</v>
          </cell>
          <cell r="D1533">
            <v>802</v>
          </cell>
          <cell r="E1533">
            <v>1366</v>
          </cell>
          <cell r="F1533">
            <v>566</v>
          </cell>
          <cell r="G1533">
            <v>18.399999999999999</v>
          </cell>
        </row>
        <row r="1534">
          <cell r="A1534">
            <v>48113019041</v>
          </cell>
          <cell r="B1534" t="str">
            <v>Census Tract 190.41, Dallas County, Texas</v>
          </cell>
          <cell r="C1534">
            <v>3135</v>
          </cell>
          <cell r="D1534">
            <v>251</v>
          </cell>
          <cell r="E1534">
            <v>56</v>
          </cell>
          <cell r="F1534">
            <v>36</v>
          </cell>
          <cell r="G1534">
            <v>1.8</v>
          </cell>
        </row>
        <row r="1535">
          <cell r="A1535">
            <v>48113019042</v>
          </cell>
          <cell r="B1535" t="str">
            <v>Census Tract 190.42, Dallas County, Texas</v>
          </cell>
          <cell r="C1535">
            <v>5174</v>
          </cell>
          <cell r="D1535">
            <v>396</v>
          </cell>
          <cell r="E1535">
            <v>144</v>
          </cell>
          <cell r="F1535">
            <v>80</v>
          </cell>
          <cell r="G1535">
            <v>2.8</v>
          </cell>
        </row>
        <row r="1536">
          <cell r="A1536">
            <v>48113019043</v>
          </cell>
          <cell r="B1536" t="str">
            <v>Census Tract 190.43, Dallas County, Texas</v>
          </cell>
          <cell r="C1536">
            <v>7993</v>
          </cell>
          <cell r="D1536">
            <v>425</v>
          </cell>
          <cell r="E1536">
            <v>500</v>
          </cell>
          <cell r="F1536">
            <v>298</v>
          </cell>
          <cell r="G1536">
            <v>6.3</v>
          </cell>
        </row>
        <row r="1537">
          <cell r="A1537">
            <v>48113019100</v>
          </cell>
          <cell r="B1537" t="str">
            <v>Census Tract 191, Dallas County, Texas</v>
          </cell>
          <cell r="C1537">
            <v>6902</v>
          </cell>
          <cell r="D1537">
            <v>492</v>
          </cell>
          <cell r="E1537">
            <v>1079</v>
          </cell>
          <cell r="F1537">
            <v>460</v>
          </cell>
          <cell r="G1537">
            <v>15.6</v>
          </cell>
        </row>
        <row r="1538">
          <cell r="A1538">
            <v>48113019202</v>
          </cell>
          <cell r="B1538" t="str">
            <v>Census Tract 192.02, Dallas County, Texas</v>
          </cell>
          <cell r="C1538">
            <v>5393</v>
          </cell>
          <cell r="D1538">
            <v>568</v>
          </cell>
          <cell r="E1538">
            <v>928</v>
          </cell>
          <cell r="F1538">
            <v>545</v>
          </cell>
          <cell r="G1538">
            <v>17.2</v>
          </cell>
        </row>
        <row r="1539">
          <cell r="A1539">
            <v>48113019203</v>
          </cell>
          <cell r="B1539" t="str">
            <v>Census Tract 192.03, Dallas County, Texas</v>
          </cell>
          <cell r="C1539">
            <v>3995</v>
          </cell>
          <cell r="D1539">
            <v>256</v>
          </cell>
          <cell r="E1539">
            <v>221</v>
          </cell>
          <cell r="F1539">
            <v>147</v>
          </cell>
          <cell r="G1539">
            <v>5.5</v>
          </cell>
        </row>
        <row r="1540">
          <cell r="A1540">
            <v>48113019204</v>
          </cell>
          <cell r="B1540" t="str">
            <v>Census Tract 192.04, Dallas County, Texas</v>
          </cell>
          <cell r="C1540">
            <v>10037</v>
          </cell>
          <cell r="D1540">
            <v>976</v>
          </cell>
          <cell r="E1540">
            <v>1338</v>
          </cell>
          <cell r="F1540">
            <v>727</v>
          </cell>
          <cell r="G1540">
            <v>13.3</v>
          </cell>
        </row>
        <row r="1541">
          <cell r="A1541">
            <v>48113019205</v>
          </cell>
          <cell r="B1541" t="str">
            <v>Census Tract 192.05, Dallas County, Texas</v>
          </cell>
          <cell r="C1541">
            <v>4147</v>
          </cell>
          <cell r="D1541">
            <v>268</v>
          </cell>
          <cell r="E1541">
            <v>125</v>
          </cell>
          <cell r="F1541">
            <v>79</v>
          </cell>
          <cell r="G1541">
            <v>3</v>
          </cell>
        </row>
        <row r="1542">
          <cell r="A1542">
            <v>48113019206</v>
          </cell>
          <cell r="B1542" t="str">
            <v>Census Tract 192.06, Dallas County, Texas</v>
          </cell>
          <cell r="C1542">
            <v>6479</v>
          </cell>
          <cell r="D1542">
            <v>584</v>
          </cell>
          <cell r="E1542">
            <v>1844</v>
          </cell>
          <cell r="F1542">
            <v>573</v>
          </cell>
          <cell r="G1542">
            <v>28.5</v>
          </cell>
        </row>
        <row r="1543">
          <cell r="A1543">
            <v>48113019208</v>
          </cell>
          <cell r="B1543" t="str">
            <v>Census Tract 192.08, Dallas County, Texas</v>
          </cell>
          <cell r="C1543">
            <v>6437</v>
          </cell>
          <cell r="D1543">
            <v>510</v>
          </cell>
          <cell r="E1543">
            <v>1053</v>
          </cell>
          <cell r="F1543">
            <v>362</v>
          </cell>
          <cell r="G1543">
            <v>16.399999999999999</v>
          </cell>
        </row>
        <row r="1544">
          <cell r="A1544">
            <v>48113019210</v>
          </cell>
          <cell r="B1544" t="str">
            <v>Census Tract 192.10, Dallas County, Texas</v>
          </cell>
          <cell r="C1544">
            <v>4365</v>
          </cell>
          <cell r="D1544">
            <v>327</v>
          </cell>
          <cell r="E1544">
            <v>195</v>
          </cell>
          <cell r="F1544">
            <v>102</v>
          </cell>
          <cell r="G1544">
            <v>4.5</v>
          </cell>
        </row>
        <row r="1545">
          <cell r="A1545">
            <v>48113019211</v>
          </cell>
          <cell r="B1545" t="str">
            <v>Census Tract 192.11, Dallas County, Texas</v>
          </cell>
          <cell r="C1545">
            <v>5587</v>
          </cell>
          <cell r="D1545">
            <v>539</v>
          </cell>
          <cell r="E1545">
            <v>424</v>
          </cell>
          <cell r="F1545">
            <v>167</v>
          </cell>
          <cell r="G1545">
            <v>7.6</v>
          </cell>
        </row>
        <row r="1546">
          <cell r="A1546">
            <v>48113019212</v>
          </cell>
          <cell r="B1546" t="str">
            <v>Census Tract 192.12, Dallas County, Texas</v>
          </cell>
          <cell r="C1546">
            <v>4240</v>
          </cell>
          <cell r="D1546">
            <v>454</v>
          </cell>
          <cell r="E1546">
            <v>1398</v>
          </cell>
          <cell r="F1546">
            <v>464</v>
          </cell>
          <cell r="G1546">
            <v>33</v>
          </cell>
        </row>
        <row r="1547">
          <cell r="A1547">
            <v>48113019213</v>
          </cell>
          <cell r="B1547" t="str">
            <v>Census Tract 192.13, Dallas County, Texas</v>
          </cell>
          <cell r="C1547">
            <v>3716</v>
          </cell>
          <cell r="D1547">
            <v>353</v>
          </cell>
          <cell r="E1547">
            <v>1464</v>
          </cell>
          <cell r="F1547">
            <v>464</v>
          </cell>
          <cell r="G1547">
            <v>39.4</v>
          </cell>
        </row>
        <row r="1548">
          <cell r="A1548">
            <v>48113019301</v>
          </cell>
          <cell r="B1548" t="str">
            <v>Census Tract 193.01, Dallas County, Texas</v>
          </cell>
          <cell r="C1548">
            <v>3177</v>
          </cell>
          <cell r="D1548">
            <v>204</v>
          </cell>
          <cell r="E1548">
            <v>57</v>
          </cell>
          <cell r="F1548">
            <v>65</v>
          </cell>
          <cell r="G1548">
            <v>1.8</v>
          </cell>
        </row>
        <row r="1549">
          <cell r="A1549">
            <v>48113019302</v>
          </cell>
          <cell r="B1549" t="str">
            <v>Census Tract 193.02, Dallas County, Texas</v>
          </cell>
          <cell r="C1549">
            <v>2997</v>
          </cell>
          <cell r="D1549">
            <v>243</v>
          </cell>
          <cell r="E1549">
            <v>251</v>
          </cell>
          <cell r="F1549">
            <v>100</v>
          </cell>
          <cell r="G1549">
            <v>8.4</v>
          </cell>
        </row>
        <row r="1550">
          <cell r="A1550">
            <v>48113019400</v>
          </cell>
          <cell r="B1550" t="str">
            <v>Census Tract 194, Dallas County, Texas</v>
          </cell>
          <cell r="C1550">
            <v>4671</v>
          </cell>
          <cell r="D1550">
            <v>336</v>
          </cell>
          <cell r="E1550">
            <v>394</v>
          </cell>
          <cell r="F1550">
            <v>182</v>
          </cell>
          <cell r="G1550">
            <v>8.4</v>
          </cell>
        </row>
        <row r="1551">
          <cell r="A1551">
            <v>48113019501</v>
          </cell>
          <cell r="B1551" t="str">
            <v>Census Tract 195.01, Dallas County, Texas</v>
          </cell>
          <cell r="C1551">
            <v>6903</v>
          </cell>
          <cell r="D1551">
            <v>440</v>
          </cell>
          <cell r="E1551">
            <v>18</v>
          </cell>
          <cell r="F1551">
            <v>28</v>
          </cell>
          <cell r="G1551">
            <v>0.3</v>
          </cell>
        </row>
        <row r="1552">
          <cell r="A1552">
            <v>48113019502</v>
          </cell>
          <cell r="B1552" t="str">
            <v>Census Tract 195.02, Dallas County, Texas</v>
          </cell>
          <cell r="C1552">
            <v>4626</v>
          </cell>
          <cell r="D1552">
            <v>347</v>
          </cell>
          <cell r="E1552">
            <v>157</v>
          </cell>
          <cell r="F1552">
            <v>106</v>
          </cell>
          <cell r="G1552">
            <v>3.4</v>
          </cell>
        </row>
        <row r="1553">
          <cell r="A1553">
            <v>48113019600</v>
          </cell>
          <cell r="B1553" t="str">
            <v>Census Tract 196, Dallas County, Texas</v>
          </cell>
          <cell r="C1553">
            <v>2334</v>
          </cell>
          <cell r="D1553">
            <v>180</v>
          </cell>
          <cell r="E1553">
            <v>37</v>
          </cell>
          <cell r="F1553">
            <v>39</v>
          </cell>
          <cell r="G1553">
            <v>1.6</v>
          </cell>
        </row>
        <row r="1554">
          <cell r="A1554">
            <v>48113019700</v>
          </cell>
          <cell r="B1554" t="str">
            <v>Census Tract 197, Dallas County, Texas</v>
          </cell>
          <cell r="C1554">
            <v>2004</v>
          </cell>
          <cell r="D1554">
            <v>216</v>
          </cell>
          <cell r="E1554">
            <v>89</v>
          </cell>
          <cell r="F1554">
            <v>68</v>
          </cell>
          <cell r="G1554">
            <v>4.4000000000000004</v>
          </cell>
        </row>
        <row r="1555">
          <cell r="A1555">
            <v>48113019800</v>
          </cell>
          <cell r="B1555" t="str">
            <v>Census Tract 198, Dallas County, Texas</v>
          </cell>
          <cell r="C1555">
            <v>4830</v>
          </cell>
          <cell r="D1555">
            <v>255</v>
          </cell>
          <cell r="E1555">
            <v>84</v>
          </cell>
          <cell r="F1555">
            <v>46</v>
          </cell>
          <cell r="G1555">
            <v>1.7</v>
          </cell>
        </row>
        <row r="1556">
          <cell r="A1556">
            <v>48113019900</v>
          </cell>
          <cell r="B1556" t="str">
            <v>Census Tract 199, Dallas County, Texas</v>
          </cell>
          <cell r="C1556">
            <v>4192</v>
          </cell>
          <cell r="D1556">
            <v>74</v>
          </cell>
          <cell r="E1556">
            <v>524</v>
          </cell>
          <cell r="F1556">
            <v>296</v>
          </cell>
          <cell r="G1556">
            <v>12.5</v>
          </cell>
        </row>
        <row r="1557">
          <cell r="A1557">
            <v>48113020000</v>
          </cell>
          <cell r="B1557" t="str">
            <v>Census Tract 200, Dallas County, Texas</v>
          </cell>
          <cell r="C1557">
            <v>5075</v>
          </cell>
          <cell r="D1557">
            <v>328</v>
          </cell>
          <cell r="E1557">
            <v>6</v>
          </cell>
          <cell r="F1557">
            <v>10</v>
          </cell>
          <cell r="G1557">
            <v>0.1</v>
          </cell>
        </row>
        <row r="1558">
          <cell r="A1558">
            <v>48113020100</v>
          </cell>
          <cell r="B1558" t="str">
            <v>Census Tract 201, Dallas County, Texas</v>
          </cell>
          <cell r="C1558">
            <v>2121</v>
          </cell>
          <cell r="D1558">
            <v>152</v>
          </cell>
          <cell r="E1558">
            <v>374</v>
          </cell>
          <cell r="F1558">
            <v>160</v>
          </cell>
          <cell r="G1558">
            <v>17.600000000000001</v>
          </cell>
        </row>
        <row r="1559">
          <cell r="A1559">
            <v>48113020200</v>
          </cell>
          <cell r="B1559" t="str">
            <v>Census Tract 202, Dallas County, Texas</v>
          </cell>
          <cell r="C1559">
            <v>3889</v>
          </cell>
          <cell r="D1559">
            <v>454</v>
          </cell>
          <cell r="E1559">
            <v>1359</v>
          </cell>
          <cell r="F1559">
            <v>491</v>
          </cell>
          <cell r="G1559">
            <v>34.9</v>
          </cell>
        </row>
        <row r="1560">
          <cell r="A1560">
            <v>48113020300</v>
          </cell>
          <cell r="B1560" t="str">
            <v>Census Tract 203, Dallas County, Texas</v>
          </cell>
          <cell r="C1560">
            <v>2285</v>
          </cell>
          <cell r="D1560">
            <v>313</v>
          </cell>
          <cell r="E1560">
            <v>763</v>
          </cell>
          <cell r="F1560">
            <v>210</v>
          </cell>
          <cell r="G1560">
            <v>33.4</v>
          </cell>
        </row>
        <row r="1561">
          <cell r="A1561">
            <v>48113020400</v>
          </cell>
          <cell r="B1561" t="str">
            <v>Census Tract 204, Dallas County, Texas</v>
          </cell>
          <cell r="C1561">
            <v>8433</v>
          </cell>
          <cell r="D1561">
            <v>794</v>
          </cell>
          <cell r="E1561">
            <v>2448</v>
          </cell>
          <cell r="F1561">
            <v>539</v>
          </cell>
          <cell r="G1561">
            <v>29</v>
          </cell>
        </row>
        <row r="1562">
          <cell r="A1562">
            <v>48113020500</v>
          </cell>
          <cell r="B1562" t="str">
            <v>Census Tract 205, Dallas County, Texas</v>
          </cell>
          <cell r="C1562">
            <v>5240</v>
          </cell>
          <cell r="D1562">
            <v>544</v>
          </cell>
          <cell r="E1562">
            <v>2148</v>
          </cell>
          <cell r="F1562">
            <v>532</v>
          </cell>
          <cell r="G1562">
            <v>41</v>
          </cell>
        </row>
        <row r="1563">
          <cell r="A1563">
            <v>48113020600</v>
          </cell>
          <cell r="B1563" t="str">
            <v>Census Tract 206, Dallas County, Texas</v>
          </cell>
          <cell r="C1563">
            <v>2131</v>
          </cell>
          <cell r="D1563">
            <v>222</v>
          </cell>
          <cell r="E1563">
            <v>25</v>
          </cell>
          <cell r="F1563">
            <v>22</v>
          </cell>
          <cell r="G1563">
            <v>1.2</v>
          </cell>
        </row>
        <row r="1564">
          <cell r="A1564">
            <v>48113020700</v>
          </cell>
          <cell r="B1564" t="str">
            <v>Census Tract 207, Dallas County, Texas</v>
          </cell>
          <cell r="C1564">
            <v>5104</v>
          </cell>
          <cell r="D1564">
            <v>524</v>
          </cell>
          <cell r="E1564">
            <v>475</v>
          </cell>
          <cell r="F1564">
            <v>313</v>
          </cell>
          <cell r="G1564">
            <v>9.3000000000000007</v>
          </cell>
        </row>
        <row r="1565">
          <cell r="A1565">
            <v>48113980000</v>
          </cell>
          <cell r="B1565" t="str">
            <v>Census Tract 9800, Dallas County, Texas</v>
          </cell>
          <cell r="C1565">
            <v>0</v>
          </cell>
          <cell r="D1565">
            <v>14</v>
          </cell>
          <cell r="E1565">
            <v>0</v>
          </cell>
          <cell r="F1565">
            <v>14</v>
          </cell>
          <cell r="G1565" t="str">
            <v>-</v>
          </cell>
        </row>
        <row r="1566">
          <cell r="A1566">
            <v>48113980100</v>
          </cell>
          <cell r="B1566" t="str">
            <v>Census Tract 9801, Dallas County, Texas</v>
          </cell>
          <cell r="C1566">
            <v>19</v>
          </cell>
          <cell r="D1566">
            <v>28</v>
          </cell>
          <cell r="E1566">
            <v>0</v>
          </cell>
          <cell r="F1566">
            <v>14</v>
          </cell>
          <cell r="G1566">
            <v>0</v>
          </cell>
        </row>
        <row r="1567">
          <cell r="A1567">
            <v>48115950401</v>
          </cell>
          <cell r="B1567" t="str">
            <v>Census Tract 9504.01, Dawson County, Texas</v>
          </cell>
          <cell r="C1567">
            <v>4110</v>
          </cell>
          <cell r="D1567">
            <v>373</v>
          </cell>
          <cell r="E1567">
            <v>955</v>
          </cell>
          <cell r="F1567">
            <v>328</v>
          </cell>
          <cell r="G1567">
            <v>23.2</v>
          </cell>
        </row>
        <row r="1568">
          <cell r="A1568">
            <v>48115950402</v>
          </cell>
          <cell r="B1568" t="str">
            <v>Census Tract 9504.02, Dawson County, Texas</v>
          </cell>
          <cell r="C1568">
            <v>1684</v>
          </cell>
          <cell r="D1568">
            <v>293</v>
          </cell>
          <cell r="E1568">
            <v>474</v>
          </cell>
          <cell r="F1568">
            <v>236</v>
          </cell>
          <cell r="G1568">
            <v>28.1</v>
          </cell>
        </row>
        <row r="1569">
          <cell r="A1569">
            <v>48115950500</v>
          </cell>
          <cell r="B1569" t="str">
            <v>Census Tract 9505, Dawson County, Texas</v>
          </cell>
          <cell r="C1569">
            <v>3772</v>
          </cell>
          <cell r="D1569">
            <v>318</v>
          </cell>
          <cell r="E1569">
            <v>1277</v>
          </cell>
          <cell r="F1569">
            <v>318</v>
          </cell>
          <cell r="G1569">
            <v>33.9</v>
          </cell>
        </row>
        <row r="1570">
          <cell r="A1570">
            <v>48115950600</v>
          </cell>
          <cell r="B1570" t="str">
            <v>Census Tract 9506, Dawson County, Texas</v>
          </cell>
          <cell r="C1570">
            <v>1384</v>
          </cell>
          <cell r="D1570">
            <v>251</v>
          </cell>
          <cell r="E1570">
            <v>134</v>
          </cell>
          <cell r="F1570">
            <v>72</v>
          </cell>
          <cell r="G1570">
            <v>9.6999999999999993</v>
          </cell>
        </row>
        <row r="1571">
          <cell r="A1571">
            <v>48117950300</v>
          </cell>
          <cell r="B1571" t="str">
            <v>Census Tract 9503, Deaf Smith County, Texas</v>
          </cell>
          <cell r="C1571">
            <v>5712</v>
          </cell>
          <cell r="D1571">
            <v>536</v>
          </cell>
          <cell r="E1571">
            <v>519</v>
          </cell>
          <cell r="F1571">
            <v>311</v>
          </cell>
          <cell r="G1571">
            <v>9.1</v>
          </cell>
        </row>
        <row r="1572">
          <cell r="A1572">
            <v>48117950400</v>
          </cell>
          <cell r="B1572" t="str">
            <v>Census Tract 9504, Deaf Smith County, Texas</v>
          </cell>
          <cell r="C1572">
            <v>5105</v>
          </cell>
          <cell r="D1572">
            <v>469</v>
          </cell>
          <cell r="E1572">
            <v>893</v>
          </cell>
          <cell r="F1572">
            <v>387</v>
          </cell>
          <cell r="G1572">
            <v>17.5</v>
          </cell>
        </row>
        <row r="1573">
          <cell r="A1573">
            <v>48117950500</v>
          </cell>
          <cell r="B1573" t="str">
            <v>Census Tract 9505, Deaf Smith County, Texas</v>
          </cell>
          <cell r="C1573">
            <v>3784</v>
          </cell>
          <cell r="D1573">
            <v>479</v>
          </cell>
          <cell r="E1573">
            <v>900</v>
          </cell>
          <cell r="F1573">
            <v>339</v>
          </cell>
          <cell r="G1573">
            <v>23.8</v>
          </cell>
        </row>
        <row r="1574">
          <cell r="A1574">
            <v>48117950600</v>
          </cell>
          <cell r="B1574" t="str">
            <v>Census Tract 9506, Deaf Smith County, Texas</v>
          </cell>
          <cell r="C1574">
            <v>3860</v>
          </cell>
          <cell r="D1574">
            <v>356</v>
          </cell>
          <cell r="E1574">
            <v>683</v>
          </cell>
          <cell r="F1574">
            <v>285</v>
          </cell>
          <cell r="G1574">
            <v>17.7</v>
          </cell>
        </row>
        <row r="1575">
          <cell r="A1575">
            <v>48119950100</v>
          </cell>
          <cell r="B1575" t="str">
            <v>Census Tract 9501, Delta County, Texas</v>
          </cell>
          <cell r="C1575">
            <v>2781</v>
          </cell>
          <cell r="D1575">
            <v>204</v>
          </cell>
          <cell r="E1575">
            <v>297</v>
          </cell>
          <cell r="F1575">
            <v>131</v>
          </cell>
          <cell r="G1575">
            <v>10.7</v>
          </cell>
        </row>
        <row r="1576">
          <cell r="A1576">
            <v>48119950200</v>
          </cell>
          <cell r="B1576" t="str">
            <v>Census Tract 9502, Delta County, Texas</v>
          </cell>
          <cell r="C1576">
            <v>2402</v>
          </cell>
          <cell r="D1576">
            <v>184</v>
          </cell>
          <cell r="E1576">
            <v>742</v>
          </cell>
          <cell r="F1576">
            <v>197</v>
          </cell>
          <cell r="G1576">
            <v>30.9</v>
          </cell>
        </row>
        <row r="1577">
          <cell r="A1577">
            <v>48121020103</v>
          </cell>
          <cell r="B1577" t="str">
            <v>Census Tract 201.03, Denton County, Texas</v>
          </cell>
          <cell r="C1577">
            <v>11526</v>
          </cell>
          <cell r="D1577">
            <v>455</v>
          </cell>
          <cell r="E1577">
            <v>709</v>
          </cell>
          <cell r="F1577">
            <v>275</v>
          </cell>
          <cell r="G1577">
            <v>6.2</v>
          </cell>
        </row>
        <row r="1578">
          <cell r="A1578">
            <v>48121020104</v>
          </cell>
          <cell r="B1578" t="str">
            <v>Census Tract 201.04, Denton County, Texas</v>
          </cell>
          <cell r="C1578">
            <v>7374</v>
          </cell>
          <cell r="D1578">
            <v>543</v>
          </cell>
          <cell r="E1578">
            <v>254</v>
          </cell>
          <cell r="F1578">
            <v>134</v>
          </cell>
          <cell r="G1578">
            <v>3.4</v>
          </cell>
        </row>
        <row r="1579">
          <cell r="A1579">
            <v>48121020105</v>
          </cell>
          <cell r="B1579" t="str">
            <v>Census Tract 201.05, Denton County, Texas</v>
          </cell>
          <cell r="C1579">
            <v>11689</v>
          </cell>
          <cell r="D1579">
            <v>962</v>
          </cell>
          <cell r="E1579">
            <v>804</v>
          </cell>
          <cell r="F1579">
            <v>508</v>
          </cell>
          <cell r="G1579">
            <v>6.9</v>
          </cell>
        </row>
        <row r="1580">
          <cell r="A1580">
            <v>48121020106</v>
          </cell>
          <cell r="B1580" t="str">
            <v>Census Tract 201.06, Denton County, Texas</v>
          </cell>
          <cell r="C1580">
            <v>8091</v>
          </cell>
          <cell r="D1580">
            <v>262</v>
          </cell>
          <cell r="E1580">
            <v>972</v>
          </cell>
          <cell r="F1580">
            <v>426</v>
          </cell>
          <cell r="G1580">
            <v>12</v>
          </cell>
        </row>
        <row r="1581">
          <cell r="A1581">
            <v>48121020107</v>
          </cell>
          <cell r="B1581" t="str">
            <v>Census Tract 201.07, Denton County, Texas</v>
          </cell>
          <cell r="C1581">
            <v>8353</v>
          </cell>
          <cell r="D1581">
            <v>425</v>
          </cell>
          <cell r="E1581">
            <v>230</v>
          </cell>
          <cell r="F1581">
            <v>157</v>
          </cell>
          <cell r="G1581">
            <v>2.8</v>
          </cell>
        </row>
        <row r="1582">
          <cell r="A1582">
            <v>48121020108</v>
          </cell>
          <cell r="B1582" t="str">
            <v>Census Tract 201.08, Denton County, Texas</v>
          </cell>
          <cell r="C1582">
            <v>27588</v>
          </cell>
          <cell r="D1582">
            <v>1492</v>
          </cell>
          <cell r="E1582">
            <v>688</v>
          </cell>
          <cell r="F1582">
            <v>492</v>
          </cell>
          <cell r="G1582">
            <v>2.5</v>
          </cell>
        </row>
        <row r="1583">
          <cell r="A1583">
            <v>48121020109</v>
          </cell>
          <cell r="B1583" t="str">
            <v>Census Tract 201.09, Denton County, Texas</v>
          </cell>
          <cell r="C1583">
            <v>6941</v>
          </cell>
          <cell r="D1583">
            <v>393</v>
          </cell>
          <cell r="E1583">
            <v>201</v>
          </cell>
          <cell r="F1583">
            <v>152</v>
          </cell>
          <cell r="G1583">
            <v>2.9</v>
          </cell>
        </row>
        <row r="1584">
          <cell r="A1584">
            <v>48121020110</v>
          </cell>
          <cell r="B1584" t="str">
            <v>Census Tract 201.10, Denton County, Texas</v>
          </cell>
          <cell r="C1584">
            <v>5752</v>
          </cell>
          <cell r="D1584">
            <v>349</v>
          </cell>
          <cell r="E1584">
            <v>143</v>
          </cell>
          <cell r="F1584">
            <v>116</v>
          </cell>
          <cell r="G1584">
            <v>2.5</v>
          </cell>
        </row>
        <row r="1585">
          <cell r="A1585">
            <v>48121020111</v>
          </cell>
          <cell r="B1585" t="str">
            <v>Census Tract 201.11, Denton County, Texas</v>
          </cell>
          <cell r="C1585">
            <v>4276</v>
          </cell>
          <cell r="D1585">
            <v>251</v>
          </cell>
          <cell r="E1585">
            <v>118</v>
          </cell>
          <cell r="F1585">
            <v>111</v>
          </cell>
          <cell r="G1585">
            <v>2.8</v>
          </cell>
        </row>
        <row r="1586">
          <cell r="A1586">
            <v>48121020112</v>
          </cell>
          <cell r="B1586" t="str">
            <v>Census Tract 201.12, Denton County, Texas</v>
          </cell>
          <cell r="C1586">
            <v>3854</v>
          </cell>
          <cell r="D1586">
            <v>357</v>
          </cell>
          <cell r="E1586">
            <v>116</v>
          </cell>
          <cell r="F1586">
            <v>83</v>
          </cell>
          <cell r="G1586">
            <v>3</v>
          </cell>
        </row>
        <row r="1587">
          <cell r="A1587">
            <v>48121020113</v>
          </cell>
          <cell r="B1587" t="str">
            <v>Census Tract 201.13, Denton County, Texas</v>
          </cell>
          <cell r="C1587">
            <v>13746</v>
          </cell>
          <cell r="D1587">
            <v>1158</v>
          </cell>
          <cell r="E1587">
            <v>749</v>
          </cell>
          <cell r="F1587">
            <v>589</v>
          </cell>
          <cell r="G1587">
            <v>5.4</v>
          </cell>
        </row>
        <row r="1588">
          <cell r="A1588">
            <v>48121020114</v>
          </cell>
          <cell r="B1588" t="str">
            <v>Census Tract 201.14, Denton County, Texas</v>
          </cell>
          <cell r="C1588">
            <v>12618</v>
          </cell>
          <cell r="D1588">
            <v>949</v>
          </cell>
          <cell r="E1588">
            <v>1059</v>
          </cell>
          <cell r="F1588">
            <v>630</v>
          </cell>
          <cell r="G1588">
            <v>8.4</v>
          </cell>
        </row>
        <row r="1589">
          <cell r="A1589">
            <v>48121020115</v>
          </cell>
          <cell r="B1589" t="str">
            <v>Census Tract 201.15, Denton County, Texas</v>
          </cell>
          <cell r="C1589">
            <v>5998</v>
          </cell>
          <cell r="D1589">
            <v>478</v>
          </cell>
          <cell r="E1589">
            <v>263</v>
          </cell>
          <cell r="F1589">
            <v>169</v>
          </cell>
          <cell r="G1589">
            <v>4.4000000000000004</v>
          </cell>
        </row>
        <row r="1590">
          <cell r="A1590">
            <v>48121020202</v>
          </cell>
          <cell r="B1590" t="str">
            <v>Census Tract 202.02, Denton County, Texas</v>
          </cell>
          <cell r="C1590">
            <v>8987</v>
          </cell>
          <cell r="D1590">
            <v>806</v>
          </cell>
          <cell r="E1590">
            <v>943</v>
          </cell>
          <cell r="F1590">
            <v>532</v>
          </cell>
          <cell r="G1590">
            <v>10.5</v>
          </cell>
        </row>
        <row r="1591">
          <cell r="A1591">
            <v>48121020203</v>
          </cell>
          <cell r="B1591" t="str">
            <v>Census Tract 202.03, Denton County, Texas</v>
          </cell>
          <cell r="C1591">
            <v>6518</v>
          </cell>
          <cell r="D1591">
            <v>348</v>
          </cell>
          <cell r="E1591">
            <v>612</v>
          </cell>
          <cell r="F1591">
            <v>452</v>
          </cell>
          <cell r="G1591">
            <v>9.4</v>
          </cell>
        </row>
        <row r="1592">
          <cell r="A1592">
            <v>48121020204</v>
          </cell>
          <cell r="B1592" t="str">
            <v>Census Tract 202.04, Denton County, Texas</v>
          </cell>
          <cell r="C1592">
            <v>4403</v>
          </cell>
          <cell r="D1592">
            <v>321</v>
          </cell>
          <cell r="E1592">
            <v>171</v>
          </cell>
          <cell r="F1592">
            <v>97</v>
          </cell>
          <cell r="G1592">
            <v>3.9</v>
          </cell>
        </row>
        <row r="1593">
          <cell r="A1593">
            <v>48121020205</v>
          </cell>
          <cell r="B1593" t="str">
            <v>Census Tract 202.05, Denton County, Texas</v>
          </cell>
          <cell r="C1593">
            <v>1896</v>
          </cell>
          <cell r="D1593">
            <v>208</v>
          </cell>
          <cell r="E1593">
            <v>262</v>
          </cell>
          <cell r="F1593">
            <v>146</v>
          </cell>
          <cell r="G1593">
            <v>13.8</v>
          </cell>
        </row>
        <row r="1594">
          <cell r="A1594">
            <v>48121020303</v>
          </cell>
          <cell r="B1594" t="str">
            <v>Census Tract 203.03, Denton County, Texas</v>
          </cell>
          <cell r="C1594">
            <v>14992</v>
          </cell>
          <cell r="D1594">
            <v>737</v>
          </cell>
          <cell r="E1594">
            <v>931</v>
          </cell>
          <cell r="F1594">
            <v>550</v>
          </cell>
          <cell r="G1594">
            <v>6.2</v>
          </cell>
        </row>
        <row r="1595">
          <cell r="A1595">
            <v>48121020305</v>
          </cell>
          <cell r="B1595" t="str">
            <v>Census Tract 203.05, Denton County, Texas</v>
          </cell>
          <cell r="C1595">
            <v>7700</v>
          </cell>
          <cell r="D1595">
            <v>440</v>
          </cell>
          <cell r="E1595">
            <v>283</v>
          </cell>
          <cell r="F1595">
            <v>224</v>
          </cell>
          <cell r="G1595">
            <v>3.7</v>
          </cell>
        </row>
        <row r="1596">
          <cell r="A1596">
            <v>48121020306</v>
          </cell>
          <cell r="B1596" t="str">
            <v>Census Tract 203.06, Denton County, Texas</v>
          </cell>
          <cell r="C1596">
            <v>7227</v>
          </cell>
          <cell r="D1596">
            <v>493</v>
          </cell>
          <cell r="E1596">
            <v>325</v>
          </cell>
          <cell r="F1596">
            <v>223</v>
          </cell>
          <cell r="G1596">
            <v>4.5</v>
          </cell>
        </row>
        <row r="1597">
          <cell r="A1597">
            <v>48121020307</v>
          </cell>
          <cell r="B1597" t="str">
            <v>Census Tract 203.07, Denton County, Texas</v>
          </cell>
          <cell r="C1597">
            <v>12812</v>
          </cell>
          <cell r="D1597">
            <v>502</v>
          </cell>
          <cell r="E1597">
            <v>632</v>
          </cell>
          <cell r="F1597">
            <v>360</v>
          </cell>
          <cell r="G1597">
            <v>4.9000000000000004</v>
          </cell>
        </row>
        <row r="1598">
          <cell r="A1598">
            <v>48121020308</v>
          </cell>
          <cell r="B1598" t="str">
            <v>Census Tract 203.08, Denton County, Texas</v>
          </cell>
          <cell r="C1598">
            <v>12132</v>
          </cell>
          <cell r="D1598">
            <v>823</v>
          </cell>
          <cell r="E1598">
            <v>623</v>
          </cell>
          <cell r="F1598">
            <v>392</v>
          </cell>
          <cell r="G1598">
            <v>5.0999999999999996</v>
          </cell>
        </row>
        <row r="1599">
          <cell r="A1599">
            <v>48121020309</v>
          </cell>
          <cell r="B1599" t="str">
            <v>Census Tract 203.09, Denton County, Texas</v>
          </cell>
          <cell r="C1599">
            <v>11690</v>
          </cell>
          <cell r="D1599">
            <v>645</v>
          </cell>
          <cell r="E1599">
            <v>788</v>
          </cell>
          <cell r="F1599">
            <v>343</v>
          </cell>
          <cell r="G1599">
            <v>6.7</v>
          </cell>
        </row>
        <row r="1600">
          <cell r="A1600">
            <v>48121020310</v>
          </cell>
          <cell r="B1600" t="str">
            <v>Census Tract 203.10, Denton County, Texas</v>
          </cell>
          <cell r="C1600">
            <v>4131</v>
          </cell>
          <cell r="D1600">
            <v>250</v>
          </cell>
          <cell r="E1600">
            <v>190</v>
          </cell>
          <cell r="F1600">
            <v>142</v>
          </cell>
          <cell r="G1600">
            <v>4.5999999999999996</v>
          </cell>
        </row>
        <row r="1601">
          <cell r="A1601">
            <v>48121020401</v>
          </cell>
          <cell r="B1601" t="str">
            <v>Census Tract 204.01, Denton County, Texas</v>
          </cell>
          <cell r="C1601">
            <v>9626</v>
          </cell>
          <cell r="D1601">
            <v>657</v>
          </cell>
          <cell r="E1601">
            <v>1160</v>
          </cell>
          <cell r="F1601">
            <v>341</v>
          </cell>
          <cell r="G1601">
            <v>12.1</v>
          </cell>
        </row>
        <row r="1602">
          <cell r="A1602">
            <v>48121020402</v>
          </cell>
          <cell r="B1602" t="str">
            <v>Census Tract 204.02, Denton County, Texas</v>
          </cell>
          <cell r="C1602">
            <v>5255</v>
          </cell>
          <cell r="D1602">
            <v>370</v>
          </cell>
          <cell r="E1602">
            <v>220</v>
          </cell>
          <cell r="F1602">
            <v>102</v>
          </cell>
          <cell r="G1602">
            <v>4.2</v>
          </cell>
        </row>
        <row r="1603">
          <cell r="A1603">
            <v>48121020403</v>
          </cell>
          <cell r="B1603" t="str">
            <v>Census Tract 204.03, Denton County, Texas</v>
          </cell>
          <cell r="C1603">
            <v>3739</v>
          </cell>
          <cell r="D1603">
            <v>368</v>
          </cell>
          <cell r="E1603">
            <v>847</v>
          </cell>
          <cell r="F1603">
            <v>337</v>
          </cell>
          <cell r="G1603">
            <v>22.7</v>
          </cell>
        </row>
        <row r="1604">
          <cell r="A1604">
            <v>48121020503</v>
          </cell>
          <cell r="B1604" t="str">
            <v>Census Tract 205.03, Denton County, Texas</v>
          </cell>
          <cell r="C1604">
            <v>6727</v>
          </cell>
          <cell r="D1604">
            <v>589</v>
          </cell>
          <cell r="E1604">
            <v>1262</v>
          </cell>
          <cell r="F1604">
            <v>562</v>
          </cell>
          <cell r="G1604">
            <v>18.8</v>
          </cell>
        </row>
        <row r="1605">
          <cell r="A1605">
            <v>48121020504</v>
          </cell>
          <cell r="B1605" t="str">
            <v>Census Tract 205.04, Denton County, Texas</v>
          </cell>
          <cell r="C1605">
            <v>3473</v>
          </cell>
          <cell r="D1605">
            <v>381</v>
          </cell>
          <cell r="E1605">
            <v>565</v>
          </cell>
          <cell r="F1605">
            <v>229</v>
          </cell>
          <cell r="G1605">
            <v>16.3</v>
          </cell>
        </row>
        <row r="1606">
          <cell r="A1606">
            <v>48121020505</v>
          </cell>
          <cell r="B1606" t="str">
            <v>Census Tract 205.05, Denton County, Texas</v>
          </cell>
          <cell r="C1606">
            <v>5978</v>
          </cell>
          <cell r="D1606">
            <v>593</v>
          </cell>
          <cell r="E1606">
            <v>611</v>
          </cell>
          <cell r="F1606">
            <v>301</v>
          </cell>
          <cell r="G1606">
            <v>10.199999999999999</v>
          </cell>
        </row>
        <row r="1607">
          <cell r="A1607">
            <v>48121020506</v>
          </cell>
          <cell r="B1607" t="str">
            <v>Census Tract 205.06, Denton County, Texas</v>
          </cell>
          <cell r="C1607">
            <v>2249</v>
          </cell>
          <cell r="D1607">
            <v>323</v>
          </cell>
          <cell r="E1607">
            <v>73</v>
          </cell>
          <cell r="F1607">
            <v>39</v>
          </cell>
          <cell r="G1607">
            <v>3.2</v>
          </cell>
        </row>
        <row r="1608">
          <cell r="A1608">
            <v>48121020601</v>
          </cell>
          <cell r="B1608" t="str">
            <v>Census Tract 206.01, Denton County, Texas</v>
          </cell>
          <cell r="C1608">
            <v>3187</v>
          </cell>
          <cell r="D1608">
            <v>423</v>
          </cell>
          <cell r="E1608">
            <v>891</v>
          </cell>
          <cell r="F1608">
            <v>324</v>
          </cell>
          <cell r="G1608">
            <v>28</v>
          </cell>
        </row>
        <row r="1609">
          <cell r="A1609">
            <v>48121020602</v>
          </cell>
          <cell r="B1609" t="str">
            <v>Census Tract 206.02, Denton County, Texas</v>
          </cell>
          <cell r="C1609">
            <v>10869</v>
          </cell>
          <cell r="D1609">
            <v>897</v>
          </cell>
          <cell r="E1609">
            <v>1847</v>
          </cell>
          <cell r="F1609">
            <v>1041</v>
          </cell>
          <cell r="G1609">
            <v>17</v>
          </cell>
        </row>
        <row r="1610">
          <cell r="A1610">
            <v>48121020700</v>
          </cell>
          <cell r="B1610" t="str">
            <v>Census Tract 207, Denton County, Texas</v>
          </cell>
          <cell r="C1610">
            <v>2705</v>
          </cell>
          <cell r="D1610">
            <v>331</v>
          </cell>
          <cell r="E1610">
            <v>913</v>
          </cell>
          <cell r="F1610">
            <v>207</v>
          </cell>
          <cell r="G1610">
            <v>33.799999999999997</v>
          </cell>
        </row>
        <row r="1611">
          <cell r="A1611">
            <v>48121020800</v>
          </cell>
          <cell r="B1611" t="str">
            <v>Census Tract 208, Denton County, Texas</v>
          </cell>
          <cell r="C1611">
            <v>6074</v>
          </cell>
          <cell r="D1611">
            <v>762</v>
          </cell>
          <cell r="E1611">
            <v>2072</v>
          </cell>
          <cell r="F1611">
            <v>557</v>
          </cell>
          <cell r="G1611">
            <v>34.1</v>
          </cell>
        </row>
        <row r="1612">
          <cell r="A1612">
            <v>48121020900</v>
          </cell>
          <cell r="B1612" t="str">
            <v>Census Tract 209, Denton County, Texas</v>
          </cell>
          <cell r="C1612">
            <v>2055</v>
          </cell>
          <cell r="D1612">
            <v>220</v>
          </cell>
          <cell r="E1612">
            <v>625</v>
          </cell>
          <cell r="F1612">
            <v>150</v>
          </cell>
          <cell r="G1612">
            <v>30.4</v>
          </cell>
        </row>
        <row r="1613">
          <cell r="A1613">
            <v>48121021000</v>
          </cell>
          <cell r="B1613" t="str">
            <v>Census Tract 210, Denton County, Texas</v>
          </cell>
          <cell r="C1613">
            <v>2894</v>
          </cell>
          <cell r="D1613">
            <v>332</v>
          </cell>
          <cell r="E1613">
            <v>949</v>
          </cell>
          <cell r="F1613">
            <v>275</v>
          </cell>
          <cell r="G1613">
            <v>32.799999999999997</v>
          </cell>
        </row>
        <row r="1614">
          <cell r="A1614">
            <v>48121021100</v>
          </cell>
          <cell r="B1614" t="str">
            <v>Census Tract 211, Denton County, Texas</v>
          </cell>
          <cell r="C1614">
            <v>3212</v>
          </cell>
          <cell r="D1614">
            <v>327</v>
          </cell>
          <cell r="E1614">
            <v>1234</v>
          </cell>
          <cell r="F1614">
            <v>284</v>
          </cell>
          <cell r="G1614">
            <v>38.4</v>
          </cell>
        </row>
        <row r="1615">
          <cell r="A1615">
            <v>48121021201</v>
          </cell>
          <cell r="B1615" t="str">
            <v>Census Tract 212.01, Denton County, Texas</v>
          </cell>
          <cell r="C1615">
            <v>6828</v>
          </cell>
          <cell r="D1615">
            <v>760</v>
          </cell>
          <cell r="E1615">
            <v>1663</v>
          </cell>
          <cell r="F1615">
            <v>472</v>
          </cell>
          <cell r="G1615">
            <v>24.4</v>
          </cell>
        </row>
        <row r="1616">
          <cell r="A1616">
            <v>48121021202</v>
          </cell>
          <cell r="B1616" t="str">
            <v>Census Tract 212.02, Denton County, Texas</v>
          </cell>
          <cell r="C1616">
            <v>3461</v>
          </cell>
          <cell r="D1616">
            <v>400</v>
          </cell>
          <cell r="E1616">
            <v>366</v>
          </cell>
          <cell r="F1616">
            <v>158</v>
          </cell>
          <cell r="G1616">
            <v>10.6</v>
          </cell>
        </row>
        <row r="1617">
          <cell r="A1617">
            <v>48121021301</v>
          </cell>
          <cell r="B1617" t="str">
            <v>Census Tract 213.01, Denton County, Texas</v>
          </cell>
          <cell r="C1617">
            <v>4310</v>
          </cell>
          <cell r="D1617">
            <v>601</v>
          </cell>
          <cell r="E1617">
            <v>2083</v>
          </cell>
          <cell r="F1617">
            <v>558</v>
          </cell>
          <cell r="G1617">
            <v>48.3</v>
          </cell>
        </row>
        <row r="1618">
          <cell r="A1618">
            <v>48121021303</v>
          </cell>
          <cell r="B1618" t="str">
            <v>Census Tract 213.03, Denton County, Texas</v>
          </cell>
          <cell r="C1618">
            <v>7416</v>
          </cell>
          <cell r="D1618">
            <v>528</v>
          </cell>
          <cell r="E1618">
            <v>378</v>
          </cell>
          <cell r="F1618">
            <v>182</v>
          </cell>
          <cell r="G1618">
            <v>5.0999999999999996</v>
          </cell>
        </row>
        <row r="1619">
          <cell r="A1619">
            <v>48121021304</v>
          </cell>
          <cell r="B1619" t="str">
            <v>Census Tract 213.04, Denton County, Texas</v>
          </cell>
          <cell r="C1619">
            <v>5497</v>
          </cell>
          <cell r="D1619">
            <v>601</v>
          </cell>
          <cell r="E1619">
            <v>404</v>
          </cell>
          <cell r="F1619">
            <v>213</v>
          </cell>
          <cell r="G1619">
            <v>7.3</v>
          </cell>
        </row>
        <row r="1620">
          <cell r="A1620">
            <v>48121021305</v>
          </cell>
          <cell r="B1620" t="str">
            <v>Census Tract 213.05, Denton County, Texas</v>
          </cell>
          <cell r="C1620">
            <v>3803</v>
          </cell>
          <cell r="D1620">
            <v>349</v>
          </cell>
          <cell r="E1620">
            <v>444</v>
          </cell>
          <cell r="F1620">
            <v>158</v>
          </cell>
          <cell r="G1620">
            <v>11.7</v>
          </cell>
        </row>
        <row r="1621">
          <cell r="A1621">
            <v>48121021403</v>
          </cell>
          <cell r="B1621" t="str">
            <v>Census Tract 214.03, Denton County, Texas</v>
          </cell>
          <cell r="C1621">
            <v>12116</v>
          </cell>
          <cell r="D1621">
            <v>663</v>
          </cell>
          <cell r="E1621">
            <v>947</v>
          </cell>
          <cell r="F1621">
            <v>341</v>
          </cell>
          <cell r="G1621">
            <v>7.8</v>
          </cell>
        </row>
        <row r="1622">
          <cell r="A1622">
            <v>48121021404</v>
          </cell>
          <cell r="B1622" t="str">
            <v>Census Tract 214.04, Denton County, Texas</v>
          </cell>
          <cell r="C1622">
            <v>8663</v>
          </cell>
          <cell r="D1622">
            <v>707</v>
          </cell>
          <cell r="E1622">
            <v>869</v>
          </cell>
          <cell r="F1622">
            <v>381</v>
          </cell>
          <cell r="G1622">
            <v>10</v>
          </cell>
        </row>
        <row r="1623">
          <cell r="A1623">
            <v>48121021405</v>
          </cell>
          <cell r="B1623" t="str">
            <v>Census Tract 214.05, Denton County, Texas</v>
          </cell>
          <cell r="C1623">
            <v>12749</v>
          </cell>
          <cell r="D1623">
            <v>1004</v>
          </cell>
          <cell r="E1623">
            <v>691</v>
          </cell>
          <cell r="F1623">
            <v>653</v>
          </cell>
          <cell r="G1623">
            <v>5.4</v>
          </cell>
        </row>
        <row r="1624">
          <cell r="A1624">
            <v>48121021406</v>
          </cell>
          <cell r="B1624" t="str">
            <v>Census Tract 214.06, Denton County, Texas</v>
          </cell>
          <cell r="C1624">
            <v>7904</v>
          </cell>
          <cell r="D1624">
            <v>549</v>
          </cell>
          <cell r="E1624">
            <v>159</v>
          </cell>
          <cell r="F1624">
            <v>114</v>
          </cell>
          <cell r="G1624">
            <v>2</v>
          </cell>
        </row>
        <row r="1625">
          <cell r="A1625">
            <v>48121021407</v>
          </cell>
          <cell r="B1625" t="str">
            <v>Census Tract 214.07, Denton County, Texas</v>
          </cell>
          <cell r="C1625">
            <v>7927</v>
          </cell>
          <cell r="D1625">
            <v>685</v>
          </cell>
          <cell r="E1625">
            <v>602</v>
          </cell>
          <cell r="F1625">
            <v>308</v>
          </cell>
          <cell r="G1625">
            <v>7.6</v>
          </cell>
        </row>
        <row r="1626">
          <cell r="A1626">
            <v>48121021408</v>
          </cell>
          <cell r="B1626" t="str">
            <v>Census Tract 214.08, Denton County, Texas</v>
          </cell>
          <cell r="C1626">
            <v>6264</v>
          </cell>
          <cell r="D1626">
            <v>566</v>
          </cell>
          <cell r="E1626">
            <v>323</v>
          </cell>
          <cell r="F1626">
            <v>266</v>
          </cell>
          <cell r="G1626">
            <v>5.2</v>
          </cell>
        </row>
        <row r="1627">
          <cell r="A1627">
            <v>48121021409</v>
          </cell>
          <cell r="B1627" t="str">
            <v>Census Tract 214.09, Denton County, Texas</v>
          </cell>
          <cell r="C1627">
            <v>8877</v>
          </cell>
          <cell r="D1627">
            <v>582</v>
          </cell>
          <cell r="E1627">
            <v>404</v>
          </cell>
          <cell r="F1627">
            <v>243</v>
          </cell>
          <cell r="G1627">
            <v>4.5999999999999996</v>
          </cell>
        </row>
        <row r="1628">
          <cell r="A1628">
            <v>48121021502</v>
          </cell>
          <cell r="B1628" t="str">
            <v>Census Tract 215.02, Denton County, Texas</v>
          </cell>
          <cell r="C1628">
            <v>4808</v>
          </cell>
          <cell r="D1628">
            <v>338</v>
          </cell>
          <cell r="E1628">
            <v>717</v>
          </cell>
          <cell r="F1628">
            <v>408</v>
          </cell>
          <cell r="G1628">
            <v>14.9</v>
          </cell>
        </row>
        <row r="1629">
          <cell r="A1629">
            <v>48121021505</v>
          </cell>
          <cell r="B1629" t="str">
            <v>Census Tract 215.05, Denton County, Texas</v>
          </cell>
          <cell r="C1629">
            <v>5878</v>
          </cell>
          <cell r="D1629">
            <v>624</v>
          </cell>
          <cell r="E1629">
            <v>451</v>
          </cell>
          <cell r="F1629">
            <v>251</v>
          </cell>
          <cell r="G1629">
            <v>7.7</v>
          </cell>
        </row>
        <row r="1630">
          <cell r="A1630">
            <v>48121021512</v>
          </cell>
          <cell r="B1630" t="str">
            <v>Census Tract 215.12, Denton County, Texas</v>
          </cell>
          <cell r="C1630">
            <v>4723</v>
          </cell>
          <cell r="D1630">
            <v>200</v>
          </cell>
          <cell r="E1630">
            <v>196</v>
          </cell>
          <cell r="F1630">
            <v>96</v>
          </cell>
          <cell r="G1630">
            <v>4.0999999999999996</v>
          </cell>
        </row>
        <row r="1631">
          <cell r="A1631">
            <v>48121021513</v>
          </cell>
          <cell r="B1631" t="str">
            <v>Census Tract 215.13, Denton County, Texas</v>
          </cell>
          <cell r="C1631">
            <v>3641</v>
          </cell>
          <cell r="D1631">
            <v>248</v>
          </cell>
          <cell r="E1631">
            <v>116</v>
          </cell>
          <cell r="F1631">
            <v>88</v>
          </cell>
          <cell r="G1631">
            <v>3.2</v>
          </cell>
        </row>
        <row r="1632">
          <cell r="A1632">
            <v>48121021514</v>
          </cell>
          <cell r="B1632" t="str">
            <v>Census Tract 215.14, Denton County, Texas</v>
          </cell>
          <cell r="C1632">
            <v>4616</v>
          </cell>
          <cell r="D1632">
            <v>260</v>
          </cell>
          <cell r="E1632">
            <v>95</v>
          </cell>
          <cell r="F1632">
            <v>80</v>
          </cell>
          <cell r="G1632">
            <v>2.1</v>
          </cell>
        </row>
        <row r="1633">
          <cell r="A1633">
            <v>48121021515</v>
          </cell>
          <cell r="B1633" t="str">
            <v>Census Tract 215.15, Denton County, Texas</v>
          </cell>
          <cell r="C1633">
            <v>15750</v>
          </cell>
          <cell r="D1633">
            <v>777</v>
          </cell>
          <cell r="E1633">
            <v>392</v>
          </cell>
          <cell r="F1633">
            <v>208</v>
          </cell>
          <cell r="G1633">
            <v>2.5</v>
          </cell>
        </row>
        <row r="1634">
          <cell r="A1634">
            <v>48121021516</v>
          </cell>
          <cell r="B1634" t="str">
            <v>Census Tract 215.16, Denton County, Texas</v>
          </cell>
          <cell r="C1634">
            <v>7717</v>
          </cell>
          <cell r="D1634">
            <v>634</v>
          </cell>
          <cell r="E1634">
            <v>201</v>
          </cell>
          <cell r="F1634">
            <v>164</v>
          </cell>
          <cell r="G1634">
            <v>2.6</v>
          </cell>
        </row>
        <row r="1635">
          <cell r="A1635">
            <v>48121021517</v>
          </cell>
          <cell r="B1635" t="str">
            <v>Census Tract 215.17, Denton County, Texas</v>
          </cell>
          <cell r="C1635">
            <v>4133</v>
          </cell>
          <cell r="D1635">
            <v>423</v>
          </cell>
          <cell r="E1635">
            <v>296</v>
          </cell>
          <cell r="F1635">
            <v>188</v>
          </cell>
          <cell r="G1635">
            <v>7.2</v>
          </cell>
        </row>
        <row r="1636">
          <cell r="A1636">
            <v>48121021518</v>
          </cell>
          <cell r="B1636" t="str">
            <v>Census Tract 215.18, Denton County, Texas</v>
          </cell>
          <cell r="C1636">
            <v>3031</v>
          </cell>
          <cell r="D1636">
            <v>259</v>
          </cell>
          <cell r="E1636">
            <v>42</v>
          </cell>
          <cell r="F1636">
            <v>52</v>
          </cell>
          <cell r="G1636">
            <v>1.4</v>
          </cell>
        </row>
        <row r="1637">
          <cell r="A1637">
            <v>48121021519</v>
          </cell>
          <cell r="B1637" t="str">
            <v>Census Tract 215.19, Denton County, Texas</v>
          </cell>
          <cell r="C1637">
            <v>12148</v>
          </cell>
          <cell r="D1637">
            <v>808</v>
          </cell>
          <cell r="E1637">
            <v>365</v>
          </cell>
          <cell r="F1637">
            <v>214</v>
          </cell>
          <cell r="G1637">
            <v>3</v>
          </cell>
        </row>
        <row r="1638">
          <cell r="A1638">
            <v>48121021520</v>
          </cell>
          <cell r="B1638" t="str">
            <v>Census Tract 215.20, Denton County, Texas</v>
          </cell>
          <cell r="C1638">
            <v>4133</v>
          </cell>
          <cell r="D1638">
            <v>347</v>
          </cell>
          <cell r="E1638">
            <v>422</v>
          </cell>
          <cell r="F1638">
            <v>267</v>
          </cell>
          <cell r="G1638">
            <v>10.199999999999999</v>
          </cell>
        </row>
        <row r="1639">
          <cell r="A1639">
            <v>48121021521</v>
          </cell>
          <cell r="B1639" t="str">
            <v>Census Tract 215.21, Denton County, Texas</v>
          </cell>
          <cell r="C1639">
            <v>4156</v>
          </cell>
          <cell r="D1639">
            <v>415</v>
          </cell>
          <cell r="E1639">
            <v>563</v>
          </cell>
          <cell r="F1639">
            <v>304</v>
          </cell>
          <cell r="G1639">
            <v>13.5</v>
          </cell>
        </row>
        <row r="1640">
          <cell r="A1640">
            <v>48121021522</v>
          </cell>
          <cell r="B1640" t="str">
            <v>Census Tract 215.22, Denton County, Texas</v>
          </cell>
          <cell r="C1640">
            <v>3690</v>
          </cell>
          <cell r="D1640">
            <v>347</v>
          </cell>
          <cell r="E1640">
            <v>168</v>
          </cell>
          <cell r="F1640">
            <v>137</v>
          </cell>
          <cell r="G1640">
            <v>4.5999999999999996</v>
          </cell>
        </row>
        <row r="1641">
          <cell r="A1641">
            <v>48121021523</v>
          </cell>
          <cell r="B1641" t="str">
            <v>Census Tract 215.23, Denton County, Texas</v>
          </cell>
          <cell r="C1641">
            <v>3898</v>
          </cell>
          <cell r="D1641">
            <v>362</v>
          </cell>
          <cell r="E1641">
            <v>475</v>
          </cell>
          <cell r="F1641">
            <v>215</v>
          </cell>
          <cell r="G1641">
            <v>12.2</v>
          </cell>
        </row>
        <row r="1642">
          <cell r="A1642">
            <v>48121021524</v>
          </cell>
          <cell r="B1642" t="str">
            <v>Census Tract 215.24, Denton County, Texas</v>
          </cell>
          <cell r="C1642">
            <v>2330</v>
          </cell>
          <cell r="D1642">
            <v>201</v>
          </cell>
          <cell r="E1642">
            <v>48</v>
          </cell>
          <cell r="F1642">
            <v>44</v>
          </cell>
          <cell r="G1642">
            <v>2.1</v>
          </cell>
        </row>
        <row r="1643">
          <cell r="A1643">
            <v>48121021525</v>
          </cell>
          <cell r="B1643" t="str">
            <v>Census Tract 215.25, Denton County, Texas</v>
          </cell>
          <cell r="C1643">
            <v>15808</v>
          </cell>
          <cell r="D1643">
            <v>766</v>
          </cell>
          <cell r="E1643">
            <v>314</v>
          </cell>
          <cell r="F1643">
            <v>198</v>
          </cell>
          <cell r="G1643">
            <v>2</v>
          </cell>
        </row>
        <row r="1644">
          <cell r="A1644">
            <v>48121021526</v>
          </cell>
          <cell r="B1644" t="str">
            <v>Census Tract 215.26, Denton County, Texas</v>
          </cell>
          <cell r="C1644">
            <v>7686</v>
          </cell>
          <cell r="D1644">
            <v>308</v>
          </cell>
          <cell r="E1644">
            <v>291</v>
          </cell>
          <cell r="F1644">
            <v>135</v>
          </cell>
          <cell r="G1644">
            <v>3.8</v>
          </cell>
        </row>
        <row r="1645">
          <cell r="A1645">
            <v>48121021527</v>
          </cell>
          <cell r="B1645" t="str">
            <v>Census Tract 215.27, Denton County, Texas</v>
          </cell>
          <cell r="C1645">
            <v>7018</v>
          </cell>
          <cell r="D1645">
            <v>468</v>
          </cell>
          <cell r="E1645">
            <v>82</v>
          </cell>
          <cell r="F1645">
            <v>63</v>
          </cell>
          <cell r="G1645">
            <v>1.2</v>
          </cell>
        </row>
        <row r="1646">
          <cell r="A1646">
            <v>48121021611</v>
          </cell>
          <cell r="B1646" t="str">
            <v>Census Tract 216.11, Denton County, Texas</v>
          </cell>
          <cell r="C1646">
            <v>4626</v>
          </cell>
          <cell r="D1646">
            <v>338</v>
          </cell>
          <cell r="E1646">
            <v>588</v>
          </cell>
          <cell r="F1646">
            <v>271</v>
          </cell>
          <cell r="G1646">
            <v>12.7</v>
          </cell>
        </row>
        <row r="1647">
          <cell r="A1647">
            <v>48121021612</v>
          </cell>
          <cell r="B1647" t="str">
            <v>Census Tract 216.12, Denton County, Texas</v>
          </cell>
          <cell r="C1647">
            <v>4068</v>
          </cell>
          <cell r="D1647">
            <v>347</v>
          </cell>
          <cell r="E1647">
            <v>571</v>
          </cell>
          <cell r="F1647">
            <v>330</v>
          </cell>
          <cell r="G1647">
            <v>14</v>
          </cell>
        </row>
        <row r="1648">
          <cell r="A1648">
            <v>48121021613</v>
          </cell>
          <cell r="B1648" t="str">
            <v>Census Tract 216.13, Denton County, Texas</v>
          </cell>
          <cell r="C1648">
            <v>5471</v>
          </cell>
          <cell r="D1648">
            <v>371</v>
          </cell>
          <cell r="E1648">
            <v>560</v>
          </cell>
          <cell r="F1648">
            <v>251</v>
          </cell>
          <cell r="G1648">
            <v>10.199999999999999</v>
          </cell>
        </row>
        <row r="1649">
          <cell r="A1649">
            <v>48121021614</v>
          </cell>
          <cell r="B1649" t="str">
            <v>Census Tract 216.14, Denton County, Texas</v>
          </cell>
          <cell r="C1649">
            <v>4149</v>
          </cell>
          <cell r="D1649">
            <v>354</v>
          </cell>
          <cell r="E1649">
            <v>387</v>
          </cell>
          <cell r="F1649">
            <v>290</v>
          </cell>
          <cell r="G1649">
            <v>9.3000000000000007</v>
          </cell>
        </row>
        <row r="1650">
          <cell r="A1650">
            <v>48121021615</v>
          </cell>
          <cell r="B1650" t="str">
            <v>Census Tract 216.15, Denton County, Texas</v>
          </cell>
          <cell r="C1650">
            <v>4992</v>
          </cell>
          <cell r="D1650">
            <v>380</v>
          </cell>
          <cell r="E1650">
            <v>263</v>
          </cell>
          <cell r="F1650">
            <v>210</v>
          </cell>
          <cell r="G1650">
            <v>5.3</v>
          </cell>
        </row>
        <row r="1651">
          <cell r="A1651">
            <v>48121021616</v>
          </cell>
          <cell r="B1651" t="str">
            <v>Census Tract 216.16, Denton County, Texas</v>
          </cell>
          <cell r="C1651">
            <v>4729</v>
          </cell>
          <cell r="D1651">
            <v>452</v>
          </cell>
          <cell r="E1651">
            <v>865</v>
          </cell>
          <cell r="F1651">
            <v>398</v>
          </cell>
          <cell r="G1651">
            <v>18.3</v>
          </cell>
        </row>
        <row r="1652">
          <cell r="A1652">
            <v>48121021618</v>
          </cell>
          <cell r="B1652" t="str">
            <v>Census Tract 216.18, Denton County, Texas</v>
          </cell>
          <cell r="C1652">
            <v>4203</v>
          </cell>
          <cell r="D1652">
            <v>366</v>
          </cell>
          <cell r="E1652">
            <v>578</v>
          </cell>
          <cell r="F1652">
            <v>314</v>
          </cell>
          <cell r="G1652">
            <v>13.8</v>
          </cell>
        </row>
        <row r="1653">
          <cell r="A1653">
            <v>48121021619</v>
          </cell>
          <cell r="B1653" t="str">
            <v>Census Tract 216.19, Denton County, Texas</v>
          </cell>
          <cell r="C1653">
            <v>2922</v>
          </cell>
          <cell r="D1653">
            <v>365</v>
          </cell>
          <cell r="E1653">
            <v>520</v>
          </cell>
          <cell r="F1653">
            <v>275</v>
          </cell>
          <cell r="G1653">
            <v>17.8</v>
          </cell>
        </row>
        <row r="1654">
          <cell r="A1654">
            <v>48121021620</v>
          </cell>
          <cell r="B1654" t="str">
            <v>Census Tract 216.20, Denton County, Texas</v>
          </cell>
          <cell r="C1654">
            <v>3009</v>
          </cell>
          <cell r="D1654">
            <v>420</v>
          </cell>
          <cell r="E1654">
            <v>227</v>
          </cell>
          <cell r="F1654">
            <v>142</v>
          </cell>
          <cell r="G1654">
            <v>7.5</v>
          </cell>
        </row>
        <row r="1655">
          <cell r="A1655">
            <v>48121021621</v>
          </cell>
          <cell r="B1655" t="str">
            <v>Census Tract 216.21, Denton County, Texas</v>
          </cell>
          <cell r="C1655">
            <v>3507</v>
          </cell>
          <cell r="D1655">
            <v>250</v>
          </cell>
          <cell r="E1655">
            <v>94</v>
          </cell>
          <cell r="F1655">
            <v>112</v>
          </cell>
          <cell r="G1655">
            <v>2.7</v>
          </cell>
        </row>
        <row r="1656">
          <cell r="A1656">
            <v>48121021622</v>
          </cell>
          <cell r="B1656" t="str">
            <v>Census Tract 216.22, Denton County, Texas</v>
          </cell>
          <cell r="C1656">
            <v>6023</v>
          </cell>
          <cell r="D1656">
            <v>478</v>
          </cell>
          <cell r="E1656">
            <v>283</v>
          </cell>
          <cell r="F1656">
            <v>207</v>
          </cell>
          <cell r="G1656">
            <v>4.7</v>
          </cell>
        </row>
        <row r="1657">
          <cell r="A1657">
            <v>48121021623</v>
          </cell>
          <cell r="B1657" t="str">
            <v>Census Tract 216.23, Denton County, Texas</v>
          </cell>
          <cell r="C1657">
            <v>8252</v>
          </cell>
          <cell r="D1657">
            <v>594</v>
          </cell>
          <cell r="E1657">
            <v>464</v>
          </cell>
          <cell r="F1657">
            <v>394</v>
          </cell>
          <cell r="G1657">
            <v>5.6</v>
          </cell>
        </row>
        <row r="1658">
          <cell r="A1658">
            <v>48121021624</v>
          </cell>
          <cell r="B1658" t="str">
            <v>Census Tract 216.24, Denton County, Texas</v>
          </cell>
          <cell r="C1658">
            <v>7706</v>
          </cell>
          <cell r="D1658">
            <v>687</v>
          </cell>
          <cell r="E1658">
            <v>775</v>
          </cell>
          <cell r="F1658">
            <v>737</v>
          </cell>
          <cell r="G1658">
            <v>10.1</v>
          </cell>
        </row>
        <row r="1659">
          <cell r="A1659">
            <v>48121021625</v>
          </cell>
          <cell r="B1659" t="str">
            <v>Census Tract 216.25, Denton County, Texas</v>
          </cell>
          <cell r="C1659">
            <v>12108</v>
          </cell>
          <cell r="D1659">
            <v>540</v>
          </cell>
          <cell r="E1659">
            <v>698</v>
          </cell>
          <cell r="F1659">
            <v>478</v>
          </cell>
          <cell r="G1659">
            <v>5.8</v>
          </cell>
        </row>
        <row r="1660">
          <cell r="A1660">
            <v>48121021626</v>
          </cell>
          <cell r="B1660" t="str">
            <v>Census Tract 216.26, Denton County, Texas</v>
          </cell>
          <cell r="C1660">
            <v>2639</v>
          </cell>
          <cell r="D1660">
            <v>260</v>
          </cell>
          <cell r="E1660">
            <v>59</v>
          </cell>
          <cell r="F1660">
            <v>51</v>
          </cell>
          <cell r="G1660">
            <v>2.2000000000000002</v>
          </cell>
        </row>
        <row r="1661">
          <cell r="A1661">
            <v>48121021627</v>
          </cell>
          <cell r="B1661" t="str">
            <v>Census Tract 216.27, Denton County, Texas</v>
          </cell>
          <cell r="C1661">
            <v>7821</v>
          </cell>
          <cell r="D1661">
            <v>529</v>
          </cell>
          <cell r="E1661">
            <v>698</v>
          </cell>
          <cell r="F1661">
            <v>374</v>
          </cell>
          <cell r="G1661">
            <v>8.9</v>
          </cell>
        </row>
        <row r="1662">
          <cell r="A1662">
            <v>48121021628</v>
          </cell>
          <cell r="B1662" t="str">
            <v>Census Tract 216.28, Denton County, Texas</v>
          </cell>
          <cell r="C1662">
            <v>6004</v>
          </cell>
          <cell r="D1662">
            <v>739</v>
          </cell>
          <cell r="E1662">
            <v>432</v>
          </cell>
          <cell r="F1662">
            <v>198</v>
          </cell>
          <cell r="G1662">
            <v>7.2</v>
          </cell>
        </row>
        <row r="1663">
          <cell r="A1663">
            <v>48121021629</v>
          </cell>
          <cell r="B1663" t="str">
            <v>Census Tract 216.29, Denton County, Texas</v>
          </cell>
          <cell r="C1663">
            <v>7055</v>
          </cell>
          <cell r="D1663">
            <v>591</v>
          </cell>
          <cell r="E1663">
            <v>199</v>
          </cell>
          <cell r="F1663">
            <v>162</v>
          </cell>
          <cell r="G1663">
            <v>2.8</v>
          </cell>
        </row>
        <row r="1664">
          <cell r="A1664">
            <v>48121021630</v>
          </cell>
          <cell r="B1664" t="str">
            <v>Census Tract 216.30, Denton County, Texas</v>
          </cell>
          <cell r="C1664">
            <v>5448</v>
          </cell>
          <cell r="D1664">
            <v>439</v>
          </cell>
          <cell r="E1664">
            <v>398</v>
          </cell>
          <cell r="F1664">
            <v>291</v>
          </cell>
          <cell r="G1664">
            <v>7.3</v>
          </cell>
        </row>
        <row r="1665">
          <cell r="A1665">
            <v>48121021631</v>
          </cell>
          <cell r="B1665" t="str">
            <v>Census Tract 216.31, Denton County, Texas</v>
          </cell>
          <cell r="C1665">
            <v>5344</v>
          </cell>
          <cell r="D1665">
            <v>255</v>
          </cell>
          <cell r="E1665">
            <v>198</v>
          </cell>
          <cell r="F1665">
            <v>107</v>
          </cell>
          <cell r="G1665">
            <v>3.7</v>
          </cell>
        </row>
        <row r="1666">
          <cell r="A1666">
            <v>48121021632</v>
          </cell>
          <cell r="B1666" t="str">
            <v>Census Tract 216.32, Denton County, Texas</v>
          </cell>
          <cell r="C1666">
            <v>3822</v>
          </cell>
          <cell r="D1666">
            <v>334</v>
          </cell>
          <cell r="E1666">
            <v>194</v>
          </cell>
          <cell r="F1666">
            <v>179</v>
          </cell>
          <cell r="G1666">
            <v>5.0999999999999996</v>
          </cell>
        </row>
        <row r="1667">
          <cell r="A1667">
            <v>48121021633</v>
          </cell>
          <cell r="B1667" t="str">
            <v>Census Tract 216.33, Denton County, Texas</v>
          </cell>
          <cell r="C1667">
            <v>4824</v>
          </cell>
          <cell r="D1667">
            <v>316</v>
          </cell>
          <cell r="E1667">
            <v>98</v>
          </cell>
          <cell r="F1667">
            <v>84</v>
          </cell>
          <cell r="G1667">
            <v>2</v>
          </cell>
        </row>
        <row r="1668">
          <cell r="A1668">
            <v>48121021634</v>
          </cell>
          <cell r="B1668" t="str">
            <v>Census Tract 216.34, Denton County, Texas</v>
          </cell>
          <cell r="C1668">
            <v>5262</v>
          </cell>
          <cell r="D1668">
            <v>563</v>
          </cell>
          <cell r="E1668">
            <v>536</v>
          </cell>
          <cell r="F1668">
            <v>225</v>
          </cell>
          <cell r="G1668">
            <v>10.199999999999999</v>
          </cell>
        </row>
        <row r="1669">
          <cell r="A1669">
            <v>48121021635</v>
          </cell>
          <cell r="B1669" t="str">
            <v>Census Tract 216.35, Denton County, Texas</v>
          </cell>
          <cell r="C1669">
            <v>4883</v>
          </cell>
          <cell r="D1669">
            <v>585</v>
          </cell>
          <cell r="E1669">
            <v>715</v>
          </cell>
          <cell r="F1669">
            <v>469</v>
          </cell>
          <cell r="G1669">
            <v>14.6</v>
          </cell>
        </row>
        <row r="1670">
          <cell r="A1670">
            <v>48121021636</v>
          </cell>
          <cell r="B1670" t="str">
            <v>Census Tract 216.36, Denton County, Texas</v>
          </cell>
          <cell r="C1670">
            <v>7604</v>
          </cell>
          <cell r="D1670">
            <v>647</v>
          </cell>
          <cell r="E1670">
            <v>978</v>
          </cell>
          <cell r="F1670">
            <v>525</v>
          </cell>
          <cell r="G1670">
            <v>12.9</v>
          </cell>
        </row>
        <row r="1671">
          <cell r="A1671">
            <v>48121021637</v>
          </cell>
          <cell r="B1671" t="str">
            <v>Census Tract 216.37, Denton County, Texas</v>
          </cell>
          <cell r="C1671">
            <v>4522</v>
          </cell>
          <cell r="D1671">
            <v>597</v>
          </cell>
          <cell r="E1671">
            <v>773</v>
          </cell>
          <cell r="F1671">
            <v>510</v>
          </cell>
          <cell r="G1671">
            <v>17.100000000000001</v>
          </cell>
        </row>
        <row r="1672">
          <cell r="A1672">
            <v>48121021638</v>
          </cell>
          <cell r="B1672" t="str">
            <v>Census Tract 216.38, Denton County, Texas</v>
          </cell>
          <cell r="C1672">
            <v>4148</v>
          </cell>
          <cell r="D1672">
            <v>331</v>
          </cell>
          <cell r="E1672">
            <v>365</v>
          </cell>
          <cell r="F1672">
            <v>170</v>
          </cell>
          <cell r="G1672">
            <v>8.8000000000000007</v>
          </cell>
        </row>
        <row r="1673">
          <cell r="A1673">
            <v>48121021715</v>
          </cell>
          <cell r="B1673" t="str">
            <v>Census Tract 217.15, Denton County, Texas</v>
          </cell>
          <cell r="C1673">
            <v>4739</v>
          </cell>
          <cell r="D1673">
            <v>290</v>
          </cell>
          <cell r="E1673">
            <v>282</v>
          </cell>
          <cell r="F1673">
            <v>151</v>
          </cell>
          <cell r="G1673">
            <v>6</v>
          </cell>
        </row>
        <row r="1674">
          <cell r="A1674">
            <v>48121021716</v>
          </cell>
          <cell r="B1674" t="str">
            <v>Census Tract 217.16, Denton County, Texas</v>
          </cell>
          <cell r="C1674">
            <v>4295</v>
          </cell>
          <cell r="D1674">
            <v>467</v>
          </cell>
          <cell r="E1674">
            <v>301</v>
          </cell>
          <cell r="F1674">
            <v>184</v>
          </cell>
          <cell r="G1674">
            <v>7</v>
          </cell>
        </row>
        <row r="1675">
          <cell r="A1675">
            <v>48121021717</v>
          </cell>
          <cell r="B1675" t="str">
            <v>Census Tract 217.17, Denton County, Texas</v>
          </cell>
          <cell r="C1675">
            <v>5614</v>
          </cell>
          <cell r="D1675">
            <v>510</v>
          </cell>
          <cell r="E1675">
            <v>559</v>
          </cell>
          <cell r="F1675">
            <v>326</v>
          </cell>
          <cell r="G1675">
            <v>10</v>
          </cell>
        </row>
        <row r="1676">
          <cell r="A1676">
            <v>48121021718</v>
          </cell>
          <cell r="B1676" t="str">
            <v>Census Tract 217.18, Denton County, Texas</v>
          </cell>
          <cell r="C1676">
            <v>11387</v>
          </cell>
          <cell r="D1676">
            <v>580</v>
          </cell>
          <cell r="E1676">
            <v>125</v>
          </cell>
          <cell r="F1676">
            <v>113</v>
          </cell>
          <cell r="G1676">
            <v>1.1000000000000001</v>
          </cell>
        </row>
        <row r="1677">
          <cell r="A1677">
            <v>48121021719</v>
          </cell>
          <cell r="B1677" t="str">
            <v>Census Tract 217.19, Denton County, Texas</v>
          </cell>
          <cell r="C1677">
            <v>5136</v>
          </cell>
          <cell r="D1677">
            <v>344</v>
          </cell>
          <cell r="E1677">
            <v>187</v>
          </cell>
          <cell r="F1677">
            <v>132</v>
          </cell>
          <cell r="G1677">
            <v>3.6</v>
          </cell>
        </row>
        <row r="1678">
          <cell r="A1678">
            <v>48121021720</v>
          </cell>
          <cell r="B1678" t="str">
            <v>Census Tract 217.20, Denton County, Texas</v>
          </cell>
          <cell r="C1678">
            <v>3572</v>
          </cell>
          <cell r="D1678">
            <v>161</v>
          </cell>
          <cell r="E1678">
            <v>10</v>
          </cell>
          <cell r="F1678">
            <v>14</v>
          </cell>
          <cell r="G1678">
            <v>0.3</v>
          </cell>
        </row>
        <row r="1679">
          <cell r="A1679">
            <v>48121021721</v>
          </cell>
          <cell r="B1679" t="str">
            <v>Census Tract 217.21, Denton County, Texas</v>
          </cell>
          <cell r="C1679">
            <v>4403</v>
          </cell>
          <cell r="D1679">
            <v>337</v>
          </cell>
          <cell r="E1679">
            <v>85</v>
          </cell>
          <cell r="F1679">
            <v>58</v>
          </cell>
          <cell r="G1679">
            <v>1.9</v>
          </cell>
        </row>
        <row r="1680">
          <cell r="A1680">
            <v>48121021722</v>
          </cell>
          <cell r="B1680" t="str">
            <v>Census Tract 217.22, Denton County, Texas</v>
          </cell>
          <cell r="C1680">
            <v>4490</v>
          </cell>
          <cell r="D1680">
            <v>267</v>
          </cell>
          <cell r="E1680">
            <v>104</v>
          </cell>
          <cell r="F1680">
            <v>71</v>
          </cell>
          <cell r="G1680">
            <v>2.2999999999999998</v>
          </cell>
        </row>
        <row r="1681">
          <cell r="A1681">
            <v>48121021723</v>
          </cell>
          <cell r="B1681" t="str">
            <v>Census Tract 217.23, Denton County, Texas</v>
          </cell>
          <cell r="C1681">
            <v>1429</v>
          </cell>
          <cell r="D1681">
            <v>106</v>
          </cell>
          <cell r="E1681">
            <v>83</v>
          </cell>
          <cell r="F1681">
            <v>67</v>
          </cell>
          <cell r="G1681">
            <v>5.8</v>
          </cell>
        </row>
        <row r="1682">
          <cell r="A1682">
            <v>48121021724</v>
          </cell>
          <cell r="B1682" t="str">
            <v>Census Tract 217.24, Denton County, Texas</v>
          </cell>
          <cell r="C1682">
            <v>4440</v>
          </cell>
          <cell r="D1682">
            <v>313</v>
          </cell>
          <cell r="E1682">
            <v>61</v>
          </cell>
          <cell r="F1682">
            <v>60</v>
          </cell>
          <cell r="G1682">
            <v>1.4</v>
          </cell>
        </row>
        <row r="1683">
          <cell r="A1683">
            <v>48121021725</v>
          </cell>
          <cell r="B1683" t="str">
            <v>Census Tract 217.25, Denton County, Texas</v>
          </cell>
          <cell r="C1683">
            <v>3660</v>
          </cell>
          <cell r="D1683">
            <v>219</v>
          </cell>
          <cell r="E1683">
            <v>70</v>
          </cell>
          <cell r="F1683">
            <v>51</v>
          </cell>
          <cell r="G1683">
            <v>1.9</v>
          </cell>
        </row>
        <row r="1684">
          <cell r="A1684">
            <v>48121021726</v>
          </cell>
          <cell r="B1684" t="str">
            <v>Census Tract 217.26, Denton County, Texas</v>
          </cell>
          <cell r="C1684">
            <v>3394</v>
          </cell>
          <cell r="D1684">
            <v>177</v>
          </cell>
          <cell r="E1684">
            <v>78</v>
          </cell>
          <cell r="F1684">
            <v>92</v>
          </cell>
          <cell r="G1684">
            <v>2.2999999999999998</v>
          </cell>
        </row>
        <row r="1685">
          <cell r="A1685">
            <v>48121021727</v>
          </cell>
          <cell r="B1685" t="str">
            <v>Census Tract 217.27, Denton County, Texas</v>
          </cell>
          <cell r="C1685">
            <v>5182</v>
          </cell>
          <cell r="D1685">
            <v>409</v>
          </cell>
          <cell r="E1685">
            <v>167</v>
          </cell>
          <cell r="F1685">
            <v>110</v>
          </cell>
          <cell r="G1685">
            <v>3.2</v>
          </cell>
        </row>
        <row r="1686">
          <cell r="A1686">
            <v>48121021728</v>
          </cell>
          <cell r="B1686" t="str">
            <v>Census Tract 217.28, Denton County, Texas</v>
          </cell>
          <cell r="C1686">
            <v>3611</v>
          </cell>
          <cell r="D1686">
            <v>358</v>
          </cell>
          <cell r="E1686">
            <v>237</v>
          </cell>
          <cell r="F1686">
            <v>158</v>
          </cell>
          <cell r="G1686">
            <v>6.6</v>
          </cell>
        </row>
        <row r="1687">
          <cell r="A1687">
            <v>48121021729</v>
          </cell>
          <cell r="B1687" t="str">
            <v>Census Tract 217.29, Denton County, Texas</v>
          </cell>
          <cell r="C1687">
            <v>2976</v>
          </cell>
          <cell r="D1687">
            <v>174</v>
          </cell>
          <cell r="E1687">
            <v>81</v>
          </cell>
          <cell r="F1687">
            <v>48</v>
          </cell>
          <cell r="G1687">
            <v>2.7</v>
          </cell>
        </row>
        <row r="1688">
          <cell r="A1688">
            <v>48121021730</v>
          </cell>
          <cell r="B1688" t="str">
            <v>Census Tract 217.30, Denton County, Texas</v>
          </cell>
          <cell r="C1688">
            <v>3668</v>
          </cell>
          <cell r="D1688">
            <v>233</v>
          </cell>
          <cell r="E1688">
            <v>122</v>
          </cell>
          <cell r="F1688">
            <v>105</v>
          </cell>
          <cell r="G1688">
            <v>3.3</v>
          </cell>
        </row>
        <row r="1689">
          <cell r="A1689">
            <v>48121021731</v>
          </cell>
          <cell r="B1689" t="str">
            <v>Census Tract 217.31, Denton County, Texas</v>
          </cell>
          <cell r="C1689">
            <v>3528</v>
          </cell>
          <cell r="D1689">
            <v>193</v>
          </cell>
          <cell r="E1689">
            <v>184</v>
          </cell>
          <cell r="F1689">
            <v>92</v>
          </cell>
          <cell r="G1689">
            <v>5.2</v>
          </cell>
        </row>
        <row r="1690">
          <cell r="A1690">
            <v>48121021732</v>
          </cell>
          <cell r="B1690" t="str">
            <v>Census Tract 217.32, Denton County, Texas</v>
          </cell>
          <cell r="C1690">
            <v>2153</v>
          </cell>
          <cell r="D1690">
            <v>194</v>
          </cell>
          <cell r="E1690">
            <v>145</v>
          </cell>
          <cell r="F1690">
            <v>98</v>
          </cell>
          <cell r="G1690">
            <v>6.7</v>
          </cell>
        </row>
        <row r="1691">
          <cell r="A1691">
            <v>48121021733</v>
          </cell>
          <cell r="B1691" t="str">
            <v>Census Tract 217.33, Denton County, Texas</v>
          </cell>
          <cell r="C1691">
            <v>2753</v>
          </cell>
          <cell r="D1691">
            <v>345</v>
          </cell>
          <cell r="E1691">
            <v>180</v>
          </cell>
          <cell r="F1691">
            <v>113</v>
          </cell>
          <cell r="G1691">
            <v>6.5</v>
          </cell>
        </row>
        <row r="1692">
          <cell r="A1692">
            <v>48121021734</v>
          </cell>
          <cell r="B1692" t="str">
            <v>Census Tract 217.34, Denton County, Texas</v>
          </cell>
          <cell r="C1692">
            <v>3596</v>
          </cell>
          <cell r="D1692">
            <v>534</v>
          </cell>
          <cell r="E1692">
            <v>695</v>
          </cell>
          <cell r="F1692">
            <v>527</v>
          </cell>
          <cell r="G1692">
            <v>19.3</v>
          </cell>
        </row>
        <row r="1693">
          <cell r="A1693">
            <v>48121021735</v>
          </cell>
          <cell r="B1693" t="str">
            <v>Census Tract 217.35, Denton County, Texas</v>
          </cell>
          <cell r="C1693">
            <v>3798</v>
          </cell>
          <cell r="D1693">
            <v>441</v>
          </cell>
          <cell r="E1693">
            <v>222</v>
          </cell>
          <cell r="F1693">
            <v>137</v>
          </cell>
          <cell r="G1693">
            <v>5.8</v>
          </cell>
        </row>
        <row r="1694">
          <cell r="A1694">
            <v>48121021736</v>
          </cell>
          <cell r="B1694" t="str">
            <v>Census Tract 217.36, Denton County, Texas</v>
          </cell>
          <cell r="C1694">
            <v>2574</v>
          </cell>
          <cell r="D1694">
            <v>326</v>
          </cell>
          <cell r="E1694">
            <v>77</v>
          </cell>
          <cell r="F1694">
            <v>61</v>
          </cell>
          <cell r="G1694">
            <v>3</v>
          </cell>
        </row>
        <row r="1695">
          <cell r="A1695">
            <v>48121021737</v>
          </cell>
          <cell r="B1695" t="str">
            <v>Census Tract 217.37, Denton County, Texas</v>
          </cell>
          <cell r="C1695">
            <v>4302</v>
          </cell>
          <cell r="D1695">
            <v>287</v>
          </cell>
          <cell r="E1695">
            <v>329</v>
          </cell>
          <cell r="F1695">
            <v>144</v>
          </cell>
          <cell r="G1695">
            <v>7.6</v>
          </cell>
        </row>
        <row r="1696">
          <cell r="A1696">
            <v>48121021738</v>
          </cell>
          <cell r="B1696" t="str">
            <v>Census Tract 217.38, Denton County, Texas</v>
          </cell>
          <cell r="C1696">
            <v>3414</v>
          </cell>
          <cell r="D1696">
            <v>294</v>
          </cell>
          <cell r="E1696">
            <v>379</v>
          </cell>
          <cell r="F1696">
            <v>168</v>
          </cell>
          <cell r="G1696">
            <v>11.1</v>
          </cell>
        </row>
        <row r="1697">
          <cell r="A1697">
            <v>48121021739</v>
          </cell>
          <cell r="B1697" t="str">
            <v>Census Tract 217.39, Denton County, Texas</v>
          </cell>
          <cell r="C1697">
            <v>3219</v>
          </cell>
          <cell r="D1697">
            <v>404</v>
          </cell>
          <cell r="E1697">
            <v>906</v>
          </cell>
          <cell r="F1697">
            <v>340</v>
          </cell>
          <cell r="G1697">
            <v>28.1</v>
          </cell>
        </row>
        <row r="1698">
          <cell r="A1698">
            <v>48121021740</v>
          </cell>
          <cell r="B1698" t="str">
            <v>Census Tract 217.40, Denton County, Texas</v>
          </cell>
          <cell r="C1698">
            <v>4911</v>
          </cell>
          <cell r="D1698">
            <v>389</v>
          </cell>
          <cell r="E1698">
            <v>357</v>
          </cell>
          <cell r="F1698">
            <v>185</v>
          </cell>
          <cell r="G1698">
            <v>7.3</v>
          </cell>
        </row>
        <row r="1699">
          <cell r="A1699">
            <v>48121021741</v>
          </cell>
          <cell r="B1699" t="str">
            <v>Census Tract 217.41, Denton County, Texas</v>
          </cell>
          <cell r="C1699">
            <v>2044</v>
          </cell>
          <cell r="D1699">
            <v>219</v>
          </cell>
          <cell r="E1699">
            <v>46</v>
          </cell>
          <cell r="F1699">
            <v>42</v>
          </cell>
          <cell r="G1699">
            <v>2.2999999999999998</v>
          </cell>
        </row>
        <row r="1700">
          <cell r="A1700">
            <v>48121021742</v>
          </cell>
          <cell r="B1700" t="str">
            <v>Census Tract 217.42, Denton County, Texas</v>
          </cell>
          <cell r="C1700">
            <v>6470</v>
          </cell>
          <cell r="D1700">
            <v>441</v>
          </cell>
          <cell r="E1700">
            <v>644</v>
          </cell>
          <cell r="F1700">
            <v>438</v>
          </cell>
          <cell r="G1700">
            <v>10</v>
          </cell>
        </row>
        <row r="1701">
          <cell r="A1701">
            <v>48121021743</v>
          </cell>
          <cell r="B1701" t="str">
            <v>Census Tract 217.43, Denton County, Texas</v>
          </cell>
          <cell r="C1701">
            <v>4564</v>
          </cell>
          <cell r="D1701">
            <v>861</v>
          </cell>
          <cell r="E1701">
            <v>849</v>
          </cell>
          <cell r="F1701">
            <v>549</v>
          </cell>
          <cell r="G1701">
            <v>18.600000000000001</v>
          </cell>
        </row>
        <row r="1702">
          <cell r="A1702">
            <v>48121021744</v>
          </cell>
          <cell r="B1702" t="str">
            <v>Census Tract 217.44, Denton County, Texas</v>
          </cell>
          <cell r="C1702">
            <v>3180</v>
          </cell>
          <cell r="D1702">
            <v>338</v>
          </cell>
          <cell r="E1702">
            <v>478</v>
          </cell>
          <cell r="F1702">
            <v>350</v>
          </cell>
          <cell r="G1702">
            <v>15</v>
          </cell>
        </row>
        <row r="1703">
          <cell r="A1703">
            <v>48121021745</v>
          </cell>
          <cell r="B1703" t="str">
            <v>Census Tract 217.45, Denton County, Texas</v>
          </cell>
          <cell r="C1703">
            <v>5805</v>
          </cell>
          <cell r="D1703">
            <v>523</v>
          </cell>
          <cell r="E1703">
            <v>541</v>
          </cell>
          <cell r="F1703">
            <v>328</v>
          </cell>
          <cell r="G1703">
            <v>9.3000000000000007</v>
          </cell>
        </row>
        <row r="1704">
          <cell r="A1704">
            <v>48121021746</v>
          </cell>
          <cell r="B1704" t="str">
            <v>Census Tract 217.46, Denton County, Texas</v>
          </cell>
          <cell r="C1704">
            <v>4387</v>
          </cell>
          <cell r="D1704">
            <v>321</v>
          </cell>
          <cell r="E1704">
            <v>184</v>
          </cell>
          <cell r="F1704">
            <v>123</v>
          </cell>
          <cell r="G1704">
            <v>4.2</v>
          </cell>
        </row>
        <row r="1705">
          <cell r="A1705">
            <v>48121021747</v>
          </cell>
          <cell r="B1705" t="str">
            <v>Census Tract 217.47, Denton County, Texas</v>
          </cell>
          <cell r="C1705">
            <v>5259</v>
          </cell>
          <cell r="D1705">
            <v>386</v>
          </cell>
          <cell r="E1705">
            <v>95</v>
          </cell>
          <cell r="F1705">
            <v>63</v>
          </cell>
          <cell r="G1705">
            <v>1.8</v>
          </cell>
        </row>
        <row r="1706">
          <cell r="A1706">
            <v>48121021748</v>
          </cell>
          <cell r="B1706" t="str">
            <v>Census Tract 217.48, Denton County, Texas</v>
          </cell>
          <cell r="C1706">
            <v>4197</v>
          </cell>
          <cell r="D1706">
            <v>218</v>
          </cell>
          <cell r="E1706">
            <v>201</v>
          </cell>
          <cell r="F1706">
            <v>193</v>
          </cell>
          <cell r="G1706">
            <v>4.8</v>
          </cell>
        </row>
        <row r="1707">
          <cell r="A1707">
            <v>48121021749</v>
          </cell>
          <cell r="B1707" t="str">
            <v>Census Tract 217.49, Denton County, Texas</v>
          </cell>
          <cell r="C1707">
            <v>3503</v>
          </cell>
          <cell r="D1707">
            <v>123</v>
          </cell>
          <cell r="E1707">
            <v>114</v>
          </cell>
          <cell r="F1707">
            <v>71</v>
          </cell>
          <cell r="G1707">
            <v>3.3</v>
          </cell>
        </row>
        <row r="1708">
          <cell r="A1708">
            <v>48121021750</v>
          </cell>
          <cell r="B1708" t="str">
            <v>Census Tract 217.50, Denton County, Texas</v>
          </cell>
          <cell r="C1708">
            <v>5002</v>
          </cell>
          <cell r="D1708">
            <v>250</v>
          </cell>
          <cell r="E1708">
            <v>196</v>
          </cell>
          <cell r="F1708">
            <v>148</v>
          </cell>
          <cell r="G1708">
            <v>3.9</v>
          </cell>
        </row>
        <row r="1709">
          <cell r="A1709">
            <v>48121021751</v>
          </cell>
          <cell r="B1709" t="str">
            <v>Census Tract 217.51, Denton County, Texas</v>
          </cell>
          <cell r="C1709">
            <v>4781</v>
          </cell>
          <cell r="D1709">
            <v>315</v>
          </cell>
          <cell r="E1709">
            <v>106</v>
          </cell>
          <cell r="F1709">
            <v>110</v>
          </cell>
          <cell r="G1709">
            <v>2.2000000000000002</v>
          </cell>
        </row>
        <row r="1710">
          <cell r="A1710">
            <v>48121021752</v>
          </cell>
          <cell r="B1710" t="str">
            <v>Census Tract 217.52, Denton County, Texas</v>
          </cell>
          <cell r="C1710">
            <v>5163</v>
          </cell>
          <cell r="D1710">
            <v>196</v>
          </cell>
          <cell r="E1710">
            <v>68</v>
          </cell>
          <cell r="F1710">
            <v>49</v>
          </cell>
          <cell r="G1710">
            <v>1.3</v>
          </cell>
        </row>
        <row r="1711">
          <cell r="A1711">
            <v>48121021753</v>
          </cell>
          <cell r="B1711" t="str">
            <v>Census Tract 217.53, Denton County, Texas</v>
          </cell>
          <cell r="C1711">
            <v>6697</v>
          </cell>
          <cell r="D1711">
            <v>432</v>
          </cell>
          <cell r="E1711">
            <v>230</v>
          </cell>
          <cell r="F1711">
            <v>222</v>
          </cell>
          <cell r="G1711">
            <v>3.4</v>
          </cell>
        </row>
        <row r="1712">
          <cell r="A1712">
            <v>48121021800</v>
          </cell>
          <cell r="B1712" t="str">
            <v>Census Tract 218, Denton County, Texas</v>
          </cell>
          <cell r="C1712">
            <v>3611</v>
          </cell>
          <cell r="D1712">
            <v>263</v>
          </cell>
          <cell r="E1712">
            <v>369</v>
          </cell>
          <cell r="F1712">
            <v>260</v>
          </cell>
          <cell r="G1712">
            <v>10.199999999999999</v>
          </cell>
        </row>
        <row r="1713">
          <cell r="A1713">
            <v>48121021900</v>
          </cell>
          <cell r="B1713" t="str">
            <v>Census Tract 219, Denton County, Texas</v>
          </cell>
          <cell r="C1713">
            <v>5263</v>
          </cell>
          <cell r="D1713">
            <v>380</v>
          </cell>
          <cell r="E1713">
            <v>116</v>
          </cell>
          <cell r="F1713">
            <v>98</v>
          </cell>
          <cell r="G1713">
            <v>2.2000000000000002</v>
          </cell>
        </row>
        <row r="1714">
          <cell r="A1714">
            <v>48123970100</v>
          </cell>
          <cell r="B1714" t="str">
            <v>Census Tract 9701, DeWitt County, Texas</v>
          </cell>
          <cell r="C1714">
            <v>4355</v>
          </cell>
          <cell r="D1714">
            <v>439</v>
          </cell>
          <cell r="E1714">
            <v>649</v>
          </cell>
          <cell r="F1714">
            <v>419</v>
          </cell>
          <cell r="G1714">
            <v>14.9</v>
          </cell>
        </row>
        <row r="1715">
          <cell r="A1715">
            <v>48123970200</v>
          </cell>
          <cell r="B1715" t="str">
            <v>Census Tract 9702, DeWitt County, Texas</v>
          </cell>
          <cell r="C1715">
            <v>4045</v>
          </cell>
          <cell r="D1715">
            <v>406</v>
          </cell>
          <cell r="E1715">
            <v>1086</v>
          </cell>
          <cell r="F1715">
            <v>400</v>
          </cell>
          <cell r="G1715">
            <v>26.8</v>
          </cell>
        </row>
        <row r="1716">
          <cell r="A1716">
            <v>48123970300</v>
          </cell>
          <cell r="B1716" t="str">
            <v>Census Tract 9703, DeWitt County, Texas</v>
          </cell>
          <cell r="C1716">
            <v>3957</v>
          </cell>
          <cell r="D1716">
            <v>407</v>
          </cell>
          <cell r="E1716">
            <v>342</v>
          </cell>
          <cell r="F1716">
            <v>168</v>
          </cell>
          <cell r="G1716">
            <v>8.6</v>
          </cell>
        </row>
        <row r="1717">
          <cell r="A1717">
            <v>48123970400</v>
          </cell>
          <cell r="B1717" t="str">
            <v>Census Tract 9704, DeWitt County, Texas</v>
          </cell>
          <cell r="C1717">
            <v>3766</v>
          </cell>
          <cell r="D1717">
            <v>303</v>
          </cell>
          <cell r="E1717">
            <v>524</v>
          </cell>
          <cell r="F1717">
            <v>235</v>
          </cell>
          <cell r="G1717">
            <v>13.9</v>
          </cell>
        </row>
        <row r="1718">
          <cell r="A1718">
            <v>48123970500</v>
          </cell>
          <cell r="B1718" t="str">
            <v>Census Tract 9705, DeWitt County, Texas</v>
          </cell>
          <cell r="C1718">
            <v>2272</v>
          </cell>
          <cell r="D1718">
            <v>257</v>
          </cell>
          <cell r="E1718">
            <v>345</v>
          </cell>
          <cell r="F1718">
            <v>150</v>
          </cell>
          <cell r="G1718">
            <v>15.2</v>
          </cell>
        </row>
        <row r="1719">
          <cell r="A1719">
            <v>48125950300</v>
          </cell>
          <cell r="B1719" t="str">
            <v>Census Tract 9503, Dickens County, Texas</v>
          </cell>
          <cell r="C1719">
            <v>2083</v>
          </cell>
          <cell r="D1719">
            <v>19</v>
          </cell>
          <cell r="E1719">
            <v>410</v>
          </cell>
          <cell r="F1719">
            <v>98</v>
          </cell>
          <cell r="G1719">
            <v>19.7</v>
          </cell>
        </row>
        <row r="1720">
          <cell r="A1720">
            <v>48127950200</v>
          </cell>
          <cell r="B1720" t="str">
            <v>Census Tract 9502, Dimmit County, Texas</v>
          </cell>
          <cell r="C1720">
            <v>7947</v>
          </cell>
          <cell r="D1720">
            <v>477</v>
          </cell>
          <cell r="E1720">
            <v>2742</v>
          </cell>
          <cell r="F1720">
            <v>918</v>
          </cell>
          <cell r="G1720">
            <v>34.5</v>
          </cell>
        </row>
        <row r="1721">
          <cell r="A1721">
            <v>48127950400</v>
          </cell>
          <cell r="B1721" t="str">
            <v>Census Tract 9504, Dimmit County, Texas</v>
          </cell>
          <cell r="C1721">
            <v>2379</v>
          </cell>
          <cell r="D1721">
            <v>467</v>
          </cell>
          <cell r="E1721">
            <v>735</v>
          </cell>
          <cell r="F1721">
            <v>306</v>
          </cell>
          <cell r="G1721">
            <v>30.9</v>
          </cell>
        </row>
        <row r="1722">
          <cell r="A1722">
            <v>48129950200</v>
          </cell>
          <cell r="B1722" t="str">
            <v>Census Tract 9502, Donley County, Texas</v>
          </cell>
          <cell r="C1722">
            <v>1540</v>
          </cell>
          <cell r="D1722">
            <v>109</v>
          </cell>
          <cell r="E1722">
            <v>282</v>
          </cell>
          <cell r="F1722">
            <v>92</v>
          </cell>
          <cell r="G1722">
            <v>18.3</v>
          </cell>
        </row>
        <row r="1723">
          <cell r="A1723">
            <v>48129950300</v>
          </cell>
          <cell r="B1723" t="str">
            <v>Census Tract 9503, Donley County, Texas</v>
          </cell>
          <cell r="C1723">
            <v>1491</v>
          </cell>
          <cell r="D1723">
            <v>110</v>
          </cell>
          <cell r="E1723">
            <v>165</v>
          </cell>
          <cell r="F1723">
            <v>73</v>
          </cell>
          <cell r="G1723">
            <v>11.1</v>
          </cell>
        </row>
        <row r="1724">
          <cell r="A1724">
            <v>48131950100</v>
          </cell>
          <cell r="B1724" t="str">
            <v>Census Tract 9501, Duval County, Texas</v>
          </cell>
          <cell r="C1724">
            <v>4454</v>
          </cell>
          <cell r="D1724">
            <v>520</v>
          </cell>
          <cell r="E1724">
            <v>1369</v>
          </cell>
          <cell r="F1724">
            <v>422</v>
          </cell>
          <cell r="G1724">
            <v>30.7</v>
          </cell>
        </row>
        <row r="1725">
          <cell r="A1725">
            <v>48131950200</v>
          </cell>
          <cell r="B1725" t="str">
            <v>Census Tract 9502, Duval County, Texas</v>
          </cell>
          <cell r="C1725">
            <v>2870</v>
          </cell>
          <cell r="D1725">
            <v>146</v>
          </cell>
          <cell r="E1725">
            <v>433</v>
          </cell>
          <cell r="F1725">
            <v>173</v>
          </cell>
          <cell r="G1725">
            <v>15.1</v>
          </cell>
        </row>
        <row r="1726">
          <cell r="A1726">
            <v>48131950500</v>
          </cell>
          <cell r="B1726" t="str">
            <v>Census Tract 9505, Duval County, Texas</v>
          </cell>
          <cell r="C1726">
            <v>3323</v>
          </cell>
          <cell r="D1726">
            <v>524</v>
          </cell>
          <cell r="E1726">
            <v>624</v>
          </cell>
          <cell r="F1726">
            <v>233</v>
          </cell>
          <cell r="G1726">
            <v>18.8</v>
          </cell>
        </row>
        <row r="1727">
          <cell r="A1727">
            <v>48133950100</v>
          </cell>
          <cell r="B1727" t="str">
            <v>Census Tract 9501, Eastland County, Texas</v>
          </cell>
          <cell r="C1727">
            <v>3036</v>
          </cell>
          <cell r="D1727">
            <v>409</v>
          </cell>
          <cell r="E1727">
            <v>565</v>
          </cell>
          <cell r="F1727">
            <v>258</v>
          </cell>
          <cell r="G1727">
            <v>18.600000000000001</v>
          </cell>
        </row>
        <row r="1728">
          <cell r="A1728">
            <v>48133950200</v>
          </cell>
          <cell r="B1728" t="str">
            <v>Census Tract 9502, Eastland County, Texas</v>
          </cell>
          <cell r="C1728">
            <v>5268</v>
          </cell>
          <cell r="D1728">
            <v>535</v>
          </cell>
          <cell r="E1728">
            <v>1148</v>
          </cell>
          <cell r="F1728">
            <v>384</v>
          </cell>
          <cell r="G1728">
            <v>21.8</v>
          </cell>
        </row>
        <row r="1729">
          <cell r="A1729">
            <v>48133950300</v>
          </cell>
          <cell r="B1729" t="str">
            <v>Census Tract 9503, Eastland County, Texas</v>
          </cell>
          <cell r="C1729">
            <v>4717</v>
          </cell>
          <cell r="D1729">
            <v>470</v>
          </cell>
          <cell r="E1729">
            <v>435</v>
          </cell>
          <cell r="F1729">
            <v>235</v>
          </cell>
          <cell r="G1729">
            <v>9.1999999999999993</v>
          </cell>
        </row>
        <row r="1730">
          <cell r="A1730">
            <v>48133950400</v>
          </cell>
          <cell r="B1730" t="str">
            <v>Census Tract 9504, Eastland County, Texas</v>
          </cell>
          <cell r="C1730">
            <v>1864</v>
          </cell>
          <cell r="D1730">
            <v>295</v>
          </cell>
          <cell r="E1730">
            <v>262</v>
          </cell>
          <cell r="F1730">
            <v>117</v>
          </cell>
          <cell r="G1730">
            <v>14.1</v>
          </cell>
        </row>
        <row r="1731">
          <cell r="A1731">
            <v>48133950500</v>
          </cell>
          <cell r="B1731" t="str">
            <v>Census Tract 9505, Eastland County, Texas</v>
          </cell>
          <cell r="C1731">
            <v>2426</v>
          </cell>
          <cell r="D1731">
            <v>346</v>
          </cell>
          <cell r="E1731">
            <v>758</v>
          </cell>
          <cell r="F1731">
            <v>233</v>
          </cell>
          <cell r="G1731">
            <v>31.2</v>
          </cell>
        </row>
        <row r="1732">
          <cell r="A1732">
            <v>48135000100</v>
          </cell>
          <cell r="B1732" t="str">
            <v>Census Tract 1, Ector County, Texas</v>
          </cell>
          <cell r="C1732">
            <v>2827</v>
          </cell>
          <cell r="D1732">
            <v>352</v>
          </cell>
          <cell r="E1732">
            <v>234</v>
          </cell>
          <cell r="F1732">
            <v>148</v>
          </cell>
          <cell r="G1732">
            <v>8.3000000000000007</v>
          </cell>
        </row>
        <row r="1733">
          <cell r="A1733">
            <v>48135000300</v>
          </cell>
          <cell r="B1733" t="str">
            <v>Census Tract 3, Ector County, Texas</v>
          </cell>
          <cell r="C1733">
            <v>1403</v>
          </cell>
          <cell r="D1733">
            <v>200</v>
          </cell>
          <cell r="E1733">
            <v>162</v>
          </cell>
          <cell r="F1733">
            <v>105</v>
          </cell>
          <cell r="G1733">
            <v>11.5</v>
          </cell>
        </row>
        <row r="1734">
          <cell r="A1734">
            <v>48135000400</v>
          </cell>
          <cell r="B1734" t="str">
            <v>Census Tract 4, Ector County, Texas</v>
          </cell>
          <cell r="C1734">
            <v>5826</v>
          </cell>
          <cell r="D1734">
            <v>556</v>
          </cell>
          <cell r="E1734">
            <v>498</v>
          </cell>
          <cell r="F1734">
            <v>511</v>
          </cell>
          <cell r="G1734">
            <v>8.5</v>
          </cell>
        </row>
        <row r="1735">
          <cell r="A1735">
            <v>48135000500</v>
          </cell>
          <cell r="B1735" t="str">
            <v>Census Tract 5, Ector County, Texas</v>
          </cell>
          <cell r="C1735">
            <v>5050</v>
          </cell>
          <cell r="D1735">
            <v>533</v>
          </cell>
          <cell r="E1735">
            <v>317</v>
          </cell>
          <cell r="F1735">
            <v>261</v>
          </cell>
          <cell r="G1735">
            <v>6.3</v>
          </cell>
        </row>
        <row r="1736">
          <cell r="A1736">
            <v>48135000600</v>
          </cell>
          <cell r="B1736" t="str">
            <v>Census Tract 6, Ector County, Texas</v>
          </cell>
          <cell r="C1736">
            <v>5889</v>
          </cell>
          <cell r="D1736">
            <v>597</v>
          </cell>
          <cell r="E1736">
            <v>917</v>
          </cell>
          <cell r="F1736">
            <v>432</v>
          </cell>
          <cell r="G1736">
            <v>15.6</v>
          </cell>
        </row>
        <row r="1737">
          <cell r="A1737">
            <v>48135000700</v>
          </cell>
          <cell r="B1737" t="str">
            <v>Census Tract 7, Ector County, Texas</v>
          </cell>
          <cell r="C1737">
            <v>5173</v>
          </cell>
          <cell r="D1737">
            <v>568</v>
          </cell>
          <cell r="E1737">
            <v>705</v>
          </cell>
          <cell r="F1737">
            <v>286</v>
          </cell>
          <cell r="G1737">
            <v>13.6</v>
          </cell>
        </row>
        <row r="1738">
          <cell r="A1738">
            <v>48135000800</v>
          </cell>
          <cell r="B1738" t="str">
            <v>Census Tract 8, Ector County, Texas</v>
          </cell>
          <cell r="C1738">
            <v>3124</v>
          </cell>
          <cell r="D1738">
            <v>477</v>
          </cell>
          <cell r="E1738">
            <v>490</v>
          </cell>
          <cell r="F1738">
            <v>323</v>
          </cell>
          <cell r="G1738">
            <v>15.7</v>
          </cell>
        </row>
        <row r="1739">
          <cell r="A1739">
            <v>48135001000</v>
          </cell>
          <cell r="B1739" t="str">
            <v>Census Tract 10, Ector County, Texas</v>
          </cell>
          <cell r="C1739">
            <v>5875</v>
          </cell>
          <cell r="D1739">
            <v>580</v>
          </cell>
          <cell r="E1739">
            <v>409</v>
          </cell>
          <cell r="F1739">
            <v>257</v>
          </cell>
          <cell r="G1739">
            <v>7</v>
          </cell>
        </row>
        <row r="1740">
          <cell r="A1740">
            <v>48135001100</v>
          </cell>
          <cell r="B1740" t="str">
            <v>Census Tract 11, Ector County, Texas</v>
          </cell>
          <cell r="C1740">
            <v>7968</v>
          </cell>
          <cell r="D1740">
            <v>1147</v>
          </cell>
          <cell r="E1740">
            <v>1575</v>
          </cell>
          <cell r="F1740">
            <v>944</v>
          </cell>
          <cell r="G1740">
            <v>19.8</v>
          </cell>
        </row>
        <row r="1741">
          <cell r="A1741">
            <v>48135001300</v>
          </cell>
          <cell r="B1741" t="str">
            <v>Census Tract 13, Ector County, Texas</v>
          </cell>
          <cell r="C1741">
            <v>4777</v>
          </cell>
          <cell r="D1741">
            <v>477</v>
          </cell>
          <cell r="E1741">
            <v>250</v>
          </cell>
          <cell r="F1741">
            <v>154</v>
          </cell>
          <cell r="G1741">
            <v>5.2</v>
          </cell>
        </row>
        <row r="1742">
          <cell r="A1742">
            <v>48135001500</v>
          </cell>
          <cell r="B1742" t="str">
            <v>Census Tract 15, Ector County, Texas</v>
          </cell>
          <cell r="C1742">
            <v>5333</v>
          </cell>
          <cell r="D1742">
            <v>573</v>
          </cell>
          <cell r="E1742">
            <v>877</v>
          </cell>
          <cell r="F1742">
            <v>473</v>
          </cell>
          <cell r="G1742">
            <v>16.399999999999999</v>
          </cell>
        </row>
        <row r="1743">
          <cell r="A1743">
            <v>48135001600</v>
          </cell>
          <cell r="B1743" t="str">
            <v>Census Tract 16, Ector County, Texas</v>
          </cell>
          <cell r="C1743">
            <v>5936</v>
          </cell>
          <cell r="D1743">
            <v>933</v>
          </cell>
          <cell r="E1743">
            <v>297</v>
          </cell>
          <cell r="F1743">
            <v>222</v>
          </cell>
          <cell r="G1743">
            <v>5</v>
          </cell>
        </row>
        <row r="1744">
          <cell r="A1744">
            <v>48135001700</v>
          </cell>
          <cell r="B1744" t="str">
            <v>Census Tract 17, Ector County, Texas</v>
          </cell>
          <cell r="C1744">
            <v>6659</v>
          </cell>
          <cell r="D1744">
            <v>534</v>
          </cell>
          <cell r="E1744">
            <v>1033</v>
          </cell>
          <cell r="F1744">
            <v>740</v>
          </cell>
          <cell r="G1744">
            <v>15.5</v>
          </cell>
        </row>
        <row r="1745">
          <cell r="A1745">
            <v>48135001800</v>
          </cell>
          <cell r="B1745" t="str">
            <v>Census Tract 18, Ector County, Texas</v>
          </cell>
          <cell r="C1745">
            <v>3531</v>
          </cell>
          <cell r="D1745">
            <v>710</v>
          </cell>
          <cell r="E1745">
            <v>960</v>
          </cell>
          <cell r="F1745">
            <v>463</v>
          </cell>
          <cell r="G1745">
            <v>27.2</v>
          </cell>
        </row>
        <row r="1746">
          <cell r="A1746">
            <v>48135001900</v>
          </cell>
          <cell r="B1746" t="str">
            <v>Census Tract 19, Ector County, Texas</v>
          </cell>
          <cell r="C1746">
            <v>5882</v>
          </cell>
          <cell r="D1746">
            <v>541</v>
          </cell>
          <cell r="E1746">
            <v>964</v>
          </cell>
          <cell r="F1746">
            <v>455</v>
          </cell>
          <cell r="G1746">
            <v>16.399999999999999</v>
          </cell>
        </row>
        <row r="1747">
          <cell r="A1747">
            <v>48135002000</v>
          </cell>
          <cell r="B1747" t="str">
            <v>Census Tract 20, Ector County, Texas</v>
          </cell>
          <cell r="C1747">
            <v>4104</v>
          </cell>
          <cell r="D1747">
            <v>537</v>
          </cell>
          <cell r="E1747">
            <v>827</v>
          </cell>
          <cell r="F1747">
            <v>382</v>
          </cell>
          <cell r="G1747">
            <v>20.2</v>
          </cell>
        </row>
        <row r="1748">
          <cell r="A1748">
            <v>48135002200</v>
          </cell>
          <cell r="B1748" t="str">
            <v>Census Tract 22, Ector County, Texas</v>
          </cell>
          <cell r="C1748">
            <v>3214</v>
          </cell>
          <cell r="D1748">
            <v>394</v>
          </cell>
          <cell r="E1748">
            <v>444</v>
          </cell>
          <cell r="F1748">
            <v>246</v>
          </cell>
          <cell r="G1748">
            <v>13.8</v>
          </cell>
        </row>
        <row r="1749">
          <cell r="A1749">
            <v>48135002300</v>
          </cell>
          <cell r="B1749" t="str">
            <v>Census Tract 23, Ector County, Texas</v>
          </cell>
          <cell r="C1749">
            <v>3881</v>
          </cell>
          <cell r="D1749">
            <v>357</v>
          </cell>
          <cell r="E1749">
            <v>139</v>
          </cell>
          <cell r="F1749">
            <v>80</v>
          </cell>
          <cell r="G1749">
            <v>3.6</v>
          </cell>
        </row>
        <row r="1750">
          <cell r="A1750">
            <v>48135002400</v>
          </cell>
          <cell r="B1750" t="str">
            <v>Census Tract 24, Ector County, Texas</v>
          </cell>
          <cell r="C1750">
            <v>4909</v>
          </cell>
          <cell r="D1750">
            <v>468</v>
          </cell>
          <cell r="E1750">
            <v>200</v>
          </cell>
          <cell r="F1750">
            <v>126</v>
          </cell>
          <cell r="G1750">
            <v>4.0999999999999996</v>
          </cell>
        </row>
        <row r="1751">
          <cell r="A1751">
            <v>48135002501</v>
          </cell>
          <cell r="B1751" t="str">
            <v>Census Tract 25.01, Ector County, Texas</v>
          </cell>
          <cell r="C1751">
            <v>8461</v>
          </cell>
          <cell r="D1751">
            <v>661</v>
          </cell>
          <cell r="E1751">
            <v>476</v>
          </cell>
          <cell r="F1751">
            <v>210</v>
          </cell>
          <cell r="G1751">
            <v>5.6</v>
          </cell>
        </row>
        <row r="1752">
          <cell r="A1752">
            <v>48135002502</v>
          </cell>
          <cell r="B1752" t="str">
            <v>Census Tract 25.02, Ector County, Texas</v>
          </cell>
          <cell r="C1752">
            <v>6978</v>
          </cell>
          <cell r="D1752">
            <v>742</v>
          </cell>
          <cell r="E1752">
            <v>350</v>
          </cell>
          <cell r="F1752">
            <v>218</v>
          </cell>
          <cell r="G1752">
            <v>5</v>
          </cell>
        </row>
        <row r="1753">
          <cell r="A1753">
            <v>48135002503</v>
          </cell>
          <cell r="B1753" t="str">
            <v>Census Tract 25.03, Ector County, Texas</v>
          </cell>
          <cell r="C1753">
            <v>6261</v>
          </cell>
          <cell r="D1753">
            <v>597</v>
          </cell>
          <cell r="E1753">
            <v>909</v>
          </cell>
          <cell r="F1753">
            <v>392</v>
          </cell>
          <cell r="G1753">
            <v>14.5</v>
          </cell>
        </row>
        <row r="1754">
          <cell r="A1754">
            <v>48135002700</v>
          </cell>
          <cell r="B1754" t="str">
            <v>Census Tract 27, Ector County, Texas</v>
          </cell>
          <cell r="C1754">
            <v>11782</v>
          </cell>
          <cell r="D1754">
            <v>1074</v>
          </cell>
          <cell r="E1754">
            <v>1714</v>
          </cell>
          <cell r="F1754">
            <v>667</v>
          </cell>
          <cell r="G1754">
            <v>14.5</v>
          </cell>
        </row>
        <row r="1755">
          <cell r="A1755">
            <v>48135002801</v>
          </cell>
          <cell r="B1755" t="str">
            <v>Census Tract 28.01, Ector County, Texas</v>
          </cell>
          <cell r="C1755">
            <v>5203</v>
          </cell>
          <cell r="D1755">
            <v>521</v>
          </cell>
          <cell r="E1755">
            <v>589</v>
          </cell>
          <cell r="F1755">
            <v>293</v>
          </cell>
          <cell r="G1755">
            <v>11.3</v>
          </cell>
        </row>
        <row r="1756">
          <cell r="A1756">
            <v>48135002802</v>
          </cell>
          <cell r="B1756" t="str">
            <v>Census Tract 28.02, Ector County, Texas</v>
          </cell>
          <cell r="C1756">
            <v>8952</v>
          </cell>
          <cell r="D1756">
            <v>898</v>
          </cell>
          <cell r="E1756">
            <v>1618</v>
          </cell>
          <cell r="F1756">
            <v>738</v>
          </cell>
          <cell r="G1756">
            <v>18.100000000000001</v>
          </cell>
        </row>
        <row r="1757">
          <cell r="A1757">
            <v>48135002900</v>
          </cell>
          <cell r="B1757" t="str">
            <v>Census Tract 29, Ector County, Texas</v>
          </cell>
          <cell r="C1757">
            <v>3441</v>
          </cell>
          <cell r="D1757">
            <v>553</v>
          </cell>
          <cell r="E1757">
            <v>183</v>
          </cell>
          <cell r="F1757">
            <v>171</v>
          </cell>
          <cell r="G1757">
            <v>5.3</v>
          </cell>
        </row>
        <row r="1758">
          <cell r="A1758">
            <v>48135003000</v>
          </cell>
          <cell r="B1758" t="str">
            <v>Census Tract 30, Ector County, Texas</v>
          </cell>
          <cell r="C1758">
            <v>12357</v>
          </cell>
          <cell r="D1758">
            <v>840</v>
          </cell>
          <cell r="E1758">
            <v>1206</v>
          </cell>
          <cell r="F1758">
            <v>780</v>
          </cell>
          <cell r="G1758">
            <v>9.8000000000000007</v>
          </cell>
        </row>
        <row r="1759">
          <cell r="A1759">
            <v>48135003100</v>
          </cell>
          <cell r="B1759" t="str">
            <v>Census Tract 31, Ector County, Texas</v>
          </cell>
          <cell r="C1759">
            <v>4008</v>
          </cell>
          <cell r="D1759">
            <v>595</v>
          </cell>
          <cell r="E1759">
            <v>556</v>
          </cell>
          <cell r="F1759">
            <v>348</v>
          </cell>
          <cell r="G1759">
            <v>13.9</v>
          </cell>
        </row>
        <row r="1760">
          <cell r="A1760">
            <v>48137950300</v>
          </cell>
          <cell r="B1760" t="str">
            <v>Census Tract 9503, Edwards County, Texas</v>
          </cell>
          <cell r="C1760">
            <v>1906</v>
          </cell>
          <cell r="D1760">
            <v>169</v>
          </cell>
          <cell r="E1760">
            <v>165</v>
          </cell>
          <cell r="F1760">
            <v>88</v>
          </cell>
          <cell r="G1760">
            <v>8.6999999999999993</v>
          </cell>
        </row>
        <row r="1761">
          <cell r="A1761">
            <v>48139060101</v>
          </cell>
          <cell r="B1761" t="str">
            <v>Census Tract 601.01, Ellis County, Texas</v>
          </cell>
          <cell r="C1761">
            <v>7943</v>
          </cell>
          <cell r="D1761">
            <v>472</v>
          </cell>
          <cell r="E1761">
            <v>1221</v>
          </cell>
          <cell r="F1761">
            <v>468</v>
          </cell>
          <cell r="G1761">
            <v>15.4</v>
          </cell>
        </row>
        <row r="1762">
          <cell r="A1762">
            <v>48139060102</v>
          </cell>
          <cell r="B1762" t="str">
            <v>Census Tract 601.02, Ellis County, Texas</v>
          </cell>
          <cell r="C1762">
            <v>6913</v>
          </cell>
          <cell r="D1762">
            <v>463</v>
          </cell>
          <cell r="E1762">
            <v>788</v>
          </cell>
          <cell r="F1762">
            <v>509</v>
          </cell>
          <cell r="G1762">
            <v>11.4</v>
          </cell>
        </row>
        <row r="1763">
          <cell r="A1763">
            <v>48139060204</v>
          </cell>
          <cell r="B1763" t="str">
            <v>Census Tract 602.04, Ellis County, Texas</v>
          </cell>
          <cell r="C1763">
            <v>9889</v>
          </cell>
          <cell r="D1763">
            <v>704</v>
          </cell>
          <cell r="E1763">
            <v>315</v>
          </cell>
          <cell r="F1763">
            <v>159</v>
          </cell>
          <cell r="G1763">
            <v>3.2</v>
          </cell>
        </row>
        <row r="1764">
          <cell r="A1764">
            <v>48139060206</v>
          </cell>
          <cell r="B1764" t="str">
            <v>Census Tract 602.06, Ellis County, Texas</v>
          </cell>
          <cell r="C1764">
            <v>6617</v>
          </cell>
          <cell r="D1764">
            <v>674</v>
          </cell>
          <cell r="E1764">
            <v>619</v>
          </cell>
          <cell r="F1764">
            <v>298</v>
          </cell>
          <cell r="G1764">
            <v>9.4</v>
          </cell>
        </row>
        <row r="1765">
          <cell r="A1765">
            <v>48139060207</v>
          </cell>
          <cell r="B1765" t="str">
            <v>Census Tract 602.07, Ellis County, Texas</v>
          </cell>
          <cell r="C1765">
            <v>7033</v>
          </cell>
          <cell r="D1765">
            <v>821</v>
          </cell>
          <cell r="E1765">
            <v>373</v>
          </cell>
          <cell r="F1765">
            <v>234</v>
          </cell>
          <cell r="G1765">
            <v>5.3</v>
          </cell>
        </row>
        <row r="1766">
          <cell r="A1766">
            <v>48139060208</v>
          </cell>
          <cell r="B1766" t="str">
            <v>Census Tract 602.08, Ellis County, Texas</v>
          </cell>
          <cell r="C1766">
            <v>5437</v>
          </cell>
          <cell r="D1766">
            <v>409</v>
          </cell>
          <cell r="E1766">
            <v>388</v>
          </cell>
          <cell r="F1766">
            <v>209</v>
          </cell>
          <cell r="G1766">
            <v>7.1</v>
          </cell>
        </row>
        <row r="1767">
          <cell r="A1767">
            <v>48139060209</v>
          </cell>
          <cell r="B1767" t="str">
            <v>Census Tract 602.09, Ellis County, Texas</v>
          </cell>
          <cell r="C1767">
            <v>5130</v>
          </cell>
          <cell r="D1767">
            <v>318</v>
          </cell>
          <cell r="E1767">
            <v>26</v>
          </cell>
          <cell r="F1767">
            <v>29</v>
          </cell>
          <cell r="G1767">
            <v>0.5</v>
          </cell>
        </row>
        <row r="1768">
          <cell r="A1768">
            <v>48139060210</v>
          </cell>
          <cell r="B1768" t="str">
            <v>Census Tract 602.10, Ellis County, Texas</v>
          </cell>
          <cell r="C1768">
            <v>1696</v>
          </cell>
          <cell r="D1768">
            <v>130</v>
          </cell>
          <cell r="E1768">
            <v>69</v>
          </cell>
          <cell r="F1768">
            <v>63</v>
          </cell>
          <cell r="G1768">
            <v>4.0999999999999996</v>
          </cell>
        </row>
        <row r="1769">
          <cell r="A1769">
            <v>48139060211</v>
          </cell>
          <cell r="B1769" t="str">
            <v>Census Tract 602.11, Ellis County, Texas</v>
          </cell>
          <cell r="C1769">
            <v>3184</v>
          </cell>
          <cell r="D1769">
            <v>302</v>
          </cell>
          <cell r="E1769">
            <v>151</v>
          </cell>
          <cell r="F1769">
            <v>104</v>
          </cell>
          <cell r="G1769">
            <v>4.7</v>
          </cell>
        </row>
        <row r="1770">
          <cell r="A1770">
            <v>48139060212</v>
          </cell>
          <cell r="B1770" t="str">
            <v>Census Tract 602.12, Ellis County, Texas</v>
          </cell>
          <cell r="C1770">
            <v>5943</v>
          </cell>
          <cell r="D1770">
            <v>391</v>
          </cell>
          <cell r="E1770">
            <v>145</v>
          </cell>
          <cell r="F1770">
            <v>95</v>
          </cell>
          <cell r="G1770">
            <v>2.4</v>
          </cell>
        </row>
        <row r="1771">
          <cell r="A1771">
            <v>48139060213</v>
          </cell>
          <cell r="B1771" t="str">
            <v>Census Tract 602.13, Ellis County, Texas</v>
          </cell>
          <cell r="C1771">
            <v>7353</v>
          </cell>
          <cell r="D1771">
            <v>580</v>
          </cell>
          <cell r="E1771">
            <v>561</v>
          </cell>
          <cell r="F1771">
            <v>322</v>
          </cell>
          <cell r="G1771">
            <v>7.6</v>
          </cell>
        </row>
        <row r="1772">
          <cell r="A1772">
            <v>48139060214</v>
          </cell>
          <cell r="B1772" t="str">
            <v>Census Tract 602.14, Ellis County, Texas</v>
          </cell>
          <cell r="C1772">
            <v>10185</v>
          </cell>
          <cell r="D1772">
            <v>565</v>
          </cell>
          <cell r="E1772">
            <v>142</v>
          </cell>
          <cell r="F1772">
            <v>103</v>
          </cell>
          <cell r="G1772">
            <v>1.4</v>
          </cell>
        </row>
        <row r="1773">
          <cell r="A1773">
            <v>48139060300</v>
          </cell>
          <cell r="B1773" t="str">
            <v>Census Tract 603, Ellis County, Texas</v>
          </cell>
          <cell r="C1773">
            <v>3992</v>
          </cell>
          <cell r="D1773">
            <v>384</v>
          </cell>
          <cell r="E1773">
            <v>516</v>
          </cell>
          <cell r="F1773">
            <v>232</v>
          </cell>
          <cell r="G1773">
            <v>12.9</v>
          </cell>
        </row>
        <row r="1774">
          <cell r="A1774">
            <v>48139060400</v>
          </cell>
          <cell r="B1774" t="str">
            <v>Census Tract 604, Ellis County, Texas</v>
          </cell>
          <cell r="C1774">
            <v>4105</v>
          </cell>
          <cell r="D1774">
            <v>427</v>
          </cell>
          <cell r="E1774">
            <v>1153</v>
          </cell>
          <cell r="F1774">
            <v>323</v>
          </cell>
          <cell r="G1774">
            <v>28.1</v>
          </cell>
        </row>
        <row r="1775">
          <cell r="A1775">
            <v>48139060500</v>
          </cell>
          <cell r="B1775" t="str">
            <v>Census Tract 605, Ellis County, Texas</v>
          </cell>
          <cell r="C1775">
            <v>3087</v>
          </cell>
          <cell r="D1775">
            <v>354</v>
          </cell>
          <cell r="E1775">
            <v>440</v>
          </cell>
          <cell r="F1775">
            <v>253</v>
          </cell>
          <cell r="G1775">
            <v>14.3</v>
          </cell>
        </row>
        <row r="1776">
          <cell r="A1776">
            <v>48139060600</v>
          </cell>
          <cell r="B1776" t="str">
            <v>Census Tract 606, Ellis County, Texas</v>
          </cell>
          <cell r="C1776">
            <v>9320</v>
          </cell>
          <cell r="D1776">
            <v>689</v>
          </cell>
          <cell r="E1776">
            <v>1429</v>
          </cell>
          <cell r="F1776">
            <v>588</v>
          </cell>
          <cell r="G1776">
            <v>15.3</v>
          </cell>
        </row>
        <row r="1777">
          <cell r="A1777">
            <v>48139060701</v>
          </cell>
          <cell r="B1777" t="str">
            <v>Census Tract 607.01, Ellis County, Texas</v>
          </cell>
          <cell r="C1777">
            <v>2281</v>
          </cell>
          <cell r="D1777">
            <v>246</v>
          </cell>
          <cell r="E1777">
            <v>240</v>
          </cell>
          <cell r="F1777">
            <v>143</v>
          </cell>
          <cell r="G1777">
            <v>10.5</v>
          </cell>
        </row>
        <row r="1778">
          <cell r="A1778">
            <v>48139060702</v>
          </cell>
          <cell r="B1778" t="str">
            <v>Census Tract 607.02, Ellis County, Texas</v>
          </cell>
          <cell r="C1778">
            <v>5007</v>
          </cell>
          <cell r="D1778">
            <v>328</v>
          </cell>
          <cell r="E1778">
            <v>478</v>
          </cell>
          <cell r="F1778">
            <v>231</v>
          </cell>
          <cell r="G1778">
            <v>9.5</v>
          </cell>
        </row>
        <row r="1779">
          <cell r="A1779">
            <v>48139060703</v>
          </cell>
          <cell r="B1779" t="str">
            <v>Census Tract 607.03, Ellis County, Texas</v>
          </cell>
          <cell r="C1779">
            <v>2197</v>
          </cell>
          <cell r="D1779">
            <v>185</v>
          </cell>
          <cell r="E1779">
            <v>89</v>
          </cell>
          <cell r="F1779">
            <v>70</v>
          </cell>
          <cell r="G1779">
            <v>4.0999999999999996</v>
          </cell>
        </row>
        <row r="1780">
          <cell r="A1780">
            <v>48139060801</v>
          </cell>
          <cell r="B1780" t="str">
            <v>Census Tract 608.01, Ellis County, Texas</v>
          </cell>
          <cell r="C1780">
            <v>8010</v>
          </cell>
          <cell r="D1780">
            <v>447</v>
          </cell>
          <cell r="E1780">
            <v>344</v>
          </cell>
          <cell r="F1780">
            <v>234</v>
          </cell>
          <cell r="G1780">
            <v>4.3</v>
          </cell>
        </row>
        <row r="1781">
          <cell r="A1781">
            <v>48139060802</v>
          </cell>
          <cell r="B1781" t="str">
            <v>Census Tract 608.02, Ellis County, Texas</v>
          </cell>
          <cell r="C1781">
            <v>7778</v>
          </cell>
          <cell r="D1781">
            <v>411</v>
          </cell>
          <cell r="E1781">
            <v>375</v>
          </cell>
          <cell r="F1781">
            <v>246</v>
          </cell>
          <cell r="G1781">
            <v>4.8</v>
          </cell>
        </row>
        <row r="1782">
          <cell r="A1782">
            <v>48139060803</v>
          </cell>
          <cell r="B1782" t="str">
            <v>Census Tract 608.03, Ellis County, Texas</v>
          </cell>
          <cell r="C1782">
            <v>1333</v>
          </cell>
          <cell r="D1782">
            <v>170</v>
          </cell>
          <cell r="E1782">
            <v>62</v>
          </cell>
          <cell r="F1782">
            <v>44</v>
          </cell>
          <cell r="G1782">
            <v>4.7</v>
          </cell>
        </row>
        <row r="1783">
          <cell r="A1783">
            <v>48139060900</v>
          </cell>
          <cell r="B1783" t="str">
            <v>Census Tract 609, Ellis County, Texas</v>
          </cell>
          <cell r="C1783">
            <v>7256</v>
          </cell>
          <cell r="D1783">
            <v>613</v>
          </cell>
          <cell r="E1783">
            <v>172</v>
          </cell>
          <cell r="F1783">
            <v>107</v>
          </cell>
          <cell r="G1783">
            <v>2.4</v>
          </cell>
        </row>
        <row r="1784">
          <cell r="A1784">
            <v>48139061000</v>
          </cell>
          <cell r="B1784" t="str">
            <v>Census Tract 610, Ellis County, Texas</v>
          </cell>
          <cell r="C1784">
            <v>4058</v>
          </cell>
          <cell r="D1784">
            <v>342</v>
          </cell>
          <cell r="E1784">
            <v>424</v>
          </cell>
          <cell r="F1784">
            <v>134</v>
          </cell>
          <cell r="G1784">
            <v>10.4</v>
          </cell>
        </row>
        <row r="1785">
          <cell r="A1785">
            <v>48139061100</v>
          </cell>
          <cell r="B1785" t="str">
            <v>Census Tract 611, Ellis County, Texas</v>
          </cell>
          <cell r="C1785">
            <v>5438</v>
          </cell>
          <cell r="D1785">
            <v>496</v>
          </cell>
          <cell r="E1785">
            <v>445</v>
          </cell>
          <cell r="F1785">
            <v>250</v>
          </cell>
          <cell r="G1785">
            <v>8.1999999999999993</v>
          </cell>
        </row>
        <row r="1786">
          <cell r="A1786">
            <v>48139061200</v>
          </cell>
          <cell r="B1786" t="str">
            <v>Census Tract 612, Ellis County, Texas</v>
          </cell>
          <cell r="C1786">
            <v>1959</v>
          </cell>
          <cell r="D1786">
            <v>215</v>
          </cell>
          <cell r="E1786">
            <v>206</v>
          </cell>
          <cell r="F1786">
            <v>78</v>
          </cell>
          <cell r="G1786">
            <v>10.5</v>
          </cell>
        </row>
        <row r="1787">
          <cell r="A1787">
            <v>48139061300</v>
          </cell>
          <cell r="B1787" t="str">
            <v>Census Tract 613, Ellis County, Texas</v>
          </cell>
          <cell r="C1787">
            <v>3226</v>
          </cell>
          <cell r="D1787">
            <v>277</v>
          </cell>
          <cell r="E1787">
            <v>256</v>
          </cell>
          <cell r="F1787">
            <v>154</v>
          </cell>
          <cell r="G1787">
            <v>7.9</v>
          </cell>
        </row>
        <row r="1788">
          <cell r="A1788">
            <v>48139061400</v>
          </cell>
          <cell r="B1788" t="str">
            <v>Census Tract 614, Ellis County, Texas</v>
          </cell>
          <cell r="C1788">
            <v>7487</v>
          </cell>
          <cell r="D1788">
            <v>566</v>
          </cell>
          <cell r="E1788">
            <v>712</v>
          </cell>
          <cell r="F1788">
            <v>355</v>
          </cell>
          <cell r="G1788">
            <v>9.5</v>
          </cell>
        </row>
        <row r="1789">
          <cell r="A1789">
            <v>48139061500</v>
          </cell>
          <cell r="B1789" t="str">
            <v>Census Tract 615, Ellis County, Texas</v>
          </cell>
          <cell r="C1789">
            <v>5798</v>
          </cell>
          <cell r="D1789">
            <v>420</v>
          </cell>
          <cell r="E1789">
            <v>1164</v>
          </cell>
          <cell r="F1789">
            <v>504</v>
          </cell>
          <cell r="G1789">
            <v>20.100000000000001</v>
          </cell>
        </row>
        <row r="1790">
          <cell r="A1790">
            <v>48139061600</v>
          </cell>
          <cell r="B1790" t="str">
            <v>Census Tract 616, Ellis County, Texas</v>
          </cell>
          <cell r="C1790">
            <v>6538</v>
          </cell>
          <cell r="D1790">
            <v>517</v>
          </cell>
          <cell r="E1790">
            <v>1308</v>
          </cell>
          <cell r="F1790">
            <v>631</v>
          </cell>
          <cell r="G1790">
            <v>20</v>
          </cell>
        </row>
        <row r="1791">
          <cell r="A1791">
            <v>48139061700</v>
          </cell>
          <cell r="B1791" t="str">
            <v>Census Tract 617, Ellis County, Texas</v>
          </cell>
          <cell r="C1791">
            <v>5278</v>
          </cell>
          <cell r="D1791">
            <v>401</v>
          </cell>
          <cell r="E1791">
            <v>415</v>
          </cell>
          <cell r="F1791">
            <v>168</v>
          </cell>
          <cell r="G1791">
            <v>7.9</v>
          </cell>
        </row>
        <row r="1792">
          <cell r="A1792">
            <v>48141000101</v>
          </cell>
          <cell r="B1792" t="str">
            <v>Census Tract 1.01, El Paso County, Texas</v>
          </cell>
          <cell r="C1792">
            <v>6990</v>
          </cell>
          <cell r="D1792">
            <v>652</v>
          </cell>
          <cell r="E1792">
            <v>1177</v>
          </cell>
          <cell r="F1792">
            <v>483</v>
          </cell>
          <cell r="G1792">
            <v>16.8</v>
          </cell>
        </row>
        <row r="1793">
          <cell r="A1793">
            <v>48141000106</v>
          </cell>
          <cell r="B1793" t="str">
            <v>Census Tract 1.06, El Paso County, Texas</v>
          </cell>
          <cell r="C1793">
            <v>5897</v>
          </cell>
          <cell r="D1793">
            <v>612</v>
          </cell>
          <cell r="E1793">
            <v>258</v>
          </cell>
          <cell r="F1793">
            <v>176</v>
          </cell>
          <cell r="G1793">
            <v>4.4000000000000004</v>
          </cell>
        </row>
        <row r="1794">
          <cell r="A1794">
            <v>48141000107</v>
          </cell>
          <cell r="B1794" t="str">
            <v>Census Tract 1.07, El Paso County, Texas</v>
          </cell>
          <cell r="C1794">
            <v>5161</v>
          </cell>
          <cell r="D1794">
            <v>600</v>
          </cell>
          <cell r="E1794">
            <v>1147</v>
          </cell>
          <cell r="F1794">
            <v>582</v>
          </cell>
          <cell r="G1794">
            <v>22.2</v>
          </cell>
        </row>
        <row r="1795">
          <cell r="A1795">
            <v>48141000108</v>
          </cell>
          <cell r="B1795" t="str">
            <v>Census Tract 1.08, El Paso County, Texas</v>
          </cell>
          <cell r="C1795">
            <v>2558</v>
          </cell>
          <cell r="D1795">
            <v>308</v>
          </cell>
          <cell r="E1795">
            <v>628</v>
          </cell>
          <cell r="F1795">
            <v>278</v>
          </cell>
          <cell r="G1795">
            <v>24.6</v>
          </cell>
        </row>
        <row r="1796">
          <cell r="A1796">
            <v>48141000109</v>
          </cell>
          <cell r="B1796" t="str">
            <v>Census Tract 1.09, El Paso County, Texas</v>
          </cell>
          <cell r="C1796">
            <v>3772</v>
          </cell>
          <cell r="D1796">
            <v>394</v>
          </cell>
          <cell r="E1796">
            <v>716</v>
          </cell>
          <cell r="F1796">
            <v>271</v>
          </cell>
          <cell r="G1796">
            <v>19</v>
          </cell>
        </row>
        <row r="1797">
          <cell r="A1797">
            <v>48141000110</v>
          </cell>
          <cell r="B1797" t="str">
            <v>Census Tract 1.10, El Paso County, Texas</v>
          </cell>
          <cell r="C1797">
            <v>3995</v>
          </cell>
          <cell r="D1797">
            <v>337</v>
          </cell>
          <cell r="E1797">
            <v>1105</v>
          </cell>
          <cell r="F1797">
            <v>327</v>
          </cell>
          <cell r="G1797">
            <v>27.7</v>
          </cell>
        </row>
        <row r="1798">
          <cell r="A1798">
            <v>48141000111</v>
          </cell>
          <cell r="B1798" t="str">
            <v>Census Tract 1.11, El Paso County, Texas</v>
          </cell>
          <cell r="C1798">
            <v>2677</v>
          </cell>
          <cell r="D1798">
            <v>350</v>
          </cell>
          <cell r="E1798">
            <v>407</v>
          </cell>
          <cell r="F1798">
            <v>201</v>
          </cell>
          <cell r="G1798">
            <v>15.2</v>
          </cell>
        </row>
        <row r="1799">
          <cell r="A1799">
            <v>48141000112</v>
          </cell>
          <cell r="B1799" t="str">
            <v>Census Tract 1.12, El Paso County, Texas</v>
          </cell>
          <cell r="C1799">
            <v>4350</v>
          </cell>
          <cell r="D1799">
            <v>483</v>
          </cell>
          <cell r="E1799">
            <v>853</v>
          </cell>
          <cell r="F1799">
            <v>460</v>
          </cell>
          <cell r="G1799">
            <v>19.600000000000001</v>
          </cell>
        </row>
        <row r="1800">
          <cell r="A1800">
            <v>48141000204</v>
          </cell>
          <cell r="B1800" t="str">
            <v>Census Tract 2.04, El Paso County, Texas</v>
          </cell>
          <cell r="C1800">
            <v>5761</v>
          </cell>
          <cell r="D1800">
            <v>568</v>
          </cell>
          <cell r="E1800">
            <v>1165</v>
          </cell>
          <cell r="F1800">
            <v>598</v>
          </cell>
          <cell r="G1800">
            <v>20.2</v>
          </cell>
        </row>
        <row r="1801">
          <cell r="A1801">
            <v>48141000205</v>
          </cell>
          <cell r="B1801" t="str">
            <v>Census Tract 2.05, El Paso County, Texas</v>
          </cell>
          <cell r="C1801">
            <v>4411</v>
          </cell>
          <cell r="D1801">
            <v>649</v>
          </cell>
          <cell r="E1801">
            <v>1760</v>
          </cell>
          <cell r="F1801">
            <v>665</v>
          </cell>
          <cell r="G1801">
            <v>39.9</v>
          </cell>
        </row>
        <row r="1802">
          <cell r="A1802">
            <v>48141000206</v>
          </cell>
          <cell r="B1802" t="str">
            <v>Census Tract 2.06, El Paso County, Texas</v>
          </cell>
          <cell r="C1802">
            <v>4624</v>
          </cell>
          <cell r="D1802">
            <v>347</v>
          </cell>
          <cell r="E1802">
            <v>965</v>
          </cell>
          <cell r="F1802">
            <v>390</v>
          </cell>
          <cell r="G1802">
            <v>20.9</v>
          </cell>
        </row>
        <row r="1803">
          <cell r="A1803">
            <v>48141000207</v>
          </cell>
          <cell r="B1803" t="str">
            <v>Census Tract 2.07, El Paso County, Texas</v>
          </cell>
          <cell r="C1803">
            <v>4714</v>
          </cell>
          <cell r="D1803">
            <v>525</v>
          </cell>
          <cell r="E1803">
            <v>1155</v>
          </cell>
          <cell r="F1803">
            <v>502</v>
          </cell>
          <cell r="G1803">
            <v>24.5</v>
          </cell>
        </row>
        <row r="1804">
          <cell r="A1804">
            <v>48141000208</v>
          </cell>
          <cell r="B1804" t="str">
            <v>Census Tract 2.08, El Paso County, Texas</v>
          </cell>
          <cell r="C1804">
            <v>4253</v>
          </cell>
          <cell r="D1804">
            <v>465</v>
          </cell>
          <cell r="E1804">
            <v>905</v>
          </cell>
          <cell r="F1804">
            <v>415</v>
          </cell>
          <cell r="G1804">
            <v>21.3</v>
          </cell>
        </row>
        <row r="1805">
          <cell r="A1805">
            <v>48141000301</v>
          </cell>
          <cell r="B1805" t="str">
            <v>Census Tract 3.01, El Paso County, Texas</v>
          </cell>
          <cell r="C1805">
            <v>5692</v>
          </cell>
          <cell r="D1805">
            <v>751</v>
          </cell>
          <cell r="E1805">
            <v>1793</v>
          </cell>
          <cell r="F1805">
            <v>516</v>
          </cell>
          <cell r="G1805">
            <v>31.5</v>
          </cell>
        </row>
        <row r="1806">
          <cell r="A1806">
            <v>48141000302</v>
          </cell>
          <cell r="B1806" t="str">
            <v>Census Tract 3.02, El Paso County, Texas</v>
          </cell>
          <cell r="C1806">
            <v>5807</v>
          </cell>
          <cell r="D1806">
            <v>725</v>
          </cell>
          <cell r="E1806">
            <v>2311</v>
          </cell>
          <cell r="F1806">
            <v>740</v>
          </cell>
          <cell r="G1806">
            <v>39.799999999999997</v>
          </cell>
        </row>
        <row r="1807">
          <cell r="A1807">
            <v>48141000401</v>
          </cell>
          <cell r="B1807" t="str">
            <v>Census Tract 4.01, El Paso County, Texas</v>
          </cell>
          <cell r="C1807">
            <v>5847</v>
          </cell>
          <cell r="D1807">
            <v>574</v>
          </cell>
          <cell r="E1807">
            <v>294</v>
          </cell>
          <cell r="F1807">
            <v>206</v>
          </cell>
          <cell r="G1807">
            <v>5</v>
          </cell>
        </row>
        <row r="1808">
          <cell r="A1808">
            <v>48141000403</v>
          </cell>
          <cell r="B1808" t="str">
            <v>Census Tract 4.03, El Paso County, Texas</v>
          </cell>
          <cell r="C1808">
            <v>3379</v>
          </cell>
          <cell r="D1808">
            <v>446</v>
          </cell>
          <cell r="E1808">
            <v>626</v>
          </cell>
          <cell r="F1808">
            <v>388</v>
          </cell>
          <cell r="G1808">
            <v>18.5</v>
          </cell>
        </row>
        <row r="1809">
          <cell r="A1809">
            <v>48141000404</v>
          </cell>
          <cell r="B1809" t="str">
            <v>Census Tract 4.04, El Paso County, Texas</v>
          </cell>
          <cell r="C1809">
            <v>3675</v>
          </cell>
          <cell r="D1809">
            <v>549</v>
          </cell>
          <cell r="E1809">
            <v>2475</v>
          </cell>
          <cell r="F1809">
            <v>626</v>
          </cell>
          <cell r="G1809">
            <v>67.3</v>
          </cell>
        </row>
        <row r="1810">
          <cell r="A1810">
            <v>48141000600</v>
          </cell>
          <cell r="B1810" t="str">
            <v>Census Tract 6, El Paso County, Texas</v>
          </cell>
          <cell r="C1810">
            <v>4762</v>
          </cell>
          <cell r="D1810">
            <v>412</v>
          </cell>
          <cell r="E1810">
            <v>1707</v>
          </cell>
          <cell r="F1810">
            <v>394</v>
          </cell>
          <cell r="G1810">
            <v>35.799999999999997</v>
          </cell>
        </row>
        <row r="1811">
          <cell r="A1811">
            <v>48141000800</v>
          </cell>
          <cell r="B1811" t="str">
            <v>Census Tract 8, El Paso County, Texas</v>
          </cell>
          <cell r="C1811">
            <v>5508</v>
          </cell>
          <cell r="D1811">
            <v>613</v>
          </cell>
          <cell r="E1811">
            <v>1582</v>
          </cell>
          <cell r="F1811">
            <v>529</v>
          </cell>
          <cell r="G1811">
            <v>28.7</v>
          </cell>
        </row>
        <row r="1812">
          <cell r="A1812">
            <v>48141000900</v>
          </cell>
          <cell r="B1812" t="str">
            <v>Census Tract 9, El Paso County, Texas</v>
          </cell>
          <cell r="C1812">
            <v>9162</v>
          </cell>
          <cell r="D1812">
            <v>1064</v>
          </cell>
          <cell r="E1812">
            <v>1849</v>
          </cell>
          <cell r="F1812">
            <v>633</v>
          </cell>
          <cell r="G1812">
            <v>20.2</v>
          </cell>
        </row>
        <row r="1813">
          <cell r="A1813">
            <v>48141001001</v>
          </cell>
          <cell r="B1813" t="str">
            <v>Census Tract 10.01, El Paso County, Texas</v>
          </cell>
          <cell r="C1813">
            <v>3097</v>
          </cell>
          <cell r="D1813">
            <v>298</v>
          </cell>
          <cell r="E1813">
            <v>294</v>
          </cell>
          <cell r="F1813">
            <v>125</v>
          </cell>
          <cell r="G1813">
            <v>9.5</v>
          </cell>
        </row>
        <row r="1814">
          <cell r="A1814">
            <v>48141001002</v>
          </cell>
          <cell r="B1814" t="str">
            <v>Census Tract 10.02, El Paso County, Texas</v>
          </cell>
          <cell r="C1814">
            <v>3798</v>
          </cell>
          <cell r="D1814">
            <v>479</v>
          </cell>
          <cell r="E1814">
            <v>892</v>
          </cell>
          <cell r="F1814">
            <v>432</v>
          </cell>
          <cell r="G1814">
            <v>23.5</v>
          </cell>
        </row>
        <row r="1815">
          <cell r="A1815">
            <v>48141001104</v>
          </cell>
          <cell r="B1815" t="str">
            <v>Census Tract 11.04, El Paso County, Texas</v>
          </cell>
          <cell r="C1815">
            <v>8271</v>
          </cell>
          <cell r="D1815">
            <v>805</v>
          </cell>
          <cell r="E1815">
            <v>1540</v>
          </cell>
          <cell r="F1815">
            <v>606</v>
          </cell>
          <cell r="G1815">
            <v>18.600000000000001</v>
          </cell>
        </row>
        <row r="1816">
          <cell r="A1816">
            <v>48141001107</v>
          </cell>
          <cell r="B1816" t="str">
            <v>Census Tract 11.07, El Paso County, Texas</v>
          </cell>
          <cell r="C1816">
            <v>6705</v>
          </cell>
          <cell r="D1816">
            <v>625</v>
          </cell>
          <cell r="E1816">
            <v>206</v>
          </cell>
          <cell r="F1816">
            <v>176</v>
          </cell>
          <cell r="G1816">
            <v>3.1</v>
          </cell>
        </row>
        <row r="1817">
          <cell r="A1817">
            <v>48141001109</v>
          </cell>
          <cell r="B1817" t="str">
            <v>Census Tract 11.09, El Paso County, Texas</v>
          </cell>
          <cell r="C1817">
            <v>5042</v>
          </cell>
          <cell r="D1817">
            <v>372</v>
          </cell>
          <cell r="E1817">
            <v>394</v>
          </cell>
          <cell r="F1817">
            <v>271</v>
          </cell>
          <cell r="G1817">
            <v>7.8</v>
          </cell>
        </row>
        <row r="1818">
          <cell r="A1818">
            <v>48141001110</v>
          </cell>
          <cell r="B1818" t="str">
            <v>Census Tract 11.10, El Paso County, Texas</v>
          </cell>
          <cell r="C1818">
            <v>5172</v>
          </cell>
          <cell r="D1818">
            <v>588</v>
          </cell>
          <cell r="E1818">
            <v>843</v>
          </cell>
          <cell r="F1818">
            <v>335</v>
          </cell>
          <cell r="G1818">
            <v>16.3</v>
          </cell>
        </row>
        <row r="1819">
          <cell r="A1819">
            <v>48141001111</v>
          </cell>
          <cell r="B1819" t="str">
            <v>Census Tract 11.11, El Paso County, Texas</v>
          </cell>
          <cell r="C1819">
            <v>4801</v>
          </cell>
          <cell r="D1819">
            <v>526</v>
          </cell>
          <cell r="E1819">
            <v>959</v>
          </cell>
          <cell r="F1819">
            <v>461</v>
          </cell>
          <cell r="G1819">
            <v>20</v>
          </cell>
        </row>
        <row r="1820">
          <cell r="A1820">
            <v>48141001112</v>
          </cell>
          <cell r="B1820" t="str">
            <v>Census Tract 11.12, El Paso County, Texas</v>
          </cell>
          <cell r="C1820">
            <v>4240</v>
          </cell>
          <cell r="D1820">
            <v>453</v>
          </cell>
          <cell r="E1820">
            <v>651</v>
          </cell>
          <cell r="F1820">
            <v>336</v>
          </cell>
          <cell r="G1820">
            <v>15.4</v>
          </cell>
        </row>
        <row r="1821">
          <cell r="A1821">
            <v>48141001113</v>
          </cell>
          <cell r="B1821" t="str">
            <v>Census Tract 11.13, El Paso County, Texas</v>
          </cell>
          <cell r="C1821">
            <v>6815</v>
          </cell>
          <cell r="D1821">
            <v>851</v>
          </cell>
          <cell r="E1821">
            <v>1377</v>
          </cell>
          <cell r="F1821">
            <v>648</v>
          </cell>
          <cell r="G1821">
            <v>20.2</v>
          </cell>
        </row>
        <row r="1822">
          <cell r="A1822">
            <v>48141001114</v>
          </cell>
          <cell r="B1822" t="str">
            <v>Census Tract 11.14, El Paso County, Texas</v>
          </cell>
          <cell r="C1822">
            <v>5158</v>
          </cell>
          <cell r="D1822">
            <v>680</v>
          </cell>
          <cell r="E1822">
            <v>1324</v>
          </cell>
          <cell r="F1822">
            <v>782</v>
          </cell>
          <cell r="G1822">
            <v>25.7</v>
          </cell>
        </row>
        <row r="1823">
          <cell r="A1823">
            <v>48141001115</v>
          </cell>
          <cell r="B1823" t="str">
            <v>Census Tract 11.15, El Paso County, Texas</v>
          </cell>
          <cell r="C1823">
            <v>4129</v>
          </cell>
          <cell r="D1823">
            <v>489</v>
          </cell>
          <cell r="E1823">
            <v>2128</v>
          </cell>
          <cell r="F1823">
            <v>679</v>
          </cell>
          <cell r="G1823">
            <v>51.5</v>
          </cell>
        </row>
        <row r="1824">
          <cell r="A1824">
            <v>48141001201</v>
          </cell>
          <cell r="B1824" t="str">
            <v>Census Tract 12.01, El Paso County, Texas</v>
          </cell>
          <cell r="C1824">
            <v>4495</v>
          </cell>
          <cell r="D1824">
            <v>454</v>
          </cell>
          <cell r="E1824">
            <v>1526</v>
          </cell>
          <cell r="F1824">
            <v>448</v>
          </cell>
          <cell r="G1824">
            <v>33.9</v>
          </cell>
        </row>
        <row r="1825">
          <cell r="A1825">
            <v>48141001202</v>
          </cell>
          <cell r="B1825" t="str">
            <v>Census Tract 12.02, El Paso County, Texas</v>
          </cell>
          <cell r="C1825">
            <v>4660</v>
          </cell>
          <cell r="D1825">
            <v>390</v>
          </cell>
          <cell r="E1825">
            <v>533</v>
          </cell>
          <cell r="F1825">
            <v>258</v>
          </cell>
          <cell r="G1825">
            <v>11.4</v>
          </cell>
        </row>
        <row r="1826">
          <cell r="A1826">
            <v>48141001203</v>
          </cell>
          <cell r="B1826" t="str">
            <v>Census Tract 12.03, El Paso County, Texas</v>
          </cell>
          <cell r="C1826">
            <v>709</v>
          </cell>
          <cell r="D1826">
            <v>98</v>
          </cell>
          <cell r="E1826">
            <v>310</v>
          </cell>
          <cell r="F1826">
            <v>133</v>
          </cell>
          <cell r="G1826">
            <v>43.7</v>
          </cell>
        </row>
        <row r="1827">
          <cell r="A1827">
            <v>48141001301</v>
          </cell>
          <cell r="B1827" t="str">
            <v>Census Tract 13.01, El Paso County, Texas</v>
          </cell>
          <cell r="C1827">
            <v>4052</v>
          </cell>
          <cell r="D1827">
            <v>370</v>
          </cell>
          <cell r="E1827">
            <v>273</v>
          </cell>
          <cell r="F1827">
            <v>188</v>
          </cell>
          <cell r="G1827">
            <v>6.7</v>
          </cell>
        </row>
        <row r="1828">
          <cell r="A1828">
            <v>48141001302</v>
          </cell>
          <cell r="B1828" t="str">
            <v>Census Tract 13.02, El Paso County, Texas</v>
          </cell>
          <cell r="C1828">
            <v>6780</v>
          </cell>
          <cell r="D1828">
            <v>448</v>
          </cell>
          <cell r="E1828">
            <v>489</v>
          </cell>
          <cell r="F1828">
            <v>308</v>
          </cell>
          <cell r="G1828">
            <v>7.2</v>
          </cell>
        </row>
        <row r="1829">
          <cell r="A1829">
            <v>48141001400</v>
          </cell>
          <cell r="B1829" t="str">
            <v>Census Tract 14, El Paso County, Texas</v>
          </cell>
          <cell r="C1829">
            <v>1791</v>
          </cell>
          <cell r="D1829">
            <v>272</v>
          </cell>
          <cell r="E1829">
            <v>636</v>
          </cell>
          <cell r="F1829">
            <v>178</v>
          </cell>
          <cell r="G1829">
            <v>35.5</v>
          </cell>
        </row>
        <row r="1830">
          <cell r="A1830">
            <v>48141001501</v>
          </cell>
          <cell r="B1830" t="str">
            <v>Census Tract 15.01, El Paso County, Texas</v>
          </cell>
          <cell r="C1830">
            <v>5712</v>
          </cell>
          <cell r="D1830">
            <v>600</v>
          </cell>
          <cell r="E1830">
            <v>1048</v>
          </cell>
          <cell r="F1830">
            <v>382</v>
          </cell>
          <cell r="G1830">
            <v>18.3</v>
          </cell>
        </row>
        <row r="1831">
          <cell r="A1831">
            <v>48141001502</v>
          </cell>
          <cell r="B1831" t="str">
            <v>Census Tract 15.02, El Paso County, Texas</v>
          </cell>
          <cell r="C1831">
            <v>1716</v>
          </cell>
          <cell r="D1831">
            <v>217</v>
          </cell>
          <cell r="E1831">
            <v>313</v>
          </cell>
          <cell r="F1831">
            <v>175</v>
          </cell>
          <cell r="G1831">
            <v>18.2</v>
          </cell>
        </row>
        <row r="1832">
          <cell r="A1832">
            <v>48141001600</v>
          </cell>
          <cell r="B1832" t="str">
            <v>Census Tract 16, El Paso County, Texas</v>
          </cell>
          <cell r="C1832">
            <v>3845</v>
          </cell>
          <cell r="D1832">
            <v>495</v>
          </cell>
          <cell r="E1832">
            <v>1143</v>
          </cell>
          <cell r="F1832">
            <v>389</v>
          </cell>
          <cell r="G1832">
            <v>29.7</v>
          </cell>
        </row>
        <row r="1833">
          <cell r="A1833">
            <v>48141001700</v>
          </cell>
          <cell r="B1833" t="str">
            <v>Census Tract 17, El Paso County, Texas</v>
          </cell>
          <cell r="C1833">
            <v>529</v>
          </cell>
          <cell r="D1833">
            <v>121</v>
          </cell>
          <cell r="E1833">
            <v>303</v>
          </cell>
          <cell r="F1833">
            <v>104</v>
          </cell>
          <cell r="G1833">
            <v>57.3</v>
          </cell>
        </row>
        <row r="1834">
          <cell r="A1834">
            <v>48141001800</v>
          </cell>
          <cell r="B1834" t="str">
            <v>Census Tract 18, El Paso County, Texas</v>
          </cell>
          <cell r="C1834">
            <v>1063</v>
          </cell>
          <cell r="D1834">
            <v>221</v>
          </cell>
          <cell r="E1834">
            <v>552</v>
          </cell>
          <cell r="F1834">
            <v>208</v>
          </cell>
          <cell r="G1834">
            <v>51.9</v>
          </cell>
        </row>
        <row r="1835">
          <cell r="A1835">
            <v>48141001900</v>
          </cell>
          <cell r="B1835" t="str">
            <v>Census Tract 19, El Paso County, Texas</v>
          </cell>
          <cell r="C1835">
            <v>1949</v>
          </cell>
          <cell r="D1835">
            <v>419</v>
          </cell>
          <cell r="E1835">
            <v>1475</v>
          </cell>
          <cell r="F1835">
            <v>438</v>
          </cell>
          <cell r="G1835">
            <v>75.7</v>
          </cell>
        </row>
        <row r="1836">
          <cell r="A1836">
            <v>48141002000</v>
          </cell>
          <cell r="B1836" t="str">
            <v>Census Tract 20, El Paso County, Texas</v>
          </cell>
          <cell r="C1836">
            <v>2581</v>
          </cell>
          <cell r="D1836">
            <v>203</v>
          </cell>
          <cell r="E1836">
            <v>1232</v>
          </cell>
          <cell r="F1836">
            <v>250</v>
          </cell>
          <cell r="G1836">
            <v>47.7</v>
          </cell>
        </row>
        <row r="1837">
          <cell r="A1837">
            <v>48141002100</v>
          </cell>
          <cell r="B1837" t="str">
            <v>Census Tract 21, El Paso County, Texas</v>
          </cell>
          <cell r="C1837">
            <v>1927</v>
          </cell>
          <cell r="D1837">
            <v>353</v>
          </cell>
          <cell r="E1837">
            <v>1053</v>
          </cell>
          <cell r="F1837">
            <v>304</v>
          </cell>
          <cell r="G1837">
            <v>54.6</v>
          </cell>
        </row>
        <row r="1838">
          <cell r="A1838">
            <v>48141002201</v>
          </cell>
          <cell r="B1838" t="str">
            <v>Census Tract 22.01, El Paso County, Texas</v>
          </cell>
          <cell r="C1838">
            <v>3194</v>
          </cell>
          <cell r="D1838">
            <v>403</v>
          </cell>
          <cell r="E1838">
            <v>860</v>
          </cell>
          <cell r="F1838">
            <v>353</v>
          </cell>
          <cell r="G1838">
            <v>26.9</v>
          </cell>
        </row>
        <row r="1839">
          <cell r="A1839">
            <v>48141002202</v>
          </cell>
          <cell r="B1839" t="str">
            <v>Census Tract 22.02, El Paso County, Texas</v>
          </cell>
          <cell r="C1839">
            <v>4079</v>
          </cell>
          <cell r="D1839">
            <v>517</v>
          </cell>
          <cell r="E1839">
            <v>1390</v>
          </cell>
          <cell r="F1839">
            <v>370</v>
          </cell>
          <cell r="G1839">
            <v>34.1</v>
          </cell>
        </row>
        <row r="1840">
          <cell r="A1840">
            <v>48141002300</v>
          </cell>
          <cell r="B1840" t="str">
            <v>Census Tract 23, El Paso County, Texas</v>
          </cell>
          <cell r="C1840">
            <v>4088</v>
          </cell>
          <cell r="D1840">
            <v>501</v>
          </cell>
          <cell r="E1840">
            <v>983</v>
          </cell>
          <cell r="F1840">
            <v>413</v>
          </cell>
          <cell r="G1840">
            <v>24</v>
          </cell>
        </row>
        <row r="1841">
          <cell r="A1841">
            <v>48141002400</v>
          </cell>
          <cell r="B1841" t="str">
            <v>Census Tract 24, El Paso County, Texas</v>
          </cell>
          <cell r="C1841">
            <v>2984</v>
          </cell>
          <cell r="D1841">
            <v>394</v>
          </cell>
          <cell r="E1841">
            <v>607</v>
          </cell>
          <cell r="F1841">
            <v>215</v>
          </cell>
          <cell r="G1841">
            <v>20.3</v>
          </cell>
        </row>
        <row r="1842">
          <cell r="A1842">
            <v>48141002500</v>
          </cell>
          <cell r="B1842" t="str">
            <v>Census Tract 25, El Paso County, Texas</v>
          </cell>
          <cell r="C1842">
            <v>5238</v>
          </cell>
          <cell r="D1842">
            <v>648</v>
          </cell>
          <cell r="E1842">
            <v>1253</v>
          </cell>
          <cell r="F1842">
            <v>504</v>
          </cell>
          <cell r="G1842">
            <v>23.9</v>
          </cell>
        </row>
        <row r="1843">
          <cell r="A1843">
            <v>48141002600</v>
          </cell>
          <cell r="B1843" t="str">
            <v>Census Tract 26, El Paso County, Texas</v>
          </cell>
          <cell r="C1843">
            <v>2776</v>
          </cell>
          <cell r="D1843">
            <v>381</v>
          </cell>
          <cell r="E1843">
            <v>549</v>
          </cell>
          <cell r="F1843">
            <v>291</v>
          </cell>
          <cell r="G1843">
            <v>19.8</v>
          </cell>
        </row>
        <row r="1844">
          <cell r="A1844">
            <v>48141002800</v>
          </cell>
          <cell r="B1844" t="str">
            <v>Census Tract 28, El Paso County, Texas</v>
          </cell>
          <cell r="C1844">
            <v>3917</v>
          </cell>
          <cell r="D1844">
            <v>571</v>
          </cell>
          <cell r="E1844">
            <v>2019</v>
          </cell>
          <cell r="F1844">
            <v>466</v>
          </cell>
          <cell r="G1844">
            <v>51.5</v>
          </cell>
        </row>
        <row r="1845">
          <cell r="A1845">
            <v>48141002900</v>
          </cell>
          <cell r="B1845" t="str">
            <v>Census Tract 29, El Paso County, Texas</v>
          </cell>
          <cell r="C1845">
            <v>1355</v>
          </cell>
          <cell r="D1845">
            <v>304</v>
          </cell>
          <cell r="E1845">
            <v>676</v>
          </cell>
          <cell r="F1845">
            <v>182</v>
          </cell>
          <cell r="G1845">
            <v>49.9</v>
          </cell>
        </row>
        <row r="1846">
          <cell r="A1846">
            <v>48141003000</v>
          </cell>
          <cell r="B1846" t="str">
            <v>Census Tract 30, El Paso County, Texas</v>
          </cell>
          <cell r="C1846">
            <v>3274</v>
          </cell>
          <cell r="D1846">
            <v>302</v>
          </cell>
          <cell r="E1846">
            <v>1343</v>
          </cell>
          <cell r="F1846">
            <v>319</v>
          </cell>
          <cell r="G1846">
            <v>41</v>
          </cell>
        </row>
        <row r="1847">
          <cell r="A1847">
            <v>48141003100</v>
          </cell>
          <cell r="B1847" t="str">
            <v>Census Tract 31, El Paso County, Texas</v>
          </cell>
          <cell r="C1847">
            <v>3017</v>
          </cell>
          <cell r="D1847">
            <v>440</v>
          </cell>
          <cell r="E1847">
            <v>813</v>
          </cell>
          <cell r="F1847">
            <v>304</v>
          </cell>
          <cell r="G1847">
            <v>26.9</v>
          </cell>
        </row>
        <row r="1848">
          <cell r="A1848">
            <v>48141003200</v>
          </cell>
          <cell r="B1848" t="str">
            <v>Census Tract 32, El Paso County, Texas</v>
          </cell>
          <cell r="C1848">
            <v>2454</v>
          </cell>
          <cell r="D1848">
            <v>377</v>
          </cell>
          <cell r="E1848">
            <v>948</v>
          </cell>
          <cell r="F1848">
            <v>454</v>
          </cell>
          <cell r="G1848">
            <v>38.6</v>
          </cell>
        </row>
        <row r="1849">
          <cell r="A1849">
            <v>48141003300</v>
          </cell>
          <cell r="B1849" t="str">
            <v>Census Tract 33, El Paso County, Texas</v>
          </cell>
          <cell r="C1849">
            <v>5433</v>
          </cell>
          <cell r="D1849">
            <v>673</v>
          </cell>
          <cell r="E1849">
            <v>907</v>
          </cell>
          <cell r="F1849">
            <v>583</v>
          </cell>
          <cell r="G1849">
            <v>16.7</v>
          </cell>
        </row>
        <row r="1850">
          <cell r="A1850">
            <v>48141003402</v>
          </cell>
          <cell r="B1850" t="str">
            <v>Census Tract 34.02, El Paso County, Texas</v>
          </cell>
          <cell r="C1850">
            <v>5421</v>
          </cell>
          <cell r="D1850">
            <v>808</v>
          </cell>
          <cell r="E1850">
            <v>1680</v>
          </cell>
          <cell r="F1850">
            <v>829</v>
          </cell>
          <cell r="G1850">
            <v>31</v>
          </cell>
        </row>
        <row r="1851">
          <cell r="A1851">
            <v>48141003403</v>
          </cell>
          <cell r="B1851" t="str">
            <v>Census Tract 34.03, El Paso County, Texas</v>
          </cell>
          <cell r="C1851">
            <v>6054</v>
          </cell>
          <cell r="D1851">
            <v>753</v>
          </cell>
          <cell r="E1851">
            <v>563</v>
          </cell>
          <cell r="F1851">
            <v>465</v>
          </cell>
          <cell r="G1851">
            <v>9.3000000000000007</v>
          </cell>
        </row>
        <row r="1852">
          <cell r="A1852">
            <v>48141003404</v>
          </cell>
          <cell r="B1852" t="str">
            <v>Census Tract 34.04, El Paso County, Texas</v>
          </cell>
          <cell r="C1852">
            <v>6046</v>
          </cell>
          <cell r="D1852">
            <v>531</v>
          </cell>
          <cell r="E1852">
            <v>832</v>
          </cell>
          <cell r="F1852">
            <v>428</v>
          </cell>
          <cell r="G1852">
            <v>13.8</v>
          </cell>
        </row>
        <row r="1853">
          <cell r="A1853">
            <v>48141003501</v>
          </cell>
          <cell r="B1853" t="str">
            <v>Census Tract 35.01, El Paso County, Texas</v>
          </cell>
          <cell r="C1853">
            <v>3442</v>
          </cell>
          <cell r="D1853">
            <v>390</v>
          </cell>
          <cell r="E1853">
            <v>992</v>
          </cell>
          <cell r="F1853">
            <v>410</v>
          </cell>
          <cell r="G1853">
            <v>28.8</v>
          </cell>
        </row>
        <row r="1854">
          <cell r="A1854">
            <v>48141003502</v>
          </cell>
          <cell r="B1854" t="str">
            <v>Census Tract 35.02, El Paso County, Texas</v>
          </cell>
          <cell r="C1854">
            <v>4184</v>
          </cell>
          <cell r="D1854">
            <v>579</v>
          </cell>
          <cell r="E1854">
            <v>1952</v>
          </cell>
          <cell r="F1854">
            <v>558</v>
          </cell>
          <cell r="G1854">
            <v>46.7</v>
          </cell>
        </row>
        <row r="1855">
          <cell r="A1855">
            <v>48141003601</v>
          </cell>
          <cell r="B1855" t="str">
            <v>Census Tract 36.01, El Paso County, Texas</v>
          </cell>
          <cell r="C1855">
            <v>4083</v>
          </cell>
          <cell r="D1855">
            <v>411</v>
          </cell>
          <cell r="E1855">
            <v>1188</v>
          </cell>
          <cell r="F1855">
            <v>417</v>
          </cell>
          <cell r="G1855">
            <v>29.1</v>
          </cell>
        </row>
        <row r="1856">
          <cell r="A1856">
            <v>48141003602</v>
          </cell>
          <cell r="B1856" t="str">
            <v>Census Tract 36.02, El Paso County, Texas</v>
          </cell>
          <cell r="C1856">
            <v>2516</v>
          </cell>
          <cell r="D1856">
            <v>410</v>
          </cell>
          <cell r="E1856">
            <v>895</v>
          </cell>
          <cell r="F1856">
            <v>349</v>
          </cell>
          <cell r="G1856">
            <v>35.6</v>
          </cell>
        </row>
        <row r="1857">
          <cell r="A1857">
            <v>48141003701</v>
          </cell>
          <cell r="B1857" t="str">
            <v>Census Tract 37.01, El Paso County, Texas</v>
          </cell>
          <cell r="C1857">
            <v>4613</v>
          </cell>
          <cell r="D1857">
            <v>542</v>
          </cell>
          <cell r="E1857">
            <v>899</v>
          </cell>
          <cell r="F1857">
            <v>357</v>
          </cell>
          <cell r="G1857">
            <v>19.5</v>
          </cell>
        </row>
        <row r="1858">
          <cell r="A1858">
            <v>48141003702</v>
          </cell>
          <cell r="B1858" t="str">
            <v>Census Tract 37.02, El Paso County, Texas</v>
          </cell>
          <cell r="C1858">
            <v>4156</v>
          </cell>
          <cell r="D1858">
            <v>446</v>
          </cell>
          <cell r="E1858">
            <v>1724</v>
          </cell>
          <cell r="F1858">
            <v>412</v>
          </cell>
          <cell r="G1858">
            <v>41.5</v>
          </cell>
        </row>
        <row r="1859">
          <cell r="A1859">
            <v>48141003801</v>
          </cell>
          <cell r="B1859" t="str">
            <v>Census Tract 38.01, El Paso County, Texas</v>
          </cell>
          <cell r="C1859">
            <v>5072</v>
          </cell>
          <cell r="D1859">
            <v>503</v>
          </cell>
          <cell r="E1859">
            <v>998</v>
          </cell>
          <cell r="F1859">
            <v>343</v>
          </cell>
          <cell r="G1859">
            <v>19.7</v>
          </cell>
        </row>
        <row r="1860">
          <cell r="A1860">
            <v>48141003803</v>
          </cell>
          <cell r="B1860" t="str">
            <v>Census Tract 38.03, El Paso County, Texas</v>
          </cell>
          <cell r="C1860">
            <v>3053</v>
          </cell>
          <cell r="D1860">
            <v>381</v>
          </cell>
          <cell r="E1860">
            <v>560</v>
          </cell>
          <cell r="F1860">
            <v>366</v>
          </cell>
          <cell r="G1860">
            <v>18.3</v>
          </cell>
        </row>
        <row r="1861">
          <cell r="A1861">
            <v>48141003804</v>
          </cell>
          <cell r="B1861" t="str">
            <v>Census Tract 38.04, El Paso County, Texas</v>
          </cell>
          <cell r="C1861">
            <v>3963</v>
          </cell>
          <cell r="D1861">
            <v>365</v>
          </cell>
          <cell r="E1861">
            <v>1296</v>
          </cell>
          <cell r="F1861">
            <v>368</v>
          </cell>
          <cell r="G1861">
            <v>32.700000000000003</v>
          </cell>
        </row>
        <row r="1862">
          <cell r="A1862">
            <v>48141003901</v>
          </cell>
          <cell r="B1862" t="str">
            <v>Census Tract 39.01, El Paso County, Texas</v>
          </cell>
          <cell r="C1862">
            <v>3758</v>
          </cell>
          <cell r="D1862">
            <v>337</v>
          </cell>
          <cell r="E1862">
            <v>1176</v>
          </cell>
          <cell r="F1862">
            <v>323</v>
          </cell>
          <cell r="G1862">
            <v>31.3</v>
          </cell>
        </row>
        <row r="1863">
          <cell r="A1863">
            <v>48141003902</v>
          </cell>
          <cell r="B1863" t="str">
            <v>Census Tract 39.02, El Paso County, Texas</v>
          </cell>
          <cell r="C1863">
            <v>2511</v>
          </cell>
          <cell r="D1863">
            <v>230</v>
          </cell>
          <cell r="E1863">
            <v>771</v>
          </cell>
          <cell r="F1863">
            <v>272</v>
          </cell>
          <cell r="G1863">
            <v>30.7</v>
          </cell>
        </row>
        <row r="1864">
          <cell r="A1864">
            <v>48141003903</v>
          </cell>
          <cell r="B1864" t="str">
            <v>Census Tract 39.03, El Paso County, Texas</v>
          </cell>
          <cell r="C1864">
            <v>5807</v>
          </cell>
          <cell r="D1864">
            <v>966</v>
          </cell>
          <cell r="E1864">
            <v>2338</v>
          </cell>
          <cell r="F1864">
            <v>681</v>
          </cell>
          <cell r="G1864">
            <v>40.299999999999997</v>
          </cell>
        </row>
        <row r="1865">
          <cell r="A1865">
            <v>48141004002</v>
          </cell>
          <cell r="B1865" t="str">
            <v>Census Tract 40.02, El Paso County, Texas</v>
          </cell>
          <cell r="C1865">
            <v>9536</v>
          </cell>
          <cell r="D1865">
            <v>959</v>
          </cell>
          <cell r="E1865">
            <v>2980</v>
          </cell>
          <cell r="F1865">
            <v>1058</v>
          </cell>
          <cell r="G1865">
            <v>31.3</v>
          </cell>
        </row>
        <row r="1866">
          <cell r="A1866">
            <v>48141004003</v>
          </cell>
          <cell r="B1866" t="str">
            <v>Census Tract 40.03, El Paso County, Texas</v>
          </cell>
          <cell r="C1866">
            <v>8116</v>
          </cell>
          <cell r="D1866">
            <v>740</v>
          </cell>
          <cell r="E1866">
            <v>2039</v>
          </cell>
          <cell r="F1866">
            <v>762</v>
          </cell>
          <cell r="G1866">
            <v>25.1</v>
          </cell>
        </row>
        <row r="1867">
          <cell r="A1867">
            <v>48141004004</v>
          </cell>
          <cell r="B1867" t="str">
            <v>Census Tract 40.04, El Paso County, Texas</v>
          </cell>
          <cell r="C1867">
            <v>5253</v>
          </cell>
          <cell r="D1867">
            <v>417</v>
          </cell>
          <cell r="E1867">
            <v>1327</v>
          </cell>
          <cell r="F1867">
            <v>511</v>
          </cell>
          <cell r="G1867">
            <v>25.3</v>
          </cell>
        </row>
        <row r="1868">
          <cell r="A1868">
            <v>48141004103</v>
          </cell>
          <cell r="B1868" t="str">
            <v>Census Tract 41.03, El Paso County, Texas</v>
          </cell>
          <cell r="C1868">
            <v>7336</v>
          </cell>
          <cell r="D1868">
            <v>765</v>
          </cell>
          <cell r="E1868">
            <v>2457</v>
          </cell>
          <cell r="F1868">
            <v>971</v>
          </cell>
          <cell r="G1868">
            <v>33.5</v>
          </cell>
        </row>
        <row r="1869">
          <cell r="A1869">
            <v>48141004104</v>
          </cell>
          <cell r="B1869" t="str">
            <v>Census Tract 41.04, El Paso County, Texas</v>
          </cell>
          <cell r="C1869">
            <v>6396</v>
          </cell>
          <cell r="D1869">
            <v>574</v>
          </cell>
          <cell r="E1869">
            <v>1548</v>
          </cell>
          <cell r="F1869">
            <v>567</v>
          </cell>
          <cell r="G1869">
            <v>24.2</v>
          </cell>
        </row>
        <row r="1870">
          <cell r="A1870">
            <v>48141004105</v>
          </cell>
          <cell r="B1870" t="str">
            <v>Census Tract 41.05, El Paso County, Texas</v>
          </cell>
          <cell r="C1870">
            <v>3118</v>
          </cell>
          <cell r="D1870">
            <v>356</v>
          </cell>
          <cell r="E1870">
            <v>845</v>
          </cell>
          <cell r="F1870">
            <v>283</v>
          </cell>
          <cell r="G1870">
            <v>27.1</v>
          </cell>
        </row>
        <row r="1871">
          <cell r="A1871">
            <v>48141004106</v>
          </cell>
          <cell r="B1871" t="str">
            <v>Census Tract 41.06, El Paso County, Texas</v>
          </cell>
          <cell r="C1871">
            <v>5106</v>
          </cell>
          <cell r="D1871">
            <v>446</v>
          </cell>
          <cell r="E1871">
            <v>1127</v>
          </cell>
          <cell r="F1871">
            <v>339</v>
          </cell>
          <cell r="G1871">
            <v>22.1</v>
          </cell>
        </row>
        <row r="1872">
          <cell r="A1872">
            <v>48141004107</v>
          </cell>
          <cell r="B1872" t="str">
            <v>Census Tract 41.07, El Paso County, Texas</v>
          </cell>
          <cell r="C1872">
            <v>1593</v>
          </cell>
          <cell r="D1872">
            <v>180</v>
          </cell>
          <cell r="E1872">
            <v>106</v>
          </cell>
          <cell r="F1872">
            <v>58</v>
          </cell>
          <cell r="G1872">
            <v>6.7</v>
          </cell>
        </row>
        <row r="1873">
          <cell r="A1873">
            <v>48141004201</v>
          </cell>
          <cell r="B1873" t="str">
            <v>Census Tract 42.01, El Paso County, Texas</v>
          </cell>
          <cell r="C1873">
            <v>5499</v>
          </cell>
          <cell r="D1873">
            <v>504</v>
          </cell>
          <cell r="E1873">
            <v>1618</v>
          </cell>
          <cell r="F1873">
            <v>459</v>
          </cell>
          <cell r="G1873">
            <v>29.4</v>
          </cell>
        </row>
        <row r="1874">
          <cell r="A1874">
            <v>48141004202</v>
          </cell>
          <cell r="B1874" t="str">
            <v>Census Tract 42.02, El Paso County, Texas</v>
          </cell>
          <cell r="C1874">
            <v>5366</v>
          </cell>
          <cell r="D1874">
            <v>540</v>
          </cell>
          <cell r="E1874">
            <v>962</v>
          </cell>
          <cell r="F1874">
            <v>347</v>
          </cell>
          <cell r="G1874">
            <v>17.899999999999999</v>
          </cell>
        </row>
        <row r="1875">
          <cell r="A1875">
            <v>48141004303</v>
          </cell>
          <cell r="B1875" t="str">
            <v>Census Tract 43.03, El Paso County, Texas</v>
          </cell>
          <cell r="C1875">
            <v>5979</v>
          </cell>
          <cell r="D1875">
            <v>497</v>
          </cell>
          <cell r="E1875">
            <v>1002</v>
          </cell>
          <cell r="F1875">
            <v>589</v>
          </cell>
          <cell r="G1875">
            <v>16.8</v>
          </cell>
        </row>
        <row r="1876">
          <cell r="A1876">
            <v>48141004307</v>
          </cell>
          <cell r="B1876" t="str">
            <v>Census Tract 43.07, El Paso County, Texas</v>
          </cell>
          <cell r="C1876">
            <v>5894</v>
          </cell>
          <cell r="D1876">
            <v>732</v>
          </cell>
          <cell r="E1876">
            <v>1245</v>
          </cell>
          <cell r="F1876">
            <v>558</v>
          </cell>
          <cell r="G1876">
            <v>21.1</v>
          </cell>
        </row>
        <row r="1877">
          <cell r="A1877">
            <v>48141004309</v>
          </cell>
          <cell r="B1877" t="str">
            <v>Census Tract 43.09, El Paso County, Texas</v>
          </cell>
          <cell r="C1877">
            <v>5056</v>
          </cell>
          <cell r="D1877">
            <v>403</v>
          </cell>
          <cell r="E1877">
            <v>975</v>
          </cell>
          <cell r="F1877">
            <v>459</v>
          </cell>
          <cell r="G1877">
            <v>19.3</v>
          </cell>
        </row>
        <row r="1878">
          <cell r="A1878">
            <v>48141004310</v>
          </cell>
          <cell r="B1878" t="str">
            <v>Census Tract 43.10, El Paso County, Texas</v>
          </cell>
          <cell r="C1878">
            <v>5273</v>
          </cell>
          <cell r="D1878">
            <v>352</v>
          </cell>
          <cell r="E1878">
            <v>1223</v>
          </cell>
          <cell r="F1878">
            <v>397</v>
          </cell>
          <cell r="G1878">
            <v>23.2</v>
          </cell>
        </row>
        <row r="1879">
          <cell r="A1879">
            <v>48141004311</v>
          </cell>
          <cell r="B1879" t="str">
            <v>Census Tract 43.11, El Paso County, Texas</v>
          </cell>
          <cell r="C1879">
            <v>4141</v>
          </cell>
          <cell r="D1879">
            <v>467</v>
          </cell>
          <cell r="E1879">
            <v>603</v>
          </cell>
          <cell r="F1879">
            <v>230</v>
          </cell>
          <cell r="G1879">
            <v>14.6</v>
          </cell>
        </row>
        <row r="1880">
          <cell r="A1880">
            <v>48141004312</v>
          </cell>
          <cell r="B1880" t="str">
            <v>Census Tract 43.12, El Paso County, Texas</v>
          </cell>
          <cell r="C1880">
            <v>4571</v>
          </cell>
          <cell r="D1880">
            <v>588</v>
          </cell>
          <cell r="E1880">
            <v>538</v>
          </cell>
          <cell r="F1880">
            <v>327</v>
          </cell>
          <cell r="G1880">
            <v>11.8</v>
          </cell>
        </row>
        <row r="1881">
          <cell r="A1881">
            <v>48141004313</v>
          </cell>
          <cell r="B1881" t="str">
            <v>Census Tract 43.13, El Paso County, Texas</v>
          </cell>
          <cell r="C1881">
            <v>3430</v>
          </cell>
          <cell r="D1881">
            <v>463</v>
          </cell>
          <cell r="E1881">
            <v>242</v>
          </cell>
          <cell r="F1881">
            <v>114</v>
          </cell>
          <cell r="G1881">
            <v>7.1</v>
          </cell>
        </row>
        <row r="1882">
          <cell r="A1882">
            <v>48141004314</v>
          </cell>
          <cell r="B1882" t="str">
            <v>Census Tract 43.14, El Paso County, Texas</v>
          </cell>
          <cell r="C1882">
            <v>4798</v>
          </cell>
          <cell r="D1882">
            <v>437</v>
          </cell>
          <cell r="E1882">
            <v>1285</v>
          </cell>
          <cell r="F1882">
            <v>424</v>
          </cell>
          <cell r="G1882">
            <v>26.8</v>
          </cell>
        </row>
        <row r="1883">
          <cell r="A1883">
            <v>48141004316</v>
          </cell>
          <cell r="B1883" t="str">
            <v>Census Tract 43.16, El Paso County, Texas</v>
          </cell>
          <cell r="C1883">
            <v>6151</v>
          </cell>
          <cell r="D1883">
            <v>564</v>
          </cell>
          <cell r="E1883">
            <v>733</v>
          </cell>
          <cell r="F1883">
            <v>438</v>
          </cell>
          <cell r="G1883">
            <v>11.9</v>
          </cell>
        </row>
        <row r="1884">
          <cell r="A1884">
            <v>48141004317</v>
          </cell>
          <cell r="B1884" t="str">
            <v>Census Tract 43.17, El Paso County, Texas</v>
          </cell>
          <cell r="C1884">
            <v>4221</v>
          </cell>
          <cell r="D1884">
            <v>637</v>
          </cell>
          <cell r="E1884">
            <v>468</v>
          </cell>
          <cell r="F1884">
            <v>223</v>
          </cell>
          <cell r="G1884">
            <v>11.1</v>
          </cell>
        </row>
        <row r="1885">
          <cell r="A1885">
            <v>48141004318</v>
          </cell>
          <cell r="B1885" t="str">
            <v>Census Tract 43.18, El Paso County, Texas</v>
          </cell>
          <cell r="C1885">
            <v>3762</v>
          </cell>
          <cell r="D1885">
            <v>340</v>
          </cell>
          <cell r="E1885">
            <v>544</v>
          </cell>
          <cell r="F1885">
            <v>320</v>
          </cell>
          <cell r="G1885">
            <v>14.5</v>
          </cell>
        </row>
        <row r="1886">
          <cell r="A1886">
            <v>48141004319</v>
          </cell>
          <cell r="B1886" t="str">
            <v>Census Tract 43.19, El Paso County, Texas</v>
          </cell>
          <cell r="C1886">
            <v>5845</v>
          </cell>
          <cell r="D1886">
            <v>496</v>
          </cell>
          <cell r="E1886">
            <v>233</v>
          </cell>
          <cell r="F1886">
            <v>156</v>
          </cell>
          <cell r="G1886">
            <v>4</v>
          </cell>
        </row>
        <row r="1887">
          <cell r="A1887">
            <v>48141004320</v>
          </cell>
          <cell r="B1887" t="str">
            <v>Census Tract 43.20, El Paso County, Texas</v>
          </cell>
          <cell r="C1887">
            <v>3260</v>
          </cell>
          <cell r="D1887">
            <v>375</v>
          </cell>
          <cell r="E1887">
            <v>1094</v>
          </cell>
          <cell r="F1887">
            <v>429</v>
          </cell>
          <cell r="G1887">
            <v>33.6</v>
          </cell>
        </row>
        <row r="1888">
          <cell r="A1888">
            <v>48141010101</v>
          </cell>
          <cell r="B1888" t="str">
            <v>Census Tract 101.01, El Paso County, Texas</v>
          </cell>
          <cell r="C1888">
            <v>4234</v>
          </cell>
          <cell r="D1888">
            <v>464</v>
          </cell>
          <cell r="E1888">
            <v>122</v>
          </cell>
          <cell r="F1888">
            <v>125</v>
          </cell>
          <cell r="G1888">
            <v>2.9</v>
          </cell>
        </row>
        <row r="1889">
          <cell r="A1889">
            <v>48141010102</v>
          </cell>
          <cell r="B1889" t="str">
            <v>Census Tract 101.02, El Paso County, Texas</v>
          </cell>
          <cell r="C1889">
            <v>2765</v>
          </cell>
          <cell r="D1889">
            <v>436</v>
          </cell>
          <cell r="E1889">
            <v>749</v>
          </cell>
          <cell r="F1889">
            <v>421</v>
          </cell>
          <cell r="G1889">
            <v>27.1</v>
          </cell>
        </row>
        <row r="1890">
          <cell r="A1890">
            <v>48141010103</v>
          </cell>
          <cell r="B1890" t="str">
            <v>Census Tract 101.03, El Paso County, Texas</v>
          </cell>
          <cell r="C1890">
            <v>1677</v>
          </cell>
          <cell r="D1890">
            <v>207</v>
          </cell>
          <cell r="E1890">
            <v>51</v>
          </cell>
          <cell r="F1890">
            <v>48</v>
          </cell>
          <cell r="G1890">
            <v>3</v>
          </cell>
        </row>
        <row r="1891">
          <cell r="A1891">
            <v>48141010203</v>
          </cell>
          <cell r="B1891" t="str">
            <v>Census Tract 102.03, El Paso County, Texas</v>
          </cell>
          <cell r="C1891">
            <v>3236</v>
          </cell>
          <cell r="D1891">
            <v>331</v>
          </cell>
          <cell r="E1891">
            <v>952</v>
          </cell>
          <cell r="F1891">
            <v>389</v>
          </cell>
          <cell r="G1891">
            <v>29.4</v>
          </cell>
        </row>
        <row r="1892">
          <cell r="A1892">
            <v>48141010207</v>
          </cell>
          <cell r="B1892" t="str">
            <v>Census Tract 102.07, El Paso County, Texas</v>
          </cell>
          <cell r="C1892">
            <v>8353</v>
          </cell>
          <cell r="D1892">
            <v>966</v>
          </cell>
          <cell r="E1892">
            <v>683</v>
          </cell>
          <cell r="F1892">
            <v>390</v>
          </cell>
          <cell r="G1892">
            <v>8.1999999999999993</v>
          </cell>
        </row>
        <row r="1893">
          <cell r="A1893">
            <v>48141010210</v>
          </cell>
          <cell r="B1893" t="str">
            <v>Census Tract 102.10, El Paso County, Texas</v>
          </cell>
          <cell r="C1893">
            <v>6897</v>
          </cell>
          <cell r="D1893">
            <v>681</v>
          </cell>
          <cell r="E1893">
            <v>615</v>
          </cell>
          <cell r="F1893">
            <v>353</v>
          </cell>
          <cell r="G1893">
            <v>8.9</v>
          </cell>
        </row>
        <row r="1894">
          <cell r="A1894">
            <v>48141010211</v>
          </cell>
          <cell r="B1894" t="str">
            <v>Census Tract 102.11, El Paso County, Texas</v>
          </cell>
          <cell r="C1894">
            <v>2600</v>
          </cell>
          <cell r="D1894">
            <v>289</v>
          </cell>
          <cell r="E1894">
            <v>44</v>
          </cell>
          <cell r="F1894">
            <v>40</v>
          </cell>
          <cell r="G1894">
            <v>1.7</v>
          </cell>
        </row>
        <row r="1895">
          <cell r="A1895">
            <v>48141010212</v>
          </cell>
          <cell r="B1895" t="str">
            <v>Census Tract 102.12, El Paso County, Texas</v>
          </cell>
          <cell r="C1895">
            <v>8519</v>
          </cell>
          <cell r="D1895">
            <v>636</v>
          </cell>
          <cell r="E1895">
            <v>632</v>
          </cell>
          <cell r="F1895">
            <v>272</v>
          </cell>
          <cell r="G1895">
            <v>7.4</v>
          </cell>
        </row>
        <row r="1896">
          <cell r="A1896">
            <v>48141010213</v>
          </cell>
          <cell r="B1896" t="str">
            <v>Census Tract 102.13, El Paso County, Texas</v>
          </cell>
          <cell r="C1896">
            <v>7958</v>
          </cell>
          <cell r="D1896">
            <v>415</v>
          </cell>
          <cell r="E1896">
            <v>103</v>
          </cell>
          <cell r="F1896">
            <v>96</v>
          </cell>
          <cell r="G1896">
            <v>1.3</v>
          </cell>
        </row>
        <row r="1897">
          <cell r="A1897">
            <v>48141010214</v>
          </cell>
          <cell r="B1897" t="str">
            <v>Census Tract 102.14, El Paso County, Texas</v>
          </cell>
          <cell r="C1897">
            <v>6022</v>
          </cell>
          <cell r="D1897">
            <v>881</v>
          </cell>
          <cell r="E1897">
            <v>363</v>
          </cell>
          <cell r="F1897">
            <v>216</v>
          </cell>
          <cell r="G1897">
            <v>6</v>
          </cell>
        </row>
        <row r="1898">
          <cell r="A1898">
            <v>48141010215</v>
          </cell>
          <cell r="B1898" t="str">
            <v>Census Tract 102.15, El Paso County, Texas</v>
          </cell>
          <cell r="C1898">
            <v>9469</v>
          </cell>
          <cell r="D1898">
            <v>884</v>
          </cell>
          <cell r="E1898">
            <v>977</v>
          </cell>
          <cell r="F1898">
            <v>617</v>
          </cell>
          <cell r="G1898">
            <v>10.3</v>
          </cell>
        </row>
        <row r="1899">
          <cell r="A1899">
            <v>48141010216</v>
          </cell>
          <cell r="B1899" t="str">
            <v>Census Tract 102.16, El Paso County, Texas</v>
          </cell>
          <cell r="C1899">
            <v>8976</v>
          </cell>
          <cell r="D1899">
            <v>976</v>
          </cell>
          <cell r="E1899">
            <v>2525</v>
          </cell>
          <cell r="F1899">
            <v>976</v>
          </cell>
          <cell r="G1899">
            <v>28.1</v>
          </cell>
        </row>
        <row r="1900">
          <cell r="A1900">
            <v>48141010217</v>
          </cell>
          <cell r="B1900" t="str">
            <v>Census Tract 102.17, El Paso County, Texas</v>
          </cell>
          <cell r="C1900">
            <v>5057</v>
          </cell>
          <cell r="D1900">
            <v>409</v>
          </cell>
          <cell r="E1900">
            <v>244</v>
          </cell>
          <cell r="F1900">
            <v>130</v>
          </cell>
          <cell r="G1900">
            <v>4.8</v>
          </cell>
        </row>
        <row r="1901">
          <cell r="A1901">
            <v>48141010218</v>
          </cell>
          <cell r="B1901" t="str">
            <v>Census Tract 102.18, El Paso County, Texas</v>
          </cell>
          <cell r="C1901">
            <v>3738</v>
          </cell>
          <cell r="D1901">
            <v>346</v>
          </cell>
          <cell r="E1901">
            <v>495</v>
          </cell>
          <cell r="F1901">
            <v>401</v>
          </cell>
          <cell r="G1901">
            <v>13.2</v>
          </cell>
        </row>
        <row r="1902">
          <cell r="A1902">
            <v>48141010219</v>
          </cell>
          <cell r="B1902" t="str">
            <v>Census Tract 102.19, El Paso County, Texas</v>
          </cell>
          <cell r="C1902">
            <v>8956</v>
          </cell>
          <cell r="D1902">
            <v>798</v>
          </cell>
          <cell r="E1902">
            <v>804</v>
          </cell>
          <cell r="F1902">
            <v>496</v>
          </cell>
          <cell r="G1902">
            <v>9</v>
          </cell>
        </row>
        <row r="1903">
          <cell r="A1903">
            <v>48141010220</v>
          </cell>
          <cell r="B1903" t="str">
            <v>Census Tract 102.20, El Paso County, Texas</v>
          </cell>
          <cell r="C1903">
            <v>5024</v>
          </cell>
          <cell r="D1903">
            <v>610</v>
          </cell>
          <cell r="E1903">
            <v>1728</v>
          </cell>
          <cell r="F1903">
            <v>549</v>
          </cell>
          <cell r="G1903">
            <v>34.4</v>
          </cell>
        </row>
        <row r="1904">
          <cell r="A1904">
            <v>48141010221</v>
          </cell>
          <cell r="B1904" t="str">
            <v>Census Tract 102.21, El Paso County, Texas</v>
          </cell>
          <cell r="C1904">
            <v>5116</v>
          </cell>
          <cell r="D1904">
            <v>662</v>
          </cell>
          <cell r="E1904">
            <v>1524</v>
          </cell>
          <cell r="F1904">
            <v>700</v>
          </cell>
          <cell r="G1904">
            <v>29.8</v>
          </cell>
        </row>
        <row r="1905">
          <cell r="A1905">
            <v>48141010222</v>
          </cell>
          <cell r="B1905" t="str">
            <v>Census Tract 102.22, El Paso County, Texas</v>
          </cell>
          <cell r="C1905">
            <v>1813</v>
          </cell>
          <cell r="D1905">
            <v>255</v>
          </cell>
          <cell r="E1905">
            <v>417</v>
          </cell>
          <cell r="F1905">
            <v>211</v>
          </cell>
          <cell r="G1905">
            <v>23</v>
          </cell>
        </row>
        <row r="1906">
          <cell r="A1906">
            <v>48141010303</v>
          </cell>
          <cell r="B1906" t="str">
            <v>Census Tract 103.03, El Paso County, Texas</v>
          </cell>
          <cell r="C1906">
            <v>3381</v>
          </cell>
          <cell r="D1906">
            <v>383</v>
          </cell>
          <cell r="E1906">
            <v>296</v>
          </cell>
          <cell r="F1906">
            <v>202</v>
          </cell>
          <cell r="G1906">
            <v>8.8000000000000007</v>
          </cell>
        </row>
        <row r="1907">
          <cell r="A1907">
            <v>48141010307</v>
          </cell>
          <cell r="B1907" t="str">
            <v>Census Tract 103.07, El Paso County, Texas</v>
          </cell>
          <cell r="C1907">
            <v>6332</v>
          </cell>
          <cell r="D1907">
            <v>461</v>
          </cell>
          <cell r="E1907">
            <v>1215</v>
          </cell>
          <cell r="F1907">
            <v>496</v>
          </cell>
          <cell r="G1907">
            <v>19.2</v>
          </cell>
        </row>
        <row r="1908">
          <cell r="A1908">
            <v>48141010311</v>
          </cell>
          <cell r="B1908" t="str">
            <v>Census Tract 103.11, El Paso County, Texas</v>
          </cell>
          <cell r="C1908">
            <v>6981</v>
          </cell>
          <cell r="D1908">
            <v>526</v>
          </cell>
          <cell r="E1908">
            <v>1419</v>
          </cell>
          <cell r="F1908">
            <v>551</v>
          </cell>
          <cell r="G1908">
            <v>20.3</v>
          </cell>
        </row>
        <row r="1909">
          <cell r="A1909">
            <v>48141010312</v>
          </cell>
          <cell r="B1909" t="str">
            <v>Census Tract 103.12, El Paso County, Texas</v>
          </cell>
          <cell r="C1909">
            <v>3749</v>
          </cell>
          <cell r="D1909">
            <v>328</v>
          </cell>
          <cell r="E1909">
            <v>417</v>
          </cell>
          <cell r="F1909">
            <v>216</v>
          </cell>
          <cell r="G1909">
            <v>11.1</v>
          </cell>
        </row>
        <row r="1910">
          <cell r="A1910">
            <v>48141010316</v>
          </cell>
          <cell r="B1910" t="str">
            <v>Census Tract 103.16, El Paso County, Texas</v>
          </cell>
          <cell r="C1910">
            <v>4019</v>
          </cell>
          <cell r="D1910">
            <v>334</v>
          </cell>
          <cell r="E1910">
            <v>675</v>
          </cell>
          <cell r="F1910">
            <v>295</v>
          </cell>
          <cell r="G1910">
            <v>16.8</v>
          </cell>
        </row>
        <row r="1911">
          <cell r="A1911">
            <v>48141010317</v>
          </cell>
          <cell r="B1911" t="str">
            <v>Census Tract 103.17, El Paso County, Texas</v>
          </cell>
          <cell r="C1911">
            <v>4197</v>
          </cell>
          <cell r="D1911">
            <v>377</v>
          </cell>
          <cell r="E1911">
            <v>442</v>
          </cell>
          <cell r="F1911">
            <v>196</v>
          </cell>
          <cell r="G1911">
            <v>10.5</v>
          </cell>
        </row>
        <row r="1912">
          <cell r="A1912">
            <v>48141010319</v>
          </cell>
          <cell r="B1912" t="str">
            <v>Census Tract 103.19, El Paso County, Texas</v>
          </cell>
          <cell r="C1912">
            <v>593</v>
          </cell>
          <cell r="D1912">
            <v>142</v>
          </cell>
          <cell r="E1912">
            <v>288</v>
          </cell>
          <cell r="F1912">
            <v>131</v>
          </cell>
          <cell r="G1912">
            <v>48.6</v>
          </cell>
        </row>
        <row r="1913">
          <cell r="A1913">
            <v>48141010322</v>
          </cell>
          <cell r="B1913" t="str">
            <v>Census Tract 103.22, El Paso County, Texas</v>
          </cell>
          <cell r="C1913">
            <v>4879</v>
          </cell>
          <cell r="D1913">
            <v>552</v>
          </cell>
          <cell r="E1913">
            <v>803</v>
          </cell>
          <cell r="F1913">
            <v>470</v>
          </cell>
          <cell r="G1913">
            <v>16.5</v>
          </cell>
        </row>
        <row r="1914">
          <cell r="A1914">
            <v>48141010323</v>
          </cell>
          <cell r="B1914" t="str">
            <v>Census Tract 103.23, El Paso County, Texas</v>
          </cell>
          <cell r="C1914">
            <v>4330</v>
          </cell>
          <cell r="D1914">
            <v>509</v>
          </cell>
          <cell r="E1914">
            <v>174</v>
          </cell>
          <cell r="F1914">
            <v>107</v>
          </cell>
          <cell r="G1914">
            <v>4</v>
          </cell>
        </row>
        <row r="1915">
          <cell r="A1915">
            <v>48141010324</v>
          </cell>
          <cell r="B1915" t="str">
            <v>Census Tract 103.24, El Paso County, Texas</v>
          </cell>
          <cell r="C1915">
            <v>7950</v>
          </cell>
          <cell r="D1915">
            <v>684</v>
          </cell>
          <cell r="E1915">
            <v>558</v>
          </cell>
          <cell r="F1915">
            <v>341</v>
          </cell>
          <cell r="G1915">
            <v>7</v>
          </cell>
        </row>
        <row r="1916">
          <cell r="A1916">
            <v>48141010325</v>
          </cell>
          <cell r="B1916" t="str">
            <v>Census Tract 103.25, El Paso County, Texas</v>
          </cell>
          <cell r="C1916">
            <v>9200</v>
          </cell>
          <cell r="D1916">
            <v>844</v>
          </cell>
          <cell r="E1916">
            <v>1533</v>
          </cell>
          <cell r="F1916">
            <v>652</v>
          </cell>
          <cell r="G1916">
            <v>16.7</v>
          </cell>
        </row>
        <row r="1917">
          <cell r="A1917">
            <v>48141010326</v>
          </cell>
          <cell r="B1917" t="str">
            <v>Census Tract 103.26, El Paso County, Texas</v>
          </cell>
          <cell r="C1917">
            <v>5126</v>
          </cell>
          <cell r="D1917">
            <v>515</v>
          </cell>
          <cell r="E1917">
            <v>658</v>
          </cell>
          <cell r="F1917">
            <v>375</v>
          </cell>
          <cell r="G1917">
            <v>12.8</v>
          </cell>
        </row>
        <row r="1918">
          <cell r="A1918">
            <v>48141010327</v>
          </cell>
          <cell r="B1918" t="str">
            <v>Census Tract 103.27, El Paso County, Texas</v>
          </cell>
          <cell r="C1918">
            <v>4106</v>
          </cell>
          <cell r="D1918">
            <v>489</v>
          </cell>
          <cell r="E1918">
            <v>504</v>
          </cell>
          <cell r="F1918">
            <v>383</v>
          </cell>
          <cell r="G1918">
            <v>12.3</v>
          </cell>
        </row>
        <row r="1919">
          <cell r="A1919">
            <v>48141010328</v>
          </cell>
          <cell r="B1919" t="str">
            <v>Census Tract 103.28, El Paso County, Texas</v>
          </cell>
          <cell r="C1919">
            <v>4601</v>
          </cell>
          <cell r="D1919">
            <v>562</v>
          </cell>
          <cell r="E1919">
            <v>577</v>
          </cell>
          <cell r="F1919">
            <v>237</v>
          </cell>
          <cell r="G1919">
            <v>12.5</v>
          </cell>
        </row>
        <row r="1920">
          <cell r="A1920">
            <v>48141010329</v>
          </cell>
          <cell r="B1920" t="str">
            <v>Census Tract 103.29, El Paso County, Texas</v>
          </cell>
          <cell r="C1920">
            <v>6073</v>
          </cell>
          <cell r="D1920">
            <v>430</v>
          </cell>
          <cell r="E1920">
            <v>1407</v>
          </cell>
          <cell r="F1920">
            <v>502</v>
          </cell>
          <cell r="G1920">
            <v>23.2</v>
          </cell>
        </row>
        <row r="1921">
          <cell r="A1921">
            <v>48141010330</v>
          </cell>
          <cell r="B1921" t="str">
            <v>Census Tract 103.30, El Paso County, Texas</v>
          </cell>
          <cell r="C1921">
            <v>11422</v>
          </cell>
          <cell r="D1921">
            <v>848</v>
          </cell>
          <cell r="E1921">
            <v>1234</v>
          </cell>
          <cell r="F1921">
            <v>575</v>
          </cell>
          <cell r="G1921">
            <v>10.8</v>
          </cell>
        </row>
        <row r="1922">
          <cell r="A1922">
            <v>48141010331</v>
          </cell>
          <cell r="B1922" t="str">
            <v>Census Tract 103.31, El Paso County, Texas</v>
          </cell>
          <cell r="C1922">
            <v>11906</v>
          </cell>
          <cell r="D1922">
            <v>824</v>
          </cell>
          <cell r="E1922">
            <v>1770</v>
          </cell>
          <cell r="F1922">
            <v>720</v>
          </cell>
          <cell r="G1922">
            <v>14.9</v>
          </cell>
        </row>
        <row r="1923">
          <cell r="A1923">
            <v>48141010332</v>
          </cell>
          <cell r="B1923" t="str">
            <v>Census Tract 103.32, El Paso County, Texas</v>
          </cell>
          <cell r="C1923">
            <v>9870</v>
          </cell>
          <cell r="D1923">
            <v>774</v>
          </cell>
          <cell r="E1923">
            <v>2302</v>
          </cell>
          <cell r="F1923">
            <v>876</v>
          </cell>
          <cell r="G1923">
            <v>23.3</v>
          </cell>
        </row>
        <row r="1924">
          <cell r="A1924">
            <v>48141010333</v>
          </cell>
          <cell r="B1924" t="str">
            <v>Census Tract 103.33, El Paso County, Texas</v>
          </cell>
          <cell r="C1924">
            <v>4490</v>
          </cell>
          <cell r="D1924">
            <v>552</v>
          </cell>
          <cell r="E1924">
            <v>1292</v>
          </cell>
          <cell r="F1924">
            <v>637</v>
          </cell>
          <cell r="G1924">
            <v>28.8</v>
          </cell>
        </row>
        <row r="1925">
          <cell r="A1925">
            <v>48141010334</v>
          </cell>
          <cell r="B1925" t="str">
            <v>Census Tract 103.34, El Paso County, Texas</v>
          </cell>
          <cell r="C1925">
            <v>3907</v>
          </cell>
          <cell r="D1925">
            <v>538</v>
          </cell>
          <cell r="E1925">
            <v>1086</v>
          </cell>
          <cell r="F1925">
            <v>443</v>
          </cell>
          <cell r="G1925">
            <v>27.8</v>
          </cell>
        </row>
        <row r="1926">
          <cell r="A1926">
            <v>48141010335</v>
          </cell>
          <cell r="B1926" t="str">
            <v>Census Tract 103.35, El Paso County, Texas</v>
          </cell>
          <cell r="C1926">
            <v>3844</v>
          </cell>
          <cell r="D1926">
            <v>439</v>
          </cell>
          <cell r="E1926">
            <v>1395</v>
          </cell>
          <cell r="F1926">
            <v>560</v>
          </cell>
          <cell r="G1926">
            <v>36.299999999999997</v>
          </cell>
        </row>
        <row r="1927">
          <cell r="A1927">
            <v>48141010336</v>
          </cell>
          <cell r="B1927" t="str">
            <v>Census Tract 103.36, El Paso County, Texas</v>
          </cell>
          <cell r="C1927">
            <v>6342</v>
          </cell>
          <cell r="D1927">
            <v>490</v>
          </cell>
          <cell r="E1927">
            <v>643</v>
          </cell>
          <cell r="F1927">
            <v>285</v>
          </cell>
          <cell r="G1927">
            <v>10.1</v>
          </cell>
        </row>
        <row r="1928">
          <cell r="A1928">
            <v>48141010337</v>
          </cell>
          <cell r="B1928" t="str">
            <v>Census Tract 103.37, El Paso County, Texas</v>
          </cell>
          <cell r="C1928">
            <v>7139</v>
          </cell>
          <cell r="D1928">
            <v>740</v>
          </cell>
          <cell r="E1928">
            <v>486</v>
          </cell>
          <cell r="F1928">
            <v>543</v>
          </cell>
          <cell r="G1928">
            <v>6.8</v>
          </cell>
        </row>
        <row r="1929">
          <cell r="A1929">
            <v>48141010338</v>
          </cell>
          <cell r="B1929" t="str">
            <v>Census Tract 103.38, El Paso County, Texas</v>
          </cell>
          <cell r="C1929">
            <v>7110</v>
          </cell>
          <cell r="D1929">
            <v>846</v>
          </cell>
          <cell r="E1929">
            <v>1094</v>
          </cell>
          <cell r="F1929">
            <v>627</v>
          </cell>
          <cell r="G1929">
            <v>15.4</v>
          </cell>
        </row>
        <row r="1930">
          <cell r="A1930">
            <v>48141010339</v>
          </cell>
          <cell r="B1930" t="str">
            <v>Census Tract 103.39, El Paso County, Texas</v>
          </cell>
          <cell r="C1930">
            <v>8695</v>
          </cell>
          <cell r="D1930">
            <v>778</v>
          </cell>
          <cell r="E1930">
            <v>2434</v>
          </cell>
          <cell r="F1930">
            <v>852</v>
          </cell>
          <cell r="G1930">
            <v>28</v>
          </cell>
        </row>
        <row r="1931">
          <cell r="A1931">
            <v>48141010340</v>
          </cell>
          <cell r="B1931" t="str">
            <v>Census Tract 103.40, El Paso County, Texas</v>
          </cell>
          <cell r="C1931">
            <v>2335</v>
          </cell>
          <cell r="D1931">
            <v>293</v>
          </cell>
          <cell r="E1931">
            <v>596</v>
          </cell>
          <cell r="F1931">
            <v>204</v>
          </cell>
          <cell r="G1931">
            <v>25.5</v>
          </cell>
        </row>
        <row r="1932">
          <cell r="A1932">
            <v>48141010341</v>
          </cell>
          <cell r="B1932" t="str">
            <v>Census Tract 103.41, El Paso County, Texas</v>
          </cell>
          <cell r="C1932">
            <v>41220</v>
          </cell>
          <cell r="D1932">
            <v>2315</v>
          </cell>
          <cell r="E1932">
            <v>3545</v>
          </cell>
          <cell r="F1932">
            <v>1250</v>
          </cell>
          <cell r="G1932">
            <v>8.6</v>
          </cell>
        </row>
        <row r="1933">
          <cell r="A1933">
            <v>48141010342</v>
          </cell>
          <cell r="B1933" t="str">
            <v>Census Tract 103.42, El Paso County, Texas</v>
          </cell>
          <cell r="C1933">
            <v>14737</v>
          </cell>
          <cell r="D1933">
            <v>1456</v>
          </cell>
          <cell r="E1933">
            <v>2372</v>
          </cell>
          <cell r="F1933">
            <v>972</v>
          </cell>
          <cell r="G1933">
            <v>16.100000000000001</v>
          </cell>
        </row>
        <row r="1934">
          <cell r="A1934">
            <v>48141010343</v>
          </cell>
          <cell r="B1934" t="str">
            <v>Census Tract 103.43, El Paso County, Texas</v>
          </cell>
          <cell r="C1934">
            <v>5375</v>
          </cell>
          <cell r="D1934">
            <v>557</v>
          </cell>
          <cell r="E1934">
            <v>500</v>
          </cell>
          <cell r="F1934">
            <v>375</v>
          </cell>
          <cell r="G1934">
            <v>9.3000000000000007</v>
          </cell>
        </row>
        <row r="1935">
          <cell r="A1935">
            <v>48141010344</v>
          </cell>
          <cell r="B1935" t="str">
            <v>Census Tract 103.44, El Paso County, Texas</v>
          </cell>
          <cell r="C1935">
            <v>3190</v>
          </cell>
          <cell r="D1935">
            <v>414</v>
          </cell>
          <cell r="E1935">
            <v>602</v>
          </cell>
          <cell r="F1935">
            <v>198</v>
          </cell>
          <cell r="G1935">
            <v>18.899999999999999</v>
          </cell>
        </row>
        <row r="1936">
          <cell r="A1936">
            <v>48141010345</v>
          </cell>
          <cell r="B1936" t="str">
            <v>Census Tract 103.45, El Paso County, Texas</v>
          </cell>
          <cell r="C1936">
            <v>10639</v>
          </cell>
          <cell r="D1936">
            <v>1111</v>
          </cell>
          <cell r="E1936">
            <v>2684</v>
          </cell>
          <cell r="F1936">
            <v>845</v>
          </cell>
          <cell r="G1936">
            <v>25.2</v>
          </cell>
        </row>
        <row r="1937">
          <cell r="A1937">
            <v>48141010346</v>
          </cell>
          <cell r="B1937" t="str">
            <v>Census Tract 103.46, El Paso County, Texas</v>
          </cell>
          <cell r="C1937">
            <v>4447</v>
          </cell>
          <cell r="D1937">
            <v>496</v>
          </cell>
          <cell r="E1937">
            <v>721</v>
          </cell>
          <cell r="F1937">
            <v>270</v>
          </cell>
          <cell r="G1937">
            <v>16.2</v>
          </cell>
        </row>
        <row r="1938">
          <cell r="A1938">
            <v>48141010347</v>
          </cell>
          <cell r="B1938" t="str">
            <v>Census Tract 103.47, El Paso County, Texas</v>
          </cell>
          <cell r="C1938">
            <v>3888</v>
          </cell>
          <cell r="D1938">
            <v>591</v>
          </cell>
          <cell r="E1938">
            <v>1058</v>
          </cell>
          <cell r="F1938">
            <v>386</v>
          </cell>
          <cell r="G1938">
            <v>27.2</v>
          </cell>
        </row>
        <row r="1939">
          <cell r="A1939">
            <v>48141010401</v>
          </cell>
          <cell r="B1939" t="str">
            <v>Census Tract 104.01, El Paso County, Texas</v>
          </cell>
          <cell r="C1939">
            <v>5983</v>
          </cell>
          <cell r="D1939">
            <v>570</v>
          </cell>
          <cell r="E1939">
            <v>1624</v>
          </cell>
          <cell r="F1939">
            <v>601</v>
          </cell>
          <cell r="G1939">
            <v>27.1</v>
          </cell>
        </row>
        <row r="1940">
          <cell r="A1940">
            <v>48141010404</v>
          </cell>
          <cell r="B1940" t="str">
            <v>Census Tract 104.04, El Paso County, Texas</v>
          </cell>
          <cell r="C1940">
            <v>4254</v>
          </cell>
          <cell r="D1940">
            <v>536</v>
          </cell>
          <cell r="E1940">
            <v>1104</v>
          </cell>
          <cell r="F1940">
            <v>341</v>
          </cell>
          <cell r="G1940">
            <v>26</v>
          </cell>
        </row>
        <row r="1941">
          <cell r="A1941">
            <v>48141010405</v>
          </cell>
          <cell r="B1941" t="str">
            <v>Census Tract 104.05, El Paso County, Texas</v>
          </cell>
          <cell r="C1941">
            <v>7247</v>
          </cell>
          <cell r="D1941">
            <v>659</v>
          </cell>
          <cell r="E1941">
            <v>1190</v>
          </cell>
          <cell r="F1941">
            <v>407</v>
          </cell>
          <cell r="G1941">
            <v>16.399999999999999</v>
          </cell>
        </row>
        <row r="1942">
          <cell r="A1942">
            <v>48141010406</v>
          </cell>
          <cell r="B1942" t="str">
            <v>Census Tract 104.06, El Paso County, Texas</v>
          </cell>
          <cell r="C1942">
            <v>2960</v>
          </cell>
          <cell r="D1942">
            <v>545</v>
          </cell>
          <cell r="E1942">
            <v>808</v>
          </cell>
          <cell r="F1942">
            <v>370</v>
          </cell>
          <cell r="G1942">
            <v>27.3</v>
          </cell>
        </row>
        <row r="1943">
          <cell r="A1943">
            <v>48141010407</v>
          </cell>
          <cell r="B1943" t="str">
            <v>Census Tract 104.07, El Paso County, Texas</v>
          </cell>
          <cell r="C1943">
            <v>6694</v>
          </cell>
          <cell r="D1943">
            <v>648</v>
          </cell>
          <cell r="E1943">
            <v>2381</v>
          </cell>
          <cell r="F1943">
            <v>778</v>
          </cell>
          <cell r="G1943">
            <v>35.6</v>
          </cell>
        </row>
        <row r="1944">
          <cell r="A1944">
            <v>48141010408</v>
          </cell>
          <cell r="B1944" t="str">
            <v>Census Tract 104.08, El Paso County, Texas</v>
          </cell>
          <cell r="C1944">
            <v>3942</v>
          </cell>
          <cell r="D1944">
            <v>496</v>
          </cell>
          <cell r="E1944">
            <v>1157</v>
          </cell>
          <cell r="F1944">
            <v>448</v>
          </cell>
          <cell r="G1944">
            <v>29.4</v>
          </cell>
        </row>
        <row r="1945">
          <cell r="A1945">
            <v>48141010409</v>
          </cell>
          <cell r="B1945" t="str">
            <v>Census Tract 104.09, El Paso County, Texas</v>
          </cell>
          <cell r="C1945">
            <v>6350</v>
          </cell>
          <cell r="D1945">
            <v>615</v>
          </cell>
          <cell r="E1945">
            <v>1567</v>
          </cell>
          <cell r="F1945">
            <v>614</v>
          </cell>
          <cell r="G1945">
            <v>24.7</v>
          </cell>
        </row>
        <row r="1946">
          <cell r="A1946">
            <v>48141010501</v>
          </cell>
          <cell r="B1946" t="str">
            <v>Census Tract 105.01, El Paso County, Texas</v>
          </cell>
          <cell r="C1946">
            <v>4764</v>
          </cell>
          <cell r="D1946">
            <v>504</v>
          </cell>
          <cell r="E1946">
            <v>978</v>
          </cell>
          <cell r="F1946">
            <v>459</v>
          </cell>
          <cell r="G1946">
            <v>20.5</v>
          </cell>
        </row>
        <row r="1947">
          <cell r="A1947">
            <v>48141010502</v>
          </cell>
          <cell r="B1947" t="str">
            <v>Census Tract 105.02, El Paso County, Texas</v>
          </cell>
          <cell r="C1947">
            <v>1595</v>
          </cell>
          <cell r="D1947">
            <v>295</v>
          </cell>
          <cell r="E1947">
            <v>595</v>
          </cell>
          <cell r="F1947">
            <v>238</v>
          </cell>
          <cell r="G1947">
            <v>37.299999999999997</v>
          </cell>
        </row>
        <row r="1948">
          <cell r="A1948">
            <v>48141010504</v>
          </cell>
          <cell r="B1948" t="str">
            <v>Census Tract 105.04, El Paso County, Texas</v>
          </cell>
          <cell r="C1948">
            <v>1199</v>
          </cell>
          <cell r="D1948">
            <v>205</v>
          </cell>
          <cell r="E1948">
            <v>336</v>
          </cell>
          <cell r="F1948">
            <v>215</v>
          </cell>
          <cell r="G1948">
            <v>28</v>
          </cell>
        </row>
        <row r="1949">
          <cell r="A1949">
            <v>48141010505</v>
          </cell>
          <cell r="B1949" t="str">
            <v>Census Tract 105.05, El Paso County, Texas</v>
          </cell>
          <cell r="C1949">
            <v>3043</v>
          </cell>
          <cell r="D1949">
            <v>508</v>
          </cell>
          <cell r="E1949">
            <v>1111</v>
          </cell>
          <cell r="F1949">
            <v>558</v>
          </cell>
          <cell r="G1949">
            <v>36.5</v>
          </cell>
        </row>
        <row r="1950">
          <cell r="A1950">
            <v>48141010506</v>
          </cell>
          <cell r="B1950" t="str">
            <v>Census Tract 105.06, El Paso County, Texas</v>
          </cell>
          <cell r="C1950">
            <v>2598</v>
          </cell>
          <cell r="D1950">
            <v>338</v>
          </cell>
          <cell r="E1950">
            <v>681</v>
          </cell>
          <cell r="F1950">
            <v>257</v>
          </cell>
          <cell r="G1950">
            <v>26.2</v>
          </cell>
        </row>
        <row r="1951">
          <cell r="A1951">
            <v>48141010600</v>
          </cell>
          <cell r="B1951" t="str">
            <v>Census Tract 106, El Paso County, Texas</v>
          </cell>
          <cell r="C1951">
            <v>5580</v>
          </cell>
          <cell r="D1951">
            <v>485</v>
          </cell>
          <cell r="E1951">
            <v>601</v>
          </cell>
          <cell r="F1951">
            <v>361</v>
          </cell>
          <cell r="G1951">
            <v>10.8</v>
          </cell>
        </row>
        <row r="1952">
          <cell r="A1952">
            <v>48141980000</v>
          </cell>
          <cell r="B1952" t="str">
            <v>Census Tract 9800, El Paso County, Texas</v>
          </cell>
          <cell r="C1952">
            <v>0</v>
          </cell>
          <cell r="D1952">
            <v>14</v>
          </cell>
          <cell r="E1952">
            <v>0</v>
          </cell>
          <cell r="F1952">
            <v>14</v>
          </cell>
          <cell r="G1952" t="str">
            <v>-</v>
          </cell>
        </row>
        <row r="1953">
          <cell r="A1953">
            <v>48143950100</v>
          </cell>
          <cell r="B1953" t="str">
            <v>Census Tract 9501, Erath County, Texas</v>
          </cell>
          <cell r="C1953">
            <v>3763</v>
          </cell>
          <cell r="D1953">
            <v>545</v>
          </cell>
          <cell r="E1953">
            <v>242</v>
          </cell>
          <cell r="F1953">
            <v>146</v>
          </cell>
          <cell r="G1953">
            <v>6.4</v>
          </cell>
        </row>
        <row r="1954">
          <cell r="A1954">
            <v>48143950201</v>
          </cell>
          <cell r="B1954" t="str">
            <v>Census Tract 9502.01, Erath County, Texas</v>
          </cell>
          <cell r="C1954">
            <v>3697</v>
          </cell>
          <cell r="D1954">
            <v>510</v>
          </cell>
          <cell r="E1954">
            <v>127</v>
          </cell>
          <cell r="F1954">
            <v>98</v>
          </cell>
          <cell r="G1954">
            <v>3.4</v>
          </cell>
        </row>
        <row r="1955">
          <cell r="A1955">
            <v>48143950202</v>
          </cell>
          <cell r="B1955" t="str">
            <v>Census Tract 9502.02, Erath County, Texas</v>
          </cell>
          <cell r="C1955">
            <v>7053</v>
          </cell>
          <cell r="D1955">
            <v>722</v>
          </cell>
          <cell r="E1955">
            <v>1305</v>
          </cell>
          <cell r="F1955">
            <v>610</v>
          </cell>
          <cell r="G1955">
            <v>18.5</v>
          </cell>
        </row>
        <row r="1956">
          <cell r="A1956">
            <v>48143950300</v>
          </cell>
          <cell r="B1956" t="str">
            <v>Census Tract 9503, Erath County, Texas</v>
          </cell>
          <cell r="C1956">
            <v>5473</v>
          </cell>
          <cell r="D1956">
            <v>566</v>
          </cell>
          <cell r="E1956">
            <v>1152</v>
          </cell>
          <cell r="F1956">
            <v>469</v>
          </cell>
          <cell r="G1956">
            <v>21</v>
          </cell>
        </row>
        <row r="1957">
          <cell r="A1957">
            <v>48143950400</v>
          </cell>
          <cell r="B1957" t="str">
            <v>Census Tract 9504, Erath County, Texas</v>
          </cell>
          <cell r="C1957">
            <v>6663</v>
          </cell>
          <cell r="D1957">
            <v>695</v>
          </cell>
          <cell r="E1957">
            <v>972</v>
          </cell>
          <cell r="F1957">
            <v>377</v>
          </cell>
          <cell r="G1957">
            <v>14.6</v>
          </cell>
        </row>
        <row r="1958">
          <cell r="A1958">
            <v>48143950500</v>
          </cell>
          <cell r="B1958" t="str">
            <v>Census Tract 9505, Erath County, Texas</v>
          </cell>
          <cell r="C1958">
            <v>7263</v>
          </cell>
          <cell r="D1958">
            <v>725</v>
          </cell>
          <cell r="E1958">
            <v>2442</v>
          </cell>
          <cell r="F1958">
            <v>625</v>
          </cell>
          <cell r="G1958">
            <v>33.6</v>
          </cell>
        </row>
        <row r="1959">
          <cell r="A1959">
            <v>48143950600</v>
          </cell>
          <cell r="B1959" t="str">
            <v>Census Tract 9506, Erath County, Texas</v>
          </cell>
          <cell r="C1959">
            <v>3869</v>
          </cell>
          <cell r="D1959">
            <v>508</v>
          </cell>
          <cell r="E1959">
            <v>847</v>
          </cell>
          <cell r="F1959">
            <v>288</v>
          </cell>
          <cell r="G1959">
            <v>21.9</v>
          </cell>
        </row>
        <row r="1960">
          <cell r="A1960">
            <v>48143950700</v>
          </cell>
          <cell r="B1960" t="str">
            <v>Census Tract 9507, Erath County, Texas</v>
          </cell>
          <cell r="C1960">
            <v>1980</v>
          </cell>
          <cell r="D1960">
            <v>364</v>
          </cell>
          <cell r="E1960">
            <v>218</v>
          </cell>
          <cell r="F1960">
            <v>142</v>
          </cell>
          <cell r="G1960">
            <v>11</v>
          </cell>
        </row>
        <row r="1961">
          <cell r="A1961">
            <v>48145000200</v>
          </cell>
          <cell r="B1961" t="str">
            <v>Census Tract 2, Falls County, Texas</v>
          </cell>
          <cell r="C1961">
            <v>2810</v>
          </cell>
          <cell r="D1961">
            <v>300</v>
          </cell>
          <cell r="E1961">
            <v>306</v>
          </cell>
          <cell r="F1961">
            <v>165</v>
          </cell>
          <cell r="G1961">
            <v>10.9</v>
          </cell>
        </row>
        <row r="1962">
          <cell r="A1962">
            <v>48145000300</v>
          </cell>
          <cell r="B1962" t="str">
            <v>Census Tract 3, Falls County, Texas</v>
          </cell>
          <cell r="C1962">
            <v>3085</v>
          </cell>
          <cell r="D1962">
            <v>290</v>
          </cell>
          <cell r="E1962">
            <v>1580</v>
          </cell>
          <cell r="F1962">
            <v>427</v>
          </cell>
          <cell r="G1962">
            <v>51.2</v>
          </cell>
        </row>
        <row r="1963">
          <cell r="A1963">
            <v>48145000400</v>
          </cell>
          <cell r="B1963" t="str">
            <v>Census Tract 4, Falls County, Texas</v>
          </cell>
          <cell r="C1963">
            <v>1612</v>
          </cell>
          <cell r="D1963">
            <v>264</v>
          </cell>
          <cell r="E1963">
            <v>486</v>
          </cell>
          <cell r="F1963">
            <v>190</v>
          </cell>
          <cell r="G1963">
            <v>30.1</v>
          </cell>
        </row>
        <row r="1964">
          <cell r="A1964">
            <v>48145000500</v>
          </cell>
          <cell r="B1964" t="str">
            <v>Census Tract 5, Falls County, Texas</v>
          </cell>
          <cell r="C1964">
            <v>2328</v>
          </cell>
          <cell r="D1964">
            <v>258</v>
          </cell>
          <cell r="E1964">
            <v>249</v>
          </cell>
          <cell r="F1964">
            <v>110</v>
          </cell>
          <cell r="G1964">
            <v>10.7</v>
          </cell>
        </row>
        <row r="1965">
          <cell r="A1965">
            <v>48145000700</v>
          </cell>
          <cell r="B1965" t="str">
            <v>Census Tract 7, Falls County, Texas</v>
          </cell>
          <cell r="C1965">
            <v>2862</v>
          </cell>
          <cell r="D1965">
            <v>337</v>
          </cell>
          <cell r="E1965">
            <v>711</v>
          </cell>
          <cell r="F1965">
            <v>248</v>
          </cell>
          <cell r="G1965">
            <v>24.8</v>
          </cell>
        </row>
        <row r="1966">
          <cell r="A1966">
            <v>48145000800</v>
          </cell>
          <cell r="B1966" t="str">
            <v>Census Tract 8, Falls County, Texas</v>
          </cell>
          <cell r="C1966">
            <v>2839</v>
          </cell>
          <cell r="D1966">
            <v>360</v>
          </cell>
          <cell r="E1966">
            <v>781</v>
          </cell>
          <cell r="F1966">
            <v>317</v>
          </cell>
          <cell r="G1966">
            <v>27.5</v>
          </cell>
        </row>
        <row r="1967">
          <cell r="A1967">
            <v>48147950100</v>
          </cell>
          <cell r="B1967" t="str">
            <v>Census Tract 9501, Fannin County, Texas</v>
          </cell>
          <cell r="C1967">
            <v>2863</v>
          </cell>
          <cell r="D1967">
            <v>252</v>
          </cell>
          <cell r="E1967">
            <v>466</v>
          </cell>
          <cell r="F1967">
            <v>177</v>
          </cell>
          <cell r="G1967">
            <v>16.3</v>
          </cell>
        </row>
        <row r="1968">
          <cell r="A1968">
            <v>48147950300</v>
          </cell>
          <cell r="B1968" t="str">
            <v>Census Tract 9503, Fannin County, Texas</v>
          </cell>
          <cell r="C1968">
            <v>3067</v>
          </cell>
          <cell r="D1968">
            <v>197</v>
          </cell>
          <cell r="E1968">
            <v>307</v>
          </cell>
          <cell r="F1968">
            <v>92</v>
          </cell>
          <cell r="G1968">
            <v>10</v>
          </cell>
        </row>
        <row r="1969">
          <cell r="A1969">
            <v>48147950401</v>
          </cell>
          <cell r="B1969" t="str">
            <v>Census Tract 9504.01, Fannin County, Texas</v>
          </cell>
          <cell r="C1969">
            <v>2496</v>
          </cell>
          <cell r="D1969">
            <v>294</v>
          </cell>
          <cell r="E1969">
            <v>552</v>
          </cell>
          <cell r="F1969">
            <v>224</v>
          </cell>
          <cell r="G1969">
            <v>22.1</v>
          </cell>
        </row>
        <row r="1970">
          <cell r="A1970">
            <v>48147950402</v>
          </cell>
          <cell r="B1970" t="str">
            <v>Census Tract 9504.02, Fannin County, Texas</v>
          </cell>
          <cell r="C1970">
            <v>5946</v>
          </cell>
          <cell r="D1970">
            <v>414</v>
          </cell>
          <cell r="E1970">
            <v>409</v>
          </cell>
          <cell r="F1970">
            <v>157</v>
          </cell>
          <cell r="G1970">
            <v>6.9</v>
          </cell>
        </row>
        <row r="1971">
          <cell r="A1971">
            <v>48147950500</v>
          </cell>
          <cell r="B1971" t="str">
            <v>Census Tract 9505, Fannin County, Texas</v>
          </cell>
          <cell r="C1971">
            <v>2587</v>
          </cell>
          <cell r="D1971">
            <v>232</v>
          </cell>
          <cell r="E1971">
            <v>353</v>
          </cell>
          <cell r="F1971">
            <v>119</v>
          </cell>
          <cell r="G1971">
            <v>13.6</v>
          </cell>
        </row>
        <row r="1972">
          <cell r="A1972">
            <v>48147950600</v>
          </cell>
          <cell r="B1972" t="str">
            <v>Census Tract 9506, Fannin County, Texas</v>
          </cell>
          <cell r="C1972">
            <v>2431</v>
          </cell>
          <cell r="D1972">
            <v>245</v>
          </cell>
          <cell r="E1972">
            <v>485</v>
          </cell>
          <cell r="F1972">
            <v>186</v>
          </cell>
          <cell r="G1972">
            <v>20</v>
          </cell>
        </row>
        <row r="1973">
          <cell r="A1973">
            <v>48147950701</v>
          </cell>
          <cell r="B1973" t="str">
            <v>Census Tract 9507.01, Fannin County, Texas</v>
          </cell>
          <cell r="C1973">
            <v>4776</v>
          </cell>
          <cell r="D1973">
            <v>334</v>
          </cell>
          <cell r="E1973">
            <v>686</v>
          </cell>
          <cell r="F1973">
            <v>245</v>
          </cell>
          <cell r="G1973">
            <v>14.4</v>
          </cell>
        </row>
        <row r="1974">
          <cell r="A1974">
            <v>48147950702</v>
          </cell>
          <cell r="B1974" t="str">
            <v>Census Tract 9507.02, Fannin County, Texas</v>
          </cell>
          <cell r="C1974">
            <v>3288</v>
          </cell>
          <cell r="D1974">
            <v>309</v>
          </cell>
          <cell r="E1974">
            <v>245</v>
          </cell>
          <cell r="F1974">
            <v>142</v>
          </cell>
          <cell r="G1974">
            <v>7.5</v>
          </cell>
        </row>
        <row r="1975">
          <cell r="A1975">
            <v>48147950800</v>
          </cell>
          <cell r="B1975" t="str">
            <v>Census Tract 9508, Fannin County, Texas</v>
          </cell>
          <cell r="C1975">
            <v>4123</v>
          </cell>
          <cell r="D1975">
            <v>299</v>
          </cell>
          <cell r="E1975">
            <v>293</v>
          </cell>
          <cell r="F1975">
            <v>112</v>
          </cell>
          <cell r="G1975">
            <v>7.1</v>
          </cell>
        </row>
        <row r="1976">
          <cell r="A1976">
            <v>48149970100</v>
          </cell>
          <cell r="B1976" t="str">
            <v>Census Tract 9701, Fayette County, Texas</v>
          </cell>
          <cell r="C1976">
            <v>2063</v>
          </cell>
          <cell r="D1976">
            <v>242</v>
          </cell>
          <cell r="E1976">
            <v>219</v>
          </cell>
          <cell r="F1976">
            <v>126</v>
          </cell>
          <cell r="G1976">
            <v>10.6</v>
          </cell>
        </row>
        <row r="1977">
          <cell r="A1977">
            <v>48149970200</v>
          </cell>
          <cell r="B1977" t="str">
            <v>Census Tract 9702, Fayette County, Texas</v>
          </cell>
          <cell r="C1977">
            <v>2254</v>
          </cell>
          <cell r="D1977">
            <v>319</v>
          </cell>
          <cell r="E1977">
            <v>249</v>
          </cell>
          <cell r="F1977">
            <v>149</v>
          </cell>
          <cell r="G1977">
            <v>11</v>
          </cell>
        </row>
        <row r="1978">
          <cell r="A1978">
            <v>48149970300</v>
          </cell>
          <cell r="B1978" t="str">
            <v>Census Tract 9703, Fayette County, Texas</v>
          </cell>
          <cell r="C1978">
            <v>5717</v>
          </cell>
          <cell r="D1978">
            <v>330</v>
          </cell>
          <cell r="E1978">
            <v>968</v>
          </cell>
          <cell r="F1978">
            <v>369</v>
          </cell>
          <cell r="G1978">
            <v>16.899999999999999</v>
          </cell>
        </row>
        <row r="1979">
          <cell r="A1979">
            <v>48149970400</v>
          </cell>
          <cell r="B1979" t="str">
            <v>Census Tract 9704, Fayette County, Texas</v>
          </cell>
          <cell r="C1979">
            <v>3821</v>
          </cell>
          <cell r="D1979">
            <v>431</v>
          </cell>
          <cell r="E1979">
            <v>261</v>
          </cell>
          <cell r="F1979">
            <v>144</v>
          </cell>
          <cell r="G1979">
            <v>6.8</v>
          </cell>
        </row>
        <row r="1980">
          <cell r="A1980">
            <v>48149970500</v>
          </cell>
          <cell r="B1980" t="str">
            <v>Census Tract 9705, Fayette County, Texas</v>
          </cell>
          <cell r="C1980">
            <v>3680</v>
          </cell>
          <cell r="D1980">
            <v>351</v>
          </cell>
          <cell r="E1980">
            <v>503</v>
          </cell>
          <cell r="F1980">
            <v>205</v>
          </cell>
          <cell r="G1980">
            <v>13.7</v>
          </cell>
        </row>
        <row r="1981">
          <cell r="A1981">
            <v>48149970600</v>
          </cell>
          <cell r="B1981" t="str">
            <v>Census Tract 9706, Fayette County, Texas</v>
          </cell>
          <cell r="C1981">
            <v>5167</v>
          </cell>
          <cell r="D1981">
            <v>511</v>
          </cell>
          <cell r="E1981">
            <v>609</v>
          </cell>
          <cell r="F1981">
            <v>186</v>
          </cell>
          <cell r="G1981">
            <v>11.8</v>
          </cell>
        </row>
        <row r="1982">
          <cell r="A1982">
            <v>48149970700</v>
          </cell>
          <cell r="B1982" t="str">
            <v>Census Tract 9707, Fayette County, Texas</v>
          </cell>
          <cell r="C1982">
            <v>2002</v>
          </cell>
          <cell r="D1982">
            <v>203</v>
          </cell>
          <cell r="E1982">
            <v>120</v>
          </cell>
          <cell r="F1982">
            <v>62</v>
          </cell>
          <cell r="G1982">
            <v>6</v>
          </cell>
        </row>
        <row r="1983">
          <cell r="A1983">
            <v>48151950300</v>
          </cell>
          <cell r="B1983" t="str">
            <v>Census Tract 9503, Fisher County, Texas</v>
          </cell>
          <cell r="C1983">
            <v>1902</v>
          </cell>
          <cell r="D1983">
            <v>174</v>
          </cell>
          <cell r="E1983">
            <v>156</v>
          </cell>
          <cell r="F1983">
            <v>74</v>
          </cell>
          <cell r="G1983">
            <v>8.1999999999999993</v>
          </cell>
        </row>
        <row r="1984">
          <cell r="A1984">
            <v>48151950400</v>
          </cell>
          <cell r="B1984" t="str">
            <v>Census Tract 9504, Fisher County, Texas</v>
          </cell>
          <cell r="C1984">
            <v>1918</v>
          </cell>
          <cell r="D1984">
            <v>173</v>
          </cell>
          <cell r="E1984">
            <v>419</v>
          </cell>
          <cell r="F1984">
            <v>137</v>
          </cell>
          <cell r="G1984">
            <v>21.8</v>
          </cell>
        </row>
        <row r="1985">
          <cell r="A1985">
            <v>48153950500</v>
          </cell>
          <cell r="B1985" t="str">
            <v>Census Tract 9505, Floyd County, Texas</v>
          </cell>
          <cell r="C1985">
            <v>2357</v>
          </cell>
          <cell r="D1985">
            <v>220</v>
          </cell>
          <cell r="E1985">
            <v>258</v>
          </cell>
          <cell r="F1985">
            <v>130</v>
          </cell>
          <cell r="G1985">
            <v>10.9</v>
          </cell>
        </row>
        <row r="1986">
          <cell r="A1986">
            <v>48153950600</v>
          </cell>
          <cell r="B1986" t="str">
            <v>Census Tract 9506, Floyd County, Texas</v>
          </cell>
          <cell r="C1986">
            <v>3399</v>
          </cell>
          <cell r="D1986">
            <v>227</v>
          </cell>
          <cell r="E1986">
            <v>589</v>
          </cell>
          <cell r="F1986">
            <v>202</v>
          </cell>
          <cell r="G1986">
            <v>17.3</v>
          </cell>
        </row>
        <row r="1987">
          <cell r="A1987">
            <v>48155950100</v>
          </cell>
          <cell r="B1987" t="str">
            <v>Census Tract 9501, Foard County, Texas</v>
          </cell>
          <cell r="C1987">
            <v>1239</v>
          </cell>
          <cell r="D1987">
            <v>138</v>
          </cell>
          <cell r="E1987">
            <v>129</v>
          </cell>
          <cell r="F1987">
            <v>68</v>
          </cell>
          <cell r="G1987">
            <v>10.4</v>
          </cell>
        </row>
        <row r="1988">
          <cell r="A1988">
            <v>48157670101</v>
          </cell>
          <cell r="B1988" t="str">
            <v>Census Tract 6701.01, Fort Bend County, Texas</v>
          </cell>
          <cell r="C1988">
            <v>6633</v>
          </cell>
          <cell r="D1988">
            <v>581</v>
          </cell>
          <cell r="E1988">
            <v>1257</v>
          </cell>
          <cell r="F1988">
            <v>531</v>
          </cell>
          <cell r="G1988">
            <v>19</v>
          </cell>
        </row>
        <row r="1989">
          <cell r="A1989">
            <v>48157670102</v>
          </cell>
          <cell r="B1989" t="str">
            <v>Census Tract 6701.02, Fort Bend County, Texas</v>
          </cell>
          <cell r="C1989">
            <v>3320</v>
          </cell>
          <cell r="D1989">
            <v>410</v>
          </cell>
          <cell r="E1989">
            <v>729</v>
          </cell>
          <cell r="F1989">
            <v>335</v>
          </cell>
          <cell r="G1989">
            <v>22</v>
          </cell>
        </row>
        <row r="1990">
          <cell r="A1990">
            <v>48157670200</v>
          </cell>
          <cell r="B1990" t="str">
            <v>Census Tract 6702, Fort Bend County, Texas</v>
          </cell>
          <cell r="C1990">
            <v>7760</v>
          </cell>
          <cell r="D1990">
            <v>688</v>
          </cell>
          <cell r="E1990">
            <v>1243</v>
          </cell>
          <cell r="F1990">
            <v>592</v>
          </cell>
          <cell r="G1990">
            <v>16</v>
          </cell>
        </row>
        <row r="1991">
          <cell r="A1991">
            <v>48157670300</v>
          </cell>
          <cell r="B1991" t="str">
            <v>Census Tract 6703, Fort Bend County, Texas</v>
          </cell>
          <cell r="C1991">
            <v>3319</v>
          </cell>
          <cell r="D1991">
            <v>365</v>
          </cell>
          <cell r="E1991">
            <v>887</v>
          </cell>
          <cell r="F1991">
            <v>452</v>
          </cell>
          <cell r="G1991">
            <v>26.7</v>
          </cell>
        </row>
        <row r="1992">
          <cell r="A1992">
            <v>48157670400</v>
          </cell>
          <cell r="B1992" t="str">
            <v>Census Tract 6704, Fort Bend County, Texas</v>
          </cell>
          <cell r="C1992">
            <v>5242</v>
          </cell>
          <cell r="D1992">
            <v>420</v>
          </cell>
          <cell r="E1992">
            <v>643</v>
          </cell>
          <cell r="F1992">
            <v>342</v>
          </cell>
          <cell r="G1992">
            <v>12.3</v>
          </cell>
        </row>
        <row r="1993">
          <cell r="A1993">
            <v>48157670500</v>
          </cell>
          <cell r="B1993" t="str">
            <v>Census Tract 6705, Fort Bend County, Texas</v>
          </cell>
          <cell r="C1993">
            <v>4720</v>
          </cell>
          <cell r="D1993">
            <v>464</v>
          </cell>
          <cell r="E1993">
            <v>254</v>
          </cell>
          <cell r="F1993">
            <v>176</v>
          </cell>
          <cell r="G1993">
            <v>5.4</v>
          </cell>
        </row>
        <row r="1994">
          <cell r="A1994">
            <v>48157670601</v>
          </cell>
          <cell r="B1994" t="str">
            <v>Census Tract 6706.01, Fort Bend County, Texas</v>
          </cell>
          <cell r="C1994">
            <v>9695</v>
          </cell>
          <cell r="D1994">
            <v>721</v>
          </cell>
          <cell r="E1994">
            <v>510</v>
          </cell>
          <cell r="F1994">
            <v>589</v>
          </cell>
          <cell r="G1994">
            <v>5.3</v>
          </cell>
        </row>
        <row r="1995">
          <cell r="A1995">
            <v>48157670602</v>
          </cell>
          <cell r="B1995" t="str">
            <v>Census Tract 6706.02, Fort Bend County, Texas</v>
          </cell>
          <cell r="C1995">
            <v>2027</v>
          </cell>
          <cell r="D1995">
            <v>198</v>
          </cell>
          <cell r="E1995">
            <v>168</v>
          </cell>
          <cell r="F1995">
            <v>126</v>
          </cell>
          <cell r="G1995">
            <v>8.3000000000000007</v>
          </cell>
        </row>
        <row r="1996">
          <cell r="A1996">
            <v>48157670700</v>
          </cell>
          <cell r="B1996" t="str">
            <v>Census Tract 6707, Fort Bend County, Texas</v>
          </cell>
          <cell r="C1996">
            <v>7262</v>
          </cell>
          <cell r="D1996">
            <v>568</v>
          </cell>
          <cell r="E1996">
            <v>521</v>
          </cell>
          <cell r="F1996">
            <v>235</v>
          </cell>
          <cell r="G1996">
            <v>7.2</v>
          </cell>
        </row>
        <row r="1997">
          <cell r="A1997">
            <v>48157670800</v>
          </cell>
          <cell r="B1997" t="str">
            <v>Census Tract 6708, Fort Bend County, Texas</v>
          </cell>
          <cell r="C1997">
            <v>17599</v>
          </cell>
          <cell r="D1997">
            <v>1637</v>
          </cell>
          <cell r="E1997">
            <v>2409</v>
          </cell>
          <cell r="F1997">
            <v>1289</v>
          </cell>
          <cell r="G1997">
            <v>13.7</v>
          </cell>
        </row>
        <row r="1998">
          <cell r="A1998">
            <v>48157670901</v>
          </cell>
          <cell r="B1998" t="str">
            <v>Census Tract 6709.01, Fort Bend County, Texas</v>
          </cell>
          <cell r="C1998">
            <v>13000</v>
          </cell>
          <cell r="D1998">
            <v>708</v>
          </cell>
          <cell r="E1998">
            <v>125</v>
          </cell>
          <cell r="F1998">
            <v>85</v>
          </cell>
          <cell r="G1998">
            <v>1</v>
          </cell>
        </row>
        <row r="1999">
          <cell r="A1999">
            <v>48157670902</v>
          </cell>
          <cell r="B1999" t="str">
            <v>Census Tract 6709.02, Fort Bend County, Texas</v>
          </cell>
          <cell r="C1999">
            <v>9045</v>
          </cell>
          <cell r="D1999">
            <v>761</v>
          </cell>
          <cell r="E1999">
            <v>389</v>
          </cell>
          <cell r="F1999">
            <v>281</v>
          </cell>
          <cell r="G1999">
            <v>4.3</v>
          </cell>
        </row>
        <row r="2000">
          <cell r="A2000">
            <v>48157671001</v>
          </cell>
          <cell r="B2000" t="str">
            <v>Census Tract 6710.01, Fort Bend County, Texas</v>
          </cell>
          <cell r="C2000">
            <v>5349</v>
          </cell>
          <cell r="D2000">
            <v>408</v>
          </cell>
          <cell r="E2000">
            <v>136</v>
          </cell>
          <cell r="F2000">
            <v>108</v>
          </cell>
          <cell r="G2000">
            <v>2.5</v>
          </cell>
        </row>
        <row r="2001">
          <cell r="A2001">
            <v>48157671002</v>
          </cell>
          <cell r="B2001" t="str">
            <v>Census Tract 6710.02, Fort Bend County, Texas</v>
          </cell>
          <cell r="C2001">
            <v>6290</v>
          </cell>
          <cell r="D2001">
            <v>428</v>
          </cell>
          <cell r="E2001">
            <v>574</v>
          </cell>
          <cell r="F2001">
            <v>368</v>
          </cell>
          <cell r="G2001">
            <v>9.1</v>
          </cell>
        </row>
        <row r="2002">
          <cell r="A2002">
            <v>48157671100</v>
          </cell>
          <cell r="B2002" t="str">
            <v>Census Tract 6711, Fort Bend County, Texas</v>
          </cell>
          <cell r="C2002">
            <v>8272</v>
          </cell>
          <cell r="D2002">
            <v>739</v>
          </cell>
          <cell r="E2002">
            <v>791</v>
          </cell>
          <cell r="F2002">
            <v>617</v>
          </cell>
          <cell r="G2002">
            <v>9.6</v>
          </cell>
        </row>
        <row r="2003">
          <cell r="A2003">
            <v>48157671200</v>
          </cell>
          <cell r="B2003" t="str">
            <v>Census Tract 6712, Fort Bend County, Texas</v>
          </cell>
          <cell r="C2003">
            <v>6300</v>
          </cell>
          <cell r="D2003">
            <v>608</v>
          </cell>
          <cell r="E2003">
            <v>585</v>
          </cell>
          <cell r="F2003">
            <v>274</v>
          </cell>
          <cell r="G2003">
            <v>9.3000000000000007</v>
          </cell>
        </row>
        <row r="2004">
          <cell r="A2004">
            <v>48157671300</v>
          </cell>
          <cell r="B2004" t="str">
            <v>Census Tract 6713, Fort Bend County, Texas</v>
          </cell>
          <cell r="C2004">
            <v>4234</v>
          </cell>
          <cell r="D2004">
            <v>355</v>
          </cell>
          <cell r="E2004">
            <v>989</v>
          </cell>
          <cell r="F2004">
            <v>280</v>
          </cell>
          <cell r="G2004">
            <v>23.4</v>
          </cell>
        </row>
        <row r="2005">
          <cell r="A2005">
            <v>48157671400</v>
          </cell>
          <cell r="B2005" t="str">
            <v>Census Tract 6714, Fort Bend County, Texas</v>
          </cell>
          <cell r="C2005">
            <v>8448</v>
          </cell>
          <cell r="D2005">
            <v>546</v>
          </cell>
          <cell r="E2005">
            <v>1497</v>
          </cell>
          <cell r="F2005">
            <v>538</v>
          </cell>
          <cell r="G2005">
            <v>17.7</v>
          </cell>
        </row>
        <row r="2006">
          <cell r="A2006">
            <v>48157671501</v>
          </cell>
          <cell r="B2006" t="str">
            <v>Census Tract 6715.01, Fort Bend County, Texas</v>
          </cell>
          <cell r="C2006">
            <v>8044</v>
          </cell>
          <cell r="D2006">
            <v>592</v>
          </cell>
          <cell r="E2006">
            <v>380</v>
          </cell>
          <cell r="F2006">
            <v>202</v>
          </cell>
          <cell r="G2006">
            <v>4.7</v>
          </cell>
        </row>
        <row r="2007">
          <cell r="A2007">
            <v>48157671502</v>
          </cell>
          <cell r="B2007" t="str">
            <v>Census Tract 6715.02, Fort Bend County, Texas</v>
          </cell>
          <cell r="C2007">
            <v>1608</v>
          </cell>
          <cell r="D2007">
            <v>221</v>
          </cell>
          <cell r="E2007">
            <v>67</v>
          </cell>
          <cell r="F2007">
            <v>54</v>
          </cell>
          <cell r="G2007">
            <v>4.2</v>
          </cell>
        </row>
        <row r="2008">
          <cell r="A2008">
            <v>48157671601</v>
          </cell>
          <cell r="B2008" t="str">
            <v>Census Tract 6716.01, Fort Bend County, Texas</v>
          </cell>
          <cell r="C2008">
            <v>6480</v>
          </cell>
          <cell r="D2008">
            <v>535</v>
          </cell>
          <cell r="E2008">
            <v>287</v>
          </cell>
          <cell r="F2008">
            <v>154</v>
          </cell>
          <cell r="G2008">
            <v>4.4000000000000004</v>
          </cell>
        </row>
        <row r="2009">
          <cell r="A2009">
            <v>48157671602</v>
          </cell>
          <cell r="B2009" t="str">
            <v>Census Tract 6716.02, Fort Bend County, Texas</v>
          </cell>
          <cell r="C2009">
            <v>3366</v>
          </cell>
          <cell r="D2009">
            <v>367</v>
          </cell>
          <cell r="E2009">
            <v>166</v>
          </cell>
          <cell r="F2009">
            <v>145</v>
          </cell>
          <cell r="G2009">
            <v>4.9000000000000004</v>
          </cell>
        </row>
        <row r="2010">
          <cell r="A2010">
            <v>48157671700</v>
          </cell>
          <cell r="B2010" t="str">
            <v>Census Tract 6717, Fort Bend County, Texas</v>
          </cell>
          <cell r="C2010">
            <v>5668</v>
          </cell>
          <cell r="D2010">
            <v>373</v>
          </cell>
          <cell r="E2010">
            <v>650</v>
          </cell>
          <cell r="F2010">
            <v>336</v>
          </cell>
          <cell r="G2010">
            <v>11.5</v>
          </cell>
        </row>
        <row r="2011">
          <cell r="A2011">
            <v>48157671800</v>
          </cell>
          <cell r="B2011" t="str">
            <v>Census Tract 6718, Fort Bend County, Texas</v>
          </cell>
          <cell r="C2011">
            <v>3696</v>
          </cell>
          <cell r="D2011">
            <v>348</v>
          </cell>
          <cell r="E2011">
            <v>351</v>
          </cell>
          <cell r="F2011">
            <v>194</v>
          </cell>
          <cell r="G2011">
            <v>9.5</v>
          </cell>
        </row>
        <row r="2012">
          <cell r="A2012">
            <v>48157671900</v>
          </cell>
          <cell r="B2012" t="str">
            <v>Census Tract 6719, Fort Bend County, Texas</v>
          </cell>
          <cell r="C2012">
            <v>4164</v>
          </cell>
          <cell r="D2012">
            <v>253</v>
          </cell>
          <cell r="E2012">
            <v>140</v>
          </cell>
          <cell r="F2012">
            <v>94</v>
          </cell>
          <cell r="G2012">
            <v>3.4</v>
          </cell>
        </row>
        <row r="2013">
          <cell r="A2013">
            <v>48157672001</v>
          </cell>
          <cell r="B2013" t="str">
            <v>Census Tract 6720.01, Fort Bend County, Texas</v>
          </cell>
          <cell r="C2013">
            <v>8492</v>
          </cell>
          <cell r="D2013">
            <v>956</v>
          </cell>
          <cell r="E2013">
            <v>707</v>
          </cell>
          <cell r="F2013">
            <v>328</v>
          </cell>
          <cell r="G2013">
            <v>8.3000000000000007</v>
          </cell>
        </row>
        <row r="2014">
          <cell r="A2014">
            <v>48157672002</v>
          </cell>
          <cell r="B2014" t="str">
            <v>Census Tract 6720.02, Fort Bend County, Texas</v>
          </cell>
          <cell r="C2014">
            <v>6915</v>
          </cell>
          <cell r="D2014">
            <v>470</v>
          </cell>
          <cell r="E2014">
            <v>835</v>
          </cell>
          <cell r="F2014">
            <v>369</v>
          </cell>
          <cell r="G2014">
            <v>12.1</v>
          </cell>
        </row>
        <row r="2015">
          <cell r="A2015">
            <v>48157672100</v>
          </cell>
          <cell r="B2015" t="str">
            <v>Census Tract 6721, Fort Bend County, Texas</v>
          </cell>
          <cell r="C2015">
            <v>4378</v>
          </cell>
          <cell r="D2015">
            <v>326</v>
          </cell>
          <cell r="E2015">
            <v>261</v>
          </cell>
          <cell r="F2015">
            <v>182</v>
          </cell>
          <cell r="G2015">
            <v>6</v>
          </cell>
        </row>
        <row r="2016">
          <cell r="A2016">
            <v>48157672200</v>
          </cell>
          <cell r="B2016" t="str">
            <v>Census Tract 6722, Fort Bend County, Texas</v>
          </cell>
          <cell r="C2016">
            <v>4076</v>
          </cell>
          <cell r="D2016">
            <v>379</v>
          </cell>
          <cell r="E2016">
            <v>142</v>
          </cell>
          <cell r="F2016">
            <v>108</v>
          </cell>
          <cell r="G2016">
            <v>3.5</v>
          </cell>
        </row>
        <row r="2017">
          <cell r="A2017">
            <v>48157672301</v>
          </cell>
          <cell r="B2017" t="str">
            <v>Census Tract 6723.01, Fort Bend County, Texas</v>
          </cell>
          <cell r="C2017">
            <v>7435</v>
          </cell>
          <cell r="D2017">
            <v>739</v>
          </cell>
          <cell r="E2017">
            <v>616</v>
          </cell>
          <cell r="F2017">
            <v>443</v>
          </cell>
          <cell r="G2017">
            <v>8.3000000000000007</v>
          </cell>
        </row>
        <row r="2018">
          <cell r="A2018">
            <v>48157672302</v>
          </cell>
          <cell r="B2018" t="str">
            <v>Census Tract 6723.02, Fort Bend County, Texas</v>
          </cell>
          <cell r="C2018">
            <v>9462</v>
          </cell>
          <cell r="D2018">
            <v>456</v>
          </cell>
          <cell r="E2018">
            <v>372</v>
          </cell>
          <cell r="F2018">
            <v>197</v>
          </cell>
          <cell r="G2018">
            <v>3.9</v>
          </cell>
        </row>
        <row r="2019">
          <cell r="A2019">
            <v>48157672400</v>
          </cell>
          <cell r="B2019" t="str">
            <v>Census Tract 6724, Fort Bend County, Texas</v>
          </cell>
          <cell r="C2019">
            <v>8877</v>
          </cell>
          <cell r="D2019">
            <v>858</v>
          </cell>
          <cell r="E2019">
            <v>884</v>
          </cell>
          <cell r="F2019">
            <v>623</v>
          </cell>
          <cell r="G2019">
            <v>10</v>
          </cell>
        </row>
        <row r="2020">
          <cell r="A2020">
            <v>48157672500</v>
          </cell>
          <cell r="B2020" t="str">
            <v>Census Tract 6725, Fort Bend County, Texas</v>
          </cell>
          <cell r="C2020">
            <v>7459</v>
          </cell>
          <cell r="D2020">
            <v>541</v>
          </cell>
          <cell r="E2020">
            <v>1433</v>
          </cell>
          <cell r="F2020">
            <v>675</v>
          </cell>
          <cell r="G2020">
            <v>19.2</v>
          </cell>
        </row>
        <row r="2021">
          <cell r="A2021">
            <v>48157672601</v>
          </cell>
          <cell r="B2021" t="str">
            <v>Census Tract 6726.01, Fort Bend County, Texas</v>
          </cell>
          <cell r="C2021">
            <v>10962</v>
          </cell>
          <cell r="D2021">
            <v>889</v>
          </cell>
          <cell r="E2021">
            <v>1851</v>
          </cell>
          <cell r="F2021">
            <v>903</v>
          </cell>
          <cell r="G2021">
            <v>16.899999999999999</v>
          </cell>
        </row>
        <row r="2022">
          <cell r="A2022">
            <v>48157672602</v>
          </cell>
          <cell r="B2022" t="str">
            <v>Census Tract 6726.02, Fort Bend County, Texas</v>
          </cell>
          <cell r="C2022">
            <v>7265</v>
          </cell>
          <cell r="D2022">
            <v>578</v>
          </cell>
          <cell r="E2022">
            <v>815</v>
          </cell>
          <cell r="F2022">
            <v>533</v>
          </cell>
          <cell r="G2022">
            <v>11.2</v>
          </cell>
        </row>
        <row r="2023">
          <cell r="A2023">
            <v>48157672701</v>
          </cell>
          <cell r="B2023" t="str">
            <v>Census Tract 6727.01, Fort Bend County, Texas</v>
          </cell>
          <cell r="C2023">
            <v>12817</v>
          </cell>
          <cell r="D2023">
            <v>1072</v>
          </cell>
          <cell r="E2023">
            <v>1699</v>
          </cell>
          <cell r="F2023">
            <v>967</v>
          </cell>
          <cell r="G2023">
            <v>13.3</v>
          </cell>
        </row>
        <row r="2024">
          <cell r="A2024">
            <v>48157672702</v>
          </cell>
          <cell r="B2024" t="str">
            <v>Census Tract 6727.02, Fort Bend County, Texas</v>
          </cell>
          <cell r="C2024">
            <v>7929</v>
          </cell>
          <cell r="D2024">
            <v>604</v>
          </cell>
          <cell r="E2024">
            <v>814</v>
          </cell>
          <cell r="F2024">
            <v>568</v>
          </cell>
          <cell r="G2024">
            <v>10.3</v>
          </cell>
        </row>
        <row r="2025">
          <cell r="A2025">
            <v>48157672800</v>
          </cell>
          <cell r="B2025" t="str">
            <v>Census Tract 6728, Fort Bend County, Texas</v>
          </cell>
          <cell r="C2025">
            <v>8134</v>
          </cell>
          <cell r="D2025">
            <v>922</v>
          </cell>
          <cell r="E2025">
            <v>445</v>
          </cell>
          <cell r="F2025">
            <v>357</v>
          </cell>
          <cell r="G2025">
            <v>5.5</v>
          </cell>
        </row>
        <row r="2026">
          <cell r="A2026">
            <v>48157672900</v>
          </cell>
          <cell r="B2026" t="str">
            <v>Census Tract 6729, Fort Bend County, Texas</v>
          </cell>
          <cell r="C2026">
            <v>59857</v>
          </cell>
          <cell r="D2026">
            <v>2948</v>
          </cell>
          <cell r="E2026">
            <v>2560</v>
          </cell>
          <cell r="F2026">
            <v>1175</v>
          </cell>
          <cell r="G2026">
            <v>4.3</v>
          </cell>
        </row>
        <row r="2027">
          <cell r="A2027">
            <v>48157673001</v>
          </cell>
          <cell r="B2027" t="str">
            <v>Census Tract 6730.01, Fort Bend County, Texas</v>
          </cell>
          <cell r="C2027">
            <v>7564</v>
          </cell>
          <cell r="D2027">
            <v>503</v>
          </cell>
          <cell r="E2027">
            <v>351</v>
          </cell>
          <cell r="F2027">
            <v>218</v>
          </cell>
          <cell r="G2027">
            <v>4.5999999999999996</v>
          </cell>
        </row>
        <row r="2028">
          <cell r="A2028">
            <v>48157673002</v>
          </cell>
          <cell r="B2028" t="str">
            <v>Census Tract 6730.02, Fort Bend County, Texas</v>
          </cell>
          <cell r="C2028">
            <v>9393</v>
          </cell>
          <cell r="D2028">
            <v>701</v>
          </cell>
          <cell r="E2028">
            <v>1523</v>
          </cell>
          <cell r="F2028">
            <v>580</v>
          </cell>
          <cell r="G2028">
            <v>16.2</v>
          </cell>
        </row>
        <row r="2029">
          <cell r="A2029">
            <v>48157673003</v>
          </cell>
          <cell r="B2029" t="str">
            <v>Census Tract 6730.03, Fort Bend County, Texas</v>
          </cell>
          <cell r="C2029">
            <v>11883</v>
          </cell>
          <cell r="D2029">
            <v>739</v>
          </cell>
          <cell r="E2029">
            <v>256</v>
          </cell>
          <cell r="F2029">
            <v>224</v>
          </cell>
          <cell r="G2029">
            <v>2.2000000000000002</v>
          </cell>
        </row>
        <row r="2030">
          <cell r="A2030">
            <v>48157673101</v>
          </cell>
          <cell r="B2030" t="str">
            <v>Census Tract 6731.01, Fort Bend County, Texas</v>
          </cell>
          <cell r="C2030">
            <v>71858</v>
          </cell>
          <cell r="D2030">
            <v>2817</v>
          </cell>
          <cell r="E2030">
            <v>2450</v>
          </cell>
          <cell r="F2030">
            <v>1130</v>
          </cell>
          <cell r="G2030">
            <v>3.4</v>
          </cell>
        </row>
        <row r="2031">
          <cell r="A2031">
            <v>48157673102</v>
          </cell>
          <cell r="B2031" t="str">
            <v>Census Tract 6731.02, Fort Bend County, Texas</v>
          </cell>
          <cell r="C2031">
            <v>17729</v>
          </cell>
          <cell r="D2031">
            <v>1281</v>
          </cell>
          <cell r="E2031">
            <v>1181</v>
          </cell>
          <cell r="F2031">
            <v>901</v>
          </cell>
          <cell r="G2031">
            <v>6.7</v>
          </cell>
        </row>
        <row r="2032">
          <cell r="A2032">
            <v>48157673200</v>
          </cell>
          <cell r="B2032" t="str">
            <v>Census Tract 6732, Fort Bend County, Texas</v>
          </cell>
          <cell r="C2032">
            <v>19346</v>
          </cell>
          <cell r="D2032">
            <v>900</v>
          </cell>
          <cell r="E2032">
            <v>552</v>
          </cell>
          <cell r="F2032">
            <v>252</v>
          </cell>
          <cell r="G2032">
            <v>2.9</v>
          </cell>
        </row>
        <row r="2033">
          <cell r="A2033">
            <v>48157673300</v>
          </cell>
          <cell r="B2033" t="str">
            <v>Census Tract 6733, Fort Bend County, Texas</v>
          </cell>
          <cell r="C2033">
            <v>7804</v>
          </cell>
          <cell r="D2033">
            <v>642</v>
          </cell>
          <cell r="E2033">
            <v>337</v>
          </cell>
          <cell r="F2033">
            <v>239</v>
          </cell>
          <cell r="G2033">
            <v>4.3</v>
          </cell>
        </row>
        <row r="2034">
          <cell r="A2034">
            <v>48157673400</v>
          </cell>
          <cell r="B2034" t="str">
            <v>Census Tract 6734, Fort Bend County, Texas</v>
          </cell>
          <cell r="C2034">
            <v>28707</v>
          </cell>
          <cell r="D2034">
            <v>1645</v>
          </cell>
          <cell r="E2034">
            <v>1391</v>
          </cell>
          <cell r="F2034">
            <v>836</v>
          </cell>
          <cell r="G2034">
            <v>4.8</v>
          </cell>
        </row>
        <row r="2035">
          <cell r="A2035">
            <v>48157673500</v>
          </cell>
          <cell r="B2035" t="str">
            <v>Census Tract 6735, Fort Bend County, Texas</v>
          </cell>
          <cell r="C2035">
            <v>9366</v>
          </cell>
          <cell r="D2035">
            <v>556</v>
          </cell>
          <cell r="E2035">
            <v>829</v>
          </cell>
          <cell r="F2035">
            <v>479</v>
          </cell>
          <cell r="G2035">
            <v>8.9</v>
          </cell>
        </row>
        <row r="2036">
          <cell r="A2036">
            <v>48157673600</v>
          </cell>
          <cell r="B2036" t="str">
            <v>Census Tract 6736, Fort Bend County, Texas</v>
          </cell>
          <cell r="C2036">
            <v>6782</v>
          </cell>
          <cell r="D2036">
            <v>471</v>
          </cell>
          <cell r="E2036">
            <v>192</v>
          </cell>
          <cell r="F2036">
            <v>181</v>
          </cell>
          <cell r="G2036">
            <v>2.8</v>
          </cell>
        </row>
        <row r="2037">
          <cell r="A2037">
            <v>48157673700</v>
          </cell>
          <cell r="B2037" t="str">
            <v>Census Tract 6737, Fort Bend County, Texas</v>
          </cell>
          <cell r="C2037">
            <v>23</v>
          </cell>
          <cell r="D2037">
            <v>31</v>
          </cell>
          <cell r="E2037">
            <v>6</v>
          </cell>
          <cell r="F2037">
            <v>9</v>
          </cell>
          <cell r="G2037">
            <v>26.1</v>
          </cell>
        </row>
        <row r="2038">
          <cell r="A2038">
            <v>48157673800</v>
          </cell>
          <cell r="B2038" t="str">
            <v>Census Tract 6738, Fort Bend County, Texas</v>
          </cell>
          <cell r="C2038">
            <v>9422</v>
          </cell>
          <cell r="D2038">
            <v>778</v>
          </cell>
          <cell r="E2038">
            <v>663</v>
          </cell>
          <cell r="F2038">
            <v>587</v>
          </cell>
          <cell r="G2038">
            <v>7</v>
          </cell>
        </row>
        <row r="2039">
          <cell r="A2039">
            <v>48157673901</v>
          </cell>
          <cell r="B2039" t="str">
            <v>Census Tract 6739.01, Fort Bend County, Texas</v>
          </cell>
          <cell r="C2039">
            <v>8960</v>
          </cell>
          <cell r="D2039">
            <v>694</v>
          </cell>
          <cell r="E2039">
            <v>96</v>
          </cell>
          <cell r="F2039">
            <v>78</v>
          </cell>
          <cell r="G2039">
            <v>1.1000000000000001</v>
          </cell>
        </row>
        <row r="2040">
          <cell r="A2040">
            <v>48157673902</v>
          </cell>
          <cell r="B2040" t="str">
            <v>Census Tract 6739.02, Fort Bend County, Texas</v>
          </cell>
          <cell r="C2040">
            <v>12007</v>
          </cell>
          <cell r="D2040">
            <v>573</v>
          </cell>
          <cell r="E2040">
            <v>641</v>
          </cell>
          <cell r="F2040">
            <v>415</v>
          </cell>
          <cell r="G2040">
            <v>5.3</v>
          </cell>
        </row>
        <row r="2041">
          <cell r="A2041">
            <v>48157674000</v>
          </cell>
          <cell r="B2041" t="str">
            <v>Census Tract 6740, Fort Bend County, Texas</v>
          </cell>
          <cell r="C2041">
            <v>8145</v>
          </cell>
          <cell r="D2041">
            <v>613</v>
          </cell>
          <cell r="E2041">
            <v>718</v>
          </cell>
          <cell r="F2041">
            <v>298</v>
          </cell>
          <cell r="G2041">
            <v>8.8000000000000007</v>
          </cell>
        </row>
        <row r="2042">
          <cell r="A2042">
            <v>48157674100</v>
          </cell>
          <cell r="B2042" t="str">
            <v>Census Tract 6741, Fort Bend County, Texas</v>
          </cell>
          <cell r="C2042">
            <v>7669</v>
          </cell>
          <cell r="D2042">
            <v>468</v>
          </cell>
          <cell r="E2042">
            <v>536</v>
          </cell>
          <cell r="F2042">
            <v>320</v>
          </cell>
          <cell r="G2042">
            <v>7</v>
          </cell>
        </row>
        <row r="2043">
          <cell r="A2043">
            <v>48157674200</v>
          </cell>
          <cell r="B2043" t="str">
            <v>Census Tract 6742, Fort Bend County, Texas</v>
          </cell>
          <cell r="C2043">
            <v>5256</v>
          </cell>
          <cell r="D2043">
            <v>307</v>
          </cell>
          <cell r="E2043">
            <v>18</v>
          </cell>
          <cell r="F2043">
            <v>28</v>
          </cell>
          <cell r="G2043">
            <v>0.3</v>
          </cell>
        </row>
        <row r="2044">
          <cell r="A2044">
            <v>48157674300</v>
          </cell>
          <cell r="B2044" t="str">
            <v>Census Tract 6743, Fort Bend County, Texas</v>
          </cell>
          <cell r="C2044">
            <v>9551</v>
          </cell>
          <cell r="D2044">
            <v>601</v>
          </cell>
          <cell r="E2044">
            <v>488</v>
          </cell>
          <cell r="F2044">
            <v>509</v>
          </cell>
          <cell r="G2044">
            <v>5.0999999999999996</v>
          </cell>
        </row>
        <row r="2045">
          <cell r="A2045">
            <v>48157674400</v>
          </cell>
          <cell r="B2045" t="str">
            <v>Census Tract 6744, Fort Bend County, Texas</v>
          </cell>
          <cell r="C2045">
            <v>21352</v>
          </cell>
          <cell r="D2045">
            <v>916</v>
          </cell>
          <cell r="E2045">
            <v>1223</v>
          </cell>
          <cell r="F2045">
            <v>577</v>
          </cell>
          <cell r="G2045">
            <v>5.7</v>
          </cell>
        </row>
        <row r="2046">
          <cell r="A2046">
            <v>48157674501</v>
          </cell>
          <cell r="B2046" t="str">
            <v>Census Tract 6745.01, Fort Bend County, Texas</v>
          </cell>
          <cell r="C2046">
            <v>13254</v>
          </cell>
          <cell r="D2046">
            <v>950</v>
          </cell>
          <cell r="E2046">
            <v>198</v>
          </cell>
          <cell r="F2046">
            <v>163</v>
          </cell>
          <cell r="G2046">
            <v>1.5</v>
          </cell>
        </row>
        <row r="2047">
          <cell r="A2047">
            <v>48157674502</v>
          </cell>
          <cell r="B2047" t="str">
            <v>Census Tract 6745.02, Fort Bend County, Texas</v>
          </cell>
          <cell r="C2047">
            <v>23361</v>
          </cell>
          <cell r="D2047">
            <v>1506</v>
          </cell>
          <cell r="E2047">
            <v>1238</v>
          </cell>
          <cell r="F2047">
            <v>619</v>
          </cell>
          <cell r="G2047">
            <v>5.3</v>
          </cell>
        </row>
        <row r="2048">
          <cell r="A2048">
            <v>48157674601</v>
          </cell>
          <cell r="B2048" t="str">
            <v>Census Tract 6746.01, Fort Bend County, Texas</v>
          </cell>
          <cell r="C2048">
            <v>3724</v>
          </cell>
          <cell r="D2048">
            <v>245</v>
          </cell>
          <cell r="E2048">
            <v>110</v>
          </cell>
          <cell r="F2048">
            <v>74</v>
          </cell>
          <cell r="G2048">
            <v>3</v>
          </cell>
        </row>
        <row r="2049">
          <cell r="A2049">
            <v>48157674602</v>
          </cell>
          <cell r="B2049" t="str">
            <v>Census Tract 6746.02, Fort Bend County, Texas</v>
          </cell>
          <cell r="C2049">
            <v>8817</v>
          </cell>
          <cell r="D2049">
            <v>604</v>
          </cell>
          <cell r="E2049">
            <v>46</v>
          </cell>
          <cell r="F2049">
            <v>54</v>
          </cell>
          <cell r="G2049">
            <v>0.5</v>
          </cell>
        </row>
        <row r="2050">
          <cell r="A2050">
            <v>48157674603</v>
          </cell>
          <cell r="B2050" t="str">
            <v>Census Tract 6746.03, Fort Bend County, Texas</v>
          </cell>
          <cell r="C2050">
            <v>5798</v>
          </cell>
          <cell r="D2050">
            <v>538</v>
          </cell>
          <cell r="E2050">
            <v>391</v>
          </cell>
          <cell r="F2050">
            <v>219</v>
          </cell>
          <cell r="G2050">
            <v>6.7</v>
          </cell>
        </row>
        <row r="2051">
          <cell r="A2051">
            <v>48157674604</v>
          </cell>
          <cell r="B2051" t="str">
            <v>Census Tract 6746.04, Fort Bend County, Texas</v>
          </cell>
          <cell r="C2051">
            <v>5007</v>
          </cell>
          <cell r="D2051">
            <v>418</v>
          </cell>
          <cell r="E2051">
            <v>72</v>
          </cell>
          <cell r="F2051">
            <v>76</v>
          </cell>
          <cell r="G2051">
            <v>1.4</v>
          </cell>
        </row>
        <row r="2052">
          <cell r="A2052">
            <v>48157674700</v>
          </cell>
          <cell r="B2052" t="str">
            <v>Census Tract 6747, Fort Bend County, Texas</v>
          </cell>
          <cell r="C2052">
            <v>14481</v>
          </cell>
          <cell r="D2052">
            <v>1353</v>
          </cell>
          <cell r="E2052">
            <v>473</v>
          </cell>
          <cell r="F2052">
            <v>215</v>
          </cell>
          <cell r="G2052">
            <v>3.3</v>
          </cell>
        </row>
        <row r="2053">
          <cell r="A2053">
            <v>48157674800</v>
          </cell>
          <cell r="B2053" t="str">
            <v>Census Tract 6748, Fort Bend County, Texas</v>
          </cell>
          <cell r="C2053">
            <v>5629</v>
          </cell>
          <cell r="D2053">
            <v>743</v>
          </cell>
          <cell r="E2053">
            <v>1158</v>
          </cell>
          <cell r="F2053">
            <v>477</v>
          </cell>
          <cell r="G2053">
            <v>20.6</v>
          </cell>
        </row>
        <row r="2054">
          <cell r="A2054">
            <v>48157674900</v>
          </cell>
          <cell r="B2054" t="str">
            <v>Census Tract 6749, Fort Bend County, Texas</v>
          </cell>
          <cell r="C2054">
            <v>5852</v>
          </cell>
          <cell r="D2054">
            <v>835</v>
          </cell>
          <cell r="E2054">
            <v>1457</v>
          </cell>
          <cell r="F2054">
            <v>518</v>
          </cell>
          <cell r="G2054">
            <v>24.9</v>
          </cell>
        </row>
        <row r="2055">
          <cell r="A2055">
            <v>48157675000</v>
          </cell>
          <cell r="B2055" t="str">
            <v>Census Tract 6750, Fort Bend County, Texas</v>
          </cell>
          <cell r="C2055">
            <v>3207</v>
          </cell>
          <cell r="D2055">
            <v>543</v>
          </cell>
          <cell r="E2055">
            <v>1075</v>
          </cell>
          <cell r="F2055">
            <v>505</v>
          </cell>
          <cell r="G2055">
            <v>33.5</v>
          </cell>
        </row>
        <row r="2056">
          <cell r="A2056">
            <v>48157675100</v>
          </cell>
          <cell r="B2056" t="str">
            <v>Census Tract 6751, Fort Bend County, Texas</v>
          </cell>
          <cell r="C2056">
            <v>10974</v>
          </cell>
          <cell r="D2056">
            <v>902</v>
          </cell>
          <cell r="E2056">
            <v>1581</v>
          </cell>
          <cell r="F2056">
            <v>745</v>
          </cell>
          <cell r="G2056">
            <v>14.4</v>
          </cell>
        </row>
        <row r="2057">
          <cell r="A2057">
            <v>48157675200</v>
          </cell>
          <cell r="B2057" t="str">
            <v>Census Tract 6752, Fort Bend County, Texas</v>
          </cell>
          <cell r="C2057">
            <v>5754</v>
          </cell>
          <cell r="D2057">
            <v>654</v>
          </cell>
          <cell r="E2057">
            <v>1110</v>
          </cell>
          <cell r="F2057">
            <v>535</v>
          </cell>
          <cell r="G2057">
            <v>19.3</v>
          </cell>
        </row>
        <row r="2058">
          <cell r="A2058">
            <v>48157675300</v>
          </cell>
          <cell r="B2058" t="str">
            <v>Census Tract 6753, Fort Bend County, Texas</v>
          </cell>
          <cell r="C2058">
            <v>6893</v>
          </cell>
          <cell r="D2058">
            <v>904</v>
          </cell>
          <cell r="E2058">
            <v>913</v>
          </cell>
          <cell r="F2058">
            <v>509</v>
          </cell>
          <cell r="G2058">
            <v>13.2</v>
          </cell>
        </row>
        <row r="2059">
          <cell r="A2059">
            <v>48157675400</v>
          </cell>
          <cell r="B2059" t="str">
            <v>Census Tract 6754, Fort Bend County, Texas</v>
          </cell>
          <cell r="C2059">
            <v>9186</v>
          </cell>
          <cell r="D2059">
            <v>1012</v>
          </cell>
          <cell r="E2059">
            <v>1274</v>
          </cell>
          <cell r="F2059">
            <v>695</v>
          </cell>
          <cell r="G2059">
            <v>13.9</v>
          </cell>
        </row>
        <row r="2060">
          <cell r="A2060">
            <v>48157675500</v>
          </cell>
          <cell r="B2060" t="str">
            <v>Census Tract 6755, Fort Bend County, Texas</v>
          </cell>
          <cell r="C2060">
            <v>22077</v>
          </cell>
          <cell r="D2060">
            <v>1459</v>
          </cell>
          <cell r="E2060">
            <v>441</v>
          </cell>
          <cell r="F2060">
            <v>300</v>
          </cell>
          <cell r="G2060">
            <v>2</v>
          </cell>
        </row>
        <row r="2061">
          <cell r="A2061">
            <v>48157675600</v>
          </cell>
          <cell r="B2061" t="str">
            <v>Census Tract 6756, Fort Bend County, Texas</v>
          </cell>
          <cell r="C2061">
            <v>7003</v>
          </cell>
          <cell r="D2061">
            <v>738</v>
          </cell>
          <cell r="E2061">
            <v>321</v>
          </cell>
          <cell r="F2061">
            <v>203</v>
          </cell>
          <cell r="G2061">
            <v>4.5999999999999996</v>
          </cell>
        </row>
        <row r="2062">
          <cell r="A2062">
            <v>48157675700</v>
          </cell>
          <cell r="B2062" t="str">
            <v>Census Tract 6757, Fort Bend County, Texas</v>
          </cell>
          <cell r="C2062">
            <v>6523</v>
          </cell>
          <cell r="D2062">
            <v>587</v>
          </cell>
          <cell r="E2062">
            <v>989</v>
          </cell>
          <cell r="F2062">
            <v>404</v>
          </cell>
          <cell r="G2062">
            <v>15.2</v>
          </cell>
        </row>
        <row r="2063">
          <cell r="A2063">
            <v>48157675800</v>
          </cell>
          <cell r="B2063" t="str">
            <v>Census Tract 6758, Fort Bend County, Texas</v>
          </cell>
          <cell r="C2063">
            <v>3316</v>
          </cell>
          <cell r="D2063">
            <v>581</v>
          </cell>
          <cell r="E2063">
            <v>771</v>
          </cell>
          <cell r="F2063">
            <v>493</v>
          </cell>
          <cell r="G2063">
            <v>23.3</v>
          </cell>
        </row>
        <row r="2064">
          <cell r="A2064">
            <v>48159950100</v>
          </cell>
          <cell r="B2064" t="str">
            <v>Census Tract 9501, Franklin County, Texas</v>
          </cell>
          <cell r="C2064">
            <v>5366</v>
          </cell>
          <cell r="D2064">
            <v>411</v>
          </cell>
          <cell r="E2064">
            <v>235</v>
          </cell>
          <cell r="F2064">
            <v>182</v>
          </cell>
          <cell r="G2064">
            <v>4.4000000000000004</v>
          </cell>
        </row>
        <row r="2065">
          <cell r="A2065">
            <v>48159950200</v>
          </cell>
          <cell r="B2065" t="str">
            <v>Census Tract 9502, Franklin County, Texas</v>
          </cell>
          <cell r="C2065">
            <v>2578</v>
          </cell>
          <cell r="D2065">
            <v>171</v>
          </cell>
          <cell r="E2065">
            <v>322</v>
          </cell>
          <cell r="F2065">
            <v>169</v>
          </cell>
          <cell r="G2065">
            <v>12.5</v>
          </cell>
        </row>
        <row r="2066">
          <cell r="A2066">
            <v>48159950300</v>
          </cell>
          <cell r="B2066" t="str">
            <v>Census Tract 9503, Franklin County, Texas</v>
          </cell>
          <cell r="C2066">
            <v>2669</v>
          </cell>
          <cell r="D2066">
            <v>379</v>
          </cell>
          <cell r="E2066">
            <v>431</v>
          </cell>
          <cell r="F2066">
            <v>177</v>
          </cell>
          <cell r="G2066">
            <v>16.100000000000001</v>
          </cell>
        </row>
        <row r="2067">
          <cell r="A2067">
            <v>48161000100</v>
          </cell>
          <cell r="B2067" t="str">
            <v>Census Tract 1, Freestone County, Texas</v>
          </cell>
          <cell r="C2067">
            <v>4543</v>
          </cell>
          <cell r="D2067">
            <v>510</v>
          </cell>
          <cell r="E2067">
            <v>828</v>
          </cell>
          <cell r="F2067">
            <v>284</v>
          </cell>
          <cell r="G2067">
            <v>18.2</v>
          </cell>
        </row>
        <row r="2068">
          <cell r="A2068">
            <v>48161000200</v>
          </cell>
          <cell r="B2068" t="str">
            <v>Census Tract 2, Freestone County, Texas</v>
          </cell>
          <cell r="C2068">
            <v>1164</v>
          </cell>
          <cell r="D2068">
            <v>180</v>
          </cell>
          <cell r="E2068">
            <v>104</v>
          </cell>
          <cell r="F2068">
            <v>70</v>
          </cell>
          <cell r="G2068">
            <v>8.9</v>
          </cell>
        </row>
        <row r="2069">
          <cell r="A2069">
            <v>48161000300</v>
          </cell>
          <cell r="B2069" t="str">
            <v>Census Tract 3, Freestone County, Texas</v>
          </cell>
          <cell r="C2069">
            <v>1332</v>
          </cell>
          <cell r="D2069">
            <v>186</v>
          </cell>
          <cell r="E2069">
            <v>385</v>
          </cell>
          <cell r="F2069">
            <v>167</v>
          </cell>
          <cell r="G2069">
            <v>28.9</v>
          </cell>
        </row>
        <row r="2070">
          <cell r="A2070">
            <v>48161000400</v>
          </cell>
          <cell r="B2070" t="str">
            <v>Census Tract 4, Freestone County, Texas</v>
          </cell>
          <cell r="C2070">
            <v>2385</v>
          </cell>
          <cell r="D2070">
            <v>311</v>
          </cell>
          <cell r="E2070">
            <v>484</v>
          </cell>
          <cell r="F2070">
            <v>185</v>
          </cell>
          <cell r="G2070">
            <v>20.3</v>
          </cell>
        </row>
        <row r="2071">
          <cell r="A2071">
            <v>48161000600</v>
          </cell>
          <cell r="B2071" t="str">
            <v>Census Tract 6, Freestone County, Texas</v>
          </cell>
          <cell r="C2071">
            <v>3792</v>
          </cell>
          <cell r="D2071">
            <v>338</v>
          </cell>
          <cell r="E2071">
            <v>484</v>
          </cell>
          <cell r="F2071">
            <v>277</v>
          </cell>
          <cell r="G2071">
            <v>12.8</v>
          </cell>
        </row>
        <row r="2072">
          <cell r="A2072">
            <v>48161000700</v>
          </cell>
          <cell r="B2072" t="str">
            <v>Census Tract 7, Freestone County, Texas</v>
          </cell>
          <cell r="C2072">
            <v>3015</v>
          </cell>
          <cell r="D2072">
            <v>236</v>
          </cell>
          <cell r="E2072">
            <v>849</v>
          </cell>
          <cell r="F2072">
            <v>275</v>
          </cell>
          <cell r="G2072">
            <v>28.2</v>
          </cell>
        </row>
        <row r="2073">
          <cell r="A2073">
            <v>48161000900</v>
          </cell>
          <cell r="B2073" t="str">
            <v>Census Tract 9, Freestone County, Texas</v>
          </cell>
          <cell r="C2073">
            <v>1823</v>
          </cell>
          <cell r="D2073">
            <v>340</v>
          </cell>
          <cell r="E2073">
            <v>126</v>
          </cell>
          <cell r="F2073">
            <v>66</v>
          </cell>
          <cell r="G2073">
            <v>6.9</v>
          </cell>
        </row>
        <row r="2074">
          <cell r="A2074">
            <v>48163950100</v>
          </cell>
          <cell r="B2074" t="str">
            <v>Census Tract 9501, Frio County, Texas</v>
          </cell>
          <cell r="C2074">
            <v>6421</v>
          </cell>
          <cell r="D2074">
            <v>710</v>
          </cell>
          <cell r="E2074">
            <v>1616</v>
          </cell>
          <cell r="F2074">
            <v>729</v>
          </cell>
          <cell r="G2074">
            <v>25.2</v>
          </cell>
        </row>
        <row r="2075">
          <cell r="A2075">
            <v>48163950200</v>
          </cell>
          <cell r="B2075" t="str">
            <v>Census Tract 9502, Frio County, Texas</v>
          </cell>
          <cell r="C2075">
            <v>5464</v>
          </cell>
          <cell r="D2075">
            <v>643</v>
          </cell>
          <cell r="E2075">
            <v>1148</v>
          </cell>
          <cell r="F2075">
            <v>560</v>
          </cell>
          <cell r="G2075">
            <v>21</v>
          </cell>
        </row>
        <row r="2076">
          <cell r="A2076">
            <v>48163950300</v>
          </cell>
          <cell r="B2076" t="str">
            <v>Census Tract 9503, Frio County, Texas</v>
          </cell>
          <cell r="C2076">
            <v>3672</v>
          </cell>
          <cell r="D2076">
            <v>348</v>
          </cell>
          <cell r="E2076">
            <v>854</v>
          </cell>
          <cell r="F2076">
            <v>350</v>
          </cell>
          <cell r="G2076">
            <v>23.3</v>
          </cell>
        </row>
        <row r="2077">
          <cell r="A2077">
            <v>48165950100</v>
          </cell>
          <cell r="B2077" t="str">
            <v>Census Tract 9501, Gaines County, Texas</v>
          </cell>
          <cell r="C2077">
            <v>4047</v>
          </cell>
          <cell r="D2077">
            <v>394</v>
          </cell>
          <cell r="E2077">
            <v>513</v>
          </cell>
          <cell r="F2077">
            <v>221</v>
          </cell>
          <cell r="G2077">
            <v>12.7</v>
          </cell>
        </row>
        <row r="2078">
          <cell r="A2078">
            <v>48165950200</v>
          </cell>
          <cell r="B2078" t="str">
            <v>Census Tract 9502, Gaines County, Texas</v>
          </cell>
          <cell r="C2078">
            <v>10302</v>
          </cell>
          <cell r="D2078">
            <v>533</v>
          </cell>
          <cell r="E2078">
            <v>2020</v>
          </cell>
          <cell r="F2078">
            <v>902</v>
          </cell>
          <cell r="G2078">
            <v>19.600000000000001</v>
          </cell>
        </row>
        <row r="2079">
          <cell r="A2079">
            <v>48165950300</v>
          </cell>
          <cell r="B2079" t="str">
            <v>Census Tract 9503, Gaines County, Texas</v>
          </cell>
          <cell r="C2079">
            <v>6248</v>
          </cell>
          <cell r="D2079">
            <v>378</v>
          </cell>
          <cell r="E2079">
            <v>610</v>
          </cell>
          <cell r="F2079">
            <v>307</v>
          </cell>
          <cell r="G2079">
            <v>9.8000000000000007</v>
          </cell>
        </row>
        <row r="2080">
          <cell r="A2080">
            <v>48167720100</v>
          </cell>
          <cell r="B2080" t="str">
            <v>Census Tract 7201, Galveston County, Texas</v>
          </cell>
          <cell r="C2080">
            <v>5372</v>
          </cell>
          <cell r="D2080">
            <v>414</v>
          </cell>
          <cell r="E2080">
            <v>408</v>
          </cell>
          <cell r="F2080">
            <v>301</v>
          </cell>
          <cell r="G2080">
            <v>7.6</v>
          </cell>
        </row>
        <row r="2081">
          <cell r="A2081">
            <v>48167720200</v>
          </cell>
          <cell r="B2081" t="str">
            <v>Census Tract 7202, Galveston County, Texas</v>
          </cell>
          <cell r="C2081">
            <v>4511</v>
          </cell>
          <cell r="D2081">
            <v>267</v>
          </cell>
          <cell r="E2081">
            <v>174</v>
          </cell>
          <cell r="F2081">
            <v>90</v>
          </cell>
          <cell r="G2081">
            <v>3.9</v>
          </cell>
        </row>
        <row r="2082">
          <cell r="A2082">
            <v>48167720301</v>
          </cell>
          <cell r="B2082" t="str">
            <v>Census Tract 7203.01, Galveston County, Texas</v>
          </cell>
          <cell r="C2082">
            <v>2240</v>
          </cell>
          <cell r="D2082">
            <v>220</v>
          </cell>
          <cell r="E2082">
            <v>181</v>
          </cell>
          <cell r="F2082">
            <v>155</v>
          </cell>
          <cell r="G2082">
            <v>8.1</v>
          </cell>
        </row>
        <row r="2083">
          <cell r="A2083">
            <v>48167720302</v>
          </cell>
          <cell r="B2083" t="str">
            <v>Census Tract 7203.02, Galveston County, Texas</v>
          </cell>
          <cell r="C2083">
            <v>7093</v>
          </cell>
          <cell r="D2083">
            <v>471</v>
          </cell>
          <cell r="E2083">
            <v>127</v>
          </cell>
          <cell r="F2083">
            <v>99</v>
          </cell>
          <cell r="G2083">
            <v>1.8</v>
          </cell>
        </row>
        <row r="2084">
          <cell r="A2084">
            <v>48167720400</v>
          </cell>
          <cell r="B2084" t="str">
            <v>Census Tract 7204, Galveston County, Texas</v>
          </cell>
          <cell r="C2084">
            <v>8800</v>
          </cell>
          <cell r="D2084">
            <v>411</v>
          </cell>
          <cell r="E2084">
            <v>107</v>
          </cell>
          <cell r="F2084">
            <v>97</v>
          </cell>
          <cell r="G2084">
            <v>1.2</v>
          </cell>
        </row>
        <row r="2085">
          <cell r="A2085">
            <v>48167720501</v>
          </cell>
          <cell r="B2085" t="str">
            <v>Census Tract 7205.01, Galveston County, Texas</v>
          </cell>
          <cell r="C2085">
            <v>4611</v>
          </cell>
          <cell r="D2085">
            <v>344</v>
          </cell>
          <cell r="E2085">
            <v>531</v>
          </cell>
          <cell r="F2085">
            <v>275</v>
          </cell>
          <cell r="G2085">
            <v>11.5</v>
          </cell>
        </row>
        <row r="2086">
          <cell r="A2086">
            <v>48167720502</v>
          </cell>
          <cell r="B2086" t="str">
            <v>Census Tract 7205.02, Galveston County, Texas</v>
          </cell>
          <cell r="C2086">
            <v>11259</v>
          </cell>
          <cell r="D2086">
            <v>653</v>
          </cell>
          <cell r="E2086">
            <v>795</v>
          </cell>
          <cell r="F2086">
            <v>439</v>
          </cell>
          <cell r="G2086">
            <v>7.1</v>
          </cell>
        </row>
        <row r="2087">
          <cell r="A2087">
            <v>48167720503</v>
          </cell>
          <cell r="B2087" t="str">
            <v>Census Tract 7205.03, Galveston County, Texas</v>
          </cell>
          <cell r="C2087">
            <v>16537</v>
          </cell>
          <cell r="D2087">
            <v>978</v>
          </cell>
          <cell r="E2087">
            <v>291</v>
          </cell>
          <cell r="F2087">
            <v>287</v>
          </cell>
          <cell r="G2087">
            <v>1.8</v>
          </cell>
        </row>
        <row r="2088">
          <cell r="A2088">
            <v>48167720600</v>
          </cell>
          <cell r="B2088" t="str">
            <v>Census Tract 7206, Galveston County, Texas</v>
          </cell>
          <cell r="C2088">
            <v>14528</v>
          </cell>
          <cell r="D2088">
            <v>1254</v>
          </cell>
          <cell r="E2088">
            <v>109</v>
          </cell>
          <cell r="F2088">
            <v>94</v>
          </cell>
          <cell r="G2088">
            <v>0.8</v>
          </cell>
        </row>
        <row r="2089">
          <cell r="A2089">
            <v>48167720700</v>
          </cell>
          <cell r="B2089" t="str">
            <v>Census Tract 7207, Galveston County, Texas</v>
          </cell>
          <cell r="C2089">
            <v>11809</v>
          </cell>
          <cell r="D2089">
            <v>667</v>
          </cell>
          <cell r="E2089">
            <v>728</v>
          </cell>
          <cell r="F2089">
            <v>499</v>
          </cell>
          <cell r="G2089">
            <v>6.2</v>
          </cell>
        </row>
        <row r="2090">
          <cell r="A2090">
            <v>48167720800</v>
          </cell>
          <cell r="B2090" t="str">
            <v>Census Tract 7208, Galveston County, Texas</v>
          </cell>
          <cell r="C2090">
            <v>3732</v>
          </cell>
          <cell r="D2090">
            <v>448</v>
          </cell>
          <cell r="E2090">
            <v>390</v>
          </cell>
          <cell r="F2090">
            <v>203</v>
          </cell>
          <cell r="G2090">
            <v>10.5</v>
          </cell>
        </row>
        <row r="2091">
          <cell r="A2091">
            <v>48167720900</v>
          </cell>
          <cell r="B2091" t="str">
            <v>Census Tract 7209, Galveston County, Texas</v>
          </cell>
          <cell r="C2091">
            <v>5173</v>
          </cell>
          <cell r="D2091">
            <v>558</v>
          </cell>
          <cell r="E2091">
            <v>969</v>
          </cell>
          <cell r="F2091">
            <v>476</v>
          </cell>
          <cell r="G2091">
            <v>18.7</v>
          </cell>
        </row>
        <row r="2092">
          <cell r="A2092">
            <v>48167721000</v>
          </cell>
          <cell r="B2092" t="str">
            <v>Census Tract 7210, Galveston County, Texas</v>
          </cell>
          <cell r="C2092">
            <v>2212</v>
          </cell>
          <cell r="D2092">
            <v>268</v>
          </cell>
          <cell r="E2092">
            <v>281</v>
          </cell>
          <cell r="F2092">
            <v>200</v>
          </cell>
          <cell r="G2092">
            <v>12.7</v>
          </cell>
        </row>
        <row r="2093">
          <cell r="A2093">
            <v>48167721100</v>
          </cell>
          <cell r="B2093" t="str">
            <v>Census Tract 7211, Galveston County, Texas</v>
          </cell>
          <cell r="C2093">
            <v>12618</v>
          </cell>
          <cell r="D2093">
            <v>838</v>
          </cell>
          <cell r="E2093">
            <v>3070</v>
          </cell>
          <cell r="F2093">
            <v>951</v>
          </cell>
          <cell r="G2093">
            <v>24.3</v>
          </cell>
        </row>
        <row r="2094">
          <cell r="A2094">
            <v>48167721201</v>
          </cell>
          <cell r="B2094" t="str">
            <v>Census Tract 7212.01, Galveston County, Texas</v>
          </cell>
          <cell r="C2094">
            <v>22482</v>
          </cell>
          <cell r="D2094">
            <v>1145</v>
          </cell>
          <cell r="E2094">
            <v>1823</v>
          </cell>
          <cell r="F2094">
            <v>1126</v>
          </cell>
          <cell r="G2094">
            <v>8.1</v>
          </cell>
        </row>
        <row r="2095">
          <cell r="A2095">
            <v>48167721202</v>
          </cell>
          <cell r="B2095" t="str">
            <v>Census Tract 7212.02, Galveston County, Texas</v>
          </cell>
          <cell r="C2095">
            <v>7766</v>
          </cell>
          <cell r="D2095">
            <v>725</v>
          </cell>
          <cell r="E2095">
            <v>429</v>
          </cell>
          <cell r="F2095">
            <v>438</v>
          </cell>
          <cell r="G2095">
            <v>5.5</v>
          </cell>
        </row>
        <row r="2096">
          <cell r="A2096">
            <v>48167721300</v>
          </cell>
          <cell r="B2096" t="str">
            <v>Census Tract 7213, Galveston County, Texas</v>
          </cell>
          <cell r="C2096">
            <v>4838</v>
          </cell>
          <cell r="D2096">
            <v>360</v>
          </cell>
          <cell r="E2096">
            <v>638</v>
          </cell>
          <cell r="F2096">
            <v>318</v>
          </cell>
          <cell r="G2096">
            <v>13.2</v>
          </cell>
        </row>
        <row r="2097">
          <cell r="A2097">
            <v>48167721400</v>
          </cell>
          <cell r="B2097" t="str">
            <v>Census Tract 7214, Galveston County, Texas</v>
          </cell>
          <cell r="C2097">
            <v>8088</v>
          </cell>
          <cell r="D2097">
            <v>575</v>
          </cell>
          <cell r="E2097">
            <v>382</v>
          </cell>
          <cell r="F2097">
            <v>217</v>
          </cell>
          <cell r="G2097">
            <v>4.7</v>
          </cell>
        </row>
        <row r="2098">
          <cell r="A2098">
            <v>48167721500</v>
          </cell>
          <cell r="B2098" t="str">
            <v>Census Tract 7215, Galveston County, Texas</v>
          </cell>
          <cell r="C2098">
            <v>7563</v>
          </cell>
          <cell r="D2098">
            <v>632</v>
          </cell>
          <cell r="E2098">
            <v>242</v>
          </cell>
          <cell r="F2098">
            <v>131</v>
          </cell>
          <cell r="G2098">
            <v>3.2</v>
          </cell>
        </row>
        <row r="2099">
          <cell r="A2099">
            <v>48167721600</v>
          </cell>
          <cell r="B2099" t="str">
            <v>Census Tract 7216, Galveston County, Texas</v>
          </cell>
          <cell r="C2099">
            <v>2416</v>
          </cell>
          <cell r="D2099">
            <v>327</v>
          </cell>
          <cell r="E2099">
            <v>341</v>
          </cell>
          <cell r="F2099">
            <v>213</v>
          </cell>
          <cell r="G2099">
            <v>14.1</v>
          </cell>
        </row>
        <row r="2100">
          <cell r="A2100">
            <v>48167721700</v>
          </cell>
          <cell r="B2100" t="str">
            <v>Census Tract 7217, Galveston County, Texas</v>
          </cell>
          <cell r="C2100">
            <v>9960</v>
          </cell>
          <cell r="D2100">
            <v>1129</v>
          </cell>
          <cell r="E2100">
            <v>2218</v>
          </cell>
          <cell r="F2100">
            <v>750</v>
          </cell>
          <cell r="G2100">
            <v>22.3</v>
          </cell>
        </row>
        <row r="2101">
          <cell r="A2101">
            <v>48167721800</v>
          </cell>
          <cell r="B2101" t="str">
            <v>Census Tract 7218, Galveston County, Texas</v>
          </cell>
          <cell r="C2101">
            <v>4795</v>
          </cell>
          <cell r="D2101">
            <v>704</v>
          </cell>
          <cell r="E2101">
            <v>1713</v>
          </cell>
          <cell r="F2101">
            <v>610</v>
          </cell>
          <cell r="G2101">
            <v>35.700000000000003</v>
          </cell>
        </row>
        <row r="2102">
          <cell r="A2102">
            <v>48167721900</v>
          </cell>
          <cell r="B2102" t="str">
            <v>Census Tract 7219, Galveston County, Texas</v>
          </cell>
          <cell r="C2102">
            <v>10351</v>
          </cell>
          <cell r="D2102">
            <v>737</v>
          </cell>
          <cell r="E2102">
            <v>2941</v>
          </cell>
          <cell r="F2102">
            <v>571</v>
          </cell>
          <cell r="G2102">
            <v>28.4</v>
          </cell>
        </row>
        <row r="2103">
          <cell r="A2103">
            <v>48167722001</v>
          </cell>
          <cell r="B2103" t="str">
            <v>Census Tract 7220.01, Galveston County, Texas</v>
          </cell>
          <cell r="C2103">
            <v>5290</v>
          </cell>
          <cell r="D2103">
            <v>560</v>
          </cell>
          <cell r="E2103">
            <v>118</v>
          </cell>
          <cell r="F2103">
            <v>119</v>
          </cell>
          <cell r="G2103">
            <v>2.2000000000000002</v>
          </cell>
        </row>
        <row r="2104">
          <cell r="A2104">
            <v>48167722002</v>
          </cell>
          <cell r="B2104" t="str">
            <v>Census Tract 7220.02, Galveston County, Texas</v>
          </cell>
          <cell r="C2104">
            <v>3141</v>
          </cell>
          <cell r="D2104">
            <v>405</v>
          </cell>
          <cell r="E2104">
            <v>375</v>
          </cell>
          <cell r="F2104">
            <v>284</v>
          </cell>
          <cell r="G2104">
            <v>11.9</v>
          </cell>
        </row>
        <row r="2105">
          <cell r="A2105">
            <v>48167722100</v>
          </cell>
          <cell r="B2105" t="str">
            <v>Census Tract 7221, Galveston County, Texas</v>
          </cell>
          <cell r="C2105">
            <v>6940</v>
          </cell>
          <cell r="D2105">
            <v>618</v>
          </cell>
          <cell r="E2105">
            <v>988</v>
          </cell>
          <cell r="F2105">
            <v>473</v>
          </cell>
          <cell r="G2105">
            <v>14.2</v>
          </cell>
        </row>
        <row r="2106">
          <cell r="A2106">
            <v>48167722200</v>
          </cell>
          <cell r="B2106" t="str">
            <v>Census Tract 7222, Galveston County, Texas</v>
          </cell>
          <cell r="C2106">
            <v>3035</v>
          </cell>
          <cell r="D2106">
            <v>366</v>
          </cell>
          <cell r="E2106">
            <v>891</v>
          </cell>
          <cell r="F2106">
            <v>294</v>
          </cell>
          <cell r="G2106">
            <v>29.4</v>
          </cell>
        </row>
        <row r="2107">
          <cell r="A2107">
            <v>48167722300</v>
          </cell>
          <cell r="B2107" t="str">
            <v>Census Tract 7223, Galveston County, Texas</v>
          </cell>
          <cell r="C2107">
            <v>7199</v>
          </cell>
          <cell r="D2107">
            <v>1037</v>
          </cell>
          <cell r="E2107">
            <v>2212</v>
          </cell>
          <cell r="F2107">
            <v>770</v>
          </cell>
          <cell r="G2107">
            <v>30.7</v>
          </cell>
        </row>
        <row r="2108">
          <cell r="A2108">
            <v>48167722600</v>
          </cell>
          <cell r="B2108" t="str">
            <v>Census Tract 7226, Galveston County, Texas</v>
          </cell>
          <cell r="C2108">
            <v>2583</v>
          </cell>
          <cell r="D2108">
            <v>339</v>
          </cell>
          <cell r="E2108">
            <v>368</v>
          </cell>
          <cell r="F2108">
            <v>157</v>
          </cell>
          <cell r="G2108">
            <v>14.2</v>
          </cell>
        </row>
        <row r="2109">
          <cell r="A2109">
            <v>48167722700</v>
          </cell>
          <cell r="B2109" t="str">
            <v>Census Tract 7227, Galveston County, Texas</v>
          </cell>
          <cell r="C2109">
            <v>4865</v>
          </cell>
          <cell r="D2109">
            <v>664</v>
          </cell>
          <cell r="E2109">
            <v>697</v>
          </cell>
          <cell r="F2109">
            <v>320</v>
          </cell>
          <cell r="G2109">
            <v>14.3</v>
          </cell>
        </row>
        <row r="2110">
          <cell r="A2110">
            <v>48167722800</v>
          </cell>
          <cell r="B2110" t="str">
            <v>Census Tract 7228, Galveston County, Texas</v>
          </cell>
          <cell r="C2110">
            <v>2547</v>
          </cell>
          <cell r="D2110">
            <v>350</v>
          </cell>
          <cell r="E2110">
            <v>592</v>
          </cell>
          <cell r="F2110">
            <v>254</v>
          </cell>
          <cell r="G2110">
            <v>23.2</v>
          </cell>
        </row>
        <row r="2111">
          <cell r="A2111">
            <v>48167722900</v>
          </cell>
          <cell r="B2111" t="str">
            <v>Census Tract 7229, Galveston County, Texas</v>
          </cell>
          <cell r="C2111">
            <v>2586</v>
          </cell>
          <cell r="D2111">
            <v>348</v>
          </cell>
          <cell r="E2111">
            <v>601</v>
          </cell>
          <cell r="F2111">
            <v>288</v>
          </cell>
          <cell r="G2111">
            <v>23.2</v>
          </cell>
        </row>
        <row r="2112">
          <cell r="A2112">
            <v>48167723000</v>
          </cell>
          <cell r="B2112" t="str">
            <v>Census Tract 7230, Galveston County, Texas</v>
          </cell>
          <cell r="C2112">
            <v>3170</v>
          </cell>
          <cell r="D2112">
            <v>413</v>
          </cell>
          <cell r="E2112">
            <v>427</v>
          </cell>
          <cell r="F2112">
            <v>253</v>
          </cell>
          <cell r="G2112">
            <v>13.5</v>
          </cell>
        </row>
        <row r="2113">
          <cell r="A2113">
            <v>48167723100</v>
          </cell>
          <cell r="B2113" t="str">
            <v>Census Tract 7231, Galveston County, Texas</v>
          </cell>
          <cell r="C2113">
            <v>3132</v>
          </cell>
          <cell r="D2113">
            <v>294</v>
          </cell>
          <cell r="E2113">
            <v>431</v>
          </cell>
          <cell r="F2113">
            <v>194</v>
          </cell>
          <cell r="G2113">
            <v>13.8</v>
          </cell>
        </row>
        <row r="2114">
          <cell r="A2114">
            <v>48167723200</v>
          </cell>
          <cell r="B2114" t="str">
            <v>Census Tract 7232, Galveston County, Texas</v>
          </cell>
          <cell r="C2114">
            <v>4951</v>
          </cell>
          <cell r="D2114">
            <v>489</v>
          </cell>
          <cell r="E2114">
            <v>477</v>
          </cell>
          <cell r="F2114">
            <v>270</v>
          </cell>
          <cell r="G2114">
            <v>9.6</v>
          </cell>
        </row>
        <row r="2115">
          <cell r="A2115">
            <v>48167723300</v>
          </cell>
          <cell r="B2115" t="str">
            <v>Census Tract 7233, Galveston County, Texas</v>
          </cell>
          <cell r="C2115">
            <v>7113</v>
          </cell>
          <cell r="D2115">
            <v>645</v>
          </cell>
          <cell r="E2115">
            <v>789</v>
          </cell>
          <cell r="F2115">
            <v>482</v>
          </cell>
          <cell r="G2115">
            <v>11.1</v>
          </cell>
        </row>
        <row r="2116">
          <cell r="A2116">
            <v>48167723400</v>
          </cell>
          <cell r="B2116" t="str">
            <v>Census Tract 7234, Galveston County, Texas</v>
          </cell>
          <cell r="C2116">
            <v>7012</v>
          </cell>
          <cell r="D2116">
            <v>917</v>
          </cell>
          <cell r="E2116">
            <v>594</v>
          </cell>
          <cell r="F2116">
            <v>315</v>
          </cell>
          <cell r="G2116">
            <v>8.5</v>
          </cell>
        </row>
        <row r="2117">
          <cell r="A2117">
            <v>48167723501</v>
          </cell>
          <cell r="B2117" t="str">
            <v>Census Tract 7235.01, Galveston County, Texas</v>
          </cell>
          <cell r="C2117">
            <v>1218</v>
          </cell>
          <cell r="D2117">
            <v>147</v>
          </cell>
          <cell r="E2117">
            <v>61</v>
          </cell>
          <cell r="F2117">
            <v>45</v>
          </cell>
          <cell r="G2117">
            <v>5</v>
          </cell>
        </row>
        <row r="2118">
          <cell r="A2118">
            <v>48167723502</v>
          </cell>
          <cell r="B2118" t="str">
            <v>Census Tract 7235.02, Galveston County, Texas</v>
          </cell>
          <cell r="C2118">
            <v>8871</v>
          </cell>
          <cell r="D2118">
            <v>830</v>
          </cell>
          <cell r="E2118">
            <v>391</v>
          </cell>
          <cell r="F2118">
            <v>270</v>
          </cell>
          <cell r="G2118">
            <v>4.4000000000000004</v>
          </cell>
        </row>
        <row r="2119">
          <cell r="A2119">
            <v>48167723600</v>
          </cell>
          <cell r="B2119" t="str">
            <v>Census Tract 7236, Galveston County, Texas</v>
          </cell>
          <cell r="C2119">
            <v>4583</v>
          </cell>
          <cell r="D2119">
            <v>463</v>
          </cell>
          <cell r="E2119">
            <v>336</v>
          </cell>
          <cell r="F2119">
            <v>157</v>
          </cell>
          <cell r="G2119">
            <v>7.3</v>
          </cell>
        </row>
        <row r="2120">
          <cell r="A2120">
            <v>48167723700</v>
          </cell>
          <cell r="B2120" t="str">
            <v>Census Tract 7237, Galveston County, Texas</v>
          </cell>
          <cell r="C2120">
            <v>2467</v>
          </cell>
          <cell r="D2120">
            <v>307</v>
          </cell>
          <cell r="E2120">
            <v>807</v>
          </cell>
          <cell r="F2120">
            <v>300</v>
          </cell>
          <cell r="G2120">
            <v>32.700000000000003</v>
          </cell>
        </row>
        <row r="2121">
          <cell r="A2121">
            <v>48167723800</v>
          </cell>
          <cell r="B2121" t="str">
            <v>Census Tract 7238, Galveston County, Texas</v>
          </cell>
          <cell r="C2121">
            <v>4209</v>
          </cell>
          <cell r="D2121">
            <v>370</v>
          </cell>
          <cell r="E2121">
            <v>293</v>
          </cell>
          <cell r="F2121">
            <v>138</v>
          </cell>
          <cell r="G2121">
            <v>7</v>
          </cell>
        </row>
        <row r="2122">
          <cell r="A2122">
            <v>48167723900</v>
          </cell>
          <cell r="B2122" t="str">
            <v>Census Tract 7239, Galveston County, Texas</v>
          </cell>
          <cell r="C2122">
            <v>2545</v>
          </cell>
          <cell r="D2122">
            <v>598</v>
          </cell>
          <cell r="E2122">
            <v>353</v>
          </cell>
          <cell r="F2122">
            <v>239</v>
          </cell>
          <cell r="G2122">
            <v>13.9</v>
          </cell>
        </row>
        <row r="2123">
          <cell r="A2123">
            <v>48167724000</v>
          </cell>
          <cell r="B2123" t="str">
            <v>Census Tract 7240, Galveston County, Texas</v>
          </cell>
          <cell r="C2123">
            <v>558</v>
          </cell>
          <cell r="D2123">
            <v>136</v>
          </cell>
          <cell r="E2123">
            <v>281</v>
          </cell>
          <cell r="F2123">
            <v>115</v>
          </cell>
          <cell r="G2123">
            <v>50.4</v>
          </cell>
        </row>
        <row r="2124">
          <cell r="A2124">
            <v>48167724101</v>
          </cell>
          <cell r="B2124" t="str">
            <v>Census Tract 7241.01, Galveston County, Texas</v>
          </cell>
          <cell r="C2124">
            <v>962</v>
          </cell>
          <cell r="D2124">
            <v>162</v>
          </cell>
          <cell r="E2124">
            <v>139</v>
          </cell>
          <cell r="F2124">
            <v>79</v>
          </cell>
          <cell r="G2124">
            <v>14.4</v>
          </cell>
        </row>
        <row r="2125">
          <cell r="A2125">
            <v>48167724200</v>
          </cell>
          <cell r="B2125" t="str">
            <v>Census Tract 7242, Galveston County, Texas</v>
          </cell>
          <cell r="C2125">
            <v>2669</v>
          </cell>
          <cell r="D2125">
            <v>393</v>
          </cell>
          <cell r="E2125">
            <v>816</v>
          </cell>
          <cell r="F2125">
            <v>208</v>
          </cell>
          <cell r="G2125">
            <v>30.6</v>
          </cell>
        </row>
        <row r="2126">
          <cell r="A2126">
            <v>48167724300</v>
          </cell>
          <cell r="B2126" t="str">
            <v>Census Tract 7243, Galveston County, Texas</v>
          </cell>
          <cell r="C2126">
            <v>2703</v>
          </cell>
          <cell r="D2126">
            <v>404</v>
          </cell>
          <cell r="E2126">
            <v>664</v>
          </cell>
          <cell r="F2126">
            <v>246</v>
          </cell>
          <cell r="G2126">
            <v>24.6</v>
          </cell>
        </row>
        <row r="2127">
          <cell r="A2127">
            <v>48167724400</v>
          </cell>
          <cell r="B2127" t="str">
            <v>Census Tract 7244, Galveston County, Texas</v>
          </cell>
          <cell r="C2127">
            <v>3051</v>
          </cell>
          <cell r="D2127">
            <v>434</v>
          </cell>
          <cell r="E2127">
            <v>695</v>
          </cell>
          <cell r="F2127">
            <v>316</v>
          </cell>
          <cell r="G2127">
            <v>22.8</v>
          </cell>
        </row>
        <row r="2128">
          <cell r="A2128">
            <v>48167724500</v>
          </cell>
          <cell r="B2128" t="str">
            <v>Census Tract 7245, Galveston County, Texas</v>
          </cell>
          <cell r="C2128">
            <v>899</v>
          </cell>
          <cell r="D2128">
            <v>123</v>
          </cell>
          <cell r="E2128">
            <v>195</v>
          </cell>
          <cell r="F2128">
            <v>88</v>
          </cell>
          <cell r="G2128">
            <v>21.7</v>
          </cell>
        </row>
        <row r="2129">
          <cell r="A2129">
            <v>48167724600</v>
          </cell>
          <cell r="B2129" t="str">
            <v>Census Tract 7246, Galveston County, Texas</v>
          </cell>
          <cell r="C2129">
            <v>1926</v>
          </cell>
          <cell r="D2129">
            <v>288</v>
          </cell>
          <cell r="E2129">
            <v>872</v>
          </cell>
          <cell r="F2129">
            <v>264</v>
          </cell>
          <cell r="G2129">
            <v>45.3</v>
          </cell>
        </row>
        <row r="2130">
          <cell r="A2130">
            <v>48167724700</v>
          </cell>
          <cell r="B2130" t="str">
            <v>Census Tract 7247, Galveston County, Texas</v>
          </cell>
          <cell r="C2130">
            <v>1772</v>
          </cell>
          <cell r="D2130">
            <v>300</v>
          </cell>
          <cell r="E2130">
            <v>633</v>
          </cell>
          <cell r="F2130">
            <v>228</v>
          </cell>
          <cell r="G2130">
            <v>35.700000000000003</v>
          </cell>
        </row>
        <row r="2131">
          <cell r="A2131">
            <v>48167724800</v>
          </cell>
          <cell r="B2131" t="str">
            <v>Census Tract 7248, Galveston County, Texas</v>
          </cell>
          <cell r="C2131">
            <v>1308</v>
          </cell>
          <cell r="D2131">
            <v>207</v>
          </cell>
          <cell r="E2131">
            <v>184</v>
          </cell>
          <cell r="F2131">
            <v>97</v>
          </cell>
          <cell r="G2131">
            <v>14.1</v>
          </cell>
        </row>
        <row r="2132">
          <cell r="A2132">
            <v>48167724900</v>
          </cell>
          <cell r="B2132" t="str">
            <v>Census Tract 7249, Galveston County, Texas</v>
          </cell>
          <cell r="C2132">
            <v>1613</v>
          </cell>
          <cell r="D2132">
            <v>212</v>
          </cell>
          <cell r="E2132">
            <v>377</v>
          </cell>
          <cell r="F2132">
            <v>176</v>
          </cell>
          <cell r="G2132">
            <v>23.4</v>
          </cell>
        </row>
        <row r="2133">
          <cell r="A2133">
            <v>48167725000</v>
          </cell>
          <cell r="B2133" t="str">
            <v>Census Tract 7250, Galveston County, Texas</v>
          </cell>
          <cell r="C2133">
            <v>1758</v>
          </cell>
          <cell r="D2133">
            <v>238</v>
          </cell>
          <cell r="E2133">
            <v>372</v>
          </cell>
          <cell r="F2133">
            <v>170</v>
          </cell>
          <cell r="G2133">
            <v>21.2</v>
          </cell>
        </row>
        <row r="2134">
          <cell r="A2134">
            <v>48167725100</v>
          </cell>
          <cell r="B2134" t="str">
            <v>Census Tract 7251, Galveston County, Texas</v>
          </cell>
          <cell r="C2134">
            <v>2073</v>
          </cell>
          <cell r="D2134">
            <v>248</v>
          </cell>
          <cell r="E2134">
            <v>499</v>
          </cell>
          <cell r="F2134">
            <v>202</v>
          </cell>
          <cell r="G2134">
            <v>24.1</v>
          </cell>
        </row>
        <row r="2135">
          <cell r="A2135">
            <v>48167725200</v>
          </cell>
          <cell r="B2135" t="str">
            <v>Census Tract 7252, Galveston County, Texas</v>
          </cell>
          <cell r="C2135">
            <v>2149</v>
          </cell>
          <cell r="D2135">
            <v>286</v>
          </cell>
          <cell r="E2135">
            <v>785</v>
          </cell>
          <cell r="F2135">
            <v>230</v>
          </cell>
          <cell r="G2135">
            <v>36.5</v>
          </cell>
        </row>
        <row r="2136">
          <cell r="A2136">
            <v>48167725300</v>
          </cell>
          <cell r="B2136" t="str">
            <v>Census Tract 7253, Galveston County, Texas</v>
          </cell>
          <cell r="C2136">
            <v>2110</v>
          </cell>
          <cell r="D2136">
            <v>281</v>
          </cell>
          <cell r="E2136">
            <v>188</v>
          </cell>
          <cell r="F2136">
            <v>135</v>
          </cell>
          <cell r="G2136">
            <v>8.9</v>
          </cell>
        </row>
        <row r="2137">
          <cell r="A2137">
            <v>48167725400</v>
          </cell>
          <cell r="B2137" t="str">
            <v>Census Tract 7254, Galveston County, Texas</v>
          </cell>
          <cell r="C2137">
            <v>3796</v>
          </cell>
          <cell r="D2137">
            <v>567</v>
          </cell>
          <cell r="E2137">
            <v>765</v>
          </cell>
          <cell r="F2137">
            <v>400</v>
          </cell>
          <cell r="G2137">
            <v>20.2</v>
          </cell>
        </row>
        <row r="2138">
          <cell r="A2138">
            <v>48167725500</v>
          </cell>
          <cell r="B2138" t="str">
            <v>Census Tract 7255, Galveston County, Texas</v>
          </cell>
          <cell r="C2138">
            <v>1034</v>
          </cell>
          <cell r="D2138">
            <v>143</v>
          </cell>
          <cell r="E2138">
            <v>59</v>
          </cell>
          <cell r="F2138">
            <v>66</v>
          </cell>
          <cell r="G2138">
            <v>5.7</v>
          </cell>
        </row>
        <row r="2139">
          <cell r="A2139">
            <v>48167725600</v>
          </cell>
          <cell r="B2139" t="str">
            <v>Census Tract 7256, Galveston County, Texas</v>
          </cell>
          <cell r="C2139">
            <v>4623</v>
          </cell>
          <cell r="D2139">
            <v>418</v>
          </cell>
          <cell r="E2139">
            <v>820</v>
          </cell>
          <cell r="F2139">
            <v>187</v>
          </cell>
          <cell r="G2139">
            <v>17.7</v>
          </cell>
        </row>
        <row r="2140">
          <cell r="A2140">
            <v>48167725700</v>
          </cell>
          <cell r="B2140" t="str">
            <v>Census Tract 7257, Galveston County, Texas</v>
          </cell>
          <cell r="C2140">
            <v>2196</v>
          </cell>
          <cell r="D2140">
            <v>148</v>
          </cell>
          <cell r="E2140">
            <v>45</v>
          </cell>
          <cell r="F2140">
            <v>36</v>
          </cell>
          <cell r="G2140">
            <v>2</v>
          </cell>
        </row>
        <row r="2141">
          <cell r="A2141">
            <v>48167725800</v>
          </cell>
          <cell r="B2141" t="str">
            <v>Census Tract 7258, Galveston County, Texas</v>
          </cell>
          <cell r="C2141">
            <v>4236</v>
          </cell>
          <cell r="D2141">
            <v>489</v>
          </cell>
          <cell r="E2141">
            <v>694</v>
          </cell>
          <cell r="F2141">
            <v>291</v>
          </cell>
          <cell r="G2141">
            <v>16.399999999999999</v>
          </cell>
        </row>
        <row r="2142">
          <cell r="A2142">
            <v>48167725900</v>
          </cell>
          <cell r="B2142" t="str">
            <v>Census Tract 7259, Galveston County, Texas</v>
          </cell>
          <cell r="C2142">
            <v>2425</v>
          </cell>
          <cell r="D2142">
            <v>263</v>
          </cell>
          <cell r="E2142">
            <v>179</v>
          </cell>
          <cell r="F2142">
            <v>101</v>
          </cell>
          <cell r="G2142">
            <v>7.4</v>
          </cell>
        </row>
        <row r="2143">
          <cell r="A2143">
            <v>48167726000</v>
          </cell>
          <cell r="B2143" t="str">
            <v>Census Tract 7260, Galveston County, Texas</v>
          </cell>
          <cell r="C2143">
            <v>1339</v>
          </cell>
          <cell r="D2143">
            <v>134</v>
          </cell>
          <cell r="E2143">
            <v>28</v>
          </cell>
          <cell r="F2143">
            <v>20</v>
          </cell>
          <cell r="G2143">
            <v>2.1</v>
          </cell>
        </row>
        <row r="2144">
          <cell r="A2144">
            <v>48167726100</v>
          </cell>
          <cell r="B2144" t="str">
            <v>Census Tract 7261, Galveston County, Texas</v>
          </cell>
          <cell r="C2144">
            <v>2605</v>
          </cell>
          <cell r="D2144">
            <v>392</v>
          </cell>
          <cell r="E2144">
            <v>95</v>
          </cell>
          <cell r="F2144">
            <v>77</v>
          </cell>
          <cell r="G2144">
            <v>3.6</v>
          </cell>
        </row>
        <row r="2145">
          <cell r="A2145">
            <v>48167726200</v>
          </cell>
          <cell r="B2145" t="str">
            <v>Census Tract 7262, Galveston County, Texas</v>
          </cell>
          <cell r="C2145">
            <v>2331</v>
          </cell>
          <cell r="D2145">
            <v>432</v>
          </cell>
          <cell r="E2145">
            <v>411</v>
          </cell>
          <cell r="F2145">
            <v>194</v>
          </cell>
          <cell r="G2145">
            <v>17.600000000000001</v>
          </cell>
        </row>
        <row r="2146">
          <cell r="A2146">
            <v>48167990000</v>
          </cell>
          <cell r="B2146" t="str">
            <v>Census Tract 9900, Galveston County, Texas</v>
          </cell>
          <cell r="C2146">
            <v>0</v>
          </cell>
          <cell r="D2146">
            <v>14</v>
          </cell>
          <cell r="E2146">
            <v>0</v>
          </cell>
          <cell r="F2146">
            <v>14</v>
          </cell>
          <cell r="G2146" t="str">
            <v>-</v>
          </cell>
        </row>
        <row r="2147">
          <cell r="A2147">
            <v>48169950100</v>
          </cell>
          <cell r="B2147" t="str">
            <v>Census Tract 9501, Garza County, Texas</v>
          </cell>
          <cell r="C2147">
            <v>4208</v>
          </cell>
          <cell r="D2147">
            <v>265</v>
          </cell>
          <cell r="E2147">
            <v>829</v>
          </cell>
          <cell r="F2147">
            <v>337</v>
          </cell>
          <cell r="G2147">
            <v>19.7</v>
          </cell>
        </row>
        <row r="2148">
          <cell r="A2148">
            <v>48171950100</v>
          </cell>
          <cell r="B2148" t="str">
            <v>Census Tract 9501, Gillespie County, Texas</v>
          </cell>
          <cell r="C2148">
            <v>4245</v>
          </cell>
          <cell r="D2148">
            <v>495</v>
          </cell>
          <cell r="E2148">
            <v>498</v>
          </cell>
          <cell r="F2148">
            <v>280</v>
          </cell>
          <cell r="G2148">
            <v>11.7</v>
          </cell>
        </row>
        <row r="2149">
          <cell r="A2149">
            <v>48171950200</v>
          </cell>
          <cell r="B2149" t="str">
            <v>Census Tract 9502, Gillespie County, Texas</v>
          </cell>
          <cell r="C2149">
            <v>4515</v>
          </cell>
          <cell r="D2149">
            <v>433</v>
          </cell>
          <cell r="E2149">
            <v>296</v>
          </cell>
          <cell r="F2149">
            <v>133</v>
          </cell>
          <cell r="G2149">
            <v>6.6</v>
          </cell>
        </row>
        <row r="2150">
          <cell r="A2150">
            <v>48171950300</v>
          </cell>
          <cell r="B2150" t="str">
            <v>Census Tract 9503, Gillespie County, Texas</v>
          </cell>
          <cell r="C2150">
            <v>6879</v>
          </cell>
          <cell r="D2150">
            <v>423</v>
          </cell>
          <cell r="E2150">
            <v>605</v>
          </cell>
          <cell r="F2150">
            <v>299</v>
          </cell>
          <cell r="G2150">
            <v>8.8000000000000007</v>
          </cell>
        </row>
        <row r="2151">
          <cell r="A2151">
            <v>48171950400</v>
          </cell>
          <cell r="B2151" t="str">
            <v>Census Tract 9504, Gillespie County, Texas</v>
          </cell>
          <cell r="C2151">
            <v>6577</v>
          </cell>
          <cell r="D2151">
            <v>546</v>
          </cell>
          <cell r="E2151">
            <v>832</v>
          </cell>
          <cell r="F2151">
            <v>464</v>
          </cell>
          <cell r="G2151">
            <v>12.7</v>
          </cell>
        </row>
        <row r="2152">
          <cell r="A2152">
            <v>48171950500</v>
          </cell>
          <cell r="B2152" t="str">
            <v>Census Tract 9505, Gillespie County, Texas</v>
          </cell>
          <cell r="C2152">
            <v>3866</v>
          </cell>
          <cell r="D2152">
            <v>437</v>
          </cell>
          <cell r="E2152">
            <v>245</v>
          </cell>
          <cell r="F2152">
            <v>113</v>
          </cell>
          <cell r="G2152">
            <v>6.3</v>
          </cell>
        </row>
        <row r="2153">
          <cell r="A2153">
            <v>48173950100</v>
          </cell>
          <cell r="B2153" t="str">
            <v>Census Tract 9501, Glasscock County, Texas</v>
          </cell>
          <cell r="C2153">
            <v>1510</v>
          </cell>
          <cell r="D2153">
            <v>187</v>
          </cell>
          <cell r="E2153">
            <v>177</v>
          </cell>
          <cell r="F2153">
            <v>171</v>
          </cell>
          <cell r="G2153">
            <v>11.7</v>
          </cell>
        </row>
        <row r="2154">
          <cell r="A2154">
            <v>48175960100</v>
          </cell>
          <cell r="B2154" t="str">
            <v>Census Tract 9601, Goliad County, Texas</v>
          </cell>
          <cell r="C2154">
            <v>4287</v>
          </cell>
          <cell r="D2154">
            <v>309</v>
          </cell>
          <cell r="E2154">
            <v>596</v>
          </cell>
          <cell r="F2154">
            <v>206</v>
          </cell>
          <cell r="G2154">
            <v>13.9</v>
          </cell>
        </row>
        <row r="2155">
          <cell r="A2155">
            <v>48175960200</v>
          </cell>
          <cell r="B2155" t="str">
            <v>Census Tract 9602, Goliad County, Texas</v>
          </cell>
          <cell r="C2155">
            <v>3167</v>
          </cell>
          <cell r="D2155">
            <v>299</v>
          </cell>
          <cell r="E2155">
            <v>384</v>
          </cell>
          <cell r="F2155">
            <v>166</v>
          </cell>
          <cell r="G2155">
            <v>12.1</v>
          </cell>
        </row>
        <row r="2156">
          <cell r="A2156">
            <v>48177000100</v>
          </cell>
          <cell r="B2156" t="str">
            <v>Census Tract 1, Gonzales County, Texas</v>
          </cell>
          <cell r="C2156">
            <v>3229</v>
          </cell>
          <cell r="D2156">
            <v>394</v>
          </cell>
          <cell r="E2156">
            <v>359</v>
          </cell>
          <cell r="F2156">
            <v>152</v>
          </cell>
          <cell r="G2156">
            <v>11.1</v>
          </cell>
        </row>
        <row r="2157">
          <cell r="A2157">
            <v>48177000200</v>
          </cell>
          <cell r="B2157" t="str">
            <v>Census Tract 2, Gonzales County, Texas</v>
          </cell>
          <cell r="C2157">
            <v>5144</v>
          </cell>
          <cell r="D2157">
            <v>363</v>
          </cell>
          <cell r="E2157">
            <v>746</v>
          </cell>
          <cell r="F2157">
            <v>313</v>
          </cell>
          <cell r="G2157">
            <v>14.5</v>
          </cell>
        </row>
        <row r="2158">
          <cell r="A2158">
            <v>48177000300</v>
          </cell>
          <cell r="B2158" t="str">
            <v>Census Tract 3, Gonzales County, Texas</v>
          </cell>
          <cell r="C2158">
            <v>3268</v>
          </cell>
          <cell r="D2158">
            <v>326</v>
          </cell>
          <cell r="E2158">
            <v>632</v>
          </cell>
          <cell r="F2158">
            <v>302</v>
          </cell>
          <cell r="G2158">
            <v>19.3</v>
          </cell>
        </row>
        <row r="2159">
          <cell r="A2159">
            <v>48177000400</v>
          </cell>
          <cell r="B2159" t="str">
            <v>Census Tract 4, Gonzales County, Texas</v>
          </cell>
          <cell r="C2159">
            <v>2321</v>
          </cell>
          <cell r="D2159">
            <v>263</v>
          </cell>
          <cell r="E2159">
            <v>300</v>
          </cell>
          <cell r="F2159">
            <v>219</v>
          </cell>
          <cell r="G2159">
            <v>12.9</v>
          </cell>
        </row>
        <row r="2160">
          <cell r="A2160">
            <v>48177000500</v>
          </cell>
          <cell r="B2160" t="str">
            <v>Census Tract 5, Gonzales County, Texas</v>
          </cell>
          <cell r="C2160">
            <v>3874</v>
          </cell>
          <cell r="D2160">
            <v>365</v>
          </cell>
          <cell r="E2160">
            <v>491</v>
          </cell>
          <cell r="F2160">
            <v>237</v>
          </cell>
          <cell r="G2160">
            <v>12.7</v>
          </cell>
        </row>
        <row r="2161">
          <cell r="A2161">
            <v>48177000600</v>
          </cell>
          <cell r="B2161" t="str">
            <v>Census Tract 6, Gonzales County, Texas</v>
          </cell>
          <cell r="C2161">
            <v>2607</v>
          </cell>
          <cell r="D2161">
            <v>345</v>
          </cell>
          <cell r="E2161">
            <v>358</v>
          </cell>
          <cell r="F2161">
            <v>158</v>
          </cell>
          <cell r="G2161">
            <v>13.7</v>
          </cell>
        </row>
        <row r="2162">
          <cell r="A2162">
            <v>48179950100</v>
          </cell>
          <cell r="B2162" t="str">
            <v>Census Tract 9501, Gray County, Texas</v>
          </cell>
          <cell r="C2162">
            <v>3461</v>
          </cell>
          <cell r="D2162">
            <v>209</v>
          </cell>
          <cell r="E2162">
            <v>456</v>
          </cell>
          <cell r="F2162">
            <v>154</v>
          </cell>
          <cell r="G2162">
            <v>13.2</v>
          </cell>
        </row>
        <row r="2163">
          <cell r="A2163">
            <v>48179950300</v>
          </cell>
          <cell r="B2163" t="str">
            <v>Census Tract 9503, Gray County, Texas</v>
          </cell>
          <cell r="C2163">
            <v>4345</v>
          </cell>
          <cell r="D2163">
            <v>346</v>
          </cell>
          <cell r="E2163">
            <v>214</v>
          </cell>
          <cell r="F2163">
            <v>136</v>
          </cell>
          <cell r="G2163">
            <v>4.9000000000000004</v>
          </cell>
        </row>
        <row r="2164">
          <cell r="A2164">
            <v>48179950400</v>
          </cell>
          <cell r="B2164" t="str">
            <v>Census Tract 9504, Gray County, Texas</v>
          </cell>
          <cell r="C2164">
            <v>3673</v>
          </cell>
          <cell r="D2164">
            <v>427</v>
          </cell>
          <cell r="E2164">
            <v>427</v>
          </cell>
          <cell r="F2164">
            <v>237</v>
          </cell>
          <cell r="G2164">
            <v>11.6</v>
          </cell>
        </row>
        <row r="2165">
          <cell r="A2165">
            <v>48179950500</v>
          </cell>
          <cell r="B2165" t="str">
            <v>Census Tract 9505, Gray County, Texas</v>
          </cell>
          <cell r="C2165">
            <v>3199</v>
          </cell>
          <cell r="D2165">
            <v>322</v>
          </cell>
          <cell r="E2165">
            <v>684</v>
          </cell>
          <cell r="F2165">
            <v>294</v>
          </cell>
          <cell r="G2165">
            <v>21.4</v>
          </cell>
        </row>
        <row r="2166">
          <cell r="A2166">
            <v>48179950600</v>
          </cell>
          <cell r="B2166" t="str">
            <v>Census Tract 9506, Gray County, Texas</v>
          </cell>
          <cell r="C2166">
            <v>2209</v>
          </cell>
          <cell r="D2166">
            <v>233</v>
          </cell>
          <cell r="E2166">
            <v>858</v>
          </cell>
          <cell r="F2166">
            <v>249</v>
          </cell>
          <cell r="G2166">
            <v>38.799999999999997</v>
          </cell>
        </row>
        <row r="2167">
          <cell r="A2167">
            <v>48179950700</v>
          </cell>
          <cell r="B2167" t="str">
            <v>Census Tract 9507, Gray County, Texas</v>
          </cell>
          <cell r="C2167">
            <v>1977</v>
          </cell>
          <cell r="D2167">
            <v>264</v>
          </cell>
          <cell r="E2167">
            <v>353</v>
          </cell>
          <cell r="F2167">
            <v>146</v>
          </cell>
          <cell r="G2167">
            <v>17.899999999999999</v>
          </cell>
        </row>
        <row r="2168">
          <cell r="A2168">
            <v>48179950800</v>
          </cell>
          <cell r="B2168" t="str">
            <v>Census Tract 9508, Gray County, Texas</v>
          </cell>
          <cell r="C2168">
            <v>1829</v>
          </cell>
          <cell r="D2168">
            <v>251</v>
          </cell>
          <cell r="E2168">
            <v>420</v>
          </cell>
          <cell r="F2168">
            <v>209</v>
          </cell>
          <cell r="G2168">
            <v>23</v>
          </cell>
        </row>
        <row r="2169">
          <cell r="A2169">
            <v>48181000101</v>
          </cell>
          <cell r="B2169" t="str">
            <v>Census Tract 1.01, Grayson County, Texas</v>
          </cell>
          <cell r="C2169">
            <v>5200</v>
          </cell>
          <cell r="D2169">
            <v>437</v>
          </cell>
          <cell r="E2169">
            <v>384</v>
          </cell>
          <cell r="F2169">
            <v>203</v>
          </cell>
          <cell r="G2169">
            <v>7.4</v>
          </cell>
        </row>
        <row r="2170">
          <cell r="A2170">
            <v>48181000102</v>
          </cell>
          <cell r="B2170" t="str">
            <v>Census Tract 1.02, Grayson County, Texas</v>
          </cell>
          <cell r="C2170">
            <v>3469</v>
          </cell>
          <cell r="D2170">
            <v>321</v>
          </cell>
          <cell r="E2170">
            <v>494</v>
          </cell>
          <cell r="F2170">
            <v>198</v>
          </cell>
          <cell r="G2170">
            <v>14.2</v>
          </cell>
        </row>
        <row r="2171">
          <cell r="A2171">
            <v>48181000200</v>
          </cell>
          <cell r="B2171" t="str">
            <v>Census Tract 2, Grayson County, Texas</v>
          </cell>
          <cell r="C2171">
            <v>2689</v>
          </cell>
          <cell r="D2171">
            <v>298</v>
          </cell>
          <cell r="E2171">
            <v>631</v>
          </cell>
          <cell r="F2171">
            <v>208</v>
          </cell>
          <cell r="G2171">
            <v>23.5</v>
          </cell>
        </row>
        <row r="2172">
          <cell r="A2172">
            <v>48181000302</v>
          </cell>
          <cell r="B2172" t="str">
            <v>Census Tract 3.02, Grayson County, Texas</v>
          </cell>
          <cell r="C2172">
            <v>4943</v>
          </cell>
          <cell r="D2172">
            <v>381</v>
          </cell>
          <cell r="E2172">
            <v>509</v>
          </cell>
          <cell r="F2172">
            <v>198</v>
          </cell>
          <cell r="G2172">
            <v>10.3</v>
          </cell>
        </row>
        <row r="2173">
          <cell r="A2173">
            <v>48181000303</v>
          </cell>
          <cell r="B2173" t="str">
            <v>Census Tract 3.03, Grayson County, Texas</v>
          </cell>
          <cell r="C2173">
            <v>4835</v>
          </cell>
          <cell r="D2173">
            <v>678</v>
          </cell>
          <cell r="E2173">
            <v>627</v>
          </cell>
          <cell r="F2173">
            <v>494</v>
          </cell>
          <cell r="G2173">
            <v>13</v>
          </cell>
        </row>
        <row r="2174">
          <cell r="A2174">
            <v>48181000304</v>
          </cell>
          <cell r="B2174" t="str">
            <v>Census Tract 3.04, Grayson County, Texas</v>
          </cell>
          <cell r="C2174">
            <v>3057</v>
          </cell>
          <cell r="D2174">
            <v>477</v>
          </cell>
          <cell r="E2174">
            <v>364</v>
          </cell>
          <cell r="F2174">
            <v>140</v>
          </cell>
          <cell r="G2174">
            <v>11.9</v>
          </cell>
        </row>
        <row r="2175">
          <cell r="A2175">
            <v>48181000400</v>
          </cell>
          <cell r="B2175" t="str">
            <v>Census Tract 4, Grayson County, Texas</v>
          </cell>
          <cell r="C2175">
            <v>2945</v>
          </cell>
          <cell r="D2175">
            <v>535</v>
          </cell>
          <cell r="E2175">
            <v>743</v>
          </cell>
          <cell r="F2175">
            <v>423</v>
          </cell>
          <cell r="G2175">
            <v>25.2</v>
          </cell>
        </row>
        <row r="2176">
          <cell r="A2176">
            <v>48181000501</v>
          </cell>
          <cell r="B2176" t="str">
            <v>Census Tract 5.01, Grayson County, Texas</v>
          </cell>
          <cell r="C2176">
            <v>3564</v>
          </cell>
          <cell r="D2176">
            <v>417</v>
          </cell>
          <cell r="E2176">
            <v>839</v>
          </cell>
          <cell r="F2176">
            <v>384</v>
          </cell>
          <cell r="G2176">
            <v>23.5</v>
          </cell>
        </row>
        <row r="2177">
          <cell r="A2177">
            <v>48181000502</v>
          </cell>
          <cell r="B2177" t="str">
            <v>Census Tract 5.02, Grayson County, Texas</v>
          </cell>
          <cell r="C2177">
            <v>1490</v>
          </cell>
          <cell r="D2177">
            <v>208</v>
          </cell>
          <cell r="E2177">
            <v>284</v>
          </cell>
          <cell r="F2177">
            <v>133</v>
          </cell>
          <cell r="G2177">
            <v>19.100000000000001</v>
          </cell>
        </row>
        <row r="2178">
          <cell r="A2178">
            <v>48181000600</v>
          </cell>
          <cell r="B2178" t="str">
            <v>Census Tract 6, Grayson County, Texas</v>
          </cell>
          <cell r="C2178">
            <v>3490</v>
          </cell>
          <cell r="D2178">
            <v>306</v>
          </cell>
          <cell r="E2178">
            <v>562</v>
          </cell>
          <cell r="F2178">
            <v>300</v>
          </cell>
          <cell r="G2178">
            <v>16.100000000000001</v>
          </cell>
        </row>
        <row r="2179">
          <cell r="A2179">
            <v>48181000700</v>
          </cell>
          <cell r="B2179" t="str">
            <v>Census Tract 7, Grayson County, Texas</v>
          </cell>
          <cell r="C2179">
            <v>3954</v>
          </cell>
          <cell r="D2179">
            <v>453</v>
          </cell>
          <cell r="E2179">
            <v>631</v>
          </cell>
          <cell r="F2179">
            <v>308</v>
          </cell>
          <cell r="G2179">
            <v>16</v>
          </cell>
        </row>
        <row r="2180">
          <cell r="A2180">
            <v>48181000800</v>
          </cell>
          <cell r="B2180" t="str">
            <v>Census Tract 8, Grayson County, Texas</v>
          </cell>
          <cell r="C2180">
            <v>5827</v>
          </cell>
          <cell r="D2180">
            <v>417</v>
          </cell>
          <cell r="E2180">
            <v>243</v>
          </cell>
          <cell r="F2180">
            <v>135</v>
          </cell>
          <cell r="G2180">
            <v>4.2</v>
          </cell>
        </row>
        <row r="2181">
          <cell r="A2181">
            <v>48181000901</v>
          </cell>
          <cell r="B2181" t="str">
            <v>Census Tract 9.01, Grayson County, Texas</v>
          </cell>
          <cell r="C2181">
            <v>4215</v>
          </cell>
          <cell r="D2181">
            <v>400</v>
          </cell>
          <cell r="E2181">
            <v>325</v>
          </cell>
          <cell r="F2181">
            <v>184</v>
          </cell>
          <cell r="G2181">
            <v>7.7</v>
          </cell>
        </row>
        <row r="2182">
          <cell r="A2182">
            <v>48181000902</v>
          </cell>
          <cell r="B2182" t="str">
            <v>Census Tract 9.02, Grayson County, Texas</v>
          </cell>
          <cell r="C2182">
            <v>6463</v>
          </cell>
          <cell r="D2182">
            <v>642</v>
          </cell>
          <cell r="E2182">
            <v>641</v>
          </cell>
          <cell r="F2182">
            <v>278</v>
          </cell>
          <cell r="G2182">
            <v>9.9</v>
          </cell>
        </row>
        <row r="2183">
          <cell r="A2183">
            <v>48181001101</v>
          </cell>
          <cell r="B2183" t="str">
            <v>Census Tract 11.01, Grayson County, Texas</v>
          </cell>
          <cell r="C2183">
            <v>4915</v>
          </cell>
          <cell r="D2183">
            <v>450</v>
          </cell>
          <cell r="E2183">
            <v>532</v>
          </cell>
          <cell r="F2183">
            <v>198</v>
          </cell>
          <cell r="G2183">
            <v>10.8</v>
          </cell>
        </row>
        <row r="2184">
          <cell r="A2184">
            <v>48181001102</v>
          </cell>
          <cell r="B2184" t="str">
            <v>Census Tract 11.02, Grayson County, Texas</v>
          </cell>
          <cell r="C2184">
            <v>7673</v>
          </cell>
          <cell r="D2184">
            <v>741</v>
          </cell>
          <cell r="E2184">
            <v>813</v>
          </cell>
          <cell r="F2184">
            <v>319</v>
          </cell>
          <cell r="G2184">
            <v>10.6</v>
          </cell>
        </row>
        <row r="2185">
          <cell r="A2185">
            <v>48181001200</v>
          </cell>
          <cell r="B2185" t="str">
            <v>Census Tract 12, Grayson County, Texas</v>
          </cell>
          <cell r="C2185">
            <v>6053</v>
          </cell>
          <cell r="D2185">
            <v>662</v>
          </cell>
          <cell r="E2185">
            <v>605</v>
          </cell>
          <cell r="F2185">
            <v>322</v>
          </cell>
          <cell r="G2185">
            <v>10</v>
          </cell>
        </row>
        <row r="2186">
          <cell r="A2186">
            <v>48181001300</v>
          </cell>
          <cell r="B2186" t="str">
            <v>Census Tract 13, Grayson County, Texas</v>
          </cell>
          <cell r="C2186">
            <v>3921</v>
          </cell>
          <cell r="D2186">
            <v>579</v>
          </cell>
          <cell r="E2186">
            <v>411</v>
          </cell>
          <cell r="F2186">
            <v>222</v>
          </cell>
          <cell r="G2186">
            <v>10.5</v>
          </cell>
        </row>
        <row r="2187">
          <cell r="A2187">
            <v>48181001400</v>
          </cell>
          <cell r="B2187" t="str">
            <v>Census Tract 14, Grayson County, Texas</v>
          </cell>
          <cell r="C2187">
            <v>4831</v>
          </cell>
          <cell r="D2187">
            <v>571</v>
          </cell>
          <cell r="E2187">
            <v>1259</v>
          </cell>
          <cell r="F2187">
            <v>386</v>
          </cell>
          <cell r="G2187">
            <v>26.1</v>
          </cell>
        </row>
        <row r="2188">
          <cell r="A2188">
            <v>48181001500</v>
          </cell>
          <cell r="B2188" t="str">
            <v>Census Tract 15, Grayson County, Texas</v>
          </cell>
          <cell r="C2188">
            <v>6765</v>
          </cell>
          <cell r="D2188">
            <v>575</v>
          </cell>
          <cell r="E2188">
            <v>1132</v>
          </cell>
          <cell r="F2188">
            <v>485</v>
          </cell>
          <cell r="G2188">
            <v>16.7</v>
          </cell>
        </row>
        <row r="2189">
          <cell r="A2189">
            <v>48181001700</v>
          </cell>
          <cell r="B2189" t="str">
            <v>Census Tract 17, Grayson County, Texas</v>
          </cell>
          <cell r="C2189">
            <v>5494</v>
          </cell>
          <cell r="D2189">
            <v>547</v>
          </cell>
          <cell r="E2189">
            <v>1480</v>
          </cell>
          <cell r="F2189">
            <v>632</v>
          </cell>
          <cell r="G2189">
            <v>26.9</v>
          </cell>
        </row>
        <row r="2190">
          <cell r="A2190">
            <v>48181001801</v>
          </cell>
          <cell r="B2190" t="str">
            <v>Census Tract 18.01, Grayson County, Texas</v>
          </cell>
          <cell r="C2190">
            <v>6379</v>
          </cell>
          <cell r="D2190">
            <v>412</v>
          </cell>
          <cell r="E2190">
            <v>898</v>
          </cell>
          <cell r="F2190">
            <v>422</v>
          </cell>
          <cell r="G2190">
            <v>14.1</v>
          </cell>
        </row>
        <row r="2191">
          <cell r="A2191">
            <v>48181001802</v>
          </cell>
          <cell r="B2191" t="str">
            <v>Census Tract 18.02, Grayson County, Texas</v>
          </cell>
          <cell r="C2191">
            <v>5044</v>
          </cell>
          <cell r="D2191">
            <v>415</v>
          </cell>
          <cell r="E2191">
            <v>363</v>
          </cell>
          <cell r="F2191">
            <v>139</v>
          </cell>
          <cell r="G2191">
            <v>7.2</v>
          </cell>
        </row>
        <row r="2192">
          <cell r="A2192">
            <v>48181001803</v>
          </cell>
          <cell r="B2192" t="str">
            <v>Census Tract 18.03, Grayson County, Texas</v>
          </cell>
          <cell r="C2192">
            <v>7040</v>
          </cell>
          <cell r="D2192">
            <v>676</v>
          </cell>
          <cell r="E2192">
            <v>517</v>
          </cell>
          <cell r="F2192">
            <v>319</v>
          </cell>
          <cell r="G2192">
            <v>7.3</v>
          </cell>
        </row>
        <row r="2193">
          <cell r="A2193">
            <v>48181001900</v>
          </cell>
          <cell r="B2193" t="str">
            <v>Census Tract 19, Grayson County, Texas</v>
          </cell>
          <cell r="C2193">
            <v>11166</v>
          </cell>
          <cell r="D2193">
            <v>591</v>
          </cell>
          <cell r="E2193">
            <v>761</v>
          </cell>
          <cell r="F2193">
            <v>241</v>
          </cell>
          <cell r="G2193">
            <v>6.8</v>
          </cell>
        </row>
        <row r="2194">
          <cell r="A2194">
            <v>48181002000</v>
          </cell>
          <cell r="B2194" t="str">
            <v>Census Tract 20, Grayson County, Texas</v>
          </cell>
          <cell r="C2194">
            <v>2893</v>
          </cell>
          <cell r="D2194">
            <v>577</v>
          </cell>
          <cell r="E2194">
            <v>727</v>
          </cell>
          <cell r="F2194">
            <v>295</v>
          </cell>
          <cell r="G2194">
            <v>25.1</v>
          </cell>
        </row>
        <row r="2195">
          <cell r="A2195">
            <v>48183000200</v>
          </cell>
          <cell r="B2195" t="str">
            <v>Census Tract 2, Gregg County, Texas</v>
          </cell>
          <cell r="C2195">
            <v>6463</v>
          </cell>
          <cell r="D2195">
            <v>523</v>
          </cell>
          <cell r="E2195">
            <v>599</v>
          </cell>
          <cell r="F2195">
            <v>236</v>
          </cell>
          <cell r="G2195">
            <v>9.3000000000000007</v>
          </cell>
        </row>
        <row r="2196">
          <cell r="A2196">
            <v>48183000300</v>
          </cell>
          <cell r="B2196" t="str">
            <v>Census Tract 3, Gregg County, Texas</v>
          </cell>
          <cell r="C2196">
            <v>4925</v>
          </cell>
          <cell r="D2196">
            <v>503</v>
          </cell>
          <cell r="E2196">
            <v>522</v>
          </cell>
          <cell r="F2196">
            <v>260</v>
          </cell>
          <cell r="G2196">
            <v>10.6</v>
          </cell>
        </row>
        <row r="2197">
          <cell r="A2197">
            <v>48183000401</v>
          </cell>
          <cell r="B2197" t="str">
            <v>Census Tract 4.01, Gregg County, Texas</v>
          </cell>
          <cell r="C2197">
            <v>3461</v>
          </cell>
          <cell r="D2197">
            <v>419</v>
          </cell>
          <cell r="E2197">
            <v>644</v>
          </cell>
          <cell r="F2197">
            <v>259</v>
          </cell>
          <cell r="G2197">
            <v>18.600000000000001</v>
          </cell>
        </row>
        <row r="2198">
          <cell r="A2198">
            <v>48183000402</v>
          </cell>
          <cell r="B2198" t="str">
            <v>Census Tract 4.02, Gregg County, Texas</v>
          </cell>
          <cell r="C2198">
            <v>3188</v>
          </cell>
          <cell r="D2198">
            <v>346</v>
          </cell>
          <cell r="E2198">
            <v>516</v>
          </cell>
          <cell r="F2198">
            <v>196</v>
          </cell>
          <cell r="G2198">
            <v>16.2</v>
          </cell>
        </row>
        <row r="2199">
          <cell r="A2199">
            <v>48183000501</v>
          </cell>
          <cell r="B2199" t="str">
            <v>Census Tract 5.01, Gregg County, Texas</v>
          </cell>
          <cell r="C2199">
            <v>4926</v>
          </cell>
          <cell r="D2199">
            <v>371</v>
          </cell>
          <cell r="E2199">
            <v>391</v>
          </cell>
          <cell r="F2199">
            <v>258</v>
          </cell>
          <cell r="G2199">
            <v>7.9</v>
          </cell>
        </row>
        <row r="2200">
          <cell r="A2200">
            <v>48183000502</v>
          </cell>
          <cell r="B2200" t="str">
            <v>Census Tract 5.02, Gregg County, Texas</v>
          </cell>
          <cell r="C2200">
            <v>4796</v>
          </cell>
          <cell r="D2200">
            <v>468</v>
          </cell>
          <cell r="E2200">
            <v>394</v>
          </cell>
          <cell r="F2200">
            <v>135</v>
          </cell>
          <cell r="G2200">
            <v>8.1999999999999993</v>
          </cell>
        </row>
        <row r="2201">
          <cell r="A2201">
            <v>48183000600</v>
          </cell>
          <cell r="B2201" t="str">
            <v>Census Tract 6, Gregg County, Texas</v>
          </cell>
          <cell r="C2201">
            <v>8446</v>
          </cell>
          <cell r="D2201">
            <v>520</v>
          </cell>
          <cell r="E2201">
            <v>1240</v>
          </cell>
          <cell r="F2201">
            <v>605</v>
          </cell>
          <cell r="G2201">
            <v>14.7</v>
          </cell>
        </row>
        <row r="2202">
          <cell r="A2202">
            <v>48183000700</v>
          </cell>
          <cell r="B2202" t="str">
            <v>Census Tract 7, Gregg County, Texas</v>
          </cell>
          <cell r="C2202">
            <v>5488</v>
          </cell>
          <cell r="D2202">
            <v>558</v>
          </cell>
          <cell r="E2202">
            <v>433</v>
          </cell>
          <cell r="F2202">
            <v>248</v>
          </cell>
          <cell r="G2202">
            <v>7.9</v>
          </cell>
        </row>
        <row r="2203">
          <cell r="A2203">
            <v>48183000800</v>
          </cell>
          <cell r="B2203" t="str">
            <v>Census Tract 8, Gregg County, Texas</v>
          </cell>
          <cell r="C2203">
            <v>7424</v>
          </cell>
          <cell r="D2203">
            <v>970</v>
          </cell>
          <cell r="E2203">
            <v>1959</v>
          </cell>
          <cell r="F2203">
            <v>1033</v>
          </cell>
          <cell r="G2203">
            <v>26.4</v>
          </cell>
        </row>
        <row r="2204">
          <cell r="A2204">
            <v>48183000900</v>
          </cell>
          <cell r="B2204" t="str">
            <v>Census Tract 9, Gregg County, Texas</v>
          </cell>
          <cell r="C2204">
            <v>3355</v>
          </cell>
          <cell r="D2204">
            <v>410</v>
          </cell>
          <cell r="E2204">
            <v>1199</v>
          </cell>
          <cell r="F2204">
            <v>445</v>
          </cell>
          <cell r="G2204">
            <v>35.700000000000003</v>
          </cell>
        </row>
        <row r="2205">
          <cell r="A2205">
            <v>48183001000</v>
          </cell>
          <cell r="B2205" t="str">
            <v>Census Tract 10, Gregg County, Texas</v>
          </cell>
          <cell r="C2205">
            <v>2311</v>
          </cell>
          <cell r="D2205">
            <v>281</v>
          </cell>
          <cell r="E2205">
            <v>526</v>
          </cell>
          <cell r="F2205">
            <v>222</v>
          </cell>
          <cell r="G2205">
            <v>22.8</v>
          </cell>
        </row>
        <row r="2206">
          <cell r="A2206">
            <v>48183001100</v>
          </cell>
          <cell r="B2206" t="str">
            <v>Census Tract 11, Gregg County, Texas</v>
          </cell>
          <cell r="C2206">
            <v>3389</v>
          </cell>
          <cell r="D2206">
            <v>383</v>
          </cell>
          <cell r="E2206">
            <v>1305</v>
          </cell>
          <cell r="F2206">
            <v>533</v>
          </cell>
          <cell r="G2206">
            <v>38.5</v>
          </cell>
        </row>
        <row r="2207">
          <cell r="A2207">
            <v>48183001200</v>
          </cell>
          <cell r="B2207" t="str">
            <v>Census Tract 12, Gregg County, Texas</v>
          </cell>
          <cell r="C2207">
            <v>2652</v>
          </cell>
          <cell r="D2207">
            <v>323</v>
          </cell>
          <cell r="E2207">
            <v>510</v>
          </cell>
          <cell r="F2207">
            <v>152</v>
          </cell>
          <cell r="G2207">
            <v>19.2</v>
          </cell>
        </row>
        <row r="2208">
          <cell r="A2208">
            <v>48183001300</v>
          </cell>
          <cell r="B2208" t="str">
            <v>Census Tract 13, Gregg County, Texas</v>
          </cell>
          <cell r="C2208">
            <v>4236</v>
          </cell>
          <cell r="D2208">
            <v>611</v>
          </cell>
          <cell r="E2208">
            <v>1406</v>
          </cell>
          <cell r="F2208">
            <v>462</v>
          </cell>
          <cell r="G2208">
            <v>33.200000000000003</v>
          </cell>
        </row>
        <row r="2209">
          <cell r="A2209">
            <v>48183001400</v>
          </cell>
          <cell r="B2209" t="str">
            <v>Census Tract 14, Gregg County, Texas</v>
          </cell>
          <cell r="C2209">
            <v>3361</v>
          </cell>
          <cell r="D2209">
            <v>472</v>
          </cell>
          <cell r="E2209">
            <v>706</v>
          </cell>
          <cell r="F2209">
            <v>262</v>
          </cell>
          <cell r="G2209">
            <v>21</v>
          </cell>
        </row>
        <row r="2210">
          <cell r="A2210">
            <v>48183001500</v>
          </cell>
          <cell r="B2210" t="str">
            <v>Census Tract 15, Gregg County, Texas</v>
          </cell>
          <cell r="C2210">
            <v>3561</v>
          </cell>
          <cell r="D2210">
            <v>595</v>
          </cell>
          <cell r="E2210">
            <v>1103</v>
          </cell>
          <cell r="F2210">
            <v>539</v>
          </cell>
          <cell r="G2210">
            <v>31</v>
          </cell>
        </row>
        <row r="2211">
          <cell r="A2211">
            <v>48183010100</v>
          </cell>
          <cell r="B2211" t="str">
            <v>Census Tract 101, Gregg County, Texas</v>
          </cell>
          <cell r="C2211">
            <v>5547</v>
          </cell>
          <cell r="D2211">
            <v>492</v>
          </cell>
          <cell r="E2211">
            <v>463</v>
          </cell>
          <cell r="F2211">
            <v>340</v>
          </cell>
          <cell r="G2211">
            <v>8.3000000000000007</v>
          </cell>
        </row>
        <row r="2212">
          <cell r="A2212">
            <v>48183010200</v>
          </cell>
          <cell r="B2212" t="str">
            <v>Census Tract 102, Gregg County, Texas</v>
          </cell>
          <cell r="C2212">
            <v>6836</v>
          </cell>
          <cell r="D2212">
            <v>469</v>
          </cell>
          <cell r="E2212">
            <v>1713</v>
          </cell>
          <cell r="F2212">
            <v>417</v>
          </cell>
          <cell r="G2212">
            <v>25.1</v>
          </cell>
        </row>
        <row r="2213">
          <cell r="A2213">
            <v>48183010301</v>
          </cell>
          <cell r="B2213" t="str">
            <v>Census Tract 103.01, Gregg County, Texas</v>
          </cell>
          <cell r="C2213">
            <v>5244</v>
          </cell>
          <cell r="D2213">
            <v>506</v>
          </cell>
          <cell r="E2213">
            <v>994</v>
          </cell>
          <cell r="F2213">
            <v>449</v>
          </cell>
          <cell r="G2213">
            <v>19</v>
          </cell>
        </row>
        <row r="2214">
          <cell r="A2214">
            <v>48183010302</v>
          </cell>
          <cell r="B2214" t="str">
            <v>Census Tract 103.02, Gregg County, Texas</v>
          </cell>
          <cell r="C2214">
            <v>6055</v>
          </cell>
          <cell r="D2214">
            <v>866</v>
          </cell>
          <cell r="E2214">
            <v>1411</v>
          </cell>
          <cell r="F2214">
            <v>925</v>
          </cell>
          <cell r="G2214">
            <v>23.3</v>
          </cell>
        </row>
        <row r="2215">
          <cell r="A2215">
            <v>48183010400</v>
          </cell>
          <cell r="B2215" t="str">
            <v>Census Tract 104, Gregg County, Texas</v>
          </cell>
          <cell r="C2215">
            <v>8006</v>
          </cell>
          <cell r="D2215">
            <v>737</v>
          </cell>
          <cell r="E2215">
            <v>909</v>
          </cell>
          <cell r="F2215">
            <v>496</v>
          </cell>
          <cell r="G2215">
            <v>11.4</v>
          </cell>
        </row>
        <row r="2216">
          <cell r="A2216">
            <v>48183010500</v>
          </cell>
          <cell r="B2216" t="str">
            <v>Census Tract 105, Gregg County, Texas</v>
          </cell>
          <cell r="C2216">
            <v>5172</v>
          </cell>
          <cell r="D2216">
            <v>749</v>
          </cell>
          <cell r="E2216">
            <v>622</v>
          </cell>
          <cell r="F2216">
            <v>320</v>
          </cell>
          <cell r="G2216">
            <v>12</v>
          </cell>
        </row>
        <row r="2217">
          <cell r="A2217">
            <v>48183010600</v>
          </cell>
          <cell r="B2217" t="str">
            <v>Census Tract 106, Gregg County, Texas</v>
          </cell>
          <cell r="C2217">
            <v>6334</v>
          </cell>
          <cell r="D2217">
            <v>532</v>
          </cell>
          <cell r="E2217">
            <v>870</v>
          </cell>
          <cell r="F2217">
            <v>547</v>
          </cell>
          <cell r="G2217">
            <v>13.7</v>
          </cell>
        </row>
        <row r="2218">
          <cell r="A2218">
            <v>48183010700</v>
          </cell>
          <cell r="B2218" t="str">
            <v>Census Tract 107, Gregg County, Texas</v>
          </cell>
          <cell r="C2218">
            <v>4162</v>
          </cell>
          <cell r="D2218">
            <v>545</v>
          </cell>
          <cell r="E2218">
            <v>1059</v>
          </cell>
          <cell r="F2218">
            <v>423</v>
          </cell>
          <cell r="G2218">
            <v>25.4</v>
          </cell>
        </row>
        <row r="2219">
          <cell r="A2219">
            <v>48183980000</v>
          </cell>
          <cell r="B2219" t="str">
            <v>Census Tract 9800, Gregg County, Texas</v>
          </cell>
          <cell r="C2219">
            <v>15</v>
          </cell>
          <cell r="D2219">
            <v>14</v>
          </cell>
          <cell r="E2219">
            <v>0</v>
          </cell>
          <cell r="F2219">
            <v>14</v>
          </cell>
          <cell r="G2219">
            <v>0</v>
          </cell>
        </row>
        <row r="2220">
          <cell r="A2220">
            <v>48185180101</v>
          </cell>
          <cell r="B2220" t="str">
            <v>Census Tract 1801.01, Grimes County, Texas</v>
          </cell>
          <cell r="C2220">
            <v>4407</v>
          </cell>
          <cell r="D2220">
            <v>489</v>
          </cell>
          <cell r="E2220">
            <v>749</v>
          </cell>
          <cell r="F2220">
            <v>334</v>
          </cell>
          <cell r="G2220">
            <v>17</v>
          </cell>
        </row>
        <row r="2221">
          <cell r="A2221">
            <v>48185180102</v>
          </cell>
          <cell r="B2221" t="str">
            <v>Census Tract 1801.02, Grimes County, Texas</v>
          </cell>
          <cell r="C2221">
            <v>4302</v>
          </cell>
          <cell r="D2221">
            <v>440</v>
          </cell>
          <cell r="E2221">
            <v>992</v>
          </cell>
          <cell r="F2221">
            <v>321</v>
          </cell>
          <cell r="G2221">
            <v>23.1</v>
          </cell>
        </row>
        <row r="2222">
          <cell r="A2222">
            <v>48185180200</v>
          </cell>
          <cell r="B2222" t="str">
            <v>Census Tract 1802, Grimes County, Texas</v>
          </cell>
          <cell r="C2222">
            <v>7069</v>
          </cell>
          <cell r="D2222">
            <v>526</v>
          </cell>
          <cell r="E2222">
            <v>1218</v>
          </cell>
          <cell r="F2222">
            <v>588</v>
          </cell>
          <cell r="G2222">
            <v>17.2</v>
          </cell>
        </row>
        <row r="2223">
          <cell r="A2223">
            <v>48185180301</v>
          </cell>
          <cell r="B2223" t="str">
            <v>Census Tract 1803.01, Grimes County, Texas</v>
          </cell>
          <cell r="C2223">
            <v>4997</v>
          </cell>
          <cell r="D2223">
            <v>400</v>
          </cell>
          <cell r="E2223">
            <v>360</v>
          </cell>
          <cell r="F2223">
            <v>179</v>
          </cell>
          <cell r="G2223">
            <v>7.2</v>
          </cell>
        </row>
        <row r="2224">
          <cell r="A2224">
            <v>48185180302</v>
          </cell>
          <cell r="B2224" t="str">
            <v>Census Tract 1803.02, Grimes County, Texas</v>
          </cell>
          <cell r="C2224">
            <v>3371</v>
          </cell>
          <cell r="D2224">
            <v>470</v>
          </cell>
          <cell r="E2224">
            <v>709</v>
          </cell>
          <cell r="F2224">
            <v>383</v>
          </cell>
          <cell r="G2224">
            <v>21</v>
          </cell>
        </row>
        <row r="2225">
          <cell r="A2225">
            <v>48185180400</v>
          </cell>
          <cell r="B2225" t="str">
            <v>Census Tract 1804, Grimes County, Texas</v>
          </cell>
          <cell r="C2225">
            <v>214</v>
          </cell>
          <cell r="D2225">
            <v>109</v>
          </cell>
          <cell r="E2225">
            <v>106</v>
          </cell>
          <cell r="F2225">
            <v>75</v>
          </cell>
          <cell r="G2225">
            <v>49.5</v>
          </cell>
        </row>
        <row r="2226">
          <cell r="A2226">
            <v>48187210100</v>
          </cell>
          <cell r="B2226" t="str">
            <v>Census Tract 2101, Guadalupe County, Texas</v>
          </cell>
          <cell r="C2226">
            <v>4231</v>
          </cell>
          <cell r="D2226">
            <v>558</v>
          </cell>
          <cell r="E2226">
            <v>555</v>
          </cell>
          <cell r="F2226">
            <v>244</v>
          </cell>
          <cell r="G2226">
            <v>13.1</v>
          </cell>
        </row>
        <row r="2227">
          <cell r="A2227">
            <v>48187210200</v>
          </cell>
          <cell r="B2227" t="str">
            <v>Census Tract 2102, Guadalupe County, Texas</v>
          </cell>
          <cell r="C2227">
            <v>4380</v>
          </cell>
          <cell r="D2227">
            <v>467</v>
          </cell>
          <cell r="E2227">
            <v>927</v>
          </cell>
          <cell r="F2227">
            <v>360</v>
          </cell>
          <cell r="G2227">
            <v>21.2</v>
          </cell>
        </row>
        <row r="2228">
          <cell r="A2228">
            <v>48187210300</v>
          </cell>
          <cell r="B2228" t="str">
            <v>Census Tract 2103, Guadalupe County, Texas</v>
          </cell>
          <cell r="C2228">
            <v>5657</v>
          </cell>
          <cell r="D2228">
            <v>628</v>
          </cell>
          <cell r="E2228">
            <v>1940</v>
          </cell>
          <cell r="F2228">
            <v>512</v>
          </cell>
          <cell r="G2228">
            <v>34.299999999999997</v>
          </cell>
        </row>
        <row r="2229">
          <cell r="A2229">
            <v>48187210400</v>
          </cell>
          <cell r="B2229" t="str">
            <v>Census Tract 2104, Guadalupe County, Texas</v>
          </cell>
          <cell r="C2229">
            <v>4345</v>
          </cell>
          <cell r="D2229">
            <v>401</v>
          </cell>
          <cell r="E2229">
            <v>755</v>
          </cell>
          <cell r="F2229">
            <v>292</v>
          </cell>
          <cell r="G2229">
            <v>17.399999999999999</v>
          </cell>
        </row>
        <row r="2230">
          <cell r="A2230">
            <v>48187210504</v>
          </cell>
          <cell r="B2230" t="str">
            <v>Census Tract 2105.04, Guadalupe County, Texas</v>
          </cell>
          <cell r="C2230">
            <v>6197</v>
          </cell>
          <cell r="D2230">
            <v>572</v>
          </cell>
          <cell r="E2230">
            <v>274</v>
          </cell>
          <cell r="F2230">
            <v>199</v>
          </cell>
          <cell r="G2230">
            <v>4.4000000000000004</v>
          </cell>
        </row>
        <row r="2231">
          <cell r="A2231">
            <v>48187210505</v>
          </cell>
          <cell r="B2231" t="str">
            <v>Census Tract 2105.05, Guadalupe County, Texas</v>
          </cell>
          <cell r="C2231">
            <v>5372</v>
          </cell>
          <cell r="D2231">
            <v>498</v>
          </cell>
          <cell r="E2231">
            <v>831</v>
          </cell>
          <cell r="F2231">
            <v>521</v>
          </cell>
          <cell r="G2231">
            <v>15.5</v>
          </cell>
        </row>
        <row r="2232">
          <cell r="A2232">
            <v>48187210506</v>
          </cell>
          <cell r="B2232" t="str">
            <v>Census Tract 2105.06, Guadalupe County, Texas</v>
          </cell>
          <cell r="C2232">
            <v>3238</v>
          </cell>
          <cell r="D2232">
            <v>376</v>
          </cell>
          <cell r="E2232">
            <v>279</v>
          </cell>
          <cell r="F2232">
            <v>286</v>
          </cell>
          <cell r="G2232">
            <v>8.6</v>
          </cell>
        </row>
        <row r="2233">
          <cell r="A2233">
            <v>48187210507</v>
          </cell>
          <cell r="B2233" t="str">
            <v>Census Tract 2105.07, Guadalupe County, Texas</v>
          </cell>
          <cell r="C2233">
            <v>7563</v>
          </cell>
          <cell r="D2233">
            <v>531</v>
          </cell>
          <cell r="E2233">
            <v>594</v>
          </cell>
          <cell r="F2233">
            <v>390</v>
          </cell>
          <cell r="G2233">
            <v>7.9</v>
          </cell>
        </row>
        <row r="2234">
          <cell r="A2234">
            <v>48187210508</v>
          </cell>
          <cell r="B2234" t="str">
            <v>Census Tract 2105.08, Guadalupe County, Texas</v>
          </cell>
          <cell r="C2234">
            <v>3358</v>
          </cell>
          <cell r="D2234">
            <v>314</v>
          </cell>
          <cell r="E2234">
            <v>383</v>
          </cell>
          <cell r="F2234">
            <v>289</v>
          </cell>
          <cell r="G2234">
            <v>11.4</v>
          </cell>
        </row>
        <row r="2235">
          <cell r="A2235">
            <v>48187210603</v>
          </cell>
          <cell r="B2235" t="str">
            <v>Census Tract 2106.03, Guadalupe County, Texas</v>
          </cell>
          <cell r="C2235">
            <v>2018</v>
          </cell>
          <cell r="D2235">
            <v>188</v>
          </cell>
          <cell r="E2235">
            <v>193</v>
          </cell>
          <cell r="F2235">
            <v>82</v>
          </cell>
          <cell r="G2235">
            <v>9.6</v>
          </cell>
        </row>
        <row r="2236">
          <cell r="A2236">
            <v>48187210604</v>
          </cell>
          <cell r="B2236" t="str">
            <v>Census Tract 2106.04, Guadalupe County, Texas</v>
          </cell>
          <cell r="C2236">
            <v>13684</v>
          </cell>
          <cell r="D2236">
            <v>780</v>
          </cell>
          <cell r="E2236">
            <v>690</v>
          </cell>
          <cell r="F2236">
            <v>344</v>
          </cell>
          <cell r="G2236">
            <v>5</v>
          </cell>
        </row>
        <row r="2237">
          <cell r="A2237">
            <v>48187210606</v>
          </cell>
          <cell r="B2237" t="str">
            <v>Census Tract 2106.06, Guadalupe County, Texas</v>
          </cell>
          <cell r="C2237">
            <v>2728</v>
          </cell>
          <cell r="D2237">
            <v>262</v>
          </cell>
          <cell r="E2237">
            <v>255</v>
          </cell>
          <cell r="F2237">
            <v>134</v>
          </cell>
          <cell r="G2237">
            <v>9.3000000000000007</v>
          </cell>
        </row>
        <row r="2238">
          <cell r="A2238">
            <v>48187210607</v>
          </cell>
          <cell r="B2238" t="str">
            <v>Census Tract 2106.07, Guadalupe County, Texas</v>
          </cell>
          <cell r="C2238">
            <v>9147</v>
          </cell>
          <cell r="D2238">
            <v>656</v>
          </cell>
          <cell r="E2238">
            <v>276</v>
          </cell>
          <cell r="F2238">
            <v>162</v>
          </cell>
          <cell r="G2238">
            <v>3</v>
          </cell>
        </row>
        <row r="2239">
          <cell r="A2239">
            <v>48187210608</v>
          </cell>
          <cell r="B2239" t="str">
            <v>Census Tract 2106.08, Guadalupe County, Texas</v>
          </cell>
          <cell r="C2239">
            <v>4488</v>
          </cell>
          <cell r="D2239">
            <v>656</v>
          </cell>
          <cell r="E2239">
            <v>480</v>
          </cell>
          <cell r="F2239">
            <v>271</v>
          </cell>
          <cell r="G2239">
            <v>10.7</v>
          </cell>
        </row>
        <row r="2240">
          <cell r="A2240">
            <v>48187210705</v>
          </cell>
          <cell r="B2240" t="str">
            <v>Census Tract 2107.05, Guadalupe County, Texas</v>
          </cell>
          <cell r="C2240">
            <v>4038</v>
          </cell>
          <cell r="D2240">
            <v>417</v>
          </cell>
          <cell r="E2240">
            <v>285</v>
          </cell>
          <cell r="F2240">
            <v>174</v>
          </cell>
          <cell r="G2240">
            <v>7.1</v>
          </cell>
        </row>
        <row r="2241">
          <cell r="A2241">
            <v>48187210706</v>
          </cell>
          <cell r="B2241" t="str">
            <v>Census Tract 2107.06, Guadalupe County, Texas</v>
          </cell>
          <cell r="C2241">
            <v>5651</v>
          </cell>
          <cell r="D2241">
            <v>488</v>
          </cell>
          <cell r="E2241">
            <v>431</v>
          </cell>
          <cell r="F2241">
            <v>223</v>
          </cell>
          <cell r="G2241">
            <v>7.6</v>
          </cell>
        </row>
        <row r="2242">
          <cell r="A2242">
            <v>48187210707</v>
          </cell>
          <cell r="B2242" t="str">
            <v>Census Tract 2107.07, Guadalupe County, Texas</v>
          </cell>
          <cell r="C2242">
            <v>5548</v>
          </cell>
          <cell r="D2242">
            <v>402</v>
          </cell>
          <cell r="E2242">
            <v>597</v>
          </cell>
          <cell r="F2242">
            <v>303</v>
          </cell>
          <cell r="G2242">
            <v>10.8</v>
          </cell>
        </row>
        <row r="2243">
          <cell r="A2243">
            <v>48187210708</v>
          </cell>
          <cell r="B2243" t="str">
            <v>Census Tract 2107.08, Guadalupe County, Texas</v>
          </cell>
          <cell r="C2243">
            <v>6131</v>
          </cell>
          <cell r="D2243">
            <v>426</v>
          </cell>
          <cell r="E2243">
            <v>298</v>
          </cell>
          <cell r="F2243">
            <v>161</v>
          </cell>
          <cell r="G2243">
            <v>4.9000000000000004</v>
          </cell>
        </row>
        <row r="2244">
          <cell r="A2244">
            <v>48187210709</v>
          </cell>
          <cell r="B2244" t="str">
            <v>Census Tract 2107.09, Guadalupe County, Texas</v>
          </cell>
          <cell r="C2244">
            <v>4972</v>
          </cell>
          <cell r="D2244">
            <v>307</v>
          </cell>
          <cell r="E2244">
            <v>228</v>
          </cell>
          <cell r="F2244">
            <v>140</v>
          </cell>
          <cell r="G2244">
            <v>4.5999999999999996</v>
          </cell>
        </row>
        <row r="2245">
          <cell r="A2245">
            <v>48187210710</v>
          </cell>
          <cell r="B2245" t="str">
            <v>Census Tract 2107.10, Guadalupe County, Texas</v>
          </cell>
          <cell r="C2245">
            <v>4111</v>
          </cell>
          <cell r="D2245">
            <v>270</v>
          </cell>
          <cell r="E2245">
            <v>60</v>
          </cell>
          <cell r="F2245">
            <v>67</v>
          </cell>
          <cell r="G2245">
            <v>1.5</v>
          </cell>
        </row>
        <row r="2246">
          <cell r="A2246">
            <v>48187210711</v>
          </cell>
          <cell r="B2246" t="str">
            <v>Census Tract 2107.11, Guadalupe County, Texas</v>
          </cell>
          <cell r="C2246">
            <v>3563</v>
          </cell>
          <cell r="D2246">
            <v>515</v>
          </cell>
          <cell r="E2246">
            <v>96</v>
          </cell>
          <cell r="F2246">
            <v>63</v>
          </cell>
          <cell r="G2246">
            <v>2.7</v>
          </cell>
        </row>
        <row r="2247">
          <cell r="A2247">
            <v>48187210712</v>
          </cell>
          <cell r="B2247" t="str">
            <v>Census Tract 2107.12, Guadalupe County, Texas</v>
          </cell>
          <cell r="C2247">
            <v>5043</v>
          </cell>
          <cell r="D2247">
            <v>468</v>
          </cell>
          <cell r="E2247">
            <v>82</v>
          </cell>
          <cell r="F2247">
            <v>71</v>
          </cell>
          <cell r="G2247">
            <v>1.6</v>
          </cell>
        </row>
        <row r="2248">
          <cell r="A2248">
            <v>48187210713</v>
          </cell>
          <cell r="B2248" t="str">
            <v>Census Tract 2107.13, Guadalupe County, Texas</v>
          </cell>
          <cell r="C2248">
            <v>7832</v>
          </cell>
          <cell r="D2248">
            <v>442</v>
          </cell>
          <cell r="E2248">
            <v>362</v>
          </cell>
          <cell r="F2248">
            <v>232</v>
          </cell>
          <cell r="G2248">
            <v>4.5999999999999996</v>
          </cell>
        </row>
        <row r="2249">
          <cell r="A2249">
            <v>48187210714</v>
          </cell>
          <cell r="B2249" t="str">
            <v>Census Tract 2107.14, Guadalupe County, Texas</v>
          </cell>
          <cell r="C2249">
            <v>9933</v>
          </cell>
          <cell r="D2249">
            <v>712</v>
          </cell>
          <cell r="E2249">
            <v>639</v>
          </cell>
          <cell r="F2249">
            <v>414</v>
          </cell>
          <cell r="G2249">
            <v>6.4</v>
          </cell>
        </row>
        <row r="2250">
          <cell r="A2250">
            <v>48187210801</v>
          </cell>
          <cell r="B2250" t="str">
            <v>Census Tract 2108.01, Guadalupe County, Texas</v>
          </cell>
          <cell r="C2250">
            <v>4941</v>
          </cell>
          <cell r="D2250">
            <v>569</v>
          </cell>
          <cell r="E2250">
            <v>566</v>
          </cell>
          <cell r="F2250">
            <v>396</v>
          </cell>
          <cell r="G2250">
            <v>11.5</v>
          </cell>
        </row>
        <row r="2251">
          <cell r="A2251">
            <v>48187210803</v>
          </cell>
          <cell r="B2251" t="str">
            <v>Census Tract 2108.03, Guadalupe County, Texas</v>
          </cell>
          <cell r="C2251">
            <v>4009</v>
          </cell>
          <cell r="D2251">
            <v>342</v>
          </cell>
          <cell r="E2251">
            <v>392</v>
          </cell>
          <cell r="F2251">
            <v>224</v>
          </cell>
          <cell r="G2251">
            <v>9.8000000000000007</v>
          </cell>
        </row>
        <row r="2252">
          <cell r="A2252">
            <v>48187210804</v>
          </cell>
          <cell r="B2252" t="str">
            <v>Census Tract 2108.04, Guadalupe County, Texas</v>
          </cell>
          <cell r="C2252">
            <v>4656</v>
          </cell>
          <cell r="D2252">
            <v>428</v>
          </cell>
          <cell r="E2252">
            <v>407</v>
          </cell>
          <cell r="F2252">
            <v>267</v>
          </cell>
          <cell r="G2252">
            <v>8.6999999999999993</v>
          </cell>
        </row>
        <row r="2253">
          <cell r="A2253">
            <v>48187210901</v>
          </cell>
          <cell r="B2253" t="str">
            <v>Census Tract 2109.01, Guadalupe County, Texas</v>
          </cell>
          <cell r="C2253">
            <v>5473</v>
          </cell>
          <cell r="D2253">
            <v>902</v>
          </cell>
          <cell r="E2253">
            <v>982</v>
          </cell>
          <cell r="F2253">
            <v>603</v>
          </cell>
          <cell r="G2253">
            <v>17.899999999999999</v>
          </cell>
        </row>
        <row r="2254">
          <cell r="A2254">
            <v>48187210902</v>
          </cell>
          <cell r="B2254" t="str">
            <v>Census Tract 2109.02, Guadalupe County, Texas</v>
          </cell>
          <cell r="C2254">
            <v>4635</v>
          </cell>
          <cell r="D2254">
            <v>493</v>
          </cell>
          <cell r="E2254">
            <v>440</v>
          </cell>
          <cell r="F2254">
            <v>273</v>
          </cell>
          <cell r="G2254">
            <v>9.5</v>
          </cell>
        </row>
        <row r="2255">
          <cell r="A2255">
            <v>48189950100</v>
          </cell>
          <cell r="B2255" t="str">
            <v>Census Tract 9501, Hale County, Texas</v>
          </cell>
          <cell r="C2255">
            <v>4247</v>
          </cell>
          <cell r="D2255">
            <v>457</v>
          </cell>
          <cell r="E2255">
            <v>1113</v>
          </cell>
          <cell r="F2255">
            <v>420</v>
          </cell>
          <cell r="G2255">
            <v>26.2</v>
          </cell>
        </row>
        <row r="2256">
          <cell r="A2256">
            <v>48189950200</v>
          </cell>
          <cell r="B2256" t="str">
            <v>Census Tract 9502, Hale County, Texas</v>
          </cell>
          <cell r="C2256">
            <v>3342</v>
          </cell>
          <cell r="D2256">
            <v>472</v>
          </cell>
          <cell r="E2256">
            <v>560</v>
          </cell>
          <cell r="F2256">
            <v>258</v>
          </cell>
          <cell r="G2256">
            <v>16.8</v>
          </cell>
        </row>
        <row r="2257">
          <cell r="A2257">
            <v>48189950300</v>
          </cell>
          <cell r="B2257" t="str">
            <v>Census Tract 9503, Hale County, Texas</v>
          </cell>
          <cell r="C2257">
            <v>6593</v>
          </cell>
          <cell r="D2257">
            <v>495</v>
          </cell>
          <cell r="E2257">
            <v>937</v>
          </cell>
          <cell r="F2257">
            <v>483</v>
          </cell>
          <cell r="G2257">
            <v>14.2</v>
          </cell>
        </row>
        <row r="2258">
          <cell r="A2258">
            <v>48189950400</v>
          </cell>
          <cell r="B2258" t="str">
            <v>Census Tract 9504, Hale County, Texas</v>
          </cell>
          <cell r="C2258">
            <v>4178</v>
          </cell>
          <cell r="D2258">
            <v>447</v>
          </cell>
          <cell r="E2258">
            <v>353</v>
          </cell>
          <cell r="F2258">
            <v>249</v>
          </cell>
          <cell r="G2258">
            <v>8.4</v>
          </cell>
        </row>
        <row r="2259">
          <cell r="A2259">
            <v>48189950500</v>
          </cell>
          <cell r="B2259" t="str">
            <v>Census Tract 9505, Hale County, Texas</v>
          </cell>
          <cell r="C2259">
            <v>2958</v>
          </cell>
          <cell r="D2259">
            <v>311</v>
          </cell>
          <cell r="E2259">
            <v>523</v>
          </cell>
          <cell r="F2259">
            <v>212</v>
          </cell>
          <cell r="G2259">
            <v>17.7</v>
          </cell>
        </row>
        <row r="2260">
          <cell r="A2260">
            <v>48189950600</v>
          </cell>
          <cell r="B2260" t="str">
            <v>Census Tract 9506, Hale County, Texas</v>
          </cell>
          <cell r="C2260">
            <v>3203</v>
          </cell>
          <cell r="D2260">
            <v>391</v>
          </cell>
          <cell r="E2260">
            <v>392</v>
          </cell>
          <cell r="F2260">
            <v>165</v>
          </cell>
          <cell r="G2260">
            <v>12.2</v>
          </cell>
        </row>
        <row r="2261">
          <cell r="A2261">
            <v>48189950700</v>
          </cell>
          <cell r="B2261" t="str">
            <v>Census Tract 9507, Hale County, Texas</v>
          </cell>
          <cell r="C2261">
            <v>2718</v>
          </cell>
          <cell r="D2261">
            <v>261</v>
          </cell>
          <cell r="E2261">
            <v>537</v>
          </cell>
          <cell r="F2261">
            <v>198</v>
          </cell>
          <cell r="G2261">
            <v>19.8</v>
          </cell>
        </row>
        <row r="2262">
          <cell r="A2262">
            <v>48189950800</v>
          </cell>
          <cell r="B2262" t="str">
            <v>Census Tract 9508, Hale County, Texas</v>
          </cell>
          <cell r="C2262">
            <v>1308</v>
          </cell>
          <cell r="D2262">
            <v>180</v>
          </cell>
          <cell r="E2262">
            <v>222</v>
          </cell>
          <cell r="F2262">
            <v>98</v>
          </cell>
          <cell r="G2262">
            <v>17</v>
          </cell>
        </row>
        <row r="2263">
          <cell r="A2263">
            <v>48189950900</v>
          </cell>
          <cell r="B2263" t="str">
            <v>Census Tract 9509, Hale County, Texas</v>
          </cell>
          <cell r="C2263">
            <v>2961</v>
          </cell>
          <cell r="D2263">
            <v>291</v>
          </cell>
          <cell r="E2263">
            <v>409</v>
          </cell>
          <cell r="F2263">
            <v>201</v>
          </cell>
          <cell r="G2263">
            <v>13.8</v>
          </cell>
        </row>
        <row r="2264">
          <cell r="A2264">
            <v>48191950500</v>
          </cell>
          <cell r="B2264" t="str">
            <v>Census Tract 9505, Hall County, Texas</v>
          </cell>
          <cell r="C2264">
            <v>2993</v>
          </cell>
          <cell r="D2264">
            <v>69</v>
          </cell>
          <cell r="E2264">
            <v>685</v>
          </cell>
          <cell r="F2264">
            <v>173</v>
          </cell>
          <cell r="G2264">
            <v>22.9</v>
          </cell>
        </row>
        <row r="2265">
          <cell r="A2265">
            <v>48193950100</v>
          </cell>
          <cell r="B2265" t="str">
            <v>Census Tract 9501, Hamilton County, Texas</v>
          </cell>
          <cell r="C2265">
            <v>2549</v>
          </cell>
          <cell r="D2265">
            <v>281</v>
          </cell>
          <cell r="E2265">
            <v>415</v>
          </cell>
          <cell r="F2265">
            <v>171</v>
          </cell>
          <cell r="G2265">
            <v>16.3</v>
          </cell>
        </row>
        <row r="2266">
          <cell r="A2266">
            <v>48193950200</v>
          </cell>
          <cell r="B2266" t="str">
            <v>Census Tract 9502, Hamilton County, Texas</v>
          </cell>
          <cell r="C2266">
            <v>2245</v>
          </cell>
          <cell r="D2266">
            <v>234</v>
          </cell>
          <cell r="E2266">
            <v>120</v>
          </cell>
          <cell r="F2266">
            <v>58</v>
          </cell>
          <cell r="G2266">
            <v>5.3</v>
          </cell>
        </row>
        <row r="2267">
          <cell r="A2267">
            <v>48193950300</v>
          </cell>
          <cell r="B2267" t="str">
            <v>Census Tract 9503, Hamilton County, Texas</v>
          </cell>
          <cell r="C2267">
            <v>3299</v>
          </cell>
          <cell r="D2267">
            <v>221</v>
          </cell>
          <cell r="E2267">
            <v>867</v>
          </cell>
          <cell r="F2267">
            <v>364</v>
          </cell>
          <cell r="G2267">
            <v>26.3</v>
          </cell>
        </row>
        <row r="2268">
          <cell r="A2268">
            <v>48195950100</v>
          </cell>
          <cell r="B2268" t="str">
            <v>Census Tract 9501, Hansford County, Texas</v>
          </cell>
          <cell r="C2268">
            <v>1781</v>
          </cell>
          <cell r="D2268">
            <v>262</v>
          </cell>
          <cell r="E2268">
            <v>38</v>
          </cell>
          <cell r="F2268">
            <v>32</v>
          </cell>
          <cell r="G2268">
            <v>2.1</v>
          </cell>
        </row>
        <row r="2269">
          <cell r="A2269">
            <v>48195950300</v>
          </cell>
          <cell r="B2269" t="str">
            <v>Census Tract 9503, Hansford County, Texas</v>
          </cell>
          <cell r="C2269">
            <v>3664</v>
          </cell>
          <cell r="D2269">
            <v>252</v>
          </cell>
          <cell r="E2269">
            <v>909</v>
          </cell>
          <cell r="F2269">
            <v>287</v>
          </cell>
          <cell r="G2269">
            <v>24.8</v>
          </cell>
        </row>
        <row r="2270">
          <cell r="A2270">
            <v>48197950100</v>
          </cell>
          <cell r="B2270" t="str">
            <v>Census Tract 9501, Hardeman County, Texas</v>
          </cell>
          <cell r="C2270">
            <v>3920</v>
          </cell>
          <cell r="D2270">
            <v>24</v>
          </cell>
          <cell r="E2270">
            <v>544</v>
          </cell>
          <cell r="F2270">
            <v>161</v>
          </cell>
          <cell r="G2270">
            <v>13.9</v>
          </cell>
        </row>
        <row r="2271">
          <cell r="A2271">
            <v>48199030100</v>
          </cell>
          <cell r="B2271" t="str">
            <v>Census Tract 301, Hardin County, Texas</v>
          </cell>
          <cell r="C2271">
            <v>3311</v>
          </cell>
          <cell r="D2271">
            <v>603</v>
          </cell>
          <cell r="E2271">
            <v>476</v>
          </cell>
          <cell r="F2271">
            <v>245</v>
          </cell>
          <cell r="G2271">
            <v>14.4</v>
          </cell>
        </row>
        <row r="2272">
          <cell r="A2272">
            <v>48199030200</v>
          </cell>
          <cell r="B2272" t="str">
            <v>Census Tract 302, Hardin County, Texas</v>
          </cell>
          <cell r="C2272">
            <v>6337</v>
          </cell>
          <cell r="D2272">
            <v>624</v>
          </cell>
          <cell r="E2272">
            <v>708</v>
          </cell>
          <cell r="F2272">
            <v>250</v>
          </cell>
          <cell r="G2272">
            <v>11.2</v>
          </cell>
        </row>
        <row r="2273">
          <cell r="A2273">
            <v>48199030300</v>
          </cell>
          <cell r="B2273" t="str">
            <v>Census Tract 303, Hardin County, Texas</v>
          </cell>
          <cell r="C2273">
            <v>11163</v>
          </cell>
          <cell r="D2273">
            <v>1051</v>
          </cell>
          <cell r="E2273">
            <v>1509</v>
          </cell>
          <cell r="F2273">
            <v>592</v>
          </cell>
          <cell r="G2273">
            <v>13.5</v>
          </cell>
        </row>
        <row r="2274">
          <cell r="A2274">
            <v>48199030400</v>
          </cell>
          <cell r="B2274" t="str">
            <v>Census Tract 304, Hardin County, Texas</v>
          </cell>
          <cell r="C2274">
            <v>2006</v>
          </cell>
          <cell r="D2274">
            <v>289</v>
          </cell>
          <cell r="E2274">
            <v>321</v>
          </cell>
          <cell r="F2274">
            <v>124</v>
          </cell>
          <cell r="G2274">
            <v>16</v>
          </cell>
        </row>
        <row r="2275">
          <cell r="A2275">
            <v>48199030501</v>
          </cell>
          <cell r="B2275" t="str">
            <v>Census Tract 305.01, Hardin County, Texas</v>
          </cell>
          <cell r="C2275">
            <v>4525</v>
          </cell>
          <cell r="D2275">
            <v>384</v>
          </cell>
          <cell r="E2275">
            <v>271</v>
          </cell>
          <cell r="F2275">
            <v>301</v>
          </cell>
          <cell r="G2275">
            <v>6</v>
          </cell>
        </row>
        <row r="2276">
          <cell r="A2276">
            <v>48199030502</v>
          </cell>
          <cell r="B2276" t="str">
            <v>Census Tract 305.02, Hardin County, Texas</v>
          </cell>
          <cell r="C2276">
            <v>8463</v>
          </cell>
          <cell r="D2276">
            <v>591</v>
          </cell>
          <cell r="E2276">
            <v>781</v>
          </cell>
          <cell r="F2276">
            <v>434</v>
          </cell>
          <cell r="G2276">
            <v>9.1999999999999993</v>
          </cell>
        </row>
        <row r="2277">
          <cell r="A2277">
            <v>48199030600</v>
          </cell>
          <cell r="B2277" t="str">
            <v>Census Tract 306, Hardin County, Texas</v>
          </cell>
          <cell r="C2277">
            <v>4182</v>
          </cell>
          <cell r="D2277">
            <v>507</v>
          </cell>
          <cell r="E2277">
            <v>556</v>
          </cell>
          <cell r="F2277">
            <v>288</v>
          </cell>
          <cell r="G2277">
            <v>13.3</v>
          </cell>
        </row>
        <row r="2278">
          <cell r="A2278">
            <v>48199030700</v>
          </cell>
          <cell r="B2278" t="str">
            <v>Census Tract 307, Hardin County, Texas</v>
          </cell>
          <cell r="C2278">
            <v>3890</v>
          </cell>
          <cell r="D2278">
            <v>411</v>
          </cell>
          <cell r="E2278">
            <v>486</v>
          </cell>
          <cell r="F2278">
            <v>224</v>
          </cell>
          <cell r="G2278">
            <v>12.5</v>
          </cell>
        </row>
        <row r="2279">
          <cell r="A2279">
            <v>48199030800</v>
          </cell>
          <cell r="B2279" t="str">
            <v>Census Tract 308, Hardin County, Texas</v>
          </cell>
          <cell r="C2279">
            <v>3807</v>
          </cell>
          <cell r="D2279">
            <v>410</v>
          </cell>
          <cell r="E2279">
            <v>640</v>
          </cell>
          <cell r="F2279">
            <v>308</v>
          </cell>
          <cell r="G2279">
            <v>16.8</v>
          </cell>
        </row>
        <row r="2280">
          <cell r="A2280">
            <v>48199030900</v>
          </cell>
          <cell r="B2280" t="str">
            <v>Census Tract 309, Hardin County, Texas</v>
          </cell>
          <cell r="C2280">
            <v>4478</v>
          </cell>
          <cell r="D2280">
            <v>533</v>
          </cell>
          <cell r="E2280">
            <v>546</v>
          </cell>
          <cell r="F2280">
            <v>276</v>
          </cell>
          <cell r="G2280">
            <v>12.2</v>
          </cell>
        </row>
        <row r="2281">
          <cell r="A2281">
            <v>48199031000</v>
          </cell>
          <cell r="B2281" t="str">
            <v>Census Tract 310, Hardin County, Texas</v>
          </cell>
          <cell r="C2281">
            <v>3906</v>
          </cell>
          <cell r="D2281">
            <v>527</v>
          </cell>
          <cell r="E2281">
            <v>474</v>
          </cell>
          <cell r="F2281">
            <v>254</v>
          </cell>
          <cell r="G2281">
            <v>12.1</v>
          </cell>
        </row>
        <row r="2282">
          <cell r="A2282">
            <v>48201100000</v>
          </cell>
          <cell r="B2282" t="str">
            <v>Census Tract 1000, Harris County, Texas</v>
          </cell>
          <cell r="C2282">
            <v>4953</v>
          </cell>
          <cell r="D2282">
            <v>497</v>
          </cell>
          <cell r="E2282">
            <v>821</v>
          </cell>
          <cell r="F2282">
            <v>248</v>
          </cell>
          <cell r="G2282">
            <v>16.600000000000001</v>
          </cell>
        </row>
        <row r="2283">
          <cell r="A2283">
            <v>48201210100</v>
          </cell>
          <cell r="B2283" t="str">
            <v>Census Tract 2101, Harris County, Texas</v>
          </cell>
          <cell r="C2283">
            <v>72</v>
          </cell>
          <cell r="D2283">
            <v>30</v>
          </cell>
          <cell r="E2283">
            <v>0</v>
          </cell>
          <cell r="F2283">
            <v>19</v>
          </cell>
          <cell r="G2283">
            <v>0</v>
          </cell>
        </row>
        <row r="2284">
          <cell r="A2284">
            <v>48201210400</v>
          </cell>
          <cell r="B2284" t="str">
            <v>Census Tract 2104, Harris County, Texas</v>
          </cell>
          <cell r="C2284">
            <v>4422</v>
          </cell>
          <cell r="D2284">
            <v>570</v>
          </cell>
          <cell r="E2284">
            <v>1530</v>
          </cell>
          <cell r="F2284">
            <v>487</v>
          </cell>
          <cell r="G2284">
            <v>34.6</v>
          </cell>
        </row>
        <row r="2285">
          <cell r="A2285">
            <v>48201210500</v>
          </cell>
          <cell r="B2285" t="str">
            <v>Census Tract 2105, Harris County, Texas</v>
          </cell>
          <cell r="C2285">
            <v>5524</v>
          </cell>
          <cell r="D2285">
            <v>556</v>
          </cell>
          <cell r="E2285">
            <v>1218</v>
          </cell>
          <cell r="F2285">
            <v>462</v>
          </cell>
          <cell r="G2285">
            <v>22</v>
          </cell>
        </row>
        <row r="2286">
          <cell r="A2286">
            <v>48201210600</v>
          </cell>
          <cell r="B2286" t="str">
            <v>Census Tract 2106, Harris County, Texas</v>
          </cell>
          <cell r="C2286">
            <v>5327</v>
          </cell>
          <cell r="D2286">
            <v>551</v>
          </cell>
          <cell r="E2286">
            <v>707</v>
          </cell>
          <cell r="F2286">
            <v>495</v>
          </cell>
          <cell r="G2286">
            <v>13.3</v>
          </cell>
        </row>
        <row r="2287">
          <cell r="A2287">
            <v>48201210700</v>
          </cell>
          <cell r="B2287" t="str">
            <v>Census Tract 2107, Harris County, Texas</v>
          </cell>
          <cell r="C2287">
            <v>2453</v>
          </cell>
          <cell r="D2287">
            <v>276</v>
          </cell>
          <cell r="E2287">
            <v>662</v>
          </cell>
          <cell r="F2287">
            <v>253</v>
          </cell>
          <cell r="G2287">
            <v>27</v>
          </cell>
        </row>
        <row r="2288">
          <cell r="A2288">
            <v>48201210800</v>
          </cell>
          <cell r="B2288" t="str">
            <v>Census Tract 2108, Harris County, Texas</v>
          </cell>
          <cell r="C2288">
            <v>2454</v>
          </cell>
          <cell r="D2288">
            <v>305</v>
          </cell>
          <cell r="E2288">
            <v>999</v>
          </cell>
          <cell r="F2288">
            <v>354</v>
          </cell>
          <cell r="G2288">
            <v>40.700000000000003</v>
          </cell>
        </row>
        <row r="2289">
          <cell r="A2289">
            <v>48201210900</v>
          </cell>
          <cell r="B2289" t="str">
            <v>Census Tract 2109, Harris County, Texas</v>
          </cell>
          <cell r="C2289">
            <v>1320</v>
          </cell>
          <cell r="D2289">
            <v>228</v>
          </cell>
          <cell r="E2289">
            <v>175</v>
          </cell>
          <cell r="F2289">
            <v>76</v>
          </cell>
          <cell r="G2289">
            <v>13.3</v>
          </cell>
        </row>
        <row r="2290">
          <cell r="A2290">
            <v>48201211000</v>
          </cell>
          <cell r="B2290" t="str">
            <v>Census Tract 2110, Harris County, Texas</v>
          </cell>
          <cell r="C2290">
            <v>1989</v>
          </cell>
          <cell r="D2290">
            <v>354</v>
          </cell>
          <cell r="E2290">
            <v>671</v>
          </cell>
          <cell r="F2290">
            <v>323</v>
          </cell>
          <cell r="G2290">
            <v>33.700000000000003</v>
          </cell>
        </row>
        <row r="2291">
          <cell r="A2291">
            <v>48201211100</v>
          </cell>
          <cell r="B2291" t="str">
            <v>Census Tract 2111, Harris County, Texas</v>
          </cell>
          <cell r="C2291">
            <v>5322</v>
          </cell>
          <cell r="D2291">
            <v>896</v>
          </cell>
          <cell r="E2291">
            <v>2091</v>
          </cell>
          <cell r="F2291">
            <v>725</v>
          </cell>
          <cell r="G2291">
            <v>39.299999999999997</v>
          </cell>
        </row>
        <row r="2292">
          <cell r="A2292">
            <v>48201211200</v>
          </cell>
          <cell r="B2292" t="str">
            <v>Census Tract 2112, Harris County, Texas</v>
          </cell>
          <cell r="C2292">
            <v>2211</v>
          </cell>
          <cell r="D2292">
            <v>413</v>
          </cell>
          <cell r="E2292">
            <v>818</v>
          </cell>
          <cell r="F2292">
            <v>292</v>
          </cell>
          <cell r="G2292">
            <v>37</v>
          </cell>
        </row>
        <row r="2293">
          <cell r="A2293">
            <v>48201211300</v>
          </cell>
          <cell r="B2293" t="str">
            <v>Census Tract 2113, Harris County, Texas</v>
          </cell>
          <cell r="C2293">
            <v>5292</v>
          </cell>
          <cell r="D2293">
            <v>683</v>
          </cell>
          <cell r="E2293">
            <v>1723</v>
          </cell>
          <cell r="F2293">
            <v>491</v>
          </cell>
          <cell r="G2293">
            <v>32.6</v>
          </cell>
        </row>
        <row r="2294">
          <cell r="A2294">
            <v>48201211400</v>
          </cell>
          <cell r="B2294" t="str">
            <v>Census Tract 2114, Harris County, Texas</v>
          </cell>
          <cell r="C2294">
            <v>3890</v>
          </cell>
          <cell r="D2294">
            <v>503</v>
          </cell>
          <cell r="E2294">
            <v>1442</v>
          </cell>
          <cell r="F2294">
            <v>509</v>
          </cell>
          <cell r="G2294">
            <v>37.1</v>
          </cell>
        </row>
        <row r="2295">
          <cell r="A2295">
            <v>48201211500</v>
          </cell>
          <cell r="B2295" t="str">
            <v>Census Tract 2115, Harris County, Texas</v>
          </cell>
          <cell r="C2295">
            <v>6523</v>
          </cell>
          <cell r="D2295">
            <v>638</v>
          </cell>
          <cell r="E2295">
            <v>1765</v>
          </cell>
          <cell r="F2295">
            <v>453</v>
          </cell>
          <cell r="G2295">
            <v>27.1</v>
          </cell>
        </row>
        <row r="2296">
          <cell r="A2296">
            <v>48201211600</v>
          </cell>
          <cell r="B2296" t="str">
            <v>Census Tract 2116, Harris County, Texas</v>
          </cell>
          <cell r="C2296">
            <v>3054</v>
          </cell>
          <cell r="D2296">
            <v>376</v>
          </cell>
          <cell r="E2296">
            <v>869</v>
          </cell>
          <cell r="F2296">
            <v>337</v>
          </cell>
          <cell r="G2296">
            <v>28.5</v>
          </cell>
        </row>
        <row r="2297">
          <cell r="A2297">
            <v>48201211700</v>
          </cell>
          <cell r="B2297" t="str">
            <v>Census Tract 2117, Harris County, Texas</v>
          </cell>
          <cell r="C2297">
            <v>4142</v>
          </cell>
          <cell r="D2297">
            <v>601</v>
          </cell>
          <cell r="E2297">
            <v>1332</v>
          </cell>
          <cell r="F2297">
            <v>495</v>
          </cell>
          <cell r="G2297">
            <v>32.200000000000003</v>
          </cell>
        </row>
        <row r="2298">
          <cell r="A2298">
            <v>48201211900</v>
          </cell>
          <cell r="B2298" t="str">
            <v>Census Tract 2119, Harris County, Texas</v>
          </cell>
          <cell r="C2298">
            <v>5343</v>
          </cell>
          <cell r="D2298">
            <v>700</v>
          </cell>
          <cell r="E2298">
            <v>1997</v>
          </cell>
          <cell r="F2298">
            <v>721</v>
          </cell>
          <cell r="G2298">
            <v>37.4</v>
          </cell>
        </row>
        <row r="2299">
          <cell r="A2299">
            <v>48201212300</v>
          </cell>
          <cell r="B2299" t="str">
            <v>Census Tract 2123, Harris County, Texas</v>
          </cell>
          <cell r="C2299">
            <v>4351</v>
          </cell>
          <cell r="D2299">
            <v>572</v>
          </cell>
          <cell r="E2299">
            <v>1556</v>
          </cell>
          <cell r="F2299">
            <v>451</v>
          </cell>
          <cell r="G2299">
            <v>35.799999999999997</v>
          </cell>
        </row>
        <row r="2300">
          <cell r="A2300">
            <v>48201212400</v>
          </cell>
          <cell r="B2300" t="str">
            <v>Census Tract 2124, Harris County, Texas</v>
          </cell>
          <cell r="C2300">
            <v>3010</v>
          </cell>
          <cell r="D2300">
            <v>391</v>
          </cell>
          <cell r="E2300">
            <v>928</v>
          </cell>
          <cell r="F2300">
            <v>407</v>
          </cell>
          <cell r="G2300">
            <v>30.8</v>
          </cell>
        </row>
        <row r="2301">
          <cell r="A2301">
            <v>48201212500</v>
          </cell>
          <cell r="B2301" t="str">
            <v>Census Tract 2125, Harris County, Texas</v>
          </cell>
          <cell r="C2301">
            <v>3987</v>
          </cell>
          <cell r="D2301">
            <v>611</v>
          </cell>
          <cell r="E2301">
            <v>1365</v>
          </cell>
          <cell r="F2301">
            <v>478</v>
          </cell>
          <cell r="G2301">
            <v>34.200000000000003</v>
          </cell>
        </row>
        <row r="2302">
          <cell r="A2302">
            <v>48201220100</v>
          </cell>
          <cell r="B2302" t="str">
            <v>Census Tract 2201, Harris County, Texas</v>
          </cell>
          <cell r="C2302">
            <v>2117</v>
          </cell>
          <cell r="D2302">
            <v>218</v>
          </cell>
          <cell r="E2302">
            <v>573</v>
          </cell>
          <cell r="F2302">
            <v>195</v>
          </cell>
          <cell r="G2302">
            <v>27.1</v>
          </cell>
        </row>
        <row r="2303">
          <cell r="A2303">
            <v>48201220200</v>
          </cell>
          <cell r="B2303" t="str">
            <v>Census Tract 2202, Harris County, Texas</v>
          </cell>
          <cell r="C2303">
            <v>2646</v>
          </cell>
          <cell r="D2303">
            <v>350</v>
          </cell>
          <cell r="E2303">
            <v>615</v>
          </cell>
          <cell r="F2303">
            <v>240</v>
          </cell>
          <cell r="G2303">
            <v>23.2</v>
          </cell>
        </row>
        <row r="2304">
          <cell r="A2304">
            <v>48201220300</v>
          </cell>
          <cell r="B2304" t="str">
            <v>Census Tract 2203, Harris County, Texas</v>
          </cell>
          <cell r="C2304">
            <v>4437</v>
          </cell>
          <cell r="D2304">
            <v>558</v>
          </cell>
          <cell r="E2304">
            <v>1206</v>
          </cell>
          <cell r="F2304">
            <v>718</v>
          </cell>
          <cell r="G2304">
            <v>27.2</v>
          </cell>
        </row>
        <row r="2305">
          <cell r="A2305">
            <v>48201220400</v>
          </cell>
          <cell r="B2305" t="str">
            <v>Census Tract 2204, Harris County, Texas</v>
          </cell>
          <cell r="C2305">
            <v>4253</v>
          </cell>
          <cell r="D2305">
            <v>440</v>
          </cell>
          <cell r="E2305">
            <v>1714</v>
          </cell>
          <cell r="F2305">
            <v>485</v>
          </cell>
          <cell r="G2305">
            <v>40.299999999999997</v>
          </cell>
        </row>
        <row r="2306">
          <cell r="A2306">
            <v>48201220500</v>
          </cell>
          <cell r="B2306" t="str">
            <v>Census Tract 2205, Harris County, Texas</v>
          </cell>
          <cell r="C2306">
            <v>3377</v>
          </cell>
          <cell r="D2306">
            <v>363</v>
          </cell>
          <cell r="E2306">
            <v>1540</v>
          </cell>
          <cell r="F2306">
            <v>427</v>
          </cell>
          <cell r="G2306">
            <v>45.6</v>
          </cell>
        </row>
        <row r="2307">
          <cell r="A2307">
            <v>48201220600</v>
          </cell>
          <cell r="B2307" t="str">
            <v>Census Tract 2206, Harris County, Texas</v>
          </cell>
          <cell r="C2307">
            <v>4083</v>
          </cell>
          <cell r="D2307">
            <v>471</v>
          </cell>
          <cell r="E2307">
            <v>1447</v>
          </cell>
          <cell r="F2307">
            <v>557</v>
          </cell>
          <cell r="G2307">
            <v>35.4</v>
          </cell>
        </row>
        <row r="2308">
          <cell r="A2308">
            <v>48201220700</v>
          </cell>
          <cell r="B2308" t="str">
            <v>Census Tract 2207, Harris County, Texas</v>
          </cell>
          <cell r="C2308">
            <v>6419</v>
          </cell>
          <cell r="D2308">
            <v>581</v>
          </cell>
          <cell r="E2308">
            <v>2845</v>
          </cell>
          <cell r="F2308">
            <v>629</v>
          </cell>
          <cell r="G2308">
            <v>44.3</v>
          </cell>
        </row>
        <row r="2309">
          <cell r="A2309">
            <v>48201220800</v>
          </cell>
          <cell r="B2309" t="str">
            <v>Census Tract 2208, Harris County, Texas</v>
          </cell>
          <cell r="C2309">
            <v>4089</v>
          </cell>
          <cell r="D2309">
            <v>483</v>
          </cell>
          <cell r="E2309">
            <v>2257</v>
          </cell>
          <cell r="F2309">
            <v>652</v>
          </cell>
          <cell r="G2309">
            <v>55.2</v>
          </cell>
        </row>
        <row r="2310">
          <cell r="A2310">
            <v>48201220900</v>
          </cell>
          <cell r="B2310" t="str">
            <v>Census Tract 2209, Harris County, Texas</v>
          </cell>
          <cell r="C2310">
            <v>1751</v>
          </cell>
          <cell r="D2310">
            <v>184</v>
          </cell>
          <cell r="E2310">
            <v>499</v>
          </cell>
          <cell r="F2310">
            <v>243</v>
          </cell>
          <cell r="G2310">
            <v>28.5</v>
          </cell>
        </row>
        <row r="2311">
          <cell r="A2311">
            <v>48201221000</v>
          </cell>
          <cell r="B2311" t="str">
            <v>Census Tract 2210, Harris County, Texas</v>
          </cell>
          <cell r="C2311">
            <v>4214</v>
          </cell>
          <cell r="D2311">
            <v>425</v>
          </cell>
          <cell r="E2311">
            <v>1514</v>
          </cell>
          <cell r="F2311">
            <v>359</v>
          </cell>
          <cell r="G2311">
            <v>35.9</v>
          </cell>
        </row>
        <row r="2312">
          <cell r="A2312">
            <v>48201221100</v>
          </cell>
          <cell r="B2312" t="str">
            <v>Census Tract 2211, Harris County, Texas</v>
          </cell>
          <cell r="C2312">
            <v>3694</v>
          </cell>
          <cell r="D2312">
            <v>408</v>
          </cell>
          <cell r="E2312">
            <v>1357</v>
          </cell>
          <cell r="F2312">
            <v>373</v>
          </cell>
          <cell r="G2312">
            <v>36.700000000000003</v>
          </cell>
        </row>
        <row r="2313">
          <cell r="A2313">
            <v>48201221200</v>
          </cell>
          <cell r="B2313" t="str">
            <v>Census Tract 2212, Harris County, Texas</v>
          </cell>
          <cell r="C2313">
            <v>6473</v>
          </cell>
          <cell r="D2313">
            <v>597</v>
          </cell>
          <cell r="E2313">
            <v>2123</v>
          </cell>
          <cell r="F2313">
            <v>649</v>
          </cell>
          <cell r="G2313">
            <v>32.799999999999997</v>
          </cell>
        </row>
        <row r="2314">
          <cell r="A2314">
            <v>48201221300</v>
          </cell>
          <cell r="B2314" t="str">
            <v>Census Tract 2213, Harris County, Texas</v>
          </cell>
          <cell r="C2314">
            <v>9917</v>
          </cell>
          <cell r="D2314">
            <v>977</v>
          </cell>
          <cell r="E2314">
            <v>2630</v>
          </cell>
          <cell r="F2314">
            <v>1005</v>
          </cell>
          <cell r="G2314">
            <v>26.5</v>
          </cell>
        </row>
        <row r="2315">
          <cell r="A2315">
            <v>48201221400</v>
          </cell>
          <cell r="B2315" t="str">
            <v>Census Tract 2214, Harris County, Texas</v>
          </cell>
          <cell r="C2315">
            <v>5991</v>
          </cell>
          <cell r="D2315">
            <v>816</v>
          </cell>
          <cell r="E2315">
            <v>1498</v>
          </cell>
          <cell r="F2315">
            <v>549</v>
          </cell>
          <cell r="G2315">
            <v>25</v>
          </cell>
        </row>
        <row r="2316">
          <cell r="A2316">
            <v>48201221500</v>
          </cell>
          <cell r="B2316" t="str">
            <v>Census Tract 2215, Harris County, Texas</v>
          </cell>
          <cell r="C2316">
            <v>8268</v>
          </cell>
          <cell r="D2316">
            <v>915</v>
          </cell>
          <cell r="E2316">
            <v>3518</v>
          </cell>
          <cell r="F2316">
            <v>1016</v>
          </cell>
          <cell r="G2316">
            <v>42.5</v>
          </cell>
        </row>
        <row r="2317">
          <cell r="A2317">
            <v>48201221600</v>
          </cell>
          <cell r="B2317" t="str">
            <v>Census Tract 2216, Harris County, Texas</v>
          </cell>
          <cell r="C2317">
            <v>9403</v>
          </cell>
          <cell r="D2317">
            <v>1019</v>
          </cell>
          <cell r="E2317">
            <v>2608</v>
          </cell>
          <cell r="F2317">
            <v>822</v>
          </cell>
          <cell r="G2317">
            <v>27.7</v>
          </cell>
        </row>
        <row r="2318">
          <cell r="A2318">
            <v>48201221700</v>
          </cell>
          <cell r="B2318" t="str">
            <v>Census Tract 2217, Harris County, Texas</v>
          </cell>
          <cell r="C2318">
            <v>7898</v>
          </cell>
          <cell r="D2318">
            <v>806</v>
          </cell>
          <cell r="E2318">
            <v>1676</v>
          </cell>
          <cell r="F2318">
            <v>1062</v>
          </cell>
          <cell r="G2318">
            <v>21.2</v>
          </cell>
        </row>
        <row r="2319">
          <cell r="A2319">
            <v>48201221800</v>
          </cell>
          <cell r="B2319" t="str">
            <v>Census Tract 2218, Harris County, Texas</v>
          </cell>
          <cell r="C2319">
            <v>4058</v>
          </cell>
          <cell r="D2319">
            <v>502</v>
          </cell>
          <cell r="E2319">
            <v>1673</v>
          </cell>
          <cell r="F2319">
            <v>540</v>
          </cell>
          <cell r="G2319">
            <v>41.2</v>
          </cell>
        </row>
        <row r="2320">
          <cell r="A2320">
            <v>48201221900</v>
          </cell>
          <cell r="B2320" t="str">
            <v>Census Tract 2219, Harris County, Texas</v>
          </cell>
          <cell r="C2320">
            <v>5151</v>
          </cell>
          <cell r="D2320">
            <v>848</v>
          </cell>
          <cell r="E2320">
            <v>1252</v>
          </cell>
          <cell r="F2320">
            <v>571</v>
          </cell>
          <cell r="G2320">
            <v>24.3</v>
          </cell>
        </row>
        <row r="2321">
          <cell r="A2321">
            <v>48201222000</v>
          </cell>
          <cell r="B2321" t="str">
            <v>Census Tract 2220, Harris County, Texas</v>
          </cell>
          <cell r="C2321">
            <v>2327</v>
          </cell>
          <cell r="D2321">
            <v>364</v>
          </cell>
          <cell r="E2321">
            <v>661</v>
          </cell>
          <cell r="F2321">
            <v>329</v>
          </cell>
          <cell r="G2321">
            <v>28.4</v>
          </cell>
        </row>
        <row r="2322">
          <cell r="A2322">
            <v>48201222100</v>
          </cell>
          <cell r="B2322" t="str">
            <v>Census Tract 2221, Harris County, Texas</v>
          </cell>
          <cell r="C2322">
            <v>5504</v>
          </cell>
          <cell r="D2322">
            <v>518</v>
          </cell>
          <cell r="E2322">
            <v>2085</v>
          </cell>
          <cell r="F2322">
            <v>655</v>
          </cell>
          <cell r="G2322">
            <v>37.9</v>
          </cell>
        </row>
        <row r="2323">
          <cell r="A2323">
            <v>48201222200</v>
          </cell>
          <cell r="B2323" t="str">
            <v>Census Tract 2222, Harris County, Texas</v>
          </cell>
          <cell r="C2323">
            <v>3609</v>
          </cell>
          <cell r="D2323">
            <v>591</v>
          </cell>
          <cell r="E2323">
            <v>1059</v>
          </cell>
          <cell r="F2323">
            <v>404</v>
          </cell>
          <cell r="G2323">
            <v>29.3</v>
          </cell>
        </row>
        <row r="2324">
          <cell r="A2324">
            <v>48201222300</v>
          </cell>
          <cell r="B2324" t="str">
            <v>Census Tract 2223, Harris County, Texas</v>
          </cell>
          <cell r="C2324">
            <v>5023</v>
          </cell>
          <cell r="D2324">
            <v>466</v>
          </cell>
          <cell r="E2324">
            <v>1563</v>
          </cell>
          <cell r="F2324">
            <v>506</v>
          </cell>
          <cell r="G2324">
            <v>31.1</v>
          </cell>
        </row>
        <row r="2325">
          <cell r="A2325">
            <v>48201222401</v>
          </cell>
          <cell r="B2325" t="str">
            <v>Census Tract 2224.01, Harris County, Texas</v>
          </cell>
          <cell r="C2325">
            <v>3368</v>
          </cell>
          <cell r="D2325">
            <v>653</v>
          </cell>
          <cell r="E2325">
            <v>1034</v>
          </cell>
          <cell r="F2325">
            <v>399</v>
          </cell>
          <cell r="G2325">
            <v>30.7</v>
          </cell>
        </row>
        <row r="2326">
          <cell r="A2326">
            <v>48201222402</v>
          </cell>
          <cell r="B2326" t="str">
            <v>Census Tract 2224.02, Harris County, Texas</v>
          </cell>
          <cell r="C2326">
            <v>6013</v>
          </cell>
          <cell r="D2326">
            <v>609</v>
          </cell>
          <cell r="E2326">
            <v>1779</v>
          </cell>
          <cell r="F2326">
            <v>590</v>
          </cell>
          <cell r="G2326">
            <v>29.6</v>
          </cell>
        </row>
        <row r="2327">
          <cell r="A2327">
            <v>48201222501</v>
          </cell>
          <cell r="B2327" t="str">
            <v>Census Tract 2225.01, Harris County, Texas</v>
          </cell>
          <cell r="C2327">
            <v>3834</v>
          </cell>
          <cell r="D2327">
            <v>260</v>
          </cell>
          <cell r="E2327">
            <v>1572</v>
          </cell>
          <cell r="F2327">
            <v>371</v>
          </cell>
          <cell r="G2327">
            <v>41</v>
          </cell>
        </row>
        <row r="2328">
          <cell r="A2328">
            <v>48201222502</v>
          </cell>
          <cell r="B2328" t="str">
            <v>Census Tract 2225.02, Harris County, Texas</v>
          </cell>
          <cell r="C2328">
            <v>4022</v>
          </cell>
          <cell r="D2328">
            <v>426</v>
          </cell>
          <cell r="E2328">
            <v>850</v>
          </cell>
          <cell r="F2328">
            <v>444</v>
          </cell>
          <cell r="G2328">
            <v>21.1</v>
          </cell>
        </row>
        <row r="2329">
          <cell r="A2329">
            <v>48201222503</v>
          </cell>
          <cell r="B2329" t="str">
            <v>Census Tract 2225.03, Harris County, Texas</v>
          </cell>
          <cell r="C2329">
            <v>7729</v>
          </cell>
          <cell r="D2329">
            <v>751</v>
          </cell>
          <cell r="E2329">
            <v>2861</v>
          </cell>
          <cell r="F2329">
            <v>728</v>
          </cell>
          <cell r="G2329">
            <v>37</v>
          </cell>
        </row>
        <row r="2330">
          <cell r="A2330">
            <v>48201222600</v>
          </cell>
          <cell r="B2330" t="str">
            <v>Census Tract 2226, Harris County, Texas</v>
          </cell>
          <cell r="C2330">
            <v>5062</v>
          </cell>
          <cell r="D2330">
            <v>548</v>
          </cell>
          <cell r="E2330">
            <v>1873</v>
          </cell>
          <cell r="F2330">
            <v>501</v>
          </cell>
          <cell r="G2330">
            <v>37</v>
          </cell>
        </row>
        <row r="2331">
          <cell r="A2331">
            <v>48201222700</v>
          </cell>
          <cell r="B2331" t="str">
            <v>Census Tract 2227, Harris County, Texas</v>
          </cell>
          <cell r="C2331">
            <v>6011</v>
          </cell>
          <cell r="D2331">
            <v>443</v>
          </cell>
          <cell r="E2331">
            <v>2655</v>
          </cell>
          <cell r="F2331">
            <v>477</v>
          </cell>
          <cell r="G2331">
            <v>44.2</v>
          </cell>
        </row>
        <row r="2332">
          <cell r="A2332">
            <v>48201222800</v>
          </cell>
          <cell r="B2332" t="str">
            <v>Census Tract 2228, Harris County, Texas</v>
          </cell>
          <cell r="C2332">
            <v>3134</v>
          </cell>
          <cell r="D2332">
            <v>423</v>
          </cell>
          <cell r="E2332">
            <v>1241</v>
          </cell>
          <cell r="F2332">
            <v>373</v>
          </cell>
          <cell r="G2332">
            <v>39.6</v>
          </cell>
        </row>
        <row r="2333">
          <cell r="A2333">
            <v>48201222900</v>
          </cell>
          <cell r="B2333" t="str">
            <v>Census Tract 2229, Harris County, Texas</v>
          </cell>
          <cell r="C2333">
            <v>8011</v>
          </cell>
          <cell r="D2333">
            <v>934</v>
          </cell>
          <cell r="E2333">
            <v>2104</v>
          </cell>
          <cell r="F2333">
            <v>925</v>
          </cell>
          <cell r="G2333">
            <v>26.3</v>
          </cell>
        </row>
        <row r="2334">
          <cell r="A2334">
            <v>48201223001</v>
          </cell>
          <cell r="B2334" t="str">
            <v>Census Tract 2230.01, Harris County, Texas</v>
          </cell>
          <cell r="C2334">
            <v>4195</v>
          </cell>
          <cell r="D2334">
            <v>354</v>
          </cell>
          <cell r="E2334">
            <v>1340</v>
          </cell>
          <cell r="F2334">
            <v>411</v>
          </cell>
          <cell r="G2334">
            <v>31.9</v>
          </cell>
        </row>
        <row r="2335">
          <cell r="A2335">
            <v>48201223002</v>
          </cell>
          <cell r="B2335" t="str">
            <v>Census Tract 2230.02, Harris County, Texas</v>
          </cell>
          <cell r="C2335">
            <v>3868</v>
          </cell>
          <cell r="D2335">
            <v>397</v>
          </cell>
          <cell r="E2335">
            <v>1593</v>
          </cell>
          <cell r="F2335">
            <v>538</v>
          </cell>
          <cell r="G2335">
            <v>41.2</v>
          </cell>
        </row>
        <row r="2336">
          <cell r="A2336">
            <v>48201223100</v>
          </cell>
          <cell r="B2336" t="str">
            <v>Census Tract 2231, Harris County, Texas</v>
          </cell>
          <cell r="C2336">
            <v>2295</v>
          </cell>
          <cell r="D2336">
            <v>224</v>
          </cell>
          <cell r="E2336">
            <v>508</v>
          </cell>
          <cell r="F2336">
            <v>267</v>
          </cell>
          <cell r="G2336">
            <v>22.1</v>
          </cell>
        </row>
        <row r="2337">
          <cell r="A2337">
            <v>48201230100</v>
          </cell>
          <cell r="B2337" t="str">
            <v>Census Tract 2301, Harris County, Texas</v>
          </cell>
          <cell r="C2337">
            <v>1229</v>
          </cell>
          <cell r="D2337">
            <v>252</v>
          </cell>
          <cell r="E2337">
            <v>246</v>
          </cell>
          <cell r="F2337">
            <v>141</v>
          </cell>
          <cell r="G2337">
            <v>20</v>
          </cell>
        </row>
        <row r="2338">
          <cell r="A2338">
            <v>48201230200</v>
          </cell>
          <cell r="B2338" t="str">
            <v>Census Tract 2302, Harris County, Texas</v>
          </cell>
          <cell r="C2338">
            <v>5303</v>
          </cell>
          <cell r="D2338">
            <v>709</v>
          </cell>
          <cell r="E2338">
            <v>1145</v>
          </cell>
          <cell r="F2338">
            <v>536</v>
          </cell>
          <cell r="G2338">
            <v>21.6</v>
          </cell>
        </row>
        <row r="2339">
          <cell r="A2339">
            <v>48201230300</v>
          </cell>
          <cell r="B2339" t="str">
            <v>Census Tract 2303, Harris County, Texas</v>
          </cell>
          <cell r="C2339">
            <v>2460</v>
          </cell>
          <cell r="D2339">
            <v>342</v>
          </cell>
          <cell r="E2339">
            <v>740</v>
          </cell>
          <cell r="F2339">
            <v>287</v>
          </cell>
          <cell r="G2339">
            <v>30.1</v>
          </cell>
        </row>
        <row r="2340">
          <cell r="A2340">
            <v>48201230400</v>
          </cell>
          <cell r="B2340" t="str">
            <v>Census Tract 2304, Harris County, Texas</v>
          </cell>
          <cell r="C2340">
            <v>3319</v>
          </cell>
          <cell r="D2340">
            <v>636</v>
          </cell>
          <cell r="E2340">
            <v>1213</v>
          </cell>
          <cell r="F2340">
            <v>609</v>
          </cell>
          <cell r="G2340">
            <v>36.5</v>
          </cell>
        </row>
        <row r="2341">
          <cell r="A2341">
            <v>48201230500</v>
          </cell>
          <cell r="B2341" t="str">
            <v>Census Tract 2305, Harris County, Texas</v>
          </cell>
          <cell r="C2341">
            <v>3623</v>
          </cell>
          <cell r="D2341">
            <v>387</v>
          </cell>
          <cell r="E2341">
            <v>1118</v>
          </cell>
          <cell r="F2341">
            <v>317</v>
          </cell>
          <cell r="G2341">
            <v>30.9</v>
          </cell>
        </row>
        <row r="2342">
          <cell r="A2342">
            <v>48201230600</v>
          </cell>
          <cell r="B2342" t="str">
            <v>Census Tract 2306, Harris County, Texas</v>
          </cell>
          <cell r="C2342">
            <v>2728</v>
          </cell>
          <cell r="D2342">
            <v>326</v>
          </cell>
          <cell r="E2342">
            <v>954</v>
          </cell>
          <cell r="F2342">
            <v>275</v>
          </cell>
          <cell r="G2342">
            <v>35</v>
          </cell>
        </row>
        <row r="2343">
          <cell r="A2343">
            <v>48201230700</v>
          </cell>
          <cell r="B2343" t="str">
            <v>Census Tract 2307, Harris County, Texas</v>
          </cell>
          <cell r="C2343">
            <v>2757</v>
          </cell>
          <cell r="D2343">
            <v>344</v>
          </cell>
          <cell r="E2343">
            <v>939</v>
          </cell>
          <cell r="F2343">
            <v>285</v>
          </cell>
          <cell r="G2343">
            <v>34.1</v>
          </cell>
        </row>
        <row r="2344">
          <cell r="A2344">
            <v>48201230800</v>
          </cell>
          <cell r="B2344" t="str">
            <v>Census Tract 2308, Harris County, Texas</v>
          </cell>
          <cell r="C2344">
            <v>2317</v>
          </cell>
          <cell r="D2344">
            <v>283</v>
          </cell>
          <cell r="E2344">
            <v>534</v>
          </cell>
          <cell r="F2344">
            <v>232</v>
          </cell>
          <cell r="G2344">
            <v>23</v>
          </cell>
        </row>
        <row r="2345">
          <cell r="A2345">
            <v>48201230900</v>
          </cell>
          <cell r="B2345" t="str">
            <v>Census Tract 2309, Harris County, Texas</v>
          </cell>
          <cell r="C2345">
            <v>4107</v>
          </cell>
          <cell r="D2345">
            <v>573</v>
          </cell>
          <cell r="E2345">
            <v>1774</v>
          </cell>
          <cell r="F2345">
            <v>464</v>
          </cell>
          <cell r="G2345">
            <v>43.2</v>
          </cell>
        </row>
        <row r="2346">
          <cell r="A2346">
            <v>48201231000</v>
          </cell>
          <cell r="B2346" t="str">
            <v>Census Tract 2310, Harris County, Texas</v>
          </cell>
          <cell r="C2346">
            <v>4671</v>
          </cell>
          <cell r="D2346">
            <v>671</v>
          </cell>
          <cell r="E2346">
            <v>816</v>
          </cell>
          <cell r="F2346">
            <v>473</v>
          </cell>
          <cell r="G2346">
            <v>17.5</v>
          </cell>
        </row>
        <row r="2347">
          <cell r="A2347">
            <v>48201231100</v>
          </cell>
          <cell r="B2347" t="str">
            <v>Census Tract 2311, Harris County, Texas</v>
          </cell>
          <cell r="C2347">
            <v>5010</v>
          </cell>
          <cell r="D2347">
            <v>547</v>
          </cell>
          <cell r="E2347">
            <v>1213</v>
          </cell>
          <cell r="F2347">
            <v>527</v>
          </cell>
          <cell r="G2347">
            <v>24.2</v>
          </cell>
        </row>
        <row r="2348">
          <cell r="A2348">
            <v>48201231200</v>
          </cell>
          <cell r="B2348" t="str">
            <v>Census Tract 2312, Harris County, Texas</v>
          </cell>
          <cell r="C2348">
            <v>7409</v>
          </cell>
          <cell r="D2348">
            <v>1180</v>
          </cell>
          <cell r="E2348">
            <v>1342</v>
          </cell>
          <cell r="F2348">
            <v>1030</v>
          </cell>
          <cell r="G2348">
            <v>18.100000000000001</v>
          </cell>
        </row>
        <row r="2349">
          <cell r="A2349">
            <v>48201231300</v>
          </cell>
          <cell r="B2349" t="str">
            <v>Census Tract 2313, Harris County, Texas</v>
          </cell>
          <cell r="C2349">
            <v>4496</v>
          </cell>
          <cell r="D2349">
            <v>483</v>
          </cell>
          <cell r="E2349">
            <v>1350</v>
          </cell>
          <cell r="F2349">
            <v>518</v>
          </cell>
          <cell r="G2349">
            <v>30</v>
          </cell>
        </row>
        <row r="2350">
          <cell r="A2350">
            <v>48201231400</v>
          </cell>
          <cell r="B2350" t="str">
            <v>Census Tract 2314, Harris County, Texas</v>
          </cell>
          <cell r="C2350">
            <v>2742</v>
          </cell>
          <cell r="D2350">
            <v>335</v>
          </cell>
          <cell r="E2350">
            <v>653</v>
          </cell>
          <cell r="F2350">
            <v>288</v>
          </cell>
          <cell r="G2350">
            <v>23.8</v>
          </cell>
        </row>
        <row r="2351">
          <cell r="A2351">
            <v>48201231500</v>
          </cell>
          <cell r="B2351" t="str">
            <v>Census Tract 2315, Harris County, Texas</v>
          </cell>
          <cell r="C2351">
            <v>3000</v>
          </cell>
          <cell r="D2351">
            <v>408</v>
          </cell>
          <cell r="E2351">
            <v>1077</v>
          </cell>
          <cell r="F2351">
            <v>377</v>
          </cell>
          <cell r="G2351">
            <v>35.9</v>
          </cell>
        </row>
        <row r="2352">
          <cell r="A2352">
            <v>48201231600</v>
          </cell>
          <cell r="B2352" t="str">
            <v>Census Tract 2316, Harris County, Texas</v>
          </cell>
          <cell r="C2352">
            <v>3350</v>
          </cell>
          <cell r="D2352">
            <v>392</v>
          </cell>
          <cell r="E2352">
            <v>509</v>
          </cell>
          <cell r="F2352">
            <v>282</v>
          </cell>
          <cell r="G2352">
            <v>15.2</v>
          </cell>
        </row>
        <row r="2353">
          <cell r="A2353">
            <v>48201231700</v>
          </cell>
          <cell r="B2353" t="str">
            <v>Census Tract 2317, Harris County, Texas</v>
          </cell>
          <cell r="C2353">
            <v>3640</v>
          </cell>
          <cell r="D2353">
            <v>516</v>
          </cell>
          <cell r="E2353">
            <v>1441</v>
          </cell>
          <cell r="F2353">
            <v>527</v>
          </cell>
          <cell r="G2353">
            <v>39.6</v>
          </cell>
        </row>
        <row r="2354">
          <cell r="A2354">
            <v>48201231800</v>
          </cell>
          <cell r="B2354" t="str">
            <v>Census Tract 2318, Harris County, Texas</v>
          </cell>
          <cell r="C2354">
            <v>3091</v>
          </cell>
          <cell r="D2354">
            <v>276</v>
          </cell>
          <cell r="E2354">
            <v>746</v>
          </cell>
          <cell r="F2354">
            <v>236</v>
          </cell>
          <cell r="G2354">
            <v>24.1</v>
          </cell>
        </row>
        <row r="2355">
          <cell r="A2355">
            <v>48201231900</v>
          </cell>
          <cell r="B2355" t="str">
            <v>Census Tract 2319, Harris County, Texas</v>
          </cell>
          <cell r="C2355">
            <v>7574</v>
          </cell>
          <cell r="D2355">
            <v>1046</v>
          </cell>
          <cell r="E2355">
            <v>1401</v>
          </cell>
          <cell r="F2355">
            <v>739</v>
          </cell>
          <cell r="G2355">
            <v>18.5</v>
          </cell>
        </row>
        <row r="2356">
          <cell r="A2356">
            <v>48201232000</v>
          </cell>
          <cell r="B2356" t="str">
            <v>Census Tract 2320, Harris County, Texas</v>
          </cell>
          <cell r="C2356">
            <v>4420</v>
          </cell>
          <cell r="D2356">
            <v>495</v>
          </cell>
          <cell r="E2356">
            <v>895</v>
          </cell>
          <cell r="F2356">
            <v>441</v>
          </cell>
          <cell r="G2356">
            <v>20.2</v>
          </cell>
        </row>
        <row r="2357">
          <cell r="A2357">
            <v>48201232100</v>
          </cell>
          <cell r="B2357" t="str">
            <v>Census Tract 2321, Harris County, Texas</v>
          </cell>
          <cell r="C2357">
            <v>3583</v>
          </cell>
          <cell r="D2357">
            <v>376</v>
          </cell>
          <cell r="E2357">
            <v>1105</v>
          </cell>
          <cell r="F2357">
            <v>331</v>
          </cell>
          <cell r="G2357">
            <v>30.8</v>
          </cell>
        </row>
        <row r="2358">
          <cell r="A2358">
            <v>48201232200</v>
          </cell>
          <cell r="B2358" t="str">
            <v>Census Tract 2322, Harris County, Texas</v>
          </cell>
          <cell r="C2358">
            <v>16474</v>
          </cell>
          <cell r="D2358">
            <v>1430</v>
          </cell>
          <cell r="E2358">
            <v>1906</v>
          </cell>
          <cell r="F2358">
            <v>1228</v>
          </cell>
          <cell r="G2358">
            <v>11.6</v>
          </cell>
        </row>
        <row r="2359">
          <cell r="A2359">
            <v>48201232301</v>
          </cell>
          <cell r="B2359" t="str">
            <v>Census Tract 2323.01, Harris County, Texas</v>
          </cell>
          <cell r="C2359">
            <v>12830</v>
          </cell>
          <cell r="D2359">
            <v>999</v>
          </cell>
          <cell r="E2359">
            <v>2776</v>
          </cell>
          <cell r="F2359">
            <v>830</v>
          </cell>
          <cell r="G2359">
            <v>21.6</v>
          </cell>
        </row>
        <row r="2360">
          <cell r="A2360">
            <v>48201232302</v>
          </cell>
          <cell r="B2360" t="str">
            <v>Census Tract 2323.02, Harris County, Texas</v>
          </cell>
          <cell r="C2360">
            <v>12014</v>
          </cell>
          <cell r="D2360">
            <v>1016</v>
          </cell>
          <cell r="E2360">
            <v>1375</v>
          </cell>
          <cell r="F2360">
            <v>631</v>
          </cell>
          <cell r="G2360">
            <v>11.4</v>
          </cell>
        </row>
        <row r="2361">
          <cell r="A2361">
            <v>48201232401</v>
          </cell>
          <cell r="B2361" t="str">
            <v>Census Tract 2324.01, Harris County, Texas</v>
          </cell>
          <cell r="C2361">
            <v>9255</v>
          </cell>
          <cell r="D2361">
            <v>729</v>
          </cell>
          <cell r="E2361">
            <v>1228</v>
          </cell>
          <cell r="F2361">
            <v>548</v>
          </cell>
          <cell r="G2361">
            <v>13.3</v>
          </cell>
        </row>
        <row r="2362">
          <cell r="A2362">
            <v>48201232402</v>
          </cell>
          <cell r="B2362" t="str">
            <v>Census Tract 2324.02, Harris County, Texas</v>
          </cell>
          <cell r="C2362">
            <v>4121</v>
          </cell>
          <cell r="D2362">
            <v>342</v>
          </cell>
          <cell r="E2362">
            <v>612</v>
          </cell>
          <cell r="F2362">
            <v>287</v>
          </cell>
          <cell r="G2362">
            <v>14.9</v>
          </cell>
        </row>
        <row r="2363">
          <cell r="A2363">
            <v>48201232403</v>
          </cell>
          <cell r="B2363" t="str">
            <v>Census Tract 2324.03, Harris County, Texas</v>
          </cell>
          <cell r="C2363">
            <v>4674</v>
          </cell>
          <cell r="D2363">
            <v>418</v>
          </cell>
          <cell r="E2363">
            <v>882</v>
          </cell>
          <cell r="F2363">
            <v>381</v>
          </cell>
          <cell r="G2363">
            <v>18.899999999999999</v>
          </cell>
        </row>
        <row r="2364">
          <cell r="A2364">
            <v>48201232500</v>
          </cell>
          <cell r="B2364" t="str">
            <v>Census Tract 2325, Harris County, Texas</v>
          </cell>
          <cell r="C2364">
            <v>2872</v>
          </cell>
          <cell r="D2364">
            <v>435</v>
          </cell>
          <cell r="E2364">
            <v>626</v>
          </cell>
          <cell r="F2364">
            <v>292</v>
          </cell>
          <cell r="G2364">
            <v>21.8</v>
          </cell>
        </row>
        <row r="2365">
          <cell r="A2365">
            <v>48201232600</v>
          </cell>
          <cell r="B2365" t="str">
            <v>Census Tract 2326, Harris County, Texas</v>
          </cell>
          <cell r="C2365">
            <v>3138</v>
          </cell>
          <cell r="D2365">
            <v>272</v>
          </cell>
          <cell r="E2365">
            <v>564</v>
          </cell>
          <cell r="F2365">
            <v>255</v>
          </cell>
          <cell r="G2365">
            <v>18</v>
          </cell>
        </row>
        <row r="2366">
          <cell r="A2366">
            <v>48201232701</v>
          </cell>
          <cell r="B2366" t="str">
            <v>Census Tract 2327.01, Harris County, Texas</v>
          </cell>
          <cell r="C2366">
            <v>7723</v>
          </cell>
          <cell r="D2366">
            <v>847</v>
          </cell>
          <cell r="E2366">
            <v>2345</v>
          </cell>
          <cell r="F2366">
            <v>622</v>
          </cell>
          <cell r="G2366">
            <v>30.4</v>
          </cell>
        </row>
        <row r="2367">
          <cell r="A2367">
            <v>48201232702</v>
          </cell>
          <cell r="B2367" t="str">
            <v>Census Tract 2327.02, Harris County, Texas</v>
          </cell>
          <cell r="C2367">
            <v>5323</v>
          </cell>
          <cell r="D2367">
            <v>610</v>
          </cell>
          <cell r="E2367">
            <v>1324</v>
          </cell>
          <cell r="F2367">
            <v>394</v>
          </cell>
          <cell r="G2367">
            <v>24.9</v>
          </cell>
        </row>
        <row r="2368">
          <cell r="A2368">
            <v>48201232800</v>
          </cell>
          <cell r="B2368" t="str">
            <v>Census Tract 2328, Harris County, Texas</v>
          </cell>
          <cell r="C2368">
            <v>5464</v>
          </cell>
          <cell r="D2368">
            <v>580</v>
          </cell>
          <cell r="E2368">
            <v>682</v>
          </cell>
          <cell r="F2368">
            <v>375</v>
          </cell>
          <cell r="G2368">
            <v>12.5</v>
          </cell>
        </row>
        <row r="2369">
          <cell r="A2369">
            <v>48201232900</v>
          </cell>
          <cell r="B2369" t="str">
            <v>Census Tract 2329, Harris County, Texas</v>
          </cell>
          <cell r="C2369">
            <v>7278</v>
          </cell>
          <cell r="D2369">
            <v>830</v>
          </cell>
          <cell r="E2369">
            <v>806</v>
          </cell>
          <cell r="F2369">
            <v>419</v>
          </cell>
          <cell r="G2369">
            <v>11.1</v>
          </cell>
        </row>
        <row r="2370">
          <cell r="A2370">
            <v>48201233001</v>
          </cell>
          <cell r="B2370" t="str">
            <v>Census Tract 2330.01, Harris County, Texas</v>
          </cell>
          <cell r="C2370">
            <v>4161</v>
          </cell>
          <cell r="D2370">
            <v>363</v>
          </cell>
          <cell r="E2370">
            <v>710</v>
          </cell>
          <cell r="F2370">
            <v>342</v>
          </cell>
          <cell r="G2370">
            <v>17.100000000000001</v>
          </cell>
        </row>
        <row r="2371">
          <cell r="A2371">
            <v>48201233002</v>
          </cell>
          <cell r="B2371" t="str">
            <v>Census Tract 2330.02, Harris County, Texas</v>
          </cell>
          <cell r="C2371">
            <v>4992</v>
          </cell>
          <cell r="D2371">
            <v>483</v>
          </cell>
          <cell r="E2371">
            <v>249</v>
          </cell>
          <cell r="F2371">
            <v>209</v>
          </cell>
          <cell r="G2371">
            <v>5</v>
          </cell>
        </row>
        <row r="2372">
          <cell r="A2372">
            <v>48201233003</v>
          </cell>
          <cell r="B2372" t="str">
            <v>Census Tract 2330.03, Harris County, Texas</v>
          </cell>
          <cell r="C2372">
            <v>2555</v>
          </cell>
          <cell r="D2372">
            <v>171</v>
          </cell>
          <cell r="E2372">
            <v>258</v>
          </cell>
          <cell r="F2372">
            <v>219</v>
          </cell>
          <cell r="G2372">
            <v>10.1</v>
          </cell>
        </row>
        <row r="2373">
          <cell r="A2373">
            <v>48201233101</v>
          </cell>
          <cell r="B2373" t="str">
            <v>Census Tract 2331.01, Harris County, Texas</v>
          </cell>
          <cell r="C2373">
            <v>4458</v>
          </cell>
          <cell r="D2373">
            <v>593</v>
          </cell>
          <cell r="E2373">
            <v>1369</v>
          </cell>
          <cell r="F2373">
            <v>554</v>
          </cell>
          <cell r="G2373">
            <v>30.7</v>
          </cell>
        </row>
        <row r="2374">
          <cell r="A2374">
            <v>48201233102</v>
          </cell>
          <cell r="B2374" t="str">
            <v>Census Tract 2331.02, Harris County, Texas</v>
          </cell>
          <cell r="C2374">
            <v>7081</v>
          </cell>
          <cell r="D2374">
            <v>717</v>
          </cell>
          <cell r="E2374">
            <v>2759</v>
          </cell>
          <cell r="F2374">
            <v>709</v>
          </cell>
          <cell r="G2374">
            <v>39</v>
          </cell>
        </row>
        <row r="2375">
          <cell r="A2375">
            <v>48201233103</v>
          </cell>
          <cell r="B2375" t="str">
            <v>Census Tract 2331.03, Harris County, Texas</v>
          </cell>
          <cell r="C2375">
            <v>5515</v>
          </cell>
          <cell r="D2375">
            <v>503</v>
          </cell>
          <cell r="E2375">
            <v>2266</v>
          </cell>
          <cell r="F2375">
            <v>618</v>
          </cell>
          <cell r="G2375">
            <v>41.1</v>
          </cell>
        </row>
        <row r="2376">
          <cell r="A2376">
            <v>48201233200</v>
          </cell>
          <cell r="B2376" t="str">
            <v>Census Tract 2332, Harris County, Texas</v>
          </cell>
          <cell r="C2376">
            <v>6558</v>
          </cell>
          <cell r="D2376">
            <v>601</v>
          </cell>
          <cell r="E2376">
            <v>699</v>
          </cell>
          <cell r="F2376">
            <v>459</v>
          </cell>
          <cell r="G2376">
            <v>10.7</v>
          </cell>
        </row>
        <row r="2377">
          <cell r="A2377">
            <v>48201233300</v>
          </cell>
          <cell r="B2377" t="str">
            <v>Census Tract 2333, Harris County, Texas</v>
          </cell>
          <cell r="C2377">
            <v>4263</v>
          </cell>
          <cell r="D2377">
            <v>403</v>
          </cell>
          <cell r="E2377">
            <v>996</v>
          </cell>
          <cell r="F2377">
            <v>357</v>
          </cell>
          <cell r="G2377">
            <v>23.4</v>
          </cell>
        </row>
        <row r="2378">
          <cell r="A2378">
            <v>48201233400</v>
          </cell>
          <cell r="B2378" t="str">
            <v>Census Tract 2334, Harris County, Texas</v>
          </cell>
          <cell r="C2378">
            <v>2554</v>
          </cell>
          <cell r="D2378">
            <v>317</v>
          </cell>
          <cell r="E2378">
            <v>646</v>
          </cell>
          <cell r="F2378">
            <v>232</v>
          </cell>
          <cell r="G2378">
            <v>25.3</v>
          </cell>
        </row>
        <row r="2379">
          <cell r="A2379">
            <v>48201233500</v>
          </cell>
          <cell r="B2379" t="str">
            <v>Census Tract 2335, Harris County, Texas</v>
          </cell>
          <cell r="C2379">
            <v>8018</v>
          </cell>
          <cell r="D2379">
            <v>314</v>
          </cell>
          <cell r="E2379">
            <v>1645</v>
          </cell>
          <cell r="F2379">
            <v>694</v>
          </cell>
          <cell r="G2379">
            <v>20.5</v>
          </cell>
        </row>
        <row r="2380">
          <cell r="A2380">
            <v>48201233600</v>
          </cell>
          <cell r="B2380" t="str">
            <v>Census Tract 2336, Harris County, Texas</v>
          </cell>
          <cell r="C2380">
            <v>2207</v>
          </cell>
          <cell r="D2380">
            <v>417</v>
          </cell>
          <cell r="E2380">
            <v>838</v>
          </cell>
          <cell r="F2380">
            <v>363</v>
          </cell>
          <cell r="G2380">
            <v>38</v>
          </cell>
        </row>
        <row r="2381">
          <cell r="A2381">
            <v>48201233701</v>
          </cell>
          <cell r="B2381" t="str">
            <v>Census Tract 2337.01, Harris County, Texas</v>
          </cell>
          <cell r="C2381">
            <v>5414</v>
          </cell>
          <cell r="D2381">
            <v>287</v>
          </cell>
          <cell r="E2381">
            <v>1987</v>
          </cell>
          <cell r="F2381">
            <v>589</v>
          </cell>
          <cell r="G2381">
            <v>36.700000000000003</v>
          </cell>
        </row>
        <row r="2382">
          <cell r="A2382">
            <v>48201233702</v>
          </cell>
          <cell r="B2382" t="str">
            <v>Census Tract 2337.02, Harris County, Texas</v>
          </cell>
          <cell r="C2382">
            <v>2991</v>
          </cell>
          <cell r="D2382">
            <v>259</v>
          </cell>
          <cell r="E2382">
            <v>779</v>
          </cell>
          <cell r="F2382">
            <v>285</v>
          </cell>
          <cell r="G2382">
            <v>26</v>
          </cell>
        </row>
        <row r="2383">
          <cell r="A2383">
            <v>48201233703</v>
          </cell>
          <cell r="B2383" t="str">
            <v>Census Tract 2337.03, Harris County, Texas</v>
          </cell>
          <cell r="C2383">
            <v>2510</v>
          </cell>
          <cell r="D2383">
            <v>219</v>
          </cell>
          <cell r="E2383">
            <v>422</v>
          </cell>
          <cell r="F2383">
            <v>269</v>
          </cell>
          <cell r="G2383">
            <v>16.8</v>
          </cell>
        </row>
        <row r="2384">
          <cell r="A2384">
            <v>48201240100</v>
          </cell>
          <cell r="B2384" t="str">
            <v>Census Tract 2401, Harris County, Texas</v>
          </cell>
          <cell r="C2384">
            <v>3959</v>
          </cell>
          <cell r="D2384">
            <v>455</v>
          </cell>
          <cell r="E2384">
            <v>1075</v>
          </cell>
          <cell r="F2384">
            <v>473</v>
          </cell>
          <cell r="G2384">
            <v>27.2</v>
          </cell>
        </row>
        <row r="2385">
          <cell r="A2385">
            <v>48201240400</v>
          </cell>
          <cell r="B2385" t="str">
            <v>Census Tract 2404, Harris County, Texas</v>
          </cell>
          <cell r="C2385">
            <v>8300</v>
          </cell>
          <cell r="D2385">
            <v>909</v>
          </cell>
          <cell r="E2385">
            <v>2356</v>
          </cell>
          <cell r="F2385">
            <v>1206</v>
          </cell>
          <cell r="G2385">
            <v>28.4</v>
          </cell>
        </row>
        <row r="2386">
          <cell r="A2386">
            <v>48201240501</v>
          </cell>
          <cell r="B2386" t="str">
            <v>Census Tract 2405.01, Harris County, Texas</v>
          </cell>
          <cell r="C2386">
            <v>6668</v>
          </cell>
          <cell r="D2386">
            <v>686</v>
          </cell>
          <cell r="E2386">
            <v>1764</v>
          </cell>
          <cell r="F2386">
            <v>449</v>
          </cell>
          <cell r="G2386">
            <v>26.5</v>
          </cell>
        </row>
        <row r="2387">
          <cell r="A2387">
            <v>48201240502</v>
          </cell>
          <cell r="B2387" t="str">
            <v>Census Tract 2405.02, Harris County, Texas</v>
          </cell>
          <cell r="C2387">
            <v>5979</v>
          </cell>
          <cell r="D2387">
            <v>832</v>
          </cell>
          <cell r="E2387">
            <v>1924</v>
          </cell>
          <cell r="F2387">
            <v>590</v>
          </cell>
          <cell r="G2387">
            <v>32.200000000000003</v>
          </cell>
        </row>
        <row r="2388">
          <cell r="A2388">
            <v>48201240600</v>
          </cell>
          <cell r="B2388" t="str">
            <v>Census Tract 2406, Harris County, Texas</v>
          </cell>
          <cell r="C2388">
            <v>2790</v>
          </cell>
          <cell r="D2388">
            <v>408</v>
          </cell>
          <cell r="E2388">
            <v>1480</v>
          </cell>
          <cell r="F2388">
            <v>470</v>
          </cell>
          <cell r="G2388">
            <v>53</v>
          </cell>
        </row>
        <row r="2389">
          <cell r="A2389">
            <v>48201240701</v>
          </cell>
          <cell r="B2389" t="str">
            <v>Census Tract 2407.01, Harris County, Texas</v>
          </cell>
          <cell r="C2389">
            <v>13965</v>
          </cell>
          <cell r="D2389">
            <v>1267</v>
          </cell>
          <cell r="E2389">
            <v>2070</v>
          </cell>
          <cell r="F2389">
            <v>1061</v>
          </cell>
          <cell r="G2389">
            <v>14.8</v>
          </cell>
        </row>
        <row r="2390">
          <cell r="A2390">
            <v>48201240702</v>
          </cell>
          <cell r="B2390" t="str">
            <v>Census Tract 2407.02, Harris County, Texas</v>
          </cell>
          <cell r="C2390">
            <v>14017</v>
          </cell>
          <cell r="D2390">
            <v>1182</v>
          </cell>
          <cell r="E2390">
            <v>1691</v>
          </cell>
          <cell r="F2390">
            <v>677</v>
          </cell>
          <cell r="G2390">
            <v>12.1</v>
          </cell>
        </row>
        <row r="2391">
          <cell r="A2391">
            <v>48201240801</v>
          </cell>
          <cell r="B2391" t="str">
            <v>Census Tract 2408.01, Harris County, Texas</v>
          </cell>
          <cell r="C2391">
            <v>5448</v>
          </cell>
          <cell r="D2391">
            <v>620</v>
          </cell>
          <cell r="E2391">
            <v>889</v>
          </cell>
          <cell r="F2391">
            <v>419</v>
          </cell>
          <cell r="G2391">
            <v>16.3</v>
          </cell>
        </row>
        <row r="2392">
          <cell r="A2392">
            <v>48201240802</v>
          </cell>
          <cell r="B2392" t="str">
            <v>Census Tract 2408.02, Harris County, Texas</v>
          </cell>
          <cell r="C2392">
            <v>6830</v>
          </cell>
          <cell r="D2392">
            <v>630</v>
          </cell>
          <cell r="E2392">
            <v>900</v>
          </cell>
          <cell r="F2392">
            <v>350</v>
          </cell>
          <cell r="G2392">
            <v>13.2</v>
          </cell>
        </row>
        <row r="2393">
          <cell r="A2393">
            <v>48201240901</v>
          </cell>
          <cell r="B2393" t="str">
            <v>Census Tract 2409.01, Harris County, Texas</v>
          </cell>
          <cell r="C2393">
            <v>11264</v>
          </cell>
          <cell r="D2393">
            <v>734</v>
          </cell>
          <cell r="E2393">
            <v>596</v>
          </cell>
          <cell r="F2393">
            <v>480</v>
          </cell>
          <cell r="G2393">
            <v>5.3</v>
          </cell>
        </row>
        <row r="2394">
          <cell r="A2394">
            <v>48201240902</v>
          </cell>
          <cell r="B2394" t="str">
            <v>Census Tract 2409.02, Harris County, Texas</v>
          </cell>
          <cell r="C2394">
            <v>16658</v>
          </cell>
          <cell r="D2394">
            <v>1152</v>
          </cell>
          <cell r="E2394">
            <v>1457</v>
          </cell>
          <cell r="F2394">
            <v>915</v>
          </cell>
          <cell r="G2394">
            <v>8.6999999999999993</v>
          </cell>
        </row>
        <row r="2395">
          <cell r="A2395">
            <v>48201241000</v>
          </cell>
          <cell r="B2395" t="str">
            <v>Census Tract 2410, Harris County, Texas</v>
          </cell>
          <cell r="C2395">
            <v>9354</v>
          </cell>
          <cell r="D2395">
            <v>747</v>
          </cell>
          <cell r="E2395">
            <v>994</v>
          </cell>
          <cell r="F2395">
            <v>591</v>
          </cell>
          <cell r="G2395">
            <v>10.6</v>
          </cell>
        </row>
        <row r="2396">
          <cell r="A2396">
            <v>48201241101</v>
          </cell>
          <cell r="B2396" t="str">
            <v>Census Tract 2411.01, Harris County, Texas</v>
          </cell>
          <cell r="C2396">
            <v>5005</v>
          </cell>
          <cell r="D2396">
            <v>528</v>
          </cell>
          <cell r="E2396">
            <v>537</v>
          </cell>
          <cell r="F2396">
            <v>367</v>
          </cell>
          <cell r="G2396">
            <v>10.7</v>
          </cell>
        </row>
        <row r="2397">
          <cell r="A2397">
            <v>48201241102</v>
          </cell>
          <cell r="B2397" t="str">
            <v>Census Tract 2411.02, Harris County, Texas</v>
          </cell>
          <cell r="C2397">
            <v>12755</v>
          </cell>
          <cell r="D2397">
            <v>736</v>
          </cell>
          <cell r="E2397">
            <v>906</v>
          </cell>
          <cell r="F2397">
            <v>526</v>
          </cell>
          <cell r="G2397">
            <v>7.1</v>
          </cell>
        </row>
        <row r="2398">
          <cell r="A2398">
            <v>48201241103</v>
          </cell>
          <cell r="B2398" t="str">
            <v>Census Tract 2411.03, Harris County, Texas</v>
          </cell>
          <cell r="C2398">
            <v>4277</v>
          </cell>
          <cell r="D2398">
            <v>588</v>
          </cell>
          <cell r="E2398">
            <v>588</v>
          </cell>
          <cell r="F2398">
            <v>303</v>
          </cell>
          <cell r="G2398">
            <v>13.7</v>
          </cell>
        </row>
        <row r="2399">
          <cell r="A2399">
            <v>48201241200</v>
          </cell>
          <cell r="B2399" t="str">
            <v>Census Tract 2412, Harris County, Texas</v>
          </cell>
          <cell r="C2399">
            <v>8151</v>
          </cell>
          <cell r="D2399">
            <v>1208</v>
          </cell>
          <cell r="E2399">
            <v>811</v>
          </cell>
          <cell r="F2399">
            <v>399</v>
          </cell>
          <cell r="G2399">
            <v>9.9</v>
          </cell>
        </row>
        <row r="2400">
          <cell r="A2400">
            <v>48201241300</v>
          </cell>
          <cell r="B2400" t="str">
            <v>Census Tract 2413, Harris County, Texas</v>
          </cell>
          <cell r="C2400">
            <v>12064</v>
          </cell>
          <cell r="D2400">
            <v>882</v>
          </cell>
          <cell r="E2400">
            <v>804</v>
          </cell>
          <cell r="F2400">
            <v>344</v>
          </cell>
          <cell r="G2400">
            <v>6.7</v>
          </cell>
        </row>
        <row r="2401">
          <cell r="A2401">
            <v>48201241400</v>
          </cell>
          <cell r="B2401" t="str">
            <v>Census Tract 2414, Harris County, Texas</v>
          </cell>
          <cell r="C2401">
            <v>9796</v>
          </cell>
          <cell r="D2401">
            <v>919</v>
          </cell>
          <cell r="E2401">
            <v>1385</v>
          </cell>
          <cell r="F2401">
            <v>935</v>
          </cell>
          <cell r="G2401">
            <v>14.1</v>
          </cell>
        </row>
        <row r="2402">
          <cell r="A2402">
            <v>48201241500</v>
          </cell>
          <cell r="B2402" t="str">
            <v>Census Tract 2415, Harris County, Texas</v>
          </cell>
          <cell r="C2402">
            <v>7833</v>
          </cell>
          <cell r="D2402">
            <v>759</v>
          </cell>
          <cell r="E2402">
            <v>1218</v>
          </cell>
          <cell r="F2402">
            <v>480</v>
          </cell>
          <cell r="G2402">
            <v>15.5</v>
          </cell>
        </row>
        <row r="2403">
          <cell r="A2403">
            <v>48201250100</v>
          </cell>
          <cell r="B2403" t="str">
            <v>Census Tract 2501, Harris County, Texas</v>
          </cell>
          <cell r="C2403">
            <v>9099</v>
          </cell>
          <cell r="D2403">
            <v>828</v>
          </cell>
          <cell r="E2403">
            <v>353</v>
          </cell>
          <cell r="F2403">
            <v>220</v>
          </cell>
          <cell r="G2403">
            <v>3.9</v>
          </cell>
        </row>
        <row r="2404">
          <cell r="A2404">
            <v>48201250200</v>
          </cell>
          <cell r="B2404" t="str">
            <v>Census Tract 2502, Harris County, Texas</v>
          </cell>
          <cell r="C2404">
            <v>10961</v>
          </cell>
          <cell r="D2404">
            <v>1208</v>
          </cell>
          <cell r="E2404">
            <v>2035</v>
          </cell>
          <cell r="F2404">
            <v>969</v>
          </cell>
          <cell r="G2404">
            <v>18.600000000000001</v>
          </cell>
        </row>
        <row r="2405">
          <cell r="A2405">
            <v>48201250301</v>
          </cell>
          <cell r="B2405" t="str">
            <v>Census Tract 2503.01, Harris County, Texas</v>
          </cell>
          <cell r="C2405">
            <v>9756</v>
          </cell>
          <cell r="D2405">
            <v>1349</v>
          </cell>
          <cell r="E2405">
            <v>1120</v>
          </cell>
          <cell r="F2405">
            <v>382</v>
          </cell>
          <cell r="G2405">
            <v>11.5</v>
          </cell>
        </row>
        <row r="2406">
          <cell r="A2406">
            <v>48201250302</v>
          </cell>
          <cell r="B2406" t="str">
            <v>Census Tract 2503.02, Harris County, Texas</v>
          </cell>
          <cell r="C2406">
            <v>11363</v>
          </cell>
          <cell r="D2406">
            <v>826</v>
          </cell>
          <cell r="E2406">
            <v>488</v>
          </cell>
          <cell r="F2406">
            <v>327</v>
          </cell>
          <cell r="G2406">
            <v>4.3</v>
          </cell>
        </row>
        <row r="2407">
          <cell r="A2407">
            <v>48201250401</v>
          </cell>
          <cell r="B2407" t="str">
            <v>Census Tract 2504.01, Harris County, Texas</v>
          </cell>
          <cell r="C2407">
            <v>12679</v>
          </cell>
          <cell r="D2407">
            <v>798</v>
          </cell>
          <cell r="E2407">
            <v>988</v>
          </cell>
          <cell r="F2407">
            <v>573</v>
          </cell>
          <cell r="G2407">
            <v>7.8</v>
          </cell>
        </row>
        <row r="2408">
          <cell r="A2408">
            <v>48201250402</v>
          </cell>
          <cell r="B2408" t="str">
            <v>Census Tract 2504.02, Harris County, Texas</v>
          </cell>
          <cell r="C2408">
            <v>22524</v>
          </cell>
          <cell r="D2408">
            <v>1194</v>
          </cell>
          <cell r="E2408">
            <v>1301</v>
          </cell>
          <cell r="F2408">
            <v>607</v>
          </cell>
          <cell r="G2408">
            <v>5.8</v>
          </cell>
        </row>
        <row r="2409">
          <cell r="A2409">
            <v>48201250500</v>
          </cell>
          <cell r="B2409" t="str">
            <v>Census Tract 2505, Harris County, Texas</v>
          </cell>
          <cell r="C2409">
            <v>6378</v>
          </cell>
          <cell r="D2409">
            <v>611</v>
          </cell>
          <cell r="E2409">
            <v>644</v>
          </cell>
          <cell r="F2409">
            <v>246</v>
          </cell>
          <cell r="G2409">
            <v>10.1</v>
          </cell>
        </row>
        <row r="2410">
          <cell r="A2410">
            <v>48201250600</v>
          </cell>
          <cell r="B2410" t="str">
            <v>Census Tract 2506, Harris County, Texas</v>
          </cell>
          <cell r="C2410">
            <v>7583</v>
          </cell>
          <cell r="D2410">
            <v>1007</v>
          </cell>
          <cell r="E2410">
            <v>1690</v>
          </cell>
          <cell r="F2410">
            <v>534</v>
          </cell>
          <cell r="G2410">
            <v>22.3</v>
          </cell>
        </row>
        <row r="2411">
          <cell r="A2411">
            <v>48201250701</v>
          </cell>
          <cell r="B2411" t="str">
            <v>Census Tract 2507.01, Harris County, Texas</v>
          </cell>
          <cell r="C2411">
            <v>5768</v>
          </cell>
          <cell r="D2411">
            <v>470</v>
          </cell>
          <cell r="E2411">
            <v>263</v>
          </cell>
          <cell r="F2411">
            <v>165</v>
          </cell>
          <cell r="G2411">
            <v>4.5999999999999996</v>
          </cell>
        </row>
        <row r="2412">
          <cell r="A2412">
            <v>48201250702</v>
          </cell>
          <cell r="B2412" t="str">
            <v>Census Tract 2507.02, Harris County, Texas</v>
          </cell>
          <cell r="C2412">
            <v>4745</v>
          </cell>
          <cell r="D2412">
            <v>291</v>
          </cell>
          <cell r="E2412">
            <v>348</v>
          </cell>
          <cell r="F2412">
            <v>276</v>
          </cell>
          <cell r="G2412">
            <v>7.3</v>
          </cell>
        </row>
        <row r="2413">
          <cell r="A2413">
            <v>48201250800</v>
          </cell>
          <cell r="B2413" t="str">
            <v>Census Tract 2508, Harris County, Texas</v>
          </cell>
          <cell r="C2413">
            <v>8874</v>
          </cell>
          <cell r="D2413">
            <v>477</v>
          </cell>
          <cell r="E2413">
            <v>311</v>
          </cell>
          <cell r="F2413">
            <v>236</v>
          </cell>
          <cell r="G2413">
            <v>3.5</v>
          </cell>
        </row>
        <row r="2414">
          <cell r="A2414">
            <v>48201250900</v>
          </cell>
          <cell r="B2414" t="str">
            <v>Census Tract 2509, Harris County, Texas</v>
          </cell>
          <cell r="C2414">
            <v>9572</v>
          </cell>
          <cell r="D2414">
            <v>613</v>
          </cell>
          <cell r="E2414">
            <v>100</v>
          </cell>
          <cell r="F2414">
            <v>100</v>
          </cell>
          <cell r="G2414">
            <v>1</v>
          </cell>
        </row>
        <row r="2415">
          <cell r="A2415">
            <v>48201251000</v>
          </cell>
          <cell r="B2415" t="str">
            <v>Census Tract 2510, Harris County, Texas</v>
          </cell>
          <cell r="C2415">
            <v>2693</v>
          </cell>
          <cell r="D2415">
            <v>206</v>
          </cell>
          <cell r="E2415">
            <v>238</v>
          </cell>
          <cell r="F2415">
            <v>153</v>
          </cell>
          <cell r="G2415">
            <v>8.8000000000000007</v>
          </cell>
        </row>
        <row r="2416">
          <cell r="A2416">
            <v>48201251100</v>
          </cell>
          <cell r="B2416" t="str">
            <v>Census Tract 2511, Harris County, Texas</v>
          </cell>
          <cell r="C2416">
            <v>7077</v>
          </cell>
          <cell r="D2416">
            <v>644</v>
          </cell>
          <cell r="E2416">
            <v>421</v>
          </cell>
          <cell r="F2416">
            <v>232</v>
          </cell>
          <cell r="G2416">
            <v>5.9</v>
          </cell>
        </row>
        <row r="2417">
          <cell r="A2417">
            <v>48201251200</v>
          </cell>
          <cell r="B2417" t="str">
            <v>Census Tract 2512, Harris County, Texas</v>
          </cell>
          <cell r="C2417">
            <v>6889</v>
          </cell>
          <cell r="D2417">
            <v>634</v>
          </cell>
          <cell r="E2417">
            <v>997</v>
          </cell>
          <cell r="F2417">
            <v>638</v>
          </cell>
          <cell r="G2417">
            <v>14.5</v>
          </cell>
        </row>
        <row r="2418">
          <cell r="A2418">
            <v>48201251300</v>
          </cell>
          <cell r="B2418" t="str">
            <v>Census Tract 2513, Harris County, Texas</v>
          </cell>
          <cell r="C2418">
            <v>7054</v>
          </cell>
          <cell r="D2418">
            <v>480</v>
          </cell>
          <cell r="E2418">
            <v>198</v>
          </cell>
          <cell r="F2418">
            <v>201</v>
          </cell>
          <cell r="G2418">
            <v>2.8</v>
          </cell>
        </row>
        <row r="2419">
          <cell r="A2419">
            <v>48201251401</v>
          </cell>
          <cell r="B2419" t="str">
            <v>Census Tract 2514.01, Harris County, Texas</v>
          </cell>
          <cell r="C2419">
            <v>2981</v>
          </cell>
          <cell r="D2419">
            <v>213</v>
          </cell>
          <cell r="E2419">
            <v>273</v>
          </cell>
          <cell r="F2419">
            <v>216</v>
          </cell>
          <cell r="G2419">
            <v>9.1999999999999993</v>
          </cell>
        </row>
        <row r="2420">
          <cell r="A2420">
            <v>48201251402</v>
          </cell>
          <cell r="B2420" t="str">
            <v>Census Tract 2514.02, Harris County, Texas</v>
          </cell>
          <cell r="C2420">
            <v>6266</v>
          </cell>
          <cell r="D2420">
            <v>753</v>
          </cell>
          <cell r="E2420">
            <v>872</v>
          </cell>
          <cell r="F2420">
            <v>594</v>
          </cell>
          <cell r="G2420">
            <v>13.9</v>
          </cell>
        </row>
        <row r="2421">
          <cell r="A2421">
            <v>48201251501</v>
          </cell>
          <cell r="B2421" t="str">
            <v>Census Tract 2515.01, Harris County, Texas</v>
          </cell>
          <cell r="C2421">
            <v>6002</v>
          </cell>
          <cell r="D2421">
            <v>531</v>
          </cell>
          <cell r="E2421">
            <v>141</v>
          </cell>
          <cell r="F2421">
            <v>116</v>
          </cell>
          <cell r="G2421">
            <v>2.2999999999999998</v>
          </cell>
        </row>
        <row r="2422">
          <cell r="A2422">
            <v>48201251502</v>
          </cell>
          <cell r="B2422" t="str">
            <v>Census Tract 2515.02, Harris County, Texas</v>
          </cell>
          <cell r="C2422">
            <v>9242</v>
          </cell>
          <cell r="D2422">
            <v>561</v>
          </cell>
          <cell r="E2422">
            <v>96</v>
          </cell>
          <cell r="F2422">
            <v>82</v>
          </cell>
          <cell r="G2422">
            <v>1</v>
          </cell>
        </row>
        <row r="2423">
          <cell r="A2423">
            <v>48201251503</v>
          </cell>
          <cell r="B2423" t="str">
            <v>Census Tract 2515.03, Harris County, Texas</v>
          </cell>
          <cell r="C2423">
            <v>2390</v>
          </cell>
          <cell r="D2423">
            <v>188</v>
          </cell>
          <cell r="E2423">
            <v>132</v>
          </cell>
          <cell r="F2423">
            <v>92</v>
          </cell>
          <cell r="G2423">
            <v>5.5</v>
          </cell>
        </row>
        <row r="2424">
          <cell r="A2424">
            <v>48201251600</v>
          </cell>
          <cell r="B2424" t="str">
            <v>Census Tract 2516, Harris County, Texas</v>
          </cell>
          <cell r="C2424">
            <v>6587</v>
          </cell>
          <cell r="D2424">
            <v>765</v>
          </cell>
          <cell r="E2424">
            <v>369</v>
          </cell>
          <cell r="F2424">
            <v>251</v>
          </cell>
          <cell r="G2424">
            <v>5.6</v>
          </cell>
        </row>
        <row r="2425">
          <cell r="A2425">
            <v>48201251700</v>
          </cell>
          <cell r="B2425" t="str">
            <v>Census Tract 2517, Harris County, Texas</v>
          </cell>
          <cell r="C2425">
            <v>8475</v>
          </cell>
          <cell r="D2425">
            <v>747</v>
          </cell>
          <cell r="E2425">
            <v>1065</v>
          </cell>
          <cell r="F2425">
            <v>421</v>
          </cell>
          <cell r="G2425">
            <v>12.6</v>
          </cell>
        </row>
        <row r="2426">
          <cell r="A2426">
            <v>48201251800</v>
          </cell>
          <cell r="B2426" t="str">
            <v>Census Tract 2518, Harris County, Texas</v>
          </cell>
          <cell r="C2426">
            <v>2047</v>
          </cell>
          <cell r="D2426">
            <v>268</v>
          </cell>
          <cell r="E2426">
            <v>92</v>
          </cell>
          <cell r="F2426">
            <v>55</v>
          </cell>
          <cell r="G2426">
            <v>4.5</v>
          </cell>
        </row>
        <row r="2427">
          <cell r="A2427">
            <v>48201251901</v>
          </cell>
          <cell r="B2427" t="str">
            <v>Census Tract 2519.01, Harris County, Texas</v>
          </cell>
          <cell r="C2427">
            <v>10810</v>
          </cell>
          <cell r="D2427">
            <v>677</v>
          </cell>
          <cell r="E2427">
            <v>807</v>
          </cell>
          <cell r="F2427">
            <v>446</v>
          </cell>
          <cell r="G2427">
            <v>7.5</v>
          </cell>
        </row>
        <row r="2428">
          <cell r="A2428">
            <v>48201251902</v>
          </cell>
          <cell r="B2428" t="str">
            <v>Census Tract 2519.02, Harris County, Texas</v>
          </cell>
          <cell r="C2428">
            <v>6233</v>
          </cell>
          <cell r="D2428">
            <v>408</v>
          </cell>
          <cell r="E2428">
            <v>236</v>
          </cell>
          <cell r="F2428">
            <v>161</v>
          </cell>
          <cell r="G2428">
            <v>3.8</v>
          </cell>
        </row>
        <row r="2429">
          <cell r="A2429">
            <v>48201252000</v>
          </cell>
          <cell r="B2429" t="str">
            <v>Census Tract 2520, Harris County, Texas</v>
          </cell>
          <cell r="C2429">
            <v>21360</v>
          </cell>
          <cell r="D2429">
            <v>1540</v>
          </cell>
          <cell r="E2429">
            <v>460</v>
          </cell>
          <cell r="F2429">
            <v>365</v>
          </cell>
          <cell r="G2429">
            <v>2.2000000000000002</v>
          </cell>
        </row>
        <row r="2430">
          <cell r="A2430">
            <v>48201252100</v>
          </cell>
          <cell r="B2430" t="str">
            <v>Census Tract 2521, Harris County, Texas</v>
          </cell>
          <cell r="C2430">
            <v>2392</v>
          </cell>
          <cell r="D2430">
            <v>317</v>
          </cell>
          <cell r="E2430">
            <v>409</v>
          </cell>
          <cell r="F2430">
            <v>287</v>
          </cell>
          <cell r="G2430">
            <v>17.100000000000001</v>
          </cell>
        </row>
        <row r="2431">
          <cell r="A2431">
            <v>48201252200</v>
          </cell>
          <cell r="B2431" t="str">
            <v>Census Tract 2522, Harris County, Texas</v>
          </cell>
          <cell r="C2431">
            <v>9946</v>
          </cell>
          <cell r="D2431">
            <v>891</v>
          </cell>
          <cell r="E2431">
            <v>797</v>
          </cell>
          <cell r="F2431">
            <v>682</v>
          </cell>
          <cell r="G2431">
            <v>8</v>
          </cell>
        </row>
        <row r="2432">
          <cell r="A2432">
            <v>48201252301</v>
          </cell>
          <cell r="B2432" t="str">
            <v>Census Tract 2523.01, Harris County, Texas</v>
          </cell>
          <cell r="C2432">
            <v>9234</v>
          </cell>
          <cell r="D2432">
            <v>813</v>
          </cell>
          <cell r="E2432">
            <v>507</v>
          </cell>
          <cell r="F2432">
            <v>219</v>
          </cell>
          <cell r="G2432">
            <v>5.5</v>
          </cell>
        </row>
        <row r="2433">
          <cell r="A2433">
            <v>48201252302</v>
          </cell>
          <cell r="B2433" t="str">
            <v>Census Tract 2523.02, Harris County, Texas</v>
          </cell>
          <cell r="C2433">
            <v>14935</v>
          </cell>
          <cell r="D2433">
            <v>830</v>
          </cell>
          <cell r="E2433">
            <v>1898</v>
          </cell>
          <cell r="F2433">
            <v>1026</v>
          </cell>
          <cell r="G2433">
            <v>12.7</v>
          </cell>
        </row>
        <row r="2434">
          <cell r="A2434">
            <v>48201252400</v>
          </cell>
          <cell r="B2434" t="str">
            <v>Census Tract 2524, Harris County, Texas</v>
          </cell>
          <cell r="C2434">
            <v>6461</v>
          </cell>
          <cell r="D2434">
            <v>962</v>
          </cell>
          <cell r="E2434">
            <v>1342</v>
          </cell>
          <cell r="F2434">
            <v>925</v>
          </cell>
          <cell r="G2434">
            <v>20.8</v>
          </cell>
        </row>
        <row r="2435">
          <cell r="A2435">
            <v>48201252500</v>
          </cell>
          <cell r="B2435" t="str">
            <v>Census Tract 2525, Harris County, Texas</v>
          </cell>
          <cell r="C2435">
            <v>4194</v>
          </cell>
          <cell r="D2435">
            <v>545</v>
          </cell>
          <cell r="E2435">
            <v>1098</v>
          </cell>
          <cell r="F2435">
            <v>481</v>
          </cell>
          <cell r="G2435">
            <v>26.2</v>
          </cell>
        </row>
        <row r="2436">
          <cell r="A2436">
            <v>48201252600</v>
          </cell>
          <cell r="B2436" t="str">
            <v>Census Tract 2526, Harris County, Texas</v>
          </cell>
          <cell r="C2436">
            <v>8820</v>
          </cell>
          <cell r="D2436">
            <v>899</v>
          </cell>
          <cell r="E2436">
            <v>2612</v>
          </cell>
          <cell r="F2436">
            <v>902</v>
          </cell>
          <cell r="G2436">
            <v>29.6</v>
          </cell>
        </row>
        <row r="2437">
          <cell r="A2437">
            <v>48201252700</v>
          </cell>
          <cell r="B2437" t="str">
            <v>Census Tract 2527, Harris County, Texas</v>
          </cell>
          <cell r="C2437">
            <v>4058</v>
          </cell>
          <cell r="D2437">
            <v>466</v>
          </cell>
          <cell r="E2437">
            <v>706</v>
          </cell>
          <cell r="F2437">
            <v>349</v>
          </cell>
          <cell r="G2437">
            <v>17.399999999999999</v>
          </cell>
        </row>
        <row r="2438">
          <cell r="A2438">
            <v>48201252800</v>
          </cell>
          <cell r="B2438" t="str">
            <v>Census Tract 2528, Harris County, Texas</v>
          </cell>
          <cell r="C2438">
            <v>7056</v>
          </cell>
          <cell r="D2438">
            <v>761</v>
          </cell>
          <cell r="E2438">
            <v>1389</v>
          </cell>
          <cell r="F2438">
            <v>542</v>
          </cell>
          <cell r="G2438">
            <v>19.7</v>
          </cell>
        </row>
        <row r="2439">
          <cell r="A2439">
            <v>48201252900</v>
          </cell>
          <cell r="B2439" t="str">
            <v>Census Tract 2529, Harris County, Texas</v>
          </cell>
          <cell r="C2439">
            <v>8868</v>
          </cell>
          <cell r="D2439">
            <v>783</v>
          </cell>
          <cell r="E2439">
            <v>996</v>
          </cell>
          <cell r="F2439">
            <v>513</v>
          </cell>
          <cell r="G2439">
            <v>11.2</v>
          </cell>
        </row>
        <row r="2440">
          <cell r="A2440">
            <v>48201253000</v>
          </cell>
          <cell r="B2440" t="str">
            <v>Census Tract 2530, Harris County, Texas</v>
          </cell>
          <cell r="C2440">
            <v>4466</v>
          </cell>
          <cell r="D2440">
            <v>532</v>
          </cell>
          <cell r="E2440">
            <v>1066</v>
          </cell>
          <cell r="F2440">
            <v>491</v>
          </cell>
          <cell r="G2440">
            <v>23.9</v>
          </cell>
        </row>
        <row r="2441">
          <cell r="A2441">
            <v>48201253100</v>
          </cell>
          <cell r="B2441" t="str">
            <v>Census Tract 2531, Harris County, Texas</v>
          </cell>
          <cell r="C2441">
            <v>12324</v>
          </cell>
          <cell r="D2441">
            <v>1208</v>
          </cell>
          <cell r="E2441">
            <v>310</v>
          </cell>
          <cell r="F2441">
            <v>158</v>
          </cell>
          <cell r="G2441">
            <v>2.5</v>
          </cell>
        </row>
        <row r="2442">
          <cell r="A2442">
            <v>48201253200</v>
          </cell>
          <cell r="B2442" t="str">
            <v>Census Tract 2532, Harris County, Texas</v>
          </cell>
          <cell r="C2442">
            <v>9933</v>
          </cell>
          <cell r="D2442">
            <v>792</v>
          </cell>
          <cell r="E2442">
            <v>1423</v>
          </cell>
          <cell r="F2442">
            <v>655</v>
          </cell>
          <cell r="G2442">
            <v>14.3</v>
          </cell>
        </row>
        <row r="2443">
          <cell r="A2443">
            <v>48201253300</v>
          </cell>
          <cell r="B2443" t="str">
            <v>Census Tract 2533, Harris County, Texas</v>
          </cell>
          <cell r="C2443">
            <v>3500</v>
          </cell>
          <cell r="D2443">
            <v>360</v>
          </cell>
          <cell r="E2443">
            <v>194</v>
          </cell>
          <cell r="F2443">
            <v>100</v>
          </cell>
          <cell r="G2443">
            <v>5.5</v>
          </cell>
        </row>
        <row r="2444">
          <cell r="A2444">
            <v>48201253400</v>
          </cell>
          <cell r="B2444" t="str">
            <v>Census Tract 2534, Harris County, Texas</v>
          </cell>
          <cell r="C2444">
            <v>519</v>
          </cell>
          <cell r="D2444">
            <v>114</v>
          </cell>
          <cell r="E2444">
            <v>89</v>
          </cell>
          <cell r="F2444">
            <v>49</v>
          </cell>
          <cell r="G2444">
            <v>17.100000000000001</v>
          </cell>
        </row>
        <row r="2445">
          <cell r="A2445">
            <v>48201253500</v>
          </cell>
          <cell r="B2445" t="str">
            <v>Census Tract 2535, Harris County, Texas</v>
          </cell>
          <cell r="C2445">
            <v>9702</v>
          </cell>
          <cell r="D2445">
            <v>1089</v>
          </cell>
          <cell r="E2445">
            <v>2429</v>
          </cell>
          <cell r="F2445">
            <v>1038</v>
          </cell>
          <cell r="G2445">
            <v>25</v>
          </cell>
        </row>
        <row r="2446">
          <cell r="A2446">
            <v>48201253600</v>
          </cell>
          <cell r="B2446" t="str">
            <v>Census Tract 2536, Harris County, Texas</v>
          </cell>
          <cell r="C2446">
            <v>6647</v>
          </cell>
          <cell r="D2446">
            <v>1021</v>
          </cell>
          <cell r="E2446">
            <v>1287</v>
          </cell>
          <cell r="F2446">
            <v>668</v>
          </cell>
          <cell r="G2446">
            <v>19.399999999999999</v>
          </cell>
        </row>
        <row r="2447">
          <cell r="A2447">
            <v>48201253700</v>
          </cell>
          <cell r="B2447" t="str">
            <v>Census Tract 2537, Harris County, Texas</v>
          </cell>
          <cell r="C2447">
            <v>5509</v>
          </cell>
          <cell r="D2447">
            <v>569</v>
          </cell>
          <cell r="E2447">
            <v>556</v>
          </cell>
          <cell r="F2447">
            <v>447</v>
          </cell>
          <cell r="G2447">
            <v>10.1</v>
          </cell>
        </row>
        <row r="2448">
          <cell r="A2448">
            <v>48201253800</v>
          </cell>
          <cell r="B2448" t="str">
            <v>Census Tract 2538, Harris County, Texas</v>
          </cell>
          <cell r="C2448">
            <v>8007</v>
          </cell>
          <cell r="D2448">
            <v>683</v>
          </cell>
          <cell r="E2448">
            <v>908</v>
          </cell>
          <cell r="F2448">
            <v>462</v>
          </cell>
          <cell r="G2448">
            <v>11.3</v>
          </cell>
        </row>
        <row r="2449">
          <cell r="A2449">
            <v>48201253900</v>
          </cell>
          <cell r="B2449" t="str">
            <v>Census Tract 2539, Harris County, Texas</v>
          </cell>
          <cell r="C2449">
            <v>3854</v>
          </cell>
          <cell r="D2449">
            <v>418</v>
          </cell>
          <cell r="E2449">
            <v>470</v>
          </cell>
          <cell r="F2449">
            <v>191</v>
          </cell>
          <cell r="G2449">
            <v>12.2</v>
          </cell>
        </row>
        <row r="2450">
          <cell r="A2450">
            <v>48201254000</v>
          </cell>
          <cell r="B2450" t="str">
            <v>Census Tract 2540, Harris County, Texas</v>
          </cell>
          <cell r="C2450">
            <v>4032</v>
          </cell>
          <cell r="D2450">
            <v>512</v>
          </cell>
          <cell r="E2450">
            <v>490</v>
          </cell>
          <cell r="F2450">
            <v>260</v>
          </cell>
          <cell r="G2450">
            <v>12.2</v>
          </cell>
        </row>
        <row r="2451">
          <cell r="A2451">
            <v>48201254100</v>
          </cell>
          <cell r="B2451" t="str">
            <v>Census Tract 2541, Harris County, Texas</v>
          </cell>
          <cell r="C2451">
            <v>5102</v>
          </cell>
          <cell r="D2451">
            <v>497</v>
          </cell>
          <cell r="E2451">
            <v>1009</v>
          </cell>
          <cell r="F2451">
            <v>390</v>
          </cell>
          <cell r="G2451">
            <v>19.8</v>
          </cell>
        </row>
        <row r="2452">
          <cell r="A2452">
            <v>48201254200</v>
          </cell>
          <cell r="B2452" t="str">
            <v>Census Tract 2542, Harris County, Texas</v>
          </cell>
          <cell r="C2452">
            <v>2616</v>
          </cell>
          <cell r="D2452">
            <v>310</v>
          </cell>
          <cell r="E2452">
            <v>552</v>
          </cell>
          <cell r="F2452">
            <v>213</v>
          </cell>
          <cell r="G2452">
            <v>21.1</v>
          </cell>
        </row>
        <row r="2453">
          <cell r="A2453">
            <v>48201254300</v>
          </cell>
          <cell r="B2453" t="str">
            <v>Census Tract 2543, Harris County, Texas</v>
          </cell>
          <cell r="C2453">
            <v>5110</v>
          </cell>
          <cell r="D2453">
            <v>404</v>
          </cell>
          <cell r="E2453">
            <v>1221</v>
          </cell>
          <cell r="F2453">
            <v>452</v>
          </cell>
          <cell r="G2453">
            <v>23.9</v>
          </cell>
        </row>
        <row r="2454">
          <cell r="A2454">
            <v>48201254400</v>
          </cell>
          <cell r="B2454" t="str">
            <v>Census Tract 2544, Harris County, Texas</v>
          </cell>
          <cell r="C2454">
            <v>2971</v>
          </cell>
          <cell r="D2454">
            <v>330</v>
          </cell>
          <cell r="E2454">
            <v>958</v>
          </cell>
          <cell r="F2454">
            <v>296</v>
          </cell>
          <cell r="G2454">
            <v>32.200000000000003</v>
          </cell>
        </row>
        <row r="2455">
          <cell r="A2455">
            <v>48201254500</v>
          </cell>
          <cell r="B2455" t="str">
            <v>Census Tract 2545, Harris County, Texas</v>
          </cell>
          <cell r="C2455">
            <v>1887</v>
          </cell>
          <cell r="D2455">
            <v>211</v>
          </cell>
          <cell r="E2455">
            <v>341</v>
          </cell>
          <cell r="F2455">
            <v>169</v>
          </cell>
          <cell r="G2455">
            <v>18.100000000000001</v>
          </cell>
        </row>
        <row r="2456">
          <cell r="A2456">
            <v>48201254600</v>
          </cell>
          <cell r="B2456" t="str">
            <v>Census Tract 2546, Harris County, Texas</v>
          </cell>
          <cell r="C2456">
            <v>3678</v>
          </cell>
          <cell r="D2456">
            <v>390</v>
          </cell>
          <cell r="E2456">
            <v>686</v>
          </cell>
          <cell r="F2456">
            <v>432</v>
          </cell>
          <cell r="G2456">
            <v>18.7</v>
          </cell>
        </row>
        <row r="2457">
          <cell r="A2457">
            <v>48201254700</v>
          </cell>
          <cell r="B2457" t="str">
            <v>Census Tract 2547, Harris County, Texas</v>
          </cell>
          <cell r="C2457">
            <v>2392</v>
          </cell>
          <cell r="D2457">
            <v>280</v>
          </cell>
          <cell r="E2457">
            <v>312</v>
          </cell>
          <cell r="F2457">
            <v>180</v>
          </cell>
          <cell r="G2457">
            <v>13</v>
          </cell>
        </row>
        <row r="2458">
          <cell r="A2458">
            <v>48201310100</v>
          </cell>
          <cell r="B2458" t="str">
            <v>Census Tract 3101, Harris County, Texas</v>
          </cell>
          <cell r="C2458">
            <v>5346</v>
          </cell>
          <cell r="D2458">
            <v>447</v>
          </cell>
          <cell r="E2458">
            <v>1829</v>
          </cell>
          <cell r="F2458">
            <v>533</v>
          </cell>
          <cell r="G2458">
            <v>34.200000000000003</v>
          </cell>
        </row>
        <row r="2459">
          <cell r="A2459">
            <v>48201310200</v>
          </cell>
          <cell r="B2459" t="str">
            <v>Census Tract 3102, Harris County, Texas</v>
          </cell>
          <cell r="C2459">
            <v>1912</v>
          </cell>
          <cell r="D2459">
            <v>140</v>
          </cell>
          <cell r="E2459">
            <v>94</v>
          </cell>
          <cell r="F2459">
            <v>56</v>
          </cell>
          <cell r="G2459">
            <v>4.9000000000000004</v>
          </cell>
        </row>
        <row r="2460">
          <cell r="A2460">
            <v>48201310300</v>
          </cell>
          <cell r="B2460" t="str">
            <v>Census Tract 3103, Harris County, Texas</v>
          </cell>
          <cell r="C2460">
            <v>4816</v>
          </cell>
          <cell r="D2460">
            <v>377</v>
          </cell>
          <cell r="E2460">
            <v>979</v>
          </cell>
          <cell r="F2460">
            <v>434</v>
          </cell>
          <cell r="G2460">
            <v>20.3</v>
          </cell>
        </row>
        <row r="2461">
          <cell r="A2461">
            <v>48201310400</v>
          </cell>
          <cell r="B2461" t="str">
            <v>Census Tract 3104, Harris County, Texas</v>
          </cell>
          <cell r="C2461">
            <v>3430</v>
          </cell>
          <cell r="D2461">
            <v>495</v>
          </cell>
          <cell r="E2461">
            <v>1498</v>
          </cell>
          <cell r="F2461">
            <v>474</v>
          </cell>
          <cell r="G2461">
            <v>43.7</v>
          </cell>
        </row>
        <row r="2462">
          <cell r="A2462">
            <v>48201310500</v>
          </cell>
          <cell r="B2462" t="str">
            <v>Census Tract 3105, Harris County, Texas</v>
          </cell>
          <cell r="C2462">
            <v>4439</v>
          </cell>
          <cell r="D2462">
            <v>539</v>
          </cell>
          <cell r="E2462">
            <v>1164</v>
          </cell>
          <cell r="F2462">
            <v>427</v>
          </cell>
          <cell r="G2462">
            <v>26.2</v>
          </cell>
        </row>
        <row r="2463">
          <cell r="A2463">
            <v>48201310600</v>
          </cell>
          <cell r="B2463" t="str">
            <v>Census Tract 3106, Harris County, Texas</v>
          </cell>
          <cell r="C2463">
            <v>5395</v>
          </cell>
          <cell r="D2463">
            <v>547</v>
          </cell>
          <cell r="E2463">
            <v>1265</v>
          </cell>
          <cell r="F2463">
            <v>422</v>
          </cell>
          <cell r="G2463">
            <v>23.4</v>
          </cell>
        </row>
        <row r="2464">
          <cell r="A2464">
            <v>48201310700</v>
          </cell>
          <cell r="B2464" t="str">
            <v>Census Tract 3107, Harris County, Texas</v>
          </cell>
          <cell r="C2464">
            <v>4555</v>
          </cell>
          <cell r="D2464">
            <v>525</v>
          </cell>
          <cell r="E2464">
            <v>1747</v>
          </cell>
          <cell r="F2464">
            <v>582</v>
          </cell>
          <cell r="G2464">
            <v>38.4</v>
          </cell>
        </row>
        <row r="2465">
          <cell r="A2465">
            <v>48201310800</v>
          </cell>
          <cell r="B2465" t="str">
            <v>Census Tract 3108, Harris County, Texas</v>
          </cell>
          <cell r="C2465">
            <v>2643</v>
          </cell>
          <cell r="D2465">
            <v>252</v>
          </cell>
          <cell r="E2465">
            <v>555</v>
          </cell>
          <cell r="F2465">
            <v>163</v>
          </cell>
          <cell r="G2465">
            <v>21</v>
          </cell>
        </row>
        <row r="2466">
          <cell r="A2466">
            <v>48201310900</v>
          </cell>
          <cell r="B2466" t="str">
            <v>Census Tract 3109, Harris County, Texas</v>
          </cell>
          <cell r="C2466">
            <v>5442</v>
          </cell>
          <cell r="D2466">
            <v>575</v>
          </cell>
          <cell r="E2466">
            <v>2123</v>
          </cell>
          <cell r="F2466">
            <v>594</v>
          </cell>
          <cell r="G2466">
            <v>39</v>
          </cell>
        </row>
        <row r="2467">
          <cell r="A2467">
            <v>48201311000</v>
          </cell>
          <cell r="B2467" t="str">
            <v>Census Tract 3110, Harris County, Texas</v>
          </cell>
          <cell r="C2467">
            <v>5754</v>
          </cell>
          <cell r="D2467">
            <v>979</v>
          </cell>
          <cell r="E2467">
            <v>2005</v>
          </cell>
          <cell r="F2467">
            <v>708</v>
          </cell>
          <cell r="G2467">
            <v>34.799999999999997</v>
          </cell>
        </row>
        <row r="2468">
          <cell r="A2468">
            <v>48201311100</v>
          </cell>
          <cell r="B2468" t="str">
            <v>Census Tract 3111, Harris County, Texas</v>
          </cell>
          <cell r="C2468">
            <v>5294</v>
          </cell>
          <cell r="D2468">
            <v>536</v>
          </cell>
          <cell r="E2468">
            <v>1054</v>
          </cell>
          <cell r="F2468">
            <v>313</v>
          </cell>
          <cell r="G2468">
            <v>19.899999999999999</v>
          </cell>
        </row>
        <row r="2469">
          <cell r="A2469">
            <v>48201311200</v>
          </cell>
          <cell r="B2469" t="str">
            <v>Census Tract 3112, Harris County, Texas</v>
          </cell>
          <cell r="C2469">
            <v>4898</v>
          </cell>
          <cell r="D2469">
            <v>489</v>
          </cell>
          <cell r="E2469">
            <v>1333</v>
          </cell>
          <cell r="F2469">
            <v>459</v>
          </cell>
          <cell r="G2469">
            <v>27.2</v>
          </cell>
        </row>
        <row r="2470">
          <cell r="A2470">
            <v>48201311300</v>
          </cell>
          <cell r="B2470" t="str">
            <v>Census Tract 3113, Harris County, Texas</v>
          </cell>
          <cell r="C2470">
            <v>4915</v>
          </cell>
          <cell r="D2470">
            <v>652</v>
          </cell>
          <cell r="E2470">
            <v>1097</v>
          </cell>
          <cell r="F2470">
            <v>435</v>
          </cell>
          <cell r="G2470">
            <v>22.3</v>
          </cell>
        </row>
        <row r="2471">
          <cell r="A2471">
            <v>48201311400</v>
          </cell>
          <cell r="B2471" t="str">
            <v>Census Tract 3114, Harris County, Texas</v>
          </cell>
          <cell r="C2471">
            <v>1667</v>
          </cell>
          <cell r="D2471">
            <v>263</v>
          </cell>
          <cell r="E2471">
            <v>468</v>
          </cell>
          <cell r="F2471">
            <v>221</v>
          </cell>
          <cell r="G2471">
            <v>28.1</v>
          </cell>
        </row>
        <row r="2472">
          <cell r="A2472">
            <v>48201311500</v>
          </cell>
          <cell r="B2472" t="str">
            <v>Census Tract 3115, Harris County, Texas</v>
          </cell>
          <cell r="C2472">
            <v>7524</v>
          </cell>
          <cell r="D2472">
            <v>986</v>
          </cell>
          <cell r="E2472">
            <v>1393</v>
          </cell>
          <cell r="F2472">
            <v>687</v>
          </cell>
          <cell r="G2472">
            <v>18.5</v>
          </cell>
        </row>
        <row r="2473">
          <cell r="A2473">
            <v>48201311600</v>
          </cell>
          <cell r="B2473" t="str">
            <v>Census Tract 3116, Harris County, Texas</v>
          </cell>
          <cell r="C2473">
            <v>3906</v>
          </cell>
          <cell r="D2473">
            <v>432</v>
          </cell>
          <cell r="E2473">
            <v>1360</v>
          </cell>
          <cell r="F2473">
            <v>467</v>
          </cell>
          <cell r="G2473">
            <v>34.799999999999997</v>
          </cell>
        </row>
        <row r="2474">
          <cell r="A2474">
            <v>48201311700</v>
          </cell>
          <cell r="B2474" t="str">
            <v>Census Tract 3117, Harris County, Texas</v>
          </cell>
          <cell r="C2474">
            <v>5688</v>
          </cell>
          <cell r="D2474">
            <v>502</v>
          </cell>
          <cell r="E2474">
            <v>2007</v>
          </cell>
          <cell r="F2474">
            <v>464</v>
          </cell>
          <cell r="G2474">
            <v>35.299999999999997</v>
          </cell>
        </row>
        <row r="2475">
          <cell r="A2475">
            <v>48201311800</v>
          </cell>
          <cell r="B2475" t="str">
            <v>Census Tract 3118, Harris County, Texas</v>
          </cell>
          <cell r="C2475">
            <v>4559</v>
          </cell>
          <cell r="D2475">
            <v>488</v>
          </cell>
          <cell r="E2475">
            <v>1345</v>
          </cell>
          <cell r="F2475">
            <v>489</v>
          </cell>
          <cell r="G2475">
            <v>29.5</v>
          </cell>
        </row>
        <row r="2476">
          <cell r="A2476">
            <v>48201311900</v>
          </cell>
          <cell r="B2476" t="str">
            <v>Census Tract 3119, Harris County, Texas</v>
          </cell>
          <cell r="C2476">
            <v>2447</v>
          </cell>
          <cell r="D2476">
            <v>303</v>
          </cell>
          <cell r="E2476">
            <v>403</v>
          </cell>
          <cell r="F2476">
            <v>166</v>
          </cell>
          <cell r="G2476">
            <v>16.5</v>
          </cell>
        </row>
        <row r="2477">
          <cell r="A2477">
            <v>48201312000</v>
          </cell>
          <cell r="B2477" t="str">
            <v>Census Tract 3120, Harris County, Texas</v>
          </cell>
          <cell r="C2477">
            <v>1455</v>
          </cell>
          <cell r="D2477">
            <v>206</v>
          </cell>
          <cell r="E2477">
            <v>185</v>
          </cell>
          <cell r="F2477">
            <v>106</v>
          </cell>
          <cell r="G2477">
            <v>12.7</v>
          </cell>
        </row>
        <row r="2478">
          <cell r="A2478">
            <v>48201312100</v>
          </cell>
          <cell r="B2478" t="str">
            <v>Census Tract 3121, Harris County, Texas</v>
          </cell>
          <cell r="C2478">
            <v>0</v>
          </cell>
          <cell r="D2478">
            <v>14</v>
          </cell>
          <cell r="E2478">
            <v>0</v>
          </cell>
          <cell r="F2478">
            <v>14</v>
          </cell>
          <cell r="G2478" t="str">
            <v>-</v>
          </cell>
        </row>
        <row r="2479">
          <cell r="A2479">
            <v>48201312200</v>
          </cell>
          <cell r="B2479" t="str">
            <v>Census Tract 3122, Harris County, Texas</v>
          </cell>
          <cell r="C2479">
            <v>1939</v>
          </cell>
          <cell r="D2479">
            <v>415</v>
          </cell>
          <cell r="E2479">
            <v>862</v>
          </cell>
          <cell r="F2479">
            <v>362</v>
          </cell>
          <cell r="G2479">
            <v>44.5</v>
          </cell>
        </row>
        <row r="2480">
          <cell r="A2480">
            <v>48201312300</v>
          </cell>
          <cell r="B2480" t="str">
            <v>Census Tract 3123, Harris County, Texas</v>
          </cell>
          <cell r="C2480">
            <v>1965</v>
          </cell>
          <cell r="D2480">
            <v>276</v>
          </cell>
          <cell r="E2480">
            <v>640</v>
          </cell>
          <cell r="F2480">
            <v>238</v>
          </cell>
          <cell r="G2480">
            <v>32.6</v>
          </cell>
        </row>
        <row r="2481">
          <cell r="A2481">
            <v>48201312400</v>
          </cell>
          <cell r="B2481" t="str">
            <v>Census Tract 3124, Harris County, Texas</v>
          </cell>
          <cell r="C2481">
            <v>2046</v>
          </cell>
          <cell r="D2481">
            <v>380</v>
          </cell>
          <cell r="E2481">
            <v>809</v>
          </cell>
          <cell r="F2481">
            <v>309</v>
          </cell>
          <cell r="G2481">
            <v>39.5</v>
          </cell>
        </row>
        <row r="2482">
          <cell r="A2482">
            <v>48201312500</v>
          </cell>
          <cell r="B2482" t="str">
            <v>Census Tract 3125, Harris County, Texas</v>
          </cell>
          <cell r="C2482">
            <v>3441</v>
          </cell>
          <cell r="D2482">
            <v>648</v>
          </cell>
          <cell r="E2482">
            <v>726</v>
          </cell>
          <cell r="F2482">
            <v>489</v>
          </cell>
          <cell r="G2482">
            <v>21.1</v>
          </cell>
        </row>
        <row r="2483">
          <cell r="A2483">
            <v>48201312600</v>
          </cell>
          <cell r="B2483" t="str">
            <v>Census Tract 3126, Harris County, Texas</v>
          </cell>
          <cell r="C2483">
            <v>7990</v>
          </cell>
          <cell r="D2483">
            <v>834</v>
          </cell>
          <cell r="E2483">
            <v>1394</v>
          </cell>
          <cell r="F2483">
            <v>545</v>
          </cell>
          <cell r="G2483">
            <v>17.399999999999999</v>
          </cell>
        </row>
        <row r="2484">
          <cell r="A2484">
            <v>48201312700</v>
          </cell>
          <cell r="B2484" t="str">
            <v>Census Tract 3127, Harris County, Texas</v>
          </cell>
          <cell r="C2484">
            <v>2069</v>
          </cell>
          <cell r="D2484">
            <v>296</v>
          </cell>
          <cell r="E2484">
            <v>252</v>
          </cell>
          <cell r="F2484">
            <v>101</v>
          </cell>
          <cell r="G2484">
            <v>12.2</v>
          </cell>
        </row>
        <row r="2485">
          <cell r="A2485">
            <v>48201312800</v>
          </cell>
          <cell r="B2485" t="str">
            <v>Census Tract 3128, Harris County, Texas</v>
          </cell>
          <cell r="C2485">
            <v>1820</v>
          </cell>
          <cell r="D2485">
            <v>224</v>
          </cell>
          <cell r="E2485">
            <v>1103</v>
          </cell>
          <cell r="F2485">
            <v>260</v>
          </cell>
          <cell r="G2485">
            <v>60.6</v>
          </cell>
        </row>
        <row r="2486">
          <cell r="A2486">
            <v>48201312900</v>
          </cell>
          <cell r="B2486" t="str">
            <v>Census Tract 3129, Harris County, Texas</v>
          </cell>
          <cell r="C2486">
            <v>3830</v>
          </cell>
          <cell r="D2486">
            <v>434</v>
          </cell>
          <cell r="E2486">
            <v>1053</v>
          </cell>
          <cell r="F2486">
            <v>413</v>
          </cell>
          <cell r="G2486">
            <v>27.5</v>
          </cell>
        </row>
        <row r="2487">
          <cell r="A2487">
            <v>48201313000</v>
          </cell>
          <cell r="B2487" t="str">
            <v>Census Tract 3130, Harris County, Texas</v>
          </cell>
          <cell r="C2487">
            <v>2722</v>
          </cell>
          <cell r="D2487">
            <v>393</v>
          </cell>
          <cell r="E2487">
            <v>554</v>
          </cell>
          <cell r="F2487">
            <v>264</v>
          </cell>
          <cell r="G2487">
            <v>20.399999999999999</v>
          </cell>
        </row>
        <row r="2488">
          <cell r="A2488">
            <v>48201313100</v>
          </cell>
          <cell r="B2488" t="str">
            <v>Census Tract 3131, Harris County, Texas</v>
          </cell>
          <cell r="C2488">
            <v>3768</v>
          </cell>
          <cell r="D2488">
            <v>389</v>
          </cell>
          <cell r="E2488">
            <v>312</v>
          </cell>
          <cell r="F2488">
            <v>126</v>
          </cell>
          <cell r="G2488">
            <v>8.3000000000000007</v>
          </cell>
        </row>
        <row r="2489">
          <cell r="A2489">
            <v>48201313200</v>
          </cell>
          <cell r="B2489" t="str">
            <v>Census Tract 3132, Harris County, Texas</v>
          </cell>
          <cell r="C2489">
            <v>3939</v>
          </cell>
          <cell r="D2489">
            <v>446</v>
          </cell>
          <cell r="E2489">
            <v>531</v>
          </cell>
          <cell r="F2489">
            <v>291</v>
          </cell>
          <cell r="G2489">
            <v>13.5</v>
          </cell>
        </row>
        <row r="2490">
          <cell r="A2490">
            <v>48201313300</v>
          </cell>
          <cell r="B2490" t="str">
            <v>Census Tract 3133, Harris County, Texas</v>
          </cell>
          <cell r="C2490">
            <v>2475</v>
          </cell>
          <cell r="D2490">
            <v>350</v>
          </cell>
          <cell r="E2490">
            <v>778</v>
          </cell>
          <cell r="F2490">
            <v>360</v>
          </cell>
          <cell r="G2490">
            <v>31.4</v>
          </cell>
        </row>
        <row r="2491">
          <cell r="A2491">
            <v>48201313400</v>
          </cell>
          <cell r="B2491" t="str">
            <v>Census Tract 3134, Harris County, Texas</v>
          </cell>
          <cell r="C2491">
            <v>2972</v>
          </cell>
          <cell r="D2491">
            <v>436</v>
          </cell>
          <cell r="E2491">
            <v>977</v>
          </cell>
          <cell r="F2491">
            <v>270</v>
          </cell>
          <cell r="G2491">
            <v>32.9</v>
          </cell>
        </row>
        <row r="2492">
          <cell r="A2492">
            <v>48201313500</v>
          </cell>
          <cell r="B2492" t="str">
            <v>Census Tract 3135, Harris County, Texas</v>
          </cell>
          <cell r="C2492">
            <v>2787</v>
          </cell>
          <cell r="D2492">
            <v>408</v>
          </cell>
          <cell r="E2492">
            <v>1021</v>
          </cell>
          <cell r="F2492">
            <v>319</v>
          </cell>
          <cell r="G2492">
            <v>36.6</v>
          </cell>
        </row>
        <row r="2493">
          <cell r="A2493">
            <v>48201313600</v>
          </cell>
          <cell r="B2493" t="str">
            <v>Census Tract 3136, Harris County, Texas</v>
          </cell>
          <cell r="C2493">
            <v>4650</v>
          </cell>
          <cell r="D2493">
            <v>642</v>
          </cell>
          <cell r="E2493">
            <v>2038</v>
          </cell>
          <cell r="F2493">
            <v>659</v>
          </cell>
          <cell r="G2493">
            <v>43.8</v>
          </cell>
        </row>
        <row r="2494">
          <cell r="A2494">
            <v>48201313700</v>
          </cell>
          <cell r="B2494" t="str">
            <v>Census Tract 3137, Harris County, Texas</v>
          </cell>
          <cell r="C2494">
            <v>2210</v>
          </cell>
          <cell r="D2494">
            <v>307</v>
          </cell>
          <cell r="E2494">
            <v>439</v>
          </cell>
          <cell r="F2494">
            <v>251</v>
          </cell>
          <cell r="G2494">
            <v>19.899999999999999</v>
          </cell>
        </row>
        <row r="2495">
          <cell r="A2495">
            <v>48201313800</v>
          </cell>
          <cell r="B2495" t="str">
            <v>Census Tract 3138, Harris County, Texas</v>
          </cell>
          <cell r="C2495">
            <v>4427</v>
          </cell>
          <cell r="D2495">
            <v>603</v>
          </cell>
          <cell r="E2495">
            <v>1483</v>
          </cell>
          <cell r="F2495">
            <v>360</v>
          </cell>
          <cell r="G2495">
            <v>33.5</v>
          </cell>
        </row>
        <row r="2496">
          <cell r="A2496">
            <v>48201313900</v>
          </cell>
          <cell r="B2496" t="str">
            <v>Census Tract 3139, Harris County, Texas</v>
          </cell>
          <cell r="C2496">
            <v>4623</v>
          </cell>
          <cell r="D2496">
            <v>740</v>
          </cell>
          <cell r="E2496">
            <v>981</v>
          </cell>
          <cell r="F2496">
            <v>352</v>
          </cell>
          <cell r="G2496">
            <v>21.2</v>
          </cell>
        </row>
        <row r="2497">
          <cell r="A2497">
            <v>48201314001</v>
          </cell>
          <cell r="B2497" t="str">
            <v>Census Tract 3140.01, Harris County, Texas</v>
          </cell>
          <cell r="C2497">
            <v>2583</v>
          </cell>
          <cell r="D2497">
            <v>282</v>
          </cell>
          <cell r="E2497">
            <v>418</v>
          </cell>
          <cell r="F2497">
            <v>127</v>
          </cell>
          <cell r="G2497">
            <v>16.2</v>
          </cell>
        </row>
        <row r="2498">
          <cell r="A2498">
            <v>48201314002</v>
          </cell>
          <cell r="B2498" t="str">
            <v>Census Tract 3140.02, Harris County, Texas</v>
          </cell>
          <cell r="C2498">
            <v>6888</v>
          </cell>
          <cell r="D2498">
            <v>734</v>
          </cell>
          <cell r="E2498">
            <v>1364</v>
          </cell>
          <cell r="F2498">
            <v>566</v>
          </cell>
          <cell r="G2498">
            <v>19.8</v>
          </cell>
        </row>
        <row r="2499">
          <cell r="A2499">
            <v>48201314300</v>
          </cell>
          <cell r="B2499" t="str">
            <v>Census Tract 3143, Harris County, Texas</v>
          </cell>
          <cell r="C2499">
            <v>3890</v>
          </cell>
          <cell r="D2499">
            <v>472</v>
          </cell>
          <cell r="E2499">
            <v>658</v>
          </cell>
          <cell r="F2499">
            <v>246</v>
          </cell>
          <cell r="G2499">
            <v>16.899999999999999</v>
          </cell>
        </row>
        <row r="2500">
          <cell r="A2500">
            <v>48201314400</v>
          </cell>
          <cell r="B2500" t="str">
            <v>Census Tract 3144, Harris County, Texas</v>
          </cell>
          <cell r="C2500">
            <v>3527</v>
          </cell>
          <cell r="D2500">
            <v>273</v>
          </cell>
          <cell r="E2500">
            <v>822</v>
          </cell>
          <cell r="F2500">
            <v>190</v>
          </cell>
          <cell r="G2500">
            <v>23.3</v>
          </cell>
        </row>
        <row r="2501">
          <cell r="A2501">
            <v>48201320100</v>
          </cell>
          <cell r="B2501" t="str">
            <v>Census Tract 3201, Harris County, Texas</v>
          </cell>
          <cell r="C2501">
            <v>2771</v>
          </cell>
          <cell r="D2501">
            <v>257</v>
          </cell>
          <cell r="E2501">
            <v>520</v>
          </cell>
          <cell r="F2501">
            <v>191</v>
          </cell>
          <cell r="G2501">
            <v>18.8</v>
          </cell>
        </row>
        <row r="2502">
          <cell r="A2502">
            <v>48201320200</v>
          </cell>
          <cell r="B2502" t="str">
            <v>Census Tract 3202, Harris County, Texas</v>
          </cell>
          <cell r="C2502">
            <v>5437</v>
          </cell>
          <cell r="D2502">
            <v>704</v>
          </cell>
          <cell r="E2502">
            <v>1012</v>
          </cell>
          <cell r="F2502">
            <v>513</v>
          </cell>
          <cell r="G2502">
            <v>18.600000000000001</v>
          </cell>
        </row>
        <row r="2503">
          <cell r="A2503">
            <v>48201320500</v>
          </cell>
          <cell r="B2503" t="str">
            <v>Census Tract 3205, Harris County, Texas</v>
          </cell>
          <cell r="C2503">
            <v>4583</v>
          </cell>
          <cell r="D2503">
            <v>434</v>
          </cell>
          <cell r="E2503">
            <v>884</v>
          </cell>
          <cell r="F2503">
            <v>467</v>
          </cell>
          <cell r="G2503">
            <v>19.3</v>
          </cell>
        </row>
        <row r="2504">
          <cell r="A2504">
            <v>48201320601</v>
          </cell>
          <cell r="B2504" t="str">
            <v>Census Tract 3206.01, Harris County, Texas</v>
          </cell>
          <cell r="C2504">
            <v>2512</v>
          </cell>
          <cell r="D2504">
            <v>230</v>
          </cell>
          <cell r="E2504">
            <v>364</v>
          </cell>
          <cell r="F2504">
            <v>158</v>
          </cell>
          <cell r="G2504">
            <v>14.5</v>
          </cell>
        </row>
        <row r="2505">
          <cell r="A2505">
            <v>48201320602</v>
          </cell>
          <cell r="B2505" t="str">
            <v>Census Tract 3206.02, Harris County, Texas</v>
          </cell>
          <cell r="C2505">
            <v>4960</v>
          </cell>
          <cell r="D2505">
            <v>486</v>
          </cell>
          <cell r="E2505">
            <v>1617</v>
          </cell>
          <cell r="F2505">
            <v>474</v>
          </cell>
          <cell r="G2505">
            <v>32.6</v>
          </cell>
        </row>
        <row r="2506">
          <cell r="A2506">
            <v>48201320700</v>
          </cell>
          <cell r="B2506" t="str">
            <v>Census Tract 3207, Harris County, Texas</v>
          </cell>
          <cell r="C2506">
            <v>4830</v>
          </cell>
          <cell r="D2506">
            <v>434</v>
          </cell>
          <cell r="E2506">
            <v>1111</v>
          </cell>
          <cell r="F2506">
            <v>348</v>
          </cell>
          <cell r="G2506">
            <v>23</v>
          </cell>
        </row>
        <row r="2507">
          <cell r="A2507">
            <v>48201320800</v>
          </cell>
          <cell r="B2507" t="str">
            <v>Census Tract 3208, Harris County, Texas</v>
          </cell>
          <cell r="C2507">
            <v>5135</v>
          </cell>
          <cell r="D2507">
            <v>526</v>
          </cell>
          <cell r="E2507">
            <v>1066</v>
          </cell>
          <cell r="F2507">
            <v>476</v>
          </cell>
          <cell r="G2507">
            <v>20.8</v>
          </cell>
        </row>
        <row r="2508">
          <cell r="A2508">
            <v>48201320900</v>
          </cell>
          <cell r="B2508" t="str">
            <v>Census Tract 3209, Harris County, Texas</v>
          </cell>
          <cell r="C2508">
            <v>7262</v>
          </cell>
          <cell r="D2508">
            <v>907</v>
          </cell>
          <cell r="E2508">
            <v>1897</v>
          </cell>
          <cell r="F2508">
            <v>976</v>
          </cell>
          <cell r="G2508">
            <v>26.1</v>
          </cell>
        </row>
        <row r="2509">
          <cell r="A2509">
            <v>48201321000</v>
          </cell>
          <cell r="B2509" t="str">
            <v>Census Tract 3210, Harris County, Texas</v>
          </cell>
          <cell r="C2509">
            <v>9523</v>
          </cell>
          <cell r="D2509">
            <v>1002</v>
          </cell>
          <cell r="E2509">
            <v>1120</v>
          </cell>
          <cell r="F2509">
            <v>938</v>
          </cell>
          <cell r="G2509">
            <v>11.8</v>
          </cell>
        </row>
        <row r="2510">
          <cell r="A2510">
            <v>48201321100</v>
          </cell>
          <cell r="B2510" t="str">
            <v>Census Tract 3211, Harris County, Texas</v>
          </cell>
          <cell r="C2510">
            <v>8421</v>
          </cell>
          <cell r="D2510">
            <v>711</v>
          </cell>
          <cell r="E2510">
            <v>791</v>
          </cell>
          <cell r="F2510">
            <v>417</v>
          </cell>
          <cell r="G2510">
            <v>9.4</v>
          </cell>
        </row>
        <row r="2511">
          <cell r="A2511">
            <v>48201321200</v>
          </cell>
          <cell r="B2511" t="str">
            <v>Census Tract 3212, Harris County, Texas</v>
          </cell>
          <cell r="C2511">
            <v>3999</v>
          </cell>
          <cell r="D2511">
            <v>537</v>
          </cell>
          <cell r="E2511">
            <v>1464</v>
          </cell>
          <cell r="F2511">
            <v>432</v>
          </cell>
          <cell r="G2511">
            <v>36.6</v>
          </cell>
        </row>
        <row r="2512">
          <cell r="A2512">
            <v>48201321300</v>
          </cell>
          <cell r="B2512" t="str">
            <v>Census Tract 3213, Harris County, Texas</v>
          </cell>
          <cell r="C2512">
            <v>6765</v>
          </cell>
          <cell r="D2512">
            <v>671</v>
          </cell>
          <cell r="E2512">
            <v>1684</v>
          </cell>
          <cell r="F2512">
            <v>586</v>
          </cell>
          <cell r="G2512">
            <v>24.9</v>
          </cell>
        </row>
        <row r="2513">
          <cell r="A2513">
            <v>48201321401</v>
          </cell>
          <cell r="B2513" t="str">
            <v>Census Tract 3214.01, Harris County, Texas</v>
          </cell>
          <cell r="C2513">
            <v>4719</v>
          </cell>
          <cell r="D2513">
            <v>436</v>
          </cell>
          <cell r="E2513">
            <v>1388</v>
          </cell>
          <cell r="F2513">
            <v>545</v>
          </cell>
          <cell r="G2513">
            <v>29.4</v>
          </cell>
        </row>
        <row r="2514">
          <cell r="A2514">
            <v>48201321402</v>
          </cell>
          <cell r="B2514" t="str">
            <v>Census Tract 3214.02, Harris County, Texas</v>
          </cell>
          <cell r="C2514">
            <v>4398</v>
          </cell>
          <cell r="D2514">
            <v>424</v>
          </cell>
          <cell r="E2514">
            <v>153</v>
          </cell>
          <cell r="F2514">
            <v>168</v>
          </cell>
          <cell r="G2514">
            <v>3.5</v>
          </cell>
        </row>
        <row r="2515">
          <cell r="A2515">
            <v>48201321500</v>
          </cell>
          <cell r="B2515" t="str">
            <v>Census Tract 3215, Harris County, Texas</v>
          </cell>
          <cell r="C2515">
            <v>3299</v>
          </cell>
          <cell r="D2515">
            <v>447</v>
          </cell>
          <cell r="E2515">
            <v>1037</v>
          </cell>
          <cell r="F2515">
            <v>353</v>
          </cell>
          <cell r="G2515">
            <v>31.4</v>
          </cell>
        </row>
        <row r="2516">
          <cell r="A2516">
            <v>48201321600</v>
          </cell>
          <cell r="B2516" t="str">
            <v>Census Tract 3216, Harris County, Texas</v>
          </cell>
          <cell r="C2516">
            <v>6913</v>
          </cell>
          <cell r="D2516">
            <v>513</v>
          </cell>
          <cell r="E2516">
            <v>448</v>
          </cell>
          <cell r="F2516">
            <v>297</v>
          </cell>
          <cell r="G2516">
            <v>6.5</v>
          </cell>
        </row>
        <row r="2517">
          <cell r="A2517">
            <v>48201321700</v>
          </cell>
          <cell r="B2517" t="str">
            <v>Census Tract 3217, Harris County, Texas</v>
          </cell>
          <cell r="C2517">
            <v>3435</v>
          </cell>
          <cell r="D2517">
            <v>305</v>
          </cell>
          <cell r="E2517">
            <v>178</v>
          </cell>
          <cell r="F2517">
            <v>101</v>
          </cell>
          <cell r="G2517">
            <v>5.2</v>
          </cell>
        </row>
        <row r="2518">
          <cell r="A2518">
            <v>48201321800</v>
          </cell>
          <cell r="B2518" t="str">
            <v>Census Tract 3218, Harris County, Texas</v>
          </cell>
          <cell r="C2518">
            <v>4155</v>
          </cell>
          <cell r="D2518">
            <v>418</v>
          </cell>
          <cell r="E2518">
            <v>603</v>
          </cell>
          <cell r="F2518">
            <v>313</v>
          </cell>
          <cell r="G2518">
            <v>14.5</v>
          </cell>
        </row>
        <row r="2519">
          <cell r="A2519">
            <v>48201321900</v>
          </cell>
          <cell r="B2519" t="str">
            <v>Census Tract 3219, Harris County, Texas</v>
          </cell>
          <cell r="C2519">
            <v>6006</v>
          </cell>
          <cell r="D2519">
            <v>685</v>
          </cell>
          <cell r="E2519">
            <v>1015</v>
          </cell>
          <cell r="F2519">
            <v>485</v>
          </cell>
          <cell r="G2519">
            <v>16.899999999999999</v>
          </cell>
        </row>
        <row r="2520">
          <cell r="A2520">
            <v>48201322000</v>
          </cell>
          <cell r="B2520" t="str">
            <v>Census Tract 3220, Harris County, Texas</v>
          </cell>
          <cell r="C2520">
            <v>4892</v>
          </cell>
          <cell r="D2520">
            <v>560</v>
          </cell>
          <cell r="E2520">
            <v>1455</v>
          </cell>
          <cell r="F2520">
            <v>432</v>
          </cell>
          <cell r="G2520">
            <v>29.7</v>
          </cell>
        </row>
        <row r="2521">
          <cell r="A2521">
            <v>48201322100</v>
          </cell>
          <cell r="B2521" t="str">
            <v>Census Tract 3221, Harris County, Texas</v>
          </cell>
          <cell r="C2521">
            <v>4246</v>
          </cell>
          <cell r="D2521">
            <v>381</v>
          </cell>
          <cell r="E2521">
            <v>735</v>
          </cell>
          <cell r="F2521">
            <v>317</v>
          </cell>
          <cell r="G2521">
            <v>17.3</v>
          </cell>
        </row>
        <row r="2522">
          <cell r="A2522">
            <v>48201322200</v>
          </cell>
          <cell r="B2522" t="str">
            <v>Census Tract 3222, Harris County, Texas</v>
          </cell>
          <cell r="C2522">
            <v>1633</v>
          </cell>
          <cell r="D2522">
            <v>159</v>
          </cell>
          <cell r="E2522">
            <v>375</v>
          </cell>
          <cell r="F2522">
            <v>139</v>
          </cell>
          <cell r="G2522">
            <v>23</v>
          </cell>
        </row>
        <row r="2523">
          <cell r="A2523">
            <v>48201322600</v>
          </cell>
          <cell r="B2523" t="str">
            <v>Census Tract 3226, Harris County, Texas</v>
          </cell>
          <cell r="C2523">
            <v>5516</v>
          </cell>
          <cell r="D2523">
            <v>504</v>
          </cell>
          <cell r="E2523">
            <v>1119</v>
          </cell>
          <cell r="F2523">
            <v>504</v>
          </cell>
          <cell r="G2523">
            <v>20.3</v>
          </cell>
        </row>
        <row r="2524">
          <cell r="A2524">
            <v>48201322700</v>
          </cell>
          <cell r="B2524" t="str">
            <v>Census Tract 3227, Harris County, Texas</v>
          </cell>
          <cell r="C2524">
            <v>7002</v>
          </cell>
          <cell r="D2524">
            <v>810</v>
          </cell>
          <cell r="E2524">
            <v>797</v>
          </cell>
          <cell r="F2524">
            <v>447</v>
          </cell>
          <cell r="G2524">
            <v>11.4</v>
          </cell>
        </row>
        <row r="2525">
          <cell r="A2525">
            <v>48201322800</v>
          </cell>
          <cell r="B2525" t="str">
            <v>Census Tract 3228, Harris County, Texas</v>
          </cell>
          <cell r="C2525">
            <v>6932</v>
          </cell>
          <cell r="D2525">
            <v>456</v>
          </cell>
          <cell r="E2525">
            <v>1181</v>
          </cell>
          <cell r="F2525">
            <v>534</v>
          </cell>
          <cell r="G2525">
            <v>17</v>
          </cell>
        </row>
        <row r="2526">
          <cell r="A2526">
            <v>48201322900</v>
          </cell>
          <cell r="B2526" t="str">
            <v>Census Tract 3229, Harris County, Texas</v>
          </cell>
          <cell r="C2526">
            <v>4069</v>
          </cell>
          <cell r="D2526">
            <v>365</v>
          </cell>
          <cell r="E2526">
            <v>367</v>
          </cell>
          <cell r="F2526">
            <v>233</v>
          </cell>
          <cell r="G2526">
            <v>9</v>
          </cell>
        </row>
        <row r="2527">
          <cell r="A2527">
            <v>48201323000</v>
          </cell>
          <cell r="B2527" t="str">
            <v>Census Tract 3230, Harris County, Texas</v>
          </cell>
          <cell r="C2527">
            <v>6804</v>
          </cell>
          <cell r="D2527">
            <v>684</v>
          </cell>
          <cell r="E2527">
            <v>2287</v>
          </cell>
          <cell r="F2527">
            <v>750</v>
          </cell>
          <cell r="G2527">
            <v>33.6</v>
          </cell>
        </row>
        <row r="2528">
          <cell r="A2528">
            <v>48201323100</v>
          </cell>
          <cell r="B2528" t="str">
            <v>Census Tract 3231, Harris County, Texas</v>
          </cell>
          <cell r="C2528">
            <v>4066</v>
          </cell>
          <cell r="D2528">
            <v>351</v>
          </cell>
          <cell r="E2528">
            <v>1067</v>
          </cell>
          <cell r="F2528">
            <v>357</v>
          </cell>
          <cell r="G2528">
            <v>26.2</v>
          </cell>
        </row>
        <row r="2529">
          <cell r="A2529">
            <v>48201323200</v>
          </cell>
          <cell r="B2529" t="str">
            <v>Census Tract 3232, Harris County, Texas</v>
          </cell>
          <cell r="C2529">
            <v>5727</v>
          </cell>
          <cell r="D2529">
            <v>573</v>
          </cell>
          <cell r="E2529">
            <v>1150</v>
          </cell>
          <cell r="F2529">
            <v>511</v>
          </cell>
          <cell r="G2529">
            <v>20.100000000000001</v>
          </cell>
        </row>
        <row r="2530">
          <cell r="A2530">
            <v>48201323300</v>
          </cell>
          <cell r="B2530" t="str">
            <v>Census Tract 3233, Harris County, Texas</v>
          </cell>
          <cell r="C2530">
            <v>3169</v>
          </cell>
          <cell r="D2530">
            <v>292</v>
          </cell>
          <cell r="E2530">
            <v>1127</v>
          </cell>
          <cell r="F2530">
            <v>347</v>
          </cell>
          <cell r="G2530">
            <v>35.6</v>
          </cell>
        </row>
        <row r="2531">
          <cell r="A2531">
            <v>48201323400</v>
          </cell>
          <cell r="B2531" t="str">
            <v>Census Tract 3234, Harris County, Texas</v>
          </cell>
          <cell r="C2531">
            <v>8636</v>
          </cell>
          <cell r="D2531">
            <v>733</v>
          </cell>
          <cell r="E2531">
            <v>1904</v>
          </cell>
          <cell r="F2531">
            <v>797</v>
          </cell>
          <cell r="G2531">
            <v>22</v>
          </cell>
        </row>
        <row r="2532">
          <cell r="A2532">
            <v>48201323500</v>
          </cell>
          <cell r="B2532" t="str">
            <v>Census Tract 3235, Harris County, Texas</v>
          </cell>
          <cell r="C2532">
            <v>5671</v>
          </cell>
          <cell r="D2532">
            <v>395</v>
          </cell>
          <cell r="E2532">
            <v>1902</v>
          </cell>
          <cell r="F2532">
            <v>460</v>
          </cell>
          <cell r="G2532">
            <v>33.5</v>
          </cell>
        </row>
        <row r="2533">
          <cell r="A2533">
            <v>48201323600</v>
          </cell>
          <cell r="B2533" t="str">
            <v>Census Tract 3236, Harris County, Texas</v>
          </cell>
          <cell r="C2533">
            <v>8547</v>
          </cell>
          <cell r="D2533">
            <v>837</v>
          </cell>
          <cell r="E2533">
            <v>1222</v>
          </cell>
          <cell r="F2533">
            <v>519</v>
          </cell>
          <cell r="G2533">
            <v>14.3</v>
          </cell>
        </row>
        <row r="2534">
          <cell r="A2534">
            <v>48201323701</v>
          </cell>
          <cell r="B2534" t="str">
            <v>Census Tract 3237.01, Harris County, Texas</v>
          </cell>
          <cell r="C2534">
            <v>4480</v>
          </cell>
          <cell r="D2534">
            <v>445</v>
          </cell>
          <cell r="E2534">
            <v>518</v>
          </cell>
          <cell r="F2534">
            <v>338</v>
          </cell>
          <cell r="G2534">
            <v>11.6</v>
          </cell>
        </row>
        <row r="2535">
          <cell r="A2535">
            <v>48201323702</v>
          </cell>
          <cell r="B2535" t="str">
            <v>Census Tract 3237.02, Harris County, Texas</v>
          </cell>
          <cell r="C2535">
            <v>3183</v>
          </cell>
          <cell r="D2535">
            <v>376</v>
          </cell>
          <cell r="E2535">
            <v>249</v>
          </cell>
          <cell r="F2535">
            <v>162</v>
          </cell>
          <cell r="G2535">
            <v>7.8</v>
          </cell>
        </row>
        <row r="2536">
          <cell r="A2536">
            <v>48201323801</v>
          </cell>
          <cell r="B2536" t="str">
            <v>Census Tract 3238.01, Harris County, Texas</v>
          </cell>
          <cell r="C2536">
            <v>3820</v>
          </cell>
          <cell r="D2536">
            <v>335</v>
          </cell>
          <cell r="E2536">
            <v>385</v>
          </cell>
          <cell r="F2536">
            <v>304</v>
          </cell>
          <cell r="G2536">
            <v>10.1</v>
          </cell>
        </row>
        <row r="2537">
          <cell r="A2537">
            <v>48201323802</v>
          </cell>
          <cell r="B2537" t="str">
            <v>Census Tract 3238.02, Harris County, Texas</v>
          </cell>
          <cell r="C2537">
            <v>4947</v>
          </cell>
          <cell r="D2537">
            <v>491</v>
          </cell>
          <cell r="E2537">
            <v>1021</v>
          </cell>
          <cell r="F2537">
            <v>539</v>
          </cell>
          <cell r="G2537">
            <v>20.6</v>
          </cell>
        </row>
        <row r="2538">
          <cell r="A2538">
            <v>48201323900</v>
          </cell>
          <cell r="B2538" t="str">
            <v>Census Tract 3239, Harris County, Texas</v>
          </cell>
          <cell r="C2538">
            <v>3892</v>
          </cell>
          <cell r="D2538">
            <v>441</v>
          </cell>
          <cell r="E2538">
            <v>1073</v>
          </cell>
          <cell r="F2538">
            <v>305</v>
          </cell>
          <cell r="G2538">
            <v>27.6</v>
          </cell>
        </row>
        <row r="2539">
          <cell r="A2539">
            <v>48201324000</v>
          </cell>
          <cell r="B2539" t="str">
            <v>Census Tract 3240, Harris County, Texas</v>
          </cell>
          <cell r="C2539">
            <v>5453</v>
          </cell>
          <cell r="D2539">
            <v>414</v>
          </cell>
          <cell r="E2539">
            <v>743</v>
          </cell>
          <cell r="F2539">
            <v>446</v>
          </cell>
          <cell r="G2539">
            <v>13.6</v>
          </cell>
        </row>
        <row r="2540">
          <cell r="A2540">
            <v>48201324100</v>
          </cell>
          <cell r="B2540" t="str">
            <v>Census Tract 3241, Harris County, Texas</v>
          </cell>
          <cell r="C2540">
            <v>5463</v>
          </cell>
          <cell r="D2540">
            <v>567</v>
          </cell>
          <cell r="E2540">
            <v>1252</v>
          </cell>
          <cell r="F2540">
            <v>500</v>
          </cell>
          <cell r="G2540">
            <v>22.9</v>
          </cell>
        </row>
        <row r="2541">
          <cell r="A2541">
            <v>48201324200</v>
          </cell>
          <cell r="B2541" t="str">
            <v>Census Tract 3242, Harris County, Texas</v>
          </cell>
          <cell r="C2541">
            <v>1069</v>
          </cell>
          <cell r="D2541">
            <v>326</v>
          </cell>
          <cell r="E2541">
            <v>275</v>
          </cell>
          <cell r="F2541">
            <v>142</v>
          </cell>
          <cell r="G2541">
            <v>25.7</v>
          </cell>
        </row>
        <row r="2542">
          <cell r="A2542">
            <v>48201330100</v>
          </cell>
          <cell r="B2542" t="str">
            <v>Census Tract 3301, Harris County, Texas</v>
          </cell>
          <cell r="C2542">
            <v>9506</v>
          </cell>
          <cell r="D2542">
            <v>693</v>
          </cell>
          <cell r="E2542">
            <v>1377</v>
          </cell>
          <cell r="F2542">
            <v>629</v>
          </cell>
          <cell r="G2542">
            <v>14.5</v>
          </cell>
        </row>
        <row r="2543">
          <cell r="A2543">
            <v>48201330200</v>
          </cell>
          <cell r="B2543" t="str">
            <v>Census Tract 3302, Harris County, Texas</v>
          </cell>
          <cell r="C2543">
            <v>4425</v>
          </cell>
          <cell r="D2543">
            <v>528</v>
          </cell>
          <cell r="E2543">
            <v>687</v>
          </cell>
          <cell r="F2543">
            <v>362</v>
          </cell>
          <cell r="G2543">
            <v>15.5</v>
          </cell>
        </row>
        <row r="2544">
          <cell r="A2544">
            <v>48201330301</v>
          </cell>
          <cell r="B2544" t="str">
            <v>Census Tract 3303.01, Harris County, Texas</v>
          </cell>
          <cell r="C2544">
            <v>8737</v>
          </cell>
          <cell r="D2544">
            <v>440</v>
          </cell>
          <cell r="E2544">
            <v>762</v>
          </cell>
          <cell r="F2544">
            <v>362</v>
          </cell>
          <cell r="G2544">
            <v>8.6999999999999993</v>
          </cell>
        </row>
        <row r="2545">
          <cell r="A2545">
            <v>48201330302</v>
          </cell>
          <cell r="B2545" t="str">
            <v>Census Tract 3303.02, Harris County, Texas</v>
          </cell>
          <cell r="C2545">
            <v>6526</v>
          </cell>
          <cell r="D2545">
            <v>637</v>
          </cell>
          <cell r="E2545">
            <v>1111</v>
          </cell>
          <cell r="F2545">
            <v>585</v>
          </cell>
          <cell r="G2545">
            <v>17</v>
          </cell>
        </row>
        <row r="2546">
          <cell r="A2546">
            <v>48201330303</v>
          </cell>
          <cell r="B2546" t="str">
            <v>Census Tract 3303.03, Harris County, Texas</v>
          </cell>
          <cell r="C2546">
            <v>4149</v>
          </cell>
          <cell r="D2546">
            <v>437</v>
          </cell>
          <cell r="E2546">
            <v>716</v>
          </cell>
          <cell r="F2546">
            <v>296</v>
          </cell>
          <cell r="G2546">
            <v>17.3</v>
          </cell>
        </row>
        <row r="2547">
          <cell r="A2547">
            <v>48201330400</v>
          </cell>
          <cell r="B2547" t="str">
            <v>Census Tract 3304, Harris County, Texas</v>
          </cell>
          <cell r="C2547">
            <v>4849</v>
          </cell>
          <cell r="D2547">
            <v>382</v>
          </cell>
          <cell r="E2547">
            <v>992</v>
          </cell>
          <cell r="F2547">
            <v>338</v>
          </cell>
          <cell r="G2547">
            <v>20.5</v>
          </cell>
        </row>
        <row r="2548">
          <cell r="A2548">
            <v>48201330500</v>
          </cell>
          <cell r="B2548" t="str">
            <v>Census Tract 3305, Harris County, Texas</v>
          </cell>
          <cell r="C2548">
            <v>4817</v>
          </cell>
          <cell r="D2548">
            <v>462</v>
          </cell>
          <cell r="E2548">
            <v>864</v>
          </cell>
          <cell r="F2548">
            <v>399</v>
          </cell>
          <cell r="G2548">
            <v>17.899999999999999</v>
          </cell>
        </row>
        <row r="2549">
          <cell r="A2549">
            <v>48201330600</v>
          </cell>
          <cell r="B2549" t="str">
            <v>Census Tract 3306, Harris County, Texas</v>
          </cell>
          <cell r="C2549">
            <v>7129</v>
          </cell>
          <cell r="D2549">
            <v>768</v>
          </cell>
          <cell r="E2549">
            <v>1500</v>
          </cell>
          <cell r="F2549">
            <v>616</v>
          </cell>
          <cell r="G2549">
            <v>21</v>
          </cell>
        </row>
        <row r="2550">
          <cell r="A2550">
            <v>48201330700</v>
          </cell>
          <cell r="B2550" t="str">
            <v>Census Tract 3307, Harris County, Texas</v>
          </cell>
          <cell r="C2550">
            <v>9966</v>
          </cell>
          <cell r="D2550">
            <v>920</v>
          </cell>
          <cell r="E2550">
            <v>2058</v>
          </cell>
          <cell r="F2550">
            <v>804</v>
          </cell>
          <cell r="G2550">
            <v>20.7</v>
          </cell>
        </row>
        <row r="2551">
          <cell r="A2551">
            <v>48201330800</v>
          </cell>
          <cell r="B2551" t="str">
            <v>Census Tract 3308, Harris County, Texas</v>
          </cell>
          <cell r="C2551">
            <v>13816</v>
          </cell>
          <cell r="D2551">
            <v>790</v>
          </cell>
          <cell r="E2551">
            <v>1601</v>
          </cell>
          <cell r="F2551">
            <v>706</v>
          </cell>
          <cell r="G2551">
            <v>11.6</v>
          </cell>
        </row>
        <row r="2552">
          <cell r="A2552">
            <v>48201330900</v>
          </cell>
          <cell r="B2552" t="str">
            <v>Census Tract 3309, Harris County, Texas</v>
          </cell>
          <cell r="C2552">
            <v>13284</v>
          </cell>
          <cell r="D2552">
            <v>1170</v>
          </cell>
          <cell r="E2552">
            <v>2496</v>
          </cell>
          <cell r="F2552">
            <v>971</v>
          </cell>
          <cell r="G2552">
            <v>18.8</v>
          </cell>
        </row>
        <row r="2553">
          <cell r="A2553">
            <v>48201331100</v>
          </cell>
          <cell r="B2553" t="str">
            <v>Census Tract 3311, Harris County, Texas</v>
          </cell>
          <cell r="C2553">
            <v>4295</v>
          </cell>
          <cell r="D2553">
            <v>592</v>
          </cell>
          <cell r="E2553">
            <v>1756</v>
          </cell>
          <cell r="F2553">
            <v>553</v>
          </cell>
          <cell r="G2553">
            <v>40.9</v>
          </cell>
        </row>
        <row r="2554">
          <cell r="A2554">
            <v>48201331200</v>
          </cell>
          <cell r="B2554" t="str">
            <v>Census Tract 3312, Harris County, Texas</v>
          </cell>
          <cell r="C2554">
            <v>3637</v>
          </cell>
          <cell r="D2554">
            <v>466</v>
          </cell>
          <cell r="E2554">
            <v>1922</v>
          </cell>
          <cell r="F2554">
            <v>461</v>
          </cell>
          <cell r="G2554">
            <v>52.8</v>
          </cell>
        </row>
        <row r="2555">
          <cell r="A2555">
            <v>48201331300</v>
          </cell>
          <cell r="B2555" t="str">
            <v>Census Tract 3313, Harris County, Texas</v>
          </cell>
          <cell r="C2555">
            <v>5184</v>
          </cell>
          <cell r="D2555">
            <v>873</v>
          </cell>
          <cell r="E2555">
            <v>875</v>
          </cell>
          <cell r="F2555">
            <v>499</v>
          </cell>
          <cell r="G2555">
            <v>16.899999999999999</v>
          </cell>
        </row>
        <row r="2556">
          <cell r="A2556">
            <v>48201331400</v>
          </cell>
          <cell r="B2556" t="str">
            <v>Census Tract 3314, Harris County, Texas</v>
          </cell>
          <cell r="C2556">
            <v>2414</v>
          </cell>
          <cell r="D2556">
            <v>450</v>
          </cell>
          <cell r="E2556">
            <v>1517</v>
          </cell>
          <cell r="F2556">
            <v>547</v>
          </cell>
          <cell r="G2556">
            <v>62.8</v>
          </cell>
        </row>
        <row r="2557">
          <cell r="A2557">
            <v>48201331500</v>
          </cell>
          <cell r="B2557" t="str">
            <v>Census Tract 3315, Harris County, Texas</v>
          </cell>
          <cell r="C2557">
            <v>10198</v>
          </cell>
          <cell r="D2557">
            <v>1268</v>
          </cell>
          <cell r="E2557">
            <v>964</v>
          </cell>
          <cell r="F2557">
            <v>577</v>
          </cell>
          <cell r="G2557">
            <v>9.5</v>
          </cell>
        </row>
        <row r="2558">
          <cell r="A2558">
            <v>48201331601</v>
          </cell>
          <cell r="B2558" t="str">
            <v>Census Tract 3316.01, Harris County, Texas</v>
          </cell>
          <cell r="C2558">
            <v>6694</v>
          </cell>
          <cell r="D2558">
            <v>682</v>
          </cell>
          <cell r="E2558">
            <v>1489</v>
          </cell>
          <cell r="F2558">
            <v>572</v>
          </cell>
          <cell r="G2558">
            <v>22.2</v>
          </cell>
        </row>
        <row r="2559">
          <cell r="A2559">
            <v>48201331602</v>
          </cell>
          <cell r="B2559" t="str">
            <v>Census Tract 3316.02, Harris County, Texas</v>
          </cell>
          <cell r="C2559">
            <v>1946</v>
          </cell>
          <cell r="D2559">
            <v>418</v>
          </cell>
          <cell r="E2559">
            <v>404</v>
          </cell>
          <cell r="F2559">
            <v>209</v>
          </cell>
          <cell r="G2559">
            <v>20.8</v>
          </cell>
        </row>
        <row r="2560">
          <cell r="A2560">
            <v>48201331700</v>
          </cell>
          <cell r="B2560" t="str">
            <v>Census Tract 3317, Harris County, Texas</v>
          </cell>
          <cell r="C2560">
            <v>4914</v>
          </cell>
          <cell r="D2560">
            <v>621</v>
          </cell>
          <cell r="E2560">
            <v>1407</v>
          </cell>
          <cell r="F2560">
            <v>538</v>
          </cell>
          <cell r="G2560">
            <v>28.6</v>
          </cell>
        </row>
        <row r="2561">
          <cell r="A2561">
            <v>48201331800</v>
          </cell>
          <cell r="B2561" t="str">
            <v>Census Tract 3318, Harris County, Texas</v>
          </cell>
          <cell r="C2561">
            <v>3985</v>
          </cell>
          <cell r="D2561">
            <v>517</v>
          </cell>
          <cell r="E2561">
            <v>1291</v>
          </cell>
          <cell r="F2561">
            <v>506</v>
          </cell>
          <cell r="G2561">
            <v>32.4</v>
          </cell>
        </row>
        <row r="2562">
          <cell r="A2562">
            <v>48201331900</v>
          </cell>
          <cell r="B2562" t="str">
            <v>Census Tract 3319, Harris County, Texas</v>
          </cell>
          <cell r="C2562">
            <v>3899</v>
          </cell>
          <cell r="D2562">
            <v>392</v>
          </cell>
          <cell r="E2562">
            <v>672</v>
          </cell>
          <cell r="F2562">
            <v>309</v>
          </cell>
          <cell r="G2562">
            <v>17.2</v>
          </cell>
        </row>
        <row r="2563">
          <cell r="A2563">
            <v>48201332000</v>
          </cell>
          <cell r="B2563" t="str">
            <v>Census Tract 3320, Harris County, Texas</v>
          </cell>
          <cell r="C2563">
            <v>6756</v>
          </cell>
          <cell r="D2563">
            <v>761</v>
          </cell>
          <cell r="E2563">
            <v>2778</v>
          </cell>
          <cell r="F2563">
            <v>806</v>
          </cell>
          <cell r="G2563">
            <v>41.1</v>
          </cell>
        </row>
        <row r="2564">
          <cell r="A2564">
            <v>48201332100</v>
          </cell>
          <cell r="B2564" t="str">
            <v>Census Tract 3321, Harris County, Texas</v>
          </cell>
          <cell r="C2564">
            <v>3537</v>
          </cell>
          <cell r="D2564">
            <v>458</v>
          </cell>
          <cell r="E2564">
            <v>987</v>
          </cell>
          <cell r="F2564">
            <v>386</v>
          </cell>
          <cell r="G2564">
            <v>27.9</v>
          </cell>
        </row>
        <row r="2565">
          <cell r="A2565">
            <v>48201332200</v>
          </cell>
          <cell r="B2565" t="str">
            <v>Census Tract 3322, Harris County, Texas</v>
          </cell>
          <cell r="C2565">
            <v>4892</v>
          </cell>
          <cell r="D2565">
            <v>659</v>
          </cell>
          <cell r="E2565">
            <v>1030</v>
          </cell>
          <cell r="F2565">
            <v>489</v>
          </cell>
          <cell r="G2565">
            <v>21.1</v>
          </cell>
        </row>
        <row r="2566">
          <cell r="A2566">
            <v>48201332300</v>
          </cell>
          <cell r="B2566" t="str">
            <v>Census Tract 3323, Harris County, Texas</v>
          </cell>
          <cell r="C2566">
            <v>3165</v>
          </cell>
          <cell r="D2566">
            <v>411</v>
          </cell>
          <cell r="E2566">
            <v>844</v>
          </cell>
          <cell r="F2566">
            <v>401</v>
          </cell>
          <cell r="G2566">
            <v>26.7</v>
          </cell>
        </row>
        <row r="2567">
          <cell r="A2567">
            <v>48201332400</v>
          </cell>
          <cell r="B2567" t="str">
            <v>Census Tract 3324, Harris County, Texas</v>
          </cell>
          <cell r="C2567">
            <v>4075</v>
          </cell>
          <cell r="D2567">
            <v>492</v>
          </cell>
          <cell r="E2567">
            <v>876</v>
          </cell>
          <cell r="F2567">
            <v>362</v>
          </cell>
          <cell r="G2567">
            <v>21.5</v>
          </cell>
        </row>
        <row r="2568">
          <cell r="A2568">
            <v>48201332500</v>
          </cell>
          <cell r="B2568" t="str">
            <v>Census Tract 3325, Harris County, Texas</v>
          </cell>
          <cell r="C2568">
            <v>2949</v>
          </cell>
          <cell r="D2568">
            <v>561</v>
          </cell>
          <cell r="E2568">
            <v>514</v>
          </cell>
          <cell r="F2568">
            <v>192</v>
          </cell>
          <cell r="G2568">
            <v>17.399999999999999</v>
          </cell>
        </row>
        <row r="2569">
          <cell r="A2569">
            <v>48201332600</v>
          </cell>
          <cell r="B2569" t="str">
            <v>Census Tract 3326, Harris County, Texas</v>
          </cell>
          <cell r="C2569">
            <v>7359</v>
          </cell>
          <cell r="D2569">
            <v>1045</v>
          </cell>
          <cell r="E2569">
            <v>1146</v>
          </cell>
          <cell r="F2569">
            <v>631</v>
          </cell>
          <cell r="G2569">
            <v>15.6</v>
          </cell>
        </row>
        <row r="2570">
          <cell r="A2570">
            <v>48201332700</v>
          </cell>
          <cell r="B2570" t="str">
            <v>Census Tract 3327, Harris County, Texas</v>
          </cell>
          <cell r="C2570">
            <v>2555</v>
          </cell>
          <cell r="D2570">
            <v>328</v>
          </cell>
          <cell r="E2570">
            <v>582</v>
          </cell>
          <cell r="F2570">
            <v>267</v>
          </cell>
          <cell r="G2570">
            <v>22.8</v>
          </cell>
        </row>
        <row r="2571">
          <cell r="A2571">
            <v>48201332800</v>
          </cell>
          <cell r="B2571" t="str">
            <v>Census Tract 3328, Harris County, Texas</v>
          </cell>
          <cell r="C2571">
            <v>4883</v>
          </cell>
          <cell r="D2571">
            <v>542</v>
          </cell>
          <cell r="E2571">
            <v>1495</v>
          </cell>
          <cell r="F2571">
            <v>446</v>
          </cell>
          <cell r="G2571">
            <v>30.6</v>
          </cell>
        </row>
        <row r="2572">
          <cell r="A2572">
            <v>48201332900</v>
          </cell>
          <cell r="B2572" t="str">
            <v>Census Tract 3329, Harris County, Texas</v>
          </cell>
          <cell r="C2572">
            <v>5255</v>
          </cell>
          <cell r="D2572">
            <v>524</v>
          </cell>
          <cell r="E2572">
            <v>1639</v>
          </cell>
          <cell r="F2572">
            <v>471</v>
          </cell>
          <cell r="G2572">
            <v>31.2</v>
          </cell>
        </row>
        <row r="2573">
          <cell r="A2573">
            <v>48201333000</v>
          </cell>
          <cell r="B2573" t="str">
            <v>Census Tract 3330, Harris County, Texas</v>
          </cell>
          <cell r="C2573">
            <v>4015</v>
          </cell>
          <cell r="D2573">
            <v>563</v>
          </cell>
          <cell r="E2573">
            <v>612</v>
          </cell>
          <cell r="F2573">
            <v>279</v>
          </cell>
          <cell r="G2573">
            <v>15.2</v>
          </cell>
        </row>
        <row r="2574">
          <cell r="A2574">
            <v>48201333100</v>
          </cell>
          <cell r="B2574" t="str">
            <v>Census Tract 3331, Harris County, Texas</v>
          </cell>
          <cell r="C2574">
            <v>4374</v>
          </cell>
          <cell r="D2574">
            <v>514</v>
          </cell>
          <cell r="E2574">
            <v>926</v>
          </cell>
          <cell r="F2574">
            <v>468</v>
          </cell>
          <cell r="G2574">
            <v>21.2</v>
          </cell>
        </row>
        <row r="2575">
          <cell r="A2575">
            <v>48201333201</v>
          </cell>
          <cell r="B2575" t="str">
            <v>Census Tract 3332.01, Harris County, Texas</v>
          </cell>
          <cell r="C2575">
            <v>4691</v>
          </cell>
          <cell r="D2575">
            <v>444</v>
          </cell>
          <cell r="E2575">
            <v>787</v>
          </cell>
          <cell r="F2575">
            <v>311</v>
          </cell>
          <cell r="G2575">
            <v>16.8</v>
          </cell>
        </row>
        <row r="2576">
          <cell r="A2576">
            <v>48201333202</v>
          </cell>
          <cell r="B2576" t="str">
            <v>Census Tract 3332.02, Harris County, Texas</v>
          </cell>
          <cell r="C2576">
            <v>5949</v>
          </cell>
          <cell r="D2576">
            <v>838</v>
          </cell>
          <cell r="E2576">
            <v>1443</v>
          </cell>
          <cell r="F2576">
            <v>483</v>
          </cell>
          <cell r="G2576">
            <v>24.3</v>
          </cell>
        </row>
        <row r="2577">
          <cell r="A2577">
            <v>48201333300</v>
          </cell>
          <cell r="B2577" t="str">
            <v>Census Tract 3333, Harris County, Texas</v>
          </cell>
          <cell r="C2577">
            <v>10177</v>
          </cell>
          <cell r="D2577">
            <v>856</v>
          </cell>
          <cell r="E2577">
            <v>3056</v>
          </cell>
          <cell r="F2577">
            <v>827</v>
          </cell>
          <cell r="G2577">
            <v>30</v>
          </cell>
        </row>
        <row r="2578">
          <cell r="A2578">
            <v>48201333500</v>
          </cell>
          <cell r="B2578" t="str">
            <v>Census Tract 3335, Harris County, Texas</v>
          </cell>
          <cell r="C2578">
            <v>6236</v>
          </cell>
          <cell r="D2578">
            <v>831</v>
          </cell>
          <cell r="E2578">
            <v>1559</v>
          </cell>
          <cell r="F2578">
            <v>696</v>
          </cell>
          <cell r="G2578">
            <v>25</v>
          </cell>
        </row>
        <row r="2579">
          <cell r="A2579">
            <v>48201333600</v>
          </cell>
          <cell r="B2579" t="str">
            <v>Census Tract 3336, Harris County, Texas</v>
          </cell>
          <cell r="C2579">
            <v>4452</v>
          </cell>
          <cell r="D2579">
            <v>552</v>
          </cell>
          <cell r="E2579">
            <v>359</v>
          </cell>
          <cell r="F2579">
            <v>306</v>
          </cell>
          <cell r="G2579">
            <v>8.1</v>
          </cell>
        </row>
        <row r="2580">
          <cell r="A2580">
            <v>48201333700</v>
          </cell>
          <cell r="B2580" t="str">
            <v>Census Tract 3337, Harris County, Texas</v>
          </cell>
          <cell r="C2580">
            <v>3551</v>
          </cell>
          <cell r="D2580">
            <v>280</v>
          </cell>
          <cell r="E2580">
            <v>892</v>
          </cell>
          <cell r="F2580">
            <v>321</v>
          </cell>
          <cell r="G2580">
            <v>25.1</v>
          </cell>
        </row>
        <row r="2581">
          <cell r="A2581">
            <v>48201333800</v>
          </cell>
          <cell r="B2581" t="str">
            <v>Census Tract 3338, Harris County, Texas</v>
          </cell>
          <cell r="C2581">
            <v>11520</v>
          </cell>
          <cell r="D2581">
            <v>924</v>
          </cell>
          <cell r="E2581">
            <v>1287</v>
          </cell>
          <cell r="F2581">
            <v>649</v>
          </cell>
          <cell r="G2581">
            <v>11.2</v>
          </cell>
        </row>
        <row r="2582">
          <cell r="A2582">
            <v>48201333901</v>
          </cell>
          <cell r="B2582" t="str">
            <v>Census Tract 3339.01, Harris County, Texas</v>
          </cell>
          <cell r="C2582">
            <v>10209</v>
          </cell>
          <cell r="D2582">
            <v>537</v>
          </cell>
          <cell r="E2582">
            <v>785</v>
          </cell>
          <cell r="F2582">
            <v>454</v>
          </cell>
          <cell r="G2582">
            <v>7.7</v>
          </cell>
        </row>
        <row r="2583">
          <cell r="A2583">
            <v>48201333902</v>
          </cell>
          <cell r="B2583" t="str">
            <v>Census Tract 3339.02, Harris County, Texas</v>
          </cell>
          <cell r="C2583">
            <v>9431</v>
          </cell>
          <cell r="D2583">
            <v>715</v>
          </cell>
          <cell r="E2583">
            <v>1165</v>
          </cell>
          <cell r="F2583">
            <v>566</v>
          </cell>
          <cell r="G2583">
            <v>12.4</v>
          </cell>
        </row>
        <row r="2584">
          <cell r="A2584">
            <v>48201334001</v>
          </cell>
          <cell r="B2584" t="str">
            <v>Census Tract 3340.01, Harris County, Texas</v>
          </cell>
          <cell r="C2584">
            <v>3746</v>
          </cell>
          <cell r="D2584">
            <v>405</v>
          </cell>
          <cell r="E2584">
            <v>494</v>
          </cell>
          <cell r="F2584">
            <v>233</v>
          </cell>
          <cell r="G2584">
            <v>13.2</v>
          </cell>
        </row>
        <row r="2585">
          <cell r="A2585">
            <v>48201334002</v>
          </cell>
          <cell r="B2585" t="str">
            <v>Census Tract 3340.02, Harris County, Texas</v>
          </cell>
          <cell r="C2585">
            <v>2338</v>
          </cell>
          <cell r="D2585">
            <v>224</v>
          </cell>
          <cell r="E2585">
            <v>201</v>
          </cell>
          <cell r="F2585">
            <v>118</v>
          </cell>
          <cell r="G2585">
            <v>8.6</v>
          </cell>
        </row>
        <row r="2586">
          <cell r="A2586">
            <v>48201334003</v>
          </cell>
          <cell r="B2586" t="str">
            <v>Census Tract 3340.03, Harris County, Texas</v>
          </cell>
          <cell r="C2586">
            <v>6478</v>
          </cell>
          <cell r="D2586">
            <v>507</v>
          </cell>
          <cell r="E2586">
            <v>631</v>
          </cell>
          <cell r="F2586">
            <v>398</v>
          </cell>
          <cell r="G2586">
            <v>9.6999999999999993</v>
          </cell>
        </row>
        <row r="2587">
          <cell r="A2587">
            <v>48201334100</v>
          </cell>
          <cell r="B2587" t="str">
            <v>Census Tract 3341, Harris County, Texas</v>
          </cell>
          <cell r="C2587">
            <v>14703</v>
          </cell>
          <cell r="D2587">
            <v>1428</v>
          </cell>
          <cell r="E2587">
            <v>1861</v>
          </cell>
          <cell r="F2587">
            <v>1027</v>
          </cell>
          <cell r="G2587">
            <v>12.7</v>
          </cell>
        </row>
        <row r="2588">
          <cell r="A2588">
            <v>48201340100</v>
          </cell>
          <cell r="B2588" t="str">
            <v>Census Tract 3401, Harris County, Texas</v>
          </cell>
          <cell r="C2588">
            <v>6957</v>
          </cell>
          <cell r="D2588">
            <v>620</v>
          </cell>
          <cell r="E2588">
            <v>951</v>
          </cell>
          <cell r="F2588">
            <v>432</v>
          </cell>
          <cell r="G2588">
            <v>13.7</v>
          </cell>
        </row>
        <row r="2589">
          <cell r="A2589">
            <v>48201340201</v>
          </cell>
          <cell r="B2589" t="str">
            <v>Census Tract 3402.01, Harris County, Texas</v>
          </cell>
          <cell r="C2589">
            <v>1546</v>
          </cell>
          <cell r="D2589">
            <v>113</v>
          </cell>
          <cell r="E2589">
            <v>79</v>
          </cell>
          <cell r="F2589">
            <v>66</v>
          </cell>
          <cell r="G2589">
            <v>5.0999999999999996</v>
          </cell>
        </row>
        <row r="2590">
          <cell r="A2590">
            <v>48201340202</v>
          </cell>
          <cell r="B2590" t="str">
            <v>Census Tract 3402.02, Harris County, Texas</v>
          </cell>
          <cell r="C2590">
            <v>5356</v>
          </cell>
          <cell r="D2590">
            <v>392</v>
          </cell>
          <cell r="E2590">
            <v>125</v>
          </cell>
          <cell r="F2590">
            <v>108</v>
          </cell>
          <cell r="G2590">
            <v>2.2999999999999998</v>
          </cell>
        </row>
        <row r="2591">
          <cell r="A2591">
            <v>48201340203</v>
          </cell>
          <cell r="B2591" t="str">
            <v>Census Tract 3402.03, Harris County, Texas</v>
          </cell>
          <cell r="C2591">
            <v>3989</v>
          </cell>
          <cell r="D2591">
            <v>261</v>
          </cell>
          <cell r="E2591">
            <v>190</v>
          </cell>
          <cell r="F2591">
            <v>148</v>
          </cell>
          <cell r="G2591">
            <v>4.8</v>
          </cell>
        </row>
        <row r="2592">
          <cell r="A2592">
            <v>48201340301</v>
          </cell>
          <cell r="B2592" t="str">
            <v>Census Tract 3403.01, Harris County, Texas</v>
          </cell>
          <cell r="C2592">
            <v>3878</v>
          </cell>
          <cell r="D2592">
            <v>160</v>
          </cell>
          <cell r="E2592">
            <v>49</v>
          </cell>
          <cell r="F2592">
            <v>50</v>
          </cell>
          <cell r="G2592">
            <v>1.3</v>
          </cell>
        </row>
        <row r="2593">
          <cell r="A2593">
            <v>48201340302</v>
          </cell>
          <cell r="B2593" t="str">
            <v>Census Tract 3403.02, Harris County, Texas</v>
          </cell>
          <cell r="C2593">
            <v>6728</v>
          </cell>
          <cell r="D2593">
            <v>579</v>
          </cell>
          <cell r="E2593">
            <v>294</v>
          </cell>
          <cell r="F2593">
            <v>176</v>
          </cell>
          <cell r="G2593">
            <v>4.4000000000000004</v>
          </cell>
        </row>
        <row r="2594">
          <cell r="A2594">
            <v>48201340400</v>
          </cell>
          <cell r="B2594" t="str">
            <v>Census Tract 3404, Harris County, Texas</v>
          </cell>
          <cell r="C2594">
            <v>1319</v>
          </cell>
          <cell r="D2594">
            <v>71</v>
          </cell>
          <cell r="E2594">
            <v>4</v>
          </cell>
          <cell r="F2594">
            <v>6</v>
          </cell>
          <cell r="G2594">
            <v>0.3</v>
          </cell>
        </row>
        <row r="2595">
          <cell r="A2595">
            <v>48201340500</v>
          </cell>
          <cell r="B2595" t="str">
            <v>Census Tract 3405, Harris County, Texas</v>
          </cell>
          <cell r="C2595">
            <v>6853</v>
          </cell>
          <cell r="D2595">
            <v>837</v>
          </cell>
          <cell r="E2595">
            <v>1480</v>
          </cell>
          <cell r="F2595">
            <v>611</v>
          </cell>
          <cell r="G2595">
            <v>21.6</v>
          </cell>
        </row>
        <row r="2596">
          <cell r="A2596">
            <v>48201340600</v>
          </cell>
          <cell r="B2596" t="str">
            <v>Census Tract 3406, Harris County, Texas</v>
          </cell>
          <cell r="C2596">
            <v>2508</v>
          </cell>
          <cell r="D2596">
            <v>155</v>
          </cell>
          <cell r="E2596">
            <v>47</v>
          </cell>
          <cell r="F2596">
            <v>30</v>
          </cell>
          <cell r="G2596">
            <v>1.9</v>
          </cell>
        </row>
        <row r="2597">
          <cell r="A2597">
            <v>48201340700</v>
          </cell>
          <cell r="B2597" t="str">
            <v>Census Tract 3407, Harris County, Texas</v>
          </cell>
          <cell r="C2597">
            <v>8000</v>
          </cell>
          <cell r="D2597">
            <v>765</v>
          </cell>
          <cell r="E2597">
            <v>809</v>
          </cell>
          <cell r="F2597">
            <v>672</v>
          </cell>
          <cell r="G2597">
            <v>10.1</v>
          </cell>
        </row>
        <row r="2598">
          <cell r="A2598">
            <v>48201340800</v>
          </cell>
          <cell r="B2598" t="str">
            <v>Census Tract 3408, Harris County, Texas</v>
          </cell>
          <cell r="C2598">
            <v>5955</v>
          </cell>
          <cell r="D2598">
            <v>316</v>
          </cell>
          <cell r="E2598">
            <v>195</v>
          </cell>
          <cell r="F2598">
            <v>150</v>
          </cell>
          <cell r="G2598">
            <v>3.3</v>
          </cell>
        </row>
        <row r="2599">
          <cell r="A2599">
            <v>48201340900</v>
          </cell>
          <cell r="B2599" t="str">
            <v>Census Tract 3409, Harris County, Texas</v>
          </cell>
          <cell r="C2599">
            <v>4522</v>
          </cell>
          <cell r="D2599">
            <v>472</v>
          </cell>
          <cell r="E2599">
            <v>528</v>
          </cell>
          <cell r="F2599">
            <v>215</v>
          </cell>
          <cell r="G2599">
            <v>11.7</v>
          </cell>
        </row>
        <row r="2600">
          <cell r="A2600">
            <v>48201341000</v>
          </cell>
          <cell r="B2600" t="str">
            <v>Census Tract 3410, Harris County, Texas</v>
          </cell>
          <cell r="C2600">
            <v>8759</v>
          </cell>
          <cell r="D2600">
            <v>656</v>
          </cell>
          <cell r="E2600">
            <v>786</v>
          </cell>
          <cell r="F2600">
            <v>359</v>
          </cell>
          <cell r="G2600">
            <v>9</v>
          </cell>
        </row>
        <row r="2601">
          <cell r="A2601">
            <v>48201341100</v>
          </cell>
          <cell r="B2601" t="str">
            <v>Census Tract 3411, Harris County, Texas</v>
          </cell>
          <cell r="C2601">
            <v>4091</v>
          </cell>
          <cell r="D2601">
            <v>400</v>
          </cell>
          <cell r="E2601">
            <v>483</v>
          </cell>
          <cell r="F2601">
            <v>265</v>
          </cell>
          <cell r="G2601">
            <v>11.8</v>
          </cell>
        </row>
        <row r="2602">
          <cell r="A2602">
            <v>48201341201</v>
          </cell>
          <cell r="B2602" t="str">
            <v>Census Tract 3412.01, Harris County, Texas</v>
          </cell>
          <cell r="C2602">
            <v>3913</v>
          </cell>
          <cell r="D2602">
            <v>526</v>
          </cell>
          <cell r="E2602">
            <v>1192</v>
          </cell>
          <cell r="F2602">
            <v>578</v>
          </cell>
          <cell r="G2602">
            <v>30.5</v>
          </cell>
        </row>
        <row r="2603">
          <cell r="A2603">
            <v>48201341202</v>
          </cell>
          <cell r="B2603" t="str">
            <v>Census Tract 3412.02, Harris County, Texas</v>
          </cell>
          <cell r="C2603">
            <v>4643</v>
          </cell>
          <cell r="D2603">
            <v>217</v>
          </cell>
          <cell r="E2603">
            <v>648</v>
          </cell>
          <cell r="F2603">
            <v>347</v>
          </cell>
          <cell r="G2603">
            <v>14</v>
          </cell>
        </row>
        <row r="2604">
          <cell r="A2604">
            <v>48201341301</v>
          </cell>
          <cell r="B2604" t="str">
            <v>Census Tract 3413.01, Harris County, Texas</v>
          </cell>
          <cell r="C2604">
            <v>4928</v>
          </cell>
          <cell r="D2604">
            <v>547</v>
          </cell>
          <cell r="E2604">
            <v>924</v>
          </cell>
          <cell r="F2604">
            <v>387</v>
          </cell>
          <cell r="G2604">
            <v>18.8</v>
          </cell>
        </row>
        <row r="2605">
          <cell r="A2605">
            <v>48201341302</v>
          </cell>
          <cell r="B2605" t="str">
            <v>Census Tract 3413.02, Harris County, Texas</v>
          </cell>
          <cell r="C2605">
            <v>2889</v>
          </cell>
          <cell r="D2605">
            <v>277</v>
          </cell>
          <cell r="E2605">
            <v>434</v>
          </cell>
          <cell r="F2605">
            <v>227</v>
          </cell>
          <cell r="G2605">
            <v>15</v>
          </cell>
        </row>
        <row r="2606">
          <cell r="A2606">
            <v>48201341400</v>
          </cell>
          <cell r="B2606" t="str">
            <v>Census Tract 3414, Harris County, Texas</v>
          </cell>
          <cell r="C2606">
            <v>4779</v>
          </cell>
          <cell r="D2606">
            <v>413</v>
          </cell>
          <cell r="E2606">
            <v>219</v>
          </cell>
          <cell r="F2606">
            <v>124</v>
          </cell>
          <cell r="G2606">
            <v>4.5999999999999996</v>
          </cell>
        </row>
        <row r="2607">
          <cell r="A2607">
            <v>48201341501</v>
          </cell>
          <cell r="B2607" t="str">
            <v>Census Tract 3415.01, Harris County, Texas</v>
          </cell>
          <cell r="C2607">
            <v>6427</v>
          </cell>
          <cell r="D2607">
            <v>460</v>
          </cell>
          <cell r="E2607">
            <v>467</v>
          </cell>
          <cell r="F2607">
            <v>252</v>
          </cell>
          <cell r="G2607">
            <v>7.3</v>
          </cell>
        </row>
        <row r="2608">
          <cell r="A2608">
            <v>48201341502</v>
          </cell>
          <cell r="B2608" t="str">
            <v>Census Tract 3415.02, Harris County, Texas</v>
          </cell>
          <cell r="C2608">
            <v>4376</v>
          </cell>
          <cell r="D2608">
            <v>321</v>
          </cell>
          <cell r="E2608">
            <v>208</v>
          </cell>
          <cell r="F2608">
            <v>115</v>
          </cell>
          <cell r="G2608">
            <v>4.8</v>
          </cell>
        </row>
        <row r="2609">
          <cell r="A2609">
            <v>48201341600</v>
          </cell>
          <cell r="B2609" t="str">
            <v>Census Tract 3416, Harris County, Texas</v>
          </cell>
          <cell r="C2609">
            <v>6755</v>
          </cell>
          <cell r="D2609">
            <v>431</v>
          </cell>
          <cell r="E2609">
            <v>724</v>
          </cell>
          <cell r="F2609">
            <v>481</v>
          </cell>
          <cell r="G2609">
            <v>10.7</v>
          </cell>
        </row>
        <row r="2610">
          <cell r="A2610">
            <v>48201341700</v>
          </cell>
          <cell r="B2610" t="str">
            <v>Census Tract 3417, Harris County, Texas</v>
          </cell>
          <cell r="C2610">
            <v>3056</v>
          </cell>
          <cell r="D2610">
            <v>392</v>
          </cell>
          <cell r="E2610">
            <v>136</v>
          </cell>
          <cell r="F2610">
            <v>76</v>
          </cell>
          <cell r="G2610">
            <v>4.5</v>
          </cell>
        </row>
        <row r="2611">
          <cell r="A2611">
            <v>48201341800</v>
          </cell>
          <cell r="B2611" t="str">
            <v>Census Tract 3418, Harris County, Texas</v>
          </cell>
          <cell r="C2611">
            <v>2322</v>
          </cell>
          <cell r="D2611">
            <v>292</v>
          </cell>
          <cell r="E2611">
            <v>194</v>
          </cell>
          <cell r="F2611">
            <v>128</v>
          </cell>
          <cell r="G2611">
            <v>8.4</v>
          </cell>
        </row>
        <row r="2612">
          <cell r="A2612">
            <v>48201342001</v>
          </cell>
          <cell r="B2612" t="str">
            <v>Census Tract 3420.01, Harris County, Texas</v>
          </cell>
          <cell r="C2612">
            <v>7044</v>
          </cell>
          <cell r="D2612">
            <v>451</v>
          </cell>
          <cell r="E2612">
            <v>38</v>
          </cell>
          <cell r="F2612">
            <v>32</v>
          </cell>
          <cell r="G2612">
            <v>0.5</v>
          </cell>
        </row>
        <row r="2613">
          <cell r="A2613">
            <v>48201342002</v>
          </cell>
          <cell r="B2613" t="str">
            <v>Census Tract 3420.02, Harris County, Texas</v>
          </cell>
          <cell r="C2613">
            <v>3352</v>
          </cell>
          <cell r="D2613">
            <v>262</v>
          </cell>
          <cell r="E2613">
            <v>181</v>
          </cell>
          <cell r="F2613">
            <v>132</v>
          </cell>
          <cell r="G2613">
            <v>5.4</v>
          </cell>
        </row>
        <row r="2614">
          <cell r="A2614">
            <v>48201342100</v>
          </cell>
          <cell r="B2614" t="str">
            <v>Census Tract 3421, Harris County, Texas</v>
          </cell>
          <cell r="C2614">
            <v>4323</v>
          </cell>
          <cell r="D2614">
            <v>289</v>
          </cell>
          <cell r="E2614">
            <v>558</v>
          </cell>
          <cell r="F2614">
            <v>284</v>
          </cell>
          <cell r="G2614">
            <v>12.9</v>
          </cell>
        </row>
        <row r="2615">
          <cell r="A2615">
            <v>48201342200</v>
          </cell>
          <cell r="B2615" t="str">
            <v>Census Tract 3422, Harris County, Texas</v>
          </cell>
          <cell r="C2615">
            <v>3754</v>
          </cell>
          <cell r="D2615">
            <v>523</v>
          </cell>
          <cell r="E2615">
            <v>222</v>
          </cell>
          <cell r="F2615">
            <v>205</v>
          </cell>
          <cell r="G2615">
            <v>5.9</v>
          </cell>
        </row>
        <row r="2616">
          <cell r="A2616">
            <v>48201342300</v>
          </cell>
          <cell r="B2616" t="str">
            <v>Census Tract 3423, Harris County, Texas</v>
          </cell>
          <cell r="C2616">
            <v>8234</v>
          </cell>
          <cell r="D2616">
            <v>793</v>
          </cell>
          <cell r="E2616">
            <v>1070</v>
          </cell>
          <cell r="F2616">
            <v>494</v>
          </cell>
          <cell r="G2616">
            <v>13</v>
          </cell>
        </row>
        <row r="2617">
          <cell r="A2617">
            <v>48201342400</v>
          </cell>
          <cell r="B2617" t="str">
            <v>Census Tract 3424, Harris County, Texas</v>
          </cell>
          <cell r="C2617">
            <v>3408</v>
          </cell>
          <cell r="D2617">
            <v>364</v>
          </cell>
          <cell r="E2617">
            <v>237</v>
          </cell>
          <cell r="F2617">
            <v>149</v>
          </cell>
          <cell r="G2617">
            <v>7</v>
          </cell>
        </row>
        <row r="2618">
          <cell r="A2618">
            <v>48201342500</v>
          </cell>
          <cell r="B2618" t="str">
            <v>Census Tract 3425, Harris County, Texas</v>
          </cell>
          <cell r="C2618">
            <v>5533</v>
          </cell>
          <cell r="D2618">
            <v>478</v>
          </cell>
          <cell r="E2618">
            <v>293</v>
          </cell>
          <cell r="F2618">
            <v>212</v>
          </cell>
          <cell r="G2618">
            <v>5.3</v>
          </cell>
        </row>
        <row r="2619">
          <cell r="A2619">
            <v>48201342700</v>
          </cell>
          <cell r="B2619" t="str">
            <v>Census Tract 3427, Harris County, Texas</v>
          </cell>
          <cell r="C2619">
            <v>4847</v>
          </cell>
          <cell r="D2619">
            <v>355</v>
          </cell>
          <cell r="E2619">
            <v>343</v>
          </cell>
          <cell r="F2619">
            <v>157</v>
          </cell>
          <cell r="G2619">
            <v>7.1</v>
          </cell>
        </row>
        <row r="2620">
          <cell r="A2620">
            <v>48201342800</v>
          </cell>
          <cell r="B2620" t="str">
            <v>Census Tract 3428, Harris County, Texas</v>
          </cell>
          <cell r="C2620">
            <v>8635</v>
          </cell>
          <cell r="D2620">
            <v>445</v>
          </cell>
          <cell r="E2620">
            <v>152</v>
          </cell>
          <cell r="F2620">
            <v>130</v>
          </cell>
          <cell r="G2620">
            <v>1.8</v>
          </cell>
        </row>
        <row r="2621">
          <cell r="A2621">
            <v>48201342900</v>
          </cell>
          <cell r="B2621" t="str">
            <v>Census Tract 3429, Harris County, Texas</v>
          </cell>
          <cell r="C2621">
            <v>6325</v>
          </cell>
          <cell r="D2621">
            <v>506</v>
          </cell>
          <cell r="E2621">
            <v>606</v>
          </cell>
          <cell r="F2621">
            <v>308</v>
          </cell>
          <cell r="G2621">
            <v>9.6</v>
          </cell>
        </row>
        <row r="2622">
          <cell r="A2622">
            <v>48201343000</v>
          </cell>
          <cell r="B2622" t="str">
            <v>Census Tract 3430, Harris County, Texas</v>
          </cell>
          <cell r="C2622">
            <v>7043</v>
          </cell>
          <cell r="D2622">
            <v>752</v>
          </cell>
          <cell r="E2622">
            <v>1240</v>
          </cell>
          <cell r="F2622">
            <v>606</v>
          </cell>
          <cell r="G2622">
            <v>17.600000000000001</v>
          </cell>
        </row>
        <row r="2623">
          <cell r="A2623">
            <v>48201343100</v>
          </cell>
          <cell r="B2623" t="str">
            <v>Census Tract 3431, Harris County, Texas</v>
          </cell>
          <cell r="C2623">
            <v>4590</v>
          </cell>
          <cell r="D2623">
            <v>449</v>
          </cell>
          <cell r="E2623">
            <v>172</v>
          </cell>
          <cell r="F2623">
            <v>101</v>
          </cell>
          <cell r="G2623">
            <v>3.7</v>
          </cell>
        </row>
        <row r="2624">
          <cell r="A2624">
            <v>48201343200</v>
          </cell>
          <cell r="B2624" t="str">
            <v>Census Tract 3432, Harris County, Texas</v>
          </cell>
          <cell r="C2624">
            <v>5037</v>
          </cell>
          <cell r="D2624">
            <v>330</v>
          </cell>
          <cell r="E2624">
            <v>88</v>
          </cell>
          <cell r="F2624">
            <v>69</v>
          </cell>
          <cell r="G2624">
            <v>1.7</v>
          </cell>
        </row>
        <row r="2625">
          <cell r="A2625">
            <v>48201343301</v>
          </cell>
          <cell r="B2625" t="str">
            <v>Census Tract 3433.01, Harris County, Texas</v>
          </cell>
          <cell r="C2625">
            <v>4951</v>
          </cell>
          <cell r="D2625">
            <v>389</v>
          </cell>
          <cell r="E2625">
            <v>538</v>
          </cell>
          <cell r="F2625">
            <v>289</v>
          </cell>
          <cell r="G2625">
            <v>10.9</v>
          </cell>
        </row>
        <row r="2626">
          <cell r="A2626">
            <v>48201343302</v>
          </cell>
          <cell r="B2626" t="str">
            <v>Census Tract 3433.02, Harris County, Texas</v>
          </cell>
          <cell r="C2626">
            <v>4804</v>
          </cell>
          <cell r="D2626">
            <v>360</v>
          </cell>
          <cell r="E2626">
            <v>235</v>
          </cell>
          <cell r="F2626">
            <v>192</v>
          </cell>
          <cell r="G2626">
            <v>4.9000000000000004</v>
          </cell>
        </row>
        <row r="2627">
          <cell r="A2627">
            <v>48201343600</v>
          </cell>
          <cell r="B2627" t="str">
            <v>Census Tract 3436, Harris County, Texas</v>
          </cell>
          <cell r="C2627">
            <v>2867</v>
          </cell>
          <cell r="D2627">
            <v>286</v>
          </cell>
          <cell r="E2627">
            <v>421</v>
          </cell>
          <cell r="F2627">
            <v>224</v>
          </cell>
          <cell r="G2627">
            <v>14.7</v>
          </cell>
        </row>
        <row r="2628">
          <cell r="A2628">
            <v>48201343700</v>
          </cell>
          <cell r="B2628" t="str">
            <v>Census Tract 3437, Harris County, Texas</v>
          </cell>
          <cell r="C2628">
            <v>3924</v>
          </cell>
          <cell r="D2628">
            <v>497</v>
          </cell>
          <cell r="E2628">
            <v>590</v>
          </cell>
          <cell r="F2628">
            <v>309</v>
          </cell>
          <cell r="G2628">
            <v>15</v>
          </cell>
        </row>
        <row r="2629">
          <cell r="A2629">
            <v>48201350100</v>
          </cell>
          <cell r="B2629" t="str">
            <v>Census Tract 3501, Harris County, Texas</v>
          </cell>
          <cell r="C2629">
            <v>17513</v>
          </cell>
          <cell r="D2629">
            <v>1608</v>
          </cell>
          <cell r="E2629">
            <v>1412</v>
          </cell>
          <cell r="F2629">
            <v>650</v>
          </cell>
          <cell r="G2629">
            <v>8.1</v>
          </cell>
        </row>
        <row r="2630">
          <cell r="A2630">
            <v>48201350200</v>
          </cell>
          <cell r="B2630" t="str">
            <v>Census Tract 3502, Harris County, Texas</v>
          </cell>
          <cell r="C2630">
            <v>8612</v>
          </cell>
          <cell r="D2630">
            <v>863</v>
          </cell>
          <cell r="E2630">
            <v>1551</v>
          </cell>
          <cell r="F2630">
            <v>710</v>
          </cell>
          <cell r="G2630">
            <v>18</v>
          </cell>
        </row>
        <row r="2631">
          <cell r="A2631">
            <v>48201350300</v>
          </cell>
          <cell r="B2631" t="str">
            <v>Census Tract 3503, Harris County, Texas</v>
          </cell>
          <cell r="C2631">
            <v>6731</v>
          </cell>
          <cell r="D2631">
            <v>466</v>
          </cell>
          <cell r="E2631">
            <v>560</v>
          </cell>
          <cell r="F2631">
            <v>470</v>
          </cell>
          <cell r="G2631">
            <v>8.3000000000000007</v>
          </cell>
        </row>
        <row r="2632">
          <cell r="A2632">
            <v>48201350400</v>
          </cell>
          <cell r="B2632" t="str">
            <v>Census Tract 3504, Harris County, Texas</v>
          </cell>
          <cell r="C2632">
            <v>6744</v>
          </cell>
          <cell r="D2632">
            <v>515</v>
          </cell>
          <cell r="E2632">
            <v>862</v>
          </cell>
          <cell r="F2632">
            <v>388</v>
          </cell>
          <cell r="G2632">
            <v>12.8</v>
          </cell>
        </row>
        <row r="2633">
          <cell r="A2633">
            <v>48201350500</v>
          </cell>
          <cell r="B2633" t="str">
            <v>Census Tract 3505, Harris County, Texas</v>
          </cell>
          <cell r="C2633">
            <v>7754</v>
          </cell>
          <cell r="D2633">
            <v>794</v>
          </cell>
          <cell r="E2633">
            <v>1758</v>
          </cell>
          <cell r="F2633">
            <v>826</v>
          </cell>
          <cell r="G2633">
            <v>22.7</v>
          </cell>
        </row>
        <row r="2634">
          <cell r="A2634">
            <v>48201350601</v>
          </cell>
          <cell r="B2634" t="str">
            <v>Census Tract 3506.01, Harris County, Texas</v>
          </cell>
          <cell r="C2634">
            <v>4979</v>
          </cell>
          <cell r="D2634">
            <v>466</v>
          </cell>
          <cell r="E2634">
            <v>217</v>
          </cell>
          <cell r="F2634">
            <v>127</v>
          </cell>
          <cell r="G2634">
            <v>4.4000000000000004</v>
          </cell>
        </row>
        <row r="2635">
          <cell r="A2635">
            <v>48201350602</v>
          </cell>
          <cell r="B2635" t="str">
            <v>Census Tract 3506.02, Harris County, Texas</v>
          </cell>
          <cell r="C2635">
            <v>9288</v>
          </cell>
          <cell r="D2635">
            <v>489</v>
          </cell>
          <cell r="E2635">
            <v>499</v>
          </cell>
          <cell r="F2635">
            <v>210</v>
          </cell>
          <cell r="G2635">
            <v>5.4</v>
          </cell>
        </row>
        <row r="2636">
          <cell r="A2636">
            <v>48201350700</v>
          </cell>
          <cell r="B2636" t="str">
            <v>Census Tract 3507, Harris County, Texas</v>
          </cell>
          <cell r="C2636">
            <v>2208</v>
          </cell>
          <cell r="D2636">
            <v>314</v>
          </cell>
          <cell r="E2636">
            <v>53</v>
          </cell>
          <cell r="F2636">
            <v>67</v>
          </cell>
          <cell r="G2636">
            <v>2.4</v>
          </cell>
        </row>
        <row r="2637">
          <cell r="A2637">
            <v>48201350801</v>
          </cell>
          <cell r="B2637" t="str">
            <v>Census Tract 3508.01, Harris County, Texas</v>
          </cell>
          <cell r="C2637">
            <v>5379</v>
          </cell>
          <cell r="D2637">
            <v>506</v>
          </cell>
          <cell r="E2637">
            <v>516</v>
          </cell>
          <cell r="F2637">
            <v>325</v>
          </cell>
          <cell r="G2637">
            <v>9.6</v>
          </cell>
        </row>
        <row r="2638">
          <cell r="A2638">
            <v>48201350802</v>
          </cell>
          <cell r="B2638" t="str">
            <v>Census Tract 3508.02, Harris County, Texas</v>
          </cell>
          <cell r="C2638">
            <v>8601</v>
          </cell>
          <cell r="D2638">
            <v>800</v>
          </cell>
          <cell r="E2638">
            <v>703</v>
          </cell>
          <cell r="F2638">
            <v>404</v>
          </cell>
          <cell r="G2638">
            <v>8.1999999999999993</v>
          </cell>
        </row>
        <row r="2639">
          <cell r="A2639">
            <v>48201410100</v>
          </cell>
          <cell r="B2639" t="str">
            <v>Census Tract 4101, Harris County, Texas</v>
          </cell>
          <cell r="C2639">
            <v>4811</v>
          </cell>
          <cell r="D2639">
            <v>462</v>
          </cell>
          <cell r="E2639">
            <v>1452</v>
          </cell>
          <cell r="F2639">
            <v>549</v>
          </cell>
          <cell r="G2639">
            <v>30.2</v>
          </cell>
        </row>
        <row r="2640">
          <cell r="A2640">
            <v>48201410200</v>
          </cell>
          <cell r="B2640" t="str">
            <v>Census Tract 4102, Harris County, Texas</v>
          </cell>
          <cell r="C2640">
            <v>5576</v>
          </cell>
          <cell r="D2640">
            <v>452</v>
          </cell>
          <cell r="E2640">
            <v>92</v>
          </cell>
          <cell r="F2640">
            <v>65</v>
          </cell>
          <cell r="G2640">
            <v>1.6</v>
          </cell>
        </row>
        <row r="2641">
          <cell r="A2641">
            <v>48201410300</v>
          </cell>
          <cell r="B2641" t="str">
            <v>Census Tract 4103, Harris County, Texas</v>
          </cell>
          <cell r="C2641">
            <v>2975</v>
          </cell>
          <cell r="D2641">
            <v>207</v>
          </cell>
          <cell r="E2641">
            <v>206</v>
          </cell>
          <cell r="F2641">
            <v>122</v>
          </cell>
          <cell r="G2641">
            <v>6.9</v>
          </cell>
        </row>
        <row r="2642">
          <cell r="A2642">
            <v>48201410401</v>
          </cell>
          <cell r="B2642" t="str">
            <v>Census Tract 4104.01, Harris County, Texas</v>
          </cell>
          <cell r="C2642">
            <v>4019</v>
          </cell>
          <cell r="D2642">
            <v>581</v>
          </cell>
          <cell r="E2642">
            <v>70</v>
          </cell>
          <cell r="F2642">
            <v>83</v>
          </cell>
          <cell r="G2642">
            <v>1.7</v>
          </cell>
        </row>
        <row r="2643">
          <cell r="A2643">
            <v>48201410402</v>
          </cell>
          <cell r="B2643" t="str">
            <v>Census Tract 4104.02, Harris County, Texas</v>
          </cell>
          <cell r="C2643">
            <v>2433</v>
          </cell>
          <cell r="D2643">
            <v>267</v>
          </cell>
          <cell r="E2643">
            <v>178</v>
          </cell>
          <cell r="F2643">
            <v>95</v>
          </cell>
          <cell r="G2643">
            <v>7.3</v>
          </cell>
        </row>
        <row r="2644">
          <cell r="A2644">
            <v>48201410500</v>
          </cell>
          <cell r="B2644" t="str">
            <v>Census Tract 4105, Harris County, Texas</v>
          </cell>
          <cell r="C2644">
            <v>4560</v>
          </cell>
          <cell r="D2644">
            <v>496</v>
          </cell>
          <cell r="E2644">
            <v>200</v>
          </cell>
          <cell r="F2644">
            <v>128</v>
          </cell>
          <cell r="G2644">
            <v>4.4000000000000004</v>
          </cell>
        </row>
        <row r="2645">
          <cell r="A2645">
            <v>48201410600</v>
          </cell>
          <cell r="B2645" t="str">
            <v>Census Tract 4106, Harris County, Texas</v>
          </cell>
          <cell r="C2645">
            <v>4872</v>
          </cell>
          <cell r="D2645">
            <v>494</v>
          </cell>
          <cell r="E2645">
            <v>505</v>
          </cell>
          <cell r="F2645">
            <v>193</v>
          </cell>
          <cell r="G2645">
            <v>10.4</v>
          </cell>
        </row>
        <row r="2646">
          <cell r="A2646">
            <v>48201410701</v>
          </cell>
          <cell r="B2646" t="str">
            <v>Census Tract 4107.01, Harris County, Texas</v>
          </cell>
          <cell r="C2646">
            <v>4001</v>
          </cell>
          <cell r="D2646">
            <v>362</v>
          </cell>
          <cell r="E2646">
            <v>479</v>
          </cell>
          <cell r="F2646">
            <v>227</v>
          </cell>
          <cell r="G2646">
            <v>12</v>
          </cell>
        </row>
        <row r="2647">
          <cell r="A2647">
            <v>48201410702</v>
          </cell>
          <cell r="B2647" t="str">
            <v>Census Tract 4107.02, Harris County, Texas</v>
          </cell>
          <cell r="C2647">
            <v>2283</v>
          </cell>
          <cell r="D2647">
            <v>247</v>
          </cell>
          <cell r="E2647">
            <v>379</v>
          </cell>
          <cell r="F2647">
            <v>130</v>
          </cell>
          <cell r="G2647">
            <v>16.600000000000001</v>
          </cell>
        </row>
        <row r="2648">
          <cell r="A2648">
            <v>48201410800</v>
          </cell>
          <cell r="B2648" t="str">
            <v>Census Tract 4108, Harris County, Texas</v>
          </cell>
          <cell r="C2648">
            <v>4226</v>
          </cell>
          <cell r="D2648">
            <v>326</v>
          </cell>
          <cell r="E2648">
            <v>455</v>
          </cell>
          <cell r="F2648">
            <v>170</v>
          </cell>
          <cell r="G2648">
            <v>10.8</v>
          </cell>
        </row>
        <row r="2649">
          <cell r="A2649">
            <v>48201410900</v>
          </cell>
          <cell r="B2649" t="str">
            <v>Census Tract 4109, Harris County, Texas</v>
          </cell>
          <cell r="C2649">
            <v>3198</v>
          </cell>
          <cell r="D2649">
            <v>316</v>
          </cell>
          <cell r="E2649">
            <v>323</v>
          </cell>
          <cell r="F2649">
            <v>147</v>
          </cell>
          <cell r="G2649">
            <v>10.1</v>
          </cell>
        </row>
        <row r="2650">
          <cell r="A2650">
            <v>48201411000</v>
          </cell>
          <cell r="B2650" t="str">
            <v>Census Tract 4110, Harris County, Texas</v>
          </cell>
          <cell r="C2650">
            <v>5175</v>
          </cell>
          <cell r="D2650">
            <v>511</v>
          </cell>
          <cell r="E2650">
            <v>334</v>
          </cell>
          <cell r="F2650">
            <v>184</v>
          </cell>
          <cell r="G2650">
            <v>6.5</v>
          </cell>
        </row>
        <row r="2651">
          <cell r="A2651">
            <v>48201411100</v>
          </cell>
          <cell r="B2651" t="str">
            <v>Census Tract 4111, Harris County, Texas</v>
          </cell>
          <cell r="C2651">
            <v>3741</v>
          </cell>
          <cell r="D2651">
            <v>396</v>
          </cell>
          <cell r="E2651">
            <v>226</v>
          </cell>
          <cell r="F2651">
            <v>176</v>
          </cell>
          <cell r="G2651">
            <v>6</v>
          </cell>
        </row>
        <row r="2652">
          <cell r="A2652">
            <v>48201411200</v>
          </cell>
          <cell r="B2652" t="str">
            <v>Census Tract 4112, Harris County, Texas</v>
          </cell>
          <cell r="C2652">
            <v>1871</v>
          </cell>
          <cell r="D2652">
            <v>210</v>
          </cell>
          <cell r="E2652">
            <v>256</v>
          </cell>
          <cell r="F2652">
            <v>221</v>
          </cell>
          <cell r="G2652">
            <v>13.7</v>
          </cell>
        </row>
        <row r="2653">
          <cell r="A2653">
            <v>48201411300</v>
          </cell>
          <cell r="B2653" t="str">
            <v>Census Tract 4113, Harris County, Texas</v>
          </cell>
          <cell r="C2653">
            <v>4594</v>
          </cell>
          <cell r="D2653">
            <v>607</v>
          </cell>
          <cell r="E2653">
            <v>375</v>
          </cell>
          <cell r="F2653">
            <v>234</v>
          </cell>
          <cell r="G2653">
            <v>8.1999999999999993</v>
          </cell>
        </row>
        <row r="2654">
          <cell r="A2654">
            <v>48201411400</v>
          </cell>
          <cell r="B2654" t="str">
            <v>Census Tract 4114, Harris County, Texas</v>
          </cell>
          <cell r="C2654">
            <v>2810</v>
          </cell>
          <cell r="D2654">
            <v>410</v>
          </cell>
          <cell r="E2654">
            <v>30</v>
          </cell>
          <cell r="F2654">
            <v>30</v>
          </cell>
          <cell r="G2654">
            <v>1.1000000000000001</v>
          </cell>
        </row>
        <row r="2655">
          <cell r="A2655">
            <v>48201411501</v>
          </cell>
          <cell r="B2655" t="str">
            <v>Census Tract 4115.01, Harris County, Texas</v>
          </cell>
          <cell r="C2655">
            <v>7493</v>
          </cell>
          <cell r="D2655">
            <v>749</v>
          </cell>
          <cell r="E2655">
            <v>625</v>
          </cell>
          <cell r="F2655">
            <v>393</v>
          </cell>
          <cell r="G2655">
            <v>8.3000000000000007</v>
          </cell>
        </row>
        <row r="2656">
          <cell r="A2656">
            <v>48201411502</v>
          </cell>
          <cell r="B2656" t="str">
            <v>Census Tract 4115.02, Harris County, Texas</v>
          </cell>
          <cell r="C2656">
            <v>4146</v>
          </cell>
          <cell r="D2656">
            <v>527</v>
          </cell>
          <cell r="E2656">
            <v>288</v>
          </cell>
          <cell r="F2656">
            <v>162</v>
          </cell>
          <cell r="G2656">
            <v>6.9</v>
          </cell>
        </row>
        <row r="2657">
          <cell r="A2657">
            <v>48201411600</v>
          </cell>
          <cell r="B2657" t="str">
            <v>Census Tract 4116, Harris County, Texas</v>
          </cell>
          <cell r="C2657">
            <v>2425</v>
          </cell>
          <cell r="D2657">
            <v>284</v>
          </cell>
          <cell r="E2657">
            <v>115</v>
          </cell>
          <cell r="F2657">
            <v>74</v>
          </cell>
          <cell r="G2657">
            <v>4.7</v>
          </cell>
        </row>
        <row r="2658">
          <cell r="A2658">
            <v>48201411700</v>
          </cell>
          <cell r="B2658" t="str">
            <v>Census Tract 4117, Harris County, Texas</v>
          </cell>
          <cell r="C2658">
            <v>3476</v>
          </cell>
          <cell r="D2658">
            <v>387</v>
          </cell>
          <cell r="E2658">
            <v>122</v>
          </cell>
          <cell r="F2658">
            <v>71</v>
          </cell>
          <cell r="G2658">
            <v>3.5</v>
          </cell>
        </row>
        <row r="2659">
          <cell r="A2659">
            <v>48201411800</v>
          </cell>
          <cell r="B2659" t="str">
            <v>Census Tract 4118, Harris County, Texas</v>
          </cell>
          <cell r="C2659">
            <v>5447</v>
          </cell>
          <cell r="D2659">
            <v>389</v>
          </cell>
          <cell r="E2659">
            <v>288</v>
          </cell>
          <cell r="F2659">
            <v>178</v>
          </cell>
          <cell r="G2659">
            <v>5.3</v>
          </cell>
        </row>
        <row r="2660">
          <cell r="A2660">
            <v>48201411900</v>
          </cell>
          <cell r="B2660" t="str">
            <v>Census Tract 4119, Harris County, Texas</v>
          </cell>
          <cell r="C2660">
            <v>3168</v>
          </cell>
          <cell r="D2660">
            <v>487</v>
          </cell>
          <cell r="E2660">
            <v>405</v>
          </cell>
          <cell r="F2660">
            <v>209</v>
          </cell>
          <cell r="G2660">
            <v>12.8</v>
          </cell>
        </row>
        <row r="2661">
          <cell r="A2661">
            <v>48201412000</v>
          </cell>
          <cell r="B2661" t="str">
            <v>Census Tract 4120, Harris County, Texas</v>
          </cell>
          <cell r="C2661">
            <v>3870</v>
          </cell>
          <cell r="D2661">
            <v>419</v>
          </cell>
          <cell r="E2661">
            <v>206</v>
          </cell>
          <cell r="F2661">
            <v>129</v>
          </cell>
          <cell r="G2661">
            <v>5.3</v>
          </cell>
        </row>
        <row r="2662">
          <cell r="A2662">
            <v>48201412100</v>
          </cell>
          <cell r="B2662" t="str">
            <v>Census Tract 4121, Harris County, Texas</v>
          </cell>
          <cell r="C2662">
            <v>0</v>
          </cell>
          <cell r="D2662">
            <v>14</v>
          </cell>
          <cell r="E2662">
            <v>0</v>
          </cell>
          <cell r="F2662">
            <v>14</v>
          </cell>
          <cell r="G2662" t="str">
            <v>-</v>
          </cell>
        </row>
        <row r="2663">
          <cell r="A2663">
            <v>48201412200</v>
          </cell>
          <cell r="B2663" t="str">
            <v>Census Tract 4122, Harris County, Texas</v>
          </cell>
          <cell r="C2663">
            <v>5698</v>
          </cell>
          <cell r="D2663">
            <v>566</v>
          </cell>
          <cell r="E2663">
            <v>572</v>
          </cell>
          <cell r="F2663">
            <v>363</v>
          </cell>
          <cell r="G2663">
            <v>10</v>
          </cell>
        </row>
        <row r="2664">
          <cell r="A2664">
            <v>48201412300</v>
          </cell>
          <cell r="B2664" t="str">
            <v>Census Tract 4123, Harris County, Texas</v>
          </cell>
          <cell r="C2664">
            <v>7063</v>
          </cell>
          <cell r="D2664">
            <v>286</v>
          </cell>
          <cell r="E2664">
            <v>128</v>
          </cell>
          <cell r="F2664">
            <v>125</v>
          </cell>
          <cell r="G2664">
            <v>1.8</v>
          </cell>
        </row>
        <row r="2665">
          <cell r="A2665">
            <v>48201412400</v>
          </cell>
          <cell r="B2665" t="str">
            <v>Census Tract 4124, Harris County, Texas</v>
          </cell>
          <cell r="C2665">
            <v>4759</v>
          </cell>
          <cell r="D2665">
            <v>224</v>
          </cell>
          <cell r="E2665">
            <v>68</v>
          </cell>
          <cell r="F2665">
            <v>58</v>
          </cell>
          <cell r="G2665">
            <v>1.4</v>
          </cell>
        </row>
        <row r="2666">
          <cell r="A2666">
            <v>48201412500</v>
          </cell>
          <cell r="B2666" t="str">
            <v>Census Tract 4125, Harris County, Texas</v>
          </cell>
          <cell r="C2666">
            <v>1652</v>
          </cell>
          <cell r="D2666">
            <v>131</v>
          </cell>
          <cell r="E2666">
            <v>73</v>
          </cell>
          <cell r="F2666">
            <v>44</v>
          </cell>
          <cell r="G2666">
            <v>4.4000000000000004</v>
          </cell>
        </row>
        <row r="2667">
          <cell r="A2667">
            <v>48201412600</v>
          </cell>
          <cell r="B2667" t="str">
            <v>Census Tract 4126, Harris County, Texas</v>
          </cell>
          <cell r="C2667">
            <v>3901</v>
          </cell>
          <cell r="D2667">
            <v>284</v>
          </cell>
          <cell r="E2667">
            <v>64</v>
          </cell>
          <cell r="F2667">
            <v>88</v>
          </cell>
          <cell r="G2667">
            <v>1.6</v>
          </cell>
        </row>
        <row r="2668">
          <cell r="A2668">
            <v>48201412700</v>
          </cell>
          <cell r="B2668" t="str">
            <v>Census Tract 4127, Harris County, Texas</v>
          </cell>
          <cell r="C2668">
            <v>3493</v>
          </cell>
          <cell r="D2668">
            <v>304</v>
          </cell>
          <cell r="E2668">
            <v>85</v>
          </cell>
          <cell r="F2668">
            <v>59</v>
          </cell>
          <cell r="G2668">
            <v>2.4</v>
          </cell>
        </row>
        <row r="2669">
          <cell r="A2669">
            <v>48201412800</v>
          </cell>
          <cell r="B2669" t="str">
            <v>Census Tract 4128, Harris County, Texas</v>
          </cell>
          <cell r="C2669">
            <v>5179</v>
          </cell>
          <cell r="D2669">
            <v>269</v>
          </cell>
          <cell r="E2669">
            <v>136</v>
          </cell>
          <cell r="F2669">
            <v>108</v>
          </cell>
          <cell r="G2669">
            <v>2.6</v>
          </cell>
        </row>
        <row r="2670">
          <cell r="A2670">
            <v>48201412900</v>
          </cell>
          <cell r="B2670" t="str">
            <v>Census Tract 4129, Harris County, Texas</v>
          </cell>
          <cell r="C2670">
            <v>4119</v>
          </cell>
          <cell r="D2670">
            <v>462</v>
          </cell>
          <cell r="E2670">
            <v>417</v>
          </cell>
          <cell r="F2670">
            <v>229</v>
          </cell>
          <cell r="G2670">
            <v>10.1</v>
          </cell>
        </row>
        <row r="2671">
          <cell r="A2671">
            <v>48201413000</v>
          </cell>
          <cell r="B2671" t="str">
            <v>Census Tract 4130, Harris County, Texas</v>
          </cell>
          <cell r="C2671">
            <v>3728</v>
          </cell>
          <cell r="D2671">
            <v>389</v>
          </cell>
          <cell r="E2671">
            <v>82</v>
          </cell>
          <cell r="F2671">
            <v>71</v>
          </cell>
          <cell r="G2671">
            <v>2.2000000000000002</v>
          </cell>
        </row>
        <row r="2672">
          <cell r="A2672">
            <v>48201413100</v>
          </cell>
          <cell r="B2672" t="str">
            <v>Census Tract 4131, Harris County, Texas</v>
          </cell>
          <cell r="C2672">
            <v>2827</v>
          </cell>
          <cell r="D2672">
            <v>242</v>
          </cell>
          <cell r="E2672">
            <v>89</v>
          </cell>
          <cell r="F2672">
            <v>65</v>
          </cell>
          <cell r="G2672">
            <v>3.1</v>
          </cell>
        </row>
        <row r="2673">
          <cell r="A2673">
            <v>48201413201</v>
          </cell>
          <cell r="B2673" t="str">
            <v>Census Tract 4132.01, Harris County, Texas</v>
          </cell>
          <cell r="C2673">
            <v>2742</v>
          </cell>
          <cell r="D2673">
            <v>356</v>
          </cell>
          <cell r="E2673">
            <v>621</v>
          </cell>
          <cell r="F2673">
            <v>341</v>
          </cell>
          <cell r="G2673">
            <v>22.6</v>
          </cell>
        </row>
        <row r="2674">
          <cell r="A2674">
            <v>48201413202</v>
          </cell>
          <cell r="B2674" t="str">
            <v>Census Tract 4132.02, Harris County, Texas</v>
          </cell>
          <cell r="C2674">
            <v>3980</v>
          </cell>
          <cell r="D2674">
            <v>336</v>
          </cell>
          <cell r="E2674">
            <v>516</v>
          </cell>
          <cell r="F2674">
            <v>198</v>
          </cell>
          <cell r="G2674">
            <v>13</v>
          </cell>
        </row>
        <row r="2675">
          <cell r="A2675">
            <v>48201413300</v>
          </cell>
          <cell r="B2675" t="str">
            <v>Census Tract 4133, Harris County, Texas</v>
          </cell>
          <cell r="C2675">
            <v>7773</v>
          </cell>
          <cell r="D2675">
            <v>694</v>
          </cell>
          <cell r="E2675">
            <v>796</v>
          </cell>
          <cell r="F2675">
            <v>480</v>
          </cell>
          <cell r="G2675">
            <v>10.199999999999999</v>
          </cell>
        </row>
        <row r="2676">
          <cell r="A2676">
            <v>48201420100</v>
          </cell>
          <cell r="B2676" t="str">
            <v>Census Tract 4201, Harris County, Texas</v>
          </cell>
          <cell r="C2676">
            <v>2912</v>
          </cell>
          <cell r="D2676">
            <v>391</v>
          </cell>
          <cell r="E2676">
            <v>652</v>
          </cell>
          <cell r="F2676">
            <v>238</v>
          </cell>
          <cell r="G2676">
            <v>22.4</v>
          </cell>
        </row>
        <row r="2677">
          <cell r="A2677">
            <v>48201420200</v>
          </cell>
          <cell r="B2677" t="str">
            <v>Census Tract 4202, Harris County, Texas</v>
          </cell>
          <cell r="C2677">
            <v>2660</v>
          </cell>
          <cell r="D2677">
            <v>287</v>
          </cell>
          <cell r="E2677">
            <v>276</v>
          </cell>
          <cell r="F2677">
            <v>214</v>
          </cell>
          <cell r="G2677">
            <v>10.4</v>
          </cell>
        </row>
        <row r="2678">
          <cell r="A2678">
            <v>48201420300</v>
          </cell>
          <cell r="B2678" t="str">
            <v>Census Tract 4203, Harris County, Texas</v>
          </cell>
          <cell r="C2678">
            <v>3575</v>
          </cell>
          <cell r="D2678">
            <v>301</v>
          </cell>
          <cell r="E2678">
            <v>258</v>
          </cell>
          <cell r="F2678">
            <v>180</v>
          </cell>
          <cell r="G2678">
            <v>7.2</v>
          </cell>
        </row>
        <row r="2679">
          <cell r="A2679">
            <v>48201420400</v>
          </cell>
          <cell r="B2679" t="str">
            <v>Census Tract 4204, Harris County, Texas</v>
          </cell>
          <cell r="C2679">
            <v>3597</v>
          </cell>
          <cell r="D2679">
            <v>226</v>
          </cell>
          <cell r="E2679">
            <v>375</v>
          </cell>
          <cell r="F2679">
            <v>262</v>
          </cell>
          <cell r="G2679">
            <v>10.4</v>
          </cell>
        </row>
        <row r="2680">
          <cell r="A2680">
            <v>48201420500</v>
          </cell>
          <cell r="B2680" t="str">
            <v>Census Tract 4205, Harris County, Texas</v>
          </cell>
          <cell r="C2680">
            <v>3787</v>
          </cell>
          <cell r="D2680">
            <v>484</v>
          </cell>
          <cell r="E2680">
            <v>1196</v>
          </cell>
          <cell r="F2680">
            <v>429</v>
          </cell>
          <cell r="G2680">
            <v>31.6</v>
          </cell>
        </row>
        <row r="2681">
          <cell r="A2681">
            <v>48201420600</v>
          </cell>
          <cell r="B2681" t="str">
            <v>Census Tract 4206, Harris County, Texas</v>
          </cell>
          <cell r="C2681">
            <v>2385</v>
          </cell>
          <cell r="D2681">
            <v>134</v>
          </cell>
          <cell r="E2681">
            <v>203</v>
          </cell>
          <cell r="F2681">
            <v>113</v>
          </cell>
          <cell r="G2681">
            <v>8.5</v>
          </cell>
        </row>
        <row r="2682">
          <cell r="A2682">
            <v>48201420700</v>
          </cell>
          <cell r="B2682" t="str">
            <v>Census Tract 4207, Harris County, Texas</v>
          </cell>
          <cell r="C2682">
            <v>2805</v>
          </cell>
          <cell r="D2682">
            <v>240</v>
          </cell>
          <cell r="E2682">
            <v>110</v>
          </cell>
          <cell r="F2682">
            <v>105</v>
          </cell>
          <cell r="G2682">
            <v>3.9</v>
          </cell>
        </row>
        <row r="2683">
          <cell r="A2683">
            <v>48201420800</v>
          </cell>
          <cell r="B2683" t="str">
            <v>Census Tract 4208, Harris County, Texas</v>
          </cell>
          <cell r="C2683">
            <v>2183</v>
          </cell>
          <cell r="D2683">
            <v>206</v>
          </cell>
          <cell r="E2683">
            <v>54</v>
          </cell>
          <cell r="F2683">
            <v>27</v>
          </cell>
          <cell r="G2683">
            <v>2.5</v>
          </cell>
        </row>
        <row r="2684">
          <cell r="A2684">
            <v>48201420900</v>
          </cell>
          <cell r="B2684" t="str">
            <v>Census Tract 4209, Harris County, Texas</v>
          </cell>
          <cell r="C2684">
            <v>7119</v>
          </cell>
          <cell r="D2684">
            <v>342</v>
          </cell>
          <cell r="E2684">
            <v>147</v>
          </cell>
          <cell r="F2684">
            <v>137</v>
          </cell>
          <cell r="G2684">
            <v>2.1</v>
          </cell>
        </row>
        <row r="2685">
          <cell r="A2685">
            <v>48201421000</v>
          </cell>
          <cell r="B2685" t="str">
            <v>Census Tract 4210, Harris County, Texas</v>
          </cell>
          <cell r="C2685">
            <v>3113</v>
          </cell>
          <cell r="D2685">
            <v>221</v>
          </cell>
          <cell r="E2685">
            <v>55</v>
          </cell>
          <cell r="F2685">
            <v>36</v>
          </cell>
          <cell r="G2685">
            <v>1.8</v>
          </cell>
        </row>
        <row r="2686">
          <cell r="A2686">
            <v>48201421101</v>
          </cell>
          <cell r="B2686" t="str">
            <v>Census Tract 4211.01, Harris County, Texas</v>
          </cell>
          <cell r="C2686">
            <v>3060</v>
          </cell>
          <cell r="D2686">
            <v>284</v>
          </cell>
          <cell r="E2686">
            <v>802</v>
          </cell>
          <cell r="F2686">
            <v>287</v>
          </cell>
          <cell r="G2686">
            <v>26.2</v>
          </cell>
        </row>
        <row r="2687">
          <cell r="A2687">
            <v>48201421102</v>
          </cell>
          <cell r="B2687" t="str">
            <v>Census Tract 4211.02, Harris County, Texas</v>
          </cell>
          <cell r="C2687">
            <v>5435</v>
          </cell>
          <cell r="D2687">
            <v>606</v>
          </cell>
          <cell r="E2687">
            <v>2340</v>
          </cell>
          <cell r="F2687">
            <v>646</v>
          </cell>
          <cell r="G2687">
            <v>43.1</v>
          </cell>
        </row>
        <row r="2688">
          <cell r="A2688">
            <v>48201421201</v>
          </cell>
          <cell r="B2688" t="str">
            <v>Census Tract 4212.01, Harris County, Texas</v>
          </cell>
          <cell r="C2688">
            <v>5652</v>
          </cell>
          <cell r="D2688">
            <v>508</v>
          </cell>
          <cell r="E2688">
            <v>1507</v>
          </cell>
          <cell r="F2688">
            <v>545</v>
          </cell>
          <cell r="G2688">
            <v>26.7</v>
          </cell>
        </row>
        <row r="2689">
          <cell r="A2689">
            <v>48201421202</v>
          </cell>
          <cell r="B2689" t="str">
            <v>Census Tract 4212.02, Harris County, Texas</v>
          </cell>
          <cell r="C2689">
            <v>5360</v>
          </cell>
          <cell r="D2689">
            <v>573</v>
          </cell>
          <cell r="E2689">
            <v>2472</v>
          </cell>
          <cell r="F2689">
            <v>610</v>
          </cell>
          <cell r="G2689">
            <v>46.1</v>
          </cell>
        </row>
        <row r="2690">
          <cell r="A2690">
            <v>48201421300</v>
          </cell>
          <cell r="B2690" t="str">
            <v>Census Tract 4213, Harris County, Texas</v>
          </cell>
          <cell r="C2690">
            <v>7974</v>
          </cell>
          <cell r="D2690">
            <v>1060</v>
          </cell>
          <cell r="E2690">
            <v>2867</v>
          </cell>
          <cell r="F2690">
            <v>1066</v>
          </cell>
          <cell r="G2690">
            <v>36</v>
          </cell>
        </row>
        <row r="2691">
          <cell r="A2691">
            <v>48201421401</v>
          </cell>
          <cell r="B2691" t="str">
            <v>Census Tract 4214.01, Harris County, Texas</v>
          </cell>
          <cell r="C2691">
            <v>3969</v>
          </cell>
          <cell r="D2691">
            <v>434</v>
          </cell>
          <cell r="E2691">
            <v>1748</v>
          </cell>
          <cell r="F2691">
            <v>526</v>
          </cell>
          <cell r="G2691">
            <v>44</v>
          </cell>
        </row>
        <row r="2692">
          <cell r="A2692">
            <v>48201421402</v>
          </cell>
          <cell r="B2692" t="str">
            <v>Census Tract 4214.02, Harris County, Texas</v>
          </cell>
          <cell r="C2692">
            <v>3825</v>
          </cell>
          <cell r="D2692">
            <v>338</v>
          </cell>
          <cell r="E2692">
            <v>1792</v>
          </cell>
          <cell r="F2692">
            <v>506</v>
          </cell>
          <cell r="G2692">
            <v>46.8</v>
          </cell>
        </row>
        <row r="2693">
          <cell r="A2693">
            <v>48201421403</v>
          </cell>
          <cell r="B2693" t="str">
            <v>Census Tract 4214.03, Harris County, Texas</v>
          </cell>
          <cell r="C2693">
            <v>4506</v>
          </cell>
          <cell r="D2693">
            <v>429</v>
          </cell>
          <cell r="E2693">
            <v>1706</v>
          </cell>
          <cell r="F2693">
            <v>450</v>
          </cell>
          <cell r="G2693">
            <v>37.9</v>
          </cell>
        </row>
        <row r="2694">
          <cell r="A2694">
            <v>48201421500</v>
          </cell>
          <cell r="B2694" t="str">
            <v>Census Tract 4215, Harris County, Texas</v>
          </cell>
          <cell r="C2694">
            <v>7788</v>
          </cell>
          <cell r="D2694">
            <v>716</v>
          </cell>
          <cell r="E2694">
            <v>2319</v>
          </cell>
          <cell r="F2694">
            <v>732</v>
          </cell>
          <cell r="G2694">
            <v>29.8</v>
          </cell>
        </row>
        <row r="2695">
          <cell r="A2695">
            <v>48201421600</v>
          </cell>
          <cell r="B2695" t="str">
            <v>Census Tract 4216, Harris County, Texas</v>
          </cell>
          <cell r="C2695">
            <v>7128</v>
          </cell>
          <cell r="D2695">
            <v>784</v>
          </cell>
          <cell r="E2695">
            <v>2241</v>
          </cell>
          <cell r="F2695">
            <v>669</v>
          </cell>
          <cell r="G2695">
            <v>31.4</v>
          </cell>
        </row>
        <row r="2696">
          <cell r="A2696">
            <v>48201421700</v>
          </cell>
          <cell r="B2696" t="str">
            <v>Census Tract 4217, Harris County, Texas</v>
          </cell>
          <cell r="C2696">
            <v>4715</v>
          </cell>
          <cell r="D2696">
            <v>340</v>
          </cell>
          <cell r="E2696">
            <v>935</v>
          </cell>
          <cell r="F2696">
            <v>345</v>
          </cell>
          <cell r="G2696">
            <v>19.8</v>
          </cell>
        </row>
        <row r="2697">
          <cell r="A2697">
            <v>48201421800</v>
          </cell>
          <cell r="B2697" t="str">
            <v>Census Tract 4218, Harris County, Texas</v>
          </cell>
          <cell r="C2697">
            <v>4435</v>
          </cell>
          <cell r="D2697">
            <v>630</v>
          </cell>
          <cell r="E2697">
            <v>411</v>
          </cell>
          <cell r="F2697">
            <v>279</v>
          </cell>
          <cell r="G2697">
            <v>9.3000000000000007</v>
          </cell>
        </row>
        <row r="2698">
          <cell r="A2698">
            <v>48201421900</v>
          </cell>
          <cell r="B2698" t="str">
            <v>Census Tract 4219, Harris County, Texas</v>
          </cell>
          <cell r="C2698">
            <v>2701</v>
          </cell>
          <cell r="D2698">
            <v>186</v>
          </cell>
          <cell r="E2698">
            <v>56</v>
          </cell>
          <cell r="F2698">
            <v>68</v>
          </cell>
          <cell r="G2698">
            <v>2.1</v>
          </cell>
        </row>
        <row r="2699">
          <cell r="A2699">
            <v>48201422000</v>
          </cell>
          <cell r="B2699" t="str">
            <v>Census Tract 4220, Harris County, Texas</v>
          </cell>
          <cell r="C2699">
            <v>2549</v>
          </cell>
          <cell r="D2699">
            <v>273</v>
          </cell>
          <cell r="E2699">
            <v>52</v>
          </cell>
          <cell r="F2699">
            <v>77</v>
          </cell>
          <cell r="G2699">
            <v>2</v>
          </cell>
        </row>
        <row r="2700">
          <cell r="A2700">
            <v>48201422100</v>
          </cell>
          <cell r="B2700" t="str">
            <v>Census Tract 4221, Harris County, Texas</v>
          </cell>
          <cell r="C2700">
            <v>5294</v>
          </cell>
          <cell r="D2700">
            <v>500</v>
          </cell>
          <cell r="E2700">
            <v>828</v>
          </cell>
          <cell r="F2700">
            <v>551</v>
          </cell>
          <cell r="G2700">
            <v>15.6</v>
          </cell>
        </row>
        <row r="2701">
          <cell r="A2701">
            <v>48201422200</v>
          </cell>
          <cell r="B2701" t="str">
            <v>Census Tract 4222, Harris County, Texas</v>
          </cell>
          <cell r="C2701">
            <v>5433</v>
          </cell>
          <cell r="D2701">
            <v>607</v>
          </cell>
          <cell r="E2701">
            <v>2046</v>
          </cell>
          <cell r="F2701">
            <v>528</v>
          </cell>
          <cell r="G2701">
            <v>37.700000000000003</v>
          </cell>
        </row>
        <row r="2702">
          <cell r="A2702">
            <v>48201422301</v>
          </cell>
          <cell r="B2702" t="str">
            <v>Census Tract 4223.01, Harris County, Texas</v>
          </cell>
          <cell r="C2702">
            <v>6808</v>
          </cell>
          <cell r="D2702">
            <v>1036</v>
          </cell>
          <cell r="E2702">
            <v>1953</v>
          </cell>
          <cell r="F2702">
            <v>960</v>
          </cell>
          <cell r="G2702">
            <v>28.7</v>
          </cell>
        </row>
        <row r="2703">
          <cell r="A2703">
            <v>48201422302</v>
          </cell>
          <cell r="B2703" t="str">
            <v>Census Tract 4223.02, Harris County, Texas</v>
          </cell>
          <cell r="C2703">
            <v>1707</v>
          </cell>
          <cell r="D2703">
            <v>201</v>
          </cell>
          <cell r="E2703">
            <v>181</v>
          </cell>
          <cell r="F2703">
            <v>75</v>
          </cell>
          <cell r="G2703">
            <v>10.6</v>
          </cell>
        </row>
        <row r="2704">
          <cell r="A2704">
            <v>48201422401</v>
          </cell>
          <cell r="B2704" t="str">
            <v>Census Tract 4224.01, Harris County, Texas</v>
          </cell>
          <cell r="C2704">
            <v>3660</v>
          </cell>
          <cell r="D2704">
            <v>373</v>
          </cell>
          <cell r="E2704">
            <v>1378</v>
          </cell>
          <cell r="F2704">
            <v>401</v>
          </cell>
          <cell r="G2704">
            <v>37.700000000000003</v>
          </cell>
        </row>
        <row r="2705">
          <cell r="A2705">
            <v>48201422402</v>
          </cell>
          <cell r="B2705" t="str">
            <v>Census Tract 4224.02, Harris County, Texas</v>
          </cell>
          <cell r="C2705">
            <v>6369</v>
          </cell>
          <cell r="D2705">
            <v>608</v>
          </cell>
          <cell r="E2705">
            <v>1148</v>
          </cell>
          <cell r="F2705">
            <v>623</v>
          </cell>
          <cell r="G2705">
            <v>18</v>
          </cell>
        </row>
        <row r="2706">
          <cell r="A2706">
            <v>48201422500</v>
          </cell>
          <cell r="B2706" t="str">
            <v>Census Tract 4225, Harris County, Texas</v>
          </cell>
          <cell r="C2706">
            <v>7283</v>
          </cell>
          <cell r="D2706">
            <v>789</v>
          </cell>
          <cell r="E2706">
            <v>2135</v>
          </cell>
          <cell r="F2706">
            <v>882</v>
          </cell>
          <cell r="G2706">
            <v>29.3</v>
          </cell>
        </row>
        <row r="2707">
          <cell r="A2707">
            <v>48201422600</v>
          </cell>
          <cell r="B2707" t="str">
            <v>Census Tract 4226, Harris County, Texas</v>
          </cell>
          <cell r="C2707">
            <v>6586</v>
          </cell>
          <cell r="D2707">
            <v>698</v>
          </cell>
          <cell r="E2707">
            <v>1489</v>
          </cell>
          <cell r="F2707">
            <v>663</v>
          </cell>
          <cell r="G2707">
            <v>22.6</v>
          </cell>
        </row>
        <row r="2708">
          <cell r="A2708">
            <v>48201422701</v>
          </cell>
          <cell r="B2708" t="str">
            <v>Census Tract 4227.01, Harris County, Texas</v>
          </cell>
          <cell r="C2708">
            <v>5917</v>
          </cell>
          <cell r="D2708">
            <v>540</v>
          </cell>
          <cell r="E2708">
            <v>1084</v>
          </cell>
          <cell r="F2708">
            <v>509</v>
          </cell>
          <cell r="G2708">
            <v>18.3</v>
          </cell>
        </row>
        <row r="2709">
          <cell r="A2709">
            <v>48201422702</v>
          </cell>
          <cell r="B2709" t="str">
            <v>Census Tract 4227.02, Harris County, Texas</v>
          </cell>
          <cell r="C2709">
            <v>3332</v>
          </cell>
          <cell r="D2709">
            <v>340</v>
          </cell>
          <cell r="E2709">
            <v>497</v>
          </cell>
          <cell r="F2709">
            <v>324</v>
          </cell>
          <cell r="G2709">
            <v>14.9</v>
          </cell>
        </row>
        <row r="2710">
          <cell r="A2710">
            <v>48201422800</v>
          </cell>
          <cell r="B2710" t="str">
            <v>Census Tract 4228, Harris County, Texas</v>
          </cell>
          <cell r="C2710">
            <v>4756</v>
          </cell>
          <cell r="D2710">
            <v>726</v>
          </cell>
          <cell r="E2710">
            <v>1264</v>
          </cell>
          <cell r="F2710">
            <v>480</v>
          </cell>
          <cell r="G2710">
            <v>26.6</v>
          </cell>
        </row>
        <row r="2711">
          <cell r="A2711">
            <v>48201422900</v>
          </cell>
          <cell r="B2711" t="str">
            <v>Census Tract 4229, Harris County, Texas</v>
          </cell>
          <cell r="C2711">
            <v>3974</v>
          </cell>
          <cell r="D2711">
            <v>419</v>
          </cell>
          <cell r="E2711">
            <v>1452</v>
          </cell>
          <cell r="F2711">
            <v>391</v>
          </cell>
          <cell r="G2711">
            <v>36.5</v>
          </cell>
        </row>
        <row r="2712">
          <cell r="A2712">
            <v>48201423000</v>
          </cell>
          <cell r="B2712" t="str">
            <v>Census Tract 4230, Harris County, Texas</v>
          </cell>
          <cell r="C2712">
            <v>6004</v>
          </cell>
          <cell r="D2712">
            <v>526</v>
          </cell>
          <cell r="E2712">
            <v>2086</v>
          </cell>
          <cell r="F2712">
            <v>569</v>
          </cell>
          <cell r="G2712">
            <v>34.700000000000003</v>
          </cell>
        </row>
        <row r="2713">
          <cell r="A2713">
            <v>48201423100</v>
          </cell>
          <cell r="B2713" t="str">
            <v>Census Tract 4231, Harris County, Texas</v>
          </cell>
          <cell r="C2713">
            <v>2711</v>
          </cell>
          <cell r="D2713">
            <v>439</v>
          </cell>
          <cell r="E2713">
            <v>946</v>
          </cell>
          <cell r="F2713">
            <v>458</v>
          </cell>
          <cell r="G2713">
            <v>34.9</v>
          </cell>
        </row>
        <row r="2714">
          <cell r="A2714">
            <v>48201423201</v>
          </cell>
          <cell r="B2714" t="str">
            <v>Census Tract 4232.01, Harris County, Texas</v>
          </cell>
          <cell r="C2714">
            <v>3683</v>
          </cell>
          <cell r="D2714">
            <v>412</v>
          </cell>
          <cell r="E2714">
            <v>270</v>
          </cell>
          <cell r="F2714">
            <v>309</v>
          </cell>
          <cell r="G2714">
            <v>7.3</v>
          </cell>
        </row>
        <row r="2715">
          <cell r="A2715">
            <v>48201423202</v>
          </cell>
          <cell r="B2715" t="str">
            <v>Census Tract 4232.02, Harris County, Texas</v>
          </cell>
          <cell r="C2715">
            <v>7937</v>
          </cell>
          <cell r="D2715">
            <v>968</v>
          </cell>
          <cell r="E2715">
            <v>2471</v>
          </cell>
          <cell r="F2715">
            <v>901</v>
          </cell>
          <cell r="G2715">
            <v>31.1</v>
          </cell>
        </row>
        <row r="2716">
          <cell r="A2716">
            <v>48201423301</v>
          </cell>
          <cell r="B2716" t="str">
            <v>Census Tract 4233.01, Harris County, Texas</v>
          </cell>
          <cell r="C2716">
            <v>4472</v>
          </cell>
          <cell r="D2716">
            <v>481</v>
          </cell>
          <cell r="E2716">
            <v>519</v>
          </cell>
          <cell r="F2716">
            <v>212</v>
          </cell>
          <cell r="G2716">
            <v>11.6</v>
          </cell>
        </row>
        <row r="2717">
          <cell r="A2717">
            <v>48201423302</v>
          </cell>
          <cell r="B2717" t="str">
            <v>Census Tract 4233.02, Harris County, Texas</v>
          </cell>
          <cell r="C2717">
            <v>5455</v>
          </cell>
          <cell r="D2717">
            <v>680</v>
          </cell>
          <cell r="E2717">
            <v>907</v>
          </cell>
          <cell r="F2717">
            <v>409</v>
          </cell>
          <cell r="G2717">
            <v>16.600000000000001</v>
          </cell>
        </row>
        <row r="2718">
          <cell r="A2718">
            <v>48201423401</v>
          </cell>
          <cell r="B2718" t="str">
            <v>Census Tract 4234.01, Harris County, Texas</v>
          </cell>
          <cell r="C2718">
            <v>6220</v>
          </cell>
          <cell r="D2718">
            <v>651</v>
          </cell>
          <cell r="E2718">
            <v>926</v>
          </cell>
          <cell r="F2718">
            <v>423</v>
          </cell>
          <cell r="G2718">
            <v>14.9</v>
          </cell>
        </row>
        <row r="2719">
          <cell r="A2719">
            <v>48201423402</v>
          </cell>
          <cell r="B2719" t="str">
            <v>Census Tract 4234.02, Harris County, Texas</v>
          </cell>
          <cell r="C2719">
            <v>4743</v>
          </cell>
          <cell r="D2719">
            <v>468</v>
          </cell>
          <cell r="E2719">
            <v>837</v>
          </cell>
          <cell r="F2719">
            <v>381</v>
          </cell>
          <cell r="G2719">
            <v>17.600000000000001</v>
          </cell>
        </row>
        <row r="2720">
          <cell r="A2720">
            <v>48201423500</v>
          </cell>
          <cell r="B2720" t="str">
            <v>Census Tract 4235, Harris County, Texas</v>
          </cell>
          <cell r="C2720">
            <v>2001</v>
          </cell>
          <cell r="D2720">
            <v>187</v>
          </cell>
          <cell r="E2720">
            <v>338</v>
          </cell>
          <cell r="F2720">
            <v>165</v>
          </cell>
          <cell r="G2720">
            <v>16.899999999999999</v>
          </cell>
        </row>
        <row r="2721">
          <cell r="A2721">
            <v>48201423600</v>
          </cell>
          <cell r="B2721" t="str">
            <v>Census Tract 4236, Harris County, Texas</v>
          </cell>
          <cell r="C2721">
            <v>7790</v>
          </cell>
          <cell r="D2721">
            <v>774</v>
          </cell>
          <cell r="E2721">
            <v>684</v>
          </cell>
          <cell r="F2721">
            <v>553</v>
          </cell>
          <cell r="G2721">
            <v>8.8000000000000007</v>
          </cell>
        </row>
        <row r="2722">
          <cell r="A2722">
            <v>48201430100</v>
          </cell>
          <cell r="B2722" t="str">
            <v>Census Tract 4301, Harris County, Texas</v>
          </cell>
          <cell r="C2722">
            <v>5754</v>
          </cell>
          <cell r="D2722">
            <v>672</v>
          </cell>
          <cell r="E2722">
            <v>703</v>
          </cell>
          <cell r="F2722">
            <v>293</v>
          </cell>
          <cell r="G2722">
            <v>12.2</v>
          </cell>
        </row>
        <row r="2723">
          <cell r="A2723">
            <v>48201430200</v>
          </cell>
          <cell r="B2723" t="str">
            <v>Census Tract 4302, Harris County, Texas</v>
          </cell>
          <cell r="C2723">
            <v>1489</v>
          </cell>
          <cell r="D2723">
            <v>200</v>
          </cell>
          <cell r="E2723">
            <v>49</v>
          </cell>
          <cell r="F2723">
            <v>25</v>
          </cell>
          <cell r="G2723">
            <v>3.3</v>
          </cell>
        </row>
        <row r="2724">
          <cell r="A2724">
            <v>48201430300</v>
          </cell>
          <cell r="B2724" t="str">
            <v>Census Tract 4303, Harris County, Texas</v>
          </cell>
          <cell r="C2724">
            <v>4825</v>
          </cell>
          <cell r="D2724">
            <v>18</v>
          </cell>
          <cell r="E2724">
            <v>46</v>
          </cell>
          <cell r="F2724">
            <v>43</v>
          </cell>
          <cell r="G2724">
            <v>1</v>
          </cell>
        </row>
        <row r="2725">
          <cell r="A2725">
            <v>48201430400</v>
          </cell>
          <cell r="B2725" t="str">
            <v>Census Tract 4304, Harris County, Texas</v>
          </cell>
          <cell r="C2725">
            <v>3398</v>
          </cell>
          <cell r="D2725">
            <v>46</v>
          </cell>
          <cell r="E2725">
            <v>138</v>
          </cell>
          <cell r="F2725">
            <v>85</v>
          </cell>
          <cell r="G2725">
            <v>4.0999999999999996</v>
          </cell>
        </row>
        <row r="2726">
          <cell r="A2726">
            <v>48201430500</v>
          </cell>
          <cell r="B2726" t="str">
            <v>Census Tract 4305, Harris County, Texas</v>
          </cell>
          <cell r="C2726">
            <v>2693</v>
          </cell>
          <cell r="D2726">
            <v>53</v>
          </cell>
          <cell r="E2726">
            <v>242</v>
          </cell>
          <cell r="F2726">
            <v>136</v>
          </cell>
          <cell r="G2726">
            <v>9</v>
          </cell>
        </row>
        <row r="2727">
          <cell r="A2727">
            <v>48201430600</v>
          </cell>
          <cell r="B2727" t="str">
            <v>Census Tract 4306, Harris County, Texas</v>
          </cell>
          <cell r="C2727">
            <v>3922</v>
          </cell>
          <cell r="D2727">
            <v>71</v>
          </cell>
          <cell r="E2727">
            <v>140</v>
          </cell>
          <cell r="F2727">
            <v>98</v>
          </cell>
          <cell r="G2727">
            <v>3.6</v>
          </cell>
        </row>
        <row r="2728">
          <cell r="A2728">
            <v>48201430700</v>
          </cell>
          <cell r="B2728" t="str">
            <v>Census Tract 4307, Harris County, Texas</v>
          </cell>
          <cell r="C2728">
            <v>3802</v>
          </cell>
          <cell r="D2728">
            <v>379</v>
          </cell>
          <cell r="E2728">
            <v>497</v>
          </cell>
          <cell r="F2728">
            <v>217</v>
          </cell>
          <cell r="G2728">
            <v>13.1</v>
          </cell>
        </row>
        <row r="2729">
          <cell r="A2729">
            <v>48201430800</v>
          </cell>
          <cell r="B2729" t="str">
            <v>Census Tract 4308, Harris County, Texas</v>
          </cell>
          <cell r="C2729">
            <v>6200</v>
          </cell>
          <cell r="D2729">
            <v>423</v>
          </cell>
          <cell r="E2729">
            <v>233</v>
          </cell>
          <cell r="F2729">
            <v>131</v>
          </cell>
          <cell r="G2729">
            <v>3.8</v>
          </cell>
        </row>
        <row r="2730">
          <cell r="A2730">
            <v>48201430900</v>
          </cell>
          <cell r="B2730" t="str">
            <v>Census Tract 4309, Harris County, Texas</v>
          </cell>
          <cell r="C2730">
            <v>5520</v>
          </cell>
          <cell r="D2730">
            <v>512</v>
          </cell>
          <cell r="E2730">
            <v>417</v>
          </cell>
          <cell r="F2730">
            <v>281</v>
          </cell>
          <cell r="G2730">
            <v>7.6</v>
          </cell>
        </row>
        <row r="2731">
          <cell r="A2731">
            <v>48201431000</v>
          </cell>
          <cell r="B2731" t="str">
            <v>Census Tract 4310, Harris County, Texas</v>
          </cell>
          <cell r="C2731">
            <v>6026</v>
          </cell>
          <cell r="D2731">
            <v>743</v>
          </cell>
          <cell r="E2731">
            <v>284</v>
          </cell>
          <cell r="F2731">
            <v>139</v>
          </cell>
          <cell r="G2731">
            <v>4.7</v>
          </cell>
        </row>
        <row r="2732">
          <cell r="A2732">
            <v>48201431101</v>
          </cell>
          <cell r="B2732" t="str">
            <v>Census Tract 4311.01, Harris County, Texas</v>
          </cell>
          <cell r="C2732">
            <v>3868</v>
          </cell>
          <cell r="D2732">
            <v>470</v>
          </cell>
          <cell r="E2732">
            <v>456</v>
          </cell>
          <cell r="F2732">
            <v>380</v>
          </cell>
          <cell r="G2732">
            <v>11.8</v>
          </cell>
        </row>
        <row r="2733">
          <cell r="A2733">
            <v>48201431102</v>
          </cell>
          <cell r="B2733" t="str">
            <v>Census Tract 4311.02, Harris County, Texas</v>
          </cell>
          <cell r="C2733">
            <v>4297</v>
          </cell>
          <cell r="D2733">
            <v>521</v>
          </cell>
          <cell r="E2733">
            <v>954</v>
          </cell>
          <cell r="F2733">
            <v>589</v>
          </cell>
          <cell r="G2733">
            <v>22.2</v>
          </cell>
        </row>
        <row r="2734">
          <cell r="A2734">
            <v>48201431201</v>
          </cell>
          <cell r="B2734" t="str">
            <v>Census Tract 4312.01, Harris County, Texas</v>
          </cell>
          <cell r="C2734">
            <v>3728</v>
          </cell>
          <cell r="D2734">
            <v>673</v>
          </cell>
          <cell r="E2734">
            <v>876</v>
          </cell>
          <cell r="F2734">
            <v>452</v>
          </cell>
          <cell r="G2734">
            <v>23.5</v>
          </cell>
        </row>
        <row r="2735">
          <cell r="A2735">
            <v>48201431202</v>
          </cell>
          <cell r="B2735" t="str">
            <v>Census Tract 4312.02, Harris County, Texas</v>
          </cell>
          <cell r="C2735">
            <v>6031</v>
          </cell>
          <cell r="D2735">
            <v>701</v>
          </cell>
          <cell r="E2735">
            <v>1550</v>
          </cell>
          <cell r="F2735">
            <v>582</v>
          </cell>
          <cell r="G2735">
            <v>25.7</v>
          </cell>
        </row>
        <row r="2736">
          <cell r="A2736">
            <v>48201431301</v>
          </cell>
          <cell r="B2736" t="str">
            <v>Census Tract 4313.01, Harris County, Texas</v>
          </cell>
          <cell r="C2736">
            <v>5711</v>
          </cell>
          <cell r="D2736">
            <v>721</v>
          </cell>
          <cell r="E2736">
            <v>408</v>
          </cell>
          <cell r="F2736">
            <v>310</v>
          </cell>
          <cell r="G2736">
            <v>7.1</v>
          </cell>
        </row>
        <row r="2737">
          <cell r="A2737">
            <v>48201431302</v>
          </cell>
          <cell r="B2737" t="str">
            <v>Census Tract 4313.02, Harris County, Texas</v>
          </cell>
          <cell r="C2737">
            <v>4448</v>
          </cell>
          <cell r="D2737">
            <v>377</v>
          </cell>
          <cell r="E2737">
            <v>109</v>
          </cell>
          <cell r="F2737">
            <v>107</v>
          </cell>
          <cell r="G2737">
            <v>2.5</v>
          </cell>
        </row>
        <row r="2738">
          <cell r="A2738">
            <v>48201431401</v>
          </cell>
          <cell r="B2738" t="str">
            <v>Census Tract 4314.01, Harris County, Texas</v>
          </cell>
          <cell r="C2738">
            <v>1912</v>
          </cell>
          <cell r="D2738">
            <v>235</v>
          </cell>
          <cell r="E2738">
            <v>119</v>
          </cell>
          <cell r="F2738">
            <v>60</v>
          </cell>
          <cell r="G2738">
            <v>6.2</v>
          </cell>
        </row>
        <row r="2739">
          <cell r="A2739">
            <v>48201431402</v>
          </cell>
          <cell r="B2739" t="str">
            <v>Census Tract 4314.02, Harris County, Texas</v>
          </cell>
          <cell r="C2739">
            <v>3329</v>
          </cell>
          <cell r="D2739">
            <v>376</v>
          </cell>
          <cell r="E2739">
            <v>264</v>
          </cell>
          <cell r="F2739">
            <v>140</v>
          </cell>
          <cell r="G2739">
            <v>7.9</v>
          </cell>
        </row>
        <row r="2740">
          <cell r="A2740">
            <v>48201431501</v>
          </cell>
          <cell r="B2740" t="str">
            <v>Census Tract 4315.01, Harris County, Texas</v>
          </cell>
          <cell r="C2740">
            <v>4718</v>
          </cell>
          <cell r="D2740">
            <v>412</v>
          </cell>
          <cell r="E2740">
            <v>137</v>
          </cell>
          <cell r="F2740">
            <v>108</v>
          </cell>
          <cell r="G2740">
            <v>2.9</v>
          </cell>
        </row>
        <row r="2741">
          <cell r="A2741">
            <v>48201431502</v>
          </cell>
          <cell r="B2741" t="str">
            <v>Census Tract 4315.02, Harris County, Texas</v>
          </cell>
          <cell r="C2741">
            <v>3604</v>
          </cell>
          <cell r="D2741">
            <v>498</v>
          </cell>
          <cell r="E2741">
            <v>313</v>
          </cell>
          <cell r="F2741">
            <v>298</v>
          </cell>
          <cell r="G2741">
            <v>8.6999999999999993</v>
          </cell>
        </row>
        <row r="2742">
          <cell r="A2742">
            <v>48201431600</v>
          </cell>
          <cell r="B2742" t="str">
            <v>Census Tract 4316, Harris County, Texas</v>
          </cell>
          <cell r="C2742">
            <v>2845</v>
          </cell>
          <cell r="D2742">
            <v>233</v>
          </cell>
          <cell r="E2742">
            <v>58</v>
          </cell>
          <cell r="F2742">
            <v>53</v>
          </cell>
          <cell r="G2742">
            <v>2</v>
          </cell>
        </row>
        <row r="2743">
          <cell r="A2743">
            <v>48201431700</v>
          </cell>
          <cell r="B2743" t="str">
            <v>Census Tract 4317, Harris County, Texas</v>
          </cell>
          <cell r="C2743">
            <v>4607</v>
          </cell>
          <cell r="D2743">
            <v>448</v>
          </cell>
          <cell r="E2743">
            <v>272</v>
          </cell>
          <cell r="F2743">
            <v>180</v>
          </cell>
          <cell r="G2743">
            <v>5.9</v>
          </cell>
        </row>
        <row r="2744">
          <cell r="A2744">
            <v>48201431801</v>
          </cell>
          <cell r="B2744" t="str">
            <v>Census Tract 4318.01, Harris County, Texas</v>
          </cell>
          <cell r="C2744">
            <v>3611</v>
          </cell>
          <cell r="D2744">
            <v>413</v>
          </cell>
          <cell r="E2744">
            <v>80</v>
          </cell>
          <cell r="F2744">
            <v>73</v>
          </cell>
          <cell r="G2744">
            <v>2.2000000000000002</v>
          </cell>
        </row>
        <row r="2745">
          <cell r="A2745">
            <v>48201431802</v>
          </cell>
          <cell r="B2745" t="str">
            <v>Census Tract 4318.02, Harris County, Texas</v>
          </cell>
          <cell r="C2745">
            <v>4690</v>
          </cell>
          <cell r="D2745">
            <v>716</v>
          </cell>
          <cell r="E2745">
            <v>298</v>
          </cell>
          <cell r="F2745">
            <v>172</v>
          </cell>
          <cell r="G2745">
            <v>6.4</v>
          </cell>
        </row>
        <row r="2746">
          <cell r="A2746">
            <v>48201431900</v>
          </cell>
          <cell r="B2746" t="str">
            <v>Census Tract 4319, Harris County, Texas</v>
          </cell>
          <cell r="C2746">
            <v>4655</v>
          </cell>
          <cell r="D2746">
            <v>559</v>
          </cell>
          <cell r="E2746">
            <v>382</v>
          </cell>
          <cell r="F2746">
            <v>172</v>
          </cell>
          <cell r="G2746">
            <v>8.1999999999999993</v>
          </cell>
        </row>
        <row r="2747">
          <cell r="A2747">
            <v>48201432001</v>
          </cell>
          <cell r="B2747" t="str">
            <v>Census Tract 4320.01, Harris County, Texas</v>
          </cell>
          <cell r="C2747">
            <v>4265</v>
          </cell>
          <cell r="D2747">
            <v>404</v>
          </cell>
          <cell r="E2747">
            <v>542</v>
          </cell>
          <cell r="F2747">
            <v>233</v>
          </cell>
          <cell r="G2747">
            <v>12.7</v>
          </cell>
        </row>
        <row r="2748">
          <cell r="A2748">
            <v>48201432002</v>
          </cell>
          <cell r="B2748" t="str">
            <v>Census Tract 4320.02, Harris County, Texas</v>
          </cell>
          <cell r="C2748">
            <v>4753</v>
          </cell>
          <cell r="D2748">
            <v>714</v>
          </cell>
          <cell r="E2748">
            <v>1323</v>
          </cell>
          <cell r="F2748">
            <v>628</v>
          </cell>
          <cell r="G2748">
            <v>27.8</v>
          </cell>
        </row>
        <row r="2749">
          <cell r="A2749">
            <v>48201432100</v>
          </cell>
          <cell r="B2749" t="str">
            <v>Census Tract 4321, Harris County, Texas</v>
          </cell>
          <cell r="C2749">
            <v>5958</v>
          </cell>
          <cell r="D2749">
            <v>601</v>
          </cell>
          <cell r="E2749">
            <v>1074</v>
          </cell>
          <cell r="F2749">
            <v>412</v>
          </cell>
          <cell r="G2749">
            <v>18</v>
          </cell>
        </row>
        <row r="2750">
          <cell r="A2750">
            <v>48201432200</v>
          </cell>
          <cell r="B2750" t="str">
            <v>Census Tract 4322, Harris County, Texas</v>
          </cell>
          <cell r="C2750">
            <v>4494</v>
          </cell>
          <cell r="D2750">
            <v>504</v>
          </cell>
          <cell r="E2750">
            <v>356</v>
          </cell>
          <cell r="F2750">
            <v>171</v>
          </cell>
          <cell r="G2750">
            <v>7.9</v>
          </cell>
        </row>
        <row r="2751">
          <cell r="A2751">
            <v>48201432300</v>
          </cell>
          <cell r="B2751" t="str">
            <v>Census Tract 4323, Harris County, Texas</v>
          </cell>
          <cell r="C2751">
            <v>7339</v>
          </cell>
          <cell r="D2751">
            <v>782</v>
          </cell>
          <cell r="E2751">
            <v>1603</v>
          </cell>
          <cell r="F2751">
            <v>613</v>
          </cell>
          <cell r="G2751">
            <v>21.8</v>
          </cell>
        </row>
        <row r="2752">
          <cell r="A2752">
            <v>48201432400</v>
          </cell>
          <cell r="B2752" t="str">
            <v>Census Tract 4324, Harris County, Texas</v>
          </cell>
          <cell r="C2752">
            <v>6174</v>
          </cell>
          <cell r="D2752">
            <v>589</v>
          </cell>
          <cell r="E2752">
            <v>1448</v>
          </cell>
          <cell r="F2752">
            <v>593</v>
          </cell>
          <cell r="G2752">
            <v>23.5</v>
          </cell>
        </row>
        <row r="2753">
          <cell r="A2753">
            <v>48201432500</v>
          </cell>
          <cell r="B2753" t="str">
            <v>Census Tract 4325, Harris County, Texas</v>
          </cell>
          <cell r="C2753">
            <v>5271</v>
          </cell>
          <cell r="D2753">
            <v>683</v>
          </cell>
          <cell r="E2753">
            <v>1973</v>
          </cell>
          <cell r="F2753">
            <v>621</v>
          </cell>
          <cell r="G2753">
            <v>37.4</v>
          </cell>
        </row>
        <row r="2754">
          <cell r="A2754">
            <v>48201432600</v>
          </cell>
          <cell r="B2754" t="str">
            <v>Census Tract 4326, Harris County, Texas</v>
          </cell>
          <cell r="C2754">
            <v>2026</v>
          </cell>
          <cell r="D2754">
            <v>259</v>
          </cell>
          <cell r="E2754">
            <v>310</v>
          </cell>
          <cell r="F2754">
            <v>127</v>
          </cell>
          <cell r="G2754">
            <v>15.3</v>
          </cell>
        </row>
        <row r="2755">
          <cell r="A2755">
            <v>48201432701</v>
          </cell>
          <cell r="B2755" t="str">
            <v>Census Tract 4327.01, Harris County, Texas</v>
          </cell>
          <cell r="C2755">
            <v>5932</v>
          </cell>
          <cell r="D2755">
            <v>863</v>
          </cell>
          <cell r="E2755">
            <v>3018</v>
          </cell>
          <cell r="F2755">
            <v>864</v>
          </cell>
          <cell r="G2755">
            <v>50.9</v>
          </cell>
        </row>
        <row r="2756">
          <cell r="A2756">
            <v>48201432702</v>
          </cell>
          <cell r="B2756" t="str">
            <v>Census Tract 4327.02, Harris County, Texas</v>
          </cell>
          <cell r="C2756">
            <v>3992</v>
          </cell>
          <cell r="D2756">
            <v>475</v>
          </cell>
          <cell r="E2756">
            <v>471</v>
          </cell>
          <cell r="F2756">
            <v>190</v>
          </cell>
          <cell r="G2756">
            <v>11.8</v>
          </cell>
        </row>
        <row r="2757">
          <cell r="A2757">
            <v>48201432801</v>
          </cell>
          <cell r="B2757" t="str">
            <v>Census Tract 4328.01, Harris County, Texas</v>
          </cell>
          <cell r="C2757">
            <v>4867</v>
          </cell>
          <cell r="D2757">
            <v>439</v>
          </cell>
          <cell r="E2757">
            <v>1567</v>
          </cell>
          <cell r="F2757">
            <v>434</v>
          </cell>
          <cell r="G2757">
            <v>32.200000000000003</v>
          </cell>
        </row>
        <row r="2758">
          <cell r="A2758">
            <v>48201432802</v>
          </cell>
          <cell r="B2758" t="str">
            <v>Census Tract 4328.02, Harris County, Texas</v>
          </cell>
          <cell r="C2758">
            <v>6338</v>
          </cell>
          <cell r="D2758">
            <v>812</v>
          </cell>
          <cell r="E2758">
            <v>2505</v>
          </cell>
          <cell r="F2758">
            <v>814</v>
          </cell>
          <cell r="G2758">
            <v>39.5</v>
          </cell>
        </row>
        <row r="2759">
          <cell r="A2759">
            <v>48201432901</v>
          </cell>
          <cell r="B2759" t="str">
            <v>Census Tract 4329.01, Harris County, Texas</v>
          </cell>
          <cell r="C2759">
            <v>3038</v>
          </cell>
          <cell r="D2759">
            <v>436</v>
          </cell>
          <cell r="E2759">
            <v>1111</v>
          </cell>
          <cell r="F2759">
            <v>438</v>
          </cell>
          <cell r="G2759">
            <v>36.6</v>
          </cell>
        </row>
        <row r="2760">
          <cell r="A2760">
            <v>48201432902</v>
          </cell>
          <cell r="B2760" t="str">
            <v>Census Tract 4329.02, Harris County, Texas</v>
          </cell>
          <cell r="C2760">
            <v>6203</v>
          </cell>
          <cell r="D2760">
            <v>528</v>
          </cell>
          <cell r="E2760">
            <v>1851</v>
          </cell>
          <cell r="F2760">
            <v>439</v>
          </cell>
          <cell r="G2760">
            <v>29.8</v>
          </cell>
        </row>
        <row r="2761">
          <cell r="A2761">
            <v>48201433001</v>
          </cell>
          <cell r="B2761" t="str">
            <v>Census Tract 4330.01, Harris County, Texas</v>
          </cell>
          <cell r="C2761">
            <v>5572</v>
          </cell>
          <cell r="D2761">
            <v>494</v>
          </cell>
          <cell r="E2761">
            <v>2026</v>
          </cell>
          <cell r="F2761">
            <v>545</v>
          </cell>
          <cell r="G2761">
            <v>36.4</v>
          </cell>
        </row>
        <row r="2762">
          <cell r="A2762">
            <v>48201433002</v>
          </cell>
          <cell r="B2762" t="str">
            <v>Census Tract 4330.02, Harris County, Texas</v>
          </cell>
          <cell r="C2762">
            <v>3385</v>
          </cell>
          <cell r="D2762">
            <v>460</v>
          </cell>
          <cell r="E2762">
            <v>1057</v>
          </cell>
          <cell r="F2762">
            <v>349</v>
          </cell>
          <cell r="G2762">
            <v>31.2</v>
          </cell>
        </row>
        <row r="2763">
          <cell r="A2763">
            <v>48201433003</v>
          </cell>
          <cell r="B2763" t="str">
            <v>Census Tract 4330.03, Harris County, Texas</v>
          </cell>
          <cell r="C2763">
            <v>5787</v>
          </cell>
          <cell r="D2763">
            <v>564</v>
          </cell>
          <cell r="E2763">
            <v>2417</v>
          </cell>
          <cell r="F2763">
            <v>544</v>
          </cell>
          <cell r="G2763">
            <v>41.8</v>
          </cell>
        </row>
        <row r="2764">
          <cell r="A2764">
            <v>48201433100</v>
          </cell>
          <cell r="B2764" t="str">
            <v>Census Tract 4331, Harris County, Texas</v>
          </cell>
          <cell r="C2764">
            <v>3992</v>
          </cell>
          <cell r="D2764">
            <v>424</v>
          </cell>
          <cell r="E2764">
            <v>1210</v>
          </cell>
          <cell r="F2764">
            <v>483</v>
          </cell>
          <cell r="G2764">
            <v>30.3</v>
          </cell>
        </row>
        <row r="2765">
          <cell r="A2765">
            <v>48201433201</v>
          </cell>
          <cell r="B2765" t="str">
            <v>Census Tract 4332.01, Harris County, Texas</v>
          </cell>
          <cell r="C2765">
            <v>4930</v>
          </cell>
          <cell r="D2765">
            <v>538</v>
          </cell>
          <cell r="E2765">
            <v>1234</v>
          </cell>
          <cell r="F2765">
            <v>530</v>
          </cell>
          <cell r="G2765">
            <v>25</v>
          </cell>
        </row>
        <row r="2766">
          <cell r="A2766">
            <v>48201433202</v>
          </cell>
          <cell r="B2766" t="str">
            <v>Census Tract 4332.02, Harris County, Texas</v>
          </cell>
          <cell r="C2766">
            <v>4255</v>
          </cell>
          <cell r="D2766">
            <v>534</v>
          </cell>
          <cell r="E2766">
            <v>1073</v>
          </cell>
          <cell r="F2766">
            <v>397</v>
          </cell>
          <cell r="G2766">
            <v>25.2</v>
          </cell>
        </row>
        <row r="2767">
          <cell r="A2767">
            <v>48201433300</v>
          </cell>
          <cell r="B2767" t="str">
            <v>Census Tract 4333, Harris County, Texas</v>
          </cell>
          <cell r="C2767">
            <v>5121</v>
          </cell>
          <cell r="D2767">
            <v>512</v>
          </cell>
          <cell r="E2767">
            <v>1369</v>
          </cell>
          <cell r="F2767">
            <v>661</v>
          </cell>
          <cell r="G2767">
            <v>26.7</v>
          </cell>
        </row>
        <row r="2768">
          <cell r="A2768">
            <v>48201433400</v>
          </cell>
          <cell r="B2768" t="str">
            <v>Census Tract 4334, Harris County, Texas</v>
          </cell>
          <cell r="C2768">
            <v>4295</v>
          </cell>
          <cell r="D2768">
            <v>528</v>
          </cell>
          <cell r="E2768">
            <v>1288</v>
          </cell>
          <cell r="F2768">
            <v>436</v>
          </cell>
          <cell r="G2768">
            <v>30</v>
          </cell>
        </row>
        <row r="2769">
          <cell r="A2769">
            <v>48201433501</v>
          </cell>
          <cell r="B2769" t="str">
            <v>Census Tract 4335.01, Harris County, Texas</v>
          </cell>
          <cell r="C2769">
            <v>5593</v>
          </cell>
          <cell r="D2769">
            <v>605</v>
          </cell>
          <cell r="E2769">
            <v>2412</v>
          </cell>
          <cell r="F2769">
            <v>486</v>
          </cell>
          <cell r="G2769">
            <v>43.1</v>
          </cell>
        </row>
        <row r="2770">
          <cell r="A2770">
            <v>48201433502</v>
          </cell>
          <cell r="B2770" t="str">
            <v>Census Tract 4335.02, Harris County, Texas</v>
          </cell>
          <cell r="C2770">
            <v>8097</v>
          </cell>
          <cell r="D2770">
            <v>1112</v>
          </cell>
          <cell r="E2770">
            <v>3238</v>
          </cell>
          <cell r="F2770">
            <v>868</v>
          </cell>
          <cell r="G2770">
            <v>40</v>
          </cell>
        </row>
        <row r="2771">
          <cell r="A2771">
            <v>48201433600</v>
          </cell>
          <cell r="B2771" t="str">
            <v>Census Tract 4336, Harris County, Texas</v>
          </cell>
          <cell r="C2771">
            <v>6571</v>
          </cell>
          <cell r="D2771">
            <v>835</v>
          </cell>
          <cell r="E2771">
            <v>1665</v>
          </cell>
          <cell r="F2771">
            <v>671</v>
          </cell>
          <cell r="G2771">
            <v>25.3</v>
          </cell>
        </row>
        <row r="2772">
          <cell r="A2772">
            <v>48201440100</v>
          </cell>
          <cell r="B2772" t="str">
            <v>Census Tract 4401, Harris County, Texas</v>
          </cell>
          <cell r="C2772">
            <v>7468</v>
          </cell>
          <cell r="D2772">
            <v>878</v>
          </cell>
          <cell r="E2772">
            <v>1597</v>
          </cell>
          <cell r="F2772">
            <v>841</v>
          </cell>
          <cell r="G2772">
            <v>21.4</v>
          </cell>
        </row>
        <row r="2773">
          <cell r="A2773">
            <v>48201450100</v>
          </cell>
          <cell r="B2773" t="str">
            <v>Census Tract 4501, Harris County, Texas</v>
          </cell>
          <cell r="C2773">
            <v>2023</v>
          </cell>
          <cell r="D2773">
            <v>162</v>
          </cell>
          <cell r="E2773">
            <v>108</v>
          </cell>
          <cell r="F2773">
            <v>76</v>
          </cell>
          <cell r="G2773">
            <v>5.3</v>
          </cell>
        </row>
        <row r="2774">
          <cell r="A2774">
            <v>48201450200</v>
          </cell>
          <cell r="B2774" t="str">
            <v>Census Tract 4502, Harris County, Texas</v>
          </cell>
          <cell r="C2774">
            <v>5450</v>
          </cell>
          <cell r="D2774">
            <v>358</v>
          </cell>
          <cell r="E2774">
            <v>63</v>
          </cell>
          <cell r="F2774">
            <v>50</v>
          </cell>
          <cell r="G2774">
            <v>1.2</v>
          </cell>
        </row>
        <row r="2775">
          <cell r="A2775">
            <v>48201450300</v>
          </cell>
          <cell r="B2775" t="str">
            <v>Census Tract 4503, Harris County, Texas</v>
          </cell>
          <cell r="C2775">
            <v>8513</v>
          </cell>
          <cell r="D2775">
            <v>1106</v>
          </cell>
          <cell r="E2775">
            <v>1649</v>
          </cell>
          <cell r="F2775">
            <v>1001</v>
          </cell>
          <cell r="G2775">
            <v>19.399999999999999</v>
          </cell>
        </row>
        <row r="2776">
          <cell r="A2776">
            <v>48201450400</v>
          </cell>
          <cell r="B2776" t="str">
            <v>Census Tract 4504, Harris County, Texas</v>
          </cell>
          <cell r="C2776">
            <v>4612</v>
          </cell>
          <cell r="D2776">
            <v>1139</v>
          </cell>
          <cell r="E2776">
            <v>830</v>
          </cell>
          <cell r="F2776">
            <v>1069</v>
          </cell>
          <cell r="G2776">
            <v>18</v>
          </cell>
        </row>
        <row r="2777">
          <cell r="A2777">
            <v>48201450500</v>
          </cell>
          <cell r="B2777" t="str">
            <v>Census Tract 4505, Harris County, Texas</v>
          </cell>
          <cell r="C2777">
            <v>2915</v>
          </cell>
          <cell r="D2777">
            <v>322</v>
          </cell>
          <cell r="E2777">
            <v>66</v>
          </cell>
          <cell r="F2777">
            <v>45</v>
          </cell>
          <cell r="G2777">
            <v>2.2999999999999998</v>
          </cell>
        </row>
        <row r="2778">
          <cell r="A2778">
            <v>48201450600</v>
          </cell>
          <cell r="B2778" t="str">
            <v>Census Tract 4506, Harris County, Texas</v>
          </cell>
          <cell r="C2778">
            <v>4124</v>
          </cell>
          <cell r="D2778">
            <v>490</v>
          </cell>
          <cell r="E2778">
            <v>299</v>
          </cell>
          <cell r="F2778">
            <v>163</v>
          </cell>
          <cell r="G2778">
            <v>7.3</v>
          </cell>
        </row>
        <row r="2779">
          <cell r="A2779">
            <v>48201450700</v>
          </cell>
          <cell r="B2779" t="str">
            <v>Census Tract 4507, Harris County, Texas</v>
          </cell>
          <cell r="C2779">
            <v>6184</v>
          </cell>
          <cell r="D2779">
            <v>450</v>
          </cell>
          <cell r="E2779">
            <v>136</v>
          </cell>
          <cell r="F2779">
            <v>125</v>
          </cell>
          <cell r="G2779">
            <v>2.2000000000000002</v>
          </cell>
        </row>
        <row r="2780">
          <cell r="A2780">
            <v>48201450801</v>
          </cell>
          <cell r="B2780" t="str">
            <v>Census Tract 4508.01, Harris County, Texas</v>
          </cell>
          <cell r="C2780">
            <v>1656</v>
          </cell>
          <cell r="D2780">
            <v>263</v>
          </cell>
          <cell r="E2780">
            <v>97</v>
          </cell>
          <cell r="F2780">
            <v>73</v>
          </cell>
          <cell r="G2780">
            <v>5.9</v>
          </cell>
        </row>
        <row r="2781">
          <cell r="A2781">
            <v>48201450802</v>
          </cell>
          <cell r="B2781" t="str">
            <v>Census Tract 4508.02, Harris County, Texas</v>
          </cell>
          <cell r="C2781">
            <v>8058</v>
          </cell>
          <cell r="D2781">
            <v>1065</v>
          </cell>
          <cell r="E2781">
            <v>1732</v>
          </cell>
          <cell r="F2781">
            <v>1137</v>
          </cell>
          <cell r="G2781">
            <v>21.5</v>
          </cell>
        </row>
        <row r="2782">
          <cell r="A2782">
            <v>48201450900</v>
          </cell>
          <cell r="B2782" t="str">
            <v>Census Tract 4509, Harris County, Texas</v>
          </cell>
          <cell r="C2782">
            <v>3091</v>
          </cell>
          <cell r="D2782">
            <v>330</v>
          </cell>
          <cell r="E2782">
            <v>304</v>
          </cell>
          <cell r="F2782">
            <v>203</v>
          </cell>
          <cell r="G2782">
            <v>9.8000000000000007</v>
          </cell>
        </row>
        <row r="2783">
          <cell r="A2783">
            <v>48201451001</v>
          </cell>
          <cell r="B2783" t="str">
            <v>Census Tract 4510.01, Harris County, Texas</v>
          </cell>
          <cell r="C2783">
            <v>5349</v>
          </cell>
          <cell r="D2783">
            <v>612</v>
          </cell>
          <cell r="E2783">
            <v>1591</v>
          </cell>
          <cell r="F2783">
            <v>697</v>
          </cell>
          <cell r="G2783">
            <v>29.7</v>
          </cell>
        </row>
        <row r="2784">
          <cell r="A2784">
            <v>48201451002</v>
          </cell>
          <cell r="B2784" t="str">
            <v>Census Tract 4510.02, Harris County, Texas</v>
          </cell>
          <cell r="C2784">
            <v>5365</v>
          </cell>
          <cell r="D2784">
            <v>715</v>
          </cell>
          <cell r="E2784">
            <v>935</v>
          </cell>
          <cell r="F2784">
            <v>534</v>
          </cell>
          <cell r="G2784">
            <v>17.399999999999999</v>
          </cell>
        </row>
        <row r="2785">
          <cell r="A2785">
            <v>48201451100</v>
          </cell>
          <cell r="B2785" t="str">
            <v>Census Tract 4511, Harris County, Texas</v>
          </cell>
          <cell r="C2785">
            <v>3897</v>
          </cell>
          <cell r="D2785">
            <v>345</v>
          </cell>
          <cell r="E2785">
            <v>684</v>
          </cell>
          <cell r="F2785">
            <v>311</v>
          </cell>
          <cell r="G2785">
            <v>17.600000000000001</v>
          </cell>
        </row>
        <row r="2786">
          <cell r="A2786">
            <v>48201451200</v>
          </cell>
          <cell r="B2786" t="str">
            <v>Census Tract 4512, Harris County, Texas</v>
          </cell>
          <cell r="C2786">
            <v>2626</v>
          </cell>
          <cell r="D2786">
            <v>285</v>
          </cell>
          <cell r="E2786">
            <v>9</v>
          </cell>
          <cell r="F2786">
            <v>16</v>
          </cell>
          <cell r="G2786">
            <v>0.3</v>
          </cell>
        </row>
        <row r="2787">
          <cell r="A2787">
            <v>48201451300</v>
          </cell>
          <cell r="B2787" t="str">
            <v>Census Tract 4513, Harris County, Texas</v>
          </cell>
          <cell r="C2787">
            <v>7329</v>
          </cell>
          <cell r="D2787">
            <v>527</v>
          </cell>
          <cell r="E2787">
            <v>736</v>
          </cell>
          <cell r="F2787">
            <v>336</v>
          </cell>
          <cell r="G2787">
            <v>10</v>
          </cell>
        </row>
        <row r="2788">
          <cell r="A2788">
            <v>48201451401</v>
          </cell>
          <cell r="B2788" t="str">
            <v>Census Tract 4514.01, Harris County, Texas</v>
          </cell>
          <cell r="C2788">
            <v>3392</v>
          </cell>
          <cell r="D2788">
            <v>412</v>
          </cell>
          <cell r="E2788">
            <v>450</v>
          </cell>
          <cell r="F2788">
            <v>370</v>
          </cell>
          <cell r="G2788">
            <v>13.3</v>
          </cell>
        </row>
        <row r="2789">
          <cell r="A2789">
            <v>48201451402</v>
          </cell>
          <cell r="B2789" t="str">
            <v>Census Tract 4514.02, Harris County, Texas</v>
          </cell>
          <cell r="C2789">
            <v>4919</v>
          </cell>
          <cell r="D2789">
            <v>536</v>
          </cell>
          <cell r="E2789">
            <v>363</v>
          </cell>
          <cell r="F2789">
            <v>207</v>
          </cell>
          <cell r="G2789">
            <v>7.4</v>
          </cell>
        </row>
        <row r="2790">
          <cell r="A2790">
            <v>48201451403</v>
          </cell>
          <cell r="B2790" t="str">
            <v>Census Tract 4514.03, Harris County, Texas</v>
          </cell>
          <cell r="C2790">
            <v>5696</v>
          </cell>
          <cell r="D2790">
            <v>584</v>
          </cell>
          <cell r="E2790">
            <v>597</v>
          </cell>
          <cell r="F2790">
            <v>346</v>
          </cell>
          <cell r="G2790">
            <v>10.5</v>
          </cell>
        </row>
        <row r="2791">
          <cell r="A2791">
            <v>48201451500</v>
          </cell>
          <cell r="B2791" t="str">
            <v>Census Tract 4515, Harris County, Texas</v>
          </cell>
          <cell r="C2791">
            <v>5340</v>
          </cell>
          <cell r="D2791">
            <v>601</v>
          </cell>
          <cell r="E2791">
            <v>646</v>
          </cell>
          <cell r="F2791">
            <v>508</v>
          </cell>
          <cell r="G2791">
            <v>12.1</v>
          </cell>
        </row>
        <row r="2792">
          <cell r="A2792">
            <v>48201451601</v>
          </cell>
          <cell r="B2792" t="str">
            <v>Census Tract 4516.01, Harris County, Texas</v>
          </cell>
          <cell r="C2792">
            <v>7387</v>
          </cell>
          <cell r="D2792">
            <v>675</v>
          </cell>
          <cell r="E2792">
            <v>340</v>
          </cell>
          <cell r="F2792">
            <v>205</v>
          </cell>
          <cell r="G2792">
            <v>4.5999999999999996</v>
          </cell>
        </row>
        <row r="2793">
          <cell r="A2793">
            <v>48201451602</v>
          </cell>
          <cell r="B2793" t="str">
            <v>Census Tract 4516.02, Harris County, Texas</v>
          </cell>
          <cell r="C2793">
            <v>9522</v>
          </cell>
          <cell r="D2793">
            <v>872</v>
          </cell>
          <cell r="E2793">
            <v>699</v>
          </cell>
          <cell r="F2793">
            <v>336</v>
          </cell>
          <cell r="G2793">
            <v>7.3</v>
          </cell>
        </row>
        <row r="2794">
          <cell r="A2794">
            <v>48201451700</v>
          </cell>
          <cell r="B2794" t="str">
            <v>Census Tract 4517, Harris County, Texas</v>
          </cell>
          <cell r="C2794">
            <v>3862</v>
          </cell>
          <cell r="D2794">
            <v>348</v>
          </cell>
          <cell r="E2794">
            <v>838</v>
          </cell>
          <cell r="F2794">
            <v>382</v>
          </cell>
          <cell r="G2794">
            <v>21.7</v>
          </cell>
        </row>
        <row r="2795">
          <cell r="A2795">
            <v>48201451800</v>
          </cell>
          <cell r="B2795" t="str">
            <v>Census Tract 4518, Harris County, Texas</v>
          </cell>
          <cell r="C2795">
            <v>5399</v>
          </cell>
          <cell r="D2795">
            <v>414</v>
          </cell>
          <cell r="E2795">
            <v>753</v>
          </cell>
          <cell r="F2795">
            <v>287</v>
          </cell>
          <cell r="G2795">
            <v>13.9</v>
          </cell>
        </row>
        <row r="2796">
          <cell r="A2796">
            <v>48201451901</v>
          </cell>
          <cell r="B2796" t="str">
            <v>Census Tract 4519.01, Harris County, Texas</v>
          </cell>
          <cell r="C2796">
            <v>7222</v>
          </cell>
          <cell r="D2796">
            <v>620</v>
          </cell>
          <cell r="E2796">
            <v>1231</v>
          </cell>
          <cell r="F2796">
            <v>550</v>
          </cell>
          <cell r="G2796">
            <v>17</v>
          </cell>
        </row>
        <row r="2797">
          <cell r="A2797">
            <v>48201451902</v>
          </cell>
          <cell r="B2797" t="str">
            <v>Census Tract 4519.02, Harris County, Texas</v>
          </cell>
          <cell r="C2797">
            <v>2420</v>
          </cell>
          <cell r="D2797">
            <v>167</v>
          </cell>
          <cell r="E2797">
            <v>192</v>
          </cell>
          <cell r="F2797">
            <v>96</v>
          </cell>
          <cell r="G2797">
            <v>7.9</v>
          </cell>
        </row>
        <row r="2798">
          <cell r="A2798">
            <v>48201452000</v>
          </cell>
          <cell r="B2798" t="str">
            <v>Census Tract 4520, Harris County, Texas</v>
          </cell>
          <cell r="C2798">
            <v>8259</v>
          </cell>
          <cell r="D2798">
            <v>929</v>
          </cell>
          <cell r="E2798">
            <v>2130</v>
          </cell>
          <cell r="F2798">
            <v>906</v>
          </cell>
          <cell r="G2798">
            <v>25.8</v>
          </cell>
        </row>
        <row r="2799">
          <cell r="A2799">
            <v>48201452100</v>
          </cell>
          <cell r="B2799" t="str">
            <v>Census Tract 4521, Harris County, Texas</v>
          </cell>
          <cell r="C2799">
            <v>11167</v>
          </cell>
          <cell r="D2799">
            <v>1433</v>
          </cell>
          <cell r="E2799">
            <v>2193</v>
          </cell>
          <cell r="F2799">
            <v>869</v>
          </cell>
          <cell r="G2799">
            <v>19.600000000000001</v>
          </cell>
        </row>
        <row r="2800">
          <cell r="A2800">
            <v>48201452201</v>
          </cell>
          <cell r="B2800" t="str">
            <v>Census Tract 4522.01, Harris County, Texas</v>
          </cell>
          <cell r="C2800">
            <v>5402</v>
          </cell>
          <cell r="D2800">
            <v>552</v>
          </cell>
          <cell r="E2800">
            <v>953</v>
          </cell>
          <cell r="F2800">
            <v>561</v>
          </cell>
          <cell r="G2800">
            <v>17.600000000000001</v>
          </cell>
        </row>
        <row r="2801">
          <cell r="A2801">
            <v>48201452202</v>
          </cell>
          <cell r="B2801" t="str">
            <v>Census Tract 4522.02, Harris County, Texas</v>
          </cell>
          <cell r="C2801">
            <v>3781</v>
          </cell>
          <cell r="D2801">
            <v>544</v>
          </cell>
          <cell r="E2801">
            <v>918</v>
          </cell>
          <cell r="F2801">
            <v>493</v>
          </cell>
          <cell r="G2801">
            <v>24.3</v>
          </cell>
        </row>
        <row r="2802">
          <cell r="A2802">
            <v>48201452300</v>
          </cell>
          <cell r="B2802" t="str">
            <v>Census Tract 4523, Harris County, Texas</v>
          </cell>
          <cell r="C2802">
            <v>2467</v>
          </cell>
          <cell r="D2802">
            <v>280</v>
          </cell>
          <cell r="E2802">
            <v>225</v>
          </cell>
          <cell r="F2802">
            <v>106</v>
          </cell>
          <cell r="G2802">
            <v>9.1</v>
          </cell>
        </row>
        <row r="2803">
          <cell r="A2803">
            <v>48201452400</v>
          </cell>
          <cell r="B2803" t="str">
            <v>Census Tract 4524, Harris County, Texas</v>
          </cell>
          <cell r="C2803">
            <v>7388</v>
          </cell>
          <cell r="D2803">
            <v>798</v>
          </cell>
          <cell r="E2803">
            <v>1818</v>
          </cell>
          <cell r="F2803">
            <v>685</v>
          </cell>
          <cell r="G2803">
            <v>24.6</v>
          </cell>
        </row>
        <row r="2804">
          <cell r="A2804">
            <v>48201452500</v>
          </cell>
          <cell r="B2804" t="str">
            <v>Census Tract 4525, Harris County, Texas</v>
          </cell>
          <cell r="C2804">
            <v>7684</v>
          </cell>
          <cell r="D2804">
            <v>975</v>
          </cell>
          <cell r="E2804">
            <v>1094</v>
          </cell>
          <cell r="F2804">
            <v>628</v>
          </cell>
          <cell r="G2804">
            <v>14.2</v>
          </cell>
        </row>
        <row r="2805">
          <cell r="A2805">
            <v>48201452600</v>
          </cell>
          <cell r="B2805" t="str">
            <v>Census Tract 4526, Harris County, Texas</v>
          </cell>
          <cell r="C2805">
            <v>9195</v>
          </cell>
          <cell r="D2805">
            <v>1029</v>
          </cell>
          <cell r="E2805">
            <v>3014</v>
          </cell>
          <cell r="F2805">
            <v>631</v>
          </cell>
          <cell r="G2805">
            <v>32.799999999999997</v>
          </cell>
        </row>
        <row r="2806">
          <cell r="A2806">
            <v>48201452700</v>
          </cell>
          <cell r="B2806" t="str">
            <v>Census Tract 4527, Harris County, Texas</v>
          </cell>
          <cell r="C2806">
            <v>13288</v>
          </cell>
          <cell r="D2806">
            <v>907</v>
          </cell>
          <cell r="E2806">
            <v>1689</v>
          </cell>
          <cell r="F2806">
            <v>704</v>
          </cell>
          <cell r="G2806">
            <v>12.7</v>
          </cell>
        </row>
        <row r="2807">
          <cell r="A2807">
            <v>48201452801</v>
          </cell>
          <cell r="B2807" t="str">
            <v>Census Tract 4528.01, Harris County, Texas</v>
          </cell>
          <cell r="C2807">
            <v>5777</v>
          </cell>
          <cell r="D2807">
            <v>558</v>
          </cell>
          <cell r="E2807">
            <v>1361</v>
          </cell>
          <cell r="F2807">
            <v>450</v>
          </cell>
          <cell r="G2807">
            <v>23.6</v>
          </cell>
        </row>
        <row r="2808">
          <cell r="A2808">
            <v>48201452802</v>
          </cell>
          <cell r="B2808" t="str">
            <v>Census Tract 4528.02, Harris County, Texas</v>
          </cell>
          <cell r="C2808">
            <v>7217</v>
          </cell>
          <cell r="D2808">
            <v>606</v>
          </cell>
          <cell r="E2808">
            <v>1754</v>
          </cell>
          <cell r="F2808">
            <v>531</v>
          </cell>
          <cell r="G2808">
            <v>24.3</v>
          </cell>
        </row>
        <row r="2809">
          <cell r="A2809">
            <v>48201452900</v>
          </cell>
          <cell r="B2809" t="str">
            <v>Census Tract 4529, Harris County, Texas</v>
          </cell>
          <cell r="C2809">
            <v>4739</v>
          </cell>
          <cell r="D2809">
            <v>521</v>
          </cell>
          <cell r="E2809">
            <v>1327</v>
          </cell>
          <cell r="F2809">
            <v>477</v>
          </cell>
          <cell r="G2809">
            <v>28</v>
          </cell>
        </row>
        <row r="2810">
          <cell r="A2810">
            <v>48201453000</v>
          </cell>
          <cell r="B2810" t="str">
            <v>Census Tract 4530, Harris County, Texas</v>
          </cell>
          <cell r="C2810">
            <v>8159</v>
          </cell>
          <cell r="D2810">
            <v>834</v>
          </cell>
          <cell r="E2810">
            <v>1502</v>
          </cell>
          <cell r="F2810">
            <v>773</v>
          </cell>
          <cell r="G2810">
            <v>18.399999999999999</v>
          </cell>
        </row>
        <row r="2811">
          <cell r="A2811">
            <v>48201453100</v>
          </cell>
          <cell r="B2811" t="str">
            <v>Census Tract 4531, Harris County, Texas</v>
          </cell>
          <cell r="C2811">
            <v>4216</v>
          </cell>
          <cell r="D2811">
            <v>467</v>
          </cell>
          <cell r="E2811">
            <v>1308</v>
          </cell>
          <cell r="F2811">
            <v>333</v>
          </cell>
          <cell r="G2811">
            <v>31</v>
          </cell>
        </row>
        <row r="2812">
          <cell r="A2812">
            <v>48201453200</v>
          </cell>
          <cell r="B2812" t="str">
            <v>Census Tract 4532, Harris County, Texas</v>
          </cell>
          <cell r="C2812">
            <v>8809</v>
          </cell>
          <cell r="D2812">
            <v>980</v>
          </cell>
          <cell r="E2812">
            <v>2366</v>
          </cell>
          <cell r="F2812">
            <v>676</v>
          </cell>
          <cell r="G2812">
            <v>26.9</v>
          </cell>
        </row>
        <row r="2813">
          <cell r="A2813">
            <v>48201453300</v>
          </cell>
          <cell r="B2813" t="str">
            <v>Census Tract 4533, Harris County, Texas</v>
          </cell>
          <cell r="C2813">
            <v>3676</v>
          </cell>
          <cell r="D2813">
            <v>580</v>
          </cell>
          <cell r="E2813">
            <v>1814</v>
          </cell>
          <cell r="F2813">
            <v>658</v>
          </cell>
          <cell r="G2813">
            <v>49.3</v>
          </cell>
        </row>
        <row r="2814">
          <cell r="A2814">
            <v>48201453401</v>
          </cell>
          <cell r="B2814" t="str">
            <v>Census Tract 4534.01, Harris County, Texas</v>
          </cell>
          <cell r="C2814">
            <v>3143</v>
          </cell>
          <cell r="D2814">
            <v>320</v>
          </cell>
          <cell r="E2814">
            <v>578</v>
          </cell>
          <cell r="F2814">
            <v>275</v>
          </cell>
          <cell r="G2814">
            <v>18.399999999999999</v>
          </cell>
        </row>
        <row r="2815">
          <cell r="A2815">
            <v>48201453402</v>
          </cell>
          <cell r="B2815" t="str">
            <v>Census Tract 4534.02, Harris County, Texas</v>
          </cell>
          <cell r="C2815">
            <v>7644</v>
          </cell>
          <cell r="D2815">
            <v>679</v>
          </cell>
          <cell r="E2815">
            <v>1376</v>
          </cell>
          <cell r="F2815">
            <v>437</v>
          </cell>
          <cell r="G2815">
            <v>18</v>
          </cell>
        </row>
        <row r="2816">
          <cell r="A2816">
            <v>48201453403</v>
          </cell>
          <cell r="B2816" t="str">
            <v>Census Tract 4534.03, Harris County, Texas</v>
          </cell>
          <cell r="C2816">
            <v>4589</v>
          </cell>
          <cell r="D2816">
            <v>462</v>
          </cell>
          <cell r="E2816">
            <v>1534</v>
          </cell>
          <cell r="F2816">
            <v>483</v>
          </cell>
          <cell r="G2816">
            <v>33.4</v>
          </cell>
        </row>
        <row r="2817">
          <cell r="A2817">
            <v>48201453501</v>
          </cell>
          <cell r="B2817" t="str">
            <v>Census Tract 4535.01, Harris County, Texas</v>
          </cell>
          <cell r="C2817">
            <v>6803</v>
          </cell>
          <cell r="D2817">
            <v>560</v>
          </cell>
          <cell r="E2817">
            <v>871</v>
          </cell>
          <cell r="F2817">
            <v>354</v>
          </cell>
          <cell r="G2817">
            <v>12.8</v>
          </cell>
        </row>
        <row r="2818">
          <cell r="A2818">
            <v>48201453502</v>
          </cell>
          <cell r="B2818" t="str">
            <v>Census Tract 4535.02, Harris County, Texas</v>
          </cell>
          <cell r="C2818">
            <v>3768</v>
          </cell>
          <cell r="D2818">
            <v>362</v>
          </cell>
          <cell r="E2818">
            <v>799</v>
          </cell>
          <cell r="F2818">
            <v>378</v>
          </cell>
          <cell r="G2818">
            <v>21.2</v>
          </cell>
        </row>
        <row r="2819">
          <cell r="A2819">
            <v>48201453601</v>
          </cell>
          <cell r="B2819" t="str">
            <v>Census Tract 4536.01, Harris County, Texas</v>
          </cell>
          <cell r="C2819">
            <v>2308</v>
          </cell>
          <cell r="D2819">
            <v>296</v>
          </cell>
          <cell r="E2819">
            <v>599</v>
          </cell>
          <cell r="F2819">
            <v>285</v>
          </cell>
          <cell r="G2819">
            <v>26</v>
          </cell>
        </row>
        <row r="2820">
          <cell r="A2820">
            <v>48201453602</v>
          </cell>
          <cell r="B2820" t="str">
            <v>Census Tract 4536.02, Harris County, Texas</v>
          </cell>
          <cell r="C2820">
            <v>8297</v>
          </cell>
          <cell r="D2820">
            <v>813</v>
          </cell>
          <cell r="E2820">
            <v>1608</v>
          </cell>
          <cell r="F2820">
            <v>825</v>
          </cell>
          <cell r="G2820">
            <v>19.399999999999999</v>
          </cell>
        </row>
        <row r="2821">
          <cell r="A2821">
            <v>48201453700</v>
          </cell>
          <cell r="B2821" t="str">
            <v>Census Tract 4537, Harris County, Texas</v>
          </cell>
          <cell r="C2821">
            <v>8950</v>
          </cell>
          <cell r="D2821">
            <v>922</v>
          </cell>
          <cell r="E2821">
            <v>1434</v>
          </cell>
          <cell r="F2821">
            <v>761</v>
          </cell>
          <cell r="G2821">
            <v>16</v>
          </cell>
        </row>
        <row r="2822">
          <cell r="A2822">
            <v>48201453800</v>
          </cell>
          <cell r="B2822" t="str">
            <v>Census Tract 4538, Harris County, Texas</v>
          </cell>
          <cell r="C2822">
            <v>4214</v>
          </cell>
          <cell r="D2822">
            <v>625</v>
          </cell>
          <cell r="E2822">
            <v>833</v>
          </cell>
          <cell r="F2822">
            <v>392</v>
          </cell>
          <cell r="G2822">
            <v>19.8</v>
          </cell>
        </row>
        <row r="2823">
          <cell r="A2823">
            <v>48201453900</v>
          </cell>
          <cell r="B2823" t="str">
            <v>Census Tract 4539, Harris County, Texas</v>
          </cell>
          <cell r="C2823">
            <v>10803</v>
          </cell>
          <cell r="D2823">
            <v>697</v>
          </cell>
          <cell r="E2823">
            <v>1081</v>
          </cell>
          <cell r="F2823">
            <v>678</v>
          </cell>
          <cell r="G2823">
            <v>10</v>
          </cell>
        </row>
        <row r="2824">
          <cell r="A2824">
            <v>48201454000</v>
          </cell>
          <cell r="B2824" t="str">
            <v>Census Tract 4540, Harris County, Texas</v>
          </cell>
          <cell r="C2824">
            <v>5172</v>
          </cell>
          <cell r="D2824">
            <v>525</v>
          </cell>
          <cell r="E2824">
            <v>477</v>
          </cell>
          <cell r="F2824">
            <v>256</v>
          </cell>
          <cell r="G2824">
            <v>9.1999999999999993</v>
          </cell>
        </row>
        <row r="2825">
          <cell r="A2825">
            <v>48201454100</v>
          </cell>
          <cell r="B2825" t="str">
            <v>Census Tract 4541, Harris County, Texas</v>
          </cell>
          <cell r="C2825">
            <v>3772</v>
          </cell>
          <cell r="D2825">
            <v>426</v>
          </cell>
          <cell r="E2825">
            <v>121</v>
          </cell>
          <cell r="F2825">
            <v>126</v>
          </cell>
          <cell r="G2825">
            <v>3.2</v>
          </cell>
        </row>
        <row r="2826">
          <cell r="A2826">
            <v>48201454200</v>
          </cell>
          <cell r="B2826" t="str">
            <v>Census Tract 4542, Harris County, Texas</v>
          </cell>
          <cell r="C2826">
            <v>4453</v>
          </cell>
          <cell r="D2826">
            <v>714</v>
          </cell>
          <cell r="E2826">
            <v>218</v>
          </cell>
          <cell r="F2826">
            <v>145</v>
          </cell>
          <cell r="G2826">
            <v>4.9000000000000004</v>
          </cell>
        </row>
        <row r="2827">
          <cell r="A2827">
            <v>48201454301</v>
          </cell>
          <cell r="B2827" t="str">
            <v>Census Tract 4543.01, Harris County, Texas</v>
          </cell>
          <cell r="C2827">
            <v>11917</v>
          </cell>
          <cell r="D2827">
            <v>971</v>
          </cell>
          <cell r="E2827">
            <v>1711</v>
          </cell>
          <cell r="F2827">
            <v>862</v>
          </cell>
          <cell r="G2827">
            <v>14.4</v>
          </cell>
        </row>
        <row r="2828">
          <cell r="A2828">
            <v>48201454302</v>
          </cell>
          <cell r="B2828" t="str">
            <v>Census Tract 4543.02, Harris County, Texas</v>
          </cell>
          <cell r="C2828">
            <v>6375</v>
          </cell>
          <cell r="D2828">
            <v>664</v>
          </cell>
          <cell r="E2828">
            <v>734</v>
          </cell>
          <cell r="F2828">
            <v>367</v>
          </cell>
          <cell r="G2828">
            <v>11.5</v>
          </cell>
        </row>
        <row r="2829">
          <cell r="A2829">
            <v>48201454400</v>
          </cell>
          <cell r="B2829" t="str">
            <v>Census Tract 4544, Harris County, Texas</v>
          </cell>
          <cell r="C2829">
            <v>1186</v>
          </cell>
          <cell r="D2829">
            <v>608</v>
          </cell>
          <cell r="E2829">
            <v>59</v>
          </cell>
          <cell r="F2829">
            <v>50</v>
          </cell>
          <cell r="G2829">
            <v>5</v>
          </cell>
        </row>
        <row r="2830">
          <cell r="A2830">
            <v>48201454501</v>
          </cell>
          <cell r="B2830" t="str">
            <v>Census Tract 4545.01, Harris County, Texas</v>
          </cell>
          <cell r="C2830">
            <v>9778</v>
          </cell>
          <cell r="D2830">
            <v>519</v>
          </cell>
          <cell r="E2830">
            <v>188</v>
          </cell>
          <cell r="F2830">
            <v>158</v>
          </cell>
          <cell r="G2830">
            <v>1.9</v>
          </cell>
        </row>
        <row r="2831">
          <cell r="A2831">
            <v>48201454502</v>
          </cell>
          <cell r="B2831" t="str">
            <v>Census Tract 4545.02, Harris County, Texas</v>
          </cell>
          <cell r="C2831">
            <v>2540</v>
          </cell>
          <cell r="D2831">
            <v>153</v>
          </cell>
          <cell r="E2831">
            <v>171</v>
          </cell>
          <cell r="F2831">
            <v>100</v>
          </cell>
          <cell r="G2831">
            <v>6.7</v>
          </cell>
        </row>
        <row r="2832">
          <cell r="A2832">
            <v>48201454600</v>
          </cell>
          <cell r="B2832" t="str">
            <v>Census Tract 4546, Harris County, Texas</v>
          </cell>
          <cell r="C2832">
            <v>5031</v>
          </cell>
          <cell r="D2832">
            <v>527</v>
          </cell>
          <cell r="E2832">
            <v>170</v>
          </cell>
          <cell r="F2832">
            <v>139</v>
          </cell>
          <cell r="G2832">
            <v>3.4</v>
          </cell>
        </row>
        <row r="2833">
          <cell r="A2833">
            <v>48201454700</v>
          </cell>
          <cell r="B2833" t="str">
            <v>Census Tract 4547, Harris County, Texas</v>
          </cell>
          <cell r="C2833">
            <v>6949</v>
          </cell>
          <cell r="D2833">
            <v>636</v>
          </cell>
          <cell r="E2833">
            <v>572</v>
          </cell>
          <cell r="F2833">
            <v>442</v>
          </cell>
          <cell r="G2833">
            <v>8.1999999999999993</v>
          </cell>
        </row>
        <row r="2834">
          <cell r="A2834">
            <v>48201454800</v>
          </cell>
          <cell r="B2834" t="str">
            <v>Census Tract 4548, Harris County, Texas</v>
          </cell>
          <cell r="C2834">
            <v>8333</v>
          </cell>
          <cell r="D2834">
            <v>619</v>
          </cell>
          <cell r="E2834">
            <v>927</v>
          </cell>
          <cell r="F2834">
            <v>396</v>
          </cell>
          <cell r="G2834">
            <v>11.1</v>
          </cell>
        </row>
        <row r="2835">
          <cell r="A2835">
            <v>48201454900</v>
          </cell>
          <cell r="B2835" t="str">
            <v>Census Tract 4549, Harris County, Texas</v>
          </cell>
          <cell r="C2835">
            <v>12205</v>
          </cell>
          <cell r="D2835">
            <v>678</v>
          </cell>
          <cell r="E2835">
            <v>569</v>
          </cell>
          <cell r="F2835">
            <v>307</v>
          </cell>
          <cell r="G2835">
            <v>4.7</v>
          </cell>
        </row>
        <row r="2836">
          <cell r="A2836">
            <v>48201455000</v>
          </cell>
          <cell r="B2836" t="str">
            <v>Census Tract 4550, Harris County, Texas</v>
          </cell>
          <cell r="C2836">
            <v>2838</v>
          </cell>
          <cell r="D2836">
            <v>250</v>
          </cell>
          <cell r="E2836">
            <v>162</v>
          </cell>
          <cell r="F2836">
            <v>80</v>
          </cell>
          <cell r="G2836">
            <v>5.7</v>
          </cell>
        </row>
        <row r="2837">
          <cell r="A2837">
            <v>48201455101</v>
          </cell>
          <cell r="B2837" t="str">
            <v>Census Tract 4551.01, Harris County, Texas</v>
          </cell>
          <cell r="C2837">
            <v>7134</v>
          </cell>
          <cell r="D2837">
            <v>821</v>
          </cell>
          <cell r="E2837">
            <v>349</v>
          </cell>
          <cell r="F2837">
            <v>309</v>
          </cell>
          <cell r="G2837">
            <v>4.9000000000000004</v>
          </cell>
        </row>
        <row r="2838">
          <cell r="A2838">
            <v>48201455102</v>
          </cell>
          <cell r="B2838" t="str">
            <v>Census Tract 4551.02, Harris County, Texas</v>
          </cell>
          <cell r="C2838">
            <v>2920</v>
          </cell>
          <cell r="D2838">
            <v>310</v>
          </cell>
          <cell r="E2838">
            <v>45</v>
          </cell>
          <cell r="F2838">
            <v>36</v>
          </cell>
          <cell r="G2838">
            <v>1.5</v>
          </cell>
        </row>
        <row r="2839">
          <cell r="A2839">
            <v>48201455200</v>
          </cell>
          <cell r="B2839" t="str">
            <v>Census Tract 4552, Harris County, Texas</v>
          </cell>
          <cell r="C2839">
            <v>4332</v>
          </cell>
          <cell r="D2839">
            <v>310</v>
          </cell>
          <cell r="E2839">
            <v>189</v>
          </cell>
          <cell r="F2839">
            <v>111</v>
          </cell>
          <cell r="G2839">
            <v>4.4000000000000004</v>
          </cell>
        </row>
        <row r="2840">
          <cell r="A2840">
            <v>48201455300</v>
          </cell>
          <cell r="B2840" t="str">
            <v>Census Tract 4553, Harris County, Texas</v>
          </cell>
          <cell r="C2840">
            <v>10870</v>
          </cell>
          <cell r="D2840">
            <v>1008</v>
          </cell>
          <cell r="E2840">
            <v>996</v>
          </cell>
          <cell r="F2840">
            <v>516</v>
          </cell>
          <cell r="G2840">
            <v>9.1999999999999993</v>
          </cell>
        </row>
        <row r="2841">
          <cell r="A2841">
            <v>48201510100</v>
          </cell>
          <cell r="B2841" t="str">
            <v>Census Tract 5101, Harris County, Texas</v>
          </cell>
          <cell r="C2841">
            <v>2334</v>
          </cell>
          <cell r="D2841">
            <v>265</v>
          </cell>
          <cell r="E2841">
            <v>83</v>
          </cell>
          <cell r="F2841">
            <v>71</v>
          </cell>
          <cell r="G2841">
            <v>3.6</v>
          </cell>
        </row>
        <row r="2842">
          <cell r="A2842">
            <v>48201510200</v>
          </cell>
          <cell r="B2842" t="str">
            <v>Census Tract 5102, Harris County, Texas</v>
          </cell>
          <cell r="C2842">
            <v>6607</v>
          </cell>
          <cell r="D2842">
            <v>719</v>
          </cell>
          <cell r="E2842">
            <v>751</v>
          </cell>
          <cell r="F2842">
            <v>299</v>
          </cell>
          <cell r="G2842">
            <v>11.4</v>
          </cell>
        </row>
        <row r="2843">
          <cell r="A2843">
            <v>48201510300</v>
          </cell>
          <cell r="B2843" t="str">
            <v>Census Tract 5103, Harris County, Texas</v>
          </cell>
          <cell r="C2843">
            <v>5065</v>
          </cell>
          <cell r="D2843">
            <v>311</v>
          </cell>
          <cell r="E2843">
            <v>126</v>
          </cell>
          <cell r="F2843">
            <v>78</v>
          </cell>
          <cell r="G2843">
            <v>2.5</v>
          </cell>
        </row>
        <row r="2844">
          <cell r="A2844">
            <v>48201510400</v>
          </cell>
          <cell r="B2844" t="str">
            <v>Census Tract 5104, Harris County, Texas</v>
          </cell>
          <cell r="C2844">
            <v>3865</v>
          </cell>
          <cell r="D2844">
            <v>363</v>
          </cell>
          <cell r="E2844">
            <v>232</v>
          </cell>
          <cell r="F2844">
            <v>187</v>
          </cell>
          <cell r="G2844">
            <v>6</v>
          </cell>
        </row>
        <row r="2845">
          <cell r="A2845">
            <v>48201510500</v>
          </cell>
          <cell r="B2845" t="str">
            <v>Census Tract 5105, Harris County, Texas</v>
          </cell>
          <cell r="C2845">
            <v>3733</v>
          </cell>
          <cell r="D2845">
            <v>360</v>
          </cell>
          <cell r="E2845">
            <v>127</v>
          </cell>
          <cell r="F2845">
            <v>87</v>
          </cell>
          <cell r="G2845">
            <v>3.4</v>
          </cell>
        </row>
        <row r="2846">
          <cell r="A2846">
            <v>48201510600</v>
          </cell>
          <cell r="B2846" t="str">
            <v>Census Tract 5106, Harris County, Texas</v>
          </cell>
          <cell r="C2846">
            <v>7004</v>
          </cell>
          <cell r="D2846">
            <v>544</v>
          </cell>
          <cell r="E2846">
            <v>238</v>
          </cell>
          <cell r="F2846">
            <v>138</v>
          </cell>
          <cell r="G2846">
            <v>3.4</v>
          </cell>
        </row>
        <row r="2847">
          <cell r="A2847">
            <v>48201510700</v>
          </cell>
          <cell r="B2847" t="str">
            <v>Census Tract 5107, Harris County, Texas</v>
          </cell>
          <cell r="C2847">
            <v>4905</v>
          </cell>
          <cell r="D2847">
            <v>528</v>
          </cell>
          <cell r="E2847">
            <v>204</v>
          </cell>
          <cell r="F2847">
            <v>128</v>
          </cell>
          <cell r="G2847">
            <v>4.2</v>
          </cell>
        </row>
        <row r="2848">
          <cell r="A2848">
            <v>48201510800</v>
          </cell>
          <cell r="B2848" t="str">
            <v>Census Tract 5108, Harris County, Texas</v>
          </cell>
          <cell r="C2848">
            <v>8400</v>
          </cell>
          <cell r="D2848">
            <v>591</v>
          </cell>
          <cell r="E2848">
            <v>390</v>
          </cell>
          <cell r="F2848">
            <v>273</v>
          </cell>
          <cell r="G2848">
            <v>4.5999999999999996</v>
          </cell>
        </row>
        <row r="2849">
          <cell r="A2849">
            <v>48201510900</v>
          </cell>
          <cell r="B2849" t="str">
            <v>Census Tract 5109, Harris County, Texas</v>
          </cell>
          <cell r="C2849">
            <v>7540</v>
          </cell>
          <cell r="D2849">
            <v>617</v>
          </cell>
          <cell r="E2849">
            <v>308</v>
          </cell>
          <cell r="F2849">
            <v>150</v>
          </cell>
          <cell r="G2849">
            <v>4.0999999999999996</v>
          </cell>
        </row>
        <row r="2850">
          <cell r="A2850">
            <v>48201511001</v>
          </cell>
          <cell r="B2850" t="str">
            <v>Census Tract 5110.01, Harris County, Texas</v>
          </cell>
          <cell r="C2850">
            <v>3108</v>
          </cell>
          <cell r="D2850">
            <v>353</v>
          </cell>
          <cell r="E2850">
            <v>260</v>
          </cell>
          <cell r="F2850">
            <v>131</v>
          </cell>
          <cell r="G2850">
            <v>8.4</v>
          </cell>
        </row>
        <row r="2851">
          <cell r="A2851">
            <v>48201511002</v>
          </cell>
          <cell r="B2851" t="str">
            <v>Census Tract 5110.02, Harris County, Texas</v>
          </cell>
          <cell r="C2851">
            <v>4400</v>
          </cell>
          <cell r="D2851">
            <v>541</v>
          </cell>
          <cell r="E2851">
            <v>154</v>
          </cell>
          <cell r="F2851">
            <v>91</v>
          </cell>
          <cell r="G2851">
            <v>3.5</v>
          </cell>
        </row>
        <row r="2852">
          <cell r="A2852">
            <v>48201511100</v>
          </cell>
          <cell r="B2852" t="str">
            <v>Census Tract 5111, Harris County, Texas</v>
          </cell>
          <cell r="C2852">
            <v>3351</v>
          </cell>
          <cell r="D2852">
            <v>211</v>
          </cell>
          <cell r="E2852">
            <v>167</v>
          </cell>
          <cell r="F2852">
            <v>102</v>
          </cell>
          <cell r="G2852">
            <v>5</v>
          </cell>
        </row>
        <row r="2853">
          <cell r="A2853">
            <v>48201511200</v>
          </cell>
          <cell r="B2853" t="str">
            <v>Census Tract 5112, Harris County, Texas</v>
          </cell>
          <cell r="C2853">
            <v>5998</v>
          </cell>
          <cell r="D2853">
            <v>570</v>
          </cell>
          <cell r="E2853">
            <v>200</v>
          </cell>
          <cell r="F2853">
            <v>160</v>
          </cell>
          <cell r="G2853">
            <v>3.3</v>
          </cell>
        </row>
        <row r="2854">
          <cell r="A2854">
            <v>48201511301</v>
          </cell>
          <cell r="B2854" t="str">
            <v>Census Tract 5113.01, Harris County, Texas</v>
          </cell>
          <cell r="C2854">
            <v>4124</v>
          </cell>
          <cell r="D2854">
            <v>406</v>
          </cell>
          <cell r="E2854">
            <v>283</v>
          </cell>
          <cell r="F2854">
            <v>171</v>
          </cell>
          <cell r="G2854">
            <v>6.9</v>
          </cell>
        </row>
        <row r="2855">
          <cell r="A2855">
            <v>48201511302</v>
          </cell>
          <cell r="B2855" t="str">
            <v>Census Tract 5113.02, Harris County, Texas</v>
          </cell>
          <cell r="C2855">
            <v>3711</v>
          </cell>
          <cell r="D2855">
            <v>409</v>
          </cell>
          <cell r="E2855">
            <v>477</v>
          </cell>
          <cell r="F2855">
            <v>253</v>
          </cell>
          <cell r="G2855">
            <v>12.9</v>
          </cell>
        </row>
        <row r="2856">
          <cell r="A2856">
            <v>48201511400</v>
          </cell>
          <cell r="B2856" t="str">
            <v>Census Tract 5114, Harris County, Texas</v>
          </cell>
          <cell r="C2856">
            <v>3108</v>
          </cell>
          <cell r="D2856">
            <v>238</v>
          </cell>
          <cell r="E2856">
            <v>414</v>
          </cell>
          <cell r="F2856">
            <v>203</v>
          </cell>
          <cell r="G2856">
            <v>13.3</v>
          </cell>
        </row>
        <row r="2857">
          <cell r="A2857">
            <v>48201511500</v>
          </cell>
          <cell r="B2857" t="str">
            <v>Census Tract 5115, Harris County, Texas</v>
          </cell>
          <cell r="C2857">
            <v>7970</v>
          </cell>
          <cell r="D2857">
            <v>800</v>
          </cell>
          <cell r="E2857">
            <v>448</v>
          </cell>
          <cell r="F2857">
            <v>325</v>
          </cell>
          <cell r="G2857">
            <v>5.6</v>
          </cell>
        </row>
        <row r="2858">
          <cell r="A2858">
            <v>48201511600</v>
          </cell>
          <cell r="B2858" t="str">
            <v>Census Tract 5116, Harris County, Texas</v>
          </cell>
          <cell r="C2858">
            <v>3542</v>
          </cell>
          <cell r="D2858">
            <v>388</v>
          </cell>
          <cell r="E2858">
            <v>583</v>
          </cell>
          <cell r="F2858">
            <v>329</v>
          </cell>
          <cell r="G2858">
            <v>16.5</v>
          </cell>
        </row>
        <row r="2859">
          <cell r="A2859">
            <v>48201520100</v>
          </cell>
          <cell r="B2859" t="str">
            <v>Census Tract 5201, Harris County, Texas</v>
          </cell>
          <cell r="C2859">
            <v>2082</v>
          </cell>
          <cell r="D2859">
            <v>301</v>
          </cell>
          <cell r="E2859">
            <v>132</v>
          </cell>
          <cell r="F2859">
            <v>83</v>
          </cell>
          <cell r="G2859">
            <v>6.3</v>
          </cell>
        </row>
        <row r="2860">
          <cell r="A2860">
            <v>48201520200</v>
          </cell>
          <cell r="B2860" t="str">
            <v>Census Tract 5202, Harris County, Texas</v>
          </cell>
          <cell r="C2860">
            <v>3345</v>
          </cell>
          <cell r="D2860">
            <v>302</v>
          </cell>
          <cell r="E2860">
            <v>189</v>
          </cell>
          <cell r="F2860">
            <v>91</v>
          </cell>
          <cell r="G2860">
            <v>5.7</v>
          </cell>
        </row>
        <row r="2861">
          <cell r="A2861">
            <v>48201520300</v>
          </cell>
          <cell r="B2861" t="str">
            <v>Census Tract 5203, Harris County, Texas</v>
          </cell>
          <cell r="C2861">
            <v>5347</v>
          </cell>
          <cell r="D2861">
            <v>525</v>
          </cell>
          <cell r="E2861">
            <v>1880</v>
          </cell>
          <cell r="F2861">
            <v>559</v>
          </cell>
          <cell r="G2861">
            <v>35.200000000000003</v>
          </cell>
        </row>
        <row r="2862">
          <cell r="A2862">
            <v>48201520400</v>
          </cell>
          <cell r="B2862" t="str">
            <v>Census Tract 5204, Harris County, Texas</v>
          </cell>
          <cell r="C2862">
            <v>3303</v>
          </cell>
          <cell r="D2862">
            <v>506</v>
          </cell>
          <cell r="E2862">
            <v>861</v>
          </cell>
          <cell r="F2862">
            <v>327</v>
          </cell>
          <cell r="G2862">
            <v>26.1</v>
          </cell>
        </row>
        <row r="2863">
          <cell r="A2863">
            <v>48201520500</v>
          </cell>
          <cell r="B2863" t="str">
            <v>Census Tract 5205, Harris County, Texas</v>
          </cell>
          <cell r="C2863">
            <v>9485</v>
          </cell>
          <cell r="D2863">
            <v>1236</v>
          </cell>
          <cell r="E2863">
            <v>3496</v>
          </cell>
          <cell r="F2863">
            <v>1543</v>
          </cell>
          <cell r="G2863">
            <v>36.9</v>
          </cell>
        </row>
        <row r="2864">
          <cell r="A2864">
            <v>48201520601</v>
          </cell>
          <cell r="B2864" t="str">
            <v>Census Tract 5206.01, Harris County, Texas</v>
          </cell>
          <cell r="C2864">
            <v>2726</v>
          </cell>
          <cell r="D2864">
            <v>358</v>
          </cell>
          <cell r="E2864">
            <v>1135</v>
          </cell>
          <cell r="F2864">
            <v>277</v>
          </cell>
          <cell r="G2864">
            <v>41.6</v>
          </cell>
        </row>
        <row r="2865">
          <cell r="A2865">
            <v>48201520602</v>
          </cell>
          <cell r="B2865" t="str">
            <v>Census Tract 5206.02, Harris County, Texas</v>
          </cell>
          <cell r="C2865">
            <v>5681</v>
          </cell>
          <cell r="D2865">
            <v>579</v>
          </cell>
          <cell r="E2865">
            <v>1424</v>
          </cell>
          <cell r="F2865">
            <v>578</v>
          </cell>
          <cell r="G2865">
            <v>25.1</v>
          </cell>
        </row>
        <row r="2866">
          <cell r="A2866">
            <v>48201520700</v>
          </cell>
          <cell r="B2866" t="str">
            <v>Census Tract 5207, Harris County, Texas</v>
          </cell>
          <cell r="C2866">
            <v>4223</v>
          </cell>
          <cell r="D2866">
            <v>387</v>
          </cell>
          <cell r="E2866">
            <v>361</v>
          </cell>
          <cell r="F2866">
            <v>253</v>
          </cell>
          <cell r="G2866">
            <v>8.5</v>
          </cell>
        </row>
        <row r="2867">
          <cell r="A2867">
            <v>48201521000</v>
          </cell>
          <cell r="B2867" t="str">
            <v>Census Tract 5210, Harris County, Texas</v>
          </cell>
          <cell r="C2867">
            <v>2620</v>
          </cell>
          <cell r="D2867">
            <v>224</v>
          </cell>
          <cell r="E2867">
            <v>1110</v>
          </cell>
          <cell r="F2867">
            <v>259</v>
          </cell>
          <cell r="G2867">
            <v>42.4</v>
          </cell>
        </row>
        <row r="2868">
          <cell r="A2868">
            <v>48201521100</v>
          </cell>
          <cell r="B2868" t="str">
            <v>Census Tract 5211, Harris County, Texas</v>
          </cell>
          <cell r="C2868">
            <v>2304</v>
          </cell>
          <cell r="D2868">
            <v>244</v>
          </cell>
          <cell r="E2868">
            <v>740</v>
          </cell>
          <cell r="F2868">
            <v>214</v>
          </cell>
          <cell r="G2868">
            <v>32.1</v>
          </cell>
        </row>
        <row r="2869">
          <cell r="A2869">
            <v>48201521200</v>
          </cell>
          <cell r="B2869" t="str">
            <v>Census Tract 5212, Harris County, Texas</v>
          </cell>
          <cell r="C2869">
            <v>5675</v>
          </cell>
          <cell r="D2869">
            <v>861</v>
          </cell>
          <cell r="E2869">
            <v>959</v>
          </cell>
          <cell r="F2869">
            <v>418</v>
          </cell>
          <cell r="G2869">
            <v>16.899999999999999</v>
          </cell>
        </row>
        <row r="2870">
          <cell r="A2870">
            <v>48201521300</v>
          </cell>
          <cell r="B2870" t="str">
            <v>Census Tract 5213, Harris County, Texas</v>
          </cell>
          <cell r="C2870">
            <v>5461</v>
          </cell>
          <cell r="D2870">
            <v>422</v>
          </cell>
          <cell r="E2870">
            <v>1484</v>
          </cell>
          <cell r="F2870">
            <v>497</v>
          </cell>
          <cell r="G2870">
            <v>27.2</v>
          </cell>
        </row>
        <row r="2871">
          <cell r="A2871">
            <v>48201521400</v>
          </cell>
          <cell r="B2871" t="str">
            <v>Census Tract 5214, Harris County, Texas</v>
          </cell>
          <cell r="C2871">
            <v>7766</v>
          </cell>
          <cell r="D2871">
            <v>713</v>
          </cell>
          <cell r="E2871">
            <v>3069</v>
          </cell>
          <cell r="F2871">
            <v>771</v>
          </cell>
          <cell r="G2871">
            <v>39.5</v>
          </cell>
        </row>
        <row r="2872">
          <cell r="A2872">
            <v>48201521500</v>
          </cell>
          <cell r="B2872" t="str">
            <v>Census Tract 5215, Harris County, Texas</v>
          </cell>
          <cell r="C2872">
            <v>5613</v>
          </cell>
          <cell r="D2872">
            <v>591</v>
          </cell>
          <cell r="E2872">
            <v>1055</v>
          </cell>
          <cell r="F2872">
            <v>457</v>
          </cell>
          <cell r="G2872">
            <v>18.8</v>
          </cell>
        </row>
        <row r="2873">
          <cell r="A2873">
            <v>48201521600</v>
          </cell>
          <cell r="B2873" t="str">
            <v>Census Tract 5216, Harris County, Texas</v>
          </cell>
          <cell r="C2873">
            <v>3544</v>
          </cell>
          <cell r="D2873">
            <v>420</v>
          </cell>
          <cell r="E2873">
            <v>485</v>
          </cell>
          <cell r="F2873">
            <v>315</v>
          </cell>
          <cell r="G2873">
            <v>13.7</v>
          </cell>
        </row>
        <row r="2874">
          <cell r="A2874">
            <v>48201521700</v>
          </cell>
          <cell r="B2874" t="str">
            <v>Census Tract 5217, Harris County, Texas</v>
          </cell>
          <cell r="C2874">
            <v>6721</v>
          </cell>
          <cell r="D2874">
            <v>646</v>
          </cell>
          <cell r="E2874">
            <v>2246</v>
          </cell>
          <cell r="F2874">
            <v>704</v>
          </cell>
          <cell r="G2874">
            <v>33.4</v>
          </cell>
        </row>
        <row r="2875">
          <cell r="A2875">
            <v>48201521800</v>
          </cell>
          <cell r="B2875" t="str">
            <v>Census Tract 5218, Harris County, Texas</v>
          </cell>
          <cell r="C2875">
            <v>5854</v>
          </cell>
          <cell r="D2875">
            <v>507</v>
          </cell>
          <cell r="E2875">
            <v>439</v>
          </cell>
          <cell r="F2875">
            <v>245</v>
          </cell>
          <cell r="G2875">
            <v>7.5</v>
          </cell>
        </row>
        <row r="2876">
          <cell r="A2876">
            <v>48201521900</v>
          </cell>
          <cell r="B2876" t="str">
            <v>Census Tract 5219, Harris County, Texas</v>
          </cell>
          <cell r="C2876">
            <v>5927</v>
          </cell>
          <cell r="D2876">
            <v>627</v>
          </cell>
          <cell r="E2876">
            <v>494</v>
          </cell>
          <cell r="F2876">
            <v>304</v>
          </cell>
          <cell r="G2876">
            <v>8.3000000000000007</v>
          </cell>
        </row>
        <row r="2877">
          <cell r="A2877">
            <v>48201522000</v>
          </cell>
          <cell r="B2877" t="str">
            <v>Census Tract 5220, Harris County, Texas</v>
          </cell>
          <cell r="C2877">
            <v>4718</v>
          </cell>
          <cell r="D2877">
            <v>456</v>
          </cell>
          <cell r="E2877">
            <v>925</v>
          </cell>
          <cell r="F2877">
            <v>407</v>
          </cell>
          <cell r="G2877">
            <v>19.600000000000001</v>
          </cell>
        </row>
        <row r="2878">
          <cell r="A2878">
            <v>48201522100</v>
          </cell>
          <cell r="B2878" t="str">
            <v>Census Tract 5221, Harris County, Texas</v>
          </cell>
          <cell r="C2878">
            <v>7723</v>
          </cell>
          <cell r="D2878">
            <v>1008</v>
          </cell>
          <cell r="E2878">
            <v>1088</v>
          </cell>
          <cell r="F2878">
            <v>650</v>
          </cell>
          <cell r="G2878">
            <v>14.1</v>
          </cell>
        </row>
        <row r="2879">
          <cell r="A2879">
            <v>48201522201</v>
          </cell>
          <cell r="B2879" t="str">
            <v>Census Tract 5222.01, Harris County, Texas</v>
          </cell>
          <cell r="C2879">
            <v>3917</v>
          </cell>
          <cell r="D2879">
            <v>453</v>
          </cell>
          <cell r="E2879">
            <v>892</v>
          </cell>
          <cell r="F2879">
            <v>512</v>
          </cell>
          <cell r="G2879">
            <v>22.8</v>
          </cell>
        </row>
        <row r="2880">
          <cell r="A2880">
            <v>48201522202</v>
          </cell>
          <cell r="B2880" t="str">
            <v>Census Tract 5222.02, Harris County, Texas</v>
          </cell>
          <cell r="C2880">
            <v>4440</v>
          </cell>
          <cell r="D2880">
            <v>591</v>
          </cell>
          <cell r="E2880">
            <v>1527</v>
          </cell>
          <cell r="F2880">
            <v>488</v>
          </cell>
          <cell r="G2880">
            <v>34.4</v>
          </cell>
        </row>
        <row r="2881">
          <cell r="A2881">
            <v>48201522301</v>
          </cell>
          <cell r="B2881" t="str">
            <v>Census Tract 5223.01, Harris County, Texas</v>
          </cell>
          <cell r="C2881">
            <v>3849</v>
          </cell>
          <cell r="D2881">
            <v>343</v>
          </cell>
          <cell r="E2881">
            <v>665</v>
          </cell>
          <cell r="F2881">
            <v>293</v>
          </cell>
          <cell r="G2881">
            <v>17.3</v>
          </cell>
        </row>
        <row r="2882">
          <cell r="A2882">
            <v>48201522302</v>
          </cell>
          <cell r="B2882" t="str">
            <v>Census Tract 5223.02, Harris County, Texas</v>
          </cell>
          <cell r="C2882">
            <v>3675</v>
          </cell>
          <cell r="D2882">
            <v>366</v>
          </cell>
          <cell r="E2882">
            <v>801</v>
          </cell>
          <cell r="F2882">
            <v>520</v>
          </cell>
          <cell r="G2882">
            <v>21.8</v>
          </cell>
        </row>
        <row r="2883">
          <cell r="A2883">
            <v>48201522401</v>
          </cell>
          <cell r="B2883" t="str">
            <v>Census Tract 5224.01, Harris County, Texas</v>
          </cell>
          <cell r="C2883">
            <v>5479</v>
          </cell>
          <cell r="D2883">
            <v>449</v>
          </cell>
          <cell r="E2883">
            <v>945</v>
          </cell>
          <cell r="F2883">
            <v>442</v>
          </cell>
          <cell r="G2883">
            <v>17.2</v>
          </cell>
        </row>
        <row r="2884">
          <cell r="A2884">
            <v>48201522402</v>
          </cell>
          <cell r="B2884" t="str">
            <v>Census Tract 5224.02, Harris County, Texas</v>
          </cell>
          <cell r="C2884">
            <v>3980</v>
          </cell>
          <cell r="D2884">
            <v>419</v>
          </cell>
          <cell r="E2884">
            <v>763</v>
          </cell>
          <cell r="F2884">
            <v>306</v>
          </cell>
          <cell r="G2884">
            <v>19.2</v>
          </cell>
        </row>
        <row r="2885">
          <cell r="A2885">
            <v>48201522500</v>
          </cell>
          <cell r="B2885" t="str">
            <v>Census Tract 5225, Harris County, Texas</v>
          </cell>
          <cell r="C2885">
            <v>5157</v>
          </cell>
          <cell r="D2885">
            <v>127</v>
          </cell>
          <cell r="E2885">
            <v>183</v>
          </cell>
          <cell r="F2885">
            <v>106</v>
          </cell>
          <cell r="G2885">
            <v>3.5</v>
          </cell>
        </row>
        <row r="2886">
          <cell r="A2886">
            <v>48201530100</v>
          </cell>
          <cell r="B2886" t="str">
            <v>Census Tract 5301, Harris County, Texas</v>
          </cell>
          <cell r="C2886">
            <v>6389</v>
          </cell>
          <cell r="D2886">
            <v>719</v>
          </cell>
          <cell r="E2886">
            <v>1891</v>
          </cell>
          <cell r="F2886">
            <v>735</v>
          </cell>
          <cell r="G2886">
            <v>29.6</v>
          </cell>
        </row>
        <row r="2887">
          <cell r="A2887">
            <v>48201530200</v>
          </cell>
          <cell r="B2887" t="str">
            <v>Census Tract 5302, Harris County, Texas</v>
          </cell>
          <cell r="C2887">
            <v>3658</v>
          </cell>
          <cell r="D2887">
            <v>332</v>
          </cell>
          <cell r="E2887">
            <v>639</v>
          </cell>
          <cell r="F2887">
            <v>351</v>
          </cell>
          <cell r="G2887">
            <v>17.5</v>
          </cell>
        </row>
        <row r="2888">
          <cell r="A2888">
            <v>48201530300</v>
          </cell>
          <cell r="B2888" t="str">
            <v>Census Tract 5303, Harris County, Texas</v>
          </cell>
          <cell r="C2888">
            <v>2382</v>
          </cell>
          <cell r="D2888">
            <v>458</v>
          </cell>
          <cell r="E2888">
            <v>988</v>
          </cell>
          <cell r="F2888">
            <v>370</v>
          </cell>
          <cell r="G2888">
            <v>41.5</v>
          </cell>
        </row>
        <row r="2889">
          <cell r="A2889">
            <v>48201530400</v>
          </cell>
          <cell r="B2889" t="str">
            <v>Census Tract 5304, Harris County, Texas</v>
          </cell>
          <cell r="C2889">
            <v>2850</v>
          </cell>
          <cell r="D2889">
            <v>418</v>
          </cell>
          <cell r="E2889">
            <v>758</v>
          </cell>
          <cell r="F2889">
            <v>324</v>
          </cell>
          <cell r="G2889">
            <v>26.6</v>
          </cell>
        </row>
        <row r="2890">
          <cell r="A2890">
            <v>48201530500</v>
          </cell>
          <cell r="B2890" t="str">
            <v>Census Tract 5305, Harris County, Texas</v>
          </cell>
          <cell r="C2890">
            <v>5396</v>
          </cell>
          <cell r="D2890">
            <v>647</v>
          </cell>
          <cell r="E2890">
            <v>1768</v>
          </cell>
          <cell r="F2890">
            <v>692</v>
          </cell>
          <cell r="G2890">
            <v>32.799999999999997</v>
          </cell>
        </row>
        <row r="2891">
          <cell r="A2891">
            <v>48201530600</v>
          </cell>
          <cell r="B2891" t="str">
            <v>Census Tract 5306, Harris County, Texas</v>
          </cell>
          <cell r="C2891">
            <v>3549</v>
          </cell>
          <cell r="D2891">
            <v>622</v>
          </cell>
          <cell r="E2891">
            <v>1594</v>
          </cell>
          <cell r="F2891">
            <v>663</v>
          </cell>
          <cell r="G2891">
            <v>44.9</v>
          </cell>
        </row>
        <row r="2892">
          <cell r="A2892">
            <v>48201530700</v>
          </cell>
          <cell r="B2892" t="str">
            <v>Census Tract 5307, Harris County, Texas</v>
          </cell>
          <cell r="C2892">
            <v>5916</v>
          </cell>
          <cell r="D2892">
            <v>597</v>
          </cell>
          <cell r="E2892">
            <v>2473</v>
          </cell>
          <cell r="F2892">
            <v>590</v>
          </cell>
          <cell r="G2892">
            <v>41.8</v>
          </cell>
        </row>
        <row r="2893">
          <cell r="A2893">
            <v>48201530800</v>
          </cell>
          <cell r="B2893" t="str">
            <v>Census Tract 5308, Harris County, Texas</v>
          </cell>
          <cell r="C2893">
            <v>4360</v>
          </cell>
          <cell r="D2893">
            <v>557</v>
          </cell>
          <cell r="E2893">
            <v>519</v>
          </cell>
          <cell r="F2893">
            <v>208</v>
          </cell>
          <cell r="G2893">
            <v>11.9</v>
          </cell>
        </row>
        <row r="2894">
          <cell r="A2894">
            <v>48201530900</v>
          </cell>
          <cell r="B2894" t="str">
            <v>Census Tract 5309, Harris County, Texas</v>
          </cell>
          <cell r="C2894">
            <v>4132</v>
          </cell>
          <cell r="D2894">
            <v>494</v>
          </cell>
          <cell r="E2894">
            <v>452</v>
          </cell>
          <cell r="F2894">
            <v>312</v>
          </cell>
          <cell r="G2894">
            <v>10.9</v>
          </cell>
        </row>
        <row r="2895">
          <cell r="A2895">
            <v>48201531000</v>
          </cell>
          <cell r="B2895" t="str">
            <v>Census Tract 5310, Harris County, Texas</v>
          </cell>
          <cell r="C2895">
            <v>3949</v>
          </cell>
          <cell r="D2895">
            <v>211</v>
          </cell>
          <cell r="E2895">
            <v>179</v>
          </cell>
          <cell r="F2895">
            <v>116</v>
          </cell>
          <cell r="G2895">
            <v>4.5</v>
          </cell>
        </row>
        <row r="2896">
          <cell r="A2896">
            <v>48201531100</v>
          </cell>
          <cell r="B2896" t="str">
            <v>Census Tract 5311, Harris County, Texas</v>
          </cell>
          <cell r="C2896">
            <v>3347</v>
          </cell>
          <cell r="D2896">
            <v>209</v>
          </cell>
          <cell r="E2896">
            <v>147</v>
          </cell>
          <cell r="F2896">
            <v>87</v>
          </cell>
          <cell r="G2896">
            <v>4.4000000000000004</v>
          </cell>
        </row>
        <row r="2897">
          <cell r="A2897">
            <v>48201531200</v>
          </cell>
          <cell r="B2897" t="str">
            <v>Census Tract 5312, Harris County, Texas</v>
          </cell>
          <cell r="C2897">
            <v>3471</v>
          </cell>
          <cell r="D2897">
            <v>383</v>
          </cell>
          <cell r="E2897">
            <v>537</v>
          </cell>
          <cell r="F2897">
            <v>357</v>
          </cell>
          <cell r="G2897">
            <v>15.5</v>
          </cell>
        </row>
        <row r="2898">
          <cell r="A2898">
            <v>48201531300</v>
          </cell>
          <cell r="B2898" t="str">
            <v>Census Tract 5313, Harris County, Texas</v>
          </cell>
          <cell r="C2898">
            <v>5967</v>
          </cell>
          <cell r="D2898">
            <v>772</v>
          </cell>
          <cell r="E2898">
            <v>2139</v>
          </cell>
          <cell r="F2898">
            <v>933</v>
          </cell>
          <cell r="G2898">
            <v>35.799999999999997</v>
          </cell>
        </row>
        <row r="2899">
          <cell r="A2899">
            <v>48201531400</v>
          </cell>
          <cell r="B2899" t="str">
            <v>Census Tract 5314, Harris County, Texas</v>
          </cell>
          <cell r="C2899">
            <v>2194</v>
          </cell>
          <cell r="D2899">
            <v>138</v>
          </cell>
          <cell r="E2899">
            <v>228</v>
          </cell>
          <cell r="F2899">
            <v>113</v>
          </cell>
          <cell r="G2899">
            <v>10.4</v>
          </cell>
        </row>
        <row r="2900">
          <cell r="A2900">
            <v>48201531500</v>
          </cell>
          <cell r="B2900" t="str">
            <v>Census Tract 5315, Harris County, Texas</v>
          </cell>
          <cell r="C2900">
            <v>2848</v>
          </cell>
          <cell r="D2900">
            <v>393</v>
          </cell>
          <cell r="E2900">
            <v>354</v>
          </cell>
          <cell r="F2900">
            <v>176</v>
          </cell>
          <cell r="G2900">
            <v>12.4</v>
          </cell>
        </row>
        <row r="2901">
          <cell r="A2901">
            <v>48201531600</v>
          </cell>
          <cell r="B2901" t="str">
            <v>Census Tract 5316, Harris County, Texas</v>
          </cell>
          <cell r="C2901">
            <v>3246</v>
          </cell>
          <cell r="D2901">
            <v>503</v>
          </cell>
          <cell r="E2901">
            <v>125</v>
          </cell>
          <cell r="F2901">
            <v>78</v>
          </cell>
          <cell r="G2901">
            <v>3.9</v>
          </cell>
        </row>
        <row r="2902">
          <cell r="A2902">
            <v>48201531700</v>
          </cell>
          <cell r="B2902" t="str">
            <v>Census Tract 5317, Harris County, Texas</v>
          </cell>
          <cell r="C2902">
            <v>3483</v>
          </cell>
          <cell r="D2902">
            <v>175</v>
          </cell>
          <cell r="E2902">
            <v>76</v>
          </cell>
          <cell r="F2902">
            <v>60</v>
          </cell>
          <cell r="G2902">
            <v>2.2000000000000002</v>
          </cell>
        </row>
        <row r="2903">
          <cell r="A2903">
            <v>48201531800</v>
          </cell>
          <cell r="B2903" t="str">
            <v>Census Tract 5318, Harris County, Texas</v>
          </cell>
          <cell r="C2903">
            <v>2548</v>
          </cell>
          <cell r="D2903">
            <v>269</v>
          </cell>
          <cell r="E2903">
            <v>940</v>
          </cell>
          <cell r="F2903">
            <v>358</v>
          </cell>
          <cell r="G2903">
            <v>36.9</v>
          </cell>
        </row>
        <row r="2904">
          <cell r="A2904">
            <v>48201531900</v>
          </cell>
          <cell r="B2904" t="str">
            <v>Census Tract 5319, Harris County, Texas</v>
          </cell>
          <cell r="C2904">
            <v>4938</v>
          </cell>
          <cell r="D2904">
            <v>589</v>
          </cell>
          <cell r="E2904">
            <v>1036</v>
          </cell>
          <cell r="F2904">
            <v>355</v>
          </cell>
          <cell r="G2904">
            <v>21</v>
          </cell>
        </row>
        <row r="2905">
          <cell r="A2905">
            <v>48201532001</v>
          </cell>
          <cell r="B2905" t="str">
            <v>Census Tract 5320.01, Harris County, Texas</v>
          </cell>
          <cell r="C2905">
            <v>6570</v>
          </cell>
          <cell r="D2905">
            <v>863</v>
          </cell>
          <cell r="E2905">
            <v>1838</v>
          </cell>
          <cell r="F2905">
            <v>642</v>
          </cell>
          <cell r="G2905">
            <v>28</v>
          </cell>
        </row>
        <row r="2906">
          <cell r="A2906">
            <v>48201532002</v>
          </cell>
          <cell r="B2906" t="str">
            <v>Census Tract 5320.02, Harris County, Texas</v>
          </cell>
          <cell r="C2906">
            <v>1139</v>
          </cell>
          <cell r="D2906">
            <v>193</v>
          </cell>
          <cell r="E2906">
            <v>19</v>
          </cell>
          <cell r="F2906">
            <v>22</v>
          </cell>
          <cell r="G2906">
            <v>1.7</v>
          </cell>
        </row>
        <row r="2907">
          <cell r="A2907">
            <v>48201532100</v>
          </cell>
          <cell r="B2907" t="str">
            <v>Census Tract 5321, Harris County, Texas</v>
          </cell>
          <cell r="C2907">
            <v>7369</v>
          </cell>
          <cell r="D2907">
            <v>869</v>
          </cell>
          <cell r="E2907">
            <v>2284</v>
          </cell>
          <cell r="F2907">
            <v>876</v>
          </cell>
          <cell r="G2907">
            <v>31</v>
          </cell>
        </row>
        <row r="2908">
          <cell r="A2908">
            <v>48201532200</v>
          </cell>
          <cell r="B2908" t="str">
            <v>Census Tract 5322, Harris County, Texas</v>
          </cell>
          <cell r="C2908">
            <v>3839</v>
          </cell>
          <cell r="D2908">
            <v>519</v>
          </cell>
          <cell r="E2908">
            <v>1704</v>
          </cell>
          <cell r="F2908">
            <v>558</v>
          </cell>
          <cell r="G2908">
            <v>44.4</v>
          </cell>
        </row>
        <row r="2909">
          <cell r="A2909">
            <v>48201532300</v>
          </cell>
          <cell r="B2909" t="str">
            <v>Census Tract 5323, Harris County, Texas</v>
          </cell>
          <cell r="C2909">
            <v>6855</v>
          </cell>
          <cell r="D2909">
            <v>679</v>
          </cell>
          <cell r="E2909">
            <v>941</v>
          </cell>
          <cell r="F2909">
            <v>492</v>
          </cell>
          <cell r="G2909">
            <v>13.7</v>
          </cell>
        </row>
        <row r="2910">
          <cell r="A2910">
            <v>48201532400</v>
          </cell>
          <cell r="B2910" t="str">
            <v>Census Tract 5324, Harris County, Texas</v>
          </cell>
          <cell r="C2910">
            <v>6348</v>
          </cell>
          <cell r="D2910">
            <v>721</v>
          </cell>
          <cell r="E2910">
            <v>667</v>
          </cell>
          <cell r="F2910">
            <v>569</v>
          </cell>
          <cell r="G2910">
            <v>10.5</v>
          </cell>
        </row>
        <row r="2911">
          <cell r="A2911">
            <v>48201532501</v>
          </cell>
          <cell r="B2911" t="str">
            <v>Census Tract 5325.01, Harris County, Texas</v>
          </cell>
          <cell r="C2911">
            <v>9319</v>
          </cell>
          <cell r="D2911">
            <v>614</v>
          </cell>
          <cell r="E2911">
            <v>815</v>
          </cell>
          <cell r="F2911">
            <v>419</v>
          </cell>
          <cell r="G2911">
            <v>8.6999999999999993</v>
          </cell>
        </row>
        <row r="2912">
          <cell r="A2912">
            <v>48201532502</v>
          </cell>
          <cell r="B2912" t="str">
            <v>Census Tract 5325.02, Harris County, Texas</v>
          </cell>
          <cell r="C2912">
            <v>5127</v>
          </cell>
          <cell r="D2912">
            <v>466</v>
          </cell>
          <cell r="E2912">
            <v>909</v>
          </cell>
          <cell r="F2912">
            <v>369</v>
          </cell>
          <cell r="G2912">
            <v>17.7</v>
          </cell>
        </row>
        <row r="2913">
          <cell r="A2913">
            <v>48201532600</v>
          </cell>
          <cell r="B2913" t="str">
            <v>Census Tract 5326, Harris County, Texas</v>
          </cell>
          <cell r="C2913">
            <v>7361</v>
          </cell>
          <cell r="D2913">
            <v>759</v>
          </cell>
          <cell r="E2913">
            <v>1751</v>
          </cell>
          <cell r="F2913">
            <v>611</v>
          </cell>
          <cell r="G2913">
            <v>23.8</v>
          </cell>
        </row>
        <row r="2914">
          <cell r="A2914">
            <v>48201532700</v>
          </cell>
          <cell r="B2914" t="str">
            <v>Census Tract 5327, Harris County, Texas</v>
          </cell>
          <cell r="C2914">
            <v>5169</v>
          </cell>
          <cell r="D2914">
            <v>612</v>
          </cell>
          <cell r="E2914">
            <v>987</v>
          </cell>
          <cell r="F2914">
            <v>640</v>
          </cell>
          <cell r="G2914">
            <v>19.100000000000001</v>
          </cell>
        </row>
        <row r="2915">
          <cell r="A2915">
            <v>48201532800</v>
          </cell>
          <cell r="B2915" t="str">
            <v>Census Tract 5328, Harris County, Texas</v>
          </cell>
          <cell r="C2915">
            <v>1893</v>
          </cell>
          <cell r="D2915">
            <v>237</v>
          </cell>
          <cell r="E2915">
            <v>376</v>
          </cell>
          <cell r="F2915">
            <v>188</v>
          </cell>
          <cell r="G2915">
            <v>19.899999999999999</v>
          </cell>
        </row>
        <row r="2916">
          <cell r="A2916">
            <v>48201532900</v>
          </cell>
          <cell r="B2916" t="str">
            <v>Census Tract 5329, Harris County, Texas</v>
          </cell>
          <cell r="C2916">
            <v>5647</v>
          </cell>
          <cell r="D2916">
            <v>791</v>
          </cell>
          <cell r="E2916">
            <v>1081</v>
          </cell>
          <cell r="F2916">
            <v>567</v>
          </cell>
          <cell r="G2916">
            <v>19.100000000000001</v>
          </cell>
        </row>
        <row r="2917">
          <cell r="A2917">
            <v>48201533000</v>
          </cell>
          <cell r="B2917" t="str">
            <v>Census Tract 5330, Harris County, Texas</v>
          </cell>
          <cell r="C2917">
            <v>2433</v>
          </cell>
          <cell r="D2917">
            <v>340</v>
          </cell>
          <cell r="E2917">
            <v>562</v>
          </cell>
          <cell r="F2917">
            <v>197</v>
          </cell>
          <cell r="G2917">
            <v>23.1</v>
          </cell>
        </row>
        <row r="2918">
          <cell r="A2918">
            <v>48201533100</v>
          </cell>
          <cell r="B2918" t="str">
            <v>Census Tract 5331, Harris County, Texas</v>
          </cell>
          <cell r="C2918">
            <v>6879</v>
          </cell>
          <cell r="D2918">
            <v>800</v>
          </cell>
          <cell r="E2918">
            <v>1708</v>
          </cell>
          <cell r="F2918">
            <v>714</v>
          </cell>
          <cell r="G2918">
            <v>24.8</v>
          </cell>
        </row>
        <row r="2919">
          <cell r="A2919">
            <v>48201533200</v>
          </cell>
          <cell r="B2919" t="str">
            <v>Census Tract 5332, Harris County, Texas</v>
          </cell>
          <cell r="C2919">
            <v>3983</v>
          </cell>
          <cell r="D2919">
            <v>564</v>
          </cell>
          <cell r="E2919">
            <v>1031</v>
          </cell>
          <cell r="F2919">
            <v>384</v>
          </cell>
          <cell r="G2919">
            <v>25.9</v>
          </cell>
        </row>
        <row r="2920">
          <cell r="A2920">
            <v>48201533300</v>
          </cell>
          <cell r="B2920" t="str">
            <v>Census Tract 5333, Harris County, Texas</v>
          </cell>
          <cell r="C2920">
            <v>5910</v>
          </cell>
          <cell r="D2920">
            <v>685</v>
          </cell>
          <cell r="E2920">
            <v>2507</v>
          </cell>
          <cell r="F2920">
            <v>676</v>
          </cell>
          <cell r="G2920">
            <v>42.4</v>
          </cell>
        </row>
        <row r="2921">
          <cell r="A2921">
            <v>48201533400</v>
          </cell>
          <cell r="B2921" t="str">
            <v>Census Tract 5334, Harris County, Texas</v>
          </cell>
          <cell r="C2921">
            <v>11783</v>
          </cell>
          <cell r="D2921">
            <v>1110</v>
          </cell>
          <cell r="E2921">
            <v>1803</v>
          </cell>
          <cell r="F2921">
            <v>887</v>
          </cell>
          <cell r="G2921">
            <v>15.3</v>
          </cell>
        </row>
        <row r="2922">
          <cell r="A2922">
            <v>48201533500</v>
          </cell>
          <cell r="B2922" t="str">
            <v>Census Tract 5335, Harris County, Texas</v>
          </cell>
          <cell r="C2922">
            <v>4245</v>
          </cell>
          <cell r="D2922">
            <v>477</v>
          </cell>
          <cell r="E2922">
            <v>305</v>
          </cell>
          <cell r="F2922">
            <v>333</v>
          </cell>
          <cell r="G2922">
            <v>7.2</v>
          </cell>
        </row>
        <row r="2923">
          <cell r="A2923">
            <v>48201533600</v>
          </cell>
          <cell r="B2923" t="str">
            <v>Census Tract 5336, Harris County, Texas</v>
          </cell>
          <cell r="C2923">
            <v>5399</v>
          </cell>
          <cell r="D2923">
            <v>445</v>
          </cell>
          <cell r="E2923">
            <v>1820</v>
          </cell>
          <cell r="F2923">
            <v>489</v>
          </cell>
          <cell r="G2923">
            <v>33.700000000000003</v>
          </cell>
        </row>
        <row r="2924">
          <cell r="A2924">
            <v>48201533701</v>
          </cell>
          <cell r="B2924" t="str">
            <v>Census Tract 5337.01, Harris County, Texas</v>
          </cell>
          <cell r="C2924">
            <v>5551</v>
          </cell>
          <cell r="D2924">
            <v>528</v>
          </cell>
          <cell r="E2924">
            <v>2205</v>
          </cell>
          <cell r="F2924">
            <v>450</v>
          </cell>
          <cell r="G2924">
            <v>39.700000000000003</v>
          </cell>
        </row>
        <row r="2925">
          <cell r="A2925">
            <v>48201533702</v>
          </cell>
          <cell r="B2925" t="str">
            <v>Census Tract 5337.02, Harris County, Texas</v>
          </cell>
          <cell r="C2925">
            <v>3815</v>
          </cell>
          <cell r="D2925">
            <v>347</v>
          </cell>
          <cell r="E2925">
            <v>1103</v>
          </cell>
          <cell r="F2925">
            <v>416</v>
          </cell>
          <cell r="G2925">
            <v>28.9</v>
          </cell>
        </row>
        <row r="2926">
          <cell r="A2926">
            <v>48201533801</v>
          </cell>
          <cell r="B2926" t="str">
            <v>Census Tract 5338.01, Harris County, Texas</v>
          </cell>
          <cell r="C2926">
            <v>11239</v>
          </cell>
          <cell r="D2926">
            <v>939</v>
          </cell>
          <cell r="E2926">
            <v>2015</v>
          </cell>
          <cell r="F2926">
            <v>878</v>
          </cell>
          <cell r="G2926">
            <v>17.899999999999999</v>
          </cell>
        </row>
        <row r="2927">
          <cell r="A2927">
            <v>48201533802</v>
          </cell>
          <cell r="B2927" t="str">
            <v>Census Tract 5338.02, Harris County, Texas</v>
          </cell>
          <cell r="C2927">
            <v>7851</v>
          </cell>
          <cell r="D2927">
            <v>482</v>
          </cell>
          <cell r="E2927">
            <v>1886</v>
          </cell>
          <cell r="F2927">
            <v>630</v>
          </cell>
          <cell r="G2927">
            <v>24</v>
          </cell>
        </row>
        <row r="2928">
          <cell r="A2928">
            <v>48201533901</v>
          </cell>
          <cell r="B2928" t="str">
            <v>Census Tract 5339.01, Harris County, Texas</v>
          </cell>
          <cell r="C2928">
            <v>9378</v>
          </cell>
          <cell r="D2928">
            <v>763</v>
          </cell>
          <cell r="E2928">
            <v>1321</v>
          </cell>
          <cell r="F2928">
            <v>838</v>
          </cell>
          <cell r="G2928">
            <v>14.1</v>
          </cell>
        </row>
        <row r="2929">
          <cell r="A2929">
            <v>48201533902</v>
          </cell>
          <cell r="B2929" t="str">
            <v>Census Tract 5339.02, Harris County, Texas</v>
          </cell>
          <cell r="C2929">
            <v>4629</v>
          </cell>
          <cell r="D2929">
            <v>490</v>
          </cell>
          <cell r="E2929">
            <v>1601</v>
          </cell>
          <cell r="F2929">
            <v>611</v>
          </cell>
          <cell r="G2929">
            <v>34.6</v>
          </cell>
        </row>
        <row r="2930">
          <cell r="A2930">
            <v>48201534001</v>
          </cell>
          <cell r="B2930" t="str">
            <v>Census Tract 5340.01, Harris County, Texas</v>
          </cell>
          <cell r="C2930">
            <v>3211</v>
          </cell>
          <cell r="D2930">
            <v>470</v>
          </cell>
          <cell r="E2930">
            <v>1183</v>
          </cell>
          <cell r="F2930">
            <v>420</v>
          </cell>
          <cell r="G2930">
            <v>36.799999999999997</v>
          </cell>
        </row>
        <row r="2931">
          <cell r="A2931">
            <v>48201534002</v>
          </cell>
          <cell r="B2931" t="str">
            <v>Census Tract 5340.02, Harris County, Texas</v>
          </cell>
          <cell r="C2931">
            <v>6438</v>
          </cell>
          <cell r="D2931">
            <v>517</v>
          </cell>
          <cell r="E2931">
            <v>1070</v>
          </cell>
          <cell r="F2931">
            <v>412</v>
          </cell>
          <cell r="G2931">
            <v>16.600000000000001</v>
          </cell>
        </row>
        <row r="2932">
          <cell r="A2932">
            <v>48201534003</v>
          </cell>
          <cell r="B2932" t="str">
            <v>Census Tract 5340.03, Harris County, Texas</v>
          </cell>
          <cell r="C2932">
            <v>2777</v>
          </cell>
          <cell r="D2932">
            <v>312</v>
          </cell>
          <cell r="E2932">
            <v>542</v>
          </cell>
          <cell r="F2932">
            <v>292</v>
          </cell>
          <cell r="G2932">
            <v>19.5</v>
          </cell>
        </row>
        <row r="2933">
          <cell r="A2933">
            <v>48201534100</v>
          </cell>
          <cell r="B2933" t="str">
            <v>Census Tract 5341, Harris County, Texas</v>
          </cell>
          <cell r="C2933">
            <v>7926</v>
          </cell>
          <cell r="D2933">
            <v>695</v>
          </cell>
          <cell r="E2933">
            <v>1651</v>
          </cell>
          <cell r="F2933">
            <v>722</v>
          </cell>
          <cell r="G2933">
            <v>20.8</v>
          </cell>
        </row>
        <row r="2934">
          <cell r="A2934">
            <v>48201534201</v>
          </cell>
          <cell r="B2934" t="str">
            <v>Census Tract 5342.01, Harris County, Texas</v>
          </cell>
          <cell r="C2934">
            <v>3184</v>
          </cell>
          <cell r="D2934">
            <v>464</v>
          </cell>
          <cell r="E2934">
            <v>454</v>
          </cell>
          <cell r="F2934">
            <v>316</v>
          </cell>
          <cell r="G2934">
            <v>14.3</v>
          </cell>
        </row>
        <row r="2935">
          <cell r="A2935">
            <v>48201534202</v>
          </cell>
          <cell r="B2935" t="str">
            <v>Census Tract 5342.02, Harris County, Texas</v>
          </cell>
          <cell r="C2935">
            <v>9564</v>
          </cell>
          <cell r="D2935">
            <v>749</v>
          </cell>
          <cell r="E2935">
            <v>491</v>
          </cell>
          <cell r="F2935">
            <v>255</v>
          </cell>
          <cell r="G2935">
            <v>5.0999999999999996</v>
          </cell>
        </row>
        <row r="2936">
          <cell r="A2936">
            <v>48201534203</v>
          </cell>
          <cell r="B2936" t="str">
            <v>Census Tract 5342.03, Harris County, Texas</v>
          </cell>
          <cell r="C2936">
            <v>2090</v>
          </cell>
          <cell r="D2936">
            <v>266</v>
          </cell>
          <cell r="E2936">
            <v>332</v>
          </cell>
          <cell r="F2936">
            <v>195</v>
          </cell>
          <cell r="G2936">
            <v>15.9</v>
          </cell>
        </row>
        <row r="2937">
          <cell r="A2937">
            <v>48201540100</v>
          </cell>
          <cell r="B2937" t="str">
            <v>Census Tract 5401, Harris County, Texas</v>
          </cell>
          <cell r="C2937">
            <v>10485</v>
          </cell>
          <cell r="D2937">
            <v>785</v>
          </cell>
          <cell r="E2937">
            <v>340</v>
          </cell>
          <cell r="F2937">
            <v>245</v>
          </cell>
          <cell r="G2937">
            <v>3.2</v>
          </cell>
        </row>
        <row r="2938">
          <cell r="A2938">
            <v>48201540200</v>
          </cell>
          <cell r="B2938" t="str">
            <v>Census Tract 5402, Harris County, Texas</v>
          </cell>
          <cell r="C2938">
            <v>2522</v>
          </cell>
          <cell r="D2938">
            <v>460</v>
          </cell>
          <cell r="E2938">
            <v>190</v>
          </cell>
          <cell r="F2938">
            <v>134</v>
          </cell>
          <cell r="G2938">
            <v>7.5</v>
          </cell>
        </row>
        <row r="2939">
          <cell r="A2939">
            <v>48201540501</v>
          </cell>
          <cell r="B2939" t="str">
            <v>Census Tract 5405.01, Harris County, Texas</v>
          </cell>
          <cell r="C2939">
            <v>6732</v>
          </cell>
          <cell r="D2939">
            <v>784</v>
          </cell>
          <cell r="E2939">
            <v>2597</v>
          </cell>
          <cell r="F2939">
            <v>836</v>
          </cell>
          <cell r="G2939">
            <v>38.6</v>
          </cell>
        </row>
        <row r="2940">
          <cell r="A2940">
            <v>48201540502</v>
          </cell>
          <cell r="B2940" t="str">
            <v>Census Tract 5405.02, Harris County, Texas</v>
          </cell>
          <cell r="C2940">
            <v>4769</v>
          </cell>
          <cell r="D2940">
            <v>447</v>
          </cell>
          <cell r="E2940">
            <v>347</v>
          </cell>
          <cell r="F2940">
            <v>166</v>
          </cell>
          <cell r="G2940">
            <v>7.3</v>
          </cell>
        </row>
        <row r="2941">
          <cell r="A2941">
            <v>48201540601</v>
          </cell>
          <cell r="B2941" t="str">
            <v>Census Tract 5406.01, Harris County, Texas</v>
          </cell>
          <cell r="C2941">
            <v>4076</v>
          </cell>
          <cell r="D2941">
            <v>483</v>
          </cell>
          <cell r="E2941">
            <v>355</v>
          </cell>
          <cell r="F2941">
            <v>226</v>
          </cell>
          <cell r="G2941">
            <v>8.6999999999999993</v>
          </cell>
        </row>
        <row r="2942">
          <cell r="A2942">
            <v>48201540602</v>
          </cell>
          <cell r="B2942" t="str">
            <v>Census Tract 5406.02, Harris County, Texas</v>
          </cell>
          <cell r="C2942">
            <v>7041</v>
          </cell>
          <cell r="D2942">
            <v>660</v>
          </cell>
          <cell r="E2942">
            <v>458</v>
          </cell>
          <cell r="F2942">
            <v>411</v>
          </cell>
          <cell r="G2942">
            <v>6.5</v>
          </cell>
        </row>
        <row r="2943">
          <cell r="A2943">
            <v>48201540700</v>
          </cell>
          <cell r="B2943" t="str">
            <v>Census Tract 5407, Harris County, Texas</v>
          </cell>
          <cell r="C2943">
            <v>6924</v>
          </cell>
          <cell r="D2943">
            <v>467</v>
          </cell>
          <cell r="E2943">
            <v>385</v>
          </cell>
          <cell r="F2943">
            <v>411</v>
          </cell>
          <cell r="G2943">
            <v>5.6</v>
          </cell>
        </row>
        <row r="2944">
          <cell r="A2944">
            <v>48201540800</v>
          </cell>
          <cell r="B2944" t="str">
            <v>Census Tract 5408, Harris County, Texas</v>
          </cell>
          <cell r="C2944">
            <v>7098</v>
          </cell>
          <cell r="D2944">
            <v>842</v>
          </cell>
          <cell r="E2944">
            <v>1066</v>
          </cell>
          <cell r="F2944">
            <v>622</v>
          </cell>
          <cell r="G2944">
            <v>15</v>
          </cell>
        </row>
        <row r="2945">
          <cell r="A2945">
            <v>48201540901</v>
          </cell>
          <cell r="B2945" t="str">
            <v>Census Tract 5409.01, Harris County, Texas</v>
          </cell>
          <cell r="C2945">
            <v>2607</v>
          </cell>
          <cell r="D2945">
            <v>257</v>
          </cell>
          <cell r="E2945">
            <v>107</v>
          </cell>
          <cell r="F2945">
            <v>116</v>
          </cell>
          <cell r="G2945">
            <v>4.0999999999999996</v>
          </cell>
        </row>
        <row r="2946">
          <cell r="A2946">
            <v>48201540902</v>
          </cell>
          <cell r="B2946" t="str">
            <v>Census Tract 5409.02, Harris County, Texas</v>
          </cell>
          <cell r="C2946">
            <v>7058</v>
          </cell>
          <cell r="D2946">
            <v>729</v>
          </cell>
          <cell r="E2946">
            <v>624</v>
          </cell>
          <cell r="F2946">
            <v>469</v>
          </cell>
          <cell r="G2946">
            <v>8.8000000000000007</v>
          </cell>
        </row>
        <row r="2947">
          <cell r="A2947">
            <v>48201541001</v>
          </cell>
          <cell r="B2947" t="str">
            <v>Census Tract 5410.01, Harris County, Texas</v>
          </cell>
          <cell r="C2947">
            <v>11346</v>
          </cell>
          <cell r="D2947">
            <v>821</v>
          </cell>
          <cell r="E2947">
            <v>948</v>
          </cell>
          <cell r="F2947">
            <v>472</v>
          </cell>
          <cell r="G2947">
            <v>8.4</v>
          </cell>
        </row>
        <row r="2948">
          <cell r="A2948">
            <v>48201541002</v>
          </cell>
          <cell r="B2948" t="str">
            <v>Census Tract 5410.02, Harris County, Texas</v>
          </cell>
          <cell r="C2948">
            <v>8827</v>
          </cell>
          <cell r="D2948">
            <v>734</v>
          </cell>
          <cell r="E2948">
            <v>391</v>
          </cell>
          <cell r="F2948">
            <v>268</v>
          </cell>
          <cell r="G2948">
            <v>4.4000000000000004</v>
          </cell>
        </row>
        <row r="2949">
          <cell r="A2949">
            <v>48201541003</v>
          </cell>
          <cell r="B2949" t="str">
            <v>Census Tract 5410.03, Harris County, Texas</v>
          </cell>
          <cell r="C2949">
            <v>13814</v>
          </cell>
          <cell r="D2949">
            <v>1062</v>
          </cell>
          <cell r="E2949">
            <v>982</v>
          </cell>
          <cell r="F2949">
            <v>833</v>
          </cell>
          <cell r="G2949">
            <v>7.1</v>
          </cell>
        </row>
        <row r="2950">
          <cell r="A2950">
            <v>48201541100</v>
          </cell>
          <cell r="B2950" t="str">
            <v>Census Tract 5411, Harris County, Texas</v>
          </cell>
          <cell r="C2950">
            <v>7400</v>
          </cell>
          <cell r="D2950">
            <v>545</v>
          </cell>
          <cell r="E2950">
            <v>579</v>
          </cell>
          <cell r="F2950">
            <v>478</v>
          </cell>
          <cell r="G2950">
            <v>7.8</v>
          </cell>
        </row>
        <row r="2951">
          <cell r="A2951">
            <v>48201541201</v>
          </cell>
          <cell r="B2951" t="str">
            <v>Census Tract 5412.01, Harris County, Texas</v>
          </cell>
          <cell r="C2951">
            <v>8780</v>
          </cell>
          <cell r="D2951">
            <v>526</v>
          </cell>
          <cell r="E2951">
            <v>502</v>
          </cell>
          <cell r="F2951">
            <v>332</v>
          </cell>
          <cell r="G2951">
            <v>5.7</v>
          </cell>
        </row>
        <row r="2952">
          <cell r="A2952">
            <v>48201541202</v>
          </cell>
          <cell r="B2952" t="str">
            <v>Census Tract 5412.02, Harris County, Texas</v>
          </cell>
          <cell r="C2952">
            <v>8539</v>
          </cell>
          <cell r="D2952">
            <v>717</v>
          </cell>
          <cell r="E2952">
            <v>1041</v>
          </cell>
          <cell r="F2952">
            <v>527</v>
          </cell>
          <cell r="G2952">
            <v>12.2</v>
          </cell>
        </row>
        <row r="2953">
          <cell r="A2953">
            <v>48201541203</v>
          </cell>
          <cell r="B2953" t="str">
            <v>Census Tract 5412.03, Harris County, Texas</v>
          </cell>
          <cell r="C2953">
            <v>2688</v>
          </cell>
          <cell r="D2953">
            <v>204</v>
          </cell>
          <cell r="E2953">
            <v>94</v>
          </cell>
          <cell r="F2953">
            <v>79</v>
          </cell>
          <cell r="G2953">
            <v>3.5</v>
          </cell>
        </row>
        <row r="2954">
          <cell r="A2954">
            <v>48201541300</v>
          </cell>
          <cell r="B2954" t="str">
            <v>Census Tract 5413, Harris County, Texas</v>
          </cell>
          <cell r="C2954">
            <v>12976</v>
          </cell>
          <cell r="D2954">
            <v>1146</v>
          </cell>
          <cell r="E2954">
            <v>2162</v>
          </cell>
          <cell r="F2954">
            <v>985</v>
          </cell>
          <cell r="G2954">
            <v>16.7</v>
          </cell>
        </row>
        <row r="2955">
          <cell r="A2955">
            <v>48201541400</v>
          </cell>
          <cell r="B2955" t="str">
            <v>Census Tract 5414, Harris County, Texas</v>
          </cell>
          <cell r="C2955">
            <v>15780</v>
          </cell>
          <cell r="D2955">
            <v>955</v>
          </cell>
          <cell r="E2955">
            <v>1673</v>
          </cell>
          <cell r="F2955">
            <v>755</v>
          </cell>
          <cell r="G2955">
            <v>10.6</v>
          </cell>
        </row>
        <row r="2956">
          <cell r="A2956">
            <v>48201541500</v>
          </cell>
          <cell r="B2956" t="str">
            <v>Census Tract 5415, Harris County, Texas</v>
          </cell>
          <cell r="C2956">
            <v>5493</v>
          </cell>
          <cell r="D2956">
            <v>418</v>
          </cell>
          <cell r="E2956">
            <v>789</v>
          </cell>
          <cell r="F2956">
            <v>361</v>
          </cell>
          <cell r="G2956">
            <v>14.4</v>
          </cell>
        </row>
        <row r="2957">
          <cell r="A2957">
            <v>48201541601</v>
          </cell>
          <cell r="B2957" t="str">
            <v>Census Tract 5416.01, Harris County, Texas</v>
          </cell>
          <cell r="C2957">
            <v>6137</v>
          </cell>
          <cell r="D2957">
            <v>531</v>
          </cell>
          <cell r="E2957">
            <v>280</v>
          </cell>
          <cell r="F2957">
            <v>144</v>
          </cell>
          <cell r="G2957">
            <v>4.5999999999999996</v>
          </cell>
        </row>
        <row r="2958">
          <cell r="A2958">
            <v>48201541602</v>
          </cell>
          <cell r="B2958" t="str">
            <v>Census Tract 5416.02, Harris County, Texas</v>
          </cell>
          <cell r="C2958">
            <v>10628</v>
          </cell>
          <cell r="D2958">
            <v>931</v>
          </cell>
          <cell r="E2958">
            <v>2284</v>
          </cell>
          <cell r="F2958">
            <v>901</v>
          </cell>
          <cell r="G2958">
            <v>21.5</v>
          </cell>
        </row>
        <row r="2959">
          <cell r="A2959">
            <v>48201541700</v>
          </cell>
          <cell r="B2959" t="str">
            <v>Census Tract 5417, Harris County, Texas</v>
          </cell>
          <cell r="C2959">
            <v>11078</v>
          </cell>
          <cell r="D2959">
            <v>1167</v>
          </cell>
          <cell r="E2959">
            <v>443</v>
          </cell>
          <cell r="F2959">
            <v>277</v>
          </cell>
          <cell r="G2959">
            <v>4</v>
          </cell>
        </row>
        <row r="2960">
          <cell r="A2960">
            <v>48201541800</v>
          </cell>
          <cell r="B2960" t="str">
            <v>Census Tract 5418, Harris County, Texas</v>
          </cell>
          <cell r="C2960">
            <v>6706</v>
          </cell>
          <cell r="D2960">
            <v>971</v>
          </cell>
          <cell r="E2960">
            <v>1037</v>
          </cell>
          <cell r="F2960">
            <v>720</v>
          </cell>
          <cell r="G2960">
            <v>15.5</v>
          </cell>
        </row>
        <row r="2961">
          <cell r="A2961">
            <v>48201541900</v>
          </cell>
          <cell r="B2961" t="str">
            <v>Census Tract 5419, Harris County, Texas</v>
          </cell>
          <cell r="C2961">
            <v>7992</v>
          </cell>
          <cell r="D2961">
            <v>656</v>
          </cell>
          <cell r="E2961">
            <v>608</v>
          </cell>
          <cell r="F2961">
            <v>574</v>
          </cell>
          <cell r="G2961">
            <v>7.6</v>
          </cell>
        </row>
        <row r="2962">
          <cell r="A2962">
            <v>48201542000</v>
          </cell>
          <cell r="B2962" t="str">
            <v>Census Tract 5420, Harris County, Texas</v>
          </cell>
          <cell r="C2962">
            <v>15583</v>
          </cell>
          <cell r="D2962">
            <v>1016</v>
          </cell>
          <cell r="E2962">
            <v>515</v>
          </cell>
          <cell r="F2962">
            <v>344</v>
          </cell>
          <cell r="G2962">
            <v>3.3</v>
          </cell>
        </row>
        <row r="2963">
          <cell r="A2963">
            <v>48201542101</v>
          </cell>
          <cell r="B2963" t="str">
            <v>Census Tract 5421.01, Harris County, Texas</v>
          </cell>
          <cell r="C2963">
            <v>25644</v>
          </cell>
          <cell r="D2963">
            <v>1617</v>
          </cell>
          <cell r="E2963">
            <v>1513</v>
          </cell>
          <cell r="F2963">
            <v>846</v>
          </cell>
          <cell r="G2963">
            <v>5.9</v>
          </cell>
        </row>
        <row r="2964">
          <cell r="A2964">
            <v>48201542102</v>
          </cell>
          <cell r="B2964" t="str">
            <v>Census Tract 5421.02, Harris County, Texas</v>
          </cell>
          <cell r="C2964">
            <v>16666</v>
          </cell>
          <cell r="D2964">
            <v>1130</v>
          </cell>
          <cell r="E2964">
            <v>1244</v>
          </cell>
          <cell r="F2964">
            <v>764</v>
          </cell>
          <cell r="G2964">
            <v>7.5</v>
          </cell>
        </row>
        <row r="2965">
          <cell r="A2965">
            <v>48201542200</v>
          </cell>
          <cell r="B2965" t="str">
            <v>Census Tract 5422, Harris County, Texas</v>
          </cell>
          <cell r="C2965">
            <v>24354</v>
          </cell>
          <cell r="D2965">
            <v>1590</v>
          </cell>
          <cell r="E2965">
            <v>1582</v>
          </cell>
          <cell r="F2965">
            <v>817</v>
          </cell>
          <cell r="G2965">
            <v>6.5</v>
          </cell>
        </row>
        <row r="2966">
          <cell r="A2966">
            <v>48201542301</v>
          </cell>
          <cell r="B2966" t="str">
            <v>Census Tract 5423.01, Harris County, Texas</v>
          </cell>
          <cell r="C2966">
            <v>14366</v>
          </cell>
          <cell r="D2966">
            <v>1178</v>
          </cell>
          <cell r="E2966">
            <v>615</v>
          </cell>
          <cell r="F2966">
            <v>472</v>
          </cell>
          <cell r="G2966">
            <v>4.3</v>
          </cell>
        </row>
        <row r="2967">
          <cell r="A2967">
            <v>48201542302</v>
          </cell>
          <cell r="B2967" t="str">
            <v>Census Tract 5423.02, Harris County, Texas</v>
          </cell>
          <cell r="C2967">
            <v>7768</v>
          </cell>
          <cell r="D2967">
            <v>675</v>
          </cell>
          <cell r="E2967">
            <v>446</v>
          </cell>
          <cell r="F2967">
            <v>324</v>
          </cell>
          <cell r="G2967">
            <v>5.7</v>
          </cell>
        </row>
        <row r="2968">
          <cell r="A2968">
            <v>48201542400</v>
          </cell>
          <cell r="B2968" t="str">
            <v>Census Tract 5424, Harris County, Texas</v>
          </cell>
          <cell r="C2968">
            <v>12478</v>
          </cell>
          <cell r="D2968">
            <v>1025</v>
          </cell>
          <cell r="E2968">
            <v>1671</v>
          </cell>
          <cell r="F2968">
            <v>859</v>
          </cell>
          <cell r="G2968">
            <v>13.4</v>
          </cell>
        </row>
        <row r="2969">
          <cell r="A2969">
            <v>48201542500</v>
          </cell>
          <cell r="B2969" t="str">
            <v>Census Tract 5425, Harris County, Texas</v>
          </cell>
          <cell r="C2969">
            <v>2918</v>
          </cell>
          <cell r="D2969">
            <v>227</v>
          </cell>
          <cell r="E2969">
            <v>137</v>
          </cell>
          <cell r="F2969">
            <v>86</v>
          </cell>
          <cell r="G2969">
            <v>4.7</v>
          </cell>
        </row>
        <row r="2970">
          <cell r="A2970">
            <v>48201542600</v>
          </cell>
          <cell r="B2970" t="str">
            <v>Census Tract 5426, Harris County, Texas</v>
          </cell>
          <cell r="C2970">
            <v>5841</v>
          </cell>
          <cell r="D2970">
            <v>330</v>
          </cell>
          <cell r="E2970">
            <v>160</v>
          </cell>
          <cell r="F2970">
            <v>153</v>
          </cell>
          <cell r="G2970">
            <v>2.7</v>
          </cell>
        </row>
        <row r="2971">
          <cell r="A2971">
            <v>48201542700</v>
          </cell>
          <cell r="B2971" t="str">
            <v>Census Tract 5427, Harris County, Texas</v>
          </cell>
          <cell r="C2971">
            <v>5283</v>
          </cell>
          <cell r="D2971">
            <v>514</v>
          </cell>
          <cell r="E2971">
            <v>297</v>
          </cell>
          <cell r="F2971">
            <v>250</v>
          </cell>
          <cell r="G2971">
            <v>5.6</v>
          </cell>
        </row>
        <row r="2972">
          <cell r="A2972">
            <v>48201542800</v>
          </cell>
          <cell r="B2972" t="str">
            <v>Census Tract 5428, Harris County, Texas</v>
          </cell>
          <cell r="C2972">
            <v>9529</v>
          </cell>
          <cell r="D2972">
            <v>523</v>
          </cell>
          <cell r="E2972">
            <v>291</v>
          </cell>
          <cell r="F2972">
            <v>282</v>
          </cell>
          <cell r="G2972">
            <v>3.1</v>
          </cell>
        </row>
        <row r="2973">
          <cell r="A2973">
            <v>48201542900</v>
          </cell>
          <cell r="B2973" t="str">
            <v>Census Tract 5429, Harris County, Texas</v>
          </cell>
          <cell r="C2973">
            <v>26747</v>
          </cell>
          <cell r="D2973">
            <v>1704</v>
          </cell>
          <cell r="E2973">
            <v>1880</v>
          </cell>
          <cell r="F2973">
            <v>1019</v>
          </cell>
          <cell r="G2973">
            <v>7</v>
          </cell>
        </row>
        <row r="2974">
          <cell r="A2974">
            <v>48201543001</v>
          </cell>
          <cell r="B2974" t="str">
            <v>Census Tract 5430.01, Harris County, Texas</v>
          </cell>
          <cell r="C2974">
            <v>17314</v>
          </cell>
          <cell r="D2974">
            <v>1004</v>
          </cell>
          <cell r="E2974">
            <v>374</v>
          </cell>
          <cell r="F2974">
            <v>240</v>
          </cell>
          <cell r="G2974">
            <v>2.2000000000000002</v>
          </cell>
        </row>
        <row r="2975">
          <cell r="A2975">
            <v>48201543002</v>
          </cell>
          <cell r="B2975" t="str">
            <v>Census Tract 5430.02, Harris County, Texas</v>
          </cell>
          <cell r="C2975">
            <v>27645</v>
          </cell>
          <cell r="D2975">
            <v>1478</v>
          </cell>
          <cell r="E2975">
            <v>1316</v>
          </cell>
          <cell r="F2975">
            <v>696</v>
          </cell>
          <cell r="G2975">
            <v>4.8</v>
          </cell>
        </row>
        <row r="2976">
          <cell r="A2976">
            <v>48201543003</v>
          </cell>
          <cell r="B2976" t="str">
            <v>Census Tract 5430.03, Harris County, Texas</v>
          </cell>
          <cell r="C2976">
            <v>20683</v>
          </cell>
          <cell r="D2976">
            <v>1731</v>
          </cell>
          <cell r="E2976">
            <v>1637</v>
          </cell>
          <cell r="F2976">
            <v>1021</v>
          </cell>
          <cell r="G2976">
            <v>7.9</v>
          </cell>
        </row>
        <row r="2977">
          <cell r="A2977">
            <v>48201543100</v>
          </cell>
          <cell r="B2977" t="str">
            <v>Census Tract 5431, Harris County, Texas</v>
          </cell>
          <cell r="C2977">
            <v>2470</v>
          </cell>
          <cell r="D2977">
            <v>400</v>
          </cell>
          <cell r="E2977">
            <v>156</v>
          </cell>
          <cell r="F2977">
            <v>165</v>
          </cell>
          <cell r="G2977">
            <v>6.3</v>
          </cell>
        </row>
        <row r="2978">
          <cell r="A2978">
            <v>48201543200</v>
          </cell>
          <cell r="B2978" t="str">
            <v>Census Tract 5432, Harris County, Texas</v>
          </cell>
          <cell r="C2978">
            <v>8405</v>
          </cell>
          <cell r="D2978">
            <v>784</v>
          </cell>
          <cell r="E2978">
            <v>971</v>
          </cell>
          <cell r="F2978">
            <v>621</v>
          </cell>
          <cell r="G2978">
            <v>11.6</v>
          </cell>
        </row>
        <row r="2979">
          <cell r="A2979">
            <v>48201550100</v>
          </cell>
          <cell r="B2979" t="str">
            <v>Census Tract 5501, Harris County, Texas</v>
          </cell>
          <cell r="C2979">
            <v>5609</v>
          </cell>
          <cell r="D2979">
            <v>566</v>
          </cell>
          <cell r="E2979">
            <v>2457</v>
          </cell>
          <cell r="F2979">
            <v>528</v>
          </cell>
          <cell r="G2979">
            <v>43.8</v>
          </cell>
        </row>
        <row r="2980">
          <cell r="A2980">
            <v>48201550200</v>
          </cell>
          <cell r="B2980" t="str">
            <v>Census Tract 5502, Harris County, Texas</v>
          </cell>
          <cell r="C2980">
            <v>4353</v>
          </cell>
          <cell r="D2980">
            <v>642</v>
          </cell>
          <cell r="E2980">
            <v>1957</v>
          </cell>
          <cell r="F2980">
            <v>615</v>
          </cell>
          <cell r="G2980">
            <v>45</v>
          </cell>
        </row>
        <row r="2981">
          <cell r="A2981">
            <v>48201550301</v>
          </cell>
          <cell r="B2981" t="str">
            <v>Census Tract 5503.01, Harris County, Texas</v>
          </cell>
          <cell r="C2981">
            <v>7639</v>
          </cell>
          <cell r="D2981">
            <v>660</v>
          </cell>
          <cell r="E2981">
            <v>1753</v>
          </cell>
          <cell r="F2981">
            <v>550</v>
          </cell>
          <cell r="G2981">
            <v>22.9</v>
          </cell>
        </row>
        <row r="2982">
          <cell r="A2982">
            <v>48201550302</v>
          </cell>
          <cell r="B2982" t="str">
            <v>Census Tract 5503.02, Harris County, Texas</v>
          </cell>
          <cell r="C2982">
            <v>13789</v>
          </cell>
          <cell r="D2982">
            <v>1355</v>
          </cell>
          <cell r="E2982">
            <v>3358</v>
          </cell>
          <cell r="F2982">
            <v>1338</v>
          </cell>
          <cell r="G2982">
            <v>24.4</v>
          </cell>
        </row>
        <row r="2983">
          <cell r="A2983">
            <v>48201550401</v>
          </cell>
          <cell r="B2983" t="str">
            <v>Census Tract 5504.01, Harris County, Texas</v>
          </cell>
          <cell r="C2983">
            <v>15716</v>
          </cell>
          <cell r="D2983">
            <v>1415</v>
          </cell>
          <cell r="E2983">
            <v>2794</v>
          </cell>
          <cell r="F2983">
            <v>700</v>
          </cell>
          <cell r="G2983">
            <v>17.8</v>
          </cell>
        </row>
        <row r="2984">
          <cell r="A2984">
            <v>48201550402</v>
          </cell>
          <cell r="B2984" t="str">
            <v>Census Tract 5504.02, Harris County, Texas</v>
          </cell>
          <cell r="C2984">
            <v>11442</v>
          </cell>
          <cell r="D2984">
            <v>1107</v>
          </cell>
          <cell r="E2984">
            <v>2340</v>
          </cell>
          <cell r="F2984">
            <v>925</v>
          </cell>
          <cell r="G2984">
            <v>20.5</v>
          </cell>
        </row>
        <row r="2985">
          <cell r="A2985">
            <v>48201550500</v>
          </cell>
          <cell r="B2985" t="str">
            <v>Census Tract 5505, Harris County, Texas</v>
          </cell>
          <cell r="C2985">
            <v>6719</v>
          </cell>
          <cell r="D2985">
            <v>498</v>
          </cell>
          <cell r="E2985">
            <v>826</v>
          </cell>
          <cell r="F2985">
            <v>383</v>
          </cell>
          <cell r="G2985">
            <v>12.3</v>
          </cell>
        </row>
        <row r="2986">
          <cell r="A2986">
            <v>48201550601</v>
          </cell>
          <cell r="B2986" t="str">
            <v>Census Tract 5506.01, Harris County, Texas</v>
          </cell>
          <cell r="C2986">
            <v>6974</v>
          </cell>
          <cell r="D2986">
            <v>678</v>
          </cell>
          <cell r="E2986">
            <v>736</v>
          </cell>
          <cell r="F2986">
            <v>407</v>
          </cell>
          <cell r="G2986">
            <v>10.6</v>
          </cell>
        </row>
        <row r="2987">
          <cell r="A2987">
            <v>48201550602</v>
          </cell>
          <cell r="B2987" t="str">
            <v>Census Tract 5506.02, Harris County, Texas</v>
          </cell>
          <cell r="C2987">
            <v>3178</v>
          </cell>
          <cell r="D2987">
            <v>261</v>
          </cell>
          <cell r="E2987">
            <v>389</v>
          </cell>
          <cell r="F2987">
            <v>183</v>
          </cell>
          <cell r="G2987">
            <v>12.2</v>
          </cell>
        </row>
        <row r="2988">
          <cell r="A2988">
            <v>48201550603</v>
          </cell>
          <cell r="B2988" t="str">
            <v>Census Tract 5506.03, Harris County, Texas</v>
          </cell>
          <cell r="C2988">
            <v>6523</v>
          </cell>
          <cell r="D2988">
            <v>599</v>
          </cell>
          <cell r="E2988">
            <v>1404</v>
          </cell>
          <cell r="F2988">
            <v>483</v>
          </cell>
          <cell r="G2988">
            <v>21.5</v>
          </cell>
        </row>
        <row r="2989">
          <cell r="A2989">
            <v>48201550700</v>
          </cell>
          <cell r="B2989" t="str">
            <v>Census Tract 5507, Harris County, Texas</v>
          </cell>
          <cell r="C2989">
            <v>3929</v>
          </cell>
          <cell r="D2989">
            <v>378</v>
          </cell>
          <cell r="E2989">
            <v>685</v>
          </cell>
          <cell r="F2989">
            <v>338</v>
          </cell>
          <cell r="G2989">
            <v>17.399999999999999</v>
          </cell>
        </row>
        <row r="2990">
          <cell r="A2990">
            <v>48201550800</v>
          </cell>
          <cell r="B2990" t="str">
            <v>Census Tract 5508, Harris County, Texas</v>
          </cell>
          <cell r="C2990">
            <v>3668</v>
          </cell>
          <cell r="D2990">
            <v>253</v>
          </cell>
          <cell r="E2990">
            <v>646</v>
          </cell>
          <cell r="F2990">
            <v>238</v>
          </cell>
          <cell r="G2990">
            <v>17.600000000000001</v>
          </cell>
        </row>
        <row r="2991">
          <cell r="A2991">
            <v>48201550900</v>
          </cell>
          <cell r="B2991" t="str">
            <v>Census Tract 5509, Harris County, Texas</v>
          </cell>
          <cell r="C2991">
            <v>9552</v>
          </cell>
          <cell r="D2991">
            <v>775</v>
          </cell>
          <cell r="E2991">
            <v>1195</v>
          </cell>
          <cell r="F2991">
            <v>580</v>
          </cell>
          <cell r="G2991">
            <v>12.5</v>
          </cell>
        </row>
        <row r="2992">
          <cell r="A2992">
            <v>48201551000</v>
          </cell>
          <cell r="B2992" t="str">
            <v>Census Tract 5510, Harris County, Texas</v>
          </cell>
          <cell r="C2992">
            <v>3621</v>
          </cell>
          <cell r="D2992">
            <v>232</v>
          </cell>
          <cell r="E2992">
            <v>865</v>
          </cell>
          <cell r="F2992">
            <v>339</v>
          </cell>
          <cell r="G2992">
            <v>23.9</v>
          </cell>
        </row>
        <row r="2993">
          <cell r="A2993">
            <v>48201551100</v>
          </cell>
          <cell r="B2993" t="str">
            <v>Census Tract 5511, Harris County, Texas</v>
          </cell>
          <cell r="C2993">
            <v>11263</v>
          </cell>
          <cell r="D2993">
            <v>1076</v>
          </cell>
          <cell r="E2993">
            <v>2428</v>
          </cell>
          <cell r="F2993">
            <v>755</v>
          </cell>
          <cell r="G2993">
            <v>21.6</v>
          </cell>
        </row>
        <row r="2994">
          <cell r="A2994">
            <v>48201551200</v>
          </cell>
          <cell r="B2994" t="str">
            <v>Census Tract 5512, Harris County, Texas</v>
          </cell>
          <cell r="C2994">
            <v>7480</v>
          </cell>
          <cell r="D2994">
            <v>807</v>
          </cell>
          <cell r="E2994">
            <v>1063</v>
          </cell>
          <cell r="F2994">
            <v>649</v>
          </cell>
          <cell r="G2994">
            <v>14.2</v>
          </cell>
        </row>
        <row r="2995">
          <cell r="A2995">
            <v>48201551300</v>
          </cell>
          <cell r="B2995" t="str">
            <v>Census Tract 5513, Harris County, Texas</v>
          </cell>
          <cell r="C2995">
            <v>4219</v>
          </cell>
          <cell r="D2995">
            <v>585</v>
          </cell>
          <cell r="E2995">
            <v>247</v>
          </cell>
          <cell r="F2995">
            <v>207</v>
          </cell>
          <cell r="G2995">
            <v>5.9</v>
          </cell>
        </row>
        <row r="2996">
          <cell r="A2996">
            <v>48201551400</v>
          </cell>
          <cell r="B2996" t="str">
            <v>Census Tract 5514, Harris County, Texas</v>
          </cell>
          <cell r="C2996">
            <v>5107</v>
          </cell>
          <cell r="D2996">
            <v>552</v>
          </cell>
          <cell r="E2996">
            <v>581</v>
          </cell>
          <cell r="F2996">
            <v>339</v>
          </cell>
          <cell r="G2996">
            <v>11.4</v>
          </cell>
        </row>
        <row r="2997">
          <cell r="A2997">
            <v>48201551500</v>
          </cell>
          <cell r="B2997" t="str">
            <v>Census Tract 5515, Harris County, Texas</v>
          </cell>
          <cell r="C2997">
            <v>8050</v>
          </cell>
          <cell r="D2997">
            <v>1159</v>
          </cell>
          <cell r="E2997">
            <v>979</v>
          </cell>
          <cell r="F2997">
            <v>547</v>
          </cell>
          <cell r="G2997">
            <v>12.2</v>
          </cell>
        </row>
        <row r="2998">
          <cell r="A2998">
            <v>48201551600</v>
          </cell>
          <cell r="B2998" t="str">
            <v>Census Tract 5516, Harris County, Texas</v>
          </cell>
          <cell r="C2998">
            <v>8632</v>
          </cell>
          <cell r="D2998">
            <v>851</v>
          </cell>
          <cell r="E2998">
            <v>1348</v>
          </cell>
          <cell r="F2998">
            <v>555</v>
          </cell>
          <cell r="G2998">
            <v>15.6</v>
          </cell>
        </row>
        <row r="2999">
          <cell r="A2999">
            <v>48201551701</v>
          </cell>
          <cell r="B2999" t="str">
            <v>Census Tract 5517.01, Harris County, Texas</v>
          </cell>
          <cell r="C2999">
            <v>8778</v>
          </cell>
          <cell r="D2999">
            <v>1118</v>
          </cell>
          <cell r="E2999">
            <v>744</v>
          </cell>
          <cell r="F2999">
            <v>461</v>
          </cell>
          <cell r="G2999">
            <v>8.5</v>
          </cell>
        </row>
        <row r="3000">
          <cell r="A3000">
            <v>48201551702</v>
          </cell>
          <cell r="B3000" t="str">
            <v>Census Tract 5517.02, Harris County, Texas</v>
          </cell>
          <cell r="C3000">
            <v>3972</v>
          </cell>
          <cell r="D3000">
            <v>266</v>
          </cell>
          <cell r="E3000">
            <v>119</v>
          </cell>
          <cell r="F3000">
            <v>99</v>
          </cell>
          <cell r="G3000">
            <v>3</v>
          </cell>
        </row>
        <row r="3001">
          <cell r="A3001">
            <v>48201551703</v>
          </cell>
          <cell r="B3001" t="str">
            <v>Census Tract 5517.03, Harris County, Texas</v>
          </cell>
          <cell r="C3001">
            <v>8597</v>
          </cell>
          <cell r="D3001">
            <v>656</v>
          </cell>
          <cell r="E3001">
            <v>1013</v>
          </cell>
          <cell r="F3001">
            <v>807</v>
          </cell>
          <cell r="G3001">
            <v>11.8</v>
          </cell>
        </row>
        <row r="3002">
          <cell r="A3002">
            <v>48201551800</v>
          </cell>
          <cell r="B3002" t="str">
            <v>Census Tract 5518, Harris County, Texas</v>
          </cell>
          <cell r="C3002">
            <v>4173</v>
          </cell>
          <cell r="D3002">
            <v>370</v>
          </cell>
          <cell r="E3002">
            <v>161</v>
          </cell>
          <cell r="F3002">
            <v>133</v>
          </cell>
          <cell r="G3002">
            <v>3.9</v>
          </cell>
        </row>
        <row r="3003">
          <cell r="A3003">
            <v>48201551900</v>
          </cell>
          <cell r="B3003" t="str">
            <v>Census Tract 5519, Harris County, Texas</v>
          </cell>
          <cell r="C3003">
            <v>6185</v>
          </cell>
          <cell r="D3003">
            <v>590</v>
          </cell>
          <cell r="E3003">
            <v>1160</v>
          </cell>
          <cell r="F3003">
            <v>403</v>
          </cell>
          <cell r="G3003">
            <v>18.8</v>
          </cell>
        </row>
        <row r="3004">
          <cell r="A3004">
            <v>48201552001</v>
          </cell>
          <cell r="B3004" t="str">
            <v>Census Tract 5520.01, Harris County, Texas</v>
          </cell>
          <cell r="C3004">
            <v>8955</v>
          </cell>
          <cell r="D3004">
            <v>630</v>
          </cell>
          <cell r="E3004">
            <v>1352</v>
          </cell>
          <cell r="F3004">
            <v>681</v>
          </cell>
          <cell r="G3004">
            <v>15.1</v>
          </cell>
        </row>
        <row r="3005">
          <cell r="A3005">
            <v>48201552002</v>
          </cell>
          <cell r="B3005" t="str">
            <v>Census Tract 5520.02, Harris County, Texas</v>
          </cell>
          <cell r="C3005">
            <v>1328</v>
          </cell>
          <cell r="D3005">
            <v>155</v>
          </cell>
          <cell r="E3005">
            <v>15</v>
          </cell>
          <cell r="F3005">
            <v>12</v>
          </cell>
          <cell r="G3005">
            <v>1.1000000000000001</v>
          </cell>
        </row>
        <row r="3006">
          <cell r="A3006">
            <v>48201552101</v>
          </cell>
          <cell r="B3006" t="str">
            <v>Census Tract 5521.01, Harris County, Texas</v>
          </cell>
          <cell r="C3006">
            <v>4298</v>
          </cell>
          <cell r="D3006">
            <v>406</v>
          </cell>
          <cell r="E3006">
            <v>376</v>
          </cell>
          <cell r="F3006">
            <v>297</v>
          </cell>
          <cell r="G3006">
            <v>8.6999999999999993</v>
          </cell>
        </row>
        <row r="3007">
          <cell r="A3007">
            <v>48201552102</v>
          </cell>
          <cell r="B3007" t="str">
            <v>Census Tract 5521.02, Harris County, Texas</v>
          </cell>
          <cell r="C3007">
            <v>6093</v>
          </cell>
          <cell r="D3007">
            <v>438</v>
          </cell>
          <cell r="E3007">
            <v>69</v>
          </cell>
          <cell r="F3007">
            <v>109</v>
          </cell>
          <cell r="G3007">
            <v>1.1000000000000001</v>
          </cell>
        </row>
        <row r="3008">
          <cell r="A3008">
            <v>48201552103</v>
          </cell>
          <cell r="B3008" t="str">
            <v>Census Tract 5521.03, Harris County, Texas</v>
          </cell>
          <cell r="C3008">
            <v>3122</v>
          </cell>
          <cell r="D3008">
            <v>305</v>
          </cell>
          <cell r="E3008">
            <v>187</v>
          </cell>
          <cell r="F3008">
            <v>88</v>
          </cell>
          <cell r="G3008">
            <v>6</v>
          </cell>
        </row>
        <row r="3009">
          <cell r="A3009">
            <v>48201552200</v>
          </cell>
          <cell r="B3009" t="str">
            <v>Census Tract 5522, Harris County, Texas</v>
          </cell>
          <cell r="C3009">
            <v>7811</v>
          </cell>
          <cell r="D3009">
            <v>577</v>
          </cell>
          <cell r="E3009">
            <v>1031</v>
          </cell>
          <cell r="F3009">
            <v>431</v>
          </cell>
          <cell r="G3009">
            <v>13.2</v>
          </cell>
        </row>
        <row r="3010">
          <cell r="A3010">
            <v>48201552301</v>
          </cell>
          <cell r="B3010" t="str">
            <v>Census Tract 5523.01, Harris County, Texas</v>
          </cell>
          <cell r="C3010">
            <v>4293</v>
          </cell>
          <cell r="D3010">
            <v>354</v>
          </cell>
          <cell r="E3010">
            <v>206</v>
          </cell>
          <cell r="F3010">
            <v>165</v>
          </cell>
          <cell r="G3010">
            <v>4.8</v>
          </cell>
        </row>
        <row r="3011">
          <cell r="A3011">
            <v>48201552302</v>
          </cell>
          <cell r="B3011" t="str">
            <v>Census Tract 5523.02, Harris County, Texas</v>
          </cell>
          <cell r="C3011">
            <v>4235</v>
          </cell>
          <cell r="D3011">
            <v>501</v>
          </cell>
          <cell r="E3011">
            <v>391</v>
          </cell>
          <cell r="F3011">
            <v>239</v>
          </cell>
          <cell r="G3011">
            <v>9.1999999999999993</v>
          </cell>
        </row>
        <row r="3012">
          <cell r="A3012">
            <v>48201552400</v>
          </cell>
          <cell r="B3012" t="str">
            <v>Census Tract 5524, Harris County, Texas</v>
          </cell>
          <cell r="C3012">
            <v>7519</v>
          </cell>
          <cell r="D3012">
            <v>787</v>
          </cell>
          <cell r="E3012">
            <v>456</v>
          </cell>
          <cell r="F3012">
            <v>255</v>
          </cell>
          <cell r="G3012">
            <v>6.1</v>
          </cell>
        </row>
        <row r="3013">
          <cell r="A3013">
            <v>48201552500</v>
          </cell>
          <cell r="B3013" t="str">
            <v>Census Tract 5525, Harris County, Texas</v>
          </cell>
          <cell r="C3013">
            <v>11484</v>
          </cell>
          <cell r="D3013">
            <v>854</v>
          </cell>
          <cell r="E3013">
            <v>1227</v>
          </cell>
          <cell r="F3013">
            <v>605</v>
          </cell>
          <cell r="G3013">
            <v>10.7</v>
          </cell>
        </row>
        <row r="3014">
          <cell r="A3014">
            <v>48201552601</v>
          </cell>
          <cell r="B3014" t="str">
            <v>Census Tract 5526.01, Harris County, Texas</v>
          </cell>
          <cell r="C3014">
            <v>6450</v>
          </cell>
          <cell r="D3014">
            <v>692</v>
          </cell>
          <cell r="E3014">
            <v>1446</v>
          </cell>
          <cell r="F3014">
            <v>624</v>
          </cell>
          <cell r="G3014">
            <v>22.4</v>
          </cell>
        </row>
        <row r="3015">
          <cell r="A3015">
            <v>48201552602</v>
          </cell>
          <cell r="B3015" t="str">
            <v>Census Tract 5526.02, Harris County, Texas</v>
          </cell>
          <cell r="C3015">
            <v>6504</v>
          </cell>
          <cell r="D3015">
            <v>580</v>
          </cell>
          <cell r="E3015">
            <v>392</v>
          </cell>
          <cell r="F3015">
            <v>330</v>
          </cell>
          <cell r="G3015">
            <v>6</v>
          </cell>
        </row>
        <row r="3016">
          <cell r="A3016">
            <v>48201552700</v>
          </cell>
          <cell r="B3016" t="str">
            <v>Census Tract 5527, Harris County, Texas</v>
          </cell>
          <cell r="C3016">
            <v>8333</v>
          </cell>
          <cell r="D3016">
            <v>972</v>
          </cell>
          <cell r="E3016">
            <v>889</v>
          </cell>
          <cell r="F3016">
            <v>591</v>
          </cell>
          <cell r="G3016">
            <v>10.7</v>
          </cell>
        </row>
        <row r="3017">
          <cell r="A3017">
            <v>48201552800</v>
          </cell>
          <cell r="B3017" t="str">
            <v>Census Tract 5528, Harris County, Texas</v>
          </cell>
          <cell r="C3017">
            <v>9636</v>
          </cell>
          <cell r="D3017">
            <v>842</v>
          </cell>
          <cell r="E3017">
            <v>305</v>
          </cell>
          <cell r="F3017">
            <v>265</v>
          </cell>
          <cell r="G3017">
            <v>3.2</v>
          </cell>
        </row>
        <row r="3018">
          <cell r="A3018">
            <v>48201552900</v>
          </cell>
          <cell r="B3018" t="str">
            <v>Census Tract 5529, Harris County, Texas</v>
          </cell>
          <cell r="C3018">
            <v>8919</v>
          </cell>
          <cell r="D3018">
            <v>541</v>
          </cell>
          <cell r="E3018">
            <v>1133</v>
          </cell>
          <cell r="F3018">
            <v>587</v>
          </cell>
          <cell r="G3018">
            <v>12.7</v>
          </cell>
        </row>
        <row r="3019">
          <cell r="A3019">
            <v>48201553001</v>
          </cell>
          <cell r="B3019" t="str">
            <v>Census Tract 5530.01, Harris County, Texas</v>
          </cell>
          <cell r="C3019">
            <v>5806</v>
          </cell>
          <cell r="D3019">
            <v>503</v>
          </cell>
          <cell r="E3019">
            <v>558</v>
          </cell>
          <cell r="F3019">
            <v>315</v>
          </cell>
          <cell r="G3019">
            <v>9.6</v>
          </cell>
        </row>
        <row r="3020">
          <cell r="A3020">
            <v>48201553002</v>
          </cell>
          <cell r="B3020" t="str">
            <v>Census Tract 5530.02, Harris County, Texas</v>
          </cell>
          <cell r="C3020">
            <v>4742</v>
          </cell>
          <cell r="D3020">
            <v>453</v>
          </cell>
          <cell r="E3020">
            <v>498</v>
          </cell>
          <cell r="F3020">
            <v>231</v>
          </cell>
          <cell r="G3020">
            <v>10.5</v>
          </cell>
        </row>
        <row r="3021">
          <cell r="A3021">
            <v>48201553100</v>
          </cell>
          <cell r="B3021" t="str">
            <v>Census Tract 5531, Harris County, Texas</v>
          </cell>
          <cell r="C3021">
            <v>6312</v>
          </cell>
          <cell r="D3021">
            <v>620</v>
          </cell>
          <cell r="E3021">
            <v>707</v>
          </cell>
          <cell r="F3021">
            <v>453</v>
          </cell>
          <cell r="G3021">
            <v>11.2</v>
          </cell>
        </row>
        <row r="3022">
          <cell r="A3022">
            <v>48201553200</v>
          </cell>
          <cell r="B3022" t="str">
            <v>Census Tract 5532, Harris County, Texas</v>
          </cell>
          <cell r="C3022">
            <v>6690</v>
          </cell>
          <cell r="D3022">
            <v>811</v>
          </cell>
          <cell r="E3022">
            <v>1386</v>
          </cell>
          <cell r="F3022">
            <v>618</v>
          </cell>
          <cell r="G3022">
            <v>20.7</v>
          </cell>
        </row>
        <row r="3023">
          <cell r="A3023">
            <v>48201553300</v>
          </cell>
          <cell r="B3023" t="str">
            <v>Census Tract 5533, Harris County, Texas</v>
          </cell>
          <cell r="C3023">
            <v>6061</v>
          </cell>
          <cell r="D3023">
            <v>797</v>
          </cell>
          <cell r="E3023">
            <v>1523</v>
          </cell>
          <cell r="F3023">
            <v>689</v>
          </cell>
          <cell r="G3023">
            <v>25.1</v>
          </cell>
        </row>
        <row r="3024">
          <cell r="A3024">
            <v>48201553401</v>
          </cell>
          <cell r="B3024" t="str">
            <v>Census Tract 5534.01, Harris County, Texas</v>
          </cell>
          <cell r="C3024">
            <v>4039</v>
          </cell>
          <cell r="D3024">
            <v>262</v>
          </cell>
          <cell r="E3024">
            <v>134</v>
          </cell>
          <cell r="F3024">
            <v>65</v>
          </cell>
          <cell r="G3024">
            <v>3.3</v>
          </cell>
        </row>
        <row r="3025">
          <cell r="A3025">
            <v>48201553402</v>
          </cell>
          <cell r="B3025" t="str">
            <v>Census Tract 5534.02, Harris County, Texas</v>
          </cell>
          <cell r="C3025">
            <v>9105</v>
          </cell>
          <cell r="D3025">
            <v>553</v>
          </cell>
          <cell r="E3025">
            <v>1491</v>
          </cell>
          <cell r="F3025">
            <v>659</v>
          </cell>
          <cell r="G3025">
            <v>16.399999999999999</v>
          </cell>
        </row>
        <row r="3026">
          <cell r="A3026">
            <v>48201553403</v>
          </cell>
          <cell r="B3026" t="str">
            <v>Census Tract 5534.03, Harris County, Texas</v>
          </cell>
          <cell r="C3026">
            <v>7843</v>
          </cell>
          <cell r="D3026">
            <v>638</v>
          </cell>
          <cell r="E3026">
            <v>217</v>
          </cell>
          <cell r="F3026">
            <v>195</v>
          </cell>
          <cell r="G3026">
            <v>2.8</v>
          </cell>
        </row>
        <row r="3027">
          <cell r="A3027">
            <v>48201553500</v>
          </cell>
          <cell r="B3027" t="str">
            <v>Census Tract 5535, Harris County, Texas</v>
          </cell>
          <cell r="C3027">
            <v>6475</v>
          </cell>
          <cell r="D3027">
            <v>449</v>
          </cell>
          <cell r="E3027">
            <v>216</v>
          </cell>
          <cell r="F3027">
            <v>150</v>
          </cell>
          <cell r="G3027">
            <v>3.3</v>
          </cell>
        </row>
        <row r="3028">
          <cell r="A3028">
            <v>48201553600</v>
          </cell>
          <cell r="B3028" t="str">
            <v>Census Tract 5536, Harris County, Texas</v>
          </cell>
          <cell r="C3028">
            <v>7350</v>
          </cell>
          <cell r="D3028">
            <v>848</v>
          </cell>
          <cell r="E3028">
            <v>367</v>
          </cell>
          <cell r="F3028">
            <v>233</v>
          </cell>
          <cell r="G3028">
            <v>5</v>
          </cell>
        </row>
        <row r="3029">
          <cell r="A3029">
            <v>48201553700</v>
          </cell>
          <cell r="B3029" t="str">
            <v>Census Tract 5537, Harris County, Texas</v>
          </cell>
          <cell r="C3029">
            <v>4160</v>
          </cell>
          <cell r="D3029">
            <v>446</v>
          </cell>
          <cell r="E3029">
            <v>348</v>
          </cell>
          <cell r="F3029">
            <v>280</v>
          </cell>
          <cell r="G3029">
            <v>8.4</v>
          </cell>
        </row>
        <row r="3030">
          <cell r="A3030">
            <v>48201553801</v>
          </cell>
          <cell r="B3030" t="str">
            <v>Census Tract 5538.01, Harris County, Texas</v>
          </cell>
          <cell r="C3030">
            <v>2760</v>
          </cell>
          <cell r="D3030">
            <v>155</v>
          </cell>
          <cell r="E3030">
            <v>157</v>
          </cell>
          <cell r="F3030">
            <v>141</v>
          </cell>
          <cell r="G3030">
            <v>5.7</v>
          </cell>
        </row>
        <row r="3031">
          <cell r="A3031">
            <v>48201553802</v>
          </cell>
          <cell r="B3031" t="str">
            <v>Census Tract 5538.02, Harris County, Texas</v>
          </cell>
          <cell r="C3031">
            <v>10168</v>
          </cell>
          <cell r="D3031">
            <v>742</v>
          </cell>
          <cell r="E3031">
            <v>1110</v>
          </cell>
          <cell r="F3031">
            <v>474</v>
          </cell>
          <cell r="G3031">
            <v>10.9</v>
          </cell>
        </row>
        <row r="3032">
          <cell r="A3032">
            <v>48201553900</v>
          </cell>
          <cell r="B3032" t="str">
            <v>Census Tract 5539, Harris County, Texas</v>
          </cell>
          <cell r="C3032">
            <v>8081</v>
          </cell>
          <cell r="D3032">
            <v>435</v>
          </cell>
          <cell r="E3032">
            <v>447</v>
          </cell>
          <cell r="F3032">
            <v>382</v>
          </cell>
          <cell r="G3032">
            <v>5.5</v>
          </cell>
        </row>
        <row r="3033">
          <cell r="A3033">
            <v>48201554001</v>
          </cell>
          <cell r="B3033" t="str">
            <v>Census Tract 5540.01, Harris County, Texas</v>
          </cell>
          <cell r="C3033">
            <v>3387</v>
          </cell>
          <cell r="D3033">
            <v>448</v>
          </cell>
          <cell r="E3033">
            <v>98</v>
          </cell>
          <cell r="F3033">
            <v>71</v>
          </cell>
          <cell r="G3033">
            <v>2.9</v>
          </cell>
        </row>
        <row r="3034">
          <cell r="A3034">
            <v>48201554002</v>
          </cell>
          <cell r="B3034" t="str">
            <v>Census Tract 5540.02, Harris County, Texas</v>
          </cell>
          <cell r="C3034">
            <v>4137</v>
          </cell>
          <cell r="D3034">
            <v>268</v>
          </cell>
          <cell r="E3034">
            <v>170</v>
          </cell>
          <cell r="F3034">
            <v>110</v>
          </cell>
          <cell r="G3034">
            <v>4.0999999999999996</v>
          </cell>
        </row>
        <row r="3035">
          <cell r="A3035">
            <v>48201554101</v>
          </cell>
          <cell r="B3035" t="str">
            <v>Census Tract 5541.01, Harris County, Texas</v>
          </cell>
          <cell r="C3035">
            <v>1161</v>
          </cell>
          <cell r="D3035">
            <v>99</v>
          </cell>
          <cell r="E3035">
            <v>59</v>
          </cell>
          <cell r="F3035">
            <v>54</v>
          </cell>
          <cell r="G3035">
            <v>5.0999999999999996</v>
          </cell>
        </row>
        <row r="3036">
          <cell r="A3036">
            <v>48201554102</v>
          </cell>
          <cell r="B3036" t="str">
            <v>Census Tract 5541.02, Harris County, Texas</v>
          </cell>
          <cell r="C3036">
            <v>9725</v>
          </cell>
          <cell r="D3036">
            <v>556</v>
          </cell>
          <cell r="E3036">
            <v>438</v>
          </cell>
          <cell r="F3036">
            <v>285</v>
          </cell>
          <cell r="G3036">
            <v>4.5</v>
          </cell>
        </row>
        <row r="3037">
          <cell r="A3037">
            <v>48201554200</v>
          </cell>
          <cell r="B3037" t="str">
            <v>Census Tract 5542, Harris County, Texas</v>
          </cell>
          <cell r="C3037">
            <v>9522</v>
          </cell>
          <cell r="D3037">
            <v>1223</v>
          </cell>
          <cell r="E3037">
            <v>565</v>
          </cell>
          <cell r="F3037">
            <v>275</v>
          </cell>
          <cell r="G3037">
            <v>5.9</v>
          </cell>
        </row>
        <row r="3038">
          <cell r="A3038">
            <v>48201554301</v>
          </cell>
          <cell r="B3038" t="str">
            <v>Census Tract 5543.01, Harris County, Texas</v>
          </cell>
          <cell r="C3038">
            <v>7177</v>
          </cell>
          <cell r="D3038">
            <v>750</v>
          </cell>
          <cell r="E3038">
            <v>200</v>
          </cell>
          <cell r="F3038">
            <v>147</v>
          </cell>
          <cell r="G3038">
            <v>2.8</v>
          </cell>
        </row>
        <row r="3039">
          <cell r="A3039">
            <v>48201554302</v>
          </cell>
          <cell r="B3039" t="str">
            <v>Census Tract 5543.02, Harris County, Texas</v>
          </cell>
          <cell r="C3039">
            <v>4639</v>
          </cell>
          <cell r="D3039">
            <v>403</v>
          </cell>
          <cell r="E3039">
            <v>218</v>
          </cell>
          <cell r="F3039">
            <v>184</v>
          </cell>
          <cell r="G3039">
            <v>4.7</v>
          </cell>
        </row>
        <row r="3040">
          <cell r="A3040">
            <v>48201554401</v>
          </cell>
          <cell r="B3040" t="str">
            <v>Census Tract 5544.01, Harris County, Texas</v>
          </cell>
          <cell r="C3040">
            <v>14991</v>
          </cell>
          <cell r="D3040">
            <v>806</v>
          </cell>
          <cell r="E3040">
            <v>464</v>
          </cell>
          <cell r="F3040">
            <v>386</v>
          </cell>
          <cell r="G3040">
            <v>3.1</v>
          </cell>
        </row>
        <row r="3041">
          <cell r="A3041">
            <v>48201554402</v>
          </cell>
          <cell r="B3041" t="str">
            <v>Census Tract 5544.02, Harris County, Texas</v>
          </cell>
          <cell r="C3041">
            <v>16260</v>
          </cell>
          <cell r="D3041">
            <v>1010</v>
          </cell>
          <cell r="E3041">
            <v>326</v>
          </cell>
          <cell r="F3041">
            <v>268</v>
          </cell>
          <cell r="G3041">
            <v>2</v>
          </cell>
        </row>
        <row r="3042">
          <cell r="A3042">
            <v>48201554403</v>
          </cell>
          <cell r="B3042" t="str">
            <v>Census Tract 5544.03, Harris County, Texas</v>
          </cell>
          <cell r="C3042">
            <v>13044</v>
          </cell>
          <cell r="D3042">
            <v>714</v>
          </cell>
          <cell r="E3042">
            <v>347</v>
          </cell>
          <cell r="F3042">
            <v>284</v>
          </cell>
          <cell r="G3042">
            <v>2.7</v>
          </cell>
        </row>
        <row r="3043">
          <cell r="A3043">
            <v>48201554501</v>
          </cell>
          <cell r="B3043" t="str">
            <v>Census Tract 5545.01, Harris County, Texas</v>
          </cell>
          <cell r="C3043">
            <v>6353</v>
          </cell>
          <cell r="D3043">
            <v>458</v>
          </cell>
          <cell r="E3043">
            <v>251</v>
          </cell>
          <cell r="F3043">
            <v>201</v>
          </cell>
          <cell r="G3043">
            <v>4</v>
          </cell>
        </row>
        <row r="3044">
          <cell r="A3044">
            <v>48201554502</v>
          </cell>
          <cell r="B3044" t="str">
            <v>Census Tract 5545.02, Harris County, Texas</v>
          </cell>
          <cell r="C3044">
            <v>6045</v>
          </cell>
          <cell r="D3044">
            <v>454</v>
          </cell>
          <cell r="E3044">
            <v>203</v>
          </cell>
          <cell r="F3044">
            <v>170</v>
          </cell>
          <cell r="G3044">
            <v>3.4</v>
          </cell>
        </row>
        <row r="3045">
          <cell r="A3045">
            <v>48201554600</v>
          </cell>
          <cell r="B3045" t="str">
            <v>Census Tract 5546, Harris County, Texas</v>
          </cell>
          <cell r="C3045">
            <v>4504</v>
          </cell>
          <cell r="D3045">
            <v>333</v>
          </cell>
          <cell r="E3045">
            <v>79</v>
          </cell>
          <cell r="F3045">
            <v>59</v>
          </cell>
          <cell r="G3045">
            <v>1.8</v>
          </cell>
        </row>
        <row r="3046">
          <cell r="A3046">
            <v>48201554700</v>
          </cell>
          <cell r="B3046" t="str">
            <v>Census Tract 5547, Harris County, Texas</v>
          </cell>
          <cell r="C3046">
            <v>7773</v>
          </cell>
          <cell r="D3046">
            <v>423</v>
          </cell>
          <cell r="E3046">
            <v>305</v>
          </cell>
          <cell r="F3046">
            <v>158</v>
          </cell>
          <cell r="G3046">
            <v>3.9</v>
          </cell>
        </row>
        <row r="3047">
          <cell r="A3047">
            <v>48201554801</v>
          </cell>
          <cell r="B3047" t="str">
            <v>Census Tract 5548.01, Harris County, Texas</v>
          </cell>
          <cell r="C3047">
            <v>17955</v>
          </cell>
          <cell r="D3047">
            <v>1577</v>
          </cell>
          <cell r="E3047">
            <v>1367</v>
          </cell>
          <cell r="F3047">
            <v>1053</v>
          </cell>
          <cell r="G3047">
            <v>7.6</v>
          </cell>
        </row>
        <row r="3048">
          <cell r="A3048">
            <v>48201554802</v>
          </cell>
          <cell r="B3048" t="str">
            <v>Census Tract 5548.02, Harris County, Texas</v>
          </cell>
          <cell r="C3048">
            <v>21389</v>
          </cell>
          <cell r="D3048">
            <v>1384</v>
          </cell>
          <cell r="E3048">
            <v>559</v>
          </cell>
          <cell r="F3048">
            <v>526</v>
          </cell>
          <cell r="G3048">
            <v>2.6</v>
          </cell>
        </row>
        <row r="3049">
          <cell r="A3049">
            <v>48201554901</v>
          </cell>
          <cell r="B3049" t="str">
            <v>Census Tract 5549.01, Harris County, Texas</v>
          </cell>
          <cell r="C3049">
            <v>10446</v>
          </cell>
          <cell r="D3049">
            <v>965</v>
          </cell>
          <cell r="E3049">
            <v>1212</v>
          </cell>
          <cell r="F3049">
            <v>710</v>
          </cell>
          <cell r="G3049">
            <v>11.6</v>
          </cell>
        </row>
        <row r="3050">
          <cell r="A3050">
            <v>48201554902</v>
          </cell>
          <cell r="B3050" t="str">
            <v>Census Tract 5549.02, Harris County, Texas</v>
          </cell>
          <cell r="C3050">
            <v>9619</v>
          </cell>
          <cell r="D3050">
            <v>511</v>
          </cell>
          <cell r="E3050">
            <v>206</v>
          </cell>
          <cell r="F3050">
            <v>146</v>
          </cell>
          <cell r="G3050">
            <v>2.1</v>
          </cell>
        </row>
        <row r="3051">
          <cell r="A3051">
            <v>48201554903</v>
          </cell>
          <cell r="B3051" t="str">
            <v>Census Tract 5549.03, Harris County, Texas</v>
          </cell>
          <cell r="C3051">
            <v>13121</v>
          </cell>
          <cell r="D3051">
            <v>621</v>
          </cell>
          <cell r="E3051">
            <v>415</v>
          </cell>
          <cell r="F3051">
            <v>337</v>
          </cell>
          <cell r="G3051">
            <v>3.2</v>
          </cell>
        </row>
        <row r="3052">
          <cell r="A3052">
            <v>48201555000</v>
          </cell>
          <cell r="B3052" t="str">
            <v>Census Tract 5550, Harris County, Texas</v>
          </cell>
          <cell r="C3052">
            <v>8217</v>
          </cell>
          <cell r="D3052">
            <v>529</v>
          </cell>
          <cell r="E3052">
            <v>756</v>
          </cell>
          <cell r="F3052">
            <v>526</v>
          </cell>
          <cell r="G3052">
            <v>9.1999999999999993</v>
          </cell>
        </row>
        <row r="3053">
          <cell r="A3053">
            <v>48201555100</v>
          </cell>
          <cell r="B3053" t="str">
            <v>Census Tract 5551, Harris County, Texas</v>
          </cell>
          <cell r="C3053">
            <v>11005</v>
          </cell>
          <cell r="D3053">
            <v>693</v>
          </cell>
          <cell r="E3053">
            <v>461</v>
          </cell>
          <cell r="F3053">
            <v>248</v>
          </cell>
          <cell r="G3053">
            <v>4.2</v>
          </cell>
        </row>
        <row r="3054">
          <cell r="A3054">
            <v>48201555200</v>
          </cell>
          <cell r="B3054" t="str">
            <v>Census Tract 5552, Harris County, Texas</v>
          </cell>
          <cell r="C3054">
            <v>10255</v>
          </cell>
          <cell r="D3054">
            <v>944</v>
          </cell>
          <cell r="E3054">
            <v>1092</v>
          </cell>
          <cell r="F3054">
            <v>630</v>
          </cell>
          <cell r="G3054">
            <v>10.6</v>
          </cell>
        </row>
        <row r="3055">
          <cell r="A3055">
            <v>48201555301</v>
          </cell>
          <cell r="B3055" t="str">
            <v>Census Tract 5553.01, Harris County, Texas</v>
          </cell>
          <cell r="C3055">
            <v>2224</v>
          </cell>
          <cell r="D3055">
            <v>458</v>
          </cell>
          <cell r="E3055">
            <v>60</v>
          </cell>
          <cell r="F3055">
            <v>50</v>
          </cell>
          <cell r="G3055">
            <v>2.7</v>
          </cell>
        </row>
        <row r="3056">
          <cell r="A3056">
            <v>48201555302</v>
          </cell>
          <cell r="B3056" t="str">
            <v>Census Tract 5553.02, Harris County, Texas</v>
          </cell>
          <cell r="C3056">
            <v>19804</v>
          </cell>
          <cell r="D3056">
            <v>1335</v>
          </cell>
          <cell r="E3056">
            <v>721</v>
          </cell>
          <cell r="F3056">
            <v>477</v>
          </cell>
          <cell r="G3056">
            <v>3.6</v>
          </cell>
        </row>
        <row r="3057">
          <cell r="A3057">
            <v>48201555303</v>
          </cell>
          <cell r="B3057" t="str">
            <v>Census Tract 5553.03, Harris County, Texas</v>
          </cell>
          <cell r="C3057">
            <v>11967</v>
          </cell>
          <cell r="D3057">
            <v>612</v>
          </cell>
          <cell r="E3057">
            <v>446</v>
          </cell>
          <cell r="F3057">
            <v>239</v>
          </cell>
          <cell r="G3057">
            <v>3.7</v>
          </cell>
        </row>
        <row r="3058">
          <cell r="A3058">
            <v>48201555401</v>
          </cell>
          <cell r="B3058" t="str">
            <v>Census Tract 5554.01, Harris County, Texas</v>
          </cell>
          <cell r="C3058">
            <v>2247</v>
          </cell>
          <cell r="D3058">
            <v>253</v>
          </cell>
          <cell r="E3058">
            <v>271</v>
          </cell>
          <cell r="F3058">
            <v>146</v>
          </cell>
          <cell r="G3058">
            <v>12.1</v>
          </cell>
        </row>
        <row r="3059">
          <cell r="A3059">
            <v>48201555402</v>
          </cell>
          <cell r="B3059" t="str">
            <v>Census Tract 5554.02, Harris County, Texas</v>
          </cell>
          <cell r="C3059">
            <v>7936</v>
          </cell>
          <cell r="D3059">
            <v>372</v>
          </cell>
          <cell r="E3059">
            <v>1198</v>
          </cell>
          <cell r="F3059">
            <v>679</v>
          </cell>
          <cell r="G3059">
            <v>15.1</v>
          </cell>
        </row>
        <row r="3060">
          <cell r="A3060">
            <v>48201555501</v>
          </cell>
          <cell r="B3060" t="str">
            <v>Census Tract 5555.01, Harris County, Texas</v>
          </cell>
          <cell r="C3060">
            <v>5019</v>
          </cell>
          <cell r="D3060">
            <v>414</v>
          </cell>
          <cell r="E3060">
            <v>547</v>
          </cell>
          <cell r="F3060">
            <v>241</v>
          </cell>
          <cell r="G3060">
            <v>10.9</v>
          </cell>
        </row>
        <row r="3061">
          <cell r="A3061">
            <v>48201555502</v>
          </cell>
          <cell r="B3061" t="str">
            <v>Census Tract 5555.02, Harris County, Texas</v>
          </cell>
          <cell r="C3061">
            <v>29549</v>
          </cell>
          <cell r="D3061">
            <v>1740</v>
          </cell>
          <cell r="E3061">
            <v>504</v>
          </cell>
          <cell r="F3061">
            <v>329</v>
          </cell>
          <cell r="G3061">
            <v>1.7</v>
          </cell>
        </row>
        <row r="3062">
          <cell r="A3062">
            <v>48201555600</v>
          </cell>
          <cell r="B3062" t="str">
            <v>Census Tract 5556, Harris County, Texas</v>
          </cell>
          <cell r="C3062">
            <v>5743</v>
          </cell>
          <cell r="D3062">
            <v>435</v>
          </cell>
          <cell r="E3062">
            <v>250</v>
          </cell>
          <cell r="F3062">
            <v>185</v>
          </cell>
          <cell r="G3062">
            <v>4.4000000000000004</v>
          </cell>
        </row>
        <row r="3063">
          <cell r="A3063">
            <v>48201555701</v>
          </cell>
          <cell r="B3063" t="str">
            <v>Census Tract 5557.01, Harris County, Texas</v>
          </cell>
          <cell r="C3063">
            <v>9922</v>
          </cell>
          <cell r="D3063">
            <v>695</v>
          </cell>
          <cell r="E3063">
            <v>317</v>
          </cell>
          <cell r="F3063">
            <v>212</v>
          </cell>
          <cell r="G3063">
            <v>3.2</v>
          </cell>
        </row>
        <row r="3064">
          <cell r="A3064">
            <v>48201555702</v>
          </cell>
          <cell r="B3064" t="str">
            <v>Census Tract 5557.02, Harris County, Texas</v>
          </cell>
          <cell r="C3064">
            <v>14796</v>
          </cell>
          <cell r="D3064">
            <v>891</v>
          </cell>
          <cell r="E3064">
            <v>516</v>
          </cell>
          <cell r="F3064">
            <v>288</v>
          </cell>
          <cell r="G3064">
            <v>3.5</v>
          </cell>
        </row>
        <row r="3065">
          <cell r="A3065">
            <v>48201556000</v>
          </cell>
          <cell r="B3065" t="str">
            <v>Census Tract 5560, Harris County, Texas</v>
          </cell>
          <cell r="C3065">
            <v>8541</v>
          </cell>
          <cell r="D3065">
            <v>649</v>
          </cell>
          <cell r="E3065">
            <v>1288</v>
          </cell>
          <cell r="F3065">
            <v>583</v>
          </cell>
          <cell r="G3065">
            <v>15.1</v>
          </cell>
        </row>
        <row r="3066">
          <cell r="A3066">
            <v>48201980000</v>
          </cell>
          <cell r="B3066" t="str">
            <v>Census Tract 9800, Harris County, Texas</v>
          </cell>
          <cell r="C3066">
            <v>4</v>
          </cell>
          <cell r="D3066">
            <v>6</v>
          </cell>
          <cell r="E3066">
            <v>4</v>
          </cell>
          <cell r="F3066">
            <v>6</v>
          </cell>
          <cell r="G3066">
            <v>100</v>
          </cell>
        </row>
        <row r="3067">
          <cell r="A3067">
            <v>48201980100</v>
          </cell>
          <cell r="B3067" t="str">
            <v>Census Tract 9801, Harris County, Texas</v>
          </cell>
          <cell r="C3067">
            <v>519</v>
          </cell>
          <cell r="D3067">
            <v>157</v>
          </cell>
          <cell r="E3067">
            <v>239</v>
          </cell>
          <cell r="F3067">
            <v>125</v>
          </cell>
          <cell r="G3067">
            <v>46.1</v>
          </cell>
        </row>
        <row r="3068">
          <cell r="A3068">
            <v>48203020102</v>
          </cell>
          <cell r="B3068" t="str">
            <v>Census Tract 201.02, Harrison County, Texas</v>
          </cell>
          <cell r="C3068">
            <v>5270</v>
          </cell>
          <cell r="D3068">
            <v>838</v>
          </cell>
          <cell r="E3068">
            <v>616</v>
          </cell>
          <cell r="F3068">
            <v>302</v>
          </cell>
          <cell r="G3068">
            <v>11.7</v>
          </cell>
        </row>
        <row r="3069">
          <cell r="A3069">
            <v>48203020103</v>
          </cell>
          <cell r="B3069" t="str">
            <v>Census Tract 201.03, Harrison County, Texas</v>
          </cell>
          <cell r="C3069">
            <v>4535</v>
          </cell>
          <cell r="D3069">
            <v>531</v>
          </cell>
          <cell r="E3069">
            <v>468</v>
          </cell>
          <cell r="F3069">
            <v>241</v>
          </cell>
          <cell r="G3069">
            <v>10.3</v>
          </cell>
        </row>
        <row r="3070">
          <cell r="A3070">
            <v>48203020104</v>
          </cell>
          <cell r="B3070" t="str">
            <v>Census Tract 201.04, Harrison County, Texas</v>
          </cell>
          <cell r="C3070">
            <v>3552</v>
          </cell>
          <cell r="D3070">
            <v>510</v>
          </cell>
          <cell r="E3070">
            <v>455</v>
          </cell>
          <cell r="F3070">
            <v>267</v>
          </cell>
          <cell r="G3070">
            <v>12.8</v>
          </cell>
        </row>
        <row r="3071">
          <cell r="A3071">
            <v>48203020200</v>
          </cell>
          <cell r="B3071" t="str">
            <v>Census Tract 202, Harrison County, Texas</v>
          </cell>
          <cell r="C3071">
            <v>6613</v>
          </cell>
          <cell r="D3071">
            <v>598</v>
          </cell>
          <cell r="E3071">
            <v>1064</v>
          </cell>
          <cell r="F3071">
            <v>468</v>
          </cell>
          <cell r="G3071">
            <v>16.100000000000001</v>
          </cell>
        </row>
        <row r="3072">
          <cell r="A3072">
            <v>48203020301</v>
          </cell>
          <cell r="B3072" t="str">
            <v>Census Tract 203.01, Harrison County, Texas</v>
          </cell>
          <cell r="C3072">
            <v>4637</v>
          </cell>
          <cell r="D3072">
            <v>447</v>
          </cell>
          <cell r="E3072">
            <v>321</v>
          </cell>
          <cell r="F3072">
            <v>172</v>
          </cell>
          <cell r="G3072">
            <v>6.9</v>
          </cell>
        </row>
        <row r="3073">
          <cell r="A3073">
            <v>48203020302</v>
          </cell>
          <cell r="B3073" t="str">
            <v>Census Tract 203.02, Harrison County, Texas</v>
          </cell>
          <cell r="C3073">
            <v>3425</v>
          </cell>
          <cell r="D3073">
            <v>437</v>
          </cell>
          <cell r="E3073">
            <v>1274</v>
          </cell>
          <cell r="F3073">
            <v>484</v>
          </cell>
          <cell r="G3073">
            <v>37.200000000000003</v>
          </cell>
        </row>
        <row r="3074">
          <cell r="A3074">
            <v>48203020401</v>
          </cell>
          <cell r="B3074" t="str">
            <v>Census Tract 204.01, Harrison County, Texas</v>
          </cell>
          <cell r="C3074">
            <v>3813</v>
          </cell>
          <cell r="D3074">
            <v>527</v>
          </cell>
          <cell r="E3074">
            <v>2162</v>
          </cell>
          <cell r="F3074">
            <v>549</v>
          </cell>
          <cell r="G3074">
            <v>56.7</v>
          </cell>
        </row>
        <row r="3075">
          <cell r="A3075">
            <v>48203020402</v>
          </cell>
          <cell r="B3075" t="str">
            <v>Census Tract 204.02, Harrison County, Texas</v>
          </cell>
          <cell r="C3075">
            <v>3953</v>
          </cell>
          <cell r="D3075">
            <v>669</v>
          </cell>
          <cell r="E3075">
            <v>977</v>
          </cell>
          <cell r="F3075">
            <v>598</v>
          </cell>
          <cell r="G3075">
            <v>24.7</v>
          </cell>
        </row>
        <row r="3076">
          <cell r="A3076">
            <v>48203020501</v>
          </cell>
          <cell r="B3076" t="str">
            <v>Census Tract 205.01, Harrison County, Texas</v>
          </cell>
          <cell r="C3076">
            <v>3074</v>
          </cell>
          <cell r="D3076">
            <v>457</v>
          </cell>
          <cell r="E3076">
            <v>313</v>
          </cell>
          <cell r="F3076">
            <v>184</v>
          </cell>
          <cell r="G3076">
            <v>10.199999999999999</v>
          </cell>
        </row>
        <row r="3077">
          <cell r="A3077">
            <v>48203020502</v>
          </cell>
          <cell r="B3077" t="str">
            <v>Census Tract 205.02, Harrison County, Texas</v>
          </cell>
          <cell r="C3077">
            <v>4095</v>
          </cell>
          <cell r="D3077">
            <v>468</v>
          </cell>
          <cell r="E3077">
            <v>758</v>
          </cell>
          <cell r="F3077">
            <v>417</v>
          </cell>
          <cell r="G3077">
            <v>18.5</v>
          </cell>
        </row>
        <row r="3078">
          <cell r="A3078">
            <v>48203020603</v>
          </cell>
          <cell r="B3078" t="str">
            <v>Census Tract 206.03, Harrison County, Texas</v>
          </cell>
          <cell r="C3078">
            <v>6341</v>
          </cell>
          <cell r="D3078">
            <v>565</v>
          </cell>
          <cell r="E3078">
            <v>382</v>
          </cell>
          <cell r="F3078">
            <v>200</v>
          </cell>
          <cell r="G3078">
            <v>6</v>
          </cell>
        </row>
        <row r="3079">
          <cell r="A3079">
            <v>48203020604</v>
          </cell>
          <cell r="B3079" t="str">
            <v>Census Tract 206.04, Harrison County, Texas</v>
          </cell>
          <cell r="C3079">
            <v>3607</v>
          </cell>
          <cell r="D3079">
            <v>532</v>
          </cell>
          <cell r="E3079">
            <v>749</v>
          </cell>
          <cell r="F3079">
            <v>328</v>
          </cell>
          <cell r="G3079">
            <v>20.8</v>
          </cell>
        </row>
        <row r="3080">
          <cell r="A3080">
            <v>48203020605</v>
          </cell>
          <cell r="B3080" t="str">
            <v>Census Tract 206.05, Harrison County, Texas</v>
          </cell>
          <cell r="C3080">
            <v>6560</v>
          </cell>
          <cell r="D3080">
            <v>573</v>
          </cell>
          <cell r="E3080">
            <v>1060</v>
          </cell>
          <cell r="F3080">
            <v>568</v>
          </cell>
          <cell r="G3080">
            <v>16.2</v>
          </cell>
        </row>
        <row r="3081">
          <cell r="A3081">
            <v>48203020606</v>
          </cell>
          <cell r="B3081" t="str">
            <v>Census Tract 206.06, Harrison County, Texas</v>
          </cell>
          <cell r="C3081">
            <v>5499</v>
          </cell>
          <cell r="D3081">
            <v>455</v>
          </cell>
          <cell r="E3081">
            <v>691</v>
          </cell>
          <cell r="F3081">
            <v>348</v>
          </cell>
          <cell r="G3081">
            <v>12.6</v>
          </cell>
        </row>
        <row r="3082">
          <cell r="A3082">
            <v>48205950200</v>
          </cell>
          <cell r="B3082" t="str">
            <v>Census Tract 9502, Hartley County, Texas</v>
          </cell>
          <cell r="C3082">
            <v>4120</v>
          </cell>
          <cell r="D3082">
            <v>128</v>
          </cell>
          <cell r="E3082">
            <v>251</v>
          </cell>
          <cell r="F3082">
            <v>129</v>
          </cell>
          <cell r="G3082">
            <v>6.1</v>
          </cell>
        </row>
        <row r="3083">
          <cell r="A3083">
            <v>48207950300</v>
          </cell>
          <cell r="B3083" t="str">
            <v>Census Tract 9503, Haskell County, Texas</v>
          </cell>
          <cell r="C3083">
            <v>3151</v>
          </cell>
          <cell r="D3083">
            <v>225</v>
          </cell>
          <cell r="E3083">
            <v>739</v>
          </cell>
          <cell r="F3083">
            <v>258</v>
          </cell>
          <cell r="G3083">
            <v>23.5</v>
          </cell>
        </row>
        <row r="3084">
          <cell r="A3084">
            <v>48207950400</v>
          </cell>
          <cell r="B3084" t="str">
            <v>Census Tract 9504, Haskell County, Texas</v>
          </cell>
          <cell r="C3084">
            <v>2111</v>
          </cell>
          <cell r="D3084">
            <v>94</v>
          </cell>
          <cell r="E3084">
            <v>333</v>
          </cell>
          <cell r="F3084">
            <v>90</v>
          </cell>
          <cell r="G3084">
            <v>15.8</v>
          </cell>
        </row>
        <row r="3085">
          <cell r="A3085">
            <v>48209010100</v>
          </cell>
          <cell r="B3085" t="str">
            <v>Census Tract 101, Hays County, Texas</v>
          </cell>
          <cell r="C3085">
            <v>2211</v>
          </cell>
          <cell r="D3085">
            <v>290</v>
          </cell>
          <cell r="E3085">
            <v>597</v>
          </cell>
          <cell r="F3085">
            <v>255</v>
          </cell>
          <cell r="G3085">
            <v>27</v>
          </cell>
        </row>
        <row r="3086">
          <cell r="A3086">
            <v>48209010200</v>
          </cell>
          <cell r="B3086" t="str">
            <v>Census Tract 102, Hays County, Texas</v>
          </cell>
          <cell r="C3086">
            <v>1630</v>
          </cell>
          <cell r="D3086">
            <v>296</v>
          </cell>
          <cell r="E3086">
            <v>987</v>
          </cell>
          <cell r="F3086">
            <v>273</v>
          </cell>
          <cell r="G3086">
            <v>60.6</v>
          </cell>
        </row>
        <row r="3087">
          <cell r="A3087">
            <v>48209010302</v>
          </cell>
          <cell r="B3087" t="str">
            <v>Census Tract 103.02, Hays County, Texas</v>
          </cell>
          <cell r="C3087">
            <v>4760</v>
          </cell>
          <cell r="D3087">
            <v>511</v>
          </cell>
          <cell r="E3087">
            <v>1133</v>
          </cell>
          <cell r="F3087">
            <v>345</v>
          </cell>
          <cell r="G3087">
            <v>23.8</v>
          </cell>
        </row>
        <row r="3088">
          <cell r="A3088">
            <v>48209010303</v>
          </cell>
          <cell r="B3088" t="str">
            <v>Census Tract 103.03, Hays County, Texas</v>
          </cell>
          <cell r="C3088">
            <v>8663</v>
          </cell>
          <cell r="D3088">
            <v>691</v>
          </cell>
          <cell r="E3088">
            <v>3297</v>
          </cell>
          <cell r="F3088">
            <v>671</v>
          </cell>
          <cell r="G3088">
            <v>38.1</v>
          </cell>
        </row>
        <row r="3089">
          <cell r="A3089">
            <v>48209010304</v>
          </cell>
          <cell r="B3089" t="str">
            <v>Census Tract 103.04, Hays County, Texas</v>
          </cell>
          <cell r="C3089">
            <v>7197</v>
          </cell>
          <cell r="D3089">
            <v>627</v>
          </cell>
          <cell r="E3089">
            <v>3406</v>
          </cell>
          <cell r="F3089">
            <v>689</v>
          </cell>
          <cell r="G3089">
            <v>47.3</v>
          </cell>
        </row>
        <row r="3090">
          <cell r="A3090">
            <v>48209010400</v>
          </cell>
          <cell r="B3090" t="str">
            <v>Census Tract 104, Hays County, Texas</v>
          </cell>
          <cell r="C3090">
            <v>11851</v>
          </cell>
          <cell r="D3090">
            <v>843</v>
          </cell>
          <cell r="E3090">
            <v>2986</v>
          </cell>
          <cell r="F3090">
            <v>1077</v>
          </cell>
          <cell r="G3090">
            <v>25.2</v>
          </cell>
        </row>
        <row r="3091">
          <cell r="A3091">
            <v>48209010500</v>
          </cell>
          <cell r="B3091" t="str">
            <v>Census Tract 105, Hays County, Texas</v>
          </cell>
          <cell r="C3091">
            <v>5144</v>
          </cell>
          <cell r="D3091">
            <v>497</v>
          </cell>
          <cell r="E3091">
            <v>1005</v>
          </cell>
          <cell r="F3091">
            <v>412</v>
          </cell>
          <cell r="G3091">
            <v>19.5</v>
          </cell>
        </row>
        <row r="3092">
          <cell r="A3092">
            <v>48209010600</v>
          </cell>
          <cell r="B3092" t="str">
            <v>Census Tract 106, Hays County, Texas</v>
          </cell>
          <cell r="C3092">
            <v>12065</v>
          </cell>
          <cell r="D3092">
            <v>864</v>
          </cell>
          <cell r="E3092">
            <v>2190</v>
          </cell>
          <cell r="F3092">
            <v>942</v>
          </cell>
          <cell r="G3092">
            <v>18.2</v>
          </cell>
        </row>
        <row r="3093">
          <cell r="A3093">
            <v>48209010701</v>
          </cell>
          <cell r="B3093" t="str">
            <v>Census Tract 107.01, Hays County, Texas</v>
          </cell>
          <cell r="C3093">
            <v>8483</v>
          </cell>
          <cell r="D3093">
            <v>948</v>
          </cell>
          <cell r="E3093">
            <v>2273</v>
          </cell>
          <cell r="F3093">
            <v>609</v>
          </cell>
          <cell r="G3093">
            <v>26.8</v>
          </cell>
        </row>
        <row r="3094">
          <cell r="A3094">
            <v>48209010702</v>
          </cell>
          <cell r="B3094" t="str">
            <v>Census Tract 107.02, Hays County, Texas</v>
          </cell>
          <cell r="C3094">
            <v>2840</v>
          </cell>
          <cell r="D3094">
            <v>487</v>
          </cell>
          <cell r="E3094">
            <v>748</v>
          </cell>
          <cell r="F3094">
            <v>303</v>
          </cell>
          <cell r="G3094">
            <v>26.3</v>
          </cell>
        </row>
        <row r="3095">
          <cell r="A3095">
            <v>48209010803</v>
          </cell>
          <cell r="B3095" t="str">
            <v>Census Tract 108.03, Hays County, Texas</v>
          </cell>
          <cell r="C3095">
            <v>4605</v>
          </cell>
          <cell r="D3095">
            <v>458</v>
          </cell>
          <cell r="E3095">
            <v>505</v>
          </cell>
          <cell r="F3095">
            <v>282</v>
          </cell>
          <cell r="G3095">
            <v>11</v>
          </cell>
        </row>
        <row r="3096">
          <cell r="A3096">
            <v>48209010804</v>
          </cell>
          <cell r="B3096" t="str">
            <v>Census Tract 108.04, Hays County, Texas</v>
          </cell>
          <cell r="C3096">
            <v>9337</v>
          </cell>
          <cell r="D3096">
            <v>782</v>
          </cell>
          <cell r="E3096">
            <v>180</v>
          </cell>
          <cell r="F3096">
            <v>116</v>
          </cell>
          <cell r="G3096">
            <v>1.9</v>
          </cell>
        </row>
        <row r="3097">
          <cell r="A3097">
            <v>48209010805</v>
          </cell>
          <cell r="B3097" t="str">
            <v>Census Tract 108.05, Hays County, Texas</v>
          </cell>
          <cell r="C3097">
            <v>9254</v>
          </cell>
          <cell r="D3097">
            <v>480</v>
          </cell>
          <cell r="E3097">
            <v>160</v>
          </cell>
          <cell r="F3097">
            <v>100</v>
          </cell>
          <cell r="G3097">
            <v>1.7</v>
          </cell>
        </row>
        <row r="3098">
          <cell r="A3098">
            <v>48209010806</v>
          </cell>
          <cell r="B3098" t="str">
            <v>Census Tract 108.06, Hays County, Texas</v>
          </cell>
          <cell r="C3098">
            <v>4766</v>
          </cell>
          <cell r="D3098">
            <v>489</v>
          </cell>
          <cell r="E3098">
            <v>437</v>
          </cell>
          <cell r="F3098">
            <v>302</v>
          </cell>
          <cell r="G3098">
            <v>9.1999999999999993</v>
          </cell>
        </row>
        <row r="3099">
          <cell r="A3099">
            <v>48209010807</v>
          </cell>
          <cell r="B3099" t="str">
            <v>Census Tract 108.07, Hays County, Texas</v>
          </cell>
          <cell r="C3099">
            <v>2605</v>
          </cell>
          <cell r="D3099">
            <v>335</v>
          </cell>
          <cell r="E3099">
            <v>144</v>
          </cell>
          <cell r="F3099">
            <v>87</v>
          </cell>
          <cell r="G3099">
            <v>5.5</v>
          </cell>
        </row>
        <row r="3100">
          <cell r="A3100">
            <v>48209010808</v>
          </cell>
          <cell r="B3100" t="str">
            <v>Census Tract 108.08, Hays County, Texas</v>
          </cell>
          <cell r="C3100">
            <v>5991</v>
          </cell>
          <cell r="D3100">
            <v>482</v>
          </cell>
          <cell r="E3100">
            <v>448</v>
          </cell>
          <cell r="F3100">
            <v>469</v>
          </cell>
          <cell r="G3100">
            <v>7.5</v>
          </cell>
        </row>
        <row r="3101">
          <cell r="A3101">
            <v>48209010809</v>
          </cell>
          <cell r="B3101" t="str">
            <v>Census Tract 108.09, Hays County, Texas</v>
          </cell>
          <cell r="C3101">
            <v>5834</v>
          </cell>
          <cell r="D3101">
            <v>525</v>
          </cell>
          <cell r="E3101">
            <v>242</v>
          </cell>
          <cell r="F3101">
            <v>161</v>
          </cell>
          <cell r="G3101">
            <v>4.0999999999999996</v>
          </cell>
        </row>
        <row r="3102">
          <cell r="A3102">
            <v>48209010901</v>
          </cell>
          <cell r="B3102" t="str">
            <v>Census Tract 109.01, Hays County, Texas</v>
          </cell>
          <cell r="C3102">
            <v>8310</v>
          </cell>
          <cell r="D3102">
            <v>509</v>
          </cell>
          <cell r="E3102">
            <v>54</v>
          </cell>
          <cell r="F3102">
            <v>53</v>
          </cell>
          <cell r="G3102">
            <v>0.6</v>
          </cell>
        </row>
        <row r="3103">
          <cell r="A3103">
            <v>48209010902</v>
          </cell>
          <cell r="B3103" t="str">
            <v>Census Tract 109.02, Hays County, Texas</v>
          </cell>
          <cell r="C3103">
            <v>18252</v>
          </cell>
          <cell r="D3103">
            <v>1381</v>
          </cell>
          <cell r="E3103">
            <v>1093</v>
          </cell>
          <cell r="F3103">
            <v>714</v>
          </cell>
          <cell r="G3103">
            <v>6</v>
          </cell>
        </row>
        <row r="3104">
          <cell r="A3104">
            <v>48209010905</v>
          </cell>
          <cell r="B3104" t="str">
            <v>Census Tract 109.05, Hays County, Texas</v>
          </cell>
          <cell r="C3104">
            <v>7292</v>
          </cell>
          <cell r="D3104">
            <v>730</v>
          </cell>
          <cell r="E3104">
            <v>304</v>
          </cell>
          <cell r="F3104">
            <v>182</v>
          </cell>
          <cell r="G3104">
            <v>4.2</v>
          </cell>
        </row>
        <row r="3105">
          <cell r="A3105">
            <v>48209010906</v>
          </cell>
          <cell r="B3105" t="str">
            <v>Census Tract 109.06, Hays County, Texas</v>
          </cell>
          <cell r="C3105">
            <v>15978</v>
          </cell>
          <cell r="D3105">
            <v>1114</v>
          </cell>
          <cell r="E3105">
            <v>986</v>
          </cell>
          <cell r="F3105">
            <v>541</v>
          </cell>
          <cell r="G3105">
            <v>6.2</v>
          </cell>
        </row>
        <row r="3106">
          <cell r="A3106">
            <v>48209010907</v>
          </cell>
          <cell r="B3106" t="str">
            <v>Census Tract 109.07, Hays County, Texas</v>
          </cell>
          <cell r="C3106">
            <v>14453</v>
          </cell>
          <cell r="D3106">
            <v>1028</v>
          </cell>
          <cell r="E3106">
            <v>3065</v>
          </cell>
          <cell r="F3106">
            <v>1288</v>
          </cell>
          <cell r="G3106">
            <v>21.2</v>
          </cell>
        </row>
        <row r="3107">
          <cell r="A3107">
            <v>48209010908</v>
          </cell>
          <cell r="B3107" t="str">
            <v>Census Tract 109.08, Hays County, Texas</v>
          </cell>
          <cell r="C3107">
            <v>15337</v>
          </cell>
          <cell r="D3107">
            <v>1137</v>
          </cell>
          <cell r="E3107">
            <v>1157</v>
          </cell>
          <cell r="F3107">
            <v>513</v>
          </cell>
          <cell r="G3107">
            <v>7.5</v>
          </cell>
        </row>
        <row r="3108">
          <cell r="A3108">
            <v>48209010909</v>
          </cell>
          <cell r="B3108" t="str">
            <v>Census Tract 109.09, Hays County, Texas</v>
          </cell>
          <cell r="C3108">
            <v>8272</v>
          </cell>
          <cell r="D3108">
            <v>981</v>
          </cell>
          <cell r="E3108">
            <v>354</v>
          </cell>
          <cell r="F3108">
            <v>243</v>
          </cell>
          <cell r="G3108">
            <v>4.3</v>
          </cell>
        </row>
        <row r="3109">
          <cell r="A3109">
            <v>48209010910</v>
          </cell>
          <cell r="B3109" t="str">
            <v>Census Tract 109.10, Hays County, Texas</v>
          </cell>
          <cell r="C3109">
            <v>10363</v>
          </cell>
          <cell r="D3109">
            <v>924</v>
          </cell>
          <cell r="E3109">
            <v>463</v>
          </cell>
          <cell r="F3109">
            <v>344</v>
          </cell>
          <cell r="G3109">
            <v>4.5</v>
          </cell>
        </row>
        <row r="3110">
          <cell r="A3110">
            <v>48211950300</v>
          </cell>
          <cell r="B3110" t="str">
            <v>Census Tract 9503, Hemphill County, Texas</v>
          </cell>
          <cell r="C3110">
            <v>3958</v>
          </cell>
          <cell r="D3110">
            <v>41</v>
          </cell>
          <cell r="E3110">
            <v>326</v>
          </cell>
          <cell r="F3110">
            <v>218</v>
          </cell>
          <cell r="G3110">
            <v>8.1999999999999993</v>
          </cell>
        </row>
        <row r="3111">
          <cell r="A3111">
            <v>48213950100</v>
          </cell>
          <cell r="B3111" t="str">
            <v>Census Tract 9501, Henderson County, Texas</v>
          </cell>
          <cell r="C3111">
            <v>6686</v>
          </cell>
          <cell r="D3111">
            <v>645</v>
          </cell>
          <cell r="E3111">
            <v>909</v>
          </cell>
          <cell r="F3111">
            <v>382</v>
          </cell>
          <cell r="G3111">
            <v>13.6</v>
          </cell>
        </row>
        <row r="3112">
          <cell r="A3112">
            <v>48213950200</v>
          </cell>
          <cell r="B3112" t="str">
            <v>Census Tract 9502, Henderson County, Texas</v>
          </cell>
          <cell r="C3112">
            <v>5339</v>
          </cell>
          <cell r="D3112">
            <v>614</v>
          </cell>
          <cell r="E3112">
            <v>562</v>
          </cell>
          <cell r="F3112">
            <v>338</v>
          </cell>
          <cell r="G3112">
            <v>10.5</v>
          </cell>
        </row>
        <row r="3113">
          <cell r="A3113">
            <v>48213950300</v>
          </cell>
          <cell r="B3113" t="str">
            <v>Census Tract 9503, Henderson County, Texas</v>
          </cell>
          <cell r="C3113">
            <v>7724</v>
          </cell>
          <cell r="D3113">
            <v>678</v>
          </cell>
          <cell r="E3113">
            <v>810</v>
          </cell>
          <cell r="F3113">
            <v>403</v>
          </cell>
          <cell r="G3113">
            <v>10.5</v>
          </cell>
        </row>
        <row r="3114">
          <cell r="A3114">
            <v>48213950400</v>
          </cell>
          <cell r="B3114" t="str">
            <v>Census Tract 9504, Henderson County, Texas</v>
          </cell>
          <cell r="C3114">
            <v>4627</v>
          </cell>
          <cell r="D3114">
            <v>547</v>
          </cell>
          <cell r="E3114">
            <v>246</v>
          </cell>
          <cell r="F3114">
            <v>119</v>
          </cell>
          <cell r="G3114">
            <v>5.3</v>
          </cell>
        </row>
        <row r="3115">
          <cell r="A3115">
            <v>48213950500</v>
          </cell>
          <cell r="B3115" t="str">
            <v>Census Tract 9505, Henderson County, Texas</v>
          </cell>
          <cell r="C3115">
            <v>2576</v>
          </cell>
          <cell r="D3115">
            <v>304</v>
          </cell>
          <cell r="E3115">
            <v>566</v>
          </cell>
          <cell r="F3115">
            <v>218</v>
          </cell>
          <cell r="G3115">
            <v>22</v>
          </cell>
        </row>
        <row r="3116">
          <cell r="A3116">
            <v>48213950601</v>
          </cell>
          <cell r="B3116" t="str">
            <v>Census Tract 9506.01, Henderson County, Texas</v>
          </cell>
          <cell r="C3116">
            <v>4144</v>
          </cell>
          <cell r="D3116">
            <v>456</v>
          </cell>
          <cell r="E3116">
            <v>794</v>
          </cell>
          <cell r="F3116">
            <v>440</v>
          </cell>
          <cell r="G3116">
            <v>19.2</v>
          </cell>
        </row>
        <row r="3117">
          <cell r="A3117">
            <v>48213950602</v>
          </cell>
          <cell r="B3117" t="str">
            <v>Census Tract 9506.02, Henderson County, Texas</v>
          </cell>
          <cell r="C3117">
            <v>5225</v>
          </cell>
          <cell r="D3117">
            <v>562</v>
          </cell>
          <cell r="E3117">
            <v>1102</v>
          </cell>
          <cell r="F3117">
            <v>480</v>
          </cell>
          <cell r="G3117">
            <v>21.1</v>
          </cell>
        </row>
        <row r="3118">
          <cell r="A3118">
            <v>48213950700</v>
          </cell>
          <cell r="B3118" t="str">
            <v>Census Tract 9507, Henderson County, Texas</v>
          </cell>
          <cell r="C3118">
            <v>4421</v>
          </cell>
          <cell r="D3118">
            <v>452</v>
          </cell>
          <cell r="E3118">
            <v>569</v>
          </cell>
          <cell r="F3118">
            <v>206</v>
          </cell>
          <cell r="G3118">
            <v>12.9</v>
          </cell>
        </row>
        <row r="3119">
          <cell r="A3119">
            <v>48213950800</v>
          </cell>
          <cell r="B3119" t="str">
            <v>Census Tract 9508, Henderson County, Texas</v>
          </cell>
          <cell r="C3119">
            <v>5104</v>
          </cell>
          <cell r="D3119">
            <v>539</v>
          </cell>
          <cell r="E3119">
            <v>671</v>
          </cell>
          <cell r="F3119">
            <v>280</v>
          </cell>
          <cell r="G3119">
            <v>13.1</v>
          </cell>
        </row>
        <row r="3120">
          <cell r="A3120">
            <v>48213950901</v>
          </cell>
          <cell r="B3120" t="str">
            <v>Census Tract 9509.01, Henderson County, Texas</v>
          </cell>
          <cell r="C3120">
            <v>5575</v>
          </cell>
          <cell r="D3120">
            <v>634</v>
          </cell>
          <cell r="E3120">
            <v>1281</v>
          </cell>
          <cell r="F3120">
            <v>551</v>
          </cell>
          <cell r="G3120">
            <v>23</v>
          </cell>
        </row>
        <row r="3121">
          <cell r="A3121">
            <v>48213950902</v>
          </cell>
          <cell r="B3121" t="str">
            <v>Census Tract 9509.02, Henderson County, Texas</v>
          </cell>
          <cell r="C3121">
            <v>2219</v>
          </cell>
          <cell r="D3121">
            <v>219</v>
          </cell>
          <cell r="E3121">
            <v>475</v>
          </cell>
          <cell r="F3121">
            <v>180</v>
          </cell>
          <cell r="G3121">
            <v>21.4</v>
          </cell>
        </row>
        <row r="3122">
          <cell r="A3122">
            <v>48213950903</v>
          </cell>
          <cell r="B3122" t="str">
            <v>Census Tract 9509.03, Henderson County, Texas</v>
          </cell>
          <cell r="C3122">
            <v>2303</v>
          </cell>
          <cell r="D3122">
            <v>254</v>
          </cell>
          <cell r="E3122">
            <v>234</v>
          </cell>
          <cell r="F3122">
            <v>116</v>
          </cell>
          <cell r="G3122">
            <v>10.199999999999999</v>
          </cell>
        </row>
        <row r="3123">
          <cell r="A3123">
            <v>48213951000</v>
          </cell>
          <cell r="B3123" t="str">
            <v>Census Tract 9510, Henderson County, Texas</v>
          </cell>
          <cell r="C3123">
            <v>2403</v>
          </cell>
          <cell r="D3123">
            <v>324</v>
          </cell>
          <cell r="E3123">
            <v>895</v>
          </cell>
          <cell r="F3123">
            <v>246</v>
          </cell>
          <cell r="G3123">
            <v>37.200000000000003</v>
          </cell>
        </row>
        <row r="3124">
          <cell r="A3124">
            <v>48213951100</v>
          </cell>
          <cell r="B3124" t="str">
            <v>Census Tract 9511, Henderson County, Texas</v>
          </cell>
          <cell r="C3124">
            <v>3477</v>
          </cell>
          <cell r="D3124">
            <v>425</v>
          </cell>
          <cell r="E3124">
            <v>521</v>
          </cell>
          <cell r="F3124">
            <v>257</v>
          </cell>
          <cell r="G3124">
            <v>15</v>
          </cell>
        </row>
        <row r="3125">
          <cell r="A3125">
            <v>48213951200</v>
          </cell>
          <cell r="B3125" t="str">
            <v>Census Tract 9512, Henderson County, Texas</v>
          </cell>
          <cell r="C3125">
            <v>6108</v>
          </cell>
          <cell r="D3125">
            <v>471</v>
          </cell>
          <cell r="E3125">
            <v>2209</v>
          </cell>
          <cell r="F3125">
            <v>819</v>
          </cell>
          <cell r="G3125">
            <v>36.200000000000003</v>
          </cell>
        </row>
        <row r="3126">
          <cell r="A3126">
            <v>48213951300</v>
          </cell>
          <cell r="B3126" t="str">
            <v>Census Tract 9513, Henderson County, Texas</v>
          </cell>
          <cell r="C3126">
            <v>4966</v>
          </cell>
          <cell r="D3126">
            <v>553</v>
          </cell>
          <cell r="E3126">
            <v>1041</v>
          </cell>
          <cell r="F3126">
            <v>399</v>
          </cell>
          <cell r="G3126">
            <v>21</v>
          </cell>
        </row>
        <row r="3127">
          <cell r="A3127">
            <v>48213951400</v>
          </cell>
          <cell r="B3127" t="str">
            <v>Census Tract 9514, Henderson County, Texas</v>
          </cell>
          <cell r="C3127">
            <v>6678</v>
          </cell>
          <cell r="D3127">
            <v>623</v>
          </cell>
          <cell r="E3127">
            <v>714</v>
          </cell>
          <cell r="F3127">
            <v>307</v>
          </cell>
          <cell r="G3127">
            <v>10.7</v>
          </cell>
        </row>
        <row r="3128">
          <cell r="A3128">
            <v>48215020101</v>
          </cell>
          <cell r="B3128" t="str">
            <v>Census Tract 201.01, Hidalgo County, Texas</v>
          </cell>
          <cell r="C3128">
            <v>6638</v>
          </cell>
          <cell r="D3128">
            <v>807</v>
          </cell>
          <cell r="E3128">
            <v>3541</v>
          </cell>
          <cell r="F3128">
            <v>853</v>
          </cell>
          <cell r="G3128">
            <v>53.3</v>
          </cell>
        </row>
        <row r="3129">
          <cell r="A3129">
            <v>48215020102</v>
          </cell>
          <cell r="B3129" t="str">
            <v>Census Tract 201.02, Hidalgo County, Texas</v>
          </cell>
          <cell r="C3129">
            <v>9043</v>
          </cell>
          <cell r="D3129">
            <v>1241</v>
          </cell>
          <cell r="E3129">
            <v>1474</v>
          </cell>
          <cell r="F3129">
            <v>1059</v>
          </cell>
          <cell r="G3129">
            <v>16.3</v>
          </cell>
        </row>
        <row r="3130">
          <cell r="A3130">
            <v>48215020201</v>
          </cell>
          <cell r="B3130" t="str">
            <v>Census Tract 202.01, Hidalgo County, Texas</v>
          </cell>
          <cell r="C3130">
            <v>8048</v>
          </cell>
          <cell r="D3130">
            <v>752</v>
          </cell>
          <cell r="E3130">
            <v>2141</v>
          </cell>
          <cell r="F3130">
            <v>733</v>
          </cell>
          <cell r="G3130">
            <v>26.6</v>
          </cell>
        </row>
        <row r="3131">
          <cell r="A3131">
            <v>48215020202</v>
          </cell>
          <cell r="B3131" t="str">
            <v>Census Tract 202.02, Hidalgo County, Texas</v>
          </cell>
          <cell r="C3131">
            <v>7106</v>
          </cell>
          <cell r="D3131">
            <v>700</v>
          </cell>
          <cell r="E3131">
            <v>2159</v>
          </cell>
          <cell r="F3131">
            <v>704</v>
          </cell>
          <cell r="G3131">
            <v>30.4</v>
          </cell>
        </row>
        <row r="3132">
          <cell r="A3132">
            <v>48215020204</v>
          </cell>
          <cell r="B3132" t="str">
            <v>Census Tract 202.04, Hidalgo County, Texas</v>
          </cell>
          <cell r="C3132">
            <v>8800</v>
          </cell>
          <cell r="D3132">
            <v>1067</v>
          </cell>
          <cell r="E3132">
            <v>1880</v>
          </cell>
          <cell r="F3132">
            <v>691</v>
          </cell>
          <cell r="G3132">
            <v>21.4</v>
          </cell>
        </row>
        <row r="3133">
          <cell r="A3133">
            <v>48215020205</v>
          </cell>
          <cell r="B3133" t="str">
            <v>Census Tract 202.05, Hidalgo County, Texas</v>
          </cell>
          <cell r="C3133">
            <v>5588</v>
          </cell>
          <cell r="D3133">
            <v>699</v>
          </cell>
          <cell r="E3133">
            <v>2226</v>
          </cell>
          <cell r="F3133">
            <v>714</v>
          </cell>
          <cell r="G3133">
            <v>39.799999999999997</v>
          </cell>
        </row>
        <row r="3134">
          <cell r="A3134">
            <v>48215020301</v>
          </cell>
          <cell r="B3134" t="str">
            <v>Census Tract 203.01, Hidalgo County, Texas</v>
          </cell>
          <cell r="C3134">
            <v>10821</v>
          </cell>
          <cell r="D3134">
            <v>832</v>
          </cell>
          <cell r="E3134">
            <v>989</v>
          </cell>
          <cell r="F3134">
            <v>510</v>
          </cell>
          <cell r="G3134">
            <v>9.1</v>
          </cell>
        </row>
        <row r="3135">
          <cell r="A3135">
            <v>48215020302</v>
          </cell>
          <cell r="B3135" t="str">
            <v>Census Tract 203.02, Hidalgo County, Texas</v>
          </cell>
          <cell r="C3135">
            <v>9856</v>
          </cell>
          <cell r="D3135">
            <v>812</v>
          </cell>
          <cell r="E3135">
            <v>1788</v>
          </cell>
          <cell r="F3135">
            <v>760</v>
          </cell>
          <cell r="G3135">
            <v>18.100000000000001</v>
          </cell>
        </row>
        <row r="3136">
          <cell r="A3136">
            <v>48215020402</v>
          </cell>
          <cell r="B3136" t="str">
            <v>Census Tract 204.02, Hidalgo County, Texas</v>
          </cell>
          <cell r="C3136">
            <v>9529</v>
          </cell>
          <cell r="D3136">
            <v>1071</v>
          </cell>
          <cell r="E3136">
            <v>718</v>
          </cell>
          <cell r="F3136">
            <v>475</v>
          </cell>
          <cell r="G3136">
            <v>7.5</v>
          </cell>
        </row>
        <row r="3137">
          <cell r="A3137">
            <v>48215020403</v>
          </cell>
          <cell r="B3137" t="str">
            <v>Census Tract 204.03, Hidalgo County, Texas</v>
          </cell>
          <cell r="C3137">
            <v>5092</v>
          </cell>
          <cell r="D3137">
            <v>612</v>
          </cell>
          <cell r="E3137">
            <v>1549</v>
          </cell>
          <cell r="F3137">
            <v>585</v>
          </cell>
          <cell r="G3137">
            <v>30.4</v>
          </cell>
        </row>
        <row r="3138">
          <cell r="A3138">
            <v>48215020404</v>
          </cell>
          <cell r="B3138" t="str">
            <v>Census Tract 204.04, Hidalgo County, Texas</v>
          </cell>
          <cell r="C3138">
            <v>5420</v>
          </cell>
          <cell r="D3138">
            <v>730</v>
          </cell>
          <cell r="E3138">
            <v>1142</v>
          </cell>
          <cell r="F3138">
            <v>542</v>
          </cell>
          <cell r="G3138">
            <v>21.1</v>
          </cell>
        </row>
        <row r="3139">
          <cell r="A3139">
            <v>48215020501</v>
          </cell>
          <cell r="B3139" t="str">
            <v>Census Tract 205.01, Hidalgo County, Texas</v>
          </cell>
          <cell r="C3139">
            <v>5556</v>
          </cell>
          <cell r="D3139">
            <v>631</v>
          </cell>
          <cell r="E3139">
            <v>1576</v>
          </cell>
          <cell r="F3139">
            <v>575</v>
          </cell>
          <cell r="G3139">
            <v>28.4</v>
          </cell>
        </row>
        <row r="3140">
          <cell r="A3140">
            <v>48215020503</v>
          </cell>
          <cell r="B3140" t="str">
            <v>Census Tract 205.03, Hidalgo County, Texas</v>
          </cell>
          <cell r="C3140">
            <v>11739</v>
          </cell>
          <cell r="D3140">
            <v>1143</v>
          </cell>
          <cell r="E3140">
            <v>3220</v>
          </cell>
          <cell r="F3140">
            <v>1283</v>
          </cell>
          <cell r="G3140">
            <v>27.4</v>
          </cell>
        </row>
        <row r="3141">
          <cell r="A3141">
            <v>48215020504</v>
          </cell>
          <cell r="B3141" t="str">
            <v>Census Tract 205.04, Hidalgo County, Texas</v>
          </cell>
          <cell r="C3141">
            <v>7746</v>
          </cell>
          <cell r="D3141">
            <v>1032</v>
          </cell>
          <cell r="E3141">
            <v>3452</v>
          </cell>
          <cell r="F3141">
            <v>1025</v>
          </cell>
          <cell r="G3141">
            <v>44.6</v>
          </cell>
        </row>
        <row r="3142">
          <cell r="A3142">
            <v>48215020600</v>
          </cell>
          <cell r="B3142" t="str">
            <v>Census Tract 206, Hidalgo County, Texas</v>
          </cell>
          <cell r="C3142">
            <v>2128</v>
          </cell>
          <cell r="D3142">
            <v>314</v>
          </cell>
          <cell r="E3142">
            <v>1005</v>
          </cell>
          <cell r="F3142">
            <v>298</v>
          </cell>
          <cell r="G3142">
            <v>47.2</v>
          </cell>
        </row>
        <row r="3143">
          <cell r="A3143">
            <v>48215020701</v>
          </cell>
          <cell r="B3143" t="str">
            <v>Census Tract 207.01, Hidalgo County, Texas</v>
          </cell>
          <cell r="C3143">
            <v>11289</v>
          </cell>
          <cell r="D3143">
            <v>747</v>
          </cell>
          <cell r="E3143">
            <v>1639</v>
          </cell>
          <cell r="F3143">
            <v>743</v>
          </cell>
          <cell r="G3143">
            <v>14.5</v>
          </cell>
        </row>
        <row r="3144">
          <cell r="A3144">
            <v>48215020721</v>
          </cell>
          <cell r="B3144" t="str">
            <v>Census Tract 207.21, Hidalgo County, Texas</v>
          </cell>
          <cell r="C3144">
            <v>7686</v>
          </cell>
          <cell r="D3144">
            <v>816</v>
          </cell>
          <cell r="E3144">
            <v>1312</v>
          </cell>
          <cell r="F3144">
            <v>572</v>
          </cell>
          <cell r="G3144">
            <v>17.100000000000001</v>
          </cell>
        </row>
        <row r="3145">
          <cell r="A3145">
            <v>48215020723</v>
          </cell>
          <cell r="B3145" t="str">
            <v>Census Tract 207.23, Hidalgo County, Texas</v>
          </cell>
          <cell r="C3145">
            <v>5211</v>
          </cell>
          <cell r="D3145">
            <v>578</v>
          </cell>
          <cell r="E3145">
            <v>1922</v>
          </cell>
          <cell r="F3145">
            <v>473</v>
          </cell>
          <cell r="G3145">
            <v>36.9</v>
          </cell>
        </row>
        <row r="3146">
          <cell r="A3146">
            <v>48215020724</v>
          </cell>
          <cell r="B3146" t="str">
            <v>Census Tract 207.24, Hidalgo County, Texas</v>
          </cell>
          <cell r="C3146">
            <v>3960</v>
          </cell>
          <cell r="D3146">
            <v>486</v>
          </cell>
          <cell r="E3146">
            <v>318</v>
          </cell>
          <cell r="F3146">
            <v>194</v>
          </cell>
          <cell r="G3146">
            <v>8</v>
          </cell>
        </row>
        <row r="3147">
          <cell r="A3147">
            <v>48215020725</v>
          </cell>
          <cell r="B3147" t="str">
            <v>Census Tract 207.25, Hidalgo County, Texas</v>
          </cell>
          <cell r="C3147">
            <v>4326</v>
          </cell>
          <cell r="D3147">
            <v>478</v>
          </cell>
          <cell r="E3147">
            <v>1057</v>
          </cell>
          <cell r="F3147">
            <v>366</v>
          </cell>
          <cell r="G3147">
            <v>24.4</v>
          </cell>
        </row>
        <row r="3148">
          <cell r="A3148">
            <v>48215020726</v>
          </cell>
          <cell r="B3148" t="str">
            <v>Census Tract 207.26, Hidalgo County, Texas</v>
          </cell>
          <cell r="C3148">
            <v>7679</v>
          </cell>
          <cell r="D3148">
            <v>1066</v>
          </cell>
          <cell r="E3148">
            <v>2294</v>
          </cell>
          <cell r="F3148">
            <v>750</v>
          </cell>
          <cell r="G3148">
            <v>29.9</v>
          </cell>
        </row>
        <row r="3149">
          <cell r="A3149">
            <v>48215020802</v>
          </cell>
          <cell r="B3149" t="str">
            <v>Census Tract 208.02, Hidalgo County, Texas</v>
          </cell>
          <cell r="C3149">
            <v>6946</v>
          </cell>
          <cell r="D3149">
            <v>640</v>
          </cell>
          <cell r="E3149">
            <v>1824</v>
          </cell>
          <cell r="F3149">
            <v>602</v>
          </cell>
          <cell r="G3149">
            <v>26.3</v>
          </cell>
        </row>
        <row r="3150">
          <cell r="A3150">
            <v>48215020803</v>
          </cell>
          <cell r="B3150" t="str">
            <v>Census Tract 208.03, Hidalgo County, Texas</v>
          </cell>
          <cell r="C3150">
            <v>4917</v>
          </cell>
          <cell r="D3150">
            <v>359</v>
          </cell>
          <cell r="E3150">
            <v>855</v>
          </cell>
          <cell r="F3150">
            <v>314</v>
          </cell>
          <cell r="G3150">
            <v>17.399999999999999</v>
          </cell>
        </row>
        <row r="3151">
          <cell r="A3151">
            <v>48215020804</v>
          </cell>
          <cell r="B3151" t="str">
            <v>Census Tract 208.04, Hidalgo County, Texas</v>
          </cell>
          <cell r="C3151">
            <v>4774</v>
          </cell>
          <cell r="D3151">
            <v>473</v>
          </cell>
          <cell r="E3151">
            <v>1282</v>
          </cell>
          <cell r="F3151">
            <v>381</v>
          </cell>
          <cell r="G3151">
            <v>26.9</v>
          </cell>
        </row>
        <row r="3152">
          <cell r="A3152">
            <v>48215020901</v>
          </cell>
          <cell r="B3152" t="str">
            <v>Census Tract 209.01, Hidalgo County, Texas</v>
          </cell>
          <cell r="C3152">
            <v>5130</v>
          </cell>
          <cell r="D3152">
            <v>704</v>
          </cell>
          <cell r="E3152">
            <v>531</v>
          </cell>
          <cell r="F3152">
            <v>282</v>
          </cell>
          <cell r="G3152">
            <v>10.4</v>
          </cell>
        </row>
        <row r="3153">
          <cell r="A3153">
            <v>48215020903</v>
          </cell>
          <cell r="B3153" t="str">
            <v>Census Tract 209.03, Hidalgo County, Texas</v>
          </cell>
          <cell r="C3153">
            <v>5369</v>
          </cell>
          <cell r="D3153">
            <v>460</v>
          </cell>
          <cell r="E3153">
            <v>1029</v>
          </cell>
          <cell r="F3153">
            <v>429</v>
          </cell>
          <cell r="G3153">
            <v>19.2</v>
          </cell>
        </row>
        <row r="3154">
          <cell r="A3154">
            <v>48215020904</v>
          </cell>
          <cell r="B3154" t="str">
            <v>Census Tract 209.04, Hidalgo County, Texas</v>
          </cell>
          <cell r="C3154">
            <v>4956</v>
          </cell>
          <cell r="D3154">
            <v>542</v>
          </cell>
          <cell r="E3154">
            <v>1130</v>
          </cell>
          <cell r="F3154">
            <v>548</v>
          </cell>
          <cell r="G3154">
            <v>22.8</v>
          </cell>
        </row>
        <row r="3155">
          <cell r="A3155">
            <v>48215021000</v>
          </cell>
          <cell r="B3155" t="str">
            <v>Census Tract 210, Hidalgo County, Texas</v>
          </cell>
          <cell r="C3155">
            <v>6302</v>
          </cell>
          <cell r="D3155">
            <v>502</v>
          </cell>
          <cell r="E3155">
            <v>2042</v>
          </cell>
          <cell r="F3155">
            <v>729</v>
          </cell>
          <cell r="G3155">
            <v>32.4</v>
          </cell>
        </row>
        <row r="3156">
          <cell r="A3156">
            <v>48215021100</v>
          </cell>
          <cell r="B3156" t="str">
            <v>Census Tract 211, Hidalgo County, Texas</v>
          </cell>
          <cell r="C3156">
            <v>2572</v>
          </cell>
          <cell r="D3156">
            <v>450</v>
          </cell>
          <cell r="E3156">
            <v>908</v>
          </cell>
          <cell r="F3156">
            <v>340</v>
          </cell>
          <cell r="G3156">
            <v>35.299999999999997</v>
          </cell>
        </row>
        <row r="3157">
          <cell r="A3157">
            <v>48215021201</v>
          </cell>
          <cell r="B3157" t="str">
            <v>Census Tract 212.01, Hidalgo County, Texas</v>
          </cell>
          <cell r="C3157">
            <v>2951</v>
          </cell>
          <cell r="D3157">
            <v>320</v>
          </cell>
          <cell r="E3157">
            <v>389</v>
          </cell>
          <cell r="F3157">
            <v>268</v>
          </cell>
          <cell r="G3157">
            <v>13.2</v>
          </cell>
        </row>
        <row r="3158">
          <cell r="A3158">
            <v>48215021202</v>
          </cell>
          <cell r="B3158" t="str">
            <v>Census Tract 212.02, Hidalgo County, Texas</v>
          </cell>
          <cell r="C3158">
            <v>4984</v>
          </cell>
          <cell r="D3158">
            <v>825</v>
          </cell>
          <cell r="E3158">
            <v>919</v>
          </cell>
          <cell r="F3158">
            <v>389</v>
          </cell>
          <cell r="G3158">
            <v>18.399999999999999</v>
          </cell>
        </row>
        <row r="3159">
          <cell r="A3159">
            <v>48215021302</v>
          </cell>
          <cell r="B3159" t="str">
            <v>Census Tract 213.02, Hidalgo County, Texas</v>
          </cell>
          <cell r="C3159">
            <v>15742</v>
          </cell>
          <cell r="D3159">
            <v>1019</v>
          </cell>
          <cell r="E3159">
            <v>5410</v>
          </cell>
          <cell r="F3159">
            <v>1084</v>
          </cell>
          <cell r="G3159">
            <v>34.4</v>
          </cell>
        </row>
        <row r="3160">
          <cell r="A3160">
            <v>48215021303</v>
          </cell>
          <cell r="B3160" t="str">
            <v>Census Tract 213.03, Hidalgo County, Texas</v>
          </cell>
          <cell r="C3160">
            <v>9366</v>
          </cell>
          <cell r="D3160">
            <v>1111</v>
          </cell>
          <cell r="E3160">
            <v>3120</v>
          </cell>
          <cell r="F3160">
            <v>890</v>
          </cell>
          <cell r="G3160">
            <v>33.299999999999997</v>
          </cell>
        </row>
        <row r="3161">
          <cell r="A3161">
            <v>48215021304</v>
          </cell>
          <cell r="B3161" t="str">
            <v>Census Tract 213.04, Hidalgo County, Texas</v>
          </cell>
          <cell r="C3161">
            <v>6231</v>
          </cell>
          <cell r="D3161">
            <v>560</v>
          </cell>
          <cell r="E3161">
            <v>1787</v>
          </cell>
          <cell r="F3161">
            <v>610</v>
          </cell>
          <cell r="G3161">
            <v>28.7</v>
          </cell>
        </row>
        <row r="3162">
          <cell r="A3162">
            <v>48215021305</v>
          </cell>
          <cell r="B3162" t="str">
            <v>Census Tract 213.05, Hidalgo County, Texas</v>
          </cell>
          <cell r="C3162">
            <v>8129</v>
          </cell>
          <cell r="D3162">
            <v>557</v>
          </cell>
          <cell r="E3162">
            <v>2835</v>
          </cell>
          <cell r="F3162">
            <v>771</v>
          </cell>
          <cell r="G3162">
            <v>34.9</v>
          </cell>
        </row>
        <row r="3163">
          <cell r="A3163">
            <v>48215021401</v>
          </cell>
          <cell r="B3163" t="str">
            <v>Census Tract 214.01, Hidalgo County, Texas</v>
          </cell>
          <cell r="C3163">
            <v>5940</v>
          </cell>
          <cell r="D3163">
            <v>690</v>
          </cell>
          <cell r="E3163">
            <v>2035</v>
          </cell>
          <cell r="F3163">
            <v>653</v>
          </cell>
          <cell r="G3163">
            <v>34.299999999999997</v>
          </cell>
        </row>
        <row r="3164">
          <cell r="A3164">
            <v>48215021403</v>
          </cell>
          <cell r="B3164" t="str">
            <v>Census Tract 214.03, Hidalgo County, Texas</v>
          </cell>
          <cell r="C3164">
            <v>5334</v>
          </cell>
          <cell r="D3164">
            <v>795</v>
          </cell>
          <cell r="E3164">
            <v>1311</v>
          </cell>
          <cell r="F3164">
            <v>618</v>
          </cell>
          <cell r="G3164">
            <v>24.6</v>
          </cell>
        </row>
        <row r="3165">
          <cell r="A3165">
            <v>48215021404</v>
          </cell>
          <cell r="B3165" t="str">
            <v>Census Tract 214.04, Hidalgo County, Texas</v>
          </cell>
          <cell r="C3165">
            <v>10116</v>
          </cell>
          <cell r="D3165">
            <v>1078</v>
          </cell>
          <cell r="E3165">
            <v>1815</v>
          </cell>
          <cell r="F3165">
            <v>980</v>
          </cell>
          <cell r="G3165">
            <v>17.899999999999999</v>
          </cell>
        </row>
        <row r="3166">
          <cell r="A3166">
            <v>48215021500</v>
          </cell>
          <cell r="B3166" t="str">
            <v>Census Tract 215, Hidalgo County, Texas</v>
          </cell>
          <cell r="C3166">
            <v>4044</v>
          </cell>
          <cell r="D3166">
            <v>405</v>
          </cell>
          <cell r="E3166">
            <v>1654</v>
          </cell>
          <cell r="F3166">
            <v>478</v>
          </cell>
          <cell r="G3166">
            <v>40.9</v>
          </cell>
        </row>
        <row r="3167">
          <cell r="A3167">
            <v>48215021600</v>
          </cell>
          <cell r="B3167" t="str">
            <v>Census Tract 216, Hidalgo County, Texas</v>
          </cell>
          <cell r="C3167">
            <v>4032</v>
          </cell>
          <cell r="D3167">
            <v>520</v>
          </cell>
          <cell r="E3167">
            <v>1782</v>
          </cell>
          <cell r="F3167">
            <v>555</v>
          </cell>
          <cell r="G3167">
            <v>44.2</v>
          </cell>
        </row>
        <row r="3168">
          <cell r="A3168">
            <v>48215021701</v>
          </cell>
          <cell r="B3168" t="str">
            <v>Census Tract 217.01, Hidalgo County, Texas</v>
          </cell>
          <cell r="C3168">
            <v>10712</v>
          </cell>
          <cell r="D3168">
            <v>984</v>
          </cell>
          <cell r="E3168">
            <v>2411</v>
          </cell>
          <cell r="F3168">
            <v>898</v>
          </cell>
          <cell r="G3168">
            <v>22.5</v>
          </cell>
        </row>
        <row r="3169">
          <cell r="A3169">
            <v>48215021702</v>
          </cell>
          <cell r="B3169" t="str">
            <v>Census Tract 217.02, Hidalgo County, Texas</v>
          </cell>
          <cell r="C3169">
            <v>12629</v>
          </cell>
          <cell r="D3169">
            <v>1234</v>
          </cell>
          <cell r="E3169">
            <v>3147</v>
          </cell>
          <cell r="F3169">
            <v>1274</v>
          </cell>
          <cell r="G3169">
            <v>24.9</v>
          </cell>
        </row>
        <row r="3170">
          <cell r="A3170">
            <v>48215021803</v>
          </cell>
          <cell r="B3170" t="str">
            <v>Census Tract 218.03, Hidalgo County, Texas</v>
          </cell>
          <cell r="C3170">
            <v>5254</v>
          </cell>
          <cell r="D3170">
            <v>431</v>
          </cell>
          <cell r="E3170">
            <v>1905</v>
          </cell>
          <cell r="F3170">
            <v>617</v>
          </cell>
          <cell r="G3170">
            <v>36.299999999999997</v>
          </cell>
        </row>
        <row r="3171">
          <cell r="A3171">
            <v>48215021804</v>
          </cell>
          <cell r="B3171" t="str">
            <v>Census Tract 218.04, Hidalgo County, Texas</v>
          </cell>
          <cell r="C3171">
            <v>3744</v>
          </cell>
          <cell r="D3171">
            <v>622</v>
          </cell>
          <cell r="E3171">
            <v>1138</v>
          </cell>
          <cell r="F3171">
            <v>485</v>
          </cell>
          <cell r="G3171">
            <v>30.4</v>
          </cell>
        </row>
        <row r="3172">
          <cell r="A3172">
            <v>48215021805</v>
          </cell>
          <cell r="B3172" t="str">
            <v>Census Tract 218.05, Hidalgo County, Texas</v>
          </cell>
          <cell r="C3172">
            <v>9965</v>
          </cell>
          <cell r="D3172">
            <v>864</v>
          </cell>
          <cell r="E3172">
            <v>3310</v>
          </cell>
          <cell r="F3172">
            <v>1050</v>
          </cell>
          <cell r="G3172">
            <v>33.200000000000003</v>
          </cell>
        </row>
        <row r="3173">
          <cell r="A3173">
            <v>48215021806</v>
          </cell>
          <cell r="B3173" t="str">
            <v>Census Tract 218.06, Hidalgo County, Texas</v>
          </cell>
          <cell r="C3173">
            <v>8596</v>
          </cell>
          <cell r="D3173">
            <v>877</v>
          </cell>
          <cell r="E3173">
            <v>2562</v>
          </cell>
          <cell r="F3173">
            <v>891</v>
          </cell>
          <cell r="G3173">
            <v>29.8</v>
          </cell>
        </row>
        <row r="3174">
          <cell r="A3174">
            <v>48215021901</v>
          </cell>
          <cell r="B3174" t="str">
            <v>Census Tract 219.01, Hidalgo County, Texas</v>
          </cell>
          <cell r="C3174">
            <v>8620</v>
          </cell>
          <cell r="D3174">
            <v>1194</v>
          </cell>
          <cell r="E3174">
            <v>3686</v>
          </cell>
          <cell r="F3174">
            <v>1015</v>
          </cell>
          <cell r="G3174">
            <v>42.8</v>
          </cell>
        </row>
        <row r="3175">
          <cell r="A3175">
            <v>48215021903</v>
          </cell>
          <cell r="B3175" t="str">
            <v>Census Tract 219.03, Hidalgo County, Texas</v>
          </cell>
          <cell r="C3175">
            <v>5299</v>
          </cell>
          <cell r="D3175">
            <v>654</v>
          </cell>
          <cell r="E3175">
            <v>1708</v>
          </cell>
          <cell r="F3175">
            <v>704</v>
          </cell>
          <cell r="G3175">
            <v>32.200000000000003</v>
          </cell>
        </row>
        <row r="3176">
          <cell r="A3176">
            <v>48215021904</v>
          </cell>
          <cell r="B3176" t="str">
            <v>Census Tract 219.04, Hidalgo County, Texas</v>
          </cell>
          <cell r="C3176">
            <v>4797</v>
          </cell>
          <cell r="D3176">
            <v>689</v>
          </cell>
          <cell r="E3176">
            <v>1363</v>
          </cell>
          <cell r="F3176">
            <v>476</v>
          </cell>
          <cell r="G3176">
            <v>28.4</v>
          </cell>
        </row>
        <row r="3177">
          <cell r="A3177">
            <v>48215022001</v>
          </cell>
          <cell r="B3177" t="str">
            <v>Census Tract 220.01, Hidalgo County, Texas</v>
          </cell>
          <cell r="C3177">
            <v>14026</v>
          </cell>
          <cell r="D3177">
            <v>1053</v>
          </cell>
          <cell r="E3177">
            <v>2525</v>
          </cell>
          <cell r="F3177">
            <v>811</v>
          </cell>
          <cell r="G3177">
            <v>18</v>
          </cell>
        </row>
        <row r="3178">
          <cell r="A3178">
            <v>48215022003</v>
          </cell>
          <cell r="B3178" t="str">
            <v>Census Tract 220.03, Hidalgo County, Texas</v>
          </cell>
          <cell r="C3178">
            <v>6147</v>
          </cell>
          <cell r="D3178">
            <v>984</v>
          </cell>
          <cell r="E3178">
            <v>1489</v>
          </cell>
          <cell r="F3178">
            <v>826</v>
          </cell>
          <cell r="G3178">
            <v>24.2</v>
          </cell>
        </row>
        <row r="3179">
          <cell r="A3179">
            <v>48215022004</v>
          </cell>
          <cell r="B3179" t="str">
            <v>Census Tract 220.04, Hidalgo County, Texas</v>
          </cell>
          <cell r="C3179">
            <v>8986</v>
          </cell>
          <cell r="D3179">
            <v>1224</v>
          </cell>
          <cell r="E3179">
            <v>2713</v>
          </cell>
          <cell r="F3179">
            <v>1134</v>
          </cell>
          <cell r="G3179">
            <v>30.2</v>
          </cell>
        </row>
        <row r="3180">
          <cell r="A3180">
            <v>48215022103</v>
          </cell>
          <cell r="B3180" t="str">
            <v>Census Tract 221.03, Hidalgo County, Texas</v>
          </cell>
          <cell r="C3180">
            <v>5605</v>
          </cell>
          <cell r="D3180">
            <v>856</v>
          </cell>
          <cell r="E3180">
            <v>1660</v>
          </cell>
          <cell r="F3180">
            <v>575</v>
          </cell>
          <cell r="G3180">
            <v>29.6</v>
          </cell>
        </row>
        <row r="3181">
          <cell r="A3181">
            <v>48215022104</v>
          </cell>
          <cell r="B3181" t="str">
            <v>Census Tract 221.04, Hidalgo County, Texas</v>
          </cell>
          <cell r="C3181">
            <v>13840</v>
          </cell>
          <cell r="D3181">
            <v>1775</v>
          </cell>
          <cell r="E3181">
            <v>6318</v>
          </cell>
          <cell r="F3181">
            <v>1647</v>
          </cell>
          <cell r="G3181">
            <v>45.7</v>
          </cell>
        </row>
        <row r="3182">
          <cell r="A3182">
            <v>48215022105</v>
          </cell>
          <cell r="B3182" t="str">
            <v>Census Tract 221.05, Hidalgo County, Texas</v>
          </cell>
          <cell r="C3182">
            <v>3513</v>
          </cell>
          <cell r="D3182">
            <v>439</v>
          </cell>
          <cell r="E3182">
            <v>1491</v>
          </cell>
          <cell r="F3182">
            <v>510</v>
          </cell>
          <cell r="G3182">
            <v>42.4</v>
          </cell>
        </row>
        <row r="3183">
          <cell r="A3183">
            <v>48215022106</v>
          </cell>
          <cell r="B3183" t="str">
            <v>Census Tract 221.06, Hidalgo County, Texas</v>
          </cell>
          <cell r="C3183">
            <v>7309</v>
          </cell>
          <cell r="D3183">
            <v>1108</v>
          </cell>
          <cell r="E3183">
            <v>3470</v>
          </cell>
          <cell r="F3183">
            <v>937</v>
          </cell>
          <cell r="G3183">
            <v>47.5</v>
          </cell>
        </row>
        <row r="3184">
          <cell r="A3184">
            <v>48215022201</v>
          </cell>
          <cell r="B3184" t="str">
            <v>Census Tract 222.01, Hidalgo County, Texas</v>
          </cell>
          <cell r="C3184">
            <v>7081</v>
          </cell>
          <cell r="D3184">
            <v>846</v>
          </cell>
          <cell r="E3184">
            <v>1628</v>
          </cell>
          <cell r="F3184">
            <v>767</v>
          </cell>
          <cell r="G3184">
            <v>23</v>
          </cell>
        </row>
        <row r="3185">
          <cell r="A3185">
            <v>48215022203</v>
          </cell>
          <cell r="B3185" t="str">
            <v>Census Tract 222.03, Hidalgo County, Texas</v>
          </cell>
          <cell r="C3185">
            <v>4742</v>
          </cell>
          <cell r="D3185">
            <v>621</v>
          </cell>
          <cell r="E3185">
            <v>1609</v>
          </cell>
          <cell r="F3185">
            <v>368</v>
          </cell>
          <cell r="G3185">
            <v>33.9</v>
          </cell>
        </row>
        <row r="3186">
          <cell r="A3186">
            <v>48215022204</v>
          </cell>
          <cell r="B3186" t="str">
            <v>Census Tract 222.04, Hidalgo County, Texas</v>
          </cell>
          <cell r="C3186">
            <v>5961</v>
          </cell>
          <cell r="D3186">
            <v>782</v>
          </cell>
          <cell r="E3186">
            <v>2243</v>
          </cell>
          <cell r="F3186">
            <v>751</v>
          </cell>
          <cell r="G3186">
            <v>37.6</v>
          </cell>
        </row>
        <row r="3187">
          <cell r="A3187">
            <v>48215022300</v>
          </cell>
          <cell r="B3187" t="str">
            <v>Census Tract 223, Hidalgo County, Texas</v>
          </cell>
          <cell r="C3187">
            <v>11066</v>
          </cell>
          <cell r="D3187">
            <v>809</v>
          </cell>
          <cell r="E3187">
            <v>866</v>
          </cell>
          <cell r="F3187">
            <v>398</v>
          </cell>
          <cell r="G3187">
            <v>7.8</v>
          </cell>
        </row>
        <row r="3188">
          <cell r="A3188">
            <v>48215022401</v>
          </cell>
          <cell r="B3188" t="str">
            <v>Census Tract 224.01, Hidalgo County, Texas</v>
          </cell>
          <cell r="C3188">
            <v>4747</v>
          </cell>
          <cell r="D3188">
            <v>706</v>
          </cell>
          <cell r="E3188">
            <v>1391</v>
          </cell>
          <cell r="F3188">
            <v>490</v>
          </cell>
          <cell r="G3188">
            <v>29.3</v>
          </cell>
        </row>
        <row r="3189">
          <cell r="A3189">
            <v>48215022402</v>
          </cell>
          <cell r="B3189" t="str">
            <v>Census Tract 224.02, Hidalgo County, Texas</v>
          </cell>
          <cell r="C3189">
            <v>6969</v>
          </cell>
          <cell r="D3189">
            <v>580</v>
          </cell>
          <cell r="E3189">
            <v>1577</v>
          </cell>
          <cell r="F3189">
            <v>614</v>
          </cell>
          <cell r="G3189">
            <v>22.6</v>
          </cell>
        </row>
        <row r="3190">
          <cell r="A3190">
            <v>48215022501</v>
          </cell>
          <cell r="B3190" t="str">
            <v>Census Tract 225.01, Hidalgo County, Texas</v>
          </cell>
          <cell r="C3190">
            <v>6794</v>
          </cell>
          <cell r="D3190">
            <v>806</v>
          </cell>
          <cell r="E3190">
            <v>3028</v>
          </cell>
          <cell r="F3190">
            <v>886</v>
          </cell>
          <cell r="G3190">
            <v>44.6</v>
          </cell>
        </row>
        <row r="3191">
          <cell r="A3191">
            <v>48215022502</v>
          </cell>
          <cell r="B3191" t="str">
            <v>Census Tract 225.02, Hidalgo County, Texas</v>
          </cell>
          <cell r="C3191">
            <v>5637</v>
          </cell>
          <cell r="D3191">
            <v>608</v>
          </cell>
          <cell r="E3191">
            <v>1802</v>
          </cell>
          <cell r="F3191">
            <v>615</v>
          </cell>
          <cell r="G3191">
            <v>32</v>
          </cell>
        </row>
        <row r="3192">
          <cell r="A3192">
            <v>48215022600</v>
          </cell>
          <cell r="B3192" t="str">
            <v>Census Tract 226, Hidalgo County, Texas</v>
          </cell>
          <cell r="C3192">
            <v>1972</v>
          </cell>
          <cell r="D3192">
            <v>324</v>
          </cell>
          <cell r="E3192">
            <v>621</v>
          </cell>
          <cell r="F3192">
            <v>270</v>
          </cell>
          <cell r="G3192">
            <v>31.5</v>
          </cell>
        </row>
        <row r="3193">
          <cell r="A3193">
            <v>48215022701</v>
          </cell>
          <cell r="B3193" t="str">
            <v>Census Tract 227.01, Hidalgo County, Texas</v>
          </cell>
          <cell r="C3193">
            <v>4758</v>
          </cell>
          <cell r="D3193">
            <v>574</v>
          </cell>
          <cell r="E3193">
            <v>1371</v>
          </cell>
          <cell r="F3193">
            <v>443</v>
          </cell>
          <cell r="G3193">
            <v>28.8</v>
          </cell>
        </row>
        <row r="3194">
          <cell r="A3194">
            <v>48215022702</v>
          </cell>
          <cell r="B3194" t="str">
            <v>Census Tract 227.02, Hidalgo County, Texas</v>
          </cell>
          <cell r="C3194">
            <v>4987</v>
          </cell>
          <cell r="D3194">
            <v>643</v>
          </cell>
          <cell r="E3194">
            <v>2028</v>
          </cell>
          <cell r="F3194">
            <v>651</v>
          </cell>
          <cell r="G3194">
            <v>40.700000000000003</v>
          </cell>
        </row>
        <row r="3195">
          <cell r="A3195">
            <v>48215022800</v>
          </cell>
          <cell r="B3195" t="str">
            <v>Census Tract 228, Hidalgo County, Texas</v>
          </cell>
          <cell r="C3195">
            <v>9717</v>
          </cell>
          <cell r="D3195">
            <v>1021</v>
          </cell>
          <cell r="E3195">
            <v>1786</v>
          </cell>
          <cell r="F3195">
            <v>810</v>
          </cell>
          <cell r="G3195">
            <v>18.399999999999999</v>
          </cell>
        </row>
        <row r="3196">
          <cell r="A3196">
            <v>48215022900</v>
          </cell>
          <cell r="B3196" t="str">
            <v>Census Tract 229, Hidalgo County, Texas</v>
          </cell>
          <cell r="C3196">
            <v>4136</v>
          </cell>
          <cell r="D3196">
            <v>551</v>
          </cell>
          <cell r="E3196">
            <v>1077</v>
          </cell>
          <cell r="F3196">
            <v>518</v>
          </cell>
          <cell r="G3196">
            <v>26</v>
          </cell>
        </row>
        <row r="3197">
          <cell r="A3197">
            <v>48215023000</v>
          </cell>
          <cell r="B3197" t="str">
            <v>Census Tract 230, Hidalgo County, Texas</v>
          </cell>
          <cell r="C3197">
            <v>5767</v>
          </cell>
          <cell r="D3197">
            <v>696</v>
          </cell>
          <cell r="E3197">
            <v>1999</v>
          </cell>
          <cell r="F3197">
            <v>645</v>
          </cell>
          <cell r="G3197">
            <v>34.700000000000003</v>
          </cell>
        </row>
        <row r="3198">
          <cell r="A3198">
            <v>48215023102</v>
          </cell>
          <cell r="B3198" t="str">
            <v>Census Tract 231.02, Hidalgo County, Texas</v>
          </cell>
          <cell r="C3198">
            <v>8077</v>
          </cell>
          <cell r="D3198">
            <v>925</v>
          </cell>
          <cell r="E3198">
            <v>2893</v>
          </cell>
          <cell r="F3198">
            <v>835</v>
          </cell>
          <cell r="G3198">
            <v>35.799999999999997</v>
          </cell>
        </row>
        <row r="3199">
          <cell r="A3199">
            <v>48215023103</v>
          </cell>
          <cell r="B3199" t="str">
            <v>Census Tract 231.03, Hidalgo County, Texas</v>
          </cell>
          <cell r="C3199">
            <v>7946</v>
          </cell>
          <cell r="D3199">
            <v>770</v>
          </cell>
          <cell r="E3199">
            <v>2968</v>
          </cell>
          <cell r="F3199">
            <v>906</v>
          </cell>
          <cell r="G3199">
            <v>37.4</v>
          </cell>
        </row>
        <row r="3200">
          <cell r="A3200">
            <v>48215023104</v>
          </cell>
          <cell r="B3200" t="str">
            <v>Census Tract 231.04, Hidalgo County, Texas</v>
          </cell>
          <cell r="C3200">
            <v>5221</v>
          </cell>
          <cell r="D3200">
            <v>498</v>
          </cell>
          <cell r="E3200">
            <v>2459</v>
          </cell>
          <cell r="F3200">
            <v>535</v>
          </cell>
          <cell r="G3200">
            <v>47.1</v>
          </cell>
        </row>
        <row r="3201">
          <cell r="A3201">
            <v>48215023503</v>
          </cell>
          <cell r="B3201" t="str">
            <v>Census Tract 235.03, Hidalgo County, Texas</v>
          </cell>
          <cell r="C3201">
            <v>8737</v>
          </cell>
          <cell r="D3201">
            <v>1034</v>
          </cell>
          <cell r="E3201">
            <v>2982</v>
          </cell>
          <cell r="F3201">
            <v>970</v>
          </cell>
          <cell r="G3201">
            <v>34.1</v>
          </cell>
        </row>
        <row r="3202">
          <cell r="A3202">
            <v>48215023504</v>
          </cell>
          <cell r="B3202" t="str">
            <v>Census Tract 235.04, Hidalgo County, Texas</v>
          </cell>
          <cell r="C3202">
            <v>10176</v>
          </cell>
          <cell r="D3202">
            <v>769</v>
          </cell>
          <cell r="E3202">
            <v>3229</v>
          </cell>
          <cell r="F3202">
            <v>918</v>
          </cell>
          <cell r="G3202">
            <v>31.7</v>
          </cell>
        </row>
        <row r="3203">
          <cell r="A3203">
            <v>48215023507</v>
          </cell>
          <cell r="B3203" t="str">
            <v>Census Tract 235.07, Hidalgo County, Texas</v>
          </cell>
          <cell r="C3203">
            <v>10104</v>
          </cell>
          <cell r="D3203">
            <v>1216</v>
          </cell>
          <cell r="E3203">
            <v>2969</v>
          </cell>
          <cell r="F3203">
            <v>1016</v>
          </cell>
          <cell r="G3203">
            <v>29.4</v>
          </cell>
        </row>
        <row r="3204">
          <cell r="A3204">
            <v>48215023509</v>
          </cell>
          <cell r="B3204" t="str">
            <v>Census Tract 235.09, Hidalgo County, Texas</v>
          </cell>
          <cell r="C3204">
            <v>13288</v>
          </cell>
          <cell r="D3204">
            <v>871</v>
          </cell>
          <cell r="E3204">
            <v>1733</v>
          </cell>
          <cell r="F3204">
            <v>734</v>
          </cell>
          <cell r="G3204">
            <v>13</v>
          </cell>
        </row>
        <row r="3205">
          <cell r="A3205">
            <v>48215023510</v>
          </cell>
          <cell r="B3205" t="str">
            <v>Census Tract 235.10, Hidalgo County, Texas</v>
          </cell>
          <cell r="C3205">
            <v>9887</v>
          </cell>
          <cell r="D3205">
            <v>1037</v>
          </cell>
          <cell r="E3205">
            <v>1864</v>
          </cell>
          <cell r="F3205">
            <v>772</v>
          </cell>
          <cell r="G3205">
            <v>18.899999999999999</v>
          </cell>
        </row>
        <row r="3206">
          <cell r="A3206">
            <v>48215023511</v>
          </cell>
          <cell r="B3206" t="str">
            <v>Census Tract 235.11, Hidalgo County, Texas</v>
          </cell>
          <cell r="C3206">
            <v>12000</v>
          </cell>
          <cell r="D3206">
            <v>1519</v>
          </cell>
          <cell r="E3206">
            <v>4173</v>
          </cell>
          <cell r="F3206">
            <v>1242</v>
          </cell>
          <cell r="G3206">
            <v>34.799999999999997</v>
          </cell>
        </row>
        <row r="3207">
          <cell r="A3207">
            <v>48215023512</v>
          </cell>
          <cell r="B3207" t="str">
            <v>Census Tract 235.12, Hidalgo County, Texas</v>
          </cell>
          <cell r="C3207">
            <v>344</v>
          </cell>
          <cell r="D3207">
            <v>105</v>
          </cell>
          <cell r="E3207">
            <v>101</v>
          </cell>
          <cell r="F3207">
            <v>79</v>
          </cell>
          <cell r="G3207">
            <v>29.4</v>
          </cell>
        </row>
        <row r="3208">
          <cell r="A3208">
            <v>48215023513</v>
          </cell>
          <cell r="B3208" t="str">
            <v>Census Tract 235.13, Hidalgo County, Texas</v>
          </cell>
          <cell r="C3208">
            <v>9074</v>
          </cell>
          <cell r="D3208">
            <v>1218</v>
          </cell>
          <cell r="E3208">
            <v>3378</v>
          </cell>
          <cell r="F3208">
            <v>1247</v>
          </cell>
          <cell r="G3208">
            <v>37.200000000000003</v>
          </cell>
        </row>
        <row r="3209">
          <cell r="A3209">
            <v>48215023514</v>
          </cell>
          <cell r="B3209" t="str">
            <v>Census Tract 235.14, Hidalgo County, Texas</v>
          </cell>
          <cell r="C3209">
            <v>9157</v>
          </cell>
          <cell r="D3209">
            <v>1138</v>
          </cell>
          <cell r="E3209">
            <v>3180</v>
          </cell>
          <cell r="F3209">
            <v>1182</v>
          </cell>
          <cell r="G3209">
            <v>34.700000000000003</v>
          </cell>
        </row>
        <row r="3210">
          <cell r="A3210">
            <v>48215023515</v>
          </cell>
          <cell r="B3210" t="str">
            <v>Census Tract 235.15, Hidalgo County, Texas</v>
          </cell>
          <cell r="C3210">
            <v>13923</v>
          </cell>
          <cell r="D3210">
            <v>1468</v>
          </cell>
          <cell r="E3210">
            <v>3941</v>
          </cell>
          <cell r="F3210">
            <v>1406</v>
          </cell>
          <cell r="G3210">
            <v>28.3</v>
          </cell>
        </row>
        <row r="3211">
          <cell r="A3211">
            <v>48215023600</v>
          </cell>
          <cell r="B3211" t="str">
            <v>Census Tract 236, Hidalgo County, Texas</v>
          </cell>
          <cell r="C3211">
            <v>9094</v>
          </cell>
          <cell r="D3211">
            <v>1034</v>
          </cell>
          <cell r="E3211">
            <v>2029</v>
          </cell>
          <cell r="F3211">
            <v>698</v>
          </cell>
          <cell r="G3211">
            <v>22.3</v>
          </cell>
        </row>
        <row r="3212">
          <cell r="A3212">
            <v>48215023700</v>
          </cell>
          <cell r="B3212" t="str">
            <v>Census Tract 237, Hidalgo County, Texas</v>
          </cell>
          <cell r="C3212">
            <v>5569</v>
          </cell>
          <cell r="D3212">
            <v>470</v>
          </cell>
          <cell r="E3212">
            <v>2305</v>
          </cell>
          <cell r="F3212">
            <v>710</v>
          </cell>
          <cell r="G3212">
            <v>41.4</v>
          </cell>
        </row>
        <row r="3213">
          <cell r="A3213">
            <v>48215023801</v>
          </cell>
          <cell r="B3213" t="str">
            <v>Census Tract 238.01, Hidalgo County, Texas</v>
          </cell>
          <cell r="C3213">
            <v>11704</v>
          </cell>
          <cell r="D3213">
            <v>965</v>
          </cell>
          <cell r="E3213">
            <v>3406</v>
          </cell>
          <cell r="F3213">
            <v>1037</v>
          </cell>
          <cell r="G3213">
            <v>29.1</v>
          </cell>
        </row>
        <row r="3214">
          <cell r="A3214">
            <v>48215023802</v>
          </cell>
          <cell r="B3214" t="str">
            <v>Census Tract 238.02, Hidalgo County, Texas</v>
          </cell>
          <cell r="C3214">
            <v>10307</v>
          </cell>
          <cell r="D3214">
            <v>867</v>
          </cell>
          <cell r="E3214">
            <v>2299</v>
          </cell>
          <cell r="F3214">
            <v>687</v>
          </cell>
          <cell r="G3214">
            <v>22.3</v>
          </cell>
        </row>
        <row r="3215">
          <cell r="A3215">
            <v>48215023902</v>
          </cell>
          <cell r="B3215" t="str">
            <v>Census Tract 239.02, Hidalgo County, Texas</v>
          </cell>
          <cell r="C3215">
            <v>15585</v>
          </cell>
          <cell r="D3215">
            <v>1189</v>
          </cell>
          <cell r="E3215">
            <v>2678</v>
          </cell>
          <cell r="F3215">
            <v>985</v>
          </cell>
          <cell r="G3215">
            <v>17.2</v>
          </cell>
        </row>
        <row r="3216">
          <cell r="A3216">
            <v>48215023903</v>
          </cell>
          <cell r="B3216" t="str">
            <v>Census Tract 239.03, Hidalgo County, Texas</v>
          </cell>
          <cell r="C3216">
            <v>4158</v>
          </cell>
          <cell r="D3216">
            <v>481</v>
          </cell>
          <cell r="E3216">
            <v>1518</v>
          </cell>
          <cell r="F3216">
            <v>409</v>
          </cell>
          <cell r="G3216">
            <v>36.5</v>
          </cell>
        </row>
        <row r="3217">
          <cell r="A3217">
            <v>48215023904</v>
          </cell>
          <cell r="B3217" t="str">
            <v>Census Tract 239.04, Hidalgo County, Texas</v>
          </cell>
          <cell r="C3217">
            <v>9157</v>
          </cell>
          <cell r="D3217">
            <v>633</v>
          </cell>
          <cell r="E3217">
            <v>2024</v>
          </cell>
          <cell r="F3217">
            <v>602</v>
          </cell>
          <cell r="G3217">
            <v>22.1</v>
          </cell>
        </row>
        <row r="3218">
          <cell r="A3218">
            <v>48215024000</v>
          </cell>
          <cell r="B3218" t="str">
            <v>Census Tract 240, Hidalgo County, Texas</v>
          </cell>
          <cell r="C3218">
            <v>16643</v>
          </cell>
          <cell r="D3218">
            <v>1382</v>
          </cell>
          <cell r="E3218">
            <v>4056</v>
          </cell>
          <cell r="F3218">
            <v>1162</v>
          </cell>
          <cell r="G3218">
            <v>24.4</v>
          </cell>
        </row>
        <row r="3219">
          <cell r="A3219">
            <v>48215024105</v>
          </cell>
          <cell r="B3219" t="str">
            <v>Census Tract 241.05, Hidalgo County, Texas</v>
          </cell>
          <cell r="C3219">
            <v>9771</v>
          </cell>
          <cell r="D3219">
            <v>920</v>
          </cell>
          <cell r="E3219">
            <v>2293</v>
          </cell>
          <cell r="F3219">
            <v>729</v>
          </cell>
          <cell r="G3219">
            <v>23.5</v>
          </cell>
        </row>
        <row r="3220">
          <cell r="A3220">
            <v>48215024106</v>
          </cell>
          <cell r="B3220" t="str">
            <v>Census Tract 241.06, Hidalgo County, Texas</v>
          </cell>
          <cell r="C3220">
            <v>12550</v>
          </cell>
          <cell r="D3220">
            <v>1030</v>
          </cell>
          <cell r="E3220">
            <v>3114</v>
          </cell>
          <cell r="F3220">
            <v>1001</v>
          </cell>
          <cell r="G3220">
            <v>24.8</v>
          </cell>
        </row>
        <row r="3221">
          <cell r="A3221">
            <v>48215024107</v>
          </cell>
          <cell r="B3221" t="str">
            <v>Census Tract 241.07, Hidalgo County, Texas</v>
          </cell>
          <cell r="C3221">
            <v>4365</v>
          </cell>
          <cell r="D3221">
            <v>693</v>
          </cell>
          <cell r="E3221">
            <v>1468</v>
          </cell>
          <cell r="F3221">
            <v>654</v>
          </cell>
          <cell r="G3221">
            <v>33.6</v>
          </cell>
        </row>
        <row r="3222">
          <cell r="A3222">
            <v>48215024108</v>
          </cell>
          <cell r="B3222" t="str">
            <v>Census Tract 241.08, Hidalgo County, Texas</v>
          </cell>
          <cell r="C3222">
            <v>6042</v>
          </cell>
          <cell r="D3222">
            <v>799</v>
          </cell>
          <cell r="E3222">
            <v>2660</v>
          </cell>
          <cell r="F3222">
            <v>840</v>
          </cell>
          <cell r="G3222">
            <v>44</v>
          </cell>
        </row>
        <row r="3223">
          <cell r="A3223">
            <v>48215024109</v>
          </cell>
          <cell r="B3223" t="str">
            <v>Census Tract 241.09, Hidalgo County, Texas</v>
          </cell>
          <cell r="C3223">
            <v>7579</v>
          </cell>
          <cell r="D3223">
            <v>805</v>
          </cell>
          <cell r="E3223">
            <v>2131</v>
          </cell>
          <cell r="F3223">
            <v>777</v>
          </cell>
          <cell r="G3223">
            <v>28.1</v>
          </cell>
        </row>
        <row r="3224">
          <cell r="A3224">
            <v>48215024110</v>
          </cell>
          <cell r="B3224" t="str">
            <v>Census Tract 241.10, Hidalgo County, Texas</v>
          </cell>
          <cell r="C3224">
            <v>11626</v>
          </cell>
          <cell r="D3224">
            <v>1173</v>
          </cell>
          <cell r="E3224">
            <v>4391</v>
          </cell>
          <cell r="F3224">
            <v>1126</v>
          </cell>
          <cell r="G3224">
            <v>37.799999999999997</v>
          </cell>
        </row>
        <row r="3225">
          <cell r="A3225">
            <v>48215024111</v>
          </cell>
          <cell r="B3225" t="str">
            <v>Census Tract 241.11, Hidalgo County, Texas</v>
          </cell>
          <cell r="C3225">
            <v>5475</v>
          </cell>
          <cell r="D3225">
            <v>785</v>
          </cell>
          <cell r="E3225">
            <v>1789</v>
          </cell>
          <cell r="F3225">
            <v>683</v>
          </cell>
          <cell r="G3225">
            <v>32.700000000000003</v>
          </cell>
        </row>
        <row r="3226">
          <cell r="A3226">
            <v>48215024112</v>
          </cell>
          <cell r="B3226" t="str">
            <v>Census Tract 241.12, Hidalgo County, Texas</v>
          </cell>
          <cell r="C3226">
            <v>14337</v>
          </cell>
          <cell r="D3226">
            <v>1398</v>
          </cell>
          <cell r="E3226">
            <v>8123</v>
          </cell>
          <cell r="F3226">
            <v>1392</v>
          </cell>
          <cell r="G3226">
            <v>56.7</v>
          </cell>
        </row>
        <row r="3227">
          <cell r="A3227">
            <v>48215024113</v>
          </cell>
          <cell r="B3227" t="str">
            <v>Census Tract 241.13, Hidalgo County, Texas</v>
          </cell>
          <cell r="C3227">
            <v>6717</v>
          </cell>
          <cell r="D3227">
            <v>715</v>
          </cell>
          <cell r="E3227">
            <v>2948</v>
          </cell>
          <cell r="F3227">
            <v>683</v>
          </cell>
          <cell r="G3227">
            <v>43.9</v>
          </cell>
        </row>
        <row r="3228">
          <cell r="A3228">
            <v>48215024114</v>
          </cell>
          <cell r="B3228" t="str">
            <v>Census Tract 241.14, Hidalgo County, Texas</v>
          </cell>
          <cell r="C3228">
            <v>9296</v>
          </cell>
          <cell r="D3228">
            <v>1252</v>
          </cell>
          <cell r="E3228">
            <v>4164</v>
          </cell>
          <cell r="F3228">
            <v>1324</v>
          </cell>
          <cell r="G3228">
            <v>44.8</v>
          </cell>
        </row>
        <row r="3229">
          <cell r="A3229">
            <v>48215024201</v>
          </cell>
          <cell r="B3229" t="str">
            <v>Census Tract 242.01, Hidalgo County, Texas</v>
          </cell>
          <cell r="C3229">
            <v>15788</v>
          </cell>
          <cell r="D3229">
            <v>1735</v>
          </cell>
          <cell r="E3229">
            <v>9877</v>
          </cell>
          <cell r="F3229">
            <v>2068</v>
          </cell>
          <cell r="G3229">
            <v>62.6</v>
          </cell>
        </row>
        <row r="3230">
          <cell r="A3230">
            <v>48215024203</v>
          </cell>
          <cell r="B3230" t="str">
            <v>Census Tract 242.03, Hidalgo County, Texas</v>
          </cell>
          <cell r="C3230">
            <v>6076</v>
          </cell>
          <cell r="D3230">
            <v>844</v>
          </cell>
          <cell r="E3230">
            <v>1887</v>
          </cell>
          <cell r="F3230">
            <v>844</v>
          </cell>
          <cell r="G3230">
            <v>31.1</v>
          </cell>
        </row>
        <row r="3231">
          <cell r="A3231">
            <v>48215024204</v>
          </cell>
          <cell r="B3231" t="str">
            <v>Census Tract 242.04, Hidalgo County, Texas</v>
          </cell>
          <cell r="C3231">
            <v>4307</v>
          </cell>
          <cell r="D3231">
            <v>568</v>
          </cell>
          <cell r="E3231">
            <v>1039</v>
          </cell>
          <cell r="F3231">
            <v>480</v>
          </cell>
          <cell r="G3231">
            <v>24.1</v>
          </cell>
        </row>
        <row r="3232">
          <cell r="A3232">
            <v>48215024205</v>
          </cell>
          <cell r="B3232" t="str">
            <v>Census Tract 242.05, Hidalgo County, Texas</v>
          </cell>
          <cell r="C3232">
            <v>8951</v>
          </cell>
          <cell r="D3232">
            <v>843</v>
          </cell>
          <cell r="E3232">
            <v>2259</v>
          </cell>
          <cell r="F3232">
            <v>921</v>
          </cell>
          <cell r="G3232">
            <v>25.2</v>
          </cell>
        </row>
        <row r="3233">
          <cell r="A3233">
            <v>48215024301</v>
          </cell>
          <cell r="B3233" t="str">
            <v>Census Tract 243.01, Hidalgo County, Texas</v>
          </cell>
          <cell r="C3233">
            <v>1211</v>
          </cell>
          <cell r="D3233">
            <v>309</v>
          </cell>
          <cell r="E3233">
            <v>304</v>
          </cell>
          <cell r="F3233">
            <v>207</v>
          </cell>
          <cell r="G3233">
            <v>25.1</v>
          </cell>
        </row>
        <row r="3234">
          <cell r="A3234">
            <v>48215024302</v>
          </cell>
          <cell r="B3234" t="str">
            <v>Census Tract 243.02, Hidalgo County, Texas</v>
          </cell>
          <cell r="C3234">
            <v>1319</v>
          </cell>
          <cell r="D3234">
            <v>493</v>
          </cell>
          <cell r="E3234">
            <v>683</v>
          </cell>
          <cell r="F3234">
            <v>411</v>
          </cell>
          <cell r="G3234">
            <v>51.8</v>
          </cell>
        </row>
        <row r="3235">
          <cell r="A3235">
            <v>48215024402</v>
          </cell>
          <cell r="B3235" t="str">
            <v>Census Tract 244.02, Hidalgo County, Texas</v>
          </cell>
          <cell r="C3235">
            <v>9370</v>
          </cell>
          <cell r="D3235">
            <v>1830</v>
          </cell>
          <cell r="E3235">
            <v>2850</v>
          </cell>
          <cell r="F3235">
            <v>1701</v>
          </cell>
          <cell r="G3235">
            <v>30.4</v>
          </cell>
        </row>
        <row r="3236">
          <cell r="A3236">
            <v>48215024403</v>
          </cell>
          <cell r="B3236" t="str">
            <v>Census Tract 244.03, Hidalgo County, Texas</v>
          </cell>
          <cell r="C3236">
            <v>6480</v>
          </cell>
          <cell r="D3236">
            <v>420</v>
          </cell>
          <cell r="E3236">
            <v>2160</v>
          </cell>
          <cell r="F3236">
            <v>852</v>
          </cell>
          <cell r="G3236">
            <v>33.299999999999997</v>
          </cell>
        </row>
        <row r="3237">
          <cell r="A3237">
            <v>48215024404</v>
          </cell>
          <cell r="B3237" t="str">
            <v>Census Tract 244.04, Hidalgo County, Texas</v>
          </cell>
          <cell r="C3237">
            <v>3558</v>
          </cell>
          <cell r="D3237">
            <v>759</v>
          </cell>
          <cell r="E3237">
            <v>1258</v>
          </cell>
          <cell r="F3237">
            <v>653</v>
          </cell>
          <cell r="G3237">
            <v>35.4</v>
          </cell>
        </row>
        <row r="3238">
          <cell r="A3238">
            <v>48215024500</v>
          </cell>
          <cell r="B3238" t="str">
            <v>Census Tract 245, Hidalgo County, Texas</v>
          </cell>
          <cell r="C3238">
            <v>8777</v>
          </cell>
          <cell r="D3238">
            <v>778</v>
          </cell>
          <cell r="E3238">
            <v>3124</v>
          </cell>
          <cell r="F3238">
            <v>833</v>
          </cell>
          <cell r="G3238">
            <v>35.6</v>
          </cell>
        </row>
        <row r="3239">
          <cell r="A3239">
            <v>48215024600</v>
          </cell>
          <cell r="B3239" t="str">
            <v>Census Tract 246, Hidalgo County, Texas</v>
          </cell>
          <cell r="C3239">
            <v>6732</v>
          </cell>
          <cell r="D3239">
            <v>577</v>
          </cell>
          <cell r="E3239">
            <v>2190</v>
          </cell>
          <cell r="F3239">
            <v>610</v>
          </cell>
          <cell r="G3239">
            <v>32.5</v>
          </cell>
        </row>
        <row r="3240">
          <cell r="A3240">
            <v>48215980000</v>
          </cell>
          <cell r="B3240" t="str">
            <v>Census Tract 9800, Hidalgo County, Texas</v>
          </cell>
          <cell r="C3240">
            <v>0</v>
          </cell>
          <cell r="D3240">
            <v>14</v>
          </cell>
          <cell r="E3240">
            <v>0</v>
          </cell>
          <cell r="F3240">
            <v>14</v>
          </cell>
          <cell r="G3240" t="str">
            <v>-</v>
          </cell>
        </row>
        <row r="3241">
          <cell r="A3241">
            <v>48217960100</v>
          </cell>
          <cell r="B3241" t="str">
            <v>Census Tract 9601, Hill County, Texas</v>
          </cell>
          <cell r="C3241">
            <v>3735</v>
          </cell>
          <cell r="D3241">
            <v>401</v>
          </cell>
          <cell r="E3241">
            <v>475</v>
          </cell>
          <cell r="F3241">
            <v>181</v>
          </cell>
          <cell r="G3241">
            <v>12.7</v>
          </cell>
        </row>
        <row r="3242">
          <cell r="A3242">
            <v>48217960200</v>
          </cell>
          <cell r="B3242" t="str">
            <v>Census Tract 9602, Hill County, Texas</v>
          </cell>
          <cell r="C3242">
            <v>4498</v>
          </cell>
          <cell r="D3242">
            <v>372</v>
          </cell>
          <cell r="E3242">
            <v>389</v>
          </cell>
          <cell r="F3242">
            <v>130</v>
          </cell>
          <cell r="G3242">
            <v>8.6</v>
          </cell>
        </row>
        <row r="3243">
          <cell r="A3243">
            <v>48217960400</v>
          </cell>
          <cell r="B3243" t="str">
            <v>Census Tract 9604, Hill County, Texas</v>
          </cell>
          <cell r="C3243">
            <v>2080</v>
          </cell>
          <cell r="D3243">
            <v>215</v>
          </cell>
          <cell r="E3243">
            <v>352</v>
          </cell>
          <cell r="F3243">
            <v>142</v>
          </cell>
          <cell r="G3243">
            <v>16.899999999999999</v>
          </cell>
        </row>
        <row r="3244">
          <cell r="A3244">
            <v>48217960500</v>
          </cell>
          <cell r="B3244" t="str">
            <v>Census Tract 9605, Hill County, Texas</v>
          </cell>
          <cell r="C3244">
            <v>5761</v>
          </cell>
          <cell r="D3244">
            <v>459</v>
          </cell>
          <cell r="E3244">
            <v>224</v>
          </cell>
          <cell r="F3244">
            <v>89</v>
          </cell>
          <cell r="G3244">
            <v>3.9</v>
          </cell>
        </row>
        <row r="3245">
          <cell r="A3245">
            <v>48217960600</v>
          </cell>
          <cell r="B3245" t="str">
            <v>Census Tract 9606, Hill County, Texas</v>
          </cell>
          <cell r="C3245">
            <v>1214</v>
          </cell>
          <cell r="D3245">
            <v>136</v>
          </cell>
          <cell r="E3245">
            <v>267</v>
          </cell>
          <cell r="F3245">
            <v>130</v>
          </cell>
          <cell r="G3245">
            <v>22</v>
          </cell>
        </row>
        <row r="3246">
          <cell r="A3246">
            <v>48217960700</v>
          </cell>
          <cell r="B3246" t="str">
            <v>Census Tract 9607, Hill County, Texas</v>
          </cell>
          <cell r="C3246">
            <v>1908</v>
          </cell>
          <cell r="D3246">
            <v>182</v>
          </cell>
          <cell r="E3246">
            <v>108</v>
          </cell>
          <cell r="F3246">
            <v>56</v>
          </cell>
          <cell r="G3246">
            <v>5.7</v>
          </cell>
        </row>
        <row r="3247">
          <cell r="A3247">
            <v>48217960800</v>
          </cell>
          <cell r="B3247" t="str">
            <v>Census Tract 9608, Hill County, Texas</v>
          </cell>
          <cell r="C3247">
            <v>3193</v>
          </cell>
          <cell r="D3247">
            <v>271</v>
          </cell>
          <cell r="E3247">
            <v>387</v>
          </cell>
          <cell r="F3247">
            <v>178</v>
          </cell>
          <cell r="G3247">
            <v>12.1</v>
          </cell>
        </row>
        <row r="3248">
          <cell r="A3248">
            <v>48217960900</v>
          </cell>
          <cell r="B3248" t="str">
            <v>Census Tract 9609, Hill County, Texas</v>
          </cell>
          <cell r="C3248">
            <v>1859</v>
          </cell>
          <cell r="D3248">
            <v>221</v>
          </cell>
          <cell r="E3248">
            <v>343</v>
          </cell>
          <cell r="F3248">
            <v>127</v>
          </cell>
          <cell r="G3248">
            <v>18.5</v>
          </cell>
        </row>
        <row r="3249">
          <cell r="A3249">
            <v>48217961000</v>
          </cell>
          <cell r="B3249" t="str">
            <v>Census Tract 9610, Hill County, Texas</v>
          </cell>
          <cell r="C3249">
            <v>2181</v>
          </cell>
          <cell r="D3249">
            <v>248</v>
          </cell>
          <cell r="E3249">
            <v>403</v>
          </cell>
          <cell r="F3249">
            <v>170</v>
          </cell>
          <cell r="G3249">
            <v>18.5</v>
          </cell>
        </row>
        <row r="3250">
          <cell r="A3250">
            <v>48217961100</v>
          </cell>
          <cell r="B3250" t="str">
            <v>Census Tract 9611, Hill County, Texas</v>
          </cell>
          <cell r="C3250">
            <v>3457</v>
          </cell>
          <cell r="D3250">
            <v>288</v>
          </cell>
          <cell r="E3250">
            <v>237</v>
          </cell>
          <cell r="F3250">
            <v>107</v>
          </cell>
          <cell r="G3250">
            <v>6.9</v>
          </cell>
        </row>
        <row r="3251">
          <cell r="A3251">
            <v>48217961400</v>
          </cell>
          <cell r="B3251" t="str">
            <v>Census Tract 9614, Hill County, Texas</v>
          </cell>
          <cell r="C3251">
            <v>4750</v>
          </cell>
          <cell r="D3251">
            <v>413</v>
          </cell>
          <cell r="E3251">
            <v>1198</v>
          </cell>
          <cell r="F3251">
            <v>484</v>
          </cell>
          <cell r="G3251">
            <v>25.2</v>
          </cell>
        </row>
        <row r="3252">
          <cell r="A3252">
            <v>48219950100</v>
          </cell>
          <cell r="B3252" t="str">
            <v>Census Tract 9501, Hockley County, Texas</v>
          </cell>
          <cell r="C3252">
            <v>1374</v>
          </cell>
          <cell r="D3252">
            <v>168</v>
          </cell>
          <cell r="E3252">
            <v>297</v>
          </cell>
          <cell r="F3252">
            <v>114</v>
          </cell>
          <cell r="G3252">
            <v>21.6</v>
          </cell>
        </row>
        <row r="3253">
          <cell r="A3253">
            <v>48219950200</v>
          </cell>
          <cell r="B3253" t="str">
            <v>Census Tract 9502, Hockley County, Texas</v>
          </cell>
          <cell r="C3253">
            <v>4429</v>
          </cell>
          <cell r="D3253">
            <v>254</v>
          </cell>
          <cell r="E3253">
            <v>612</v>
          </cell>
          <cell r="F3253">
            <v>200</v>
          </cell>
          <cell r="G3253">
            <v>13.8</v>
          </cell>
        </row>
        <row r="3254">
          <cell r="A3254">
            <v>48219950300</v>
          </cell>
          <cell r="B3254" t="str">
            <v>Census Tract 9503, Hockley County, Texas</v>
          </cell>
          <cell r="C3254">
            <v>4306</v>
          </cell>
          <cell r="D3254">
            <v>344</v>
          </cell>
          <cell r="E3254">
            <v>810</v>
          </cell>
          <cell r="F3254">
            <v>364</v>
          </cell>
          <cell r="G3254">
            <v>18.8</v>
          </cell>
        </row>
        <row r="3255">
          <cell r="A3255">
            <v>48219950400</v>
          </cell>
          <cell r="B3255" t="str">
            <v>Census Tract 9504, Hockley County, Texas</v>
          </cell>
          <cell r="C3255">
            <v>4581</v>
          </cell>
          <cell r="D3255">
            <v>372</v>
          </cell>
          <cell r="E3255">
            <v>985</v>
          </cell>
          <cell r="F3255">
            <v>338</v>
          </cell>
          <cell r="G3255">
            <v>21.5</v>
          </cell>
        </row>
        <row r="3256">
          <cell r="A3256">
            <v>48219950500</v>
          </cell>
          <cell r="B3256" t="str">
            <v>Census Tract 9505, Hockley County, Texas</v>
          </cell>
          <cell r="C3256">
            <v>4634</v>
          </cell>
          <cell r="D3256">
            <v>282</v>
          </cell>
          <cell r="E3256">
            <v>576</v>
          </cell>
          <cell r="F3256">
            <v>227</v>
          </cell>
          <cell r="G3256">
            <v>12.4</v>
          </cell>
        </row>
        <row r="3257">
          <cell r="A3257">
            <v>48219950600</v>
          </cell>
          <cell r="B3257" t="str">
            <v>Census Tract 9506, Hockley County, Texas</v>
          </cell>
          <cell r="C3257">
            <v>1459</v>
          </cell>
          <cell r="D3257">
            <v>162</v>
          </cell>
          <cell r="E3257">
            <v>215</v>
          </cell>
          <cell r="F3257">
            <v>88</v>
          </cell>
          <cell r="G3257">
            <v>14.7</v>
          </cell>
        </row>
        <row r="3258">
          <cell r="A3258">
            <v>48219950700</v>
          </cell>
          <cell r="B3258" t="str">
            <v>Census Tract 9507, Hockley County, Texas</v>
          </cell>
          <cell r="C3258">
            <v>1423</v>
          </cell>
          <cell r="D3258">
            <v>156</v>
          </cell>
          <cell r="E3258">
            <v>167</v>
          </cell>
          <cell r="F3258">
            <v>71</v>
          </cell>
          <cell r="G3258">
            <v>11.7</v>
          </cell>
        </row>
        <row r="3259">
          <cell r="A3259">
            <v>48221160100</v>
          </cell>
          <cell r="B3259" t="str">
            <v>Census Tract 1601, Hood County, Texas</v>
          </cell>
          <cell r="C3259">
            <v>4410</v>
          </cell>
          <cell r="D3259">
            <v>381</v>
          </cell>
          <cell r="E3259">
            <v>551</v>
          </cell>
          <cell r="F3259">
            <v>221</v>
          </cell>
          <cell r="G3259">
            <v>12.5</v>
          </cell>
        </row>
        <row r="3260">
          <cell r="A3260">
            <v>48221160204</v>
          </cell>
          <cell r="B3260" t="str">
            <v>Census Tract 1602.04, Hood County, Texas</v>
          </cell>
          <cell r="C3260">
            <v>3540</v>
          </cell>
          <cell r="D3260">
            <v>448</v>
          </cell>
          <cell r="E3260">
            <v>774</v>
          </cell>
          <cell r="F3260">
            <v>348</v>
          </cell>
          <cell r="G3260">
            <v>21.9</v>
          </cell>
        </row>
        <row r="3261">
          <cell r="A3261">
            <v>48221160205</v>
          </cell>
          <cell r="B3261" t="str">
            <v>Census Tract 1602.05, Hood County, Texas</v>
          </cell>
          <cell r="C3261">
            <v>7584</v>
          </cell>
          <cell r="D3261">
            <v>695</v>
          </cell>
          <cell r="E3261">
            <v>1109</v>
          </cell>
          <cell r="F3261">
            <v>546</v>
          </cell>
          <cell r="G3261">
            <v>14.6</v>
          </cell>
        </row>
        <row r="3262">
          <cell r="A3262">
            <v>48221160206</v>
          </cell>
          <cell r="B3262" t="str">
            <v>Census Tract 1602.06, Hood County, Texas</v>
          </cell>
          <cell r="C3262">
            <v>4427</v>
          </cell>
          <cell r="D3262">
            <v>456</v>
          </cell>
          <cell r="E3262">
            <v>488</v>
          </cell>
          <cell r="F3262">
            <v>352</v>
          </cell>
          <cell r="G3262">
            <v>11</v>
          </cell>
        </row>
        <row r="3263">
          <cell r="A3263">
            <v>48221160207</v>
          </cell>
          <cell r="B3263" t="str">
            <v>Census Tract 1602.07, Hood County, Texas</v>
          </cell>
          <cell r="C3263">
            <v>7662</v>
          </cell>
          <cell r="D3263">
            <v>694</v>
          </cell>
          <cell r="E3263">
            <v>308</v>
          </cell>
          <cell r="F3263">
            <v>227</v>
          </cell>
          <cell r="G3263">
            <v>4</v>
          </cell>
        </row>
        <row r="3264">
          <cell r="A3264">
            <v>48221160208</v>
          </cell>
          <cell r="B3264" t="str">
            <v>Census Tract 1602.08, Hood County, Texas</v>
          </cell>
          <cell r="C3264">
            <v>6412</v>
          </cell>
          <cell r="D3264">
            <v>651</v>
          </cell>
          <cell r="E3264">
            <v>761</v>
          </cell>
          <cell r="F3264">
            <v>345</v>
          </cell>
          <cell r="G3264">
            <v>11.9</v>
          </cell>
        </row>
        <row r="3265">
          <cell r="A3265">
            <v>48221160209</v>
          </cell>
          <cell r="B3265" t="str">
            <v>Census Tract 1602.09, Hood County, Texas</v>
          </cell>
          <cell r="C3265">
            <v>8406</v>
          </cell>
          <cell r="D3265">
            <v>656</v>
          </cell>
          <cell r="E3265">
            <v>606</v>
          </cell>
          <cell r="F3265">
            <v>310</v>
          </cell>
          <cell r="G3265">
            <v>7.2</v>
          </cell>
        </row>
        <row r="3266">
          <cell r="A3266">
            <v>48221160210</v>
          </cell>
          <cell r="B3266" t="str">
            <v>Census Tract 1602.10, Hood County, Texas</v>
          </cell>
          <cell r="C3266">
            <v>6041</v>
          </cell>
          <cell r="D3266">
            <v>475</v>
          </cell>
          <cell r="E3266">
            <v>207</v>
          </cell>
          <cell r="F3266">
            <v>141</v>
          </cell>
          <cell r="G3266">
            <v>3.4</v>
          </cell>
        </row>
        <row r="3267">
          <cell r="A3267">
            <v>48221160301</v>
          </cell>
          <cell r="B3267" t="str">
            <v>Census Tract 1603.01, Hood County, Texas</v>
          </cell>
          <cell r="C3267">
            <v>5332</v>
          </cell>
          <cell r="D3267">
            <v>624</v>
          </cell>
          <cell r="E3267">
            <v>425</v>
          </cell>
          <cell r="F3267">
            <v>236</v>
          </cell>
          <cell r="G3267">
            <v>8</v>
          </cell>
        </row>
        <row r="3268">
          <cell r="A3268">
            <v>48221160302</v>
          </cell>
          <cell r="B3268" t="str">
            <v>Census Tract 1603.02, Hood County, Texas</v>
          </cell>
          <cell r="C3268">
            <v>3780</v>
          </cell>
          <cell r="D3268">
            <v>363</v>
          </cell>
          <cell r="E3268">
            <v>386</v>
          </cell>
          <cell r="F3268">
            <v>132</v>
          </cell>
          <cell r="G3268">
            <v>10.199999999999999</v>
          </cell>
        </row>
        <row r="3269">
          <cell r="A3269">
            <v>48223950100</v>
          </cell>
          <cell r="B3269" t="str">
            <v>Census Tract 9501, Hopkins County, Texas</v>
          </cell>
          <cell r="C3269">
            <v>3017</v>
          </cell>
          <cell r="D3269">
            <v>204</v>
          </cell>
          <cell r="E3269">
            <v>401</v>
          </cell>
          <cell r="F3269">
            <v>152</v>
          </cell>
          <cell r="G3269">
            <v>13.3</v>
          </cell>
        </row>
        <row r="3270">
          <cell r="A3270">
            <v>48223950200</v>
          </cell>
          <cell r="B3270" t="str">
            <v>Census Tract 9502, Hopkins County, Texas</v>
          </cell>
          <cell r="C3270">
            <v>4198</v>
          </cell>
          <cell r="D3270">
            <v>294</v>
          </cell>
          <cell r="E3270">
            <v>447</v>
          </cell>
          <cell r="F3270">
            <v>164</v>
          </cell>
          <cell r="G3270">
            <v>10.6</v>
          </cell>
        </row>
        <row r="3271">
          <cell r="A3271">
            <v>48223950300</v>
          </cell>
          <cell r="B3271" t="str">
            <v>Census Tract 9503, Hopkins County, Texas</v>
          </cell>
          <cell r="C3271">
            <v>5958</v>
          </cell>
          <cell r="D3271">
            <v>423</v>
          </cell>
          <cell r="E3271">
            <v>372</v>
          </cell>
          <cell r="F3271">
            <v>279</v>
          </cell>
          <cell r="G3271">
            <v>6.2</v>
          </cell>
        </row>
        <row r="3272">
          <cell r="A3272">
            <v>48223950401</v>
          </cell>
          <cell r="B3272" t="str">
            <v>Census Tract 9504.01, Hopkins County, Texas</v>
          </cell>
          <cell r="C3272">
            <v>4377</v>
          </cell>
          <cell r="D3272">
            <v>379</v>
          </cell>
          <cell r="E3272">
            <v>774</v>
          </cell>
          <cell r="F3272">
            <v>290</v>
          </cell>
          <cell r="G3272">
            <v>17.7</v>
          </cell>
        </row>
        <row r="3273">
          <cell r="A3273">
            <v>48223950402</v>
          </cell>
          <cell r="B3273" t="str">
            <v>Census Tract 9504.02, Hopkins County, Texas</v>
          </cell>
          <cell r="C3273">
            <v>4164</v>
          </cell>
          <cell r="D3273">
            <v>351</v>
          </cell>
          <cell r="E3273">
            <v>341</v>
          </cell>
          <cell r="F3273">
            <v>186</v>
          </cell>
          <cell r="G3273">
            <v>8.1999999999999993</v>
          </cell>
        </row>
        <row r="3274">
          <cell r="A3274">
            <v>48223950500</v>
          </cell>
          <cell r="B3274" t="str">
            <v>Census Tract 9505, Hopkins County, Texas</v>
          </cell>
          <cell r="C3274">
            <v>2733</v>
          </cell>
          <cell r="D3274">
            <v>339</v>
          </cell>
          <cell r="E3274">
            <v>613</v>
          </cell>
          <cell r="F3274">
            <v>218</v>
          </cell>
          <cell r="G3274">
            <v>22.4</v>
          </cell>
        </row>
        <row r="3275">
          <cell r="A3275">
            <v>48223950600</v>
          </cell>
          <cell r="B3275" t="str">
            <v>Census Tract 9506, Hopkins County, Texas</v>
          </cell>
          <cell r="C3275">
            <v>3574</v>
          </cell>
          <cell r="D3275">
            <v>380</v>
          </cell>
          <cell r="E3275">
            <v>856</v>
          </cell>
          <cell r="F3275">
            <v>303</v>
          </cell>
          <cell r="G3275">
            <v>24</v>
          </cell>
        </row>
        <row r="3276">
          <cell r="A3276">
            <v>48223950700</v>
          </cell>
          <cell r="B3276" t="str">
            <v>Census Tract 9507, Hopkins County, Texas</v>
          </cell>
          <cell r="C3276">
            <v>5015</v>
          </cell>
          <cell r="D3276">
            <v>452</v>
          </cell>
          <cell r="E3276">
            <v>1018</v>
          </cell>
          <cell r="F3276">
            <v>341</v>
          </cell>
          <cell r="G3276">
            <v>20.3</v>
          </cell>
        </row>
        <row r="3277">
          <cell r="A3277">
            <v>48223950800</v>
          </cell>
          <cell r="B3277" t="str">
            <v>Census Tract 9508, Hopkins County, Texas</v>
          </cell>
          <cell r="C3277">
            <v>2806</v>
          </cell>
          <cell r="D3277">
            <v>268</v>
          </cell>
          <cell r="E3277">
            <v>205</v>
          </cell>
          <cell r="F3277">
            <v>107</v>
          </cell>
          <cell r="G3277">
            <v>7.3</v>
          </cell>
        </row>
        <row r="3278">
          <cell r="A3278">
            <v>48225950100</v>
          </cell>
          <cell r="B3278" t="str">
            <v>Census Tract 9501, Houston County, Texas</v>
          </cell>
          <cell r="C3278">
            <v>5147</v>
          </cell>
          <cell r="D3278">
            <v>389</v>
          </cell>
          <cell r="E3278">
            <v>808</v>
          </cell>
          <cell r="F3278">
            <v>354</v>
          </cell>
          <cell r="G3278">
            <v>15.7</v>
          </cell>
        </row>
        <row r="3279">
          <cell r="A3279">
            <v>48225950200</v>
          </cell>
          <cell r="B3279" t="str">
            <v>Census Tract 9502, Houston County, Texas</v>
          </cell>
          <cell r="C3279">
            <v>1142</v>
          </cell>
          <cell r="D3279">
            <v>151</v>
          </cell>
          <cell r="E3279">
            <v>137</v>
          </cell>
          <cell r="F3279">
            <v>80</v>
          </cell>
          <cell r="G3279">
            <v>12</v>
          </cell>
        </row>
        <row r="3280">
          <cell r="A3280">
            <v>48225950300</v>
          </cell>
          <cell r="B3280" t="str">
            <v>Census Tract 9503, Houston County, Texas</v>
          </cell>
          <cell r="C3280">
            <v>2891</v>
          </cell>
          <cell r="D3280">
            <v>380</v>
          </cell>
          <cell r="E3280">
            <v>1145</v>
          </cell>
          <cell r="F3280">
            <v>383</v>
          </cell>
          <cell r="G3280">
            <v>39.6</v>
          </cell>
        </row>
        <row r="3281">
          <cell r="A3281">
            <v>48225950400</v>
          </cell>
          <cell r="B3281" t="str">
            <v>Census Tract 9504, Houston County, Texas</v>
          </cell>
          <cell r="C3281">
            <v>2583</v>
          </cell>
          <cell r="D3281">
            <v>364</v>
          </cell>
          <cell r="E3281">
            <v>966</v>
          </cell>
          <cell r="F3281">
            <v>325</v>
          </cell>
          <cell r="G3281">
            <v>37.4</v>
          </cell>
        </row>
        <row r="3282">
          <cell r="A3282">
            <v>48225950500</v>
          </cell>
          <cell r="B3282" t="str">
            <v>Census Tract 9505, Houston County, Texas</v>
          </cell>
          <cell r="C3282">
            <v>4226</v>
          </cell>
          <cell r="D3282">
            <v>357</v>
          </cell>
          <cell r="E3282">
            <v>684</v>
          </cell>
          <cell r="F3282">
            <v>235</v>
          </cell>
          <cell r="G3282">
            <v>16.2</v>
          </cell>
        </row>
        <row r="3283">
          <cell r="A3283">
            <v>48225950600</v>
          </cell>
          <cell r="B3283" t="str">
            <v>Census Tract 9506, Houston County, Texas</v>
          </cell>
          <cell r="C3283">
            <v>1310</v>
          </cell>
          <cell r="D3283">
            <v>223</v>
          </cell>
          <cell r="E3283">
            <v>266</v>
          </cell>
          <cell r="F3283">
            <v>131</v>
          </cell>
          <cell r="G3283">
            <v>20.3</v>
          </cell>
        </row>
        <row r="3284">
          <cell r="A3284">
            <v>48225950700</v>
          </cell>
          <cell r="B3284" t="str">
            <v>Census Tract 9507, Houston County, Texas</v>
          </cell>
          <cell r="C3284">
            <v>2469</v>
          </cell>
          <cell r="D3284">
            <v>328</v>
          </cell>
          <cell r="E3284">
            <v>302</v>
          </cell>
          <cell r="F3284">
            <v>129</v>
          </cell>
          <cell r="G3284">
            <v>12.2</v>
          </cell>
        </row>
        <row r="3285">
          <cell r="A3285">
            <v>48227950100</v>
          </cell>
          <cell r="B3285" t="str">
            <v>Census Tract 9501, Howard County, Texas</v>
          </cell>
          <cell r="C3285">
            <v>2474</v>
          </cell>
          <cell r="D3285">
            <v>298</v>
          </cell>
          <cell r="E3285">
            <v>325</v>
          </cell>
          <cell r="F3285">
            <v>145</v>
          </cell>
          <cell r="G3285">
            <v>13.1</v>
          </cell>
        </row>
        <row r="3286">
          <cell r="A3286">
            <v>48227950200</v>
          </cell>
          <cell r="B3286" t="str">
            <v>Census Tract 9502, Howard County, Texas</v>
          </cell>
          <cell r="C3286">
            <v>1843</v>
          </cell>
          <cell r="D3286">
            <v>228</v>
          </cell>
          <cell r="E3286">
            <v>137</v>
          </cell>
          <cell r="F3286">
            <v>62</v>
          </cell>
          <cell r="G3286">
            <v>7.4</v>
          </cell>
        </row>
        <row r="3287">
          <cell r="A3287">
            <v>48227950300</v>
          </cell>
          <cell r="B3287" t="str">
            <v>Census Tract 9503, Howard County, Texas</v>
          </cell>
          <cell r="C3287">
            <v>1796</v>
          </cell>
          <cell r="D3287">
            <v>399</v>
          </cell>
          <cell r="E3287">
            <v>898</v>
          </cell>
          <cell r="F3287">
            <v>368</v>
          </cell>
          <cell r="G3287">
            <v>50</v>
          </cell>
        </row>
        <row r="3288">
          <cell r="A3288">
            <v>48227950400</v>
          </cell>
          <cell r="B3288" t="str">
            <v>Census Tract 9504, Howard County, Texas</v>
          </cell>
          <cell r="C3288">
            <v>3426</v>
          </cell>
          <cell r="D3288">
            <v>464</v>
          </cell>
          <cell r="E3288">
            <v>889</v>
          </cell>
          <cell r="F3288">
            <v>333</v>
          </cell>
          <cell r="G3288">
            <v>25.9</v>
          </cell>
        </row>
        <row r="3289">
          <cell r="A3289">
            <v>48227950500</v>
          </cell>
          <cell r="B3289" t="str">
            <v>Census Tract 9505, Howard County, Texas</v>
          </cell>
          <cell r="C3289">
            <v>3450</v>
          </cell>
          <cell r="D3289">
            <v>419</v>
          </cell>
          <cell r="E3289">
            <v>384</v>
          </cell>
          <cell r="F3289">
            <v>171</v>
          </cell>
          <cell r="G3289">
            <v>11.1</v>
          </cell>
        </row>
        <row r="3290">
          <cell r="A3290">
            <v>48227950600</v>
          </cell>
          <cell r="B3290" t="str">
            <v>Census Tract 9506, Howard County, Texas</v>
          </cell>
          <cell r="C3290">
            <v>4324</v>
          </cell>
          <cell r="D3290">
            <v>415</v>
          </cell>
          <cell r="E3290">
            <v>348</v>
          </cell>
          <cell r="F3290">
            <v>210</v>
          </cell>
          <cell r="G3290">
            <v>8</v>
          </cell>
        </row>
        <row r="3291">
          <cell r="A3291">
            <v>48227950700</v>
          </cell>
          <cell r="B3291" t="str">
            <v>Census Tract 9507, Howard County, Texas</v>
          </cell>
          <cell r="C3291">
            <v>3737</v>
          </cell>
          <cell r="D3291">
            <v>390</v>
          </cell>
          <cell r="E3291">
            <v>1172</v>
          </cell>
          <cell r="F3291">
            <v>564</v>
          </cell>
          <cell r="G3291">
            <v>31.4</v>
          </cell>
        </row>
        <row r="3292">
          <cell r="A3292">
            <v>48227950801</v>
          </cell>
          <cell r="B3292" t="str">
            <v>Census Tract 9508.01, Howard County, Texas</v>
          </cell>
          <cell r="C3292">
            <v>4456</v>
          </cell>
          <cell r="D3292">
            <v>463</v>
          </cell>
          <cell r="E3292">
            <v>696</v>
          </cell>
          <cell r="F3292">
            <v>326</v>
          </cell>
          <cell r="G3292">
            <v>15.6</v>
          </cell>
        </row>
        <row r="3293">
          <cell r="A3293">
            <v>48227950802</v>
          </cell>
          <cell r="B3293" t="str">
            <v>Census Tract 9508.02, Howard County, Texas</v>
          </cell>
          <cell r="C3293">
            <v>1809</v>
          </cell>
          <cell r="D3293">
            <v>279</v>
          </cell>
          <cell r="E3293">
            <v>241</v>
          </cell>
          <cell r="F3293">
            <v>165</v>
          </cell>
          <cell r="G3293">
            <v>13.3</v>
          </cell>
        </row>
        <row r="3294">
          <cell r="A3294">
            <v>48227950900</v>
          </cell>
          <cell r="B3294" t="str">
            <v>Census Tract 9509, Howard County, Texas</v>
          </cell>
          <cell r="C3294">
            <v>4240</v>
          </cell>
          <cell r="D3294">
            <v>318</v>
          </cell>
          <cell r="E3294">
            <v>380</v>
          </cell>
          <cell r="F3294">
            <v>197</v>
          </cell>
          <cell r="G3294">
            <v>9</v>
          </cell>
        </row>
        <row r="3295">
          <cell r="A3295">
            <v>48229950300</v>
          </cell>
          <cell r="B3295" t="str">
            <v>Census Tract 9503, Hudspeth County, Texas</v>
          </cell>
          <cell r="C3295">
            <v>3624</v>
          </cell>
          <cell r="D3295">
            <v>285</v>
          </cell>
          <cell r="E3295">
            <v>886</v>
          </cell>
          <cell r="F3295">
            <v>341</v>
          </cell>
          <cell r="G3295">
            <v>24.4</v>
          </cell>
        </row>
        <row r="3296">
          <cell r="A3296">
            <v>48231960100</v>
          </cell>
          <cell r="B3296" t="str">
            <v>Census Tract 9601, Hunt County, Texas</v>
          </cell>
          <cell r="C3296">
            <v>2711</v>
          </cell>
          <cell r="D3296">
            <v>409</v>
          </cell>
          <cell r="E3296">
            <v>536</v>
          </cell>
          <cell r="F3296">
            <v>332</v>
          </cell>
          <cell r="G3296">
            <v>19.8</v>
          </cell>
        </row>
        <row r="3297">
          <cell r="A3297">
            <v>48231960200</v>
          </cell>
          <cell r="B3297" t="str">
            <v>Census Tract 9602, Hunt County, Texas</v>
          </cell>
          <cell r="C3297">
            <v>2634</v>
          </cell>
          <cell r="D3297">
            <v>407</v>
          </cell>
          <cell r="E3297">
            <v>377</v>
          </cell>
          <cell r="F3297">
            <v>123</v>
          </cell>
          <cell r="G3297">
            <v>14.3</v>
          </cell>
        </row>
        <row r="3298">
          <cell r="A3298">
            <v>48231960300</v>
          </cell>
          <cell r="B3298" t="str">
            <v>Census Tract 9603, Hunt County, Texas</v>
          </cell>
          <cell r="C3298">
            <v>4118</v>
          </cell>
          <cell r="D3298">
            <v>405</v>
          </cell>
          <cell r="E3298">
            <v>540</v>
          </cell>
          <cell r="F3298">
            <v>294</v>
          </cell>
          <cell r="G3298">
            <v>13.1</v>
          </cell>
        </row>
        <row r="3299">
          <cell r="A3299">
            <v>48231960400</v>
          </cell>
          <cell r="B3299" t="str">
            <v>Census Tract 9604, Hunt County, Texas</v>
          </cell>
          <cell r="C3299">
            <v>4678</v>
          </cell>
          <cell r="D3299">
            <v>395</v>
          </cell>
          <cell r="E3299">
            <v>476</v>
          </cell>
          <cell r="F3299">
            <v>170</v>
          </cell>
          <cell r="G3299">
            <v>10.199999999999999</v>
          </cell>
        </row>
        <row r="3300">
          <cell r="A3300">
            <v>48231960500</v>
          </cell>
          <cell r="B3300" t="str">
            <v>Census Tract 9605, Hunt County, Texas</v>
          </cell>
          <cell r="C3300">
            <v>3633</v>
          </cell>
          <cell r="D3300">
            <v>401</v>
          </cell>
          <cell r="E3300">
            <v>1172</v>
          </cell>
          <cell r="F3300">
            <v>359</v>
          </cell>
          <cell r="G3300">
            <v>32.299999999999997</v>
          </cell>
        </row>
        <row r="3301">
          <cell r="A3301">
            <v>48231960600</v>
          </cell>
          <cell r="B3301" t="str">
            <v>Census Tract 9606, Hunt County, Texas</v>
          </cell>
          <cell r="C3301">
            <v>3470</v>
          </cell>
          <cell r="D3301">
            <v>397</v>
          </cell>
          <cell r="E3301">
            <v>1282</v>
          </cell>
          <cell r="F3301">
            <v>373</v>
          </cell>
          <cell r="G3301">
            <v>36.9</v>
          </cell>
        </row>
        <row r="3302">
          <cell r="A3302">
            <v>48231960700</v>
          </cell>
          <cell r="B3302" t="str">
            <v>Census Tract 9607, Hunt County, Texas</v>
          </cell>
          <cell r="C3302">
            <v>5430</v>
          </cell>
          <cell r="D3302">
            <v>514</v>
          </cell>
          <cell r="E3302">
            <v>851</v>
          </cell>
          <cell r="F3302">
            <v>312</v>
          </cell>
          <cell r="G3302">
            <v>15.7</v>
          </cell>
        </row>
        <row r="3303">
          <cell r="A3303">
            <v>48231960800</v>
          </cell>
          <cell r="B3303" t="str">
            <v>Census Tract 9608, Hunt County, Texas</v>
          </cell>
          <cell r="C3303">
            <v>3354</v>
          </cell>
          <cell r="D3303">
            <v>421</v>
          </cell>
          <cell r="E3303">
            <v>1549</v>
          </cell>
          <cell r="F3303">
            <v>441</v>
          </cell>
          <cell r="G3303">
            <v>46.2</v>
          </cell>
        </row>
        <row r="3304">
          <cell r="A3304">
            <v>48231960900</v>
          </cell>
          <cell r="B3304" t="str">
            <v>Census Tract 9609, Hunt County, Texas</v>
          </cell>
          <cell r="C3304">
            <v>5145</v>
          </cell>
          <cell r="D3304">
            <v>579</v>
          </cell>
          <cell r="E3304">
            <v>1029</v>
          </cell>
          <cell r="F3304">
            <v>571</v>
          </cell>
          <cell r="G3304">
            <v>20</v>
          </cell>
        </row>
        <row r="3305">
          <cell r="A3305">
            <v>48231961000</v>
          </cell>
          <cell r="B3305" t="str">
            <v>Census Tract 9610, Hunt County, Texas</v>
          </cell>
          <cell r="C3305">
            <v>4651</v>
          </cell>
          <cell r="D3305">
            <v>507</v>
          </cell>
          <cell r="E3305">
            <v>1026</v>
          </cell>
          <cell r="F3305">
            <v>465</v>
          </cell>
          <cell r="G3305">
            <v>22.1</v>
          </cell>
        </row>
        <row r="3306">
          <cell r="A3306">
            <v>48231961100</v>
          </cell>
          <cell r="B3306" t="str">
            <v>Census Tract 9611, Hunt County, Texas</v>
          </cell>
          <cell r="C3306">
            <v>7241</v>
          </cell>
          <cell r="D3306">
            <v>633</v>
          </cell>
          <cell r="E3306">
            <v>851</v>
          </cell>
          <cell r="F3306">
            <v>401</v>
          </cell>
          <cell r="G3306">
            <v>11.8</v>
          </cell>
        </row>
        <row r="3307">
          <cell r="A3307">
            <v>48231961200</v>
          </cell>
          <cell r="B3307" t="str">
            <v>Census Tract 9612, Hunt County, Texas</v>
          </cell>
          <cell r="C3307">
            <v>5426</v>
          </cell>
          <cell r="D3307">
            <v>642</v>
          </cell>
          <cell r="E3307">
            <v>546</v>
          </cell>
          <cell r="F3307">
            <v>237</v>
          </cell>
          <cell r="G3307">
            <v>10.1</v>
          </cell>
        </row>
        <row r="3308">
          <cell r="A3308">
            <v>48231961300</v>
          </cell>
          <cell r="B3308" t="str">
            <v>Census Tract 9613, Hunt County, Texas</v>
          </cell>
          <cell r="C3308">
            <v>6874</v>
          </cell>
          <cell r="D3308">
            <v>594</v>
          </cell>
          <cell r="E3308">
            <v>888</v>
          </cell>
          <cell r="F3308">
            <v>345</v>
          </cell>
          <cell r="G3308">
            <v>12.9</v>
          </cell>
        </row>
        <row r="3309">
          <cell r="A3309">
            <v>48231961400</v>
          </cell>
          <cell r="B3309" t="str">
            <v>Census Tract 9614, Hunt County, Texas</v>
          </cell>
          <cell r="C3309">
            <v>9728</v>
          </cell>
          <cell r="D3309">
            <v>616</v>
          </cell>
          <cell r="E3309">
            <v>717</v>
          </cell>
          <cell r="F3309">
            <v>345</v>
          </cell>
          <cell r="G3309">
            <v>7.4</v>
          </cell>
        </row>
        <row r="3310">
          <cell r="A3310">
            <v>48231961501</v>
          </cell>
          <cell r="B3310" t="str">
            <v>Census Tract 9615.01, Hunt County, Texas</v>
          </cell>
          <cell r="C3310">
            <v>3467</v>
          </cell>
          <cell r="D3310">
            <v>401</v>
          </cell>
          <cell r="E3310">
            <v>186</v>
          </cell>
          <cell r="F3310">
            <v>175</v>
          </cell>
          <cell r="G3310">
            <v>5.4</v>
          </cell>
        </row>
        <row r="3311">
          <cell r="A3311">
            <v>48231961502</v>
          </cell>
          <cell r="B3311" t="str">
            <v>Census Tract 9615.02, Hunt County, Texas</v>
          </cell>
          <cell r="C3311">
            <v>5601</v>
          </cell>
          <cell r="D3311">
            <v>455</v>
          </cell>
          <cell r="E3311">
            <v>629</v>
          </cell>
          <cell r="F3311">
            <v>348</v>
          </cell>
          <cell r="G3311">
            <v>11.2</v>
          </cell>
        </row>
        <row r="3312">
          <cell r="A3312">
            <v>48231961503</v>
          </cell>
          <cell r="B3312" t="str">
            <v>Census Tract 9615.03, Hunt County, Texas</v>
          </cell>
          <cell r="C3312">
            <v>4150</v>
          </cell>
          <cell r="D3312">
            <v>347</v>
          </cell>
          <cell r="E3312">
            <v>783</v>
          </cell>
          <cell r="F3312">
            <v>340</v>
          </cell>
          <cell r="G3312">
            <v>18.899999999999999</v>
          </cell>
        </row>
        <row r="3313">
          <cell r="A3313">
            <v>48231961600</v>
          </cell>
          <cell r="B3313" t="str">
            <v>Census Tract 9616, Hunt County, Texas</v>
          </cell>
          <cell r="C3313">
            <v>6352</v>
          </cell>
          <cell r="D3313">
            <v>636</v>
          </cell>
          <cell r="E3313">
            <v>962</v>
          </cell>
          <cell r="F3313">
            <v>276</v>
          </cell>
          <cell r="G3313">
            <v>15.1</v>
          </cell>
        </row>
        <row r="3314">
          <cell r="A3314">
            <v>48231961700</v>
          </cell>
          <cell r="B3314" t="str">
            <v>Census Tract 9617, Hunt County, Texas</v>
          </cell>
          <cell r="C3314">
            <v>2715</v>
          </cell>
          <cell r="D3314">
            <v>427</v>
          </cell>
          <cell r="E3314">
            <v>281</v>
          </cell>
          <cell r="F3314">
            <v>149</v>
          </cell>
          <cell r="G3314">
            <v>10.3</v>
          </cell>
        </row>
        <row r="3315">
          <cell r="A3315">
            <v>48233950200</v>
          </cell>
          <cell r="B3315" t="str">
            <v>Census Tract 9502, Hutchinson County, Texas</v>
          </cell>
          <cell r="C3315">
            <v>1964</v>
          </cell>
          <cell r="D3315">
            <v>295</v>
          </cell>
          <cell r="E3315">
            <v>371</v>
          </cell>
          <cell r="F3315">
            <v>149</v>
          </cell>
          <cell r="G3315">
            <v>18.899999999999999</v>
          </cell>
        </row>
        <row r="3316">
          <cell r="A3316">
            <v>48233950500</v>
          </cell>
          <cell r="B3316" t="str">
            <v>Census Tract 9505, Hutchinson County, Texas</v>
          </cell>
          <cell r="C3316">
            <v>5201</v>
          </cell>
          <cell r="D3316">
            <v>384</v>
          </cell>
          <cell r="E3316">
            <v>601</v>
          </cell>
          <cell r="F3316">
            <v>306</v>
          </cell>
          <cell r="G3316">
            <v>11.6</v>
          </cell>
        </row>
        <row r="3317">
          <cell r="A3317">
            <v>48233950600</v>
          </cell>
          <cell r="B3317" t="str">
            <v>Census Tract 9506, Hutchinson County, Texas</v>
          </cell>
          <cell r="C3317">
            <v>3204</v>
          </cell>
          <cell r="D3317">
            <v>411</v>
          </cell>
          <cell r="E3317">
            <v>359</v>
          </cell>
          <cell r="F3317">
            <v>169</v>
          </cell>
          <cell r="G3317">
            <v>11.2</v>
          </cell>
        </row>
        <row r="3318">
          <cell r="A3318">
            <v>48233950700</v>
          </cell>
          <cell r="B3318" t="str">
            <v>Census Tract 9507, Hutchinson County, Texas</v>
          </cell>
          <cell r="C3318">
            <v>2057</v>
          </cell>
          <cell r="D3318">
            <v>444</v>
          </cell>
          <cell r="E3318">
            <v>893</v>
          </cell>
          <cell r="F3318">
            <v>292</v>
          </cell>
          <cell r="G3318">
            <v>43.4</v>
          </cell>
        </row>
        <row r="3319">
          <cell r="A3319">
            <v>48233950800</v>
          </cell>
          <cell r="B3319" t="str">
            <v>Census Tract 9508, Hutchinson County, Texas</v>
          </cell>
          <cell r="C3319">
            <v>690</v>
          </cell>
          <cell r="D3319">
            <v>177</v>
          </cell>
          <cell r="E3319">
            <v>105</v>
          </cell>
          <cell r="F3319">
            <v>68</v>
          </cell>
          <cell r="G3319">
            <v>15.2</v>
          </cell>
        </row>
        <row r="3320">
          <cell r="A3320">
            <v>48233950900</v>
          </cell>
          <cell r="B3320" t="str">
            <v>Census Tract 9509, Hutchinson County, Texas</v>
          </cell>
          <cell r="C3320">
            <v>3955</v>
          </cell>
          <cell r="D3320">
            <v>545</v>
          </cell>
          <cell r="E3320">
            <v>474</v>
          </cell>
          <cell r="F3320">
            <v>250</v>
          </cell>
          <cell r="G3320">
            <v>12</v>
          </cell>
        </row>
        <row r="3321">
          <cell r="A3321">
            <v>48233951000</v>
          </cell>
          <cell r="B3321" t="str">
            <v>Census Tract 9510, Hutchinson County, Texas</v>
          </cell>
          <cell r="C3321">
            <v>4109</v>
          </cell>
          <cell r="D3321">
            <v>382</v>
          </cell>
          <cell r="E3321">
            <v>280</v>
          </cell>
          <cell r="F3321">
            <v>148</v>
          </cell>
          <cell r="G3321">
            <v>6.8</v>
          </cell>
        </row>
        <row r="3322">
          <cell r="A3322">
            <v>48235950100</v>
          </cell>
          <cell r="B3322" t="str">
            <v>Census Tract 9501, Irion County, Texas</v>
          </cell>
          <cell r="C3322">
            <v>1620</v>
          </cell>
          <cell r="D3322">
            <v>145</v>
          </cell>
          <cell r="E3322">
            <v>241</v>
          </cell>
          <cell r="F3322">
            <v>124</v>
          </cell>
          <cell r="G3322">
            <v>14.9</v>
          </cell>
        </row>
        <row r="3323">
          <cell r="A3323">
            <v>48237950100</v>
          </cell>
          <cell r="B3323" t="str">
            <v>Census Tract 9501, Jack County, Texas</v>
          </cell>
          <cell r="C3323">
            <v>1963</v>
          </cell>
          <cell r="D3323">
            <v>216</v>
          </cell>
          <cell r="E3323">
            <v>202</v>
          </cell>
          <cell r="F3323">
            <v>141</v>
          </cell>
          <cell r="G3323">
            <v>10.3</v>
          </cell>
        </row>
        <row r="3324">
          <cell r="A3324">
            <v>48237950300</v>
          </cell>
          <cell r="B3324" t="str">
            <v>Census Tract 9503, Jack County, Texas</v>
          </cell>
          <cell r="C3324">
            <v>3161</v>
          </cell>
          <cell r="D3324">
            <v>214</v>
          </cell>
          <cell r="E3324">
            <v>725</v>
          </cell>
          <cell r="F3324">
            <v>238</v>
          </cell>
          <cell r="G3324">
            <v>22.9</v>
          </cell>
        </row>
        <row r="3325">
          <cell r="A3325">
            <v>48237950500</v>
          </cell>
          <cell r="B3325" t="str">
            <v>Census Tract 9505, Jack County, Texas</v>
          </cell>
          <cell r="C3325">
            <v>2571</v>
          </cell>
          <cell r="D3325">
            <v>194</v>
          </cell>
          <cell r="E3325">
            <v>328</v>
          </cell>
          <cell r="F3325">
            <v>133</v>
          </cell>
          <cell r="G3325">
            <v>12.8</v>
          </cell>
        </row>
        <row r="3326">
          <cell r="A3326">
            <v>48239950100</v>
          </cell>
          <cell r="B3326" t="str">
            <v>Census Tract 9501, Jackson County, Texas</v>
          </cell>
          <cell r="C3326">
            <v>5397</v>
          </cell>
          <cell r="D3326">
            <v>376</v>
          </cell>
          <cell r="E3326">
            <v>546</v>
          </cell>
          <cell r="F3326">
            <v>252</v>
          </cell>
          <cell r="G3326">
            <v>10.1</v>
          </cell>
        </row>
        <row r="3327">
          <cell r="A3327">
            <v>48239950200</v>
          </cell>
          <cell r="B3327" t="str">
            <v>Census Tract 9502, Jackson County, Texas</v>
          </cell>
          <cell r="C3327">
            <v>4027</v>
          </cell>
          <cell r="D3327">
            <v>427</v>
          </cell>
          <cell r="E3327">
            <v>724</v>
          </cell>
          <cell r="F3327">
            <v>251</v>
          </cell>
          <cell r="G3327">
            <v>18</v>
          </cell>
        </row>
        <row r="3328">
          <cell r="A3328">
            <v>48239950300</v>
          </cell>
          <cell r="B3328" t="str">
            <v>Census Tract 9503, Jackson County, Texas</v>
          </cell>
          <cell r="C3328">
            <v>5070</v>
          </cell>
          <cell r="D3328">
            <v>472</v>
          </cell>
          <cell r="E3328">
            <v>672</v>
          </cell>
          <cell r="F3328">
            <v>330</v>
          </cell>
          <cell r="G3328">
            <v>13.3</v>
          </cell>
        </row>
        <row r="3329">
          <cell r="A3329">
            <v>48241950100</v>
          </cell>
          <cell r="B3329" t="str">
            <v>Census Tract 9501, Jasper County, Texas</v>
          </cell>
          <cell r="C3329">
            <v>5214</v>
          </cell>
          <cell r="D3329">
            <v>698</v>
          </cell>
          <cell r="E3329">
            <v>1000</v>
          </cell>
          <cell r="F3329">
            <v>513</v>
          </cell>
          <cell r="G3329">
            <v>19.2</v>
          </cell>
        </row>
        <row r="3330">
          <cell r="A3330">
            <v>48241950200</v>
          </cell>
          <cell r="B3330" t="str">
            <v>Census Tract 9502, Jasper County, Texas</v>
          </cell>
          <cell r="C3330">
            <v>3169</v>
          </cell>
          <cell r="D3330">
            <v>389</v>
          </cell>
          <cell r="E3330">
            <v>401</v>
          </cell>
          <cell r="F3330">
            <v>267</v>
          </cell>
          <cell r="G3330">
            <v>12.7</v>
          </cell>
        </row>
        <row r="3331">
          <cell r="A3331">
            <v>48241950300</v>
          </cell>
          <cell r="B3331" t="str">
            <v>Census Tract 9503, Jasper County, Texas</v>
          </cell>
          <cell r="C3331">
            <v>3411</v>
          </cell>
          <cell r="D3331">
            <v>415</v>
          </cell>
          <cell r="E3331">
            <v>1239</v>
          </cell>
          <cell r="F3331">
            <v>399</v>
          </cell>
          <cell r="G3331">
            <v>36.299999999999997</v>
          </cell>
        </row>
        <row r="3332">
          <cell r="A3332">
            <v>48241950400</v>
          </cell>
          <cell r="B3332" t="str">
            <v>Census Tract 9504, Jasper County, Texas</v>
          </cell>
          <cell r="C3332">
            <v>4925</v>
          </cell>
          <cell r="D3332">
            <v>611</v>
          </cell>
          <cell r="E3332">
            <v>931</v>
          </cell>
          <cell r="F3332">
            <v>390</v>
          </cell>
          <cell r="G3332">
            <v>18.899999999999999</v>
          </cell>
        </row>
        <row r="3333">
          <cell r="A3333">
            <v>48241950500</v>
          </cell>
          <cell r="B3333" t="str">
            <v>Census Tract 9505, Jasper County, Texas</v>
          </cell>
          <cell r="C3333">
            <v>4693</v>
          </cell>
          <cell r="D3333">
            <v>629</v>
          </cell>
          <cell r="E3333">
            <v>1166</v>
          </cell>
          <cell r="F3333">
            <v>540</v>
          </cell>
          <cell r="G3333">
            <v>24.8</v>
          </cell>
        </row>
        <row r="3334">
          <cell r="A3334">
            <v>48241950600</v>
          </cell>
          <cell r="B3334" t="str">
            <v>Census Tract 9506, Jasper County, Texas</v>
          </cell>
          <cell r="C3334">
            <v>2608</v>
          </cell>
          <cell r="D3334">
            <v>382</v>
          </cell>
          <cell r="E3334">
            <v>717</v>
          </cell>
          <cell r="F3334">
            <v>229</v>
          </cell>
          <cell r="G3334">
            <v>27.5</v>
          </cell>
        </row>
        <row r="3335">
          <cell r="A3335">
            <v>48241950700</v>
          </cell>
          <cell r="B3335" t="str">
            <v>Census Tract 9507, Jasper County, Texas</v>
          </cell>
          <cell r="C3335">
            <v>8122</v>
          </cell>
          <cell r="D3335">
            <v>774</v>
          </cell>
          <cell r="E3335">
            <v>418</v>
          </cell>
          <cell r="F3335">
            <v>280</v>
          </cell>
          <cell r="G3335">
            <v>5.0999999999999996</v>
          </cell>
        </row>
        <row r="3336">
          <cell r="A3336">
            <v>48241950800</v>
          </cell>
          <cell r="B3336" t="str">
            <v>Census Tract 9508, Jasper County, Texas</v>
          </cell>
          <cell r="C3336">
            <v>2307</v>
          </cell>
          <cell r="D3336">
            <v>429</v>
          </cell>
          <cell r="E3336">
            <v>499</v>
          </cell>
          <cell r="F3336">
            <v>380</v>
          </cell>
          <cell r="G3336">
            <v>21.6</v>
          </cell>
        </row>
        <row r="3337">
          <cell r="A3337">
            <v>48243950100</v>
          </cell>
          <cell r="B3337" t="str">
            <v>Census Tract 9501, Jeff Davis County, Texas</v>
          </cell>
          <cell r="C3337">
            <v>2177</v>
          </cell>
          <cell r="D3337">
            <v>79</v>
          </cell>
          <cell r="E3337">
            <v>85</v>
          </cell>
          <cell r="F3337">
            <v>86</v>
          </cell>
          <cell r="G3337">
            <v>3.9</v>
          </cell>
        </row>
        <row r="3338">
          <cell r="A3338">
            <v>48245000101</v>
          </cell>
          <cell r="B3338" t="str">
            <v>Census Tract 1.01, Jefferson County, Texas</v>
          </cell>
          <cell r="C3338">
            <v>5010</v>
          </cell>
          <cell r="D3338">
            <v>630</v>
          </cell>
          <cell r="E3338">
            <v>383</v>
          </cell>
          <cell r="F3338">
            <v>244</v>
          </cell>
          <cell r="G3338">
            <v>7.6</v>
          </cell>
        </row>
        <row r="3339">
          <cell r="A3339">
            <v>48245000102</v>
          </cell>
          <cell r="B3339" t="str">
            <v>Census Tract 1.02, Jefferson County, Texas</v>
          </cell>
          <cell r="C3339">
            <v>2223</v>
          </cell>
          <cell r="D3339">
            <v>289</v>
          </cell>
          <cell r="E3339">
            <v>70</v>
          </cell>
          <cell r="F3339">
            <v>42</v>
          </cell>
          <cell r="G3339">
            <v>3.1</v>
          </cell>
        </row>
        <row r="3340">
          <cell r="A3340">
            <v>48245000103</v>
          </cell>
          <cell r="B3340" t="str">
            <v>Census Tract 1.03, Jefferson County, Texas</v>
          </cell>
          <cell r="C3340">
            <v>3758</v>
          </cell>
          <cell r="D3340">
            <v>518</v>
          </cell>
          <cell r="E3340">
            <v>1946</v>
          </cell>
          <cell r="F3340">
            <v>465</v>
          </cell>
          <cell r="G3340">
            <v>51.8</v>
          </cell>
        </row>
        <row r="3341">
          <cell r="A3341">
            <v>48245000200</v>
          </cell>
          <cell r="B3341" t="str">
            <v>Census Tract 2, Jefferson County, Texas</v>
          </cell>
          <cell r="C3341">
            <v>5160</v>
          </cell>
          <cell r="D3341">
            <v>578</v>
          </cell>
          <cell r="E3341">
            <v>602</v>
          </cell>
          <cell r="F3341">
            <v>275</v>
          </cell>
          <cell r="G3341">
            <v>11.7</v>
          </cell>
        </row>
        <row r="3342">
          <cell r="A3342">
            <v>48245000302</v>
          </cell>
          <cell r="B3342" t="str">
            <v>Census Tract 3.02, Jefferson County, Texas</v>
          </cell>
          <cell r="C3342">
            <v>7151</v>
          </cell>
          <cell r="D3342">
            <v>466</v>
          </cell>
          <cell r="E3342">
            <v>238</v>
          </cell>
          <cell r="F3342">
            <v>160</v>
          </cell>
          <cell r="G3342">
            <v>3.3</v>
          </cell>
        </row>
        <row r="3343">
          <cell r="A3343">
            <v>48245000304</v>
          </cell>
          <cell r="B3343" t="str">
            <v>Census Tract 3.04, Jefferson County, Texas</v>
          </cell>
          <cell r="C3343">
            <v>6409</v>
          </cell>
          <cell r="D3343">
            <v>722</v>
          </cell>
          <cell r="E3343">
            <v>696</v>
          </cell>
          <cell r="F3343">
            <v>434</v>
          </cell>
          <cell r="G3343">
            <v>10.9</v>
          </cell>
        </row>
        <row r="3344">
          <cell r="A3344">
            <v>48245000306</v>
          </cell>
          <cell r="B3344" t="str">
            <v>Census Tract 3.06, Jefferson County, Texas</v>
          </cell>
          <cell r="C3344">
            <v>3445</v>
          </cell>
          <cell r="D3344">
            <v>246</v>
          </cell>
          <cell r="E3344">
            <v>112</v>
          </cell>
          <cell r="F3344">
            <v>78</v>
          </cell>
          <cell r="G3344">
            <v>3.3</v>
          </cell>
        </row>
        <row r="3345">
          <cell r="A3345">
            <v>48245000307</v>
          </cell>
          <cell r="B3345" t="str">
            <v>Census Tract 3.07, Jefferson County, Texas</v>
          </cell>
          <cell r="C3345">
            <v>3974</v>
          </cell>
          <cell r="D3345">
            <v>347</v>
          </cell>
          <cell r="E3345">
            <v>203</v>
          </cell>
          <cell r="F3345">
            <v>126</v>
          </cell>
          <cell r="G3345">
            <v>5.0999999999999996</v>
          </cell>
        </row>
        <row r="3346">
          <cell r="A3346">
            <v>48245000308</v>
          </cell>
          <cell r="B3346" t="str">
            <v>Census Tract 3.08, Jefferson County, Texas</v>
          </cell>
          <cell r="C3346">
            <v>7313</v>
          </cell>
          <cell r="D3346">
            <v>543</v>
          </cell>
          <cell r="E3346">
            <v>1021</v>
          </cell>
          <cell r="F3346">
            <v>520</v>
          </cell>
          <cell r="G3346">
            <v>14</v>
          </cell>
        </row>
        <row r="3347">
          <cell r="A3347">
            <v>48245000309</v>
          </cell>
          <cell r="B3347" t="str">
            <v>Census Tract 3.09, Jefferson County, Texas</v>
          </cell>
          <cell r="C3347">
            <v>2903</v>
          </cell>
          <cell r="D3347">
            <v>346</v>
          </cell>
          <cell r="E3347">
            <v>380</v>
          </cell>
          <cell r="F3347">
            <v>201</v>
          </cell>
          <cell r="G3347">
            <v>13.1</v>
          </cell>
        </row>
        <row r="3348">
          <cell r="A3348">
            <v>48245000310</v>
          </cell>
          <cell r="B3348" t="str">
            <v>Census Tract 3.10, Jefferson County, Texas</v>
          </cell>
          <cell r="C3348">
            <v>5559</v>
          </cell>
          <cell r="D3348">
            <v>626</v>
          </cell>
          <cell r="E3348">
            <v>506</v>
          </cell>
          <cell r="F3348">
            <v>437</v>
          </cell>
          <cell r="G3348">
            <v>9.1</v>
          </cell>
        </row>
        <row r="3349">
          <cell r="A3349">
            <v>48245000400</v>
          </cell>
          <cell r="B3349" t="str">
            <v>Census Tract 4, Jefferson County, Texas</v>
          </cell>
          <cell r="C3349">
            <v>4429</v>
          </cell>
          <cell r="D3349">
            <v>665</v>
          </cell>
          <cell r="E3349">
            <v>756</v>
          </cell>
          <cell r="F3349">
            <v>492</v>
          </cell>
          <cell r="G3349">
            <v>17.100000000000001</v>
          </cell>
        </row>
        <row r="3350">
          <cell r="A3350">
            <v>48245000500</v>
          </cell>
          <cell r="B3350" t="str">
            <v>Census Tract 5, Jefferson County, Texas</v>
          </cell>
          <cell r="C3350">
            <v>2450</v>
          </cell>
          <cell r="D3350">
            <v>380</v>
          </cell>
          <cell r="E3350">
            <v>937</v>
          </cell>
          <cell r="F3350">
            <v>378</v>
          </cell>
          <cell r="G3350">
            <v>38.200000000000003</v>
          </cell>
        </row>
        <row r="3351">
          <cell r="A3351">
            <v>48245000600</v>
          </cell>
          <cell r="B3351" t="str">
            <v>Census Tract 6, Jefferson County, Texas</v>
          </cell>
          <cell r="C3351">
            <v>5255</v>
          </cell>
          <cell r="D3351">
            <v>695</v>
          </cell>
          <cell r="E3351">
            <v>1133</v>
          </cell>
          <cell r="F3351">
            <v>726</v>
          </cell>
          <cell r="G3351">
            <v>21.6</v>
          </cell>
        </row>
        <row r="3352">
          <cell r="A3352">
            <v>48245000700</v>
          </cell>
          <cell r="B3352" t="str">
            <v>Census Tract 7, Jefferson County, Texas</v>
          </cell>
          <cell r="C3352">
            <v>2337</v>
          </cell>
          <cell r="D3352">
            <v>464</v>
          </cell>
          <cell r="E3352">
            <v>828</v>
          </cell>
          <cell r="F3352">
            <v>277</v>
          </cell>
          <cell r="G3352">
            <v>35.4</v>
          </cell>
        </row>
        <row r="3353">
          <cell r="A3353">
            <v>48245000900</v>
          </cell>
          <cell r="B3353" t="str">
            <v>Census Tract 9, Jefferson County, Texas</v>
          </cell>
          <cell r="C3353">
            <v>1788</v>
          </cell>
          <cell r="D3353">
            <v>272</v>
          </cell>
          <cell r="E3353">
            <v>847</v>
          </cell>
          <cell r="F3353">
            <v>237</v>
          </cell>
          <cell r="G3353">
            <v>47.4</v>
          </cell>
        </row>
        <row r="3354">
          <cell r="A3354">
            <v>48245001100</v>
          </cell>
          <cell r="B3354" t="str">
            <v>Census Tract 11, Jefferson County, Texas</v>
          </cell>
          <cell r="C3354">
            <v>2727</v>
          </cell>
          <cell r="D3354">
            <v>329</v>
          </cell>
          <cell r="E3354">
            <v>277</v>
          </cell>
          <cell r="F3354">
            <v>151</v>
          </cell>
          <cell r="G3354">
            <v>10.199999999999999</v>
          </cell>
        </row>
        <row r="3355">
          <cell r="A3355">
            <v>48245001200</v>
          </cell>
          <cell r="B3355" t="str">
            <v>Census Tract 12, Jefferson County, Texas</v>
          </cell>
          <cell r="C3355">
            <v>2031</v>
          </cell>
          <cell r="D3355">
            <v>310</v>
          </cell>
          <cell r="E3355">
            <v>509</v>
          </cell>
          <cell r="F3355">
            <v>407</v>
          </cell>
          <cell r="G3355">
            <v>25.1</v>
          </cell>
        </row>
        <row r="3356">
          <cell r="A3356">
            <v>48245001301</v>
          </cell>
          <cell r="B3356" t="str">
            <v>Census Tract 13.01, Jefferson County, Texas</v>
          </cell>
          <cell r="C3356">
            <v>5443</v>
          </cell>
          <cell r="D3356">
            <v>641</v>
          </cell>
          <cell r="E3356">
            <v>1124</v>
          </cell>
          <cell r="F3356">
            <v>605</v>
          </cell>
          <cell r="G3356">
            <v>20.7</v>
          </cell>
        </row>
        <row r="3357">
          <cell r="A3357">
            <v>48245001302</v>
          </cell>
          <cell r="B3357" t="str">
            <v>Census Tract 13.02, Jefferson County, Texas</v>
          </cell>
          <cell r="C3357">
            <v>3436</v>
          </cell>
          <cell r="D3357">
            <v>441</v>
          </cell>
          <cell r="E3357">
            <v>794</v>
          </cell>
          <cell r="F3357">
            <v>398</v>
          </cell>
          <cell r="G3357">
            <v>23.1</v>
          </cell>
        </row>
        <row r="3358">
          <cell r="A3358">
            <v>48245001303</v>
          </cell>
          <cell r="B3358" t="str">
            <v>Census Tract 13.03, Jefferson County, Texas</v>
          </cell>
          <cell r="C3358">
            <v>3316</v>
          </cell>
          <cell r="D3358">
            <v>425</v>
          </cell>
          <cell r="E3358">
            <v>423</v>
          </cell>
          <cell r="F3358">
            <v>300</v>
          </cell>
          <cell r="G3358">
            <v>12.8</v>
          </cell>
        </row>
        <row r="3359">
          <cell r="A3359">
            <v>48245001700</v>
          </cell>
          <cell r="B3359" t="str">
            <v>Census Tract 17, Jefferson County, Texas</v>
          </cell>
          <cell r="C3359">
            <v>1669</v>
          </cell>
          <cell r="D3359">
            <v>321</v>
          </cell>
          <cell r="E3359">
            <v>460</v>
          </cell>
          <cell r="F3359">
            <v>165</v>
          </cell>
          <cell r="G3359">
            <v>27.6</v>
          </cell>
        </row>
        <row r="3360">
          <cell r="A3360">
            <v>48245001900</v>
          </cell>
          <cell r="B3360" t="str">
            <v>Census Tract 19, Jefferson County, Texas</v>
          </cell>
          <cell r="C3360">
            <v>2939</v>
          </cell>
          <cell r="D3360">
            <v>349</v>
          </cell>
          <cell r="E3360">
            <v>681</v>
          </cell>
          <cell r="F3360">
            <v>303</v>
          </cell>
          <cell r="G3360">
            <v>23.2</v>
          </cell>
        </row>
        <row r="3361">
          <cell r="A3361">
            <v>48245002000</v>
          </cell>
          <cell r="B3361" t="str">
            <v>Census Tract 20, Jefferson County, Texas</v>
          </cell>
          <cell r="C3361">
            <v>2496</v>
          </cell>
          <cell r="D3361">
            <v>351</v>
          </cell>
          <cell r="E3361">
            <v>618</v>
          </cell>
          <cell r="F3361">
            <v>203</v>
          </cell>
          <cell r="G3361">
            <v>24.8</v>
          </cell>
        </row>
        <row r="3362">
          <cell r="A3362">
            <v>48245002100</v>
          </cell>
          <cell r="B3362" t="str">
            <v>Census Tract 21, Jefferson County, Texas</v>
          </cell>
          <cell r="C3362">
            <v>3008</v>
          </cell>
          <cell r="D3362">
            <v>531</v>
          </cell>
          <cell r="E3362">
            <v>780</v>
          </cell>
          <cell r="F3362">
            <v>402</v>
          </cell>
          <cell r="G3362">
            <v>25.9</v>
          </cell>
        </row>
        <row r="3363">
          <cell r="A3363">
            <v>48245002200</v>
          </cell>
          <cell r="B3363" t="str">
            <v>Census Tract 22, Jefferson County, Texas</v>
          </cell>
          <cell r="C3363">
            <v>2899</v>
          </cell>
          <cell r="D3363">
            <v>464</v>
          </cell>
          <cell r="E3363">
            <v>683</v>
          </cell>
          <cell r="F3363">
            <v>373</v>
          </cell>
          <cell r="G3363">
            <v>23.6</v>
          </cell>
        </row>
        <row r="3364">
          <cell r="A3364">
            <v>48245002300</v>
          </cell>
          <cell r="B3364" t="str">
            <v>Census Tract 23, Jefferson County, Texas</v>
          </cell>
          <cell r="C3364">
            <v>2775</v>
          </cell>
          <cell r="D3364">
            <v>338</v>
          </cell>
          <cell r="E3364">
            <v>491</v>
          </cell>
          <cell r="F3364">
            <v>267</v>
          </cell>
          <cell r="G3364">
            <v>17.7</v>
          </cell>
        </row>
        <row r="3365">
          <cell r="A3365">
            <v>48245002400</v>
          </cell>
          <cell r="B3365" t="str">
            <v>Census Tract 24, Jefferson County, Texas</v>
          </cell>
          <cell r="C3365">
            <v>2334</v>
          </cell>
          <cell r="D3365">
            <v>439</v>
          </cell>
          <cell r="E3365">
            <v>777</v>
          </cell>
          <cell r="F3365">
            <v>402</v>
          </cell>
          <cell r="G3365">
            <v>33.299999999999997</v>
          </cell>
        </row>
        <row r="3366">
          <cell r="A3366">
            <v>48245002500</v>
          </cell>
          <cell r="B3366" t="str">
            <v>Census Tract 25, Jefferson County, Texas</v>
          </cell>
          <cell r="C3366">
            <v>3871</v>
          </cell>
          <cell r="D3366">
            <v>386</v>
          </cell>
          <cell r="E3366">
            <v>1022</v>
          </cell>
          <cell r="F3366">
            <v>407</v>
          </cell>
          <cell r="G3366">
            <v>26.4</v>
          </cell>
        </row>
        <row r="3367">
          <cell r="A3367">
            <v>48245002600</v>
          </cell>
          <cell r="B3367" t="str">
            <v>Census Tract 26, Jefferson County, Texas</v>
          </cell>
          <cell r="C3367">
            <v>3675</v>
          </cell>
          <cell r="D3367">
            <v>445</v>
          </cell>
          <cell r="E3367">
            <v>1412</v>
          </cell>
          <cell r="F3367">
            <v>370</v>
          </cell>
          <cell r="G3367">
            <v>38.4</v>
          </cell>
        </row>
        <row r="3368">
          <cell r="A3368">
            <v>48245005100</v>
          </cell>
          <cell r="B3368" t="str">
            <v>Census Tract 51, Jefferson County, Texas</v>
          </cell>
          <cell r="C3368">
            <v>970</v>
          </cell>
          <cell r="D3368">
            <v>188</v>
          </cell>
          <cell r="E3368">
            <v>272</v>
          </cell>
          <cell r="F3368">
            <v>157</v>
          </cell>
          <cell r="G3368">
            <v>28</v>
          </cell>
        </row>
        <row r="3369">
          <cell r="A3369">
            <v>48245005400</v>
          </cell>
          <cell r="B3369" t="str">
            <v>Census Tract 54, Jefferson County, Texas</v>
          </cell>
          <cell r="C3369">
            <v>1314</v>
          </cell>
          <cell r="D3369">
            <v>216</v>
          </cell>
          <cell r="E3369">
            <v>338</v>
          </cell>
          <cell r="F3369">
            <v>142</v>
          </cell>
          <cell r="G3369">
            <v>25.7</v>
          </cell>
        </row>
        <row r="3370">
          <cell r="A3370">
            <v>48245005500</v>
          </cell>
          <cell r="B3370" t="str">
            <v>Census Tract 55, Jefferson County, Texas</v>
          </cell>
          <cell r="C3370">
            <v>3355</v>
          </cell>
          <cell r="D3370">
            <v>412</v>
          </cell>
          <cell r="E3370">
            <v>612</v>
          </cell>
          <cell r="F3370">
            <v>307</v>
          </cell>
          <cell r="G3370">
            <v>18.2</v>
          </cell>
        </row>
        <row r="3371">
          <cell r="A3371">
            <v>48245005600</v>
          </cell>
          <cell r="B3371" t="str">
            <v>Census Tract 56, Jefferson County, Texas</v>
          </cell>
          <cell r="C3371">
            <v>3206</v>
          </cell>
          <cell r="D3371">
            <v>505</v>
          </cell>
          <cell r="E3371">
            <v>541</v>
          </cell>
          <cell r="F3371">
            <v>323</v>
          </cell>
          <cell r="G3371">
            <v>16.899999999999999</v>
          </cell>
        </row>
        <row r="3372">
          <cell r="A3372">
            <v>48245005900</v>
          </cell>
          <cell r="B3372" t="str">
            <v>Census Tract 59, Jefferson County, Texas</v>
          </cell>
          <cell r="C3372">
            <v>1349</v>
          </cell>
          <cell r="D3372">
            <v>294</v>
          </cell>
          <cell r="E3372">
            <v>547</v>
          </cell>
          <cell r="F3372">
            <v>265</v>
          </cell>
          <cell r="G3372">
            <v>40.5</v>
          </cell>
        </row>
        <row r="3373">
          <cell r="A3373">
            <v>48245006100</v>
          </cell>
          <cell r="B3373" t="str">
            <v>Census Tract 61, Jefferson County, Texas</v>
          </cell>
          <cell r="C3373">
            <v>1223</v>
          </cell>
          <cell r="D3373">
            <v>285</v>
          </cell>
          <cell r="E3373">
            <v>617</v>
          </cell>
          <cell r="F3373">
            <v>281</v>
          </cell>
          <cell r="G3373">
            <v>50.4</v>
          </cell>
        </row>
        <row r="3374">
          <cell r="A3374">
            <v>48245006300</v>
          </cell>
          <cell r="B3374" t="str">
            <v>Census Tract 63, Jefferson County, Texas</v>
          </cell>
          <cell r="C3374">
            <v>1288</v>
          </cell>
          <cell r="D3374">
            <v>244</v>
          </cell>
          <cell r="E3374">
            <v>363</v>
          </cell>
          <cell r="F3374">
            <v>174</v>
          </cell>
          <cell r="G3374">
            <v>28.2</v>
          </cell>
        </row>
        <row r="3375">
          <cell r="A3375">
            <v>48245006400</v>
          </cell>
          <cell r="B3375" t="str">
            <v>Census Tract 64, Jefferson County, Texas</v>
          </cell>
          <cell r="C3375">
            <v>1859</v>
          </cell>
          <cell r="D3375">
            <v>287</v>
          </cell>
          <cell r="E3375">
            <v>821</v>
          </cell>
          <cell r="F3375">
            <v>320</v>
          </cell>
          <cell r="G3375">
            <v>44.2</v>
          </cell>
        </row>
        <row r="3376">
          <cell r="A3376">
            <v>48245006500</v>
          </cell>
          <cell r="B3376" t="str">
            <v>Census Tract 65, Jefferson County, Texas</v>
          </cell>
          <cell r="C3376">
            <v>3833</v>
          </cell>
          <cell r="D3376">
            <v>434</v>
          </cell>
          <cell r="E3376">
            <v>913</v>
          </cell>
          <cell r="F3376">
            <v>467</v>
          </cell>
          <cell r="G3376">
            <v>23.8</v>
          </cell>
        </row>
        <row r="3377">
          <cell r="A3377">
            <v>48245006600</v>
          </cell>
          <cell r="B3377" t="str">
            <v>Census Tract 66, Jefferson County, Texas</v>
          </cell>
          <cell r="C3377">
            <v>3674</v>
          </cell>
          <cell r="D3377">
            <v>534</v>
          </cell>
          <cell r="E3377">
            <v>1220</v>
          </cell>
          <cell r="F3377">
            <v>418</v>
          </cell>
          <cell r="G3377">
            <v>33.200000000000003</v>
          </cell>
        </row>
        <row r="3378">
          <cell r="A3378">
            <v>48245006700</v>
          </cell>
          <cell r="B3378" t="str">
            <v>Census Tract 67, Jefferson County, Texas</v>
          </cell>
          <cell r="C3378">
            <v>2743</v>
          </cell>
          <cell r="D3378">
            <v>347</v>
          </cell>
          <cell r="E3378">
            <v>682</v>
          </cell>
          <cell r="F3378">
            <v>241</v>
          </cell>
          <cell r="G3378">
            <v>24.9</v>
          </cell>
        </row>
        <row r="3379">
          <cell r="A3379">
            <v>48245006800</v>
          </cell>
          <cell r="B3379" t="str">
            <v>Census Tract 68, Jefferson County, Texas</v>
          </cell>
          <cell r="C3379">
            <v>2092</v>
          </cell>
          <cell r="D3379">
            <v>395</v>
          </cell>
          <cell r="E3379">
            <v>369</v>
          </cell>
          <cell r="F3379">
            <v>184</v>
          </cell>
          <cell r="G3379">
            <v>17.600000000000001</v>
          </cell>
        </row>
        <row r="3380">
          <cell r="A3380">
            <v>48245006900</v>
          </cell>
          <cell r="B3380" t="str">
            <v>Census Tract 69, Jefferson County, Texas</v>
          </cell>
          <cell r="C3380">
            <v>3094</v>
          </cell>
          <cell r="D3380">
            <v>405</v>
          </cell>
          <cell r="E3380">
            <v>582</v>
          </cell>
          <cell r="F3380">
            <v>251</v>
          </cell>
          <cell r="G3380">
            <v>18.8</v>
          </cell>
        </row>
        <row r="3381">
          <cell r="A3381">
            <v>48245007001</v>
          </cell>
          <cell r="B3381" t="str">
            <v>Census Tract 70.01, Jefferson County, Texas</v>
          </cell>
          <cell r="C3381">
            <v>6807</v>
          </cell>
          <cell r="D3381">
            <v>627</v>
          </cell>
          <cell r="E3381">
            <v>2839</v>
          </cell>
          <cell r="F3381">
            <v>733</v>
          </cell>
          <cell r="G3381">
            <v>41.7</v>
          </cell>
        </row>
        <row r="3382">
          <cell r="A3382">
            <v>48245007002</v>
          </cell>
          <cell r="B3382" t="str">
            <v>Census Tract 70.02, Jefferson County, Texas</v>
          </cell>
          <cell r="C3382">
            <v>3696</v>
          </cell>
          <cell r="D3382">
            <v>325</v>
          </cell>
          <cell r="E3382">
            <v>897</v>
          </cell>
          <cell r="F3382">
            <v>328</v>
          </cell>
          <cell r="G3382">
            <v>24.3</v>
          </cell>
        </row>
        <row r="3383">
          <cell r="A3383">
            <v>48245007100</v>
          </cell>
          <cell r="B3383" t="str">
            <v>Census Tract 71, Jefferson County, Texas</v>
          </cell>
          <cell r="C3383">
            <v>3445</v>
          </cell>
          <cell r="D3383">
            <v>375</v>
          </cell>
          <cell r="E3383">
            <v>653</v>
          </cell>
          <cell r="F3383">
            <v>320</v>
          </cell>
          <cell r="G3383">
            <v>19</v>
          </cell>
        </row>
        <row r="3384">
          <cell r="A3384">
            <v>48245010100</v>
          </cell>
          <cell r="B3384" t="str">
            <v>Census Tract 101, Jefferson County, Texas</v>
          </cell>
          <cell r="C3384">
            <v>3175</v>
          </cell>
          <cell r="D3384">
            <v>410</v>
          </cell>
          <cell r="E3384">
            <v>1245</v>
          </cell>
          <cell r="F3384">
            <v>324</v>
          </cell>
          <cell r="G3384">
            <v>39.200000000000003</v>
          </cell>
        </row>
        <row r="3385">
          <cell r="A3385">
            <v>48245010200</v>
          </cell>
          <cell r="B3385" t="str">
            <v>Census Tract 102, Jefferson County, Texas</v>
          </cell>
          <cell r="C3385">
            <v>2226</v>
          </cell>
          <cell r="D3385">
            <v>303</v>
          </cell>
          <cell r="E3385">
            <v>301</v>
          </cell>
          <cell r="F3385">
            <v>258</v>
          </cell>
          <cell r="G3385">
            <v>13.5</v>
          </cell>
        </row>
        <row r="3386">
          <cell r="A3386">
            <v>48245010300</v>
          </cell>
          <cell r="B3386" t="str">
            <v>Census Tract 103, Jefferson County, Texas</v>
          </cell>
          <cell r="C3386">
            <v>2886</v>
          </cell>
          <cell r="D3386">
            <v>581</v>
          </cell>
          <cell r="E3386">
            <v>454</v>
          </cell>
          <cell r="F3386">
            <v>254</v>
          </cell>
          <cell r="G3386">
            <v>15.7</v>
          </cell>
        </row>
        <row r="3387">
          <cell r="A3387">
            <v>48245010400</v>
          </cell>
          <cell r="B3387" t="str">
            <v>Census Tract 104, Jefferson County, Texas</v>
          </cell>
          <cell r="C3387">
            <v>2514</v>
          </cell>
          <cell r="D3387">
            <v>272</v>
          </cell>
          <cell r="E3387">
            <v>202</v>
          </cell>
          <cell r="F3387">
            <v>88</v>
          </cell>
          <cell r="G3387">
            <v>8</v>
          </cell>
        </row>
        <row r="3388">
          <cell r="A3388">
            <v>48245010500</v>
          </cell>
          <cell r="B3388" t="str">
            <v>Census Tract 105, Jefferson County, Texas</v>
          </cell>
          <cell r="C3388">
            <v>4155</v>
          </cell>
          <cell r="D3388">
            <v>369</v>
          </cell>
          <cell r="E3388">
            <v>1000</v>
          </cell>
          <cell r="F3388">
            <v>423</v>
          </cell>
          <cell r="G3388">
            <v>24.1</v>
          </cell>
        </row>
        <row r="3389">
          <cell r="A3389">
            <v>48245010600</v>
          </cell>
          <cell r="B3389" t="str">
            <v>Census Tract 106, Jefferson County, Texas</v>
          </cell>
          <cell r="C3389">
            <v>5474</v>
          </cell>
          <cell r="D3389">
            <v>476</v>
          </cell>
          <cell r="E3389">
            <v>472</v>
          </cell>
          <cell r="F3389">
            <v>260</v>
          </cell>
          <cell r="G3389">
            <v>8.6</v>
          </cell>
        </row>
        <row r="3390">
          <cell r="A3390">
            <v>48245010700</v>
          </cell>
          <cell r="B3390" t="str">
            <v>Census Tract 107, Jefferson County, Texas</v>
          </cell>
          <cell r="C3390">
            <v>3125</v>
          </cell>
          <cell r="D3390">
            <v>336</v>
          </cell>
          <cell r="E3390">
            <v>219</v>
          </cell>
          <cell r="F3390">
            <v>125</v>
          </cell>
          <cell r="G3390">
            <v>7</v>
          </cell>
        </row>
        <row r="3391">
          <cell r="A3391">
            <v>48245010800</v>
          </cell>
          <cell r="B3391" t="str">
            <v>Census Tract 108, Jefferson County, Texas</v>
          </cell>
          <cell r="C3391">
            <v>5090</v>
          </cell>
          <cell r="D3391">
            <v>377</v>
          </cell>
          <cell r="E3391">
            <v>707</v>
          </cell>
          <cell r="F3391">
            <v>350</v>
          </cell>
          <cell r="G3391">
            <v>13.9</v>
          </cell>
        </row>
        <row r="3392">
          <cell r="A3392">
            <v>48245010901</v>
          </cell>
          <cell r="B3392" t="str">
            <v>Census Tract 109.01, Jefferson County, Texas</v>
          </cell>
          <cell r="C3392">
            <v>3113</v>
          </cell>
          <cell r="D3392">
            <v>251</v>
          </cell>
          <cell r="E3392">
            <v>108</v>
          </cell>
          <cell r="F3392">
            <v>79</v>
          </cell>
          <cell r="G3392">
            <v>3.5</v>
          </cell>
        </row>
        <row r="3393">
          <cell r="A3393">
            <v>48245010902</v>
          </cell>
          <cell r="B3393" t="str">
            <v>Census Tract 109.02, Jefferson County, Texas</v>
          </cell>
          <cell r="C3393">
            <v>4610</v>
          </cell>
          <cell r="D3393">
            <v>290</v>
          </cell>
          <cell r="E3393">
            <v>543</v>
          </cell>
          <cell r="F3393">
            <v>330</v>
          </cell>
          <cell r="G3393">
            <v>11.8</v>
          </cell>
        </row>
        <row r="3394">
          <cell r="A3394">
            <v>48245011001</v>
          </cell>
          <cell r="B3394" t="str">
            <v>Census Tract 110.01, Jefferson County, Texas</v>
          </cell>
          <cell r="C3394">
            <v>4590</v>
          </cell>
          <cell r="D3394">
            <v>549</v>
          </cell>
          <cell r="E3394">
            <v>211</v>
          </cell>
          <cell r="F3394">
            <v>130</v>
          </cell>
          <cell r="G3394">
            <v>4.5999999999999996</v>
          </cell>
        </row>
        <row r="3395">
          <cell r="A3395">
            <v>48245011002</v>
          </cell>
          <cell r="B3395" t="str">
            <v>Census Tract 110.02, Jefferson County, Texas</v>
          </cell>
          <cell r="C3395">
            <v>3287</v>
          </cell>
          <cell r="D3395">
            <v>327</v>
          </cell>
          <cell r="E3395">
            <v>230</v>
          </cell>
          <cell r="F3395">
            <v>171</v>
          </cell>
          <cell r="G3395">
            <v>7</v>
          </cell>
        </row>
        <row r="3396">
          <cell r="A3396">
            <v>48245011101</v>
          </cell>
          <cell r="B3396" t="str">
            <v>Census Tract 111.01, Jefferson County, Texas</v>
          </cell>
          <cell r="C3396">
            <v>4696</v>
          </cell>
          <cell r="D3396">
            <v>395</v>
          </cell>
          <cell r="E3396">
            <v>432</v>
          </cell>
          <cell r="F3396">
            <v>244</v>
          </cell>
          <cell r="G3396">
            <v>9.1999999999999993</v>
          </cell>
        </row>
        <row r="3397">
          <cell r="A3397">
            <v>48245011102</v>
          </cell>
          <cell r="B3397" t="str">
            <v>Census Tract 111.02, Jefferson County, Texas</v>
          </cell>
          <cell r="C3397">
            <v>2342</v>
          </cell>
          <cell r="D3397">
            <v>243</v>
          </cell>
          <cell r="E3397">
            <v>147</v>
          </cell>
          <cell r="F3397">
            <v>88</v>
          </cell>
          <cell r="G3397">
            <v>6.3</v>
          </cell>
        </row>
        <row r="3398">
          <cell r="A3398">
            <v>48245011201</v>
          </cell>
          <cell r="B3398" t="str">
            <v>Census Tract 112.01, Jefferson County, Texas</v>
          </cell>
          <cell r="C3398">
            <v>7385</v>
          </cell>
          <cell r="D3398">
            <v>628</v>
          </cell>
          <cell r="E3398">
            <v>416</v>
          </cell>
          <cell r="F3398">
            <v>359</v>
          </cell>
          <cell r="G3398">
            <v>5.6</v>
          </cell>
        </row>
        <row r="3399">
          <cell r="A3399">
            <v>48245011202</v>
          </cell>
          <cell r="B3399" t="str">
            <v>Census Tract 112.02, Jefferson County, Texas</v>
          </cell>
          <cell r="C3399">
            <v>0</v>
          </cell>
          <cell r="D3399">
            <v>14</v>
          </cell>
          <cell r="E3399">
            <v>0</v>
          </cell>
          <cell r="F3399">
            <v>14</v>
          </cell>
          <cell r="G3399" t="str">
            <v>-</v>
          </cell>
        </row>
        <row r="3400">
          <cell r="A3400">
            <v>48245011203</v>
          </cell>
          <cell r="B3400" t="str">
            <v>Census Tract 112.03, Jefferson County, Texas</v>
          </cell>
          <cell r="C3400">
            <v>0</v>
          </cell>
          <cell r="D3400">
            <v>14</v>
          </cell>
          <cell r="E3400">
            <v>0</v>
          </cell>
          <cell r="F3400">
            <v>14</v>
          </cell>
          <cell r="G3400" t="str">
            <v>-</v>
          </cell>
        </row>
        <row r="3401">
          <cell r="A3401">
            <v>48245011302</v>
          </cell>
          <cell r="B3401" t="str">
            <v>Census Tract 113.02, Jefferson County, Texas</v>
          </cell>
          <cell r="C3401">
            <v>0</v>
          </cell>
          <cell r="D3401">
            <v>19</v>
          </cell>
          <cell r="E3401">
            <v>0</v>
          </cell>
          <cell r="F3401">
            <v>19</v>
          </cell>
          <cell r="G3401" t="str">
            <v>-</v>
          </cell>
        </row>
        <row r="3402">
          <cell r="A3402">
            <v>48245011303</v>
          </cell>
          <cell r="B3402" t="str">
            <v>Census Tract 113.03, Jefferson County, Texas</v>
          </cell>
          <cell r="C3402">
            <v>3111</v>
          </cell>
          <cell r="D3402">
            <v>492</v>
          </cell>
          <cell r="E3402">
            <v>119</v>
          </cell>
          <cell r="F3402">
            <v>71</v>
          </cell>
          <cell r="G3402">
            <v>3.8</v>
          </cell>
        </row>
        <row r="3403">
          <cell r="A3403">
            <v>48245011304</v>
          </cell>
          <cell r="B3403" t="str">
            <v>Census Tract 113.04, Jefferson County, Texas</v>
          </cell>
          <cell r="C3403">
            <v>4028</v>
          </cell>
          <cell r="D3403">
            <v>419</v>
          </cell>
          <cell r="E3403">
            <v>484</v>
          </cell>
          <cell r="F3403">
            <v>189</v>
          </cell>
          <cell r="G3403">
            <v>12</v>
          </cell>
        </row>
        <row r="3404">
          <cell r="A3404">
            <v>48245011400</v>
          </cell>
          <cell r="B3404" t="str">
            <v>Census Tract 114, Jefferson County, Texas</v>
          </cell>
          <cell r="C3404">
            <v>7831</v>
          </cell>
          <cell r="D3404">
            <v>746</v>
          </cell>
          <cell r="E3404">
            <v>440</v>
          </cell>
          <cell r="F3404">
            <v>218</v>
          </cell>
          <cell r="G3404">
            <v>5.6</v>
          </cell>
        </row>
        <row r="3405">
          <cell r="A3405">
            <v>48245011500</v>
          </cell>
          <cell r="B3405" t="str">
            <v>Census Tract 115, Jefferson County, Texas</v>
          </cell>
          <cell r="C3405">
            <v>2351</v>
          </cell>
          <cell r="D3405">
            <v>282</v>
          </cell>
          <cell r="E3405">
            <v>43</v>
          </cell>
          <cell r="F3405">
            <v>34</v>
          </cell>
          <cell r="G3405">
            <v>1.8</v>
          </cell>
        </row>
        <row r="3406">
          <cell r="A3406">
            <v>48245011600</v>
          </cell>
          <cell r="B3406" t="str">
            <v>Census Tract 116, Jefferson County, Texas</v>
          </cell>
          <cell r="C3406">
            <v>2287</v>
          </cell>
          <cell r="D3406">
            <v>274</v>
          </cell>
          <cell r="E3406">
            <v>194</v>
          </cell>
          <cell r="F3406">
            <v>86</v>
          </cell>
          <cell r="G3406">
            <v>8.5</v>
          </cell>
        </row>
        <row r="3407">
          <cell r="A3407">
            <v>48245011700</v>
          </cell>
          <cell r="B3407" t="str">
            <v>Census Tract 117, Jefferson County, Texas</v>
          </cell>
          <cell r="C3407">
            <v>1766</v>
          </cell>
          <cell r="D3407">
            <v>335</v>
          </cell>
          <cell r="E3407">
            <v>492</v>
          </cell>
          <cell r="F3407">
            <v>227</v>
          </cell>
          <cell r="G3407">
            <v>27.9</v>
          </cell>
        </row>
        <row r="3408">
          <cell r="A3408">
            <v>48245011800</v>
          </cell>
          <cell r="B3408" t="str">
            <v>Census Tract 118, Jefferson County, Texas</v>
          </cell>
          <cell r="C3408">
            <v>1611</v>
          </cell>
          <cell r="D3408">
            <v>226</v>
          </cell>
          <cell r="E3408">
            <v>500</v>
          </cell>
          <cell r="F3408">
            <v>191</v>
          </cell>
          <cell r="G3408">
            <v>31</v>
          </cell>
        </row>
        <row r="3409">
          <cell r="A3409">
            <v>48245980000</v>
          </cell>
          <cell r="B3409" t="str">
            <v>Census Tract 9800, Jefferson County, Texas</v>
          </cell>
          <cell r="C3409">
            <v>194</v>
          </cell>
          <cell r="D3409">
            <v>74</v>
          </cell>
          <cell r="E3409">
            <v>14</v>
          </cell>
          <cell r="F3409">
            <v>23</v>
          </cell>
          <cell r="G3409">
            <v>7.2</v>
          </cell>
        </row>
        <row r="3410">
          <cell r="A3410">
            <v>48245990000</v>
          </cell>
          <cell r="B3410" t="str">
            <v>Census Tract 9900, Jefferson County, Texas</v>
          </cell>
          <cell r="C3410">
            <v>0</v>
          </cell>
          <cell r="D3410">
            <v>14</v>
          </cell>
          <cell r="E3410">
            <v>0</v>
          </cell>
          <cell r="F3410">
            <v>14</v>
          </cell>
          <cell r="G3410" t="str">
            <v>-</v>
          </cell>
        </row>
        <row r="3411">
          <cell r="A3411">
            <v>48247950200</v>
          </cell>
          <cell r="B3411" t="str">
            <v>Census Tract 9502, Jim Hogg County, Texas</v>
          </cell>
          <cell r="C3411">
            <v>2378</v>
          </cell>
          <cell r="D3411">
            <v>363</v>
          </cell>
          <cell r="E3411">
            <v>1063</v>
          </cell>
          <cell r="F3411">
            <v>362</v>
          </cell>
          <cell r="G3411">
            <v>44.7</v>
          </cell>
        </row>
        <row r="3412">
          <cell r="A3412">
            <v>48247950400</v>
          </cell>
          <cell r="B3412" t="str">
            <v>Census Tract 9504, Jim Hogg County, Texas</v>
          </cell>
          <cell r="C3412">
            <v>2770</v>
          </cell>
          <cell r="D3412">
            <v>362</v>
          </cell>
          <cell r="E3412">
            <v>513</v>
          </cell>
          <cell r="F3412">
            <v>265</v>
          </cell>
          <cell r="G3412">
            <v>18.5</v>
          </cell>
        </row>
        <row r="3413">
          <cell r="A3413">
            <v>48249950100</v>
          </cell>
          <cell r="B3413" t="str">
            <v>Census Tract 9501, Jim Wells County, Texas</v>
          </cell>
          <cell r="C3413">
            <v>8919</v>
          </cell>
          <cell r="D3413">
            <v>1027</v>
          </cell>
          <cell r="E3413">
            <v>1944</v>
          </cell>
          <cell r="F3413">
            <v>1027</v>
          </cell>
          <cell r="G3413">
            <v>21.8</v>
          </cell>
        </row>
        <row r="3414">
          <cell r="A3414">
            <v>48249950200</v>
          </cell>
          <cell r="B3414" t="str">
            <v>Census Tract 9502, Jim Wells County, Texas</v>
          </cell>
          <cell r="C3414">
            <v>7849</v>
          </cell>
          <cell r="D3414">
            <v>1012</v>
          </cell>
          <cell r="E3414">
            <v>1455</v>
          </cell>
          <cell r="F3414">
            <v>505</v>
          </cell>
          <cell r="G3414">
            <v>18.5</v>
          </cell>
        </row>
        <row r="3415">
          <cell r="A3415">
            <v>48249950300</v>
          </cell>
          <cell r="B3415" t="str">
            <v>Census Tract 9503, Jim Wells County, Texas</v>
          </cell>
          <cell r="C3415">
            <v>6738</v>
          </cell>
          <cell r="D3415">
            <v>604</v>
          </cell>
          <cell r="E3415">
            <v>1724</v>
          </cell>
          <cell r="F3415">
            <v>597</v>
          </cell>
          <cell r="G3415">
            <v>25.6</v>
          </cell>
        </row>
        <row r="3416">
          <cell r="A3416">
            <v>48249950400</v>
          </cell>
          <cell r="B3416" t="str">
            <v>Census Tract 9504, Jim Wells County, Texas</v>
          </cell>
          <cell r="C3416">
            <v>3295</v>
          </cell>
          <cell r="D3416">
            <v>377</v>
          </cell>
          <cell r="E3416">
            <v>637</v>
          </cell>
          <cell r="F3416">
            <v>240</v>
          </cell>
          <cell r="G3416">
            <v>19.3</v>
          </cell>
        </row>
        <row r="3417">
          <cell r="A3417">
            <v>48249950500</v>
          </cell>
          <cell r="B3417" t="str">
            <v>Census Tract 9505, Jim Wells County, Texas</v>
          </cell>
          <cell r="C3417">
            <v>6403</v>
          </cell>
          <cell r="D3417">
            <v>629</v>
          </cell>
          <cell r="E3417">
            <v>1727</v>
          </cell>
          <cell r="F3417">
            <v>416</v>
          </cell>
          <cell r="G3417">
            <v>27</v>
          </cell>
        </row>
        <row r="3418">
          <cell r="A3418">
            <v>48249950600</v>
          </cell>
          <cell r="B3418" t="str">
            <v>Census Tract 9506, Jim Wells County, Texas</v>
          </cell>
          <cell r="C3418">
            <v>4088</v>
          </cell>
          <cell r="D3418">
            <v>382</v>
          </cell>
          <cell r="E3418">
            <v>1309</v>
          </cell>
          <cell r="F3418">
            <v>505</v>
          </cell>
          <cell r="G3418">
            <v>32</v>
          </cell>
        </row>
        <row r="3419">
          <cell r="A3419">
            <v>48249950700</v>
          </cell>
          <cell r="B3419" t="str">
            <v>Census Tract 9507, Jim Wells County, Texas</v>
          </cell>
          <cell r="C3419">
            <v>3171</v>
          </cell>
          <cell r="D3419">
            <v>285</v>
          </cell>
          <cell r="E3419">
            <v>592</v>
          </cell>
          <cell r="F3419">
            <v>276</v>
          </cell>
          <cell r="G3419">
            <v>18.7</v>
          </cell>
        </row>
        <row r="3420">
          <cell r="A3420">
            <v>48251130100</v>
          </cell>
          <cell r="B3420" t="str">
            <v>Census Tract 1301, Johnson County, Texas</v>
          </cell>
          <cell r="C3420">
            <v>4391</v>
          </cell>
          <cell r="D3420">
            <v>369</v>
          </cell>
          <cell r="E3420">
            <v>435</v>
          </cell>
          <cell r="F3420">
            <v>199</v>
          </cell>
          <cell r="G3420">
            <v>9.9</v>
          </cell>
        </row>
        <row r="3421">
          <cell r="A3421">
            <v>48251130204</v>
          </cell>
          <cell r="B3421" t="str">
            <v>Census Tract 1302.04, Johnson County, Texas</v>
          </cell>
          <cell r="C3421">
            <v>11388</v>
          </cell>
          <cell r="D3421">
            <v>598</v>
          </cell>
          <cell r="E3421">
            <v>687</v>
          </cell>
          <cell r="F3421">
            <v>389</v>
          </cell>
          <cell r="G3421">
            <v>6</v>
          </cell>
        </row>
        <row r="3422">
          <cell r="A3422">
            <v>48251130205</v>
          </cell>
          <cell r="B3422" t="str">
            <v>Census Tract 1302.05, Johnson County, Texas</v>
          </cell>
          <cell r="C3422">
            <v>4022</v>
          </cell>
          <cell r="D3422">
            <v>266</v>
          </cell>
          <cell r="E3422">
            <v>296</v>
          </cell>
          <cell r="F3422">
            <v>210</v>
          </cell>
          <cell r="G3422">
            <v>7.4</v>
          </cell>
        </row>
        <row r="3423">
          <cell r="A3423">
            <v>48251130207</v>
          </cell>
          <cell r="B3423" t="str">
            <v>Census Tract 1302.07, Johnson County, Texas</v>
          </cell>
          <cell r="C3423">
            <v>7148</v>
          </cell>
          <cell r="D3423">
            <v>475</v>
          </cell>
          <cell r="E3423">
            <v>629</v>
          </cell>
          <cell r="F3423">
            <v>338</v>
          </cell>
          <cell r="G3423">
            <v>8.8000000000000007</v>
          </cell>
        </row>
        <row r="3424">
          <cell r="A3424">
            <v>48251130208</v>
          </cell>
          <cell r="B3424" t="str">
            <v>Census Tract 1302.08, Johnson County, Texas</v>
          </cell>
          <cell r="C3424">
            <v>6751</v>
          </cell>
          <cell r="D3424">
            <v>484</v>
          </cell>
          <cell r="E3424">
            <v>391</v>
          </cell>
          <cell r="F3424">
            <v>304</v>
          </cell>
          <cell r="G3424">
            <v>5.8</v>
          </cell>
        </row>
        <row r="3425">
          <cell r="A3425">
            <v>48251130210</v>
          </cell>
          <cell r="B3425" t="str">
            <v>Census Tract 1302.10, Johnson County, Texas</v>
          </cell>
          <cell r="C3425">
            <v>5321</v>
          </cell>
          <cell r="D3425">
            <v>472</v>
          </cell>
          <cell r="E3425">
            <v>548</v>
          </cell>
          <cell r="F3425">
            <v>365</v>
          </cell>
          <cell r="G3425">
            <v>10.3</v>
          </cell>
        </row>
        <row r="3426">
          <cell r="A3426">
            <v>48251130211</v>
          </cell>
          <cell r="B3426" t="str">
            <v>Census Tract 1302.11, Johnson County, Texas</v>
          </cell>
          <cell r="C3426">
            <v>6674</v>
          </cell>
          <cell r="D3426">
            <v>609</v>
          </cell>
          <cell r="E3426">
            <v>396</v>
          </cell>
          <cell r="F3426">
            <v>335</v>
          </cell>
          <cell r="G3426">
            <v>5.9</v>
          </cell>
        </row>
        <row r="3427">
          <cell r="A3427">
            <v>48251130212</v>
          </cell>
          <cell r="B3427" t="str">
            <v>Census Tract 1302.12, Johnson County, Texas</v>
          </cell>
          <cell r="C3427">
            <v>5630</v>
          </cell>
          <cell r="D3427">
            <v>564</v>
          </cell>
          <cell r="E3427">
            <v>872</v>
          </cell>
          <cell r="F3427">
            <v>283</v>
          </cell>
          <cell r="G3427">
            <v>15.5</v>
          </cell>
        </row>
        <row r="3428">
          <cell r="A3428">
            <v>48251130213</v>
          </cell>
          <cell r="B3428" t="str">
            <v>Census Tract 1302.13, Johnson County, Texas</v>
          </cell>
          <cell r="C3428">
            <v>4337</v>
          </cell>
          <cell r="D3428">
            <v>515</v>
          </cell>
          <cell r="E3428">
            <v>892</v>
          </cell>
          <cell r="F3428">
            <v>495</v>
          </cell>
          <cell r="G3428">
            <v>20.6</v>
          </cell>
        </row>
        <row r="3429">
          <cell r="A3429">
            <v>48251130214</v>
          </cell>
          <cell r="B3429" t="str">
            <v>Census Tract 1302.14, Johnson County, Texas</v>
          </cell>
          <cell r="C3429">
            <v>6010</v>
          </cell>
          <cell r="D3429">
            <v>543</v>
          </cell>
          <cell r="E3429">
            <v>715</v>
          </cell>
          <cell r="F3429">
            <v>313</v>
          </cell>
          <cell r="G3429">
            <v>11.9</v>
          </cell>
        </row>
        <row r="3430">
          <cell r="A3430">
            <v>48251130215</v>
          </cell>
          <cell r="B3430" t="str">
            <v>Census Tract 1302.15, Johnson County, Texas</v>
          </cell>
          <cell r="C3430">
            <v>6297</v>
          </cell>
          <cell r="D3430">
            <v>478</v>
          </cell>
          <cell r="E3430">
            <v>281</v>
          </cell>
          <cell r="F3430">
            <v>162</v>
          </cell>
          <cell r="G3430">
            <v>4.5</v>
          </cell>
        </row>
        <row r="3431">
          <cell r="A3431">
            <v>48251130302</v>
          </cell>
          <cell r="B3431" t="str">
            <v>Census Tract 1303.02, Johnson County, Texas</v>
          </cell>
          <cell r="C3431">
            <v>5160</v>
          </cell>
          <cell r="D3431">
            <v>620</v>
          </cell>
          <cell r="E3431">
            <v>1067</v>
          </cell>
          <cell r="F3431">
            <v>466</v>
          </cell>
          <cell r="G3431">
            <v>20.7</v>
          </cell>
        </row>
        <row r="3432">
          <cell r="A3432">
            <v>48251130303</v>
          </cell>
          <cell r="B3432" t="str">
            <v>Census Tract 1303.03, Johnson County, Texas</v>
          </cell>
          <cell r="C3432">
            <v>4314</v>
          </cell>
          <cell r="D3432">
            <v>365</v>
          </cell>
          <cell r="E3432">
            <v>339</v>
          </cell>
          <cell r="F3432">
            <v>161</v>
          </cell>
          <cell r="G3432">
            <v>7.9</v>
          </cell>
        </row>
        <row r="3433">
          <cell r="A3433">
            <v>48251130304</v>
          </cell>
          <cell r="B3433" t="str">
            <v>Census Tract 1303.04, Johnson County, Texas</v>
          </cell>
          <cell r="C3433">
            <v>5081</v>
          </cell>
          <cell r="D3433">
            <v>462</v>
          </cell>
          <cell r="E3433">
            <v>546</v>
          </cell>
          <cell r="F3433">
            <v>243</v>
          </cell>
          <cell r="G3433">
            <v>10.7</v>
          </cell>
        </row>
        <row r="3434">
          <cell r="A3434">
            <v>48251130405</v>
          </cell>
          <cell r="B3434" t="str">
            <v>Census Tract 1304.05, Johnson County, Texas</v>
          </cell>
          <cell r="C3434">
            <v>6157</v>
          </cell>
          <cell r="D3434">
            <v>568</v>
          </cell>
          <cell r="E3434">
            <v>424</v>
          </cell>
          <cell r="F3434">
            <v>204</v>
          </cell>
          <cell r="G3434">
            <v>6.9</v>
          </cell>
        </row>
        <row r="3435">
          <cell r="A3435">
            <v>48251130406</v>
          </cell>
          <cell r="B3435" t="str">
            <v>Census Tract 1304.06, Johnson County, Texas</v>
          </cell>
          <cell r="C3435">
            <v>5937</v>
          </cell>
          <cell r="D3435">
            <v>535</v>
          </cell>
          <cell r="E3435">
            <v>450</v>
          </cell>
          <cell r="F3435">
            <v>492</v>
          </cell>
          <cell r="G3435">
            <v>7.6</v>
          </cell>
        </row>
        <row r="3436">
          <cell r="A3436">
            <v>48251130407</v>
          </cell>
          <cell r="B3436" t="str">
            <v>Census Tract 1304.07, Johnson County, Texas</v>
          </cell>
          <cell r="C3436">
            <v>9302</v>
          </cell>
          <cell r="D3436">
            <v>872</v>
          </cell>
          <cell r="E3436">
            <v>1172</v>
          </cell>
          <cell r="F3436">
            <v>564</v>
          </cell>
          <cell r="G3436">
            <v>12.6</v>
          </cell>
        </row>
        <row r="3437">
          <cell r="A3437">
            <v>48251130408</v>
          </cell>
          <cell r="B3437" t="str">
            <v>Census Tract 1304.08, Johnson County, Texas</v>
          </cell>
          <cell r="C3437">
            <v>7676</v>
          </cell>
          <cell r="D3437">
            <v>713</v>
          </cell>
          <cell r="E3437">
            <v>660</v>
          </cell>
          <cell r="F3437">
            <v>274</v>
          </cell>
          <cell r="G3437">
            <v>8.6</v>
          </cell>
        </row>
        <row r="3438">
          <cell r="A3438">
            <v>48251130409</v>
          </cell>
          <cell r="B3438" t="str">
            <v>Census Tract 1304.09, Johnson County, Texas</v>
          </cell>
          <cell r="C3438">
            <v>6539</v>
          </cell>
          <cell r="D3438">
            <v>610</v>
          </cell>
          <cell r="E3438">
            <v>1246</v>
          </cell>
          <cell r="F3438">
            <v>718</v>
          </cell>
          <cell r="G3438">
            <v>19.100000000000001</v>
          </cell>
        </row>
        <row r="3439">
          <cell r="A3439">
            <v>48251130410</v>
          </cell>
          <cell r="B3439" t="str">
            <v>Census Tract 1304.10, Johnson County, Texas</v>
          </cell>
          <cell r="C3439">
            <v>7234</v>
          </cell>
          <cell r="D3439">
            <v>620</v>
          </cell>
          <cell r="E3439">
            <v>591</v>
          </cell>
          <cell r="F3439">
            <v>429</v>
          </cell>
          <cell r="G3439">
            <v>8.1999999999999993</v>
          </cell>
        </row>
        <row r="3440">
          <cell r="A3440">
            <v>48251130500</v>
          </cell>
          <cell r="B3440" t="str">
            <v>Census Tract 1305, Johnson County, Texas</v>
          </cell>
          <cell r="C3440">
            <v>7173</v>
          </cell>
          <cell r="D3440">
            <v>709</v>
          </cell>
          <cell r="E3440">
            <v>583</v>
          </cell>
          <cell r="F3440">
            <v>227</v>
          </cell>
          <cell r="G3440">
            <v>8.1</v>
          </cell>
        </row>
        <row r="3441">
          <cell r="A3441">
            <v>48251130601</v>
          </cell>
          <cell r="B3441" t="str">
            <v>Census Tract 1306.01, Johnson County, Texas</v>
          </cell>
          <cell r="C3441">
            <v>7347</v>
          </cell>
          <cell r="D3441">
            <v>633</v>
          </cell>
          <cell r="E3441">
            <v>622</v>
          </cell>
          <cell r="F3441">
            <v>282</v>
          </cell>
          <cell r="G3441">
            <v>8.5</v>
          </cell>
        </row>
        <row r="3442">
          <cell r="A3442">
            <v>48251130602</v>
          </cell>
          <cell r="B3442" t="str">
            <v>Census Tract 1306.02, Johnson County, Texas</v>
          </cell>
          <cell r="C3442">
            <v>2339</v>
          </cell>
          <cell r="D3442">
            <v>202</v>
          </cell>
          <cell r="E3442">
            <v>204</v>
          </cell>
          <cell r="F3442">
            <v>121</v>
          </cell>
          <cell r="G3442">
            <v>8.6999999999999993</v>
          </cell>
        </row>
        <row r="3443">
          <cell r="A3443">
            <v>48251130700</v>
          </cell>
          <cell r="B3443" t="str">
            <v>Census Tract 1307, Johnson County, Texas</v>
          </cell>
          <cell r="C3443">
            <v>4955</v>
          </cell>
          <cell r="D3443">
            <v>401</v>
          </cell>
          <cell r="E3443">
            <v>429</v>
          </cell>
          <cell r="F3443">
            <v>205</v>
          </cell>
          <cell r="G3443">
            <v>8.6999999999999993</v>
          </cell>
        </row>
        <row r="3444">
          <cell r="A3444">
            <v>48251130800</v>
          </cell>
          <cell r="B3444" t="str">
            <v>Census Tract 1308, Johnson County, Texas</v>
          </cell>
          <cell r="C3444">
            <v>3569</v>
          </cell>
          <cell r="D3444">
            <v>476</v>
          </cell>
          <cell r="E3444">
            <v>952</v>
          </cell>
          <cell r="F3444">
            <v>375</v>
          </cell>
          <cell r="G3444">
            <v>26.7</v>
          </cell>
        </row>
        <row r="3445">
          <cell r="A3445">
            <v>48251130900</v>
          </cell>
          <cell r="B3445" t="str">
            <v>Census Tract 1309, Johnson County, Texas</v>
          </cell>
          <cell r="C3445">
            <v>3184</v>
          </cell>
          <cell r="D3445">
            <v>447</v>
          </cell>
          <cell r="E3445">
            <v>423</v>
          </cell>
          <cell r="F3445">
            <v>228</v>
          </cell>
          <cell r="G3445">
            <v>13.3</v>
          </cell>
        </row>
        <row r="3446">
          <cell r="A3446">
            <v>48251131000</v>
          </cell>
          <cell r="B3446" t="str">
            <v>Census Tract 1310, Johnson County, Texas</v>
          </cell>
          <cell r="C3446">
            <v>4568</v>
          </cell>
          <cell r="D3446">
            <v>334</v>
          </cell>
          <cell r="E3446">
            <v>118</v>
          </cell>
          <cell r="F3446">
            <v>80</v>
          </cell>
          <cell r="G3446">
            <v>2.6</v>
          </cell>
        </row>
        <row r="3447">
          <cell r="A3447">
            <v>48251131100</v>
          </cell>
          <cell r="B3447" t="str">
            <v>Census Tract 1311, Johnson County, Texas</v>
          </cell>
          <cell r="C3447">
            <v>5518</v>
          </cell>
          <cell r="D3447">
            <v>577</v>
          </cell>
          <cell r="E3447">
            <v>831</v>
          </cell>
          <cell r="F3447">
            <v>482</v>
          </cell>
          <cell r="G3447">
            <v>15.1</v>
          </cell>
        </row>
        <row r="3448">
          <cell r="A3448">
            <v>48253020101</v>
          </cell>
          <cell r="B3448" t="str">
            <v>Census Tract 201.01, Jones County, Texas</v>
          </cell>
          <cell r="C3448">
            <v>1312</v>
          </cell>
          <cell r="D3448">
            <v>143</v>
          </cell>
          <cell r="E3448">
            <v>205</v>
          </cell>
          <cell r="F3448">
            <v>142</v>
          </cell>
          <cell r="G3448">
            <v>15.6</v>
          </cell>
        </row>
        <row r="3449">
          <cell r="A3449">
            <v>48253020102</v>
          </cell>
          <cell r="B3449" t="str">
            <v>Census Tract 201.02, Jones County, Texas</v>
          </cell>
          <cell r="C3449">
            <v>0</v>
          </cell>
          <cell r="D3449">
            <v>19</v>
          </cell>
          <cell r="E3449">
            <v>0</v>
          </cell>
          <cell r="F3449">
            <v>19</v>
          </cell>
          <cell r="G3449" t="str">
            <v>-</v>
          </cell>
        </row>
        <row r="3450">
          <cell r="A3450">
            <v>48253020200</v>
          </cell>
          <cell r="B3450" t="str">
            <v>Census Tract 202, Jones County, Texas</v>
          </cell>
          <cell r="C3450">
            <v>2105</v>
          </cell>
          <cell r="D3450">
            <v>256</v>
          </cell>
          <cell r="E3450">
            <v>380</v>
          </cell>
          <cell r="F3450">
            <v>206</v>
          </cell>
          <cell r="G3450">
            <v>18.100000000000001</v>
          </cell>
        </row>
        <row r="3451">
          <cell r="A3451">
            <v>48253020300</v>
          </cell>
          <cell r="B3451" t="str">
            <v>Census Tract 203, Jones County, Texas</v>
          </cell>
          <cell r="C3451">
            <v>2040</v>
          </cell>
          <cell r="D3451">
            <v>288</v>
          </cell>
          <cell r="E3451">
            <v>332</v>
          </cell>
          <cell r="F3451">
            <v>156</v>
          </cell>
          <cell r="G3451">
            <v>16.3</v>
          </cell>
        </row>
        <row r="3452">
          <cell r="A3452">
            <v>48253020400</v>
          </cell>
          <cell r="B3452" t="str">
            <v>Census Tract 204, Jones County, Texas</v>
          </cell>
          <cell r="C3452">
            <v>3035</v>
          </cell>
          <cell r="D3452">
            <v>146</v>
          </cell>
          <cell r="E3452">
            <v>494</v>
          </cell>
          <cell r="F3452">
            <v>211</v>
          </cell>
          <cell r="G3452">
            <v>16.3</v>
          </cell>
        </row>
        <row r="3453">
          <cell r="A3453">
            <v>48253020500</v>
          </cell>
          <cell r="B3453" t="str">
            <v>Census Tract 205, Jones County, Texas</v>
          </cell>
          <cell r="C3453">
            <v>4261</v>
          </cell>
          <cell r="D3453">
            <v>402</v>
          </cell>
          <cell r="E3453">
            <v>371</v>
          </cell>
          <cell r="F3453">
            <v>160</v>
          </cell>
          <cell r="G3453">
            <v>8.6999999999999993</v>
          </cell>
        </row>
        <row r="3454">
          <cell r="A3454">
            <v>48255970100</v>
          </cell>
          <cell r="B3454" t="str">
            <v>Census Tract 9701, Karnes County, Texas</v>
          </cell>
          <cell r="C3454">
            <v>2848</v>
          </cell>
          <cell r="D3454">
            <v>297</v>
          </cell>
          <cell r="E3454">
            <v>308</v>
          </cell>
          <cell r="F3454">
            <v>146</v>
          </cell>
          <cell r="G3454">
            <v>10.8</v>
          </cell>
        </row>
        <row r="3455">
          <cell r="A3455">
            <v>48255970200</v>
          </cell>
          <cell r="B3455" t="str">
            <v>Census Tract 9702, Karnes County, Texas</v>
          </cell>
          <cell r="C3455">
            <v>3340</v>
          </cell>
          <cell r="D3455">
            <v>372</v>
          </cell>
          <cell r="E3455">
            <v>624</v>
          </cell>
          <cell r="F3455">
            <v>252</v>
          </cell>
          <cell r="G3455">
            <v>18.7</v>
          </cell>
        </row>
        <row r="3456">
          <cell r="A3456">
            <v>48255970300</v>
          </cell>
          <cell r="B3456" t="str">
            <v>Census Tract 9703, Karnes County, Texas</v>
          </cell>
          <cell r="C3456">
            <v>4560</v>
          </cell>
          <cell r="D3456">
            <v>358</v>
          </cell>
          <cell r="E3456">
            <v>961</v>
          </cell>
          <cell r="F3456">
            <v>372</v>
          </cell>
          <cell r="G3456">
            <v>21.1</v>
          </cell>
        </row>
        <row r="3457">
          <cell r="A3457">
            <v>48255970400</v>
          </cell>
          <cell r="B3457" t="str">
            <v>Census Tract 9704, Karnes County, Texas</v>
          </cell>
          <cell r="C3457">
            <v>1684</v>
          </cell>
          <cell r="D3457">
            <v>242</v>
          </cell>
          <cell r="E3457">
            <v>306</v>
          </cell>
          <cell r="F3457">
            <v>120</v>
          </cell>
          <cell r="G3457">
            <v>18.2</v>
          </cell>
        </row>
        <row r="3458">
          <cell r="A3458">
            <v>48257050201</v>
          </cell>
          <cell r="B3458" t="str">
            <v>Census Tract 502.01, Kaufman County, Texas</v>
          </cell>
          <cell r="C3458">
            <v>9595</v>
          </cell>
          <cell r="D3458">
            <v>548</v>
          </cell>
          <cell r="E3458">
            <v>512</v>
          </cell>
          <cell r="F3458">
            <v>287</v>
          </cell>
          <cell r="G3458">
            <v>5.3</v>
          </cell>
        </row>
        <row r="3459">
          <cell r="A3459">
            <v>48257050203</v>
          </cell>
          <cell r="B3459" t="str">
            <v>Census Tract 502.03, Kaufman County, Texas</v>
          </cell>
          <cell r="C3459">
            <v>11216</v>
          </cell>
          <cell r="D3459">
            <v>752</v>
          </cell>
          <cell r="E3459">
            <v>684</v>
          </cell>
          <cell r="F3459">
            <v>339</v>
          </cell>
          <cell r="G3459">
            <v>6.1</v>
          </cell>
        </row>
        <row r="3460">
          <cell r="A3460">
            <v>48257050204</v>
          </cell>
          <cell r="B3460" t="str">
            <v>Census Tract 502.04, Kaufman County, Texas</v>
          </cell>
          <cell r="C3460">
            <v>6212</v>
          </cell>
          <cell r="D3460">
            <v>526</v>
          </cell>
          <cell r="E3460">
            <v>627</v>
          </cell>
          <cell r="F3460">
            <v>259</v>
          </cell>
          <cell r="G3460">
            <v>10.1</v>
          </cell>
        </row>
        <row r="3461">
          <cell r="A3461">
            <v>48257050205</v>
          </cell>
          <cell r="B3461" t="str">
            <v>Census Tract 502.05, Kaufman County, Texas</v>
          </cell>
          <cell r="C3461">
            <v>10193</v>
          </cell>
          <cell r="D3461">
            <v>658</v>
          </cell>
          <cell r="E3461">
            <v>642</v>
          </cell>
          <cell r="F3461">
            <v>289</v>
          </cell>
          <cell r="G3461">
            <v>6.3</v>
          </cell>
        </row>
        <row r="3462">
          <cell r="A3462">
            <v>48257050206</v>
          </cell>
          <cell r="B3462" t="str">
            <v>Census Tract 502.06, Kaufman County, Texas</v>
          </cell>
          <cell r="C3462">
            <v>14136</v>
          </cell>
          <cell r="D3462">
            <v>868</v>
          </cell>
          <cell r="E3462">
            <v>309</v>
          </cell>
          <cell r="F3462">
            <v>173</v>
          </cell>
          <cell r="G3462">
            <v>2.2000000000000002</v>
          </cell>
        </row>
        <row r="3463">
          <cell r="A3463">
            <v>48257050300</v>
          </cell>
          <cell r="B3463" t="str">
            <v>Census Tract 503, Kaufman County, Texas</v>
          </cell>
          <cell r="C3463">
            <v>4666</v>
          </cell>
          <cell r="D3463">
            <v>504</v>
          </cell>
          <cell r="E3463">
            <v>769</v>
          </cell>
          <cell r="F3463">
            <v>331</v>
          </cell>
          <cell r="G3463">
            <v>16.5</v>
          </cell>
        </row>
        <row r="3464">
          <cell r="A3464">
            <v>48257050400</v>
          </cell>
          <cell r="B3464" t="str">
            <v>Census Tract 504, Kaufman County, Texas</v>
          </cell>
          <cell r="C3464">
            <v>7384</v>
          </cell>
          <cell r="D3464">
            <v>626</v>
          </cell>
          <cell r="E3464">
            <v>1621</v>
          </cell>
          <cell r="F3464">
            <v>687</v>
          </cell>
          <cell r="G3464">
            <v>22</v>
          </cell>
        </row>
        <row r="3465">
          <cell r="A3465">
            <v>48257050500</v>
          </cell>
          <cell r="B3465" t="str">
            <v>Census Tract 505, Kaufman County, Texas</v>
          </cell>
          <cell r="C3465">
            <v>5045</v>
          </cell>
          <cell r="D3465">
            <v>536</v>
          </cell>
          <cell r="E3465">
            <v>955</v>
          </cell>
          <cell r="F3465">
            <v>342</v>
          </cell>
          <cell r="G3465">
            <v>18.899999999999999</v>
          </cell>
        </row>
        <row r="3466">
          <cell r="A3466">
            <v>48257050600</v>
          </cell>
          <cell r="B3466" t="str">
            <v>Census Tract 506, Kaufman County, Texas</v>
          </cell>
          <cell r="C3466">
            <v>7595</v>
          </cell>
          <cell r="D3466">
            <v>676</v>
          </cell>
          <cell r="E3466">
            <v>877</v>
          </cell>
          <cell r="F3466">
            <v>592</v>
          </cell>
          <cell r="G3466">
            <v>11.5</v>
          </cell>
        </row>
        <row r="3467">
          <cell r="A3467">
            <v>48257050701</v>
          </cell>
          <cell r="B3467" t="str">
            <v>Census Tract 507.01, Kaufman County, Texas</v>
          </cell>
          <cell r="C3467">
            <v>4682</v>
          </cell>
          <cell r="D3467">
            <v>422</v>
          </cell>
          <cell r="E3467">
            <v>596</v>
          </cell>
          <cell r="F3467">
            <v>273</v>
          </cell>
          <cell r="G3467">
            <v>12.7</v>
          </cell>
        </row>
        <row r="3468">
          <cell r="A3468">
            <v>48257050703</v>
          </cell>
          <cell r="B3468" t="str">
            <v>Census Tract 507.03, Kaufman County, Texas</v>
          </cell>
          <cell r="C3468">
            <v>2453</v>
          </cell>
          <cell r="D3468">
            <v>338</v>
          </cell>
          <cell r="E3468">
            <v>345</v>
          </cell>
          <cell r="F3468">
            <v>191</v>
          </cell>
          <cell r="G3468">
            <v>14.1</v>
          </cell>
        </row>
        <row r="3469">
          <cell r="A3469">
            <v>48257050704</v>
          </cell>
          <cell r="B3469" t="str">
            <v>Census Tract 507.04, Kaufman County, Texas</v>
          </cell>
          <cell r="C3469">
            <v>5671</v>
          </cell>
          <cell r="D3469">
            <v>451</v>
          </cell>
          <cell r="E3469">
            <v>774</v>
          </cell>
          <cell r="F3469">
            <v>460</v>
          </cell>
          <cell r="G3469">
            <v>13.6</v>
          </cell>
        </row>
        <row r="3470">
          <cell r="A3470">
            <v>48257050800</v>
          </cell>
          <cell r="B3470" t="str">
            <v>Census Tract 508, Kaufman County, Texas</v>
          </cell>
          <cell r="C3470">
            <v>10419</v>
          </cell>
          <cell r="D3470">
            <v>684</v>
          </cell>
          <cell r="E3470">
            <v>1174</v>
          </cell>
          <cell r="F3470">
            <v>535</v>
          </cell>
          <cell r="G3470">
            <v>11.3</v>
          </cell>
        </row>
        <row r="3471">
          <cell r="A3471">
            <v>48257051000</v>
          </cell>
          <cell r="B3471" t="str">
            <v>Census Tract 510, Kaufman County, Texas</v>
          </cell>
          <cell r="C3471">
            <v>1593</v>
          </cell>
          <cell r="D3471">
            <v>191</v>
          </cell>
          <cell r="E3471">
            <v>567</v>
          </cell>
          <cell r="F3471">
            <v>226</v>
          </cell>
          <cell r="G3471">
            <v>35.6</v>
          </cell>
        </row>
        <row r="3472">
          <cell r="A3472">
            <v>48257051100</v>
          </cell>
          <cell r="B3472" t="str">
            <v>Census Tract 511, Kaufman County, Texas</v>
          </cell>
          <cell r="C3472">
            <v>5214</v>
          </cell>
          <cell r="D3472">
            <v>323</v>
          </cell>
          <cell r="E3472">
            <v>1191</v>
          </cell>
          <cell r="F3472">
            <v>402</v>
          </cell>
          <cell r="G3472">
            <v>22.8</v>
          </cell>
        </row>
        <row r="3473">
          <cell r="A3473">
            <v>48257051201</v>
          </cell>
          <cell r="B3473" t="str">
            <v>Census Tract 512.01, Kaufman County, Texas</v>
          </cell>
          <cell r="C3473">
            <v>2534</v>
          </cell>
          <cell r="D3473">
            <v>371</v>
          </cell>
          <cell r="E3473">
            <v>153</v>
          </cell>
          <cell r="F3473">
            <v>84</v>
          </cell>
          <cell r="G3473">
            <v>6</v>
          </cell>
        </row>
        <row r="3474">
          <cell r="A3474">
            <v>48257051202</v>
          </cell>
          <cell r="B3474" t="str">
            <v>Census Tract 512.02, Kaufman County, Texas</v>
          </cell>
          <cell r="C3474">
            <v>5115</v>
          </cell>
          <cell r="D3474">
            <v>400</v>
          </cell>
          <cell r="E3474">
            <v>521</v>
          </cell>
          <cell r="F3474">
            <v>213</v>
          </cell>
          <cell r="G3474">
            <v>10.199999999999999</v>
          </cell>
        </row>
        <row r="3475">
          <cell r="A3475">
            <v>48257051300</v>
          </cell>
          <cell r="B3475" t="str">
            <v>Census Tract 513, Kaufman County, Texas</v>
          </cell>
          <cell r="C3475">
            <v>8355</v>
          </cell>
          <cell r="D3475">
            <v>720</v>
          </cell>
          <cell r="E3475">
            <v>1547</v>
          </cell>
          <cell r="F3475">
            <v>448</v>
          </cell>
          <cell r="G3475">
            <v>18.5</v>
          </cell>
        </row>
        <row r="3476">
          <cell r="A3476">
            <v>48259970100</v>
          </cell>
          <cell r="B3476" t="str">
            <v>Census Tract 9701, Kendall County, Texas</v>
          </cell>
          <cell r="C3476">
            <v>7694</v>
          </cell>
          <cell r="D3476">
            <v>1033</v>
          </cell>
          <cell r="E3476">
            <v>767</v>
          </cell>
          <cell r="F3476">
            <v>506</v>
          </cell>
          <cell r="G3476">
            <v>10</v>
          </cell>
        </row>
        <row r="3477">
          <cell r="A3477">
            <v>48259970301</v>
          </cell>
          <cell r="B3477" t="str">
            <v>Census Tract 9703.01, Kendall County, Texas</v>
          </cell>
          <cell r="C3477">
            <v>6721</v>
          </cell>
          <cell r="D3477">
            <v>698</v>
          </cell>
          <cell r="E3477">
            <v>176</v>
          </cell>
          <cell r="F3477">
            <v>170</v>
          </cell>
          <cell r="G3477">
            <v>2.6</v>
          </cell>
        </row>
        <row r="3478">
          <cell r="A3478">
            <v>48259970302</v>
          </cell>
          <cell r="B3478" t="str">
            <v>Census Tract 9703.02, Kendall County, Texas</v>
          </cell>
          <cell r="C3478">
            <v>4146</v>
          </cell>
          <cell r="D3478">
            <v>409</v>
          </cell>
          <cell r="E3478">
            <v>314</v>
          </cell>
          <cell r="F3478">
            <v>189</v>
          </cell>
          <cell r="G3478">
            <v>7.6</v>
          </cell>
        </row>
        <row r="3479">
          <cell r="A3479">
            <v>48259970401</v>
          </cell>
          <cell r="B3479" t="str">
            <v>Census Tract 9704.01, Kendall County, Texas</v>
          </cell>
          <cell r="C3479">
            <v>8720</v>
          </cell>
          <cell r="D3479">
            <v>647</v>
          </cell>
          <cell r="E3479">
            <v>428</v>
          </cell>
          <cell r="F3479">
            <v>261</v>
          </cell>
          <cell r="G3479">
            <v>4.9000000000000004</v>
          </cell>
        </row>
        <row r="3480">
          <cell r="A3480">
            <v>48259970402</v>
          </cell>
          <cell r="B3480" t="str">
            <v>Census Tract 9704.02, Kendall County, Texas</v>
          </cell>
          <cell r="C3480">
            <v>8410</v>
          </cell>
          <cell r="D3480">
            <v>564</v>
          </cell>
          <cell r="E3480">
            <v>170</v>
          </cell>
          <cell r="F3480">
            <v>173</v>
          </cell>
          <cell r="G3480">
            <v>2</v>
          </cell>
        </row>
        <row r="3481">
          <cell r="A3481">
            <v>48259970500</v>
          </cell>
          <cell r="B3481" t="str">
            <v>Census Tract 9705, Kendall County, Texas</v>
          </cell>
          <cell r="C3481">
            <v>7521</v>
          </cell>
          <cell r="D3481">
            <v>702</v>
          </cell>
          <cell r="E3481">
            <v>556</v>
          </cell>
          <cell r="F3481">
            <v>334</v>
          </cell>
          <cell r="G3481">
            <v>7.4</v>
          </cell>
        </row>
        <row r="3482">
          <cell r="A3482">
            <v>48261950100</v>
          </cell>
          <cell r="B3482" t="str">
            <v>Census Tract 9501, Kenedy County, Texas</v>
          </cell>
          <cell r="C3482">
            <v>568</v>
          </cell>
          <cell r="D3482">
            <v>224</v>
          </cell>
          <cell r="E3482">
            <v>31</v>
          </cell>
          <cell r="F3482">
            <v>24</v>
          </cell>
          <cell r="G3482">
            <v>5.5</v>
          </cell>
        </row>
        <row r="3483">
          <cell r="A3483">
            <v>48261990000</v>
          </cell>
          <cell r="B3483" t="str">
            <v>Census Tract 9900, Kenedy County, Texas</v>
          </cell>
          <cell r="C3483">
            <v>0</v>
          </cell>
          <cell r="D3483">
            <v>14</v>
          </cell>
          <cell r="E3483">
            <v>0</v>
          </cell>
          <cell r="F3483">
            <v>14</v>
          </cell>
          <cell r="G3483" t="str">
            <v>-</v>
          </cell>
        </row>
        <row r="3484">
          <cell r="A3484">
            <v>48263950100</v>
          </cell>
          <cell r="B3484" t="str">
            <v>Census Tract 9501, Kent County, Texas</v>
          </cell>
          <cell r="C3484">
            <v>601</v>
          </cell>
          <cell r="D3484">
            <v>107</v>
          </cell>
          <cell r="E3484">
            <v>87</v>
          </cell>
          <cell r="F3484">
            <v>50</v>
          </cell>
          <cell r="G3484">
            <v>14.5</v>
          </cell>
        </row>
        <row r="3485">
          <cell r="A3485">
            <v>48265960100</v>
          </cell>
          <cell r="B3485" t="str">
            <v>Census Tract 9601, Kerr County, Texas</v>
          </cell>
          <cell r="C3485">
            <v>5574</v>
          </cell>
          <cell r="D3485">
            <v>436</v>
          </cell>
          <cell r="E3485">
            <v>457</v>
          </cell>
          <cell r="F3485">
            <v>325</v>
          </cell>
          <cell r="G3485">
            <v>8.1999999999999993</v>
          </cell>
        </row>
        <row r="3486">
          <cell r="A3486">
            <v>48265960200</v>
          </cell>
          <cell r="B3486" t="str">
            <v>Census Tract 9602, Kerr County, Texas</v>
          </cell>
          <cell r="C3486">
            <v>3613</v>
          </cell>
          <cell r="D3486">
            <v>256</v>
          </cell>
          <cell r="E3486">
            <v>209</v>
          </cell>
          <cell r="F3486">
            <v>114</v>
          </cell>
          <cell r="G3486">
            <v>5.8</v>
          </cell>
        </row>
        <row r="3487">
          <cell r="A3487">
            <v>48265960301</v>
          </cell>
          <cell r="B3487" t="str">
            <v>Census Tract 9603.01, Kerr County, Texas</v>
          </cell>
          <cell r="C3487">
            <v>3535</v>
          </cell>
          <cell r="D3487">
            <v>475</v>
          </cell>
          <cell r="E3487">
            <v>535</v>
          </cell>
          <cell r="F3487">
            <v>233</v>
          </cell>
          <cell r="G3487">
            <v>15.1</v>
          </cell>
        </row>
        <row r="3488">
          <cell r="A3488">
            <v>48265960302</v>
          </cell>
          <cell r="B3488" t="str">
            <v>Census Tract 9603.02, Kerr County, Texas</v>
          </cell>
          <cell r="C3488">
            <v>7720</v>
          </cell>
          <cell r="D3488">
            <v>613</v>
          </cell>
          <cell r="E3488">
            <v>890</v>
          </cell>
          <cell r="F3488">
            <v>386</v>
          </cell>
          <cell r="G3488">
            <v>11.5</v>
          </cell>
        </row>
        <row r="3489">
          <cell r="A3489">
            <v>48265960401</v>
          </cell>
          <cell r="B3489" t="str">
            <v>Census Tract 9604.01, Kerr County, Texas</v>
          </cell>
          <cell r="C3489">
            <v>2165</v>
          </cell>
          <cell r="D3489">
            <v>290</v>
          </cell>
          <cell r="E3489">
            <v>78</v>
          </cell>
          <cell r="F3489">
            <v>43</v>
          </cell>
          <cell r="G3489">
            <v>3.6</v>
          </cell>
        </row>
        <row r="3490">
          <cell r="A3490">
            <v>48265960402</v>
          </cell>
          <cell r="B3490" t="str">
            <v>Census Tract 9604.02, Kerr County, Texas</v>
          </cell>
          <cell r="C3490">
            <v>5753</v>
          </cell>
          <cell r="D3490">
            <v>523</v>
          </cell>
          <cell r="E3490">
            <v>518</v>
          </cell>
          <cell r="F3490">
            <v>238</v>
          </cell>
          <cell r="G3490">
            <v>9</v>
          </cell>
        </row>
        <row r="3491">
          <cell r="A3491">
            <v>48265960500</v>
          </cell>
          <cell r="B3491" t="str">
            <v>Census Tract 9605, Kerr County, Texas</v>
          </cell>
          <cell r="C3491">
            <v>5382</v>
          </cell>
          <cell r="D3491">
            <v>494</v>
          </cell>
          <cell r="E3491">
            <v>646</v>
          </cell>
          <cell r="F3491">
            <v>348</v>
          </cell>
          <cell r="G3491">
            <v>12</v>
          </cell>
        </row>
        <row r="3492">
          <cell r="A3492">
            <v>48265960600</v>
          </cell>
          <cell r="B3492" t="str">
            <v>Census Tract 9606, Kerr County, Texas</v>
          </cell>
          <cell r="C3492">
            <v>6896</v>
          </cell>
          <cell r="D3492">
            <v>538</v>
          </cell>
          <cell r="E3492">
            <v>1663</v>
          </cell>
          <cell r="F3492">
            <v>622</v>
          </cell>
          <cell r="G3492">
            <v>24.1</v>
          </cell>
        </row>
        <row r="3493">
          <cell r="A3493">
            <v>48265960700</v>
          </cell>
          <cell r="B3493" t="str">
            <v>Census Tract 9607, Kerr County, Texas</v>
          </cell>
          <cell r="C3493">
            <v>5165</v>
          </cell>
          <cell r="D3493">
            <v>574</v>
          </cell>
          <cell r="E3493">
            <v>343</v>
          </cell>
          <cell r="F3493">
            <v>358</v>
          </cell>
          <cell r="G3493">
            <v>6.6</v>
          </cell>
        </row>
        <row r="3494">
          <cell r="A3494">
            <v>48265960800</v>
          </cell>
          <cell r="B3494" t="str">
            <v>Census Tract 9608, Kerr County, Texas</v>
          </cell>
          <cell r="C3494">
            <v>4429</v>
          </cell>
          <cell r="D3494">
            <v>533</v>
          </cell>
          <cell r="E3494">
            <v>541</v>
          </cell>
          <cell r="F3494">
            <v>279</v>
          </cell>
          <cell r="G3494">
            <v>12.2</v>
          </cell>
        </row>
        <row r="3495">
          <cell r="A3495">
            <v>48267950100</v>
          </cell>
          <cell r="B3495" t="str">
            <v>Census Tract 9501, Kimble County, Texas</v>
          </cell>
          <cell r="C3495">
            <v>2220</v>
          </cell>
          <cell r="D3495">
            <v>175</v>
          </cell>
          <cell r="E3495">
            <v>385</v>
          </cell>
          <cell r="F3495">
            <v>217</v>
          </cell>
          <cell r="G3495">
            <v>17.3</v>
          </cell>
        </row>
        <row r="3496">
          <cell r="A3496">
            <v>48267950200</v>
          </cell>
          <cell r="B3496" t="str">
            <v>Census Tract 9502, Kimble County, Texas</v>
          </cell>
          <cell r="C3496">
            <v>2110</v>
          </cell>
          <cell r="D3496">
            <v>178</v>
          </cell>
          <cell r="E3496">
            <v>579</v>
          </cell>
          <cell r="F3496">
            <v>213</v>
          </cell>
          <cell r="G3496">
            <v>27.4</v>
          </cell>
        </row>
        <row r="3497">
          <cell r="A3497">
            <v>48269950100</v>
          </cell>
          <cell r="B3497" t="str">
            <v>Census Tract 9501, King County, Texas</v>
          </cell>
          <cell r="C3497">
            <v>237</v>
          </cell>
          <cell r="D3497">
            <v>91</v>
          </cell>
          <cell r="E3497">
            <v>25</v>
          </cell>
          <cell r="F3497">
            <v>41</v>
          </cell>
          <cell r="G3497">
            <v>10.5</v>
          </cell>
        </row>
        <row r="3498">
          <cell r="A3498">
            <v>48271950100</v>
          </cell>
          <cell r="B3498" t="str">
            <v>Census Tract 9501, Kinney County, Texas</v>
          </cell>
          <cell r="C3498">
            <v>3404</v>
          </cell>
          <cell r="D3498">
            <v>143</v>
          </cell>
          <cell r="E3498">
            <v>667</v>
          </cell>
          <cell r="F3498">
            <v>262</v>
          </cell>
          <cell r="G3498">
            <v>19.600000000000001</v>
          </cell>
        </row>
        <row r="3499">
          <cell r="A3499">
            <v>48273020100</v>
          </cell>
          <cell r="B3499" t="str">
            <v>Census Tract 201, Kleberg County, Texas</v>
          </cell>
          <cell r="C3499">
            <v>5355</v>
          </cell>
          <cell r="D3499">
            <v>227</v>
          </cell>
          <cell r="E3499">
            <v>796</v>
          </cell>
          <cell r="F3499">
            <v>447</v>
          </cell>
          <cell r="G3499">
            <v>14.9</v>
          </cell>
        </row>
        <row r="3500">
          <cell r="A3500">
            <v>48273020200</v>
          </cell>
          <cell r="B3500" t="str">
            <v>Census Tract 202, Kleberg County, Texas</v>
          </cell>
          <cell r="C3500">
            <v>4383</v>
          </cell>
          <cell r="D3500">
            <v>582</v>
          </cell>
          <cell r="E3500">
            <v>1874</v>
          </cell>
          <cell r="F3500">
            <v>544</v>
          </cell>
          <cell r="G3500">
            <v>42.8</v>
          </cell>
        </row>
        <row r="3501">
          <cell r="A3501">
            <v>48273020300</v>
          </cell>
          <cell r="B3501" t="str">
            <v>Census Tract 203, Kleberg County, Texas</v>
          </cell>
          <cell r="C3501">
            <v>6134</v>
          </cell>
          <cell r="D3501">
            <v>688</v>
          </cell>
          <cell r="E3501">
            <v>2245</v>
          </cell>
          <cell r="F3501">
            <v>706</v>
          </cell>
          <cell r="G3501">
            <v>36.6</v>
          </cell>
        </row>
        <row r="3502">
          <cell r="A3502">
            <v>48273020400</v>
          </cell>
          <cell r="B3502" t="str">
            <v>Census Tract 204, Kleberg County, Texas</v>
          </cell>
          <cell r="C3502">
            <v>5795</v>
          </cell>
          <cell r="D3502">
            <v>615</v>
          </cell>
          <cell r="E3502">
            <v>1148</v>
          </cell>
          <cell r="F3502">
            <v>412</v>
          </cell>
          <cell r="G3502">
            <v>19.8</v>
          </cell>
        </row>
        <row r="3503">
          <cell r="A3503">
            <v>48273020500</v>
          </cell>
          <cell r="B3503" t="str">
            <v>Census Tract 205, Kleberg County, Texas</v>
          </cell>
          <cell r="C3503">
            <v>7417</v>
          </cell>
          <cell r="D3503">
            <v>708</v>
          </cell>
          <cell r="E3503">
            <v>1841</v>
          </cell>
          <cell r="F3503">
            <v>817</v>
          </cell>
          <cell r="G3503">
            <v>24.8</v>
          </cell>
        </row>
        <row r="3504">
          <cell r="A3504">
            <v>48273990000</v>
          </cell>
          <cell r="B3504" t="str">
            <v>Census Tract 9900, Kleberg County, Texas</v>
          </cell>
          <cell r="C3504">
            <v>0</v>
          </cell>
          <cell r="D3504">
            <v>14</v>
          </cell>
          <cell r="E3504">
            <v>0</v>
          </cell>
          <cell r="F3504">
            <v>14</v>
          </cell>
          <cell r="G3504" t="str">
            <v>-</v>
          </cell>
        </row>
        <row r="3505">
          <cell r="A3505">
            <v>48275950100</v>
          </cell>
          <cell r="B3505" t="str">
            <v>Census Tract 9501, Knox County, Texas</v>
          </cell>
          <cell r="C3505">
            <v>1720</v>
          </cell>
          <cell r="D3505">
            <v>130</v>
          </cell>
          <cell r="E3505">
            <v>197</v>
          </cell>
          <cell r="F3505">
            <v>84</v>
          </cell>
          <cell r="G3505">
            <v>11.5</v>
          </cell>
        </row>
        <row r="3506">
          <cell r="A3506">
            <v>48275950200</v>
          </cell>
          <cell r="B3506" t="str">
            <v>Census Tract 9502, Knox County, Texas</v>
          </cell>
          <cell r="C3506">
            <v>1851</v>
          </cell>
          <cell r="D3506">
            <v>139</v>
          </cell>
          <cell r="E3506">
            <v>338</v>
          </cell>
          <cell r="F3506">
            <v>138</v>
          </cell>
          <cell r="G3506">
            <v>18.3</v>
          </cell>
        </row>
        <row r="3507">
          <cell r="A3507">
            <v>48277000101</v>
          </cell>
          <cell r="B3507" t="str">
            <v>Census Tract 1.01, Lamar County, Texas</v>
          </cell>
          <cell r="C3507">
            <v>4301</v>
          </cell>
          <cell r="D3507">
            <v>449</v>
          </cell>
          <cell r="E3507">
            <v>357</v>
          </cell>
          <cell r="F3507">
            <v>155</v>
          </cell>
          <cell r="G3507">
            <v>8.3000000000000007</v>
          </cell>
        </row>
        <row r="3508">
          <cell r="A3508">
            <v>48277000102</v>
          </cell>
          <cell r="B3508" t="str">
            <v>Census Tract 1.02, Lamar County, Texas</v>
          </cell>
          <cell r="C3508">
            <v>4530</v>
          </cell>
          <cell r="D3508">
            <v>510</v>
          </cell>
          <cell r="E3508">
            <v>849</v>
          </cell>
          <cell r="F3508">
            <v>400</v>
          </cell>
          <cell r="G3508">
            <v>18.7</v>
          </cell>
        </row>
        <row r="3509">
          <cell r="A3509">
            <v>48277000200</v>
          </cell>
          <cell r="B3509" t="str">
            <v>Census Tract 2, Lamar County, Texas</v>
          </cell>
          <cell r="C3509">
            <v>3821</v>
          </cell>
          <cell r="D3509">
            <v>375</v>
          </cell>
          <cell r="E3509">
            <v>705</v>
          </cell>
          <cell r="F3509">
            <v>204</v>
          </cell>
          <cell r="G3509">
            <v>18.5</v>
          </cell>
        </row>
        <row r="3510">
          <cell r="A3510">
            <v>48277000300</v>
          </cell>
          <cell r="B3510" t="str">
            <v>Census Tract 3, Lamar County, Texas</v>
          </cell>
          <cell r="C3510">
            <v>6371</v>
          </cell>
          <cell r="D3510">
            <v>564</v>
          </cell>
          <cell r="E3510">
            <v>609</v>
          </cell>
          <cell r="F3510">
            <v>286</v>
          </cell>
          <cell r="G3510">
            <v>9.6</v>
          </cell>
        </row>
        <row r="3511">
          <cell r="A3511">
            <v>48277000401</v>
          </cell>
          <cell r="B3511" t="str">
            <v>Census Tract 4.01, Lamar County, Texas</v>
          </cell>
          <cell r="C3511">
            <v>3566</v>
          </cell>
          <cell r="D3511">
            <v>323</v>
          </cell>
          <cell r="E3511">
            <v>671</v>
          </cell>
          <cell r="F3511">
            <v>340</v>
          </cell>
          <cell r="G3511">
            <v>18.8</v>
          </cell>
        </row>
        <row r="3512">
          <cell r="A3512">
            <v>48277000402</v>
          </cell>
          <cell r="B3512" t="str">
            <v>Census Tract 4.02, Lamar County, Texas</v>
          </cell>
          <cell r="C3512">
            <v>5837</v>
          </cell>
          <cell r="D3512">
            <v>541</v>
          </cell>
          <cell r="E3512">
            <v>368</v>
          </cell>
          <cell r="F3512">
            <v>242</v>
          </cell>
          <cell r="G3512">
            <v>6.3</v>
          </cell>
        </row>
        <row r="3513">
          <cell r="A3513">
            <v>48277000500</v>
          </cell>
          <cell r="B3513" t="str">
            <v>Census Tract 5, Lamar County, Texas</v>
          </cell>
          <cell r="C3513">
            <v>3228</v>
          </cell>
          <cell r="D3513">
            <v>383</v>
          </cell>
          <cell r="E3513">
            <v>1043</v>
          </cell>
          <cell r="F3513">
            <v>329</v>
          </cell>
          <cell r="G3513">
            <v>32.299999999999997</v>
          </cell>
        </row>
        <row r="3514">
          <cell r="A3514">
            <v>48277000600</v>
          </cell>
          <cell r="B3514" t="str">
            <v>Census Tract 6, Lamar County, Texas</v>
          </cell>
          <cell r="C3514">
            <v>2320</v>
          </cell>
          <cell r="D3514">
            <v>302</v>
          </cell>
          <cell r="E3514">
            <v>543</v>
          </cell>
          <cell r="F3514">
            <v>189</v>
          </cell>
          <cell r="G3514">
            <v>23.4</v>
          </cell>
        </row>
        <row r="3515">
          <cell r="A3515">
            <v>48277000700</v>
          </cell>
          <cell r="B3515" t="str">
            <v>Census Tract 7, Lamar County, Texas</v>
          </cell>
          <cell r="C3515">
            <v>3187</v>
          </cell>
          <cell r="D3515">
            <v>336</v>
          </cell>
          <cell r="E3515">
            <v>852</v>
          </cell>
          <cell r="F3515">
            <v>316</v>
          </cell>
          <cell r="G3515">
            <v>26.7</v>
          </cell>
        </row>
        <row r="3516">
          <cell r="A3516">
            <v>48277000800</v>
          </cell>
          <cell r="B3516" t="str">
            <v>Census Tract 8, Lamar County, Texas</v>
          </cell>
          <cell r="C3516">
            <v>3353</v>
          </cell>
          <cell r="D3516">
            <v>429</v>
          </cell>
          <cell r="E3516">
            <v>1163</v>
          </cell>
          <cell r="F3516">
            <v>369</v>
          </cell>
          <cell r="G3516">
            <v>34.700000000000003</v>
          </cell>
        </row>
        <row r="3517">
          <cell r="A3517">
            <v>48277000900</v>
          </cell>
          <cell r="B3517" t="str">
            <v>Census Tract 9, Lamar County, Texas</v>
          </cell>
          <cell r="C3517">
            <v>4809</v>
          </cell>
          <cell r="D3517">
            <v>338</v>
          </cell>
          <cell r="E3517">
            <v>544</v>
          </cell>
          <cell r="F3517">
            <v>229</v>
          </cell>
          <cell r="G3517">
            <v>11.3</v>
          </cell>
        </row>
        <row r="3518">
          <cell r="A3518">
            <v>48277001000</v>
          </cell>
          <cell r="B3518" t="str">
            <v>Census Tract 10, Lamar County, Texas</v>
          </cell>
          <cell r="C3518">
            <v>3588</v>
          </cell>
          <cell r="D3518">
            <v>394</v>
          </cell>
          <cell r="E3518">
            <v>826</v>
          </cell>
          <cell r="F3518">
            <v>293</v>
          </cell>
          <cell r="G3518">
            <v>23</v>
          </cell>
        </row>
        <row r="3519">
          <cell r="A3519">
            <v>48279950100</v>
          </cell>
          <cell r="B3519" t="str">
            <v>Census Tract 9501, Lamb County, Texas</v>
          </cell>
          <cell r="C3519">
            <v>2458</v>
          </cell>
          <cell r="D3519">
            <v>232</v>
          </cell>
          <cell r="E3519">
            <v>403</v>
          </cell>
          <cell r="F3519">
            <v>142</v>
          </cell>
          <cell r="G3519">
            <v>16.399999999999999</v>
          </cell>
        </row>
        <row r="3520">
          <cell r="A3520">
            <v>48279950200</v>
          </cell>
          <cell r="B3520" t="str">
            <v>Census Tract 9502, Lamb County, Texas</v>
          </cell>
          <cell r="C3520">
            <v>1534</v>
          </cell>
          <cell r="D3520">
            <v>183</v>
          </cell>
          <cell r="E3520">
            <v>128</v>
          </cell>
          <cell r="F3520">
            <v>50</v>
          </cell>
          <cell r="G3520">
            <v>8.3000000000000007</v>
          </cell>
        </row>
        <row r="3521">
          <cell r="A3521">
            <v>48279950300</v>
          </cell>
          <cell r="B3521" t="str">
            <v>Census Tract 9503, Lamb County, Texas</v>
          </cell>
          <cell r="C3521">
            <v>2205</v>
          </cell>
          <cell r="D3521">
            <v>209</v>
          </cell>
          <cell r="E3521">
            <v>375</v>
          </cell>
          <cell r="F3521">
            <v>126</v>
          </cell>
          <cell r="G3521">
            <v>17</v>
          </cell>
        </row>
        <row r="3522">
          <cell r="A3522">
            <v>48279950500</v>
          </cell>
          <cell r="B3522" t="str">
            <v>Census Tract 9505, Lamb County, Texas</v>
          </cell>
          <cell r="C3522">
            <v>3259</v>
          </cell>
          <cell r="D3522">
            <v>269</v>
          </cell>
          <cell r="E3522">
            <v>821</v>
          </cell>
          <cell r="F3522">
            <v>296</v>
          </cell>
          <cell r="G3522">
            <v>25.2</v>
          </cell>
        </row>
        <row r="3523">
          <cell r="A3523">
            <v>48279950600</v>
          </cell>
          <cell r="B3523" t="str">
            <v>Census Tract 9506, Lamb County, Texas</v>
          </cell>
          <cell r="C3523">
            <v>3443</v>
          </cell>
          <cell r="D3523">
            <v>293</v>
          </cell>
          <cell r="E3523">
            <v>726</v>
          </cell>
          <cell r="F3523">
            <v>294</v>
          </cell>
          <cell r="G3523">
            <v>21.1</v>
          </cell>
        </row>
        <row r="3524">
          <cell r="A3524">
            <v>48281950100</v>
          </cell>
          <cell r="B3524" t="str">
            <v>Census Tract 9501, Lampasas County, Texas</v>
          </cell>
          <cell r="C3524">
            <v>2374</v>
          </cell>
          <cell r="D3524">
            <v>250</v>
          </cell>
          <cell r="E3524">
            <v>156</v>
          </cell>
          <cell r="F3524">
            <v>71</v>
          </cell>
          <cell r="G3524">
            <v>6.6</v>
          </cell>
        </row>
        <row r="3525">
          <cell r="A3525">
            <v>48281950301</v>
          </cell>
          <cell r="B3525" t="str">
            <v>Census Tract 9503.01, Lampasas County, Texas</v>
          </cell>
          <cell r="C3525">
            <v>5983</v>
          </cell>
          <cell r="D3525">
            <v>477</v>
          </cell>
          <cell r="E3525">
            <v>413</v>
          </cell>
          <cell r="F3525">
            <v>177</v>
          </cell>
          <cell r="G3525">
            <v>6.9</v>
          </cell>
        </row>
        <row r="3526">
          <cell r="A3526">
            <v>48281950302</v>
          </cell>
          <cell r="B3526" t="str">
            <v>Census Tract 9503.02, Lampasas County, Texas</v>
          </cell>
          <cell r="C3526">
            <v>3689</v>
          </cell>
          <cell r="D3526">
            <v>365</v>
          </cell>
          <cell r="E3526">
            <v>135</v>
          </cell>
          <cell r="F3526">
            <v>107</v>
          </cell>
          <cell r="G3526">
            <v>3.7</v>
          </cell>
        </row>
        <row r="3527">
          <cell r="A3527">
            <v>48281950400</v>
          </cell>
          <cell r="B3527" t="str">
            <v>Census Tract 9504, Lampasas County, Texas</v>
          </cell>
          <cell r="C3527">
            <v>4096</v>
          </cell>
          <cell r="D3527">
            <v>411</v>
          </cell>
          <cell r="E3527">
            <v>1132</v>
          </cell>
          <cell r="F3527">
            <v>397</v>
          </cell>
          <cell r="G3527">
            <v>27.6</v>
          </cell>
        </row>
        <row r="3528">
          <cell r="A3528">
            <v>48281950500</v>
          </cell>
          <cell r="B3528" t="str">
            <v>Census Tract 9505, Lampasas County, Texas</v>
          </cell>
          <cell r="C3528">
            <v>4463</v>
          </cell>
          <cell r="D3528">
            <v>392</v>
          </cell>
          <cell r="E3528">
            <v>444</v>
          </cell>
          <cell r="F3528">
            <v>192</v>
          </cell>
          <cell r="G3528">
            <v>9.9</v>
          </cell>
        </row>
        <row r="3529">
          <cell r="A3529">
            <v>48283950300</v>
          </cell>
          <cell r="B3529" t="str">
            <v>Census Tract 9503, La Salle County, Texas</v>
          </cell>
          <cell r="C3529">
            <v>6460</v>
          </cell>
          <cell r="D3529">
            <v>286</v>
          </cell>
          <cell r="E3529">
            <v>1098</v>
          </cell>
          <cell r="F3529">
            <v>381</v>
          </cell>
          <cell r="G3529">
            <v>17</v>
          </cell>
        </row>
        <row r="3530">
          <cell r="A3530">
            <v>48285000100</v>
          </cell>
          <cell r="B3530" t="str">
            <v>Census Tract 1, Lavaca County, Texas</v>
          </cell>
          <cell r="C3530">
            <v>3648</v>
          </cell>
          <cell r="D3530">
            <v>296</v>
          </cell>
          <cell r="E3530">
            <v>368</v>
          </cell>
          <cell r="F3530">
            <v>152</v>
          </cell>
          <cell r="G3530">
            <v>10.1</v>
          </cell>
        </row>
        <row r="3531">
          <cell r="A3531">
            <v>48285000200</v>
          </cell>
          <cell r="B3531" t="str">
            <v>Census Tract 2, Lavaca County, Texas</v>
          </cell>
          <cell r="C3531">
            <v>3384</v>
          </cell>
          <cell r="D3531">
            <v>277</v>
          </cell>
          <cell r="E3531">
            <v>585</v>
          </cell>
          <cell r="F3531">
            <v>189</v>
          </cell>
          <cell r="G3531">
            <v>17.3</v>
          </cell>
        </row>
        <row r="3532">
          <cell r="A3532">
            <v>48285000300</v>
          </cell>
          <cell r="B3532" t="str">
            <v>Census Tract 3, Lavaca County, Texas</v>
          </cell>
          <cell r="C3532">
            <v>2351</v>
          </cell>
          <cell r="D3532">
            <v>247</v>
          </cell>
          <cell r="E3532">
            <v>158</v>
          </cell>
          <cell r="F3532">
            <v>79</v>
          </cell>
          <cell r="G3532">
            <v>6.7</v>
          </cell>
        </row>
        <row r="3533">
          <cell r="A3533">
            <v>48285000400</v>
          </cell>
          <cell r="B3533" t="str">
            <v>Census Tract 4, Lavaca County, Texas</v>
          </cell>
          <cell r="C3533">
            <v>3444</v>
          </cell>
          <cell r="D3533">
            <v>275</v>
          </cell>
          <cell r="E3533">
            <v>208</v>
          </cell>
          <cell r="F3533">
            <v>99</v>
          </cell>
          <cell r="G3533">
            <v>6</v>
          </cell>
        </row>
        <row r="3534">
          <cell r="A3534">
            <v>48285000500</v>
          </cell>
          <cell r="B3534" t="str">
            <v>Census Tract 5, Lavaca County, Texas</v>
          </cell>
          <cell r="C3534">
            <v>3576</v>
          </cell>
          <cell r="D3534">
            <v>258</v>
          </cell>
          <cell r="E3534">
            <v>426</v>
          </cell>
          <cell r="F3534">
            <v>188</v>
          </cell>
          <cell r="G3534">
            <v>11.9</v>
          </cell>
        </row>
        <row r="3535">
          <cell r="A3535">
            <v>48285000600</v>
          </cell>
          <cell r="B3535" t="str">
            <v>Census Tract 6, Lavaca County, Texas</v>
          </cell>
          <cell r="C3535">
            <v>3143</v>
          </cell>
          <cell r="D3535">
            <v>265</v>
          </cell>
          <cell r="E3535">
            <v>338</v>
          </cell>
          <cell r="F3535">
            <v>159</v>
          </cell>
          <cell r="G3535">
            <v>10.8</v>
          </cell>
        </row>
        <row r="3536">
          <cell r="A3536">
            <v>48287000100</v>
          </cell>
          <cell r="B3536" t="str">
            <v>Census Tract 1, Lee County, Texas</v>
          </cell>
          <cell r="C3536">
            <v>4965</v>
          </cell>
          <cell r="D3536">
            <v>443</v>
          </cell>
          <cell r="E3536">
            <v>535</v>
          </cell>
          <cell r="F3536">
            <v>249</v>
          </cell>
          <cell r="G3536">
            <v>10.8</v>
          </cell>
        </row>
        <row r="3537">
          <cell r="A3537">
            <v>48287000200</v>
          </cell>
          <cell r="B3537" t="str">
            <v>Census Tract 2, Lee County, Texas</v>
          </cell>
          <cell r="C3537">
            <v>2760</v>
          </cell>
          <cell r="D3537">
            <v>357</v>
          </cell>
          <cell r="E3537">
            <v>321</v>
          </cell>
          <cell r="F3537">
            <v>139</v>
          </cell>
          <cell r="G3537">
            <v>11.6</v>
          </cell>
        </row>
        <row r="3538">
          <cell r="A3538">
            <v>48287000300</v>
          </cell>
          <cell r="B3538" t="str">
            <v>Census Tract 3, Lee County, Texas</v>
          </cell>
          <cell r="C3538">
            <v>3188</v>
          </cell>
          <cell r="D3538">
            <v>362</v>
          </cell>
          <cell r="E3538">
            <v>300</v>
          </cell>
          <cell r="F3538">
            <v>148</v>
          </cell>
          <cell r="G3538">
            <v>9.4</v>
          </cell>
        </row>
        <row r="3539">
          <cell r="A3539">
            <v>48287000400</v>
          </cell>
          <cell r="B3539" t="str">
            <v>Census Tract 4, Lee County, Texas</v>
          </cell>
          <cell r="C3539">
            <v>5683</v>
          </cell>
          <cell r="D3539">
            <v>375</v>
          </cell>
          <cell r="E3539">
            <v>884</v>
          </cell>
          <cell r="F3539">
            <v>466</v>
          </cell>
          <cell r="G3539">
            <v>15.6</v>
          </cell>
        </row>
        <row r="3540">
          <cell r="A3540">
            <v>48289950100</v>
          </cell>
          <cell r="B3540" t="str">
            <v>Census Tract 9501, Leon County, Texas</v>
          </cell>
          <cell r="C3540">
            <v>6759</v>
          </cell>
          <cell r="D3540">
            <v>572</v>
          </cell>
          <cell r="E3540">
            <v>1301</v>
          </cell>
          <cell r="F3540">
            <v>389</v>
          </cell>
          <cell r="G3540">
            <v>19.2</v>
          </cell>
        </row>
        <row r="3541">
          <cell r="A3541">
            <v>48289950200</v>
          </cell>
          <cell r="B3541" t="str">
            <v>Census Tract 9502, Leon County, Texas</v>
          </cell>
          <cell r="C3541">
            <v>5535</v>
          </cell>
          <cell r="D3541">
            <v>564</v>
          </cell>
          <cell r="E3541">
            <v>787</v>
          </cell>
          <cell r="F3541">
            <v>346</v>
          </cell>
          <cell r="G3541">
            <v>14.2</v>
          </cell>
        </row>
        <row r="3542">
          <cell r="A3542">
            <v>48289950300</v>
          </cell>
          <cell r="B3542" t="str">
            <v>Census Tract 9503, Leon County, Texas</v>
          </cell>
          <cell r="C3542">
            <v>4835</v>
          </cell>
          <cell r="D3542">
            <v>485</v>
          </cell>
          <cell r="E3542">
            <v>935</v>
          </cell>
          <cell r="F3542">
            <v>369</v>
          </cell>
          <cell r="G3542">
            <v>19.3</v>
          </cell>
        </row>
        <row r="3543">
          <cell r="A3543">
            <v>48291700100</v>
          </cell>
          <cell r="B3543" t="str">
            <v>Census Tract 7001, Liberty County, Texas</v>
          </cell>
          <cell r="C3543">
            <v>4324</v>
          </cell>
          <cell r="D3543">
            <v>508</v>
          </cell>
          <cell r="E3543">
            <v>831</v>
          </cell>
          <cell r="F3543">
            <v>276</v>
          </cell>
          <cell r="G3543">
            <v>19.2</v>
          </cell>
        </row>
        <row r="3544">
          <cell r="A3544">
            <v>48291700200</v>
          </cell>
          <cell r="B3544" t="str">
            <v>Census Tract 7002, Liberty County, Texas</v>
          </cell>
          <cell r="C3544">
            <v>2466</v>
          </cell>
          <cell r="D3544">
            <v>413</v>
          </cell>
          <cell r="E3544">
            <v>372</v>
          </cell>
          <cell r="F3544">
            <v>196</v>
          </cell>
          <cell r="G3544">
            <v>15.1</v>
          </cell>
        </row>
        <row r="3545">
          <cell r="A3545">
            <v>48291700300</v>
          </cell>
          <cell r="B3545" t="str">
            <v>Census Tract 7003, Liberty County, Texas</v>
          </cell>
          <cell r="C3545">
            <v>12317</v>
          </cell>
          <cell r="D3545">
            <v>867</v>
          </cell>
          <cell r="E3545">
            <v>2539</v>
          </cell>
          <cell r="F3545">
            <v>893</v>
          </cell>
          <cell r="G3545">
            <v>20.6</v>
          </cell>
        </row>
        <row r="3546">
          <cell r="A3546">
            <v>48291700400</v>
          </cell>
          <cell r="B3546" t="str">
            <v>Census Tract 7004, Liberty County, Texas</v>
          </cell>
          <cell r="C3546">
            <v>6908</v>
          </cell>
          <cell r="D3546">
            <v>820</v>
          </cell>
          <cell r="E3546">
            <v>1598</v>
          </cell>
          <cell r="F3546">
            <v>688</v>
          </cell>
          <cell r="G3546">
            <v>23.1</v>
          </cell>
        </row>
        <row r="3547">
          <cell r="A3547">
            <v>48291700500</v>
          </cell>
          <cell r="B3547" t="str">
            <v>Census Tract 7005, Liberty County, Texas</v>
          </cell>
          <cell r="C3547">
            <v>2799</v>
          </cell>
          <cell r="D3547">
            <v>380</v>
          </cell>
          <cell r="E3547">
            <v>392</v>
          </cell>
          <cell r="F3547">
            <v>111</v>
          </cell>
          <cell r="G3547">
            <v>14</v>
          </cell>
        </row>
        <row r="3548">
          <cell r="A3548">
            <v>48291700600</v>
          </cell>
          <cell r="B3548" t="str">
            <v>Census Tract 7006, Liberty County, Texas</v>
          </cell>
          <cell r="C3548">
            <v>2268</v>
          </cell>
          <cell r="D3548">
            <v>428</v>
          </cell>
          <cell r="E3548">
            <v>417</v>
          </cell>
          <cell r="F3548">
            <v>214</v>
          </cell>
          <cell r="G3548">
            <v>18.399999999999999</v>
          </cell>
        </row>
        <row r="3549">
          <cell r="A3549">
            <v>48291700700</v>
          </cell>
          <cell r="B3549" t="str">
            <v>Census Tract 7007, Liberty County, Texas</v>
          </cell>
          <cell r="C3549">
            <v>2323</v>
          </cell>
          <cell r="D3549">
            <v>398</v>
          </cell>
          <cell r="E3549">
            <v>250</v>
          </cell>
          <cell r="F3549">
            <v>175</v>
          </cell>
          <cell r="G3549">
            <v>10.8</v>
          </cell>
        </row>
        <row r="3550">
          <cell r="A3550">
            <v>48291700800</v>
          </cell>
          <cell r="B3550" t="str">
            <v>Census Tract 7008, Liberty County, Texas</v>
          </cell>
          <cell r="C3550">
            <v>8366</v>
          </cell>
          <cell r="D3550">
            <v>793</v>
          </cell>
          <cell r="E3550">
            <v>508</v>
          </cell>
          <cell r="F3550">
            <v>263</v>
          </cell>
          <cell r="G3550">
            <v>6.1</v>
          </cell>
        </row>
        <row r="3551">
          <cell r="A3551">
            <v>48291700900</v>
          </cell>
          <cell r="B3551" t="str">
            <v>Census Tract 7009, Liberty County, Texas</v>
          </cell>
          <cell r="C3551">
            <v>2638</v>
          </cell>
          <cell r="D3551">
            <v>419</v>
          </cell>
          <cell r="E3551">
            <v>173</v>
          </cell>
          <cell r="F3551">
            <v>123</v>
          </cell>
          <cell r="G3551">
            <v>6.6</v>
          </cell>
        </row>
        <row r="3552">
          <cell r="A3552">
            <v>48291701000</v>
          </cell>
          <cell r="B3552" t="str">
            <v>Census Tract 7010, Liberty County, Texas</v>
          </cell>
          <cell r="C3552">
            <v>7417</v>
          </cell>
          <cell r="D3552">
            <v>973</v>
          </cell>
          <cell r="E3552">
            <v>963</v>
          </cell>
          <cell r="F3552">
            <v>515</v>
          </cell>
          <cell r="G3552">
            <v>13</v>
          </cell>
        </row>
        <row r="3553">
          <cell r="A3553">
            <v>48291701100</v>
          </cell>
          <cell r="B3553" t="str">
            <v>Census Tract 7011, Liberty County, Texas</v>
          </cell>
          <cell r="C3553">
            <v>6467</v>
          </cell>
          <cell r="D3553">
            <v>664</v>
          </cell>
          <cell r="E3553">
            <v>638</v>
          </cell>
          <cell r="F3553">
            <v>391</v>
          </cell>
          <cell r="G3553">
            <v>9.9</v>
          </cell>
        </row>
        <row r="3554">
          <cell r="A3554">
            <v>48291701200</v>
          </cell>
          <cell r="B3554" t="str">
            <v>Census Tract 7012, Liberty County, Texas</v>
          </cell>
          <cell r="C3554">
            <v>6535</v>
          </cell>
          <cell r="D3554">
            <v>779</v>
          </cell>
          <cell r="E3554">
            <v>499</v>
          </cell>
          <cell r="F3554">
            <v>435</v>
          </cell>
          <cell r="G3554">
            <v>7.6</v>
          </cell>
        </row>
        <row r="3555">
          <cell r="A3555">
            <v>48291701300</v>
          </cell>
          <cell r="B3555" t="str">
            <v>Census Tract 7013, Liberty County, Texas</v>
          </cell>
          <cell r="C3555">
            <v>3297</v>
          </cell>
          <cell r="D3555">
            <v>466</v>
          </cell>
          <cell r="E3555">
            <v>301</v>
          </cell>
          <cell r="F3555">
            <v>128</v>
          </cell>
          <cell r="G3555">
            <v>9.1</v>
          </cell>
        </row>
        <row r="3556">
          <cell r="A3556">
            <v>48291701400</v>
          </cell>
          <cell r="B3556" t="str">
            <v>Census Tract 7014, Liberty County, Texas</v>
          </cell>
          <cell r="C3556">
            <v>7825</v>
          </cell>
          <cell r="D3556">
            <v>655</v>
          </cell>
          <cell r="E3556">
            <v>1227</v>
          </cell>
          <cell r="F3556">
            <v>379</v>
          </cell>
          <cell r="G3556">
            <v>15.7</v>
          </cell>
        </row>
        <row r="3557">
          <cell r="A3557">
            <v>48293970100</v>
          </cell>
          <cell r="B3557" t="str">
            <v>Census Tract 9701, Limestone County, Texas</v>
          </cell>
          <cell r="C3557">
            <v>2251</v>
          </cell>
          <cell r="D3557">
            <v>320</v>
          </cell>
          <cell r="E3557">
            <v>392</v>
          </cell>
          <cell r="F3557">
            <v>168</v>
          </cell>
          <cell r="G3557">
            <v>17.399999999999999</v>
          </cell>
        </row>
        <row r="3558">
          <cell r="A3558">
            <v>48293970200</v>
          </cell>
          <cell r="B3558" t="str">
            <v>Census Tract 9702, Limestone County, Texas</v>
          </cell>
          <cell r="C3558">
            <v>3720</v>
          </cell>
          <cell r="D3558">
            <v>328</v>
          </cell>
          <cell r="E3558">
            <v>299</v>
          </cell>
          <cell r="F3558">
            <v>157</v>
          </cell>
          <cell r="G3558">
            <v>8</v>
          </cell>
        </row>
        <row r="3559">
          <cell r="A3559">
            <v>48293970300</v>
          </cell>
          <cell r="B3559" t="str">
            <v>Census Tract 9703, Limestone County, Texas</v>
          </cell>
          <cell r="C3559">
            <v>2181</v>
          </cell>
          <cell r="D3559">
            <v>186</v>
          </cell>
          <cell r="E3559">
            <v>536</v>
          </cell>
          <cell r="F3559">
            <v>189</v>
          </cell>
          <cell r="G3559">
            <v>24.6</v>
          </cell>
        </row>
        <row r="3560">
          <cell r="A3560">
            <v>48293970400</v>
          </cell>
          <cell r="B3560" t="str">
            <v>Census Tract 9704, Limestone County, Texas</v>
          </cell>
          <cell r="C3560">
            <v>1879</v>
          </cell>
          <cell r="D3560">
            <v>242</v>
          </cell>
          <cell r="E3560">
            <v>760</v>
          </cell>
          <cell r="F3560">
            <v>324</v>
          </cell>
          <cell r="G3560">
            <v>40.4</v>
          </cell>
        </row>
        <row r="3561">
          <cell r="A3561">
            <v>48293970500</v>
          </cell>
          <cell r="B3561" t="str">
            <v>Census Tract 9705, Limestone County, Texas</v>
          </cell>
          <cell r="C3561">
            <v>1914</v>
          </cell>
          <cell r="D3561">
            <v>250</v>
          </cell>
          <cell r="E3561">
            <v>567</v>
          </cell>
          <cell r="F3561">
            <v>244</v>
          </cell>
          <cell r="G3561">
            <v>29.6</v>
          </cell>
        </row>
        <row r="3562">
          <cell r="A3562">
            <v>48293970600</v>
          </cell>
          <cell r="B3562" t="str">
            <v>Census Tract 9706, Limestone County, Texas</v>
          </cell>
          <cell r="C3562">
            <v>5400</v>
          </cell>
          <cell r="D3562">
            <v>327</v>
          </cell>
          <cell r="E3562">
            <v>1168</v>
          </cell>
          <cell r="F3562">
            <v>357</v>
          </cell>
          <cell r="G3562">
            <v>21.6</v>
          </cell>
        </row>
        <row r="3563">
          <cell r="A3563">
            <v>48293970700</v>
          </cell>
          <cell r="B3563" t="str">
            <v>Census Tract 9707, Limestone County, Texas</v>
          </cell>
          <cell r="C3563">
            <v>1833</v>
          </cell>
          <cell r="D3563">
            <v>257</v>
          </cell>
          <cell r="E3563">
            <v>258</v>
          </cell>
          <cell r="F3563">
            <v>247</v>
          </cell>
          <cell r="G3563">
            <v>14.1</v>
          </cell>
        </row>
        <row r="3564">
          <cell r="A3564">
            <v>48293970800</v>
          </cell>
          <cell r="B3564" t="str">
            <v>Census Tract 9708, Limestone County, Texas</v>
          </cell>
          <cell r="C3564">
            <v>3394</v>
          </cell>
          <cell r="D3564">
            <v>373</v>
          </cell>
          <cell r="E3564">
            <v>408</v>
          </cell>
          <cell r="F3564">
            <v>143</v>
          </cell>
          <cell r="G3564">
            <v>12</v>
          </cell>
        </row>
        <row r="3565">
          <cell r="A3565">
            <v>48295950200</v>
          </cell>
          <cell r="B3565" t="str">
            <v>Census Tract 9502, Lipscomb County, Texas</v>
          </cell>
          <cell r="C3565">
            <v>2032</v>
          </cell>
          <cell r="D3565">
            <v>133</v>
          </cell>
          <cell r="E3565">
            <v>214</v>
          </cell>
          <cell r="F3565">
            <v>88</v>
          </cell>
          <cell r="G3565">
            <v>10.5</v>
          </cell>
        </row>
        <row r="3566">
          <cell r="A3566">
            <v>48295950300</v>
          </cell>
          <cell r="B3566" t="str">
            <v>Census Tract 9503, Lipscomb County, Texas</v>
          </cell>
          <cell r="C3566">
            <v>1288</v>
          </cell>
          <cell r="D3566">
            <v>132</v>
          </cell>
          <cell r="E3566">
            <v>214</v>
          </cell>
          <cell r="F3566">
            <v>78</v>
          </cell>
          <cell r="G3566">
            <v>16.600000000000001</v>
          </cell>
        </row>
        <row r="3567">
          <cell r="A3567">
            <v>48297950100</v>
          </cell>
          <cell r="B3567" t="str">
            <v>Census Tract 9501, Live Oak County, Texas</v>
          </cell>
          <cell r="C3567">
            <v>3423</v>
          </cell>
          <cell r="D3567">
            <v>476</v>
          </cell>
          <cell r="E3567">
            <v>561</v>
          </cell>
          <cell r="F3567">
            <v>215</v>
          </cell>
          <cell r="G3567">
            <v>16.399999999999999</v>
          </cell>
        </row>
        <row r="3568">
          <cell r="A3568">
            <v>48297950200</v>
          </cell>
          <cell r="B3568" t="str">
            <v>Census Tract 9502, Live Oak County, Texas</v>
          </cell>
          <cell r="C3568">
            <v>2181</v>
          </cell>
          <cell r="D3568">
            <v>144</v>
          </cell>
          <cell r="E3568">
            <v>450</v>
          </cell>
          <cell r="F3568">
            <v>200</v>
          </cell>
          <cell r="G3568">
            <v>20.6</v>
          </cell>
        </row>
        <row r="3569">
          <cell r="A3569">
            <v>48297950300</v>
          </cell>
          <cell r="B3569" t="str">
            <v>Census Tract 9503, Live Oak County, Texas</v>
          </cell>
          <cell r="C3569">
            <v>2149</v>
          </cell>
          <cell r="D3569">
            <v>404</v>
          </cell>
          <cell r="E3569">
            <v>228</v>
          </cell>
          <cell r="F3569">
            <v>189</v>
          </cell>
          <cell r="G3569">
            <v>10.6</v>
          </cell>
        </row>
        <row r="3570">
          <cell r="A3570">
            <v>48297950400</v>
          </cell>
          <cell r="B3570" t="str">
            <v>Census Tract 9504, Live Oak County, Texas</v>
          </cell>
          <cell r="C3570">
            <v>2912</v>
          </cell>
          <cell r="D3570">
            <v>446</v>
          </cell>
          <cell r="E3570">
            <v>598</v>
          </cell>
          <cell r="F3570">
            <v>365</v>
          </cell>
          <cell r="G3570">
            <v>20.5</v>
          </cell>
        </row>
        <row r="3571">
          <cell r="A3571">
            <v>48299970100</v>
          </cell>
          <cell r="B3571" t="str">
            <v>Census Tract 9701, Llano County, Texas</v>
          </cell>
          <cell r="C3571">
            <v>3119</v>
          </cell>
          <cell r="D3571">
            <v>409</v>
          </cell>
          <cell r="E3571">
            <v>161</v>
          </cell>
          <cell r="F3571">
            <v>106</v>
          </cell>
          <cell r="G3571">
            <v>5.2</v>
          </cell>
        </row>
        <row r="3572">
          <cell r="A3572">
            <v>48299970200</v>
          </cell>
          <cell r="B3572" t="str">
            <v>Census Tract 9702, Llano County, Texas</v>
          </cell>
          <cell r="C3572">
            <v>3543</v>
          </cell>
          <cell r="D3572">
            <v>172</v>
          </cell>
          <cell r="E3572">
            <v>708</v>
          </cell>
          <cell r="F3572">
            <v>263</v>
          </cell>
          <cell r="G3572">
            <v>20</v>
          </cell>
        </row>
        <row r="3573">
          <cell r="A3573">
            <v>48299970300</v>
          </cell>
          <cell r="B3573" t="str">
            <v>Census Tract 9703, Llano County, Texas</v>
          </cell>
          <cell r="C3573">
            <v>1931</v>
          </cell>
          <cell r="D3573">
            <v>217</v>
          </cell>
          <cell r="E3573">
            <v>117</v>
          </cell>
          <cell r="F3573">
            <v>53</v>
          </cell>
          <cell r="G3573">
            <v>6.1</v>
          </cell>
        </row>
        <row r="3574">
          <cell r="A3574">
            <v>48299970400</v>
          </cell>
          <cell r="B3574" t="str">
            <v>Census Tract 9704, Llano County, Texas</v>
          </cell>
          <cell r="C3574">
            <v>3660</v>
          </cell>
          <cell r="D3574">
            <v>192</v>
          </cell>
          <cell r="E3574">
            <v>212</v>
          </cell>
          <cell r="F3574">
            <v>119</v>
          </cell>
          <cell r="G3574">
            <v>5.8</v>
          </cell>
        </row>
        <row r="3575">
          <cell r="A3575">
            <v>48299970500</v>
          </cell>
          <cell r="B3575" t="str">
            <v>Census Tract 9705, Llano County, Texas</v>
          </cell>
          <cell r="C3575">
            <v>7036</v>
          </cell>
          <cell r="D3575">
            <v>485</v>
          </cell>
          <cell r="E3575">
            <v>842</v>
          </cell>
          <cell r="F3575">
            <v>288</v>
          </cell>
          <cell r="G3575">
            <v>12</v>
          </cell>
        </row>
        <row r="3576">
          <cell r="A3576">
            <v>48299970600</v>
          </cell>
          <cell r="B3576" t="str">
            <v>Census Tract 9706, Llano County, Texas</v>
          </cell>
          <cell r="C3576">
            <v>1506</v>
          </cell>
          <cell r="D3576">
            <v>217</v>
          </cell>
          <cell r="E3576">
            <v>171</v>
          </cell>
          <cell r="F3576">
            <v>70</v>
          </cell>
          <cell r="G3576">
            <v>11.4</v>
          </cell>
        </row>
        <row r="3577">
          <cell r="A3577">
            <v>48301950100</v>
          </cell>
          <cell r="B3577" t="str">
            <v>Census Tract 9501, Loving County, Texas</v>
          </cell>
          <cell r="C3577">
            <v>98</v>
          </cell>
          <cell r="D3577">
            <v>48</v>
          </cell>
          <cell r="E3577">
            <v>15</v>
          </cell>
          <cell r="F3577">
            <v>19</v>
          </cell>
          <cell r="G3577">
            <v>15.3</v>
          </cell>
        </row>
        <row r="3578">
          <cell r="A3578">
            <v>48303000100</v>
          </cell>
          <cell r="B3578" t="str">
            <v>Census Tract 1, Lubbock County, Texas</v>
          </cell>
          <cell r="C3578">
            <v>2719</v>
          </cell>
          <cell r="D3578">
            <v>294</v>
          </cell>
          <cell r="E3578">
            <v>384</v>
          </cell>
          <cell r="F3578">
            <v>266</v>
          </cell>
          <cell r="G3578">
            <v>14.1</v>
          </cell>
        </row>
        <row r="3579">
          <cell r="A3579">
            <v>48303000201</v>
          </cell>
          <cell r="B3579" t="str">
            <v>Census Tract 2.01, Lubbock County, Texas</v>
          </cell>
          <cell r="C3579">
            <v>1562</v>
          </cell>
          <cell r="D3579">
            <v>257</v>
          </cell>
          <cell r="E3579">
            <v>346</v>
          </cell>
          <cell r="F3579">
            <v>203</v>
          </cell>
          <cell r="G3579">
            <v>22.2</v>
          </cell>
        </row>
        <row r="3580">
          <cell r="A3580">
            <v>48303000202</v>
          </cell>
          <cell r="B3580" t="str">
            <v>Census Tract 2.02, Lubbock County, Texas</v>
          </cell>
          <cell r="C3580">
            <v>1639</v>
          </cell>
          <cell r="D3580">
            <v>213</v>
          </cell>
          <cell r="E3580">
            <v>564</v>
          </cell>
          <cell r="F3580">
            <v>185</v>
          </cell>
          <cell r="G3580">
            <v>34.4</v>
          </cell>
        </row>
        <row r="3581">
          <cell r="A3581">
            <v>48303000301</v>
          </cell>
          <cell r="B3581" t="str">
            <v>Census Tract 3.01, Lubbock County, Texas</v>
          </cell>
          <cell r="C3581">
            <v>3991</v>
          </cell>
          <cell r="D3581">
            <v>337</v>
          </cell>
          <cell r="E3581">
            <v>1524</v>
          </cell>
          <cell r="F3581">
            <v>298</v>
          </cell>
          <cell r="G3581">
            <v>38.200000000000003</v>
          </cell>
        </row>
        <row r="3582">
          <cell r="A3582">
            <v>48303000302</v>
          </cell>
          <cell r="B3582" t="str">
            <v>Census Tract 3.02, Lubbock County, Texas</v>
          </cell>
          <cell r="C3582">
            <v>7196</v>
          </cell>
          <cell r="D3582">
            <v>542</v>
          </cell>
          <cell r="E3582">
            <v>2663</v>
          </cell>
          <cell r="F3582">
            <v>573</v>
          </cell>
          <cell r="G3582">
            <v>37</v>
          </cell>
        </row>
        <row r="3583">
          <cell r="A3583">
            <v>48303000402</v>
          </cell>
          <cell r="B3583" t="str">
            <v>Census Tract 4.02, Lubbock County, Texas</v>
          </cell>
          <cell r="C3583">
            <v>4386</v>
          </cell>
          <cell r="D3583">
            <v>465</v>
          </cell>
          <cell r="E3583">
            <v>795</v>
          </cell>
          <cell r="F3583">
            <v>255</v>
          </cell>
          <cell r="G3583">
            <v>18.100000000000001</v>
          </cell>
        </row>
        <row r="3584">
          <cell r="A3584">
            <v>48303000403</v>
          </cell>
          <cell r="B3584" t="str">
            <v>Census Tract 4.03, Lubbock County, Texas</v>
          </cell>
          <cell r="C3584">
            <v>3862</v>
          </cell>
          <cell r="D3584">
            <v>302</v>
          </cell>
          <cell r="E3584">
            <v>432</v>
          </cell>
          <cell r="F3584">
            <v>258</v>
          </cell>
          <cell r="G3584">
            <v>11.2</v>
          </cell>
        </row>
        <row r="3585">
          <cell r="A3585">
            <v>48303000404</v>
          </cell>
          <cell r="B3585" t="str">
            <v>Census Tract 4.04, Lubbock County, Texas</v>
          </cell>
          <cell r="C3585">
            <v>7630</v>
          </cell>
          <cell r="D3585">
            <v>766</v>
          </cell>
          <cell r="E3585">
            <v>1363</v>
          </cell>
          <cell r="F3585">
            <v>456</v>
          </cell>
          <cell r="G3585">
            <v>17.899999999999999</v>
          </cell>
        </row>
        <row r="3586">
          <cell r="A3586">
            <v>48303000405</v>
          </cell>
          <cell r="B3586" t="str">
            <v>Census Tract 4.05, Lubbock County, Texas</v>
          </cell>
          <cell r="C3586">
            <v>11688</v>
          </cell>
          <cell r="D3586">
            <v>1463</v>
          </cell>
          <cell r="E3586">
            <v>3364</v>
          </cell>
          <cell r="F3586">
            <v>1081</v>
          </cell>
          <cell r="G3586">
            <v>28.8</v>
          </cell>
        </row>
        <row r="3587">
          <cell r="A3587">
            <v>48303000500</v>
          </cell>
          <cell r="B3587" t="str">
            <v>Census Tract 5, Lubbock County, Texas</v>
          </cell>
          <cell r="C3587">
            <v>947</v>
          </cell>
          <cell r="D3587">
            <v>160</v>
          </cell>
          <cell r="E3587">
            <v>300</v>
          </cell>
          <cell r="F3587">
            <v>134</v>
          </cell>
          <cell r="G3587">
            <v>31.7</v>
          </cell>
        </row>
        <row r="3588">
          <cell r="A3588">
            <v>48303000603</v>
          </cell>
          <cell r="B3588" t="str">
            <v>Census Tract 6.03, Lubbock County, Texas</v>
          </cell>
          <cell r="C3588">
            <v>3933</v>
          </cell>
          <cell r="D3588">
            <v>551</v>
          </cell>
          <cell r="E3588">
            <v>2873</v>
          </cell>
          <cell r="F3588">
            <v>421</v>
          </cell>
          <cell r="G3588">
            <v>73</v>
          </cell>
        </row>
        <row r="3589">
          <cell r="A3589">
            <v>48303000605</v>
          </cell>
          <cell r="B3589" t="str">
            <v>Census Tract 6.05, Lubbock County, Texas</v>
          </cell>
          <cell r="C3589">
            <v>841</v>
          </cell>
          <cell r="D3589">
            <v>172</v>
          </cell>
          <cell r="E3589">
            <v>623</v>
          </cell>
          <cell r="F3589">
            <v>141</v>
          </cell>
          <cell r="G3589">
            <v>74.099999999999994</v>
          </cell>
        </row>
        <row r="3590">
          <cell r="A3590">
            <v>48303000607</v>
          </cell>
          <cell r="B3590" t="str">
            <v>Census Tract 6.07, Lubbock County, Texas</v>
          </cell>
          <cell r="C3590">
            <v>2168</v>
          </cell>
          <cell r="D3590">
            <v>395</v>
          </cell>
          <cell r="E3590">
            <v>888</v>
          </cell>
          <cell r="F3590">
            <v>263</v>
          </cell>
          <cell r="G3590">
            <v>41</v>
          </cell>
        </row>
        <row r="3591">
          <cell r="A3591">
            <v>48303000700</v>
          </cell>
          <cell r="B3591" t="str">
            <v>Census Tract 7, Lubbock County, Texas</v>
          </cell>
          <cell r="C3591">
            <v>956</v>
          </cell>
          <cell r="D3591">
            <v>137</v>
          </cell>
          <cell r="E3591">
            <v>156</v>
          </cell>
          <cell r="F3591">
            <v>99</v>
          </cell>
          <cell r="G3591">
            <v>16.3</v>
          </cell>
        </row>
        <row r="3592">
          <cell r="A3592">
            <v>48303000900</v>
          </cell>
          <cell r="B3592" t="str">
            <v>Census Tract 9, Lubbock County, Texas</v>
          </cell>
          <cell r="C3592">
            <v>5185</v>
          </cell>
          <cell r="D3592">
            <v>478</v>
          </cell>
          <cell r="E3592">
            <v>2064</v>
          </cell>
          <cell r="F3592">
            <v>565</v>
          </cell>
          <cell r="G3592">
            <v>39.799999999999997</v>
          </cell>
        </row>
        <row r="3593">
          <cell r="A3593">
            <v>48303001000</v>
          </cell>
          <cell r="B3593" t="str">
            <v>Census Tract 10, Lubbock County, Texas</v>
          </cell>
          <cell r="C3593">
            <v>3208</v>
          </cell>
          <cell r="D3593">
            <v>430</v>
          </cell>
          <cell r="E3593">
            <v>735</v>
          </cell>
          <cell r="F3593">
            <v>263</v>
          </cell>
          <cell r="G3593">
            <v>22.9</v>
          </cell>
        </row>
        <row r="3594">
          <cell r="A3594">
            <v>48303001200</v>
          </cell>
          <cell r="B3594" t="str">
            <v>Census Tract 12, Lubbock County, Texas</v>
          </cell>
          <cell r="C3594">
            <v>2444</v>
          </cell>
          <cell r="D3594">
            <v>401</v>
          </cell>
          <cell r="E3594">
            <v>824</v>
          </cell>
          <cell r="F3594">
            <v>347</v>
          </cell>
          <cell r="G3594">
            <v>33.700000000000003</v>
          </cell>
        </row>
        <row r="3595">
          <cell r="A3595">
            <v>48303001300</v>
          </cell>
          <cell r="B3595" t="str">
            <v>Census Tract 13, Lubbock County, Texas</v>
          </cell>
          <cell r="C3595">
            <v>2774</v>
          </cell>
          <cell r="D3595">
            <v>511</v>
          </cell>
          <cell r="E3595">
            <v>869</v>
          </cell>
          <cell r="F3595">
            <v>370</v>
          </cell>
          <cell r="G3595">
            <v>31.3</v>
          </cell>
        </row>
        <row r="3596">
          <cell r="A3596">
            <v>48303001400</v>
          </cell>
          <cell r="B3596" t="str">
            <v>Census Tract 14, Lubbock County, Texas</v>
          </cell>
          <cell r="C3596">
            <v>4648</v>
          </cell>
          <cell r="D3596">
            <v>591</v>
          </cell>
          <cell r="E3596">
            <v>1089</v>
          </cell>
          <cell r="F3596">
            <v>523</v>
          </cell>
          <cell r="G3596">
            <v>23.4</v>
          </cell>
        </row>
        <row r="3597">
          <cell r="A3597">
            <v>48303001501</v>
          </cell>
          <cell r="B3597" t="str">
            <v>Census Tract 15.01, Lubbock County, Texas</v>
          </cell>
          <cell r="C3597">
            <v>2624</v>
          </cell>
          <cell r="D3597">
            <v>391</v>
          </cell>
          <cell r="E3597">
            <v>964</v>
          </cell>
          <cell r="F3597">
            <v>423</v>
          </cell>
          <cell r="G3597">
            <v>36.700000000000003</v>
          </cell>
        </row>
        <row r="3598">
          <cell r="A3598">
            <v>48303001502</v>
          </cell>
          <cell r="B3598" t="str">
            <v>Census Tract 15.02, Lubbock County, Texas</v>
          </cell>
          <cell r="C3598">
            <v>2514</v>
          </cell>
          <cell r="D3598">
            <v>349</v>
          </cell>
          <cell r="E3598">
            <v>1104</v>
          </cell>
          <cell r="F3598">
            <v>375</v>
          </cell>
          <cell r="G3598">
            <v>43.9</v>
          </cell>
        </row>
        <row r="3599">
          <cell r="A3599">
            <v>48303001601</v>
          </cell>
          <cell r="B3599" t="str">
            <v>Census Tract 16.01, Lubbock County, Texas</v>
          </cell>
          <cell r="C3599">
            <v>2641</v>
          </cell>
          <cell r="D3599">
            <v>392</v>
          </cell>
          <cell r="E3599">
            <v>954</v>
          </cell>
          <cell r="F3599">
            <v>365</v>
          </cell>
          <cell r="G3599">
            <v>36.1</v>
          </cell>
        </row>
        <row r="3600">
          <cell r="A3600">
            <v>48303001602</v>
          </cell>
          <cell r="B3600" t="str">
            <v>Census Tract 16.02, Lubbock County, Texas</v>
          </cell>
          <cell r="C3600">
            <v>3080</v>
          </cell>
          <cell r="D3600">
            <v>388</v>
          </cell>
          <cell r="E3600">
            <v>842</v>
          </cell>
          <cell r="F3600">
            <v>318</v>
          </cell>
          <cell r="G3600">
            <v>27.3</v>
          </cell>
        </row>
        <row r="3601">
          <cell r="A3601">
            <v>48303001702</v>
          </cell>
          <cell r="B3601" t="str">
            <v>Census Tract 17.02, Lubbock County, Texas</v>
          </cell>
          <cell r="C3601">
            <v>5421</v>
          </cell>
          <cell r="D3601">
            <v>656</v>
          </cell>
          <cell r="E3601">
            <v>1416</v>
          </cell>
          <cell r="F3601">
            <v>529</v>
          </cell>
          <cell r="G3601">
            <v>26.1</v>
          </cell>
        </row>
        <row r="3602">
          <cell r="A3602">
            <v>48303001705</v>
          </cell>
          <cell r="B3602" t="str">
            <v>Census Tract 17.05, Lubbock County, Texas</v>
          </cell>
          <cell r="C3602">
            <v>6042</v>
          </cell>
          <cell r="D3602">
            <v>693</v>
          </cell>
          <cell r="E3602">
            <v>912</v>
          </cell>
          <cell r="F3602">
            <v>409</v>
          </cell>
          <cell r="G3602">
            <v>15.1</v>
          </cell>
        </row>
        <row r="3603">
          <cell r="A3603">
            <v>48303001706</v>
          </cell>
          <cell r="B3603" t="str">
            <v>Census Tract 17.06, Lubbock County, Texas</v>
          </cell>
          <cell r="C3603">
            <v>6997</v>
          </cell>
          <cell r="D3603">
            <v>649</v>
          </cell>
          <cell r="E3603">
            <v>1133</v>
          </cell>
          <cell r="F3603">
            <v>429</v>
          </cell>
          <cell r="G3603">
            <v>16.2</v>
          </cell>
        </row>
        <row r="3604">
          <cell r="A3604">
            <v>48303001707</v>
          </cell>
          <cell r="B3604" t="str">
            <v>Census Tract 17.07, Lubbock County, Texas</v>
          </cell>
          <cell r="C3604">
            <v>6064</v>
          </cell>
          <cell r="D3604">
            <v>557</v>
          </cell>
          <cell r="E3604">
            <v>747</v>
          </cell>
          <cell r="F3604">
            <v>326</v>
          </cell>
          <cell r="G3604">
            <v>12.3</v>
          </cell>
        </row>
        <row r="3605">
          <cell r="A3605">
            <v>48303001708</v>
          </cell>
          <cell r="B3605" t="str">
            <v>Census Tract 17.08, Lubbock County, Texas</v>
          </cell>
          <cell r="C3605">
            <v>2873</v>
          </cell>
          <cell r="D3605">
            <v>343</v>
          </cell>
          <cell r="E3605">
            <v>704</v>
          </cell>
          <cell r="F3605">
            <v>263</v>
          </cell>
          <cell r="G3605">
            <v>24.5</v>
          </cell>
        </row>
        <row r="3606">
          <cell r="A3606">
            <v>48303001709</v>
          </cell>
          <cell r="B3606" t="str">
            <v>Census Tract 17.09, Lubbock County, Texas</v>
          </cell>
          <cell r="C3606">
            <v>4316</v>
          </cell>
          <cell r="D3606">
            <v>373</v>
          </cell>
          <cell r="E3606">
            <v>987</v>
          </cell>
          <cell r="F3606">
            <v>283</v>
          </cell>
          <cell r="G3606">
            <v>22.9</v>
          </cell>
        </row>
        <row r="3607">
          <cell r="A3607">
            <v>48303001801</v>
          </cell>
          <cell r="B3607" t="str">
            <v>Census Tract 18.01, Lubbock County, Texas</v>
          </cell>
          <cell r="C3607">
            <v>6595</v>
          </cell>
          <cell r="D3607">
            <v>600</v>
          </cell>
          <cell r="E3607">
            <v>1404</v>
          </cell>
          <cell r="F3607">
            <v>742</v>
          </cell>
          <cell r="G3607">
            <v>21.3</v>
          </cell>
        </row>
        <row r="3608">
          <cell r="A3608">
            <v>48303001803</v>
          </cell>
          <cell r="B3608" t="str">
            <v>Census Tract 18.03, Lubbock County, Texas</v>
          </cell>
          <cell r="C3608">
            <v>5146</v>
          </cell>
          <cell r="D3608">
            <v>524</v>
          </cell>
          <cell r="E3608">
            <v>458</v>
          </cell>
          <cell r="F3608">
            <v>320</v>
          </cell>
          <cell r="G3608">
            <v>8.9</v>
          </cell>
        </row>
        <row r="3609">
          <cell r="A3609">
            <v>48303001804</v>
          </cell>
          <cell r="B3609" t="str">
            <v>Census Tract 18.04, Lubbock County, Texas</v>
          </cell>
          <cell r="C3609">
            <v>3675</v>
          </cell>
          <cell r="D3609">
            <v>359</v>
          </cell>
          <cell r="E3609">
            <v>338</v>
          </cell>
          <cell r="F3609">
            <v>207</v>
          </cell>
          <cell r="G3609">
            <v>9.1999999999999993</v>
          </cell>
        </row>
        <row r="3610">
          <cell r="A3610">
            <v>48303001901</v>
          </cell>
          <cell r="B3610" t="str">
            <v>Census Tract 19.01, Lubbock County, Texas</v>
          </cell>
          <cell r="C3610">
            <v>4915</v>
          </cell>
          <cell r="D3610">
            <v>551</v>
          </cell>
          <cell r="E3610">
            <v>933</v>
          </cell>
          <cell r="F3610">
            <v>399</v>
          </cell>
          <cell r="G3610">
            <v>19</v>
          </cell>
        </row>
        <row r="3611">
          <cell r="A3611">
            <v>48303001903</v>
          </cell>
          <cell r="B3611" t="str">
            <v>Census Tract 19.03, Lubbock County, Texas</v>
          </cell>
          <cell r="C3611">
            <v>5706</v>
          </cell>
          <cell r="D3611">
            <v>388</v>
          </cell>
          <cell r="E3611">
            <v>312</v>
          </cell>
          <cell r="F3611">
            <v>263</v>
          </cell>
          <cell r="G3611">
            <v>5.5</v>
          </cell>
        </row>
        <row r="3612">
          <cell r="A3612">
            <v>48303001904</v>
          </cell>
          <cell r="B3612" t="str">
            <v>Census Tract 19.04, Lubbock County, Texas</v>
          </cell>
          <cell r="C3612">
            <v>1930</v>
          </cell>
          <cell r="D3612">
            <v>179</v>
          </cell>
          <cell r="E3612">
            <v>135</v>
          </cell>
          <cell r="F3612">
            <v>128</v>
          </cell>
          <cell r="G3612">
            <v>7</v>
          </cell>
        </row>
        <row r="3613">
          <cell r="A3613">
            <v>48303002001</v>
          </cell>
          <cell r="B3613" t="str">
            <v>Census Tract 20.01, Lubbock County, Texas</v>
          </cell>
          <cell r="C3613">
            <v>2316</v>
          </cell>
          <cell r="D3613">
            <v>241</v>
          </cell>
          <cell r="E3613">
            <v>640</v>
          </cell>
          <cell r="F3613">
            <v>182</v>
          </cell>
          <cell r="G3613">
            <v>27.6</v>
          </cell>
        </row>
        <row r="3614">
          <cell r="A3614">
            <v>48303002002</v>
          </cell>
          <cell r="B3614" t="str">
            <v>Census Tract 20.02, Lubbock County, Texas</v>
          </cell>
          <cell r="C3614">
            <v>2964</v>
          </cell>
          <cell r="D3614">
            <v>468</v>
          </cell>
          <cell r="E3614">
            <v>661</v>
          </cell>
          <cell r="F3614">
            <v>389</v>
          </cell>
          <cell r="G3614">
            <v>22.3</v>
          </cell>
        </row>
        <row r="3615">
          <cell r="A3615">
            <v>48303002101</v>
          </cell>
          <cell r="B3615" t="str">
            <v>Census Tract 21.01, Lubbock County, Texas</v>
          </cell>
          <cell r="C3615">
            <v>5677</v>
          </cell>
          <cell r="D3615">
            <v>696</v>
          </cell>
          <cell r="E3615">
            <v>801</v>
          </cell>
          <cell r="F3615">
            <v>549</v>
          </cell>
          <cell r="G3615">
            <v>14.1</v>
          </cell>
        </row>
        <row r="3616">
          <cell r="A3616">
            <v>48303002102</v>
          </cell>
          <cell r="B3616" t="str">
            <v>Census Tract 21.02, Lubbock County, Texas</v>
          </cell>
          <cell r="C3616">
            <v>2704</v>
          </cell>
          <cell r="D3616">
            <v>252</v>
          </cell>
          <cell r="E3616">
            <v>187</v>
          </cell>
          <cell r="F3616">
            <v>105</v>
          </cell>
          <cell r="G3616">
            <v>6.9</v>
          </cell>
        </row>
        <row r="3617">
          <cell r="A3617">
            <v>48303002202</v>
          </cell>
          <cell r="B3617" t="str">
            <v>Census Tract 22.02, Lubbock County, Texas</v>
          </cell>
          <cell r="C3617">
            <v>6394</v>
          </cell>
          <cell r="D3617">
            <v>607</v>
          </cell>
          <cell r="E3617">
            <v>1010</v>
          </cell>
          <cell r="F3617">
            <v>472</v>
          </cell>
          <cell r="G3617">
            <v>15.8</v>
          </cell>
        </row>
        <row r="3618">
          <cell r="A3618">
            <v>48303002203</v>
          </cell>
          <cell r="B3618" t="str">
            <v>Census Tract 22.03, Lubbock County, Texas</v>
          </cell>
          <cell r="C3618">
            <v>3093</v>
          </cell>
          <cell r="D3618">
            <v>313</v>
          </cell>
          <cell r="E3618">
            <v>782</v>
          </cell>
          <cell r="F3618">
            <v>337</v>
          </cell>
          <cell r="G3618">
            <v>25.3</v>
          </cell>
        </row>
        <row r="3619">
          <cell r="A3619">
            <v>48303002204</v>
          </cell>
          <cell r="B3619" t="str">
            <v>Census Tract 22.04, Lubbock County, Texas</v>
          </cell>
          <cell r="C3619">
            <v>4775</v>
          </cell>
          <cell r="D3619">
            <v>631</v>
          </cell>
          <cell r="E3619">
            <v>1635</v>
          </cell>
          <cell r="F3619">
            <v>640</v>
          </cell>
          <cell r="G3619">
            <v>34.200000000000003</v>
          </cell>
        </row>
        <row r="3620">
          <cell r="A3620">
            <v>48303002300</v>
          </cell>
          <cell r="B3620" t="str">
            <v>Census Tract 23, Lubbock County, Texas</v>
          </cell>
          <cell r="C3620">
            <v>4235</v>
          </cell>
          <cell r="D3620">
            <v>429</v>
          </cell>
          <cell r="E3620">
            <v>1056</v>
          </cell>
          <cell r="F3620">
            <v>450</v>
          </cell>
          <cell r="G3620">
            <v>24.9</v>
          </cell>
        </row>
        <row r="3621">
          <cell r="A3621">
            <v>48303002400</v>
          </cell>
          <cell r="B3621" t="str">
            <v>Census Tract 24, Lubbock County, Texas</v>
          </cell>
          <cell r="C3621">
            <v>6839</v>
          </cell>
          <cell r="D3621">
            <v>920</v>
          </cell>
          <cell r="E3621">
            <v>2153</v>
          </cell>
          <cell r="F3621">
            <v>764</v>
          </cell>
          <cell r="G3621">
            <v>31.5</v>
          </cell>
        </row>
        <row r="3622">
          <cell r="A3622">
            <v>48303002500</v>
          </cell>
          <cell r="B3622" t="str">
            <v>Census Tract 25, Lubbock County, Texas</v>
          </cell>
          <cell r="C3622">
            <v>2612</v>
          </cell>
          <cell r="D3622">
            <v>226</v>
          </cell>
          <cell r="E3622">
            <v>632</v>
          </cell>
          <cell r="F3622">
            <v>255</v>
          </cell>
          <cell r="G3622">
            <v>24.2</v>
          </cell>
        </row>
        <row r="3623">
          <cell r="A3623">
            <v>48303010101</v>
          </cell>
          <cell r="B3623" t="str">
            <v>Census Tract 101.01, Lubbock County, Texas</v>
          </cell>
          <cell r="C3623">
            <v>1469</v>
          </cell>
          <cell r="D3623">
            <v>177</v>
          </cell>
          <cell r="E3623">
            <v>25</v>
          </cell>
          <cell r="F3623">
            <v>28</v>
          </cell>
          <cell r="G3623">
            <v>1.7</v>
          </cell>
        </row>
        <row r="3624">
          <cell r="A3624">
            <v>48303010102</v>
          </cell>
          <cell r="B3624" t="str">
            <v>Census Tract 101.02, Lubbock County, Texas</v>
          </cell>
          <cell r="C3624">
            <v>2055</v>
          </cell>
          <cell r="D3624">
            <v>265</v>
          </cell>
          <cell r="E3624">
            <v>302</v>
          </cell>
          <cell r="F3624">
            <v>133</v>
          </cell>
          <cell r="G3624">
            <v>14.7</v>
          </cell>
        </row>
        <row r="3625">
          <cell r="A3625">
            <v>48303010200</v>
          </cell>
          <cell r="B3625" t="str">
            <v>Census Tract 102, Lubbock County, Texas</v>
          </cell>
          <cell r="C3625">
            <v>6836</v>
          </cell>
          <cell r="D3625">
            <v>644</v>
          </cell>
          <cell r="E3625">
            <v>1363</v>
          </cell>
          <cell r="F3625">
            <v>496</v>
          </cell>
          <cell r="G3625">
            <v>19.899999999999999</v>
          </cell>
        </row>
        <row r="3626">
          <cell r="A3626">
            <v>48303010301</v>
          </cell>
          <cell r="B3626" t="str">
            <v>Census Tract 103.01, Lubbock County, Texas</v>
          </cell>
          <cell r="C3626">
            <v>4166</v>
          </cell>
          <cell r="D3626">
            <v>429</v>
          </cell>
          <cell r="E3626">
            <v>388</v>
          </cell>
          <cell r="F3626">
            <v>226</v>
          </cell>
          <cell r="G3626">
            <v>9.3000000000000007</v>
          </cell>
        </row>
        <row r="3627">
          <cell r="A3627">
            <v>48303010302</v>
          </cell>
          <cell r="B3627" t="str">
            <v>Census Tract 103.02, Lubbock County, Texas</v>
          </cell>
          <cell r="C3627">
            <v>2501</v>
          </cell>
          <cell r="D3627">
            <v>234</v>
          </cell>
          <cell r="E3627">
            <v>298</v>
          </cell>
          <cell r="F3627">
            <v>161</v>
          </cell>
          <cell r="G3627">
            <v>11.9</v>
          </cell>
        </row>
        <row r="3628">
          <cell r="A3628">
            <v>48303010402</v>
          </cell>
          <cell r="B3628" t="str">
            <v>Census Tract 104.02, Lubbock County, Texas</v>
          </cell>
          <cell r="C3628">
            <v>2247</v>
          </cell>
          <cell r="D3628">
            <v>274</v>
          </cell>
          <cell r="E3628">
            <v>403</v>
          </cell>
          <cell r="F3628">
            <v>175</v>
          </cell>
          <cell r="G3628">
            <v>17.899999999999999</v>
          </cell>
        </row>
        <row r="3629">
          <cell r="A3629">
            <v>48303010403</v>
          </cell>
          <cell r="B3629" t="str">
            <v>Census Tract 104.03, Lubbock County, Texas</v>
          </cell>
          <cell r="C3629">
            <v>5435</v>
          </cell>
          <cell r="D3629">
            <v>395</v>
          </cell>
          <cell r="E3629">
            <v>282</v>
          </cell>
          <cell r="F3629">
            <v>165</v>
          </cell>
          <cell r="G3629">
            <v>5.2</v>
          </cell>
        </row>
        <row r="3630">
          <cell r="A3630">
            <v>48303010404</v>
          </cell>
          <cell r="B3630" t="str">
            <v>Census Tract 104.04, Lubbock County, Texas</v>
          </cell>
          <cell r="C3630">
            <v>3056</v>
          </cell>
          <cell r="D3630">
            <v>376</v>
          </cell>
          <cell r="E3630">
            <v>507</v>
          </cell>
          <cell r="F3630">
            <v>218</v>
          </cell>
          <cell r="G3630">
            <v>16.600000000000001</v>
          </cell>
        </row>
        <row r="3631">
          <cell r="A3631">
            <v>48303010405</v>
          </cell>
          <cell r="B3631" t="str">
            <v>Census Tract 104.05, Lubbock County, Texas</v>
          </cell>
          <cell r="C3631">
            <v>5337</v>
          </cell>
          <cell r="D3631">
            <v>548</v>
          </cell>
          <cell r="E3631">
            <v>634</v>
          </cell>
          <cell r="F3631">
            <v>521</v>
          </cell>
          <cell r="G3631">
            <v>11.9</v>
          </cell>
        </row>
        <row r="3632">
          <cell r="A3632">
            <v>48303010406</v>
          </cell>
          <cell r="B3632" t="str">
            <v>Census Tract 104.06, Lubbock County, Texas</v>
          </cell>
          <cell r="C3632">
            <v>6763</v>
          </cell>
          <cell r="D3632">
            <v>962</v>
          </cell>
          <cell r="E3632">
            <v>905</v>
          </cell>
          <cell r="F3632">
            <v>460</v>
          </cell>
          <cell r="G3632">
            <v>13.4</v>
          </cell>
        </row>
        <row r="3633">
          <cell r="A3633">
            <v>48303010407</v>
          </cell>
          <cell r="B3633" t="str">
            <v>Census Tract 104.07, Lubbock County, Texas</v>
          </cell>
          <cell r="C3633">
            <v>9451</v>
          </cell>
          <cell r="D3633">
            <v>561</v>
          </cell>
          <cell r="E3633">
            <v>302</v>
          </cell>
          <cell r="F3633">
            <v>231</v>
          </cell>
          <cell r="G3633">
            <v>3.2</v>
          </cell>
        </row>
        <row r="3634">
          <cell r="A3634">
            <v>48303010408</v>
          </cell>
          <cell r="B3634" t="str">
            <v>Census Tract 104.08, Lubbock County, Texas</v>
          </cell>
          <cell r="C3634">
            <v>11948</v>
          </cell>
          <cell r="D3634">
            <v>647</v>
          </cell>
          <cell r="E3634">
            <v>696</v>
          </cell>
          <cell r="F3634">
            <v>391</v>
          </cell>
          <cell r="G3634">
            <v>5.8</v>
          </cell>
        </row>
        <row r="3635">
          <cell r="A3635">
            <v>48303010502</v>
          </cell>
          <cell r="B3635" t="str">
            <v>Census Tract 105.02, Lubbock County, Texas</v>
          </cell>
          <cell r="C3635">
            <v>3325</v>
          </cell>
          <cell r="D3635">
            <v>279</v>
          </cell>
          <cell r="E3635">
            <v>209</v>
          </cell>
          <cell r="F3635">
            <v>153</v>
          </cell>
          <cell r="G3635">
            <v>6.3</v>
          </cell>
        </row>
        <row r="3636">
          <cell r="A3636">
            <v>48303010504</v>
          </cell>
          <cell r="B3636" t="str">
            <v>Census Tract 105.04, Lubbock County, Texas</v>
          </cell>
          <cell r="C3636">
            <v>4038</v>
          </cell>
          <cell r="D3636">
            <v>305</v>
          </cell>
          <cell r="E3636">
            <v>292</v>
          </cell>
          <cell r="F3636">
            <v>238</v>
          </cell>
          <cell r="G3636">
            <v>7.2</v>
          </cell>
        </row>
        <row r="3637">
          <cell r="A3637">
            <v>48303010505</v>
          </cell>
          <cell r="B3637" t="str">
            <v>Census Tract 105.05, Lubbock County, Texas</v>
          </cell>
          <cell r="C3637">
            <v>4629</v>
          </cell>
          <cell r="D3637">
            <v>578</v>
          </cell>
          <cell r="E3637">
            <v>492</v>
          </cell>
          <cell r="F3637">
            <v>503</v>
          </cell>
          <cell r="G3637">
            <v>10.6</v>
          </cell>
        </row>
        <row r="3638">
          <cell r="A3638">
            <v>48303010506</v>
          </cell>
          <cell r="B3638" t="str">
            <v>Census Tract 105.06, Lubbock County, Texas</v>
          </cell>
          <cell r="C3638">
            <v>4159</v>
          </cell>
          <cell r="D3638">
            <v>418</v>
          </cell>
          <cell r="E3638">
            <v>237</v>
          </cell>
          <cell r="F3638">
            <v>107</v>
          </cell>
          <cell r="G3638">
            <v>5.7</v>
          </cell>
        </row>
        <row r="3639">
          <cell r="A3639">
            <v>48303010508</v>
          </cell>
          <cell r="B3639" t="str">
            <v>Census Tract 105.08, Lubbock County, Texas</v>
          </cell>
          <cell r="C3639">
            <v>10449</v>
          </cell>
          <cell r="D3639">
            <v>827</v>
          </cell>
          <cell r="E3639">
            <v>1240</v>
          </cell>
          <cell r="F3639">
            <v>489</v>
          </cell>
          <cell r="G3639">
            <v>11.9</v>
          </cell>
        </row>
        <row r="3640">
          <cell r="A3640">
            <v>48303010509</v>
          </cell>
          <cell r="B3640" t="str">
            <v>Census Tract 105.09, Lubbock County, Texas</v>
          </cell>
          <cell r="C3640">
            <v>3160</v>
          </cell>
          <cell r="D3640">
            <v>232</v>
          </cell>
          <cell r="E3640">
            <v>72</v>
          </cell>
          <cell r="F3640">
            <v>51</v>
          </cell>
          <cell r="G3640">
            <v>2.2999999999999998</v>
          </cell>
        </row>
        <row r="3641">
          <cell r="A3641">
            <v>48303010510</v>
          </cell>
          <cell r="B3641" t="str">
            <v>Census Tract 105.10, Lubbock County, Texas</v>
          </cell>
          <cell r="C3641">
            <v>2811</v>
          </cell>
          <cell r="D3641">
            <v>186</v>
          </cell>
          <cell r="E3641">
            <v>69</v>
          </cell>
          <cell r="F3641">
            <v>80</v>
          </cell>
          <cell r="G3641">
            <v>2.5</v>
          </cell>
        </row>
        <row r="3642">
          <cell r="A3642">
            <v>48303010511</v>
          </cell>
          <cell r="B3642" t="str">
            <v>Census Tract 105.11, Lubbock County, Texas</v>
          </cell>
          <cell r="C3642">
            <v>5423</v>
          </cell>
          <cell r="D3642">
            <v>411</v>
          </cell>
          <cell r="E3642">
            <v>538</v>
          </cell>
          <cell r="F3642">
            <v>288</v>
          </cell>
          <cell r="G3642">
            <v>9.9</v>
          </cell>
        </row>
        <row r="3643">
          <cell r="A3643">
            <v>48303010600</v>
          </cell>
          <cell r="B3643" t="str">
            <v>Census Tract 106, Lubbock County, Texas</v>
          </cell>
          <cell r="C3643">
            <v>5825</v>
          </cell>
          <cell r="D3643">
            <v>87</v>
          </cell>
          <cell r="E3643">
            <v>1002</v>
          </cell>
          <cell r="F3643">
            <v>562</v>
          </cell>
          <cell r="G3643">
            <v>17.2</v>
          </cell>
        </row>
        <row r="3644">
          <cell r="A3644">
            <v>48303010700</v>
          </cell>
          <cell r="B3644" t="str">
            <v>Census Tract 107, Lubbock County, Texas</v>
          </cell>
          <cell r="C3644">
            <v>3384</v>
          </cell>
          <cell r="D3644">
            <v>326</v>
          </cell>
          <cell r="E3644">
            <v>143</v>
          </cell>
          <cell r="F3644">
            <v>70</v>
          </cell>
          <cell r="G3644">
            <v>4.2</v>
          </cell>
        </row>
        <row r="3645">
          <cell r="A3645">
            <v>48303980000</v>
          </cell>
          <cell r="B3645" t="str">
            <v>Census Tract 9800, Lubbock County, Texas</v>
          </cell>
          <cell r="C3645">
            <v>0</v>
          </cell>
          <cell r="D3645">
            <v>14</v>
          </cell>
          <cell r="E3645">
            <v>0</v>
          </cell>
          <cell r="F3645">
            <v>14</v>
          </cell>
          <cell r="G3645" t="str">
            <v>-</v>
          </cell>
        </row>
        <row r="3646">
          <cell r="A3646">
            <v>48305950400</v>
          </cell>
          <cell r="B3646" t="str">
            <v>Census Tract 9504, Lynn County, Texas</v>
          </cell>
          <cell r="C3646">
            <v>2026</v>
          </cell>
          <cell r="D3646">
            <v>121</v>
          </cell>
          <cell r="E3646">
            <v>298</v>
          </cell>
          <cell r="F3646">
            <v>93</v>
          </cell>
          <cell r="G3646">
            <v>14.7</v>
          </cell>
        </row>
        <row r="3647">
          <cell r="A3647">
            <v>48305950500</v>
          </cell>
          <cell r="B3647" t="str">
            <v>Census Tract 9505, Lynn County, Texas</v>
          </cell>
          <cell r="C3647">
            <v>2513</v>
          </cell>
          <cell r="D3647">
            <v>56</v>
          </cell>
          <cell r="E3647">
            <v>644</v>
          </cell>
          <cell r="F3647">
            <v>162</v>
          </cell>
          <cell r="G3647">
            <v>25.6</v>
          </cell>
        </row>
        <row r="3648">
          <cell r="A3648">
            <v>48305950600</v>
          </cell>
          <cell r="B3648" t="str">
            <v>Census Tract 9506, Lynn County, Texas</v>
          </cell>
          <cell r="C3648">
            <v>1236</v>
          </cell>
          <cell r="D3648">
            <v>116</v>
          </cell>
          <cell r="E3648">
            <v>111</v>
          </cell>
          <cell r="F3648">
            <v>51</v>
          </cell>
          <cell r="G3648">
            <v>9</v>
          </cell>
        </row>
        <row r="3649">
          <cell r="A3649">
            <v>48307950300</v>
          </cell>
          <cell r="B3649" t="str">
            <v>Census Tract 9503, McCulloch County, Texas</v>
          </cell>
          <cell r="C3649">
            <v>4882</v>
          </cell>
          <cell r="D3649">
            <v>223</v>
          </cell>
          <cell r="E3649">
            <v>968</v>
          </cell>
          <cell r="F3649">
            <v>353</v>
          </cell>
          <cell r="G3649">
            <v>19.8</v>
          </cell>
        </row>
        <row r="3650">
          <cell r="A3650">
            <v>48307950400</v>
          </cell>
          <cell r="B3650" t="str">
            <v>Census Tract 9504, McCulloch County, Texas</v>
          </cell>
          <cell r="C3650">
            <v>1554</v>
          </cell>
          <cell r="D3650">
            <v>186</v>
          </cell>
          <cell r="E3650">
            <v>109</v>
          </cell>
          <cell r="F3650">
            <v>51</v>
          </cell>
          <cell r="G3650">
            <v>7</v>
          </cell>
        </row>
        <row r="3651">
          <cell r="A3651">
            <v>48307950500</v>
          </cell>
          <cell r="B3651" t="str">
            <v>Census Tract 9505, McCulloch County, Texas</v>
          </cell>
          <cell r="C3651">
            <v>1409</v>
          </cell>
          <cell r="D3651">
            <v>190</v>
          </cell>
          <cell r="E3651">
            <v>249</v>
          </cell>
          <cell r="F3651">
            <v>93</v>
          </cell>
          <cell r="G3651">
            <v>17.7</v>
          </cell>
        </row>
        <row r="3652">
          <cell r="A3652">
            <v>48309000100</v>
          </cell>
          <cell r="B3652" t="str">
            <v>Census Tract 1, McLennan County, Texas</v>
          </cell>
          <cell r="C3652">
            <v>1714</v>
          </cell>
          <cell r="D3652">
            <v>279</v>
          </cell>
          <cell r="E3652">
            <v>691</v>
          </cell>
          <cell r="F3652">
            <v>224</v>
          </cell>
          <cell r="G3652">
            <v>40.299999999999997</v>
          </cell>
        </row>
        <row r="3653">
          <cell r="A3653">
            <v>48309000200</v>
          </cell>
          <cell r="B3653" t="str">
            <v>Census Tract 2, McLennan County, Texas</v>
          </cell>
          <cell r="C3653">
            <v>3538</v>
          </cell>
          <cell r="D3653">
            <v>448</v>
          </cell>
          <cell r="E3653">
            <v>2357</v>
          </cell>
          <cell r="F3653">
            <v>470</v>
          </cell>
          <cell r="G3653">
            <v>66.599999999999994</v>
          </cell>
        </row>
        <row r="3654">
          <cell r="A3654">
            <v>48309000300</v>
          </cell>
          <cell r="B3654" t="str">
            <v>Census Tract 3, McLennan County, Texas</v>
          </cell>
          <cell r="C3654">
            <v>0</v>
          </cell>
          <cell r="D3654">
            <v>14</v>
          </cell>
          <cell r="E3654">
            <v>0</v>
          </cell>
          <cell r="F3654">
            <v>14</v>
          </cell>
          <cell r="G3654" t="str">
            <v>-</v>
          </cell>
        </row>
        <row r="3655">
          <cell r="A3655">
            <v>48309000400</v>
          </cell>
          <cell r="B3655" t="str">
            <v>Census Tract 4, McLennan County, Texas</v>
          </cell>
          <cell r="C3655">
            <v>5928</v>
          </cell>
          <cell r="D3655">
            <v>834</v>
          </cell>
          <cell r="E3655">
            <v>3694</v>
          </cell>
          <cell r="F3655">
            <v>865</v>
          </cell>
          <cell r="G3655">
            <v>62.3</v>
          </cell>
        </row>
        <row r="3656">
          <cell r="A3656">
            <v>48309000598</v>
          </cell>
          <cell r="B3656" t="str">
            <v>Census Tract 5.98, McLennan County, Texas</v>
          </cell>
          <cell r="C3656">
            <v>5427</v>
          </cell>
          <cell r="D3656">
            <v>525</v>
          </cell>
          <cell r="E3656">
            <v>1755</v>
          </cell>
          <cell r="F3656">
            <v>508</v>
          </cell>
          <cell r="G3656">
            <v>32.299999999999997</v>
          </cell>
        </row>
        <row r="3657">
          <cell r="A3657">
            <v>48309000700</v>
          </cell>
          <cell r="B3657" t="str">
            <v>Census Tract 7, McLennan County, Texas</v>
          </cell>
          <cell r="C3657">
            <v>2884</v>
          </cell>
          <cell r="D3657">
            <v>457</v>
          </cell>
          <cell r="E3657">
            <v>863</v>
          </cell>
          <cell r="F3657">
            <v>364</v>
          </cell>
          <cell r="G3657">
            <v>29.9</v>
          </cell>
        </row>
        <row r="3658">
          <cell r="A3658">
            <v>48309000800</v>
          </cell>
          <cell r="B3658" t="str">
            <v>Census Tract 8, McLennan County, Texas</v>
          </cell>
          <cell r="C3658">
            <v>3254</v>
          </cell>
          <cell r="D3658">
            <v>331</v>
          </cell>
          <cell r="E3658">
            <v>968</v>
          </cell>
          <cell r="F3658">
            <v>309</v>
          </cell>
          <cell r="G3658">
            <v>29.7</v>
          </cell>
        </row>
        <row r="3659">
          <cell r="A3659">
            <v>48309000900</v>
          </cell>
          <cell r="B3659" t="str">
            <v>Census Tract 9, McLennan County, Texas</v>
          </cell>
          <cell r="C3659">
            <v>5018</v>
          </cell>
          <cell r="D3659">
            <v>539</v>
          </cell>
          <cell r="E3659">
            <v>1801</v>
          </cell>
          <cell r="F3659">
            <v>715</v>
          </cell>
          <cell r="G3659">
            <v>35.9</v>
          </cell>
        </row>
        <row r="3660">
          <cell r="A3660">
            <v>48309001000</v>
          </cell>
          <cell r="B3660" t="str">
            <v>Census Tract 10, McLennan County, Texas</v>
          </cell>
          <cell r="C3660">
            <v>2654</v>
          </cell>
          <cell r="D3660">
            <v>282</v>
          </cell>
          <cell r="E3660">
            <v>1089</v>
          </cell>
          <cell r="F3660">
            <v>349</v>
          </cell>
          <cell r="G3660">
            <v>41</v>
          </cell>
        </row>
        <row r="3661">
          <cell r="A3661">
            <v>48309001100</v>
          </cell>
          <cell r="B3661" t="str">
            <v>Census Tract 11, McLennan County, Texas</v>
          </cell>
          <cell r="C3661">
            <v>5527</v>
          </cell>
          <cell r="D3661">
            <v>487</v>
          </cell>
          <cell r="E3661">
            <v>1294</v>
          </cell>
          <cell r="F3661">
            <v>438</v>
          </cell>
          <cell r="G3661">
            <v>23.4</v>
          </cell>
        </row>
        <row r="3662">
          <cell r="A3662">
            <v>48309001200</v>
          </cell>
          <cell r="B3662" t="str">
            <v>Census Tract 12, McLennan County, Texas</v>
          </cell>
          <cell r="C3662">
            <v>2725</v>
          </cell>
          <cell r="D3662">
            <v>331</v>
          </cell>
          <cell r="E3662">
            <v>1441</v>
          </cell>
          <cell r="F3662">
            <v>317</v>
          </cell>
          <cell r="G3662">
            <v>52.9</v>
          </cell>
        </row>
        <row r="3663">
          <cell r="A3663">
            <v>48309001300</v>
          </cell>
          <cell r="B3663" t="str">
            <v>Census Tract 13, McLennan County, Texas</v>
          </cell>
          <cell r="C3663">
            <v>2716</v>
          </cell>
          <cell r="D3663">
            <v>288</v>
          </cell>
          <cell r="E3663">
            <v>547</v>
          </cell>
          <cell r="F3663">
            <v>239</v>
          </cell>
          <cell r="G3663">
            <v>20.100000000000001</v>
          </cell>
        </row>
        <row r="3664">
          <cell r="A3664">
            <v>48309001400</v>
          </cell>
          <cell r="B3664" t="str">
            <v>Census Tract 14, McLennan County, Texas</v>
          </cell>
          <cell r="C3664">
            <v>7365</v>
          </cell>
          <cell r="D3664">
            <v>741</v>
          </cell>
          <cell r="E3664">
            <v>3831</v>
          </cell>
          <cell r="F3664">
            <v>708</v>
          </cell>
          <cell r="G3664">
            <v>52</v>
          </cell>
        </row>
        <row r="3665">
          <cell r="A3665">
            <v>48309001500</v>
          </cell>
          <cell r="B3665" t="str">
            <v>Census Tract 15, McLennan County, Texas</v>
          </cell>
          <cell r="C3665">
            <v>2201</v>
          </cell>
          <cell r="D3665">
            <v>425</v>
          </cell>
          <cell r="E3665">
            <v>706</v>
          </cell>
          <cell r="F3665">
            <v>271</v>
          </cell>
          <cell r="G3665">
            <v>32.1</v>
          </cell>
        </row>
        <row r="3666">
          <cell r="A3666">
            <v>48309001600</v>
          </cell>
          <cell r="B3666" t="str">
            <v>Census Tract 16, McLennan County, Texas</v>
          </cell>
          <cell r="C3666">
            <v>6573</v>
          </cell>
          <cell r="D3666">
            <v>601</v>
          </cell>
          <cell r="E3666">
            <v>1528</v>
          </cell>
          <cell r="F3666">
            <v>499</v>
          </cell>
          <cell r="G3666">
            <v>23.2</v>
          </cell>
        </row>
        <row r="3667">
          <cell r="A3667">
            <v>48309001700</v>
          </cell>
          <cell r="B3667" t="str">
            <v>Census Tract 17, McLennan County, Texas</v>
          </cell>
          <cell r="C3667">
            <v>5956</v>
          </cell>
          <cell r="D3667">
            <v>629</v>
          </cell>
          <cell r="E3667">
            <v>1126</v>
          </cell>
          <cell r="F3667">
            <v>396</v>
          </cell>
          <cell r="G3667">
            <v>18.899999999999999</v>
          </cell>
        </row>
        <row r="3668">
          <cell r="A3668">
            <v>48309001800</v>
          </cell>
          <cell r="B3668" t="str">
            <v>Census Tract 18, McLennan County, Texas</v>
          </cell>
          <cell r="C3668">
            <v>1577</v>
          </cell>
          <cell r="D3668">
            <v>199</v>
          </cell>
          <cell r="E3668">
            <v>199</v>
          </cell>
          <cell r="F3668">
            <v>127</v>
          </cell>
          <cell r="G3668">
            <v>12.6</v>
          </cell>
        </row>
        <row r="3669">
          <cell r="A3669">
            <v>48309001900</v>
          </cell>
          <cell r="B3669" t="str">
            <v>Census Tract 19, McLennan County, Texas</v>
          </cell>
          <cell r="C3669">
            <v>5447</v>
          </cell>
          <cell r="D3669">
            <v>623</v>
          </cell>
          <cell r="E3669">
            <v>3200</v>
          </cell>
          <cell r="F3669">
            <v>570</v>
          </cell>
          <cell r="G3669">
            <v>58.7</v>
          </cell>
        </row>
        <row r="3670">
          <cell r="A3670">
            <v>48309002000</v>
          </cell>
          <cell r="B3670" t="str">
            <v>Census Tract 20, McLennan County, Texas</v>
          </cell>
          <cell r="C3670">
            <v>4166</v>
          </cell>
          <cell r="D3670">
            <v>275</v>
          </cell>
          <cell r="E3670">
            <v>147</v>
          </cell>
          <cell r="F3670">
            <v>95</v>
          </cell>
          <cell r="G3670">
            <v>3.5</v>
          </cell>
        </row>
        <row r="3671">
          <cell r="A3671">
            <v>48309002100</v>
          </cell>
          <cell r="B3671" t="str">
            <v>Census Tract 21, McLennan County, Texas</v>
          </cell>
          <cell r="C3671">
            <v>5642</v>
          </cell>
          <cell r="D3671">
            <v>524</v>
          </cell>
          <cell r="E3671">
            <v>834</v>
          </cell>
          <cell r="F3671">
            <v>389</v>
          </cell>
          <cell r="G3671">
            <v>14.8</v>
          </cell>
        </row>
        <row r="3672">
          <cell r="A3672">
            <v>48309002302</v>
          </cell>
          <cell r="B3672" t="str">
            <v>Census Tract 23.02, McLennan County, Texas</v>
          </cell>
          <cell r="C3672">
            <v>4910</v>
          </cell>
          <cell r="D3672">
            <v>586</v>
          </cell>
          <cell r="E3672">
            <v>1256</v>
          </cell>
          <cell r="F3672">
            <v>460</v>
          </cell>
          <cell r="G3672">
            <v>25.6</v>
          </cell>
        </row>
        <row r="3673">
          <cell r="A3673">
            <v>48309002498</v>
          </cell>
          <cell r="B3673" t="str">
            <v>Census Tract 24.98, McLennan County, Texas</v>
          </cell>
          <cell r="C3673">
            <v>5081</v>
          </cell>
          <cell r="D3673">
            <v>540</v>
          </cell>
          <cell r="E3673">
            <v>534</v>
          </cell>
          <cell r="F3673">
            <v>217</v>
          </cell>
          <cell r="G3673">
            <v>10.5</v>
          </cell>
        </row>
        <row r="3674">
          <cell r="A3674">
            <v>48309002501</v>
          </cell>
          <cell r="B3674" t="str">
            <v>Census Tract 25.01, McLennan County, Texas</v>
          </cell>
          <cell r="C3674">
            <v>5151</v>
          </cell>
          <cell r="D3674">
            <v>706</v>
          </cell>
          <cell r="E3674">
            <v>1204</v>
          </cell>
          <cell r="F3674">
            <v>525</v>
          </cell>
          <cell r="G3674">
            <v>23.4</v>
          </cell>
        </row>
        <row r="3675">
          <cell r="A3675">
            <v>48309002503</v>
          </cell>
          <cell r="B3675" t="str">
            <v>Census Tract 25.03, McLennan County, Texas</v>
          </cell>
          <cell r="C3675">
            <v>4922</v>
          </cell>
          <cell r="D3675">
            <v>292</v>
          </cell>
          <cell r="E3675">
            <v>98</v>
          </cell>
          <cell r="F3675">
            <v>59</v>
          </cell>
          <cell r="G3675">
            <v>2</v>
          </cell>
        </row>
        <row r="3676">
          <cell r="A3676">
            <v>48309002504</v>
          </cell>
          <cell r="B3676" t="str">
            <v>Census Tract 25.04, McLennan County, Texas</v>
          </cell>
          <cell r="C3676">
            <v>3749</v>
          </cell>
          <cell r="D3676">
            <v>227</v>
          </cell>
          <cell r="E3676">
            <v>287</v>
          </cell>
          <cell r="F3676">
            <v>134</v>
          </cell>
          <cell r="G3676">
            <v>7.7</v>
          </cell>
        </row>
        <row r="3677">
          <cell r="A3677">
            <v>48309002600</v>
          </cell>
          <cell r="B3677" t="str">
            <v>Census Tract 26, McLennan County, Texas</v>
          </cell>
          <cell r="C3677">
            <v>6590</v>
          </cell>
          <cell r="D3677">
            <v>492</v>
          </cell>
          <cell r="E3677">
            <v>295</v>
          </cell>
          <cell r="F3677">
            <v>181</v>
          </cell>
          <cell r="G3677">
            <v>4.5</v>
          </cell>
        </row>
        <row r="3678">
          <cell r="A3678">
            <v>48309002700</v>
          </cell>
          <cell r="B3678" t="str">
            <v>Census Tract 27, McLennan County, Texas</v>
          </cell>
          <cell r="C3678">
            <v>3632</v>
          </cell>
          <cell r="D3678">
            <v>482</v>
          </cell>
          <cell r="E3678">
            <v>1056</v>
          </cell>
          <cell r="F3678">
            <v>389</v>
          </cell>
          <cell r="G3678">
            <v>29.1</v>
          </cell>
        </row>
        <row r="3679">
          <cell r="A3679">
            <v>48309002800</v>
          </cell>
          <cell r="B3679" t="str">
            <v>Census Tract 28, McLennan County, Texas</v>
          </cell>
          <cell r="C3679">
            <v>4055</v>
          </cell>
          <cell r="D3679">
            <v>273</v>
          </cell>
          <cell r="E3679">
            <v>282</v>
          </cell>
          <cell r="F3679">
            <v>132</v>
          </cell>
          <cell r="G3679">
            <v>7</v>
          </cell>
        </row>
        <row r="3680">
          <cell r="A3680">
            <v>48309002900</v>
          </cell>
          <cell r="B3680" t="str">
            <v>Census Tract 29, McLennan County, Texas</v>
          </cell>
          <cell r="C3680">
            <v>3908</v>
          </cell>
          <cell r="D3680">
            <v>370</v>
          </cell>
          <cell r="E3680">
            <v>79</v>
          </cell>
          <cell r="F3680">
            <v>50</v>
          </cell>
          <cell r="G3680">
            <v>2</v>
          </cell>
        </row>
        <row r="3681">
          <cell r="A3681">
            <v>48309003000</v>
          </cell>
          <cell r="B3681" t="str">
            <v>Census Tract 30, McLennan County, Texas</v>
          </cell>
          <cell r="C3681">
            <v>3738</v>
          </cell>
          <cell r="D3681">
            <v>402</v>
          </cell>
          <cell r="E3681">
            <v>719</v>
          </cell>
          <cell r="F3681">
            <v>243</v>
          </cell>
          <cell r="G3681">
            <v>19.2</v>
          </cell>
        </row>
        <row r="3682">
          <cell r="A3682">
            <v>48309003200</v>
          </cell>
          <cell r="B3682" t="str">
            <v>Census Tract 32, McLennan County, Texas</v>
          </cell>
          <cell r="C3682">
            <v>4673</v>
          </cell>
          <cell r="D3682">
            <v>436</v>
          </cell>
          <cell r="E3682">
            <v>1078</v>
          </cell>
          <cell r="F3682">
            <v>383</v>
          </cell>
          <cell r="G3682">
            <v>23.1</v>
          </cell>
        </row>
        <row r="3683">
          <cell r="A3683">
            <v>48309003300</v>
          </cell>
          <cell r="B3683" t="str">
            <v>Census Tract 33, McLennan County, Texas</v>
          </cell>
          <cell r="C3683">
            <v>1543</v>
          </cell>
          <cell r="D3683">
            <v>236</v>
          </cell>
          <cell r="E3683">
            <v>734</v>
          </cell>
          <cell r="F3683">
            <v>180</v>
          </cell>
          <cell r="G3683">
            <v>47.6</v>
          </cell>
        </row>
        <row r="3684">
          <cell r="A3684">
            <v>48309003400</v>
          </cell>
          <cell r="B3684" t="str">
            <v>Census Tract 34, McLennan County, Texas</v>
          </cell>
          <cell r="C3684">
            <v>6768</v>
          </cell>
          <cell r="D3684">
            <v>601</v>
          </cell>
          <cell r="E3684">
            <v>1115</v>
          </cell>
          <cell r="F3684">
            <v>634</v>
          </cell>
          <cell r="G3684">
            <v>16.5</v>
          </cell>
        </row>
        <row r="3685">
          <cell r="A3685">
            <v>48309003500</v>
          </cell>
          <cell r="B3685" t="str">
            <v>Census Tract 35, McLennan County, Texas</v>
          </cell>
          <cell r="C3685">
            <v>4216</v>
          </cell>
          <cell r="D3685">
            <v>360</v>
          </cell>
          <cell r="E3685">
            <v>569</v>
          </cell>
          <cell r="F3685">
            <v>318</v>
          </cell>
          <cell r="G3685">
            <v>13.5</v>
          </cell>
        </row>
        <row r="3686">
          <cell r="A3686">
            <v>48309003601</v>
          </cell>
          <cell r="B3686" t="str">
            <v>Census Tract 36.01, McLennan County, Texas</v>
          </cell>
          <cell r="C3686">
            <v>3015</v>
          </cell>
          <cell r="D3686">
            <v>236</v>
          </cell>
          <cell r="E3686">
            <v>496</v>
          </cell>
          <cell r="F3686">
            <v>200</v>
          </cell>
          <cell r="G3686">
            <v>16.5</v>
          </cell>
        </row>
        <row r="3687">
          <cell r="A3687">
            <v>48309003602</v>
          </cell>
          <cell r="B3687" t="str">
            <v>Census Tract 36.02, McLennan County, Texas</v>
          </cell>
          <cell r="C3687">
            <v>2648</v>
          </cell>
          <cell r="D3687">
            <v>257</v>
          </cell>
          <cell r="E3687">
            <v>255</v>
          </cell>
          <cell r="F3687">
            <v>112</v>
          </cell>
          <cell r="G3687">
            <v>9.6</v>
          </cell>
        </row>
        <row r="3688">
          <cell r="A3688">
            <v>48309003701</v>
          </cell>
          <cell r="B3688" t="str">
            <v>Census Tract 37.01, McLennan County, Texas</v>
          </cell>
          <cell r="C3688">
            <v>3225</v>
          </cell>
          <cell r="D3688">
            <v>355</v>
          </cell>
          <cell r="E3688">
            <v>363</v>
          </cell>
          <cell r="F3688">
            <v>241</v>
          </cell>
          <cell r="G3688">
            <v>11.3</v>
          </cell>
        </row>
        <row r="3689">
          <cell r="A3689">
            <v>48309003703</v>
          </cell>
          <cell r="B3689" t="str">
            <v>Census Tract 37.03, McLennan County, Texas</v>
          </cell>
          <cell r="C3689">
            <v>6046</v>
          </cell>
          <cell r="D3689">
            <v>339</v>
          </cell>
          <cell r="E3689">
            <v>758</v>
          </cell>
          <cell r="F3689">
            <v>598</v>
          </cell>
          <cell r="G3689">
            <v>12.5</v>
          </cell>
        </row>
        <row r="3690">
          <cell r="A3690">
            <v>48309003706</v>
          </cell>
          <cell r="B3690" t="str">
            <v>Census Tract 37.06, McLennan County, Texas</v>
          </cell>
          <cell r="C3690">
            <v>11537</v>
          </cell>
          <cell r="D3690">
            <v>763</v>
          </cell>
          <cell r="E3690">
            <v>970</v>
          </cell>
          <cell r="F3690">
            <v>519</v>
          </cell>
          <cell r="G3690">
            <v>8.4</v>
          </cell>
        </row>
        <row r="3691">
          <cell r="A3691">
            <v>48309003707</v>
          </cell>
          <cell r="B3691" t="str">
            <v>Census Tract 37.07, McLennan County, Texas</v>
          </cell>
          <cell r="C3691">
            <v>8172</v>
          </cell>
          <cell r="D3691">
            <v>510</v>
          </cell>
          <cell r="E3691">
            <v>712</v>
          </cell>
          <cell r="F3691">
            <v>325</v>
          </cell>
          <cell r="G3691">
            <v>8.6999999999999993</v>
          </cell>
        </row>
        <row r="3692">
          <cell r="A3692">
            <v>48309003708</v>
          </cell>
          <cell r="B3692" t="str">
            <v>Census Tract 37.08, McLennan County, Texas</v>
          </cell>
          <cell r="C3692">
            <v>7420</v>
          </cell>
          <cell r="D3692">
            <v>504</v>
          </cell>
          <cell r="E3692">
            <v>309</v>
          </cell>
          <cell r="F3692">
            <v>199</v>
          </cell>
          <cell r="G3692">
            <v>4.2</v>
          </cell>
        </row>
        <row r="3693">
          <cell r="A3693">
            <v>48309003801</v>
          </cell>
          <cell r="B3693" t="str">
            <v>Census Tract 38.01, McLennan County, Texas</v>
          </cell>
          <cell r="C3693">
            <v>6719</v>
          </cell>
          <cell r="D3693">
            <v>376</v>
          </cell>
          <cell r="E3693">
            <v>409</v>
          </cell>
          <cell r="F3693">
            <v>143</v>
          </cell>
          <cell r="G3693">
            <v>6.1</v>
          </cell>
        </row>
        <row r="3694">
          <cell r="A3694">
            <v>48309003802</v>
          </cell>
          <cell r="B3694" t="str">
            <v>Census Tract 38.02, McLennan County, Texas</v>
          </cell>
          <cell r="C3694">
            <v>5692</v>
          </cell>
          <cell r="D3694">
            <v>431</v>
          </cell>
          <cell r="E3694">
            <v>549</v>
          </cell>
          <cell r="F3694">
            <v>220</v>
          </cell>
          <cell r="G3694">
            <v>9.6</v>
          </cell>
        </row>
        <row r="3695">
          <cell r="A3695">
            <v>48309003900</v>
          </cell>
          <cell r="B3695" t="str">
            <v>Census Tract 39, McLennan County, Texas</v>
          </cell>
          <cell r="C3695">
            <v>9283</v>
          </cell>
          <cell r="D3695">
            <v>638</v>
          </cell>
          <cell r="E3695">
            <v>689</v>
          </cell>
          <cell r="F3695">
            <v>402</v>
          </cell>
          <cell r="G3695">
            <v>7.4</v>
          </cell>
        </row>
        <row r="3696">
          <cell r="A3696">
            <v>48309004000</v>
          </cell>
          <cell r="B3696" t="str">
            <v>Census Tract 40, McLennan County, Texas</v>
          </cell>
          <cell r="C3696">
            <v>4949</v>
          </cell>
          <cell r="D3696">
            <v>339</v>
          </cell>
          <cell r="E3696">
            <v>246</v>
          </cell>
          <cell r="F3696">
            <v>112</v>
          </cell>
          <cell r="G3696">
            <v>5</v>
          </cell>
        </row>
        <row r="3697">
          <cell r="A3697">
            <v>48309004102</v>
          </cell>
          <cell r="B3697" t="str">
            <v>Census Tract 41.02, McLennan County, Texas</v>
          </cell>
          <cell r="C3697">
            <v>5481</v>
          </cell>
          <cell r="D3697">
            <v>422</v>
          </cell>
          <cell r="E3697">
            <v>319</v>
          </cell>
          <cell r="F3697">
            <v>208</v>
          </cell>
          <cell r="G3697">
            <v>5.8</v>
          </cell>
        </row>
        <row r="3698">
          <cell r="A3698">
            <v>48309004103</v>
          </cell>
          <cell r="B3698" t="str">
            <v>Census Tract 41.03, McLennan County, Texas</v>
          </cell>
          <cell r="C3698">
            <v>9299</v>
          </cell>
          <cell r="D3698">
            <v>851</v>
          </cell>
          <cell r="E3698">
            <v>577</v>
          </cell>
          <cell r="F3698">
            <v>300</v>
          </cell>
          <cell r="G3698">
            <v>6.2</v>
          </cell>
        </row>
        <row r="3699">
          <cell r="A3699">
            <v>48309004201</v>
          </cell>
          <cell r="B3699" t="str">
            <v>Census Tract 42.01, McLennan County, Texas</v>
          </cell>
          <cell r="C3699">
            <v>3508</v>
          </cell>
          <cell r="D3699">
            <v>259</v>
          </cell>
          <cell r="E3699">
            <v>440</v>
          </cell>
          <cell r="F3699">
            <v>183</v>
          </cell>
          <cell r="G3699">
            <v>12.5</v>
          </cell>
        </row>
        <row r="3700">
          <cell r="A3700">
            <v>48309004202</v>
          </cell>
          <cell r="B3700" t="str">
            <v>Census Tract 42.02, McLennan County, Texas</v>
          </cell>
          <cell r="C3700">
            <v>3347</v>
          </cell>
          <cell r="D3700">
            <v>321</v>
          </cell>
          <cell r="E3700">
            <v>411</v>
          </cell>
          <cell r="F3700">
            <v>188</v>
          </cell>
          <cell r="G3700">
            <v>12.3</v>
          </cell>
        </row>
        <row r="3701">
          <cell r="A3701">
            <v>48309004300</v>
          </cell>
          <cell r="B3701" t="str">
            <v>Census Tract 43, McLennan County, Texas</v>
          </cell>
          <cell r="C3701">
            <v>7687</v>
          </cell>
          <cell r="D3701">
            <v>698</v>
          </cell>
          <cell r="E3701">
            <v>1327</v>
          </cell>
          <cell r="F3701">
            <v>572</v>
          </cell>
          <cell r="G3701">
            <v>17.3</v>
          </cell>
        </row>
        <row r="3702">
          <cell r="A3702">
            <v>48309980000</v>
          </cell>
          <cell r="B3702" t="str">
            <v>Census Tract 9800, McLennan County, Texas</v>
          </cell>
          <cell r="C3702">
            <v>0</v>
          </cell>
          <cell r="D3702">
            <v>14</v>
          </cell>
          <cell r="E3702">
            <v>0</v>
          </cell>
          <cell r="F3702">
            <v>14</v>
          </cell>
          <cell r="G3702" t="str">
            <v>-</v>
          </cell>
        </row>
        <row r="3703">
          <cell r="A3703">
            <v>48311950100</v>
          </cell>
          <cell r="B3703" t="str">
            <v>Census Tract 9501, McMullen County, Texas</v>
          </cell>
          <cell r="C3703">
            <v>774</v>
          </cell>
          <cell r="D3703">
            <v>171</v>
          </cell>
          <cell r="E3703">
            <v>91</v>
          </cell>
          <cell r="F3703">
            <v>64</v>
          </cell>
          <cell r="G3703">
            <v>11.8</v>
          </cell>
        </row>
        <row r="3704">
          <cell r="A3704">
            <v>48313000100</v>
          </cell>
          <cell r="B3704" t="str">
            <v>Census Tract 1, Madison County, Texas</v>
          </cell>
          <cell r="C3704">
            <v>1010</v>
          </cell>
          <cell r="D3704">
            <v>170</v>
          </cell>
          <cell r="E3704">
            <v>145</v>
          </cell>
          <cell r="F3704">
            <v>83</v>
          </cell>
          <cell r="G3704">
            <v>14.4</v>
          </cell>
        </row>
        <row r="3705">
          <cell r="A3705">
            <v>48313000200</v>
          </cell>
          <cell r="B3705" t="str">
            <v>Census Tract 2, Madison County, Texas</v>
          </cell>
          <cell r="C3705">
            <v>2164</v>
          </cell>
          <cell r="D3705">
            <v>270</v>
          </cell>
          <cell r="E3705">
            <v>361</v>
          </cell>
          <cell r="F3705">
            <v>165</v>
          </cell>
          <cell r="G3705">
            <v>16.7</v>
          </cell>
        </row>
        <row r="3706">
          <cell r="A3706">
            <v>48313000300</v>
          </cell>
          <cell r="B3706" t="str">
            <v>Census Tract 3, Madison County, Texas</v>
          </cell>
          <cell r="C3706">
            <v>2955</v>
          </cell>
          <cell r="D3706">
            <v>379</v>
          </cell>
          <cell r="E3706">
            <v>229</v>
          </cell>
          <cell r="F3706">
            <v>126</v>
          </cell>
          <cell r="G3706">
            <v>7.7</v>
          </cell>
        </row>
        <row r="3707">
          <cell r="A3707">
            <v>48313000400</v>
          </cell>
          <cell r="B3707" t="str">
            <v>Census Tract 4, Madison County, Texas</v>
          </cell>
          <cell r="C3707">
            <v>4835</v>
          </cell>
          <cell r="D3707">
            <v>190</v>
          </cell>
          <cell r="E3707">
            <v>584</v>
          </cell>
          <cell r="F3707">
            <v>248</v>
          </cell>
          <cell r="G3707">
            <v>12.1</v>
          </cell>
        </row>
        <row r="3708">
          <cell r="A3708">
            <v>48315950100</v>
          </cell>
          <cell r="B3708" t="str">
            <v>Census Tract 9501, Marion County, Texas</v>
          </cell>
          <cell r="C3708">
            <v>1990</v>
          </cell>
          <cell r="D3708">
            <v>270</v>
          </cell>
          <cell r="E3708">
            <v>281</v>
          </cell>
          <cell r="F3708">
            <v>135</v>
          </cell>
          <cell r="G3708">
            <v>14.1</v>
          </cell>
        </row>
        <row r="3709">
          <cell r="A3709">
            <v>48315950200</v>
          </cell>
          <cell r="B3709" t="str">
            <v>Census Tract 9502, Marion County, Texas</v>
          </cell>
          <cell r="C3709">
            <v>2641</v>
          </cell>
          <cell r="D3709">
            <v>359</v>
          </cell>
          <cell r="E3709">
            <v>539</v>
          </cell>
          <cell r="F3709">
            <v>241</v>
          </cell>
          <cell r="G3709">
            <v>20.399999999999999</v>
          </cell>
        </row>
        <row r="3710">
          <cell r="A3710">
            <v>48315950300</v>
          </cell>
          <cell r="B3710" t="str">
            <v>Census Tract 9503, Marion County, Texas</v>
          </cell>
          <cell r="C3710">
            <v>2789</v>
          </cell>
          <cell r="D3710">
            <v>293</v>
          </cell>
          <cell r="E3710">
            <v>572</v>
          </cell>
          <cell r="F3710">
            <v>262</v>
          </cell>
          <cell r="G3710">
            <v>20.5</v>
          </cell>
        </row>
        <row r="3711">
          <cell r="A3711">
            <v>48315950400</v>
          </cell>
          <cell r="B3711" t="str">
            <v>Census Tract 9504, Marion County, Texas</v>
          </cell>
          <cell r="C3711">
            <v>2486</v>
          </cell>
          <cell r="D3711">
            <v>233</v>
          </cell>
          <cell r="E3711">
            <v>509</v>
          </cell>
          <cell r="F3711">
            <v>203</v>
          </cell>
          <cell r="G3711">
            <v>20.5</v>
          </cell>
        </row>
        <row r="3712">
          <cell r="A3712">
            <v>48317950100</v>
          </cell>
          <cell r="B3712" t="str">
            <v>Census Tract 9501, Martin County, Texas</v>
          </cell>
          <cell r="C3712">
            <v>1736</v>
          </cell>
          <cell r="D3712">
            <v>258</v>
          </cell>
          <cell r="E3712">
            <v>77</v>
          </cell>
          <cell r="F3712">
            <v>58</v>
          </cell>
          <cell r="G3712">
            <v>4.4000000000000004</v>
          </cell>
        </row>
        <row r="3713">
          <cell r="A3713">
            <v>48317950200</v>
          </cell>
          <cell r="B3713" t="str">
            <v>Census Tract 9502, Martin County, Texas</v>
          </cell>
          <cell r="C3713">
            <v>3853</v>
          </cell>
          <cell r="D3713">
            <v>258</v>
          </cell>
          <cell r="E3713">
            <v>397</v>
          </cell>
          <cell r="F3713">
            <v>280</v>
          </cell>
          <cell r="G3713">
            <v>10.3</v>
          </cell>
        </row>
        <row r="3714">
          <cell r="A3714">
            <v>48319950100</v>
          </cell>
          <cell r="B3714" t="str">
            <v>Census Tract 9501, Mason County, Texas</v>
          </cell>
          <cell r="C3714">
            <v>2343</v>
          </cell>
          <cell r="D3714">
            <v>247</v>
          </cell>
          <cell r="E3714">
            <v>324</v>
          </cell>
          <cell r="F3714">
            <v>164</v>
          </cell>
          <cell r="G3714">
            <v>13.8</v>
          </cell>
        </row>
        <row r="3715">
          <cell r="A3715">
            <v>48319950200</v>
          </cell>
          <cell r="B3715" t="str">
            <v>Census Tract 9502, Mason County, Texas</v>
          </cell>
          <cell r="C3715">
            <v>1833</v>
          </cell>
          <cell r="D3715">
            <v>249</v>
          </cell>
          <cell r="E3715">
            <v>123</v>
          </cell>
          <cell r="F3715">
            <v>90</v>
          </cell>
          <cell r="G3715">
            <v>6.7</v>
          </cell>
        </row>
        <row r="3716">
          <cell r="A3716">
            <v>48321730100</v>
          </cell>
          <cell r="B3716" t="str">
            <v>Census Tract 7301, Matagorda County, Texas</v>
          </cell>
          <cell r="C3716">
            <v>2311</v>
          </cell>
          <cell r="D3716">
            <v>325</v>
          </cell>
          <cell r="E3716">
            <v>487</v>
          </cell>
          <cell r="F3716">
            <v>197</v>
          </cell>
          <cell r="G3716">
            <v>21.1</v>
          </cell>
        </row>
        <row r="3717">
          <cell r="A3717">
            <v>48321730201</v>
          </cell>
          <cell r="B3717" t="str">
            <v>Census Tract 7302.01, Matagorda County, Texas</v>
          </cell>
          <cell r="C3717">
            <v>6689</v>
          </cell>
          <cell r="D3717">
            <v>779</v>
          </cell>
          <cell r="E3717">
            <v>1118</v>
          </cell>
          <cell r="F3717">
            <v>458</v>
          </cell>
          <cell r="G3717">
            <v>16.7</v>
          </cell>
        </row>
        <row r="3718">
          <cell r="A3718">
            <v>48321730202</v>
          </cell>
          <cell r="B3718" t="str">
            <v>Census Tract 7302.02, Matagorda County, Texas</v>
          </cell>
          <cell r="C3718">
            <v>1874</v>
          </cell>
          <cell r="D3718">
            <v>257</v>
          </cell>
          <cell r="E3718">
            <v>389</v>
          </cell>
          <cell r="F3718">
            <v>196</v>
          </cell>
          <cell r="G3718">
            <v>20.8</v>
          </cell>
        </row>
        <row r="3719">
          <cell r="A3719">
            <v>48321730301</v>
          </cell>
          <cell r="B3719" t="str">
            <v>Census Tract 7303.01, Matagorda County, Texas</v>
          </cell>
          <cell r="C3719">
            <v>4068</v>
          </cell>
          <cell r="D3719">
            <v>443</v>
          </cell>
          <cell r="E3719">
            <v>611</v>
          </cell>
          <cell r="F3719">
            <v>323</v>
          </cell>
          <cell r="G3719">
            <v>15</v>
          </cell>
        </row>
        <row r="3720">
          <cell r="A3720">
            <v>48321730302</v>
          </cell>
          <cell r="B3720" t="str">
            <v>Census Tract 7303.02, Matagorda County, Texas</v>
          </cell>
          <cell r="C3720">
            <v>4820</v>
          </cell>
          <cell r="D3720">
            <v>545</v>
          </cell>
          <cell r="E3720">
            <v>1351</v>
          </cell>
          <cell r="F3720">
            <v>514</v>
          </cell>
          <cell r="G3720">
            <v>28</v>
          </cell>
        </row>
        <row r="3721">
          <cell r="A3721">
            <v>48321730303</v>
          </cell>
          <cell r="B3721" t="str">
            <v>Census Tract 7303.03, Matagorda County, Texas</v>
          </cell>
          <cell r="C3721">
            <v>985</v>
          </cell>
          <cell r="D3721">
            <v>150</v>
          </cell>
          <cell r="E3721">
            <v>189</v>
          </cell>
          <cell r="F3721">
            <v>133</v>
          </cell>
          <cell r="G3721">
            <v>19.2</v>
          </cell>
        </row>
        <row r="3722">
          <cell r="A3722">
            <v>48321730400</v>
          </cell>
          <cell r="B3722" t="str">
            <v>Census Tract 7304, Matagorda County, Texas</v>
          </cell>
          <cell r="C3722">
            <v>2047</v>
          </cell>
          <cell r="D3722">
            <v>299</v>
          </cell>
          <cell r="E3722">
            <v>459</v>
          </cell>
          <cell r="F3722">
            <v>200</v>
          </cell>
          <cell r="G3722">
            <v>22.4</v>
          </cell>
        </row>
        <row r="3723">
          <cell r="A3723">
            <v>48321730501</v>
          </cell>
          <cell r="B3723" t="str">
            <v>Census Tract 7305.01, Matagorda County, Texas</v>
          </cell>
          <cell r="C3723">
            <v>3746</v>
          </cell>
          <cell r="D3723">
            <v>465</v>
          </cell>
          <cell r="E3723">
            <v>616</v>
          </cell>
          <cell r="F3723">
            <v>217</v>
          </cell>
          <cell r="G3723">
            <v>16.399999999999999</v>
          </cell>
        </row>
        <row r="3724">
          <cell r="A3724">
            <v>48321730600</v>
          </cell>
          <cell r="B3724" t="str">
            <v>Census Tract 7306, Matagorda County, Texas</v>
          </cell>
          <cell r="C3724">
            <v>5314</v>
          </cell>
          <cell r="D3724">
            <v>350</v>
          </cell>
          <cell r="E3724">
            <v>1116</v>
          </cell>
          <cell r="F3724">
            <v>679</v>
          </cell>
          <cell r="G3724">
            <v>21</v>
          </cell>
        </row>
        <row r="3725">
          <cell r="A3725">
            <v>48321730700</v>
          </cell>
          <cell r="B3725" t="str">
            <v>Census Tract 7307, Matagorda County, Texas</v>
          </cell>
          <cell r="C3725">
            <v>4480</v>
          </cell>
          <cell r="D3725">
            <v>555</v>
          </cell>
          <cell r="E3725">
            <v>548</v>
          </cell>
          <cell r="F3725">
            <v>338</v>
          </cell>
          <cell r="G3725">
            <v>12.2</v>
          </cell>
        </row>
        <row r="3726">
          <cell r="A3726">
            <v>48321990000</v>
          </cell>
          <cell r="B3726" t="str">
            <v>Census Tract 9900, Matagorda County, Texas</v>
          </cell>
          <cell r="C3726">
            <v>0</v>
          </cell>
          <cell r="D3726">
            <v>14</v>
          </cell>
          <cell r="E3726">
            <v>0</v>
          </cell>
          <cell r="F3726">
            <v>14</v>
          </cell>
          <cell r="G3726" t="str">
            <v>-</v>
          </cell>
        </row>
        <row r="3727">
          <cell r="A3727">
            <v>48323950201</v>
          </cell>
          <cell r="B3727" t="str">
            <v>Census Tract 9502.01, Maverick County, Texas</v>
          </cell>
          <cell r="C3727">
            <v>8566</v>
          </cell>
          <cell r="D3727">
            <v>1087</v>
          </cell>
          <cell r="E3727">
            <v>2500</v>
          </cell>
          <cell r="F3727">
            <v>925</v>
          </cell>
          <cell r="G3727">
            <v>29.2</v>
          </cell>
        </row>
        <row r="3728">
          <cell r="A3728">
            <v>48323950204</v>
          </cell>
          <cell r="B3728" t="str">
            <v>Census Tract 9502.04, Maverick County, Texas</v>
          </cell>
          <cell r="C3728">
            <v>4634</v>
          </cell>
          <cell r="D3728">
            <v>682</v>
          </cell>
          <cell r="E3728">
            <v>1058</v>
          </cell>
          <cell r="F3728">
            <v>445</v>
          </cell>
          <cell r="G3728">
            <v>22.8</v>
          </cell>
        </row>
        <row r="3729">
          <cell r="A3729">
            <v>48323950205</v>
          </cell>
          <cell r="B3729" t="str">
            <v>Census Tract 9502.05, Maverick County, Texas</v>
          </cell>
          <cell r="C3729">
            <v>8785</v>
          </cell>
          <cell r="D3729">
            <v>1055</v>
          </cell>
          <cell r="E3729">
            <v>3130</v>
          </cell>
          <cell r="F3729">
            <v>1000</v>
          </cell>
          <cell r="G3729">
            <v>35.6</v>
          </cell>
        </row>
        <row r="3730">
          <cell r="A3730">
            <v>48323950300</v>
          </cell>
          <cell r="B3730" t="str">
            <v>Census Tract 9503, Maverick County, Texas</v>
          </cell>
          <cell r="C3730">
            <v>7612</v>
          </cell>
          <cell r="D3730">
            <v>817</v>
          </cell>
          <cell r="E3730">
            <v>1915</v>
          </cell>
          <cell r="F3730">
            <v>850</v>
          </cell>
          <cell r="G3730">
            <v>25.2</v>
          </cell>
        </row>
        <row r="3731">
          <cell r="A3731">
            <v>48323950400</v>
          </cell>
          <cell r="B3731" t="str">
            <v>Census Tract 9504, Maverick County, Texas</v>
          </cell>
          <cell r="C3731">
            <v>3831</v>
          </cell>
          <cell r="D3731">
            <v>464</v>
          </cell>
          <cell r="E3731">
            <v>1048</v>
          </cell>
          <cell r="F3731">
            <v>347</v>
          </cell>
          <cell r="G3731">
            <v>27.4</v>
          </cell>
        </row>
        <row r="3732">
          <cell r="A3732">
            <v>48323950500</v>
          </cell>
          <cell r="B3732" t="str">
            <v>Census Tract 9505, Maverick County, Texas</v>
          </cell>
          <cell r="C3732">
            <v>6144</v>
          </cell>
          <cell r="D3732">
            <v>690</v>
          </cell>
          <cell r="E3732">
            <v>2279</v>
          </cell>
          <cell r="F3732">
            <v>657</v>
          </cell>
          <cell r="G3732">
            <v>37.1</v>
          </cell>
        </row>
        <row r="3733">
          <cell r="A3733">
            <v>48323950601</v>
          </cell>
          <cell r="B3733" t="str">
            <v>Census Tract 9506.01, Maverick County, Texas</v>
          </cell>
          <cell r="C3733">
            <v>2821</v>
          </cell>
          <cell r="D3733">
            <v>429</v>
          </cell>
          <cell r="E3733">
            <v>1058</v>
          </cell>
          <cell r="F3733">
            <v>342</v>
          </cell>
          <cell r="G3733">
            <v>37.5</v>
          </cell>
        </row>
        <row r="3734">
          <cell r="A3734">
            <v>48323950602</v>
          </cell>
          <cell r="B3734" t="str">
            <v>Census Tract 9506.02, Maverick County, Texas</v>
          </cell>
          <cell r="C3734">
            <v>5218</v>
          </cell>
          <cell r="D3734">
            <v>544</v>
          </cell>
          <cell r="E3734">
            <v>769</v>
          </cell>
          <cell r="F3734">
            <v>398</v>
          </cell>
          <cell r="G3734">
            <v>14.7</v>
          </cell>
        </row>
        <row r="3735">
          <cell r="A3735">
            <v>48323950700</v>
          </cell>
          <cell r="B3735" t="str">
            <v>Census Tract 9507, Maverick County, Texas</v>
          </cell>
          <cell r="C3735">
            <v>10361</v>
          </cell>
          <cell r="D3735">
            <v>836</v>
          </cell>
          <cell r="E3735">
            <v>1859</v>
          </cell>
          <cell r="F3735">
            <v>729</v>
          </cell>
          <cell r="G3735">
            <v>17.899999999999999</v>
          </cell>
        </row>
        <row r="3736">
          <cell r="A3736">
            <v>48325000101</v>
          </cell>
          <cell r="B3736" t="str">
            <v>Census Tract 1.01, Medina County, Texas</v>
          </cell>
          <cell r="C3736">
            <v>7209</v>
          </cell>
          <cell r="D3736">
            <v>730</v>
          </cell>
          <cell r="E3736">
            <v>1240</v>
          </cell>
          <cell r="F3736">
            <v>532</v>
          </cell>
          <cell r="G3736">
            <v>17.2</v>
          </cell>
        </row>
        <row r="3737">
          <cell r="A3737">
            <v>48325000102</v>
          </cell>
          <cell r="B3737" t="str">
            <v>Census Tract 1.02, Medina County, Texas</v>
          </cell>
          <cell r="C3737">
            <v>9130</v>
          </cell>
          <cell r="D3737">
            <v>701</v>
          </cell>
          <cell r="E3737">
            <v>945</v>
          </cell>
          <cell r="F3737">
            <v>353</v>
          </cell>
          <cell r="G3737">
            <v>10.4</v>
          </cell>
        </row>
        <row r="3738">
          <cell r="A3738">
            <v>48325000200</v>
          </cell>
          <cell r="B3738" t="str">
            <v>Census Tract 2, Medina County, Texas</v>
          </cell>
          <cell r="C3738">
            <v>1554</v>
          </cell>
          <cell r="D3738">
            <v>316</v>
          </cell>
          <cell r="E3738">
            <v>207</v>
          </cell>
          <cell r="F3738">
            <v>165</v>
          </cell>
          <cell r="G3738">
            <v>13.3</v>
          </cell>
        </row>
        <row r="3739">
          <cell r="A3739">
            <v>48325000300</v>
          </cell>
          <cell r="B3739" t="str">
            <v>Census Tract 3, Medina County, Texas</v>
          </cell>
          <cell r="C3739">
            <v>5943</v>
          </cell>
          <cell r="D3739">
            <v>753</v>
          </cell>
          <cell r="E3739">
            <v>312</v>
          </cell>
          <cell r="F3739">
            <v>240</v>
          </cell>
          <cell r="G3739">
            <v>5.2</v>
          </cell>
        </row>
        <row r="3740">
          <cell r="A3740">
            <v>48325000401</v>
          </cell>
          <cell r="B3740" t="str">
            <v>Census Tract 4.01, Medina County, Texas</v>
          </cell>
          <cell r="C3740">
            <v>5662</v>
          </cell>
          <cell r="D3740">
            <v>754</v>
          </cell>
          <cell r="E3740">
            <v>437</v>
          </cell>
          <cell r="F3740">
            <v>272</v>
          </cell>
          <cell r="G3740">
            <v>7.7</v>
          </cell>
        </row>
        <row r="3741">
          <cell r="A3741">
            <v>48325000402</v>
          </cell>
          <cell r="B3741" t="str">
            <v>Census Tract 4.02, Medina County, Texas</v>
          </cell>
          <cell r="C3741">
            <v>4223</v>
          </cell>
          <cell r="D3741">
            <v>520</v>
          </cell>
          <cell r="E3741">
            <v>521</v>
          </cell>
          <cell r="F3741">
            <v>337</v>
          </cell>
          <cell r="G3741">
            <v>12.3</v>
          </cell>
        </row>
        <row r="3742">
          <cell r="A3742">
            <v>48325000500</v>
          </cell>
          <cell r="B3742" t="str">
            <v>Census Tract 5, Medina County, Texas</v>
          </cell>
          <cell r="C3742">
            <v>5317</v>
          </cell>
          <cell r="D3742">
            <v>534</v>
          </cell>
          <cell r="E3742">
            <v>536</v>
          </cell>
          <cell r="F3742">
            <v>253</v>
          </cell>
          <cell r="G3742">
            <v>10.1</v>
          </cell>
        </row>
        <row r="3743">
          <cell r="A3743">
            <v>48325000800</v>
          </cell>
          <cell r="B3743" t="str">
            <v>Census Tract 8, Medina County, Texas</v>
          </cell>
          <cell r="C3743">
            <v>8514</v>
          </cell>
          <cell r="D3743">
            <v>1168</v>
          </cell>
          <cell r="E3743">
            <v>1174</v>
          </cell>
          <cell r="F3743">
            <v>496</v>
          </cell>
          <cell r="G3743">
            <v>13.8</v>
          </cell>
        </row>
        <row r="3744">
          <cell r="A3744">
            <v>48327950300</v>
          </cell>
          <cell r="B3744" t="str">
            <v>Census Tract 9503, Menard County, Texas</v>
          </cell>
          <cell r="C3744">
            <v>2074</v>
          </cell>
          <cell r="D3744">
            <v>54</v>
          </cell>
          <cell r="E3744">
            <v>276</v>
          </cell>
          <cell r="F3744">
            <v>124</v>
          </cell>
          <cell r="G3744">
            <v>13.3</v>
          </cell>
        </row>
        <row r="3745">
          <cell r="A3745">
            <v>48329000100</v>
          </cell>
          <cell r="B3745" t="str">
            <v>Census Tract 1, Midland County, Texas</v>
          </cell>
          <cell r="C3745">
            <v>7554</v>
          </cell>
          <cell r="D3745">
            <v>796</v>
          </cell>
          <cell r="E3745">
            <v>980</v>
          </cell>
          <cell r="F3745">
            <v>612</v>
          </cell>
          <cell r="G3745">
            <v>13</v>
          </cell>
        </row>
        <row r="3746">
          <cell r="A3746">
            <v>48329000200</v>
          </cell>
          <cell r="B3746" t="str">
            <v>Census Tract 2, Midland County, Texas</v>
          </cell>
          <cell r="C3746">
            <v>5181</v>
          </cell>
          <cell r="D3746">
            <v>618</v>
          </cell>
          <cell r="E3746">
            <v>376</v>
          </cell>
          <cell r="F3746">
            <v>195</v>
          </cell>
          <cell r="G3746">
            <v>7.3</v>
          </cell>
        </row>
        <row r="3747">
          <cell r="A3747">
            <v>48329000302</v>
          </cell>
          <cell r="B3747" t="str">
            <v>Census Tract 3.02, Midland County, Texas</v>
          </cell>
          <cell r="C3747">
            <v>5963</v>
          </cell>
          <cell r="D3747">
            <v>555</v>
          </cell>
          <cell r="E3747">
            <v>928</v>
          </cell>
          <cell r="F3747">
            <v>509</v>
          </cell>
          <cell r="G3747">
            <v>15.6</v>
          </cell>
        </row>
        <row r="3748">
          <cell r="A3748">
            <v>48329000303</v>
          </cell>
          <cell r="B3748" t="str">
            <v>Census Tract 3.03, Midland County, Texas</v>
          </cell>
          <cell r="C3748">
            <v>4541</v>
          </cell>
          <cell r="D3748">
            <v>357</v>
          </cell>
          <cell r="E3748">
            <v>47</v>
          </cell>
          <cell r="F3748">
            <v>43</v>
          </cell>
          <cell r="G3748">
            <v>1</v>
          </cell>
        </row>
        <row r="3749">
          <cell r="A3749">
            <v>48329000304</v>
          </cell>
          <cell r="B3749" t="str">
            <v>Census Tract 3.04, Midland County, Texas</v>
          </cell>
          <cell r="C3749">
            <v>3825</v>
          </cell>
          <cell r="D3749">
            <v>308</v>
          </cell>
          <cell r="E3749">
            <v>15</v>
          </cell>
          <cell r="F3749">
            <v>19</v>
          </cell>
          <cell r="G3749">
            <v>0.4</v>
          </cell>
        </row>
        <row r="3750">
          <cell r="A3750">
            <v>48329000305</v>
          </cell>
          <cell r="B3750" t="str">
            <v>Census Tract 3.05, Midland County, Texas</v>
          </cell>
          <cell r="C3750">
            <v>5573</v>
          </cell>
          <cell r="D3750">
            <v>646</v>
          </cell>
          <cell r="E3750">
            <v>485</v>
          </cell>
          <cell r="F3750">
            <v>318</v>
          </cell>
          <cell r="G3750">
            <v>8.6999999999999993</v>
          </cell>
        </row>
        <row r="3751">
          <cell r="A3751">
            <v>48329000401</v>
          </cell>
          <cell r="B3751" t="str">
            <v>Census Tract 4.01, Midland County, Texas</v>
          </cell>
          <cell r="C3751">
            <v>3758</v>
          </cell>
          <cell r="D3751">
            <v>453</v>
          </cell>
          <cell r="E3751">
            <v>188</v>
          </cell>
          <cell r="F3751">
            <v>120</v>
          </cell>
          <cell r="G3751">
            <v>5</v>
          </cell>
        </row>
        <row r="3752">
          <cell r="A3752">
            <v>48329000402</v>
          </cell>
          <cell r="B3752" t="str">
            <v>Census Tract 4.02, Midland County, Texas</v>
          </cell>
          <cell r="C3752">
            <v>5613</v>
          </cell>
          <cell r="D3752">
            <v>721</v>
          </cell>
          <cell r="E3752">
            <v>313</v>
          </cell>
          <cell r="F3752">
            <v>192</v>
          </cell>
          <cell r="G3752">
            <v>5.6</v>
          </cell>
        </row>
        <row r="3753">
          <cell r="A3753">
            <v>48329000500</v>
          </cell>
          <cell r="B3753" t="str">
            <v>Census Tract 5, Midland County, Texas</v>
          </cell>
          <cell r="C3753">
            <v>4632</v>
          </cell>
          <cell r="D3753">
            <v>381</v>
          </cell>
          <cell r="E3753">
            <v>334</v>
          </cell>
          <cell r="F3753">
            <v>216</v>
          </cell>
          <cell r="G3753">
            <v>7.2</v>
          </cell>
        </row>
        <row r="3754">
          <cell r="A3754">
            <v>48329000600</v>
          </cell>
          <cell r="B3754" t="str">
            <v>Census Tract 6, Midland County, Texas</v>
          </cell>
          <cell r="C3754">
            <v>4479</v>
          </cell>
          <cell r="D3754">
            <v>447</v>
          </cell>
          <cell r="E3754">
            <v>386</v>
          </cell>
          <cell r="F3754">
            <v>233</v>
          </cell>
          <cell r="G3754">
            <v>8.6</v>
          </cell>
        </row>
        <row r="3755">
          <cell r="A3755">
            <v>48329001100</v>
          </cell>
          <cell r="B3755" t="str">
            <v>Census Tract 11, Midland County, Texas</v>
          </cell>
          <cell r="C3755">
            <v>4931</v>
          </cell>
          <cell r="D3755">
            <v>572</v>
          </cell>
          <cell r="E3755">
            <v>851</v>
          </cell>
          <cell r="F3755">
            <v>376</v>
          </cell>
          <cell r="G3755">
            <v>17.3</v>
          </cell>
        </row>
        <row r="3756">
          <cell r="A3756">
            <v>48329001200</v>
          </cell>
          <cell r="B3756" t="str">
            <v>Census Tract 12, Midland County, Texas</v>
          </cell>
          <cell r="C3756">
            <v>5970</v>
          </cell>
          <cell r="D3756">
            <v>1316</v>
          </cell>
          <cell r="E3756">
            <v>643</v>
          </cell>
          <cell r="F3756">
            <v>384</v>
          </cell>
          <cell r="G3756">
            <v>10.8</v>
          </cell>
        </row>
        <row r="3757">
          <cell r="A3757">
            <v>48329001300</v>
          </cell>
          <cell r="B3757" t="str">
            <v>Census Tract 13, Midland County, Texas</v>
          </cell>
          <cell r="C3757">
            <v>7531</v>
          </cell>
          <cell r="D3757">
            <v>582</v>
          </cell>
          <cell r="E3757">
            <v>325</v>
          </cell>
          <cell r="F3757">
            <v>162</v>
          </cell>
          <cell r="G3757">
            <v>4.3</v>
          </cell>
        </row>
        <row r="3758">
          <cell r="A3758">
            <v>48329001400</v>
          </cell>
          <cell r="B3758" t="str">
            <v>Census Tract 14, Midland County, Texas</v>
          </cell>
          <cell r="C3758">
            <v>6455</v>
          </cell>
          <cell r="D3758">
            <v>908</v>
          </cell>
          <cell r="E3758">
            <v>1746</v>
          </cell>
          <cell r="F3758">
            <v>695</v>
          </cell>
          <cell r="G3758">
            <v>27</v>
          </cell>
        </row>
        <row r="3759">
          <cell r="A3759">
            <v>48329001500</v>
          </cell>
          <cell r="B3759" t="str">
            <v>Census Tract 15, Midland County, Texas</v>
          </cell>
          <cell r="C3759">
            <v>5260</v>
          </cell>
          <cell r="D3759">
            <v>643</v>
          </cell>
          <cell r="E3759">
            <v>745</v>
          </cell>
          <cell r="F3759">
            <v>394</v>
          </cell>
          <cell r="G3759">
            <v>14.2</v>
          </cell>
        </row>
        <row r="3760">
          <cell r="A3760">
            <v>48329001700</v>
          </cell>
          <cell r="B3760" t="str">
            <v>Census Tract 17, Midland County, Texas</v>
          </cell>
          <cell r="C3760">
            <v>5173</v>
          </cell>
          <cell r="D3760">
            <v>749</v>
          </cell>
          <cell r="E3760">
            <v>962</v>
          </cell>
          <cell r="F3760">
            <v>526</v>
          </cell>
          <cell r="G3760">
            <v>18.600000000000001</v>
          </cell>
        </row>
        <row r="3761">
          <cell r="A3761">
            <v>48329010104</v>
          </cell>
          <cell r="B3761" t="str">
            <v>Census Tract 101.04, Midland County, Texas</v>
          </cell>
          <cell r="C3761">
            <v>8512</v>
          </cell>
          <cell r="D3761">
            <v>600</v>
          </cell>
          <cell r="E3761">
            <v>663</v>
          </cell>
          <cell r="F3761">
            <v>498</v>
          </cell>
          <cell r="G3761">
            <v>7.8</v>
          </cell>
        </row>
        <row r="3762">
          <cell r="A3762">
            <v>48329010105</v>
          </cell>
          <cell r="B3762" t="str">
            <v>Census Tract 101.05, Midland County, Texas</v>
          </cell>
          <cell r="C3762">
            <v>3429</v>
          </cell>
          <cell r="D3762">
            <v>433</v>
          </cell>
          <cell r="E3762">
            <v>82</v>
          </cell>
          <cell r="F3762">
            <v>67</v>
          </cell>
          <cell r="G3762">
            <v>2.4</v>
          </cell>
        </row>
        <row r="3763">
          <cell r="A3763">
            <v>48329010106</v>
          </cell>
          <cell r="B3763" t="str">
            <v>Census Tract 101.06, Midland County, Texas</v>
          </cell>
          <cell r="C3763">
            <v>6214</v>
          </cell>
          <cell r="D3763">
            <v>822</v>
          </cell>
          <cell r="E3763">
            <v>1023</v>
          </cell>
          <cell r="F3763">
            <v>675</v>
          </cell>
          <cell r="G3763">
            <v>16.5</v>
          </cell>
        </row>
        <row r="3764">
          <cell r="A3764">
            <v>48329010107</v>
          </cell>
          <cell r="B3764" t="str">
            <v>Census Tract 101.07, Midland County, Texas</v>
          </cell>
          <cell r="C3764">
            <v>5225</v>
          </cell>
          <cell r="D3764">
            <v>482</v>
          </cell>
          <cell r="E3764">
            <v>474</v>
          </cell>
          <cell r="F3764">
            <v>289</v>
          </cell>
          <cell r="G3764">
            <v>9.1</v>
          </cell>
        </row>
        <row r="3765">
          <cell r="A3765">
            <v>48329010108</v>
          </cell>
          <cell r="B3765" t="str">
            <v>Census Tract 101.08, Midland County, Texas</v>
          </cell>
          <cell r="C3765">
            <v>3840</v>
          </cell>
          <cell r="D3765">
            <v>450</v>
          </cell>
          <cell r="E3765">
            <v>188</v>
          </cell>
          <cell r="F3765">
            <v>162</v>
          </cell>
          <cell r="G3765">
            <v>4.9000000000000004</v>
          </cell>
        </row>
        <row r="3766">
          <cell r="A3766">
            <v>48329010109</v>
          </cell>
          <cell r="B3766" t="str">
            <v>Census Tract 101.09, Midland County, Texas</v>
          </cell>
          <cell r="C3766">
            <v>6938</v>
          </cell>
          <cell r="D3766">
            <v>934</v>
          </cell>
          <cell r="E3766">
            <v>816</v>
          </cell>
          <cell r="F3766">
            <v>551</v>
          </cell>
          <cell r="G3766">
            <v>11.8</v>
          </cell>
        </row>
        <row r="3767">
          <cell r="A3767">
            <v>48329010112</v>
          </cell>
          <cell r="B3767" t="str">
            <v>Census Tract 101.12, Midland County, Texas</v>
          </cell>
          <cell r="C3767">
            <v>17758</v>
          </cell>
          <cell r="D3767">
            <v>1431</v>
          </cell>
          <cell r="E3767">
            <v>1342</v>
          </cell>
          <cell r="F3767">
            <v>882</v>
          </cell>
          <cell r="G3767">
            <v>7.6</v>
          </cell>
        </row>
        <row r="3768">
          <cell r="A3768">
            <v>48329010113</v>
          </cell>
          <cell r="B3768" t="str">
            <v>Census Tract 101.13, Midland County, Texas</v>
          </cell>
          <cell r="C3768">
            <v>12489</v>
          </cell>
          <cell r="D3768">
            <v>1272</v>
          </cell>
          <cell r="E3768">
            <v>448</v>
          </cell>
          <cell r="F3768">
            <v>585</v>
          </cell>
          <cell r="G3768">
            <v>3.6</v>
          </cell>
        </row>
        <row r="3769">
          <cell r="A3769">
            <v>48329010114</v>
          </cell>
          <cell r="B3769" t="str">
            <v>Census Tract 101.14, Midland County, Texas</v>
          </cell>
          <cell r="C3769">
            <v>11048</v>
          </cell>
          <cell r="D3769">
            <v>978</v>
          </cell>
          <cell r="E3769">
            <v>1115</v>
          </cell>
          <cell r="F3769">
            <v>725</v>
          </cell>
          <cell r="G3769">
            <v>10.1</v>
          </cell>
        </row>
        <row r="3770">
          <cell r="A3770">
            <v>48329010200</v>
          </cell>
          <cell r="B3770" t="str">
            <v>Census Tract 102, Midland County, Texas</v>
          </cell>
          <cell r="C3770">
            <v>4205</v>
          </cell>
          <cell r="D3770">
            <v>588</v>
          </cell>
          <cell r="E3770">
            <v>396</v>
          </cell>
          <cell r="F3770">
            <v>418</v>
          </cell>
          <cell r="G3770">
            <v>9.4</v>
          </cell>
        </row>
        <row r="3771">
          <cell r="A3771">
            <v>48329980000</v>
          </cell>
          <cell r="B3771" t="str">
            <v>Census Tract 9800, Midland County, Texas</v>
          </cell>
          <cell r="C3771">
            <v>0</v>
          </cell>
          <cell r="D3771">
            <v>14</v>
          </cell>
          <cell r="E3771">
            <v>0</v>
          </cell>
          <cell r="F3771">
            <v>14</v>
          </cell>
          <cell r="G3771" t="str">
            <v>-</v>
          </cell>
        </row>
        <row r="3772">
          <cell r="A3772">
            <v>48331950100</v>
          </cell>
          <cell r="B3772" t="str">
            <v>Census Tract 9501, Milam County, Texas</v>
          </cell>
          <cell r="C3772">
            <v>2250</v>
          </cell>
          <cell r="D3772">
            <v>432</v>
          </cell>
          <cell r="E3772">
            <v>154</v>
          </cell>
          <cell r="F3772">
            <v>88</v>
          </cell>
          <cell r="G3772">
            <v>6.8</v>
          </cell>
        </row>
        <row r="3773">
          <cell r="A3773">
            <v>48331950300</v>
          </cell>
          <cell r="B3773" t="str">
            <v>Census Tract 9503, Milam County, Texas</v>
          </cell>
          <cell r="C3773">
            <v>4154</v>
          </cell>
          <cell r="D3773">
            <v>494</v>
          </cell>
          <cell r="E3773">
            <v>271</v>
          </cell>
          <cell r="F3773">
            <v>126</v>
          </cell>
          <cell r="G3773">
            <v>6.5</v>
          </cell>
        </row>
        <row r="3774">
          <cell r="A3774">
            <v>48331950401</v>
          </cell>
          <cell r="B3774" t="str">
            <v>Census Tract 9504.01, Milam County, Texas</v>
          </cell>
          <cell r="C3774">
            <v>3245</v>
          </cell>
          <cell r="D3774">
            <v>448</v>
          </cell>
          <cell r="E3774">
            <v>738</v>
          </cell>
          <cell r="F3774">
            <v>443</v>
          </cell>
          <cell r="G3774">
            <v>22.7</v>
          </cell>
        </row>
        <row r="3775">
          <cell r="A3775">
            <v>48331950402</v>
          </cell>
          <cell r="B3775" t="str">
            <v>Census Tract 9504.02, Milam County, Texas</v>
          </cell>
          <cell r="C3775">
            <v>2930</v>
          </cell>
          <cell r="D3775">
            <v>484</v>
          </cell>
          <cell r="E3775">
            <v>919</v>
          </cell>
          <cell r="F3775">
            <v>345</v>
          </cell>
          <cell r="G3775">
            <v>31.4</v>
          </cell>
        </row>
        <row r="3776">
          <cell r="A3776">
            <v>48331950500</v>
          </cell>
          <cell r="B3776" t="str">
            <v>Census Tract 9505, Milam County, Texas</v>
          </cell>
          <cell r="C3776">
            <v>2689</v>
          </cell>
          <cell r="D3776">
            <v>316</v>
          </cell>
          <cell r="E3776">
            <v>260</v>
          </cell>
          <cell r="F3776">
            <v>136</v>
          </cell>
          <cell r="G3776">
            <v>9.6999999999999993</v>
          </cell>
        </row>
        <row r="3777">
          <cell r="A3777">
            <v>48331950700</v>
          </cell>
          <cell r="B3777" t="str">
            <v>Census Tract 9507, Milam County, Texas</v>
          </cell>
          <cell r="C3777">
            <v>5999</v>
          </cell>
          <cell r="D3777">
            <v>353</v>
          </cell>
          <cell r="E3777">
            <v>1103</v>
          </cell>
          <cell r="F3777">
            <v>542</v>
          </cell>
          <cell r="G3777">
            <v>18.399999999999999</v>
          </cell>
        </row>
        <row r="3778">
          <cell r="A3778">
            <v>48331950800</v>
          </cell>
          <cell r="B3778" t="str">
            <v>Census Tract 9508, Milam County, Texas</v>
          </cell>
          <cell r="C3778">
            <v>2970</v>
          </cell>
          <cell r="D3778">
            <v>347</v>
          </cell>
          <cell r="E3778">
            <v>299</v>
          </cell>
          <cell r="F3778">
            <v>172</v>
          </cell>
          <cell r="G3778">
            <v>10.1</v>
          </cell>
        </row>
        <row r="3779">
          <cell r="A3779">
            <v>48333950100</v>
          </cell>
          <cell r="B3779" t="str">
            <v>Census Tract 9501, Mills County, Texas</v>
          </cell>
          <cell r="C3779">
            <v>1728</v>
          </cell>
          <cell r="D3779">
            <v>269</v>
          </cell>
          <cell r="E3779">
            <v>157</v>
          </cell>
          <cell r="F3779">
            <v>72</v>
          </cell>
          <cell r="G3779">
            <v>9.1</v>
          </cell>
        </row>
        <row r="3780">
          <cell r="A3780">
            <v>48333950200</v>
          </cell>
          <cell r="B3780" t="str">
            <v>Census Tract 9502, Mills County, Texas</v>
          </cell>
          <cell r="C3780">
            <v>2978</v>
          </cell>
          <cell r="D3780">
            <v>262</v>
          </cell>
          <cell r="E3780">
            <v>577</v>
          </cell>
          <cell r="F3780">
            <v>237</v>
          </cell>
          <cell r="G3780">
            <v>19.399999999999999</v>
          </cell>
        </row>
        <row r="3781">
          <cell r="A3781">
            <v>48335950200</v>
          </cell>
          <cell r="B3781" t="str">
            <v>Census Tract 9502, Mitchell County, Texas</v>
          </cell>
          <cell r="C3781">
            <v>4479</v>
          </cell>
          <cell r="D3781">
            <v>224</v>
          </cell>
          <cell r="E3781">
            <v>539</v>
          </cell>
          <cell r="F3781">
            <v>256</v>
          </cell>
          <cell r="G3781">
            <v>12</v>
          </cell>
        </row>
        <row r="3782">
          <cell r="A3782">
            <v>48335950400</v>
          </cell>
          <cell r="B3782" t="str">
            <v>Census Tract 9504, Mitchell County, Texas</v>
          </cell>
          <cell r="C3782">
            <v>1841</v>
          </cell>
          <cell r="D3782">
            <v>354</v>
          </cell>
          <cell r="E3782">
            <v>173</v>
          </cell>
          <cell r="F3782">
            <v>96</v>
          </cell>
          <cell r="G3782">
            <v>9.4</v>
          </cell>
        </row>
        <row r="3783">
          <cell r="A3783">
            <v>48337950100</v>
          </cell>
          <cell r="B3783" t="str">
            <v>Census Tract 9501, Montague County, Texas</v>
          </cell>
          <cell r="C3783">
            <v>2236</v>
          </cell>
          <cell r="D3783">
            <v>208</v>
          </cell>
          <cell r="E3783">
            <v>233</v>
          </cell>
          <cell r="F3783">
            <v>123</v>
          </cell>
          <cell r="G3783">
            <v>10.4</v>
          </cell>
        </row>
        <row r="3784">
          <cell r="A3784">
            <v>48337950200</v>
          </cell>
          <cell r="B3784" t="str">
            <v>Census Tract 9502, Montague County, Texas</v>
          </cell>
          <cell r="C3784">
            <v>1818</v>
          </cell>
          <cell r="D3784">
            <v>210</v>
          </cell>
          <cell r="E3784">
            <v>121</v>
          </cell>
          <cell r="F3784">
            <v>91</v>
          </cell>
          <cell r="G3784">
            <v>6.7</v>
          </cell>
        </row>
        <row r="3785">
          <cell r="A3785">
            <v>48337950300</v>
          </cell>
          <cell r="B3785" t="str">
            <v>Census Tract 9503, Montague County, Texas</v>
          </cell>
          <cell r="C3785">
            <v>2738</v>
          </cell>
          <cell r="D3785">
            <v>137</v>
          </cell>
          <cell r="E3785">
            <v>700</v>
          </cell>
          <cell r="F3785">
            <v>229</v>
          </cell>
          <cell r="G3785">
            <v>25.6</v>
          </cell>
        </row>
        <row r="3786">
          <cell r="A3786">
            <v>48337950400</v>
          </cell>
          <cell r="B3786" t="str">
            <v>Census Tract 9504, Montague County, Texas</v>
          </cell>
          <cell r="C3786">
            <v>5230</v>
          </cell>
          <cell r="D3786">
            <v>371</v>
          </cell>
          <cell r="E3786">
            <v>662</v>
          </cell>
          <cell r="F3786">
            <v>377</v>
          </cell>
          <cell r="G3786">
            <v>12.7</v>
          </cell>
        </row>
        <row r="3787">
          <cell r="A3787">
            <v>48337950500</v>
          </cell>
          <cell r="B3787" t="str">
            <v>Census Tract 9505, Montague County, Texas</v>
          </cell>
          <cell r="C3787">
            <v>5245</v>
          </cell>
          <cell r="D3787">
            <v>309</v>
          </cell>
          <cell r="E3787">
            <v>1092</v>
          </cell>
          <cell r="F3787">
            <v>463</v>
          </cell>
          <cell r="G3787">
            <v>20.8</v>
          </cell>
        </row>
        <row r="3788">
          <cell r="A3788">
            <v>48337950600</v>
          </cell>
          <cell r="B3788" t="str">
            <v>Census Tract 9506, Montague County, Texas</v>
          </cell>
          <cell r="C3788">
            <v>1876</v>
          </cell>
          <cell r="D3788">
            <v>194</v>
          </cell>
          <cell r="E3788">
            <v>187</v>
          </cell>
          <cell r="F3788">
            <v>81</v>
          </cell>
          <cell r="G3788">
            <v>10</v>
          </cell>
        </row>
        <row r="3789">
          <cell r="A3789">
            <v>48339690100</v>
          </cell>
          <cell r="B3789" t="str">
            <v>Census Tract 6901, Montgomery County, Texas</v>
          </cell>
          <cell r="C3789">
            <v>11106</v>
          </cell>
          <cell r="D3789">
            <v>723</v>
          </cell>
          <cell r="E3789">
            <v>1434</v>
          </cell>
          <cell r="F3789">
            <v>672</v>
          </cell>
          <cell r="G3789">
            <v>12.9</v>
          </cell>
        </row>
        <row r="3790">
          <cell r="A3790">
            <v>48339690201</v>
          </cell>
          <cell r="B3790" t="str">
            <v>Census Tract 6902.01, Montgomery County, Texas</v>
          </cell>
          <cell r="C3790">
            <v>11798</v>
          </cell>
          <cell r="D3790">
            <v>717</v>
          </cell>
          <cell r="E3790">
            <v>715</v>
          </cell>
          <cell r="F3790">
            <v>473</v>
          </cell>
          <cell r="G3790">
            <v>6.1</v>
          </cell>
        </row>
        <row r="3791">
          <cell r="A3791">
            <v>48339690202</v>
          </cell>
          <cell r="B3791" t="str">
            <v>Census Tract 6902.02, Montgomery County, Texas</v>
          </cell>
          <cell r="C3791">
            <v>8829</v>
          </cell>
          <cell r="D3791">
            <v>889</v>
          </cell>
          <cell r="E3791">
            <v>1057</v>
          </cell>
          <cell r="F3791">
            <v>809</v>
          </cell>
          <cell r="G3791">
            <v>12</v>
          </cell>
        </row>
        <row r="3792">
          <cell r="A3792">
            <v>48339690300</v>
          </cell>
          <cell r="B3792" t="str">
            <v>Census Tract 6903, Montgomery County, Texas</v>
          </cell>
          <cell r="C3792">
            <v>5628</v>
          </cell>
          <cell r="D3792">
            <v>524</v>
          </cell>
          <cell r="E3792">
            <v>1117</v>
          </cell>
          <cell r="F3792">
            <v>433</v>
          </cell>
          <cell r="G3792">
            <v>19.8</v>
          </cell>
        </row>
        <row r="3793">
          <cell r="A3793">
            <v>48339690401</v>
          </cell>
          <cell r="B3793" t="str">
            <v>Census Tract 6904.01, Montgomery County, Texas</v>
          </cell>
          <cell r="C3793">
            <v>7694</v>
          </cell>
          <cell r="D3793">
            <v>545</v>
          </cell>
          <cell r="E3793">
            <v>195</v>
          </cell>
          <cell r="F3793">
            <v>130</v>
          </cell>
          <cell r="G3793">
            <v>2.5</v>
          </cell>
        </row>
        <row r="3794">
          <cell r="A3794">
            <v>48339690402</v>
          </cell>
          <cell r="B3794" t="str">
            <v>Census Tract 6904.02, Montgomery County, Texas</v>
          </cell>
          <cell r="C3794">
            <v>18149</v>
          </cell>
          <cell r="D3794">
            <v>1388</v>
          </cell>
          <cell r="E3794">
            <v>2371</v>
          </cell>
          <cell r="F3794">
            <v>1090</v>
          </cell>
          <cell r="G3794">
            <v>13.1</v>
          </cell>
        </row>
        <row r="3795">
          <cell r="A3795">
            <v>48339690500</v>
          </cell>
          <cell r="B3795" t="str">
            <v>Census Tract 6905, Montgomery County, Texas</v>
          </cell>
          <cell r="C3795">
            <v>12407</v>
          </cell>
          <cell r="D3795">
            <v>1018</v>
          </cell>
          <cell r="E3795">
            <v>412</v>
          </cell>
          <cell r="F3795">
            <v>263</v>
          </cell>
          <cell r="G3795">
            <v>3.3</v>
          </cell>
        </row>
        <row r="3796">
          <cell r="A3796">
            <v>48339690601</v>
          </cell>
          <cell r="B3796" t="str">
            <v>Census Tract 6906.01, Montgomery County, Texas</v>
          </cell>
          <cell r="C3796">
            <v>21638</v>
          </cell>
          <cell r="D3796">
            <v>1855</v>
          </cell>
          <cell r="E3796">
            <v>1198</v>
          </cell>
          <cell r="F3796">
            <v>643</v>
          </cell>
          <cell r="G3796">
            <v>5.5</v>
          </cell>
        </row>
        <row r="3797">
          <cell r="A3797">
            <v>48339690602</v>
          </cell>
          <cell r="B3797" t="str">
            <v>Census Tract 6906.02, Montgomery County, Texas</v>
          </cell>
          <cell r="C3797">
            <v>26079</v>
          </cell>
          <cell r="D3797">
            <v>1793</v>
          </cell>
          <cell r="E3797">
            <v>634</v>
          </cell>
          <cell r="F3797">
            <v>516</v>
          </cell>
          <cell r="G3797">
            <v>2.4</v>
          </cell>
        </row>
        <row r="3798">
          <cell r="A3798">
            <v>48339690700</v>
          </cell>
          <cell r="B3798" t="str">
            <v>Census Tract 6907, Montgomery County, Texas</v>
          </cell>
          <cell r="C3798">
            <v>10919</v>
          </cell>
          <cell r="D3798">
            <v>1012</v>
          </cell>
          <cell r="E3798">
            <v>604</v>
          </cell>
          <cell r="F3798">
            <v>306</v>
          </cell>
          <cell r="G3798">
            <v>5.5</v>
          </cell>
        </row>
        <row r="3799">
          <cell r="A3799">
            <v>48339690800</v>
          </cell>
          <cell r="B3799" t="str">
            <v>Census Tract 6908, Montgomery County, Texas</v>
          </cell>
          <cell r="C3799">
            <v>4329</v>
          </cell>
          <cell r="D3799">
            <v>262</v>
          </cell>
          <cell r="E3799">
            <v>145</v>
          </cell>
          <cell r="F3799">
            <v>159</v>
          </cell>
          <cell r="G3799">
            <v>3.3</v>
          </cell>
        </row>
        <row r="3800">
          <cell r="A3800">
            <v>48339690900</v>
          </cell>
          <cell r="B3800" t="str">
            <v>Census Tract 6909, Montgomery County, Texas</v>
          </cell>
          <cell r="C3800">
            <v>4380</v>
          </cell>
          <cell r="D3800">
            <v>231</v>
          </cell>
          <cell r="E3800">
            <v>320</v>
          </cell>
          <cell r="F3800">
            <v>235</v>
          </cell>
          <cell r="G3800">
            <v>7.3</v>
          </cell>
        </row>
        <row r="3801">
          <cell r="A3801">
            <v>48339691000</v>
          </cell>
          <cell r="B3801" t="str">
            <v>Census Tract 6910, Montgomery County, Texas</v>
          </cell>
          <cell r="C3801">
            <v>3932</v>
          </cell>
          <cell r="D3801">
            <v>235</v>
          </cell>
          <cell r="E3801">
            <v>22</v>
          </cell>
          <cell r="F3801">
            <v>34</v>
          </cell>
          <cell r="G3801">
            <v>0.6</v>
          </cell>
        </row>
        <row r="3802">
          <cell r="A3802">
            <v>48339691100</v>
          </cell>
          <cell r="B3802" t="str">
            <v>Census Tract 6911, Montgomery County, Texas</v>
          </cell>
          <cell r="C3802">
            <v>4308</v>
          </cell>
          <cell r="D3802">
            <v>210</v>
          </cell>
          <cell r="E3802">
            <v>92</v>
          </cell>
          <cell r="F3802">
            <v>73</v>
          </cell>
          <cell r="G3802">
            <v>2.1</v>
          </cell>
        </row>
        <row r="3803">
          <cell r="A3803">
            <v>48339691200</v>
          </cell>
          <cell r="B3803" t="str">
            <v>Census Tract 6912, Montgomery County, Texas</v>
          </cell>
          <cell r="C3803">
            <v>7117</v>
          </cell>
          <cell r="D3803">
            <v>550</v>
          </cell>
          <cell r="E3803">
            <v>194</v>
          </cell>
          <cell r="F3803">
            <v>114</v>
          </cell>
          <cell r="G3803">
            <v>2.7</v>
          </cell>
        </row>
        <row r="3804">
          <cell r="A3804">
            <v>48339691301</v>
          </cell>
          <cell r="B3804" t="str">
            <v>Census Tract 6913.01, Montgomery County, Texas</v>
          </cell>
          <cell r="C3804">
            <v>4836</v>
          </cell>
          <cell r="D3804">
            <v>267</v>
          </cell>
          <cell r="E3804">
            <v>360</v>
          </cell>
          <cell r="F3804">
            <v>276</v>
          </cell>
          <cell r="G3804">
            <v>7.4</v>
          </cell>
        </row>
        <row r="3805">
          <cell r="A3805">
            <v>48339691302</v>
          </cell>
          <cell r="B3805" t="str">
            <v>Census Tract 6913.02, Montgomery County, Texas</v>
          </cell>
          <cell r="C3805">
            <v>5297</v>
          </cell>
          <cell r="D3805">
            <v>550</v>
          </cell>
          <cell r="E3805">
            <v>800</v>
          </cell>
          <cell r="F3805">
            <v>430</v>
          </cell>
          <cell r="G3805">
            <v>15.1</v>
          </cell>
        </row>
        <row r="3806">
          <cell r="A3806">
            <v>48339691400</v>
          </cell>
          <cell r="B3806" t="str">
            <v>Census Tract 6914, Montgomery County, Texas</v>
          </cell>
          <cell r="C3806">
            <v>9188</v>
          </cell>
          <cell r="D3806">
            <v>900</v>
          </cell>
          <cell r="E3806">
            <v>474</v>
          </cell>
          <cell r="F3806">
            <v>275</v>
          </cell>
          <cell r="G3806">
            <v>5.2</v>
          </cell>
        </row>
        <row r="3807">
          <cell r="A3807">
            <v>48339691500</v>
          </cell>
          <cell r="B3807" t="str">
            <v>Census Tract 6915, Montgomery County, Texas</v>
          </cell>
          <cell r="C3807">
            <v>4416</v>
          </cell>
          <cell r="D3807">
            <v>532</v>
          </cell>
          <cell r="E3807">
            <v>312</v>
          </cell>
          <cell r="F3807">
            <v>216</v>
          </cell>
          <cell r="G3807">
            <v>7.1</v>
          </cell>
        </row>
        <row r="3808">
          <cell r="A3808">
            <v>48339691601</v>
          </cell>
          <cell r="B3808" t="str">
            <v>Census Tract 6916.01, Montgomery County, Texas</v>
          </cell>
          <cell r="C3808">
            <v>3804</v>
          </cell>
          <cell r="D3808">
            <v>244</v>
          </cell>
          <cell r="E3808">
            <v>398</v>
          </cell>
          <cell r="F3808">
            <v>129</v>
          </cell>
          <cell r="G3808">
            <v>10.5</v>
          </cell>
        </row>
        <row r="3809">
          <cell r="A3809">
            <v>48339691602</v>
          </cell>
          <cell r="B3809" t="str">
            <v>Census Tract 6916.02, Montgomery County, Texas</v>
          </cell>
          <cell r="C3809">
            <v>5045</v>
          </cell>
          <cell r="D3809">
            <v>644</v>
          </cell>
          <cell r="E3809">
            <v>795</v>
          </cell>
          <cell r="F3809">
            <v>364</v>
          </cell>
          <cell r="G3809">
            <v>15.8</v>
          </cell>
        </row>
        <row r="3810">
          <cell r="A3810">
            <v>48339691700</v>
          </cell>
          <cell r="B3810" t="str">
            <v>Census Tract 6917, Montgomery County, Texas</v>
          </cell>
          <cell r="C3810">
            <v>3124</v>
          </cell>
          <cell r="D3810">
            <v>258</v>
          </cell>
          <cell r="E3810">
            <v>82</v>
          </cell>
          <cell r="F3810">
            <v>64</v>
          </cell>
          <cell r="G3810">
            <v>2.6</v>
          </cell>
        </row>
        <row r="3811">
          <cell r="A3811">
            <v>48339691800</v>
          </cell>
          <cell r="B3811" t="str">
            <v>Census Tract 6918, Montgomery County, Texas</v>
          </cell>
          <cell r="C3811">
            <v>10124</v>
          </cell>
          <cell r="D3811">
            <v>831</v>
          </cell>
          <cell r="E3811">
            <v>1243</v>
          </cell>
          <cell r="F3811">
            <v>564</v>
          </cell>
          <cell r="G3811">
            <v>12.3</v>
          </cell>
        </row>
        <row r="3812">
          <cell r="A3812">
            <v>48339691900</v>
          </cell>
          <cell r="B3812" t="str">
            <v>Census Tract 6919, Montgomery County, Texas</v>
          </cell>
          <cell r="C3812">
            <v>6522</v>
          </cell>
          <cell r="D3812">
            <v>662</v>
          </cell>
          <cell r="E3812">
            <v>407</v>
          </cell>
          <cell r="F3812">
            <v>318</v>
          </cell>
          <cell r="G3812">
            <v>6.2</v>
          </cell>
        </row>
        <row r="3813">
          <cell r="A3813">
            <v>48339692001</v>
          </cell>
          <cell r="B3813" t="str">
            <v>Census Tract 6920.01, Montgomery County, Texas</v>
          </cell>
          <cell r="C3813">
            <v>35498</v>
          </cell>
          <cell r="D3813">
            <v>1506</v>
          </cell>
          <cell r="E3813">
            <v>841</v>
          </cell>
          <cell r="F3813">
            <v>730</v>
          </cell>
          <cell r="G3813">
            <v>2.4</v>
          </cell>
        </row>
        <row r="3814">
          <cell r="A3814">
            <v>48339692002</v>
          </cell>
          <cell r="B3814" t="str">
            <v>Census Tract 6920.02, Montgomery County, Texas</v>
          </cell>
          <cell r="C3814">
            <v>15069</v>
          </cell>
          <cell r="D3814">
            <v>722</v>
          </cell>
          <cell r="E3814">
            <v>335</v>
          </cell>
          <cell r="F3814">
            <v>232</v>
          </cell>
          <cell r="G3814">
            <v>2.2000000000000002</v>
          </cell>
        </row>
        <row r="3815">
          <cell r="A3815">
            <v>48339692100</v>
          </cell>
          <cell r="B3815" t="str">
            <v>Census Tract 6921, Montgomery County, Texas</v>
          </cell>
          <cell r="C3815">
            <v>15214</v>
          </cell>
          <cell r="D3815">
            <v>995</v>
          </cell>
          <cell r="E3815">
            <v>1145</v>
          </cell>
          <cell r="F3815">
            <v>593</v>
          </cell>
          <cell r="G3815">
            <v>7.5</v>
          </cell>
        </row>
        <row r="3816">
          <cell r="A3816">
            <v>48339692200</v>
          </cell>
          <cell r="B3816" t="str">
            <v>Census Tract 6922, Montgomery County, Texas</v>
          </cell>
          <cell r="C3816">
            <v>8710</v>
          </cell>
          <cell r="D3816">
            <v>812</v>
          </cell>
          <cell r="E3816">
            <v>1757</v>
          </cell>
          <cell r="F3816">
            <v>775</v>
          </cell>
          <cell r="G3816">
            <v>20.2</v>
          </cell>
        </row>
        <row r="3817">
          <cell r="A3817">
            <v>48339692300</v>
          </cell>
          <cell r="B3817" t="str">
            <v>Census Tract 6923, Montgomery County, Texas</v>
          </cell>
          <cell r="C3817">
            <v>20607</v>
          </cell>
          <cell r="D3817">
            <v>1713</v>
          </cell>
          <cell r="E3817">
            <v>1386</v>
          </cell>
          <cell r="F3817">
            <v>915</v>
          </cell>
          <cell r="G3817">
            <v>6.7</v>
          </cell>
        </row>
        <row r="3818">
          <cell r="A3818">
            <v>48339692400</v>
          </cell>
          <cell r="B3818" t="str">
            <v>Census Tract 6924, Montgomery County, Texas</v>
          </cell>
          <cell r="C3818">
            <v>10506</v>
          </cell>
          <cell r="D3818">
            <v>973</v>
          </cell>
          <cell r="E3818">
            <v>475</v>
          </cell>
          <cell r="F3818">
            <v>309</v>
          </cell>
          <cell r="G3818">
            <v>4.5</v>
          </cell>
        </row>
        <row r="3819">
          <cell r="A3819">
            <v>48339692500</v>
          </cell>
          <cell r="B3819" t="str">
            <v>Census Tract 6925, Montgomery County, Texas</v>
          </cell>
          <cell r="C3819">
            <v>8676</v>
          </cell>
          <cell r="D3819">
            <v>861</v>
          </cell>
          <cell r="E3819">
            <v>2088</v>
          </cell>
          <cell r="F3819">
            <v>771</v>
          </cell>
          <cell r="G3819">
            <v>24.1</v>
          </cell>
        </row>
        <row r="3820">
          <cell r="A3820">
            <v>48339692601</v>
          </cell>
          <cell r="B3820" t="str">
            <v>Census Tract 6926.01, Montgomery County, Texas</v>
          </cell>
          <cell r="C3820">
            <v>4504</v>
          </cell>
          <cell r="D3820">
            <v>463</v>
          </cell>
          <cell r="E3820">
            <v>664</v>
          </cell>
          <cell r="F3820">
            <v>351</v>
          </cell>
          <cell r="G3820">
            <v>14.7</v>
          </cell>
        </row>
        <row r="3821">
          <cell r="A3821">
            <v>48339692602</v>
          </cell>
          <cell r="B3821" t="str">
            <v>Census Tract 6926.02, Montgomery County, Texas</v>
          </cell>
          <cell r="C3821">
            <v>15796</v>
          </cell>
          <cell r="D3821">
            <v>1692</v>
          </cell>
          <cell r="E3821">
            <v>2677</v>
          </cell>
          <cell r="F3821">
            <v>1411</v>
          </cell>
          <cell r="G3821">
            <v>16.899999999999999</v>
          </cell>
        </row>
        <row r="3822">
          <cell r="A3822">
            <v>48339692700</v>
          </cell>
          <cell r="B3822" t="str">
            <v>Census Tract 6927, Montgomery County, Texas</v>
          </cell>
          <cell r="C3822">
            <v>7876</v>
          </cell>
          <cell r="D3822">
            <v>768</v>
          </cell>
          <cell r="E3822">
            <v>1107</v>
          </cell>
          <cell r="F3822">
            <v>621</v>
          </cell>
          <cell r="G3822">
            <v>14.1</v>
          </cell>
        </row>
        <row r="3823">
          <cell r="A3823">
            <v>48339692801</v>
          </cell>
          <cell r="B3823" t="str">
            <v>Census Tract 6928.01, Montgomery County, Texas</v>
          </cell>
          <cell r="C3823">
            <v>10179</v>
          </cell>
          <cell r="D3823">
            <v>909</v>
          </cell>
          <cell r="E3823">
            <v>1239</v>
          </cell>
          <cell r="F3823">
            <v>474</v>
          </cell>
          <cell r="G3823">
            <v>12.2</v>
          </cell>
        </row>
        <row r="3824">
          <cell r="A3824">
            <v>48339692802</v>
          </cell>
          <cell r="B3824" t="str">
            <v>Census Tract 6928.02, Montgomery County, Texas</v>
          </cell>
          <cell r="C3824">
            <v>7707</v>
          </cell>
          <cell r="D3824">
            <v>788</v>
          </cell>
          <cell r="E3824">
            <v>1071</v>
          </cell>
          <cell r="F3824">
            <v>364</v>
          </cell>
          <cell r="G3824">
            <v>13.9</v>
          </cell>
        </row>
        <row r="3825">
          <cell r="A3825">
            <v>48339692900</v>
          </cell>
          <cell r="B3825" t="str">
            <v>Census Tract 6929, Montgomery County, Texas</v>
          </cell>
          <cell r="C3825">
            <v>4923</v>
          </cell>
          <cell r="D3825">
            <v>639</v>
          </cell>
          <cell r="E3825">
            <v>345</v>
          </cell>
          <cell r="F3825">
            <v>162</v>
          </cell>
          <cell r="G3825">
            <v>7</v>
          </cell>
        </row>
        <row r="3826">
          <cell r="A3826">
            <v>48339693000</v>
          </cell>
          <cell r="B3826" t="str">
            <v>Census Tract 6930, Montgomery County, Texas</v>
          </cell>
          <cell r="C3826">
            <v>11105</v>
          </cell>
          <cell r="D3826">
            <v>1179</v>
          </cell>
          <cell r="E3826">
            <v>1673</v>
          </cell>
          <cell r="F3826">
            <v>622</v>
          </cell>
          <cell r="G3826">
            <v>15.1</v>
          </cell>
        </row>
        <row r="3827">
          <cell r="A3827">
            <v>48339693101</v>
          </cell>
          <cell r="B3827" t="str">
            <v>Census Tract 6931.01, Montgomery County, Texas</v>
          </cell>
          <cell r="C3827">
            <v>6077</v>
          </cell>
          <cell r="D3827">
            <v>502</v>
          </cell>
          <cell r="E3827">
            <v>1477</v>
          </cell>
          <cell r="F3827">
            <v>464</v>
          </cell>
          <cell r="G3827">
            <v>24.3</v>
          </cell>
        </row>
        <row r="3828">
          <cell r="A3828">
            <v>48339693102</v>
          </cell>
          <cell r="B3828" t="str">
            <v>Census Tract 6931.02, Montgomery County, Texas</v>
          </cell>
          <cell r="C3828">
            <v>4938</v>
          </cell>
          <cell r="D3828">
            <v>454</v>
          </cell>
          <cell r="E3828">
            <v>656</v>
          </cell>
          <cell r="F3828">
            <v>378</v>
          </cell>
          <cell r="G3828">
            <v>13.3</v>
          </cell>
        </row>
        <row r="3829">
          <cell r="A3829">
            <v>48339693200</v>
          </cell>
          <cell r="B3829" t="str">
            <v>Census Tract 6932, Montgomery County, Texas</v>
          </cell>
          <cell r="C3829">
            <v>8270</v>
          </cell>
          <cell r="D3829">
            <v>637</v>
          </cell>
          <cell r="E3829">
            <v>367</v>
          </cell>
          <cell r="F3829">
            <v>274</v>
          </cell>
          <cell r="G3829">
            <v>4.4000000000000004</v>
          </cell>
        </row>
        <row r="3830">
          <cell r="A3830">
            <v>48339693300</v>
          </cell>
          <cell r="B3830" t="str">
            <v>Census Tract 6933, Montgomery County, Texas</v>
          </cell>
          <cell r="C3830">
            <v>8304</v>
          </cell>
          <cell r="D3830">
            <v>725</v>
          </cell>
          <cell r="E3830">
            <v>788</v>
          </cell>
          <cell r="F3830">
            <v>512</v>
          </cell>
          <cell r="G3830">
            <v>9.5</v>
          </cell>
        </row>
        <row r="3831">
          <cell r="A3831">
            <v>48339693400</v>
          </cell>
          <cell r="B3831" t="str">
            <v>Census Tract 6934, Montgomery County, Texas</v>
          </cell>
          <cell r="C3831">
            <v>4714</v>
          </cell>
          <cell r="D3831">
            <v>573</v>
          </cell>
          <cell r="E3831">
            <v>1409</v>
          </cell>
          <cell r="F3831">
            <v>456</v>
          </cell>
          <cell r="G3831">
            <v>29.9</v>
          </cell>
        </row>
        <row r="3832">
          <cell r="A3832">
            <v>48339693500</v>
          </cell>
          <cell r="B3832" t="str">
            <v>Census Tract 6935, Montgomery County, Texas</v>
          </cell>
          <cell r="C3832">
            <v>5656</v>
          </cell>
          <cell r="D3832">
            <v>480</v>
          </cell>
          <cell r="E3832">
            <v>660</v>
          </cell>
          <cell r="F3832">
            <v>326</v>
          </cell>
          <cell r="G3832">
            <v>11.7</v>
          </cell>
        </row>
        <row r="3833">
          <cell r="A3833">
            <v>48339693600</v>
          </cell>
          <cell r="B3833" t="str">
            <v>Census Tract 6936, Montgomery County, Texas</v>
          </cell>
          <cell r="C3833">
            <v>4018</v>
          </cell>
          <cell r="D3833">
            <v>502</v>
          </cell>
          <cell r="E3833">
            <v>750</v>
          </cell>
          <cell r="F3833">
            <v>352</v>
          </cell>
          <cell r="G3833">
            <v>18.7</v>
          </cell>
        </row>
        <row r="3834">
          <cell r="A3834">
            <v>48339693700</v>
          </cell>
          <cell r="B3834" t="str">
            <v>Census Tract 6937, Montgomery County, Texas</v>
          </cell>
          <cell r="C3834">
            <v>13649</v>
          </cell>
          <cell r="D3834">
            <v>909</v>
          </cell>
          <cell r="E3834">
            <v>498</v>
          </cell>
          <cell r="F3834">
            <v>272</v>
          </cell>
          <cell r="G3834">
            <v>3.6</v>
          </cell>
        </row>
        <row r="3835">
          <cell r="A3835">
            <v>48339693800</v>
          </cell>
          <cell r="B3835" t="str">
            <v>Census Tract 6938, Montgomery County, Texas</v>
          </cell>
          <cell r="C3835">
            <v>4727</v>
          </cell>
          <cell r="D3835">
            <v>465</v>
          </cell>
          <cell r="E3835">
            <v>680</v>
          </cell>
          <cell r="F3835">
            <v>479</v>
          </cell>
          <cell r="G3835">
            <v>14.4</v>
          </cell>
        </row>
        <row r="3836">
          <cell r="A3836">
            <v>48339693900</v>
          </cell>
          <cell r="B3836" t="str">
            <v>Census Tract 6939, Montgomery County, Texas</v>
          </cell>
          <cell r="C3836">
            <v>12659</v>
          </cell>
          <cell r="D3836">
            <v>777</v>
          </cell>
          <cell r="E3836">
            <v>2190</v>
          </cell>
          <cell r="F3836">
            <v>762</v>
          </cell>
          <cell r="G3836">
            <v>17.3</v>
          </cell>
        </row>
        <row r="3837">
          <cell r="A3837">
            <v>48339694000</v>
          </cell>
          <cell r="B3837" t="str">
            <v>Census Tract 6940, Montgomery County, Texas</v>
          </cell>
          <cell r="C3837">
            <v>11951</v>
          </cell>
          <cell r="D3837">
            <v>920</v>
          </cell>
          <cell r="E3837">
            <v>2066</v>
          </cell>
          <cell r="F3837">
            <v>797</v>
          </cell>
          <cell r="G3837">
            <v>17.3</v>
          </cell>
        </row>
        <row r="3838">
          <cell r="A3838">
            <v>48339694101</v>
          </cell>
          <cell r="B3838" t="str">
            <v>Census Tract 6941.01, Montgomery County, Texas</v>
          </cell>
          <cell r="C3838">
            <v>13575</v>
          </cell>
          <cell r="D3838">
            <v>1445</v>
          </cell>
          <cell r="E3838">
            <v>3241</v>
          </cell>
          <cell r="F3838">
            <v>1586</v>
          </cell>
          <cell r="G3838">
            <v>23.9</v>
          </cell>
        </row>
        <row r="3839">
          <cell r="A3839">
            <v>48339694102</v>
          </cell>
          <cell r="B3839" t="str">
            <v>Census Tract 6941.02, Montgomery County, Texas</v>
          </cell>
          <cell r="C3839">
            <v>5474</v>
          </cell>
          <cell r="D3839">
            <v>613</v>
          </cell>
          <cell r="E3839">
            <v>164</v>
          </cell>
          <cell r="F3839">
            <v>116</v>
          </cell>
          <cell r="G3839">
            <v>3</v>
          </cell>
        </row>
        <row r="3840">
          <cell r="A3840">
            <v>48339694201</v>
          </cell>
          <cell r="B3840" t="str">
            <v>Census Tract 6942.01, Montgomery County, Texas</v>
          </cell>
          <cell r="C3840">
            <v>7850</v>
          </cell>
          <cell r="D3840">
            <v>732</v>
          </cell>
          <cell r="E3840">
            <v>1134</v>
          </cell>
          <cell r="F3840">
            <v>715</v>
          </cell>
          <cell r="G3840">
            <v>14.4</v>
          </cell>
        </row>
        <row r="3841">
          <cell r="A3841">
            <v>48339694202</v>
          </cell>
          <cell r="B3841" t="str">
            <v>Census Tract 6942.02, Montgomery County, Texas</v>
          </cell>
          <cell r="C3841">
            <v>12604</v>
          </cell>
          <cell r="D3841">
            <v>959</v>
          </cell>
          <cell r="E3841">
            <v>796</v>
          </cell>
          <cell r="F3841">
            <v>462</v>
          </cell>
          <cell r="G3841">
            <v>6.3</v>
          </cell>
        </row>
        <row r="3842">
          <cell r="A3842">
            <v>48339694301</v>
          </cell>
          <cell r="B3842" t="str">
            <v>Census Tract 6943.01, Montgomery County, Texas</v>
          </cell>
          <cell r="C3842">
            <v>13577</v>
          </cell>
          <cell r="D3842">
            <v>918</v>
          </cell>
          <cell r="E3842">
            <v>891</v>
          </cell>
          <cell r="F3842">
            <v>479</v>
          </cell>
          <cell r="G3842">
            <v>6.6</v>
          </cell>
        </row>
        <row r="3843">
          <cell r="A3843">
            <v>48339694302</v>
          </cell>
          <cell r="B3843" t="str">
            <v>Census Tract 6943.02, Montgomery County, Texas</v>
          </cell>
          <cell r="C3843">
            <v>8150</v>
          </cell>
          <cell r="D3843">
            <v>612</v>
          </cell>
          <cell r="E3843">
            <v>236</v>
          </cell>
          <cell r="F3843">
            <v>117</v>
          </cell>
          <cell r="G3843">
            <v>2.9</v>
          </cell>
        </row>
        <row r="3844">
          <cell r="A3844">
            <v>48339694400</v>
          </cell>
          <cell r="B3844" t="str">
            <v>Census Tract 6944, Montgomery County, Texas</v>
          </cell>
          <cell r="C3844">
            <v>9668</v>
          </cell>
          <cell r="D3844">
            <v>796</v>
          </cell>
          <cell r="E3844">
            <v>710</v>
          </cell>
          <cell r="F3844">
            <v>364</v>
          </cell>
          <cell r="G3844">
            <v>7.3</v>
          </cell>
        </row>
        <row r="3845">
          <cell r="A3845">
            <v>48339694500</v>
          </cell>
          <cell r="B3845" t="str">
            <v>Census Tract 6945, Montgomery County, Texas</v>
          </cell>
          <cell r="C3845">
            <v>13722</v>
          </cell>
          <cell r="D3845">
            <v>953</v>
          </cell>
          <cell r="E3845">
            <v>581</v>
          </cell>
          <cell r="F3845">
            <v>309</v>
          </cell>
          <cell r="G3845">
            <v>4.2</v>
          </cell>
        </row>
        <row r="3846">
          <cell r="A3846">
            <v>48339694600</v>
          </cell>
          <cell r="B3846" t="str">
            <v>Census Tract 6946, Montgomery County, Texas</v>
          </cell>
          <cell r="C3846">
            <v>8726</v>
          </cell>
          <cell r="D3846">
            <v>675</v>
          </cell>
          <cell r="E3846">
            <v>789</v>
          </cell>
          <cell r="F3846">
            <v>381</v>
          </cell>
          <cell r="G3846">
            <v>9</v>
          </cell>
        </row>
        <row r="3847">
          <cell r="A3847">
            <v>48339694700</v>
          </cell>
          <cell r="B3847" t="str">
            <v>Census Tract 6947, Montgomery County, Texas</v>
          </cell>
          <cell r="C3847">
            <v>3175</v>
          </cell>
          <cell r="D3847">
            <v>314</v>
          </cell>
          <cell r="E3847">
            <v>322</v>
          </cell>
          <cell r="F3847">
            <v>149</v>
          </cell>
          <cell r="G3847">
            <v>10.1</v>
          </cell>
        </row>
        <row r="3848">
          <cell r="A3848">
            <v>48341950100</v>
          </cell>
          <cell r="B3848" t="str">
            <v>Census Tract 9501, Moore County, Texas</v>
          </cell>
          <cell r="C3848">
            <v>2212</v>
          </cell>
          <cell r="D3848">
            <v>404</v>
          </cell>
          <cell r="E3848">
            <v>275</v>
          </cell>
          <cell r="F3848">
            <v>129</v>
          </cell>
          <cell r="G3848">
            <v>12.4</v>
          </cell>
        </row>
        <row r="3849">
          <cell r="A3849">
            <v>48341950200</v>
          </cell>
          <cell r="B3849" t="str">
            <v>Census Tract 9502, Moore County, Texas</v>
          </cell>
          <cell r="C3849">
            <v>6680</v>
          </cell>
          <cell r="D3849">
            <v>483</v>
          </cell>
          <cell r="E3849">
            <v>570</v>
          </cell>
          <cell r="F3849">
            <v>249</v>
          </cell>
          <cell r="G3849">
            <v>8.5</v>
          </cell>
        </row>
        <row r="3850">
          <cell r="A3850">
            <v>48341950300</v>
          </cell>
          <cell r="B3850" t="str">
            <v>Census Tract 9503, Moore County, Texas</v>
          </cell>
          <cell r="C3850">
            <v>7743</v>
          </cell>
          <cell r="D3850">
            <v>543</v>
          </cell>
          <cell r="E3850">
            <v>930</v>
          </cell>
          <cell r="F3850">
            <v>390</v>
          </cell>
          <cell r="G3850">
            <v>12</v>
          </cell>
        </row>
        <row r="3851">
          <cell r="A3851">
            <v>48341950400</v>
          </cell>
          <cell r="B3851" t="str">
            <v>Census Tract 9504, Moore County, Texas</v>
          </cell>
          <cell r="C3851">
            <v>4513</v>
          </cell>
          <cell r="D3851">
            <v>460</v>
          </cell>
          <cell r="E3851">
            <v>937</v>
          </cell>
          <cell r="F3851">
            <v>439</v>
          </cell>
          <cell r="G3851">
            <v>20.8</v>
          </cell>
        </row>
        <row r="3852">
          <cell r="A3852">
            <v>48343950100</v>
          </cell>
          <cell r="B3852" t="str">
            <v>Census Tract 9501, Morris County, Texas</v>
          </cell>
          <cell r="C3852">
            <v>4474</v>
          </cell>
          <cell r="D3852">
            <v>373</v>
          </cell>
          <cell r="E3852">
            <v>584</v>
          </cell>
          <cell r="F3852">
            <v>192</v>
          </cell>
          <cell r="G3852">
            <v>13.1</v>
          </cell>
        </row>
        <row r="3853">
          <cell r="A3853">
            <v>48343950200</v>
          </cell>
          <cell r="B3853" t="str">
            <v>Census Tract 9502, Morris County, Texas</v>
          </cell>
          <cell r="C3853">
            <v>5083</v>
          </cell>
          <cell r="D3853">
            <v>333</v>
          </cell>
          <cell r="E3853">
            <v>695</v>
          </cell>
          <cell r="F3853">
            <v>262</v>
          </cell>
          <cell r="G3853">
            <v>13.7</v>
          </cell>
        </row>
        <row r="3854">
          <cell r="A3854">
            <v>48343950300</v>
          </cell>
          <cell r="B3854" t="str">
            <v>Census Tract 9503, Morris County, Texas</v>
          </cell>
          <cell r="C3854">
            <v>2653</v>
          </cell>
          <cell r="D3854">
            <v>298</v>
          </cell>
          <cell r="E3854">
            <v>891</v>
          </cell>
          <cell r="F3854">
            <v>288</v>
          </cell>
          <cell r="G3854">
            <v>33.6</v>
          </cell>
        </row>
        <row r="3855">
          <cell r="A3855">
            <v>48345950100</v>
          </cell>
          <cell r="B3855" t="str">
            <v>Census Tract 9501, Motley County, Texas</v>
          </cell>
          <cell r="C3855">
            <v>1252</v>
          </cell>
          <cell r="D3855">
            <v>135</v>
          </cell>
          <cell r="E3855">
            <v>101</v>
          </cell>
          <cell r="F3855">
            <v>55</v>
          </cell>
          <cell r="G3855">
            <v>8.1</v>
          </cell>
        </row>
        <row r="3856">
          <cell r="A3856">
            <v>48347950100</v>
          </cell>
          <cell r="B3856" t="str">
            <v>Census Tract 9501, Nacogdoches County, Texas</v>
          </cell>
          <cell r="C3856">
            <v>2898</v>
          </cell>
          <cell r="D3856">
            <v>286</v>
          </cell>
          <cell r="E3856">
            <v>578</v>
          </cell>
          <cell r="F3856">
            <v>207</v>
          </cell>
          <cell r="G3856">
            <v>19.899999999999999</v>
          </cell>
        </row>
        <row r="3857">
          <cell r="A3857">
            <v>48347950200</v>
          </cell>
          <cell r="B3857" t="str">
            <v>Census Tract 9502, Nacogdoches County, Texas</v>
          </cell>
          <cell r="C3857">
            <v>4650</v>
          </cell>
          <cell r="D3857">
            <v>478</v>
          </cell>
          <cell r="E3857">
            <v>731</v>
          </cell>
          <cell r="F3857">
            <v>301</v>
          </cell>
          <cell r="G3857">
            <v>15.7</v>
          </cell>
        </row>
        <row r="3858">
          <cell r="A3858">
            <v>48347950301</v>
          </cell>
          <cell r="B3858" t="str">
            <v>Census Tract 9503.01, Nacogdoches County, Texas</v>
          </cell>
          <cell r="C3858">
            <v>7366</v>
          </cell>
          <cell r="D3858">
            <v>441</v>
          </cell>
          <cell r="E3858">
            <v>1511</v>
          </cell>
          <cell r="F3858">
            <v>513</v>
          </cell>
          <cell r="G3858">
            <v>20.5</v>
          </cell>
        </row>
        <row r="3859">
          <cell r="A3859">
            <v>48347950302</v>
          </cell>
          <cell r="B3859" t="str">
            <v>Census Tract 9503.02, Nacogdoches County, Texas</v>
          </cell>
          <cell r="C3859">
            <v>7176</v>
          </cell>
          <cell r="D3859">
            <v>723</v>
          </cell>
          <cell r="E3859">
            <v>2171</v>
          </cell>
          <cell r="F3859">
            <v>636</v>
          </cell>
          <cell r="G3859">
            <v>30.3</v>
          </cell>
        </row>
        <row r="3860">
          <cell r="A3860">
            <v>48347950400</v>
          </cell>
          <cell r="B3860" t="str">
            <v>Census Tract 9504, Nacogdoches County, Texas</v>
          </cell>
          <cell r="C3860">
            <v>7314</v>
          </cell>
          <cell r="D3860">
            <v>482</v>
          </cell>
          <cell r="E3860">
            <v>643</v>
          </cell>
          <cell r="F3860">
            <v>279</v>
          </cell>
          <cell r="G3860">
            <v>8.8000000000000007</v>
          </cell>
        </row>
        <row r="3861">
          <cell r="A3861">
            <v>48347950501</v>
          </cell>
          <cell r="B3861" t="str">
            <v>Census Tract 9505.01, Nacogdoches County, Texas</v>
          </cell>
          <cell r="C3861">
            <v>2351</v>
          </cell>
          <cell r="D3861">
            <v>327</v>
          </cell>
          <cell r="E3861">
            <v>487</v>
          </cell>
          <cell r="F3861">
            <v>158</v>
          </cell>
          <cell r="G3861">
            <v>20.7</v>
          </cell>
        </row>
        <row r="3862">
          <cell r="A3862">
            <v>48347950502</v>
          </cell>
          <cell r="B3862" t="str">
            <v>Census Tract 9505.02, Nacogdoches County, Texas</v>
          </cell>
          <cell r="C3862">
            <v>5009</v>
          </cell>
          <cell r="D3862">
            <v>494</v>
          </cell>
          <cell r="E3862">
            <v>726</v>
          </cell>
          <cell r="F3862">
            <v>255</v>
          </cell>
          <cell r="G3862">
            <v>14.5</v>
          </cell>
        </row>
        <row r="3863">
          <cell r="A3863">
            <v>48347950600</v>
          </cell>
          <cell r="B3863" t="str">
            <v>Census Tract 9506, Nacogdoches County, Texas</v>
          </cell>
          <cell r="C3863">
            <v>2379</v>
          </cell>
          <cell r="D3863">
            <v>324</v>
          </cell>
          <cell r="E3863">
            <v>1080</v>
          </cell>
          <cell r="F3863">
            <v>260</v>
          </cell>
          <cell r="G3863">
            <v>45.4</v>
          </cell>
        </row>
        <row r="3864">
          <cell r="A3864">
            <v>48347950700</v>
          </cell>
          <cell r="B3864" t="str">
            <v>Census Tract 9507, Nacogdoches County, Texas</v>
          </cell>
          <cell r="C3864">
            <v>3825</v>
          </cell>
          <cell r="D3864">
            <v>388</v>
          </cell>
          <cell r="E3864">
            <v>1410</v>
          </cell>
          <cell r="F3864">
            <v>564</v>
          </cell>
          <cell r="G3864">
            <v>36.9</v>
          </cell>
        </row>
        <row r="3865">
          <cell r="A3865">
            <v>48347950800</v>
          </cell>
          <cell r="B3865" t="str">
            <v>Census Tract 9508, Nacogdoches County, Texas</v>
          </cell>
          <cell r="C3865">
            <v>3858</v>
          </cell>
          <cell r="D3865">
            <v>530</v>
          </cell>
          <cell r="E3865">
            <v>1042</v>
          </cell>
          <cell r="F3865">
            <v>590</v>
          </cell>
          <cell r="G3865">
            <v>27</v>
          </cell>
        </row>
        <row r="3866">
          <cell r="A3866">
            <v>48347950900</v>
          </cell>
          <cell r="B3866" t="str">
            <v>Census Tract 9509, Nacogdoches County, Texas</v>
          </cell>
          <cell r="C3866">
            <v>2371</v>
          </cell>
          <cell r="D3866">
            <v>305</v>
          </cell>
          <cell r="E3866">
            <v>1259</v>
          </cell>
          <cell r="F3866">
            <v>340</v>
          </cell>
          <cell r="G3866">
            <v>53.1</v>
          </cell>
        </row>
        <row r="3867">
          <cell r="A3867">
            <v>48347951000</v>
          </cell>
          <cell r="B3867" t="str">
            <v>Census Tract 9510, Nacogdoches County, Texas</v>
          </cell>
          <cell r="C3867">
            <v>5576</v>
          </cell>
          <cell r="D3867">
            <v>569</v>
          </cell>
          <cell r="E3867">
            <v>2458</v>
          </cell>
          <cell r="F3867">
            <v>547</v>
          </cell>
          <cell r="G3867">
            <v>44.1</v>
          </cell>
        </row>
        <row r="3868">
          <cell r="A3868">
            <v>48347951100</v>
          </cell>
          <cell r="B3868" t="str">
            <v>Census Tract 9511, Nacogdoches County, Texas</v>
          </cell>
          <cell r="C3868">
            <v>4977</v>
          </cell>
          <cell r="D3868">
            <v>424</v>
          </cell>
          <cell r="E3868">
            <v>707</v>
          </cell>
          <cell r="F3868">
            <v>227</v>
          </cell>
          <cell r="G3868">
            <v>14.2</v>
          </cell>
        </row>
        <row r="3869">
          <cell r="A3869">
            <v>48349970100</v>
          </cell>
          <cell r="B3869" t="str">
            <v>Census Tract 9701, Navarro County, Texas</v>
          </cell>
          <cell r="C3869">
            <v>4045</v>
          </cell>
          <cell r="D3869">
            <v>485</v>
          </cell>
          <cell r="E3869">
            <v>485</v>
          </cell>
          <cell r="F3869">
            <v>169</v>
          </cell>
          <cell r="G3869">
            <v>12</v>
          </cell>
        </row>
        <row r="3870">
          <cell r="A3870">
            <v>48349970200</v>
          </cell>
          <cell r="B3870" t="str">
            <v>Census Tract 9702, Navarro County, Texas</v>
          </cell>
          <cell r="C3870">
            <v>5313</v>
          </cell>
          <cell r="D3870">
            <v>827</v>
          </cell>
          <cell r="E3870">
            <v>1302</v>
          </cell>
          <cell r="F3870">
            <v>642</v>
          </cell>
          <cell r="G3870">
            <v>24.5</v>
          </cell>
        </row>
        <row r="3871">
          <cell r="A3871">
            <v>48349970300</v>
          </cell>
          <cell r="B3871" t="str">
            <v>Census Tract 9703, Navarro County, Texas</v>
          </cell>
          <cell r="C3871">
            <v>7800</v>
          </cell>
          <cell r="D3871">
            <v>605</v>
          </cell>
          <cell r="E3871">
            <v>1531</v>
          </cell>
          <cell r="F3871">
            <v>669</v>
          </cell>
          <cell r="G3871">
            <v>19.600000000000001</v>
          </cell>
        </row>
        <row r="3872">
          <cell r="A3872">
            <v>48349970400</v>
          </cell>
          <cell r="B3872" t="str">
            <v>Census Tract 9704, Navarro County, Texas</v>
          </cell>
          <cell r="C3872">
            <v>4348</v>
          </cell>
          <cell r="D3872">
            <v>419</v>
          </cell>
          <cell r="E3872">
            <v>692</v>
          </cell>
          <cell r="F3872">
            <v>233</v>
          </cell>
          <cell r="G3872">
            <v>15.9</v>
          </cell>
        </row>
        <row r="3873">
          <cell r="A3873">
            <v>48349970500</v>
          </cell>
          <cell r="B3873" t="str">
            <v>Census Tract 9705, Navarro County, Texas</v>
          </cell>
          <cell r="C3873">
            <v>3929</v>
          </cell>
          <cell r="D3873">
            <v>397</v>
          </cell>
          <cell r="E3873">
            <v>265</v>
          </cell>
          <cell r="F3873">
            <v>144</v>
          </cell>
          <cell r="G3873">
            <v>6.7</v>
          </cell>
        </row>
        <row r="3874">
          <cell r="A3874">
            <v>48349970600</v>
          </cell>
          <cell r="B3874" t="str">
            <v>Census Tract 9706, Navarro County, Texas</v>
          </cell>
          <cell r="C3874">
            <v>3772</v>
          </cell>
          <cell r="D3874">
            <v>368</v>
          </cell>
          <cell r="E3874">
            <v>871</v>
          </cell>
          <cell r="F3874">
            <v>265</v>
          </cell>
          <cell r="G3874">
            <v>23.1</v>
          </cell>
        </row>
        <row r="3875">
          <cell r="A3875">
            <v>48349970700</v>
          </cell>
          <cell r="B3875" t="str">
            <v>Census Tract 9707, Navarro County, Texas</v>
          </cell>
          <cell r="C3875">
            <v>5554</v>
          </cell>
          <cell r="D3875">
            <v>432</v>
          </cell>
          <cell r="E3875">
            <v>841</v>
          </cell>
          <cell r="F3875">
            <v>320</v>
          </cell>
          <cell r="G3875">
            <v>15.1</v>
          </cell>
        </row>
        <row r="3876">
          <cell r="A3876">
            <v>48349970800</v>
          </cell>
          <cell r="B3876" t="str">
            <v>Census Tract 9708, Navarro County, Texas</v>
          </cell>
          <cell r="C3876">
            <v>1723</v>
          </cell>
          <cell r="D3876">
            <v>277</v>
          </cell>
          <cell r="E3876">
            <v>584</v>
          </cell>
          <cell r="F3876">
            <v>273</v>
          </cell>
          <cell r="G3876">
            <v>33.9</v>
          </cell>
        </row>
        <row r="3877">
          <cell r="A3877">
            <v>48349970900</v>
          </cell>
          <cell r="B3877" t="str">
            <v>Census Tract 9709, Navarro County, Texas</v>
          </cell>
          <cell r="C3877">
            <v>8371</v>
          </cell>
          <cell r="D3877">
            <v>689</v>
          </cell>
          <cell r="E3877">
            <v>1064</v>
          </cell>
          <cell r="F3877">
            <v>353</v>
          </cell>
          <cell r="G3877">
            <v>12.7</v>
          </cell>
        </row>
        <row r="3878">
          <cell r="A3878">
            <v>48349971000</v>
          </cell>
          <cell r="B3878" t="str">
            <v>Census Tract 9710, Navarro County, Texas</v>
          </cell>
          <cell r="C3878">
            <v>3186</v>
          </cell>
          <cell r="D3878">
            <v>346</v>
          </cell>
          <cell r="E3878">
            <v>515</v>
          </cell>
          <cell r="F3878">
            <v>217</v>
          </cell>
          <cell r="G3878">
            <v>16.2</v>
          </cell>
        </row>
        <row r="3879">
          <cell r="A3879">
            <v>48351950100</v>
          </cell>
          <cell r="B3879" t="str">
            <v>Census Tract 9501, Newton County, Texas</v>
          </cell>
          <cell r="C3879">
            <v>1953</v>
          </cell>
          <cell r="D3879">
            <v>372</v>
          </cell>
          <cell r="E3879">
            <v>361</v>
          </cell>
          <cell r="F3879">
            <v>185</v>
          </cell>
          <cell r="G3879">
            <v>18.5</v>
          </cell>
        </row>
        <row r="3880">
          <cell r="A3880">
            <v>48351950200</v>
          </cell>
          <cell r="B3880" t="str">
            <v>Census Tract 9502, Newton County, Texas</v>
          </cell>
          <cell r="C3880">
            <v>5494</v>
          </cell>
          <cell r="D3880">
            <v>540</v>
          </cell>
          <cell r="E3880">
            <v>1220</v>
          </cell>
          <cell r="F3880">
            <v>422</v>
          </cell>
          <cell r="G3880">
            <v>22.2</v>
          </cell>
        </row>
        <row r="3881">
          <cell r="A3881">
            <v>48351950300</v>
          </cell>
          <cell r="B3881" t="str">
            <v>Census Tract 9503, Newton County, Texas</v>
          </cell>
          <cell r="C3881">
            <v>3151</v>
          </cell>
          <cell r="D3881">
            <v>412</v>
          </cell>
          <cell r="E3881">
            <v>1254</v>
          </cell>
          <cell r="F3881">
            <v>482</v>
          </cell>
          <cell r="G3881">
            <v>39.799999999999997</v>
          </cell>
        </row>
        <row r="3882">
          <cell r="A3882">
            <v>48351950400</v>
          </cell>
          <cell r="B3882" t="str">
            <v>Census Tract 9504, Newton County, Texas</v>
          </cell>
          <cell r="C3882">
            <v>3145</v>
          </cell>
          <cell r="D3882">
            <v>412</v>
          </cell>
          <cell r="E3882">
            <v>522</v>
          </cell>
          <cell r="F3882">
            <v>247</v>
          </cell>
          <cell r="G3882">
            <v>16.600000000000001</v>
          </cell>
        </row>
        <row r="3883">
          <cell r="A3883">
            <v>48353950100</v>
          </cell>
          <cell r="B3883" t="str">
            <v>Census Tract 9501, Nolan County, Texas</v>
          </cell>
          <cell r="C3883">
            <v>1761</v>
          </cell>
          <cell r="D3883">
            <v>214</v>
          </cell>
          <cell r="E3883">
            <v>269</v>
          </cell>
          <cell r="F3883">
            <v>166</v>
          </cell>
          <cell r="G3883">
            <v>15.3</v>
          </cell>
        </row>
        <row r="3884">
          <cell r="A3884">
            <v>48353950200</v>
          </cell>
          <cell r="B3884" t="str">
            <v>Census Tract 9502, Nolan County, Texas</v>
          </cell>
          <cell r="C3884">
            <v>4228</v>
          </cell>
          <cell r="D3884">
            <v>381</v>
          </cell>
          <cell r="E3884">
            <v>321</v>
          </cell>
          <cell r="F3884">
            <v>146</v>
          </cell>
          <cell r="G3884">
            <v>7.6</v>
          </cell>
        </row>
        <row r="3885">
          <cell r="A3885">
            <v>48353950300</v>
          </cell>
          <cell r="B3885" t="str">
            <v>Census Tract 9503, Nolan County, Texas</v>
          </cell>
          <cell r="C3885">
            <v>1949</v>
          </cell>
          <cell r="D3885">
            <v>245</v>
          </cell>
          <cell r="E3885">
            <v>648</v>
          </cell>
          <cell r="F3885">
            <v>209</v>
          </cell>
          <cell r="G3885">
            <v>33.200000000000003</v>
          </cell>
        </row>
        <row r="3886">
          <cell r="A3886">
            <v>48353950400</v>
          </cell>
          <cell r="B3886" t="str">
            <v>Census Tract 9504, Nolan County, Texas</v>
          </cell>
          <cell r="C3886">
            <v>3978</v>
          </cell>
          <cell r="D3886">
            <v>373</v>
          </cell>
          <cell r="E3886">
            <v>820</v>
          </cell>
          <cell r="F3886">
            <v>348</v>
          </cell>
          <cell r="G3886">
            <v>20.6</v>
          </cell>
        </row>
        <row r="3887">
          <cell r="A3887">
            <v>48353950500</v>
          </cell>
          <cell r="B3887" t="str">
            <v>Census Tract 9505, Nolan County, Texas</v>
          </cell>
          <cell r="C3887">
            <v>2707</v>
          </cell>
          <cell r="D3887">
            <v>178</v>
          </cell>
          <cell r="E3887">
            <v>301</v>
          </cell>
          <cell r="F3887">
            <v>121</v>
          </cell>
          <cell r="G3887">
            <v>11.1</v>
          </cell>
        </row>
        <row r="3888">
          <cell r="A3888">
            <v>48355000500</v>
          </cell>
          <cell r="B3888" t="str">
            <v>Census Tract 5, Nueces County, Texas</v>
          </cell>
          <cell r="C3888">
            <v>1740</v>
          </cell>
          <cell r="D3888">
            <v>277</v>
          </cell>
          <cell r="E3888">
            <v>546</v>
          </cell>
          <cell r="F3888">
            <v>242</v>
          </cell>
          <cell r="G3888">
            <v>31.4</v>
          </cell>
        </row>
        <row r="3889">
          <cell r="A3889">
            <v>48355000600</v>
          </cell>
          <cell r="B3889" t="str">
            <v>Census Tract 6, Nueces County, Texas</v>
          </cell>
          <cell r="C3889">
            <v>6518</v>
          </cell>
          <cell r="D3889">
            <v>851</v>
          </cell>
          <cell r="E3889">
            <v>1194</v>
          </cell>
          <cell r="F3889">
            <v>723</v>
          </cell>
          <cell r="G3889">
            <v>18.3</v>
          </cell>
        </row>
        <row r="3890">
          <cell r="A3890">
            <v>48355000700</v>
          </cell>
          <cell r="B3890" t="str">
            <v>Census Tract 7, Nueces County, Texas</v>
          </cell>
          <cell r="C3890">
            <v>4373</v>
          </cell>
          <cell r="D3890">
            <v>560</v>
          </cell>
          <cell r="E3890">
            <v>1083</v>
          </cell>
          <cell r="F3890">
            <v>342</v>
          </cell>
          <cell r="G3890">
            <v>24.8</v>
          </cell>
        </row>
        <row r="3891">
          <cell r="A3891">
            <v>48355000800</v>
          </cell>
          <cell r="B3891" t="str">
            <v>Census Tract 8, Nueces County, Texas</v>
          </cell>
          <cell r="C3891">
            <v>3339</v>
          </cell>
          <cell r="D3891">
            <v>510</v>
          </cell>
          <cell r="E3891">
            <v>451</v>
          </cell>
          <cell r="F3891">
            <v>190</v>
          </cell>
          <cell r="G3891">
            <v>13.5</v>
          </cell>
        </row>
        <row r="3892">
          <cell r="A3892">
            <v>48355000900</v>
          </cell>
          <cell r="B3892" t="str">
            <v>Census Tract 9, Nueces County, Texas</v>
          </cell>
          <cell r="C3892">
            <v>4219</v>
          </cell>
          <cell r="D3892">
            <v>429</v>
          </cell>
          <cell r="E3892">
            <v>916</v>
          </cell>
          <cell r="F3892">
            <v>361</v>
          </cell>
          <cell r="G3892">
            <v>21.7</v>
          </cell>
        </row>
        <row r="3893">
          <cell r="A3893">
            <v>48355001000</v>
          </cell>
          <cell r="B3893" t="str">
            <v>Census Tract 10, Nueces County, Texas</v>
          </cell>
          <cell r="C3893">
            <v>3358</v>
          </cell>
          <cell r="D3893">
            <v>633</v>
          </cell>
          <cell r="E3893">
            <v>977</v>
          </cell>
          <cell r="F3893">
            <v>378</v>
          </cell>
          <cell r="G3893">
            <v>29.1</v>
          </cell>
        </row>
        <row r="3894">
          <cell r="A3894">
            <v>48355001100</v>
          </cell>
          <cell r="B3894" t="str">
            <v>Census Tract 11, Nueces County, Texas</v>
          </cell>
          <cell r="C3894">
            <v>1865</v>
          </cell>
          <cell r="D3894">
            <v>294</v>
          </cell>
          <cell r="E3894">
            <v>1035</v>
          </cell>
          <cell r="F3894">
            <v>298</v>
          </cell>
          <cell r="G3894">
            <v>55.5</v>
          </cell>
        </row>
        <row r="3895">
          <cell r="A3895">
            <v>48355001200</v>
          </cell>
          <cell r="B3895" t="str">
            <v>Census Tract 12, Nueces County, Texas</v>
          </cell>
          <cell r="C3895">
            <v>4208</v>
          </cell>
          <cell r="D3895">
            <v>495</v>
          </cell>
          <cell r="E3895">
            <v>1097</v>
          </cell>
          <cell r="F3895">
            <v>287</v>
          </cell>
          <cell r="G3895">
            <v>26.1</v>
          </cell>
        </row>
        <row r="3896">
          <cell r="A3896">
            <v>48355001300</v>
          </cell>
          <cell r="B3896" t="str">
            <v>Census Tract 13, Nueces County, Texas</v>
          </cell>
          <cell r="C3896">
            <v>4033</v>
          </cell>
          <cell r="D3896">
            <v>467</v>
          </cell>
          <cell r="E3896">
            <v>1217</v>
          </cell>
          <cell r="F3896">
            <v>386</v>
          </cell>
          <cell r="G3896">
            <v>30.2</v>
          </cell>
        </row>
        <row r="3897">
          <cell r="A3897">
            <v>48355001400</v>
          </cell>
          <cell r="B3897" t="str">
            <v>Census Tract 14, Nueces County, Texas</v>
          </cell>
          <cell r="C3897">
            <v>4808</v>
          </cell>
          <cell r="D3897">
            <v>614</v>
          </cell>
          <cell r="E3897">
            <v>637</v>
          </cell>
          <cell r="F3897">
            <v>496</v>
          </cell>
          <cell r="G3897">
            <v>13.2</v>
          </cell>
        </row>
        <row r="3898">
          <cell r="A3898">
            <v>48355001500</v>
          </cell>
          <cell r="B3898" t="str">
            <v>Census Tract 15, Nueces County, Texas</v>
          </cell>
          <cell r="C3898">
            <v>4884</v>
          </cell>
          <cell r="D3898">
            <v>498</v>
          </cell>
          <cell r="E3898">
            <v>1859</v>
          </cell>
          <cell r="F3898">
            <v>379</v>
          </cell>
          <cell r="G3898">
            <v>38.1</v>
          </cell>
        </row>
        <row r="3899">
          <cell r="A3899">
            <v>48355001601</v>
          </cell>
          <cell r="B3899" t="str">
            <v>Census Tract 16.01, Nueces County, Texas</v>
          </cell>
          <cell r="C3899">
            <v>5035</v>
          </cell>
          <cell r="D3899">
            <v>636</v>
          </cell>
          <cell r="E3899">
            <v>1451</v>
          </cell>
          <cell r="F3899">
            <v>475</v>
          </cell>
          <cell r="G3899">
            <v>28.8</v>
          </cell>
        </row>
        <row r="3900">
          <cell r="A3900">
            <v>48355001602</v>
          </cell>
          <cell r="B3900" t="str">
            <v>Census Tract 16.02, Nueces County, Texas</v>
          </cell>
          <cell r="C3900">
            <v>3498</v>
          </cell>
          <cell r="D3900">
            <v>562</v>
          </cell>
          <cell r="E3900">
            <v>496</v>
          </cell>
          <cell r="F3900">
            <v>247</v>
          </cell>
          <cell r="G3900">
            <v>14.2</v>
          </cell>
        </row>
        <row r="3901">
          <cell r="A3901">
            <v>48355001701</v>
          </cell>
          <cell r="B3901" t="str">
            <v>Census Tract 17.01, Nueces County, Texas</v>
          </cell>
          <cell r="C3901">
            <v>7217</v>
          </cell>
          <cell r="D3901">
            <v>856</v>
          </cell>
          <cell r="E3901">
            <v>1569</v>
          </cell>
          <cell r="F3901">
            <v>794</v>
          </cell>
          <cell r="G3901">
            <v>21.7</v>
          </cell>
        </row>
        <row r="3902">
          <cell r="A3902">
            <v>48355001702</v>
          </cell>
          <cell r="B3902" t="str">
            <v>Census Tract 17.02, Nueces County, Texas</v>
          </cell>
          <cell r="C3902">
            <v>1895</v>
          </cell>
          <cell r="D3902">
            <v>522</v>
          </cell>
          <cell r="E3902">
            <v>376</v>
          </cell>
          <cell r="F3902">
            <v>265</v>
          </cell>
          <cell r="G3902">
            <v>19.8</v>
          </cell>
        </row>
        <row r="3903">
          <cell r="A3903">
            <v>48355001801</v>
          </cell>
          <cell r="B3903" t="str">
            <v>Census Tract 18.01, Nueces County, Texas</v>
          </cell>
          <cell r="C3903">
            <v>6038</v>
          </cell>
          <cell r="D3903">
            <v>636</v>
          </cell>
          <cell r="E3903">
            <v>1330</v>
          </cell>
          <cell r="F3903">
            <v>467</v>
          </cell>
          <cell r="G3903">
            <v>22</v>
          </cell>
        </row>
        <row r="3904">
          <cell r="A3904">
            <v>48355001802</v>
          </cell>
          <cell r="B3904" t="str">
            <v>Census Tract 18.02, Nueces County, Texas</v>
          </cell>
          <cell r="C3904">
            <v>2175</v>
          </cell>
          <cell r="D3904">
            <v>304</v>
          </cell>
          <cell r="E3904">
            <v>88</v>
          </cell>
          <cell r="F3904">
            <v>44</v>
          </cell>
          <cell r="G3904">
            <v>4</v>
          </cell>
        </row>
        <row r="3905">
          <cell r="A3905">
            <v>48355001902</v>
          </cell>
          <cell r="B3905" t="str">
            <v>Census Tract 19.02, Nueces County, Texas</v>
          </cell>
          <cell r="C3905">
            <v>9101</v>
          </cell>
          <cell r="D3905">
            <v>754</v>
          </cell>
          <cell r="E3905">
            <v>1563</v>
          </cell>
          <cell r="F3905">
            <v>781</v>
          </cell>
          <cell r="G3905">
            <v>17.2</v>
          </cell>
        </row>
        <row r="3906">
          <cell r="A3906">
            <v>48355001903</v>
          </cell>
          <cell r="B3906" t="str">
            <v>Census Tract 19.03, Nueces County, Texas</v>
          </cell>
          <cell r="C3906">
            <v>3889</v>
          </cell>
          <cell r="D3906">
            <v>435</v>
          </cell>
          <cell r="E3906">
            <v>612</v>
          </cell>
          <cell r="F3906">
            <v>353</v>
          </cell>
          <cell r="G3906">
            <v>15.7</v>
          </cell>
        </row>
        <row r="3907">
          <cell r="A3907">
            <v>48355001904</v>
          </cell>
          <cell r="B3907" t="str">
            <v>Census Tract 19.04, Nueces County, Texas</v>
          </cell>
          <cell r="C3907">
            <v>4525</v>
          </cell>
          <cell r="D3907">
            <v>531</v>
          </cell>
          <cell r="E3907">
            <v>1280</v>
          </cell>
          <cell r="F3907">
            <v>476</v>
          </cell>
          <cell r="G3907">
            <v>28.3</v>
          </cell>
        </row>
        <row r="3908">
          <cell r="A3908">
            <v>48355002001</v>
          </cell>
          <cell r="B3908" t="str">
            <v>Census Tract 20.01, Nueces County, Texas</v>
          </cell>
          <cell r="C3908">
            <v>4284</v>
          </cell>
          <cell r="D3908">
            <v>550</v>
          </cell>
          <cell r="E3908">
            <v>1047</v>
          </cell>
          <cell r="F3908">
            <v>474</v>
          </cell>
          <cell r="G3908">
            <v>24.4</v>
          </cell>
        </row>
        <row r="3909">
          <cell r="A3909">
            <v>48355002002</v>
          </cell>
          <cell r="B3909" t="str">
            <v>Census Tract 20.02, Nueces County, Texas</v>
          </cell>
          <cell r="C3909">
            <v>3911</v>
          </cell>
          <cell r="D3909">
            <v>472</v>
          </cell>
          <cell r="E3909">
            <v>818</v>
          </cell>
          <cell r="F3909">
            <v>380</v>
          </cell>
          <cell r="G3909">
            <v>20.9</v>
          </cell>
        </row>
        <row r="3910">
          <cell r="A3910">
            <v>48355002101</v>
          </cell>
          <cell r="B3910" t="str">
            <v>Census Tract 21.01, Nueces County, Texas</v>
          </cell>
          <cell r="C3910">
            <v>3360</v>
          </cell>
          <cell r="D3910">
            <v>382</v>
          </cell>
          <cell r="E3910">
            <v>607</v>
          </cell>
          <cell r="F3910">
            <v>280</v>
          </cell>
          <cell r="G3910">
            <v>18.100000000000001</v>
          </cell>
        </row>
        <row r="3911">
          <cell r="A3911">
            <v>48355002102</v>
          </cell>
          <cell r="B3911" t="str">
            <v>Census Tract 21.02, Nueces County, Texas</v>
          </cell>
          <cell r="C3911">
            <v>3489</v>
          </cell>
          <cell r="D3911">
            <v>359</v>
          </cell>
          <cell r="E3911">
            <v>198</v>
          </cell>
          <cell r="F3911">
            <v>117</v>
          </cell>
          <cell r="G3911">
            <v>5.7</v>
          </cell>
        </row>
        <row r="3912">
          <cell r="A3912">
            <v>48355002200</v>
          </cell>
          <cell r="B3912" t="str">
            <v>Census Tract 22, Nueces County, Texas</v>
          </cell>
          <cell r="C3912">
            <v>5850</v>
          </cell>
          <cell r="D3912">
            <v>534</v>
          </cell>
          <cell r="E3912">
            <v>1482</v>
          </cell>
          <cell r="F3912">
            <v>574</v>
          </cell>
          <cell r="G3912">
            <v>25.3</v>
          </cell>
        </row>
        <row r="3913">
          <cell r="A3913">
            <v>48355002301</v>
          </cell>
          <cell r="B3913" t="str">
            <v>Census Tract 23.01, Nueces County, Texas</v>
          </cell>
          <cell r="C3913">
            <v>4296</v>
          </cell>
          <cell r="D3913">
            <v>396</v>
          </cell>
          <cell r="E3913">
            <v>630</v>
          </cell>
          <cell r="F3913">
            <v>295</v>
          </cell>
          <cell r="G3913">
            <v>14.7</v>
          </cell>
        </row>
        <row r="3914">
          <cell r="A3914">
            <v>48355002303</v>
          </cell>
          <cell r="B3914" t="str">
            <v>Census Tract 23.03, Nueces County, Texas</v>
          </cell>
          <cell r="C3914">
            <v>4383</v>
          </cell>
          <cell r="D3914">
            <v>479</v>
          </cell>
          <cell r="E3914">
            <v>419</v>
          </cell>
          <cell r="F3914">
            <v>248</v>
          </cell>
          <cell r="G3914">
            <v>9.6</v>
          </cell>
        </row>
        <row r="3915">
          <cell r="A3915">
            <v>48355002304</v>
          </cell>
          <cell r="B3915" t="str">
            <v>Census Tract 23.04, Nueces County, Texas</v>
          </cell>
          <cell r="C3915">
            <v>4938</v>
          </cell>
          <cell r="D3915">
            <v>502</v>
          </cell>
          <cell r="E3915">
            <v>540</v>
          </cell>
          <cell r="F3915">
            <v>265</v>
          </cell>
          <cell r="G3915">
            <v>10.9</v>
          </cell>
        </row>
        <row r="3916">
          <cell r="A3916">
            <v>48355002400</v>
          </cell>
          <cell r="B3916" t="str">
            <v>Census Tract 24, Nueces County, Texas</v>
          </cell>
          <cell r="C3916">
            <v>6065</v>
          </cell>
          <cell r="D3916">
            <v>534</v>
          </cell>
          <cell r="E3916">
            <v>998</v>
          </cell>
          <cell r="F3916">
            <v>325</v>
          </cell>
          <cell r="G3916">
            <v>16.5</v>
          </cell>
        </row>
        <row r="3917">
          <cell r="A3917">
            <v>48355002500</v>
          </cell>
          <cell r="B3917" t="str">
            <v>Census Tract 25, Nueces County, Texas</v>
          </cell>
          <cell r="C3917">
            <v>4065</v>
          </cell>
          <cell r="D3917">
            <v>499</v>
          </cell>
          <cell r="E3917">
            <v>451</v>
          </cell>
          <cell r="F3917">
            <v>298</v>
          </cell>
          <cell r="G3917">
            <v>11.1</v>
          </cell>
        </row>
        <row r="3918">
          <cell r="A3918">
            <v>48355002601</v>
          </cell>
          <cell r="B3918" t="str">
            <v>Census Tract 26.01, Nueces County, Texas</v>
          </cell>
          <cell r="C3918">
            <v>2600</v>
          </cell>
          <cell r="D3918">
            <v>294</v>
          </cell>
          <cell r="E3918">
            <v>424</v>
          </cell>
          <cell r="F3918">
            <v>217</v>
          </cell>
          <cell r="G3918">
            <v>16.3</v>
          </cell>
        </row>
        <row r="3919">
          <cell r="A3919">
            <v>48355002602</v>
          </cell>
          <cell r="B3919" t="str">
            <v>Census Tract 26.02, Nueces County, Texas</v>
          </cell>
          <cell r="C3919">
            <v>2064</v>
          </cell>
          <cell r="D3919">
            <v>167</v>
          </cell>
          <cell r="E3919">
            <v>420</v>
          </cell>
          <cell r="F3919">
            <v>193</v>
          </cell>
          <cell r="G3919">
            <v>20.3</v>
          </cell>
        </row>
        <row r="3920">
          <cell r="A3920">
            <v>48355002603</v>
          </cell>
          <cell r="B3920" t="str">
            <v>Census Tract 26.03, Nueces County, Texas</v>
          </cell>
          <cell r="C3920">
            <v>3598</v>
          </cell>
          <cell r="D3920">
            <v>366</v>
          </cell>
          <cell r="E3920">
            <v>828</v>
          </cell>
          <cell r="F3920">
            <v>395</v>
          </cell>
          <cell r="G3920">
            <v>23</v>
          </cell>
        </row>
        <row r="3921">
          <cell r="A3921">
            <v>48355002703</v>
          </cell>
          <cell r="B3921" t="str">
            <v>Census Tract 27.03, Nueces County, Texas</v>
          </cell>
          <cell r="C3921">
            <v>5724</v>
          </cell>
          <cell r="D3921">
            <v>530</v>
          </cell>
          <cell r="E3921">
            <v>796</v>
          </cell>
          <cell r="F3921">
            <v>393</v>
          </cell>
          <cell r="G3921">
            <v>13.9</v>
          </cell>
        </row>
        <row r="3922">
          <cell r="A3922">
            <v>48355002704</v>
          </cell>
          <cell r="B3922" t="str">
            <v>Census Tract 27.04, Nueces County, Texas</v>
          </cell>
          <cell r="C3922">
            <v>5973</v>
          </cell>
          <cell r="D3922">
            <v>700</v>
          </cell>
          <cell r="E3922">
            <v>2424</v>
          </cell>
          <cell r="F3922">
            <v>644</v>
          </cell>
          <cell r="G3922">
            <v>40.6</v>
          </cell>
        </row>
        <row r="3923">
          <cell r="A3923">
            <v>48355002705</v>
          </cell>
          <cell r="B3923" t="str">
            <v>Census Tract 27.05, Nueces County, Texas</v>
          </cell>
          <cell r="C3923">
            <v>5563</v>
          </cell>
          <cell r="D3923">
            <v>773</v>
          </cell>
          <cell r="E3923">
            <v>694</v>
          </cell>
          <cell r="F3923">
            <v>391</v>
          </cell>
          <cell r="G3923">
            <v>12.5</v>
          </cell>
        </row>
        <row r="3924">
          <cell r="A3924">
            <v>48355002706</v>
          </cell>
          <cell r="B3924" t="str">
            <v>Census Tract 27.06, Nueces County, Texas</v>
          </cell>
          <cell r="C3924">
            <v>0</v>
          </cell>
          <cell r="D3924">
            <v>14</v>
          </cell>
          <cell r="E3924">
            <v>0</v>
          </cell>
          <cell r="F3924">
            <v>14</v>
          </cell>
          <cell r="G3924" t="str">
            <v>-</v>
          </cell>
        </row>
        <row r="3925">
          <cell r="A3925">
            <v>48355002900</v>
          </cell>
          <cell r="B3925" t="str">
            <v>Census Tract 29, Nueces County, Texas</v>
          </cell>
          <cell r="C3925">
            <v>673</v>
          </cell>
          <cell r="D3925">
            <v>175</v>
          </cell>
          <cell r="E3925">
            <v>29</v>
          </cell>
          <cell r="F3925">
            <v>31</v>
          </cell>
          <cell r="G3925">
            <v>4.3</v>
          </cell>
        </row>
        <row r="3926">
          <cell r="A3926">
            <v>48355003001</v>
          </cell>
          <cell r="B3926" t="str">
            <v>Census Tract 30.01, Nueces County, Texas</v>
          </cell>
          <cell r="C3926">
            <v>6291</v>
          </cell>
          <cell r="D3926">
            <v>726</v>
          </cell>
          <cell r="E3926">
            <v>1270</v>
          </cell>
          <cell r="F3926">
            <v>583</v>
          </cell>
          <cell r="G3926">
            <v>20.2</v>
          </cell>
        </row>
        <row r="3927">
          <cell r="A3927">
            <v>48355003002</v>
          </cell>
          <cell r="B3927" t="str">
            <v>Census Tract 30.02, Nueces County, Texas</v>
          </cell>
          <cell r="C3927">
            <v>4330</v>
          </cell>
          <cell r="D3927">
            <v>393</v>
          </cell>
          <cell r="E3927">
            <v>882</v>
          </cell>
          <cell r="F3927">
            <v>351</v>
          </cell>
          <cell r="G3927">
            <v>20.399999999999999</v>
          </cell>
        </row>
        <row r="3928">
          <cell r="A3928">
            <v>48355003101</v>
          </cell>
          <cell r="B3928" t="str">
            <v>Census Tract 31.01, Nueces County, Texas</v>
          </cell>
          <cell r="C3928">
            <v>5186</v>
          </cell>
          <cell r="D3928">
            <v>558</v>
          </cell>
          <cell r="E3928">
            <v>396</v>
          </cell>
          <cell r="F3928">
            <v>196</v>
          </cell>
          <cell r="G3928">
            <v>7.6</v>
          </cell>
        </row>
        <row r="3929">
          <cell r="A3929">
            <v>48355003102</v>
          </cell>
          <cell r="B3929" t="str">
            <v>Census Tract 31.02, Nueces County, Texas</v>
          </cell>
          <cell r="C3929">
            <v>5645</v>
          </cell>
          <cell r="D3929">
            <v>558</v>
          </cell>
          <cell r="E3929">
            <v>697</v>
          </cell>
          <cell r="F3929">
            <v>284</v>
          </cell>
          <cell r="G3929">
            <v>12.3</v>
          </cell>
        </row>
        <row r="3930">
          <cell r="A3930">
            <v>48355003202</v>
          </cell>
          <cell r="B3930" t="str">
            <v>Census Tract 32.02, Nueces County, Texas</v>
          </cell>
          <cell r="C3930">
            <v>6244</v>
          </cell>
          <cell r="D3930">
            <v>463</v>
          </cell>
          <cell r="E3930">
            <v>549</v>
          </cell>
          <cell r="F3930">
            <v>256</v>
          </cell>
          <cell r="G3930">
            <v>8.8000000000000007</v>
          </cell>
        </row>
        <row r="3931">
          <cell r="A3931">
            <v>48355003203</v>
          </cell>
          <cell r="B3931" t="str">
            <v>Census Tract 32.03, Nueces County, Texas</v>
          </cell>
          <cell r="C3931">
            <v>6026</v>
          </cell>
          <cell r="D3931">
            <v>669</v>
          </cell>
          <cell r="E3931">
            <v>1191</v>
          </cell>
          <cell r="F3931">
            <v>515</v>
          </cell>
          <cell r="G3931">
            <v>19.8</v>
          </cell>
        </row>
        <row r="3932">
          <cell r="A3932">
            <v>48355003204</v>
          </cell>
          <cell r="B3932" t="str">
            <v>Census Tract 32.04, Nueces County, Texas</v>
          </cell>
          <cell r="C3932">
            <v>4268</v>
          </cell>
          <cell r="D3932">
            <v>332</v>
          </cell>
          <cell r="E3932">
            <v>177</v>
          </cell>
          <cell r="F3932">
            <v>110</v>
          </cell>
          <cell r="G3932">
            <v>4.0999999999999996</v>
          </cell>
        </row>
        <row r="3933">
          <cell r="A3933">
            <v>48355003303</v>
          </cell>
          <cell r="B3933" t="str">
            <v>Census Tract 33.03, Nueces County, Texas</v>
          </cell>
          <cell r="C3933">
            <v>1314</v>
          </cell>
          <cell r="D3933">
            <v>290</v>
          </cell>
          <cell r="E3933">
            <v>269</v>
          </cell>
          <cell r="F3933">
            <v>115</v>
          </cell>
          <cell r="G3933">
            <v>20.5</v>
          </cell>
        </row>
        <row r="3934">
          <cell r="A3934">
            <v>48355003304</v>
          </cell>
          <cell r="B3934" t="str">
            <v>Census Tract 33.04, Nueces County, Texas</v>
          </cell>
          <cell r="C3934">
            <v>6440</v>
          </cell>
          <cell r="D3934">
            <v>555</v>
          </cell>
          <cell r="E3934">
            <v>791</v>
          </cell>
          <cell r="F3934">
            <v>334</v>
          </cell>
          <cell r="G3934">
            <v>12.3</v>
          </cell>
        </row>
        <row r="3935">
          <cell r="A3935">
            <v>48355003305</v>
          </cell>
          <cell r="B3935" t="str">
            <v>Census Tract 33.05, Nueces County, Texas</v>
          </cell>
          <cell r="C3935">
            <v>4509</v>
          </cell>
          <cell r="D3935">
            <v>567</v>
          </cell>
          <cell r="E3935">
            <v>1608</v>
          </cell>
          <cell r="F3935">
            <v>485</v>
          </cell>
          <cell r="G3935">
            <v>35.700000000000003</v>
          </cell>
        </row>
        <row r="3936">
          <cell r="A3936">
            <v>48355003306</v>
          </cell>
          <cell r="B3936" t="str">
            <v>Census Tract 33.06, Nueces County, Texas</v>
          </cell>
          <cell r="C3936">
            <v>4641</v>
          </cell>
          <cell r="D3936">
            <v>504</v>
          </cell>
          <cell r="E3936">
            <v>704</v>
          </cell>
          <cell r="F3936">
            <v>316</v>
          </cell>
          <cell r="G3936">
            <v>15.2</v>
          </cell>
        </row>
        <row r="3937">
          <cell r="A3937">
            <v>48355003401</v>
          </cell>
          <cell r="B3937" t="str">
            <v>Census Tract 34.01, Nueces County, Texas</v>
          </cell>
          <cell r="C3937">
            <v>4139</v>
          </cell>
          <cell r="D3937">
            <v>411</v>
          </cell>
          <cell r="E3937">
            <v>889</v>
          </cell>
          <cell r="F3937">
            <v>385</v>
          </cell>
          <cell r="G3937">
            <v>21.5</v>
          </cell>
        </row>
        <row r="3938">
          <cell r="A3938">
            <v>48355003402</v>
          </cell>
          <cell r="B3938" t="str">
            <v>Census Tract 34.02, Nueces County, Texas</v>
          </cell>
          <cell r="C3938">
            <v>6153</v>
          </cell>
          <cell r="D3938">
            <v>566</v>
          </cell>
          <cell r="E3938">
            <v>1313</v>
          </cell>
          <cell r="F3938">
            <v>651</v>
          </cell>
          <cell r="G3938">
            <v>21.3</v>
          </cell>
        </row>
        <row r="3939">
          <cell r="A3939">
            <v>48355003500</v>
          </cell>
          <cell r="B3939" t="str">
            <v>Census Tract 35, Nueces County, Texas</v>
          </cell>
          <cell r="C3939">
            <v>2085</v>
          </cell>
          <cell r="D3939">
            <v>218</v>
          </cell>
          <cell r="E3939">
            <v>296</v>
          </cell>
          <cell r="F3939">
            <v>126</v>
          </cell>
          <cell r="G3939">
            <v>14.2</v>
          </cell>
        </row>
        <row r="3940">
          <cell r="A3940">
            <v>48355003601</v>
          </cell>
          <cell r="B3940" t="str">
            <v>Census Tract 36.01, Nueces County, Texas</v>
          </cell>
          <cell r="C3940">
            <v>6230</v>
          </cell>
          <cell r="D3940">
            <v>724</v>
          </cell>
          <cell r="E3940">
            <v>787</v>
          </cell>
          <cell r="F3940">
            <v>527</v>
          </cell>
          <cell r="G3940">
            <v>12.6</v>
          </cell>
        </row>
        <row r="3941">
          <cell r="A3941">
            <v>48355003602</v>
          </cell>
          <cell r="B3941" t="str">
            <v>Census Tract 36.02, Nueces County, Texas</v>
          </cell>
          <cell r="C3941">
            <v>6154</v>
          </cell>
          <cell r="D3941">
            <v>538</v>
          </cell>
          <cell r="E3941">
            <v>624</v>
          </cell>
          <cell r="F3941">
            <v>309</v>
          </cell>
          <cell r="G3941">
            <v>10.1</v>
          </cell>
        </row>
        <row r="3942">
          <cell r="A3942">
            <v>48355003603</v>
          </cell>
          <cell r="B3942" t="str">
            <v>Census Tract 36.03, Nueces County, Texas</v>
          </cell>
          <cell r="C3942">
            <v>5047</v>
          </cell>
          <cell r="D3942">
            <v>506</v>
          </cell>
          <cell r="E3942">
            <v>768</v>
          </cell>
          <cell r="F3942">
            <v>467</v>
          </cell>
          <cell r="G3942">
            <v>15.2</v>
          </cell>
        </row>
        <row r="3943">
          <cell r="A3943">
            <v>48355003700</v>
          </cell>
          <cell r="B3943" t="str">
            <v>Census Tract 37, Nueces County, Texas</v>
          </cell>
          <cell r="C3943">
            <v>3383</v>
          </cell>
          <cell r="D3943">
            <v>268</v>
          </cell>
          <cell r="E3943">
            <v>404</v>
          </cell>
          <cell r="F3943">
            <v>282</v>
          </cell>
          <cell r="G3943">
            <v>11.9</v>
          </cell>
        </row>
        <row r="3944">
          <cell r="A3944">
            <v>48355005102</v>
          </cell>
          <cell r="B3944" t="str">
            <v>Census Tract 51.02, Nueces County, Texas</v>
          </cell>
          <cell r="C3944">
            <v>3925</v>
          </cell>
          <cell r="D3944">
            <v>176</v>
          </cell>
          <cell r="E3944">
            <v>452</v>
          </cell>
          <cell r="F3944">
            <v>218</v>
          </cell>
          <cell r="G3944">
            <v>11.5</v>
          </cell>
        </row>
        <row r="3945">
          <cell r="A3945">
            <v>48355005404</v>
          </cell>
          <cell r="B3945" t="str">
            <v>Census Tract 54.04, Nueces County, Texas</v>
          </cell>
          <cell r="C3945">
            <v>4640</v>
          </cell>
          <cell r="D3945">
            <v>408</v>
          </cell>
          <cell r="E3945">
            <v>146</v>
          </cell>
          <cell r="F3945">
            <v>82</v>
          </cell>
          <cell r="G3945">
            <v>3.1</v>
          </cell>
        </row>
        <row r="3946">
          <cell r="A3946">
            <v>48355005406</v>
          </cell>
          <cell r="B3946" t="str">
            <v>Census Tract 54.06, Nueces County, Texas</v>
          </cell>
          <cell r="C3946">
            <v>3762</v>
          </cell>
          <cell r="D3946">
            <v>327</v>
          </cell>
          <cell r="E3946">
            <v>161</v>
          </cell>
          <cell r="F3946">
            <v>86</v>
          </cell>
          <cell r="G3946">
            <v>4.3</v>
          </cell>
        </row>
        <row r="3947">
          <cell r="A3947">
            <v>48355005407</v>
          </cell>
          <cell r="B3947" t="str">
            <v>Census Tract 54.07, Nueces County, Texas</v>
          </cell>
          <cell r="C3947">
            <v>2961</v>
          </cell>
          <cell r="D3947">
            <v>367</v>
          </cell>
          <cell r="E3947">
            <v>103</v>
          </cell>
          <cell r="F3947">
            <v>110</v>
          </cell>
          <cell r="G3947">
            <v>3.5</v>
          </cell>
        </row>
        <row r="3948">
          <cell r="A3948">
            <v>48355005408</v>
          </cell>
          <cell r="B3948" t="str">
            <v>Census Tract 54.08, Nueces County, Texas</v>
          </cell>
          <cell r="C3948">
            <v>4846</v>
          </cell>
          <cell r="D3948">
            <v>463</v>
          </cell>
          <cell r="E3948">
            <v>448</v>
          </cell>
          <cell r="F3948">
            <v>287</v>
          </cell>
          <cell r="G3948">
            <v>9.1999999999999993</v>
          </cell>
        </row>
        <row r="3949">
          <cell r="A3949">
            <v>48355005409</v>
          </cell>
          <cell r="B3949" t="str">
            <v>Census Tract 54.09, Nueces County, Texas</v>
          </cell>
          <cell r="C3949">
            <v>3926</v>
          </cell>
          <cell r="D3949">
            <v>281</v>
          </cell>
          <cell r="E3949">
            <v>114</v>
          </cell>
          <cell r="F3949">
            <v>90</v>
          </cell>
          <cell r="G3949">
            <v>2.9</v>
          </cell>
        </row>
        <row r="3950">
          <cell r="A3950">
            <v>48355005410</v>
          </cell>
          <cell r="B3950" t="str">
            <v>Census Tract 54.10, Nueces County, Texas</v>
          </cell>
          <cell r="C3950">
            <v>3749</v>
          </cell>
          <cell r="D3950">
            <v>379</v>
          </cell>
          <cell r="E3950">
            <v>106</v>
          </cell>
          <cell r="F3950">
            <v>58</v>
          </cell>
          <cell r="G3950">
            <v>2.8</v>
          </cell>
        </row>
        <row r="3951">
          <cell r="A3951">
            <v>48355005411</v>
          </cell>
          <cell r="B3951" t="str">
            <v>Census Tract 54.11, Nueces County, Texas</v>
          </cell>
          <cell r="C3951">
            <v>3607</v>
          </cell>
          <cell r="D3951">
            <v>335</v>
          </cell>
          <cell r="E3951">
            <v>409</v>
          </cell>
          <cell r="F3951">
            <v>152</v>
          </cell>
          <cell r="G3951">
            <v>11.3</v>
          </cell>
        </row>
        <row r="3952">
          <cell r="A3952">
            <v>48355005412</v>
          </cell>
          <cell r="B3952" t="str">
            <v>Census Tract 54.12, Nueces County, Texas</v>
          </cell>
          <cell r="C3952">
            <v>5607</v>
          </cell>
          <cell r="D3952">
            <v>372</v>
          </cell>
          <cell r="E3952">
            <v>382</v>
          </cell>
          <cell r="F3952">
            <v>301</v>
          </cell>
          <cell r="G3952">
            <v>6.8</v>
          </cell>
        </row>
        <row r="3953">
          <cell r="A3953">
            <v>48355005413</v>
          </cell>
          <cell r="B3953" t="str">
            <v>Census Tract 54.13, Nueces County, Texas</v>
          </cell>
          <cell r="C3953">
            <v>3014</v>
          </cell>
          <cell r="D3953">
            <v>383</v>
          </cell>
          <cell r="E3953">
            <v>311</v>
          </cell>
          <cell r="F3953">
            <v>154</v>
          </cell>
          <cell r="G3953">
            <v>10.3</v>
          </cell>
        </row>
        <row r="3954">
          <cell r="A3954">
            <v>48355005414</v>
          </cell>
          <cell r="B3954" t="str">
            <v>Census Tract 54.14, Nueces County, Texas</v>
          </cell>
          <cell r="C3954">
            <v>3051</v>
          </cell>
          <cell r="D3954">
            <v>210</v>
          </cell>
          <cell r="E3954">
            <v>118</v>
          </cell>
          <cell r="F3954">
            <v>122</v>
          </cell>
          <cell r="G3954">
            <v>3.9</v>
          </cell>
        </row>
        <row r="3955">
          <cell r="A3955">
            <v>48355005415</v>
          </cell>
          <cell r="B3955" t="str">
            <v>Census Tract 54.15, Nueces County, Texas</v>
          </cell>
          <cell r="C3955">
            <v>6105</v>
          </cell>
          <cell r="D3955">
            <v>520</v>
          </cell>
          <cell r="E3955">
            <v>422</v>
          </cell>
          <cell r="F3955">
            <v>266</v>
          </cell>
          <cell r="G3955">
            <v>6.9</v>
          </cell>
        </row>
        <row r="3956">
          <cell r="A3956">
            <v>48355005416</v>
          </cell>
          <cell r="B3956" t="str">
            <v>Census Tract 54.16, Nueces County, Texas</v>
          </cell>
          <cell r="C3956">
            <v>3855</v>
          </cell>
          <cell r="D3956">
            <v>320</v>
          </cell>
          <cell r="E3956">
            <v>202</v>
          </cell>
          <cell r="F3956">
            <v>130</v>
          </cell>
          <cell r="G3956">
            <v>5.2</v>
          </cell>
        </row>
        <row r="3957">
          <cell r="A3957">
            <v>48355005417</v>
          </cell>
          <cell r="B3957" t="str">
            <v>Census Tract 54.17, Nueces County, Texas</v>
          </cell>
          <cell r="C3957">
            <v>6209</v>
          </cell>
          <cell r="D3957">
            <v>428</v>
          </cell>
          <cell r="E3957">
            <v>196</v>
          </cell>
          <cell r="F3957">
            <v>132</v>
          </cell>
          <cell r="G3957">
            <v>3.2</v>
          </cell>
        </row>
        <row r="3958">
          <cell r="A3958">
            <v>48355005601</v>
          </cell>
          <cell r="B3958" t="str">
            <v>Census Tract 56.01, Nueces County, Texas</v>
          </cell>
          <cell r="C3958">
            <v>5745</v>
          </cell>
          <cell r="D3958">
            <v>692</v>
          </cell>
          <cell r="E3958">
            <v>1357</v>
          </cell>
          <cell r="F3958">
            <v>653</v>
          </cell>
          <cell r="G3958">
            <v>23.6</v>
          </cell>
        </row>
        <row r="3959">
          <cell r="A3959">
            <v>48355005602</v>
          </cell>
          <cell r="B3959" t="str">
            <v>Census Tract 56.02, Nueces County, Texas</v>
          </cell>
          <cell r="C3959">
            <v>6788</v>
          </cell>
          <cell r="D3959">
            <v>752</v>
          </cell>
          <cell r="E3959">
            <v>3082</v>
          </cell>
          <cell r="F3959">
            <v>797</v>
          </cell>
          <cell r="G3959">
            <v>45.4</v>
          </cell>
        </row>
        <row r="3960">
          <cell r="A3960">
            <v>48355005801</v>
          </cell>
          <cell r="B3960" t="str">
            <v>Census Tract 58.01, Nueces County, Texas</v>
          </cell>
          <cell r="C3960">
            <v>7022</v>
          </cell>
          <cell r="D3960">
            <v>429</v>
          </cell>
          <cell r="E3960">
            <v>301</v>
          </cell>
          <cell r="F3960">
            <v>193</v>
          </cell>
          <cell r="G3960">
            <v>4.3</v>
          </cell>
        </row>
        <row r="3961">
          <cell r="A3961">
            <v>48355005802</v>
          </cell>
          <cell r="B3961" t="str">
            <v>Census Tract 58.02, Nueces County, Texas</v>
          </cell>
          <cell r="C3961">
            <v>6693</v>
          </cell>
          <cell r="D3961">
            <v>640</v>
          </cell>
          <cell r="E3961">
            <v>509</v>
          </cell>
          <cell r="F3961">
            <v>287</v>
          </cell>
          <cell r="G3961">
            <v>7.6</v>
          </cell>
        </row>
        <row r="3962">
          <cell r="A3962">
            <v>48355005900</v>
          </cell>
          <cell r="B3962" t="str">
            <v>Census Tract 59, Nueces County, Texas</v>
          </cell>
          <cell r="C3962">
            <v>2997</v>
          </cell>
          <cell r="D3962">
            <v>487</v>
          </cell>
          <cell r="E3962">
            <v>706</v>
          </cell>
          <cell r="F3962">
            <v>345</v>
          </cell>
          <cell r="G3962">
            <v>23.6</v>
          </cell>
        </row>
        <row r="3963">
          <cell r="A3963">
            <v>48355006000</v>
          </cell>
          <cell r="B3963" t="str">
            <v>Census Tract 60, Nueces County, Texas</v>
          </cell>
          <cell r="C3963">
            <v>2164</v>
          </cell>
          <cell r="D3963">
            <v>322</v>
          </cell>
          <cell r="E3963">
            <v>319</v>
          </cell>
          <cell r="F3963">
            <v>165</v>
          </cell>
          <cell r="G3963">
            <v>14.7</v>
          </cell>
        </row>
        <row r="3964">
          <cell r="A3964">
            <v>48355006100</v>
          </cell>
          <cell r="B3964" t="str">
            <v>Census Tract 61, Nueces County, Texas</v>
          </cell>
          <cell r="C3964">
            <v>3576</v>
          </cell>
          <cell r="D3964">
            <v>194</v>
          </cell>
          <cell r="E3964">
            <v>754</v>
          </cell>
          <cell r="F3964">
            <v>301</v>
          </cell>
          <cell r="G3964">
            <v>21.1</v>
          </cell>
        </row>
        <row r="3965">
          <cell r="A3965">
            <v>48355006200</v>
          </cell>
          <cell r="B3965" t="str">
            <v>Census Tract 62, Nueces County, Texas</v>
          </cell>
          <cell r="C3965">
            <v>9077</v>
          </cell>
          <cell r="D3965">
            <v>971</v>
          </cell>
          <cell r="E3965">
            <v>664</v>
          </cell>
          <cell r="F3965">
            <v>444</v>
          </cell>
          <cell r="G3965">
            <v>7.3</v>
          </cell>
        </row>
        <row r="3966">
          <cell r="A3966">
            <v>48355006300</v>
          </cell>
          <cell r="B3966" t="str">
            <v>Census Tract 63, Nueces County, Texas</v>
          </cell>
          <cell r="C3966">
            <v>2634</v>
          </cell>
          <cell r="D3966">
            <v>292</v>
          </cell>
          <cell r="E3966">
            <v>590</v>
          </cell>
          <cell r="F3966">
            <v>281</v>
          </cell>
          <cell r="G3966">
            <v>22.4</v>
          </cell>
        </row>
        <row r="3967">
          <cell r="A3967">
            <v>48355006400</v>
          </cell>
          <cell r="B3967" t="str">
            <v>Census Tract 64, Nueces County, Texas</v>
          </cell>
          <cell r="C3967">
            <v>1623</v>
          </cell>
          <cell r="D3967">
            <v>300</v>
          </cell>
          <cell r="E3967">
            <v>490</v>
          </cell>
          <cell r="F3967">
            <v>220</v>
          </cell>
          <cell r="G3967">
            <v>30.2</v>
          </cell>
        </row>
        <row r="3968">
          <cell r="A3968">
            <v>48355980000</v>
          </cell>
          <cell r="B3968" t="str">
            <v>Census Tract 9800, Nueces County, Texas</v>
          </cell>
          <cell r="C3968">
            <v>13</v>
          </cell>
          <cell r="D3968">
            <v>7</v>
          </cell>
          <cell r="E3968">
            <v>0</v>
          </cell>
          <cell r="F3968">
            <v>14</v>
          </cell>
          <cell r="G3968">
            <v>0</v>
          </cell>
        </row>
        <row r="3969">
          <cell r="A3969">
            <v>48355990000</v>
          </cell>
          <cell r="B3969" t="str">
            <v>Census Tract 9900, Nueces County, Texas</v>
          </cell>
          <cell r="C3969">
            <v>0</v>
          </cell>
          <cell r="D3969">
            <v>14</v>
          </cell>
          <cell r="E3969">
            <v>0</v>
          </cell>
          <cell r="F3969">
            <v>14</v>
          </cell>
          <cell r="G3969" t="str">
            <v>-</v>
          </cell>
        </row>
        <row r="3970">
          <cell r="A3970">
            <v>48357950100</v>
          </cell>
          <cell r="B3970" t="str">
            <v>Census Tract 9501, Ochiltree County, Texas</v>
          </cell>
          <cell r="C3970">
            <v>1258</v>
          </cell>
          <cell r="D3970">
            <v>248</v>
          </cell>
          <cell r="E3970">
            <v>112</v>
          </cell>
          <cell r="F3970">
            <v>97</v>
          </cell>
          <cell r="G3970">
            <v>8.9</v>
          </cell>
        </row>
        <row r="3971">
          <cell r="A3971">
            <v>48357950300</v>
          </cell>
          <cell r="B3971" t="str">
            <v>Census Tract 9503, Ochiltree County, Texas</v>
          </cell>
          <cell r="C3971">
            <v>3664</v>
          </cell>
          <cell r="D3971">
            <v>377</v>
          </cell>
          <cell r="E3971">
            <v>731</v>
          </cell>
          <cell r="F3971">
            <v>435</v>
          </cell>
          <cell r="G3971">
            <v>20</v>
          </cell>
        </row>
        <row r="3972">
          <cell r="A3972">
            <v>48357950400</v>
          </cell>
          <cell r="B3972" t="str">
            <v>Census Tract 9504, Ochiltree County, Texas</v>
          </cell>
          <cell r="C3972">
            <v>5107</v>
          </cell>
          <cell r="D3972">
            <v>352</v>
          </cell>
          <cell r="E3972">
            <v>679</v>
          </cell>
          <cell r="F3972">
            <v>264</v>
          </cell>
          <cell r="G3972">
            <v>13.3</v>
          </cell>
        </row>
        <row r="3973">
          <cell r="A3973">
            <v>48359950100</v>
          </cell>
          <cell r="B3973" t="str">
            <v>Census Tract 9501, Oldham County, Texas</v>
          </cell>
          <cell r="C3973">
            <v>1669</v>
          </cell>
          <cell r="D3973">
            <v>287</v>
          </cell>
          <cell r="E3973">
            <v>152</v>
          </cell>
          <cell r="F3973">
            <v>54</v>
          </cell>
          <cell r="G3973">
            <v>9.1</v>
          </cell>
        </row>
        <row r="3974">
          <cell r="A3974">
            <v>48361020200</v>
          </cell>
          <cell r="B3974" t="str">
            <v>Census Tract 202, Orange County, Texas</v>
          </cell>
          <cell r="C3974">
            <v>3581</v>
          </cell>
          <cell r="D3974">
            <v>462</v>
          </cell>
          <cell r="E3974">
            <v>724</v>
          </cell>
          <cell r="F3974">
            <v>332</v>
          </cell>
          <cell r="G3974">
            <v>20.2</v>
          </cell>
        </row>
        <row r="3975">
          <cell r="A3975">
            <v>48361020300</v>
          </cell>
          <cell r="B3975" t="str">
            <v>Census Tract 203, Orange County, Texas</v>
          </cell>
          <cell r="C3975">
            <v>2325</v>
          </cell>
          <cell r="D3975">
            <v>272</v>
          </cell>
          <cell r="E3975">
            <v>788</v>
          </cell>
          <cell r="F3975">
            <v>230</v>
          </cell>
          <cell r="G3975">
            <v>33.9</v>
          </cell>
        </row>
        <row r="3976">
          <cell r="A3976">
            <v>48361020500</v>
          </cell>
          <cell r="B3976" t="str">
            <v>Census Tract 205, Orange County, Texas</v>
          </cell>
          <cell r="C3976">
            <v>3132</v>
          </cell>
          <cell r="D3976">
            <v>123</v>
          </cell>
          <cell r="E3976">
            <v>667</v>
          </cell>
          <cell r="F3976">
            <v>367</v>
          </cell>
          <cell r="G3976">
            <v>21.3</v>
          </cell>
        </row>
        <row r="3977">
          <cell r="A3977">
            <v>48361020700</v>
          </cell>
          <cell r="B3977" t="str">
            <v>Census Tract 207, Orange County, Texas</v>
          </cell>
          <cell r="C3977">
            <v>4958</v>
          </cell>
          <cell r="D3977">
            <v>567</v>
          </cell>
          <cell r="E3977">
            <v>1024</v>
          </cell>
          <cell r="F3977">
            <v>297</v>
          </cell>
          <cell r="G3977">
            <v>20.7</v>
          </cell>
        </row>
        <row r="3978">
          <cell r="A3978">
            <v>48361020800</v>
          </cell>
          <cell r="B3978" t="str">
            <v>Census Tract 208, Orange County, Texas</v>
          </cell>
          <cell r="C3978">
            <v>1840</v>
          </cell>
          <cell r="D3978">
            <v>203</v>
          </cell>
          <cell r="E3978">
            <v>190</v>
          </cell>
          <cell r="F3978">
            <v>89</v>
          </cell>
          <cell r="G3978">
            <v>10.3</v>
          </cell>
        </row>
        <row r="3979">
          <cell r="A3979">
            <v>48361020900</v>
          </cell>
          <cell r="B3979" t="str">
            <v>Census Tract 209, Orange County, Texas</v>
          </cell>
          <cell r="C3979">
            <v>3666</v>
          </cell>
          <cell r="D3979">
            <v>450</v>
          </cell>
          <cell r="E3979">
            <v>629</v>
          </cell>
          <cell r="F3979">
            <v>188</v>
          </cell>
          <cell r="G3979">
            <v>17.2</v>
          </cell>
        </row>
        <row r="3980">
          <cell r="A3980">
            <v>48361021000</v>
          </cell>
          <cell r="B3980" t="str">
            <v>Census Tract 210, Orange County, Texas</v>
          </cell>
          <cell r="C3980">
            <v>2179</v>
          </cell>
          <cell r="D3980">
            <v>222</v>
          </cell>
          <cell r="E3980">
            <v>205</v>
          </cell>
          <cell r="F3980">
            <v>82</v>
          </cell>
          <cell r="G3980">
            <v>9.4</v>
          </cell>
        </row>
        <row r="3981">
          <cell r="A3981">
            <v>48361021100</v>
          </cell>
          <cell r="B3981" t="str">
            <v>Census Tract 211, Orange County, Texas</v>
          </cell>
          <cell r="C3981">
            <v>1814</v>
          </cell>
          <cell r="D3981">
            <v>284</v>
          </cell>
          <cell r="E3981">
            <v>385</v>
          </cell>
          <cell r="F3981">
            <v>196</v>
          </cell>
          <cell r="G3981">
            <v>21.2</v>
          </cell>
        </row>
        <row r="3982">
          <cell r="A3982">
            <v>48361021200</v>
          </cell>
          <cell r="B3982" t="str">
            <v>Census Tract 212, Orange County, Texas</v>
          </cell>
          <cell r="C3982">
            <v>4874</v>
          </cell>
          <cell r="D3982">
            <v>502</v>
          </cell>
          <cell r="E3982">
            <v>422</v>
          </cell>
          <cell r="F3982">
            <v>239</v>
          </cell>
          <cell r="G3982">
            <v>8.6999999999999993</v>
          </cell>
        </row>
        <row r="3983">
          <cell r="A3983">
            <v>48361021300</v>
          </cell>
          <cell r="B3983" t="str">
            <v>Census Tract 213, Orange County, Texas</v>
          </cell>
          <cell r="C3983">
            <v>5635</v>
          </cell>
          <cell r="D3983">
            <v>702</v>
          </cell>
          <cell r="E3983">
            <v>793</v>
          </cell>
          <cell r="F3983">
            <v>330</v>
          </cell>
          <cell r="G3983">
            <v>14.1</v>
          </cell>
        </row>
        <row r="3984">
          <cell r="A3984">
            <v>48361021400</v>
          </cell>
          <cell r="B3984" t="str">
            <v>Census Tract 214, Orange County, Texas</v>
          </cell>
          <cell r="C3984">
            <v>3861</v>
          </cell>
          <cell r="D3984">
            <v>368</v>
          </cell>
          <cell r="E3984">
            <v>514</v>
          </cell>
          <cell r="F3984">
            <v>264</v>
          </cell>
          <cell r="G3984">
            <v>13.3</v>
          </cell>
        </row>
        <row r="3985">
          <cell r="A3985">
            <v>48361021501</v>
          </cell>
          <cell r="B3985" t="str">
            <v>Census Tract 215.01, Orange County, Texas</v>
          </cell>
          <cell r="C3985">
            <v>2374</v>
          </cell>
          <cell r="D3985">
            <v>311</v>
          </cell>
          <cell r="E3985">
            <v>387</v>
          </cell>
          <cell r="F3985">
            <v>235</v>
          </cell>
          <cell r="G3985">
            <v>16.3</v>
          </cell>
        </row>
        <row r="3986">
          <cell r="A3986">
            <v>48361021502</v>
          </cell>
          <cell r="B3986" t="str">
            <v>Census Tract 215.02, Orange County, Texas</v>
          </cell>
          <cell r="C3986">
            <v>6490</v>
          </cell>
          <cell r="D3986">
            <v>639</v>
          </cell>
          <cell r="E3986">
            <v>526</v>
          </cell>
          <cell r="F3986">
            <v>265</v>
          </cell>
          <cell r="G3986">
            <v>8.1</v>
          </cell>
        </row>
        <row r="3987">
          <cell r="A3987">
            <v>48361021600</v>
          </cell>
          <cell r="B3987" t="str">
            <v>Census Tract 216, Orange County, Texas</v>
          </cell>
          <cell r="C3987">
            <v>3570</v>
          </cell>
          <cell r="D3987">
            <v>483</v>
          </cell>
          <cell r="E3987">
            <v>344</v>
          </cell>
          <cell r="F3987">
            <v>146</v>
          </cell>
          <cell r="G3987">
            <v>9.6</v>
          </cell>
        </row>
        <row r="3988">
          <cell r="A3988">
            <v>48361021700</v>
          </cell>
          <cell r="B3988" t="str">
            <v>Census Tract 217, Orange County, Texas</v>
          </cell>
          <cell r="C3988">
            <v>1995</v>
          </cell>
          <cell r="D3988">
            <v>382</v>
          </cell>
          <cell r="E3988">
            <v>201</v>
          </cell>
          <cell r="F3988">
            <v>171</v>
          </cell>
          <cell r="G3988">
            <v>10.1</v>
          </cell>
        </row>
        <row r="3989">
          <cell r="A3989">
            <v>48361021800</v>
          </cell>
          <cell r="B3989" t="str">
            <v>Census Tract 218, Orange County, Texas</v>
          </cell>
          <cell r="C3989">
            <v>2529</v>
          </cell>
          <cell r="D3989">
            <v>407</v>
          </cell>
          <cell r="E3989">
            <v>166</v>
          </cell>
          <cell r="F3989">
            <v>113</v>
          </cell>
          <cell r="G3989">
            <v>6.6</v>
          </cell>
        </row>
        <row r="3990">
          <cell r="A3990">
            <v>48361021900</v>
          </cell>
          <cell r="B3990" t="str">
            <v>Census Tract 219, Orange County, Texas</v>
          </cell>
          <cell r="C3990">
            <v>7157</v>
          </cell>
          <cell r="D3990">
            <v>866</v>
          </cell>
          <cell r="E3990">
            <v>1243</v>
          </cell>
          <cell r="F3990">
            <v>580</v>
          </cell>
          <cell r="G3990">
            <v>17.399999999999999</v>
          </cell>
        </row>
        <row r="3991">
          <cell r="A3991">
            <v>48361022000</v>
          </cell>
          <cell r="B3991" t="str">
            <v>Census Tract 220, Orange County, Texas</v>
          </cell>
          <cell r="C3991">
            <v>4187</v>
          </cell>
          <cell r="D3991">
            <v>554</v>
          </cell>
          <cell r="E3991">
            <v>926</v>
          </cell>
          <cell r="F3991">
            <v>480</v>
          </cell>
          <cell r="G3991">
            <v>22.1</v>
          </cell>
        </row>
        <row r="3992">
          <cell r="A3992">
            <v>48361022200</v>
          </cell>
          <cell r="B3992" t="str">
            <v>Census Tract 222, Orange County, Texas</v>
          </cell>
          <cell r="C3992">
            <v>4326</v>
          </cell>
          <cell r="D3992">
            <v>440</v>
          </cell>
          <cell r="E3992">
            <v>403</v>
          </cell>
          <cell r="F3992">
            <v>265</v>
          </cell>
          <cell r="G3992">
            <v>9.3000000000000007</v>
          </cell>
        </row>
        <row r="3993">
          <cell r="A3993">
            <v>48361022300</v>
          </cell>
          <cell r="B3993" t="str">
            <v>Census Tract 223, Orange County, Texas</v>
          </cell>
          <cell r="C3993">
            <v>7440</v>
          </cell>
          <cell r="D3993">
            <v>675</v>
          </cell>
          <cell r="E3993">
            <v>119</v>
          </cell>
          <cell r="F3993">
            <v>92</v>
          </cell>
          <cell r="G3993">
            <v>1.6</v>
          </cell>
        </row>
        <row r="3994">
          <cell r="A3994">
            <v>48361022400</v>
          </cell>
          <cell r="B3994" t="str">
            <v>Census Tract 224, Orange County, Texas</v>
          </cell>
          <cell r="C3994">
            <v>4934</v>
          </cell>
          <cell r="D3994">
            <v>489</v>
          </cell>
          <cell r="E3994">
            <v>373</v>
          </cell>
          <cell r="F3994">
            <v>263</v>
          </cell>
          <cell r="G3994">
            <v>7.6</v>
          </cell>
        </row>
        <row r="3995">
          <cell r="A3995">
            <v>48363000100</v>
          </cell>
          <cell r="B3995" t="str">
            <v>Census Tract 1, Palo Pinto County, Texas</v>
          </cell>
          <cell r="C3995">
            <v>2827</v>
          </cell>
          <cell r="D3995">
            <v>334</v>
          </cell>
          <cell r="E3995">
            <v>324</v>
          </cell>
          <cell r="F3995">
            <v>112</v>
          </cell>
          <cell r="G3995">
            <v>11.5</v>
          </cell>
        </row>
        <row r="3996">
          <cell r="A3996">
            <v>48363000200</v>
          </cell>
          <cell r="B3996" t="str">
            <v>Census Tract 2, Palo Pinto County, Texas</v>
          </cell>
          <cell r="C3996">
            <v>2060</v>
          </cell>
          <cell r="D3996">
            <v>263</v>
          </cell>
          <cell r="E3996">
            <v>308</v>
          </cell>
          <cell r="F3996">
            <v>131</v>
          </cell>
          <cell r="G3996">
            <v>15</v>
          </cell>
        </row>
        <row r="3997">
          <cell r="A3997">
            <v>48363000300</v>
          </cell>
          <cell r="B3997" t="str">
            <v>Census Tract 3, Palo Pinto County, Texas</v>
          </cell>
          <cell r="C3997">
            <v>3889</v>
          </cell>
          <cell r="D3997">
            <v>463</v>
          </cell>
          <cell r="E3997">
            <v>280</v>
          </cell>
          <cell r="F3997">
            <v>194</v>
          </cell>
          <cell r="G3997">
            <v>7.2</v>
          </cell>
        </row>
        <row r="3998">
          <cell r="A3998">
            <v>48363000400</v>
          </cell>
          <cell r="B3998" t="str">
            <v>Census Tract 4, Palo Pinto County, Texas</v>
          </cell>
          <cell r="C3998">
            <v>5266</v>
          </cell>
          <cell r="D3998">
            <v>584</v>
          </cell>
          <cell r="E3998">
            <v>738</v>
          </cell>
          <cell r="F3998">
            <v>429</v>
          </cell>
          <cell r="G3998">
            <v>14</v>
          </cell>
        </row>
        <row r="3999">
          <cell r="A3999">
            <v>48363000500</v>
          </cell>
          <cell r="B3999" t="str">
            <v>Census Tract 5, Palo Pinto County, Texas</v>
          </cell>
          <cell r="C3999">
            <v>2041</v>
          </cell>
          <cell r="D3999">
            <v>278</v>
          </cell>
          <cell r="E3999">
            <v>314</v>
          </cell>
          <cell r="F3999">
            <v>166</v>
          </cell>
          <cell r="G3999">
            <v>15.4</v>
          </cell>
        </row>
        <row r="4000">
          <cell r="A4000">
            <v>48363000600</v>
          </cell>
          <cell r="B4000" t="str">
            <v>Census Tract 6, Palo Pinto County, Texas</v>
          </cell>
          <cell r="C4000">
            <v>3528</v>
          </cell>
          <cell r="D4000">
            <v>375</v>
          </cell>
          <cell r="E4000">
            <v>830</v>
          </cell>
          <cell r="F4000">
            <v>343</v>
          </cell>
          <cell r="G4000">
            <v>23.5</v>
          </cell>
        </row>
        <row r="4001">
          <cell r="A4001">
            <v>48363000700</v>
          </cell>
          <cell r="B4001" t="str">
            <v>Census Tract 7, Palo Pinto County, Texas</v>
          </cell>
          <cell r="C4001">
            <v>3027</v>
          </cell>
          <cell r="D4001">
            <v>348</v>
          </cell>
          <cell r="E4001">
            <v>406</v>
          </cell>
          <cell r="F4001">
            <v>309</v>
          </cell>
          <cell r="G4001">
            <v>13.4</v>
          </cell>
        </row>
        <row r="4002">
          <cell r="A4002">
            <v>48363000800</v>
          </cell>
          <cell r="B4002" t="str">
            <v>Census Tract 8, Palo Pinto County, Texas</v>
          </cell>
          <cell r="C4002">
            <v>3377</v>
          </cell>
          <cell r="D4002">
            <v>404</v>
          </cell>
          <cell r="E4002">
            <v>1188</v>
          </cell>
          <cell r="F4002">
            <v>476</v>
          </cell>
          <cell r="G4002">
            <v>35.200000000000003</v>
          </cell>
        </row>
        <row r="4003">
          <cell r="A4003">
            <v>48363000900</v>
          </cell>
          <cell r="B4003" t="str">
            <v>Census Tract 9, Palo Pinto County, Texas</v>
          </cell>
          <cell r="C4003">
            <v>2138</v>
          </cell>
          <cell r="D4003">
            <v>331</v>
          </cell>
          <cell r="E4003">
            <v>709</v>
          </cell>
          <cell r="F4003">
            <v>323</v>
          </cell>
          <cell r="G4003">
            <v>33.200000000000003</v>
          </cell>
        </row>
        <row r="4004">
          <cell r="A4004">
            <v>48365950100</v>
          </cell>
          <cell r="B4004" t="str">
            <v>Census Tract 9501, Panola County, Texas</v>
          </cell>
          <cell r="C4004">
            <v>4399</v>
          </cell>
          <cell r="D4004">
            <v>595</v>
          </cell>
          <cell r="E4004">
            <v>732</v>
          </cell>
          <cell r="F4004">
            <v>357</v>
          </cell>
          <cell r="G4004">
            <v>16.600000000000001</v>
          </cell>
        </row>
        <row r="4005">
          <cell r="A4005">
            <v>48365950200</v>
          </cell>
          <cell r="B4005" t="str">
            <v>Census Tract 9502, Panola County, Texas</v>
          </cell>
          <cell r="C4005">
            <v>3434</v>
          </cell>
          <cell r="D4005">
            <v>332</v>
          </cell>
          <cell r="E4005">
            <v>632</v>
          </cell>
          <cell r="F4005">
            <v>235</v>
          </cell>
          <cell r="G4005">
            <v>18.399999999999999</v>
          </cell>
        </row>
        <row r="4006">
          <cell r="A4006">
            <v>48365950300</v>
          </cell>
          <cell r="B4006" t="str">
            <v>Census Tract 9503, Panola County, Texas</v>
          </cell>
          <cell r="C4006">
            <v>3945</v>
          </cell>
          <cell r="D4006">
            <v>427</v>
          </cell>
          <cell r="E4006">
            <v>418</v>
          </cell>
          <cell r="F4006">
            <v>219</v>
          </cell>
          <cell r="G4006">
            <v>10.6</v>
          </cell>
        </row>
        <row r="4007">
          <cell r="A4007">
            <v>48365950400</v>
          </cell>
          <cell r="B4007" t="str">
            <v>Census Tract 9504, Panola County, Texas</v>
          </cell>
          <cell r="C4007">
            <v>5929</v>
          </cell>
          <cell r="D4007">
            <v>265</v>
          </cell>
          <cell r="E4007">
            <v>874</v>
          </cell>
          <cell r="F4007">
            <v>373</v>
          </cell>
          <cell r="G4007">
            <v>14.7</v>
          </cell>
        </row>
        <row r="4008">
          <cell r="A4008">
            <v>48365950500</v>
          </cell>
          <cell r="B4008" t="str">
            <v>Census Tract 9505, Panola County, Texas</v>
          </cell>
          <cell r="C4008">
            <v>2690</v>
          </cell>
          <cell r="D4008">
            <v>274</v>
          </cell>
          <cell r="E4008">
            <v>334</v>
          </cell>
          <cell r="F4008">
            <v>201</v>
          </cell>
          <cell r="G4008">
            <v>12.4</v>
          </cell>
        </row>
        <row r="4009">
          <cell r="A4009">
            <v>48365950600</v>
          </cell>
          <cell r="B4009" t="str">
            <v>Census Tract 9506, Panola County, Texas</v>
          </cell>
          <cell r="C4009">
            <v>2382</v>
          </cell>
          <cell r="D4009">
            <v>303</v>
          </cell>
          <cell r="E4009">
            <v>363</v>
          </cell>
          <cell r="F4009">
            <v>173</v>
          </cell>
          <cell r="G4009">
            <v>15.2</v>
          </cell>
        </row>
        <row r="4010">
          <cell r="A4010">
            <v>48367140101</v>
          </cell>
          <cell r="B4010" t="str">
            <v>Census Tract 1401.01, Parker County, Texas</v>
          </cell>
          <cell r="C4010">
            <v>5106</v>
          </cell>
          <cell r="D4010">
            <v>517</v>
          </cell>
          <cell r="E4010">
            <v>644</v>
          </cell>
          <cell r="F4010">
            <v>281</v>
          </cell>
          <cell r="G4010">
            <v>12.6</v>
          </cell>
        </row>
        <row r="4011">
          <cell r="A4011">
            <v>48367140102</v>
          </cell>
          <cell r="B4011" t="str">
            <v>Census Tract 1401.02, Parker County, Texas</v>
          </cell>
          <cell r="C4011">
            <v>5037</v>
          </cell>
          <cell r="D4011">
            <v>613</v>
          </cell>
          <cell r="E4011">
            <v>580</v>
          </cell>
          <cell r="F4011">
            <v>237</v>
          </cell>
          <cell r="G4011">
            <v>11.5</v>
          </cell>
        </row>
        <row r="4012">
          <cell r="A4012">
            <v>48367140200</v>
          </cell>
          <cell r="B4012" t="str">
            <v>Census Tract 1402, Parker County, Texas</v>
          </cell>
          <cell r="C4012">
            <v>6577</v>
          </cell>
          <cell r="D4012">
            <v>651</v>
          </cell>
          <cell r="E4012">
            <v>851</v>
          </cell>
          <cell r="F4012">
            <v>421</v>
          </cell>
          <cell r="G4012">
            <v>12.9</v>
          </cell>
        </row>
        <row r="4013">
          <cell r="A4013">
            <v>48367140300</v>
          </cell>
          <cell r="B4013" t="str">
            <v>Census Tract 1403, Parker County, Texas</v>
          </cell>
          <cell r="C4013">
            <v>6240</v>
          </cell>
          <cell r="D4013">
            <v>605</v>
          </cell>
          <cell r="E4013">
            <v>540</v>
          </cell>
          <cell r="F4013">
            <v>255</v>
          </cell>
          <cell r="G4013">
            <v>8.6999999999999993</v>
          </cell>
        </row>
        <row r="4014">
          <cell r="A4014">
            <v>48367140403</v>
          </cell>
          <cell r="B4014" t="str">
            <v>Census Tract 1404.03, Parker County, Texas</v>
          </cell>
          <cell r="C4014">
            <v>7039</v>
          </cell>
          <cell r="D4014">
            <v>498</v>
          </cell>
          <cell r="E4014">
            <v>944</v>
          </cell>
          <cell r="F4014">
            <v>373</v>
          </cell>
          <cell r="G4014">
            <v>13.4</v>
          </cell>
        </row>
        <row r="4015">
          <cell r="A4015">
            <v>48367140405</v>
          </cell>
          <cell r="B4015" t="str">
            <v>Census Tract 1404.05, Parker County, Texas</v>
          </cell>
          <cell r="C4015">
            <v>7637</v>
          </cell>
          <cell r="D4015">
            <v>780</v>
          </cell>
          <cell r="E4015">
            <v>764</v>
          </cell>
          <cell r="F4015">
            <v>206</v>
          </cell>
          <cell r="G4015">
            <v>10</v>
          </cell>
        </row>
        <row r="4016">
          <cell r="A4016">
            <v>48367140407</v>
          </cell>
          <cell r="B4016" t="str">
            <v>Census Tract 1404.07, Parker County, Texas</v>
          </cell>
          <cell r="C4016">
            <v>10990</v>
          </cell>
          <cell r="D4016">
            <v>749</v>
          </cell>
          <cell r="E4016">
            <v>570</v>
          </cell>
          <cell r="F4016">
            <v>449</v>
          </cell>
          <cell r="G4016">
            <v>5.2</v>
          </cell>
        </row>
        <row r="4017">
          <cell r="A4017">
            <v>48367140408</v>
          </cell>
          <cell r="B4017" t="str">
            <v>Census Tract 1404.08, Parker County, Texas</v>
          </cell>
          <cell r="C4017">
            <v>4932</v>
          </cell>
          <cell r="D4017">
            <v>408</v>
          </cell>
          <cell r="E4017">
            <v>366</v>
          </cell>
          <cell r="F4017">
            <v>233</v>
          </cell>
          <cell r="G4017">
            <v>7.4</v>
          </cell>
        </row>
        <row r="4018">
          <cell r="A4018">
            <v>48367140409</v>
          </cell>
          <cell r="B4018" t="str">
            <v>Census Tract 1404.09, Parker County, Texas</v>
          </cell>
          <cell r="C4018">
            <v>3625</v>
          </cell>
          <cell r="D4018">
            <v>309</v>
          </cell>
          <cell r="E4018">
            <v>449</v>
          </cell>
          <cell r="F4018">
            <v>189</v>
          </cell>
          <cell r="G4018">
            <v>12.4</v>
          </cell>
        </row>
        <row r="4019">
          <cell r="A4019">
            <v>48367140410</v>
          </cell>
          <cell r="B4019" t="str">
            <v>Census Tract 1404.10, Parker County, Texas</v>
          </cell>
          <cell r="C4019">
            <v>4161</v>
          </cell>
          <cell r="D4019">
            <v>484</v>
          </cell>
          <cell r="E4019">
            <v>386</v>
          </cell>
          <cell r="F4019">
            <v>217</v>
          </cell>
          <cell r="G4019">
            <v>9.3000000000000007</v>
          </cell>
        </row>
        <row r="4020">
          <cell r="A4020">
            <v>48367140411</v>
          </cell>
          <cell r="B4020" t="str">
            <v>Census Tract 1404.11, Parker County, Texas</v>
          </cell>
          <cell r="C4020">
            <v>4925</v>
          </cell>
          <cell r="D4020">
            <v>411</v>
          </cell>
          <cell r="E4020">
            <v>412</v>
          </cell>
          <cell r="F4020">
            <v>168</v>
          </cell>
          <cell r="G4020">
            <v>8.4</v>
          </cell>
        </row>
        <row r="4021">
          <cell r="A4021">
            <v>48367140501</v>
          </cell>
          <cell r="B4021" t="str">
            <v>Census Tract 1405.01, Parker County, Texas</v>
          </cell>
          <cell r="C4021">
            <v>8268</v>
          </cell>
          <cell r="D4021">
            <v>819</v>
          </cell>
          <cell r="E4021">
            <v>853</v>
          </cell>
          <cell r="F4021">
            <v>338</v>
          </cell>
          <cell r="G4021">
            <v>10.3</v>
          </cell>
        </row>
        <row r="4022">
          <cell r="A4022">
            <v>48367140502</v>
          </cell>
          <cell r="B4022" t="str">
            <v>Census Tract 1405.02, Parker County, Texas</v>
          </cell>
          <cell r="C4022">
            <v>4523</v>
          </cell>
          <cell r="D4022">
            <v>403</v>
          </cell>
          <cell r="E4022">
            <v>295</v>
          </cell>
          <cell r="F4022">
            <v>102</v>
          </cell>
          <cell r="G4022">
            <v>6.5</v>
          </cell>
        </row>
        <row r="4023">
          <cell r="A4023">
            <v>48367140601</v>
          </cell>
          <cell r="B4023" t="str">
            <v>Census Tract 1406.01, Parker County, Texas</v>
          </cell>
          <cell r="C4023">
            <v>7096</v>
          </cell>
          <cell r="D4023">
            <v>522</v>
          </cell>
          <cell r="E4023">
            <v>504</v>
          </cell>
          <cell r="F4023">
            <v>283</v>
          </cell>
          <cell r="G4023">
            <v>7.1</v>
          </cell>
        </row>
        <row r="4024">
          <cell r="A4024">
            <v>48367140602</v>
          </cell>
          <cell r="B4024" t="str">
            <v>Census Tract 1406.02, Parker County, Texas</v>
          </cell>
          <cell r="C4024">
            <v>10309</v>
          </cell>
          <cell r="D4024">
            <v>931</v>
          </cell>
          <cell r="E4024">
            <v>853</v>
          </cell>
          <cell r="F4024">
            <v>483</v>
          </cell>
          <cell r="G4024">
            <v>8.3000000000000007</v>
          </cell>
        </row>
        <row r="4025">
          <cell r="A4025">
            <v>48367140703</v>
          </cell>
          <cell r="B4025" t="str">
            <v>Census Tract 1407.03, Parker County, Texas</v>
          </cell>
          <cell r="C4025">
            <v>7920</v>
          </cell>
          <cell r="D4025">
            <v>588</v>
          </cell>
          <cell r="E4025">
            <v>448</v>
          </cell>
          <cell r="F4025">
            <v>256</v>
          </cell>
          <cell r="G4025">
            <v>5.7</v>
          </cell>
        </row>
        <row r="4026">
          <cell r="A4026">
            <v>48367140704</v>
          </cell>
          <cell r="B4026" t="str">
            <v>Census Tract 1407.04, Parker County, Texas</v>
          </cell>
          <cell r="C4026">
            <v>10147</v>
          </cell>
          <cell r="D4026">
            <v>461</v>
          </cell>
          <cell r="E4026">
            <v>227</v>
          </cell>
          <cell r="F4026">
            <v>105</v>
          </cell>
          <cell r="G4026">
            <v>2.2000000000000002</v>
          </cell>
        </row>
        <row r="4027">
          <cell r="A4027">
            <v>48367140705</v>
          </cell>
          <cell r="B4027" t="str">
            <v>Census Tract 1407.05, Parker County, Texas</v>
          </cell>
          <cell r="C4027">
            <v>8338</v>
          </cell>
          <cell r="D4027">
            <v>664</v>
          </cell>
          <cell r="E4027">
            <v>766</v>
          </cell>
          <cell r="F4027">
            <v>390</v>
          </cell>
          <cell r="G4027">
            <v>9.1999999999999993</v>
          </cell>
        </row>
        <row r="4028">
          <cell r="A4028">
            <v>48367140706</v>
          </cell>
          <cell r="B4028" t="str">
            <v>Census Tract 1407.06, Parker County, Texas</v>
          </cell>
          <cell r="C4028">
            <v>9053</v>
          </cell>
          <cell r="D4028">
            <v>474</v>
          </cell>
          <cell r="E4028">
            <v>223</v>
          </cell>
          <cell r="F4028">
            <v>228</v>
          </cell>
          <cell r="G4028">
            <v>2.5</v>
          </cell>
        </row>
        <row r="4029">
          <cell r="A4029">
            <v>48369950200</v>
          </cell>
          <cell r="B4029" t="str">
            <v>Census Tract 9502, Parmer County, Texas</v>
          </cell>
          <cell r="C4029">
            <v>4842</v>
          </cell>
          <cell r="D4029">
            <v>248</v>
          </cell>
          <cell r="E4029">
            <v>821</v>
          </cell>
          <cell r="F4029">
            <v>284</v>
          </cell>
          <cell r="G4029">
            <v>17</v>
          </cell>
        </row>
        <row r="4030">
          <cell r="A4030">
            <v>48369950300</v>
          </cell>
          <cell r="B4030" t="str">
            <v>Census Tract 9503, Parmer County, Texas</v>
          </cell>
          <cell r="C4030">
            <v>4801</v>
          </cell>
          <cell r="D4030">
            <v>245</v>
          </cell>
          <cell r="E4030">
            <v>619</v>
          </cell>
          <cell r="F4030">
            <v>186</v>
          </cell>
          <cell r="G4030">
            <v>12.9</v>
          </cell>
        </row>
        <row r="4031">
          <cell r="A4031">
            <v>48371950100</v>
          </cell>
          <cell r="B4031" t="str">
            <v>Census Tract 9501, Pecos County, Texas</v>
          </cell>
          <cell r="C4031">
            <v>2047</v>
          </cell>
          <cell r="D4031">
            <v>336</v>
          </cell>
          <cell r="E4031">
            <v>178</v>
          </cell>
          <cell r="F4031">
            <v>110</v>
          </cell>
          <cell r="G4031">
            <v>8.6999999999999993</v>
          </cell>
        </row>
        <row r="4032">
          <cell r="A4032">
            <v>48371950300</v>
          </cell>
          <cell r="B4032" t="str">
            <v>Census Tract 9503, Pecos County, Texas</v>
          </cell>
          <cell r="C4032">
            <v>3213</v>
          </cell>
          <cell r="D4032">
            <v>389</v>
          </cell>
          <cell r="E4032">
            <v>886</v>
          </cell>
          <cell r="F4032">
            <v>528</v>
          </cell>
          <cell r="G4032">
            <v>27.6</v>
          </cell>
        </row>
        <row r="4033">
          <cell r="A4033">
            <v>48371950400</v>
          </cell>
          <cell r="B4033" t="str">
            <v>Census Tract 9504, Pecos County, Texas</v>
          </cell>
          <cell r="C4033">
            <v>4301</v>
          </cell>
          <cell r="D4033">
            <v>348</v>
          </cell>
          <cell r="E4033">
            <v>473</v>
          </cell>
          <cell r="F4033">
            <v>225</v>
          </cell>
          <cell r="G4033">
            <v>11</v>
          </cell>
        </row>
        <row r="4034">
          <cell r="A4034">
            <v>48371950500</v>
          </cell>
          <cell r="B4034" t="str">
            <v>Census Tract 9505, Pecos County, Texas</v>
          </cell>
          <cell r="C4034">
            <v>3929</v>
          </cell>
          <cell r="D4034">
            <v>471</v>
          </cell>
          <cell r="E4034">
            <v>504</v>
          </cell>
          <cell r="F4034">
            <v>298</v>
          </cell>
          <cell r="G4034">
            <v>12.8</v>
          </cell>
        </row>
        <row r="4035">
          <cell r="A4035">
            <v>48373210101</v>
          </cell>
          <cell r="B4035" t="str">
            <v>Census Tract 2101.01, Polk County, Texas</v>
          </cell>
          <cell r="C4035">
            <v>5135</v>
          </cell>
          <cell r="D4035">
            <v>529</v>
          </cell>
          <cell r="E4035">
            <v>454</v>
          </cell>
          <cell r="F4035">
            <v>218</v>
          </cell>
          <cell r="G4035">
            <v>8.8000000000000007</v>
          </cell>
        </row>
        <row r="4036">
          <cell r="A4036">
            <v>48373210102</v>
          </cell>
          <cell r="B4036" t="str">
            <v>Census Tract 2101.02, Polk County, Texas</v>
          </cell>
          <cell r="C4036">
            <v>6623</v>
          </cell>
          <cell r="D4036">
            <v>622</v>
          </cell>
          <cell r="E4036">
            <v>921</v>
          </cell>
          <cell r="F4036">
            <v>420</v>
          </cell>
          <cell r="G4036">
            <v>13.9</v>
          </cell>
        </row>
        <row r="4037">
          <cell r="A4037">
            <v>48373210203</v>
          </cell>
          <cell r="B4037" t="str">
            <v>Census Tract 2102.03, Polk County, Texas</v>
          </cell>
          <cell r="C4037">
            <v>3359</v>
          </cell>
          <cell r="D4037">
            <v>535</v>
          </cell>
          <cell r="E4037">
            <v>829</v>
          </cell>
          <cell r="F4037">
            <v>387</v>
          </cell>
          <cell r="G4037">
            <v>24.7</v>
          </cell>
        </row>
        <row r="4038">
          <cell r="A4038">
            <v>48373210204</v>
          </cell>
          <cell r="B4038" t="str">
            <v>Census Tract 2102.04, Polk County, Texas</v>
          </cell>
          <cell r="C4038">
            <v>5135</v>
          </cell>
          <cell r="D4038">
            <v>477</v>
          </cell>
          <cell r="E4038">
            <v>859</v>
          </cell>
          <cell r="F4038">
            <v>300</v>
          </cell>
          <cell r="G4038">
            <v>16.7</v>
          </cell>
        </row>
        <row r="4039">
          <cell r="A4039">
            <v>48373210205</v>
          </cell>
          <cell r="B4039" t="str">
            <v>Census Tract 2102.05, Polk County, Texas</v>
          </cell>
          <cell r="C4039">
            <v>3070</v>
          </cell>
          <cell r="D4039">
            <v>475</v>
          </cell>
          <cell r="E4039">
            <v>802</v>
          </cell>
          <cell r="F4039">
            <v>400</v>
          </cell>
          <cell r="G4039">
            <v>26.1</v>
          </cell>
        </row>
        <row r="4040">
          <cell r="A4040">
            <v>48373210206</v>
          </cell>
          <cell r="B4040" t="str">
            <v>Census Tract 2102.06, Polk County, Texas</v>
          </cell>
          <cell r="C4040">
            <v>3431</v>
          </cell>
          <cell r="D4040">
            <v>501</v>
          </cell>
          <cell r="E4040">
            <v>472</v>
          </cell>
          <cell r="F4040">
            <v>207</v>
          </cell>
          <cell r="G4040">
            <v>13.8</v>
          </cell>
        </row>
        <row r="4041">
          <cell r="A4041">
            <v>48373210301</v>
          </cell>
          <cell r="B4041" t="str">
            <v>Census Tract 2103.01, Polk County, Texas</v>
          </cell>
          <cell r="C4041">
            <v>3589</v>
          </cell>
          <cell r="D4041">
            <v>404</v>
          </cell>
          <cell r="E4041">
            <v>682</v>
          </cell>
          <cell r="F4041">
            <v>253</v>
          </cell>
          <cell r="G4041">
            <v>19</v>
          </cell>
        </row>
        <row r="4042">
          <cell r="A4042">
            <v>48373210302</v>
          </cell>
          <cell r="B4042" t="str">
            <v>Census Tract 2103.02, Polk County, Texas</v>
          </cell>
          <cell r="C4042">
            <v>4181</v>
          </cell>
          <cell r="D4042">
            <v>539</v>
          </cell>
          <cell r="E4042">
            <v>934</v>
          </cell>
          <cell r="F4042">
            <v>436</v>
          </cell>
          <cell r="G4042">
            <v>22.3</v>
          </cell>
        </row>
        <row r="4043">
          <cell r="A4043">
            <v>48373210400</v>
          </cell>
          <cell r="B4043" t="str">
            <v>Census Tract 2104, Polk County, Texas</v>
          </cell>
          <cell r="C4043">
            <v>5819</v>
          </cell>
          <cell r="D4043">
            <v>597</v>
          </cell>
          <cell r="E4043">
            <v>1592</v>
          </cell>
          <cell r="F4043">
            <v>421</v>
          </cell>
          <cell r="G4043">
            <v>27.4</v>
          </cell>
        </row>
        <row r="4044">
          <cell r="A4044">
            <v>48373210500</v>
          </cell>
          <cell r="B4044" t="str">
            <v>Census Tract 2105, Polk County, Texas</v>
          </cell>
          <cell r="C4044">
            <v>4963</v>
          </cell>
          <cell r="D4044">
            <v>424</v>
          </cell>
          <cell r="E4044">
            <v>693</v>
          </cell>
          <cell r="F4044">
            <v>180</v>
          </cell>
          <cell r="G4044">
            <v>14</v>
          </cell>
        </row>
        <row r="4045">
          <cell r="A4045">
            <v>48375010100</v>
          </cell>
          <cell r="B4045" t="str">
            <v>Census Tract 101, Potter County, Texas</v>
          </cell>
          <cell r="C4045">
            <v>2048</v>
          </cell>
          <cell r="D4045">
            <v>239</v>
          </cell>
          <cell r="E4045">
            <v>288</v>
          </cell>
          <cell r="F4045">
            <v>129</v>
          </cell>
          <cell r="G4045">
            <v>14.1</v>
          </cell>
        </row>
        <row r="4046">
          <cell r="A4046">
            <v>48375010200</v>
          </cell>
          <cell r="B4046" t="str">
            <v>Census Tract 102, Potter County, Texas</v>
          </cell>
          <cell r="C4046">
            <v>2136</v>
          </cell>
          <cell r="D4046">
            <v>143</v>
          </cell>
          <cell r="E4046">
            <v>149</v>
          </cell>
          <cell r="F4046">
            <v>121</v>
          </cell>
          <cell r="G4046">
            <v>7</v>
          </cell>
        </row>
        <row r="4047">
          <cell r="A4047">
            <v>48375010300</v>
          </cell>
          <cell r="B4047" t="str">
            <v>Census Tract 103, Potter County, Texas</v>
          </cell>
          <cell r="C4047">
            <v>1160</v>
          </cell>
          <cell r="D4047">
            <v>160</v>
          </cell>
          <cell r="E4047">
            <v>347</v>
          </cell>
          <cell r="F4047">
            <v>144</v>
          </cell>
          <cell r="G4047">
            <v>29.9</v>
          </cell>
        </row>
        <row r="4048">
          <cell r="A4048">
            <v>48375010400</v>
          </cell>
          <cell r="B4048" t="str">
            <v>Census Tract 104, Potter County, Texas</v>
          </cell>
          <cell r="C4048">
            <v>3149</v>
          </cell>
          <cell r="D4048">
            <v>323</v>
          </cell>
          <cell r="E4048">
            <v>233</v>
          </cell>
          <cell r="F4048">
            <v>173</v>
          </cell>
          <cell r="G4048">
            <v>7.4</v>
          </cell>
        </row>
        <row r="4049">
          <cell r="A4049">
            <v>48375010600</v>
          </cell>
          <cell r="B4049" t="str">
            <v>Census Tract 106, Potter County, Texas</v>
          </cell>
          <cell r="C4049">
            <v>1910</v>
          </cell>
          <cell r="D4049">
            <v>246</v>
          </cell>
          <cell r="E4049">
            <v>492</v>
          </cell>
          <cell r="F4049">
            <v>216</v>
          </cell>
          <cell r="G4049">
            <v>25.8</v>
          </cell>
        </row>
        <row r="4050">
          <cell r="A4050">
            <v>48375010700</v>
          </cell>
          <cell r="B4050" t="str">
            <v>Census Tract 107, Potter County, Texas</v>
          </cell>
          <cell r="C4050">
            <v>3347</v>
          </cell>
          <cell r="D4050">
            <v>290</v>
          </cell>
          <cell r="E4050">
            <v>684</v>
          </cell>
          <cell r="F4050">
            <v>320</v>
          </cell>
          <cell r="G4050">
            <v>20.399999999999999</v>
          </cell>
        </row>
        <row r="4051">
          <cell r="A4051">
            <v>48375011000</v>
          </cell>
          <cell r="B4051" t="str">
            <v>Census Tract 110, Potter County, Texas</v>
          </cell>
          <cell r="C4051">
            <v>2353</v>
          </cell>
          <cell r="D4051">
            <v>237</v>
          </cell>
          <cell r="E4051">
            <v>684</v>
          </cell>
          <cell r="F4051">
            <v>272</v>
          </cell>
          <cell r="G4051">
            <v>29.1</v>
          </cell>
        </row>
        <row r="4052">
          <cell r="A4052">
            <v>48375011500</v>
          </cell>
          <cell r="B4052" t="str">
            <v>Census Tract 115, Potter County, Texas</v>
          </cell>
          <cell r="C4052">
            <v>4303</v>
          </cell>
          <cell r="D4052">
            <v>397</v>
          </cell>
          <cell r="E4052">
            <v>403</v>
          </cell>
          <cell r="F4052">
            <v>174</v>
          </cell>
          <cell r="G4052">
            <v>9.4</v>
          </cell>
        </row>
        <row r="4053">
          <cell r="A4053">
            <v>48375011600</v>
          </cell>
          <cell r="B4053" t="str">
            <v>Census Tract 116, Potter County, Texas</v>
          </cell>
          <cell r="C4053">
            <v>4607</v>
          </cell>
          <cell r="D4053">
            <v>653</v>
          </cell>
          <cell r="E4053">
            <v>821</v>
          </cell>
          <cell r="F4053">
            <v>432</v>
          </cell>
          <cell r="G4053">
            <v>17.8</v>
          </cell>
        </row>
        <row r="4054">
          <cell r="A4054">
            <v>48375011700</v>
          </cell>
          <cell r="B4054" t="str">
            <v>Census Tract 117, Potter County, Texas</v>
          </cell>
          <cell r="C4054">
            <v>3703</v>
          </cell>
          <cell r="D4054">
            <v>608</v>
          </cell>
          <cell r="E4054">
            <v>998</v>
          </cell>
          <cell r="F4054">
            <v>457</v>
          </cell>
          <cell r="G4054">
            <v>27</v>
          </cell>
        </row>
        <row r="4055">
          <cell r="A4055">
            <v>48375011800</v>
          </cell>
          <cell r="B4055" t="str">
            <v>Census Tract 118, Potter County, Texas</v>
          </cell>
          <cell r="C4055">
            <v>3580</v>
          </cell>
          <cell r="D4055">
            <v>352</v>
          </cell>
          <cell r="E4055">
            <v>417</v>
          </cell>
          <cell r="F4055">
            <v>212</v>
          </cell>
          <cell r="G4055">
            <v>11.6</v>
          </cell>
        </row>
        <row r="4056">
          <cell r="A4056">
            <v>48375011900</v>
          </cell>
          <cell r="B4056" t="str">
            <v>Census Tract 119, Potter County, Texas</v>
          </cell>
          <cell r="C4056">
            <v>2817</v>
          </cell>
          <cell r="D4056">
            <v>349</v>
          </cell>
          <cell r="E4056">
            <v>825</v>
          </cell>
          <cell r="F4056">
            <v>260</v>
          </cell>
          <cell r="G4056">
            <v>29.3</v>
          </cell>
        </row>
        <row r="4057">
          <cell r="A4057">
            <v>48375012000</v>
          </cell>
          <cell r="B4057" t="str">
            <v>Census Tract 120, Potter County, Texas</v>
          </cell>
          <cell r="C4057">
            <v>1577</v>
          </cell>
          <cell r="D4057">
            <v>186</v>
          </cell>
          <cell r="E4057">
            <v>555</v>
          </cell>
          <cell r="F4057">
            <v>207</v>
          </cell>
          <cell r="G4057">
            <v>35.200000000000003</v>
          </cell>
        </row>
        <row r="4058">
          <cell r="A4058">
            <v>48375012200</v>
          </cell>
          <cell r="B4058" t="str">
            <v>Census Tract 122, Potter County, Texas</v>
          </cell>
          <cell r="C4058">
            <v>3892</v>
          </cell>
          <cell r="D4058">
            <v>433</v>
          </cell>
          <cell r="E4058">
            <v>958</v>
          </cell>
          <cell r="F4058">
            <v>322</v>
          </cell>
          <cell r="G4058">
            <v>24.6</v>
          </cell>
        </row>
        <row r="4059">
          <cell r="A4059">
            <v>48375012600</v>
          </cell>
          <cell r="B4059" t="str">
            <v>Census Tract 126, Potter County, Texas</v>
          </cell>
          <cell r="C4059">
            <v>2437</v>
          </cell>
          <cell r="D4059">
            <v>433</v>
          </cell>
          <cell r="E4059">
            <v>1059</v>
          </cell>
          <cell r="F4059">
            <v>439</v>
          </cell>
          <cell r="G4059">
            <v>43.5</v>
          </cell>
        </row>
        <row r="4060">
          <cell r="A4060">
            <v>48375012800</v>
          </cell>
          <cell r="B4060" t="str">
            <v>Census Tract 128, Potter County, Texas</v>
          </cell>
          <cell r="C4060">
            <v>4813</v>
          </cell>
          <cell r="D4060">
            <v>504</v>
          </cell>
          <cell r="E4060">
            <v>1297</v>
          </cell>
          <cell r="F4060">
            <v>426</v>
          </cell>
          <cell r="G4060">
            <v>26.9</v>
          </cell>
        </row>
        <row r="4061">
          <cell r="A4061">
            <v>48375013000</v>
          </cell>
          <cell r="B4061" t="str">
            <v>Census Tract 130, Potter County, Texas</v>
          </cell>
          <cell r="C4061">
            <v>1457</v>
          </cell>
          <cell r="D4061">
            <v>218</v>
          </cell>
          <cell r="E4061">
            <v>419</v>
          </cell>
          <cell r="F4061">
            <v>148</v>
          </cell>
          <cell r="G4061">
            <v>28.8</v>
          </cell>
        </row>
        <row r="4062">
          <cell r="A4062">
            <v>48375013200</v>
          </cell>
          <cell r="B4062" t="str">
            <v>Census Tract 132, Potter County, Texas</v>
          </cell>
          <cell r="C4062">
            <v>1316</v>
          </cell>
          <cell r="D4062">
            <v>161</v>
          </cell>
          <cell r="E4062">
            <v>133</v>
          </cell>
          <cell r="F4062">
            <v>68</v>
          </cell>
          <cell r="G4062">
            <v>10.1</v>
          </cell>
        </row>
        <row r="4063">
          <cell r="A4063">
            <v>48375013300</v>
          </cell>
          <cell r="B4063" t="str">
            <v>Census Tract 133, Potter County, Texas</v>
          </cell>
          <cell r="C4063">
            <v>5620</v>
          </cell>
          <cell r="D4063">
            <v>444</v>
          </cell>
          <cell r="E4063">
            <v>106</v>
          </cell>
          <cell r="F4063">
            <v>87</v>
          </cell>
          <cell r="G4063">
            <v>1.9</v>
          </cell>
        </row>
        <row r="4064">
          <cell r="A4064">
            <v>48375013400</v>
          </cell>
          <cell r="B4064" t="str">
            <v>Census Tract 134, Potter County, Texas</v>
          </cell>
          <cell r="C4064">
            <v>2510</v>
          </cell>
          <cell r="D4064">
            <v>247</v>
          </cell>
          <cell r="E4064">
            <v>251</v>
          </cell>
          <cell r="F4064">
            <v>156</v>
          </cell>
          <cell r="G4064">
            <v>10</v>
          </cell>
        </row>
        <row r="4065">
          <cell r="A4065">
            <v>48375013900</v>
          </cell>
          <cell r="B4065" t="str">
            <v>Census Tract 139, Potter County, Texas</v>
          </cell>
          <cell r="C4065">
            <v>4055</v>
          </cell>
          <cell r="D4065">
            <v>448</v>
          </cell>
          <cell r="E4065">
            <v>467</v>
          </cell>
          <cell r="F4065">
            <v>259</v>
          </cell>
          <cell r="G4065">
            <v>11.5</v>
          </cell>
        </row>
        <row r="4066">
          <cell r="A4066">
            <v>48375014100</v>
          </cell>
          <cell r="B4066" t="str">
            <v>Census Tract 141, Potter County, Texas</v>
          </cell>
          <cell r="C4066">
            <v>2885</v>
          </cell>
          <cell r="D4066">
            <v>347</v>
          </cell>
          <cell r="E4066">
            <v>743</v>
          </cell>
          <cell r="F4066">
            <v>280</v>
          </cell>
          <cell r="G4066">
            <v>25.8</v>
          </cell>
        </row>
        <row r="4067">
          <cell r="A4067">
            <v>48375014300</v>
          </cell>
          <cell r="B4067" t="str">
            <v>Census Tract 143, Potter County, Texas</v>
          </cell>
          <cell r="C4067">
            <v>5908</v>
          </cell>
          <cell r="D4067">
            <v>388</v>
          </cell>
          <cell r="E4067">
            <v>403</v>
          </cell>
          <cell r="F4067">
            <v>270</v>
          </cell>
          <cell r="G4067">
            <v>6.8</v>
          </cell>
        </row>
        <row r="4068">
          <cell r="A4068">
            <v>48375014401</v>
          </cell>
          <cell r="B4068" t="str">
            <v>Census Tract 144.01, Potter County, Texas</v>
          </cell>
          <cell r="C4068">
            <v>2231</v>
          </cell>
          <cell r="D4068">
            <v>248</v>
          </cell>
          <cell r="E4068">
            <v>295</v>
          </cell>
          <cell r="F4068">
            <v>177</v>
          </cell>
          <cell r="G4068">
            <v>13.2</v>
          </cell>
        </row>
        <row r="4069">
          <cell r="A4069">
            <v>48375014500</v>
          </cell>
          <cell r="B4069" t="str">
            <v>Census Tract 145, Potter County, Texas</v>
          </cell>
          <cell r="C4069">
            <v>5696</v>
          </cell>
          <cell r="D4069">
            <v>443</v>
          </cell>
          <cell r="E4069">
            <v>892</v>
          </cell>
          <cell r="F4069">
            <v>311</v>
          </cell>
          <cell r="G4069">
            <v>15.7</v>
          </cell>
        </row>
        <row r="4070">
          <cell r="A4070">
            <v>48375014700</v>
          </cell>
          <cell r="B4070" t="str">
            <v>Census Tract 147, Potter County, Texas</v>
          </cell>
          <cell r="C4070">
            <v>4382</v>
          </cell>
          <cell r="D4070">
            <v>477</v>
          </cell>
          <cell r="E4070">
            <v>546</v>
          </cell>
          <cell r="F4070">
            <v>252</v>
          </cell>
          <cell r="G4070">
            <v>12.5</v>
          </cell>
        </row>
        <row r="4071">
          <cell r="A4071">
            <v>48375014800</v>
          </cell>
          <cell r="B4071" t="str">
            <v>Census Tract 148, Potter County, Texas</v>
          </cell>
          <cell r="C4071">
            <v>2304</v>
          </cell>
          <cell r="D4071">
            <v>284</v>
          </cell>
          <cell r="E4071">
            <v>935</v>
          </cell>
          <cell r="F4071">
            <v>306</v>
          </cell>
          <cell r="G4071">
            <v>40.6</v>
          </cell>
        </row>
        <row r="4072">
          <cell r="A4072">
            <v>48375014900</v>
          </cell>
          <cell r="B4072" t="str">
            <v>Census Tract 149, Potter County, Texas</v>
          </cell>
          <cell r="C4072">
            <v>6506</v>
          </cell>
          <cell r="D4072">
            <v>673</v>
          </cell>
          <cell r="E4072">
            <v>1910</v>
          </cell>
          <cell r="F4072">
            <v>675</v>
          </cell>
          <cell r="G4072">
            <v>29.4</v>
          </cell>
        </row>
        <row r="4073">
          <cell r="A4073">
            <v>48375015000</v>
          </cell>
          <cell r="B4073" t="str">
            <v>Census Tract 150, Potter County, Texas</v>
          </cell>
          <cell r="C4073">
            <v>7578</v>
          </cell>
          <cell r="D4073">
            <v>839</v>
          </cell>
          <cell r="E4073">
            <v>2256</v>
          </cell>
          <cell r="F4073">
            <v>557</v>
          </cell>
          <cell r="G4073">
            <v>29.8</v>
          </cell>
        </row>
        <row r="4074">
          <cell r="A4074">
            <v>48375015100</v>
          </cell>
          <cell r="B4074" t="str">
            <v>Census Tract 151, Potter County, Texas</v>
          </cell>
          <cell r="C4074">
            <v>2473</v>
          </cell>
          <cell r="D4074">
            <v>314</v>
          </cell>
          <cell r="E4074">
            <v>214</v>
          </cell>
          <cell r="F4074">
            <v>142</v>
          </cell>
          <cell r="G4074">
            <v>8.6999999999999993</v>
          </cell>
        </row>
        <row r="4075">
          <cell r="A4075">
            <v>48375015200</v>
          </cell>
          <cell r="B4075" t="str">
            <v>Census Tract 152, Potter County, Texas</v>
          </cell>
          <cell r="C4075">
            <v>2810</v>
          </cell>
          <cell r="D4075">
            <v>361</v>
          </cell>
          <cell r="E4075">
            <v>722</v>
          </cell>
          <cell r="F4075">
            <v>275</v>
          </cell>
          <cell r="G4075">
            <v>25.7</v>
          </cell>
        </row>
        <row r="4076">
          <cell r="A4076">
            <v>48375015300</v>
          </cell>
          <cell r="B4076" t="str">
            <v>Census Tract 153, Potter County, Texas</v>
          </cell>
          <cell r="C4076">
            <v>4805</v>
          </cell>
          <cell r="D4076">
            <v>649</v>
          </cell>
          <cell r="E4076">
            <v>1656</v>
          </cell>
          <cell r="F4076">
            <v>617</v>
          </cell>
          <cell r="G4076">
            <v>34.5</v>
          </cell>
        </row>
        <row r="4077">
          <cell r="A4077">
            <v>48375015400</v>
          </cell>
          <cell r="B4077" t="str">
            <v>Census Tract 154, Potter County, Texas</v>
          </cell>
          <cell r="C4077">
            <v>2313</v>
          </cell>
          <cell r="D4077">
            <v>313</v>
          </cell>
          <cell r="E4077">
            <v>821</v>
          </cell>
          <cell r="F4077">
            <v>225</v>
          </cell>
          <cell r="G4077">
            <v>35.5</v>
          </cell>
        </row>
        <row r="4078">
          <cell r="A4078">
            <v>48375980000</v>
          </cell>
          <cell r="B4078" t="str">
            <v>Census Tract 9800, Potter County, Texas</v>
          </cell>
          <cell r="C4078">
            <v>0</v>
          </cell>
          <cell r="D4078">
            <v>14</v>
          </cell>
          <cell r="E4078">
            <v>0</v>
          </cell>
          <cell r="F4078">
            <v>14</v>
          </cell>
          <cell r="G4078" t="str">
            <v>-</v>
          </cell>
        </row>
        <row r="4079">
          <cell r="A4079">
            <v>48377950100</v>
          </cell>
          <cell r="B4079" t="str">
            <v>Census Tract 9501, Presidio County, Texas</v>
          </cell>
          <cell r="C4079">
            <v>2621</v>
          </cell>
          <cell r="D4079">
            <v>186</v>
          </cell>
          <cell r="E4079">
            <v>419</v>
          </cell>
          <cell r="F4079">
            <v>216</v>
          </cell>
          <cell r="G4079">
            <v>16</v>
          </cell>
        </row>
        <row r="4080">
          <cell r="A4080">
            <v>48377950200</v>
          </cell>
          <cell r="B4080" t="str">
            <v>Census Tract 9502, Presidio County, Texas</v>
          </cell>
          <cell r="C4080">
            <v>4349</v>
          </cell>
          <cell r="D4080">
            <v>186</v>
          </cell>
          <cell r="E4080">
            <v>2298</v>
          </cell>
          <cell r="F4080">
            <v>519</v>
          </cell>
          <cell r="G4080">
            <v>52.8</v>
          </cell>
        </row>
        <row r="4081">
          <cell r="A4081">
            <v>48379950100</v>
          </cell>
          <cell r="B4081" t="str">
            <v>Census Tract 9501, Rains County, Texas</v>
          </cell>
          <cell r="C4081">
            <v>6291</v>
          </cell>
          <cell r="D4081">
            <v>451</v>
          </cell>
          <cell r="E4081">
            <v>587</v>
          </cell>
          <cell r="F4081">
            <v>222</v>
          </cell>
          <cell r="G4081">
            <v>9.3000000000000007</v>
          </cell>
        </row>
        <row r="4082">
          <cell r="A4082">
            <v>48379950200</v>
          </cell>
          <cell r="B4082" t="str">
            <v>Census Tract 9502, Rains County, Texas</v>
          </cell>
          <cell r="C4082">
            <v>5378</v>
          </cell>
          <cell r="D4082">
            <v>451</v>
          </cell>
          <cell r="E4082">
            <v>923</v>
          </cell>
          <cell r="F4082">
            <v>304</v>
          </cell>
          <cell r="G4082">
            <v>17.2</v>
          </cell>
        </row>
        <row r="4083">
          <cell r="A4083">
            <v>48381020100</v>
          </cell>
          <cell r="B4083" t="str">
            <v>Census Tract 201, Randall County, Texas</v>
          </cell>
          <cell r="C4083">
            <v>2316</v>
          </cell>
          <cell r="D4083">
            <v>191</v>
          </cell>
          <cell r="E4083">
            <v>159</v>
          </cell>
          <cell r="F4083">
            <v>160</v>
          </cell>
          <cell r="G4083">
            <v>6.9</v>
          </cell>
        </row>
        <row r="4084">
          <cell r="A4084">
            <v>48381020200</v>
          </cell>
          <cell r="B4084" t="str">
            <v>Census Tract 202, Randall County, Texas</v>
          </cell>
          <cell r="C4084">
            <v>2185</v>
          </cell>
          <cell r="D4084">
            <v>228</v>
          </cell>
          <cell r="E4084">
            <v>180</v>
          </cell>
          <cell r="F4084">
            <v>111</v>
          </cell>
          <cell r="G4084">
            <v>8.1999999999999993</v>
          </cell>
        </row>
        <row r="4085">
          <cell r="A4085">
            <v>48381020300</v>
          </cell>
          <cell r="B4085" t="str">
            <v>Census Tract 203, Randall County, Texas</v>
          </cell>
          <cell r="C4085">
            <v>1964</v>
          </cell>
          <cell r="D4085">
            <v>207</v>
          </cell>
          <cell r="E4085">
            <v>265</v>
          </cell>
          <cell r="F4085">
            <v>127</v>
          </cell>
          <cell r="G4085">
            <v>13.5</v>
          </cell>
        </row>
        <row r="4086">
          <cell r="A4086">
            <v>48381020400</v>
          </cell>
          <cell r="B4086" t="str">
            <v>Census Tract 204, Randall County, Texas</v>
          </cell>
          <cell r="C4086">
            <v>2071</v>
          </cell>
          <cell r="D4086">
            <v>160</v>
          </cell>
          <cell r="E4086">
            <v>104</v>
          </cell>
          <cell r="F4086">
            <v>76</v>
          </cell>
          <cell r="G4086">
            <v>5</v>
          </cell>
        </row>
        <row r="4087">
          <cell r="A4087">
            <v>48381020500</v>
          </cell>
          <cell r="B4087" t="str">
            <v>Census Tract 205, Randall County, Texas</v>
          </cell>
          <cell r="C4087">
            <v>3459</v>
          </cell>
          <cell r="D4087">
            <v>331</v>
          </cell>
          <cell r="E4087">
            <v>486</v>
          </cell>
          <cell r="F4087">
            <v>210</v>
          </cell>
          <cell r="G4087">
            <v>14.1</v>
          </cell>
        </row>
        <row r="4088">
          <cell r="A4088">
            <v>48381020600</v>
          </cell>
          <cell r="B4088" t="str">
            <v>Census Tract 206, Randall County, Texas</v>
          </cell>
          <cell r="C4088">
            <v>4150</v>
          </cell>
          <cell r="D4088">
            <v>386</v>
          </cell>
          <cell r="E4088">
            <v>331</v>
          </cell>
          <cell r="F4088">
            <v>223</v>
          </cell>
          <cell r="G4088">
            <v>8</v>
          </cell>
        </row>
        <row r="4089">
          <cell r="A4089">
            <v>48381020800</v>
          </cell>
          <cell r="B4089" t="str">
            <v>Census Tract 208, Randall County, Texas</v>
          </cell>
          <cell r="C4089">
            <v>6731</v>
          </cell>
          <cell r="D4089">
            <v>638</v>
          </cell>
          <cell r="E4089">
            <v>678</v>
          </cell>
          <cell r="F4089">
            <v>347</v>
          </cell>
          <cell r="G4089">
            <v>10.1</v>
          </cell>
        </row>
        <row r="4090">
          <cell r="A4090">
            <v>48381020900</v>
          </cell>
          <cell r="B4090" t="str">
            <v>Census Tract 209, Randall County, Texas</v>
          </cell>
          <cell r="C4090">
            <v>3022</v>
          </cell>
          <cell r="D4090">
            <v>345</v>
          </cell>
          <cell r="E4090">
            <v>706</v>
          </cell>
          <cell r="F4090">
            <v>353</v>
          </cell>
          <cell r="G4090">
            <v>23.4</v>
          </cell>
        </row>
        <row r="4091">
          <cell r="A4091">
            <v>48381021000</v>
          </cell>
          <cell r="B4091" t="str">
            <v>Census Tract 210, Randall County, Texas</v>
          </cell>
          <cell r="C4091">
            <v>2363</v>
          </cell>
          <cell r="D4091">
            <v>132</v>
          </cell>
          <cell r="E4091">
            <v>190</v>
          </cell>
          <cell r="F4091">
            <v>114</v>
          </cell>
          <cell r="G4091">
            <v>8</v>
          </cell>
        </row>
        <row r="4092">
          <cell r="A4092">
            <v>48381021101</v>
          </cell>
          <cell r="B4092" t="str">
            <v>Census Tract 211.01, Randall County, Texas</v>
          </cell>
          <cell r="C4092">
            <v>4630</v>
          </cell>
          <cell r="D4092">
            <v>401</v>
          </cell>
          <cell r="E4092">
            <v>557</v>
          </cell>
          <cell r="F4092">
            <v>276</v>
          </cell>
          <cell r="G4092">
            <v>12</v>
          </cell>
        </row>
        <row r="4093">
          <cell r="A4093">
            <v>48381021102</v>
          </cell>
          <cell r="B4093" t="str">
            <v>Census Tract 211.02, Randall County, Texas</v>
          </cell>
          <cell r="C4093">
            <v>2309</v>
          </cell>
          <cell r="D4093">
            <v>362</v>
          </cell>
          <cell r="E4093">
            <v>678</v>
          </cell>
          <cell r="F4093">
            <v>258</v>
          </cell>
          <cell r="G4093">
            <v>29.4</v>
          </cell>
        </row>
        <row r="4094">
          <cell r="A4094">
            <v>48381021200</v>
          </cell>
          <cell r="B4094" t="str">
            <v>Census Tract 212, Randall County, Texas</v>
          </cell>
          <cell r="C4094">
            <v>5140</v>
          </cell>
          <cell r="D4094">
            <v>378</v>
          </cell>
          <cell r="E4094">
            <v>500</v>
          </cell>
          <cell r="F4094">
            <v>303</v>
          </cell>
          <cell r="G4094">
            <v>9.6999999999999993</v>
          </cell>
        </row>
        <row r="4095">
          <cell r="A4095">
            <v>48381021300</v>
          </cell>
          <cell r="B4095" t="str">
            <v>Census Tract 213, Randall County, Texas</v>
          </cell>
          <cell r="C4095">
            <v>5600</v>
          </cell>
          <cell r="D4095">
            <v>502</v>
          </cell>
          <cell r="E4095">
            <v>362</v>
          </cell>
          <cell r="F4095">
            <v>320</v>
          </cell>
          <cell r="G4095">
            <v>6.5</v>
          </cell>
        </row>
        <row r="4096">
          <cell r="A4096">
            <v>48381021500</v>
          </cell>
          <cell r="B4096" t="str">
            <v>Census Tract 215, Randall County, Texas</v>
          </cell>
          <cell r="C4096">
            <v>5057</v>
          </cell>
          <cell r="D4096">
            <v>282</v>
          </cell>
          <cell r="E4096">
            <v>174</v>
          </cell>
          <cell r="F4096">
            <v>83</v>
          </cell>
          <cell r="G4096">
            <v>3.4</v>
          </cell>
        </row>
        <row r="4097">
          <cell r="A4097">
            <v>48381021602</v>
          </cell>
          <cell r="B4097" t="str">
            <v>Census Tract 216.02, Randall County, Texas</v>
          </cell>
          <cell r="C4097">
            <v>4943</v>
          </cell>
          <cell r="D4097">
            <v>421</v>
          </cell>
          <cell r="E4097">
            <v>290</v>
          </cell>
          <cell r="F4097">
            <v>242</v>
          </cell>
          <cell r="G4097">
            <v>5.9</v>
          </cell>
        </row>
        <row r="4098">
          <cell r="A4098">
            <v>48381021603</v>
          </cell>
          <cell r="B4098" t="str">
            <v>Census Tract 216.03, Randall County, Texas</v>
          </cell>
          <cell r="C4098">
            <v>2115</v>
          </cell>
          <cell r="D4098">
            <v>191</v>
          </cell>
          <cell r="E4098">
            <v>32</v>
          </cell>
          <cell r="F4098">
            <v>34</v>
          </cell>
          <cell r="G4098">
            <v>1.5</v>
          </cell>
        </row>
        <row r="4099">
          <cell r="A4099">
            <v>48381021604</v>
          </cell>
          <cell r="B4099" t="str">
            <v>Census Tract 216.04, Randall County, Texas</v>
          </cell>
          <cell r="C4099">
            <v>3721</v>
          </cell>
          <cell r="D4099">
            <v>485</v>
          </cell>
          <cell r="E4099">
            <v>235</v>
          </cell>
          <cell r="F4099">
            <v>144</v>
          </cell>
          <cell r="G4099">
            <v>6.3</v>
          </cell>
        </row>
        <row r="4100">
          <cell r="A4100">
            <v>48381021605</v>
          </cell>
          <cell r="B4100" t="str">
            <v>Census Tract 216.05, Randall County, Texas</v>
          </cell>
          <cell r="C4100">
            <v>1864</v>
          </cell>
          <cell r="D4100">
            <v>111</v>
          </cell>
          <cell r="E4100">
            <v>29</v>
          </cell>
          <cell r="F4100">
            <v>18</v>
          </cell>
          <cell r="G4100">
            <v>1.6</v>
          </cell>
        </row>
        <row r="4101">
          <cell r="A4101">
            <v>48381021606</v>
          </cell>
          <cell r="B4101" t="str">
            <v>Census Tract 216.06, Randall County, Texas</v>
          </cell>
          <cell r="C4101">
            <v>5230</v>
          </cell>
          <cell r="D4101">
            <v>292</v>
          </cell>
          <cell r="E4101">
            <v>277</v>
          </cell>
          <cell r="F4101">
            <v>222</v>
          </cell>
          <cell r="G4101">
            <v>5.3</v>
          </cell>
        </row>
        <row r="4102">
          <cell r="A4102">
            <v>48381021608</v>
          </cell>
          <cell r="B4102" t="str">
            <v>Census Tract 216.08, Randall County, Texas</v>
          </cell>
          <cell r="C4102">
            <v>8836</v>
          </cell>
          <cell r="D4102">
            <v>562</v>
          </cell>
          <cell r="E4102">
            <v>319</v>
          </cell>
          <cell r="F4102">
            <v>177</v>
          </cell>
          <cell r="G4102">
            <v>3.6</v>
          </cell>
        </row>
        <row r="4103">
          <cell r="A4103">
            <v>48381021609</v>
          </cell>
          <cell r="B4103" t="str">
            <v>Census Tract 216.09, Randall County, Texas</v>
          </cell>
          <cell r="C4103">
            <v>5046</v>
          </cell>
          <cell r="D4103">
            <v>459</v>
          </cell>
          <cell r="E4103">
            <v>193</v>
          </cell>
          <cell r="F4103">
            <v>136</v>
          </cell>
          <cell r="G4103">
            <v>3.8</v>
          </cell>
        </row>
        <row r="4104">
          <cell r="A4104">
            <v>48381021702</v>
          </cell>
          <cell r="B4104" t="str">
            <v>Census Tract 217.02, Randall County, Texas</v>
          </cell>
          <cell r="C4104">
            <v>4949</v>
          </cell>
          <cell r="D4104">
            <v>435</v>
          </cell>
          <cell r="E4104">
            <v>278</v>
          </cell>
          <cell r="F4104">
            <v>149</v>
          </cell>
          <cell r="G4104">
            <v>5.6</v>
          </cell>
        </row>
        <row r="4105">
          <cell r="A4105">
            <v>48381021703</v>
          </cell>
          <cell r="B4105" t="str">
            <v>Census Tract 217.03, Randall County, Texas</v>
          </cell>
          <cell r="C4105">
            <v>5471</v>
          </cell>
          <cell r="D4105">
            <v>582</v>
          </cell>
          <cell r="E4105">
            <v>354</v>
          </cell>
          <cell r="F4105">
            <v>229</v>
          </cell>
          <cell r="G4105">
            <v>6.5</v>
          </cell>
        </row>
        <row r="4106">
          <cell r="A4106">
            <v>48381021704</v>
          </cell>
          <cell r="B4106" t="str">
            <v>Census Tract 217.04, Randall County, Texas</v>
          </cell>
          <cell r="C4106">
            <v>8792</v>
          </cell>
          <cell r="D4106">
            <v>608</v>
          </cell>
          <cell r="E4106">
            <v>412</v>
          </cell>
          <cell r="F4106">
            <v>386</v>
          </cell>
          <cell r="G4106">
            <v>4.7</v>
          </cell>
        </row>
        <row r="4107">
          <cell r="A4107">
            <v>48381021801</v>
          </cell>
          <cell r="B4107" t="str">
            <v>Census Tract 218.01, Randall County, Texas</v>
          </cell>
          <cell r="C4107">
            <v>6686</v>
          </cell>
          <cell r="D4107">
            <v>477</v>
          </cell>
          <cell r="E4107">
            <v>1365</v>
          </cell>
          <cell r="F4107">
            <v>447</v>
          </cell>
          <cell r="G4107">
            <v>20.399999999999999</v>
          </cell>
        </row>
        <row r="4108">
          <cell r="A4108">
            <v>48381021802</v>
          </cell>
          <cell r="B4108" t="str">
            <v>Census Tract 218.02, Randall County, Texas</v>
          </cell>
          <cell r="C4108">
            <v>4247</v>
          </cell>
          <cell r="D4108">
            <v>401</v>
          </cell>
          <cell r="E4108">
            <v>900</v>
          </cell>
          <cell r="F4108">
            <v>210</v>
          </cell>
          <cell r="G4108">
            <v>21.2</v>
          </cell>
        </row>
        <row r="4109">
          <cell r="A4109">
            <v>48381021900</v>
          </cell>
          <cell r="B4109" t="str">
            <v>Census Tract 219, Randall County, Texas</v>
          </cell>
          <cell r="C4109">
            <v>5384</v>
          </cell>
          <cell r="D4109">
            <v>371</v>
          </cell>
          <cell r="E4109">
            <v>203</v>
          </cell>
          <cell r="F4109">
            <v>122</v>
          </cell>
          <cell r="G4109">
            <v>3.8</v>
          </cell>
        </row>
        <row r="4110">
          <cell r="A4110">
            <v>48381022001</v>
          </cell>
          <cell r="B4110" t="str">
            <v>Census Tract 220.01, Randall County, Texas</v>
          </cell>
          <cell r="C4110">
            <v>6870</v>
          </cell>
          <cell r="D4110">
            <v>436</v>
          </cell>
          <cell r="E4110">
            <v>273</v>
          </cell>
          <cell r="F4110">
            <v>192</v>
          </cell>
          <cell r="G4110">
            <v>4</v>
          </cell>
        </row>
        <row r="4111">
          <cell r="A4111">
            <v>48381022002</v>
          </cell>
          <cell r="B4111" t="str">
            <v>Census Tract 220.02, Randall County, Texas</v>
          </cell>
          <cell r="C4111">
            <v>6045</v>
          </cell>
          <cell r="D4111">
            <v>554</v>
          </cell>
          <cell r="E4111">
            <v>574</v>
          </cell>
          <cell r="F4111">
            <v>383</v>
          </cell>
          <cell r="G4111">
            <v>9.5</v>
          </cell>
        </row>
        <row r="4112">
          <cell r="A4112">
            <v>48383950100</v>
          </cell>
          <cell r="B4112" t="str">
            <v>Census Tract 9501, Reagan County, Texas</v>
          </cell>
          <cell r="C4112">
            <v>3731</v>
          </cell>
          <cell r="D4112">
            <v>17</v>
          </cell>
          <cell r="E4112">
            <v>357</v>
          </cell>
          <cell r="F4112">
            <v>225</v>
          </cell>
          <cell r="G4112">
            <v>9.6</v>
          </cell>
        </row>
        <row r="4113">
          <cell r="A4113">
            <v>48385950100</v>
          </cell>
          <cell r="B4113" t="str">
            <v>Census Tract 9501, Real County, Texas</v>
          </cell>
          <cell r="C4113">
            <v>3156</v>
          </cell>
          <cell r="D4113">
            <v>182</v>
          </cell>
          <cell r="E4113">
            <v>780</v>
          </cell>
          <cell r="F4113">
            <v>209</v>
          </cell>
          <cell r="G4113">
            <v>24.7</v>
          </cell>
        </row>
        <row r="4114">
          <cell r="A4114">
            <v>48387950100</v>
          </cell>
          <cell r="B4114" t="str">
            <v>Census Tract 9501, Red River County, Texas</v>
          </cell>
          <cell r="C4114">
            <v>2376</v>
          </cell>
          <cell r="D4114">
            <v>283</v>
          </cell>
          <cell r="E4114">
            <v>354</v>
          </cell>
          <cell r="F4114">
            <v>127</v>
          </cell>
          <cell r="G4114">
            <v>14.9</v>
          </cell>
        </row>
        <row r="4115">
          <cell r="A4115">
            <v>48387950500</v>
          </cell>
          <cell r="B4115" t="str">
            <v>Census Tract 9505, Red River County, Texas</v>
          </cell>
          <cell r="C4115">
            <v>4173</v>
          </cell>
          <cell r="D4115">
            <v>315</v>
          </cell>
          <cell r="E4115">
            <v>1003</v>
          </cell>
          <cell r="F4115">
            <v>366</v>
          </cell>
          <cell r="G4115">
            <v>24</v>
          </cell>
        </row>
        <row r="4116">
          <cell r="A4116">
            <v>48387950600</v>
          </cell>
          <cell r="B4116" t="str">
            <v>Census Tract 9506, Red River County, Texas</v>
          </cell>
          <cell r="C4116">
            <v>2968</v>
          </cell>
          <cell r="D4116">
            <v>285</v>
          </cell>
          <cell r="E4116">
            <v>596</v>
          </cell>
          <cell r="F4116">
            <v>233</v>
          </cell>
          <cell r="G4116">
            <v>20.100000000000001</v>
          </cell>
        </row>
        <row r="4117">
          <cell r="A4117">
            <v>48387950700</v>
          </cell>
          <cell r="B4117" t="str">
            <v>Census Tract 9507, Red River County, Texas</v>
          </cell>
          <cell r="C4117">
            <v>2452</v>
          </cell>
          <cell r="D4117">
            <v>261</v>
          </cell>
          <cell r="E4117">
            <v>399</v>
          </cell>
          <cell r="F4117">
            <v>151</v>
          </cell>
          <cell r="G4117">
            <v>16.3</v>
          </cell>
        </row>
        <row r="4118">
          <cell r="A4118">
            <v>48389950100</v>
          </cell>
          <cell r="B4118" t="str">
            <v>Census Tract 9501, Reeves County, Texas</v>
          </cell>
          <cell r="C4118">
            <v>2516</v>
          </cell>
          <cell r="D4118">
            <v>338</v>
          </cell>
          <cell r="E4118">
            <v>696</v>
          </cell>
          <cell r="F4118">
            <v>398</v>
          </cell>
          <cell r="G4118">
            <v>27.7</v>
          </cell>
        </row>
        <row r="4119">
          <cell r="A4119">
            <v>48389950200</v>
          </cell>
          <cell r="B4119" t="str">
            <v>Census Tract 9502, Reeves County, Texas</v>
          </cell>
          <cell r="C4119">
            <v>3074</v>
          </cell>
          <cell r="D4119">
            <v>501</v>
          </cell>
          <cell r="E4119">
            <v>601</v>
          </cell>
          <cell r="F4119">
            <v>290</v>
          </cell>
          <cell r="G4119">
            <v>19.600000000000001</v>
          </cell>
        </row>
        <row r="4120">
          <cell r="A4120">
            <v>48389950300</v>
          </cell>
          <cell r="B4120" t="str">
            <v>Census Tract 9503, Reeves County, Texas</v>
          </cell>
          <cell r="C4120">
            <v>1937</v>
          </cell>
          <cell r="D4120">
            <v>276</v>
          </cell>
          <cell r="E4120">
            <v>149</v>
          </cell>
          <cell r="F4120">
            <v>119</v>
          </cell>
          <cell r="G4120">
            <v>7.7</v>
          </cell>
        </row>
        <row r="4121">
          <cell r="A4121">
            <v>48389950400</v>
          </cell>
          <cell r="B4121" t="str">
            <v>Census Tract 9504, Reeves County, Texas</v>
          </cell>
          <cell r="C4121">
            <v>4643</v>
          </cell>
          <cell r="D4121">
            <v>566</v>
          </cell>
          <cell r="E4121">
            <v>459</v>
          </cell>
          <cell r="F4121">
            <v>332</v>
          </cell>
          <cell r="G4121">
            <v>9.9</v>
          </cell>
        </row>
        <row r="4122">
          <cell r="A4122">
            <v>48389950500</v>
          </cell>
          <cell r="B4122" t="str">
            <v>Census Tract 9505, Reeves County, Texas</v>
          </cell>
          <cell r="C4122">
            <v>1342</v>
          </cell>
          <cell r="D4122">
            <v>327</v>
          </cell>
          <cell r="E4122">
            <v>128</v>
          </cell>
          <cell r="F4122">
            <v>67</v>
          </cell>
          <cell r="G4122">
            <v>9.5</v>
          </cell>
        </row>
        <row r="4123">
          <cell r="A4123">
            <v>48391950200</v>
          </cell>
          <cell r="B4123" t="str">
            <v>Census Tract 9502, Refugio County, Texas</v>
          </cell>
          <cell r="C4123">
            <v>3538</v>
          </cell>
          <cell r="D4123">
            <v>229</v>
          </cell>
          <cell r="E4123">
            <v>570</v>
          </cell>
          <cell r="F4123">
            <v>211</v>
          </cell>
          <cell r="G4123">
            <v>16.100000000000001</v>
          </cell>
        </row>
        <row r="4124">
          <cell r="A4124">
            <v>48391950400</v>
          </cell>
          <cell r="B4124" t="str">
            <v>Census Tract 9504, Refugio County, Texas</v>
          </cell>
          <cell r="C4124">
            <v>3431</v>
          </cell>
          <cell r="D4124">
            <v>223</v>
          </cell>
          <cell r="E4124">
            <v>578</v>
          </cell>
          <cell r="F4124">
            <v>221</v>
          </cell>
          <cell r="G4124">
            <v>16.8</v>
          </cell>
        </row>
        <row r="4125">
          <cell r="A4125">
            <v>48393950100</v>
          </cell>
          <cell r="B4125" t="str">
            <v>Census Tract 9501, Roberts County, Texas</v>
          </cell>
          <cell r="C4125">
            <v>791</v>
          </cell>
          <cell r="D4125">
            <v>101</v>
          </cell>
          <cell r="E4125">
            <v>93</v>
          </cell>
          <cell r="F4125">
            <v>56</v>
          </cell>
          <cell r="G4125">
            <v>11.8</v>
          </cell>
        </row>
        <row r="4126">
          <cell r="A4126">
            <v>48395960100</v>
          </cell>
          <cell r="B4126" t="str">
            <v>Census Tract 9601, Robertson County, Texas</v>
          </cell>
          <cell r="C4126">
            <v>1709</v>
          </cell>
          <cell r="D4126">
            <v>225</v>
          </cell>
          <cell r="E4126">
            <v>338</v>
          </cell>
          <cell r="F4126">
            <v>101</v>
          </cell>
          <cell r="G4126">
            <v>19.8</v>
          </cell>
        </row>
        <row r="4127">
          <cell r="A4127">
            <v>48395960200</v>
          </cell>
          <cell r="B4127" t="str">
            <v>Census Tract 9602, Robertson County, Texas</v>
          </cell>
          <cell r="C4127">
            <v>1731</v>
          </cell>
          <cell r="D4127">
            <v>267</v>
          </cell>
          <cell r="E4127">
            <v>391</v>
          </cell>
          <cell r="F4127">
            <v>143</v>
          </cell>
          <cell r="G4127">
            <v>22.6</v>
          </cell>
        </row>
        <row r="4128">
          <cell r="A4128">
            <v>48395960300</v>
          </cell>
          <cell r="B4128" t="str">
            <v>Census Tract 9603, Robertson County, Texas</v>
          </cell>
          <cell r="C4128">
            <v>4650</v>
          </cell>
          <cell r="D4128">
            <v>375</v>
          </cell>
          <cell r="E4128">
            <v>463</v>
          </cell>
          <cell r="F4128">
            <v>170</v>
          </cell>
          <cell r="G4128">
            <v>10</v>
          </cell>
        </row>
        <row r="4129">
          <cell r="A4129">
            <v>48395960400</v>
          </cell>
          <cell r="B4129" t="str">
            <v>Census Tract 9604, Robertson County, Texas</v>
          </cell>
          <cell r="C4129">
            <v>3401</v>
          </cell>
          <cell r="D4129">
            <v>344</v>
          </cell>
          <cell r="E4129">
            <v>254</v>
          </cell>
          <cell r="F4129">
            <v>193</v>
          </cell>
          <cell r="G4129">
            <v>7.5</v>
          </cell>
        </row>
        <row r="4130">
          <cell r="A4130">
            <v>48395960500</v>
          </cell>
          <cell r="B4130" t="str">
            <v>Census Tract 9605, Robertson County, Texas</v>
          </cell>
          <cell r="C4130">
            <v>5295</v>
          </cell>
          <cell r="D4130">
            <v>284</v>
          </cell>
          <cell r="E4130">
            <v>910</v>
          </cell>
          <cell r="F4130">
            <v>337</v>
          </cell>
          <cell r="G4130">
            <v>17.2</v>
          </cell>
        </row>
        <row r="4131">
          <cell r="A4131">
            <v>48397040101</v>
          </cell>
          <cell r="B4131" t="str">
            <v>Census Tract 401.01, Rockwall County, Texas</v>
          </cell>
          <cell r="C4131">
            <v>6774</v>
          </cell>
          <cell r="D4131">
            <v>350</v>
          </cell>
          <cell r="E4131">
            <v>74</v>
          </cell>
          <cell r="F4131">
            <v>59</v>
          </cell>
          <cell r="G4131">
            <v>1.1000000000000001</v>
          </cell>
        </row>
        <row r="4132">
          <cell r="A4132">
            <v>48397040102</v>
          </cell>
          <cell r="B4132" t="str">
            <v>Census Tract 401.02, Rockwall County, Texas</v>
          </cell>
          <cell r="C4132">
            <v>7753</v>
          </cell>
          <cell r="D4132">
            <v>466</v>
          </cell>
          <cell r="E4132">
            <v>629</v>
          </cell>
          <cell r="F4132">
            <v>353</v>
          </cell>
          <cell r="G4132">
            <v>8.1</v>
          </cell>
        </row>
        <row r="4133">
          <cell r="A4133">
            <v>48397040200</v>
          </cell>
          <cell r="B4133" t="str">
            <v>Census Tract 402, Rockwall County, Texas</v>
          </cell>
          <cell r="C4133">
            <v>7096</v>
          </cell>
          <cell r="D4133">
            <v>476</v>
          </cell>
          <cell r="E4133">
            <v>93</v>
          </cell>
          <cell r="F4133">
            <v>85</v>
          </cell>
          <cell r="G4133">
            <v>1.3</v>
          </cell>
        </row>
        <row r="4134">
          <cell r="A4134">
            <v>48397040301</v>
          </cell>
          <cell r="B4134" t="str">
            <v>Census Tract 403.01, Rockwall County, Texas</v>
          </cell>
          <cell r="C4134">
            <v>5796</v>
          </cell>
          <cell r="D4134">
            <v>390</v>
          </cell>
          <cell r="E4134">
            <v>533</v>
          </cell>
          <cell r="F4134">
            <v>294</v>
          </cell>
          <cell r="G4134">
            <v>9.1999999999999993</v>
          </cell>
        </row>
        <row r="4135">
          <cell r="A4135">
            <v>48397040302</v>
          </cell>
          <cell r="B4135" t="str">
            <v>Census Tract 403.02, Rockwall County, Texas</v>
          </cell>
          <cell r="C4135">
            <v>8130</v>
          </cell>
          <cell r="D4135">
            <v>529</v>
          </cell>
          <cell r="E4135">
            <v>815</v>
          </cell>
          <cell r="F4135">
            <v>536</v>
          </cell>
          <cell r="G4135">
            <v>10</v>
          </cell>
        </row>
        <row r="4136">
          <cell r="A4136">
            <v>48397040401</v>
          </cell>
          <cell r="B4136" t="str">
            <v>Census Tract 404.01, Rockwall County, Texas</v>
          </cell>
          <cell r="C4136">
            <v>13690</v>
          </cell>
          <cell r="D4136">
            <v>656</v>
          </cell>
          <cell r="E4136">
            <v>491</v>
          </cell>
          <cell r="F4136">
            <v>385</v>
          </cell>
          <cell r="G4136">
            <v>3.6</v>
          </cell>
        </row>
        <row r="4137">
          <cell r="A4137">
            <v>48397040402</v>
          </cell>
          <cell r="B4137" t="str">
            <v>Census Tract 404.02, Rockwall County, Texas</v>
          </cell>
          <cell r="C4137">
            <v>13078</v>
          </cell>
          <cell r="D4137">
            <v>736</v>
          </cell>
          <cell r="E4137">
            <v>406</v>
          </cell>
          <cell r="F4137">
            <v>175</v>
          </cell>
          <cell r="G4137">
            <v>3.1</v>
          </cell>
        </row>
        <row r="4138">
          <cell r="A4138">
            <v>48397040503</v>
          </cell>
          <cell r="B4138" t="str">
            <v>Census Tract 405.03, Rockwall County, Texas</v>
          </cell>
          <cell r="C4138">
            <v>6686</v>
          </cell>
          <cell r="D4138">
            <v>498</v>
          </cell>
          <cell r="E4138">
            <v>600</v>
          </cell>
          <cell r="F4138">
            <v>493</v>
          </cell>
          <cell r="G4138">
            <v>9</v>
          </cell>
        </row>
        <row r="4139">
          <cell r="A4139">
            <v>48397040504</v>
          </cell>
          <cell r="B4139" t="str">
            <v>Census Tract 405.04, Rockwall County, Texas</v>
          </cell>
          <cell r="C4139">
            <v>7059</v>
          </cell>
          <cell r="D4139">
            <v>442</v>
          </cell>
          <cell r="E4139">
            <v>164</v>
          </cell>
          <cell r="F4139">
            <v>108</v>
          </cell>
          <cell r="G4139">
            <v>2.2999999999999998</v>
          </cell>
        </row>
        <row r="4140">
          <cell r="A4140">
            <v>48397040505</v>
          </cell>
          <cell r="B4140" t="str">
            <v>Census Tract 405.05, Rockwall County, Texas</v>
          </cell>
          <cell r="C4140">
            <v>11252</v>
          </cell>
          <cell r="D4140">
            <v>604</v>
          </cell>
          <cell r="E4140">
            <v>413</v>
          </cell>
          <cell r="F4140">
            <v>277</v>
          </cell>
          <cell r="G4140">
            <v>3.7</v>
          </cell>
        </row>
        <row r="4141">
          <cell r="A4141">
            <v>48397040506</v>
          </cell>
          <cell r="B4141" t="str">
            <v>Census Tract 405.06, Rockwall County, Texas</v>
          </cell>
          <cell r="C4141">
            <v>9133</v>
          </cell>
          <cell r="D4141">
            <v>555</v>
          </cell>
          <cell r="E4141">
            <v>361</v>
          </cell>
          <cell r="F4141">
            <v>225</v>
          </cell>
          <cell r="G4141">
            <v>4</v>
          </cell>
        </row>
        <row r="4142">
          <cell r="A4142">
            <v>48399950100</v>
          </cell>
          <cell r="B4142" t="str">
            <v>Census Tract 9501, Runnels County, Texas</v>
          </cell>
          <cell r="C4142">
            <v>1181</v>
          </cell>
          <cell r="D4142">
            <v>146</v>
          </cell>
          <cell r="E4142">
            <v>90</v>
          </cell>
          <cell r="F4142">
            <v>64</v>
          </cell>
          <cell r="G4142">
            <v>7.6</v>
          </cell>
        </row>
        <row r="4143">
          <cell r="A4143">
            <v>48399950200</v>
          </cell>
          <cell r="B4143" t="str">
            <v>Census Tract 9502, Runnels County, Texas</v>
          </cell>
          <cell r="C4143">
            <v>2498</v>
          </cell>
          <cell r="D4143">
            <v>227</v>
          </cell>
          <cell r="E4143">
            <v>700</v>
          </cell>
          <cell r="F4143">
            <v>199</v>
          </cell>
          <cell r="G4143">
            <v>28</v>
          </cell>
        </row>
        <row r="4144">
          <cell r="A4144">
            <v>48399950500</v>
          </cell>
          <cell r="B4144" t="str">
            <v>Census Tract 9505, Runnels County, Texas</v>
          </cell>
          <cell r="C4144">
            <v>1963</v>
          </cell>
          <cell r="D4144">
            <v>165</v>
          </cell>
          <cell r="E4144">
            <v>142</v>
          </cell>
          <cell r="F4144">
            <v>80</v>
          </cell>
          <cell r="G4144">
            <v>7.2</v>
          </cell>
        </row>
        <row r="4145">
          <cell r="A4145">
            <v>48399950600</v>
          </cell>
          <cell r="B4145" t="str">
            <v>Census Tract 9506, Runnels County, Texas</v>
          </cell>
          <cell r="C4145">
            <v>4294</v>
          </cell>
          <cell r="D4145">
            <v>223</v>
          </cell>
          <cell r="E4145">
            <v>586</v>
          </cell>
          <cell r="F4145">
            <v>210</v>
          </cell>
          <cell r="G4145">
            <v>13.6</v>
          </cell>
        </row>
        <row r="4146">
          <cell r="A4146">
            <v>48401950100</v>
          </cell>
          <cell r="B4146" t="str">
            <v>Census Tract 9501, Rusk County, Texas</v>
          </cell>
          <cell r="C4146">
            <v>6022</v>
          </cell>
          <cell r="D4146">
            <v>649</v>
          </cell>
          <cell r="E4146">
            <v>811</v>
          </cell>
          <cell r="F4146">
            <v>296</v>
          </cell>
          <cell r="G4146">
            <v>13.5</v>
          </cell>
        </row>
        <row r="4147">
          <cell r="A4147">
            <v>48401950200</v>
          </cell>
          <cell r="B4147" t="str">
            <v>Census Tract 9502, Rusk County, Texas</v>
          </cell>
          <cell r="C4147">
            <v>3307</v>
          </cell>
          <cell r="D4147">
            <v>411</v>
          </cell>
          <cell r="E4147">
            <v>214</v>
          </cell>
          <cell r="F4147">
            <v>128</v>
          </cell>
          <cell r="G4147">
            <v>6.5</v>
          </cell>
        </row>
        <row r="4148">
          <cell r="A4148">
            <v>48401950300</v>
          </cell>
          <cell r="B4148" t="str">
            <v>Census Tract 9503, Rusk County, Texas</v>
          </cell>
          <cell r="C4148">
            <v>6258</v>
          </cell>
          <cell r="D4148">
            <v>457</v>
          </cell>
          <cell r="E4148">
            <v>476</v>
          </cell>
          <cell r="F4148">
            <v>195</v>
          </cell>
          <cell r="G4148">
            <v>7.6</v>
          </cell>
        </row>
        <row r="4149">
          <cell r="A4149">
            <v>48401950400</v>
          </cell>
          <cell r="B4149" t="str">
            <v>Census Tract 9504, Rusk County, Texas</v>
          </cell>
          <cell r="C4149">
            <v>4921</v>
          </cell>
          <cell r="D4149">
            <v>442</v>
          </cell>
          <cell r="E4149">
            <v>795</v>
          </cell>
          <cell r="F4149">
            <v>279</v>
          </cell>
          <cell r="G4149">
            <v>16.2</v>
          </cell>
        </row>
        <row r="4150">
          <cell r="A4150">
            <v>48401950501</v>
          </cell>
          <cell r="B4150" t="str">
            <v>Census Tract 9505.01, Rusk County, Texas</v>
          </cell>
          <cell r="C4150">
            <v>5016</v>
          </cell>
          <cell r="D4150">
            <v>503</v>
          </cell>
          <cell r="E4150">
            <v>759</v>
          </cell>
          <cell r="F4150">
            <v>344</v>
          </cell>
          <cell r="G4150">
            <v>15.1</v>
          </cell>
        </row>
        <row r="4151">
          <cell r="A4151">
            <v>48401950502</v>
          </cell>
          <cell r="B4151" t="str">
            <v>Census Tract 9505.02, Rusk County, Texas</v>
          </cell>
          <cell r="C4151">
            <v>2587</v>
          </cell>
          <cell r="D4151">
            <v>512</v>
          </cell>
          <cell r="E4151">
            <v>440</v>
          </cell>
          <cell r="F4151">
            <v>333</v>
          </cell>
          <cell r="G4151">
            <v>17</v>
          </cell>
        </row>
        <row r="4152">
          <cell r="A4152">
            <v>48401950600</v>
          </cell>
          <cell r="B4152" t="str">
            <v>Census Tract 9506, Rusk County, Texas</v>
          </cell>
          <cell r="C4152">
            <v>2472</v>
          </cell>
          <cell r="D4152">
            <v>287</v>
          </cell>
          <cell r="E4152">
            <v>130</v>
          </cell>
          <cell r="F4152">
            <v>59</v>
          </cell>
          <cell r="G4152">
            <v>5.3</v>
          </cell>
        </row>
        <row r="4153">
          <cell r="A4153">
            <v>48401950700</v>
          </cell>
          <cell r="B4153" t="str">
            <v>Census Tract 9507, Rusk County, Texas</v>
          </cell>
          <cell r="C4153">
            <v>3112</v>
          </cell>
          <cell r="D4153">
            <v>352</v>
          </cell>
          <cell r="E4153">
            <v>389</v>
          </cell>
          <cell r="F4153">
            <v>214</v>
          </cell>
          <cell r="G4153">
            <v>12.5</v>
          </cell>
        </row>
        <row r="4154">
          <cell r="A4154">
            <v>48401950800</v>
          </cell>
          <cell r="B4154" t="str">
            <v>Census Tract 9508, Rusk County, Texas</v>
          </cell>
          <cell r="C4154">
            <v>3984</v>
          </cell>
          <cell r="D4154">
            <v>315</v>
          </cell>
          <cell r="E4154">
            <v>258</v>
          </cell>
          <cell r="F4154">
            <v>108</v>
          </cell>
          <cell r="G4154">
            <v>6.5</v>
          </cell>
        </row>
        <row r="4155">
          <cell r="A4155">
            <v>48401950900</v>
          </cell>
          <cell r="B4155" t="str">
            <v>Census Tract 9509, Rusk County, Texas</v>
          </cell>
          <cell r="C4155">
            <v>3302</v>
          </cell>
          <cell r="D4155">
            <v>334</v>
          </cell>
          <cell r="E4155">
            <v>317</v>
          </cell>
          <cell r="F4155">
            <v>205</v>
          </cell>
          <cell r="G4155">
            <v>9.6</v>
          </cell>
        </row>
        <row r="4156">
          <cell r="A4156">
            <v>48401951000</v>
          </cell>
          <cell r="B4156" t="str">
            <v>Census Tract 9510, Rusk County, Texas</v>
          </cell>
          <cell r="C4156">
            <v>2563</v>
          </cell>
          <cell r="D4156">
            <v>404</v>
          </cell>
          <cell r="E4156">
            <v>649</v>
          </cell>
          <cell r="F4156">
            <v>321</v>
          </cell>
          <cell r="G4156">
            <v>25.3</v>
          </cell>
        </row>
        <row r="4157">
          <cell r="A4157">
            <v>48401951100</v>
          </cell>
          <cell r="B4157" t="str">
            <v>Census Tract 9511, Rusk County, Texas</v>
          </cell>
          <cell r="C4157">
            <v>2715</v>
          </cell>
          <cell r="D4157">
            <v>307</v>
          </cell>
          <cell r="E4157">
            <v>283</v>
          </cell>
          <cell r="F4157">
            <v>108</v>
          </cell>
          <cell r="G4157">
            <v>10.4</v>
          </cell>
        </row>
        <row r="4158">
          <cell r="A4158">
            <v>48401951200</v>
          </cell>
          <cell r="B4158" t="str">
            <v>Census Tract 9512, Rusk County, Texas</v>
          </cell>
          <cell r="C4158">
            <v>2446</v>
          </cell>
          <cell r="D4158">
            <v>320</v>
          </cell>
          <cell r="E4158">
            <v>248</v>
          </cell>
          <cell r="F4158">
            <v>96</v>
          </cell>
          <cell r="G4158">
            <v>10.1</v>
          </cell>
        </row>
        <row r="4159">
          <cell r="A4159">
            <v>48403950100</v>
          </cell>
          <cell r="B4159" t="str">
            <v>Census Tract 9501, Sabine County, Texas</v>
          </cell>
          <cell r="C4159">
            <v>2558</v>
          </cell>
          <cell r="D4159">
            <v>305</v>
          </cell>
          <cell r="E4159">
            <v>548</v>
          </cell>
          <cell r="F4159">
            <v>186</v>
          </cell>
          <cell r="G4159">
            <v>21.4</v>
          </cell>
        </row>
        <row r="4160">
          <cell r="A4160">
            <v>48403950200</v>
          </cell>
          <cell r="B4160" t="str">
            <v>Census Tract 9502, Sabine County, Texas</v>
          </cell>
          <cell r="C4160">
            <v>3066</v>
          </cell>
          <cell r="D4160">
            <v>359</v>
          </cell>
          <cell r="E4160">
            <v>771</v>
          </cell>
          <cell r="F4160">
            <v>240</v>
          </cell>
          <cell r="G4160">
            <v>25.1</v>
          </cell>
        </row>
        <row r="4161">
          <cell r="A4161">
            <v>48403950300</v>
          </cell>
          <cell r="B4161" t="str">
            <v>Census Tract 9503, Sabine County, Texas</v>
          </cell>
          <cell r="C4161">
            <v>4702</v>
          </cell>
          <cell r="D4161">
            <v>371</v>
          </cell>
          <cell r="E4161">
            <v>757</v>
          </cell>
          <cell r="F4161">
            <v>261</v>
          </cell>
          <cell r="G4161">
            <v>16.100000000000001</v>
          </cell>
        </row>
        <row r="4162">
          <cell r="A4162">
            <v>48405950100</v>
          </cell>
          <cell r="B4162" t="str">
            <v>Census Tract 9501, San Augustine County, Texas</v>
          </cell>
          <cell r="C4162">
            <v>2941</v>
          </cell>
          <cell r="D4162">
            <v>349</v>
          </cell>
          <cell r="E4162">
            <v>705</v>
          </cell>
          <cell r="F4162">
            <v>281</v>
          </cell>
          <cell r="G4162">
            <v>24</v>
          </cell>
        </row>
        <row r="4163">
          <cell r="A4163">
            <v>48405950200</v>
          </cell>
          <cell r="B4163" t="str">
            <v>Census Tract 9502, San Augustine County, Texas</v>
          </cell>
          <cell r="C4163">
            <v>2468</v>
          </cell>
          <cell r="D4163">
            <v>286</v>
          </cell>
          <cell r="E4163">
            <v>583</v>
          </cell>
          <cell r="F4163">
            <v>198</v>
          </cell>
          <cell r="G4163">
            <v>23.6</v>
          </cell>
        </row>
        <row r="4164">
          <cell r="A4164">
            <v>48405950300</v>
          </cell>
          <cell r="B4164" t="str">
            <v>Census Tract 9503, San Augustine County, Texas</v>
          </cell>
          <cell r="C4164">
            <v>2635</v>
          </cell>
          <cell r="D4164">
            <v>351</v>
          </cell>
          <cell r="E4164">
            <v>707</v>
          </cell>
          <cell r="F4164">
            <v>263</v>
          </cell>
          <cell r="G4164">
            <v>26.8</v>
          </cell>
        </row>
        <row r="4165">
          <cell r="A4165">
            <v>48407200101</v>
          </cell>
          <cell r="B4165" t="str">
            <v>Census Tract 2001.01, San Jacinto County, Texas</v>
          </cell>
          <cell r="C4165">
            <v>7178</v>
          </cell>
          <cell r="D4165">
            <v>769</v>
          </cell>
          <cell r="E4165">
            <v>1214</v>
          </cell>
          <cell r="F4165">
            <v>584</v>
          </cell>
          <cell r="G4165">
            <v>16.899999999999999</v>
          </cell>
        </row>
        <row r="4166">
          <cell r="A4166">
            <v>48407200102</v>
          </cell>
          <cell r="B4166" t="str">
            <v>Census Tract 2001.02, San Jacinto County, Texas</v>
          </cell>
          <cell r="C4166">
            <v>11007</v>
          </cell>
          <cell r="D4166">
            <v>1000</v>
          </cell>
          <cell r="E4166">
            <v>1652</v>
          </cell>
          <cell r="F4166">
            <v>657</v>
          </cell>
          <cell r="G4166">
            <v>15</v>
          </cell>
        </row>
        <row r="4167">
          <cell r="A4167">
            <v>48407200200</v>
          </cell>
          <cell r="B4167" t="str">
            <v>Census Tract 2002, San Jacinto County, Texas</v>
          </cell>
          <cell r="C4167">
            <v>4992</v>
          </cell>
          <cell r="D4167">
            <v>665</v>
          </cell>
          <cell r="E4167">
            <v>531</v>
          </cell>
          <cell r="F4167">
            <v>212</v>
          </cell>
          <cell r="G4167">
            <v>10.6</v>
          </cell>
        </row>
        <row r="4168">
          <cell r="A4168">
            <v>48407200300</v>
          </cell>
          <cell r="B4168" t="str">
            <v>Census Tract 2003, San Jacinto County, Texas</v>
          </cell>
          <cell r="C4168">
            <v>4718</v>
          </cell>
          <cell r="D4168">
            <v>609</v>
          </cell>
          <cell r="E4168">
            <v>841</v>
          </cell>
          <cell r="F4168">
            <v>345</v>
          </cell>
          <cell r="G4168">
            <v>17.8</v>
          </cell>
        </row>
        <row r="4169">
          <cell r="A4169">
            <v>48409010201</v>
          </cell>
          <cell r="B4169" t="str">
            <v>Census Tract 102.01, San Patricio County, Texas</v>
          </cell>
          <cell r="C4169">
            <v>3549</v>
          </cell>
          <cell r="D4169">
            <v>286</v>
          </cell>
          <cell r="E4169">
            <v>608</v>
          </cell>
          <cell r="F4169">
            <v>274</v>
          </cell>
          <cell r="G4169">
            <v>17.100000000000001</v>
          </cell>
        </row>
        <row r="4170">
          <cell r="A4170">
            <v>48409010202</v>
          </cell>
          <cell r="B4170" t="str">
            <v>Census Tract 102.02, San Patricio County, Texas</v>
          </cell>
          <cell r="C4170">
            <v>4700</v>
          </cell>
          <cell r="D4170">
            <v>461</v>
          </cell>
          <cell r="E4170">
            <v>647</v>
          </cell>
          <cell r="F4170">
            <v>240</v>
          </cell>
          <cell r="G4170">
            <v>13.8</v>
          </cell>
        </row>
        <row r="4171">
          <cell r="A4171">
            <v>48409010301</v>
          </cell>
          <cell r="B4171" t="str">
            <v>Census Tract 103.01, San Patricio County, Texas</v>
          </cell>
          <cell r="C4171">
            <v>4643</v>
          </cell>
          <cell r="D4171">
            <v>499</v>
          </cell>
          <cell r="E4171">
            <v>464</v>
          </cell>
          <cell r="F4171">
            <v>249</v>
          </cell>
          <cell r="G4171">
            <v>10</v>
          </cell>
        </row>
        <row r="4172">
          <cell r="A4172">
            <v>48409010302</v>
          </cell>
          <cell r="B4172" t="str">
            <v>Census Tract 103.02, San Patricio County, Texas</v>
          </cell>
          <cell r="C4172">
            <v>5039</v>
          </cell>
          <cell r="D4172">
            <v>388</v>
          </cell>
          <cell r="E4172">
            <v>466</v>
          </cell>
          <cell r="F4172">
            <v>195</v>
          </cell>
          <cell r="G4172">
            <v>9.1999999999999993</v>
          </cell>
        </row>
        <row r="4173">
          <cell r="A4173">
            <v>48409010500</v>
          </cell>
          <cell r="B4173" t="str">
            <v>Census Tract 105, San Patricio County, Texas</v>
          </cell>
          <cell r="C4173">
            <v>1977</v>
          </cell>
          <cell r="D4173">
            <v>266</v>
          </cell>
          <cell r="E4173">
            <v>298</v>
          </cell>
          <cell r="F4173">
            <v>145</v>
          </cell>
          <cell r="G4173">
            <v>15.1</v>
          </cell>
        </row>
        <row r="4174">
          <cell r="A4174">
            <v>48409010601</v>
          </cell>
          <cell r="B4174" t="str">
            <v>Census Tract 106.01, San Patricio County, Texas</v>
          </cell>
          <cell r="C4174">
            <v>5814</v>
          </cell>
          <cell r="D4174">
            <v>564</v>
          </cell>
          <cell r="E4174">
            <v>801</v>
          </cell>
          <cell r="F4174">
            <v>388</v>
          </cell>
          <cell r="G4174">
            <v>13.8</v>
          </cell>
        </row>
        <row r="4175">
          <cell r="A4175">
            <v>48409010602</v>
          </cell>
          <cell r="B4175" t="str">
            <v>Census Tract 106.02, San Patricio County, Texas</v>
          </cell>
          <cell r="C4175">
            <v>4035</v>
          </cell>
          <cell r="D4175">
            <v>423</v>
          </cell>
          <cell r="E4175">
            <v>146</v>
          </cell>
          <cell r="F4175">
            <v>113</v>
          </cell>
          <cell r="G4175">
            <v>3.6</v>
          </cell>
        </row>
        <row r="4176">
          <cell r="A4176">
            <v>48409010603</v>
          </cell>
          <cell r="B4176" t="str">
            <v>Census Tract 106.03, San Patricio County, Texas</v>
          </cell>
          <cell r="C4176">
            <v>2769</v>
          </cell>
          <cell r="D4176">
            <v>247</v>
          </cell>
          <cell r="E4176">
            <v>170</v>
          </cell>
          <cell r="F4176">
            <v>105</v>
          </cell>
          <cell r="G4176">
            <v>6.1</v>
          </cell>
        </row>
        <row r="4177">
          <cell r="A4177">
            <v>48409010604</v>
          </cell>
          <cell r="B4177" t="str">
            <v>Census Tract 106.04, San Patricio County, Texas</v>
          </cell>
          <cell r="C4177">
            <v>2939</v>
          </cell>
          <cell r="D4177">
            <v>315</v>
          </cell>
          <cell r="E4177">
            <v>88</v>
          </cell>
          <cell r="F4177">
            <v>50</v>
          </cell>
          <cell r="G4177">
            <v>3</v>
          </cell>
        </row>
        <row r="4178">
          <cell r="A4178">
            <v>48409010700</v>
          </cell>
          <cell r="B4178" t="str">
            <v>Census Tract 107, San Patricio County, Texas</v>
          </cell>
          <cell r="C4178">
            <v>4246</v>
          </cell>
          <cell r="D4178">
            <v>551</v>
          </cell>
          <cell r="E4178">
            <v>163</v>
          </cell>
          <cell r="F4178">
            <v>109</v>
          </cell>
          <cell r="G4178">
            <v>3.8</v>
          </cell>
        </row>
        <row r="4179">
          <cell r="A4179">
            <v>48409010800</v>
          </cell>
          <cell r="B4179" t="str">
            <v>Census Tract 108, San Patricio County, Texas</v>
          </cell>
          <cell r="C4179">
            <v>4059</v>
          </cell>
          <cell r="D4179">
            <v>358</v>
          </cell>
          <cell r="E4179">
            <v>1064</v>
          </cell>
          <cell r="F4179">
            <v>236</v>
          </cell>
          <cell r="G4179">
            <v>26.2</v>
          </cell>
        </row>
        <row r="4180">
          <cell r="A4180">
            <v>48409010900</v>
          </cell>
          <cell r="B4180" t="str">
            <v>Census Tract 109, San Patricio County, Texas</v>
          </cell>
          <cell r="C4180">
            <v>5061</v>
          </cell>
          <cell r="D4180">
            <v>601</v>
          </cell>
          <cell r="E4180">
            <v>594</v>
          </cell>
          <cell r="F4180">
            <v>255</v>
          </cell>
          <cell r="G4180">
            <v>11.7</v>
          </cell>
        </row>
        <row r="4181">
          <cell r="A4181">
            <v>48409011000</v>
          </cell>
          <cell r="B4181" t="str">
            <v>Census Tract 110, San Patricio County, Texas</v>
          </cell>
          <cell r="C4181">
            <v>6327</v>
          </cell>
          <cell r="D4181">
            <v>588</v>
          </cell>
          <cell r="E4181">
            <v>2251</v>
          </cell>
          <cell r="F4181">
            <v>691</v>
          </cell>
          <cell r="G4181">
            <v>35.6</v>
          </cell>
        </row>
        <row r="4182">
          <cell r="A4182">
            <v>48409011100</v>
          </cell>
          <cell r="B4182" t="str">
            <v>Census Tract 111, San Patricio County, Texas</v>
          </cell>
          <cell r="C4182">
            <v>3028</v>
          </cell>
          <cell r="D4182">
            <v>385</v>
          </cell>
          <cell r="E4182">
            <v>557</v>
          </cell>
          <cell r="F4182">
            <v>268</v>
          </cell>
          <cell r="G4182">
            <v>18.399999999999999</v>
          </cell>
        </row>
        <row r="4183">
          <cell r="A4183">
            <v>48409011200</v>
          </cell>
          <cell r="B4183" t="str">
            <v>Census Tract 112, San Patricio County, Texas</v>
          </cell>
          <cell r="C4183">
            <v>3139</v>
          </cell>
          <cell r="D4183">
            <v>374</v>
          </cell>
          <cell r="E4183">
            <v>705</v>
          </cell>
          <cell r="F4183">
            <v>254</v>
          </cell>
          <cell r="G4183">
            <v>22.5</v>
          </cell>
        </row>
        <row r="4184">
          <cell r="A4184">
            <v>48409011300</v>
          </cell>
          <cell r="B4184" t="str">
            <v>Census Tract 113, San Patricio County, Texas</v>
          </cell>
          <cell r="C4184">
            <v>4812</v>
          </cell>
          <cell r="D4184">
            <v>133</v>
          </cell>
          <cell r="E4184">
            <v>1494</v>
          </cell>
          <cell r="F4184">
            <v>410</v>
          </cell>
          <cell r="G4184">
            <v>31</v>
          </cell>
        </row>
        <row r="4185">
          <cell r="A4185">
            <v>48411950100</v>
          </cell>
          <cell r="B4185" t="str">
            <v>Census Tract 9501, San Saba County, Texas</v>
          </cell>
          <cell r="C4185">
            <v>2531</v>
          </cell>
          <cell r="D4185">
            <v>263</v>
          </cell>
          <cell r="E4185">
            <v>490</v>
          </cell>
          <cell r="F4185">
            <v>232</v>
          </cell>
          <cell r="G4185">
            <v>19.399999999999999</v>
          </cell>
        </row>
        <row r="4186">
          <cell r="A4186">
            <v>48411950200</v>
          </cell>
          <cell r="B4186" t="str">
            <v>Census Tract 9502, San Saba County, Texas</v>
          </cell>
          <cell r="C4186">
            <v>2777</v>
          </cell>
          <cell r="D4186">
            <v>105</v>
          </cell>
          <cell r="E4186">
            <v>252</v>
          </cell>
          <cell r="F4186">
            <v>86</v>
          </cell>
          <cell r="G4186">
            <v>9.1</v>
          </cell>
        </row>
        <row r="4187">
          <cell r="A4187">
            <v>48413950300</v>
          </cell>
          <cell r="B4187" t="str">
            <v>Census Tract 9503, Schleicher County, Texas</v>
          </cell>
          <cell r="C4187">
            <v>2983</v>
          </cell>
          <cell r="D4187">
            <v>14</v>
          </cell>
          <cell r="E4187">
            <v>467</v>
          </cell>
          <cell r="F4187">
            <v>175</v>
          </cell>
          <cell r="G4187">
            <v>15.7</v>
          </cell>
        </row>
        <row r="4188">
          <cell r="A4188">
            <v>48415950100</v>
          </cell>
          <cell r="B4188" t="str">
            <v>Census Tract 9501, Scurry County, Texas</v>
          </cell>
          <cell r="C4188">
            <v>3461</v>
          </cell>
          <cell r="D4188">
            <v>461</v>
          </cell>
          <cell r="E4188">
            <v>1021</v>
          </cell>
          <cell r="F4188">
            <v>512</v>
          </cell>
          <cell r="G4188">
            <v>29.5</v>
          </cell>
        </row>
        <row r="4189">
          <cell r="A4189">
            <v>48415950200</v>
          </cell>
          <cell r="B4189" t="str">
            <v>Census Tract 9502, Scurry County, Texas</v>
          </cell>
          <cell r="C4189">
            <v>1380</v>
          </cell>
          <cell r="D4189">
            <v>231</v>
          </cell>
          <cell r="E4189">
            <v>69</v>
          </cell>
          <cell r="F4189">
            <v>35</v>
          </cell>
          <cell r="G4189">
            <v>5</v>
          </cell>
        </row>
        <row r="4190">
          <cell r="A4190">
            <v>48415950300</v>
          </cell>
          <cell r="B4190" t="str">
            <v>Census Tract 9503, Scurry County, Texas</v>
          </cell>
          <cell r="C4190">
            <v>5765</v>
          </cell>
          <cell r="D4190">
            <v>444</v>
          </cell>
          <cell r="E4190">
            <v>390</v>
          </cell>
          <cell r="F4190">
            <v>182</v>
          </cell>
          <cell r="G4190">
            <v>6.8</v>
          </cell>
        </row>
        <row r="4191">
          <cell r="A4191">
            <v>48415950600</v>
          </cell>
          <cell r="B4191" t="str">
            <v>Census Tract 9506, Scurry County, Texas</v>
          </cell>
          <cell r="C4191">
            <v>4481</v>
          </cell>
          <cell r="D4191">
            <v>504</v>
          </cell>
          <cell r="E4191">
            <v>693</v>
          </cell>
          <cell r="F4191">
            <v>314</v>
          </cell>
          <cell r="G4191">
            <v>15.5</v>
          </cell>
        </row>
        <row r="4192">
          <cell r="A4192">
            <v>48417950300</v>
          </cell>
          <cell r="B4192" t="str">
            <v>Census Tract 9503, Shackelford County, Texas</v>
          </cell>
          <cell r="C4192">
            <v>3270</v>
          </cell>
          <cell r="D4192">
            <v>21</v>
          </cell>
          <cell r="E4192">
            <v>436</v>
          </cell>
          <cell r="F4192">
            <v>147</v>
          </cell>
          <cell r="G4192">
            <v>13.3</v>
          </cell>
        </row>
        <row r="4193">
          <cell r="A4193">
            <v>48419950100</v>
          </cell>
          <cell r="B4193" t="str">
            <v>Census Tract 9501, Shelby County, Texas</v>
          </cell>
          <cell r="C4193">
            <v>4619</v>
          </cell>
          <cell r="D4193">
            <v>411</v>
          </cell>
          <cell r="E4193">
            <v>1127</v>
          </cell>
          <cell r="F4193">
            <v>309</v>
          </cell>
          <cell r="G4193">
            <v>24.4</v>
          </cell>
        </row>
        <row r="4194">
          <cell r="A4194">
            <v>48419950200</v>
          </cell>
          <cell r="B4194" t="str">
            <v>Census Tract 9502, Shelby County, Texas</v>
          </cell>
          <cell r="C4194">
            <v>3703</v>
          </cell>
          <cell r="D4194">
            <v>478</v>
          </cell>
          <cell r="E4194">
            <v>734</v>
          </cell>
          <cell r="F4194">
            <v>259</v>
          </cell>
          <cell r="G4194">
            <v>19.8</v>
          </cell>
        </row>
        <row r="4195">
          <cell r="A4195">
            <v>48419950300</v>
          </cell>
          <cell r="B4195" t="str">
            <v>Census Tract 9503, Shelby County, Texas</v>
          </cell>
          <cell r="C4195">
            <v>4741</v>
          </cell>
          <cell r="D4195">
            <v>469</v>
          </cell>
          <cell r="E4195">
            <v>712</v>
          </cell>
          <cell r="F4195">
            <v>369</v>
          </cell>
          <cell r="G4195">
            <v>15</v>
          </cell>
        </row>
        <row r="4196">
          <cell r="A4196">
            <v>48419950400</v>
          </cell>
          <cell r="B4196" t="str">
            <v>Census Tract 9504, Shelby County, Texas</v>
          </cell>
          <cell r="C4196">
            <v>5544</v>
          </cell>
          <cell r="D4196">
            <v>284</v>
          </cell>
          <cell r="E4196">
            <v>1970</v>
          </cell>
          <cell r="F4196">
            <v>603</v>
          </cell>
          <cell r="G4196">
            <v>35.5</v>
          </cell>
        </row>
        <row r="4197">
          <cell r="A4197">
            <v>48419950500</v>
          </cell>
          <cell r="B4197" t="str">
            <v>Census Tract 9505, Shelby County, Texas</v>
          </cell>
          <cell r="C4197">
            <v>3335</v>
          </cell>
          <cell r="D4197">
            <v>468</v>
          </cell>
          <cell r="E4197">
            <v>374</v>
          </cell>
          <cell r="F4197">
            <v>133</v>
          </cell>
          <cell r="G4197">
            <v>11.2</v>
          </cell>
        </row>
        <row r="4198">
          <cell r="A4198">
            <v>48419950600</v>
          </cell>
          <cell r="B4198" t="str">
            <v>Census Tract 9506, Shelby County, Texas</v>
          </cell>
          <cell r="C4198">
            <v>3169</v>
          </cell>
          <cell r="D4198">
            <v>394</v>
          </cell>
          <cell r="E4198">
            <v>768</v>
          </cell>
          <cell r="F4198">
            <v>327</v>
          </cell>
          <cell r="G4198">
            <v>24.2</v>
          </cell>
        </row>
        <row r="4199">
          <cell r="A4199">
            <v>48421950200</v>
          </cell>
          <cell r="B4199" t="str">
            <v>Census Tract 9502, Sherman County, Texas</v>
          </cell>
          <cell r="C4199">
            <v>3022</v>
          </cell>
          <cell r="D4199">
            <v>38</v>
          </cell>
          <cell r="E4199">
            <v>448</v>
          </cell>
          <cell r="F4199">
            <v>134</v>
          </cell>
          <cell r="G4199">
            <v>14.8</v>
          </cell>
        </row>
        <row r="4200">
          <cell r="A4200">
            <v>48423000100</v>
          </cell>
          <cell r="B4200" t="str">
            <v>Census Tract 1, Smith County, Texas</v>
          </cell>
          <cell r="C4200">
            <v>5790</v>
          </cell>
          <cell r="D4200">
            <v>524</v>
          </cell>
          <cell r="E4200">
            <v>1003</v>
          </cell>
          <cell r="F4200">
            <v>346</v>
          </cell>
          <cell r="G4200">
            <v>17.3</v>
          </cell>
        </row>
        <row r="4201">
          <cell r="A4201">
            <v>48423000201</v>
          </cell>
          <cell r="B4201" t="str">
            <v>Census Tract 2.01, Smith County, Texas</v>
          </cell>
          <cell r="C4201">
            <v>4139</v>
          </cell>
          <cell r="D4201">
            <v>511</v>
          </cell>
          <cell r="E4201">
            <v>1598</v>
          </cell>
          <cell r="F4201">
            <v>528</v>
          </cell>
          <cell r="G4201">
            <v>38.6</v>
          </cell>
        </row>
        <row r="4202">
          <cell r="A4202">
            <v>48423000202</v>
          </cell>
          <cell r="B4202" t="str">
            <v>Census Tract 2.02, Smith County, Texas</v>
          </cell>
          <cell r="C4202">
            <v>2021</v>
          </cell>
          <cell r="D4202">
            <v>347</v>
          </cell>
          <cell r="E4202">
            <v>782</v>
          </cell>
          <cell r="F4202">
            <v>235</v>
          </cell>
          <cell r="G4202">
            <v>38.700000000000003</v>
          </cell>
        </row>
        <row r="4203">
          <cell r="A4203">
            <v>48423000300</v>
          </cell>
          <cell r="B4203" t="str">
            <v>Census Tract 3, Smith County, Texas</v>
          </cell>
          <cell r="C4203">
            <v>5459</v>
          </cell>
          <cell r="D4203">
            <v>659</v>
          </cell>
          <cell r="E4203">
            <v>1571</v>
          </cell>
          <cell r="F4203">
            <v>622</v>
          </cell>
          <cell r="G4203">
            <v>28.8</v>
          </cell>
        </row>
        <row r="4204">
          <cell r="A4204">
            <v>48423000400</v>
          </cell>
          <cell r="B4204" t="str">
            <v>Census Tract 4, Smith County, Texas</v>
          </cell>
          <cell r="C4204">
            <v>2428</v>
          </cell>
          <cell r="D4204">
            <v>277</v>
          </cell>
          <cell r="E4204">
            <v>580</v>
          </cell>
          <cell r="F4204">
            <v>239</v>
          </cell>
          <cell r="G4204">
            <v>23.9</v>
          </cell>
        </row>
        <row r="4205">
          <cell r="A4205">
            <v>48423000500</v>
          </cell>
          <cell r="B4205" t="str">
            <v>Census Tract 5, Smith County, Texas</v>
          </cell>
          <cell r="C4205">
            <v>2409</v>
          </cell>
          <cell r="D4205">
            <v>370</v>
          </cell>
          <cell r="E4205">
            <v>790</v>
          </cell>
          <cell r="F4205">
            <v>303</v>
          </cell>
          <cell r="G4205">
            <v>32.799999999999997</v>
          </cell>
        </row>
        <row r="4206">
          <cell r="A4206">
            <v>48423000600</v>
          </cell>
          <cell r="B4206" t="str">
            <v>Census Tract 6, Smith County, Texas</v>
          </cell>
          <cell r="C4206">
            <v>2373</v>
          </cell>
          <cell r="D4206">
            <v>398</v>
          </cell>
          <cell r="E4206">
            <v>320</v>
          </cell>
          <cell r="F4206">
            <v>201</v>
          </cell>
          <cell r="G4206">
            <v>13.5</v>
          </cell>
        </row>
        <row r="4207">
          <cell r="A4207">
            <v>48423000700</v>
          </cell>
          <cell r="B4207" t="str">
            <v>Census Tract 7, Smith County, Texas</v>
          </cell>
          <cell r="C4207">
            <v>3567</v>
          </cell>
          <cell r="D4207">
            <v>569</v>
          </cell>
          <cell r="E4207">
            <v>1220</v>
          </cell>
          <cell r="F4207">
            <v>441</v>
          </cell>
          <cell r="G4207">
            <v>34.200000000000003</v>
          </cell>
        </row>
        <row r="4208">
          <cell r="A4208">
            <v>48423000800</v>
          </cell>
          <cell r="B4208" t="str">
            <v>Census Tract 8, Smith County, Texas</v>
          </cell>
          <cell r="C4208">
            <v>6194</v>
          </cell>
          <cell r="D4208">
            <v>766</v>
          </cell>
          <cell r="E4208">
            <v>1205</v>
          </cell>
          <cell r="F4208">
            <v>557</v>
          </cell>
          <cell r="G4208">
            <v>19.5</v>
          </cell>
        </row>
        <row r="4209">
          <cell r="A4209">
            <v>48423000900</v>
          </cell>
          <cell r="B4209" t="str">
            <v>Census Tract 9, Smith County, Texas</v>
          </cell>
          <cell r="C4209">
            <v>3820</v>
          </cell>
          <cell r="D4209">
            <v>430</v>
          </cell>
          <cell r="E4209">
            <v>732</v>
          </cell>
          <cell r="F4209">
            <v>290</v>
          </cell>
          <cell r="G4209">
            <v>19.2</v>
          </cell>
        </row>
        <row r="4210">
          <cell r="A4210">
            <v>48423001000</v>
          </cell>
          <cell r="B4210" t="str">
            <v>Census Tract 10, Smith County, Texas</v>
          </cell>
          <cell r="C4210">
            <v>5436</v>
          </cell>
          <cell r="D4210">
            <v>599</v>
          </cell>
          <cell r="E4210">
            <v>945</v>
          </cell>
          <cell r="F4210">
            <v>382</v>
          </cell>
          <cell r="G4210">
            <v>17.399999999999999</v>
          </cell>
        </row>
        <row r="4211">
          <cell r="A4211">
            <v>48423001101</v>
          </cell>
          <cell r="B4211" t="str">
            <v>Census Tract 11.01, Smith County, Texas</v>
          </cell>
          <cell r="C4211">
            <v>4009</v>
          </cell>
          <cell r="D4211">
            <v>472</v>
          </cell>
          <cell r="E4211">
            <v>433</v>
          </cell>
          <cell r="F4211">
            <v>211</v>
          </cell>
          <cell r="G4211">
            <v>10.8</v>
          </cell>
        </row>
        <row r="4212">
          <cell r="A4212">
            <v>48423001102</v>
          </cell>
          <cell r="B4212" t="str">
            <v>Census Tract 11.02, Smith County, Texas</v>
          </cell>
          <cell r="C4212">
            <v>2716</v>
          </cell>
          <cell r="D4212">
            <v>228</v>
          </cell>
          <cell r="E4212">
            <v>334</v>
          </cell>
          <cell r="F4212">
            <v>182</v>
          </cell>
          <cell r="G4212">
            <v>12.3</v>
          </cell>
        </row>
        <row r="4213">
          <cell r="A4213">
            <v>48423001200</v>
          </cell>
          <cell r="B4213" t="str">
            <v>Census Tract 12, Smith County, Texas</v>
          </cell>
          <cell r="C4213">
            <v>3686</v>
          </cell>
          <cell r="D4213">
            <v>325</v>
          </cell>
          <cell r="E4213">
            <v>514</v>
          </cell>
          <cell r="F4213">
            <v>307</v>
          </cell>
          <cell r="G4213">
            <v>13.9</v>
          </cell>
        </row>
        <row r="4214">
          <cell r="A4214">
            <v>48423001300</v>
          </cell>
          <cell r="B4214" t="str">
            <v>Census Tract 13, Smith County, Texas</v>
          </cell>
          <cell r="C4214">
            <v>2302</v>
          </cell>
          <cell r="D4214">
            <v>238</v>
          </cell>
          <cell r="E4214">
            <v>474</v>
          </cell>
          <cell r="F4214">
            <v>208</v>
          </cell>
          <cell r="G4214">
            <v>20.6</v>
          </cell>
        </row>
        <row r="4215">
          <cell r="A4215">
            <v>48423001401</v>
          </cell>
          <cell r="B4215" t="str">
            <v>Census Tract 14.01, Smith County, Texas</v>
          </cell>
          <cell r="C4215">
            <v>8498</v>
          </cell>
          <cell r="D4215">
            <v>868</v>
          </cell>
          <cell r="E4215">
            <v>831</v>
          </cell>
          <cell r="F4215">
            <v>440</v>
          </cell>
          <cell r="G4215">
            <v>9.8000000000000007</v>
          </cell>
        </row>
        <row r="4216">
          <cell r="A4216">
            <v>48423001403</v>
          </cell>
          <cell r="B4216" t="str">
            <v>Census Tract 14.03, Smith County, Texas</v>
          </cell>
          <cell r="C4216">
            <v>7797</v>
          </cell>
          <cell r="D4216">
            <v>812</v>
          </cell>
          <cell r="E4216">
            <v>1254</v>
          </cell>
          <cell r="F4216">
            <v>573</v>
          </cell>
          <cell r="G4216">
            <v>16.100000000000001</v>
          </cell>
        </row>
        <row r="4217">
          <cell r="A4217">
            <v>48423001404</v>
          </cell>
          <cell r="B4217" t="str">
            <v>Census Tract 14.04, Smith County, Texas</v>
          </cell>
          <cell r="C4217">
            <v>6901</v>
          </cell>
          <cell r="D4217">
            <v>925</v>
          </cell>
          <cell r="E4217">
            <v>684</v>
          </cell>
          <cell r="F4217">
            <v>350</v>
          </cell>
          <cell r="G4217">
            <v>9.9</v>
          </cell>
        </row>
        <row r="4218">
          <cell r="A4218">
            <v>48423001500</v>
          </cell>
          <cell r="B4218" t="str">
            <v>Census Tract 15, Smith County, Texas</v>
          </cell>
          <cell r="C4218">
            <v>5709</v>
          </cell>
          <cell r="D4218">
            <v>761</v>
          </cell>
          <cell r="E4218">
            <v>1060</v>
          </cell>
          <cell r="F4218">
            <v>552</v>
          </cell>
          <cell r="G4218">
            <v>18.600000000000001</v>
          </cell>
        </row>
        <row r="4219">
          <cell r="A4219">
            <v>48423001601</v>
          </cell>
          <cell r="B4219" t="str">
            <v>Census Tract 16.01, Smith County, Texas</v>
          </cell>
          <cell r="C4219">
            <v>8312</v>
          </cell>
          <cell r="D4219">
            <v>984</v>
          </cell>
          <cell r="E4219">
            <v>2113</v>
          </cell>
          <cell r="F4219">
            <v>958</v>
          </cell>
          <cell r="G4219">
            <v>25.4</v>
          </cell>
        </row>
        <row r="4220">
          <cell r="A4220">
            <v>48423001602</v>
          </cell>
          <cell r="B4220" t="str">
            <v>Census Tract 16.02, Smith County, Texas</v>
          </cell>
          <cell r="C4220">
            <v>4152</v>
          </cell>
          <cell r="D4220">
            <v>499</v>
          </cell>
          <cell r="E4220">
            <v>586</v>
          </cell>
          <cell r="F4220">
            <v>272</v>
          </cell>
          <cell r="G4220">
            <v>14.1</v>
          </cell>
        </row>
        <row r="4221">
          <cell r="A4221">
            <v>48423001604</v>
          </cell>
          <cell r="B4221" t="str">
            <v>Census Tract 16.04, Smith County, Texas</v>
          </cell>
          <cell r="C4221">
            <v>6647</v>
          </cell>
          <cell r="D4221">
            <v>894</v>
          </cell>
          <cell r="E4221">
            <v>905</v>
          </cell>
          <cell r="F4221">
            <v>440</v>
          </cell>
          <cell r="G4221">
            <v>13.6</v>
          </cell>
        </row>
        <row r="4222">
          <cell r="A4222">
            <v>48423001700</v>
          </cell>
          <cell r="B4222" t="str">
            <v>Census Tract 17, Smith County, Texas</v>
          </cell>
          <cell r="C4222">
            <v>9223</v>
          </cell>
          <cell r="D4222">
            <v>1133</v>
          </cell>
          <cell r="E4222">
            <v>1808</v>
          </cell>
          <cell r="F4222">
            <v>873</v>
          </cell>
          <cell r="G4222">
            <v>19.600000000000001</v>
          </cell>
        </row>
        <row r="4223">
          <cell r="A4223">
            <v>48423001801</v>
          </cell>
          <cell r="B4223" t="str">
            <v>Census Tract 18.01, Smith County, Texas</v>
          </cell>
          <cell r="C4223">
            <v>7211</v>
          </cell>
          <cell r="D4223">
            <v>919</v>
          </cell>
          <cell r="E4223">
            <v>884</v>
          </cell>
          <cell r="F4223">
            <v>577</v>
          </cell>
          <cell r="G4223">
            <v>12.3</v>
          </cell>
        </row>
        <row r="4224">
          <cell r="A4224">
            <v>48423001802</v>
          </cell>
          <cell r="B4224" t="str">
            <v>Census Tract 18.02, Smith County, Texas</v>
          </cell>
          <cell r="C4224">
            <v>8434</v>
          </cell>
          <cell r="D4224">
            <v>919</v>
          </cell>
          <cell r="E4224">
            <v>1303</v>
          </cell>
          <cell r="F4224">
            <v>598</v>
          </cell>
          <cell r="G4224">
            <v>15.4</v>
          </cell>
        </row>
        <row r="4225">
          <cell r="A4225">
            <v>48423001803</v>
          </cell>
          <cell r="B4225" t="str">
            <v>Census Tract 18.03, Smith County, Texas</v>
          </cell>
          <cell r="C4225">
            <v>3898</v>
          </cell>
          <cell r="D4225">
            <v>482</v>
          </cell>
          <cell r="E4225">
            <v>588</v>
          </cell>
          <cell r="F4225">
            <v>327</v>
          </cell>
          <cell r="G4225">
            <v>15.1</v>
          </cell>
        </row>
        <row r="4226">
          <cell r="A4226">
            <v>48423001901</v>
          </cell>
          <cell r="B4226" t="str">
            <v>Census Tract 19.01, Smith County, Texas</v>
          </cell>
          <cell r="C4226">
            <v>6119</v>
          </cell>
          <cell r="D4226">
            <v>569</v>
          </cell>
          <cell r="E4226">
            <v>1135</v>
          </cell>
          <cell r="F4226">
            <v>342</v>
          </cell>
          <cell r="G4226">
            <v>18.5</v>
          </cell>
        </row>
        <row r="4227">
          <cell r="A4227">
            <v>48423001905</v>
          </cell>
          <cell r="B4227" t="str">
            <v>Census Tract 19.05, Smith County, Texas</v>
          </cell>
          <cell r="C4227">
            <v>9404</v>
          </cell>
          <cell r="D4227">
            <v>1094</v>
          </cell>
          <cell r="E4227">
            <v>711</v>
          </cell>
          <cell r="F4227">
            <v>440</v>
          </cell>
          <cell r="G4227">
            <v>7.6</v>
          </cell>
        </row>
        <row r="4228">
          <cell r="A4228">
            <v>48423001906</v>
          </cell>
          <cell r="B4228" t="str">
            <v>Census Tract 19.06, Smith County, Texas</v>
          </cell>
          <cell r="C4228">
            <v>5422</v>
          </cell>
          <cell r="D4228">
            <v>467</v>
          </cell>
          <cell r="E4228">
            <v>178</v>
          </cell>
          <cell r="F4228">
            <v>142</v>
          </cell>
          <cell r="G4228">
            <v>3.3</v>
          </cell>
        </row>
        <row r="4229">
          <cell r="A4229">
            <v>48423001907</v>
          </cell>
          <cell r="B4229" t="str">
            <v>Census Tract 19.07, Smith County, Texas</v>
          </cell>
          <cell r="C4229">
            <v>6125</v>
          </cell>
          <cell r="D4229">
            <v>709</v>
          </cell>
          <cell r="E4229">
            <v>644</v>
          </cell>
          <cell r="F4229">
            <v>447</v>
          </cell>
          <cell r="G4229">
            <v>10.5</v>
          </cell>
        </row>
        <row r="4230">
          <cell r="A4230">
            <v>48423001908</v>
          </cell>
          <cell r="B4230" t="str">
            <v>Census Tract 19.08, Smith County, Texas</v>
          </cell>
          <cell r="C4230">
            <v>11272</v>
          </cell>
          <cell r="D4230">
            <v>861</v>
          </cell>
          <cell r="E4230">
            <v>1000</v>
          </cell>
          <cell r="F4230">
            <v>481</v>
          </cell>
          <cell r="G4230">
            <v>8.9</v>
          </cell>
        </row>
        <row r="4231">
          <cell r="A4231">
            <v>48423002003</v>
          </cell>
          <cell r="B4231" t="str">
            <v>Census Tract 20.03, Smith County, Texas</v>
          </cell>
          <cell r="C4231">
            <v>4269</v>
          </cell>
          <cell r="D4231">
            <v>471</v>
          </cell>
          <cell r="E4231">
            <v>819</v>
          </cell>
          <cell r="F4231">
            <v>266</v>
          </cell>
          <cell r="G4231">
            <v>19.2</v>
          </cell>
        </row>
        <row r="4232">
          <cell r="A4232">
            <v>48423002004</v>
          </cell>
          <cell r="B4232" t="str">
            <v>Census Tract 20.04, Smith County, Texas</v>
          </cell>
          <cell r="C4232">
            <v>2653</v>
          </cell>
          <cell r="D4232">
            <v>300</v>
          </cell>
          <cell r="E4232">
            <v>315</v>
          </cell>
          <cell r="F4232">
            <v>185</v>
          </cell>
          <cell r="G4232">
            <v>11.9</v>
          </cell>
        </row>
        <row r="4233">
          <cell r="A4233">
            <v>48423002006</v>
          </cell>
          <cell r="B4233" t="str">
            <v>Census Tract 20.06, Smith County, Texas</v>
          </cell>
          <cell r="C4233">
            <v>3946</v>
          </cell>
          <cell r="D4233">
            <v>361</v>
          </cell>
          <cell r="E4233">
            <v>248</v>
          </cell>
          <cell r="F4233">
            <v>193</v>
          </cell>
          <cell r="G4233">
            <v>6.3</v>
          </cell>
        </row>
        <row r="4234">
          <cell r="A4234">
            <v>48423002007</v>
          </cell>
          <cell r="B4234" t="str">
            <v>Census Tract 20.07, Smith County, Texas</v>
          </cell>
          <cell r="C4234">
            <v>8567</v>
          </cell>
          <cell r="D4234">
            <v>844</v>
          </cell>
          <cell r="E4234">
            <v>912</v>
          </cell>
          <cell r="F4234">
            <v>482</v>
          </cell>
          <cell r="G4234">
            <v>10.6</v>
          </cell>
        </row>
        <row r="4235">
          <cell r="A4235">
            <v>48423002008</v>
          </cell>
          <cell r="B4235" t="str">
            <v>Census Tract 20.08, Smith County, Texas</v>
          </cell>
          <cell r="C4235">
            <v>7200</v>
          </cell>
          <cell r="D4235">
            <v>776</v>
          </cell>
          <cell r="E4235">
            <v>613</v>
          </cell>
          <cell r="F4235">
            <v>546</v>
          </cell>
          <cell r="G4235">
            <v>8.5</v>
          </cell>
        </row>
        <row r="4236">
          <cell r="A4236">
            <v>48423002009</v>
          </cell>
          <cell r="B4236" t="str">
            <v>Census Tract 20.09, Smith County, Texas</v>
          </cell>
          <cell r="C4236">
            <v>8158</v>
          </cell>
          <cell r="D4236">
            <v>414</v>
          </cell>
          <cell r="E4236">
            <v>1310</v>
          </cell>
          <cell r="F4236">
            <v>691</v>
          </cell>
          <cell r="G4236">
            <v>16.100000000000001</v>
          </cell>
        </row>
        <row r="4237">
          <cell r="A4237">
            <v>48423002101</v>
          </cell>
          <cell r="B4237" t="str">
            <v>Census Tract 21.01, Smith County, Texas</v>
          </cell>
          <cell r="C4237">
            <v>4239</v>
          </cell>
          <cell r="D4237">
            <v>403</v>
          </cell>
          <cell r="E4237">
            <v>617</v>
          </cell>
          <cell r="F4237">
            <v>186</v>
          </cell>
          <cell r="G4237">
            <v>14.6</v>
          </cell>
        </row>
        <row r="4238">
          <cell r="A4238">
            <v>48423002102</v>
          </cell>
          <cell r="B4238" t="str">
            <v>Census Tract 21.02, Smith County, Texas</v>
          </cell>
          <cell r="C4238">
            <v>5435</v>
          </cell>
          <cell r="D4238">
            <v>421</v>
          </cell>
          <cell r="E4238">
            <v>394</v>
          </cell>
          <cell r="F4238">
            <v>299</v>
          </cell>
          <cell r="G4238">
            <v>7.2</v>
          </cell>
        </row>
        <row r="4239">
          <cell r="A4239">
            <v>48423002200</v>
          </cell>
          <cell r="B4239" t="str">
            <v>Census Tract 22, Smith County, Texas</v>
          </cell>
          <cell r="C4239">
            <v>6214</v>
          </cell>
          <cell r="D4239">
            <v>632</v>
          </cell>
          <cell r="E4239">
            <v>703</v>
          </cell>
          <cell r="F4239">
            <v>478</v>
          </cell>
          <cell r="G4239">
            <v>11.3</v>
          </cell>
        </row>
        <row r="4240">
          <cell r="A4240">
            <v>48423980000</v>
          </cell>
          <cell r="B4240" t="str">
            <v>Census Tract 9800, Smith County, Texas</v>
          </cell>
          <cell r="C4240">
            <v>0</v>
          </cell>
          <cell r="D4240">
            <v>14</v>
          </cell>
          <cell r="E4240">
            <v>0</v>
          </cell>
          <cell r="F4240">
            <v>14</v>
          </cell>
          <cell r="G4240" t="str">
            <v>-</v>
          </cell>
        </row>
        <row r="4241">
          <cell r="A4241">
            <v>48425000100</v>
          </cell>
          <cell r="B4241" t="str">
            <v>Census Tract 1, Somervell County, Texas</v>
          </cell>
          <cell r="C4241">
            <v>7141</v>
          </cell>
          <cell r="D4241">
            <v>283</v>
          </cell>
          <cell r="E4241">
            <v>1637</v>
          </cell>
          <cell r="F4241">
            <v>546</v>
          </cell>
          <cell r="G4241">
            <v>22.9</v>
          </cell>
        </row>
        <row r="4242">
          <cell r="A4242">
            <v>48425000200</v>
          </cell>
          <cell r="B4242" t="str">
            <v>Census Tract 2, Somervell County, Texas</v>
          </cell>
          <cell r="C4242">
            <v>1482</v>
          </cell>
          <cell r="D4242">
            <v>296</v>
          </cell>
          <cell r="E4242">
            <v>380</v>
          </cell>
          <cell r="F4242">
            <v>204</v>
          </cell>
          <cell r="G4242">
            <v>25.6</v>
          </cell>
        </row>
        <row r="4243">
          <cell r="A4243">
            <v>48427950101</v>
          </cell>
          <cell r="B4243" t="str">
            <v>Census Tract 9501.01, Starr County, Texas</v>
          </cell>
          <cell r="C4243">
            <v>1112</v>
          </cell>
          <cell r="D4243">
            <v>210</v>
          </cell>
          <cell r="E4243">
            <v>250</v>
          </cell>
          <cell r="F4243">
            <v>135</v>
          </cell>
          <cell r="G4243">
            <v>22.5</v>
          </cell>
        </row>
        <row r="4244">
          <cell r="A4244">
            <v>48427950104</v>
          </cell>
          <cell r="B4244" t="str">
            <v>Census Tract 9501.04, Starr County, Texas</v>
          </cell>
          <cell r="C4244">
            <v>5560</v>
          </cell>
          <cell r="D4244">
            <v>836</v>
          </cell>
          <cell r="E4244">
            <v>1192</v>
          </cell>
          <cell r="F4244">
            <v>625</v>
          </cell>
          <cell r="G4244">
            <v>21.4</v>
          </cell>
        </row>
        <row r="4245">
          <cell r="A4245">
            <v>48427950105</v>
          </cell>
          <cell r="B4245" t="str">
            <v>Census Tract 9501.05, Starr County, Texas</v>
          </cell>
          <cell r="C4245">
            <v>4181</v>
          </cell>
          <cell r="D4245">
            <v>485</v>
          </cell>
          <cell r="E4245">
            <v>1463</v>
          </cell>
          <cell r="F4245">
            <v>517</v>
          </cell>
          <cell r="G4245">
            <v>35</v>
          </cell>
        </row>
        <row r="4246">
          <cell r="A4246">
            <v>48427950106</v>
          </cell>
          <cell r="B4246" t="str">
            <v>Census Tract 9501.06, Starr County, Texas</v>
          </cell>
          <cell r="C4246">
            <v>3199</v>
          </cell>
          <cell r="D4246">
            <v>464</v>
          </cell>
          <cell r="E4246">
            <v>943</v>
          </cell>
          <cell r="F4246">
            <v>369</v>
          </cell>
          <cell r="G4246">
            <v>29.5</v>
          </cell>
        </row>
        <row r="4247">
          <cell r="A4247">
            <v>48427950107</v>
          </cell>
          <cell r="B4247" t="str">
            <v>Census Tract 9501.07, Starr County, Texas</v>
          </cell>
          <cell r="C4247">
            <v>3254</v>
          </cell>
          <cell r="D4247">
            <v>560</v>
          </cell>
          <cell r="E4247">
            <v>1215</v>
          </cell>
          <cell r="F4247">
            <v>465</v>
          </cell>
          <cell r="G4247">
            <v>37.299999999999997</v>
          </cell>
        </row>
        <row r="4248">
          <cell r="A4248">
            <v>48427950108</v>
          </cell>
          <cell r="B4248" t="str">
            <v>Census Tract 9501.08, Starr County, Texas</v>
          </cell>
          <cell r="C4248">
            <v>3653</v>
          </cell>
          <cell r="D4248">
            <v>826</v>
          </cell>
          <cell r="E4248">
            <v>933</v>
          </cell>
          <cell r="F4248">
            <v>568</v>
          </cell>
          <cell r="G4248">
            <v>25.5</v>
          </cell>
        </row>
        <row r="4249">
          <cell r="A4249">
            <v>48427950202</v>
          </cell>
          <cell r="B4249" t="str">
            <v>Census Tract 9502.02, Starr County, Texas</v>
          </cell>
          <cell r="C4249">
            <v>2471</v>
          </cell>
          <cell r="D4249">
            <v>392</v>
          </cell>
          <cell r="E4249">
            <v>875</v>
          </cell>
          <cell r="F4249">
            <v>314</v>
          </cell>
          <cell r="G4249">
            <v>35.4</v>
          </cell>
        </row>
        <row r="4250">
          <cell r="A4250">
            <v>48427950203</v>
          </cell>
          <cell r="B4250" t="str">
            <v>Census Tract 9502.03, Starr County, Texas</v>
          </cell>
          <cell r="C4250">
            <v>4520</v>
          </cell>
          <cell r="D4250">
            <v>646</v>
          </cell>
          <cell r="E4250">
            <v>1553</v>
          </cell>
          <cell r="F4250">
            <v>535</v>
          </cell>
          <cell r="G4250">
            <v>34.4</v>
          </cell>
        </row>
        <row r="4251">
          <cell r="A4251">
            <v>48427950204</v>
          </cell>
          <cell r="B4251" t="str">
            <v>Census Tract 9502.04, Starr County, Texas</v>
          </cell>
          <cell r="C4251">
            <v>5454</v>
          </cell>
          <cell r="D4251">
            <v>535</v>
          </cell>
          <cell r="E4251">
            <v>2507</v>
          </cell>
          <cell r="F4251">
            <v>474</v>
          </cell>
          <cell r="G4251">
            <v>46</v>
          </cell>
        </row>
        <row r="4252">
          <cell r="A4252">
            <v>48427950401</v>
          </cell>
          <cell r="B4252" t="str">
            <v>Census Tract 9504.01, Starr County, Texas</v>
          </cell>
          <cell r="C4252">
            <v>5248</v>
          </cell>
          <cell r="D4252">
            <v>724</v>
          </cell>
          <cell r="E4252">
            <v>1871</v>
          </cell>
          <cell r="F4252">
            <v>567</v>
          </cell>
          <cell r="G4252">
            <v>35.700000000000003</v>
          </cell>
        </row>
        <row r="4253">
          <cell r="A4253">
            <v>48427950402</v>
          </cell>
          <cell r="B4253" t="str">
            <v>Census Tract 9504.02, Starr County, Texas</v>
          </cell>
          <cell r="C4253">
            <v>5251</v>
          </cell>
          <cell r="D4253">
            <v>675</v>
          </cell>
          <cell r="E4253">
            <v>1811</v>
          </cell>
          <cell r="F4253">
            <v>607</v>
          </cell>
          <cell r="G4253">
            <v>34.5</v>
          </cell>
        </row>
        <row r="4254">
          <cell r="A4254">
            <v>48427950500</v>
          </cell>
          <cell r="B4254" t="str">
            <v>Census Tract 9505, Starr County, Texas</v>
          </cell>
          <cell r="C4254">
            <v>4442</v>
          </cell>
          <cell r="D4254">
            <v>799</v>
          </cell>
          <cell r="E4254">
            <v>2092</v>
          </cell>
          <cell r="F4254">
            <v>651</v>
          </cell>
          <cell r="G4254">
            <v>47.1</v>
          </cell>
        </row>
        <row r="4255">
          <cell r="A4255">
            <v>48427950600</v>
          </cell>
          <cell r="B4255" t="str">
            <v>Census Tract 9506, Starr County, Texas</v>
          </cell>
          <cell r="C4255">
            <v>7720</v>
          </cell>
          <cell r="D4255">
            <v>997</v>
          </cell>
          <cell r="E4255">
            <v>2312</v>
          </cell>
          <cell r="F4255">
            <v>882</v>
          </cell>
          <cell r="G4255">
            <v>29.9</v>
          </cell>
        </row>
        <row r="4256">
          <cell r="A4256">
            <v>48427950701</v>
          </cell>
          <cell r="B4256" t="str">
            <v>Census Tract 9507.01, Starr County, Texas</v>
          </cell>
          <cell r="C4256">
            <v>3807</v>
          </cell>
          <cell r="D4256">
            <v>614</v>
          </cell>
          <cell r="E4256">
            <v>1559</v>
          </cell>
          <cell r="F4256">
            <v>554</v>
          </cell>
          <cell r="G4256">
            <v>41</v>
          </cell>
        </row>
        <row r="4257">
          <cell r="A4257">
            <v>48427950702</v>
          </cell>
          <cell r="B4257" t="str">
            <v>Census Tract 9507.02, Starr County, Texas</v>
          </cell>
          <cell r="C4257">
            <v>3547</v>
          </cell>
          <cell r="D4257">
            <v>514</v>
          </cell>
          <cell r="E4257">
            <v>1439</v>
          </cell>
          <cell r="F4257">
            <v>521</v>
          </cell>
          <cell r="G4257">
            <v>40.6</v>
          </cell>
        </row>
        <row r="4258">
          <cell r="A4258">
            <v>48429950200</v>
          </cell>
          <cell r="B4258" t="str">
            <v>Census Tract 9502, Stephens County, Texas</v>
          </cell>
          <cell r="C4258">
            <v>4183</v>
          </cell>
          <cell r="D4258">
            <v>194</v>
          </cell>
          <cell r="E4258">
            <v>1007</v>
          </cell>
          <cell r="F4258">
            <v>331</v>
          </cell>
          <cell r="G4258">
            <v>24.1</v>
          </cell>
        </row>
        <row r="4259">
          <cell r="A4259">
            <v>48429950300</v>
          </cell>
          <cell r="B4259" t="str">
            <v>Census Tract 9503, Stephens County, Texas</v>
          </cell>
          <cell r="C4259">
            <v>1642</v>
          </cell>
          <cell r="D4259">
            <v>197</v>
          </cell>
          <cell r="E4259">
            <v>350</v>
          </cell>
          <cell r="F4259">
            <v>148</v>
          </cell>
          <cell r="G4259">
            <v>21.3</v>
          </cell>
        </row>
        <row r="4260">
          <cell r="A4260">
            <v>48429950500</v>
          </cell>
          <cell r="B4260" t="str">
            <v>Census Tract 9505, Stephens County, Texas</v>
          </cell>
          <cell r="C4260">
            <v>3085</v>
          </cell>
          <cell r="D4260">
            <v>201</v>
          </cell>
          <cell r="E4260">
            <v>478</v>
          </cell>
          <cell r="F4260">
            <v>289</v>
          </cell>
          <cell r="G4260">
            <v>15.5</v>
          </cell>
        </row>
        <row r="4261">
          <cell r="A4261">
            <v>48431950100</v>
          </cell>
          <cell r="B4261" t="str">
            <v>Census Tract 9501, Sterling County, Texas</v>
          </cell>
          <cell r="C4261">
            <v>1194</v>
          </cell>
          <cell r="D4261">
            <v>134</v>
          </cell>
          <cell r="E4261">
            <v>29</v>
          </cell>
          <cell r="F4261">
            <v>27</v>
          </cell>
          <cell r="G4261">
            <v>2.4</v>
          </cell>
        </row>
        <row r="4262">
          <cell r="A4262">
            <v>48433950300</v>
          </cell>
          <cell r="B4262" t="str">
            <v>Census Tract 9503, Stonewall County, Texas</v>
          </cell>
          <cell r="C4262">
            <v>1422</v>
          </cell>
          <cell r="D4262">
            <v>110</v>
          </cell>
          <cell r="E4262">
            <v>169</v>
          </cell>
          <cell r="F4262">
            <v>107</v>
          </cell>
          <cell r="G4262">
            <v>11.9</v>
          </cell>
        </row>
        <row r="4263">
          <cell r="A4263">
            <v>48435950300</v>
          </cell>
          <cell r="B4263" t="str">
            <v>Census Tract 9503, Sutton County, Texas</v>
          </cell>
          <cell r="C4263">
            <v>3807</v>
          </cell>
          <cell r="D4263">
            <v>12</v>
          </cell>
          <cell r="E4263">
            <v>531</v>
          </cell>
          <cell r="F4263">
            <v>196</v>
          </cell>
          <cell r="G4263">
            <v>13.9</v>
          </cell>
        </row>
        <row r="4264">
          <cell r="A4264">
            <v>48437950200</v>
          </cell>
          <cell r="B4264" t="str">
            <v>Census Tract 9502, Swisher County, Texas</v>
          </cell>
          <cell r="C4264">
            <v>1376</v>
          </cell>
          <cell r="D4264">
            <v>147</v>
          </cell>
          <cell r="E4264">
            <v>136</v>
          </cell>
          <cell r="F4264">
            <v>78</v>
          </cell>
          <cell r="G4264">
            <v>9.9</v>
          </cell>
        </row>
        <row r="4265">
          <cell r="A4265">
            <v>48437950300</v>
          </cell>
          <cell r="B4265" t="str">
            <v>Census Tract 9503, Swisher County, Texas</v>
          </cell>
          <cell r="C4265">
            <v>4127</v>
          </cell>
          <cell r="D4265">
            <v>228</v>
          </cell>
          <cell r="E4265">
            <v>1445</v>
          </cell>
          <cell r="F4265">
            <v>428</v>
          </cell>
          <cell r="G4265">
            <v>35</v>
          </cell>
        </row>
        <row r="4266">
          <cell r="A4266">
            <v>48437950400</v>
          </cell>
          <cell r="B4266" t="str">
            <v>Census Tract 9504, Swisher County, Texas</v>
          </cell>
          <cell r="C4266">
            <v>1280</v>
          </cell>
          <cell r="D4266">
            <v>147</v>
          </cell>
          <cell r="E4266">
            <v>125</v>
          </cell>
          <cell r="F4266">
            <v>62</v>
          </cell>
          <cell r="G4266">
            <v>9.8000000000000007</v>
          </cell>
        </row>
        <row r="4267">
          <cell r="A4267">
            <v>48439100101</v>
          </cell>
          <cell r="B4267" t="str">
            <v>Census Tract 1001.01, Tarrant County, Texas</v>
          </cell>
          <cell r="C4267">
            <v>6073</v>
          </cell>
          <cell r="D4267">
            <v>505</v>
          </cell>
          <cell r="E4267">
            <v>703</v>
          </cell>
          <cell r="F4267">
            <v>551</v>
          </cell>
          <cell r="G4267">
            <v>11.6</v>
          </cell>
        </row>
        <row r="4268">
          <cell r="A4268">
            <v>48439100102</v>
          </cell>
          <cell r="B4268" t="str">
            <v>Census Tract 1001.02, Tarrant County, Texas</v>
          </cell>
          <cell r="C4268">
            <v>4324</v>
          </cell>
          <cell r="D4268">
            <v>431</v>
          </cell>
          <cell r="E4268">
            <v>733</v>
          </cell>
          <cell r="F4268">
            <v>352</v>
          </cell>
          <cell r="G4268">
            <v>17</v>
          </cell>
        </row>
        <row r="4269">
          <cell r="A4269">
            <v>48439100201</v>
          </cell>
          <cell r="B4269" t="str">
            <v>Census Tract 1002.01, Tarrant County, Texas</v>
          </cell>
          <cell r="C4269">
            <v>4943</v>
          </cell>
          <cell r="D4269">
            <v>718</v>
          </cell>
          <cell r="E4269">
            <v>990</v>
          </cell>
          <cell r="F4269">
            <v>452</v>
          </cell>
          <cell r="G4269">
            <v>20</v>
          </cell>
        </row>
        <row r="4270">
          <cell r="A4270">
            <v>48439100202</v>
          </cell>
          <cell r="B4270" t="str">
            <v>Census Tract 1002.02, Tarrant County, Texas</v>
          </cell>
          <cell r="C4270">
            <v>5602</v>
          </cell>
          <cell r="D4270">
            <v>615</v>
          </cell>
          <cell r="E4270">
            <v>1128</v>
          </cell>
          <cell r="F4270">
            <v>452</v>
          </cell>
          <cell r="G4270">
            <v>20.100000000000001</v>
          </cell>
        </row>
        <row r="4271">
          <cell r="A4271">
            <v>48439100300</v>
          </cell>
          <cell r="B4271" t="str">
            <v>Census Tract 1003, Tarrant County, Texas</v>
          </cell>
          <cell r="C4271">
            <v>5605</v>
          </cell>
          <cell r="D4271">
            <v>512</v>
          </cell>
          <cell r="E4271">
            <v>1375</v>
          </cell>
          <cell r="F4271">
            <v>579</v>
          </cell>
          <cell r="G4271">
            <v>24.5</v>
          </cell>
        </row>
        <row r="4272">
          <cell r="A4272">
            <v>48439100400</v>
          </cell>
          <cell r="B4272" t="str">
            <v>Census Tract 1004, Tarrant County, Texas</v>
          </cell>
          <cell r="C4272">
            <v>5926</v>
          </cell>
          <cell r="D4272">
            <v>786</v>
          </cell>
          <cell r="E4272">
            <v>2214</v>
          </cell>
          <cell r="F4272">
            <v>721</v>
          </cell>
          <cell r="G4272">
            <v>37.4</v>
          </cell>
        </row>
        <row r="4273">
          <cell r="A4273">
            <v>48439100501</v>
          </cell>
          <cell r="B4273" t="str">
            <v>Census Tract 1005.01, Tarrant County, Texas</v>
          </cell>
          <cell r="C4273">
            <v>11356</v>
          </cell>
          <cell r="D4273">
            <v>692</v>
          </cell>
          <cell r="E4273">
            <v>2213</v>
          </cell>
          <cell r="F4273">
            <v>686</v>
          </cell>
          <cell r="G4273">
            <v>19.5</v>
          </cell>
        </row>
        <row r="4274">
          <cell r="A4274">
            <v>48439100502</v>
          </cell>
          <cell r="B4274" t="str">
            <v>Census Tract 1005.02, Tarrant County, Texas</v>
          </cell>
          <cell r="C4274">
            <v>7104</v>
          </cell>
          <cell r="D4274">
            <v>984</v>
          </cell>
          <cell r="E4274">
            <v>1618</v>
          </cell>
          <cell r="F4274">
            <v>847</v>
          </cell>
          <cell r="G4274">
            <v>22.8</v>
          </cell>
        </row>
        <row r="4275">
          <cell r="A4275">
            <v>48439100601</v>
          </cell>
          <cell r="B4275" t="str">
            <v>Census Tract 1006.01, Tarrant County, Texas</v>
          </cell>
          <cell r="C4275">
            <v>2425</v>
          </cell>
          <cell r="D4275">
            <v>355</v>
          </cell>
          <cell r="E4275">
            <v>318</v>
          </cell>
          <cell r="F4275">
            <v>123</v>
          </cell>
          <cell r="G4275">
            <v>13.1</v>
          </cell>
        </row>
        <row r="4276">
          <cell r="A4276">
            <v>48439100602</v>
          </cell>
          <cell r="B4276" t="str">
            <v>Census Tract 1006.02, Tarrant County, Texas</v>
          </cell>
          <cell r="C4276">
            <v>1940</v>
          </cell>
          <cell r="D4276">
            <v>284</v>
          </cell>
          <cell r="E4276">
            <v>171</v>
          </cell>
          <cell r="F4276">
            <v>80</v>
          </cell>
          <cell r="G4276">
            <v>8.8000000000000007</v>
          </cell>
        </row>
        <row r="4277">
          <cell r="A4277">
            <v>48439100700</v>
          </cell>
          <cell r="B4277" t="str">
            <v>Census Tract 1007, Tarrant County, Texas</v>
          </cell>
          <cell r="C4277">
            <v>5210</v>
          </cell>
          <cell r="D4277">
            <v>556</v>
          </cell>
          <cell r="E4277">
            <v>957</v>
          </cell>
          <cell r="F4277">
            <v>378</v>
          </cell>
          <cell r="G4277">
            <v>18.399999999999999</v>
          </cell>
        </row>
        <row r="4278">
          <cell r="A4278">
            <v>48439100800</v>
          </cell>
          <cell r="B4278" t="str">
            <v>Census Tract 1008, Tarrant County, Texas</v>
          </cell>
          <cell r="C4278">
            <v>6448</v>
          </cell>
          <cell r="D4278">
            <v>704</v>
          </cell>
          <cell r="E4278">
            <v>1570</v>
          </cell>
          <cell r="F4278">
            <v>590</v>
          </cell>
          <cell r="G4278">
            <v>24.3</v>
          </cell>
        </row>
        <row r="4279">
          <cell r="A4279">
            <v>48439100900</v>
          </cell>
          <cell r="B4279" t="str">
            <v>Census Tract 1009, Tarrant County, Texas</v>
          </cell>
          <cell r="C4279">
            <v>2111</v>
          </cell>
          <cell r="D4279">
            <v>290</v>
          </cell>
          <cell r="E4279">
            <v>495</v>
          </cell>
          <cell r="F4279">
            <v>185</v>
          </cell>
          <cell r="G4279">
            <v>23.4</v>
          </cell>
        </row>
        <row r="4280">
          <cell r="A4280">
            <v>48439101201</v>
          </cell>
          <cell r="B4280" t="str">
            <v>Census Tract 1012.01, Tarrant County, Texas</v>
          </cell>
          <cell r="C4280">
            <v>2057</v>
          </cell>
          <cell r="D4280">
            <v>282</v>
          </cell>
          <cell r="E4280">
            <v>485</v>
          </cell>
          <cell r="F4280">
            <v>246</v>
          </cell>
          <cell r="G4280">
            <v>23.6</v>
          </cell>
        </row>
        <row r="4281">
          <cell r="A4281">
            <v>48439101202</v>
          </cell>
          <cell r="B4281" t="str">
            <v>Census Tract 1012.02, Tarrant County, Texas</v>
          </cell>
          <cell r="C4281">
            <v>5449</v>
          </cell>
          <cell r="D4281">
            <v>475</v>
          </cell>
          <cell r="E4281">
            <v>1173</v>
          </cell>
          <cell r="F4281">
            <v>490</v>
          </cell>
          <cell r="G4281">
            <v>21.5</v>
          </cell>
        </row>
        <row r="4282">
          <cell r="A4282">
            <v>48439101301</v>
          </cell>
          <cell r="B4282" t="str">
            <v>Census Tract 1013.01, Tarrant County, Texas</v>
          </cell>
          <cell r="C4282">
            <v>5011</v>
          </cell>
          <cell r="D4282">
            <v>495</v>
          </cell>
          <cell r="E4282">
            <v>758</v>
          </cell>
          <cell r="F4282">
            <v>332</v>
          </cell>
          <cell r="G4282">
            <v>15.1</v>
          </cell>
        </row>
        <row r="4283">
          <cell r="A4283">
            <v>48439101302</v>
          </cell>
          <cell r="B4283" t="str">
            <v>Census Tract 1013.02, Tarrant County, Texas</v>
          </cell>
          <cell r="C4283">
            <v>3437</v>
          </cell>
          <cell r="D4283">
            <v>522</v>
          </cell>
          <cell r="E4283">
            <v>1125</v>
          </cell>
          <cell r="F4283">
            <v>575</v>
          </cell>
          <cell r="G4283">
            <v>32.700000000000003</v>
          </cell>
        </row>
        <row r="4284">
          <cell r="A4284">
            <v>48439101401</v>
          </cell>
          <cell r="B4284" t="str">
            <v>Census Tract 1014.01, Tarrant County, Texas</v>
          </cell>
          <cell r="C4284">
            <v>5485</v>
          </cell>
          <cell r="D4284">
            <v>587</v>
          </cell>
          <cell r="E4284">
            <v>777</v>
          </cell>
          <cell r="F4284">
            <v>432</v>
          </cell>
          <cell r="G4284">
            <v>14.2</v>
          </cell>
        </row>
        <row r="4285">
          <cell r="A4285">
            <v>48439101402</v>
          </cell>
          <cell r="B4285" t="str">
            <v>Census Tract 1014.02, Tarrant County, Texas</v>
          </cell>
          <cell r="C4285">
            <v>3746</v>
          </cell>
          <cell r="D4285">
            <v>448</v>
          </cell>
          <cell r="E4285">
            <v>994</v>
          </cell>
          <cell r="F4285">
            <v>437</v>
          </cell>
          <cell r="G4285">
            <v>26.5</v>
          </cell>
        </row>
        <row r="4286">
          <cell r="A4286">
            <v>48439101403</v>
          </cell>
          <cell r="B4286" t="str">
            <v>Census Tract 1014.03, Tarrant County, Texas</v>
          </cell>
          <cell r="C4286">
            <v>5738</v>
          </cell>
          <cell r="D4286">
            <v>785</v>
          </cell>
          <cell r="E4286">
            <v>1806</v>
          </cell>
          <cell r="F4286">
            <v>604</v>
          </cell>
          <cell r="G4286">
            <v>31.5</v>
          </cell>
        </row>
        <row r="4287">
          <cell r="A4287">
            <v>48439101500</v>
          </cell>
          <cell r="B4287" t="str">
            <v>Census Tract 1015, Tarrant County, Texas</v>
          </cell>
          <cell r="C4287">
            <v>3942</v>
          </cell>
          <cell r="D4287">
            <v>437</v>
          </cell>
          <cell r="E4287">
            <v>1032</v>
          </cell>
          <cell r="F4287">
            <v>334</v>
          </cell>
          <cell r="G4287">
            <v>26.2</v>
          </cell>
        </row>
        <row r="4288">
          <cell r="A4288">
            <v>48439101700</v>
          </cell>
          <cell r="B4288" t="str">
            <v>Census Tract 1017, Tarrant County, Texas</v>
          </cell>
          <cell r="C4288">
            <v>2373</v>
          </cell>
          <cell r="D4288">
            <v>393</v>
          </cell>
          <cell r="E4288">
            <v>1595</v>
          </cell>
          <cell r="F4288">
            <v>355</v>
          </cell>
          <cell r="G4288">
            <v>67.2</v>
          </cell>
        </row>
        <row r="4289">
          <cell r="A4289">
            <v>48439102000</v>
          </cell>
          <cell r="B4289" t="str">
            <v>Census Tract 1020, Tarrant County, Texas</v>
          </cell>
          <cell r="C4289">
            <v>3124</v>
          </cell>
          <cell r="D4289">
            <v>312</v>
          </cell>
          <cell r="E4289">
            <v>605</v>
          </cell>
          <cell r="F4289">
            <v>267</v>
          </cell>
          <cell r="G4289">
            <v>19.399999999999999</v>
          </cell>
        </row>
        <row r="4290">
          <cell r="A4290">
            <v>48439102100</v>
          </cell>
          <cell r="B4290" t="str">
            <v>Census Tract 1021, Tarrant County, Texas</v>
          </cell>
          <cell r="C4290">
            <v>5826</v>
          </cell>
          <cell r="D4290">
            <v>584</v>
          </cell>
          <cell r="E4290">
            <v>533</v>
          </cell>
          <cell r="F4290">
            <v>341</v>
          </cell>
          <cell r="G4290">
            <v>9.1</v>
          </cell>
        </row>
        <row r="4291">
          <cell r="A4291">
            <v>48439102201</v>
          </cell>
          <cell r="B4291" t="str">
            <v>Census Tract 1022.01, Tarrant County, Texas</v>
          </cell>
          <cell r="C4291">
            <v>3467</v>
          </cell>
          <cell r="D4291">
            <v>457</v>
          </cell>
          <cell r="E4291">
            <v>356</v>
          </cell>
          <cell r="F4291">
            <v>240</v>
          </cell>
          <cell r="G4291">
            <v>10.3</v>
          </cell>
        </row>
        <row r="4292">
          <cell r="A4292">
            <v>48439102202</v>
          </cell>
          <cell r="B4292" t="str">
            <v>Census Tract 1022.02, Tarrant County, Texas</v>
          </cell>
          <cell r="C4292">
            <v>2811</v>
          </cell>
          <cell r="D4292">
            <v>265</v>
          </cell>
          <cell r="E4292">
            <v>105</v>
          </cell>
          <cell r="F4292">
            <v>67</v>
          </cell>
          <cell r="G4292">
            <v>3.7</v>
          </cell>
        </row>
        <row r="4293">
          <cell r="A4293">
            <v>48439102301</v>
          </cell>
          <cell r="B4293" t="str">
            <v>Census Tract 1023.01, Tarrant County, Texas</v>
          </cell>
          <cell r="C4293">
            <v>3544</v>
          </cell>
          <cell r="D4293">
            <v>370</v>
          </cell>
          <cell r="E4293">
            <v>406</v>
          </cell>
          <cell r="F4293">
            <v>205</v>
          </cell>
          <cell r="G4293">
            <v>11.5</v>
          </cell>
        </row>
        <row r="4294">
          <cell r="A4294">
            <v>48439102302</v>
          </cell>
          <cell r="B4294" t="str">
            <v>Census Tract 1023.02, Tarrant County, Texas</v>
          </cell>
          <cell r="C4294">
            <v>5601</v>
          </cell>
          <cell r="D4294">
            <v>772</v>
          </cell>
          <cell r="E4294">
            <v>1096</v>
          </cell>
          <cell r="F4294">
            <v>505</v>
          </cell>
          <cell r="G4294">
            <v>19.600000000000001</v>
          </cell>
        </row>
        <row r="4295">
          <cell r="A4295">
            <v>48439102401</v>
          </cell>
          <cell r="B4295" t="str">
            <v>Census Tract 1024.01, Tarrant County, Texas</v>
          </cell>
          <cell r="C4295">
            <v>4496</v>
          </cell>
          <cell r="D4295">
            <v>440</v>
          </cell>
          <cell r="E4295">
            <v>739</v>
          </cell>
          <cell r="F4295">
            <v>386</v>
          </cell>
          <cell r="G4295">
            <v>16.399999999999999</v>
          </cell>
        </row>
        <row r="4296">
          <cell r="A4296">
            <v>48439102402</v>
          </cell>
          <cell r="B4296" t="str">
            <v>Census Tract 1024.02, Tarrant County, Texas</v>
          </cell>
          <cell r="C4296">
            <v>4625</v>
          </cell>
          <cell r="D4296">
            <v>268</v>
          </cell>
          <cell r="E4296">
            <v>170</v>
          </cell>
          <cell r="F4296">
            <v>107</v>
          </cell>
          <cell r="G4296">
            <v>3.7</v>
          </cell>
        </row>
        <row r="4297">
          <cell r="A4297">
            <v>48439102500</v>
          </cell>
          <cell r="B4297" t="str">
            <v>Census Tract 1025, Tarrant County, Texas</v>
          </cell>
          <cell r="C4297">
            <v>3518</v>
          </cell>
          <cell r="D4297">
            <v>477</v>
          </cell>
          <cell r="E4297">
            <v>833</v>
          </cell>
          <cell r="F4297">
            <v>211</v>
          </cell>
          <cell r="G4297">
            <v>23.7</v>
          </cell>
        </row>
        <row r="4298">
          <cell r="A4298">
            <v>48439102601</v>
          </cell>
          <cell r="B4298" t="str">
            <v>Census Tract 1026.01, Tarrant County, Texas</v>
          </cell>
          <cell r="C4298">
            <v>3907</v>
          </cell>
          <cell r="D4298">
            <v>517</v>
          </cell>
          <cell r="E4298">
            <v>610</v>
          </cell>
          <cell r="F4298">
            <v>293</v>
          </cell>
          <cell r="G4298">
            <v>15.6</v>
          </cell>
        </row>
        <row r="4299">
          <cell r="A4299">
            <v>48439102602</v>
          </cell>
          <cell r="B4299" t="str">
            <v>Census Tract 1026.02, Tarrant County, Texas</v>
          </cell>
          <cell r="C4299">
            <v>3953</v>
          </cell>
          <cell r="D4299">
            <v>317</v>
          </cell>
          <cell r="E4299">
            <v>254</v>
          </cell>
          <cell r="F4299">
            <v>134</v>
          </cell>
          <cell r="G4299">
            <v>6.4</v>
          </cell>
        </row>
        <row r="4300">
          <cell r="A4300">
            <v>48439102700</v>
          </cell>
          <cell r="B4300" t="str">
            <v>Census Tract 1027, Tarrant County, Texas</v>
          </cell>
          <cell r="C4300">
            <v>3390</v>
          </cell>
          <cell r="D4300">
            <v>285</v>
          </cell>
          <cell r="E4300">
            <v>366</v>
          </cell>
          <cell r="F4300">
            <v>191</v>
          </cell>
          <cell r="G4300">
            <v>10.8</v>
          </cell>
        </row>
        <row r="4301">
          <cell r="A4301">
            <v>48439102800</v>
          </cell>
          <cell r="B4301" t="str">
            <v>Census Tract 1028, Tarrant County, Texas</v>
          </cell>
          <cell r="C4301">
            <v>1456</v>
          </cell>
          <cell r="D4301">
            <v>85</v>
          </cell>
          <cell r="E4301">
            <v>15</v>
          </cell>
          <cell r="F4301">
            <v>17</v>
          </cell>
          <cell r="G4301">
            <v>1</v>
          </cell>
        </row>
        <row r="4302">
          <cell r="A4302">
            <v>48439103500</v>
          </cell>
          <cell r="B4302" t="str">
            <v>Census Tract 1035, Tarrant County, Texas</v>
          </cell>
          <cell r="C4302">
            <v>5137</v>
          </cell>
          <cell r="D4302">
            <v>603</v>
          </cell>
          <cell r="E4302">
            <v>1421</v>
          </cell>
          <cell r="F4302">
            <v>468</v>
          </cell>
          <cell r="G4302">
            <v>27.7</v>
          </cell>
        </row>
        <row r="4303">
          <cell r="A4303">
            <v>48439103601</v>
          </cell>
          <cell r="B4303" t="str">
            <v>Census Tract 1036.01, Tarrant County, Texas</v>
          </cell>
          <cell r="C4303">
            <v>2764</v>
          </cell>
          <cell r="D4303">
            <v>333</v>
          </cell>
          <cell r="E4303">
            <v>1620</v>
          </cell>
          <cell r="F4303">
            <v>340</v>
          </cell>
          <cell r="G4303">
            <v>58.6</v>
          </cell>
        </row>
        <row r="4304">
          <cell r="A4304">
            <v>48439103602</v>
          </cell>
          <cell r="B4304" t="str">
            <v>Census Tract 1036.02, Tarrant County, Texas</v>
          </cell>
          <cell r="C4304">
            <v>2629</v>
          </cell>
          <cell r="D4304">
            <v>305</v>
          </cell>
          <cell r="E4304">
            <v>927</v>
          </cell>
          <cell r="F4304">
            <v>253</v>
          </cell>
          <cell r="G4304">
            <v>35.299999999999997</v>
          </cell>
        </row>
        <row r="4305">
          <cell r="A4305">
            <v>48439103701</v>
          </cell>
          <cell r="B4305" t="str">
            <v>Census Tract 1037.01, Tarrant County, Texas</v>
          </cell>
          <cell r="C4305">
            <v>4022</v>
          </cell>
          <cell r="D4305">
            <v>685</v>
          </cell>
          <cell r="E4305">
            <v>1120</v>
          </cell>
          <cell r="F4305">
            <v>450</v>
          </cell>
          <cell r="G4305">
            <v>27.8</v>
          </cell>
        </row>
        <row r="4306">
          <cell r="A4306">
            <v>48439103702</v>
          </cell>
          <cell r="B4306" t="str">
            <v>Census Tract 1037.02, Tarrant County, Texas</v>
          </cell>
          <cell r="C4306">
            <v>2948</v>
          </cell>
          <cell r="D4306">
            <v>318</v>
          </cell>
          <cell r="E4306">
            <v>1078</v>
          </cell>
          <cell r="F4306">
            <v>385</v>
          </cell>
          <cell r="G4306">
            <v>36.6</v>
          </cell>
        </row>
        <row r="4307">
          <cell r="A4307">
            <v>48439103800</v>
          </cell>
          <cell r="B4307" t="str">
            <v>Census Tract 1038, Tarrant County, Texas</v>
          </cell>
          <cell r="C4307">
            <v>3305</v>
          </cell>
          <cell r="D4307">
            <v>569</v>
          </cell>
          <cell r="E4307">
            <v>1460</v>
          </cell>
          <cell r="F4307">
            <v>449</v>
          </cell>
          <cell r="G4307">
            <v>44.2</v>
          </cell>
        </row>
        <row r="4308">
          <cell r="A4308">
            <v>48439104100</v>
          </cell>
          <cell r="B4308" t="str">
            <v>Census Tract 1041, Tarrant County, Texas</v>
          </cell>
          <cell r="C4308">
            <v>3388</v>
          </cell>
          <cell r="D4308">
            <v>267</v>
          </cell>
          <cell r="E4308">
            <v>272</v>
          </cell>
          <cell r="F4308">
            <v>158</v>
          </cell>
          <cell r="G4308">
            <v>8</v>
          </cell>
        </row>
        <row r="4309">
          <cell r="A4309">
            <v>48439104201</v>
          </cell>
          <cell r="B4309" t="str">
            <v>Census Tract 1042.01, Tarrant County, Texas</v>
          </cell>
          <cell r="C4309">
            <v>3021</v>
          </cell>
          <cell r="D4309">
            <v>382</v>
          </cell>
          <cell r="E4309">
            <v>446</v>
          </cell>
          <cell r="F4309">
            <v>285</v>
          </cell>
          <cell r="G4309">
            <v>14.8</v>
          </cell>
        </row>
        <row r="4310">
          <cell r="A4310">
            <v>48439104202</v>
          </cell>
          <cell r="B4310" t="str">
            <v>Census Tract 1042.02, Tarrant County, Texas</v>
          </cell>
          <cell r="C4310">
            <v>3182</v>
          </cell>
          <cell r="D4310">
            <v>350</v>
          </cell>
          <cell r="E4310">
            <v>523</v>
          </cell>
          <cell r="F4310">
            <v>231</v>
          </cell>
          <cell r="G4310">
            <v>16.399999999999999</v>
          </cell>
        </row>
        <row r="4311">
          <cell r="A4311">
            <v>48439104300</v>
          </cell>
          <cell r="B4311" t="str">
            <v>Census Tract 1043, Tarrant County, Texas</v>
          </cell>
          <cell r="C4311">
            <v>6252</v>
          </cell>
          <cell r="D4311">
            <v>870</v>
          </cell>
          <cell r="E4311">
            <v>2466</v>
          </cell>
          <cell r="F4311">
            <v>697</v>
          </cell>
          <cell r="G4311">
            <v>39.4</v>
          </cell>
        </row>
        <row r="4312">
          <cell r="A4312">
            <v>48439104400</v>
          </cell>
          <cell r="B4312" t="str">
            <v>Census Tract 1044, Tarrant County, Texas</v>
          </cell>
          <cell r="C4312">
            <v>5461</v>
          </cell>
          <cell r="D4312">
            <v>673</v>
          </cell>
          <cell r="E4312">
            <v>1096</v>
          </cell>
          <cell r="F4312">
            <v>470</v>
          </cell>
          <cell r="G4312">
            <v>20.100000000000001</v>
          </cell>
        </row>
        <row r="4313">
          <cell r="A4313">
            <v>48439104502</v>
          </cell>
          <cell r="B4313" t="str">
            <v>Census Tract 1045.02, Tarrant County, Texas</v>
          </cell>
          <cell r="C4313">
            <v>2801</v>
          </cell>
          <cell r="D4313">
            <v>296</v>
          </cell>
          <cell r="E4313">
            <v>614</v>
          </cell>
          <cell r="F4313">
            <v>251</v>
          </cell>
          <cell r="G4313">
            <v>21.9</v>
          </cell>
        </row>
        <row r="4314">
          <cell r="A4314">
            <v>48439104503</v>
          </cell>
          <cell r="B4314" t="str">
            <v>Census Tract 1045.03, Tarrant County, Texas</v>
          </cell>
          <cell r="C4314">
            <v>2812</v>
          </cell>
          <cell r="D4314">
            <v>314</v>
          </cell>
          <cell r="E4314">
            <v>725</v>
          </cell>
          <cell r="F4314">
            <v>337</v>
          </cell>
          <cell r="G4314">
            <v>25.8</v>
          </cell>
        </row>
        <row r="4315">
          <cell r="A4315">
            <v>48439104504</v>
          </cell>
          <cell r="B4315" t="str">
            <v>Census Tract 1045.04, Tarrant County, Texas</v>
          </cell>
          <cell r="C4315">
            <v>2983</v>
          </cell>
          <cell r="D4315">
            <v>403</v>
          </cell>
          <cell r="E4315">
            <v>890</v>
          </cell>
          <cell r="F4315">
            <v>323</v>
          </cell>
          <cell r="G4315">
            <v>29.8</v>
          </cell>
        </row>
        <row r="4316">
          <cell r="A4316">
            <v>48439104505</v>
          </cell>
          <cell r="B4316" t="str">
            <v>Census Tract 1045.05, Tarrant County, Texas</v>
          </cell>
          <cell r="C4316">
            <v>4791</v>
          </cell>
          <cell r="D4316">
            <v>539</v>
          </cell>
          <cell r="E4316">
            <v>1220</v>
          </cell>
          <cell r="F4316">
            <v>404</v>
          </cell>
          <cell r="G4316">
            <v>25.5</v>
          </cell>
        </row>
        <row r="4317">
          <cell r="A4317">
            <v>48439104601</v>
          </cell>
          <cell r="B4317" t="str">
            <v>Census Tract 1046.01, Tarrant County, Texas</v>
          </cell>
          <cell r="C4317">
            <v>4744</v>
          </cell>
          <cell r="D4317">
            <v>458</v>
          </cell>
          <cell r="E4317">
            <v>883</v>
          </cell>
          <cell r="F4317">
            <v>329</v>
          </cell>
          <cell r="G4317">
            <v>18.600000000000001</v>
          </cell>
        </row>
        <row r="4318">
          <cell r="A4318">
            <v>48439104602</v>
          </cell>
          <cell r="B4318" t="str">
            <v>Census Tract 1046.02, Tarrant County, Texas</v>
          </cell>
          <cell r="C4318">
            <v>5360</v>
          </cell>
          <cell r="D4318">
            <v>683</v>
          </cell>
          <cell r="E4318">
            <v>2020</v>
          </cell>
          <cell r="F4318">
            <v>887</v>
          </cell>
          <cell r="G4318">
            <v>37.700000000000003</v>
          </cell>
        </row>
        <row r="4319">
          <cell r="A4319">
            <v>48439104603</v>
          </cell>
          <cell r="B4319" t="str">
            <v>Census Tract 1046.03, Tarrant County, Texas</v>
          </cell>
          <cell r="C4319">
            <v>4200</v>
          </cell>
          <cell r="D4319">
            <v>472</v>
          </cell>
          <cell r="E4319">
            <v>1117</v>
          </cell>
          <cell r="F4319">
            <v>414</v>
          </cell>
          <cell r="G4319">
            <v>26.6</v>
          </cell>
        </row>
        <row r="4320">
          <cell r="A4320">
            <v>48439104604</v>
          </cell>
          <cell r="B4320" t="str">
            <v>Census Tract 1046.04, Tarrant County, Texas</v>
          </cell>
          <cell r="C4320">
            <v>3203</v>
          </cell>
          <cell r="D4320">
            <v>340</v>
          </cell>
          <cell r="E4320">
            <v>938</v>
          </cell>
          <cell r="F4320">
            <v>289</v>
          </cell>
          <cell r="G4320">
            <v>29.3</v>
          </cell>
        </row>
        <row r="4321">
          <cell r="A4321">
            <v>48439104605</v>
          </cell>
          <cell r="B4321" t="str">
            <v>Census Tract 1046.05, Tarrant County, Texas</v>
          </cell>
          <cell r="C4321">
            <v>5120</v>
          </cell>
          <cell r="D4321">
            <v>646</v>
          </cell>
          <cell r="E4321">
            <v>1487</v>
          </cell>
          <cell r="F4321">
            <v>531</v>
          </cell>
          <cell r="G4321">
            <v>29</v>
          </cell>
        </row>
        <row r="4322">
          <cell r="A4322">
            <v>48439104701</v>
          </cell>
          <cell r="B4322" t="str">
            <v>Census Tract 1047.01, Tarrant County, Texas</v>
          </cell>
          <cell r="C4322">
            <v>4481</v>
          </cell>
          <cell r="D4322">
            <v>425</v>
          </cell>
          <cell r="E4322">
            <v>890</v>
          </cell>
          <cell r="F4322">
            <v>367</v>
          </cell>
          <cell r="G4322">
            <v>19.899999999999999</v>
          </cell>
        </row>
        <row r="4323">
          <cell r="A4323">
            <v>48439104702</v>
          </cell>
          <cell r="B4323" t="str">
            <v>Census Tract 1047.02, Tarrant County, Texas</v>
          </cell>
          <cell r="C4323">
            <v>3435</v>
          </cell>
          <cell r="D4323">
            <v>313</v>
          </cell>
          <cell r="E4323">
            <v>891</v>
          </cell>
          <cell r="F4323">
            <v>368</v>
          </cell>
          <cell r="G4323">
            <v>25.9</v>
          </cell>
        </row>
        <row r="4324">
          <cell r="A4324">
            <v>48439104802</v>
          </cell>
          <cell r="B4324" t="str">
            <v>Census Tract 1048.02, Tarrant County, Texas</v>
          </cell>
          <cell r="C4324">
            <v>5851</v>
          </cell>
          <cell r="D4324">
            <v>697</v>
          </cell>
          <cell r="E4324">
            <v>1716</v>
          </cell>
          <cell r="F4324">
            <v>581</v>
          </cell>
          <cell r="G4324">
            <v>29.3</v>
          </cell>
        </row>
        <row r="4325">
          <cell r="A4325">
            <v>48439104803</v>
          </cell>
          <cell r="B4325" t="str">
            <v>Census Tract 1048.03, Tarrant County, Texas</v>
          </cell>
          <cell r="C4325">
            <v>6840</v>
          </cell>
          <cell r="D4325">
            <v>559</v>
          </cell>
          <cell r="E4325">
            <v>1915</v>
          </cell>
          <cell r="F4325">
            <v>595</v>
          </cell>
          <cell r="G4325">
            <v>28</v>
          </cell>
        </row>
        <row r="4326">
          <cell r="A4326">
            <v>48439104804</v>
          </cell>
          <cell r="B4326" t="str">
            <v>Census Tract 1048.04, Tarrant County, Texas</v>
          </cell>
          <cell r="C4326">
            <v>2747</v>
          </cell>
          <cell r="D4326">
            <v>353</v>
          </cell>
          <cell r="E4326">
            <v>776</v>
          </cell>
          <cell r="F4326">
            <v>296</v>
          </cell>
          <cell r="G4326">
            <v>28.2</v>
          </cell>
        </row>
        <row r="4327">
          <cell r="A4327">
            <v>48439104900</v>
          </cell>
          <cell r="B4327" t="str">
            <v>Census Tract 1049, Tarrant County, Texas</v>
          </cell>
          <cell r="C4327">
            <v>2934</v>
          </cell>
          <cell r="D4327">
            <v>264</v>
          </cell>
          <cell r="E4327">
            <v>545</v>
          </cell>
          <cell r="F4327">
            <v>237</v>
          </cell>
          <cell r="G4327">
            <v>18.600000000000001</v>
          </cell>
        </row>
        <row r="4328">
          <cell r="A4328">
            <v>48439105001</v>
          </cell>
          <cell r="B4328" t="str">
            <v>Census Tract 1050.01, Tarrant County, Texas</v>
          </cell>
          <cell r="C4328">
            <v>5871</v>
          </cell>
          <cell r="D4328">
            <v>716</v>
          </cell>
          <cell r="E4328">
            <v>1488</v>
          </cell>
          <cell r="F4328">
            <v>547</v>
          </cell>
          <cell r="G4328">
            <v>25.3</v>
          </cell>
        </row>
        <row r="4329">
          <cell r="A4329">
            <v>48439105006</v>
          </cell>
          <cell r="B4329" t="str">
            <v>Census Tract 1050.06, Tarrant County, Texas</v>
          </cell>
          <cell r="C4329">
            <v>968</v>
          </cell>
          <cell r="D4329">
            <v>342</v>
          </cell>
          <cell r="E4329">
            <v>195</v>
          </cell>
          <cell r="F4329">
            <v>163</v>
          </cell>
          <cell r="G4329">
            <v>20.100000000000001</v>
          </cell>
        </row>
        <row r="4330">
          <cell r="A4330">
            <v>48439105007</v>
          </cell>
          <cell r="B4330" t="str">
            <v>Census Tract 1050.07, Tarrant County, Texas</v>
          </cell>
          <cell r="C4330">
            <v>5407</v>
          </cell>
          <cell r="D4330">
            <v>516</v>
          </cell>
          <cell r="E4330">
            <v>365</v>
          </cell>
          <cell r="F4330">
            <v>215</v>
          </cell>
          <cell r="G4330">
            <v>6.8</v>
          </cell>
        </row>
        <row r="4331">
          <cell r="A4331">
            <v>48439105008</v>
          </cell>
          <cell r="B4331" t="str">
            <v>Census Tract 1050.08, Tarrant County, Texas</v>
          </cell>
          <cell r="C4331">
            <v>8740</v>
          </cell>
          <cell r="D4331">
            <v>562</v>
          </cell>
          <cell r="E4331">
            <v>648</v>
          </cell>
          <cell r="F4331">
            <v>298</v>
          </cell>
          <cell r="G4331">
            <v>7.4</v>
          </cell>
        </row>
        <row r="4332">
          <cell r="A4332">
            <v>48439105201</v>
          </cell>
          <cell r="B4332" t="str">
            <v>Census Tract 1052.01, Tarrant County, Texas</v>
          </cell>
          <cell r="C4332">
            <v>5643</v>
          </cell>
          <cell r="D4332">
            <v>998</v>
          </cell>
          <cell r="E4332">
            <v>2141</v>
          </cell>
          <cell r="F4332">
            <v>754</v>
          </cell>
          <cell r="G4332">
            <v>37.9</v>
          </cell>
        </row>
        <row r="4333">
          <cell r="A4333">
            <v>48439105203</v>
          </cell>
          <cell r="B4333" t="str">
            <v>Census Tract 1052.03, Tarrant County, Texas</v>
          </cell>
          <cell r="C4333">
            <v>2750</v>
          </cell>
          <cell r="D4333">
            <v>406</v>
          </cell>
          <cell r="E4333">
            <v>392</v>
          </cell>
          <cell r="F4333">
            <v>183</v>
          </cell>
          <cell r="G4333">
            <v>14.3</v>
          </cell>
        </row>
        <row r="4334">
          <cell r="A4334">
            <v>48439105204</v>
          </cell>
          <cell r="B4334" t="str">
            <v>Census Tract 1052.04, Tarrant County, Texas</v>
          </cell>
          <cell r="C4334">
            <v>2809</v>
          </cell>
          <cell r="D4334">
            <v>369</v>
          </cell>
          <cell r="E4334">
            <v>965</v>
          </cell>
          <cell r="F4334">
            <v>331</v>
          </cell>
          <cell r="G4334">
            <v>34.4</v>
          </cell>
        </row>
        <row r="4335">
          <cell r="A4335">
            <v>48439105205</v>
          </cell>
          <cell r="B4335" t="str">
            <v>Census Tract 1052.05, Tarrant County, Texas</v>
          </cell>
          <cell r="C4335">
            <v>5295</v>
          </cell>
          <cell r="D4335">
            <v>798</v>
          </cell>
          <cell r="E4335">
            <v>1453</v>
          </cell>
          <cell r="F4335">
            <v>504</v>
          </cell>
          <cell r="G4335">
            <v>27.4</v>
          </cell>
        </row>
        <row r="4336">
          <cell r="A4336">
            <v>48439105403</v>
          </cell>
          <cell r="B4336" t="str">
            <v>Census Tract 1054.03, Tarrant County, Texas</v>
          </cell>
          <cell r="C4336">
            <v>6351</v>
          </cell>
          <cell r="D4336">
            <v>485</v>
          </cell>
          <cell r="E4336">
            <v>462</v>
          </cell>
          <cell r="F4336">
            <v>194</v>
          </cell>
          <cell r="G4336">
            <v>7.3</v>
          </cell>
        </row>
        <row r="4337">
          <cell r="A4337">
            <v>48439105404</v>
          </cell>
          <cell r="B4337" t="str">
            <v>Census Tract 1054.04, Tarrant County, Texas</v>
          </cell>
          <cell r="C4337">
            <v>4101</v>
          </cell>
          <cell r="D4337">
            <v>191</v>
          </cell>
          <cell r="E4337">
            <v>186</v>
          </cell>
          <cell r="F4337">
            <v>119</v>
          </cell>
          <cell r="G4337">
            <v>4.5</v>
          </cell>
        </row>
        <row r="4338">
          <cell r="A4338">
            <v>48439105405</v>
          </cell>
          <cell r="B4338" t="str">
            <v>Census Tract 1054.05, Tarrant County, Texas</v>
          </cell>
          <cell r="C4338">
            <v>3378</v>
          </cell>
          <cell r="D4338">
            <v>371</v>
          </cell>
          <cell r="E4338">
            <v>322</v>
          </cell>
          <cell r="F4338">
            <v>146</v>
          </cell>
          <cell r="G4338">
            <v>9.5</v>
          </cell>
        </row>
        <row r="4339">
          <cell r="A4339">
            <v>48439105406</v>
          </cell>
          <cell r="B4339" t="str">
            <v>Census Tract 1054.06, Tarrant County, Texas</v>
          </cell>
          <cell r="C4339">
            <v>4918</v>
          </cell>
          <cell r="D4339">
            <v>460</v>
          </cell>
          <cell r="E4339">
            <v>493</v>
          </cell>
          <cell r="F4339">
            <v>225</v>
          </cell>
          <cell r="G4339">
            <v>10</v>
          </cell>
        </row>
        <row r="4340">
          <cell r="A4340">
            <v>48439105502</v>
          </cell>
          <cell r="B4340" t="str">
            <v>Census Tract 1055.02, Tarrant County, Texas</v>
          </cell>
          <cell r="C4340">
            <v>6148</v>
          </cell>
          <cell r="D4340">
            <v>627</v>
          </cell>
          <cell r="E4340">
            <v>1316</v>
          </cell>
          <cell r="F4340">
            <v>703</v>
          </cell>
          <cell r="G4340">
            <v>21.4</v>
          </cell>
        </row>
        <row r="4341">
          <cell r="A4341">
            <v>48439105503</v>
          </cell>
          <cell r="B4341" t="str">
            <v>Census Tract 1055.03, Tarrant County, Texas</v>
          </cell>
          <cell r="C4341">
            <v>5883</v>
          </cell>
          <cell r="D4341">
            <v>474</v>
          </cell>
          <cell r="E4341">
            <v>440</v>
          </cell>
          <cell r="F4341">
            <v>269</v>
          </cell>
          <cell r="G4341">
            <v>7.5</v>
          </cell>
        </row>
        <row r="4342">
          <cell r="A4342">
            <v>48439105505</v>
          </cell>
          <cell r="B4342" t="str">
            <v>Census Tract 1055.05, Tarrant County, Texas</v>
          </cell>
          <cell r="C4342">
            <v>5589</v>
          </cell>
          <cell r="D4342">
            <v>531</v>
          </cell>
          <cell r="E4342">
            <v>900</v>
          </cell>
          <cell r="F4342">
            <v>489</v>
          </cell>
          <cell r="G4342">
            <v>16.100000000000001</v>
          </cell>
        </row>
        <row r="4343">
          <cell r="A4343">
            <v>48439105507</v>
          </cell>
          <cell r="B4343" t="str">
            <v>Census Tract 1055.07, Tarrant County, Texas</v>
          </cell>
          <cell r="C4343">
            <v>6845</v>
          </cell>
          <cell r="D4343">
            <v>360</v>
          </cell>
          <cell r="E4343">
            <v>288</v>
          </cell>
          <cell r="F4343">
            <v>206</v>
          </cell>
          <cell r="G4343">
            <v>4.2</v>
          </cell>
        </row>
        <row r="4344">
          <cell r="A4344">
            <v>48439105508</v>
          </cell>
          <cell r="B4344" t="str">
            <v>Census Tract 1055.08, Tarrant County, Texas</v>
          </cell>
          <cell r="C4344">
            <v>7586</v>
          </cell>
          <cell r="D4344">
            <v>584</v>
          </cell>
          <cell r="E4344">
            <v>659</v>
          </cell>
          <cell r="F4344">
            <v>358</v>
          </cell>
          <cell r="G4344">
            <v>8.6999999999999993</v>
          </cell>
        </row>
        <row r="4345">
          <cell r="A4345">
            <v>48439105510</v>
          </cell>
          <cell r="B4345" t="str">
            <v>Census Tract 1055.10, Tarrant County, Texas</v>
          </cell>
          <cell r="C4345">
            <v>7940</v>
          </cell>
          <cell r="D4345">
            <v>679</v>
          </cell>
          <cell r="E4345">
            <v>1156</v>
          </cell>
          <cell r="F4345">
            <v>454</v>
          </cell>
          <cell r="G4345">
            <v>14.6</v>
          </cell>
        </row>
        <row r="4346">
          <cell r="A4346">
            <v>48439105511</v>
          </cell>
          <cell r="B4346" t="str">
            <v>Census Tract 1055.11, Tarrant County, Texas</v>
          </cell>
          <cell r="C4346">
            <v>6155</v>
          </cell>
          <cell r="D4346">
            <v>630</v>
          </cell>
          <cell r="E4346">
            <v>1831</v>
          </cell>
          <cell r="F4346">
            <v>689</v>
          </cell>
          <cell r="G4346">
            <v>29.7</v>
          </cell>
        </row>
        <row r="4347">
          <cell r="A4347">
            <v>48439105512</v>
          </cell>
          <cell r="B4347" t="str">
            <v>Census Tract 1055.12, Tarrant County, Texas</v>
          </cell>
          <cell r="C4347">
            <v>4722</v>
          </cell>
          <cell r="D4347">
            <v>327</v>
          </cell>
          <cell r="E4347">
            <v>459</v>
          </cell>
          <cell r="F4347">
            <v>161</v>
          </cell>
          <cell r="G4347">
            <v>9.6999999999999993</v>
          </cell>
        </row>
        <row r="4348">
          <cell r="A4348">
            <v>48439105513</v>
          </cell>
          <cell r="B4348" t="str">
            <v>Census Tract 1055.13, Tarrant County, Texas</v>
          </cell>
          <cell r="C4348">
            <v>2802</v>
          </cell>
          <cell r="D4348">
            <v>327</v>
          </cell>
          <cell r="E4348">
            <v>610</v>
          </cell>
          <cell r="F4348">
            <v>250</v>
          </cell>
          <cell r="G4348">
            <v>21.8</v>
          </cell>
        </row>
        <row r="4349">
          <cell r="A4349">
            <v>48439105514</v>
          </cell>
          <cell r="B4349" t="str">
            <v>Census Tract 1055.14, Tarrant County, Texas</v>
          </cell>
          <cell r="C4349">
            <v>2662</v>
          </cell>
          <cell r="D4349">
            <v>309</v>
          </cell>
          <cell r="E4349">
            <v>331</v>
          </cell>
          <cell r="F4349">
            <v>144</v>
          </cell>
          <cell r="G4349">
            <v>12.4</v>
          </cell>
        </row>
        <row r="4350">
          <cell r="A4350">
            <v>48439105600</v>
          </cell>
          <cell r="B4350" t="str">
            <v>Census Tract 1056, Tarrant County, Texas</v>
          </cell>
          <cell r="C4350">
            <v>5779</v>
          </cell>
          <cell r="D4350">
            <v>472</v>
          </cell>
          <cell r="E4350">
            <v>948</v>
          </cell>
          <cell r="F4350">
            <v>394</v>
          </cell>
          <cell r="G4350">
            <v>16.399999999999999</v>
          </cell>
        </row>
        <row r="4351">
          <cell r="A4351">
            <v>48439105701</v>
          </cell>
          <cell r="B4351" t="str">
            <v>Census Tract 1057.01, Tarrant County, Texas</v>
          </cell>
          <cell r="C4351">
            <v>4274</v>
          </cell>
          <cell r="D4351">
            <v>393</v>
          </cell>
          <cell r="E4351">
            <v>699</v>
          </cell>
          <cell r="F4351">
            <v>407</v>
          </cell>
          <cell r="G4351">
            <v>16.399999999999999</v>
          </cell>
        </row>
        <row r="4352">
          <cell r="A4352">
            <v>48439105703</v>
          </cell>
          <cell r="B4352" t="str">
            <v>Census Tract 1057.03, Tarrant County, Texas</v>
          </cell>
          <cell r="C4352">
            <v>4034</v>
          </cell>
          <cell r="D4352">
            <v>465</v>
          </cell>
          <cell r="E4352">
            <v>508</v>
          </cell>
          <cell r="F4352">
            <v>325</v>
          </cell>
          <cell r="G4352">
            <v>12.6</v>
          </cell>
        </row>
        <row r="4353">
          <cell r="A4353">
            <v>48439105704</v>
          </cell>
          <cell r="B4353" t="str">
            <v>Census Tract 1057.04, Tarrant County, Texas</v>
          </cell>
          <cell r="C4353">
            <v>8388</v>
          </cell>
          <cell r="D4353">
            <v>818</v>
          </cell>
          <cell r="E4353">
            <v>1130</v>
          </cell>
          <cell r="F4353">
            <v>498</v>
          </cell>
          <cell r="G4353">
            <v>13.5</v>
          </cell>
        </row>
        <row r="4354">
          <cell r="A4354">
            <v>48439105800</v>
          </cell>
          <cell r="B4354" t="str">
            <v>Census Tract 1058, Tarrant County, Texas</v>
          </cell>
          <cell r="C4354">
            <v>4571</v>
          </cell>
          <cell r="D4354">
            <v>435</v>
          </cell>
          <cell r="E4354">
            <v>815</v>
          </cell>
          <cell r="F4354">
            <v>442</v>
          </cell>
          <cell r="G4354">
            <v>17.8</v>
          </cell>
        </row>
        <row r="4355">
          <cell r="A4355">
            <v>48439105901</v>
          </cell>
          <cell r="B4355" t="str">
            <v>Census Tract 1059.01, Tarrant County, Texas</v>
          </cell>
          <cell r="C4355">
            <v>3875</v>
          </cell>
          <cell r="D4355">
            <v>416</v>
          </cell>
          <cell r="E4355">
            <v>810</v>
          </cell>
          <cell r="F4355">
            <v>233</v>
          </cell>
          <cell r="G4355">
            <v>20.9</v>
          </cell>
        </row>
        <row r="4356">
          <cell r="A4356">
            <v>48439105902</v>
          </cell>
          <cell r="B4356" t="str">
            <v>Census Tract 1059.02, Tarrant County, Texas</v>
          </cell>
          <cell r="C4356">
            <v>4911</v>
          </cell>
          <cell r="D4356">
            <v>523</v>
          </cell>
          <cell r="E4356">
            <v>2214</v>
          </cell>
          <cell r="F4356">
            <v>472</v>
          </cell>
          <cell r="G4356">
            <v>45.1</v>
          </cell>
        </row>
        <row r="4357">
          <cell r="A4357">
            <v>48439106001</v>
          </cell>
          <cell r="B4357" t="str">
            <v>Census Tract 1060.01, Tarrant County, Texas</v>
          </cell>
          <cell r="C4357">
            <v>8910</v>
          </cell>
          <cell r="D4357">
            <v>836</v>
          </cell>
          <cell r="E4357">
            <v>946</v>
          </cell>
          <cell r="F4357">
            <v>405</v>
          </cell>
          <cell r="G4357">
            <v>10.6</v>
          </cell>
        </row>
        <row r="4358">
          <cell r="A4358">
            <v>48439106002</v>
          </cell>
          <cell r="B4358" t="str">
            <v>Census Tract 1060.02, Tarrant County, Texas</v>
          </cell>
          <cell r="C4358">
            <v>3648</v>
          </cell>
          <cell r="D4358">
            <v>521</v>
          </cell>
          <cell r="E4358">
            <v>741</v>
          </cell>
          <cell r="F4358">
            <v>414</v>
          </cell>
          <cell r="G4358">
            <v>20.3</v>
          </cell>
        </row>
        <row r="4359">
          <cell r="A4359">
            <v>48439106004</v>
          </cell>
          <cell r="B4359" t="str">
            <v>Census Tract 1060.04, Tarrant County, Texas</v>
          </cell>
          <cell r="C4359">
            <v>7067</v>
          </cell>
          <cell r="D4359">
            <v>516</v>
          </cell>
          <cell r="E4359">
            <v>999</v>
          </cell>
          <cell r="F4359">
            <v>422</v>
          </cell>
          <cell r="G4359">
            <v>14.1</v>
          </cell>
        </row>
        <row r="4360">
          <cell r="A4360">
            <v>48439106101</v>
          </cell>
          <cell r="B4360" t="str">
            <v>Census Tract 1061.01, Tarrant County, Texas</v>
          </cell>
          <cell r="C4360">
            <v>1859</v>
          </cell>
          <cell r="D4360">
            <v>353</v>
          </cell>
          <cell r="E4360">
            <v>381</v>
          </cell>
          <cell r="F4360">
            <v>305</v>
          </cell>
          <cell r="G4360">
            <v>20.5</v>
          </cell>
        </row>
        <row r="4361">
          <cell r="A4361">
            <v>48439106102</v>
          </cell>
          <cell r="B4361" t="str">
            <v>Census Tract 1061.02, Tarrant County, Texas</v>
          </cell>
          <cell r="C4361">
            <v>4329</v>
          </cell>
          <cell r="D4361">
            <v>640</v>
          </cell>
          <cell r="E4361">
            <v>1110</v>
          </cell>
          <cell r="F4361">
            <v>480</v>
          </cell>
          <cell r="G4361">
            <v>25.6</v>
          </cell>
        </row>
        <row r="4362">
          <cell r="A4362">
            <v>48439106201</v>
          </cell>
          <cell r="B4362" t="str">
            <v>Census Tract 1062.01, Tarrant County, Texas</v>
          </cell>
          <cell r="C4362">
            <v>3979</v>
          </cell>
          <cell r="D4362">
            <v>489</v>
          </cell>
          <cell r="E4362">
            <v>672</v>
          </cell>
          <cell r="F4362">
            <v>484</v>
          </cell>
          <cell r="G4362">
            <v>16.899999999999999</v>
          </cell>
        </row>
        <row r="4363">
          <cell r="A4363">
            <v>48439106202</v>
          </cell>
          <cell r="B4363" t="str">
            <v>Census Tract 1062.02, Tarrant County, Texas</v>
          </cell>
          <cell r="C4363">
            <v>5231</v>
          </cell>
          <cell r="D4363">
            <v>632</v>
          </cell>
          <cell r="E4363">
            <v>1630</v>
          </cell>
          <cell r="F4363">
            <v>617</v>
          </cell>
          <cell r="G4363">
            <v>31.2</v>
          </cell>
        </row>
        <row r="4364">
          <cell r="A4364">
            <v>48439106300</v>
          </cell>
          <cell r="B4364" t="str">
            <v>Census Tract 1063, Tarrant County, Texas</v>
          </cell>
          <cell r="C4364">
            <v>3580</v>
          </cell>
          <cell r="D4364">
            <v>524</v>
          </cell>
          <cell r="E4364">
            <v>1067</v>
          </cell>
          <cell r="F4364">
            <v>425</v>
          </cell>
          <cell r="G4364">
            <v>29.8</v>
          </cell>
        </row>
        <row r="4365">
          <cell r="A4365">
            <v>48439106400</v>
          </cell>
          <cell r="B4365" t="str">
            <v>Census Tract 1064, Tarrant County, Texas</v>
          </cell>
          <cell r="C4365">
            <v>3367</v>
          </cell>
          <cell r="D4365">
            <v>375</v>
          </cell>
          <cell r="E4365">
            <v>268</v>
          </cell>
          <cell r="F4365">
            <v>136</v>
          </cell>
          <cell r="G4365">
            <v>8</v>
          </cell>
        </row>
        <row r="4366">
          <cell r="A4366">
            <v>48439106502</v>
          </cell>
          <cell r="B4366" t="str">
            <v>Census Tract 1065.02, Tarrant County, Texas</v>
          </cell>
          <cell r="C4366">
            <v>3033</v>
          </cell>
          <cell r="D4366">
            <v>205</v>
          </cell>
          <cell r="E4366">
            <v>318</v>
          </cell>
          <cell r="F4366">
            <v>172</v>
          </cell>
          <cell r="G4366">
            <v>10.5</v>
          </cell>
        </row>
        <row r="4367">
          <cell r="A4367">
            <v>48439106503</v>
          </cell>
          <cell r="B4367" t="str">
            <v>Census Tract 1065.03, Tarrant County, Texas</v>
          </cell>
          <cell r="C4367">
            <v>5167</v>
          </cell>
          <cell r="D4367">
            <v>609</v>
          </cell>
          <cell r="E4367">
            <v>968</v>
          </cell>
          <cell r="F4367">
            <v>527</v>
          </cell>
          <cell r="G4367">
            <v>18.7</v>
          </cell>
        </row>
        <row r="4368">
          <cell r="A4368">
            <v>48439106507</v>
          </cell>
          <cell r="B4368" t="str">
            <v>Census Tract 1065.07, Tarrant County, Texas</v>
          </cell>
          <cell r="C4368">
            <v>2085</v>
          </cell>
          <cell r="D4368">
            <v>146</v>
          </cell>
          <cell r="E4368">
            <v>243</v>
          </cell>
          <cell r="F4368">
            <v>126</v>
          </cell>
          <cell r="G4368">
            <v>11.7</v>
          </cell>
        </row>
        <row r="4369">
          <cell r="A4369">
            <v>48439106509</v>
          </cell>
          <cell r="B4369" t="str">
            <v>Census Tract 1065.09, Tarrant County, Texas</v>
          </cell>
          <cell r="C4369">
            <v>5493</v>
          </cell>
          <cell r="D4369">
            <v>460</v>
          </cell>
          <cell r="E4369">
            <v>234</v>
          </cell>
          <cell r="F4369">
            <v>136</v>
          </cell>
          <cell r="G4369">
            <v>4.3</v>
          </cell>
        </row>
        <row r="4370">
          <cell r="A4370">
            <v>48439106510</v>
          </cell>
          <cell r="B4370" t="str">
            <v>Census Tract 1065.10, Tarrant County, Texas</v>
          </cell>
          <cell r="C4370">
            <v>8960</v>
          </cell>
          <cell r="D4370">
            <v>597</v>
          </cell>
          <cell r="E4370">
            <v>462</v>
          </cell>
          <cell r="F4370">
            <v>314</v>
          </cell>
          <cell r="G4370">
            <v>5.2</v>
          </cell>
        </row>
        <row r="4371">
          <cell r="A4371">
            <v>48439106511</v>
          </cell>
          <cell r="B4371" t="str">
            <v>Census Tract 1065.11, Tarrant County, Texas</v>
          </cell>
          <cell r="C4371">
            <v>9077</v>
          </cell>
          <cell r="D4371">
            <v>1212</v>
          </cell>
          <cell r="E4371">
            <v>2078</v>
          </cell>
          <cell r="F4371">
            <v>980</v>
          </cell>
          <cell r="G4371">
            <v>22.9</v>
          </cell>
        </row>
        <row r="4372">
          <cell r="A4372">
            <v>48439106512</v>
          </cell>
          <cell r="B4372" t="str">
            <v>Census Tract 1065.12, Tarrant County, Texas</v>
          </cell>
          <cell r="C4372">
            <v>4538</v>
          </cell>
          <cell r="D4372">
            <v>583</v>
          </cell>
          <cell r="E4372">
            <v>772</v>
          </cell>
          <cell r="F4372">
            <v>386</v>
          </cell>
          <cell r="G4372">
            <v>17</v>
          </cell>
        </row>
        <row r="4373">
          <cell r="A4373">
            <v>48439106513</v>
          </cell>
          <cell r="B4373" t="str">
            <v>Census Tract 1065.13, Tarrant County, Texas</v>
          </cell>
          <cell r="C4373">
            <v>3256</v>
          </cell>
          <cell r="D4373">
            <v>505</v>
          </cell>
          <cell r="E4373">
            <v>518</v>
          </cell>
          <cell r="F4373">
            <v>218</v>
          </cell>
          <cell r="G4373">
            <v>15.9</v>
          </cell>
        </row>
        <row r="4374">
          <cell r="A4374">
            <v>48439106514</v>
          </cell>
          <cell r="B4374" t="str">
            <v>Census Tract 1065.14, Tarrant County, Texas</v>
          </cell>
          <cell r="C4374">
            <v>5453</v>
          </cell>
          <cell r="D4374">
            <v>688</v>
          </cell>
          <cell r="E4374">
            <v>393</v>
          </cell>
          <cell r="F4374">
            <v>297</v>
          </cell>
          <cell r="G4374">
            <v>7.2</v>
          </cell>
        </row>
        <row r="4375">
          <cell r="A4375">
            <v>48439106515</v>
          </cell>
          <cell r="B4375" t="str">
            <v>Census Tract 1065.15, Tarrant County, Texas</v>
          </cell>
          <cell r="C4375">
            <v>4132</v>
          </cell>
          <cell r="D4375">
            <v>433</v>
          </cell>
          <cell r="E4375">
            <v>760</v>
          </cell>
          <cell r="F4375">
            <v>377</v>
          </cell>
          <cell r="G4375">
            <v>18.399999999999999</v>
          </cell>
        </row>
        <row r="4376">
          <cell r="A4376">
            <v>48439106516</v>
          </cell>
          <cell r="B4376" t="str">
            <v>Census Tract 1065.16, Tarrant County, Texas</v>
          </cell>
          <cell r="C4376">
            <v>5224</v>
          </cell>
          <cell r="D4376">
            <v>858</v>
          </cell>
          <cell r="E4376">
            <v>957</v>
          </cell>
          <cell r="F4376">
            <v>454</v>
          </cell>
          <cell r="G4376">
            <v>18.3</v>
          </cell>
        </row>
        <row r="4377">
          <cell r="A4377">
            <v>48439106517</v>
          </cell>
          <cell r="B4377" t="str">
            <v>Census Tract 1065.17, Tarrant County, Texas</v>
          </cell>
          <cell r="C4377">
            <v>9193</v>
          </cell>
          <cell r="D4377">
            <v>804</v>
          </cell>
          <cell r="E4377">
            <v>1250</v>
          </cell>
          <cell r="F4377">
            <v>622</v>
          </cell>
          <cell r="G4377">
            <v>13.6</v>
          </cell>
        </row>
        <row r="4378">
          <cell r="A4378">
            <v>48439106518</v>
          </cell>
          <cell r="B4378" t="str">
            <v>Census Tract 1065.18, Tarrant County, Texas</v>
          </cell>
          <cell r="C4378">
            <v>5813</v>
          </cell>
          <cell r="D4378">
            <v>444</v>
          </cell>
          <cell r="E4378">
            <v>486</v>
          </cell>
          <cell r="F4378">
            <v>239</v>
          </cell>
          <cell r="G4378">
            <v>8.4</v>
          </cell>
        </row>
        <row r="4379">
          <cell r="A4379">
            <v>48439106600</v>
          </cell>
          <cell r="B4379" t="str">
            <v>Census Tract 1066, Tarrant County, Texas</v>
          </cell>
          <cell r="C4379">
            <v>2400</v>
          </cell>
          <cell r="D4379">
            <v>293</v>
          </cell>
          <cell r="E4379">
            <v>542</v>
          </cell>
          <cell r="F4379">
            <v>176</v>
          </cell>
          <cell r="G4379">
            <v>22.6</v>
          </cell>
        </row>
        <row r="4380">
          <cell r="A4380">
            <v>48439106700</v>
          </cell>
          <cell r="B4380" t="str">
            <v>Census Tract 1067, Tarrant County, Texas</v>
          </cell>
          <cell r="C4380">
            <v>2187</v>
          </cell>
          <cell r="D4380">
            <v>185</v>
          </cell>
          <cell r="E4380">
            <v>262</v>
          </cell>
          <cell r="F4380">
            <v>196</v>
          </cell>
          <cell r="G4380">
            <v>12</v>
          </cell>
        </row>
        <row r="4381">
          <cell r="A4381">
            <v>48439110101</v>
          </cell>
          <cell r="B4381" t="str">
            <v>Census Tract 1101.01, Tarrant County, Texas</v>
          </cell>
          <cell r="C4381">
            <v>6885</v>
          </cell>
          <cell r="D4381">
            <v>591</v>
          </cell>
          <cell r="E4381">
            <v>765</v>
          </cell>
          <cell r="F4381">
            <v>402</v>
          </cell>
          <cell r="G4381">
            <v>11.1</v>
          </cell>
        </row>
        <row r="4382">
          <cell r="A4382">
            <v>48439110102</v>
          </cell>
          <cell r="B4382" t="str">
            <v>Census Tract 1101.02, Tarrant County, Texas</v>
          </cell>
          <cell r="C4382">
            <v>3625</v>
          </cell>
          <cell r="D4382">
            <v>412</v>
          </cell>
          <cell r="E4382">
            <v>903</v>
          </cell>
          <cell r="F4382">
            <v>421</v>
          </cell>
          <cell r="G4382">
            <v>24.9</v>
          </cell>
        </row>
        <row r="4383">
          <cell r="A4383">
            <v>48439110202</v>
          </cell>
          <cell r="B4383" t="str">
            <v>Census Tract 1102.02, Tarrant County, Texas</v>
          </cell>
          <cell r="C4383">
            <v>4272</v>
          </cell>
          <cell r="D4383">
            <v>466</v>
          </cell>
          <cell r="E4383">
            <v>397</v>
          </cell>
          <cell r="F4383">
            <v>223</v>
          </cell>
          <cell r="G4383">
            <v>9.3000000000000007</v>
          </cell>
        </row>
        <row r="4384">
          <cell r="A4384">
            <v>48439110203</v>
          </cell>
          <cell r="B4384" t="str">
            <v>Census Tract 1102.03, Tarrant County, Texas</v>
          </cell>
          <cell r="C4384">
            <v>8982</v>
          </cell>
          <cell r="D4384">
            <v>674</v>
          </cell>
          <cell r="E4384">
            <v>1539</v>
          </cell>
          <cell r="F4384">
            <v>806</v>
          </cell>
          <cell r="G4384">
            <v>17.100000000000001</v>
          </cell>
        </row>
        <row r="4385">
          <cell r="A4385">
            <v>48439110204</v>
          </cell>
          <cell r="B4385" t="str">
            <v>Census Tract 1102.04, Tarrant County, Texas</v>
          </cell>
          <cell r="C4385">
            <v>7001</v>
          </cell>
          <cell r="D4385">
            <v>495</v>
          </cell>
          <cell r="E4385">
            <v>526</v>
          </cell>
          <cell r="F4385">
            <v>346</v>
          </cell>
          <cell r="G4385">
            <v>7.5</v>
          </cell>
        </row>
        <row r="4386">
          <cell r="A4386">
            <v>48439110301</v>
          </cell>
          <cell r="B4386" t="str">
            <v>Census Tract 1103.01, Tarrant County, Texas</v>
          </cell>
          <cell r="C4386">
            <v>4092</v>
          </cell>
          <cell r="D4386">
            <v>473</v>
          </cell>
          <cell r="E4386">
            <v>774</v>
          </cell>
          <cell r="F4386">
            <v>404</v>
          </cell>
          <cell r="G4386">
            <v>18.899999999999999</v>
          </cell>
        </row>
        <row r="4387">
          <cell r="A4387">
            <v>48439110302</v>
          </cell>
          <cell r="B4387" t="str">
            <v>Census Tract 1103.02, Tarrant County, Texas</v>
          </cell>
          <cell r="C4387">
            <v>4799</v>
          </cell>
          <cell r="D4387">
            <v>400</v>
          </cell>
          <cell r="E4387">
            <v>1267</v>
          </cell>
          <cell r="F4387">
            <v>460</v>
          </cell>
          <cell r="G4387">
            <v>26.4</v>
          </cell>
        </row>
        <row r="4388">
          <cell r="A4388">
            <v>48439110401</v>
          </cell>
          <cell r="B4388" t="str">
            <v>Census Tract 1104.01, Tarrant County, Texas</v>
          </cell>
          <cell r="C4388">
            <v>4731</v>
          </cell>
          <cell r="D4388">
            <v>137</v>
          </cell>
          <cell r="E4388">
            <v>457</v>
          </cell>
          <cell r="F4388">
            <v>249</v>
          </cell>
          <cell r="G4388">
            <v>9.6999999999999993</v>
          </cell>
        </row>
        <row r="4389">
          <cell r="A4389">
            <v>48439110402</v>
          </cell>
          <cell r="B4389" t="str">
            <v>Census Tract 1104.02, Tarrant County, Texas</v>
          </cell>
          <cell r="C4389">
            <v>5279</v>
          </cell>
          <cell r="D4389">
            <v>62</v>
          </cell>
          <cell r="E4389">
            <v>885</v>
          </cell>
          <cell r="F4389">
            <v>348</v>
          </cell>
          <cell r="G4389">
            <v>16.8</v>
          </cell>
        </row>
        <row r="4390">
          <cell r="A4390">
            <v>48439110500</v>
          </cell>
          <cell r="B4390" t="str">
            <v>Census Tract 1105, Tarrant County, Texas</v>
          </cell>
          <cell r="C4390">
            <v>8354</v>
          </cell>
          <cell r="D4390">
            <v>340</v>
          </cell>
          <cell r="E4390">
            <v>904</v>
          </cell>
          <cell r="F4390">
            <v>439</v>
          </cell>
          <cell r="G4390">
            <v>10.8</v>
          </cell>
        </row>
        <row r="4391">
          <cell r="A4391">
            <v>48439110600</v>
          </cell>
          <cell r="B4391" t="str">
            <v>Census Tract 1106, Tarrant County, Texas</v>
          </cell>
          <cell r="C4391">
            <v>2674</v>
          </cell>
          <cell r="D4391">
            <v>30</v>
          </cell>
          <cell r="E4391">
            <v>312</v>
          </cell>
          <cell r="F4391">
            <v>174</v>
          </cell>
          <cell r="G4391">
            <v>11.7</v>
          </cell>
        </row>
        <row r="4392">
          <cell r="A4392">
            <v>48439110701</v>
          </cell>
          <cell r="B4392" t="str">
            <v>Census Tract 1107.01, Tarrant County, Texas</v>
          </cell>
          <cell r="C4392">
            <v>7147</v>
          </cell>
          <cell r="D4392">
            <v>429</v>
          </cell>
          <cell r="E4392">
            <v>1096</v>
          </cell>
          <cell r="F4392">
            <v>391</v>
          </cell>
          <cell r="G4392">
            <v>15.3</v>
          </cell>
        </row>
        <row r="4393">
          <cell r="A4393">
            <v>48439110703</v>
          </cell>
          <cell r="B4393" t="str">
            <v>Census Tract 1107.03, Tarrant County, Texas</v>
          </cell>
          <cell r="C4393">
            <v>5545</v>
          </cell>
          <cell r="D4393">
            <v>435</v>
          </cell>
          <cell r="E4393">
            <v>575</v>
          </cell>
          <cell r="F4393">
            <v>270</v>
          </cell>
          <cell r="G4393">
            <v>10.4</v>
          </cell>
        </row>
        <row r="4394">
          <cell r="A4394">
            <v>48439110704</v>
          </cell>
          <cell r="B4394" t="str">
            <v>Census Tract 1107.04, Tarrant County, Texas</v>
          </cell>
          <cell r="C4394">
            <v>4337</v>
          </cell>
          <cell r="D4394">
            <v>365</v>
          </cell>
          <cell r="E4394">
            <v>521</v>
          </cell>
          <cell r="F4394">
            <v>319</v>
          </cell>
          <cell r="G4394">
            <v>12</v>
          </cell>
        </row>
        <row r="4395">
          <cell r="A4395">
            <v>48439110805</v>
          </cell>
          <cell r="B4395" t="str">
            <v>Census Tract 1108.05, Tarrant County, Texas</v>
          </cell>
          <cell r="C4395">
            <v>6368</v>
          </cell>
          <cell r="D4395">
            <v>597</v>
          </cell>
          <cell r="E4395">
            <v>543</v>
          </cell>
          <cell r="F4395">
            <v>258</v>
          </cell>
          <cell r="G4395">
            <v>8.5</v>
          </cell>
        </row>
        <row r="4396">
          <cell r="A4396">
            <v>48439110806</v>
          </cell>
          <cell r="B4396" t="str">
            <v>Census Tract 1108.06, Tarrant County, Texas</v>
          </cell>
          <cell r="C4396">
            <v>5699</v>
          </cell>
          <cell r="D4396">
            <v>540</v>
          </cell>
          <cell r="E4396">
            <v>384</v>
          </cell>
          <cell r="F4396">
            <v>180</v>
          </cell>
          <cell r="G4396">
            <v>6.7</v>
          </cell>
        </row>
        <row r="4397">
          <cell r="A4397">
            <v>48439110807</v>
          </cell>
          <cell r="B4397" t="str">
            <v>Census Tract 1108.07, Tarrant County, Texas</v>
          </cell>
          <cell r="C4397">
            <v>7583</v>
          </cell>
          <cell r="D4397">
            <v>906</v>
          </cell>
          <cell r="E4397">
            <v>1162</v>
          </cell>
          <cell r="F4397">
            <v>431</v>
          </cell>
          <cell r="G4397">
            <v>15.3</v>
          </cell>
        </row>
        <row r="4398">
          <cell r="A4398">
            <v>48439110808</v>
          </cell>
          <cell r="B4398" t="str">
            <v>Census Tract 1108.08, Tarrant County, Texas</v>
          </cell>
          <cell r="C4398">
            <v>3924</v>
          </cell>
          <cell r="D4398">
            <v>395</v>
          </cell>
          <cell r="E4398">
            <v>169</v>
          </cell>
          <cell r="F4398">
            <v>149</v>
          </cell>
          <cell r="G4398">
            <v>4.3</v>
          </cell>
        </row>
        <row r="4399">
          <cell r="A4399">
            <v>48439110809</v>
          </cell>
          <cell r="B4399" t="str">
            <v>Census Tract 1108.09, Tarrant County, Texas</v>
          </cell>
          <cell r="C4399">
            <v>2274</v>
          </cell>
          <cell r="D4399">
            <v>144</v>
          </cell>
          <cell r="E4399">
            <v>70</v>
          </cell>
          <cell r="F4399">
            <v>36</v>
          </cell>
          <cell r="G4399">
            <v>3.1</v>
          </cell>
        </row>
        <row r="4400">
          <cell r="A4400">
            <v>48439110901</v>
          </cell>
          <cell r="B4400" t="str">
            <v>Census Tract 1109.01, Tarrant County, Texas</v>
          </cell>
          <cell r="C4400">
            <v>4551</v>
          </cell>
          <cell r="D4400">
            <v>367</v>
          </cell>
          <cell r="E4400">
            <v>498</v>
          </cell>
          <cell r="F4400">
            <v>293</v>
          </cell>
          <cell r="G4400">
            <v>10.9</v>
          </cell>
        </row>
        <row r="4401">
          <cell r="A4401">
            <v>48439110903</v>
          </cell>
          <cell r="B4401" t="str">
            <v>Census Tract 1109.03, Tarrant County, Texas</v>
          </cell>
          <cell r="C4401">
            <v>1489</v>
          </cell>
          <cell r="D4401">
            <v>137</v>
          </cell>
          <cell r="E4401">
            <v>72</v>
          </cell>
          <cell r="F4401">
            <v>51</v>
          </cell>
          <cell r="G4401">
            <v>4.8</v>
          </cell>
        </row>
        <row r="4402">
          <cell r="A4402">
            <v>48439110905</v>
          </cell>
          <cell r="B4402" t="str">
            <v>Census Tract 1109.05, Tarrant County, Texas</v>
          </cell>
          <cell r="C4402">
            <v>4970</v>
          </cell>
          <cell r="D4402">
            <v>339</v>
          </cell>
          <cell r="E4402">
            <v>325</v>
          </cell>
          <cell r="F4402">
            <v>242</v>
          </cell>
          <cell r="G4402">
            <v>6.5</v>
          </cell>
        </row>
        <row r="4403">
          <cell r="A4403">
            <v>48439110906</v>
          </cell>
          <cell r="B4403" t="str">
            <v>Census Tract 1109.06, Tarrant County, Texas</v>
          </cell>
          <cell r="C4403">
            <v>4333</v>
          </cell>
          <cell r="D4403">
            <v>231</v>
          </cell>
          <cell r="E4403">
            <v>308</v>
          </cell>
          <cell r="F4403">
            <v>135</v>
          </cell>
          <cell r="G4403">
            <v>7.1</v>
          </cell>
        </row>
        <row r="4404">
          <cell r="A4404">
            <v>48439110907</v>
          </cell>
          <cell r="B4404" t="str">
            <v>Census Tract 1109.07, Tarrant County, Texas</v>
          </cell>
          <cell r="C4404">
            <v>3713</v>
          </cell>
          <cell r="D4404">
            <v>269</v>
          </cell>
          <cell r="E4404">
            <v>121</v>
          </cell>
          <cell r="F4404">
            <v>89</v>
          </cell>
          <cell r="G4404">
            <v>3.3</v>
          </cell>
        </row>
        <row r="4405">
          <cell r="A4405">
            <v>48439111003</v>
          </cell>
          <cell r="B4405" t="str">
            <v>Census Tract 1110.03, Tarrant County, Texas</v>
          </cell>
          <cell r="C4405">
            <v>3016</v>
          </cell>
          <cell r="D4405">
            <v>28</v>
          </cell>
          <cell r="E4405">
            <v>374</v>
          </cell>
          <cell r="F4405">
            <v>212</v>
          </cell>
          <cell r="G4405">
            <v>12.4</v>
          </cell>
        </row>
        <row r="4406">
          <cell r="A4406">
            <v>48439111005</v>
          </cell>
          <cell r="B4406" t="str">
            <v>Census Tract 1110.05, Tarrant County, Texas</v>
          </cell>
          <cell r="C4406">
            <v>9771</v>
          </cell>
          <cell r="D4406">
            <v>1043</v>
          </cell>
          <cell r="E4406">
            <v>1860</v>
          </cell>
          <cell r="F4406">
            <v>761</v>
          </cell>
          <cell r="G4406">
            <v>19</v>
          </cell>
        </row>
        <row r="4407">
          <cell r="A4407">
            <v>48439111008</v>
          </cell>
          <cell r="B4407" t="str">
            <v>Census Tract 1110.08, Tarrant County, Texas</v>
          </cell>
          <cell r="C4407">
            <v>10281</v>
          </cell>
          <cell r="D4407">
            <v>790</v>
          </cell>
          <cell r="E4407">
            <v>393</v>
          </cell>
          <cell r="F4407">
            <v>224</v>
          </cell>
          <cell r="G4407">
            <v>3.8</v>
          </cell>
        </row>
        <row r="4408">
          <cell r="A4408">
            <v>48439111010</v>
          </cell>
          <cell r="B4408" t="str">
            <v>Census Tract 1110.10, Tarrant County, Texas</v>
          </cell>
          <cell r="C4408">
            <v>3541</v>
          </cell>
          <cell r="D4408">
            <v>349</v>
          </cell>
          <cell r="E4408">
            <v>42</v>
          </cell>
          <cell r="F4408">
            <v>39</v>
          </cell>
          <cell r="G4408">
            <v>1.2</v>
          </cell>
        </row>
        <row r="4409">
          <cell r="A4409">
            <v>48439111011</v>
          </cell>
          <cell r="B4409" t="str">
            <v>Census Tract 1110.11, Tarrant County, Texas</v>
          </cell>
          <cell r="C4409">
            <v>10785</v>
          </cell>
          <cell r="D4409">
            <v>670</v>
          </cell>
          <cell r="E4409">
            <v>278</v>
          </cell>
          <cell r="F4409">
            <v>162</v>
          </cell>
          <cell r="G4409">
            <v>2.6</v>
          </cell>
        </row>
        <row r="4410">
          <cell r="A4410">
            <v>48439111012</v>
          </cell>
          <cell r="B4410" t="str">
            <v>Census Tract 1110.12, Tarrant County, Texas</v>
          </cell>
          <cell r="C4410">
            <v>10160</v>
          </cell>
          <cell r="D4410">
            <v>1126</v>
          </cell>
          <cell r="E4410">
            <v>1523</v>
          </cell>
          <cell r="F4410">
            <v>861</v>
          </cell>
          <cell r="G4410">
            <v>15</v>
          </cell>
        </row>
        <row r="4411">
          <cell r="A4411">
            <v>48439111013</v>
          </cell>
          <cell r="B4411" t="str">
            <v>Census Tract 1110.13, Tarrant County, Texas</v>
          </cell>
          <cell r="C4411">
            <v>10297</v>
          </cell>
          <cell r="D4411">
            <v>909</v>
          </cell>
          <cell r="E4411">
            <v>1011</v>
          </cell>
          <cell r="F4411">
            <v>499</v>
          </cell>
          <cell r="G4411">
            <v>9.8000000000000007</v>
          </cell>
        </row>
        <row r="4412">
          <cell r="A4412">
            <v>48439111015</v>
          </cell>
          <cell r="B4412" t="str">
            <v>Census Tract 1110.15, Tarrant County, Texas</v>
          </cell>
          <cell r="C4412">
            <v>2341</v>
          </cell>
          <cell r="D4412">
            <v>286</v>
          </cell>
          <cell r="E4412">
            <v>233</v>
          </cell>
          <cell r="F4412">
            <v>124</v>
          </cell>
          <cell r="G4412">
            <v>10</v>
          </cell>
        </row>
        <row r="4413">
          <cell r="A4413">
            <v>48439111016</v>
          </cell>
          <cell r="B4413" t="str">
            <v>Census Tract 1110.16, Tarrant County, Texas</v>
          </cell>
          <cell r="C4413">
            <v>11158</v>
          </cell>
          <cell r="D4413">
            <v>442</v>
          </cell>
          <cell r="E4413">
            <v>329</v>
          </cell>
          <cell r="F4413">
            <v>226</v>
          </cell>
          <cell r="G4413">
            <v>2.9</v>
          </cell>
        </row>
        <row r="4414">
          <cell r="A4414">
            <v>48439111017</v>
          </cell>
          <cell r="B4414" t="str">
            <v>Census Tract 1110.17, Tarrant County, Texas</v>
          </cell>
          <cell r="C4414">
            <v>12525</v>
          </cell>
          <cell r="D4414">
            <v>782</v>
          </cell>
          <cell r="E4414">
            <v>713</v>
          </cell>
          <cell r="F4414">
            <v>388</v>
          </cell>
          <cell r="G4414">
            <v>5.7</v>
          </cell>
        </row>
        <row r="4415">
          <cell r="A4415">
            <v>48439111018</v>
          </cell>
          <cell r="B4415" t="str">
            <v>Census Tract 1110.18, Tarrant County, Texas</v>
          </cell>
          <cell r="C4415">
            <v>2264</v>
          </cell>
          <cell r="D4415">
            <v>320</v>
          </cell>
          <cell r="E4415">
            <v>31</v>
          </cell>
          <cell r="F4415">
            <v>27</v>
          </cell>
          <cell r="G4415">
            <v>1.4</v>
          </cell>
        </row>
        <row r="4416">
          <cell r="A4416">
            <v>48439111102</v>
          </cell>
          <cell r="B4416" t="str">
            <v>Census Tract 1111.02, Tarrant County, Texas</v>
          </cell>
          <cell r="C4416">
            <v>6194</v>
          </cell>
          <cell r="D4416">
            <v>458</v>
          </cell>
          <cell r="E4416">
            <v>1562</v>
          </cell>
          <cell r="F4416">
            <v>652</v>
          </cell>
          <cell r="G4416">
            <v>25.2</v>
          </cell>
        </row>
        <row r="4417">
          <cell r="A4417">
            <v>48439111103</v>
          </cell>
          <cell r="B4417" t="str">
            <v>Census Tract 1111.03, Tarrant County, Texas</v>
          </cell>
          <cell r="C4417">
            <v>4445</v>
          </cell>
          <cell r="D4417">
            <v>470</v>
          </cell>
          <cell r="E4417">
            <v>1323</v>
          </cell>
          <cell r="F4417">
            <v>603</v>
          </cell>
          <cell r="G4417">
            <v>29.8</v>
          </cell>
        </row>
        <row r="4418">
          <cell r="A4418">
            <v>48439111104</v>
          </cell>
          <cell r="B4418" t="str">
            <v>Census Tract 1111.04, Tarrant County, Texas</v>
          </cell>
          <cell r="C4418">
            <v>2506</v>
          </cell>
          <cell r="D4418">
            <v>263</v>
          </cell>
          <cell r="E4418">
            <v>404</v>
          </cell>
          <cell r="F4418">
            <v>214</v>
          </cell>
          <cell r="G4418">
            <v>16.100000000000001</v>
          </cell>
        </row>
        <row r="4419">
          <cell r="A4419">
            <v>48439111202</v>
          </cell>
          <cell r="B4419" t="str">
            <v>Census Tract 1112.02, Tarrant County, Texas</v>
          </cell>
          <cell r="C4419">
            <v>6301</v>
          </cell>
          <cell r="D4419">
            <v>78</v>
          </cell>
          <cell r="E4419">
            <v>1273</v>
          </cell>
          <cell r="F4419">
            <v>486</v>
          </cell>
          <cell r="G4419">
            <v>20.2</v>
          </cell>
        </row>
        <row r="4420">
          <cell r="A4420">
            <v>48439111203</v>
          </cell>
          <cell r="B4420" t="str">
            <v>Census Tract 1112.03, Tarrant County, Texas</v>
          </cell>
          <cell r="C4420">
            <v>6947</v>
          </cell>
          <cell r="D4420">
            <v>911</v>
          </cell>
          <cell r="E4420">
            <v>664</v>
          </cell>
          <cell r="F4420">
            <v>557</v>
          </cell>
          <cell r="G4420">
            <v>9.6</v>
          </cell>
        </row>
        <row r="4421">
          <cell r="A4421">
            <v>48439111204</v>
          </cell>
          <cell r="B4421" t="str">
            <v>Census Tract 1112.04, Tarrant County, Texas</v>
          </cell>
          <cell r="C4421">
            <v>4983</v>
          </cell>
          <cell r="D4421">
            <v>480</v>
          </cell>
          <cell r="E4421">
            <v>684</v>
          </cell>
          <cell r="F4421">
            <v>351</v>
          </cell>
          <cell r="G4421">
            <v>13.7</v>
          </cell>
        </row>
        <row r="4422">
          <cell r="A4422">
            <v>48439111301</v>
          </cell>
          <cell r="B4422" t="str">
            <v>Census Tract 1113.01, Tarrant County, Texas</v>
          </cell>
          <cell r="C4422">
            <v>9321</v>
          </cell>
          <cell r="D4422">
            <v>852</v>
          </cell>
          <cell r="E4422">
            <v>864</v>
          </cell>
          <cell r="F4422">
            <v>530</v>
          </cell>
          <cell r="G4422">
            <v>9.3000000000000007</v>
          </cell>
        </row>
        <row r="4423">
          <cell r="A4423">
            <v>48439111304</v>
          </cell>
          <cell r="B4423" t="str">
            <v>Census Tract 1113.04, Tarrant County, Texas</v>
          </cell>
          <cell r="C4423">
            <v>8033</v>
          </cell>
          <cell r="D4423">
            <v>556</v>
          </cell>
          <cell r="E4423">
            <v>191</v>
          </cell>
          <cell r="F4423">
            <v>138</v>
          </cell>
          <cell r="G4423">
            <v>2.4</v>
          </cell>
        </row>
        <row r="4424">
          <cell r="A4424">
            <v>48439111306</v>
          </cell>
          <cell r="B4424" t="str">
            <v>Census Tract 1113.06, Tarrant County, Texas</v>
          </cell>
          <cell r="C4424">
            <v>5392</v>
          </cell>
          <cell r="D4424">
            <v>405</v>
          </cell>
          <cell r="E4424">
            <v>432</v>
          </cell>
          <cell r="F4424">
            <v>221</v>
          </cell>
          <cell r="G4424">
            <v>8</v>
          </cell>
        </row>
        <row r="4425">
          <cell r="A4425">
            <v>48439111307</v>
          </cell>
          <cell r="B4425" t="str">
            <v>Census Tract 1113.07, Tarrant County, Texas</v>
          </cell>
          <cell r="C4425">
            <v>3435</v>
          </cell>
          <cell r="D4425">
            <v>308</v>
          </cell>
          <cell r="E4425">
            <v>454</v>
          </cell>
          <cell r="F4425">
            <v>266</v>
          </cell>
          <cell r="G4425">
            <v>13.2</v>
          </cell>
        </row>
        <row r="4426">
          <cell r="A4426">
            <v>48439111308</v>
          </cell>
          <cell r="B4426" t="str">
            <v>Census Tract 1113.08, Tarrant County, Texas</v>
          </cell>
          <cell r="C4426">
            <v>1529</v>
          </cell>
          <cell r="D4426">
            <v>107</v>
          </cell>
          <cell r="E4426">
            <v>191</v>
          </cell>
          <cell r="F4426">
            <v>104</v>
          </cell>
          <cell r="G4426">
            <v>12.5</v>
          </cell>
        </row>
        <row r="4427">
          <cell r="A4427">
            <v>48439111309</v>
          </cell>
          <cell r="B4427" t="str">
            <v>Census Tract 1113.09, Tarrant County, Texas</v>
          </cell>
          <cell r="C4427">
            <v>4581</v>
          </cell>
          <cell r="D4427">
            <v>387</v>
          </cell>
          <cell r="E4427">
            <v>363</v>
          </cell>
          <cell r="F4427">
            <v>179</v>
          </cell>
          <cell r="G4427">
            <v>7.9</v>
          </cell>
        </row>
        <row r="4428">
          <cell r="A4428">
            <v>48439111310</v>
          </cell>
          <cell r="B4428" t="str">
            <v>Census Tract 1113.10, Tarrant County, Texas</v>
          </cell>
          <cell r="C4428">
            <v>11157</v>
          </cell>
          <cell r="D4428">
            <v>738</v>
          </cell>
          <cell r="E4428">
            <v>1386</v>
          </cell>
          <cell r="F4428">
            <v>750</v>
          </cell>
          <cell r="G4428">
            <v>12.4</v>
          </cell>
        </row>
        <row r="4429">
          <cell r="A4429">
            <v>48439111311</v>
          </cell>
          <cell r="B4429" t="str">
            <v>Census Tract 1113.11, Tarrant County, Texas</v>
          </cell>
          <cell r="C4429">
            <v>6764</v>
          </cell>
          <cell r="D4429">
            <v>521</v>
          </cell>
          <cell r="E4429">
            <v>221</v>
          </cell>
          <cell r="F4429">
            <v>160</v>
          </cell>
          <cell r="G4429">
            <v>3.3</v>
          </cell>
        </row>
        <row r="4430">
          <cell r="A4430">
            <v>48439111312</v>
          </cell>
          <cell r="B4430" t="str">
            <v>Census Tract 1113.12, Tarrant County, Texas</v>
          </cell>
          <cell r="C4430">
            <v>3468</v>
          </cell>
          <cell r="D4430">
            <v>187</v>
          </cell>
          <cell r="E4430">
            <v>33</v>
          </cell>
          <cell r="F4430">
            <v>38</v>
          </cell>
          <cell r="G4430">
            <v>1</v>
          </cell>
        </row>
        <row r="4431">
          <cell r="A4431">
            <v>48439111313</v>
          </cell>
          <cell r="B4431" t="str">
            <v>Census Tract 1113.13, Tarrant County, Texas</v>
          </cell>
          <cell r="C4431">
            <v>11448</v>
          </cell>
          <cell r="D4431">
            <v>642</v>
          </cell>
          <cell r="E4431">
            <v>446</v>
          </cell>
          <cell r="F4431">
            <v>347</v>
          </cell>
          <cell r="G4431">
            <v>3.9</v>
          </cell>
        </row>
        <row r="4432">
          <cell r="A4432">
            <v>48439111314</v>
          </cell>
          <cell r="B4432" t="str">
            <v>Census Tract 1113.14, Tarrant County, Texas</v>
          </cell>
          <cell r="C4432">
            <v>7387</v>
          </cell>
          <cell r="D4432">
            <v>567</v>
          </cell>
          <cell r="E4432">
            <v>128</v>
          </cell>
          <cell r="F4432">
            <v>136</v>
          </cell>
          <cell r="G4432">
            <v>1.7</v>
          </cell>
        </row>
        <row r="4433">
          <cell r="A4433">
            <v>48439111402</v>
          </cell>
          <cell r="B4433" t="str">
            <v>Census Tract 1114.02, Tarrant County, Texas</v>
          </cell>
          <cell r="C4433">
            <v>5652</v>
          </cell>
          <cell r="D4433">
            <v>578</v>
          </cell>
          <cell r="E4433">
            <v>424</v>
          </cell>
          <cell r="F4433">
            <v>327</v>
          </cell>
          <cell r="G4433">
            <v>7.5</v>
          </cell>
        </row>
        <row r="4434">
          <cell r="A4434">
            <v>48439111404</v>
          </cell>
          <cell r="B4434" t="str">
            <v>Census Tract 1114.04, Tarrant County, Texas</v>
          </cell>
          <cell r="C4434">
            <v>9529</v>
          </cell>
          <cell r="D4434">
            <v>893</v>
          </cell>
          <cell r="E4434">
            <v>519</v>
          </cell>
          <cell r="F4434">
            <v>264</v>
          </cell>
          <cell r="G4434">
            <v>5.4</v>
          </cell>
        </row>
        <row r="4435">
          <cell r="A4435">
            <v>48439111405</v>
          </cell>
          <cell r="B4435" t="str">
            <v>Census Tract 1114.05, Tarrant County, Texas</v>
          </cell>
          <cell r="C4435">
            <v>2677</v>
          </cell>
          <cell r="D4435">
            <v>326</v>
          </cell>
          <cell r="E4435">
            <v>370</v>
          </cell>
          <cell r="F4435">
            <v>215</v>
          </cell>
          <cell r="G4435">
            <v>13.8</v>
          </cell>
        </row>
        <row r="4436">
          <cell r="A4436">
            <v>48439111406</v>
          </cell>
          <cell r="B4436" t="str">
            <v>Census Tract 1114.06, Tarrant County, Texas</v>
          </cell>
          <cell r="C4436">
            <v>4446</v>
          </cell>
          <cell r="D4436">
            <v>263</v>
          </cell>
          <cell r="E4436">
            <v>66</v>
          </cell>
          <cell r="F4436">
            <v>60</v>
          </cell>
          <cell r="G4436">
            <v>1.5</v>
          </cell>
        </row>
        <row r="4437">
          <cell r="A4437">
            <v>48439111407</v>
          </cell>
          <cell r="B4437" t="str">
            <v>Census Tract 1114.07, Tarrant County, Texas</v>
          </cell>
          <cell r="C4437">
            <v>3556</v>
          </cell>
          <cell r="D4437">
            <v>305</v>
          </cell>
          <cell r="E4437">
            <v>212</v>
          </cell>
          <cell r="F4437">
            <v>140</v>
          </cell>
          <cell r="G4437">
            <v>6</v>
          </cell>
        </row>
        <row r="4438">
          <cell r="A4438">
            <v>48439111408</v>
          </cell>
          <cell r="B4438" t="str">
            <v>Census Tract 1114.08, Tarrant County, Texas</v>
          </cell>
          <cell r="C4438">
            <v>3866</v>
          </cell>
          <cell r="D4438">
            <v>360</v>
          </cell>
          <cell r="E4438">
            <v>289</v>
          </cell>
          <cell r="F4438">
            <v>258</v>
          </cell>
          <cell r="G4438">
            <v>7.5</v>
          </cell>
        </row>
        <row r="4439">
          <cell r="A4439">
            <v>48439111409</v>
          </cell>
          <cell r="B4439" t="str">
            <v>Census Tract 1114.09, Tarrant County, Texas</v>
          </cell>
          <cell r="C4439">
            <v>5541</v>
          </cell>
          <cell r="D4439">
            <v>238</v>
          </cell>
          <cell r="E4439">
            <v>219</v>
          </cell>
          <cell r="F4439">
            <v>153</v>
          </cell>
          <cell r="G4439">
            <v>4</v>
          </cell>
        </row>
        <row r="4440">
          <cell r="A4440">
            <v>48439111505</v>
          </cell>
          <cell r="B4440" t="str">
            <v>Census Tract 1115.05, Tarrant County, Texas</v>
          </cell>
          <cell r="C4440">
            <v>4811</v>
          </cell>
          <cell r="D4440">
            <v>393</v>
          </cell>
          <cell r="E4440">
            <v>940</v>
          </cell>
          <cell r="F4440">
            <v>478</v>
          </cell>
          <cell r="G4440">
            <v>19.5</v>
          </cell>
        </row>
        <row r="4441">
          <cell r="A4441">
            <v>48439111506</v>
          </cell>
          <cell r="B4441" t="str">
            <v>Census Tract 1115.06, Tarrant County, Texas</v>
          </cell>
          <cell r="C4441">
            <v>6325</v>
          </cell>
          <cell r="D4441">
            <v>401</v>
          </cell>
          <cell r="E4441">
            <v>786</v>
          </cell>
          <cell r="F4441">
            <v>263</v>
          </cell>
          <cell r="G4441">
            <v>12.4</v>
          </cell>
        </row>
        <row r="4442">
          <cell r="A4442">
            <v>48439111513</v>
          </cell>
          <cell r="B4442" t="str">
            <v>Census Tract 1115.13, Tarrant County, Texas</v>
          </cell>
          <cell r="C4442">
            <v>4122</v>
          </cell>
          <cell r="D4442">
            <v>439</v>
          </cell>
          <cell r="E4442">
            <v>78</v>
          </cell>
          <cell r="F4442">
            <v>80</v>
          </cell>
          <cell r="G4442">
            <v>1.9</v>
          </cell>
        </row>
        <row r="4443">
          <cell r="A4443">
            <v>48439111514</v>
          </cell>
          <cell r="B4443" t="str">
            <v>Census Tract 1115.14, Tarrant County, Texas</v>
          </cell>
          <cell r="C4443">
            <v>6794</v>
          </cell>
          <cell r="D4443">
            <v>856</v>
          </cell>
          <cell r="E4443">
            <v>767</v>
          </cell>
          <cell r="F4443">
            <v>391</v>
          </cell>
          <cell r="G4443">
            <v>11.3</v>
          </cell>
        </row>
        <row r="4444">
          <cell r="A4444">
            <v>48439111516</v>
          </cell>
          <cell r="B4444" t="str">
            <v>Census Tract 1115.16, Tarrant County, Texas</v>
          </cell>
          <cell r="C4444">
            <v>7087</v>
          </cell>
          <cell r="D4444">
            <v>696</v>
          </cell>
          <cell r="E4444">
            <v>424</v>
          </cell>
          <cell r="F4444">
            <v>220</v>
          </cell>
          <cell r="G4444">
            <v>6</v>
          </cell>
        </row>
        <row r="4445">
          <cell r="A4445">
            <v>48439111521</v>
          </cell>
          <cell r="B4445" t="str">
            <v>Census Tract 1115.21, Tarrant County, Texas</v>
          </cell>
          <cell r="C4445">
            <v>8157</v>
          </cell>
          <cell r="D4445">
            <v>903</v>
          </cell>
          <cell r="E4445">
            <v>1525</v>
          </cell>
          <cell r="F4445">
            <v>806</v>
          </cell>
          <cell r="G4445">
            <v>18.7</v>
          </cell>
        </row>
        <row r="4446">
          <cell r="A4446">
            <v>48439111522</v>
          </cell>
          <cell r="B4446" t="str">
            <v>Census Tract 1115.22, Tarrant County, Texas</v>
          </cell>
          <cell r="C4446">
            <v>7724</v>
          </cell>
          <cell r="D4446">
            <v>867</v>
          </cell>
          <cell r="E4446">
            <v>1229</v>
          </cell>
          <cell r="F4446">
            <v>860</v>
          </cell>
          <cell r="G4446">
            <v>15.9</v>
          </cell>
        </row>
        <row r="4447">
          <cell r="A4447">
            <v>48439111523</v>
          </cell>
          <cell r="B4447" t="str">
            <v>Census Tract 1115.23, Tarrant County, Texas</v>
          </cell>
          <cell r="C4447">
            <v>9509</v>
          </cell>
          <cell r="D4447">
            <v>849</v>
          </cell>
          <cell r="E4447">
            <v>2030</v>
          </cell>
          <cell r="F4447">
            <v>774</v>
          </cell>
          <cell r="G4447">
            <v>21.3</v>
          </cell>
        </row>
        <row r="4448">
          <cell r="A4448">
            <v>48439111524</v>
          </cell>
          <cell r="B4448" t="str">
            <v>Census Tract 1115.24, Tarrant County, Texas</v>
          </cell>
          <cell r="C4448">
            <v>7817</v>
          </cell>
          <cell r="D4448">
            <v>776</v>
          </cell>
          <cell r="E4448">
            <v>898</v>
          </cell>
          <cell r="F4448">
            <v>473</v>
          </cell>
          <cell r="G4448">
            <v>11.5</v>
          </cell>
        </row>
        <row r="4449">
          <cell r="A4449">
            <v>48439111525</v>
          </cell>
          <cell r="B4449" t="str">
            <v>Census Tract 1115.25, Tarrant County, Texas</v>
          </cell>
          <cell r="C4449">
            <v>6191</v>
          </cell>
          <cell r="D4449">
            <v>601</v>
          </cell>
          <cell r="E4449">
            <v>955</v>
          </cell>
          <cell r="F4449">
            <v>426</v>
          </cell>
          <cell r="G4449">
            <v>15.4</v>
          </cell>
        </row>
        <row r="4450">
          <cell r="A4450">
            <v>48439111526</v>
          </cell>
          <cell r="B4450" t="str">
            <v>Census Tract 1115.26, Tarrant County, Texas</v>
          </cell>
          <cell r="C4450">
            <v>4632</v>
          </cell>
          <cell r="D4450">
            <v>360</v>
          </cell>
          <cell r="E4450">
            <v>784</v>
          </cell>
          <cell r="F4450">
            <v>354</v>
          </cell>
          <cell r="G4450">
            <v>16.899999999999999</v>
          </cell>
        </row>
        <row r="4451">
          <cell r="A4451">
            <v>48439111529</v>
          </cell>
          <cell r="B4451" t="str">
            <v>Census Tract 1115.29, Tarrant County, Texas</v>
          </cell>
          <cell r="C4451">
            <v>4173</v>
          </cell>
          <cell r="D4451">
            <v>270</v>
          </cell>
          <cell r="E4451">
            <v>339</v>
          </cell>
          <cell r="F4451">
            <v>200</v>
          </cell>
          <cell r="G4451">
            <v>8.1</v>
          </cell>
        </row>
        <row r="4452">
          <cell r="A4452">
            <v>48439111530</v>
          </cell>
          <cell r="B4452" t="str">
            <v>Census Tract 1115.30, Tarrant County, Texas</v>
          </cell>
          <cell r="C4452">
            <v>6414</v>
          </cell>
          <cell r="D4452">
            <v>378</v>
          </cell>
          <cell r="E4452">
            <v>229</v>
          </cell>
          <cell r="F4452">
            <v>124</v>
          </cell>
          <cell r="G4452">
            <v>3.6</v>
          </cell>
        </row>
        <row r="4453">
          <cell r="A4453">
            <v>48439111531</v>
          </cell>
          <cell r="B4453" t="str">
            <v>Census Tract 1115.31, Tarrant County, Texas</v>
          </cell>
          <cell r="C4453">
            <v>4909</v>
          </cell>
          <cell r="D4453">
            <v>337</v>
          </cell>
          <cell r="E4453">
            <v>342</v>
          </cell>
          <cell r="F4453">
            <v>145</v>
          </cell>
          <cell r="G4453">
            <v>7</v>
          </cell>
        </row>
        <row r="4454">
          <cell r="A4454">
            <v>48439111532</v>
          </cell>
          <cell r="B4454" t="str">
            <v>Census Tract 1115.32, Tarrant County, Texas</v>
          </cell>
          <cell r="C4454">
            <v>7333</v>
          </cell>
          <cell r="D4454">
            <v>507</v>
          </cell>
          <cell r="E4454">
            <v>483</v>
          </cell>
          <cell r="F4454">
            <v>221</v>
          </cell>
          <cell r="G4454">
            <v>6.6</v>
          </cell>
        </row>
        <row r="4455">
          <cell r="A4455">
            <v>48439111533</v>
          </cell>
          <cell r="B4455" t="str">
            <v>Census Tract 1115.33, Tarrant County, Texas</v>
          </cell>
          <cell r="C4455">
            <v>5748</v>
          </cell>
          <cell r="D4455">
            <v>307</v>
          </cell>
          <cell r="E4455">
            <v>291</v>
          </cell>
          <cell r="F4455">
            <v>225</v>
          </cell>
          <cell r="G4455">
            <v>5.0999999999999996</v>
          </cell>
        </row>
        <row r="4456">
          <cell r="A4456">
            <v>48439111534</v>
          </cell>
          <cell r="B4456" t="str">
            <v>Census Tract 1115.34, Tarrant County, Texas</v>
          </cell>
          <cell r="C4456">
            <v>6420</v>
          </cell>
          <cell r="D4456">
            <v>464</v>
          </cell>
          <cell r="E4456">
            <v>381</v>
          </cell>
          <cell r="F4456">
            <v>342</v>
          </cell>
          <cell r="G4456">
            <v>5.9</v>
          </cell>
        </row>
        <row r="4457">
          <cell r="A4457">
            <v>48439111536</v>
          </cell>
          <cell r="B4457" t="str">
            <v>Census Tract 1115.36, Tarrant County, Texas</v>
          </cell>
          <cell r="C4457">
            <v>3405</v>
          </cell>
          <cell r="D4457">
            <v>343</v>
          </cell>
          <cell r="E4457">
            <v>412</v>
          </cell>
          <cell r="F4457">
            <v>159</v>
          </cell>
          <cell r="G4457">
            <v>12.1</v>
          </cell>
        </row>
        <row r="4458">
          <cell r="A4458">
            <v>48439111537</v>
          </cell>
          <cell r="B4458" t="str">
            <v>Census Tract 1115.37, Tarrant County, Texas</v>
          </cell>
          <cell r="C4458">
            <v>6274</v>
          </cell>
          <cell r="D4458">
            <v>690</v>
          </cell>
          <cell r="E4458">
            <v>432</v>
          </cell>
          <cell r="F4458">
            <v>328</v>
          </cell>
          <cell r="G4458">
            <v>6.9</v>
          </cell>
        </row>
        <row r="4459">
          <cell r="A4459">
            <v>48439111538</v>
          </cell>
          <cell r="B4459" t="str">
            <v>Census Tract 1115.38, Tarrant County, Texas</v>
          </cell>
          <cell r="C4459">
            <v>6146</v>
          </cell>
          <cell r="D4459">
            <v>585</v>
          </cell>
          <cell r="E4459">
            <v>172</v>
          </cell>
          <cell r="F4459">
            <v>115</v>
          </cell>
          <cell r="G4459">
            <v>2.8</v>
          </cell>
        </row>
        <row r="4460">
          <cell r="A4460">
            <v>48439111539</v>
          </cell>
          <cell r="B4460" t="str">
            <v>Census Tract 1115.39, Tarrant County, Texas</v>
          </cell>
          <cell r="C4460">
            <v>9204</v>
          </cell>
          <cell r="D4460">
            <v>645</v>
          </cell>
          <cell r="E4460">
            <v>673</v>
          </cell>
          <cell r="F4460">
            <v>356</v>
          </cell>
          <cell r="G4460">
            <v>7.3</v>
          </cell>
        </row>
        <row r="4461">
          <cell r="A4461">
            <v>48439111540</v>
          </cell>
          <cell r="B4461" t="str">
            <v>Census Tract 1115.40, Tarrant County, Texas</v>
          </cell>
          <cell r="C4461">
            <v>7319</v>
          </cell>
          <cell r="D4461">
            <v>806</v>
          </cell>
          <cell r="E4461">
            <v>265</v>
          </cell>
          <cell r="F4461">
            <v>205</v>
          </cell>
          <cell r="G4461">
            <v>3.6</v>
          </cell>
        </row>
        <row r="4462">
          <cell r="A4462">
            <v>48439111541</v>
          </cell>
          <cell r="B4462" t="str">
            <v>Census Tract 1115.41, Tarrant County, Texas</v>
          </cell>
          <cell r="C4462">
            <v>3848</v>
          </cell>
          <cell r="D4462">
            <v>423</v>
          </cell>
          <cell r="E4462">
            <v>527</v>
          </cell>
          <cell r="F4462">
            <v>292</v>
          </cell>
          <cell r="G4462">
            <v>13.7</v>
          </cell>
        </row>
        <row r="4463">
          <cell r="A4463">
            <v>48439111542</v>
          </cell>
          <cell r="B4463" t="str">
            <v>Census Tract 1115.42, Tarrant County, Texas</v>
          </cell>
          <cell r="C4463">
            <v>6750</v>
          </cell>
          <cell r="D4463">
            <v>569</v>
          </cell>
          <cell r="E4463">
            <v>145</v>
          </cell>
          <cell r="F4463">
            <v>150</v>
          </cell>
          <cell r="G4463">
            <v>2.1</v>
          </cell>
        </row>
        <row r="4464">
          <cell r="A4464">
            <v>48439111543</v>
          </cell>
          <cell r="B4464" t="str">
            <v>Census Tract 1115.43, Tarrant County, Texas</v>
          </cell>
          <cell r="C4464">
            <v>7555</v>
          </cell>
          <cell r="D4464">
            <v>690</v>
          </cell>
          <cell r="E4464">
            <v>1980</v>
          </cell>
          <cell r="F4464">
            <v>744</v>
          </cell>
          <cell r="G4464">
            <v>26.2</v>
          </cell>
        </row>
        <row r="4465">
          <cell r="A4465">
            <v>48439111544</v>
          </cell>
          <cell r="B4465" t="str">
            <v>Census Tract 1115.44, Tarrant County, Texas</v>
          </cell>
          <cell r="C4465">
            <v>8327</v>
          </cell>
          <cell r="D4465">
            <v>522</v>
          </cell>
          <cell r="E4465">
            <v>516</v>
          </cell>
          <cell r="F4465">
            <v>344</v>
          </cell>
          <cell r="G4465">
            <v>6.2</v>
          </cell>
        </row>
        <row r="4466">
          <cell r="A4466">
            <v>48439111545</v>
          </cell>
          <cell r="B4466" t="str">
            <v>Census Tract 1115.45, Tarrant County, Texas</v>
          </cell>
          <cell r="C4466">
            <v>2231</v>
          </cell>
          <cell r="D4466">
            <v>247</v>
          </cell>
          <cell r="E4466">
            <v>303</v>
          </cell>
          <cell r="F4466">
            <v>264</v>
          </cell>
          <cell r="G4466">
            <v>13.6</v>
          </cell>
        </row>
        <row r="4467">
          <cell r="A4467">
            <v>48439111546</v>
          </cell>
          <cell r="B4467" t="str">
            <v>Census Tract 1115.46, Tarrant County, Texas</v>
          </cell>
          <cell r="C4467">
            <v>6398</v>
          </cell>
          <cell r="D4467">
            <v>506</v>
          </cell>
          <cell r="E4467">
            <v>129</v>
          </cell>
          <cell r="F4467">
            <v>123</v>
          </cell>
          <cell r="G4467">
            <v>2</v>
          </cell>
        </row>
        <row r="4468">
          <cell r="A4468">
            <v>48439111547</v>
          </cell>
          <cell r="B4468" t="str">
            <v>Census Tract 1115.47, Tarrant County, Texas</v>
          </cell>
          <cell r="C4468">
            <v>19067</v>
          </cell>
          <cell r="D4468">
            <v>1403</v>
          </cell>
          <cell r="E4468">
            <v>1295</v>
          </cell>
          <cell r="F4468">
            <v>1306</v>
          </cell>
          <cell r="G4468">
            <v>6.8</v>
          </cell>
        </row>
        <row r="4469">
          <cell r="A4469">
            <v>48439111548</v>
          </cell>
          <cell r="B4469" t="str">
            <v>Census Tract 1115.48, Tarrant County, Texas</v>
          </cell>
          <cell r="C4469">
            <v>8806</v>
          </cell>
          <cell r="D4469">
            <v>653</v>
          </cell>
          <cell r="E4469">
            <v>214</v>
          </cell>
          <cell r="F4469">
            <v>248</v>
          </cell>
          <cell r="G4469">
            <v>2.4</v>
          </cell>
        </row>
        <row r="4470">
          <cell r="A4470">
            <v>48439111549</v>
          </cell>
          <cell r="B4470" t="str">
            <v>Census Tract 1115.49, Tarrant County, Texas</v>
          </cell>
          <cell r="C4470">
            <v>11304</v>
          </cell>
          <cell r="D4470">
            <v>756</v>
          </cell>
          <cell r="E4470">
            <v>333</v>
          </cell>
          <cell r="F4470">
            <v>303</v>
          </cell>
          <cell r="G4470">
            <v>2.9</v>
          </cell>
        </row>
        <row r="4471">
          <cell r="A4471">
            <v>48439111550</v>
          </cell>
          <cell r="B4471" t="str">
            <v>Census Tract 1115.50, Tarrant County, Texas</v>
          </cell>
          <cell r="C4471">
            <v>13815</v>
          </cell>
          <cell r="D4471">
            <v>726</v>
          </cell>
          <cell r="E4471">
            <v>1644</v>
          </cell>
          <cell r="F4471">
            <v>825</v>
          </cell>
          <cell r="G4471">
            <v>11.9</v>
          </cell>
        </row>
        <row r="4472">
          <cell r="A4472">
            <v>48439111551</v>
          </cell>
          <cell r="B4472" t="str">
            <v>Census Tract 1115.51, Tarrant County, Texas</v>
          </cell>
          <cell r="C4472">
            <v>7401</v>
          </cell>
          <cell r="D4472">
            <v>581</v>
          </cell>
          <cell r="E4472">
            <v>86</v>
          </cell>
          <cell r="F4472">
            <v>75</v>
          </cell>
          <cell r="G4472">
            <v>1.2</v>
          </cell>
        </row>
        <row r="4473">
          <cell r="A4473">
            <v>48439111552</v>
          </cell>
          <cell r="B4473" t="str">
            <v>Census Tract 1115.52, Tarrant County, Texas</v>
          </cell>
          <cell r="C4473">
            <v>3514</v>
          </cell>
          <cell r="D4473">
            <v>318</v>
          </cell>
          <cell r="E4473">
            <v>216</v>
          </cell>
          <cell r="F4473">
            <v>105</v>
          </cell>
          <cell r="G4473">
            <v>6.1</v>
          </cell>
        </row>
        <row r="4474">
          <cell r="A4474">
            <v>48439111553</v>
          </cell>
          <cell r="B4474" t="str">
            <v>Census Tract 1115.53, Tarrant County, Texas</v>
          </cell>
          <cell r="C4474">
            <v>4028</v>
          </cell>
          <cell r="D4474">
            <v>442</v>
          </cell>
          <cell r="E4474">
            <v>561</v>
          </cell>
          <cell r="F4474">
            <v>296</v>
          </cell>
          <cell r="G4474">
            <v>13.9</v>
          </cell>
        </row>
        <row r="4475">
          <cell r="A4475">
            <v>48439113001</v>
          </cell>
          <cell r="B4475" t="str">
            <v>Census Tract 1130.01, Tarrant County, Texas</v>
          </cell>
          <cell r="C4475">
            <v>3176</v>
          </cell>
          <cell r="D4475">
            <v>244</v>
          </cell>
          <cell r="E4475">
            <v>30</v>
          </cell>
          <cell r="F4475">
            <v>29</v>
          </cell>
          <cell r="G4475">
            <v>0.9</v>
          </cell>
        </row>
        <row r="4476">
          <cell r="A4476">
            <v>48439113002</v>
          </cell>
          <cell r="B4476" t="str">
            <v>Census Tract 1130.02, Tarrant County, Texas</v>
          </cell>
          <cell r="C4476">
            <v>6889</v>
          </cell>
          <cell r="D4476">
            <v>706</v>
          </cell>
          <cell r="E4476">
            <v>1584</v>
          </cell>
          <cell r="F4476">
            <v>687</v>
          </cell>
          <cell r="G4476">
            <v>23</v>
          </cell>
        </row>
        <row r="4477">
          <cell r="A4477">
            <v>48439113102</v>
          </cell>
          <cell r="B4477" t="str">
            <v>Census Tract 1131.02, Tarrant County, Texas</v>
          </cell>
          <cell r="C4477">
            <v>4604</v>
          </cell>
          <cell r="D4477">
            <v>436</v>
          </cell>
          <cell r="E4477">
            <v>359</v>
          </cell>
          <cell r="F4477">
            <v>177</v>
          </cell>
          <cell r="G4477">
            <v>7.8</v>
          </cell>
        </row>
        <row r="4478">
          <cell r="A4478">
            <v>48439113104</v>
          </cell>
          <cell r="B4478" t="str">
            <v>Census Tract 1131.04, Tarrant County, Texas</v>
          </cell>
          <cell r="C4478">
            <v>3735</v>
          </cell>
          <cell r="D4478">
            <v>417</v>
          </cell>
          <cell r="E4478">
            <v>548</v>
          </cell>
          <cell r="F4478">
            <v>324</v>
          </cell>
          <cell r="G4478">
            <v>14.7</v>
          </cell>
        </row>
        <row r="4479">
          <cell r="A4479">
            <v>48439113107</v>
          </cell>
          <cell r="B4479" t="str">
            <v>Census Tract 1131.07, Tarrant County, Texas</v>
          </cell>
          <cell r="C4479">
            <v>2134</v>
          </cell>
          <cell r="D4479">
            <v>162</v>
          </cell>
          <cell r="E4479">
            <v>131</v>
          </cell>
          <cell r="F4479">
            <v>73</v>
          </cell>
          <cell r="G4479">
            <v>6.1</v>
          </cell>
        </row>
        <row r="4480">
          <cell r="A4480">
            <v>48439113108</v>
          </cell>
          <cell r="B4480" t="str">
            <v>Census Tract 1131.08, Tarrant County, Texas</v>
          </cell>
          <cell r="C4480">
            <v>4657</v>
          </cell>
          <cell r="D4480">
            <v>194</v>
          </cell>
          <cell r="E4480">
            <v>346</v>
          </cell>
          <cell r="F4480">
            <v>227</v>
          </cell>
          <cell r="G4480">
            <v>7.4</v>
          </cell>
        </row>
        <row r="4481">
          <cell r="A4481">
            <v>48439113109</v>
          </cell>
          <cell r="B4481" t="str">
            <v>Census Tract 1131.09, Tarrant County, Texas</v>
          </cell>
          <cell r="C4481">
            <v>4432</v>
          </cell>
          <cell r="D4481">
            <v>555</v>
          </cell>
          <cell r="E4481">
            <v>803</v>
          </cell>
          <cell r="F4481">
            <v>479</v>
          </cell>
          <cell r="G4481">
            <v>18.100000000000001</v>
          </cell>
        </row>
        <row r="4482">
          <cell r="A4482">
            <v>48439113110</v>
          </cell>
          <cell r="B4482" t="str">
            <v>Census Tract 1131.10, Tarrant County, Texas</v>
          </cell>
          <cell r="C4482">
            <v>4643</v>
          </cell>
          <cell r="D4482">
            <v>627</v>
          </cell>
          <cell r="E4482">
            <v>396</v>
          </cell>
          <cell r="F4482">
            <v>223</v>
          </cell>
          <cell r="G4482">
            <v>8.5</v>
          </cell>
        </row>
        <row r="4483">
          <cell r="A4483">
            <v>48439113111</v>
          </cell>
          <cell r="B4483" t="str">
            <v>Census Tract 1131.11, Tarrant County, Texas</v>
          </cell>
          <cell r="C4483">
            <v>4332</v>
          </cell>
          <cell r="D4483">
            <v>449</v>
          </cell>
          <cell r="E4483">
            <v>1300</v>
          </cell>
          <cell r="F4483">
            <v>335</v>
          </cell>
          <cell r="G4483">
            <v>30</v>
          </cell>
        </row>
        <row r="4484">
          <cell r="A4484">
            <v>48439113112</v>
          </cell>
          <cell r="B4484" t="str">
            <v>Census Tract 1131.12, Tarrant County, Texas</v>
          </cell>
          <cell r="C4484">
            <v>2155</v>
          </cell>
          <cell r="D4484">
            <v>277</v>
          </cell>
          <cell r="E4484">
            <v>342</v>
          </cell>
          <cell r="F4484">
            <v>198</v>
          </cell>
          <cell r="G4484">
            <v>15.9</v>
          </cell>
        </row>
        <row r="4485">
          <cell r="A4485">
            <v>48439113113</v>
          </cell>
          <cell r="B4485" t="str">
            <v>Census Tract 1131.13, Tarrant County, Texas</v>
          </cell>
          <cell r="C4485">
            <v>3648</v>
          </cell>
          <cell r="D4485">
            <v>539</v>
          </cell>
          <cell r="E4485">
            <v>237</v>
          </cell>
          <cell r="F4485">
            <v>211</v>
          </cell>
          <cell r="G4485">
            <v>6.5</v>
          </cell>
        </row>
        <row r="4486">
          <cell r="A4486">
            <v>48439113114</v>
          </cell>
          <cell r="B4486" t="str">
            <v>Census Tract 1131.14, Tarrant County, Texas</v>
          </cell>
          <cell r="C4486">
            <v>4689</v>
          </cell>
          <cell r="D4486">
            <v>744</v>
          </cell>
          <cell r="E4486">
            <v>173</v>
          </cell>
          <cell r="F4486">
            <v>116</v>
          </cell>
          <cell r="G4486">
            <v>3.7</v>
          </cell>
        </row>
        <row r="4487">
          <cell r="A4487">
            <v>48439113115</v>
          </cell>
          <cell r="B4487" t="str">
            <v>Census Tract 1131.15, Tarrant County, Texas</v>
          </cell>
          <cell r="C4487">
            <v>3384</v>
          </cell>
          <cell r="D4487">
            <v>397</v>
          </cell>
          <cell r="E4487">
            <v>334</v>
          </cell>
          <cell r="F4487">
            <v>254</v>
          </cell>
          <cell r="G4487">
            <v>9.9</v>
          </cell>
        </row>
        <row r="4488">
          <cell r="A4488">
            <v>48439113116</v>
          </cell>
          <cell r="B4488" t="str">
            <v>Census Tract 1131.16, Tarrant County, Texas</v>
          </cell>
          <cell r="C4488">
            <v>4538</v>
          </cell>
          <cell r="D4488">
            <v>734</v>
          </cell>
          <cell r="E4488">
            <v>562</v>
          </cell>
          <cell r="F4488">
            <v>430</v>
          </cell>
          <cell r="G4488">
            <v>12.4</v>
          </cell>
        </row>
        <row r="4489">
          <cell r="A4489">
            <v>48439113206</v>
          </cell>
          <cell r="B4489" t="str">
            <v>Census Tract 1132.06, Tarrant County, Texas</v>
          </cell>
          <cell r="C4489">
            <v>5409</v>
          </cell>
          <cell r="D4489">
            <v>489</v>
          </cell>
          <cell r="E4489">
            <v>1383</v>
          </cell>
          <cell r="F4489">
            <v>476</v>
          </cell>
          <cell r="G4489">
            <v>25.6</v>
          </cell>
        </row>
        <row r="4490">
          <cell r="A4490">
            <v>48439113207</v>
          </cell>
          <cell r="B4490" t="str">
            <v>Census Tract 1132.07, Tarrant County, Texas</v>
          </cell>
          <cell r="C4490">
            <v>4194</v>
          </cell>
          <cell r="D4490">
            <v>273</v>
          </cell>
          <cell r="E4490">
            <v>118</v>
          </cell>
          <cell r="F4490">
            <v>87</v>
          </cell>
          <cell r="G4490">
            <v>2.8</v>
          </cell>
        </row>
        <row r="4491">
          <cell r="A4491">
            <v>48439113210</v>
          </cell>
          <cell r="B4491" t="str">
            <v>Census Tract 1132.10, Tarrant County, Texas</v>
          </cell>
          <cell r="C4491">
            <v>7389</v>
          </cell>
          <cell r="D4491">
            <v>425</v>
          </cell>
          <cell r="E4491">
            <v>373</v>
          </cell>
          <cell r="F4491">
            <v>350</v>
          </cell>
          <cell r="G4491">
            <v>5</v>
          </cell>
        </row>
        <row r="4492">
          <cell r="A4492">
            <v>48439113212</v>
          </cell>
          <cell r="B4492" t="str">
            <v>Census Tract 1132.12, Tarrant County, Texas</v>
          </cell>
          <cell r="C4492">
            <v>4642</v>
          </cell>
          <cell r="D4492">
            <v>298</v>
          </cell>
          <cell r="E4492">
            <v>281</v>
          </cell>
          <cell r="F4492">
            <v>133</v>
          </cell>
          <cell r="G4492">
            <v>6.1</v>
          </cell>
        </row>
        <row r="4493">
          <cell r="A4493">
            <v>48439113213</v>
          </cell>
          <cell r="B4493" t="str">
            <v>Census Tract 1132.13, Tarrant County, Texas</v>
          </cell>
          <cell r="C4493">
            <v>3783</v>
          </cell>
          <cell r="D4493">
            <v>324</v>
          </cell>
          <cell r="E4493">
            <v>249</v>
          </cell>
          <cell r="F4493">
            <v>178</v>
          </cell>
          <cell r="G4493">
            <v>6.6</v>
          </cell>
        </row>
        <row r="4494">
          <cell r="A4494">
            <v>48439113214</v>
          </cell>
          <cell r="B4494" t="str">
            <v>Census Tract 1132.14, Tarrant County, Texas</v>
          </cell>
          <cell r="C4494">
            <v>6016</v>
          </cell>
          <cell r="D4494">
            <v>343</v>
          </cell>
          <cell r="E4494">
            <v>744</v>
          </cell>
          <cell r="F4494">
            <v>456</v>
          </cell>
          <cell r="G4494">
            <v>12.4</v>
          </cell>
        </row>
        <row r="4495">
          <cell r="A4495">
            <v>48439113215</v>
          </cell>
          <cell r="B4495" t="str">
            <v>Census Tract 1132.15, Tarrant County, Texas</v>
          </cell>
          <cell r="C4495">
            <v>4911</v>
          </cell>
          <cell r="D4495">
            <v>341</v>
          </cell>
          <cell r="E4495">
            <v>171</v>
          </cell>
          <cell r="F4495">
            <v>119</v>
          </cell>
          <cell r="G4495">
            <v>3.5</v>
          </cell>
        </row>
        <row r="4496">
          <cell r="A4496">
            <v>48439113216</v>
          </cell>
          <cell r="B4496" t="str">
            <v>Census Tract 1132.16, Tarrant County, Texas</v>
          </cell>
          <cell r="C4496">
            <v>5039</v>
          </cell>
          <cell r="D4496">
            <v>429</v>
          </cell>
          <cell r="E4496">
            <v>581</v>
          </cell>
          <cell r="F4496">
            <v>366</v>
          </cell>
          <cell r="G4496">
            <v>11.5</v>
          </cell>
        </row>
        <row r="4497">
          <cell r="A4497">
            <v>48439113217</v>
          </cell>
          <cell r="B4497" t="str">
            <v>Census Tract 1132.17, Tarrant County, Texas</v>
          </cell>
          <cell r="C4497">
            <v>4478</v>
          </cell>
          <cell r="D4497">
            <v>350</v>
          </cell>
          <cell r="E4497">
            <v>359</v>
          </cell>
          <cell r="F4497">
            <v>219</v>
          </cell>
          <cell r="G4497">
            <v>8</v>
          </cell>
        </row>
        <row r="4498">
          <cell r="A4498">
            <v>48439113218</v>
          </cell>
          <cell r="B4498" t="str">
            <v>Census Tract 1132.18, Tarrant County, Texas</v>
          </cell>
          <cell r="C4498">
            <v>3370</v>
          </cell>
          <cell r="D4498">
            <v>375</v>
          </cell>
          <cell r="E4498">
            <v>191</v>
          </cell>
          <cell r="F4498">
            <v>131</v>
          </cell>
          <cell r="G4498">
            <v>5.7</v>
          </cell>
        </row>
        <row r="4499">
          <cell r="A4499">
            <v>48439113220</v>
          </cell>
          <cell r="B4499" t="str">
            <v>Census Tract 1132.20, Tarrant County, Texas</v>
          </cell>
          <cell r="C4499">
            <v>7287</v>
          </cell>
          <cell r="D4499">
            <v>609</v>
          </cell>
          <cell r="E4499">
            <v>446</v>
          </cell>
          <cell r="F4499">
            <v>229</v>
          </cell>
          <cell r="G4499">
            <v>6.1</v>
          </cell>
        </row>
        <row r="4500">
          <cell r="A4500">
            <v>48439113221</v>
          </cell>
          <cell r="B4500" t="str">
            <v>Census Tract 1132.21, Tarrant County, Texas</v>
          </cell>
          <cell r="C4500">
            <v>5734</v>
          </cell>
          <cell r="D4500">
            <v>419</v>
          </cell>
          <cell r="E4500">
            <v>371</v>
          </cell>
          <cell r="F4500">
            <v>245</v>
          </cell>
          <cell r="G4500">
            <v>6.5</v>
          </cell>
        </row>
        <row r="4501">
          <cell r="A4501">
            <v>48439113301</v>
          </cell>
          <cell r="B4501" t="str">
            <v>Census Tract 1133.01, Tarrant County, Texas</v>
          </cell>
          <cell r="C4501">
            <v>4088</v>
          </cell>
          <cell r="D4501">
            <v>355</v>
          </cell>
          <cell r="E4501">
            <v>129</v>
          </cell>
          <cell r="F4501">
            <v>83</v>
          </cell>
          <cell r="G4501">
            <v>3.2</v>
          </cell>
        </row>
        <row r="4502">
          <cell r="A4502">
            <v>48439113302</v>
          </cell>
          <cell r="B4502" t="str">
            <v>Census Tract 1133.02, Tarrant County, Texas</v>
          </cell>
          <cell r="C4502">
            <v>4509</v>
          </cell>
          <cell r="D4502">
            <v>389</v>
          </cell>
          <cell r="E4502">
            <v>713</v>
          </cell>
          <cell r="F4502">
            <v>241</v>
          </cell>
          <cell r="G4502">
            <v>15.8</v>
          </cell>
        </row>
        <row r="4503">
          <cell r="A4503">
            <v>48439113403</v>
          </cell>
          <cell r="B4503" t="str">
            <v>Census Tract 1134.03, Tarrant County, Texas</v>
          </cell>
          <cell r="C4503">
            <v>3032</v>
          </cell>
          <cell r="D4503">
            <v>341</v>
          </cell>
          <cell r="E4503">
            <v>316</v>
          </cell>
          <cell r="F4503">
            <v>433</v>
          </cell>
          <cell r="G4503">
            <v>10.4</v>
          </cell>
        </row>
        <row r="4504">
          <cell r="A4504">
            <v>48439113404</v>
          </cell>
          <cell r="B4504" t="str">
            <v>Census Tract 1134.04, Tarrant County, Texas</v>
          </cell>
          <cell r="C4504">
            <v>5540</v>
          </cell>
          <cell r="D4504">
            <v>569</v>
          </cell>
          <cell r="E4504">
            <v>769</v>
          </cell>
          <cell r="F4504">
            <v>350</v>
          </cell>
          <cell r="G4504">
            <v>13.9</v>
          </cell>
        </row>
        <row r="4505">
          <cell r="A4505">
            <v>48439113405</v>
          </cell>
          <cell r="B4505" t="str">
            <v>Census Tract 1134.05, Tarrant County, Texas</v>
          </cell>
          <cell r="C4505">
            <v>6329</v>
          </cell>
          <cell r="D4505">
            <v>643</v>
          </cell>
          <cell r="E4505">
            <v>860</v>
          </cell>
          <cell r="F4505">
            <v>615</v>
          </cell>
          <cell r="G4505">
            <v>13.6</v>
          </cell>
        </row>
        <row r="4506">
          <cell r="A4506">
            <v>48439113407</v>
          </cell>
          <cell r="B4506" t="str">
            <v>Census Tract 1134.07, Tarrant County, Texas</v>
          </cell>
          <cell r="C4506">
            <v>5649</v>
          </cell>
          <cell r="D4506">
            <v>513</v>
          </cell>
          <cell r="E4506">
            <v>1147</v>
          </cell>
          <cell r="F4506">
            <v>460</v>
          </cell>
          <cell r="G4506">
            <v>20.3</v>
          </cell>
        </row>
        <row r="4507">
          <cell r="A4507">
            <v>48439113408</v>
          </cell>
          <cell r="B4507" t="str">
            <v>Census Tract 1134.08, Tarrant County, Texas</v>
          </cell>
          <cell r="C4507">
            <v>5466</v>
          </cell>
          <cell r="D4507">
            <v>564</v>
          </cell>
          <cell r="E4507">
            <v>569</v>
          </cell>
          <cell r="F4507">
            <v>388</v>
          </cell>
          <cell r="G4507">
            <v>10.4</v>
          </cell>
        </row>
        <row r="4508">
          <cell r="A4508">
            <v>48439113509</v>
          </cell>
          <cell r="B4508" t="str">
            <v>Census Tract 1135.09, Tarrant County, Texas</v>
          </cell>
          <cell r="C4508">
            <v>4402</v>
          </cell>
          <cell r="D4508">
            <v>413</v>
          </cell>
          <cell r="E4508">
            <v>582</v>
          </cell>
          <cell r="F4508">
            <v>305</v>
          </cell>
          <cell r="G4508">
            <v>13.2</v>
          </cell>
        </row>
        <row r="4509">
          <cell r="A4509">
            <v>48439113510</v>
          </cell>
          <cell r="B4509" t="str">
            <v>Census Tract 1135.10, Tarrant County, Texas</v>
          </cell>
          <cell r="C4509">
            <v>5545</v>
          </cell>
          <cell r="D4509">
            <v>326</v>
          </cell>
          <cell r="E4509">
            <v>619</v>
          </cell>
          <cell r="F4509">
            <v>333</v>
          </cell>
          <cell r="G4509">
            <v>11.2</v>
          </cell>
        </row>
        <row r="4510">
          <cell r="A4510">
            <v>48439113511</v>
          </cell>
          <cell r="B4510" t="str">
            <v>Census Tract 1135.11, Tarrant County, Texas</v>
          </cell>
          <cell r="C4510">
            <v>4203</v>
          </cell>
          <cell r="D4510">
            <v>388</v>
          </cell>
          <cell r="E4510">
            <v>87</v>
          </cell>
          <cell r="F4510">
            <v>59</v>
          </cell>
          <cell r="G4510">
            <v>2.1</v>
          </cell>
        </row>
        <row r="4511">
          <cell r="A4511">
            <v>48439113512</v>
          </cell>
          <cell r="B4511" t="str">
            <v>Census Tract 1135.12, Tarrant County, Texas</v>
          </cell>
          <cell r="C4511">
            <v>5675</v>
          </cell>
          <cell r="D4511">
            <v>430</v>
          </cell>
          <cell r="E4511">
            <v>216</v>
          </cell>
          <cell r="F4511">
            <v>140</v>
          </cell>
          <cell r="G4511">
            <v>3.8</v>
          </cell>
        </row>
        <row r="4512">
          <cell r="A4512">
            <v>48439113513</v>
          </cell>
          <cell r="B4512" t="str">
            <v>Census Tract 1135.13, Tarrant County, Texas</v>
          </cell>
          <cell r="C4512">
            <v>5642</v>
          </cell>
          <cell r="D4512">
            <v>625</v>
          </cell>
          <cell r="E4512">
            <v>275</v>
          </cell>
          <cell r="F4512">
            <v>171</v>
          </cell>
          <cell r="G4512">
            <v>4.9000000000000004</v>
          </cell>
        </row>
        <row r="4513">
          <cell r="A4513">
            <v>48439113514</v>
          </cell>
          <cell r="B4513" t="str">
            <v>Census Tract 1135.14, Tarrant County, Texas</v>
          </cell>
          <cell r="C4513">
            <v>4582</v>
          </cell>
          <cell r="D4513">
            <v>451</v>
          </cell>
          <cell r="E4513">
            <v>1092</v>
          </cell>
          <cell r="F4513">
            <v>440</v>
          </cell>
          <cell r="G4513">
            <v>23.8</v>
          </cell>
        </row>
        <row r="4514">
          <cell r="A4514">
            <v>48439113516</v>
          </cell>
          <cell r="B4514" t="str">
            <v>Census Tract 1135.16, Tarrant County, Texas</v>
          </cell>
          <cell r="C4514">
            <v>4413</v>
          </cell>
          <cell r="D4514">
            <v>355</v>
          </cell>
          <cell r="E4514">
            <v>600</v>
          </cell>
          <cell r="F4514">
            <v>338</v>
          </cell>
          <cell r="G4514">
            <v>13.6</v>
          </cell>
        </row>
        <row r="4515">
          <cell r="A4515">
            <v>48439113517</v>
          </cell>
          <cell r="B4515" t="str">
            <v>Census Tract 1135.17, Tarrant County, Texas</v>
          </cell>
          <cell r="C4515">
            <v>4108</v>
          </cell>
          <cell r="D4515">
            <v>307</v>
          </cell>
          <cell r="E4515">
            <v>252</v>
          </cell>
          <cell r="F4515">
            <v>142</v>
          </cell>
          <cell r="G4515">
            <v>6.1</v>
          </cell>
        </row>
        <row r="4516">
          <cell r="A4516">
            <v>48439113518</v>
          </cell>
          <cell r="B4516" t="str">
            <v>Census Tract 1135.18, Tarrant County, Texas</v>
          </cell>
          <cell r="C4516">
            <v>5644</v>
          </cell>
          <cell r="D4516">
            <v>547</v>
          </cell>
          <cell r="E4516">
            <v>634</v>
          </cell>
          <cell r="F4516">
            <v>333</v>
          </cell>
          <cell r="G4516">
            <v>11.2</v>
          </cell>
        </row>
        <row r="4517">
          <cell r="A4517">
            <v>48439113519</v>
          </cell>
          <cell r="B4517" t="str">
            <v>Census Tract 1135.19, Tarrant County, Texas</v>
          </cell>
          <cell r="C4517">
            <v>6807</v>
          </cell>
          <cell r="D4517">
            <v>511</v>
          </cell>
          <cell r="E4517">
            <v>223</v>
          </cell>
          <cell r="F4517">
            <v>181</v>
          </cell>
          <cell r="G4517">
            <v>3.3</v>
          </cell>
        </row>
        <row r="4518">
          <cell r="A4518">
            <v>48439113520</v>
          </cell>
          <cell r="B4518" t="str">
            <v>Census Tract 1135.20, Tarrant County, Texas</v>
          </cell>
          <cell r="C4518">
            <v>4711</v>
          </cell>
          <cell r="D4518">
            <v>423</v>
          </cell>
          <cell r="E4518">
            <v>345</v>
          </cell>
          <cell r="F4518">
            <v>237</v>
          </cell>
          <cell r="G4518">
            <v>7.3</v>
          </cell>
        </row>
        <row r="4519">
          <cell r="A4519">
            <v>48439113607</v>
          </cell>
          <cell r="B4519" t="str">
            <v>Census Tract 1136.07, Tarrant County, Texas</v>
          </cell>
          <cell r="C4519">
            <v>4136</v>
          </cell>
          <cell r="D4519">
            <v>323</v>
          </cell>
          <cell r="E4519">
            <v>406</v>
          </cell>
          <cell r="F4519">
            <v>211</v>
          </cell>
          <cell r="G4519">
            <v>9.8000000000000007</v>
          </cell>
        </row>
        <row r="4520">
          <cell r="A4520">
            <v>48439113610</v>
          </cell>
          <cell r="B4520" t="str">
            <v>Census Tract 1136.10, Tarrant County, Texas</v>
          </cell>
          <cell r="C4520">
            <v>13931</v>
          </cell>
          <cell r="D4520">
            <v>763</v>
          </cell>
          <cell r="E4520">
            <v>558</v>
          </cell>
          <cell r="F4520">
            <v>368</v>
          </cell>
          <cell r="G4520">
            <v>4</v>
          </cell>
        </row>
        <row r="4521">
          <cell r="A4521">
            <v>48439113611</v>
          </cell>
          <cell r="B4521" t="str">
            <v>Census Tract 1136.11, Tarrant County, Texas</v>
          </cell>
          <cell r="C4521">
            <v>4046</v>
          </cell>
          <cell r="D4521">
            <v>301</v>
          </cell>
          <cell r="E4521">
            <v>109</v>
          </cell>
          <cell r="F4521">
            <v>68</v>
          </cell>
          <cell r="G4521">
            <v>2.7</v>
          </cell>
        </row>
        <row r="4522">
          <cell r="A4522">
            <v>48439113612</v>
          </cell>
          <cell r="B4522" t="str">
            <v>Census Tract 1136.12, Tarrant County, Texas</v>
          </cell>
          <cell r="C4522">
            <v>4240</v>
          </cell>
          <cell r="D4522">
            <v>309</v>
          </cell>
          <cell r="E4522">
            <v>184</v>
          </cell>
          <cell r="F4522">
            <v>101</v>
          </cell>
          <cell r="G4522">
            <v>4.3</v>
          </cell>
        </row>
        <row r="4523">
          <cell r="A4523">
            <v>48439113613</v>
          </cell>
          <cell r="B4523" t="str">
            <v>Census Tract 1136.13, Tarrant County, Texas</v>
          </cell>
          <cell r="C4523">
            <v>4225</v>
          </cell>
          <cell r="D4523">
            <v>274</v>
          </cell>
          <cell r="E4523">
            <v>309</v>
          </cell>
          <cell r="F4523">
            <v>188</v>
          </cell>
          <cell r="G4523">
            <v>7.3</v>
          </cell>
        </row>
        <row r="4524">
          <cell r="A4524">
            <v>48439113618</v>
          </cell>
          <cell r="B4524" t="str">
            <v>Census Tract 1136.18, Tarrant County, Texas</v>
          </cell>
          <cell r="C4524">
            <v>5780</v>
          </cell>
          <cell r="D4524">
            <v>448</v>
          </cell>
          <cell r="E4524">
            <v>256</v>
          </cell>
          <cell r="F4524">
            <v>199</v>
          </cell>
          <cell r="G4524">
            <v>4.4000000000000004</v>
          </cell>
        </row>
        <row r="4525">
          <cell r="A4525">
            <v>48439113619</v>
          </cell>
          <cell r="B4525" t="str">
            <v>Census Tract 1136.19, Tarrant County, Texas</v>
          </cell>
          <cell r="C4525">
            <v>5901</v>
          </cell>
          <cell r="D4525">
            <v>892</v>
          </cell>
          <cell r="E4525">
            <v>806</v>
          </cell>
          <cell r="F4525">
            <v>632</v>
          </cell>
          <cell r="G4525">
            <v>13.7</v>
          </cell>
        </row>
        <row r="4526">
          <cell r="A4526">
            <v>48439113622</v>
          </cell>
          <cell r="B4526" t="str">
            <v>Census Tract 1136.22, Tarrant County, Texas</v>
          </cell>
          <cell r="C4526">
            <v>7160</v>
          </cell>
          <cell r="D4526">
            <v>453</v>
          </cell>
          <cell r="E4526">
            <v>258</v>
          </cell>
          <cell r="F4526">
            <v>235</v>
          </cell>
          <cell r="G4526">
            <v>3.6</v>
          </cell>
        </row>
        <row r="4527">
          <cell r="A4527">
            <v>48439113623</v>
          </cell>
          <cell r="B4527" t="str">
            <v>Census Tract 1136.23, Tarrant County, Texas</v>
          </cell>
          <cell r="C4527">
            <v>3121</v>
          </cell>
          <cell r="D4527">
            <v>252</v>
          </cell>
          <cell r="E4527">
            <v>34</v>
          </cell>
          <cell r="F4527">
            <v>31</v>
          </cell>
          <cell r="G4527">
            <v>1.1000000000000001</v>
          </cell>
        </row>
        <row r="4528">
          <cell r="A4528">
            <v>48439113624</v>
          </cell>
          <cell r="B4528" t="str">
            <v>Census Tract 1136.24, Tarrant County, Texas</v>
          </cell>
          <cell r="C4528">
            <v>4753</v>
          </cell>
          <cell r="D4528">
            <v>285</v>
          </cell>
          <cell r="E4528">
            <v>112</v>
          </cell>
          <cell r="F4528">
            <v>83</v>
          </cell>
          <cell r="G4528">
            <v>2.4</v>
          </cell>
        </row>
        <row r="4529">
          <cell r="A4529">
            <v>48439113625</v>
          </cell>
          <cell r="B4529" t="str">
            <v>Census Tract 1136.25, Tarrant County, Texas</v>
          </cell>
          <cell r="C4529">
            <v>3088</v>
          </cell>
          <cell r="D4529">
            <v>225</v>
          </cell>
          <cell r="E4529">
            <v>5</v>
          </cell>
          <cell r="F4529">
            <v>8</v>
          </cell>
          <cell r="G4529">
            <v>0.2</v>
          </cell>
        </row>
        <row r="4530">
          <cell r="A4530">
            <v>48439113626</v>
          </cell>
          <cell r="B4530" t="str">
            <v>Census Tract 1136.26, Tarrant County, Texas</v>
          </cell>
          <cell r="C4530">
            <v>3736</v>
          </cell>
          <cell r="D4530">
            <v>237</v>
          </cell>
          <cell r="E4530">
            <v>108</v>
          </cell>
          <cell r="F4530">
            <v>74</v>
          </cell>
          <cell r="G4530">
            <v>2.9</v>
          </cell>
        </row>
        <row r="4531">
          <cell r="A4531">
            <v>48439113627</v>
          </cell>
          <cell r="B4531" t="str">
            <v>Census Tract 1136.27, Tarrant County, Texas</v>
          </cell>
          <cell r="C4531">
            <v>6309</v>
          </cell>
          <cell r="D4531">
            <v>430</v>
          </cell>
          <cell r="E4531">
            <v>301</v>
          </cell>
          <cell r="F4531">
            <v>165</v>
          </cell>
          <cell r="G4531">
            <v>4.8</v>
          </cell>
        </row>
        <row r="4532">
          <cell r="A4532">
            <v>48439113628</v>
          </cell>
          <cell r="B4532" t="str">
            <v>Census Tract 1136.28, Tarrant County, Texas</v>
          </cell>
          <cell r="C4532">
            <v>5328</v>
          </cell>
          <cell r="D4532">
            <v>462</v>
          </cell>
          <cell r="E4532">
            <v>459</v>
          </cell>
          <cell r="F4532">
            <v>331</v>
          </cell>
          <cell r="G4532">
            <v>8.6</v>
          </cell>
        </row>
        <row r="4533">
          <cell r="A4533">
            <v>48439113629</v>
          </cell>
          <cell r="B4533" t="str">
            <v>Census Tract 1136.29, Tarrant County, Texas</v>
          </cell>
          <cell r="C4533">
            <v>4382</v>
          </cell>
          <cell r="D4533">
            <v>385</v>
          </cell>
          <cell r="E4533">
            <v>454</v>
          </cell>
          <cell r="F4533">
            <v>386</v>
          </cell>
          <cell r="G4533">
            <v>10.4</v>
          </cell>
        </row>
        <row r="4534">
          <cell r="A4534">
            <v>48439113630</v>
          </cell>
          <cell r="B4534" t="str">
            <v>Census Tract 1136.30, Tarrant County, Texas</v>
          </cell>
          <cell r="C4534">
            <v>3800</v>
          </cell>
          <cell r="D4534">
            <v>282</v>
          </cell>
          <cell r="E4534">
            <v>452</v>
          </cell>
          <cell r="F4534">
            <v>251</v>
          </cell>
          <cell r="G4534">
            <v>11.9</v>
          </cell>
        </row>
        <row r="4535">
          <cell r="A4535">
            <v>48439113631</v>
          </cell>
          <cell r="B4535" t="str">
            <v>Census Tract 1136.31, Tarrant County, Texas</v>
          </cell>
          <cell r="C4535">
            <v>7028</v>
          </cell>
          <cell r="D4535">
            <v>755</v>
          </cell>
          <cell r="E4535">
            <v>709</v>
          </cell>
          <cell r="F4535">
            <v>661</v>
          </cell>
          <cell r="G4535">
            <v>10.1</v>
          </cell>
        </row>
        <row r="4536">
          <cell r="A4536">
            <v>48439113632</v>
          </cell>
          <cell r="B4536" t="str">
            <v>Census Tract 1136.32, Tarrant County, Texas</v>
          </cell>
          <cell r="C4536">
            <v>5140</v>
          </cell>
          <cell r="D4536">
            <v>238</v>
          </cell>
          <cell r="E4536">
            <v>184</v>
          </cell>
          <cell r="F4536">
            <v>120</v>
          </cell>
          <cell r="G4536">
            <v>3.6</v>
          </cell>
        </row>
        <row r="4537">
          <cell r="A4537">
            <v>48439113633</v>
          </cell>
          <cell r="B4537" t="str">
            <v>Census Tract 1136.33, Tarrant County, Texas</v>
          </cell>
          <cell r="C4537">
            <v>4411</v>
          </cell>
          <cell r="D4537">
            <v>296</v>
          </cell>
          <cell r="E4537">
            <v>85</v>
          </cell>
          <cell r="F4537">
            <v>60</v>
          </cell>
          <cell r="G4537">
            <v>1.9</v>
          </cell>
        </row>
        <row r="4538">
          <cell r="A4538">
            <v>48439113634</v>
          </cell>
          <cell r="B4538" t="str">
            <v>Census Tract 1136.34, Tarrant County, Texas</v>
          </cell>
          <cell r="C4538">
            <v>5415</v>
          </cell>
          <cell r="D4538">
            <v>287</v>
          </cell>
          <cell r="E4538">
            <v>94</v>
          </cell>
          <cell r="F4538">
            <v>59</v>
          </cell>
          <cell r="G4538">
            <v>1.7</v>
          </cell>
        </row>
        <row r="4539">
          <cell r="A4539">
            <v>48439113703</v>
          </cell>
          <cell r="B4539" t="str">
            <v>Census Tract 1137.03, Tarrant County, Texas</v>
          </cell>
          <cell r="C4539">
            <v>12444</v>
          </cell>
          <cell r="D4539">
            <v>1673</v>
          </cell>
          <cell r="E4539">
            <v>672</v>
          </cell>
          <cell r="F4539">
            <v>388</v>
          </cell>
          <cell r="G4539">
            <v>5.4</v>
          </cell>
        </row>
        <row r="4540">
          <cell r="A4540">
            <v>48439113705</v>
          </cell>
          <cell r="B4540" t="str">
            <v>Census Tract 1137.05, Tarrant County, Texas</v>
          </cell>
          <cell r="C4540">
            <v>6887</v>
          </cell>
          <cell r="D4540">
            <v>821</v>
          </cell>
          <cell r="E4540">
            <v>686</v>
          </cell>
          <cell r="F4540">
            <v>421</v>
          </cell>
          <cell r="G4540">
            <v>10</v>
          </cell>
        </row>
        <row r="4541">
          <cell r="A4541">
            <v>48439113707</v>
          </cell>
          <cell r="B4541" t="str">
            <v>Census Tract 1137.07, Tarrant County, Texas</v>
          </cell>
          <cell r="C4541">
            <v>5256</v>
          </cell>
          <cell r="D4541">
            <v>308</v>
          </cell>
          <cell r="E4541">
            <v>234</v>
          </cell>
          <cell r="F4541">
            <v>154</v>
          </cell>
          <cell r="G4541">
            <v>4.5</v>
          </cell>
        </row>
        <row r="4542">
          <cell r="A4542">
            <v>48439113709</v>
          </cell>
          <cell r="B4542" t="str">
            <v>Census Tract 1137.09, Tarrant County, Texas</v>
          </cell>
          <cell r="C4542">
            <v>5496</v>
          </cell>
          <cell r="D4542">
            <v>293</v>
          </cell>
          <cell r="E4542">
            <v>108</v>
          </cell>
          <cell r="F4542">
            <v>78</v>
          </cell>
          <cell r="G4542">
            <v>2</v>
          </cell>
        </row>
        <row r="4543">
          <cell r="A4543">
            <v>48439113710</v>
          </cell>
          <cell r="B4543" t="str">
            <v>Census Tract 1137.10, Tarrant County, Texas</v>
          </cell>
          <cell r="C4543">
            <v>4468</v>
          </cell>
          <cell r="D4543">
            <v>336</v>
          </cell>
          <cell r="E4543">
            <v>301</v>
          </cell>
          <cell r="F4543">
            <v>161</v>
          </cell>
          <cell r="G4543">
            <v>6.7</v>
          </cell>
        </row>
        <row r="4544">
          <cell r="A4544">
            <v>48439113711</v>
          </cell>
          <cell r="B4544" t="str">
            <v>Census Tract 1137.11, Tarrant County, Texas</v>
          </cell>
          <cell r="C4544">
            <v>4155</v>
          </cell>
          <cell r="D4544">
            <v>248</v>
          </cell>
          <cell r="E4544">
            <v>156</v>
          </cell>
          <cell r="F4544">
            <v>107</v>
          </cell>
          <cell r="G4544">
            <v>3.8</v>
          </cell>
        </row>
        <row r="4545">
          <cell r="A4545">
            <v>48439113803</v>
          </cell>
          <cell r="B4545" t="str">
            <v>Census Tract 1138.03, Tarrant County, Texas</v>
          </cell>
          <cell r="C4545">
            <v>5663</v>
          </cell>
          <cell r="D4545">
            <v>392</v>
          </cell>
          <cell r="E4545">
            <v>293</v>
          </cell>
          <cell r="F4545">
            <v>132</v>
          </cell>
          <cell r="G4545">
            <v>5.2</v>
          </cell>
        </row>
        <row r="4546">
          <cell r="A4546">
            <v>48439113808</v>
          </cell>
          <cell r="B4546" t="str">
            <v>Census Tract 1138.08, Tarrant County, Texas</v>
          </cell>
          <cell r="C4546">
            <v>6689</v>
          </cell>
          <cell r="D4546">
            <v>370</v>
          </cell>
          <cell r="E4546">
            <v>478</v>
          </cell>
          <cell r="F4546">
            <v>300</v>
          </cell>
          <cell r="G4546">
            <v>7.1</v>
          </cell>
        </row>
        <row r="4547">
          <cell r="A4547">
            <v>48439113809</v>
          </cell>
          <cell r="B4547" t="str">
            <v>Census Tract 1138.09, Tarrant County, Texas</v>
          </cell>
          <cell r="C4547">
            <v>4918</v>
          </cell>
          <cell r="D4547">
            <v>391</v>
          </cell>
          <cell r="E4547">
            <v>407</v>
          </cell>
          <cell r="F4547">
            <v>224</v>
          </cell>
          <cell r="G4547">
            <v>8.3000000000000007</v>
          </cell>
        </row>
        <row r="4548">
          <cell r="A4548">
            <v>48439113810</v>
          </cell>
          <cell r="B4548" t="str">
            <v>Census Tract 1138.10, Tarrant County, Texas</v>
          </cell>
          <cell r="C4548">
            <v>4564</v>
          </cell>
          <cell r="D4548">
            <v>404</v>
          </cell>
          <cell r="E4548">
            <v>368</v>
          </cell>
          <cell r="F4548">
            <v>180</v>
          </cell>
          <cell r="G4548">
            <v>8.1</v>
          </cell>
        </row>
        <row r="4549">
          <cell r="A4549">
            <v>48439113811</v>
          </cell>
          <cell r="B4549" t="str">
            <v>Census Tract 1138.11, Tarrant County, Texas</v>
          </cell>
          <cell r="C4549">
            <v>4217</v>
          </cell>
          <cell r="D4549">
            <v>356</v>
          </cell>
          <cell r="E4549">
            <v>309</v>
          </cell>
          <cell r="F4549">
            <v>363</v>
          </cell>
          <cell r="G4549">
            <v>7.3</v>
          </cell>
        </row>
        <row r="4550">
          <cell r="A4550">
            <v>48439113812</v>
          </cell>
          <cell r="B4550" t="str">
            <v>Census Tract 1138.12, Tarrant County, Texas</v>
          </cell>
          <cell r="C4550">
            <v>5762</v>
          </cell>
          <cell r="D4550">
            <v>359</v>
          </cell>
          <cell r="E4550">
            <v>126</v>
          </cell>
          <cell r="F4550">
            <v>90</v>
          </cell>
          <cell r="G4550">
            <v>2.2000000000000002</v>
          </cell>
        </row>
        <row r="4551">
          <cell r="A4551">
            <v>48439113813</v>
          </cell>
          <cell r="B4551" t="str">
            <v>Census Tract 1138.13, Tarrant County, Texas</v>
          </cell>
          <cell r="C4551">
            <v>5124</v>
          </cell>
          <cell r="D4551">
            <v>195</v>
          </cell>
          <cell r="E4551">
            <v>10</v>
          </cell>
          <cell r="F4551">
            <v>15</v>
          </cell>
          <cell r="G4551">
            <v>0.2</v>
          </cell>
        </row>
        <row r="4552">
          <cell r="A4552">
            <v>48439113814</v>
          </cell>
          <cell r="B4552" t="str">
            <v>Census Tract 1138.14, Tarrant County, Texas</v>
          </cell>
          <cell r="C4552">
            <v>4357</v>
          </cell>
          <cell r="D4552">
            <v>216</v>
          </cell>
          <cell r="E4552">
            <v>39</v>
          </cell>
          <cell r="F4552">
            <v>64</v>
          </cell>
          <cell r="G4552">
            <v>0.9</v>
          </cell>
        </row>
        <row r="4553">
          <cell r="A4553">
            <v>48439113815</v>
          </cell>
          <cell r="B4553" t="str">
            <v>Census Tract 1138.15, Tarrant County, Texas</v>
          </cell>
          <cell r="C4553">
            <v>6285</v>
          </cell>
          <cell r="D4553">
            <v>259</v>
          </cell>
          <cell r="E4553">
            <v>113</v>
          </cell>
          <cell r="F4553">
            <v>98</v>
          </cell>
          <cell r="G4553">
            <v>1.8</v>
          </cell>
        </row>
        <row r="4554">
          <cell r="A4554">
            <v>48439113816</v>
          </cell>
          <cell r="B4554" t="str">
            <v>Census Tract 1138.16, Tarrant County, Texas</v>
          </cell>
          <cell r="C4554">
            <v>5264</v>
          </cell>
          <cell r="D4554">
            <v>286</v>
          </cell>
          <cell r="E4554">
            <v>27</v>
          </cell>
          <cell r="F4554">
            <v>31</v>
          </cell>
          <cell r="G4554">
            <v>0.5</v>
          </cell>
        </row>
        <row r="4555">
          <cell r="A4555">
            <v>48439113906</v>
          </cell>
          <cell r="B4555" t="str">
            <v>Census Tract 1139.06, Tarrant County, Texas</v>
          </cell>
          <cell r="C4555">
            <v>6665</v>
          </cell>
          <cell r="D4555">
            <v>512</v>
          </cell>
          <cell r="E4555">
            <v>226</v>
          </cell>
          <cell r="F4555">
            <v>130</v>
          </cell>
          <cell r="G4555">
            <v>3.4</v>
          </cell>
        </row>
        <row r="4556">
          <cell r="A4556">
            <v>48439113907</v>
          </cell>
          <cell r="B4556" t="str">
            <v>Census Tract 1139.07, Tarrant County, Texas</v>
          </cell>
          <cell r="C4556">
            <v>9542</v>
          </cell>
          <cell r="D4556">
            <v>1211</v>
          </cell>
          <cell r="E4556">
            <v>141</v>
          </cell>
          <cell r="F4556">
            <v>130</v>
          </cell>
          <cell r="G4556">
            <v>1.5</v>
          </cell>
        </row>
        <row r="4557">
          <cell r="A4557">
            <v>48439113908</v>
          </cell>
          <cell r="B4557" t="str">
            <v>Census Tract 1139.08, Tarrant County, Texas</v>
          </cell>
          <cell r="C4557">
            <v>5696</v>
          </cell>
          <cell r="D4557">
            <v>430</v>
          </cell>
          <cell r="E4557">
            <v>48</v>
          </cell>
          <cell r="F4557">
            <v>44</v>
          </cell>
          <cell r="G4557">
            <v>0.8</v>
          </cell>
        </row>
        <row r="4558">
          <cell r="A4558">
            <v>48439113909</v>
          </cell>
          <cell r="B4558" t="str">
            <v>Census Tract 1139.09, Tarrant County, Texas</v>
          </cell>
          <cell r="C4558">
            <v>7082</v>
          </cell>
          <cell r="D4558">
            <v>549</v>
          </cell>
          <cell r="E4558">
            <v>265</v>
          </cell>
          <cell r="F4558">
            <v>253</v>
          </cell>
          <cell r="G4558">
            <v>3.7</v>
          </cell>
        </row>
        <row r="4559">
          <cell r="A4559">
            <v>48439113910</v>
          </cell>
          <cell r="B4559" t="str">
            <v>Census Tract 1139.10, Tarrant County, Texas</v>
          </cell>
          <cell r="C4559">
            <v>10958</v>
          </cell>
          <cell r="D4559">
            <v>564</v>
          </cell>
          <cell r="E4559">
            <v>363</v>
          </cell>
          <cell r="F4559">
            <v>173</v>
          </cell>
          <cell r="G4559">
            <v>3.3</v>
          </cell>
        </row>
        <row r="4560">
          <cell r="A4560">
            <v>48439113911</v>
          </cell>
          <cell r="B4560" t="str">
            <v>Census Tract 1139.11, Tarrant County, Texas</v>
          </cell>
          <cell r="C4560">
            <v>9501</v>
          </cell>
          <cell r="D4560">
            <v>502</v>
          </cell>
          <cell r="E4560">
            <v>832</v>
          </cell>
          <cell r="F4560">
            <v>484</v>
          </cell>
          <cell r="G4560">
            <v>8.8000000000000007</v>
          </cell>
        </row>
        <row r="4561">
          <cell r="A4561">
            <v>48439113912</v>
          </cell>
          <cell r="B4561" t="str">
            <v>Census Tract 1139.12, Tarrant County, Texas</v>
          </cell>
          <cell r="C4561">
            <v>6303</v>
          </cell>
          <cell r="D4561">
            <v>399</v>
          </cell>
          <cell r="E4561">
            <v>13</v>
          </cell>
          <cell r="F4561">
            <v>23</v>
          </cell>
          <cell r="G4561">
            <v>0.2</v>
          </cell>
        </row>
        <row r="4562">
          <cell r="A4562">
            <v>48439113916</v>
          </cell>
          <cell r="B4562" t="str">
            <v>Census Tract 1139.16, Tarrant County, Texas</v>
          </cell>
          <cell r="C4562">
            <v>4336</v>
          </cell>
          <cell r="D4562">
            <v>487</v>
          </cell>
          <cell r="E4562">
            <v>232</v>
          </cell>
          <cell r="F4562">
            <v>186</v>
          </cell>
          <cell r="G4562">
            <v>5.4</v>
          </cell>
        </row>
        <row r="4563">
          <cell r="A4563">
            <v>48439113917</v>
          </cell>
          <cell r="B4563" t="str">
            <v>Census Tract 1139.17, Tarrant County, Texas</v>
          </cell>
          <cell r="C4563">
            <v>7844</v>
          </cell>
          <cell r="D4563">
            <v>492</v>
          </cell>
          <cell r="E4563">
            <v>1106</v>
          </cell>
          <cell r="F4563">
            <v>738</v>
          </cell>
          <cell r="G4563">
            <v>14.1</v>
          </cell>
        </row>
        <row r="4564">
          <cell r="A4564">
            <v>48439113918</v>
          </cell>
          <cell r="B4564" t="str">
            <v>Census Tract 1139.18, Tarrant County, Texas</v>
          </cell>
          <cell r="C4564">
            <v>5927</v>
          </cell>
          <cell r="D4564">
            <v>453</v>
          </cell>
          <cell r="E4564">
            <v>400</v>
          </cell>
          <cell r="F4564">
            <v>274</v>
          </cell>
          <cell r="G4564">
            <v>6.7</v>
          </cell>
        </row>
        <row r="4565">
          <cell r="A4565">
            <v>48439113919</v>
          </cell>
          <cell r="B4565" t="str">
            <v>Census Tract 1139.19, Tarrant County, Texas</v>
          </cell>
          <cell r="C4565">
            <v>7450</v>
          </cell>
          <cell r="D4565">
            <v>420</v>
          </cell>
          <cell r="E4565">
            <v>178</v>
          </cell>
          <cell r="F4565">
            <v>133</v>
          </cell>
          <cell r="G4565">
            <v>2.4</v>
          </cell>
        </row>
        <row r="4566">
          <cell r="A4566">
            <v>48439113920</v>
          </cell>
          <cell r="B4566" t="str">
            <v>Census Tract 1139.20, Tarrant County, Texas</v>
          </cell>
          <cell r="C4566">
            <v>6353</v>
          </cell>
          <cell r="D4566">
            <v>431</v>
          </cell>
          <cell r="E4566">
            <v>100</v>
          </cell>
          <cell r="F4566">
            <v>87</v>
          </cell>
          <cell r="G4566">
            <v>1.6</v>
          </cell>
        </row>
        <row r="4567">
          <cell r="A4567">
            <v>48439113921</v>
          </cell>
          <cell r="B4567" t="str">
            <v>Census Tract 1139.21, Tarrant County, Texas</v>
          </cell>
          <cell r="C4567">
            <v>26275</v>
          </cell>
          <cell r="D4567">
            <v>2005</v>
          </cell>
          <cell r="E4567">
            <v>1226</v>
          </cell>
          <cell r="F4567">
            <v>959</v>
          </cell>
          <cell r="G4567">
            <v>4.7</v>
          </cell>
        </row>
        <row r="4568">
          <cell r="A4568">
            <v>48439113922</v>
          </cell>
          <cell r="B4568" t="str">
            <v>Census Tract 1139.22, Tarrant County, Texas</v>
          </cell>
          <cell r="C4568">
            <v>18674</v>
          </cell>
          <cell r="D4568">
            <v>1011</v>
          </cell>
          <cell r="E4568">
            <v>417</v>
          </cell>
          <cell r="F4568">
            <v>377</v>
          </cell>
          <cell r="G4568">
            <v>2.2000000000000002</v>
          </cell>
        </row>
        <row r="4569">
          <cell r="A4569">
            <v>48439113923</v>
          </cell>
          <cell r="B4569" t="str">
            <v>Census Tract 1139.23, Tarrant County, Texas</v>
          </cell>
          <cell r="C4569">
            <v>3904</v>
          </cell>
          <cell r="D4569">
            <v>554</v>
          </cell>
          <cell r="E4569">
            <v>190</v>
          </cell>
          <cell r="F4569">
            <v>127</v>
          </cell>
          <cell r="G4569">
            <v>4.9000000000000004</v>
          </cell>
        </row>
        <row r="4570">
          <cell r="A4570">
            <v>48439113924</v>
          </cell>
          <cell r="B4570" t="str">
            <v>Census Tract 1139.24, Tarrant County, Texas</v>
          </cell>
          <cell r="C4570">
            <v>5427</v>
          </cell>
          <cell r="D4570">
            <v>392</v>
          </cell>
          <cell r="E4570">
            <v>668</v>
          </cell>
          <cell r="F4570">
            <v>363</v>
          </cell>
          <cell r="G4570">
            <v>12.3</v>
          </cell>
        </row>
        <row r="4571">
          <cell r="A4571">
            <v>48439113925</v>
          </cell>
          <cell r="B4571" t="str">
            <v>Census Tract 1139.25, Tarrant County, Texas</v>
          </cell>
          <cell r="C4571">
            <v>4079</v>
          </cell>
          <cell r="D4571">
            <v>389</v>
          </cell>
          <cell r="E4571">
            <v>206</v>
          </cell>
          <cell r="F4571">
            <v>159</v>
          </cell>
          <cell r="G4571">
            <v>5.0999999999999996</v>
          </cell>
        </row>
        <row r="4572">
          <cell r="A4572">
            <v>48439113926</v>
          </cell>
          <cell r="B4572" t="str">
            <v>Census Tract 1139.26, Tarrant County, Texas</v>
          </cell>
          <cell r="C4572">
            <v>27157</v>
          </cell>
          <cell r="D4572">
            <v>1369</v>
          </cell>
          <cell r="E4572">
            <v>622</v>
          </cell>
          <cell r="F4572">
            <v>305</v>
          </cell>
          <cell r="G4572">
            <v>2.2999999999999998</v>
          </cell>
        </row>
        <row r="4573">
          <cell r="A4573">
            <v>48439113927</v>
          </cell>
          <cell r="B4573" t="str">
            <v>Census Tract 1139.27, Tarrant County, Texas</v>
          </cell>
          <cell r="C4573">
            <v>17979</v>
          </cell>
          <cell r="D4573">
            <v>1107</v>
          </cell>
          <cell r="E4573">
            <v>571</v>
          </cell>
          <cell r="F4573">
            <v>391</v>
          </cell>
          <cell r="G4573">
            <v>3.2</v>
          </cell>
        </row>
        <row r="4574">
          <cell r="A4574">
            <v>48439113928</v>
          </cell>
          <cell r="B4574" t="str">
            <v>Census Tract 1139.28, Tarrant County, Texas</v>
          </cell>
          <cell r="C4574">
            <v>10750</v>
          </cell>
          <cell r="D4574">
            <v>569</v>
          </cell>
          <cell r="E4574">
            <v>217</v>
          </cell>
          <cell r="F4574">
            <v>149</v>
          </cell>
          <cell r="G4574">
            <v>2</v>
          </cell>
        </row>
        <row r="4575">
          <cell r="A4575">
            <v>48439113929</v>
          </cell>
          <cell r="B4575" t="str">
            <v>Census Tract 1139.29, Tarrant County, Texas</v>
          </cell>
          <cell r="C4575">
            <v>9343</v>
          </cell>
          <cell r="D4575">
            <v>480</v>
          </cell>
          <cell r="E4575">
            <v>42</v>
          </cell>
          <cell r="F4575">
            <v>40</v>
          </cell>
          <cell r="G4575">
            <v>0.4</v>
          </cell>
        </row>
        <row r="4576">
          <cell r="A4576">
            <v>48439114003</v>
          </cell>
          <cell r="B4576" t="str">
            <v>Census Tract 1140.03, Tarrant County, Texas</v>
          </cell>
          <cell r="C4576">
            <v>8826</v>
          </cell>
          <cell r="D4576">
            <v>498</v>
          </cell>
          <cell r="E4576">
            <v>339</v>
          </cell>
          <cell r="F4576">
            <v>119</v>
          </cell>
          <cell r="G4576">
            <v>3.8</v>
          </cell>
        </row>
        <row r="4577">
          <cell r="A4577">
            <v>48439114005</v>
          </cell>
          <cell r="B4577" t="str">
            <v>Census Tract 1140.05, Tarrant County, Texas</v>
          </cell>
          <cell r="C4577">
            <v>9369</v>
          </cell>
          <cell r="D4577">
            <v>672</v>
          </cell>
          <cell r="E4577">
            <v>372</v>
          </cell>
          <cell r="F4577">
            <v>255</v>
          </cell>
          <cell r="G4577">
            <v>4</v>
          </cell>
        </row>
        <row r="4578">
          <cell r="A4578">
            <v>48439114006</v>
          </cell>
          <cell r="B4578" t="str">
            <v>Census Tract 1140.06, Tarrant County, Texas</v>
          </cell>
          <cell r="C4578">
            <v>7193</v>
          </cell>
          <cell r="D4578">
            <v>485</v>
          </cell>
          <cell r="E4578">
            <v>715</v>
          </cell>
          <cell r="F4578">
            <v>349</v>
          </cell>
          <cell r="G4578">
            <v>9.9</v>
          </cell>
        </row>
        <row r="4579">
          <cell r="A4579">
            <v>48439114007</v>
          </cell>
          <cell r="B4579" t="str">
            <v>Census Tract 1140.07, Tarrant County, Texas</v>
          </cell>
          <cell r="C4579">
            <v>18877</v>
          </cell>
          <cell r="D4579">
            <v>1786</v>
          </cell>
          <cell r="E4579">
            <v>1050</v>
          </cell>
          <cell r="F4579">
            <v>485</v>
          </cell>
          <cell r="G4579">
            <v>5.6</v>
          </cell>
        </row>
        <row r="4580">
          <cell r="A4580">
            <v>48439114008</v>
          </cell>
          <cell r="B4580" t="str">
            <v>Census Tract 1140.08, Tarrant County, Texas</v>
          </cell>
          <cell r="C4580">
            <v>17188</v>
          </cell>
          <cell r="D4580">
            <v>1044</v>
          </cell>
          <cell r="E4580">
            <v>1591</v>
          </cell>
          <cell r="F4580">
            <v>940</v>
          </cell>
          <cell r="G4580">
            <v>9.3000000000000007</v>
          </cell>
        </row>
        <row r="4581">
          <cell r="A4581">
            <v>48439114102</v>
          </cell>
          <cell r="B4581" t="str">
            <v>Census Tract 1141.02, Tarrant County, Texas</v>
          </cell>
          <cell r="C4581">
            <v>9029</v>
          </cell>
          <cell r="D4581">
            <v>658</v>
          </cell>
          <cell r="E4581">
            <v>283</v>
          </cell>
          <cell r="F4581">
            <v>206</v>
          </cell>
          <cell r="G4581">
            <v>3.1</v>
          </cell>
        </row>
        <row r="4582">
          <cell r="A4582">
            <v>48439114103</v>
          </cell>
          <cell r="B4582" t="str">
            <v>Census Tract 1141.03, Tarrant County, Texas</v>
          </cell>
          <cell r="C4582">
            <v>28804</v>
          </cell>
          <cell r="D4582">
            <v>1523</v>
          </cell>
          <cell r="E4582">
            <v>1347</v>
          </cell>
          <cell r="F4582">
            <v>781</v>
          </cell>
          <cell r="G4582">
            <v>4.7</v>
          </cell>
        </row>
        <row r="4583">
          <cell r="A4583">
            <v>48439114104</v>
          </cell>
          <cell r="B4583" t="str">
            <v>Census Tract 1141.04, Tarrant County, Texas</v>
          </cell>
          <cell r="C4583">
            <v>9853</v>
          </cell>
          <cell r="D4583">
            <v>707</v>
          </cell>
          <cell r="E4583">
            <v>510</v>
          </cell>
          <cell r="F4583">
            <v>365</v>
          </cell>
          <cell r="G4583">
            <v>5.2</v>
          </cell>
        </row>
        <row r="4584">
          <cell r="A4584">
            <v>48439114203</v>
          </cell>
          <cell r="B4584" t="str">
            <v>Census Tract 1142.03, Tarrant County, Texas</v>
          </cell>
          <cell r="C4584">
            <v>5401</v>
          </cell>
          <cell r="D4584">
            <v>607</v>
          </cell>
          <cell r="E4584">
            <v>657</v>
          </cell>
          <cell r="F4584">
            <v>236</v>
          </cell>
          <cell r="G4584">
            <v>12.2</v>
          </cell>
        </row>
        <row r="4585">
          <cell r="A4585">
            <v>48439114204</v>
          </cell>
          <cell r="B4585" t="str">
            <v>Census Tract 1142.04, Tarrant County, Texas</v>
          </cell>
          <cell r="C4585">
            <v>6454</v>
          </cell>
          <cell r="D4585">
            <v>407</v>
          </cell>
          <cell r="E4585">
            <v>650</v>
          </cell>
          <cell r="F4585">
            <v>288</v>
          </cell>
          <cell r="G4585">
            <v>10.1</v>
          </cell>
        </row>
        <row r="4586">
          <cell r="A4586">
            <v>48439114205</v>
          </cell>
          <cell r="B4586" t="str">
            <v>Census Tract 1142.05, Tarrant County, Texas</v>
          </cell>
          <cell r="C4586">
            <v>3156</v>
          </cell>
          <cell r="D4586">
            <v>297</v>
          </cell>
          <cell r="E4586">
            <v>433</v>
          </cell>
          <cell r="F4586">
            <v>169</v>
          </cell>
          <cell r="G4586">
            <v>13.7</v>
          </cell>
        </row>
        <row r="4587">
          <cell r="A4587">
            <v>48439114206</v>
          </cell>
          <cell r="B4587" t="str">
            <v>Census Tract 1142.06, Tarrant County, Texas</v>
          </cell>
          <cell r="C4587">
            <v>4734</v>
          </cell>
          <cell r="D4587">
            <v>562</v>
          </cell>
          <cell r="E4587">
            <v>570</v>
          </cell>
          <cell r="F4587">
            <v>323</v>
          </cell>
          <cell r="G4587">
            <v>12</v>
          </cell>
        </row>
        <row r="4588">
          <cell r="A4588">
            <v>48439114207</v>
          </cell>
          <cell r="B4588" t="str">
            <v>Census Tract 1142.07, Tarrant County, Texas</v>
          </cell>
          <cell r="C4588">
            <v>6350</v>
          </cell>
          <cell r="D4588">
            <v>615</v>
          </cell>
          <cell r="E4588">
            <v>302</v>
          </cell>
          <cell r="F4588">
            <v>152</v>
          </cell>
          <cell r="G4588">
            <v>4.8</v>
          </cell>
        </row>
        <row r="4589">
          <cell r="A4589">
            <v>48439121601</v>
          </cell>
          <cell r="B4589" t="str">
            <v>Census Tract 1216.01, Tarrant County, Texas</v>
          </cell>
          <cell r="C4589">
            <v>7426</v>
          </cell>
          <cell r="D4589">
            <v>514</v>
          </cell>
          <cell r="E4589">
            <v>1426</v>
          </cell>
          <cell r="F4589">
            <v>615</v>
          </cell>
          <cell r="G4589">
            <v>19.2</v>
          </cell>
        </row>
        <row r="4590">
          <cell r="A4590">
            <v>48439121604</v>
          </cell>
          <cell r="B4590" t="str">
            <v>Census Tract 1216.04, Tarrant County, Texas</v>
          </cell>
          <cell r="C4590">
            <v>5505</v>
          </cell>
          <cell r="D4590">
            <v>871</v>
          </cell>
          <cell r="E4590">
            <v>868</v>
          </cell>
          <cell r="F4590">
            <v>640</v>
          </cell>
          <cell r="G4590">
            <v>15.8</v>
          </cell>
        </row>
        <row r="4591">
          <cell r="A4591">
            <v>48439121605</v>
          </cell>
          <cell r="B4591" t="str">
            <v>Census Tract 1216.05, Tarrant County, Texas</v>
          </cell>
          <cell r="C4591">
            <v>3017</v>
          </cell>
          <cell r="D4591">
            <v>360</v>
          </cell>
          <cell r="E4591">
            <v>284</v>
          </cell>
          <cell r="F4591">
            <v>135</v>
          </cell>
          <cell r="G4591">
            <v>9.4</v>
          </cell>
        </row>
        <row r="4592">
          <cell r="A4592">
            <v>48439121606</v>
          </cell>
          <cell r="B4592" t="str">
            <v>Census Tract 1216.06, Tarrant County, Texas</v>
          </cell>
          <cell r="C4592">
            <v>3385</v>
          </cell>
          <cell r="D4592">
            <v>254</v>
          </cell>
          <cell r="E4592">
            <v>45</v>
          </cell>
          <cell r="F4592">
            <v>43</v>
          </cell>
          <cell r="G4592">
            <v>1.3</v>
          </cell>
        </row>
        <row r="4593">
          <cell r="A4593">
            <v>48439121608</v>
          </cell>
          <cell r="B4593" t="str">
            <v>Census Tract 1216.08, Tarrant County, Texas</v>
          </cell>
          <cell r="C4593">
            <v>5254</v>
          </cell>
          <cell r="D4593">
            <v>285</v>
          </cell>
          <cell r="E4593">
            <v>248</v>
          </cell>
          <cell r="F4593">
            <v>142</v>
          </cell>
          <cell r="G4593">
            <v>4.7</v>
          </cell>
        </row>
        <row r="4594">
          <cell r="A4594">
            <v>48439121609</v>
          </cell>
          <cell r="B4594" t="str">
            <v>Census Tract 1216.09, Tarrant County, Texas</v>
          </cell>
          <cell r="C4594">
            <v>5975</v>
          </cell>
          <cell r="D4594">
            <v>414</v>
          </cell>
          <cell r="E4594">
            <v>105</v>
          </cell>
          <cell r="F4594">
            <v>147</v>
          </cell>
          <cell r="G4594">
            <v>1.8</v>
          </cell>
        </row>
        <row r="4595">
          <cell r="A4595">
            <v>48439121610</v>
          </cell>
          <cell r="B4595" t="str">
            <v>Census Tract 1216.10, Tarrant County, Texas</v>
          </cell>
          <cell r="C4595">
            <v>2746</v>
          </cell>
          <cell r="D4595">
            <v>207</v>
          </cell>
          <cell r="E4595">
            <v>343</v>
          </cell>
          <cell r="F4595">
            <v>197</v>
          </cell>
          <cell r="G4595">
            <v>12.5</v>
          </cell>
        </row>
        <row r="4596">
          <cell r="A4596">
            <v>48439121611</v>
          </cell>
          <cell r="B4596" t="str">
            <v>Census Tract 1216.11, Tarrant County, Texas</v>
          </cell>
          <cell r="C4596">
            <v>5088</v>
          </cell>
          <cell r="D4596">
            <v>492</v>
          </cell>
          <cell r="E4596">
            <v>779</v>
          </cell>
          <cell r="F4596">
            <v>527</v>
          </cell>
          <cell r="G4596">
            <v>15.3</v>
          </cell>
        </row>
        <row r="4597">
          <cell r="A4597">
            <v>48439121702</v>
          </cell>
          <cell r="B4597" t="str">
            <v>Census Tract 1217.02, Tarrant County, Texas</v>
          </cell>
          <cell r="C4597">
            <v>2470</v>
          </cell>
          <cell r="D4597">
            <v>259</v>
          </cell>
          <cell r="E4597">
            <v>404</v>
          </cell>
          <cell r="F4597">
            <v>198</v>
          </cell>
          <cell r="G4597">
            <v>16.399999999999999</v>
          </cell>
        </row>
        <row r="4598">
          <cell r="A4598">
            <v>48439121703</v>
          </cell>
          <cell r="B4598" t="str">
            <v>Census Tract 1217.03, Tarrant County, Texas</v>
          </cell>
          <cell r="C4598">
            <v>5642</v>
          </cell>
          <cell r="D4598">
            <v>441</v>
          </cell>
          <cell r="E4598">
            <v>1914</v>
          </cell>
          <cell r="F4598">
            <v>466</v>
          </cell>
          <cell r="G4598">
            <v>33.9</v>
          </cell>
        </row>
        <row r="4599">
          <cell r="A4599">
            <v>48439121704</v>
          </cell>
          <cell r="B4599" t="str">
            <v>Census Tract 1217.04, Tarrant County, Texas</v>
          </cell>
          <cell r="C4599">
            <v>3455</v>
          </cell>
          <cell r="D4599">
            <v>417</v>
          </cell>
          <cell r="E4599">
            <v>1122</v>
          </cell>
          <cell r="F4599">
            <v>414</v>
          </cell>
          <cell r="G4599">
            <v>32.5</v>
          </cell>
        </row>
        <row r="4600">
          <cell r="A4600">
            <v>48439121903</v>
          </cell>
          <cell r="B4600" t="str">
            <v>Census Tract 1219.03, Tarrant County, Texas</v>
          </cell>
          <cell r="C4600">
            <v>6513</v>
          </cell>
          <cell r="D4600">
            <v>626</v>
          </cell>
          <cell r="E4600">
            <v>2303</v>
          </cell>
          <cell r="F4600">
            <v>547</v>
          </cell>
          <cell r="G4600">
            <v>35.4</v>
          </cell>
        </row>
        <row r="4601">
          <cell r="A4601">
            <v>48439121904</v>
          </cell>
          <cell r="B4601" t="str">
            <v>Census Tract 1219.04, Tarrant County, Texas</v>
          </cell>
          <cell r="C4601">
            <v>4874</v>
          </cell>
          <cell r="D4601">
            <v>590</v>
          </cell>
          <cell r="E4601">
            <v>1410</v>
          </cell>
          <cell r="F4601">
            <v>525</v>
          </cell>
          <cell r="G4601">
            <v>28.9</v>
          </cell>
        </row>
        <row r="4602">
          <cell r="A4602">
            <v>48439121905</v>
          </cell>
          <cell r="B4602" t="str">
            <v>Census Tract 1219.05, Tarrant County, Texas</v>
          </cell>
          <cell r="C4602">
            <v>4893</v>
          </cell>
          <cell r="D4602">
            <v>517</v>
          </cell>
          <cell r="E4602">
            <v>2164</v>
          </cell>
          <cell r="F4602">
            <v>480</v>
          </cell>
          <cell r="G4602">
            <v>44.2</v>
          </cell>
        </row>
        <row r="4603">
          <cell r="A4603">
            <v>48439121906</v>
          </cell>
          <cell r="B4603" t="str">
            <v>Census Tract 1219.06, Tarrant County, Texas</v>
          </cell>
          <cell r="C4603">
            <v>4702</v>
          </cell>
          <cell r="D4603">
            <v>570</v>
          </cell>
          <cell r="E4603">
            <v>1309</v>
          </cell>
          <cell r="F4603">
            <v>450</v>
          </cell>
          <cell r="G4603">
            <v>27.8</v>
          </cell>
        </row>
        <row r="4604">
          <cell r="A4604">
            <v>48439122001</v>
          </cell>
          <cell r="B4604" t="str">
            <v>Census Tract 1220.01, Tarrant County, Texas</v>
          </cell>
          <cell r="C4604">
            <v>4330</v>
          </cell>
          <cell r="D4604">
            <v>560</v>
          </cell>
          <cell r="E4604">
            <v>812</v>
          </cell>
          <cell r="F4604">
            <v>468</v>
          </cell>
          <cell r="G4604">
            <v>18.8</v>
          </cell>
        </row>
        <row r="4605">
          <cell r="A4605">
            <v>48439122002</v>
          </cell>
          <cell r="B4605" t="str">
            <v>Census Tract 1220.02, Tarrant County, Texas</v>
          </cell>
          <cell r="C4605">
            <v>4796</v>
          </cell>
          <cell r="D4605">
            <v>586</v>
          </cell>
          <cell r="E4605">
            <v>1151</v>
          </cell>
          <cell r="F4605">
            <v>478</v>
          </cell>
          <cell r="G4605">
            <v>24</v>
          </cell>
        </row>
        <row r="4606">
          <cell r="A4606">
            <v>48439122100</v>
          </cell>
          <cell r="B4606" t="str">
            <v>Census Tract 1221, Tarrant County, Texas</v>
          </cell>
          <cell r="C4606">
            <v>7427</v>
          </cell>
          <cell r="D4606">
            <v>809</v>
          </cell>
          <cell r="E4606">
            <v>2081</v>
          </cell>
          <cell r="F4606">
            <v>930</v>
          </cell>
          <cell r="G4606">
            <v>28</v>
          </cell>
        </row>
        <row r="4607">
          <cell r="A4607">
            <v>48439122200</v>
          </cell>
          <cell r="B4607" t="str">
            <v>Census Tract 1222, Tarrant County, Texas</v>
          </cell>
          <cell r="C4607">
            <v>1953</v>
          </cell>
          <cell r="D4607">
            <v>283</v>
          </cell>
          <cell r="E4607">
            <v>783</v>
          </cell>
          <cell r="F4607">
            <v>233</v>
          </cell>
          <cell r="G4607">
            <v>40.1</v>
          </cell>
        </row>
        <row r="4608">
          <cell r="A4608">
            <v>48439122300</v>
          </cell>
          <cell r="B4608" t="str">
            <v>Census Tract 1223, Tarrant County, Texas</v>
          </cell>
          <cell r="C4608">
            <v>2540</v>
          </cell>
          <cell r="D4608">
            <v>363</v>
          </cell>
          <cell r="E4608">
            <v>1147</v>
          </cell>
          <cell r="F4608">
            <v>246</v>
          </cell>
          <cell r="G4608">
            <v>45.2</v>
          </cell>
        </row>
        <row r="4609">
          <cell r="A4609">
            <v>48439122400</v>
          </cell>
          <cell r="B4609" t="str">
            <v>Census Tract 1224, Tarrant County, Texas</v>
          </cell>
          <cell r="C4609">
            <v>4871</v>
          </cell>
          <cell r="D4609">
            <v>633</v>
          </cell>
          <cell r="E4609">
            <v>1631</v>
          </cell>
          <cell r="F4609">
            <v>461</v>
          </cell>
          <cell r="G4609">
            <v>33.5</v>
          </cell>
        </row>
        <row r="4610">
          <cell r="A4610">
            <v>48439122500</v>
          </cell>
          <cell r="B4610" t="str">
            <v>Census Tract 1225, Tarrant County, Texas</v>
          </cell>
          <cell r="C4610">
            <v>4125</v>
          </cell>
          <cell r="D4610">
            <v>344</v>
          </cell>
          <cell r="E4610">
            <v>503</v>
          </cell>
          <cell r="F4610">
            <v>204</v>
          </cell>
          <cell r="G4610">
            <v>12.2</v>
          </cell>
        </row>
        <row r="4611">
          <cell r="A4611">
            <v>48439122600</v>
          </cell>
          <cell r="B4611" t="str">
            <v>Census Tract 1226, Tarrant County, Texas</v>
          </cell>
          <cell r="C4611">
            <v>4727</v>
          </cell>
          <cell r="D4611">
            <v>585</v>
          </cell>
          <cell r="E4611">
            <v>790</v>
          </cell>
          <cell r="F4611">
            <v>414</v>
          </cell>
          <cell r="G4611">
            <v>16.7</v>
          </cell>
        </row>
        <row r="4612">
          <cell r="A4612">
            <v>48439122700</v>
          </cell>
          <cell r="B4612" t="str">
            <v>Census Tract 1227, Tarrant County, Texas</v>
          </cell>
          <cell r="C4612">
            <v>5224</v>
          </cell>
          <cell r="D4612">
            <v>559</v>
          </cell>
          <cell r="E4612">
            <v>1042</v>
          </cell>
          <cell r="F4612">
            <v>475</v>
          </cell>
          <cell r="G4612">
            <v>19.899999999999999</v>
          </cell>
        </row>
        <row r="4613">
          <cell r="A4613">
            <v>48439122801</v>
          </cell>
          <cell r="B4613" t="str">
            <v>Census Tract 1228.01, Tarrant County, Texas</v>
          </cell>
          <cell r="C4613">
            <v>3985</v>
          </cell>
          <cell r="D4613">
            <v>675</v>
          </cell>
          <cell r="E4613">
            <v>982</v>
          </cell>
          <cell r="F4613">
            <v>438</v>
          </cell>
          <cell r="G4613">
            <v>24.6</v>
          </cell>
        </row>
        <row r="4614">
          <cell r="A4614">
            <v>48439122802</v>
          </cell>
          <cell r="B4614" t="str">
            <v>Census Tract 1228.02, Tarrant County, Texas</v>
          </cell>
          <cell r="C4614">
            <v>5320</v>
          </cell>
          <cell r="D4614">
            <v>524</v>
          </cell>
          <cell r="E4614">
            <v>2002</v>
          </cell>
          <cell r="F4614">
            <v>489</v>
          </cell>
          <cell r="G4614">
            <v>37.6</v>
          </cell>
        </row>
        <row r="4615">
          <cell r="A4615">
            <v>48439122900</v>
          </cell>
          <cell r="B4615" t="str">
            <v>Census Tract 1229, Tarrant County, Texas</v>
          </cell>
          <cell r="C4615">
            <v>8253</v>
          </cell>
          <cell r="D4615">
            <v>938</v>
          </cell>
          <cell r="E4615">
            <v>1638</v>
          </cell>
          <cell r="F4615">
            <v>1081</v>
          </cell>
          <cell r="G4615">
            <v>19.8</v>
          </cell>
        </row>
        <row r="4616">
          <cell r="A4616">
            <v>48439123000</v>
          </cell>
          <cell r="B4616" t="str">
            <v>Census Tract 1230, Tarrant County, Texas</v>
          </cell>
          <cell r="C4616">
            <v>6070</v>
          </cell>
          <cell r="D4616">
            <v>552</v>
          </cell>
          <cell r="E4616">
            <v>962</v>
          </cell>
          <cell r="F4616">
            <v>358</v>
          </cell>
          <cell r="G4616">
            <v>15.8</v>
          </cell>
        </row>
        <row r="4617">
          <cell r="A4617">
            <v>48439123100</v>
          </cell>
          <cell r="B4617" t="str">
            <v>Census Tract 1231, Tarrant County, Texas</v>
          </cell>
          <cell r="C4617">
            <v>3261</v>
          </cell>
          <cell r="D4617">
            <v>484</v>
          </cell>
          <cell r="E4617">
            <v>1441</v>
          </cell>
          <cell r="F4617">
            <v>517</v>
          </cell>
          <cell r="G4617">
            <v>44.2</v>
          </cell>
        </row>
        <row r="4618">
          <cell r="A4618">
            <v>48439123200</v>
          </cell>
          <cell r="B4618" t="str">
            <v>Census Tract 1232, Tarrant County, Texas</v>
          </cell>
          <cell r="C4618">
            <v>2340</v>
          </cell>
          <cell r="D4618">
            <v>294</v>
          </cell>
          <cell r="E4618">
            <v>214</v>
          </cell>
          <cell r="F4618">
            <v>106</v>
          </cell>
          <cell r="G4618">
            <v>9.1</v>
          </cell>
        </row>
        <row r="4619">
          <cell r="A4619">
            <v>48439123300</v>
          </cell>
          <cell r="B4619" t="str">
            <v>Census Tract 1233, Tarrant County, Texas</v>
          </cell>
          <cell r="C4619">
            <v>3403</v>
          </cell>
          <cell r="D4619">
            <v>354</v>
          </cell>
          <cell r="E4619">
            <v>270</v>
          </cell>
          <cell r="F4619">
            <v>157</v>
          </cell>
          <cell r="G4619">
            <v>7.9</v>
          </cell>
        </row>
        <row r="4620">
          <cell r="A4620">
            <v>48439123400</v>
          </cell>
          <cell r="B4620" t="str">
            <v>Census Tract 1234, Tarrant County, Texas</v>
          </cell>
          <cell r="C4620">
            <v>1769</v>
          </cell>
          <cell r="D4620">
            <v>204</v>
          </cell>
          <cell r="E4620">
            <v>339</v>
          </cell>
          <cell r="F4620">
            <v>116</v>
          </cell>
          <cell r="G4620">
            <v>19.2</v>
          </cell>
        </row>
        <row r="4621">
          <cell r="A4621">
            <v>48439123500</v>
          </cell>
          <cell r="B4621" t="str">
            <v>Census Tract 1235, Tarrant County, Texas</v>
          </cell>
          <cell r="C4621">
            <v>3482</v>
          </cell>
          <cell r="D4621">
            <v>458</v>
          </cell>
          <cell r="E4621">
            <v>1092</v>
          </cell>
          <cell r="F4621">
            <v>364</v>
          </cell>
          <cell r="G4621">
            <v>31.4</v>
          </cell>
        </row>
        <row r="4622">
          <cell r="A4622">
            <v>48439123600</v>
          </cell>
          <cell r="B4622" t="str">
            <v>Census Tract 1236, Tarrant County, Texas</v>
          </cell>
          <cell r="C4622">
            <v>2768</v>
          </cell>
          <cell r="D4622">
            <v>367</v>
          </cell>
          <cell r="E4622">
            <v>1050</v>
          </cell>
          <cell r="F4622">
            <v>300</v>
          </cell>
          <cell r="G4622">
            <v>37.9</v>
          </cell>
        </row>
        <row r="4623">
          <cell r="A4623">
            <v>48439980000</v>
          </cell>
          <cell r="B4623" t="str">
            <v>Census Tract 9800, Tarrant County, Texas</v>
          </cell>
          <cell r="C4623">
            <v>0</v>
          </cell>
          <cell r="D4623">
            <v>14</v>
          </cell>
          <cell r="E4623">
            <v>0</v>
          </cell>
          <cell r="F4623">
            <v>14</v>
          </cell>
          <cell r="G4623" t="str">
            <v>-</v>
          </cell>
        </row>
        <row r="4624">
          <cell r="A4624">
            <v>48441010100</v>
          </cell>
          <cell r="B4624" t="str">
            <v>Census Tract 101, Taylor County, Texas</v>
          </cell>
          <cell r="C4624">
            <v>4026</v>
          </cell>
          <cell r="D4624">
            <v>561</v>
          </cell>
          <cell r="E4624">
            <v>786</v>
          </cell>
          <cell r="F4624">
            <v>297</v>
          </cell>
          <cell r="G4624">
            <v>19.5</v>
          </cell>
        </row>
        <row r="4625">
          <cell r="A4625">
            <v>48441010200</v>
          </cell>
          <cell r="B4625" t="str">
            <v>Census Tract 102, Taylor County, Texas</v>
          </cell>
          <cell r="C4625">
            <v>1603</v>
          </cell>
          <cell r="D4625">
            <v>333</v>
          </cell>
          <cell r="E4625">
            <v>581</v>
          </cell>
          <cell r="F4625">
            <v>236</v>
          </cell>
          <cell r="G4625">
            <v>36.200000000000003</v>
          </cell>
        </row>
        <row r="4626">
          <cell r="A4626">
            <v>48441010300</v>
          </cell>
          <cell r="B4626" t="str">
            <v>Census Tract 103, Taylor County, Texas</v>
          </cell>
          <cell r="C4626">
            <v>2191</v>
          </cell>
          <cell r="D4626">
            <v>327</v>
          </cell>
          <cell r="E4626">
            <v>573</v>
          </cell>
          <cell r="F4626">
            <v>301</v>
          </cell>
          <cell r="G4626">
            <v>26.2</v>
          </cell>
        </row>
        <row r="4627">
          <cell r="A4627">
            <v>48441010400</v>
          </cell>
          <cell r="B4627" t="str">
            <v>Census Tract 104, Taylor County, Texas</v>
          </cell>
          <cell r="C4627">
            <v>1957</v>
          </cell>
          <cell r="D4627">
            <v>269</v>
          </cell>
          <cell r="E4627">
            <v>539</v>
          </cell>
          <cell r="F4627">
            <v>186</v>
          </cell>
          <cell r="G4627">
            <v>27.5</v>
          </cell>
        </row>
        <row r="4628">
          <cell r="A4628">
            <v>48441010500</v>
          </cell>
          <cell r="B4628" t="str">
            <v>Census Tract 105, Taylor County, Texas</v>
          </cell>
          <cell r="C4628">
            <v>3428</v>
          </cell>
          <cell r="D4628">
            <v>461</v>
          </cell>
          <cell r="E4628">
            <v>1203</v>
          </cell>
          <cell r="F4628">
            <v>468</v>
          </cell>
          <cell r="G4628">
            <v>35.1</v>
          </cell>
        </row>
        <row r="4629">
          <cell r="A4629">
            <v>48441010600</v>
          </cell>
          <cell r="B4629" t="str">
            <v>Census Tract 106, Taylor County, Texas</v>
          </cell>
          <cell r="C4629">
            <v>3955</v>
          </cell>
          <cell r="D4629">
            <v>334</v>
          </cell>
          <cell r="E4629">
            <v>278</v>
          </cell>
          <cell r="F4629">
            <v>149</v>
          </cell>
          <cell r="G4629">
            <v>7</v>
          </cell>
        </row>
        <row r="4630">
          <cell r="A4630">
            <v>48441010700</v>
          </cell>
          <cell r="B4630" t="str">
            <v>Census Tract 107, Taylor County, Texas</v>
          </cell>
          <cell r="C4630">
            <v>3732</v>
          </cell>
          <cell r="D4630">
            <v>372</v>
          </cell>
          <cell r="E4630">
            <v>679</v>
          </cell>
          <cell r="F4630">
            <v>337</v>
          </cell>
          <cell r="G4630">
            <v>18.2</v>
          </cell>
        </row>
        <row r="4631">
          <cell r="A4631">
            <v>48441010800</v>
          </cell>
          <cell r="B4631" t="str">
            <v>Census Tract 108, Taylor County, Texas</v>
          </cell>
          <cell r="C4631">
            <v>1351</v>
          </cell>
          <cell r="D4631">
            <v>244</v>
          </cell>
          <cell r="E4631">
            <v>381</v>
          </cell>
          <cell r="F4631">
            <v>205</v>
          </cell>
          <cell r="G4631">
            <v>28.2</v>
          </cell>
        </row>
        <row r="4632">
          <cell r="A4632">
            <v>48441010900</v>
          </cell>
          <cell r="B4632" t="str">
            <v>Census Tract 109, Taylor County, Texas</v>
          </cell>
          <cell r="C4632">
            <v>6570</v>
          </cell>
          <cell r="D4632">
            <v>796</v>
          </cell>
          <cell r="E4632">
            <v>1456</v>
          </cell>
          <cell r="F4632">
            <v>767</v>
          </cell>
          <cell r="G4632">
            <v>22.2</v>
          </cell>
        </row>
        <row r="4633">
          <cell r="A4633">
            <v>48441011000</v>
          </cell>
          <cell r="B4633" t="str">
            <v>Census Tract 110, Taylor County, Texas</v>
          </cell>
          <cell r="C4633">
            <v>1085</v>
          </cell>
          <cell r="D4633">
            <v>262</v>
          </cell>
          <cell r="E4633">
            <v>198</v>
          </cell>
          <cell r="F4633">
            <v>79</v>
          </cell>
          <cell r="G4633">
            <v>18.2</v>
          </cell>
        </row>
        <row r="4634">
          <cell r="A4634">
            <v>48441011200</v>
          </cell>
          <cell r="B4634" t="str">
            <v>Census Tract 112, Taylor County, Texas</v>
          </cell>
          <cell r="C4634">
            <v>2578</v>
          </cell>
          <cell r="D4634">
            <v>300</v>
          </cell>
          <cell r="E4634">
            <v>447</v>
          </cell>
          <cell r="F4634">
            <v>175</v>
          </cell>
          <cell r="G4634">
            <v>17.3</v>
          </cell>
        </row>
        <row r="4635">
          <cell r="A4635">
            <v>48441011300</v>
          </cell>
          <cell r="B4635" t="str">
            <v>Census Tract 113, Taylor County, Texas</v>
          </cell>
          <cell r="C4635">
            <v>3536</v>
          </cell>
          <cell r="D4635">
            <v>490</v>
          </cell>
          <cell r="E4635">
            <v>778</v>
          </cell>
          <cell r="F4635">
            <v>371</v>
          </cell>
          <cell r="G4635">
            <v>22</v>
          </cell>
        </row>
        <row r="4636">
          <cell r="A4636">
            <v>48441011400</v>
          </cell>
          <cell r="B4636" t="str">
            <v>Census Tract 114, Taylor County, Texas</v>
          </cell>
          <cell r="C4636">
            <v>4288</v>
          </cell>
          <cell r="D4636">
            <v>394</v>
          </cell>
          <cell r="E4636">
            <v>729</v>
          </cell>
          <cell r="F4636">
            <v>315</v>
          </cell>
          <cell r="G4636">
            <v>17</v>
          </cell>
        </row>
        <row r="4637">
          <cell r="A4637">
            <v>48441011500</v>
          </cell>
          <cell r="B4637" t="str">
            <v>Census Tract 115, Taylor County, Texas</v>
          </cell>
          <cell r="C4637">
            <v>2934</v>
          </cell>
          <cell r="D4637">
            <v>330</v>
          </cell>
          <cell r="E4637">
            <v>577</v>
          </cell>
          <cell r="F4637">
            <v>224</v>
          </cell>
          <cell r="G4637">
            <v>19.7</v>
          </cell>
        </row>
        <row r="4638">
          <cell r="A4638">
            <v>48441011600</v>
          </cell>
          <cell r="B4638" t="str">
            <v>Census Tract 116, Taylor County, Texas</v>
          </cell>
          <cell r="C4638">
            <v>2556</v>
          </cell>
          <cell r="D4638">
            <v>293</v>
          </cell>
          <cell r="E4638">
            <v>263</v>
          </cell>
          <cell r="F4638">
            <v>159</v>
          </cell>
          <cell r="G4638">
            <v>10.3</v>
          </cell>
        </row>
        <row r="4639">
          <cell r="A4639">
            <v>48441011700</v>
          </cell>
          <cell r="B4639" t="str">
            <v>Census Tract 117, Taylor County, Texas</v>
          </cell>
          <cell r="C4639">
            <v>2054</v>
          </cell>
          <cell r="D4639">
            <v>304</v>
          </cell>
          <cell r="E4639">
            <v>534</v>
          </cell>
          <cell r="F4639">
            <v>225</v>
          </cell>
          <cell r="G4639">
            <v>26</v>
          </cell>
        </row>
        <row r="4640">
          <cell r="A4640">
            <v>48441011900</v>
          </cell>
          <cell r="B4640" t="str">
            <v>Census Tract 119, Taylor County, Texas</v>
          </cell>
          <cell r="C4640">
            <v>1869</v>
          </cell>
          <cell r="D4640">
            <v>190</v>
          </cell>
          <cell r="E4640">
            <v>633</v>
          </cell>
          <cell r="F4640">
            <v>182</v>
          </cell>
          <cell r="G4640">
            <v>33.9</v>
          </cell>
        </row>
        <row r="4641">
          <cell r="A4641">
            <v>48441012000</v>
          </cell>
          <cell r="B4641" t="str">
            <v>Census Tract 120, Taylor County, Texas</v>
          </cell>
          <cell r="C4641">
            <v>1991</v>
          </cell>
          <cell r="D4641">
            <v>215</v>
          </cell>
          <cell r="E4641">
            <v>73</v>
          </cell>
          <cell r="F4641">
            <v>60</v>
          </cell>
          <cell r="G4641">
            <v>3.7</v>
          </cell>
        </row>
        <row r="4642">
          <cell r="A4642">
            <v>48441012100</v>
          </cell>
          <cell r="B4642" t="str">
            <v>Census Tract 121, Taylor County, Texas</v>
          </cell>
          <cell r="C4642">
            <v>534</v>
          </cell>
          <cell r="D4642">
            <v>385</v>
          </cell>
          <cell r="E4642">
            <v>292</v>
          </cell>
          <cell r="F4642">
            <v>145</v>
          </cell>
          <cell r="G4642">
            <v>54.7</v>
          </cell>
        </row>
        <row r="4643">
          <cell r="A4643">
            <v>48441012200</v>
          </cell>
          <cell r="B4643" t="str">
            <v>Census Tract 122, Taylor County, Texas</v>
          </cell>
          <cell r="C4643">
            <v>1954</v>
          </cell>
          <cell r="D4643">
            <v>250</v>
          </cell>
          <cell r="E4643">
            <v>193</v>
          </cell>
          <cell r="F4643">
            <v>108</v>
          </cell>
          <cell r="G4643">
            <v>9.9</v>
          </cell>
        </row>
        <row r="4644">
          <cell r="A4644">
            <v>48441012300</v>
          </cell>
          <cell r="B4644" t="str">
            <v>Census Tract 123, Taylor County, Texas</v>
          </cell>
          <cell r="C4644">
            <v>3629</v>
          </cell>
          <cell r="D4644">
            <v>387</v>
          </cell>
          <cell r="E4644">
            <v>890</v>
          </cell>
          <cell r="F4644">
            <v>334</v>
          </cell>
          <cell r="G4644">
            <v>24.5</v>
          </cell>
        </row>
        <row r="4645">
          <cell r="A4645">
            <v>48441012400</v>
          </cell>
          <cell r="B4645" t="str">
            <v>Census Tract 124, Taylor County, Texas</v>
          </cell>
          <cell r="C4645">
            <v>2429</v>
          </cell>
          <cell r="D4645">
            <v>248</v>
          </cell>
          <cell r="E4645">
            <v>836</v>
          </cell>
          <cell r="F4645">
            <v>350</v>
          </cell>
          <cell r="G4645">
            <v>34.4</v>
          </cell>
        </row>
        <row r="4646">
          <cell r="A4646">
            <v>48441012500</v>
          </cell>
          <cell r="B4646" t="str">
            <v>Census Tract 125, Taylor County, Texas</v>
          </cell>
          <cell r="C4646">
            <v>3709</v>
          </cell>
          <cell r="D4646">
            <v>219</v>
          </cell>
          <cell r="E4646">
            <v>502</v>
          </cell>
          <cell r="F4646">
            <v>307</v>
          </cell>
          <cell r="G4646">
            <v>13.5</v>
          </cell>
        </row>
        <row r="4647">
          <cell r="A4647">
            <v>48441012600</v>
          </cell>
          <cell r="B4647" t="str">
            <v>Census Tract 126, Taylor County, Texas</v>
          </cell>
          <cell r="C4647">
            <v>3353</v>
          </cell>
          <cell r="D4647">
            <v>363</v>
          </cell>
          <cell r="E4647">
            <v>98</v>
          </cell>
          <cell r="F4647">
            <v>99</v>
          </cell>
          <cell r="G4647">
            <v>2.9</v>
          </cell>
        </row>
        <row r="4648">
          <cell r="A4648">
            <v>48441012700</v>
          </cell>
          <cell r="B4648" t="str">
            <v>Census Tract 127, Taylor County, Texas</v>
          </cell>
          <cell r="C4648">
            <v>7505</v>
          </cell>
          <cell r="D4648">
            <v>543</v>
          </cell>
          <cell r="E4648">
            <v>491</v>
          </cell>
          <cell r="F4648">
            <v>303</v>
          </cell>
          <cell r="G4648">
            <v>6.5</v>
          </cell>
        </row>
        <row r="4649">
          <cell r="A4649">
            <v>48441012801</v>
          </cell>
          <cell r="B4649" t="str">
            <v>Census Tract 128.01, Taylor County, Texas</v>
          </cell>
          <cell r="C4649">
            <v>3653</v>
          </cell>
          <cell r="D4649">
            <v>380</v>
          </cell>
          <cell r="E4649">
            <v>772</v>
          </cell>
          <cell r="F4649">
            <v>272</v>
          </cell>
          <cell r="G4649">
            <v>21.1</v>
          </cell>
        </row>
        <row r="4650">
          <cell r="A4650">
            <v>48441012802</v>
          </cell>
          <cell r="B4650" t="str">
            <v>Census Tract 128.02, Taylor County, Texas</v>
          </cell>
          <cell r="C4650">
            <v>3540</v>
          </cell>
          <cell r="D4650">
            <v>426</v>
          </cell>
          <cell r="E4650">
            <v>407</v>
          </cell>
          <cell r="F4650">
            <v>230</v>
          </cell>
          <cell r="G4650">
            <v>11.5</v>
          </cell>
        </row>
        <row r="4651">
          <cell r="A4651">
            <v>48441012900</v>
          </cell>
          <cell r="B4651" t="str">
            <v>Census Tract 129, Taylor County, Texas</v>
          </cell>
          <cell r="C4651">
            <v>2189</v>
          </cell>
          <cell r="D4651">
            <v>238</v>
          </cell>
          <cell r="E4651">
            <v>96</v>
          </cell>
          <cell r="F4651">
            <v>69</v>
          </cell>
          <cell r="G4651">
            <v>4.4000000000000004</v>
          </cell>
        </row>
        <row r="4652">
          <cell r="A4652">
            <v>48441013000</v>
          </cell>
          <cell r="B4652" t="str">
            <v>Census Tract 130, Taylor County, Texas</v>
          </cell>
          <cell r="C4652">
            <v>217</v>
          </cell>
          <cell r="D4652">
            <v>103</v>
          </cell>
          <cell r="E4652">
            <v>0</v>
          </cell>
          <cell r="F4652">
            <v>14</v>
          </cell>
          <cell r="G4652">
            <v>0</v>
          </cell>
        </row>
        <row r="4653">
          <cell r="A4653">
            <v>48441013100</v>
          </cell>
          <cell r="B4653" t="str">
            <v>Census Tract 131, Taylor County, Texas</v>
          </cell>
          <cell r="C4653">
            <v>5871</v>
          </cell>
          <cell r="D4653">
            <v>764</v>
          </cell>
          <cell r="E4653">
            <v>982</v>
          </cell>
          <cell r="F4653">
            <v>484</v>
          </cell>
          <cell r="G4653">
            <v>16.7</v>
          </cell>
        </row>
        <row r="4654">
          <cell r="A4654">
            <v>48441013200</v>
          </cell>
          <cell r="B4654" t="str">
            <v>Census Tract 132, Taylor County, Texas</v>
          </cell>
          <cell r="C4654">
            <v>1884</v>
          </cell>
          <cell r="D4654">
            <v>182</v>
          </cell>
          <cell r="E4654">
            <v>285</v>
          </cell>
          <cell r="F4654">
            <v>129</v>
          </cell>
          <cell r="G4654">
            <v>15.1</v>
          </cell>
        </row>
        <row r="4655">
          <cell r="A4655">
            <v>48441013300</v>
          </cell>
          <cell r="B4655" t="str">
            <v>Census Tract 133, Taylor County, Texas</v>
          </cell>
          <cell r="C4655">
            <v>3509</v>
          </cell>
          <cell r="D4655">
            <v>492</v>
          </cell>
          <cell r="E4655">
            <v>704</v>
          </cell>
          <cell r="F4655">
            <v>365</v>
          </cell>
          <cell r="G4655">
            <v>20.100000000000001</v>
          </cell>
        </row>
        <row r="4656">
          <cell r="A4656">
            <v>48441013401</v>
          </cell>
          <cell r="B4656" t="str">
            <v>Census Tract 134.01, Taylor County, Texas</v>
          </cell>
          <cell r="C4656">
            <v>3997</v>
          </cell>
          <cell r="D4656">
            <v>390</v>
          </cell>
          <cell r="E4656">
            <v>385</v>
          </cell>
          <cell r="F4656">
            <v>213</v>
          </cell>
          <cell r="G4656">
            <v>9.6</v>
          </cell>
        </row>
        <row r="4657">
          <cell r="A4657">
            <v>48441013402</v>
          </cell>
          <cell r="B4657" t="str">
            <v>Census Tract 134.02, Taylor County, Texas</v>
          </cell>
          <cell r="C4657">
            <v>8055</v>
          </cell>
          <cell r="D4657">
            <v>746</v>
          </cell>
          <cell r="E4657">
            <v>688</v>
          </cell>
          <cell r="F4657">
            <v>550</v>
          </cell>
          <cell r="G4657">
            <v>8.5</v>
          </cell>
        </row>
        <row r="4658">
          <cell r="A4658">
            <v>48441013404</v>
          </cell>
          <cell r="B4658" t="str">
            <v>Census Tract 134.04, Taylor County, Texas</v>
          </cell>
          <cell r="C4658">
            <v>10457</v>
          </cell>
          <cell r="D4658">
            <v>715</v>
          </cell>
          <cell r="E4658">
            <v>415</v>
          </cell>
          <cell r="F4658">
            <v>262</v>
          </cell>
          <cell r="G4658">
            <v>4</v>
          </cell>
        </row>
        <row r="4659">
          <cell r="A4659">
            <v>48441013500</v>
          </cell>
          <cell r="B4659" t="str">
            <v>Census Tract 135, Taylor County, Texas</v>
          </cell>
          <cell r="C4659">
            <v>7587</v>
          </cell>
          <cell r="D4659">
            <v>506</v>
          </cell>
          <cell r="E4659">
            <v>315</v>
          </cell>
          <cell r="F4659">
            <v>142</v>
          </cell>
          <cell r="G4659">
            <v>4.2</v>
          </cell>
        </row>
        <row r="4660">
          <cell r="A4660">
            <v>48441013600</v>
          </cell>
          <cell r="B4660" t="str">
            <v>Census Tract 136, Taylor County, Texas</v>
          </cell>
          <cell r="C4660">
            <v>4804</v>
          </cell>
          <cell r="D4660">
            <v>437</v>
          </cell>
          <cell r="E4660">
            <v>705</v>
          </cell>
          <cell r="F4660">
            <v>264</v>
          </cell>
          <cell r="G4660">
            <v>14.7</v>
          </cell>
        </row>
        <row r="4661">
          <cell r="A4661">
            <v>48441980000</v>
          </cell>
          <cell r="B4661" t="str">
            <v>Census Tract 9800, Taylor County, Texas</v>
          </cell>
          <cell r="C4661">
            <v>0</v>
          </cell>
          <cell r="D4661">
            <v>14</v>
          </cell>
          <cell r="E4661">
            <v>0</v>
          </cell>
          <cell r="F4661">
            <v>14</v>
          </cell>
          <cell r="G4661" t="str">
            <v>-</v>
          </cell>
        </row>
        <row r="4662">
          <cell r="A4662">
            <v>48443950100</v>
          </cell>
          <cell r="B4662" t="str">
            <v>Census Tract 9501, Terrell County, Texas</v>
          </cell>
          <cell r="C4662">
            <v>896</v>
          </cell>
          <cell r="D4662">
            <v>219</v>
          </cell>
          <cell r="E4662">
            <v>84</v>
          </cell>
          <cell r="F4662">
            <v>58</v>
          </cell>
          <cell r="G4662">
            <v>9.4</v>
          </cell>
        </row>
        <row r="4663">
          <cell r="A4663">
            <v>48445950100</v>
          </cell>
          <cell r="B4663" t="str">
            <v>Census Tract 9501, Terry County, Texas</v>
          </cell>
          <cell r="C4663">
            <v>2461</v>
          </cell>
          <cell r="D4663">
            <v>204</v>
          </cell>
          <cell r="E4663">
            <v>351</v>
          </cell>
          <cell r="F4663">
            <v>180</v>
          </cell>
          <cell r="G4663">
            <v>14.3</v>
          </cell>
        </row>
        <row r="4664">
          <cell r="A4664">
            <v>48445950300</v>
          </cell>
          <cell r="B4664" t="str">
            <v>Census Tract 9503, Terry County, Texas</v>
          </cell>
          <cell r="C4664">
            <v>1938</v>
          </cell>
          <cell r="D4664">
            <v>262</v>
          </cell>
          <cell r="E4664">
            <v>666</v>
          </cell>
          <cell r="F4664">
            <v>220</v>
          </cell>
          <cell r="G4664">
            <v>34.4</v>
          </cell>
        </row>
        <row r="4665">
          <cell r="A4665">
            <v>48445950400</v>
          </cell>
          <cell r="B4665" t="str">
            <v>Census Tract 9504, Terry County, Texas</v>
          </cell>
          <cell r="C4665">
            <v>7112</v>
          </cell>
          <cell r="D4665">
            <v>335</v>
          </cell>
          <cell r="E4665">
            <v>1191</v>
          </cell>
          <cell r="F4665">
            <v>502</v>
          </cell>
          <cell r="G4665">
            <v>16.7</v>
          </cell>
        </row>
        <row r="4666">
          <cell r="A4666">
            <v>48447950300</v>
          </cell>
          <cell r="B4666" t="str">
            <v>Census Tract 9503, Throckmorton County, Texas</v>
          </cell>
          <cell r="C4666">
            <v>1432</v>
          </cell>
          <cell r="D4666">
            <v>146</v>
          </cell>
          <cell r="E4666">
            <v>241</v>
          </cell>
          <cell r="F4666">
            <v>74</v>
          </cell>
          <cell r="G4666">
            <v>16.8</v>
          </cell>
        </row>
        <row r="4667">
          <cell r="A4667">
            <v>48449950100</v>
          </cell>
          <cell r="B4667" t="str">
            <v>Census Tract 9501, Titus County, Texas</v>
          </cell>
          <cell r="C4667">
            <v>2146</v>
          </cell>
          <cell r="D4667">
            <v>252</v>
          </cell>
          <cell r="E4667">
            <v>340</v>
          </cell>
          <cell r="F4667">
            <v>164</v>
          </cell>
          <cell r="G4667">
            <v>15.8</v>
          </cell>
        </row>
        <row r="4668">
          <cell r="A4668">
            <v>48449950200</v>
          </cell>
          <cell r="B4668" t="str">
            <v>Census Tract 9502, Titus County, Texas</v>
          </cell>
          <cell r="C4668">
            <v>2683</v>
          </cell>
          <cell r="D4668">
            <v>341</v>
          </cell>
          <cell r="E4668">
            <v>411</v>
          </cell>
          <cell r="F4668">
            <v>143</v>
          </cell>
          <cell r="G4668">
            <v>15.3</v>
          </cell>
        </row>
        <row r="4669">
          <cell r="A4669">
            <v>48449950300</v>
          </cell>
          <cell r="B4669" t="str">
            <v>Census Tract 9503, Titus County, Texas</v>
          </cell>
          <cell r="C4669">
            <v>9175</v>
          </cell>
          <cell r="D4669">
            <v>551</v>
          </cell>
          <cell r="E4669">
            <v>2335</v>
          </cell>
          <cell r="F4669">
            <v>603</v>
          </cell>
          <cell r="G4669">
            <v>25.4</v>
          </cell>
        </row>
        <row r="4670">
          <cell r="A4670">
            <v>48449950400</v>
          </cell>
          <cell r="B4670" t="str">
            <v>Census Tract 9504, Titus County, Texas</v>
          </cell>
          <cell r="C4670">
            <v>5470</v>
          </cell>
          <cell r="D4670">
            <v>452</v>
          </cell>
          <cell r="E4670">
            <v>541</v>
          </cell>
          <cell r="F4670">
            <v>247</v>
          </cell>
          <cell r="G4670">
            <v>9.9</v>
          </cell>
        </row>
        <row r="4671">
          <cell r="A4671">
            <v>48449950500</v>
          </cell>
          <cell r="B4671" t="str">
            <v>Census Tract 9505, Titus County, Texas</v>
          </cell>
          <cell r="C4671">
            <v>2696</v>
          </cell>
          <cell r="D4671">
            <v>353</v>
          </cell>
          <cell r="E4671">
            <v>394</v>
          </cell>
          <cell r="F4671">
            <v>231</v>
          </cell>
          <cell r="G4671">
            <v>14.6</v>
          </cell>
        </row>
        <row r="4672">
          <cell r="A4672">
            <v>48449950600</v>
          </cell>
          <cell r="B4672" t="str">
            <v>Census Tract 9506, Titus County, Texas</v>
          </cell>
          <cell r="C4672">
            <v>4233</v>
          </cell>
          <cell r="D4672">
            <v>424</v>
          </cell>
          <cell r="E4672">
            <v>485</v>
          </cell>
          <cell r="F4672">
            <v>293</v>
          </cell>
          <cell r="G4672">
            <v>11.5</v>
          </cell>
        </row>
        <row r="4673">
          <cell r="A4673">
            <v>48449950700</v>
          </cell>
          <cell r="B4673" t="str">
            <v>Census Tract 9507, Titus County, Texas</v>
          </cell>
          <cell r="C4673">
            <v>1482</v>
          </cell>
          <cell r="D4673">
            <v>183</v>
          </cell>
          <cell r="E4673">
            <v>459</v>
          </cell>
          <cell r="F4673">
            <v>197</v>
          </cell>
          <cell r="G4673">
            <v>31</v>
          </cell>
        </row>
        <row r="4674">
          <cell r="A4674">
            <v>48449950800</v>
          </cell>
          <cell r="B4674" t="str">
            <v>Census Tract 9508, Titus County, Texas</v>
          </cell>
          <cell r="C4674">
            <v>4356</v>
          </cell>
          <cell r="D4674">
            <v>334</v>
          </cell>
          <cell r="E4674">
            <v>735</v>
          </cell>
          <cell r="F4674">
            <v>284</v>
          </cell>
          <cell r="G4674">
            <v>16.899999999999999</v>
          </cell>
        </row>
        <row r="4675">
          <cell r="A4675">
            <v>48451000100</v>
          </cell>
          <cell r="B4675" t="str">
            <v>Census Tract 1, Tom Green County, Texas</v>
          </cell>
          <cell r="C4675">
            <v>2214</v>
          </cell>
          <cell r="D4675">
            <v>398</v>
          </cell>
          <cell r="E4675">
            <v>346</v>
          </cell>
          <cell r="F4675">
            <v>236</v>
          </cell>
          <cell r="G4675">
            <v>15.6</v>
          </cell>
        </row>
        <row r="4676">
          <cell r="A4676">
            <v>48451000200</v>
          </cell>
          <cell r="B4676" t="str">
            <v>Census Tract 2, Tom Green County, Texas</v>
          </cell>
          <cell r="C4676">
            <v>4407</v>
          </cell>
          <cell r="D4676">
            <v>402</v>
          </cell>
          <cell r="E4676">
            <v>615</v>
          </cell>
          <cell r="F4676">
            <v>277</v>
          </cell>
          <cell r="G4676">
            <v>14</v>
          </cell>
        </row>
        <row r="4677">
          <cell r="A4677">
            <v>48451000300</v>
          </cell>
          <cell r="B4677" t="str">
            <v>Census Tract 3, Tom Green County, Texas</v>
          </cell>
          <cell r="C4677">
            <v>5715</v>
          </cell>
          <cell r="D4677">
            <v>594</v>
          </cell>
          <cell r="E4677">
            <v>528</v>
          </cell>
          <cell r="F4677">
            <v>274</v>
          </cell>
          <cell r="G4677">
            <v>9.1999999999999993</v>
          </cell>
        </row>
        <row r="4678">
          <cell r="A4678">
            <v>48451000400</v>
          </cell>
          <cell r="B4678" t="str">
            <v>Census Tract 4, Tom Green County, Texas</v>
          </cell>
          <cell r="C4678">
            <v>5224</v>
          </cell>
          <cell r="D4678">
            <v>989</v>
          </cell>
          <cell r="E4678">
            <v>748</v>
          </cell>
          <cell r="F4678">
            <v>429</v>
          </cell>
          <cell r="G4678">
            <v>14.3</v>
          </cell>
        </row>
        <row r="4679">
          <cell r="A4679">
            <v>48451000700</v>
          </cell>
          <cell r="B4679" t="str">
            <v>Census Tract 7, Tom Green County, Texas</v>
          </cell>
          <cell r="C4679">
            <v>4220</v>
          </cell>
          <cell r="D4679">
            <v>496</v>
          </cell>
          <cell r="E4679">
            <v>1292</v>
          </cell>
          <cell r="F4679">
            <v>499</v>
          </cell>
          <cell r="G4679">
            <v>30.6</v>
          </cell>
        </row>
        <row r="4680">
          <cell r="A4680">
            <v>48451000801</v>
          </cell>
          <cell r="B4680" t="str">
            <v>Census Tract 8.01, Tom Green County, Texas</v>
          </cell>
          <cell r="C4680">
            <v>4691</v>
          </cell>
          <cell r="D4680">
            <v>430</v>
          </cell>
          <cell r="E4680">
            <v>589</v>
          </cell>
          <cell r="F4680">
            <v>372</v>
          </cell>
          <cell r="G4680">
            <v>12.6</v>
          </cell>
        </row>
        <row r="4681">
          <cell r="A4681">
            <v>48451000802</v>
          </cell>
          <cell r="B4681" t="str">
            <v>Census Tract 8.02, Tom Green County, Texas</v>
          </cell>
          <cell r="C4681">
            <v>4376</v>
          </cell>
          <cell r="D4681">
            <v>459</v>
          </cell>
          <cell r="E4681">
            <v>719</v>
          </cell>
          <cell r="F4681">
            <v>331</v>
          </cell>
          <cell r="G4681">
            <v>16.399999999999999</v>
          </cell>
        </row>
        <row r="4682">
          <cell r="A4682">
            <v>48451000900</v>
          </cell>
          <cell r="B4682" t="str">
            <v>Census Tract 9, Tom Green County, Texas</v>
          </cell>
          <cell r="C4682">
            <v>2064</v>
          </cell>
          <cell r="D4682">
            <v>283</v>
          </cell>
          <cell r="E4682">
            <v>262</v>
          </cell>
          <cell r="F4682">
            <v>184</v>
          </cell>
          <cell r="G4682">
            <v>12.7</v>
          </cell>
        </row>
        <row r="4683">
          <cell r="A4683">
            <v>48451001000</v>
          </cell>
          <cell r="B4683" t="str">
            <v>Census Tract 10, Tom Green County, Texas</v>
          </cell>
          <cell r="C4683">
            <v>5133</v>
          </cell>
          <cell r="D4683">
            <v>391</v>
          </cell>
          <cell r="E4683">
            <v>371</v>
          </cell>
          <cell r="F4683">
            <v>236</v>
          </cell>
          <cell r="G4683">
            <v>7.2</v>
          </cell>
        </row>
        <row r="4684">
          <cell r="A4684">
            <v>48451001101</v>
          </cell>
          <cell r="B4684" t="str">
            <v>Census Tract 11.01, Tom Green County, Texas</v>
          </cell>
          <cell r="C4684">
            <v>6406</v>
          </cell>
          <cell r="D4684">
            <v>552</v>
          </cell>
          <cell r="E4684">
            <v>986</v>
          </cell>
          <cell r="F4684">
            <v>576</v>
          </cell>
          <cell r="G4684">
            <v>15.4</v>
          </cell>
        </row>
        <row r="4685">
          <cell r="A4685">
            <v>48451001102</v>
          </cell>
          <cell r="B4685" t="str">
            <v>Census Tract 11.02, Tom Green County, Texas</v>
          </cell>
          <cell r="C4685">
            <v>5069</v>
          </cell>
          <cell r="D4685">
            <v>522</v>
          </cell>
          <cell r="E4685">
            <v>1160</v>
          </cell>
          <cell r="F4685">
            <v>595</v>
          </cell>
          <cell r="G4685">
            <v>22.9</v>
          </cell>
        </row>
        <row r="4686">
          <cell r="A4686">
            <v>48451001200</v>
          </cell>
          <cell r="B4686" t="str">
            <v>Census Tract 12, Tom Green County, Texas</v>
          </cell>
          <cell r="C4686">
            <v>8159</v>
          </cell>
          <cell r="D4686">
            <v>723</v>
          </cell>
          <cell r="E4686">
            <v>1391</v>
          </cell>
          <cell r="F4686">
            <v>584</v>
          </cell>
          <cell r="G4686">
            <v>17</v>
          </cell>
        </row>
        <row r="4687">
          <cell r="A4687">
            <v>48451001301</v>
          </cell>
          <cell r="B4687" t="str">
            <v>Census Tract 13.01, Tom Green County, Texas</v>
          </cell>
          <cell r="C4687">
            <v>5481</v>
          </cell>
          <cell r="D4687">
            <v>543</v>
          </cell>
          <cell r="E4687">
            <v>540</v>
          </cell>
          <cell r="F4687">
            <v>255</v>
          </cell>
          <cell r="G4687">
            <v>9.9</v>
          </cell>
        </row>
        <row r="4688">
          <cell r="A4688">
            <v>48451001303</v>
          </cell>
          <cell r="B4688" t="str">
            <v>Census Tract 13.03, Tom Green County, Texas</v>
          </cell>
          <cell r="C4688">
            <v>4476</v>
          </cell>
          <cell r="D4688">
            <v>368</v>
          </cell>
          <cell r="E4688">
            <v>768</v>
          </cell>
          <cell r="F4688">
            <v>298</v>
          </cell>
          <cell r="G4688">
            <v>17.2</v>
          </cell>
        </row>
        <row r="4689">
          <cell r="A4689">
            <v>48451001304</v>
          </cell>
          <cell r="B4689" t="str">
            <v>Census Tract 13.04, Tom Green County, Texas</v>
          </cell>
          <cell r="C4689">
            <v>3002</v>
          </cell>
          <cell r="D4689">
            <v>383</v>
          </cell>
          <cell r="E4689">
            <v>311</v>
          </cell>
          <cell r="F4689">
            <v>100</v>
          </cell>
          <cell r="G4689">
            <v>10.4</v>
          </cell>
        </row>
        <row r="4690">
          <cell r="A4690">
            <v>48451001400</v>
          </cell>
          <cell r="B4690" t="str">
            <v>Census Tract 14, Tom Green County, Texas</v>
          </cell>
          <cell r="C4690">
            <v>6254</v>
          </cell>
          <cell r="D4690">
            <v>729</v>
          </cell>
          <cell r="E4690">
            <v>947</v>
          </cell>
          <cell r="F4690">
            <v>463</v>
          </cell>
          <cell r="G4690">
            <v>15.1</v>
          </cell>
        </row>
        <row r="4691">
          <cell r="A4691">
            <v>48451001500</v>
          </cell>
          <cell r="B4691" t="str">
            <v>Census Tract 15, Tom Green County, Texas</v>
          </cell>
          <cell r="C4691">
            <v>216</v>
          </cell>
          <cell r="D4691">
            <v>97</v>
          </cell>
          <cell r="E4691">
            <v>0</v>
          </cell>
          <cell r="F4691">
            <v>14</v>
          </cell>
          <cell r="G4691">
            <v>0</v>
          </cell>
        </row>
        <row r="4692">
          <cell r="A4692">
            <v>48451001600</v>
          </cell>
          <cell r="B4692" t="str">
            <v>Census Tract 16, Tom Green County, Texas</v>
          </cell>
          <cell r="C4692">
            <v>4736</v>
          </cell>
          <cell r="D4692">
            <v>469</v>
          </cell>
          <cell r="E4692">
            <v>421</v>
          </cell>
          <cell r="F4692">
            <v>193</v>
          </cell>
          <cell r="G4692">
            <v>8.9</v>
          </cell>
        </row>
        <row r="4693">
          <cell r="A4693">
            <v>48451001702</v>
          </cell>
          <cell r="B4693" t="str">
            <v>Census Tract 17.02, Tom Green County, Texas</v>
          </cell>
          <cell r="C4693">
            <v>2897</v>
          </cell>
          <cell r="D4693">
            <v>441</v>
          </cell>
          <cell r="E4693">
            <v>667</v>
          </cell>
          <cell r="F4693">
            <v>401</v>
          </cell>
          <cell r="G4693">
            <v>23</v>
          </cell>
        </row>
        <row r="4694">
          <cell r="A4694">
            <v>48451001704</v>
          </cell>
          <cell r="B4694" t="str">
            <v>Census Tract 17.04, Tom Green County, Texas</v>
          </cell>
          <cell r="C4694">
            <v>9340</v>
          </cell>
          <cell r="D4694">
            <v>720</v>
          </cell>
          <cell r="E4694">
            <v>567</v>
          </cell>
          <cell r="F4694">
            <v>230</v>
          </cell>
          <cell r="G4694">
            <v>6.1</v>
          </cell>
        </row>
        <row r="4695">
          <cell r="A4695">
            <v>48451001706</v>
          </cell>
          <cell r="B4695" t="str">
            <v>Census Tract 17.06, Tom Green County, Texas</v>
          </cell>
          <cell r="C4695">
            <v>3727</v>
          </cell>
          <cell r="D4695">
            <v>349</v>
          </cell>
          <cell r="E4695">
            <v>193</v>
          </cell>
          <cell r="F4695">
            <v>107</v>
          </cell>
          <cell r="G4695">
            <v>5.2</v>
          </cell>
        </row>
        <row r="4696">
          <cell r="A4696">
            <v>48451001707</v>
          </cell>
          <cell r="B4696" t="str">
            <v>Census Tract 17.07, Tom Green County, Texas</v>
          </cell>
          <cell r="C4696">
            <v>5384</v>
          </cell>
          <cell r="D4696">
            <v>430</v>
          </cell>
          <cell r="E4696">
            <v>368</v>
          </cell>
          <cell r="F4696">
            <v>181</v>
          </cell>
          <cell r="G4696">
            <v>6.8</v>
          </cell>
        </row>
        <row r="4697">
          <cell r="A4697">
            <v>48451001708</v>
          </cell>
          <cell r="B4697" t="str">
            <v>Census Tract 17.08, Tom Green County, Texas</v>
          </cell>
          <cell r="C4697">
            <v>6919</v>
          </cell>
          <cell r="D4697">
            <v>962</v>
          </cell>
          <cell r="E4697">
            <v>643</v>
          </cell>
          <cell r="F4697">
            <v>824</v>
          </cell>
          <cell r="G4697">
            <v>9.3000000000000007</v>
          </cell>
        </row>
        <row r="4698">
          <cell r="A4698">
            <v>48451001800</v>
          </cell>
          <cell r="B4698" t="str">
            <v>Census Tract 18, Tom Green County, Texas</v>
          </cell>
          <cell r="C4698">
            <v>1932</v>
          </cell>
          <cell r="D4698">
            <v>224</v>
          </cell>
          <cell r="E4698">
            <v>732</v>
          </cell>
          <cell r="F4698">
            <v>245</v>
          </cell>
          <cell r="G4698">
            <v>37.9</v>
          </cell>
        </row>
        <row r="4699">
          <cell r="A4699">
            <v>48451980000</v>
          </cell>
          <cell r="B4699" t="str">
            <v>Census Tract 9800, Tom Green County, Texas</v>
          </cell>
          <cell r="C4699">
            <v>0</v>
          </cell>
          <cell r="D4699">
            <v>14</v>
          </cell>
          <cell r="E4699">
            <v>0</v>
          </cell>
          <cell r="F4699">
            <v>14</v>
          </cell>
          <cell r="G4699" t="str">
            <v>-</v>
          </cell>
        </row>
        <row r="4700">
          <cell r="A4700">
            <v>48453000101</v>
          </cell>
          <cell r="B4700" t="str">
            <v>Census Tract 1.01, Travis County, Texas</v>
          </cell>
          <cell r="C4700">
            <v>4401</v>
          </cell>
          <cell r="D4700">
            <v>414</v>
          </cell>
          <cell r="E4700">
            <v>293</v>
          </cell>
          <cell r="F4700">
            <v>133</v>
          </cell>
          <cell r="G4700">
            <v>6.7</v>
          </cell>
        </row>
        <row r="4701">
          <cell r="A4701">
            <v>48453000102</v>
          </cell>
          <cell r="B4701" t="str">
            <v>Census Tract 1.02, Travis County, Texas</v>
          </cell>
          <cell r="C4701">
            <v>2577</v>
          </cell>
          <cell r="D4701">
            <v>178</v>
          </cell>
          <cell r="E4701">
            <v>82</v>
          </cell>
          <cell r="F4701">
            <v>57</v>
          </cell>
          <cell r="G4701">
            <v>3.2</v>
          </cell>
        </row>
        <row r="4702">
          <cell r="A4702">
            <v>48453000203</v>
          </cell>
          <cell r="B4702" t="str">
            <v>Census Tract 2.03, Travis County, Texas</v>
          </cell>
          <cell r="C4702">
            <v>1805</v>
          </cell>
          <cell r="D4702">
            <v>251</v>
          </cell>
          <cell r="E4702">
            <v>608</v>
          </cell>
          <cell r="F4702">
            <v>205</v>
          </cell>
          <cell r="G4702">
            <v>33.700000000000003</v>
          </cell>
        </row>
        <row r="4703">
          <cell r="A4703">
            <v>48453000204</v>
          </cell>
          <cell r="B4703" t="str">
            <v>Census Tract 2.04, Travis County, Texas</v>
          </cell>
          <cell r="C4703">
            <v>3038</v>
          </cell>
          <cell r="D4703">
            <v>223</v>
          </cell>
          <cell r="E4703">
            <v>497</v>
          </cell>
          <cell r="F4703">
            <v>210</v>
          </cell>
          <cell r="G4703">
            <v>16.399999999999999</v>
          </cell>
        </row>
        <row r="4704">
          <cell r="A4704">
            <v>48453000205</v>
          </cell>
          <cell r="B4704" t="str">
            <v>Census Tract 2.05, Travis County, Texas</v>
          </cell>
          <cell r="C4704">
            <v>3930</v>
          </cell>
          <cell r="D4704">
            <v>320</v>
          </cell>
          <cell r="E4704">
            <v>125</v>
          </cell>
          <cell r="F4704">
            <v>68</v>
          </cell>
          <cell r="G4704">
            <v>3.2</v>
          </cell>
        </row>
        <row r="4705">
          <cell r="A4705">
            <v>48453000206</v>
          </cell>
          <cell r="B4705" t="str">
            <v>Census Tract 2.06, Travis County, Texas</v>
          </cell>
          <cell r="C4705">
            <v>3375</v>
          </cell>
          <cell r="D4705">
            <v>254</v>
          </cell>
          <cell r="E4705">
            <v>323</v>
          </cell>
          <cell r="F4705">
            <v>129</v>
          </cell>
          <cell r="G4705">
            <v>9.6</v>
          </cell>
        </row>
        <row r="4706">
          <cell r="A4706">
            <v>48453000302</v>
          </cell>
          <cell r="B4706" t="str">
            <v>Census Tract 3.02, Travis County, Texas</v>
          </cell>
          <cell r="C4706">
            <v>5157</v>
          </cell>
          <cell r="D4706">
            <v>481</v>
          </cell>
          <cell r="E4706">
            <v>968</v>
          </cell>
          <cell r="F4706">
            <v>304</v>
          </cell>
          <cell r="G4706">
            <v>18.8</v>
          </cell>
        </row>
        <row r="4707">
          <cell r="A4707">
            <v>48453000304</v>
          </cell>
          <cell r="B4707" t="str">
            <v>Census Tract 3.04, Travis County, Texas</v>
          </cell>
          <cell r="C4707">
            <v>3113</v>
          </cell>
          <cell r="D4707">
            <v>303</v>
          </cell>
          <cell r="E4707">
            <v>489</v>
          </cell>
          <cell r="F4707">
            <v>192</v>
          </cell>
          <cell r="G4707">
            <v>15.7</v>
          </cell>
        </row>
        <row r="4708">
          <cell r="A4708">
            <v>48453000305</v>
          </cell>
          <cell r="B4708" t="str">
            <v>Census Tract 3.05, Travis County, Texas</v>
          </cell>
          <cell r="C4708">
            <v>4093</v>
          </cell>
          <cell r="D4708">
            <v>274</v>
          </cell>
          <cell r="E4708">
            <v>698</v>
          </cell>
          <cell r="F4708">
            <v>213</v>
          </cell>
          <cell r="G4708">
            <v>17.100000000000001</v>
          </cell>
        </row>
        <row r="4709">
          <cell r="A4709">
            <v>48453000306</v>
          </cell>
          <cell r="B4709" t="str">
            <v>Census Tract 3.06, Travis County, Texas</v>
          </cell>
          <cell r="C4709">
            <v>6000</v>
          </cell>
          <cell r="D4709">
            <v>385</v>
          </cell>
          <cell r="E4709">
            <v>630</v>
          </cell>
          <cell r="F4709">
            <v>227</v>
          </cell>
          <cell r="G4709">
            <v>10.5</v>
          </cell>
        </row>
        <row r="4710">
          <cell r="A4710">
            <v>48453000307</v>
          </cell>
          <cell r="B4710" t="str">
            <v>Census Tract 3.07, Travis County, Texas</v>
          </cell>
          <cell r="C4710">
            <v>1820</v>
          </cell>
          <cell r="D4710">
            <v>133</v>
          </cell>
          <cell r="E4710">
            <v>158</v>
          </cell>
          <cell r="F4710">
            <v>60</v>
          </cell>
          <cell r="G4710">
            <v>8.6999999999999993</v>
          </cell>
        </row>
        <row r="4711">
          <cell r="A4711">
            <v>48453000401</v>
          </cell>
          <cell r="B4711" t="str">
            <v>Census Tract 4.01, Travis County, Texas</v>
          </cell>
          <cell r="C4711">
            <v>3983</v>
          </cell>
          <cell r="D4711">
            <v>330</v>
          </cell>
          <cell r="E4711">
            <v>984</v>
          </cell>
          <cell r="F4711">
            <v>243</v>
          </cell>
          <cell r="G4711">
            <v>24.7</v>
          </cell>
        </row>
        <row r="4712">
          <cell r="A4712">
            <v>48453000402</v>
          </cell>
          <cell r="B4712" t="str">
            <v>Census Tract 4.02, Travis County, Texas</v>
          </cell>
          <cell r="C4712">
            <v>3423</v>
          </cell>
          <cell r="D4712">
            <v>411</v>
          </cell>
          <cell r="E4712">
            <v>392</v>
          </cell>
          <cell r="F4712">
            <v>173</v>
          </cell>
          <cell r="G4712">
            <v>11.5</v>
          </cell>
        </row>
        <row r="4713">
          <cell r="A4713">
            <v>48453000500</v>
          </cell>
          <cell r="B4713" t="str">
            <v>Census Tract 5, Travis County, Texas</v>
          </cell>
          <cell r="C4713">
            <v>4362</v>
          </cell>
          <cell r="D4713">
            <v>504</v>
          </cell>
          <cell r="E4713">
            <v>1342</v>
          </cell>
          <cell r="F4713">
            <v>356</v>
          </cell>
          <cell r="G4713">
            <v>30.8</v>
          </cell>
        </row>
        <row r="4714">
          <cell r="A4714">
            <v>48453000601</v>
          </cell>
          <cell r="B4714" t="str">
            <v>Census Tract 6.01, Travis County, Texas</v>
          </cell>
          <cell r="C4714">
            <v>838</v>
          </cell>
          <cell r="D4714">
            <v>156</v>
          </cell>
          <cell r="E4714">
            <v>535</v>
          </cell>
          <cell r="F4714">
            <v>132</v>
          </cell>
          <cell r="G4714">
            <v>63.8</v>
          </cell>
        </row>
        <row r="4715">
          <cell r="A4715">
            <v>48453000603</v>
          </cell>
          <cell r="B4715" t="str">
            <v>Census Tract 6.03, Travis County, Texas</v>
          </cell>
          <cell r="C4715">
            <v>7062</v>
          </cell>
          <cell r="D4715">
            <v>656</v>
          </cell>
          <cell r="E4715">
            <v>5671</v>
          </cell>
          <cell r="F4715">
            <v>689</v>
          </cell>
          <cell r="G4715">
            <v>80.3</v>
          </cell>
        </row>
        <row r="4716">
          <cell r="A4716">
            <v>48453000604</v>
          </cell>
          <cell r="B4716" t="str">
            <v>Census Tract 6.04, Travis County, Texas</v>
          </cell>
          <cell r="C4716">
            <v>4928</v>
          </cell>
          <cell r="D4716">
            <v>789</v>
          </cell>
          <cell r="E4716">
            <v>3882</v>
          </cell>
          <cell r="F4716">
            <v>743</v>
          </cell>
          <cell r="G4716">
            <v>78.8</v>
          </cell>
        </row>
        <row r="4717">
          <cell r="A4717">
            <v>48453000700</v>
          </cell>
          <cell r="B4717" t="str">
            <v>Census Tract 7, Travis County, Texas</v>
          </cell>
          <cell r="C4717">
            <v>1388</v>
          </cell>
          <cell r="D4717">
            <v>203</v>
          </cell>
          <cell r="E4717">
            <v>485</v>
          </cell>
          <cell r="F4717">
            <v>180</v>
          </cell>
          <cell r="G4717">
            <v>34.9</v>
          </cell>
        </row>
        <row r="4718">
          <cell r="A4718">
            <v>48453000801</v>
          </cell>
          <cell r="B4718" t="str">
            <v>Census Tract 8.01, Travis County, Texas</v>
          </cell>
          <cell r="C4718">
            <v>1723</v>
          </cell>
          <cell r="D4718">
            <v>180</v>
          </cell>
          <cell r="E4718">
            <v>306</v>
          </cell>
          <cell r="F4718">
            <v>143</v>
          </cell>
          <cell r="G4718">
            <v>17.8</v>
          </cell>
        </row>
        <row r="4719">
          <cell r="A4719">
            <v>48453000802</v>
          </cell>
          <cell r="B4719" t="str">
            <v>Census Tract 8.02, Travis County, Texas</v>
          </cell>
          <cell r="C4719">
            <v>3792</v>
          </cell>
          <cell r="D4719">
            <v>469</v>
          </cell>
          <cell r="E4719">
            <v>1656</v>
          </cell>
          <cell r="F4719">
            <v>462</v>
          </cell>
          <cell r="G4719">
            <v>43.7</v>
          </cell>
        </row>
        <row r="4720">
          <cell r="A4720">
            <v>48453000803</v>
          </cell>
          <cell r="B4720" t="str">
            <v>Census Tract 8.03, Travis County, Texas</v>
          </cell>
          <cell r="C4720">
            <v>2853</v>
          </cell>
          <cell r="D4720">
            <v>429</v>
          </cell>
          <cell r="E4720">
            <v>401</v>
          </cell>
          <cell r="F4720">
            <v>245</v>
          </cell>
          <cell r="G4720">
            <v>14.1</v>
          </cell>
        </row>
        <row r="4721">
          <cell r="A4721">
            <v>48453000804</v>
          </cell>
          <cell r="B4721" t="str">
            <v>Census Tract 8.04, Travis County, Texas</v>
          </cell>
          <cell r="C4721">
            <v>2658</v>
          </cell>
          <cell r="D4721">
            <v>274</v>
          </cell>
          <cell r="E4721">
            <v>807</v>
          </cell>
          <cell r="F4721">
            <v>214</v>
          </cell>
          <cell r="G4721">
            <v>30.4</v>
          </cell>
        </row>
        <row r="4722">
          <cell r="A4722">
            <v>48453000901</v>
          </cell>
          <cell r="B4722" t="str">
            <v>Census Tract 9.01, Travis County, Texas</v>
          </cell>
          <cell r="C4722">
            <v>2240</v>
          </cell>
          <cell r="D4722">
            <v>302</v>
          </cell>
          <cell r="E4722">
            <v>320</v>
          </cell>
          <cell r="F4722">
            <v>243</v>
          </cell>
          <cell r="G4722">
            <v>14.3</v>
          </cell>
        </row>
        <row r="4723">
          <cell r="A4723">
            <v>48453000902</v>
          </cell>
          <cell r="B4723" t="str">
            <v>Census Tract 9.02, Travis County, Texas</v>
          </cell>
          <cell r="C4723">
            <v>5581</v>
          </cell>
          <cell r="D4723">
            <v>564</v>
          </cell>
          <cell r="E4723">
            <v>1201</v>
          </cell>
          <cell r="F4723">
            <v>372</v>
          </cell>
          <cell r="G4723">
            <v>21.5</v>
          </cell>
        </row>
        <row r="4724">
          <cell r="A4724">
            <v>48453001000</v>
          </cell>
          <cell r="B4724" t="str">
            <v>Census Tract 10, Travis County, Texas</v>
          </cell>
          <cell r="C4724">
            <v>3499</v>
          </cell>
          <cell r="D4724">
            <v>397</v>
          </cell>
          <cell r="E4724">
            <v>346</v>
          </cell>
          <cell r="F4724">
            <v>145</v>
          </cell>
          <cell r="G4724">
            <v>9.9</v>
          </cell>
        </row>
        <row r="4725">
          <cell r="A4725">
            <v>48453001100</v>
          </cell>
          <cell r="B4725" t="str">
            <v>Census Tract 11, Travis County, Texas</v>
          </cell>
          <cell r="C4725">
            <v>7237</v>
          </cell>
          <cell r="D4725">
            <v>694</v>
          </cell>
          <cell r="E4725">
            <v>847</v>
          </cell>
          <cell r="F4725">
            <v>338</v>
          </cell>
          <cell r="G4725">
            <v>11.7</v>
          </cell>
        </row>
        <row r="4726">
          <cell r="A4726">
            <v>48453001200</v>
          </cell>
          <cell r="B4726" t="str">
            <v>Census Tract 12, Travis County, Texas</v>
          </cell>
          <cell r="C4726">
            <v>5819</v>
          </cell>
          <cell r="D4726">
            <v>526</v>
          </cell>
          <cell r="E4726">
            <v>251</v>
          </cell>
          <cell r="F4726">
            <v>147</v>
          </cell>
          <cell r="G4726">
            <v>4.3</v>
          </cell>
        </row>
        <row r="4727">
          <cell r="A4727">
            <v>48453001303</v>
          </cell>
          <cell r="B4727" t="str">
            <v>Census Tract 13.03, Travis County, Texas</v>
          </cell>
          <cell r="C4727">
            <v>5083</v>
          </cell>
          <cell r="D4727">
            <v>562</v>
          </cell>
          <cell r="E4727">
            <v>483</v>
          </cell>
          <cell r="F4727">
            <v>211</v>
          </cell>
          <cell r="G4727">
            <v>9.5</v>
          </cell>
        </row>
        <row r="4728">
          <cell r="A4728">
            <v>48453001304</v>
          </cell>
          <cell r="B4728" t="str">
            <v>Census Tract 13.04, Travis County, Texas</v>
          </cell>
          <cell r="C4728">
            <v>4592</v>
          </cell>
          <cell r="D4728">
            <v>354</v>
          </cell>
          <cell r="E4728">
            <v>163</v>
          </cell>
          <cell r="F4728">
            <v>84</v>
          </cell>
          <cell r="G4728">
            <v>3.5</v>
          </cell>
        </row>
        <row r="4729">
          <cell r="A4729">
            <v>48453001305</v>
          </cell>
          <cell r="B4729" t="str">
            <v>Census Tract 13.05, Travis County, Texas</v>
          </cell>
          <cell r="C4729">
            <v>5615</v>
          </cell>
          <cell r="D4729">
            <v>545</v>
          </cell>
          <cell r="E4729">
            <v>664</v>
          </cell>
          <cell r="F4729">
            <v>344</v>
          </cell>
          <cell r="G4729">
            <v>11.8</v>
          </cell>
        </row>
        <row r="4730">
          <cell r="A4730">
            <v>48453001307</v>
          </cell>
          <cell r="B4730" t="str">
            <v>Census Tract 13.07, Travis County, Texas</v>
          </cell>
          <cell r="C4730">
            <v>3699</v>
          </cell>
          <cell r="D4730">
            <v>432</v>
          </cell>
          <cell r="E4730">
            <v>669</v>
          </cell>
          <cell r="F4730">
            <v>345</v>
          </cell>
          <cell r="G4730">
            <v>18.100000000000001</v>
          </cell>
        </row>
        <row r="4731">
          <cell r="A4731">
            <v>48453001308</v>
          </cell>
          <cell r="B4731" t="str">
            <v>Census Tract 13.08, Travis County, Texas</v>
          </cell>
          <cell r="C4731">
            <v>3054</v>
          </cell>
          <cell r="D4731">
            <v>231</v>
          </cell>
          <cell r="E4731">
            <v>287</v>
          </cell>
          <cell r="F4731">
            <v>104</v>
          </cell>
          <cell r="G4731">
            <v>9.4</v>
          </cell>
        </row>
        <row r="4732">
          <cell r="A4732">
            <v>48453001401</v>
          </cell>
          <cell r="B4732" t="str">
            <v>Census Tract 14.01, Travis County, Texas</v>
          </cell>
          <cell r="C4732">
            <v>3057</v>
          </cell>
          <cell r="D4732">
            <v>340</v>
          </cell>
          <cell r="E4732">
            <v>244</v>
          </cell>
          <cell r="F4732">
            <v>188</v>
          </cell>
          <cell r="G4732">
            <v>8</v>
          </cell>
        </row>
        <row r="4733">
          <cell r="A4733">
            <v>48453001402</v>
          </cell>
          <cell r="B4733" t="str">
            <v>Census Tract 14.02, Travis County, Texas</v>
          </cell>
          <cell r="C4733">
            <v>2514</v>
          </cell>
          <cell r="D4733">
            <v>323</v>
          </cell>
          <cell r="E4733">
            <v>195</v>
          </cell>
          <cell r="F4733">
            <v>96</v>
          </cell>
          <cell r="G4733">
            <v>7.8</v>
          </cell>
        </row>
        <row r="4734">
          <cell r="A4734">
            <v>48453001403</v>
          </cell>
          <cell r="B4734" t="str">
            <v>Census Tract 14.03, Travis County, Texas</v>
          </cell>
          <cell r="C4734">
            <v>1803</v>
          </cell>
          <cell r="D4734">
            <v>258</v>
          </cell>
          <cell r="E4734">
            <v>227</v>
          </cell>
          <cell r="F4734">
            <v>110</v>
          </cell>
          <cell r="G4734">
            <v>12.6</v>
          </cell>
        </row>
        <row r="4735">
          <cell r="A4735">
            <v>48453001501</v>
          </cell>
          <cell r="B4735" t="str">
            <v>Census Tract 15.01, Travis County, Texas</v>
          </cell>
          <cell r="C4735">
            <v>5582</v>
          </cell>
          <cell r="D4735">
            <v>501</v>
          </cell>
          <cell r="E4735">
            <v>135</v>
          </cell>
          <cell r="F4735">
            <v>95</v>
          </cell>
          <cell r="G4735">
            <v>2.4</v>
          </cell>
        </row>
        <row r="4736">
          <cell r="A4736">
            <v>48453001503</v>
          </cell>
          <cell r="B4736" t="str">
            <v>Census Tract 15.03, Travis County, Texas</v>
          </cell>
          <cell r="C4736">
            <v>4390</v>
          </cell>
          <cell r="D4736">
            <v>351</v>
          </cell>
          <cell r="E4736">
            <v>626</v>
          </cell>
          <cell r="F4736">
            <v>223</v>
          </cell>
          <cell r="G4736">
            <v>14.3</v>
          </cell>
        </row>
        <row r="4737">
          <cell r="A4737">
            <v>48453001504</v>
          </cell>
          <cell r="B4737" t="str">
            <v>Census Tract 15.04, Travis County, Texas</v>
          </cell>
          <cell r="C4737">
            <v>6704</v>
          </cell>
          <cell r="D4737">
            <v>717</v>
          </cell>
          <cell r="E4737">
            <v>486</v>
          </cell>
          <cell r="F4737">
            <v>192</v>
          </cell>
          <cell r="G4737">
            <v>7.2</v>
          </cell>
        </row>
        <row r="4738">
          <cell r="A4738">
            <v>48453001505</v>
          </cell>
          <cell r="B4738" t="str">
            <v>Census Tract 15.05, Travis County, Texas</v>
          </cell>
          <cell r="C4738">
            <v>4776</v>
          </cell>
          <cell r="D4738">
            <v>389</v>
          </cell>
          <cell r="E4738">
            <v>260</v>
          </cell>
          <cell r="F4738">
            <v>150</v>
          </cell>
          <cell r="G4738">
            <v>5.4</v>
          </cell>
        </row>
        <row r="4739">
          <cell r="A4739">
            <v>48453001602</v>
          </cell>
          <cell r="B4739" t="str">
            <v>Census Tract 16.02, Travis County, Texas</v>
          </cell>
          <cell r="C4739">
            <v>3364</v>
          </cell>
          <cell r="D4739">
            <v>278</v>
          </cell>
          <cell r="E4739">
            <v>335</v>
          </cell>
          <cell r="F4739">
            <v>120</v>
          </cell>
          <cell r="G4739">
            <v>10</v>
          </cell>
        </row>
        <row r="4740">
          <cell r="A4740">
            <v>48453001603</v>
          </cell>
          <cell r="B4740" t="str">
            <v>Census Tract 16.03, Travis County, Texas</v>
          </cell>
          <cell r="C4740">
            <v>5236</v>
          </cell>
          <cell r="D4740">
            <v>521</v>
          </cell>
          <cell r="E4740">
            <v>179</v>
          </cell>
          <cell r="F4740">
            <v>118</v>
          </cell>
          <cell r="G4740">
            <v>3.4</v>
          </cell>
        </row>
        <row r="4741">
          <cell r="A4741">
            <v>48453001604</v>
          </cell>
          <cell r="B4741" t="str">
            <v>Census Tract 16.04, Travis County, Texas</v>
          </cell>
          <cell r="C4741">
            <v>4007</v>
          </cell>
          <cell r="D4741">
            <v>325</v>
          </cell>
          <cell r="E4741">
            <v>65</v>
          </cell>
          <cell r="F4741">
            <v>66</v>
          </cell>
          <cell r="G4741">
            <v>1.6</v>
          </cell>
        </row>
        <row r="4742">
          <cell r="A4742">
            <v>48453001605</v>
          </cell>
          <cell r="B4742" t="str">
            <v>Census Tract 16.05, Travis County, Texas</v>
          </cell>
          <cell r="C4742">
            <v>3952</v>
          </cell>
          <cell r="D4742">
            <v>319</v>
          </cell>
          <cell r="E4742">
            <v>218</v>
          </cell>
          <cell r="F4742">
            <v>102</v>
          </cell>
          <cell r="G4742">
            <v>5.5</v>
          </cell>
        </row>
        <row r="4743">
          <cell r="A4743">
            <v>48453001606</v>
          </cell>
          <cell r="B4743" t="str">
            <v>Census Tract 16.06, Travis County, Texas</v>
          </cell>
          <cell r="C4743">
            <v>16</v>
          </cell>
          <cell r="D4743">
            <v>17</v>
          </cell>
          <cell r="E4743">
            <v>10</v>
          </cell>
          <cell r="F4743">
            <v>8</v>
          </cell>
          <cell r="G4743">
            <v>62.5</v>
          </cell>
        </row>
        <row r="4744">
          <cell r="A4744">
            <v>48453001705</v>
          </cell>
          <cell r="B4744" t="str">
            <v>Census Tract 17.05, Travis County, Texas</v>
          </cell>
          <cell r="C4744">
            <v>4822</v>
          </cell>
          <cell r="D4744">
            <v>283</v>
          </cell>
          <cell r="E4744">
            <v>134</v>
          </cell>
          <cell r="F4744">
            <v>82</v>
          </cell>
          <cell r="G4744">
            <v>2.8</v>
          </cell>
        </row>
        <row r="4745">
          <cell r="A4745">
            <v>48453001706</v>
          </cell>
          <cell r="B4745" t="str">
            <v>Census Tract 17.06, Travis County, Texas</v>
          </cell>
          <cell r="C4745">
            <v>3894</v>
          </cell>
          <cell r="D4745">
            <v>305</v>
          </cell>
          <cell r="E4745">
            <v>282</v>
          </cell>
          <cell r="F4745">
            <v>290</v>
          </cell>
          <cell r="G4745">
            <v>7.2</v>
          </cell>
        </row>
        <row r="4746">
          <cell r="A4746">
            <v>48453001707</v>
          </cell>
          <cell r="B4746" t="str">
            <v>Census Tract 17.07, Travis County, Texas</v>
          </cell>
          <cell r="C4746">
            <v>5286</v>
          </cell>
          <cell r="D4746">
            <v>386</v>
          </cell>
          <cell r="E4746">
            <v>259</v>
          </cell>
          <cell r="F4746">
            <v>122</v>
          </cell>
          <cell r="G4746">
            <v>4.9000000000000004</v>
          </cell>
        </row>
        <row r="4747">
          <cell r="A4747">
            <v>48453001712</v>
          </cell>
          <cell r="B4747" t="str">
            <v>Census Tract 17.12, Travis County, Texas</v>
          </cell>
          <cell r="C4747">
            <v>4557</v>
          </cell>
          <cell r="D4747">
            <v>397</v>
          </cell>
          <cell r="E4747">
            <v>672</v>
          </cell>
          <cell r="F4747">
            <v>413</v>
          </cell>
          <cell r="G4747">
            <v>14.7</v>
          </cell>
        </row>
        <row r="4748">
          <cell r="A4748">
            <v>48453001713</v>
          </cell>
          <cell r="B4748" t="str">
            <v>Census Tract 17.13, Travis County, Texas</v>
          </cell>
          <cell r="C4748">
            <v>4490</v>
          </cell>
          <cell r="D4748">
            <v>343</v>
          </cell>
          <cell r="E4748">
            <v>231</v>
          </cell>
          <cell r="F4748">
            <v>106</v>
          </cell>
          <cell r="G4748">
            <v>5.0999999999999996</v>
          </cell>
        </row>
        <row r="4749">
          <cell r="A4749">
            <v>48453001714</v>
          </cell>
          <cell r="B4749" t="str">
            <v>Census Tract 17.14, Travis County, Texas</v>
          </cell>
          <cell r="C4749">
            <v>14704</v>
          </cell>
          <cell r="D4749">
            <v>1006</v>
          </cell>
          <cell r="E4749">
            <v>539</v>
          </cell>
          <cell r="F4749">
            <v>335</v>
          </cell>
          <cell r="G4749">
            <v>3.7</v>
          </cell>
        </row>
        <row r="4750">
          <cell r="A4750">
            <v>48453001716</v>
          </cell>
          <cell r="B4750" t="str">
            <v>Census Tract 17.16, Travis County, Texas</v>
          </cell>
          <cell r="C4750">
            <v>7296</v>
          </cell>
          <cell r="D4750">
            <v>585</v>
          </cell>
          <cell r="E4750">
            <v>221</v>
          </cell>
          <cell r="F4750">
            <v>134</v>
          </cell>
          <cell r="G4750">
            <v>3</v>
          </cell>
        </row>
        <row r="4751">
          <cell r="A4751">
            <v>48453001718</v>
          </cell>
          <cell r="B4751" t="str">
            <v>Census Tract 17.18, Travis County, Texas</v>
          </cell>
          <cell r="C4751">
            <v>6245</v>
          </cell>
          <cell r="D4751">
            <v>397</v>
          </cell>
          <cell r="E4751">
            <v>662</v>
          </cell>
          <cell r="F4751">
            <v>260</v>
          </cell>
          <cell r="G4751">
            <v>10.6</v>
          </cell>
        </row>
        <row r="4752">
          <cell r="A4752">
            <v>48453001719</v>
          </cell>
          <cell r="B4752" t="str">
            <v>Census Tract 17.19, Travis County, Texas</v>
          </cell>
          <cell r="C4752">
            <v>4159</v>
          </cell>
          <cell r="D4752">
            <v>304</v>
          </cell>
          <cell r="E4752">
            <v>171</v>
          </cell>
          <cell r="F4752">
            <v>120</v>
          </cell>
          <cell r="G4752">
            <v>4.0999999999999996</v>
          </cell>
        </row>
        <row r="4753">
          <cell r="A4753">
            <v>48453001722</v>
          </cell>
          <cell r="B4753" t="str">
            <v>Census Tract 17.22, Travis County, Texas</v>
          </cell>
          <cell r="C4753">
            <v>3844</v>
          </cell>
          <cell r="D4753">
            <v>454</v>
          </cell>
          <cell r="E4753">
            <v>345</v>
          </cell>
          <cell r="F4753">
            <v>231</v>
          </cell>
          <cell r="G4753">
            <v>9</v>
          </cell>
        </row>
        <row r="4754">
          <cell r="A4754">
            <v>48453001728</v>
          </cell>
          <cell r="B4754" t="str">
            <v>Census Tract 17.28, Travis County, Texas</v>
          </cell>
          <cell r="C4754">
            <v>7477</v>
          </cell>
          <cell r="D4754">
            <v>416</v>
          </cell>
          <cell r="E4754">
            <v>510</v>
          </cell>
          <cell r="F4754">
            <v>225</v>
          </cell>
          <cell r="G4754">
            <v>6.8</v>
          </cell>
        </row>
        <row r="4755">
          <cell r="A4755">
            <v>48453001729</v>
          </cell>
          <cell r="B4755" t="str">
            <v>Census Tract 17.29, Travis County, Texas</v>
          </cell>
          <cell r="C4755">
            <v>5075</v>
          </cell>
          <cell r="D4755">
            <v>462</v>
          </cell>
          <cell r="E4755">
            <v>332</v>
          </cell>
          <cell r="F4755">
            <v>254</v>
          </cell>
          <cell r="G4755">
            <v>6.5</v>
          </cell>
        </row>
        <row r="4756">
          <cell r="A4756">
            <v>48453001733</v>
          </cell>
          <cell r="B4756" t="str">
            <v>Census Tract 17.33, Travis County, Texas</v>
          </cell>
          <cell r="C4756">
            <v>4295</v>
          </cell>
          <cell r="D4756">
            <v>289</v>
          </cell>
          <cell r="E4756">
            <v>147</v>
          </cell>
          <cell r="F4756">
            <v>92</v>
          </cell>
          <cell r="G4756">
            <v>3.4</v>
          </cell>
        </row>
        <row r="4757">
          <cell r="A4757">
            <v>48453001737</v>
          </cell>
          <cell r="B4757" t="str">
            <v>Census Tract 17.37, Travis County, Texas</v>
          </cell>
          <cell r="C4757">
            <v>10686</v>
          </cell>
          <cell r="D4757">
            <v>795</v>
          </cell>
          <cell r="E4757">
            <v>248</v>
          </cell>
          <cell r="F4757">
            <v>257</v>
          </cell>
          <cell r="G4757">
            <v>2.2999999999999998</v>
          </cell>
        </row>
        <row r="4758">
          <cell r="A4758">
            <v>48453001738</v>
          </cell>
          <cell r="B4758" t="str">
            <v>Census Tract 17.38, Travis County, Texas</v>
          </cell>
          <cell r="C4758">
            <v>6809</v>
          </cell>
          <cell r="D4758">
            <v>391</v>
          </cell>
          <cell r="E4758">
            <v>296</v>
          </cell>
          <cell r="F4758">
            <v>210</v>
          </cell>
          <cell r="G4758">
            <v>4.3</v>
          </cell>
        </row>
        <row r="4759">
          <cell r="A4759">
            <v>48453001740</v>
          </cell>
          <cell r="B4759" t="str">
            <v>Census Tract 17.40, Travis County, Texas</v>
          </cell>
          <cell r="C4759">
            <v>5017</v>
          </cell>
          <cell r="D4759">
            <v>273</v>
          </cell>
          <cell r="E4759">
            <v>219</v>
          </cell>
          <cell r="F4759">
            <v>128</v>
          </cell>
          <cell r="G4759">
            <v>4.4000000000000004</v>
          </cell>
        </row>
        <row r="4760">
          <cell r="A4760">
            <v>48453001741</v>
          </cell>
          <cell r="B4760" t="str">
            <v>Census Tract 17.41, Travis County, Texas</v>
          </cell>
          <cell r="C4760">
            <v>2751</v>
          </cell>
          <cell r="D4760">
            <v>305</v>
          </cell>
          <cell r="E4760">
            <v>233</v>
          </cell>
          <cell r="F4760">
            <v>178</v>
          </cell>
          <cell r="G4760">
            <v>8.5</v>
          </cell>
        </row>
        <row r="4761">
          <cell r="A4761">
            <v>48453001742</v>
          </cell>
          <cell r="B4761" t="str">
            <v>Census Tract 17.42, Travis County, Texas</v>
          </cell>
          <cell r="C4761">
            <v>6488</v>
          </cell>
          <cell r="D4761">
            <v>463</v>
          </cell>
          <cell r="E4761">
            <v>343</v>
          </cell>
          <cell r="F4761">
            <v>242</v>
          </cell>
          <cell r="G4761">
            <v>5.3</v>
          </cell>
        </row>
        <row r="4762">
          <cell r="A4762">
            <v>48453001745</v>
          </cell>
          <cell r="B4762" t="str">
            <v>Census Tract 17.45, Travis County, Texas</v>
          </cell>
          <cell r="C4762">
            <v>2263</v>
          </cell>
          <cell r="D4762">
            <v>164</v>
          </cell>
          <cell r="E4762">
            <v>222</v>
          </cell>
          <cell r="F4762">
            <v>120</v>
          </cell>
          <cell r="G4762">
            <v>9.8000000000000007</v>
          </cell>
        </row>
        <row r="4763">
          <cell r="A4763">
            <v>48453001746</v>
          </cell>
          <cell r="B4763" t="str">
            <v>Census Tract 17.46, Travis County, Texas</v>
          </cell>
          <cell r="C4763">
            <v>4473</v>
          </cell>
          <cell r="D4763">
            <v>292</v>
          </cell>
          <cell r="E4763">
            <v>361</v>
          </cell>
          <cell r="F4763">
            <v>169</v>
          </cell>
          <cell r="G4763">
            <v>8.1</v>
          </cell>
        </row>
        <row r="4764">
          <cell r="A4764">
            <v>48453001747</v>
          </cell>
          <cell r="B4764" t="str">
            <v>Census Tract 17.47, Travis County, Texas</v>
          </cell>
          <cell r="C4764">
            <v>6090</v>
          </cell>
          <cell r="D4764">
            <v>516</v>
          </cell>
          <cell r="E4764">
            <v>776</v>
          </cell>
          <cell r="F4764">
            <v>306</v>
          </cell>
          <cell r="G4764">
            <v>12.7</v>
          </cell>
        </row>
        <row r="4765">
          <cell r="A4765">
            <v>48453001748</v>
          </cell>
          <cell r="B4765" t="str">
            <v>Census Tract 17.48, Travis County, Texas</v>
          </cell>
          <cell r="C4765">
            <v>6521</v>
          </cell>
          <cell r="D4765">
            <v>438</v>
          </cell>
          <cell r="E4765">
            <v>353</v>
          </cell>
          <cell r="F4765">
            <v>172</v>
          </cell>
          <cell r="G4765">
            <v>5.4</v>
          </cell>
        </row>
        <row r="4766">
          <cell r="A4766">
            <v>48453001749</v>
          </cell>
          <cell r="B4766" t="str">
            <v>Census Tract 17.49, Travis County, Texas</v>
          </cell>
          <cell r="C4766">
            <v>7134</v>
          </cell>
          <cell r="D4766">
            <v>765</v>
          </cell>
          <cell r="E4766">
            <v>319</v>
          </cell>
          <cell r="F4766">
            <v>184</v>
          </cell>
          <cell r="G4766">
            <v>4.5</v>
          </cell>
        </row>
        <row r="4767">
          <cell r="A4767">
            <v>48453001750</v>
          </cell>
          <cell r="B4767" t="str">
            <v>Census Tract 17.50, Travis County, Texas</v>
          </cell>
          <cell r="C4767">
            <v>4827</v>
          </cell>
          <cell r="D4767">
            <v>423</v>
          </cell>
          <cell r="E4767">
            <v>402</v>
          </cell>
          <cell r="F4767">
            <v>192</v>
          </cell>
          <cell r="G4767">
            <v>8.3000000000000007</v>
          </cell>
        </row>
        <row r="4768">
          <cell r="A4768">
            <v>48453001751</v>
          </cell>
          <cell r="B4768" t="str">
            <v>Census Tract 17.51, Travis County, Texas</v>
          </cell>
          <cell r="C4768">
            <v>2203</v>
          </cell>
          <cell r="D4768">
            <v>130</v>
          </cell>
          <cell r="E4768">
            <v>78</v>
          </cell>
          <cell r="F4768">
            <v>44</v>
          </cell>
          <cell r="G4768">
            <v>3.5</v>
          </cell>
        </row>
        <row r="4769">
          <cell r="A4769">
            <v>48453001752</v>
          </cell>
          <cell r="B4769" t="str">
            <v>Census Tract 17.52, Travis County, Texas</v>
          </cell>
          <cell r="C4769">
            <v>3930</v>
          </cell>
          <cell r="D4769">
            <v>397</v>
          </cell>
          <cell r="E4769">
            <v>1107</v>
          </cell>
          <cell r="F4769">
            <v>360</v>
          </cell>
          <cell r="G4769">
            <v>28.2</v>
          </cell>
        </row>
        <row r="4770">
          <cell r="A4770">
            <v>48453001753</v>
          </cell>
          <cell r="B4770" t="str">
            <v>Census Tract 17.53, Travis County, Texas</v>
          </cell>
          <cell r="C4770">
            <v>1255</v>
          </cell>
          <cell r="D4770">
            <v>178</v>
          </cell>
          <cell r="E4770">
            <v>53</v>
          </cell>
          <cell r="F4770">
            <v>34</v>
          </cell>
          <cell r="G4770">
            <v>4.2</v>
          </cell>
        </row>
        <row r="4771">
          <cell r="A4771">
            <v>48453001754</v>
          </cell>
          <cell r="B4771" t="str">
            <v>Census Tract 17.54, Travis County, Texas</v>
          </cell>
          <cell r="C4771">
            <v>4826</v>
          </cell>
          <cell r="D4771">
            <v>313</v>
          </cell>
          <cell r="E4771">
            <v>228</v>
          </cell>
          <cell r="F4771">
            <v>107</v>
          </cell>
          <cell r="G4771">
            <v>4.7</v>
          </cell>
        </row>
        <row r="4772">
          <cell r="A4772">
            <v>48453001755</v>
          </cell>
          <cell r="B4772" t="str">
            <v>Census Tract 17.55, Travis County, Texas</v>
          </cell>
          <cell r="C4772">
            <v>6239</v>
          </cell>
          <cell r="D4772">
            <v>238</v>
          </cell>
          <cell r="E4772">
            <v>138</v>
          </cell>
          <cell r="F4772">
            <v>119</v>
          </cell>
          <cell r="G4772">
            <v>2.2000000000000002</v>
          </cell>
        </row>
        <row r="4773">
          <cell r="A4773">
            <v>48453001756</v>
          </cell>
          <cell r="B4773" t="str">
            <v>Census Tract 17.56, Travis County, Texas</v>
          </cell>
          <cell r="C4773">
            <v>4572</v>
          </cell>
          <cell r="D4773">
            <v>453</v>
          </cell>
          <cell r="E4773">
            <v>78</v>
          </cell>
          <cell r="F4773">
            <v>46</v>
          </cell>
          <cell r="G4773">
            <v>1.7</v>
          </cell>
        </row>
        <row r="4774">
          <cell r="A4774">
            <v>48453001757</v>
          </cell>
          <cell r="B4774" t="str">
            <v>Census Tract 17.57, Travis County, Texas</v>
          </cell>
          <cell r="C4774">
            <v>2250</v>
          </cell>
          <cell r="D4774">
            <v>207</v>
          </cell>
          <cell r="E4774">
            <v>75</v>
          </cell>
          <cell r="F4774">
            <v>70</v>
          </cell>
          <cell r="G4774">
            <v>3.3</v>
          </cell>
        </row>
        <row r="4775">
          <cell r="A4775">
            <v>48453001760</v>
          </cell>
          <cell r="B4775" t="str">
            <v>Census Tract 17.60, Travis County, Texas</v>
          </cell>
          <cell r="C4775">
            <v>18092</v>
          </cell>
          <cell r="D4775">
            <v>929</v>
          </cell>
          <cell r="E4775">
            <v>266</v>
          </cell>
          <cell r="F4775">
            <v>291</v>
          </cell>
          <cell r="G4775">
            <v>1.5</v>
          </cell>
        </row>
        <row r="4776">
          <cell r="A4776">
            <v>48453001761</v>
          </cell>
          <cell r="B4776" t="str">
            <v>Census Tract 17.61, Travis County, Texas</v>
          </cell>
          <cell r="C4776">
            <v>8012</v>
          </cell>
          <cell r="D4776">
            <v>506</v>
          </cell>
          <cell r="E4776">
            <v>238</v>
          </cell>
          <cell r="F4776">
            <v>228</v>
          </cell>
          <cell r="G4776">
            <v>3</v>
          </cell>
        </row>
        <row r="4777">
          <cell r="A4777">
            <v>48453001764</v>
          </cell>
          <cell r="B4777" t="str">
            <v>Census Tract 17.64, Travis County, Texas</v>
          </cell>
          <cell r="C4777">
            <v>7925</v>
          </cell>
          <cell r="D4777">
            <v>560</v>
          </cell>
          <cell r="E4777">
            <v>329</v>
          </cell>
          <cell r="F4777">
            <v>151</v>
          </cell>
          <cell r="G4777">
            <v>4.2</v>
          </cell>
        </row>
        <row r="4778">
          <cell r="A4778">
            <v>48453001765</v>
          </cell>
          <cell r="B4778" t="str">
            <v>Census Tract 17.65, Travis County, Texas</v>
          </cell>
          <cell r="C4778">
            <v>14849</v>
          </cell>
          <cell r="D4778">
            <v>866</v>
          </cell>
          <cell r="E4778">
            <v>392</v>
          </cell>
          <cell r="F4778">
            <v>309</v>
          </cell>
          <cell r="G4778">
            <v>2.6</v>
          </cell>
        </row>
        <row r="4779">
          <cell r="A4779">
            <v>48453001766</v>
          </cell>
          <cell r="B4779" t="str">
            <v>Census Tract 17.66, Travis County, Texas</v>
          </cell>
          <cell r="C4779">
            <v>11208</v>
          </cell>
          <cell r="D4779">
            <v>1103</v>
          </cell>
          <cell r="E4779">
            <v>363</v>
          </cell>
          <cell r="F4779">
            <v>223</v>
          </cell>
          <cell r="G4779">
            <v>3.2</v>
          </cell>
        </row>
        <row r="4780">
          <cell r="A4780">
            <v>48453001768</v>
          </cell>
          <cell r="B4780" t="str">
            <v>Census Tract 17.68, Travis County, Texas</v>
          </cell>
          <cell r="C4780">
            <v>11128</v>
          </cell>
          <cell r="D4780">
            <v>613</v>
          </cell>
          <cell r="E4780">
            <v>754</v>
          </cell>
          <cell r="F4780">
            <v>546</v>
          </cell>
          <cell r="G4780">
            <v>6.8</v>
          </cell>
        </row>
        <row r="4781">
          <cell r="A4781">
            <v>48453001769</v>
          </cell>
          <cell r="B4781" t="str">
            <v>Census Tract 17.69, Travis County, Texas</v>
          </cell>
          <cell r="C4781">
            <v>6988</v>
          </cell>
          <cell r="D4781">
            <v>653</v>
          </cell>
          <cell r="E4781">
            <v>394</v>
          </cell>
          <cell r="F4781">
            <v>242</v>
          </cell>
          <cell r="G4781">
            <v>5.6</v>
          </cell>
        </row>
        <row r="4782">
          <cell r="A4782">
            <v>48453001770</v>
          </cell>
          <cell r="B4782" t="str">
            <v>Census Tract 17.70, Travis County, Texas</v>
          </cell>
          <cell r="C4782">
            <v>12989</v>
          </cell>
          <cell r="D4782">
            <v>506</v>
          </cell>
          <cell r="E4782">
            <v>297</v>
          </cell>
          <cell r="F4782">
            <v>204</v>
          </cell>
          <cell r="G4782">
            <v>2.2999999999999998</v>
          </cell>
        </row>
        <row r="4783">
          <cell r="A4783">
            <v>48453001771</v>
          </cell>
          <cell r="B4783" t="str">
            <v>Census Tract 17.71, Travis County, Texas</v>
          </cell>
          <cell r="C4783">
            <v>4420</v>
          </cell>
          <cell r="D4783">
            <v>341</v>
          </cell>
          <cell r="E4783">
            <v>190</v>
          </cell>
          <cell r="F4783">
            <v>102</v>
          </cell>
          <cell r="G4783">
            <v>4.3</v>
          </cell>
        </row>
        <row r="4784">
          <cell r="A4784">
            <v>48453001772</v>
          </cell>
          <cell r="B4784" t="str">
            <v>Census Tract 17.72, Travis County, Texas</v>
          </cell>
          <cell r="C4784">
            <v>4658</v>
          </cell>
          <cell r="D4784">
            <v>411</v>
          </cell>
          <cell r="E4784">
            <v>223</v>
          </cell>
          <cell r="F4784">
            <v>129</v>
          </cell>
          <cell r="G4784">
            <v>4.8</v>
          </cell>
        </row>
        <row r="4785">
          <cell r="A4785">
            <v>48453001773</v>
          </cell>
          <cell r="B4785" t="str">
            <v>Census Tract 17.73, Travis County, Texas</v>
          </cell>
          <cell r="C4785">
            <v>8419</v>
          </cell>
          <cell r="D4785">
            <v>564</v>
          </cell>
          <cell r="E4785">
            <v>481</v>
          </cell>
          <cell r="F4785">
            <v>300</v>
          </cell>
          <cell r="G4785">
            <v>5.7</v>
          </cell>
        </row>
        <row r="4786">
          <cell r="A4786">
            <v>48453001774</v>
          </cell>
          <cell r="B4786" t="str">
            <v>Census Tract 17.74, Travis County, Texas</v>
          </cell>
          <cell r="C4786">
            <v>8365</v>
          </cell>
          <cell r="D4786">
            <v>553</v>
          </cell>
          <cell r="E4786">
            <v>691</v>
          </cell>
          <cell r="F4786">
            <v>435</v>
          </cell>
          <cell r="G4786">
            <v>8.3000000000000007</v>
          </cell>
        </row>
        <row r="4787">
          <cell r="A4787">
            <v>48453001775</v>
          </cell>
          <cell r="B4787" t="str">
            <v>Census Tract 17.75, Travis County, Texas</v>
          </cell>
          <cell r="C4787">
            <v>8199</v>
          </cell>
          <cell r="D4787">
            <v>641</v>
          </cell>
          <cell r="E4787">
            <v>525</v>
          </cell>
          <cell r="F4787">
            <v>395</v>
          </cell>
          <cell r="G4787">
            <v>6.4</v>
          </cell>
        </row>
        <row r="4788">
          <cell r="A4788">
            <v>48453001776</v>
          </cell>
          <cell r="B4788" t="str">
            <v>Census Tract 17.76, Travis County, Texas</v>
          </cell>
          <cell r="C4788">
            <v>3090</v>
          </cell>
          <cell r="D4788">
            <v>275</v>
          </cell>
          <cell r="E4788">
            <v>262</v>
          </cell>
          <cell r="F4788">
            <v>143</v>
          </cell>
          <cell r="G4788">
            <v>8.5</v>
          </cell>
        </row>
        <row r="4789">
          <cell r="A4789">
            <v>48453001777</v>
          </cell>
          <cell r="B4789" t="str">
            <v>Census Tract 17.77, Travis County, Texas</v>
          </cell>
          <cell r="C4789">
            <v>5822</v>
          </cell>
          <cell r="D4789">
            <v>448</v>
          </cell>
          <cell r="E4789">
            <v>378</v>
          </cell>
          <cell r="F4789">
            <v>229</v>
          </cell>
          <cell r="G4789">
            <v>6.5</v>
          </cell>
        </row>
        <row r="4790">
          <cell r="A4790">
            <v>48453001778</v>
          </cell>
          <cell r="B4790" t="str">
            <v>Census Tract 17.78, Travis County, Texas</v>
          </cell>
          <cell r="C4790">
            <v>4263</v>
          </cell>
          <cell r="D4790">
            <v>260</v>
          </cell>
          <cell r="E4790">
            <v>77</v>
          </cell>
          <cell r="F4790">
            <v>59</v>
          </cell>
          <cell r="G4790">
            <v>1.8</v>
          </cell>
        </row>
        <row r="4791">
          <cell r="A4791">
            <v>48453001779</v>
          </cell>
          <cell r="B4791" t="str">
            <v>Census Tract 17.79, Travis County, Texas</v>
          </cell>
          <cell r="C4791">
            <v>6462</v>
          </cell>
          <cell r="D4791">
            <v>215</v>
          </cell>
          <cell r="E4791">
            <v>283</v>
          </cell>
          <cell r="F4791">
            <v>192</v>
          </cell>
          <cell r="G4791">
            <v>4.4000000000000004</v>
          </cell>
        </row>
        <row r="4792">
          <cell r="A4792">
            <v>48453001780</v>
          </cell>
          <cell r="B4792" t="str">
            <v>Census Tract 17.80, Travis County, Texas</v>
          </cell>
          <cell r="C4792">
            <v>4612</v>
          </cell>
          <cell r="D4792">
            <v>318</v>
          </cell>
          <cell r="E4792">
            <v>460</v>
          </cell>
          <cell r="F4792">
            <v>198</v>
          </cell>
          <cell r="G4792">
            <v>10</v>
          </cell>
        </row>
        <row r="4793">
          <cell r="A4793">
            <v>48453001781</v>
          </cell>
          <cell r="B4793" t="str">
            <v>Census Tract 17.81, Travis County, Texas</v>
          </cell>
          <cell r="C4793">
            <v>2616</v>
          </cell>
          <cell r="D4793">
            <v>150</v>
          </cell>
          <cell r="E4793">
            <v>59</v>
          </cell>
          <cell r="F4793">
            <v>41</v>
          </cell>
          <cell r="G4793">
            <v>2.2999999999999998</v>
          </cell>
        </row>
        <row r="4794">
          <cell r="A4794">
            <v>48453001782</v>
          </cell>
          <cell r="B4794" t="str">
            <v>Census Tract 17.82, Travis County, Texas</v>
          </cell>
          <cell r="C4794">
            <v>5180</v>
          </cell>
          <cell r="D4794">
            <v>241</v>
          </cell>
          <cell r="E4794">
            <v>46</v>
          </cell>
          <cell r="F4794">
            <v>46</v>
          </cell>
          <cell r="G4794">
            <v>0.9</v>
          </cell>
        </row>
        <row r="4795">
          <cell r="A4795">
            <v>48453001783</v>
          </cell>
          <cell r="B4795" t="str">
            <v>Census Tract 17.83, Travis County, Texas</v>
          </cell>
          <cell r="C4795">
            <v>5325</v>
          </cell>
          <cell r="D4795">
            <v>347</v>
          </cell>
          <cell r="E4795">
            <v>87</v>
          </cell>
          <cell r="F4795">
            <v>98</v>
          </cell>
          <cell r="G4795">
            <v>1.6</v>
          </cell>
        </row>
        <row r="4796">
          <cell r="A4796">
            <v>48453001784</v>
          </cell>
          <cell r="B4796" t="str">
            <v>Census Tract 17.84, Travis County, Texas</v>
          </cell>
          <cell r="C4796">
            <v>5994</v>
          </cell>
          <cell r="D4796">
            <v>473</v>
          </cell>
          <cell r="E4796">
            <v>201</v>
          </cell>
          <cell r="F4796">
            <v>131</v>
          </cell>
          <cell r="G4796">
            <v>3.4</v>
          </cell>
        </row>
        <row r="4797">
          <cell r="A4797">
            <v>48453001785</v>
          </cell>
          <cell r="B4797" t="str">
            <v>Census Tract 17.85, Travis County, Texas</v>
          </cell>
          <cell r="C4797">
            <v>5516</v>
          </cell>
          <cell r="D4797">
            <v>543</v>
          </cell>
          <cell r="E4797">
            <v>277</v>
          </cell>
          <cell r="F4797">
            <v>211</v>
          </cell>
          <cell r="G4797">
            <v>5</v>
          </cell>
        </row>
        <row r="4798">
          <cell r="A4798">
            <v>48453001786</v>
          </cell>
          <cell r="B4798" t="str">
            <v>Census Tract 17.86, Travis County, Texas</v>
          </cell>
          <cell r="C4798">
            <v>5829</v>
          </cell>
          <cell r="D4798">
            <v>431</v>
          </cell>
          <cell r="E4798">
            <v>346</v>
          </cell>
          <cell r="F4798">
            <v>161</v>
          </cell>
          <cell r="G4798">
            <v>5.9</v>
          </cell>
        </row>
        <row r="4799">
          <cell r="A4799">
            <v>48453001804</v>
          </cell>
          <cell r="B4799" t="str">
            <v>Census Tract 18.04, Travis County, Texas</v>
          </cell>
          <cell r="C4799">
            <v>6741</v>
          </cell>
          <cell r="D4799">
            <v>742</v>
          </cell>
          <cell r="E4799">
            <v>1902</v>
          </cell>
          <cell r="F4799">
            <v>800</v>
          </cell>
          <cell r="G4799">
            <v>28.2</v>
          </cell>
        </row>
        <row r="4800">
          <cell r="A4800">
            <v>48453001805</v>
          </cell>
          <cell r="B4800" t="str">
            <v>Census Tract 18.05, Travis County, Texas</v>
          </cell>
          <cell r="C4800">
            <v>4627</v>
          </cell>
          <cell r="D4800">
            <v>491</v>
          </cell>
          <cell r="E4800">
            <v>1400</v>
          </cell>
          <cell r="F4800">
            <v>461</v>
          </cell>
          <cell r="G4800">
            <v>30.3</v>
          </cell>
        </row>
        <row r="4801">
          <cell r="A4801">
            <v>48453001806</v>
          </cell>
          <cell r="B4801" t="str">
            <v>Census Tract 18.06, Travis County, Texas</v>
          </cell>
          <cell r="C4801">
            <v>7174</v>
          </cell>
          <cell r="D4801">
            <v>789</v>
          </cell>
          <cell r="E4801">
            <v>1125</v>
          </cell>
          <cell r="F4801">
            <v>485</v>
          </cell>
          <cell r="G4801">
            <v>15.7</v>
          </cell>
        </row>
        <row r="4802">
          <cell r="A4802">
            <v>48453001811</v>
          </cell>
          <cell r="B4802" t="str">
            <v>Census Tract 18.11, Travis County, Texas</v>
          </cell>
          <cell r="C4802">
            <v>3259</v>
          </cell>
          <cell r="D4802">
            <v>451</v>
          </cell>
          <cell r="E4802">
            <v>614</v>
          </cell>
          <cell r="F4802">
            <v>339</v>
          </cell>
          <cell r="G4802">
            <v>18.8</v>
          </cell>
        </row>
        <row r="4803">
          <cell r="A4803">
            <v>48453001812</v>
          </cell>
          <cell r="B4803" t="str">
            <v>Census Tract 18.12, Travis County, Texas</v>
          </cell>
          <cell r="C4803">
            <v>7876</v>
          </cell>
          <cell r="D4803">
            <v>929</v>
          </cell>
          <cell r="E4803">
            <v>2249</v>
          </cell>
          <cell r="F4803">
            <v>795</v>
          </cell>
          <cell r="G4803">
            <v>28.6</v>
          </cell>
        </row>
        <row r="4804">
          <cell r="A4804">
            <v>48453001813</v>
          </cell>
          <cell r="B4804" t="str">
            <v>Census Tract 18.13, Travis County, Texas</v>
          </cell>
          <cell r="C4804">
            <v>7420</v>
          </cell>
          <cell r="D4804">
            <v>554</v>
          </cell>
          <cell r="E4804">
            <v>2218</v>
          </cell>
          <cell r="F4804">
            <v>535</v>
          </cell>
          <cell r="G4804">
            <v>29.9</v>
          </cell>
        </row>
        <row r="4805">
          <cell r="A4805">
            <v>48453001817</v>
          </cell>
          <cell r="B4805" t="str">
            <v>Census Tract 18.17, Travis County, Texas</v>
          </cell>
          <cell r="C4805">
            <v>4105</v>
          </cell>
          <cell r="D4805">
            <v>254</v>
          </cell>
          <cell r="E4805">
            <v>554</v>
          </cell>
          <cell r="F4805">
            <v>258</v>
          </cell>
          <cell r="G4805">
            <v>13.5</v>
          </cell>
        </row>
        <row r="4806">
          <cell r="A4806">
            <v>48453001818</v>
          </cell>
          <cell r="B4806" t="str">
            <v>Census Tract 18.18, Travis County, Texas</v>
          </cell>
          <cell r="C4806">
            <v>6714</v>
          </cell>
          <cell r="D4806">
            <v>838</v>
          </cell>
          <cell r="E4806">
            <v>1960</v>
          </cell>
          <cell r="F4806">
            <v>781</v>
          </cell>
          <cell r="G4806">
            <v>29.2</v>
          </cell>
        </row>
        <row r="4807">
          <cell r="A4807">
            <v>48453001819</v>
          </cell>
          <cell r="B4807" t="str">
            <v>Census Tract 18.19, Travis County, Texas</v>
          </cell>
          <cell r="C4807">
            <v>4272</v>
          </cell>
          <cell r="D4807">
            <v>369</v>
          </cell>
          <cell r="E4807">
            <v>1343</v>
          </cell>
          <cell r="F4807">
            <v>487</v>
          </cell>
          <cell r="G4807">
            <v>31.4</v>
          </cell>
        </row>
        <row r="4808">
          <cell r="A4808">
            <v>48453001820</v>
          </cell>
          <cell r="B4808" t="str">
            <v>Census Tract 18.20, Travis County, Texas</v>
          </cell>
          <cell r="C4808">
            <v>7653</v>
          </cell>
          <cell r="D4808">
            <v>813</v>
          </cell>
          <cell r="E4808">
            <v>2407</v>
          </cell>
          <cell r="F4808">
            <v>716</v>
          </cell>
          <cell r="G4808">
            <v>31.5</v>
          </cell>
        </row>
        <row r="4809">
          <cell r="A4809">
            <v>48453001821</v>
          </cell>
          <cell r="B4809" t="str">
            <v>Census Tract 18.21, Travis County, Texas</v>
          </cell>
          <cell r="C4809">
            <v>5562</v>
          </cell>
          <cell r="D4809">
            <v>576</v>
          </cell>
          <cell r="E4809">
            <v>595</v>
          </cell>
          <cell r="F4809">
            <v>229</v>
          </cell>
          <cell r="G4809">
            <v>10.7</v>
          </cell>
        </row>
        <row r="4810">
          <cell r="A4810">
            <v>48453001822</v>
          </cell>
          <cell r="B4810" t="str">
            <v>Census Tract 18.22, Travis County, Texas</v>
          </cell>
          <cell r="C4810">
            <v>6800</v>
          </cell>
          <cell r="D4810">
            <v>724</v>
          </cell>
          <cell r="E4810">
            <v>1740</v>
          </cell>
          <cell r="F4810">
            <v>744</v>
          </cell>
          <cell r="G4810">
            <v>25.6</v>
          </cell>
        </row>
        <row r="4811">
          <cell r="A4811">
            <v>48453001823</v>
          </cell>
          <cell r="B4811" t="str">
            <v>Census Tract 18.23, Travis County, Texas</v>
          </cell>
          <cell r="C4811">
            <v>7254</v>
          </cell>
          <cell r="D4811">
            <v>673</v>
          </cell>
          <cell r="E4811">
            <v>1459</v>
          </cell>
          <cell r="F4811">
            <v>598</v>
          </cell>
          <cell r="G4811">
            <v>20.100000000000001</v>
          </cell>
        </row>
        <row r="4812">
          <cell r="A4812">
            <v>48453001824</v>
          </cell>
          <cell r="B4812" t="str">
            <v>Census Tract 18.24, Travis County, Texas</v>
          </cell>
          <cell r="C4812">
            <v>2086</v>
          </cell>
          <cell r="D4812">
            <v>195</v>
          </cell>
          <cell r="E4812">
            <v>171</v>
          </cell>
          <cell r="F4812">
            <v>118</v>
          </cell>
          <cell r="G4812">
            <v>8.1999999999999993</v>
          </cell>
        </row>
        <row r="4813">
          <cell r="A4813">
            <v>48453001826</v>
          </cell>
          <cell r="B4813" t="str">
            <v>Census Tract 18.26, Travis County, Texas</v>
          </cell>
          <cell r="C4813">
            <v>2767</v>
          </cell>
          <cell r="D4813">
            <v>261</v>
          </cell>
          <cell r="E4813">
            <v>347</v>
          </cell>
          <cell r="F4813">
            <v>150</v>
          </cell>
          <cell r="G4813">
            <v>12.5</v>
          </cell>
        </row>
        <row r="4814">
          <cell r="A4814">
            <v>48453001828</v>
          </cell>
          <cell r="B4814" t="str">
            <v>Census Tract 18.28, Travis County, Texas</v>
          </cell>
          <cell r="C4814">
            <v>4273</v>
          </cell>
          <cell r="D4814">
            <v>298</v>
          </cell>
          <cell r="E4814">
            <v>69</v>
          </cell>
          <cell r="F4814">
            <v>67</v>
          </cell>
          <cell r="G4814">
            <v>1.6</v>
          </cell>
        </row>
        <row r="4815">
          <cell r="A4815">
            <v>48453001829</v>
          </cell>
          <cell r="B4815" t="str">
            <v>Census Tract 18.29, Travis County, Texas</v>
          </cell>
          <cell r="C4815">
            <v>2459</v>
          </cell>
          <cell r="D4815">
            <v>243</v>
          </cell>
          <cell r="E4815">
            <v>98</v>
          </cell>
          <cell r="F4815">
            <v>76</v>
          </cell>
          <cell r="G4815">
            <v>4</v>
          </cell>
        </row>
        <row r="4816">
          <cell r="A4816">
            <v>48453001832</v>
          </cell>
          <cell r="B4816" t="str">
            <v>Census Tract 18.32, Travis County, Texas</v>
          </cell>
          <cell r="C4816">
            <v>2987</v>
          </cell>
          <cell r="D4816">
            <v>275</v>
          </cell>
          <cell r="E4816">
            <v>324</v>
          </cell>
          <cell r="F4816">
            <v>141</v>
          </cell>
          <cell r="G4816">
            <v>10.8</v>
          </cell>
        </row>
        <row r="4817">
          <cell r="A4817">
            <v>48453001833</v>
          </cell>
          <cell r="B4817" t="str">
            <v>Census Tract 18.33, Travis County, Texas</v>
          </cell>
          <cell r="C4817">
            <v>9461</v>
          </cell>
          <cell r="D4817">
            <v>1027</v>
          </cell>
          <cell r="E4817">
            <v>971</v>
          </cell>
          <cell r="F4817">
            <v>483</v>
          </cell>
          <cell r="G4817">
            <v>10.3</v>
          </cell>
        </row>
        <row r="4818">
          <cell r="A4818">
            <v>48453001834</v>
          </cell>
          <cell r="B4818" t="str">
            <v>Census Tract 18.34, Travis County, Texas</v>
          </cell>
          <cell r="C4818">
            <v>11666</v>
          </cell>
          <cell r="D4818">
            <v>832</v>
          </cell>
          <cell r="E4818">
            <v>921</v>
          </cell>
          <cell r="F4818">
            <v>395</v>
          </cell>
          <cell r="G4818">
            <v>7.9</v>
          </cell>
        </row>
        <row r="4819">
          <cell r="A4819">
            <v>48453001835</v>
          </cell>
          <cell r="B4819" t="str">
            <v>Census Tract 18.35, Travis County, Texas</v>
          </cell>
          <cell r="C4819">
            <v>6771</v>
          </cell>
          <cell r="D4819">
            <v>520</v>
          </cell>
          <cell r="E4819">
            <v>674</v>
          </cell>
          <cell r="F4819">
            <v>320</v>
          </cell>
          <cell r="G4819">
            <v>10</v>
          </cell>
        </row>
        <row r="4820">
          <cell r="A4820">
            <v>48453001839</v>
          </cell>
          <cell r="B4820" t="str">
            <v>Census Tract 18.39, Travis County, Texas</v>
          </cell>
          <cell r="C4820">
            <v>10116</v>
          </cell>
          <cell r="D4820">
            <v>980</v>
          </cell>
          <cell r="E4820">
            <v>659</v>
          </cell>
          <cell r="F4820">
            <v>406</v>
          </cell>
          <cell r="G4820">
            <v>6.5</v>
          </cell>
        </row>
        <row r="4821">
          <cell r="A4821">
            <v>48453001840</v>
          </cell>
          <cell r="B4821" t="str">
            <v>Census Tract 18.40, Travis County, Texas</v>
          </cell>
          <cell r="C4821">
            <v>10859</v>
          </cell>
          <cell r="D4821">
            <v>866</v>
          </cell>
          <cell r="E4821">
            <v>1769</v>
          </cell>
          <cell r="F4821">
            <v>737</v>
          </cell>
          <cell r="G4821">
            <v>16.3</v>
          </cell>
        </row>
        <row r="4822">
          <cell r="A4822">
            <v>48453001841</v>
          </cell>
          <cell r="B4822" t="str">
            <v>Census Tract 18.41, Travis County, Texas</v>
          </cell>
          <cell r="C4822">
            <v>16667</v>
          </cell>
          <cell r="D4822">
            <v>1169</v>
          </cell>
          <cell r="E4822">
            <v>815</v>
          </cell>
          <cell r="F4822">
            <v>571</v>
          </cell>
          <cell r="G4822">
            <v>4.9000000000000004</v>
          </cell>
        </row>
        <row r="4823">
          <cell r="A4823">
            <v>48453001842</v>
          </cell>
          <cell r="B4823" t="str">
            <v>Census Tract 18.42, Travis County, Texas</v>
          </cell>
          <cell r="C4823">
            <v>13628</v>
          </cell>
          <cell r="D4823">
            <v>1287</v>
          </cell>
          <cell r="E4823">
            <v>2886</v>
          </cell>
          <cell r="F4823">
            <v>893</v>
          </cell>
          <cell r="G4823">
            <v>21.2</v>
          </cell>
        </row>
        <row r="4824">
          <cell r="A4824">
            <v>48453001843</v>
          </cell>
          <cell r="B4824" t="str">
            <v>Census Tract 18.43, Travis County, Texas</v>
          </cell>
          <cell r="C4824">
            <v>2513</v>
          </cell>
          <cell r="D4824">
            <v>176</v>
          </cell>
          <cell r="E4824">
            <v>103</v>
          </cell>
          <cell r="F4824">
            <v>51</v>
          </cell>
          <cell r="G4824">
            <v>4.0999999999999996</v>
          </cell>
        </row>
        <row r="4825">
          <cell r="A4825">
            <v>48453001844</v>
          </cell>
          <cell r="B4825" t="str">
            <v>Census Tract 18.44, Travis County, Texas</v>
          </cell>
          <cell r="C4825">
            <v>3847</v>
          </cell>
          <cell r="D4825">
            <v>393</v>
          </cell>
          <cell r="E4825">
            <v>678</v>
          </cell>
          <cell r="F4825">
            <v>303</v>
          </cell>
          <cell r="G4825">
            <v>17.600000000000001</v>
          </cell>
        </row>
        <row r="4826">
          <cell r="A4826">
            <v>48453001845</v>
          </cell>
          <cell r="B4826" t="str">
            <v>Census Tract 18.45, Travis County, Texas</v>
          </cell>
          <cell r="C4826">
            <v>3198</v>
          </cell>
          <cell r="D4826">
            <v>372</v>
          </cell>
          <cell r="E4826">
            <v>198</v>
          </cell>
          <cell r="F4826">
            <v>89</v>
          </cell>
          <cell r="G4826">
            <v>6.2</v>
          </cell>
        </row>
        <row r="4827">
          <cell r="A4827">
            <v>48453001846</v>
          </cell>
          <cell r="B4827" t="str">
            <v>Census Tract 18.46, Travis County, Texas</v>
          </cell>
          <cell r="C4827">
            <v>2526</v>
          </cell>
          <cell r="D4827">
            <v>105</v>
          </cell>
          <cell r="E4827">
            <v>69</v>
          </cell>
          <cell r="F4827">
            <v>43</v>
          </cell>
          <cell r="G4827">
            <v>2.7</v>
          </cell>
        </row>
        <row r="4828">
          <cell r="A4828">
            <v>48453001847</v>
          </cell>
          <cell r="B4828" t="str">
            <v>Census Tract 18.47, Travis County, Texas</v>
          </cell>
          <cell r="C4828">
            <v>6932</v>
          </cell>
          <cell r="D4828">
            <v>550</v>
          </cell>
          <cell r="E4828">
            <v>372</v>
          </cell>
          <cell r="F4828">
            <v>225</v>
          </cell>
          <cell r="G4828">
            <v>5.4</v>
          </cell>
        </row>
        <row r="4829">
          <cell r="A4829">
            <v>48453001848</v>
          </cell>
          <cell r="B4829" t="str">
            <v>Census Tract 18.48, Travis County, Texas</v>
          </cell>
          <cell r="C4829">
            <v>5226</v>
          </cell>
          <cell r="D4829">
            <v>569</v>
          </cell>
          <cell r="E4829">
            <v>291</v>
          </cell>
          <cell r="F4829">
            <v>203</v>
          </cell>
          <cell r="G4829">
            <v>5.6</v>
          </cell>
        </row>
        <row r="4830">
          <cell r="A4830">
            <v>48453001849</v>
          </cell>
          <cell r="B4830" t="str">
            <v>Census Tract 18.49, Travis County, Texas</v>
          </cell>
          <cell r="C4830">
            <v>8355</v>
          </cell>
          <cell r="D4830">
            <v>810</v>
          </cell>
          <cell r="E4830">
            <v>889</v>
          </cell>
          <cell r="F4830">
            <v>475</v>
          </cell>
          <cell r="G4830">
            <v>10.6</v>
          </cell>
        </row>
        <row r="4831">
          <cell r="A4831">
            <v>48453001850</v>
          </cell>
          <cell r="B4831" t="str">
            <v>Census Tract 18.50, Travis County, Texas</v>
          </cell>
          <cell r="C4831">
            <v>3723</v>
          </cell>
          <cell r="D4831">
            <v>531</v>
          </cell>
          <cell r="E4831">
            <v>311</v>
          </cell>
          <cell r="F4831">
            <v>253</v>
          </cell>
          <cell r="G4831">
            <v>8.4</v>
          </cell>
        </row>
        <row r="4832">
          <cell r="A4832">
            <v>48453001851</v>
          </cell>
          <cell r="B4832" t="str">
            <v>Census Tract 18.51, Travis County, Texas</v>
          </cell>
          <cell r="C4832">
            <v>9493</v>
          </cell>
          <cell r="D4832">
            <v>1063</v>
          </cell>
          <cell r="E4832">
            <v>966</v>
          </cell>
          <cell r="F4832">
            <v>605</v>
          </cell>
          <cell r="G4832">
            <v>10.199999999999999</v>
          </cell>
        </row>
        <row r="4833">
          <cell r="A4833">
            <v>48453001853</v>
          </cell>
          <cell r="B4833" t="str">
            <v>Census Tract 18.53, Travis County, Texas</v>
          </cell>
          <cell r="C4833">
            <v>3293</v>
          </cell>
          <cell r="D4833">
            <v>327</v>
          </cell>
          <cell r="E4833">
            <v>112</v>
          </cell>
          <cell r="F4833">
            <v>78</v>
          </cell>
          <cell r="G4833">
            <v>3.4</v>
          </cell>
        </row>
        <row r="4834">
          <cell r="A4834">
            <v>48453001854</v>
          </cell>
          <cell r="B4834" t="str">
            <v>Census Tract 18.54, Travis County, Texas</v>
          </cell>
          <cell r="C4834">
            <v>9050</v>
          </cell>
          <cell r="D4834">
            <v>737</v>
          </cell>
          <cell r="E4834">
            <v>1109</v>
          </cell>
          <cell r="F4834">
            <v>710</v>
          </cell>
          <cell r="G4834">
            <v>12.3</v>
          </cell>
        </row>
        <row r="4835">
          <cell r="A4835">
            <v>48453001855</v>
          </cell>
          <cell r="B4835" t="str">
            <v>Census Tract 18.55, Travis County, Texas</v>
          </cell>
          <cell r="C4835">
            <v>20084</v>
          </cell>
          <cell r="D4835">
            <v>987</v>
          </cell>
          <cell r="E4835">
            <v>908</v>
          </cell>
          <cell r="F4835">
            <v>490</v>
          </cell>
          <cell r="G4835">
            <v>4.5</v>
          </cell>
        </row>
        <row r="4836">
          <cell r="A4836">
            <v>48453001856</v>
          </cell>
          <cell r="B4836" t="str">
            <v>Census Tract 18.56, Travis County, Texas</v>
          </cell>
          <cell r="C4836">
            <v>9200</v>
          </cell>
          <cell r="D4836">
            <v>953</v>
          </cell>
          <cell r="E4836">
            <v>494</v>
          </cell>
          <cell r="F4836">
            <v>276</v>
          </cell>
          <cell r="G4836">
            <v>5.4</v>
          </cell>
        </row>
        <row r="4837">
          <cell r="A4837">
            <v>48453001857</v>
          </cell>
          <cell r="B4837" t="str">
            <v>Census Tract 18.57, Travis County, Texas</v>
          </cell>
          <cell r="C4837">
            <v>6257</v>
          </cell>
          <cell r="D4837">
            <v>458</v>
          </cell>
          <cell r="E4837">
            <v>595</v>
          </cell>
          <cell r="F4837">
            <v>345</v>
          </cell>
          <cell r="G4837">
            <v>9.5</v>
          </cell>
        </row>
        <row r="4838">
          <cell r="A4838">
            <v>48453001858</v>
          </cell>
          <cell r="B4838" t="str">
            <v>Census Tract 18.58, Travis County, Texas</v>
          </cell>
          <cell r="C4838">
            <v>23981</v>
          </cell>
          <cell r="D4838">
            <v>1297</v>
          </cell>
          <cell r="E4838">
            <v>516</v>
          </cell>
          <cell r="F4838">
            <v>368</v>
          </cell>
          <cell r="G4838">
            <v>2.2000000000000002</v>
          </cell>
        </row>
        <row r="4839">
          <cell r="A4839">
            <v>48453001859</v>
          </cell>
          <cell r="B4839" t="str">
            <v>Census Tract 18.59, Travis County, Texas</v>
          </cell>
          <cell r="C4839">
            <v>3661</v>
          </cell>
          <cell r="D4839">
            <v>346</v>
          </cell>
          <cell r="E4839">
            <v>167</v>
          </cell>
          <cell r="F4839">
            <v>113</v>
          </cell>
          <cell r="G4839">
            <v>4.5999999999999996</v>
          </cell>
        </row>
        <row r="4840">
          <cell r="A4840">
            <v>48453001860</v>
          </cell>
          <cell r="B4840" t="str">
            <v>Census Tract 18.60, Travis County, Texas</v>
          </cell>
          <cell r="C4840">
            <v>4387</v>
          </cell>
          <cell r="D4840">
            <v>462</v>
          </cell>
          <cell r="E4840">
            <v>784</v>
          </cell>
          <cell r="F4840">
            <v>412</v>
          </cell>
          <cell r="G4840">
            <v>17.899999999999999</v>
          </cell>
        </row>
        <row r="4841">
          <cell r="A4841">
            <v>48453001861</v>
          </cell>
          <cell r="B4841" t="str">
            <v>Census Tract 18.61, Travis County, Texas</v>
          </cell>
          <cell r="C4841">
            <v>4571</v>
          </cell>
          <cell r="D4841">
            <v>488</v>
          </cell>
          <cell r="E4841">
            <v>116</v>
          </cell>
          <cell r="F4841">
            <v>81</v>
          </cell>
          <cell r="G4841">
            <v>2.5</v>
          </cell>
        </row>
        <row r="4842">
          <cell r="A4842">
            <v>48453001862</v>
          </cell>
          <cell r="B4842" t="str">
            <v>Census Tract 18.62, Travis County, Texas</v>
          </cell>
          <cell r="C4842">
            <v>6399</v>
          </cell>
          <cell r="D4842">
            <v>521</v>
          </cell>
          <cell r="E4842">
            <v>391</v>
          </cell>
          <cell r="F4842">
            <v>238</v>
          </cell>
          <cell r="G4842">
            <v>6.1</v>
          </cell>
        </row>
        <row r="4843">
          <cell r="A4843">
            <v>48453001863</v>
          </cell>
          <cell r="B4843" t="str">
            <v>Census Tract 18.63, Travis County, Texas</v>
          </cell>
          <cell r="C4843">
            <v>3554</v>
          </cell>
          <cell r="D4843">
            <v>394</v>
          </cell>
          <cell r="E4843">
            <v>986</v>
          </cell>
          <cell r="F4843">
            <v>375</v>
          </cell>
          <cell r="G4843">
            <v>27.7</v>
          </cell>
        </row>
        <row r="4844">
          <cell r="A4844">
            <v>48453001864</v>
          </cell>
          <cell r="B4844" t="str">
            <v>Census Tract 18.64, Travis County, Texas</v>
          </cell>
          <cell r="C4844">
            <v>2622</v>
          </cell>
          <cell r="D4844">
            <v>222</v>
          </cell>
          <cell r="E4844">
            <v>260</v>
          </cell>
          <cell r="F4844">
            <v>121</v>
          </cell>
          <cell r="G4844">
            <v>9.9</v>
          </cell>
        </row>
        <row r="4845">
          <cell r="A4845">
            <v>48453001901</v>
          </cell>
          <cell r="B4845" t="str">
            <v>Census Tract 19.01, Travis County, Texas</v>
          </cell>
          <cell r="C4845">
            <v>6190</v>
          </cell>
          <cell r="D4845">
            <v>518</v>
          </cell>
          <cell r="E4845">
            <v>601</v>
          </cell>
          <cell r="F4845">
            <v>497</v>
          </cell>
          <cell r="G4845">
            <v>9.6999999999999993</v>
          </cell>
        </row>
        <row r="4846">
          <cell r="A4846">
            <v>48453001908</v>
          </cell>
          <cell r="B4846" t="str">
            <v>Census Tract 19.08, Travis County, Texas</v>
          </cell>
          <cell r="C4846">
            <v>9146</v>
          </cell>
          <cell r="D4846">
            <v>796</v>
          </cell>
          <cell r="E4846">
            <v>936</v>
          </cell>
          <cell r="F4846">
            <v>663</v>
          </cell>
          <cell r="G4846">
            <v>10.199999999999999</v>
          </cell>
        </row>
        <row r="4847">
          <cell r="A4847">
            <v>48453001910</v>
          </cell>
          <cell r="B4847" t="str">
            <v>Census Tract 19.10, Travis County, Texas</v>
          </cell>
          <cell r="C4847">
            <v>4671</v>
          </cell>
          <cell r="D4847">
            <v>447</v>
          </cell>
          <cell r="E4847">
            <v>443</v>
          </cell>
          <cell r="F4847">
            <v>378</v>
          </cell>
          <cell r="G4847">
            <v>9.5</v>
          </cell>
        </row>
        <row r="4848">
          <cell r="A4848">
            <v>48453001911</v>
          </cell>
          <cell r="B4848" t="str">
            <v>Census Tract 19.11, Travis County, Texas</v>
          </cell>
          <cell r="C4848">
            <v>2949</v>
          </cell>
          <cell r="D4848">
            <v>217</v>
          </cell>
          <cell r="E4848">
            <v>224</v>
          </cell>
          <cell r="F4848">
            <v>123</v>
          </cell>
          <cell r="G4848">
            <v>7.6</v>
          </cell>
        </row>
        <row r="4849">
          <cell r="A4849">
            <v>48453001912</v>
          </cell>
          <cell r="B4849" t="str">
            <v>Census Tract 19.12, Travis County, Texas</v>
          </cell>
          <cell r="C4849">
            <v>4092</v>
          </cell>
          <cell r="D4849">
            <v>306</v>
          </cell>
          <cell r="E4849">
            <v>232</v>
          </cell>
          <cell r="F4849">
            <v>104</v>
          </cell>
          <cell r="G4849">
            <v>5.7</v>
          </cell>
        </row>
        <row r="4850">
          <cell r="A4850">
            <v>48453001913</v>
          </cell>
          <cell r="B4850" t="str">
            <v>Census Tract 19.13, Travis County, Texas</v>
          </cell>
          <cell r="C4850">
            <v>4940</v>
          </cell>
          <cell r="D4850">
            <v>288</v>
          </cell>
          <cell r="E4850">
            <v>185</v>
          </cell>
          <cell r="F4850">
            <v>205</v>
          </cell>
          <cell r="G4850">
            <v>3.7</v>
          </cell>
        </row>
        <row r="4851">
          <cell r="A4851">
            <v>48453001914</v>
          </cell>
          <cell r="B4851" t="str">
            <v>Census Tract 19.14, Travis County, Texas</v>
          </cell>
          <cell r="C4851">
            <v>6535</v>
          </cell>
          <cell r="D4851">
            <v>458</v>
          </cell>
          <cell r="E4851">
            <v>210</v>
          </cell>
          <cell r="F4851">
            <v>178</v>
          </cell>
          <cell r="G4851">
            <v>3.2</v>
          </cell>
        </row>
        <row r="4852">
          <cell r="A4852">
            <v>48453001915</v>
          </cell>
          <cell r="B4852" t="str">
            <v>Census Tract 19.15, Travis County, Texas</v>
          </cell>
          <cell r="C4852">
            <v>2002</v>
          </cell>
          <cell r="D4852">
            <v>201</v>
          </cell>
          <cell r="E4852">
            <v>188</v>
          </cell>
          <cell r="F4852">
            <v>116</v>
          </cell>
          <cell r="G4852">
            <v>9.4</v>
          </cell>
        </row>
        <row r="4853">
          <cell r="A4853">
            <v>48453001916</v>
          </cell>
          <cell r="B4853" t="str">
            <v>Census Tract 19.16, Travis County, Texas</v>
          </cell>
          <cell r="C4853">
            <v>2958</v>
          </cell>
          <cell r="D4853">
            <v>223</v>
          </cell>
          <cell r="E4853">
            <v>189</v>
          </cell>
          <cell r="F4853">
            <v>163</v>
          </cell>
          <cell r="G4853">
            <v>6.4</v>
          </cell>
        </row>
        <row r="4854">
          <cell r="A4854">
            <v>48453001917</v>
          </cell>
          <cell r="B4854" t="str">
            <v>Census Tract 19.17, Travis County, Texas</v>
          </cell>
          <cell r="C4854">
            <v>5147</v>
          </cell>
          <cell r="D4854">
            <v>190</v>
          </cell>
          <cell r="E4854">
            <v>184</v>
          </cell>
          <cell r="F4854">
            <v>189</v>
          </cell>
          <cell r="G4854">
            <v>3.6</v>
          </cell>
        </row>
        <row r="4855">
          <cell r="A4855">
            <v>48453001918</v>
          </cell>
          <cell r="B4855" t="str">
            <v>Census Tract 19.18, Travis County, Texas</v>
          </cell>
          <cell r="C4855">
            <v>2525</v>
          </cell>
          <cell r="D4855">
            <v>160</v>
          </cell>
          <cell r="E4855">
            <v>52</v>
          </cell>
          <cell r="F4855">
            <v>54</v>
          </cell>
          <cell r="G4855">
            <v>2.1</v>
          </cell>
        </row>
        <row r="4856">
          <cell r="A4856">
            <v>48453001919</v>
          </cell>
          <cell r="B4856" t="str">
            <v>Census Tract 19.19, Travis County, Texas</v>
          </cell>
          <cell r="C4856">
            <v>3945</v>
          </cell>
          <cell r="D4856">
            <v>298</v>
          </cell>
          <cell r="E4856">
            <v>16</v>
          </cell>
          <cell r="F4856">
            <v>15</v>
          </cell>
          <cell r="G4856">
            <v>0.4</v>
          </cell>
        </row>
        <row r="4857">
          <cell r="A4857">
            <v>48453002002</v>
          </cell>
          <cell r="B4857" t="str">
            <v>Census Tract 20.02, Travis County, Texas</v>
          </cell>
          <cell r="C4857">
            <v>3400</v>
          </cell>
          <cell r="D4857">
            <v>416</v>
          </cell>
          <cell r="E4857">
            <v>233</v>
          </cell>
          <cell r="F4857">
            <v>150</v>
          </cell>
          <cell r="G4857">
            <v>6.9</v>
          </cell>
        </row>
        <row r="4858">
          <cell r="A4858">
            <v>48453002003</v>
          </cell>
          <cell r="B4858" t="str">
            <v>Census Tract 20.03, Travis County, Texas</v>
          </cell>
          <cell r="C4858">
            <v>4169</v>
          </cell>
          <cell r="D4858">
            <v>516</v>
          </cell>
          <cell r="E4858">
            <v>598</v>
          </cell>
          <cell r="F4858">
            <v>284</v>
          </cell>
          <cell r="G4858">
            <v>14.3</v>
          </cell>
        </row>
        <row r="4859">
          <cell r="A4859">
            <v>48453002004</v>
          </cell>
          <cell r="B4859" t="str">
            <v>Census Tract 20.04, Travis County, Texas</v>
          </cell>
          <cell r="C4859">
            <v>2732</v>
          </cell>
          <cell r="D4859">
            <v>217</v>
          </cell>
          <cell r="E4859">
            <v>352</v>
          </cell>
          <cell r="F4859">
            <v>131</v>
          </cell>
          <cell r="G4859">
            <v>12.9</v>
          </cell>
        </row>
        <row r="4860">
          <cell r="A4860">
            <v>48453002005</v>
          </cell>
          <cell r="B4860" t="str">
            <v>Census Tract 20.05, Travis County, Texas</v>
          </cell>
          <cell r="C4860">
            <v>5417</v>
          </cell>
          <cell r="D4860">
            <v>561</v>
          </cell>
          <cell r="E4860">
            <v>867</v>
          </cell>
          <cell r="F4860">
            <v>412</v>
          </cell>
          <cell r="G4860">
            <v>16</v>
          </cell>
        </row>
        <row r="4861">
          <cell r="A4861">
            <v>48453002104</v>
          </cell>
          <cell r="B4861" t="str">
            <v>Census Tract 21.04, Travis County, Texas</v>
          </cell>
          <cell r="C4861">
            <v>3304</v>
          </cell>
          <cell r="D4861">
            <v>469</v>
          </cell>
          <cell r="E4861">
            <v>769</v>
          </cell>
          <cell r="F4861">
            <v>463</v>
          </cell>
          <cell r="G4861">
            <v>23.3</v>
          </cell>
        </row>
        <row r="4862">
          <cell r="A4862">
            <v>48453002105</v>
          </cell>
          <cell r="B4862" t="str">
            <v>Census Tract 21.05, Travis County, Texas</v>
          </cell>
          <cell r="C4862">
            <v>5062</v>
          </cell>
          <cell r="D4862">
            <v>487</v>
          </cell>
          <cell r="E4862">
            <v>1358</v>
          </cell>
          <cell r="F4862">
            <v>424</v>
          </cell>
          <cell r="G4862">
            <v>26.8</v>
          </cell>
        </row>
        <row r="4863">
          <cell r="A4863">
            <v>48453002106</v>
          </cell>
          <cell r="B4863" t="str">
            <v>Census Tract 21.06, Travis County, Texas</v>
          </cell>
          <cell r="C4863">
            <v>3051</v>
          </cell>
          <cell r="D4863">
            <v>263</v>
          </cell>
          <cell r="E4863">
            <v>289</v>
          </cell>
          <cell r="F4863">
            <v>160</v>
          </cell>
          <cell r="G4863">
            <v>9.5</v>
          </cell>
        </row>
        <row r="4864">
          <cell r="A4864">
            <v>48453002107</v>
          </cell>
          <cell r="B4864" t="str">
            <v>Census Tract 21.07, Travis County, Texas</v>
          </cell>
          <cell r="C4864">
            <v>4894</v>
          </cell>
          <cell r="D4864">
            <v>558</v>
          </cell>
          <cell r="E4864">
            <v>516</v>
          </cell>
          <cell r="F4864">
            <v>259</v>
          </cell>
          <cell r="G4864">
            <v>10.5</v>
          </cell>
        </row>
        <row r="4865">
          <cell r="A4865">
            <v>48453002108</v>
          </cell>
          <cell r="B4865" t="str">
            <v>Census Tract 21.08, Travis County, Texas</v>
          </cell>
          <cell r="C4865">
            <v>4068</v>
          </cell>
          <cell r="D4865">
            <v>549</v>
          </cell>
          <cell r="E4865">
            <v>535</v>
          </cell>
          <cell r="F4865">
            <v>219</v>
          </cell>
          <cell r="G4865">
            <v>13.2</v>
          </cell>
        </row>
        <row r="4866">
          <cell r="A4866">
            <v>48453002109</v>
          </cell>
          <cell r="B4866" t="str">
            <v>Census Tract 21.09, Travis County, Texas</v>
          </cell>
          <cell r="C4866">
            <v>4220</v>
          </cell>
          <cell r="D4866">
            <v>458</v>
          </cell>
          <cell r="E4866">
            <v>861</v>
          </cell>
          <cell r="F4866">
            <v>334</v>
          </cell>
          <cell r="G4866">
            <v>20.399999999999999</v>
          </cell>
        </row>
        <row r="4867">
          <cell r="A4867">
            <v>48453002110</v>
          </cell>
          <cell r="B4867" t="str">
            <v>Census Tract 21.10, Travis County, Texas</v>
          </cell>
          <cell r="C4867">
            <v>4181</v>
          </cell>
          <cell r="D4867">
            <v>596</v>
          </cell>
          <cell r="E4867">
            <v>886</v>
          </cell>
          <cell r="F4867">
            <v>269</v>
          </cell>
          <cell r="G4867">
            <v>21.2</v>
          </cell>
        </row>
        <row r="4868">
          <cell r="A4868">
            <v>48453002111</v>
          </cell>
          <cell r="B4868" t="str">
            <v>Census Tract 21.11, Travis County, Texas</v>
          </cell>
          <cell r="C4868">
            <v>5642</v>
          </cell>
          <cell r="D4868">
            <v>614</v>
          </cell>
          <cell r="E4868">
            <v>1447</v>
          </cell>
          <cell r="F4868">
            <v>572</v>
          </cell>
          <cell r="G4868">
            <v>25.6</v>
          </cell>
        </row>
        <row r="4869">
          <cell r="A4869">
            <v>48453002112</v>
          </cell>
          <cell r="B4869" t="str">
            <v>Census Tract 21.12, Travis County, Texas</v>
          </cell>
          <cell r="C4869">
            <v>5370</v>
          </cell>
          <cell r="D4869">
            <v>714</v>
          </cell>
          <cell r="E4869">
            <v>1758</v>
          </cell>
          <cell r="F4869">
            <v>691</v>
          </cell>
          <cell r="G4869">
            <v>32.700000000000003</v>
          </cell>
        </row>
        <row r="4870">
          <cell r="A4870">
            <v>48453002113</v>
          </cell>
          <cell r="B4870" t="str">
            <v>Census Tract 21.13, Travis County, Texas</v>
          </cell>
          <cell r="C4870">
            <v>3694</v>
          </cell>
          <cell r="D4870">
            <v>378</v>
          </cell>
          <cell r="E4870">
            <v>457</v>
          </cell>
          <cell r="F4870">
            <v>286</v>
          </cell>
          <cell r="G4870">
            <v>12.4</v>
          </cell>
        </row>
        <row r="4871">
          <cell r="A4871">
            <v>48453002201</v>
          </cell>
          <cell r="B4871" t="str">
            <v>Census Tract 22.01, Travis County, Texas</v>
          </cell>
          <cell r="C4871">
            <v>2223</v>
          </cell>
          <cell r="D4871">
            <v>221</v>
          </cell>
          <cell r="E4871">
            <v>314</v>
          </cell>
          <cell r="F4871">
            <v>187</v>
          </cell>
          <cell r="G4871">
            <v>14.1</v>
          </cell>
        </row>
        <row r="4872">
          <cell r="A4872">
            <v>48453002202</v>
          </cell>
          <cell r="B4872" t="str">
            <v>Census Tract 22.02, Travis County, Texas</v>
          </cell>
          <cell r="C4872">
            <v>9645</v>
          </cell>
          <cell r="D4872">
            <v>1168</v>
          </cell>
          <cell r="E4872">
            <v>3528</v>
          </cell>
          <cell r="F4872">
            <v>1161</v>
          </cell>
          <cell r="G4872">
            <v>36.6</v>
          </cell>
        </row>
        <row r="4873">
          <cell r="A4873">
            <v>48453002207</v>
          </cell>
          <cell r="B4873" t="str">
            <v>Census Tract 22.07, Travis County, Texas</v>
          </cell>
          <cell r="C4873">
            <v>9940</v>
          </cell>
          <cell r="D4873">
            <v>994</v>
          </cell>
          <cell r="E4873">
            <v>982</v>
          </cell>
          <cell r="F4873">
            <v>600</v>
          </cell>
          <cell r="G4873">
            <v>9.9</v>
          </cell>
        </row>
        <row r="4874">
          <cell r="A4874">
            <v>48453002208</v>
          </cell>
          <cell r="B4874" t="str">
            <v>Census Tract 22.08, Travis County, Texas</v>
          </cell>
          <cell r="C4874">
            <v>7329</v>
          </cell>
          <cell r="D4874">
            <v>570</v>
          </cell>
          <cell r="E4874">
            <v>1589</v>
          </cell>
          <cell r="F4874">
            <v>596</v>
          </cell>
          <cell r="G4874">
            <v>21.7</v>
          </cell>
        </row>
        <row r="4875">
          <cell r="A4875">
            <v>48453002209</v>
          </cell>
          <cell r="B4875" t="str">
            <v>Census Tract 22.09, Travis County, Texas</v>
          </cell>
          <cell r="C4875">
            <v>10185</v>
          </cell>
          <cell r="D4875">
            <v>932</v>
          </cell>
          <cell r="E4875">
            <v>899</v>
          </cell>
          <cell r="F4875">
            <v>408</v>
          </cell>
          <cell r="G4875">
            <v>8.8000000000000007</v>
          </cell>
        </row>
        <row r="4876">
          <cell r="A4876">
            <v>48453002210</v>
          </cell>
          <cell r="B4876" t="str">
            <v>Census Tract 22.10, Travis County, Texas</v>
          </cell>
          <cell r="C4876">
            <v>5051</v>
          </cell>
          <cell r="D4876">
            <v>651</v>
          </cell>
          <cell r="E4876">
            <v>649</v>
          </cell>
          <cell r="F4876">
            <v>331</v>
          </cell>
          <cell r="G4876">
            <v>12.8</v>
          </cell>
        </row>
        <row r="4877">
          <cell r="A4877">
            <v>48453002211</v>
          </cell>
          <cell r="B4877" t="str">
            <v>Census Tract 22.11, Travis County, Texas</v>
          </cell>
          <cell r="C4877">
            <v>3069</v>
          </cell>
          <cell r="D4877">
            <v>241</v>
          </cell>
          <cell r="E4877">
            <v>328</v>
          </cell>
          <cell r="F4877">
            <v>147</v>
          </cell>
          <cell r="G4877">
            <v>10.7</v>
          </cell>
        </row>
        <row r="4878">
          <cell r="A4878">
            <v>48453002212</v>
          </cell>
          <cell r="B4878" t="str">
            <v>Census Tract 22.12, Travis County, Texas</v>
          </cell>
          <cell r="C4878">
            <v>1452</v>
          </cell>
          <cell r="D4878">
            <v>306</v>
          </cell>
          <cell r="E4878">
            <v>259</v>
          </cell>
          <cell r="F4878">
            <v>290</v>
          </cell>
          <cell r="G4878">
            <v>17.8</v>
          </cell>
        </row>
        <row r="4879">
          <cell r="A4879">
            <v>48453002304</v>
          </cell>
          <cell r="B4879" t="str">
            <v>Census Tract 23.04, Travis County, Texas</v>
          </cell>
          <cell r="C4879">
            <v>4182</v>
          </cell>
          <cell r="D4879">
            <v>394</v>
          </cell>
          <cell r="E4879">
            <v>359</v>
          </cell>
          <cell r="F4879">
            <v>119</v>
          </cell>
          <cell r="G4879">
            <v>8.6</v>
          </cell>
        </row>
        <row r="4880">
          <cell r="A4880">
            <v>48453002307</v>
          </cell>
          <cell r="B4880" t="str">
            <v>Census Tract 23.07, Travis County, Texas</v>
          </cell>
          <cell r="C4880">
            <v>5895</v>
          </cell>
          <cell r="D4880">
            <v>518</v>
          </cell>
          <cell r="E4880">
            <v>1019</v>
          </cell>
          <cell r="F4880">
            <v>353</v>
          </cell>
          <cell r="G4880">
            <v>17.3</v>
          </cell>
        </row>
        <row r="4881">
          <cell r="A4881">
            <v>48453002308</v>
          </cell>
          <cell r="B4881" t="str">
            <v>Census Tract 23.08, Travis County, Texas</v>
          </cell>
          <cell r="C4881">
            <v>5321</v>
          </cell>
          <cell r="D4881">
            <v>586</v>
          </cell>
          <cell r="E4881">
            <v>1300</v>
          </cell>
          <cell r="F4881">
            <v>439</v>
          </cell>
          <cell r="G4881">
            <v>24.4</v>
          </cell>
        </row>
        <row r="4882">
          <cell r="A4882">
            <v>48453002310</v>
          </cell>
          <cell r="B4882" t="str">
            <v>Census Tract 23.10, Travis County, Texas</v>
          </cell>
          <cell r="C4882">
            <v>2878</v>
          </cell>
          <cell r="D4882">
            <v>498</v>
          </cell>
          <cell r="E4882">
            <v>614</v>
          </cell>
          <cell r="F4882">
            <v>266</v>
          </cell>
          <cell r="G4882">
            <v>21.3</v>
          </cell>
        </row>
        <row r="4883">
          <cell r="A4883">
            <v>48453002312</v>
          </cell>
          <cell r="B4883" t="str">
            <v>Census Tract 23.12, Travis County, Texas</v>
          </cell>
          <cell r="C4883">
            <v>8552</v>
          </cell>
          <cell r="D4883">
            <v>777</v>
          </cell>
          <cell r="E4883">
            <v>2259</v>
          </cell>
          <cell r="F4883">
            <v>808</v>
          </cell>
          <cell r="G4883">
            <v>26.4</v>
          </cell>
        </row>
        <row r="4884">
          <cell r="A4884">
            <v>48453002313</v>
          </cell>
          <cell r="B4884" t="str">
            <v>Census Tract 23.13, Travis County, Texas</v>
          </cell>
          <cell r="C4884">
            <v>4589</v>
          </cell>
          <cell r="D4884">
            <v>387</v>
          </cell>
          <cell r="E4884">
            <v>1211</v>
          </cell>
          <cell r="F4884">
            <v>397</v>
          </cell>
          <cell r="G4884">
            <v>26.4</v>
          </cell>
        </row>
        <row r="4885">
          <cell r="A4885">
            <v>48453002314</v>
          </cell>
          <cell r="B4885" t="str">
            <v>Census Tract 23.14, Travis County, Texas</v>
          </cell>
          <cell r="C4885">
            <v>5388</v>
          </cell>
          <cell r="D4885">
            <v>672</v>
          </cell>
          <cell r="E4885">
            <v>1093</v>
          </cell>
          <cell r="F4885">
            <v>481</v>
          </cell>
          <cell r="G4885">
            <v>20.3</v>
          </cell>
        </row>
        <row r="4886">
          <cell r="A4886">
            <v>48453002315</v>
          </cell>
          <cell r="B4886" t="str">
            <v>Census Tract 23.15, Travis County, Texas</v>
          </cell>
          <cell r="C4886">
            <v>2954</v>
          </cell>
          <cell r="D4886">
            <v>322</v>
          </cell>
          <cell r="E4886">
            <v>620</v>
          </cell>
          <cell r="F4886">
            <v>242</v>
          </cell>
          <cell r="G4886">
            <v>21</v>
          </cell>
        </row>
        <row r="4887">
          <cell r="A4887">
            <v>48453002316</v>
          </cell>
          <cell r="B4887" t="str">
            <v>Census Tract 23.16, Travis County, Texas</v>
          </cell>
          <cell r="C4887">
            <v>4587</v>
          </cell>
          <cell r="D4887">
            <v>449</v>
          </cell>
          <cell r="E4887">
            <v>865</v>
          </cell>
          <cell r="F4887">
            <v>208</v>
          </cell>
          <cell r="G4887">
            <v>18.899999999999999</v>
          </cell>
        </row>
        <row r="4888">
          <cell r="A4888">
            <v>48453002317</v>
          </cell>
          <cell r="B4888" t="str">
            <v>Census Tract 23.17, Travis County, Texas</v>
          </cell>
          <cell r="C4888">
            <v>6581</v>
          </cell>
          <cell r="D4888">
            <v>608</v>
          </cell>
          <cell r="E4888">
            <v>3248</v>
          </cell>
          <cell r="F4888">
            <v>525</v>
          </cell>
          <cell r="G4888">
            <v>49.4</v>
          </cell>
        </row>
        <row r="4889">
          <cell r="A4889">
            <v>48453002318</v>
          </cell>
          <cell r="B4889" t="str">
            <v>Census Tract 23.18, Travis County, Texas</v>
          </cell>
          <cell r="C4889">
            <v>7215</v>
          </cell>
          <cell r="D4889">
            <v>834</v>
          </cell>
          <cell r="E4889">
            <v>1154</v>
          </cell>
          <cell r="F4889">
            <v>382</v>
          </cell>
          <cell r="G4889">
            <v>16</v>
          </cell>
        </row>
        <row r="4890">
          <cell r="A4890">
            <v>48453002319</v>
          </cell>
          <cell r="B4890" t="str">
            <v>Census Tract 23.19, Travis County, Texas</v>
          </cell>
          <cell r="C4890">
            <v>37</v>
          </cell>
          <cell r="D4890">
            <v>47</v>
          </cell>
          <cell r="E4890">
            <v>36</v>
          </cell>
          <cell r="F4890">
            <v>47</v>
          </cell>
          <cell r="G4890">
            <v>97.3</v>
          </cell>
        </row>
        <row r="4891">
          <cell r="A4891">
            <v>48453002402</v>
          </cell>
          <cell r="B4891" t="str">
            <v>Census Tract 24.02, Travis County, Texas</v>
          </cell>
          <cell r="C4891">
            <v>8509</v>
          </cell>
          <cell r="D4891">
            <v>702</v>
          </cell>
          <cell r="E4891">
            <v>1567</v>
          </cell>
          <cell r="F4891">
            <v>594</v>
          </cell>
          <cell r="G4891">
            <v>18.399999999999999</v>
          </cell>
        </row>
        <row r="4892">
          <cell r="A4892">
            <v>48453002403</v>
          </cell>
          <cell r="B4892" t="str">
            <v>Census Tract 24.03, Travis County, Texas</v>
          </cell>
          <cell r="C4892">
            <v>2743</v>
          </cell>
          <cell r="D4892">
            <v>346</v>
          </cell>
          <cell r="E4892">
            <v>505</v>
          </cell>
          <cell r="F4892">
            <v>277</v>
          </cell>
          <cell r="G4892">
            <v>18.399999999999999</v>
          </cell>
        </row>
        <row r="4893">
          <cell r="A4893">
            <v>48453002407</v>
          </cell>
          <cell r="B4893" t="str">
            <v>Census Tract 24.07, Travis County, Texas</v>
          </cell>
          <cell r="C4893">
            <v>6663</v>
          </cell>
          <cell r="D4893">
            <v>612</v>
          </cell>
          <cell r="E4893">
            <v>523</v>
          </cell>
          <cell r="F4893">
            <v>273</v>
          </cell>
          <cell r="G4893">
            <v>7.8</v>
          </cell>
        </row>
        <row r="4894">
          <cell r="A4894">
            <v>48453002409</v>
          </cell>
          <cell r="B4894" t="str">
            <v>Census Tract 24.09, Travis County, Texas</v>
          </cell>
          <cell r="C4894">
            <v>3551</v>
          </cell>
          <cell r="D4894">
            <v>393</v>
          </cell>
          <cell r="E4894">
            <v>407</v>
          </cell>
          <cell r="F4894">
            <v>156</v>
          </cell>
          <cell r="G4894">
            <v>11.5</v>
          </cell>
        </row>
        <row r="4895">
          <cell r="A4895">
            <v>48453002410</v>
          </cell>
          <cell r="B4895" t="str">
            <v>Census Tract 24.10, Travis County, Texas</v>
          </cell>
          <cell r="C4895">
            <v>4415</v>
          </cell>
          <cell r="D4895">
            <v>415</v>
          </cell>
          <cell r="E4895">
            <v>662</v>
          </cell>
          <cell r="F4895">
            <v>293</v>
          </cell>
          <cell r="G4895">
            <v>15</v>
          </cell>
        </row>
        <row r="4896">
          <cell r="A4896">
            <v>48453002411</v>
          </cell>
          <cell r="B4896" t="str">
            <v>Census Tract 24.11, Travis County, Texas</v>
          </cell>
          <cell r="C4896">
            <v>7419</v>
          </cell>
          <cell r="D4896">
            <v>638</v>
          </cell>
          <cell r="E4896">
            <v>1663</v>
          </cell>
          <cell r="F4896">
            <v>615</v>
          </cell>
          <cell r="G4896">
            <v>22.4</v>
          </cell>
        </row>
        <row r="4897">
          <cell r="A4897">
            <v>48453002412</v>
          </cell>
          <cell r="B4897" t="str">
            <v>Census Tract 24.12, Travis County, Texas</v>
          </cell>
          <cell r="C4897">
            <v>6165</v>
          </cell>
          <cell r="D4897">
            <v>663</v>
          </cell>
          <cell r="E4897">
            <v>1120</v>
          </cell>
          <cell r="F4897">
            <v>368</v>
          </cell>
          <cell r="G4897">
            <v>18.2</v>
          </cell>
        </row>
        <row r="4898">
          <cell r="A4898">
            <v>48453002413</v>
          </cell>
          <cell r="B4898" t="str">
            <v>Census Tract 24.13, Travis County, Texas</v>
          </cell>
          <cell r="C4898">
            <v>4998</v>
          </cell>
          <cell r="D4898">
            <v>409</v>
          </cell>
          <cell r="E4898">
            <v>1750</v>
          </cell>
          <cell r="F4898">
            <v>607</v>
          </cell>
          <cell r="G4898">
            <v>35</v>
          </cell>
        </row>
        <row r="4899">
          <cell r="A4899">
            <v>48453002419</v>
          </cell>
          <cell r="B4899" t="str">
            <v>Census Tract 24.19, Travis County, Texas</v>
          </cell>
          <cell r="C4899">
            <v>4913</v>
          </cell>
          <cell r="D4899">
            <v>526</v>
          </cell>
          <cell r="E4899">
            <v>894</v>
          </cell>
          <cell r="F4899">
            <v>396</v>
          </cell>
          <cell r="G4899">
            <v>18.2</v>
          </cell>
        </row>
        <row r="4900">
          <cell r="A4900">
            <v>48453002421</v>
          </cell>
          <cell r="B4900" t="str">
            <v>Census Tract 24.21, Travis County, Texas</v>
          </cell>
          <cell r="C4900">
            <v>10980</v>
          </cell>
          <cell r="D4900">
            <v>689</v>
          </cell>
          <cell r="E4900">
            <v>1536</v>
          </cell>
          <cell r="F4900">
            <v>784</v>
          </cell>
          <cell r="G4900">
            <v>14</v>
          </cell>
        </row>
        <row r="4901">
          <cell r="A4901">
            <v>48453002422</v>
          </cell>
          <cell r="B4901" t="str">
            <v>Census Tract 24.22, Travis County, Texas</v>
          </cell>
          <cell r="C4901">
            <v>6070</v>
          </cell>
          <cell r="D4901">
            <v>720</v>
          </cell>
          <cell r="E4901">
            <v>238</v>
          </cell>
          <cell r="F4901">
            <v>165</v>
          </cell>
          <cell r="G4901">
            <v>3.9</v>
          </cell>
        </row>
        <row r="4902">
          <cell r="A4902">
            <v>48453002423</v>
          </cell>
          <cell r="B4902" t="str">
            <v>Census Tract 24.23, Travis County, Texas</v>
          </cell>
          <cell r="C4902">
            <v>6007</v>
          </cell>
          <cell r="D4902">
            <v>634</v>
          </cell>
          <cell r="E4902">
            <v>478</v>
          </cell>
          <cell r="F4902">
            <v>374</v>
          </cell>
          <cell r="G4902">
            <v>8</v>
          </cell>
        </row>
        <row r="4903">
          <cell r="A4903">
            <v>48453002424</v>
          </cell>
          <cell r="B4903" t="str">
            <v>Census Tract 24.24, Travis County, Texas</v>
          </cell>
          <cell r="C4903">
            <v>3795</v>
          </cell>
          <cell r="D4903">
            <v>429</v>
          </cell>
          <cell r="E4903">
            <v>616</v>
          </cell>
          <cell r="F4903">
            <v>251</v>
          </cell>
          <cell r="G4903">
            <v>16.2</v>
          </cell>
        </row>
        <row r="4904">
          <cell r="A4904">
            <v>48453002425</v>
          </cell>
          <cell r="B4904" t="str">
            <v>Census Tract 24.25, Travis County, Texas</v>
          </cell>
          <cell r="C4904">
            <v>4294</v>
          </cell>
          <cell r="D4904">
            <v>403</v>
          </cell>
          <cell r="E4904">
            <v>379</v>
          </cell>
          <cell r="F4904">
            <v>200</v>
          </cell>
          <cell r="G4904">
            <v>8.8000000000000007</v>
          </cell>
        </row>
        <row r="4905">
          <cell r="A4905">
            <v>48453002426</v>
          </cell>
          <cell r="B4905" t="str">
            <v>Census Tract 24.26, Travis County, Texas</v>
          </cell>
          <cell r="C4905">
            <v>9730</v>
          </cell>
          <cell r="D4905">
            <v>884</v>
          </cell>
          <cell r="E4905">
            <v>388</v>
          </cell>
          <cell r="F4905">
            <v>216</v>
          </cell>
          <cell r="G4905">
            <v>4</v>
          </cell>
        </row>
        <row r="4906">
          <cell r="A4906">
            <v>48453002427</v>
          </cell>
          <cell r="B4906" t="str">
            <v>Census Tract 24.27, Travis County, Texas</v>
          </cell>
          <cell r="C4906">
            <v>8046</v>
          </cell>
          <cell r="D4906">
            <v>771</v>
          </cell>
          <cell r="E4906">
            <v>1253</v>
          </cell>
          <cell r="F4906">
            <v>535</v>
          </cell>
          <cell r="G4906">
            <v>15.6</v>
          </cell>
        </row>
        <row r="4907">
          <cell r="A4907">
            <v>48453002428</v>
          </cell>
          <cell r="B4907" t="str">
            <v>Census Tract 24.28, Travis County, Texas</v>
          </cell>
          <cell r="C4907">
            <v>8208</v>
          </cell>
          <cell r="D4907">
            <v>597</v>
          </cell>
          <cell r="E4907">
            <v>378</v>
          </cell>
          <cell r="F4907">
            <v>362</v>
          </cell>
          <cell r="G4907">
            <v>4.5999999999999996</v>
          </cell>
        </row>
        <row r="4908">
          <cell r="A4908">
            <v>48453002429</v>
          </cell>
          <cell r="B4908" t="str">
            <v>Census Tract 24.29, Travis County, Texas</v>
          </cell>
          <cell r="C4908">
            <v>1645</v>
          </cell>
          <cell r="D4908">
            <v>390</v>
          </cell>
          <cell r="E4908">
            <v>533</v>
          </cell>
          <cell r="F4908">
            <v>381</v>
          </cell>
          <cell r="G4908">
            <v>32.4</v>
          </cell>
        </row>
        <row r="4909">
          <cell r="A4909">
            <v>48453002430</v>
          </cell>
          <cell r="B4909" t="str">
            <v>Census Tract 24.30, Travis County, Texas</v>
          </cell>
          <cell r="C4909">
            <v>2587</v>
          </cell>
          <cell r="D4909">
            <v>402</v>
          </cell>
          <cell r="E4909">
            <v>376</v>
          </cell>
          <cell r="F4909">
            <v>202</v>
          </cell>
          <cell r="G4909">
            <v>14.5</v>
          </cell>
        </row>
        <row r="4910">
          <cell r="A4910">
            <v>48453002431</v>
          </cell>
          <cell r="B4910" t="str">
            <v>Census Tract 24.31, Travis County, Texas</v>
          </cell>
          <cell r="C4910">
            <v>9861</v>
          </cell>
          <cell r="D4910">
            <v>1134</v>
          </cell>
          <cell r="E4910">
            <v>1521</v>
          </cell>
          <cell r="F4910">
            <v>771</v>
          </cell>
          <cell r="G4910">
            <v>15.4</v>
          </cell>
        </row>
        <row r="4911">
          <cell r="A4911">
            <v>48453002432</v>
          </cell>
          <cell r="B4911" t="str">
            <v>Census Tract 24.32, Travis County, Texas</v>
          </cell>
          <cell r="C4911">
            <v>2938</v>
          </cell>
          <cell r="D4911">
            <v>343</v>
          </cell>
          <cell r="E4911">
            <v>385</v>
          </cell>
          <cell r="F4911">
            <v>216</v>
          </cell>
          <cell r="G4911">
            <v>13.1</v>
          </cell>
        </row>
        <row r="4912">
          <cell r="A4912">
            <v>48453002433</v>
          </cell>
          <cell r="B4912" t="str">
            <v>Census Tract 24.33, Travis County, Texas</v>
          </cell>
          <cell r="C4912">
            <v>9458</v>
          </cell>
          <cell r="D4912">
            <v>909</v>
          </cell>
          <cell r="E4912">
            <v>883</v>
          </cell>
          <cell r="F4912">
            <v>493</v>
          </cell>
          <cell r="G4912">
            <v>9.3000000000000007</v>
          </cell>
        </row>
        <row r="4913">
          <cell r="A4913">
            <v>48453002434</v>
          </cell>
          <cell r="B4913" t="str">
            <v>Census Tract 24.34, Travis County, Texas</v>
          </cell>
          <cell r="C4913">
            <v>1650</v>
          </cell>
          <cell r="D4913">
            <v>221</v>
          </cell>
          <cell r="E4913">
            <v>215</v>
          </cell>
          <cell r="F4913">
            <v>127</v>
          </cell>
          <cell r="G4913">
            <v>13</v>
          </cell>
        </row>
        <row r="4914">
          <cell r="A4914">
            <v>48453002435</v>
          </cell>
          <cell r="B4914" t="str">
            <v>Census Tract 24.35, Travis County, Texas</v>
          </cell>
          <cell r="C4914">
            <v>8293</v>
          </cell>
          <cell r="D4914">
            <v>837</v>
          </cell>
          <cell r="E4914">
            <v>1134</v>
          </cell>
          <cell r="F4914">
            <v>632</v>
          </cell>
          <cell r="G4914">
            <v>13.7</v>
          </cell>
        </row>
        <row r="4915">
          <cell r="A4915">
            <v>48453002436</v>
          </cell>
          <cell r="B4915" t="str">
            <v>Census Tract 24.36, Travis County, Texas</v>
          </cell>
          <cell r="C4915">
            <v>2768</v>
          </cell>
          <cell r="D4915">
            <v>316</v>
          </cell>
          <cell r="E4915">
            <v>294</v>
          </cell>
          <cell r="F4915">
            <v>163</v>
          </cell>
          <cell r="G4915">
            <v>10.6</v>
          </cell>
        </row>
        <row r="4916">
          <cell r="A4916">
            <v>48453002500</v>
          </cell>
          <cell r="B4916" t="str">
            <v>Census Tract 25, Travis County, Texas</v>
          </cell>
          <cell r="C4916">
            <v>6027</v>
          </cell>
          <cell r="D4916">
            <v>560</v>
          </cell>
          <cell r="E4916">
            <v>594</v>
          </cell>
          <cell r="F4916">
            <v>296</v>
          </cell>
          <cell r="G4916">
            <v>9.9</v>
          </cell>
        </row>
        <row r="4917">
          <cell r="A4917">
            <v>48453980000</v>
          </cell>
          <cell r="B4917" t="str">
            <v>Census Tract 9800, Travis County, Texas</v>
          </cell>
          <cell r="C4917">
            <v>0</v>
          </cell>
          <cell r="D4917">
            <v>14</v>
          </cell>
          <cell r="E4917">
            <v>0</v>
          </cell>
          <cell r="F4917">
            <v>14</v>
          </cell>
          <cell r="G4917" t="str">
            <v>-</v>
          </cell>
        </row>
        <row r="4918">
          <cell r="A4918">
            <v>48455950100</v>
          </cell>
          <cell r="B4918" t="str">
            <v>Census Tract 9501, Trinity County, Texas</v>
          </cell>
          <cell r="C4918">
            <v>2426</v>
          </cell>
          <cell r="D4918">
            <v>223</v>
          </cell>
          <cell r="E4918">
            <v>388</v>
          </cell>
          <cell r="F4918">
            <v>145</v>
          </cell>
          <cell r="G4918">
            <v>16</v>
          </cell>
        </row>
        <row r="4919">
          <cell r="A4919">
            <v>48455950200</v>
          </cell>
          <cell r="B4919" t="str">
            <v>Census Tract 9502, Trinity County, Texas</v>
          </cell>
          <cell r="C4919">
            <v>3564</v>
          </cell>
          <cell r="D4919">
            <v>356</v>
          </cell>
          <cell r="E4919">
            <v>446</v>
          </cell>
          <cell r="F4919">
            <v>175</v>
          </cell>
          <cell r="G4919">
            <v>12.5</v>
          </cell>
        </row>
        <row r="4920">
          <cell r="A4920">
            <v>48455950300</v>
          </cell>
          <cell r="B4920" t="str">
            <v>Census Tract 9503, Trinity County, Texas</v>
          </cell>
          <cell r="C4920">
            <v>2225</v>
          </cell>
          <cell r="D4920">
            <v>331</v>
          </cell>
          <cell r="E4920">
            <v>377</v>
          </cell>
          <cell r="F4920">
            <v>197</v>
          </cell>
          <cell r="G4920">
            <v>16.899999999999999</v>
          </cell>
        </row>
        <row r="4921">
          <cell r="A4921">
            <v>48455950400</v>
          </cell>
          <cell r="B4921" t="str">
            <v>Census Tract 9504, Trinity County, Texas</v>
          </cell>
          <cell r="C4921">
            <v>4179</v>
          </cell>
          <cell r="D4921">
            <v>409</v>
          </cell>
          <cell r="E4921">
            <v>414</v>
          </cell>
          <cell r="F4921">
            <v>200</v>
          </cell>
          <cell r="G4921">
            <v>9.9</v>
          </cell>
        </row>
        <row r="4922">
          <cell r="A4922">
            <v>48455950500</v>
          </cell>
          <cell r="B4922" t="str">
            <v>Census Tract 9505, Trinity County, Texas</v>
          </cell>
          <cell r="C4922">
            <v>2055</v>
          </cell>
          <cell r="D4922">
            <v>257</v>
          </cell>
          <cell r="E4922">
            <v>619</v>
          </cell>
          <cell r="F4922">
            <v>247</v>
          </cell>
          <cell r="G4922">
            <v>30.1</v>
          </cell>
        </row>
        <row r="4923">
          <cell r="A4923">
            <v>48457950100</v>
          </cell>
          <cell r="B4923" t="str">
            <v>Census Tract 9501, Tyler County, Texas</v>
          </cell>
          <cell r="C4923">
            <v>3153</v>
          </cell>
          <cell r="D4923">
            <v>371</v>
          </cell>
          <cell r="E4923">
            <v>306</v>
          </cell>
          <cell r="F4923">
            <v>144</v>
          </cell>
          <cell r="G4923">
            <v>9.6999999999999993</v>
          </cell>
        </row>
        <row r="4924">
          <cell r="A4924">
            <v>48457950200</v>
          </cell>
          <cell r="B4924" t="str">
            <v>Census Tract 9502, Tyler County, Texas</v>
          </cell>
          <cell r="C4924">
            <v>5639</v>
          </cell>
          <cell r="D4924">
            <v>609</v>
          </cell>
          <cell r="E4924">
            <v>501</v>
          </cell>
          <cell r="F4924">
            <v>188</v>
          </cell>
          <cell r="G4924">
            <v>8.9</v>
          </cell>
        </row>
        <row r="4925">
          <cell r="A4925">
            <v>48457950300</v>
          </cell>
          <cell r="B4925" t="str">
            <v>Census Tract 9503, Tyler County, Texas</v>
          </cell>
          <cell r="C4925">
            <v>2488</v>
          </cell>
          <cell r="D4925">
            <v>299</v>
          </cell>
          <cell r="E4925">
            <v>612</v>
          </cell>
          <cell r="F4925">
            <v>216</v>
          </cell>
          <cell r="G4925">
            <v>24.6</v>
          </cell>
        </row>
        <row r="4926">
          <cell r="A4926">
            <v>48457950400</v>
          </cell>
          <cell r="B4926" t="str">
            <v>Census Tract 9504, Tyler County, Texas</v>
          </cell>
          <cell r="C4926">
            <v>4296</v>
          </cell>
          <cell r="D4926">
            <v>545</v>
          </cell>
          <cell r="E4926">
            <v>1319</v>
          </cell>
          <cell r="F4926">
            <v>559</v>
          </cell>
          <cell r="G4926">
            <v>30.7</v>
          </cell>
        </row>
        <row r="4927">
          <cell r="A4927">
            <v>48457950500</v>
          </cell>
          <cell r="B4927" t="str">
            <v>Census Tract 9505, Tyler County, Texas</v>
          </cell>
          <cell r="C4927">
            <v>3268</v>
          </cell>
          <cell r="D4927">
            <v>482</v>
          </cell>
          <cell r="E4927">
            <v>376</v>
          </cell>
          <cell r="F4927">
            <v>191</v>
          </cell>
          <cell r="G4927">
            <v>11.5</v>
          </cell>
        </row>
        <row r="4928">
          <cell r="A4928">
            <v>48459950100</v>
          </cell>
          <cell r="B4928" t="str">
            <v>Census Tract 9501, Upshur County, Texas</v>
          </cell>
          <cell r="C4928">
            <v>7698</v>
          </cell>
          <cell r="D4928">
            <v>596</v>
          </cell>
          <cell r="E4928">
            <v>1229</v>
          </cell>
          <cell r="F4928">
            <v>419</v>
          </cell>
          <cell r="G4928">
            <v>16</v>
          </cell>
        </row>
        <row r="4929">
          <cell r="A4929">
            <v>48459950200</v>
          </cell>
          <cell r="B4929" t="str">
            <v>Census Tract 9502, Upshur County, Texas</v>
          </cell>
          <cell r="C4929">
            <v>4532</v>
          </cell>
          <cell r="D4929">
            <v>501</v>
          </cell>
          <cell r="E4929">
            <v>987</v>
          </cell>
          <cell r="F4929">
            <v>565</v>
          </cell>
          <cell r="G4929">
            <v>21.8</v>
          </cell>
        </row>
        <row r="4930">
          <cell r="A4930">
            <v>48459950300</v>
          </cell>
          <cell r="B4930" t="str">
            <v>Census Tract 9503, Upshur County, Texas</v>
          </cell>
          <cell r="C4930">
            <v>8604</v>
          </cell>
          <cell r="D4930">
            <v>687</v>
          </cell>
          <cell r="E4930">
            <v>1912</v>
          </cell>
          <cell r="F4930">
            <v>593</v>
          </cell>
          <cell r="G4930">
            <v>22.2</v>
          </cell>
        </row>
        <row r="4931">
          <cell r="A4931">
            <v>48459950400</v>
          </cell>
          <cell r="B4931" t="str">
            <v>Census Tract 9504, Upshur County, Texas</v>
          </cell>
          <cell r="C4931">
            <v>4025</v>
          </cell>
          <cell r="D4931">
            <v>348</v>
          </cell>
          <cell r="E4931">
            <v>559</v>
          </cell>
          <cell r="F4931">
            <v>257</v>
          </cell>
          <cell r="G4931">
            <v>13.9</v>
          </cell>
        </row>
        <row r="4932">
          <cell r="A4932">
            <v>48459950500</v>
          </cell>
          <cell r="B4932" t="str">
            <v>Census Tract 9505, Upshur County, Texas</v>
          </cell>
          <cell r="C4932">
            <v>6343</v>
          </cell>
          <cell r="D4932">
            <v>659</v>
          </cell>
          <cell r="E4932">
            <v>1037</v>
          </cell>
          <cell r="F4932">
            <v>429</v>
          </cell>
          <cell r="G4932">
            <v>16.3</v>
          </cell>
        </row>
        <row r="4933">
          <cell r="A4933">
            <v>48459950600</v>
          </cell>
          <cell r="B4933" t="str">
            <v>Census Tract 9506, Upshur County, Texas</v>
          </cell>
          <cell r="C4933">
            <v>3777</v>
          </cell>
          <cell r="D4933">
            <v>427</v>
          </cell>
          <cell r="E4933">
            <v>432</v>
          </cell>
          <cell r="F4933">
            <v>193</v>
          </cell>
          <cell r="G4933">
            <v>11.4</v>
          </cell>
        </row>
        <row r="4934">
          <cell r="A4934">
            <v>48459950700</v>
          </cell>
          <cell r="B4934" t="str">
            <v>Census Tract 9507, Upshur County, Texas</v>
          </cell>
          <cell r="C4934">
            <v>5398</v>
          </cell>
          <cell r="D4934">
            <v>508</v>
          </cell>
          <cell r="E4934">
            <v>315</v>
          </cell>
          <cell r="F4934">
            <v>164</v>
          </cell>
          <cell r="G4934">
            <v>5.8</v>
          </cell>
        </row>
        <row r="4935">
          <cell r="A4935">
            <v>48461950100</v>
          </cell>
          <cell r="B4935" t="str">
            <v>Census Tract 9501, Upton County, Texas</v>
          </cell>
          <cell r="C4935">
            <v>1151</v>
          </cell>
          <cell r="D4935">
            <v>186</v>
          </cell>
          <cell r="E4935">
            <v>137</v>
          </cell>
          <cell r="F4935">
            <v>89</v>
          </cell>
          <cell r="G4935">
            <v>11.9</v>
          </cell>
        </row>
        <row r="4936">
          <cell r="A4936">
            <v>48461950200</v>
          </cell>
          <cell r="B4936" t="str">
            <v>Census Tract 9502, Upton County, Texas</v>
          </cell>
          <cell r="C4936">
            <v>2440</v>
          </cell>
          <cell r="D4936">
            <v>193</v>
          </cell>
          <cell r="E4936">
            <v>368</v>
          </cell>
          <cell r="F4936">
            <v>162</v>
          </cell>
          <cell r="G4936">
            <v>15.1</v>
          </cell>
        </row>
        <row r="4937">
          <cell r="A4937">
            <v>48463950100</v>
          </cell>
          <cell r="B4937" t="str">
            <v>Census Tract 9501, Uvalde County, Texas</v>
          </cell>
          <cell r="C4937">
            <v>3045</v>
          </cell>
          <cell r="D4937">
            <v>482</v>
          </cell>
          <cell r="E4937">
            <v>577</v>
          </cell>
          <cell r="F4937">
            <v>238</v>
          </cell>
          <cell r="G4937">
            <v>18.899999999999999</v>
          </cell>
        </row>
        <row r="4938">
          <cell r="A4938">
            <v>48463950200</v>
          </cell>
          <cell r="B4938" t="str">
            <v>Census Tract 9502, Uvalde County, Texas</v>
          </cell>
          <cell r="C4938">
            <v>8495</v>
          </cell>
          <cell r="D4938">
            <v>663</v>
          </cell>
          <cell r="E4938">
            <v>2179</v>
          </cell>
          <cell r="F4938">
            <v>784</v>
          </cell>
          <cell r="G4938">
            <v>25.7</v>
          </cell>
        </row>
        <row r="4939">
          <cell r="A4939">
            <v>48463950300</v>
          </cell>
          <cell r="B4939" t="str">
            <v>Census Tract 9503, Uvalde County, Texas</v>
          </cell>
          <cell r="C4939">
            <v>5931</v>
          </cell>
          <cell r="D4939">
            <v>523</v>
          </cell>
          <cell r="E4939">
            <v>667</v>
          </cell>
          <cell r="F4939">
            <v>542</v>
          </cell>
          <cell r="G4939">
            <v>11.2</v>
          </cell>
        </row>
        <row r="4940">
          <cell r="A4940">
            <v>48463950400</v>
          </cell>
          <cell r="B4940" t="str">
            <v>Census Tract 9504, Uvalde County, Texas</v>
          </cell>
          <cell r="C4940">
            <v>3378</v>
          </cell>
          <cell r="D4940">
            <v>346</v>
          </cell>
          <cell r="E4940">
            <v>669</v>
          </cell>
          <cell r="F4940">
            <v>301</v>
          </cell>
          <cell r="G4940">
            <v>19.8</v>
          </cell>
        </row>
        <row r="4941">
          <cell r="A4941">
            <v>48463950500</v>
          </cell>
          <cell r="B4941" t="str">
            <v>Census Tract 9505, Uvalde County, Texas</v>
          </cell>
          <cell r="C4941">
            <v>5561</v>
          </cell>
          <cell r="D4941">
            <v>564</v>
          </cell>
          <cell r="E4941">
            <v>645</v>
          </cell>
          <cell r="F4941">
            <v>265</v>
          </cell>
          <cell r="G4941">
            <v>11.6</v>
          </cell>
        </row>
        <row r="4942">
          <cell r="A4942">
            <v>48465950201</v>
          </cell>
          <cell r="B4942" t="str">
            <v>Census Tract 9502.01, Val Verde County, Texas</v>
          </cell>
          <cell r="C4942">
            <v>8597</v>
          </cell>
          <cell r="D4942">
            <v>830</v>
          </cell>
          <cell r="E4942">
            <v>1148</v>
          </cell>
          <cell r="F4942">
            <v>646</v>
          </cell>
          <cell r="G4942">
            <v>13.4</v>
          </cell>
        </row>
        <row r="4943">
          <cell r="A4943">
            <v>48465950301</v>
          </cell>
          <cell r="B4943" t="str">
            <v>Census Tract 9503.01, Val Verde County, Texas</v>
          </cell>
          <cell r="C4943">
            <v>4858</v>
          </cell>
          <cell r="D4943">
            <v>446</v>
          </cell>
          <cell r="E4943">
            <v>1746</v>
          </cell>
          <cell r="F4943">
            <v>443</v>
          </cell>
          <cell r="G4943">
            <v>35.9</v>
          </cell>
        </row>
        <row r="4944">
          <cell r="A4944">
            <v>48465950302</v>
          </cell>
          <cell r="B4944" t="str">
            <v>Census Tract 9503.02, Val Verde County, Texas</v>
          </cell>
          <cell r="C4944">
            <v>4345</v>
          </cell>
          <cell r="D4944">
            <v>470</v>
          </cell>
          <cell r="E4944">
            <v>765</v>
          </cell>
          <cell r="F4944">
            <v>385</v>
          </cell>
          <cell r="G4944">
            <v>17.600000000000001</v>
          </cell>
        </row>
        <row r="4945">
          <cell r="A4945">
            <v>48465950400</v>
          </cell>
          <cell r="B4945" t="str">
            <v>Census Tract 9504, Val Verde County, Texas</v>
          </cell>
          <cell r="C4945">
            <v>4076</v>
          </cell>
          <cell r="D4945">
            <v>458</v>
          </cell>
          <cell r="E4945">
            <v>1624</v>
          </cell>
          <cell r="F4945">
            <v>564</v>
          </cell>
          <cell r="G4945">
            <v>39.799999999999997</v>
          </cell>
        </row>
        <row r="4946">
          <cell r="A4946">
            <v>48465950500</v>
          </cell>
          <cell r="B4946" t="str">
            <v>Census Tract 9505, Val Verde County, Texas</v>
          </cell>
          <cell r="C4946">
            <v>6004</v>
          </cell>
          <cell r="D4946">
            <v>714</v>
          </cell>
          <cell r="E4946">
            <v>939</v>
          </cell>
          <cell r="F4946">
            <v>545</v>
          </cell>
          <cell r="G4946">
            <v>15.6</v>
          </cell>
        </row>
        <row r="4947">
          <cell r="A4947">
            <v>48465950601</v>
          </cell>
          <cell r="B4947" t="str">
            <v>Census Tract 9506.01, Val Verde County, Texas</v>
          </cell>
          <cell r="C4947">
            <v>3882</v>
          </cell>
          <cell r="D4947">
            <v>520</v>
          </cell>
          <cell r="E4947">
            <v>1030</v>
          </cell>
          <cell r="F4947">
            <v>535</v>
          </cell>
          <cell r="G4947">
            <v>26.5</v>
          </cell>
        </row>
        <row r="4948">
          <cell r="A4948">
            <v>48465950602</v>
          </cell>
          <cell r="B4948" t="str">
            <v>Census Tract 9506.02, Val Verde County, Texas</v>
          </cell>
          <cell r="C4948">
            <v>3726</v>
          </cell>
          <cell r="D4948">
            <v>522</v>
          </cell>
          <cell r="E4948">
            <v>824</v>
          </cell>
          <cell r="F4948">
            <v>389</v>
          </cell>
          <cell r="G4948">
            <v>22.1</v>
          </cell>
        </row>
        <row r="4949">
          <cell r="A4949">
            <v>48465950700</v>
          </cell>
          <cell r="B4949" t="str">
            <v>Census Tract 9507, Val Verde County, Texas</v>
          </cell>
          <cell r="C4949">
            <v>6321</v>
          </cell>
          <cell r="D4949">
            <v>634</v>
          </cell>
          <cell r="E4949">
            <v>1038</v>
          </cell>
          <cell r="F4949">
            <v>557</v>
          </cell>
          <cell r="G4949">
            <v>16.399999999999999</v>
          </cell>
        </row>
        <row r="4950">
          <cell r="A4950">
            <v>48465950800</v>
          </cell>
          <cell r="B4950" t="str">
            <v>Census Tract 9508, Val Verde County, Texas</v>
          </cell>
          <cell r="C4950">
            <v>5167</v>
          </cell>
          <cell r="D4950">
            <v>583</v>
          </cell>
          <cell r="E4950">
            <v>422</v>
          </cell>
          <cell r="F4950">
            <v>241</v>
          </cell>
          <cell r="G4950">
            <v>8.1999999999999993</v>
          </cell>
        </row>
        <row r="4951">
          <cell r="A4951">
            <v>48465980000</v>
          </cell>
          <cell r="B4951" t="str">
            <v>Census Tract 9800, Val Verde County, Texas</v>
          </cell>
          <cell r="C4951">
            <v>0</v>
          </cell>
          <cell r="D4951">
            <v>14</v>
          </cell>
          <cell r="E4951">
            <v>0</v>
          </cell>
          <cell r="F4951">
            <v>14</v>
          </cell>
          <cell r="G4951" t="str">
            <v>-</v>
          </cell>
        </row>
        <row r="4952">
          <cell r="A4952">
            <v>48467950100</v>
          </cell>
          <cell r="B4952" t="str">
            <v>Census Tract 9501, Van Zandt County, Texas</v>
          </cell>
          <cell r="C4952">
            <v>5293</v>
          </cell>
          <cell r="D4952">
            <v>502</v>
          </cell>
          <cell r="E4952">
            <v>771</v>
          </cell>
          <cell r="F4952">
            <v>231</v>
          </cell>
          <cell r="G4952">
            <v>14.6</v>
          </cell>
        </row>
        <row r="4953">
          <cell r="A4953">
            <v>48467950200</v>
          </cell>
          <cell r="B4953" t="str">
            <v>Census Tract 9502, Van Zandt County, Texas</v>
          </cell>
          <cell r="C4953">
            <v>3463</v>
          </cell>
          <cell r="D4953">
            <v>294</v>
          </cell>
          <cell r="E4953">
            <v>751</v>
          </cell>
          <cell r="F4953">
            <v>229</v>
          </cell>
          <cell r="G4953">
            <v>21.7</v>
          </cell>
        </row>
        <row r="4954">
          <cell r="A4954">
            <v>48467950300</v>
          </cell>
          <cell r="B4954" t="str">
            <v>Census Tract 9503, Van Zandt County, Texas</v>
          </cell>
          <cell r="C4954">
            <v>4995</v>
          </cell>
          <cell r="D4954">
            <v>473</v>
          </cell>
          <cell r="E4954">
            <v>517</v>
          </cell>
          <cell r="F4954">
            <v>197</v>
          </cell>
          <cell r="G4954">
            <v>10.4</v>
          </cell>
        </row>
        <row r="4955">
          <cell r="A4955">
            <v>48467950400</v>
          </cell>
          <cell r="B4955" t="str">
            <v>Census Tract 9504, Van Zandt County, Texas</v>
          </cell>
          <cell r="C4955">
            <v>4092</v>
          </cell>
          <cell r="D4955">
            <v>446</v>
          </cell>
          <cell r="E4955">
            <v>450</v>
          </cell>
          <cell r="F4955">
            <v>242</v>
          </cell>
          <cell r="G4955">
            <v>11</v>
          </cell>
        </row>
        <row r="4956">
          <cell r="A4956">
            <v>48467950500</v>
          </cell>
          <cell r="B4956" t="str">
            <v>Census Tract 9505, Van Zandt County, Texas</v>
          </cell>
          <cell r="C4956">
            <v>4697</v>
          </cell>
          <cell r="D4956">
            <v>400</v>
          </cell>
          <cell r="E4956">
            <v>1194</v>
          </cell>
          <cell r="F4956">
            <v>385</v>
          </cell>
          <cell r="G4956">
            <v>25.4</v>
          </cell>
        </row>
        <row r="4957">
          <cell r="A4957">
            <v>48467950600</v>
          </cell>
          <cell r="B4957" t="str">
            <v>Census Tract 9506, Van Zandt County, Texas</v>
          </cell>
          <cell r="C4957">
            <v>7432</v>
          </cell>
          <cell r="D4957">
            <v>730</v>
          </cell>
          <cell r="E4957">
            <v>597</v>
          </cell>
          <cell r="F4957">
            <v>385</v>
          </cell>
          <cell r="G4957">
            <v>8</v>
          </cell>
        </row>
        <row r="4958">
          <cell r="A4958">
            <v>48467950700</v>
          </cell>
          <cell r="B4958" t="str">
            <v>Census Tract 9507, Van Zandt County, Texas</v>
          </cell>
          <cell r="C4958">
            <v>3817</v>
          </cell>
          <cell r="D4958">
            <v>426</v>
          </cell>
          <cell r="E4958">
            <v>378</v>
          </cell>
          <cell r="F4958">
            <v>201</v>
          </cell>
          <cell r="G4958">
            <v>9.9</v>
          </cell>
        </row>
        <row r="4959">
          <cell r="A4959">
            <v>48467950800</v>
          </cell>
          <cell r="B4959" t="str">
            <v>Census Tract 9508, Van Zandt County, Texas</v>
          </cell>
          <cell r="C4959">
            <v>5777</v>
          </cell>
          <cell r="D4959">
            <v>469</v>
          </cell>
          <cell r="E4959">
            <v>1024</v>
          </cell>
          <cell r="F4959">
            <v>391</v>
          </cell>
          <cell r="G4959">
            <v>17.7</v>
          </cell>
        </row>
        <row r="4960">
          <cell r="A4960">
            <v>48467950900</v>
          </cell>
          <cell r="B4960" t="str">
            <v>Census Tract 9509, Van Zandt County, Texas</v>
          </cell>
          <cell r="C4960">
            <v>8368</v>
          </cell>
          <cell r="D4960">
            <v>725</v>
          </cell>
          <cell r="E4960">
            <v>886</v>
          </cell>
          <cell r="F4960">
            <v>337</v>
          </cell>
          <cell r="G4960">
            <v>10.6</v>
          </cell>
        </row>
        <row r="4961">
          <cell r="A4961">
            <v>48467951000</v>
          </cell>
          <cell r="B4961" t="str">
            <v>Census Tract 9510, Van Zandt County, Texas</v>
          </cell>
          <cell r="C4961">
            <v>6150</v>
          </cell>
          <cell r="D4961">
            <v>526</v>
          </cell>
          <cell r="E4961">
            <v>809</v>
          </cell>
          <cell r="F4961">
            <v>358</v>
          </cell>
          <cell r="G4961">
            <v>13.2</v>
          </cell>
        </row>
        <row r="4962">
          <cell r="A4962">
            <v>48469000100</v>
          </cell>
          <cell r="B4962" t="str">
            <v>Census Tract 1, Victoria County, Texas</v>
          </cell>
          <cell r="C4962">
            <v>1871</v>
          </cell>
          <cell r="D4962">
            <v>316</v>
          </cell>
          <cell r="E4962">
            <v>499</v>
          </cell>
          <cell r="F4962">
            <v>184</v>
          </cell>
          <cell r="G4962">
            <v>26.7</v>
          </cell>
        </row>
        <row r="4963">
          <cell r="A4963">
            <v>48469000201</v>
          </cell>
          <cell r="B4963" t="str">
            <v>Census Tract 2.01, Victoria County, Texas</v>
          </cell>
          <cell r="C4963">
            <v>2790</v>
          </cell>
          <cell r="D4963">
            <v>465</v>
          </cell>
          <cell r="E4963">
            <v>984</v>
          </cell>
          <cell r="F4963">
            <v>507</v>
          </cell>
          <cell r="G4963">
            <v>35.299999999999997</v>
          </cell>
        </row>
        <row r="4964">
          <cell r="A4964">
            <v>48469000202</v>
          </cell>
          <cell r="B4964" t="str">
            <v>Census Tract 2.02, Victoria County, Texas</v>
          </cell>
          <cell r="C4964">
            <v>5782</v>
          </cell>
          <cell r="D4964">
            <v>850</v>
          </cell>
          <cell r="E4964">
            <v>1299</v>
          </cell>
          <cell r="F4964">
            <v>627</v>
          </cell>
          <cell r="G4964">
            <v>22.5</v>
          </cell>
        </row>
        <row r="4965">
          <cell r="A4965">
            <v>48469000301</v>
          </cell>
          <cell r="B4965" t="str">
            <v>Census Tract 3.01, Victoria County, Texas</v>
          </cell>
          <cell r="C4965">
            <v>2243</v>
          </cell>
          <cell r="D4965">
            <v>345</v>
          </cell>
          <cell r="E4965">
            <v>710</v>
          </cell>
          <cell r="F4965">
            <v>239</v>
          </cell>
          <cell r="G4965">
            <v>31.7</v>
          </cell>
        </row>
        <row r="4966">
          <cell r="A4966">
            <v>48469000302</v>
          </cell>
          <cell r="B4966" t="str">
            <v>Census Tract 3.02, Victoria County, Texas</v>
          </cell>
          <cell r="C4966">
            <v>1898</v>
          </cell>
          <cell r="D4966">
            <v>289</v>
          </cell>
          <cell r="E4966">
            <v>431</v>
          </cell>
          <cell r="F4966">
            <v>198</v>
          </cell>
          <cell r="G4966">
            <v>22.7</v>
          </cell>
        </row>
        <row r="4967">
          <cell r="A4967">
            <v>48469000400</v>
          </cell>
          <cell r="B4967" t="str">
            <v>Census Tract 4, Victoria County, Texas</v>
          </cell>
          <cell r="C4967">
            <v>1777</v>
          </cell>
          <cell r="D4967">
            <v>224</v>
          </cell>
          <cell r="E4967">
            <v>264</v>
          </cell>
          <cell r="F4967">
            <v>120</v>
          </cell>
          <cell r="G4967">
            <v>14.9</v>
          </cell>
        </row>
        <row r="4968">
          <cell r="A4968">
            <v>48469000501</v>
          </cell>
          <cell r="B4968" t="str">
            <v>Census Tract 5.01, Victoria County, Texas</v>
          </cell>
          <cell r="C4968">
            <v>4497</v>
          </cell>
          <cell r="D4968">
            <v>499</v>
          </cell>
          <cell r="E4968">
            <v>888</v>
          </cell>
          <cell r="F4968">
            <v>396</v>
          </cell>
          <cell r="G4968">
            <v>19.7</v>
          </cell>
        </row>
        <row r="4969">
          <cell r="A4969">
            <v>48469000502</v>
          </cell>
          <cell r="B4969" t="str">
            <v>Census Tract 5.02, Victoria County, Texas</v>
          </cell>
          <cell r="C4969">
            <v>3985</v>
          </cell>
          <cell r="D4969">
            <v>576</v>
          </cell>
          <cell r="E4969">
            <v>777</v>
          </cell>
          <cell r="F4969">
            <v>277</v>
          </cell>
          <cell r="G4969">
            <v>19.5</v>
          </cell>
        </row>
        <row r="4970">
          <cell r="A4970">
            <v>48469000601</v>
          </cell>
          <cell r="B4970" t="str">
            <v>Census Tract 6.01, Victoria County, Texas</v>
          </cell>
          <cell r="C4970">
            <v>2716</v>
          </cell>
          <cell r="D4970">
            <v>358</v>
          </cell>
          <cell r="E4970">
            <v>429</v>
          </cell>
          <cell r="F4970">
            <v>182</v>
          </cell>
          <cell r="G4970">
            <v>15.8</v>
          </cell>
        </row>
        <row r="4971">
          <cell r="A4971">
            <v>48469000602</v>
          </cell>
          <cell r="B4971" t="str">
            <v>Census Tract 6.02, Victoria County, Texas</v>
          </cell>
          <cell r="C4971">
            <v>4933</v>
          </cell>
          <cell r="D4971">
            <v>407</v>
          </cell>
          <cell r="E4971">
            <v>1979</v>
          </cell>
          <cell r="F4971">
            <v>470</v>
          </cell>
          <cell r="G4971">
            <v>40.1</v>
          </cell>
        </row>
        <row r="4972">
          <cell r="A4972">
            <v>48469000700</v>
          </cell>
          <cell r="B4972" t="str">
            <v>Census Tract 7, Victoria County, Texas</v>
          </cell>
          <cell r="C4972">
            <v>3450</v>
          </cell>
          <cell r="D4972">
            <v>348</v>
          </cell>
          <cell r="E4972">
            <v>365</v>
          </cell>
          <cell r="F4972">
            <v>198</v>
          </cell>
          <cell r="G4972">
            <v>10.6</v>
          </cell>
        </row>
        <row r="4973">
          <cell r="A4973">
            <v>48469000800</v>
          </cell>
          <cell r="B4973" t="str">
            <v>Census Tract 8, Victoria County, Texas</v>
          </cell>
          <cell r="C4973">
            <v>2056</v>
          </cell>
          <cell r="D4973">
            <v>228</v>
          </cell>
          <cell r="E4973">
            <v>111</v>
          </cell>
          <cell r="F4973">
            <v>93</v>
          </cell>
          <cell r="G4973">
            <v>5.4</v>
          </cell>
        </row>
        <row r="4974">
          <cell r="A4974">
            <v>48469001300</v>
          </cell>
          <cell r="B4974" t="str">
            <v>Census Tract 13, Victoria County, Texas</v>
          </cell>
          <cell r="C4974">
            <v>2257</v>
          </cell>
          <cell r="D4974">
            <v>307</v>
          </cell>
          <cell r="E4974">
            <v>217</v>
          </cell>
          <cell r="F4974">
            <v>208</v>
          </cell>
          <cell r="G4974">
            <v>9.6</v>
          </cell>
        </row>
        <row r="4975">
          <cell r="A4975">
            <v>48469001400</v>
          </cell>
          <cell r="B4975" t="str">
            <v>Census Tract 14, Victoria County, Texas</v>
          </cell>
          <cell r="C4975">
            <v>8463</v>
          </cell>
          <cell r="D4975">
            <v>635</v>
          </cell>
          <cell r="E4975">
            <v>562</v>
          </cell>
          <cell r="F4975">
            <v>302</v>
          </cell>
          <cell r="G4975">
            <v>6.6</v>
          </cell>
        </row>
        <row r="4976">
          <cell r="A4976">
            <v>48469001501</v>
          </cell>
          <cell r="B4976" t="str">
            <v>Census Tract 15.01, Victoria County, Texas</v>
          </cell>
          <cell r="C4976">
            <v>3638</v>
          </cell>
          <cell r="D4976">
            <v>329</v>
          </cell>
          <cell r="E4976">
            <v>265</v>
          </cell>
          <cell r="F4976">
            <v>159</v>
          </cell>
          <cell r="G4976">
            <v>7.3</v>
          </cell>
        </row>
        <row r="4977">
          <cell r="A4977">
            <v>48469001503</v>
          </cell>
          <cell r="B4977" t="str">
            <v>Census Tract 15.03, Victoria County, Texas</v>
          </cell>
          <cell r="C4977">
            <v>2297</v>
          </cell>
          <cell r="D4977">
            <v>252</v>
          </cell>
          <cell r="E4977">
            <v>135</v>
          </cell>
          <cell r="F4977">
            <v>141</v>
          </cell>
          <cell r="G4977">
            <v>5.9</v>
          </cell>
        </row>
        <row r="4978">
          <cell r="A4978">
            <v>48469001504</v>
          </cell>
          <cell r="B4978" t="str">
            <v>Census Tract 15.04, Victoria County, Texas</v>
          </cell>
          <cell r="C4978">
            <v>8569</v>
          </cell>
          <cell r="D4978">
            <v>803</v>
          </cell>
          <cell r="E4978">
            <v>705</v>
          </cell>
          <cell r="F4978">
            <v>495</v>
          </cell>
          <cell r="G4978">
            <v>8.1999999999999993</v>
          </cell>
        </row>
        <row r="4979">
          <cell r="A4979">
            <v>48469001601</v>
          </cell>
          <cell r="B4979" t="str">
            <v>Census Tract 16.01, Victoria County, Texas</v>
          </cell>
          <cell r="C4979">
            <v>5865</v>
          </cell>
          <cell r="D4979">
            <v>641</v>
          </cell>
          <cell r="E4979">
            <v>835</v>
          </cell>
          <cell r="F4979">
            <v>408</v>
          </cell>
          <cell r="G4979">
            <v>14.2</v>
          </cell>
        </row>
        <row r="4980">
          <cell r="A4980">
            <v>48469001604</v>
          </cell>
          <cell r="B4980" t="str">
            <v>Census Tract 16.04, Victoria County, Texas</v>
          </cell>
          <cell r="C4980">
            <v>7107</v>
          </cell>
          <cell r="D4980">
            <v>623</v>
          </cell>
          <cell r="E4980">
            <v>925</v>
          </cell>
          <cell r="F4980">
            <v>408</v>
          </cell>
          <cell r="G4980">
            <v>13</v>
          </cell>
        </row>
        <row r="4981">
          <cell r="A4981">
            <v>48469001605</v>
          </cell>
          <cell r="B4981" t="str">
            <v>Census Tract 16.05, Victoria County, Texas</v>
          </cell>
          <cell r="C4981">
            <v>2928</v>
          </cell>
          <cell r="D4981">
            <v>409</v>
          </cell>
          <cell r="E4981">
            <v>369</v>
          </cell>
          <cell r="F4981">
            <v>225</v>
          </cell>
          <cell r="G4981">
            <v>12.6</v>
          </cell>
        </row>
        <row r="4982">
          <cell r="A4982">
            <v>48469001606</v>
          </cell>
          <cell r="B4982" t="str">
            <v>Census Tract 16.06, Victoria County, Texas</v>
          </cell>
          <cell r="C4982">
            <v>8128</v>
          </cell>
          <cell r="D4982">
            <v>894</v>
          </cell>
          <cell r="E4982">
            <v>401</v>
          </cell>
          <cell r="F4982">
            <v>171</v>
          </cell>
          <cell r="G4982">
            <v>4.9000000000000004</v>
          </cell>
        </row>
        <row r="4983">
          <cell r="A4983">
            <v>48469001700</v>
          </cell>
          <cell r="B4983" t="str">
            <v>Census Tract 17, Victoria County, Texas</v>
          </cell>
          <cell r="C4983">
            <v>3336</v>
          </cell>
          <cell r="D4983">
            <v>503</v>
          </cell>
          <cell r="E4983">
            <v>470</v>
          </cell>
          <cell r="F4983">
            <v>333</v>
          </cell>
          <cell r="G4983">
            <v>14.1</v>
          </cell>
        </row>
        <row r="4984">
          <cell r="A4984">
            <v>48469980000</v>
          </cell>
          <cell r="B4984" t="str">
            <v>Census Tract 9800, Victoria County, Texas</v>
          </cell>
          <cell r="C4984">
            <v>0</v>
          </cell>
          <cell r="D4984">
            <v>14</v>
          </cell>
          <cell r="E4984">
            <v>0</v>
          </cell>
          <cell r="F4984">
            <v>14</v>
          </cell>
          <cell r="G4984" t="str">
            <v>-</v>
          </cell>
        </row>
        <row r="4985">
          <cell r="A4985">
            <v>48471790101</v>
          </cell>
          <cell r="B4985" t="str">
            <v>Census Tract 7901.01, Walker County, Texas</v>
          </cell>
          <cell r="C4985">
            <v>2297</v>
          </cell>
          <cell r="D4985">
            <v>304</v>
          </cell>
          <cell r="E4985">
            <v>429</v>
          </cell>
          <cell r="F4985">
            <v>322</v>
          </cell>
          <cell r="G4985">
            <v>18.7</v>
          </cell>
        </row>
        <row r="4986">
          <cell r="A4986">
            <v>48471790102</v>
          </cell>
          <cell r="B4986" t="str">
            <v>Census Tract 7901.02, Walker County, Texas</v>
          </cell>
          <cell r="C4986">
            <v>3611</v>
          </cell>
          <cell r="D4986">
            <v>478</v>
          </cell>
          <cell r="E4986">
            <v>430</v>
          </cell>
          <cell r="F4986">
            <v>321</v>
          </cell>
          <cell r="G4986">
            <v>11.9</v>
          </cell>
        </row>
        <row r="4987">
          <cell r="A4987">
            <v>48471790103</v>
          </cell>
          <cell r="B4987" t="str">
            <v>Census Tract 7901.03, Walker County, Texas</v>
          </cell>
          <cell r="C4987">
            <v>5936</v>
          </cell>
          <cell r="D4987">
            <v>816</v>
          </cell>
          <cell r="E4987">
            <v>501</v>
          </cell>
          <cell r="F4987">
            <v>296</v>
          </cell>
          <cell r="G4987">
            <v>8.4</v>
          </cell>
        </row>
        <row r="4988">
          <cell r="A4988">
            <v>48471790200</v>
          </cell>
          <cell r="B4988" t="str">
            <v>Census Tract 7902, Walker County, Texas</v>
          </cell>
          <cell r="C4988">
            <v>6408</v>
          </cell>
          <cell r="D4988">
            <v>683</v>
          </cell>
          <cell r="E4988">
            <v>1407</v>
          </cell>
          <cell r="F4988">
            <v>481</v>
          </cell>
          <cell r="G4988">
            <v>22</v>
          </cell>
        </row>
        <row r="4989">
          <cell r="A4989">
            <v>48471790300</v>
          </cell>
          <cell r="B4989" t="str">
            <v>Census Tract 7903, Walker County, Texas</v>
          </cell>
          <cell r="C4989">
            <v>7513</v>
          </cell>
          <cell r="D4989">
            <v>618</v>
          </cell>
          <cell r="E4989">
            <v>244</v>
          </cell>
          <cell r="F4989">
            <v>165</v>
          </cell>
          <cell r="G4989">
            <v>3.2</v>
          </cell>
        </row>
        <row r="4990">
          <cell r="A4990">
            <v>48471790400</v>
          </cell>
          <cell r="B4990" t="str">
            <v>Census Tract 7904, Walker County, Texas</v>
          </cell>
          <cell r="C4990">
            <v>6180</v>
          </cell>
          <cell r="D4990">
            <v>654</v>
          </cell>
          <cell r="E4990">
            <v>695</v>
          </cell>
          <cell r="F4990">
            <v>345</v>
          </cell>
          <cell r="G4990">
            <v>11.2</v>
          </cell>
        </row>
        <row r="4991">
          <cell r="A4991">
            <v>48471790500</v>
          </cell>
          <cell r="B4991" t="str">
            <v>Census Tract 7905, Walker County, Texas</v>
          </cell>
          <cell r="C4991">
            <v>6645</v>
          </cell>
          <cell r="D4991">
            <v>767</v>
          </cell>
          <cell r="E4991">
            <v>2050</v>
          </cell>
          <cell r="F4991">
            <v>577</v>
          </cell>
          <cell r="G4991">
            <v>30.9</v>
          </cell>
        </row>
        <row r="4992">
          <cell r="A4992">
            <v>48471790600</v>
          </cell>
          <cell r="B4992" t="str">
            <v>Census Tract 7906, Walker County, Texas</v>
          </cell>
          <cell r="C4992">
            <v>2839</v>
          </cell>
          <cell r="D4992">
            <v>408</v>
          </cell>
          <cell r="E4992">
            <v>559</v>
          </cell>
          <cell r="F4992">
            <v>269</v>
          </cell>
          <cell r="G4992">
            <v>19.7</v>
          </cell>
        </row>
        <row r="4993">
          <cell r="A4993">
            <v>48471790700</v>
          </cell>
          <cell r="B4993" t="str">
            <v>Census Tract 7907, Walker County, Texas</v>
          </cell>
          <cell r="C4993">
            <v>6982</v>
          </cell>
          <cell r="D4993">
            <v>1095</v>
          </cell>
          <cell r="E4993">
            <v>3448</v>
          </cell>
          <cell r="F4993">
            <v>997</v>
          </cell>
          <cell r="G4993">
            <v>49.4</v>
          </cell>
        </row>
        <row r="4994">
          <cell r="A4994">
            <v>48471790800</v>
          </cell>
          <cell r="B4994" t="str">
            <v>Census Tract 7908, Walker County, Texas</v>
          </cell>
          <cell r="C4994">
            <v>6602</v>
          </cell>
          <cell r="D4994">
            <v>852</v>
          </cell>
          <cell r="E4994">
            <v>2562</v>
          </cell>
          <cell r="F4994">
            <v>585</v>
          </cell>
          <cell r="G4994">
            <v>38.799999999999997</v>
          </cell>
        </row>
        <row r="4995">
          <cell r="A4995">
            <v>48473680100</v>
          </cell>
          <cell r="B4995" t="str">
            <v>Census Tract 6801, Waller County, Texas</v>
          </cell>
          <cell r="C4995">
            <v>6613</v>
          </cell>
          <cell r="D4995">
            <v>654</v>
          </cell>
          <cell r="E4995">
            <v>483</v>
          </cell>
          <cell r="F4995">
            <v>370</v>
          </cell>
          <cell r="G4995">
            <v>7.3</v>
          </cell>
        </row>
        <row r="4996">
          <cell r="A4996">
            <v>48473680200</v>
          </cell>
          <cell r="B4996" t="str">
            <v>Census Tract 6802, Waller County, Texas</v>
          </cell>
          <cell r="C4996">
            <v>9789</v>
          </cell>
          <cell r="D4996">
            <v>532</v>
          </cell>
          <cell r="E4996">
            <v>1670</v>
          </cell>
          <cell r="F4996">
            <v>577</v>
          </cell>
          <cell r="G4996">
            <v>17.100000000000001</v>
          </cell>
        </row>
        <row r="4997">
          <cell r="A4997">
            <v>48473680300</v>
          </cell>
          <cell r="B4997" t="str">
            <v>Census Tract 6803, Waller County, Texas</v>
          </cell>
          <cell r="C4997">
            <v>10599</v>
          </cell>
          <cell r="D4997">
            <v>1065</v>
          </cell>
          <cell r="E4997">
            <v>2170</v>
          </cell>
          <cell r="F4997">
            <v>522</v>
          </cell>
          <cell r="G4997">
            <v>20.5</v>
          </cell>
        </row>
        <row r="4998">
          <cell r="A4998">
            <v>48473680400</v>
          </cell>
          <cell r="B4998" t="str">
            <v>Census Tract 6804, Waller County, Texas</v>
          </cell>
          <cell r="C4998">
            <v>0</v>
          </cell>
          <cell r="D4998">
            <v>14</v>
          </cell>
          <cell r="E4998">
            <v>0</v>
          </cell>
          <cell r="F4998">
            <v>14</v>
          </cell>
          <cell r="G4998" t="str">
            <v>-</v>
          </cell>
        </row>
        <row r="4999">
          <cell r="A4999">
            <v>48473680500</v>
          </cell>
          <cell r="B4999" t="str">
            <v>Census Tract 6805, Waller County, Texas</v>
          </cell>
          <cell r="C4999">
            <v>11524</v>
          </cell>
          <cell r="D4999">
            <v>596</v>
          </cell>
          <cell r="E4999">
            <v>2687</v>
          </cell>
          <cell r="F4999">
            <v>1016</v>
          </cell>
          <cell r="G4999">
            <v>23.3</v>
          </cell>
        </row>
        <row r="5000">
          <cell r="A5000">
            <v>48473680600</v>
          </cell>
          <cell r="B5000" t="str">
            <v>Census Tract 6806, Waller County, Texas</v>
          </cell>
          <cell r="C5000">
            <v>8861</v>
          </cell>
          <cell r="D5000">
            <v>749</v>
          </cell>
          <cell r="E5000">
            <v>817</v>
          </cell>
          <cell r="F5000">
            <v>530</v>
          </cell>
          <cell r="G5000">
            <v>9.1999999999999993</v>
          </cell>
        </row>
        <row r="5001">
          <cell r="A5001">
            <v>48475950100</v>
          </cell>
          <cell r="B5001" t="str">
            <v>Census Tract 9501, Ward County, Texas</v>
          </cell>
          <cell r="C5001">
            <v>4348</v>
          </cell>
          <cell r="D5001">
            <v>179</v>
          </cell>
          <cell r="E5001">
            <v>436</v>
          </cell>
          <cell r="F5001">
            <v>123</v>
          </cell>
          <cell r="G5001">
            <v>10</v>
          </cell>
        </row>
        <row r="5002">
          <cell r="A5002">
            <v>48475950200</v>
          </cell>
          <cell r="B5002" t="str">
            <v>Census Tract 9502, Ward County, Texas</v>
          </cell>
          <cell r="C5002">
            <v>4258</v>
          </cell>
          <cell r="D5002">
            <v>300</v>
          </cell>
          <cell r="E5002">
            <v>444</v>
          </cell>
          <cell r="F5002">
            <v>307</v>
          </cell>
          <cell r="G5002">
            <v>10.4</v>
          </cell>
        </row>
        <row r="5003">
          <cell r="A5003">
            <v>48475950300</v>
          </cell>
          <cell r="B5003" t="str">
            <v>Census Tract 9503, Ward County, Texas</v>
          </cell>
          <cell r="C5003">
            <v>2946</v>
          </cell>
          <cell r="D5003">
            <v>292</v>
          </cell>
          <cell r="E5003">
            <v>566</v>
          </cell>
          <cell r="F5003">
            <v>240</v>
          </cell>
          <cell r="G5003">
            <v>19.2</v>
          </cell>
        </row>
        <row r="5004">
          <cell r="A5004">
            <v>48477170100</v>
          </cell>
          <cell r="B5004" t="str">
            <v>Census Tract 1701, Washington County, Texas</v>
          </cell>
          <cell r="C5004">
            <v>3672</v>
          </cell>
          <cell r="D5004">
            <v>446</v>
          </cell>
          <cell r="E5004">
            <v>748</v>
          </cell>
          <cell r="F5004">
            <v>373</v>
          </cell>
          <cell r="G5004">
            <v>20.399999999999999</v>
          </cell>
        </row>
        <row r="5005">
          <cell r="A5005">
            <v>48477170200</v>
          </cell>
          <cell r="B5005" t="str">
            <v>Census Tract 1702, Washington County, Texas</v>
          </cell>
          <cell r="C5005">
            <v>6515</v>
          </cell>
          <cell r="D5005">
            <v>730</v>
          </cell>
          <cell r="E5005">
            <v>776</v>
          </cell>
          <cell r="F5005">
            <v>318</v>
          </cell>
          <cell r="G5005">
            <v>11.9</v>
          </cell>
        </row>
        <row r="5006">
          <cell r="A5006">
            <v>48477170300</v>
          </cell>
          <cell r="B5006" t="str">
            <v>Census Tract 1703, Washington County, Texas</v>
          </cell>
          <cell r="C5006">
            <v>5179</v>
          </cell>
          <cell r="D5006">
            <v>701</v>
          </cell>
          <cell r="E5006">
            <v>570</v>
          </cell>
          <cell r="F5006">
            <v>314</v>
          </cell>
          <cell r="G5006">
            <v>11</v>
          </cell>
        </row>
        <row r="5007">
          <cell r="A5007">
            <v>48477170400</v>
          </cell>
          <cell r="B5007" t="str">
            <v>Census Tract 1704, Washington County, Texas</v>
          </cell>
          <cell r="C5007">
            <v>5690</v>
          </cell>
          <cell r="D5007">
            <v>718</v>
          </cell>
          <cell r="E5007">
            <v>919</v>
          </cell>
          <cell r="F5007">
            <v>513</v>
          </cell>
          <cell r="G5007">
            <v>16.2</v>
          </cell>
        </row>
        <row r="5008">
          <cell r="A5008">
            <v>48477170500</v>
          </cell>
          <cell r="B5008" t="str">
            <v>Census Tract 1705, Washington County, Texas</v>
          </cell>
          <cell r="C5008">
            <v>6842</v>
          </cell>
          <cell r="D5008">
            <v>746</v>
          </cell>
          <cell r="E5008">
            <v>587</v>
          </cell>
          <cell r="F5008">
            <v>429</v>
          </cell>
          <cell r="G5008">
            <v>8.6</v>
          </cell>
        </row>
        <row r="5009">
          <cell r="A5009">
            <v>48477170600</v>
          </cell>
          <cell r="B5009" t="str">
            <v>Census Tract 1706, Washington County, Texas</v>
          </cell>
          <cell r="C5009">
            <v>5025</v>
          </cell>
          <cell r="D5009">
            <v>682</v>
          </cell>
          <cell r="E5009">
            <v>359</v>
          </cell>
          <cell r="F5009">
            <v>227</v>
          </cell>
          <cell r="G5009">
            <v>7.1</v>
          </cell>
        </row>
        <row r="5010">
          <cell r="A5010">
            <v>48479000101</v>
          </cell>
          <cell r="B5010" t="str">
            <v>Census Tract 1.01, Webb County, Texas</v>
          </cell>
          <cell r="C5010">
            <v>4518</v>
          </cell>
          <cell r="D5010">
            <v>461</v>
          </cell>
          <cell r="E5010">
            <v>1972</v>
          </cell>
          <cell r="F5010">
            <v>507</v>
          </cell>
          <cell r="G5010">
            <v>43.6</v>
          </cell>
        </row>
        <row r="5011">
          <cell r="A5011">
            <v>48479000105</v>
          </cell>
          <cell r="B5011" t="str">
            <v>Census Tract 1.05, Webb County, Texas</v>
          </cell>
          <cell r="C5011">
            <v>2613</v>
          </cell>
          <cell r="D5011">
            <v>352</v>
          </cell>
          <cell r="E5011">
            <v>1414</v>
          </cell>
          <cell r="F5011">
            <v>459</v>
          </cell>
          <cell r="G5011">
            <v>54.1</v>
          </cell>
        </row>
        <row r="5012">
          <cell r="A5012">
            <v>48479000106</v>
          </cell>
          <cell r="B5012" t="str">
            <v>Census Tract 1.06, Webb County, Texas</v>
          </cell>
          <cell r="C5012">
            <v>3516</v>
          </cell>
          <cell r="D5012">
            <v>467</v>
          </cell>
          <cell r="E5012">
            <v>677</v>
          </cell>
          <cell r="F5012">
            <v>281</v>
          </cell>
          <cell r="G5012">
            <v>19.3</v>
          </cell>
        </row>
        <row r="5013">
          <cell r="A5013">
            <v>48479000107</v>
          </cell>
          <cell r="B5013" t="str">
            <v>Census Tract 1.07, Webb County, Texas</v>
          </cell>
          <cell r="C5013">
            <v>3030</v>
          </cell>
          <cell r="D5013">
            <v>312</v>
          </cell>
          <cell r="E5013">
            <v>1681</v>
          </cell>
          <cell r="F5013">
            <v>343</v>
          </cell>
          <cell r="G5013">
            <v>55.5</v>
          </cell>
        </row>
        <row r="5014">
          <cell r="A5014">
            <v>48479000108</v>
          </cell>
          <cell r="B5014" t="str">
            <v>Census Tract 1.08, Webb County, Texas</v>
          </cell>
          <cell r="C5014">
            <v>4001</v>
          </cell>
          <cell r="D5014">
            <v>363</v>
          </cell>
          <cell r="E5014">
            <v>1455</v>
          </cell>
          <cell r="F5014">
            <v>294</v>
          </cell>
          <cell r="G5014">
            <v>36.4</v>
          </cell>
        </row>
        <row r="5015">
          <cell r="A5015">
            <v>48479000109</v>
          </cell>
          <cell r="B5015" t="str">
            <v>Census Tract 1.09, Webb County, Texas</v>
          </cell>
          <cell r="C5015">
            <v>2239</v>
          </cell>
          <cell r="D5015">
            <v>244</v>
          </cell>
          <cell r="E5015">
            <v>781</v>
          </cell>
          <cell r="F5015">
            <v>313</v>
          </cell>
          <cell r="G5015">
            <v>34.9</v>
          </cell>
        </row>
        <row r="5016">
          <cell r="A5016">
            <v>48479000200</v>
          </cell>
          <cell r="B5016" t="str">
            <v>Census Tract 2, Webb County, Texas</v>
          </cell>
          <cell r="C5016">
            <v>4070</v>
          </cell>
          <cell r="D5016">
            <v>660</v>
          </cell>
          <cell r="E5016">
            <v>1679</v>
          </cell>
          <cell r="F5016">
            <v>709</v>
          </cell>
          <cell r="G5016">
            <v>41.3</v>
          </cell>
        </row>
        <row r="5017">
          <cell r="A5017">
            <v>48479000300</v>
          </cell>
          <cell r="B5017" t="str">
            <v>Census Tract 3, Webb County, Texas</v>
          </cell>
          <cell r="C5017">
            <v>1859</v>
          </cell>
          <cell r="D5017">
            <v>335</v>
          </cell>
          <cell r="E5017">
            <v>730</v>
          </cell>
          <cell r="F5017">
            <v>315</v>
          </cell>
          <cell r="G5017">
            <v>39.299999999999997</v>
          </cell>
        </row>
        <row r="5018">
          <cell r="A5018">
            <v>48479000601</v>
          </cell>
          <cell r="B5018" t="str">
            <v>Census Tract 6.01, Webb County, Texas</v>
          </cell>
          <cell r="C5018">
            <v>2765</v>
          </cell>
          <cell r="D5018">
            <v>328</v>
          </cell>
          <cell r="E5018">
            <v>1088</v>
          </cell>
          <cell r="F5018">
            <v>360</v>
          </cell>
          <cell r="G5018">
            <v>39.299999999999997</v>
          </cell>
        </row>
        <row r="5019">
          <cell r="A5019">
            <v>48479000602</v>
          </cell>
          <cell r="B5019" t="str">
            <v>Census Tract 6.02, Webb County, Texas</v>
          </cell>
          <cell r="C5019">
            <v>2428</v>
          </cell>
          <cell r="D5019">
            <v>231</v>
          </cell>
          <cell r="E5019">
            <v>1356</v>
          </cell>
          <cell r="F5019">
            <v>330</v>
          </cell>
          <cell r="G5019">
            <v>55.8</v>
          </cell>
        </row>
        <row r="5020">
          <cell r="A5020">
            <v>48479000700</v>
          </cell>
          <cell r="B5020" t="str">
            <v>Census Tract 7, Webb County, Texas</v>
          </cell>
          <cell r="C5020">
            <v>2999</v>
          </cell>
          <cell r="D5020">
            <v>471</v>
          </cell>
          <cell r="E5020">
            <v>1742</v>
          </cell>
          <cell r="F5020">
            <v>441</v>
          </cell>
          <cell r="G5020">
            <v>58.1</v>
          </cell>
        </row>
        <row r="5021">
          <cell r="A5021">
            <v>48479000800</v>
          </cell>
          <cell r="B5021" t="str">
            <v>Census Tract 8, Webb County, Texas</v>
          </cell>
          <cell r="C5021">
            <v>3005</v>
          </cell>
          <cell r="D5021">
            <v>306</v>
          </cell>
          <cell r="E5021">
            <v>1076</v>
          </cell>
          <cell r="F5021">
            <v>303</v>
          </cell>
          <cell r="G5021">
            <v>35.799999999999997</v>
          </cell>
        </row>
        <row r="5022">
          <cell r="A5022">
            <v>48479000901</v>
          </cell>
          <cell r="B5022" t="str">
            <v>Census Tract 9.01, Webb County, Texas</v>
          </cell>
          <cell r="C5022">
            <v>5084</v>
          </cell>
          <cell r="D5022">
            <v>751</v>
          </cell>
          <cell r="E5022">
            <v>1615</v>
          </cell>
          <cell r="F5022">
            <v>708</v>
          </cell>
          <cell r="G5022">
            <v>31.8</v>
          </cell>
        </row>
        <row r="5023">
          <cell r="A5023">
            <v>48479000903</v>
          </cell>
          <cell r="B5023" t="str">
            <v>Census Tract 9.03, Webb County, Texas</v>
          </cell>
          <cell r="C5023">
            <v>2764</v>
          </cell>
          <cell r="D5023">
            <v>402</v>
          </cell>
          <cell r="E5023">
            <v>1289</v>
          </cell>
          <cell r="F5023">
            <v>447</v>
          </cell>
          <cell r="G5023">
            <v>46.6</v>
          </cell>
        </row>
        <row r="5024">
          <cell r="A5024">
            <v>48479000904</v>
          </cell>
          <cell r="B5024" t="str">
            <v>Census Tract 9.04, Webb County, Texas</v>
          </cell>
          <cell r="C5024">
            <v>3800</v>
          </cell>
          <cell r="D5024">
            <v>435</v>
          </cell>
          <cell r="E5024">
            <v>1723</v>
          </cell>
          <cell r="F5024">
            <v>514</v>
          </cell>
          <cell r="G5024">
            <v>45.3</v>
          </cell>
        </row>
        <row r="5025">
          <cell r="A5025">
            <v>48479001001</v>
          </cell>
          <cell r="B5025" t="str">
            <v>Census Tract 10.01, Webb County, Texas</v>
          </cell>
          <cell r="C5025">
            <v>4692</v>
          </cell>
          <cell r="D5025">
            <v>551</v>
          </cell>
          <cell r="E5025">
            <v>1587</v>
          </cell>
          <cell r="F5025">
            <v>616</v>
          </cell>
          <cell r="G5025">
            <v>33.799999999999997</v>
          </cell>
        </row>
        <row r="5026">
          <cell r="A5026">
            <v>48479001003</v>
          </cell>
          <cell r="B5026" t="str">
            <v>Census Tract 10.03, Webb County, Texas</v>
          </cell>
          <cell r="C5026">
            <v>3625</v>
          </cell>
          <cell r="D5026">
            <v>375</v>
          </cell>
          <cell r="E5026">
            <v>1118</v>
          </cell>
          <cell r="F5026">
            <v>458</v>
          </cell>
          <cell r="G5026">
            <v>30.8</v>
          </cell>
        </row>
        <row r="5027">
          <cell r="A5027">
            <v>48479001004</v>
          </cell>
          <cell r="B5027" t="str">
            <v>Census Tract 10.04, Webb County, Texas</v>
          </cell>
          <cell r="C5027">
            <v>1748</v>
          </cell>
          <cell r="D5027">
            <v>273</v>
          </cell>
          <cell r="E5027">
            <v>517</v>
          </cell>
          <cell r="F5027">
            <v>294</v>
          </cell>
          <cell r="G5027">
            <v>29.6</v>
          </cell>
        </row>
        <row r="5028">
          <cell r="A5028">
            <v>48479001101</v>
          </cell>
          <cell r="B5028" t="str">
            <v>Census Tract 11.01, Webb County, Texas</v>
          </cell>
          <cell r="C5028">
            <v>3316</v>
          </cell>
          <cell r="D5028">
            <v>444</v>
          </cell>
          <cell r="E5028">
            <v>1040</v>
          </cell>
          <cell r="F5028">
            <v>389</v>
          </cell>
          <cell r="G5028">
            <v>31.4</v>
          </cell>
        </row>
        <row r="5029">
          <cell r="A5029">
            <v>48479001103</v>
          </cell>
          <cell r="B5029" t="str">
            <v>Census Tract 11.03, Webb County, Texas</v>
          </cell>
          <cell r="C5029">
            <v>1495</v>
          </cell>
          <cell r="D5029">
            <v>245</v>
          </cell>
          <cell r="E5029">
            <v>456</v>
          </cell>
          <cell r="F5029">
            <v>239</v>
          </cell>
          <cell r="G5029">
            <v>30.5</v>
          </cell>
        </row>
        <row r="5030">
          <cell r="A5030">
            <v>48479001104</v>
          </cell>
          <cell r="B5030" t="str">
            <v>Census Tract 11.04, Webb County, Texas</v>
          </cell>
          <cell r="C5030">
            <v>3373</v>
          </cell>
          <cell r="D5030">
            <v>446</v>
          </cell>
          <cell r="E5030">
            <v>1130</v>
          </cell>
          <cell r="F5030">
            <v>443</v>
          </cell>
          <cell r="G5030">
            <v>33.5</v>
          </cell>
        </row>
        <row r="5031">
          <cell r="A5031">
            <v>48479001105</v>
          </cell>
          <cell r="B5031" t="str">
            <v>Census Tract 11.05, Webb County, Texas</v>
          </cell>
          <cell r="C5031">
            <v>2721</v>
          </cell>
          <cell r="D5031">
            <v>238</v>
          </cell>
          <cell r="E5031">
            <v>1212</v>
          </cell>
          <cell r="F5031">
            <v>303</v>
          </cell>
          <cell r="G5031">
            <v>44.5</v>
          </cell>
        </row>
        <row r="5032">
          <cell r="A5032">
            <v>48479001201</v>
          </cell>
          <cell r="B5032" t="str">
            <v>Census Tract 12.01, Webb County, Texas</v>
          </cell>
          <cell r="C5032">
            <v>2513</v>
          </cell>
          <cell r="D5032">
            <v>475</v>
          </cell>
          <cell r="E5032">
            <v>1097</v>
          </cell>
          <cell r="F5032">
            <v>435</v>
          </cell>
          <cell r="G5032">
            <v>43.7</v>
          </cell>
        </row>
        <row r="5033">
          <cell r="A5033">
            <v>48479001202</v>
          </cell>
          <cell r="B5033" t="str">
            <v>Census Tract 12.02, Webb County, Texas</v>
          </cell>
          <cell r="C5033">
            <v>2885</v>
          </cell>
          <cell r="D5033">
            <v>409</v>
          </cell>
          <cell r="E5033">
            <v>1424</v>
          </cell>
          <cell r="F5033">
            <v>336</v>
          </cell>
          <cell r="G5033">
            <v>49.4</v>
          </cell>
        </row>
        <row r="5034">
          <cell r="A5034">
            <v>48479001300</v>
          </cell>
          <cell r="B5034" t="str">
            <v>Census Tract 13, Webb County, Texas</v>
          </cell>
          <cell r="C5034">
            <v>3177</v>
          </cell>
          <cell r="D5034">
            <v>618</v>
          </cell>
          <cell r="E5034">
            <v>1591</v>
          </cell>
          <cell r="F5034">
            <v>580</v>
          </cell>
          <cell r="G5034">
            <v>50.1</v>
          </cell>
        </row>
        <row r="5035">
          <cell r="A5035">
            <v>48479001401</v>
          </cell>
          <cell r="B5035" t="str">
            <v>Census Tract 14.01, Webb County, Texas</v>
          </cell>
          <cell r="C5035">
            <v>3411</v>
          </cell>
          <cell r="D5035">
            <v>501</v>
          </cell>
          <cell r="E5035">
            <v>990</v>
          </cell>
          <cell r="F5035">
            <v>435</v>
          </cell>
          <cell r="G5035">
            <v>29</v>
          </cell>
        </row>
        <row r="5036">
          <cell r="A5036">
            <v>48479001402</v>
          </cell>
          <cell r="B5036" t="str">
            <v>Census Tract 14.02, Webb County, Texas</v>
          </cell>
          <cell r="C5036">
            <v>3474</v>
          </cell>
          <cell r="D5036">
            <v>422</v>
          </cell>
          <cell r="E5036">
            <v>1551</v>
          </cell>
          <cell r="F5036">
            <v>501</v>
          </cell>
          <cell r="G5036">
            <v>44.6</v>
          </cell>
        </row>
        <row r="5037">
          <cell r="A5037">
            <v>48479001501</v>
          </cell>
          <cell r="B5037" t="str">
            <v>Census Tract 15.01, Webb County, Texas</v>
          </cell>
          <cell r="C5037">
            <v>2588</v>
          </cell>
          <cell r="D5037">
            <v>353</v>
          </cell>
          <cell r="E5037">
            <v>1094</v>
          </cell>
          <cell r="F5037">
            <v>373</v>
          </cell>
          <cell r="G5037">
            <v>42.3</v>
          </cell>
        </row>
        <row r="5038">
          <cell r="A5038">
            <v>48479001502</v>
          </cell>
          <cell r="B5038" t="str">
            <v>Census Tract 15.02, Webb County, Texas</v>
          </cell>
          <cell r="C5038">
            <v>4914</v>
          </cell>
          <cell r="D5038">
            <v>532</v>
          </cell>
          <cell r="E5038">
            <v>1278</v>
          </cell>
          <cell r="F5038">
            <v>443</v>
          </cell>
          <cell r="G5038">
            <v>26</v>
          </cell>
        </row>
        <row r="5039">
          <cell r="A5039">
            <v>48479001601</v>
          </cell>
          <cell r="B5039" t="str">
            <v>Census Tract 16.01, Webb County, Texas</v>
          </cell>
          <cell r="C5039">
            <v>3892</v>
          </cell>
          <cell r="D5039">
            <v>405</v>
          </cell>
          <cell r="E5039">
            <v>544</v>
          </cell>
          <cell r="F5039">
            <v>257</v>
          </cell>
          <cell r="G5039">
            <v>14</v>
          </cell>
        </row>
        <row r="5040">
          <cell r="A5040">
            <v>48479001602</v>
          </cell>
          <cell r="B5040" t="str">
            <v>Census Tract 16.02, Webb County, Texas</v>
          </cell>
          <cell r="C5040">
            <v>6393</v>
          </cell>
          <cell r="D5040">
            <v>557</v>
          </cell>
          <cell r="E5040">
            <v>896</v>
          </cell>
          <cell r="F5040">
            <v>484</v>
          </cell>
          <cell r="G5040">
            <v>14</v>
          </cell>
        </row>
        <row r="5041">
          <cell r="A5041">
            <v>48479001706</v>
          </cell>
          <cell r="B5041" t="str">
            <v>Census Tract 17.06, Webb County, Texas</v>
          </cell>
          <cell r="C5041">
            <v>4576</v>
          </cell>
          <cell r="D5041">
            <v>480</v>
          </cell>
          <cell r="E5041">
            <v>1110</v>
          </cell>
          <cell r="F5041">
            <v>461</v>
          </cell>
          <cell r="G5041">
            <v>24.3</v>
          </cell>
        </row>
        <row r="5042">
          <cell r="A5042">
            <v>48479001709</v>
          </cell>
          <cell r="B5042" t="str">
            <v>Census Tract 17.09, Webb County, Texas</v>
          </cell>
          <cell r="C5042">
            <v>5877</v>
          </cell>
          <cell r="D5042">
            <v>591</v>
          </cell>
          <cell r="E5042">
            <v>970</v>
          </cell>
          <cell r="F5042">
            <v>459</v>
          </cell>
          <cell r="G5042">
            <v>16.5</v>
          </cell>
        </row>
        <row r="5043">
          <cell r="A5043">
            <v>48479001710</v>
          </cell>
          <cell r="B5043" t="str">
            <v>Census Tract 17.10, Webb County, Texas</v>
          </cell>
          <cell r="C5043">
            <v>2360</v>
          </cell>
          <cell r="D5043">
            <v>412</v>
          </cell>
          <cell r="E5043">
            <v>201</v>
          </cell>
          <cell r="F5043">
            <v>170</v>
          </cell>
          <cell r="G5043">
            <v>8.5</v>
          </cell>
        </row>
        <row r="5044">
          <cell r="A5044">
            <v>48479001711</v>
          </cell>
          <cell r="B5044" t="str">
            <v>Census Tract 17.11, Webb County, Texas</v>
          </cell>
          <cell r="C5044">
            <v>7673</v>
          </cell>
          <cell r="D5044">
            <v>645</v>
          </cell>
          <cell r="E5044">
            <v>812</v>
          </cell>
          <cell r="F5044">
            <v>518</v>
          </cell>
          <cell r="G5044">
            <v>10.6</v>
          </cell>
        </row>
        <row r="5045">
          <cell r="A5045">
            <v>48479001712</v>
          </cell>
          <cell r="B5045" t="str">
            <v>Census Tract 17.12, Webb County, Texas</v>
          </cell>
          <cell r="C5045">
            <v>7579</v>
          </cell>
          <cell r="D5045">
            <v>536</v>
          </cell>
          <cell r="E5045">
            <v>1271</v>
          </cell>
          <cell r="F5045">
            <v>534</v>
          </cell>
          <cell r="G5045">
            <v>16.8</v>
          </cell>
        </row>
        <row r="5046">
          <cell r="A5046">
            <v>48479001713</v>
          </cell>
          <cell r="B5046" t="str">
            <v>Census Tract 17.13, Webb County, Texas</v>
          </cell>
          <cell r="C5046">
            <v>18826</v>
          </cell>
          <cell r="D5046">
            <v>1458</v>
          </cell>
          <cell r="E5046">
            <v>1004</v>
          </cell>
          <cell r="F5046">
            <v>585</v>
          </cell>
          <cell r="G5046">
            <v>5.3</v>
          </cell>
        </row>
        <row r="5047">
          <cell r="A5047">
            <v>48479001714</v>
          </cell>
          <cell r="B5047" t="str">
            <v>Census Tract 17.14, Webb County, Texas</v>
          </cell>
          <cell r="C5047">
            <v>3892</v>
          </cell>
          <cell r="D5047">
            <v>285</v>
          </cell>
          <cell r="E5047">
            <v>434</v>
          </cell>
          <cell r="F5047">
            <v>244</v>
          </cell>
          <cell r="G5047">
            <v>11.2</v>
          </cell>
        </row>
        <row r="5048">
          <cell r="A5048">
            <v>48479001715</v>
          </cell>
          <cell r="B5048" t="str">
            <v>Census Tract 17.15, Webb County, Texas</v>
          </cell>
          <cell r="C5048">
            <v>7454</v>
          </cell>
          <cell r="D5048">
            <v>490</v>
          </cell>
          <cell r="E5048">
            <v>795</v>
          </cell>
          <cell r="F5048">
            <v>317</v>
          </cell>
          <cell r="G5048">
            <v>10.7</v>
          </cell>
        </row>
        <row r="5049">
          <cell r="A5049">
            <v>48479001716</v>
          </cell>
          <cell r="B5049" t="str">
            <v>Census Tract 17.16, Webb County, Texas</v>
          </cell>
          <cell r="C5049">
            <v>5758</v>
          </cell>
          <cell r="D5049">
            <v>427</v>
          </cell>
          <cell r="E5049">
            <v>685</v>
          </cell>
          <cell r="F5049">
            <v>336</v>
          </cell>
          <cell r="G5049">
            <v>11.9</v>
          </cell>
        </row>
        <row r="5050">
          <cell r="A5050">
            <v>48479001717</v>
          </cell>
          <cell r="B5050" t="str">
            <v>Census Tract 17.17, Webb County, Texas</v>
          </cell>
          <cell r="C5050">
            <v>3329</v>
          </cell>
          <cell r="D5050">
            <v>384</v>
          </cell>
          <cell r="E5050">
            <v>1272</v>
          </cell>
          <cell r="F5050">
            <v>376</v>
          </cell>
          <cell r="G5050">
            <v>38.200000000000003</v>
          </cell>
        </row>
        <row r="5051">
          <cell r="A5051">
            <v>48479001718</v>
          </cell>
          <cell r="B5051" t="str">
            <v>Census Tract 17.18, Webb County, Texas</v>
          </cell>
          <cell r="C5051">
            <v>2476</v>
          </cell>
          <cell r="D5051">
            <v>213</v>
          </cell>
          <cell r="E5051">
            <v>429</v>
          </cell>
          <cell r="F5051">
            <v>173</v>
          </cell>
          <cell r="G5051">
            <v>17.3</v>
          </cell>
        </row>
        <row r="5052">
          <cell r="A5052">
            <v>48479001719</v>
          </cell>
          <cell r="B5052" t="str">
            <v>Census Tract 17.19, Webb County, Texas</v>
          </cell>
          <cell r="C5052">
            <v>3637</v>
          </cell>
          <cell r="D5052">
            <v>352</v>
          </cell>
          <cell r="E5052">
            <v>576</v>
          </cell>
          <cell r="F5052">
            <v>281</v>
          </cell>
          <cell r="G5052">
            <v>15.8</v>
          </cell>
        </row>
        <row r="5053">
          <cell r="A5053">
            <v>48479001720</v>
          </cell>
          <cell r="B5053" t="str">
            <v>Census Tract 17.20, Webb County, Texas</v>
          </cell>
          <cell r="C5053">
            <v>5556</v>
          </cell>
          <cell r="D5053">
            <v>501</v>
          </cell>
          <cell r="E5053">
            <v>854</v>
          </cell>
          <cell r="F5053">
            <v>348</v>
          </cell>
          <cell r="G5053">
            <v>15.4</v>
          </cell>
        </row>
        <row r="5054">
          <cell r="A5054">
            <v>48479001721</v>
          </cell>
          <cell r="B5054" t="str">
            <v>Census Tract 17.21, Webb County, Texas</v>
          </cell>
          <cell r="C5054">
            <v>2158</v>
          </cell>
          <cell r="D5054">
            <v>275</v>
          </cell>
          <cell r="E5054">
            <v>93</v>
          </cell>
          <cell r="F5054">
            <v>56</v>
          </cell>
          <cell r="G5054">
            <v>4.3</v>
          </cell>
        </row>
        <row r="5055">
          <cell r="A5055">
            <v>48479001722</v>
          </cell>
          <cell r="B5055" t="str">
            <v>Census Tract 17.22, Webb County, Texas</v>
          </cell>
          <cell r="C5055">
            <v>7809</v>
          </cell>
          <cell r="D5055">
            <v>602</v>
          </cell>
          <cell r="E5055">
            <v>487</v>
          </cell>
          <cell r="F5055">
            <v>342</v>
          </cell>
          <cell r="G5055">
            <v>6.2</v>
          </cell>
        </row>
        <row r="5056">
          <cell r="A5056">
            <v>48479001806</v>
          </cell>
          <cell r="B5056" t="str">
            <v>Census Tract 18.06, Webb County, Texas</v>
          </cell>
          <cell r="C5056">
            <v>6509</v>
          </cell>
          <cell r="D5056">
            <v>608</v>
          </cell>
          <cell r="E5056">
            <v>1879</v>
          </cell>
          <cell r="F5056">
            <v>722</v>
          </cell>
          <cell r="G5056">
            <v>28.9</v>
          </cell>
        </row>
        <row r="5057">
          <cell r="A5057">
            <v>48479001807</v>
          </cell>
          <cell r="B5057" t="str">
            <v>Census Tract 18.07, Webb County, Texas</v>
          </cell>
          <cell r="C5057">
            <v>7718</v>
          </cell>
          <cell r="D5057">
            <v>845</v>
          </cell>
          <cell r="E5057">
            <v>2261</v>
          </cell>
          <cell r="F5057">
            <v>840</v>
          </cell>
          <cell r="G5057">
            <v>29.3</v>
          </cell>
        </row>
        <row r="5058">
          <cell r="A5058">
            <v>48479001808</v>
          </cell>
          <cell r="B5058" t="str">
            <v>Census Tract 18.08, Webb County, Texas</v>
          </cell>
          <cell r="C5058">
            <v>6455</v>
          </cell>
          <cell r="D5058">
            <v>679</v>
          </cell>
          <cell r="E5058">
            <v>2884</v>
          </cell>
          <cell r="F5058">
            <v>774</v>
          </cell>
          <cell r="G5058">
            <v>44.7</v>
          </cell>
        </row>
        <row r="5059">
          <cell r="A5059">
            <v>48479001809</v>
          </cell>
          <cell r="B5059" t="str">
            <v>Census Tract 18.09, Webb County, Texas</v>
          </cell>
          <cell r="C5059">
            <v>10778</v>
          </cell>
          <cell r="D5059">
            <v>774</v>
          </cell>
          <cell r="E5059">
            <v>4586</v>
          </cell>
          <cell r="F5059">
            <v>1297</v>
          </cell>
          <cell r="G5059">
            <v>42.5</v>
          </cell>
        </row>
        <row r="5060">
          <cell r="A5060">
            <v>48479001810</v>
          </cell>
          <cell r="B5060" t="str">
            <v>Census Tract 18.10, Webb County, Texas</v>
          </cell>
          <cell r="C5060">
            <v>5670</v>
          </cell>
          <cell r="D5060">
            <v>745</v>
          </cell>
          <cell r="E5060">
            <v>461</v>
          </cell>
          <cell r="F5060">
            <v>290</v>
          </cell>
          <cell r="G5060">
            <v>8.1</v>
          </cell>
        </row>
        <row r="5061">
          <cell r="A5061">
            <v>48479001811</v>
          </cell>
          <cell r="B5061" t="str">
            <v>Census Tract 18.11, Webb County, Texas</v>
          </cell>
          <cell r="C5061">
            <v>4483</v>
          </cell>
          <cell r="D5061">
            <v>620</v>
          </cell>
          <cell r="E5061">
            <v>802</v>
          </cell>
          <cell r="F5061">
            <v>356</v>
          </cell>
          <cell r="G5061">
            <v>17.899999999999999</v>
          </cell>
        </row>
        <row r="5062">
          <cell r="A5062">
            <v>48479001812</v>
          </cell>
          <cell r="B5062" t="str">
            <v>Census Tract 18.12, Webb County, Texas</v>
          </cell>
          <cell r="C5062">
            <v>9364</v>
          </cell>
          <cell r="D5062">
            <v>751</v>
          </cell>
          <cell r="E5062">
            <v>2020</v>
          </cell>
          <cell r="F5062">
            <v>753</v>
          </cell>
          <cell r="G5062">
            <v>21.6</v>
          </cell>
        </row>
        <row r="5063">
          <cell r="A5063">
            <v>48479001813</v>
          </cell>
          <cell r="B5063" t="str">
            <v>Census Tract 18.13, Webb County, Texas</v>
          </cell>
          <cell r="C5063">
            <v>683</v>
          </cell>
          <cell r="D5063">
            <v>218</v>
          </cell>
          <cell r="E5063">
            <v>303</v>
          </cell>
          <cell r="F5063">
            <v>215</v>
          </cell>
          <cell r="G5063">
            <v>44.4</v>
          </cell>
        </row>
        <row r="5064">
          <cell r="A5064">
            <v>48479001814</v>
          </cell>
          <cell r="B5064" t="str">
            <v>Census Tract 18.14, Webb County, Texas</v>
          </cell>
          <cell r="C5064">
            <v>9081</v>
          </cell>
          <cell r="D5064">
            <v>788</v>
          </cell>
          <cell r="E5064">
            <v>3594</v>
          </cell>
          <cell r="F5064">
            <v>938</v>
          </cell>
          <cell r="G5064">
            <v>39.6</v>
          </cell>
        </row>
        <row r="5065">
          <cell r="A5065">
            <v>48479001815</v>
          </cell>
          <cell r="B5065" t="str">
            <v>Census Tract 18.15, Webb County, Texas</v>
          </cell>
          <cell r="C5065">
            <v>1560</v>
          </cell>
          <cell r="D5065">
            <v>297</v>
          </cell>
          <cell r="E5065">
            <v>684</v>
          </cell>
          <cell r="F5065">
            <v>282</v>
          </cell>
          <cell r="G5065">
            <v>43.8</v>
          </cell>
        </row>
        <row r="5066">
          <cell r="A5066">
            <v>48479001816</v>
          </cell>
          <cell r="B5066" t="str">
            <v>Census Tract 18.16, Webb County, Texas</v>
          </cell>
          <cell r="C5066">
            <v>4844</v>
          </cell>
          <cell r="D5066">
            <v>563</v>
          </cell>
          <cell r="E5066">
            <v>844</v>
          </cell>
          <cell r="F5066">
            <v>382</v>
          </cell>
          <cell r="G5066">
            <v>17.399999999999999</v>
          </cell>
        </row>
        <row r="5067">
          <cell r="A5067">
            <v>48479001817</v>
          </cell>
          <cell r="B5067" t="str">
            <v>Census Tract 18.17, Webb County, Texas</v>
          </cell>
          <cell r="C5067">
            <v>4754</v>
          </cell>
          <cell r="D5067">
            <v>86</v>
          </cell>
          <cell r="E5067">
            <v>2141</v>
          </cell>
          <cell r="F5067">
            <v>459</v>
          </cell>
          <cell r="G5067">
            <v>45</v>
          </cell>
        </row>
        <row r="5068">
          <cell r="A5068">
            <v>48479001818</v>
          </cell>
          <cell r="B5068" t="str">
            <v>Census Tract 18.18, Webb County, Texas</v>
          </cell>
          <cell r="C5068">
            <v>3209</v>
          </cell>
          <cell r="D5068">
            <v>25</v>
          </cell>
          <cell r="E5068">
            <v>1738</v>
          </cell>
          <cell r="F5068">
            <v>274</v>
          </cell>
          <cell r="G5068">
            <v>54.2</v>
          </cell>
        </row>
        <row r="5069">
          <cell r="A5069">
            <v>48479001900</v>
          </cell>
          <cell r="B5069" t="str">
            <v>Census Tract 19, Webb County, Texas</v>
          </cell>
          <cell r="C5069">
            <v>3094</v>
          </cell>
          <cell r="D5069">
            <v>341</v>
          </cell>
          <cell r="E5069">
            <v>1271</v>
          </cell>
          <cell r="F5069">
            <v>371</v>
          </cell>
          <cell r="G5069">
            <v>41.1</v>
          </cell>
        </row>
        <row r="5070">
          <cell r="A5070">
            <v>48479980000</v>
          </cell>
          <cell r="B5070" t="str">
            <v>Census Tract 9800, Webb County, Texas</v>
          </cell>
          <cell r="C5070">
            <v>34</v>
          </cell>
          <cell r="D5070">
            <v>57</v>
          </cell>
          <cell r="E5070">
            <v>0</v>
          </cell>
          <cell r="F5070">
            <v>14</v>
          </cell>
          <cell r="G5070">
            <v>0</v>
          </cell>
        </row>
        <row r="5071">
          <cell r="A5071">
            <v>48481740100</v>
          </cell>
          <cell r="B5071" t="str">
            <v>Census Tract 7401, Wharton County, Texas</v>
          </cell>
          <cell r="C5071">
            <v>5269</v>
          </cell>
          <cell r="D5071">
            <v>624</v>
          </cell>
          <cell r="E5071">
            <v>804</v>
          </cell>
          <cell r="F5071">
            <v>385</v>
          </cell>
          <cell r="G5071">
            <v>15.3</v>
          </cell>
        </row>
        <row r="5072">
          <cell r="A5072">
            <v>48481740200</v>
          </cell>
          <cell r="B5072" t="str">
            <v>Census Tract 7402, Wharton County, Texas</v>
          </cell>
          <cell r="C5072">
            <v>1915</v>
          </cell>
          <cell r="D5072">
            <v>307</v>
          </cell>
          <cell r="E5072">
            <v>328</v>
          </cell>
          <cell r="F5072">
            <v>152</v>
          </cell>
          <cell r="G5072">
            <v>17.100000000000001</v>
          </cell>
        </row>
        <row r="5073">
          <cell r="A5073">
            <v>48481740300</v>
          </cell>
          <cell r="B5073" t="str">
            <v>Census Tract 7403, Wharton County, Texas</v>
          </cell>
          <cell r="C5073">
            <v>1334</v>
          </cell>
          <cell r="D5073">
            <v>324</v>
          </cell>
          <cell r="E5073">
            <v>346</v>
          </cell>
          <cell r="F5073">
            <v>203</v>
          </cell>
          <cell r="G5073">
            <v>25.9</v>
          </cell>
        </row>
        <row r="5074">
          <cell r="A5074">
            <v>48481740400</v>
          </cell>
          <cell r="B5074" t="str">
            <v>Census Tract 7404, Wharton County, Texas</v>
          </cell>
          <cell r="C5074">
            <v>5631</v>
          </cell>
          <cell r="D5074">
            <v>519</v>
          </cell>
          <cell r="E5074">
            <v>951</v>
          </cell>
          <cell r="F5074">
            <v>492</v>
          </cell>
          <cell r="G5074">
            <v>16.899999999999999</v>
          </cell>
        </row>
        <row r="5075">
          <cell r="A5075">
            <v>48481740500</v>
          </cell>
          <cell r="B5075" t="str">
            <v>Census Tract 7405, Wharton County, Texas</v>
          </cell>
          <cell r="C5075">
            <v>3150</v>
          </cell>
          <cell r="D5075">
            <v>404</v>
          </cell>
          <cell r="E5075">
            <v>772</v>
          </cell>
          <cell r="F5075">
            <v>301</v>
          </cell>
          <cell r="G5075">
            <v>24.5</v>
          </cell>
        </row>
        <row r="5076">
          <cell r="A5076">
            <v>48481740600</v>
          </cell>
          <cell r="B5076" t="str">
            <v>Census Tract 7406, Wharton County, Texas</v>
          </cell>
          <cell r="C5076">
            <v>4669</v>
          </cell>
          <cell r="D5076">
            <v>622</v>
          </cell>
          <cell r="E5076">
            <v>492</v>
          </cell>
          <cell r="F5076">
            <v>326</v>
          </cell>
          <cell r="G5076">
            <v>10.5</v>
          </cell>
        </row>
        <row r="5077">
          <cell r="A5077">
            <v>48481740700</v>
          </cell>
          <cell r="B5077" t="str">
            <v>Census Tract 7407, Wharton County, Texas</v>
          </cell>
          <cell r="C5077">
            <v>1856</v>
          </cell>
          <cell r="D5077">
            <v>307</v>
          </cell>
          <cell r="E5077">
            <v>595</v>
          </cell>
          <cell r="F5077">
            <v>347</v>
          </cell>
          <cell r="G5077">
            <v>32.1</v>
          </cell>
        </row>
        <row r="5078">
          <cell r="A5078">
            <v>48481740800</v>
          </cell>
          <cell r="B5078" t="str">
            <v>Census Tract 7408, Wharton County, Texas</v>
          </cell>
          <cell r="C5078">
            <v>3780</v>
          </cell>
          <cell r="D5078">
            <v>353</v>
          </cell>
          <cell r="E5078">
            <v>774</v>
          </cell>
          <cell r="F5078">
            <v>298</v>
          </cell>
          <cell r="G5078">
            <v>20.5</v>
          </cell>
        </row>
        <row r="5079">
          <cell r="A5079">
            <v>48481740900</v>
          </cell>
          <cell r="B5079" t="str">
            <v>Census Tract 7409, Wharton County, Texas</v>
          </cell>
          <cell r="C5079">
            <v>6994</v>
          </cell>
          <cell r="D5079">
            <v>599</v>
          </cell>
          <cell r="E5079">
            <v>923</v>
          </cell>
          <cell r="F5079">
            <v>526</v>
          </cell>
          <cell r="G5079">
            <v>13.2</v>
          </cell>
        </row>
        <row r="5080">
          <cell r="A5080">
            <v>48481741000</v>
          </cell>
          <cell r="B5080" t="str">
            <v>Census Tract 7410, Wharton County, Texas</v>
          </cell>
          <cell r="C5080">
            <v>3939</v>
          </cell>
          <cell r="D5080">
            <v>473</v>
          </cell>
          <cell r="E5080">
            <v>971</v>
          </cell>
          <cell r="F5080">
            <v>334</v>
          </cell>
          <cell r="G5080">
            <v>24.7</v>
          </cell>
        </row>
        <row r="5081">
          <cell r="A5081">
            <v>48481741100</v>
          </cell>
          <cell r="B5081" t="str">
            <v>Census Tract 7411, Wharton County, Texas</v>
          </cell>
          <cell r="C5081">
            <v>2455</v>
          </cell>
          <cell r="D5081">
            <v>322</v>
          </cell>
          <cell r="E5081">
            <v>256</v>
          </cell>
          <cell r="F5081">
            <v>140</v>
          </cell>
          <cell r="G5081">
            <v>10.4</v>
          </cell>
        </row>
        <row r="5082">
          <cell r="A5082">
            <v>48483950100</v>
          </cell>
          <cell r="B5082" t="str">
            <v>Census Tract 9501, Wheeler County, Texas</v>
          </cell>
          <cell r="C5082">
            <v>2729</v>
          </cell>
          <cell r="D5082">
            <v>181</v>
          </cell>
          <cell r="E5082">
            <v>330</v>
          </cell>
          <cell r="F5082">
            <v>140</v>
          </cell>
          <cell r="G5082">
            <v>12.1</v>
          </cell>
        </row>
        <row r="5083">
          <cell r="A5083">
            <v>48483950300</v>
          </cell>
          <cell r="B5083" t="str">
            <v>Census Tract 9503, Wheeler County, Texas</v>
          </cell>
          <cell r="C5083">
            <v>2546</v>
          </cell>
          <cell r="D5083">
            <v>188</v>
          </cell>
          <cell r="E5083">
            <v>635</v>
          </cell>
          <cell r="F5083">
            <v>220</v>
          </cell>
          <cell r="G5083">
            <v>24.9</v>
          </cell>
        </row>
        <row r="5084">
          <cell r="A5084">
            <v>48485010100</v>
          </cell>
          <cell r="B5084" t="str">
            <v>Census Tract 101, Wichita County, Texas</v>
          </cell>
          <cell r="C5084">
            <v>1084</v>
          </cell>
          <cell r="D5084">
            <v>210</v>
          </cell>
          <cell r="E5084">
            <v>490</v>
          </cell>
          <cell r="F5084">
            <v>156</v>
          </cell>
          <cell r="G5084">
            <v>45.2</v>
          </cell>
        </row>
        <row r="5085">
          <cell r="A5085">
            <v>48485010200</v>
          </cell>
          <cell r="B5085" t="str">
            <v>Census Tract 102, Wichita County, Texas</v>
          </cell>
          <cell r="C5085">
            <v>1063</v>
          </cell>
          <cell r="D5085">
            <v>173</v>
          </cell>
          <cell r="E5085">
            <v>241</v>
          </cell>
          <cell r="F5085">
            <v>110</v>
          </cell>
          <cell r="G5085">
            <v>22.7</v>
          </cell>
        </row>
        <row r="5086">
          <cell r="A5086">
            <v>48485010400</v>
          </cell>
          <cell r="B5086" t="str">
            <v>Census Tract 104, Wichita County, Texas</v>
          </cell>
          <cell r="C5086">
            <v>1493</v>
          </cell>
          <cell r="D5086">
            <v>299</v>
          </cell>
          <cell r="E5086">
            <v>641</v>
          </cell>
          <cell r="F5086">
            <v>239</v>
          </cell>
          <cell r="G5086">
            <v>42.9</v>
          </cell>
        </row>
        <row r="5087">
          <cell r="A5087">
            <v>48485010600</v>
          </cell>
          <cell r="B5087" t="str">
            <v>Census Tract 106, Wichita County, Texas</v>
          </cell>
          <cell r="C5087">
            <v>2213</v>
          </cell>
          <cell r="D5087">
            <v>371</v>
          </cell>
          <cell r="E5087">
            <v>512</v>
          </cell>
          <cell r="F5087">
            <v>219</v>
          </cell>
          <cell r="G5087">
            <v>23.1</v>
          </cell>
        </row>
        <row r="5088">
          <cell r="A5088">
            <v>48485010700</v>
          </cell>
          <cell r="B5088" t="str">
            <v>Census Tract 107, Wichita County, Texas</v>
          </cell>
          <cell r="C5088">
            <v>2572</v>
          </cell>
          <cell r="D5088">
            <v>304</v>
          </cell>
          <cell r="E5088">
            <v>731</v>
          </cell>
          <cell r="F5088">
            <v>338</v>
          </cell>
          <cell r="G5088">
            <v>28.4</v>
          </cell>
        </row>
        <row r="5089">
          <cell r="A5089">
            <v>48485010800</v>
          </cell>
          <cell r="B5089" t="str">
            <v>Census Tract 108, Wichita County, Texas</v>
          </cell>
          <cell r="C5089">
            <v>2148</v>
          </cell>
          <cell r="D5089">
            <v>288</v>
          </cell>
          <cell r="E5089">
            <v>566</v>
          </cell>
          <cell r="F5089">
            <v>214</v>
          </cell>
          <cell r="G5089">
            <v>26.4</v>
          </cell>
        </row>
        <row r="5090">
          <cell r="A5090">
            <v>48485010900</v>
          </cell>
          <cell r="B5090" t="str">
            <v>Census Tract 109, Wichita County, Texas</v>
          </cell>
          <cell r="C5090">
            <v>1493</v>
          </cell>
          <cell r="D5090">
            <v>214</v>
          </cell>
          <cell r="E5090">
            <v>189</v>
          </cell>
          <cell r="F5090">
            <v>67</v>
          </cell>
          <cell r="G5090">
            <v>12.7</v>
          </cell>
        </row>
        <row r="5091">
          <cell r="A5091">
            <v>48485011000</v>
          </cell>
          <cell r="B5091" t="str">
            <v>Census Tract 110, Wichita County, Texas</v>
          </cell>
          <cell r="C5091">
            <v>2358</v>
          </cell>
          <cell r="D5091">
            <v>350</v>
          </cell>
          <cell r="E5091">
            <v>1103</v>
          </cell>
          <cell r="F5091">
            <v>324</v>
          </cell>
          <cell r="G5091">
            <v>46.8</v>
          </cell>
        </row>
        <row r="5092">
          <cell r="A5092">
            <v>48485011100</v>
          </cell>
          <cell r="B5092" t="str">
            <v>Census Tract 111, Wichita County, Texas</v>
          </cell>
          <cell r="C5092">
            <v>1217</v>
          </cell>
          <cell r="D5092">
            <v>162</v>
          </cell>
          <cell r="E5092">
            <v>272</v>
          </cell>
          <cell r="F5092">
            <v>126</v>
          </cell>
          <cell r="G5092">
            <v>22.4</v>
          </cell>
        </row>
        <row r="5093">
          <cell r="A5093">
            <v>48485011200</v>
          </cell>
          <cell r="B5093" t="str">
            <v>Census Tract 112, Wichita County, Texas</v>
          </cell>
          <cell r="C5093">
            <v>1966</v>
          </cell>
          <cell r="D5093">
            <v>226</v>
          </cell>
          <cell r="E5093">
            <v>803</v>
          </cell>
          <cell r="F5093">
            <v>200</v>
          </cell>
          <cell r="G5093">
            <v>40.799999999999997</v>
          </cell>
        </row>
        <row r="5094">
          <cell r="A5094">
            <v>48485011300</v>
          </cell>
          <cell r="B5094" t="str">
            <v>Census Tract 113, Wichita County, Texas</v>
          </cell>
          <cell r="C5094">
            <v>1052</v>
          </cell>
          <cell r="D5094">
            <v>245</v>
          </cell>
          <cell r="E5094">
            <v>179</v>
          </cell>
          <cell r="F5094">
            <v>118</v>
          </cell>
          <cell r="G5094">
            <v>17</v>
          </cell>
        </row>
        <row r="5095">
          <cell r="A5095">
            <v>48485011400</v>
          </cell>
          <cell r="B5095" t="str">
            <v>Census Tract 114, Wichita County, Texas</v>
          </cell>
          <cell r="C5095">
            <v>2402</v>
          </cell>
          <cell r="D5095">
            <v>289</v>
          </cell>
          <cell r="E5095">
            <v>585</v>
          </cell>
          <cell r="F5095">
            <v>322</v>
          </cell>
          <cell r="G5095">
            <v>24.4</v>
          </cell>
        </row>
        <row r="5096">
          <cell r="A5096">
            <v>48485011500</v>
          </cell>
          <cell r="B5096" t="str">
            <v>Census Tract 115, Wichita County, Texas</v>
          </cell>
          <cell r="C5096">
            <v>2354</v>
          </cell>
          <cell r="D5096">
            <v>290</v>
          </cell>
          <cell r="E5096">
            <v>820</v>
          </cell>
          <cell r="F5096">
            <v>310</v>
          </cell>
          <cell r="G5096">
            <v>34.799999999999997</v>
          </cell>
        </row>
        <row r="5097">
          <cell r="A5097">
            <v>48485011600</v>
          </cell>
          <cell r="B5097" t="str">
            <v>Census Tract 116, Wichita County, Texas</v>
          </cell>
          <cell r="C5097">
            <v>4177</v>
          </cell>
          <cell r="D5097">
            <v>339</v>
          </cell>
          <cell r="E5097">
            <v>1005</v>
          </cell>
          <cell r="F5097">
            <v>242</v>
          </cell>
          <cell r="G5097">
            <v>24.1</v>
          </cell>
        </row>
        <row r="5098">
          <cell r="A5098">
            <v>48485011700</v>
          </cell>
          <cell r="B5098" t="str">
            <v>Census Tract 117, Wichita County, Texas</v>
          </cell>
          <cell r="C5098">
            <v>2451</v>
          </cell>
          <cell r="D5098">
            <v>234</v>
          </cell>
          <cell r="E5098">
            <v>154</v>
          </cell>
          <cell r="F5098">
            <v>89</v>
          </cell>
          <cell r="G5098">
            <v>6.3</v>
          </cell>
        </row>
        <row r="5099">
          <cell r="A5099">
            <v>48485011800</v>
          </cell>
          <cell r="B5099" t="str">
            <v>Census Tract 118, Wichita County, Texas</v>
          </cell>
          <cell r="C5099">
            <v>1883</v>
          </cell>
          <cell r="D5099">
            <v>168</v>
          </cell>
          <cell r="E5099">
            <v>131</v>
          </cell>
          <cell r="F5099">
            <v>64</v>
          </cell>
          <cell r="G5099">
            <v>7</v>
          </cell>
        </row>
        <row r="5100">
          <cell r="A5100">
            <v>48485011900</v>
          </cell>
          <cell r="B5100" t="str">
            <v>Census Tract 119, Wichita County, Texas</v>
          </cell>
          <cell r="C5100">
            <v>3876</v>
          </cell>
          <cell r="D5100">
            <v>383</v>
          </cell>
          <cell r="E5100">
            <v>633</v>
          </cell>
          <cell r="F5100">
            <v>193</v>
          </cell>
          <cell r="G5100">
            <v>16.3</v>
          </cell>
        </row>
        <row r="5101">
          <cell r="A5101">
            <v>48485012000</v>
          </cell>
          <cell r="B5101" t="str">
            <v>Census Tract 120, Wichita County, Texas</v>
          </cell>
          <cell r="C5101">
            <v>5579</v>
          </cell>
          <cell r="D5101">
            <v>387</v>
          </cell>
          <cell r="E5101">
            <v>1156</v>
          </cell>
          <cell r="F5101">
            <v>368</v>
          </cell>
          <cell r="G5101">
            <v>20.7</v>
          </cell>
        </row>
        <row r="5102">
          <cell r="A5102">
            <v>48485012100</v>
          </cell>
          <cell r="B5102" t="str">
            <v>Census Tract 121, Wichita County, Texas</v>
          </cell>
          <cell r="C5102">
            <v>2779</v>
          </cell>
          <cell r="D5102">
            <v>412</v>
          </cell>
          <cell r="E5102">
            <v>526</v>
          </cell>
          <cell r="F5102">
            <v>270</v>
          </cell>
          <cell r="G5102">
            <v>18.899999999999999</v>
          </cell>
        </row>
        <row r="5103">
          <cell r="A5103">
            <v>48485012200</v>
          </cell>
          <cell r="B5103" t="str">
            <v>Census Tract 122, Wichita County, Texas</v>
          </cell>
          <cell r="C5103">
            <v>5938</v>
          </cell>
          <cell r="D5103">
            <v>440</v>
          </cell>
          <cell r="E5103">
            <v>928</v>
          </cell>
          <cell r="F5103">
            <v>307</v>
          </cell>
          <cell r="G5103">
            <v>15.6</v>
          </cell>
        </row>
        <row r="5104">
          <cell r="A5104">
            <v>48485012300</v>
          </cell>
          <cell r="B5104" t="str">
            <v>Census Tract 123, Wichita County, Texas</v>
          </cell>
          <cell r="C5104">
            <v>8368</v>
          </cell>
          <cell r="D5104">
            <v>662</v>
          </cell>
          <cell r="E5104">
            <v>749</v>
          </cell>
          <cell r="F5104">
            <v>368</v>
          </cell>
          <cell r="G5104">
            <v>9</v>
          </cell>
        </row>
        <row r="5105">
          <cell r="A5105">
            <v>48485012400</v>
          </cell>
          <cell r="B5105" t="str">
            <v>Census Tract 124, Wichita County, Texas</v>
          </cell>
          <cell r="C5105">
            <v>6858</v>
          </cell>
          <cell r="D5105">
            <v>556</v>
          </cell>
          <cell r="E5105">
            <v>508</v>
          </cell>
          <cell r="F5105">
            <v>207</v>
          </cell>
          <cell r="G5105">
            <v>7.4</v>
          </cell>
        </row>
        <row r="5106">
          <cell r="A5106">
            <v>48485012600</v>
          </cell>
          <cell r="B5106" t="str">
            <v>Census Tract 126, Wichita County, Texas</v>
          </cell>
          <cell r="C5106">
            <v>3938</v>
          </cell>
          <cell r="D5106">
            <v>318</v>
          </cell>
          <cell r="E5106">
            <v>563</v>
          </cell>
          <cell r="F5106">
            <v>292</v>
          </cell>
          <cell r="G5106">
            <v>14.3</v>
          </cell>
        </row>
        <row r="5107">
          <cell r="A5107">
            <v>48485012700</v>
          </cell>
          <cell r="B5107" t="str">
            <v>Census Tract 127, Wichita County, Texas</v>
          </cell>
          <cell r="C5107">
            <v>2742</v>
          </cell>
          <cell r="D5107">
            <v>294</v>
          </cell>
          <cell r="E5107">
            <v>697</v>
          </cell>
          <cell r="F5107">
            <v>284</v>
          </cell>
          <cell r="G5107">
            <v>25.4</v>
          </cell>
        </row>
        <row r="5108">
          <cell r="A5108">
            <v>48485012800</v>
          </cell>
          <cell r="B5108" t="str">
            <v>Census Tract 128, Wichita County, Texas</v>
          </cell>
          <cell r="C5108">
            <v>4480</v>
          </cell>
          <cell r="D5108">
            <v>337</v>
          </cell>
          <cell r="E5108">
            <v>384</v>
          </cell>
          <cell r="F5108">
            <v>216</v>
          </cell>
          <cell r="G5108">
            <v>8.6</v>
          </cell>
        </row>
        <row r="5109">
          <cell r="A5109">
            <v>48485012900</v>
          </cell>
          <cell r="B5109" t="str">
            <v>Census Tract 129, Wichita County, Texas</v>
          </cell>
          <cell r="C5109">
            <v>2096</v>
          </cell>
          <cell r="D5109">
            <v>232</v>
          </cell>
          <cell r="E5109">
            <v>328</v>
          </cell>
          <cell r="F5109">
            <v>200</v>
          </cell>
          <cell r="G5109">
            <v>15.6</v>
          </cell>
        </row>
        <row r="5110">
          <cell r="A5110">
            <v>48485013000</v>
          </cell>
          <cell r="B5110" t="str">
            <v>Census Tract 130, Wichita County, Texas</v>
          </cell>
          <cell r="C5110">
            <v>1902</v>
          </cell>
          <cell r="D5110">
            <v>228</v>
          </cell>
          <cell r="E5110">
            <v>545</v>
          </cell>
          <cell r="F5110">
            <v>210</v>
          </cell>
          <cell r="G5110">
            <v>28.7</v>
          </cell>
        </row>
        <row r="5111">
          <cell r="A5111">
            <v>48485013100</v>
          </cell>
          <cell r="B5111" t="str">
            <v>Census Tract 131, Wichita County, Texas</v>
          </cell>
          <cell r="C5111">
            <v>3960</v>
          </cell>
          <cell r="D5111">
            <v>354</v>
          </cell>
          <cell r="E5111">
            <v>369</v>
          </cell>
          <cell r="F5111">
            <v>209</v>
          </cell>
          <cell r="G5111">
            <v>9.3000000000000007</v>
          </cell>
        </row>
        <row r="5112">
          <cell r="A5112">
            <v>48485013200</v>
          </cell>
          <cell r="B5112" t="str">
            <v>Census Tract 132, Wichita County, Texas</v>
          </cell>
          <cell r="C5112">
            <v>6637</v>
          </cell>
          <cell r="D5112">
            <v>690</v>
          </cell>
          <cell r="E5112">
            <v>882</v>
          </cell>
          <cell r="F5112">
            <v>346</v>
          </cell>
          <cell r="G5112">
            <v>13.3</v>
          </cell>
        </row>
        <row r="5113">
          <cell r="A5113">
            <v>48485013300</v>
          </cell>
          <cell r="B5113" t="str">
            <v>Census Tract 133, Wichita County, Texas</v>
          </cell>
          <cell r="C5113">
            <v>1361</v>
          </cell>
          <cell r="D5113">
            <v>161</v>
          </cell>
          <cell r="E5113">
            <v>33</v>
          </cell>
          <cell r="F5113">
            <v>43</v>
          </cell>
          <cell r="G5113">
            <v>2.4</v>
          </cell>
        </row>
        <row r="5114">
          <cell r="A5114">
            <v>48485013401</v>
          </cell>
          <cell r="B5114" t="str">
            <v>Census Tract 134.01, Wichita County, Texas</v>
          </cell>
          <cell r="C5114">
            <v>769</v>
          </cell>
          <cell r="D5114">
            <v>131</v>
          </cell>
          <cell r="E5114">
            <v>3</v>
          </cell>
          <cell r="F5114">
            <v>3</v>
          </cell>
          <cell r="G5114">
            <v>0.4</v>
          </cell>
        </row>
        <row r="5115">
          <cell r="A5115">
            <v>48485013501</v>
          </cell>
          <cell r="B5115" t="str">
            <v>Census Tract 135.01, Wichita County, Texas</v>
          </cell>
          <cell r="C5115">
            <v>5678</v>
          </cell>
          <cell r="D5115">
            <v>551</v>
          </cell>
          <cell r="E5115">
            <v>939</v>
          </cell>
          <cell r="F5115">
            <v>422</v>
          </cell>
          <cell r="G5115">
            <v>16.5</v>
          </cell>
        </row>
        <row r="5116">
          <cell r="A5116">
            <v>48485013502</v>
          </cell>
          <cell r="B5116" t="str">
            <v>Census Tract 135.02, Wichita County, Texas</v>
          </cell>
          <cell r="C5116">
            <v>5320</v>
          </cell>
          <cell r="D5116">
            <v>522</v>
          </cell>
          <cell r="E5116">
            <v>567</v>
          </cell>
          <cell r="F5116">
            <v>285</v>
          </cell>
          <cell r="G5116">
            <v>10.7</v>
          </cell>
        </row>
        <row r="5117">
          <cell r="A5117">
            <v>48485013600</v>
          </cell>
          <cell r="B5117" t="str">
            <v>Census Tract 136, Wichita County, Texas</v>
          </cell>
          <cell r="C5117">
            <v>5603</v>
          </cell>
          <cell r="D5117">
            <v>262</v>
          </cell>
          <cell r="E5117">
            <v>450</v>
          </cell>
          <cell r="F5117">
            <v>245</v>
          </cell>
          <cell r="G5117">
            <v>8</v>
          </cell>
        </row>
        <row r="5118">
          <cell r="A5118">
            <v>48485013700</v>
          </cell>
          <cell r="B5118" t="str">
            <v>Census Tract 137, Wichita County, Texas</v>
          </cell>
          <cell r="C5118">
            <v>2660</v>
          </cell>
          <cell r="D5118">
            <v>55</v>
          </cell>
          <cell r="E5118">
            <v>660</v>
          </cell>
          <cell r="F5118">
            <v>193</v>
          </cell>
          <cell r="G5118">
            <v>24.8</v>
          </cell>
        </row>
        <row r="5119">
          <cell r="A5119">
            <v>48485013800</v>
          </cell>
          <cell r="B5119" t="str">
            <v>Census Tract 138, Wichita County, Texas</v>
          </cell>
          <cell r="C5119">
            <v>4114</v>
          </cell>
          <cell r="D5119">
            <v>354</v>
          </cell>
          <cell r="E5119">
            <v>351</v>
          </cell>
          <cell r="F5119">
            <v>160</v>
          </cell>
          <cell r="G5119">
            <v>8.5</v>
          </cell>
        </row>
        <row r="5120">
          <cell r="A5120">
            <v>48485980000</v>
          </cell>
          <cell r="B5120" t="str">
            <v>Census Tract 9800, Wichita County, Texas</v>
          </cell>
          <cell r="C5120">
            <v>0</v>
          </cell>
          <cell r="D5120">
            <v>14</v>
          </cell>
          <cell r="E5120">
            <v>0</v>
          </cell>
          <cell r="F5120">
            <v>14</v>
          </cell>
          <cell r="G5120" t="str">
            <v>-</v>
          </cell>
        </row>
        <row r="5121">
          <cell r="A5121">
            <v>48487950300</v>
          </cell>
          <cell r="B5121" t="str">
            <v>Census Tract 9503, Wilbarger County, Texas</v>
          </cell>
          <cell r="C5121">
            <v>1857</v>
          </cell>
          <cell r="D5121">
            <v>244</v>
          </cell>
          <cell r="E5121">
            <v>167</v>
          </cell>
          <cell r="F5121">
            <v>94</v>
          </cell>
          <cell r="G5121">
            <v>9</v>
          </cell>
        </row>
        <row r="5122">
          <cell r="A5122">
            <v>48487950500</v>
          </cell>
          <cell r="B5122" t="str">
            <v>Census Tract 9505, Wilbarger County, Texas</v>
          </cell>
          <cell r="C5122">
            <v>2350</v>
          </cell>
          <cell r="D5122">
            <v>322</v>
          </cell>
          <cell r="E5122">
            <v>720</v>
          </cell>
          <cell r="F5122">
            <v>182</v>
          </cell>
          <cell r="G5122">
            <v>30.6</v>
          </cell>
        </row>
        <row r="5123">
          <cell r="A5123">
            <v>48487950600</v>
          </cell>
          <cell r="B5123" t="str">
            <v>Census Tract 9506, Wilbarger County, Texas</v>
          </cell>
          <cell r="C5123">
            <v>5690</v>
          </cell>
          <cell r="D5123">
            <v>458</v>
          </cell>
          <cell r="E5123">
            <v>762</v>
          </cell>
          <cell r="F5123">
            <v>399</v>
          </cell>
          <cell r="G5123">
            <v>13.4</v>
          </cell>
        </row>
        <row r="5124">
          <cell r="A5124">
            <v>48487950700</v>
          </cell>
          <cell r="B5124" t="str">
            <v>Census Tract 9507, Wilbarger County, Texas</v>
          </cell>
          <cell r="C5124">
            <v>2550</v>
          </cell>
          <cell r="D5124">
            <v>309</v>
          </cell>
          <cell r="E5124">
            <v>741</v>
          </cell>
          <cell r="F5124">
            <v>347</v>
          </cell>
          <cell r="G5124">
            <v>29.1</v>
          </cell>
        </row>
        <row r="5125">
          <cell r="A5125">
            <v>48489950300</v>
          </cell>
          <cell r="B5125" t="str">
            <v>Census Tract 9503, Willacy County, Texas</v>
          </cell>
          <cell r="C5125">
            <v>6915</v>
          </cell>
          <cell r="D5125">
            <v>628</v>
          </cell>
          <cell r="E5125">
            <v>2509</v>
          </cell>
          <cell r="F5125">
            <v>752</v>
          </cell>
          <cell r="G5125">
            <v>36.299999999999997</v>
          </cell>
        </row>
        <row r="5126">
          <cell r="A5126">
            <v>48489950400</v>
          </cell>
          <cell r="B5126" t="str">
            <v>Census Tract 9504, Willacy County, Texas</v>
          </cell>
          <cell r="C5126">
            <v>5699</v>
          </cell>
          <cell r="D5126">
            <v>599</v>
          </cell>
          <cell r="E5126">
            <v>1041</v>
          </cell>
          <cell r="F5126">
            <v>307</v>
          </cell>
          <cell r="G5126">
            <v>18.3</v>
          </cell>
        </row>
        <row r="5127">
          <cell r="A5127">
            <v>48489950500</v>
          </cell>
          <cell r="B5127" t="str">
            <v>Census Tract 9505, Willacy County, Texas</v>
          </cell>
          <cell r="C5127">
            <v>3199</v>
          </cell>
          <cell r="D5127">
            <v>240</v>
          </cell>
          <cell r="E5127">
            <v>767</v>
          </cell>
          <cell r="F5127">
            <v>200</v>
          </cell>
          <cell r="G5127">
            <v>24</v>
          </cell>
        </row>
        <row r="5128">
          <cell r="A5128">
            <v>48489950600</v>
          </cell>
          <cell r="B5128" t="str">
            <v>Census Tract 9506, Willacy County, Texas</v>
          </cell>
          <cell r="C5128">
            <v>2189</v>
          </cell>
          <cell r="D5128">
            <v>339</v>
          </cell>
          <cell r="E5128">
            <v>528</v>
          </cell>
          <cell r="F5128">
            <v>263</v>
          </cell>
          <cell r="G5128">
            <v>24.1</v>
          </cell>
        </row>
        <row r="5129">
          <cell r="A5129">
            <v>48489950700</v>
          </cell>
          <cell r="B5129" t="str">
            <v>Census Tract 9507, Willacy County, Texas</v>
          </cell>
          <cell r="C5129">
            <v>2273</v>
          </cell>
          <cell r="D5129">
            <v>371</v>
          </cell>
          <cell r="E5129">
            <v>623</v>
          </cell>
          <cell r="F5129">
            <v>222</v>
          </cell>
          <cell r="G5129">
            <v>27.4</v>
          </cell>
        </row>
        <row r="5130">
          <cell r="A5130">
            <v>48489990000</v>
          </cell>
          <cell r="B5130" t="str">
            <v>Census Tract 9900, Willacy County, Texas</v>
          </cell>
          <cell r="C5130">
            <v>0</v>
          </cell>
          <cell r="D5130">
            <v>14</v>
          </cell>
          <cell r="E5130">
            <v>0</v>
          </cell>
          <cell r="F5130">
            <v>14</v>
          </cell>
          <cell r="G5130" t="str">
            <v>-</v>
          </cell>
        </row>
        <row r="5131">
          <cell r="A5131">
            <v>48491020105</v>
          </cell>
          <cell r="B5131" t="str">
            <v>Census Tract 201.05, Williamson County, Texas</v>
          </cell>
          <cell r="C5131">
            <v>6974</v>
          </cell>
          <cell r="D5131">
            <v>410</v>
          </cell>
          <cell r="E5131">
            <v>233</v>
          </cell>
          <cell r="F5131">
            <v>134</v>
          </cell>
          <cell r="G5131">
            <v>3.3</v>
          </cell>
        </row>
        <row r="5132">
          <cell r="A5132">
            <v>48491020106</v>
          </cell>
          <cell r="B5132" t="str">
            <v>Census Tract 201.06, Williamson County, Texas</v>
          </cell>
          <cell r="C5132">
            <v>4823</v>
          </cell>
          <cell r="D5132">
            <v>309</v>
          </cell>
          <cell r="E5132">
            <v>143</v>
          </cell>
          <cell r="F5132">
            <v>124</v>
          </cell>
          <cell r="G5132">
            <v>3</v>
          </cell>
        </row>
        <row r="5133">
          <cell r="A5133">
            <v>48491020107</v>
          </cell>
          <cell r="B5133" t="str">
            <v>Census Tract 201.07, Williamson County, Texas</v>
          </cell>
          <cell r="C5133">
            <v>5542</v>
          </cell>
          <cell r="D5133">
            <v>304</v>
          </cell>
          <cell r="E5133">
            <v>199</v>
          </cell>
          <cell r="F5133">
            <v>109</v>
          </cell>
          <cell r="G5133">
            <v>3.6</v>
          </cell>
        </row>
        <row r="5134">
          <cell r="A5134">
            <v>48491020108</v>
          </cell>
          <cell r="B5134" t="str">
            <v>Census Tract 201.08, Williamson County, Texas</v>
          </cell>
          <cell r="C5134">
            <v>3196</v>
          </cell>
          <cell r="D5134">
            <v>356</v>
          </cell>
          <cell r="E5134">
            <v>229</v>
          </cell>
          <cell r="F5134">
            <v>193</v>
          </cell>
          <cell r="G5134">
            <v>7.2</v>
          </cell>
        </row>
        <row r="5135">
          <cell r="A5135">
            <v>48491020109</v>
          </cell>
          <cell r="B5135" t="str">
            <v>Census Tract 201.09, Williamson County, Texas</v>
          </cell>
          <cell r="C5135">
            <v>3664</v>
          </cell>
          <cell r="D5135">
            <v>300</v>
          </cell>
          <cell r="E5135">
            <v>68</v>
          </cell>
          <cell r="F5135">
            <v>64</v>
          </cell>
          <cell r="G5135">
            <v>1.9</v>
          </cell>
        </row>
        <row r="5136">
          <cell r="A5136">
            <v>48491020110</v>
          </cell>
          <cell r="B5136" t="str">
            <v>Census Tract 201.10, Williamson County, Texas</v>
          </cell>
          <cell r="C5136">
            <v>5949</v>
          </cell>
          <cell r="D5136">
            <v>332</v>
          </cell>
          <cell r="E5136">
            <v>180</v>
          </cell>
          <cell r="F5136">
            <v>106</v>
          </cell>
          <cell r="G5136">
            <v>3</v>
          </cell>
        </row>
        <row r="5137">
          <cell r="A5137">
            <v>48491020111</v>
          </cell>
          <cell r="B5137" t="str">
            <v>Census Tract 201.11, Williamson County, Texas</v>
          </cell>
          <cell r="C5137">
            <v>3443</v>
          </cell>
          <cell r="D5137">
            <v>292</v>
          </cell>
          <cell r="E5137">
            <v>382</v>
          </cell>
          <cell r="F5137">
            <v>284</v>
          </cell>
          <cell r="G5137">
            <v>11.1</v>
          </cell>
        </row>
        <row r="5138">
          <cell r="A5138">
            <v>48491020112</v>
          </cell>
          <cell r="B5138" t="str">
            <v>Census Tract 201.12, Williamson County, Texas</v>
          </cell>
          <cell r="C5138">
            <v>5252</v>
          </cell>
          <cell r="D5138">
            <v>416</v>
          </cell>
          <cell r="E5138">
            <v>200</v>
          </cell>
          <cell r="F5138">
            <v>222</v>
          </cell>
          <cell r="G5138">
            <v>3.8</v>
          </cell>
        </row>
        <row r="5139">
          <cell r="A5139">
            <v>48491020113</v>
          </cell>
          <cell r="B5139" t="str">
            <v>Census Tract 201.13, Williamson County, Texas</v>
          </cell>
          <cell r="C5139">
            <v>2935</v>
          </cell>
          <cell r="D5139">
            <v>479</v>
          </cell>
          <cell r="E5139">
            <v>307</v>
          </cell>
          <cell r="F5139">
            <v>163</v>
          </cell>
          <cell r="G5139">
            <v>10.5</v>
          </cell>
        </row>
        <row r="5140">
          <cell r="A5140">
            <v>48491020114</v>
          </cell>
          <cell r="B5140" t="str">
            <v>Census Tract 201.14, Williamson County, Texas</v>
          </cell>
          <cell r="C5140">
            <v>6780</v>
          </cell>
          <cell r="D5140">
            <v>621</v>
          </cell>
          <cell r="E5140">
            <v>587</v>
          </cell>
          <cell r="F5140">
            <v>378</v>
          </cell>
          <cell r="G5140">
            <v>8.6999999999999993</v>
          </cell>
        </row>
        <row r="5141">
          <cell r="A5141">
            <v>48491020115</v>
          </cell>
          <cell r="B5141" t="str">
            <v>Census Tract 201.15, Williamson County, Texas</v>
          </cell>
          <cell r="C5141">
            <v>5360</v>
          </cell>
          <cell r="D5141">
            <v>316</v>
          </cell>
          <cell r="E5141">
            <v>229</v>
          </cell>
          <cell r="F5141">
            <v>151</v>
          </cell>
          <cell r="G5141">
            <v>4.3</v>
          </cell>
        </row>
        <row r="5142">
          <cell r="A5142">
            <v>48491020201</v>
          </cell>
          <cell r="B5142" t="str">
            <v>Census Tract 202.01, Williamson County, Texas</v>
          </cell>
          <cell r="C5142">
            <v>1399</v>
          </cell>
          <cell r="D5142">
            <v>218</v>
          </cell>
          <cell r="E5142">
            <v>116</v>
          </cell>
          <cell r="F5142">
            <v>66</v>
          </cell>
          <cell r="G5142">
            <v>8.3000000000000007</v>
          </cell>
        </row>
        <row r="5143">
          <cell r="A5143">
            <v>48491020202</v>
          </cell>
          <cell r="B5143" t="str">
            <v>Census Tract 202.02, Williamson County, Texas</v>
          </cell>
          <cell r="C5143">
            <v>5806</v>
          </cell>
          <cell r="D5143">
            <v>711</v>
          </cell>
          <cell r="E5143">
            <v>427</v>
          </cell>
          <cell r="F5143">
            <v>255</v>
          </cell>
          <cell r="G5143">
            <v>7.4</v>
          </cell>
        </row>
        <row r="5144">
          <cell r="A5144">
            <v>48491020203</v>
          </cell>
          <cell r="B5144" t="str">
            <v>Census Tract 202.03, Williamson County, Texas</v>
          </cell>
          <cell r="C5144">
            <v>3605</v>
          </cell>
          <cell r="D5144">
            <v>189</v>
          </cell>
          <cell r="E5144">
            <v>156</v>
          </cell>
          <cell r="F5144">
            <v>71</v>
          </cell>
          <cell r="G5144">
            <v>4.3</v>
          </cell>
        </row>
        <row r="5145">
          <cell r="A5145">
            <v>48491020204</v>
          </cell>
          <cell r="B5145" t="str">
            <v>Census Tract 202.04, Williamson County, Texas</v>
          </cell>
          <cell r="C5145">
            <v>4967</v>
          </cell>
          <cell r="D5145">
            <v>470</v>
          </cell>
          <cell r="E5145">
            <v>352</v>
          </cell>
          <cell r="F5145">
            <v>173</v>
          </cell>
          <cell r="G5145">
            <v>7.1</v>
          </cell>
        </row>
        <row r="5146">
          <cell r="A5146">
            <v>48491020301</v>
          </cell>
          <cell r="B5146" t="str">
            <v>Census Tract 203.01, Williamson County, Texas</v>
          </cell>
          <cell r="C5146">
            <v>8548</v>
          </cell>
          <cell r="D5146">
            <v>581</v>
          </cell>
          <cell r="E5146">
            <v>718</v>
          </cell>
          <cell r="F5146">
            <v>405</v>
          </cell>
          <cell r="G5146">
            <v>8.4</v>
          </cell>
        </row>
        <row r="5147">
          <cell r="A5147">
            <v>48491020302</v>
          </cell>
          <cell r="B5147" t="str">
            <v>Census Tract 203.02, Williamson County, Texas</v>
          </cell>
          <cell r="C5147">
            <v>6348</v>
          </cell>
          <cell r="D5147">
            <v>594</v>
          </cell>
          <cell r="E5147">
            <v>363</v>
          </cell>
          <cell r="F5147">
            <v>168</v>
          </cell>
          <cell r="G5147">
            <v>5.7</v>
          </cell>
        </row>
        <row r="5148">
          <cell r="A5148">
            <v>48491020310</v>
          </cell>
          <cell r="B5148" t="str">
            <v>Census Tract 203.10, Williamson County, Texas</v>
          </cell>
          <cell r="C5148">
            <v>4349</v>
          </cell>
          <cell r="D5148">
            <v>280</v>
          </cell>
          <cell r="E5148">
            <v>80</v>
          </cell>
          <cell r="F5148">
            <v>49</v>
          </cell>
          <cell r="G5148">
            <v>1.8</v>
          </cell>
        </row>
        <row r="5149">
          <cell r="A5149">
            <v>48491020311</v>
          </cell>
          <cell r="B5149" t="str">
            <v>Census Tract 203.11, Williamson County, Texas</v>
          </cell>
          <cell r="C5149">
            <v>7106</v>
          </cell>
          <cell r="D5149">
            <v>497</v>
          </cell>
          <cell r="E5149">
            <v>362</v>
          </cell>
          <cell r="F5149">
            <v>159</v>
          </cell>
          <cell r="G5149">
            <v>5.0999999999999996</v>
          </cell>
        </row>
        <row r="5150">
          <cell r="A5150">
            <v>48491020312</v>
          </cell>
          <cell r="B5150" t="str">
            <v>Census Tract 203.12, Williamson County, Texas</v>
          </cell>
          <cell r="C5150">
            <v>11284</v>
          </cell>
          <cell r="D5150">
            <v>636</v>
          </cell>
          <cell r="E5150">
            <v>299</v>
          </cell>
          <cell r="F5150">
            <v>269</v>
          </cell>
          <cell r="G5150">
            <v>2.6</v>
          </cell>
        </row>
        <row r="5151">
          <cell r="A5151">
            <v>48491020313</v>
          </cell>
          <cell r="B5151" t="str">
            <v>Census Tract 203.13, Williamson County, Texas</v>
          </cell>
          <cell r="C5151">
            <v>10766</v>
          </cell>
          <cell r="D5151">
            <v>616</v>
          </cell>
          <cell r="E5151">
            <v>731</v>
          </cell>
          <cell r="F5151">
            <v>364</v>
          </cell>
          <cell r="G5151">
            <v>6.8</v>
          </cell>
        </row>
        <row r="5152">
          <cell r="A5152">
            <v>48491020314</v>
          </cell>
          <cell r="B5152" t="str">
            <v>Census Tract 203.14, Williamson County, Texas</v>
          </cell>
          <cell r="C5152">
            <v>9077</v>
          </cell>
          <cell r="D5152">
            <v>699</v>
          </cell>
          <cell r="E5152">
            <v>192</v>
          </cell>
          <cell r="F5152">
            <v>93</v>
          </cell>
          <cell r="G5152">
            <v>2.1</v>
          </cell>
        </row>
        <row r="5153">
          <cell r="A5153">
            <v>48491020315</v>
          </cell>
          <cell r="B5153" t="str">
            <v>Census Tract 203.15, Williamson County, Texas</v>
          </cell>
          <cell r="C5153">
            <v>8758</v>
          </cell>
          <cell r="D5153">
            <v>701</v>
          </cell>
          <cell r="E5153">
            <v>51</v>
          </cell>
          <cell r="F5153">
            <v>54</v>
          </cell>
          <cell r="G5153">
            <v>0.6</v>
          </cell>
        </row>
        <row r="5154">
          <cell r="A5154">
            <v>48491020316</v>
          </cell>
          <cell r="B5154" t="str">
            <v>Census Tract 203.16, Williamson County, Texas</v>
          </cell>
          <cell r="C5154">
            <v>5543</v>
          </cell>
          <cell r="D5154">
            <v>435</v>
          </cell>
          <cell r="E5154">
            <v>341</v>
          </cell>
          <cell r="F5154">
            <v>178</v>
          </cell>
          <cell r="G5154">
            <v>6.2</v>
          </cell>
        </row>
        <row r="5155">
          <cell r="A5155">
            <v>48491020317</v>
          </cell>
          <cell r="B5155" t="str">
            <v>Census Tract 203.17, Williamson County, Texas</v>
          </cell>
          <cell r="C5155">
            <v>5287</v>
          </cell>
          <cell r="D5155">
            <v>428</v>
          </cell>
          <cell r="E5155">
            <v>77</v>
          </cell>
          <cell r="F5155">
            <v>68</v>
          </cell>
          <cell r="G5155">
            <v>1.5</v>
          </cell>
        </row>
        <row r="5156">
          <cell r="A5156">
            <v>48491020318</v>
          </cell>
          <cell r="B5156" t="str">
            <v>Census Tract 203.18, Williamson County, Texas</v>
          </cell>
          <cell r="C5156">
            <v>9037</v>
          </cell>
          <cell r="D5156">
            <v>637</v>
          </cell>
          <cell r="E5156">
            <v>417</v>
          </cell>
          <cell r="F5156">
            <v>210</v>
          </cell>
          <cell r="G5156">
            <v>4.5999999999999996</v>
          </cell>
        </row>
        <row r="5157">
          <cell r="A5157">
            <v>48491020319</v>
          </cell>
          <cell r="B5157" t="str">
            <v>Census Tract 203.19, Williamson County, Texas</v>
          </cell>
          <cell r="C5157">
            <v>8258</v>
          </cell>
          <cell r="D5157">
            <v>493</v>
          </cell>
          <cell r="E5157">
            <v>675</v>
          </cell>
          <cell r="F5157">
            <v>405</v>
          </cell>
          <cell r="G5157">
            <v>8.1999999999999993</v>
          </cell>
        </row>
        <row r="5158">
          <cell r="A5158">
            <v>48491020320</v>
          </cell>
          <cell r="B5158" t="str">
            <v>Census Tract 203.20, Williamson County, Texas</v>
          </cell>
          <cell r="C5158">
            <v>6737</v>
          </cell>
          <cell r="D5158">
            <v>457</v>
          </cell>
          <cell r="E5158">
            <v>437</v>
          </cell>
          <cell r="F5158">
            <v>230</v>
          </cell>
          <cell r="G5158">
            <v>6.5</v>
          </cell>
        </row>
        <row r="5159">
          <cell r="A5159">
            <v>48491020321</v>
          </cell>
          <cell r="B5159" t="str">
            <v>Census Tract 203.21, Williamson County, Texas</v>
          </cell>
          <cell r="C5159">
            <v>2061</v>
          </cell>
          <cell r="D5159">
            <v>221</v>
          </cell>
          <cell r="E5159">
            <v>173</v>
          </cell>
          <cell r="F5159">
            <v>122</v>
          </cell>
          <cell r="G5159">
            <v>8.4</v>
          </cell>
        </row>
        <row r="5160">
          <cell r="A5160">
            <v>48491020322</v>
          </cell>
          <cell r="B5160" t="str">
            <v>Census Tract 203.22, Williamson County, Texas</v>
          </cell>
          <cell r="C5160">
            <v>9069</v>
          </cell>
          <cell r="D5160">
            <v>691</v>
          </cell>
          <cell r="E5160">
            <v>761</v>
          </cell>
          <cell r="F5160">
            <v>421</v>
          </cell>
          <cell r="G5160">
            <v>8.4</v>
          </cell>
        </row>
        <row r="5161">
          <cell r="A5161">
            <v>48491020323</v>
          </cell>
          <cell r="B5161" t="str">
            <v>Census Tract 203.23, Williamson County, Texas</v>
          </cell>
          <cell r="C5161">
            <v>3827</v>
          </cell>
          <cell r="D5161">
            <v>507</v>
          </cell>
          <cell r="E5161">
            <v>254</v>
          </cell>
          <cell r="F5161">
            <v>144</v>
          </cell>
          <cell r="G5161">
            <v>6.6</v>
          </cell>
        </row>
        <row r="5162">
          <cell r="A5162">
            <v>48491020324</v>
          </cell>
          <cell r="B5162" t="str">
            <v>Census Tract 203.24, Williamson County, Texas</v>
          </cell>
          <cell r="C5162">
            <v>10363</v>
          </cell>
          <cell r="D5162">
            <v>720</v>
          </cell>
          <cell r="E5162">
            <v>161</v>
          </cell>
          <cell r="F5162">
            <v>99</v>
          </cell>
          <cell r="G5162">
            <v>1.6</v>
          </cell>
        </row>
        <row r="5163">
          <cell r="A5163">
            <v>48491020325</v>
          </cell>
          <cell r="B5163" t="str">
            <v>Census Tract 203.25, Williamson County, Texas</v>
          </cell>
          <cell r="C5163">
            <v>3528</v>
          </cell>
          <cell r="D5163">
            <v>390</v>
          </cell>
          <cell r="E5163">
            <v>862</v>
          </cell>
          <cell r="F5163">
            <v>423</v>
          </cell>
          <cell r="G5163">
            <v>24.4</v>
          </cell>
        </row>
        <row r="5164">
          <cell r="A5164">
            <v>48491020326</v>
          </cell>
          <cell r="B5164" t="str">
            <v>Census Tract 203.26, Williamson County, Texas</v>
          </cell>
          <cell r="C5164">
            <v>5934</v>
          </cell>
          <cell r="D5164">
            <v>391</v>
          </cell>
          <cell r="E5164">
            <v>200</v>
          </cell>
          <cell r="F5164">
            <v>205</v>
          </cell>
          <cell r="G5164">
            <v>3.4</v>
          </cell>
        </row>
        <row r="5165">
          <cell r="A5165">
            <v>48491020327</v>
          </cell>
          <cell r="B5165" t="str">
            <v>Census Tract 203.27, Williamson County, Texas</v>
          </cell>
          <cell r="C5165">
            <v>2806</v>
          </cell>
          <cell r="D5165">
            <v>227</v>
          </cell>
          <cell r="E5165">
            <v>308</v>
          </cell>
          <cell r="F5165">
            <v>215</v>
          </cell>
          <cell r="G5165">
            <v>11</v>
          </cell>
        </row>
        <row r="5166">
          <cell r="A5166">
            <v>48491020328</v>
          </cell>
          <cell r="B5166" t="str">
            <v>Census Tract 203.28, Williamson County, Texas</v>
          </cell>
          <cell r="C5166">
            <v>7518</v>
          </cell>
          <cell r="D5166">
            <v>432</v>
          </cell>
          <cell r="E5166">
            <v>218</v>
          </cell>
          <cell r="F5166">
            <v>194</v>
          </cell>
          <cell r="G5166">
            <v>2.9</v>
          </cell>
        </row>
        <row r="5167">
          <cell r="A5167">
            <v>48491020403</v>
          </cell>
          <cell r="B5167" t="str">
            <v>Census Tract 204.03, Williamson County, Texas</v>
          </cell>
          <cell r="C5167">
            <v>2407</v>
          </cell>
          <cell r="D5167">
            <v>204</v>
          </cell>
          <cell r="E5167">
            <v>309</v>
          </cell>
          <cell r="F5167">
            <v>136</v>
          </cell>
          <cell r="G5167">
            <v>12.8</v>
          </cell>
        </row>
        <row r="5168">
          <cell r="A5168">
            <v>48491020404</v>
          </cell>
          <cell r="B5168" t="str">
            <v>Census Tract 204.04, Williamson County, Texas</v>
          </cell>
          <cell r="C5168">
            <v>3736</v>
          </cell>
          <cell r="D5168">
            <v>369</v>
          </cell>
          <cell r="E5168">
            <v>191</v>
          </cell>
          <cell r="F5168">
            <v>187</v>
          </cell>
          <cell r="G5168">
            <v>5.0999999999999996</v>
          </cell>
        </row>
        <row r="5169">
          <cell r="A5169">
            <v>48491020405</v>
          </cell>
          <cell r="B5169" t="str">
            <v>Census Tract 204.05, Williamson County, Texas</v>
          </cell>
          <cell r="C5169">
            <v>6385</v>
          </cell>
          <cell r="D5169">
            <v>630</v>
          </cell>
          <cell r="E5169">
            <v>815</v>
          </cell>
          <cell r="F5169">
            <v>480</v>
          </cell>
          <cell r="G5169">
            <v>12.8</v>
          </cell>
        </row>
        <row r="5170">
          <cell r="A5170">
            <v>48491020406</v>
          </cell>
          <cell r="B5170" t="str">
            <v>Census Tract 204.06, Williamson County, Texas</v>
          </cell>
          <cell r="C5170">
            <v>6654</v>
          </cell>
          <cell r="D5170">
            <v>577</v>
          </cell>
          <cell r="E5170">
            <v>624</v>
          </cell>
          <cell r="F5170">
            <v>330</v>
          </cell>
          <cell r="G5170">
            <v>9.4</v>
          </cell>
        </row>
        <row r="5171">
          <cell r="A5171">
            <v>48491020408</v>
          </cell>
          <cell r="B5171" t="str">
            <v>Census Tract 204.08, Williamson County, Texas</v>
          </cell>
          <cell r="C5171">
            <v>4476</v>
          </cell>
          <cell r="D5171">
            <v>785</v>
          </cell>
          <cell r="E5171">
            <v>167</v>
          </cell>
          <cell r="F5171">
            <v>138</v>
          </cell>
          <cell r="G5171">
            <v>3.7</v>
          </cell>
        </row>
        <row r="5172">
          <cell r="A5172">
            <v>48491020409</v>
          </cell>
          <cell r="B5172" t="str">
            <v>Census Tract 204.09, Williamson County, Texas</v>
          </cell>
          <cell r="C5172">
            <v>4967</v>
          </cell>
          <cell r="D5172">
            <v>538</v>
          </cell>
          <cell r="E5172">
            <v>125</v>
          </cell>
          <cell r="F5172">
            <v>78</v>
          </cell>
          <cell r="G5172">
            <v>2.5</v>
          </cell>
        </row>
        <row r="5173">
          <cell r="A5173">
            <v>48491020410</v>
          </cell>
          <cell r="B5173" t="str">
            <v>Census Tract 204.10, Williamson County, Texas</v>
          </cell>
          <cell r="C5173">
            <v>5415</v>
          </cell>
          <cell r="D5173">
            <v>456</v>
          </cell>
          <cell r="E5173">
            <v>269</v>
          </cell>
          <cell r="F5173">
            <v>167</v>
          </cell>
          <cell r="G5173">
            <v>5</v>
          </cell>
        </row>
        <row r="5174">
          <cell r="A5174">
            <v>48491020411</v>
          </cell>
          <cell r="B5174" t="str">
            <v>Census Tract 204.11, Williamson County, Texas</v>
          </cell>
          <cell r="C5174">
            <v>5218</v>
          </cell>
          <cell r="D5174">
            <v>423</v>
          </cell>
          <cell r="E5174">
            <v>254</v>
          </cell>
          <cell r="F5174">
            <v>131</v>
          </cell>
          <cell r="G5174">
            <v>4.9000000000000004</v>
          </cell>
        </row>
        <row r="5175">
          <cell r="A5175">
            <v>48491020503</v>
          </cell>
          <cell r="B5175" t="str">
            <v>Census Tract 205.03, Williamson County, Texas</v>
          </cell>
          <cell r="C5175">
            <v>6125</v>
          </cell>
          <cell r="D5175">
            <v>651</v>
          </cell>
          <cell r="E5175">
            <v>93</v>
          </cell>
          <cell r="F5175">
            <v>63</v>
          </cell>
          <cell r="G5175">
            <v>1.5</v>
          </cell>
        </row>
        <row r="5176">
          <cell r="A5176">
            <v>48491020504</v>
          </cell>
          <cell r="B5176" t="str">
            <v>Census Tract 205.04, Williamson County, Texas</v>
          </cell>
          <cell r="C5176">
            <v>10722</v>
          </cell>
          <cell r="D5176">
            <v>947</v>
          </cell>
          <cell r="E5176">
            <v>851</v>
          </cell>
          <cell r="F5176">
            <v>441</v>
          </cell>
          <cell r="G5176">
            <v>7.9</v>
          </cell>
        </row>
        <row r="5177">
          <cell r="A5177">
            <v>48491020505</v>
          </cell>
          <cell r="B5177" t="str">
            <v>Census Tract 205.05, Williamson County, Texas</v>
          </cell>
          <cell r="C5177">
            <v>2777</v>
          </cell>
          <cell r="D5177">
            <v>157</v>
          </cell>
          <cell r="E5177">
            <v>29</v>
          </cell>
          <cell r="F5177">
            <v>29</v>
          </cell>
          <cell r="G5177">
            <v>1</v>
          </cell>
        </row>
        <row r="5178">
          <cell r="A5178">
            <v>48491020506</v>
          </cell>
          <cell r="B5178" t="str">
            <v>Census Tract 205.06, Williamson County, Texas</v>
          </cell>
          <cell r="C5178">
            <v>6414</v>
          </cell>
          <cell r="D5178">
            <v>707</v>
          </cell>
          <cell r="E5178">
            <v>220</v>
          </cell>
          <cell r="F5178">
            <v>188</v>
          </cell>
          <cell r="G5178">
            <v>3.4</v>
          </cell>
        </row>
        <row r="5179">
          <cell r="A5179">
            <v>48491020507</v>
          </cell>
          <cell r="B5179" t="str">
            <v>Census Tract 205.07, Williamson County, Texas</v>
          </cell>
          <cell r="C5179">
            <v>2884</v>
          </cell>
          <cell r="D5179">
            <v>232</v>
          </cell>
          <cell r="E5179">
            <v>182</v>
          </cell>
          <cell r="F5179">
            <v>123</v>
          </cell>
          <cell r="G5179">
            <v>6.3</v>
          </cell>
        </row>
        <row r="5180">
          <cell r="A5180">
            <v>48491020508</v>
          </cell>
          <cell r="B5180" t="str">
            <v>Census Tract 205.08, Williamson County, Texas</v>
          </cell>
          <cell r="C5180">
            <v>5038</v>
          </cell>
          <cell r="D5180">
            <v>514</v>
          </cell>
          <cell r="E5180">
            <v>262</v>
          </cell>
          <cell r="F5180">
            <v>209</v>
          </cell>
          <cell r="G5180">
            <v>5.2</v>
          </cell>
        </row>
        <row r="5181">
          <cell r="A5181">
            <v>48491020509</v>
          </cell>
          <cell r="B5181" t="str">
            <v>Census Tract 205.09, Williamson County, Texas</v>
          </cell>
          <cell r="C5181">
            <v>7206</v>
          </cell>
          <cell r="D5181">
            <v>463</v>
          </cell>
          <cell r="E5181">
            <v>74</v>
          </cell>
          <cell r="F5181">
            <v>84</v>
          </cell>
          <cell r="G5181">
            <v>1</v>
          </cell>
        </row>
        <row r="5182">
          <cell r="A5182">
            <v>48491020510</v>
          </cell>
          <cell r="B5182" t="str">
            <v>Census Tract 205.10, Williamson County, Texas</v>
          </cell>
          <cell r="C5182">
            <v>10965</v>
          </cell>
          <cell r="D5182">
            <v>718</v>
          </cell>
          <cell r="E5182">
            <v>322</v>
          </cell>
          <cell r="F5182">
            <v>270</v>
          </cell>
          <cell r="G5182">
            <v>2.9</v>
          </cell>
        </row>
        <row r="5183">
          <cell r="A5183">
            <v>48491020602</v>
          </cell>
          <cell r="B5183" t="str">
            <v>Census Tract 206.02, Williamson County, Texas</v>
          </cell>
          <cell r="C5183">
            <v>6204</v>
          </cell>
          <cell r="D5183">
            <v>634</v>
          </cell>
          <cell r="E5183">
            <v>411</v>
          </cell>
          <cell r="F5183">
            <v>248</v>
          </cell>
          <cell r="G5183">
            <v>6.6</v>
          </cell>
        </row>
        <row r="5184">
          <cell r="A5184">
            <v>48491020603</v>
          </cell>
          <cell r="B5184" t="str">
            <v>Census Tract 206.03, Williamson County, Texas</v>
          </cell>
          <cell r="C5184">
            <v>10550</v>
          </cell>
          <cell r="D5184">
            <v>506</v>
          </cell>
          <cell r="E5184">
            <v>201</v>
          </cell>
          <cell r="F5184">
            <v>122</v>
          </cell>
          <cell r="G5184">
            <v>1.9</v>
          </cell>
        </row>
        <row r="5185">
          <cell r="A5185">
            <v>48491020604</v>
          </cell>
          <cell r="B5185" t="str">
            <v>Census Tract 206.04, Williamson County, Texas</v>
          </cell>
          <cell r="C5185">
            <v>8131</v>
          </cell>
          <cell r="D5185">
            <v>831</v>
          </cell>
          <cell r="E5185">
            <v>203</v>
          </cell>
          <cell r="F5185">
            <v>179</v>
          </cell>
          <cell r="G5185">
            <v>2.5</v>
          </cell>
        </row>
        <row r="5186">
          <cell r="A5186">
            <v>48491020605</v>
          </cell>
          <cell r="B5186" t="str">
            <v>Census Tract 206.05, Williamson County, Texas</v>
          </cell>
          <cell r="C5186">
            <v>8840</v>
          </cell>
          <cell r="D5186">
            <v>477</v>
          </cell>
          <cell r="E5186">
            <v>108</v>
          </cell>
          <cell r="F5186">
            <v>96</v>
          </cell>
          <cell r="G5186">
            <v>1.2</v>
          </cell>
        </row>
        <row r="5187">
          <cell r="A5187">
            <v>48491020701</v>
          </cell>
          <cell r="B5187" t="str">
            <v>Census Tract 207.01, Williamson County, Texas</v>
          </cell>
          <cell r="C5187">
            <v>2380</v>
          </cell>
          <cell r="D5187">
            <v>276</v>
          </cell>
          <cell r="E5187">
            <v>484</v>
          </cell>
          <cell r="F5187">
            <v>292</v>
          </cell>
          <cell r="G5187">
            <v>20.3</v>
          </cell>
        </row>
        <row r="5188">
          <cell r="A5188">
            <v>48491020703</v>
          </cell>
          <cell r="B5188" t="str">
            <v>Census Tract 207.03, Williamson County, Texas</v>
          </cell>
          <cell r="C5188">
            <v>11802</v>
          </cell>
          <cell r="D5188">
            <v>960</v>
          </cell>
          <cell r="E5188">
            <v>1464</v>
          </cell>
          <cell r="F5188">
            <v>829</v>
          </cell>
          <cell r="G5188">
            <v>12.4</v>
          </cell>
        </row>
        <row r="5189">
          <cell r="A5189">
            <v>48491020704</v>
          </cell>
          <cell r="B5189" t="str">
            <v>Census Tract 207.04, Williamson County, Texas</v>
          </cell>
          <cell r="C5189">
            <v>6290</v>
          </cell>
          <cell r="D5189">
            <v>499</v>
          </cell>
          <cell r="E5189">
            <v>569</v>
          </cell>
          <cell r="F5189">
            <v>331</v>
          </cell>
          <cell r="G5189">
            <v>9</v>
          </cell>
        </row>
        <row r="5190">
          <cell r="A5190">
            <v>48491020706</v>
          </cell>
          <cell r="B5190" t="str">
            <v>Census Tract 207.06, Williamson County, Texas</v>
          </cell>
          <cell r="C5190">
            <v>4499</v>
          </cell>
          <cell r="D5190">
            <v>296</v>
          </cell>
          <cell r="E5190">
            <v>112</v>
          </cell>
          <cell r="F5190">
            <v>67</v>
          </cell>
          <cell r="G5190">
            <v>2.5</v>
          </cell>
        </row>
        <row r="5191">
          <cell r="A5191">
            <v>48491020707</v>
          </cell>
          <cell r="B5191" t="str">
            <v>Census Tract 207.07, Williamson County, Texas</v>
          </cell>
          <cell r="C5191">
            <v>5692</v>
          </cell>
          <cell r="D5191">
            <v>778</v>
          </cell>
          <cell r="E5191">
            <v>585</v>
          </cell>
          <cell r="F5191">
            <v>348</v>
          </cell>
          <cell r="G5191">
            <v>10.3</v>
          </cell>
        </row>
        <row r="5192">
          <cell r="A5192">
            <v>48491020708</v>
          </cell>
          <cell r="B5192" t="str">
            <v>Census Tract 207.08, Williamson County, Texas</v>
          </cell>
          <cell r="C5192">
            <v>8215</v>
          </cell>
          <cell r="D5192">
            <v>695</v>
          </cell>
          <cell r="E5192">
            <v>30</v>
          </cell>
          <cell r="F5192">
            <v>36</v>
          </cell>
          <cell r="G5192">
            <v>0.4</v>
          </cell>
        </row>
        <row r="5193">
          <cell r="A5193">
            <v>48491020803</v>
          </cell>
          <cell r="B5193" t="str">
            <v>Census Tract 208.03, Williamson County, Texas</v>
          </cell>
          <cell r="C5193">
            <v>5025</v>
          </cell>
          <cell r="D5193">
            <v>591</v>
          </cell>
          <cell r="E5193">
            <v>395</v>
          </cell>
          <cell r="F5193">
            <v>291</v>
          </cell>
          <cell r="G5193">
            <v>7.9</v>
          </cell>
        </row>
        <row r="5194">
          <cell r="A5194">
            <v>48491020804</v>
          </cell>
          <cell r="B5194" t="str">
            <v>Census Tract 208.04, Williamson County, Texas</v>
          </cell>
          <cell r="C5194">
            <v>11655</v>
          </cell>
          <cell r="D5194">
            <v>890</v>
          </cell>
          <cell r="E5194">
            <v>548</v>
          </cell>
          <cell r="F5194">
            <v>300</v>
          </cell>
          <cell r="G5194">
            <v>4.7</v>
          </cell>
        </row>
        <row r="5195">
          <cell r="A5195">
            <v>48491020805</v>
          </cell>
          <cell r="B5195" t="str">
            <v>Census Tract 208.05, Williamson County, Texas</v>
          </cell>
          <cell r="C5195">
            <v>8819</v>
          </cell>
          <cell r="D5195">
            <v>746</v>
          </cell>
          <cell r="E5195">
            <v>1108</v>
          </cell>
          <cell r="F5195">
            <v>495</v>
          </cell>
          <cell r="G5195">
            <v>12.6</v>
          </cell>
        </row>
        <row r="5196">
          <cell r="A5196">
            <v>48491020806</v>
          </cell>
          <cell r="B5196" t="str">
            <v>Census Tract 208.06, Williamson County, Texas</v>
          </cell>
          <cell r="C5196">
            <v>8994</v>
          </cell>
          <cell r="D5196">
            <v>676</v>
          </cell>
          <cell r="E5196">
            <v>291</v>
          </cell>
          <cell r="F5196">
            <v>192</v>
          </cell>
          <cell r="G5196">
            <v>3.2</v>
          </cell>
        </row>
        <row r="5197">
          <cell r="A5197">
            <v>48491020807</v>
          </cell>
          <cell r="B5197" t="str">
            <v>Census Tract 208.07, Williamson County, Texas</v>
          </cell>
          <cell r="C5197">
            <v>11085</v>
          </cell>
          <cell r="D5197">
            <v>643</v>
          </cell>
          <cell r="E5197">
            <v>751</v>
          </cell>
          <cell r="F5197">
            <v>429</v>
          </cell>
          <cell r="G5197">
            <v>6.8</v>
          </cell>
        </row>
        <row r="5198">
          <cell r="A5198">
            <v>48491020808</v>
          </cell>
          <cell r="B5198" t="str">
            <v>Census Tract 208.08, Williamson County, Texas</v>
          </cell>
          <cell r="C5198">
            <v>1789</v>
          </cell>
          <cell r="D5198">
            <v>313</v>
          </cell>
          <cell r="E5198">
            <v>307</v>
          </cell>
          <cell r="F5198">
            <v>169</v>
          </cell>
          <cell r="G5198">
            <v>17.2</v>
          </cell>
        </row>
        <row r="5199">
          <cell r="A5199">
            <v>48491020809</v>
          </cell>
          <cell r="B5199" t="str">
            <v>Census Tract 208.09, Williamson County, Texas</v>
          </cell>
          <cell r="C5199">
            <v>8078</v>
          </cell>
          <cell r="D5199">
            <v>589</v>
          </cell>
          <cell r="E5199">
            <v>411</v>
          </cell>
          <cell r="F5199">
            <v>278</v>
          </cell>
          <cell r="G5199">
            <v>5.0999999999999996</v>
          </cell>
        </row>
        <row r="5200">
          <cell r="A5200">
            <v>48491020900</v>
          </cell>
          <cell r="B5200" t="str">
            <v>Census Tract 209, Williamson County, Texas</v>
          </cell>
          <cell r="C5200">
            <v>4029</v>
          </cell>
          <cell r="D5200">
            <v>342</v>
          </cell>
          <cell r="E5200">
            <v>208</v>
          </cell>
          <cell r="F5200">
            <v>73</v>
          </cell>
          <cell r="G5200">
            <v>5.2</v>
          </cell>
        </row>
        <row r="5201">
          <cell r="A5201">
            <v>48491021000</v>
          </cell>
          <cell r="B5201" t="str">
            <v>Census Tract 210, Williamson County, Texas</v>
          </cell>
          <cell r="C5201">
            <v>2905</v>
          </cell>
          <cell r="D5201">
            <v>407</v>
          </cell>
          <cell r="E5201">
            <v>505</v>
          </cell>
          <cell r="F5201">
            <v>317</v>
          </cell>
          <cell r="G5201">
            <v>17.399999999999999</v>
          </cell>
        </row>
        <row r="5202">
          <cell r="A5202">
            <v>48491021100</v>
          </cell>
          <cell r="B5202" t="str">
            <v>Census Tract 211, Williamson County, Texas</v>
          </cell>
          <cell r="C5202">
            <v>3009</v>
          </cell>
          <cell r="D5202">
            <v>324</v>
          </cell>
          <cell r="E5202">
            <v>566</v>
          </cell>
          <cell r="F5202">
            <v>216</v>
          </cell>
          <cell r="G5202">
            <v>18.8</v>
          </cell>
        </row>
        <row r="5203">
          <cell r="A5203">
            <v>48491021201</v>
          </cell>
          <cell r="B5203" t="str">
            <v>Census Tract 212.01, Williamson County, Texas</v>
          </cell>
          <cell r="C5203">
            <v>2867</v>
          </cell>
          <cell r="D5203">
            <v>246</v>
          </cell>
          <cell r="E5203">
            <v>276</v>
          </cell>
          <cell r="F5203">
            <v>256</v>
          </cell>
          <cell r="G5203">
            <v>9.6</v>
          </cell>
        </row>
        <row r="5204">
          <cell r="A5204">
            <v>48491021202</v>
          </cell>
          <cell r="B5204" t="str">
            <v>Census Tract 212.02, Williamson County, Texas</v>
          </cell>
          <cell r="C5204">
            <v>3926</v>
          </cell>
          <cell r="D5204">
            <v>358</v>
          </cell>
          <cell r="E5204">
            <v>339</v>
          </cell>
          <cell r="F5204">
            <v>267</v>
          </cell>
          <cell r="G5204">
            <v>8.6</v>
          </cell>
        </row>
        <row r="5205">
          <cell r="A5205">
            <v>48491021203</v>
          </cell>
          <cell r="B5205" t="str">
            <v>Census Tract 212.03, Williamson County, Texas</v>
          </cell>
          <cell r="C5205">
            <v>3005</v>
          </cell>
          <cell r="D5205">
            <v>297</v>
          </cell>
          <cell r="E5205">
            <v>372</v>
          </cell>
          <cell r="F5205">
            <v>259</v>
          </cell>
          <cell r="G5205">
            <v>12.4</v>
          </cell>
        </row>
        <row r="5206">
          <cell r="A5206">
            <v>48491021300</v>
          </cell>
          <cell r="B5206" t="str">
            <v>Census Tract 213, Williamson County, Texas</v>
          </cell>
          <cell r="C5206">
            <v>2625</v>
          </cell>
          <cell r="D5206">
            <v>259</v>
          </cell>
          <cell r="E5206">
            <v>494</v>
          </cell>
          <cell r="F5206">
            <v>167</v>
          </cell>
          <cell r="G5206">
            <v>18.8</v>
          </cell>
        </row>
        <row r="5207">
          <cell r="A5207">
            <v>48491021401</v>
          </cell>
          <cell r="B5207" t="str">
            <v>Census Tract 214.01, Williamson County, Texas</v>
          </cell>
          <cell r="C5207">
            <v>12337</v>
          </cell>
          <cell r="D5207">
            <v>798</v>
          </cell>
          <cell r="E5207">
            <v>1017</v>
          </cell>
          <cell r="F5207">
            <v>601</v>
          </cell>
          <cell r="G5207">
            <v>8.1999999999999993</v>
          </cell>
        </row>
        <row r="5208">
          <cell r="A5208">
            <v>48491021402</v>
          </cell>
          <cell r="B5208" t="str">
            <v>Census Tract 214.02, Williamson County, Texas</v>
          </cell>
          <cell r="C5208">
            <v>4227</v>
          </cell>
          <cell r="D5208">
            <v>783</v>
          </cell>
          <cell r="E5208">
            <v>362</v>
          </cell>
          <cell r="F5208">
            <v>240</v>
          </cell>
          <cell r="G5208">
            <v>8.6</v>
          </cell>
        </row>
        <row r="5209">
          <cell r="A5209">
            <v>48491021403</v>
          </cell>
          <cell r="B5209" t="str">
            <v>Census Tract 214.03, Williamson County, Texas</v>
          </cell>
          <cell r="C5209">
            <v>7314</v>
          </cell>
          <cell r="D5209">
            <v>608</v>
          </cell>
          <cell r="E5209">
            <v>1085</v>
          </cell>
          <cell r="F5209">
            <v>497</v>
          </cell>
          <cell r="G5209">
            <v>14.8</v>
          </cell>
        </row>
        <row r="5210">
          <cell r="A5210">
            <v>48491021502</v>
          </cell>
          <cell r="B5210" t="str">
            <v>Census Tract 215.02, Williamson County, Texas</v>
          </cell>
          <cell r="C5210">
            <v>6287</v>
          </cell>
          <cell r="D5210">
            <v>725</v>
          </cell>
          <cell r="E5210">
            <v>1088</v>
          </cell>
          <cell r="F5210">
            <v>449</v>
          </cell>
          <cell r="G5210">
            <v>17.3</v>
          </cell>
        </row>
        <row r="5211">
          <cell r="A5211">
            <v>48491021503</v>
          </cell>
          <cell r="B5211" t="str">
            <v>Census Tract 215.03, Williamson County, Texas</v>
          </cell>
          <cell r="C5211">
            <v>4775</v>
          </cell>
          <cell r="D5211">
            <v>505</v>
          </cell>
          <cell r="E5211">
            <v>528</v>
          </cell>
          <cell r="F5211">
            <v>276</v>
          </cell>
          <cell r="G5211">
            <v>11.1</v>
          </cell>
        </row>
        <row r="5212">
          <cell r="A5212">
            <v>48491021504</v>
          </cell>
          <cell r="B5212" t="str">
            <v>Census Tract 215.04, Williamson County, Texas</v>
          </cell>
          <cell r="C5212">
            <v>7608</v>
          </cell>
          <cell r="D5212">
            <v>680</v>
          </cell>
          <cell r="E5212">
            <v>776</v>
          </cell>
          <cell r="F5212">
            <v>601</v>
          </cell>
          <cell r="G5212">
            <v>10.199999999999999</v>
          </cell>
        </row>
        <row r="5213">
          <cell r="A5213">
            <v>48491021505</v>
          </cell>
          <cell r="B5213" t="str">
            <v>Census Tract 215.05, Williamson County, Texas</v>
          </cell>
          <cell r="C5213">
            <v>8070</v>
          </cell>
          <cell r="D5213">
            <v>919</v>
          </cell>
          <cell r="E5213">
            <v>894</v>
          </cell>
          <cell r="F5213">
            <v>881</v>
          </cell>
          <cell r="G5213">
            <v>11.1</v>
          </cell>
        </row>
        <row r="5214">
          <cell r="A5214">
            <v>48491021506</v>
          </cell>
          <cell r="B5214" t="str">
            <v>Census Tract 215.06, Williamson County, Texas</v>
          </cell>
          <cell r="C5214">
            <v>3714</v>
          </cell>
          <cell r="D5214">
            <v>292</v>
          </cell>
          <cell r="E5214">
            <v>201</v>
          </cell>
          <cell r="F5214">
            <v>163</v>
          </cell>
          <cell r="G5214">
            <v>5.4</v>
          </cell>
        </row>
        <row r="5215">
          <cell r="A5215">
            <v>48491021507</v>
          </cell>
          <cell r="B5215" t="str">
            <v>Census Tract 215.07, Williamson County, Texas</v>
          </cell>
          <cell r="C5215">
            <v>12891</v>
          </cell>
          <cell r="D5215">
            <v>1034</v>
          </cell>
          <cell r="E5215">
            <v>512</v>
          </cell>
          <cell r="F5215">
            <v>243</v>
          </cell>
          <cell r="G5215">
            <v>4</v>
          </cell>
        </row>
        <row r="5216">
          <cell r="A5216">
            <v>48491021508</v>
          </cell>
          <cell r="B5216" t="str">
            <v>Census Tract 215.08, Williamson County, Texas</v>
          </cell>
          <cell r="C5216">
            <v>8251</v>
          </cell>
          <cell r="D5216">
            <v>808</v>
          </cell>
          <cell r="E5216">
            <v>620</v>
          </cell>
          <cell r="F5216">
            <v>328</v>
          </cell>
          <cell r="G5216">
            <v>7.5</v>
          </cell>
        </row>
        <row r="5217">
          <cell r="A5217">
            <v>48491021601</v>
          </cell>
          <cell r="B5217" t="str">
            <v>Census Tract 216.01, Williamson County, Texas</v>
          </cell>
          <cell r="C5217">
            <v>5094</v>
          </cell>
          <cell r="D5217">
            <v>522</v>
          </cell>
          <cell r="E5217">
            <v>279</v>
          </cell>
          <cell r="F5217">
            <v>140</v>
          </cell>
          <cell r="G5217">
            <v>5.5</v>
          </cell>
        </row>
        <row r="5218">
          <cell r="A5218">
            <v>48491021602</v>
          </cell>
          <cell r="B5218" t="str">
            <v>Census Tract 216.02, Williamson County, Texas</v>
          </cell>
          <cell r="C5218">
            <v>2788</v>
          </cell>
          <cell r="D5218">
            <v>480</v>
          </cell>
          <cell r="E5218">
            <v>375</v>
          </cell>
          <cell r="F5218">
            <v>243</v>
          </cell>
          <cell r="G5218">
            <v>13.5</v>
          </cell>
        </row>
        <row r="5219">
          <cell r="A5219">
            <v>48491021603</v>
          </cell>
          <cell r="B5219" t="str">
            <v>Census Tract 216.03, Williamson County, Texas</v>
          </cell>
          <cell r="C5219">
            <v>1413</v>
          </cell>
          <cell r="D5219">
            <v>250</v>
          </cell>
          <cell r="E5219">
            <v>68</v>
          </cell>
          <cell r="F5219">
            <v>51</v>
          </cell>
          <cell r="G5219">
            <v>4.8</v>
          </cell>
        </row>
        <row r="5220">
          <cell r="A5220">
            <v>48493000102</v>
          </cell>
          <cell r="B5220" t="str">
            <v>Census Tract 1.02, Wilson County, Texas</v>
          </cell>
          <cell r="C5220">
            <v>3755</v>
          </cell>
          <cell r="D5220">
            <v>428</v>
          </cell>
          <cell r="E5220">
            <v>589</v>
          </cell>
          <cell r="F5220">
            <v>389</v>
          </cell>
          <cell r="G5220">
            <v>15.7</v>
          </cell>
        </row>
        <row r="5221">
          <cell r="A5221">
            <v>48493000103</v>
          </cell>
          <cell r="B5221" t="str">
            <v>Census Tract 1.03, Wilson County, Texas</v>
          </cell>
          <cell r="C5221">
            <v>3170</v>
          </cell>
          <cell r="D5221">
            <v>336</v>
          </cell>
          <cell r="E5221">
            <v>174</v>
          </cell>
          <cell r="F5221">
            <v>118</v>
          </cell>
          <cell r="G5221">
            <v>5.5</v>
          </cell>
        </row>
        <row r="5222">
          <cell r="A5222">
            <v>48493000104</v>
          </cell>
          <cell r="B5222" t="str">
            <v>Census Tract 1.04, Wilson County, Texas</v>
          </cell>
          <cell r="C5222">
            <v>4914</v>
          </cell>
          <cell r="D5222">
            <v>562</v>
          </cell>
          <cell r="E5222">
            <v>278</v>
          </cell>
          <cell r="F5222">
            <v>197</v>
          </cell>
          <cell r="G5222">
            <v>5.7</v>
          </cell>
        </row>
        <row r="5223">
          <cell r="A5223">
            <v>48493000201</v>
          </cell>
          <cell r="B5223" t="str">
            <v>Census Tract 2.01, Wilson County, Texas</v>
          </cell>
          <cell r="C5223">
            <v>2417</v>
          </cell>
          <cell r="D5223">
            <v>286</v>
          </cell>
          <cell r="E5223">
            <v>422</v>
          </cell>
          <cell r="F5223">
            <v>329</v>
          </cell>
          <cell r="G5223">
            <v>17.5</v>
          </cell>
        </row>
        <row r="5224">
          <cell r="A5224">
            <v>48493000202</v>
          </cell>
          <cell r="B5224" t="str">
            <v>Census Tract 2.02, Wilson County, Texas</v>
          </cell>
          <cell r="C5224">
            <v>2630</v>
          </cell>
          <cell r="D5224">
            <v>338</v>
          </cell>
          <cell r="E5224">
            <v>275</v>
          </cell>
          <cell r="F5224">
            <v>203</v>
          </cell>
          <cell r="G5224">
            <v>10.5</v>
          </cell>
        </row>
        <row r="5225">
          <cell r="A5225">
            <v>48493000300</v>
          </cell>
          <cell r="B5225" t="str">
            <v>Census Tract 3, Wilson County, Texas</v>
          </cell>
          <cell r="C5225">
            <v>5996</v>
          </cell>
          <cell r="D5225">
            <v>528</v>
          </cell>
          <cell r="E5225">
            <v>738</v>
          </cell>
          <cell r="F5225">
            <v>282</v>
          </cell>
          <cell r="G5225">
            <v>12.3</v>
          </cell>
        </row>
        <row r="5226">
          <cell r="A5226">
            <v>48493000402</v>
          </cell>
          <cell r="B5226" t="str">
            <v>Census Tract 4.02, Wilson County, Texas</v>
          </cell>
          <cell r="C5226">
            <v>2884</v>
          </cell>
          <cell r="D5226">
            <v>319</v>
          </cell>
          <cell r="E5226">
            <v>239</v>
          </cell>
          <cell r="F5226">
            <v>190</v>
          </cell>
          <cell r="G5226">
            <v>8.3000000000000007</v>
          </cell>
        </row>
        <row r="5227">
          <cell r="A5227">
            <v>48493000403</v>
          </cell>
          <cell r="B5227" t="str">
            <v>Census Tract 4.03, Wilson County, Texas</v>
          </cell>
          <cell r="C5227">
            <v>7006</v>
          </cell>
          <cell r="D5227">
            <v>562</v>
          </cell>
          <cell r="E5227">
            <v>768</v>
          </cell>
          <cell r="F5227">
            <v>361</v>
          </cell>
          <cell r="G5227">
            <v>11</v>
          </cell>
        </row>
        <row r="5228">
          <cell r="A5228">
            <v>48493000404</v>
          </cell>
          <cell r="B5228" t="str">
            <v>Census Tract 4.04, Wilson County, Texas</v>
          </cell>
          <cell r="C5228">
            <v>7234</v>
          </cell>
          <cell r="D5228">
            <v>549</v>
          </cell>
          <cell r="E5228">
            <v>489</v>
          </cell>
          <cell r="F5228">
            <v>397</v>
          </cell>
          <cell r="G5228">
            <v>6.8</v>
          </cell>
        </row>
        <row r="5229">
          <cell r="A5229">
            <v>48493000500</v>
          </cell>
          <cell r="B5229" t="str">
            <v>Census Tract 5, Wilson County, Texas</v>
          </cell>
          <cell r="C5229">
            <v>4470</v>
          </cell>
          <cell r="D5229">
            <v>490</v>
          </cell>
          <cell r="E5229">
            <v>316</v>
          </cell>
          <cell r="F5229">
            <v>159</v>
          </cell>
          <cell r="G5229">
            <v>7.1</v>
          </cell>
        </row>
        <row r="5230">
          <cell r="A5230">
            <v>48493000600</v>
          </cell>
          <cell r="B5230" t="str">
            <v>Census Tract 6, Wilson County, Texas</v>
          </cell>
          <cell r="C5230">
            <v>4008</v>
          </cell>
          <cell r="D5230">
            <v>453</v>
          </cell>
          <cell r="E5230">
            <v>364</v>
          </cell>
          <cell r="F5230">
            <v>173</v>
          </cell>
          <cell r="G5230">
            <v>9.1</v>
          </cell>
        </row>
        <row r="5231">
          <cell r="A5231">
            <v>48495950200</v>
          </cell>
          <cell r="B5231" t="str">
            <v>Census Tract 9502, Winkler County, Texas</v>
          </cell>
          <cell r="C5231">
            <v>2741</v>
          </cell>
          <cell r="D5231">
            <v>304</v>
          </cell>
          <cell r="E5231">
            <v>417</v>
          </cell>
          <cell r="F5231">
            <v>218</v>
          </cell>
          <cell r="G5231">
            <v>15.2</v>
          </cell>
        </row>
        <row r="5232">
          <cell r="A5232">
            <v>48495950300</v>
          </cell>
          <cell r="B5232" t="str">
            <v>Census Tract 9503, Winkler County, Texas</v>
          </cell>
          <cell r="C5232">
            <v>3854</v>
          </cell>
          <cell r="D5232">
            <v>324</v>
          </cell>
          <cell r="E5232">
            <v>618</v>
          </cell>
          <cell r="F5232">
            <v>366</v>
          </cell>
          <cell r="G5232">
            <v>16</v>
          </cell>
        </row>
        <row r="5233">
          <cell r="A5233">
            <v>48495950400</v>
          </cell>
          <cell r="B5233" t="str">
            <v>Census Tract 9504, Winkler County, Texas</v>
          </cell>
          <cell r="C5233">
            <v>1172</v>
          </cell>
          <cell r="D5233">
            <v>140</v>
          </cell>
          <cell r="E5233">
            <v>132</v>
          </cell>
          <cell r="F5233">
            <v>62</v>
          </cell>
          <cell r="G5233">
            <v>11.3</v>
          </cell>
        </row>
        <row r="5234">
          <cell r="A5234">
            <v>48497150101</v>
          </cell>
          <cell r="B5234" t="str">
            <v>Census Tract 1501.01, Wise County, Texas</v>
          </cell>
          <cell r="C5234">
            <v>3949</v>
          </cell>
          <cell r="D5234">
            <v>374</v>
          </cell>
          <cell r="E5234">
            <v>190</v>
          </cell>
          <cell r="F5234">
            <v>125</v>
          </cell>
          <cell r="G5234">
            <v>4.8</v>
          </cell>
        </row>
        <row r="5235">
          <cell r="A5235">
            <v>48497150102</v>
          </cell>
          <cell r="B5235" t="str">
            <v>Census Tract 1501.02, Wise County, Texas</v>
          </cell>
          <cell r="C5235">
            <v>7581</v>
          </cell>
          <cell r="D5235">
            <v>639</v>
          </cell>
          <cell r="E5235">
            <v>676</v>
          </cell>
          <cell r="F5235">
            <v>481</v>
          </cell>
          <cell r="G5235">
            <v>8.9</v>
          </cell>
        </row>
        <row r="5236">
          <cell r="A5236">
            <v>48497150200</v>
          </cell>
          <cell r="B5236" t="str">
            <v>Census Tract 1502, Wise County, Texas</v>
          </cell>
          <cell r="C5236">
            <v>5785</v>
          </cell>
          <cell r="D5236">
            <v>517</v>
          </cell>
          <cell r="E5236">
            <v>897</v>
          </cell>
          <cell r="F5236">
            <v>479</v>
          </cell>
          <cell r="G5236">
            <v>15.5</v>
          </cell>
        </row>
        <row r="5237">
          <cell r="A5237">
            <v>48497150300</v>
          </cell>
          <cell r="B5237" t="str">
            <v>Census Tract 1503, Wise County, Texas</v>
          </cell>
          <cell r="C5237">
            <v>2726</v>
          </cell>
          <cell r="D5237">
            <v>305</v>
          </cell>
          <cell r="E5237">
            <v>249</v>
          </cell>
          <cell r="F5237">
            <v>176</v>
          </cell>
          <cell r="G5237">
            <v>9.1</v>
          </cell>
        </row>
        <row r="5238">
          <cell r="A5238">
            <v>48497150401</v>
          </cell>
          <cell r="B5238" t="str">
            <v>Census Tract 1504.01, Wise County, Texas</v>
          </cell>
          <cell r="C5238">
            <v>5721</v>
          </cell>
          <cell r="D5238">
            <v>663</v>
          </cell>
          <cell r="E5238">
            <v>896</v>
          </cell>
          <cell r="F5238">
            <v>387</v>
          </cell>
          <cell r="G5238">
            <v>15.7</v>
          </cell>
        </row>
        <row r="5239">
          <cell r="A5239">
            <v>48497150402</v>
          </cell>
          <cell r="B5239" t="str">
            <v>Census Tract 1504.02, Wise County, Texas</v>
          </cell>
          <cell r="C5239">
            <v>6267</v>
          </cell>
          <cell r="D5239">
            <v>610</v>
          </cell>
          <cell r="E5239">
            <v>480</v>
          </cell>
          <cell r="F5239">
            <v>208</v>
          </cell>
          <cell r="G5239">
            <v>7.7</v>
          </cell>
        </row>
        <row r="5240">
          <cell r="A5240">
            <v>48497150403</v>
          </cell>
          <cell r="B5240" t="str">
            <v>Census Tract 1504.03, Wise County, Texas</v>
          </cell>
          <cell r="C5240">
            <v>4357</v>
          </cell>
          <cell r="D5240">
            <v>413</v>
          </cell>
          <cell r="E5240">
            <v>286</v>
          </cell>
          <cell r="F5240">
            <v>235</v>
          </cell>
          <cell r="G5240">
            <v>6.6</v>
          </cell>
        </row>
        <row r="5241">
          <cell r="A5241">
            <v>48497150500</v>
          </cell>
          <cell r="B5241" t="str">
            <v>Census Tract 1505, Wise County, Texas</v>
          </cell>
          <cell r="C5241">
            <v>6075</v>
          </cell>
          <cell r="D5241">
            <v>265</v>
          </cell>
          <cell r="E5241">
            <v>880</v>
          </cell>
          <cell r="F5241">
            <v>344</v>
          </cell>
          <cell r="G5241">
            <v>14.5</v>
          </cell>
        </row>
        <row r="5242">
          <cell r="A5242">
            <v>48497150601</v>
          </cell>
          <cell r="B5242" t="str">
            <v>Census Tract 1506.01, Wise County, Texas</v>
          </cell>
          <cell r="C5242">
            <v>9450</v>
          </cell>
          <cell r="D5242">
            <v>732</v>
          </cell>
          <cell r="E5242">
            <v>893</v>
          </cell>
          <cell r="F5242">
            <v>444</v>
          </cell>
          <cell r="G5242">
            <v>9.4</v>
          </cell>
        </row>
        <row r="5243">
          <cell r="A5243">
            <v>48497150602</v>
          </cell>
          <cell r="B5243" t="str">
            <v>Census Tract 1506.02, Wise County, Texas</v>
          </cell>
          <cell r="C5243">
            <v>7850</v>
          </cell>
          <cell r="D5243">
            <v>553</v>
          </cell>
          <cell r="E5243">
            <v>821</v>
          </cell>
          <cell r="F5243">
            <v>376</v>
          </cell>
          <cell r="G5243">
            <v>10.5</v>
          </cell>
        </row>
        <row r="5244">
          <cell r="A5244">
            <v>48497150603</v>
          </cell>
          <cell r="B5244" t="str">
            <v>Census Tract 1506.03, Wise County, Texas</v>
          </cell>
          <cell r="C5244">
            <v>5349</v>
          </cell>
          <cell r="D5244">
            <v>416</v>
          </cell>
          <cell r="E5244">
            <v>715</v>
          </cell>
          <cell r="F5244">
            <v>245</v>
          </cell>
          <cell r="G5244">
            <v>13.4</v>
          </cell>
        </row>
        <row r="5245">
          <cell r="A5245">
            <v>48499950100</v>
          </cell>
          <cell r="B5245" t="str">
            <v>Census Tract 9501, Wood County, Texas</v>
          </cell>
          <cell r="C5245">
            <v>4202</v>
          </cell>
          <cell r="D5245">
            <v>452</v>
          </cell>
          <cell r="E5245">
            <v>552</v>
          </cell>
          <cell r="F5245">
            <v>291</v>
          </cell>
          <cell r="G5245">
            <v>13.1</v>
          </cell>
        </row>
        <row r="5246">
          <cell r="A5246">
            <v>48499950200</v>
          </cell>
          <cell r="B5246" t="str">
            <v>Census Tract 9502, Wood County, Texas</v>
          </cell>
          <cell r="C5246">
            <v>2612</v>
          </cell>
          <cell r="D5246">
            <v>172</v>
          </cell>
          <cell r="E5246">
            <v>416</v>
          </cell>
          <cell r="F5246">
            <v>229</v>
          </cell>
          <cell r="G5246">
            <v>15.9</v>
          </cell>
        </row>
        <row r="5247">
          <cell r="A5247">
            <v>48499950301</v>
          </cell>
          <cell r="B5247" t="str">
            <v>Census Tract 9503.01, Wood County, Texas</v>
          </cell>
          <cell r="C5247">
            <v>4030</v>
          </cell>
          <cell r="D5247">
            <v>460</v>
          </cell>
          <cell r="E5247">
            <v>543</v>
          </cell>
          <cell r="F5247">
            <v>273</v>
          </cell>
          <cell r="G5247">
            <v>13.5</v>
          </cell>
        </row>
        <row r="5248">
          <cell r="A5248">
            <v>48499950302</v>
          </cell>
          <cell r="B5248" t="str">
            <v>Census Tract 9503.02, Wood County, Texas</v>
          </cell>
          <cell r="C5248">
            <v>5754</v>
          </cell>
          <cell r="D5248">
            <v>721</v>
          </cell>
          <cell r="E5248">
            <v>558</v>
          </cell>
          <cell r="F5248">
            <v>242</v>
          </cell>
          <cell r="G5248">
            <v>9.6999999999999993</v>
          </cell>
        </row>
        <row r="5249">
          <cell r="A5249">
            <v>48499950400</v>
          </cell>
          <cell r="B5249" t="str">
            <v>Census Tract 9504, Wood County, Texas</v>
          </cell>
          <cell r="C5249">
            <v>4645</v>
          </cell>
          <cell r="D5249">
            <v>592</v>
          </cell>
          <cell r="E5249">
            <v>561</v>
          </cell>
          <cell r="F5249">
            <v>289</v>
          </cell>
          <cell r="G5249">
            <v>12.1</v>
          </cell>
        </row>
        <row r="5250">
          <cell r="A5250">
            <v>48499950500</v>
          </cell>
          <cell r="B5250" t="str">
            <v>Census Tract 9505, Wood County, Texas</v>
          </cell>
          <cell r="C5250">
            <v>2754</v>
          </cell>
          <cell r="D5250">
            <v>297</v>
          </cell>
          <cell r="E5250">
            <v>335</v>
          </cell>
          <cell r="F5250">
            <v>154</v>
          </cell>
          <cell r="G5250">
            <v>12.2</v>
          </cell>
        </row>
        <row r="5251">
          <cell r="A5251">
            <v>48499950601</v>
          </cell>
          <cell r="B5251" t="str">
            <v>Census Tract 9506.01, Wood County, Texas</v>
          </cell>
          <cell r="C5251">
            <v>3646</v>
          </cell>
          <cell r="D5251">
            <v>367</v>
          </cell>
          <cell r="E5251">
            <v>734</v>
          </cell>
          <cell r="F5251">
            <v>254</v>
          </cell>
          <cell r="G5251">
            <v>20.100000000000001</v>
          </cell>
        </row>
        <row r="5252">
          <cell r="A5252">
            <v>48499950602</v>
          </cell>
          <cell r="B5252" t="str">
            <v>Census Tract 9506.02, Wood County, Texas</v>
          </cell>
          <cell r="C5252">
            <v>3843</v>
          </cell>
          <cell r="D5252">
            <v>332</v>
          </cell>
          <cell r="E5252">
            <v>386</v>
          </cell>
          <cell r="F5252">
            <v>212</v>
          </cell>
          <cell r="G5252">
            <v>10</v>
          </cell>
        </row>
        <row r="5253">
          <cell r="A5253">
            <v>48499950700</v>
          </cell>
          <cell r="B5253" t="str">
            <v>Census Tract 9507, Wood County, Texas</v>
          </cell>
          <cell r="C5253">
            <v>6497</v>
          </cell>
          <cell r="D5253">
            <v>754</v>
          </cell>
          <cell r="E5253">
            <v>1043</v>
          </cell>
          <cell r="F5253">
            <v>519</v>
          </cell>
          <cell r="G5253">
            <v>16.100000000000001</v>
          </cell>
        </row>
        <row r="5254">
          <cell r="A5254">
            <v>48499950800</v>
          </cell>
          <cell r="B5254" t="str">
            <v>Census Tract 9508, Wood County, Texas</v>
          </cell>
          <cell r="C5254">
            <v>4776</v>
          </cell>
          <cell r="D5254">
            <v>229</v>
          </cell>
          <cell r="E5254">
            <v>1129</v>
          </cell>
          <cell r="F5254">
            <v>396</v>
          </cell>
          <cell r="G5254">
            <v>23.6</v>
          </cell>
        </row>
        <row r="5255">
          <cell r="A5255">
            <v>48501950100</v>
          </cell>
          <cell r="B5255" t="str">
            <v>Census Tract 9501, Yoakum County, Texas</v>
          </cell>
          <cell r="C5255">
            <v>1903</v>
          </cell>
          <cell r="D5255">
            <v>293</v>
          </cell>
          <cell r="E5255">
            <v>200</v>
          </cell>
          <cell r="F5255">
            <v>97</v>
          </cell>
          <cell r="G5255">
            <v>10.5</v>
          </cell>
        </row>
        <row r="5256">
          <cell r="A5256">
            <v>48501950200</v>
          </cell>
          <cell r="B5256" t="str">
            <v>Census Tract 9502, Yoakum County, Texas</v>
          </cell>
          <cell r="C5256">
            <v>6728</v>
          </cell>
          <cell r="D5256">
            <v>293</v>
          </cell>
          <cell r="E5256">
            <v>526</v>
          </cell>
          <cell r="F5256">
            <v>334</v>
          </cell>
          <cell r="G5256">
            <v>7.8</v>
          </cell>
        </row>
        <row r="5257">
          <cell r="A5257">
            <v>48503950200</v>
          </cell>
          <cell r="B5257" t="str">
            <v>Census Tract 9502, Young County, Texas</v>
          </cell>
          <cell r="C5257">
            <v>3996</v>
          </cell>
          <cell r="D5257">
            <v>280</v>
          </cell>
          <cell r="E5257">
            <v>611</v>
          </cell>
          <cell r="F5257">
            <v>268</v>
          </cell>
          <cell r="G5257">
            <v>15.3</v>
          </cell>
        </row>
        <row r="5258">
          <cell r="A5258">
            <v>48503950400</v>
          </cell>
          <cell r="B5258" t="str">
            <v>Census Tract 9504, Young County, Texas</v>
          </cell>
          <cell r="C5258">
            <v>5753</v>
          </cell>
          <cell r="D5258">
            <v>385</v>
          </cell>
          <cell r="E5258">
            <v>658</v>
          </cell>
          <cell r="F5258">
            <v>266</v>
          </cell>
          <cell r="G5258">
            <v>11.4</v>
          </cell>
        </row>
        <row r="5259">
          <cell r="A5259">
            <v>48503950500</v>
          </cell>
          <cell r="B5259" t="str">
            <v>Census Tract 9505, Young County, Texas</v>
          </cell>
          <cell r="C5259">
            <v>2189</v>
          </cell>
          <cell r="D5259">
            <v>330</v>
          </cell>
          <cell r="E5259">
            <v>235</v>
          </cell>
          <cell r="F5259">
            <v>117</v>
          </cell>
          <cell r="G5259">
            <v>10.7</v>
          </cell>
        </row>
        <row r="5260">
          <cell r="A5260">
            <v>48503950600</v>
          </cell>
          <cell r="B5260" t="str">
            <v>Census Tract 9506, Young County, Texas</v>
          </cell>
          <cell r="C5260">
            <v>5777</v>
          </cell>
          <cell r="D5260">
            <v>392</v>
          </cell>
          <cell r="E5260">
            <v>679</v>
          </cell>
          <cell r="F5260">
            <v>366</v>
          </cell>
          <cell r="G5260">
            <v>11.8</v>
          </cell>
        </row>
        <row r="5261">
          <cell r="A5261">
            <v>48505950301</v>
          </cell>
          <cell r="B5261" t="str">
            <v>Census Tract 9503.01, Zapata County, Texas</v>
          </cell>
          <cell r="C5261">
            <v>4258</v>
          </cell>
          <cell r="D5261">
            <v>606</v>
          </cell>
          <cell r="E5261">
            <v>1846</v>
          </cell>
          <cell r="F5261">
            <v>846</v>
          </cell>
          <cell r="G5261">
            <v>43.4</v>
          </cell>
        </row>
        <row r="5262">
          <cell r="A5262">
            <v>48505950302</v>
          </cell>
          <cell r="B5262" t="str">
            <v>Census Tract 9503.02, Zapata County, Texas</v>
          </cell>
          <cell r="C5262">
            <v>4492</v>
          </cell>
          <cell r="D5262">
            <v>694</v>
          </cell>
          <cell r="E5262">
            <v>910</v>
          </cell>
          <cell r="F5262">
            <v>497</v>
          </cell>
          <cell r="G5262">
            <v>20.3</v>
          </cell>
        </row>
        <row r="5263">
          <cell r="A5263">
            <v>48505950400</v>
          </cell>
          <cell r="B5263" t="str">
            <v>Census Tract 9504, Zapata County, Texas</v>
          </cell>
          <cell r="C5263">
            <v>5399</v>
          </cell>
          <cell r="D5263">
            <v>775</v>
          </cell>
          <cell r="E5263">
            <v>2132</v>
          </cell>
          <cell r="F5263">
            <v>735</v>
          </cell>
          <cell r="G5263">
            <v>39.5</v>
          </cell>
        </row>
        <row r="5264">
          <cell r="A5264">
            <v>48507950100</v>
          </cell>
          <cell r="B5264" t="str">
            <v>Census Tract 9501, Zavala County, Texas</v>
          </cell>
          <cell r="C5264">
            <v>1448</v>
          </cell>
          <cell r="D5264">
            <v>345</v>
          </cell>
          <cell r="E5264">
            <v>752</v>
          </cell>
          <cell r="F5264">
            <v>321</v>
          </cell>
          <cell r="G5264">
            <v>51.9</v>
          </cell>
        </row>
        <row r="5265">
          <cell r="A5265">
            <v>48507950200</v>
          </cell>
          <cell r="B5265" t="str">
            <v>Census Tract 9502, Zavala County, Texas</v>
          </cell>
          <cell r="C5265">
            <v>1608</v>
          </cell>
          <cell r="D5265">
            <v>382</v>
          </cell>
          <cell r="E5265">
            <v>567</v>
          </cell>
          <cell r="F5265">
            <v>255</v>
          </cell>
          <cell r="G5265">
            <v>35.299999999999997</v>
          </cell>
        </row>
        <row r="5266">
          <cell r="A5266">
            <v>48507950301</v>
          </cell>
          <cell r="B5266" t="str">
            <v>Census Tract 9503.01, Zavala County, Texas</v>
          </cell>
          <cell r="C5266">
            <v>1983</v>
          </cell>
          <cell r="D5266">
            <v>456</v>
          </cell>
          <cell r="E5266">
            <v>926</v>
          </cell>
          <cell r="F5266">
            <v>362</v>
          </cell>
          <cell r="G5266">
            <v>46.7</v>
          </cell>
        </row>
        <row r="5267">
          <cell r="A5267">
            <v>48507950302</v>
          </cell>
          <cell r="B5267" t="str">
            <v>Census Tract 9503.02, Zavala County, Texas</v>
          </cell>
          <cell r="C5267">
            <v>6836</v>
          </cell>
          <cell r="D5267">
            <v>472</v>
          </cell>
          <cell r="E5267">
            <v>1766</v>
          </cell>
          <cell r="F5267">
            <v>587</v>
          </cell>
          <cell r="G5267">
            <v>25.8</v>
          </cell>
        </row>
      </sheetData>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id="17" name="Table17" displayName="Table17" ref="A5:G1748" totalsRowShown="0" headerRowDxfId="74" dataDxfId="72" headerRowBorderDxfId="73" tableBorderDxfId="71" totalsRowBorderDxfId="70">
  <autoFilter ref="A5:G1748"/>
  <sortState ref="A6:G1752">
    <sortCondition ref="A5:A1752"/>
  </sortState>
  <tableColumns count="7">
    <tableColumn id="1" name="Place Name" dataDxfId="69"/>
    <tableColumn id="7" name="County" dataDxfId="68"/>
    <tableColumn id="2" name=" Population" dataDxfId="67"/>
    <tableColumn id="4" name="Metro Statistical Area" dataDxfId="66"/>
    <tableColumn id="5" name="Rural/Urban" dataDxfId="65"/>
    <tableColumn id="6" name="Region" dataDxfId="64"/>
    <tableColumn id="3" name="CDP" dataDxfId="63"/>
  </tableColumns>
  <tableStyleInfo name="TableStyleMedium9" showFirstColumn="0" showLastColumn="0" showRowStripes="1" showColumnStripes="0"/>
</table>
</file>

<file path=xl/tables/table2.xml><?xml version="1.0" encoding="utf-8"?>
<table xmlns="http://schemas.openxmlformats.org/spreadsheetml/2006/main" id="7" name="Table7" displayName="Table7" ref="A4:O5272" totalsRowShown="0" headerRowDxfId="62" headerRowBorderDxfId="61" tableBorderDxfId="60">
  <autoFilter ref="A4:O5272"/>
  <sortState ref="A5:O5269">
    <sortCondition ref="E4:E5269"/>
  </sortState>
  <tableColumns count="15">
    <tableColumn id="11" name="Census Tract" dataDxfId="59"/>
    <tableColumn id="10" name="Geography" dataDxfId="58"/>
    <tableColumn id="9" name="County FIPS" dataDxfId="57"/>
    <tableColumn id="21" name="County" dataDxfId="56"/>
    <tableColumn id="1" name="Region" dataDxfId="55"/>
    <tableColumn id="3" name="Median Household Income" dataDxfId="54"/>
    <tableColumn id="17" name="Q3 Income" dataDxfId="53"/>
    <tableColumn id="14" name="Q2 Income" dataDxfId="52"/>
    <tableColumn id="4" name="Q1 income" dataDxfId="51"/>
    <tableColumn id="5" name="Median Household Income Quartile" dataDxfId="50"/>
    <tableColumn id="6" name="Median Poverty Rate by Region" dataDxfId="49"/>
    <tableColumn id="7" name="Poverty Rate Rank*" dataDxfId="48"/>
    <tableColumn id="12" name="Poverty Rate" dataDxfId="47"/>
    <tableColumn id="2" name="Column1" dataDxfId="46"/>
    <tableColumn id="8" name="Column2" dataDxfId="45"/>
  </tableColumns>
  <tableStyleInfo name="TableStyleMedium9" showFirstColumn="0" showLastColumn="0" showRowStripes="1" showColumnStripes="0"/>
</table>
</file>

<file path=xl/tables/table3.xml><?xml version="1.0" encoding="utf-8"?>
<table xmlns="http://schemas.openxmlformats.org/spreadsheetml/2006/main" id="74" name="Table775" displayName="Table775" ref="A4:E5269" totalsRowShown="0" headerRowDxfId="44" dataDxfId="42" headerRowBorderDxfId="43">
  <autoFilter ref="A4:E5269"/>
  <sortState ref="A5:H5269">
    <sortCondition ref="A4:A5269"/>
  </sortState>
  <tableColumns count="5">
    <tableColumn id="1" name="Census Tract" dataDxfId="41"/>
    <tableColumn id="2" name="Census Tract Abr." dataDxfId="40"/>
    <tableColumn id="3" name="Estimate Total" dataDxfId="39"/>
    <tableColumn id="4" name="Associates Degree or Higher" dataDxfId="38"/>
    <tableColumn id="5" name="Rate of Assoc degree or higher by Census tract" dataDxfId="37"/>
  </tableColumns>
  <tableStyleInfo name="TableStyleMedium9" showFirstColumn="0" showLastColumn="0" showRowStripes="1" showColumnStripes="0"/>
</table>
</file>

<file path=xl/tables/table4.xml><?xml version="1.0" encoding="utf-8"?>
<table xmlns="http://schemas.openxmlformats.org/spreadsheetml/2006/main" id="8" name="Table8" displayName="Table8" ref="A6:F1752" totalsRowShown="0" headerRowDxfId="19" dataDxfId="13" headerRowBorderDxfId="18">
  <autoFilter ref="A6:F1752"/>
  <sortState ref="A7:F1758">
    <sortCondition ref="A6:A1758"/>
  </sortState>
  <tableColumns count="6">
    <tableColumn id="1" name="Place Name" dataDxfId="17"/>
    <tableColumn id="2" name="Place population" dataDxfId="16"/>
    <tableColumn id="3" name="All Place Units" dataDxfId="15"/>
    <tableColumn id="4" name="All Unit Per Cap Pl" dataDxfId="14"/>
    <tableColumn id="5" name="All Units Place/TX Per Cap" dataDxfId="12"/>
    <tableColumn id="6" name="Place &gt; 2x Per Capita" dataDxfId="11"/>
  </tableColumns>
  <tableStyleInfo name="TableStyleMedium9" showFirstColumn="0" showLastColumn="0" showRowStripes="1" showColumnStripes="0"/>
</table>
</file>

<file path=xl/tables/table5.xml><?xml version="1.0" encoding="utf-8"?>
<table xmlns="http://schemas.openxmlformats.org/spreadsheetml/2006/main" id="9" name="Table9" displayName="Table9" ref="H6:M260" totalsRowShown="0" headerRowDxfId="36" dataDxfId="6" headerRowBorderDxfId="35" tableBorderDxfId="34" totalsRowBorderDxfId="33">
  <autoFilter ref="H6:M260"/>
  <tableColumns count="6">
    <tableColumn id="1" name="County name" dataDxfId="10"/>
    <tableColumn id="2" name="County population" dataDxfId="9"/>
    <tableColumn id="3" name="All County Units" dataDxfId="8"/>
    <tableColumn id="4" name="All Units Per Capita Cnty" dataDxfId="7"/>
    <tableColumn id="5" name="Cnty Units Per Cap/ TX Units Per Cap" dataDxfId="5"/>
    <tableColumn id="6" name="Cnty &gt; 2x Per Capita" dataDxfId="4"/>
  </tableColumns>
  <tableStyleInfo name="TableStyleMedium9" showFirstColumn="0" showLastColumn="0" showRowStripes="1" showColumnStripes="0"/>
</table>
</file>

<file path=xl/tables/table6.xml><?xml version="1.0" encoding="utf-8"?>
<table xmlns="http://schemas.openxmlformats.org/spreadsheetml/2006/main" id="10" name="Table10" displayName="Table10" ref="A6:C245" totalsRowShown="0" headerRowDxfId="32" dataDxfId="3" headerRowBorderDxfId="31" tableBorderDxfId="30" totalsRowBorderDxfId="29">
  <autoFilter ref="A6:C245"/>
  <tableColumns count="3">
    <tableColumn id="1" name="Census Tract" dataDxfId="1"/>
    <tableColumn id="2" name="County" dataDxfId="0"/>
    <tableColumn id="3" name="HTC Units/Total Households" dataDxfId="2"/>
  </tableColumns>
  <tableStyleInfo name="TableStyleMedium9" showFirstColumn="0" showLastColumn="0" showRowStripes="1" showColumnStripes="0"/>
</table>
</file>

<file path=xl/tables/table7.xml><?xml version="1.0" encoding="utf-8"?>
<table xmlns="http://schemas.openxmlformats.org/spreadsheetml/2006/main" id="1" name="Table1" displayName="Table1" ref="A5:E85" headerRowDxfId="28" dataDxfId="26" headerRowBorderDxfId="27" tableBorderDxfId="25">
  <tableColumns count="5">
    <tableColumn id="8" name="County/County Equivalent" totalsRowLabel="Total" dataDxfId="24"/>
    <tableColumn id="1" name="CBSA Code" dataDxfId="23"/>
    <tableColumn id="2" name="Metro Division Code" dataDxfId="22"/>
    <tableColumn id="3" name="CSA Code" dataDxfId="21"/>
    <tableColumn id="4" name="Metropolitan Statistical Area (MSA)" dataDxfId="2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50"/>
  <sheetViews>
    <sheetView tabSelected="1" zoomScaleNormal="100" workbookViewId="0">
      <selection sqref="A1:F1"/>
    </sheetView>
  </sheetViews>
  <sheetFormatPr defaultColWidth="9.140625" defaultRowHeight="14.25" x14ac:dyDescent="0.2"/>
  <cols>
    <col min="1" max="1" width="30.85546875" style="1" customWidth="1"/>
    <col min="2" max="2" width="24.5703125" style="1" customWidth="1"/>
    <col min="3" max="3" width="16.85546875" style="13" hidden="1" customWidth="1"/>
    <col min="4" max="4" width="40.42578125" style="2" customWidth="1"/>
    <col min="5" max="5" width="16" style="13" customWidth="1"/>
    <col min="6" max="6" width="12.85546875" style="13" customWidth="1"/>
    <col min="7" max="7" width="8.7109375" style="11" customWidth="1"/>
    <col min="8" max="8" width="31.5703125" style="3" customWidth="1"/>
    <col min="9" max="44" width="9.140625" style="3"/>
    <col min="45" max="16384" width="9.140625" style="1"/>
  </cols>
  <sheetData>
    <row r="1" spans="1:7" ht="35.25" customHeight="1" x14ac:dyDescent="0.2">
      <c r="A1" s="256" t="s">
        <v>33031</v>
      </c>
      <c r="B1" s="256"/>
      <c r="C1" s="256"/>
      <c r="D1" s="256"/>
      <c r="E1" s="256"/>
      <c r="F1" s="256"/>
    </row>
    <row r="2" spans="1:7" ht="72.75" customHeight="1" x14ac:dyDescent="0.2">
      <c r="A2" s="255" t="s">
        <v>30212</v>
      </c>
      <c r="B2" s="255"/>
      <c r="C2" s="255"/>
      <c r="D2" s="255"/>
      <c r="E2" s="255"/>
      <c r="F2" s="255"/>
      <c r="G2" s="50"/>
    </row>
    <row r="3" spans="1:7" ht="18" customHeight="1" x14ac:dyDescent="0.2">
      <c r="A3" s="255" t="s">
        <v>982</v>
      </c>
      <c r="B3" s="255"/>
      <c r="C3" s="255"/>
      <c r="D3" s="255"/>
      <c r="E3" s="255"/>
      <c r="F3" s="255"/>
    </row>
    <row r="4" spans="1:7" s="3" customFormat="1" x14ac:dyDescent="0.2">
      <c r="C4" s="11"/>
      <c r="D4" s="4"/>
      <c r="E4" s="11"/>
      <c r="F4" s="11"/>
      <c r="G4" s="11"/>
    </row>
    <row r="5" spans="1:7" s="3" customFormat="1" ht="14.25" customHeight="1" x14ac:dyDescent="0.2">
      <c r="A5" s="51" t="s">
        <v>148</v>
      </c>
      <c r="B5" s="51" t="s">
        <v>147</v>
      </c>
      <c r="C5" s="111" t="s">
        <v>974</v>
      </c>
      <c r="D5" s="52" t="s">
        <v>975</v>
      </c>
      <c r="E5" s="112" t="s">
        <v>976</v>
      </c>
      <c r="F5" s="113" t="s">
        <v>977</v>
      </c>
      <c r="G5" s="53" t="s">
        <v>8693</v>
      </c>
    </row>
    <row r="6" spans="1:7" s="3" customFormat="1" ht="14.25" customHeight="1" x14ac:dyDescent="0.25">
      <c r="A6" s="194" t="s">
        <v>17172</v>
      </c>
      <c r="B6" s="194" t="s">
        <v>308</v>
      </c>
      <c r="C6" s="195">
        <v>317</v>
      </c>
      <c r="D6" s="194" t="s">
        <v>999</v>
      </c>
      <c r="E6" s="194" t="s">
        <v>1</v>
      </c>
      <c r="F6" s="194" t="s">
        <v>16506</v>
      </c>
      <c r="G6" s="194" t="s">
        <v>999</v>
      </c>
    </row>
    <row r="7" spans="1:7" s="3" customFormat="1" ht="15" x14ac:dyDescent="0.25">
      <c r="A7" s="194" t="s">
        <v>17173</v>
      </c>
      <c r="B7" s="194" t="s">
        <v>361</v>
      </c>
      <c r="C7" s="195">
        <v>3006</v>
      </c>
      <c r="D7" s="194" t="s">
        <v>126</v>
      </c>
      <c r="E7" s="194" t="s">
        <v>1</v>
      </c>
      <c r="F7" s="194" t="s">
        <v>16507</v>
      </c>
      <c r="G7" s="194" t="s">
        <v>999</v>
      </c>
    </row>
    <row r="8" spans="1:7" s="3" customFormat="1" ht="15" x14ac:dyDescent="0.25">
      <c r="A8" s="194" t="s">
        <v>17174</v>
      </c>
      <c r="B8" s="194" t="s">
        <v>453</v>
      </c>
      <c r="C8" s="195">
        <v>124156</v>
      </c>
      <c r="D8" s="194" t="s">
        <v>2</v>
      </c>
      <c r="E8" s="194" t="s">
        <v>0</v>
      </c>
      <c r="F8" s="194" t="s">
        <v>16508</v>
      </c>
      <c r="G8" s="194" t="s">
        <v>999</v>
      </c>
    </row>
    <row r="9" spans="1:7" s="3" customFormat="1" ht="14.25" customHeight="1" x14ac:dyDescent="0.25">
      <c r="A9" s="194" t="s">
        <v>17175</v>
      </c>
      <c r="B9" s="194" t="s">
        <v>306</v>
      </c>
      <c r="C9" s="195">
        <v>2328</v>
      </c>
      <c r="D9" s="194" t="s">
        <v>129</v>
      </c>
      <c r="E9" s="194" t="s">
        <v>0</v>
      </c>
      <c r="F9" s="194" t="s">
        <v>16509</v>
      </c>
      <c r="G9" s="194" t="s">
        <v>8693</v>
      </c>
    </row>
    <row r="10" spans="1:7" s="3" customFormat="1" ht="15" x14ac:dyDescent="0.25">
      <c r="A10" s="194" t="s">
        <v>17176</v>
      </c>
      <c r="B10" s="194" t="s">
        <v>15172</v>
      </c>
      <c r="C10" s="195">
        <v>214</v>
      </c>
      <c r="D10" s="223" t="s">
        <v>30211</v>
      </c>
      <c r="E10" s="194" t="s">
        <v>1</v>
      </c>
      <c r="F10" s="194" t="s">
        <v>16510</v>
      </c>
      <c r="G10" s="194" t="s">
        <v>999</v>
      </c>
    </row>
    <row r="11" spans="1:7" s="3" customFormat="1" ht="15" x14ac:dyDescent="0.25">
      <c r="A11" s="194" t="s">
        <v>17177</v>
      </c>
      <c r="B11" s="194" t="s">
        <v>242</v>
      </c>
      <c r="C11" s="195">
        <v>15302</v>
      </c>
      <c r="D11" s="194" t="s">
        <v>112</v>
      </c>
      <c r="E11" s="194" t="s">
        <v>0</v>
      </c>
      <c r="F11" s="194" t="s">
        <v>16511</v>
      </c>
      <c r="G11" s="194" t="s">
        <v>999</v>
      </c>
    </row>
    <row r="12" spans="1:7" s="3" customFormat="1" ht="15" x14ac:dyDescent="0.25">
      <c r="A12" s="194" t="s">
        <v>17178</v>
      </c>
      <c r="B12" s="194" t="s">
        <v>399</v>
      </c>
      <c r="C12" s="195">
        <v>120</v>
      </c>
      <c r="D12" s="194" t="s">
        <v>99</v>
      </c>
      <c r="E12" s="194" t="s">
        <v>1</v>
      </c>
      <c r="F12" s="194" t="s">
        <v>16507</v>
      </c>
      <c r="G12" s="194" t="s">
        <v>999</v>
      </c>
    </row>
    <row r="13" spans="1:7" s="3" customFormat="1" ht="15" x14ac:dyDescent="0.25">
      <c r="A13" s="194" t="s">
        <v>16076</v>
      </c>
      <c r="B13" s="194" t="s">
        <v>260</v>
      </c>
      <c r="C13" s="195">
        <v>3268</v>
      </c>
      <c r="D13" s="194" t="s">
        <v>116</v>
      </c>
      <c r="E13" s="194" t="s">
        <v>0</v>
      </c>
      <c r="F13" s="194" t="s">
        <v>16512</v>
      </c>
      <c r="G13" s="194" t="s">
        <v>8693</v>
      </c>
    </row>
    <row r="14" spans="1:7" s="3" customFormat="1" ht="15" x14ac:dyDescent="0.25">
      <c r="A14" s="194" t="s">
        <v>16077</v>
      </c>
      <c r="B14" s="194" t="s">
        <v>396</v>
      </c>
      <c r="C14" s="195">
        <v>871</v>
      </c>
      <c r="D14" s="194" t="s">
        <v>108</v>
      </c>
      <c r="E14" s="194" t="s">
        <v>1</v>
      </c>
      <c r="F14" s="194" t="s">
        <v>16513</v>
      </c>
      <c r="G14" s="194" t="s">
        <v>999</v>
      </c>
    </row>
    <row r="15" spans="1:7" s="3" customFormat="1" ht="15" x14ac:dyDescent="0.25">
      <c r="A15" s="194" t="s">
        <v>17179</v>
      </c>
      <c r="B15" s="194" t="s">
        <v>479</v>
      </c>
      <c r="C15" s="195">
        <v>0</v>
      </c>
      <c r="D15" s="194" t="s">
        <v>7</v>
      </c>
      <c r="E15" s="194" t="s">
        <v>1</v>
      </c>
      <c r="F15" s="194" t="s">
        <v>16509</v>
      </c>
      <c r="G15" s="194" t="s">
        <v>8693</v>
      </c>
    </row>
    <row r="16" spans="1:7" s="3" customFormat="1" ht="15" x14ac:dyDescent="0.25">
      <c r="A16" s="194" t="s">
        <v>17180</v>
      </c>
      <c r="B16" s="194" t="s">
        <v>445</v>
      </c>
      <c r="C16" s="195">
        <v>22</v>
      </c>
      <c r="D16" s="194" t="s">
        <v>999</v>
      </c>
      <c r="E16" s="194" t="s">
        <v>1</v>
      </c>
      <c r="F16" s="194" t="s">
        <v>16509</v>
      </c>
      <c r="G16" s="194" t="s">
        <v>8693</v>
      </c>
    </row>
    <row r="17" spans="1:7" s="3" customFormat="1" ht="15" x14ac:dyDescent="0.25">
      <c r="A17" s="194" t="s">
        <v>17181</v>
      </c>
      <c r="B17" s="194" t="s">
        <v>198</v>
      </c>
      <c r="C17" s="195">
        <v>279</v>
      </c>
      <c r="D17" s="194" t="s">
        <v>999</v>
      </c>
      <c r="E17" s="194" t="s">
        <v>1</v>
      </c>
      <c r="F17" s="194" t="s">
        <v>16513</v>
      </c>
      <c r="G17" s="194" t="s">
        <v>8693</v>
      </c>
    </row>
    <row r="18" spans="1:7" s="3" customFormat="1" ht="15" x14ac:dyDescent="0.25">
      <c r="A18" s="194" t="s">
        <v>17182</v>
      </c>
      <c r="B18" s="194" t="s">
        <v>306</v>
      </c>
      <c r="C18" s="195">
        <v>19613</v>
      </c>
      <c r="D18" s="194" t="s">
        <v>129</v>
      </c>
      <c r="E18" s="194" t="s">
        <v>0</v>
      </c>
      <c r="F18" s="194" t="s">
        <v>16509</v>
      </c>
      <c r="G18" s="194" t="s">
        <v>999</v>
      </c>
    </row>
    <row r="19" spans="1:7" s="3" customFormat="1" ht="15" x14ac:dyDescent="0.25">
      <c r="A19" s="194" t="s">
        <v>17183</v>
      </c>
      <c r="B19" s="194" t="s">
        <v>184</v>
      </c>
      <c r="C19" s="195">
        <v>8374</v>
      </c>
      <c r="D19" s="194" t="s">
        <v>9</v>
      </c>
      <c r="E19" s="194" t="s">
        <v>0</v>
      </c>
      <c r="F19" s="194" t="s">
        <v>16514</v>
      </c>
      <c r="G19" s="194" t="s">
        <v>999</v>
      </c>
    </row>
    <row r="20" spans="1:7" s="3" customFormat="1" ht="15" x14ac:dyDescent="0.25">
      <c r="A20" s="194" t="s">
        <v>17184</v>
      </c>
      <c r="B20" s="194" t="s">
        <v>492</v>
      </c>
      <c r="C20" s="195">
        <v>598</v>
      </c>
      <c r="D20" s="194" t="s">
        <v>999</v>
      </c>
      <c r="E20" s="194" t="s">
        <v>1</v>
      </c>
      <c r="F20" s="194" t="s">
        <v>16515</v>
      </c>
      <c r="G20" s="194" t="s">
        <v>999</v>
      </c>
    </row>
    <row r="21" spans="1:7" s="3" customFormat="1" ht="15" x14ac:dyDescent="0.25">
      <c r="A21" s="194" t="s">
        <v>17185</v>
      </c>
      <c r="B21" s="194" t="s">
        <v>439</v>
      </c>
      <c r="C21" s="195">
        <v>1786</v>
      </c>
      <c r="D21" s="194" t="s">
        <v>999</v>
      </c>
      <c r="E21" s="194" t="s">
        <v>1</v>
      </c>
      <c r="F21" s="194" t="s">
        <v>16508</v>
      </c>
      <c r="G21" s="194" t="s">
        <v>999</v>
      </c>
    </row>
    <row r="22" spans="1:7" s="3" customFormat="1" ht="15" x14ac:dyDescent="0.25">
      <c r="A22" s="194" t="s">
        <v>17186</v>
      </c>
      <c r="B22" s="194" t="s">
        <v>297</v>
      </c>
      <c r="C22" s="195">
        <v>15318</v>
      </c>
      <c r="D22" s="194" t="s">
        <v>5</v>
      </c>
      <c r="E22" s="194" t="s">
        <v>0</v>
      </c>
      <c r="F22" s="194" t="s">
        <v>16516</v>
      </c>
      <c r="G22" s="194" t="s">
        <v>8693</v>
      </c>
    </row>
    <row r="23" spans="1:7" s="3" customFormat="1" ht="15" x14ac:dyDescent="0.25">
      <c r="A23" s="194" t="s">
        <v>17187</v>
      </c>
      <c r="B23" s="194" t="s">
        <v>406</v>
      </c>
      <c r="C23" s="195">
        <v>4181</v>
      </c>
      <c r="D23" s="194" t="s">
        <v>112</v>
      </c>
      <c r="E23" s="194" t="s">
        <v>1</v>
      </c>
      <c r="F23" s="194" t="s">
        <v>16511</v>
      </c>
      <c r="G23" s="194" t="s">
        <v>999</v>
      </c>
    </row>
    <row r="24" spans="1:7" s="3" customFormat="1" ht="15" x14ac:dyDescent="0.25">
      <c r="A24" s="194" t="s">
        <v>17188</v>
      </c>
      <c r="B24" s="194" t="s">
        <v>329</v>
      </c>
      <c r="C24" s="195">
        <v>15</v>
      </c>
      <c r="D24" s="194" t="s">
        <v>999</v>
      </c>
      <c r="E24" s="194" t="s">
        <v>1</v>
      </c>
      <c r="F24" s="194" t="s">
        <v>16513</v>
      </c>
      <c r="G24" s="194" t="s">
        <v>8693</v>
      </c>
    </row>
    <row r="25" spans="1:7" s="3" customFormat="1" ht="15" x14ac:dyDescent="0.25">
      <c r="A25" s="194" t="s">
        <v>17189</v>
      </c>
      <c r="B25" s="194" t="s">
        <v>329</v>
      </c>
      <c r="C25" s="195">
        <v>19007</v>
      </c>
      <c r="D25" s="194" t="s">
        <v>999</v>
      </c>
      <c r="E25" s="194" t="s">
        <v>1</v>
      </c>
      <c r="F25" s="194" t="s">
        <v>16513</v>
      </c>
      <c r="G25" s="194" t="s">
        <v>999</v>
      </c>
    </row>
    <row r="26" spans="1:7" s="3" customFormat="1" ht="15" x14ac:dyDescent="0.25">
      <c r="A26" s="194" t="s">
        <v>17190</v>
      </c>
      <c r="B26" s="194" t="s">
        <v>329</v>
      </c>
      <c r="C26" s="195">
        <v>254</v>
      </c>
      <c r="D26" s="194" t="s">
        <v>999</v>
      </c>
      <c r="E26" s="194" t="s">
        <v>1</v>
      </c>
      <c r="F26" s="194" t="s">
        <v>16513</v>
      </c>
      <c r="G26" s="194" t="s">
        <v>8693</v>
      </c>
    </row>
    <row r="27" spans="1:7" s="3" customFormat="1" ht="15" x14ac:dyDescent="0.25">
      <c r="A27" s="194" t="s">
        <v>17191</v>
      </c>
      <c r="B27" s="194" t="s">
        <v>224</v>
      </c>
      <c r="C27" s="195">
        <v>101699</v>
      </c>
      <c r="D27" s="194" t="s">
        <v>112</v>
      </c>
      <c r="E27" s="194" t="s">
        <v>0</v>
      </c>
      <c r="F27" s="194" t="s">
        <v>16511</v>
      </c>
      <c r="G27" s="194" t="s">
        <v>999</v>
      </c>
    </row>
    <row r="28" spans="1:7" s="3" customFormat="1" ht="15" x14ac:dyDescent="0.25">
      <c r="A28" s="194" t="s">
        <v>17192</v>
      </c>
      <c r="B28" s="194" t="s">
        <v>259</v>
      </c>
      <c r="C28" s="195">
        <v>318</v>
      </c>
      <c r="D28" s="194" t="s">
        <v>112</v>
      </c>
      <c r="E28" s="194" t="s">
        <v>1</v>
      </c>
      <c r="F28" s="194" t="s">
        <v>16511</v>
      </c>
      <c r="G28" s="194" t="s">
        <v>999</v>
      </c>
    </row>
    <row r="29" spans="1:7" s="3" customFormat="1" ht="15" x14ac:dyDescent="0.25">
      <c r="A29" s="194" t="s">
        <v>17193</v>
      </c>
      <c r="B29" s="194" t="s">
        <v>195</v>
      </c>
      <c r="C29" s="195">
        <v>6006</v>
      </c>
      <c r="D29" s="194" t="s">
        <v>999</v>
      </c>
      <c r="E29" s="194" t="s">
        <v>1</v>
      </c>
      <c r="F29" s="194" t="s">
        <v>16512</v>
      </c>
      <c r="G29" s="194" t="s">
        <v>999</v>
      </c>
    </row>
    <row r="30" spans="1:7" s="3" customFormat="1" ht="15" x14ac:dyDescent="0.25">
      <c r="A30" s="194" t="s">
        <v>17194</v>
      </c>
      <c r="B30" s="194" t="s">
        <v>217</v>
      </c>
      <c r="C30" s="195">
        <v>1200</v>
      </c>
      <c r="D30" s="194" t="s">
        <v>999</v>
      </c>
      <c r="E30" s="194" t="s">
        <v>1</v>
      </c>
      <c r="F30" s="194" t="s">
        <v>16515</v>
      </c>
      <c r="G30" s="194" t="s">
        <v>999</v>
      </c>
    </row>
    <row r="31" spans="1:7" s="3" customFormat="1" ht="15" x14ac:dyDescent="0.25">
      <c r="A31" s="194" t="s">
        <v>17195</v>
      </c>
      <c r="B31" s="194" t="s">
        <v>445</v>
      </c>
      <c r="C31" s="195">
        <v>232</v>
      </c>
      <c r="D31" s="194" t="s">
        <v>999</v>
      </c>
      <c r="E31" s="194" t="s">
        <v>1</v>
      </c>
      <c r="F31" s="194" t="s">
        <v>16509</v>
      </c>
      <c r="G31" s="194" t="s">
        <v>8693</v>
      </c>
    </row>
    <row r="32" spans="1:7" s="3" customFormat="1" ht="15" x14ac:dyDescent="0.25">
      <c r="A32" s="194" t="s">
        <v>17196</v>
      </c>
      <c r="B32" s="194" t="s">
        <v>306</v>
      </c>
      <c r="C32" s="195">
        <v>16976</v>
      </c>
      <c r="D32" s="194" t="s">
        <v>129</v>
      </c>
      <c r="E32" s="194" t="s">
        <v>0</v>
      </c>
      <c r="F32" s="194" t="s">
        <v>16509</v>
      </c>
      <c r="G32" s="194" t="s">
        <v>999</v>
      </c>
    </row>
    <row r="33" spans="1:7" s="3" customFormat="1" ht="15" x14ac:dyDescent="0.25">
      <c r="A33" s="194" t="s">
        <v>17197</v>
      </c>
      <c r="B33" s="194" t="s">
        <v>331</v>
      </c>
      <c r="C33" s="195">
        <v>4156</v>
      </c>
      <c r="D33" s="194" t="s">
        <v>112</v>
      </c>
      <c r="E33" s="194" t="s">
        <v>1</v>
      </c>
      <c r="F33" s="194" t="s">
        <v>16511</v>
      </c>
      <c r="G33" s="194" t="s">
        <v>999</v>
      </c>
    </row>
    <row r="34" spans="1:7" s="3" customFormat="1" ht="15" x14ac:dyDescent="0.25">
      <c r="A34" s="194" t="s">
        <v>17198</v>
      </c>
      <c r="B34" s="194" t="s">
        <v>192</v>
      </c>
      <c r="C34" s="195">
        <v>26299</v>
      </c>
      <c r="D34" s="194" t="s">
        <v>5</v>
      </c>
      <c r="E34" s="194" t="s">
        <v>0</v>
      </c>
      <c r="F34" s="194" t="s">
        <v>16516</v>
      </c>
      <c r="G34" s="194" t="s">
        <v>999</v>
      </c>
    </row>
    <row r="35" spans="1:7" s="3" customFormat="1" ht="15" x14ac:dyDescent="0.25">
      <c r="A35" s="194" t="s">
        <v>17199</v>
      </c>
      <c r="B35" s="194" t="s">
        <v>491</v>
      </c>
      <c r="C35" s="195">
        <v>1260</v>
      </c>
      <c r="D35" s="194" t="s">
        <v>112</v>
      </c>
      <c r="E35" s="194" t="s">
        <v>1</v>
      </c>
      <c r="F35" s="194" t="s">
        <v>16511</v>
      </c>
      <c r="G35" s="194" t="s">
        <v>999</v>
      </c>
    </row>
    <row r="36" spans="1:7" s="3" customFormat="1" ht="15" x14ac:dyDescent="0.25">
      <c r="A36" s="194" t="s">
        <v>17200</v>
      </c>
      <c r="B36" s="194" t="s">
        <v>445</v>
      </c>
      <c r="C36" s="195">
        <v>28</v>
      </c>
      <c r="D36" s="194" t="s">
        <v>999</v>
      </c>
      <c r="E36" s="194" t="s">
        <v>1</v>
      </c>
      <c r="F36" s="194" t="s">
        <v>16509</v>
      </c>
      <c r="G36" s="194" t="s">
        <v>8693</v>
      </c>
    </row>
    <row r="37" spans="1:7" s="3" customFormat="1" ht="15" x14ac:dyDescent="0.25">
      <c r="A37" s="194" t="s">
        <v>17201</v>
      </c>
      <c r="B37" s="194" t="s">
        <v>329</v>
      </c>
      <c r="C37" s="195">
        <v>299</v>
      </c>
      <c r="D37" s="194" t="s">
        <v>999</v>
      </c>
      <c r="E37" s="194" t="s">
        <v>1</v>
      </c>
      <c r="F37" s="194" t="s">
        <v>16513</v>
      </c>
      <c r="G37" s="194" t="s">
        <v>8693</v>
      </c>
    </row>
    <row r="38" spans="1:7" s="3" customFormat="1" ht="15" x14ac:dyDescent="0.25">
      <c r="A38" s="194" t="s">
        <v>17202</v>
      </c>
      <c r="B38" s="194" t="s">
        <v>411</v>
      </c>
      <c r="C38" s="195">
        <v>198955</v>
      </c>
      <c r="D38" s="194" t="s">
        <v>99</v>
      </c>
      <c r="E38" s="194" t="s">
        <v>0</v>
      </c>
      <c r="F38" s="194" t="s">
        <v>16507</v>
      </c>
      <c r="G38" s="194" t="s">
        <v>999</v>
      </c>
    </row>
    <row r="39" spans="1:7" s="3" customFormat="1" ht="15" x14ac:dyDescent="0.25">
      <c r="A39" s="194" t="s">
        <v>17203</v>
      </c>
      <c r="B39" s="194" t="s">
        <v>497</v>
      </c>
      <c r="C39" s="195">
        <v>26</v>
      </c>
      <c r="D39" s="194" t="s">
        <v>999</v>
      </c>
      <c r="E39" s="194" t="s">
        <v>1</v>
      </c>
      <c r="F39" s="194" t="s">
        <v>16509</v>
      </c>
      <c r="G39" s="194" t="s">
        <v>8693</v>
      </c>
    </row>
    <row r="40" spans="1:7" s="3" customFormat="1" ht="15" x14ac:dyDescent="0.25">
      <c r="A40" s="194" t="s">
        <v>17204</v>
      </c>
      <c r="B40" s="194" t="s">
        <v>353</v>
      </c>
      <c r="C40" s="195">
        <v>1394</v>
      </c>
      <c r="D40" s="194" t="s">
        <v>5</v>
      </c>
      <c r="E40" s="194" t="s">
        <v>1</v>
      </c>
      <c r="F40" s="194" t="s">
        <v>16516</v>
      </c>
      <c r="G40" s="194" t="s">
        <v>999</v>
      </c>
    </row>
    <row r="41" spans="1:7" s="3" customFormat="1" ht="15" x14ac:dyDescent="0.25">
      <c r="A41" s="194" t="s">
        <v>17205</v>
      </c>
      <c r="B41" s="194" t="s">
        <v>346</v>
      </c>
      <c r="C41" s="195">
        <v>848</v>
      </c>
      <c r="D41" s="194" t="s">
        <v>999</v>
      </c>
      <c r="E41" s="194" t="s">
        <v>1</v>
      </c>
      <c r="F41" s="194" t="s">
        <v>16507</v>
      </c>
      <c r="G41" s="194" t="s">
        <v>999</v>
      </c>
    </row>
    <row r="42" spans="1:7" s="3" customFormat="1" ht="15" x14ac:dyDescent="0.25">
      <c r="A42" s="194" t="s">
        <v>17206</v>
      </c>
      <c r="B42" s="194" t="s">
        <v>469</v>
      </c>
      <c r="C42" s="195">
        <v>44</v>
      </c>
      <c r="D42" s="194" t="s">
        <v>999</v>
      </c>
      <c r="E42" s="194" t="s">
        <v>1</v>
      </c>
      <c r="F42" s="194" t="s">
        <v>16509</v>
      </c>
      <c r="G42" s="194" t="s">
        <v>8693</v>
      </c>
    </row>
    <row r="43" spans="1:7" s="3" customFormat="1" ht="15" x14ac:dyDescent="0.25">
      <c r="A43" s="194" t="s">
        <v>17207</v>
      </c>
      <c r="B43" s="194" t="s">
        <v>445</v>
      </c>
      <c r="C43" s="195">
        <v>0</v>
      </c>
      <c r="D43" s="194" t="s">
        <v>999</v>
      </c>
      <c r="E43" s="194" t="s">
        <v>1</v>
      </c>
      <c r="F43" s="194" t="s">
        <v>16509</v>
      </c>
      <c r="G43" s="194" t="s">
        <v>8693</v>
      </c>
    </row>
    <row r="44" spans="1:7" s="3" customFormat="1" ht="15" x14ac:dyDescent="0.25">
      <c r="A44" s="194" t="s">
        <v>17208</v>
      </c>
      <c r="B44" s="194" t="s">
        <v>216</v>
      </c>
      <c r="C44" s="195">
        <v>2149</v>
      </c>
      <c r="D44" s="194" t="s">
        <v>5</v>
      </c>
      <c r="E44" s="194" t="s">
        <v>1</v>
      </c>
      <c r="F44" s="194" t="s">
        <v>16516</v>
      </c>
      <c r="G44" s="194" t="s">
        <v>999</v>
      </c>
    </row>
    <row r="45" spans="1:7" s="3" customFormat="1" ht="15" x14ac:dyDescent="0.25">
      <c r="A45" s="194" t="s">
        <v>17209</v>
      </c>
      <c r="B45" s="194" t="s">
        <v>287</v>
      </c>
      <c r="C45" s="195">
        <v>256</v>
      </c>
      <c r="D45" s="194" t="s">
        <v>999</v>
      </c>
      <c r="E45" s="194" t="s">
        <v>1</v>
      </c>
      <c r="F45" s="194" t="s">
        <v>16506</v>
      </c>
      <c r="G45" s="194" t="s">
        <v>999</v>
      </c>
    </row>
    <row r="46" spans="1:7" s="3" customFormat="1" ht="15" x14ac:dyDescent="0.25">
      <c r="A46" s="194" t="s">
        <v>17210</v>
      </c>
      <c r="B46" s="194" t="s">
        <v>168</v>
      </c>
      <c r="C46" s="195">
        <v>13653</v>
      </c>
      <c r="D46" s="194" t="s">
        <v>999</v>
      </c>
      <c r="E46" s="194" t="s">
        <v>1</v>
      </c>
      <c r="F46" s="194" t="s">
        <v>16510</v>
      </c>
      <c r="G46" s="194" t="s">
        <v>999</v>
      </c>
    </row>
    <row r="47" spans="1:7" s="3" customFormat="1" ht="15" x14ac:dyDescent="0.25">
      <c r="A47" s="194" t="s">
        <v>17211</v>
      </c>
      <c r="B47" s="194" t="s">
        <v>192</v>
      </c>
      <c r="C47" s="195">
        <v>19416</v>
      </c>
      <c r="D47" s="194" t="s">
        <v>5</v>
      </c>
      <c r="E47" s="194" t="s">
        <v>1</v>
      </c>
      <c r="F47" s="194" t="s">
        <v>16516</v>
      </c>
      <c r="G47" s="194" t="s">
        <v>999</v>
      </c>
    </row>
    <row r="48" spans="1:7" s="3" customFormat="1" ht="15" x14ac:dyDescent="0.25">
      <c r="A48" s="194" t="s">
        <v>17212</v>
      </c>
      <c r="B48" s="194" t="s">
        <v>391</v>
      </c>
      <c r="C48" s="195">
        <v>436</v>
      </c>
      <c r="D48" s="194" t="s">
        <v>999</v>
      </c>
      <c r="E48" s="194" t="s">
        <v>1</v>
      </c>
      <c r="F48" s="194" t="s">
        <v>16511</v>
      </c>
      <c r="G48" s="194" t="s">
        <v>999</v>
      </c>
    </row>
    <row r="49" spans="1:7" s="3" customFormat="1" ht="15" x14ac:dyDescent="0.25">
      <c r="A49" s="194" t="s">
        <v>17213</v>
      </c>
      <c r="B49" s="194" t="s">
        <v>224</v>
      </c>
      <c r="C49" s="195">
        <v>13052</v>
      </c>
      <c r="D49" s="194" t="s">
        <v>112</v>
      </c>
      <c r="E49" s="194" t="s">
        <v>0</v>
      </c>
      <c r="F49" s="194" t="s">
        <v>16511</v>
      </c>
      <c r="G49" s="194" t="s">
        <v>999</v>
      </c>
    </row>
    <row r="50" spans="1:7" s="3" customFormat="1" ht="15" x14ac:dyDescent="0.25">
      <c r="A50" s="194" t="s">
        <v>17214</v>
      </c>
      <c r="B50" s="194" t="s">
        <v>406</v>
      </c>
      <c r="C50" s="195">
        <v>3094</v>
      </c>
      <c r="D50" s="194" t="s">
        <v>112</v>
      </c>
      <c r="E50" s="194" t="s">
        <v>1</v>
      </c>
      <c r="F50" s="194" t="s">
        <v>16511</v>
      </c>
      <c r="G50" s="194" t="s">
        <v>999</v>
      </c>
    </row>
    <row r="51" spans="1:7" s="3" customFormat="1" ht="15" x14ac:dyDescent="0.25">
      <c r="A51" s="194" t="s">
        <v>17215</v>
      </c>
      <c r="B51" s="194" t="s">
        <v>406</v>
      </c>
      <c r="C51" s="195">
        <v>567</v>
      </c>
      <c r="D51" s="194" t="s">
        <v>112</v>
      </c>
      <c r="E51" s="194" t="s">
        <v>1</v>
      </c>
      <c r="F51" s="194" t="s">
        <v>16511</v>
      </c>
      <c r="G51" s="194" t="s">
        <v>999</v>
      </c>
    </row>
    <row r="52" spans="1:7" s="3" customFormat="1" ht="15" x14ac:dyDescent="0.25">
      <c r="A52" s="194" t="s">
        <v>17216</v>
      </c>
      <c r="B52" s="194" t="s">
        <v>406</v>
      </c>
      <c r="C52" s="195">
        <v>493</v>
      </c>
      <c r="D52" s="194" t="s">
        <v>112</v>
      </c>
      <c r="E52" s="194" t="s">
        <v>1</v>
      </c>
      <c r="F52" s="194" t="s">
        <v>16511</v>
      </c>
      <c r="G52" s="194" t="s">
        <v>999</v>
      </c>
    </row>
    <row r="53" spans="1:7" s="3" customFormat="1" ht="15" x14ac:dyDescent="0.25">
      <c r="A53" s="194" t="s">
        <v>17217</v>
      </c>
      <c r="B53" s="194" t="s">
        <v>419</v>
      </c>
      <c r="C53" s="195">
        <v>304</v>
      </c>
      <c r="D53" s="194" t="s">
        <v>999</v>
      </c>
      <c r="E53" s="194" t="s">
        <v>1</v>
      </c>
      <c r="F53" s="194" t="s">
        <v>16515</v>
      </c>
      <c r="G53" s="194" t="s">
        <v>999</v>
      </c>
    </row>
    <row r="54" spans="1:7" s="3" customFormat="1" ht="15" x14ac:dyDescent="0.25">
      <c r="A54" s="194" t="s">
        <v>17218</v>
      </c>
      <c r="B54" s="194" t="s">
        <v>332</v>
      </c>
      <c r="C54" s="195">
        <v>2140</v>
      </c>
      <c r="D54" s="194" t="s">
        <v>2</v>
      </c>
      <c r="E54" s="194" t="s">
        <v>1</v>
      </c>
      <c r="F54" s="194" t="s">
        <v>16508</v>
      </c>
      <c r="G54" s="194" t="s">
        <v>999</v>
      </c>
    </row>
    <row r="55" spans="1:7" s="3" customFormat="1" ht="15" x14ac:dyDescent="0.25">
      <c r="A55" s="194" t="s">
        <v>17219</v>
      </c>
      <c r="B55" s="194" t="s">
        <v>260</v>
      </c>
      <c r="C55" s="195">
        <v>5236</v>
      </c>
      <c r="D55" s="194" t="s">
        <v>116</v>
      </c>
      <c r="E55" s="223" t="s">
        <v>1</v>
      </c>
      <c r="F55" s="194" t="s">
        <v>16512</v>
      </c>
      <c r="G55" s="194" t="s">
        <v>999</v>
      </c>
    </row>
    <row r="56" spans="1:7" s="3" customFormat="1" ht="15" x14ac:dyDescent="0.25">
      <c r="A56" s="194" t="s">
        <v>17220</v>
      </c>
      <c r="B56" s="194" t="s">
        <v>309</v>
      </c>
      <c r="C56" s="195">
        <v>1120</v>
      </c>
      <c r="D56" s="194" t="s">
        <v>999</v>
      </c>
      <c r="E56" s="194" t="s">
        <v>1</v>
      </c>
      <c r="F56" s="194" t="s">
        <v>16507</v>
      </c>
      <c r="G56" s="194" t="s">
        <v>999</v>
      </c>
    </row>
    <row r="57" spans="1:7" s="3" customFormat="1" ht="15" x14ac:dyDescent="0.25">
      <c r="A57" s="194" t="s">
        <v>17221</v>
      </c>
      <c r="B57" s="194" t="s">
        <v>390</v>
      </c>
      <c r="C57" s="195">
        <v>516</v>
      </c>
      <c r="D57" s="194" t="s">
        <v>999</v>
      </c>
      <c r="E57" s="194" t="s">
        <v>1</v>
      </c>
      <c r="F57" s="194" t="s">
        <v>16517</v>
      </c>
      <c r="G57" s="194" t="s">
        <v>999</v>
      </c>
    </row>
    <row r="58" spans="1:7" s="3" customFormat="1" ht="15" x14ac:dyDescent="0.25">
      <c r="A58" s="194" t="s">
        <v>17222</v>
      </c>
      <c r="B58" s="194" t="s">
        <v>308</v>
      </c>
      <c r="C58" s="195">
        <v>208</v>
      </c>
      <c r="D58" s="194" t="s">
        <v>999</v>
      </c>
      <c r="E58" s="194" t="s">
        <v>1</v>
      </c>
      <c r="F58" s="194" t="s">
        <v>16506</v>
      </c>
      <c r="G58" s="194" t="s">
        <v>999</v>
      </c>
    </row>
    <row r="59" spans="1:7" s="3" customFormat="1" ht="15" x14ac:dyDescent="0.25">
      <c r="A59" s="194" t="s">
        <v>17223</v>
      </c>
      <c r="B59" s="194" t="s">
        <v>435</v>
      </c>
      <c r="C59" s="195">
        <v>8088</v>
      </c>
      <c r="D59" s="194" t="s">
        <v>108</v>
      </c>
      <c r="E59" s="194" t="s">
        <v>0</v>
      </c>
      <c r="F59" s="194" t="s">
        <v>16513</v>
      </c>
      <c r="G59" s="194" t="s">
        <v>999</v>
      </c>
    </row>
    <row r="60" spans="1:7" s="3" customFormat="1" ht="15" x14ac:dyDescent="0.25">
      <c r="A60" s="194" t="s">
        <v>17224</v>
      </c>
      <c r="B60" s="194" t="s">
        <v>172</v>
      </c>
      <c r="C60" s="195">
        <v>1838</v>
      </c>
      <c r="D60" s="194" t="s">
        <v>13</v>
      </c>
      <c r="E60" s="194" t="s">
        <v>1</v>
      </c>
      <c r="F60" s="194" t="s">
        <v>16508</v>
      </c>
      <c r="G60" s="194" t="s">
        <v>999</v>
      </c>
    </row>
    <row r="61" spans="1:7" s="3" customFormat="1" ht="15" x14ac:dyDescent="0.25">
      <c r="A61" s="194" t="s">
        <v>17225</v>
      </c>
      <c r="B61" s="194" t="s">
        <v>271</v>
      </c>
      <c r="C61" s="195">
        <v>2441</v>
      </c>
      <c r="D61" s="194" t="s">
        <v>5</v>
      </c>
      <c r="E61" s="194" t="s">
        <v>0</v>
      </c>
      <c r="F61" s="194" t="s">
        <v>16516</v>
      </c>
      <c r="G61" s="194" t="s">
        <v>999</v>
      </c>
    </row>
    <row r="62" spans="1:7" s="3" customFormat="1" ht="15" x14ac:dyDescent="0.25">
      <c r="A62" s="194" t="s">
        <v>17226</v>
      </c>
      <c r="B62" s="194" t="s">
        <v>247</v>
      </c>
      <c r="C62" s="195">
        <v>4112</v>
      </c>
      <c r="D62" s="194" t="s">
        <v>112</v>
      </c>
      <c r="E62" s="194" t="s">
        <v>0</v>
      </c>
      <c r="F62" s="194" t="s">
        <v>16511</v>
      </c>
      <c r="G62" s="194" t="s">
        <v>999</v>
      </c>
    </row>
    <row r="63" spans="1:7" s="3" customFormat="1" ht="15" x14ac:dyDescent="0.25">
      <c r="A63" s="194" t="s">
        <v>17227</v>
      </c>
      <c r="B63" s="194" t="s">
        <v>452</v>
      </c>
      <c r="C63" s="195">
        <v>395477</v>
      </c>
      <c r="D63" s="194" t="s">
        <v>112</v>
      </c>
      <c r="E63" s="194" t="s">
        <v>0</v>
      </c>
      <c r="F63" s="194" t="s">
        <v>16511</v>
      </c>
      <c r="G63" s="194" t="s">
        <v>999</v>
      </c>
    </row>
    <row r="64" spans="1:7" s="3" customFormat="1" ht="15" x14ac:dyDescent="0.25">
      <c r="A64" s="194" t="s">
        <v>17228</v>
      </c>
      <c r="B64" s="194" t="s">
        <v>443</v>
      </c>
      <c r="C64" s="195">
        <v>995</v>
      </c>
      <c r="D64" s="194" t="s">
        <v>141</v>
      </c>
      <c r="E64" s="194" t="s">
        <v>1</v>
      </c>
      <c r="F64" s="194" t="s">
        <v>16515</v>
      </c>
      <c r="G64" s="194" t="s">
        <v>999</v>
      </c>
    </row>
    <row r="65" spans="1:7" s="3" customFormat="1" ht="15" x14ac:dyDescent="0.25">
      <c r="A65" s="194" t="s">
        <v>17229</v>
      </c>
      <c r="B65" s="194" t="s">
        <v>209</v>
      </c>
      <c r="C65" s="195">
        <v>660</v>
      </c>
      <c r="D65" s="194" t="s">
        <v>104</v>
      </c>
      <c r="E65" s="194" t="s">
        <v>1</v>
      </c>
      <c r="F65" s="194" t="s">
        <v>16509</v>
      </c>
      <c r="G65" s="194" t="s">
        <v>8693</v>
      </c>
    </row>
    <row r="66" spans="1:7" s="3" customFormat="1" ht="15" x14ac:dyDescent="0.25">
      <c r="A66" s="194" t="s">
        <v>17230</v>
      </c>
      <c r="B66" s="194" t="s">
        <v>209</v>
      </c>
      <c r="C66" s="195">
        <v>115</v>
      </c>
      <c r="D66" s="194" t="s">
        <v>104</v>
      </c>
      <c r="E66" s="194" t="s">
        <v>1</v>
      </c>
      <c r="F66" s="194" t="s">
        <v>16509</v>
      </c>
      <c r="G66" s="194" t="s">
        <v>8693</v>
      </c>
    </row>
    <row r="67" spans="1:7" s="3" customFormat="1" ht="15" x14ac:dyDescent="0.25">
      <c r="A67" s="194" t="s">
        <v>17231</v>
      </c>
      <c r="B67" s="194" t="s">
        <v>251</v>
      </c>
      <c r="C67" s="195">
        <v>877</v>
      </c>
      <c r="D67" s="194" t="s">
        <v>999</v>
      </c>
      <c r="E67" s="194" t="s">
        <v>1</v>
      </c>
      <c r="F67" s="194" t="s">
        <v>16509</v>
      </c>
      <c r="G67" s="194" t="s">
        <v>999</v>
      </c>
    </row>
    <row r="68" spans="1:7" s="3" customFormat="1" ht="15" x14ac:dyDescent="0.25">
      <c r="A68" s="194" t="s">
        <v>17232</v>
      </c>
      <c r="B68" s="194" t="s">
        <v>449</v>
      </c>
      <c r="C68" s="195">
        <v>1015</v>
      </c>
      <c r="D68" s="194" t="s">
        <v>999</v>
      </c>
      <c r="E68" s="194" t="s">
        <v>1</v>
      </c>
      <c r="F68" s="194" t="s">
        <v>16508</v>
      </c>
      <c r="G68" s="194" t="s">
        <v>999</v>
      </c>
    </row>
    <row r="69" spans="1:7" s="3" customFormat="1" ht="15" x14ac:dyDescent="0.25">
      <c r="A69" s="194" t="s">
        <v>17233</v>
      </c>
      <c r="B69" s="194" t="s">
        <v>297</v>
      </c>
      <c r="C69" s="195">
        <v>81557</v>
      </c>
      <c r="D69" s="194" t="s">
        <v>5</v>
      </c>
      <c r="E69" s="194" t="s">
        <v>0</v>
      </c>
      <c r="F69" s="194" t="s">
        <v>16516</v>
      </c>
      <c r="G69" s="194" t="s">
        <v>8693</v>
      </c>
    </row>
    <row r="70" spans="1:7" s="3" customFormat="1" ht="15" x14ac:dyDescent="0.25">
      <c r="A70" s="194" t="s">
        <v>17234</v>
      </c>
      <c r="B70" s="194" t="s">
        <v>305</v>
      </c>
      <c r="C70" s="195">
        <v>12664</v>
      </c>
      <c r="D70" s="194" t="s">
        <v>999</v>
      </c>
      <c r="E70" s="194" t="s">
        <v>1</v>
      </c>
      <c r="F70" s="194" t="s">
        <v>16515</v>
      </c>
      <c r="G70" s="194" t="s">
        <v>999</v>
      </c>
    </row>
    <row r="71" spans="1:7" s="3" customFormat="1" ht="15" x14ac:dyDescent="0.25">
      <c r="A71" s="194" t="s">
        <v>17235</v>
      </c>
      <c r="B71" s="194" t="s">
        <v>213</v>
      </c>
      <c r="C71" s="195">
        <v>5495</v>
      </c>
      <c r="D71" s="194" t="s">
        <v>999</v>
      </c>
      <c r="E71" s="194" t="s">
        <v>1</v>
      </c>
      <c r="F71" s="194" t="s">
        <v>16515</v>
      </c>
      <c r="G71" s="194" t="s">
        <v>999</v>
      </c>
    </row>
    <row r="72" spans="1:7" s="3" customFormat="1" ht="15" x14ac:dyDescent="0.25">
      <c r="A72" s="194" t="s">
        <v>17236</v>
      </c>
      <c r="B72" s="194" t="s">
        <v>247</v>
      </c>
      <c r="C72" s="195">
        <v>3731</v>
      </c>
      <c r="D72" s="194" t="s">
        <v>112</v>
      </c>
      <c r="E72" s="194" t="s">
        <v>0</v>
      </c>
      <c r="F72" s="194" t="s">
        <v>16511</v>
      </c>
      <c r="G72" s="194" t="s">
        <v>999</v>
      </c>
    </row>
    <row r="73" spans="1:7" s="3" customFormat="1" ht="15" x14ac:dyDescent="0.25">
      <c r="A73" s="194" t="s">
        <v>17237</v>
      </c>
      <c r="B73" s="194" t="s">
        <v>491</v>
      </c>
      <c r="C73" s="195">
        <v>1452</v>
      </c>
      <c r="D73" s="194" t="s">
        <v>112</v>
      </c>
      <c r="E73" s="194" t="s">
        <v>0</v>
      </c>
      <c r="F73" s="194" t="s">
        <v>16511</v>
      </c>
      <c r="G73" s="194" t="s">
        <v>999</v>
      </c>
    </row>
    <row r="74" spans="1:7" s="3" customFormat="1" ht="15" x14ac:dyDescent="0.25">
      <c r="A74" s="194" t="s">
        <v>17238</v>
      </c>
      <c r="B74" s="194" t="s">
        <v>461</v>
      </c>
      <c r="C74" s="195">
        <v>950807</v>
      </c>
      <c r="D74" s="194" t="s">
        <v>17239</v>
      </c>
      <c r="E74" s="194" t="s">
        <v>0</v>
      </c>
      <c r="F74" s="194" t="s">
        <v>8674</v>
      </c>
      <c r="G74" s="194" t="s">
        <v>999</v>
      </c>
    </row>
    <row r="75" spans="1:7" s="3" customFormat="1" ht="15" x14ac:dyDescent="0.25">
      <c r="A75" s="194" t="s">
        <v>17240</v>
      </c>
      <c r="B75" s="194" t="s">
        <v>422</v>
      </c>
      <c r="C75" s="195">
        <v>133</v>
      </c>
      <c r="D75" s="194" t="s">
        <v>999</v>
      </c>
      <c r="E75" s="194" t="s">
        <v>1</v>
      </c>
      <c r="F75" s="194" t="s">
        <v>16513</v>
      </c>
      <c r="G75" s="194" t="s">
        <v>999</v>
      </c>
    </row>
    <row r="76" spans="1:7" s="3" customFormat="1" ht="15" x14ac:dyDescent="0.25">
      <c r="A76" s="194" t="s">
        <v>17241</v>
      </c>
      <c r="B76" s="194" t="s">
        <v>419</v>
      </c>
      <c r="C76" s="195">
        <v>650</v>
      </c>
      <c r="D76" s="194" t="s">
        <v>999</v>
      </c>
      <c r="E76" s="194" t="s">
        <v>1</v>
      </c>
      <c r="F76" s="194" t="s">
        <v>16515</v>
      </c>
      <c r="G76" s="194" t="s">
        <v>999</v>
      </c>
    </row>
    <row r="77" spans="1:7" s="3" customFormat="1" ht="15" x14ac:dyDescent="0.25">
      <c r="A77" s="194" t="s">
        <v>17242</v>
      </c>
      <c r="B77" s="194" t="s">
        <v>213</v>
      </c>
      <c r="C77" s="195">
        <v>353</v>
      </c>
      <c r="D77" s="194" t="s">
        <v>999</v>
      </c>
      <c r="E77" s="194" t="s">
        <v>1</v>
      </c>
      <c r="F77" s="194" t="s">
        <v>16515</v>
      </c>
      <c r="G77" s="194" t="s">
        <v>999</v>
      </c>
    </row>
    <row r="78" spans="1:7" s="3" customFormat="1" ht="15" x14ac:dyDescent="0.25">
      <c r="A78" s="194" t="s">
        <v>17243</v>
      </c>
      <c r="B78" s="194" t="s">
        <v>406</v>
      </c>
      <c r="C78" s="195">
        <v>12796</v>
      </c>
      <c r="D78" s="194" t="s">
        <v>112</v>
      </c>
      <c r="E78" s="194" t="s">
        <v>0</v>
      </c>
      <c r="F78" s="194" t="s">
        <v>16511</v>
      </c>
      <c r="G78" s="194" t="s">
        <v>999</v>
      </c>
    </row>
    <row r="79" spans="1:7" s="3" customFormat="1" ht="15" x14ac:dyDescent="0.25">
      <c r="A79" s="194" t="s">
        <v>17244</v>
      </c>
      <c r="B79" s="194" t="s">
        <v>278</v>
      </c>
      <c r="C79" s="195">
        <v>10856</v>
      </c>
      <c r="D79" s="194" t="s">
        <v>5</v>
      </c>
      <c r="E79" s="194" t="s">
        <v>0</v>
      </c>
      <c r="F79" s="194" t="s">
        <v>16516</v>
      </c>
      <c r="G79" s="194" t="s">
        <v>8693</v>
      </c>
    </row>
    <row r="80" spans="1:7" s="3" customFormat="1" ht="15" x14ac:dyDescent="0.25">
      <c r="A80" s="194" t="s">
        <v>17245</v>
      </c>
      <c r="B80" s="194" t="s">
        <v>264</v>
      </c>
      <c r="C80" s="195">
        <v>268</v>
      </c>
      <c r="D80" s="194" t="s">
        <v>999</v>
      </c>
      <c r="E80" s="194" t="s">
        <v>1</v>
      </c>
      <c r="F80" s="194" t="s">
        <v>16511</v>
      </c>
      <c r="G80" s="194" t="s">
        <v>999</v>
      </c>
    </row>
    <row r="81" spans="1:7" s="3" customFormat="1" ht="15" x14ac:dyDescent="0.25">
      <c r="A81" s="194" t="s">
        <v>17246</v>
      </c>
      <c r="B81" s="194" t="s">
        <v>192</v>
      </c>
      <c r="C81" s="195">
        <v>661</v>
      </c>
      <c r="D81" s="194" t="s">
        <v>5</v>
      </c>
      <c r="E81" s="194" t="s">
        <v>1</v>
      </c>
      <c r="F81" s="194" t="s">
        <v>16516</v>
      </c>
      <c r="G81" s="194" t="s">
        <v>999</v>
      </c>
    </row>
    <row r="82" spans="1:7" s="3" customFormat="1" ht="15" x14ac:dyDescent="0.25">
      <c r="A82" s="194" t="s">
        <v>17247</v>
      </c>
      <c r="B82" s="194" t="s">
        <v>208</v>
      </c>
      <c r="C82" s="195">
        <v>1722</v>
      </c>
      <c r="D82" s="194" t="s">
        <v>2</v>
      </c>
      <c r="E82" s="194" t="s">
        <v>1</v>
      </c>
      <c r="F82" s="194" t="s">
        <v>16508</v>
      </c>
      <c r="G82" s="194" t="s">
        <v>999</v>
      </c>
    </row>
    <row r="83" spans="1:7" s="3" customFormat="1" ht="15" x14ac:dyDescent="0.25">
      <c r="A83" s="194" t="s">
        <v>17248</v>
      </c>
      <c r="B83" s="194" t="s">
        <v>242</v>
      </c>
      <c r="C83" s="195">
        <v>25190</v>
      </c>
      <c r="D83" s="194" t="s">
        <v>112</v>
      </c>
      <c r="E83" s="194" t="s">
        <v>0</v>
      </c>
      <c r="F83" s="194" t="s">
        <v>16511</v>
      </c>
      <c r="G83" s="194" t="s">
        <v>999</v>
      </c>
    </row>
    <row r="84" spans="1:7" s="3" customFormat="1" ht="15" x14ac:dyDescent="0.25">
      <c r="A84" s="194" t="s">
        <v>17249</v>
      </c>
      <c r="B84" s="194" t="s">
        <v>184</v>
      </c>
      <c r="C84" s="195">
        <v>3282</v>
      </c>
      <c r="D84" s="194" t="s">
        <v>9</v>
      </c>
      <c r="E84" s="194" t="s">
        <v>0</v>
      </c>
      <c r="F84" s="194" t="s">
        <v>16514</v>
      </c>
      <c r="G84" s="194" t="s">
        <v>999</v>
      </c>
    </row>
    <row r="85" spans="1:7" s="3" customFormat="1" ht="15" x14ac:dyDescent="0.25">
      <c r="A85" s="194" t="s">
        <v>17250</v>
      </c>
      <c r="B85" s="194" t="s">
        <v>429</v>
      </c>
      <c r="C85" s="195">
        <v>3659</v>
      </c>
      <c r="D85" s="194" t="s">
        <v>999</v>
      </c>
      <c r="E85" s="194" t="s">
        <v>1</v>
      </c>
      <c r="F85" s="194" t="s">
        <v>16508</v>
      </c>
      <c r="G85" s="194" t="s">
        <v>999</v>
      </c>
    </row>
    <row r="86" spans="1:7" s="3" customFormat="1" ht="15" x14ac:dyDescent="0.25">
      <c r="A86" s="194" t="s">
        <v>17251</v>
      </c>
      <c r="B86" s="194" t="s">
        <v>421</v>
      </c>
      <c r="C86" s="195">
        <v>836</v>
      </c>
      <c r="D86" s="194" t="s">
        <v>999</v>
      </c>
      <c r="E86" s="194" t="s">
        <v>1</v>
      </c>
      <c r="F86" s="194" t="s">
        <v>16510</v>
      </c>
      <c r="G86" s="194" t="s">
        <v>999</v>
      </c>
    </row>
    <row r="87" spans="1:7" s="3" customFormat="1" ht="15" x14ac:dyDescent="0.25">
      <c r="A87" s="194" t="s">
        <v>17252</v>
      </c>
      <c r="B87" s="194" t="s">
        <v>445</v>
      </c>
      <c r="C87" s="195">
        <v>432</v>
      </c>
      <c r="D87" s="194" t="s">
        <v>999</v>
      </c>
      <c r="E87" s="194" t="s">
        <v>1</v>
      </c>
      <c r="F87" s="194" t="s">
        <v>16509</v>
      </c>
      <c r="G87" s="194" t="s">
        <v>8693</v>
      </c>
    </row>
    <row r="88" spans="1:7" s="3" customFormat="1" ht="15" x14ac:dyDescent="0.25">
      <c r="A88" s="194" t="s">
        <v>17253</v>
      </c>
      <c r="B88" s="194" t="s">
        <v>178</v>
      </c>
      <c r="C88" s="195">
        <v>833</v>
      </c>
      <c r="D88" s="194" t="s">
        <v>9</v>
      </c>
      <c r="E88" s="194" t="s">
        <v>1</v>
      </c>
      <c r="F88" s="194" t="s">
        <v>16514</v>
      </c>
      <c r="G88" s="194" t="s">
        <v>999</v>
      </c>
    </row>
    <row r="89" spans="1:7" s="3" customFormat="1" ht="15" x14ac:dyDescent="0.25">
      <c r="A89" s="194" t="s">
        <v>17254</v>
      </c>
      <c r="B89" s="194" t="s">
        <v>200</v>
      </c>
      <c r="C89" s="195">
        <v>1597</v>
      </c>
      <c r="D89" s="194" t="s">
        <v>999</v>
      </c>
      <c r="E89" s="194" t="s">
        <v>1</v>
      </c>
      <c r="F89" s="194" t="s">
        <v>16508</v>
      </c>
      <c r="G89" s="194" t="s">
        <v>999</v>
      </c>
    </row>
    <row r="90" spans="1:7" s="3" customFormat="1" ht="15" x14ac:dyDescent="0.25">
      <c r="A90" s="194" t="s">
        <v>17255</v>
      </c>
      <c r="B90" s="194" t="s">
        <v>396</v>
      </c>
      <c r="C90" s="195">
        <v>381</v>
      </c>
      <c r="D90" s="194" t="s">
        <v>108</v>
      </c>
      <c r="E90" s="194" t="s">
        <v>1</v>
      </c>
      <c r="F90" s="194" t="s">
        <v>16513</v>
      </c>
      <c r="G90" s="194" t="s">
        <v>8693</v>
      </c>
    </row>
    <row r="91" spans="1:7" s="3" customFormat="1" ht="15" x14ac:dyDescent="0.25">
      <c r="A91" s="194" t="s">
        <v>17256</v>
      </c>
      <c r="B91" s="194" t="s">
        <v>259</v>
      </c>
      <c r="C91" s="195">
        <v>528</v>
      </c>
      <c r="D91" s="194" t="s">
        <v>112</v>
      </c>
      <c r="E91" s="194" t="s">
        <v>1</v>
      </c>
      <c r="F91" s="194" t="s">
        <v>16511</v>
      </c>
      <c r="G91" s="194" t="s">
        <v>999</v>
      </c>
    </row>
    <row r="92" spans="1:7" s="3" customFormat="1" ht="15" x14ac:dyDescent="0.25">
      <c r="A92" s="194" t="s">
        <v>17257</v>
      </c>
      <c r="B92" s="194" t="s">
        <v>445</v>
      </c>
      <c r="C92" s="195">
        <v>228</v>
      </c>
      <c r="D92" s="194" t="s">
        <v>999</v>
      </c>
      <c r="E92" s="194" t="s">
        <v>1</v>
      </c>
      <c r="F92" s="194" t="s">
        <v>16509</v>
      </c>
      <c r="G92" s="194" t="s">
        <v>8693</v>
      </c>
    </row>
    <row r="93" spans="1:7" s="3" customFormat="1" ht="15" x14ac:dyDescent="0.25">
      <c r="A93" s="194" t="s">
        <v>17258</v>
      </c>
      <c r="B93" s="194" t="s">
        <v>297</v>
      </c>
      <c r="C93" s="195">
        <v>3807</v>
      </c>
      <c r="D93" s="194" t="s">
        <v>5</v>
      </c>
      <c r="E93" s="194" t="s">
        <v>1</v>
      </c>
      <c r="F93" s="194" t="s">
        <v>16516</v>
      </c>
      <c r="G93" s="194" t="s">
        <v>8693</v>
      </c>
    </row>
    <row r="94" spans="1:7" s="3" customFormat="1" ht="15" x14ac:dyDescent="0.25">
      <c r="A94" s="194" t="s">
        <v>17259</v>
      </c>
      <c r="B94" s="194" t="s">
        <v>391</v>
      </c>
      <c r="C94" s="195">
        <v>317</v>
      </c>
      <c r="D94" s="194" t="s">
        <v>999</v>
      </c>
      <c r="E94" s="194" t="s">
        <v>1</v>
      </c>
      <c r="F94" s="194" t="s">
        <v>16511</v>
      </c>
      <c r="G94" s="194" t="s">
        <v>999</v>
      </c>
    </row>
    <row r="95" spans="1:7" s="3" customFormat="1" ht="15" x14ac:dyDescent="0.25">
      <c r="A95" s="194" t="s">
        <v>17260</v>
      </c>
      <c r="B95" s="194" t="s">
        <v>476</v>
      </c>
      <c r="C95" s="195">
        <v>515</v>
      </c>
      <c r="D95" s="194" t="s">
        <v>999</v>
      </c>
      <c r="E95" s="194" t="s">
        <v>1</v>
      </c>
      <c r="F95" s="194" t="s">
        <v>16510</v>
      </c>
      <c r="G95" s="194" t="s">
        <v>999</v>
      </c>
    </row>
    <row r="96" spans="1:7" s="3" customFormat="1" ht="15" x14ac:dyDescent="0.25">
      <c r="A96" s="194" t="s">
        <v>17261</v>
      </c>
      <c r="B96" s="194" t="s">
        <v>183</v>
      </c>
      <c r="C96" s="195">
        <v>1879</v>
      </c>
      <c r="D96" s="194" t="s">
        <v>6</v>
      </c>
      <c r="E96" s="194" t="s">
        <v>1</v>
      </c>
      <c r="F96" s="194" t="s">
        <v>16506</v>
      </c>
      <c r="G96" s="194" t="s">
        <v>999</v>
      </c>
    </row>
    <row r="97" spans="1:7" s="3" customFormat="1" ht="15" x14ac:dyDescent="0.25">
      <c r="A97" s="194" t="s">
        <v>17262</v>
      </c>
      <c r="B97" s="194" t="s">
        <v>461</v>
      </c>
      <c r="C97" s="195">
        <v>2930</v>
      </c>
      <c r="D97" s="194" t="s">
        <v>17239</v>
      </c>
      <c r="E97" s="194" t="s">
        <v>0</v>
      </c>
      <c r="F97" s="194" t="s">
        <v>8674</v>
      </c>
      <c r="G97" s="194" t="s">
        <v>8693</v>
      </c>
    </row>
    <row r="98" spans="1:7" s="3" customFormat="1" ht="15" x14ac:dyDescent="0.25">
      <c r="A98" s="194" t="s">
        <v>17263</v>
      </c>
      <c r="B98" s="194" t="s">
        <v>247</v>
      </c>
      <c r="C98" s="195">
        <v>1558</v>
      </c>
      <c r="D98" s="194" t="s">
        <v>112</v>
      </c>
      <c r="E98" s="194" t="s">
        <v>0</v>
      </c>
      <c r="F98" s="194" t="s">
        <v>16511</v>
      </c>
      <c r="G98" s="194" t="s">
        <v>999</v>
      </c>
    </row>
    <row r="99" spans="1:7" s="3" customFormat="1" ht="15" x14ac:dyDescent="0.25">
      <c r="A99" s="194" t="s">
        <v>17264</v>
      </c>
      <c r="B99" s="194" t="s">
        <v>179</v>
      </c>
      <c r="C99" s="195">
        <v>8776</v>
      </c>
      <c r="D99" s="194" t="s">
        <v>17239</v>
      </c>
      <c r="E99" s="194" t="s">
        <v>1</v>
      </c>
      <c r="F99" s="194" t="s">
        <v>8674</v>
      </c>
      <c r="G99" s="194" t="s">
        <v>999</v>
      </c>
    </row>
    <row r="100" spans="1:7" s="3" customFormat="1" ht="15" x14ac:dyDescent="0.25">
      <c r="A100" s="194" t="s">
        <v>17265</v>
      </c>
      <c r="B100" s="194" t="s">
        <v>497</v>
      </c>
      <c r="C100" s="195">
        <v>1448</v>
      </c>
      <c r="D100" s="194" t="s">
        <v>999</v>
      </c>
      <c r="E100" s="194" t="s">
        <v>1</v>
      </c>
      <c r="F100" s="194" t="s">
        <v>16509</v>
      </c>
      <c r="G100" s="194" t="s">
        <v>8693</v>
      </c>
    </row>
    <row r="101" spans="1:7" s="3" customFormat="1" ht="15" x14ac:dyDescent="0.25">
      <c r="A101" s="194" t="s">
        <v>17266</v>
      </c>
      <c r="B101" s="194" t="s">
        <v>372</v>
      </c>
      <c r="C101" s="195">
        <v>17694</v>
      </c>
      <c r="D101" s="194" t="s">
        <v>999</v>
      </c>
      <c r="E101" s="194" t="s">
        <v>1</v>
      </c>
      <c r="F101" s="194" t="s">
        <v>16516</v>
      </c>
      <c r="G101" s="194" t="s">
        <v>999</v>
      </c>
    </row>
    <row r="102" spans="1:7" s="3" customFormat="1" ht="15" x14ac:dyDescent="0.25">
      <c r="A102" s="194" t="s">
        <v>17267</v>
      </c>
      <c r="B102" s="194" t="s">
        <v>278</v>
      </c>
      <c r="C102" s="195">
        <v>1738</v>
      </c>
      <c r="D102" s="194" t="s">
        <v>5</v>
      </c>
      <c r="E102" s="194" t="s">
        <v>0</v>
      </c>
      <c r="F102" s="194" t="s">
        <v>16516</v>
      </c>
      <c r="G102" s="194" t="s">
        <v>999</v>
      </c>
    </row>
    <row r="103" spans="1:7" s="3" customFormat="1" ht="15" x14ac:dyDescent="0.25">
      <c r="A103" s="194" t="s">
        <v>17268</v>
      </c>
      <c r="B103" s="194" t="s">
        <v>422</v>
      </c>
      <c r="C103" s="195">
        <v>333</v>
      </c>
      <c r="D103" s="194" t="s">
        <v>999</v>
      </c>
      <c r="E103" s="194" t="s">
        <v>1</v>
      </c>
      <c r="F103" s="194" t="s">
        <v>16513</v>
      </c>
      <c r="G103" s="194" t="s">
        <v>999</v>
      </c>
    </row>
    <row r="104" spans="1:7" s="3" customFormat="1" ht="15" x14ac:dyDescent="0.25">
      <c r="A104" s="194" t="s">
        <v>17269</v>
      </c>
      <c r="B104" s="194" t="s">
        <v>297</v>
      </c>
      <c r="C104" s="195">
        <v>76635</v>
      </c>
      <c r="D104" s="194" t="s">
        <v>5</v>
      </c>
      <c r="E104" s="194" t="s">
        <v>0</v>
      </c>
      <c r="F104" s="194" t="s">
        <v>16516</v>
      </c>
      <c r="G104" s="194" t="s">
        <v>999</v>
      </c>
    </row>
    <row r="105" spans="1:7" s="3" customFormat="1" ht="15" x14ac:dyDescent="0.25">
      <c r="A105" s="194" t="s">
        <v>17270</v>
      </c>
      <c r="B105" s="194" t="s">
        <v>209</v>
      </c>
      <c r="C105" s="195">
        <v>439</v>
      </c>
      <c r="D105" s="194" t="s">
        <v>104</v>
      </c>
      <c r="E105" s="194" t="s">
        <v>0</v>
      </c>
      <c r="F105" s="194" t="s">
        <v>16509</v>
      </c>
      <c r="G105" s="194" t="s">
        <v>999</v>
      </c>
    </row>
    <row r="106" spans="1:7" s="3" customFormat="1" ht="15" x14ac:dyDescent="0.25">
      <c r="A106" s="194" t="s">
        <v>17271</v>
      </c>
      <c r="B106" s="194" t="s">
        <v>216</v>
      </c>
      <c r="C106" s="195">
        <v>2664</v>
      </c>
      <c r="D106" s="194" t="s">
        <v>5</v>
      </c>
      <c r="E106" s="194" t="s">
        <v>0</v>
      </c>
      <c r="F106" s="194" t="s">
        <v>16516</v>
      </c>
      <c r="G106" s="194" t="s">
        <v>999</v>
      </c>
    </row>
    <row r="107" spans="1:7" s="3" customFormat="1" ht="15" x14ac:dyDescent="0.25">
      <c r="A107" s="194" t="s">
        <v>17272</v>
      </c>
      <c r="B107" s="194" t="s">
        <v>302</v>
      </c>
      <c r="C107" s="195">
        <v>360</v>
      </c>
      <c r="D107" s="194" t="s">
        <v>17239</v>
      </c>
      <c r="E107" s="194" t="s">
        <v>0</v>
      </c>
      <c r="F107" s="194" t="s">
        <v>8674</v>
      </c>
      <c r="G107" s="194" t="s">
        <v>999</v>
      </c>
    </row>
    <row r="108" spans="1:7" s="3" customFormat="1" ht="15" x14ac:dyDescent="0.25">
      <c r="A108" s="194" t="s">
        <v>17273</v>
      </c>
      <c r="B108" s="194" t="s">
        <v>271</v>
      </c>
      <c r="C108" s="195">
        <v>638</v>
      </c>
      <c r="D108" s="194" t="s">
        <v>5</v>
      </c>
      <c r="E108" s="194" t="s">
        <v>0</v>
      </c>
      <c r="F108" s="194" t="s">
        <v>16516</v>
      </c>
      <c r="G108" s="194" t="s">
        <v>999</v>
      </c>
    </row>
    <row r="109" spans="1:7" s="3" customFormat="1" ht="15" x14ac:dyDescent="0.25">
      <c r="A109" s="194" t="s">
        <v>17274</v>
      </c>
      <c r="B109" s="194" t="s">
        <v>325</v>
      </c>
      <c r="C109" s="195">
        <v>118151</v>
      </c>
      <c r="D109" s="194" t="s">
        <v>3</v>
      </c>
      <c r="E109" s="194" t="s">
        <v>0</v>
      </c>
      <c r="F109" s="194" t="s">
        <v>16517</v>
      </c>
      <c r="G109" s="194" t="s">
        <v>999</v>
      </c>
    </row>
    <row r="110" spans="1:7" s="3" customFormat="1" ht="15" x14ac:dyDescent="0.25">
      <c r="A110" s="194" t="s">
        <v>17275</v>
      </c>
      <c r="B110" s="194" t="s">
        <v>405</v>
      </c>
      <c r="C110" s="195">
        <v>964</v>
      </c>
      <c r="D110" s="194" t="s">
        <v>999</v>
      </c>
      <c r="E110" s="194" t="s">
        <v>1</v>
      </c>
      <c r="F110" s="194" t="s">
        <v>16515</v>
      </c>
      <c r="G110" s="194" t="s">
        <v>999</v>
      </c>
    </row>
    <row r="111" spans="1:7" s="3" customFormat="1" ht="15" x14ac:dyDescent="0.25">
      <c r="A111" s="194" t="s">
        <v>17276</v>
      </c>
      <c r="B111" s="194" t="s">
        <v>452</v>
      </c>
      <c r="C111" s="195">
        <v>49323</v>
      </c>
      <c r="D111" s="194" t="s">
        <v>112</v>
      </c>
      <c r="E111" s="194" t="s">
        <v>0</v>
      </c>
      <c r="F111" s="194" t="s">
        <v>16511</v>
      </c>
      <c r="G111" s="194" t="s">
        <v>999</v>
      </c>
    </row>
    <row r="112" spans="1:7" s="3" customFormat="1" ht="15" x14ac:dyDescent="0.25">
      <c r="A112" s="194" t="s">
        <v>17277</v>
      </c>
      <c r="B112" s="194" t="s">
        <v>287</v>
      </c>
      <c r="C112" s="195">
        <v>374</v>
      </c>
      <c r="D112" s="194" t="s">
        <v>999</v>
      </c>
      <c r="E112" s="194" t="s">
        <v>1</v>
      </c>
      <c r="F112" s="194" t="s">
        <v>16506</v>
      </c>
      <c r="G112" s="194" t="s">
        <v>999</v>
      </c>
    </row>
    <row r="113" spans="1:7" s="3" customFormat="1" ht="15" x14ac:dyDescent="0.25">
      <c r="A113" s="194" t="s">
        <v>17278</v>
      </c>
      <c r="B113" s="194" t="s">
        <v>461</v>
      </c>
      <c r="C113" s="195">
        <v>6642</v>
      </c>
      <c r="D113" s="194" t="s">
        <v>17239</v>
      </c>
      <c r="E113" s="194" t="s">
        <v>0</v>
      </c>
      <c r="F113" s="194" t="s">
        <v>8674</v>
      </c>
      <c r="G113" s="194" t="s">
        <v>999</v>
      </c>
    </row>
    <row r="114" spans="1:7" s="3" customFormat="1" ht="15" x14ac:dyDescent="0.25">
      <c r="A114" s="194" t="s">
        <v>17279</v>
      </c>
      <c r="B114" s="194" t="s">
        <v>182</v>
      </c>
      <c r="C114" s="195">
        <v>12912</v>
      </c>
      <c r="D114" s="194" t="s">
        <v>999</v>
      </c>
      <c r="E114" s="194" t="s">
        <v>1</v>
      </c>
      <c r="F114" s="194" t="s">
        <v>16513</v>
      </c>
      <c r="G114" s="194" t="s">
        <v>999</v>
      </c>
    </row>
    <row r="115" spans="1:7" s="3" customFormat="1" ht="15" x14ac:dyDescent="0.25">
      <c r="A115" s="194" t="s">
        <v>17280</v>
      </c>
      <c r="B115" s="194" t="s">
        <v>297</v>
      </c>
      <c r="C115" s="195">
        <v>18815</v>
      </c>
      <c r="D115" s="194" t="s">
        <v>5</v>
      </c>
      <c r="E115" s="194" t="s">
        <v>0</v>
      </c>
      <c r="F115" s="194" t="s">
        <v>16516</v>
      </c>
      <c r="G115" s="194" t="s">
        <v>999</v>
      </c>
    </row>
    <row r="116" spans="1:7" s="3" customFormat="1" ht="15" x14ac:dyDescent="0.25">
      <c r="A116" s="194" t="s">
        <v>17281</v>
      </c>
      <c r="B116" s="194" t="s">
        <v>219</v>
      </c>
      <c r="C116" s="195">
        <v>299</v>
      </c>
      <c r="D116" s="194" t="s">
        <v>13</v>
      </c>
      <c r="E116" s="194" t="s">
        <v>1</v>
      </c>
      <c r="F116" s="194" t="s">
        <v>16508</v>
      </c>
      <c r="G116" s="194" t="s">
        <v>999</v>
      </c>
    </row>
    <row r="117" spans="1:7" s="3" customFormat="1" ht="15" x14ac:dyDescent="0.25">
      <c r="A117" s="194" t="s">
        <v>17282</v>
      </c>
      <c r="B117" s="194" t="s">
        <v>365</v>
      </c>
      <c r="C117" s="195">
        <v>10556</v>
      </c>
      <c r="D117" s="194" t="s">
        <v>12</v>
      </c>
      <c r="E117" s="194" t="s">
        <v>0</v>
      </c>
      <c r="F117" s="194" t="s">
        <v>16506</v>
      </c>
      <c r="G117" s="194" t="s">
        <v>999</v>
      </c>
    </row>
    <row r="118" spans="1:7" s="3" customFormat="1" ht="15" x14ac:dyDescent="0.25">
      <c r="A118" s="194" t="s">
        <v>17283</v>
      </c>
      <c r="B118" s="194" t="s">
        <v>285</v>
      </c>
      <c r="C118" s="195">
        <v>1679</v>
      </c>
      <c r="D118" s="194" t="s">
        <v>11</v>
      </c>
      <c r="E118" s="194" t="s">
        <v>1</v>
      </c>
      <c r="F118" s="194" t="s">
        <v>16511</v>
      </c>
      <c r="G118" s="194" t="s">
        <v>999</v>
      </c>
    </row>
    <row r="119" spans="1:7" s="3" customFormat="1" ht="15" x14ac:dyDescent="0.25">
      <c r="A119" s="194" t="s">
        <v>17284</v>
      </c>
      <c r="B119" s="194" t="s">
        <v>176</v>
      </c>
      <c r="C119" s="195">
        <v>4232</v>
      </c>
      <c r="D119" s="194" t="s">
        <v>5</v>
      </c>
      <c r="E119" s="194" t="s">
        <v>1</v>
      </c>
      <c r="F119" s="194" t="s">
        <v>16516</v>
      </c>
      <c r="G119" s="194" t="s">
        <v>999</v>
      </c>
    </row>
    <row r="120" spans="1:7" s="3" customFormat="1" ht="15" x14ac:dyDescent="0.25">
      <c r="A120" s="194" t="s">
        <v>17285</v>
      </c>
      <c r="B120" s="194" t="s">
        <v>183</v>
      </c>
      <c r="C120" s="195">
        <v>21685</v>
      </c>
      <c r="D120" s="194" t="s">
        <v>6</v>
      </c>
      <c r="E120" s="194" t="s">
        <v>0</v>
      </c>
      <c r="F120" s="194" t="s">
        <v>16506</v>
      </c>
      <c r="G120" s="194" t="s">
        <v>999</v>
      </c>
    </row>
    <row r="121" spans="1:7" s="3" customFormat="1" ht="15" x14ac:dyDescent="0.25">
      <c r="A121" s="194" t="s">
        <v>17286</v>
      </c>
      <c r="B121" s="194" t="s">
        <v>254</v>
      </c>
      <c r="C121" s="195">
        <v>1604</v>
      </c>
      <c r="D121" s="194" t="s">
        <v>999</v>
      </c>
      <c r="E121" s="194" t="s">
        <v>1</v>
      </c>
      <c r="F121" s="194" t="s">
        <v>16513</v>
      </c>
      <c r="G121" s="194" t="s">
        <v>999</v>
      </c>
    </row>
    <row r="122" spans="1:7" s="3" customFormat="1" ht="15" x14ac:dyDescent="0.25">
      <c r="A122" s="194" t="s">
        <v>17287</v>
      </c>
      <c r="B122" s="194" t="s">
        <v>452</v>
      </c>
      <c r="C122" s="195">
        <v>23215</v>
      </c>
      <c r="D122" s="194" t="s">
        <v>112</v>
      </c>
      <c r="E122" s="194" t="s">
        <v>0</v>
      </c>
      <c r="F122" s="194" t="s">
        <v>16511</v>
      </c>
      <c r="G122" s="194" t="s">
        <v>999</v>
      </c>
    </row>
    <row r="123" spans="1:7" s="3" customFormat="1" ht="15" x14ac:dyDescent="0.25">
      <c r="A123" s="194" t="s">
        <v>17288</v>
      </c>
      <c r="B123" s="194" t="s">
        <v>344</v>
      </c>
      <c r="C123" s="195">
        <v>145</v>
      </c>
      <c r="D123" s="194" t="s">
        <v>999</v>
      </c>
      <c r="E123" s="194" t="s">
        <v>1</v>
      </c>
      <c r="F123" s="194" t="s">
        <v>16508</v>
      </c>
      <c r="G123" s="194" t="s">
        <v>999</v>
      </c>
    </row>
    <row r="124" spans="1:7" s="3" customFormat="1" ht="15" x14ac:dyDescent="0.25">
      <c r="A124" s="194" t="s">
        <v>17289</v>
      </c>
      <c r="B124" s="194" t="s">
        <v>445</v>
      </c>
      <c r="C124" s="195">
        <v>110</v>
      </c>
      <c r="D124" s="194" t="s">
        <v>999</v>
      </c>
      <c r="E124" s="194" t="s">
        <v>1</v>
      </c>
      <c r="F124" s="194" t="s">
        <v>16509</v>
      </c>
      <c r="G124" s="194" t="s">
        <v>8693</v>
      </c>
    </row>
    <row r="125" spans="1:7" s="3" customFormat="1" ht="15" x14ac:dyDescent="0.25">
      <c r="A125" s="194" t="s">
        <v>17290</v>
      </c>
      <c r="B125" s="194" t="s">
        <v>305</v>
      </c>
      <c r="C125" s="195">
        <v>1127</v>
      </c>
      <c r="D125" s="194" t="s">
        <v>999</v>
      </c>
      <c r="E125" s="194" t="s">
        <v>1</v>
      </c>
      <c r="F125" s="194" t="s">
        <v>16515</v>
      </c>
      <c r="G125" s="194" t="s">
        <v>999</v>
      </c>
    </row>
    <row r="126" spans="1:7" s="3" customFormat="1" ht="15" x14ac:dyDescent="0.25">
      <c r="A126" s="194" t="s">
        <v>17291</v>
      </c>
      <c r="B126" s="194" t="s">
        <v>203</v>
      </c>
      <c r="C126" s="195">
        <v>2254</v>
      </c>
      <c r="D126" s="194" t="s">
        <v>999</v>
      </c>
      <c r="E126" s="194" t="s">
        <v>1</v>
      </c>
      <c r="F126" s="194" t="s">
        <v>8674</v>
      </c>
      <c r="G126" s="194" t="s">
        <v>999</v>
      </c>
    </row>
    <row r="127" spans="1:7" s="3" customFormat="1" ht="15" x14ac:dyDescent="0.25">
      <c r="A127" s="194" t="s">
        <v>17292</v>
      </c>
      <c r="B127" s="194" t="s">
        <v>416</v>
      </c>
      <c r="C127" s="195">
        <v>2494</v>
      </c>
      <c r="D127" s="194" t="s">
        <v>999</v>
      </c>
      <c r="E127" s="194" t="s">
        <v>0</v>
      </c>
      <c r="F127" s="194" t="s">
        <v>16506</v>
      </c>
      <c r="G127" s="194" t="s">
        <v>999</v>
      </c>
    </row>
    <row r="128" spans="1:7" s="3" customFormat="1" ht="15" x14ac:dyDescent="0.25">
      <c r="A128" s="194" t="s">
        <v>17293</v>
      </c>
      <c r="B128" s="194" t="s">
        <v>325</v>
      </c>
      <c r="C128" s="195">
        <v>1259</v>
      </c>
      <c r="D128" s="194" t="s">
        <v>3</v>
      </c>
      <c r="E128" s="194" t="s">
        <v>1</v>
      </c>
      <c r="F128" s="194" t="s">
        <v>16517</v>
      </c>
      <c r="G128" s="194" t="s">
        <v>999</v>
      </c>
    </row>
    <row r="129" spans="1:7" s="3" customFormat="1" ht="15" x14ac:dyDescent="0.25">
      <c r="A129" s="194" t="s">
        <v>17294</v>
      </c>
      <c r="B129" s="194" t="s">
        <v>275</v>
      </c>
      <c r="C129" s="195">
        <v>441</v>
      </c>
      <c r="D129" s="194" t="s">
        <v>999</v>
      </c>
      <c r="E129" s="194" t="s">
        <v>1</v>
      </c>
      <c r="F129" s="194" t="s">
        <v>16514</v>
      </c>
      <c r="G129" s="194" t="s">
        <v>8693</v>
      </c>
    </row>
    <row r="130" spans="1:7" s="3" customFormat="1" ht="15" x14ac:dyDescent="0.25">
      <c r="A130" s="194" t="s">
        <v>17295</v>
      </c>
      <c r="B130" s="194" t="s">
        <v>416</v>
      </c>
      <c r="C130" s="195">
        <v>3257</v>
      </c>
      <c r="D130" s="194" t="s">
        <v>999</v>
      </c>
      <c r="E130" s="194" t="s">
        <v>1</v>
      </c>
      <c r="F130" s="194" t="s">
        <v>16510</v>
      </c>
      <c r="G130" s="194" t="s">
        <v>999</v>
      </c>
    </row>
    <row r="131" spans="1:7" s="3" customFormat="1" ht="15" x14ac:dyDescent="0.25">
      <c r="A131" s="194" t="s">
        <v>17296</v>
      </c>
      <c r="B131" s="194" t="s">
        <v>466</v>
      </c>
      <c r="C131" s="195">
        <v>1495</v>
      </c>
      <c r="D131" s="194" t="s">
        <v>123</v>
      </c>
      <c r="E131" s="194" t="s">
        <v>1</v>
      </c>
      <c r="F131" s="194" t="s">
        <v>16515</v>
      </c>
      <c r="G131" s="194" t="s">
        <v>999</v>
      </c>
    </row>
    <row r="132" spans="1:7" s="3" customFormat="1" ht="15" x14ac:dyDescent="0.25">
      <c r="A132" s="194" t="s">
        <v>17297</v>
      </c>
      <c r="B132" s="194" t="s">
        <v>314</v>
      </c>
      <c r="C132" s="195">
        <v>28041</v>
      </c>
      <c r="D132" s="194" t="s">
        <v>999</v>
      </c>
      <c r="E132" s="194" t="s">
        <v>1</v>
      </c>
      <c r="F132" s="194" t="s">
        <v>16510</v>
      </c>
      <c r="G132" s="194" t="s">
        <v>999</v>
      </c>
    </row>
    <row r="133" spans="1:7" s="3" customFormat="1" ht="15" x14ac:dyDescent="0.25">
      <c r="A133" s="194" t="s">
        <v>17298</v>
      </c>
      <c r="B133" s="194" t="s">
        <v>15173</v>
      </c>
      <c r="C133" s="195">
        <v>704</v>
      </c>
      <c r="D133" s="194" t="s">
        <v>999</v>
      </c>
      <c r="E133" s="194" t="s">
        <v>1</v>
      </c>
      <c r="F133" s="194" t="s">
        <v>16516</v>
      </c>
      <c r="G133" s="194" t="s">
        <v>8693</v>
      </c>
    </row>
    <row r="134" spans="1:7" s="3" customFormat="1" ht="15" x14ac:dyDescent="0.25">
      <c r="A134" s="194" t="s">
        <v>17299</v>
      </c>
      <c r="B134" s="194" t="s">
        <v>251</v>
      </c>
      <c r="C134" s="195">
        <v>930</v>
      </c>
      <c r="D134" s="194" t="s">
        <v>999</v>
      </c>
      <c r="E134" s="194" t="s">
        <v>1</v>
      </c>
      <c r="F134" s="194" t="s">
        <v>16509</v>
      </c>
      <c r="G134" s="194" t="s">
        <v>999</v>
      </c>
    </row>
    <row r="135" spans="1:7" s="3" customFormat="1" ht="15" x14ac:dyDescent="0.25">
      <c r="A135" s="194" t="s">
        <v>17300</v>
      </c>
      <c r="B135" s="194" t="s">
        <v>396</v>
      </c>
      <c r="C135" s="195">
        <v>3093</v>
      </c>
      <c r="D135" s="194" t="s">
        <v>108</v>
      </c>
      <c r="E135" s="194" t="s">
        <v>1</v>
      </c>
      <c r="F135" s="194" t="s">
        <v>16513</v>
      </c>
      <c r="G135" s="194" t="s">
        <v>999</v>
      </c>
    </row>
    <row r="136" spans="1:7" s="3" customFormat="1" ht="15" x14ac:dyDescent="0.25">
      <c r="A136" s="194" t="s">
        <v>17301</v>
      </c>
      <c r="B136" s="194" t="s">
        <v>411</v>
      </c>
      <c r="C136" s="195">
        <v>256</v>
      </c>
      <c r="D136" s="194" t="s">
        <v>99</v>
      </c>
      <c r="E136" s="194" t="s">
        <v>1</v>
      </c>
      <c r="F136" s="194" t="s">
        <v>16507</v>
      </c>
      <c r="G136" s="194" t="s">
        <v>999</v>
      </c>
    </row>
    <row r="137" spans="1:7" s="3" customFormat="1" ht="15" x14ac:dyDescent="0.25">
      <c r="A137" s="194" t="s">
        <v>17302</v>
      </c>
      <c r="B137" s="194" t="s">
        <v>209</v>
      </c>
      <c r="C137" s="195">
        <v>759</v>
      </c>
      <c r="D137" s="194" t="s">
        <v>104</v>
      </c>
      <c r="E137" s="194" t="s">
        <v>0</v>
      </c>
      <c r="F137" s="194" t="s">
        <v>16509</v>
      </c>
      <c r="G137" s="194" t="s">
        <v>8693</v>
      </c>
    </row>
    <row r="138" spans="1:7" s="3" customFormat="1" ht="15" x14ac:dyDescent="0.25">
      <c r="A138" s="194" t="s">
        <v>17303</v>
      </c>
      <c r="B138" s="194" t="s">
        <v>221</v>
      </c>
      <c r="C138" s="195">
        <v>201</v>
      </c>
      <c r="D138" s="194" t="s">
        <v>999</v>
      </c>
      <c r="E138" s="194" t="s">
        <v>1</v>
      </c>
      <c r="F138" s="194" t="s">
        <v>16510</v>
      </c>
      <c r="G138" s="194" t="s">
        <v>999</v>
      </c>
    </row>
    <row r="139" spans="1:7" s="3" customFormat="1" ht="15" x14ac:dyDescent="0.25">
      <c r="A139" s="194" t="s">
        <v>17304</v>
      </c>
      <c r="B139" s="194" t="s">
        <v>186</v>
      </c>
      <c r="C139" s="195">
        <v>2256</v>
      </c>
      <c r="D139" s="194" t="s">
        <v>999</v>
      </c>
      <c r="E139" s="194" t="s">
        <v>1</v>
      </c>
      <c r="F139" s="194" t="s">
        <v>8674</v>
      </c>
      <c r="G139" s="194" t="s">
        <v>999</v>
      </c>
    </row>
    <row r="140" spans="1:7" s="3" customFormat="1" ht="15" x14ac:dyDescent="0.25">
      <c r="A140" s="194" t="s">
        <v>17305</v>
      </c>
      <c r="B140" s="194" t="s">
        <v>200</v>
      </c>
      <c r="C140" s="195">
        <v>372</v>
      </c>
      <c r="D140" s="194" t="s">
        <v>999</v>
      </c>
      <c r="E140" s="194" t="s">
        <v>1</v>
      </c>
      <c r="F140" s="194" t="s">
        <v>16508</v>
      </c>
      <c r="G140" s="194" t="s">
        <v>999</v>
      </c>
    </row>
    <row r="141" spans="1:7" s="3" customFormat="1" ht="15" x14ac:dyDescent="0.25">
      <c r="A141" s="194" t="s">
        <v>17306</v>
      </c>
      <c r="B141" s="194" t="s">
        <v>372</v>
      </c>
      <c r="C141" s="195">
        <v>538</v>
      </c>
      <c r="D141" s="194" t="s">
        <v>999</v>
      </c>
      <c r="E141" s="194" t="s">
        <v>1</v>
      </c>
      <c r="F141" s="194" t="s">
        <v>16516</v>
      </c>
      <c r="G141" s="194" t="s">
        <v>8693</v>
      </c>
    </row>
    <row r="142" spans="1:7" s="3" customFormat="1" ht="15" x14ac:dyDescent="0.25">
      <c r="A142" s="194" t="s">
        <v>17307</v>
      </c>
      <c r="B142" s="194" t="s">
        <v>213</v>
      </c>
      <c r="C142" s="195">
        <v>499</v>
      </c>
      <c r="D142" s="194" t="s">
        <v>999</v>
      </c>
      <c r="E142" s="194" t="s">
        <v>1</v>
      </c>
      <c r="F142" s="194" t="s">
        <v>16515</v>
      </c>
      <c r="G142" s="194" t="s">
        <v>999</v>
      </c>
    </row>
    <row r="143" spans="1:7" s="3" customFormat="1" ht="15" x14ac:dyDescent="0.25">
      <c r="A143" s="194" t="s">
        <v>17308</v>
      </c>
      <c r="B143" s="194" t="s">
        <v>391</v>
      </c>
      <c r="C143" s="195">
        <v>823</v>
      </c>
      <c r="D143" s="194" t="s">
        <v>999</v>
      </c>
      <c r="E143" s="194" t="s">
        <v>1</v>
      </c>
      <c r="F143" s="194" t="s">
        <v>16511</v>
      </c>
      <c r="G143" s="194" t="s">
        <v>999</v>
      </c>
    </row>
    <row r="144" spans="1:7" s="3" customFormat="1" ht="15" x14ac:dyDescent="0.25">
      <c r="A144" s="194" t="s">
        <v>17309</v>
      </c>
      <c r="B144" s="194" t="s">
        <v>471</v>
      </c>
      <c r="C144" s="195">
        <v>1783</v>
      </c>
      <c r="D144" s="194" t="s">
        <v>144</v>
      </c>
      <c r="E144" s="194" t="s">
        <v>1</v>
      </c>
      <c r="F144" s="194" t="s">
        <v>16513</v>
      </c>
      <c r="G144" s="194" t="s">
        <v>8693</v>
      </c>
    </row>
    <row r="145" spans="1:7" s="3" customFormat="1" ht="15" x14ac:dyDescent="0.25">
      <c r="A145" s="194" t="s">
        <v>17310</v>
      </c>
      <c r="B145" s="194" t="s">
        <v>345</v>
      </c>
      <c r="C145" s="195">
        <v>1622</v>
      </c>
      <c r="D145" s="194" t="s">
        <v>999</v>
      </c>
      <c r="E145" s="194" t="s">
        <v>1</v>
      </c>
      <c r="F145" s="194" t="s">
        <v>16515</v>
      </c>
      <c r="G145" s="194" t="s">
        <v>999</v>
      </c>
    </row>
    <row r="146" spans="1:7" s="3" customFormat="1" ht="15" x14ac:dyDescent="0.25">
      <c r="A146" s="194" t="s">
        <v>17311</v>
      </c>
      <c r="B146" s="194" t="s">
        <v>182</v>
      </c>
      <c r="C146" s="195">
        <v>623</v>
      </c>
      <c r="D146" s="194" t="s">
        <v>999</v>
      </c>
      <c r="E146" s="194" t="s">
        <v>1</v>
      </c>
      <c r="F146" s="194" t="s">
        <v>16513</v>
      </c>
      <c r="G146" s="194" t="s">
        <v>8693</v>
      </c>
    </row>
    <row r="147" spans="1:7" s="3" customFormat="1" ht="15" x14ac:dyDescent="0.25">
      <c r="A147" s="194" t="s">
        <v>17312</v>
      </c>
      <c r="B147" s="194" t="s">
        <v>452</v>
      </c>
      <c r="C147" s="195">
        <v>2981</v>
      </c>
      <c r="D147" s="194" t="s">
        <v>112</v>
      </c>
      <c r="E147" s="194" t="s">
        <v>0</v>
      </c>
      <c r="F147" s="194" t="s">
        <v>16511</v>
      </c>
      <c r="G147" s="194" t="s">
        <v>999</v>
      </c>
    </row>
    <row r="148" spans="1:7" s="3" customFormat="1" ht="15" x14ac:dyDescent="0.25">
      <c r="A148" s="194" t="s">
        <v>17313</v>
      </c>
      <c r="B148" s="194" t="s">
        <v>224</v>
      </c>
      <c r="C148" s="195">
        <v>834</v>
      </c>
      <c r="D148" s="194" t="s">
        <v>112</v>
      </c>
      <c r="E148" s="194" t="s">
        <v>1</v>
      </c>
      <c r="F148" s="194" t="s">
        <v>16511</v>
      </c>
      <c r="G148" s="194" t="s">
        <v>999</v>
      </c>
    </row>
    <row r="149" spans="1:7" s="3" customFormat="1" ht="15" x14ac:dyDescent="0.25">
      <c r="A149" s="194" t="s">
        <v>17314</v>
      </c>
      <c r="B149" s="194" t="s">
        <v>209</v>
      </c>
      <c r="C149" s="195">
        <v>653</v>
      </c>
      <c r="D149" s="194" t="s">
        <v>104</v>
      </c>
      <c r="E149" s="194" t="s">
        <v>0</v>
      </c>
      <c r="F149" s="194" t="s">
        <v>16509</v>
      </c>
      <c r="G149" s="194" t="s">
        <v>8693</v>
      </c>
    </row>
    <row r="150" spans="1:7" s="3" customFormat="1" ht="15" x14ac:dyDescent="0.25">
      <c r="A150" s="194" t="s">
        <v>17315</v>
      </c>
      <c r="B150" s="194" t="s">
        <v>308</v>
      </c>
      <c r="C150" s="195">
        <v>434</v>
      </c>
      <c r="D150" s="194" t="s">
        <v>999</v>
      </c>
      <c r="E150" s="194" t="s">
        <v>1</v>
      </c>
      <c r="F150" s="194" t="s">
        <v>16506</v>
      </c>
      <c r="G150" s="194" t="s">
        <v>999</v>
      </c>
    </row>
    <row r="151" spans="1:7" s="3" customFormat="1" ht="15" x14ac:dyDescent="0.25">
      <c r="A151" s="194" t="s">
        <v>17316</v>
      </c>
      <c r="B151" s="194" t="s">
        <v>336</v>
      </c>
      <c r="C151" s="195">
        <v>15891</v>
      </c>
      <c r="D151" s="194" t="s">
        <v>9</v>
      </c>
      <c r="E151" s="194" t="s">
        <v>1</v>
      </c>
      <c r="F151" s="194" t="s">
        <v>16514</v>
      </c>
      <c r="G151" s="194" t="s">
        <v>999</v>
      </c>
    </row>
    <row r="152" spans="1:7" s="3" customFormat="1" ht="15" x14ac:dyDescent="0.25">
      <c r="A152" s="194" t="s">
        <v>17317</v>
      </c>
      <c r="B152" s="194" t="s">
        <v>419</v>
      </c>
      <c r="C152" s="195">
        <v>1211</v>
      </c>
      <c r="D152" s="194" t="s">
        <v>999</v>
      </c>
      <c r="E152" s="194" t="s">
        <v>1</v>
      </c>
      <c r="F152" s="194" t="s">
        <v>16515</v>
      </c>
      <c r="G152" s="194" t="s">
        <v>999</v>
      </c>
    </row>
    <row r="153" spans="1:7" s="3" customFormat="1" ht="15" x14ac:dyDescent="0.25">
      <c r="A153" s="194" t="s">
        <v>17318</v>
      </c>
      <c r="B153" s="194" t="s">
        <v>480</v>
      </c>
      <c r="C153" s="195">
        <v>1162</v>
      </c>
      <c r="D153" s="194" t="s">
        <v>999</v>
      </c>
      <c r="E153" s="194" t="s">
        <v>1</v>
      </c>
      <c r="F153" s="194" t="s">
        <v>16516</v>
      </c>
      <c r="G153" s="194" t="s">
        <v>8693</v>
      </c>
    </row>
    <row r="154" spans="1:7" s="3" customFormat="1" ht="15" x14ac:dyDescent="0.25">
      <c r="A154" s="194" t="s">
        <v>17319</v>
      </c>
      <c r="B154" s="194" t="s">
        <v>278</v>
      </c>
      <c r="C154" s="195">
        <v>2549</v>
      </c>
      <c r="D154" s="194" t="s">
        <v>5</v>
      </c>
      <c r="E154" s="194" t="s">
        <v>1</v>
      </c>
      <c r="F154" s="194" t="s">
        <v>16516</v>
      </c>
      <c r="G154" s="194" t="s">
        <v>8693</v>
      </c>
    </row>
    <row r="155" spans="1:7" s="3" customFormat="1" ht="15" x14ac:dyDescent="0.25">
      <c r="A155" s="194" t="s">
        <v>17320</v>
      </c>
      <c r="B155" s="194" t="s">
        <v>479</v>
      </c>
      <c r="C155" s="195">
        <v>128</v>
      </c>
      <c r="D155" s="194" t="s">
        <v>7</v>
      </c>
      <c r="E155" s="194" t="s">
        <v>1</v>
      </c>
      <c r="F155" s="194" t="s">
        <v>16509</v>
      </c>
      <c r="G155" s="194" t="s">
        <v>8693</v>
      </c>
    </row>
    <row r="156" spans="1:7" s="3" customFormat="1" ht="15" x14ac:dyDescent="0.25">
      <c r="A156" s="194" t="s">
        <v>17321</v>
      </c>
      <c r="B156" s="194" t="s">
        <v>264</v>
      </c>
      <c r="C156" s="195">
        <v>10157</v>
      </c>
      <c r="D156" s="194" t="s">
        <v>999</v>
      </c>
      <c r="E156" s="194" t="s">
        <v>1</v>
      </c>
      <c r="F156" s="194" t="s">
        <v>16511</v>
      </c>
      <c r="G156" s="194" t="s">
        <v>999</v>
      </c>
    </row>
    <row r="157" spans="1:7" s="3" customFormat="1" ht="15" x14ac:dyDescent="0.25">
      <c r="A157" s="194" t="s">
        <v>17322</v>
      </c>
      <c r="B157" s="194" t="s">
        <v>192</v>
      </c>
      <c r="C157" s="195">
        <v>207</v>
      </c>
      <c r="D157" s="194" t="s">
        <v>5</v>
      </c>
      <c r="E157" s="194" t="s">
        <v>1</v>
      </c>
      <c r="F157" s="194" t="s">
        <v>16516</v>
      </c>
      <c r="G157" s="194" t="s">
        <v>999</v>
      </c>
    </row>
    <row r="158" spans="1:7" s="3" customFormat="1" ht="15" x14ac:dyDescent="0.25">
      <c r="A158" s="194" t="s">
        <v>17323</v>
      </c>
      <c r="B158" s="194" t="s">
        <v>356</v>
      </c>
      <c r="C158" s="195">
        <v>1421</v>
      </c>
      <c r="D158" s="194" t="s">
        <v>999</v>
      </c>
      <c r="E158" s="194" t="s">
        <v>1</v>
      </c>
      <c r="F158" s="194" t="s">
        <v>16507</v>
      </c>
      <c r="G158" s="194" t="s">
        <v>999</v>
      </c>
    </row>
    <row r="159" spans="1:7" s="3" customFormat="1" ht="15" x14ac:dyDescent="0.25">
      <c r="A159" s="194" t="s">
        <v>17324</v>
      </c>
      <c r="B159" s="194" t="s">
        <v>319</v>
      </c>
      <c r="C159" s="195">
        <v>12698</v>
      </c>
      <c r="D159" s="194" t="s">
        <v>999</v>
      </c>
      <c r="E159" s="194" t="s">
        <v>1</v>
      </c>
      <c r="F159" s="194" t="s">
        <v>16507</v>
      </c>
      <c r="G159" s="194" t="s">
        <v>999</v>
      </c>
    </row>
    <row r="160" spans="1:7" s="3" customFormat="1" ht="15" x14ac:dyDescent="0.25">
      <c r="A160" s="194" t="s">
        <v>17325</v>
      </c>
      <c r="B160" s="194" t="s">
        <v>479</v>
      </c>
      <c r="C160" s="195">
        <v>31</v>
      </c>
      <c r="D160" s="194" t="s">
        <v>7</v>
      </c>
      <c r="E160" s="194" t="s">
        <v>1</v>
      </c>
      <c r="F160" s="194" t="s">
        <v>16509</v>
      </c>
      <c r="G160" s="194" t="s">
        <v>8693</v>
      </c>
    </row>
    <row r="161" spans="1:7" s="3" customFormat="1" ht="15" x14ac:dyDescent="0.25">
      <c r="A161" s="194" t="s">
        <v>17326</v>
      </c>
      <c r="B161" s="194" t="s">
        <v>407</v>
      </c>
      <c r="C161" s="195">
        <v>1452</v>
      </c>
      <c r="D161" s="194" t="s">
        <v>999</v>
      </c>
      <c r="E161" s="194" t="s">
        <v>1</v>
      </c>
      <c r="F161" s="194" t="s">
        <v>16507</v>
      </c>
      <c r="G161" s="194" t="s">
        <v>999</v>
      </c>
    </row>
    <row r="162" spans="1:7" s="3" customFormat="1" ht="15" x14ac:dyDescent="0.25">
      <c r="A162" s="194" t="s">
        <v>17327</v>
      </c>
      <c r="B162" s="194" t="s">
        <v>383</v>
      </c>
      <c r="C162" s="195">
        <v>5050</v>
      </c>
      <c r="D162" s="194" t="s">
        <v>999</v>
      </c>
      <c r="E162" s="194" t="s">
        <v>1</v>
      </c>
      <c r="F162" s="194" t="s">
        <v>16508</v>
      </c>
      <c r="G162" s="194" t="s">
        <v>999</v>
      </c>
    </row>
    <row r="163" spans="1:7" s="3" customFormat="1" ht="15" x14ac:dyDescent="0.25">
      <c r="A163" s="194" t="s">
        <v>17328</v>
      </c>
      <c r="B163" s="194" t="s">
        <v>469</v>
      </c>
      <c r="C163" s="195">
        <v>76</v>
      </c>
      <c r="D163" s="194" t="s">
        <v>999</v>
      </c>
      <c r="E163" s="194" t="s">
        <v>1</v>
      </c>
      <c r="F163" s="194" t="s">
        <v>16509</v>
      </c>
      <c r="G163" s="194" t="s">
        <v>8693</v>
      </c>
    </row>
    <row r="164" spans="1:7" s="3" customFormat="1" ht="15" x14ac:dyDescent="0.25">
      <c r="A164" s="194" t="s">
        <v>17329</v>
      </c>
      <c r="B164" s="194" t="s">
        <v>491</v>
      </c>
      <c r="C164" s="195">
        <v>1301</v>
      </c>
      <c r="D164" s="194" t="s">
        <v>112</v>
      </c>
      <c r="E164" s="194" t="s">
        <v>1</v>
      </c>
      <c r="F164" s="194" t="s">
        <v>16511</v>
      </c>
      <c r="G164" s="194" t="s">
        <v>999</v>
      </c>
    </row>
    <row r="165" spans="1:7" s="3" customFormat="1" ht="15" x14ac:dyDescent="0.25">
      <c r="A165" s="194" t="s">
        <v>17330</v>
      </c>
      <c r="B165" s="194" t="s">
        <v>399</v>
      </c>
      <c r="C165" s="195">
        <v>412</v>
      </c>
      <c r="D165" s="194" t="s">
        <v>99</v>
      </c>
      <c r="E165" s="194" t="s">
        <v>1</v>
      </c>
      <c r="F165" s="194" t="s">
        <v>16507</v>
      </c>
      <c r="G165" s="194" t="s">
        <v>8693</v>
      </c>
    </row>
    <row r="166" spans="1:7" s="3" customFormat="1" ht="15" x14ac:dyDescent="0.25">
      <c r="A166" s="194" t="s">
        <v>17331</v>
      </c>
      <c r="B166" s="194" t="s">
        <v>342</v>
      </c>
      <c r="C166" s="195">
        <v>1674</v>
      </c>
      <c r="D166" s="194" t="s">
        <v>999</v>
      </c>
      <c r="E166" s="194" t="s">
        <v>1</v>
      </c>
      <c r="F166" s="194" t="s">
        <v>16509</v>
      </c>
      <c r="G166" s="194" t="s">
        <v>999</v>
      </c>
    </row>
    <row r="167" spans="1:7" s="3" customFormat="1" ht="15" x14ac:dyDescent="0.25">
      <c r="A167" s="194" t="s">
        <v>17332</v>
      </c>
      <c r="B167" s="194" t="s">
        <v>364</v>
      </c>
      <c r="C167" s="195">
        <v>5355</v>
      </c>
      <c r="D167" s="194" t="s">
        <v>999</v>
      </c>
      <c r="E167" s="194" t="s">
        <v>1</v>
      </c>
      <c r="F167" s="194" t="s">
        <v>16510</v>
      </c>
      <c r="G167" s="194" t="s">
        <v>999</v>
      </c>
    </row>
    <row r="168" spans="1:7" s="3" customFormat="1" ht="15" x14ac:dyDescent="0.25">
      <c r="A168" s="194" t="s">
        <v>17333</v>
      </c>
      <c r="B168" s="194" t="s">
        <v>192</v>
      </c>
      <c r="C168" s="195">
        <v>3078</v>
      </c>
      <c r="D168" s="194" t="s">
        <v>5</v>
      </c>
      <c r="E168" s="194" t="s">
        <v>1</v>
      </c>
      <c r="F168" s="194" t="s">
        <v>16516</v>
      </c>
      <c r="G168" s="194" t="s">
        <v>999</v>
      </c>
    </row>
    <row r="169" spans="1:7" s="3" customFormat="1" ht="15" x14ac:dyDescent="0.25">
      <c r="A169" s="194" t="s">
        <v>17334</v>
      </c>
      <c r="B169" s="194" t="s">
        <v>310</v>
      </c>
      <c r="C169" s="195">
        <v>366</v>
      </c>
      <c r="D169" s="194" t="s">
        <v>112</v>
      </c>
      <c r="E169" s="194" t="s">
        <v>1</v>
      </c>
      <c r="F169" s="194" t="s">
        <v>16511</v>
      </c>
      <c r="G169" s="194" t="s">
        <v>999</v>
      </c>
    </row>
    <row r="170" spans="1:7" s="3" customFormat="1" ht="15" x14ac:dyDescent="0.25">
      <c r="A170" s="194" t="s">
        <v>17335</v>
      </c>
      <c r="B170" s="194" t="s">
        <v>176</v>
      </c>
      <c r="C170" s="195">
        <v>618</v>
      </c>
      <c r="D170" s="194" t="s">
        <v>5</v>
      </c>
      <c r="E170" s="194" t="s">
        <v>1</v>
      </c>
      <c r="F170" s="194" t="s">
        <v>16516</v>
      </c>
      <c r="G170" s="194" t="s">
        <v>999</v>
      </c>
    </row>
    <row r="171" spans="1:7" s="3" customFormat="1" ht="15" x14ac:dyDescent="0.25">
      <c r="A171" s="194" t="s">
        <v>17336</v>
      </c>
      <c r="B171" s="194" t="s">
        <v>447</v>
      </c>
      <c r="C171" s="195">
        <v>5457</v>
      </c>
      <c r="D171" s="194" t="s">
        <v>999</v>
      </c>
      <c r="E171" s="194" t="s">
        <v>1</v>
      </c>
      <c r="F171" s="194" t="s">
        <v>16508</v>
      </c>
      <c r="G171" s="194" t="s">
        <v>999</v>
      </c>
    </row>
    <row r="172" spans="1:7" s="3" customFormat="1" ht="15" x14ac:dyDescent="0.25">
      <c r="A172" s="194" t="s">
        <v>17337</v>
      </c>
      <c r="B172" s="194" t="s">
        <v>425</v>
      </c>
      <c r="C172" s="195">
        <v>911</v>
      </c>
      <c r="D172" s="194" t="s">
        <v>4</v>
      </c>
      <c r="E172" s="194" t="s">
        <v>1</v>
      </c>
      <c r="F172" s="194" t="s">
        <v>16506</v>
      </c>
      <c r="G172" s="194" t="s">
        <v>999</v>
      </c>
    </row>
    <row r="173" spans="1:7" s="3" customFormat="1" ht="15" x14ac:dyDescent="0.25">
      <c r="A173" s="194" t="s">
        <v>17338</v>
      </c>
      <c r="B173" s="194" t="s">
        <v>478</v>
      </c>
      <c r="C173" s="195">
        <v>17123</v>
      </c>
      <c r="D173" s="194" t="s">
        <v>999</v>
      </c>
      <c r="E173" s="194" t="s">
        <v>1</v>
      </c>
      <c r="F173" s="194" t="s">
        <v>16506</v>
      </c>
      <c r="G173" s="194" t="s">
        <v>999</v>
      </c>
    </row>
    <row r="174" spans="1:7" s="3" customFormat="1" ht="15" x14ac:dyDescent="0.25">
      <c r="A174" s="194" t="s">
        <v>17339</v>
      </c>
      <c r="B174" s="194" t="s">
        <v>452</v>
      </c>
      <c r="C174" s="195">
        <v>5241</v>
      </c>
      <c r="D174" s="194" t="s">
        <v>112</v>
      </c>
      <c r="E174" s="194" t="s">
        <v>0</v>
      </c>
      <c r="F174" s="194" t="s">
        <v>16511</v>
      </c>
      <c r="G174" s="194" t="s">
        <v>8693</v>
      </c>
    </row>
    <row r="175" spans="1:7" s="3" customFormat="1" ht="15" x14ac:dyDescent="0.25">
      <c r="A175" s="194" t="s">
        <v>17340</v>
      </c>
      <c r="B175" s="194" t="s">
        <v>461</v>
      </c>
      <c r="C175" s="195">
        <v>1648</v>
      </c>
      <c r="D175" s="194" t="s">
        <v>17239</v>
      </c>
      <c r="E175" s="194" t="s">
        <v>1</v>
      </c>
      <c r="F175" s="194" t="s">
        <v>8674</v>
      </c>
      <c r="G175" s="194" t="s">
        <v>999</v>
      </c>
    </row>
    <row r="176" spans="1:7" s="3" customFormat="1" ht="15" x14ac:dyDescent="0.25">
      <c r="A176" s="194" t="s">
        <v>17341</v>
      </c>
      <c r="B176" s="194" t="s">
        <v>331</v>
      </c>
      <c r="C176" s="195">
        <v>515</v>
      </c>
      <c r="D176" s="194" t="s">
        <v>112</v>
      </c>
      <c r="E176" s="194" t="s">
        <v>1</v>
      </c>
      <c r="F176" s="194" t="s">
        <v>16511</v>
      </c>
      <c r="G176" s="194" t="s">
        <v>999</v>
      </c>
    </row>
    <row r="177" spans="1:7" s="3" customFormat="1" ht="15" x14ac:dyDescent="0.25">
      <c r="A177" s="194" t="s">
        <v>17342</v>
      </c>
      <c r="B177" s="194" t="s">
        <v>401</v>
      </c>
      <c r="C177" s="195">
        <v>7961</v>
      </c>
      <c r="D177" s="194" t="s">
        <v>3</v>
      </c>
      <c r="E177" s="194" t="s">
        <v>0</v>
      </c>
      <c r="F177" s="194" t="s">
        <v>16517</v>
      </c>
      <c r="G177" s="194" t="s">
        <v>999</v>
      </c>
    </row>
    <row r="178" spans="1:7" s="3" customFormat="1" ht="15" x14ac:dyDescent="0.25">
      <c r="A178" s="194" t="s">
        <v>17343</v>
      </c>
      <c r="B178" s="194" t="s">
        <v>491</v>
      </c>
      <c r="C178" s="195">
        <v>6465</v>
      </c>
      <c r="D178" s="194" t="s">
        <v>112</v>
      </c>
      <c r="E178" s="194" t="s">
        <v>1</v>
      </c>
      <c r="F178" s="194" t="s">
        <v>16511</v>
      </c>
      <c r="G178" s="194" t="s">
        <v>999</v>
      </c>
    </row>
    <row r="179" spans="1:7" s="3" customFormat="1" ht="15" x14ac:dyDescent="0.25">
      <c r="A179" s="194" t="s">
        <v>17344</v>
      </c>
      <c r="B179" s="194" t="s">
        <v>259</v>
      </c>
      <c r="C179" s="195">
        <v>572</v>
      </c>
      <c r="D179" s="194" t="s">
        <v>112</v>
      </c>
      <c r="E179" s="194" t="s">
        <v>1</v>
      </c>
      <c r="F179" s="194" t="s">
        <v>16511</v>
      </c>
      <c r="G179" s="194" t="s">
        <v>8693</v>
      </c>
    </row>
    <row r="180" spans="1:7" s="3" customFormat="1" ht="15" x14ac:dyDescent="0.25">
      <c r="A180" s="194" t="s">
        <v>17345</v>
      </c>
      <c r="B180" s="194" t="s">
        <v>433</v>
      </c>
      <c r="C180" s="195">
        <v>332</v>
      </c>
      <c r="D180" s="194" t="s">
        <v>999</v>
      </c>
      <c r="E180" s="194" t="s">
        <v>1</v>
      </c>
      <c r="F180" s="194" t="s">
        <v>16517</v>
      </c>
      <c r="G180" s="194" t="s">
        <v>999</v>
      </c>
    </row>
    <row r="181" spans="1:7" s="3" customFormat="1" ht="15" x14ac:dyDescent="0.25">
      <c r="A181" s="194" t="s">
        <v>17346</v>
      </c>
      <c r="B181" s="194" t="s">
        <v>221</v>
      </c>
      <c r="C181" s="195">
        <v>949</v>
      </c>
      <c r="D181" s="194" t="s">
        <v>999</v>
      </c>
      <c r="E181" s="194" t="s">
        <v>1</v>
      </c>
      <c r="F181" s="194" t="s">
        <v>16510</v>
      </c>
      <c r="G181" s="194" t="s">
        <v>999</v>
      </c>
    </row>
    <row r="182" spans="1:7" s="3" customFormat="1" ht="15" x14ac:dyDescent="0.25">
      <c r="A182" s="194" t="s">
        <v>17347</v>
      </c>
      <c r="B182" s="194" t="s">
        <v>474</v>
      </c>
      <c r="C182" s="195">
        <v>5376</v>
      </c>
      <c r="D182" s="194" t="s">
        <v>5</v>
      </c>
      <c r="E182" s="194" t="s">
        <v>1</v>
      </c>
      <c r="F182" s="194" t="s">
        <v>16516</v>
      </c>
      <c r="G182" s="194" t="s">
        <v>999</v>
      </c>
    </row>
    <row r="183" spans="1:7" s="3" customFormat="1" ht="15" x14ac:dyDescent="0.25">
      <c r="A183" s="194" t="s">
        <v>17348</v>
      </c>
      <c r="B183" s="194" t="s">
        <v>192</v>
      </c>
      <c r="C183" s="195">
        <v>1359</v>
      </c>
      <c r="D183" s="194" t="s">
        <v>5</v>
      </c>
      <c r="E183" s="194" t="s">
        <v>0</v>
      </c>
      <c r="F183" s="194" t="s">
        <v>16516</v>
      </c>
      <c r="G183" s="194" t="s">
        <v>999</v>
      </c>
    </row>
    <row r="184" spans="1:7" s="3" customFormat="1" ht="15" x14ac:dyDescent="0.25">
      <c r="A184" s="194" t="s">
        <v>17349</v>
      </c>
      <c r="B184" s="194" t="s">
        <v>323</v>
      </c>
      <c r="C184" s="195">
        <v>275</v>
      </c>
      <c r="D184" s="194" t="s">
        <v>999</v>
      </c>
      <c r="E184" s="194" t="s">
        <v>1</v>
      </c>
      <c r="F184" s="194" t="s">
        <v>16517</v>
      </c>
      <c r="G184" s="194" t="s">
        <v>999</v>
      </c>
    </row>
    <row r="185" spans="1:7" s="3" customFormat="1" ht="15" x14ac:dyDescent="0.25">
      <c r="A185" s="194" t="s">
        <v>17350</v>
      </c>
      <c r="B185" s="194" t="s">
        <v>456</v>
      </c>
      <c r="C185" s="195">
        <v>9525</v>
      </c>
      <c r="D185" s="194" t="s">
        <v>999</v>
      </c>
      <c r="E185" s="194" t="s">
        <v>1</v>
      </c>
      <c r="F185" s="194" t="s">
        <v>16507</v>
      </c>
      <c r="G185" s="194" t="s">
        <v>999</v>
      </c>
    </row>
    <row r="186" spans="1:7" s="3" customFormat="1" ht="15" x14ac:dyDescent="0.25">
      <c r="A186" s="194" t="s">
        <v>17351</v>
      </c>
      <c r="B186" s="194" t="s">
        <v>305</v>
      </c>
      <c r="C186" s="195">
        <v>1185</v>
      </c>
      <c r="D186" s="194" t="s">
        <v>999</v>
      </c>
      <c r="E186" s="194" t="s">
        <v>1</v>
      </c>
      <c r="F186" s="194" t="s">
        <v>16515</v>
      </c>
      <c r="G186" s="194" t="s">
        <v>999</v>
      </c>
    </row>
    <row r="187" spans="1:7" s="3" customFormat="1" ht="15" x14ac:dyDescent="0.25">
      <c r="A187" s="194" t="s">
        <v>17352</v>
      </c>
      <c r="B187" s="194" t="s">
        <v>209</v>
      </c>
      <c r="C187" s="195">
        <v>182271</v>
      </c>
      <c r="D187" s="194" t="s">
        <v>104</v>
      </c>
      <c r="E187" s="194" t="s">
        <v>0</v>
      </c>
      <c r="F187" s="194" t="s">
        <v>16509</v>
      </c>
      <c r="G187" s="194" t="s">
        <v>999</v>
      </c>
    </row>
    <row r="188" spans="1:7" s="3" customFormat="1" ht="15" x14ac:dyDescent="0.25">
      <c r="A188" s="194" t="s">
        <v>17353</v>
      </c>
      <c r="B188" s="194" t="s">
        <v>200</v>
      </c>
      <c r="C188" s="195">
        <v>18679</v>
      </c>
      <c r="D188" s="194" t="s">
        <v>999</v>
      </c>
      <c r="E188" s="194" t="s">
        <v>1</v>
      </c>
      <c r="F188" s="194" t="s">
        <v>16508</v>
      </c>
      <c r="G188" s="194" t="s">
        <v>999</v>
      </c>
    </row>
    <row r="189" spans="1:7" s="3" customFormat="1" ht="15" x14ac:dyDescent="0.25">
      <c r="A189" s="194" t="s">
        <v>17354</v>
      </c>
      <c r="B189" s="194" t="s">
        <v>365</v>
      </c>
      <c r="C189" s="195">
        <v>1539</v>
      </c>
      <c r="D189" s="194" t="s">
        <v>12</v>
      </c>
      <c r="E189" s="194" t="s">
        <v>1</v>
      </c>
      <c r="F189" s="194" t="s">
        <v>16506</v>
      </c>
      <c r="G189" s="194" t="s">
        <v>999</v>
      </c>
    </row>
    <row r="190" spans="1:7" s="3" customFormat="1" ht="15" x14ac:dyDescent="0.25">
      <c r="A190" s="194" t="s">
        <v>17355</v>
      </c>
      <c r="B190" s="194" t="s">
        <v>251</v>
      </c>
      <c r="C190" s="195">
        <v>0</v>
      </c>
      <c r="D190" s="194" t="s">
        <v>999</v>
      </c>
      <c r="E190" s="194" t="s">
        <v>1</v>
      </c>
      <c r="F190" s="194" t="s">
        <v>16509</v>
      </c>
      <c r="G190" s="194" t="s">
        <v>8693</v>
      </c>
    </row>
    <row r="191" spans="1:7" s="3" customFormat="1" ht="15" x14ac:dyDescent="0.25">
      <c r="A191" s="194" t="s">
        <v>17356</v>
      </c>
      <c r="B191" s="194" t="s">
        <v>479</v>
      </c>
      <c r="C191" s="195">
        <v>378</v>
      </c>
      <c r="D191" s="194" t="s">
        <v>7</v>
      </c>
      <c r="E191" s="194" t="s">
        <v>1</v>
      </c>
      <c r="F191" s="194" t="s">
        <v>16509</v>
      </c>
      <c r="G191" s="194" t="s">
        <v>8693</v>
      </c>
    </row>
    <row r="192" spans="1:7" s="3" customFormat="1" ht="15" x14ac:dyDescent="0.25">
      <c r="A192" s="194" t="s">
        <v>17357</v>
      </c>
      <c r="B192" s="194" t="s">
        <v>487</v>
      </c>
      <c r="C192" s="195">
        <v>18399</v>
      </c>
      <c r="D192" s="194" t="s">
        <v>17239</v>
      </c>
      <c r="E192" s="194" t="s">
        <v>0</v>
      </c>
      <c r="F192" s="194" t="s">
        <v>8674</v>
      </c>
      <c r="G192" s="194" t="s">
        <v>8693</v>
      </c>
    </row>
    <row r="193" spans="1:7" s="3" customFormat="1" ht="15" x14ac:dyDescent="0.25">
      <c r="A193" s="194" t="s">
        <v>17358</v>
      </c>
      <c r="B193" s="194" t="s">
        <v>193</v>
      </c>
      <c r="C193" s="195">
        <v>84096</v>
      </c>
      <c r="D193" s="194" t="s">
        <v>4</v>
      </c>
      <c r="E193" s="194" t="s">
        <v>0</v>
      </c>
      <c r="F193" s="194" t="s">
        <v>16506</v>
      </c>
      <c r="G193" s="194" t="s">
        <v>999</v>
      </c>
    </row>
    <row r="194" spans="1:7" s="3" customFormat="1" ht="15" x14ac:dyDescent="0.25">
      <c r="A194" s="194" t="s">
        <v>17359</v>
      </c>
      <c r="B194" s="194" t="s">
        <v>321</v>
      </c>
      <c r="C194" s="195">
        <v>587</v>
      </c>
      <c r="D194" s="194" t="s">
        <v>999</v>
      </c>
      <c r="E194" s="194" t="s">
        <v>1</v>
      </c>
      <c r="F194" s="194" t="s">
        <v>16508</v>
      </c>
      <c r="G194" s="194" t="s">
        <v>999</v>
      </c>
    </row>
    <row r="195" spans="1:7" s="3" customFormat="1" ht="15" x14ac:dyDescent="0.25">
      <c r="A195" s="194" t="s">
        <v>17360</v>
      </c>
      <c r="B195" s="194" t="s">
        <v>203</v>
      </c>
      <c r="C195" s="195">
        <v>1375</v>
      </c>
      <c r="D195" s="194" t="s">
        <v>999</v>
      </c>
      <c r="E195" s="194" t="s">
        <v>1</v>
      </c>
      <c r="F195" s="194" t="s">
        <v>8674</v>
      </c>
      <c r="G195" s="194" t="s">
        <v>8693</v>
      </c>
    </row>
    <row r="196" spans="1:7" s="3" customFormat="1" ht="15" x14ac:dyDescent="0.25">
      <c r="A196" s="194" t="s">
        <v>17361</v>
      </c>
      <c r="B196" s="194" t="s">
        <v>358</v>
      </c>
      <c r="C196" s="195">
        <v>945</v>
      </c>
      <c r="D196" s="194" t="s">
        <v>999</v>
      </c>
      <c r="E196" s="194" t="s">
        <v>1</v>
      </c>
      <c r="F196" s="194" t="s">
        <v>8674</v>
      </c>
      <c r="G196" s="194" t="s">
        <v>8693</v>
      </c>
    </row>
    <row r="197" spans="1:7" s="3" customFormat="1" ht="15" x14ac:dyDescent="0.25">
      <c r="A197" s="194" t="s">
        <v>17362</v>
      </c>
      <c r="B197" s="194" t="s">
        <v>379</v>
      </c>
      <c r="C197" s="195">
        <v>417</v>
      </c>
      <c r="D197" s="194" t="s">
        <v>999</v>
      </c>
      <c r="E197" s="194" t="s">
        <v>1</v>
      </c>
      <c r="F197" s="194" t="s">
        <v>16506</v>
      </c>
      <c r="G197" s="194" t="s">
        <v>999</v>
      </c>
    </row>
    <row r="198" spans="1:7" s="3" customFormat="1" ht="15" x14ac:dyDescent="0.25">
      <c r="A198" s="194" t="s">
        <v>17363</v>
      </c>
      <c r="B198" s="194" t="s">
        <v>302</v>
      </c>
      <c r="C198" s="195">
        <v>15565</v>
      </c>
      <c r="D198" s="194" t="s">
        <v>17239</v>
      </c>
      <c r="E198" s="194" t="s">
        <v>0</v>
      </c>
      <c r="F198" s="194" t="s">
        <v>8674</v>
      </c>
      <c r="G198" s="194" t="s">
        <v>999</v>
      </c>
    </row>
    <row r="199" spans="1:7" s="3" customFormat="1" ht="15" x14ac:dyDescent="0.25">
      <c r="A199" s="194" t="s">
        <v>17364</v>
      </c>
      <c r="B199" s="194" t="s">
        <v>445</v>
      </c>
      <c r="C199" s="195">
        <v>67</v>
      </c>
      <c r="D199" s="194" t="s">
        <v>999</v>
      </c>
      <c r="E199" s="194" t="s">
        <v>1</v>
      </c>
      <c r="F199" s="194" t="s">
        <v>16509</v>
      </c>
      <c r="G199" s="194" t="s">
        <v>8693</v>
      </c>
    </row>
    <row r="200" spans="1:7" s="3" customFormat="1" ht="15" x14ac:dyDescent="0.25">
      <c r="A200" s="194" t="s">
        <v>17365</v>
      </c>
      <c r="B200" s="194" t="s">
        <v>351</v>
      </c>
      <c r="C200" s="195">
        <v>1917</v>
      </c>
      <c r="D200" s="194" t="s">
        <v>999</v>
      </c>
      <c r="E200" s="194" t="s">
        <v>1</v>
      </c>
      <c r="F200" s="194" t="s">
        <v>16506</v>
      </c>
      <c r="G200" s="194" t="s">
        <v>999</v>
      </c>
    </row>
    <row r="201" spans="1:7" s="3" customFormat="1" ht="15" x14ac:dyDescent="0.25">
      <c r="A201" s="194" t="s">
        <v>17366</v>
      </c>
      <c r="B201" s="194" t="s">
        <v>453</v>
      </c>
      <c r="C201" s="195">
        <v>731</v>
      </c>
      <c r="D201" s="194" t="s">
        <v>2</v>
      </c>
      <c r="E201" s="194" t="s">
        <v>1</v>
      </c>
      <c r="F201" s="194" t="s">
        <v>16508</v>
      </c>
      <c r="G201" s="194" t="s">
        <v>999</v>
      </c>
    </row>
    <row r="202" spans="1:7" s="3" customFormat="1" ht="15" x14ac:dyDescent="0.25">
      <c r="A202" s="194" t="s">
        <v>17367</v>
      </c>
      <c r="B202" s="194" t="s">
        <v>219</v>
      </c>
      <c r="C202" s="195">
        <v>428</v>
      </c>
      <c r="D202" s="194" t="s">
        <v>13</v>
      </c>
      <c r="E202" s="194" t="s">
        <v>1</v>
      </c>
      <c r="F202" s="194" t="s">
        <v>16507</v>
      </c>
      <c r="G202" s="194" t="s">
        <v>999</v>
      </c>
    </row>
    <row r="203" spans="1:7" s="3" customFormat="1" ht="15" x14ac:dyDescent="0.25">
      <c r="A203" s="194" t="s">
        <v>17368</v>
      </c>
      <c r="B203" s="194" t="s">
        <v>217</v>
      </c>
      <c r="C203" s="195">
        <v>3227</v>
      </c>
      <c r="D203" s="194" t="s">
        <v>999</v>
      </c>
      <c r="E203" s="194" t="s">
        <v>1</v>
      </c>
      <c r="F203" s="194" t="s">
        <v>16515</v>
      </c>
      <c r="G203" s="194" t="s">
        <v>999</v>
      </c>
    </row>
    <row r="204" spans="1:7" s="3" customFormat="1" ht="15" x14ac:dyDescent="0.25">
      <c r="A204" s="194" t="s">
        <v>17369</v>
      </c>
      <c r="B204" s="194" t="s">
        <v>228</v>
      </c>
      <c r="C204" s="195">
        <v>5162</v>
      </c>
      <c r="D204" s="194" t="s">
        <v>9</v>
      </c>
      <c r="E204" s="194" t="s">
        <v>0</v>
      </c>
      <c r="F204" s="194" t="s">
        <v>16514</v>
      </c>
      <c r="G204" s="194" t="s">
        <v>999</v>
      </c>
    </row>
    <row r="205" spans="1:7" s="3" customFormat="1" ht="15" x14ac:dyDescent="0.25">
      <c r="A205" s="194" t="s">
        <v>17370</v>
      </c>
      <c r="B205" s="194" t="s">
        <v>323</v>
      </c>
      <c r="C205" s="195">
        <v>1737</v>
      </c>
      <c r="D205" s="194" t="s">
        <v>999</v>
      </c>
      <c r="E205" s="194" t="s">
        <v>1</v>
      </c>
      <c r="F205" s="194" t="s">
        <v>16517</v>
      </c>
      <c r="G205" s="194" t="s">
        <v>8693</v>
      </c>
    </row>
    <row r="206" spans="1:7" s="3" customFormat="1" ht="15" x14ac:dyDescent="0.25">
      <c r="A206" s="194" t="s">
        <v>17371</v>
      </c>
      <c r="B206" s="194" t="s">
        <v>297</v>
      </c>
      <c r="C206" s="195">
        <v>3940</v>
      </c>
      <c r="D206" s="194" t="s">
        <v>5</v>
      </c>
      <c r="E206" s="194" t="s">
        <v>0</v>
      </c>
      <c r="F206" s="194" t="s">
        <v>16516</v>
      </c>
      <c r="G206" s="194" t="s">
        <v>999</v>
      </c>
    </row>
    <row r="207" spans="1:7" s="3" customFormat="1" ht="15" x14ac:dyDescent="0.25">
      <c r="A207" s="194" t="s">
        <v>17372</v>
      </c>
      <c r="B207" s="194" t="s">
        <v>482</v>
      </c>
      <c r="C207" s="195">
        <v>11167</v>
      </c>
      <c r="D207" s="194" t="s">
        <v>13</v>
      </c>
      <c r="E207" s="194" t="s">
        <v>1</v>
      </c>
      <c r="F207" s="194" t="s">
        <v>16508</v>
      </c>
      <c r="G207" s="194" t="s">
        <v>999</v>
      </c>
    </row>
    <row r="208" spans="1:7" s="3" customFormat="1" ht="15" x14ac:dyDescent="0.25">
      <c r="A208" s="194" t="s">
        <v>17373</v>
      </c>
      <c r="B208" s="194" t="s">
        <v>170</v>
      </c>
      <c r="C208" s="195">
        <v>761</v>
      </c>
      <c r="D208" s="194" t="s">
        <v>999</v>
      </c>
      <c r="E208" s="194" t="s">
        <v>1</v>
      </c>
      <c r="F208" s="194" t="s">
        <v>16517</v>
      </c>
      <c r="G208" s="194" t="s">
        <v>999</v>
      </c>
    </row>
    <row r="209" spans="1:7" s="3" customFormat="1" ht="15" x14ac:dyDescent="0.25">
      <c r="A209" s="194" t="s">
        <v>17374</v>
      </c>
      <c r="B209" s="194" t="s">
        <v>331</v>
      </c>
      <c r="C209" s="195">
        <v>45862</v>
      </c>
      <c r="D209" s="194" t="s">
        <v>112</v>
      </c>
      <c r="E209" s="194" t="s">
        <v>0</v>
      </c>
      <c r="F209" s="194" t="s">
        <v>16511</v>
      </c>
      <c r="G209" s="194" t="s">
        <v>999</v>
      </c>
    </row>
    <row r="210" spans="1:7" s="3" customFormat="1" ht="15" x14ac:dyDescent="0.25">
      <c r="A210" s="194" t="s">
        <v>17375</v>
      </c>
      <c r="B210" s="194" t="s">
        <v>203</v>
      </c>
      <c r="C210" s="195">
        <v>6266</v>
      </c>
      <c r="D210" s="194" t="s">
        <v>999</v>
      </c>
      <c r="E210" s="194" t="s">
        <v>1</v>
      </c>
      <c r="F210" s="194" t="s">
        <v>8674</v>
      </c>
      <c r="G210" s="194" t="s">
        <v>999</v>
      </c>
    </row>
    <row r="211" spans="1:7" s="3" customFormat="1" ht="15" x14ac:dyDescent="0.25">
      <c r="A211" s="194" t="s">
        <v>17376</v>
      </c>
      <c r="B211" s="194" t="s">
        <v>478</v>
      </c>
      <c r="C211" s="195">
        <v>387</v>
      </c>
      <c r="D211" s="194" t="s">
        <v>999</v>
      </c>
      <c r="E211" s="194" t="s">
        <v>1</v>
      </c>
      <c r="F211" s="194" t="s">
        <v>16506</v>
      </c>
      <c r="G211" s="194" t="s">
        <v>999</v>
      </c>
    </row>
    <row r="212" spans="1:7" s="3" customFormat="1" ht="15" x14ac:dyDescent="0.25">
      <c r="A212" s="194" t="s">
        <v>17377</v>
      </c>
      <c r="B212" s="194" t="s">
        <v>260</v>
      </c>
      <c r="C212" s="195">
        <v>60</v>
      </c>
      <c r="D212" s="194" t="s">
        <v>116</v>
      </c>
      <c r="E212" s="194" t="s">
        <v>1</v>
      </c>
      <c r="F212" s="194" t="s">
        <v>16512</v>
      </c>
      <c r="G212" s="194" t="s">
        <v>8693</v>
      </c>
    </row>
    <row r="213" spans="1:7" s="3" customFormat="1" ht="15" x14ac:dyDescent="0.25">
      <c r="A213" s="194" t="s">
        <v>17378</v>
      </c>
      <c r="B213" s="194" t="s">
        <v>219</v>
      </c>
      <c r="C213" s="195">
        <v>478</v>
      </c>
      <c r="D213" s="194" t="s">
        <v>13</v>
      </c>
      <c r="E213" s="194" t="s">
        <v>1</v>
      </c>
      <c r="F213" s="194" t="s">
        <v>16508</v>
      </c>
      <c r="G213" s="194" t="s">
        <v>999</v>
      </c>
    </row>
    <row r="214" spans="1:7" s="3" customFormat="1" ht="15" x14ac:dyDescent="0.25">
      <c r="A214" s="194" t="s">
        <v>17379</v>
      </c>
      <c r="B214" s="194" t="s">
        <v>308</v>
      </c>
      <c r="C214" s="195">
        <v>343</v>
      </c>
      <c r="D214" s="194" t="s">
        <v>999</v>
      </c>
      <c r="E214" s="194" t="s">
        <v>1</v>
      </c>
      <c r="F214" s="194" t="s">
        <v>16506</v>
      </c>
      <c r="G214" s="194" t="s">
        <v>999</v>
      </c>
    </row>
    <row r="215" spans="1:7" s="3" customFormat="1" ht="15" x14ac:dyDescent="0.25">
      <c r="A215" s="194" t="s">
        <v>17380</v>
      </c>
      <c r="B215" s="194" t="s">
        <v>385</v>
      </c>
      <c r="C215" s="195">
        <v>3245</v>
      </c>
      <c r="D215" s="194" t="s">
        <v>999</v>
      </c>
      <c r="E215" s="194" t="s">
        <v>1</v>
      </c>
      <c r="F215" s="194" t="s">
        <v>16507</v>
      </c>
      <c r="G215" s="194" t="s">
        <v>999</v>
      </c>
    </row>
    <row r="216" spans="1:7" s="3" customFormat="1" ht="15" x14ac:dyDescent="0.25">
      <c r="A216" s="194" t="s">
        <v>17381</v>
      </c>
      <c r="B216" s="194" t="s">
        <v>317</v>
      </c>
      <c r="C216" s="195">
        <v>1557</v>
      </c>
      <c r="D216" s="194" t="s">
        <v>112</v>
      </c>
      <c r="E216" s="194" t="s">
        <v>1</v>
      </c>
      <c r="F216" s="194" t="s">
        <v>16511</v>
      </c>
      <c r="G216" s="194" t="s">
        <v>999</v>
      </c>
    </row>
    <row r="217" spans="1:7" s="3" customFormat="1" ht="15" x14ac:dyDescent="0.25">
      <c r="A217" s="194" t="s">
        <v>17382</v>
      </c>
      <c r="B217" s="194" t="s">
        <v>201</v>
      </c>
      <c r="C217" s="195">
        <v>4315</v>
      </c>
      <c r="D217" s="194" t="s">
        <v>4</v>
      </c>
      <c r="E217" s="194" t="s">
        <v>1</v>
      </c>
      <c r="F217" s="194" t="s">
        <v>16506</v>
      </c>
      <c r="G217" s="194" t="s">
        <v>999</v>
      </c>
    </row>
    <row r="218" spans="1:7" s="3" customFormat="1" ht="15" x14ac:dyDescent="0.25">
      <c r="A218" s="194" t="s">
        <v>17383</v>
      </c>
      <c r="B218" s="194" t="s">
        <v>470</v>
      </c>
      <c r="C218" s="195">
        <v>1023</v>
      </c>
      <c r="D218" s="194" t="s">
        <v>999</v>
      </c>
      <c r="E218" s="194" t="s">
        <v>1</v>
      </c>
      <c r="F218" s="194" t="s">
        <v>16509</v>
      </c>
      <c r="G218" s="194" t="s">
        <v>8693</v>
      </c>
    </row>
    <row r="219" spans="1:7" s="3" customFormat="1" ht="15" x14ac:dyDescent="0.25">
      <c r="A219" s="194" t="s">
        <v>17384</v>
      </c>
      <c r="B219" s="194" t="s">
        <v>231</v>
      </c>
      <c r="C219" s="195">
        <v>381</v>
      </c>
      <c r="D219" s="194" t="s">
        <v>999</v>
      </c>
      <c r="E219" s="194" t="s">
        <v>1</v>
      </c>
      <c r="F219" s="194" t="s">
        <v>16511</v>
      </c>
      <c r="G219" s="194" t="s">
        <v>999</v>
      </c>
    </row>
    <row r="220" spans="1:7" s="3" customFormat="1" ht="15" x14ac:dyDescent="0.25">
      <c r="A220" s="194" t="s">
        <v>17385</v>
      </c>
      <c r="B220" s="194" t="s">
        <v>425</v>
      </c>
      <c r="C220" s="195">
        <v>1328</v>
      </c>
      <c r="D220" s="194" t="s">
        <v>4</v>
      </c>
      <c r="E220" s="194" t="s">
        <v>1</v>
      </c>
      <c r="F220" s="194" t="s">
        <v>16506</v>
      </c>
      <c r="G220" s="194" t="s">
        <v>999</v>
      </c>
    </row>
    <row r="221" spans="1:7" s="3" customFormat="1" ht="15" x14ac:dyDescent="0.25">
      <c r="A221" s="194" t="s">
        <v>17386</v>
      </c>
      <c r="B221" s="194" t="s">
        <v>445</v>
      </c>
      <c r="C221" s="195">
        <v>388</v>
      </c>
      <c r="D221" s="194" t="s">
        <v>999</v>
      </c>
      <c r="E221" s="194" t="s">
        <v>1</v>
      </c>
      <c r="F221" s="194" t="s">
        <v>16509</v>
      </c>
      <c r="G221" s="194" t="s">
        <v>8693</v>
      </c>
    </row>
    <row r="222" spans="1:7" s="3" customFormat="1" ht="15" x14ac:dyDescent="0.25">
      <c r="A222" s="194" t="s">
        <v>17387</v>
      </c>
      <c r="B222" s="194" t="s">
        <v>379</v>
      </c>
      <c r="C222" s="195">
        <v>5489</v>
      </c>
      <c r="D222" s="194" t="s">
        <v>999</v>
      </c>
      <c r="E222" s="194" t="s">
        <v>1</v>
      </c>
      <c r="F222" s="194" t="s">
        <v>16506</v>
      </c>
      <c r="G222" s="194" t="s">
        <v>999</v>
      </c>
    </row>
    <row r="223" spans="1:7" s="3" customFormat="1" ht="15" x14ac:dyDescent="0.25">
      <c r="A223" s="194" t="s">
        <v>17388</v>
      </c>
      <c r="B223" s="194" t="s">
        <v>209</v>
      </c>
      <c r="C223" s="195">
        <v>6241</v>
      </c>
      <c r="D223" s="194" t="s">
        <v>104</v>
      </c>
      <c r="E223" s="194" t="s">
        <v>0</v>
      </c>
      <c r="F223" s="194" t="s">
        <v>16509</v>
      </c>
      <c r="G223" s="194" t="s">
        <v>8693</v>
      </c>
    </row>
    <row r="224" spans="1:7" s="3" customFormat="1" ht="15" x14ac:dyDescent="0.25">
      <c r="A224" s="194" t="s">
        <v>17389</v>
      </c>
      <c r="B224" s="194" t="s">
        <v>317</v>
      </c>
      <c r="C224" s="195">
        <v>729</v>
      </c>
      <c r="D224" s="194" t="s">
        <v>112</v>
      </c>
      <c r="E224" s="194" t="s">
        <v>1</v>
      </c>
      <c r="F224" s="194" t="s">
        <v>16511</v>
      </c>
      <c r="G224" s="194" t="s">
        <v>999</v>
      </c>
    </row>
    <row r="225" spans="1:7" s="3" customFormat="1" ht="15" x14ac:dyDescent="0.25">
      <c r="A225" s="194" t="s">
        <v>17390</v>
      </c>
      <c r="B225" s="194" t="s">
        <v>445</v>
      </c>
      <c r="C225" s="195">
        <v>176</v>
      </c>
      <c r="D225" s="194" t="s">
        <v>999</v>
      </c>
      <c r="E225" s="194" t="s">
        <v>1</v>
      </c>
      <c r="F225" s="194" t="s">
        <v>16509</v>
      </c>
      <c r="G225" s="194" t="s">
        <v>8693</v>
      </c>
    </row>
    <row r="226" spans="1:7" s="3" customFormat="1" ht="15" x14ac:dyDescent="0.25">
      <c r="A226" s="194" t="s">
        <v>17391</v>
      </c>
      <c r="B226" s="194" t="s">
        <v>179</v>
      </c>
      <c r="C226" s="195">
        <v>6244</v>
      </c>
      <c r="D226" s="194" t="s">
        <v>17239</v>
      </c>
      <c r="E226" s="194" t="s">
        <v>1</v>
      </c>
      <c r="F226" s="194" t="s">
        <v>8674</v>
      </c>
      <c r="G226" s="194" t="s">
        <v>8693</v>
      </c>
    </row>
    <row r="227" spans="1:7" s="3" customFormat="1" ht="15" x14ac:dyDescent="0.25">
      <c r="A227" s="194" t="s">
        <v>17392</v>
      </c>
      <c r="B227" s="194" t="s">
        <v>418</v>
      </c>
      <c r="C227" s="195">
        <v>934</v>
      </c>
      <c r="D227" s="194" t="s">
        <v>999</v>
      </c>
      <c r="E227" s="194" t="s">
        <v>1</v>
      </c>
      <c r="F227" s="194" t="s">
        <v>16509</v>
      </c>
      <c r="G227" s="194" t="s">
        <v>999</v>
      </c>
    </row>
    <row r="228" spans="1:7" s="3" customFormat="1" ht="15" x14ac:dyDescent="0.25">
      <c r="A228" s="194" t="s">
        <v>17393</v>
      </c>
      <c r="B228" s="194" t="s">
        <v>304</v>
      </c>
      <c r="C228" s="195">
        <v>3029</v>
      </c>
      <c r="D228" s="194" t="s">
        <v>999</v>
      </c>
      <c r="E228" s="194" t="s">
        <v>1</v>
      </c>
      <c r="F228" s="194" t="s">
        <v>16507</v>
      </c>
      <c r="G228" s="194" t="s">
        <v>999</v>
      </c>
    </row>
    <row r="229" spans="1:7" s="3" customFormat="1" ht="15" x14ac:dyDescent="0.25">
      <c r="A229" s="194" t="s">
        <v>17394</v>
      </c>
      <c r="B229" s="194" t="s">
        <v>305</v>
      </c>
      <c r="C229" s="195">
        <v>144</v>
      </c>
      <c r="D229" s="194" t="s">
        <v>999</v>
      </c>
      <c r="E229" s="194" t="s">
        <v>1</v>
      </c>
      <c r="F229" s="194" t="s">
        <v>16515</v>
      </c>
      <c r="G229" s="194" t="s">
        <v>999</v>
      </c>
    </row>
    <row r="230" spans="1:7" s="3" customFormat="1" ht="15" x14ac:dyDescent="0.25">
      <c r="A230" s="194" t="s">
        <v>17395</v>
      </c>
      <c r="B230" s="194" t="s">
        <v>470</v>
      </c>
      <c r="C230" s="195">
        <v>3805</v>
      </c>
      <c r="D230" s="194" t="s">
        <v>999</v>
      </c>
      <c r="E230" s="194" t="s">
        <v>1</v>
      </c>
      <c r="F230" s="194" t="s">
        <v>16515</v>
      </c>
      <c r="G230" s="194" t="s">
        <v>999</v>
      </c>
    </row>
    <row r="231" spans="1:7" s="3" customFormat="1" ht="15" x14ac:dyDescent="0.25">
      <c r="A231" s="194" t="s">
        <v>17396</v>
      </c>
      <c r="B231" s="194" t="s">
        <v>198</v>
      </c>
      <c r="C231" s="195">
        <v>92</v>
      </c>
      <c r="D231" s="194" t="s">
        <v>999</v>
      </c>
      <c r="E231" s="194" t="s">
        <v>1</v>
      </c>
      <c r="F231" s="194" t="s">
        <v>16513</v>
      </c>
      <c r="G231" s="194" t="s">
        <v>8693</v>
      </c>
    </row>
    <row r="232" spans="1:7" s="3" customFormat="1" ht="15" x14ac:dyDescent="0.25">
      <c r="A232" s="194" t="s">
        <v>17397</v>
      </c>
      <c r="B232" s="194" t="s">
        <v>260</v>
      </c>
      <c r="C232" s="195">
        <v>5123</v>
      </c>
      <c r="D232" s="194" t="s">
        <v>116</v>
      </c>
      <c r="E232" s="194" t="s">
        <v>0</v>
      </c>
      <c r="F232" s="194" t="s">
        <v>16512</v>
      </c>
      <c r="G232" s="194" t="s">
        <v>8693</v>
      </c>
    </row>
    <row r="233" spans="1:7" s="3" customFormat="1" ht="15" x14ac:dyDescent="0.25">
      <c r="A233" s="194" t="s">
        <v>17398</v>
      </c>
      <c r="B233" s="194" t="s">
        <v>415</v>
      </c>
      <c r="C233" s="195">
        <v>15305</v>
      </c>
      <c r="D233" s="194" t="s">
        <v>99</v>
      </c>
      <c r="E233" s="194" t="s">
        <v>1</v>
      </c>
      <c r="F233" s="194" t="s">
        <v>16507</v>
      </c>
      <c r="G233" s="194" t="s">
        <v>999</v>
      </c>
    </row>
    <row r="234" spans="1:7" s="3" customFormat="1" ht="15" x14ac:dyDescent="0.25">
      <c r="A234" s="194" t="s">
        <v>17399</v>
      </c>
      <c r="B234" s="194" t="s">
        <v>310</v>
      </c>
      <c r="C234" s="195">
        <v>1231</v>
      </c>
      <c r="D234" s="194" t="s">
        <v>112</v>
      </c>
      <c r="E234" s="194" t="s">
        <v>1</v>
      </c>
      <c r="F234" s="194" t="s">
        <v>16511</v>
      </c>
      <c r="G234" s="194" t="s">
        <v>8693</v>
      </c>
    </row>
    <row r="235" spans="1:7" s="3" customFormat="1" ht="15" x14ac:dyDescent="0.25">
      <c r="A235" s="194" t="s">
        <v>17400</v>
      </c>
      <c r="B235" s="194" t="s">
        <v>228</v>
      </c>
      <c r="C235" s="195">
        <v>25325</v>
      </c>
      <c r="D235" s="194" t="s">
        <v>9</v>
      </c>
      <c r="E235" s="194" t="s">
        <v>0</v>
      </c>
      <c r="F235" s="194" t="s">
        <v>16514</v>
      </c>
      <c r="G235" s="194" t="s">
        <v>8693</v>
      </c>
    </row>
    <row r="236" spans="1:7" s="3" customFormat="1" ht="15" x14ac:dyDescent="0.25">
      <c r="A236" s="194" t="s">
        <v>17401</v>
      </c>
      <c r="B236" s="194" t="s">
        <v>434</v>
      </c>
      <c r="C236" s="195">
        <v>534</v>
      </c>
      <c r="D236" s="194" t="s">
        <v>999</v>
      </c>
      <c r="E236" s="194" t="s">
        <v>1</v>
      </c>
      <c r="F236" s="194" t="s">
        <v>16517</v>
      </c>
      <c r="G236" s="194" t="s">
        <v>8693</v>
      </c>
    </row>
    <row r="237" spans="1:7" s="3" customFormat="1" ht="15" x14ac:dyDescent="0.25">
      <c r="A237" s="194" t="s">
        <v>17402</v>
      </c>
      <c r="B237" s="194" t="s">
        <v>256</v>
      </c>
      <c r="C237" s="195">
        <v>348</v>
      </c>
      <c r="D237" s="194" t="s">
        <v>999</v>
      </c>
      <c r="E237" s="194" t="s">
        <v>1</v>
      </c>
      <c r="F237" s="194" t="s">
        <v>16508</v>
      </c>
      <c r="G237" s="194" t="s">
        <v>999</v>
      </c>
    </row>
    <row r="238" spans="1:7" s="3" customFormat="1" ht="15" x14ac:dyDescent="0.25">
      <c r="A238" s="194" t="s">
        <v>17403</v>
      </c>
      <c r="B238" s="194" t="s">
        <v>460</v>
      </c>
      <c r="C238" s="195">
        <v>551</v>
      </c>
      <c r="D238" s="194" t="s">
        <v>8</v>
      </c>
      <c r="E238" s="194" t="s">
        <v>1</v>
      </c>
      <c r="F238" s="194" t="s">
        <v>16510</v>
      </c>
      <c r="G238" s="194" t="s">
        <v>8693</v>
      </c>
    </row>
    <row r="239" spans="1:7" s="3" customFormat="1" ht="15" x14ac:dyDescent="0.25">
      <c r="A239" s="194" t="s">
        <v>17404</v>
      </c>
      <c r="B239" s="194" t="s">
        <v>308</v>
      </c>
      <c r="C239" s="195">
        <v>175</v>
      </c>
      <c r="D239" s="194" t="s">
        <v>999</v>
      </c>
      <c r="E239" s="194" t="s">
        <v>1</v>
      </c>
      <c r="F239" s="194" t="s">
        <v>16506</v>
      </c>
      <c r="G239" s="194" t="s">
        <v>999</v>
      </c>
    </row>
    <row r="240" spans="1:7" s="3" customFormat="1" ht="15" x14ac:dyDescent="0.25">
      <c r="A240" s="194" t="s">
        <v>17405</v>
      </c>
      <c r="B240" s="194" t="s">
        <v>265</v>
      </c>
      <c r="C240" s="195">
        <v>177</v>
      </c>
      <c r="D240" s="194" t="s">
        <v>999</v>
      </c>
      <c r="E240" s="194" t="s">
        <v>1</v>
      </c>
      <c r="F240" s="194" t="s">
        <v>8674</v>
      </c>
      <c r="G240" s="194" t="s">
        <v>999</v>
      </c>
    </row>
    <row r="241" spans="1:7" s="3" customFormat="1" ht="15" x14ac:dyDescent="0.25">
      <c r="A241" s="194" t="s">
        <v>17406</v>
      </c>
      <c r="B241" s="194" t="s">
        <v>251</v>
      </c>
      <c r="C241" s="195">
        <v>673</v>
      </c>
      <c r="D241" s="194" t="s">
        <v>999</v>
      </c>
      <c r="E241" s="194" t="s">
        <v>1</v>
      </c>
      <c r="F241" s="194" t="s">
        <v>16509</v>
      </c>
      <c r="G241" s="194" t="s">
        <v>8693</v>
      </c>
    </row>
    <row r="242" spans="1:7" s="3" customFormat="1" ht="15" x14ac:dyDescent="0.25">
      <c r="A242" s="194" t="s">
        <v>17407</v>
      </c>
      <c r="B242" s="194" t="s">
        <v>251</v>
      </c>
      <c r="C242" s="195">
        <v>5554</v>
      </c>
      <c r="D242" s="194" t="s">
        <v>999</v>
      </c>
      <c r="E242" s="194" t="s">
        <v>1</v>
      </c>
      <c r="F242" s="194" t="s">
        <v>16509</v>
      </c>
      <c r="G242" s="194" t="s">
        <v>999</v>
      </c>
    </row>
    <row r="243" spans="1:7" s="3" customFormat="1" ht="15" x14ac:dyDescent="0.25">
      <c r="A243" s="194" t="s">
        <v>17408</v>
      </c>
      <c r="B243" s="194" t="s">
        <v>242</v>
      </c>
      <c r="C243" s="195">
        <v>135834</v>
      </c>
      <c r="D243" s="194" t="s">
        <v>112</v>
      </c>
      <c r="E243" s="194" t="s">
        <v>0</v>
      </c>
      <c r="F243" s="194" t="s">
        <v>16511</v>
      </c>
      <c r="G243" s="194" t="s">
        <v>999</v>
      </c>
    </row>
    <row r="244" spans="1:7" s="3" customFormat="1" ht="15" x14ac:dyDescent="0.25">
      <c r="A244" s="194" t="s">
        <v>17409</v>
      </c>
      <c r="B244" s="194" t="s">
        <v>405</v>
      </c>
      <c r="C244" s="195">
        <v>6535</v>
      </c>
      <c r="D244" s="194" t="s">
        <v>999</v>
      </c>
      <c r="E244" s="194" t="s">
        <v>1</v>
      </c>
      <c r="F244" s="194" t="s">
        <v>16515</v>
      </c>
      <c r="G244" s="194" t="s">
        <v>999</v>
      </c>
    </row>
    <row r="245" spans="1:7" s="3" customFormat="1" ht="15" x14ac:dyDescent="0.25">
      <c r="A245" s="194" t="s">
        <v>17410</v>
      </c>
      <c r="B245" s="194" t="s">
        <v>329</v>
      </c>
      <c r="C245" s="195">
        <v>0</v>
      </c>
      <c r="D245" s="194" t="s">
        <v>999</v>
      </c>
      <c r="E245" s="194" t="s">
        <v>1</v>
      </c>
      <c r="F245" s="194" t="s">
        <v>16509</v>
      </c>
      <c r="G245" s="194" t="s">
        <v>8693</v>
      </c>
    </row>
    <row r="246" spans="1:7" s="3" customFormat="1" ht="15" x14ac:dyDescent="0.25">
      <c r="A246" s="194" t="s">
        <v>17411</v>
      </c>
      <c r="B246" s="194" t="s">
        <v>445</v>
      </c>
      <c r="C246" s="195">
        <v>40</v>
      </c>
      <c r="D246" s="194" t="s">
        <v>999</v>
      </c>
      <c r="E246" s="194" t="s">
        <v>1</v>
      </c>
      <c r="F246" s="194" t="s">
        <v>16509</v>
      </c>
      <c r="G246" s="194" t="s">
        <v>8693</v>
      </c>
    </row>
    <row r="247" spans="1:7" s="3" customFormat="1" ht="15" x14ac:dyDescent="0.25">
      <c r="A247" s="194" t="s">
        <v>17412</v>
      </c>
      <c r="B247" s="194" t="s">
        <v>482</v>
      </c>
      <c r="C247" s="195">
        <v>243</v>
      </c>
      <c r="D247" s="194" t="s">
        <v>13</v>
      </c>
      <c r="E247" s="194" t="s">
        <v>1</v>
      </c>
      <c r="F247" s="194" t="s">
        <v>16508</v>
      </c>
      <c r="G247" s="194" t="s">
        <v>999</v>
      </c>
    </row>
    <row r="248" spans="1:7" s="3" customFormat="1" ht="15" x14ac:dyDescent="0.25">
      <c r="A248" s="194" t="s">
        <v>17413</v>
      </c>
      <c r="B248" s="194" t="s">
        <v>184</v>
      </c>
      <c r="C248" s="195">
        <v>4447</v>
      </c>
      <c r="D248" s="194" t="s">
        <v>9</v>
      </c>
      <c r="E248" s="194" t="s">
        <v>0</v>
      </c>
      <c r="F248" s="194" t="s">
        <v>16514</v>
      </c>
      <c r="G248" s="194" t="s">
        <v>999</v>
      </c>
    </row>
    <row r="249" spans="1:7" s="3" customFormat="1" ht="15" x14ac:dyDescent="0.25">
      <c r="A249" s="194" t="s">
        <v>17414</v>
      </c>
      <c r="B249" s="194" t="s">
        <v>375</v>
      </c>
      <c r="C249" s="195">
        <v>3009</v>
      </c>
      <c r="D249" s="194" t="s">
        <v>9</v>
      </c>
      <c r="E249" s="194" t="s">
        <v>1</v>
      </c>
      <c r="F249" s="194" t="s">
        <v>16514</v>
      </c>
      <c r="G249" s="194" t="s">
        <v>999</v>
      </c>
    </row>
    <row r="250" spans="1:7" s="3" customFormat="1" ht="15" x14ac:dyDescent="0.25">
      <c r="A250" s="194" t="s">
        <v>17415</v>
      </c>
      <c r="B250" s="194" t="s">
        <v>251</v>
      </c>
      <c r="C250" s="195">
        <v>228</v>
      </c>
      <c r="D250" s="194" t="s">
        <v>999</v>
      </c>
      <c r="E250" s="194" t="s">
        <v>1</v>
      </c>
      <c r="F250" s="194" t="s">
        <v>16509</v>
      </c>
      <c r="G250" s="194" t="s">
        <v>8693</v>
      </c>
    </row>
    <row r="251" spans="1:7" s="3" customFormat="1" ht="15" x14ac:dyDescent="0.25">
      <c r="A251" s="194" t="s">
        <v>17416</v>
      </c>
      <c r="B251" s="194" t="s">
        <v>242</v>
      </c>
      <c r="C251" s="195">
        <v>48560</v>
      </c>
      <c r="D251" s="194" t="s">
        <v>112</v>
      </c>
      <c r="E251" s="194" t="s">
        <v>0</v>
      </c>
      <c r="F251" s="194" t="s">
        <v>16511</v>
      </c>
      <c r="G251" s="194" t="s">
        <v>999</v>
      </c>
    </row>
    <row r="252" spans="1:7" s="3" customFormat="1" ht="15" x14ac:dyDescent="0.25">
      <c r="A252" s="194" t="s">
        <v>17417</v>
      </c>
      <c r="B252" s="194" t="s">
        <v>487</v>
      </c>
      <c r="C252" s="195">
        <v>74814</v>
      </c>
      <c r="D252" s="194" t="s">
        <v>17239</v>
      </c>
      <c r="E252" s="194" t="s">
        <v>0</v>
      </c>
      <c r="F252" s="194" t="s">
        <v>8674</v>
      </c>
      <c r="G252" s="194" t="s">
        <v>999</v>
      </c>
    </row>
    <row r="253" spans="1:7" s="3" customFormat="1" ht="15" x14ac:dyDescent="0.25">
      <c r="A253" s="194" t="s">
        <v>17418</v>
      </c>
      <c r="B253" s="194" t="s">
        <v>216</v>
      </c>
      <c r="C253" s="195">
        <v>795</v>
      </c>
      <c r="D253" s="194" t="s">
        <v>5</v>
      </c>
      <c r="E253" s="194" t="s">
        <v>1</v>
      </c>
      <c r="F253" s="194" t="s">
        <v>16517</v>
      </c>
      <c r="G253" s="194" t="s">
        <v>8693</v>
      </c>
    </row>
    <row r="254" spans="1:7" s="3" customFormat="1" ht="15" x14ac:dyDescent="0.25">
      <c r="A254" s="194" t="s">
        <v>17419</v>
      </c>
      <c r="B254" s="194" t="s">
        <v>317</v>
      </c>
      <c r="C254" s="195">
        <v>889</v>
      </c>
      <c r="D254" s="194" t="s">
        <v>112</v>
      </c>
      <c r="E254" s="194" t="s">
        <v>1</v>
      </c>
      <c r="F254" s="194" t="s">
        <v>16511</v>
      </c>
      <c r="G254" s="194" t="s">
        <v>999</v>
      </c>
    </row>
    <row r="255" spans="1:7" s="3" customFormat="1" ht="15" x14ac:dyDescent="0.25">
      <c r="A255" s="194" t="s">
        <v>17420</v>
      </c>
      <c r="B255" s="194" t="s">
        <v>224</v>
      </c>
      <c r="C255" s="195">
        <v>11116</v>
      </c>
      <c r="D255" s="194" t="s">
        <v>112</v>
      </c>
      <c r="E255" s="194" t="s">
        <v>0</v>
      </c>
      <c r="F255" s="194" t="s">
        <v>16511</v>
      </c>
      <c r="G255" s="194" t="s">
        <v>999</v>
      </c>
    </row>
    <row r="256" spans="1:7" s="3" customFormat="1" ht="15" x14ac:dyDescent="0.25">
      <c r="A256" s="194" t="s">
        <v>17421</v>
      </c>
      <c r="B256" s="194" t="s">
        <v>440</v>
      </c>
      <c r="C256" s="195">
        <v>5250</v>
      </c>
      <c r="D256" s="194" t="s">
        <v>999</v>
      </c>
      <c r="E256" s="194" t="s">
        <v>1</v>
      </c>
      <c r="F256" s="194" t="s">
        <v>16517</v>
      </c>
      <c r="G256" s="194" t="s">
        <v>999</v>
      </c>
    </row>
    <row r="257" spans="1:7" s="3" customFormat="1" ht="15" x14ac:dyDescent="0.25">
      <c r="A257" s="194" t="s">
        <v>17422</v>
      </c>
      <c r="B257" s="194" t="s">
        <v>351</v>
      </c>
      <c r="C257" s="195">
        <v>1029</v>
      </c>
      <c r="D257" s="194" t="s">
        <v>999</v>
      </c>
      <c r="E257" s="194" t="s">
        <v>1</v>
      </c>
      <c r="F257" s="194" t="s">
        <v>16506</v>
      </c>
      <c r="G257" s="194" t="s">
        <v>999</v>
      </c>
    </row>
    <row r="258" spans="1:7" s="3" customFormat="1" ht="15" x14ac:dyDescent="0.25">
      <c r="A258" s="194" t="s">
        <v>17423</v>
      </c>
      <c r="B258" s="194" t="s">
        <v>325</v>
      </c>
      <c r="C258" s="195">
        <v>4207</v>
      </c>
      <c r="D258" s="194" t="s">
        <v>3</v>
      </c>
      <c r="E258" s="194" t="s">
        <v>0</v>
      </c>
      <c r="F258" s="194" t="s">
        <v>16517</v>
      </c>
      <c r="G258" s="194" t="s">
        <v>8693</v>
      </c>
    </row>
    <row r="259" spans="1:7" s="3" customFormat="1" ht="15" x14ac:dyDescent="0.25">
      <c r="A259" s="194" t="s">
        <v>16145</v>
      </c>
      <c r="B259" s="194" t="s">
        <v>306</v>
      </c>
      <c r="C259" s="195">
        <v>1200</v>
      </c>
      <c r="D259" s="194" t="s">
        <v>129</v>
      </c>
      <c r="E259" s="194" t="s">
        <v>0</v>
      </c>
      <c r="F259" s="194" t="s">
        <v>16509</v>
      </c>
      <c r="G259" s="194" t="s">
        <v>8693</v>
      </c>
    </row>
    <row r="260" spans="1:7" s="3" customFormat="1" ht="15" x14ac:dyDescent="0.25">
      <c r="A260" s="194" t="s">
        <v>17424</v>
      </c>
      <c r="B260" s="194" t="s">
        <v>305</v>
      </c>
      <c r="C260" s="195">
        <v>3003</v>
      </c>
      <c r="D260" s="194" t="s">
        <v>999</v>
      </c>
      <c r="E260" s="194" t="s">
        <v>1</v>
      </c>
      <c r="F260" s="194" t="s">
        <v>16515</v>
      </c>
      <c r="G260" s="194" t="s">
        <v>999</v>
      </c>
    </row>
    <row r="261" spans="1:7" s="3" customFormat="1" ht="15" x14ac:dyDescent="0.25">
      <c r="A261" s="194" t="s">
        <v>5940</v>
      </c>
      <c r="B261" s="194" t="s">
        <v>278</v>
      </c>
      <c r="C261" s="195">
        <v>43055</v>
      </c>
      <c r="D261" s="194" t="s">
        <v>5</v>
      </c>
      <c r="E261" s="194" t="s">
        <v>0</v>
      </c>
      <c r="F261" s="194" t="s">
        <v>16516</v>
      </c>
      <c r="G261" s="194" t="s">
        <v>8693</v>
      </c>
    </row>
    <row r="262" spans="1:7" s="3" customFormat="1" ht="15" x14ac:dyDescent="0.25">
      <c r="A262" s="194" t="s">
        <v>17425</v>
      </c>
      <c r="B262" s="194" t="s">
        <v>299</v>
      </c>
      <c r="C262" s="195">
        <v>257</v>
      </c>
      <c r="D262" s="194" t="s">
        <v>999</v>
      </c>
      <c r="E262" s="194" t="s">
        <v>1</v>
      </c>
      <c r="F262" s="194" t="s">
        <v>16507</v>
      </c>
      <c r="G262" s="194" t="s">
        <v>999</v>
      </c>
    </row>
    <row r="263" spans="1:7" s="3" customFormat="1" ht="15" x14ac:dyDescent="0.25">
      <c r="A263" s="194" t="s">
        <v>17426</v>
      </c>
      <c r="B263" s="194" t="s">
        <v>445</v>
      </c>
      <c r="C263" s="195">
        <v>119</v>
      </c>
      <c r="D263" s="194" t="s">
        <v>999</v>
      </c>
      <c r="E263" s="194" t="s">
        <v>1</v>
      </c>
      <c r="F263" s="194" t="s">
        <v>16509</v>
      </c>
      <c r="G263" s="194" t="s">
        <v>8693</v>
      </c>
    </row>
    <row r="264" spans="1:7" s="3" customFormat="1" ht="15" x14ac:dyDescent="0.25">
      <c r="A264" s="194" t="s">
        <v>17427</v>
      </c>
      <c r="B264" s="194" t="s">
        <v>445</v>
      </c>
      <c r="C264" s="195">
        <v>0</v>
      </c>
      <c r="D264" s="194" t="s">
        <v>999</v>
      </c>
      <c r="E264" s="194" t="s">
        <v>1</v>
      </c>
      <c r="F264" s="194" t="s">
        <v>16509</v>
      </c>
      <c r="G264" s="194" t="s">
        <v>8693</v>
      </c>
    </row>
    <row r="265" spans="1:7" s="3" customFormat="1" ht="15" x14ac:dyDescent="0.25">
      <c r="A265" s="194" t="s">
        <v>17428</v>
      </c>
      <c r="B265" s="194" t="s">
        <v>175</v>
      </c>
      <c r="C265" s="195">
        <v>1546</v>
      </c>
      <c r="D265" s="194" t="s">
        <v>9</v>
      </c>
      <c r="E265" s="194" t="s">
        <v>1</v>
      </c>
      <c r="F265" s="194" t="s">
        <v>16514</v>
      </c>
      <c r="G265" s="194" t="s">
        <v>999</v>
      </c>
    </row>
    <row r="266" spans="1:7" s="3" customFormat="1" ht="15" x14ac:dyDescent="0.25">
      <c r="A266" s="194" t="s">
        <v>17429</v>
      </c>
      <c r="B266" s="194" t="s">
        <v>464</v>
      </c>
      <c r="C266" s="195">
        <v>391</v>
      </c>
      <c r="D266" s="194" t="s">
        <v>999</v>
      </c>
      <c r="E266" s="194" t="s">
        <v>1</v>
      </c>
      <c r="F266" s="194" t="s">
        <v>16517</v>
      </c>
      <c r="G266" s="194" t="s">
        <v>999</v>
      </c>
    </row>
    <row r="267" spans="1:7" s="3" customFormat="1" ht="15" x14ac:dyDescent="0.25">
      <c r="A267" s="194" t="s">
        <v>17430</v>
      </c>
      <c r="B267" s="194" t="s">
        <v>491</v>
      </c>
      <c r="C267" s="195">
        <v>1138</v>
      </c>
      <c r="D267" s="194" t="s">
        <v>112</v>
      </c>
      <c r="E267" s="194" t="s">
        <v>1</v>
      </c>
      <c r="F267" s="194" t="s">
        <v>16511</v>
      </c>
      <c r="G267" s="194" t="s">
        <v>999</v>
      </c>
    </row>
    <row r="268" spans="1:7" s="3" customFormat="1" ht="15" x14ac:dyDescent="0.25">
      <c r="A268" s="194" t="s">
        <v>17431</v>
      </c>
      <c r="B268" s="194" t="s">
        <v>218</v>
      </c>
      <c r="C268" s="195">
        <v>6201</v>
      </c>
      <c r="D268" s="194" t="s">
        <v>999</v>
      </c>
      <c r="E268" s="194" t="s">
        <v>1</v>
      </c>
      <c r="F268" s="194" t="s">
        <v>16507</v>
      </c>
      <c r="G268" s="194" t="s">
        <v>999</v>
      </c>
    </row>
    <row r="269" spans="1:7" s="3" customFormat="1" ht="15" x14ac:dyDescent="0.25">
      <c r="A269" s="194" t="s">
        <v>17432</v>
      </c>
      <c r="B269" s="194" t="s">
        <v>295</v>
      </c>
      <c r="C269" s="195">
        <v>777</v>
      </c>
      <c r="D269" s="194" t="s">
        <v>999</v>
      </c>
      <c r="E269" s="194" t="s">
        <v>1</v>
      </c>
      <c r="F269" s="194" t="s">
        <v>16508</v>
      </c>
      <c r="G269" s="194" t="s">
        <v>999</v>
      </c>
    </row>
    <row r="270" spans="1:7" s="3" customFormat="1" ht="15" x14ac:dyDescent="0.25">
      <c r="A270" s="194" t="s">
        <v>17433</v>
      </c>
      <c r="B270" s="194" t="s">
        <v>263</v>
      </c>
      <c r="C270" s="195">
        <v>734</v>
      </c>
      <c r="D270" s="194" t="s">
        <v>12</v>
      </c>
      <c r="E270" s="194" t="s">
        <v>1</v>
      </c>
      <c r="F270" s="194" t="s">
        <v>16506</v>
      </c>
      <c r="G270" s="194" t="s">
        <v>8693</v>
      </c>
    </row>
    <row r="271" spans="1:7" s="3" customFormat="1" ht="15" x14ac:dyDescent="0.25">
      <c r="A271" s="194" t="s">
        <v>17434</v>
      </c>
      <c r="B271" s="194" t="s">
        <v>325</v>
      </c>
      <c r="C271" s="195">
        <v>990</v>
      </c>
      <c r="D271" s="194" t="s">
        <v>3</v>
      </c>
      <c r="E271" s="194" t="s">
        <v>1</v>
      </c>
      <c r="F271" s="194" t="s">
        <v>16517</v>
      </c>
      <c r="G271" s="194" t="s">
        <v>999</v>
      </c>
    </row>
    <row r="272" spans="1:7" s="3" customFormat="1" ht="15" x14ac:dyDescent="0.25">
      <c r="A272" s="194" t="s">
        <v>17435</v>
      </c>
      <c r="B272" s="194" t="s">
        <v>184</v>
      </c>
      <c r="C272" s="195">
        <v>1224</v>
      </c>
      <c r="D272" s="194" t="s">
        <v>9</v>
      </c>
      <c r="E272" s="194" t="s">
        <v>0</v>
      </c>
      <c r="F272" s="194" t="s">
        <v>16514</v>
      </c>
      <c r="G272" s="194" t="s">
        <v>999</v>
      </c>
    </row>
    <row r="273" spans="1:7" s="3" customFormat="1" ht="15" x14ac:dyDescent="0.25">
      <c r="A273" s="194" t="s">
        <v>17436</v>
      </c>
      <c r="B273" s="194" t="s">
        <v>365</v>
      </c>
      <c r="C273" s="195">
        <v>1455</v>
      </c>
      <c r="D273" s="194" t="s">
        <v>12</v>
      </c>
      <c r="E273" s="194" t="s">
        <v>0</v>
      </c>
      <c r="F273" s="194" t="s">
        <v>16506</v>
      </c>
      <c r="G273" s="194" t="s">
        <v>8693</v>
      </c>
    </row>
    <row r="274" spans="1:7" s="3" customFormat="1" ht="15" x14ac:dyDescent="0.25">
      <c r="A274" s="194" t="s">
        <v>17437</v>
      </c>
      <c r="B274" s="194" t="s">
        <v>390</v>
      </c>
      <c r="C274" s="195">
        <v>414</v>
      </c>
      <c r="D274" s="194" t="s">
        <v>999</v>
      </c>
      <c r="E274" s="194" t="s">
        <v>1</v>
      </c>
      <c r="F274" s="194" t="s">
        <v>16517</v>
      </c>
      <c r="G274" s="194" t="s">
        <v>999</v>
      </c>
    </row>
    <row r="275" spans="1:7" s="3" customFormat="1" ht="15" x14ac:dyDescent="0.25">
      <c r="A275" s="194" t="s">
        <v>17438</v>
      </c>
      <c r="B275" s="194" t="s">
        <v>175</v>
      </c>
      <c r="C275" s="195">
        <v>250</v>
      </c>
      <c r="D275" s="194" t="s">
        <v>9</v>
      </c>
      <c r="E275" s="194" t="s">
        <v>1</v>
      </c>
      <c r="F275" s="194" t="s">
        <v>16514</v>
      </c>
      <c r="G275" s="194" t="s">
        <v>999</v>
      </c>
    </row>
    <row r="276" spans="1:7" s="3" customFormat="1" ht="15" x14ac:dyDescent="0.25">
      <c r="A276" s="194" t="s">
        <v>17439</v>
      </c>
      <c r="B276" s="194" t="s">
        <v>460</v>
      </c>
      <c r="C276" s="195">
        <v>354</v>
      </c>
      <c r="D276" s="194" t="s">
        <v>8</v>
      </c>
      <c r="E276" s="194" t="s">
        <v>1</v>
      </c>
      <c r="F276" s="194" t="s">
        <v>16510</v>
      </c>
      <c r="G276" s="194" t="s">
        <v>8693</v>
      </c>
    </row>
    <row r="277" spans="1:7" s="3" customFormat="1" ht="15" x14ac:dyDescent="0.25">
      <c r="A277" s="194" t="s">
        <v>16519</v>
      </c>
      <c r="B277" s="194" t="s">
        <v>209</v>
      </c>
      <c r="C277" s="195">
        <v>276</v>
      </c>
      <c r="D277" s="194" t="s">
        <v>104</v>
      </c>
      <c r="E277" s="194" t="s">
        <v>0</v>
      </c>
      <c r="F277" s="194" t="s">
        <v>16509</v>
      </c>
      <c r="G277" s="194" t="s">
        <v>8693</v>
      </c>
    </row>
    <row r="278" spans="1:7" s="3" customFormat="1" ht="15" x14ac:dyDescent="0.25">
      <c r="A278" s="194" t="s">
        <v>16520</v>
      </c>
      <c r="B278" s="194" t="s">
        <v>374</v>
      </c>
      <c r="C278" s="195">
        <v>4722</v>
      </c>
      <c r="D278" s="194" t="s">
        <v>999</v>
      </c>
      <c r="E278" s="194" t="s">
        <v>1</v>
      </c>
      <c r="F278" s="194" t="s">
        <v>16509</v>
      </c>
      <c r="G278" s="194" t="s">
        <v>8693</v>
      </c>
    </row>
    <row r="279" spans="1:7" s="3" customFormat="1" ht="15" x14ac:dyDescent="0.25">
      <c r="A279" s="194" t="s">
        <v>16521</v>
      </c>
      <c r="B279" s="194" t="s">
        <v>497</v>
      </c>
      <c r="C279" s="195">
        <v>829</v>
      </c>
      <c r="D279" s="194" t="s">
        <v>999</v>
      </c>
      <c r="E279" s="194" t="s">
        <v>1</v>
      </c>
      <c r="F279" s="194" t="s">
        <v>16509</v>
      </c>
      <c r="G279" s="194" t="s">
        <v>8693</v>
      </c>
    </row>
    <row r="280" spans="1:7" s="3" customFormat="1" ht="15" x14ac:dyDescent="0.25">
      <c r="A280" s="194" t="s">
        <v>17440</v>
      </c>
      <c r="B280" s="194" t="s">
        <v>288</v>
      </c>
      <c r="C280" s="195">
        <v>28920</v>
      </c>
      <c r="D280" s="194" t="s">
        <v>9</v>
      </c>
      <c r="E280" s="194" t="s">
        <v>0</v>
      </c>
      <c r="F280" s="194" t="s">
        <v>16514</v>
      </c>
      <c r="G280" s="194" t="s">
        <v>999</v>
      </c>
    </row>
    <row r="281" spans="1:7" s="3" customFormat="1" ht="15" x14ac:dyDescent="0.25">
      <c r="A281" s="194" t="s">
        <v>17441</v>
      </c>
      <c r="B281" s="194" t="s">
        <v>469</v>
      </c>
      <c r="C281" s="195">
        <v>3476</v>
      </c>
      <c r="D281" s="194" t="s">
        <v>999</v>
      </c>
      <c r="E281" s="194" t="s">
        <v>1</v>
      </c>
      <c r="F281" s="194" t="s">
        <v>16509</v>
      </c>
      <c r="G281" s="194" t="s">
        <v>8693</v>
      </c>
    </row>
    <row r="282" spans="1:7" s="3" customFormat="1" ht="15" x14ac:dyDescent="0.25">
      <c r="A282" s="194" t="s">
        <v>17442</v>
      </c>
      <c r="B282" s="194" t="s">
        <v>15174</v>
      </c>
      <c r="C282" s="195">
        <v>16437</v>
      </c>
      <c r="D282" s="194" t="s">
        <v>5</v>
      </c>
      <c r="E282" s="194" t="s">
        <v>0</v>
      </c>
      <c r="F282" s="194" t="s">
        <v>16516</v>
      </c>
      <c r="G282" s="194" t="s">
        <v>8693</v>
      </c>
    </row>
    <row r="283" spans="1:7" s="3" customFormat="1" ht="15" x14ac:dyDescent="0.25">
      <c r="A283" s="194" t="s">
        <v>17443</v>
      </c>
      <c r="B283" s="194" t="s">
        <v>179</v>
      </c>
      <c r="C283" s="195">
        <v>2791</v>
      </c>
      <c r="D283" s="194" t="s">
        <v>17239</v>
      </c>
      <c r="E283" s="194" t="s">
        <v>1</v>
      </c>
      <c r="F283" s="194" t="s">
        <v>8674</v>
      </c>
      <c r="G283" s="194" t="s">
        <v>8693</v>
      </c>
    </row>
    <row r="284" spans="1:7" s="3" customFormat="1" ht="15" x14ac:dyDescent="0.25">
      <c r="A284" s="194" t="s">
        <v>17444</v>
      </c>
      <c r="B284" s="194" t="s">
        <v>256</v>
      </c>
      <c r="C284" s="195">
        <v>3778</v>
      </c>
      <c r="D284" s="194" t="s">
        <v>999</v>
      </c>
      <c r="E284" s="194" t="s">
        <v>1</v>
      </c>
      <c r="F284" s="194" t="s">
        <v>16508</v>
      </c>
      <c r="G284" s="194" t="s">
        <v>999</v>
      </c>
    </row>
    <row r="285" spans="1:7" s="3" customFormat="1" ht="15" x14ac:dyDescent="0.25">
      <c r="A285" s="194" t="s">
        <v>17445</v>
      </c>
      <c r="B285" s="194" t="s">
        <v>306</v>
      </c>
      <c r="C285" s="195">
        <v>3288</v>
      </c>
      <c r="D285" s="194" t="s">
        <v>129</v>
      </c>
      <c r="E285" s="194" t="s">
        <v>1</v>
      </c>
      <c r="F285" s="194" t="s">
        <v>16509</v>
      </c>
      <c r="G285" s="194" t="s">
        <v>8693</v>
      </c>
    </row>
    <row r="286" spans="1:7" s="3" customFormat="1" ht="15" x14ac:dyDescent="0.25">
      <c r="A286" s="194" t="s">
        <v>17446</v>
      </c>
      <c r="B286" s="194" t="s">
        <v>253</v>
      </c>
      <c r="C286" s="195">
        <v>1842</v>
      </c>
      <c r="D286" s="194" t="s">
        <v>999</v>
      </c>
      <c r="E286" s="194" t="s">
        <v>1</v>
      </c>
      <c r="F286" s="194" t="s">
        <v>16507</v>
      </c>
      <c r="G286" s="194" t="s">
        <v>999</v>
      </c>
    </row>
    <row r="287" spans="1:7" s="3" customFormat="1" ht="15" x14ac:dyDescent="0.25">
      <c r="A287" s="194" t="s">
        <v>17447</v>
      </c>
      <c r="B287" s="194" t="s">
        <v>419</v>
      </c>
      <c r="C287" s="195">
        <v>3145</v>
      </c>
      <c r="D287" s="194" t="s">
        <v>999</v>
      </c>
      <c r="E287" s="194" t="s">
        <v>1</v>
      </c>
      <c r="F287" s="194" t="s">
        <v>16515</v>
      </c>
      <c r="G287" s="194" t="s">
        <v>999</v>
      </c>
    </row>
    <row r="288" spans="1:7" s="3" customFormat="1" ht="15" x14ac:dyDescent="0.25">
      <c r="A288" s="194" t="s">
        <v>17448</v>
      </c>
      <c r="B288" s="194" t="s">
        <v>15175</v>
      </c>
      <c r="C288" s="195">
        <v>799</v>
      </c>
      <c r="D288" s="194" t="s">
        <v>123</v>
      </c>
      <c r="E288" s="194" t="s">
        <v>0</v>
      </c>
      <c r="F288" s="194" t="s">
        <v>16515</v>
      </c>
      <c r="G288" s="194" t="s">
        <v>999</v>
      </c>
    </row>
    <row r="289" spans="1:44" s="3" customFormat="1" ht="15" x14ac:dyDescent="0.25">
      <c r="A289" s="194" t="s">
        <v>17449</v>
      </c>
      <c r="B289" s="194" t="s">
        <v>173</v>
      </c>
      <c r="C289" s="195">
        <v>1367</v>
      </c>
      <c r="D289" s="194" t="s">
        <v>99</v>
      </c>
      <c r="E289" s="194" t="s">
        <v>1</v>
      </c>
      <c r="F289" s="194" t="s">
        <v>16507</v>
      </c>
      <c r="G289" s="194" t="s">
        <v>999</v>
      </c>
    </row>
    <row r="290" spans="1:44" s="3" customFormat="1" ht="15" x14ac:dyDescent="0.25">
      <c r="A290" s="194" t="s">
        <v>17450</v>
      </c>
      <c r="B290" s="194" t="s">
        <v>278</v>
      </c>
      <c r="C290" s="195">
        <v>1190</v>
      </c>
      <c r="D290" s="194" t="s">
        <v>5</v>
      </c>
      <c r="E290" s="194" t="s">
        <v>0</v>
      </c>
      <c r="F290" s="194" t="s">
        <v>16516</v>
      </c>
      <c r="G290" s="194" t="s">
        <v>999</v>
      </c>
    </row>
    <row r="291" spans="1:44" s="3" customFormat="1" ht="15" x14ac:dyDescent="0.25">
      <c r="A291" s="194" t="s">
        <v>17451</v>
      </c>
      <c r="B291" s="194" t="s">
        <v>331</v>
      </c>
      <c r="C291" s="195">
        <v>30289</v>
      </c>
      <c r="D291" s="194" t="s">
        <v>112</v>
      </c>
      <c r="E291" s="194" t="s">
        <v>0</v>
      </c>
      <c r="F291" s="194" t="s">
        <v>16511</v>
      </c>
      <c r="G291" s="194" t="s">
        <v>999</v>
      </c>
    </row>
    <row r="292" spans="1:44" ht="15" x14ac:dyDescent="0.25">
      <c r="A292" s="194" t="s">
        <v>17452</v>
      </c>
      <c r="B292" s="194" t="s">
        <v>353</v>
      </c>
      <c r="C292" s="195">
        <v>8061</v>
      </c>
      <c r="D292" s="194" t="s">
        <v>5</v>
      </c>
      <c r="E292" s="194" t="s">
        <v>1</v>
      </c>
      <c r="F292" s="194" t="s">
        <v>16516</v>
      </c>
      <c r="G292" s="194" t="s">
        <v>999</v>
      </c>
      <c r="AO292" s="1"/>
      <c r="AP292" s="1"/>
      <c r="AQ292" s="1"/>
      <c r="AR292" s="1"/>
    </row>
    <row r="293" spans="1:44" ht="15" x14ac:dyDescent="0.25">
      <c r="A293" s="194" t="s">
        <v>17453</v>
      </c>
      <c r="B293" s="194" t="s">
        <v>189</v>
      </c>
      <c r="C293" s="195">
        <v>3391</v>
      </c>
      <c r="D293" s="194" t="s">
        <v>999</v>
      </c>
      <c r="E293" s="194" t="s">
        <v>1</v>
      </c>
      <c r="F293" s="194" t="s">
        <v>16506</v>
      </c>
      <c r="G293" s="194" t="s">
        <v>999</v>
      </c>
      <c r="AO293" s="1"/>
      <c r="AP293" s="1"/>
      <c r="AQ293" s="1"/>
      <c r="AR293" s="1"/>
    </row>
    <row r="294" spans="1:44" ht="15" x14ac:dyDescent="0.25">
      <c r="A294" s="194" t="s">
        <v>7934</v>
      </c>
      <c r="B294" s="194" t="s">
        <v>260</v>
      </c>
      <c r="C294" s="195">
        <v>664</v>
      </c>
      <c r="D294" s="194" t="s">
        <v>116</v>
      </c>
      <c r="E294" s="194" t="s">
        <v>1</v>
      </c>
      <c r="F294" s="194" t="s">
        <v>16512</v>
      </c>
      <c r="G294" s="194" t="s">
        <v>999</v>
      </c>
      <c r="AO294" s="1"/>
      <c r="AP294" s="1"/>
      <c r="AQ294" s="1"/>
      <c r="AR294" s="1"/>
    </row>
    <row r="295" spans="1:44" ht="15" x14ac:dyDescent="0.25">
      <c r="A295" s="194" t="s">
        <v>17454</v>
      </c>
      <c r="B295" s="194" t="s">
        <v>297</v>
      </c>
      <c r="C295" s="195">
        <v>25718</v>
      </c>
      <c r="D295" s="194" t="s">
        <v>5</v>
      </c>
      <c r="E295" s="194" t="s">
        <v>0</v>
      </c>
      <c r="F295" s="194" t="s">
        <v>16516</v>
      </c>
      <c r="G295" s="194" t="s">
        <v>8693</v>
      </c>
      <c r="AO295" s="1"/>
      <c r="AP295" s="1"/>
      <c r="AQ295" s="1"/>
      <c r="AR295" s="1"/>
    </row>
    <row r="296" spans="1:44" ht="15" x14ac:dyDescent="0.25">
      <c r="A296" s="194" t="s">
        <v>17455</v>
      </c>
      <c r="B296" s="194" t="s">
        <v>192</v>
      </c>
      <c r="C296" s="195">
        <v>11590</v>
      </c>
      <c r="D296" s="194" t="s">
        <v>5</v>
      </c>
      <c r="E296" s="194" t="s">
        <v>0</v>
      </c>
      <c r="F296" s="194" t="s">
        <v>16516</v>
      </c>
      <c r="G296" s="194" t="s">
        <v>999</v>
      </c>
      <c r="AO296" s="1"/>
      <c r="AP296" s="1"/>
      <c r="AQ296" s="1"/>
      <c r="AR296" s="1"/>
    </row>
    <row r="297" spans="1:44" ht="15" x14ac:dyDescent="0.25">
      <c r="A297" s="194" t="s">
        <v>17456</v>
      </c>
      <c r="B297" s="194" t="s">
        <v>208</v>
      </c>
      <c r="C297" s="195">
        <v>3817</v>
      </c>
      <c r="D297" s="194" t="s">
        <v>2</v>
      </c>
      <c r="E297" s="194" t="s">
        <v>1</v>
      </c>
      <c r="F297" s="194" t="s">
        <v>16508</v>
      </c>
      <c r="G297" s="194" t="s">
        <v>999</v>
      </c>
      <c r="AO297" s="1"/>
      <c r="AP297" s="1"/>
      <c r="AQ297" s="1"/>
      <c r="AR297" s="1"/>
    </row>
    <row r="298" spans="1:44" ht="15" x14ac:dyDescent="0.25">
      <c r="A298" s="194" t="s">
        <v>17457</v>
      </c>
      <c r="B298" s="194" t="s">
        <v>314</v>
      </c>
      <c r="C298" s="195">
        <v>735</v>
      </c>
      <c r="D298" s="194" t="s">
        <v>999</v>
      </c>
      <c r="E298" s="194" t="s">
        <v>1</v>
      </c>
      <c r="F298" s="194" t="s">
        <v>16510</v>
      </c>
      <c r="G298" s="194" t="s">
        <v>999</v>
      </c>
      <c r="AO298" s="1"/>
      <c r="AP298" s="1"/>
      <c r="AQ298" s="1"/>
      <c r="AR298" s="1"/>
    </row>
    <row r="299" spans="1:44" ht="15" x14ac:dyDescent="0.25">
      <c r="A299" s="194" t="s">
        <v>17458</v>
      </c>
      <c r="B299" s="194" t="s">
        <v>242</v>
      </c>
      <c r="C299" s="195">
        <v>4240</v>
      </c>
      <c r="D299" s="194" t="s">
        <v>112</v>
      </c>
      <c r="E299" s="194" t="s">
        <v>0</v>
      </c>
      <c r="F299" s="194" t="s">
        <v>16511</v>
      </c>
      <c r="G299" s="194" t="s">
        <v>999</v>
      </c>
      <c r="AO299" s="1"/>
      <c r="AP299" s="1"/>
      <c r="AQ299" s="1"/>
      <c r="AR299" s="1"/>
    </row>
    <row r="300" spans="1:44" ht="15" x14ac:dyDescent="0.25">
      <c r="A300" s="194" t="s">
        <v>17459</v>
      </c>
      <c r="B300" s="194" t="s">
        <v>305</v>
      </c>
      <c r="C300" s="195">
        <v>252</v>
      </c>
      <c r="D300" s="194" t="s">
        <v>999</v>
      </c>
      <c r="E300" s="194" t="s">
        <v>1</v>
      </c>
      <c r="F300" s="194" t="s">
        <v>16515</v>
      </c>
      <c r="G300" s="194" t="s">
        <v>999</v>
      </c>
      <c r="AO300" s="1"/>
      <c r="AP300" s="1"/>
      <c r="AQ300" s="1"/>
      <c r="AR300" s="1"/>
    </row>
    <row r="301" spans="1:44" ht="15" x14ac:dyDescent="0.25">
      <c r="A301" s="194" t="s">
        <v>17460</v>
      </c>
      <c r="B301" s="194" t="s">
        <v>434</v>
      </c>
      <c r="C301" s="195">
        <v>1029</v>
      </c>
      <c r="D301" s="194" t="s">
        <v>999</v>
      </c>
      <c r="E301" s="194" t="s">
        <v>1</v>
      </c>
      <c r="F301" s="194" t="s">
        <v>16517</v>
      </c>
      <c r="G301" s="194" t="s">
        <v>999</v>
      </c>
      <c r="AO301" s="1"/>
      <c r="AP301" s="1"/>
      <c r="AQ301" s="1"/>
      <c r="AR301" s="1"/>
    </row>
    <row r="302" spans="1:44" ht="15" x14ac:dyDescent="0.25">
      <c r="A302" s="194" t="s">
        <v>17461</v>
      </c>
      <c r="B302" s="194" t="s">
        <v>223</v>
      </c>
      <c r="C302" s="195">
        <v>4373</v>
      </c>
      <c r="D302" s="194" t="s">
        <v>999</v>
      </c>
      <c r="E302" s="194" t="s">
        <v>1</v>
      </c>
      <c r="F302" s="194" t="s">
        <v>16508</v>
      </c>
      <c r="G302" s="194" t="s">
        <v>999</v>
      </c>
      <c r="AO302" s="1"/>
      <c r="AP302" s="1"/>
      <c r="AQ302" s="1"/>
      <c r="AR302" s="1"/>
    </row>
    <row r="303" spans="1:44" ht="15" x14ac:dyDescent="0.25">
      <c r="A303" s="194" t="s">
        <v>17462</v>
      </c>
      <c r="B303" s="194" t="s">
        <v>193</v>
      </c>
      <c r="C303" s="195">
        <v>113686</v>
      </c>
      <c r="D303" s="194" t="s">
        <v>4</v>
      </c>
      <c r="E303" s="194" t="s">
        <v>0</v>
      </c>
      <c r="F303" s="194" t="s">
        <v>16506</v>
      </c>
      <c r="G303" s="194" t="s">
        <v>999</v>
      </c>
      <c r="AO303" s="1"/>
      <c r="AP303" s="1"/>
      <c r="AQ303" s="1"/>
      <c r="AR303" s="1"/>
    </row>
    <row r="304" spans="1:44" ht="15" x14ac:dyDescent="0.25">
      <c r="A304" s="194" t="s">
        <v>17463</v>
      </c>
      <c r="B304" s="194" t="s">
        <v>452</v>
      </c>
      <c r="C304" s="195">
        <v>26462</v>
      </c>
      <c r="D304" s="194" t="s">
        <v>112</v>
      </c>
      <c r="E304" s="194" t="s">
        <v>0</v>
      </c>
      <c r="F304" s="194" t="s">
        <v>16511</v>
      </c>
      <c r="G304" s="194" t="s">
        <v>999</v>
      </c>
      <c r="AO304" s="1"/>
      <c r="AP304" s="1"/>
      <c r="AQ304" s="1"/>
      <c r="AR304" s="1"/>
    </row>
    <row r="305" spans="1:44" ht="15" x14ac:dyDescent="0.25">
      <c r="A305" s="194" t="s">
        <v>17464</v>
      </c>
      <c r="B305" s="194" t="s">
        <v>285</v>
      </c>
      <c r="C305" s="195">
        <v>1701</v>
      </c>
      <c r="D305" s="194" t="s">
        <v>11</v>
      </c>
      <c r="E305" s="194" t="s">
        <v>1</v>
      </c>
      <c r="F305" s="194" t="s">
        <v>16511</v>
      </c>
      <c r="G305" s="194" t="s">
        <v>999</v>
      </c>
      <c r="AO305" s="1"/>
      <c r="AP305" s="1"/>
      <c r="AQ305" s="1"/>
      <c r="AR305" s="1"/>
    </row>
    <row r="306" spans="1:44" ht="15" x14ac:dyDescent="0.25">
      <c r="A306" s="194" t="s">
        <v>17465</v>
      </c>
      <c r="B306" s="194" t="s">
        <v>464</v>
      </c>
      <c r="C306" s="195">
        <v>626</v>
      </c>
      <c r="D306" s="194" t="s">
        <v>999</v>
      </c>
      <c r="E306" s="194" t="s">
        <v>1</v>
      </c>
      <c r="F306" s="194" t="s">
        <v>16517</v>
      </c>
      <c r="G306" s="194" t="s">
        <v>999</v>
      </c>
      <c r="AO306" s="1"/>
      <c r="AP306" s="1"/>
      <c r="AQ306" s="1"/>
      <c r="AR306" s="1"/>
    </row>
    <row r="307" spans="1:44" ht="15" x14ac:dyDescent="0.25">
      <c r="A307" s="194" t="s">
        <v>17466</v>
      </c>
      <c r="B307" s="194" t="s">
        <v>479</v>
      </c>
      <c r="C307" s="195">
        <v>53</v>
      </c>
      <c r="D307" s="194" t="s">
        <v>7</v>
      </c>
      <c r="E307" s="194" t="s">
        <v>1</v>
      </c>
      <c r="F307" s="194" t="s">
        <v>16509</v>
      </c>
      <c r="G307" s="194" t="s">
        <v>8693</v>
      </c>
      <c r="AO307" s="1"/>
      <c r="AP307" s="1"/>
      <c r="AQ307" s="1"/>
      <c r="AR307" s="1"/>
    </row>
    <row r="308" spans="1:44" ht="15" x14ac:dyDescent="0.25">
      <c r="A308" s="194" t="s">
        <v>17467</v>
      </c>
      <c r="B308" s="194" t="s">
        <v>382</v>
      </c>
      <c r="C308" s="195">
        <v>3920</v>
      </c>
      <c r="D308" s="194" t="s">
        <v>999</v>
      </c>
      <c r="E308" s="194" t="s">
        <v>1</v>
      </c>
      <c r="F308" s="194" t="s">
        <v>16508</v>
      </c>
      <c r="G308" s="194" t="s">
        <v>999</v>
      </c>
      <c r="AO308" s="1"/>
      <c r="AP308" s="1"/>
      <c r="AQ308" s="1"/>
      <c r="AR308" s="1"/>
    </row>
    <row r="309" spans="1:44" ht="15" x14ac:dyDescent="0.25">
      <c r="A309" s="194" t="s">
        <v>17468</v>
      </c>
      <c r="B309" s="194" t="s">
        <v>227</v>
      </c>
      <c r="C309" s="195">
        <v>3617</v>
      </c>
      <c r="D309" s="194" t="s">
        <v>999</v>
      </c>
      <c r="E309" s="194" t="s">
        <v>1</v>
      </c>
      <c r="F309" s="194" t="s">
        <v>16516</v>
      </c>
      <c r="G309" s="194" t="s">
        <v>999</v>
      </c>
      <c r="AO309" s="1"/>
      <c r="AP309" s="1"/>
      <c r="AQ309" s="1"/>
      <c r="AR309" s="1"/>
    </row>
    <row r="310" spans="1:44" ht="15" x14ac:dyDescent="0.25">
      <c r="A310" s="194" t="s">
        <v>17469</v>
      </c>
      <c r="B310" s="194" t="s">
        <v>229</v>
      </c>
      <c r="C310" s="195">
        <v>4178</v>
      </c>
      <c r="D310" s="194" t="s">
        <v>999</v>
      </c>
      <c r="E310" s="194" t="s">
        <v>1</v>
      </c>
      <c r="F310" s="194" t="s">
        <v>16508</v>
      </c>
      <c r="G310" s="194" t="s">
        <v>999</v>
      </c>
      <c r="AO310" s="1"/>
      <c r="AP310" s="1"/>
      <c r="AQ310" s="1"/>
      <c r="AR310" s="1"/>
    </row>
    <row r="311" spans="1:44" ht="15" x14ac:dyDescent="0.25">
      <c r="A311" s="194" t="s">
        <v>17470</v>
      </c>
      <c r="B311" s="194" t="s">
        <v>209</v>
      </c>
      <c r="C311" s="195">
        <v>2975</v>
      </c>
      <c r="D311" s="194" t="s">
        <v>104</v>
      </c>
      <c r="E311" s="194" t="s">
        <v>0</v>
      </c>
      <c r="F311" s="194" t="s">
        <v>16509</v>
      </c>
      <c r="G311" s="194" t="s">
        <v>999</v>
      </c>
      <c r="AO311" s="1"/>
      <c r="AP311" s="1"/>
      <c r="AQ311" s="1"/>
      <c r="AR311" s="1"/>
    </row>
    <row r="312" spans="1:44" ht="15" x14ac:dyDescent="0.25">
      <c r="A312" s="194" t="s">
        <v>17471</v>
      </c>
      <c r="B312" s="194" t="s">
        <v>334</v>
      </c>
      <c r="C312" s="195">
        <v>2222</v>
      </c>
      <c r="D312" s="194" t="s">
        <v>112</v>
      </c>
      <c r="E312" s="194" t="s">
        <v>0</v>
      </c>
      <c r="F312" s="194" t="s">
        <v>16511</v>
      </c>
      <c r="G312" s="194" t="s">
        <v>999</v>
      </c>
      <c r="AO312" s="1"/>
      <c r="AP312" s="1"/>
      <c r="AQ312" s="1"/>
      <c r="AR312" s="1"/>
    </row>
    <row r="313" spans="1:44" ht="15" x14ac:dyDescent="0.25">
      <c r="A313" s="194" t="s">
        <v>17472</v>
      </c>
      <c r="B313" s="194" t="s">
        <v>336</v>
      </c>
      <c r="C313" s="195">
        <v>3717</v>
      </c>
      <c r="D313" s="194" t="s">
        <v>9</v>
      </c>
      <c r="E313" s="194" t="s">
        <v>1</v>
      </c>
      <c r="F313" s="194" t="s">
        <v>16514</v>
      </c>
      <c r="G313" s="194" t="s">
        <v>8693</v>
      </c>
      <c r="AO313" s="1"/>
      <c r="AP313" s="1"/>
      <c r="AQ313" s="1"/>
      <c r="AR313" s="1"/>
    </row>
    <row r="314" spans="1:44" ht="15" x14ac:dyDescent="0.25">
      <c r="A314" s="194" t="s">
        <v>17473</v>
      </c>
      <c r="B314" s="194" t="s">
        <v>317</v>
      </c>
      <c r="C314" s="195">
        <v>9293</v>
      </c>
      <c r="D314" s="194" t="s">
        <v>112</v>
      </c>
      <c r="E314" s="194" t="s">
        <v>1</v>
      </c>
      <c r="F314" s="194" t="s">
        <v>16511</v>
      </c>
      <c r="G314" s="194" t="s">
        <v>999</v>
      </c>
      <c r="AO314" s="1"/>
      <c r="AP314" s="1"/>
      <c r="AQ314" s="1"/>
      <c r="AR314" s="1"/>
    </row>
    <row r="315" spans="1:44" ht="15" x14ac:dyDescent="0.25">
      <c r="A315" s="194" t="s">
        <v>17474</v>
      </c>
      <c r="B315" s="194" t="s">
        <v>311</v>
      </c>
      <c r="C315" s="195">
        <v>752</v>
      </c>
      <c r="D315" s="194" t="s">
        <v>999</v>
      </c>
      <c r="E315" s="194" t="s">
        <v>1</v>
      </c>
      <c r="F315" s="194" t="s">
        <v>16515</v>
      </c>
      <c r="G315" s="194" t="s">
        <v>999</v>
      </c>
      <c r="AO315" s="1"/>
      <c r="AP315" s="1"/>
      <c r="AQ315" s="1"/>
      <c r="AR315" s="1"/>
    </row>
    <row r="316" spans="1:44" ht="15" x14ac:dyDescent="0.25">
      <c r="A316" s="194" t="s">
        <v>17475</v>
      </c>
      <c r="B316" s="194" t="s">
        <v>254</v>
      </c>
      <c r="C316" s="195">
        <v>61</v>
      </c>
      <c r="D316" s="194" t="s">
        <v>999</v>
      </c>
      <c r="E316" s="194" t="s">
        <v>1</v>
      </c>
      <c r="F316" s="194" t="s">
        <v>16513</v>
      </c>
      <c r="G316" s="194" t="s">
        <v>8693</v>
      </c>
      <c r="AO316" s="1"/>
      <c r="AP316" s="1"/>
      <c r="AQ316" s="1"/>
      <c r="AR316" s="1"/>
    </row>
    <row r="317" spans="1:44" ht="15" x14ac:dyDescent="0.25">
      <c r="A317" s="194" t="s">
        <v>17476</v>
      </c>
      <c r="B317" s="194" t="s">
        <v>384</v>
      </c>
      <c r="C317" s="195">
        <v>84358</v>
      </c>
      <c r="D317" s="194" t="s">
        <v>5</v>
      </c>
      <c r="E317" s="194" t="s">
        <v>0</v>
      </c>
      <c r="F317" s="194" t="s">
        <v>16516</v>
      </c>
      <c r="G317" s="194" t="s">
        <v>999</v>
      </c>
      <c r="AO317" s="1"/>
      <c r="AP317" s="1"/>
      <c r="AQ317" s="1"/>
      <c r="AR317" s="1"/>
    </row>
    <row r="318" spans="1:44" ht="15" x14ac:dyDescent="0.25">
      <c r="A318" s="194" t="s">
        <v>17477</v>
      </c>
      <c r="B318" s="194" t="s">
        <v>184</v>
      </c>
      <c r="C318" s="195">
        <v>26930</v>
      </c>
      <c r="D318" s="194" t="s">
        <v>9</v>
      </c>
      <c r="E318" s="194" t="s">
        <v>0</v>
      </c>
      <c r="F318" s="194" t="s">
        <v>16514</v>
      </c>
      <c r="G318" s="194" t="s">
        <v>999</v>
      </c>
      <c r="AO318" s="1"/>
      <c r="AP318" s="1"/>
      <c r="AQ318" s="1"/>
      <c r="AR318" s="1"/>
    </row>
    <row r="319" spans="1:44" ht="15" x14ac:dyDescent="0.25">
      <c r="A319" s="194" t="s">
        <v>17478</v>
      </c>
      <c r="B319" s="194" t="s">
        <v>406</v>
      </c>
      <c r="C319" s="195">
        <v>178</v>
      </c>
      <c r="D319" s="194" t="s">
        <v>112</v>
      </c>
      <c r="E319" s="194" t="s">
        <v>1</v>
      </c>
      <c r="F319" s="194" t="s">
        <v>16511</v>
      </c>
      <c r="G319" s="194" t="s">
        <v>999</v>
      </c>
      <c r="AO319" s="1"/>
      <c r="AP319" s="1"/>
      <c r="AQ319" s="1"/>
      <c r="AR319" s="1"/>
    </row>
    <row r="320" spans="1:44" ht="15" x14ac:dyDescent="0.25">
      <c r="A320" s="194" t="s">
        <v>17479</v>
      </c>
      <c r="B320" s="194" t="s">
        <v>355</v>
      </c>
      <c r="C320" s="195">
        <v>910</v>
      </c>
      <c r="D320" s="194" t="s">
        <v>999</v>
      </c>
      <c r="E320" s="194" t="s">
        <v>1</v>
      </c>
      <c r="F320" s="194" t="s">
        <v>16506</v>
      </c>
      <c r="G320" s="194" t="s">
        <v>999</v>
      </c>
      <c r="AO320" s="1"/>
      <c r="AP320" s="1"/>
      <c r="AQ320" s="1"/>
      <c r="AR320" s="1"/>
    </row>
    <row r="321" spans="1:44" ht="15" x14ac:dyDescent="0.25">
      <c r="A321" s="194" t="s">
        <v>17480</v>
      </c>
      <c r="B321" s="194" t="s">
        <v>246</v>
      </c>
      <c r="C321" s="195">
        <v>2180</v>
      </c>
      <c r="D321" s="194" t="s">
        <v>999</v>
      </c>
      <c r="E321" s="194" t="s">
        <v>1</v>
      </c>
      <c r="F321" s="194" t="s">
        <v>16515</v>
      </c>
      <c r="G321" s="194" t="s">
        <v>999</v>
      </c>
      <c r="AO321" s="1"/>
      <c r="AP321" s="1"/>
      <c r="AQ321" s="1"/>
      <c r="AR321" s="1"/>
    </row>
    <row r="322" spans="1:44" ht="15" x14ac:dyDescent="0.25">
      <c r="A322" s="194" t="s">
        <v>17481</v>
      </c>
      <c r="B322" s="194" t="s">
        <v>242</v>
      </c>
      <c r="C322" s="195">
        <v>41645</v>
      </c>
      <c r="D322" s="194" t="s">
        <v>112</v>
      </c>
      <c r="E322" s="194" t="s">
        <v>0</v>
      </c>
      <c r="F322" s="194" t="s">
        <v>16511</v>
      </c>
      <c r="G322" s="194" t="s">
        <v>999</v>
      </c>
      <c r="AO322" s="1"/>
      <c r="AP322" s="1"/>
      <c r="AQ322" s="1"/>
      <c r="AR322" s="1"/>
    </row>
    <row r="323" spans="1:44" ht="15" x14ac:dyDescent="0.25">
      <c r="A323" s="194" t="s">
        <v>17482</v>
      </c>
      <c r="B323" s="194" t="s">
        <v>233</v>
      </c>
      <c r="C323" s="195">
        <v>32715</v>
      </c>
      <c r="D323" s="194" t="s">
        <v>6</v>
      </c>
      <c r="E323" s="194" t="s">
        <v>0</v>
      </c>
      <c r="F323" s="194" t="s">
        <v>16506</v>
      </c>
      <c r="G323" s="194" t="s">
        <v>999</v>
      </c>
      <c r="AO323" s="1"/>
      <c r="AP323" s="1"/>
      <c r="AQ323" s="1"/>
      <c r="AR323" s="1"/>
    </row>
    <row r="324" spans="1:44" ht="15" x14ac:dyDescent="0.25">
      <c r="A324" s="194" t="s">
        <v>17483</v>
      </c>
      <c r="B324" s="194" t="s">
        <v>247</v>
      </c>
      <c r="C324" s="195">
        <v>1121</v>
      </c>
      <c r="D324" s="194" t="s">
        <v>112</v>
      </c>
      <c r="E324" s="194" t="s">
        <v>0</v>
      </c>
      <c r="F324" s="194" t="s">
        <v>16511</v>
      </c>
      <c r="G324" s="194" t="s">
        <v>999</v>
      </c>
      <c r="AO324" s="1"/>
      <c r="AP324" s="1"/>
      <c r="AQ324" s="1"/>
      <c r="AR324" s="1"/>
    </row>
    <row r="325" spans="1:44" ht="15" x14ac:dyDescent="0.25">
      <c r="A325" s="194" t="s">
        <v>17484</v>
      </c>
      <c r="B325" s="194" t="s">
        <v>247</v>
      </c>
      <c r="C325" s="195">
        <v>21491</v>
      </c>
      <c r="D325" s="194" t="s">
        <v>112</v>
      </c>
      <c r="E325" s="194" t="s">
        <v>0</v>
      </c>
      <c r="F325" s="194" t="s">
        <v>16511</v>
      </c>
      <c r="G325" s="194" t="s">
        <v>999</v>
      </c>
      <c r="AO325" s="1"/>
      <c r="AP325" s="1"/>
      <c r="AQ325" s="1"/>
      <c r="AR325" s="1"/>
    </row>
    <row r="326" spans="1:44" ht="15" x14ac:dyDescent="0.25">
      <c r="A326" s="194" t="s">
        <v>17485</v>
      </c>
      <c r="B326" s="194" t="s">
        <v>396</v>
      </c>
      <c r="C326" s="195">
        <v>325780</v>
      </c>
      <c r="D326" s="194" t="s">
        <v>108</v>
      </c>
      <c r="E326" s="194" t="s">
        <v>0</v>
      </c>
      <c r="F326" s="194" t="s">
        <v>16513</v>
      </c>
      <c r="G326" s="194" t="s">
        <v>999</v>
      </c>
      <c r="AO326" s="1"/>
      <c r="AP326" s="1"/>
      <c r="AQ326" s="1"/>
      <c r="AR326" s="1"/>
    </row>
    <row r="327" spans="1:44" ht="15" x14ac:dyDescent="0.25">
      <c r="A327" s="194" t="s">
        <v>17486</v>
      </c>
      <c r="B327" s="194" t="s">
        <v>247</v>
      </c>
      <c r="C327" s="195">
        <v>8</v>
      </c>
      <c r="D327" s="194" t="s">
        <v>112</v>
      </c>
      <c r="E327" s="194" t="s">
        <v>0</v>
      </c>
      <c r="F327" s="194" t="s">
        <v>16511</v>
      </c>
      <c r="G327" s="194" t="s">
        <v>999</v>
      </c>
      <c r="AO327" s="1"/>
      <c r="AP327" s="1"/>
      <c r="AQ327" s="1"/>
      <c r="AR327" s="1"/>
    </row>
    <row r="328" spans="1:44" ht="15" x14ac:dyDescent="0.25">
      <c r="A328" s="194" t="s">
        <v>17487</v>
      </c>
      <c r="B328" s="194" t="s">
        <v>409</v>
      </c>
      <c r="C328" s="195">
        <v>2298</v>
      </c>
      <c r="D328" s="194" t="s">
        <v>999</v>
      </c>
      <c r="E328" s="194" t="s">
        <v>1</v>
      </c>
      <c r="F328" s="194" t="s">
        <v>16517</v>
      </c>
      <c r="G328" s="194" t="s">
        <v>999</v>
      </c>
      <c r="AO328" s="1"/>
      <c r="AP328" s="1"/>
      <c r="AQ328" s="1"/>
      <c r="AR328" s="1"/>
    </row>
    <row r="329" spans="1:44" ht="15" x14ac:dyDescent="0.25">
      <c r="A329" s="194" t="s">
        <v>17488</v>
      </c>
      <c r="B329" s="194" t="s">
        <v>391</v>
      </c>
      <c r="C329" s="195">
        <v>23746</v>
      </c>
      <c r="D329" s="194" t="s">
        <v>999</v>
      </c>
      <c r="E329" s="194" t="s">
        <v>1</v>
      </c>
      <c r="F329" s="194" t="s">
        <v>16511</v>
      </c>
      <c r="G329" s="194" t="s">
        <v>999</v>
      </c>
      <c r="AO329" s="1"/>
      <c r="AP329" s="1"/>
      <c r="AQ329" s="1"/>
      <c r="AR329" s="1"/>
    </row>
    <row r="330" spans="1:44" ht="15" x14ac:dyDescent="0.25">
      <c r="A330" s="194" t="s">
        <v>17489</v>
      </c>
      <c r="B330" s="194" t="s">
        <v>208</v>
      </c>
      <c r="C330" s="195">
        <v>237</v>
      </c>
      <c r="D330" s="194" t="s">
        <v>2</v>
      </c>
      <c r="E330" s="194" t="s">
        <v>1</v>
      </c>
      <c r="F330" s="194" t="s">
        <v>16508</v>
      </c>
      <c r="G330" s="194" t="s">
        <v>999</v>
      </c>
      <c r="AO330" s="1"/>
      <c r="AP330" s="1"/>
      <c r="AQ330" s="1"/>
      <c r="AR330" s="1"/>
    </row>
    <row r="331" spans="1:44" ht="15" x14ac:dyDescent="0.25">
      <c r="A331" s="194" t="s">
        <v>17490</v>
      </c>
      <c r="B331" s="194" t="s">
        <v>203</v>
      </c>
      <c r="C331" s="195">
        <v>1467</v>
      </c>
      <c r="D331" s="194" t="s">
        <v>999</v>
      </c>
      <c r="E331" s="194" t="s">
        <v>1</v>
      </c>
      <c r="F331" s="194" t="s">
        <v>8674</v>
      </c>
      <c r="G331" s="194" t="s">
        <v>999</v>
      </c>
      <c r="AO331" s="1"/>
      <c r="AP331" s="1"/>
      <c r="AQ331" s="1"/>
      <c r="AR331" s="1"/>
    </row>
    <row r="332" spans="1:44" ht="15" x14ac:dyDescent="0.25">
      <c r="A332" s="194" t="s">
        <v>17491</v>
      </c>
      <c r="B332" s="194" t="s">
        <v>348</v>
      </c>
      <c r="C332" s="195">
        <v>4168</v>
      </c>
      <c r="D332" s="194" t="s">
        <v>999</v>
      </c>
      <c r="E332" s="194" t="s">
        <v>1</v>
      </c>
      <c r="F332" s="194" t="s">
        <v>16509</v>
      </c>
      <c r="G332" s="194" t="s">
        <v>999</v>
      </c>
      <c r="AO332" s="1"/>
      <c r="AP332" s="1"/>
      <c r="AQ332" s="1"/>
      <c r="AR332" s="1"/>
    </row>
    <row r="333" spans="1:44" ht="15" x14ac:dyDescent="0.25">
      <c r="A333" s="194" t="s">
        <v>17492</v>
      </c>
      <c r="B333" s="194" t="s">
        <v>435</v>
      </c>
      <c r="C333" s="195">
        <v>238</v>
      </c>
      <c r="D333" s="194" t="s">
        <v>108</v>
      </c>
      <c r="E333" s="194" t="s">
        <v>0</v>
      </c>
      <c r="F333" s="194" t="s">
        <v>16513</v>
      </c>
      <c r="G333" s="194" t="s">
        <v>8693</v>
      </c>
      <c r="AO333" s="1"/>
      <c r="AP333" s="1"/>
      <c r="AQ333" s="1"/>
      <c r="AR333" s="1"/>
    </row>
    <row r="334" spans="1:44" ht="15" x14ac:dyDescent="0.25">
      <c r="A334" s="194" t="s">
        <v>17493</v>
      </c>
      <c r="B334" s="194" t="s">
        <v>487</v>
      </c>
      <c r="C334" s="195">
        <v>182</v>
      </c>
      <c r="D334" s="194" t="s">
        <v>17239</v>
      </c>
      <c r="E334" s="194" t="s">
        <v>1</v>
      </c>
      <c r="F334" s="194" t="s">
        <v>8674</v>
      </c>
      <c r="G334" s="194" t="s">
        <v>999</v>
      </c>
      <c r="AO334" s="1"/>
      <c r="AP334" s="1"/>
      <c r="AQ334" s="1"/>
      <c r="AR334" s="1"/>
    </row>
    <row r="335" spans="1:44" ht="15" x14ac:dyDescent="0.25">
      <c r="A335" s="194" t="s">
        <v>17494</v>
      </c>
      <c r="B335" s="194" t="s">
        <v>216</v>
      </c>
      <c r="C335" s="195">
        <v>412</v>
      </c>
      <c r="D335" s="194" t="s">
        <v>5</v>
      </c>
      <c r="E335" s="194" t="s">
        <v>1</v>
      </c>
      <c r="F335" s="194" t="s">
        <v>16516</v>
      </c>
      <c r="G335" s="194" t="s">
        <v>999</v>
      </c>
      <c r="AO335" s="1"/>
      <c r="AP335" s="1"/>
      <c r="AQ335" s="1"/>
      <c r="AR335" s="1"/>
    </row>
    <row r="336" spans="1:44" ht="15" x14ac:dyDescent="0.25">
      <c r="A336" s="194" t="s">
        <v>17495</v>
      </c>
      <c r="B336" s="194" t="s">
        <v>308</v>
      </c>
      <c r="C336" s="195">
        <v>280</v>
      </c>
      <c r="D336" s="194" t="s">
        <v>999</v>
      </c>
      <c r="E336" s="194" t="s">
        <v>1</v>
      </c>
      <c r="F336" s="194" t="s">
        <v>16506</v>
      </c>
      <c r="G336" s="194" t="s">
        <v>999</v>
      </c>
      <c r="AO336" s="1"/>
      <c r="AP336" s="1"/>
      <c r="AQ336" s="1"/>
      <c r="AR336" s="1"/>
    </row>
    <row r="337" spans="1:44" ht="15" x14ac:dyDescent="0.25">
      <c r="A337" s="194" t="s">
        <v>17496</v>
      </c>
      <c r="B337" s="194" t="s">
        <v>408</v>
      </c>
      <c r="C337" s="195">
        <v>91</v>
      </c>
      <c r="D337" s="194" t="s">
        <v>999</v>
      </c>
      <c r="E337" s="194" t="s">
        <v>1</v>
      </c>
      <c r="F337" s="194" t="s">
        <v>16510</v>
      </c>
      <c r="G337" s="194" t="s">
        <v>8693</v>
      </c>
      <c r="AO337" s="1"/>
      <c r="AP337" s="1"/>
      <c r="AQ337" s="1"/>
      <c r="AR337" s="1"/>
    </row>
    <row r="338" spans="1:44" ht="15" x14ac:dyDescent="0.25">
      <c r="A338" s="194" t="s">
        <v>17497</v>
      </c>
      <c r="B338" s="194" t="s">
        <v>329</v>
      </c>
      <c r="C338" s="195">
        <v>1089</v>
      </c>
      <c r="D338" s="194" t="s">
        <v>999</v>
      </c>
      <c r="E338" s="194" t="s">
        <v>1</v>
      </c>
      <c r="F338" s="194" t="s">
        <v>16513</v>
      </c>
      <c r="G338" s="194" t="s">
        <v>8693</v>
      </c>
      <c r="AO338" s="1"/>
      <c r="AP338" s="1"/>
      <c r="AQ338" s="1"/>
      <c r="AR338" s="1"/>
    </row>
    <row r="339" spans="1:44" ht="15" x14ac:dyDescent="0.25">
      <c r="A339" s="194" t="s">
        <v>17498</v>
      </c>
      <c r="B339" s="194" t="s">
        <v>331</v>
      </c>
      <c r="C339" s="195">
        <v>346</v>
      </c>
      <c r="D339" s="194" t="s">
        <v>112</v>
      </c>
      <c r="E339" s="194" t="s">
        <v>1</v>
      </c>
      <c r="F339" s="194" t="s">
        <v>16511</v>
      </c>
      <c r="G339" s="194" t="s">
        <v>999</v>
      </c>
      <c r="AO339" s="1"/>
      <c r="AP339" s="1"/>
      <c r="AQ339" s="1"/>
      <c r="AR339" s="1"/>
    </row>
    <row r="340" spans="1:44" ht="15" x14ac:dyDescent="0.25">
      <c r="A340" s="194" t="s">
        <v>17499</v>
      </c>
      <c r="B340" s="194" t="s">
        <v>334</v>
      </c>
      <c r="C340" s="195">
        <v>3650</v>
      </c>
      <c r="D340" s="194" t="s">
        <v>112</v>
      </c>
      <c r="E340" s="194" t="s">
        <v>1</v>
      </c>
      <c r="F340" s="194" t="s">
        <v>16511</v>
      </c>
      <c r="G340" s="194" t="s">
        <v>999</v>
      </c>
      <c r="AO340" s="1"/>
      <c r="AP340" s="1"/>
      <c r="AQ340" s="1"/>
      <c r="AR340" s="1"/>
    </row>
    <row r="341" spans="1:44" ht="15" x14ac:dyDescent="0.25">
      <c r="A341" s="194" t="s">
        <v>17500</v>
      </c>
      <c r="B341" s="194" t="s">
        <v>235</v>
      </c>
      <c r="C341" s="195">
        <v>4138</v>
      </c>
      <c r="D341" s="194" t="s">
        <v>999</v>
      </c>
      <c r="E341" s="194" t="s">
        <v>1</v>
      </c>
      <c r="F341" s="194" t="s">
        <v>16510</v>
      </c>
      <c r="G341" s="194" t="s">
        <v>999</v>
      </c>
      <c r="AO341" s="1"/>
      <c r="AP341" s="1"/>
      <c r="AQ341" s="1"/>
      <c r="AR341" s="1"/>
    </row>
    <row r="342" spans="1:44" ht="15" x14ac:dyDescent="0.25">
      <c r="A342" s="194" t="s">
        <v>17501</v>
      </c>
      <c r="B342" s="194" t="s">
        <v>189</v>
      </c>
      <c r="C342" s="195">
        <v>340</v>
      </c>
      <c r="D342" s="194" t="s">
        <v>999</v>
      </c>
      <c r="E342" s="194" t="s">
        <v>1</v>
      </c>
      <c r="F342" s="194" t="s">
        <v>16506</v>
      </c>
      <c r="G342" s="194" t="s">
        <v>999</v>
      </c>
      <c r="AO342" s="1"/>
      <c r="AP342" s="1"/>
      <c r="AQ342" s="1"/>
      <c r="AR342" s="1"/>
    </row>
    <row r="343" spans="1:44" ht="15" x14ac:dyDescent="0.25">
      <c r="A343" s="194" t="s">
        <v>17502</v>
      </c>
      <c r="B343" s="194" t="s">
        <v>365</v>
      </c>
      <c r="C343" s="195">
        <v>760</v>
      </c>
      <c r="D343" s="194" t="s">
        <v>12</v>
      </c>
      <c r="E343" s="194" t="s">
        <v>1</v>
      </c>
      <c r="F343" s="194" t="s">
        <v>16506</v>
      </c>
      <c r="G343" s="194" t="s">
        <v>999</v>
      </c>
      <c r="AO343" s="1"/>
      <c r="AP343" s="1"/>
      <c r="AQ343" s="1"/>
      <c r="AR343" s="1"/>
    </row>
    <row r="344" spans="1:44" ht="15" x14ac:dyDescent="0.25">
      <c r="A344" s="194" t="s">
        <v>17503</v>
      </c>
      <c r="B344" s="194" t="s">
        <v>461</v>
      </c>
      <c r="C344" s="195">
        <v>201</v>
      </c>
      <c r="D344" s="194" t="s">
        <v>17239</v>
      </c>
      <c r="E344" s="194" t="s">
        <v>1</v>
      </c>
      <c r="F344" s="194" t="s">
        <v>8674</v>
      </c>
      <c r="G344" s="194" t="s">
        <v>999</v>
      </c>
      <c r="AO344" s="1"/>
      <c r="AP344" s="1"/>
      <c r="AQ344" s="1"/>
      <c r="AR344" s="1"/>
    </row>
    <row r="345" spans="1:44" ht="15" x14ac:dyDescent="0.25">
      <c r="A345" s="194" t="s">
        <v>17504</v>
      </c>
      <c r="B345" s="194" t="s">
        <v>310</v>
      </c>
      <c r="C345" s="195">
        <v>986</v>
      </c>
      <c r="D345" s="194" t="s">
        <v>112</v>
      </c>
      <c r="E345" s="194" t="s">
        <v>1</v>
      </c>
      <c r="F345" s="194" t="s">
        <v>16511</v>
      </c>
      <c r="G345" s="194" t="s">
        <v>999</v>
      </c>
      <c r="AO345" s="1"/>
      <c r="AP345" s="1"/>
      <c r="AQ345" s="1"/>
      <c r="AR345" s="1"/>
    </row>
    <row r="346" spans="1:44" ht="15" x14ac:dyDescent="0.25">
      <c r="A346" s="194" t="s">
        <v>17505</v>
      </c>
      <c r="B346" s="194" t="s">
        <v>312</v>
      </c>
      <c r="C346" s="195">
        <v>6447</v>
      </c>
      <c r="D346" s="194" t="s">
        <v>999</v>
      </c>
      <c r="E346" s="194" t="s">
        <v>1</v>
      </c>
      <c r="F346" s="194" t="s">
        <v>16517</v>
      </c>
      <c r="G346" s="194" t="s">
        <v>999</v>
      </c>
      <c r="AO346" s="1"/>
      <c r="AP346" s="1"/>
      <c r="AQ346" s="1"/>
      <c r="AR346" s="1"/>
    </row>
    <row r="347" spans="1:44" ht="15" x14ac:dyDescent="0.25">
      <c r="A347" s="194" t="s">
        <v>17506</v>
      </c>
      <c r="B347" s="194" t="s">
        <v>297</v>
      </c>
      <c r="C347" s="195">
        <v>2645</v>
      </c>
      <c r="D347" s="194" t="s">
        <v>5</v>
      </c>
      <c r="E347" s="194" t="s">
        <v>1</v>
      </c>
      <c r="F347" s="194" t="s">
        <v>16516</v>
      </c>
      <c r="G347" s="194" t="s">
        <v>8693</v>
      </c>
      <c r="AO347" s="1"/>
      <c r="AP347" s="1"/>
      <c r="AQ347" s="1"/>
      <c r="AR347" s="1"/>
    </row>
    <row r="348" spans="1:44" ht="15" x14ac:dyDescent="0.25">
      <c r="A348" s="194" t="s">
        <v>17507</v>
      </c>
      <c r="B348" s="194" t="s">
        <v>238</v>
      </c>
      <c r="C348" s="195">
        <v>1787</v>
      </c>
      <c r="D348" s="194" t="s">
        <v>126</v>
      </c>
      <c r="E348" s="194" t="s">
        <v>1</v>
      </c>
      <c r="F348" s="194" t="s">
        <v>16507</v>
      </c>
      <c r="G348" s="194" t="s">
        <v>999</v>
      </c>
      <c r="AO348" s="1"/>
      <c r="AP348" s="1"/>
      <c r="AQ348" s="1"/>
      <c r="AR348" s="1"/>
    </row>
    <row r="349" spans="1:44" ht="15" x14ac:dyDescent="0.25">
      <c r="A349" s="194" t="s">
        <v>17508</v>
      </c>
      <c r="B349" s="194" t="s">
        <v>184</v>
      </c>
      <c r="C349" s="195">
        <v>3453</v>
      </c>
      <c r="D349" s="194" t="s">
        <v>9</v>
      </c>
      <c r="E349" s="194" t="s">
        <v>0</v>
      </c>
      <c r="F349" s="194" t="s">
        <v>16514</v>
      </c>
      <c r="G349" s="194" t="s">
        <v>8693</v>
      </c>
      <c r="AO349" s="1"/>
      <c r="AP349" s="1"/>
      <c r="AQ349" s="1"/>
      <c r="AR349" s="1"/>
    </row>
    <row r="350" spans="1:44" ht="15" x14ac:dyDescent="0.25">
      <c r="A350" s="194" t="s">
        <v>17509</v>
      </c>
      <c r="B350" s="194" t="s">
        <v>208</v>
      </c>
      <c r="C350" s="195">
        <v>1035</v>
      </c>
      <c r="D350" s="194" t="s">
        <v>2</v>
      </c>
      <c r="E350" s="194" t="s">
        <v>1</v>
      </c>
      <c r="F350" s="194" t="s">
        <v>16508</v>
      </c>
      <c r="G350" s="194" t="s">
        <v>999</v>
      </c>
      <c r="AO350" s="1"/>
      <c r="AP350" s="1"/>
      <c r="AQ350" s="1"/>
      <c r="AR350" s="1"/>
    </row>
    <row r="351" spans="1:44" ht="15" x14ac:dyDescent="0.25">
      <c r="A351" s="194" t="s">
        <v>17510</v>
      </c>
      <c r="B351" s="194" t="s">
        <v>247</v>
      </c>
      <c r="C351" s="195">
        <v>1317</v>
      </c>
      <c r="D351" s="194" t="s">
        <v>112</v>
      </c>
      <c r="E351" s="194" t="s">
        <v>0</v>
      </c>
      <c r="F351" s="194" t="s">
        <v>16511</v>
      </c>
      <c r="G351" s="194" t="s">
        <v>999</v>
      </c>
      <c r="AO351" s="1"/>
      <c r="AP351" s="1"/>
      <c r="AQ351" s="1"/>
      <c r="AR351" s="1"/>
    </row>
    <row r="352" spans="1:44" ht="15" x14ac:dyDescent="0.25">
      <c r="A352" s="194" t="s">
        <v>17511</v>
      </c>
      <c r="B352" s="194" t="s">
        <v>331</v>
      </c>
      <c r="C352" s="195">
        <v>305</v>
      </c>
      <c r="D352" s="194" t="s">
        <v>112</v>
      </c>
      <c r="E352" s="194" t="s">
        <v>1</v>
      </c>
      <c r="F352" s="194" t="s">
        <v>16511</v>
      </c>
      <c r="G352" s="194" t="s">
        <v>999</v>
      </c>
      <c r="AO352" s="1"/>
      <c r="AP352" s="1"/>
      <c r="AQ352" s="1"/>
      <c r="AR352" s="1"/>
    </row>
    <row r="353" spans="1:44" ht="15" x14ac:dyDescent="0.25">
      <c r="A353" s="194" t="s">
        <v>17512</v>
      </c>
      <c r="B353" s="194" t="s">
        <v>269</v>
      </c>
      <c r="C353" s="195">
        <v>745</v>
      </c>
      <c r="D353" s="194" t="s">
        <v>999</v>
      </c>
      <c r="E353" s="194" t="s">
        <v>1</v>
      </c>
      <c r="F353" s="194" t="s">
        <v>16508</v>
      </c>
      <c r="G353" s="194" t="s">
        <v>999</v>
      </c>
      <c r="AO353" s="1"/>
      <c r="AP353" s="1"/>
      <c r="AQ353" s="1"/>
      <c r="AR353" s="1"/>
    </row>
    <row r="354" spans="1:44" ht="15" x14ac:dyDescent="0.25">
      <c r="A354" s="194" t="s">
        <v>17513</v>
      </c>
      <c r="B354" s="194" t="s">
        <v>452</v>
      </c>
      <c r="C354" s="195">
        <v>15439</v>
      </c>
      <c r="D354" s="194" t="s">
        <v>112</v>
      </c>
      <c r="E354" s="194" t="s">
        <v>0</v>
      </c>
      <c r="F354" s="194" t="s">
        <v>16511</v>
      </c>
      <c r="G354" s="194" t="s">
        <v>999</v>
      </c>
      <c r="AO354" s="1"/>
      <c r="AP354" s="1"/>
      <c r="AQ354" s="1"/>
      <c r="AR354" s="1"/>
    </row>
    <row r="355" spans="1:44" ht="15" x14ac:dyDescent="0.25">
      <c r="A355" s="194" t="s">
        <v>17514</v>
      </c>
      <c r="B355" s="194" t="s">
        <v>497</v>
      </c>
      <c r="C355" s="195">
        <v>7310</v>
      </c>
      <c r="D355" s="194" t="s">
        <v>999</v>
      </c>
      <c r="E355" s="194" t="s">
        <v>1</v>
      </c>
      <c r="F355" s="194" t="s">
        <v>16509</v>
      </c>
      <c r="G355" s="194" t="s">
        <v>999</v>
      </c>
      <c r="AO355" s="1"/>
      <c r="AP355" s="1"/>
      <c r="AQ355" s="1"/>
      <c r="AR355" s="1"/>
    </row>
    <row r="356" spans="1:44" ht="15" x14ac:dyDescent="0.25">
      <c r="A356" s="194" t="s">
        <v>17515</v>
      </c>
      <c r="B356" s="194" t="s">
        <v>248</v>
      </c>
      <c r="C356" s="195">
        <v>8297</v>
      </c>
      <c r="D356" s="194" t="s">
        <v>999</v>
      </c>
      <c r="E356" s="194" t="s">
        <v>1</v>
      </c>
      <c r="F356" s="194" t="s">
        <v>16513</v>
      </c>
      <c r="G356" s="194" t="s">
        <v>999</v>
      </c>
      <c r="AO356" s="1"/>
      <c r="AP356" s="1"/>
      <c r="AQ356" s="1"/>
      <c r="AR356" s="1"/>
    </row>
    <row r="357" spans="1:44" ht="15" x14ac:dyDescent="0.25">
      <c r="A357" s="194" t="s">
        <v>17516</v>
      </c>
      <c r="B357" s="194" t="s">
        <v>306</v>
      </c>
      <c r="C357" s="195">
        <v>0</v>
      </c>
      <c r="D357" s="194" t="s">
        <v>129</v>
      </c>
      <c r="E357" s="194" t="s">
        <v>1</v>
      </c>
      <c r="F357" s="194" t="s">
        <v>16509</v>
      </c>
      <c r="G357" s="194" t="s">
        <v>8693</v>
      </c>
      <c r="AO357" s="1"/>
      <c r="AP357" s="1"/>
      <c r="AQ357" s="1"/>
      <c r="AR357" s="1"/>
    </row>
    <row r="358" spans="1:44" ht="15" x14ac:dyDescent="0.25">
      <c r="A358" s="194" t="s">
        <v>17517</v>
      </c>
      <c r="B358" s="194" t="s">
        <v>311</v>
      </c>
      <c r="C358" s="195">
        <v>693</v>
      </c>
      <c r="D358" s="194" t="s">
        <v>999</v>
      </c>
      <c r="E358" s="194" t="s">
        <v>1</v>
      </c>
      <c r="F358" s="194" t="s">
        <v>16515</v>
      </c>
      <c r="G358" s="194" t="s">
        <v>999</v>
      </c>
      <c r="AO358" s="1"/>
      <c r="AP358" s="1"/>
      <c r="AQ358" s="1"/>
      <c r="AR358" s="1"/>
    </row>
    <row r="359" spans="1:44" ht="15" x14ac:dyDescent="0.25">
      <c r="A359" s="194" t="s">
        <v>17518</v>
      </c>
      <c r="B359" s="194" t="s">
        <v>271</v>
      </c>
      <c r="C359" s="195">
        <v>2481</v>
      </c>
      <c r="D359" s="194" t="s">
        <v>5</v>
      </c>
      <c r="E359" s="194" t="s">
        <v>0</v>
      </c>
      <c r="F359" s="194" t="s">
        <v>16516</v>
      </c>
      <c r="G359" s="194" t="s">
        <v>8693</v>
      </c>
      <c r="AO359" s="1"/>
      <c r="AP359" s="1"/>
      <c r="AQ359" s="1"/>
      <c r="AR359" s="1"/>
    </row>
    <row r="360" spans="1:44" ht="15" x14ac:dyDescent="0.25">
      <c r="A360" s="194" t="s">
        <v>17519</v>
      </c>
      <c r="B360" s="194" t="s">
        <v>166</v>
      </c>
      <c r="C360" s="195">
        <v>75</v>
      </c>
      <c r="D360" s="194" t="s">
        <v>999</v>
      </c>
      <c r="E360" s="194" t="s">
        <v>1</v>
      </c>
      <c r="F360" s="194" t="s">
        <v>16515</v>
      </c>
      <c r="G360" s="194" t="s">
        <v>999</v>
      </c>
      <c r="AO360" s="1"/>
      <c r="AP360" s="1"/>
      <c r="AQ360" s="1"/>
      <c r="AR360" s="1"/>
    </row>
    <row r="361" spans="1:44" ht="15" x14ac:dyDescent="0.25">
      <c r="A361" s="194" t="s">
        <v>17520</v>
      </c>
      <c r="B361" s="194" t="s">
        <v>390</v>
      </c>
      <c r="C361" s="195">
        <v>465</v>
      </c>
      <c r="D361" s="194" t="s">
        <v>999</v>
      </c>
      <c r="E361" s="194" t="s">
        <v>1</v>
      </c>
      <c r="F361" s="194" t="s">
        <v>16517</v>
      </c>
      <c r="G361" s="194" t="s">
        <v>999</v>
      </c>
      <c r="AO361" s="1"/>
      <c r="AP361" s="1"/>
      <c r="AQ361" s="1"/>
      <c r="AR361" s="1"/>
    </row>
    <row r="362" spans="1:44" ht="15" x14ac:dyDescent="0.25">
      <c r="A362" s="194" t="s">
        <v>17521</v>
      </c>
      <c r="B362" s="194" t="s">
        <v>384</v>
      </c>
      <c r="C362" s="195">
        <v>1113</v>
      </c>
      <c r="D362" s="194" t="s">
        <v>5</v>
      </c>
      <c r="E362" s="194" t="s">
        <v>0</v>
      </c>
      <c r="F362" s="194" t="s">
        <v>16516</v>
      </c>
      <c r="G362" s="194" t="s">
        <v>999</v>
      </c>
      <c r="AO362" s="1"/>
      <c r="AP362" s="1"/>
      <c r="AQ362" s="1"/>
      <c r="AR362" s="1"/>
    </row>
    <row r="363" spans="1:44" ht="15" x14ac:dyDescent="0.25">
      <c r="A363" s="194" t="s">
        <v>17522</v>
      </c>
      <c r="B363" s="194" t="s">
        <v>387</v>
      </c>
      <c r="C363" s="195">
        <v>2763</v>
      </c>
      <c r="D363" s="194" t="s">
        <v>999</v>
      </c>
      <c r="E363" s="194" t="s">
        <v>1</v>
      </c>
      <c r="F363" s="194" t="s">
        <v>16515</v>
      </c>
      <c r="G363" s="194" t="s">
        <v>999</v>
      </c>
      <c r="AO363" s="1"/>
      <c r="AP363" s="1"/>
      <c r="AQ363" s="1"/>
      <c r="AR363" s="1"/>
    </row>
    <row r="364" spans="1:44" ht="15" x14ac:dyDescent="0.25">
      <c r="A364" s="194" t="s">
        <v>17523</v>
      </c>
      <c r="B364" s="194" t="s">
        <v>353</v>
      </c>
      <c r="C364" s="195">
        <v>938</v>
      </c>
      <c r="D364" s="194" t="s">
        <v>5</v>
      </c>
      <c r="E364" s="194" t="s">
        <v>1</v>
      </c>
      <c r="F364" s="194" t="s">
        <v>16516</v>
      </c>
      <c r="G364" s="194" t="s">
        <v>999</v>
      </c>
      <c r="AO364" s="1"/>
      <c r="AP364" s="1"/>
      <c r="AQ364" s="1"/>
      <c r="AR364" s="1"/>
    </row>
    <row r="365" spans="1:44" ht="15" x14ac:dyDescent="0.25">
      <c r="A365" s="194" t="s">
        <v>17524</v>
      </c>
      <c r="B365" s="194" t="s">
        <v>241</v>
      </c>
      <c r="C365" s="195">
        <v>8704</v>
      </c>
      <c r="D365" s="194" t="s">
        <v>999</v>
      </c>
      <c r="E365" s="194" t="s">
        <v>1</v>
      </c>
      <c r="F365" s="194" t="s">
        <v>16507</v>
      </c>
      <c r="G365" s="194" t="s">
        <v>999</v>
      </c>
      <c r="AO365" s="1"/>
      <c r="AP365" s="1"/>
      <c r="AQ365" s="1"/>
      <c r="AR365" s="1"/>
    </row>
    <row r="366" spans="1:44" ht="15" x14ac:dyDescent="0.25">
      <c r="A366" s="194" t="s">
        <v>17525</v>
      </c>
      <c r="B366" s="194" t="s">
        <v>242</v>
      </c>
      <c r="C366" s="195">
        <v>1330612</v>
      </c>
      <c r="D366" s="194" t="s">
        <v>112</v>
      </c>
      <c r="E366" s="194" t="s">
        <v>0</v>
      </c>
      <c r="F366" s="194" t="s">
        <v>16511</v>
      </c>
      <c r="G366" s="194" t="s">
        <v>999</v>
      </c>
      <c r="AO366" s="1"/>
      <c r="AP366" s="1"/>
      <c r="AQ366" s="1"/>
      <c r="AR366" s="1"/>
    </row>
    <row r="367" spans="1:44" ht="15" x14ac:dyDescent="0.25">
      <c r="A367" s="194" t="s">
        <v>17526</v>
      </c>
      <c r="B367" s="194" t="s">
        <v>452</v>
      </c>
      <c r="C367" s="195">
        <v>2188</v>
      </c>
      <c r="D367" s="194" t="s">
        <v>112</v>
      </c>
      <c r="E367" s="194" t="s">
        <v>0</v>
      </c>
      <c r="F367" s="194" t="s">
        <v>16511</v>
      </c>
      <c r="G367" s="194" t="s">
        <v>999</v>
      </c>
      <c r="AO367" s="1"/>
      <c r="AP367" s="1"/>
      <c r="AQ367" s="1"/>
      <c r="AR367" s="1"/>
    </row>
    <row r="368" spans="1:44" ht="15" x14ac:dyDescent="0.25">
      <c r="A368" s="194" t="s">
        <v>17527</v>
      </c>
      <c r="B368" s="194" t="s">
        <v>192</v>
      </c>
      <c r="C368" s="195">
        <v>299</v>
      </c>
      <c r="D368" s="194" t="s">
        <v>5</v>
      </c>
      <c r="E368" s="194" t="s">
        <v>1</v>
      </c>
      <c r="F368" s="194" t="s">
        <v>16516</v>
      </c>
      <c r="G368" s="194" t="s">
        <v>8693</v>
      </c>
      <c r="AO368" s="1"/>
      <c r="AP368" s="1"/>
      <c r="AQ368" s="1"/>
      <c r="AR368" s="1"/>
    </row>
    <row r="369" spans="1:44" ht="15" x14ac:dyDescent="0.25">
      <c r="A369" s="194" t="s">
        <v>17528</v>
      </c>
      <c r="B369" s="194" t="s">
        <v>192</v>
      </c>
      <c r="C369" s="195">
        <v>1201</v>
      </c>
      <c r="D369" s="194" t="s">
        <v>5</v>
      </c>
      <c r="E369" s="194" t="s">
        <v>1</v>
      </c>
      <c r="F369" s="194" t="s">
        <v>16516</v>
      </c>
      <c r="G369" s="194" t="s">
        <v>999</v>
      </c>
      <c r="AO369" s="1"/>
      <c r="AP369" s="1"/>
      <c r="AQ369" s="1"/>
      <c r="AR369" s="1"/>
    </row>
    <row r="370" spans="1:44" ht="15" x14ac:dyDescent="0.25">
      <c r="A370" s="194" t="s">
        <v>17529</v>
      </c>
      <c r="B370" s="194" t="s">
        <v>356</v>
      </c>
      <c r="C370" s="195">
        <v>328</v>
      </c>
      <c r="D370" s="194" t="s">
        <v>999</v>
      </c>
      <c r="E370" s="194" t="s">
        <v>1</v>
      </c>
      <c r="F370" s="194" t="s">
        <v>16507</v>
      </c>
      <c r="G370" s="194" t="s">
        <v>999</v>
      </c>
      <c r="AO370" s="1"/>
      <c r="AP370" s="1"/>
      <c r="AQ370" s="1"/>
      <c r="AR370" s="1"/>
    </row>
    <row r="371" spans="1:44" ht="15" x14ac:dyDescent="0.25">
      <c r="A371" s="194" t="s">
        <v>17530</v>
      </c>
      <c r="B371" s="194" t="s">
        <v>391</v>
      </c>
      <c r="C371" s="195">
        <v>767</v>
      </c>
      <c r="D371" s="194" t="s">
        <v>999</v>
      </c>
      <c r="E371" s="194" t="s">
        <v>1</v>
      </c>
      <c r="F371" s="194" t="s">
        <v>16511</v>
      </c>
      <c r="G371" s="194" t="s">
        <v>999</v>
      </c>
      <c r="AO371" s="1"/>
      <c r="AP371" s="1"/>
      <c r="AQ371" s="1"/>
      <c r="AR371" s="1"/>
    </row>
    <row r="372" spans="1:44" ht="15" x14ac:dyDescent="0.25">
      <c r="A372" s="194" t="s">
        <v>17531</v>
      </c>
      <c r="B372" s="194" t="s">
        <v>353</v>
      </c>
      <c r="C372" s="195">
        <v>7952</v>
      </c>
      <c r="D372" s="194" t="s">
        <v>5</v>
      </c>
      <c r="E372" s="194" t="s">
        <v>1</v>
      </c>
      <c r="F372" s="194" t="s">
        <v>16516</v>
      </c>
      <c r="G372" s="194" t="s">
        <v>999</v>
      </c>
      <c r="AO372" s="1"/>
      <c r="AP372" s="1"/>
      <c r="AQ372" s="1"/>
      <c r="AR372" s="1"/>
    </row>
    <row r="373" spans="1:44" ht="15" x14ac:dyDescent="0.25">
      <c r="A373" s="194" t="s">
        <v>17532</v>
      </c>
      <c r="B373" s="194" t="s">
        <v>353</v>
      </c>
      <c r="C373" s="195">
        <v>47</v>
      </c>
      <c r="D373" s="194" t="s">
        <v>5</v>
      </c>
      <c r="E373" s="194" t="s">
        <v>1</v>
      </c>
      <c r="F373" s="194" t="s">
        <v>16516</v>
      </c>
      <c r="G373" s="194" t="s">
        <v>999</v>
      </c>
      <c r="AO373" s="1"/>
      <c r="AP373" s="1"/>
      <c r="AQ373" s="1"/>
      <c r="AR373" s="1"/>
    </row>
    <row r="374" spans="1:44" ht="15" x14ac:dyDescent="0.25">
      <c r="A374" s="194" t="s">
        <v>17533</v>
      </c>
      <c r="B374" s="194" t="s">
        <v>219</v>
      </c>
      <c r="C374" s="195">
        <v>415</v>
      </c>
      <c r="D374" s="194" t="s">
        <v>13</v>
      </c>
      <c r="E374" s="194" t="s">
        <v>1</v>
      </c>
      <c r="F374" s="194" t="s">
        <v>16508</v>
      </c>
      <c r="G374" s="194" t="s">
        <v>999</v>
      </c>
      <c r="AO374" s="1"/>
      <c r="AP374" s="1"/>
      <c r="AQ374" s="1"/>
      <c r="AR374" s="1"/>
    </row>
    <row r="375" spans="1:44" ht="15" x14ac:dyDescent="0.25">
      <c r="A375" s="194" t="s">
        <v>17534</v>
      </c>
      <c r="B375" s="194" t="s">
        <v>491</v>
      </c>
      <c r="C375" s="195">
        <v>6738</v>
      </c>
      <c r="D375" s="194" t="s">
        <v>112</v>
      </c>
      <c r="E375" s="194" t="s">
        <v>1</v>
      </c>
      <c r="F375" s="194" t="s">
        <v>16511</v>
      </c>
      <c r="G375" s="194" t="s">
        <v>999</v>
      </c>
      <c r="AO375" s="1"/>
      <c r="AP375" s="1"/>
      <c r="AQ375" s="1"/>
      <c r="AR375" s="1"/>
    </row>
    <row r="376" spans="1:44" ht="15" x14ac:dyDescent="0.25">
      <c r="A376" s="194" t="s">
        <v>17535</v>
      </c>
      <c r="B376" s="194" t="s">
        <v>310</v>
      </c>
      <c r="C376" s="195">
        <v>2924</v>
      </c>
      <c r="D376" s="194" t="s">
        <v>112</v>
      </c>
      <c r="E376" s="194" t="s">
        <v>1</v>
      </c>
      <c r="F376" s="194" t="s">
        <v>16511</v>
      </c>
      <c r="G376" s="194" t="s">
        <v>999</v>
      </c>
      <c r="AO376" s="1"/>
      <c r="AP376" s="1"/>
      <c r="AQ376" s="1"/>
      <c r="AR376" s="1"/>
    </row>
    <row r="377" spans="1:44" ht="15" x14ac:dyDescent="0.25">
      <c r="A377" s="194" t="s">
        <v>17536</v>
      </c>
      <c r="B377" s="194" t="s">
        <v>297</v>
      </c>
      <c r="C377" s="195">
        <v>33855</v>
      </c>
      <c r="D377" s="194" t="s">
        <v>5</v>
      </c>
      <c r="E377" s="194" t="s">
        <v>0</v>
      </c>
      <c r="F377" s="194" t="s">
        <v>16516</v>
      </c>
      <c r="G377" s="194" t="s">
        <v>999</v>
      </c>
      <c r="AO377" s="1"/>
      <c r="AP377" s="1"/>
      <c r="AQ377" s="1"/>
      <c r="AR377" s="1"/>
    </row>
    <row r="378" spans="1:44" ht="15" x14ac:dyDescent="0.25">
      <c r="A378" s="194" t="s">
        <v>17537</v>
      </c>
      <c r="B378" s="194" t="s">
        <v>190</v>
      </c>
      <c r="C378" s="195">
        <v>1490</v>
      </c>
      <c r="D378" s="194" t="s">
        <v>10</v>
      </c>
      <c r="E378" s="194" t="s">
        <v>1</v>
      </c>
      <c r="F378" s="194" t="s">
        <v>16515</v>
      </c>
      <c r="G378" s="194" t="s">
        <v>999</v>
      </c>
      <c r="AO378" s="1"/>
      <c r="AP378" s="1"/>
      <c r="AQ378" s="1"/>
      <c r="AR378" s="1"/>
    </row>
    <row r="379" spans="1:44" ht="15" x14ac:dyDescent="0.25">
      <c r="A379" s="194" t="s">
        <v>17538</v>
      </c>
      <c r="B379" s="194" t="s">
        <v>229</v>
      </c>
      <c r="C379" s="195">
        <v>2418</v>
      </c>
      <c r="D379" s="194" t="s">
        <v>999</v>
      </c>
      <c r="E379" s="194" t="s">
        <v>1</v>
      </c>
      <c r="F379" s="194" t="s">
        <v>16508</v>
      </c>
      <c r="G379" s="194" t="s">
        <v>999</v>
      </c>
      <c r="AO379" s="1"/>
      <c r="AP379" s="1"/>
      <c r="AQ379" s="1"/>
      <c r="AR379" s="1"/>
    </row>
    <row r="380" spans="1:44" ht="15" x14ac:dyDescent="0.25">
      <c r="A380" s="194" t="s">
        <v>17539</v>
      </c>
      <c r="B380" s="194" t="s">
        <v>316</v>
      </c>
      <c r="C380" s="195">
        <v>220</v>
      </c>
      <c r="D380" s="194" t="s">
        <v>116</v>
      </c>
      <c r="E380" s="194" t="s">
        <v>1</v>
      </c>
      <c r="F380" s="194" t="s">
        <v>16512</v>
      </c>
      <c r="G380" s="194" t="s">
        <v>999</v>
      </c>
      <c r="AO380" s="1"/>
      <c r="AP380" s="1"/>
      <c r="AQ380" s="1"/>
      <c r="AR380" s="1"/>
    </row>
    <row r="381" spans="1:44" ht="15" x14ac:dyDescent="0.25">
      <c r="A381" s="194" t="s">
        <v>17540</v>
      </c>
      <c r="B381" s="194" t="s">
        <v>209</v>
      </c>
      <c r="C381" s="195">
        <v>236</v>
      </c>
      <c r="D381" s="194" t="s">
        <v>104</v>
      </c>
      <c r="E381" s="194" t="s">
        <v>0</v>
      </c>
      <c r="F381" s="194" t="s">
        <v>16509</v>
      </c>
      <c r="G381" s="194" t="s">
        <v>8693</v>
      </c>
      <c r="AO381" s="1"/>
      <c r="AP381" s="1"/>
      <c r="AQ381" s="1"/>
      <c r="AR381" s="1"/>
    </row>
    <row r="382" spans="1:44" ht="15" x14ac:dyDescent="0.25">
      <c r="A382" s="194" t="s">
        <v>17541</v>
      </c>
      <c r="B382" s="194" t="s">
        <v>445</v>
      </c>
      <c r="C382" s="195">
        <v>212</v>
      </c>
      <c r="D382" s="194" t="s">
        <v>999</v>
      </c>
      <c r="E382" s="194" t="s">
        <v>1</v>
      </c>
      <c r="F382" s="194" t="s">
        <v>16509</v>
      </c>
      <c r="G382" s="194" t="s">
        <v>8693</v>
      </c>
      <c r="AO382" s="1"/>
      <c r="AP382" s="1"/>
      <c r="AQ382" s="1"/>
      <c r="AR382" s="1"/>
    </row>
    <row r="383" spans="1:44" ht="15" x14ac:dyDescent="0.25">
      <c r="A383" s="194" t="s">
        <v>17542</v>
      </c>
      <c r="B383" s="194" t="s">
        <v>469</v>
      </c>
      <c r="C383" s="195">
        <v>35846</v>
      </c>
      <c r="D383" s="194" t="s">
        <v>999</v>
      </c>
      <c r="E383" s="194" t="s">
        <v>1</v>
      </c>
      <c r="F383" s="194" t="s">
        <v>16509</v>
      </c>
      <c r="G383" s="194" t="s">
        <v>999</v>
      </c>
      <c r="AO383" s="1"/>
      <c r="AP383" s="1"/>
      <c r="AQ383" s="1"/>
      <c r="AR383" s="1"/>
    </row>
    <row r="384" spans="1:44" ht="15" x14ac:dyDescent="0.25">
      <c r="A384" s="194" t="s">
        <v>17543</v>
      </c>
      <c r="B384" s="194" t="s">
        <v>435</v>
      </c>
      <c r="C384" s="195">
        <v>129</v>
      </c>
      <c r="D384" s="194" t="s">
        <v>108</v>
      </c>
      <c r="E384" s="194" t="s">
        <v>1</v>
      </c>
      <c r="F384" s="194" t="s">
        <v>16513</v>
      </c>
      <c r="G384" s="194" t="s">
        <v>8693</v>
      </c>
      <c r="AO384" s="1"/>
      <c r="AP384" s="1"/>
      <c r="AQ384" s="1"/>
      <c r="AR384" s="1"/>
    </row>
    <row r="385" spans="1:44" ht="15" x14ac:dyDescent="0.25">
      <c r="A385" s="194" t="s">
        <v>17544</v>
      </c>
      <c r="B385" s="194" t="s">
        <v>285</v>
      </c>
      <c r="C385" s="195">
        <v>24340</v>
      </c>
      <c r="D385" s="194" t="s">
        <v>11</v>
      </c>
      <c r="E385" s="194" t="s">
        <v>0</v>
      </c>
      <c r="F385" s="194" t="s">
        <v>16511</v>
      </c>
      <c r="G385" s="194" t="s">
        <v>999</v>
      </c>
      <c r="AO385" s="1"/>
      <c r="AP385" s="1"/>
      <c r="AQ385" s="1"/>
      <c r="AR385" s="1"/>
    </row>
    <row r="386" spans="1:44" ht="15" x14ac:dyDescent="0.25">
      <c r="A386" s="194" t="s">
        <v>17545</v>
      </c>
      <c r="B386" s="194" t="s">
        <v>247</v>
      </c>
      <c r="C386" s="195">
        <v>136195</v>
      </c>
      <c r="D386" s="194" t="s">
        <v>112</v>
      </c>
      <c r="E386" s="194" t="s">
        <v>0</v>
      </c>
      <c r="F386" s="194" t="s">
        <v>16511</v>
      </c>
      <c r="G386" s="194" t="s">
        <v>999</v>
      </c>
      <c r="AO386" s="1"/>
      <c r="AP386" s="1"/>
      <c r="AQ386" s="1"/>
      <c r="AR386" s="1"/>
    </row>
    <row r="387" spans="1:44" ht="15" x14ac:dyDescent="0.25">
      <c r="A387" s="194" t="s">
        <v>17546</v>
      </c>
      <c r="B387" s="194" t="s">
        <v>494</v>
      </c>
      <c r="C387" s="195">
        <v>4880</v>
      </c>
      <c r="D387" s="194" t="s">
        <v>999</v>
      </c>
      <c r="E387" s="194" t="s">
        <v>1</v>
      </c>
      <c r="F387" s="194" t="s">
        <v>16507</v>
      </c>
      <c r="G387" s="194" t="s">
        <v>999</v>
      </c>
      <c r="AO387" s="1"/>
      <c r="AP387" s="1"/>
      <c r="AQ387" s="1"/>
      <c r="AR387" s="1"/>
    </row>
    <row r="388" spans="1:44" ht="15" x14ac:dyDescent="0.25">
      <c r="A388" s="194" t="s">
        <v>17547</v>
      </c>
      <c r="B388" s="194" t="s">
        <v>345</v>
      </c>
      <c r="C388" s="195">
        <v>668</v>
      </c>
      <c r="D388" s="194" t="s">
        <v>999</v>
      </c>
      <c r="E388" s="194" t="s">
        <v>1</v>
      </c>
      <c r="F388" s="194" t="s">
        <v>16515</v>
      </c>
      <c r="G388" s="194" t="s">
        <v>999</v>
      </c>
      <c r="AO388" s="1"/>
      <c r="AP388" s="1"/>
      <c r="AQ388" s="1"/>
      <c r="AR388" s="1"/>
    </row>
    <row r="389" spans="1:44" ht="15" x14ac:dyDescent="0.25">
      <c r="A389" s="194" t="s">
        <v>17548</v>
      </c>
      <c r="B389" s="194" t="s">
        <v>242</v>
      </c>
      <c r="C389" s="195">
        <v>53090</v>
      </c>
      <c r="D389" s="194" t="s">
        <v>112</v>
      </c>
      <c r="E389" s="194" t="s">
        <v>0</v>
      </c>
      <c r="F389" s="194" t="s">
        <v>16511</v>
      </c>
      <c r="G389" s="194" t="s">
        <v>999</v>
      </c>
      <c r="AO389" s="1"/>
      <c r="AP389" s="1"/>
      <c r="AQ389" s="1"/>
      <c r="AR389" s="1"/>
    </row>
    <row r="390" spans="1:44" ht="15" x14ac:dyDescent="0.25">
      <c r="A390" s="194" t="s">
        <v>17549</v>
      </c>
      <c r="B390" s="194" t="s">
        <v>419</v>
      </c>
      <c r="C390" s="195">
        <v>1037</v>
      </c>
      <c r="D390" s="194" t="s">
        <v>999</v>
      </c>
      <c r="E390" s="194" t="s">
        <v>1</v>
      </c>
      <c r="F390" s="194" t="s">
        <v>16515</v>
      </c>
      <c r="G390" s="194" t="s">
        <v>999</v>
      </c>
      <c r="AO390" s="1"/>
      <c r="AP390" s="1"/>
      <c r="AQ390" s="1"/>
      <c r="AR390" s="1"/>
    </row>
    <row r="391" spans="1:44" ht="15" x14ac:dyDescent="0.25">
      <c r="A391" s="194" t="s">
        <v>17550</v>
      </c>
      <c r="B391" s="194" t="s">
        <v>353</v>
      </c>
      <c r="C391" s="195">
        <v>420</v>
      </c>
      <c r="D391" s="194" t="s">
        <v>5</v>
      </c>
      <c r="E391" s="194" t="s">
        <v>1</v>
      </c>
      <c r="F391" s="194" t="s">
        <v>16516</v>
      </c>
      <c r="G391" s="194" t="s">
        <v>999</v>
      </c>
      <c r="AO391" s="1"/>
      <c r="AP391" s="1"/>
      <c r="AQ391" s="1"/>
      <c r="AR391" s="1"/>
    </row>
    <row r="392" spans="1:44" ht="15" x14ac:dyDescent="0.25">
      <c r="A392" s="194" t="s">
        <v>17551</v>
      </c>
      <c r="B392" s="194" t="s">
        <v>375</v>
      </c>
      <c r="C392" s="195">
        <v>4733</v>
      </c>
      <c r="D392" s="194" t="s">
        <v>9</v>
      </c>
      <c r="E392" s="194" t="s">
        <v>1</v>
      </c>
      <c r="F392" s="194" t="s">
        <v>16514</v>
      </c>
      <c r="G392" s="194" t="s">
        <v>999</v>
      </c>
      <c r="AO392" s="1"/>
      <c r="AP392" s="1"/>
      <c r="AQ392" s="1"/>
      <c r="AR392" s="1"/>
    </row>
    <row r="393" spans="1:44" ht="15" x14ac:dyDescent="0.25">
      <c r="A393" s="194" t="s">
        <v>17552</v>
      </c>
      <c r="B393" s="194" t="s">
        <v>392</v>
      </c>
      <c r="C393" s="195">
        <v>518</v>
      </c>
      <c r="D393" s="194" t="s">
        <v>3</v>
      </c>
      <c r="E393" s="194" t="s">
        <v>1</v>
      </c>
      <c r="F393" s="194" t="s">
        <v>16517</v>
      </c>
      <c r="G393" s="194" t="s">
        <v>8693</v>
      </c>
      <c r="AO393" s="1"/>
      <c r="AP393" s="1"/>
      <c r="AQ393" s="1"/>
      <c r="AR393" s="1"/>
    </row>
    <row r="394" spans="1:44" ht="15" x14ac:dyDescent="0.25">
      <c r="A394" s="194" t="s">
        <v>17553</v>
      </c>
      <c r="B394" s="194" t="s">
        <v>375</v>
      </c>
      <c r="C394" s="195">
        <v>733</v>
      </c>
      <c r="D394" s="194" t="s">
        <v>9</v>
      </c>
      <c r="E394" s="194" t="s">
        <v>1</v>
      </c>
      <c r="F394" s="194" t="s">
        <v>16514</v>
      </c>
      <c r="G394" s="194" t="s">
        <v>8693</v>
      </c>
      <c r="AO394" s="1"/>
      <c r="AP394" s="1"/>
      <c r="AQ394" s="1"/>
      <c r="AR394" s="1"/>
    </row>
    <row r="395" spans="1:44" ht="15" x14ac:dyDescent="0.25">
      <c r="A395" s="194" t="s">
        <v>17554</v>
      </c>
      <c r="B395" s="194" t="s">
        <v>170</v>
      </c>
      <c r="C395" s="195">
        <v>5266</v>
      </c>
      <c r="D395" s="194" t="s">
        <v>999</v>
      </c>
      <c r="E395" s="194" t="s">
        <v>1</v>
      </c>
      <c r="F395" s="194" t="s">
        <v>16517</v>
      </c>
      <c r="G395" s="194" t="s">
        <v>999</v>
      </c>
      <c r="AO395" s="1"/>
      <c r="AP395" s="1"/>
      <c r="AQ395" s="1"/>
      <c r="AR395" s="1"/>
    </row>
    <row r="396" spans="1:44" ht="15" x14ac:dyDescent="0.25">
      <c r="A396" s="194" t="s">
        <v>17555</v>
      </c>
      <c r="B396" s="194" t="s">
        <v>249</v>
      </c>
      <c r="C396" s="195">
        <v>281</v>
      </c>
      <c r="D396" s="194" t="s">
        <v>999</v>
      </c>
      <c r="E396" s="194" t="s">
        <v>1</v>
      </c>
      <c r="F396" s="194" t="s">
        <v>16507</v>
      </c>
      <c r="G396" s="194" t="s">
        <v>999</v>
      </c>
      <c r="AO396" s="1"/>
      <c r="AP396" s="1"/>
      <c r="AQ396" s="1"/>
      <c r="AR396" s="1"/>
    </row>
    <row r="397" spans="1:44" ht="15" x14ac:dyDescent="0.25">
      <c r="A397" s="194" t="s">
        <v>17556</v>
      </c>
      <c r="B397" s="194" t="s">
        <v>278</v>
      </c>
      <c r="C397" s="195">
        <v>20754</v>
      </c>
      <c r="D397" s="194" t="s">
        <v>5</v>
      </c>
      <c r="E397" s="194" t="s">
        <v>0</v>
      </c>
      <c r="F397" s="194" t="s">
        <v>16516</v>
      </c>
      <c r="G397" s="194" t="s">
        <v>999</v>
      </c>
      <c r="AO397" s="1"/>
      <c r="AP397" s="1"/>
      <c r="AQ397" s="1"/>
      <c r="AR397" s="1"/>
    </row>
    <row r="398" spans="1:44" ht="15" x14ac:dyDescent="0.25">
      <c r="A398" s="194" t="s">
        <v>17557</v>
      </c>
      <c r="B398" s="194" t="s">
        <v>275</v>
      </c>
      <c r="C398" s="195">
        <v>4401</v>
      </c>
      <c r="D398" s="194" t="s">
        <v>999</v>
      </c>
      <c r="E398" s="194" t="s">
        <v>1</v>
      </c>
      <c r="F398" s="194" t="s">
        <v>16514</v>
      </c>
      <c r="G398" s="194" t="s">
        <v>999</v>
      </c>
      <c r="AO398" s="1"/>
      <c r="AP398" s="1"/>
      <c r="AQ398" s="1"/>
      <c r="AR398" s="1"/>
    </row>
    <row r="399" spans="1:44" ht="15" x14ac:dyDescent="0.25">
      <c r="A399" s="194" t="s">
        <v>17558</v>
      </c>
      <c r="B399" s="194" t="s">
        <v>214</v>
      </c>
      <c r="C399" s="195">
        <v>4181</v>
      </c>
      <c r="D399" s="194" t="s">
        <v>999</v>
      </c>
      <c r="E399" s="194" t="s">
        <v>1</v>
      </c>
      <c r="F399" s="194" t="s">
        <v>16507</v>
      </c>
      <c r="G399" s="194" t="s">
        <v>999</v>
      </c>
      <c r="AO399" s="1"/>
      <c r="AP399" s="1"/>
      <c r="AQ399" s="1"/>
      <c r="AR399" s="1"/>
    </row>
    <row r="400" spans="1:44" ht="15" x14ac:dyDescent="0.25">
      <c r="A400" s="194" t="s">
        <v>17559</v>
      </c>
      <c r="B400" s="194" t="s">
        <v>247</v>
      </c>
      <c r="C400" s="195">
        <v>426</v>
      </c>
      <c r="D400" s="194" t="s">
        <v>112</v>
      </c>
      <c r="E400" s="194" t="s">
        <v>1</v>
      </c>
      <c r="F400" s="194" t="s">
        <v>16511</v>
      </c>
      <c r="G400" s="194" t="s">
        <v>999</v>
      </c>
      <c r="AO400" s="1"/>
      <c r="AP400" s="1"/>
      <c r="AQ400" s="1"/>
      <c r="AR400" s="1"/>
    </row>
    <row r="401" spans="1:44" ht="15" x14ac:dyDescent="0.25">
      <c r="A401" s="194" t="s">
        <v>17560</v>
      </c>
      <c r="B401" s="194" t="s">
        <v>264</v>
      </c>
      <c r="C401" s="195">
        <v>392</v>
      </c>
      <c r="D401" s="194" t="s">
        <v>999</v>
      </c>
      <c r="E401" s="194" t="s">
        <v>1</v>
      </c>
      <c r="F401" s="194" t="s">
        <v>16511</v>
      </c>
      <c r="G401" s="194" t="s">
        <v>999</v>
      </c>
      <c r="AO401" s="1"/>
      <c r="AP401" s="1"/>
      <c r="AQ401" s="1"/>
      <c r="AR401" s="1"/>
    </row>
    <row r="402" spans="1:44" ht="15" x14ac:dyDescent="0.25">
      <c r="A402" s="194" t="s">
        <v>17561</v>
      </c>
      <c r="B402" s="194" t="s">
        <v>226</v>
      </c>
      <c r="C402" s="195">
        <v>160</v>
      </c>
      <c r="D402" s="194" t="s">
        <v>999</v>
      </c>
      <c r="E402" s="194" t="s">
        <v>1</v>
      </c>
      <c r="F402" s="194" t="s">
        <v>16507</v>
      </c>
      <c r="G402" s="194" t="s">
        <v>999</v>
      </c>
      <c r="AO402" s="1"/>
      <c r="AP402" s="1"/>
      <c r="AQ402" s="1"/>
      <c r="AR402" s="1"/>
    </row>
    <row r="403" spans="1:44" ht="15" x14ac:dyDescent="0.25">
      <c r="A403" s="194" t="s">
        <v>17562</v>
      </c>
      <c r="B403" s="194" t="s">
        <v>306</v>
      </c>
      <c r="C403" s="195">
        <v>5176</v>
      </c>
      <c r="D403" s="194" t="s">
        <v>129</v>
      </c>
      <c r="E403" s="194" t="s">
        <v>0</v>
      </c>
      <c r="F403" s="194" t="s">
        <v>16509</v>
      </c>
      <c r="G403" s="194" t="s">
        <v>8693</v>
      </c>
      <c r="AO403" s="1"/>
      <c r="AP403" s="1"/>
      <c r="AQ403" s="1"/>
      <c r="AR403" s="1"/>
    </row>
    <row r="404" spans="1:44" ht="15" x14ac:dyDescent="0.25">
      <c r="A404" s="194" t="s">
        <v>17563</v>
      </c>
      <c r="B404" s="194" t="s">
        <v>213</v>
      </c>
      <c r="C404" s="195">
        <v>71</v>
      </c>
      <c r="D404" s="194" t="s">
        <v>999</v>
      </c>
      <c r="E404" s="194" t="s">
        <v>1</v>
      </c>
      <c r="F404" s="194" t="s">
        <v>16515</v>
      </c>
      <c r="G404" s="194" t="s">
        <v>999</v>
      </c>
      <c r="AO404" s="1"/>
      <c r="AP404" s="1"/>
      <c r="AQ404" s="1"/>
      <c r="AR404" s="1"/>
    </row>
    <row r="405" spans="1:44" ht="15" x14ac:dyDescent="0.25">
      <c r="A405" s="194" t="s">
        <v>17564</v>
      </c>
      <c r="B405" s="194" t="s">
        <v>306</v>
      </c>
      <c r="C405" s="195">
        <v>16409</v>
      </c>
      <c r="D405" s="194" t="s">
        <v>129</v>
      </c>
      <c r="E405" s="194" t="s">
        <v>0</v>
      </c>
      <c r="F405" s="194" t="s">
        <v>16509</v>
      </c>
      <c r="G405" s="194" t="s">
        <v>999</v>
      </c>
      <c r="AO405" s="1"/>
      <c r="AP405" s="1"/>
      <c r="AQ405" s="1"/>
      <c r="AR405" s="1"/>
    </row>
    <row r="406" spans="1:44" ht="15" x14ac:dyDescent="0.25">
      <c r="A406" s="194" t="s">
        <v>17565</v>
      </c>
      <c r="B406" s="194" t="s">
        <v>306</v>
      </c>
      <c r="C406" s="195">
        <v>3452</v>
      </c>
      <c r="D406" s="194" t="s">
        <v>129</v>
      </c>
      <c r="E406" s="194" t="s">
        <v>0</v>
      </c>
      <c r="F406" s="194" t="s">
        <v>16509</v>
      </c>
      <c r="G406" s="194" t="s">
        <v>8693</v>
      </c>
      <c r="AO406" s="1"/>
      <c r="AP406" s="1"/>
      <c r="AQ406" s="1"/>
      <c r="AR406" s="1"/>
    </row>
    <row r="407" spans="1:44" ht="15" x14ac:dyDescent="0.25">
      <c r="A407" s="194" t="s">
        <v>17566</v>
      </c>
      <c r="B407" s="194" t="s">
        <v>285</v>
      </c>
      <c r="C407" s="195">
        <v>71</v>
      </c>
      <c r="D407" s="194" t="s">
        <v>11</v>
      </c>
      <c r="E407" s="194" t="s">
        <v>1</v>
      </c>
      <c r="F407" s="194" t="s">
        <v>16511</v>
      </c>
      <c r="G407" s="194" t="s">
        <v>999</v>
      </c>
      <c r="AO407" s="1"/>
      <c r="AP407" s="1"/>
      <c r="AQ407" s="1"/>
      <c r="AR407" s="1"/>
    </row>
    <row r="408" spans="1:44" ht="15" x14ac:dyDescent="0.25">
      <c r="A408" s="194" t="s">
        <v>17567</v>
      </c>
      <c r="B408" s="194" t="s">
        <v>247</v>
      </c>
      <c r="C408" s="195">
        <v>3066</v>
      </c>
      <c r="D408" s="194" t="s">
        <v>112</v>
      </c>
      <c r="E408" s="194" t="s">
        <v>0</v>
      </c>
      <c r="F408" s="194" t="s">
        <v>16511</v>
      </c>
      <c r="G408" s="194" t="s">
        <v>999</v>
      </c>
      <c r="AO408" s="1"/>
      <c r="AP408" s="1"/>
      <c r="AQ408" s="1"/>
      <c r="AR408" s="1"/>
    </row>
    <row r="409" spans="1:44" ht="15" x14ac:dyDescent="0.25">
      <c r="A409" s="194" t="s">
        <v>17568</v>
      </c>
      <c r="B409" s="194" t="s">
        <v>213</v>
      </c>
      <c r="C409" s="195">
        <v>306</v>
      </c>
      <c r="D409" s="194" t="s">
        <v>999</v>
      </c>
      <c r="E409" s="194" t="s">
        <v>1</v>
      </c>
      <c r="F409" s="194" t="s">
        <v>16515</v>
      </c>
      <c r="G409" s="194" t="s">
        <v>999</v>
      </c>
      <c r="AO409" s="1"/>
      <c r="AP409" s="1"/>
      <c r="AQ409" s="1"/>
      <c r="AR409" s="1"/>
    </row>
    <row r="410" spans="1:44" ht="15" x14ac:dyDescent="0.25">
      <c r="A410" s="194" t="s">
        <v>17569</v>
      </c>
      <c r="B410" s="194" t="s">
        <v>302</v>
      </c>
      <c r="C410" s="195">
        <v>176</v>
      </c>
      <c r="D410" s="194" t="s">
        <v>17239</v>
      </c>
      <c r="E410" s="194" t="s">
        <v>1</v>
      </c>
      <c r="F410" s="194" t="s">
        <v>8674</v>
      </c>
      <c r="G410" s="194" t="s">
        <v>8693</v>
      </c>
      <c r="AO410" s="1"/>
      <c r="AP410" s="1"/>
      <c r="AQ410" s="1"/>
      <c r="AR410" s="1"/>
    </row>
    <row r="411" spans="1:44" ht="15" x14ac:dyDescent="0.25">
      <c r="A411" s="194" t="s">
        <v>17570</v>
      </c>
      <c r="B411" s="194" t="s">
        <v>302</v>
      </c>
      <c r="C411" s="195">
        <v>4119</v>
      </c>
      <c r="D411" s="194" t="s">
        <v>17239</v>
      </c>
      <c r="E411" s="194" t="s">
        <v>1</v>
      </c>
      <c r="F411" s="194" t="s">
        <v>8674</v>
      </c>
      <c r="G411" s="194" t="s">
        <v>999</v>
      </c>
      <c r="AO411" s="1"/>
      <c r="AP411" s="1"/>
      <c r="AQ411" s="1"/>
      <c r="AR411" s="1"/>
    </row>
    <row r="412" spans="1:44" ht="15" x14ac:dyDescent="0.25">
      <c r="A412" s="194" t="s">
        <v>17571</v>
      </c>
      <c r="B412" s="194" t="s">
        <v>396</v>
      </c>
      <c r="C412" s="195">
        <v>631</v>
      </c>
      <c r="D412" s="194" t="s">
        <v>108</v>
      </c>
      <c r="E412" s="194" t="s">
        <v>1</v>
      </c>
      <c r="F412" s="194" t="s">
        <v>16513</v>
      </c>
      <c r="G412" s="194" t="s">
        <v>999</v>
      </c>
      <c r="AO412" s="1"/>
      <c r="AP412" s="1"/>
      <c r="AQ412" s="1"/>
      <c r="AR412" s="1"/>
    </row>
    <row r="413" spans="1:44" ht="15" x14ac:dyDescent="0.25">
      <c r="A413" s="194" t="s">
        <v>17572</v>
      </c>
      <c r="B413" s="194" t="s">
        <v>261</v>
      </c>
      <c r="C413" s="195">
        <v>3554</v>
      </c>
      <c r="D413" s="194" t="s">
        <v>999</v>
      </c>
      <c r="E413" s="194" t="s">
        <v>1</v>
      </c>
      <c r="F413" s="194" t="s">
        <v>16511</v>
      </c>
      <c r="G413" s="194" t="s">
        <v>999</v>
      </c>
      <c r="AO413" s="1"/>
      <c r="AP413" s="1"/>
      <c r="AQ413" s="1"/>
      <c r="AR413" s="1"/>
    </row>
    <row r="414" spans="1:44" ht="15" x14ac:dyDescent="0.25">
      <c r="A414" s="194" t="s">
        <v>17573</v>
      </c>
      <c r="B414" s="194" t="s">
        <v>385</v>
      </c>
      <c r="C414" s="195">
        <v>14222</v>
      </c>
      <c r="D414" s="194" t="s">
        <v>999</v>
      </c>
      <c r="E414" s="194" t="s">
        <v>1</v>
      </c>
      <c r="F414" s="194" t="s">
        <v>16507</v>
      </c>
      <c r="G414" s="194" t="s">
        <v>999</v>
      </c>
      <c r="AO414" s="1"/>
      <c r="AP414" s="1"/>
      <c r="AQ414" s="1"/>
      <c r="AR414" s="1"/>
    </row>
    <row r="415" spans="1:44" ht="15" x14ac:dyDescent="0.25">
      <c r="A415" s="194" t="s">
        <v>17574</v>
      </c>
      <c r="B415" s="194" t="s">
        <v>242</v>
      </c>
      <c r="C415" s="195">
        <v>39415</v>
      </c>
      <c r="D415" s="194" t="s">
        <v>112</v>
      </c>
      <c r="E415" s="194" t="s">
        <v>0</v>
      </c>
      <c r="F415" s="194" t="s">
        <v>16511</v>
      </c>
      <c r="G415" s="194" t="s">
        <v>999</v>
      </c>
      <c r="AO415" s="1"/>
      <c r="AP415" s="1"/>
      <c r="AQ415" s="1"/>
      <c r="AR415" s="1"/>
    </row>
    <row r="416" spans="1:44" ht="15" x14ac:dyDescent="0.25">
      <c r="A416" s="194" t="s">
        <v>17575</v>
      </c>
      <c r="B416" s="194" t="s">
        <v>227</v>
      </c>
      <c r="C416" s="195">
        <v>3739</v>
      </c>
      <c r="D416" s="194" t="s">
        <v>999</v>
      </c>
      <c r="E416" s="194" t="s">
        <v>1</v>
      </c>
      <c r="F416" s="194" t="s">
        <v>16516</v>
      </c>
      <c r="G416" s="194" t="s">
        <v>999</v>
      </c>
      <c r="AO416" s="1"/>
      <c r="AP416" s="1"/>
      <c r="AQ416" s="1"/>
      <c r="AR416" s="1"/>
    </row>
    <row r="417" spans="1:44" ht="15" x14ac:dyDescent="0.25">
      <c r="A417" s="194" t="s">
        <v>17576</v>
      </c>
      <c r="B417" s="194" t="s">
        <v>374</v>
      </c>
      <c r="C417" s="195">
        <v>29348</v>
      </c>
      <c r="D417" s="194" t="s">
        <v>999</v>
      </c>
      <c r="E417" s="194" t="s">
        <v>1</v>
      </c>
      <c r="F417" s="194" t="s">
        <v>16509</v>
      </c>
      <c r="G417" s="194" t="s">
        <v>999</v>
      </c>
      <c r="AO417" s="1"/>
      <c r="AP417" s="1"/>
      <c r="AQ417" s="1"/>
      <c r="AR417" s="1"/>
    </row>
    <row r="418" spans="1:44" ht="15" x14ac:dyDescent="0.25">
      <c r="A418" s="194" t="s">
        <v>17577</v>
      </c>
      <c r="B418" s="194" t="s">
        <v>200</v>
      </c>
      <c r="C418" s="195">
        <v>2986</v>
      </c>
      <c r="D418" s="194" t="s">
        <v>999</v>
      </c>
      <c r="E418" s="194" t="s">
        <v>1</v>
      </c>
      <c r="F418" s="194" t="s">
        <v>16508</v>
      </c>
      <c r="G418" s="194" t="s">
        <v>999</v>
      </c>
      <c r="AO418" s="1"/>
      <c r="AP418" s="1"/>
      <c r="AQ418" s="1"/>
      <c r="AR418" s="1"/>
    </row>
    <row r="419" spans="1:44" ht="15" x14ac:dyDescent="0.25">
      <c r="A419" s="194" t="s">
        <v>17578</v>
      </c>
      <c r="B419" s="194" t="s">
        <v>346</v>
      </c>
      <c r="C419" s="195">
        <v>1066</v>
      </c>
      <c r="D419" s="194" t="s">
        <v>999</v>
      </c>
      <c r="E419" s="194" t="s">
        <v>1</v>
      </c>
      <c r="F419" s="194" t="s">
        <v>16507</v>
      </c>
      <c r="G419" s="194" t="s">
        <v>999</v>
      </c>
      <c r="AO419" s="1"/>
      <c r="AP419" s="1"/>
      <c r="AQ419" s="1"/>
      <c r="AR419" s="1"/>
    </row>
    <row r="420" spans="1:44" ht="15" x14ac:dyDescent="0.25">
      <c r="A420" s="194" t="s">
        <v>17579</v>
      </c>
      <c r="B420" s="194" t="s">
        <v>445</v>
      </c>
      <c r="C420" s="195">
        <v>750</v>
      </c>
      <c r="D420" s="194" t="s">
        <v>999</v>
      </c>
      <c r="E420" s="194" t="s">
        <v>1</v>
      </c>
      <c r="F420" s="194" t="s">
        <v>16509</v>
      </c>
      <c r="G420" s="194" t="s">
        <v>8693</v>
      </c>
      <c r="AO420" s="1"/>
      <c r="AP420" s="1"/>
      <c r="AQ420" s="1"/>
      <c r="AR420" s="1"/>
    </row>
    <row r="421" spans="1:44" ht="15" x14ac:dyDescent="0.25">
      <c r="A421" s="194" t="s">
        <v>17580</v>
      </c>
      <c r="B421" s="194" t="s">
        <v>480</v>
      </c>
      <c r="C421" s="195">
        <v>2355</v>
      </c>
      <c r="D421" s="194" t="s">
        <v>999</v>
      </c>
      <c r="E421" s="194" t="s">
        <v>1</v>
      </c>
      <c r="F421" s="194" t="s">
        <v>16516</v>
      </c>
      <c r="G421" s="194" t="s">
        <v>999</v>
      </c>
      <c r="AO421" s="1"/>
      <c r="AP421" s="1"/>
      <c r="AQ421" s="1"/>
      <c r="AR421" s="1"/>
    </row>
    <row r="422" spans="1:44" ht="15" x14ac:dyDescent="0.25">
      <c r="A422" s="194" t="s">
        <v>17581</v>
      </c>
      <c r="B422" s="194" t="s">
        <v>256</v>
      </c>
      <c r="C422" s="195">
        <v>3853</v>
      </c>
      <c r="D422" s="194" t="s">
        <v>999</v>
      </c>
      <c r="E422" s="194" t="s">
        <v>1</v>
      </c>
      <c r="F422" s="194" t="s">
        <v>16508</v>
      </c>
      <c r="G422" s="194" t="s">
        <v>999</v>
      </c>
      <c r="AO422" s="1"/>
      <c r="AP422" s="1"/>
      <c r="AQ422" s="1"/>
      <c r="AR422" s="1"/>
    </row>
    <row r="423" spans="1:44" ht="15" x14ac:dyDescent="0.25">
      <c r="A423" s="194" t="s">
        <v>17582</v>
      </c>
      <c r="B423" s="194" t="s">
        <v>466</v>
      </c>
      <c r="C423" s="195">
        <v>1125</v>
      </c>
      <c r="D423" s="194" t="s">
        <v>123</v>
      </c>
      <c r="E423" s="194" t="s">
        <v>1</v>
      </c>
      <c r="F423" s="194" t="s">
        <v>16515</v>
      </c>
      <c r="G423" s="194" t="s">
        <v>999</v>
      </c>
      <c r="AO423" s="1"/>
      <c r="AP423" s="1"/>
      <c r="AQ423" s="1"/>
      <c r="AR423" s="1"/>
    </row>
    <row r="424" spans="1:44" ht="15" x14ac:dyDescent="0.25">
      <c r="A424" s="194" t="s">
        <v>17583</v>
      </c>
      <c r="B424" s="194" t="s">
        <v>286</v>
      </c>
      <c r="C424" s="195">
        <v>372</v>
      </c>
      <c r="D424" s="194" t="s">
        <v>123</v>
      </c>
      <c r="E424" s="194" t="s">
        <v>1</v>
      </c>
      <c r="F424" s="194" t="s">
        <v>16515</v>
      </c>
      <c r="G424" s="194" t="s">
        <v>999</v>
      </c>
      <c r="AO424" s="1"/>
      <c r="AP424" s="1"/>
      <c r="AQ424" s="1"/>
      <c r="AR424" s="1"/>
    </row>
    <row r="425" spans="1:44" ht="15" x14ac:dyDescent="0.25">
      <c r="A425" s="194" t="s">
        <v>17584</v>
      </c>
      <c r="B425" s="194" t="s">
        <v>414</v>
      </c>
      <c r="C425" s="195">
        <v>810</v>
      </c>
      <c r="D425" s="194" t="s">
        <v>999</v>
      </c>
      <c r="E425" s="194" t="s">
        <v>1</v>
      </c>
      <c r="F425" s="194" t="s">
        <v>16515</v>
      </c>
      <c r="G425" s="194" t="s">
        <v>999</v>
      </c>
      <c r="AO425" s="1"/>
      <c r="AP425" s="1"/>
      <c r="AQ425" s="1"/>
      <c r="AR425" s="1"/>
    </row>
    <row r="426" spans="1:44" ht="15" x14ac:dyDescent="0.25">
      <c r="A426" s="194" t="s">
        <v>17585</v>
      </c>
      <c r="B426" s="194" t="s">
        <v>264</v>
      </c>
      <c r="C426" s="195">
        <v>862</v>
      </c>
      <c r="D426" s="194" t="s">
        <v>999</v>
      </c>
      <c r="E426" s="194" t="s">
        <v>1</v>
      </c>
      <c r="F426" s="194" t="s">
        <v>16511</v>
      </c>
      <c r="G426" s="194" t="s">
        <v>999</v>
      </c>
      <c r="AO426" s="1"/>
      <c r="AP426" s="1"/>
      <c r="AQ426" s="1"/>
      <c r="AR426" s="1"/>
    </row>
    <row r="427" spans="1:44" ht="15" x14ac:dyDescent="0.25">
      <c r="A427" s="194" t="s">
        <v>17586</v>
      </c>
      <c r="B427" s="194" t="s">
        <v>306</v>
      </c>
      <c r="C427" s="195">
        <v>3327</v>
      </c>
      <c r="D427" s="194" t="s">
        <v>129</v>
      </c>
      <c r="E427" s="194" t="s">
        <v>1</v>
      </c>
      <c r="F427" s="194" t="s">
        <v>16509</v>
      </c>
      <c r="G427" s="194" t="s">
        <v>999</v>
      </c>
      <c r="AO427" s="1"/>
      <c r="AP427" s="1"/>
      <c r="AQ427" s="1"/>
      <c r="AR427" s="1"/>
    </row>
    <row r="428" spans="1:44" ht="15" x14ac:dyDescent="0.25">
      <c r="A428" s="194" t="s">
        <v>17587</v>
      </c>
      <c r="B428" s="194" t="s">
        <v>230</v>
      </c>
      <c r="C428" s="195">
        <v>1899</v>
      </c>
      <c r="D428" s="194" t="s">
        <v>999</v>
      </c>
      <c r="E428" s="194" t="s">
        <v>1</v>
      </c>
      <c r="F428" s="194" t="s">
        <v>16510</v>
      </c>
      <c r="G428" s="194" t="s">
        <v>999</v>
      </c>
      <c r="AO428" s="1"/>
      <c r="AP428" s="1"/>
      <c r="AQ428" s="1"/>
      <c r="AR428" s="1"/>
    </row>
    <row r="429" spans="1:44" ht="15" x14ac:dyDescent="0.25">
      <c r="A429" s="194" t="s">
        <v>17588</v>
      </c>
      <c r="B429" s="194" t="s">
        <v>452</v>
      </c>
      <c r="C429" s="195">
        <v>3016</v>
      </c>
      <c r="D429" s="194" t="s">
        <v>112</v>
      </c>
      <c r="E429" s="194" t="s">
        <v>0</v>
      </c>
      <c r="F429" s="194" t="s">
        <v>16511</v>
      </c>
      <c r="G429" s="194" t="s">
        <v>999</v>
      </c>
      <c r="AO429" s="1"/>
      <c r="AP429" s="1"/>
      <c r="AQ429" s="1"/>
      <c r="AR429" s="1"/>
    </row>
    <row r="430" spans="1:44" ht="15" x14ac:dyDescent="0.25">
      <c r="A430" s="194" t="s">
        <v>17589</v>
      </c>
      <c r="B430" s="194" t="s">
        <v>435</v>
      </c>
      <c r="C430" s="195">
        <v>81</v>
      </c>
      <c r="D430" s="194" t="s">
        <v>108</v>
      </c>
      <c r="E430" s="194" t="s">
        <v>1</v>
      </c>
      <c r="F430" s="194" t="s">
        <v>16513</v>
      </c>
      <c r="G430" s="194" t="s">
        <v>8693</v>
      </c>
      <c r="AO430" s="1"/>
      <c r="AP430" s="1"/>
      <c r="AQ430" s="1"/>
      <c r="AR430" s="1"/>
    </row>
    <row r="431" spans="1:44" ht="15" x14ac:dyDescent="0.25">
      <c r="A431" s="194" t="s">
        <v>17590</v>
      </c>
      <c r="B431" s="194" t="s">
        <v>470</v>
      </c>
      <c r="C431" s="195">
        <v>1801</v>
      </c>
      <c r="D431" s="194" t="s">
        <v>999</v>
      </c>
      <c r="E431" s="194" t="s">
        <v>1</v>
      </c>
      <c r="F431" s="194" t="s">
        <v>16515</v>
      </c>
      <c r="G431" s="194" t="s">
        <v>999</v>
      </c>
      <c r="AO431" s="1"/>
      <c r="AP431" s="1"/>
      <c r="AQ431" s="1"/>
      <c r="AR431" s="1"/>
    </row>
    <row r="432" spans="1:44" ht="15" x14ac:dyDescent="0.25">
      <c r="A432" s="194" t="s">
        <v>17591</v>
      </c>
      <c r="B432" s="194" t="s">
        <v>306</v>
      </c>
      <c r="C432" s="195">
        <v>95847</v>
      </c>
      <c r="D432" s="194" t="s">
        <v>129</v>
      </c>
      <c r="E432" s="194" t="s">
        <v>0</v>
      </c>
      <c r="F432" s="194" t="s">
        <v>16509</v>
      </c>
      <c r="G432" s="194" t="s">
        <v>999</v>
      </c>
      <c r="AO432" s="1"/>
      <c r="AP432" s="1"/>
      <c r="AQ432" s="1"/>
      <c r="AR432" s="1"/>
    </row>
    <row r="433" spans="1:44" ht="15" x14ac:dyDescent="0.25">
      <c r="A433" s="194" t="s">
        <v>17592</v>
      </c>
      <c r="B433" s="194" t="s">
        <v>289</v>
      </c>
      <c r="C433" s="195">
        <v>98</v>
      </c>
      <c r="D433" s="194" t="s">
        <v>999</v>
      </c>
      <c r="E433" s="194" t="s">
        <v>1</v>
      </c>
      <c r="F433" s="194" t="s">
        <v>16507</v>
      </c>
      <c r="G433" s="194" t="s">
        <v>999</v>
      </c>
      <c r="AO433" s="1"/>
      <c r="AP433" s="1"/>
      <c r="AQ433" s="1"/>
      <c r="AR433" s="1"/>
    </row>
    <row r="434" spans="1:44" ht="15" x14ac:dyDescent="0.25">
      <c r="A434" s="194" t="s">
        <v>17593</v>
      </c>
      <c r="B434" s="194" t="s">
        <v>322</v>
      </c>
      <c r="C434" s="195">
        <v>5767</v>
      </c>
      <c r="D434" s="194" t="s">
        <v>999</v>
      </c>
      <c r="E434" s="194" t="s">
        <v>1</v>
      </c>
      <c r="F434" s="194" t="s">
        <v>16513</v>
      </c>
      <c r="G434" s="194" t="s">
        <v>999</v>
      </c>
      <c r="AO434" s="1"/>
      <c r="AP434" s="1"/>
      <c r="AQ434" s="1"/>
      <c r="AR434" s="1"/>
    </row>
    <row r="435" spans="1:44" ht="15" x14ac:dyDescent="0.25">
      <c r="A435" s="194" t="s">
        <v>17594</v>
      </c>
      <c r="B435" s="194" t="s">
        <v>470</v>
      </c>
      <c r="C435" s="195">
        <v>287</v>
      </c>
      <c r="D435" s="194" t="s">
        <v>999</v>
      </c>
      <c r="E435" s="194" t="s">
        <v>1</v>
      </c>
      <c r="F435" s="194" t="s">
        <v>16515</v>
      </c>
      <c r="G435" s="194" t="s">
        <v>999</v>
      </c>
      <c r="AO435" s="1"/>
      <c r="AP435" s="1"/>
      <c r="AQ435" s="1"/>
      <c r="AR435" s="1"/>
    </row>
    <row r="436" spans="1:44" ht="15" x14ac:dyDescent="0.25">
      <c r="A436" s="194" t="s">
        <v>17595</v>
      </c>
      <c r="B436" s="194" t="s">
        <v>435</v>
      </c>
      <c r="C436" s="195">
        <v>550</v>
      </c>
      <c r="D436" s="194" t="s">
        <v>108</v>
      </c>
      <c r="E436" s="194" t="s">
        <v>1</v>
      </c>
      <c r="F436" s="194" t="s">
        <v>16513</v>
      </c>
      <c r="G436" s="194" t="s">
        <v>8693</v>
      </c>
      <c r="AO436" s="1"/>
      <c r="AP436" s="1"/>
      <c r="AQ436" s="1"/>
      <c r="AR436" s="1"/>
    </row>
    <row r="437" spans="1:44" ht="15" x14ac:dyDescent="0.25">
      <c r="A437" s="194" t="s">
        <v>17596</v>
      </c>
      <c r="B437" s="194" t="s">
        <v>374</v>
      </c>
      <c r="C437" s="195">
        <v>9714</v>
      </c>
      <c r="D437" s="194" t="s">
        <v>999</v>
      </c>
      <c r="E437" s="194" t="s">
        <v>1</v>
      </c>
      <c r="F437" s="194" t="s">
        <v>16509</v>
      </c>
      <c r="G437" s="194" t="s">
        <v>8693</v>
      </c>
      <c r="AO437" s="1"/>
      <c r="AP437" s="1"/>
      <c r="AQ437" s="1"/>
      <c r="AR437" s="1"/>
    </row>
    <row r="438" spans="1:44" ht="15" x14ac:dyDescent="0.25">
      <c r="A438" s="194" t="s">
        <v>17597</v>
      </c>
      <c r="B438" s="194" t="s">
        <v>457</v>
      </c>
      <c r="C438" s="195">
        <v>8</v>
      </c>
      <c r="D438" s="194" t="s">
        <v>999</v>
      </c>
      <c r="E438" s="194" t="s">
        <v>1</v>
      </c>
      <c r="F438" s="194" t="s">
        <v>16508</v>
      </c>
      <c r="G438" s="194" t="s">
        <v>8693</v>
      </c>
      <c r="AO438" s="1"/>
      <c r="AP438" s="1"/>
      <c r="AQ438" s="1"/>
      <c r="AR438" s="1"/>
    </row>
    <row r="439" spans="1:44" ht="15" x14ac:dyDescent="0.25">
      <c r="A439" s="194" t="s">
        <v>17598</v>
      </c>
      <c r="B439" s="194" t="s">
        <v>445</v>
      </c>
      <c r="C439" s="195">
        <v>27</v>
      </c>
      <c r="D439" s="194" t="s">
        <v>999</v>
      </c>
      <c r="E439" s="194" t="s">
        <v>1</v>
      </c>
      <c r="F439" s="194" t="s">
        <v>16509</v>
      </c>
      <c r="G439" s="194" t="s">
        <v>8693</v>
      </c>
      <c r="AO439" s="1"/>
      <c r="AP439" s="1"/>
      <c r="AQ439" s="1"/>
      <c r="AR439" s="1"/>
    </row>
    <row r="440" spans="1:44" ht="15" x14ac:dyDescent="0.25">
      <c r="A440" s="194" t="s">
        <v>17599</v>
      </c>
      <c r="B440" s="194" t="s">
        <v>209</v>
      </c>
      <c r="C440" s="195">
        <v>168</v>
      </c>
      <c r="D440" s="194" t="s">
        <v>104</v>
      </c>
      <c r="E440" s="194" t="s">
        <v>0</v>
      </c>
      <c r="F440" s="194" t="s">
        <v>16509</v>
      </c>
      <c r="G440" s="194" t="s">
        <v>8693</v>
      </c>
      <c r="AO440" s="1"/>
      <c r="AP440" s="1"/>
      <c r="AQ440" s="1"/>
      <c r="AR440" s="1"/>
    </row>
    <row r="441" spans="1:44" ht="15" x14ac:dyDescent="0.25">
      <c r="A441" s="194" t="s">
        <v>17600</v>
      </c>
      <c r="B441" s="194" t="s">
        <v>480</v>
      </c>
      <c r="C441" s="195">
        <v>11630</v>
      </c>
      <c r="D441" s="194" t="s">
        <v>999</v>
      </c>
      <c r="E441" s="194" t="s">
        <v>1</v>
      </c>
      <c r="F441" s="194" t="s">
        <v>16516</v>
      </c>
      <c r="G441" s="194" t="s">
        <v>999</v>
      </c>
      <c r="AO441" s="1"/>
      <c r="AP441" s="1"/>
      <c r="AQ441" s="1"/>
      <c r="AR441" s="1"/>
    </row>
    <row r="442" spans="1:44" ht="15" x14ac:dyDescent="0.25">
      <c r="A442" s="194" t="s">
        <v>17601</v>
      </c>
      <c r="B442" s="194" t="s">
        <v>445</v>
      </c>
      <c r="C442" s="195">
        <v>69</v>
      </c>
      <c r="D442" s="194" t="s">
        <v>999</v>
      </c>
      <c r="E442" s="194" t="s">
        <v>1</v>
      </c>
      <c r="F442" s="194" t="s">
        <v>16509</v>
      </c>
      <c r="G442" s="194" t="s">
        <v>8693</v>
      </c>
      <c r="AO442" s="1"/>
      <c r="AP442" s="1"/>
      <c r="AQ442" s="1"/>
      <c r="AR442" s="1"/>
    </row>
    <row r="443" spans="1:44" ht="15" x14ac:dyDescent="0.25">
      <c r="A443" s="194" t="s">
        <v>16078</v>
      </c>
      <c r="B443" s="194" t="s">
        <v>445</v>
      </c>
      <c r="C443" s="195">
        <v>403</v>
      </c>
      <c r="D443" s="194" t="s">
        <v>999</v>
      </c>
      <c r="E443" s="194" t="s">
        <v>1</v>
      </c>
      <c r="F443" s="194" t="s">
        <v>16509</v>
      </c>
      <c r="G443" s="194" t="s">
        <v>8693</v>
      </c>
      <c r="AO443" s="1"/>
      <c r="AP443" s="1"/>
      <c r="AQ443" s="1"/>
      <c r="AR443" s="1"/>
    </row>
    <row r="444" spans="1:44" ht="15" x14ac:dyDescent="0.25">
      <c r="A444" s="194" t="s">
        <v>16079</v>
      </c>
      <c r="B444" s="194" t="s">
        <v>479</v>
      </c>
      <c r="C444" s="195">
        <v>3221</v>
      </c>
      <c r="D444" s="194" t="s">
        <v>7</v>
      </c>
      <c r="E444" s="194" t="s">
        <v>1</v>
      </c>
      <c r="F444" s="194" t="s">
        <v>16509</v>
      </c>
      <c r="G444" s="194" t="s">
        <v>999</v>
      </c>
      <c r="AO444" s="1"/>
      <c r="AP444" s="1"/>
      <c r="AQ444" s="1"/>
      <c r="AR444" s="1"/>
    </row>
    <row r="445" spans="1:44" ht="15" x14ac:dyDescent="0.25">
      <c r="A445" s="194" t="s">
        <v>17602</v>
      </c>
      <c r="B445" s="194" t="s">
        <v>445</v>
      </c>
      <c r="C445" s="195">
        <v>416</v>
      </c>
      <c r="D445" s="194" t="s">
        <v>999</v>
      </c>
      <c r="E445" s="194" t="s">
        <v>1</v>
      </c>
      <c r="F445" s="194" t="s">
        <v>16509</v>
      </c>
      <c r="G445" s="194" t="s">
        <v>8693</v>
      </c>
      <c r="AO445" s="1"/>
      <c r="AP445" s="1"/>
      <c r="AQ445" s="1"/>
      <c r="AR445" s="1"/>
    </row>
    <row r="446" spans="1:44" ht="15" x14ac:dyDescent="0.25">
      <c r="A446" s="194" t="s">
        <v>17603</v>
      </c>
      <c r="B446" s="194" t="s">
        <v>437</v>
      </c>
      <c r="C446" s="195">
        <v>2257</v>
      </c>
      <c r="D446" s="194" t="s">
        <v>999</v>
      </c>
      <c r="E446" s="194" t="s">
        <v>1</v>
      </c>
      <c r="F446" s="194" t="s">
        <v>16510</v>
      </c>
      <c r="G446" s="194" t="s">
        <v>999</v>
      </c>
      <c r="AO446" s="1"/>
      <c r="AP446" s="1"/>
      <c r="AQ446" s="1"/>
      <c r="AR446" s="1"/>
    </row>
    <row r="447" spans="1:44" ht="15" x14ac:dyDescent="0.25">
      <c r="A447" s="194" t="s">
        <v>17604</v>
      </c>
      <c r="B447" s="194" t="s">
        <v>482</v>
      </c>
      <c r="C447" s="195">
        <v>2726</v>
      </c>
      <c r="D447" s="194" t="s">
        <v>13</v>
      </c>
      <c r="E447" s="194" t="s">
        <v>1</v>
      </c>
      <c r="F447" s="194" t="s">
        <v>16508</v>
      </c>
      <c r="G447" s="194" t="s">
        <v>999</v>
      </c>
      <c r="AO447" s="1"/>
      <c r="AP447" s="1"/>
      <c r="AQ447" s="1"/>
      <c r="AR447" s="1"/>
    </row>
    <row r="448" spans="1:44" ht="15" x14ac:dyDescent="0.25">
      <c r="A448" s="194" t="s">
        <v>17605</v>
      </c>
      <c r="B448" s="194" t="s">
        <v>179</v>
      </c>
      <c r="C448" s="195">
        <v>10064</v>
      </c>
      <c r="D448" s="194" t="s">
        <v>17239</v>
      </c>
      <c r="E448" s="194" t="s">
        <v>1</v>
      </c>
      <c r="F448" s="194" t="s">
        <v>8674</v>
      </c>
      <c r="G448" s="194" t="s">
        <v>999</v>
      </c>
      <c r="AO448" s="1"/>
      <c r="AP448" s="1"/>
      <c r="AQ448" s="1"/>
      <c r="AR448" s="1"/>
    </row>
    <row r="449" spans="1:44" ht="15" x14ac:dyDescent="0.25">
      <c r="A449" s="194" t="s">
        <v>17606</v>
      </c>
      <c r="B449" s="194" t="s">
        <v>445</v>
      </c>
      <c r="C449" s="195">
        <v>7</v>
      </c>
      <c r="D449" s="194" t="s">
        <v>999</v>
      </c>
      <c r="E449" s="194" t="s">
        <v>1</v>
      </c>
      <c r="F449" s="194" t="s">
        <v>16509</v>
      </c>
      <c r="G449" s="194" t="s">
        <v>8693</v>
      </c>
      <c r="AO449" s="1"/>
      <c r="AP449" s="1"/>
      <c r="AQ449" s="1"/>
      <c r="AR449" s="1"/>
    </row>
    <row r="450" spans="1:44" ht="15" x14ac:dyDescent="0.25">
      <c r="A450" s="194" t="s">
        <v>17607</v>
      </c>
      <c r="B450" s="194" t="s">
        <v>374</v>
      </c>
      <c r="C450" s="195">
        <v>21</v>
      </c>
      <c r="D450" s="194" t="s">
        <v>999</v>
      </c>
      <c r="E450" s="194" t="s">
        <v>1</v>
      </c>
      <c r="F450" s="194" t="s">
        <v>16509</v>
      </c>
      <c r="G450" s="194" t="s">
        <v>8693</v>
      </c>
      <c r="AO450" s="1"/>
      <c r="AP450" s="1"/>
      <c r="AQ450" s="1"/>
      <c r="AR450" s="1"/>
    </row>
    <row r="451" spans="1:44" ht="15" x14ac:dyDescent="0.25">
      <c r="A451" s="194" t="s">
        <v>17608</v>
      </c>
      <c r="B451" s="194" t="s">
        <v>166</v>
      </c>
      <c r="C451" s="195">
        <v>1297</v>
      </c>
      <c r="D451" s="194" t="s">
        <v>999</v>
      </c>
      <c r="E451" s="194" t="s">
        <v>1</v>
      </c>
      <c r="F451" s="194" t="s">
        <v>16515</v>
      </c>
      <c r="G451" s="194" t="s">
        <v>999</v>
      </c>
      <c r="AO451" s="1"/>
      <c r="AP451" s="1"/>
      <c r="AQ451" s="1"/>
      <c r="AR451" s="1"/>
    </row>
    <row r="452" spans="1:44" ht="15" x14ac:dyDescent="0.25">
      <c r="A452" s="194" t="s">
        <v>17609</v>
      </c>
      <c r="B452" s="194" t="s">
        <v>297</v>
      </c>
      <c r="C452" s="195">
        <v>2710</v>
      </c>
      <c r="D452" s="194" t="s">
        <v>5</v>
      </c>
      <c r="E452" s="194" t="s">
        <v>0</v>
      </c>
      <c r="F452" s="194" t="s">
        <v>16516</v>
      </c>
      <c r="G452" s="194" t="s">
        <v>999</v>
      </c>
      <c r="AO452" s="1"/>
      <c r="AP452" s="1"/>
      <c r="AQ452" s="1"/>
      <c r="AR452" s="1"/>
    </row>
    <row r="453" spans="1:44" ht="15" x14ac:dyDescent="0.25">
      <c r="A453" s="194" t="s">
        <v>17610</v>
      </c>
      <c r="B453" s="194" t="s">
        <v>374</v>
      </c>
      <c r="C453" s="195">
        <v>3590</v>
      </c>
      <c r="D453" s="194" t="s">
        <v>999</v>
      </c>
      <c r="E453" s="194" t="s">
        <v>1</v>
      </c>
      <c r="F453" s="194" t="s">
        <v>16509</v>
      </c>
      <c r="G453" s="194" t="s">
        <v>8693</v>
      </c>
      <c r="AO453" s="1"/>
      <c r="AP453" s="1"/>
      <c r="AQ453" s="1"/>
      <c r="AR453" s="1"/>
    </row>
    <row r="454" spans="1:44" ht="15" x14ac:dyDescent="0.25">
      <c r="A454" s="194" t="s">
        <v>17611</v>
      </c>
      <c r="B454" s="194" t="s">
        <v>184</v>
      </c>
      <c r="C454" s="195">
        <v>1835</v>
      </c>
      <c r="D454" s="194" t="s">
        <v>9</v>
      </c>
      <c r="E454" s="194" t="s">
        <v>1</v>
      </c>
      <c r="F454" s="194" t="s">
        <v>16514</v>
      </c>
      <c r="G454" s="194" t="s">
        <v>999</v>
      </c>
      <c r="AO454" s="1"/>
      <c r="AP454" s="1"/>
      <c r="AQ454" s="1"/>
      <c r="AR454" s="1"/>
    </row>
    <row r="455" spans="1:44" ht="15" x14ac:dyDescent="0.25">
      <c r="A455" s="194" t="s">
        <v>17612</v>
      </c>
      <c r="B455" s="194" t="s">
        <v>445</v>
      </c>
      <c r="C455" s="195">
        <v>0</v>
      </c>
      <c r="D455" s="194" t="s">
        <v>999</v>
      </c>
      <c r="E455" s="194" t="s">
        <v>1</v>
      </c>
      <c r="F455" s="194" t="s">
        <v>16509</v>
      </c>
      <c r="G455" s="194" t="s">
        <v>8693</v>
      </c>
      <c r="AO455" s="1"/>
      <c r="AP455" s="1"/>
      <c r="AQ455" s="1"/>
      <c r="AR455" s="1"/>
    </row>
    <row r="456" spans="1:44" ht="15" x14ac:dyDescent="0.25">
      <c r="A456" s="194" t="s">
        <v>17613</v>
      </c>
      <c r="B456" s="194" t="s">
        <v>334</v>
      </c>
      <c r="C456" s="195">
        <v>1391</v>
      </c>
      <c r="D456" s="194" t="s">
        <v>112</v>
      </c>
      <c r="E456" s="194" t="s">
        <v>1</v>
      </c>
      <c r="F456" s="194" t="s">
        <v>16511</v>
      </c>
      <c r="G456" s="194" t="s">
        <v>8693</v>
      </c>
      <c r="AO456" s="1"/>
      <c r="AP456" s="1"/>
      <c r="AQ456" s="1"/>
      <c r="AR456" s="1"/>
    </row>
    <row r="457" spans="1:44" ht="15" x14ac:dyDescent="0.25">
      <c r="A457" s="194" t="s">
        <v>14981</v>
      </c>
      <c r="B457" s="194" t="s">
        <v>260</v>
      </c>
      <c r="C457" s="195">
        <v>679813</v>
      </c>
      <c r="D457" s="194" t="s">
        <v>116</v>
      </c>
      <c r="E457" s="194" t="s">
        <v>0</v>
      </c>
      <c r="F457" s="194" t="s">
        <v>16512</v>
      </c>
      <c r="G457" s="194" t="s">
        <v>999</v>
      </c>
      <c r="AO457" s="1"/>
      <c r="AP457" s="1"/>
      <c r="AQ457" s="1"/>
      <c r="AR457" s="1"/>
    </row>
    <row r="458" spans="1:44" ht="15" x14ac:dyDescent="0.25">
      <c r="A458" s="194" t="s">
        <v>17614</v>
      </c>
      <c r="B458" s="194" t="s">
        <v>445</v>
      </c>
      <c r="C458" s="195">
        <v>172</v>
      </c>
      <c r="D458" s="194" t="s">
        <v>999</v>
      </c>
      <c r="E458" s="194" t="s">
        <v>1</v>
      </c>
      <c r="F458" s="194" t="s">
        <v>16509</v>
      </c>
      <c r="G458" s="194" t="s">
        <v>8693</v>
      </c>
      <c r="AO458" s="1"/>
      <c r="AP458" s="1"/>
      <c r="AQ458" s="1"/>
      <c r="AR458" s="1"/>
    </row>
    <row r="459" spans="1:44" ht="15" x14ac:dyDescent="0.25">
      <c r="A459" s="194" t="s">
        <v>17615</v>
      </c>
      <c r="B459" s="194" t="s">
        <v>445</v>
      </c>
      <c r="C459" s="195">
        <v>652</v>
      </c>
      <c r="D459" s="194" t="s">
        <v>999</v>
      </c>
      <c r="E459" s="194" t="s">
        <v>1</v>
      </c>
      <c r="F459" s="194" t="s">
        <v>16509</v>
      </c>
      <c r="G459" s="194" t="s">
        <v>8693</v>
      </c>
      <c r="AO459" s="1"/>
      <c r="AP459" s="1"/>
      <c r="AQ459" s="1"/>
      <c r="AR459" s="1"/>
    </row>
    <row r="460" spans="1:44" ht="15" x14ac:dyDescent="0.25">
      <c r="A460" s="194" t="s">
        <v>17616</v>
      </c>
      <c r="B460" s="194" t="s">
        <v>445</v>
      </c>
      <c r="C460" s="195">
        <v>461</v>
      </c>
      <c r="D460" s="194" t="s">
        <v>999</v>
      </c>
      <c r="E460" s="194" t="s">
        <v>1</v>
      </c>
      <c r="F460" s="194" t="s">
        <v>16509</v>
      </c>
      <c r="G460" s="194" t="s">
        <v>8693</v>
      </c>
      <c r="AO460" s="1"/>
      <c r="AP460" s="1"/>
      <c r="AQ460" s="1"/>
      <c r="AR460" s="1"/>
    </row>
    <row r="461" spans="1:44" ht="15" x14ac:dyDescent="0.25">
      <c r="A461" s="194" t="s">
        <v>17617</v>
      </c>
      <c r="B461" s="194" t="s">
        <v>306</v>
      </c>
      <c r="C461" s="195">
        <v>7225</v>
      </c>
      <c r="D461" s="194" t="s">
        <v>129</v>
      </c>
      <c r="E461" s="194" t="s">
        <v>1</v>
      </c>
      <c r="F461" s="194" t="s">
        <v>16509</v>
      </c>
      <c r="G461" s="194" t="s">
        <v>999</v>
      </c>
      <c r="AO461" s="1"/>
      <c r="AP461" s="1"/>
      <c r="AQ461" s="1"/>
      <c r="AR461" s="1"/>
    </row>
    <row r="462" spans="1:44" ht="15" x14ac:dyDescent="0.25">
      <c r="A462" s="194" t="s">
        <v>17618</v>
      </c>
      <c r="B462" s="194" t="s">
        <v>445</v>
      </c>
      <c r="C462" s="195">
        <v>0</v>
      </c>
      <c r="D462" s="194" t="s">
        <v>999</v>
      </c>
      <c r="E462" s="194" t="s">
        <v>1</v>
      </c>
      <c r="F462" s="194" t="s">
        <v>16509</v>
      </c>
      <c r="G462" s="194" t="s">
        <v>8693</v>
      </c>
      <c r="AO462" s="1"/>
      <c r="AP462" s="1"/>
      <c r="AQ462" s="1"/>
      <c r="AR462" s="1"/>
    </row>
    <row r="463" spans="1:44" ht="15" x14ac:dyDescent="0.25">
      <c r="A463" s="194" t="s">
        <v>17619</v>
      </c>
      <c r="B463" s="194" t="s">
        <v>443</v>
      </c>
      <c r="C463" s="195">
        <v>1255</v>
      </c>
      <c r="D463" s="194" t="s">
        <v>141</v>
      </c>
      <c r="E463" s="194" t="s">
        <v>1</v>
      </c>
      <c r="F463" s="194" t="s">
        <v>16515</v>
      </c>
      <c r="G463" s="194" t="s">
        <v>8693</v>
      </c>
      <c r="AO463" s="1"/>
      <c r="AP463" s="1"/>
      <c r="AQ463" s="1"/>
      <c r="AR463" s="1"/>
    </row>
    <row r="464" spans="1:44" ht="15" x14ac:dyDescent="0.25">
      <c r="A464" s="194" t="s">
        <v>17620</v>
      </c>
      <c r="B464" s="194" t="s">
        <v>391</v>
      </c>
      <c r="C464" s="195">
        <v>155</v>
      </c>
      <c r="D464" s="194" t="s">
        <v>999</v>
      </c>
      <c r="E464" s="194" t="s">
        <v>1</v>
      </c>
      <c r="F464" s="194" t="s">
        <v>16511</v>
      </c>
      <c r="G464" s="194" t="s">
        <v>999</v>
      </c>
      <c r="AO464" s="1"/>
      <c r="AP464" s="1"/>
      <c r="AQ464" s="1"/>
      <c r="AR464" s="1"/>
    </row>
    <row r="465" spans="1:44" ht="15" x14ac:dyDescent="0.25">
      <c r="A465" s="194" t="s">
        <v>17621</v>
      </c>
      <c r="B465" s="194" t="s">
        <v>414</v>
      </c>
      <c r="C465" s="195">
        <v>1628</v>
      </c>
      <c r="D465" s="194" t="s">
        <v>999</v>
      </c>
      <c r="E465" s="194" t="s">
        <v>1</v>
      </c>
      <c r="F465" s="194" t="s">
        <v>16515</v>
      </c>
      <c r="G465" s="194" t="s">
        <v>999</v>
      </c>
      <c r="AO465" s="1"/>
      <c r="AP465" s="1"/>
      <c r="AQ465" s="1"/>
      <c r="AR465" s="1"/>
    </row>
    <row r="466" spans="1:44" ht="15" x14ac:dyDescent="0.25">
      <c r="A466" s="194" t="s">
        <v>17622</v>
      </c>
      <c r="B466" s="194" t="s">
        <v>209</v>
      </c>
      <c r="C466" s="195">
        <v>1294</v>
      </c>
      <c r="D466" s="194" t="s">
        <v>104</v>
      </c>
      <c r="E466" s="194" t="s">
        <v>0</v>
      </c>
      <c r="F466" s="194" t="s">
        <v>16509</v>
      </c>
      <c r="G466" s="194" t="s">
        <v>8693</v>
      </c>
      <c r="AO466" s="1"/>
      <c r="AP466" s="1"/>
      <c r="AQ466" s="1"/>
      <c r="AR466" s="1"/>
    </row>
    <row r="467" spans="1:44" ht="15" x14ac:dyDescent="0.25">
      <c r="A467" s="194" t="s">
        <v>17623</v>
      </c>
      <c r="B467" s="194" t="s">
        <v>305</v>
      </c>
      <c r="C467" s="195">
        <v>315</v>
      </c>
      <c r="D467" s="194" t="s">
        <v>999</v>
      </c>
      <c r="E467" s="194" t="s">
        <v>1</v>
      </c>
      <c r="F467" s="194" t="s">
        <v>16515</v>
      </c>
      <c r="G467" s="194" t="s">
        <v>999</v>
      </c>
      <c r="AO467" s="1"/>
      <c r="AP467" s="1"/>
      <c r="AQ467" s="1"/>
      <c r="AR467" s="1"/>
    </row>
    <row r="468" spans="1:44" ht="15" x14ac:dyDescent="0.25">
      <c r="A468" s="194" t="s">
        <v>17624</v>
      </c>
      <c r="B468" s="194" t="s">
        <v>348</v>
      </c>
      <c r="C468" s="195">
        <v>799</v>
      </c>
      <c r="D468" s="194" t="s">
        <v>999</v>
      </c>
      <c r="E468" s="194" t="s">
        <v>1</v>
      </c>
      <c r="F468" s="194" t="s">
        <v>16509</v>
      </c>
      <c r="G468" s="194" t="s">
        <v>999</v>
      </c>
      <c r="AO468" s="1"/>
      <c r="AP468" s="1"/>
      <c r="AQ468" s="1"/>
      <c r="AR468" s="1"/>
    </row>
    <row r="469" spans="1:44" ht="15" x14ac:dyDescent="0.25">
      <c r="A469" s="194" t="s">
        <v>17625</v>
      </c>
      <c r="B469" s="194" t="s">
        <v>198</v>
      </c>
      <c r="C469" s="195">
        <v>60</v>
      </c>
      <c r="D469" s="194" t="s">
        <v>999</v>
      </c>
      <c r="E469" s="194" t="s">
        <v>1</v>
      </c>
      <c r="F469" s="194" t="s">
        <v>16513</v>
      </c>
      <c r="G469" s="194" t="s">
        <v>8693</v>
      </c>
      <c r="AO469" s="1"/>
      <c r="AP469" s="1"/>
      <c r="AQ469" s="1"/>
      <c r="AR469" s="1"/>
    </row>
    <row r="470" spans="1:44" ht="15" x14ac:dyDescent="0.25">
      <c r="A470" s="194" t="s">
        <v>17626</v>
      </c>
      <c r="B470" s="194" t="s">
        <v>259</v>
      </c>
      <c r="C470" s="195">
        <v>19559</v>
      </c>
      <c r="D470" s="194" t="s">
        <v>112</v>
      </c>
      <c r="E470" s="194" t="s">
        <v>1</v>
      </c>
      <c r="F470" s="194" t="s">
        <v>16511</v>
      </c>
      <c r="G470" s="194" t="s">
        <v>999</v>
      </c>
      <c r="AO470" s="1"/>
      <c r="AP470" s="1"/>
      <c r="AQ470" s="1"/>
      <c r="AR470" s="1"/>
    </row>
    <row r="471" spans="1:44" ht="15" x14ac:dyDescent="0.25">
      <c r="A471" s="194" t="s">
        <v>17627</v>
      </c>
      <c r="B471" s="194" t="s">
        <v>445</v>
      </c>
      <c r="C471" s="195">
        <v>2551</v>
      </c>
      <c r="D471" s="194" t="s">
        <v>999</v>
      </c>
      <c r="E471" s="194" t="s">
        <v>1</v>
      </c>
      <c r="F471" s="194" t="s">
        <v>16509</v>
      </c>
      <c r="G471" s="194" t="s">
        <v>999</v>
      </c>
      <c r="AO471" s="1"/>
      <c r="AP471" s="1"/>
      <c r="AQ471" s="1"/>
      <c r="AR471" s="1"/>
    </row>
    <row r="472" spans="1:44" ht="15" x14ac:dyDescent="0.25">
      <c r="A472" s="194" t="s">
        <v>17628</v>
      </c>
      <c r="B472" s="194" t="s">
        <v>291</v>
      </c>
      <c r="C472" s="195">
        <v>135</v>
      </c>
      <c r="D472" s="194" t="s">
        <v>999</v>
      </c>
      <c r="E472" s="194" t="s">
        <v>1</v>
      </c>
      <c r="F472" s="194" t="s">
        <v>16507</v>
      </c>
      <c r="G472" s="194" t="s">
        <v>999</v>
      </c>
      <c r="AO472" s="1"/>
      <c r="AP472" s="1"/>
      <c r="AQ472" s="1"/>
      <c r="AR472" s="1"/>
    </row>
    <row r="473" spans="1:44" ht="15" x14ac:dyDescent="0.25">
      <c r="A473" s="194" t="s">
        <v>17629</v>
      </c>
      <c r="B473" s="194" t="s">
        <v>445</v>
      </c>
      <c r="C473" s="195">
        <v>282</v>
      </c>
      <c r="D473" s="194" t="s">
        <v>999</v>
      </c>
      <c r="E473" s="194" t="s">
        <v>1</v>
      </c>
      <c r="F473" s="194" t="s">
        <v>16509</v>
      </c>
      <c r="G473" s="194" t="s">
        <v>8693</v>
      </c>
      <c r="AO473" s="1"/>
      <c r="AP473" s="1"/>
      <c r="AQ473" s="1"/>
      <c r="AR473" s="1"/>
    </row>
    <row r="474" spans="1:44" ht="15" x14ac:dyDescent="0.25">
      <c r="A474" s="194" t="s">
        <v>17630</v>
      </c>
      <c r="B474" s="194" t="s">
        <v>452</v>
      </c>
      <c r="C474" s="195">
        <v>55763</v>
      </c>
      <c r="D474" s="194" t="s">
        <v>112</v>
      </c>
      <c r="E474" s="194" t="s">
        <v>0</v>
      </c>
      <c r="F474" s="194" t="s">
        <v>16511</v>
      </c>
      <c r="G474" s="194" t="s">
        <v>999</v>
      </c>
      <c r="AO474" s="1"/>
      <c r="AP474" s="1"/>
      <c r="AQ474" s="1"/>
      <c r="AR474" s="1"/>
    </row>
    <row r="475" spans="1:44" ht="15" x14ac:dyDescent="0.25">
      <c r="A475" s="194" t="s">
        <v>17631</v>
      </c>
      <c r="B475" s="194" t="s">
        <v>391</v>
      </c>
      <c r="C475" s="195">
        <v>323</v>
      </c>
      <c r="D475" s="194" t="s">
        <v>999</v>
      </c>
      <c r="E475" s="194" t="s">
        <v>1</v>
      </c>
      <c r="F475" s="194" t="s">
        <v>16511</v>
      </c>
      <c r="G475" s="194" t="s">
        <v>999</v>
      </c>
      <c r="AO475" s="1"/>
      <c r="AP475" s="1"/>
      <c r="AQ475" s="1"/>
      <c r="AR475" s="1"/>
    </row>
    <row r="476" spans="1:44" ht="15" x14ac:dyDescent="0.25">
      <c r="A476" s="194" t="s">
        <v>17632</v>
      </c>
      <c r="B476" s="194" t="s">
        <v>305</v>
      </c>
      <c r="C476" s="195">
        <v>1087</v>
      </c>
      <c r="D476" s="194" t="s">
        <v>999</v>
      </c>
      <c r="E476" s="194" t="s">
        <v>1</v>
      </c>
      <c r="F476" s="194" t="s">
        <v>16515</v>
      </c>
      <c r="G476" s="194" t="s">
        <v>999</v>
      </c>
      <c r="AO476" s="1"/>
      <c r="AP476" s="1"/>
      <c r="AQ476" s="1"/>
      <c r="AR476" s="1"/>
    </row>
    <row r="477" spans="1:44" ht="15" x14ac:dyDescent="0.25">
      <c r="A477" s="194" t="s">
        <v>17633</v>
      </c>
      <c r="B477" s="194" t="s">
        <v>323</v>
      </c>
      <c r="C477" s="195">
        <v>1783</v>
      </c>
      <c r="D477" s="194" t="s">
        <v>999</v>
      </c>
      <c r="E477" s="194" t="s">
        <v>1</v>
      </c>
      <c r="F477" s="194" t="s">
        <v>16517</v>
      </c>
      <c r="G477" s="194" t="s">
        <v>8693</v>
      </c>
      <c r="AO477" s="1"/>
      <c r="AP477" s="1"/>
      <c r="AQ477" s="1"/>
      <c r="AR477" s="1"/>
    </row>
    <row r="478" spans="1:44" ht="15" x14ac:dyDescent="0.25">
      <c r="A478" s="194" t="s">
        <v>17634</v>
      </c>
      <c r="B478" s="194" t="s">
        <v>233</v>
      </c>
      <c r="C478" s="195">
        <v>494</v>
      </c>
      <c r="D478" s="194" t="s">
        <v>6</v>
      </c>
      <c r="E478" s="194" t="s">
        <v>1</v>
      </c>
      <c r="F478" s="194" t="s">
        <v>16506</v>
      </c>
      <c r="G478" s="194" t="s">
        <v>999</v>
      </c>
      <c r="AO478" s="1"/>
      <c r="AP478" s="1"/>
      <c r="AQ478" s="1"/>
      <c r="AR478" s="1"/>
    </row>
    <row r="479" spans="1:44" ht="15" x14ac:dyDescent="0.25">
      <c r="A479" s="194" t="s">
        <v>17635</v>
      </c>
      <c r="B479" s="194" t="s">
        <v>434</v>
      </c>
      <c r="C479" s="195">
        <v>48</v>
      </c>
      <c r="D479" s="194" t="s">
        <v>999</v>
      </c>
      <c r="E479" s="194" t="s">
        <v>1</v>
      </c>
      <c r="F479" s="194" t="s">
        <v>16509</v>
      </c>
      <c r="G479" s="194" t="s">
        <v>8693</v>
      </c>
      <c r="AO479" s="1"/>
      <c r="AP479" s="1"/>
      <c r="AQ479" s="1"/>
      <c r="AR479" s="1"/>
    </row>
    <row r="480" spans="1:44" ht="15" x14ac:dyDescent="0.25">
      <c r="A480" s="194" t="s">
        <v>17636</v>
      </c>
      <c r="B480" s="194" t="s">
        <v>452</v>
      </c>
      <c r="C480" s="195">
        <v>6255</v>
      </c>
      <c r="D480" s="194" t="s">
        <v>112</v>
      </c>
      <c r="E480" s="194" t="s">
        <v>0</v>
      </c>
      <c r="F480" s="194" t="s">
        <v>16511</v>
      </c>
      <c r="G480" s="194" t="s">
        <v>999</v>
      </c>
      <c r="AO480" s="1"/>
      <c r="AP480" s="1"/>
      <c r="AQ480" s="1"/>
      <c r="AR480" s="1"/>
    </row>
    <row r="481" spans="1:44" ht="15" x14ac:dyDescent="0.25">
      <c r="A481" s="194" t="s">
        <v>17637</v>
      </c>
      <c r="B481" s="194" t="s">
        <v>260</v>
      </c>
      <c r="C481" s="195">
        <v>5736</v>
      </c>
      <c r="D481" s="194" t="s">
        <v>116</v>
      </c>
      <c r="E481" s="194" t="s">
        <v>1</v>
      </c>
      <c r="F481" s="194" t="s">
        <v>16512</v>
      </c>
      <c r="G481" s="194" t="s">
        <v>8693</v>
      </c>
      <c r="AO481" s="1"/>
      <c r="AP481" s="1"/>
      <c r="AQ481" s="1"/>
      <c r="AR481" s="1"/>
    </row>
    <row r="482" spans="1:44" ht="15" x14ac:dyDescent="0.25">
      <c r="A482" s="194" t="s">
        <v>17638</v>
      </c>
      <c r="B482" s="194" t="s">
        <v>374</v>
      </c>
      <c r="C482" s="195">
        <v>829</v>
      </c>
      <c r="D482" s="194" t="s">
        <v>999</v>
      </c>
      <c r="E482" s="194" t="s">
        <v>1</v>
      </c>
      <c r="F482" s="194" t="s">
        <v>16509</v>
      </c>
      <c r="G482" s="194" t="s">
        <v>8693</v>
      </c>
      <c r="AO482" s="1"/>
      <c r="AP482" s="1"/>
      <c r="AQ482" s="1"/>
      <c r="AR482" s="1"/>
    </row>
    <row r="483" spans="1:44" ht="15" x14ac:dyDescent="0.25">
      <c r="A483" s="194" t="s">
        <v>17639</v>
      </c>
      <c r="B483" s="194" t="s">
        <v>271</v>
      </c>
      <c r="C483" s="195">
        <v>789</v>
      </c>
      <c r="D483" s="194" t="s">
        <v>5</v>
      </c>
      <c r="E483" s="194" t="s">
        <v>1</v>
      </c>
      <c r="F483" s="194" t="s">
        <v>16516</v>
      </c>
      <c r="G483" s="194" t="s">
        <v>999</v>
      </c>
      <c r="AO483" s="1"/>
      <c r="AP483" s="1"/>
      <c r="AQ483" s="1"/>
      <c r="AR483" s="1"/>
    </row>
    <row r="484" spans="1:44" ht="15" x14ac:dyDescent="0.25">
      <c r="A484" s="194" t="s">
        <v>8129</v>
      </c>
      <c r="B484" s="194" t="s">
        <v>274</v>
      </c>
      <c r="C484" s="195">
        <v>2916</v>
      </c>
      <c r="D484" s="194" t="s">
        <v>999</v>
      </c>
      <c r="E484" s="194" t="s">
        <v>1</v>
      </c>
      <c r="F484" s="194" t="s">
        <v>16506</v>
      </c>
      <c r="G484" s="194" t="s">
        <v>999</v>
      </c>
      <c r="AO484" s="1"/>
      <c r="AP484" s="1"/>
      <c r="AQ484" s="1"/>
      <c r="AR484" s="1"/>
    </row>
    <row r="485" spans="1:44" ht="15" x14ac:dyDescent="0.25">
      <c r="A485" s="194" t="s">
        <v>17640</v>
      </c>
      <c r="B485" s="194" t="s">
        <v>184</v>
      </c>
      <c r="C485" s="195">
        <v>9944</v>
      </c>
      <c r="D485" s="194" t="s">
        <v>9</v>
      </c>
      <c r="E485" s="194" t="s">
        <v>0</v>
      </c>
      <c r="F485" s="194" t="s">
        <v>16514</v>
      </c>
      <c r="G485" s="194" t="s">
        <v>999</v>
      </c>
      <c r="AO485" s="1"/>
      <c r="AP485" s="1"/>
      <c r="AQ485" s="1"/>
      <c r="AR485" s="1"/>
    </row>
    <row r="486" spans="1:44" ht="15" x14ac:dyDescent="0.25">
      <c r="A486" s="194" t="s">
        <v>17641</v>
      </c>
      <c r="B486" s="194" t="s">
        <v>224</v>
      </c>
      <c r="C486" s="195">
        <v>8832</v>
      </c>
      <c r="D486" s="194" t="s">
        <v>112</v>
      </c>
      <c r="E486" s="194" t="s">
        <v>0</v>
      </c>
      <c r="F486" s="194" t="s">
        <v>16511</v>
      </c>
      <c r="G486" s="194" t="s">
        <v>999</v>
      </c>
      <c r="AO486" s="1"/>
      <c r="AP486" s="1"/>
      <c r="AQ486" s="1"/>
      <c r="AR486" s="1"/>
    </row>
    <row r="487" spans="1:44" ht="15" x14ac:dyDescent="0.25">
      <c r="A487" s="194" t="s">
        <v>17642</v>
      </c>
      <c r="B487" s="194" t="s">
        <v>445</v>
      </c>
      <c r="C487" s="195">
        <v>62</v>
      </c>
      <c r="D487" s="194" t="s">
        <v>999</v>
      </c>
      <c r="E487" s="194" t="s">
        <v>1</v>
      </c>
      <c r="F487" s="194" t="s">
        <v>16509</v>
      </c>
      <c r="G487" s="194" t="s">
        <v>8693</v>
      </c>
      <c r="AO487" s="1"/>
      <c r="AP487" s="1"/>
      <c r="AQ487" s="1"/>
      <c r="AR487" s="1"/>
    </row>
    <row r="488" spans="1:44" ht="15" x14ac:dyDescent="0.25">
      <c r="A488" s="194" t="s">
        <v>17643</v>
      </c>
      <c r="B488" s="194" t="s">
        <v>445</v>
      </c>
      <c r="C488" s="195">
        <v>14</v>
      </c>
      <c r="D488" s="194" t="s">
        <v>999</v>
      </c>
      <c r="E488" s="194" t="s">
        <v>1</v>
      </c>
      <c r="F488" s="194" t="s">
        <v>16509</v>
      </c>
      <c r="G488" s="194" t="s">
        <v>8693</v>
      </c>
      <c r="AO488" s="1"/>
      <c r="AP488" s="1"/>
      <c r="AQ488" s="1"/>
      <c r="AR488" s="1"/>
    </row>
    <row r="489" spans="1:44" ht="15" x14ac:dyDescent="0.25">
      <c r="A489" s="194" t="s">
        <v>17644</v>
      </c>
      <c r="B489" s="194" t="s">
        <v>496</v>
      </c>
      <c r="C489" s="195">
        <v>738</v>
      </c>
      <c r="D489" s="194" t="s">
        <v>999</v>
      </c>
      <c r="E489" s="194" t="s">
        <v>1</v>
      </c>
      <c r="F489" s="194" t="s">
        <v>16509</v>
      </c>
      <c r="G489" s="194" t="s">
        <v>8693</v>
      </c>
      <c r="AO489" s="1"/>
      <c r="AP489" s="1"/>
      <c r="AQ489" s="1"/>
      <c r="AR489" s="1"/>
    </row>
    <row r="490" spans="1:44" ht="15" x14ac:dyDescent="0.25">
      <c r="A490" s="194" t="s">
        <v>17645</v>
      </c>
      <c r="B490" s="194" t="s">
        <v>496</v>
      </c>
      <c r="C490" s="195">
        <v>166</v>
      </c>
      <c r="D490" s="194" t="s">
        <v>999</v>
      </c>
      <c r="E490" s="194" t="s">
        <v>1</v>
      </c>
      <c r="F490" s="194" t="s">
        <v>16509</v>
      </c>
      <c r="G490" s="194" t="s">
        <v>8693</v>
      </c>
      <c r="AO490" s="1"/>
      <c r="AP490" s="1"/>
      <c r="AQ490" s="1"/>
      <c r="AR490" s="1"/>
    </row>
    <row r="491" spans="1:44" ht="15" x14ac:dyDescent="0.25">
      <c r="A491" s="194" t="s">
        <v>17646</v>
      </c>
      <c r="B491" s="194" t="s">
        <v>445</v>
      </c>
      <c r="C491" s="195">
        <v>0</v>
      </c>
      <c r="D491" s="194" t="s">
        <v>999</v>
      </c>
      <c r="E491" s="194" t="s">
        <v>1</v>
      </c>
      <c r="F491" s="194" t="s">
        <v>16509</v>
      </c>
      <c r="G491" s="194" t="s">
        <v>8693</v>
      </c>
      <c r="AO491" s="1"/>
      <c r="AP491" s="1"/>
      <c r="AQ491" s="1"/>
      <c r="AR491" s="1"/>
    </row>
    <row r="492" spans="1:44" ht="15" x14ac:dyDescent="0.25">
      <c r="A492" s="194" t="s">
        <v>17647</v>
      </c>
      <c r="B492" s="194" t="s">
        <v>198</v>
      </c>
      <c r="C492" s="195">
        <v>4365</v>
      </c>
      <c r="D492" s="194" t="s">
        <v>999</v>
      </c>
      <c r="E492" s="194" t="s">
        <v>1</v>
      </c>
      <c r="F492" s="194" t="s">
        <v>16513</v>
      </c>
      <c r="G492" s="194" t="s">
        <v>999</v>
      </c>
      <c r="AO492" s="1"/>
      <c r="AP492" s="1"/>
      <c r="AQ492" s="1"/>
      <c r="AR492" s="1"/>
    </row>
    <row r="493" spans="1:44" ht="15" x14ac:dyDescent="0.25">
      <c r="A493" s="194" t="s">
        <v>17648</v>
      </c>
      <c r="B493" s="194" t="s">
        <v>333</v>
      </c>
      <c r="C493" s="195">
        <v>1172</v>
      </c>
      <c r="D493" s="194" t="s">
        <v>999</v>
      </c>
      <c r="E493" s="194" t="s">
        <v>1</v>
      </c>
      <c r="F493" s="194" t="s">
        <v>16514</v>
      </c>
      <c r="G493" s="194" t="s">
        <v>999</v>
      </c>
      <c r="AO493" s="1"/>
      <c r="AP493" s="1"/>
      <c r="AQ493" s="1"/>
      <c r="AR493" s="1"/>
    </row>
    <row r="494" spans="1:44" ht="15" x14ac:dyDescent="0.25">
      <c r="A494" s="194" t="s">
        <v>17649</v>
      </c>
      <c r="B494" s="194" t="s">
        <v>435</v>
      </c>
      <c r="C494" s="195">
        <v>24</v>
      </c>
      <c r="D494" s="194" t="s">
        <v>108</v>
      </c>
      <c r="E494" s="194" t="s">
        <v>0</v>
      </c>
      <c r="F494" s="194" t="s">
        <v>16513</v>
      </c>
      <c r="G494" s="194" t="s">
        <v>8693</v>
      </c>
      <c r="AO494" s="1"/>
      <c r="AP494" s="1"/>
      <c r="AQ494" s="1"/>
      <c r="AR494" s="1"/>
    </row>
    <row r="495" spans="1:44" ht="15" x14ac:dyDescent="0.25">
      <c r="A495" s="194" t="s">
        <v>17650</v>
      </c>
      <c r="B495" s="194" t="s">
        <v>325</v>
      </c>
      <c r="C495" s="195">
        <v>2142</v>
      </c>
      <c r="D495" s="194" t="s">
        <v>3</v>
      </c>
      <c r="E495" s="194" t="s">
        <v>1</v>
      </c>
      <c r="F495" s="194" t="s">
        <v>16517</v>
      </c>
      <c r="G495" s="194" t="s">
        <v>8693</v>
      </c>
      <c r="AO495" s="1"/>
      <c r="AP495" s="1"/>
      <c r="AQ495" s="1"/>
      <c r="AR495" s="1"/>
    </row>
    <row r="496" spans="1:44" ht="15" x14ac:dyDescent="0.25">
      <c r="A496" s="194" t="s">
        <v>17651</v>
      </c>
      <c r="B496" s="194" t="s">
        <v>242</v>
      </c>
      <c r="C496" s="195">
        <v>39039</v>
      </c>
      <c r="D496" s="194" t="s">
        <v>112</v>
      </c>
      <c r="E496" s="194" t="s">
        <v>0</v>
      </c>
      <c r="F496" s="194" t="s">
        <v>16511</v>
      </c>
      <c r="G496" s="194" t="s">
        <v>999</v>
      </c>
      <c r="AO496" s="1"/>
      <c r="AP496" s="1"/>
      <c r="AQ496" s="1"/>
      <c r="AR496" s="1"/>
    </row>
    <row r="497" spans="1:44" ht="15" x14ac:dyDescent="0.25">
      <c r="A497" s="194" t="s">
        <v>17652</v>
      </c>
      <c r="B497" s="194" t="s">
        <v>224</v>
      </c>
      <c r="C497" s="195">
        <v>3496</v>
      </c>
      <c r="D497" s="194" t="s">
        <v>112</v>
      </c>
      <c r="E497" s="194" t="s">
        <v>1</v>
      </c>
      <c r="F497" s="194" t="s">
        <v>16511</v>
      </c>
      <c r="G497" s="194" t="s">
        <v>999</v>
      </c>
      <c r="AO497" s="1"/>
      <c r="AP497" s="1"/>
      <c r="AQ497" s="1"/>
      <c r="AR497" s="1"/>
    </row>
    <row r="498" spans="1:44" ht="15" x14ac:dyDescent="0.25">
      <c r="A498" s="194" t="s">
        <v>17653</v>
      </c>
      <c r="B498" s="194" t="s">
        <v>407</v>
      </c>
      <c r="C498" s="195">
        <v>1264</v>
      </c>
      <c r="D498" s="194" t="s">
        <v>999</v>
      </c>
      <c r="E498" s="194" t="s">
        <v>1</v>
      </c>
      <c r="F498" s="194" t="s">
        <v>16507</v>
      </c>
      <c r="G498" s="194" t="s">
        <v>999</v>
      </c>
      <c r="AO498" s="1"/>
      <c r="AP498" s="1"/>
      <c r="AQ498" s="1"/>
      <c r="AR498" s="1"/>
    </row>
    <row r="499" spans="1:44" ht="15" x14ac:dyDescent="0.25">
      <c r="A499" s="194" t="s">
        <v>17654</v>
      </c>
      <c r="B499" s="194" t="s">
        <v>427</v>
      </c>
      <c r="C499" s="195">
        <v>12787</v>
      </c>
      <c r="D499" s="194" t="s">
        <v>112</v>
      </c>
      <c r="E499" s="194" t="s">
        <v>0</v>
      </c>
      <c r="F499" s="194" t="s">
        <v>16511</v>
      </c>
      <c r="G499" s="194" t="s">
        <v>999</v>
      </c>
      <c r="AO499" s="1"/>
      <c r="AP499" s="1"/>
      <c r="AQ499" s="1"/>
      <c r="AR499" s="1"/>
    </row>
    <row r="500" spans="1:44" ht="15" x14ac:dyDescent="0.25">
      <c r="A500" s="194" t="s">
        <v>17655</v>
      </c>
      <c r="B500" s="194" t="s">
        <v>265</v>
      </c>
      <c r="C500" s="195">
        <v>251</v>
      </c>
      <c r="D500" s="194" t="s">
        <v>999</v>
      </c>
      <c r="E500" s="194" t="s">
        <v>1</v>
      </c>
      <c r="F500" s="194" t="s">
        <v>8674</v>
      </c>
      <c r="G500" s="194" t="s">
        <v>999</v>
      </c>
      <c r="AO500" s="1"/>
      <c r="AP500" s="1"/>
      <c r="AQ500" s="1"/>
      <c r="AR500" s="1"/>
    </row>
    <row r="501" spans="1:44" ht="15" x14ac:dyDescent="0.25">
      <c r="A501" s="194" t="s">
        <v>17656</v>
      </c>
      <c r="B501" s="194" t="s">
        <v>306</v>
      </c>
      <c r="C501" s="195">
        <v>0</v>
      </c>
      <c r="D501" s="194" t="s">
        <v>129</v>
      </c>
      <c r="E501" s="194" t="s">
        <v>0</v>
      </c>
      <c r="F501" s="194" t="s">
        <v>16509</v>
      </c>
      <c r="G501" s="194" t="s">
        <v>8693</v>
      </c>
      <c r="AO501" s="1"/>
      <c r="AP501" s="1"/>
      <c r="AQ501" s="1"/>
      <c r="AR501" s="1"/>
    </row>
    <row r="502" spans="1:44" ht="15" x14ac:dyDescent="0.25">
      <c r="A502" s="194" t="s">
        <v>17657</v>
      </c>
      <c r="B502" s="194" t="s">
        <v>445</v>
      </c>
      <c r="C502" s="195">
        <v>25</v>
      </c>
      <c r="D502" s="194" t="s">
        <v>999</v>
      </c>
      <c r="E502" s="194" t="s">
        <v>1</v>
      </c>
      <c r="F502" s="194" t="s">
        <v>16509</v>
      </c>
      <c r="G502" s="194" t="s">
        <v>8693</v>
      </c>
      <c r="AO502" s="1"/>
      <c r="AP502" s="1"/>
      <c r="AQ502" s="1"/>
      <c r="AR502" s="1"/>
    </row>
    <row r="503" spans="1:44" ht="15" x14ac:dyDescent="0.25">
      <c r="A503" s="194" t="s">
        <v>17658</v>
      </c>
      <c r="B503" s="194" t="s">
        <v>259</v>
      </c>
      <c r="C503" s="195">
        <v>2692</v>
      </c>
      <c r="D503" s="194" t="s">
        <v>112</v>
      </c>
      <c r="E503" s="194" t="s">
        <v>0</v>
      </c>
      <c r="F503" s="194" t="s">
        <v>16511</v>
      </c>
      <c r="G503" s="194" t="s">
        <v>999</v>
      </c>
      <c r="AO503" s="1"/>
      <c r="AP503" s="1"/>
      <c r="AQ503" s="1"/>
      <c r="AR503" s="1"/>
    </row>
    <row r="504" spans="1:44" ht="15" x14ac:dyDescent="0.25">
      <c r="A504" s="194" t="s">
        <v>17659</v>
      </c>
      <c r="B504" s="194" t="s">
        <v>271</v>
      </c>
      <c r="C504" s="195">
        <v>2079</v>
      </c>
      <c r="D504" s="194" t="s">
        <v>5</v>
      </c>
      <c r="E504" s="194" t="s">
        <v>0</v>
      </c>
      <c r="F504" s="194" t="s">
        <v>16516</v>
      </c>
      <c r="G504" s="194" t="s">
        <v>8693</v>
      </c>
      <c r="AO504" s="1"/>
      <c r="AP504" s="1"/>
      <c r="AQ504" s="1"/>
      <c r="AR504" s="1"/>
    </row>
    <row r="505" spans="1:44" ht="15" x14ac:dyDescent="0.25">
      <c r="A505" s="194" t="s">
        <v>17660</v>
      </c>
      <c r="B505" s="194" t="s">
        <v>265</v>
      </c>
      <c r="C505" s="195">
        <v>1408</v>
      </c>
      <c r="D505" s="194" t="s">
        <v>999</v>
      </c>
      <c r="E505" s="194" t="s">
        <v>1</v>
      </c>
      <c r="F505" s="194" t="s">
        <v>8674</v>
      </c>
      <c r="G505" s="194" t="s">
        <v>999</v>
      </c>
      <c r="AO505" s="1"/>
      <c r="AP505" s="1"/>
      <c r="AQ505" s="1"/>
      <c r="AR505" s="1"/>
    </row>
    <row r="506" spans="1:44" ht="15" x14ac:dyDescent="0.25">
      <c r="A506" s="194" t="s">
        <v>17661</v>
      </c>
      <c r="B506" s="194" t="s">
        <v>445</v>
      </c>
      <c r="C506" s="195">
        <v>57</v>
      </c>
      <c r="D506" s="194" t="s">
        <v>999</v>
      </c>
      <c r="E506" s="194" t="s">
        <v>1</v>
      </c>
      <c r="F506" s="194" t="s">
        <v>16509</v>
      </c>
      <c r="G506" s="194" t="s">
        <v>8693</v>
      </c>
      <c r="AO506" s="1"/>
      <c r="AP506" s="1"/>
      <c r="AQ506" s="1"/>
      <c r="AR506" s="1"/>
    </row>
    <row r="507" spans="1:44" ht="15" x14ac:dyDescent="0.25">
      <c r="A507" s="194" t="s">
        <v>17662</v>
      </c>
      <c r="B507" s="194" t="s">
        <v>487</v>
      </c>
      <c r="C507" s="195">
        <v>850</v>
      </c>
      <c r="D507" s="194" t="s">
        <v>17239</v>
      </c>
      <c r="E507" s="194" t="s">
        <v>1</v>
      </c>
      <c r="F507" s="194" t="s">
        <v>8674</v>
      </c>
      <c r="G507" s="194" t="s">
        <v>999</v>
      </c>
      <c r="AO507" s="1"/>
      <c r="AP507" s="1"/>
      <c r="AQ507" s="1"/>
      <c r="AR507" s="1"/>
    </row>
    <row r="508" spans="1:44" ht="15" x14ac:dyDescent="0.25">
      <c r="A508" s="194" t="s">
        <v>17663</v>
      </c>
      <c r="B508" s="194" t="s">
        <v>489</v>
      </c>
      <c r="C508" s="195">
        <v>7585</v>
      </c>
      <c r="D508" s="194" t="s">
        <v>9</v>
      </c>
      <c r="E508" s="194" t="s">
        <v>1</v>
      </c>
      <c r="F508" s="194" t="s">
        <v>16514</v>
      </c>
      <c r="G508" s="194" t="s">
        <v>999</v>
      </c>
      <c r="AO508" s="1"/>
      <c r="AP508" s="1"/>
      <c r="AQ508" s="1"/>
      <c r="AR508" s="1"/>
    </row>
    <row r="509" spans="1:44" ht="15" x14ac:dyDescent="0.25">
      <c r="A509" s="194" t="s">
        <v>17664</v>
      </c>
      <c r="B509" s="194" t="s">
        <v>198</v>
      </c>
      <c r="C509" s="195">
        <v>16</v>
      </c>
      <c r="D509" s="194" t="s">
        <v>999</v>
      </c>
      <c r="E509" s="194" t="s">
        <v>1</v>
      </c>
      <c r="F509" s="194" t="s">
        <v>16513</v>
      </c>
      <c r="G509" s="194" t="s">
        <v>8693</v>
      </c>
      <c r="AO509" s="1"/>
      <c r="AP509" s="1"/>
      <c r="AQ509" s="1"/>
      <c r="AR509" s="1"/>
    </row>
    <row r="510" spans="1:44" ht="15" x14ac:dyDescent="0.25">
      <c r="A510" s="194" t="s">
        <v>17665</v>
      </c>
      <c r="B510" s="194" t="s">
        <v>247</v>
      </c>
      <c r="C510" s="195">
        <v>76555</v>
      </c>
      <c r="D510" s="194" t="s">
        <v>112</v>
      </c>
      <c r="E510" s="194" t="s">
        <v>0</v>
      </c>
      <c r="F510" s="194" t="s">
        <v>16511</v>
      </c>
      <c r="G510" s="194" t="s">
        <v>999</v>
      </c>
      <c r="AO510" s="1"/>
      <c r="AP510" s="1"/>
      <c r="AQ510" s="1"/>
      <c r="AR510" s="1"/>
    </row>
    <row r="511" spans="1:44" ht="15" x14ac:dyDescent="0.25">
      <c r="A511" s="194" t="s">
        <v>17666</v>
      </c>
      <c r="B511" s="194" t="s">
        <v>267</v>
      </c>
      <c r="C511" s="195">
        <v>2731</v>
      </c>
      <c r="D511" s="194" t="s">
        <v>999</v>
      </c>
      <c r="E511" s="194" t="s">
        <v>1</v>
      </c>
      <c r="F511" s="194" t="s">
        <v>16507</v>
      </c>
      <c r="G511" s="194" t="s">
        <v>999</v>
      </c>
      <c r="AO511" s="1"/>
      <c r="AP511" s="1"/>
      <c r="AQ511" s="1"/>
      <c r="AR511" s="1"/>
    </row>
    <row r="512" spans="1:44" ht="15" x14ac:dyDescent="0.25">
      <c r="A512" s="194" t="s">
        <v>17667</v>
      </c>
      <c r="B512" s="194" t="s">
        <v>356</v>
      </c>
      <c r="C512" s="195">
        <v>433</v>
      </c>
      <c r="D512" s="194" t="s">
        <v>999</v>
      </c>
      <c r="E512" s="194" t="s">
        <v>1</v>
      </c>
      <c r="F512" s="194" t="s">
        <v>16507</v>
      </c>
      <c r="G512" s="194" t="s">
        <v>999</v>
      </c>
      <c r="AO512" s="1"/>
      <c r="AP512" s="1"/>
      <c r="AQ512" s="1"/>
      <c r="AR512" s="1"/>
    </row>
    <row r="513" spans="1:44" ht="15" x14ac:dyDescent="0.25">
      <c r="A513" s="194" t="s">
        <v>17668</v>
      </c>
      <c r="B513" s="194" t="s">
        <v>452</v>
      </c>
      <c r="C513" s="195">
        <v>12994</v>
      </c>
      <c r="D513" s="194" t="s">
        <v>112</v>
      </c>
      <c r="E513" s="194" t="s">
        <v>0</v>
      </c>
      <c r="F513" s="194" t="s">
        <v>16511</v>
      </c>
      <c r="G513" s="194" t="s">
        <v>999</v>
      </c>
      <c r="AO513" s="1"/>
      <c r="AP513" s="1"/>
      <c r="AQ513" s="1"/>
      <c r="AR513" s="1"/>
    </row>
    <row r="514" spans="1:44" ht="15" x14ac:dyDescent="0.25">
      <c r="A514" s="194" t="s">
        <v>17669</v>
      </c>
      <c r="B514" s="194" t="s">
        <v>334</v>
      </c>
      <c r="C514" s="195">
        <v>21459</v>
      </c>
      <c r="D514" s="194" t="s">
        <v>112</v>
      </c>
      <c r="E514" s="194" t="s">
        <v>1</v>
      </c>
      <c r="F514" s="194" t="s">
        <v>16511</v>
      </c>
      <c r="G514" s="194" t="s">
        <v>999</v>
      </c>
      <c r="AO514" s="1"/>
      <c r="AP514" s="1"/>
      <c r="AQ514" s="1"/>
      <c r="AR514" s="1"/>
    </row>
    <row r="515" spans="1:44" ht="15" x14ac:dyDescent="0.25">
      <c r="A515" s="194" t="s">
        <v>17670</v>
      </c>
      <c r="B515" s="194" t="s">
        <v>314</v>
      </c>
      <c r="C515" s="195">
        <v>169</v>
      </c>
      <c r="D515" s="194" t="s">
        <v>999</v>
      </c>
      <c r="E515" s="194" t="s">
        <v>1</v>
      </c>
      <c r="F515" s="194" t="s">
        <v>16510</v>
      </c>
      <c r="G515" s="194" t="s">
        <v>999</v>
      </c>
      <c r="AO515" s="1"/>
      <c r="AP515" s="1"/>
      <c r="AQ515" s="1"/>
      <c r="AR515" s="1"/>
    </row>
    <row r="516" spans="1:44" ht="15" x14ac:dyDescent="0.25">
      <c r="A516" s="194" t="s">
        <v>17671</v>
      </c>
      <c r="B516" s="194" t="s">
        <v>260</v>
      </c>
      <c r="C516" s="195">
        <v>11427</v>
      </c>
      <c r="D516" s="194" t="s">
        <v>116</v>
      </c>
      <c r="E516" s="194" t="s">
        <v>0</v>
      </c>
      <c r="F516" s="194" t="s">
        <v>16512</v>
      </c>
      <c r="G516" s="194" t="s">
        <v>8693</v>
      </c>
      <c r="AO516" s="1"/>
      <c r="AP516" s="1"/>
      <c r="AQ516" s="1"/>
      <c r="AR516" s="1"/>
    </row>
    <row r="517" spans="1:44" ht="15" x14ac:dyDescent="0.25">
      <c r="A517" s="194" t="s">
        <v>17672</v>
      </c>
      <c r="B517" s="194" t="s">
        <v>342</v>
      </c>
      <c r="C517" s="195">
        <v>1256</v>
      </c>
      <c r="D517" s="194" t="s">
        <v>999</v>
      </c>
      <c r="E517" s="194" t="s">
        <v>1</v>
      </c>
      <c r="F517" s="194" t="s">
        <v>16509</v>
      </c>
      <c r="G517" s="194" t="s">
        <v>8693</v>
      </c>
      <c r="AO517" s="1"/>
      <c r="AP517" s="1"/>
      <c r="AQ517" s="1"/>
      <c r="AR517" s="1"/>
    </row>
    <row r="518" spans="1:44" ht="15" x14ac:dyDescent="0.25">
      <c r="A518" s="194" t="s">
        <v>17673</v>
      </c>
      <c r="B518" s="194" t="s">
        <v>324</v>
      </c>
      <c r="C518" s="195">
        <v>1099</v>
      </c>
      <c r="D518" s="194" t="s">
        <v>999</v>
      </c>
      <c r="E518" s="194" t="s">
        <v>1</v>
      </c>
      <c r="F518" s="194" t="s">
        <v>16512</v>
      </c>
      <c r="G518" s="194" t="s">
        <v>8693</v>
      </c>
      <c r="AO518" s="1"/>
      <c r="AP518" s="1"/>
      <c r="AQ518" s="1"/>
      <c r="AR518" s="1"/>
    </row>
    <row r="519" spans="1:44" ht="15" x14ac:dyDescent="0.25">
      <c r="A519" s="194" t="s">
        <v>17674</v>
      </c>
      <c r="B519" s="194" t="s">
        <v>316</v>
      </c>
      <c r="C519" s="195">
        <v>1827</v>
      </c>
      <c r="D519" s="194" t="s">
        <v>116</v>
      </c>
      <c r="E519" s="194" t="s">
        <v>1</v>
      </c>
      <c r="F519" s="194" t="s">
        <v>16512</v>
      </c>
      <c r="G519" s="194" t="s">
        <v>8693</v>
      </c>
      <c r="AO519" s="1"/>
      <c r="AP519" s="1"/>
      <c r="AQ519" s="1"/>
      <c r="AR519" s="1"/>
    </row>
    <row r="520" spans="1:44" ht="15" x14ac:dyDescent="0.25">
      <c r="A520" s="194" t="s">
        <v>17675</v>
      </c>
      <c r="B520" s="194" t="s">
        <v>183</v>
      </c>
      <c r="C520" s="195">
        <v>23508</v>
      </c>
      <c r="D520" s="194" t="s">
        <v>6</v>
      </c>
      <c r="E520" s="194" t="s">
        <v>0</v>
      </c>
      <c r="F520" s="194" t="s">
        <v>16506</v>
      </c>
      <c r="G520" s="194" t="s">
        <v>8693</v>
      </c>
      <c r="AO520" s="1"/>
      <c r="AP520" s="1"/>
      <c r="AQ520" s="1"/>
      <c r="AR520" s="1"/>
    </row>
    <row r="521" spans="1:44" ht="15" x14ac:dyDescent="0.25">
      <c r="A521" s="194" t="s">
        <v>17676</v>
      </c>
      <c r="B521" s="194" t="s">
        <v>408</v>
      </c>
      <c r="C521" s="195">
        <v>8424</v>
      </c>
      <c r="D521" s="194" t="s">
        <v>999</v>
      </c>
      <c r="E521" s="194" t="s">
        <v>1</v>
      </c>
      <c r="F521" s="194" t="s">
        <v>16510</v>
      </c>
      <c r="G521" s="194" t="s">
        <v>999</v>
      </c>
      <c r="AO521" s="1"/>
      <c r="AP521" s="1"/>
      <c r="AQ521" s="1"/>
      <c r="AR521" s="1"/>
    </row>
    <row r="522" spans="1:44" ht="15" x14ac:dyDescent="0.25">
      <c r="A522" s="194" t="s">
        <v>7977</v>
      </c>
      <c r="B522" s="194" t="s">
        <v>452</v>
      </c>
      <c r="C522" s="195">
        <v>874401</v>
      </c>
      <c r="D522" s="194" t="s">
        <v>112</v>
      </c>
      <c r="E522" s="194" t="s">
        <v>0</v>
      </c>
      <c r="F522" s="194" t="s">
        <v>16511</v>
      </c>
      <c r="G522" s="194" t="s">
        <v>999</v>
      </c>
      <c r="AO522" s="1"/>
      <c r="AP522" s="1"/>
      <c r="AQ522" s="1"/>
      <c r="AR522" s="1"/>
    </row>
    <row r="523" spans="1:44" ht="15" x14ac:dyDescent="0.25">
      <c r="A523" s="194" t="s">
        <v>17677</v>
      </c>
      <c r="B523" s="194" t="s">
        <v>271</v>
      </c>
      <c r="C523" s="195">
        <v>11049</v>
      </c>
      <c r="D523" s="194" t="s">
        <v>5</v>
      </c>
      <c r="E523" s="194" t="s">
        <v>0</v>
      </c>
      <c r="F523" s="194" t="s">
        <v>16516</v>
      </c>
      <c r="G523" s="194" t="s">
        <v>8693</v>
      </c>
      <c r="AO523" s="1"/>
      <c r="AP523" s="1"/>
      <c r="AQ523" s="1"/>
      <c r="AR523" s="1"/>
    </row>
    <row r="524" spans="1:44" ht="15" x14ac:dyDescent="0.25">
      <c r="A524" s="194" t="s">
        <v>17678</v>
      </c>
      <c r="B524" s="194" t="s">
        <v>479</v>
      </c>
      <c r="C524" s="195">
        <v>0</v>
      </c>
      <c r="D524" s="194" t="s">
        <v>7</v>
      </c>
      <c r="E524" s="194" t="s">
        <v>1</v>
      </c>
      <c r="F524" s="194" t="s">
        <v>16509</v>
      </c>
      <c r="G524" s="194" t="s">
        <v>8693</v>
      </c>
      <c r="AO524" s="1"/>
      <c r="AP524" s="1"/>
      <c r="AQ524" s="1"/>
      <c r="AR524" s="1"/>
    </row>
    <row r="525" spans="1:44" ht="15" x14ac:dyDescent="0.25">
      <c r="A525" s="194" t="s">
        <v>17679</v>
      </c>
      <c r="B525" s="194" t="s">
        <v>348</v>
      </c>
      <c r="C525" s="195">
        <v>268</v>
      </c>
      <c r="D525" s="194" t="s">
        <v>999</v>
      </c>
      <c r="E525" s="194" t="s">
        <v>1</v>
      </c>
      <c r="F525" s="194" t="s">
        <v>16509</v>
      </c>
      <c r="G525" s="194" t="s">
        <v>8693</v>
      </c>
      <c r="AO525" s="1"/>
      <c r="AP525" s="1"/>
      <c r="AQ525" s="1"/>
      <c r="AR525" s="1"/>
    </row>
    <row r="526" spans="1:44" ht="15" x14ac:dyDescent="0.25">
      <c r="A526" s="194" t="s">
        <v>17680</v>
      </c>
      <c r="B526" s="194" t="s">
        <v>425</v>
      </c>
      <c r="C526" s="195">
        <v>1989</v>
      </c>
      <c r="D526" s="194" t="s">
        <v>4</v>
      </c>
      <c r="E526" s="194" t="s">
        <v>1</v>
      </c>
      <c r="F526" s="194" t="s">
        <v>16506</v>
      </c>
      <c r="G526" s="194" t="s">
        <v>999</v>
      </c>
      <c r="AO526" s="1"/>
      <c r="AP526" s="1"/>
      <c r="AQ526" s="1"/>
      <c r="AR526" s="1"/>
    </row>
    <row r="527" spans="1:44" ht="15" x14ac:dyDescent="0.25">
      <c r="A527" s="194" t="s">
        <v>17681</v>
      </c>
      <c r="B527" s="194" t="s">
        <v>166</v>
      </c>
      <c r="C527" s="195">
        <v>991</v>
      </c>
      <c r="D527" s="194" t="s">
        <v>999</v>
      </c>
      <c r="E527" s="194" t="s">
        <v>1</v>
      </c>
      <c r="F527" s="194" t="s">
        <v>16515</v>
      </c>
      <c r="G527" s="194" t="s">
        <v>999</v>
      </c>
      <c r="AO527" s="1"/>
      <c r="AP527" s="1"/>
      <c r="AQ527" s="1"/>
      <c r="AR527" s="1"/>
    </row>
    <row r="528" spans="1:44" ht="15" x14ac:dyDescent="0.25">
      <c r="A528" s="194" t="s">
        <v>17682</v>
      </c>
      <c r="B528" s="194" t="s">
        <v>280</v>
      </c>
      <c r="C528" s="195">
        <v>11245</v>
      </c>
      <c r="D528" s="194" t="s">
        <v>999</v>
      </c>
      <c r="E528" s="194" t="s">
        <v>1</v>
      </c>
      <c r="F528" s="194" t="s">
        <v>16514</v>
      </c>
      <c r="G528" s="194" t="s">
        <v>999</v>
      </c>
      <c r="AO528" s="1"/>
      <c r="AP528" s="1"/>
      <c r="AQ528" s="1"/>
      <c r="AR528" s="1"/>
    </row>
    <row r="529" spans="1:44" ht="15" x14ac:dyDescent="0.25">
      <c r="A529" s="194" t="s">
        <v>17683</v>
      </c>
      <c r="B529" s="194" t="s">
        <v>192</v>
      </c>
      <c r="C529" s="195">
        <v>12147</v>
      </c>
      <c r="D529" s="194" t="s">
        <v>5</v>
      </c>
      <c r="E529" s="194" t="s">
        <v>0</v>
      </c>
      <c r="F529" s="194" t="s">
        <v>16516</v>
      </c>
      <c r="G529" s="194" t="s">
        <v>999</v>
      </c>
      <c r="AO529" s="1"/>
      <c r="AP529" s="1"/>
      <c r="AQ529" s="1"/>
      <c r="AR529" s="1"/>
    </row>
    <row r="530" spans="1:44" ht="15" x14ac:dyDescent="0.25">
      <c r="A530" s="194" t="s">
        <v>17684</v>
      </c>
      <c r="B530" s="194" t="s">
        <v>254</v>
      </c>
      <c r="C530" s="195">
        <v>2686</v>
      </c>
      <c r="D530" s="194" t="s">
        <v>999</v>
      </c>
      <c r="E530" s="194" t="s">
        <v>1</v>
      </c>
      <c r="F530" s="194" t="s">
        <v>16513</v>
      </c>
      <c r="G530" s="194" t="s">
        <v>999</v>
      </c>
      <c r="AO530" s="1"/>
      <c r="AP530" s="1"/>
      <c r="AQ530" s="1"/>
      <c r="AR530" s="1"/>
    </row>
    <row r="531" spans="1:44" ht="15" x14ac:dyDescent="0.25">
      <c r="A531" s="194" t="s">
        <v>17685</v>
      </c>
      <c r="B531" s="194" t="s">
        <v>271</v>
      </c>
      <c r="C531" s="195">
        <v>25072</v>
      </c>
      <c r="D531" s="194" t="s">
        <v>5</v>
      </c>
      <c r="E531" s="194" t="s">
        <v>0</v>
      </c>
      <c r="F531" s="194" t="s">
        <v>16516</v>
      </c>
      <c r="G531" s="194" t="s">
        <v>8693</v>
      </c>
      <c r="AO531" s="1"/>
      <c r="AP531" s="1"/>
      <c r="AQ531" s="1"/>
      <c r="AR531" s="1"/>
    </row>
    <row r="532" spans="1:44" ht="15" x14ac:dyDescent="0.25">
      <c r="A532" s="194" t="s">
        <v>17686</v>
      </c>
      <c r="B532" s="194" t="s">
        <v>278</v>
      </c>
      <c r="C532" s="195">
        <v>39688</v>
      </c>
      <c r="D532" s="194" t="s">
        <v>5</v>
      </c>
      <c r="E532" s="194" t="s">
        <v>0</v>
      </c>
      <c r="F532" s="194" t="s">
        <v>16516</v>
      </c>
      <c r="G532" s="194" t="s">
        <v>999</v>
      </c>
      <c r="AO532" s="1"/>
      <c r="AP532" s="1"/>
      <c r="AQ532" s="1"/>
      <c r="AR532" s="1"/>
    </row>
    <row r="533" spans="1:44" ht="15" x14ac:dyDescent="0.25">
      <c r="A533" s="194" t="s">
        <v>17687</v>
      </c>
      <c r="B533" s="194" t="s">
        <v>407</v>
      </c>
      <c r="C533" s="195">
        <v>3865</v>
      </c>
      <c r="D533" s="194" t="s">
        <v>999</v>
      </c>
      <c r="E533" s="194" t="s">
        <v>1</v>
      </c>
      <c r="F533" s="194" t="s">
        <v>16507</v>
      </c>
      <c r="G533" s="194" t="s">
        <v>999</v>
      </c>
      <c r="AO533" s="1"/>
      <c r="AP533" s="1"/>
      <c r="AQ533" s="1"/>
      <c r="AR533" s="1"/>
    </row>
    <row r="534" spans="1:44" ht="15" x14ac:dyDescent="0.25">
      <c r="A534" s="194" t="s">
        <v>17688</v>
      </c>
      <c r="B534" s="194" t="s">
        <v>224</v>
      </c>
      <c r="C534" s="195">
        <v>177020</v>
      </c>
      <c r="D534" s="194" t="s">
        <v>112</v>
      </c>
      <c r="E534" s="194" t="s">
        <v>0</v>
      </c>
      <c r="F534" s="194" t="s">
        <v>16511</v>
      </c>
      <c r="G534" s="194" t="s">
        <v>999</v>
      </c>
      <c r="AO534" s="1"/>
      <c r="AP534" s="1"/>
      <c r="AQ534" s="1"/>
      <c r="AR534" s="1"/>
    </row>
    <row r="535" spans="1:44" ht="15" x14ac:dyDescent="0.25">
      <c r="A535" s="194" t="s">
        <v>17689</v>
      </c>
      <c r="B535" s="194" t="s">
        <v>212</v>
      </c>
      <c r="C535" s="195">
        <v>2829</v>
      </c>
      <c r="D535" s="194" t="s">
        <v>99</v>
      </c>
      <c r="E535" s="194" t="s">
        <v>1</v>
      </c>
      <c r="F535" s="194" t="s">
        <v>16507</v>
      </c>
      <c r="G535" s="194" t="s">
        <v>999</v>
      </c>
      <c r="AO535" s="1"/>
      <c r="AP535" s="1"/>
      <c r="AQ535" s="1"/>
      <c r="AR535" s="1"/>
    </row>
    <row r="536" spans="1:44" ht="15" x14ac:dyDescent="0.25">
      <c r="A536" s="194" t="s">
        <v>17690</v>
      </c>
      <c r="B536" s="194" t="s">
        <v>445</v>
      </c>
      <c r="C536" s="195">
        <v>225</v>
      </c>
      <c r="D536" s="194" t="s">
        <v>999</v>
      </c>
      <c r="E536" s="194" t="s">
        <v>1</v>
      </c>
      <c r="F536" s="194" t="s">
        <v>16509</v>
      </c>
      <c r="G536" s="194" t="s">
        <v>8693</v>
      </c>
      <c r="AO536" s="1"/>
      <c r="AP536" s="1"/>
      <c r="AQ536" s="1"/>
      <c r="AR536" s="1"/>
    </row>
    <row r="537" spans="1:44" ht="15" x14ac:dyDescent="0.25">
      <c r="A537" s="194" t="s">
        <v>17691</v>
      </c>
      <c r="B537" s="194" t="s">
        <v>445</v>
      </c>
      <c r="C537" s="195">
        <v>351</v>
      </c>
      <c r="D537" s="194" t="s">
        <v>999</v>
      </c>
      <c r="E537" s="194" t="s">
        <v>1</v>
      </c>
      <c r="F537" s="194" t="s">
        <v>16509</v>
      </c>
      <c r="G537" s="194" t="s">
        <v>8693</v>
      </c>
      <c r="AO537" s="1"/>
      <c r="AP537" s="1"/>
      <c r="AQ537" s="1"/>
      <c r="AR537" s="1"/>
    </row>
    <row r="538" spans="1:44" ht="15" x14ac:dyDescent="0.25">
      <c r="A538" s="194" t="s">
        <v>17692</v>
      </c>
      <c r="B538" s="194" t="s">
        <v>391</v>
      </c>
      <c r="C538" s="195">
        <v>800</v>
      </c>
      <c r="D538" s="194" t="s">
        <v>999</v>
      </c>
      <c r="E538" s="194" t="s">
        <v>1</v>
      </c>
      <c r="F538" s="194" t="s">
        <v>16511</v>
      </c>
      <c r="G538" s="194" t="s">
        <v>999</v>
      </c>
      <c r="AO538" s="1"/>
      <c r="AP538" s="1"/>
      <c r="AQ538" s="1"/>
      <c r="AR538" s="1"/>
    </row>
    <row r="539" spans="1:44" ht="15" x14ac:dyDescent="0.25">
      <c r="A539" s="194" t="s">
        <v>17693</v>
      </c>
      <c r="B539" s="194" t="s">
        <v>470</v>
      </c>
      <c r="C539" s="195">
        <v>540</v>
      </c>
      <c r="D539" s="194" t="s">
        <v>999</v>
      </c>
      <c r="E539" s="194" t="s">
        <v>1</v>
      </c>
      <c r="F539" s="194" t="s">
        <v>16515</v>
      </c>
      <c r="G539" s="194" t="s">
        <v>999</v>
      </c>
      <c r="AO539" s="1"/>
      <c r="AP539" s="1"/>
      <c r="AQ539" s="1"/>
      <c r="AR539" s="1"/>
    </row>
    <row r="540" spans="1:44" ht="15" x14ac:dyDescent="0.25">
      <c r="A540" s="194" t="s">
        <v>17694</v>
      </c>
      <c r="B540" s="194" t="s">
        <v>271</v>
      </c>
      <c r="C540" s="195">
        <v>9906</v>
      </c>
      <c r="D540" s="194" t="s">
        <v>5</v>
      </c>
      <c r="E540" s="194" t="s">
        <v>1</v>
      </c>
      <c r="F540" s="194" t="s">
        <v>16516</v>
      </c>
      <c r="G540" s="194" t="s">
        <v>999</v>
      </c>
      <c r="AO540" s="1"/>
      <c r="AP540" s="1"/>
      <c r="AQ540" s="1"/>
      <c r="AR540" s="1"/>
    </row>
    <row r="541" spans="1:44" ht="15" x14ac:dyDescent="0.25">
      <c r="A541" s="194" t="s">
        <v>17695</v>
      </c>
      <c r="B541" s="194" t="s">
        <v>171</v>
      </c>
      <c r="C541" s="195">
        <v>1503</v>
      </c>
      <c r="D541" s="194" t="s">
        <v>108</v>
      </c>
      <c r="E541" s="194" t="s">
        <v>1</v>
      </c>
      <c r="F541" s="194" t="s">
        <v>16513</v>
      </c>
      <c r="G541" s="194" t="s">
        <v>999</v>
      </c>
      <c r="AO541" s="1"/>
      <c r="AP541" s="1"/>
      <c r="AQ541" s="1"/>
      <c r="AR541" s="1"/>
    </row>
    <row r="542" spans="1:44" ht="15" x14ac:dyDescent="0.25">
      <c r="A542" s="194" t="s">
        <v>17696</v>
      </c>
      <c r="B542" s="194" t="s">
        <v>188</v>
      </c>
      <c r="C542" s="195">
        <v>206</v>
      </c>
      <c r="D542" s="194" t="s">
        <v>999</v>
      </c>
      <c r="E542" s="194" t="s">
        <v>1</v>
      </c>
      <c r="F542" s="194" t="s">
        <v>16510</v>
      </c>
      <c r="G542" s="194" t="s">
        <v>8693</v>
      </c>
      <c r="AO542" s="1"/>
      <c r="AP542" s="1"/>
      <c r="AQ542" s="1"/>
      <c r="AR542" s="1"/>
    </row>
    <row r="543" spans="1:44" ht="15" x14ac:dyDescent="0.25">
      <c r="A543" s="194" t="s">
        <v>17697</v>
      </c>
      <c r="B543" s="194" t="s">
        <v>231</v>
      </c>
      <c r="C543" s="195">
        <v>16441</v>
      </c>
      <c r="D543" s="194" t="s">
        <v>999</v>
      </c>
      <c r="E543" s="194" t="s">
        <v>1</v>
      </c>
      <c r="F543" s="194" t="s">
        <v>16511</v>
      </c>
      <c r="G543" s="194" t="s">
        <v>999</v>
      </c>
      <c r="AO543" s="1"/>
      <c r="AP543" s="1"/>
      <c r="AQ543" s="1"/>
      <c r="AR543" s="1"/>
    </row>
    <row r="544" spans="1:44" ht="15" x14ac:dyDescent="0.25">
      <c r="A544" s="194" t="s">
        <v>17698</v>
      </c>
      <c r="B544" s="194" t="s">
        <v>297</v>
      </c>
      <c r="C544" s="195">
        <v>10983</v>
      </c>
      <c r="D544" s="194" t="s">
        <v>5</v>
      </c>
      <c r="E544" s="194" t="s">
        <v>0</v>
      </c>
      <c r="F544" s="194" t="s">
        <v>16516</v>
      </c>
      <c r="G544" s="194" t="s">
        <v>999</v>
      </c>
      <c r="AO544" s="1"/>
      <c r="AP544" s="1"/>
      <c r="AQ544" s="1"/>
      <c r="AR544" s="1"/>
    </row>
    <row r="545" spans="1:44" ht="15" x14ac:dyDescent="0.25">
      <c r="A545" s="194" t="s">
        <v>17699</v>
      </c>
      <c r="B545" s="194" t="s">
        <v>217</v>
      </c>
      <c r="C545" s="195">
        <v>370</v>
      </c>
      <c r="D545" s="194" t="s">
        <v>999</v>
      </c>
      <c r="E545" s="194" t="s">
        <v>1</v>
      </c>
      <c r="F545" s="194" t="s">
        <v>16515</v>
      </c>
      <c r="G545" s="194" t="s">
        <v>999</v>
      </c>
      <c r="AO545" s="1"/>
      <c r="AP545" s="1"/>
      <c r="AQ545" s="1"/>
      <c r="AR545" s="1"/>
    </row>
    <row r="546" spans="1:44" ht="15" x14ac:dyDescent="0.25">
      <c r="A546" s="194" t="s">
        <v>17700</v>
      </c>
      <c r="B546" s="194" t="s">
        <v>278</v>
      </c>
      <c r="C546" s="195">
        <v>50241</v>
      </c>
      <c r="D546" s="194" t="s">
        <v>5</v>
      </c>
      <c r="E546" s="194" t="s">
        <v>0</v>
      </c>
      <c r="F546" s="194" t="s">
        <v>16516</v>
      </c>
      <c r="G546" s="194" t="s">
        <v>999</v>
      </c>
      <c r="AO546" s="1"/>
      <c r="AP546" s="1"/>
      <c r="AQ546" s="1"/>
      <c r="AR546" s="1"/>
    </row>
    <row r="547" spans="1:44" ht="15" x14ac:dyDescent="0.25">
      <c r="A547" s="194" t="s">
        <v>17701</v>
      </c>
      <c r="B547" s="194" t="s">
        <v>322</v>
      </c>
      <c r="C547" s="195">
        <v>2136</v>
      </c>
      <c r="D547" s="194" t="s">
        <v>999</v>
      </c>
      <c r="E547" s="194" t="s">
        <v>1</v>
      </c>
      <c r="F547" s="194" t="s">
        <v>16513</v>
      </c>
      <c r="G547" s="194" t="s">
        <v>999</v>
      </c>
      <c r="AO547" s="1"/>
      <c r="AP547" s="1"/>
      <c r="AQ547" s="1"/>
      <c r="AR547" s="1"/>
    </row>
    <row r="548" spans="1:44" ht="15" x14ac:dyDescent="0.25">
      <c r="A548" s="194" t="s">
        <v>17702</v>
      </c>
      <c r="B548" s="194" t="s">
        <v>445</v>
      </c>
      <c r="C548" s="195">
        <v>436</v>
      </c>
      <c r="D548" s="194" t="s">
        <v>999</v>
      </c>
      <c r="E548" s="194" t="s">
        <v>1</v>
      </c>
      <c r="F548" s="194" t="s">
        <v>16509</v>
      </c>
      <c r="G548" s="194" t="s">
        <v>8693</v>
      </c>
      <c r="AO548" s="1"/>
      <c r="AP548" s="1"/>
      <c r="AQ548" s="1"/>
      <c r="AR548" s="1"/>
    </row>
    <row r="549" spans="1:44" ht="15" x14ac:dyDescent="0.25">
      <c r="A549" s="194" t="s">
        <v>17703</v>
      </c>
      <c r="B549" s="194" t="s">
        <v>445</v>
      </c>
      <c r="C549" s="195">
        <v>0</v>
      </c>
      <c r="D549" s="194" t="s">
        <v>999</v>
      </c>
      <c r="E549" s="194" t="s">
        <v>1</v>
      </c>
      <c r="F549" s="194" t="s">
        <v>16509</v>
      </c>
      <c r="G549" s="194" t="s">
        <v>8693</v>
      </c>
      <c r="AO549" s="1"/>
      <c r="AP549" s="1"/>
      <c r="AQ549" s="1"/>
      <c r="AR549" s="1"/>
    </row>
    <row r="550" spans="1:44" ht="15" x14ac:dyDescent="0.25">
      <c r="A550" s="194" t="s">
        <v>17704</v>
      </c>
      <c r="B550" s="194" t="s">
        <v>281</v>
      </c>
      <c r="C550" s="195">
        <v>537</v>
      </c>
      <c r="D550" s="194" t="s">
        <v>999</v>
      </c>
      <c r="E550" s="194" t="s">
        <v>1</v>
      </c>
      <c r="F550" s="194" t="s">
        <v>16510</v>
      </c>
      <c r="G550" s="194" t="s">
        <v>8693</v>
      </c>
      <c r="AO550" s="1"/>
      <c r="AP550" s="1"/>
      <c r="AQ550" s="1"/>
      <c r="AR550" s="1"/>
    </row>
    <row r="551" spans="1:44" ht="15" x14ac:dyDescent="0.25">
      <c r="A551" s="194" t="s">
        <v>17705</v>
      </c>
      <c r="B551" s="194" t="s">
        <v>257</v>
      </c>
      <c r="C551" s="195">
        <v>1819</v>
      </c>
      <c r="D551" s="194" t="s">
        <v>134</v>
      </c>
      <c r="E551" s="194" t="s">
        <v>1</v>
      </c>
      <c r="F551" s="194" t="s">
        <v>16510</v>
      </c>
      <c r="G551" s="194" t="s">
        <v>8693</v>
      </c>
      <c r="AO551" s="1"/>
      <c r="AP551" s="1"/>
      <c r="AQ551" s="1"/>
      <c r="AR551" s="1"/>
    </row>
    <row r="552" spans="1:44" ht="15" x14ac:dyDescent="0.25">
      <c r="A552" s="194" t="s">
        <v>17706</v>
      </c>
      <c r="B552" s="194" t="s">
        <v>228</v>
      </c>
      <c r="C552" s="195">
        <v>3961</v>
      </c>
      <c r="D552" s="194" t="s">
        <v>9</v>
      </c>
      <c r="E552" s="194" t="s">
        <v>0</v>
      </c>
      <c r="F552" s="194" t="s">
        <v>16514</v>
      </c>
      <c r="G552" s="194" t="s">
        <v>999</v>
      </c>
      <c r="AO552" s="1"/>
      <c r="AP552" s="1"/>
      <c r="AQ552" s="1"/>
      <c r="AR552" s="1"/>
    </row>
    <row r="553" spans="1:44" ht="15" x14ac:dyDescent="0.25">
      <c r="A553" s="194" t="s">
        <v>17707</v>
      </c>
      <c r="B553" s="194" t="s">
        <v>461</v>
      </c>
      <c r="C553" s="195">
        <v>2239</v>
      </c>
      <c r="D553" s="194" t="s">
        <v>17239</v>
      </c>
      <c r="E553" s="194" t="s">
        <v>0</v>
      </c>
      <c r="F553" s="194" t="s">
        <v>8674</v>
      </c>
      <c r="G553" s="194" t="s">
        <v>8693</v>
      </c>
      <c r="AO553" s="1"/>
      <c r="AP553" s="1"/>
      <c r="AQ553" s="1"/>
      <c r="AR553" s="1"/>
    </row>
    <row r="554" spans="1:44" ht="15" x14ac:dyDescent="0.25">
      <c r="A554" s="194" t="s">
        <v>17708</v>
      </c>
      <c r="B554" s="194" t="s">
        <v>242</v>
      </c>
      <c r="C554" s="195">
        <v>238418</v>
      </c>
      <c r="D554" s="194" t="s">
        <v>112</v>
      </c>
      <c r="E554" s="194" t="s">
        <v>0</v>
      </c>
      <c r="F554" s="194" t="s">
        <v>16511</v>
      </c>
      <c r="G554" s="194" t="s">
        <v>999</v>
      </c>
      <c r="AO554" s="1"/>
      <c r="AP554" s="1"/>
      <c r="AQ554" s="1"/>
      <c r="AR554" s="1"/>
    </row>
    <row r="555" spans="1:44" ht="15" x14ac:dyDescent="0.25">
      <c r="A555" s="194" t="s">
        <v>17709</v>
      </c>
      <c r="B555" s="194" t="s">
        <v>259</v>
      </c>
      <c r="C555" s="195">
        <v>805</v>
      </c>
      <c r="D555" s="194" t="s">
        <v>112</v>
      </c>
      <c r="E555" s="194" t="s">
        <v>1</v>
      </c>
      <c r="F555" s="194" t="s">
        <v>16511</v>
      </c>
      <c r="G555" s="194" t="s">
        <v>999</v>
      </c>
      <c r="AO555" s="1"/>
      <c r="AP555" s="1"/>
      <c r="AQ555" s="1"/>
      <c r="AR555" s="1"/>
    </row>
    <row r="556" spans="1:44" ht="15" x14ac:dyDescent="0.25">
      <c r="A556" s="194" t="s">
        <v>17710</v>
      </c>
      <c r="B556" s="194" t="s">
        <v>390</v>
      </c>
      <c r="C556" s="195">
        <v>1266</v>
      </c>
      <c r="D556" s="194" t="s">
        <v>999</v>
      </c>
      <c r="E556" s="194" t="s">
        <v>1</v>
      </c>
      <c r="F556" s="194" t="s">
        <v>16517</v>
      </c>
      <c r="G556" s="194" t="s">
        <v>999</v>
      </c>
      <c r="AO556" s="1"/>
      <c r="AP556" s="1"/>
      <c r="AQ556" s="1"/>
      <c r="AR556" s="1"/>
    </row>
    <row r="557" spans="1:44" ht="15" x14ac:dyDescent="0.25">
      <c r="A557" s="194" t="s">
        <v>17711</v>
      </c>
      <c r="B557" s="194" t="s">
        <v>405</v>
      </c>
      <c r="C557" s="195">
        <v>261</v>
      </c>
      <c r="D557" s="194" t="s">
        <v>999</v>
      </c>
      <c r="E557" s="194" t="s">
        <v>1</v>
      </c>
      <c r="F557" s="194" t="s">
        <v>16515</v>
      </c>
      <c r="G557" s="194" t="s">
        <v>999</v>
      </c>
      <c r="AO557" s="1"/>
      <c r="AP557" s="1"/>
      <c r="AQ557" s="1"/>
      <c r="AR557" s="1"/>
    </row>
    <row r="558" spans="1:44" ht="15" x14ac:dyDescent="0.25">
      <c r="A558" s="194" t="s">
        <v>17712</v>
      </c>
      <c r="B558" s="194" t="s">
        <v>445</v>
      </c>
      <c r="C558" s="195">
        <v>762</v>
      </c>
      <c r="D558" s="194" t="s">
        <v>999</v>
      </c>
      <c r="E558" s="194" t="s">
        <v>1</v>
      </c>
      <c r="F558" s="194" t="s">
        <v>16509</v>
      </c>
      <c r="G558" s="194" t="s">
        <v>8693</v>
      </c>
      <c r="AO558" s="1"/>
      <c r="AP558" s="1"/>
      <c r="AQ558" s="1"/>
      <c r="AR558" s="1"/>
    </row>
    <row r="559" spans="1:44" ht="15" x14ac:dyDescent="0.25">
      <c r="A559" s="194" t="s">
        <v>17713</v>
      </c>
      <c r="B559" s="194" t="s">
        <v>233</v>
      </c>
      <c r="C559" s="195">
        <v>12377</v>
      </c>
      <c r="D559" s="194" t="s">
        <v>6</v>
      </c>
      <c r="E559" s="194" t="s">
        <v>1</v>
      </c>
      <c r="F559" s="194" t="s">
        <v>16506</v>
      </c>
      <c r="G559" s="194" t="s">
        <v>999</v>
      </c>
      <c r="AO559" s="1"/>
      <c r="AP559" s="1"/>
      <c r="AQ559" s="1"/>
      <c r="AR559" s="1"/>
    </row>
    <row r="560" spans="1:44" ht="15" x14ac:dyDescent="0.25">
      <c r="A560" s="194" t="s">
        <v>17714</v>
      </c>
      <c r="B560" s="194" t="s">
        <v>487</v>
      </c>
      <c r="C560" s="195">
        <v>71004</v>
      </c>
      <c r="D560" s="194" t="s">
        <v>17239</v>
      </c>
      <c r="E560" s="194" t="s">
        <v>0</v>
      </c>
      <c r="F560" s="194" t="s">
        <v>8674</v>
      </c>
      <c r="G560" s="194" t="s">
        <v>999</v>
      </c>
      <c r="AO560" s="1"/>
      <c r="AP560" s="1"/>
      <c r="AQ560" s="1"/>
      <c r="AR560" s="1"/>
    </row>
    <row r="561" spans="1:44" ht="15" x14ac:dyDescent="0.25">
      <c r="A561" s="194" t="s">
        <v>17715</v>
      </c>
      <c r="B561" s="194" t="s">
        <v>357</v>
      </c>
      <c r="C561" s="195">
        <v>2566</v>
      </c>
      <c r="D561" s="194" t="s">
        <v>999</v>
      </c>
      <c r="E561" s="194" t="s">
        <v>1</v>
      </c>
      <c r="F561" s="194" t="s">
        <v>16513</v>
      </c>
      <c r="G561" s="194" t="s">
        <v>999</v>
      </c>
      <c r="AO561" s="1"/>
      <c r="AP561" s="1"/>
      <c r="AQ561" s="1"/>
      <c r="AR561" s="1"/>
    </row>
    <row r="562" spans="1:44" ht="15" x14ac:dyDescent="0.25">
      <c r="A562" s="194" t="s">
        <v>17716</v>
      </c>
      <c r="B562" s="194" t="s">
        <v>288</v>
      </c>
      <c r="C562" s="195">
        <v>630</v>
      </c>
      <c r="D562" s="194" t="s">
        <v>9</v>
      </c>
      <c r="E562" s="194" t="s">
        <v>0</v>
      </c>
      <c r="F562" s="194" t="s">
        <v>16514</v>
      </c>
      <c r="G562" s="194" t="s">
        <v>8693</v>
      </c>
      <c r="AO562" s="1"/>
      <c r="AP562" s="1"/>
      <c r="AQ562" s="1"/>
      <c r="AR562" s="1"/>
    </row>
    <row r="563" spans="1:44" ht="15" x14ac:dyDescent="0.25">
      <c r="A563" s="194" t="s">
        <v>17717</v>
      </c>
      <c r="B563" s="194" t="s">
        <v>365</v>
      </c>
      <c r="C563" s="195">
        <v>1193</v>
      </c>
      <c r="D563" s="194" t="s">
        <v>12</v>
      </c>
      <c r="E563" s="194" t="s">
        <v>1</v>
      </c>
      <c r="F563" s="194" t="s">
        <v>16506</v>
      </c>
      <c r="G563" s="194" t="s">
        <v>999</v>
      </c>
      <c r="AO563" s="1"/>
      <c r="AP563" s="1"/>
      <c r="AQ563" s="1"/>
      <c r="AR563" s="1"/>
    </row>
    <row r="564" spans="1:44" ht="15" x14ac:dyDescent="0.25">
      <c r="A564" s="194" t="s">
        <v>17718</v>
      </c>
      <c r="B564" s="194" t="s">
        <v>350</v>
      </c>
      <c r="C564" s="195">
        <v>5055</v>
      </c>
      <c r="D564" s="194" t="s">
        <v>999</v>
      </c>
      <c r="E564" s="194" t="s">
        <v>1</v>
      </c>
      <c r="F564" s="194" t="s">
        <v>8674</v>
      </c>
      <c r="G564" s="194" t="s">
        <v>999</v>
      </c>
      <c r="AO564" s="1"/>
      <c r="AP564" s="1"/>
      <c r="AQ564" s="1"/>
      <c r="AR564" s="1"/>
    </row>
    <row r="565" spans="1:44" ht="15" x14ac:dyDescent="0.25">
      <c r="A565" s="194" t="s">
        <v>17719</v>
      </c>
      <c r="B565" s="194" t="s">
        <v>466</v>
      </c>
      <c r="C565" s="195">
        <v>5105</v>
      </c>
      <c r="D565" s="194" t="s">
        <v>123</v>
      </c>
      <c r="E565" s="194" t="s">
        <v>1</v>
      </c>
      <c r="F565" s="194" t="s">
        <v>16515</v>
      </c>
      <c r="G565" s="194" t="s">
        <v>999</v>
      </c>
      <c r="AO565" s="1"/>
      <c r="AP565" s="1"/>
      <c r="AQ565" s="1"/>
      <c r="AR565" s="1"/>
    </row>
    <row r="566" spans="1:44" ht="15" x14ac:dyDescent="0.25">
      <c r="A566" s="194" t="s">
        <v>17720</v>
      </c>
      <c r="B566" s="194" t="s">
        <v>338</v>
      </c>
      <c r="C566" s="195">
        <v>11</v>
      </c>
      <c r="D566" s="194" t="s">
        <v>999</v>
      </c>
      <c r="E566" s="194" t="s">
        <v>1</v>
      </c>
      <c r="F566" s="194" t="s">
        <v>16508</v>
      </c>
      <c r="G566" s="194" t="s">
        <v>8693</v>
      </c>
      <c r="AO566" s="1"/>
      <c r="AP566" s="1"/>
      <c r="AQ566" s="1"/>
      <c r="AR566" s="1"/>
    </row>
    <row r="567" spans="1:44" ht="15" x14ac:dyDescent="0.25">
      <c r="A567" s="194" t="s">
        <v>17721</v>
      </c>
      <c r="B567" s="194" t="s">
        <v>286</v>
      </c>
      <c r="C567" s="195">
        <v>5991</v>
      </c>
      <c r="D567" s="194" t="s">
        <v>123</v>
      </c>
      <c r="E567" s="194" t="s">
        <v>0</v>
      </c>
      <c r="F567" s="194" t="s">
        <v>16515</v>
      </c>
      <c r="G567" s="194" t="s">
        <v>999</v>
      </c>
      <c r="AO567" s="1"/>
      <c r="AP567" s="1"/>
      <c r="AQ567" s="1"/>
      <c r="AR567" s="1"/>
    </row>
    <row r="568" spans="1:44" ht="15" x14ac:dyDescent="0.25">
      <c r="A568" s="194" t="s">
        <v>17722</v>
      </c>
      <c r="B568" s="194" t="s">
        <v>242</v>
      </c>
      <c r="C568" s="195">
        <v>12802</v>
      </c>
      <c r="D568" s="194" t="s">
        <v>112</v>
      </c>
      <c r="E568" s="194" t="s">
        <v>0</v>
      </c>
      <c r="F568" s="194" t="s">
        <v>16511</v>
      </c>
      <c r="G568" s="194" t="s">
        <v>999</v>
      </c>
      <c r="AO568" s="1"/>
      <c r="AP568" s="1"/>
      <c r="AQ568" s="1"/>
      <c r="AR568" s="1"/>
    </row>
    <row r="569" spans="1:44" ht="15" x14ac:dyDescent="0.25">
      <c r="A569" s="194" t="s">
        <v>17723</v>
      </c>
      <c r="B569" s="194" t="s">
        <v>444</v>
      </c>
      <c r="C569" s="195">
        <v>2607</v>
      </c>
      <c r="D569" s="194" t="s">
        <v>112</v>
      </c>
      <c r="E569" s="194" t="s">
        <v>1</v>
      </c>
      <c r="F569" s="194" t="s">
        <v>16511</v>
      </c>
      <c r="G569" s="194" t="s">
        <v>999</v>
      </c>
      <c r="AO569" s="1"/>
      <c r="AP569" s="1"/>
      <c r="AQ569" s="1"/>
      <c r="AR569" s="1"/>
    </row>
    <row r="570" spans="1:44" ht="15" x14ac:dyDescent="0.25">
      <c r="A570" s="194" t="s">
        <v>17724</v>
      </c>
      <c r="B570" s="194" t="s">
        <v>227</v>
      </c>
      <c r="C570" s="195">
        <v>900</v>
      </c>
      <c r="D570" s="194" t="s">
        <v>999</v>
      </c>
      <c r="E570" s="194" t="s">
        <v>1</v>
      </c>
      <c r="F570" s="194" t="s">
        <v>16516</v>
      </c>
      <c r="G570" s="194" t="s">
        <v>8693</v>
      </c>
      <c r="AO570" s="1"/>
      <c r="AP570" s="1"/>
      <c r="AQ570" s="1"/>
      <c r="AR570" s="1"/>
    </row>
    <row r="571" spans="1:44" ht="15" x14ac:dyDescent="0.25">
      <c r="A571" s="194" t="s">
        <v>17725</v>
      </c>
      <c r="B571" s="194" t="s">
        <v>331</v>
      </c>
      <c r="C571" s="195">
        <v>961</v>
      </c>
      <c r="D571" s="194" t="s">
        <v>112</v>
      </c>
      <c r="E571" s="194" t="s">
        <v>1</v>
      </c>
      <c r="F571" s="194" t="s">
        <v>16511</v>
      </c>
      <c r="G571" s="194" t="s">
        <v>999</v>
      </c>
      <c r="AO571" s="1"/>
      <c r="AP571" s="1"/>
      <c r="AQ571" s="1"/>
      <c r="AR571" s="1"/>
    </row>
    <row r="572" spans="1:44" ht="15" x14ac:dyDescent="0.25">
      <c r="A572" s="194" t="s">
        <v>17726</v>
      </c>
      <c r="B572" s="194" t="s">
        <v>257</v>
      </c>
      <c r="C572" s="195">
        <v>139</v>
      </c>
      <c r="D572" s="194" t="s">
        <v>134</v>
      </c>
      <c r="E572" s="194" t="s">
        <v>1</v>
      </c>
      <c r="F572" s="194" t="s">
        <v>16510</v>
      </c>
      <c r="G572" s="194" t="s">
        <v>999</v>
      </c>
      <c r="AO572" s="1"/>
      <c r="AP572" s="1"/>
      <c r="AQ572" s="1"/>
      <c r="AR572" s="1"/>
    </row>
    <row r="573" spans="1:44" ht="15" x14ac:dyDescent="0.25">
      <c r="A573" s="194" t="s">
        <v>17727</v>
      </c>
      <c r="B573" s="194" t="s">
        <v>380</v>
      </c>
      <c r="C573" s="195">
        <v>2014</v>
      </c>
      <c r="D573" s="194" t="s">
        <v>999</v>
      </c>
      <c r="E573" s="194" t="s">
        <v>1</v>
      </c>
      <c r="F573" s="194" t="s">
        <v>16506</v>
      </c>
      <c r="G573" s="194" t="s">
        <v>999</v>
      </c>
      <c r="AO573" s="1"/>
      <c r="AP573" s="1"/>
      <c r="AQ573" s="1"/>
      <c r="AR573" s="1"/>
    </row>
    <row r="574" spans="1:44" ht="15" x14ac:dyDescent="0.25">
      <c r="A574" s="194" t="s">
        <v>17728</v>
      </c>
      <c r="B574" s="194" t="s">
        <v>282</v>
      </c>
      <c r="C574" s="195">
        <v>2300</v>
      </c>
      <c r="D574" s="194" t="s">
        <v>144</v>
      </c>
      <c r="E574" s="194" t="s">
        <v>1</v>
      </c>
      <c r="F574" s="194" t="s">
        <v>16513</v>
      </c>
      <c r="G574" s="194" t="s">
        <v>999</v>
      </c>
      <c r="AO574" s="1"/>
      <c r="AP574" s="1"/>
      <c r="AQ574" s="1"/>
      <c r="AR574" s="1"/>
    </row>
    <row r="575" spans="1:44" ht="15" x14ac:dyDescent="0.25">
      <c r="A575" s="194" t="s">
        <v>17729</v>
      </c>
      <c r="B575" s="194" t="s">
        <v>365</v>
      </c>
      <c r="C575" s="195">
        <v>657</v>
      </c>
      <c r="D575" s="194" t="s">
        <v>12</v>
      </c>
      <c r="E575" s="194" t="s">
        <v>1</v>
      </c>
      <c r="F575" s="194" t="s">
        <v>16506</v>
      </c>
      <c r="G575" s="194" t="s">
        <v>999</v>
      </c>
      <c r="AO575" s="1"/>
      <c r="AP575" s="1"/>
      <c r="AQ575" s="1"/>
      <c r="AR575" s="1"/>
    </row>
    <row r="576" spans="1:44" ht="15" x14ac:dyDescent="0.25">
      <c r="A576" s="194" t="s">
        <v>17730</v>
      </c>
      <c r="B576" s="194" t="s">
        <v>283</v>
      </c>
      <c r="C576" s="195">
        <v>7517</v>
      </c>
      <c r="D576" s="194" t="s">
        <v>999</v>
      </c>
      <c r="E576" s="194" t="s">
        <v>1</v>
      </c>
      <c r="F576" s="194" t="s">
        <v>16513</v>
      </c>
      <c r="G576" s="194" t="s">
        <v>999</v>
      </c>
      <c r="AO576" s="1"/>
      <c r="AP576" s="1"/>
      <c r="AQ576" s="1"/>
      <c r="AR576" s="1"/>
    </row>
    <row r="577" spans="1:44" ht="15" x14ac:dyDescent="0.25">
      <c r="A577" s="194" t="s">
        <v>17731</v>
      </c>
      <c r="B577" s="194" t="s">
        <v>391</v>
      </c>
      <c r="C577" s="195">
        <v>147</v>
      </c>
      <c r="D577" s="194" t="s">
        <v>999</v>
      </c>
      <c r="E577" s="194" t="s">
        <v>1</v>
      </c>
      <c r="F577" s="194" t="s">
        <v>16511</v>
      </c>
      <c r="G577" s="194" t="s">
        <v>999</v>
      </c>
      <c r="AO577" s="1"/>
      <c r="AP577" s="1"/>
      <c r="AQ577" s="1"/>
      <c r="AR577" s="1"/>
    </row>
    <row r="578" spans="1:44" ht="15" x14ac:dyDescent="0.25">
      <c r="A578" s="194" t="s">
        <v>17732</v>
      </c>
      <c r="B578" s="194" t="s">
        <v>409</v>
      </c>
      <c r="C578" s="195">
        <v>327</v>
      </c>
      <c r="D578" s="194" t="s">
        <v>999</v>
      </c>
      <c r="E578" s="194" t="s">
        <v>1</v>
      </c>
      <c r="F578" s="194" t="s">
        <v>16517</v>
      </c>
      <c r="G578" s="194" t="s">
        <v>999</v>
      </c>
      <c r="AO578" s="1"/>
      <c r="AP578" s="1"/>
      <c r="AQ578" s="1"/>
      <c r="AR578" s="1"/>
    </row>
    <row r="579" spans="1:44" ht="15" x14ac:dyDescent="0.25">
      <c r="A579" s="194" t="s">
        <v>17733</v>
      </c>
      <c r="B579" s="194" t="s">
        <v>403</v>
      </c>
      <c r="C579" s="195">
        <v>400</v>
      </c>
      <c r="D579" s="194" t="s">
        <v>999</v>
      </c>
      <c r="E579" s="194" t="s">
        <v>1</v>
      </c>
      <c r="F579" s="194" t="s">
        <v>16511</v>
      </c>
      <c r="G579" s="194" t="s">
        <v>999</v>
      </c>
      <c r="AO579" s="1"/>
      <c r="AP579" s="1"/>
      <c r="AQ579" s="1"/>
      <c r="AR579" s="1"/>
    </row>
    <row r="580" spans="1:44" ht="15" x14ac:dyDescent="0.25">
      <c r="A580" s="194" t="s">
        <v>17734</v>
      </c>
      <c r="B580" s="194" t="s">
        <v>344</v>
      </c>
      <c r="C580" s="195">
        <v>437</v>
      </c>
      <c r="D580" s="194" t="s">
        <v>999</v>
      </c>
      <c r="E580" s="194" t="s">
        <v>1</v>
      </c>
      <c r="F580" s="194" t="s">
        <v>16508</v>
      </c>
      <c r="G580" s="194" t="s">
        <v>999</v>
      </c>
      <c r="AO580" s="1"/>
      <c r="AP580" s="1"/>
      <c r="AQ580" s="1"/>
      <c r="AR580" s="1"/>
    </row>
    <row r="581" spans="1:44" ht="15" x14ac:dyDescent="0.25">
      <c r="A581" s="194" t="s">
        <v>17735</v>
      </c>
      <c r="B581" s="194" t="s">
        <v>256</v>
      </c>
      <c r="C581" s="195">
        <v>1302</v>
      </c>
      <c r="D581" s="194" t="s">
        <v>999</v>
      </c>
      <c r="E581" s="194" t="s">
        <v>1</v>
      </c>
      <c r="F581" s="194" t="s">
        <v>16508</v>
      </c>
      <c r="G581" s="194" t="s">
        <v>999</v>
      </c>
      <c r="AO581" s="1"/>
      <c r="AP581" s="1"/>
      <c r="AQ581" s="1"/>
      <c r="AR581" s="1"/>
    </row>
    <row r="582" spans="1:44" ht="15" x14ac:dyDescent="0.25">
      <c r="A582" s="194" t="s">
        <v>17736</v>
      </c>
      <c r="B582" s="194" t="s">
        <v>403</v>
      </c>
      <c r="C582" s="195">
        <v>639</v>
      </c>
      <c r="D582" s="194" t="s">
        <v>999</v>
      </c>
      <c r="E582" s="194" t="s">
        <v>1</v>
      </c>
      <c r="F582" s="194" t="s">
        <v>16511</v>
      </c>
      <c r="G582" s="194" t="s">
        <v>999</v>
      </c>
      <c r="AO582" s="1"/>
      <c r="AP582" s="1"/>
      <c r="AQ582" s="1"/>
      <c r="AR582" s="1"/>
    </row>
    <row r="583" spans="1:44" ht="15" x14ac:dyDescent="0.25">
      <c r="A583" s="194" t="s">
        <v>17737</v>
      </c>
      <c r="B583" s="194" t="s">
        <v>495</v>
      </c>
      <c r="C583" s="195">
        <v>8675</v>
      </c>
      <c r="D583" s="194" t="s">
        <v>999</v>
      </c>
      <c r="E583" s="194" t="s">
        <v>1</v>
      </c>
      <c r="F583" s="194" t="s">
        <v>16508</v>
      </c>
      <c r="G583" s="194" t="s">
        <v>999</v>
      </c>
      <c r="AO583" s="1"/>
      <c r="AP583" s="1"/>
      <c r="AQ583" s="1"/>
      <c r="AR583" s="1"/>
    </row>
    <row r="584" spans="1:44" ht="15" x14ac:dyDescent="0.25">
      <c r="A584" s="194" t="s">
        <v>17738</v>
      </c>
      <c r="B584" s="194" t="s">
        <v>310</v>
      </c>
      <c r="C584" s="195">
        <v>9939</v>
      </c>
      <c r="D584" s="194" t="s">
        <v>112</v>
      </c>
      <c r="E584" s="194" t="s">
        <v>1</v>
      </c>
      <c r="F584" s="194" t="s">
        <v>16511</v>
      </c>
      <c r="G584" s="194" t="s">
        <v>999</v>
      </c>
      <c r="AO584" s="1"/>
      <c r="AP584" s="1"/>
      <c r="AQ584" s="1"/>
      <c r="AR584" s="1"/>
    </row>
    <row r="585" spans="1:44" ht="15" x14ac:dyDescent="0.25">
      <c r="A585" s="194" t="s">
        <v>17739</v>
      </c>
      <c r="B585" s="194" t="s">
        <v>476</v>
      </c>
      <c r="C585" s="195">
        <v>407</v>
      </c>
      <c r="D585" s="194" t="s">
        <v>999</v>
      </c>
      <c r="E585" s="194" t="s">
        <v>1</v>
      </c>
      <c r="F585" s="194" t="s">
        <v>16510</v>
      </c>
      <c r="G585" s="194" t="s">
        <v>999</v>
      </c>
      <c r="AO585" s="1"/>
      <c r="AP585" s="1"/>
      <c r="AQ585" s="1"/>
      <c r="AR585" s="1"/>
    </row>
    <row r="586" spans="1:44" ht="15" x14ac:dyDescent="0.25">
      <c r="A586" s="194" t="s">
        <v>17740</v>
      </c>
      <c r="B586" s="194" t="s">
        <v>242</v>
      </c>
      <c r="C586" s="195">
        <v>192565</v>
      </c>
      <c r="D586" s="194" t="s">
        <v>112</v>
      </c>
      <c r="E586" s="194" t="s">
        <v>0</v>
      </c>
      <c r="F586" s="194" t="s">
        <v>16511</v>
      </c>
      <c r="G586" s="194" t="s">
        <v>999</v>
      </c>
      <c r="AO586" s="1"/>
      <c r="AP586" s="1"/>
      <c r="AQ586" s="1"/>
      <c r="AR586" s="1"/>
    </row>
    <row r="587" spans="1:44" ht="15" x14ac:dyDescent="0.25">
      <c r="A587" s="194" t="s">
        <v>17741</v>
      </c>
      <c r="B587" s="194" t="s">
        <v>470</v>
      </c>
      <c r="C587" s="195">
        <v>3115</v>
      </c>
      <c r="D587" s="194" t="s">
        <v>999</v>
      </c>
      <c r="E587" s="194" t="s">
        <v>1</v>
      </c>
      <c r="F587" s="194" t="s">
        <v>16515</v>
      </c>
      <c r="G587" s="194" t="s">
        <v>999</v>
      </c>
      <c r="AO587" s="1"/>
      <c r="AP587" s="1"/>
      <c r="AQ587" s="1"/>
      <c r="AR587" s="1"/>
    </row>
    <row r="588" spans="1:44" ht="15" x14ac:dyDescent="0.25">
      <c r="A588" s="194" t="s">
        <v>17742</v>
      </c>
      <c r="B588" s="194" t="s">
        <v>331</v>
      </c>
      <c r="C588" s="195">
        <v>1841</v>
      </c>
      <c r="D588" s="194" t="s">
        <v>112</v>
      </c>
      <c r="E588" s="194" t="s">
        <v>1</v>
      </c>
      <c r="F588" s="194" t="s">
        <v>16511</v>
      </c>
      <c r="G588" s="194" t="s">
        <v>999</v>
      </c>
      <c r="AO588" s="1"/>
      <c r="AP588" s="1"/>
      <c r="AQ588" s="1"/>
      <c r="AR588" s="1"/>
    </row>
    <row r="589" spans="1:44" ht="15" x14ac:dyDescent="0.25">
      <c r="A589" s="194" t="s">
        <v>17743</v>
      </c>
      <c r="B589" s="194" t="s">
        <v>487</v>
      </c>
      <c r="C589" s="195">
        <v>1119</v>
      </c>
      <c r="D589" s="194" t="s">
        <v>17239</v>
      </c>
      <c r="E589" s="194" t="s">
        <v>1</v>
      </c>
      <c r="F589" s="194" t="s">
        <v>8674</v>
      </c>
      <c r="G589" s="194" t="s">
        <v>999</v>
      </c>
      <c r="AO589" s="1"/>
      <c r="AP589" s="1"/>
      <c r="AQ589" s="1"/>
      <c r="AR589" s="1"/>
    </row>
    <row r="590" spans="1:44" ht="15" x14ac:dyDescent="0.25">
      <c r="A590" s="194" t="s">
        <v>17744</v>
      </c>
      <c r="B590" s="194" t="s">
        <v>203</v>
      </c>
      <c r="C590" s="195">
        <v>5121</v>
      </c>
      <c r="D590" s="194" t="s">
        <v>999</v>
      </c>
      <c r="E590" s="194" t="s">
        <v>1</v>
      </c>
      <c r="F590" s="194" t="s">
        <v>8674</v>
      </c>
      <c r="G590" s="194" t="s">
        <v>999</v>
      </c>
      <c r="AO590" s="1"/>
      <c r="AP590" s="1"/>
      <c r="AQ590" s="1"/>
      <c r="AR590" s="1"/>
    </row>
    <row r="591" spans="1:44" ht="15" x14ac:dyDescent="0.25">
      <c r="A591" s="194" t="s">
        <v>17745</v>
      </c>
      <c r="B591" s="194" t="s">
        <v>306</v>
      </c>
      <c r="C591" s="195">
        <v>418</v>
      </c>
      <c r="D591" s="194" t="s">
        <v>129</v>
      </c>
      <c r="E591" s="194" t="s">
        <v>0</v>
      </c>
      <c r="F591" s="194" t="s">
        <v>16509</v>
      </c>
      <c r="G591" s="194" t="s">
        <v>999</v>
      </c>
      <c r="AO591" s="1"/>
      <c r="AP591" s="1"/>
      <c r="AQ591" s="1"/>
      <c r="AR591" s="1"/>
    </row>
    <row r="592" spans="1:44" ht="15" x14ac:dyDescent="0.25">
      <c r="A592" s="194" t="s">
        <v>17746</v>
      </c>
      <c r="B592" s="194" t="s">
        <v>460</v>
      </c>
      <c r="C592" s="195">
        <v>2897</v>
      </c>
      <c r="D592" s="194" t="s">
        <v>8</v>
      </c>
      <c r="E592" s="194" t="s">
        <v>1</v>
      </c>
      <c r="F592" s="194" t="s">
        <v>16510</v>
      </c>
      <c r="G592" s="194" t="s">
        <v>8693</v>
      </c>
      <c r="AO592" s="1"/>
      <c r="AP592" s="1"/>
      <c r="AQ592" s="1"/>
      <c r="AR592" s="1"/>
    </row>
    <row r="593" spans="1:44" ht="15" x14ac:dyDescent="0.25">
      <c r="A593" s="194" t="s">
        <v>17747</v>
      </c>
      <c r="B593" s="194" t="s">
        <v>312</v>
      </c>
      <c r="C593" s="195">
        <v>1571</v>
      </c>
      <c r="D593" s="194" t="s">
        <v>999</v>
      </c>
      <c r="E593" s="194" t="s">
        <v>1</v>
      </c>
      <c r="F593" s="194" t="s">
        <v>16517</v>
      </c>
      <c r="G593" s="194" t="s">
        <v>999</v>
      </c>
      <c r="AO593" s="1"/>
      <c r="AP593" s="1"/>
      <c r="AQ593" s="1"/>
      <c r="AR593" s="1"/>
    </row>
    <row r="594" spans="1:44" ht="15" x14ac:dyDescent="0.25">
      <c r="A594" s="194" t="s">
        <v>17748</v>
      </c>
      <c r="B594" s="194" t="s">
        <v>452</v>
      </c>
      <c r="C594" s="195">
        <v>53317</v>
      </c>
      <c r="D594" s="194" t="s">
        <v>112</v>
      </c>
      <c r="E594" s="194" t="s">
        <v>0</v>
      </c>
      <c r="F594" s="194" t="s">
        <v>16511</v>
      </c>
      <c r="G594" s="194" t="s">
        <v>999</v>
      </c>
      <c r="AO594" s="1"/>
      <c r="AP594" s="1"/>
      <c r="AQ594" s="1"/>
      <c r="AR594" s="1"/>
    </row>
    <row r="595" spans="1:44" ht="15" x14ac:dyDescent="0.25">
      <c r="A595" s="194" t="s">
        <v>17749</v>
      </c>
      <c r="B595" s="194" t="s">
        <v>334</v>
      </c>
      <c r="C595" s="195">
        <v>292</v>
      </c>
      <c r="D595" s="194" t="s">
        <v>112</v>
      </c>
      <c r="E595" s="194" t="s">
        <v>1</v>
      </c>
      <c r="F595" s="194" t="s">
        <v>16511</v>
      </c>
      <c r="G595" s="194" t="s">
        <v>999</v>
      </c>
      <c r="AO595" s="1"/>
      <c r="AP595" s="1"/>
      <c r="AQ595" s="1"/>
      <c r="AR595" s="1"/>
    </row>
    <row r="596" spans="1:44" ht="15" x14ac:dyDescent="0.25">
      <c r="A596" s="194" t="s">
        <v>17750</v>
      </c>
      <c r="B596" s="194" t="s">
        <v>209</v>
      </c>
      <c r="C596" s="195">
        <v>487</v>
      </c>
      <c r="D596" s="194" t="s">
        <v>104</v>
      </c>
      <c r="E596" s="194" t="s">
        <v>1</v>
      </c>
      <c r="F596" s="194" t="s">
        <v>16509</v>
      </c>
      <c r="G596" s="194" t="s">
        <v>8693</v>
      </c>
      <c r="AO596" s="1"/>
      <c r="AP596" s="1"/>
      <c r="AQ596" s="1"/>
      <c r="AR596" s="1"/>
    </row>
    <row r="597" spans="1:44" ht="15" x14ac:dyDescent="0.25">
      <c r="A597" s="194" t="s">
        <v>17751</v>
      </c>
      <c r="B597" s="194" t="s">
        <v>317</v>
      </c>
      <c r="C597" s="195">
        <v>27442</v>
      </c>
      <c r="D597" s="194" t="s">
        <v>112</v>
      </c>
      <c r="E597" s="194" t="s">
        <v>0</v>
      </c>
      <c r="F597" s="194" t="s">
        <v>16511</v>
      </c>
      <c r="G597" s="194" t="s">
        <v>999</v>
      </c>
      <c r="AO597" s="1"/>
      <c r="AP597" s="1"/>
      <c r="AQ597" s="1"/>
      <c r="AR597" s="1"/>
    </row>
    <row r="598" spans="1:44" ht="15" x14ac:dyDescent="0.25">
      <c r="A598" s="194" t="s">
        <v>17752</v>
      </c>
      <c r="B598" s="194" t="s">
        <v>435</v>
      </c>
      <c r="C598" s="195">
        <v>1977</v>
      </c>
      <c r="D598" s="194" t="s">
        <v>108</v>
      </c>
      <c r="E598" s="194" t="s">
        <v>1</v>
      </c>
      <c r="F598" s="194" t="s">
        <v>16513</v>
      </c>
      <c r="G598" s="194" t="s">
        <v>999</v>
      </c>
      <c r="AO598" s="1"/>
      <c r="AP598" s="1"/>
      <c r="AQ598" s="1"/>
      <c r="AR598" s="1"/>
    </row>
    <row r="599" spans="1:44" ht="15" x14ac:dyDescent="0.25">
      <c r="A599" s="194" t="s">
        <v>17753</v>
      </c>
      <c r="B599" s="194" t="s">
        <v>184</v>
      </c>
      <c r="C599" s="195">
        <v>375</v>
      </c>
      <c r="D599" s="194" t="s">
        <v>9</v>
      </c>
      <c r="E599" s="194" t="s">
        <v>1</v>
      </c>
      <c r="F599" s="194" t="s">
        <v>16514</v>
      </c>
      <c r="G599" s="194" t="s">
        <v>999</v>
      </c>
      <c r="AO599" s="1"/>
      <c r="AP599" s="1"/>
      <c r="AQ599" s="1"/>
      <c r="AR599" s="1"/>
    </row>
    <row r="600" spans="1:44" ht="15" x14ac:dyDescent="0.25">
      <c r="A600" s="194" t="s">
        <v>17754</v>
      </c>
      <c r="B600" s="194" t="s">
        <v>355</v>
      </c>
      <c r="C600" s="195">
        <v>4288</v>
      </c>
      <c r="D600" s="194" t="s">
        <v>999</v>
      </c>
      <c r="E600" s="194" t="s">
        <v>1</v>
      </c>
      <c r="F600" s="194" t="s">
        <v>16506</v>
      </c>
      <c r="G600" s="194" t="s">
        <v>999</v>
      </c>
      <c r="AO600" s="1"/>
      <c r="AP600" s="1"/>
      <c r="AQ600" s="1"/>
      <c r="AR600" s="1"/>
    </row>
    <row r="601" spans="1:44" ht="15" x14ac:dyDescent="0.25">
      <c r="A601" s="194" t="s">
        <v>17755</v>
      </c>
      <c r="B601" s="194" t="s">
        <v>212</v>
      </c>
      <c r="C601" s="195">
        <v>672</v>
      </c>
      <c r="D601" s="194" t="s">
        <v>99</v>
      </c>
      <c r="E601" s="194" t="s">
        <v>1</v>
      </c>
      <c r="F601" s="194" t="s">
        <v>16507</v>
      </c>
      <c r="G601" s="194" t="s">
        <v>999</v>
      </c>
      <c r="AO601" s="1"/>
      <c r="AP601" s="1"/>
      <c r="AQ601" s="1"/>
      <c r="AR601" s="1"/>
    </row>
    <row r="602" spans="1:44" ht="15" x14ac:dyDescent="0.25">
      <c r="A602" s="194" t="s">
        <v>17756</v>
      </c>
      <c r="B602" s="194" t="s">
        <v>325</v>
      </c>
      <c r="C602" s="195">
        <v>15662</v>
      </c>
      <c r="D602" s="194" t="s">
        <v>3</v>
      </c>
      <c r="E602" s="194" t="s">
        <v>0</v>
      </c>
      <c r="F602" s="194" t="s">
        <v>16517</v>
      </c>
      <c r="G602" s="194" t="s">
        <v>999</v>
      </c>
      <c r="AO602" s="1"/>
      <c r="AP602" s="1"/>
      <c r="AQ602" s="1"/>
      <c r="AR602" s="1"/>
    </row>
    <row r="603" spans="1:44" ht="15" x14ac:dyDescent="0.25">
      <c r="A603" s="194" t="s">
        <v>17757</v>
      </c>
      <c r="B603" s="194" t="s">
        <v>463</v>
      </c>
      <c r="C603" s="195">
        <v>1238</v>
      </c>
      <c r="D603" s="194" t="s">
        <v>999</v>
      </c>
      <c r="E603" s="194" t="s">
        <v>1</v>
      </c>
      <c r="F603" s="194" t="s">
        <v>16517</v>
      </c>
      <c r="G603" s="194" t="s">
        <v>999</v>
      </c>
      <c r="AO603" s="1"/>
      <c r="AP603" s="1"/>
      <c r="AQ603" s="1"/>
      <c r="AR603" s="1"/>
    </row>
    <row r="604" spans="1:44" ht="15" x14ac:dyDescent="0.25">
      <c r="A604" s="194" t="s">
        <v>17758</v>
      </c>
      <c r="B604" s="194" t="s">
        <v>293</v>
      </c>
      <c r="C604" s="195">
        <v>1360</v>
      </c>
      <c r="D604" s="194" t="s">
        <v>999</v>
      </c>
      <c r="E604" s="194" t="s">
        <v>1</v>
      </c>
      <c r="F604" s="194" t="s">
        <v>16507</v>
      </c>
      <c r="G604" s="194" t="s">
        <v>999</v>
      </c>
      <c r="AO604" s="1"/>
      <c r="AP604" s="1"/>
      <c r="AQ604" s="1"/>
      <c r="AR604" s="1"/>
    </row>
    <row r="605" spans="1:44" ht="15" x14ac:dyDescent="0.25">
      <c r="A605" s="194" t="s">
        <v>17759</v>
      </c>
      <c r="B605" s="194" t="s">
        <v>445</v>
      </c>
      <c r="C605" s="195">
        <v>42</v>
      </c>
      <c r="D605" s="194" t="s">
        <v>999</v>
      </c>
      <c r="E605" s="194" t="s">
        <v>1</v>
      </c>
      <c r="F605" s="194" t="s">
        <v>16509</v>
      </c>
      <c r="G605" s="194" t="s">
        <v>8693</v>
      </c>
      <c r="AO605" s="1"/>
      <c r="AP605" s="1"/>
      <c r="AQ605" s="1"/>
      <c r="AR605" s="1"/>
    </row>
    <row r="606" spans="1:44" ht="15" x14ac:dyDescent="0.25">
      <c r="A606" s="194" t="s">
        <v>17760</v>
      </c>
      <c r="B606" s="194" t="s">
        <v>327</v>
      </c>
      <c r="C606" s="195">
        <v>0</v>
      </c>
      <c r="D606" s="194" t="s">
        <v>999</v>
      </c>
      <c r="E606" s="194" t="s">
        <v>1</v>
      </c>
      <c r="F606" s="194" t="s">
        <v>16509</v>
      </c>
      <c r="G606" s="194" t="s">
        <v>8693</v>
      </c>
      <c r="AO606" s="1"/>
      <c r="AP606" s="1"/>
      <c r="AQ606" s="1"/>
      <c r="AR606" s="1"/>
    </row>
    <row r="607" spans="1:44" ht="15" x14ac:dyDescent="0.25">
      <c r="A607" s="194" t="s">
        <v>17761</v>
      </c>
      <c r="B607" s="194" t="s">
        <v>305</v>
      </c>
      <c r="C607" s="195">
        <v>6084</v>
      </c>
      <c r="D607" s="194" t="s">
        <v>999</v>
      </c>
      <c r="E607" s="194" t="s">
        <v>1</v>
      </c>
      <c r="F607" s="194" t="s">
        <v>16515</v>
      </c>
      <c r="G607" s="194" t="s">
        <v>999</v>
      </c>
      <c r="AO607" s="1"/>
      <c r="AP607" s="1"/>
      <c r="AQ607" s="1"/>
      <c r="AR607" s="1"/>
    </row>
    <row r="608" spans="1:44" ht="15" x14ac:dyDescent="0.25">
      <c r="A608" s="194" t="s">
        <v>17762</v>
      </c>
      <c r="B608" s="194" t="s">
        <v>285</v>
      </c>
      <c r="C608" s="195">
        <v>1247</v>
      </c>
      <c r="D608" s="194" t="s">
        <v>11</v>
      </c>
      <c r="E608" s="194" t="s">
        <v>0</v>
      </c>
      <c r="F608" s="194" t="s">
        <v>16511</v>
      </c>
      <c r="G608" s="194" t="s">
        <v>999</v>
      </c>
      <c r="AO608" s="1"/>
      <c r="AP608" s="1"/>
      <c r="AQ608" s="1"/>
      <c r="AR608" s="1"/>
    </row>
    <row r="609" spans="1:44" ht="15" x14ac:dyDescent="0.25">
      <c r="A609" s="194" t="s">
        <v>17763</v>
      </c>
      <c r="B609" s="194" t="s">
        <v>229</v>
      </c>
      <c r="C609" s="195">
        <v>504</v>
      </c>
      <c r="D609" s="194" t="s">
        <v>999</v>
      </c>
      <c r="E609" s="194" t="s">
        <v>1</v>
      </c>
      <c r="F609" s="194" t="s">
        <v>16508</v>
      </c>
      <c r="G609" s="194" t="s">
        <v>999</v>
      </c>
      <c r="AO609" s="1"/>
      <c r="AP609" s="1"/>
      <c r="AQ609" s="1"/>
      <c r="AR609" s="1"/>
    </row>
    <row r="610" spans="1:44" ht="15" x14ac:dyDescent="0.25">
      <c r="A610" s="194" t="s">
        <v>17764</v>
      </c>
      <c r="B610" s="194" t="s">
        <v>341</v>
      </c>
      <c r="C610" s="195">
        <v>124</v>
      </c>
      <c r="D610" s="194" t="s">
        <v>999</v>
      </c>
      <c r="E610" s="194" t="s">
        <v>1</v>
      </c>
      <c r="F610" s="194" t="s">
        <v>16507</v>
      </c>
      <c r="G610" s="194" t="s">
        <v>8693</v>
      </c>
      <c r="AO610" s="1"/>
      <c r="AP610" s="1"/>
      <c r="AQ610" s="1"/>
      <c r="AR610" s="1"/>
    </row>
    <row r="611" spans="1:44" ht="15" x14ac:dyDescent="0.25">
      <c r="A611" s="194" t="s">
        <v>17765</v>
      </c>
      <c r="B611" s="194" t="s">
        <v>445</v>
      </c>
      <c r="C611" s="195">
        <v>80</v>
      </c>
      <c r="D611" s="194" t="s">
        <v>999</v>
      </c>
      <c r="E611" s="194" t="s">
        <v>1</v>
      </c>
      <c r="F611" s="194" t="s">
        <v>16509</v>
      </c>
      <c r="G611" s="194" t="s">
        <v>8693</v>
      </c>
      <c r="AO611" s="1"/>
      <c r="AP611" s="1"/>
      <c r="AQ611" s="1"/>
      <c r="AR611" s="1"/>
    </row>
    <row r="612" spans="1:44" ht="15" x14ac:dyDescent="0.25">
      <c r="A612" s="194" t="s">
        <v>17766</v>
      </c>
      <c r="B612" s="194" t="s">
        <v>247</v>
      </c>
      <c r="C612" s="195">
        <v>1863</v>
      </c>
      <c r="D612" s="194" t="s">
        <v>112</v>
      </c>
      <c r="E612" s="194" t="s">
        <v>0</v>
      </c>
      <c r="F612" s="194" t="s">
        <v>16511</v>
      </c>
      <c r="G612" s="194" t="s">
        <v>999</v>
      </c>
      <c r="AO612" s="1"/>
      <c r="AP612" s="1"/>
      <c r="AQ612" s="1"/>
      <c r="AR612" s="1"/>
    </row>
    <row r="613" spans="1:44" ht="15" x14ac:dyDescent="0.25">
      <c r="A613" s="194" t="s">
        <v>17767</v>
      </c>
      <c r="B613" s="194" t="s">
        <v>289</v>
      </c>
      <c r="C613" s="195">
        <v>2088</v>
      </c>
      <c r="D613" s="194" t="s">
        <v>999</v>
      </c>
      <c r="E613" s="194" t="s">
        <v>1</v>
      </c>
      <c r="F613" s="194" t="s">
        <v>16507</v>
      </c>
      <c r="G613" s="194" t="s">
        <v>999</v>
      </c>
      <c r="AO613" s="1"/>
      <c r="AP613" s="1"/>
      <c r="AQ613" s="1"/>
      <c r="AR613" s="1"/>
    </row>
    <row r="614" spans="1:44" ht="15" x14ac:dyDescent="0.25">
      <c r="A614" s="194" t="s">
        <v>17768</v>
      </c>
      <c r="B614" s="194" t="s">
        <v>349</v>
      </c>
      <c r="C614" s="195">
        <v>2627</v>
      </c>
      <c r="D614" s="194" t="s">
        <v>999</v>
      </c>
      <c r="E614" s="194" t="s">
        <v>1</v>
      </c>
      <c r="F614" s="194" t="s">
        <v>16513</v>
      </c>
      <c r="G614" s="194" t="s">
        <v>999</v>
      </c>
      <c r="AO614" s="1"/>
      <c r="AP614" s="1"/>
      <c r="AQ614" s="1"/>
      <c r="AR614" s="1"/>
    </row>
    <row r="615" spans="1:44" ht="15" x14ac:dyDescent="0.25">
      <c r="A615" s="194" t="s">
        <v>17769</v>
      </c>
      <c r="B615" s="194" t="s">
        <v>365</v>
      </c>
      <c r="C615" s="195">
        <v>476</v>
      </c>
      <c r="D615" s="194" t="s">
        <v>12</v>
      </c>
      <c r="E615" s="194" t="s">
        <v>1</v>
      </c>
      <c r="F615" s="194" t="s">
        <v>16506</v>
      </c>
      <c r="G615" s="194" t="s">
        <v>999</v>
      </c>
      <c r="AO615" s="1"/>
      <c r="AP615" s="1"/>
      <c r="AQ615" s="1"/>
      <c r="AR615" s="1"/>
    </row>
    <row r="616" spans="1:44" ht="15" x14ac:dyDescent="0.25">
      <c r="A616" s="194" t="s">
        <v>17770</v>
      </c>
      <c r="B616" s="194" t="s">
        <v>298</v>
      </c>
      <c r="C616" s="195">
        <v>4185</v>
      </c>
      <c r="D616" s="194" t="s">
        <v>999</v>
      </c>
      <c r="E616" s="194" t="s">
        <v>1</v>
      </c>
      <c r="F616" s="194" t="s">
        <v>16515</v>
      </c>
      <c r="G616" s="194" t="s">
        <v>999</v>
      </c>
      <c r="AO616" s="1"/>
      <c r="AP616" s="1"/>
      <c r="AQ616" s="1"/>
      <c r="AR616" s="1"/>
    </row>
    <row r="617" spans="1:44" ht="15" x14ac:dyDescent="0.25">
      <c r="A617" s="194" t="s">
        <v>17771</v>
      </c>
      <c r="B617" s="194" t="s">
        <v>452</v>
      </c>
      <c r="C617" s="195">
        <v>44223</v>
      </c>
      <c r="D617" s="194" t="s">
        <v>112</v>
      </c>
      <c r="E617" s="194" t="s">
        <v>0</v>
      </c>
      <c r="F617" s="194" t="s">
        <v>16511</v>
      </c>
      <c r="G617" s="194" t="s">
        <v>999</v>
      </c>
      <c r="AO617" s="1"/>
      <c r="AP617" s="1"/>
      <c r="AQ617" s="1"/>
      <c r="AR617" s="1"/>
    </row>
    <row r="618" spans="1:44" ht="15" x14ac:dyDescent="0.25">
      <c r="A618" s="194" t="s">
        <v>17772</v>
      </c>
      <c r="B618" s="194" t="s">
        <v>292</v>
      </c>
      <c r="C618" s="195">
        <v>2980</v>
      </c>
      <c r="D618" s="194" t="s">
        <v>999</v>
      </c>
      <c r="E618" s="194" t="s">
        <v>1</v>
      </c>
      <c r="F618" s="194" t="s">
        <v>16506</v>
      </c>
      <c r="G618" s="194" t="s">
        <v>999</v>
      </c>
      <c r="AO618" s="1"/>
      <c r="AP618" s="1"/>
      <c r="AQ618" s="1"/>
      <c r="AR618" s="1"/>
    </row>
    <row r="619" spans="1:44" ht="15" x14ac:dyDescent="0.25">
      <c r="A619" s="194" t="s">
        <v>17773</v>
      </c>
      <c r="B619" s="194" t="s">
        <v>332</v>
      </c>
      <c r="C619" s="195">
        <v>1590</v>
      </c>
      <c r="D619" s="194" t="s">
        <v>2</v>
      </c>
      <c r="E619" s="194" t="s">
        <v>1</v>
      </c>
      <c r="F619" s="194" t="s">
        <v>16508</v>
      </c>
      <c r="G619" s="194" t="s">
        <v>999</v>
      </c>
      <c r="AO619" s="1"/>
      <c r="AP619" s="1"/>
      <c r="AQ619" s="1"/>
      <c r="AR619" s="1"/>
    </row>
    <row r="620" spans="1:44" ht="15" x14ac:dyDescent="0.25">
      <c r="A620" s="194" t="s">
        <v>17774</v>
      </c>
      <c r="B620" s="194" t="s">
        <v>451</v>
      </c>
      <c r="C620" s="195">
        <v>697</v>
      </c>
      <c r="D620" s="194" t="s">
        <v>999</v>
      </c>
      <c r="E620" s="194" t="s">
        <v>1</v>
      </c>
      <c r="F620" s="194" t="s">
        <v>16507</v>
      </c>
      <c r="G620" s="194" t="s">
        <v>999</v>
      </c>
      <c r="AO620" s="1"/>
      <c r="AP620" s="1"/>
      <c r="AQ620" s="1"/>
      <c r="AR620" s="1"/>
    </row>
    <row r="621" spans="1:44" ht="15" x14ac:dyDescent="0.25">
      <c r="A621" s="194" t="s">
        <v>17775</v>
      </c>
      <c r="B621" s="194" t="s">
        <v>353</v>
      </c>
      <c r="C621" s="195">
        <v>829</v>
      </c>
      <c r="D621" s="194" t="s">
        <v>5</v>
      </c>
      <c r="E621" s="194" t="s">
        <v>1</v>
      </c>
      <c r="F621" s="194" t="s">
        <v>16516</v>
      </c>
      <c r="G621" s="194" t="s">
        <v>999</v>
      </c>
      <c r="AO621" s="1"/>
      <c r="AP621" s="1"/>
      <c r="AQ621" s="1"/>
      <c r="AR621" s="1"/>
    </row>
    <row r="622" spans="1:44" ht="15" x14ac:dyDescent="0.25">
      <c r="A622" s="194" t="s">
        <v>17776</v>
      </c>
      <c r="B622" s="194" t="s">
        <v>306</v>
      </c>
      <c r="C622" s="195">
        <v>963</v>
      </c>
      <c r="D622" s="194" t="s">
        <v>129</v>
      </c>
      <c r="E622" s="194" t="s">
        <v>1</v>
      </c>
      <c r="F622" s="194" t="s">
        <v>16509</v>
      </c>
      <c r="G622" s="194" t="s">
        <v>8693</v>
      </c>
      <c r="AO622" s="1"/>
      <c r="AP622" s="1"/>
      <c r="AQ622" s="1"/>
      <c r="AR622" s="1"/>
    </row>
    <row r="623" spans="1:44" ht="15" x14ac:dyDescent="0.25">
      <c r="A623" s="194" t="s">
        <v>17777</v>
      </c>
      <c r="B623" s="194" t="s">
        <v>183</v>
      </c>
      <c r="C623" s="195">
        <v>30861</v>
      </c>
      <c r="D623" s="194" t="s">
        <v>6</v>
      </c>
      <c r="E623" s="194" t="s">
        <v>0</v>
      </c>
      <c r="F623" s="194" t="s">
        <v>16506</v>
      </c>
      <c r="G623" s="194" t="s">
        <v>999</v>
      </c>
      <c r="AO623" s="1"/>
      <c r="AP623" s="1"/>
      <c r="AQ623" s="1"/>
      <c r="AR623" s="1"/>
    </row>
    <row r="624" spans="1:44" ht="15" x14ac:dyDescent="0.25">
      <c r="A624" s="194" t="s">
        <v>17778</v>
      </c>
      <c r="B624" s="194" t="s">
        <v>209</v>
      </c>
      <c r="C624" s="195">
        <v>65129</v>
      </c>
      <c r="D624" s="194" t="s">
        <v>104</v>
      </c>
      <c r="E624" s="194" t="s">
        <v>0</v>
      </c>
      <c r="F624" s="194" t="s">
        <v>16509</v>
      </c>
      <c r="G624" s="194" t="s">
        <v>999</v>
      </c>
      <c r="AO624" s="1"/>
      <c r="AP624" s="1"/>
      <c r="AQ624" s="1"/>
      <c r="AR624" s="1"/>
    </row>
    <row r="625" spans="1:44" ht="15" x14ac:dyDescent="0.25">
      <c r="A625" s="194" t="s">
        <v>17779</v>
      </c>
      <c r="B625" s="194" t="s">
        <v>280</v>
      </c>
      <c r="C625" s="195">
        <v>1217</v>
      </c>
      <c r="D625" s="194" t="s">
        <v>999</v>
      </c>
      <c r="E625" s="194" t="s">
        <v>1</v>
      </c>
      <c r="F625" s="194" t="s">
        <v>16514</v>
      </c>
      <c r="G625" s="194" t="s">
        <v>8693</v>
      </c>
      <c r="AO625" s="1"/>
      <c r="AP625" s="1"/>
      <c r="AQ625" s="1"/>
      <c r="AR625" s="1"/>
    </row>
    <row r="626" spans="1:44" ht="15" x14ac:dyDescent="0.25">
      <c r="A626" s="194" t="s">
        <v>17780</v>
      </c>
      <c r="B626" s="194" t="s">
        <v>214</v>
      </c>
      <c r="C626" s="195">
        <v>1178</v>
      </c>
      <c r="D626" s="194" t="s">
        <v>999</v>
      </c>
      <c r="E626" s="194" t="s">
        <v>1</v>
      </c>
      <c r="F626" s="194" t="s">
        <v>16507</v>
      </c>
      <c r="G626" s="194" t="s">
        <v>999</v>
      </c>
      <c r="AO626" s="1"/>
      <c r="AP626" s="1"/>
      <c r="AQ626" s="1"/>
      <c r="AR626" s="1"/>
    </row>
    <row r="627" spans="1:44" ht="15" x14ac:dyDescent="0.25">
      <c r="A627" s="194" t="s">
        <v>17781</v>
      </c>
      <c r="B627" s="194" t="s">
        <v>299</v>
      </c>
      <c r="C627" s="195">
        <v>496</v>
      </c>
      <c r="D627" s="194" t="s">
        <v>999</v>
      </c>
      <c r="E627" s="194" t="s">
        <v>1</v>
      </c>
      <c r="F627" s="194" t="s">
        <v>16507</v>
      </c>
      <c r="G627" s="194" t="s">
        <v>8693</v>
      </c>
      <c r="AO627" s="1"/>
      <c r="AP627" s="1"/>
      <c r="AQ627" s="1"/>
      <c r="AR627" s="1"/>
    </row>
    <row r="628" spans="1:44" ht="15" x14ac:dyDescent="0.25">
      <c r="A628" s="194" t="s">
        <v>17782</v>
      </c>
      <c r="B628" s="194" t="s">
        <v>301</v>
      </c>
      <c r="C628" s="195">
        <v>3195</v>
      </c>
      <c r="D628" s="194" t="s">
        <v>999</v>
      </c>
      <c r="E628" s="194" t="s">
        <v>1</v>
      </c>
      <c r="F628" s="194" t="s">
        <v>16508</v>
      </c>
      <c r="G628" s="194" t="s">
        <v>999</v>
      </c>
      <c r="AO628" s="1"/>
      <c r="AP628" s="1"/>
      <c r="AQ628" s="1"/>
      <c r="AR628" s="1"/>
    </row>
    <row r="629" spans="1:44" ht="15" x14ac:dyDescent="0.25">
      <c r="A629" s="194" t="s">
        <v>17783</v>
      </c>
      <c r="B629" s="194" t="s">
        <v>452</v>
      </c>
      <c r="C629" s="195">
        <v>1626</v>
      </c>
      <c r="D629" s="194" t="s">
        <v>112</v>
      </c>
      <c r="E629" s="194" t="s">
        <v>0</v>
      </c>
      <c r="F629" s="194" t="s">
        <v>16511</v>
      </c>
      <c r="G629" s="194" t="s">
        <v>999</v>
      </c>
      <c r="AO629" s="1"/>
      <c r="AP629" s="1"/>
      <c r="AQ629" s="1"/>
      <c r="AR629" s="1"/>
    </row>
    <row r="630" spans="1:44" ht="15" x14ac:dyDescent="0.25">
      <c r="A630" s="194" t="s">
        <v>17784</v>
      </c>
      <c r="B630" s="194" t="s">
        <v>306</v>
      </c>
      <c r="C630" s="195">
        <v>325</v>
      </c>
      <c r="D630" s="194" t="s">
        <v>129</v>
      </c>
      <c r="E630" s="194" t="s">
        <v>1</v>
      </c>
      <c r="F630" s="194" t="s">
        <v>16509</v>
      </c>
      <c r="G630" s="194" t="s">
        <v>8693</v>
      </c>
      <c r="AO630" s="1"/>
      <c r="AP630" s="1"/>
      <c r="AQ630" s="1"/>
      <c r="AR630" s="1"/>
    </row>
    <row r="631" spans="1:44" ht="15" x14ac:dyDescent="0.25">
      <c r="A631" s="194" t="s">
        <v>17785</v>
      </c>
      <c r="B631" s="194" t="s">
        <v>317</v>
      </c>
      <c r="C631" s="195">
        <v>462</v>
      </c>
      <c r="D631" s="194" t="s">
        <v>112</v>
      </c>
      <c r="E631" s="194" t="s">
        <v>1</v>
      </c>
      <c r="F631" s="194" t="s">
        <v>16511</v>
      </c>
      <c r="G631" s="194" t="s">
        <v>999</v>
      </c>
      <c r="AO631" s="1"/>
      <c r="AP631" s="1"/>
      <c r="AQ631" s="1"/>
      <c r="AR631" s="1"/>
    </row>
    <row r="632" spans="1:44" ht="15" x14ac:dyDescent="0.25">
      <c r="A632" s="194" t="s">
        <v>17786</v>
      </c>
      <c r="B632" s="194" t="s">
        <v>492</v>
      </c>
      <c r="C632" s="195">
        <v>1337</v>
      </c>
      <c r="D632" s="194" t="s">
        <v>999</v>
      </c>
      <c r="E632" s="194" t="s">
        <v>1</v>
      </c>
      <c r="F632" s="194" t="s">
        <v>16515</v>
      </c>
      <c r="G632" s="194" t="s">
        <v>999</v>
      </c>
      <c r="AO632" s="1"/>
      <c r="AP632" s="1"/>
      <c r="AQ632" s="1"/>
      <c r="AR632" s="1"/>
    </row>
    <row r="633" spans="1:44" ht="15" x14ac:dyDescent="0.25">
      <c r="A633" s="194" t="s">
        <v>17787</v>
      </c>
      <c r="B633" s="194" t="s">
        <v>332</v>
      </c>
      <c r="C633" s="195">
        <v>507</v>
      </c>
      <c r="D633" s="194" t="s">
        <v>2</v>
      </c>
      <c r="E633" s="194" t="s">
        <v>1</v>
      </c>
      <c r="F633" s="194" t="s">
        <v>16508</v>
      </c>
      <c r="G633" s="194" t="s">
        <v>999</v>
      </c>
      <c r="AO633" s="1"/>
      <c r="AP633" s="1"/>
      <c r="AQ633" s="1"/>
      <c r="AR633" s="1"/>
    </row>
    <row r="634" spans="1:44" ht="15" x14ac:dyDescent="0.25">
      <c r="A634" s="194" t="s">
        <v>17788</v>
      </c>
      <c r="B634" s="194" t="s">
        <v>302</v>
      </c>
      <c r="C634" s="195">
        <v>154</v>
      </c>
      <c r="D634" s="194" t="s">
        <v>17239</v>
      </c>
      <c r="E634" s="194" t="s">
        <v>1</v>
      </c>
      <c r="F634" s="194" t="s">
        <v>8674</v>
      </c>
      <c r="G634" s="194" t="s">
        <v>999</v>
      </c>
      <c r="AO634" s="1"/>
      <c r="AP634" s="1"/>
      <c r="AQ634" s="1"/>
      <c r="AR634" s="1"/>
    </row>
    <row r="635" spans="1:44" ht="15" x14ac:dyDescent="0.25">
      <c r="A635" s="194" t="s">
        <v>17789</v>
      </c>
      <c r="B635" s="194" t="s">
        <v>445</v>
      </c>
      <c r="C635" s="195">
        <v>118</v>
      </c>
      <c r="D635" s="194" t="s">
        <v>999</v>
      </c>
      <c r="E635" s="194" t="s">
        <v>1</v>
      </c>
      <c r="F635" s="194" t="s">
        <v>16509</v>
      </c>
      <c r="G635" s="194" t="s">
        <v>8693</v>
      </c>
      <c r="AO635" s="1"/>
      <c r="AP635" s="1"/>
      <c r="AQ635" s="1"/>
      <c r="AR635" s="1"/>
    </row>
    <row r="636" spans="1:44" ht="15" x14ac:dyDescent="0.25">
      <c r="A636" s="194" t="s">
        <v>17790</v>
      </c>
      <c r="B636" s="194" t="s">
        <v>425</v>
      </c>
      <c r="C636" s="195">
        <v>4433</v>
      </c>
      <c r="D636" s="194" t="s">
        <v>4</v>
      </c>
      <c r="E636" s="194" t="s">
        <v>1</v>
      </c>
      <c r="F636" s="194" t="s">
        <v>16506</v>
      </c>
      <c r="G636" s="194" t="s">
        <v>999</v>
      </c>
      <c r="AO636" s="1"/>
      <c r="AP636" s="1"/>
      <c r="AQ636" s="1"/>
      <c r="AR636" s="1"/>
    </row>
    <row r="637" spans="1:44" ht="15" x14ac:dyDescent="0.25">
      <c r="A637" s="194" t="s">
        <v>17791</v>
      </c>
      <c r="B637" s="194" t="s">
        <v>427</v>
      </c>
      <c r="C637" s="195">
        <v>8709</v>
      </c>
      <c r="D637" s="194" t="s">
        <v>112</v>
      </c>
      <c r="E637" s="194" t="s">
        <v>0</v>
      </c>
      <c r="F637" s="194" t="s">
        <v>16511</v>
      </c>
      <c r="G637" s="194" t="s">
        <v>999</v>
      </c>
      <c r="AO637" s="1"/>
      <c r="AP637" s="1"/>
      <c r="AQ637" s="1"/>
      <c r="AR637" s="1"/>
    </row>
    <row r="638" spans="1:44" ht="15" x14ac:dyDescent="0.25">
      <c r="A638" s="194" t="s">
        <v>17792</v>
      </c>
      <c r="B638" s="194" t="s">
        <v>327</v>
      </c>
      <c r="C638" s="195">
        <v>4626</v>
      </c>
      <c r="D638" s="194" t="s">
        <v>999</v>
      </c>
      <c r="E638" s="194" t="s">
        <v>1</v>
      </c>
      <c r="F638" s="194" t="s">
        <v>16509</v>
      </c>
      <c r="G638" s="194" t="s">
        <v>8693</v>
      </c>
      <c r="AO638" s="1"/>
      <c r="AP638" s="1"/>
      <c r="AQ638" s="1"/>
      <c r="AR638" s="1"/>
    </row>
    <row r="639" spans="1:44" ht="15" x14ac:dyDescent="0.25">
      <c r="A639" s="194" t="s">
        <v>17793</v>
      </c>
      <c r="B639" s="194" t="s">
        <v>247</v>
      </c>
      <c r="C639" s="195">
        <v>388</v>
      </c>
      <c r="D639" s="194" t="s">
        <v>112</v>
      </c>
      <c r="E639" s="194" t="s">
        <v>0</v>
      </c>
      <c r="F639" s="194" t="s">
        <v>16511</v>
      </c>
      <c r="G639" s="194" t="s">
        <v>999</v>
      </c>
      <c r="AO639" s="1"/>
      <c r="AP639" s="1"/>
      <c r="AQ639" s="1"/>
      <c r="AR639" s="1"/>
    </row>
    <row r="640" spans="1:44" ht="15" x14ac:dyDescent="0.25">
      <c r="A640" s="194" t="s">
        <v>17794</v>
      </c>
      <c r="B640" s="194" t="s">
        <v>253</v>
      </c>
      <c r="C640" s="195">
        <v>292</v>
      </c>
      <c r="D640" s="194" t="s">
        <v>999</v>
      </c>
      <c r="E640" s="194" t="s">
        <v>1</v>
      </c>
      <c r="F640" s="194" t="s">
        <v>16507</v>
      </c>
      <c r="G640" s="194" t="s">
        <v>999</v>
      </c>
      <c r="AO640" s="1"/>
      <c r="AP640" s="1"/>
      <c r="AQ640" s="1"/>
      <c r="AR640" s="1"/>
    </row>
    <row r="641" spans="1:44" ht="15" x14ac:dyDescent="0.25">
      <c r="A641" s="194" t="s">
        <v>17795</v>
      </c>
      <c r="B641" s="194" t="s">
        <v>297</v>
      </c>
      <c r="C641" s="195">
        <v>2671</v>
      </c>
      <c r="D641" s="194" t="s">
        <v>5</v>
      </c>
      <c r="E641" s="194" t="s">
        <v>0</v>
      </c>
      <c r="F641" s="194" t="s">
        <v>16516</v>
      </c>
      <c r="G641" s="194" t="s">
        <v>999</v>
      </c>
      <c r="AO641" s="1"/>
      <c r="AP641" s="1"/>
      <c r="AQ641" s="1"/>
      <c r="AR641" s="1"/>
    </row>
    <row r="642" spans="1:44" ht="15" x14ac:dyDescent="0.25">
      <c r="A642" s="194" t="s">
        <v>17796</v>
      </c>
      <c r="B642" s="194" t="s">
        <v>306</v>
      </c>
      <c r="C642" s="195">
        <v>1368</v>
      </c>
      <c r="D642" s="194" t="s">
        <v>129</v>
      </c>
      <c r="E642" s="194" t="s">
        <v>0</v>
      </c>
      <c r="F642" s="194" t="s">
        <v>16509</v>
      </c>
      <c r="G642" s="194" t="s">
        <v>8693</v>
      </c>
      <c r="AO642" s="1"/>
      <c r="AP642" s="1"/>
      <c r="AQ642" s="1"/>
      <c r="AR642" s="1"/>
    </row>
    <row r="643" spans="1:44" ht="15" x14ac:dyDescent="0.25">
      <c r="A643" s="194" t="s">
        <v>17797</v>
      </c>
      <c r="B643" s="194" t="s">
        <v>184</v>
      </c>
      <c r="C643" s="195">
        <v>9175</v>
      </c>
      <c r="D643" s="194" t="s">
        <v>9</v>
      </c>
      <c r="E643" s="194" t="s">
        <v>0</v>
      </c>
      <c r="F643" s="194" t="s">
        <v>16514</v>
      </c>
      <c r="G643" s="194" t="s">
        <v>999</v>
      </c>
      <c r="AO643" s="1"/>
      <c r="AP643" s="1"/>
      <c r="AQ643" s="1"/>
      <c r="AR643" s="1"/>
    </row>
    <row r="644" spans="1:44" ht="15" x14ac:dyDescent="0.25">
      <c r="A644" s="194" t="s">
        <v>17798</v>
      </c>
      <c r="B644" s="194" t="s">
        <v>432</v>
      </c>
      <c r="C644" s="195">
        <v>1319</v>
      </c>
      <c r="D644" s="194" t="s">
        <v>999</v>
      </c>
      <c r="E644" s="194" t="s">
        <v>1</v>
      </c>
      <c r="F644" s="194" t="s">
        <v>16517</v>
      </c>
      <c r="G644" s="194" t="s">
        <v>999</v>
      </c>
      <c r="AO644" s="1"/>
      <c r="AP644" s="1"/>
      <c r="AQ644" s="1"/>
      <c r="AR644" s="1"/>
    </row>
    <row r="645" spans="1:44" ht="15" x14ac:dyDescent="0.25">
      <c r="A645" s="194" t="s">
        <v>17799</v>
      </c>
      <c r="B645" s="194" t="s">
        <v>474</v>
      </c>
      <c r="C645" s="195">
        <v>7691</v>
      </c>
      <c r="D645" s="194" t="s">
        <v>5</v>
      </c>
      <c r="E645" s="194" t="s">
        <v>1</v>
      </c>
      <c r="F645" s="194" t="s">
        <v>16516</v>
      </c>
      <c r="G645" s="194" t="s">
        <v>999</v>
      </c>
      <c r="AO645" s="1"/>
      <c r="AP645" s="1"/>
      <c r="AQ645" s="1"/>
      <c r="AR645" s="1"/>
    </row>
    <row r="646" spans="1:44" ht="15" x14ac:dyDescent="0.25">
      <c r="A646" s="194" t="s">
        <v>17800</v>
      </c>
      <c r="B646" s="194" t="s">
        <v>430</v>
      </c>
      <c r="C646" s="195">
        <v>13237</v>
      </c>
      <c r="D646" s="194" t="s">
        <v>123</v>
      </c>
      <c r="E646" s="194" t="s">
        <v>1</v>
      </c>
      <c r="F646" s="194" t="s">
        <v>16515</v>
      </c>
      <c r="G646" s="194" t="s">
        <v>999</v>
      </c>
      <c r="AO646" s="1"/>
      <c r="AP646" s="1"/>
      <c r="AQ646" s="1"/>
      <c r="AR646" s="1"/>
    </row>
    <row r="647" spans="1:44" ht="15" x14ac:dyDescent="0.25">
      <c r="A647" s="194" t="s">
        <v>17801</v>
      </c>
      <c r="B647" s="194" t="s">
        <v>219</v>
      </c>
      <c r="C647" s="195">
        <v>3042</v>
      </c>
      <c r="D647" s="194" t="s">
        <v>13</v>
      </c>
      <c r="E647" s="194" t="s">
        <v>1</v>
      </c>
      <c r="F647" s="194" t="s">
        <v>16508</v>
      </c>
      <c r="G647" s="194" t="s">
        <v>999</v>
      </c>
      <c r="AO647" s="1"/>
      <c r="AP647" s="1"/>
      <c r="AQ647" s="1"/>
      <c r="AR647" s="1"/>
    </row>
    <row r="648" spans="1:44" ht="15" x14ac:dyDescent="0.25">
      <c r="A648" s="194" t="s">
        <v>17802</v>
      </c>
      <c r="B648" s="194" t="s">
        <v>245</v>
      </c>
      <c r="C648" s="195">
        <v>14815</v>
      </c>
      <c r="D648" s="194" t="s">
        <v>999</v>
      </c>
      <c r="E648" s="194" t="s">
        <v>1</v>
      </c>
      <c r="F648" s="194" t="s">
        <v>16507</v>
      </c>
      <c r="G648" s="194" t="s">
        <v>999</v>
      </c>
      <c r="AO648" s="1"/>
      <c r="AP648" s="1"/>
      <c r="AQ648" s="1"/>
      <c r="AR648" s="1"/>
    </row>
    <row r="649" spans="1:44" ht="15" x14ac:dyDescent="0.25">
      <c r="A649" s="194" t="s">
        <v>17803</v>
      </c>
      <c r="B649" s="194" t="s">
        <v>438</v>
      </c>
      <c r="C649" s="195">
        <v>376</v>
      </c>
      <c r="D649" s="194" t="s">
        <v>999</v>
      </c>
      <c r="E649" s="194" t="s">
        <v>1</v>
      </c>
      <c r="F649" s="194" t="s">
        <v>16508</v>
      </c>
      <c r="G649" s="194" t="s">
        <v>8693</v>
      </c>
      <c r="AO649" s="1"/>
      <c r="AP649" s="1"/>
      <c r="AQ649" s="1"/>
      <c r="AR649" s="1"/>
    </row>
    <row r="650" spans="1:44" ht="15" x14ac:dyDescent="0.25">
      <c r="A650" s="194" t="s">
        <v>17804</v>
      </c>
      <c r="B650" s="194" t="s">
        <v>365</v>
      </c>
      <c r="C650" s="195">
        <v>14523</v>
      </c>
      <c r="D650" s="194" t="s">
        <v>12</v>
      </c>
      <c r="E650" s="194" t="s">
        <v>0</v>
      </c>
      <c r="F650" s="194" t="s">
        <v>16506</v>
      </c>
      <c r="G650" s="194" t="s">
        <v>999</v>
      </c>
      <c r="AO650" s="1"/>
      <c r="AP650" s="1"/>
      <c r="AQ650" s="1"/>
      <c r="AR650" s="1"/>
    </row>
    <row r="651" spans="1:44" ht="15" x14ac:dyDescent="0.25">
      <c r="A651" s="194" t="s">
        <v>17805</v>
      </c>
      <c r="B651" s="194" t="s">
        <v>247</v>
      </c>
      <c r="C651" s="195">
        <v>4574</v>
      </c>
      <c r="D651" s="194" t="s">
        <v>112</v>
      </c>
      <c r="E651" s="194" t="s">
        <v>0</v>
      </c>
      <c r="F651" s="194" t="s">
        <v>16511</v>
      </c>
      <c r="G651" s="194" t="s">
        <v>999</v>
      </c>
      <c r="AO651" s="1"/>
      <c r="AP651" s="1"/>
      <c r="AQ651" s="1"/>
      <c r="AR651" s="1"/>
    </row>
    <row r="652" spans="1:44" ht="15" x14ac:dyDescent="0.25">
      <c r="A652" s="194" t="s">
        <v>17806</v>
      </c>
      <c r="B652" s="194" t="s">
        <v>292</v>
      </c>
      <c r="C652" s="195">
        <v>1582</v>
      </c>
      <c r="D652" s="194" t="s">
        <v>999</v>
      </c>
      <c r="E652" s="194" t="s">
        <v>1</v>
      </c>
      <c r="F652" s="194" t="s">
        <v>16506</v>
      </c>
      <c r="G652" s="194" t="s">
        <v>999</v>
      </c>
      <c r="AO652" s="1"/>
      <c r="AP652" s="1"/>
      <c r="AQ652" s="1"/>
      <c r="AR652" s="1"/>
    </row>
    <row r="653" spans="1:44" ht="15" x14ac:dyDescent="0.25">
      <c r="A653" s="194" t="s">
        <v>17807</v>
      </c>
      <c r="B653" s="194" t="s">
        <v>306</v>
      </c>
      <c r="C653" s="195">
        <v>13884</v>
      </c>
      <c r="D653" s="194" t="s">
        <v>129</v>
      </c>
      <c r="E653" s="223" t="s">
        <v>1</v>
      </c>
      <c r="F653" s="194" t="s">
        <v>16509</v>
      </c>
      <c r="G653" s="194" t="s">
        <v>999</v>
      </c>
      <c r="AO653" s="1"/>
      <c r="AP653" s="1"/>
      <c r="AQ653" s="1"/>
      <c r="AR653" s="1"/>
    </row>
    <row r="654" spans="1:44" ht="15" x14ac:dyDescent="0.25">
      <c r="A654" s="194" t="s">
        <v>17808</v>
      </c>
      <c r="B654" s="194" t="s">
        <v>443</v>
      </c>
      <c r="C654" s="195">
        <v>3127</v>
      </c>
      <c r="D654" s="194" t="s">
        <v>141</v>
      </c>
      <c r="E654" s="194" t="s">
        <v>1</v>
      </c>
      <c r="F654" s="194" t="s">
        <v>16515</v>
      </c>
      <c r="G654" s="194" t="s">
        <v>999</v>
      </c>
      <c r="AO654" s="1"/>
      <c r="AP654" s="1"/>
      <c r="AQ654" s="1"/>
      <c r="AR654" s="1"/>
    </row>
    <row r="655" spans="1:44" ht="15" x14ac:dyDescent="0.25">
      <c r="A655" s="194" t="s">
        <v>17809</v>
      </c>
      <c r="B655" s="194" t="s">
        <v>356</v>
      </c>
      <c r="C655" s="195">
        <v>595</v>
      </c>
      <c r="D655" s="194" t="s">
        <v>999</v>
      </c>
      <c r="E655" s="194" t="s">
        <v>1</v>
      </c>
      <c r="F655" s="194" t="s">
        <v>16507</v>
      </c>
      <c r="G655" s="194" t="s">
        <v>999</v>
      </c>
      <c r="AO655" s="1"/>
      <c r="AP655" s="1"/>
      <c r="AQ655" s="1"/>
      <c r="AR655" s="1"/>
    </row>
    <row r="656" spans="1:44" ht="15" x14ac:dyDescent="0.25">
      <c r="A656" s="194" t="s">
        <v>17810</v>
      </c>
      <c r="B656" s="194" t="s">
        <v>203</v>
      </c>
      <c r="C656" s="195">
        <v>508</v>
      </c>
      <c r="D656" s="194" t="s">
        <v>999</v>
      </c>
      <c r="E656" s="194" t="s">
        <v>1</v>
      </c>
      <c r="F656" s="194" t="s">
        <v>8674</v>
      </c>
      <c r="G656" s="194" t="s">
        <v>999</v>
      </c>
      <c r="AO656" s="1"/>
      <c r="AP656" s="1"/>
      <c r="AQ656" s="1"/>
      <c r="AR656" s="1"/>
    </row>
    <row r="657" spans="1:44" ht="15" x14ac:dyDescent="0.25">
      <c r="A657" s="194" t="s">
        <v>17811</v>
      </c>
      <c r="B657" s="194" t="s">
        <v>242</v>
      </c>
      <c r="C657" s="195">
        <v>9168</v>
      </c>
      <c r="D657" s="194" t="s">
        <v>112</v>
      </c>
      <c r="E657" s="194" t="s">
        <v>0</v>
      </c>
      <c r="F657" s="194" t="s">
        <v>16511</v>
      </c>
      <c r="G657" s="194" t="s">
        <v>999</v>
      </c>
      <c r="AO657" s="1"/>
      <c r="AP657" s="1"/>
      <c r="AQ657" s="1"/>
      <c r="AR657" s="1"/>
    </row>
    <row r="658" spans="1:44" ht="15" x14ac:dyDescent="0.25">
      <c r="A658" s="194" t="s">
        <v>17812</v>
      </c>
      <c r="B658" s="194" t="s">
        <v>297</v>
      </c>
      <c r="C658" s="195">
        <v>7720</v>
      </c>
      <c r="D658" s="194" t="s">
        <v>5</v>
      </c>
      <c r="E658" s="194" t="s">
        <v>0</v>
      </c>
      <c r="F658" s="194" t="s">
        <v>16516</v>
      </c>
      <c r="G658" s="194" t="s">
        <v>8693</v>
      </c>
      <c r="AO658" s="1"/>
      <c r="AP658" s="1"/>
      <c r="AQ658" s="1"/>
      <c r="AR658" s="1"/>
    </row>
    <row r="659" spans="1:44" ht="15" x14ac:dyDescent="0.25">
      <c r="A659" s="194" t="s">
        <v>17813</v>
      </c>
      <c r="B659" s="194" t="s">
        <v>247</v>
      </c>
      <c r="C659" s="195">
        <v>16519</v>
      </c>
      <c r="D659" s="194" t="s">
        <v>112</v>
      </c>
      <c r="E659" s="194" t="s">
        <v>0</v>
      </c>
      <c r="F659" s="194" t="s">
        <v>16511</v>
      </c>
      <c r="G659" s="194" t="s">
        <v>999</v>
      </c>
      <c r="AO659" s="1"/>
      <c r="AP659" s="1"/>
      <c r="AQ659" s="1"/>
      <c r="AR659" s="1"/>
    </row>
    <row r="660" spans="1:44" ht="15" x14ac:dyDescent="0.25">
      <c r="A660" s="194" t="s">
        <v>17814</v>
      </c>
      <c r="B660" s="194" t="s">
        <v>184</v>
      </c>
      <c r="C660" s="195">
        <v>584</v>
      </c>
      <c r="D660" s="194" t="s">
        <v>9</v>
      </c>
      <c r="E660" s="194" t="s">
        <v>0</v>
      </c>
      <c r="F660" s="194" t="s">
        <v>16514</v>
      </c>
      <c r="G660" s="194" t="s">
        <v>999</v>
      </c>
      <c r="AO660" s="1"/>
      <c r="AP660" s="1"/>
      <c r="AQ660" s="1"/>
      <c r="AR660" s="1"/>
    </row>
    <row r="661" spans="1:44" ht="15" x14ac:dyDescent="0.25">
      <c r="A661" s="194" t="s">
        <v>17815</v>
      </c>
      <c r="B661" s="194" t="s">
        <v>192</v>
      </c>
      <c r="C661" s="195">
        <v>682</v>
      </c>
      <c r="D661" s="194" t="s">
        <v>5</v>
      </c>
      <c r="E661" s="194" t="s">
        <v>0</v>
      </c>
      <c r="F661" s="194" t="s">
        <v>16516</v>
      </c>
      <c r="G661" s="194" t="s">
        <v>999</v>
      </c>
      <c r="AO661" s="1"/>
      <c r="AP661" s="1"/>
      <c r="AQ661" s="1"/>
      <c r="AR661" s="1"/>
    </row>
    <row r="662" spans="1:44" ht="15" x14ac:dyDescent="0.25">
      <c r="A662" s="194" t="s">
        <v>17816</v>
      </c>
      <c r="B662" s="194" t="s">
        <v>308</v>
      </c>
      <c r="C662" s="195">
        <v>8342</v>
      </c>
      <c r="D662" s="194" t="s">
        <v>999</v>
      </c>
      <c r="E662" s="194" t="s">
        <v>1</v>
      </c>
      <c r="F662" s="194" t="s">
        <v>16506</v>
      </c>
      <c r="G662" s="194" t="s">
        <v>999</v>
      </c>
      <c r="AO662" s="1"/>
      <c r="AP662" s="1"/>
      <c r="AQ662" s="1"/>
      <c r="AR662" s="1"/>
    </row>
    <row r="663" spans="1:44" ht="15" x14ac:dyDescent="0.25">
      <c r="A663" s="194" t="s">
        <v>17817</v>
      </c>
      <c r="B663" s="194" t="s">
        <v>479</v>
      </c>
      <c r="C663" s="195">
        <v>0</v>
      </c>
      <c r="D663" s="194" t="s">
        <v>7</v>
      </c>
      <c r="E663" s="194" t="s">
        <v>1</v>
      </c>
      <c r="F663" s="194" t="s">
        <v>16509</v>
      </c>
      <c r="G663" s="194" t="s">
        <v>8693</v>
      </c>
      <c r="AO663" s="1"/>
      <c r="AP663" s="1"/>
      <c r="AQ663" s="1"/>
      <c r="AR663" s="1"/>
    </row>
    <row r="664" spans="1:44" ht="15" x14ac:dyDescent="0.25">
      <c r="A664" s="194" t="s">
        <v>16523</v>
      </c>
      <c r="B664" s="194" t="s">
        <v>275</v>
      </c>
      <c r="C664" s="195">
        <v>241</v>
      </c>
      <c r="D664" s="194" t="s">
        <v>999</v>
      </c>
      <c r="E664" s="194" t="s">
        <v>1</v>
      </c>
      <c r="F664" s="194" t="s">
        <v>16514</v>
      </c>
      <c r="G664" s="194" t="s">
        <v>8693</v>
      </c>
      <c r="AO664" s="1"/>
      <c r="AP664" s="1"/>
      <c r="AQ664" s="1"/>
      <c r="AR664" s="1"/>
    </row>
    <row r="665" spans="1:44" ht="15" x14ac:dyDescent="0.25">
      <c r="A665" s="194" t="s">
        <v>16524</v>
      </c>
      <c r="B665" s="194" t="s">
        <v>445</v>
      </c>
      <c r="C665" s="195">
        <v>139</v>
      </c>
      <c r="D665" s="194" t="s">
        <v>999</v>
      </c>
      <c r="E665" s="194" t="s">
        <v>1</v>
      </c>
      <c r="F665" s="194" t="s">
        <v>16509</v>
      </c>
      <c r="G665" s="194" t="s">
        <v>8693</v>
      </c>
      <c r="AO665" s="1"/>
      <c r="AP665" s="1"/>
      <c r="AQ665" s="1"/>
      <c r="AR665" s="1"/>
    </row>
    <row r="666" spans="1:44" ht="15" x14ac:dyDescent="0.25">
      <c r="A666" s="194" t="s">
        <v>17818</v>
      </c>
      <c r="B666" s="194" t="s">
        <v>367</v>
      </c>
      <c r="C666" s="195">
        <v>790</v>
      </c>
      <c r="D666" s="194" t="s">
        <v>999</v>
      </c>
      <c r="E666" s="194" t="s">
        <v>1</v>
      </c>
      <c r="F666" s="194" t="s">
        <v>16506</v>
      </c>
      <c r="G666" s="194" t="s">
        <v>8693</v>
      </c>
      <c r="AO666" s="1"/>
      <c r="AP666" s="1"/>
      <c r="AQ666" s="1"/>
      <c r="AR666" s="1"/>
    </row>
    <row r="667" spans="1:44" ht="15" x14ac:dyDescent="0.25">
      <c r="A667" s="194" t="s">
        <v>17819</v>
      </c>
      <c r="B667" s="194" t="s">
        <v>297</v>
      </c>
      <c r="C667" s="195">
        <v>875</v>
      </c>
      <c r="D667" s="194" t="s">
        <v>5</v>
      </c>
      <c r="E667" s="194" t="s">
        <v>0</v>
      </c>
      <c r="F667" s="194" t="s">
        <v>16516</v>
      </c>
      <c r="G667" s="194" t="s">
        <v>999</v>
      </c>
      <c r="AO667" s="1"/>
      <c r="AP667" s="1"/>
      <c r="AQ667" s="1"/>
      <c r="AR667" s="1"/>
    </row>
    <row r="668" spans="1:44" ht="15" x14ac:dyDescent="0.25">
      <c r="A668" s="194" t="s">
        <v>17820</v>
      </c>
      <c r="B668" s="194" t="s">
        <v>278</v>
      </c>
      <c r="C668" s="195">
        <v>7800</v>
      </c>
      <c r="D668" s="194" t="s">
        <v>5</v>
      </c>
      <c r="E668" s="194" t="s">
        <v>0</v>
      </c>
      <c r="F668" s="194" t="s">
        <v>16516</v>
      </c>
      <c r="G668" s="194" t="s">
        <v>999</v>
      </c>
      <c r="AO668" s="1"/>
      <c r="AP668" s="1"/>
      <c r="AQ668" s="1"/>
      <c r="AR668" s="1"/>
    </row>
    <row r="669" spans="1:44" ht="15" x14ac:dyDescent="0.25">
      <c r="A669" s="194" t="s">
        <v>17821</v>
      </c>
      <c r="B669" s="194" t="s">
        <v>171</v>
      </c>
      <c r="C669" s="195">
        <v>698</v>
      </c>
      <c r="D669" s="194" t="s">
        <v>108</v>
      </c>
      <c r="E669" s="194" t="s">
        <v>1</v>
      </c>
      <c r="F669" s="194" t="s">
        <v>16513</v>
      </c>
      <c r="G669" s="194" t="s">
        <v>8693</v>
      </c>
      <c r="AO669" s="1"/>
      <c r="AP669" s="1"/>
      <c r="AQ669" s="1"/>
      <c r="AR669" s="1"/>
    </row>
    <row r="670" spans="1:44" ht="15" x14ac:dyDescent="0.25">
      <c r="A670" s="194" t="s">
        <v>17822</v>
      </c>
      <c r="B670" s="194" t="s">
        <v>192</v>
      </c>
      <c r="C670" s="195">
        <v>851</v>
      </c>
      <c r="D670" s="194" t="s">
        <v>5</v>
      </c>
      <c r="E670" s="194" t="s">
        <v>1</v>
      </c>
      <c r="F670" s="194" t="s">
        <v>16516</v>
      </c>
      <c r="G670" s="194" t="s">
        <v>999</v>
      </c>
      <c r="AO670" s="1"/>
      <c r="AP670" s="1"/>
      <c r="AQ670" s="1"/>
      <c r="AR670" s="1"/>
    </row>
    <row r="671" spans="1:44" ht="15" x14ac:dyDescent="0.25">
      <c r="A671" s="194" t="s">
        <v>17823</v>
      </c>
      <c r="B671" s="194" t="s">
        <v>183</v>
      </c>
      <c r="C671" s="195">
        <v>1581</v>
      </c>
      <c r="D671" s="194" t="s">
        <v>6</v>
      </c>
      <c r="E671" s="194" t="s">
        <v>1</v>
      </c>
      <c r="F671" s="194" t="s">
        <v>16506</v>
      </c>
      <c r="G671" s="194" t="s">
        <v>999</v>
      </c>
      <c r="AO671" s="1"/>
      <c r="AP671" s="1"/>
      <c r="AQ671" s="1"/>
      <c r="AR671" s="1"/>
    </row>
    <row r="672" spans="1:44" ht="15" x14ac:dyDescent="0.25">
      <c r="A672" s="194" t="s">
        <v>17824</v>
      </c>
      <c r="B672" s="194" t="s">
        <v>172</v>
      </c>
      <c r="C672" s="195">
        <v>1533</v>
      </c>
      <c r="D672" s="194" t="s">
        <v>13</v>
      </c>
      <c r="E672" s="194" t="s">
        <v>1</v>
      </c>
      <c r="F672" s="194" t="s">
        <v>16508</v>
      </c>
      <c r="G672" s="194" t="s">
        <v>999</v>
      </c>
      <c r="AO672" s="1"/>
      <c r="AP672" s="1"/>
      <c r="AQ672" s="1"/>
      <c r="AR672" s="1"/>
    </row>
    <row r="673" spans="1:44" ht="15" x14ac:dyDescent="0.25">
      <c r="A673" s="194" t="s">
        <v>17825</v>
      </c>
      <c r="B673" s="194" t="s">
        <v>492</v>
      </c>
      <c r="C673" s="195">
        <v>2529</v>
      </c>
      <c r="D673" s="194" t="s">
        <v>999</v>
      </c>
      <c r="E673" s="194" t="s">
        <v>1</v>
      </c>
      <c r="F673" s="194" t="s">
        <v>16515</v>
      </c>
      <c r="G673" s="194" t="s">
        <v>8693</v>
      </c>
      <c r="AO673" s="1"/>
      <c r="AP673" s="1"/>
      <c r="AQ673" s="1"/>
      <c r="AR673" s="1"/>
    </row>
    <row r="674" spans="1:44" ht="15" x14ac:dyDescent="0.25">
      <c r="A674" s="194" t="s">
        <v>17826</v>
      </c>
      <c r="B674" s="194" t="s">
        <v>184</v>
      </c>
      <c r="C674" s="195">
        <v>3327</v>
      </c>
      <c r="D674" s="194" t="s">
        <v>9</v>
      </c>
      <c r="E674" s="194" t="s">
        <v>0</v>
      </c>
      <c r="F674" s="194" t="s">
        <v>16514</v>
      </c>
      <c r="G674" s="194" t="s">
        <v>999</v>
      </c>
      <c r="AO674" s="1"/>
      <c r="AP674" s="1"/>
      <c r="AQ674" s="1"/>
      <c r="AR674" s="1"/>
    </row>
    <row r="675" spans="1:44" ht="15" x14ac:dyDescent="0.25">
      <c r="A675" s="194" t="s">
        <v>17827</v>
      </c>
      <c r="B675" s="194" t="s">
        <v>260</v>
      </c>
      <c r="C675" s="195">
        <v>5126</v>
      </c>
      <c r="D675" s="194" t="s">
        <v>116</v>
      </c>
      <c r="E675" s="194" t="s">
        <v>1</v>
      </c>
      <c r="F675" s="194" t="s">
        <v>16512</v>
      </c>
      <c r="G675" s="194" t="s">
        <v>8693</v>
      </c>
      <c r="AO675" s="1"/>
      <c r="AP675" s="1"/>
      <c r="AQ675" s="1"/>
      <c r="AR675" s="1"/>
    </row>
    <row r="676" spans="1:44" ht="15" x14ac:dyDescent="0.25">
      <c r="A676" s="194" t="s">
        <v>17828</v>
      </c>
      <c r="B676" s="194" t="s">
        <v>260</v>
      </c>
      <c r="C676" s="195">
        <v>7089</v>
      </c>
      <c r="D676" s="194" t="s">
        <v>116</v>
      </c>
      <c r="E676" s="194" t="s">
        <v>1</v>
      </c>
      <c r="F676" s="194" t="s">
        <v>16512</v>
      </c>
      <c r="G676" s="194" t="s">
        <v>8693</v>
      </c>
      <c r="AO676" s="1"/>
      <c r="AP676" s="1"/>
      <c r="AQ676" s="1"/>
      <c r="AR676" s="1"/>
    </row>
    <row r="677" spans="1:44" ht="15" x14ac:dyDescent="0.25">
      <c r="A677" s="194" t="s">
        <v>17829</v>
      </c>
      <c r="B677" s="194" t="s">
        <v>375</v>
      </c>
      <c r="C677" s="195">
        <v>9251</v>
      </c>
      <c r="D677" s="194" t="s">
        <v>9</v>
      </c>
      <c r="E677" s="194" t="s">
        <v>1</v>
      </c>
      <c r="F677" s="194" t="s">
        <v>16514</v>
      </c>
      <c r="G677" s="194" t="s">
        <v>999</v>
      </c>
      <c r="AO677" s="1"/>
      <c r="AP677" s="1"/>
      <c r="AQ677" s="1"/>
      <c r="AR677" s="1"/>
    </row>
    <row r="678" spans="1:44" ht="15" x14ac:dyDescent="0.25">
      <c r="A678" s="194" t="s">
        <v>17830</v>
      </c>
      <c r="B678" s="194" t="s">
        <v>264</v>
      </c>
      <c r="C678" s="195">
        <v>2092</v>
      </c>
      <c r="D678" s="194" t="s">
        <v>999</v>
      </c>
      <c r="E678" s="194" t="s">
        <v>1</v>
      </c>
      <c r="F678" s="194" t="s">
        <v>16511</v>
      </c>
      <c r="G678" s="194" t="s">
        <v>999</v>
      </c>
      <c r="AO678" s="1"/>
      <c r="AP678" s="1"/>
      <c r="AQ678" s="1"/>
      <c r="AR678" s="1"/>
    </row>
    <row r="679" spans="1:44" ht="15" x14ac:dyDescent="0.25">
      <c r="A679" s="194" t="s">
        <v>17831</v>
      </c>
      <c r="B679" s="194" t="s">
        <v>190</v>
      </c>
      <c r="C679" s="195">
        <v>2738</v>
      </c>
      <c r="D679" s="194" t="s">
        <v>10</v>
      </c>
      <c r="E679" s="194" t="s">
        <v>1</v>
      </c>
      <c r="F679" s="194" t="s">
        <v>16515</v>
      </c>
      <c r="G679" s="194" t="s">
        <v>999</v>
      </c>
      <c r="AO679" s="1"/>
      <c r="AP679" s="1"/>
      <c r="AQ679" s="1"/>
      <c r="AR679" s="1"/>
    </row>
    <row r="680" spans="1:44" ht="15" x14ac:dyDescent="0.25">
      <c r="A680" s="194" t="s">
        <v>17832</v>
      </c>
      <c r="B680" s="194" t="s">
        <v>260</v>
      </c>
      <c r="C680" s="195">
        <v>19459</v>
      </c>
      <c r="D680" s="194" t="s">
        <v>116</v>
      </c>
      <c r="E680" s="194" t="s">
        <v>0</v>
      </c>
      <c r="F680" s="194" t="s">
        <v>16512</v>
      </c>
      <c r="G680" s="194" t="s">
        <v>999</v>
      </c>
      <c r="AO680" s="1"/>
      <c r="AP680" s="1"/>
      <c r="AQ680" s="1"/>
      <c r="AR680" s="1"/>
    </row>
    <row r="681" spans="1:44" ht="15" x14ac:dyDescent="0.25">
      <c r="A681" s="194" t="s">
        <v>17833</v>
      </c>
      <c r="B681" s="194" t="s">
        <v>461</v>
      </c>
      <c r="C681" s="195">
        <v>7694</v>
      </c>
      <c r="D681" s="194" t="s">
        <v>17239</v>
      </c>
      <c r="E681" s="194" t="s">
        <v>1</v>
      </c>
      <c r="F681" s="194" t="s">
        <v>8674</v>
      </c>
      <c r="G681" s="194" t="s">
        <v>8693</v>
      </c>
      <c r="AO681" s="1"/>
      <c r="AP681" s="1"/>
      <c r="AQ681" s="1"/>
      <c r="AR681" s="1"/>
    </row>
    <row r="682" spans="1:44" ht="15" x14ac:dyDescent="0.25">
      <c r="A682" s="194" t="s">
        <v>17834</v>
      </c>
      <c r="B682" s="194" t="s">
        <v>15176</v>
      </c>
      <c r="C682" s="195">
        <v>4100</v>
      </c>
      <c r="D682" s="194" t="s">
        <v>999</v>
      </c>
      <c r="E682" s="194" t="s">
        <v>1</v>
      </c>
      <c r="F682" s="194" t="s">
        <v>8674</v>
      </c>
      <c r="G682" s="194" t="s">
        <v>999</v>
      </c>
      <c r="AO682" s="1"/>
      <c r="AP682" s="1"/>
      <c r="AQ682" s="1"/>
      <c r="AR682" s="1"/>
    </row>
    <row r="683" spans="1:44" ht="15" x14ac:dyDescent="0.25">
      <c r="A683" s="194" t="s">
        <v>17835</v>
      </c>
      <c r="B683" s="194" t="s">
        <v>406</v>
      </c>
      <c r="C683" s="195">
        <v>586</v>
      </c>
      <c r="D683" s="194" t="s">
        <v>112</v>
      </c>
      <c r="E683" s="194" t="s">
        <v>1</v>
      </c>
      <c r="F683" s="194" t="s">
        <v>16511</v>
      </c>
      <c r="G683" s="194" t="s">
        <v>8693</v>
      </c>
      <c r="AO683" s="1"/>
      <c r="AP683" s="1"/>
      <c r="AQ683" s="1"/>
      <c r="AR683" s="1"/>
    </row>
    <row r="684" spans="1:44" ht="15" x14ac:dyDescent="0.25">
      <c r="A684" s="194" t="s">
        <v>5994</v>
      </c>
      <c r="B684" s="194" t="s">
        <v>297</v>
      </c>
      <c r="C684" s="195">
        <v>2310432</v>
      </c>
      <c r="D684" s="194" t="s">
        <v>5</v>
      </c>
      <c r="E684" s="194" t="s">
        <v>0</v>
      </c>
      <c r="F684" s="194" t="s">
        <v>16516</v>
      </c>
      <c r="G684" s="194" t="s">
        <v>999</v>
      </c>
      <c r="AO684" s="1"/>
      <c r="AP684" s="1"/>
      <c r="AQ684" s="1"/>
      <c r="AR684" s="1"/>
    </row>
    <row r="685" spans="1:44" ht="15" x14ac:dyDescent="0.25">
      <c r="A685" s="194" t="s">
        <v>17836</v>
      </c>
      <c r="B685" s="194" t="s">
        <v>253</v>
      </c>
      <c r="C685" s="195">
        <v>453</v>
      </c>
      <c r="D685" s="194" t="s">
        <v>999</v>
      </c>
      <c r="E685" s="194" t="s">
        <v>1</v>
      </c>
      <c r="F685" s="194" t="s">
        <v>16507</v>
      </c>
      <c r="G685" s="194" t="s">
        <v>999</v>
      </c>
      <c r="AO685" s="1"/>
      <c r="AP685" s="1"/>
      <c r="AQ685" s="1"/>
      <c r="AR685" s="1"/>
    </row>
    <row r="686" spans="1:44" ht="15" x14ac:dyDescent="0.25">
      <c r="A686" s="194" t="s">
        <v>17837</v>
      </c>
      <c r="B686" s="194" t="s">
        <v>285</v>
      </c>
      <c r="C686" s="195">
        <v>3075</v>
      </c>
      <c r="D686" s="194" t="s">
        <v>11</v>
      </c>
      <c r="E686" s="194" t="s">
        <v>0</v>
      </c>
      <c r="F686" s="194" t="s">
        <v>16511</v>
      </c>
      <c r="G686" s="194" t="s">
        <v>999</v>
      </c>
      <c r="AO686" s="1"/>
      <c r="AP686" s="1"/>
      <c r="AQ686" s="1"/>
      <c r="AR686" s="1"/>
    </row>
    <row r="687" spans="1:44" ht="15" x14ac:dyDescent="0.25">
      <c r="A687" s="194" t="s">
        <v>17838</v>
      </c>
      <c r="B687" s="194" t="s">
        <v>308</v>
      </c>
      <c r="C687" s="195">
        <v>1761</v>
      </c>
      <c r="D687" s="194" t="s">
        <v>999</v>
      </c>
      <c r="E687" s="194" t="s">
        <v>1</v>
      </c>
      <c r="F687" s="194" t="s">
        <v>16506</v>
      </c>
      <c r="G687" s="194" t="s">
        <v>999</v>
      </c>
      <c r="AO687" s="1"/>
      <c r="AP687" s="1"/>
      <c r="AQ687" s="1"/>
      <c r="AR687" s="1"/>
    </row>
    <row r="688" spans="1:44" ht="15" x14ac:dyDescent="0.25">
      <c r="A688" s="194" t="s">
        <v>17839</v>
      </c>
      <c r="B688" s="194" t="s">
        <v>170</v>
      </c>
      <c r="C688" s="195">
        <v>4964</v>
      </c>
      <c r="D688" s="194" t="s">
        <v>999</v>
      </c>
      <c r="E688" s="194" t="s">
        <v>1</v>
      </c>
      <c r="F688" s="194" t="s">
        <v>16517</v>
      </c>
      <c r="G688" s="194" t="s">
        <v>999</v>
      </c>
      <c r="AO688" s="1"/>
      <c r="AP688" s="1"/>
      <c r="AQ688" s="1"/>
      <c r="AR688" s="1"/>
    </row>
    <row r="689" spans="1:44" ht="15" x14ac:dyDescent="0.25">
      <c r="A689" s="194" t="s">
        <v>17840</v>
      </c>
      <c r="B689" s="194" t="s">
        <v>461</v>
      </c>
      <c r="C689" s="195">
        <v>2208</v>
      </c>
      <c r="D689" s="194" t="s">
        <v>17239</v>
      </c>
      <c r="E689" s="194" t="s">
        <v>0</v>
      </c>
      <c r="F689" s="194" t="s">
        <v>8674</v>
      </c>
      <c r="G689" s="194" t="s">
        <v>8693</v>
      </c>
      <c r="AO689" s="1"/>
      <c r="AP689" s="1"/>
      <c r="AQ689" s="1"/>
      <c r="AR689" s="1"/>
    </row>
    <row r="690" spans="1:44" ht="15" x14ac:dyDescent="0.25">
      <c r="A690" s="194" t="s">
        <v>17841</v>
      </c>
      <c r="B690" s="194" t="s">
        <v>406</v>
      </c>
      <c r="C690" s="195">
        <v>2383</v>
      </c>
      <c r="D690" s="194" t="s">
        <v>112</v>
      </c>
      <c r="E690" s="194" t="s">
        <v>0</v>
      </c>
      <c r="F690" s="194" t="s">
        <v>16511</v>
      </c>
      <c r="G690" s="194" t="s">
        <v>999</v>
      </c>
      <c r="AO690" s="1"/>
      <c r="AP690" s="1"/>
      <c r="AQ690" s="1"/>
      <c r="AR690" s="1"/>
    </row>
    <row r="691" spans="1:44" ht="15" x14ac:dyDescent="0.25">
      <c r="A691" s="194" t="s">
        <v>17842</v>
      </c>
      <c r="B691" s="194" t="s">
        <v>213</v>
      </c>
      <c r="C691" s="195">
        <v>1479</v>
      </c>
      <c r="D691" s="194" t="s">
        <v>999</v>
      </c>
      <c r="E691" s="194" t="s">
        <v>1</v>
      </c>
      <c r="F691" s="194" t="s">
        <v>16515</v>
      </c>
      <c r="G691" s="194" t="s">
        <v>999</v>
      </c>
      <c r="AO691" s="1"/>
      <c r="AP691" s="1"/>
      <c r="AQ691" s="1"/>
      <c r="AR691" s="1"/>
    </row>
    <row r="692" spans="1:44" ht="15" x14ac:dyDescent="0.25">
      <c r="A692" s="194" t="s">
        <v>17843</v>
      </c>
      <c r="B692" s="194" t="s">
        <v>353</v>
      </c>
      <c r="C692" s="195">
        <v>669</v>
      </c>
      <c r="D692" s="194" t="s">
        <v>5</v>
      </c>
      <c r="E692" s="194" t="s">
        <v>1</v>
      </c>
      <c r="F692" s="194" t="s">
        <v>16516</v>
      </c>
      <c r="G692" s="194" t="s">
        <v>8693</v>
      </c>
      <c r="AO692" s="1"/>
      <c r="AP692" s="1"/>
      <c r="AQ692" s="1"/>
      <c r="AR692" s="1"/>
    </row>
    <row r="693" spans="1:44" ht="15" x14ac:dyDescent="0.25">
      <c r="A693" s="194" t="s">
        <v>17844</v>
      </c>
      <c r="B693" s="194" t="s">
        <v>297</v>
      </c>
      <c r="C693" s="195">
        <v>15864</v>
      </c>
      <c r="D693" s="194" t="s">
        <v>5</v>
      </c>
      <c r="E693" s="194" t="s">
        <v>0</v>
      </c>
      <c r="F693" s="194" t="s">
        <v>16516</v>
      </c>
      <c r="G693" s="194" t="s">
        <v>999</v>
      </c>
      <c r="AO693" s="1"/>
      <c r="AP693" s="1"/>
      <c r="AQ693" s="1"/>
      <c r="AR693" s="1"/>
    </row>
    <row r="694" spans="1:44" ht="15" x14ac:dyDescent="0.25">
      <c r="A694" s="194" t="s">
        <v>17845</v>
      </c>
      <c r="B694" s="194" t="s">
        <v>480</v>
      </c>
      <c r="C694" s="195">
        <v>84</v>
      </c>
      <c r="D694" s="194" t="s">
        <v>999</v>
      </c>
      <c r="E694" s="194" t="s">
        <v>1</v>
      </c>
      <c r="F694" s="194" t="s">
        <v>16516</v>
      </c>
      <c r="G694" s="194" t="s">
        <v>8693</v>
      </c>
      <c r="AO694" s="1"/>
      <c r="AP694" s="1"/>
      <c r="AQ694" s="1"/>
      <c r="AR694" s="1"/>
    </row>
    <row r="695" spans="1:44" ht="15" x14ac:dyDescent="0.25">
      <c r="A695" s="194" t="s">
        <v>17846</v>
      </c>
      <c r="B695" s="194" t="s">
        <v>297</v>
      </c>
      <c r="C695" s="195">
        <v>4825</v>
      </c>
      <c r="D695" s="194" t="s">
        <v>5</v>
      </c>
      <c r="E695" s="194" t="s">
        <v>0</v>
      </c>
      <c r="F695" s="194" t="s">
        <v>16516</v>
      </c>
      <c r="G695" s="194" t="s">
        <v>999</v>
      </c>
      <c r="AO695" s="1"/>
      <c r="AP695" s="1"/>
      <c r="AQ695" s="1"/>
      <c r="AR695" s="1"/>
    </row>
    <row r="696" spans="1:44" ht="15" x14ac:dyDescent="0.25">
      <c r="A696" s="194" t="s">
        <v>17847</v>
      </c>
      <c r="B696" s="194" t="s">
        <v>170</v>
      </c>
      <c r="C696" s="195">
        <v>2470</v>
      </c>
      <c r="D696" s="194" t="s">
        <v>999</v>
      </c>
      <c r="E696" s="194" t="s">
        <v>1</v>
      </c>
      <c r="F696" s="194" t="s">
        <v>16517</v>
      </c>
      <c r="G696" s="194" t="s">
        <v>999</v>
      </c>
      <c r="AO696" s="1"/>
      <c r="AP696" s="1"/>
      <c r="AQ696" s="1"/>
      <c r="AR696" s="1"/>
    </row>
    <row r="697" spans="1:44" ht="15" x14ac:dyDescent="0.25">
      <c r="A697" s="194" t="s">
        <v>17848</v>
      </c>
      <c r="B697" s="194" t="s">
        <v>472</v>
      </c>
      <c r="C697" s="195">
        <v>41592</v>
      </c>
      <c r="D697" s="194" t="s">
        <v>999</v>
      </c>
      <c r="E697" s="194" t="s">
        <v>1</v>
      </c>
      <c r="F697" s="194" t="s">
        <v>16516</v>
      </c>
      <c r="G697" s="194" t="s">
        <v>999</v>
      </c>
      <c r="AO697" s="1"/>
      <c r="AP697" s="1"/>
      <c r="AQ697" s="1"/>
      <c r="AR697" s="1"/>
    </row>
    <row r="698" spans="1:44" ht="15" x14ac:dyDescent="0.25">
      <c r="A698" s="194" t="s">
        <v>17849</v>
      </c>
      <c r="B698" s="194" t="s">
        <v>452</v>
      </c>
      <c r="C698" s="195">
        <v>38976</v>
      </c>
      <c r="D698" s="194" t="s">
        <v>112</v>
      </c>
      <c r="E698" s="194" t="s">
        <v>0</v>
      </c>
      <c r="F698" s="194" t="s">
        <v>16511</v>
      </c>
      <c r="G698" s="194" t="s">
        <v>999</v>
      </c>
      <c r="AO698" s="1"/>
      <c r="AP698" s="1"/>
      <c r="AQ698" s="1"/>
      <c r="AR698" s="1"/>
    </row>
    <row r="699" spans="1:44" ht="15" x14ac:dyDescent="0.25">
      <c r="A699" s="194" t="s">
        <v>17850</v>
      </c>
      <c r="B699" s="194" t="s">
        <v>242</v>
      </c>
      <c r="C699" s="195">
        <v>5718</v>
      </c>
      <c r="D699" s="194" t="s">
        <v>112</v>
      </c>
      <c r="E699" s="194" t="s">
        <v>0</v>
      </c>
      <c r="F699" s="194" t="s">
        <v>16511</v>
      </c>
      <c r="G699" s="194" t="s">
        <v>999</v>
      </c>
      <c r="AO699" s="1"/>
      <c r="AP699" s="1"/>
      <c r="AQ699" s="1"/>
      <c r="AR699" s="1"/>
    </row>
    <row r="700" spans="1:44" ht="15" x14ac:dyDescent="0.25">
      <c r="A700" s="194" t="s">
        <v>17851</v>
      </c>
      <c r="B700" s="194" t="s">
        <v>487</v>
      </c>
      <c r="C700" s="195">
        <v>25320</v>
      </c>
      <c r="D700" s="194" t="s">
        <v>17239</v>
      </c>
      <c r="E700" s="223" t="s">
        <v>0</v>
      </c>
      <c r="F700" s="194" t="s">
        <v>8674</v>
      </c>
      <c r="G700" s="194" t="s">
        <v>999</v>
      </c>
      <c r="AO700" s="1"/>
      <c r="AP700" s="1"/>
      <c r="AQ700" s="1"/>
      <c r="AR700" s="1"/>
    </row>
    <row r="701" spans="1:44" ht="15" x14ac:dyDescent="0.25">
      <c r="A701" s="194" t="s">
        <v>17852</v>
      </c>
      <c r="B701" s="194" t="s">
        <v>440</v>
      </c>
      <c r="C701" s="195">
        <v>479</v>
      </c>
      <c r="D701" s="194" t="s">
        <v>999</v>
      </c>
      <c r="E701" s="194" t="s">
        <v>1</v>
      </c>
      <c r="F701" s="194" t="s">
        <v>16517</v>
      </c>
      <c r="G701" s="194" t="s">
        <v>999</v>
      </c>
      <c r="AO701" s="1"/>
      <c r="AP701" s="1"/>
      <c r="AQ701" s="1"/>
      <c r="AR701" s="1"/>
    </row>
    <row r="702" spans="1:44" ht="15" x14ac:dyDescent="0.25">
      <c r="A702" s="194" t="s">
        <v>17853</v>
      </c>
      <c r="B702" s="194" t="s">
        <v>480</v>
      </c>
      <c r="C702" s="195">
        <v>105</v>
      </c>
      <c r="D702" s="194" t="s">
        <v>999</v>
      </c>
      <c r="E702" s="194" t="s">
        <v>1</v>
      </c>
      <c r="F702" s="194" t="s">
        <v>16516</v>
      </c>
      <c r="G702" s="194" t="s">
        <v>8693</v>
      </c>
      <c r="AO702" s="1"/>
      <c r="AP702" s="1"/>
      <c r="AQ702" s="1"/>
      <c r="AR702" s="1"/>
    </row>
    <row r="703" spans="1:44" ht="15" x14ac:dyDescent="0.25">
      <c r="A703" s="194" t="s">
        <v>17854</v>
      </c>
      <c r="B703" s="194" t="s">
        <v>361</v>
      </c>
      <c r="C703" s="195">
        <v>2018</v>
      </c>
      <c r="D703" s="194" t="s">
        <v>126</v>
      </c>
      <c r="E703" s="194" t="s">
        <v>1</v>
      </c>
      <c r="F703" s="194" t="s">
        <v>16507</v>
      </c>
      <c r="G703" s="194" t="s">
        <v>999</v>
      </c>
      <c r="AO703" s="1"/>
      <c r="AP703" s="1"/>
      <c r="AQ703" s="1"/>
      <c r="AR703" s="1"/>
    </row>
    <row r="704" spans="1:44" ht="15" x14ac:dyDescent="0.25">
      <c r="A704" s="194" t="s">
        <v>17855</v>
      </c>
      <c r="B704" s="194" t="s">
        <v>209</v>
      </c>
      <c r="C704" s="195">
        <v>290</v>
      </c>
      <c r="D704" s="194" t="s">
        <v>104</v>
      </c>
      <c r="E704" s="194" t="s">
        <v>0</v>
      </c>
      <c r="F704" s="194" t="s">
        <v>16509</v>
      </c>
      <c r="G704" s="194" t="s">
        <v>8693</v>
      </c>
      <c r="AO704" s="1"/>
      <c r="AP704" s="1"/>
      <c r="AQ704" s="1"/>
      <c r="AR704" s="1"/>
    </row>
    <row r="705" spans="1:44" ht="15" x14ac:dyDescent="0.25">
      <c r="A705" s="194" t="s">
        <v>17856</v>
      </c>
      <c r="B705" s="194" t="s">
        <v>453</v>
      </c>
      <c r="C705" s="195">
        <v>48</v>
      </c>
      <c r="D705" s="194" t="s">
        <v>2</v>
      </c>
      <c r="E705" s="194" t="s">
        <v>0</v>
      </c>
      <c r="F705" s="194" t="s">
        <v>16508</v>
      </c>
      <c r="G705" s="194" t="s">
        <v>999</v>
      </c>
      <c r="AO705" s="1"/>
      <c r="AP705" s="1"/>
      <c r="AQ705" s="1"/>
      <c r="AR705" s="1"/>
    </row>
    <row r="706" spans="1:44" ht="15" x14ac:dyDescent="0.25">
      <c r="A706" s="194" t="s">
        <v>17857</v>
      </c>
      <c r="B706" s="194" t="s">
        <v>408</v>
      </c>
      <c r="C706" s="195">
        <v>308</v>
      </c>
      <c r="D706" s="194" t="s">
        <v>999</v>
      </c>
      <c r="E706" s="194" t="s">
        <v>1</v>
      </c>
      <c r="F706" s="194" t="s">
        <v>16510</v>
      </c>
      <c r="G706" s="194" t="s">
        <v>8693</v>
      </c>
      <c r="AO706" s="1"/>
      <c r="AP706" s="1"/>
      <c r="AQ706" s="1"/>
      <c r="AR706" s="1"/>
    </row>
    <row r="707" spans="1:44" ht="15" x14ac:dyDescent="0.25">
      <c r="A707" s="194" t="s">
        <v>17858</v>
      </c>
      <c r="B707" s="194" t="s">
        <v>306</v>
      </c>
      <c r="C707" s="195">
        <v>3001</v>
      </c>
      <c r="D707" s="194" t="s">
        <v>129</v>
      </c>
      <c r="E707" s="194" t="s">
        <v>1</v>
      </c>
      <c r="F707" s="194" t="s">
        <v>16509</v>
      </c>
      <c r="G707" s="194" t="s">
        <v>8693</v>
      </c>
      <c r="AO707" s="1"/>
      <c r="AP707" s="1"/>
      <c r="AQ707" s="1"/>
      <c r="AR707" s="1"/>
    </row>
    <row r="708" spans="1:44" ht="15" x14ac:dyDescent="0.25">
      <c r="A708" s="194" t="s">
        <v>17859</v>
      </c>
      <c r="B708" s="194" t="s">
        <v>209</v>
      </c>
      <c r="C708" s="195">
        <v>788</v>
      </c>
      <c r="D708" s="194" t="s">
        <v>104</v>
      </c>
      <c r="E708" s="194" t="s">
        <v>1</v>
      </c>
      <c r="F708" s="194" t="s">
        <v>16509</v>
      </c>
      <c r="G708" s="194" t="s">
        <v>999</v>
      </c>
      <c r="AO708" s="1"/>
      <c r="AP708" s="1"/>
      <c r="AQ708" s="1"/>
      <c r="AR708" s="1"/>
    </row>
    <row r="709" spans="1:44" ht="15" x14ac:dyDescent="0.25">
      <c r="A709" s="194" t="s">
        <v>17860</v>
      </c>
      <c r="B709" s="194" t="s">
        <v>409</v>
      </c>
      <c r="C709" s="195">
        <v>850</v>
      </c>
      <c r="D709" s="194" t="s">
        <v>999</v>
      </c>
      <c r="E709" s="194" t="s">
        <v>1</v>
      </c>
      <c r="F709" s="194" t="s">
        <v>16517</v>
      </c>
      <c r="G709" s="194" t="s">
        <v>8693</v>
      </c>
      <c r="AO709" s="1"/>
      <c r="AP709" s="1"/>
      <c r="AQ709" s="1"/>
      <c r="AR709" s="1"/>
    </row>
    <row r="710" spans="1:44" ht="15" x14ac:dyDescent="0.25">
      <c r="A710" s="194" t="s">
        <v>17861</v>
      </c>
      <c r="B710" s="194" t="s">
        <v>374</v>
      </c>
      <c r="C710" s="195">
        <v>0</v>
      </c>
      <c r="D710" s="194" t="s">
        <v>999</v>
      </c>
      <c r="E710" s="194" t="s">
        <v>1</v>
      </c>
      <c r="F710" s="194" t="s">
        <v>16509</v>
      </c>
      <c r="G710" s="194" t="s">
        <v>8693</v>
      </c>
      <c r="AO710" s="1"/>
      <c r="AP710" s="1"/>
      <c r="AQ710" s="1"/>
      <c r="AR710" s="1"/>
    </row>
    <row r="711" spans="1:44" ht="15" x14ac:dyDescent="0.25">
      <c r="A711" s="194" t="s">
        <v>17862</v>
      </c>
      <c r="B711" s="194" t="s">
        <v>176</v>
      </c>
      <c r="C711" s="195">
        <v>289</v>
      </c>
      <c r="D711" s="194" t="s">
        <v>5</v>
      </c>
      <c r="E711" s="194" t="s">
        <v>1</v>
      </c>
      <c r="F711" s="194" t="s">
        <v>16516</v>
      </c>
      <c r="G711" s="194" t="s">
        <v>999</v>
      </c>
      <c r="AO711" s="1"/>
      <c r="AP711" s="1"/>
      <c r="AQ711" s="1"/>
      <c r="AR711" s="1"/>
    </row>
    <row r="712" spans="1:44" ht="15" x14ac:dyDescent="0.25">
      <c r="A712" s="194" t="s">
        <v>17863</v>
      </c>
      <c r="B712" s="194" t="s">
        <v>471</v>
      </c>
      <c r="C712" s="195">
        <v>2702</v>
      </c>
      <c r="D712" s="194" t="s">
        <v>144</v>
      </c>
      <c r="E712" s="194" t="s">
        <v>1</v>
      </c>
      <c r="F712" s="194" t="s">
        <v>16513</v>
      </c>
      <c r="G712" s="194" t="s">
        <v>8693</v>
      </c>
      <c r="AO712" s="1"/>
      <c r="AP712" s="1"/>
      <c r="AQ712" s="1"/>
      <c r="AR712" s="1"/>
    </row>
    <row r="713" spans="1:44" ht="15" x14ac:dyDescent="0.25">
      <c r="A713" s="194" t="s">
        <v>17864</v>
      </c>
      <c r="B713" s="194" t="s">
        <v>435</v>
      </c>
      <c r="C713" s="195">
        <v>10165</v>
      </c>
      <c r="D713" s="194" t="s">
        <v>108</v>
      </c>
      <c r="E713" s="194" t="s">
        <v>0</v>
      </c>
      <c r="F713" s="194" t="s">
        <v>16513</v>
      </c>
      <c r="G713" s="194" t="s">
        <v>999</v>
      </c>
      <c r="AO713" s="1"/>
      <c r="AP713" s="1"/>
      <c r="AQ713" s="1"/>
      <c r="AR713" s="1"/>
    </row>
    <row r="714" spans="1:44" ht="15" x14ac:dyDescent="0.25">
      <c r="A714" s="194" t="s">
        <v>17865</v>
      </c>
      <c r="B714" s="194" t="s">
        <v>435</v>
      </c>
      <c r="C714" s="195">
        <v>802</v>
      </c>
      <c r="D714" s="194" t="s">
        <v>108</v>
      </c>
      <c r="E714" s="194" t="s">
        <v>0</v>
      </c>
      <c r="F714" s="194" t="s">
        <v>16513</v>
      </c>
      <c r="G714" s="194" t="s">
        <v>999</v>
      </c>
      <c r="AO714" s="1"/>
      <c r="AP714" s="1"/>
      <c r="AQ714" s="1"/>
      <c r="AR714" s="1"/>
    </row>
    <row r="715" spans="1:44" ht="15" x14ac:dyDescent="0.25">
      <c r="A715" s="194" t="s">
        <v>17866</v>
      </c>
      <c r="B715" s="194" t="s">
        <v>339</v>
      </c>
      <c r="C715" s="195">
        <v>2003</v>
      </c>
      <c r="D715" s="194" t="s">
        <v>999</v>
      </c>
      <c r="E715" s="194" t="s">
        <v>1</v>
      </c>
      <c r="F715" s="194" t="s">
        <v>16514</v>
      </c>
      <c r="G715" s="194" t="s">
        <v>999</v>
      </c>
      <c r="AO715" s="1"/>
      <c r="AP715" s="1"/>
      <c r="AQ715" s="1"/>
      <c r="AR715" s="1"/>
    </row>
    <row r="716" spans="1:44" ht="15" x14ac:dyDescent="0.25">
      <c r="A716" s="194" t="s">
        <v>17867</v>
      </c>
      <c r="B716" s="194" t="s">
        <v>287</v>
      </c>
      <c r="C716" s="195">
        <v>209</v>
      </c>
      <c r="D716" s="194" t="s">
        <v>999</v>
      </c>
      <c r="E716" s="194" t="s">
        <v>1</v>
      </c>
      <c r="F716" s="194" t="s">
        <v>16506</v>
      </c>
      <c r="G716" s="194" t="s">
        <v>999</v>
      </c>
      <c r="AO716" s="1"/>
      <c r="AP716" s="1"/>
      <c r="AQ716" s="1"/>
      <c r="AR716" s="1"/>
    </row>
    <row r="717" spans="1:44" ht="15" x14ac:dyDescent="0.25">
      <c r="A717" s="194" t="s">
        <v>17868</v>
      </c>
      <c r="B717" s="194" t="s">
        <v>192</v>
      </c>
      <c r="C717" s="195">
        <v>1811</v>
      </c>
      <c r="D717" s="194" t="s">
        <v>5</v>
      </c>
      <c r="E717" s="194" t="s">
        <v>0</v>
      </c>
      <c r="F717" s="194" t="s">
        <v>16516</v>
      </c>
      <c r="G717" s="194" t="s">
        <v>999</v>
      </c>
      <c r="AO717" s="1"/>
      <c r="AP717" s="1"/>
      <c r="AQ717" s="1"/>
      <c r="AR717" s="1"/>
    </row>
    <row r="718" spans="1:44" ht="15" x14ac:dyDescent="0.25">
      <c r="A718" s="194" t="s">
        <v>17869</v>
      </c>
      <c r="B718" s="194" t="s">
        <v>482</v>
      </c>
      <c r="C718" s="195">
        <v>6328</v>
      </c>
      <c r="D718" s="194" t="s">
        <v>13</v>
      </c>
      <c r="E718" s="194" t="s">
        <v>1</v>
      </c>
      <c r="F718" s="194" t="s">
        <v>16508</v>
      </c>
      <c r="G718" s="194" t="s">
        <v>999</v>
      </c>
      <c r="AO718" s="1"/>
      <c r="AP718" s="1"/>
      <c r="AQ718" s="1"/>
      <c r="AR718" s="1"/>
    </row>
    <row r="719" spans="1:44" ht="15" x14ac:dyDescent="0.25">
      <c r="A719" s="194" t="s">
        <v>17870</v>
      </c>
      <c r="B719" s="194" t="s">
        <v>408</v>
      </c>
      <c r="C719" s="195">
        <v>1150</v>
      </c>
      <c r="D719" s="194" t="s">
        <v>999</v>
      </c>
      <c r="E719" s="194" t="s">
        <v>1</v>
      </c>
      <c r="F719" s="194" t="s">
        <v>16510</v>
      </c>
      <c r="G719" s="194" t="s">
        <v>999</v>
      </c>
      <c r="AO719" s="1"/>
      <c r="AP719" s="1"/>
      <c r="AQ719" s="1"/>
      <c r="AR719" s="1"/>
    </row>
    <row r="720" spans="1:44" ht="15" x14ac:dyDescent="0.25">
      <c r="A720" s="194" t="s">
        <v>17871</v>
      </c>
      <c r="B720" s="194" t="s">
        <v>189</v>
      </c>
      <c r="C720" s="195">
        <v>348</v>
      </c>
      <c r="D720" s="194" t="s">
        <v>999</v>
      </c>
      <c r="E720" s="194" t="s">
        <v>1</v>
      </c>
      <c r="F720" s="194" t="s">
        <v>16506</v>
      </c>
      <c r="G720" s="194" t="s">
        <v>999</v>
      </c>
      <c r="AO720" s="1"/>
      <c r="AP720" s="1"/>
      <c r="AQ720" s="1"/>
      <c r="AR720" s="1"/>
    </row>
    <row r="721" spans="1:44" ht="15" x14ac:dyDescent="0.25">
      <c r="A721" s="194" t="s">
        <v>17872</v>
      </c>
      <c r="B721" s="194" t="s">
        <v>242</v>
      </c>
      <c r="C721" s="195">
        <v>239783</v>
      </c>
      <c r="D721" s="194" t="s">
        <v>112</v>
      </c>
      <c r="E721" s="194" t="s">
        <v>0</v>
      </c>
      <c r="F721" s="194" t="s">
        <v>16511</v>
      </c>
      <c r="G721" s="194" t="s">
        <v>999</v>
      </c>
      <c r="AO721" s="1"/>
      <c r="AP721" s="1"/>
      <c r="AQ721" s="1"/>
      <c r="AR721" s="1"/>
    </row>
    <row r="722" spans="1:44" ht="15" x14ac:dyDescent="0.25">
      <c r="A722" s="194" t="s">
        <v>17873</v>
      </c>
      <c r="B722" s="194" t="s">
        <v>259</v>
      </c>
      <c r="C722" s="195">
        <v>1934</v>
      </c>
      <c r="D722" s="194" t="s">
        <v>112</v>
      </c>
      <c r="E722" s="194" t="s">
        <v>1</v>
      </c>
      <c r="F722" s="194" t="s">
        <v>16511</v>
      </c>
      <c r="G722" s="194" t="s">
        <v>999</v>
      </c>
      <c r="AO722" s="1"/>
      <c r="AP722" s="1"/>
      <c r="AQ722" s="1"/>
      <c r="AR722" s="1"/>
    </row>
    <row r="723" spans="1:44" ht="15" x14ac:dyDescent="0.25">
      <c r="A723" s="194" t="s">
        <v>17874</v>
      </c>
      <c r="B723" s="194" t="s">
        <v>308</v>
      </c>
      <c r="C723" s="195">
        <v>1392</v>
      </c>
      <c r="D723" s="194" t="s">
        <v>999</v>
      </c>
      <c r="E723" s="194" t="s">
        <v>1</v>
      </c>
      <c r="F723" s="194" t="s">
        <v>16506</v>
      </c>
      <c r="G723" s="194" t="s">
        <v>999</v>
      </c>
      <c r="AO723" s="1"/>
      <c r="AP723" s="1"/>
      <c r="AQ723" s="1"/>
      <c r="AR723" s="1"/>
    </row>
    <row r="724" spans="1:44" ht="15" x14ac:dyDescent="0.25">
      <c r="A724" s="194" t="s">
        <v>17875</v>
      </c>
      <c r="B724" s="194" t="s">
        <v>264</v>
      </c>
      <c r="C724" s="195">
        <v>1614</v>
      </c>
      <c r="D724" s="194" t="s">
        <v>999</v>
      </c>
      <c r="E724" s="194" t="s">
        <v>1</v>
      </c>
      <c r="F724" s="194" t="s">
        <v>16511</v>
      </c>
      <c r="G724" s="194" t="s">
        <v>999</v>
      </c>
      <c r="AO724" s="1"/>
      <c r="AP724" s="1"/>
      <c r="AQ724" s="1"/>
      <c r="AR724" s="1"/>
    </row>
    <row r="725" spans="1:44" ht="15" x14ac:dyDescent="0.25">
      <c r="A725" s="194" t="s">
        <v>17876</v>
      </c>
      <c r="B725" s="194" t="s">
        <v>297</v>
      </c>
      <c r="C725" s="195">
        <v>10667</v>
      </c>
      <c r="D725" s="194" t="s">
        <v>5</v>
      </c>
      <c r="E725" s="194" t="s">
        <v>0</v>
      </c>
      <c r="F725" s="194" t="s">
        <v>16516</v>
      </c>
      <c r="G725" s="194" t="s">
        <v>999</v>
      </c>
      <c r="AO725" s="1"/>
      <c r="AP725" s="1"/>
      <c r="AQ725" s="1"/>
      <c r="AR725" s="1"/>
    </row>
    <row r="726" spans="1:44" ht="15" x14ac:dyDescent="0.25">
      <c r="A726" s="194" t="s">
        <v>17877</v>
      </c>
      <c r="B726" s="194" t="s">
        <v>321</v>
      </c>
      <c r="C726" s="195">
        <v>4379</v>
      </c>
      <c r="D726" s="194" t="s">
        <v>999</v>
      </c>
      <c r="E726" s="194" t="s">
        <v>1</v>
      </c>
      <c r="F726" s="194" t="s">
        <v>16508</v>
      </c>
      <c r="G726" s="194" t="s">
        <v>999</v>
      </c>
      <c r="AO726" s="1"/>
      <c r="AP726" s="1"/>
      <c r="AQ726" s="1"/>
      <c r="AR726" s="1"/>
    </row>
    <row r="727" spans="1:44" ht="15" x14ac:dyDescent="0.25">
      <c r="A727" s="194" t="s">
        <v>17878</v>
      </c>
      <c r="B727" s="194" t="s">
        <v>217</v>
      </c>
      <c r="C727" s="195">
        <v>14790</v>
      </c>
      <c r="D727" s="194" t="s">
        <v>999</v>
      </c>
      <c r="E727" s="194" t="s">
        <v>1</v>
      </c>
      <c r="F727" s="194" t="s">
        <v>16515</v>
      </c>
      <c r="G727" s="194" t="s">
        <v>999</v>
      </c>
      <c r="AO727" s="1"/>
      <c r="AP727" s="1"/>
      <c r="AQ727" s="1"/>
      <c r="AR727" s="1"/>
    </row>
    <row r="728" spans="1:44" ht="15" x14ac:dyDescent="0.25">
      <c r="A728" s="194" t="s">
        <v>17879</v>
      </c>
      <c r="B728" s="194" t="s">
        <v>278</v>
      </c>
      <c r="C728" s="195">
        <v>1117</v>
      </c>
      <c r="D728" s="194" t="s">
        <v>5</v>
      </c>
      <c r="E728" s="194" t="s">
        <v>0</v>
      </c>
      <c r="F728" s="194" t="s">
        <v>16516</v>
      </c>
      <c r="G728" s="194" t="s">
        <v>999</v>
      </c>
      <c r="AO728" s="1"/>
      <c r="AP728" s="1"/>
      <c r="AQ728" s="1"/>
      <c r="AR728" s="1"/>
    </row>
    <row r="729" spans="1:44" ht="15" x14ac:dyDescent="0.25">
      <c r="A729" s="194" t="s">
        <v>17880</v>
      </c>
      <c r="B729" s="194" t="s">
        <v>445</v>
      </c>
      <c r="C729" s="195">
        <v>0</v>
      </c>
      <c r="D729" s="194" t="s">
        <v>999</v>
      </c>
      <c r="E729" s="194" t="s">
        <v>1</v>
      </c>
      <c r="F729" s="194" t="s">
        <v>16509</v>
      </c>
      <c r="G729" s="194" t="s">
        <v>8693</v>
      </c>
      <c r="AO729" s="1"/>
      <c r="AP729" s="1"/>
      <c r="AQ729" s="1"/>
      <c r="AR729" s="1"/>
    </row>
    <row r="730" spans="1:44" ht="15" x14ac:dyDescent="0.25">
      <c r="A730" s="194" t="s">
        <v>17881</v>
      </c>
      <c r="B730" s="194" t="s">
        <v>487</v>
      </c>
      <c r="C730" s="195">
        <v>1209</v>
      </c>
      <c r="D730" s="194" t="s">
        <v>17239</v>
      </c>
      <c r="E730" s="194" t="s">
        <v>1</v>
      </c>
      <c r="F730" s="194" t="s">
        <v>8674</v>
      </c>
      <c r="G730" s="194" t="s">
        <v>999</v>
      </c>
      <c r="AO730" s="1"/>
      <c r="AP730" s="1"/>
      <c r="AQ730" s="1"/>
      <c r="AR730" s="1"/>
    </row>
    <row r="731" spans="1:44" ht="15" x14ac:dyDescent="0.25">
      <c r="A731" s="194" t="s">
        <v>17882</v>
      </c>
      <c r="B731" s="194" t="s">
        <v>323</v>
      </c>
      <c r="C731" s="195">
        <v>7583</v>
      </c>
      <c r="D731" s="194" t="s">
        <v>999</v>
      </c>
      <c r="E731" s="194" t="s">
        <v>1</v>
      </c>
      <c r="F731" s="194" t="s">
        <v>16517</v>
      </c>
      <c r="G731" s="194" t="s">
        <v>999</v>
      </c>
      <c r="AO731" s="1"/>
      <c r="AP731" s="1"/>
      <c r="AQ731" s="1"/>
      <c r="AR731" s="1"/>
    </row>
    <row r="732" spans="1:44" ht="15" x14ac:dyDescent="0.25">
      <c r="A732" s="194" t="s">
        <v>17883</v>
      </c>
      <c r="B732" s="194" t="s">
        <v>338</v>
      </c>
      <c r="C732" s="195">
        <v>533</v>
      </c>
      <c r="D732" s="194" t="s">
        <v>999</v>
      </c>
      <c r="E732" s="194" t="s">
        <v>1</v>
      </c>
      <c r="F732" s="194" t="s">
        <v>16508</v>
      </c>
      <c r="G732" s="194" t="s">
        <v>999</v>
      </c>
      <c r="AO732" s="1"/>
      <c r="AP732" s="1"/>
      <c r="AQ732" s="1"/>
      <c r="AR732" s="1"/>
    </row>
    <row r="733" spans="1:44" ht="15" x14ac:dyDescent="0.25">
      <c r="A733" s="194" t="s">
        <v>17884</v>
      </c>
      <c r="B733" s="194" t="s">
        <v>368</v>
      </c>
      <c r="C733" s="195">
        <v>2512</v>
      </c>
      <c r="D733" s="194" t="s">
        <v>999</v>
      </c>
      <c r="E733" s="194" t="s">
        <v>1</v>
      </c>
      <c r="F733" s="194" t="s">
        <v>16515</v>
      </c>
      <c r="G733" s="194" t="s">
        <v>999</v>
      </c>
      <c r="AO733" s="1"/>
      <c r="AP733" s="1"/>
      <c r="AQ733" s="1"/>
      <c r="AR733" s="1"/>
    </row>
    <row r="734" spans="1:44" ht="15" x14ac:dyDescent="0.25">
      <c r="A734" s="194" t="s">
        <v>17885</v>
      </c>
      <c r="B734" s="194" t="s">
        <v>297</v>
      </c>
      <c r="C734" s="195">
        <v>7933</v>
      </c>
      <c r="D734" s="194" t="s">
        <v>5</v>
      </c>
      <c r="E734" s="194" t="s">
        <v>0</v>
      </c>
      <c r="F734" s="194" t="s">
        <v>16516</v>
      </c>
      <c r="G734" s="194" t="s">
        <v>999</v>
      </c>
      <c r="AO734" s="1"/>
      <c r="AP734" s="1"/>
      <c r="AQ734" s="1"/>
      <c r="AR734" s="1"/>
    </row>
    <row r="735" spans="1:44" ht="15" x14ac:dyDescent="0.25">
      <c r="A735" s="194" t="s">
        <v>17886</v>
      </c>
      <c r="B735" s="194" t="s">
        <v>351</v>
      </c>
      <c r="C735" s="195">
        <v>994</v>
      </c>
      <c r="D735" s="194" t="s">
        <v>999</v>
      </c>
      <c r="E735" s="194" t="s">
        <v>1</v>
      </c>
      <c r="F735" s="194" t="s">
        <v>16506</v>
      </c>
      <c r="G735" s="194" t="s">
        <v>999</v>
      </c>
      <c r="AO735" s="1"/>
      <c r="AP735" s="1"/>
      <c r="AQ735" s="1"/>
      <c r="AR735" s="1"/>
    </row>
    <row r="736" spans="1:44" ht="15" x14ac:dyDescent="0.25">
      <c r="A736" s="194" t="s">
        <v>17887</v>
      </c>
      <c r="B736" s="194" t="s">
        <v>445</v>
      </c>
      <c r="C736" s="195">
        <v>0</v>
      </c>
      <c r="D736" s="194" t="s">
        <v>999</v>
      </c>
      <c r="E736" s="194" t="s">
        <v>1</v>
      </c>
      <c r="F736" s="194" t="s">
        <v>16509</v>
      </c>
      <c r="G736" s="194" t="s">
        <v>8693</v>
      </c>
      <c r="AO736" s="1"/>
      <c r="AP736" s="1"/>
      <c r="AQ736" s="1"/>
      <c r="AR736" s="1"/>
    </row>
    <row r="737" spans="1:44" ht="15" x14ac:dyDescent="0.25">
      <c r="A737" s="194" t="s">
        <v>17888</v>
      </c>
      <c r="B737" s="194" t="s">
        <v>440</v>
      </c>
      <c r="C737" s="195">
        <v>1014</v>
      </c>
      <c r="D737" s="194" t="s">
        <v>999</v>
      </c>
      <c r="E737" s="194" t="s">
        <v>1</v>
      </c>
      <c r="F737" s="194" t="s">
        <v>16517</v>
      </c>
      <c r="G737" s="194" t="s">
        <v>999</v>
      </c>
      <c r="AO737" s="1"/>
      <c r="AP737" s="1"/>
      <c r="AQ737" s="1"/>
      <c r="AR737" s="1"/>
    </row>
    <row r="738" spans="1:44" ht="15" x14ac:dyDescent="0.25">
      <c r="A738" s="194" t="s">
        <v>17889</v>
      </c>
      <c r="B738" s="194" t="s">
        <v>186</v>
      </c>
      <c r="C738" s="195">
        <v>1860</v>
      </c>
      <c r="D738" s="194" t="s">
        <v>999</v>
      </c>
      <c r="E738" s="194" t="s">
        <v>1</v>
      </c>
      <c r="F738" s="194" t="s">
        <v>8674</v>
      </c>
      <c r="G738" s="194" t="s">
        <v>999</v>
      </c>
      <c r="AO738" s="1"/>
      <c r="AP738" s="1"/>
      <c r="AQ738" s="1"/>
      <c r="AR738" s="1"/>
    </row>
    <row r="739" spans="1:44" ht="15" x14ac:dyDescent="0.25">
      <c r="A739" s="194" t="s">
        <v>17890</v>
      </c>
      <c r="B739" s="194" t="s">
        <v>219</v>
      </c>
      <c r="C739" s="195">
        <v>198</v>
      </c>
      <c r="D739" s="194" t="s">
        <v>13</v>
      </c>
      <c r="E739" s="194" t="s">
        <v>1</v>
      </c>
      <c r="F739" s="194" t="s">
        <v>16508</v>
      </c>
      <c r="G739" s="194" t="s">
        <v>999</v>
      </c>
      <c r="AO739" s="1"/>
      <c r="AP739" s="1"/>
      <c r="AQ739" s="1"/>
      <c r="AR739" s="1"/>
    </row>
    <row r="740" spans="1:44" ht="15" x14ac:dyDescent="0.25">
      <c r="A740" s="194" t="s">
        <v>17891</v>
      </c>
      <c r="B740" s="194" t="s">
        <v>192</v>
      </c>
      <c r="C740" s="195">
        <v>2041</v>
      </c>
      <c r="D740" s="194" t="s">
        <v>5</v>
      </c>
      <c r="E740" s="194" t="s">
        <v>1</v>
      </c>
      <c r="F740" s="194" t="s">
        <v>16516</v>
      </c>
      <c r="G740" s="194" t="s">
        <v>999</v>
      </c>
      <c r="AO740" s="1"/>
      <c r="AP740" s="1"/>
      <c r="AQ740" s="1"/>
      <c r="AR740" s="1"/>
    </row>
    <row r="741" spans="1:44" ht="15" x14ac:dyDescent="0.25">
      <c r="A741" s="194" t="s">
        <v>17892</v>
      </c>
      <c r="B741" s="194" t="s">
        <v>461</v>
      </c>
      <c r="C741" s="195">
        <v>1967</v>
      </c>
      <c r="D741" s="194" t="s">
        <v>17239</v>
      </c>
      <c r="E741" s="194" t="s">
        <v>0</v>
      </c>
      <c r="F741" s="194" t="s">
        <v>8674</v>
      </c>
      <c r="G741" s="194" t="s">
        <v>999</v>
      </c>
      <c r="AO741" s="1"/>
      <c r="AP741" s="1"/>
      <c r="AQ741" s="1"/>
      <c r="AR741" s="1"/>
    </row>
    <row r="742" spans="1:44" ht="15" x14ac:dyDescent="0.25">
      <c r="A742" s="194" t="s">
        <v>17893</v>
      </c>
      <c r="B742" s="194" t="s">
        <v>224</v>
      </c>
      <c r="C742" s="195">
        <v>1366</v>
      </c>
      <c r="D742" s="194" t="s">
        <v>112</v>
      </c>
      <c r="E742" s="194" t="s">
        <v>1</v>
      </c>
      <c r="F742" s="194" t="s">
        <v>16511</v>
      </c>
      <c r="G742" s="194" t="s">
        <v>999</v>
      </c>
      <c r="AO742" s="1"/>
      <c r="AP742" s="1"/>
      <c r="AQ742" s="1"/>
      <c r="AR742" s="1"/>
    </row>
    <row r="743" spans="1:44" ht="15" x14ac:dyDescent="0.25">
      <c r="A743" s="194" t="s">
        <v>17894</v>
      </c>
      <c r="B743" s="194" t="s">
        <v>331</v>
      </c>
      <c r="C743" s="195">
        <v>7477</v>
      </c>
      <c r="D743" s="194" t="s">
        <v>112</v>
      </c>
      <c r="E743" s="194" t="s">
        <v>0</v>
      </c>
      <c r="F743" s="194" t="s">
        <v>16511</v>
      </c>
      <c r="G743" s="194" t="s">
        <v>999</v>
      </c>
      <c r="AO743" s="1"/>
      <c r="AP743" s="1"/>
      <c r="AQ743" s="1"/>
      <c r="AR743" s="1"/>
    </row>
    <row r="744" spans="1:44" ht="15" x14ac:dyDescent="0.25">
      <c r="A744" s="194" t="s">
        <v>17895</v>
      </c>
      <c r="B744" s="194" t="s">
        <v>175</v>
      </c>
      <c r="C744" s="195">
        <v>4291</v>
      </c>
      <c r="D744" s="194" t="s">
        <v>9</v>
      </c>
      <c r="E744" s="194" t="s">
        <v>1</v>
      </c>
      <c r="F744" s="194" t="s">
        <v>16514</v>
      </c>
      <c r="G744" s="194" t="s">
        <v>999</v>
      </c>
      <c r="AO744" s="1"/>
      <c r="AP744" s="1"/>
      <c r="AQ744" s="1"/>
      <c r="AR744" s="1"/>
    </row>
    <row r="745" spans="1:44" ht="15" x14ac:dyDescent="0.25">
      <c r="A745" s="194" t="s">
        <v>17896</v>
      </c>
      <c r="B745" s="194" t="s">
        <v>209</v>
      </c>
      <c r="C745" s="195">
        <v>1653</v>
      </c>
      <c r="D745" s="194" t="s">
        <v>104</v>
      </c>
      <c r="E745" s="194" t="s">
        <v>0</v>
      </c>
      <c r="F745" s="194" t="s">
        <v>16509</v>
      </c>
      <c r="G745" s="194" t="s">
        <v>8693</v>
      </c>
      <c r="AO745" s="1"/>
      <c r="AP745" s="1"/>
      <c r="AQ745" s="1"/>
      <c r="AR745" s="1"/>
    </row>
    <row r="746" spans="1:44" ht="15" x14ac:dyDescent="0.25">
      <c r="A746" s="194" t="s">
        <v>17897</v>
      </c>
      <c r="B746" s="194" t="s">
        <v>340</v>
      </c>
      <c r="C746" s="195">
        <v>2507</v>
      </c>
      <c r="D746" s="194" t="s">
        <v>999</v>
      </c>
      <c r="E746" s="194" t="s">
        <v>1</v>
      </c>
      <c r="F746" s="194" t="s">
        <v>16510</v>
      </c>
      <c r="G746" s="194" t="s">
        <v>999</v>
      </c>
      <c r="AO746" s="1"/>
      <c r="AP746" s="1"/>
      <c r="AQ746" s="1"/>
      <c r="AR746" s="1"/>
    </row>
    <row r="747" spans="1:44" ht="15" x14ac:dyDescent="0.25">
      <c r="A747" s="194" t="s">
        <v>17898</v>
      </c>
      <c r="B747" s="194" t="s">
        <v>247</v>
      </c>
      <c r="C747" s="195">
        <v>3859</v>
      </c>
      <c r="D747" s="194" t="s">
        <v>112</v>
      </c>
      <c r="E747" s="194" t="s">
        <v>0</v>
      </c>
      <c r="F747" s="194" t="s">
        <v>16511</v>
      </c>
      <c r="G747" s="194" t="s">
        <v>999</v>
      </c>
      <c r="AO747" s="1"/>
      <c r="AP747" s="1"/>
      <c r="AQ747" s="1"/>
      <c r="AR747" s="1"/>
    </row>
    <row r="748" spans="1:44" ht="15" x14ac:dyDescent="0.25">
      <c r="A748" s="194" t="s">
        <v>17899</v>
      </c>
      <c r="B748" s="194" t="s">
        <v>333</v>
      </c>
      <c r="C748" s="195">
        <v>3404</v>
      </c>
      <c r="D748" s="194" t="s">
        <v>999</v>
      </c>
      <c r="E748" s="194" t="s">
        <v>1</v>
      </c>
      <c r="F748" s="194" t="s">
        <v>16514</v>
      </c>
      <c r="G748" s="194" t="s">
        <v>999</v>
      </c>
      <c r="AO748" s="1"/>
      <c r="AP748" s="1"/>
      <c r="AQ748" s="1"/>
      <c r="AR748" s="1"/>
    </row>
    <row r="749" spans="1:44" ht="15" x14ac:dyDescent="0.25">
      <c r="A749" s="194" t="s">
        <v>17900</v>
      </c>
      <c r="B749" s="194" t="s">
        <v>297</v>
      </c>
      <c r="C749" s="195">
        <v>20202</v>
      </c>
      <c r="D749" s="194" t="s">
        <v>5</v>
      </c>
      <c r="E749" s="194" t="s">
        <v>0</v>
      </c>
      <c r="F749" s="194" t="s">
        <v>16516</v>
      </c>
      <c r="G749" s="194" t="s">
        <v>999</v>
      </c>
      <c r="AO749" s="1"/>
      <c r="AP749" s="1"/>
      <c r="AQ749" s="1"/>
      <c r="AR749" s="1"/>
    </row>
    <row r="750" spans="1:44" ht="15" x14ac:dyDescent="0.25">
      <c r="A750" s="194" t="s">
        <v>17901</v>
      </c>
      <c r="B750" s="194" t="s">
        <v>334</v>
      </c>
      <c r="C750" s="195">
        <v>7330</v>
      </c>
      <c r="D750" s="194" t="s">
        <v>112</v>
      </c>
      <c r="E750" s="194" t="s">
        <v>1</v>
      </c>
      <c r="F750" s="194" t="s">
        <v>16511</v>
      </c>
      <c r="G750" s="194" t="s">
        <v>999</v>
      </c>
      <c r="AO750" s="1"/>
      <c r="AP750" s="1"/>
      <c r="AQ750" s="1"/>
      <c r="AR750" s="1"/>
    </row>
    <row r="751" spans="1:44" ht="15" x14ac:dyDescent="0.25">
      <c r="A751" s="194" t="s">
        <v>17902</v>
      </c>
      <c r="B751" s="194" t="s">
        <v>329</v>
      </c>
      <c r="C751" s="195">
        <v>536</v>
      </c>
      <c r="D751" s="194" t="s">
        <v>999</v>
      </c>
      <c r="E751" s="194" t="s">
        <v>1</v>
      </c>
      <c r="F751" s="194" t="s">
        <v>16513</v>
      </c>
      <c r="G751" s="194" t="s">
        <v>8693</v>
      </c>
      <c r="AO751" s="1"/>
      <c r="AP751" s="1"/>
      <c r="AQ751" s="1"/>
      <c r="AR751" s="1"/>
    </row>
    <row r="752" spans="1:44" ht="15" x14ac:dyDescent="0.25">
      <c r="A752" s="194" t="s">
        <v>17903</v>
      </c>
      <c r="B752" s="194" t="s">
        <v>331</v>
      </c>
      <c r="C752" s="195">
        <v>6396</v>
      </c>
      <c r="D752" s="194" t="s">
        <v>112</v>
      </c>
      <c r="E752" s="194" t="s">
        <v>0</v>
      </c>
      <c r="F752" s="194" t="s">
        <v>16511</v>
      </c>
      <c r="G752" s="194" t="s">
        <v>999</v>
      </c>
      <c r="AO752" s="1"/>
      <c r="AP752" s="1"/>
      <c r="AQ752" s="1"/>
      <c r="AR752" s="1"/>
    </row>
    <row r="753" spans="1:44" ht="15" x14ac:dyDescent="0.25">
      <c r="A753" s="194" t="s">
        <v>17904</v>
      </c>
      <c r="B753" s="194" t="s">
        <v>452</v>
      </c>
      <c r="C753" s="195">
        <v>46813</v>
      </c>
      <c r="D753" s="194" t="s">
        <v>112</v>
      </c>
      <c r="E753" s="194" t="s">
        <v>0</v>
      </c>
      <c r="F753" s="194" t="s">
        <v>16511</v>
      </c>
      <c r="G753" s="194" t="s">
        <v>999</v>
      </c>
      <c r="AO753" s="1"/>
      <c r="AP753" s="1"/>
      <c r="AQ753" s="1"/>
      <c r="AR753" s="1"/>
    </row>
    <row r="754" spans="1:44" ht="15" x14ac:dyDescent="0.25">
      <c r="A754" s="194" t="s">
        <v>17905</v>
      </c>
      <c r="B754" s="194" t="s">
        <v>278</v>
      </c>
      <c r="C754" s="195">
        <v>3057</v>
      </c>
      <c r="D754" s="194" t="s">
        <v>5</v>
      </c>
      <c r="E754" s="194" t="s">
        <v>0</v>
      </c>
      <c r="F754" s="194" t="s">
        <v>16516</v>
      </c>
      <c r="G754" s="194" t="s">
        <v>999</v>
      </c>
      <c r="AO754" s="1"/>
      <c r="AP754" s="1"/>
      <c r="AQ754" s="1"/>
      <c r="AR754" s="1"/>
    </row>
    <row r="755" spans="1:44" ht="15" x14ac:dyDescent="0.25">
      <c r="A755" s="194" t="s">
        <v>17906</v>
      </c>
      <c r="B755" s="194" t="s">
        <v>334</v>
      </c>
      <c r="C755" s="195">
        <v>982</v>
      </c>
      <c r="D755" s="194" t="s">
        <v>112</v>
      </c>
      <c r="E755" s="194" t="s">
        <v>1</v>
      </c>
      <c r="F755" s="194" t="s">
        <v>16511</v>
      </c>
      <c r="G755" s="194" t="s">
        <v>999</v>
      </c>
      <c r="AO755" s="1"/>
      <c r="AP755" s="1"/>
      <c r="AQ755" s="1"/>
      <c r="AR755" s="1"/>
    </row>
    <row r="756" spans="1:44" ht="15" x14ac:dyDescent="0.25">
      <c r="A756" s="194" t="s">
        <v>17907</v>
      </c>
      <c r="B756" s="194" t="s">
        <v>347</v>
      </c>
      <c r="C756" s="195">
        <v>1294</v>
      </c>
      <c r="D756" s="194" t="s">
        <v>6</v>
      </c>
      <c r="E756" s="194" t="s">
        <v>1</v>
      </c>
      <c r="F756" s="194" t="s">
        <v>16506</v>
      </c>
      <c r="G756" s="194" t="s">
        <v>999</v>
      </c>
      <c r="AO756" s="1"/>
      <c r="AP756" s="1"/>
      <c r="AQ756" s="1"/>
      <c r="AR756" s="1"/>
    </row>
    <row r="757" spans="1:44" ht="15" x14ac:dyDescent="0.25">
      <c r="A757" s="194" t="s">
        <v>17908</v>
      </c>
      <c r="B757" s="194" t="s">
        <v>271</v>
      </c>
      <c r="C757" s="195">
        <v>339</v>
      </c>
      <c r="D757" s="194" t="s">
        <v>5</v>
      </c>
      <c r="E757" s="194" t="s">
        <v>1</v>
      </c>
      <c r="F757" s="194" t="s">
        <v>16516</v>
      </c>
      <c r="G757" s="194" t="s">
        <v>999</v>
      </c>
      <c r="AO757" s="1"/>
      <c r="AP757" s="1"/>
      <c r="AQ757" s="1"/>
      <c r="AR757" s="1"/>
    </row>
    <row r="758" spans="1:44" ht="15" x14ac:dyDescent="0.25">
      <c r="A758" s="194" t="s">
        <v>17909</v>
      </c>
      <c r="B758" s="194" t="s">
        <v>333</v>
      </c>
      <c r="C758" s="195">
        <v>3384</v>
      </c>
      <c r="D758" s="194" t="s">
        <v>999</v>
      </c>
      <c r="E758" s="194" t="s">
        <v>1</v>
      </c>
      <c r="F758" s="194" t="s">
        <v>16514</v>
      </c>
      <c r="G758" s="194" t="s">
        <v>999</v>
      </c>
      <c r="AO758" s="1"/>
      <c r="AP758" s="1"/>
      <c r="AQ758" s="1"/>
      <c r="AR758" s="1"/>
    </row>
    <row r="759" spans="1:44" ht="15" x14ac:dyDescent="0.25">
      <c r="A759" s="194" t="s">
        <v>17910</v>
      </c>
      <c r="B759" s="194" t="s">
        <v>353</v>
      </c>
      <c r="C759" s="195">
        <v>465</v>
      </c>
      <c r="D759" s="194" t="s">
        <v>5</v>
      </c>
      <c r="E759" s="194" t="s">
        <v>1</v>
      </c>
      <c r="F759" s="194" t="s">
        <v>16516</v>
      </c>
      <c r="G759" s="194" t="s">
        <v>999</v>
      </c>
      <c r="AO759" s="1"/>
      <c r="AP759" s="1"/>
      <c r="AQ759" s="1"/>
      <c r="AR759" s="1"/>
    </row>
    <row r="760" spans="1:44" ht="15" x14ac:dyDescent="0.25">
      <c r="A760" s="194" t="s">
        <v>17911</v>
      </c>
      <c r="B760" s="194" t="s">
        <v>312</v>
      </c>
      <c r="C760" s="195">
        <v>295</v>
      </c>
      <c r="D760" s="194" t="s">
        <v>999</v>
      </c>
      <c r="E760" s="194" t="s">
        <v>1</v>
      </c>
      <c r="F760" s="194" t="s">
        <v>16517</v>
      </c>
      <c r="G760" s="194" t="s">
        <v>999</v>
      </c>
      <c r="AO760" s="1"/>
      <c r="AP760" s="1"/>
      <c r="AQ760" s="1"/>
      <c r="AR760" s="1"/>
    </row>
    <row r="761" spans="1:44" ht="15" x14ac:dyDescent="0.25">
      <c r="A761" s="194" t="s">
        <v>17912</v>
      </c>
      <c r="B761" s="194" t="s">
        <v>452</v>
      </c>
      <c r="C761" s="195">
        <v>8197</v>
      </c>
      <c r="D761" s="194" t="s">
        <v>112</v>
      </c>
      <c r="E761" s="194" t="s">
        <v>0</v>
      </c>
      <c r="F761" s="194" t="s">
        <v>16511</v>
      </c>
      <c r="G761" s="194" t="s">
        <v>999</v>
      </c>
      <c r="AO761" s="1"/>
      <c r="AP761" s="1"/>
      <c r="AQ761" s="1"/>
      <c r="AR761" s="1"/>
    </row>
    <row r="762" spans="1:44" ht="15" x14ac:dyDescent="0.25">
      <c r="A762" s="194" t="s">
        <v>17913</v>
      </c>
      <c r="B762" s="194" t="s">
        <v>391</v>
      </c>
      <c r="C762" s="195">
        <v>1881</v>
      </c>
      <c r="D762" s="194" t="s">
        <v>999</v>
      </c>
      <c r="E762" s="194" t="s">
        <v>1</v>
      </c>
      <c r="F762" s="194" t="s">
        <v>16511</v>
      </c>
      <c r="G762" s="194" t="s">
        <v>999</v>
      </c>
      <c r="AO762" s="1"/>
      <c r="AP762" s="1"/>
      <c r="AQ762" s="1"/>
      <c r="AR762" s="1"/>
    </row>
    <row r="763" spans="1:44" ht="15" x14ac:dyDescent="0.25">
      <c r="A763" s="194" t="s">
        <v>17914</v>
      </c>
      <c r="B763" s="194" t="s">
        <v>490</v>
      </c>
      <c r="C763" s="195">
        <v>6503</v>
      </c>
      <c r="D763" s="194" t="s">
        <v>999</v>
      </c>
      <c r="E763" s="194" t="s">
        <v>1</v>
      </c>
      <c r="F763" s="194" t="s">
        <v>16510</v>
      </c>
      <c r="G763" s="194" t="s">
        <v>999</v>
      </c>
      <c r="AO763" s="1"/>
      <c r="AP763" s="1"/>
      <c r="AQ763" s="1"/>
      <c r="AR763" s="1"/>
    </row>
    <row r="764" spans="1:44" ht="15" x14ac:dyDescent="0.25">
      <c r="A764" s="194" t="s">
        <v>17915</v>
      </c>
      <c r="B764" s="194" t="s">
        <v>339</v>
      </c>
      <c r="C764" s="195">
        <v>23370</v>
      </c>
      <c r="D764" s="194" t="s">
        <v>999</v>
      </c>
      <c r="E764" s="194" t="s">
        <v>1</v>
      </c>
      <c r="F764" s="194" t="s">
        <v>16514</v>
      </c>
      <c r="G764" s="194" t="s">
        <v>999</v>
      </c>
      <c r="AO764" s="1"/>
      <c r="AP764" s="1"/>
      <c r="AQ764" s="1"/>
      <c r="AR764" s="1"/>
    </row>
    <row r="765" spans="1:44" ht="15" x14ac:dyDescent="0.25">
      <c r="A765" s="194" t="s">
        <v>17916</v>
      </c>
      <c r="B765" s="194" t="s">
        <v>286</v>
      </c>
      <c r="C765" s="195">
        <v>14827</v>
      </c>
      <c r="D765" s="194" t="s">
        <v>123</v>
      </c>
      <c r="E765" s="194" t="s">
        <v>1</v>
      </c>
      <c r="F765" s="194" t="s">
        <v>16515</v>
      </c>
      <c r="G765" s="194" t="s">
        <v>999</v>
      </c>
      <c r="AO765" s="1"/>
      <c r="AP765" s="1"/>
      <c r="AQ765" s="1"/>
      <c r="AR765" s="1"/>
    </row>
    <row r="766" spans="1:44" ht="15" x14ac:dyDescent="0.25">
      <c r="A766" s="194" t="s">
        <v>17917</v>
      </c>
      <c r="B766" s="194" t="s">
        <v>183</v>
      </c>
      <c r="C766" s="195">
        <v>145686</v>
      </c>
      <c r="D766" s="194" t="s">
        <v>6</v>
      </c>
      <c r="E766" s="194" t="s">
        <v>0</v>
      </c>
      <c r="F766" s="194" t="s">
        <v>16506</v>
      </c>
      <c r="G766" s="194" t="s">
        <v>999</v>
      </c>
      <c r="AO766" s="1"/>
      <c r="AP766" s="1"/>
      <c r="AQ766" s="1"/>
      <c r="AR766" s="1"/>
    </row>
    <row r="767" spans="1:44" ht="15" x14ac:dyDescent="0.25">
      <c r="A767" s="194" t="s">
        <v>17918</v>
      </c>
      <c r="B767" s="194" t="s">
        <v>288</v>
      </c>
      <c r="C767" s="195">
        <v>81</v>
      </c>
      <c r="D767" s="194" t="s">
        <v>9</v>
      </c>
      <c r="E767" s="194" t="s">
        <v>1</v>
      </c>
      <c r="F767" s="194" t="s">
        <v>16514</v>
      </c>
      <c r="G767" s="194" t="s">
        <v>999</v>
      </c>
      <c r="AO767" s="1"/>
      <c r="AP767" s="1"/>
      <c r="AQ767" s="1"/>
      <c r="AR767" s="1"/>
    </row>
    <row r="768" spans="1:44" ht="15" x14ac:dyDescent="0.25">
      <c r="A768" s="194" t="s">
        <v>17919</v>
      </c>
      <c r="B768" s="194" t="s">
        <v>358</v>
      </c>
      <c r="C768" s="195">
        <v>7134</v>
      </c>
      <c r="D768" s="194" t="s">
        <v>999</v>
      </c>
      <c r="E768" s="194" t="s">
        <v>1</v>
      </c>
      <c r="F768" s="194" t="s">
        <v>8674</v>
      </c>
      <c r="G768" s="194" t="s">
        <v>8693</v>
      </c>
      <c r="AO768" s="1"/>
      <c r="AP768" s="1"/>
      <c r="AQ768" s="1"/>
      <c r="AR768" s="1"/>
    </row>
    <row r="769" spans="1:44" ht="15" x14ac:dyDescent="0.25">
      <c r="A769" s="194" t="s">
        <v>17920</v>
      </c>
      <c r="B769" s="194" t="s">
        <v>343</v>
      </c>
      <c r="C769" s="195">
        <v>25605</v>
      </c>
      <c r="D769" s="194" t="s">
        <v>999</v>
      </c>
      <c r="E769" s="194" t="s">
        <v>1</v>
      </c>
      <c r="F769" s="194" t="s">
        <v>16513</v>
      </c>
      <c r="G769" s="194" t="s">
        <v>999</v>
      </c>
      <c r="AO769" s="1"/>
      <c r="AP769" s="1"/>
      <c r="AQ769" s="1"/>
      <c r="AR769" s="1"/>
    </row>
    <row r="770" spans="1:44" ht="15" x14ac:dyDescent="0.25">
      <c r="A770" s="194" t="s">
        <v>17921</v>
      </c>
      <c r="B770" s="194" t="s">
        <v>184</v>
      </c>
      <c r="C770" s="195">
        <v>8664</v>
      </c>
      <c r="D770" s="194" t="s">
        <v>9</v>
      </c>
      <c r="E770" s="194" t="s">
        <v>0</v>
      </c>
      <c r="F770" s="194" t="s">
        <v>16514</v>
      </c>
      <c r="G770" s="194" t="s">
        <v>999</v>
      </c>
      <c r="AO770" s="1"/>
      <c r="AP770" s="1"/>
      <c r="AQ770" s="1"/>
      <c r="AR770" s="1"/>
    </row>
    <row r="771" spans="1:44" ht="15" x14ac:dyDescent="0.25">
      <c r="A771" s="194" t="s">
        <v>17922</v>
      </c>
      <c r="B771" s="194" t="s">
        <v>323</v>
      </c>
      <c r="C771" s="195">
        <v>2631</v>
      </c>
      <c r="D771" s="194" t="s">
        <v>999</v>
      </c>
      <c r="E771" s="194" t="s">
        <v>1</v>
      </c>
      <c r="F771" s="194" t="s">
        <v>16517</v>
      </c>
      <c r="G771" s="194" t="s">
        <v>999</v>
      </c>
      <c r="AO771" s="1"/>
      <c r="AP771" s="1"/>
      <c r="AQ771" s="1"/>
      <c r="AR771" s="1"/>
    </row>
    <row r="772" spans="1:44" ht="15" x14ac:dyDescent="0.25">
      <c r="A772" s="194" t="s">
        <v>17923</v>
      </c>
      <c r="B772" s="194" t="s">
        <v>274</v>
      </c>
      <c r="C772" s="195">
        <v>172</v>
      </c>
      <c r="D772" s="194" t="s">
        <v>999</v>
      </c>
      <c r="E772" s="194" t="s">
        <v>1</v>
      </c>
      <c r="F772" s="194" t="s">
        <v>16506</v>
      </c>
      <c r="G772" s="194" t="s">
        <v>999</v>
      </c>
      <c r="AO772" s="1"/>
      <c r="AP772" s="1"/>
      <c r="AQ772" s="1"/>
      <c r="AR772" s="1"/>
    </row>
    <row r="773" spans="1:44" ht="15" x14ac:dyDescent="0.25">
      <c r="A773" s="194" t="s">
        <v>17924</v>
      </c>
      <c r="B773" s="194" t="s">
        <v>468</v>
      </c>
      <c r="C773" s="195">
        <v>783</v>
      </c>
      <c r="D773" s="194" t="s">
        <v>999</v>
      </c>
      <c r="E773" s="194" t="s">
        <v>1</v>
      </c>
      <c r="F773" s="194" t="s">
        <v>16509</v>
      </c>
      <c r="G773" s="194" t="s">
        <v>8693</v>
      </c>
      <c r="AO773" s="1"/>
      <c r="AP773" s="1"/>
      <c r="AQ773" s="1"/>
      <c r="AR773" s="1"/>
    </row>
    <row r="774" spans="1:44" ht="15" x14ac:dyDescent="0.25">
      <c r="A774" s="194" t="s">
        <v>17925</v>
      </c>
      <c r="B774" s="194" t="s">
        <v>285</v>
      </c>
      <c r="C774" s="195">
        <v>590</v>
      </c>
      <c r="D774" s="194" t="s">
        <v>11</v>
      </c>
      <c r="E774" s="194" t="s">
        <v>0</v>
      </c>
      <c r="F774" s="194" t="s">
        <v>16511</v>
      </c>
      <c r="G774" s="194" t="s">
        <v>999</v>
      </c>
      <c r="AO774" s="1"/>
      <c r="AP774" s="1"/>
      <c r="AQ774" s="1"/>
      <c r="AR774" s="1"/>
    </row>
    <row r="775" spans="1:44" ht="15" x14ac:dyDescent="0.25">
      <c r="A775" s="194" t="s">
        <v>17926</v>
      </c>
      <c r="B775" s="194" t="s">
        <v>344</v>
      </c>
      <c r="C775" s="195">
        <v>1229</v>
      </c>
      <c r="D775" s="194" t="s">
        <v>999</v>
      </c>
      <c r="E775" s="194" t="s">
        <v>1</v>
      </c>
      <c r="F775" s="194" t="s">
        <v>16508</v>
      </c>
      <c r="G775" s="194" t="s">
        <v>999</v>
      </c>
      <c r="AO775" s="1"/>
      <c r="AP775" s="1"/>
      <c r="AQ775" s="1"/>
      <c r="AR775" s="1"/>
    </row>
    <row r="776" spans="1:44" ht="15" x14ac:dyDescent="0.25">
      <c r="A776" s="194" t="s">
        <v>17927</v>
      </c>
      <c r="B776" s="194" t="s">
        <v>355</v>
      </c>
      <c r="C776" s="195">
        <v>664</v>
      </c>
      <c r="D776" s="194" t="s">
        <v>999</v>
      </c>
      <c r="E776" s="194" t="s">
        <v>1</v>
      </c>
      <c r="F776" s="194" t="s">
        <v>16506</v>
      </c>
      <c r="G776" s="194" t="s">
        <v>999</v>
      </c>
      <c r="AO776" s="1"/>
      <c r="AP776" s="1"/>
      <c r="AQ776" s="1"/>
      <c r="AR776" s="1"/>
    </row>
    <row r="777" spans="1:44" ht="15" x14ac:dyDescent="0.25">
      <c r="A777" s="194" t="s">
        <v>17928</v>
      </c>
      <c r="B777" s="194" t="s">
        <v>296</v>
      </c>
      <c r="C777" s="195">
        <v>1972</v>
      </c>
      <c r="D777" s="194" t="s">
        <v>3</v>
      </c>
      <c r="E777" s="194" t="s">
        <v>1</v>
      </c>
      <c r="F777" s="194" t="s">
        <v>16517</v>
      </c>
      <c r="G777" s="194" t="s">
        <v>999</v>
      </c>
      <c r="AO777" s="1"/>
      <c r="AP777" s="1"/>
      <c r="AQ777" s="1"/>
      <c r="AR777" s="1"/>
    </row>
    <row r="778" spans="1:44" ht="15" x14ac:dyDescent="0.25">
      <c r="A778" s="194" t="s">
        <v>17929</v>
      </c>
      <c r="B778" s="194" t="s">
        <v>451</v>
      </c>
      <c r="C778" s="195">
        <v>803</v>
      </c>
      <c r="D778" s="194" t="s">
        <v>999</v>
      </c>
      <c r="E778" s="194" t="s">
        <v>1</v>
      </c>
      <c r="F778" s="194" t="s">
        <v>16507</v>
      </c>
      <c r="G778" s="194" t="s">
        <v>999</v>
      </c>
      <c r="AO778" s="1"/>
      <c r="AP778" s="1"/>
      <c r="AQ778" s="1"/>
      <c r="AR778" s="1"/>
    </row>
    <row r="779" spans="1:44" ht="15" x14ac:dyDescent="0.25">
      <c r="A779" s="194" t="s">
        <v>17930</v>
      </c>
      <c r="B779" s="194" t="s">
        <v>247</v>
      </c>
      <c r="C779" s="195">
        <v>1699</v>
      </c>
      <c r="D779" s="194" t="s">
        <v>112</v>
      </c>
      <c r="E779" s="194" t="s">
        <v>0</v>
      </c>
      <c r="F779" s="194" t="s">
        <v>16511</v>
      </c>
      <c r="G779" s="194" t="s">
        <v>999</v>
      </c>
      <c r="AO779" s="1"/>
      <c r="AP779" s="1"/>
      <c r="AQ779" s="1"/>
      <c r="AR779" s="1"/>
    </row>
    <row r="780" spans="1:44" ht="15" x14ac:dyDescent="0.25">
      <c r="A780" s="194" t="s">
        <v>17931</v>
      </c>
      <c r="B780" s="194" t="s">
        <v>247</v>
      </c>
      <c r="C780" s="195">
        <v>5014</v>
      </c>
      <c r="D780" s="194" t="s">
        <v>112</v>
      </c>
      <c r="E780" s="194" t="s">
        <v>0</v>
      </c>
      <c r="F780" s="194" t="s">
        <v>16511</v>
      </c>
      <c r="G780" s="194" t="s">
        <v>999</v>
      </c>
      <c r="AO780" s="1"/>
      <c r="AP780" s="1"/>
      <c r="AQ780" s="1"/>
      <c r="AR780" s="1"/>
    </row>
    <row r="781" spans="1:44" ht="15" x14ac:dyDescent="0.25">
      <c r="A781" s="194" t="s">
        <v>17932</v>
      </c>
      <c r="B781" s="194" t="s">
        <v>193</v>
      </c>
      <c r="C781" s="195">
        <v>373</v>
      </c>
      <c r="D781" s="194" t="s">
        <v>4</v>
      </c>
      <c r="E781" s="194" t="s">
        <v>1</v>
      </c>
      <c r="F781" s="194" t="s">
        <v>16506</v>
      </c>
      <c r="G781" s="194" t="s">
        <v>999</v>
      </c>
      <c r="AO781" s="1"/>
      <c r="AP781" s="1"/>
      <c r="AQ781" s="1"/>
      <c r="AR781" s="1"/>
    </row>
    <row r="782" spans="1:44" ht="15" x14ac:dyDescent="0.25">
      <c r="A782" s="194" t="s">
        <v>17933</v>
      </c>
      <c r="B782" s="194" t="s">
        <v>302</v>
      </c>
      <c r="C782" s="195">
        <v>42706</v>
      </c>
      <c r="D782" s="194" t="s">
        <v>17239</v>
      </c>
      <c r="E782" s="194" t="s">
        <v>0</v>
      </c>
      <c r="F782" s="194" t="s">
        <v>8674</v>
      </c>
      <c r="G782" s="194" t="s">
        <v>999</v>
      </c>
      <c r="AO782" s="1"/>
      <c r="AP782" s="1"/>
      <c r="AQ782" s="1"/>
      <c r="AR782" s="1"/>
    </row>
    <row r="783" spans="1:44" ht="15" x14ac:dyDescent="0.25">
      <c r="A783" s="194" t="s">
        <v>17934</v>
      </c>
      <c r="B783" s="194" t="s">
        <v>306</v>
      </c>
      <c r="C783" s="195">
        <v>2316</v>
      </c>
      <c r="D783" s="194" t="s">
        <v>129</v>
      </c>
      <c r="E783" s="194" t="s">
        <v>1</v>
      </c>
      <c r="F783" s="194" t="s">
        <v>16509</v>
      </c>
      <c r="G783" s="194" t="s">
        <v>8693</v>
      </c>
      <c r="AO783" s="1"/>
      <c r="AP783" s="1"/>
      <c r="AQ783" s="1"/>
      <c r="AR783" s="1"/>
    </row>
    <row r="784" spans="1:44" ht="15" x14ac:dyDescent="0.25">
      <c r="A784" s="194" t="s">
        <v>17935</v>
      </c>
      <c r="B784" s="194" t="s">
        <v>445</v>
      </c>
      <c r="C784" s="195">
        <v>278</v>
      </c>
      <c r="D784" s="194" t="s">
        <v>999</v>
      </c>
      <c r="E784" s="194" t="s">
        <v>1</v>
      </c>
      <c r="F784" s="194" t="s">
        <v>16509</v>
      </c>
      <c r="G784" s="194" t="s">
        <v>8693</v>
      </c>
      <c r="AO784" s="1"/>
      <c r="AP784" s="1"/>
      <c r="AQ784" s="1"/>
      <c r="AR784" s="1"/>
    </row>
    <row r="785" spans="1:44" ht="15" x14ac:dyDescent="0.25">
      <c r="A785" s="194" t="s">
        <v>17936</v>
      </c>
      <c r="B785" s="194" t="s">
        <v>445</v>
      </c>
      <c r="C785" s="195">
        <v>0</v>
      </c>
      <c r="D785" s="194" t="s">
        <v>999</v>
      </c>
      <c r="E785" s="194" t="s">
        <v>1</v>
      </c>
      <c r="F785" s="194" t="s">
        <v>16509</v>
      </c>
      <c r="G785" s="194" t="s">
        <v>8693</v>
      </c>
      <c r="AO785" s="1"/>
      <c r="AP785" s="1"/>
      <c r="AQ785" s="1"/>
      <c r="AR785" s="1"/>
    </row>
    <row r="786" spans="1:44" ht="15" x14ac:dyDescent="0.25">
      <c r="A786" s="194" t="s">
        <v>17937</v>
      </c>
      <c r="B786" s="194" t="s">
        <v>445</v>
      </c>
      <c r="C786" s="195">
        <v>34</v>
      </c>
      <c r="D786" s="194" t="s">
        <v>999</v>
      </c>
      <c r="E786" s="194" t="s">
        <v>1</v>
      </c>
      <c r="F786" s="194" t="s">
        <v>16509</v>
      </c>
      <c r="G786" s="194" t="s">
        <v>8693</v>
      </c>
      <c r="AO786" s="1"/>
      <c r="AP786" s="1"/>
      <c r="AQ786" s="1"/>
      <c r="AR786" s="1"/>
    </row>
    <row r="787" spans="1:44" ht="15" x14ac:dyDescent="0.25">
      <c r="A787" s="194" t="s">
        <v>17938</v>
      </c>
      <c r="B787" s="194" t="s">
        <v>184</v>
      </c>
      <c r="C787" s="195">
        <v>5606</v>
      </c>
      <c r="D787" s="194" t="s">
        <v>9</v>
      </c>
      <c r="E787" s="194" t="s">
        <v>0</v>
      </c>
      <c r="F787" s="194" t="s">
        <v>16514</v>
      </c>
      <c r="G787" s="194" t="s">
        <v>8693</v>
      </c>
      <c r="AO787" s="1"/>
      <c r="AP787" s="1"/>
      <c r="AQ787" s="1"/>
      <c r="AR787" s="1"/>
    </row>
    <row r="788" spans="1:44" ht="15" x14ac:dyDescent="0.25">
      <c r="A788" s="194" t="s">
        <v>17939</v>
      </c>
      <c r="B788" s="194" t="s">
        <v>479</v>
      </c>
      <c r="C788" s="195">
        <v>71</v>
      </c>
      <c r="D788" s="194" t="s">
        <v>7</v>
      </c>
      <c r="E788" s="194" t="s">
        <v>1</v>
      </c>
      <c r="F788" s="194" t="s">
        <v>16509</v>
      </c>
      <c r="G788" s="194" t="s">
        <v>8693</v>
      </c>
      <c r="AO788" s="1"/>
      <c r="AP788" s="1"/>
      <c r="AQ788" s="1"/>
      <c r="AR788" s="1"/>
    </row>
    <row r="789" spans="1:44" ht="15" x14ac:dyDescent="0.25">
      <c r="A789" s="194" t="s">
        <v>17940</v>
      </c>
      <c r="B789" s="194" t="s">
        <v>375</v>
      </c>
      <c r="C789" s="195">
        <v>1297</v>
      </c>
      <c r="D789" s="194" t="s">
        <v>9</v>
      </c>
      <c r="E789" s="194" t="s">
        <v>1</v>
      </c>
      <c r="F789" s="194" t="s">
        <v>16514</v>
      </c>
      <c r="G789" s="194" t="s">
        <v>999</v>
      </c>
      <c r="AO789" s="1"/>
      <c r="AP789" s="1"/>
      <c r="AQ789" s="1"/>
      <c r="AR789" s="1"/>
    </row>
    <row r="790" spans="1:44" ht="15" x14ac:dyDescent="0.25">
      <c r="A790" s="194" t="s">
        <v>17941</v>
      </c>
      <c r="B790" s="194" t="s">
        <v>365</v>
      </c>
      <c r="C790" s="195">
        <v>6633</v>
      </c>
      <c r="D790" s="194" t="s">
        <v>12</v>
      </c>
      <c r="E790" s="194" t="s">
        <v>0</v>
      </c>
      <c r="F790" s="194" t="s">
        <v>16506</v>
      </c>
      <c r="G790" s="194" t="s">
        <v>999</v>
      </c>
      <c r="AO790" s="1"/>
      <c r="AP790" s="1"/>
      <c r="AQ790" s="1"/>
      <c r="AR790" s="1"/>
    </row>
    <row r="791" spans="1:44" ht="15" x14ac:dyDescent="0.25">
      <c r="A791" s="194" t="s">
        <v>17942</v>
      </c>
      <c r="B791" s="194" t="s">
        <v>264</v>
      </c>
      <c r="C791" s="195">
        <v>677</v>
      </c>
      <c r="D791" s="194" t="s">
        <v>999</v>
      </c>
      <c r="E791" s="194" t="s">
        <v>1</v>
      </c>
      <c r="F791" s="194" t="s">
        <v>16511</v>
      </c>
      <c r="G791" s="194" t="s">
        <v>999</v>
      </c>
      <c r="AO791" s="1"/>
      <c r="AP791" s="1"/>
      <c r="AQ791" s="1"/>
      <c r="AR791" s="1"/>
    </row>
    <row r="792" spans="1:44" ht="15" x14ac:dyDescent="0.25">
      <c r="A792" s="194" t="s">
        <v>17943</v>
      </c>
      <c r="B792" s="194" t="s">
        <v>445</v>
      </c>
      <c r="C792" s="195">
        <v>262</v>
      </c>
      <c r="D792" s="194" t="s">
        <v>999</v>
      </c>
      <c r="E792" s="194" t="s">
        <v>1</v>
      </c>
      <c r="F792" s="194" t="s">
        <v>16509</v>
      </c>
      <c r="G792" s="194" t="s">
        <v>8693</v>
      </c>
      <c r="AO792" s="1"/>
      <c r="AP792" s="1"/>
      <c r="AQ792" s="1"/>
      <c r="AR792" s="1"/>
    </row>
    <row r="793" spans="1:44" ht="15" x14ac:dyDescent="0.25">
      <c r="A793" s="194" t="s">
        <v>17944</v>
      </c>
      <c r="B793" s="194" t="s">
        <v>445</v>
      </c>
      <c r="C793" s="195">
        <v>86</v>
      </c>
      <c r="D793" s="194" t="s">
        <v>999</v>
      </c>
      <c r="E793" s="194" t="s">
        <v>1</v>
      </c>
      <c r="F793" s="194" t="s">
        <v>16509</v>
      </c>
      <c r="G793" s="194" t="s">
        <v>8693</v>
      </c>
      <c r="AO793" s="1"/>
      <c r="AP793" s="1"/>
      <c r="AQ793" s="1"/>
      <c r="AR793" s="1"/>
    </row>
    <row r="794" spans="1:44" ht="15" x14ac:dyDescent="0.25">
      <c r="A794" s="194" t="s">
        <v>17945</v>
      </c>
      <c r="B794" s="194" t="s">
        <v>209</v>
      </c>
      <c r="C794" s="195">
        <v>7267</v>
      </c>
      <c r="D794" s="194" t="s">
        <v>104</v>
      </c>
      <c r="E794" s="194" t="s">
        <v>0</v>
      </c>
      <c r="F794" s="194" t="s">
        <v>16509</v>
      </c>
      <c r="G794" s="194" t="s">
        <v>999</v>
      </c>
      <c r="AO794" s="1"/>
      <c r="AP794" s="1"/>
      <c r="AQ794" s="1"/>
      <c r="AR794" s="1"/>
    </row>
    <row r="795" spans="1:44" ht="15" x14ac:dyDescent="0.25">
      <c r="A795" s="194" t="s">
        <v>17946</v>
      </c>
      <c r="B795" s="194" t="s">
        <v>209</v>
      </c>
      <c r="C795" s="195">
        <v>308</v>
      </c>
      <c r="D795" s="194" t="s">
        <v>104</v>
      </c>
      <c r="E795" s="194" t="s">
        <v>0</v>
      </c>
      <c r="F795" s="194" t="s">
        <v>16509</v>
      </c>
      <c r="G795" s="194" t="s">
        <v>8693</v>
      </c>
      <c r="AO795" s="1"/>
      <c r="AP795" s="1"/>
      <c r="AQ795" s="1"/>
      <c r="AR795" s="1"/>
    </row>
    <row r="796" spans="1:44" ht="15" x14ac:dyDescent="0.25">
      <c r="A796" s="194" t="s">
        <v>17947</v>
      </c>
      <c r="B796" s="194" t="s">
        <v>209</v>
      </c>
      <c r="C796" s="195">
        <v>428</v>
      </c>
      <c r="D796" s="194" t="s">
        <v>104</v>
      </c>
      <c r="E796" s="194" t="s">
        <v>1</v>
      </c>
      <c r="F796" s="194" t="s">
        <v>16509</v>
      </c>
      <c r="G796" s="194" t="s">
        <v>8693</v>
      </c>
      <c r="AO796" s="1"/>
      <c r="AP796" s="1"/>
      <c r="AQ796" s="1"/>
      <c r="AR796" s="1"/>
    </row>
    <row r="797" spans="1:44" ht="15" x14ac:dyDescent="0.25">
      <c r="A797" s="194" t="s">
        <v>15096</v>
      </c>
      <c r="B797" s="194" t="s">
        <v>445</v>
      </c>
      <c r="C797" s="195">
        <v>39</v>
      </c>
      <c r="D797" s="194" t="s">
        <v>999</v>
      </c>
      <c r="E797" s="194" t="s">
        <v>1</v>
      </c>
      <c r="F797" s="194" t="s">
        <v>16509</v>
      </c>
      <c r="G797" s="194" t="s">
        <v>8693</v>
      </c>
      <c r="AO797" s="1"/>
      <c r="AP797" s="1"/>
      <c r="AQ797" s="1"/>
      <c r="AR797" s="1"/>
    </row>
    <row r="798" spans="1:44" ht="15" x14ac:dyDescent="0.25">
      <c r="A798" s="194" t="s">
        <v>15097</v>
      </c>
      <c r="B798" s="194" t="s">
        <v>461</v>
      </c>
      <c r="C798" s="195">
        <v>6935</v>
      </c>
      <c r="D798" s="194" t="s">
        <v>17239</v>
      </c>
      <c r="E798" s="194" t="s">
        <v>0</v>
      </c>
      <c r="F798" s="194" t="s">
        <v>8674</v>
      </c>
      <c r="G798" s="194" t="s">
        <v>999</v>
      </c>
      <c r="AO798" s="1"/>
      <c r="AP798" s="1"/>
      <c r="AQ798" s="1"/>
      <c r="AR798" s="1"/>
    </row>
    <row r="799" spans="1:44" ht="15" x14ac:dyDescent="0.25">
      <c r="A799" s="194" t="s">
        <v>17948</v>
      </c>
      <c r="B799" s="194" t="s">
        <v>265</v>
      </c>
      <c r="C799" s="195">
        <v>4667</v>
      </c>
      <c r="D799" s="194" t="s">
        <v>999</v>
      </c>
      <c r="E799" s="194" t="s">
        <v>1</v>
      </c>
      <c r="F799" s="194" t="s">
        <v>8674</v>
      </c>
      <c r="G799" s="194" t="s">
        <v>999</v>
      </c>
      <c r="AO799" s="1"/>
      <c r="AP799" s="1"/>
      <c r="AQ799" s="1"/>
      <c r="AR799" s="1"/>
    </row>
    <row r="800" spans="1:44" ht="15" x14ac:dyDescent="0.25">
      <c r="A800" s="194" t="s">
        <v>17949</v>
      </c>
      <c r="B800" s="194" t="s">
        <v>445</v>
      </c>
      <c r="C800" s="195">
        <v>1456</v>
      </c>
      <c r="D800" s="194" t="s">
        <v>999</v>
      </c>
      <c r="E800" s="194" t="s">
        <v>1</v>
      </c>
      <c r="F800" s="194" t="s">
        <v>16509</v>
      </c>
      <c r="G800" s="194" t="s">
        <v>999</v>
      </c>
      <c r="AO800" s="1"/>
      <c r="AP800" s="1"/>
      <c r="AQ800" s="1"/>
      <c r="AR800" s="1"/>
    </row>
    <row r="801" spans="1:44" ht="15" x14ac:dyDescent="0.25">
      <c r="A801" s="194" t="s">
        <v>17950</v>
      </c>
      <c r="B801" s="194" t="s">
        <v>209</v>
      </c>
      <c r="C801" s="195">
        <v>2090</v>
      </c>
      <c r="D801" s="194" t="s">
        <v>104</v>
      </c>
      <c r="E801" s="194" t="s">
        <v>0</v>
      </c>
      <c r="F801" s="194" t="s">
        <v>16509</v>
      </c>
      <c r="G801" s="194" t="s">
        <v>8693</v>
      </c>
      <c r="AO801" s="1"/>
      <c r="AP801" s="1"/>
      <c r="AQ801" s="1"/>
      <c r="AR801" s="1"/>
    </row>
    <row r="802" spans="1:44" ht="15" x14ac:dyDescent="0.25">
      <c r="A802" s="194" t="s">
        <v>17951</v>
      </c>
      <c r="B802" s="194" t="s">
        <v>189</v>
      </c>
      <c r="C802" s="195">
        <v>1518</v>
      </c>
      <c r="D802" s="194" t="s">
        <v>999</v>
      </c>
      <c r="E802" s="194" t="s">
        <v>1</v>
      </c>
      <c r="F802" s="194" t="s">
        <v>16506</v>
      </c>
      <c r="G802" s="194" t="s">
        <v>8693</v>
      </c>
      <c r="AO802" s="1"/>
      <c r="AP802" s="1"/>
      <c r="AQ802" s="1"/>
      <c r="AR802" s="1"/>
    </row>
    <row r="803" spans="1:44" ht="15" x14ac:dyDescent="0.25">
      <c r="A803" s="194" t="s">
        <v>17952</v>
      </c>
      <c r="B803" s="194" t="s">
        <v>306</v>
      </c>
      <c r="C803" s="195">
        <v>374</v>
      </c>
      <c r="D803" s="194" t="s">
        <v>129</v>
      </c>
      <c r="E803" s="194" t="s">
        <v>1</v>
      </c>
      <c r="F803" s="194" t="s">
        <v>16509</v>
      </c>
      <c r="G803" s="194" t="s">
        <v>8693</v>
      </c>
      <c r="AO803" s="1"/>
      <c r="AP803" s="1"/>
      <c r="AQ803" s="1"/>
      <c r="AR803" s="1"/>
    </row>
    <row r="804" spans="1:44" ht="15" x14ac:dyDescent="0.25">
      <c r="A804" s="194" t="s">
        <v>17953</v>
      </c>
      <c r="B804" s="194" t="s">
        <v>209</v>
      </c>
      <c r="C804" s="195">
        <v>3157</v>
      </c>
      <c r="D804" s="194" t="s">
        <v>104</v>
      </c>
      <c r="E804" s="194" t="s">
        <v>0</v>
      </c>
      <c r="F804" s="194" t="s">
        <v>16509</v>
      </c>
      <c r="G804" s="194" t="s">
        <v>999</v>
      </c>
      <c r="AO804" s="1"/>
      <c r="AP804" s="1"/>
      <c r="AQ804" s="1"/>
      <c r="AR804" s="1"/>
    </row>
    <row r="805" spans="1:44" ht="15" x14ac:dyDescent="0.25">
      <c r="A805" s="194" t="s">
        <v>17954</v>
      </c>
      <c r="B805" s="194" t="s">
        <v>306</v>
      </c>
      <c r="C805" s="195">
        <v>12729</v>
      </c>
      <c r="D805" s="194" t="s">
        <v>129</v>
      </c>
      <c r="E805" s="194" t="s">
        <v>0</v>
      </c>
      <c r="F805" s="194" t="s">
        <v>16509</v>
      </c>
      <c r="G805" s="194" t="s">
        <v>8693</v>
      </c>
      <c r="AO805" s="1"/>
      <c r="AP805" s="1"/>
      <c r="AQ805" s="1"/>
      <c r="AR805" s="1"/>
    </row>
    <row r="806" spans="1:44" ht="15" x14ac:dyDescent="0.25">
      <c r="A806" s="194" t="s">
        <v>17955</v>
      </c>
      <c r="B806" s="194" t="s">
        <v>306</v>
      </c>
      <c r="C806" s="195">
        <v>4253</v>
      </c>
      <c r="D806" s="194" t="s">
        <v>129</v>
      </c>
      <c r="E806" s="194" t="s">
        <v>0</v>
      </c>
      <c r="F806" s="194" t="s">
        <v>16509</v>
      </c>
      <c r="G806" s="194" t="s">
        <v>999</v>
      </c>
      <c r="AO806" s="1"/>
      <c r="AP806" s="1"/>
      <c r="AQ806" s="1"/>
      <c r="AR806" s="1"/>
    </row>
    <row r="807" spans="1:44" ht="15" x14ac:dyDescent="0.25">
      <c r="A807" s="194" t="s">
        <v>17956</v>
      </c>
      <c r="B807" s="194" t="s">
        <v>491</v>
      </c>
      <c r="C807" s="195">
        <v>409</v>
      </c>
      <c r="D807" s="194" t="s">
        <v>112</v>
      </c>
      <c r="E807" s="194" t="s">
        <v>1</v>
      </c>
      <c r="F807" s="194" t="s">
        <v>16511</v>
      </c>
      <c r="G807" s="194" t="s">
        <v>999</v>
      </c>
      <c r="AO807" s="1"/>
      <c r="AP807" s="1"/>
      <c r="AQ807" s="1"/>
      <c r="AR807" s="1"/>
    </row>
    <row r="808" spans="1:44" ht="15" x14ac:dyDescent="0.25">
      <c r="A808" s="194" t="s">
        <v>17957</v>
      </c>
      <c r="B808" s="194" t="s">
        <v>200</v>
      </c>
      <c r="C808" s="195">
        <v>1410</v>
      </c>
      <c r="D808" s="194" t="s">
        <v>999</v>
      </c>
      <c r="E808" s="194" t="s">
        <v>1</v>
      </c>
      <c r="F808" s="194" t="s">
        <v>16508</v>
      </c>
      <c r="G808" s="194" t="s">
        <v>8693</v>
      </c>
      <c r="AO808" s="1"/>
      <c r="AP808" s="1"/>
      <c r="AQ808" s="1"/>
      <c r="AR808" s="1"/>
    </row>
    <row r="809" spans="1:44" ht="15" x14ac:dyDescent="0.25">
      <c r="A809" s="194" t="s">
        <v>17958</v>
      </c>
      <c r="B809" s="194" t="s">
        <v>193</v>
      </c>
      <c r="C809" s="195">
        <v>1611</v>
      </c>
      <c r="D809" s="194" t="s">
        <v>4</v>
      </c>
      <c r="E809" s="194" t="s">
        <v>0</v>
      </c>
      <c r="F809" s="194" t="s">
        <v>16506</v>
      </c>
      <c r="G809" s="194" t="s">
        <v>8693</v>
      </c>
      <c r="AO809" s="1"/>
      <c r="AP809" s="1"/>
      <c r="AQ809" s="1"/>
      <c r="AR809" s="1"/>
    </row>
    <row r="810" spans="1:44" ht="15" x14ac:dyDescent="0.25">
      <c r="A810" s="194" t="s">
        <v>17959</v>
      </c>
      <c r="B810" s="194" t="s">
        <v>15177</v>
      </c>
      <c r="C810" s="195">
        <v>2942</v>
      </c>
      <c r="D810" s="194" t="s">
        <v>123</v>
      </c>
      <c r="E810" s="194" t="s">
        <v>1</v>
      </c>
      <c r="F810" s="194" t="s">
        <v>16515</v>
      </c>
      <c r="G810" s="194" t="s">
        <v>8693</v>
      </c>
      <c r="AO810" s="1"/>
      <c r="AP810" s="1"/>
      <c r="AQ810" s="1"/>
      <c r="AR810" s="1"/>
    </row>
    <row r="811" spans="1:44" ht="15" x14ac:dyDescent="0.25">
      <c r="A811" s="194" t="s">
        <v>17960</v>
      </c>
      <c r="B811" s="194" t="s">
        <v>435</v>
      </c>
      <c r="C811" s="195">
        <v>545</v>
      </c>
      <c r="D811" s="194" t="s">
        <v>108</v>
      </c>
      <c r="E811" s="194" t="s">
        <v>1</v>
      </c>
      <c r="F811" s="194" t="s">
        <v>16513</v>
      </c>
      <c r="G811" s="194" t="s">
        <v>999</v>
      </c>
      <c r="AO811" s="1"/>
      <c r="AP811" s="1"/>
      <c r="AQ811" s="1"/>
      <c r="AR811" s="1"/>
    </row>
    <row r="812" spans="1:44" ht="15" x14ac:dyDescent="0.25">
      <c r="A812" s="194" t="s">
        <v>17961</v>
      </c>
      <c r="B812" s="194" t="s">
        <v>382</v>
      </c>
      <c r="C812" s="195">
        <v>493</v>
      </c>
      <c r="D812" s="194" t="s">
        <v>999</v>
      </c>
      <c r="E812" s="194" t="s">
        <v>1</v>
      </c>
      <c r="F812" s="194" t="s">
        <v>16508</v>
      </c>
      <c r="G812" s="194" t="s">
        <v>8693</v>
      </c>
      <c r="AO812" s="1"/>
      <c r="AP812" s="1"/>
      <c r="AQ812" s="1"/>
      <c r="AR812" s="1"/>
    </row>
    <row r="813" spans="1:44" ht="15" x14ac:dyDescent="0.25">
      <c r="A813" s="194" t="s">
        <v>17962</v>
      </c>
      <c r="B813" s="194" t="s">
        <v>247</v>
      </c>
      <c r="C813" s="195">
        <v>8016</v>
      </c>
      <c r="D813" s="194" t="s">
        <v>112</v>
      </c>
      <c r="E813" s="194" t="s">
        <v>0</v>
      </c>
      <c r="F813" s="194" t="s">
        <v>16511</v>
      </c>
      <c r="G813" s="194" t="s">
        <v>999</v>
      </c>
      <c r="AO813" s="1"/>
      <c r="AP813" s="1"/>
      <c r="AQ813" s="1"/>
      <c r="AR813" s="1"/>
    </row>
    <row r="814" spans="1:44" ht="15" x14ac:dyDescent="0.25">
      <c r="A814" s="194" t="s">
        <v>17963</v>
      </c>
      <c r="B814" s="194" t="s">
        <v>288</v>
      </c>
      <c r="C814" s="195">
        <v>1899</v>
      </c>
      <c r="D814" s="194" t="s">
        <v>9</v>
      </c>
      <c r="E814" s="194" t="s">
        <v>0</v>
      </c>
      <c r="F814" s="194" t="s">
        <v>16514</v>
      </c>
      <c r="G814" s="194" t="s">
        <v>8693</v>
      </c>
      <c r="AO814" s="1"/>
      <c r="AP814" s="1"/>
      <c r="AQ814" s="1"/>
      <c r="AR814" s="1"/>
    </row>
    <row r="815" spans="1:44" ht="15" x14ac:dyDescent="0.25">
      <c r="A815" s="194" t="s">
        <v>17964</v>
      </c>
      <c r="B815" s="194" t="s">
        <v>178</v>
      </c>
      <c r="C815" s="195">
        <v>5631</v>
      </c>
      <c r="D815" s="194" t="s">
        <v>9</v>
      </c>
      <c r="E815" s="194" t="s">
        <v>1</v>
      </c>
      <c r="F815" s="194" t="s">
        <v>16514</v>
      </c>
      <c r="G815" s="194" t="s">
        <v>8693</v>
      </c>
      <c r="AO815" s="1"/>
      <c r="AP815" s="1"/>
      <c r="AQ815" s="1"/>
      <c r="AR815" s="1"/>
    </row>
    <row r="816" spans="1:44" ht="15" x14ac:dyDescent="0.25">
      <c r="A816" s="194" t="s">
        <v>17965</v>
      </c>
      <c r="B816" s="194" t="s">
        <v>192</v>
      </c>
      <c r="C816" s="195">
        <v>27295</v>
      </c>
      <c r="D816" s="194" t="s">
        <v>5</v>
      </c>
      <c r="E816" s="194" t="s">
        <v>0</v>
      </c>
      <c r="F816" s="194" t="s">
        <v>16516</v>
      </c>
      <c r="G816" s="194" t="s">
        <v>999</v>
      </c>
      <c r="AO816" s="1"/>
      <c r="AP816" s="1"/>
      <c r="AQ816" s="1"/>
      <c r="AR816" s="1"/>
    </row>
    <row r="817" spans="1:44" ht="15" x14ac:dyDescent="0.25">
      <c r="A817" s="194" t="s">
        <v>17966</v>
      </c>
      <c r="B817" s="194" t="s">
        <v>231</v>
      </c>
      <c r="C817" s="195">
        <v>2585</v>
      </c>
      <c r="D817" s="194" t="s">
        <v>999</v>
      </c>
      <c r="E817" s="194" t="s">
        <v>1</v>
      </c>
      <c r="F817" s="194" t="s">
        <v>16511</v>
      </c>
      <c r="G817" s="194" t="s">
        <v>8693</v>
      </c>
      <c r="AO817" s="1"/>
      <c r="AP817" s="1"/>
      <c r="AQ817" s="1"/>
      <c r="AR817" s="1"/>
    </row>
    <row r="818" spans="1:44" ht="15" x14ac:dyDescent="0.25">
      <c r="A818" s="194" t="s">
        <v>17967</v>
      </c>
      <c r="B818" s="194" t="s">
        <v>15178</v>
      </c>
      <c r="C818" s="195">
        <v>1268</v>
      </c>
      <c r="D818" s="194" t="s">
        <v>9</v>
      </c>
      <c r="E818" s="194" t="s">
        <v>1</v>
      </c>
      <c r="F818" s="194" t="s">
        <v>16514</v>
      </c>
      <c r="G818" s="194" t="s">
        <v>8693</v>
      </c>
      <c r="AO818" s="1"/>
      <c r="AP818" s="1"/>
      <c r="AQ818" s="1"/>
      <c r="AR818" s="1"/>
    </row>
    <row r="819" spans="1:44" ht="15" x14ac:dyDescent="0.25">
      <c r="A819" s="194" t="s">
        <v>17968</v>
      </c>
      <c r="B819" s="194" t="s">
        <v>319</v>
      </c>
      <c r="C819" s="195">
        <v>483</v>
      </c>
      <c r="D819" s="194" t="s">
        <v>999</v>
      </c>
      <c r="E819" s="194" t="s">
        <v>1</v>
      </c>
      <c r="F819" s="194" t="s">
        <v>16507</v>
      </c>
      <c r="G819" s="194" t="s">
        <v>8693</v>
      </c>
      <c r="AO819" s="1"/>
      <c r="AP819" s="1"/>
      <c r="AQ819" s="1"/>
      <c r="AR819" s="1"/>
    </row>
    <row r="820" spans="1:44" ht="15" x14ac:dyDescent="0.25">
      <c r="A820" s="194" t="s">
        <v>17969</v>
      </c>
      <c r="B820" s="194" t="s">
        <v>286</v>
      </c>
      <c r="C820" s="195">
        <v>1296</v>
      </c>
      <c r="D820" s="194" t="s">
        <v>123</v>
      </c>
      <c r="E820" s="194" t="s">
        <v>1</v>
      </c>
      <c r="F820" s="194" t="s">
        <v>16515</v>
      </c>
      <c r="G820" s="194" t="s">
        <v>999</v>
      </c>
      <c r="AO820" s="1"/>
      <c r="AP820" s="1"/>
      <c r="AQ820" s="1"/>
      <c r="AR820" s="1"/>
    </row>
    <row r="821" spans="1:44" ht="15" x14ac:dyDescent="0.25">
      <c r="A821" s="194" t="s">
        <v>17970</v>
      </c>
      <c r="B821" s="194" t="s">
        <v>435</v>
      </c>
      <c r="C821" s="195">
        <v>741</v>
      </c>
      <c r="D821" s="194" t="s">
        <v>108</v>
      </c>
      <c r="E821" s="194" t="s">
        <v>1</v>
      </c>
      <c r="F821" s="194" t="s">
        <v>16513</v>
      </c>
      <c r="G821" s="194" t="s">
        <v>8693</v>
      </c>
      <c r="AO821" s="1"/>
      <c r="AP821" s="1"/>
      <c r="AQ821" s="1"/>
      <c r="AR821" s="1"/>
    </row>
    <row r="822" spans="1:44" ht="15" x14ac:dyDescent="0.25">
      <c r="A822" s="194" t="s">
        <v>8694</v>
      </c>
      <c r="B822" s="194" t="s">
        <v>435</v>
      </c>
      <c r="C822" s="195">
        <v>289</v>
      </c>
      <c r="D822" s="194" t="s">
        <v>108</v>
      </c>
      <c r="E822" s="194" t="s">
        <v>1</v>
      </c>
      <c r="F822" s="194" t="s">
        <v>16513</v>
      </c>
      <c r="G822" s="194" t="s">
        <v>999</v>
      </c>
      <c r="AO822" s="1"/>
      <c r="AP822" s="1"/>
      <c r="AQ822" s="1"/>
      <c r="AR822" s="1"/>
    </row>
    <row r="823" spans="1:44" ht="15" x14ac:dyDescent="0.25">
      <c r="A823" s="194" t="s">
        <v>8695</v>
      </c>
      <c r="B823" s="194" t="s">
        <v>452</v>
      </c>
      <c r="C823" s="195">
        <v>1616</v>
      </c>
      <c r="D823" s="194" t="s">
        <v>112</v>
      </c>
      <c r="E823" s="194" t="s">
        <v>0</v>
      </c>
      <c r="F823" s="194" t="s">
        <v>16511</v>
      </c>
      <c r="G823" s="194" t="s">
        <v>999</v>
      </c>
      <c r="AO823" s="1"/>
      <c r="AP823" s="1"/>
      <c r="AQ823" s="1"/>
      <c r="AR823" s="1"/>
    </row>
    <row r="824" spans="1:44" ht="15" x14ac:dyDescent="0.25">
      <c r="A824" s="194" t="s">
        <v>17971</v>
      </c>
      <c r="B824" s="194" t="s">
        <v>172</v>
      </c>
      <c r="C824" s="195">
        <v>1116</v>
      </c>
      <c r="D824" s="194" t="s">
        <v>13</v>
      </c>
      <c r="E824" s="194" t="s">
        <v>1</v>
      </c>
      <c r="F824" s="194" t="s">
        <v>16508</v>
      </c>
      <c r="G824" s="194" t="s">
        <v>999</v>
      </c>
      <c r="AO824" s="1"/>
      <c r="AP824" s="1"/>
      <c r="AQ824" s="1"/>
      <c r="AR824" s="1"/>
    </row>
    <row r="825" spans="1:44" ht="15" x14ac:dyDescent="0.25">
      <c r="A825" s="194" t="s">
        <v>17972</v>
      </c>
      <c r="B825" s="194" t="s">
        <v>415</v>
      </c>
      <c r="C825" s="195">
        <v>791</v>
      </c>
      <c r="D825" s="194" t="s">
        <v>99</v>
      </c>
      <c r="E825" s="194" t="s">
        <v>1</v>
      </c>
      <c r="F825" s="194" t="s">
        <v>16507</v>
      </c>
      <c r="G825" s="194" t="s">
        <v>999</v>
      </c>
      <c r="AO825" s="1"/>
      <c r="AP825" s="1"/>
      <c r="AQ825" s="1"/>
      <c r="AR825" s="1"/>
    </row>
    <row r="826" spans="1:44" ht="15" x14ac:dyDescent="0.25">
      <c r="A826" s="194" t="s">
        <v>17973</v>
      </c>
      <c r="B826" s="194" t="s">
        <v>291</v>
      </c>
      <c r="C826" s="195">
        <v>65</v>
      </c>
      <c r="D826" s="194" t="s">
        <v>999</v>
      </c>
      <c r="E826" s="194" t="s">
        <v>1</v>
      </c>
      <c r="F826" s="194" t="s">
        <v>16507</v>
      </c>
      <c r="G826" s="194" t="s">
        <v>999</v>
      </c>
      <c r="AO826" s="1"/>
      <c r="AP826" s="1"/>
      <c r="AQ826" s="1"/>
      <c r="AR826" s="1"/>
    </row>
    <row r="827" spans="1:44" ht="15" x14ac:dyDescent="0.25">
      <c r="A827" s="194" t="s">
        <v>17974</v>
      </c>
      <c r="B827" s="194" t="s">
        <v>469</v>
      </c>
      <c r="C827" s="195">
        <v>100</v>
      </c>
      <c r="D827" s="194" t="s">
        <v>999</v>
      </c>
      <c r="E827" s="194" t="s">
        <v>1</v>
      </c>
      <c r="F827" s="194" t="s">
        <v>16509</v>
      </c>
      <c r="G827" s="194" t="s">
        <v>8693</v>
      </c>
      <c r="AO827" s="1"/>
      <c r="AP827" s="1"/>
      <c r="AQ827" s="1"/>
      <c r="AR827" s="1"/>
    </row>
    <row r="828" spans="1:44" ht="15" x14ac:dyDescent="0.25">
      <c r="A828" s="194" t="s">
        <v>17975</v>
      </c>
      <c r="B828" s="194" t="s">
        <v>461</v>
      </c>
      <c r="C828" s="195">
        <v>15138</v>
      </c>
      <c r="D828" s="194" t="s">
        <v>17239</v>
      </c>
      <c r="E828" s="194" t="s">
        <v>0</v>
      </c>
      <c r="F828" s="194" t="s">
        <v>8674</v>
      </c>
      <c r="G828" s="194" t="s">
        <v>999</v>
      </c>
      <c r="AO828" s="1"/>
      <c r="AP828" s="1"/>
      <c r="AQ828" s="1"/>
      <c r="AR828" s="1"/>
    </row>
    <row r="829" spans="1:44" ht="15" x14ac:dyDescent="0.25">
      <c r="A829" s="194" t="s">
        <v>17976</v>
      </c>
      <c r="B829" s="194" t="s">
        <v>247</v>
      </c>
      <c r="C829" s="195">
        <v>562</v>
      </c>
      <c r="D829" s="194" t="s">
        <v>112</v>
      </c>
      <c r="E829" s="194" t="s">
        <v>1</v>
      </c>
      <c r="F829" s="194" t="s">
        <v>16511</v>
      </c>
      <c r="G829" s="194" t="s">
        <v>999</v>
      </c>
      <c r="AO829" s="1"/>
      <c r="AP829" s="1"/>
      <c r="AQ829" s="1"/>
      <c r="AR829" s="1"/>
    </row>
    <row r="830" spans="1:44" ht="15" x14ac:dyDescent="0.25">
      <c r="A830" s="194" t="s">
        <v>17977</v>
      </c>
      <c r="B830" s="194" t="s">
        <v>452</v>
      </c>
      <c r="C830" s="195">
        <v>4929</v>
      </c>
      <c r="D830" s="194" t="s">
        <v>112</v>
      </c>
      <c r="E830" s="194" t="s">
        <v>0</v>
      </c>
      <c r="F830" s="194" t="s">
        <v>16511</v>
      </c>
      <c r="G830" s="194" t="s">
        <v>999</v>
      </c>
      <c r="AO830" s="1"/>
      <c r="AP830" s="1"/>
      <c r="AQ830" s="1"/>
      <c r="AR830" s="1"/>
    </row>
    <row r="831" spans="1:44" ht="15" x14ac:dyDescent="0.25">
      <c r="A831" s="194" t="s">
        <v>17978</v>
      </c>
      <c r="B831" s="194" t="s">
        <v>445</v>
      </c>
      <c r="C831" s="195">
        <v>36</v>
      </c>
      <c r="D831" s="194" t="s">
        <v>999</v>
      </c>
      <c r="E831" s="194" t="s">
        <v>1</v>
      </c>
      <c r="F831" s="194" t="s">
        <v>16509</v>
      </c>
      <c r="G831" s="194" t="s">
        <v>8693</v>
      </c>
      <c r="AO831" s="1"/>
      <c r="AP831" s="1"/>
      <c r="AQ831" s="1"/>
      <c r="AR831" s="1"/>
    </row>
    <row r="832" spans="1:44" ht="15" x14ac:dyDescent="0.25">
      <c r="A832" s="194" t="s">
        <v>17979</v>
      </c>
      <c r="B832" s="194" t="s">
        <v>171</v>
      </c>
      <c r="C832" s="195">
        <v>1154</v>
      </c>
      <c r="D832" s="194" t="s">
        <v>108</v>
      </c>
      <c r="E832" s="194" t="s">
        <v>1</v>
      </c>
      <c r="F832" s="194" t="s">
        <v>16513</v>
      </c>
      <c r="G832" s="194" t="s">
        <v>8693</v>
      </c>
      <c r="AO832" s="1"/>
      <c r="AP832" s="1"/>
      <c r="AQ832" s="1"/>
      <c r="AR832" s="1"/>
    </row>
    <row r="833" spans="1:44" ht="15" x14ac:dyDescent="0.25">
      <c r="A833" s="194" t="s">
        <v>17980</v>
      </c>
      <c r="B833" s="194" t="s">
        <v>278</v>
      </c>
      <c r="C833" s="195">
        <v>16627</v>
      </c>
      <c r="D833" s="194" t="s">
        <v>5</v>
      </c>
      <c r="E833" s="194" t="s">
        <v>0</v>
      </c>
      <c r="F833" s="194" t="s">
        <v>16516</v>
      </c>
      <c r="G833" s="194" t="s">
        <v>999</v>
      </c>
      <c r="AO833" s="1"/>
      <c r="AP833" s="1"/>
      <c r="AQ833" s="1"/>
      <c r="AR833" s="1"/>
    </row>
    <row r="834" spans="1:44" ht="15" x14ac:dyDescent="0.25">
      <c r="A834" s="194" t="s">
        <v>17981</v>
      </c>
      <c r="B834" s="194" t="s">
        <v>244</v>
      </c>
      <c r="C834" s="195">
        <v>9221</v>
      </c>
      <c r="D834" s="194" t="s">
        <v>999</v>
      </c>
      <c r="E834" s="194" t="s">
        <v>1</v>
      </c>
      <c r="F834" s="194" t="s">
        <v>16510</v>
      </c>
      <c r="G834" s="194" t="s">
        <v>999</v>
      </c>
      <c r="AO834" s="1"/>
      <c r="AP834" s="1"/>
      <c r="AQ834" s="1"/>
      <c r="AR834" s="1"/>
    </row>
    <row r="835" spans="1:44" ht="15" x14ac:dyDescent="0.25">
      <c r="A835" s="194" t="s">
        <v>17982</v>
      </c>
      <c r="B835" s="194" t="s">
        <v>445</v>
      </c>
      <c r="C835" s="195">
        <v>93</v>
      </c>
      <c r="D835" s="194" t="s">
        <v>999</v>
      </c>
      <c r="E835" s="194" t="s">
        <v>1</v>
      </c>
      <c r="F835" s="194" t="s">
        <v>16509</v>
      </c>
      <c r="G835" s="194" t="s">
        <v>8693</v>
      </c>
      <c r="AO835" s="1"/>
      <c r="AP835" s="1"/>
      <c r="AQ835" s="1"/>
      <c r="AR835" s="1"/>
    </row>
    <row r="836" spans="1:44" ht="15" x14ac:dyDescent="0.25">
      <c r="A836" s="194" t="s">
        <v>17983</v>
      </c>
      <c r="B836" s="194" t="s">
        <v>347</v>
      </c>
      <c r="C836" s="195">
        <v>7760</v>
      </c>
      <c r="D836" s="194" t="s">
        <v>6</v>
      </c>
      <c r="E836" s="194" t="s">
        <v>1</v>
      </c>
      <c r="F836" s="194" t="s">
        <v>16506</v>
      </c>
      <c r="G836" s="194" t="s">
        <v>999</v>
      </c>
      <c r="AO836" s="1"/>
      <c r="AP836" s="1"/>
      <c r="AQ836" s="1"/>
      <c r="AR836" s="1"/>
    </row>
    <row r="837" spans="1:44" ht="15" x14ac:dyDescent="0.25">
      <c r="A837" s="194" t="s">
        <v>17984</v>
      </c>
      <c r="B837" s="194" t="s">
        <v>242</v>
      </c>
      <c r="C837" s="195">
        <v>39214</v>
      </c>
      <c r="D837" s="194" t="s">
        <v>112</v>
      </c>
      <c r="E837" s="194" t="s">
        <v>0</v>
      </c>
      <c r="F837" s="194" t="s">
        <v>16511</v>
      </c>
      <c r="G837" s="194" t="s">
        <v>999</v>
      </c>
      <c r="AO837" s="1"/>
      <c r="AP837" s="1"/>
      <c r="AQ837" s="1"/>
      <c r="AR837" s="1"/>
    </row>
    <row r="838" spans="1:44" ht="15" x14ac:dyDescent="0.25">
      <c r="A838" s="194" t="s">
        <v>17985</v>
      </c>
      <c r="B838" s="194" t="s">
        <v>247</v>
      </c>
      <c r="C838" s="195">
        <v>9462</v>
      </c>
      <c r="D838" s="194" t="s">
        <v>112</v>
      </c>
      <c r="E838" s="194" t="s">
        <v>0</v>
      </c>
      <c r="F838" s="194" t="s">
        <v>16511</v>
      </c>
      <c r="G838" s="194" t="s">
        <v>8693</v>
      </c>
      <c r="AO838" s="1"/>
      <c r="AP838" s="1"/>
      <c r="AQ838" s="1"/>
      <c r="AR838" s="1"/>
    </row>
    <row r="839" spans="1:44" ht="15" x14ac:dyDescent="0.25">
      <c r="A839" s="194" t="s">
        <v>17986</v>
      </c>
      <c r="B839" s="194" t="s">
        <v>209</v>
      </c>
      <c r="C839" s="195">
        <v>4063</v>
      </c>
      <c r="D839" s="194" t="s">
        <v>104</v>
      </c>
      <c r="E839" s="194" t="s">
        <v>0</v>
      </c>
      <c r="F839" s="194" t="s">
        <v>16509</v>
      </c>
      <c r="G839" s="194" t="s">
        <v>8693</v>
      </c>
      <c r="AO839" s="1"/>
      <c r="AP839" s="1"/>
      <c r="AQ839" s="1"/>
      <c r="AR839" s="1"/>
    </row>
    <row r="840" spans="1:44" ht="15" x14ac:dyDescent="0.25">
      <c r="A840" s="194" t="s">
        <v>17987</v>
      </c>
      <c r="B840" s="194" t="s">
        <v>435</v>
      </c>
      <c r="C840" s="195">
        <v>338</v>
      </c>
      <c r="D840" s="194" t="s">
        <v>108</v>
      </c>
      <c r="E840" s="194" t="s">
        <v>1</v>
      </c>
      <c r="F840" s="194" t="s">
        <v>16513</v>
      </c>
      <c r="G840" s="194" t="s">
        <v>8693</v>
      </c>
      <c r="AO840" s="1"/>
      <c r="AP840" s="1"/>
      <c r="AQ840" s="1"/>
      <c r="AR840" s="1"/>
    </row>
    <row r="841" spans="1:44" ht="15" x14ac:dyDescent="0.25">
      <c r="A841" s="194" t="s">
        <v>17988</v>
      </c>
      <c r="B841" s="194" t="s">
        <v>396</v>
      </c>
      <c r="C841" s="195">
        <v>613</v>
      </c>
      <c r="D841" s="194" t="s">
        <v>108</v>
      </c>
      <c r="E841" s="194" t="s">
        <v>1</v>
      </c>
      <c r="F841" s="194" t="s">
        <v>16513</v>
      </c>
      <c r="G841" s="194" t="s">
        <v>8693</v>
      </c>
      <c r="AO841" s="1"/>
      <c r="AP841" s="1"/>
      <c r="AQ841" s="1"/>
      <c r="AR841" s="1"/>
    </row>
    <row r="842" spans="1:44" ht="15" x14ac:dyDescent="0.25">
      <c r="A842" s="194" t="s">
        <v>17989</v>
      </c>
      <c r="B842" s="194" t="s">
        <v>445</v>
      </c>
      <c r="C842" s="195">
        <v>200</v>
      </c>
      <c r="D842" s="194" t="s">
        <v>999</v>
      </c>
      <c r="E842" s="194" t="s">
        <v>1</v>
      </c>
      <c r="F842" s="194" t="s">
        <v>16509</v>
      </c>
      <c r="G842" s="194" t="s">
        <v>8693</v>
      </c>
      <c r="AO842" s="1"/>
      <c r="AP842" s="1"/>
      <c r="AQ842" s="1"/>
      <c r="AR842" s="1"/>
    </row>
    <row r="843" spans="1:44" ht="15" x14ac:dyDescent="0.25">
      <c r="A843" s="194" t="s">
        <v>17990</v>
      </c>
      <c r="B843" s="194" t="s">
        <v>297</v>
      </c>
      <c r="C843" s="195">
        <v>35246</v>
      </c>
      <c r="D843" s="194" t="s">
        <v>5</v>
      </c>
      <c r="E843" s="194" t="s">
        <v>0</v>
      </c>
      <c r="F843" s="194" t="s">
        <v>16516</v>
      </c>
      <c r="G843" s="194" t="s">
        <v>999</v>
      </c>
      <c r="AO843" s="1"/>
      <c r="AP843" s="1"/>
      <c r="AQ843" s="1"/>
      <c r="AR843" s="1"/>
    </row>
    <row r="844" spans="1:44" ht="15" x14ac:dyDescent="0.25">
      <c r="A844" s="194" t="s">
        <v>17991</v>
      </c>
      <c r="B844" s="194" t="s">
        <v>479</v>
      </c>
      <c r="C844" s="195">
        <v>227</v>
      </c>
      <c r="D844" s="194" t="s">
        <v>7</v>
      </c>
      <c r="E844" s="194" t="s">
        <v>0</v>
      </c>
      <c r="F844" s="194" t="s">
        <v>16509</v>
      </c>
      <c r="G844" s="194" t="s">
        <v>8693</v>
      </c>
      <c r="AO844" s="1"/>
      <c r="AP844" s="1"/>
      <c r="AQ844" s="1"/>
      <c r="AR844" s="1"/>
    </row>
    <row r="845" spans="1:44" ht="15" x14ac:dyDescent="0.25">
      <c r="A845" s="194" t="s">
        <v>17992</v>
      </c>
      <c r="B845" s="194" t="s">
        <v>497</v>
      </c>
      <c r="C845" s="195">
        <v>1466</v>
      </c>
      <c r="D845" s="194" t="s">
        <v>999</v>
      </c>
      <c r="E845" s="194" t="s">
        <v>1</v>
      </c>
      <c r="F845" s="194" t="s">
        <v>16509</v>
      </c>
      <c r="G845" s="194" t="s">
        <v>8693</v>
      </c>
      <c r="AO845" s="1"/>
      <c r="AP845" s="1"/>
      <c r="AQ845" s="1"/>
      <c r="AR845" s="1"/>
    </row>
    <row r="846" spans="1:44" ht="15" x14ac:dyDescent="0.25">
      <c r="A846" s="194" t="s">
        <v>17993</v>
      </c>
      <c r="B846" s="194" t="s">
        <v>445</v>
      </c>
      <c r="C846" s="195">
        <v>497</v>
      </c>
      <c r="D846" s="194" t="s">
        <v>999</v>
      </c>
      <c r="E846" s="194" t="s">
        <v>1</v>
      </c>
      <c r="F846" s="194" t="s">
        <v>16509</v>
      </c>
      <c r="G846" s="194" t="s">
        <v>8693</v>
      </c>
      <c r="AO846" s="1"/>
      <c r="AP846" s="1"/>
      <c r="AQ846" s="1"/>
      <c r="AR846" s="1"/>
    </row>
    <row r="847" spans="1:44" ht="15" x14ac:dyDescent="0.25">
      <c r="A847" s="194" t="s">
        <v>17994</v>
      </c>
      <c r="B847" s="194" t="s">
        <v>479</v>
      </c>
      <c r="C847" s="195">
        <v>259151</v>
      </c>
      <c r="D847" s="194" t="s">
        <v>7</v>
      </c>
      <c r="E847" s="194" t="s">
        <v>0</v>
      </c>
      <c r="F847" s="194" t="s">
        <v>16509</v>
      </c>
      <c r="G847" s="194" t="s">
        <v>999</v>
      </c>
      <c r="AO847" s="1"/>
      <c r="AP847" s="1"/>
      <c r="AQ847" s="1"/>
      <c r="AR847" s="1"/>
    </row>
    <row r="848" spans="1:44" ht="15" x14ac:dyDescent="0.25">
      <c r="A848" s="194" t="s">
        <v>17995</v>
      </c>
      <c r="B848" s="194" t="s">
        <v>479</v>
      </c>
      <c r="C848" s="195">
        <v>0</v>
      </c>
      <c r="D848" s="194" t="s">
        <v>7</v>
      </c>
      <c r="E848" s="194" t="s">
        <v>0</v>
      </c>
      <c r="F848" s="194" t="s">
        <v>16509</v>
      </c>
      <c r="G848" s="194" t="s">
        <v>8693</v>
      </c>
      <c r="AO848" s="1"/>
      <c r="AP848" s="1"/>
      <c r="AQ848" s="1"/>
      <c r="AR848" s="1"/>
    </row>
    <row r="849" spans="1:44" ht="15" x14ac:dyDescent="0.25">
      <c r="A849" s="194" t="s">
        <v>17996</v>
      </c>
      <c r="B849" s="194" t="s">
        <v>479</v>
      </c>
      <c r="C849" s="195">
        <v>0</v>
      </c>
      <c r="D849" s="194" t="s">
        <v>7</v>
      </c>
      <c r="E849" s="194" t="s">
        <v>0</v>
      </c>
      <c r="F849" s="194" t="s">
        <v>16509</v>
      </c>
      <c r="G849" s="194" t="s">
        <v>8693</v>
      </c>
      <c r="AO849" s="1"/>
      <c r="AP849" s="1"/>
      <c r="AQ849" s="1"/>
      <c r="AR849" s="1"/>
    </row>
    <row r="850" spans="1:44" ht="15" x14ac:dyDescent="0.25">
      <c r="A850" s="194" t="s">
        <v>17997</v>
      </c>
      <c r="B850" s="194" t="s">
        <v>445</v>
      </c>
      <c r="C850" s="195">
        <v>178</v>
      </c>
      <c r="D850" s="194" t="s">
        <v>999</v>
      </c>
      <c r="E850" s="194" t="s">
        <v>1</v>
      </c>
      <c r="F850" s="194" t="s">
        <v>16509</v>
      </c>
      <c r="G850" s="194" t="s">
        <v>8693</v>
      </c>
      <c r="AO850" s="1"/>
      <c r="AP850" s="1"/>
      <c r="AQ850" s="1"/>
      <c r="AR850" s="1"/>
    </row>
    <row r="851" spans="1:44" ht="15" x14ac:dyDescent="0.25">
      <c r="A851" s="194" t="s">
        <v>17998</v>
      </c>
      <c r="B851" s="194" t="s">
        <v>209</v>
      </c>
      <c r="C851" s="195">
        <v>178</v>
      </c>
      <c r="D851" s="194" t="s">
        <v>104</v>
      </c>
      <c r="E851" s="194" t="s">
        <v>0</v>
      </c>
      <c r="F851" s="194" t="s">
        <v>16509</v>
      </c>
      <c r="G851" s="194" t="s">
        <v>8693</v>
      </c>
      <c r="AO851" s="1"/>
      <c r="AP851" s="1"/>
      <c r="AQ851" s="1"/>
      <c r="AR851" s="1"/>
    </row>
    <row r="852" spans="1:44" ht="15" x14ac:dyDescent="0.25">
      <c r="A852" s="194" t="s">
        <v>17999</v>
      </c>
      <c r="B852" s="194" t="s">
        <v>485</v>
      </c>
      <c r="C852" s="195">
        <v>853</v>
      </c>
      <c r="D852" s="194" t="s">
        <v>999</v>
      </c>
      <c r="E852" s="194" t="s">
        <v>1</v>
      </c>
      <c r="F852" s="194" t="s">
        <v>16509</v>
      </c>
      <c r="G852" s="194" t="s">
        <v>8693</v>
      </c>
      <c r="AO852" s="1"/>
      <c r="AP852" s="1"/>
      <c r="AQ852" s="1"/>
      <c r="AR852" s="1"/>
    </row>
    <row r="853" spans="1:44" ht="15" x14ac:dyDescent="0.25">
      <c r="A853" s="194" t="s">
        <v>18000</v>
      </c>
      <c r="B853" s="194" t="s">
        <v>479</v>
      </c>
      <c r="C853" s="195">
        <v>0</v>
      </c>
      <c r="D853" s="194" t="s">
        <v>7</v>
      </c>
      <c r="E853" s="194" t="s">
        <v>1</v>
      </c>
      <c r="F853" s="194" t="s">
        <v>16509</v>
      </c>
      <c r="G853" s="194" t="s">
        <v>8693</v>
      </c>
      <c r="AO853" s="1"/>
      <c r="AP853" s="1"/>
      <c r="AQ853" s="1"/>
      <c r="AR853" s="1"/>
    </row>
    <row r="854" spans="1:44" ht="15" x14ac:dyDescent="0.25">
      <c r="A854" s="194" t="s">
        <v>18001</v>
      </c>
      <c r="B854" s="194" t="s">
        <v>445</v>
      </c>
      <c r="C854" s="195">
        <v>2666</v>
      </c>
      <c r="D854" s="194" t="s">
        <v>999</v>
      </c>
      <c r="E854" s="194" t="s">
        <v>1</v>
      </c>
      <c r="F854" s="194" t="s">
        <v>16509</v>
      </c>
      <c r="G854" s="194" t="s">
        <v>8693</v>
      </c>
      <c r="AO854" s="1"/>
      <c r="AP854" s="1"/>
      <c r="AQ854" s="1"/>
      <c r="AR854" s="1"/>
    </row>
    <row r="855" spans="1:44" ht="15" x14ac:dyDescent="0.25">
      <c r="A855" s="194" t="s">
        <v>18002</v>
      </c>
      <c r="B855" s="194" t="s">
        <v>327</v>
      </c>
      <c r="C855" s="195">
        <v>45</v>
      </c>
      <c r="D855" s="194" t="s">
        <v>999</v>
      </c>
      <c r="E855" s="194" t="s">
        <v>1</v>
      </c>
      <c r="F855" s="194" t="s">
        <v>16509</v>
      </c>
      <c r="G855" s="194" t="s">
        <v>8693</v>
      </c>
      <c r="AO855" s="1"/>
      <c r="AP855" s="1"/>
      <c r="AQ855" s="1"/>
      <c r="AR855" s="1"/>
    </row>
    <row r="856" spans="1:44" ht="15" x14ac:dyDescent="0.25">
      <c r="A856" s="194" t="s">
        <v>18003</v>
      </c>
      <c r="B856" s="194" t="s">
        <v>496</v>
      </c>
      <c r="C856" s="195">
        <v>0</v>
      </c>
      <c r="D856" s="194" t="s">
        <v>999</v>
      </c>
      <c r="E856" s="194" t="s">
        <v>1</v>
      </c>
      <c r="F856" s="194" t="s">
        <v>16509</v>
      </c>
      <c r="G856" s="194" t="s">
        <v>8693</v>
      </c>
      <c r="AO856" s="1"/>
      <c r="AP856" s="1"/>
      <c r="AQ856" s="1"/>
      <c r="AR856" s="1"/>
    </row>
    <row r="857" spans="1:44" ht="15" x14ac:dyDescent="0.25">
      <c r="A857" s="194" t="s">
        <v>18004</v>
      </c>
      <c r="B857" s="194" t="s">
        <v>209</v>
      </c>
      <c r="C857" s="195">
        <v>1783</v>
      </c>
      <c r="D857" s="194" t="s">
        <v>104</v>
      </c>
      <c r="E857" s="194" t="s">
        <v>0</v>
      </c>
      <c r="F857" s="194" t="s">
        <v>16509</v>
      </c>
      <c r="G857" s="194" t="s">
        <v>8693</v>
      </c>
      <c r="AO857" s="1"/>
      <c r="AP857" s="1"/>
      <c r="AQ857" s="1"/>
      <c r="AR857" s="1"/>
    </row>
    <row r="858" spans="1:44" ht="15" x14ac:dyDescent="0.25">
      <c r="A858" s="194" t="s">
        <v>18005</v>
      </c>
      <c r="B858" s="194" t="s">
        <v>479</v>
      </c>
      <c r="C858" s="195">
        <v>0</v>
      </c>
      <c r="D858" s="194" t="s">
        <v>7</v>
      </c>
      <c r="E858" s="194" t="s">
        <v>1</v>
      </c>
      <c r="F858" s="194" t="s">
        <v>16509</v>
      </c>
      <c r="G858" s="194" t="s">
        <v>8693</v>
      </c>
      <c r="AO858" s="1"/>
      <c r="AP858" s="1"/>
      <c r="AQ858" s="1"/>
      <c r="AR858" s="1"/>
    </row>
    <row r="859" spans="1:44" ht="15" x14ac:dyDescent="0.25">
      <c r="A859" s="194" t="s">
        <v>18006</v>
      </c>
      <c r="B859" s="194" t="s">
        <v>374</v>
      </c>
      <c r="C859" s="195">
        <v>1212</v>
      </c>
      <c r="D859" s="194" t="s">
        <v>999</v>
      </c>
      <c r="E859" s="194" t="s">
        <v>1</v>
      </c>
      <c r="F859" s="194" t="s">
        <v>16509</v>
      </c>
      <c r="G859" s="194" t="s">
        <v>8693</v>
      </c>
      <c r="AO859" s="1"/>
      <c r="AP859" s="1"/>
      <c r="AQ859" s="1"/>
      <c r="AR859" s="1"/>
    </row>
    <row r="860" spans="1:44" ht="15" x14ac:dyDescent="0.25">
      <c r="A860" s="194" t="s">
        <v>18007</v>
      </c>
      <c r="B860" s="194" t="s">
        <v>312</v>
      </c>
      <c r="C860" s="195">
        <v>433</v>
      </c>
      <c r="D860" s="194" t="s">
        <v>999</v>
      </c>
      <c r="E860" s="194" t="s">
        <v>1</v>
      </c>
      <c r="F860" s="194" t="s">
        <v>16517</v>
      </c>
      <c r="G860" s="194" t="s">
        <v>999</v>
      </c>
      <c r="AO860" s="1"/>
      <c r="AP860" s="1"/>
      <c r="AQ860" s="1"/>
      <c r="AR860" s="1"/>
    </row>
    <row r="861" spans="1:44" ht="15" x14ac:dyDescent="0.25">
      <c r="A861" s="194" t="s">
        <v>18008</v>
      </c>
      <c r="B861" s="194" t="s">
        <v>209</v>
      </c>
      <c r="C861" s="195">
        <v>666</v>
      </c>
      <c r="D861" s="194" t="s">
        <v>104</v>
      </c>
      <c r="E861" s="194" t="s">
        <v>1</v>
      </c>
      <c r="F861" s="194" t="s">
        <v>16509</v>
      </c>
      <c r="G861" s="194" t="s">
        <v>8693</v>
      </c>
      <c r="AO861" s="1"/>
      <c r="AP861" s="1"/>
      <c r="AQ861" s="1"/>
      <c r="AR861" s="1"/>
    </row>
    <row r="862" spans="1:44" ht="15" x14ac:dyDescent="0.25">
      <c r="A862" s="194" t="s">
        <v>18009</v>
      </c>
      <c r="B862" s="194" t="s">
        <v>469</v>
      </c>
      <c r="C862" s="195">
        <v>2244</v>
      </c>
      <c r="D862" s="194" t="s">
        <v>999</v>
      </c>
      <c r="E862" s="194" t="s">
        <v>1</v>
      </c>
      <c r="F862" s="194" t="s">
        <v>16509</v>
      </c>
      <c r="G862" s="194" t="s">
        <v>8693</v>
      </c>
      <c r="AO862" s="1"/>
      <c r="AP862" s="1"/>
      <c r="AQ862" s="1"/>
      <c r="AR862" s="1"/>
    </row>
    <row r="863" spans="1:44" ht="15" x14ac:dyDescent="0.25">
      <c r="A863" s="194" t="s">
        <v>18010</v>
      </c>
      <c r="B863" s="194" t="s">
        <v>209</v>
      </c>
      <c r="C863" s="195">
        <v>4529</v>
      </c>
      <c r="D863" s="194" t="s">
        <v>104</v>
      </c>
      <c r="E863" s="194" t="s">
        <v>1</v>
      </c>
      <c r="F863" s="194" t="s">
        <v>16509</v>
      </c>
      <c r="G863" s="194" t="s">
        <v>8693</v>
      </c>
      <c r="AO863" s="1"/>
      <c r="AP863" s="1"/>
      <c r="AQ863" s="1"/>
      <c r="AR863" s="1"/>
    </row>
    <row r="864" spans="1:44" ht="15" x14ac:dyDescent="0.25">
      <c r="A864" s="194" t="s">
        <v>18011</v>
      </c>
      <c r="B864" s="194" t="s">
        <v>489</v>
      </c>
      <c r="C864" s="195">
        <v>925</v>
      </c>
      <c r="D864" s="194" t="s">
        <v>9</v>
      </c>
      <c r="E864" s="194" t="s">
        <v>1</v>
      </c>
      <c r="F864" s="194" t="s">
        <v>16514</v>
      </c>
      <c r="G864" s="194" t="s">
        <v>999</v>
      </c>
      <c r="AO864" s="1"/>
      <c r="AP864" s="1"/>
      <c r="AQ864" s="1"/>
      <c r="AR864" s="1"/>
    </row>
    <row r="865" spans="1:44" ht="15" x14ac:dyDescent="0.25">
      <c r="A865" s="194" t="s">
        <v>18012</v>
      </c>
      <c r="B865" s="194" t="s">
        <v>445</v>
      </c>
      <c r="C865" s="195">
        <v>49</v>
      </c>
      <c r="D865" s="194" t="s">
        <v>999</v>
      </c>
      <c r="E865" s="194" t="s">
        <v>1</v>
      </c>
      <c r="F865" s="194" t="s">
        <v>16509</v>
      </c>
      <c r="G865" s="194" t="s">
        <v>8693</v>
      </c>
      <c r="AO865" s="1"/>
      <c r="AP865" s="1"/>
      <c r="AQ865" s="1"/>
      <c r="AR865" s="1"/>
    </row>
    <row r="866" spans="1:44" ht="15" x14ac:dyDescent="0.25">
      <c r="A866" s="194" t="s">
        <v>18013</v>
      </c>
      <c r="B866" s="194" t="s">
        <v>306</v>
      </c>
      <c r="C866" s="195">
        <v>2720</v>
      </c>
      <c r="D866" s="194" t="s">
        <v>129</v>
      </c>
      <c r="E866" s="194" t="s">
        <v>1</v>
      </c>
      <c r="F866" s="194" t="s">
        <v>16509</v>
      </c>
      <c r="G866" s="194" t="s">
        <v>999</v>
      </c>
      <c r="AO866" s="1"/>
      <c r="AP866" s="1"/>
      <c r="AQ866" s="1"/>
      <c r="AR866" s="1"/>
    </row>
    <row r="867" spans="1:44" ht="15" x14ac:dyDescent="0.25">
      <c r="A867" s="194" t="s">
        <v>18014</v>
      </c>
      <c r="B867" s="194" t="s">
        <v>224</v>
      </c>
      <c r="C867" s="195">
        <v>3271</v>
      </c>
      <c r="D867" s="194" t="s">
        <v>112</v>
      </c>
      <c r="E867" s="194" t="s">
        <v>0</v>
      </c>
      <c r="F867" s="194" t="s">
        <v>16511</v>
      </c>
      <c r="G867" s="194" t="s">
        <v>999</v>
      </c>
      <c r="AO867" s="1"/>
      <c r="AP867" s="1"/>
      <c r="AQ867" s="1"/>
      <c r="AR867" s="1"/>
    </row>
    <row r="868" spans="1:44" ht="15" x14ac:dyDescent="0.25">
      <c r="A868" s="194" t="s">
        <v>18015</v>
      </c>
      <c r="B868" s="194" t="s">
        <v>322</v>
      </c>
      <c r="C868" s="195">
        <v>305</v>
      </c>
      <c r="D868" s="194" t="s">
        <v>999</v>
      </c>
      <c r="E868" s="194" t="s">
        <v>1</v>
      </c>
      <c r="F868" s="194" t="s">
        <v>16513</v>
      </c>
      <c r="G868" s="194" t="s">
        <v>999</v>
      </c>
      <c r="AO868" s="1"/>
      <c r="AP868" s="1"/>
      <c r="AQ868" s="1"/>
      <c r="AR868" s="1"/>
    </row>
    <row r="869" spans="1:44" ht="15" x14ac:dyDescent="0.25">
      <c r="A869" s="194" t="s">
        <v>18016</v>
      </c>
      <c r="B869" s="194" t="s">
        <v>453</v>
      </c>
      <c r="C869" s="195">
        <v>408</v>
      </c>
      <c r="D869" s="194" t="s">
        <v>2</v>
      </c>
      <c r="E869" s="194" t="s">
        <v>1</v>
      </c>
      <c r="F869" s="194" t="s">
        <v>16508</v>
      </c>
      <c r="G869" s="194" t="s">
        <v>999</v>
      </c>
      <c r="AO869" s="1"/>
      <c r="AP869" s="1"/>
      <c r="AQ869" s="1"/>
      <c r="AR869" s="1"/>
    </row>
    <row r="870" spans="1:44" ht="15" x14ac:dyDescent="0.25">
      <c r="A870" s="194" t="s">
        <v>18017</v>
      </c>
      <c r="B870" s="194" t="s">
        <v>278</v>
      </c>
      <c r="C870" s="195">
        <v>103310</v>
      </c>
      <c r="D870" s="194" t="s">
        <v>5</v>
      </c>
      <c r="E870" s="194" t="s">
        <v>0</v>
      </c>
      <c r="F870" s="194" t="s">
        <v>16516</v>
      </c>
      <c r="G870" s="194" t="s">
        <v>999</v>
      </c>
      <c r="AO870" s="1"/>
      <c r="AP870" s="1"/>
      <c r="AQ870" s="1"/>
      <c r="AR870" s="1"/>
    </row>
    <row r="871" spans="1:44" ht="15" x14ac:dyDescent="0.25">
      <c r="A871" s="194" t="s">
        <v>18018</v>
      </c>
      <c r="B871" s="194" t="s">
        <v>418</v>
      </c>
      <c r="C871" s="195">
        <v>642</v>
      </c>
      <c r="D871" s="194" t="s">
        <v>999</v>
      </c>
      <c r="E871" s="194" t="s">
        <v>1</v>
      </c>
      <c r="F871" s="194" t="s">
        <v>16509</v>
      </c>
      <c r="G871" s="194" t="s">
        <v>999</v>
      </c>
      <c r="AO871" s="1"/>
      <c r="AP871" s="1"/>
      <c r="AQ871" s="1"/>
      <c r="AR871" s="1"/>
    </row>
    <row r="872" spans="1:44" ht="15" x14ac:dyDescent="0.25">
      <c r="A872" s="194" t="s">
        <v>18019</v>
      </c>
      <c r="B872" s="194" t="s">
        <v>487</v>
      </c>
      <c r="C872" s="195">
        <v>53716</v>
      </c>
      <c r="D872" s="194" t="s">
        <v>17239</v>
      </c>
      <c r="E872" s="194" t="s">
        <v>0</v>
      </c>
      <c r="F872" s="194" t="s">
        <v>8674</v>
      </c>
      <c r="G872" s="194" t="s">
        <v>999</v>
      </c>
      <c r="AO872" s="1"/>
      <c r="AP872" s="1"/>
      <c r="AQ872" s="1"/>
      <c r="AR872" s="1"/>
    </row>
    <row r="873" spans="1:44" ht="15" x14ac:dyDescent="0.25">
      <c r="A873" s="194" t="s">
        <v>18020</v>
      </c>
      <c r="B873" s="194" t="s">
        <v>190</v>
      </c>
      <c r="C873" s="195">
        <v>550</v>
      </c>
      <c r="D873" s="194" t="s">
        <v>10</v>
      </c>
      <c r="E873" s="194" t="s">
        <v>1</v>
      </c>
      <c r="F873" s="194" t="s">
        <v>16515</v>
      </c>
      <c r="G873" s="194" t="s">
        <v>999</v>
      </c>
      <c r="AO873" s="1"/>
      <c r="AP873" s="1"/>
      <c r="AQ873" s="1"/>
      <c r="AR873" s="1"/>
    </row>
    <row r="874" spans="1:44" ht="15" x14ac:dyDescent="0.25">
      <c r="A874" s="194" t="s">
        <v>18021</v>
      </c>
      <c r="B874" s="194" t="s">
        <v>284</v>
      </c>
      <c r="C874" s="195">
        <v>614</v>
      </c>
      <c r="D874" s="194" t="s">
        <v>999</v>
      </c>
      <c r="E874" s="194" t="s">
        <v>1</v>
      </c>
      <c r="F874" s="194" t="s">
        <v>16507</v>
      </c>
      <c r="G874" s="194" t="s">
        <v>999</v>
      </c>
      <c r="AO874" s="1"/>
      <c r="AP874" s="1"/>
      <c r="AQ874" s="1"/>
      <c r="AR874" s="1"/>
    </row>
    <row r="875" spans="1:44" ht="15" x14ac:dyDescent="0.25">
      <c r="A875" s="194" t="s">
        <v>18022</v>
      </c>
      <c r="B875" s="194" t="s">
        <v>175</v>
      </c>
      <c r="C875" s="195">
        <v>582</v>
      </c>
      <c r="D875" s="194" t="s">
        <v>9</v>
      </c>
      <c r="E875" s="194" t="s">
        <v>1</v>
      </c>
      <c r="F875" s="194" t="s">
        <v>16514</v>
      </c>
      <c r="G875" s="194" t="s">
        <v>8693</v>
      </c>
      <c r="AO875" s="1"/>
      <c r="AP875" s="1"/>
      <c r="AQ875" s="1"/>
      <c r="AR875" s="1"/>
    </row>
    <row r="876" spans="1:44" ht="15" x14ac:dyDescent="0.25">
      <c r="A876" s="194" t="s">
        <v>18023</v>
      </c>
      <c r="B876" s="194" t="s">
        <v>351</v>
      </c>
      <c r="C876" s="195">
        <v>182</v>
      </c>
      <c r="D876" s="194" t="s">
        <v>999</v>
      </c>
      <c r="E876" s="194" t="s">
        <v>1</v>
      </c>
      <c r="F876" s="194" t="s">
        <v>16506</v>
      </c>
      <c r="G876" s="194" t="s">
        <v>999</v>
      </c>
      <c r="AO876" s="1"/>
      <c r="AP876" s="1"/>
      <c r="AQ876" s="1"/>
      <c r="AR876" s="1"/>
    </row>
    <row r="877" spans="1:44" ht="15" x14ac:dyDescent="0.25">
      <c r="A877" s="194" t="s">
        <v>18024</v>
      </c>
      <c r="B877" s="194" t="s">
        <v>264</v>
      </c>
      <c r="C877" s="195">
        <v>2481</v>
      </c>
      <c r="D877" s="194" t="s">
        <v>999</v>
      </c>
      <c r="E877" s="194" t="s">
        <v>1</v>
      </c>
      <c r="F877" s="194" t="s">
        <v>16511</v>
      </c>
      <c r="G877" s="194" t="s">
        <v>999</v>
      </c>
      <c r="AO877" s="1"/>
      <c r="AP877" s="1"/>
      <c r="AQ877" s="1"/>
      <c r="AR877" s="1"/>
    </row>
    <row r="878" spans="1:44" ht="15" x14ac:dyDescent="0.25">
      <c r="A878" s="194" t="s">
        <v>18025</v>
      </c>
      <c r="B878" s="194" t="s">
        <v>184</v>
      </c>
      <c r="C878" s="195">
        <v>12199</v>
      </c>
      <c r="D878" s="194" t="s">
        <v>9</v>
      </c>
      <c r="E878" s="194" t="s">
        <v>0</v>
      </c>
      <c r="F878" s="194" t="s">
        <v>16514</v>
      </c>
      <c r="G878" s="194" t="s">
        <v>999</v>
      </c>
      <c r="AO878" s="1"/>
      <c r="AP878" s="1"/>
      <c r="AQ878" s="1"/>
      <c r="AR878" s="1"/>
    </row>
    <row r="879" spans="1:44" ht="15" x14ac:dyDescent="0.25">
      <c r="A879" s="194" t="s">
        <v>18026</v>
      </c>
      <c r="B879" s="194" t="s">
        <v>365</v>
      </c>
      <c r="C879" s="195">
        <v>366</v>
      </c>
      <c r="D879" s="194" t="s">
        <v>12</v>
      </c>
      <c r="E879" s="194" t="s">
        <v>1</v>
      </c>
      <c r="F879" s="194" t="s">
        <v>16506</v>
      </c>
      <c r="G879" s="194" t="s">
        <v>999</v>
      </c>
      <c r="AO879" s="1"/>
      <c r="AP879" s="1"/>
      <c r="AQ879" s="1"/>
      <c r="AR879" s="1"/>
    </row>
    <row r="880" spans="1:44" ht="15" x14ac:dyDescent="0.25">
      <c r="A880" s="194" t="s">
        <v>18027</v>
      </c>
      <c r="B880" s="194" t="s">
        <v>309</v>
      </c>
      <c r="C880" s="195">
        <v>13596</v>
      </c>
      <c r="D880" s="194" t="s">
        <v>999</v>
      </c>
      <c r="E880" s="194" t="s">
        <v>1</v>
      </c>
      <c r="F880" s="194" t="s">
        <v>16507</v>
      </c>
      <c r="G880" s="194" t="s">
        <v>999</v>
      </c>
      <c r="AO880" s="1"/>
      <c r="AP880" s="1"/>
      <c r="AQ880" s="1"/>
      <c r="AR880" s="1"/>
    </row>
    <row r="881" spans="1:44" ht="15" x14ac:dyDescent="0.25">
      <c r="A881" s="194" t="s">
        <v>18028</v>
      </c>
      <c r="B881" s="194" t="s">
        <v>247</v>
      </c>
      <c r="C881" s="195">
        <v>106386</v>
      </c>
      <c r="D881" s="194" t="s">
        <v>112</v>
      </c>
      <c r="E881" s="194" t="s">
        <v>0</v>
      </c>
      <c r="F881" s="194" t="s">
        <v>16511</v>
      </c>
      <c r="G881" s="194" t="s">
        <v>999</v>
      </c>
      <c r="AO881" s="1"/>
      <c r="AP881" s="1"/>
      <c r="AQ881" s="1"/>
      <c r="AR881" s="1"/>
    </row>
    <row r="882" spans="1:44" ht="15" x14ac:dyDescent="0.25">
      <c r="A882" s="194" t="s">
        <v>18029</v>
      </c>
      <c r="B882" s="194" t="s">
        <v>350</v>
      </c>
      <c r="C882" s="195">
        <v>1389</v>
      </c>
      <c r="D882" s="194" t="s">
        <v>999</v>
      </c>
      <c r="E882" s="194" t="s">
        <v>1</v>
      </c>
      <c r="F882" s="194" t="s">
        <v>8674</v>
      </c>
      <c r="G882" s="194" t="s">
        <v>999</v>
      </c>
      <c r="AO882" s="1"/>
      <c r="AP882" s="1"/>
      <c r="AQ882" s="1"/>
      <c r="AR882" s="1"/>
    </row>
    <row r="883" spans="1:44" ht="15" x14ac:dyDescent="0.25">
      <c r="A883" s="194" t="s">
        <v>15121</v>
      </c>
      <c r="B883" s="194" t="s">
        <v>353</v>
      </c>
      <c r="C883" s="195">
        <v>9131</v>
      </c>
      <c r="D883" s="194" t="s">
        <v>5</v>
      </c>
      <c r="E883" s="194" t="s">
        <v>1</v>
      </c>
      <c r="F883" s="194" t="s">
        <v>16516</v>
      </c>
      <c r="G883" s="194" t="s">
        <v>999</v>
      </c>
      <c r="AO883" s="1"/>
      <c r="AP883" s="1"/>
      <c r="AQ883" s="1"/>
      <c r="AR883" s="1"/>
    </row>
    <row r="884" spans="1:44" ht="15" x14ac:dyDescent="0.25">
      <c r="A884" s="194" t="s">
        <v>15179</v>
      </c>
      <c r="B884" s="194" t="s">
        <v>286</v>
      </c>
      <c r="C884" s="195">
        <v>2315</v>
      </c>
      <c r="D884" s="194" t="s">
        <v>123</v>
      </c>
      <c r="E884" s="194" t="s">
        <v>1</v>
      </c>
      <c r="F884" s="194" t="s">
        <v>16515</v>
      </c>
      <c r="G884" s="194" t="s">
        <v>8693</v>
      </c>
      <c r="AO884" s="1"/>
      <c r="AP884" s="1"/>
      <c r="AQ884" s="1"/>
      <c r="AR884" s="1"/>
    </row>
    <row r="885" spans="1:44" ht="15" x14ac:dyDescent="0.25">
      <c r="A885" s="194" t="s">
        <v>18030</v>
      </c>
      <c r="B885" s="194" t="s">
        <v>487</v>
      </c>
      <c r="C885" s="195">
        <v>2041</v>
      </c>
      <c r="D885" s="194" t="s">
        <v>17239</v>
      </c>
      <c r="E885" s="194" t="s">
        <v>1</v>
      </c>
      <c r="F885" s="194" t="s">
        <v>8674</v>
      </c>
      <c r="G885" s="194" t="s">
        <v>999</v>
      </c>
      <c r="AO885" s="1"/>
      <c r="AP885" s="1"/>
      <c r="AQ885" s="1"/>
      <c r="AR885" s="1"/>
    </row>
    <row r="886" spans="1:44" ht="15" x14ac:dyDescent="0.25">
      <c r="A886" s="194" t="s">
        <v>18031</v>
      </c>
      <c r="B886" s="194" t="s">
        <v>247</v>
      </c>
      <c r="C886" s="195">
        <v>12</v>
      </c>
      <c r="D886" s="194" t="s">
        <v>112</v>
      </c>
      <c r="E886" s="194" t="s">
        <v>0</v>
      </c>
      <c r="F886" s="194" t="s">
        <v>16511</v>
      </c>
      <c r="G886" s="194" t="s">
        <v>999</v>
      </c>
      <c r="AO886" s="1"/>
      <c r="AP886" s="1"/>
      <c r="AQ886" s="1"/>
      <c r="AR886" s="1"/>
    </row>
    <row r="887" spans="1:44" ht="15" x14ac:dyDescent="0.25">
      <c r="A887" s="194" t="s">
        <v>18032</v>
      </c>
      <c r="B887" s="194" t="s">
        <v>443</v>
      </c>
      <c r="C887" s="195">
        <v>6011</v>
      </c>
      <c r="D887" s="194" t="s">
        <v>141</v>
      </c>
      <c r="E887" s="194" t="s">
        <v>1</v>
      </c>
      <c r="F887" s="194" t="s">
        <v>16515</v>
      </c>
      <c r="G887" s="194" t="s">
        <v>999</v>
      </c>
      <c r="AO887" s="1"/>
      <c r="AP887" s="1"/>
      <c r="AQ887" s="1"/>
      <c r="AR887" s="1"/>
    </row>
    <row r="888" spans="1:44" ht="15" x14ac:dyDescent="0.25">
      <c r="A888" s="194" t="s">
        <v>18033</v>
      </c>
      <c r="B888" s="194" t="s">
        <v>213</v>
      </c>
      <c r="C888" s="195">
        <v>1944</v>
      </c>
      <c r="D888" s="194" t="s">
        <v>999</v>
      </c>
      <c r="E888" s="194" t="s">
        <v>1</v>
      </c>
      <c r="F888" s="194" t="s">
        <v>16515</v>
      </c>
      <c r="G888" s="194" t="s">
        <v>999</v>
      </c>
      <c r="AO888" s="1"/>
      <c r="AP888" s="1"/>
      <c r="AQ888" s="1"/>
      <c r="AR888" s="1"/>
    </row>
    <row r="889" spans="1:44" ht="15" x14ac:dyDescent="0.25">
      <c r="A889" s="223" t="s">
        <v>30213</v>
      </c>
      <c r="B889" s="194" t="s">
        <v>231</v>
      </c>
      <c r="C889" s="195">
        <v>1257</v>
      </c>
      <c r="D889" s="194" t="s">
        <v>999</v>
      </c>
      <c r="E889" s="194" t="s">
        <v>1</v>
      </c>
      <c r="F889" s="194" t="s">
        <v>16511</v>
      </c>
      <c r="G889" s="194" t="s">
        <v>999</v>
      </c>
      <c r="AO889" s="1"/>
      <c r="AP889" s="1"/>
      <c r="AQ889" s="1"/>
      <c r="AR889" s="1"/>
    </row>
    <row r="890" spans="1:44" ht="15" x14ac:dyDescent="0.25">
      <c r="A890" s="223" t="s">
        <v>33022</v>
      </c>
      <c r="B890" s="194" t="s">
        <v>421</v>
      </c>
      <c r="C890" s="195">
        <v>722</v>
      </c>
      <c r="D890" s="194" t="s">
        <v>999</v>
      </c>
      <c r="E890" s="194" t="s">
        <v>1</v>
      </c>
      <c r="F890" s="194" t="s">
        <v>16510</v>
      </c>
      <c r="G890" s="194" t="s">
        <v>8693</v>
      </c>
      <c r="AO890" s="1"/>
      <c r="AP890" s="1"/>
      <c r="AQ890" s="1"/>
      <c r="AR890" s="1"/>
    </row>
    <row r="891" spans="1:44" ht="15" x14ac:dyDescent="0.25">
      <c r="A891" s="194" t="s">
        <v>18034</v>
      </c>
      <c r="B891" s="194" t="s">
        <v>306</v>
      </c>
      <c r="C891" s="195">
        <v>693</v>
      </c>
      <c r="D891" s="194" t="s">
        <v>129</v>
      </c>
      <c r="E891" s="194" t="s">
        <v>1</v>
      </c>
      <c r="F891" s="194" t="s">
        <v>16509</v>
      </c>
      <c r="G891" s="194" t="s">
        <v>8693</v>
      </c>
      <c r="AO891" s="1"/>
      <c r="AP891" s="1"/>
      <c r="AQ891" s="1"/>
      <c r="AR891" s="1"/>
    </row>
    <row r="892" spans="1:44" ht="15" x14ac:dyDescent="0.25">
      <c r="A892" s="194" t="s">
        <v>18035</v>
      </c>
      <c r="B892" s="194" t="s">
        <v>310</v>
      </c>
      <c r="C892" s="195">
        <v>406</v>
      </c>
      <c r="D892" s="194" t="s">
        <v>112</v>
      </c>
      <c r="E892" s="194" t="s">
        <v>1</v>
      </c>
      <c r="F892" s="194" t="s">
        <v>16511</v>
      </c>
      <c r="G892" s="194" t="s">
        <v>999</v>
      </c>
      <c r="AO892" s="1"/>
      <c r="AP892" s="1"/>
      <c r="AQ892" s="1"/>
      <c r="AR892" s="1"/>
    </row>
    <row r="893" spans="1:44" ht="15" x14ac:dyDescent="0.25">
      <c r="A893" s="194" t="s">
        <v>18036</v>
      </c>
      <c r="B893" s="194" t="s">
        <v>356</v>
      </c>
      <c r="C893" s="195">
        <v>24</v>
      </c>
      <c r="D893" s="194" t="s">
        <v>999</v>
      </c>
      <c r="E893" s="194" t="s">
        <v>1</v>
      </c>
      <c r="F893" s="194" t="s">
        <v>16507</v>
      </c>
      <c r="G893" s="194" t="s">
        <v>8693</v>
      </c>
      <c r="AO893" s="1"/>
      <c r="AP893" s="1"/>
      <c r="AQ893" s="1"/>
      <c r="AR893" s="1"/>
    </row>
    <row r="894" spans="1:44" ht="15" x14ac:dyDescent="0.25">
      <c r="A894" s="194" t="s">
        <v>18037</v>
      </c>
      <c r="B894" s="194" t="s">
        <v>247</v>
      </c>
      <c r="C894" s="195">
        <v>45967</v>
      </c>
      <c r="D894" s="194" t="s">
        <v>112</v>
      </c>
      <c r="E894" s="194" t="s">
        <v>0</v>
      </c>
      <c r="F894" s="194" t="s">
        <v>16511</v>
      </c>
      <c r="G894" s="194" t="s">
        <v>999</v>
      </c>
      <c r="AO894" s="1"/>
      <c r="AP894" s="1"/>
      <c r="AQ894" s="1"/>
      <c r="AR894" s="1"/>
    </row>
    <row r="895" spans="1:44" ht="15" x14ac:dyDescent="0.25">
      <c r="A895" s="194" t="s">
        <v>18038</v>
      </c>
      <c r="B895" s="194" t="s">
        <v>346</v>
      </c>
      <c r="C895" s="195">
        <v>5956</v>
      </c>
      <c r="D895" s="194" t="s">
        <v>999</v>
      </c>
      <c r="E895" s="194" t="s">
        <v>1</v>
      </c>
      <c r="F895" s="194" t="s">
        <v>16507</v>
      </c>
      <c r="G895" s="194" t="s">
        <v>999</v>
      </c>
      <c r="AO895" s="1"/>
      <c r="AP895" s="1"/>
      <c r="AQ895" s="1"/>
      <c r="AR895" s="1"/>
    </row>
    <row r="896" spans="1:44" ht="15" x14ac:dyDescent="0.25">
      <c r="A896" s="194" t="s">
        <v>18039</v>
      </c>
      <c r="B896" s="194" t="s">
        <v>183</v>
      </c>
      <c r="C896" s="195">
        <v>2020</v>
      </c>
      <c r="D896" s="194" t="s">
        <v>6</v>
      </c>
      <c r="E896" s="194" t="s">
        <v>1</v>
      </c>
      <c r="F896" s="194" t="s">
        <v>16506</v>
      </c>
      <c r="G896" s="194" t="s">
        <v>999</v>
      </c>
      <c r="AO896" s="1"/>
      <c r="AP896" s="1"/>
      <c r="AQ896" s="1"/>
      <c r="AR896" s="1"/>
    </row>
    <row r="897" spans="1:44" ht="15" x14ac:dyDescent="0.25">
      <c r="A897" s="194" t="s">
        <v>8640</v>
      </c>
      <c r="B897" s="194" t="s">
        <v>184</v>
      </c>
      <c r="C897" s="195">
        <v>15855</v>
      </c>
      <c r="D897" s="194" t="s">
        <v>9</v>
      </c>
      <c r="E897" s="194" t="s">
        <v>0</v>
      </c>
      <c r="F897" s="194" t="s">
        <v>16514</v>
      </c>
      <c r="G897" s="194" t="s">
        <v>999</v>
      </c>
      <c r="AO897" s="1"/>
      <c r="AP897" s="1"/>
      <c r="AQ897" s="1"/>
      <c r="AR897" s="1"/>
    </row>
    <row r="898" spans="1:44" ht="15" x14ac:dyDescent="0.25">
      <c r="A898" s="194" t="s">
        <v>18040</v>
      </c>
      <c r="B898" s="194" t="s">
        <v>192</v>
      </c>
      <c r="C898" s="195">
        <v>486</v>
      </c>
      <c r="D898" s="194" t="s">
        <v>5</v>
      </c>
      <c r="E898" s="194" t="s">
        <v>1</v>
      </c>
      <c r="F898" s="194" t="s">
        <v>16516</v>
      </c>
      <c r="G898" s="194" t="s">
        <v>999</v>
      </c>
      <c r="AO898" s="1"/>
      <c r="AP898" s="1"/>
      <c r="AQ898" s="1"/>
      <c r="AR898" s="1"/>
    </row>
    <row r="899" spans="1:44" ht="15" x14ac:dyDescent="0.25">
      <c r="A899" s="194" t="s">
        <v>18041</v>
      </c>
      <c r="B899" s="194" t="s">
        <v>409</v>
      </c>
      <c r="C899" s="195">
        <v>5115</v>
      </c>
      <c r="D899" s="194" t="s">
        <v>999</v>
      </c>
      <c r="E899" s="194" t="s">
        <v>1</v>
      </c>
      <c r="F899" s="194" t="s">
        <v>16517</v>
      </c>
      <c r="G899" s="194" t="s">
        <v>999</v>
      </c>
      <c r="AO899" s="1"/>
      <c r="AP899" s="1"/>
      <c r="AQ899" s="1"/>
      <c r="AR899" s="1"/>
    </row>
    <row r="900" spans="1:44" ht="15" x14ac:dyDescent="0.25">
      <c r="A900" s="194" t="s">
        <v>18042</v>
      </c>
      <c r="B900" s="194" t="s">
        <v>358</v>
      </c>
      <c r="C900" s="195">
        <v>3443</v>
      </c>
      <c r="D900" s="194" t="s">
        <v>999</v>
      </c>
      <c r="E900" s="194" t="s">
        <v>1</v>
      </c>
      <c r="F900" s="194" t="s">
        <v>8674</v>
      </c>
      <c r="G900" s="194" t="s">
        <v>999</v>
      </c>
      <c r="AO900" s="1"/>
      <c r="AP900" s="1"/>
      <c r="AQ900" s="1"/>
      <c r="AR900" s="1"/>
    </row>
    <row r="901" spans="1:44" ht="15" x14ac:dyDescent="0.25">
      <c r="A901" s="194" t="s">
        <v>18043</v>
      </c>
      <c r="B901" s="194" t="s">
        <v>306</v>
      </c>
      <c r="C901" s="195">
        <v>2353</v>
      </c>
      <c r="D901" s="194" t="s">
        <v>129</v>
      </c>
      <c r="E901" s="194" t="s">
        <v>0</v>
      </c>
      <c r="F901" s="194" t="s">
        <v>16509</v>
      </c>
      <c r="G901" s="194" t="s">
        <v>8693</v>
      </c>
      <c r="AO901" s="1"/>
      <c r="AP901" s="1"/>
      <c r="AQ901" s="1"/>
      <c r="AR901" s="1"/>
    </row>
    <row r="902" spans="1:44" ht="15" x14ac:dyDescent="0.25">
      <c r="A902" s="194" t="s">
        <v>18044</v>
      </c>
      <c r="B902" s="194" t="s">
        <v>205</v>
      </c>
      <c r="C902" s="195">
        <v>13652</v>
      </c>
      <c r="D902" s="194" t="s">
        <v>17239</v>
      </c>
      <c r="E902" s="194" t="s">
        <v>1</v>
      </c>
      <c r="F902" s="194" t="s">
        <v>8674</v>
      </c>
      <c r="G902" s="194" t="s">
        <v>999</v>
      </c>
      <c r="AO902" s="1"/>
      <c r="AP902" s="1"/>
      <c r="AQ902" s="1"/>
      <c r="AR902" s="1"/>
    </row>
    <row r="903" spans="1:44" ht="15" x14ac:dyDescent="0.25">
      <c r="A903" s="194" t="s">
        <v>18045</v>
      </c>
      <c r="B903" s="194" t="s">
        <v>267</v>
      </c>
      <c r="C903" s="195">
        <v>1612</v>
      </c>
      <c r="D903" s="194" t="s">
        <v>999</v>
      </c>
      <c r="E903" s="194" t="s">
        <v>1</v>
      </c>
      <c r="F903" s="194" t="s">
        <v>16507</v>
      </c>
      <c r="G903" s="194" t="s">
        <v>999</v>
      </c>
      <c r="AO903" s="1"/>
      <c r="AP903" s="1"/>
      <c r="AQ903" s="1"/>
      <c r="AR903" s="1"/>
    </row>
    <row r="904" spans="1:44" ht="15" x14ac:dyDescent="0.25">
      <c r="A904" s="194" t="s">
        <v>18046</v>
      </c>
      <c r="B904" s="194" t="s">
        <v>305</v>
      </c>
      <c r="C904" s="195">
        <v>546</v>
      </c>
      <c r="D904" s="194" t="s">
        <v>999</v>
      </c>
      <c r="E904" s="194" t="s">
        <v>1</v>
      </c>
      <c r="F904" s="194" t="s">
        <v>16515</v>
      </c>
      <c r="G904" s="194" t="s">
        <v>999</v>
      </c>
      <c r="AO904" s="1"/>
      <c r="AP904" s="1"/>
      <c r="AQ904" s="1"/>
      <c r="AR904" s="1"/>
    </row>
    <row r="905" spans="1:44" ht="15" x14ac:dyDescent="0.25">
      <c r="A905" s="194" t="s">
        <v>18047</v>
      </c>
      <c r="B905" s="194" t="s">
        <v>322</v>
      </c>
      <c r="C905" s="195">
        <v>619</v>
      </c>
      <c r="D905" s="194" t="s">
        <v>999</v>
      </c>
      <c r="E905" s="194" t="s">
        <v>1</v>
      </c>
      <c r="F905" s="194" t="s">
        <v>16513</v>
      </c>
      <c r="G905" s="194" t="s">
        <v>8693</v>
      </c>
      <c r="AO905" s="1"/>
      <c r="AP905" s="1"/>
      <c r="AQ905" s="1"/>
      <c r="AR905" s="1"/>
    </row>
    <row r="906" spans="1:44" ht="15" x14ac:dyDescent="0.25">
      <c r="A906" s="194" t="s">
        <v>18048</v>
      </c>
      <c r="B906" s="194" t="s">
        <v>497</v>
      </c>
      <c r="C906" s="195">
        <v>274</v>
      </c>
      <c r="D906" s="194" t="s">
        <v>999</v>
      </c>
      <c r="E906" s="194" t="s">
        <v>1</v>
      </c>
      <c r="F906" s="194" t="s">
        <v>16509</v>
      </c>
      <c r="G906" s="194" t="s">
        <v>8693</v>
      </c>
      <c r="AO906" s="1"/>
      <c r="AP906" s="1"/>
      <c r="AQ906" s="1"/>
      <c r="AR906" s="1"/>
    </row>
    <row r="907" spans="1:44" ht="15" x14ac:dyDescent="0.25">
      <c r="A907" s="194" t="s">
        <v>18049</v>
      </c>
      <c r="B907" s="194" t="s">
        <v>435</v>
      </c>
      <c r="C907" s="195">
        <v>106</v>
      </c>
      <c r="D907" s="194" t="s">
        <v>108</v>
      </c>
      <c r="E907" s="194" t="s">
        <v>1</v>
      </c>
      <c r="F907" s="194" t="s">
        <v>16513</v>
      </c>
      <c r="G907" s="194" t="s">
        <v>8693</v>
      </c>
      <c r="AO907" s="1"/>
      <c r="AP907" s="1"/>
      <c r="AQ907" s="1"/>
      <c r="AR907" s="1"/>
    </row>
    <row r="908" spans="1:44" ht="30" x14ac:dyDescent="0.25">
      <c r="A908" s="194" t="s">
        <v>16525</v>
      </c>
      <c r="B908" s="194" t="s">
        <v>329</v>
      </c>
      <c r="C908" s="195">
        <v>296</v>
      </c>
      <c r="D908" s="194" t="s">
        <v>999</v>
      </c>
      <c r="E908" s="194" t="s">
        <v>1</v>
      </c>
      <c r="F908" s="194" t="s">
        <v>16513</v>
      </c>
      <c r="G908" s="194" t="s">
        <v>8693</v>
      </c>
      <c r="AO908" s="1"/>
      <c r="AP908" s="1"/>
      <c r="AQ908" s="1"/>
      <c r="AR908" s="1"/>
    </row>
    <row r="909" spans="1:44" ht="15" x14ac:dyDescent="0.25">
      <c r="A909" s="194" t="s">
        <v>16526</v>
      </c>
      <c r="B909" s="194" t="s">
        <v>445</v>
      </c>
      <c r="C909" s="195">
        <v>0</v>
      </c>
      <c r="D909" s="194" t="s">
        <v>999</v>
      </c>
      <c r="E909" s="194" t="s">
        <v>1</v>
      </c>
      <c r="F909" s="194" t="s">
        <v>16509</v>
      </c>
      <c r="G909" s="194" t="s">
        <v>8693</v>
      </c>
      <c r="AO909" s="1"/>
      <c r="AP909" s="1"/>
      <c r="AQ909" s="1"/>
      <c r="AR909" s="1"/>
    </row>
    <row r="910" spans="1:44" ht="15" x14ac:dyDescent="0.25">
      <c r="A910" s="194" t="s">
        <v>18050</v>
      </c>
      <c r="B910" s="194" t="s">
        <v>445</v>
      </c>
      <c r="C910" s="195">
        <v>218</v>
      </c>
      <c r="D910" s="194" t="s">
        <v>999</v>
      </c>
      <c r="E910" s="194" t="s">
        <v>1</v>
      </c>
      <c r="F910" s="194" t="s">
        <v>16509</v>
      </c>
      <c r="G910" s="194" t="s">
        <v>8693</v>
      </c>
      <c r="AO910" s="1"/>
      <c r="AP910" s="1"/>
      <c r="AQ910" s="1"/>
      <c r="AR910" s="1"/>
    </row>
    <row r="911" spans="1:44" ht="15" x14ac:dyDescent="0.25">
      <c r="A911" s="194" t="s">
        <v>18051</v>
      </c>
      <c r="B911" s="194" t="s">
        <v>445</v>
      </c>
      <c r="C911" s="195">
        <v>283</v>
      </c>
      <c r="D911" s="194" t="s">
        <v>999</v>
      </c>
      <c r="E911" s="194" t="s">
        <v>1</v>
      </c>
      <c r="F911" s="194" t="s">
        <v>16509</v>
      </c>
      <c r="G911" s="194" t="s">
        <v>8693</v>
      </c>
      <c r="AO911" s="1"/>
      <c r="AP911" s="1"/>
      <c r="AQ911" s="1"/>
      <c r="AR911" s="1"/>
    </row>
    <row r="912" spans="1:44" ht="15" x14ac:dyDescent="0.25">
      <c r="A912" s="194" t="s">
        <v>18052</v>
      </c>
      <c r="B912" s="194" t="s">
        <v>347</v>
      </c>
      <c r="C912" s="195">
        <v>524</v>
      </c>
      <c r="D912" s="194" t="s">
        <v>6</v>
      </c>
      <c r="E912" s="194" t="s">
        <v>1</v>
      </c>
      <c r="F912" s="194" t="s">
        <v>16506</v>
      </c>
      <c r="G912" s="194" t="s">
        <v>999</v>
      </c>
      <c r="AO912" s="1"/>
      <c r="AP912" s="1"/>
      <c r="AQ912" s="1"/>
      <c r="AR912" s="1"/>
    </row>
    <row r="913" spans="1:44" ht="15" x14ac:dyDescent="0.25">
      <c r="A913" s="194" t="s">
        <v>18053</v>
      </c>
      <c r="B913" s="194" t="s">
        <v>317</v>
      </c>
      <c r="C913" s="195">
        <v>639</v>
      </c>
      <c r="D913" s="194" t="s">
        <v>112</v>
      </c>
      <c r="E913" s="194" t="s">
        <v>1</v>
      </c>
      <c r="F913" s="194" t="s">
        <v>16511</v>
      </c>
      <c r="G913" s="194" t="s">
        <v>999</v>
      </c>
      <c r="AO913" s="1"/>
      <c r="AP913" s="1"/>
      <c r="AQ913" s="1"/>
      <c r="AR913" s="1"/>
    </row>
    <row r="914" spans="1:44" ht="15" x14ac:dyDescent="0.25">
      <c r="A914" s="194" t="s">
        <v>18054</v>
      </c>
      <c r="B914" s="194" t="s">
        <v>387</v>
      </c>
      <c r="C914" s="195">
        <v>1790</v>
      </c>
      <c r="D914" s="194" t="s">
        <v>999</v>
      </c>
      <c r="E914" s="194" t="s">
        <v>1</v>
      </c>
      <c r="F914" s="194" t="s">
        <v>16515</v>
      </c>
      <c r="G914" s="194" t="s">
        <v>999</v>
      </c>
      <c r="AO914" s="1"/>
      <c r="AP914" s="1"/>
      <c r="AQ914" s="1"/>
      <c r="AR914" s="1"/>
    </row>
    <row r="915" spans="1:44" ht="15" x14ac:dyDescent="0.25">
      <c r="A915" s="194" t="s">
        <v>18055</v>
      </c>
      <c r="B915" s="194" t="s">
        <v>445</v>
      </c>
      <c r="C915" s="195">
        <v>67</v>
      </c>
      <c r="D915" s="194" t="s">
        <v>999</v>
      </c>
      <c r="E915" s="194" t="s">
        <v>1</v>
      </c>
      <c r="F915" s="194" t="s">
        <v>16509</v>
      </c>
      <c r="G915" s="194" t="s">
        <v>8693</v>
      </c>
      <c r="AO915" s="1"/>
      <c r="AP915" s="1"/>
      <c r="AQ915" s="1"/>
      <c r="AR915" s="1"/>
    </row>
    <row r="916" spans="1:44" ht="15" x14ac:dyDescent="0.25">
      <c r="A916" s="194" t="s">
        <v>18056</v>
      </c>
      <c r="B916" s="194" t="s">
        <v>286</v>
      </c>
      <c r="C916" s="195">
        <v>81653</v>
      </c>
      <c r="D916" s="194" t="s">
        <v>123</v>
      </c>
      <c r="E916" s="194" t="s">
        <v>0</v>
      </c>
      <c r="F916" s="194" t="s">
        <v>16515</v>
      </c>
      <c r="G916" s="194" t="s">
        <v>999</v>
      </c>
      <c r="AO916" s="1"/>
      <c r="AP916" s="1"/>
      <c r="AQ916" s="1"/>
      <c r="AR916" s="1"/>
    </row>
    <row r="917" spans="1:44" ht="15" x14ac:dyDescent="0.25">
      <c r="A917" s="194" t="s">
        <v>18057</v>
      </c>
      <c r="B917" s="194" t="s">
        <v>276</v>
      </c>
      <c r="C917" s="195">
        <v>394</v>
      </c>
      <c r="D917" s="194" t="s">
        <v>999</v>
      </c>
      <c r="E917" s="194" t="s">
        <v>1</v>
      </c>
      <c r="F917" s="194" t="s">
        <v>16510</v>
      </c>
      <c r="G917" s="194" t="s">
        <v>8693</v>
      </c>
      <c r="AO917" s="1"/>
      <c r="AP917" s="1"/>
      <c r="AQ917" s="1"/>
      <c r="AR917" s="1"/>
    </row>
    <row r="918" spans="1:44" ht="15" x14ac:dyDescent="0.25">
      <c r="A918" s="194" t="s">
        <v>16527</v>
      </c>
      <c r="B918" s="194" t="s">
        <v>496</v>
      </c>
      <c r="C918" s="195">
        <v>188</v>
      </c>
      <c r="D918" s="194" t="s">
        <v>999</v>
      </c>
      <c r="E918" s="194" t="s">
        <v>1</v>
      </c>
      <c r="F918" s="194" t="s">
        <v>16509</v>
      </c>
      <c r="G918" s="194" t="s">
        <v>8693</v>
      </c>
      <c r="AO918" s="1"/>
      <c r="AP918" s="1"/>
      <c r="AQ918" s="1"/>
      <c r="AR918" s="1"/>
    </row>
    <row r="919" spans="1:44" ht="15" x14ac:dyDescent="0.25">
      <c r="A919" s="194" t="s">
        <v>18058</v>
      </c>
      <c r="B919" s="194" t="s">
        <v>306</v>
      </c>
      <c r="C919" s="195">
        <v>2957</v>
      </c>
      <c r="D919" s="194" t="s">
        <v>129</v>
      </c>
      <c r="E919" s="194" t="s">
        <v>0</v>
      </c>
      <c r="F919" s="194" t="s">
        <v>16509</v>
      </c>
      <c r="G919" s="194" t="s">
        <v>8693</v>
      </c>
      <c r="AO919" s="1"/>
      <c r="AP919" s="1"/>
      <c r="AQ919" s="1"/>
      <c r="AR919" s="1"/>
    </row>
    <row r="920" spans="1:44" ht="15" x14ac:dyDescent="0.25">
      <c r="A920" s="194" t="s">
        <v>18059</v>
      </c>
      <c r="B920" s="194" t="s">
        <v>382</v>
      </c>
      <c r="C920" s="195">
        <v>533</v>
      </c>
      <c r="D920" s="194" t="s">
        <v>999</v>
      </c>
      <c r="E920" s="194" t="s">
        <v>1</v>
      </c>
      <c r="F920" s="194" t="s">
        <v>16508</v>
      </c>
      <c r="G920" s="194" t="s">
        <v>999</v>
      </c>
      <c r="AO920" s="1"/>
      <c r="AP920" s="1"/>
      <c r="AQ920" s="1"/>
      <c r="AR920" s="1"/>
    </row>
    <row r="921" spans="1:44" ht="15" x14ac:dyDescent="0.25">
      <c r="A921" s="194" t="s">
        <v>18060</v>
      </c>
      <c r="B921" s="194" t="s">
        <v>365</v>
      </c>
      <c r="C921" s="195">
        <v>1995</v>
      </c>
      <c r="D921" s="194" t="s">
        <v>12</v>
      </c>
      <c r="E921" s="194" t="s">
        <v>1</v>
      </c>
      <c r="F921" s="194" t="s">
        <v>16506</v>
      </c>
      <c r="G921" s="194" t="s">
        <v>999</v>
      </c>
      <c r="AO921" s="1"/>
      <c r="AP921" s="1"/>
      <c r="AQ921" s="1"/>
      <c r="AR921" s="1"/>
    </row>
    <row r="922" spans="1:44" ht="15" x14ac:dyDescent="0.25">
      <c r="A922" s="194" t="s">
        <v>18061</v>
      </c>
      <c r="B922" s="194" t="s">
        <v>238</v>
      </c>
      <c r="C922" s="195">
        <v>1181</v>
      </c>
      <c r="D922" s="194" t="s">
        <v>126</v>
      </c>
      <c r="E922" s="194" t="s">
        <v>1</v>
      </c>
      <c r="F922" s="194" t="s">
        <v>16507</v>
      </c>
      <c r="G922" s="194" t="s">
        <v>999</v>
      </c>
      <c r="AO922" s="1"/>
      <c r="AP922" s="1"/>
      <c r="AQ922" s="1"/>
      <c r="AR922" s="1"/>
    </row>
    <row r="923" spans="1:44" ht="15" x14ac:dyDescent="0.25">
      <c r="A923" s="194" t="s">
        <v>18062</v>
      </c>
      <c r="B923" s="194" t="s">
        <v>479</v>
      </c>
      <c r="C923" s="195">
        <v>261</v>
      </c>
      <c r="D923" s="194" t="s">
        <v>7</v>
      </c>
      <c r="E923" s="194" t="s">
        <v>0</v>
      </c>
      <c r="F923" s="194" t="s">
        <v>16509</v>
      </c>
      <c r="G923" s="194" t="s">
        <v>8693</v>
      </c>
      <c r="AO923" s="1"/>
      <c r="AP923" s="1"/>
      <c r="AQ923" s="1"/>
      <c r="AR923" s="1"/>
    </row>
    <row r="924" spans="1:44" ht="15" x14ac:dyDescent="0.25">
      <c r="A924" s="194" t="s">
        <v>18063</v>
      </c>
      <c r="B924" s="194" t="s">
        <v>445</v>
      </c>
      <c r="C924" s="195">
        <v>263</v>
      </c>
      <c r="D924" s="194" t="s">
        <v>999</v>
      </c>
      <c r="E924" s="194" t="s">
        <v>1</v>
      </c>
      <c r="F924" s="194" t="s">
        <v>16509</v>
      </c>
      <c r="G924" s="194" t="s">
        <v>8693</v>
      </c>
      <c r="AO924" s="1"/>
      <c r="AP924" s="1"/>
      <c r="AQ924" s="1"/>
      <c r="AR924" s="1"/>
    </row>
    <row r="925" spans="1:44" ht="15" x14ac:dyDescent="0.25">
      <c r="A925" s="194" t="s">
        <v>18064</v>
      </c>
      <c r="B925" s="194" t="s">
        <v>348</v>
      </c>
      <c r="C925" s="195">
        <v>0</v>
      </c>
      <c r="D925" s="194" t="s">
        <v>999</v>
      </c>
      <c r="E925" s="194" t="s">
        <v>1</v>
      </c>
      <c r="F925" s="194" t="s">
        <v>16509</v>
      </c>
      <c r="G925" s="194" t="s">
        <v>8693</v>
      </c>
      <c r="AO925" s="1"/>
      <c r="AP925" s="1"/>
      <c r="AQ925" s="1"/>
      <c r="AR925" s="1"/>
    </row>
    <row r="926" spans="1:44" ht="15" x14ac:dyDescent="0.25">
      <c r="A926" s="194" t="s">
        <v>18065</v>
      </c>
      <c r="B926" s="194" t="s">
        <v>479</v>
      </c>
      <c r="C926" s="195">
        <v>63</v>
      </c>
      <c r="D926" s="194" t="s">
        <v>7</v>
      </c>
      <c r="E926" s="194" t="s">
        <v>1</v>
      </c>
      <c r="F926" s="194" t="s">
        <v>16509</v>
      </c>
      <c r="G926" s="194" t="s">
        <v>8693</v>
      </c>
      <c r="AO926" s="1"/>
      <c r="AP926" s="1"/>
      <c r="AQ926" s="1"/>
      <c r="AR926" s="1"/>
    </row>
    <row r="927" spans="1:44" ht="15" x14ac:dyDescent="0.25">
      <c r="A927" s="194" t="s">
        <v>18066</v>
      </c>
      <c r="B927" s="194" t="s">
        <v>445</v>
      </c>
      <c r="C927" s="195">
        <v>0</v>
      </c>
      <c r="D927" s="194" t="s">
        <v>999</v>
      </c>
      <c r="E927" s="194" t="s">
        <v>1</v>
      </c>
      <c r="F927" s="194" t="s">
        <v>16509</v>
      </c>
      <c r="G927" s="194" t="s">
        <v>8693</v>
      </c>
      <c r="AO927" s="1"/>
      <c r="AP927" s="1"/>
      <c r="AQ927" s="1"/>
      <c r="AR927" s="1"/>
    </row>
    <row r="928" spans="1:44" ht="15" x14ac:dyDescent="0.25">
      <c r="A928" s="194" t="s">
        <v>18067</v>
      </c>
      <c r="B928" s="194" t="s">
        <v>445</v>
      </c>
      <c r="C928" s="195">
        <v>176</v>
      </c>
      <c r="D928" s="194" t="s">
        <v>999</v>
      </c>
      <c r="E928" s="194" t="s">
        <v>1</v>
      </c>
      <c r="F928" s="194" t="s">
        <v>16509</v>
      </c>
      <c r="G928" s="194" t="s">
        <v>8693</v>
      </c>
      <c r="AO928" s="1"/>
      <c r="AP928" s="1"/>
      <c r="AQ928" s="1"/>
      <c r="AR928" s="1"/>
    </row>
    <row r="929" spans="1:44" ht="15" x14ac:dyDescent="0.25">
      <c r="A929" s="194" t="s">
        <v>18068</v>
      </c>
      <c r="B929" s="194" t="s">
        <v>479</v>
      </c>
      <c r="C929" s="195">
        <v>0</v>
      </c>
      <c r="D929" s="194" t="s">
        <v>7</v>
      </c>
      <c r="E929" s="194" t="s">
        <v>1</v>
      </c>
      <c r="F929" s="194" t="s">
        <v>16509</v>
      </c>
      <c r="G929" s="194" t="s">
        <v>8693</v>
      </c>
      <c r="AO929" s="1"/>
      <c r="AP929" s="1"/>
      <c r="AQ929" s="1"/>
      <c r="AR929" s="1"/>
    </row>
    <row r="930" spans="1:44" ht="15" x14ac:dyDescent="0.25">
      <c r="A930" s="194" t="s">
        <v>18069</v>
      </c>
      <c r="B930" s="194" t="s">
        <v>479</v>
      </c>
      <c r="C930" s="195">
        <v>0</v>
      </c>
      <c r="D930" s="194" t="s">
        <v>7</v>
      </c>
      <c r="E930" s="194" t="s">
        <v>0</v>
      </c>
      <c r="F930" s="194" t="s">
        <v>16509</v>
      </c>
      <c r="G930" s="194" t="s">
        <v>8693</v>
      </c>
      <c r="AO930" s="1"/>
      <c r="AP930" s="1"/>
      <c r="AQ930" s="1"/>
      <c r="AR930" s="1"/>
    </row>
    <row r="931" spans="1:44" ht="15" x14ac:dyDescent="0.25">
      <c r="A931" s="194" t="s">
        <v>16528</v>
      </c>
      <c r="B931" s="194" t="s">
        <v>306</v>
      </c>
      <c r="C931" s="195">
        <v>84</v>
      </c>
      <c r="D931" s="194" t="s">
        <v>129</v>
      </c>
      <c r="E931" s="194" t="s">
        <v>1</v>
      </c>
      <c r="F931" s="194" t="s">
        <v>16509</v>
      </c>
      <c r="G931" s="194" t="s">
        <v>8693</v>
      </c>
      <c r="AO931" s="1"/>
      <c r="AP931" s="1"/>
      <c r="AQ931" s="1"/>
      <c r="AR931" s="1"/>
    </row>
    <row r="932" spans="1:44" ht="15" x14ac:dyDescent="0.25">
      <c r="A932" s="194" t="s">
        <v>16529</v>
      </c>
      <c r="B932" s="194" t="s">
        <v>445</v>
      </c>
      <c r="C932" s="195">
        <v>480</v>
      </c>
      <c r="D932" s="194" t="s">
        <v>999</v>
      </c>
      <c r="E932" s="194" t="s">
        <v>1</v>
      </c>
      <c r="F932" s="194" t="s">
        <v>16509</v>
      </c>
      <c r="G932" s="194" t="s">
        <v>8693</v>
      </c>
      <c r="AO932" s="1"/>
      <c r="AP932" s="1"/>
      <c r="AQ932" s="1"/>
      <c r="AR932" s="1"/>
    </row>
    <row r="933" spans="1:44" ht="15" x14ac:dyDescent="0.25">
      <c r="A933" s="194" t="s">
        <v>15122</v>
      </c>
      <c r="B933" s="194" t="s">
        <v>209</v>
      </c>
      <c r="C933" s="195">
        <v>7738</v>
      </c>
      <c r="D933" s="194" t="s">
        <v>104</v>
      </c>
      <c r="E933" s="194" t="s">
        <v>0</v>
      </c>
      <c r="F933" s="194" t="s">
        <v>16509</v>
      </c>
      <c r="G933" s="194" t="s">
        <v>999</v>
      </c>
      <c r="AO933" s="1"/>
      <c r="AP933" s="1"/>
      <c r="AQ933" s="1"/>
      <c r="AR933" s="1"/>
    </row>
    <row r="934" spans="1:44" ht="15" x14ac:dyDescent="0.25">
      <c r="A934" s="194" t="s">
        <v>15123</v>
      </c>
      <c r="B934" s="194" t="s">
        <v>479</v>
      </c>
      <c r="C934" s="195">
        <v>54</v>
      </c>
      <c r="D934" s="194" t="s">
        <v>7</v>
      </c>
      <c r="E934" s="194" t="s">
        <v>1</v>
      </c>
      <c r="F934" s="194" t="s">
        <v>16509</v>
      </c>
      <c r="G934" s="194" t="s">
        <v>8693</v>
      </c>
      <c r="AO934" s="1"/>
      <c r="AP934" s="1"/>
      <c r="AQ934" s="1"/>
      <c r="AR934" s="1"/>
    </row>
    <row r="935" spans="1:44" ht="15" x14ac:dyDescent="0.25">
      <c r="A935" s="194" t="s">
        <v>18070</v>
      </c>
      <c r="B935" s="194" t="s">
        <v>479</v>
      </c>
      <c r="C935" s="195">
        <v>13</v>
      </c>
      <c r="D935" s="194" t="s">
        <v>7</v>
      </c>
      <c r="E935" s="194" t="s">
        <v>1</v>
      </c>
      <c r="F935" s="194" t="s">
        <v>16509</v>
      </c>
      <c r="G935" s="194" t="s">
        <v>8693</v>
      </c>
      <c r="AO935" s="1"/>
      <c r="AP935" s="1"/>
      <c r="AQ935" s="1"/>
      <c r="AR935" s="1"/>
    </row>
    <row r="936" spans="1:44" ht="15" x14ac:dyDescent="0.25">
      <c r="A936" s="194" t="s">
        <v>18071</v>
      </c>
      <c r="B936" s="194" t="s">
        <v>306</v>
      </c>
      <c r="C936" s="195">
        <v>850</v>
      </c>
      <c r="D936" s="194" t="s">
        <v>129</v>
      </c>
      <c r="E936" s="194" t="s">
        <v>1</v>
      </c>
      <c r="F936" s="194" t="s">
        <v>16509</v>
      </c>
      <c r="G936" s="194" t="s">
        <v>999</v>
      </c>
      <c r="AO936" s="1"/>
      <c r="AP936" s="1"/>
      <c r="AQ936" s="1"/>
      <c r="AR936" s="1"/>
    </row>
    <row r="937" spans="1:44" ht="15" x14ac:dyDescent="0.25">
      <c r="A937" s="194" t="s">
        <v>18072</v>
      </c>
      <c r="B937" s="194" t="s">
        <v>496</v>
      </c>
      <c r="C937" s="195">
        <v>0</v>
      </c>
      <c r="D937" s="194" t="s">
        <v>999</v>
      </c>
      <c r="E937" s="194" t="s">
        <v>1</v>
      </c>
      <c r="F937" s="194" t="s">
        <v>16509</v>
      </c>
      <c r="G937" s="194" t="s">
        <v>8693</v>
      </c>
      <c r="AO937" s="1"/>
      <c r="AP937" s="1"/>
      <c r="AQ937" s="1"/>
      <c r="AR937" s="1"/>
    </row>
    <row r="938" spans="1:44" ht="15" x14ac:dyDescent="0.25">
      <c r="A938" s="194" t="s">
        <v>18073</v>
      </c>
      <c r="B938" s="194" t="s">
        <v>479</v>
      </c>
      <c r="C938" s="195">
        <v>19</v>
      </c>
      <c r="D938" s="194" t="s">
        <v>7</v>
      </c>
      <c r="E938" s="194" t="s">
        <v>0</v>
      </c>
      <c r="F938" s="194" t="s">
        <v>16509</v>
      </c>
      <c r="G938" s="194" t="s">
        <v>8693</v>
      </c>
      <c r="AO938" s="1"/>
      <c r="AP938" s="1"/>
      <c r="AQ938" s="1"/>
      <c r="AR938" s="1"/>
    </row>
    <row r="939" spans="1:44" ht="15" x14ac:dyDescent="0.25">
      <c r="A939" s="194" t="s">
        <v>18074</v>
      </c>
      <c r="B939" s="194" t="s">
        <v>479</v>
      </c>
      <c r="C939" s="195">
        <v>86</v>
      </c>
      <c r="D939" s="194" t="s">
        <v>7</v>
      </c>
      <c r="E939" s="194" t="s">
        <v>1</v>
      </c>
      <c r="F939" s="194" t="s">
        <v>16509</v>
      </c>
      <c r="G939" s="194" t="s">
        <v>8693</v>
      </c>
      <c r="AO939" s="1"/>
      <c r="AP939" s="1"/>
      <c r="AQ939" s="1"/>
      <c r="AR939" s="1"/>
    </row>
    <row r="940" spans="1:44" ht="15" x14ac:dyDescent="0.25">
      <c r="A940" s="194" t="s">
        <v>18075</v>
      </c>
      <c r="B940" s="194" t="s">
        <v>461</v>
      </c>
      <c r="C940" s="195">
        <v>1099</v>
      </c>
      <c r="D940" s="194" t="s">
        <v>17239</v>
      </c>
      <c r="E940" s="194" t="s">
        <v>0</v>
      </c>
      <c r="F940" s="194" t="s">
        <v>8674</v>
      </c>
      <c r="G940" s="194" t="s">
        <v>8693</v>
      </c>
      <c r="AO940" s="1"/>
      <c r="AP940" s="1"/>
      <c r="AQ940" s="1"/>
      <c r="AR940" s="1"/>
    </row>
    <row r="941" spans="1:44" ht="15" x14ac:dyDescent="0.25">
      <c r="A941" s="194" t="s">
        <v>18076</v>
      </c>
      <c r="B941" s="194" t="s">
        <v>479</v>
      </c>
      <c r="C941" s="195">
        <v>47</v>
      </c>
      <c r="D941" s="194" t="s">
        <v>7</v>
      </c>
      <c r="E941" s="194" t="s">
        <v>1</v>
      </c>
      <c r="F941" s="194" t="s">
        <v>16509</v>
      </c>
      <c r="G941" s="194" t="s">
        <v>8693</v>
      </c>
      <c r="AO941" s="1"/>
      <c r="AP941" s="1"/>
      <c r="AQ941" s="1"/>
      <c r="AR941" s="1"/>
    </row>
    <row r="942" spans="1:44" ht="15" x14ac:dyDescent="0.25">
      <c r="A942" s="194" t="s">
        <v>18077</v>
      </c>
      <c r="B942" s="194" t="s">
        <v>479</v>
      </c>
      <c r="C942" s="195">
        <v>32</v>
      </c>
      <c r="D942" s="194" t="s">
        <v>7</v>
      </c>
      <c r="E942" s="194" t="s">
        <v>1</v>
      </c>
      <c r="F942" s="194" t="s">
        <v>16509</v>
      </c>
      <c r="G942" s="194" t="s">
        <v>8693</v>
      </c>
      <c r="AO942" s="1"/>
      <c r="AP942" s="1"/>
      <c r="AQ942" s="1"/>
      <c r="AR942" s="1"/>
    </row>
    <row r="943" spans="1:44" ht="15" x14ac:dyDescent="0.25">
      <c r="A943" s="194" t="s">
        <v>18078</v>
      </c>
      <c r="B943" s="194" t="s">
        <v>244</v>
      </c>
      <c r="C943" s="195">
        <v>23</v>
      </c>
      <c r="D943" s="194" t="s">
        <v>999</v>
      </c>
      <c r="E943" s="194" t="s">
        <v>1</v>
      </c>
      <c r="F943" s="194" t="s">
        <v>16510</v>
      </c>
      <c r="G943" s="194" t="s">
        <v>999</v>
      </c>
      <c r="AO943" s="1"/>
      <c r="AP943" s="1"/>
      <c r="AQ943" s="1"/>
      <c r="AR943" s="1"/>
    </row>
    <row r="944" spans="1:44" ht="15" x14ac:dyDescent="0.25">
      <c r="A944" s="194" t="s">
        <v>18079</v>
      </c>
      <c r="B944" s="194" t="s">
        <v>263</v>
      </c>
      <c r="C944" s="195">
        <v>796</v>
      </c>
      <c r="D944" s="194" t="s">
        <v>12</v>
      </c>
      <c r="E944" s="194" t="s">
        <v>1</v>
      </c>
      <c r="F944" s="194" t="s">
        <v>16506</v>
      </c>
      <c r="G944" s="194" t="s">
        <v>999</v>
      </c>
      <c r="AO944" s="1"/>
      <c r="AP944" s="1"/>
      <c r="AQ944" s="1"/>
      <c r="AR944" s="1"/>
    </row>
    <row r="945" spans="1:44" ht="15" x14ac:dyDescent="0.25">
      <c r="A945" s="194" t="s">
        <v>18080</v>
      </c>
      <c r="B945" s="194" t="s">
        <v>480</v>
      </c>
      <c r="C945" s="195">
        <v>963</v>
      </c>
      <c r="D945" s="194" t="s">
        <v>999</v>
      </c>
      <c r="E945" s="194" t="s">
        <v>1</v>
      </c>
      <c r="F945" s="194" t="s">
        <v>16516</v>
      </c>
      <c r="G945" s="194" t="s">
        <v>8693</v>
      </c>
      <c r="AO945" s="1"/>
      <c r="AP945" s="1"/>
      <c r="AQ945" s="1"/>
      <c r="AR945" s="1"/>
    </row>
    <row r="946" spans="1:44" ht="15" x14ac:dyDescent="0.25">
      <c r="A946" s="194" t="s">
        <v>18081</v>
      </c>
      <c r="B946" s="194" t="s">
        <v>312</v>
      </c>
      <c r="C946" s="195">
        <v>654</v>
      </c>
      <c r="D946" s="194" t="s">
        <v>999</v>
      </c>
      <c r="E946" s="194" t="s">
        <v>1</v>
      </c>
      <c r="F946" s="194" t="s">
        <v>16517</v>
      </c>
      <c r="G946" s="194" t="s">
        <v>999</v>
      </c>
      <c r="AO946" s="1"/>
      <c r="AP946" s="1"/>
      <c r="AQ946" s="1"/>
      <c r="AR946" s="1"/>
    </row>
    <row r="947" spans="1:44" ht="15" x14ac:dyDescent="0.25">
      <c r="A947" s="194" t="s">
        <v>18082</v>
      </c>
      <c r="B947" s="194" t="s">
        <v>224</v>
      </c>
      <c r="C947" s="195">
        <v>1349</v>
      </c>
      <c r="D947" s="194" t="s">
        <v>112</v>
      </c>
      <c r="E947" s="194" t="s">
        <v>0</v>
      </c>
      <c r="F947" s="194" t="s">
        <v>16511</v>
      </c>
      <c r="G947" s="194" t="s">
        <v>999</v>
      </c>
      <c r="AO947" s="1"/>
      <c r="AP947" s="1"/>
      <c r="AQ947" s="1"/>
      <c r="AR947" s="1"/>
    </row>
    <row r="948" spans="1:44" ht="15" x14ac:dyDescent="0.25">
      <c r="A948" s="194" t="s">
        <v>18083</v>
      </c>
      <c r="B948" s="194" t="s">
        <v>209</v>
      </c>
      <c r="C948" s="195">
        <v>177</v>
      </c>
      <c r="D948" s="194" t="s">
        <v>104</v>
      </c>
      <c r="E948" s="194" t="s">
        <v>1</v>
      </c>
      <c r="F948" s="194" t="s">
        <v>16509</v>
      </c>
      <c r="G948" s="194" t="s">
        <v>8693</v>
      </c>
      <c r="AO948" s="1"/>
      <c r="AP948" s="1"/>
      <c r="AQ948" s="1"/>
      <c r="AR948" s="1"/>
    </row>
    <row r="949" spans="1:44" ht="15" x14ac:dyDescent="0.25">
      <c r="A949" s="194" t="s">
        <v>6069</v>
      </c>
      <c r="B949" s="194" t="s">
        <v>361</v>
      </c>
      <c r="C949" s="195">
        <v>253851</v>
      </c>
      <c r="D949" s="194" t="s">
        <v>126</v>
      </c>
      <c r="E949" s="194" t="s">
        <v>0</v>
      </c>
      <c r="F949" s="194" t="s">
        <v>16507</v>
      </c>
      <c r="G949" s="194" t="s">
        <v>999</v>
      </c>
      <c r="AO949" s="1"/>
      <c r="AP949" s="1"/>
      <c r="AQ949" s="1"/>
      <c r="AR949" s="1"/>
    </row>
    <row r="950" spans="1:44" ht="15" x14ac:dyDescent="0.25">
      <c r="A950" s="194" t="s">
        <v>18084</v>
      </c>
      <c r="B950" s="194" t="s">
        <v>224</v>
      </c>
      <c r="C950" s="195">
        <v>7763</v>
      </c>
      <c r="D950" s="194" t="s">
        <v>112</v>
      </c>
      <c r="E950" s="194" t="s">
        <v>0</v>
      </c>
      <c r="F950" s="194" t="s">
        <v>16511</v>
      </c>
      <c r="G950" s="194" t="s">
        <v>999</v>
      </c>
      <c r="AO950" s="1"/>
      <c r="AP950" s="1"/>
      <c r="AQ950" s="1"/>
      <c r="AR950" s="1"/>
    </row>
    <row r="951" spans="1:44" ht="15" x14ac:dyDescent="0.25">
      <c r="A951" s="194" t="s">
        <v>18085</v>
      </c>
      <c r="B951" s="194" t="s">
        <v>332</v>
      </c>
      <c r="C951" s="195">
        <v>183</v>
      </c>
      <c r="D951" s="194" t="s">
        <v>2</v>
      </c>
      <c r="E951" s="194" t="s">
        <v>1</v>
      </c>
      <c r="F951" s="194" t="s">
        <v>16508</v>
      </c>
      <c r="G951" s="194" t="s">
        <v>999</v>
      </c>
      <c r="AO951" s="1"/>
      <c r="AP951" s="1"/>
      <c r="AQ951" s="1"/>
      <c r="AR951" s="1"/>
    </row>
    <row r="952" spans="1:44" ht="15" x14ac:dyDescent="0.25">
      <c r="A952" s="194" t="s">
        <v>18086</v>
      </c>
      <c r="B952" s="194" t="s">
        <v>170</v>
      </c>
      <c r="C952" s="195">
        <v>35465</v>
      </c>
      <c r="D952" s="194" t="s">
        <v>999</v>
      </c>
      <c r="E952" s="194" t="s">
        <v>1</v>
      </c>
      <c r="F952" s="194" t="s">
        <v>16517</v>
      </c>
      <c r="G952" s="194" t="s">
        <v>999</v>
      </c>
      <c r="AO952" s="1"/>
      <c r="AP952" s="1"/>
      <c r="AQ952" s="1"/>
      <c r="AR952" s="1"/>
    </row>
    <row r="953" spans="1:44" ht="15" x14ac:dyDescent="0.25">
      <c r="A953" s="194" t="s">
        <v>18087</v>
      </c>
      <c r="B953" s="194" t="s">
        <v>205</v>
      </c>
      <c r="C953" s="195">
        <v>5830</v>
      </c>
      <c r="D953" s="194" t="s">
        <v>17239</v>
      </c>
      <c r="E953" s="194" t="s">
        <v>1</v>
      </c>
      <c r="F953" s="194" t="s">
        <v>8674</v>
      </c>
      <c r="G953" s="194" t="s">
        <v>999</v>
      </c>
      <c r="AO953" s="1"/>
      <c r="AP953" s="1"/>
      <c r="AQ953" s="1"/>
      <c r="AR953" s="1"/>
    </row>
    <row r="954" spans="1:44" ht="15" x14ac:dyDescent="0.25">
      <c r="A954" s="194" t="s">
        <v>18088</v>
      </c>
      <c r="B954" s="194" t="s">
        <v>296</v>
      </c>
      <c r="C954" s="195">
        <v>12692</v>
      </c>
      <c r="D954" s="194" t="s">
        <v>3</v>
      </c>
      <c r="E954" s="194" t="s">
        <v>1</v>
      </c>
      <c r="F954" s="194" t="s">
        <v>16517</v>
      </c>
      <c r="G954" s="194" t="s">
        <v>999</v>
      </c>
      <c r="AO954" s="1"/>
      <c r="AP954" s="1"/>
      <c r="AQ954" s="1"/>
      <c r="AR954" s="1"/>
    </row>
    <row r="955" spans="1:44" ht="15" x14ac:dyDescent="0.25">
      <c r="A955" s="194" t="s">
        <v>18089</v>
      </c>
      <c r="B955" s="194" t="s">
        <v>485</v>
      </c>
      <c r="C955" s="195">
        <v>2547</v>
      </c>
      <c r="D955" s="194" t="s">
        <v>999</v>
      </c>
      <c r="E955" s="194" t="s">
        <v>1</v>
      </c>
      <c r="F955" s="194" t="s">
        <v>16509</v>
      </c>
      <c r="G955" s="194" t="s">
        <v>999</v>
      </c>
      <c r="AO955" s="1"/>
      <c r="AP955" s="1"/>
      <c r="AQ955" s="1"/>
      <c r="AR955" s="1"/>
    </row>
    <row r="956" spans="1:44" ht="15" x14ac:dyDescent="0.25">
      <c r="A956" s="194" t="s">
        <v>18090</v>
      </c>
      <c r="B956" s="194" t="s">
        <v>175</v>
      </c>
      <c r="C956" s="195">
        <v>2672</v>
      </c>
      <c r="D956" s="194" t="s">
        <v>9</v>
      </c>
      <c r="E956" s="194" t="s">
        <v>1</v>
      </c>
      <c r="F956" s="194" t="s">
        <v>16514</v>
      </c>
      <c r="G956" s="194" t="s">
        <v>999</v>
      </c>
      <c r="AO956" s="1"/>
      <c r="AP956" s="1"/>
      <c r="AQ956" s="1"/>
      <c r="AR956" s="1"/>
    </row>
    <row r="957" spans="1:44" ht="15" x14ac:dyDescent="0.25">
      <c r="A957" s="194" t="s">
        <v>18091</v>
      </c>
      <c r="B957" s="194" t="s">
        <v>334</v>
      </c>
      <c r="C957" s="195">
        <v>3379</v>
      </c>
      <c r="D957" s="194" t="s">
        <v>112</v>
      </c>
      <c r="E957" s="194" t="s">
        <v>1</v>
      </c>
      <c r="F957" s="194" t="s">
        <v>16511</v>
      </c>
      <c r="G957" s="194" t="s">
        <v>999</v>
      </c>
      <c r="AO957" s="1"/>
      <c r="AP957" s="1"/>
      <c r="AQ957" s="1"/>
      <c r="AR957" s="1"/>
    </row>
    <row r="958" spans="1:44" ht="15" x14ac:dyDescent="0.25">
      <c r="A958" s="194" t="s">
        <v>18092</v>
      </c>
      <c r="B958" s="194" t="s">
        <v>306</v>
      </c>
      <c r="C958" s="195">
        <v>141968</v>
      </c>
      <c r="D958" s="194" t="s">
        <v>129</v>
      </c>
      <c r="E958" s="194" t="s">
        <v>0</v>
      </c>
      <c r="F958" s="194" t="s">
        <v>16509</v>
      </c>
      <c r="G958" s="194" t="s">
        <v>999</v>
      </c>
      <c r="AO958" s="1"/>
      <c r="AP958" s="1"/>
      <c r="AQ958" s="1"/>
      <c r="AR958" s="1"/>
    </row>
    <row r="959" spans="1:44" ht="15" x14ac:dyDescent="0.25">
      <c r="A959" s="194" t="s">
        <v>18093</v>
      </c>
      <c r="B959" s="194" t="s">
        <v>467</v>
      </c>
      <c r="C959" s="195">
        <v>2137</v>
      </c>
      <c r="D959" s="194" t="s">
        <v>999</v>
      </c>
      <c r="E959" s="194" t="s">
        <v>1</v>
      </c>
      <c r="F959" s="194" t="s">
        <v>16510</v>
      </c>
      <c r="G959" s="194" t="s">
        <v>999</v>
      </c>
      <c r="AO959" s="1"/>
      <c r="AP959" s="1"/>
      <c r="AQ959" s="1"/>
      <c r="AR959" s="1"/>
    </row>
    <row r="960" spans="1:44" ht="15" x14ac:dyDescent="0.25">
      <c r="A960" s="194" t="s">
        <v>18094</v>
      </c>
      <c r="B960" s="194" t="s">
        <v>179</v>
      </c>
      <c r="C960" s="195">
        <v>681</v>
      </c>
      <c r="D960" s="194" t="s">
        <v>17239</v>
      </c>
      <c r="E960" s="194" t="s">
        <v>1</v>
      </c>
      <c r="F960" s="194" t="s">
        <v>8674</v>
      </c>
      <c r="G960" s="194" t="s">
        <v>8693</v>
      </c>
      <c r="AO960" s="1"/>
      <c r="AP960" s="1"/>
      <c r="AQ960" s="1"/>
      <c r="AR960" s="1"/>
    </row>
    <row r="961" spans="1:44" ht="15" x14ac:dyDescent="0.25">
      <c r="A961" s="194" t="s">
        <v>18095</v>
      </c>
      <c r="B961" s="194" t="s">
        <v>184</v>
      </c>
      <c r="C961" s="195">
        <v>232</v>
      </c>
      <c r="D961" s="194" t="s">
        <v>9</v>
      </c>
      <c r="E961" s="194" t="s">
        <v>1</v>
      </c>
      <c r="F961" s="194" t="s">
        <v>16514</v>
      </c>
      <c r="G961" s="194" t="s">
        <v>8693</v>
      </c>
      <c r="AO961" s="1"/>
      <c r="AP961" s="1"/>
      <c r="AQ961" s="1"/>
      <c r="AR961" s="1"/>
    </row>
    <row r="962" spans="1:44" ht="15" x14ac:dyDescent="0.25">
      <c r="A962" s="194" t="s">
        <v>18096</v>
      </c>
      <c r="B962" s="194" t="s">
        <v>365</v>
      </c>
      <c r="C962" s="195">
        <v>5144</v>
      </c>
      <c r="D962" s="194" t="s">
        <v>12</v>
      </c>
      <c r="E962" s="194" t="s">
        <v>1</v>
      </c>
      <c r="F962" s="194" t="s">
        <v>16506</v>
      </c>
      <c r="G962" s="194" t="s">
        <v>999</v>
      </c>
      <c r="AO962" s="1"/>
      <c r="AP962" s="1"/>
      <c r="AQ962" s="1"/>
      <c r="AR962" s="1"/>
    </row>
    <row r="963" spans="1:44" ht="15" x14ac:dyDescent="0.25">
      <c r="A963" s="194" t="s">
        <v>8312</v>
      </c>
      <c r="B963" s="194" t="s">
        <v>224</v>
      </c>
      <c r="C963" s="195">
        <v>182055</v>
      </c>
      <c r="D963" s="194" t="s">
        <v>112</v>
      </c>
      <c r="E963" s="194" t="s">
        <v>0</v>
      </c>
      <c r="F963" s="194" t="s">
        <v>16511</v>
      </c>
      <c r="G963" s="194" t="s">
        <v>999</v>
      </c>
      <c r="AO963" s="1"/>
      <c r="AP963" s="1"/>
      <c r="AQ963" s="1"/>
      <c r="AR963" s="1"/>
    </row>
    <row r="964" spans="1:44" ht="15" x14ac:dyDescent="0.25">
      <c r="A964" s="194" t="s">
        <v>18097</v>
      </c>
      <c r="B964" s="194" t="s">
        <v>168</v>
      </c>
      <c r="C964" s="195">
        <v>1143</v>
      </c>
      <c r="D964" s="194" t="s">
        <v>999</v>
      </c>
      <c r="E964" s="194" t="s">
        <v>1</v>
      </c>
      <c r="F964" s="194" t="s">
        <v>16510</v>
      </c>
      <c r="G964" s="194" t="s">
        <v>8693</v>
      </c>
      <c r="AO964" s="1"/>
      <c r="AP964" s="1"/>
      <c r="AQ964" s="1"/>
      <c r="AR964" s="1"/>
    </row>
    <row r="965" spans="1:44" ht="15" x14ac:dyDescent="0.25">
      <c r="A965" s="194" t="s">
        <v>18098</v>
      </c>
      <c r="B965" s="194" t="s">
        <v>284</v>
      </c>
      <c r="C965" s="195">
        <v>939</v>
      </c>
      <c r="D965" s="194" t="s">
        <v>999</v>
      </c>
      <c r="E965" s="194" t="s">
        <v>1</v>
      </c>
      <c r="F965" s="194" t="s">
        <v>16507</v>
      </c>
      <c r="G965" s="194" t="s">
        <v>999</v>
      </c>
      <c r="AO965" s="1"/>
      <c r="AP965" s="1"/>
      <c r="AQ965" s="1"/>
      <c r="AR965" s="1"/>
    </row>
    <row r="966" spans="1:44" ht="15" x14ac:dyDescent="0.25">
      <c r="A966" s="194" t="s">
        <v>18099</v>
      </c>
      <c r="B966" s="194" t="s">
        <v>427</v>
      </c>
      <c r="C966" s="195">
        <v>2912</v>
      </c>
      <c r="D966" s="194" t="s">
        <v>112</v>
      </c>
      <c r="E966" s="194" t="s">
        <v>1</v>
      </c>
      <c r="F966" s="194" t="s">
        <v>16511</v>
      </c>
      <c r="G966" s="194" t="s">
        <v>999</v>
      </c>
      <c r="AO966" s="1"/>
      <c r="AP966" s="1"/>
      <c r="AQ966" s="1"/>
      <c r="AR966" s="1"/>
    </row>
    <row r="967" spans="1:44" ht="15" x14ac:dyDescent="0.25">
      <c r="A967" s="194" t="s">
        <v>18100</v>
      </c>
      <c r="B967" s="194" t="s">
        <v>288</v>
      </c>
      <c r="C967" s="195">
        <v>2328</v>
      </c>
      <c r="D967" s="194" t="s">
        <v>9</v>
      </c>
      <c r="E967" s="194" t="s">
        <v>0</v>
      </c>
      <c r="F967" s="194" t="s">
        <v>16514</v>
      </c>
      <c r="G967" s="194" t="s">
        <v>8693</v>
      </c>
      <c r="AO967" s="1"/>
      <c r="AP967" s="1"/>
      <c r="AQ967" s="1"/>
      <c r="AR967" s="1"/>
    </row>
    <row r="968" spans="1:44" ht="15" x14ac:dyDescent="0.25">
      <c r="A968" s="194" t="s">
        <v>18101</v>
      </c>
      <c r="B968" s="194" t="s">
        <v>367</v>
      </c>
      <c r="C968" s="195">
        <v>4653</v>
      </c>
      <c r="D968" s="194" t="s">
        <v>999</v>
      </c>
      <c r="E968" s="194" t="s">
        <v>1</v>
      </c>
      <c r="F968" s="194" t="s">
        <v>16506</v>
      </c>
      <c r="G968" s="194" t="s">
        <v>999</v>
      </c>
      <c r="AO968" s="1"/>
      <c r="AP968" s="1"/>
      <c r="AQ968" s="1"/>
      <c r="AR968" s="1"/>
    </row>
    <row r="969" spans="1:44" ht="15" x14ac:dyDescent="0.25">
      <c r="A969" s="194" t="s">
        <v>18102</v>
      </c>
      <c r="B969" s="194" t="s">
        <v>384</v>
      </c>
      <c r="C969" s="195">
        <v>2124</v>
      </c>
      <c r="D969" s="194" t="s">
        <v>5</v>
      </c>
      <c r="E969" s="194" t="s">
        <v>1</v>
      </c>
      <c r="F969" s="194" t="s">
        <v>16516</v>
      </c>
      <c r="G969" s="194" t="s">
        <v>999</v>
      </c>
      <c r="AO969" s="1"/>
      <c r="AP969" s="1"/>
      <c r="AQ969" s="1"/>
      <c r="AR969" s="1"/>
    </row>
    <row r="970" spans="1:44" ht="15" x14ac:dyDescent="0.25">
      <c r="A970" s="194" t="s">
        <v>18103</v>
      </c>
      <c r="B970" s="194" t="s">
        <v>305</v>
      </c>
      <c r="C970" s="195">
        <v>2760</v>
      </c>
      <c r="D970" s="194" t="s">
        <v>999</v>
      </c>
      <c r="E970" s="194" t="s">
        <v>1</v>
      </c>
      <c r="F970" s="194" t="s">
        <v>16515</v>
      </c>
      <c r="G970" s="194" t="s">
        <v>999</v>
      </c>
      <c r="AO970" s="1"/>
      <c r="AP970" s="1"/>
      <c r="AQ970" s="1"/>
      <c r="AR970" s="1"/>
    </row>
    <row r="971" spans="1:44" ht="15" x14ac:dyDescent="0.25">
      <c r="A971" s="194" t="s">
        <v>18104</v>
      </c>
      <c r="B971" s="194" t="s">
        <v>308</v>
      </c>
      <c r="C971" s="195">
        <v>290</v>
      </c>
      <c r="D971" s="194" t="s">
        <v>999</v>
      </c>
      <c r="E971" s="194" t="s">
        <v>1</v>
      </c>
      <c r="F971" s="194" t="s">
        <v>16506</v>
      </c>
      <c r="G971" s="194" t="s">
        <v>999</v>
      </c>
      <c r="AO971" s="1"/>
      <c r="AP971" s="1"/>
      <c r="AQ971" s="1"/>
      <c r="AR971" s="1"/>
    </row>
    <row r="972" spans="1:44" ht="15" x14ac:dyDescent="0.25">
      <c r="A972" s="194" t="s">
        <v>18105</v>
      </c>
      <c r="B972" s="194" t="s">
        <v>461</v>
      </c>
      <c r="C972" s="195">
        <v>1254</v>
      </c>
      <c r="D972" s="194" t="s">
        <v>17239</v>
      </c>
      <c r="E972" s="194" t="s">
        <v>0</v>
      </c>
      <c r="F972" s="194" t="s">
        <v>8674</v>
      </c>
      <c r="G972" s="194" t="s">
        <v>8693</v>
      </c>
      <c r="AO972" s="1"/>
      <c r="AP972" s="1"/>
      <c r="AQ972" s="1"/>
      <c r="AR972" s="1"/>
    </row>
    <row r="973" spans="1:44" ht="15" x14ac:dyDescent="0.25">
      <c r="A973" s="194" t="s">
        <v>18106</v>
      </c>
      <c r="B973" s="194" t="s">
        <v>461</v>
      </c>
      <c r="C973" s="195">
        <v>9974</v>
      </c>
      <c r="D973" s="194" t="s">
        <v>17239</v>
      </c>
      <c r="E973" s="194" t="s">
        <v>0</v>
      </c>
      <c r="F973" s="194" t="s">
        <v>8674</v>
      </c>
      <c r="G973" s="194" t="s">
        <v>999</v>
      </c>
      <c r="AO973" s="1"/>
      <c r="AP973" s="1"/>
      <c r="AQ973" s="1"/>
      <c r="AR973" s="1"/>
    </row>
    <row r="974" spans="1:44" ht="15" x14ac:dyDescent="0.25">
      <c r="A974" s="194" t="s">
        <v>18107</v>
      </c>
      <c r="B974" s="194" t="s">
        <v>331</v>
      </c>
      <c r="C974" s="195">
        <v>69557</v>
      </c>
      <c r="D974" s="194" t="s">
        <v>112</v>
      </c>
      <c r="E974" s="194" t="s">
        <v>0</v>
      </c>
      <c r="F974" s="194" t="s">
        <v>16511</v>
      </c>
      <c r="G974" s="194" t="s">
        <v>999</v>
      </c>
      <c r="AO974" s="1"/>
      <c r="AP974" s="1"/>
      <c r="AQ974" s="1"/>
      <c r="AR974" s="1"/>
    </row>
    <row r="975" spans="1:44" ht="15" x14ac:dyDescent="0.25">
      <c r="A975" s="194" t="s">
        <v>18108</v>
      </c>
      <c r="B975" s="194" t="s">
        <v>445</v>
      </c>
      <c r="C975" s="195">
        <v>438</v>
      </c>
      <c r="D975" s="194" t="s">
        <v>999</v>
      </c>
      <c r="E975" s="194" t="s">
        <v>1</v>
      </c>
      <c r="F975" s="194" t="s">
        <v>16509</v>
      </c>
      <c r="G975" s="194" t="s">
        <v>8693</v>
      </c>
      <c r="AO975" s="1"/>
      <c r="AP975" s="1"/>
      <c r="AQ975" s="1"/>
      <c r="AR975" s="1"/>
    </row>
    <row r="976" spans="1:44" ht="15" x14ac:dyDescent="0.25">
      <c r="A976" s="194" t="s">
        <v>18109</v>
      </c>
      <c r="B976" s="194" t="s">
        <v>445</v>
      </c>
      <c r="C976" s="195">
        <v>0</v>
      </c>
      <c r="D976" s="194" t="s">
        <v>999</v>
      </c>
      <c r="E976" s="194" t="s">
        <v>1</v>
      </c>
      <c r="F976" s="194" t="s">
        <v>16509</v>
      </c>
      <c r="G976" s="194" t="s">
        <v>8693</v>
      </c>
      <c r="AO976" s="1"/>
      <c r="AP976" s="1"/>
      <c r="AQ976" s="1"/>
      <c r="AR976" s="1"/>
    </row>
    <row r="977" spans="1:44" ht="15" x14ac:dyDescent="0.25">
      <c r="A977" s="194" t="s">
        <v>18110</v>
      </c>
      <c r="B977" s="194" t="s">
        <v>192</v>
      </c>
      <c r="C977" s="195">
        <v>10179</v>
      </c>
      <c r="D977" s="194" t="s">
        <v>5</v>
      </c>
      <c r="E977" s="194" t="s">
        <v>0</v>
      </c>
      <c r="F977" s="194" t="s">
        <v>16516</v>
      </c>
      <c r="G977" s="194" t="s">
        <v>999</v>
      </c>
      <c r="AO977" s="1"/>
      <c r="AP977" s="1"/>
      <c r="AQ977" s="1"/>
      <c r="AR977" s="1"/>
    </row>
    <row r="978" spans="1:44" ht="15" x14ac:dyDescent="0.25">
      <c r="A978" s="194" t="s">
        <v>18111</v>
      </c>
      <c r="B978" s="194" t="s">
        <v>195</v>
      </c>
      <c r="C978" s="195">
        <v>386</v>
      </c>
      <c r="D978" s="194" t="s">
        <v>999</v>
      </c>
      <c r="E978" s="194" t="s">
        <v>1</v>
      </c>
      <c r="F978" s="194" t="s">
        <v>16512</v>
      </c>
      <c r="G978" s="194" t="s">
        <v>8693</v>
      </c>
      <c r="AO978" s="1"/>
      <c r="AP978" s="1"/>
      <c r="AQ978" s="1"/>
      <c r="AR978" s="1"/>
    </row>
    <row r="979" spans="1:44" ht="15" x14ac:dyDescent="0.25">
      <c r="A979" s="194" t="s">
        <v>18112</v>
      </c>
      <c r="B979" s="194" t="s">
        <v>203</v>
      </c>
      <c r="C979" s="195">
        <v>6542</v>
      </c>
      <c r="D979" s="194" t="s">
        <v>999</v>
      </c>
      <c r="E979" s="194" t="s">
        <v>1</v>
      </c>
      <c r="F979" s="194" t="s">
        <v>8674</v>
      </c>
      <c r="G979" s="194" t="s">
        <v>999</v>
      </c>
      <c r="AO979" s="1"/>
      <c r="AP979" s="1"/>
      <c r="AQ979" s="1"/>
      <c r="AR979" s="1"/>
    </row>
    <row r="980" spans="1:44" ht="15" x14ac:dyDescent="0.25">
      <c r="A980" s="194" t="s">
        <v>18113</v>
      </c>
      <c r="B980" s="194" t="s">
        <v>413</v>
      </c>
      <c r="C980" s="195">
        <v>1831</v>
      </c>
      <c r="D980" s="194" t="s">
        <v>999</v>
      </c>
      <c r="E980" s="194" t="s">
        <v>1</v>
      </c>
      <c r="F980" s="194" t="s">
        <v>16512</v>
      </c>
      <c r="G980" s="194" t="s">
        <v>999</v>
      </c>
      <c r="AO980" s="1"/>
      <c r="AP980" s="1"/>
      <c r="AQ980" s="1"/>
      <c r="AR980" s="1"/>
    </row>
    <row r="981" spans="1:44" ht="15" x14ac:dyDescent="0.25">
      <c r="A981" s="194" t="s">
        <v>18114</v>
      </c>
      <c r="B981" s="194" t="s">
        <v>213</v>
      </c>
      <c r="C981" s="195">
        <v>109</v>
      </c>
      <c r="D981" s="194" t="s">
        <v>999</v>
      </c>
      <c r="E981" s="194" t="s">
        <v>1</v>
      </c>
      <c r="F981" s="194" t="s">
        <v>16515</v>
      </c>
      <c r="G981" s="194" t="s">
        <v>999</v>
      </c>
      <c r="AO981" s="1"/>
      <c r="AP981" s="1"/>
      <c r="AQ981" s="1"/>
      <c r="AR981" s="1"/>
    </row>
    <row r="982" spans="1:44" ht="15" x14ac:dyDescent="0.25">
      <c r="A982" s="194" t="s">
        <v>18115</v>
      </c>
      <c r="B982" s="194" t="s">
        <v>288</v>
      </c>
      <c r="C982" s="195">
        <v>970</v>
      </c>
      <c r="D982" s="194" t="s">
        <v>9</v>
      </c>
      <c r="E982" s="194" t="s">
        <v>1</v>
      </c>
      <c r="F982" s="194" t="s">
        <v>16514</v>
      </c>
      <c r="G982" s="194" t="s">
        <v>999</v>
      </c>
      <c r="AO982" s="1"/>
      <c r="AP982" s="1"/>
      <c r="AQ982" s="1"/>
      <c r="AR982" s="1"/>
    </row>
    <row r="983" spans="1:44" ht="15" x14ac:dyDescent="0.25">
      <c r="A983" s="194" t="s">
        <v>18116</v>
      </c>
      <c r="B983" s="194" t="s">
        <v>372</v>
      </c>
      <c r="C983" s="195">
        <v>1271</v>
      </c>
      <c r="D983" s="194" t="s">
        <v>999</v>
      </c>
      <c r="E983" s="194" t="s">
        <v>1</v>
      </c>
      <c r="F983" s="194" t="s">
        <v>16516</v>
      </c>
      <c r="G983" s="194" t="s">
        <v>8693</v>
      </c>
      <c r="AO983" s="1"/>
      <c r="AP983" s="1"/>
      <c r="AQ983" s="1"/>
      <c r="AR983" s="1"/>
    </row>
    <row r="984" spans="1:44" ht="15" x14ac:dyDescent="0.25">
      <c r="A984" s="194" t="s">
        <v>18117</v>
      </c>
      <c r="B984" s="194" t="s">
        <v>263</v>
      </c>
      <c r="C984" s="195">
        <v>5607</v>
      </c>
      <c r="D984" s="194" t="s">
        <v>12</v>
      </c>
      <c r="E984" s="194" t="s">
        <v>1</v>
      </c>
      <c r="F984" s="194" t="s">
        <v>16506</v>
      </c>
      <c r="G984" s="194" t="s">
        <v>999</v>
      </c>
      <c r="AO984" s="1"/>
      <c r="AP984" s="1"/>
      <c r="AQ984" s="1"/>
      <c r="AR984" s="1"/>
    </row>
    <row r="985" spans="1:44" ht="15" x14ac:dyDescent="0.25">
      <c r="A985" s="194" t="s">
        <v>18118</v>
      </c>
      <c r="B985" s="194" t="s">
        <v>351</v>
      </c>
      <c r="C985" s="195">
        <v>265</v>
      </c>
      <c r="D985" s="194" t="s">
        <v>999</v>
      </c>
      <c r="E985" s="194" t="s">
        <v>1</v>
      </c>
      <c r="F985" s="194" t="s">
        <v>16506</v>
      </c>
      <c r="G985" s="194" t="s">
        <v>999</v>
      </c>
      <c r="AO985" s="1"/>
      <c r="AP985" s="1"/>
      <c r="AQ985" s="1"/>
      <c r="AR985" s="1"/>
    </row>
    <row r="986" spans="1:44" ht="15" x14ac:dyDescent="0.25">
      <c r="A986" s="194" t="s">
        <v>18119</v>
      </c>
      <c r="B986" s="194" t="s">
        <v>298</v>
      </c>
      <c r="C986" s="195">
        <v>23080</v>
      </c>
      <c r="D986" s="194" t="s">
        <v>999</v>
      </c>
      <c r="E986" s="194" t="s">
        <v>1</v>
      </c>
      <c r="F986" s="194" t="s">
        <v>16515</v>
      </c>
      <c r="G986" s="194" t="s">
        <v>999</v>
      </c>
      <c r="AO986" s="1"/>
      <c r="AP986" s="1"/>
      <c r="AQ986" s="1"/>
      <c r="AR986" s="1"/>
    </row>
    <row r="987" spans="1:44" ht="15" x14ac:dyDescent="0.25">
      <c r="A987" s="194" t="s">
        <v>18120</v>
      </c>
      <c r="B987" s="194" t="s">
        <v>365</v>
      </c>
      <c r="C987" s="195">
        <v>1984</v>
      </c>
      <c r="D987" s="194" t="s">
        <v>12</v>
      </c>
      <c r="E987" s="194" t="s">
        <v>1</v>
      </c>
      <c r="F987" s="194" t="s">
        <v>16506</v>
      </c>
      <c r="G987" s="194" t="s">
        <v>999</v>
      </c>
      <c r="AO987" s="1"/>
      <c r="AP987" s="1"/>
      <c r="AQ987" s="1"/>
      <c r="AR987" s="1"/>
    </row>
    <row r="988" spans="1:44" ht="15" x14ac:dyDescent="0.25">
      <c r="A988" s="194" t="s">
        <v>18121</v>
      </c>
      <c r="B988" s="194" t="s">
        <v>205</v>
      </c>
      <c r="C988" s="195">
        <v>913</v>
      </c>
      <c r="D988" s="194" t="s">
        <v>17239</v>
      </c>
      <c r="E988" s="194" t="s">
        <v>1</v>
      </c>
      <c r="F988" s="194" t="s">
        <v>8674</v>
      </c>
      <c r="G988" s="194" t="s">
        <v>999</v>
      </c>
      <c r="AO988" s="1"/>
      <c r="AP988" s="1"/>
      <c r="AQ988" s="1"/>
      <c r="AR988" s="1"/>
    </row>
    <row r="989" spans="1:44" ht="15" x14ac:dyDescent="0.25">
      <c r="A989" s="194" t="s">
        <v>18122</v>
      </c>
      <c r="B989" s="194" t="s">
        <v>184</v>
      </c>
      <c r="C989" s="195">
        <v>0</v>
      </c>
      <c r="D989" s="194" t="s">
        <v>9</v>
      </c>
      <c r="E989" s="194" t="s">
        <v>1</v>
      </c>
      <c r="F989" s="194" t="s">
        <v>16509</v>
      </c>
      <c r="G989" s="194" t="s">
        <v>8693</v>
      </c>
      <c r="AO989" s="1"/>
      <c r="AP989" s="1"/>
      <c r="AQ989" s="1"/>
      <c r="AR989" s="1"/>
    </row>
    <row r="990" spans="1:44" ht="15" x14ac:dyDescent="0.25">
      <c r="A990" s="194" t="s">
        <v>18123</v>
      </c>
      <c r="B990" s="194" t="s">
        <v>370</v>
      </c>
      <c r="C990" s="195">
        <v>2265</v>
      </c>
      <c r="D990" s="194" t="s">
        <v>999</v>
      </c>
      <c r="E990" s="194" t="s">
        <v>1</v>
      </c>
      <c r="F990" s="194" t="s">
        <v>16510</v>
      </c>
      <c r="G990" s="194" t="s">
        <v>999</v>
      </c>
      <c r="AO990" s="1"/>
      <c r="AP990" s="1"/>
      <c r="AQ990" s="1"/>
      <c r="AR990" s="1"/>
    </row>
    <row r="991" spans="1:44" ht="15" x14ac:dyDescent="0.25">
      <c r="A991" s="194" t="s">
        <v>18124</v>
      </c>
      <c r="B991" s="194" t="s">
        <v>389</v>
      </c>
      <c r="C991" s="195">
        <v>799</v>
      </c>
      <c r="D991" s="194" t="s">
        <v>999</v>
      </c>
      <c r="E991" s="194" t="s">
        <v>1</v>
      </c>
      <c r="F991" s="194" t="s">
        <v>16507</v>
      </c>
      <c r="G991" s="194" t="s">
        <v>999</v>
      </c>
      <c r="AO991" s="1"/>
      <c r="AP991" s="1"/>
      <c r="AQ991" s="1"/>
      <c r="AR991" s="1"/>
    </row>
    <row r="992" spans="1:44" ht="15" x14ac:dyDescent="0.25">
      <c r="A992" s="194" t="s">
        <v>18125</v>
      </c>
      <c r="B992" s="194" t="s">
        <v>372</v>
      </c>
      <c r="C992" s="195">
        <v>434</v>
      </c>
      <c r="D992" s="194" t="s">
        <v>999</v>
      </c>
      <c r="E992" s="194" t="s">
        <v>1</v>
      </c>
      <c r="F992" s="194" t="s">
        <v>16516</v>
      </c>
      <c r="G992" s="194" t="s">
        <v>8693</v>
      </c>
      <c r="AO992" s="1"/>
      <c r="AP992" s="1"/>
      <c r="AQ992" s="1"/>
      <c r="AR992" s="1"/>
    </row>
    <row r="993" spans="1:44" ht="15" x14ac:dyDescent="0.25">
      <c r="A993" s="194" t="s">
        <v>18126</v>
      </c>
      <c r="B993" s="194" t="s">
        <v>435</v>
      </c>
      <c r="C993" s="195">
        <v>4826</v>
      </c>
      <c r="D993" s="194" t="s">
        <v>108</v>
      </c>
      <c r="E993" s="194" t="s">
        <v>1</v>
      </c>
      <c r="F993" s="194" t="s">
        <v>16513</v>
      </c>
      <c r="G993" s="194" t="s">
        <v>999</v>
      </c>
      <c r="AO993" s="1"/>
      <c r="AP993" s="1"/>
      <c r="AQ993" s="1"/>
      <c r="AR993" s="1"/>
    </row>
    <row r="994" spans="1:44" ht="15" x14ac:dyDescent="0.25">
      <c r="A994" s="194" t="s">
        <v>18127</v>
      </c>
      <c r="B994" s="194" t="s">
        <v>190</v>
      </c>
      <c r="C994" s="195">
        <v>1138</v>
      </c>
      <c r="D994" s="194" t="s">
        <v>10</v>
      </c>
      <c r="E994" s="194" t="s">
        <v>1</v>
      </c>
      <c r="F994" s="194" t="s">
        <v>16515</v>
      </c>
      <c r="G994" s="194" t="s">
        <v>999</v>
      </c>
      <c r="AO994" s="1"/>
      <c r="AP994" s="1"/>
      <c r="AQ994" s="1"/>
      <c r="AR994" s="1"/>
    </row>
    <row r="995" spans="1:44" ht="15" x14ac:dyDescent="0.25">
      <c r="A995" s="194" t="s">
        <v>18128</v>
      </c>
      <c r="B995" s="194" t="s">
        <v>401</v>
      </c>
      <c r="C995" s="195">
        <v>3267</v>
      </c>
      <c r="D995" s="194" t="s">
        <v>3</v>
      </c>
      <c r="E995" s="194" t="s">
        <v>1</v>
      </c>
      <c r="F995" s="194" t="s">
        <v>16517</v>
      </c>
      <c r="G995" s="194" t="s">
        <v>8693</v>
      </c>
      <c r="AO995" s="1"/>
      <c r="AP995" s="1"/>
      <c r="AQ995" s="1"/>
      <c r="AR995" s="1"/>
    </row>
    <row r="996" spans="1:44" ht="15" x14ac:dyDescent="0.25">
      <c r="A996" s="194" t="s">
        <v>18129</v>
      </c>
      <c r="B996" s="194" t="s">
        <v>259</v>
      </c>
      <c r="C996" s="195">
        <v>938</v>
      </c>
      <c r="D996" s="194" t="s">
        <v>112</v>
      </c>
      <c r="E996" s="194" t="s">
        <v>1</v>
      </c>
      <c r="F996" s="194" t="s">
        <v>16511</v>
      </c>
      <c r="G996" s="194" t="s">
        <v>999</v>
      </c>
      <c r="AO996" s="1"/>
      <c r="AP996" s="1"/>
      <c r="AQ996" s="1"/>
      <c r="AR996" s="1"/>
    </row>
    <row r="997" spans="1:44" ht="15" x14ac:dyDescent="0.25">
      <c r="A997" s="194" t="s">
        <v>18130</v>
      </c>
      <c r="B997" s="194" t="s">
        <v>456</v>
      </c>
      <c r="C997" s="195">
        <v>761</v>
      </c>
      <c r="D997" s="194" t="s">
        <v>999</v>
      </c>
      <c r="E997" s="194" t="s">
        <v>1</v>
      </c>
      <c r="F997" s="194" t="s">
        <v>16507</v>
      </c>
      <c r="G997" s="194" t="s">
        <v>999</v>
      </c>
      <c r="AO997" s="1"/>
      <c r="AP997" s="1"/>
      <c r="AQ997" s="1"/>
      <c r="AR997" s="1"/>
    </row>
    <row r="998" spans="1:44" ht="15" x14ac:dyDescent="0.25">
      <c r="A998" s="194" t="s">
        <v>18131</v>
      </c>
      <c r="B998" s="194" t="s">
        <v>203</v>
      </c>
      <c r="C998" s="195">
        <v>2525</v>
      </c>
      <c r="D998" s="194" t="s">
        <v>999</v>
      </c>
      <c r="E998" s="194" t="s">
        <v>1</v>
      </c>
      <c r="F998" s="194" t="s">
        <v>8674</v>
      </c>
      <c r="G998" s="194" t="s">
        <v>999</v>
      </c>
      <c r="AO998" s="1"/>
      <c r="AP998" s="1"/>
      <c r="AQ998" s="1"/>
      <c r="AR998" s="1"/>
    </row>
    <row r="999" spans="1:44" ht="15" x14ac:dyDescent="0.25">
      <c r="A999" s="194" t="s">
        <v>18132</v>
      </c>
      <c r="B999" s="194" t="s">
        <v>271</v>
      </c>
      <c r="C999" s="195">
        <v>4653</v>
      </c>
      <c r="D999" s="194" t="s">
        <v>5</v>
      </c>
      <c r="E999" s="194" t="s">
        <v>0</v>
      </c>
      <c r="F999" s="194" t="s">
        <v>16516</v>
      </c>
      <c r="G999" s="194" t="s">
        <v>999</v>
      </c>
      <c r="AO999" s="1"/>
      <c r="AP999" s="1"/>
      <c r="AQ999" s="1"/>
      <c r="AR999" s="1"/>
    </row>
    <row r="1000" spans="1:44" ht="15" x14ac:dyDescent="0.25">
      <c r="A1000" s="194" t="s">
        <v>18133</v>
      </c>
      <c r="B1000" s="194" t="s">
        <v>178</v>
      </c>
      <c r="C1000" s="195">
        <v>4727</v>
      </c>
      <c r="D1000" s="194" t="s">
        <v>9</v>
      </c>
      <c r="E1000" s="194" t="s">
        <v>1</v>
      </c>
      <c r="F1000" s="194" t="s">
        <v>16509</v>
      </c>
      <c r="G1000" s="194" t="s">
        <v>8693</v>
      </c>
      <c r="AO1000" s="1"/>
      <c r="AP1000" s="1"/>
      <c r="AQ1000" s="1"/>
      <c r="AR1000" s="1"/>
    </row>
    <row r="1001" spans="1:44" ht="15" x14ac:dyDescent="0.25">
      <c r="A1001" s="194" t="s">
        <v>18134</v>
      </c>
      <c r="B1001" s="194" t="s">
        <v>172</v>
      </c>
      <c r="C1001" s="195">
        <v>168</v>
      </c>
      <c r="D1001" s="194" t="s">
        <v>13</v>
      </c>
      <c r="E1001" s="194" t="s">
        <v>1</v>
      </c>
      <c r="F1001" s="194" t="s">
        <v>16508</v>
      </c>
      <c r="G1001" s="194" t="s">
        <v>999</v>
      </c>
      <c r="AO1001" s="1"/>
      <c r="AP1001" s="1"/>
      <c r="AQ1001" s="1"/>
      <c r="AR1001" s="1"/>
    </row>
    <row r="1002" spans="1:44" ht="15" x14ac:dyDescent="0.25">
      <c r="A1002" s="194" t="s">
        <v>18135</v>
      </c>
      <c r="B1002" s="194" t="s">
        <v>224</v>
      </c>
      <c r="C1002" s="195">
        <v>9487</v>
      </c>
      <c r="D1002" s="194" t="s">
        <v>112</v>
      </c>
      <c r="E1002" s="194" t="s">
        <v>0</v>
      </c>
      <c r="F1002" s="194" t="s">
        <v>16511</v>
      </c>
      <c r="G1002" s="194" t="s">
        <v>999</v>
      </c>
      <c r="AO1002" s="1"/>
      <c r="AP1002" s="1"/>
      <c r="AQ1002" s="1"/>
      <c r="AR1002" s="1"/>
    </row>
    <row r="1003" spans="1:44" ht="15" x14ac:dyDescent="0.25">
      <c r="A1003" s="194" t="s">
        <v>18136</v>
      </c>
      <c r="B1003" s="194" t="s">
        <v>364</v>
      </c>
      <c r="C1003" s="195">
        <v>184</v>
      </c>
      <c r="D1003" s="194" t="s">
        <v>999</v>
      </c>
      <c r="E1003" s="194" t="s">
        <v>1</v>
      </c>
      <c r="F1003" s="194" t="s">
        <v>16510</v>
      </c>
      <c r="G1003" s="194" t="s">
        <v>999</v>
      </c>
      <c r="AO1003" s="1"/>
      <c r="AP1003" s="1"/>
      <c r="AQ1003" s="1"/>
      <c r="AR1003" s="1"/>
    </row>
    <row r="1004" spans="1:44" ht="15" x14ac:dyDescent="0.25">
      <c r="A1004" s="194" t="s">
        <v>18137</v>
      </c>
      <c r="B1004" s="194" t="s">
        <v>291</v>
      </c>
      <c r="C1004" s="195">
        <v>2215</v>
      </c>
      <c r="D1004" s="194" t="s">
        <v>999</v>
      </c>
      <c r="E1004" s="194" t="s">
        <v>1</v>
      </c>
      <c r="F1004" s="194" t="s">
        <v>16507</v>
      </c>
      <c r="G1004" s="194" t="s">
        <v>999</v>
      </c>
      <c r="AO1004" s="1"/>
      <c r="AP1004" s="1"/>
      <c r="AQ1004" s="1"/>
      <c r="AR1004" s="1"/>
    </row>
    <row r="1005" spans="1:44" ht="15" x14ac:dyDescent="0.25">
      <c r="A1005" s="194" t="s">
        <v>18138</v>
      </c>
      <c r="B1005" s="194" t="s">
        <v>376</v>
      </c>
      <c r="C1005" s="195">
        <v>1687</v>
      </c>
      <c r="D1005" s="194" t="s">
        <v>999</v>
      </c>
      <c r="E1005" s="194" t="s">
        <v>1</v>
      </c>
      <c r="F1005" s="194" t="s">
        <v>16510</v>
      </c>
      <c r="G1005" s="194" t="s">
        <v>999</v>
      </c>
      <c r="AO1005" s="1"/>
      <c r="AP1005" s="1"/>
      <c r="AQ1005" s="1"/>
      <c r="AR1005" s="1"/>
    </row>
    <row r="1006" spans="1:44" ht="15" x14ac:dyDescent="0.25">
      <c r="A1006" s="194" t="s">
        <v>18139</v>
      </c>
      <c r="B1006" s="194" t="s">
        <v>360</v>
      </c>
      <c r="C1006" s="195">
        <v>29</v>
      </c>
      <c r="D1006" s="194" t="s">
        <v>999</v>
      </c>
      <c r="E1006" s="194" t="s">
        <v>1</v>
      </c>
      <c r="F1006" s="194" t="s">
        <v>16510</v>
      </c>
      <c r="G1006" s="194" t="s">
        <v>8693</v>
      </c>
      <c r="AO1006" s="1"/>
      <c r="AP1006" s="1"/>
      <c r="AQ1006" s="1"/>
      <c r="AR1006" s="1"/>
    </row>
    <row r="1007" spans="1:44" ht="15" x14ac:dyDescent="0.25">
      <c r="A1007" s="194" t="s">
        <v>18140</v>
      </c>
      <c r="B1007" s="194" t="s">
        <v>306</v>
      </c>
      <c r="C1007" s="195">
        <v>16564</v>
      </c>
      <c r="D1007" s="194" t="s">
        <v>129</v>
      </c>
      <c r="E1007" s="194" t="s">
        <v>0</v>
      </c>
      <c r="F1007" s="194" t="s">
        <v>16509</v>
      </c>
      <c r="G1007" s="194" t="s">
        <v>999</v>
      </c>
      <c r="AO1007" s="1"/>
      <c r="AP1007" s="1"/>
      <c r="AQ1007" s="1"/>
      <c r="AR1007" s="1"/>
    </row>
    <row r="1008" spans="1:44" ht="15" x14ac:dyDescent="0.25">
      <c r="A1008" s="194" t="s">
        <v>18141</v>
      </c>
      <c r="B1008" s="194" t="s">
        <v>189</v>
      </c>
      <c r="C1008" s="195">
        <v>1528</v>
      </c>
      <c r="D1008" s="194" t="s">
        <v>999</v>
      </c>
      <c r="E1008" s="194" t="s">
        <v>1</v>
      </c>
      <c r="F1008" s="194" t="s">
        <v>16506</v>
      </c>
      <c r="G1008" s="194" t="s">
        <v>999</v>
      </c>
      <c r="AO1008" s="1"/>
      <c r="AP1008" s="1"/>
      <c r="AQ1008" s="1"/>
      <c r="AR1008" s="1"/>
    </row>
    <row r="1009" spans="1:44" ht="15" x14ac:dyDescent="0.25">
      <c r="A1009" s="194" t="s">
        <v>18142</v>
      </c>
      <c r="B1009" s="194" t="s">
        <v>453</v>
      </c>
      <c r="C1009" s="195">
        <v>2609</v>
      </c>
      <c r="D1009" s="194" t="s">
        <v>2</v>
      </c>
      <c r="E1009" s="194" t="s">
        <v>1</v>
      </c>
      <c r="F1009" s="194" t="s">
        <v>16508</v>
      </c>
      <c r="G1009" s="194" t="s">
        <v>999</v>
      </c>
      <c r="AO1009" s="1"/>
      <c r="AP1009" s="1"/>
      <c r="AQ1009" s="1"/>
      <c r="AR1009" s="1"/>
    </row>
    <row r="1010" spans="1:44" ht="15" x14ac:dyDescent="0.25">
      <c r="A1010" s="194" t="s">
        <v>18143</v>
      </c>
      <c r="B1010" s="194" t="s">
        <v>308</v>
      </c>
      <c r="C1010" s="195">
        <v>138</v>
      </c>
      <c r="D1010" s="194" t="s">
        <v>999</v>
      </c>
      <c r="E1010" s="194" t="s">
        <v>1</v>
      </c>
      <c r="F1010" s="194" t="s">
        <v>16506</v>
      </c>
      <c r="G1010" s="194" t="s">
        <v>999</v>
      </c>
      <c r="AO1010" s="1"/>
      <c r="AP1010" s="1"/>
      <c r="AQ1010" s="1"/>
      <c r="AR1010" s="1"/>
    </row>
    <row r="1011" spans="1:44" ht="15" x14ac:dyDescent="0.25">
      <c r="A1011" s="194" t="s">
        <v>18144</v>
      </c>
      <c r="B1011" s="194" t="s">
        <v>320</v>
      </c>
      <c r="C1011" s="195">
        <v>924</v>
      </c>
      <c r="D1011" s="194" t="s">
        <v>8</v>
      </c>
      <c r="E1011" s="194" t="s">
        <v>1</v>
      </c>
      <c r="F1011" s="194" t="s">
        <v>16510</v>
      </c>
      <c r="G1011" s="194" t="s">
        <v>999</v>
      </c>
      <c r="AO1011" s="1"/>
      <c r="AP1011" s="1"/>
      <c r="AQ1011" s="1"/>
      <c r="AR1011" s="1"/>
    </row>
    <row r="1012" spans="1:44" ht="15" x14ac:dyDescent="0.25">
      <c r="A1012" s="194" t="s">
        <v>15098</v>
      </c>
      <c r="B1012" s="194" t="s">
        <v>242</v>
      </c>
      <c r="C1012" s="195">
        <v>143456</v>
      </c>
      <c r="D1012" s="194" t="s">
        <v>112</v>
      </c>
      <c r="E1012" s="194" t="s">
        <v>0</v>
      </c>
      <c r="F1012" s="194" t="s">
        <v>16511</v>
      </c>
      <c r="G1012" s="194" t="s">
        <v>999</v>
      </c>
      <c r="AO1012" s="1"/>
      <c r="AP1012" s="1"/>
      <c r="AQ1012" s="1"/>
      <c r="AR1012" s="1"/>
    </row>
    <row r="1013" spans="1:44" ht="15" x14ac:dyDescent="0.25">
      <c r="A1013" s="194" t="s">
        <v>15099</v>
      </c>
      <c r="B1013" s="194" t="s">
        <v>445</v>
      </c>
      <c r="C1013" s="195">
        <v>355</v>
      </c>
      <c r="D1013" s="194" t="s">
        <v>999</v>
      </c>
      <c r="E1013" s="194" t="s">
        <v>1</v>
      </c>
      <c r="F1013" s="194" t="s">
        <v>16509</v>
      </c>
      <c r="G1013" s="194" t="s">
        <v>8693</v>
      </c>
      <c r="AO1013" s="1"/>
      <c r="AP1013" s="1"/>
      <c r="AQ1013" s="1"/>
      <c r="AR1013" s="1"/>
    </row>
    <row r="1014" spans="1:44" ht="15" x14ac:dyDescent="0.25">
      <c r="A1014" s="194" t="s">
        <v>18145</v>
      </c>
      <c r="B1014" s="194" t="s">
        <v>355</v>
      </c>
      <c r="C1014" s="195">
        <v>7356</v>
      </c>
      <c r="D1014" s="194" t="s">
        <v>999</v>
      </c>
      <c r="E1014" s="194" t="s">
        <v>1</v>
      </c>
      <c r="F1014" s="194" t="s">
        <v>16506</v>
      </c>
      <c r="G1014" s="194" t="s">
        <v>999</v>
      </c>
      <c r="AO1014" s="1"/>
      <c r="AP1014" s="1"/>
      <c r="AQ1014" s="1"/>
      <c r="AR1014" s="1"/>
    </row>
    <row r="1015" spans="1:44" ht="15" x14ac:dyDescent="0.25">
      <c r="A1015" s="194" t="s">
        <v>18146</v>
      </c>
      <c r="B1015" s="194" t="s">
        <v>423</v>
      </c>
      <c r="C1015" s="195">
        <v>483</v>
      </c>
      <c r="D1015" s="194" t="s">
        <v>999</v>
      </c>
      <c r="E1015" s="194" t="s">
        <v>1</v>
      </c>
      <c r="F1015" s="194" t="s">
        <v>16507</v>
      </c>
      <c r="G1015" s="194" t="s">
        <v>999</v>
      </c>
      <c r="AO1015" s="1"/>
      <c r="AP1015" s="1"/>
      <c r="AQ1015" s="1"/>
      <c r="AR1015" s="1"/>
    </row>
    <row r="1016" spans="1:44" ht="15" x14ac:dyDescent="0.25">
      <c r="A1016" s="194" t="s">
        <v>18147</v>
      </c>
      <c r="B1016" s="194" t="s">
        <v>377</v>
      </c>
      <c r="C1016" s="195">
        <v>138549</v>
      </c>
      <c r="D1016" s="194" t="s">
        <v>132</v>
      </c>
      <c r="E1016" s="194" t="s">
        <v>0</v>
      </c>
      <c r="F1016" s="194" t="s">
        <v>16510</v>
      </c>
      <c r="G1016" s="194" t="s">
        <v>999</v>
      </c>
      <c r="AO1016" s="1"/>
      <c r="AP1016" s="1"/>
      <c r="AQ1016" s="1"/>
      <c r="AR1016" s="1"/>
    </row>
    <row r="1017" spans="1:44" ht="15" x14ac:dyDescent="0.25">
      <c r="A1017" s="194" t="s">
        <v>18148</v>
      </c>
      <c r="B1017" s="194" t="s">
        <v>259</v>
      </c>
      <c r="C1017" s="195">
        <v>29743</v>
      </c>
      <c r="D1017" s="194" t="s">
        <v>112</v>
      </c>
      <c r="E1017" s="194" t="s">
        <v>0</v>
      </c>
      <c r="F1017" s="194" t="s">
        <v>16511</v>
      </c>
      <c r="G1017" s="194" t="s">
        <v>999</v>
      </c>
      <c r="AO1017" s="1"/>
      <c r="AP1017" s="1"/>
      <c r="AQ1017" s="1"/>
      <c r="AR1017" s="1"/>
    </row>
    <row r="1018" spans="1:44" ht="15" x14ac:dyDescent="0.25">
      <c r="A1018" s="194" t="s">
        <v>18149</v>
      </c>
      <c r="B1018" s="194" t="s">
        <v>367</v>
      </c>
      <c r="C1018" s="195">
        <v>370</v>
      </c>
      <c r="D1018" s="194" t="s">
        <v>999</v>
      </c>
      <c r="E1018" s="194" t="s">
        <v>1</v>
      </c>
      <c r="F1018" s="194" t="s">
        <v>16506</v>
      </c>
      <c r="G1018" s="194" t="s">
        <v>999</v>
      </c>
      <c r="AO1018" s="1"/>
      <c r="AP1018" s="1"/>
      <c r="AQ1018" s="1"/>
      <c r="AR1018" s="1"/>
    </row>
    <row r="1019" spans="1:44" ht="15" x14ac:dyDescent="0.25">
      <c r="A1019" s="194" t="s">
        <v>18150</v>
      </c>
      <c r="B1019" s="194" t="s">
        <v>306</v>
      </c>
      <c r="C1019" s="195">
        <v>4792</v>
      </c>
      <c r="D1019" s="194" t="s">
        <v>129</v>
      </c>
      <c r="E1019" s="194" t="s">
        <v>0</v>
      </c>
      <c r="F1019" s="194" t="s">
        <v>16509</v>
      </c>
      <c r="G1019" s="194" t="s">
        <v>8693</v>
      </c>
      <c r="AO1019" s="1"/>
      <c r="AP1019" s="1"/>
      <c r="AQ1019" s="1"/>
      <c r="AR1019" s="1"/>
    </row>
    <row r="1020" spans="1:44" ht="15" x14ac:dyDescent="0.25">
      <c r="A1020" s="194" t="s">
        <v>18151</v>
      </c>
      <c r="B1020" s="194" t="s">
        <v>306</v>
      </c>
      <c r="C1020" s="195">
        <v>2420</v>
      </c>
      <c r="D1020" s="194" t="s">
        <v>129</v>
      </c>
      <c r="E1020" s="194" t="s">
        <v>0</v>
      </c>
      <c r="F1020" s="194" t="s">
        <v>16509</v>
      </c>
      <c r="G1020" s="194" t="s">
        <v>8693</v>
      </c>
      <c r="AO1020" s="1"/>
      <c r="AP1020" s="1"/>
      <c r="AQ1020" s="1"/>
      <c r="AR1020" s="1"/>
    </row>
    <row r="1021" spans="1:44" ht="15" x14ac:dyDescent="0.25">
      <c r="A1021" s="194" t="s">
        <v>18152</v>
      </c>
      <c r="B1021" s="194" t="s">
        <v>445</v>
      </c>
      <c r="C1021" s="195">
        <v>229</v>
      </c>
      <c r="D1021" s="194" t="s">
        <v>999</v>
      </c>
      <c r="E1021" s="194" t="s">
        <v>1</v>
      </c>
      <c r="F1021" s="194" t="s">
        <v>16509</v>
      </c>
      <c r="G1021" s="194" t="s">
        <v>8693</v>
      </c>
      <c r="AO1021" s="1"/>
      <c r="AP1021" s="1"/>
      <c r="AQ1021" s="1"/>
      <c r="AR1021" s="1"/>
    </row>
    <row r="1022" spans="1:44" ht="15" x14ac:dyDescent="0.25">
      <c r="A1022" s="194" t="s">
        <v>18153</v>
      </c>
      <c r="B1022" s="194" t="s">
        <v>445</v>
      </c>
      <c r="C1022" s="195">
        <v>897</v>
      </c>
      <c r="D1022" s="194" t="s">
        <v>999</v>
      </c>
      <c r="E1022" s="194" t="s">
        <v>1</v>
      </c>
      <c r="F1022" s="194" t="s">
        <v>16509</v>
      </c>
      <c r="G1022" s="194" t="s">
        <v>8693</v>
      </c>
      <c r="AO1022" s="1"/>
      <c r="AP1022" s="1"/>
      <c r="AQ1022" s="1"/>
      <c r="AR1022" s="1"/>
    </row>
    <row r="1023" spans="1:44" ht="15" x14ac:dyDescent="0.25">
      <c r="A1023" s="194" t="s">
        <v>18154</v>
      </c>
      <c r="B1023" s="194" t="s">
        <v>306</v>
      </c>
      <c r="C1023" s="195">
        <v>5947</v>
      </c>
      <c r="D1023" s="194" t="s">
        <v>129</v>
      </c>
      <c r="E1023" s="194" t="s">
        <v>0</v>
      </c>
      <c r="F1023" s="194" t="s">
        <v>16509</v>
      </c>
      <c r="G1023" s="194" t="s">
        <v>8693</v>
      </c>
      <c r="AO1023" s="1"/>
      <c r="AP1023" s="1"/>
      <c r="AQ1023" s="1"/>
      <c r="AR1023" s="1"/>
    </row>
    <row r="1024" spans="1:44" ht="15" x14ac:dyDescent="0.25">
      <c r="A1024" s="194" t="s">
        <v>18155</v>
      </c>
      <c r="B1024" s="194" t="s">
        <v>432</v>
      </c>
      <c r="C1024" s="195">
        <v>1841</v>
      </c>
      <c r="D1024" s="194" t="s">
        <v>999</v>
      </c>
      <c r="E1024" s="194" t="s">
        <v>1</v>
      </c>
      <c r="F1024" s="194" t="s">
        <v>16517</v>
      </c>
      <c r="G1024" s="194" t="s">
        <v>8693</v>
      </c>
      <c r="AO1024" s="1"/>
      <c r="AP1024" s="1"/>
      <c r="AQ1024" s="1"/>
      <c r="AR1024" s="1"/>
    </row>
    <row r="1025" spans="1:44" ht="15" x14ac:dyDescent="0.25">
      <c r="A1025" s="194" t="s">
        <v>18156</v>
      </c>
      <c r="B1025" s="194" t="s">
        <v>379</v>
      </c>
      <c r="C1025" s="195">
        <v>488</v>
      </c>
      <c r="D1025" s="194" t="s">
        <v>999</v>
      </c>
      <c r="E1025" s="194" t="s">
        <v>1</v>
      </c>
      <c r="F1025" s="194" t="s">
        <v>16506</v>
      </c>
      <c r="G1025" s="194" t="s">
        <v>999</v>
      </c>
      <c r="AO1025" s="1"/>
      <c r="AP1025" s="1"/>
      <c r="AQ1025" s="1"/>
      <c r="AR1025" s="1"/>
    </row>
    <row r="1026" spans="1:44" ht="15" x14ac:dyDescent="0.25">
      <c r="A1026" s="194" t="s">
        <v>18157</v>
      </c>
      <c r="B1026" s="194" t="s">
        <v>391</v>
      </c>
      <c r="C1026" s="195">
        <v>402</v>
      </c>
      <c r="D1026" s="194" t="s">
        <v>999</v>
      </c>
      <c r="E1026" s="194" t="s">
        <v>1</v>
      </c>
      <c r="F1026" s="194" t="s">
        <v>16511</v>
      </c>
      <c r="G1026" s="194" t="s">
        <v>999</v>
      </c>
      <c r="AO1026" s="1"/>
      <c r="AP1026" s="1"/>
      <c r="AQ1026" s="1"/>
      <c r="AR1026" s="1"/>
    </row>
    <row r="1027" spans="1:44" ht="15" x14ac:dyDescent="0.25">
      <c r="A1027" s="194" t="s">
        <v>18158</v>
      </c>
      <c r="B1027" s="194" t="s">
        <v>429</v>
      </c>
      <c r="C1027" s="195">
        <v>961</v>
      </c>
      <c r="D1027" s="194" t="s">
        <v>999</v>
      </c>
      <c r="E1027" s="194" t="s">
        <v>1</v>
      </c>
      <c r="F1027" s="194" t="s">
        <v>16508</v>
      </c>
      <c r="G1027" s="194" t="s">
        <v>999</v>
      </c>
      <c r="AO1027" s="1"/>
      <c r="AP1027" s="1"/>
      <c r="AQ1027" s="1"/>
      <c r="AR1027" s="1"/>
    </row>
    <row r="1028" spans="1:44" ht="15" x14ac:dyDescent="0.25">
      <c r="A1028" s="194" t="s">
        <v>18159</v>
      </c>
      <c r="B1028" s="194" t="s">
        <v>259</v>
      </c>
      <c r="C1028" s="195">
        <v>782</v>
      </c>
      <c r="D1028" s="194" t="s">
        <v>112</v>
      </c>
      <c r="E1028" s="194" t="s">
        <v>1</v>
      </c>
      <c r="F1028" s="194" t="s">
        <v>16511</v>
      </c>
      <c r="G1028" s="194" t="s">
        <v>999</v>
      </c>
      <c r="AO1028" s="1"/>
      <c r="AP1028" s="1"/>
      <c r="AQ1028" s="1"/>
      <c r="AR1028" s="1"/>
    </row>
    <row r="1029" spans="1:44" ht="15" x14ac:dyDescent="0.25">
      <c r="A1029" s="194" t="s">
        <v>18160</v>
      </c>
      <c r="B1029" s="194" t="s">
        <v>459</v>
      </c>
      <c r="C1029" s="195">
        <v>184</v>
      </c>
      <c r="D1029" s="194" t="s">
        <v>999</v>
      </c>
      <c r="E1029" s="194" t="s">
        <v>1</v>
      </c>
      <c r="F1029" s="194" t="s">
        <v>16515</v>
      </c>
      <c r="G1029" s="194" t="s">
        <v>999</v>
      </c>
      <c r="AO1029" s="1"/>
      <c r="AP1029" s="1"/>
      <c r="AQ1029" s="1"/>
      <c r="AR1029" s="1"/>
    </row>
    <row r="1030" spans="1:44" ht="15" x14ac:dyDescent="0.25">
      <c r="A1030" s="194" t="s">
        <v>18161</v>
      </c>
      <c r="B1030" s="194" t="s">
        <v>193</v>
      </c>
      <c r="C1030" s="195">
        <v>252</v>
      </c>
      <c r="D1030" s="194" t="s">
        <v>4</v>
      </c>
      <c r="E1030" s="194" t="s">
        <v>1</v>
      </c>
      <c r="F1030" s="194" t="s">
        <v>16506</v>
      </c>
      <c r="G1030" s="194" t="s">
        <v>999</v>
      </c>
      <c r="AO1030" s="1"/>
      <c r="AP1030" s="1"/>
      <c r="AQ1030" s="1"/>
      <c r="AR1030" s="1"/>
    </row>
    <row r="1031" spans="1:44" ht="15" x14ac:dyDescent="0.25">
      <c r="A1031" s="194" t="s">
        <v>18162</v>
      </c>
      <c r="B1031" s="194" t="s">
        <v>406</v>
      </c>
      <c r="C1031" s="195">
        <v>289</v>
      </c>
      <c r="D1031" s="194" t="s">
        <v>112</v>
      </c>
      <c r="E1031" s="194" t="s">
        <v>1</v>
      </c>
      <c r="F1031" s="194" t="s">
        <v>16511</v>
      </c>
      <c r="G1031" s="194" t="s">
        <v>999</v>
      </c>
      <c r="AO1031" s="1"/>
      <c r="AP1031" s="1"/>
      <c r="AQ1031" s="1"/>
      <c r="AR1031" s="1"/>
    </row>
    <row r="1032" spans="1:44" ht="15" x14ac:dyDescent="0.25">
      <c r="A1032" s="194" t="s">
        <v>18163</v>
      </c>
      <c r="B1032" s="194" t="s">
        <v>492</v>
      </c>
      <c r="C1032" s="195">
        <v>4685</v>
      </c>
      <c r="D1032" s="194" t="s">
        <v>999</v>
      </c>
      <c r="E1032" s="194" t="s">
        <v>1</v>
      </c>
      <c r="F1032" s="194" t="s">
        <v>16515</v>
      </c>
      <c r="G1032" s="194" t="s">
        <v>999</v>
      </c>
      <c r="AO1032" s="1"/>
      <c r="AP1032" s="1"/>
      <c r="AQ1032" s="1"/>
      <c r="AR1032" s="1"/>
    </row>
    <row r="1033" spans="1:44" ht="15" x14ac:dyDescent="0.25">
      <c r="A1033" s="194" t="s">
        <v>18164</v>
      </c>
      <c r="B1033" s="194" t="s">
        <v>403</v>
      </c>
      <c r="C1033" s="195">
        <v>15096</v>
      </c>
      <c r="D1033" s="194" t="s">
        <v>999</v>
      </c>
      <c r="E1033" s="194" t="s">
        <v>1</v>
      </c>
      <c r="F1033" s="194" t="s">
        <v>16511</v>
      </c>
      <c r="G1033" s="194" t="s">
        <v>999</v>
      </c>
      <c r="AO1033" s="1"/>
      <c r="AP1033" s="1"/>
      <c r="AQ1033" s="1"/>
      <c r="AR1033" s="1"/>
    </row>
    <row r="1034" spans="1:44" ht="15" x14ac:dyDescent="0.25">
      <c r="A1034" s="194" t="s">
        <v>18165</v>
      </c>
      <c r="B1034" s="194" t="s">
        <v>403</v>
      </c>
      <c r="C1034" s="195">
        <v>213</v>
      </c>
      <c r="D1034" s="194" t="s">
        <v>999</v>
      </c>
      <c r="E1034" s="194" t="s">
        <v>1</v>
      </c>
      <c r="F1034" s="194" t="s">
        <v>16511</v>
      </c>
      <c r="G1034" s="194" t="s">
        <v>999</v>
      </c>
      <c r="AO1034" s="1"/>
      <c r="AP1034" s="1"/>
      <c r="AQ1034" s="1"/>
      <c r="AR1034" s="1"/>
    </row>
    <row r="1035" spans="1:44" ht="15" x14ac:dyDescent="0.25">
      <c r="A1035" s="194" t="s">
        <v>18166</v>
      </c>
      <c r="B1035" s="194" t="s">
        <v>445</v>
      </c>
      <c r="C1035" s="195">
        <v>602</v>
      </c>
      <c r="D1035" s="194" t="s">
        <v>999</v>
      </c>
      <c r="E1035" s="194" t="s">
        <v>1</v>
      </c>
      <c r="F1035" s="194" t="s">
        <v>16509</v>
      </c>
      <c r="G1035" s="194" t="s">
        <v>8693</v>
      </c>
      <c r="AO1035" s="1"/>
      <c r="AP1035" s="1"/>
      <c r="AQ1035" s="1"/>
      <c r="AR1035" s="1"/>
    </row>
    <row r="1036" spans="1:44" ht="15" x14ac:dyDescent="0.25">
      <c r="A1036" s="194" t="s">
        <v>18167</v>
      </c>
      <c r="B1036" s="194" t="s">
        <v>479</v>
      </c>
      <c r="C1036" s="195">
        <v>403</v>
      </c>
      <c r="D1036" s="194" t="s">
        <v>7</v>
      </c>
      <c r="E1036" s="194" t="s">
        <v>1</v>
      </c>
      <c r="F1036" s="194" t="s">
        <v>16509</v>
      </c>
      <c r="G1036" s="194" t="s">
        <v>8693</v>
      </c>
      <c r="AO1036" s="1"/>
      <c r="AP1036" s="1"/>
      <c r="AQ1036" s="1"/>
      <c r="AR1036" s="1"/>
    </row>
    <row r="1037" spans="1:44" ht="15" x14ac:dyDescent="0.25">
      <c r="A1037" s="194" t="s">
        <v>18168</v>
      </c>
      <c r="B1037" s="194" t="s">
        <v>306</v>
      </c>
      <c r="C1037" s="195">
        <v>83567</v>
      </c>
      <c r="D1037" s="194" t="s">
        <v>16482</v>
      </c>
      <c r="E1037" s="194" t="s">
        <v>0</v>
      </c>
      <c r="F1037" s="194" t="s">
        <v>16509</v>
      </c>
      <c r="G1037" s="194" t="s">
        <v>999</v>
      </c>
      <c r="AO1037" s="1"/>
      <c r="AP1037" s="1"/>
      <c r="AQ1037" s="1"/>
      <c r="AR1037" s="1"/>
    </row>
    <row r="1038" spans="1:44" ht="15" x14ac:dyDescent="0.25">
      <c r="A1038" s="194" t="s">
        <v>18169</v>
      </c>
      <c r="B1038" s="194" t="s">
        <v>15174</v>
      </c>
      <c r="C1038" s="195">
        <v>37979</v>
      </c>
      <c r="D1038" s="194" t="s">
        <v>5</v>
      </c>
      <c r="E1038" s="194" t="s">
        <v>0</v>
      </c>
      <c r="F1038" s="194" t="s">
        <v>16516</v>
      </c>
      <c r="G1038" s="194" t="s">
        <v>8693</v>
      </c>
      <c r="AO1038" s="1"/>
      <c r="AP1038" s="1"/>
      <c r="AQ1038" s="1"/>
      <c r="AR1038" s="1"/>
    </row>
    <row r="1039" spans="1:44" ht="15" x14ac:dyDescent="0.25">
      <c r="A1039" s="194" t="s">
        <v>18170</v>
      </c>
      <c r="B1039" s="194" t="s">
        <v>271</v>
      </c>
      <c r="C1039" s="195">
        <v>74557</v>
      </c>
      <c r="D1039" s="194" t="s">
        <v>5</v>
      </c>
      <c r="E1039" s="194" t="s">
        <v>0</v>
      </c>
      <c r="F1039" s="194" t="s">
        <v>16516</v>
      </c>
      <c r="G1039" s="194" t="s">
        <v>999</v>
      </c>
      <c r="AO1039" s="1"/>
      <c r="AP1039" s="1"/>
      <c r="AQ1039" s="1"/>
      <c r="AR1039" s="1"/>
    </row>
    <row r="1040" spans="1:44" ht="15" x14ac:dyDescent="0.25">
      <c r="A1040" s="194" t="s">
        <v>18171</v>
      </c>
      <c r="B1040" s="194" t="s">
        <v>481</v>
      </c>
      <c r="C1040" s="195">
        <v>78</v>
      </c>
      <c r="D1040" s="194" t="s">
        <v>999</v>
      </c>
      <c r="E1040" s="194" t="s">
        <v>1</v>
      </c>
      <c r="F1040" s="194" t="s">
        <v>16507</v>
      </c>
      <c r="G1040" s="194" t="s">
        <v>999</v>
      </c>
      <c r="AO1040" s="1"/>
      <c r="AP1040" s="1"/>
      <c r="AQ1040" s="1"/>
      <c r="AR1040" s="1"/>
    </row>
    <row r="1041" spans="1:44" ht="15" x14ac:dyDescent="0.25">
      <c r="A1041" s="194" t="s">
        <v>18172</v>
      </c>
      <c r="B1041" s="194" t="s">
        <v>427</v>
      </c>
      <c r="C1041" s="195">
        <v>125</v>
      </c>
      <c r="D1041" s="194" t="s">
        <v>112</v>
      </c>
      <c r="E1041" s="194" t="s">
        <v>0</v>
      </c>
      <c r="F1041" s="194" t="s">
        <v>16511</v>
      </c>
      <c r="G1041" s="194" t="s">
        <v>999</v>
      </c>
      <c r="AO1041" s="1"/>
      <c r="AP1041" s="1"/>
      <c r="AQ1041" s="1"/>
      <c r="AR1041" s="1"/>
    </row>
    <row r="1042" spans="1:44" ht="15" x14ac:dyDescent="0.25">
      <c r="A1042" s="194" t="s">
        <v>18173</v>
      </c>
      <c r="B1042" s="194" t="s">
        <v>476</v>
      </c>
      <c r="C1042" s="195">
        <v>7618</v>
      </c>
      <c r="D1042" s="194" t="s">
        <v>999</v>
      </c>
      <c r="E1042" s="194" t="s">
        <v>1</v>
      </c>
      <c r="F1042" s="194" t="s">
        <v>16510</v>
      </c>
      <c r="G1042" s="194" t="s">
        <v>999</v>
      </c>
      <c r="AO1042" s="1"/>
      <c r="AP1042" s="1"/>
      <c r="AQ1042" s="1"/>
      <c r="AR1042" s="1"/>
    </row>
    <row r="1043" spans="1:44" ht="15" x14ac:dyDescent="0.25">
      <c r="A1043" s="194" t="s">
        <v>18174</v>
      </c>
      <c r="B1043" s="194" t="s">
        <v>383</v>
      </c>
      <c r="C1043" s="195">
        <v>384</v>
      </c>
      <c r="D1043" s="194" t="s">
        <v>999</v>
      </c>
      <c r="E1043" s="194" t="s">
        <v>1</v>
      </c>
      <c r="F1043" s="194" t="s">
        <v>16508</v>
      </c>
      <c r="G1043" s="194" t="s">
        <v>8693</v>
      </c>
      <c r="AO1043" s="1"/>
      <c r="AP1043" s="1"/>
      <c r="AQ1043" s="1"/>
      <c r="AR1043" s="1"/>
    </row>
    <row r="1044" spans="1:44" ht="15" x14ac:dyDescent="0.25">
      <c r="A1044" s="194" t="s">
        <v>18175</v>
      </c>
      <c r="B1044" s="194" t="s">
        <v>216</v>
      </c>
      <c r="C1044" s="195">
        <v>5885</v>
      </c>
      <c r="D1044" s="194" t="s">
        <v>5</v>
      </c>
      <c r="E1044" s="194" t="s">
        <v>0</v>
      </c>
      <c r="F1044" s="194" t="s">
        <v>16516</v>
      </c>
      <c r="G1044" s="194" t="s">
        <v>999</v>
      </c>
      <c r="AO1044" s="1"/>
      <c r="AP1044" s="1"/>
      <c r="AQ1044" s="1"/>
      <c r="AR1044" s="1"/>
    </row>
    <row r="1045" spans="1:44" ht="15" x14ac:dyDescent="0.25">
      <c r="A1045" s="194" t="s">
        <v>18176</v>
      </c>
      <c r="B1045" s="194" t="s">
        <v>306</v>
      </c>
      <c r="C1045" s="195">
        <v>1968</v>
      </c>
      <c r="D1045" s="194" t="s">
        <v>129</v>
      </c>
      <c r="E1045" s="194" t="s">
        <v>1</v>
      </c>
      <c r="F1045" s="194" t="s">
        <v>16509</v>
      </c>
      <c r="G1045" s="194" t="s">
        <v>8693</v>
      </c>
      <c r="AO1045" s="1"/>
      <c r="AP1045" s="1"/>
      <c r="AQ1045" s="1"/>
      <c r="AR1045" s="1"/>
    </row>
    <row r="1046" spans="1:44" ht="15" x14ac:dyDescent="0.25">
      <c r="A1046" s="194" t="s">
        <v>15094</v>
      </c>
      <c r="B1046" s="194" t="s">
        <v>384</v>
      </c>
      <c r="C1046" s="195">
        <v>1575</v>
      </c>
      <c r="D1046" s="194" t="s">
        <v>5</v>
      </c>
      <c r="E1046" s="194" t="s">
        <v>1</v>
      </c>
      <c r="F1046" s="194" t="s">
        <v>16516</v>
      </c>
      <c r="G1046" s="194" t="s">
        <v>999</v>
      </c>
      <c r="AO1046" s="1"/>
      <c r="AP1046" s="1"/>
      <c r="AQ1046" s="1"/>
      <c r="AR1046" s="1"/>
    </row>
    <row r="1047" spans="1:44" ht="15" x14ac:dyDescent="0.25">
      <c r="A1047" s="194" t="s">
        <v>18177</v>
      </c>
      <c r="B1047" s="194" t="s">
        <v>365</v>
      </c>
      <c r="C1047" s="195">
        <v>1654</v>
      </c>
      <c r="D1047" s="194" t="s">
        <v>12</v>
      </c>
      <c r="E1047" s="194" t="s">
        <v>1</v>
      </c>
      <c r="F1047" s="194" t="s">
        <v>16506</v>
      </c>
      <c r="G1047" s="194" t="s">
        <v>999</v>
      </c>
      <c r="AO1047" s="1"/>
      <c r="AP1047" s="1"/>
      <c r="AQ1047" s="1"/>
      <c r="AR1047" s="1"/>
    </row>
    <row r="1048" spans="1:44" ht="15" x14ac:dyDescent="0.25">
      <c r="A1048" s="194" t="s">
        <v>18178</v>
      </c>
      <c r="B1048" s="194" t="s">
        <v>275</v>
      </c>
      <c r="C1048" s="195">
        <v>199</v>
      </c>
      <c r="D1048" s="194" t="s">
        <v>999</v>
      </c>
      <c r="E1048" s="194" t="s">
        <v>1</v>
      </c>
      <c r="F1048" s="194" t="s">
        <v>16514</v>
      </c>
      <c r="G1048" s="194" t="s">
        <v>8693</v>
      </c>
      <c r="AO1048" s="1"/>
      <c r="AP1048" s="1"/>
      <c r="AQ1048" s="1"/>
      <c r="AR1048" s="1"/>
    </row>
    <row r="1049" spans="1:44" ht="15" x14ac:dyDescent="0.25">
      <c r="A1049" s="194" t="s">
        <v>18179</v>
      </c>
      <c r="B1049" s="194" t="s">
        <v>305</v>
      </c>
      <c r="C1049" s="195">
        <v>281</v>
      </c>
      <c r="D1049" s="194" t="s">
        <v>999</v>
      </c>
      <c r="E1049" s="194" t="s">
        <v>1</v>
      </c>
      <c r="F1049" s="194" t="s">
        <v>16515</v>
      </c>
      <c r="G1049" s="194" t="s">
        <v>999</v>
      </c>
      <c r="AO1049" s="1"/>
      <c r="AP1049" s="1"/>
      <c r="AQ1049" s="1"/>
      <c r="AR1049" s="1"/>
    </row>
    <row r="1050" spans="1:44" ht="15" x14ac:dyDescent="0.25">
      <c r="A1050" s="194" t="s">
        <v>18180</v>
      </c>
      <c r="B1050" s="194" t="s">
        <v>445</v>
      </c>
      <c r="C1050" s="195">
        <v>0</v>
      </c>
      <c r="D1050" s="194" t="s">
        <v>999</v>
      </c>
      <c r="E1050" s="194" t="s">
        <v>1</v>
      </c>
      <c r="F1050" s="194" t="s">
        <v>16509</v>
      </c>
      <c r="G1050" s="194" t="s">
        <v>8693</v>
      </c>
      <c r="AO1050" s="1"/>
      <c r="AP1050" s="1"/>
      <c r="AQ1050" s="1"/>
      <c r="AR1050" s="1"/>
    </row>
    <row r="1051" spans="1:44" ht="15" x14ac:dyDescent="0.25">
      <c r="A1051" s="194" t="s">
        <v>18181</v>
      </c>
      <c r="B1051" s="194" t="s">
        <v>496</v>
      </c>
      <c r="C1051" s="195">
        <v>0</v>
      </c>
      <c r="D1051" s="194" t="s">
        <v>999</v>
      </c>
      <c r="E1051" s="194" t="s">
        <v>1</v>
      </c>
      <c r="F1051" s="194" t="s">
        <v>16509</v>
      </c>
      <c r="G1051" s="194" t="s">
        <v>8693</v>
      </c>
      <c r="AO1051" s="1"/>
      <c r="AP1051" s="1"/>
      <c r="AQ1051" s="1"/>
      <c r="AR1051" s="1"/>
    </row>
    <row r="1052" spans="1:44" ht="15" x14ac:dyDescent="0.25">
      <c r="A1052" s="194" t="s">
        <v>18182</v>
      </c>
      <c r="B1052" s="194" t="s">
        <v>439</v>
      </c>
      <c r="C1052" s="195">
        <v>178</v>
      </c>
      <c r="D1052" s="194" t="s">
        <v>999</v>
      </c>
      <c r="E1052" s="194" t="s">
        <v>1</v>
      </c>
      <c r="F1052" s="194" t="s">
        <v>16508</v>
      </c>
      <c r="G1052" s="194" t="s">
        <v>999</v>
      </c>
      <c r="AO1052" s="1"/>
      <c r="AP1052" s="1"/>
      <c r="AQ1052" s="1"/>
      <c r="AR1052" s="1"/>
    </row>
    <row r="1053" spans="1:44" ht="15" x14ac:dyDescent="0.25">
      <c r="A1053" s="194" t="s">
        <v>18183</v>
      </c>
      <c r="B1053" s="194" t="s">
        <v>189</v>
      </c>
      <c r="C1053" s="195">
        <v>462</v>
      </c>
      <c r="D1053" s="194" t="s">
        <v>999</v>
      </c>
      <c r="E1053" s="194" t="s">
        <v>1</v>
      </c>
      <c r="F1053" s="194" t="s">
        <v>16506</v>
      </c>
      <c r="G1053" s="194" t="s">
        <v>999</v>
      </c>
      <c r="AO1053" s="1"/>
      <c r="AP1053" s="1"/>
      <c r="AQ1053" s="1"/>
      <c r="AR1053" s="1"/>
    </row>
    <row r="1054" spans="1:44" ht="15" x14ac:dyDescent="0.25">
      <c r="A1054" s="194" t="s">
        <v>18184</v>
      </c>
      <c r="B1054" s="194" t="s">
        <v>435</v>
      </c>
      <c r="C1054" s="195">
        <v>327</v>
      </c>
      <c r="D1054" s="194" t="s">
        <v>108</v>
      </c>
      <c r="E1054" s="194" t="s">
        <v>1</v>
      </c>
      <c r="F1054" s="194" t="s">
        <v>16513</v>
      </c>
      <c r="G1054" s="194" t="s">
        <v>8693</v>
      </c>
      <c r="AO1054" s="1"/>
      <c r="AP1054" s="1"/>
      <c r="AQ1054" s="1"/>
      <c r="AR1054" s="1"/>
    </row>
    <row r="1055" spans="1:44" ht="15" x14ac:dyDescent="0.25">
      <c r="A1055" s="194" t="s">
        <v>18185</v>
      </c>
      <c r="B1055" s="194" t="s">
        <v>297</v>
      </c>
      <c r="C1055" s="195">
        <v>276</v>
      </c>
      <c r="D1055" s="194" t="s">
        <v>5</v>
      </c>
      <c r="E1055" s="194" t="s">
        <v>0</v>
      </c>
      <c r="F1055" s="194" t="s">
        <v>16516</v>
      </c>
      <c r="G1055" s="194" t="s">
        <v>999</v>
      </c>
      <c r="AO1055" s="1"/>
      <c r="AP1055" s="1"/>
      <c r="AQ1055" s="1"/>
      <c r="AR1055" s="1"/>
    </row>
    <row r="1056" spans="1:44" ht="15" x14ac:dyDescent="0.25">
      <c r="A1056" s="194" t="s">
        <v>18186</v>
      </c>
      <c r="B1056" s="194" t="s">
        <v>183</v>
      </c>
      <c r="C1056" s="195">
        <v>4460</v>
      </c>
      <c r="D1056" s="194" t="s">
        <v>6</v>
      </c>
      <c r="E1056" s="194" t="s">
        <v>0</v>
      </c>
      <c r="F1056" s="194" t="s">
        <v>16506</v>
      </c>
      <c r="G1056" s="194" t="s">
        <v>999</v>
      </c>
      <c r="AO1056" s="1"/>
      <c r="AP1056" s="1"/>
      <c r="AQ1056" s="1"/>
      <c r="AR1056" s="1"/>
    </row>
    <row r="1057" spans="1:44" ht="15" x14ac:dyDescent="0.25">
      <c r="A1057" s="194" t="s">
        <v>18187</v>
      </c>
      <c r="B1057" s="194" t="s">
        <v>260</v>
      </c>
      <c r="C1057" s="195">
        <v>475</v>
      </c>
      <c r="D1057" s="194" t="s">
        <v>116</v>
      </c>
      <c r="E1057" s="194" t="s">
        <v>1</v>
      </c>
      <c r="F1057" s="194" t="s">
        <v>16512</v>
      </c>
      <c r="G1057" s="194" t="s">
        <v>8693</v>
      </c>
      <c r="AO1057" s="1"/>
      <c r="AP1057" s="1"/>
      <c r="AQ1057" s="1"/>
      <c r="AR1057" s="1"/>
    </row>
    <row r="1058" spans="1:44" ht="15" x14ac:dyDescent="0.25">
      <c r="A1058" s="194" t="s">
        <v>18188</v>
      </c>
      <c r="B1058" s="194" t="s">
        <v>293</v>
      </c>
      <c r="C1058" s="195">
        <v>102</v>
      </c>
      <c r="D1058" s="194" t="s">
        <v>999</v>
      </c>
      <c r="E1058" s="194" t="s">
        <v>1</v>
      </c>
      <c r="F1058" s="194" t="s">
        <v>16507</v>
      </c>
      <c r="G1058" s="194" t="s">
        <v>8693</v>
      </c>
      <c r="AO1058" s="1"/>
      <c r="AP1058" s="1"/>
      <c r="AQ1058" s="1"/>
      <c r="AR1058" s="1"/>
    </row>
    <row r="1059" spans="1:44" ht="15" x14ac:dyDescent="0.25">
      <c r="A1059" s="194" t="s">
        <v>18189</v>
      </c>
      <c r="B1059" s="194" t="s">
        <v>220</v>
      </c>
      <c r="C1059" s="195">
        <v>1939</v>
      </c>
      <c r="D1059" s="194" t="s">
        <v>999</v>
      </c>
      <c r="E1059" s="194" t="s">
        <v>1</v>
      </c>
      <c r="F1059" s="194" t="s">
        <v>16507</v>
      </c>
      <c r="G1059" s="194" t="s">
        <v>999</v>
      </c>
      <c r="AO1059" s="1"/>
      <c r="AP1059" s="1"/>
      <c r="AQ1059" s="1"/>
      <c r="AR1059" s="1"/>
    </row>
    <row r="1060" spans="1:44" ht="15" x14ac:dyDescent="0.25">
      <c r="A1060" s="194" t="s">
        <v>18190</v>
      </c>
      <c r="B1060" s="194" t="s">
        <v>349</v>
      </c>
      <c r="C1060" s="195">
        <v>925</v>
      </c>
      <c r="D1060" s="194" t="s">
        <v>999</v>
      </c>
      <c r="E1060" s="194" t="s">
        <v>1</v>
      </c>
      <c r="F1060" s="194" t="s">
        <v>16513</v>
      </c>
      <c r="G1060" s="194" t="s">
        <v>999</v>
      </c>
      <c r="AO1060" s="1"/>
      <c r="AP1060" s="1"/>
      <c r="AQ1060" s="1"/>
      <c r="AR1060" s="1"/>
    </row>
    <row r="1061" spans="1:44" ht="15" x14ac:dyDescent="0.25">
      <c r="A1061" s="194" t="s">
        <v>18191</v>
      </c>
      <c r="B1061" s="194" t="s">
        <v>302</v>
      </c>
      <c r="C1061" s="195">
        <v>739</v>
      </c>
      <c r="D1061" s="194" t="s">
        <v>17239</v>
      </c>
      <c r="E1061" s="194" t="s">
        <v>0</v>
      </c>
      <c r="F1061" s="194" t="s">
        <v>8674</v>
      </c>
      <c r="G1061" s="194" t="s">
        <v>999</v>
      </c>
      <c r="AO1061" s="1"/>
      <c r="AP1061" s="1"/>
      <c r="AQ1061" s="1"/>
      <c r="AR1061" s="1"/>
    </row>
    <row r="1062" spans="1:44" ht="15" x14ac:dyDescent="0.25">
      <c r="A1062" s="194" t="s">
        <v>18192</v>
      </c>
      <c r="B1062" s="194" t="s">
        <v>308</v>
      </c>
      <c r="C1062" s="195">
        <v>330</v>
      </c>
      <c r="D1062" s="194" t="s">
        <v>999</v>
      </c>
      <c r="E1062" s="194" t="s">
        <v>1</v>
      </c>
      <c r="F1062" s="194" t="s">
        <v>16506</v>
      </c>
      <c r="G1062" s="194" t="s">
        <v>999</v>
      </c>
      <c r="AO1062" s="1"/>
      <c r="AP1062" s="1"/>
      <c r="AQ1062" s="1"/>
      <c r="AR1062" s="1"/>
    </row>
    <row r="1063" spans="1:44" ht="15" x14ac:dyDescent="0.25">
      <c r="A1063" s="194" t="s">
        <v>18193</v>
      </c>
      <c r="B1063" s="194" t="s">
        <v>430</v>
      </c>
      <c r="C1063" s="195">
        <v>448</v>
      </c>
      <c r="D1063" s="194" t="s">
        <v>123</v>
      </c>
      <c r="E1063" s="194" t="s">
        <v>1</v>
      </c>
      <c r="F1063" s="194" t="s">
        <v>16515</v>
      </c>
      <c r="G1063" s="194" t="s">
        <v>999</v>
      </c>
      <c r="AO1063" s="1"/>
      <c r="AP1063" s="1"/>
      <c r="AQ1063" s="1"/>
      <c r="AR1063" s="1"/>
    </row>
    <row r="1064" spans="1:44" ht="15" x14ac:dyDescent="0.25">
      <c r="A1064" s="194" t="s">
        <v>18194</v>
      </c>
      <c r="B1064" s="194" t="s">
        <v>459</v>
      </c>
      <c r="C1064" s="195">
        <v>15973</v>
      </c>
      <c r="D1064" s="194" t="s">
        <v>999</v>
      </c>
      <c r="E1064" s="194" t="s">
        <v>1</v>
      </c>
      <c r="F1064" s="194" t="s">
        <v>16515</v>
      </c>
      <c r="G1064" s="194" t="s">
        <v>999</v>
      </c>
      <c r="AO1064" s="1"/>
      <c r="AP1064" s="1"/>
      <c r="AQ1064" s="1"/>
      <c r="AR1064" s="1"/>
    </row>
    <row r="1065" spans="1:44" ht="15" x14ac:dyDescent="0.25">
      <c r="A1065" s="194" t="s">
        <v>18195</v>
      </c>
      <c r="B1065" s="194" t="s">
        <v>273</v>
      </c>
      <c r="C1065" s="195">
        <v>2749</v>
      </c>
      <c r="D1065" s="194" t="s">
        <v>999</v>
      </c>
      <c r="E1065" s="194" t="s">
        <v>1</v>
      </c>
      <c r="F1065" s="194" t="s">
        <v>16515</v>
      </c>
      <c r="G1065" s="194" t="s">
        <v>999</v>
      </c>
      <c r="AO1065" s="1"/>
      <c r="AP1065" s="1"/>
      <c r="AQ1065" s="1"/>
      <c r="AR1065" s="1"/>
    </row>
    <row r="1066" spans="1:44" ht="15" x14ac:dyDescent="0.25">
      <c r="A1066" s="194" t="s">
        <v>18196</v>
      </c>
      <c r="B1066" s="194" t="s">
        <v>231</v>
      </c>
      <c r="C1066" s="195">
        <v>1418</v>
      </c>
      <c r="D1066" s="194" t="s">
        <v>999</v>
      </c>
      <c r="E1066" s="194" t="s">
        <v>1</v>
      </c>
      <c r="F1066" s="194" t="s">
        <v>16511</v>
      </c>
      <c r="G1066" s="194" t="s">
        <v>999</v>
      </c>
      <c r="AO1066" s="1"/>
      <c r="AP1066" s="1"/>
      <c r="AQ1066" s="1"/>
      <c r="AR1066" s="1"/>
    </row>
    <row r="1067" spans="1:44" ht="15" x14ac:dyDescent="0.25">
      <c r="A1067" s="194" t="s">
        <v>18197</v>
      </c>
      <c r="B1067" s="194" t="s">
        <v>177</v>
      </c>
      <c r="C1067" s="195">
        <v>5798</v>
      </c>
      <c r="D1067" s="194" t="s">
        <v>999</v>
      </c>
      <c r="E1067" s="194" t="s">
        <v>1</v>
      </c>
      <c r="F1067" s="194" t="s">
        <v>16507</v>
      </c>
      <c r="G1067" s="194" t="s">
        <v>999</v>
      </c>
      <c r="AO1067" s="1"/>
      <c r="AP1067" s="1"/>
      <c r="AQ1067" s="1"/>
      <c r="AR1067" s="1"/>
    </row>
    <row r="1068" spans="1:44" ht="15" x14ac:dyDescent="0.25">
      <c r="A1068" s="194" t="s">
        <v>18198</v>
      </c>
      <c r="B1068" s="194" t="s">
        <v>380</v>
      </c>
      <c r="C1068" s="195">
        <v>84</v>
      </c>
      <c r="D1068" s="194" t="s">
        <v>999</v>
      </c>
      <c r="E1068" s="194" t="s">
        <v>1</v>
      </c>
      <c r="F1068" s="194" t="s">
        <v>16506</v>
      </c>
      <c r="G1068" s="194" t="s">
        <v>999</v>
      </c>
      <c r="AO1068" s="1"/>
      <c r="AP1068" s="1"/>
      <c r="AQ1068" s="1"/>
      <c r="AR1068" s="1"/>
    </row>
    <row r="1069" spans="1:44" ht="15" x14ac:dyDescent="0.25">
      <c r="A1069" s="194" t="s">
        <v>18199</v>
      </c>
      <c r="B1069" s="194" t="s">
        <v>344</v>
      </c>
      <c r="C1069" s="195">
        <v>1155</v>
      </c>
      <c r="D1069" s="194" t="s">
        <v>999</v>
      </c>
      <c r="E1069" s="194" t="s">
        <v>1</v>
      </c>
      <c r="F1069" s="194" t="s">
        <v>16508</v>
      </c>
      <c r="G1069" s="194" t="s">
        <v>999</v>
      </c>
      <c r="AO1069" s="1"/>
      <c r="AP1069" s="1"/>
      <c r="AQ1069" s="1"/>
      <c r="AR1069" s="1"/>
    </row>
    <row r="1070" spans="1:44" ht="15" x14ac:dyDescent="0.25">
      <c r="A1070" s="194" t="s">
        <v>18200</v>
      </c>
      <c r="B1070" s="194" t="s">
        <v>306</v>
      </c>
      <c r="C1070" s="195">
        <v>1188</v>
      </c>
      <c r="D1070" s="194" t="s">
        <v>129</v>
      </c>
      <c r="E1070" s="194" t="s">
        <v>1</v>
      </c>
      <c r="F1070" s="194" t="s">
        <v>16509</v>
      </c>
      <c r="G1070" s="194" t="s">
        <v>8693</v>
      </c>
      <c r="AO1070" s="1"/>
      <c r="AP1070" s="1"/>
      <c r="AQ1070" s="1"/>
      <c r="AR1070" s="1"/>
    </row>
    <row r="1071" spans="1:44" ht="15" x14ac:dyDescent="0.25">
      <c r="A1071" s="194" t="s">
        <v>18201</v>
      </c>
      <c r="B1071" s="194" t="s">
        <v>305</v>
      </c>
      <c r="C1071" s="195">
        <v>498</v>
      </c>
      <c r="D1071" s="194" t="s">
        <v>999</v>
      </c>
      <c r="E1071" s="194" t="s">
        <v>1</v>
      </c>
      <c r="F1071" s="194" t="s">
        <v>16515</v>
      </c>
      <c r="G1071" s="194" t="s">
        <v>999</v>
      </c>
      <c r="AO1071" s="1"/>
      <c r="AP1071" s="1"/>
      <c r="AQ1071" s="1"/>
      <c r="AR1071" s="1"/>
    </row>
    <row r="1072" spans="1:44" ht="15" x14ac:dyDescent="0.25">
      <c r="A1072" s="194" t="s">
        <v>18202</v>
      </c>
      <c r="B1072" s="194" t="s">
        <v>306</v>
      </c>
      <c r="C1072" s="195">
        <v>7266</v>
      </c>
      <c r="D1072" s="194" t="s">
        <v>129</v>
      </c>
      <c r="E1072" s="194" t="s">
        <v>0</v>
      </c>
      <c r="F1072" s="194" t="s">
        <v>16509</v>
      </c>
      <c r="G1072" s="194" t="s">
        <v>8693</v>
      </c>
      <c r="AO1072" s="1"/>
      <c r="AP1072" s="1"/>
      <c r="AQ1072" s="1"/>
      <c r="AR1072" s="1"/>
    </row>
    <row r="1073" spans="1:44" ht="15" x14ac:dyDescent="0.25">
      <c r="A1073" s="194" t="s">
        <v>18203</v>
      </c>
      <c r="B1073" s="194" t="s">
        <v>224</v>
      </c>
      <c r="C1073" s="195">
        <v>20612</v>
      </c>
      <c r="D1073" s="194" t="s">
        <v>112</v>
      </c>
      <c r="E1073" s="194" t="s">
        <v>0</v>
      </c>
      <c r="F1073" s="194" t="s">
        <v>16511</v>
      </c>
      <c r="G1073" s="194" t="s">
        <v>999</v>
      </c>
      <c r="AO1073" s="1"/>
      <c r="AP1073" s="1"/>
      <c r="AQ1073" s="1"/>
      <c r="AR1073" s="1"/>
    </row>
    <row r="1074" spans="1:44" ht="15" x14ac:dyDescent="0.25">
      <c r="A1074" s="194" t="s">
        <v>18204</v>
      </c>
      <c r="B1074" s="194" t="s">
        <v>391</v>
      </c>
      <c r="C1074" s="195">
        <v>0</v>
      </c>
      <c r="D1074" s="194" t="s">
        <v>999</v>
      </c>
      <c r="E1074" s="194" t="s">
        <v>1</v>
      </c>
      <c r="F1074" s="194" t="s">
        <v>16511</v>
      </c>
      <c r="G1074" s="194" t="s">
        <v>999</v>
      </c>
      <c r="AO1074" s="1"/>
      <c r="AP1074" s="1"/>
      <c r="AQ1074" s="1"/>
      <c r="AR1074" s="1"/>
    </row>
    <row r="1075" spans="1:44" ht="30" x14ac:dyDescent="0.25">
      <c r="A1075" s="194" t="s">
        <v>18205</v>
      </c>
      <c r="B1075" s="194" t="s">
        <v>15180</v>
      </c>
      <c r="C1075" s="195">
        <v>1116</v>
      </c>
      <c r="D1075" s="194" t="s">
        <v>999</v>
      </c>
      <c r="E1075" s="194" t="s">
        <v>1</v>
      </c>
      <c r="F1075" s="194" t="s">
        <v>8674</v>
      </c>
      <c r="G1075" s="194" t="s">
        <v>999</v>
      </c>
      <c r="AO1075" s="1"/>
      <c r="AP1075" s="1"/>
      <c r="AQ1075" s="1"/>
      <c r="AR1075" s="1"/>
    </row>
    <row r="1076" spans="1:44" ht="15" x14ac:dyDescent="0.25">
      <c r="A1076" s="194" t="s">
        <v>18206</v>
      </c>
      <c r="B1076" s="194" t="s">
        <v>470</v>
      </c>
      <c r="C1076" s="195">
        <v>563</v>
      </c>
      <c r="D1076" s="194" t="s">
        <v>999</v>
      </c>
      <c r="E1076" s="194" t="s">
        <v>1</v>
      </c>
      <c r="F1076" s="194" t="s">
        <v>16515</v>
      </c>
      <c r="G1076" s="194" t="s">
        <v>8693</v>
      </c>
      <c r="AO1076" s="1"/>
      <c r="AP1076" s="1"/>
      <c r="AQ1076" s="1"/>
      <c r="AR1076" s="1"/>
    </row>
    <row r="1077" spans="1:44" ht="15" x14ac:dyDescent="0.25">
      <c r="A1077" s="194" t="s">
        <v>18207</v>
      </c>
      <c r="B1077" s="194" t="s">
        <v>390</v>
      </c>
      <c r="C1077" s="195">
        <v>33200</v>
      </c>
      <c r="D1077" s="194" t="s">
        <v>999</v>
      </c>
      <c r="E1077" s="194" t="s">
        <v>1</v>
      </c>
      <c r="F1077" s="194" t="s">
        <v>16517</v>
      </c>
      <c r="G1077" s="194" t="s">
        <v>999</v>
      </c>
      <c r="AO1077" s="1"/>
      <c r="AP1077" s="1"/>
      <c r="AQ1077" s="1"/>
      <c r="AR1077" s="1"/>
    </row>
    <row r="1078" spans="1:44" ht="15" x14ac:dyDescent="0.25">
      <c r="A1078" s="194" t="s">
        <v>18208</v>
      </c>
      <c r="B1078" s="194" t="s">
        <v>387</v>
      </c>
      <c r="C1078" s="195">
        <v>1336</v>
      </c>
      <c r="D1078" s="194" t="s">
        <v>999</v>
      </c>
      <c r="E1078" s="194" t="s">
        <v>1</v>
      </c>
      <c r="F1078" s="194" t="s">
        <v>16515</v>
      </c>
      <c r="G1078" s="194" t="s">
        <v>999</v>
      </c>
      <c r="AO1078" s="1"/>
      <c r="AP1078" s="1"/>
      <c r="AQ1078" s="1"/>
      <c r="AR1078" s="1"/>
    </row>
    <row r="1079" spans="1:44" ht="15" x14ac:dyDescent="0.25">
      <c r="A1079" s="194" t="s">
        <v>18209</v>
      </c>
      <c r="B1079" s="194" t="s">
        <v>445</v>
      </c>
      <c r="C1079" s="195">
        <v>0</v>
      </c>
      <c r="D1079" s="194" t="s">
        <v>999</v>
      </c>
      <c r="E1079" s="194" t="s">
        <v>1</v>
      </c>
      <c r="F1079" s="194" t="s">
        <v>16509</v>
      </c>
      <c r="G1079" s="194" t="s">
        <v>8693</v>
      </c>
      <c r="AO1079" s="1"/>
      <c r="AP1079" s="1"/>
      <c r="AQ1079" s="1"/>
      <c r="AR1079" s="1"/>
    </row>
    <row r="1080" spans="1:44" ht="15" x14ac:dyDescent="0.25">
      <c r="A1080" s="194" t="s">
        <v>18210</v>
      </c>
      <c r="B1080" s="194" t="s">
        <v>190</v>
      </c>
      <c r="C1080" s="195">
        <v>3464</v>
      </c>
      <c r="D1080" s="194" t="s">
        <v>10</v>
      </c>
      <c r="E1080" s="194" t="s">
        <v>0</v>
      </c>
      <c r="F1080" s="194" t="s">
        <v>16515</v>
      </c>
      <c r="G1080" s="194" t="s">
        <v>999</v>
      </c>
      <c r="AO1080" s="1"/>
      <c r="AP1080" s="1"/>
      <c r="AQ1080" s="1"/>
      <c r="AR1080" s="1"/>
    </row>
    <row r="1081" spans="1:44" ht="15" x14ac:dyDescent="0.25">
      <c r="A1081" s="194" t="s">
        <v>18211</v>
      </c>
      <c r="B1081" s="194" t="s">
        <v>297</v>
      </c>
      <c r="C1081" s="195">
        <v>4048</v>
      </c>
      <c r="D1081" s="194" t="s">
        <v>5</v>
      </c>
      <c r="E1081" s="194" t="s">
        <v>0</v>
      </c>
      <c r="F1081" s="194" t="s">
        <v>16516</v>
      </c>
      <c r="G1081" s="194" t="s">
        <v>999</v>
      </c>
      <c r="AO1081" s="1"/>
      <c r="AP1081" s="1"/>
      <c r="AQ1081" s="1"/>
      <c r="AR1081" s="1"/>
    </row>
    <row r="1082" spans="1:44" ht="15" x14ac:dyDescent="0.25">
      <c r="A1082" s="194" t="s">
        <v>18212</v>
      </c>
      <c r="B1082" s="194" t="s">
        <v>375</v>
      </c>
      <c r="C1082" s="195">
        <v>1220</v>
      </c>
      <c r="D1082" s="194" t="s">
        <v>9</v>
      </c>
      <c r="E1082" s="194" t="s">
        <v>1</v>
      </c>
      <c r="F1082" s="194" t="s">
        <v>16514</v>
      </c>
      <c r="G1082" s="194" t="s">
        <v>999</v>
      </c>
      <c r="AO1082" s="1"/>
      <c r="AP1082" s="1"/>
      <c r="AQ1082" s="1"/>
      <c r="AR1082" s="1"/>
    </row>
    <row r="1083" spans="1:44" ht="15" x14ac:dyDescent="0.25">
      <c r="A1083" s="194" t="s">
        <v>18213</v>
      </c>
      <c r="B1083" s="194" t="s">
        <v>391</v>
      </c>
      <c r="C1083" s="195">
        <v>176</v>
      </c>
      <c r="D1083" s="194" t="s">
        <v>999</v>
      </c>
      <c r="E1083" s="194" t="s">
        <v>1</v>
      </c>
      <c r="F1083" s="194" t="s">
        <v>16511</v>
      </c>
      <c r="G1083" s="194" t="s">
        <v>999</v>
      </c>
      <c r="AO1083" s="1"/>
      <c r="AP1083" s="1"/>
      <c r="AQ1083" s="1"/>
      <c r="AR1083" s="1"/>
    </row>
    <row r="1084" spans="1:44" ht="15" x14ac:dyDescent="0.25">
      <c r="A1084" s="194" t="s">
        <v>18214</v>
      </c>
      <c r="B1084" s="194" t="s">
        <v>287</v>
      </c>
      <c r="C1084" s="195">
        <v>7565</v>
      </c>
      <c r="D1084" s="194" t="s">
        <v>999</v>
      </c>
      <c r="E1084" s="194" t="s">
        <v>1</v>
      </c>
      <c r="F1084" s="194" t="s">
        <v>16506</v>
      </c>
      <c r="G1084" s="194" t="s">
        <v>999</v>
      </c>
      <c r="AO1084" s="1"/>
      <c r="AP1084" s="1"/>
      <c r="AQ1084" s="1"/>
      <c r="AR1084" s="1"/>
    </row>
    <row r="1085" spans="1:44" ht="15" x14ac:dyDescent="0.25">
      <c r="A1085" s="194" t="s">
        <v>18215</v>
      </c>
      <c r="B1085" s="194" t="s">
        <v>214</v>
      </c>
      <c r="C1085" s="195">
        <v>329</v>
      </c>
      <c r="D1085" s="194" t="s">
        <v>999</v>
      </c>
      <c r="E1085" s="194" t="s">
        <v>1</v>
      </c>
      <c r="F1085" s="194" t="s">
        <v>16507</v>
      </c>
      <c r="G1085" s="194" t="s">
        <v>999</v>
      </c>
      <c r="AO1085" s="1"/>
      <c r="AP1085" s="1"/>
      <c r="AQ1085" s="1"/>
      <c r="AR1085" s="1"/>
    </row>
    <row r="1086" spans="1:44" ht="15" x14ac:dyDescent="0.25">
      <c r="A1086" s="194" t="s">
        <v>18216</v>
      </c>
      <c r="B1086" s="194" t="s">
        <v>325</v>
      </c>
      <c r="C1086" s="195">
        <v>17357</v>
      </c>
      <c r="D1086" s="194" t="s">
        <v>3</v>
      </c>
      <c r="E1086" s="194" t="s">
        <v>0</v>
      </c>
      <c r="F1086" s="194" t="s">
        <v>16517</v>
      </c>
      <c r="G1086" s="194" t="s">
        <v>999</v>
      </c>
      <c r="AO1086" s="1"/>
      <c r="AP1086" s="1"/>
      <c r="AQ1086" s="1"/>
      <c r="AR1086" s="1"/>
    </row>
    <row r="1087" spans="1:44" ht="15" x14ac:dyDescent="0.25">
      <c r="A1087" s="194" t="s">
        <v>18217</v>
      </c>
      <c r="B1087" s="194" t="s">
        <v>271</v>
      </c>
      <c r="C1087" s="195">
        <v>3068</v>
      </c>
      <c r="D1087" s="194" t="s">
        <v>5</v>
      </c>
      <c r="E1087" s="194" t="s">
        <v>1</v>
      </c>
      <c r="F1087" s="194" t="s">
        <v>16516</v>
      </c>
      <c r="G1087" s="194" t="s">
        <v>999</v>
      </c>
      <c r="AO1087" s="1"/>
      <c r="AP1087" s="1"/>
      <c r="AQ1087" s="1"/>
      <c r="AR1087" s="1"/>
    </row>
    <row r="1088" spans="1:44" ht="15" x14ac:dyDescent="0.25">
      <c r="A1088" s="194" t="s">
        <v>18218</v>
      </c>
      <c r="B1088" s="194" t="s">
        <v>298</v>
      </c>
      <c r="C1088" s="195">
        <v>146</v>
      </c>
      <c r="D1088" s="194" t="s">
        <v>999</v>
      </c>
      <c r="E1088" s="194" t="s">
        <v>1</v>
      </c>
      <c r="F1088" s="194" t="s">
        <v>16515</v>
      </c>
      <c r="G1088" s="194" t="s">
        <v>999</v>
      </c>
      <c r="AO1088" s="1"/>
      <c r="AP1088" s="1"/>
      <c r="AQ1088" s="1"/>
      <c r="AR1088" s="1"/>
    </row>
    <row r="1089" spans="1:44" ht="15" x14ac:dyDescent="0.25">
      <c r="A1089" s="194" t="s">
        <v>18219</v>
      </c>
      <c r="B1089" s="194" t="s">
        <v>445</v>
      </c>
      <c r="C1089" s="195">
        <v>0</v>
      </c>
      <c r="D1089" s="194" t="s">
        <v>999</v>
      </c>
      <c r="E1089" s="194" t="s">
        <v>1</v>
      </c>
      <c r="F1089" s="194" t="s">
        <v>16509</v>
      </c>
      <c r="G1089" s="194" t="s">
        <v>8693</v>
      </c>
      <c r="AO1089" s="1"/>
      <c r="AP1089" s="1"/>
      <c r="AQ1089" s="1"/>
      <c r="AR1089" s="1"/>
    </row>
    <row r="1090" spans="1:44" ht="15" x14ac:dyDescent="0.25">
      <c r="A1090" s="194" t="s">
        <v>18220</v>
      </c>
      <c r="B1090" s="194" t="s">
        <v>224</v>
      </c>
      <c r="C1090" s="195">
        <v>938</v>
      </c>
      <c r="D1090" s="194" t="s">
        <v>112</v>
      </c>
      <c r="E1090" s="194" t="s">
        <v>0</v>
      </c>
      <c r="F1090" s="194" t="s">
        <v>16511</v>
      </c>
      <c r="G1090" s="194" t="s">
        <v>999</v>
      </c>
      <c r="AO1090" s="1"/>
      <c r="AP1090" s="1"/>
      <c r="AQ1090" s="1"/>
      <c r="AR1090" s="1"/>
    </row>
    <row r="1091" spans="1:44" ht="15" x14ac:dyDescent="0.25">
      <c r="A1091" s="194" t="s">
        <v>18221</v>
      </c>
      <c r="B1091" s="194" t="s">
        <v>491</v>
      </c>
      <c r="C1091" s="195">
        <v>1290</v>
      </c>
      <c r="D1091" s="194" t="s">
        <v>112</v>
      </c>
      <c r="E1091" s="194" t="s">
        <v>0</v>
      </c>
      <c r="F1091" s="194" t="s">
        <v>16511</v>
      </c>
      <c r="G1091" s="194" t="s">
        <v>999</v>
      </c>
      <c r="AO1091" s="1"/>
      <c r="AP1091" s="1"/>
      <c r="AQ1091" s="1"/>
      <c r="AR1091" s="1"/>
    </row>
    <row r="1092" spans="1:44" ht="15" x14ac:dyDescent="0.25">
      <c r="A1092" s="194" t="s">
        <v>18222</v>
      </c>
      <c r="B1092" s="194" t="s">
        <v>288</v>
      </c>
      <c r="C1092" s="195">
        <v>757</v>
      </c>
      <c r="D1092" s="194" t="s">
        <v>9</v>
      </c>
      <c r="E1092" s="194" t="s">
        <v>0</v>
      </c>
      <c r="F1092" s="194" t="s">
        <v>16514</v>
      </c>
      <c r="G1092" s="194" t="s">
        <v>999</v>
      </c>
      <c r="AO1092" s="1"/>
      <c r="AP1092" s="1"/>
      <c r="AQ1092" s="1"/>
      <c r="AR1092" s="1"/>
    </row>
    <row r="1093" spans="1:44" ht="15" x14ac:dyDescent="0.25">
      <c r="A1093" s="194" t="s">
        <v>18223</v>
      </c>
      <c r="B1093" s="194" t="s">
        <v>190</v>
      </c>
      <c r="C1093" s="195">
        <v>4660</v>
      </c>
      <c r="D1093" s="194" t="s">
        <v>10</v>
      </c>
      <c r="E1093" s="194" t="s">
        <v>1</v>
      </c>
      <c r="F1093" s="194" t="s">
        <v>16515</v>
      </c>
      <c r="G1093" s="194" t="s">
        <v>999</v>
      </c>
      <c r="AO1093" s="1"/>
      <c r="AP1093" s="1"/>
      <c r="AQ1093" s="1"/>
      <c r="AR1093" s="1"/>
    </row>
    <row r="1094" spans="1:44" ht="15" x14ac:dyDescent="0.25">
      <c r="A1094" s="194" t="s">
        <v>18224</v>
      </c>
      <c r="B1094" s="194" t="s">
        <v>228</v>
      </c>
      <c r="C1094" s="195">
        <v>79438</v>
      </c>
      <c r="D1094" s="194" t="s">
        <v>9</v>
      </c>
      <c r="E1094" s="194" t="s">
        <v>0</v>
      </c>
      <c r="F1094" s="194" t="s">
        <v>16514</v>
      </c>
      <c r="G1094" s="194" t="s">
        <v>999</v>
      </c>
      <c r="AO1094" s="1"/>
      <c r="AP1094" s="1"/>
      <c r="AQ1094" s="1"/>
      <c r="AR1094" s="1"/>
    </row>
    <row r="1095" spans="1:44" ht="15" x14ac:dyDescent="0.25">
      <c r="A1095" s="194" t="s">
        <v>18225</v>
      </c>
      <c r="B1095" s="194" t="s">
        <v>495</v>
      </c>
      <c r="C1095" s="195">
        <v>620</v>
      </c>
      <c r="D1095" s="194" t="s">
        <v>999</v>
      </c>
      <c r="E1095" s="194" t="s">
        <v>1</v>
      </c>
      <c r="F1095" s="194" t="s">
        <v>16508</v>
      </c>
      <c r="G1095" s="194" t="s">
        <v>999</v>
      </c>
      <c r="AO1095" s="1"/>
      <c r="AP1095" s="1"/>
      <c r="AQ1095" s="1"/>
      <c r="AR1095" s="1"/>
    </row>
    <row r="1096" spans="1:44" ht="15" x14ac:dyDescent="0.25">
      <c r="A1096" s="194" t="s">
        <v>18226</v>
      </c>
      <c r="B1096" s="194" t="s">
        <v>443</v>
      </c>
      <c r="C1096" s="195">
        <v>759</v>
      </c>
      <c r="D1096" s="194" t="s">
        <v>141</v>
      </c>
      <c r="E1096" s="194" t="s">
        <v>1</v>
      </c>
      <c r="F1096" s="194" t="s">
        <v>16515</v>
      </c>
      <c r="G1096" s="194" t="s">
        <v>999</v>
      </c>
      <c r="AO1096" s="1"/>
      <c r="AP1096" s="1"/>
      <c r="AQ1096" s="1"/>
      <c r="AR1096" s="1"/>
    </row>
    <row r="1097" spans="1:44" ht="15" x14ac:dyDescent="0.25">
      <c r="A1097" s="194" t="s">
        <v>18227</v>
      </c>
      <c r="B1097" s="194" t="s">
        <v>361</v>
      </c>
      <c r="C1097" s="195">
        <v>915</v>
      </c>
      <c r="D1097" s="194" t="s">
        <v>126</v>
      </c>
      <c r="E1097" s="194" t="s">
        <v>1</v>
      </c>
      <c r="F1097" s="194" t="s">
        <v>16507</v>
      </c>
      <c r="G1097" s="194" t="s">
        <v>999</v>
      </c>
      <c r="AO1097" s="1"/>
      <c r="AP1097" s="1"/>
      <c r="AQ1097" s="1"/>
      <c r="AR1097" s="1"/>
    </row>
    <row r="1098" spans="1:44" ht="15" x14ac:dyDescent="0.25">
      <c r="A1098" s="194" t="s">
        <v>18228</v>
      </c>
      <c r="B1098" s="194" t="s">
        <v>491</v>
      </c>
      <c r="C1098" s="195">
        <v>1347</v>
      </c>
      <c r="D1098" s="194" t="s">
        <v>112</v>
      </c>
      <c r="E1098" s="194" t="s">
        <v>1</v>
      </c>
      <c r="F1098" s="194" t="s">
        <v>16511</v>
      </c>
      <c r="G1098" s="194" t="s">
        <v>999</v>
      </c>
      <c r="AO1098" s="1"/>
      <c r="AP1098" s="1"/>
      <c r="AQ1098" s="1"/>
      <c r="AR1098" s="1"/>
    </row>
    <row r="1099" spans="1:44" ht="15" x14ac:dyDescent="0.25">
      <c r="A1099" s="194" t="s">
        <v>18229</v>
      </c>
      <c r="B1099" s="194" t="s">
        <v>496</v>
      </c>
      <c r="C1099" s="195">
        <v>301</v>
      </c>
      <c r="D1099" s="194" t="s">
        <v>999</v>
      </c>
      <c r="E1099" s="194" t="s">
        <v>1</v>
      </c>
      <c r="F1099" s="194" t="s">
        <v>16509</v>
      </c>
      <c r="G1099" s="194" t="s">
        <v>8693</v>
      </c>
      <c r="AO1099" s="1"/>
      <c r="AP1099" s="1"/>
      <c r="AQ1099" s="1"/>
      <c r="AR1099" s="1"/>
    </row>
    <row r="1100" spans="1:44" ht="15" x14ac:dyDescent="0.25">
      <c r="A1100" s="194" t="s">
        <v>18230</v>
      </c>
      <c r="B1100" s="194" t="s">
        <v>362</v>
      </c>
      <c r="C1100" s="195">
        <v>789</v>
      </c>
      <c r="D1100" s="194" t="s">
        <v>126</v>
      </c>
      <c r="E1100" s="194" t="s">
        <v>1</v>
      </c>
      <c r="F1100" s="194" t="s">
        <v>16507</v>
      </c>
      <c r="G1100" s="194" t="s">
        <v>999</v>
      </c>
      <c r="AO1100" s="1"/>
      <c r="AP1100" s="1"/>
      <c r="AQ1100" s="1"/>
      <c r="AR1100" s="1"/>
    </row>
    <row r="1101" spans="1:44" ht="15" x14ac:dyDescent="0.25">
      <c r="A1101" s="194" t="s">
        <v>18231</v>
      </c>
      <c r="B1101" s="194" t="s">
        <v>224</v>
      </c>
      <c r="C1101" s="195">
        <v>592</v>
      </c>
      <c r="D1101" s="194" t="s">
        <v>112</v>
      </c>
      <c r="E1101" s="194" t="s">
        <v>1</v>
      </c>
      <c r="F1101" s="194" t="s">
        <v>16511</v>
      </c>
      <c r="G1101" s="194" t="s">
        <v>999</v>
      </c>
      <c r="AO1101" s="1"/>
      <c r="AP1101" s="1"/>
      <c r="AQ1101" s="1"/>
      <c r="AR1101" s="1"/>
    </row>
    <row r="1102" spans="1:44" ht="15" x14ac:dyDescent="0.25">
      <c r="A1102" s="194" t="s">
        <v>18232</v>
      </c>
      <c r="B1102" s="194" t="s">
        <v>430</v>
      </c>
      <c r="C1102" s="195">
        <v>1181</v>
      </c>
      <c r="D1102" s="194" t="s">
        <v>123</v>
      </c>
      <c r="E1102" s="194" t="s">
        <v>1</v>
      </c>
      <c r="F1102" s="194" t="s">
        <v>16515</v>
      </c>
      <c r="G1102" s="194" t="s">
        <v>999</v>
      </c>
      <c r="AO1102" s="1"/>
      <c r="AP1102" s="1"/>
      <c r="AQ1102" s="1"/>
      <c r="AR1102" s="1"/>
    </row>
    <row r="1103" spans="1:44" ht="15" x14ac:dyDescent="0.25">
      <c r="A1103" s="194" t="s">
        <v>18233</v>
      </c>
      <c r="B1103" s="194" t="s">
        <v>217</v>
      </c>
      <c r="C1103" s="195">
        <v>779</v>
      </c>
      <c r="D1103" s="194" t="s">
        <v>999</v>
      </c>
      <c r="E1103" s="194" t="s">
        <v>1</v>
      </c>
      <c r="F1103" s="194" t="s">
        <v>16515</v>
      </c>
      <c r="G1103" s="194" t="s">
        <v>999</v>
      </c>
      <c r="AO1103" s="1"/>
      <c r="AP1103" s="1"/>
      <c r="AQ1103" s="1"/>
      <c r="AR1103" s="1"/>
    </row>
    <row r="1104" spans="1:44" ht="15" x14ac:dyDescent="0.25">
      <c r="A1104" s="194" t="s">
        <v>18234</v>
      </c>
      <c r="B1104" s="194" t="s">
        <v>392</v>
      </c>
      <c r="C1104" s="195">
        <v>2199</v>
      </c>
      <c r="D1104" s="194" t="s">
        <v>3</v>
      </c>
      <c r="E1104" s="194" t="s">
        <v>1</v>
      </c>
      <c r="F1104" s="194" t="s">
        <v>16517</v>
      </c>
      <c r="G1104" s="194" t="s">
        <v>999</v>
      </c>
      <c r="AO1104" s="1"/>
      <c r="AP1104" s="1"/>
      <c r="AQ1104" s="1"/>
      <c r="AR1104" s="1"/>
    </row>
    <row r="1105" spans="1:44" ht="15" x14ac:dyDescent="0.25">
      <c r="A1105" s="194" t="s">
        <v>18235</v>
      </c>
      <c r="B1105" s="194" t="s">
        <v>472</v>
      </c>
      <c r="C1105" s="195">
        <v>1142</v>
      </c>
      <c r="D1105" s="194" t="s">
        <v>999</v>
      </c>
      <c r="E1105" s="194" t="s">
        <v>1</v>
      </c>
      <c r="F1105" s="194" t="s">
        <v>16516</v>
      </c>
      <c r="G1105" s="194" t="s">
        <v>999</v>
      </c>
      <c r="AO1105" s="1"/>
      <c r="AP1105" s="1"/>
      <c r="AQ1105" s="1"/>
      <c r="AR1105" s="1"/>
    </row>
    <row r="1106" spans="1:44" ht="15" x14ac:dyDescent="0.25">
      <c r="A1106" s="194" t="s">
        <v>18236</v>
      </c>
      <c r="B1106" s="194" t="s">
        <v>317</v>
      </c>
      <c r="C1106" s="195">
        <v>104</v>
      </c>
      <c r="D1106" s="194" t="s">
        <v>112</v>
      </c>
      <c r="E1106" s="194" t="s">
        <v>1</v>
      </c>
      <c r="F1106" s="194" t="s">
        <v>16511</v>
      </c>
      <c r="G1106" s="194" t="s">
        <v>999</v>
      </c>
      <c r="AO1106" s="1"/>
      <c r="AP1106" s="1"/>
      <c r="AQ1106" s="1"/>
      <c r="AR1106" s="1"/>
    </row>
    <row r="1107" spans="1:44" ht="15" x14ac:dyDescent="0.25">
      <c r="A1107" s="194" t="s">
        <v>18237</v>
      </c>
      <c r="B1107" s="194" t="s">
        <v>15181</v>
      </c>
      <c r="C1107" s="195">
        <v>576</v>
      </c>
      <c r="D1107" s="194" t="s">
        <v>17239</v>
      </c>
      <c r="E1107" s="194" t="s">
        <v>1</v>
      </c>
      <c r="F1107" s="194" t="s">
        <v>8674</v>
      </c>
      <c r="G1107" s="194" t="s">
        <v>999</v>
      </c>
      <c r="AO1107" s="1"/>
      <c r="AP1107" s="1"/>
      <c r="AQ1107" s="1"/>
      <c r="AR1107" s="1"/>
    </row>
    <row r="1108" spans="1:44" ht="15" x14ac:dyDescent="0.25">
      <c r="A1108" s="194" t="s">
        <v>18238</v>
      </c>
      <c r="B1108" s="194" t="s">
        <v>445</v>
      </c>
      <c r="C1108" s="195">
        <v>48</v>
      </c>
      <c r="D1108" s="194" t="s">
        <v>999</v>
      </c>
      <c r="E1108" s="194" t="s">
        <v>1</v>
      </c>
      <c r="F1108" s="194" t="s">
        <v>16509</v>
      </c>
      <c r="G1108" s="194" t="s">
        <v>8693</v>
      </c>
      <c r="AO1108" s="1"/>
      <c r="AP1108" s="1"/>
      <c r="AQ1108" s="1"/>
      <c r="AR1108" s="1"/>
    </row>
    <row r="1109" spans="1:44" ht="15" x14ac:dyDescent="0.25">
      <c r="A1109" s="194" t="s">
        <v>18239</v>
      </c>
      <c r="B1109" s="194" t="s">
        <v>283</v>
      </c>
      <c r="C1109" s="195">
        <v>2510</v>
      </c>
      <c r="D1109" s="194" t="s">
        <v>9</v>
      </c>
      <c r="E1109" s="194" t="s">
        <v>1</v>
      </c>
      <c r="F1109" s="194" t="s">
        <v>16513</v>
      </c>
      <c r="G1109" s="194" t="s">
        <v>999</v>
      </c>
      <c r="AO1109" s="1"/>
      <c r="AP1109" s="1"/>
      <c r="AQ1109" s="1"/>
      <c r="AR1109" s="1"/>
    </row>
    <row r="1110" spans="1:44" ht="15" x14ac:dyDescent="0.25">
      <c r="A1110" s="194" t="s">
        <v>18240</v>
      </c>
      <c r="B1110" s="194" t="s">
        <v>383</v>
      </c>
      <c r="C1110" s="195">
        <v>2960</v>
      </c>
      <c r="D1110" s="194" t="s">
        <v>999</v>
      </c>
      <c r="E1110" s="194" t="s">
        <v>1</v>
      </c>
      <c r="F1110" s="194" t="s">
        <v>16508</v>
      </c>
      <c r="G1110" s="194" t="s">
        <v>999</v>
      </c>
      <c r="AO1110" s="1"/>
      <c r="AP1110" s="1"/>
      <c r="AQ1110" s="1"/>
      <c r="AR1110" s="1"/>
    </row>
    <row r="1111" spans="1:44" ht="15" x14ac:dyDescent="0.25">
      <c r="A1111" s="194" t="s">
        <v>18241</v>
      </c>
      <c r="B1111" s="194" t="s">
        <v>383</v>
      </c>
      <c r="C1111" s="195">
        <v>674</v>
      </c>
      <c r="D1111" s="194" t="s">
        <v>999</v>
      </c>
      <c r="E1111" s="194" t="s">
        <v>1</v>
      </c>
      <c r="F1111" s="194" t="s">
        <v>16508</v>
      </c>
      <c r="G1111" s="194" t="s">
        <v>8693</v>
      </c>
      <c r="AO1111" s="1"/>
      <c r="AP1111" s="1"/>
      <c r="AQ1111" s="1"/>
      <c r="AR1111" s="1"/>
    </row>
    <row r="1112" spans="1:44" ht="15" x14ac:dyDescent="0.25">
      <c r="A1112" s="194" t="s">
        <v>18242</v>
      </c>
      <c r="B1112" s="194" t="s">
        <v>183</v>
      </c>
      <c r="C1112" s="195">
        <v>5496</v>
      </c>
      <c r="D1112" s="194" t="s">
        <v>6</v>
      </c>
      <c r="E1112" s="194" t="s">
        <v>0</v>
      </c>
      <c r="F1112" s="194" t="s">
        <v>16506</v>
      </c>
      <c r="G1112" s="194" t="s">
        <v>999</v>
      </c>
      <c r="AO1112" s="1"/>
      <c r="AP1112" s="1"/>
      <c r="AQ1112" s="1"/>
      <c r="AR1112" s="1"/>
    </row>
    <row r="1113" spans="1:44" ht="15" x14ac:dyDescent="0.25">
      <c r="A1113" s="194" t="s">
        <v>18243</v>
      </c>
      <c r="B1113" s="194" t="s">
        <v>325</v>
      </c>
      <c r="C1113" s="195">
        <v>494</v>
      </c>
      <c r="D1113" s="194" t="s">
        <v>3</v>
      </c>
      <c r="E1113" s="194" t="s">
        <v>1</v>
      </c>
      <c r="F1113" s="194" t="s">
        <v>16517</v>
      </c>
      <c r="G1113" s="194" t="s">
        <v>999</v>
      </c>
      <c r="AO1113" s="1"/>
      <c r="AP1113" s="1"/>
      <c r="AQ1113" s="1"/>
      <c r="AR1113" s="1"/>
    </row>
    <row r="1114" spans="1:44" ht="15" x14ac:dyDescent="0.25">
      <c r="A1114" s="194" t="s">
        <v>18244</v>
      </c>
      <c r="B1114" s="194" t="s">
        <v>443</v>
      </c>
      <c r="C1114" s="195">
        <v>471</v>
      </c>
      <c r="D1114" s="194" t="s">
        <v>141</v>
      </c>
      <c r="E1114" s="194" t="s">
        <v>1</v>
      </c>
      <c r="F1114" s="194" t="s">
        <v>16515</v>
      </c>
      <c r="G1114" s="194" t="s">
        <v>999</v>
      </c>
      <c r="AO1114" s="1"/>
      <c r="AP1114" s="1"/>
      <c r="AQ1114" s="1"/>
      <c r="AR1114" s="1"/>
    </row>
    <row r="1115" spans="1:44" ht="15" x14ac:dyDescent="0.25">
      <c r="A1115" s="194" t="s">
        <v>18245</v>
      </c>
      <c r="B1115" s="194" t="s">
        <v>248</v>
      </c>
      <c r="C1115" s="195">
        <v>313</v>
      </c>
      <c r="D1115" s="194" t="s">
        <v>999</v>
      </c>
      <c r="E1115" s="194" t="s">
        <v>1</v>
      </c>
      <c r="F1115" s="194" t="s">
        <v>16513</v>
      </c>
      <c r="G1115" s="194" t="s">
        <v>999</v>
      </c>
      <c r="AO1115" s="1"/>
      <c r="AP1115" s="1"/>
      <c r="AQ1115" s="1"/>
      <c r="AR1115" s="1"/>
    </row>
    <row r="1116" spans="1:44" ht="15" x14ac:dyDescent="0.25">
      <c r="A1116" s="194" t="s">
        <v>18246</v>
      </c>
      <c r="B1116" s="194" t="s">
        <v>351</v>
      </c>
      <c r="C1116" s="195">
        <v>586</v>
      </c>
      <c r="D1116" s="194" t="s">
        <v>999</v>
      </c>
      <c r="E1116" s="194" t="s">
        <v>1</v>
      </c>
      <c r="F1116" s="194" t="s">
        <v>16506</v>
      </c>
      <c r="G1116" s="194" t="s">
        <v>999</v>
      </c>
      <c r="AO1116" s="1"/>
      <c r="AP1116" s="1"/>
      <c r="AQ1116" s="1"/>
      <c r="AR1116" s="1"/>
    </row>
    <row r="1117" spans="1:44" ht="15" x14ac:dyDescent="0.25">
      <c r="A1117" s="194" t="s">
        <v>18247</v>
      </c>
      <c r="B1117" s="194" t="s">
        <v>182</v>
      </c>
      <c r="C1117" s="195">
        <v>137</v>
      </c>
      <c r="D1117" s="194" t="s">
        <v>999</v>
      </c>
      <c r="E1117" s="194" t="s">
        <v>1</v>
      </c>
      <c r="F1117" s="194" t="s">
        <v>16513</v>
      </c>
      <c r="G1117" s="194" t="s">
        <v>8693</v>
      </c>
      <c r="AO1117" s="1"/>
      <c r="AP1117" s="1"/>
      <c r="AQ1117" s="1"/>
      <c r="AR1117" s="1"/>
    </row>
    <row r="1118" spans="1:44" ht="15" x14ac:dyDescent="0.25">
      <c r="A1118" s="194" t="s">
        <v>18248</v>
      </c>
      <c r="B1118" s="194" t="s">
        <v>306</v>
      </c>
      <c r="C1118" s="195">
        <v>3727</v>
      </c>
      <c r="D1118" s="194" t="s">
        <v>129</v>
      </c>
      <c r="E1118" s="194" t="s">
        <v>0</v>
      </c>
      <c r="F1118" s="194" t="s">
        <v>16509</v>
      </c>
      <c r="G1118" s="194" t="s">
        <v>8693</v>
      </c>
      <c r="AO1118" s="1"/>
      <c r="AP1118" s="1"/>
      <c r="AQ1118" s="1"/>
      <c r="AR1118" s="1"/>
    </row>
    <row r="1119" spans="1:44" ht="15" x14ac:dyDescent="0.25">
      <c r="A1119" s="194" t="s">
        <v>18249</v>
      </c>
      <c r="B1119" s="194" t="s">
        <v>353</v>
      </c>
      <c r="C1119" s="195">
        <v>228</v>
      </c>
      <c r="D1119" s="194" t="s">
        <v>5</v>
      </c>
      <c r="E1119" s="194" t="s">
        <v>1</v>
      </c>
      <c r="F1119" s="194" t="s">
        <v>16516</v>
      </c>
      <c r="G1119" s="194" t="s">
        <v>999</v>
      </c>
      <c r="AO1119" s="1"/>
      <c r="AP1119" s="1"/>
      <c r="AQ1119" s="1"/>
      <c r="AR1119" s="1"/>
    </row>
    <row r="1120" spans="1:44" ht="15" x14ac:dyDescent="0.25">
      <c r="A1120" s="194" t="s">
        <v>18250</v>
      </c>
      <c r="B1120" s="194" t="s">
        <v>445</v>
      </c>
      <c r="C1120" s="195">
        <v>64</v>
      </c>
      <c r="D1120" s="194" t="s">
        <v>999</v>
      </c>
      <c r="E1120" s="194" t="s">
        <v>1</v>
      </c>
      <c r="F1120" s="194" t="s">
        <v>16509</v>
      </c>
      <c r="G1120" s="194" t="s">
        <v>8693</v>
      </c>
      <c r="AO1120" s="1"/>
      <c r="AP1120" s="1"/>
      <c r="AQ1120" s="1"/>
      <c r="AR1120" s="1"/>
    </row>
    <row r="1121" spans="1:44" ht="15" x14ac:dyDescent="0.25">
      <c r="A1121" s="194" t="s">
        <v>18251</v>
      </c>
      <c r="B1121" s="194" t="s">
        <v>247</v>
      </c>
      <c r="C1121" s="195">
        <v>2726</v>
      </c>
      <c r="D1121" s="194" t="s">
        <v>112</v>
      </c>
      <c r="E1121" s="194" t="s">
        <v>0</v>
      </c>
      <c r="F1121" s="194" t="s">
        <v>16511</v>
      </c>
      <c r="G1121" s="194" t="s">
        <v>999</v>
      </c>
      <c r="AO1121" s="1"/>
      <c r="AP1121" s="1"/>
      <c r="AQ1121" s="1"/>
      <c r="AR1121" s="1"/>
    </row>
    <row r="1122" spans="1:44" ht="15" x14ac:dyDescent="0.25">
      <c r="A1122" s="194" t="s">
        <v>18252</v>
      </c>
      <c r="B1122" s="194" t="s">
        <v>275</v>
      </c>
      <c r="C1122" s="195">
        <v>684</v>
      </c>
      <c r="D1122" s="194" t="s">
        <v>999</v>
      </c>
      <c r="E1122" s="194" t="s">
        <v>1</v>
      </c>
      <c r="F1122" s="194" t="s">
        <v>16514</v>
      </c>
      <c r="G1122" s="194" t="s">
        <v>8693</v>
      </c>
      <c r="AO1122" s="1"/>
      <c r="AP1122" s="1"/>
      <c r="AQ1122" s="1"/>
      <c r="AR1122" s="1"/>
    </row>
    <row r="1123" spans="1:44" ht="15" x14ac:dyDescent="0.25">
      <c r="A1123" s="194" t="s">
        <v>18253</v>
      </c>
      <c r="B1123" s="194" t="s">
        <v>452</v>
      </c>
      <c r="C1123" s="195">
        <v>70202</v>
      </c>
      <c r="D1123" s="194" t="s">
        <v>112</v>
      </c>
      <c r="E1123" s="194" t="s">
        <v>0</v>
      </c>
      <c r="F1123" s="194" t="s">
        <v>16511</v>
      </c>
      <c r="G1123" s="194" t="s">
        <v>999</v>
      </c>
      <c r="AO1123" s="1"/>
      <c r="AP1123" s="1"/>
      <c r="AQ1123" s="1"/>
      <c r="AR1123" s="1"/>
    </row>
    <row r="1124" spans="1:44" ht="15" x14ac:dyDescent="0.25">
      <c r="A1124" s="194" t="s">
        <v>18254</v>
      </c>
      <c r="B1124" s="194" t="s">
        <v>396</v>
      </c>
      <c r="C1124" s="195">
        <v>645</v>
      </c>
      <c r="D1124" s="194" t="s">
        <v>108</v>
      </c>
      <c r="E1124" s="194" t="s">
        <v>1</v>
      </c>
      <c r="F1124" s="194" t="s">
        <v>16513</v>
      </c>
      <c r="G1124" s="194" t="s">
        <v>8693</v>
      </c>
      <c r="AO1124" s="1"/>
      <c r="AP1124" s="1"/>
      <c r="AQ1124" s="1"/>
      <c r="AR1124" s="1"/>
    </row>
    <row r="1125" spans="1:44" ht="15" x14ac:dyDescent="0.25">
      <c r="A1125" s="194" t="s">
        <v>18255</v>
      </c>
      <c r="B1125" s="194" t="s">
        <v>223</v>
      </c>
      <c r="C1125" s="195">
        <v>110</v>
      </c>
      <c r="D1125" s="194" t="s">
        <v>999</v>
      </c>
      <c r="E1125" s="194" t="s">
        <v>1</v>
      </c>
      <c r="F1125" s="194" t="s">
        <v>16508</v>
      </c>
      <c r="G1125" s="194" t="s">
        <v>999</v>
      </c>
      <c r="AO1125" s="1"/>
      <c r="AP1125" s="1"/>
      <c r="AQ1125" s="1"/>
      <c r="AR1125" s="1"/>
    </row>
    <row r="1126" spans="1:44" ht="15" x14ac:dyDescent="0.25">
      <c r="A1126" s="194" t="s">
        <v>18256</v>
      </c>
      <c r="B1126" s="194" t="s">
        <v>334</v>
      </c>
      <c r="C1126" s="195">
        <v>579</v>
      </c>
      <c r="D1126" s="194" t="s">
        <v>112</v>
      </c>
      <c r="E1126" s="194" t="s">
        <v>1</v>
      </c>
      <c r="F1126" s="194" t="s">
        <v>16511</v>
      </c>
      <c r="G1126" s="194" t="s">
        <v>999</v>
      </c>
      <c r="AO1126" s="1"/>
      <c r="AP1126" s="1"/>
      <c r="AQ1126" s="1"/>
      <c r="AR1126" s="1"/>
    </row>
    <row r="1127" spans="1:44" ht="15" x14ac:dyDescent="0.25">
      <c r="A1127" s="194" t="s">
        <v>18257</v>
      </c>
      <c r="B1127" s="194" t="s">
        <v>434</v>
      </c>
      <c r="C1127" s="195">
        <v>267</v>
      </c>
      <c r="D1127" s="194" t="s">
        <v>999</v>
      </c>
      <c r="E1127" s="194" t="s">
        <v>1</v>
      </c>
      <c r="F1127" s="194" t="s">
        <v>16517</v>
      </c>
      <c r="G1127" s="194" t="s">
        <v>8693</v>
      </c>
      <c r="AO1127" s="1"/>
      <c r="AP1127" s="1"/>
      <c r="AQ1127" s="1"/>
      <c r="AR1127" s="1"/>
    </row>
    <row r="1128" spans="1:44" ht="15" x14ac:dyDescent="0.25">
      <c r="A1128" s="194" t="s">
        <v>18258</v>
      </c>
      <c r="B1128" s="194" t="s">
        <v>216</v>
      </c>
      <c r="C1128" s="195">
        <v>439</v>
      </c>
      <c r="D1128" s="194" t="s">
        <v>5</v>
      </c>
      <c r="E1128" s="194" t="s">
        <v>1</v>
      </c>
      <c r="F1128" s="194" t="s">
        <v>16516</v>
      </c>
      <c r="G1128" s="194" t="s">
        <v>8693</v>
      </c>
      <c r="AO1128" s="1"/>
      <c r="AP1128" s="1"/>
      <c r="AQ1128" s="1"/>
      <c r="AR1128" s="1"/>
    </row>
    <row r="1129" spans="1:44" ht="15" x14ac:dyDescent="0.25">
      <c r="A1129" s="194" t="s">
        <v>18259</v>
      </c>
      <c r="B1129" s="194" t="s">
        <v>259</v>
      </c>
      <c r="C1129" s="195">
        <v>1613</v>
      </c>
      <c r="D1129" s="194" t="s">
        <v>112</v>
      </c>
      <c r="E1129" s="194" t="s">
        <v>0</v>
      </c>
      <c r="F1129" s="194" t="s">
        <v>16511</v>
      </c>
      <c r="G1129" s="194" t="s">
        <v>999</v>
      </c>
      <c r="AO1129" s="1"/>
      <c r="AP1129" s="1"/>
      <c r="AQ1129" s="1"/>
      <c r="AR1129" s="1"/>
    </row>
    <row r="1130" spans="1:44" ht="15" x14ac:dyDescent="0.25">
      <c r="A1130" s="194" t="s">
        <v>18260</v>
      </c>
      <c r="B1130" s="194" t="s">
        <v>247</v>
      </c>
      <c r="C1130" s="195">
        <v>4410</v>
      </c>
      <c r="D1130" s="194" t="s">
        <v>112</v>
      </c>
      <c r="E1130" s="194" t="s">
        <v>0</v>
      </c>
      <c r="F1130" s="194" t="s">
        <v>16511</v>
      </c>
      <c r="G1130" s="194" t="s">
        <v>999</v>
      </c>
      <c r="AO1130" s="1"/>
      <c r="AP1130" s="1"/>
      <c r="AQ1130" s="1"/>
      <c r="AR1130" s="1"/>
    </row>
    <row r="1131" spans="1:44" ht="15" x14ac:dyDescent="0.25">
      <c r="A1131" s="194" t="s">
        <v>8696</v>
      </c>
      <c r="B1131" s="194" t="s">
        <v>231</v>
      </c>
      <c r="C1131" s="195">
        <v>237</v>
      </c>
      <c r="D1131" s="194" t="s">
        <v>999</v>
      </c>
      <c r="E1131" s="194" t="s">
        <v>1</v>
      </c>
      <c r="F1131" s="194" t="s">
        <v>16511</v>
      </c>
      <c r="G1131" s="194" t="s">
        <v>999</v>
      </c>
      <c r="AO1131" s="1"/>
      <c r="AP1131" s="1"/>
      <c r="AQ1131" s="1"/>
      <c r="AR1131" s="1"/>
    </row>
    <row r="1132" spans="1:44" ht="15" x14ac:dyDescent="0.25">
      <c r="A1132" s="194" t="s">
        <v>8697</v>
      </c>
      <c r="B1132" s="194" t="s">
        <v>334</v>
      </c>
      <c r="C1132" s="195">
        <v>698</v>
      </c>
      <c r="D1132" s="194" t="s">
        <v>112</v>
      </c>
      <c r="E1132" s="194" t="s">
        <v>1</v>
      </c>
      <c r="F1132" s="194" t="s">
        <v>16511</v>
      </c>
      <c r="G1132" s="194" t="s">
        <v>999</v>
      </c>
      <c r="AO1132" s="1"/>
      <c r="AP1132" s="1"/>
      <c r="AQ1132" s="1"/>
      <c r="AR1132" s="1"/>
    </row>
    <row r="1133" spans="1:44" ht="15" x14ac:dyDescent="0.25">
      <c r="A1133" s="194" t="s">
        <v>18261</v>
      </c>
      <c r="B1133" s="194" t="s">
        <v>384</v>
      </c>
      <c r="C1133" s="195">
        <v>3149</v>
      </c>
      <c r="D1133" s="194" t="s">
        <v>5</v>
      </c>
      <c r="E1133" s="194" t="s">
        <v>0</v>
      </c>
      <c r="F1133" s="194" t="s">
        <v>16516</v>
      </c>
      <c r="G1133" s="194" t="s">
        <v>999</v>
      </c>
      <c r="AO1133" s="1"/>
      <c r="AP1133" s="1"/>
      <c r="AQ1133" s="1"/>
      <c r="AR1133" s="1"/>
    </row>
    <row r="1134" spans="1:44" ht="15" x14ac:dyDescent="0.25">
      <c r="A1134" s="194" t="s">
        <v>18262</v>
      </c>
      <c r="B1134" s="194" t="s">
        <v>310</v>
      </c>
      <c r="C1134" s="195">
        <v>3101</v>
      </c>
      <c r="D1134" s="194" t="s">
        <v>112</v>
      </c>
      <c r="E1134" s="194" t="s">
        <v>1</v>
      </c>
      <c r="F1134" s="194" t="s">
        <v>16511</v>
      </c>
      <c r="G1134" s="194" t="s">
        <v>8693</v>
      </c>
      <c r="AO1134" s="1"/>
      <c r="AP1134" s="1"/>
      <c r="AQ1134" s="1"/>
      <c r="AR1134" s="1"/>
    </row>
    <row r="1135" spans="1:44" ht="15" x14ac:dyDescent="0.25">
      <c r="A1135" s="194" t="s">
        <v>18263</v>
      </c>
      <c r="B1135" s="194" t="s">
        <v>391</v>
      </c>
      <c r="C1135" s="195">
        <v>528</v>
      </c>
      <c r="D1135" s="194" t="s">
        <v>999</v>
      </c>
      <c r="E1135" s="194" t="s">
        <v>1</v>
      </c>
      <c r="F1135" s="194" t="s">
        <v>16511</v>
      </c>
      <c r="G1135" s="194" t="s">
        <v>999</v>
      </c>
      <c r="AO1135" s="1"/>
      <c r="AP1135" s="1"/>
      <c r="AQ1135" s="1"/>
      <c r="AR1135" s="1"/>
    </row>
    <row r="1136" spans="1:44" ht="15" x14ac:dyDescent="0.25">
      <c r="A1136" s="194" t="s">
        <v>18264</v>
      </c>
      <c r="B1136" s="194" t="s">
        <v>351</v>
      </c>
      <c r="C1136" s="195">
        <v>787</v>
      </c>
      <c r="D1136" s="194" t="s">
        <v>999</v>
      </c>
      <c r="E1136" s="194" t="s">
        <v>1</v>
      </c>
      <c r="F1136" s="194" t="s">
        <v>16506</v>
      </c>
      <c r="G1136" s="194" t="s">
        <v>999</v>
      </c>
      <c r="AO1136" s="1"/>
      <c r="AP1136" s="1"/>
      <c r="AQ1136" s="1"/>
      <c r="AR1136" s="1"/>
    </row>
    <row r="1137" spans="1:44" ht="15" x14ac:dyDescent="0.25">
      <c r="A1137" s="194" t="s">
        <v>18265</v>
      </c>
      <c r="B1137" s="194" t="s">
        <v>301</v>
      </c>
      <c r="C1137" s="195">
        <v>110</v>
      </c>
      <c r="D1137" s="194" t="s">
        <v>999</v>
      </c>
      <c r="E1137" s="194" t="s">
        <v>1</v>
      </c>
      <c r="F1137" s="194" t="s">
        <v>16508</v>
      </c>
      <c r="G1137" s="194" t="s">
        <v>999</v>
      </c>
      <c r="AO1137" s="1"/>
      <c r="AP1137" s="1"/>
      <c r="AQ1137" s="1"/>
      <c r="AR1137" s="1"/>
    </row>
    <row r="1138" spans="1:44" ht="15" x14ac:dyDescent="0.25">
      <c r="A1138" s="194" t="s">
        <v>18266</v>
      </c>
      <c r="B1138" s="194" t="s">
        <v>435</v>
      </c>
      <c r="C1138" s="195">
        <v>2649</v>
      </c>
      <c r="D1138" s="194" t="s">
        <v>108</v>
      </c>
      <c r="E1138" s="194" t="s">
        <v>1</v>
      </c>
      <c r="F1138" s="194" t="s">
        <v>16513</v>
      </c>
      <c r="G1138" s="194" t="s">
        <v>999</v>
      </c>
      <c r="AO1138" s="1"/>
      <c r="AP1138" s="1"/>
      <c r="AQ1138" s="1"/>
      <c r="AR1138" s="1"/>
    </row>
    <row r="1139" spans="1:44" ht="15" x14ac:dyDescent="0.25">
      <c r="A1139" s="194" t="s">
        <v>18267</v>
      </c>
      <c r="B1139" s="194" t="s">
        <v>257</v>
      </c>
      <c r="C1139" s="195">
        <v>119702</v>
      </c>
      <c r="D1139" s="194" t="s">
        <v>134</v>
      </c>
      <c r="E1139" s="194" t="s">
        <v>0</v>
      </c>
      <c r="F1139" s="194" t="s">
        <v>16510</v>
      </c>
      <c r="G1139" s="194" t="s">
        <v>999</v>
      </c>
      <c r="AO1139" s="1"/>
      <c r="AP1139" s="1"/>
      <c r="AQ1139" s="1"/>
      <c r="AR1139" s="1"/>
    </row>
    <row r="1140" spans="1:44" ht="15" x14ac:dyDescent="0.25">
      <c r="A1140" s="194" t="s">
        <v>18268</v>
      </c>
      <c r="B1140" s="194" t="s">
        <v>362</v>
      </c>
      <c r="C1140" s="195">
        <v>766</v>
      </c>
      <c r="D1140" s="194" t="s">
        <v>126</v>
      </c>
      <c r="E1140" s="194" t="s">
        <v>1</v>
      </c>
      <c r="F1140" s="194" t="s">
        <v>16507</v>
      </c>
      <c r="G1140" s="194" t="s">
        <v>999</v>
      </c>
      <c r="AO1140" s="1"/>
      <c r="AP1140" s="1"/>
      <c r="AQ1140" s="1"/>
      <c r="AR1140" s="1"/>
    </row>
    <row r="1141" spans="1:44" ht="15" x14ac:dyDescent="0.25">
      <c r="A1141" s="194" t="s">
        <v>18269</v>
      </c>
      <c r="B1141" s="194" t="s">
        <v>233</v>
      </c>
      <c r="C1141" s="195">
        <v>619</v>
      </c>
      <c r="D1141" s="194" t="s">
        <v>6</v>
      </c>
      <c r="E1141" s="194" t="s">
        <v>1</v>
      </c>
      <c r="F1141" s="194" t="s">
        <v>16506</v>
      </c>
      <c r="G1141" s="194" t="s">
        <v>999</v>
      </c>
      <c r="AO1141" s="1"/>
      <c r="AP1141" s="1"/>
      <c r="AQ1141" s="1"/>
      <c r="AR1141" s="1"/>
    </row>
    <row r="1142" spans="1:44" ht="15" x14ac:dyDescent="0.25">
      <c r="A1142" s="194" t="s">
        <v>18270</v>
      </c>
      <c r="B1142" s="194" t="s">
        <v>479</v>
      </c>
      <c r="C1142" s="195">
        <v>153</v>
      </c>
      <c r="D1142" s="194" t="s">
        <v>7</v>
      </c>
      <c r="E1142" s="194" t="s">
        <v>1</v>
      </c>
      <c r="F1142" s="194" t="s">
        <v>16509</v>
      </c>
      <c r="G1142" s="194" t="s">
        <v>8693</v>
      </c>
      <c r="AO1142" s="1"/>
      <c r="AP1142" s="1"/>
      <c r="AQ1142" s="1"/>
      <c r="AR1142" s="1"/>
    </row>
    <row r="1143" spans="1:44" ht="15" x14ac:dyDescent="0.25">
      <c r="A1143" s="194" t="s">
        <v>18271</v>
      </c>
      <c r="B1143" s="194" t="s">
        <v>216</v>
      </c>
      <c r="C1143" s="195">
        <v>1958</v>
      </c>
      <c r="D1143" s="194" t="s">
        <v>5</v>
      </c>
      <c r="E1143" s="194" t="s">
        <v>0</v>
      </c>
      <c r="F1143" s="194" t="s">
        <v>16516</v>
      </c>
      <c r="G1143" s="194" t="s">
        <v>999</v>
      </c>
      <c r="AO1143" s="1"/>
      <c r="AP1143" s="1"/>
      <c r="AQ1143" s="1"/>
      <c r="AR1143" s="1"/>
    </row>
    <row r="1144" spans="1:44" ht="15" x14ac:dyDescent="0.25">
      <c r="A1144" s="194" t="s">
        <v>18272</v>
      </c>
      <c r="B1144" s="194" t="s">
        <v>306</v>
      </c>
      <c r="C1144" s="195">
        <v>5621</v>
      </c>
      <c r="D1144" s="194" t="s">
        <v>129</v>
      </c>
      <c r="E1144" s="194" t="s">
        <v>0</v>
      </c>
      <c r="F1144" s="194" t="s">
        <v>16509</v>
      </c>
      <c r="G1144" s="194" t="s">
        <v>8693</v>
      </c>
      <c r="AO1144" s="1"/>
      <c r="AP1144" s="1"/>
      <c r="AQ1144" s="1"/>
      <c r="AR1144" s="1"/>
    </row>
    <row r="1145" spans="1:44" ht="15" x14ac:dyDescent="0.25">
      <c r="A1145" s="194" t="s">
        <v>18273</v>
      </c>
      <c r="B1145" s="194" t="s">
        <v>445</v>
      </c>
      <c r="C1145" s="195">
        <v>20</v>
      </c>
      <c r="D1145" s="194" t="s">
        <v>999</v>
      </c>
      <c r="E1145" s="194" t="s">
        <v>1</v>
      </c>
      <c r="F1145" s="194" t="s">
        <v>16509</v>
      </c>
      <c r="G1145" s="194" t="s">
        <v>8693</v>
      </c>
      <c r="AO1145" s="1"/>
      <c r="AP1145" s="1"/>
      <c r="AQ1145" s="1"/>
      <c r="AR1145" s="1"/>
    </row>
    <row r="1146" spans="1:44" ht="15" x14ac:dyDescent="0.25">
      <c r="A1146" s="194" t="s">
        <v>18274</v>
      </c>
      <c r="B1146" s="194" t="s">
        <v>209</v>
      </c>
      <c r="C1146" s="195">
        <v>1416</v>
      </c>
      <c r="D1146" s="194" t="s">
        <v>104</v>
      </c>
      <c r="E1146" s="194" t="s">
        <v>0</v>
      </c>
      <c r="F1146" s="194" t="s">
        <v>16509</v>
      </c>
      <c r="G1146" s="194" t="s">
        <v>8693</v>
      </c>
      <c r="AO1146" s="1"/>
      <c r="AP1146" s="1"/>
      <c r="AQ1146" s="1"/>
      <c r="AR1146" s="1"/>
    </row>
    <row r="1147" spans="1:44" ht="15" x14ac:dyDescent="0.25">
      <c r="A1147" s="194" t="s">
        <v>18275</v>
      </c>
      <c r="B1147" s="194" t="s">
        <v>445</v>
      </c>
      <c r="C1147" s="195">
        <v>188</v>
      </c>
      <c r="D1147" s="194" t="s">
        <v>999</v>
      </c>
      <c r="E1147" s="194" t="s">
        <v>1</v>
      </c>
      <c r="F1147" s="194" t="s">
        <v>16509</v>
      </c>
      <c r="G1147" s="194" t="s">
        <v>8693</v>
      </c>
      <c r="AO1147" s="1"/>
      <c r="AP1147" s="1"/>
      <c r="AQ1147" s="1"/>
      <c r="AR1147" s="1"/>
    </row>
    <row r="1148" spans="1:44" ht="15" x14ac:dyDescent="0.25">
      <c r="A1148" s="194" t="s">
        <v>18276</v>
      </c>
      <c r="B1148" s="194" t="s">
        <v>184</v>
      </c>
      <c r="C1148" s="195">
        <v>1832</v>
      </c>
      <c r="D1148" s="194" t="s">
        <v>9</v>
      </c>
      <c r="E1148" s="194" t="s">
        <v>0</v>
      </c>
      <c r="F1148" s="194" t="s">
        <v>16514</v>
      </c>
      <c r="G1148" s="194" t="s">
        <v>999</v>
      </c>
      <c r="AO1148" s="1"/>
      <c r="AP1148" s="1"/>
      <c r="AQ1148" s="1"/>
      <c r="AR1148" s="1"/>
    </row>
    <row r="1149" spans="1:44" ht="15" x14ac:dyDescent="0.25">
      <c r="A1149" s="194" t="s">
        <v>18277</v>
      </c>
      <c r="B1149" s="194" t="s">
        <v>495</v>
      </c>
      <c r="C1149" s="195">
        <v>3117</v>
      </c>
      <c r="D1149" s="194" t="s">
        <v>999</v>
      </c>
      <c r="E1149" s="194" t="s">
        <v>1</v>
      </c>
      <c r="F1149" s="194" t="s">
        <v>16508</v>
      </c>
      <c r="G1149" s="194" t="s">
        <v>999</v>
      </c>
      <c r="AO1149" s="1"/>
      <c r="AP1149" s="1"/>
      <c r="AQ1149" s="1"/>
      <c r="AR1149" s="1"/>
    </row>
    <row r="1150" spans="1:44" ht="15" x14ac:dyDescent="0.25">
      <c r="A1150" s="194" t="s">
        <v>18278</v>
      </c>
      <c r="B1150" s="194" t="s">
        <v>346</v>
      </c>
      <c r="C1150" s="195">
        <v>2013</v>
      </c>
      <c r="D1150" s="194" t="s">
        <v>999</v>
      </c>
      <c r="E1150" s="194" t="s">
        <v>1</v>
      </c>
      <c r="F1150" s="194" t="s">
        <v>16507</v>
      </c>
      <c r="G1150" s="194" t="s">
        <v>999</v>
      </c>
      <c r="AO1150" s="1"/>
      <c r="AP1150" s="1"/>
      <c r="AQ1150" s="1"/>
      <c r="AR1150" s="1"/>
    </row>
    <row r="1151" spans="1:44" ht="15" x14ac:dyDescent="0.25">
      <c r="A1151" s="194" t="s">
        <v>18279</v>
      </c>
      <c r="B1151" s="194" t="s">
        <v>387</v>
      </c>
      <c r="C1151" s="195">
        <v>889</v>
      </c>
      <c r="D1151" s="194" t="s">
        <v>999</v>
      </c>
      <c r="E1151" s="194" t="s">
        <v>1</v>
      </c>
      <c r="F1151" s="194" t="s">
        <v>16515</v>
      </c>
      <c r="G1151" s="194" t="s">
        <v>999</v>
      </c>
      <c r="AO1151" s="1"/>
      <c r="AP1151" s="1"/>
      <c r="AQ1151" s="1"/>
      <c r="AR1151" s="1"/>
    </row>
    <row r="1152" spans="1:44" ht="15" x14ac:dyDescent="0.25">
      <c r="A1152" s="194" t="s">
        <v>18280</v>
      </c>
      <c r="B1152" s="194" t="s">
        <v>409</v>
      </c>
      <c r="C1152" s="195">
        <v>2779</v>
      </c>
      <c r="D1152" s="194" t="s">
        <v>999</v>
      </c>
      <c r="E1152" s="194" t="s">
        <v>1</v>
      </c>
      <c r="F1152" s="194" t="s">
        <v>16517</v>
      </c>
      <c r="G1152" s="194" t="s">
        <v>999</v>
      </c>
      <c r="AO1152" s="1"/>
      <c r="AP1152" s="1"/>
      <c r="AQ1152" s="1"/>
      <c r="AR1152" s="1"/>
    </row>
    <row r="1153" spans="1:44" ht="15" x14ac:dyDescent="0.25">
      <c r="A1153" s="194" t="s">
        <v>18281</v>
      </c>
      <c r="B1153" s="194" t="s">
        <v>309</v>
      </c>
      <c r="C1153" s="195">
        <v>222</v>
      </c>
      <c r="D1153" s="194" t="s">
        <v>999</v>
      </c>
      <c r="E1153" s="194" t="s">
        <v>1</v>
      </c>
      <c r="F1153" s="194" t="s">
        <v>16507</v>
      </c>
      <c r="G1153" s="194" t="s">
        <v>999</v>
      </c>
      <c r="AO1153" s="1"/>
      <c r="AP1153" s="1"/>
      <c r="AQ1153" s="1"/>
      <c r="AR1153" s="1"/>
    </row>
    <row r="1154" spans="1:44" ht="15" x14ac:dyDescent="0.25">
      <c r="A1154" s="194" t="s">
        <v>18282</v>
      </c>
      <c r="B1154" s="194" t="s">
        <v>401</v>
      </c>
      <c r="C1154" s="195">
        <v>18762</v>
      </c>
      <c r="D1154" s="194" t="s">
        <v>3</v>
      </c>
      <c r="E1154" s="194" t="s">
        <v>0</v>
      </c>
      <c r="F1154" s="194" t="s">
        <v>16517</v>
      </c>
      <c r="G1154" s="194" t="s">
        <v>999</v>
      </c>
      <c r="AO1154" s="1"/>
      <c r="AP1154" s="1"/>
      <c r="AQ1154" s="1"/>
      <c r="AR1154" s="1"/>
    </row>
    <row r="1155" spans="1:44" ht="15" x14ac:dyDescent="0.25">
      <c r="A1155" s="194" t="s">
        <v>18283</v>
      </c>
      <c r="B1155" s="194" t="s">
        <v>329</v>
      </c>
      <c r="C1155" s="195">
        <v>1418</v>
      </c>
      <c r="D1155" s="194" t="s">
        <v>999</v>
      </c>
      <c r="E1155" s="194" t="s">
        <v>1</v>
      </c>
      <c r="F1155" s="194" t="s">
        <v>16513</v>
      </c>
      <c r="G1155" s="194" t="s">
        <v>999</v>
      </c>
      <c r="AO1155" s="1"/>
      <c r="AP1155" s="1"/>
      <c r="AQ1155" s="1"/>
      <c r="AR1155" s="1"/>
    </row>
    <row r="1156" spans="1:44" ht="15" x14ac:dyDescent="0.25">
      <c r="A1156" s="194" t="s">
        <v>18284</v>
      </c>
      <c r="B1156" s="194" t="s">
        <v>209</v>
      </c>
      <c r="C1156" s="195">
        <v>229</v>
      </c>
      <c r="D1156" s="194" t="s">
        <v>104</v>
      </c>
      <c r="E1156" s="194" t="s">
        <v>0</v>
      </c>
      <c r="F1156" s="194" t="s">
        <v>16509</v>
      </c>
      <c r="G1156" s="194" t="s">
        <v>8693</v>
      </c>
      <c r="AO1156" s="1"/>
      <c r="AP1156" s="1"/>
      <c r="AQ1156" s="1"/>
      <c r="AR1156" s="1"/>
    </row>
    <row r="1157" spans="1:44" ht="15" x14ac:dyDescent="0.25">
      <c r="A1157" s="194" t="s">
        <v>18285</v>
      </c>
      <c r="B1157" s="194" t="s">
        <v>271</v>
      </c>
      <c r="C1157" s="195">
        <v>212</v>
      </c>
      <c r="D1157" s="194" t="s">
        <v>5</v>
      </c>
      <c r="E1157" s="194" t="s">
        <v>1</v>
      </c>
      <c r="F1157" s="194" t="s">
        <v>16516</v>
      </c>
      <c r="G1157" s="194" t="s">
        <v>999</v>
      </c>
      <c r="AO1157" s="1"/>
      <c r="AP1157" s="1"/>
      <c r="AQ1157" s="1"/>
      <c r="AR1157" s="1"/>
    </row>
    <row r="1158" spans="1:44" ht="15" x14ac:dyDescent="0.25">
      <c r="A1158" s="194" t="s">
        <v>18286</v>
      </c>
      <c r="B1158" s="194" t="s">
        <v>466</v>
      </c>
      <c r="C1158" s="195">
        <v>1071</v>
      </c>
      <c r="D1158" s="194" t="s">
        <v>123</v>
      </c>
      <c r="E1158" s="194" t="s">
        <v>1</v>
      </c>
      <c r="F1158" s="194" t="s">
        <v>16515</v>
      </c>
      <c r="G1158" s="194" t="s">
        <v>999</v>
      </c>
      <c r="AO1158" s="1"/>
      <c r="AP1158" s="1"/>
      <c r="AQ1158" s="1"/>
      <c r="AR1158" s="1"/>
    </row>
    <row r="1159" spans="1:44" ht="15" x14ac:dyDescent="0.25">
      <c r="A1159" s="194" t="s">
        <v>18287</v>
      </c>
      <c r="B1159" s="194" t="s">
        <v>430</v>
      </c>
      <c r="C1159" s="195">
        <v>2896</v>
      </c>
      <c r="D1159" s="194" t="s">
        <v>123</v>
      </c>
      <c r="E1159" s="194" t="s">
        <v>1</v>
      </c>
      <c r="F1159" s="194" t="s">
        <v>16515</v>
      </c>
      <c r="G1159" s="194" t="s">
        <v>999</v>
      </c>
      <c r="AO1159" s="1"/>
      <c r="AP1159" s="1"/>
      <c r="AQ1159" s="1"/>
      <c r="AR1159" s="1"/>
    </row>
    <row r="1160" spans="1:44" ht="15" x14ac:dyDescent="0.25">
      <c r="A1160" s="194" t="s">
        <v>18288</v>
      </c>
      <c r="B1160" s="194" t="s">
        <v>259</v>
      </c>
      <c r="C1160" s="195">
        <v>3903</v>
      </c>
      <c r="D1160" s="194" t="s">
        <v>112</v>
      </c>
      <c r="E1160" s="194" t="s">
        <v>0</v>
      </c>
      <c r="F1160" s="194" t="s">
        <v>16511</v>
      </c>
      <c r="G1160" s="194" t="s">
        <v>999</v>
      </c>
      <c r="AO1160" s="1"/>
      <c r="AP1160" s="1"/>
      <c r="AQ1160" s="1"/>
      <c r="AR1160" s="1"/>
    </row>
    <row r="1161" spans="1:44" ht="15" x14ac:dyDescent="0.25">
      <c r="A1161" s="194" t="s">
        <v>18289</v>
      </c>
      <c r="B1161" s="194" t="s">
        <v>329</v>
      </c>
      <c r="C1161" s="195">
        <v>117</v>
      </c>
      <c r="D1161" s="194" t="s">
        <v>999</v>
      </c>
      <c r="E1161" s="194" t="s">
        <v>1</v>
      </c>
      <c r="F1161" s="194" t="s">
        <v>16513</v>
      </c>
      <c r="G1161" s="194" t="s">
        <v>8693</v>
      </c>
      <c r="AO1161" s="1"/>
      <c r="AP1161" s="1"/>
      <c r="AQ1161" s="1"/>
      <c r="AR1161" s="1"/>
    </row>
    <row r="1162" spans="1:44" ht="15" x14ac:dyDescent="0.25">
      <c r="A1162" s="194" t="s">
        <v>18290</v>
      </c>
      <c r="B1162" s="194" t="s">
        <v>192</v>
      </c>
      <c r="C1162" s="195">
        <v>1236</v>
      </c>
      <c r="D1162" s="194" t="s">
        <v>5</v>
      </c>
      <c r="E1162" s="194" t="s">
        <v>0</v>
      </c>
      <c r="F1162" s="194" t="s">
        <v>16516</v>
      </c>
      <c r="G1162" s="194" t="s">
        <v>999</v>
      </c>
      <c r="AO1162" s="1"/>
      <c r="AP1162" s="1"/>
      <c r="AQ1162" s="1"/>
      <c r="AR1162" s="1"/>
    </row>
    <row r="1163" spans="1:44" ht="15" x14ac:dyDescent="0.25">
      <c r="A1163" s="194" t="s">
        <v>18291</v>
      </c>
      <c r="B1163" s="194" t="s">
        <v>236</v>
      </c>
      <c r="C1163" s="195">
        <v>2930</v>
      </c>
      <c r="D1163" s="194" t="s">
        <v>999</v>
      </c>
      <c r="E1163" s="194" t="s">
        <v>1</v>
      </c>
      <c r="F1163" s="194" t="s">
        <v>16510</v>
      </c>
      <c r="G1163" s="194" t="s">
        <v>8693</v>
      </c>
      <c r="AO1163" s="1"/>
      <c r="AP1163" s="1"/>
      <c r="AQ1163" s="1"/>
      <c r="AR1163" s="1"/>
    </row>
    <row r="1164" spans="1:44" ht="15" x14ac:dyDescent="0.25">
      <c r="A1164" s="194" t="s">
        <v>18292</v>
      </c>
      <c r="B1164" s="194" t="s">
        <v>445</v>
      </c>
      <c r="C1164" s="195">
        <v>14</v>
      </c>
      <c r="D1164" s="194" t="s">
        <v>999</v>
      </c>
      <c r="E1164" s="194" t="s">
        <v>1</v>
      </c>
      <c r="F1164" s="194" t="s">
        <v>16509</v>
      </c>
      <c r="G1164" s="194" t="s">
        <v>8693</v>
      </c>
      <c r="AO1164" s="1"/>
      <c r="AP1164" s="1"/>
      <c r="AQ1164" s="1"/>
      <c r="AR1164" s="1"/>
    </row>
    <row r="1165" spans="1:44" ht="15" x14ac:dyDescent="0.25">
      <c r="A1165" s="194" t="s">
        <v>18293</v>
      </c>
      <c r="B1165" s="194" t="s">
        <v>234</v>
      </c>
      <c r="C1165" s="195">
        <v>1276</v>
      </c>
      <c r="D1165" s="194" t="s">
        <v>999</v>
      </c>
      <c r="E1165" s="194" t="s">
        <v>1</v>
      </c>
      <c r="F1165" s="194" t="s">
        <v>16508</v>
      </c>
      <c r="G1165" s="194" t="s">
        <v>999</v>
      </c>
      <c r="AO1165" s="1"/>
      <c r="AP1165" s="1"/>
      <c r="AQ1165" s="1"/>
      <c r="AR1165" s="1"/>
    </row>
    <row r="1166" spans="1:44" ht="15" x14ac:dyDescent="0.25">
      <c r="A1166" s="194" t="s">
        <v>18294</v>
      </c>
      <c r="B1166" s="194" t="s">
        <v>230</v>
      </c>
      <c r="C1166" s="195">
        <v>223</v>
      </c>
      <c r="D1166" s="194" t="s">
        <v>999</v>
      </c>
      <c r="E1166" s="194" t="s">
        <v>1</v>
      </c>
      <c r="F1166" s="194" t="s">
        <v>16510</v>
      </c>
      <c r="G1166" s="194" t="s">
        <v>999</v>
      </c>
      <c r="AO1166" s="1"/>
      <c r="AP1166" s="1"/>
      <c r="AQ1166" s="1"/>
      <c r="AR1166" s="1"/>
    </row>
    <row r="1167" spans="1:44" ht="15" x14ac:dyDescent="0.25">
      <c r="A1167" s="194" t="s">
        <v>18295</v>
      </c>
      <c r="B1167" s="194" t="s">
        <v>435</v>
      </c>
      <c r="C1167" s="195">
        <v>52</v>
      </c>
      <c r="D1167" s="194" t="s">
        <v>108</v>
      </c>
      <c r="E1167" s="194" t="s">
        <v>1</v>
      </c>
      <c r="F1167" s="194" t="s">
        <v>16513</v>
      </c>
      <c r="G1167" s="194" t="s">
        <v>8693</v>
      </c>
      <c r="AO1167" s="1"/>
      <c r="AP1167" s="1"/>
      <c r="AQ1167" s="1"/>
      <c r="AR1167" s="1"/>
    </row>
    <row r="1168" spans="1:44" ht="15" x14ac:dyDescent="0.25">
      <c r="A1168" s="194" t="s">
        <v>18296</v>
      </c>
      <c r="B1168" s="194" t="s">
        <v>207</v>
      </c>
      <c r="C1168" s="195">
        <v>4590</v>
      </c>
      <c r="D1168" s="194" t="s">
        <v>999</v>
      </c>
      <c r="E1168" s="194" t="s">
        <v>1</v>
      </c>
      <c r="F1168" s="194" t="s">
        <v>16516</v>
      </c>
      <c r="G1168" s="194" t="s">
        <v>999</v>
      </c>
      <c r="AO1168" s="1"/>
      <c r="AP1168" s="1"/>
      <c r="AQ1168" s="1"/>
      <c r="AR1168" s="1"/>
    </row>
    <row r="1169" spans="1:44" ht="15" x14ac:dyDescent="0.25">
      <c r="A1169" s="194" t="s">
        <v>18297</v>
      </c>
      <c r="B1169" s="194" t="s">
        <v>166</v>
      </c>
      <c r="C1169" s="195">
        <v>17989</v>
      </c>
      <c r="D1169" s="194" t="s">
        <v>999</v>
      </c>
      <c r="E1169" s="194" t="s">
        <v>1</v>
      </c>
      <c r="F1169" s="194" t="s">
        <v>16515</v>
      </c>
      <c r="G1169" s="194" t="s">
        <v>999</v>
      </c>
      <c r="AO1169" s="1"/>
      <c r="AP1169" s="1"/>
      <c r="AQ1169" s="1"/>
      <c r="AR1169" s="1"/>
    </row>
    <row r="1170" spans="1:44" ht="15" x14ac:dyDescent="0.25">
      <c r="A1170" s="194" t="s">
        <v>18298</v>
      </c>
      <c r="B1170" s="194" t="s">
        <v>415</v>
      </c>
      <c r="C1170" s="195">
        <v>346</v>
      </c>
      <c r="D1170" s="194" t="s">
        <v>99</v>
      </c>
      <c r="E1170" s="194" t="s">
        <v>1</v>
      </c>
      <c r="F1170" s="194" t="s">
        <v>16507</v>
      </c>
      <c r="G1170" s="194" t="s">
        <v>999</v>
      </c>
      <c r="AO1170" s="1"/>
      <c r="AP1170" s="1"/>
      <c r="AQ1170" s="1"/>
      <c r="AR1170" s="1"/>
    </row>
    <row r="1171" spans="1:44" ht="15" x14ac:dyDescent="0.25">
      <c r="A1171" s="194" t="s">
        <v>18299</v>
      </c>
      <c r="B1171" s="194" t="s">
        <v>259</v>
      </c>
      <c r="C1171" s="195">
        <v>2279</v>
      </c>
      <c r="D1171" s="194" t="s">
        <v>112</v>
      </c>
      <c r="E1171" s="194" t="s">
        <v>1</v>
      </c>
      <c r="F1171" s="194" t="s">
        <v>16511</v>
      </c>
      <c r="G1171" s="194" t="s">
        <v>999</v>
      </c>
      <c r="AO1171" s="1"/>
      <c r="AP1171" s="1"/>
      <c r="AQ1171" s="1"/>
      <c r="AR1171" s="1"/>
    </row>
    <row r="1172" spans="1:44" ht="15" x14ac:dyDescent="0.25">
      <c r="A1172" s="194" t="s">
        <v>18300</v>
      </c>
      <c r="B1172" s="194" t="s">
        <v>306</v>
      </c>
      <c r="C1172" s="195">
        <v>2713</v>
      </c>
      <c r="D1172" s="194" t="s">
        <v>129</v>
      </c>
      <c r="E1172" s="194" t="s">
        <v>0</v>
      </c>
      <c r="F1172" s="194" t="s">
        <v>16509</v>
      </c>
      <c r="G1172" s="194" t="s">
        <v>999</v>
      </c>
      <c r="AO1172" s="1"/>
      <c r="AP1172" s="1"/>
      <c r="AQ1172" s="1"/>
      <c r="AR1172" s="1"/>
    </row>
    <row r="1173" spans="1:44" ht="15" x14ac:dyDescent="0.25">
      <c r="A1173" s="194" t="s">
        <v>18301</v>
      </c>
      <c r="B1173" s="194" t="s">
        <v>209</v>
      </c>
      <c r="C1173" s="195">
        <v>1557</v>
      </c>
      <c r="D1173" s="194" t="s">
        <v>104</v>
      </c>
      <c r="E1173" s="194" t="s">
        <v>0</v>
      </c>
      <c r="F1173" s="194" t="s">
        <v>16509</v>
      </c>
      <c r="G1173" s="194" t="s">
        <v>999</v>
      </c>
      <c r="AO1173" s="1"/>
      <c r="AP1173" s="1"/>
      <c r="AQ1173" s="1"/>
      <c r="AR1173" s="1"/>
    </row>
    <row r="1174" spans="1:44" ht="15" x14ac:dyDescent="0.25">
      <c r="A1174" s="194" t="s">
        <v>18302</v>
      </c>
      <c r="B1174" s="194" t="s">
        <v>306</v>
      </c>
      <c r="C1174" s="195">
        <v>5733</v>
      </c>
      <c r="D1174" s="194" t="s">
        <v>129</v>
      </c>
      <c r="E1174" s="194" t="s">
        <v>0</v>
      </c>
      <c r="F1174" s="194" t="s">
        <v>16509</v>
      </c>
      <c r="G1174" s="194" t="s">
        <v>999</v>
      </c>
      <c r="AO1174" s="1"/>
      <c r="AP1174" s="1"/>
      <c r="AQ1174" s="1"/>
      <c r="AR1174" s="1"/>
    </row>
    <row r="1175" spans="1:44" ht="15" x14ac:dyDescent="0.25">
      <c r="A1175" s="194" t="s">
        <v>18303</v>
      </c>
      <c r="B1175" s="194" t="s">
        <v>306</v>
      </c>
      <c r="C1175" s="195">
        <v>5589</v>
      </c>
      <c r="D1175" s="194" t="s">
        <v>129</v>
      </c>
      <c r="E1175" s="194" t="s">
        <v>0</v>
      </c>
      <c r="F1175" s="194" t="s">
        <v>16509</v>
      </c>
      <c r="G1175" s="194" t="s">
        <v>8693</v>
      </c>
      <c r="AO1175" s="1"/>
      <c r="AP1175" s="1"/>
      <c r="AQ1175" s="1"/>
      <c r="AR1175" s="1"/>
    </row>
    <row r="1176" spans="1:44" ht="15" x14ac:dyDescent="0.25">
      <c r="A1176" s="194" t="s">
        <v>18304</v>
      </c>
      <c r="B1176" s="194" t="s">
        <v>445</v>
      </c>
      <c r="C1176" s="195">
        <v>82</v>
      </c>
      <c r="D1176" s="194" t="s">
        <v>999</v>
      </c>
      <c r="E1176" s="194" t="s">
        <v>1</v>
      </c>
      <c r="F1176" s="194" t="s">
        <v>16509</v>
      </c>
      <c r="G1176" s="194" t="s">
        <v>8693</v>
      </c>
      <c r="AO1176" s="1"/>
      <c r="AP1176" s="1"/>
      <c r="AQ1176" s="1"/>
      <c r="AR1176" s="1"/>
    </row>
    <row r="1177" spans="1:44" ht="15" x14ac:dyDescent="0.25">
      <c r="A1177" s="194" t="s">
        <v>18305</v>
      </c>
      <c r="B1177" s="194" t="s">
        <v>247</v>
      </c>
      <c r="C1177" s="195">
        <v>3298</v>
      </c>
      <c r="D1177" s="194" t="s">
        <v>112</v>
      </c>
      <c r="E1177" s="194" t="s">
        <v>0</v>
      </c>
      <c r="F1177" s="194" t="s">
        <v>16511</v>
      </c>
      <c r="G1177" s="194" t="s">
        <v>8693</v>
      </c>
      <c r="AO1177" s="1"/>
      <c r="AP1177" s="1"/>
      <c r="AQ1177" s="1"/>
      <c r="AR1177" s="1"/>
    </row>
    <row r="1178" spans="1:44" ht="15" x14ac:dyDescent="0.25">
      <c r="A1178" s="194" t="s">
        <v>18306</v>
      </c>
      <c r="B1178" s="194" t="s">
        <v>247</v>
      </c>
      <c r="C1178" s="195">
        <v>7986</v>
      </c>
      <c r="D1178" s="194" t="s">
        <v>112</v>
      </c>
      <c r="E1178" s="194" t="s">
        <v>0</v>
      </c>
      <c r="F1178" s="194" t="s">
        <v>16511</v>
      </c>
      <c r="G1178" s="194" t="s">
        <v>8693</v>
      </c>
      <c r="AO1178" s="1"/>
      <c r="AP1178" s="1"/>
      <c r="AQ1178" s="1"/>
      <c r="AR1178" s="1"/>
    </row>
    <row r="1179" spans="1:44" ht="15" x14ac:dyDescent="0.25">
      <c r="A1179" s="194" t="s">
        <v>18307</v>
      </c>
      <c r="B1179" s="194" t="s">
        <v>403</v>
      </c>
      <c r="C1179" s="195">
        <v>147</v>
      </c>
      <c r="D1179" s="194" t="s">
        <v>999</v>
      </c>
      <c r="E1179" s="194" t="s">
        <v>1</v>
      </c>
      <c r="F1179" s="194" t="s">
        <v>16511</v>
      </c>
      <c r="G1179" s="194" t="s">
        <v>8693</v>
      </c>
      <c r="AO1179" s="1"/>
      <c r="AP1179" s="1"/>
      <c r="AQ1179" s="1"/>
      <c r="AR1179" s="1"/>
    </row>
    <row r="1180" spans="1:44" ht="15" x14ac:dyDescent="0.25">
      <c r="A1180" s="194" t="s">
        <v>18308</v>
      </c>
      <c r="B1180" s="194" t="s">
        <v>284</v>
      </c>
      <c r="C1180" s="195">
        <v>17538</v>
      </c>
      <c r="D1180" s="194" t="s">
        <v>999</v>
      </c>
      <c r="E1180" s="194" t="s">
        <v>1</v>
      </c>
      <c r="F1180" s="194" t="s">
        <v>16507</v>
      </c>
      <c r="G1180" s="194" t="s">
        <v>999</v>
      </c>
      <c r="AO1180" s="1"/>
      <c r="AP1180" s="1"/>
      <c r="AQ1180" s="1"/>
      <c r="AR1180" s="1"/>
    </row>
    <row r="1181" spans="1:44" ht="15" x14ac:dyDescent="0.25">
      <c r="A1181" s="194" t="s">
        <v>18309</v>
      </c>
      <c r="B1181" s="194" t="s">
        <v>212</v>
      </c>
      <c r="C1181" s="195">
        <v>2649</v>
      </c>
      <c r="D1181" s="194" t="s">
        <v>99</v>
      </c>
      <c r="E1181" s="194" t="s">
        <v>1</v>
      </c>
      <c r="F1181" s="194" t="s">
        <v>16507</v>
      </c>
      <c r="G1181" s="194" t="s">
        <v>999</v>
      </c>
      <c r="AO1181" s="1"/>
      <c r="AP1181" s="1"/>
      <c r="AQ1181" s="1"/>
      <c r="AR1181" s="1"/>
    </row>
    <row r="1182" spans="1:44" ht="15" x14ac:dyDescent="0.25">
      <c r="A1182" s="194" t="s">
        <v>18310</v>
      </c>
      <c r="B1182" s="194" t="s">
        <v>384</v>
      </c>
      <c r="C1182" s="195">
        <v>3207</v>
      </c>
      <c r="D1182" s="194" t="s">
        <v>5</v>
      </c>
      <c r="E1182" s="194" t="s">
        <v>0</v>
      </c>
      <c r="F1182" s="194" t="s">
        <v>16516</v>
      </c>
      <c r="G1182" s="194" t="s">
        <v>999</v>
      </c>
      <c r="AO1182" s="1"/>
      <c r="AP1182" s="1"/>
      <c r="AQ1182" s="1"/>
      <c r="AR1182" s="1"/>
    </row>
    <row r="1183" spans="1:44" ht="15" x14ac:dyDescent="0.25">
      <c r="A1183" s="194" t="s">
        <v>18311</v>
      </c>
      <c r="B1183" s="194" t="s">
        <v>452</v>
      </c>
      <c r="C1183" s="195">
        <v>2531</v>
      </c>
      <c r="D1183" s="194" t="s">
        <v>112</v>
      </c>
      <c r="E1183" s="194" t="s">
        <v>0</v>
      </c>
      <c r="F1183" s="194" t="s">
        <v>16511</v>
      </c>
      <c r="G1183" s="194" t="s">
        <v>999</v>
      </c>
      <c r="AO1183" s="1"/>
      <c r="AP1183" s="1"/>
      <c r="AQ1183" s="1"/>
      <c r="AR1183" s="1"/>
    </row>
    <row r="1184" spans="1:44" ht="15" x14ac:dyDescent="0.25">
      <c r="A1184" s="194" t="s">
        <v>18312</v>
      </c>
      <c r="B1184" s="194" t="s">
        <v>491</v>
      </c>
      <c r="C1184" s="195">
        <v>548</v>
      </c>
      <c r="D1184" s="194" t="s">
        <v>112</v>
      </c>
      <c r="E1184" s="194" t="s">
        <v>1</v>
      </c>
      <c r="F1184" s="194" t="s">
        <v>16511</v>
      </c>
      <c r="G1184" s="194" t="s">
        <v>999</v>
      </c>
      <c r="AO1184" s="1"/>
      <c r="AP1184" s="1"/>
      <c r="AQ1184" s="1"/>
      <c r="AR1184" s="1"/>
    </row>
    <row r="1185" spans="1:44" ht="15" x14ac:dyDescent="0.25">
      <c r="A1185" s="194" t="s">
        <v>18313</v>
      </c>
      <c r="B1185" s="194" t="s">
        <v>345</v>
      </c>
      <c r="C1185" s="195">
        <v>24807</v>
      </c>
      <c r="D1185" s="194" t="s">
        <v>999</v>
      </c>
      <c r="E1185" s="194" t="s">
        <v>1</v>
      </c>
      <c r="F1185" s="194" t="s">
        <v>16515</v>
      </c>
      <c r="G1185" s="194" t="s">
        <v>999</v>
      </c>
      <c r="AO1185" s="1"/>
      <c r="AP1185" s="1"/>
      <c r="AQ1185" s="1"/>
      <c r="AR1185" s="1"/>
    </row>
    <row r="1186" spans="1:44" ht="15" x14ac:dyDescent="0.25">
      <c r="A1186" s="194" t="s">
        <v>18314</v>
      </c>
      <c r="B1186" s="194" t="s">
        <v>224</v>
      </c>
      <c r="C1186" s="195">
        <v>4722</v>
      </c>
      <c r="D1186" s="194" t="s">
        <v>112</v>
      </c>
      <c r="E1186" s="194" t="s">
        <v>0</v>
      </c>
      <c r="F1186" s="194" t="s">
        <v>16511</v>
      </c>
      <c r="G1186" s="194" t="s">
        <v>999</v>
      </c>
      <c r="AO1186" s="1"/>
      <c r="AP1186" s="1"/>
      <c r="AQ1186" s="1"/>
      <c r="AR1186" s="1"/>
    </row>
    <row r="1187" spans="1:44" ht="15" x14ac:dyDescent="0.25">
      <c r="A1187" s="194" t="s">
        <v>18315</v>
      </c>
      <c r="B1187" s="194" t="s">
        <v>297</v>
      </c>
      <c r="C1187" s="195">
        <v>153350</v>
      </c>
      <c r="D1187" s="194" t="s">
        <v>5</v>
      </c>
      <c r="E1187" s="194" t="s">
        <v>0</v>
      </c>
      <c r="F1187" s="194" t="s">
        <v>16516</v>
      </c>
      <c r="G1187" s="194" t="s">
        <v>999</v>
      </c>
      <c r="AO1187" s="1"/>
      <c r="AP1187" s="1"/>
      <c r="AQ1187" s="1"/>
      <c r="AR1187" s="1"/>
    </row>
    <row r="1188" spans="1:44" ht="15" x14ac:dyDescent="0.25">
      <c r="A1188" s="194" t="s">
        <v>18316</v>
      </c>
      <c r="B1188" s="194" t="s">
        <v>474</v>
      </c>
      <c r="C1188" s="195">
        <v>507</v>
      </c>
      <c r="D1188" s="194" t="s">
        <v>5</v>
      </c>
      <c r="E1188" s="194" t="s">
        <v>1</v>
      </c>
      <c r="F1188" s="194" t="s">
        <v>16516</v>
      </c>
      <c r="G1188" s="194" t="s">
        <v>999</v>
      </c>
      <c r="AO1188" s="1"/>
      <c r="AP1188" s="1"/>
      <c r="AQ1188" s="1"/>
      <c r="AR1188" s="1"/>
    </row>
    <row r="1189" spans="1:44" ht="15" x14ac:dyDescent="0.25">
      <c r="A1189" s="194" t="s">
        <v>18317</v>
      </c>
      <c r="B1189" s="194" t="s">
        <v>384</v>
      </c>
      <c r="C1189" s="195">
        <v>1457</v>
      </c>
      <c r="D1189" s="194" t="s">
        <v>5</v>
      </c>
      <c r="E1189" s="194" t="s">
        <v>1</v>
      </c>
      <c r="F1189" s="194" t="s">
        <v>16516</v>
      </c>
      <c r="G1189" s="194" t="s">
        <v>999</v>
      </c>
      <c r="AO1189" s="1"/>
      <c r="AP1189" s="1"/>
      <c r="AQ1189" s="1"/>
      <c r="AR1189" s="1"/>
    </row>
    <row r="1190" spans="1:44" ht="15" x14ac:dyDescent="0.25">
      <c r="A1190" s="194" t="s">
        <v>18318</v>
      </c>
      <c r="B1190" s="194" t="s">
        <v>182</v>
      </c>
      <c r="C1190" s="195">
        <v>143</v>
      </c>
      <c r="D1190" s="194" t="s">
        <v>999</v>
      </c>
      <c r="E1190" s="194" t="s">
        <v>1</v>
      </c>
      <c r="F1190" s="194" t="s">
        <v>16513</v>
      </c>
      <c r="G1190" s="194" t="s">
        <v>8693</v>
      </c>
      <c r="AO1190" s="1"/>
      <c r="AP1190" s="1"/>
      <c r="AQ1190" s="1"/>
      <c r="AR1190" s="1"/>
    </row>
    <row r="1191" spans="1:44" ht="15" x14ac:dyDescent="0.25">
      <c r="A1191" s="194" t="s">
        <v>18319</v>
      </c>
      <c r="B1191" s="194" t="s">
        <v>305</v>
      </c>
      <c r="C1191" s="195">
        <v>732</v>
      </c>
      <c r="D1191" s="194" t="s">
        <v>999</v>
      </c>
      <c r="E1191" s="194" t="s">
        <v>1</v>
      </c>
      <c r="F1191" s="194" t="s">
        <v>16515</v>
      </c>
      <c r="G1191" s="194" t="s">
        <v>999</v>
      </c>
      <c r="AO1191" s="1"/>
      <c r="AP1191" s="1"/>
      <c r="AQ1191" s="1"/>
      <c r="AR1191" s="1"/>
    </row>
    <row r="1192" spans="1:44" ht="15" x14ac:dyDescent="0.25">
      <c r="A1192" s="194" t="s">
        <v>18320</v>
      </c>
      <c r="B1192" s="194" t="s">
        <v>192</v>
      </c>
      <c r="C1192" s="195">
        <v>122078</v>
      </c>
      <c r="D1192" s="194" t="s">
        <v>5</v>
      </c>
      <c r="E1192" s="194" t="s">
        <v>0</v>
      </c>
      <c r="F1192" s="194" t="s">
        <v>16516</v>
      </c>
      <c r="G1192" s="194" t="s">
        <v>999</v>
      </c>
      <c r="AO1192" s="1"/>
      <c r="AP1192" s="1"/>
      <c r="AQ1192" s="1"/>
      <c r="AR1192" s="1"/>
    </row>
    <row r="1193" spans="1:44" ht="15" x14ac:dyDescent="0.25">
      <c r="A1193" s="194" t="s">
        <v>18321</v>
      </c>
      <c r="B1193" s="194" t="s">
        <v>275</v>
      </c>
      <c r="C1193" s="195">
        <v>10436</v>
      </c>
      <c r="D1193" s="194" t="s">
        <v>999</v>
      </c>
      <c r="E1193" s="194" t="s">
        <v>1</v>
      </c>
      <c r="F1193" s="194" t="s">
        <v>16514</v>
      </c>
      <c r="G1193" s="194" t="s">
        <v>999</v>
      </c>
      <c r="AO1193" s="1"/>
      <c r="AP1193" s="1"/>
      <c r="AQ1193" s="1"/>
      <c r="AR1193" s="1"/>
    </row>
    <row r="1194" spans="1:44" ht="15" x14ac:dyDescent="0.25">
      <c r="A1194" s="194" t="s">
        <v>18322</v>
      </c>
      <c r="B1194" s="194" t="s">
        <v>15182</v>
      </c>
      <c r="C1194" s="195">
        <v>5259</v>
      </c>
      <c r="D1194" s="194" t="s">
        <v>112</v>
      </c>
      <c r="E1194" s="194" t="s">
        <v>0</v>
      </c>
      <c r="F1194" s="194" t="s">
        <v>16511</v>
      </c>
      <c r="G1194" s="194" t="s">
        <v>8693</v>
      </c>
      <c r="AO1194" s="1"/>
      <c r="AP1194" s="1"/>
      <c r="AQ1194" s="1"/>
      <c r="AR1194" s="1"/>
    </row>
    <row r="1195" spans="1:44" ht="15" x14ac:dyDescent="0.25">
      <c r="A1195" s="194" t="s">
        <v>18323</v>
      </c>
      <c r="B1195" s="194" t="s">
        <v>246</v>
      </c>
      <c r="C1195" s="195">
        <v>181</v>
      </c>
      <c r="D1195" s="194" t="s">
        <v>999</v>
      </c>
      <c r="E1195" s="194" t="s">
        <v>1</v>
      </c>
      <c r="F1195" s="194" t="s">
        <v>16515</v>
      </c>
      <c r="G1195" s="194" t="s">
        <v>999</v>
      </c>
      <c r="AO1195" s="1"/>
      <c r="AP1195" s="1"/>
      <c r="AQ1195" s="1"/>
      <c r="AR1195" s="1"/>
    </row>
    <row r="1196" spans="1:44" ht="15" x14ac:dyDescent="0.25">
      <c r="A1196" s="194" t="s">
        <v>18324</v>
      </c>
      <c r="B1196" s="194" t="s">
        <v>271</v>
      </c>
      <c r="C1196" s="195">
        <v>17380</v>
      </c>
      <c r="D1196" s="194" t="s">
        <v>5</v>
      </c>
      <c r="E1196" s="194" t="s">
        <v>0</v>
      </c>
      <c r="F1196" s="194" t="s">
        <v>16516</v>
      </c>
      <c r="G1196" s="194" t="s">
        <v>8693</v>
      </c>
      <c r="AO1196" s="1"/>
      <c r="AP1196" s="1"/>
      <c r="AQ1196" s="1"/>
      <c r="AR1196" s="1"/>
    </row>
    <row r="1197" spans="1:44" ht="15" x14ac:dyDescent="0.25">
      <c r="A1197" s="194" t="s">
        <v>18325</v>
      </c>
      <c r="B1197" s="194" t="s">
        <v>259</v>
      </c>
      <c r="C1197" s="195">
        <v>866</v>
      </c>
      <c r="D1197" s="194" t="s">
        <v>112</v>
      </c>
      <c r="E1197" s="194" t="s">
        <v>0</v>
      </c>
      <c r="F1197" s="194" t="s">
        <v>16511</v>
      </c>
      <c r="G1197" s="194" t="s">
        <v>999</v>
      </c>
      <c r="AO1197" s="1"/>
      <c r="AP1197" s="1"/>
      <c r="AQ1197" s="1"/>
      <c r="AR1197" s="1"/>
    </row>
    <row r="1198" spans="1:44" ht="15" x14ac:dyDescent="0.25">
      <c r="A1198" s="194" t="s">
        <v>18326</v>
      </c>
      <c r="B1198" s="194" t="s">
        <v>310</v>
      </c>
      <c r="C1198" s="195">
        <v>6243</v>
      </c>
      <c r="D1198" s="194" t="s">
        <v>112</v>
      </c>
      <c r="E1198" s="194" t="s">
        <v>1</v>
      </c>
      <c r="F1198" s="194" t="s">
        <v>16511</v>
      </c>
      <c r="G1198" s="194" t="s">
        <v>8693</v>
      </c>
      <c r="AO1198" s="1"/>
      <c r="AP1198" s="1"/>
      <c r="AQ1198" s="1"/>
      <c r="AR1198" s="1"/>
    </row>
    <row r="1199" spans="1:44" ht="15" x14ac:dyDescent="0.25">
      <c r="A1199" s="194" t="s">
        <v>18327</v>
      </c>
      <c r="B1199" s="194" t="s">
        <v>421</v>
      </c>
      <c r="C1199" s="195">
        <v>10108</v>
      </c>
      <c r="D1199" s="194" t="s">
        <v>999</v>
      </c>
      <c r="E1199" s="194" t="s">
        <v>1</v>
      </c>
      <c r="F1199" s="194" t="s">
        <v>16510</v>
      </c>
      <c r="G1199" s="194" t="s">
        <v>999</v>
      </c>
      <c r="AO1199" s="1"/>
      <c r="AP1199" s="1"/>
      <c r="AQ1199" s="1"/>
      <c r="AR1199" s="1"/>
    </row>
    <row r="1200" spans="1:44" ht="15" x14ac:dyDescent="0.25">
      <c r="A1200" s="194" t="s">
        <v>18328</v>
      </c>
      <c r="B1200" s="194" t="s">
        <v>452</v>
      </c>
      <c r="C1200" s="195">
        <v>1586</v>
      </c>
      <c r="D1200" s="194" t="s">
        <v>112</v>
      </c>
      <c r="E1200" s="194" t="s">
        <v>0</v>
      </c>
      <c r="F1200" s="194" t="s">
        <v>16511</v>
      </c>
      <c r="G1200" s="194" t="s">
        <v>999</v>
      </c>
      <c r="AO1200" s="1"/>
      <c r="AP1200" s="1"/>
      <c r="AQ1200" s="1"/>
      <c r="AR1200" s="1"/>
    </row>
    <row r="1201" spans="1:44" ht="15" x14ac:dyDescent="0.25">
      <c r="A1201" s="194" t="s">
        <v>18329</v>
      </c>
      <c r="B1201" s="194" t="s">
        <v>445</v>
      </c>
      <c r="C1201" s="195">
        <v>175</v>
      </c>
      <c r="D1201" s="194" t="s">
        <v>999</v>
      </c>
      <c r="E1201" s="194" t="s">
        <v>1</v>
      </c>
      <c r="F1201" s="194" t="s">
        <v>16509</v>
      </c>
      <c r="G1201" s="194" t="s">
        <v>8693</v>
      </c>
      <c r="AO1201" s="1"/>
      <c r="AP1201" s="1"/>
      <c r="AQ1201" s="1"/>
      <c r="AR1201" s="1"/>
    </row>
    <row r="1202" spans="1:44" ht="15" x14ac:dyDescent="0.25">
      <c r="A1202" s="194" t="s">
        <v>18330</v>
      </c>
      <c r="B1202" s="194" t="s">
        <v>308</v>
      </c>
      <c r="C1202" s="195">
        <v>167</v>
      </c>
      <c r="D1202" s="194" t="s">
        <v>999</v>
      </c>
      <c r="E1202" s="194" t="s">
        <v>1</v>
      </c>
      <c r="F1202" s="194" t="s">
        <v>16506</v>
      </c>
      <c r="G1202" s="194" t="s">
        <v>999</v>
      </c>
      <c r="AO1202" s="1"/>
      <c r="AP1202" s="1"/>
      <c r="AQ1202" s="1"/>
      <c r="AR1202" s="1"/>
    </row>
    <row r="1203" spans="1:44" ht="15" x14ac:dyDescent="0.25">
      <c r="A1203" s="194" t="s">
        <v>18331</v>
      </c>
      <c r="B1203" s="194" t="s">
        <v>306</v>
      </c>
      <c r="C1203" s="195">
        <v>4769</v>
      </c>
      <c r="D1203" s="194" t="s">
        <v>129</v>
      </c>
      <c r="E1203" s="194" t="s">
        <v>0</v>
      </c>
      <c r="F1203" s="194" t="s">
        <v>16509</v>
      </c>
      <c r="G1203" s="194" t="s">
        <v>999</v>
      </c>
      <c r="AO1203" s="1"/>
      <c r="AP1203" s="1"/>
      <c r="AQ1203" s="1"/>
      <c r="AR1203" s="1"/>
    </row>
    <row r="1204" spans="1:44" ht="15" x14ac:dyDescent="0.25">
      <c r="A1204" s="194" t="s">
        <v>18332</v>
      </c>
      <c r="B1204" s="194" t="s">
        <v>306</v>
      </c>
      <c r="C1204" s="195">
        <v>4555</v>
      </c>
      <c r="D1204" s="194" t="s">
        <v>129</v>
      </c>
      <c r="E1204" s="194" t="s">
        <v>0</v>
      </c>
      <c r="F1204" s="194" t="s">
        <v>16509</v>
      </c>
      <c r="G1204" s="194" t="s">
        <v>8693</v>
      </c>
      <c r="AO1204" s="1"/>
      <c r="AP1204" s="1"/>
      <c r="AQ1204" s="1"/>
      <c r="AR1204" s="1"/>
    </row>
    <row r="1205" spans="1:44" ht="15" x14ac:dyDescent="0.25">
      <c r="A1205" s="194" t="s">
        <v>18333</v>
      </c>
      <c r="B1205" s="194" t="s">
        <v>321</v>
      </c>
      <c r="C1205" s="195">
        <v>216</v>
      </c>
      <c r="D1205" s="194" t="s">
        <v>999</v>
      </c>
      <c r="E1205" s="194" t="s">
        <v>1</v>
      </c>
      <c r="F1205" s="194" t="s">
        <v>16508</v>
      </c>
      <c r="G1205" s="194" t="s">
        <v>8693</v>
      </c>
      <c r="AO1205" s="1"/>
      <c r="AP1205" s="1"/>
      <c r="AQ1205" s="1"/>
      <c r="AR1205" s="1"/>
    </row>
    <row r="1206" spans="1:44" ht="15" x14ac:dyDescent="0.25">
      <c r="A1206" s="194" t="s">
        <v>18334</v>
      </c>
      <c r="B1206" s="194" t="s">
        <v>397</v>
      </c>
      <c r="C1206" s="195">
        <v>9205</v>
      </c>
      <c r="D1206" s="194" t="s">
        <v>999</v>
      </c>
      <c r="E1206" s="194" t="s">
        <v>1</v>
      </c>
      <c r="F1206" s="194" t="s">
        <v>16507</v>
      </c>
      <c r="G1206" s="194" t="s">
        <v>999</v>
      </c>
      <c r="AO1206" s="1"/>
      <c r="AP1206" s="1"/>
      <c r="AQ1206" s="1"/>
      <c r="AR1206" s="1"/>
    </row>
    <row r="1207" spans="1:44" ht="15" x14ac:dyDescent="0.25">
      <c r="A1207" s="194" t="s">
        <v>18335</v>
      </c>
      <c r="B1207" s="194" t="s">
        <v>289</v>
      </c>
      <c r="C1207" s="195">
        <v>1057</v>
      </c>
      <c r="D1207" s="194" t="s">
        <v>999</v>
      </c>
      <c r="E1207" s="194" t="s">
        <v>1</v>
      </c>
      <c r="F1207" s="194" t="s">
        <v>16507</v>
      </c>
      <c r="G1207" s="194" t="s">
        <v>999</v>
      </c>
      <c r="AO1207" s="1"/>
      <c r="AP1207" s="1"/>
      <c r="AQ1207" s="1"/>
      <c r="AR1207" s="1"/>
    </row>
    <row r="1208" spans="1:44" ht="15" x14ac:dyDescent="0.25">
      <c r="A1208" s="194" t="s">
        <v>18336</v>
      </c>
      <c r="B1208" s="194" t="s">
        <v>219</v>
      </c>
      <c r="C1208" s="195">
        <v>540</v>
      </c>
      <c r="D1208" s="194" t="s">
        <v>13</v>
      </c>
      <c r="E1208" s="194" t="s">
        <v>1</v>
      </c>
      <c r="F1208" s="194" t="s">
        <v>16508</v>
      </c>
      <c r="G1208" s="194" t="s">
        <v>999</v>
      </c>
      <c r="AO1208" s="1"/>
      <c r="AP1208" s="1"/>
      <c r="AQ1208" s="1"/>
      <c r="AR1208" s="1"/>
    </row>
    <row r="1209" spans="1:44" ht="15" x14ac:dyDescent="0.25">
      <c r="A1209" s="194" t="s">
        <v>18337</v>
      </c>
      <c r="B1209" s="194" t="s">
        <v>182</v>
      </c>
      <c r="C1209" s="195">
        <v>479</v>
      </c>
      <c r="D1209" s="194" t="s">
        <v>999</v>
      </c>
      <c r="E1209" s="194" t="s">
        <v>1</v>
      </c>
      <c r="F1209" s="194" t="s">
        <v>16513</v>
      </c>
      <c r="G1209" s="194" t="s">
        <v>8693</v>
      </c>
      <c r="AO1209" s="1"/>
      <c r="AP1209" s="1"/>
      <c r="AQ1209" s="1"/>
      <c r="AR1209" s="1"/>
    </row>
    <row r="1210" spans="1:44" ht="15" x14ac:dyDescent="0.25">
      <c r="A1210" s="194" t="s">
        <v>18338</v>
      </c>
      <c r="B1210" s="194" t="s">
        <v>461</v>
      </c>
      <c r="C1210" s="195">
        <v>61737</v>
      </c>
      <c r="D1210" s="194" t="s">
        <v>17239</v>
      </c>
      <c r="E1210" s="194" t="s">
        <v>0</v>
      </c>
      <c r="F1210" s="194" t="s">
        <v>8674</v>
      </c>
      <c r="G1210" s="194" t="s">
        <v>999</v>
      </c>
      <c r="AO1210" s="1"/>
      <c r="AP1210" s="1"/>
      <c r="AQ1210" s="1"/>
      <c r="AR1210" s="1"/>
    </row>
    <row r="1211" spans="1:44" ht="15" x14ac:dyDescent="0.25">
      <c r="A1211" s="194" t="s">
        <v>18339</v>
      </c>
      <c r="B1211" s="194" t="s">
        <v>306</v>
      </c>
      <c r="C1211" s="195">
        <v>78073</v>
      </c>
      <c r="D1211" s="194" t="s">
        <v>129</v>
      </c>
      <c r="E1211" s="194" t="s">
        <v>0</v>
      </c>
      <c r="F1211" s="194" t="s">
        <v>16509</v>
      </c>
      <c r="G1211" s="194" t="s">
        <v>999</v>
      </c>
      <c r="AO1211" s="1"/>
      <c r="AP1211" s="1"/>
      <c r="AQ1211" s="1"/>
      <c r="AR1211" s="1"/>
    </row>
    <row r="1212" spans="1:44" ht="15" x14ac:dyDescent="0.25">
      <c r="A1212" s="194" t="s">
        <v>18340</v>
      </c>
      <c r="B1212" s="194" t="s">
        <v>247</v>
      </c>
      <c r="C1212" s="195">
        <v>4364</v>
      </c>
      <c r="D1212" s="194" t="s">
        <v>112</v>
      </c>
      <c r="E1212" s="194" t="s">
        <v>0</v>
      </c>
      <c r="F1212" s="194" t="s">
        <v>16511</v>
      </c>
      <c r="G1212" s="194" t="s">
        <v>999</v>
      </c>
      <c r="AO1212" s="1"/>
      <c r="AP1212" s="1"/>
      <c r="AQ1212" s="1"/>
      <c r="AR1212" s="1"/>
    </row>
    <row r="1213" spans="1:44" ht="15" x14ac:dyDescent="0.25">
      <c r="A1213" s="194" t="s">
        <v>18341</v>
      </c>
      <c r="B1213" s="194" t="s">
        <v>401</v>
      </c>
      <c r="C1213" s="195">
        <v>611</v>
      </c>
      <c r="D1213" s="194" t="s">
        <v>3</v>
      </c>
      <c r="E1213" s="194" t="s">
        <v>1</v>
      </c>
      <c r="F1213" s="194" t="s">
        <v>16517</v>
      </c>
      <c r="G1213" s="194" t="s">
        <v>999</v>
      </c>
      <c r="AO1213" s="1"/>
      <c r="AP1213" s="1"/>
      <c r="AQ1213" s="1"/>
      <c r="AR1213" s="1"/>
    </row>
    <row r="1214" spans="1:44" ht="15" x14ac:dyDescent="0.25">
      <c r="A1214" s="194" t="s">
        <v>18342</v>
      </c>
      <c r="B1214" s="194" t="s">
        <v>368</v>
      </c>
      <c r="C1214" s="195">
        <v>715</v>
      </c>
      <c r="D1214" s="194" t="s">
        <v>999</v>
      </c>
      <c r="E1214" s="194" t="s">
        <v>1</v>
      </c>
      <c r="F1214" s="194" t="s">
        <v>16515</v>
      </c>
      <c r="G1214" s="194" t="s">
        <v>8693</v>
      </c>
      <c r="AO1214" s="1"/>
      <c r="AP1214" s="1"/>
      <c r="AQ1214" s="1"/>
      <c r="AR1214" s="1"/>
    </row>
    <row r="1215" spans="1:44" ht="15" x14ac:dyDescent="0.25">
      <c r="A1215" s="223" t="s">
        <v>33023</v>
      </c>
      <c r="B1215" s="194" t="s">
        <v>384</v>
      </c>
      <c r="C1215" s="195">
        <v>6021</v>
      </c>
      <c r="D1215" s="194" t="s">
        <v>5</v>
      </c>
      <c r="E1215" s="194" t="s">
        <v>1</v>
      </c>
      <c r="F1215" s="194" t="s">
        <v>16516</v>
      </c>
      <c r="G1215" s="194" t="s">
        <v>8693</v>
      </c>
      <c r="AO1215" s="1"/>
      <c r="AP1215" s="1"/>
      <c r="AQ1215" s="1"/>
      <c r="AR1215" s="1"/>
    </row>
    <row r="1216" spans="1:44" ht="15" x14ac:dyDescent="0.25">
      <c r="A1216" s="223" t="s">
        <v>33024</v>
      </c>
      <c r="B1216" s="194" t="s">
        <v>401</v>
      </c>
      <c r="C1216" s="195">
        <v>2380</v>
      </c>
      <c r="D1216" s="194" t="s">
        <v>3</v>
      </c>
      <c r="E1216" s="194" t="s">
        <v>0</v>
      </c>
      <c r="F1216" s="194" t="s">
        <v>16517</v>
      </c>
      <c r="G1216" s="194" t="s">
        <v>999</v>
      </c>
      <c r="AO1216" s="1"/>
      <c r="AP1216" s="1"/>
      <c r="AQ1216" s="1"/>
      <c r="AR1216" s="1"/>
    </row>
    <row r="1217" spans="1:44" ht="15" x14ac:dyDescent="0.25">
      <c r="A1217" s="194" t="s">
        <v>18343</v>
      </c>
      <c r="B1217" s="194" t="s">
        <v>474</v>
      </c>
      <c r="C1217" s="195">
        <v>1312</v>
      </c>
      <c r="D1217" s="194" t="s">
        <v>5</v>
      </c>
      <c r="E1217" s="194" t="s">
        <v>1</v>
      </c>
      <c r="F1217" s="194" t="s">
        <v>16516</v>
      </c>
      <c r="G1217" s="194" t="s">
        <v>999</v>
      </c>
      <c r="AO1217" s="1"/>
      <c r="AP1217" s="1"/>
      <c r="AQ1217" s="1"/>
      <c r="AR1217" s="1"/>
    </row>
    <row r="1218" spans="1:44" ht="15" x14ac:dyDescent="0.25">
      <c r="A1218" s="194" t="s">
        <v>18344</v>
      </c>
      <c r="B1218" s="194" t="s">
        <v>432</v>
      </c>
      <c r="C1218" s="195">
        <v>619</v>
      </c>
      <c r="D1218" s="194" t="s">
        <v>999</v>
      </c>
      <c r="E1218" s="194" t="s">
        <v>1</v>
      </c>
      <c r="F1218" s="194" t="s">
        <v>16517</v>
      </c>
      <c r="G1218" s="194" t="s">
        <v>999</v>
      </c>
      <c r="AO1218" s="1"/>
      <c r="AP1218" s="1"/>
      <c r="AQ1218" s="1"/>
      <c r="AR1218" s="1"/>
    </row>
    <row r="1219" spans="1:44" ht="15" x14ac:dyDescent="0.25">
      <c r="A1219" s="194" t="s">
        <v>18345</v>
      </c>
      <c r="B1219" s="194" t="s">
        <v>296</v>
      </c>
      <c r="C1219" s="195">
        <v>1628</v>
      </c>
      <c r="D1219" s="194" t="s">
        <v>3</v>
      </c>
      <c r="E1219" s="194" t="s">
        <v>1</v>
      </c>
      <c r="F1219" s="194" t="s">
        <v>16517</v>
      </c>
      <c r="G1219" s="194" t="s">
        <v>8693</v>
      </c>
      <c r="AO1219" s="1"/>
      <c r="AP1219" s="1"/>
      <c r="AQ1219" s="1"/>
      <c r="AR1219" s="1"/>
    </row>
    <row r="1220" spans="1:44" ht="15" x14ac:dyDescent="0.25">
      <c r="A1220" s="194" t="s">
        <v>18346</v>
      </c>
      <c r="B1220" s="194" t="s">
        <v>297</v>
      </c>
      <c r="C1220" s="195">
        <v>3425</v>
      </c>
      <c r="D1220" s="194" t="s">
        <v>5</v>
      </c>
      <c r="E1220" s="194" t="s">
        <v>0</v>
      </c>
      <c r="F1220" s="194" t="s">
        <v>16516</v>
      </c>
      <c r="G1220" s="194" t="s">
        <v>999</v>
      </c>
      <c r="AO1220" s="1"/>
      <c r="AP1220" s="1"/>
      <c r="AQ1220" s="1"/>
      <c r="AR1220" s="1"/>
    </row>
    <row r="1221" spans="1:44" ht="15" x14ac:dyDescent="0.25">
      <c r="A1221" s="194" t="s">
        <v>18347</v>
      </c>
      <c r="B1221" s="194" t="s">
        <v>210</v>
      </c>
      <c r="C1221" s="195">
        <v>4640</v>
      </c>
      <c r="D1221" s="194" t="s">
        <v>999</v>
      </c>
      <c r="E1221" s="194" t="s">
        <v>1</v>
      </c>
      <c r="F1221" s="194" t="s">
        <v>16515</v>
      </c>
      <c r="G1221" s="194" t="s">
        <v>999</v>
      </c>
      <c r="AO1221" s="1"/>
      <c r="AP1221" s="1"/>
      <c r="AQ1221" s="1"/>
      <c r="AR1221" s="1"/>
    </row>
    <row r="1222" spans="1:44" ht="15" x14ac:dyDescent="0.25">
      <c r="A1222" s="194" t="s">
        <v>18348</v>
      </c>
      <c r="B1222" s="194" t="s">
        <v>471</v>
      </c>
      <c r="C1222" s="195">
        <v>515</v>
      </c>
      <c r="D1222" s="194" t="s">
        <v>144</v>
      </c>
      <c r="E1222" s="194" t="s">
        <v>1</v>
      </c>
      <c r="F1222" s="194" t="s">
        <v>16513</v>
      </c>
      <c r="G1222" s="194" t="s">
        <v>8693</v>
      </c>
      <c r="AO1222" s="1"/>
      <c r="AP1222" s="1"/>
      <c r="AQ1222" s="1"/>
      <c r="AR1222" s="1"/>
    </row>
    <row r="1223" spans="1:44" ht="15" x14ac:dyDescent="0.25">
      <c r="A1223" s="194" t="s">
        <v>18349</v>
      </c>
      <c r="B1223" s="194" t="s">
        <v>494</v>
      </c>
      <c r="C1223" s="195">
        <v>1242</v>
      </c>
      <c r="D1223" s="194" t="s">
        <v>999</v>
      </c>
      <c r="E1223" s="194" t="s">
        <v>1</v>
      </c>
      <c r="F1223" s="194" t="s">
        <v>16507</v>
      </c>
      <c r="G1223" s="194" t="s">
        <v>999</v>
      </c>
      <c r="AO1223" s="1"/>
      <c r="AP1223" s="1"/>
      <c r="AQ1223" s="1"/>
      <c r="AR1223" s="1"/>
    </row>
    <row r="1224" spans="1:44" ht="15" x14ac:dyDescent="0.25">
      <c r="A1224" s="194" t="s">
        <v>18350</v>
      </c>
      <c r="B1224" s="194" t="s">
        <v>289</v>
      </c>
      <c r="C1224" s="195">
        <v>20492</v>
      </c>
      <c r="D1224" s="194" t="s">
        <v>999</v>
      </c>
      <c r="E1224" s="194" t="s">
        <v>1</v>
      </c>
      <c r="F1224" s="194" t="s">
        <v>16507</v>
      </c>
      <c r="G1224" s="194" t="s">
        <v>999</v>
      </c>
      <c r="AO1224" s="1"/>
      <c r="AP1224" s="1"/>
      <c r="AQ1224" s="1"/>
      <c r="AR1224" s="1"/>
    </row>
    <row r="1225" spans="1:44" ht="15" x14ac:dyDescent="0.25">
      <c r="A1225" s="194" t="s">
        <v>18351</v>
      </c>
      <c r="B1225" s="194" t="s">
        <v>224</v>
      </c>
      <c r="C1225" s="195">
        <v>287064</v>
      </c>
      <c r="D1225" s="194" t="s">
        <v>112</v>
      </c>
      <c r="E1225" s="194" t="s">
        <v>0</v>
      </c>
      <c r="F1225" s="194" t="s">
        <v>16511</v>
      </c>
      <c r="G1225" s="194" t="s">
        <v>999</v>
      </c>
      <c r="AO1225" s="1"/>
      <c r="AP1225" s="1"/>
      <c r="AQ1225" s="1"/>
      <c r="AR1225" s="1"/>
    </row>
    <row r="1226" spans="1:44" ht="15" x14ac:dyDescent="0.25">
      <c r="A1226" s="194" t="s">
        <v>18352</v>
      </c>
      <c r="B1226" s="194" t="s">
        <v>287</v>
      </c>
      <c r="C1226" s="195">
        <v>431</v>
      </c>
      <c r="D1226" s="194" t="s">
        <v>999</v>
      </c>
      <c r="E1226" s="194" t="s">
        <v>1</v>
      </c>
      <c r="F1226" s="194" t="s">
        <v>16506</v>
      </c>
      <c r="G1226" s="194" t="s">
        <v>999</v>
      </c>
      <c r="AO1226" s="1"/>
      <c r="AP1226" s="1"/>
      <c r="AQ1226" s="1"/>
      <c r="AR1226" s="1"/>
    </row>
    <row r="1227" spans="1:44" ht="15" x14ac:dyDescent="0.25">
      <c r="A1227" s="194" t="s">
        <v>18353</v>
      </c>
      <c r="B1227" s="194" t="s">
        <v>271</v>
      </c>
      <c r="C1227" s="195">
        <v>1475</v>
      </c>
      <c r="D1227" s="194" t="s">
        <v>5</v>
      </c>
      <c r="E1227" s="194" t="s">
        <v>1</v>
      </c>
      <c r="F1227" s="194" t="s">
        <v>16516</v>
      </c>
      <c r="G1227" s="194" t="s">
        <v>999</v>
      </c>
      <c r="AO1227" s="1"/>
      <c r="AP1227" s="1"/>
      <c r="AQ1227" s="1"/>
      <c r="AR1227" s="1"/>
    </row>
    <row r="1228" spans="1:44" ht="15" x14ac:dyDescent="0.25">
      <c r="A1228" s="194" t="s">
        <v>18354</v>
      </c>
      <c r="B1228" s="194" t="s">
        <v>409</v>
      </c>
      <c r="C1228" s="195">
        <v>665</v>
      </c>
      <c r="D1228" s="194" t="s">
        <v>999</v>
      </c>
      <c r="E1228" s="194" t="s">
        <v>1</v>
      </c>
      <c r="F1228" s="194" t="s">
        <v>16517</v>
      </c>
      <c r="G1228" s="194" t="s">
        <v>8693</v>
      </c>
      <c r="AO1228" s="1"/>
      <c r="AP1228" s="1"/>
      <c r="AQ1228" s="1"/>
      <c r="AR1228" s="1"/>
    </row>
    <row r="1229" spans="1:44" ht="15" x14ac:dyDescent="0.25">
      <c r="A1229" s="194" t="s">
        <v>18355</v>
      </c>
      <c r="B1229" s="194" t="s">
        <v>175</v>
      </c>
      <c r="C1229" s="195">
        <v>10557</v>
      </c>
      <c r="D1229" s="194" t="s">
        <v>9</v>
      </c>
      <c r="E1229" s="194" t="s">
        <v>1</v>
      </c>
      <c r="F1229" s="194" t="s">
        <v>16514</v>
      </c>
      <c r="G1229" s="194" t="s">
        <v>999</v>
      </c>
      <c r="AO1229" s="1"/>
      <c r="AP1229" s="1"/>
      <c r="AQ1229" s="1"/>
      <c r="AR1229" s="1"/>
    </row>
    <row r="1230" spans="1:44" ht="15" x14ac:dyDescent="0.25">
      <c r="A1230" s="194" t="s">
        <v>18356</v>
      </c>
      <c r="B1230" s="194" t="s">
        <v>482</v>
      </c>
      <c r="C1230" s="195">
        <v>311</v>
      </c>
      <c r="D1230" s="194" t="s">
        <v>13</v>
      </c>
      <c r="E1230" s="194" t="s">
        <v>0</v>
      </c>
      <c r="F1230" s="194" t="s">
        <v>16508</v>
      </c>
      <c r="G1230" s="194" t="s">
        <v>999</v>
      </c>
      <c r="AO1230" s="1"/>
      <c r="AP1230" s="1"/>
      <c r="AQ1230" s="1"/>
      <c r="AR1230" s="1"/>
    </row>
    <row r="1231" spans="1:44" ht="15" x14ac:dyDescent="0.25">
      <c r="A1231" s="194" t="s">
        <v>18357</v>
      </c>
      <c r="B1231" s="194" t="s">
        <v>353</v>
      </c>
      <c r="C1231" s="195">
        <v>541</v>
      </c>
      <c r="D1231" s="194" t="s">
        <v>5</v>
      </c>
      <c r="E1231" s="194" t="s">
        <v>1</v>
      </c>
      <c r="F1231" s="194" t="s">
        <v>16516</v>
      </c>
      <c r="G1231" s="194" t="s">
        <v>999</v>
      </c>
      <c r="AO1231" s="1"/>
      <c r="AP1231" s="1"/>
      <c r="AQ1231" s="1"/>
      <c r="AR1231" s="1"/>
    </row>
    <row r="1232" spans="1:44" ht="15" x14ac:dyDescent="0.25">
      <c r="A1232" s="194" t="s">
        <v>18358</v>
      </c>
      <c r="B1232" s="194" t="s">
        <v>414</v>
      </c>
      <c r="C1232" s="195">
        <v>909</v>
      </c>
      <c r="D1232" s="194" t="s">
        <v>999</v>
      </c>
      <c r="E1232" s="194" t="s">
        <v>1</v>
      </c>
      <c r="F1232" s="194" t="s">
        <v>16515</v>
      </c>
      <c r="G1232" s="194" t="s">
        <v>999</v>
      </c>
      <c r="AO1232" s="1"/>
      <c r="AP1232" s="1"/>
      <c r="AQ1232" s="1"/>
      <c r="AR1232" s="1"/>
    </row>
    <row r="1233" spans="1:44" ht="15" x14ac:dyDescent="0.25">
      <c r="A1233" s="194" t="s">
        <v>18359</v>
      </c>
      <c r="B1233" s="194" t="s">
        <v>434</v>
      </c>
      <c r="C1233" s="195">
        <v>761</v>
      </c>
      <c r="D1233" s="194" t="s">
        <v>999</v>
      </c>
      <c r="E1233" s="194" t="s">
        <v>1</v>
      </c>
      <c r="F1233" s="194" t="s">
        <v>16517</v>
      </c>
      <c r="G1233" s="194" t="s">
        <v>999</v>
      </c>
      <c r="AO1233" s="1"/>
      <c r="AP1233" s="1"/>
      <c r="AQ1233" s="1"/>
      <c r="AR1233" s="1"/>
    </row>
    <row r="1234" spans="1:44" ht="15" x14ac:dyDescent="0.25">
      <c r="A1234" s="194" t="s">
        <v>18360</v>
      </c>
      <c r="B1234" s="194" t="s">
        <v>207</v>
      </c>
      <c r="C1234" s="195">
        <v>696</v>
      </c>
      <c r="D1234" s="194" t="s">
        <v>999</v>
      </c>
      <c r="E1234" s="194" t="s">
        <v>1</v>
      </c>
      <c r="F1234" s="194" t="s">
        <v>16513</v>
      </c>
      <c r="G1234" s="194" t="s">
        <v>999</v>
      </c>
      <c r="AO1234" s="1"/>
      <c r="AP1234" s="1"/>
      <c r="AQ1234" s="1"/>
      <c r="AR1234" s="1"/>
    </row>
    <row r="1235" spans="1:44" ht="15" x14ac:dyDescent="0.25">
      <c r="A1235" s="194" t="s">
        <v>18361</v>
      </c>
      <c r="B1235" s="194" t="s">
        <v>461</v>
      </c>
      <c r="C1235" s="195">
        <v>1221</v>
      </c>
      <c r="D1235" s="194" t="s">
        <v>17239</v>
      </c>
      <c r="E1235" s="194" t="s">
        <v>0</v>
      </c>
      <c r="F1235" s="194" t="s">
        <v>8674</v>
      </c>
      <c r="G1235" s="194" t="s">
        <v>999</v>
      </c>
      <c r="AO1235" s="1"/>
      <c r="AP1235" s="1"/>
      <c r="AQ1235" s="1"/>
      <c r="AR1235" s="1"/>
    </row>
    <row r="1236" spans="1:44" ht="15" x14ac:dyDescent="0.25">
      <c r="A1236" s="194" t="s">
        <v>18362</v>
      </c>
      <c r="B1236" s="194" t="s">
        <v>247</v>
      </c>
      <c r="C1236" s="195">
        <v>2369</v>
      </c>
      <c r="D1236" s="194" t="s">
        <v>112</v>
      </c>
      <c r="E1236" s="194" t="s">
        <v>1</v>
      </c>
      <c r="F1236" s="194" t="s">
        <v>16511</v>
      </c>
      <c r="G1236" s="194" t="s">
        <v>999</v>
      </c>
      <c r="AO1236" s="1"/>
      <c r="AP1236" s="1"/>
      <c r="AQ1236" s="1"/>
      <c r="AR1236" s="1"/>
    </row>
    <row r="1237" spans="1:44" ht="15" x14ac:dyDescent="0.25">
      <c r="A1237" s="194" t="s">
        <v>18363</v>
      </c>
      <c r="B1237" s="194" t="s">
        <v>396</v>
      </c>
      <c r="C1237" s="195">
        <v>4123</v>
      </c>
      <c r="D1237" s="194" t="s">
        <v>108</v>
      </c>
      <c r="E1237" s="194" t="s">
        <v>0</v>
      </c>
      <c r="F1237" s="194" t="s">
        <v>16513</v>
      </c>
      <c r="G1237" s="194" t="s">
        <v>999</v>
      </c>
      <c r="AO1237" s="1"/>
      <c r="AP1237" s="1"/>
      <c r="AQ1237" s="1"/>
      <c r="AR1237" s="1"/>
    </row>
    <row r="1238" spans="1:44" ht="15" x14ac:dyDescent="0.25">
      <c r="A1238" s="194" t="s">
        <v>18364</v>
      </c>
      <c r="B1238" s="194" t="s">
        <v>325</v>
      </c>
      <c r="C1238" s="195">
        <v>55109</v>
      </c>
      <c r="D1238" s="194" t="s">
        <v>3</v>
      </c>
      <c r="E1238" s="194" t="s">
        <v>0</v>
      </c>
      <c r="F1238" s="194" t="s">
        <v>16517</v>
      </c>
      <c r="G1238" s="194" t="s">
        <v>999</v>
      </c>
      <c r="AO1238" s="1"/>
      <c r="AP1238" s="1"/>
      <c r="AQ1238" s="1"/>
      <c r="AR1238" s="1"/>
    </row>
    <row r="1239" spans="1:44" ht="15" x14ac:dyDescent="0.25">
      <c r="A1239" s="194" t="s">
        <v>18365</v>
      </c>
      <c r="B1239" s="194" t="s">
        <v>384</v>
      </c>
      <c r="C1239" s="195">
        <v>2066</v>
      </c>
      <c r="D1239" s="194" t="s">
        <v>5</v>
      </c>
      <c r="E1239" s="194" t="s">
        <v>1</v>
      </c>
      <c r="F1239" s="194" t="s">
        <v>16516</v>
      </c>
      <c r="G1239" s="194" t="s">
        <v>8693</v>
      </c>
      <c r="AO1239" s="1"/>
      <c r="AP1239" s="1"/>
      <c r="AQ1239" s="1"/>
      <c r="AR1239" s="1"/>
    </row>
    <row r="1240" spans="1:44" ht="15" x14ac:dyDescent="0.25">
      <c r="A1240" s="194" t="s">
        <v>18366</v>
      </c>
      <c r="B1240" s="194" t="s">
        <v>209</v>
      </c>
      <c r="C1240" s="195">
        <v>6292</v>
      </c>
      <c r="D1240" s="194" t="s">
        <v>104</v>
      </c>
      <c r="E1240" s="194" t="s">
        <v>0</v>
      </c>
      <c r="F1240" s="194" t="s">
        <v>16509</v>
      </c>
      <c r="G1240" s="194" t="s">
        <v>999</v>
      </c>
      <c r="AO1240" s="1"/>
      <c r="AP1240" s="1"/>
      <c r="AQ1240" s="1"/>
      <c r="AR1240" s="1"/>
    </row>
    <row r="1241" spans="1:44" ht="15" x14ac:dyDescent="0.25">
      <c r="A1241" s="194" t="s">
        <v>18367</v>
      </c>
      <c r="B1241" s="194" t="s">
        <v>396</v>
      </c>
      <c r="C1241" s="195">
        <v>17025</v>
      </c>
      <c r="D1241" s="194" t="s">
        <v>108</v>
      </c>
      <c r="E1241" s="194" t="s">
        <v>0</v>
      </c>
      <c r="F1241" s="194" t="s">
        <v>16513</v>
      </c>
      <c r="G1241" s="194" t="s">
        <v>999</v>
      </c>
      <c r="AO1241" s="1"/>
      <c r="AP1241" s="1"/>
      <c r="AQ1241" s="1"/>
      <c r="AR1241" s="1"/>
    </row>
    <row r="1242" spans="1:44" ht="15" x14ac:dyDescent="0.25">
      <c r="A1242" s="194" t="s">
        <v>18368</v>
      </c>
      <c r="B1242" s="194" t="s">
        <v>207</v>
      </c>
      <c r="C1242" s="195">
        <v>12147</v>
      </c>
      <c r="D1242" s="194" t="s">
        <v>999</v>
      </c>
      <c r="E1242" s="194" t="s">
        <v>1</v>
      </c>
      <c r="F1242" s="194" t="s">
        <v>16513</v>
      </c>
      <c r="G1242" s="194" t="s">
        <v>999</v>
      </c>
      <c r="AO1242" s="1"/>
      <c r="AP1242" s="1"/>
      <c r="AQ1242" s="1"/>
      <c r="AR1242" s="1"/>
    </row>
    <row r="1243" spans="1:44" ht="15" x14ac:dyDescent="0.25">
      <c r="A1243" s="194" t="s">
        <v>18369</v>
      </c>
      <c r="B1243" s="194" t="s">
        <v>485</v>
      </c>
      <c r="C1243" s="195">
        <v>87</v>
      </c>
      <c r="D1243" s="194" t="s">
        <v>999</v>
      </c>
      <c r="E1243" s="194" t="s">
        <v>1</v>
      </c>
      <c r="F1243" s="194" t="s">
        <v>16509</v>
      </c>
      <c r="G1243" s="194" t="s">
        <v>8693</v>
      </c>
      <c r="AO1243" s="1"/>
      <c r="AP1243" s="1"/>
      <c r="AQ1243" s="1"/>
      <c r="AR1243" s="1"/>
    </row>
    <row r="1244" spans="1:44" ht="15" x14ac:dyDescent="0.25">
      <c r="A1244" s="194" t="s">
        <v>18370</v>
      </c>
      <c r="B1244" s="194" t="s">
        <v>325</v>
      </c>
      <c r="C1244" s="195">
        <v>12782</v>
      </c>
      <c r="D1244" s="194" t="s">
        <v>3</v>
      </c>
      <c r="E1244" s="194" t="s">
        <v>0</v>
      </c>
      <c r="F1244" s="194" t="s">
        <v>16517</v>
      </c>
      <c r="G1244" s="194" t="s">
        <v>999</v>
      </c>
      <c r="AO1244" s="1"/>
      <c r="AP1244" s="1"/>
      <c r="AQ1244" s="1"/>
      <c r="AR1244" s="1"/>
    </row>
    <row r="1245" spans="1:44" ht="15" x14ac:dyDescent="0.25">
      <c r="A1245" s="194" t="s">
        <v>18371</v>
      </c>
      <c r="B1245" s="194" t="s">
        <v>207</v>
      </c>
      <c r="C1245" s="195">
        <v>884</v>
      </c>
      <c r="D1245" s="194" t="s">
        <v>999</v>
      </c>
      <c r="E1245" s="194" t="s">
        <v>1</v>
      </c>
      <c r="F1245" s="194" t="s">
        <v>16513</v>
      </c>
      <c r="G1245" s="194" t="s">
        <v>8693</v>
      </c>
      <c r="AO1245" s="1"/>
      <c r="AP1245" s="1"/>
      <c r="AQ1245" s="1"/>
      <c r="AR1245" s="1"/>
    </row>
    <row r="1246" spans="1:44" ht="15" x14ac:dyDescent="0.25">
      <c r="A1246" s="194" t="s">
        <v>18372</v>
      </c>
      <c r="B1246" s="194" t="s">
        <v>279</v>
      </c>
      <c r="C1246" s="195">
        <v>5193</v>
      </c>
      <c r="D1246" s="194" t="s">
        <v>999</v>
      </c>
      <c r="E1246" s="194" t="s">
        <v>1</v>
      </c>
      <c r="F1246" s="194" t="s">
        <v>16507</v>
      </c>
      <c r="G1246" s="194" t="s">
        <v>999</v>
      </c>
      <c r="AO1246" s="1"/>
      <c r="AP1246" s="1"/>
      <c r="AQ1246" s="1"/>
      <c r="AR1246" s="1"/>
    </row>
    <row r="1247" spans="1:44" ht="15" x14ac:dyDescent="0.25">
      <c r="A1247" s="194" t="s">
        <v>18373</v>
      </c>
      <c r="B1247" s="194" t="s">
        <v>334</v>
      </c>
      <c r="C1247" s="195">
        <v>446</v>
      </c>
      <c r="D1247" s="194" t="s">
        <v>112</v>
      </c>
      <c r="E1247" s="194" t="s">
        <v>1</v>
      </c>
      <c r="F1247" s="194" t="s">
        <v>16511</v>
      </c>
      <c r="G1247" s="194" t="s">
        <v>999</v>
      </c>
      <c r="AO1247" s="1"/>
      <c r="AP1247" s="1"/>
      <c r="AQ1247" s="1"/>
      <c r="AR1247" s="1"/>
    </row>
    <row r="1248" spans="1:44" ht="15" x14ac:dyDescent="0.25">
      <c r="A1248" s="194" t="s">
        <v>18374</v>
      </c>
      <c r="B1248" s="194" t="s">
        <v>175</v>
      </c>
      <c r="C1248" s="195">
        <v>3437</v>
      </c>
      <c r="D1248" s="194" t="s">
        <v>9</v>
      </c>
      <c r="E1248" s="194" t="s">
        <v>1</v>
      </c>
      <c r="F1248" s="194" t="s">
        <v>16514</v>
      </c>
      <c r="G1248" s="194" t="s">
        <v>999</v>
      </c>
      <c r="AO1248" s="1"/>
      <c r="AP1248" s="1"/>
      <c r="AQ1248" s="1"/>
      <c r="AR1248" s="1"/>
    </row>
    <row r="1249" spans="1:44" ht="15" x14ac:dyDescent="0.25">
      <c r="A1249" s="194" t="s">
        <v>18375</v>
      </c>
      <c r="B1249" s="194" t="s">
        <v>489</v>
      </c>
      <c r="C1249" s="195">
        <v>2035</v>
      </c>
      <c r="D1249" s="194" t="s">
        <v>9</v>
      </c>
      <c r="E1249" s="194" t="s">
        <v>1</v>
      </c>
      <c r="F1249" s="194" t="s">
        <v>16514</v>
      </c>
      <c r="G1249" s="194" t="s">
        <v>999</v>
      </c>
      <c r="AO1249" s="1"/>
      <c r="AP1249" s="1"/>
      <c r="AQ1249" s="1"/>
      <c r="AR1249" s="1"/>
    </row>
    <row r="1250" spans="1:44" ht="15" x14ac:dyDescent="0.25">
      <c r="A1250" s="194" t="s">
        <v>18376</v>
      </c>
      <c r="B1250" s="194" t="s">
        <v>453</v>
      </c>
      <c r="C1250" s="195">
        <v>3677</v>
      </c>
      <c r="D1250" s="194" t="s">
        <v>2</v>
      </c>
      <c r="E1250" s="194" t="s">
        <v>0</v>
      </c>
      <c r="F1250" s="194" t="s">
        <v>16508</v>
      </c>
      <c r="G1250" s="194" t="s">
        <v>8693</v>
      </c>
      <c r="AO1250" s="1"/>
      <c r="AP1250" s="1"/>
      <c r="AQ1250" s="1"/>
      <c r="AR1250" s="1"/>
    </row>
    <row r="1251" spans="1:44" ht="15" x14ac:dyDescent="0.25">
      <c r="A1251" s="194" t="s">
        <v>18377</v>
      </c>
      <c r="B1251" s="194" t="s">
        <v>285</v>
      </c>
      <c r="C1251" s="195">
        <v>2465</v>
      </c>
      <c r="D1251" s="194" t="s">
        <v>11</v>
      </c>
      <c r="E1251" s="194" t="s">
        <v>1</v>
      </c>
      <c r="F1251" s="194" t="s">
        <v>16511</v>
      </c>
      <c r="G1251" s="194" t="s">
        <v>999</v>
      </c>
      <c r="AO1251" s="1"/>
      <c r="AP1251" s="1"/>
      <c r="AQ1251" s="1"/>
      <c r="AR1251" s="1"/>
    </row>
    <row r="1252" spans="1:44" ht="15" x14ac:dyDescent="0.25">
      <c r="A1252" s="194" t="s">
        <v>18378</v>
      </c>
      <c r="B1252" s="194" t="s">
        <v>345</v>
      </c>
      <c r="C1252" s="195">
        <v>1064</v>
      </c>
      <c r="D1252" s="194" t="s">
        <v>999</v>
      </c>
      <c r="E1252" s="194" t="s">
        <v>1</v>
      </c>
      <c r="F1252" s="194" t="s">
        <v>16515</v>
      </c>
      <c r="G1252" s="194" t="s">
        <v>8693</v>
      </c>
      <c r="AO1252" s="1"/>
      <c r="AP1252" s="1"/>
      <c r="AQ1252" s="1"/>
      <c r="AR1252" s="1"/>
    </row>
    <row r="1253" spans="1:44" ht="15" x14ac:dyDescent="0.25">
      <c r="A1253" s="194" t="s">
        <v>18379</v>
      </c>
      <c r="B1253" s="194" t="s">
        <v>391</v>
      </c>
      <c r="C1253" s="195">
        <v>96</v>
      </c>
      <c r="D1253" s="194" t="s">
        <v>999</v>
      </c>
      <c r="E1253" s="194" t="s">
        <v>1</v>
      </c>
      <c r="F1253" s="194" t="s">
        <v>16511</v>
      </c>
      <c r="G1253" s="194" t="s">
        <v>999</v>
      </c>
      <c r="AO1253" s="1"/>
      <c r="AP1253" s="1"/>
      <c r="AQ1253" s="1"/>
      <c r="AR1253" s="1"/>
    </row>
    <row r="1254" spans="1:44" ht="15" x14ac:dyDescent="0.25">
      <c r="A1254" s="194" t="s">
        <v>18380</v>
      </c>
      <c r="B1254" s="194" t="s">
        <v>305</v>
      </c>
      <c r="C1254" s="195">
        <v>265</v>
      </c>
      <c r="D1254" s="194" t="s">
        <v>999</v>
      </c>
      <c r="E1254" s="194" t="s">
        <v>1</v>
      </c>
      <c r="F1254" s="194" t="s">
        <v>16515</v>
      </c>
      <c r="G1254" s="194" t="s">
        <v>999</v>
      </c>
      <c r="AO1254" s="1"/>
      <c r="AP1254" s="1"/>
      <c r="AQ1254" s="1"/>
      <c r="AR1254" s="1"/>
    </row>
    <row r="1255" spans="1:44" ht="15" x14ac:dyDescent="0.25">
      <c r="A1255" s="194" t="s">
        <v>18381</v>
      </c>
      <c r="B1255" s="194" t="s">
        <v>260</v>
      </c>
      <c r="C1255" s="195">
        <v>259</v>
      </c>
      <c r="D1255" s="194" t="s">
        <v>116</v>
      </c>
      <c r="E1255" s="194" t="s">
        <v>0</v>
      </c>
      <c r="F1255" s="194" t="s">
        <v>16512</v>
      </c>
      <c r="G1255" s="194" t="s">
        <v>8693</v>
      </c>
      <c r="AO1255" s="1"/>
      <c r="AP1255" s="1"/>
      <c r="AQ1255" s="1"/>
      <c r="AR1255" s="1"/>
    </row>
    <row r="1256" spans="1:44" ht="15" x14ac:dyDescent="0.25">
      <c r="A1256" s="194" t="s">
        <v>18382</v>
      </c>
      <c r="B1256" s="194" t="s">
        <v>474</v>
      </c>
      <c r="C1256" s="195">
        <v>6678</v>
      </c>
      <c r="D1256" s="194" t="s">
        <v>5</v>
      </c>
      <c r="E1256" s="194" t="s">
        <v>1</v>
      </c>
      <c r="F1256" s="194" t="s">
        <v>16516</v>
      </c>
      <c r="G1256" s="194" t="s">
        <v>999</v>
      </c>
      <c r="AO1256" s="1"/>
      <c r="AP1256" s="1"/>
      <c r="AQ1256" s="1"/>
      <c r="AR1256" s="1"/>
    </row>
    <row r="1257" spans="1:44" ht="15" x14ac:dyDescent="0.25">
      <c r="A1257" s="194" t="s">
        <v>18383</v>
      </c>
      <c r="B1257" s="194" t="s">
        <v>329</v>
      </c>
      <c r="C1257" s="195">
        <v>2580</v>
      </c>
      <c r="D1257" s="194" t="s">
        <v>999</v>
      </c>
      <c r="E1257" s="194" t="s">
        <v>1</v>
      </c>
      <c r="F1257" s="194" t="s">
        <v>16513</v>
      </c>
      <c r="G1257" s="194" t="s">
        <v>999</v>
      </c>
      <c r="AO1257" s="1"/>
      <c r="AP1257" s="1"/>
      <c r="AQ1257" s="1"/>
      <c r="AR1257" s="1"/>
    </row>
    <row r="1258" spans="1:44" ht="15" x14ac:dyDescent="0.25">
      <c r="A1258" s="194" t="s">
        <v>18384</v>
      </c>
      <c r="B1258" s="194" t="s">
        <v>413</v>
      </c>
      <c r="C1258" s="195">
        <v>4019</v>
      </c>
      <c r="D1258" s="194" t="s">
        <v>999</v>
      </c>
      <c r="E1258" s="194" t="s">
        <v>1</v>
      </c>
      <c r="F1258" s="194" t="s">
        <v>16512</v>
      </c>
      <c r="G1258" s="194" t="s">
        <v>999</v>
      </c>
      <c r="AO1258" s="1"/>
      <c r="AP1258" s="1"/>
      <c r="AQ1258" s="1"/>
      <c r="AR1258" s="1"/>
    </row>
    <row r="1259" spans="1:44" ht="15" x14ac:dyDescent="0.25">
      <c r="A1259" s="194" t="s">
        <v>18385</v>
      </c>
      <c r="B1259" s="194" t="s">
        <v>285</v>
      </c>
      <c r="C1259" s="195">
        <v>1991</v>
      </c>
      <c r="D1259" s="194" t="s">
        <v>11</v>
      </c>
      <c r="E1259" s="194" t="s">
        <v>1</v>
      </c>
      <c r="F1259" s="194" t="s">
        <v>16511</v>
      </c>
      <c r="G1259" s="194" t="s">
        <v>8693</v>
      </c>
      <c r="AO1259" s="1"/>
      <c r="AP1259" s="1"/>
      <c r="AQ1259" s="1"/>
      <c r="AR1259" s="1"/>
    </row>
    <row r="1260" spans="1:44" ht="15" x14ac:dyDescent="0.25">
      <c r="A1260" s="194" t="s">
        <v>18386</v>
      </c>
      <c r="B1260" s="194" t="s">
        <v>209</v>
      </c>
      <c r="C1260" s="195">
        <v>4872</v>
      </c>
      <c r="D1260" s="194" t="s">
        <v>104</v>
      </c>
      <c r="E1260" s="194" t="s">
        <v>0</v>
      </c>
      <c r="F1260" s="194" t="s">
        <v>16509</v>
      </c>
      <c r="G1260" s="194" t="s">
        <v>999</v>
      </c>
      <c r="AO1260" s="1"/>
      <c r="AP1260" s="1"/>
      <c r="AQ1260" s="1"/>
      <c r="AR1260" s="1"/>
    </row>
    <row r="1261" spans="1:44" ht="15" x14ac:dyDescent="0.25">
      <c r="A1261" s="194" t="s">
        <v>18387</v>
      </c>
      <c r="B1261" s="194" t="s">
        <v>224</v>
      </c>
      <c r="C1261" s="195">
        <v>10846</v>
      </c>
      <c r="D1261" s="194" t="s">
        <v>112</v>
      </c>
      <c r="E1261" s="194" t="s">
        <v>0</v>
      </c>
      <c r="F1261" s="194" t="s">
        <v>16511</v>
      </c>
      <c r="G1261" s="194" t="s">
        <v>999</v>
      </c>
      <c r="AO1261" s="1"/>
      <c r="AP1261" s="1"/>
      <c r="AQ1261" s="1"/>
      <c r="AR1261" s="1"/>
    </row>
    <row r="1262" spans="1:44" ht="15" x14ac:dyDescent="0.25">
      <c r="A1262" s="194" t="s">
        <v>18388</v>
      </c>
      <c r="B1262" s="194" t="s">
        <v>306</v>
      </c>
      <c r="C1262" s="195">
        <v>5905</v>
      </c>
      <c r="D1262" s="194" t="s">
        <v>129</v>
      </c>
      <c r="E1262" s="194" t="s">
        <v>1</v>
      </c>
      <c r="F1262" s="194" t="s">
        <v>16509</v>
      </c>
      <c r="G1262" s="194" t="s">
        <v>999</v>
      </c>
      <c r="AO1262" s="1"/>
      <c r="AP1262" s="1"/>
      <c r="AQ1262" s="1"/>
      <c r="AR1262" s="1"/>
    </row>
    <row r="1263" spans="1:44" ht="15" x14ac:dyDescent="0.25">
      <c r="A1263" s="194" t="s">
        <v>18389</v>
      </c>
      <c r="B1263" s="194" t="s">
        <v>306</v>
      </c>
      <c r="C1263" s="195">
        <v>302</v>
      </c>
      <c r="D1263" s="194" t="s">
        <v>129</v>
      </c>
      <c r="E1263" s="194" t="s">
        <v>1</v>
      </c>
      <c r="F1263" s="194" t="s">
        <v>16509</v>
      </c>
      <c r="G1263" s="194" t="s">
        <v>999</v>
      </c>
      <c r="AO1263" s="1"/>
      <c r="AP1263" s="1"/>
      <c r="AQ1263" s="1"/>
      <c r="AR1263" s="1"/>
    </row>
    <row r="1264" spans="1:44" ht="15" x14ac:dyDescent="0.25">
      <c r="A1264" s="194" t="s">
        <v>18390</v>
      </c>
      <c r="B1264" s="194" t="s">
        <v>224</v>
      </c>
      <c r="C1264" s="195">
        <v>22517</v>
      </c>
      <c r="D1264" s="194" t="s">
        <v>112</v>
      </c>
      <c r="E1264" s="194" t="s">
        <v>0</v>
      </c>
      <c r="F1264" s="194" t="s">
        <v>16511</v>
      </c>
      <c r="G1264" s="194" t="s">
        <v>999</v>
      </c>
      <c r="AO1264" s="1"/>
      <c r="AP1264" s="1"/>
      <c r="AQ1264" s="1"/>
      <c r="AR1264" s="1"/>
    </row>
    <row r="1265" spans="1:44" ht="15" x14ac:dyDescent="0.25">
      <c r="A1265" s="194" t="s">
        <v>18391</v>
      </c>
      <c r="B1265" s="194" t="s">
        <v>247</v>
      </c>
      <c r="C1265" s="195">
        <v>7141</v>
      </c>
      <c r="D1265" s="194" t="s">
        <v>112</v>
      </c>
      <c r="E1265" s="194" t="s">
        <v>0</v>
      </c>
      <c r="F1265" s="194" t="s">
        <v>16511</v>
      </c>
      <c r="G1265" s="194" t="s">
        <v>999</v>
      </c>
      <c r="AO1265" s="1"/>
      <c r="AP1265" s="1"/>
      <c r="AQ1265" s="1"/>
      <c r="AR1265" s="1"/>
    </row>
    <row r="1266" spans="1:44" ht="15" x14ac:dyDescent="0.25">
      <c r="A1266" s="194" t="s">
        <v>18392</v>
      </c>
      <c r="B1266" s="194" t="s">
        <v>479</v>
      </c>
      <c r="C1266" s="195">
        <v>0</v>
      </c>
      <c r="D1266" s="194" t="s">
        <v>7</v>
      </c>
      <c r="E1266" s="194" t="s">
        <v>1</v>
      </c>
      <c r="F1266" s="194" t="s">
        <v>16509</v>
      </c>
      <c r="G1266" s="194" t="s">
        <v>8693</v>
      </c>
      <c r="AO1266" s="1"/>
      <c r="AP1266" s="1"/>
      <c r="AQ1266" s="1"/>
      <c r="AR1266" s="1"/>
    </row>
    <row r="1267" spans="1:44" ht="15" x14ac:dyDescent="0.25">
      <c r="A1267" s="194" t="s">
        <v>18393</v>
      </c>
      <c r="B1267" s="194" t="s">
        <v>479</v>
      </c>
      <c r="C1267" s="195">
        <v>737</v>
      </c>
      <c r="D1267" s="194" t="s">
        <v>7</v>
      </c>
      <c r="E1267" s="194" t="s">
        <v>1</v>
      </c>
      <c r="F1267" s="194" t="s">
        <v>16509</v>
      </c>
      <c r="G1267" s="194" t="s">
        <v>8693</v>
      </c>
      <c r="AO1267" s="1"/>
      <c r="AP1267" s="1"/>
      <c r="AQ1267" s="1"/>
      <c r="AR1267" s="1"/>
    </row>
    <row r="1268" spans="1:44" ht="15" x14ac:dyDescent="0.25">
      <c r="A1268" s="194" t="s">
        <v>18394</v>
      </c>
      <c r="B1268" s="194" t="s">
        <v>208</v>
      </c>
      <c r="C1268" s="195">
        <v>93</v>
      </c>
      <c r="D1268" s="194" t="s">
        <v>2</v>
      </c>
      <c r="E1268" s="194" t="s">
        <v>1</v>
      </c>
      <c r="F1268" s="194" t="s">
        <v>16508</v>
      </c>
      <c r="G1268" s="194" t="s">
        <v>999</v>
      </c>
      <c r="AO1268" s="1"/>
      <c r="AP1268" s="1"/>
      <c r="AQ1268" s="1"/>
      <c r="AR1268" s="1"/>
    </row>
    <row r="1269" spans="1:44" ht="15" x14ac:dyDescent="0.25">
      <c r="A1269" s="194" t="s">
        <v>18395</v>
      </c>
      <c r="B1269" s="194" t="s">
        <v>476</v>
      </c>
      <c r="C1269" s="195">
        <v>121</v>
      </c>
      <c r="D1269" s="194" t="s">
        <v>999</v>
      </c>
      <c r="E1269" s="194" t="s">
        <v>1</v>
      </c>
      <c r="F1269" s="194" t="s">
        <v>16510</v>
      </c>
      <c r="G1269" s="194" t="s">
        <v>999</v>
      </c>
      <c r="AO1269" s="1"/>
      <c r="AP1269" s="1"/>
      <c r="AQ1269" s="1"/>
      <c r="AR1269" s="1"/>
    </row>
    <row r="1270" spans="1:44" ht="15" x14ac:dyDescent="0.25">
      <c r="A1270" s="194" t="s">
        <v>18396</v>
      </c>
      <c r="B1270" s="194" t="s">
        <v>226</v>
      </c>
      <c r="C1270" s="195">
        <v>8</v>
      </c>
      <c r="D1270" s="194" t="s">
        <v>999</v>
      </c>
      <c r="E1270" s="194" t="s">
        <v>1</v>
      </c>
      <c r="F1270" s="194" t="s">
        <v>16507</v>
      </c>
      <c r="G1270" s="194" t="s">
        <v>8693</v>
      </c>
      <c r="AO1270" s="1"/>
      <c r="AP1270" s="1"/>
      <c r="AQ1270" s="1"/>
      <c r="AR1270" s="1"/>
    </row>
    <row r="1271" spans="1:44" ht="15" x14ac:dyDescent="0.25">
      <c r="A1271" s="194" t="s">
        <v>18397</v>
      </c>
      <c r="B1271" s="194" t="s">
        <v>434</v>
      </c>
      <c r="C1271" s="195">
        <v>1961</v>
      </c>
      <c r="D1271" s="194" t="s">
        <v>999</v>
      </c>
      <c r="E1271" s="194" t="s">
        <v>1</v>
      </c>
      <c r="F1271" s="194" t="s">
        <v>16513</v>
      </c>
      <c r="G1271" s="194" t="s">
        <v>8693</v>
      </c>
      <c r="AO1271" s="1"/>
      <c r="AP1271" s="1"/>
      <c r="AQ1271" s="1"/>
      <c r="AR1271" s="1"/>
    </row>
    <row r="1272" spans="1:44" ht="15" x14ac:dyDescent="0.25">
      <c r="A1272" s="194" t="s">
        <v>18398</v>
      </c>
      <c r="B1272" s="194" t="s">
        <v>295</v>
      </c>
      <c r="C1272" s="195">
        <v>2474</v>
      </c>
      <c r="D1272" s="194" t="s">
        <v>999</v>
      </c>
      <c r="E1272" s="194" t="s">
        <v>1</v>
      </c>
      <c r="F1272" s="194" t="s">
        <v>16508</v>
      </c>
      <c r="G1272" s="194" t="s">
        <v>999</v>
      </c>
      <c r="AO1272" s="1"/>
      <c r="AP1272" s="1"/>
      <c r="AQ1272" s="1"/>
      <c r="AR1272" s="1"/>
    </row>
    <row r="1273" spans="1:44" ht="15" x14ac:dyDescent="0.25">
      <c r="A1273" s="194" t="s">
        <v>18399</v>
      </c>
      <c r="B1273" s="194" t="s">
        <v>213</v>
      </c>
      <c r="C1273" s="195">
        <v>1644</v>
      </c>
      <c r="D1273" s="194" t="s">
        <v>999</v>
      </c>
      <c r="E1273" s="194" t="s">
        <v>1</v>
      </c>
      <c r="F1273" s="194" t="s">
        <v>16515</v>
      </c>
      <c r="G1273" s="194" t="s">
        <v>999</v>
      </c>
      <c r="AO1273" s="1"/>
      <c r="AP1273" s="1"/>
      <c r="AQ1273" s="1"/>
      <c r="AR1273" s="1"/>
    </row>
    <row r="1274" spans="1:44" ht="15" x14ac:dyDescent="0.25">
      <c r="A1274" s="194" t="s">
        <v>18400</v>
      </c>
      <c r="B1274" s="194" t="s">
        <v>374</v>
      </c>
      <c r="C1274" s="195">
        <v>143</v>
      </c>
      <c r="D1274" s="194" t="s">
        <v>999</v>
      </c>
      <c r="E1274" s="194" t="s">
        <v>1</v>
      </c>
      <c r="F1274" s="194" t="s">
        <v>16509</v>
      </c>
      <c r="G1274" s="194" t="s">
        <v>8693</v>
      </c>
      <c r="AO1274" s="1"/>
      <c r="AP1274" s="1"/>
      <c r="AQ1274" s="1"/>
      <c r="AR1274" s="1"/>
    </row>
    <row r="1275" spans="1:44" ht="15" x14ac:dyDescent="0.25">
      <c r="A1275" s="194" t="s">
        <v>18401</v>
      </c>
      <c r="B1275" s="194" t="s">
        <v>445</v>
      </c>
      <c r="C1275" s="195">
        <v>56</v>
      </c>
      <c r="D1275" s="194" t="s">
        <v>999</v>
      </c>
      <c r="E1275" s="194" t="s">
        <v>1</v>
      </c>
      <c r="F1275" s="194" t="s">
        <v>16509</v>
      </c>
      <c r="G1275" s="194" t="s">
        <v>8693</v>
      </c>
      <c r="AO1275" s="1"/>
      <c r="AP1275" s="1"/>
      <c r="AQ1275" s="1"/>
      <c r="AR1275" s="1"/>
    </row>
    <row r="1276" spans="1:44" ht="15" x14ac:dyDescent="0.25">
      <c r="A1276" s="194" t="s">
        <v>18402</v>
      </c>
      <c r="B1276" s="194" t="s">
        <v>317</v>
      </c>
      <c r="C1276" s="195">
        <v>1560</v>
      </c>
      <c r="D1276" s="194" t="s">
        <v>112</v>
      </c>
      <c r="E1276" s="194" t="s">
        <v>1</v>
      </c>
      <c r="F1276" s="194" t="s">
        <v>16511</v>
      </c>
      <c r="G1276" s="194" t="s">
        <v>999</v>
      </c>
      <c r="AO1276" s="1"/>
      <c r="AP1276" s="1"/>
      <c r="AQ1276" s="1"/>
      <c r="AR1276" s="1"/>
    </row>
    <row r="1277" spans="1:44" ht="15" x14ac:dyDescent="0.25">
      <c r="A1277" s="194" t="s">
        <v>18403</v>
      </c>
      <c r="B1277" s="194" t="s">
        <v>192</v>
      </c>
      <c r="C1277" s="195">
        <v>17</v>
      </c>
      <c r="D1277" s="194" t="s">
        <v>5</v>
      </c>
      <c r="E1277" s="194" t="s">
        <v>1</v>
      </c>
      <c r="F1277" s="194" t="s">
        <v>16516</v>
      </c>
      <c r="G1277" s="194" t="s">
        <v>999</v>
      </c>
      <c r="AO1277" s="1"/>
      <c r="AP1277" s="1"/>
      <c r="AQ1277" s="1"/>
      <c r="AR1277" s="1"/>
    </row>
    <row r="1278" spans="1:44" ht="15" x14ac:dyDescent="0.25">
      <c r="A1278" s="194" t="s">
        <v>18404</v>
      </c>
      <c r="B1278" s="194" t="s">
        <v>196</v>
      </c>
      <c r="C1278" s="195">
        <v>442</v>
      </c>
      <c r="D1278" s="194" t="s">
        <v>999</v>
      </c>
      <c r="E1278" s="194" t="s">
        <v>1</v>
      </c>
      <c r="F1278" s="194" t="s">
        <v>16507</v>
      </c>
      <c r="G1278" s="194" t="s">
        <v>999</v>
      </c>
      <c r="AO1278" s="1"/>
      <c r="AP1278" s="1"/>
      <c r="AQ1278" s="1"/>
      <c r="AR1278" s="1"/>
    </row>
    <row r="1279" spans="1:44" ht="15" x14ac:dyDescent="0.25">
      <c r="A1279" s="194" t="s">
        <v>18405</v>
      </c>
      <c r="B1279" s="194" t="s">
        <v>492</v>
      </c>
      <c r="C1279" s="195">
        <v>2115</v>
      </c>
      <c r="D1279" s="194" t="s">
        <v>999</v>
      </c>
      <c r="E1279" s="194" t="s">
        <v>1</v>
      </c>
      <c r="F1279" s="194" t="s">
        <v>16515</v>
      </c>
      <c r="G1279" s="194" t="s">
        <v>999</v>
      </c>
      <c r="AO1279" s="1"/>
      <c r="AP1279" s="1"/>
      <c r="AQ1279" s="1"/>
      <c r="AR1279" s="1"/>
    </row>
    <row r="1280" spans="1:44" ht="15" x14ac:dyDescent="0.25">
      <c r="A1280" s="194" t="s">
        <v>18406</v>
      </c>
      <c r="B1280" s="194" t="s">
        <v>374</v>
      </c>
      <c r="C1280" s="195">
        <v>196</v>
      </c>
      <c r="D1280" s="194" t="s">
        <v>999</v>
      </c>
      <c r="E1280" s="194" t="s">
        <v>1</v>
      </c>
      <c r="F1280" s="194" t="s">
        <v>16509</v>
      </c>
      <c r="G1280" s="194" t="s">
        <v>8693</v>
      </c>
      <c r="AO1280" s="1"/>
      <c r="AP1280" s="1"/>
      <c r="AQ1280" s="1"/>
      <c r="AR1280" s="1"/>
    </row>
    <row r="1281" spans="1:44" ht="15" x14ac:dyDescent="0.25">
      <c r="A1281" s="194" t="s">
        <v>18407</v>
      </c>
      <c r="B1281" s="194" t="s">
        <v>445</v>
      </c>
      <c r="C1281" s="195">
        <v>0</v>
      </c>
      <c r="D1281" s="194" t="s">
        <v>999</v>
      </c>
      <c r="E1281" s="194" t="s">
        <v>1</v>
      </c>
      <c r="F1281" s="194" t="s">
        <v>16509</v>
      </c>
      <c r="G1281" s="194" t="s">
        <v>8693</v>
      </c>
      <c r="AO1281" s="1"/>
      <c r="AP1281" s="1"/>
      <c r="AQ1281" s="1"/>
      <c r="AR1281" s="1"/>
    </row>
    <row r="1282" spans="1:44" ht="15" x14ac:dyDescent="0.25">
      <c r="A1282" s="194" t="s">
        <v>18408</v>
      </c>
      <c r="B1282" s="194" t="s">
        <v>238</v>
      </c>
      <c r="C1282" s="195">
        <v>1816</v>
      </c>
      <c r="D1282" s="194" t="s">
        <v>126</v>
      </c>
      <c r="E1282" s="194" t="s">
        <v>1</v>
      </c>
      <c r="F1282" s="194" t="s">
        <v>16507</v>
      </c>
      <c r="G1282" s="194" t="s">
        <v>999</v>
      </c>
      <c r="AO1282" s="1"/>
      <c r="AP1282" s="1"/>
      <c r="AQ1282" s="1"/>
      <c r="AR1282" s="1"/>
    </row>
    <row r="1283" spans="1:44" ht="15" x14ac:dyDescent="0.25">
      <c r="A1283" s="194" t="s">
        <v>18409</v>
      </c>
      <c r="B1283" s="194" t="s">
        <v>496</v>
      </c>
      <c r="C1283" s="195">
        <v>69</v>
      </c>
      <c r="D1283" s="194" t="s">
        <v>999</v>
      </c>
      <c r="E1283" s="194" t="s">
        <v>1</v>
      </c>
      <c r="F1283" s="194" t="s">
        <v>16509</v>
      </c>
      <c r="G1283" s="194" t="s">
        <v>8693</v>
      </c>
      <c r="AO1283" s="1"/>
      <c r="AP1283" s="1"/>
      <c r="AQ1283" s="1"/>
      <c r="AR1283" s="1"/>
    </row>
    <row r="1284" spans="1:44" ht="15" x14ac:dyDescent="0.25">
      <c r="A1284" s="194" t="s">
        <v>18410</v>
      </c>
      <c r="B1284" s="194" t="s">
        <v>445</v>
      </c>
      <c r="C1284" s="195">
        <v>45</v>
      </c>
      <c r="D1284" s="194" t="s">
        <v>999</v>
      </c>
      <c r="E1284" s="194" t="s">
        <v>1</v>
      </c>
      <c r="F1284" s="194" t="s">
        <v>16509</v>
      </c>
      <c r="G1284" s="194" t="s">
        <v>8693</v>
      </c>
      <c r="AO1284" s="1"/>
      <c r="AP1284" s="1"/>
      <c r="AQ1284" s="1"/>
      <c r="AR1284" s="1"/>
    </row>
    <row r="1285" spans="1:44" ht="15" x14ac:dyDescent="0.25">
      <c r="A1285" s="194" t="s">
        <v>18411</v>
      </c>
      <c r="B1285" s="194" t="s">
        <v>445</v>
      </c>
      <c r="C1285" s="195">
        <v>196</v>
      </c>
      <c r="D1285" s="194" t="s">
        <v>999</v>
      </c>
      <c r="E1285" s="194" t="s">
        <v>1</v>
      </c>
      <c r="F1285" s="194" t="s">
        <v>16509</v>
      </c>
      <c r="G1285" s="194" t="s">
        <v>8693</v>
      </c>
      <c r="AO1285" s="1"/>
      <c r="AP1285" s="1"/>
      <c r="AQ1285" s="1"/>
      <c r="AR1285" s="1"/>
    </row>
    <row r="1286" spans="1:44" ht="15" x14ac:dyDescent="0.25">
      <c r="A1286" s="194" t="s">
        <v>18412</v>
      </c>
      <c r="B1286" s="194" t="s">
        <v>485</v>
      </c>
      <c r="C1286" s="195">
        <v>239</v>
      </c>
      <c r="D1286" s="194" t="s">
        <v>999</v>
      </c>
      <c r="E1286" s="194" t="s">
        <v>1</v>
      </c>
      <c r="F1286" s="194" t="s">
        <v>16509</v>
      </c>
      <c r="G1286" s="194" t="s">
        <v>8693</v>
      </c>
      <c r="AO1286" s="1"/>
      <c r="AP1286" s="1"/>
      <c r="AQ1286" s="1"/>
      <c r="AR1286" s="1"/>
    </row>
    <row r="1287" spans="1:44" ht="15" x14ac:dyDescent="0.25">
      <c r="A1287" s="194" t="s">
        <v>18413</v>
      </c>
      <c r="B1287" s="194" t="s">
        <v>445</v>
      </c>
      <c r="C1287" s="195">
        <v>1307</v>
      </c>
      <c r="D1287" s="194" t="s">
        <v>999</v>
      </c>
      <c r="E1287" s="194" t="s">
        <v>1</v>
      </c>
      <c r="F1287" s="194" t="s">
        <v>16509</v>
      </c>
      <c r="G1287" s="194" t="s">
        <v>8693</v>
      </c>
      <c r="AO1287" s="1"/>
      <c r="AP1287" s="1"/>
      <c r="AQ1287" s="1"/>
      <c r="AR1287" s="1"/>
    </row>
    <row r="1288" spans="1:44" ht="15" x14ac:dyDescent="0.25">
      <c r="A1288" s="194" t="s">
        <v>18414</v>
      </c>
      <c r="B1288" s="194" t="s">
        <v>479</v>
      </c>
      <c r="C1288" s="195">
        <v>506</v>
      </c>
      <c r="D1288" s="194" t="s">
        <v>7</v>
      </c>
      <c r="E1288" s="194" t="s">
        <v>0</v>
      </c>
      <c r="F1288" s="194" t="s">
        <v>16509</v>
      </c>
      <c r="G1288" s="194" t="s">
        <v>8693</v>
      </c>
      <c r="AO1288" s="1"/>
      <c r="AP1288" s="1"/>
      <c r="AQ1288" s="1"/>
      <c r="AR1288" s="1"/>
    </row>
    <row r="1289" spans="1:44" ht="15" x14ac:dyDescent="0.25">
      <c r="A1289" s="194" t="s">
        <v>18415</v>
      </c>
      <c r="B1289" s="194" t="s">
        <v>479</v>
      </c>
      <c r="C1289" s="195">
        <v>400</v>
      </c>
      <c r="D1289" s="194" t="s">
        <v>7</v>
      </c>
      <c r="E1289" s="194" t="s">
        <v>1</v>
      </c>
      <c r="F1289" s="194" t="s">
        <v>16509</v>
      </c>
      <c r="G1289" s="194" t="s">
        <v>8693</v>
      </c>
      <c r="AO1289" s="1"/>
      <c r="AP1289" s="1"/>
      <c r="AQ1289" s="1"/>
      <c r="AR1289" s="1"/>
    </row>
    <row r="1290" spans="1:44" ht="15" x14ac:dyDescent="0.25">
      <c r="A1290" s="194" t="s">
        <v>18416</v>
      </c>
      <c r="B1290" s="194" t="s">
        <v>329</v>
      </c>
      <c r="C1290" s="195">
        <v>1223</v>
      </c>
      <c r="D1290" s="194" t="s">
        <v>999</v>
      </c>
      <c r="E1290" s="194" t="s">
        <v>1</v>
      </c>
      <c r="F1290" s="194" t="s">
        <v>16513</v>
      </c>
      <c r="G1290" s="194" t="s">
        <v>8693</v>
      </c>
      <c r="AO1290" s="1"/>
      <c r="AP1290" s="1"/>
      <c r="AQ1290" s="1"/>
      <c r="AR1290" s="1"/>
    </row>
    <row r="1291" spans="1:44" ht="15" x14ac:dyDescent="0.25">
      <c r="A1291" s="194" t="s">
        <v>18417</v>
      </c>
      <c r="B1291" s="194" t="s">
        <v>396</v>
      </c>
      <c r="C1291" s="195">
        <v>484</v>
      </c>
      <c r="D1291" s="194" t="s">
        <v>108</v>
      </c>
      <c r="E1291" s="194" t="s">
        <v>1</v>
      </c>
      <c r="F1291" s="194" t="s">
        <v>16513</v>
      </c>
      <c r="G1291" s="194" t="s">
        <v>8693</v>
      </c>
      <c r="AO1291" s="1"/>
      <c r="AP1291" s="1"/>
      <c r="AQ1291" s="1"/>
      <c r="AR1291" s="1"/>
    </row>
    <row r="1292" spans="1:44" ht="15" x14ac:dyDescent="0.25">
      <c r="A1292" s="194" t="s">
        <v>18418</v>
      </c>
      <c r="B1292" s="194" t="s">
        <v>435</v>
      </c>
      <c r="C1292" s="195">
        <v>725</v>
      </c>
      <c r="D1292" s="194" t="s">
        <v>108</v>
      </c>
      <c r="E1292" s="194" t="s">
        <v>1</v>
      </c>
      <c r="F1292" s="194" t="s">
        <v>16513</v>
      </c>
      <c r="G1292" s="194" t="s">
        <v>8693</v>
      </c>
      <c r="AO1292" s="1"/>
      <c r="AP1292" s="1"/>
      <c r="AQ1292" s="1"/>
      <c r="AR1292" s="1"/>
    </row>
    <row r="1293" spans="1:44" ht="15" x14ac:dyDescent="0.25">
      <c r="A1293" s="194" t="s">
        <v>18419</v>
      </c>
      <c r="B1293" s="194" t="s">
        <v>479</v>
      </c>
      <c r="C1293" s="195">
        <v>1152</v>
      </c>
      <c r="D1293" s="194" t="s">
        <v>7</v>
      </c>
      <c r="E1293" s="194" t="s">
        <v>0</v>
      </c>
      <c r="F1293" s="194" t="s">
        <v>16509</v>
      </c>
      <c r="G1293" s="194" t="s">
        <v>8693</v>
      </c>
      <c r="AO1293" s="1"/>
      <c r="AP1293" s="1"/>
      <c r="AQ1293" s="1"/>
      <c r="AR1293" s="1"/>
    </row>
    <row r="1294" spans="1:44" ht="15" x14ac:dyDescent="0.25">
      <c r="A1294" s="194" t="s">
        <v>16080</v>
      </c>
      <c r="B1294" s="194" t="s">
        <v>209</v>
      </c>
      <c r="C1294" s="195">
        <v>2894</v>
      </c>
      <c r="D1294" s="194" t="s">
        <v>104</v>
      </c>
      <c r="E1294" s="194" t="s">
        <v>0</v>
      </c>
      <c r="F1294" s="194" t="s">
        <v>16509</v>
      </c>
      <c r="G1294" s="194" t="s">
        <v>999</v>
      </c>
      <c r="AO1294" s="1"/>
      <c r="AP1294" s="1"/>
      <c r="AQ1294" s="1"/>
      <c r="AR1294" s="1"/>
    </row>
    <row r="1295" spans="1:44" ht="15" x14ac:dyDescent="0.25">
      <c r="A1295" s="194" t="s">
        <v>16081</v>
      </c>
      <c r="B1295" s="194" t="s">
        <v>445</v>
      </c>
      <c r="C1295" s="195">
        <v>147</v>
      </c>
      <c r="D1295" s="194" t="s">
        <v>999</v>
      </c>
      <c r="E1295" s="194" t="s">
        <v>1</v>
      </c>
      <c r="F1295" s="194" t="s">
        <v>16509</v>
      </c>
      <c r="G1295" s="194" t="s">
        <v>8693</v>
      </c>
      <c r="AO1295" s="1"/>
      <c r="AP1295" s="1"/>
      <c r="AQ1295" s="1"/>
      <c r="AR1295" s="1"/>
    </row>
    <row r="1296" spans="1:44" ht="15" x14ac:dyDescent="0.25">
      <c r="A1296" s="194" t="s">
        <v>18420</v>
      </c>
      <c r="B1296" s="194" t="s">
        <v>184</v>
      </c>
      <c r="C1296" s="195">
        <v>1123</v>
      </c>
      <c r="D1296" s="194" t="s">
        <v>9</v>
      </c>
      <c r="E1296" s="194" t="s">
        <v>0</v>
      </c>
      <c r="F1296" s="194" t="s">
        <v>16514</v>
      </c>
      <c r="G1296" s="194" t="s">
        <v>8693</v>
      </c>
      <c r="AO1296" s="1"/>
      <c r="AP1296" s="1"/>
      <c r="AQ1296" s="1"/>
      <c r="AR1296" s="1"/>
    </row>
    <row r="1297" spans="1:44" ht="15" x14ac:dyDescent="0.25">
      <c r="A1297" s="194" t="s">
        <v>18421</v>
      </c>
      <c r="B1297" s="194" t="s">
        <v>256</v>
      </c>
      <c r="C1297" s="195">
        <v>2865</v>
      </c>
      <c r="D1297" s="194" t="s">
        <v>999</v>
      </c>
      <c r="E1297" s="194" t="s">
        <v>1</v>
      </c>
      <c r="F1297" s="194" t="s">
        <v>16508</v>
      </c>
      <c r="G1297" s="194" t="s">
        <v>999</v>
      </c>
      <c r="AO1297" s="1"/>
      <c r="AP1297" s="1"/>
      <c r="AQ1297" s="1"/>
      <c r="AR1297" s="1"/>
    </row>
    <row r="1298" spans="1:44" ht="15" x14ac:dyDescent="0.25">
      <c r="A1298" s="194" t="s">
        <v>18422</v>
      </c>
      <c r="B1298" s="194" t="s">
        <v>209</v>
      </c>
      <c r="C1298" s="195">
        <v>68</v>
      </c>
      <c r="D1298" s="194" t="s">
        <v>104</v>
      </c>
      <c r="E1298" s="194" t="s">
        <v>1</v>
      </c>
      <c r="F1298" s="194" t="s">
        <v>16509</v>
      </c>
      <c r="G1298" s="194" t="s">
        <v>999</v>
      </c>
      <c r="AO1298" s="1"/>
      <c r="AP1298" s="1"/>
      <c r="AQ1298" s="1"/>
      <c r="AR1298" s="1"/>
    </row>
    <row r="1299" spans="1:44" ht="15" x14ac:dyDescent="0.25">
      <c r="A1299" s="194" t="s">
        <v>18423</v>
      </c>
      <c r="B1299" s="194" t="s">
        <v>467</v>
      </c>
      <c r="C1299" s="195">
        <v>923</v>
      </c>
      <c r="D1299" s="194" t="s">
        <v>999</v>
      </c>
      <c r="E1299" s="194" t="s">
        <v>1</v>
      </c>
      <c r="F1299" s="194" t="s">
        <v>16510</v>
      </c>
      <c r="G1299" s="194" t="s">
        <v>999</v>
      </c>
      <c r="AO1299" s="1"/>
      <c r="AP1299" s="1"/>
      <c r="AQ1299" s="1"/>
      <c r="AR1299" s="1"/>
    </row>
    <row r="1300" spans="1:44" ht="15" x14ac:dyDescent="0.25">
      <c r="A1300" s="194" t="s">
        <v>18424</v>
      </c>
      <c r="B1300" s="194" t="s">
        <v>361</v>
      </c>
      <c r="C1300" s="195">
        <v>1056</v>
      </c>
      <c r="D1300" s="194" t="s">
        <v>126</v>
      </c>
      <c r="E1300" s="194" t="s">
        <v>1</v>
      </c>
      <c r="F1300" s="194" t="s">
        <v>16507</v>
      </c>
      <c r="G1300" s="194" t="s">
        <v>999</v>
      </c>
      <c r="AO1300" s="1"/>
      <c r="AP1300" s="1"/>
      <c r="AQ1300" s="1"/>
      <c r="AR1300" s="1"/>
    </row>
    <row r="1301" spans="1:44" ht="15" x14ac:dyDescent="0.25">
      <c r="A1301" s="194" t="s">
        <v>18425</v>
      </c>
      <c r="B1301" s="194" t="s">
        <v>209</v>
      </c>
      <c r="C1301" s="195">
        <v>90</v>
      </c>
      <c r="D1301" s="194" t="s">
        <v>104</v>
      </c>
      <c r="E1301" s="194" t="s">
        <v>0</v>
      </c>
      <c r="F1301" s="194" t="s">
        <v>16509</v>
      </c>
      <c r="G1301" s="194" t="s">
        <v>8693</v>
      </c>
      <c r="AO1301" s="1"/>
      <c r="AP1301" s="1"/>
      <c r="AQ1301" s="1"/>
      <c r="AR1301" s="1"/>
    </row>
    <row r="1302" spans="1:44" ht="15" x14ac:dyDescent="0.25">
      <c r="A1302" s="194" t="s">
        <v>18426</v>
      </c>
      <c r="B1302" s="194" t="s">
        <v>264</v>
      </c>
      <c r="C1302" s="195">
        <v>167</v>
      </c>
      <c r="D1302" s="194" t="s">
        <v>999</v>
      </c>
      <c r="E1302" s="194" t="s">
        <v>1</v>
      </c>
      <c r="F1302" s="194" t="s">
        <v>16511</v>
      </c>
      <c r="G1302" s="194" t="s">
        <v>999</v>
      </c>
      <c r="AO1302" s="1"/>
      <c r="AP1302" s="1"/>
      <c r="AQ1302" s="1"/>
      <c r="AR1302" s="1"/>
    </row>
    <row r="1303" spans="1:44" ht="15" x14ac:dyDescent="0.25">
      <c r="A1303" s="194" t="s">
        <v>18427</v>
      </c>
      <c r="B1303" s="194" t="s">
        <v>485</v>
      </c>
      <c r="C1303" s="195">
        <v>11021</v>
      </c>
      <c r="D1303" s="194" t="s">
        <v>999</v>
      </c>
      <c r="E1303" s="194" t="s">
        <v>1</v>
      </c>
      <c r="F1303" s="194" t="s">
        <v>16509</v>
      </c>
      <c r="G1303" s="194" t="s">
        <v>999</v>
      </c>
      <c r="AO1303" s="1"/>
      <c r="AP1303" s="1"/>
      <c r="AQ1303" s="1"/>
      <c r="AR1303" s="1"/>
    </row>
    <row r="1304" spans="1:44" ht="15" x14ac:dyDescent="0.25">
      <c r="A1304" s="194" t="s">
        <v>18428</v>
      </c>
      <c r="B1304" s="194" t="s">
        <v>254</v>
      </c>
      <c r="C1304" s="195">
        <v>213</v>
      </c>
      <c r="D1304" s="194" t="s">
        <v>999</v>
      </c>
      <c r="E1304" s="194" t="s">
        <v>1</v>
      </c>
      <c r="F1304" s="194" t="s">
        <v>16513</v>
      </c>
      <c r="G1304" s="194" t="s">
        <v>8693</v>
      </c>
      <c r="AO1304" s="1"/>
      <c r="AP1304" s="1"/>
      <c r="AQ1304" s="1"/>
      <c r="AR1304" s="1"/>
    </row>
    <row r="1305" spans="1:44" ht="15" x14ac:dyDescent="0.25">
      <c r="A1305" s="194" t="s">
        <v>18429</v>
      </c>
      <c r="B1305" s="194" t="s">
        <v>390</v>
      </c>
      <c r="C1305" s="195">
        <v>250</v>
      </c>
      <c r="D1305" s="194" t="s">
        <v>999</v>
      </c>
      <c r="E1305" s="194" t="s">
        <v>1</v>
      </c>
      <c r="F1305" s="194" t="s">
        <v>16517</v>
      </c>
      <c r="G1305" s="194" t="s">
        <v>8693</v>
      </c>
      <c r="AO1305" s="1"/>
      <c r="AP1305" s="1"/>
      <c r="AQ1305" s="1"/>
      <c r="AR1305" s="1"/>
    </row>
    <row r="1306" spans="1:44" ht="15" x14ac:dyDescent="0.25">
      <c r="A1306" s="194" t="s">
        <v>18430</v>
      </c>
      <c r="B1306" s="194" t="s">
        <v>413</v>
      </c>
      <c r="C1306" s="195">
        <v>121</v>
      </c>
      <c r="D1306" s="194" t="s">
        <v>999</v>
      </c>
      <c r="E1306" s="194" t="s">
        <v>1</v>
      </c>
      <c r="F1306" s="194" t="s">
        <v>16512</v>
      </c>
      <c r="G1306" s="194" t="s">
        <v>8693</v>
      </c>
      <c r="AO1306" s="1"/>
      <c r="AP1306" s="1"/>
      <c r="AQ1306" s="1"/>
      <c r="AR1306" s="1"/>
    </row>
    <row r="1307" spans="1:44" ht="15" x14ac:dyDescent="0.25">
      <c r="A1307" s="194" t="s">
        <v>18431</v>
      </c>
      <c r="B1307" s="194" t="s">
        <v>170</v>
      </c>
      <c r="C1307" s="195">
        <v>1223</v>
      </c>
      <c r="D1307" s="194" t="s">
        <v>999</v>
      </c>
      <c r="E1307" s="194" t="s">
        <v>1</v>
      </c>
      <c r="F1307" s="194" t="s">
        <v>16517</v>
      </c>
      <c r="G1307" s="194" t="s">
        <v>8693</v>
      </c>
      <c r="AO1307" s="1"/>
      <c r="AP1307" s="1"/>
      <c r="AQ1307" s="1"/>
      <c r="AR1307" s="1"/>
    </row>
    <row r="1308" spans="1:44" ht="15" x14ac:dyDescent="0.25">
      <c r="A1308" s="194" t="s">
        <v>18432</v>
      </c>
      <c r="B1308" s="194" t="s">
        <v>190</v>
      </c>
      <c r="C1308" s="195">
        <v>1078</v>
      </c>
      <c r="D1308" s="194" t="s">
        <v>10</v>
      </c>
      <c r="E1308" s="194" t="s">
        <v>1</v>
      </c>
      <c r="F1308" s="194" t="s">
        <v>16515</v>
      </c>
      <c r="G1308" s="194" t="s">
        <v>999</v>
      </c>
      <c r="AO1308" s="1"/>
      <c r="AP1308" s="1"/>
      <c r="AQ1308" s="1"/>
      <c r="AR1308" s="1"/>
    </row>
    <row r="1309" spans="1:44" ht="15" x14ac:dyDescent="0.25">
      <c r="A1309" s="194" t="s">
        <v>18433</v>
      </c>
      <c r="B1309" s="194" t="s">
        <v>259</v>
      </c>
      <c r="C1309" s="195">
        <v>12724</v>
      </c>
      <c r="D1309" s="194" t="s">
        <v>112</v>
      </c>
      <c r="E1309" s="194" t="s">
        <v>0</v>
      </c>
      <c r="F1309" s="194" t="s">
        <v>16511</v>
      </c>
      <c r="G1309" s="194" t="s">
        <v>999</v>
      </c>
      <c r="AO1309" s="1"/>
      <c r="AP1309" s="1"/>
      <c r="AQ1309" s="1"/>
      <c r="AR1309" s="1"/>
    </row>
    <row r="1310" spans="1:44" ht="15" x14ac:dyDescent="0.25">
      <c r="A1310" s="194" t="s">
        <v>18434</v>
      </c>
      <c r="B1310" s="194" t="s">
        <v>190</v>
      </c>
      <c r="C1310" s="195">
        <v>1145</v>
      </c>
      <c r="D1310" s="194" t="s">
        <v>10</v>
      </c>
      <c r="E1310" s="194" t="s">
        <v>1</v>
      </c>
      <c r="F1310" s="194" t="s">
        <v>16515</v>
      </c>
      <c r="G1310" s="194" t="s">
        <v>999</v>
      </c>
      <c r="AO1310" s="1"/>
      <c r="AP1310" s="1"/>
      <c r="AQ1310" s="1"/>
      <c r="AR1310" s="1"/>
    </row>
    <row r="1311" spans="1:44" ht="15" x14ac:dyDescent="0.25">
      <c r="A1311" s="194" t="s">
        <v>18435</v>
      </c>
      <c r="B1311" s="194" t="s">
        <v>288</v>
      </c>
      <c r="C1311" s="195">
        <v>4033</v>
      </c>
      <c r="D1311" s="194" t="s">
        <v>9</v>
      </c>
      <c r="E1311" s="194" t="s">
        <v>0</v>
      </c>
      <c r="F1311" s="194" t="s">
        <v>16514</v>
      </c>
      <c r="G1311" s="194" t="s">
        <v>8693</v>
      </c>
      <c r="AO1311" s="1"/>
      <c r="AP1311" s="1"/>
      <c r="AQ1311" s="1"/>
      <c r="AR1311" s="1"/>
    </row>
    <row r="1312" spans="1:44" ht="15" x14ac:dyDescent="0.25">
      <c r="A1312" s="194" t="s">
        <v>18436</v>
      </c>
      <c r="B1312" s="194" t="s">
        <v>422</v>
      </c>
      <c r="C1312" s="195">
        <v>2806</v>
      </c>
      <c r="D1312" s="194" t="s">
        <v>999</v>
      </c>
      <c r="E1312" s="194" t="s">
        <v>1</v>
      </c>
      <c r="F1312" s="194" t="s">
        <v>16513</v>
      </c>
      <c r="G1312" s="194" t="s">
        <v>999</v>
      </c>
      <c r="AO1312" s="1"/>
      <c r="AP1312" s="1"/>
      <c r="AQ1312" s="1"/>
      <c r="AR1312" s="1"/>
    </row>
    <row r="1313" spans="1:44" ht="15" x14ac:dyDescent="0.25">
      <c r="A1313" s="194" t="s">
        <v>18437</v>
      </c>
      <c r="B1313" s="194" t="s">
        <v>445</v>
      </c>
      <c r="C1313" s="195">
        <v>57</v>
      </c>
      <c r="D1313" s="194" t="s">
        <v>999</v>
      </c>
      <c r="E1313" s="194" t="s">
        <v>1</v>
      </c>
      <c r="F1313" s="194" t="s">
        <v>16509</v>
      </c>
      <c r="G1313" s="194" t="s">
        <v>8693</v>
      </c>
      <c r="AO1313" s="1"/>
      <c r="AP1313" s="1"/>
      <c r="AQ1313" s="1"/>
      <c r="AR1313" s="1"/>
    </row>
    <row r="1314" spans="1:44" ht="15" x14ac:dyDescent="0.25">
      <c r="A1314" s="194" t="s">
        <v>18438</v>
      </c>
      <c r="B1314" s="194" t="s">
        <v>209</v>
      </c>
      <c r="C1314" s="195">
        <v>874</v>
      </c>
      <c r="D1314" s="194" t="s">
        <v>104</v>
      </c>
      <c r="E1314" s="194" t="s">
        <v>0</v>
      </c>
      <c r="F1314" s="194" t="s">
        <v>16509</v>
      </c>
      <c r="G1314" s="194" t="s">
        <v>8693</v>
      </c>
      <c r="AO1314" s="1"/>
      <c r="AP1314" s="1"/>
      <c r="AQ1314" s="1"/>
      <c r="AR1314" s="1"/>
    </row>
    <row r="1315" spans="1:44" ht="15" x14ac:dyDescent="0.25">
      <c r="A1315" s="194" t="s">
        <v>18439</v>
      </c>
      <c r="B1315" s="194" t="s">
        <v>217</v>
      </c>
      <c r="C1315" s="195">
        <v>481</v>
      </c>
      <c r="D1315" s="194" t="s">
        <v>999</v>
      </c>
      <c r="E1315" s="194" t="s">
        <v>1</v>
      </c>
      <c r="F1315" s="194" t="s">
        <v>16515</v>
      </c>
      <c r="G1315" s="194" t="s">
        <v>999</v>
      </c>
      <c r="AO1315" s="1"/>
      <c r="AP1315" s="1"/>
      <c r="AQ1315" s="1"/>
      <c r="AR1315" s="1"/>
    </row>
    <row r="1316" spans="1:44" ht="15" x14ac:dyDescent="0.25">
      <c r="A1316" s="194" t="s">
        <v>18440</v>
      </c>
      <c r="B1316" s="194" t="s">
        <v>306</v>
      </c>
      <c r="C1316" s="195">
        <v>383</v>
      </c>
      <c r="D1316" s="194" t="s">
        <v>129</v>
      </c>
      <c r="E1316" s="194" t="s">
        <v>1</v>
      </c>
      <c r="F1316" s="194" t="s">
        <v>16509</v>
      </c>
      <c r="G1316" s="194" t="s">
        <v>8693</v>
      </c>
      <c r="AO1316" s="1"/>
      <c r="AP1316" s="1"/>
      <c r="AQ1316" s="1"/>
      <c r="AR1316" s="1"/>
    </row>
    <row r="1317" spans="1:44" ht="15" x14ac:dyDescent="0.25">
      <c r="A1317" s="194" t="s">
        <v>18441</v>
      </c>
      <c r="B1317" s="194" t="s">
        <v>452</v>
      </c>
      <c r="C1317" s="195">
        <v>13150</v>
      </c>
      <c r="D1317" s="194" t="s">
        <v>112</v>
      </c>
      <c r="E1317" s="194" t="s">
        <v>0</v>
      </c>
      <c r="F1317" s="194" t="s">
        <v>16511</v>
      </c>
      <c r="G1317" s="194" t="s">
        <v>8693</v>
      </c>
      <c r="AO1317" s="1"/>
      <c r="AP1317" s="1"/>
      <c r="AQ1317" s="1"/>
      <c r="AR1317" s="1"/>
    </row>
    <row r="1318" spans="1:44" ht="15" x14ac:dyDescent="0.25">
      <c r="A1318" s="194" t="s">
        <v>8698</v>
      </c>
      <c r="B1318" s="194" t="s">
        <v>345</v>
      </c>
      <c r="C1318" s="195">
        <v>3309</v>
      </c>
      <c r="D1318" s="194" t="s">
        <v>999</v>
      </c>
      <c r="E1318" s="194" t="s">
        <v>1</v>
      </c>
      <c r="F1318" s="194" t="s">
        <v>16515</v>
      </c>
      <c r="G1318" s="194" t="s">
        <v>999</v>
      </c>
      <c r="AO1318" s="1"/>
      <c r="AP1318" s="1"/>
      <c r="AQ1318" s="1"/>
      <c r="AR1318" s="1"/>
    </row>
    <row r="1319" spans="1:44" ht="30" x14ac:dyDescent="0.25">
      <c r="A1319" s="194" t="s">
        <v>8699</v>
      </c>
      <c r="B1319" s="194" t="s">
        <v>15183</v>
      </c>
      <c r="C1319" s="195">
        <v>2962</v>
      </c>
      <c r="D1319" s="194" t="s">
        <v>112</v>
      </c>
      <c r="E1319" s="194" t="s">
        <v>0</v>
      </c>
      <c r="F1319" s="194" t="s">
        <v>16511</v>
      </c>
      <c r="G1319" s="194" t="s">
        <v>999</v>
      </c>
      <c r="AO1319" s="1"/>
      <c r="AP1319" s="1"/>
      <c r="AQ1319" s="1"/>
      <c r="AR1319" s="1"/>
    </row>
    <row r="1320" spans="1:44" ht="15" x14ac:dyDescent="0.25">
      <c r="A1320" s="194" t="s">
        <v>18442</v>
      </c>
      <c r="B1320" s="194" t="s">
        <v>391</v>
      </c>
      <c r="C1320" s="195">
        <v>459</v>
      </c>
      <c r="D1320" s="194" t="s">
        <v>999</v>
      </c>
      <c r="E1320" s="194" t="s">
        <v>1</v>
      </c>
      <c r="F1320" s="194" t="s">
        <v>16511</v>
      </c>
      <c r="G1320" s="194" t="s">
        <v>999</v>
      </c>
      <c r="AO1320" s="1"/>
      <c r="AP1320" s="1"/>
      <c r="AQ1320" s="1"/>
      <c r="AR1320" s="1"/>
    </row>
    <row r="1321" spans="1:44" ht="15" x14ac:dyDescent="0.25">
      <c r="A1321" s="194" t="s">
        <v>18443</v>
      </c>
      <c r="B1321" s="194" t="s">
        <v>491</v>
      </c>
      <c r="C1321" s="195">
        <v>1813</v>
      </c>
      <c r="D1321" s="194" t="s">
        <v>112</v>
      </c>
      <c r="E1321" s="194" t="s">
        <v>0</v>
      </c>
      <c r="F1321" s="194" t="s">
        <v>16511</v>
      </c>
      <c r="G1321" s="194" t="s">
        <v>999</v>
      </c>
      <c r="AO1321" s="1"/>
      <c r="AP1321" s="1"/>
      <c r="AQ1321" s="1"/>
      <c r="AR1321" s="1"/>
    </row>
    <row r="1322" spans="1:44" ht="15" x14ac:dyDescent="0.25">
      <c r="A1322" s="194" t="s">
        <v>18444</v>
      </c>
      <c r="B1322" s="194" t="s">
        <v>343</v>
      </c>
      <c r="C1322" s="195">
        <v>674</v>
      </c>
      <c r="D1322" s="194" t="s">
        <v>999</v>
      </c>
      <c r="E1322" s="194" t="s">
        <v>1</v>
      </c>
      <c r="F1322" s="194" t="s">
        <v>16513</v>
      </c>
      <c r="G1322" s="194" t="s">
        <v>8693</v>
      </c>
      <c r="AO1322" s="1"/>
      <c r="AP1322" s="1"/>
      <c r="AQ1322" s="1"/>
      <c r="AR1322" s="1"/>
    </row>
    <row r="1323" spans="1:44" ht="15" x14ac:dyDescent="0.25">
      <c r="A1323" s="194" t="s">
        <v>18445</v>
      </c>
      <c r="B1323" s="194" t="s">
        <v>391</v>
      </c>
      <c r="C1323" s="195">
        <v>1092</v>
      </c>
      <c r="D1323" s="194" t="s">
        <v>999</v>
      </c>
      <c r="E1323" s="194" t="s">
        <v>1</v>
      </c>
      <c r="F1323" s="194" t="s">
        <v>16511</v>
      </c>
      <c r="G1323" s="194" t="s">
        <v>999</v>
      </c>
      <c r="AO1323" s="1"/>
      <c r="AP1323" s="1"/>
      <c r="AQ1323" s="1"/>
      <c r="AR1323" s="1"/>
    </row>
    <row r="1324" spans="1:44" ht="15" x14ac:dyDescent="0.25">
      <c r="A1324" s="194" t="s">
        <v>18446</v>
      </c>
      <c r="B1324" s="194" t="s">
        <v>224</v>
      </c>
      <c r="C1324" s="195">
        <v>116432</v>
      </c>
      <c r="D1324" s="194" t="s">
        <v>112</v>
      </c>
      <c r="E1324" s="194" t="s">
        <v>0</v>
      </c>
      <c r="F1324" s="194" t="s">
        <v>16511</v>
      </c>
      <c r="G1324" s="194" t="s">
        <v>999</v>
      </c>
      <c r="AO1324" s="1"/>
      <c r="AP1324" s="1"/>
      <c r="AQ1324" s="1"/>
      <c r="AR1324" s="1"/>
    </row>
    <row r="1325" spans="1:44" ht="15" x14ac:dyDescent="0.25">
      <c r="A1325" s="194" t="s">
        <v>18447</v>
      </c>
      <c r="B1325" s="194" t="s">
        <v>391</v>
      </c>
      <c r="C1325" s="195">
        <v>226</v>
      </c>
      <c r="D1325" s="194" t="s">
        <v>999</v>
      </c>
      <c r="E1325" s="194" t="s">
        <v>1</v>
      </c>
      <c r="F1325" s="194" t="s">
        <v>16511</v>
      </c>
      <c r="G1325" s="194" t="s">
        <v>999</v>
      </c>
      <c r="AO1325" s="1"/>
      <c r="AP1325" s="1"/>
      <c r="AQ1325" s="1"/>
      <c r="AR1325" s="1"/>
    </row>
    <row r="1326" spans="1:44" ht="15" x14ac:dyDescent="0.25">
      <c r="A1326" s="194" t="s">
        <v>18448</v>
      </c>
      <c r="B1326" s="194" t="s">
        <v>452</v>
      </c>
      <c r="C1326" s="195">
        <v>8051</v>
      </c>
      <c r="D1326" s="194" t="s">
        <v>112</v>
      </c>
      <c r="E1326" s="194" t="s">
        <v>0</v>
      </c>
      <c r="F1326" s="194" t="s">
        <v>16511</v>
      </c>
      <c r="G1326" s="194" t="s">
        <v>999</v>
      </c>
      <c r="AO1326" s="1"/>
      <c r="AP1326" s="1"/>
      <c r="AQ1326" s="1"/>
      <c r="AR1326" s="1"/>
    </row>
    <row r="1327" spans="1:44" ht="15" x14ac:dyDescent="0.25">
      <c r="A1327" s="194" t="s">
        <v>18449</v>
      </c>
      <c r="B1327" s="194" t="s">
        <v>436</v>
      </c>
      <c r="C1327" s="195">
        <v>249</v>
      </c>
      <c r="D1327" s="194" t="s">
        <v>999</v>
      </c>
      <c r="E1327" s="194" t="s">
        <v>1</v>
      </c>
      <c r="F1327" s="194" t="s">
        <v>16506</v>
      </c>
      <c r="G1327" s="194" t="s">
        <v>999</v>
      </c>
      <c r="AO1327" s="1"/>
      <c r="AP1327" s="1"/>
      <c r="AQ1327" s="1"/>
      <c r="AR1327" s="1"/>
    </row>
    <row r="1328" spans="1:44" ht="15" x14ac:dyDescent="0.25">
      <c r="A1328" s="194" t="s">
        <v>18450</v>
      </c>
      <c r="B1328" s="194" t="s">
        <v>271</v>
      </c>
      <c r="C1328" s="195">
        <v>12646</v>
      </c>
      <c r="D1328" s="194" t="s">
        <v>5</v>
      </c>
      <c r="E1328" s="194" t="s">
        <v>0</v>
      </c>
      <c r="F1328" s="194" t="s">
        <v>16516</v>
      </c>
      <c r="G1328" s="194" t="s">
        <v>999</v>
      </c>
      <c r="AO1328" s="1"/>
      <c r="AP1328" s="1"/>
      <c r="AQ1328" s="1"/>
      <c r="AR1328" s="1"/>
    </row>
    <row r="1329" spans="1:44" ht="15" x14ac:dyDescent="0.25">
      <c r="A1329" s="194" t="s">
        <v>18451</v>
      </c>
      <c r="B1329" s="194" t="s">
        <v>192</v>
      </c>
      <c r="C1329" s="195">
        <v>3911</v>
      </c>
      <c r="D1329" s="194" t="s">
        <v>5</v>
      </c>
      <c r="E1329" s="194" t="s">
        <v>0</v>
      </c>
      <c r="F1329" s="194" t="s">
        <v>16516</v>
      </c>
      <c r="G1329" s="194" t="s">
        <v>999</v>
      </c>
      <c r="AO1329" s="1"/>
      <c r="AP1329" s="1"/>
      <c r="AQ1329" s="1"/>
      <c r="AR1329" s="1"/>
    </row>
    <row r="1330" spans="1:44" ht="15" x14ac:dyDescent="0.25">
      <c r="A1330" s="194" t="s">
        <v>18452</v>
      </c>
      <c r="B1330" s="194" t="s">
        <v>365</v>
      </c>
      <c r="C1330" s="195">
        <v>1141</v>
      </c>
      <c r="D1330" s="194" t="s">
        <v>12</v>
      </c>
      <c r="E1330" s="194" t="s">
        <v>1</v>
      </c>
      <c r="F1330" s="194" t="s">
        <v>16506</v>
      </c>
      <c r="G1330" s="194" t="s">
        <v>999</v>
      </c>
      <c r="AO1330" s="1"/>
      <c r="AP1330" s="1"/>
      <c r="AQ1330" s="1"/>
      <c r="AR1330" s="1"/>
    </row>
    <row r="1331" spans="1:44" ht="15" x14ac:dyDescent="0.25">
      <c r="A1331" s="194" t="s">
        <v>18453</v>
      </c>
      <c r="B1331" s="194" t="s">
        <v>479</v>
      </c>
      <c r="C1331" s="195">
        <v>4710</v>
      </c>
      <c r="D1331" s="194" t="s">
        <v>7</v>
      </c>
      <c r="E1331" s="194" t="s">
        <v>0</v>
      </c>
      <c r="F1331" s="194" t="s">
        <v>16509</v>
      </c>
      <c r="G1331" s="194" t="s">
        <v>999</v>
      </c>
      <c r="AO1331" s="1"/>
      <c r="AP1331" s="1"/>
      <c r="AQ1331" s="1"/>
      <c r="AR1331" s="1"/>
    </row>
    <row r="1332" spans="1:44" ht="15" x14ac:dyDescent="0.25">
      <c r="A1332" s="194" t="s">
        <v>18454</v>
      </c>
      <c r="B1332" s="194" t="s">
        <v>445</v>
      </c>
      <c r="C1332" s="195">
        <v>14408</v>
      </c>
      <c r="D1332" s="194" t="s">
        <v>999</v>
      </c>
      <c r="E1332" s="194" t="s">
        <v>1</v>
      </c>
      <c r="F1332" s="194" t="s">
        <v>16509</v>
      </c>
      <c r="G1332" s="194" t="s">
        <v>999</v>
      </c>
      <c r="AO1332" s="1"/>
      <c r="AP1332" s="1"/>
      <c r="AQ1332" s="1"/>
      <c r="AR1332" s="1"/>
    </row>
    <row r="1333" spans="1:44" ht="15" x14ac:dyDescent="0.25">
      <c r="A1333" s="194" t="s">
        <v>15095</v>
      </c>
      <c r="B1333" s="194" t="s">
        <v>209</v>
      </c>
      <c r="C1333" s="195">
        <v>2640</v>
      </c>
      <c r="D1333" s="194" t="s">
        <v>104</v>
      </c>
      <c r="E1333" s="194" t="s">
        <v>1</v>
      </c>
      <c r="F1333" s="194" t="s">
        <v>16509</v>
      </c>
      <c r="G1333" s="194" t="s">
        <v>999</v>
      </c>
      <c r="AO1333" s="1"/>
      <c r="AP1333" s="1"/>
      <c r="AQ1333" s="1"/>
      <c r="AR1333" s="1"/>
    </row>
    <row r="1334" spans="1:44" ht="15" x14ac:dyDescent="0.25">
      <c r="A1334" s="194" t="s">
        <v>18455</v>
      </c>
      <c r="B1334" s="194" t="s">
        <v>331</v>
      </c>
      <c r="C1334" s="195">
        <v>1038</v>
      </c>
      <c r="D1334" s="194" t="s">
        <v>112</v>
      </c>
      <c r="E1334" s="194" t="s">
        <v>1</v>
      </c>
      <c r="F1334" s="194" t="s">
        <v>16511</v>
      </c>
      <c r="G1334" s="194" t="s">
        <v>999</v>
      </c>
      <c r="AO1334" s="1"/>
      <c r="AP1334" s="1"/>
      <c r="AQ1334" s="1"/>
      <c r="AR1334" s="1"/>
    </row>
    <row r="1335" spans="1:44" ht="15" x14ac:dyDescent="0.25">
      <c r="A1335" s="194" t="s">
        <v>18456</v>
      </c>
      <c r="B1335" s="194" t="s">
        <v>256</v>
      </c>
      <c r="C1335" s="195">
        <v>876</v>
      </c>
      <c r="D1335" s="194" t="s">
        <v>999</v>
      </c>
      <c r="E1335" s="194" t="s">
        <v>1</v>
      </c>
      <c r="F1335" s="194" t="s">
        <v>16508</v>
      </c>
      <c r="G1335" s="194" t="s">
        <v>999</v>
      </c>
      <c r="AO1335" s="1"/>
      <c r="AP1335" s="1"/>
      <c r="AQ1335" s="1"/>
      <c r="AR1335" s="1"/>
    </row>
    <row r="1336" spans="1:44" ht="15" x14ac:dyDescent="0.25">
      <c r="A1336" s="194" t="s">
        <v>18457</v>
      </c>
      <c r="B1336" s="194" t="s">
        <v>445</v>
      </c>
      <c r="C1336" s="195">
        <v>22</v>
      </c>
      <c r="D1336" s="194" t="s">
        <v>999</v>
      </c>
      <c r="E1336" s="194" t="s">
        <v>1</v>
      </c>
      <c r="F1336" s="194" t="s">
        <v>16509</v>
      </c>
      <c r="G1336" s="194" t="s">
        <v>8693</v>
      </c>
      <c r="AO1336" s="1"/>
      <c r="AP1336" s="1"/>
      <c r="AQ1336" s="1"/>
      <c r="AR1336" s="1"/>
    </row>
    <row r="1337" spans="1:44" ht="15" x14ac:dyDescent="0.25">
      <c r="A1337" s="194" t="s">
        <v>18458</v>
      </c>
      <c r="B1337" s="194" t="s">
        <v>452</v>
      </c>
      <c r="C1337" s="195">
        <v>7685</v>
      </c>
      <c r="D1337" s="194" t="s">
        <v>112</v>
      </c>
      <c r="E1337" s="194" t="s">
        <v>0</v>
      </c>
      <c r="F1337" s="194" t="s">
        <v>16511</v>
      </c>
      <c r="G1337" s="194" t="s">
        <v>999</v>
      </c>
      <c r="AO1337" s="1"/>
      <c r="AP1337" s="1"/>
      <c r="AQ1337" s="1"/>
      <c r="AR1337" s="1"/>
    </row>
    <row r="1338" spans="1:44" ht="15" x14ac:dyDescent="0.25">
      <c r="A1338" s="194" t="s">
        <v>18459</v>
      </c>
      <c r="B1338" s="194" t="s">
        <v>472</v>
      </c>
      <c r="C1338" s="195">
        <v>494</v>
      </c>
      <c r="D1338" s="194" t="s">
        <v>999</v>
      </c>
      <c r="E1338" s="194" t="s">
        <v>1</v>
      </c>
      <c r="F1338" s="194" t="s">
        <v>16516</v>
      </c>
      <c r="G1338" s="194" t="s">
        <v>999</v>
      </c>
      <c r="AO1338" s="1"/>
      <c r="AP1338" s="1"/>
      <c r="AQ1338" s="1"/>
      <c r="AR1338" s="1"/>
    </row>
    <row r="1339" spans="1:44" ht="15" x14ac:dyDescent="0.25">
      <c r="A1339" s="194" t="s">
        <v>18460</v>
      </c>
      <c r="B1339" s="194" t="s">
        <v>343</v>
      </c>
      <c r="C1339" s="195">
        <v>616</v>
      </c>
      <c r="D1339" s="194" t="s">
        <v>999</v>
      </c>
      <c r="E1339" s="194" t="s">
        <v>1</v>
      </c>
      <c r="F1339" s="194" t="s">
        <v>16513</v>
      </c>
      <c r="G1339" s="194" t="s">
        <v>8693</v>
      </c>
      <c r="AO1339" s="1"/>
      <c r="AP1339" s="1"/>
      <c r="AQ1339" s="1"/>
      <c r="AR1339" s="1"/>
    </row>
    <row r="1340" spans="1:44" ht="15" x14ac:dyDescent="0.25">
      <c r="A1340" s="194" t="s">
        <v>18461</v>
      </c>
      <c r="B1340" s="194" t="s">
        <v>247</v>
      </c>
      <c r="C1340" s="195">
        <v>8341</v>
      </c>
      <c r="D1340" s="194" t="s">
        <v>112</v>
      </c>
      <c r="E1340" s="194" t="s">
        <v>0</v>
      </c>
      <c r="F1340" s="194" t="s">
        <v>16511</v>
      </c>
      <c r="G1340" s="194" t="s">
        <v>999</v>
      </c>
      <c r="AO1340" s="1"/>
      <c r="AP1340" s="1"/>
      <c r="AQ1340" s="1"/>
      <c r="AR1340" s="1"/>
    </row>
    <row r="1341" spans="1:44" ht="15" x14ac:dyDescent="0.25">
      <c r="A1341" s="194" t="s">
        <v>18462</v>
      </c>
      <c r="B1341" s="194" t="s">
        <v>389</v>
      </c>
      <c r="C1341" s="195">
        <v>187</v>
      </c>
      <c r="D1341" s="194" t="s">
        <v>999</v>
      </c>
      <c r="E1341" s="194" t="s">
        <v>1</v>
      </c>
      <c r="F1341" s="194" t="s">
        <v>16507</v>
      </c>
      <c r="G1341" s="194" t="s">
        <v>999</v>
      </c>
      <c r="AO1341" s="1"/>
      <c r="AP1341" s="1"/>
      <c r="AQ1341" s="1"/>
      <c r="AR1341" s="1"/>
    </row>
    <row r="1342" spans="1:44" ht="15" x14ac:dyDescent="0.25">
      <c r="A1342" s="194" t="s">
        <v>18463</v>
      </c>
      <c r="B1342" s="194" t="s">
        <v>221</v>
      </c>
      <c r="C1342" s="195">
        <v>1240</v>
      </c>
      <c r="D1342" s="194" t="s">
        <v>999</v>
      </c>
      <c r="E1342" s="194" t="s">
        <v>1</v>
      </c>
      <c r="F1342" s="194" t="s">
        <v>16510</v>
      </c>
      <c r="G1342" s="194" t="s">
        <v>999</v>
      </c>
      <c r="AO1342" s="1"/>
      <c r="AP1342" s="1"/>
      <c r="AQ1342" s="1"/>
      <c r="AR1342" s="1"/>
    </row>
    <row r="1343" spans="1:44" ht="15" x14ac:dyDescent="0.25">
      <c r="A1343" s="194" t="s">
        <v>18464</v>
      </c>
      <c r="B1343" s="194" t="s">
        <v>365</v>
      </c>
      <c r="C1343" s="195">
        <v>11646</v>
      </c>
      <c r="D1343" s="194" t="s">
        <v>12</v>
      </c>
      <c r="E1343" s="194" t="s">
        <v>0</v>
      </c>
      <c r="F1343" s="194" t="s">
        <v>16506</v>
      </c>
      <c r="G1343" s="194" t="s">
        <v>999</v>
      </c>
      <c r="AO1343" s="1"/>
      <c r="AP1343" s="1"/>
      <c r="AQ1343" s="1"/>
      <c r="AR1343" s="1"/>
    </row>
    <row r="1344" spans="1:44" ht="15" x14ac:dyDescent="0.25">
      <c r="A1344" s="194" t="s">
        <v>18465</v>
      </c>
      <c r="B1344" s="194" t="s">
        <v>396</v>
      </c>
      <c r="C1344" s="195">
        <v>11400</v>
      </c>
      <c r="D1344" s="194" t="s">
        <v>108</v>
      </c>
      <c r="E1344" s="194" t="s">
        <v>1</v>
      </c>
      <c r="F1344" s="194" t="s">
        <v>16513</v>
      </c>
      <c r="G1344" s="194" t="s">
        <v>999</v>
      </c>
      <c r="AO1344" s="1"/>
      <c r="AP1344" s="1"/>
      <c r="AQ1344" s="1"/>
      <c r="AR1344" s="1"/>
    </row>
    <row r="1345" spans="1:44" ht="15" x14ac:dyDescent="0.25">
      <c r="A1345" s="194" t="s">
        <v>18466</v>
      </c>
      <c r="B1345" s="194" t="s">
        <v>266</v>
      </c>
      <c r="C1345" s="195">
        <v>785</v>
      </c>
      <c r="D1345" s="194" t="s">
        <v>999</v>
      </c>
      <c r="E1345" s="194" t="s">
        <v>1</v>
      </c>
      <c r="F1345" s="194" t="s">
        <v>16508</v>
      </c>
      <c r="G1345" s="194" t="s">
        <v>999</v>
      </c>
      <c r="AO1345" s="1"/>
      <c r="AP1345" s="1"/>
      <c r="AQ1345" s="1"/>
      <c r="AR1345" s="1"/>
    </row>
    <row r="1346" spans="1:44" ht="15" x14ac:dyDescent="0.25">
      <c r="A1346" s="194" t="s">
        <v>18467</v>
      </c>
      <c r="B1346" s="194" t="s">
        <v>301</v>
      </c>
      <c r="C1346" s="195">
        <v>464</v>
      </c>
      <c r="D1346" s="194" t="s">
        <v>999</v>
      </c>
      <c r="E1346" s="194" t="s">
        <v>1</v>
      </c>
      <c r="F1346" s="194" t="s">
        <v>16508</v>
      </c>
      <c r="G1346" s="194" t="s">
        <v>999</v>
      </c>
      <c r="AO1346" s="1"/>
      <c r="AP1346" s="1"/>
      <c r="AQ1346" s="1"/>
      <c r="AR1346" s="1"/>
    </row>
    <row r="1347" spans="1:44" ht="15" x14ac:dyDescent="0.25">
      <c r="A1347" s="194" t="s">
        <v>18468</v>
      </c>
      <c r="B1347" s="194" t="s">
        <v>379</v>
      </c>
      <c r="C1347" s="195">
        <v>5531</v>
      </c>
      <c r="D1347" s="194" t="s">
        <v>999</v>
      </c>
      <c r="E1347" s="194" t="s">
        <v>1</v>
      </c>
      <c r="F1347" s="194" t="s">
        <v>16506</v>
      </c>
      <c r="G1347" s="194" t="s">
        <v>999</v>
      </c>
      <c r="AO1347" s="1"/>
      <c r="AP1347" s="1"/>
      <c r="AQ1347" s="1"/>
      <c r="AR1347" s="1"/>
    </row>
    <row r="1348" spans="1:44" ht="15" x14ac:dyDescent="0.25">
      <c r="A1348" s="194" t="s">
        <v>18469</v>
      </c>
      <c r="B1348" s="194" t="s">
        <v>171</v>
      </c>
      <c r="C1348" s="195">
        <v>10841</v>
      </c>
      <c r="D1348" s="194" t="s">
        <v>108</v>
      </c>
      <c r="E1348" s="194" t="s">
        <v>1</v>
      </c>
      <c r="F1348" s="194" t="s">
        <v>16513</v>
      </c>
      <c r="G1348" s="194" t="s">
        <v>999</v>
      </c>
      <c r="AO1348" s="1"/>
      <c r="AP1348" s="1"/>
      <c r="AQ1348" s="1"/>
      <c r="AR1348" s="1"/>
    </row>
    <row r="1349" spans="1:44" ht="15" x14ac:dyDescent="0.25">
      <c r="A1349" s="194" t="s">
        <v>18470</v>
      </c>
      <c r="B1349" s="194" t="s">
        <v>258</v>
      </c>
      <c r="C1349" s="195">
        <v>1271</v>
      </c>
      <c r="D1349" s="194" t="s">
        <v>999</v>
      </c>
      <c r="E1349" s="194" t="s">
        <v>1</v>
      </c>
      <c r="F1349" s="194" t="s">
        <v>16509</v>
      </c>
      <c r="G1349" s="194" t="s">
        <v>999</v>
      </c>
      <c r="AO1349" s="1"/>
      <c r="AP1349" s="1"/>
      <c r="AQ1349" s="1"/>
      <c r="AR1349" s="1"/>
    </row>
    <row r="1350" spans="1:44" ht="15" x14ac:dyDescent="0.25">
      <c r="A1350" s="194" t="s">
        <v>18471</v>
      </c>
      <c r="B1350" s="194" t="s">
        <v>427</v>
      </c>
      <c r="C1350" s="195">
        <v>44101</v>
      </c>
      <c r="D1350" s="194" t="s">
        <v>112</v>
      </c>
      <c r="E1350" s="194" t="s">
        <v>0</v>
      </c>
      <c r="F1350" s="194" t="s">
        <v>16511</v>
      </c>
      <c r="G1350" s="194" t="s">
        <v>999</v>
      </c>
      <c r="AO1350" s="1"/>
      <c r="AP1350" s="1"/>
      <c r="AQ1350" s="1"/>
      <c r="AR1350" s="1"/>
    </row>
    <row r="1351" spans="1:44" ht="15" x14ac:dyDescent="0.25">
      <c r="A1351" s="194" t="s">
        <v>18472</v>
      </c>
      <c r="B1351" s="194" t="s">
        <v>210</v>
      </c>
      <c r="C1351" s="195">
        <v>109</v>
      </c>
      <c r="D1351" s="194" t="s">
        <v>999</v>
      </c>
      <c r="E1351" s="194" t="s">
        <v>1</v>
      </c>
      <c r="F1351" s="194" t="s">
        <v>16515</v>
      </c>
      <c r="G1351" s="194" t="s">
        <v>999</v>
      </c>
      <c r="AO1351" s="1"/>
      <c r="AP1351" s="1"/>
      <c r="AQ1351" s="1"/>
      <c r="AR1351" s="1"/>
    </row>
    <row r="1352" spans="1:44" ht="15" x14ac:dyDescent="0.25">
      <c r="A1352" s="194" t="s">
        <v>18473</v>
      </c>
      <c r="B1352" s="194" t="s">
        <v>183</v>
      </c>
      <c r="C1352" s="195">
        <v>1365</v>
      </c>
      <c r="D1352" s="194" t="s">
        <v>6</v>
      </c>
      <c r="E1352" s="194" t="s">
        <v>1</v>
      </c>
      <c r="F1352" s="194" t="s">
        <v>16506</v>
      </c>
      <c r="G1352" s="194" t="s">
        <v>999</v>
      </c>
      <c r="AO1352" s="1"/>
      <c r="AP1352" s="1"/>
      <c r="AQ1352" s="1"/>
      <c r="AR1352" s="1"/>
    </row>
    <row r="1353" spans="1:44" ht="15" x14ac:dyDescent="0.25">
      <c r="A1353" s="194" t="s">
        <v>18474</v>
      </c>
      <c r="B1353" s="194" t="s">
        <v>461</v>
      </c>
      <c r="C1353" s="195">
        <v>1532</v>
      </c>
      <c r="D1353" s="194" t="s">
        <v>17239</v>
      </c>
      <c r="E1353" s="194" t="s">
        <v>0</v>
      </c>
      <c r="F1353" s="194" t="s">
        <v>8674</v>
      </c>
      <c r="G1353" s="194" t="s">
        <v>999</v>
      </c>
      <c r="AO1353" s="1"/>
      <c r="AP1353" s="1"/>
      <c r="AQ1353" s="1"/>
      <c r="AR1353" s="1"/>
    </row>
    <row r="1354" spans="1:44" ht="15" x14ac:dyDescent="0.25">
      <c r="A1354" s="194" t="s">
        <v>18475</v>
      </c>
      <c r="B1354" s="194" t="s">
        <v>445</v>
      </c>
      <c r="C1354" s="195">
        <v>11397</v>
      </c>
      <c r="D1354" s="194" t="s">
        <v>999</v>
      </c>
      <c r="E1354" s="194" t="s">
        <v>1</v>
      </c>
      <c r="F1354" s="194" t="s">
        <v>16509</v>
      </c>
      <c r="G1354" s="194" t="s">
        <v>999</v>
      </c>
      <c r="AO1354" s="1"/>
      <c r="AP1354" s="1"/>
      <c r="AQ1354" s="1"/>
      <c r="AR1354" s="1"/>
    </row>
    <row r="1355" spans="1:44" ht="15" x14ac:dyDescent="0.25">
      <c r="A1355" s="194" t="s">
        <v>18476</v>
      </c>
      <c r="B1355" s="194" t="s">
        <v>384</v>
      </c>
      <c r="C1355" s="195">
        <v>1727</v>
      </c>
      <c r="D1355" s="194" t="s">
        <v>5</v>
      </c>
      <c r="E1355" s="194" t="s">
        <v>1</v>
      </c>
      <c r="F1355" s="194" t="s">
        <v>16516</v>
      </c>
      <c r="G1355" s="194" t="s">
        <v>999</v>
      </c>
      <c r="AO1355" s="1"/>
      <c r="AP1355" s="1"/>
      <c r="AQ1355" s="1"/>
      <c r="AR1355" s="1"/>
    </row>
    <row r="1356" spans="1:44" ht="15" x14ac:dyDescent="0.25">
      <c r="A1356" s="194" t="s">
        <v>18477</v>
      </c>
      <c r="B1356" s="194" t="s">
        <v>309</v>
      </c>
      <c r="C1356" s="195">
        <v>352</v>
      </c>
      <c r="D1356" s="194" t="s">
        <v>999</v>
      </c>
      <c r="E1356" s="194" t="s">
        <v>1</v>
      </c>
      <c r="F1356" s="194" t="s">
        <v>16507</v>
      </c>
      <c r="G1356" s="194" t="s">
        <v>999</v>
      </c>
      <c r="AO1356" s="1"/>
      <c r="AP1356" s="1"/>
      <c r="AQ1356" s="1"/>
      <c r="AR1356" s="1"/>
    </row>
    <row r="1357" spans="1:44" ht="15" x14ac:dyDescent="0.25">
      <c r="A1357" s="194" t="s">
        <v>18478</v>
      </c>
      <c r="B1357" s="194" t="s">
        <v>395</v>
      </c>
      <c r="C1357" s="195">
        <v>1361</v>
      </c>
      <c r="D1357" s="194" t="s">
        <v>999</v>
      </c>
      <c r="E1357" s="194" t="s">
        <v>1</v>
      </c>
      <c r="F1357" s="194" t="s">
        <v>16508</v>
      </c>
      <c r="G1357" s="194" t="s">
        <v>999</v>
      </c>
      <c r="AO1357" s="1"/>
      <c r="AP1357" s="1"/>
      <c r="AQ1357" s="1"/>
      <c r="AR1357" s="1"/>
    </row>
    <row r="1358" spans="1:44" ht="15" x14ac:dyDescent="0.25">
      <c r="A1358" s="194" t="s">
        <v>18479</v>
      </c>
      <c r="B1358" s="194" t="s">
        <v>263</v>
      </c>
      <c r="C1358" s="195">
        <v>1585</v>
      </c>
      <c r="D1358" s="194" t="s">
        <v>12</v>
      </c>
      <c r="E1358" s="194" t="s">
        <v>1</v>
      </c>
      <c r="F1358" s="194" t="s">
        <v>16506</v>
      </c>
      <c r="G1358" s="194" t="s">
        <v>999</v>
      </c>
      <c r="AO1358" s="1"/>
      <c r="AP1358" s="1"/>
      <c r="AQ1358" s="1"/>
      <c r="AR1358" s="1"/>
    </row>
    <row r="1359" spans="1:44" ht="15" x14ac:dyDescent="0.25">
      <c r="A1359" s="194" t="s">
        <v>18480</v>
      </c>
      <c r="B1359" s="194" t="s">
        <v>401</v>
      </c>
      <c r="C1359" s="195">
        <v>467</v>
      </c>
      <c r="D1359" s="194" t="s">
        <v>3</v>
      </c>
      <c r="E1359" s="194" t="s">
        <v>1</v>
      </c>
      <c r="F1359" s="194" t="s">
        <v>16517</v>
      </c>
      <c r="G1359" s="194" t="s">
        <v>999</v>
      </c>
      <c r="AO1359" s="1"/>
      <c r="AP1359" s="1"/>
      <c r="AQ1359" s="1"/>
      <c r="AR1359" s="1"/>
    </row>
    <row r="1360" spans="1:44" ht="15" x14ac:dyDescent="0.25">
      <c r="A1360" s="194" t="s">
        <v>18481</v>
      </c>
      <c r="B1360" s="194" t="s">
        <v>296</v>
      </c>
      <c r="C1360" s="195">
        <v>399</v>
      </c>
      <c r="D1360" s="194" t="s">
        <v>3</v>
      </c>
      <c r="E1360" s="194" t="s">
        <v>0</v>
      </c>
      <c r="F1360" s="194" t="s">
        <v>16517</v>
      </c>
      <c r="G1360" s="194" t="s">
        <v>999</v>
      </c>
      <c r="AO1360" s="1"/>
      <c r="AP1360" s="1"/>
      <c r="AQ1360" s="1"/>
      <c r="AR1360" s="1"/>
    </row>
    <row r="1361" spans="1:44" ht="15" x14ac:dyDescent="0.25">
      <c r="A1361" s="194" t="s">
        <v>18482</v>
      </c>
      <c r="B1361" s="194" t="s">
        <v>271</v>
      </c>
      <c r="C1361" s="195">
        <v>37059</v>
      </c>
      <c r="D1361" s="194" t="s">
        <v>5</v>
      </c>
      <c r="E1361" s="194" t="s">
        <v>0</v>
      </c>
      <c r="F1361" s="194" t="s">
        <v>16516</v>
      </c>
      <c r="G1361" s="194" t="s">
        <v>999</v>
      </c>
      <c r="AO1361" s="1"/>
      <c r="AP1361" s="1"/>
      <c r="AQ1361" s="1"/>
      <c r="AR1361" s="1"/>
    </row>
    <row r="1362" spans="1:44" ht="15" x14ac:dyDescent="0.25">
      <c r="A1362" s="194" t="s">
        <v>18483</v>
      </c>
      <c r="B1362" s="194" t="s">
        <v>192</v>
      </c>
      <c r="C1362" s="195">
        <v>1115</v>
      </c>
      <c r="D1362" s="194" t="s">
        <v>5</v>
      </c>
      <c r="E1362" s="194" t="s">
        <v>0</v>
      </c>
      <c r="F1362" s="194" t="s">
        <v>16516</v>
      </c>
      <c r="G1362" s="194" t="s">
        <v>8693</v>
      </c>
      <c r="AO1362" s="1"/>
      <c r="AP1362" s="1"/>
      <c r="AQ1362" s="1"/>
      <c r="AR1362" s="1"/>
    </row>
    <row r="1363" spans="1:44" ht="15" x14ac:dyDescent="0.25">
      <c r="A1363" s="194" t="s">
        <v>18484</v>
      </c>
      <c r="B1363" s="194" t="s">
        <v>445</v>
      </c>
      <c r="C1363" s="195">
        <v>2792</v>
      </c>
      <c r="D1363" s="194" t="s">
        <v>999</v>
      </c>
      <c r="E1363" s="194" t="s">
        <v>1</v>
      </c>
      <c r="F1363" s="194" t="s">
        <v>16509</v>
      </c>
      <c r="G1363" s="194" t="s">
        <v>8693</v>
      </c>
      <c r="AO1363" s="1"/>
      <c r="AP1363" s="1"/>
      <c r="AQ1363" s="1"/>
      <c r="AR1363" s="1"/>
    </row>
    <row r="1364" spans="1:44" ht="15" x14ac:dyDescent="0.25">
      <c r="A1364" s="194" t="s">
        <v>18485</v>
      </c>
      <c r="B1364" s="194" t="s">
        <v>365</v>
      </c>
      <c r="C1364" s="195">
        <v>258</v>
      </c>
      <c r="D1364" s="194" t="s">
        <v>12</v>
      </c>
      <c r="E1364" s="194" t="s">
        <v>1</v>
      </c>
      <c r="F1364" s="194" t="s">
        <v>16506</v>
      </c>
      <c r="G1364" s="194" t="s">
        <v>999</v>
      </c>
      <c r="AO1364" s="1"/>
      <c r="AP1364" s="1"/>
      <c r="AQ1364" s="1"/>
      <c r="AR1364" s="1"/>
    </row>
    <row r="1365" spans="1:44" ht="15" x14ac:dyDescent="0.25">
      <c r="A1365" s="194" t="s">
        <v>18486</v>
      </c>
      <c r="B1365" s="194" t="s">
        <v>334</v>
      </c>
      <c r="C1365" s="195">
        <v>285</v>
      </c>
      <c r="D1365" s="194" t="s">
        <v>112</v>
      </c>
      <c r="E1365" s="194" t="s">
        <v>1</v>
      </c>
      <c r="F1365" s="194" t="s">
        <v>16511</v>
      </c>
      <c r="G1365" s="194" t="s">
        <v>999</v>
      </c>
      <c r="AO1365" s="1"/>
      <c r="AP1365" s="1"/>
      <c r="AQ1365" s="1"/>
      <c r="AR1365" s="1"/>
    </row>
    <row r="1366" spans="1:44" ht="15" x14ac:dyDescent="0.25">
      <c r="A1366" s="194" t="s">
        <v>18487</v>
      </c>
      <c r="B1366" s="194" t="s">
        <v>266</v>
      </c>
      <c r="C1366" s="195">
        <v>1404</v>
      </c>
      <c r="D1366" s="194" t="s">
        <v>999</v>
      </c>
      <c r="E1366" s="194" t="s">
        <v>1</v>
      </c>
      <c r="F1366" s="194" t="s">
        <v>16508</v>
      </c>
      <c r="G1366" s="194" t="s">
        <v>999</v>
      </c>
      <c r="AO1366" s="1"/>
      <c r="AP1366" s="1"/>
      <c r="AQ1366" s="1"/>
      <c r="AR1366" s="1"/>
    </row>
    <row r="1367" spans="1:44" ht="15" x14ac:dyDescent="0.25">
      <c r="A1367" s="194" t="s">
        <v>18488</v>
      </c>
      <c r="B1367" s="194" t="s">
        <v>186</v>
      </c>
      <c r="C1367" s="195">
        <v>236</v>
      </c>
      <c r="D1367" s="194" t="s">
        <v>999</v>
      </c>
      <c r="E1367" s="194" t="s">
        <v>1</v>
      </c>
      <c r="F1367" s="194" t="s">
        <v>8674</v>
      </c>
      <c r="G1367" s="194" t="s">
        <v>999</v>
      </c>
      <c r="AO1367" s="1"/>
      <c r="AP1367" s="1"/>
      <c r="AQ1367" s="1"/>
      <c r="AR1367" s="1"/>
    </row>
    <row r="1368" spans="1:44" ht="15" x14ac:dyDescent="0.25">
      <c r="A1368" s="194" t="s">
        <v>18489</v>
      </c>
      <c r="B1368" s="194" t="s">
        <v>487</v>
      </c>
      <c r="C1368" s="195">
        <v>124434</v>
      </c>
      <c r="D1368" s="194" t="s">
        <v>17239</v>
      </c>
      <c r="E1368" s="194" t="s">
        <v>0</v>
      </c>
      <c r="F1368" s="194" t="s">
        <v>8674</v>
      </c>
      <c r="G1368" s="194" t="s">
        <v>999</v>
      </c>
      <c r="AO1368" s="1"/>
      <c r="AP1368" s="1"/>
      <c r="AQ1368" s="1"/>
      <c r="AR1368" s="1"/>
    </row>
    <row r="1369" spans="1:44" ht="15" x14ac:dyDescent="0.25">
      <c r="A1369" s="194" t="s">
        <v>18490</v>
      </c>
      <c r="B1369" s="194" t="s">
        <v>265</v>
      </c>
      <c r="C1369" s="195">
        <v>85</v>
      </c>
      <c r="D1369" s="194" t="s">
        <v>999</v>
      </c>
      <c r="E1369" s="194" t="s">
        <v>1</v>
      </c>
      <c r="F1369" s="194" t="s">
        <v>8674</v>
      </c>
      <c r="G1369" s="194" t="s">
        <v>999</v>
      </c>
      <c r="AO1369" s="1"/>
      <c r="AP1369" s="1"/>
      <c r="AQ1369" s="1"/>
      <c r="AR1369" s="1"/>
    </row>
    <row r="1370" spans="1:44" ht="15" x14ac:dyDescent="0.25">
      <c r="A1370" s="194" t="s">
        <v>18491</v>
      </c>
      <c r="B1370" s="194" t="s">
        <v>242</v>
      </c>
      <c r="C1370" s="195">
        <v>63793</v>
      </c>
      <c r="D1370" s="194" t="s">
        <v>112</v>
      </c>
      <c r="E1370" s="194" t="s">
        <v>0</v>
      </c>
      <c r="F1370" s="194" t="s">
        <v>16511</v>
      </c>
      <c r="G1370" s="194" t="s">
        <v>999</v>
      </c>
      <c r="AO1370" s="1"/>
      <c r="AP1370" s="1"/>
      <c r="AQ1370" s="1"/>
      <c r="AR1370" s="1"/>
    </row>
    <row r="1371" spans="1:44" ht="15" x14ac:dyDescent="0.25">
      <c r="A1371" s="194" t="s">
        <v>18492</v>
      </c>
      <c r="B1371" s="194" t="s">
        <v>345</v>
      </c>
      <c r="C1371" s="195">
        <v>723</v>
      </c>
      <c r="D1371" s="194" t="s">
        <v>999</v>
      </c>
      <c r="E1371" s="194" t="s">
        <v>1</v>
      </c>
      <c r="F1371" s="194" t="s">
        <v>16515</v>
      </c>
      <c r="G1371" s="194" t="s">
        <v>999</v>
      </c>
      <c r="AO1371" s="1"/>
      <c r="AP1371" s="1"/>
      <c r="AQ1371" s="1"/>
      <c r="AR1371" s="1"/>
    </row>
    <row r="1372" spans="1:44" ht="15" x14ac:dyDescent="0.25">
      <c r="A1372" s="194" t="s">
        <v>18493</v>
      </c>
      <c r="B1372" s="194" t="s">
        <v>427</v>
      </c>
      <c r="C1372" s="195">
        <v>12982</v>
      </c>
      <c r="D1372" s="194" t="s">
        <v>112</v>
      </c>
      <c r="E1372" s="194" t="s">
        <v>0</v>
      </c>
      <c r="F1372" s="194" t="s">
        <v>16511</v>
      </c>
      <c r="G1372" s="194" t="s">
        <v>999</v>
      </c>
      <c r="AO1372" s="1"/>
      <c r="AP1372" s="1"/>
      <c r="AQ1372" s="1"/>
      <c r="AR1372" s="1"/>
    </row>
    <row r="1373" spans="1:44" ht="15" x14ac:dyDescent="0.25">
      <c r="A1373" s="194" t="s">
        <v>18494</v>
      </c>
      <c r="B1373" s="194" t="s">
        <v>301</v>
      </c>
      <c r="C1373" s="195">
        <v>540</v>
      </c>
      <c r="D1373" s="194" t="s">
        <v>999</v>
      </c>
      <c r="E1373" s="194" t="s">
        <v>1</v>
      </c>
      <c r="F1373" s="194" t="s">
        <v>16508</v>
      </c>
      <c r="G1373" s="194" t="s">
        <v>999</v>
      </c>
      <c r="AO1373" s="1"/>
      <c r="AP1373" s="1"/>
      <c r="AQ1373" s="1"/>
      <c r="AR1373" s="1"/>
    </row>
    <row r="1374" spans="1:44" ht="15" x14ac:dyDescent="0.25">
      <c r="A1374" s="194" t="s">
        <v>18495</v>
      </c>
      <c r="B1374" s="194" t="s">
        <v>491</v>
      </c>
      <c r="C1374" s="195">
        <v>1845</v>
      </c>
      <c r="D1374" s="194" t="s">
        <v>112</v>
      </c>
      <c r="E1374" s="194" t="s">
        <v>1</v>
      </c>
      <c r="F1374" s="194" t="s">
        <v>16511</v>
      </c>
      <c r="G1374" s="194" t="s">
        <v>999</v>
      </c>
      <c r="AO1374" s="1"/>
      <c r="AP1374" s="1"/>
      <c r="AQ1374" s="1"/>
      <c r="AR1374" s="1"/>
    </row>
    <row r="1375" spans="1:44" ht="15" x14ac:dyDescent="0.25">
      <c r="A1375" s="194" t="s">
        <v>18496</v>
      </c>
      <c r="B1375" s="194" t="s">
        <v>333</v>
      </c>
      <c r="C1375" s="195">
        <v>1048</v>
      </c>
      <c r="D1375" s="194" t="s">
        <v>999</v>
      </c>
      <c r="E1375" s="194" t="s">
        <v>1</v>
      </c>
      <c r="F1375" s="194" t="s">
        <v>16514</v>
      </c>
      <c r="G1375" s="194" t="s">
        <v>999</v>
      </c>
      <c r="AO1375" s="1"/>
      <c r="AP1375" s="1"/>
      <c r="AQ1375" s="1"/>
      <c r="AR1375" s="1"/>
    </row>
    <row r="1376" spans="1:44" ht="15" x14ac:dyDescent="0.25">
      <c r="A1376" s="194" t="s">
        <v>18497</v>
      </c>
      <c r="B1376" s="194" t="s">
        <v>217</v>
      </c>
      <c r="C1376" s="195">
        <v>5559</v>
      </c>
      <c r="D1376" s="194" t="s">
        <v>999</v>
      </c>
      <c r="E1376" s="194" t="s">
        <v>1</v>
      </c>
      <c r="F1376" s="194" t="s">
        <v>16515</v>
      </c>
      <c r="G1376" s="194" t="s">
        <v>999</v>
      </c>
      <c r="AO1376" s="1"/>
      <c r="AP1376" s="1"/>
      <c r="AQ1376" s="1"/>
      <c r="AR1376" s="1"/>
    </row>
    <row r="1377" spans="1:44" ht="15" x14ac:dyDescent="0.25">
      <c r="A1377" s="194" t="s">
        <v>18498</v>
      </c>
      <c r="B1377" s="194" t="s">
        <v>468</v>
      </c>
      <c r="C1377" s="195">
        <v>1534</v>
      </c>
      <c r="D1377" s="194" t="s">
        <v>999</v>
      </c>
      <c r="E1377" s="194" t="s">
        <v>1</v>
      </c>
      <c r="F1377" s="194" t="s">
        <v>16509</v>
      </c>
      <c r="G1377" s="194" t="s">
        <v>999</v>
      </c>
      <c r="AO1377" s="1"/>
      <c r="AP1377" s="1"/>
      <c r="AQ1377" s="1"/>
      <c r="AR1377" s="1"/>
    </row>
    <row r="1378" spans="1:44" ht="15" x14ac:dyDescent="0.25">
      <c r="A1378" s="194" t="s">
        <v>18499</v>
      </c>
      <c r="B1378" s="194" t="s">
        <v>224</v>
      </c>
      <c r="C1378" s="195">
        <v>25607</v>
      </c>
      <c r="D1378" s="194" t="s">
        <v>112</v>
      </c>
      <c r="E1378" s="194" t="s">
        <v>0</v>
      </c>
      <c r="F1378" s="194" t="s">
        <v>16511</v>
      </c>
      <c r="G1378" s="194" t="s">
        <v>999</v>
      </c>
      <c r="AO1378" s="1"/>
      <c r="AP1378" s="1"/>
      <c r="AQ1378" s="1"/>
      <c r="AR1378" s="1"/>
    </row>
    <row r="1379" spans="1:44" ht="15" x14ac:dyDescent="0.25">
      <c r="A1379" s="194" t="s">
        <v>18500</v>
      </c>
      <c r="B1379" s="194" t="s">
        <v>285</v>
      </c>
      <c r="C1379" s="195">
        <v>599</v>
      </c>
      <c r="D1379" s="194" t="s">
        <v>11</v>
      </c>
      <c r="E1379" s="194" t="s">
        <v>1</v>
      </c>
      <c r="F1379" s="194" t="s">
        <v>16511</v>
      </c>
      <c r="G1379" s="194" t="s">
        <v>999</v>
      </c>
      <c r="AO1379" s="1"/>
      <c r="AP1379" s="1"/>
      <c r="AQ1379" s="1"/>
      <c r="AR1379" s="1"/>
    </row>
    <row r="1380" spans="1:44" ht="15" x14ac:dyDescent="0.25">
      <c r="A1380" s="194" t="s">
        <v>18501</v>
      </c>
      <c r="B1380" s="194" t="s">
        <v>452</v>
      </c>
      <c r="C1380" s="195">
        <v>23321</v>
      </c>
      <c r="D1380" s="194" t="s">
        <v>112</v>
      </c>
      <c r="E1380" s="194" t="s">
        <v>0</v>
      </c>
      <c r="F1380" s="194" t="s">
        <v>16511</v>
      </c>
      <c r="G1380" s="194" t="s">
        <v>999</v>
      </c>
      <c r="AO1380" s="1"/>
      <c r="AP1380" s="1"/>
      <c r="AQ1380" s="1"/>
      <c r="AR1380" s="1"/>
    </row>
    <row r="1381" spans="1:44" ht="15" x14ac:dyDescent="0.25">
      <c r="A1381" s="194" t="s">
        <v>18502</v>
      </c>
      <c r="B1381" s="194" t="s">
        <v>184</v>
      </c>
      <c r="C1381" s="195">
        <v>1973</v>
      </c>
      <c r="D1381" s="194" t="s">
        <v>9</v>
      </c>
      <c r="E1381" s="194" t="s">
        <v>1</v>
      </c>
      <c r="F1381" s="194" t="s">
        <v>16514</v>
      </c>
      <c r="G1381" s="194" t="s">
        <v>999</v>
      </c>
      <c r="AO1381" s="1"/>
      <c r="AP1381" s="1"/>
      <c r="AQ1381" s="1"/>
      <c r="AR1381" s="1"/>
    </row>
    <row r="1382" spans="1:44" ht="15" x14ac:dyDescent="0.25">
      <c r="A1382" s="194" t="s">
        <v>18503</v>
      </c>
      <c r="B1382" s="194" t="s">
        <v>383</v>
      </c>
      <c r="C1382" s="195">
        <v>897</v>
      </c>
      <c r="D1382" s="194" t="s">
        <v>999</v>
      </c>
      <c r="E1382" s="194" t="s">
        <v>1</v>
      </c>
      <c r="F1382" s="194" t="s">
        <v>16508</v>
      </c>
      <c r="G1382" s="194" t="s">
        <v>999</v>
      </c>
      <c r="AO1382" s="1"/>
      <c r="AP1382" s="1"/>
      <c r="AQ1382" s="1"/>
      <c r="AR1382" s="1"/>
    </row>
    <row r="1383" spans="1:44" ht="15" x14ac:dyDescent="0.25">
      <c r="A1383" s="194" t="s">
        <v>15124</v>
      </c>
      <c r="B1383" s="194" t="s">
        <v>224</v>
      </c>
      <c r="C1383" s="195">
        <v>865</v>
      </c>
      <c r="D1383" s="194" t="s">
        <v>112</v>
      </c>
      <c r="E1383" s="194" t="s">
        <v>0</v>
      </c>
      <c r="F1383" s="194" t="s">
        <v>16511</v>
      </c>
      <c r="G1383" s="194" t="s">
        <v>999</v>
      </c>
      <c r="AO1383" s="1"/>
      <c r="AP1383" s="1"/>
      <c r="AQ1383" s="1"/>
      <c r="AR1383" s="1"/>
    </row>
    <row r="1384" spans="1:44" ht="15" x14ac:dyDescent="0.25">
      <c r="A1384" s="194" t="s">
        <v>15140</v>
      </c>
      <c r="B1384" s="194" t="s">
        <v>435</v>
      </c>
      <c r="C1384" s="195">
        <v>966</v>
      </c>
      <c r="D1384" s="194" t="s">
        <v>108</v>
      </c>
      <c r="E1384" s="194" t="s">
        <v>1</v>
      </c>
      <c r="F1384" s="194" t="s">
        <v>16513</v>
      </c>
      <c r="G1384" s="194" t="s">
        <v>8693</v>
      </c>
      <c r="AO1384" s="1"/>
      <c r="AP1384" s="1"/>
      <c r="AQ1384" s="1"/>
      <c r="AR1384" s="1"/>
    </row>
    <row r="1385" spans="1:44" ht="15" x14ac:dyDescent="0.25">
      <c r="A1385" s="194" t="s">
        <v>18504</v>
      </c>
      <c r="B1385" s="194" t="s">
        <v>183</v>
      </c>
      <c r="C1385" s="195">
        <v>3002</v>
      </c>
      <c r="D1385" s="194" t="s">
        <v>6</v>
      </c>
      <c r="E1385" s="194" t="s">
        <v>1</v>
      </c>
      <c r="F1385" s="194" t="s">
        <v>16506</v>
      </c>
      <c r="G1385" s="194" t="s">
        <v>999</v>
      </c>
      <c r="AO1385" s="1"/>
      <c r="AP1385" s="1"/>
      <c r="AQ1385" s="1"/>
      <c r="AR1385" s="1"/>
    </row>
    <row r="1386" spans="1:44" ht="15" x14ac:dyDescent="0.25">
      <c r="A1386" s="194" t="s">
        <v>16146</v>
      </c>
      <c r="B1386" s="194" t="s">
        <v>445</v>
      </c>
      <c r="C1386" s="195">
        <v>174</v>
      </c>
      <c r="D1386" s="194" t="s">
        <v>999</v>
      </c>
      <c r="E1386" s="194" t="s">
        <v>1</v>
      </c>
      <c r="F1386" s="194" t="s">
        <v>16509</v>
      </c>
      <c r="G1386" s="194" t="s">
        <v>8693</v>
      </c>
      <c r="AO1386" s="1"/>
      <c r="AP1386" s="1"/>
      <c r="AQ1386" s="1"/>
      <c r="AR1386" s="1"/>
    </row>
    <row r="1387" spans="1:44" ht="15" x14ac:dyDescent="0.25">
      <c r="A1387" s="194" t="s">
        <v>18505</v>
      </c>
      <c r="B1387" s="194" t="s">
        <v>445</v>
      </c>
      <c r="C1387" s="195">
        <v>0</v>
      </c>
      <c r="D1387" s="194" t="s">
        <v>999</v>
      </c>
      <c r="E1387" s="194" t="s">
        <v>1</v>
      </c>
      <c r="F1387" s="194" t="s">
        <v>16509</v>
      </c>
      <c r="G1387" s="194" t="s">
        <v>8693</v>
      </c>
      <c r="AO1387" s="1"/>
      <c r="AP1387" s="1"/>
      <c r="AQ1387" s="1"/>
      <c r="AR1387" s="1"/>
    </row>
    <row r="1388" spans="1:44" ht="15" x14ac:dyDescent="0.25">
      <c r="A1388" s="194" t="s">
        <v>18506</v>
      </c>
      <c r="B1388" s="194" t="s">
        <v>226</v>
      </c>
      <c r="C1388" s="195">
        <v>30</v>
      </c>
      <c r="D1388" s="194" t="s">
        <v>999</v>
      </c>
      <c r="E1388" s="194" t="s">
        <v>1</v>
      </c>
      <c r="F1388" s="194" t="s">
        <v>16507</v>
      </c>
      <c r="G1388" s="194" t="s">
        <v>8693</v>
      </c>
      <c r="AO1388" s="1"/>
      <c r="AP1388" s="1"/>
      <c r="AQ1388" s="1"/>
      <c r="AR1388" s="1"/>
    </row>
    <row r="1389" spans="1:44" ht="15" x14ac:dyDescent="0.25">
      <c r="A1389" s="194" t="s">
        <v>18507</v>
      </c>
      <c r="B1389" s="194" t="s">
        <v>323</v>
      </c>
      <c r="C1389" s="195">
        <v>950</v>
      </c>
      <c r="D1389" s="194" t="s">
        <v>999</v>
      </c>
      <c r="E1389" s="194" t="s">
        <v>1</v>
      </c>
      <c r="F1389" s="194" t="s">
        <v>16517</v>
      </c>
      <c r="G1389" s="194" t="s">
        <v>8693</v>
      </c>
      <c r="AO1389" s="1"/>
      <c r="AP1389" s="1"/>
      <c r="AQ1389" s="1"/>
      <c r="AR1389" s="1"/>
    </row>
    <row r="1390" spans="1:44" ht="15" x14ac:dyDescent="0.25">
      <c r="A1390" s="194" t="s">
        <v>18508</v>
      </c>
      <c r="B1390" s="194" t="s">
        <v>460</v>
      </c>
      <c r="C1390" s="195">
        <v>100031</v>
      </c>
      <c r="D1390" s="194" t="s">
        <v>8</v>
      </c>
      <c r="E1390" s="194" t="s">
        <v>0</v>
      </c>
      <c r="F1390" s="194" t="s">
        <v>16510</v>
      </c>
      <c r="G1390" s="194" t="s">
        <v>999</v>
      </c>
      <c r="AO1390" s="1"/>
      <c r="AP1390" s="1"/>
      <c r="AQ1390" s="1"/>
      <c r="AR1390" s="1"/>
    </row>
    <row r="1391" spans="1:44" ht="15" x14ac:dyDescent="0.25">
      <c r="A1391" s="194" t="s">
        <v>18509</v>
      </c>
      <c r="B1391" s="194" t="s">
        <v>184</v>
      </c>
      <c r="C1391" s="195">
        <v>1508083</v>
      </c>
      <c r="D1391" s="194" t="s">
        <v>9</v>
      </c>
      <c r="E1391" s="194" t="s">
        <v>0</v>
      </c>
      <c r="F1391" s="194" t="s">
        <v>16514</v>
      </c>
      <c r="G1391" s="194" t="s">
        <v>999</v>
      </c>
      <c r="AO1391" s="1"/>
      <c r="AP1391" s="1"/>
      <c r="AQ1391" s="1"/>
      <c r="AR1391" s="1"/>
    </row>
    <row r="1392" spans="1:44" ht="15" x14ac:dyDescent="0.25">
      <c r="A1392" s="194" t="s">
        <v>18510</v>
      </c>
      <c r="B1392" s="194" t="s">
        <v>433</v>
      </c>
      <c r="C1392" s="195">
        <v>1889</v>
      </c>
      <c r="D1392" s="194" t="s">
        <v>999</v>
      </c>
      <c r="E1392" s="194" t="s">
        <v>1</v>
      </c>
      <c r="F1392" s="194" t="s">
        <v>16517</v>
      </c>
      <c r="G1392" s="194" t="s">
        <v>999</v>
      </c>
      <c r="AO1392" s="1"/>
      <c r="AP1392" s="1"/>
      <c r="AQ1392" s="1"/>
      <c r="AR1392" s="1"/>
    </row>
    <row r="1393" spans="1:44" ht="15" x14ac:dyDescent="0.25">
      <c r="A1393" s="194" t="s">
        <v>18511</v>
      </c>
      <c r="B1393" s="194" t="s">
        <v>209</v>
      </c>
      <c r="C1393" s="195">
        <v>24371</v>
      </c>
      <c r="D1393" s="194" t="s">
        <v>104</v>
      </c>
      <c r="E1393" s="194" t="s">
        <v>0</v>
      </c>
      <c r="F1393" s="194" t="s">
        <v>16509</v>
      </c>
      <c r="G1393" s="194" t="s">
        <v>999</v>
      </c>
      <c r="AO1393" s="1"/>
      <c r="AP1393" s="1"/>
      <c r="AQ1393" s="1"/>
      <c r="AR1393" s="1"/>
    </row>
    <row r="1394" spans="1:44" ht="15" x14ac:dyDescent="0.25">
      <c r="A1394" s="194" t="s">
        <v>18512</v>
      </c>
      <c r="B1394" s="194" t="s">
        <v>306</v>
      </c>
      <c r="C1394" s="195">
        <v>4020</v>
      </c>
      <c r="D1394" s="194" t="s">
        <v>129</v>
      </c>
      <c r="E1394" s="194" t="s">
        <v>1</v>
      </c>
      <c r="F1394" s="194" t="s">
        <v>16509</v>
      </c>
      <c r="G1394" s="194" t="s">
        <v>8693</v>
      </c>
      <c r="AO1394" s="1"/>
      <c r="AP1394" s="1"/>
      <c r="AQ1394" s="1"/>
      <c r="AR1394" s="1"/>
    </row>
    <row r="1395" spans="1:44" ht="15" x14ac:dyDescent="0.25">
      <c r="A1395" s="194" t="s">
        <v>18513</v>
      </c>
      <c r="B1395" s="194" t="s">
        <v>479</v>
      </c>
      <c r="C1395" s="195">
        <v>302</v>
      </c>
      <c r="D1395" s="194" t="s">
        <v>7</v>
      </c>
      <c r="E1395" s="194" t="s">
        <v>0</v>
      </c>
      <c r="F1395" s="194" t="s">
        <v>16509</v>
      </c>
      <c r="G1395" s="194" t="s">
        <v>8693</v>
      </c>
      <c r="AO1395" s="1"/>
      <c r="AP1395" s="1"/>
      <c r="AQ1395" s="1"/>
      <c r="AR1395" s="1"/>
    </row>
    <row r="1396" spans="1:44" ht="15" x14ac:dyDescent="0.25">
      <c r="A1396" s="194" t="s">
        <v>18514</v>
      </c>
      <c r="B1396" s="194" t="s">
        <v>479</v>
      </c>
      <c r="C1396" s="195">
        <v>306</v>
      </c>
      <c r="D1396" s="194" t="s">
        <v>7</v>
      </c>
      <c r="E1396" s="194" t="s">
        <v>0</v>
      </c>
      <c r="F1396" s="194" t="s">
        <v>16509</v>
      </c>
      <c r="G1396" s="194" t="s">
        <v>8693</v>
      </c>
      <c r="AO1396" s="1"/>
      <c r="AP1396" s="1"/>
      <c r="AQ1396" s="1"/>
      <c r="AR1396" s="1"/>
    </row>
    <row r="1397" spans="1:44" ht="15" x14ac:dyDescent="0.25">
      <c r="A1397" s="194" t="s">
        <v>18515</v>
      </c>
      <c r="B1397" s="194" t="s">
        <v>406</v>
      </c>
      <c r="C1397" s="195">
        <v>301</v>
      </c>
      <c r="D1397" s="194" t="s">
        <v>112</v>
      </c>
      <c r="E1397" s="194" t="s">
        <v>0</v>
      </c>
      <c r="F1397" s="194" t="s">
        <v>16511</v>
      </c>
      <c r="G1397" s="194" t="s">
        <v>999</v>
      </c>
      <c r="AO1397" s="1"/>
      <c r="AP1397" s="1"/>
      <c r="AQ1397" s="1"/>
      <c r="AR1397" s="1"/>
    </row>
    <row r="1398" spans="1:44" ht="15" x14ac:dyDescent="0.25">
      <c r="A1398" s="194" t="s">
        <v>18516</v>
      </c>
      <c r="B1398" s="194" t="s">
        <v>454</v>
      </c>
      <c r="C1398" s="195">
        <v>774</v>
      </c>
      <c r="D1398" s="194" t="s">
        <v>999</v>
      </c>
      <c r="E1398" s="194" t="s">
        <v>1</v>
      </c>
      <c r="F1398" s="194" t="s">
        <v>16510</v>
      </c>
      <c r="G1398" s="194" t="s">
        <v>8693</v>
      </c>
      <c r="AO1398" s="1"/>
      <c r="AP1398" s="1"/>
      <c r="AQ1398" s="1"/>
      <c r="AR1398" s="1"/>
    </row>
    <row r="1399" spans="1:44" ht="15" x14ac:dyDescent="0.25">
      <c r="A1399" s="194" t="s">
        <v>18517</v>
      </c>
      <c r="B1399" s="194" t="s">
        <v>329</v>
      </c>
      <c r="C1399" s="195">
        <v>900</v>
      </c>
      <c r="D1399" s="194" t="s">
        <v>999</v>
      </c>
      <c r="E1399" s="194" t="s">
        <v>1</v>
      </c>
      <c r="F1399" s="194" t="s">
        <v>16513</v>
      </c>
      <c r="G1399" s="194" t="s">
        <v>8693</v>
      </c>
      <c r="AO1399" s="1"/>
      <c r="AP1399" s="1"/>
      <c r="AQ1399" s="1"/>
      <c r="AR1399" s="1"/>
    </row>
    <row r="1400" spans="1:44" ht="15" x14ac:dyDescent="0.25">
      <c r="A1400" s="194" t="s">
        <v>18518</v>
      </c>
      <c r="B1400" s="194" t="s">
        <v>254</v>
      </c>
      <c r="C1400" s="195">
        <v>4018</v>
      </c>
      <c r="D1400" s="194" t="s">
        <v>999</v>
      </c>
      <c r="E1400" s="194" t="s">
        <v>1</v>
      </c>
      <c r="F1400" s="194" t="s">
        <v>16513</v>
      </c>
      <c r="G1400" s="194" t="s">
        <v>999</v>
      </c>
      <c r="AO1400" s="1"/>
      <c r="AP1400" s="1"/>
      <c r="AQ1400" s="1"/>
      <c r="AR1400" s="1"/>
    </row>
    <row r="1401" spans="1:44" ht="15" x14ac:dyDescent="0.25">
      <c r="A1401" s="194" t="s">
        <v>18519</v>
      </c>
      <c r="B1401" s="194" t="s">
        <v>445</v>
      </c>
      <c r="C1401" s="195">
        <v>0</v>
      </c>
      <c r="D1401" s="194" t="s">
        <v>999</v>
      </c>
      <c r="E1401" s="194" t="s">
        <v>1</v>
      </c>
      <c r="F1401" s="194" t="s">
        <v>16509</v>
      </c>
      <c r="G1401" s="194" t="s">
        <v>8693</v>
      </c>
      <c r="AO1401" s="1"/>
      <c r="AP1401" s="1"/>
      <c r="AQ1401" s="1"/>
      <c r="AR1401" s="1"/>
    </row>
    <row r="1402" spans="1:44" ht="15" x14ac:dyDescent="0.25">
      <c r="A1402" s="194" t="s">
        <v>18520</v>
      </c>
      <c r="B1402" s="194" t="s">
        <v>314</v>
      </c>
      <c r="C1402" s="195">
        <v>827</v>
      </c>
      <c r="D1402" s="194" t="s">
        <v>999</v>
      </c>
      <c r="E1402" s="194" t="s">
        <v>1</v>
      </c>
      <c r="F1402" s="194" t="s">
        <v>16510</v>
      </c>
      <c r="G1402" s="194" t="s">
        <v>8693</v>
      </c>
      <c r="AO1402" s="1"/>
      <c r="AP1402" s="1"/>
      <c r="AQ1402" s="1"/>
      <c r="AR1402" s="1"/>
    </row>
    <row r="1403" spans="1:44" ht="15" x14ac:dyDescent="0.25">
      <c r="A1403" s="194" t="s">
        <v>18521</v>
      </c>
      <c r="B1403" s="194" t="s">
        <v>396</v>
      </c>
      <c r="C1403" s="195">
        <v>296</v>
      </c>
      <c r="D1403" s="194" t="s">
        <v>108</v>
      </c>
      <c r="E1403" s="194" t="s">
        <v>1</v>
      </c>
      <c r="F1403" s="194" t="s">
        <v>16513</v>
      </c>
      <c r="G1403" s="194" t="s">
        <v>8693</v>
      </c>
      <c r="AO1403" s="1"/>
      <c r="AP1403" s="1"/>
      <c r="AQ1403" s="1"/>
      <c r="AR1403" s="1"/>
    </row>
    <row r="1404" spans="1:44" ht="15" x14ac:dyDescent="0.25">
      <c r="A1404" s="194" t="s">
        <v>18522</v>
      </c>
      <c r="B1404" s="194" t="s">
        <v>184</v>
      </c>
      <c r="C1404" s="195">
        <v>4471</v>
      </c>
      <c r="D1404" s="194" t="s">
        <v>9</v>
      </c>
      <c r="E1404" s="194" t="s">
        <v>1</v>
      </c>
      <c r="F1404" s="194" t="s">
        <v>16514</v>
      </c>
      <c r="G1404" s="194" t="s">
        <v>999</v>
      </c>
      <c r="AO1404" s="1"/>
      <c r="AP1404" s="1"/>
      <c r="AQ1404" s="1"/>
      <c r="AR1404" s="1"/>
    </row>
    <row r="1405" spans="1:44" ht="15" x14ac:dyDescent="0.25">
      <c r="A1405" s="194" t="s">
        <v>18523</v>
      </c>
      <c r="B1405" s="194" t="s">
        <v>192</v>
      </c>
      <c r="C1405" s="195">
        <v>170</v>
      </c>
      <c r="D1405" s="194" t="s">
        <v>5</v>
      </c>
      <c r="E1405" s="194" t="s">
        <v>1</v>
      </c>
      <c r="F1405" s="194" t="s">
        <v>16516</v>
      </c>
      <c r="G1405" s="194" t="s">
        <v>999</v>
      </c>
      <c r="AO1405" s="1"/>
      <c r="AP1405" s="1"/>
      <c r="AQ1405" s="1"/>
      <c r="AR1405" s="1"/>
    </row>
    <row r="1406" spans="1:44" ht="15" x14ac:dyDescent="0.25">
      <c r="A1406" s="194" t="s">
        <v>18524</v>
      </c>
      <c r="B1406" s="194" t="s">
        <v>260</v>
      </c>
      <c r="C1406" s="195">
        <v>9126</v>
      </c>
      <c r="D1406" s="194" t="s">
        <v>116</v>
      </c>
      <c r="E1406" s="194" t="s">
        <v>0</v>
      </c>
      <c r="F1406" s="194" t="s">
        <v>16512</v>
      </c>
      <c r="G1406" s="194" t="s">
        <v>999</v>
      </c>
      <c r="AO1406" s="1"/>
      <c r="AP1406" s="1"/>
      <c r="AQ1406" s="1"/>
      <c r="AR1406" s="1"/>
    </row>
    <row r="1407" spans="1:44" ht="15" x14ac:dyDescent="0.25">
      <c r="A1407" s="194" t="s">
        <v>18525</v>
      </c>
      <c r="B1407" s="194" t="s">
        <v>176</v>
      </c>
      <c r="C1407" s="195">
        <v>766</v>
      </c>
      <c r="D1407" s="194" t="s">
        <v>5</v>
      </c>
      <c r="E1407" s="194" t="s">
        <v>1</v>
      </c>
      <c r="F1407" s="194" t="s">
        <v>16516</v>
      </c>
      <c r="G1407" s="194" t="s">
        <v>999</v>
      </c>
      <c r="AO1407" s="1"/>
      <c r="AP1407" s="1"/>
      <c r="AQ1407" s="1"/>
      <c r="AR1407" s="1"/>
    </row>
    <row r="1408" spans="1:44" ht="15" x14ac:dyDescent="0.25">
      <c r="A1408" s="194" t="s">
        <v>18526</v>
      </c>
      <c r="B1408" s="194" t="s">
        <v>445</v>
      </c>
      <c r="C1408" s="195">
        <v>4</v>
      </c>
      <c r="D1408" s="194" t="s">
        <v>999</v>
      </c>
      <c r="E1408" s="194" t="s">
        <v>1</v>
      </c>
      <c r="F1408" s="194" t="s">
        <v>16509</v>
      </c>
      <c r="G1408" s="194" t="s">
        <v>8693</v>
      </c>
      <c r="AO1408" s="1"/>
      <c r="AP1408" s="1"/>
      <c r="AQ1408" s="1"/>
      <c r="AR1408" s="1"/>
    </row>
    <row r="1409" spans="1:44" ht="15" x14ac:dyDescent="0.25">
      <c r="A1409" s="194" t="s">
        <v>18527</v>
      </c>
      <c r="B1409" s="194" t="s">
        <v>319</v>
      </c>
      <c r="C1409" s="195">
        <v>121</v>
      </c>
      <c r="D1409" s="194" t="s">
        <v>999</v>
      </c>
      <c r="E1409" s="194" t="s">
        <v>1</v>
      </c>
      <c r="F1409" s="194" t="s">
        <v>16507</v>
      </c>
      <c r="G1409" s="194" t="s">
        <v>999</v>
      </c>
      <c r="AO1409" s="1"/>
      <c r="AP1409" s="1"/>
      <c r="AQ1409" s="1"/>
      <c r="AR1409" s="1"/>
    </row>
    <row r="1410" spans="1:44" ht="15" x14ac:dyDescent="0.25">
      <c r="A1410" s="194" t="s">
        <v>18528</v>
      </c>
      <c r="B1410" s="194" t="s">
        <v>247</v>
      </c>
      <c r="C1410" s="195">
        <v>8235</v>
      </c>
      <c r="D1410" s="194" t="s">
        <v>112</v>
      </c>
      <c r="E1410" s="194" t="s">
        <v>1</v>
      </c>
      <c r="F1410" s="194" t="s">
        <v>16511</v>
      </c>
      <c r="G1410" s="194" t="s">
        <v>999</v>
      </c>
      <c r="AO1410" s="1"/>
      <c r="AP1410" s="1"/>
      <c r="AQ1410" s="1"/>
      <c r="AR1410" s="1"/>
    </row>
    <row r="1411" spans="1:44" ht="15" x14ac:dyDescent="0.25">
      <c r="A1411" s="194" t="s">
        <v>18529</v>
      </c>
      <c r="B1411" s="194" t="s">
        <v>445</v>
      </c>
      <c r="C1411" s="195">
        <v>137</v>
      </c>
      <c r="D1411" s="194" t="s">
        <v>999</v>
      </c>
      <c r="E1411" s="194" t="s">
        <v>1</v>
      </c>
      <c r="F1411" s="194" t="s">
        <v>16509</v>
      </c>
      <c r="G1411" s="194" t="s">
        <v>8693</v>
      </c>
      <c r="AO1411" s="1"/>
      <c r="AP1411" s="1"/>
      <c r="AQ1411" s="1"/>
      <c r="AR1411" s="1"/>
    </row>
    <row r="1412" spans="1:44" ht="15" x14ac:dyDescent="0.25">
      <c r="A1412" s="194" t="s">
        <v>15126</v>
      </c>
      <c r="B1412" s="194" t="s">
        <v>306</v>
      </c>
      <c r="C1412" s="195">
        <v>36744</v>
      </c>
      <c r="D1412" s="194" t="s">
        <v>129</v>
      </c>
      <c r="E1412" s="194" t="s">
        <v>0</v>
      </c>
      <c r="F1412" s="194" t="s">
        <v>16509</v>
      </c>
      <c r="G1412" s="194" t="s">
        <v>999</v>
      </c>
      <c r="AO1412" s="1"/>
      <c r="AP1412" s="1"/>
      <c r="AQ1412" s="1"/>
      <c r="AR1412" s="1"/>
    </row>
    <row r="1413" spans="1:44" ht="15" x14ac:dyDescent="0.25">
      <c r="A1413" s="194" t="s">
        <v>15125</v>
      </c>
      <c r="B1413" s="194" t="s">
        <v>396</v>
      </c>
      <c r="C1413" s="195">
        <v>118</v>
      </c>
      <c r="D1413" s="194" t="s">
        <v>108</v>
      </c>
      <c r="E1413" s="194" t="s">
        <v>1</v>
      </c>
      <c r="F1413" s="194" t="s">
        <v>16509</v>
      </c>
      <c r="G1413" s="194" t="s">
        <v>8693</v>
      </c>
      <c r="AO1413" s="1"/>
      <c r="AP1413" s="1"/>
      <c r="AQ1413" s="1"/>
      <c r="AR1413" s="1"/>
    </row>
    <row r="1414" spans="1:44" ht="15" x14ac:dyDescent="0.25">
      <c r="A1414" s="194" t="s">
        <v>18530</v>
      </c>
      <c r="B1414" s="194" t="s">
        <v>461</v>
      </c>
      <c r="C1414" s="195">
        <v>676</v>
      </c>
      <c r="D1414" s="194" t="s">
        <v>17239</v>
      </c>
      <c r="E1414" s="194" t="s">
        <v>0</v>
      </c>
      <c r="F1414" s="194" t="s">
        <v>8674</v>
      </c>
      <c r="G1414" s="194" t="s">
        <v>999</v>
      </c>
      <c r="AO1414" s="1"/>
      <c r="AP1414" s="1"/>
      <c r="AQ1414" s="1"/>
      <c r="AR1414" s="1"/>
    </row>
    <row r="1415" spans="1:44" ht="15" x14ac:dyDescent="0.25">
      <c r="A1415" s="194" t="s">
        <v>18531</v>
      </c>
      <c r="B1415" s="194" t="s">
        <v>278</v>
      </c>
      <c r="C1415" s="195">
        <v>5336</v>
      </c>
      <c r="D1415" s="194" t="s">
        <v>5</v>
      </c>
      <c r="E1415" s="194" t="s">
        <v>0</v>
      </c>
      <c r="F1415" s="194" t="s">
        <v>16516</v>
      </c>
      <c r="G1415" s="194" t="s">
        <v>8693</v>
      </c>
      <c r="AO1415" s="1"/>
      <c r="AP1415" s="1"/>
      <c r="AQ1415" s="1"/>
      <c r="AR1415" s="1"/>
    </row>
    <row r="1416" spans="1:44" ht="15" x14ac:dyDescent="0.25">
      <c r="A1416" s="194" t="s">
        <v>18532</v>
      </c>
      <c r="B1416" s="194" t="s">
        <v>302</v>
      </c>
      <c r="C1416" s="195">
        <v>63220</v>
      </c>
      <c r="D1416" s="194" t="s">
        <v>17239</v>
      </c>
      <c r="E1416" s="194" t="s">
        <v>0</v>
      </c>
      <c r="F1416" s="194" t="s">
        <v>8674</v>
      </c>
      <c r="G1416" s="194" t="s">
        <v>999</v>
      </c>
      <c r="AO1416" s="1"/>
      <c r="AP1416" s="1"/>
      <c r="AQ1416" s="1"/>
      <c r="AR1416" s="1"/>
    </row>
    <row r="1417" spans="1:44" ht="15" x14ac:dyDescent="0.25">
      <c r="A1417" s="194" t="s">
        <v>18533</v>
      </c>
      <c r="B1417" s="194" t="s">
        <v>435</v>
      </c>
      <c r="C1417" s="195">
        <v>394</v>
      </c>
      <c r="D1417" s="194" t="s">
        <v>108</v>
      </c>
      <c r="E1417" s="194" t="s">
        <v>1</v>
      </c>
      <c r="F1417" s="194" t="s">
        <v>16513</v>
      </c>
      <c r="G1417" s="194" t="s">
        <v>999</v>
      </c>
      <c r="AO1417" s="1"/>
      <c r="AP1417" s="1"/>
      <c r="AQ1417" s="1"/>
      <c r="AR1417" s="1"/>
    </row>
    <row r="1418" spans="1:44" ht="15" x14ac:dyDescent="0.25">
      <c r="A1418" s="194" t="s">
        <v>18534</v>
      </c>
      <c r="B1418" s="194" t="s">
        <v>209</v>
      </c>
      <c r="C1418" s="195">
        <v>438</v>
      </c>
      <c r="D1418" s="194" t="s">
        <v>104</v>
      </c>
      <c r="E1418" s="194" t="s">
        <v>0</v>
      </c>
      <c r="F1418" s="194" t="s">
        <v>16509</v>
      </c>
      <c r="G1418" s="194" t="s">
        <v>8693</v>
      </c>
      <c r="AO1418" s="1"/>
      <c r="AP1418" s="1"/>
      <c r="AQ1418" s="1"/>
      <c r="AR1418" s="1"/>
    </row>
    <row r="1419" spans="1:44" ht="15" x14ac:dyDescent="0.25">
      <c r="A1419" s="194" t="s">
        <v>18535</v>
      </c>
      <c r="B1419" s="194" t="s">
        <v>485</v>
      </c>
      <c r="C1419" s="195">
        <v>730</v>
      </c>
      <c r="D1419" s="194" t="s">
        <v>999</v>
      </c>
      <c r="E1419" s="194" t="s">
        <v>1</v>
      </c>
      <c r="F1419" s="194" t="s">
        <v>16509</v>
      </c>
      <c r="G1419" s="194" t="s">
        <v>999</v>
      </c>
      <c r="AO1419" s="1"/>
      <c r="AP1419" s="1"/>
      <c r="AQ1419" s="1"/>
      <c r="AR1419" s="1"/>
    </row>
    <row r="1420" spans="1:44" ht="15" x14ac:dyDescent="0.25">
      <c r="A1420" s="194" t="s">
        <v>18536</v>
      </c>
      <c r="B1420" s="194" t="s">
        <v>436</v>
      </c>
      <c r="C1420" s="195">
        <v>3128</v>
      </c>
      <c r="D1420" s="194" t="s">
        <v>999</v>
      </c>
      <c r="E1420" s="194" t="s">
        <v>1</v>
      </c>
      <c r="F1420" s="194" t="s">
        <v>16506</v>
      </c>
      <c r="G1420" s="194" t="s">
        <v>999</v>
      </c>
      <c r="AO1420" s="1"/>
      <c r="AP1420" s="1"/>
      <c r="AQ1420" s="1"/>
      <c r="AR1420" s="1"/>
    </row>
    <row r="1421" spans="1:44" ht="15" x14ac:dyDescent="0.25">
      <c r="A1421" s="194" t="s">
        <v>18537</v>
      </c>
      <c r="B1421" s="194" t="s">
        <v>452</v>
      </c>
      <c r="C1421" s="195">
        <v>5411</v>
      </c>
      <c r="D1421" s="194" t="s">
        <v>112</v>
      </c>
      <c r="E1421" s="194" t="s">
        <v>0</v>
      </c>
      <c r="F1421" s="194" t="s">
        <v>16511</v>
      </c>
      <c r="G1421" s="194" t="s">
        <v>999</v>
      </c>
      <c r="AO1421" s="1"/>
      <c r="AP1421" s="1"/>
      <c r="AQ1421" s="1"/>
      <c r="AR1421" s="1"/>
    </row>
    <row r="1422" spans="1:44" ht="15" x14ac:dyDescent="0.25">
      <c r="A1422" s="194" t="s">
        <v>15127</v>
      </c>
      <c r="B1422" s="194" t="s">
        <v>223</v>
      </c>
      <c r="C1422" s="195">
        <v>994</v>
      </c>
      <c r="D1422" s="194" t="s">
        <v>999</v>
      </c>
      <c r="E1422" s="194" t="s">
        <v>1</v>
      </c>
      <c r="F1422" s="194" t="s">
        <v>16508</v>
      </c>
      <c r="G1422" s="194" t="s">
        <v>999</v>
      </c>
      <c r="AO1422" s="1"/>
      <c r="AP1422" s="1"/>
      <c r="AQ1422" s="1"/>
      <c r="AR1422" s="1"/>
    </row>
    <row r="1423" spans="1:44" ht="15" x14ac:dyDescent="0.25">
      <c r="A1423" s="194" t="s">
        <v>15128</v>
      </c>
      <c r="B1423" s="194" t="s">
        <v>445</v>
      </c>
      <c r="C1423" s="195">
        <v>13</v>
      </c>
      <c r="D1423" s="194" t="s">
        <v>999</v>
      </c>
      <c r="E1423" s="194" t="s">
        <v>1</v>
      </c>
      <c r="F1423" s="194" t="s">
        <v>16508</v>
      </c>
      <c r="G1423" s="194" t="s">
        <v>8693</v>
      </c>
      <c r="AO1423" s="1"/>
      <c r="AP1423" s="1"/>
      <c r="AQ1423" s="1"/>
      <c r="AR1423" s="1"/>
    </row>
    <row r="1424" spans="1:44" ht="15" x14ac:dyDescent="0.25">
      <c r="A1424" s="194" t="s">
        <v>18538</v>
      </c>
      <c r="B1424" s="194" t="s">
        <v>288</v>
      </c>
      <c r="C1424" s="195">
        <v>1032</v>
      </c>
      <c r="D1424" s="194" t="s">
        <v>9</v>
      </c>
      <c r="E1424" s="194" t="s">
        <v>0</v>
      </c>
      <c r="F1424" s="194" t="s">
        <v>16514</v>
      </c>
      <c r="G1424" s="194" t="s">
        <v>999</v>
      </c>
      <c r="AO1424" s="1"/>
      <c r="AP1424" s="1"/>
      <c r="AQ1424" s="1"/>
      <c r="AR1424" s="1"/>
    </row>
    <row r="1425" spans="1:44" ht="15" x14ac:dyDescent="0.25">
      <c r="A1425" s="194" t="s">
        <v>18539</v>
      </c>
      <c r="B1425" s="194" t="s">
        <v>445</v>
      </c>
      <c r="C1425" s="195">
        <v>0</v>
      </c>
      <c r="D1425" s="194" t="s">
        <v>999</v>
      </c>
      <c r="E1425" s="194" t="s">
        <v>1</v>
      </c>
      <c r="F1425" s="194" t="s">
        <v>16509</v>
      </c>
      <c r="G1425" s="194" t="s">
        <v>8693</v>
      </c>
      <c r="AO1425" s="1"/>
      <c r="AP1425" s="1"/>
      <c r="AQ1425" s="1"/>
      <c r="AR1425" s="1"/>
    </row>
    <row r="1426" spans="1:44" ht="15" x14ac:dyDescent="0.25">
      <c r="A1426" s="194" t="s">
        <v>18540</v>
      </c>
      <c r="B1426" s="194" t="s">
        <v>278</v>
      </c>
      <c r="C1426" s="195">
        <v>13274</v>
      </c>
      <c r="D1426" s="194" t="s">
        <v>5</v>
      </c>
      <c r="E1426" s="194" t="s">
        <v>0</v>
      </c>
      <c r="F1426" s="194" t="s">
        <v>16516</v>
      </c>
      <c r="G1426" s="194" t="s">
        <v>999</v>
      </c>
      <c r="AO1426" s="1"/>
      <c r="AP1426" s="1"/>
      <c r="AQ1426" s="1"/>
      <c r="AR1426" s="1"/>
    </row>
    <row r="1427" spans="1:44" ht="15" x14ac:dyDescent="0.25">
      <c r="A1427" s="194" t="s">
        <v>18541</v>
      </c>
      <c r="B1427" s="194" t="s">
        <v>209</v>
      </c>
      <c r="C1427" s="195">
        <v>628</v>
      </c>
      <c r="D1427" s="194" t="s">
        <v>104</v>
      </c>
      <c r="E1427" s="194" t="s">
        <v>0</v>
      </c>
      <c r="F1427" s="194" t="s">
        <v>16509</v>
      </c>
      <c r="G1427" s="194" t="s">
        <v>8693</v>
      </c>
      <c r="AO1427" s="1"/>
      <c r="AP1427" s="1"/>
      <c r="AQ1427" s="1"/>
      <c r="AR1427" s="1"/>
    </row>
    <row r="1428" spans="1:44" ht="15" x14ac:dyDescent="0.25">
      <c r="A1428" s="194" t="s">
        <v>18542</v>
      </c>
      <c r="B1428" s="194" t="s">
        <v>485</v>
      </c>
      <c r="C1428" s="195">
        <v>0</v>
      </c>
      <c r="D1428" s="194" t="s">
        <v>999</v>
      </c>
      <c r="E1428" s="194" t="s">
        <v>1</v>
      </c>
      <c r="F1428" s="194" t="s">
        <v>16509</v>
      </c>
      <c r="G1428" s="194" t="s">
        <v>8693</v>
      </c>
      <c r="AO1428" s="1"/>
      <c r="AP1428" s="1"/>
      <c r="AQ1428" s="1"/>
      <c r="AR1428" s="1"/>
    </row>
    <row r="1429" spans="1:44" ht="15" x14ac:dyDescent="0.25">
      <c r="A1429" s="194" t="s">
        <v>15129</v>
      </c>
      <c r="B1429" s="194" t="s">
        <v>209</v>
      </c>
      <c r="C1429" s="195">
        <v>2784</v>
      </c>
      <c r="D1429" s="194" t="s">
        <v>104</v>
      </c>
      <c r="E1429" s="194" t="s">
        <v>1</v>
      </c>
      <c r="F1429" s="194" t="s">
        <v>16509</v>
      </c>
      <c r="G1429" s="194" t="s">
        <v>999</v>
      </c>
      <c r="AO1429" s="1"/>
      <c r="AP1429" s="1"/>
      <c r="AQ1429" s="1"/>
      <c r="AR1429" s="1"/>
    </row>
    <row r="1430" spans="1:44" ht="15" x14ac:dyDescent="0.25">
      <c r="A1430" s="194" t="s">
        <v>15130</v>
      </c>
      <c r="B1430" s="194" t="s">
        <v>445</v>
      </c>
      <c r="C1430" s="195">
        <v>231</v>
      </c>
      <c r="D1430" s="194" t="s">
        <v>999</v>
      </c>
      <c r="E1430" s="194" t="s">
        <v>1</v>
      </c>
      <c r="F1430" s="194" t="s">
        <v>16509</v>
      </c>
      <c r="G1430" s="194" t="s">
        <v>8693</v>
      </c>
      <c r="AO1430" s="1"/>
      <c r="AP1430" s="1"/>
      <c r="AQ1430" s="1"/>
      <c r="AR1430" s="1"/>
    </row>
    <row r="1431" spans="1:44" ht="15" x14ac:dyDescent="0.25">
      <c r="A1431" s="194" t="s">
        <v>18543</v>
      </c>
      <c r="B1431" s="194" t="s">
        <v>445</v>
      </c>
      <c r="C1431" s="195">
        <v>8</v>
      </c>
      <c r="D1431" s="194" t="s">
        <v>999</v>
      </c>
      <c r="E1431" s="194" t="s">
        <v>1</v>
      </c>
      <c r="F1431" s="194" t="s">
        <v>16509</v>
      </c>
      <c r="G1431" s="194" t="s">
        <v>8693</v>
      </c>
      <c r="AO1431" s="1"/>
      <c r="AP1431" s="1"/>
      <c r="AQ1431" s="1"/>
      <c r="AR1431" s="1"/>
    </row>
    <row r="1432" spans="1:44" ht="15" x14ac:dyDescent="0.25">
      <c r="A1432" s="194" t="s">
        <v>18544</v>
      </c>
      <c r="B1432" s="194" t="s">
        <v>496</v>
      </c>
      <c r="C1432" s="195">
        <v>695</v>
      </c>
      <c r="D1432" s="194" t="s">
        <v>999</v>
      </c>
      <c r="E1432" s="194" t="s">
        <v>1</v>
      </c>
      <c r="F1432" s="194" t="s">
        <v>16509</v>
      </c>
      <c r="G1432" s="194" t="s">
        <v>8693</v>
      </c>
      <c r="AO1432" s="1"/>
      <c r="AP1432" s="1"/>
      <c r="AQ1432" s="1"/>
      <c r="AR1432" s="1"/>
    </row>
    <row r="1433" spans="1:44" ht="15" x14ac:dyDescent="0.25">
      <c r="A1433" s="194" t="s">
        <v>18545</v>
      </c>
      <c r="B1433" s="194" t="s">
        <v>337</v>
      </c>
      <c r="C1433" s="195">
        <v>513</v>
      </c>
      <c r="D1433" s="194" t="s">
        <v>999</v>
      </c>
      <c r="E1433" s="194" t="s">
        <v>1</v>
      </c>
      <c r="F1433" s="194" t="s">
        <v>16513</v>
      </c>
      <c r="G1433" s="194" t="s">
        <v>8693</v>
      </c>
      <c r="AO1433" s="1"/>
      <c r="AP1433" s="1"/>
      <c r="AQ1433" s="1"/>
      <c r="AR1433" s="1"/>
    </row>
    <row r="1434" spans="1:44" ht="15" x14ac:dyDescent="0.25">
      <c r="A1434" s="194" t="s">
        <v>18546</v>
      </c>
      <c r="B1434" s="194" t="s">
        <v>247</v>
      </c>
      <c r="C1434" s="195">
        <v>5953</v>
      </c>
      <c r="D1434" s="194" t="s">
        <v>112</v>
      </c>
      <c r="E1434" s="194" t="s">
        <v>0</v>
      </c>
      <c r="F1434" s="194" t="s">
        <v>16511</v>
      </c>
      <c r="G1434" s="194" t="s">
        <v>8693</v>
      </c>
      <c r="AO1434" s="1"/>
      <c r="AP1434" s="1"/>
      <c r="AQ1434" s="1"/>
      <c r="AR1434" s="1"/>
    </row>
    <row r="1435" spans="1:44" ht="15" x14ac:dyDescent="0.25">
      <c r="A1435" s="194" t="s">
        <v>18547</v>
      </c>
      <c r="B1435" s="194" t="s">
        <v>264</v>
      </c>
      <c r="C1435" s="195">
        <v>867</v>
      </c>
      <c r="D1435" s="194" t="s">
        <v>999</v>
      </c>
      <c r="E1435" s="194" t="s">
        <v>1</v>
      </c>
      <c r="F1435" s="194" t="s">
        <v>16511</v>
      </c>
      <c r="G1435" s="194" t="s">
        <v>999</v>
      </c>
      <c r="AO1435" s="1"/>
      <c r="AP1435" s="1"/>
      <c r="AQ1435" s="1"/>
      <c r="AR1435" s="1"/>
    </row>
    <row r="1436" spans="1:44" ht="15" x14ac:dyDescent="0.25">
      <c r="A1436" s="194" t="s">
        <v>18548</v>
      </c>
      <c r="B1436" s="194" t="s">
        <v>184</v>
      </c>
      <c r="C1436" s="195">
        <v>6469</v>
      </c>
      <c r="D1436" s="194" t="s">
        <v>9</v>
      </c>
      <c r="E1436" s="194" t="s">
        <v>0</v>
      </c>
      <c r="F1436" s="194" t="s">
        <v>16514</v>
      </c>
      <c r="G1436" s="194" t="s">
        <v>8693</v>
      </c>
      <c r="AO1436" s="1"/>
      <c r="AP1436" s="1"/>
      <c r="AQ1436" s="1"/>
      <c r="AR1436" s="1"/>
    </row>
    <row r="1437" spans="1:44" ht="15" x14ac:dyDescent="0.25">
      <c r="A1437" s="194" t="s">
        <v>18549</v>
      </c>
      <c r="B1437" s="194" t="s">
        <v>288</v>
      </c>
      <c r="C1437" s="195">
        <v>41199</v>
      </c>
      <c r="D1437" s="194" t="s">
        <v>9</v>
      </c>
      <c r="E1437" s="194" t="s">
        <v>0</v>
      </c>
      <c r="F1437" s="194" t="s">
        <v>16514</v>
      </c>
      <c r="G1437" s="194" t="s">
        <v>999</v>
      </c>
      <c r="AO1437" s="1"/>
      <c r="AP1437" s="1"/>
      <c r="AQ1437" s="1"/>
      <c r="AR1437" s="1"/>
    </row>
    <row r="1438" spans="1:44" ht="15" x14ac:dyDescent="0.25">
      <c r="A1438" s="194" t="s">
        <v>18550</v>
      </c>
      <c r="B1438" s="194" t="s">
        <v>265</v>
      </c>
      <c r="C1438" s="195">
        <v>2899</v>
      </c>
      <c r="D1438" s="194" t="s">
        <v>999</v>
      </c>
      <c r="E1438" s="194" t="s">
        <v>1</v>
      </c>
      <c r="F1438" s="194" t="s">
        <v>8674</v>
      </c>
      <c r="G1438" s="194" t="s">
        <v>999</v>
      </c>
      <c r="AO1438" s="1"/>
      <c r="AP1438" s="1"/>
      <c r="AQ1438" s="1"/>
      <c r="AR1438" s="1"/>
    </row>
    <row r="1439" spans="1:44" ht="15" x14ac:dyDescent="0.25">
      <c r="A1439" s="194" t="s">
        <v>18551</v>
      </c>
      <c r="B1439" s="194" t="s">
        <v>306</v>
      </c>
      <c r="C1439" s="195">
        <v>3594</v>
      </c>
      <c r="D1439" s="194" t="s">
        <v>129</v>
      </c>
      <c r="E1439" s="194" t="s">
        <v>0</v>
      </c>
      <c r="F1439" s="194" t="s">
        <v>16509</v>
      </c>
      <c r="G1439" s="194" t="s">
        <v>8693</v>
      </c>
      <c r="AO1439" s="1"/>
      <c r="AP1439" s="1"/>
      <c r="AQ1439" s="1"/>
      <c r="AR1439" s="1"/>
    </row>
    <row r="1440" spans="1:44" ht="15" x14ac:dyDescent="0.25">
      <c r="A1440" s="194" t="s">
        <v>18552</v>
      </c>
      <c r="B1440" s="194" t="s">
        <v>172</v>
      </c>
      <c r="C1440" s="195">
        <v>463</v>
      </c>
      <c r="D1440" s="194" t="s">
        <v>13</v>
      </c>
      <c r="E1440" s="194" t="s">
        <v>1</v>
      </c>
      <c r="F1440" s="194" t="s">
        <v>16508</v>
      </c>
      <c r="G1440" s="194" t="s">
        <v>999</v>
      </c>
      <c r="AO1440" s="1"/>
      <c r="AP1440" s="1"/>
      <c r="AQ1440" s="1"/>
      <c r="AR1440" s="1"/>
    </row>
    <row r="1441" spans="1:44" ht="15" x14ac:dyDescent="0.25">
      <c r="A1441" s="194" t="s">
        <v>18553</v>
      </c>
      <c r="B1441" s="194" t="s">
        <v>298</v>
      </c>
      <c r="C1441" s="195">
        <v>397</v>
      </c>
      <c r="D1441" s="194" t="s">
        <v>999</v>
      </c>
      <c r="E1441" s="194" t="s">
        <v>1</v>
      </c>
      <c r="F1441" s="194" t="s">
        <v>16515</v>
      </c>
      <c r="G1441" s="194" t="s">
        <v>999</v>
      </c>
      <c r="AO1441" s="1"/>
      <c r="AP1441" s="1"/>
      <c r="AQ1441" s="1"/>
      <c r="AR1441" s="1"/>
    </row>
    <row r="1442" spans="1:44" ht="15" x14ac:dyDescent="0.25">
      <c r="A1442" s="194" t="s">
        <v>18554</v>
      </c>
      <c r="B1442" s="194" t="s">
        <v>334</v>
      </c>
      <c r="C1442" s="195">
        <v>464</v>
      </c>
      <c r="D1442" s="194" t="s">
        <v>112</v>
      </c>
      <c r="E1442" s="194" t="s">
        <v>1</v>
      </c>
      <c r="F1442" s="194" t="s">
        <v>16511</v>
      </c>
      <c r="G1442" s="194" t="s">
        <v>999</v>
      </c>
      <c r="AO1442" s="1"/>
      <c r="AP1442" s="1"/>
      <c r="AQ1442" s="1"/>
      <c r="AR1442" s="1"/>
    </row>
    <row r="1443" spans="1:44" ht="15" x14ac:dyDescent="0.25">
      <c r="A1443" s="194" t="s">
        <v>18555</v>
      </c>
      <c r="B1443" s="194" t="s">
        <v>297</v>
      </c>
      <c r="C1443" s="195">
        <v>13927</v>
      </c>
      <c r="D1443" s="194" t="s">
        <v>5</v>
      </c>
      <c r="E1443" s="194" t="s">
        <v>0</v>
      </c>
      <c r="F1443" s="194" t="s">
        <v>16516</v>
      </c>
      <c r="G1443" s="194" t="s">
        <v>999</v>
      </c>
      <c r="AO1443" s="1"/>
      <c r="AP1443" s="1"/>
      <c r="AQ1443" s="1"/>
      <c r="AR1443" s="1"/>
    </row>
    <row r="1444" spans="1:44" ht="15" x14ac:dyDescent="0.25">
      <c r="A1444" s="194" t="s">
        <v>18556</v>
      </c>
      <c r="B1444" s="194" t="s">
        <v>207</v>
      </c>
      <c r="C1444" s="195">
        <v>1181</v>
      </c>
      <c r="D1444" s="194" t="s">
        <v>999</v>
      </c>
      <c r="E1444" s="194" t="s">
        <v>1</v>
      </c>
      <c r="F1444" s="194" t="s">
        <v>16513</v>
      </c>
      <c r="G1444" s="194" t="s">
        <v>999</v>
      </c>
      <c r="AO1444" s="1"/>
      <c r="AP1444" s="1"/>
      <c r="AQ1444" s="1"/>
      <c r="AR1444" s="1"/>
    </row>
    <row r="1445" spans="1:44" ht="15" x14ac:dyDescent="0.25">
      <c r="A1445" s="194" t="s">
        <v>18557</v>
      </c>
      <c r="B1445" s="194" t="s">
        <v>242</v>
      </c>
      <c r="C1445" s="195">
        <v>16514</v>
      </c>
      <c r="D1445" s="194" t="s">
        <v>112</v>
      </c>
      <c r="E1445" s="194" t="s">
        <v>0</v>
      </c>
      <c r="F1445" s="194" t="s">
        <v>16511</v>
      </c>
      <c r="G1445" s="194" t="s">
        <v>999</v>
      </c>
      <c r="AO1445" s="1"/>
      <c r="AP1445" s="1"/>
      <c r="AQ1445" s="1"/>
      <c r="AR1445" s="1"/>
    </row>
    <row r="1446" spans="1:44" ht="15" x14ac:dyDescent="0.25">
      <c r="A1446" s="194" t="s">
        <v>18558</v>
      </c>
      <c r="B1446" s="194" t="s">
        <v>276</v>
      </c>
      <c r="C1446" s="195">
        <v>2836</v>
      </c>
      <c r="D1446" s="194" t="s">
        <v>999</v>
      </c>
      <c r="E1446" s="194" t="s">
        <v>1</v>
      </c>
      <c r="F1446" s="194" t="s">
        <v>16510</v>
      </c>
      <c r="G1446" s="194" t="s">
        <v>999</v>
      </c>
      <c r="AO1446" s="1"/>
      <c r="AP1446" s="1"/>
      <c r="AQ1446" s="1"/>
      <c r="AR1446" s="1"/>
    </row>
    <row r="1447" spans="1:44" ht="15" x14ac:dyDescent="0.25">
      <c r="A1447" s="194" t="s">
        <v>18559</v>
      </c>
      <c r="B1447" s="194" t="s">
        <v>176</v>
      </c>
      <c r="C1447" s="195">
        <v>6450</v>
      </c>
      <c r="D1447" s="194" t="s">
        <v>5</v>
      </c>
      <c r="E1447" s="194" t="s">
        <v>1</v>
      </c>
      <c r="F1447" s="194" t="s">
        <v>16516</v>
      </c>
      <c r="G1447" s="194" t="s">
        <v>999</v>
      </c>
      <c r="AO1447" s="1"/>
      <c r="AP1447" s="1"/>
      <c r="AQ1447" s="1"/>
      <c r="AR1447" s="1"/>
    </row>
    <row r="1448" spans="1:44" ht="15" x14ac:dyDescent="0.25">
      <c r="A1448" s="194" t="s">
        <v>18560</v>
      </c>
      <c r="B1448" s="194" t="s">
        <v>485</v>
      </c>
      <c r="C1448" s="195">
        <v>1515</v>
      </c>
      <c r="D1448" s="194" t="s">
        <v>999</v>
      </c>
      <c r="E1448" s="194" t="s">
        <v>1</v>
      </c>
      <c r="F1448" s="194" t="s">
        <v>16509</v>
      </c>
      <c r="G1448" s="194" t="s">
        <v>8693</v>
      </c>
      <c r="AO1448" s="1"/>
      <c r="AP1448" s="1"/>
      <c r="AQ1448" s="1"/>
      <c r="AR1448" s="1"/>
    </row>
    <row r="1449" spans="1:44" ht="15" x14ac:dyDescent="0.25">
      <c r="A1449" s="194" t="s">
        <v>18561</v>
      </c>
      <c r="B1449" s="194" t="s">
        <v>374</v>
      </c>
      <c r="C1449" s="195">
        <v>545</v>
      </c>
      <c r="D1449" s="194" t="s">
        <v>999</v>
      </c>
      <c r="E1449" s="194" t="s">
        <v>1</v>
      </c>
      <c r="F1449" s="194" t="s">
        <v>16509</v>
      </c>
      <c r="G1449" s="194" t="s">
        <v>8693</v>
      </c>
      <c r="AO1449" s="1"/>
      <c r="AP1449" s="1"/>
      <c r="AQ1449" s="1"/>
      <c r="AR1449" s="1"/>
    </row>
    <row r="1450" spans="1:44" ht="15" x14ac:dyDescent="0.25">
      <c r="A1450" s="194" t="s">
        <v>18562</v>
      </c>
      <c r="B1450" s="194" t="s">
        <v>288</v>
      </c>
      <c r="C1450" s="195">
        <v>28894</v>
      </c>
      <c r="D1450" s="194" t="s">
        <v>9</v>
      </c>
      <c r="E1450" s="194" t="s">
        <v>0</v>
      </c>
      <c r="F1450" s="194" t="s">
        <v>16514</v>
      </c>
      <c r="G1450" s="194" t="s">
        <v>999</v>
      </c>
      <c r="AO1450" s="1"/>
      <c r="AP1450" s="1"/>
      <c r="AQ1450" s="1"/>
      <c r="AR1450" s="1"/>
    </row>
    <row r="1451" spans="1:44" ht="15" x14ac:dyDescent="0.25">
      <c r="A1451" s="194" t="s">
        <v>18563</v>
      </c>
      <c r="B1451" s="194" t="s">
        <v>184</v>
      </c>
      <c r="C1451" s="195">
        <v>10419</v>
      </c>
      <c r="D1451" s="194" t="s">
        <v>9</v>
      </c>
      <c r="E1451" s="194" t="s">
        <v>0</v>
      </c>
      <c r="F1451" s="194" t="s">
        <v>16514</v>
      </c>
      <c r="G1451" s="194" t="s">
        <v>999</v>
      </c>
      <c r="AO1451" s="1"/>
      <c r="AP1451" s="1"/>
      <c r="AQ1451" s="1"/>
      <c r="AR1451" s="1"/>
    </row>
    <row r="1452" spans="1:44" ht="15" x14ac:dyDescent="0.25">
      <c r="A1452" s="194" t="s">
        <v>18564</v>
      </c>
      <c r="B1452" s="194" t="s">
        <v>276</v>
      </c>
      <c r="C1452" s="195">
        <v>7586</v>
      </c>
      <c r="D1452" s="194" t="s">
        <v>999</v>
      </c>
      <c r="E1452" s="194" t="s">
        <v>1</v>
      </c>
      <c r="F1452" s="194" t="s">
        <v>16510</v>
      </c>
      <c r="G1452" s="194" t="s">
        <v>999</v>
      </c>
      <c r="AO1452" s="1"/>
      <c r="AP1452" s="1"/>
      <c r="AQ1452" s="1"/>
      <c r="AR1452" s="1"/>
    </row>
    <row r="1453" spans="1:44" ht="15" x14ac:dyDescent="0.25">
      <c r="A1453" s="194" t="s">
        <v>18565</v>
      </c>
      <c r="B1453" s="194" t="s">
        <v>487</v>
      </c>
      <c r="C1453" s="195">
        <v>1404</v>
      </c>
      <c r="D1453" s="194" t="s">
        <v>17239</v>
      </c>
      <c r="E1453" s="194" t="s">
        <v>0</v>
      </c>
      <c r="F1453" s="194" t="s">
        <v>8674</v>
      </c>
      <c r="G1453" s="194" t="s">
        <v>8693</v>
      </c>
      <c r="AO1453" s="1"/>
      <c r="AP1453" s="1"/>
      <c r="AQ1453" s="1"/>
      <c r="AR1453" s="1"/>
    </row>
    <row r="1454" spans="1:44" ht="15" x14ac:dyDescent="0.25">
      <c r="A1454" s="194" t="s">
        <v>18566</v>
      </c>
      <c r="B1454" s="194" t="s">
        <v>289</v>
      </c>
      <c r="C1454" s="195">
        <v>1825</v>
      </c>
      <c r="D1454" s="194" t="s">
        <v>999</v>
      </c>
      <c r="E1454" s="194" t="s">
        <v>1</v>
      </c>
      <c r="F1454" s="194" t="s">
        <v>16507</v>
      </c>
      <c r="G1454" s="194" t="s">
        <v>8693</v>
      </c>
      <c r="AO1454" s="1"/>
      <c r="AP1454" s="1"/>
      <c r="AQ1454" s="1"/>
      <c r="AR1454" s="1"/>
    </row>
    <row r="1455" spans="1:44" ht="15" x14ac:dyDescent="0.25">
      <c r="A1455" s="194" t="s">
        <v>18567</v>
      </c>
      <c r="B1455" s="194" t="s">
        <v>409</v>
      </c>
      <c r="C1455" s="195">
        <v>72</v>
      </c>
      <c r="D1455" s="194" t="s">
        <v>999</v>
      </c>
      <c r="E1455" s="194" t="s">
        <v>1</v>
      </c>
      <c r="F1455" s="194" t="s">
        <v>16517</v>
      </c>
      <c r="G1455" s="194" t="s">
        <v>999</v>
      </c>
      <c r="AO1455" s="1"/>
      <c r="AP1455" s="1"/>
      <c r="AQ1455" s="1"/>
      <c r="AR1455" s="1"/>
    </row>
    <row r="1456" spans="1:44" ht="15" x14ac:dyDescent="0.25">
      <c r="A1456" s="194" t="s">
        <v>18568</v>
      </c>
      <c r="B1456" s="194" t="s">
        <v>305</v>
      </c>
      <c r="C1456" s="195">
        <v>1688</v>
      </c>
      <c r="D1456" s="194" t="s">
        <v>999</v>
      </c>
      <c r="E1456" s="194" t="s">
        <v>1</v>
      </c>
      <c r="F1456" s="194" t="s">
        <v>16515</v>
      </c>
      <c r="G1456" s="194" t="s">
        <v>999</v>
      </c>
      <c r="AO1456" s="1"/>
      <c r="AP1456" s="1"/>
      <c r="AQ1456" s="1"/>
      <c r="AR1456" s="1"/>
    </row>
    <row r="1457" spans="1:44" ht="15" x14ac:dyDescent="0.25">
      <c r="A1457" s="194" t="s">
        <v>18569</v>
      </c>
      <c r="B1457" s="194" t="s">
        <v>457</v>
      </c>
      <c r="C1457" s="195">
        <v>2817</v>
      </c>
      <c r="D1457" s="194" t="s">
        <v>999</v>
      </c>
      <c r="E1457" s="194" t="s">
        <v>1</v>
      </c>
      <c r="F1457" s="194" t="s">
        <v>16508</v>
      </c>
      <c r="G1457" s="194" t="s">
        <v>999</v>
      </c>
      <c r="AO1457" s="1"/>
      <c r="AP1457" s="1"/>
      <c r="AQ1457" s="1"/>
      <c r="AR1457" s="1"/>
    </row>
    <row r="1458" spans="1:44" ht="15" x14ac:dyDescent="0.25">
      <c r="A1458" s="194" t="s">
        <v>18570</v>
      </c>
      <c r="B1458" s="194" t="s">
        <v>217</v>
      </c>
      <c r="C1458" s="195">
        <v>2065</v>
      </c>
      <c r="D1458" s="194" t="s">
        <v>999</v>
      </c>
      <c r="E1458" s="194" t="s">
        <v>1</v>
      </c>
      <c r="F1458" s="194" t="s">
        <v>16515</v>
      </c>
      <c r="G1458" s="194" t="s">
        <v>8693</v>
      </c>
      <c r="AO1458" s="1"/>
      <c r="AP1458" s="1"/>
      <c r="AQ1458" s="1"/>
      <c r="AR1458" s="1"/>
    </row>
    <row r="1459" spans="1:44" ht="15" x14ac:dyDescent="0.25">
      <c r="A1459" s="194" t="s">
        <v>18571</v>
      </c>
      <c r="B1459" s="194" t="s">
        <v>461</v>
      </c>
      <c r="C1459" s="195">
        <v>4473</v>
      </c>
      <c r="D1459" s="194" t="s">
        <v>17239</v>
      </c>
      <c r="E1459" s="194" t="s">
        <v>0</v>
      </c>
      <c r="F1459" s="194" t="s">
        <v>8674</v>
      </c>
      <c r="G1459" s="194" t="s">
        <v>8693</v>
      </c>
      <c r="AO1459" s="1"/>
      <c r="AP1459" s="1"/>
      <c r="AQ1459" s="1"/>
      <c r="AR1459" s="1"/>
    </row>
    <row r="1460" spans="1:44" ht="15" x14ac:dyDescent="0.25">
      <c r="A1460" s="194" t="s">
        <v>18572</v>
      </c>
      <c r="B1460" s="194" t="s">
        <v>247</v>
      </c>
      <c r="C1460" s="195">
        <v>2843</v>
      </c>
      <c r="D1460" s="194" t="s">
        <v>112</v>
      </c>
      <c r="E1460" s="194" t="s">
        <v>0</v>
      </c>
      <c r="F1460" s="194" t="s">
        <v>16511</v>
      </c>
      <c r="G1460" s="194" t="s">
        <v>999</v>
      </c>
      <c r="AO1460" s="1"/>
      <c r="AP1460" s="1"/>
      <c r="AQ1460" s="1"/>
      <c r="AR1460" s="1"/>
    </row>
    <row r="1461" spans="1:44" ht="15" x14ac:dyDescent="0.25">
      <c r="A1461" s="194" t="s">
        <v>18573</v>
      </c>
      <c r="B1461" s="194" t="s">
        <v>361</v>
      </c>
      <c r="C1461" s="195">
        <v>2551</v>
      </c>
      <c r="D1461" s="194" t="s">
        <v>126</v>
      </c>
      <c r="E1461" s="194" t="s">
        <v>1</v>
      </c>
      <c r="F1461" s="194" t="s">
        <v>16507</v>
      </c>
      <c r="G1461" s="194" t="s">
        <v>999</v>
      </c>
      <c r="AO1461" s="1"/>
      <c r="AP1461" s="1"/>
      <c r="AQ1461" s="1"/>
      <c r="AR1461" s="1"/>
    </row>
    <row r="1462" spans="1:44" ht="15" x14ac:dyDescent="0.25">
      <c r="A1462" s="194" t="s">
        <v>18574</v>
      </c>
      <c r="B1462" s="194" t="s">
        <v>481</v>
      </c>
      <c r="C1462" s="195">
        <v>1983</v>
      </c>
      <c r="D1462" s="194" t="s">
        <v>999</v>
      </c>
      <c r="E1462" s="194" t="s">
        <v>1</v>
      </c>
      <c r="F1462" s="194" t="s">
        <v>16507</v>
      </c>
      <c r="G1462" s="194" t="s">
        <v>999</v>
      </c>
      <c r="AO1462" s="1"/>
      <c r="AP1462" s="1"/>
      <c r="AQ1462" s="1"/>
      <c r="AR1462" s="1"/>
    </row>
    <row r="1463" spans="1:44" ht="15" x14ac:dyDescent="0.25">
      <c r="A1463" s="194" t="s">
        <v>18575</v>
      </c>
      <c r="B1463" s="194" t="s">
        <v>184</v>
      </c>
      <c r="C1463" s="195">
        <v>3787</v>
      </c>
      <c r="D1463" s="194" t="s">
        <v>9</v>
      </c>
      <c r="E1463" s="194" t="s">
        <v>0</v>
      </c>
      <c r="F1463" s="194" t="s">
        <v>16514</v>
      </c>
      <c r="G1463" s="194" t="s">
        <v>999</v>
      </c>
      <c r="AO1463" s="1"/>
      <c r="AP1463" s="1"/>
      <c r="AQ1463" s="1"/>
      <c r="AR1463" s="1"/>
    </row>
    <row r="1464" spans="1:44" ht="15" x14ac:dyDescent="0.25">
      <c r="A1464" s="194" t="s">
        <v>18576</v>
      </c>
      <c r="B1464" s="194" t="s">
        <v>297</v>
      </c>
      <c r="C1464" s="195">
        <v>1921</v>
      </c>
      <c r="D1464" s="194" t="s">
        <v>5</v>
      </c>
      <c r="E1464" s="194" t="s">
        <v>1</v>
      </c>
      <c r="F1464" s="194" t="s">
        <v>16516</v>
      </c>
      <c r="G1464" s="194" t="s">
        <v>8693</v>
      </c>
      <c r="AO1464" s="1"/>
      <c r="AP1464" s="1"/>
      <c r="AQ1464" s="1"/>
      <c r="AR1464" s="1"/>
    </row>
    <row r="1465" spans="1:44" ht="15" x14ac:dyDescent="0.25">
      <c r="A1465" s="194" t="s">
        <v>18577</v>
      </c>
      <c r="B1465" s="194" t="s">
        <v>384</v>
      </c>
      <c r="C1465" s="195">
        <v>2887</v>
      </c>
      <c r="D1465" s="194" t="s">
        <v>5</v>
      </c>
      <c r="E1465" s="194" t="s">
        <v>0</v>
      </c>
      <c r="F1465" s="194" t="s">
        <v>16516</v>
      </c>
      <c r="G1465" s="194" t="s">
        <v>999</v>
      </c>
      <c r="AO1465" s="1"/>
      <c r="AP1465" s="1"/>
      <c r="AQ1465" s="1"/>
      <c r="AR1465" s="1"/>
    </row>
    <row r="1466" spans="1:44" ht="15" x14ac:dyDescent="0.25">
      <c r="A1466" s="194" t="s">
        <v>18578</v>
      </c>
      <c r="B1466" s="194" t="s">
        <v>434</v>
      </c>
      <c r="C1466" s="195">
        <v>3202</v>
      </c>
      <c r="D1466" s="194" t="s">
        <v>999</v>
      </c>
      <c r="E1466" s="194" t="s">
        <v>1</v>
      </c>
      <c r="F1466" s="194" t="s">
        <v>16517</v>
      </c>
      <c r="G1466" s="194" t="s">
        <v>999</v>
      </c>
      <c r="AO1466" s="1"/>
      <c r="AP1466" s="1"/>
      <c r="AQ1466" s="1"/>
      <c r="AR1466" s="1"/>
    </row>
    <row r="1467" spans="1:44" ht="15" x14ac:dyDescent="0.25">
      <c r="A1467" s="194" t="s">
        <v>18579</v>
      </c>
      <c r="B1467" s="194" t="s">
        <v>285</v>
      </c>
      <c r="C1467" s="195">
        <v>42432</v>
      </c>
      <c r="D1467" s="194" t="s">
        <v>11</v>
      </c>
      <c r="E1467" s="194" t="s">
        <v>0</v>
      </c>
      <c r="F1467" s="194" t="s">
        <v>16511</v>
      </c>
      <c r="G1467" s="194" t="s">
        <v>999</v>
      </c>
      <c r="AO1467" s="1"/>
      <c r="AP1467" s="1"/>
      <c r="AQ1467" s="1"/>
      <c r="AR1467" s="1"/>
    </row>
    <row r="1468" spans="1:44" ht="15" x14ac:dyDescent="0.25">
      <c r="A1468" s="194" t="s">
        <v>18580</v>
      </c>
      <c r="B1468" s="194" t="s">
        <v>285</v>
      </c>
      <c r="C1468" s="195">
        <v>911</v>
      </c>
      <c r="D1468" s="194" t="s">
        <v>11</v>
      </c>
      <c r="E1468" s="194" t="s">
        <v>1</v>
      </c>
      <c r="F1468" s="194" t="s">
        <v>16511</v>
      </c>
      <c r="G1468" s="194" t="s">
        <v>8693</v>
      </c>
      <c r="AO1468" s="1"/>
      <c r="AP1468" s="1"/>
      <c r="AQ1468" s="1"/>
      <c r="AR1468" s="1"/>
    </row>
    <row r="1469" spans="1:44" ht="15" x14ac:dyDescent="0.25">
      <c r="A1469" s="194" t="s">
        <v>18581</v>
      </c>
      <c r="B1469" s="194" t="s">
        <v>349</v>
      </c>
      <c r="C1469" s="195">
        <v>2192</v>
      </c>
      <c r="D1469" s="194" t="s">
        <v>999</v>
      </c>
      <c r="E1469" s="194" t="s">
        <v>1</v>
      </c>
      <c r="F1469" s="194" t="s">
        <v>16513</v>
      </c>
      <c r="G1469" s="194" t="s">
        <v>999</v>
      </c>
      <c r="AO1469" s="1"/>
      <c r="AP1469" s="1"/>
      <c r="AQ1469" s="1"/>
      <c r="AR1469" s="1"/>
    </row>
    <row r="1470" spans="1:44" ht="15" x14ac:dyDescent="0.25">
      <c r="A1470" s="194" t="s">
        <v>18582</v>
      </c>
      <c r="B1470" s="194" t="s">
        <v>297</v>
      </c>
      <c r="C1470" s="195">
        <v>1806</v>
      </c>
      <c r="D1470" s="194" t="s">
        <v>5</v>
      </c>
      <c r="E1470" s="194" t="s">
        <v>0</v>
      </c>
      <c r="F1470" s="194" t="s">
        <v>16516</v>
      </c>
      <c r="G1470" s="194" t="s">
        <v>999</v>
      </c>
      <c r="AO1470" s="1"/>
      <c r="AP1470" s="1"/>
      <c r="AQ1470" s="1"/>
      <c r="AR1470" s="1"/>
    </row>
    <row r="1471" spans="1:44" ht="15" x14ac:dyDescent="0.25">
      <c r="A1471" s="194" t="s">
        <v>18583</v>
      </c>
      <c r="B1471" s="194" t="s">
        <v>271</v>
      </c>
      <c r="C1471" s="195">
        <v>19486</v>
      </c>
      <c r="D1471" s="194" t="s">
        <v>5</v>
      </c>
      <c r="E1471" s="194" t="s">
        <v>0</v>
      </c>
      <c r="F1471" s="194" t="s">
        <v>16516</v>
      </c>
      <c r="G1471" s="194" t="s">
        <v>8693</v>
      </c>
      <c r="AO1471" s="1"/>
      <c r="AP1471" s="1"/>
      <c r="AQ1471" s="1"/>
      <c r="AR1471" s="1"/>
    </row>
    <row r="1472" spans="1:44" ht="15" x14ac:dyDescent="0.25">
      <c r="A1472" s="194" t="s">
        <v>18584</v>
      </c>
      <c r="B1472" s="194" t="s">
        <v>316</v>
      </c>
      <c r="C1472" s="195">
        <v>764</v>
      </c>
      <c r="D1472" s="194" t="s">
        <v>116</v>
      </c>
      <c r="E1472" s="194" t="s">
        <v>1</v>
      </c>
      <c r="F1472" s="194" t="s">
        <v>16512</v>
      </c>
      <c r="G1472" s="194" t="s">
        <v>8693</v>
      </c>
      <c r="AO1472" s="1"/>
      <c r="AP1472" s="1"/>
      <c r="AQ1472" s="1"/>
      <c r="AR1472" s="1"/>
    </row>
    <row r="1473" spans="1:44" ht="15" x14ac:dyDescent="0.25">
      <c r="A1473" s="194" t="s">
        <v>18585</v>
      </c>
      <c r="B1473" s="194" t="s">
        <v>374</v>
      </c>
      <c r="C1473" s="195">
        <v>1620</v>
      </c>
      <c r="D1473" s="194" t="s">
        <v>999</v>
      </c>
      <c r="E1473" s="194" t="s">
        <v>1</v>
      </c>
      <c r="F1473" s="194" t="s">
        <v>16509</v>
      </c>
      <c r="G1473" s="194" t="s">
        <v>8693</v>
      </c>
      <c r="AO1473" s="1"/>
      <c r="AP1473" s="1"/>
      <c r="AQ1473" s="1"/>
      <c r="AR1473" s="1"/>
    </row>
    <row r="1474" spans="1:44" ht="15" x14ac:dyDescent="0.25">
      <c r="A1474" s="194" t="s">
        <v>18586</v>
      </c>
      <c r="B1474" s="194" t="s">
        <v>496</v>
      </c>
      <c r="C1474" s="195">
        <v>1115</v>
      </c>
      <c r="D1474" s="194" t="s">
        <v>999</v>
      </c>
      <c r="E1474" s="194" t="s">
        <v>1</v>
      </c>
      <c r="F1474" s="194" t="s">
        <v>16509</v>
      </c>
      <c r="G1474" s="194" t="s">
        <v>8693</v>
      </c>
      <c r="AO1474" s="1"/>
      <c r="AP1474" s="1"/>
      <c r="AQ1474" s="1"/>
      <c r="AR1474" s="1"/>
    </row>
    <row r="1475" spans="1:44" ht="15" x14ac:dyDescent="0.25">
      <c r="A1475" s="194" t="s">
        <v>18587</v>
      </c>
      <c r="B1475" s="194" t="s">
        <v>296</v>
      </c>
      <c r="C1475" s="195">
        <v>6634</v>
      </c>
      <c r="D1475" s="194" t="s">
        <v>3</v>
      </c>
      <c r="E1475" s="194" t="s">
        <v>1</v>
      </c>
      <c r="F1475" s="194" t="s">
        <v>16517</v>
      </c>
      <c r="G1475" s="194" t="s">
        <v>999</v>
      </c>
      <c r="AO1475" s="1"/>
      <c r="AP1475" s="1"/>
      <c r="AQ1475" s="1"/>
      <c r="AR1475" s="1"/>
    </row>
    <row r="1476" spans="1:44" ht="15" x14ac:dyDescent="0.25">
      <c r="A1476" s="194" t="s">
        <v>18588</v>
      </c>
      <c r="B1476" s="194" t="s">
        <v>196</v>
      </c>
      <c r="C1476" s="195">
        <v>660</v>
      </c>
      <c r="D1476" s="194" t="s">
        <v>999</v>
      </c>
      <c r="E1476" s="194" t="s">
        <v>1</v>
      </c>
      <c r="F1476" s="194" t="s">
        <v>16507</v>
      </c>
      <c r="G1476" s="194" t="s">
        <v>999</v>
      </c>
      <c r="AO1476" s="1"/>
      <c r="AP1476" s="1"/>
      <c r="AQ1476" s="1"/>
      <c r="AR1476" s="1"/>
    </row>
    <row r="1477" spans="1:44" ht="15" x14ac:dyDescent="0.25">
      <c r="A1477" s="194" t="s">
        <v>18589</v>
      </c>
      <c r="B1477" s="194" t="s">
        <v>271</v>
      </c>
      <c r="C1477" s="195">
        <v>643</v>
      </c>
      <c r="D1477" s="194" t="s">
        <v>5</v>
      </c>
      <c r="E1477" s="194" t="s">
        <v>1</v>
      </c>
      <c r="F1477" s="194" t="s">
        <v>16516</v>
      </c>
      <c r="G1477" s="194" t="s">
        <v>999</v>
      </c>
      <c r="AO1477" s="1"/>
      <c r="AP1477" s="1"/>
      <c r="AQ1477" s="1"/>
      <c r="AR1477" s="1"/>
    </row>
    <row r="1478" spans="1:44" ht="15" x14ac:dyDescent="0.25">
      <c r="A1478" s="194" t="s">
        <v>18590</v>
      </c>
      <c r="B1478" s="194" t="s">
        <v>435</v>
      </c>
      <c r="C1478" s="195">
        <v>5504</v>
      </c>
      <c r="D1478" s="194" t="s">
        <v>108</v>
      </c>
      <c r="E1478" s="194" t="s">
        <v>1</v>
      </c>
      <c r="F1478" s="194" t="s">
        <v>16513</v>
      </c>
      <c r="G1478" s="194" t="s">
        <v>999</v>
      </c>
      <c r="AO1478" s="1"/>
      <c r="AP1478" s="1"/>
      <c r="AQ1478" s="1"/>
      <c r="AR1478" s="1"/>
    </row>
    <row r="1479" spans="1:44" ht="15" x14ac:dyDescent="0.25">
      <c r="A1479" s="194" t="s">
        <v>18591</v>
      </c>
      <c r="B1479" s="194" t="s">
        <v>212</v>
      </c>
      <c r="C1479" s="195">
        <v>428</v>
      </c>
      <c r="D1479" s="194" t="s">
        <v>99</v>
      </c>
      <c r="E1479" s="194" t="s">
        <v>1</v>
      </c>
      <c r="F1479" s="194" t="s">
        <v>16507</v>
      </c>
      <c r="G1479" s="194" t="s">
        <v>999</v>
      </c>
      <c r="AO1479" s="1"/>
      <c r="AP1479" s="1"/>
      <c r="AQ1479" s="1"/>
      <c r="AR1479" s="1"/>
    </row>
    <row r="1480" spans="1:44" ht="15" x14ac:dyDescent="0.25">
      <c r="A1480" s="194" t="s">
        <v>18592</v>
      </c>
      <c r="B1480" s="194" t="s">
        <v>182</v>
      </c>
      <c r="C1480" s="195">
        <v>1360</v>
      </c>
      <c r="D1480" s="194" t="s">
        <v>999</v>
      </c>
      <c r="E1480" s="194" t="s">
        <v>1</v>
      </c>
      <c r="F1480" s="194" t="s">
        <v>16513</v>
      </c>
      <c r="G1480" s="194" t="s">
        <v>8693</v>
      </c>
      <c r="AO1480" s="1"/>
      <c r="AP1480" s="1"/>
      <c r="AQ1480" s="1"/>
      <c r="AR1480" s="1"/>
    </row>
    <row r="1481" spans="1:44" ht="15" x14ac:dyDescent="0.25">
      <c r="A1481" s="194" t="s">
        <v>18593</v>
      </c>
      <c r="B1481" s="194" t="s">
        <v>361</v>
      </c>
      <c r="C1481" s="195">
        <v>5960</v>
      </c>
      <c r="D1481" s="194" t="s">
        <v>126</v>
      </c>
      <c r="E1481" s="194" t="s">
        <v>1</v>
      </c>
      <c r="F1481" s="194" t="s">
        <v>16507</v>
      </c>
      <c r="G1481" s="194" t="s">
        <v>999</v>
      </c>
      <c r="AO1481" s="1"/>
      <c r="AP1481" s="1"/>
      <c r="AQ1481" s="1"/>
      <c r="AR1481" s="1"/>
    </row>
    <row r="1482" spans="1:44" ht="15" x14ac:dyDescent="0.25">
      <c r="A1482" s="194" t="s">
        <v>18594</v>
      </c>
      <c r="B1482" s="194" t="s">
        <v>283</v>
      </c>
      <c r="C1482" s="195">
        <v>631</v>
      </c>
      <c r="D1482" s="194" t="s">
        <v>999</v>
      </c>
      <c r="E1482" s="194" t="s">
        <v>1</v>
      </c>
      <c r="F1482" s="194" t="s">
        <v>16513</v>
      </c>
      <c r="G1482" s="194" t="s">
        <v>999</v>
      </c>
      <c r="AO1482" s="1"/>
      <c r="AP1482" s="1"/>
      <c r="AQ1482" s="1"/>
      <c r="AR1482" s="1"/>
    </row>
    <row r="1483" spans="1:44" ht="15" x14ac:dyDescent="0.25">
      <c r="A1483" s="194" t="s">
        <v>18595</v>
      </c>
      <c r="B1483" s="194" t="s">
        <v>179</v>
      </c>
      <c r="C1483" s="195">
        <v>4363</v>
      </c>
      <c r="D1483" s="194" t="s">
        <v>17239</v>
      </c>
      <c r="E1483" s="194" t="s">
        <v>1</v>
      </c>
      <c r="F1483" s="194" t="s">
        <v>8674</v>
      </c>
      <c r="G1483" s="194" t="s">
        <v>999</v>
      </c>
      <c r="AO1483" s="1"/>
      <c r="AP1483" s="1"/>
      <c r="AQ1483" s="1"/>
      <c r="AR1483" s="1"/>
    </row>
    <row r="1484" spans="1:44" ht="15" x14ac:dyDescent="0.25">
      <c r="A1484" s="194" t="s">
        <v>18596</v>
      </c>
      <c r="B1484" s="194" t="s">
        <v>309</v>
      </c>
      <c r="C1484" s="195">
        <v>677</v>
      </c>
      <c r="D1484" s="194" t="s">
        <v>999</v>
      </c>
      <c r="E1484" s="194" t="s">
        <v>1</v>
      </c>
      <c r="F1484" s="194" t="s">
        <v>16507</v>
      </c>
      <c r="G1484" s="194" t="s">
        <v>999</v>
      </c>
      <c r="AO1484" s="1"/>
      <c r="AP1484" s="1"/>
      <c r="AQ1484" s="1"/>
      <c r="AR1484" s="1"/>
    </row>
    <row r="1485" spans="1:44" ht="15" x14ac:dyDescent="0.25">
      <c r="A1485" s="194" t="s">
        <v>18597</v>
      </c>
      <c r="B1485" s="194" t="s">
        <v>201</v>
      </c>
      <c r="C1485" s="195">
        <v>495</v>
      </c>
      <c r="D1485" s="194" t="s">
        <v>4</v>
      </c>
      <c r="E1485" s="194" t="s">
        <v>1</v>
      </c>
      <c r="F1485" s="194" t="s">
        <v>16506</v>
      </c>
      <c r="G1485" s="194" t="s">
        <v>999</v>
      </c>
      <c r="AO1485" s="1"/>
      <c r="AP1485" s="1"/>
      <c r="AQ1485" s="1"/>
      <c r="AR1485" s="1"/>
    </row>
    <row r="1486" spans="1:44" ht="15" x14ac:dyDescent="0.25">
      <c r="A1486" s="194" t="s">
        <v>18598</v>
      </c>
      <c r="B1486" s="194" t="s">
        <v>438</v>
      </c>
      <c r="C1486" s="195">
        <v>11323</v>
      </c>
      <c r="D1486" s="194" t="s">
        <v>999</v>
      </c>
      <c r="E1486" s="194" t="s">
        <v>1</v>
      </c>
      <c r="F1486" s="194" t="s">
        <v>16508</v>
      </c>
      <c r="G1486" s="194" t="s">
        <v>999</v>
      </c>
      <c r="AO1486" s="1"/>
      <c r="AP1486" s="1"/>
      <c r="AQ1486" s="1"/>
      <c r="AR1486" s="1"/>
    </row>
    <row r="1487" spans="1:44" ht="15" x14ac:dyDescent="0.25">
      <c r="A1487" s="194" t="s">
        <v>18599</v>
      </c>
      <c r="B1487" s="194" t="s">
        <v>260</v>
      </c>
      <c r="C1487" s="195">
        <v>33778</v>
      </c>
      <c r="D1487" s="194" t="s">
        <v>116</v>
      </c>
      <c r="E1487" s="194" t="s">
        <v>0</v>
      </c>
      <c r="F1487" s="194" t="s">
        <v>16512</v>
      </c>
      <c r="G1487" s="194" t="s">
        <v>999</v>
      </c>
      <c r="AO1487" s="1"/>
      <c r="AP1487" s="1"/>
      <c r="AQ1487" s="1"/>
      <c r="AR1487" s="1"/>
    </row>
    <row r="1488" spans="1:44" ht="15" x14ac:dyDescent="0.25">
      <c r="A1488" s="194" t="s">
        <v>18600</v>
      </c>
      <c r="B1488" s="194" t="s">
        <v>209</v>
      </c>
      <c r="C1488" s="195">
        <v>501</v>
      </c>
      <c r="D1488" s="194" t="s">
        <v>104</v>
      </c>
      <c r="E1488" s="194" t="s">
        <v>0</v>
      </c>
      <c r="F1488" s="194" t="s">
        <v>16509</v>
      </c>
      <c r="G1488" s="194" t="s">
        <v>8693</v>
      </c>
      <c r="AO1488" s="1"/>
      <c r="AP1488" s="1"/>
      <c r="AQ1488" s="1"/>
      <c r="AR1488" s="1"/>
    </row>
    <row r="1489" spans="1:44" ht="15" x14ac:dyDescent="0.25">
      <c r="A1489" s="194" t="s">
        <v>18601</v>
      </c>
      <c r="B1489" s="194" t="s">
        <v>184</v>
      </c>
      <c r="C1489" s="195">
        <v>1645</v>
      </c>
      <c r="D1489" s="194" t="s">
        <v>9</v>
      </c>
      <c r="E1489" s="194" t="s">
        <v>1</v>
      </c>
      <c r="F1489" s="194" t="s">
        <v>16514</v>
      </c>
      <c r="G1489" s="194" t="s">
        <v>999</v>
      </c>
      <c r="AO1489" s="1"/>
      <c r="AP1489" s="1"/>
      <c r="AQ1489" s="1"/>
      <c r="AR1489" s="1"/>
    </row>
    <row r="1490" spans="1:44" ht="15" x14ac:dyDescent="0.25">
      <c r="A1490" s="194" t="s">
        <v>18602</v>
      </c>
      <c r="B1490" s="194" t="s">
        <v>201</v>
      </c>
      <c r="C1490" s="195">
        <v>1473</v>
      </c>
      <c r="D1490" s="194" t="s">
        <v>4</v>
      </c>
      <c r="E1490" s="194" t="s">
        <v>1</v>
      </c>
      <c r="F1490" s="194" t="s">
        <v>16506</v>
      </c>
      <c r="G1490" s="194" t="s">
        <v>999</v>
      </c>
      <c r="AO1490" s="1"/>
      <c r="AP1490" s="1"/>
      <c r="AQ1490" s="1"/>
      <c r="AR1490" s="1"/>
    </row>
    <row r="1491" spans="1:44" ht="15" x14ac:dyDescent="0.25">
      <c r="A1491" s="194" t="s">
        <v>18603</v>
      </c>
      <c r="B1491" s="194" t="s">
        <v>450</v>
      </c>
      <c r="C1491" s="195">
        <v>3405</v>
      </c>
      <c r="D1491" s="194" t="s">
        <v>999</v>
      </c>
      <c r="E1491" s="194" t="s">
        <v>1</v>
      </c>
      <c r="F1491" s="194" t="s">
        <v>16510</v>
      </c>
      <c r="G1491" s="194" t="s">
        <v>999</v>
      </c>
      <c r="AO1491" s="1"/>
      <c r="AP1491" s="1"/>
      <c r="AQ1491" s="1"/>
      <c r="AR1491" s="1"/>
    </row>
    <row r="1492" spans="1:44" ht="15" x14ac:dyDescent="0.25">
      <c r="A1492" s="194" t="s">
        <v>18604</v>
      </c>
      <c r="B1492" s="194" t="s">
        <v>487</v>
      </c>
      <c r="C1492" s="195">
        <v>3276</v>
      </c>
      <c r="D1492" s="194" t="s">
        <v>17239</v>
      </c>
      <c r="E1492" s="194" t="s">
        <v>1</v>
      </c>
      <c r="F1492" s="194" t="s">
        <v>8674</v>
      </c>
      <c r="G1492" s="194" t="s">
        <v>8693</v>
      </c>
      <c r="AO1492" s="1"/>
      <c r="AP1492" s="1"/>
      <c r="AQ1492" s="1"/>
      <c r="AR1492" s="1"/>
    </row>
    <row r="1493" spans="1:44" ht="15" x14ac:dyDescent="0.25">
      <c r="A1493" s="194" t="s">
        <v>18605</v>
      </c>
      <c r="B1493" s="194" t="s">
        <v>296</v>
      </c>
      <c r="C1493" s="195">
        <v>2206</v>
      </c>
      <c r="D1493" s="194" t="s">
        <v>3</v>
      </c>
      <c r="E1493" s="194" t="s">
        <v>1</v>
      </c>
      <c r="F1493" s="194" t="s">
        <v>16517</v>
      </c>
      <c r="G1493" s="194" t="s">
        <v>999</v>
      </c>
      <c r="AO1493" s="1"/>
      <c r="AP1493" s="1"/>
      <c r="AQ1493" s="1"/>
      <c r="AR1493" s="1"/>
    </row>
    <row r="1494" spans="1:44" ht="15" x14ac:dyDescent="0.25">
      <c r="A1494" s="194" t="s">
        <v>18606</v>
      </c>
      <c r="B1494" s="194" t="s">
        <v>306</v>
      </c>
      <c r="C1494" s="195">
        <v>2954</v>
      </c>
      <c r="D1494" s="194" t="s">
        <v>129</v>
      </c>
      <c r="E1494" s="194" t="s">
        <v>0</v>
      </c>
      <c r="F1494" s="194" t="s">
        <v>16509</v>
      </c>
      <c r="G1494" s="194" t="s">
        <v>8693</v>
      </c>
      <c r="AO1494" s="1"/>
      <c r="AP1494" s="1"/>
      <c r="AQ1494" s="1"/>
      <c r="AR1494" s="1"/>
    </row>
    <row r="1495" spans="1:44" ht="15" x14ac:dyDescent="0.25">
      <c r="A1495" s="194" t="s">
        <v>18607</v>
      </c>
      <c r="B1495" s="194" t="s">
        <v>327</v>
      </c>
      <c r="C1495" s="195">
        <v>108</v>
      </c>
      <c r="D1495" s="194" t="s">
        <v>999</v>
      </c>
      <c r="E1495" s="194" t="s">
        <v>1</v>
      </c>
      <c r="F1495" s="194" t="s">
        <v>16509</v>
      </c>
      <c r="G1495" s="194" t="s">
        <v>8693</v>
      </c>
      <c r="AO1495" s="1"/>
      <c r="AP1495" s="1"/>
      <c r="AQ1495" s="1"/>
      <c r="AR1495" s="1"/>
    </row>
    <row r="1496" spans="1:44" ht="15" x14ac:dyDescent="0.25">
      <c r="A1496" s="194" t="s">
        <v>18608</v>
      </c>
      <c r="B1496" s="194" t="s">
        <v>297</v>
      </c>
      <c r="C1496" s="195">
        <v>17587</v>
      </c>
      <c r="D1496" s="194" t="s">
        <v>5</v>
      </c>
      <c r="E1496" s="194" t="s">
        <v>0</v>
      </c>
      <c r="F1496" s="194" t="s">
        <v>16516</v>
      </c>
      <c r="G1496" s="194" t="s">
        <v>999</v>
      </c>
      <c r="AO1496" s="1"/>
      <c r="AP1496" s="1"/>
      <c r="AQ1496" s="1"/>
      <c r="AR1496" s="1"/>
    </row>
    <row r="1497" spans="1:44" ht="15" x14ac:dyDescent="0.25">
      <c r="A1497" s="194" t="s">
        <v>18609</v>
      </c>
      <c r="B1497" s="194" t="s">
        <v>247</v>
      </c>
      <c r="C1497" s="195">
        <v>31292</v>
      </c>
      <c r="D1497" s="194" t="s">
        <v>112</v>
      </c>
      <c r="E1497" s="194" t="s">
        <v>0</v>
      </c>
      <c r="F1497" s="194" t="s">
        <v>16511</v>
      </c>
      <c r="G1497" s="194" t="s">
        <v>999</v>
      </c>
      <c r="AO1497" s="1"/>
      <c r="AP1497" s="1"/>
      <c r="AQ1497" s="1"/>
      <c r="AR1497" s="1"/>
    </row>
    <row r="1498" spans="1:44" ht="15" x14ac:dyDescent="0.25">
      <c r="A1498" s="194" t="s">
        <v>18610</v>
      </c>
      <c r="B1498" s="194" t="s">
        <v>329</v>
      </c>
      <c r="C1498" s="195">
        <v>530</v>
      </c>
      <c r="D1498" s="194" t="s">
        <v>999</v>
      </c>
      <c r="E1498" s="194" t="s">
        <v>1</v>
      </c>
      <c r="F1498" s="194" t="s">
        <v>16513</v>
      </c>
      <c r="G1498" s="194" t="s">
        <v>8693</v>
      </c>
      <c r="AO1498" s="1"/>
      <c r="AP1498" s="1"/>
      <c r="AQ1498" s="1"/>
      <c r="AR1498" s="1"/>
    </row>
    <row r="1499" spans="1:44" ht="15" x14ac:dyDescent="0.25">
      <c r="A1499" s="194" t="s">
        <v>18611</v>
      </c>
      <c r="B1499" s="194" t="s">
        <v>285</v>
      </c>
      <c r="C1499" s="195">
        <v>1045</v>
      </c>
      <c r="D1499" s="194" t="s">
        <v>11</v>
      </c>
      <c r="E1499" s="194" t="s">
        <v>1</v>
      </c>
      <c r="F1499" s="194" t="s">
        <v>16511</v>
      </c>
      <c r="G1499" s="194" t="s">
        <v>999</v>
      </c>
      <c r="AO1499" s="1"/>
      <c r="AP1499" s="1"/>
      <c r="AQ1499" s="1"/>
      <c r="AR1499" s="1"/>
    </row>
    <row r="1500" spans="1:44" ht="15" x14ac:dyDescent="0.25">
      <c r="A1500" s="194" t="s">
        <v>18612</v>
      </c>
      <c r="B1500" s="194" t="s">
        <v>233</v>
      </c>
      <c r="C1500" s="195">
        <v>383</v>
      </c>
      <c r="D1500" s="194" t="s">
        <v>6</v>
      </c>
      <c r="E1500" s="194" t="s">
        <v>1</v>
      </c>
      <c r="F1500" s="194" t="s">
        <v>16506</v>
      </c>
      <c r="G1500" s="194" t="s">
        <v>999</v>
      </c>
      <c r="AO1500" s="1"/>
      <c r="AP1500" s="1"/>
      <c r="AQ1500" s="1"/>
      <c r="AR1500" s="1"/>
    </row>
    <row r="1501" spans="1:44" ht="15" x14ac:dyDescent="0.25">
      <c r="A1501" s="194" t="s">
        <v>18613</v>
      </c>
      <c r="B1501" s="194" t="s">
        <v>209</v>
      </c>
      <c r="C1501" s="195">
        <v>2818</v>
      </c>
      <c r="D1501" s="194" t="s">
        <v>104</v>
      </c>
      <c r="E1501" s="194" t="s">
        <v>1</v>
      </c>
      <c r="F1501" s="194" t="s">
        <v>16509</v>
      </c>
      <c r="G1501" s="194" t="s">
        <v>999</v>
      </c>
      <c r="AO1501" s="1"/>
      <c r="AP1501" s="1"/>
      <c r="AQ1501" s="1"/>
      <c r="AR1501" s="1"/>
    </row>
    <row r="1502" spans="1:44" ht="15" x14ac:dyDescent="0.25">
      <c r="A1502" s="194" t="s">
        <v>18614</v>
      </c>
      <c r="B1502" s="194" t="s">
        <v>209</v>
      </c>
      <c r="C1502" s="195">
        <v>1680</v>
      </c>
      <c r="D1502" s="194" t="s">
        <v>104</v>
      </c>
      <c r="E1502" s="194" t="s">
        <v>1</v>
      </c>
      <c r="F1502" s="194" t="s">
        <v>16509</v>
      </c>
      <c r="G1502" s="194" t="s">
        <v>8693</v>
      </c>
      <c r="AO1502" s="1"/>
      <c r="AP1502" s="1"/>
      <c r="AQ1502" s="1"/>
      <c r="AR1502" s="1"/>
    </row>
    <row r="1503" spans="1:44" ht="15" x14ac:dyDescent="0.25">
      <c r="A1503" s="194" t="s">
        <v>18615</v>
      </c>
      <c r="B1503" s="194" t="s">
        <v>297</v>
      </c>
      <c r="C1503" s="195">
        <v>1652</v>
      </c>
      <c r="D1503" s="194" t="s">
        <v>5</v>
      </c>
      <c r="E1503" s="194" t="s">
        <v>0</v>
      </c>
      <c r="F1503" s="194" t="s">
        <v>16516</v>
      </c>
      <c r="G1503" s="194" t="s">
        <v>999</v>
      </c>
      <c r="AO1503" s="1"/>
      <c r="AP1503" s="1"/>
      <c r="AQ1503" s="1"/>
      <c r="AR1503" s="1"/>
    </row>
    <row r="1504" spans="1:44" ht="15" x14ac:dyDescent="0.25">
      <c r="A1504" s="194" t="s">
        <v>18616</v>
      </c>
      <c r="B1504" s="194" t="s">
        <v>392</v>
      </c>
      <c r="C1504" s="195">
        <v>468</v>
      </c>
      <c r="D1504" s="194" t="s">
        <v>3</v>
      </c>
      <c r="E1504" s="194" t="s">
        <v>1</v>
      </c>
      <c r="F1504" s="194" t="s">
        <v>16517</v>
      </c>
      <c r="G1504" s="194" t="s">
        <v>8693</v>
      </c>
      <c r="AO1504" s="1"/>
      <c r="AP1504" s="1"/>
      <c r="AQ1504" s="1"/>
      <c r="AR1504" s="1"/>
    </row>
    <row r="1505" spans="1:44" ht="15" x14ac:dyDescent="0.25">
      <c r="A1505" s="194" t="s">
        <v>18617</v>
      </c>
      <c r="B1505" s="194" t="s">
        <v>346</v>
      </c>
      <c r="C1505" s="195">
        <v>78</v>
      </c>
      <c r="D1505" s="194" t="s">
        <v>999</v>
      </c>
      <c r="E1505" s="194" t="s">
        <v>1</v>
      </c>
      <c r="F1505" s="194" t="s">
        <v>16507</v>
      </c>
      <c r="G1505" s="194" t="s">
        <v>8693</v>
      </c>
      <c r="AO1505" s="1"/>
      <c r="AP1505" s="1"/>
      <c r="AQ1505" s="1"/>
      <c r="AR1505" s="1"/>
    </row>
    <row r="1506" spans="1:44" ht="15" x14ac:dyDescent="0.25">
      <c r="A1506" s="194" t="s">
        <v>18618</v>
      </c>
      <c r="B1506" s="194" t="s">
        <v>260</v>
      </c>
      <c r="C1506" s="195">
        <v>4104</v>
      </c>
      <c r="D1506" s="194" t="s">
        <v>116</v>
      </c>
      <c r="E1506" s="194" t="s">
        <v>0</v>
      </c>
      <c r="F1506" s="194" t="s">
        <v>16512</v>
      </c>
      <c r="G1506" s="194" t="s">
        <v>8693</v>
      </c>
      <c r="AO1506" s="1"/>
      <c r="AP1506" s="1"/>
      <c r="AQ1506" s="1"/>
      <c r="AR1506" s="1"/>
    </row>
    <row r="1507" spans="1:44" ht="15" x14ac:dyDescent="0.25">
      <c r="A1507" s="194" t="s">
        <v>18619</v>
      </c>
      <c r="B1507" s="194" t="s">
        <v>293</v>
      </c>
      <c r="C1507" s="195">
        <v>3367</v>
      </c>
      <c r="D1507" s="194" t="s">
        <v>999</v>
      </c>
      <c r="E1507" s="194" t="s">
        <v>1</v>
      </c>
      <c r="F1507" s="194" t="s">
        <v>16507</v>
      </c>
      <c r="G1507" s="194" t="s">
        <v>999</v>
      </c>
      <c r="AO1507" s="1"/>
      <c r="AP1507" s="1"/>
      <c r="AQ1507" s="1"/>
      <c r="AR1507" s="1"/>
    </row>
    <row r="1508" spans="1:44" ht="15" x14ac:dyDescent="0.25">
      <c r="A1508" s="194" t="s">
        <v>18620</v>
      </c>
      <c r="B1508" s="194" t="s">
        <v>384</v>
      </c>
      <c r="C1508" s="195">
        <v>1915</v>
      </c>
      <c r="D1508" s="194" t="s">
        <v>5</v>
      </c>
      <c r="E1508" s="194" t="s">
        <v>1</v>
      </c>
      <c r="F1508" s="194" t="s">
        <v>16516</v>
      </c>
      <c r="G1508" s="194" t="s">
        <v>999</v>
      </c>
      <c r="AO1508" s="1"/>
      <c r="AP1508" s="1"/>
      <c r="AQ1508" s="1"/>
      <c r="AR1508" s="1"/>
    </row>
    <row r="1509" spans="1:44" ht="15" x14ac:dyDescent="0.25">
      <c r="A1509" s="194" t="s">
        <v>18621</v>
      </c>
      <c r="B1509" s="194" t="s">
        <v>342</v>
      </c>
      <c r="C1509" s="195">
        <v>305</v>
      </c>
      <c r="D1509" s="194" t="s">
        <v>999</v>
      </c>
      <c r="E1509" s="194" t="s">
        <v>1</v>
      </c>
      <c r="F1509" s="194" t="s">
        <v>16509</v>
      </c>
      <c r="G1509" s="194" t="s">
        <v>999</v>
      </c>
      <c r="AO1509" s="1"/>
      <c r="AP1509" s="1"/>
      <c r="AQ1509" s="1"/>
      <c r="AR1509" s="1"/>
    </row>
    <row r="1510" spans="1:44" ht="15" x14ac:dyDescent="0.25">
      <c r="A1510" s="194" t="s">
        <v>18622</v>
      </c>
      <c r="B1510" s="194" t="s">
        <v>297</v>
      </c>
      <c r="C1510" s="195">
        <v>60976</v>
      </c>
      <c r="D1510" s="194" t="s">
        <v>5</v>
      </c>
      <c r="E1510" s="194" t="s">
        <v>0</v>
      </c>
      <c r="F1510" s="194" t="s">
        <v>16516</v>
      </c>
      <c r="G1510" s="194" t="s">
        <v>8693</v>
      </c>
      <c r="AO1510" s="1"/>
      <c r="AP1510" s="1"/>
      <c r="AQ1510" s="1"/>
      <c r="AR1510" s="1"/>
    </row>
    <row r="1511" spans="1:44" ht="15" x14ac:dyDescent="0.25">
      <c r="A1511" s="194" t="s">
        <v>18623</v>
      </c>
      <c r="B1511" s="194" t="s">
        <v>228</v>
      </c>
      <c r="C1511" s="195">
        <v>23</v>
      </c>
      <c r="D1511" s="194" t="s">
        <v>9</v>
      </c>
      <c r="E1511" s="194" t="s">
        <v>0</v>
      </c>
      <c r="F1511" s="194" t="s">
        <v>16514</v>
      </c>
      <c r="G1511" s="194" t="s">
        <v>999</v>
      </c>
      <c r="AO1511" s="1"/>
      <c r="AP1511" s="1"/>
      <c r="AQ1511" s="1"/>
      <c r="AR1511" s="1"/>
    </row>
    <row r="1512" spans="1:44" ht="15" x14ac:dyDescent="0.25">
      <c r="A1512" s="194" t="s">
        <v>18624</v>
      </c>
      <c r="B1512" s="194" t="s">
        <v>396</v>
      </c>
      <c r="C1512" s="195">
        <v>565</v>
      </c>
      <c r="D1512" s="194" t="s">
        <v>108</v>
      </c>
      <c r="E1512" s="194" t="s">
        <v>1</v>
      </c>
      <c r="F1512" s="194" t="s">
        <v>16513</v>
      </c>
      <c r="G1512" s="194" t="s">
        <v>8693</v>
      </c>
      <c r="AO1512" s="1"/>
      <c r="AP1512" s="1"/>
      <c r="AQ1512" s="1"/>
      <c r="AR1512" s="1"/>
    </row>
    <row r="1513" spans="1:44" ht="15" x14ac:dyDescent="0.25">
      <c r="A1513" s="194" t="s">
        <v>18625</v>
      </c>
      <c r="B1513" s="194" t="s">
        <v>346</v>
      </c>
      <c r="C1513" s="195">
        <v>87</v>
      </c>
      <c r="D1513" s="194" t="s">
        <v>999</v>
      </c>
      <c r="E1513" s="194" t="s">
        <v>1</v>
      </c>
      <c r="F1513" s="194" t="s">
        <v>16507</v>
      </c>
      <c r="G1513" s="194" t="s">
        <v>999</v>
      </c>
      <c r="AO1513" s="1"/>
      <c r="AP1513" s="1"/>
      <c r="AQ1513" s="1"/>
      <c r="AR1513" s="1"/>
    </row>
    <row r="1514" spans="1:44" ht="15" x14ac:dyDescent="0.25">
      <c r="A1514" s="194" t="s">
        <v>18626</v>
      </c>
      <c r="B1514" s="194" t="s">
        <v>406</v>
      </c>
      <c r="C1514" s="195">
        <v>2940</v>
      </c>
      <c r="D1514" s="194" t="s">
        <v>112</v>
      </c>
      <c r="E1514" s="194" t="s">
        <v>1</v>
      </c>
      <c r="F1514" s="194" t="s">
        <v>16511</v>
      </c>
      <c r="G1514" s="194" t="s">
        <v>999</v>
      </c>
      <c r="AO1514" s="1"/>
      <c r="AP1514" s="1"/>
      <c r="AQ1514" s="1"/>
      <c r="AR1514" s="1"/>
    </row>
    <row r="1515" spans="1:44" ht="15" x14ac:dyDescent="0.25">
      <c r="A1515" s="194" t="s">
        <v>18627</v>
      </c>
      <c r="B1515" s="194" t="s">
        <v>297</v>
      </c>
      <c r="C1515" s="195">
        <v>4282</v>
      </c>
      <c r="D1515" s="194" t="s">
        <v>5</v>
      </c>
      <c r="E1515" s="194" t="s">
        <v>0</v>
      </c>
      <c r="F1515" s="194" t="s">
        <v>16516</v>
      </c>
      <c r="G1515" s="194" t="s">
        <v>999</v>
      </c>
      <c r="AO1515" s="1"/>
      <c r="AP1515" s="1"/>
      <c r="AQ1515" s="1"/>
      <c r="AR1515" s="1"/>
    </row>
    <row r="1516" spans="1:44" ht="15" x14ac:dyDescent="0.25">
      <c r="A1516" s="194" t="s">
        <v>18628</v>
      </c>
      <c r="B1516" s="194" t="s">
        <v>249</v>
      </c>
      <c r="C1516" s="195">
        <v>1140</v>
      </c>
      <c r="D1516" s="194" t="s">
        <v>999</v>
      </c>
      <c r="E1516" s="194" t="s">
        <v>1</v>
      </c>
      <c r="F1516" s="194" t="s">
        <v>16507</v>
      </c>
      <c r="G1516" s="194" t="s">
        <v>999</v>
      </c>
      <c r="AO1516" s="1"/>
      <c r="AP1516" s="1"/>
      <c r="AQ1516" s="1"/>
      <c r="AR1516" s="1"/>
    </row>
    <row r="1517" spans="1:44" ht="15" x14ac:dyDescent="0.25">
      <c r="A1517" s="194" t="s">
        <v>18629</v>
      </c>
      <c r="B1517" s="194" t="s">
        <v>271</v>
      </c>
      <c r="C1517" s="195">
        <v>17206</v>
      </c>
      <c r="D1517" s="194" t="s">
        <v>5</v>
      </c>
      <c r="E1517" s="194" t="s">
        <v>0</v>
      </c>
      <c r="F1517" s="194" t="s">
        <v>16516</v>
      </c>
      <c r="G1517" s="194" t="s">
        <v>999</v>
      </c>
      <c r="AO1517" s="1"/>
      <c r="AP1517" s="1"/>
      <c r="AQ1517" s="1"/>
      <c r="AR1517" s="1"/>
    </row>
    <row r="1518" spans="1:44" ht="15" x14ac:dyDescent="0.25">
      <c r="A1518" s="194" t="s">
        <v>18630</v>
      </c>
      <c r="B1518" s="194" t="s">
        <v>384</v>
      </c>
      <c r="C1518" s="195">
        <v>651</v>
      </c>
      <c r="D1518" s="194" t="s">
        <v>5</v>
      </c>
      <c r="E1518" s="194" t="s">
        <v>1</v>
      </c>
      <c r="F1518" s="194" t="s">
        <v>16516</v>
      </c>
      <c r="G1518" s="194" t="s">
        <v>999</v>
      </c>
      <c r="AO1518" s="1"/>
      <c r="AP1518" s="1"/>
      <c r="AQ1518" s="1"/>
      <c r="AR1518" s="1"/>
    </row>
    <row r="1519" spans="1:44" ht="15" x14ac:dyDescent="0.25">
      <c r="A1519" s="194" t="s">
        <v>18631</v>
      </c>
      <c r="B1519" s="194" t="s">
        <v>332</v>
      </c>
      <c r="C1519" s="195">
        <v>2919</v>
      </c>
      <c r="D1519" s="194" t="s">
        <v>2</v>
      </c>
      <c r="E1519" s="194" t="s">
        <v>1</v>
      </c>
      <c r="F1519" s="194" t="s">
        <v>16508</v>
      </c>
      <c r="G1519" s="194" t="s">
        <v>999</v>
      </c>
      <c r="AO1519" s="1"/>
      <c r="AP1519" s="1"/>
      <c r="AQ1519" s="1"/>
      <c r="AR1519" s="1"/>
    </row>
    <row r="1520" spans="1:44" ht="15" x14ac:dyDescent="0.25">
      <c r="A1520" s="194" t="s">
        <v>18632</v>
      </c>
      <c r="B1520" s="194" t="s">
        <v>369</v>
      </c>
      <c r="C1520" s="195">
        <v>2946</v>
      </c>
      <c r="D1520" s="194" t="s">
        <v>132</v>
      </c>
      <c r="E1520" s="194" t="s">
        <v>1</v>
      </c>
      <c r="F1520" s="194" t="s">
        <v>16510</v>
      </c>
      <c r="G1520" s="194" t="s">
        <v>999</v>
      </c>
      <c r="AO1520" s="1"/>
      <c r="AP1520" s="1"/>
      <c r="AQ1520" s="1"/>
      <c r="AR1520" s="1"/>
    </row>
    <row r="1521" spans="1:44" ht="15" x14ac:dyDescent="0.25">
      <c r="A1521" s="194" t="s">
        <v>18633</v>
      </c>
      <c r="B1521" s="194" t="s">
        <v>288</v>
      </c>
      <c r="C1521" s="195">
        <v>230</v>
      </c>
      <c r="D1521" s="194" t="s">
        <v>9</v>
      </c>
      <c r="E1521" s="194" t="s">
        <v>1</v>
      </c>
      <c r="F1521" s="194" t="s">
        <v>16514</v>
      </c>
      <c r="G1521" s="194" t="s">
        <v>999</v>
      </c>
      <c r="AO1521" s="1"/>
      <c r="AP1521" s="1"/>
      <c r="AQ1521" s="1"/>
      <c r="AR1521" s="1"/>
    </row>
    <row r="1522" spans="1:44" ht="15" x14ac:dyDescent="0.25">
      <c r="A1522" s="194" t="s">
        <v>18634</v>
      </c>
      <c r="B1522" s="194" t="s">
        <v>305</v>
      </c>
      <c r="C1522" s="195">
        <v>509</v>
      </c>
      <c r="D1522" s="194" t="s">
        <v>999</v>
      </c>
      <c r="E1522" s="194" t="s">
        <v>1</v>
      </c>
      <c r="F1522" s="194" t="s">
        <v>16515</v>
      </c>
      <c r="G1522" s="194" t="s">
        <v>999</v>
      </c>
      <c r="AO1522" s="1"/>
      <c r="AP1522" s="1"/>
      <c r="AQ1522" s="1"/>
      <c r="AR1522" s="1"/>
    </row>
    <row r="1523" spans="1:44" ht="15" x14ac:dyDescent="0.25">
      <c r="A1523" s="194" t="s">
        <v>18635</v>
      </c>
      <c r="B1523" s="194" t="s">
        <v>261</v>
      </c>
      <c r="C1523" s="195">
        <v>20603</v>
      </c>
      <c r="D1523" s="194" t="s">
        <v>999</v>
      </c>
      <c r="E1523" s="194" t="s">
        <v>1</v>
      </c>
      <c r="F1523" s="194" t="s">
        <v>16511</v>
      </c>
      <c r="G1523" s="194" t="s">
        <v>999</v>
      </c>
      <c r="AO1523" s="1"/>
      <c r="AP1523" s="1"/>
      <c r="AQ1523" s="1"/>
      <c r="AR1523" s="1"/>
    </row>
    <row r="1524" spans="1:44" ht="15" x14ac:dyDescent="0.25">
      <c r="A1524" s="194" t="s">
        <v>18636</v>
      </c>
      <c r="B1524" s="194" t="s">
        <v>448</v>
      </c>
      <c r="C1524" s="195">
        <v>1150</v>
      </c>
      <c r="D1524" s="194" t="s">
        <v>999</v>
      </c>
      <c r="E1524" s="194" t="s">
        <v>1</v>
      </c>
      <c r="F1524" s="194" t="s">
        <v>16510</v>
      </c>
      <c r="G1524" s="194" t="s">
        <v>999</v>
      </c>
      <c r="AO1524" s="1"/>
      <c r="AP1524" s="1"/>
      <c r="AQ1524" s="1"/>
      <c r="AR1524" s="1"/>
    </row>
    <row r="1525" spans="1:44" ht="15" x14ac:dyDescent="0.25">
      <c r="A1525" s="194" t="s">
        <v>18637</v>
      </c>
      <c r="B1525" s="194" t="s">
        <v>319</v>
      </c>
      <c r="C1525" s="195">
        <v>1403</v>
      </c>
      <c r="D1525" s="194" t="s">
        <v>999</v>
      </c>
      <c r="E1525" s="194" t="s">
        <v>1</v>
      </c>
      <c r="F1525" s="194" t="s">
        <v>16507</v>
      </c>
      <c r="G1525" s="194" t="s">
        <v>999</v>
      </c>
      <c r="AO1525" s="1"/>
      <c r="AP1525" s="1"/>
      <c r="AQ1525" s="1"/>
      <c r="AR1525" s="1"/>
    </row>
    <row r="1526" spans="1:44" ht="15" x14ac:dyDescent="0.25">
      <c r="A1526" s="194" t="s">
        <v>18638</v>
      </c>
      <c r="B1526" s="194" t="s">
        <v>489</v>
      </c>
      <c r="C1526" s="195">
        <v>1269</v>
      </c>
      <c r="D1526" s="194" t="s">
        <v>9</v>
      </c>
      <c r="E1526" s="194" t="s">
        <v>1</v>
      </c>
      <c r="F1526" s="194" t="s">
        <v>16514</v>
      </c>
      <c r="G1526" s="194" t="s">
        <v>999</v>
      </c>
      <c r="AO1526" s="1"/>
      <c r="AP1526" s="1"/>
      <c r="AQ1526" s="1"/>
      <c r="AR1526" s="1"/>
    </row>
    <row r="1527" spans="1:44" ht="15" x14ac:dyDescent="0.25">
      <c r="A1527" s="194" t="s">
        <v>18639</v>
      </c>
      <c r="B1527" s="194" t="s">
        <v>280</v>
      </c>
      <c r="C1527" s="195">
        <v>592</v>
      </c>
      <c r="D1527" s="194" t="s">
        <v>999</v>
      </c>
      <c r="E1527" s="194" t="s">
        <v>1</v>
      </c>
      <c r="F1527" s="194" t="s">
        <v>16514</v>
      </c>
      <c r="G1527" s="194" t="s">
        <v>8693</v>
      </c>
      <c r="AO1527" s="1"/>
      <c r="AP1527" s="1"/>
      <c r="AQ1527" s="1"/>
      <c r="AR1527" s="1"/>
    </row>
    <row r="1528" spans="1:44" ht="15" x14ac:dyDescent="0.25">
      <c r="A1528" s="194" t="s">
        <v>18640</v>
      </c>
      <c r="B1528" s="194" t="s">
        <v>216</v>
      </c>
      <c r="C1528" s="195">
        <v>1273</v>
      </c>
      <c r="D1528" s="194" t="s">
        <v>5</v>
      </c>
      <c r="E1528" s="194" t="s">
        <v>1</v>
      </c>
      <c r="F1528" s="194" t="s">
        <v>16516</v>
      </c>
      <c r="G1528" s="194" t="s">
        <v>8693</v>
      </c>
      <c r="AO1528" s="1"/>
      <c r="AP1528" s="1"/>
      <c r="AQ1528" s="1"/>
      <c r="AR1528" s="1"/>
    </row>
    <row r="1529" spans="1:44" ht="15" x14ac:dyDescent="0.25">
      <c r="A1529" s="194" t="s">
        <v>18641</v>
      </c>
      <c r="B1529" s="194" t="s">
        <v>293</v>
      </c>
      <c r="C1529" s="195">
        <v>1951</v>
      </c>
      <c r="D1529" s="194" t="s">
        <v>999</v>
      </c>
      <c r="E1529" s="194" t="s">
        <v>1</v>
      </c>
      <c r="F1529" s="194" t="s">
        <v>16507</v>
      </c>
      <c r="G1529" s="194" t="s">
        <v>999</v>
      </c>
      <c r="AO1529" s="1"/>
      <c r="AP1529" s="1"/>
      <c r="AQ1529" s="1"/>
      <c r="AR1529" s="1"/>
    </row>
    <row r="1530" spans="1:44" ht="15" x14ac:dyDescent="0.25">
      <c r="A1530" s="194" t="s">
        <v>18642</v>
      </c>
      <c r="B1530" s="194" t="s">
        <v>403</v>
      </c>
      <c r="C1530" s="195">
        <v>784</v>
      </c>
      <c r="D1530" s="194" t="s">
        <v>999</v>
      </c>
      <c r="E1530" s="194" t="s">
        <v>1</v>
      </c>
      <c r="F1530" s="194" t="s">
        <v>16511</v>
      </c>
      <c r="G1530" s="194" t="s">
        <v>999</v>
      </c>
      <c r="AO1530" s="1"/>
      <c r="AP1530" s="1"/>
      <c r="AQ1530" s="1"/>
      <c r="AR1530" s="1"/>
    </row>
    <row r="1531" spans="1:44" ht="15" x14ac:dyDescent="0.25">
      <c r="A1531" s="194" t="s">
        <v>18643</v>
      </c>
      <c r="B1531" s="194" t="s">
        <v>274</v>
      </c>
      <c r="C1531" s="195">
        <v>285</v>
      </c>
      <c r="D1531" s="194" t="s">
        <v>999</v>
      </c>
      <c r="E1531" s="194" t="s">
        <v>1</v>
      </c>
      <c r="F1531" s="194" t="s">
        <v>16506</v>
      </c>
      <c r="G1531" s="194" t="s">
        <v>999</v>
      </c>
      <c r="AO1531" s="1"/>
      <c r="AP1531" s="1"/>
      <c r="AQ1531" s="1"/>
      <c r="AR1531" s="1"/>
    </row>
    <row r="1532" spans="1:44" ht="15" x14ac:dyDescent="0.25">
      <c r="A1532" s="194" t="s">
        <v>18644</v>
      </c>
      <c r="B1532" s="194" t="s">
        <v>195</v>
      </c>
      <c r="C1532" s="195">
        <v>188</v>
      </c>
      <c r="D1532" s="194" t="s">
        <v>999</v>
      </c>
      <c r="E1532" s="194" t="s">
        <v>1</v>
      </c>
      <c r="F1532" s="194" t="s">
        <v>16512</v>
      </c>
      <c r="G1532" s="194" t="s">
        <v>8693</v>
      </c>
      <c r="AO1532" s="1"/>
      <c r="AP1532" s="1"/>
      <c r="AQ1532" s="1"/>
      <c r="AR1532" s="1"/>
    </row>
    <row r="1533" spans="1:44" ht="15" x14ac:dyDescent="0.25">
      <c r="A1533" s="194" t="s">
        <v>18645</v>
      </c>
      <c r="B1533" s="194" t="s">
        <v>346</v>
      </c>
      <c r="C1533" s="195">
        <v>1005</v>
      </c>
      <c r="D1533" s="194" t="s">
        <v>999</v>
      </c>
      <c r="E1533" s="194" t="s">
        <v>1</v>
      </c>
      <c r="F1533" s="194" t="s">
        <v>16507</v>
      </c>
      <c r="G1533" s="194" t="s">
        <v>999</v>
      </c>
      <c r="AO1533" s="1"/>
      <c r="AP1533" s="1"/>
      <c r="AQ1533" s="1"/>
      <c r="AR1533" s="1"/>
    </row>
    <row r="1534" spans="1:44" ht="15" x14ac:dyDescent="0.25">
      <c r="A1534" s="194" t="s">
        <v>18646</v>
      </c>
      <c r="B1534" s="194" t="s">
        <v>271</v>
      </c>
      <c r="C1534" s="195">
        <v>118709</v>
      </c>
      <c r="D1534" s="194" t="s">
        <v>5</v>
      </c>
      <c r="E1534" s="194" t="s">
        <v>0</v>
      </c>
      <c r="F1534" s="194" t="s">
        <v>16516</v>
      </c>
      <c r="G1534" s="194" t="s">
        <v>999</v>
      </c>
      <c r="AO1534" s="1"/>
      <c r="AP1534" s="1"/>
      <c r="AQ1534" s="1"/>
      <c r="AR1534" s="1"/>
    </row>
    <row r="1535" spans="1:44" ht="15" x14ac:dyDescent="0.25">
      <c r="A1535" s="194" t="s">
        <v>18647</v>
      </c>
      <c r="B1535" s="194" t="s">
        <v>306</v>
      </c>
      <c r="C1535" s="195">
        <v>4176</v>
      </c>
      <c r="D1535" s="194" t="s">
        <v>129</v>
      </c>
      <c r="E1535" s="194" t="s">
        <v>1</v>
      </c>
      <c r="F1535" s="194" t="s">
        <v>16509</v>
      </c>
      <c r="G1535" s="194" t="s">
        <v>999</v>
      </c>
      <c r="AO1535" s="1"/>
      <c r="AP1535" s="1"/>
      <c r="AQ1535" s="1"/>
      <c r="AR1535" s="1"/>
    </row>
    <row r="1536" spans="1:44" ht="15" x14ac:dyDescent="0.25">
      <c r="A1536" s="194" t="s">
        <v>18648</v>
      </c>
      <c r="B1536" s="194" t="s">
        <v>311</v>
      </c>
      <c r="C1536" s="195">
        <v>16014</v>
      </c>
      <c r="D1536" s="194" t="s">
        <v>999</v>
      </c>
      <c r="E1536" s="194" t="s">
        <v>1</v>
      </c>
      <c r="F1536" s="194" t="s">
        <v>16515</v>
      </c>
      <c r="G1536" s="194" t="s">
        <v>999</v>
      </c>
      <c r="AO1536" s="1"/>
      <c r="AP1536" s="1"/>
      <c r="AQ1536" s="1"/>
      <c r="AR1536" s="1"/>
    </row>
    <row r="1537" spans="1:44" ht="15" x14ac:dyDescent="0.25">
      <c r="A1537" s="194" t="s">
        <v>18649</v>
      </c>
      <c r="B1537" s="194" t="s">
        <v>309</v>
      </c>
      <c r="C1537" s="195">
        <v>1249</v>
      </c>
      <c r="D1537" s="194" t="s">
        <v>999</v>
      </c>
      <c r="E1537" s="194" t="s">
        <v>1</v>
      </c>
      <c r="F1537" s="194" t="s">
        <v>16507</v>
      </c>
      <c r="G1537" s="194" t="s">
        <v>999</v>
      </c>
      <c r="AO1537" s="1"/>
      <c r="AP1537" s="1"/>
      <c r="AQ1537" s="1"/>
      <c r="AR1537" s="1"/>
    </row>
    <row r="1538" spans="1:44" ht="15" x14ac:dyDescent="0.25">
      <c r="A1538" s="194" t="s">
        <v>18650</v>
      </c>
      <c r="B1538" s="194" t="s">
        <v>242</v>
      </c>
      <c r="C1538" s="195">
        <v>6484</v>
      </c>
      <c r="D1538" s="194" t="s">
        <v>112</v>
      </c>
      <c r="E1538" s="194" t="s">
        <v>0</v>
      </c>
      <c r="F1538" s="194" t="s">
        <v>16511</v>
      </c>
      <c r="G1538" s="194" t="s">
        <v>999</v>
      </c>
      <c r="AO1538" s="1"/>
      <c r="AP1538" s="1"/>
      <c r="AQ1538" s="1"/>
      <c r="AR1538" s="1"/>
    </row>
    <row r="1539" spans="1:44" ht="15" x14ac:dyDescent="0.25">
      <c r="A1539" s="194" t="s">
        <v>18651</v>
      </c>
      <c r="B1539" s="194" t="s">
        <v>385</v>
      </c>
      <c r="C1539" s="195">
        <v>2064</v>
      </c>
      <c r="D1539" s="194" t="s">
        <v>999</v>
      </c>
      <c r="E1539" s="194" t="s">
        <v>1</v>
      </c>
      <c r="F1539" s="194" t="s">
        <v>16507</v>
      </c>
      <c r="G1539" s="194" t="s">
        <v>999</v>
      </c>
      <c r="AO1539" s="1"/>
      <c r="AP1539" s="1"/>
      <c r="AQ1539" s="1"/>
      <c r="AR1539" s="1"/>
    </row>
    <row r="1540" spans="1:44" ht="15" x14ac:dyDescent="0.25">
      <c r="A1540" s="194" t="s">
        <v>18652</v>
      </c>
      <c r="B1540" s="194" t="s">
        <v>358</v>
      </c>
      <c r="C1540" s="195">
        <v>966</v>
      </c>
      <c r="D1540" s="194" t="s">
        <v>999</v>
      </c>
      <c r="E1540" s="194" t="s">
        <v>1</v>
      </c>
      <c r="F1540" s="194" t="s">
        <v>8674</v>
      </c>
      <c r="G1540" s="194" t="s">
        <v>999</v>
      </c>
      <c r="AO1540" s="1"/>
      <c r="AP1540" s="1"/>
      <c r="AQ1540" s="1"/>
      <c r="AR1540" s="1"/>
    </row>
    <row r="1541" spans="1:44" ht="15" x14ac:dyDescent="0.25">
      <c r="A1541" s="194" t="s">
        <v>16533</v>
      </c>
      <c r="B1541" s="194" t="s">
        <v>383</v>
      </c>
      <c r="C1541" s="195">
        <v>644</v>
      </c>
      <c r="D1541" s="194" t="s">
        <v>999</v>
      </c>
      <c r="E1541" s="194" t="s">
        <v>1</v>
      </c>
      <c r="F1541" s="194" t="s">
        <v>16511</v>
      </c>
      <c r="G1541" s="194" t="s">
        <v>8693</v>
      </c>
      <c r="AO1541" s="1"/>
      <c r="AP1541" s="1"/>
      <c r="AQ1541" s="1"/>
      <c r="AR1541" s="1"/>
    </row>
    <row r="1542" spans="1:44" ht="15" x14ac:dyDescent="0.25">
      <c r="A1542" s="194" t="s">
        <v>16534</v>
      </c>
      <c r="B1542" s="194" t="s">
        <v>445</v>
      </c>
      <c r="C1542" s="195">
        <v>16</v>
      </c>
      <c r="D1542" s="194" t="s">
        <v>999</v>
      </c>
      <c r="E1542" s="194" t="s">
        <v>1</v>
      </c>
      <c r="F1542" s="194" t="s">
        <v>16509</v>
      </c>
      <c r="G1542" s="194" t="s">
        <v>8693</v>
      </c>
      <c r="AO1542" s="1"/>
      <c r="AP1542" s="1"/>
      <c r="AQ1542" s="1"/>
      <c r="AR1542" s="1"/>
    </row>
    <row r="1543" spans="1:44" ht="15" x14ac:dyDescent="0.25">
      <c r="A1543" s="194" t="s">
        <v>18653</v>
      </c>
      <c r="B1543" s="194" t="s">
        <v>479</v>
      </c>
      <c r="C1543" s="195">
        <v>18</v>
      </c>
      <c r="D1543" s="194" t="s">
        <v>7</v>
      </c>
      <c r="E1543" s="194" t="s">
        <v>1</v>
      </c>
      <c r="F1543" s="194" t="s">
        <v>16509</v>
      </c>
      <c r="G1543" s="194" t="s">
        <v>8693</v>
      </c>
      <c r="AO1543" s="1"/>
      <c r="AP1543" s="1"/>
      <c r="AQ1543" s="1"/>
      <c r="AR1543" s="1"/>
    </row>
    <row r="1544" spans="1:44" ht="15" x14ac:dyDescent="0.25">
      <c r="A1544" s="194" t="s">
        <v>18654</v>
      </c>
      <c r="B1544" s="194" t="s">
        <v>461</v>
      </c>
      <c r="C1544" s="195">
        <v>548</v>
      </c>
      <c r="D1544" s="194" t="s">
        <v>17239</v>
      </c>
      <c r="E1544" s="194" t="s">
        <v>0</v>
      </c>
      <c r="F1544" s="194" t="s">
        <v>8674</v>
      </c>
      <c r="G1544" s="194" t="s">
        <v>999</v>
      </c>
      <c r="AO1544" s="1"/>
      <c r="AP1544" s="1"/>
      <c r="AQ1544" s="1"/>
      <c r="AR1544" s="1"/>
    </row>
    <row r="1545" spans="1:44" ht="15" x14ac:dyDescent="0.25">
      <c r="A1545" s="194" t="s">
        <v>18655</v>
      </c>
      <c r="B1545" s="194" t="s">
        <v>345</v>
      </c>
      <c r="C1545" s="195">
        <v>48</v>
      </c>
      <c r="D1545" s="194" t="s">
        <v>999</v>
      </c>
      <c r="E1545" s="194" t="s">
        <v>1</v>
      </c>
      <c r="F1545" s="194" t="s">
        <v>16515</v>
      </c>
      <c r="G1545" s="194" t="s">
        <v>999</v>
      </c>
      <c r="AO1545" s="1"/>
      <c r="AP1545" s="1"/>
      <c r="AQ1545" s="1"/>
      <c r="AR1545" s="1"/>
    </row>
    <row r="1546" spans="1:44" ht="15" x14ac:dyDescent="0.25">
      <c r="A1546" s="194" t="s">
        <v>18656</v>
      </c>
      <c r="B1546" s="194" t="s">
        <v>192</v>
      </c>
      <c r="C1546" s="195">
        <v>627</v>
      </c>
      <c r="D1546" s="194" t="s">
        <v>5</v>
      </c>
      <c r="E1546" s="194" t="s">
        <v>1</v>
      </c>
      <c r="F1546" s="194" t="s">
        <v>16516</v>
      </c>
      <c r="G1546" s="194" t="s">
        <v>999</v>
      </c>
      <c r="AO1546" s="1"/>
      <c r="AP1546" s="1"/>
      <c r="AQ1546" s="1"/>
      <c r="AR1546" s="1"/>
    </row>
    <row r="1547" spans="1:44" ht="15" x14ac:dyDescent="0.25">
      <c r="A1547" s="194" t="s">
        <v>18657</v>
      </c>
      <c r="B1547" s="194" t="s">
        <v>192</v>
      </c>
      <c r="C1547" s="195">
        <v>3739</v>
      </c>
      <c r="D1547" s="194" t="s">
        <v>5</v>
      </c>
      <c r="E1547" s="194" t="s">
        <v>1</v>
      </c>
      <c r="F1547" s="194" t="s">
        <v>16516</v>
      </c>
      <c r="G1547" s="194" t="s">
        <v>999</v>
      </c>
      <c r="AO1547" s="1"/>
      <c r="AP1547" s="1"/>
      <c r="AQ1547" s="1"/>
      <c r="AR1547" s="1"/>
    </row>
    <row r="1548" spans="1:44" ht="15" x14ac:dyDescent="0.25">
      <c r="A1548" s="194" t="s">
        <v>18658</v>
      </c>
      <c r="B1548" s="194" t="s">
        <v>395</v>
      </c>
      <c r="C1548" s="195">
        <v>10626</v>
      </c>
      <c r="D1548" s="194" t="s">
        <v>999</v>
      </c>
      <c r="E1548" s="194" t="s">
        <v>1</v>
      </c>
      <c r="F1548" s="194" t="s">
        <v>16508</v>
      </c>
      <c r="G1548" s="194" t="s">
        <v>999</v>
      </c>
      <c r="AO1548" s="1"/>
      <c r="AP1548" s="1"/>
      <c r="AQ1548" s="1"/>
      <c r="AR1548" s="1"/>
    </row>
    <row r="1549" spans="1:44" ht="15" x14ac:dyDescent="0.25">
      <c r="A1549" s="194" t="s">
        <v>18659</v>
      </c>
      <c r="B1549" s="194" t="s">
        <v>435</v>
      </c>
      <c r="C1549" s="195">
        <v>2945</v>
      </c>
      <c r="D1549" s="194" t="s">
        <v>108</v>
      </c>
      <c r="E1549" s="194" t="s">
        <v>1</v>
      </c>
      <c r="F1549" s="194" t="s">
        <v>16513</v>
      </c>
      <c r="G1549" s="194" t="s">
        <v>999</v>
      </c>
      <c r="AO1549" s="1"/>
      <c r="AP1549" s="1"/>
      <c r="AQ1549" s="1"/>
      <c r="AR1549" s="1"/>
    </row>
    <row r="1550" spans="1:44" ht="15" x14ac:dyDescent="0.25">
      <c r="A1550" s="194" t="s">
        <v>18660</v>
      </c>
      <c r="B1550" s="194" t="s">
        <v>435</v>
      </c>
      <c r="C1550" s="195">
        <v>982</v>
      </c>
      <c r="D1550" s="194" t="s">
        <v>108</v>
      </c>
      <c r="E1550" s="194" t="s">
        <v>1</v>
      </c>
      <c r="F1550" s="194" t="s">
        <v>16513</v>
      </c>
      <c r="G1550" s="194" t="s">
        <v>8693</v>
      </c>
      <c r="AO1550" s="1"/>
      <c r="AP1550" s="1"/>
      <c r="AQ1550" s="1"/>
      <c r="AR1550" s="1"/>
    </row>
    <row r="1551" spans="1:44" ht="15" x14ac:dyDescent="0.25">
      <c r="A1551" s="194" t="s">
        <v>18661</v>
      </c>
      <c r="B1551" s="194" t="s">
        <v>362</v>
      </c>
      <c r="C1551" s="195">
        <v>2603</v>
      </c>
      <c r="D1551" s="194" t="s">
        <v>126</v>
      </c>
      <c r="E1551" s="194" t="s">
        <v>1</v>
      </c>
      <c r="F1551" s="194" t="s">
        <v>16507</v>
      </c>
      <c r="G1551" s="194" t="s">
        <v>999</v>
      </c>
      <c r="AO1551" s="1"/>
      <c r="AP1551" s="1"/>
      <c r="AQ1551" s="1"/>
      <c r="AR1551" s="1"/>
    </row>
    <row r="1552" spans="1:44" ht="15" x14ac:dyDescent="0.25">
      <c r="A1552" s="194" t="s">
        <v>18662</v>
      </c>
      <c r="B1552" s="194" t="s">
        <v>459</v>
      </c>
      <c r="C1552" s="195">
        <v>797</v>
      </c>
      <c r="D1552" s="194" t="s">
        <v>999</v>
      </c>
      <c r="E1552" s="194" t="s">
        <v>1</v>
      </c>
      <c r="F1552" s="194" t="s">
        <v>16515</v>
      </c>
      <c r="G1552" s="194" t="s">
        <v>999</v>
      </c>
      <c r="AO1552" s="1"/>
      <c r="AP1552" s="1"/>
      <c r="AQ1552" s="1"/>
      <c r="AR1552" s="1"/>
    </row>
    <row r="1553" spans="1:44" ht="15" x14ac:dyDescent="0.25">
      <c r="A1553" s="194" t="s">
        <v>18663</v>
      </c>
      <c r="B1553" s="194" t="s">
        <v>334</v>
      </c>
      <c r="C1553" s="195">
        <v>2440</v>
      </c>
      <c r="D1553" s="194" t="s">
        <v>112</v>
      </c>
      <c r="E1553" s="194" t="s">
        <v>1</v>
      </c>
      <c r="F1553" s="194" t="s">
        <v>16511</v>
      </c>
      <c r="G1553" s="194" t="s">
        <v>999</v>
      </c>
      <c r="AO1553" s="1"/>
      <c r="AP1553" s="1"/>
      <c r="AQ1553" s="1"/>
      <c r="AR1553" s="1"/>
    </row>
    <row r="1554" spans="1:44" ht="15" x14ac:dyDescent="0.25">
      <c r="A1554" s="194" t="s">
        <v>18664</v>
      </c>
      <c r="B1554" s="194" t="s">
        <v>479</v>
      </c>
      <c r="C1554" s="195">
        <v>31</v>
      </c>
      <c r="D1554" s="194" t="s">
        <v>7</v>
      </c>
      <c r="E1554" s="194" t="s">
        <v>0</v>
      </c>
      <c r="F1554" s="194" t="s">
        <v>16509</v>
      </c>
      <c r="G1554" s="194" t="s">
        <v>8693</v>
      </c>
      <c r="AO1554" s="1"/>
      <c r="AP1554" s="1"/>
      <c r="AQ1554" s="1"/>
      <c r="AR1554" s="1"/>
    </row>
    <row r="1555" spans="1:44" ht="15" x14ac:dyDescent="0.25">
      <c r="A1555" s="194" t="s">
        <v>18665</v>
      </c>
      <c r="B1555" s="194" t="s">
        <v>479</v>
      </c>
      <c r="C1555" s="195">
        <v>0</v>
      </c>
      <c r="D1555" s="194" t="s">
        <v>7</v>
      </c>
      <c r="E1555" s="194" t="s">
        <v>0</v>
      </c>
      <c r="F1555" s="194" t="s">
        <v>16509</v>
      </c>
      <c r="G1555" s="194" t="s">
        <v>8693</v>
      </c>
      <c r="AO1555" s="1"/>
      <c r="AP1555" s="1"/>
      <c r="AQ1555" s="1"/>
      <c r="AR1555" s="1"/>
    </row>
    <row r="1556" spans="1:44" ht="15" x14ac:dyDescent="0.25">
      <c r="A1556" s="194" t="s">
        <v>18666</v>
      </c>
      <c r="B1556" s="194" t="s">
        <v>430</v>
      </c>
      <c r="C1556" s="195">
        <v>1272</v>
      </c>
      <c r="D1556" s="194" t="s">
        <v>123</v>
      </c>
      <c r="E1556" s="194" t="s">
        <v>1</v>
      </c>
      <c r="F1556" s="194" t="s">
        <v>16515</v>
      </c>
      <c r="G1556" s="194" t="s">
        <v>999</v>
      </c>
      <c r="AO1556" s="1"/>
      <c r="AP1556" s="1"/>
      <c r="AQ1556" s="1"/>
      <c r="AR1556" s="1"/>
    </row>
    <row r="1557" spans="1:44" ht="15" x14ac:dyDescent="0.25">
      <c r="A1557" s="194" t="s">
        <v>7890</v>
      </c>
      <c r="B1557" s="194" t="s">
        <v>487</v>
      </c>
      <c r="C1557" s="195">
        <v>17001</v>
      </c>
      <c r="D1557" s="194" t="s">
        <v>17239</v>
      </c>
      <c r="E1557" s="194" t="s">
        <v>1</v>
      </c>
      <c r="F1557" s="194" t="s">
        <v>8674</v>
      </c>
      <c r="G1557" s="194" t="s">
        <v>999</v>
      </c>
      <c r="AO1557" s="1"/>
      <c r="AP1557" s="1"/>
      <c r="AQ1557" s="1"/>
      <c r="AR1557" s="1"/>
    </row>
    <row r="1558" spans="1:44" ht="15" x14ac:dyDescent="0.25">
      <c r="A1558" s="194" t="s">
        <v>18667</v>
      </c>
      <c r="B1558" s="194" t="s">
        <v>297</v>
      </c>
      <c r="C1558" s="195">
        <v>3639</v>
      </c>
      <c r="D1558" s="194" t="s">
        <v>5</v>
      </c>
      <c r="E1558" s="194" t="s">
        <v>0</v>
      </c>
      <c r="F1558" s="194" t="s">
        <v>16516</v>
      </c>
      <c r="G1558" s="194" t="s">
        <v>999</v>
      </c>
      <c r="AO1558" s="1"/>
      <c r="AP1558" s="1"/>
      <c r="AQ1558" s="1"/>
      <c r="AR1558" s="1"/>
    </row>
    <row r="1559" spans="1:44" ht="15" x14ac:dyDescent="0.25">
      <c r="A1559" s="194" t="s">
        <v>18668</v>
      </c>
      <c r="B1559" s="194" t="s">
        <v>325</v>
      </c>
      <c r="C1559" s="195">
        <v>285</v>
      </c>
      <c r="D1559" s="194" t="s">
        <v>3</v>
      </c>
      <c r="E1559" s="194" t="s">
        <v>1</v>
      </c>
      <c r="F1559" s="194" t="s">
        <v>16517</v>
      </c>
      <c r="G1559" s="194" t="s">
        <v>999</v>
      </c>
      <c r="AO1559" s="1"/>
      <c r="AP1559" s="1"/>
      <c r="AQ1559" s="1"/>
      <c r="AR1559" s="1"/>
    </row>
    <row r="1560" spans="1:44" ht="15" x14ac:dyDescent="0.25">
      <c r="A1560" s="194" t="s">
        <v>18669</v>
      </c>
      <c r="B1560" s="194" t="s">
        <v>274</v>
      </c>
      <c r="C1560" s="195">
        <v>3519</v>
      </c>
      <c r="D1560" s="194" t="s">
        <v>999</v>
      </c>
      <c r="E1560" s="194" t="s">
        <v>1</v>
      </c>
      <c r="F1560" s="194" t="s">
        <v>16506</v>
      </c>
      <c r="G1560" s="194" t="s">
        <v>999</v>
      </c>
      <c r="AO1560" s="1"/>
      <c r="AP1560" s="1"/>
      <c r="AQ1560" s="1"/>
      <c r="AR1560" s="1"/>
    </row>
    <row r="1561" spans="1:44" ht="15" x14ac:dyDescent="0.25">
      <c r="A1561" s="194" t="s">
        <v>18670</v>
      </c>
      <c r="B1561" s="194" t="s">
        <v>355</v>
      </c>
      <c r="C1561" s="195">
        <v>195</v>
      </c>
      <c r="D1561" s="194" t="s">
        <v>999</v>
      </c>
      <c r="E1561" s="194" t="s">
        <v>1</v>
      </c>
      <c r="F1561" s="194" t="s">
        <v>16506</v>
      </c>
      <c r="G1561" s="194" t="s">
        <v>999</v>
      </c>
      <c r="AO1561" s="1"/>
      <c r="AP1561" s="1"/>
      <c r="AQ1561" s="1"/>
      <c r="AR1561" s="1"/>
    </row>
    <row r="1562" spans="1:44" ht="15" x14ac:dyDescent="0.25">
      <c r="A1562" s="194" t="s">
        <v>18671</v>
      </c>
      <c r="B1562" s="194" t="s">
        <v>183</v>
      </c>
      <c r="C1562" s="195">
        <v>74762</v>
      </c>
      <c r="D1562" s="194" t="s">
        <v>6</v>
      </c>
      <c r="E1562" s="194" t="s">
        <v>0</v>
      </c>
      <c r="F1562" s="194" t="s">
        <v>16506</v>
      </c>
      <c r="G1562" s="194" t="s">
        <v>999</v>
      </c>
      <c r="AO1562" s="1"/>
      <c r="AP1562" s="1"/>
      <c r="AQ1562" s="1"/>
      <c r="AR1562" s="1"/>
    </row>
    <row r="1563" spans="1:44" ht="15" x14ac:dyDescent="0.25">
      <c r="A1563" s="194" t="s">
        <v>18672</v>
      </c>
      <c r="B1563" s="194" t="s">
        <v>440</v>
      </c>
      <c r="C1563" s="195">
        <v>1198</v>
      </c>
      <c r="D1563" s="194" t="s">
        <v>999</v>
      </c>
      <c r="E1563" s="194" t="s">
        <v>1</v>
      </c>
      <c r="F1563" s="194" t="s">
        <v>16517</v>
      </c>
      <c r="G1563" s="194" t="s">
        <v>999</v>
      </c>
      <c r="AO1563" s="1"/>
      <c r="AP1563" s="1"/>
      <c r="AQ1563" s="1"/>
      <c r="AR1563" s="1"/>
    </row>
    <row r="1564" spans="1:44" ht="15" x14ac:dyDescent="0.25">
      <c r="A1564" s="194" t="s">
        <v>18673</v>
      </c>
      <c r="B1564" s="194" t="s">
        <v>195</v>
      </c>
      <c r="C1564" s="195">
        <v>110</v>
      </c>
      <c r="D1564" s="194" t="s">
        <v>999</v>
      </c>
      <c r="E1564" s="194" t="s">
        <v>1</v>
      </c>
      <c r="F1564" s="194" t="s">
        <v>16512</v>
      </c>
      <c r="G1564" s="194" t="s">
        <v>8693</v>
      </c>
      <c r="AO1564" s="1"/>
      <c r="AP1564" s="1"/>
      <c r="AQ1564" s="1"/>
      <c r="AR1564" s="1"/>
    </row>
    <row r="1565" spans="1:44" ht="15" x14ac:dyDescent="0.25">
      <c r="A1565" s="194" t="s">
        <v>18674</v>
      </c>
      <c r="B1565" s="194" t="s">
        <v>334</v>
      </c>
      <c r="C1565" s="195">
        <v>17869</v>
      </c>
      <c r="D1565" s="194" t="s">
        <v>112</v>
      </c>
      <c r="E1565" s="194" t="s">
        <v>1</v>
      </c>
      <c r="F1565" s="194" t="s">
        <v>16511</v>
      </c>
      <c r="G1565" s="194" t="s">
        <v>999</v>
      </c>
      <c r="AO1565" s="1"/>
      <c r="AP1565" s="1"/>
      <c r="AQ1565" s="1"/>
      <c r="AR1565" s="1"/>
    </row>
    <row r="1566" spans="1:44" ht="15" x14ac:dyDescent="0.25">
      <c r="A1566" s="194" t="s">
        <v>18675</v>
      </c>
      <c r="B1566" s="194" t="s">
        <v>184</v>
      </c>
      <c r="C1566" s="195">
        <v>5371</v>
      </c>
      <c r="D1566" s="194" t="s">
        <v>9</v>
      </c>
      <c r="E1566" s="194" t="s">
        <v>0</v>
      </c>
      <c r="F1566" s="194" t="s">
        <v>16514</v>
      </c>
      <c r="G1566" s="194" t="s">
        <v>999</v>
      </c>
      <c r="AO1566" s="1"/>
      <c r="AP1566" s="1"/>
      <c r="AQ1566" s="1"/>
      <c r="AR1566" s="1"/>
    </row>
    <row r="1567" spans="1:44" ht="15" x14ac:dyDescent="0.25">
      <c r="A1567" s="194" t="s">
        <v>18676</v>
      </c>
      <c r="B1567" s="194" t="s">
        <v>190</v>
      </c>
      <c r="C1567" s="195">
        <v>36688</v>
      </c>
      <c r="D1567" s="194" t="s">
        <v>10</v>
      </c>
      <c r="E1567" s="194" t="s">
        <v>0</v>
      </c>
      <c r="F1567" s="194" t="s">
        <v>16515</v>
      </c>
      <c r="G1567" s="194" t="s">
        <v>999</v>
      </c>
      <c r="AO1567" s="1"/>
      <c r="AP1567" s="1"/>
      <c r="AQ1567" s="1"/>
      <c r="AR1567" s="1"/>
    </row>
    <row r="1568" spans="1:44" ht="15" x14ac:dyDescent="0.25">
      <c r="A1568" s="194" t="s">
        <v>18677</v>
      </c>
      <c r="B1568" s="194" t="s">
        <v>278</v>
      </c>
      <c r="C1568" s="195">
        <v>48569</v>
      </c>
      <c r="D1568" s="194" t="s">
        <v>5</v>
      </c>
      <c r="E1568" s="194" t="s">
        <v>0</v>
      </c>
      <c r="F1568" s="194" t="s">
        <v>16516</v>
      </c>
      <c r="G1568" s="194" t="s">
        <v>999</v>
      </c>
      <c r="AO1568" s="1"/>
      <c r="AP1568" s="1"/>
      <c r="AQ1568" s="1"/>
      <c r="AR1568" s="1"/>
    </row>
    <row r="1569" spans="1:44" ht="15" x14ac:dyDescent="0.25">
      <c r="A1569" s="194" t="s">
        <v>18678</v>
      </c>
      <c r="B1569" s="194" t="s">
        <v>442</v>
      </c>
      <c r="C1569" s="195">
        <v>437</v>
      </c>
      <c r="D1569" s="194" t="s">
        <v>999</v>
      </c>
      <c r="E1569" s="194" t="s">
        <v>1</v>
      </c>
      <c r="F1569" s="194" t="s">
        <v>16507</v>
      </c>
      <c r="G1569" s="194" t="s">
        <v>999</v>
      </c>
      <c r="AO1569" s="1"/>
      <c r="AP1569" s="1"/>
      <c r="AQ1569" s="1"/>
      <c r="AR1569" s="1"/>
    </row>
    <row r="1570" spans="1:44" ht="15" x14ac:dyDescent="0.25">
      <c r="A1570" s="194" t="s">
        <v>18679</v>
      </c>
      <c r="B1570" s="194" t="s">
        <v>241</v>
      </c>
      <c r="C1570" s="195">
        <v>341</v>
      </c>
      <c r="D1570" s="194" t="s">
        <v>999</v>
      </c>
      <c r="E1570" s="194" t="s">
        <v>1</v>
      </c>
      <c r="F1570" s="194" t="s">
        <v>16507</v>
      </c>
      <c r="G1570" s="194" t="s">
        <v>999</v>
      </c>
      <c r="AO1570" s="1"/>
      <c r="AP1570" s="1"/>
      <c r="AQ1570" s="1"/>
      <c r="AR1570" s="1"/>
    </row>
    <row r="1571" spans="1:44" ht="15" x14ac:dyDescent="0.25">
      <c r="A1571" s="194" t="s">
        <v>18680</v>
      </c>
      <c r="B1571" s="194" t="s">
        <v>247</v>
      </c>
      <c r="C1571" s="195">
        <v>43005</v>
      </c>
      <c r="D1571" s="194" t="s">
        <v>112</v>
      </c>
      <c r="E1571" s="194" t="s">
        <v>0</v>
      </c>
      <c r="F1571" s="194" t="s">
        <v>16511</v>
      </c>
      <c r="G1571" s="194" t="s">
        <v>999</v>
      </c>
      <c r="AO1571" s="1"/>
      <c r="AP1571" s="1"/>
      <c r="AQ1571" s="1"/>
      <c r="AR1571" s="1"/>
    </row>
    <row r="1572" spans="1:44" ht="15" x14ac:dyDescent="0.25">
      <c r="A1572" s="194" t="s">
        <v>18681</v>
      </c>
      <c r="B1572" s="194" t="s">
        <v>461</v>
      </c>
      <c r="C1572" s="195">
        <v>2586</v>
      </c>
      <c r="D1572" s="194" t="s">
        <v>17239</v>
      </c>
      <c r="E1572" s="194" t="s">
        <v>0</v>
      </c>
      <c r="F1572" s="194" t="s">
        <v>8674</v>
      </c>
      <c r="G1572" s="194" t="s">
        <v>999</v>
      </c>
      <c r="AO1572" s="1"/>
      <c r="AP1572" s="1"/>
      <c r="AQ1572" s="1"/>
      <c r="AR1572" s="1"/>
    </row>
    <row r="1573" spans="1:44" ht="15" x14ac:dyDescent="0.25">
      <c r="A1573" s="194" t="s">
        <v>18682</v>
      </c>
      <c r="B1573" s="194" t="s">
        <v>384</v>
      </c>
      <c r="C1573" s="195">
        <v>113819</v>
      </c>
      <c r="D1573" s="194" t="s">
        <v>5</v>
      </c>
      <c r="E1573" s="194" t="s">
        <v>0</v>
      </c>
      <c r="F1573" s="194" t="s">
        <v>16516</v>
      </c>
      <c r="G1573" s="194" t="s">
        <v>8693</v>
      </c>
      <c r="AO1573" s="1"/>
      <c r="AP1573" s="1"/>
      <c r="AQ1573" s="1"/>
      <c r="AR1573" s="1"/>
    </row>
    <row r="1574" spans="1:44" ht="15" x14ac:dyDescent="0.25">
      <c r="A1574" s="194" t="s">
        <v>18683</v>
      </c>
      <c r="B1574" s="194" t="s">
        <v>271</v>
      </c>
      <c r="C1574" s="195">
        <v>243</v>
      </c>
      <c r="D1574" s="194" t="s">
        <v>5</v>
      </c>
      <c r="E1574" s="194" t="s">
        <v>1</v>
      </c>
      <c r="F1574" s="194" t="s">
        <v>16516</v>
      </c>
      <c r="G1574" s="194" t="s">
        <v>999</v>
      </c>
      <c r="AO1574" s="1"/>
      <c r="AP1574" s="1"/>
      <c r="AQ1574" s="1"/>
      <c r="AR1574" s="1"/>
    </row>
    <row r="1575" spans="1:44" ht="15" x14ac:dyDescent="0.25">
      <c r="A1575" s="194" t="s">
        <v>18684</v>
      </c>
      <c r="B1575" s="194" t="s">
        <v>283</v>
      </c>
      <c r="C1575" s="195">
        <v>198</v>
      </c>
      <c r="D1575" s="194" t="s">
        <v>999</v>
      </c>
      <c r="E1575" s="194" t="s">
        <v>1</v>
      </c>
      <c r="F1575" s="194" t="s">
        <v>16509</v>
      </c>
      <c r="G1575" s="194" t="s">
        <v>8693</v>
      </c>
      <c r="AO1575" s="1"/>
      <c r="AP1575" s="1"/>
      <c r="AQ1575" s="1"/>
      <c r="AR1575" s="1"/>
    </row>
    <row r="1576" spans="1:44" ht="15" x14ac:dyDescent="0.25">
      <c r="A1576" s="194" t="s">
        <v>18685</v>
      </c>
      <c r="B1576" s="194" t="s">
        <v>379</v>
      </c>
      <c r="C1576" s="195">
        <v>1407</v>
      </c>
      <c r="D1576" s="194" t="s">
        <v>999</v>
      </c>
      <c r="E1576" s="194" t="s">
        <v>1</v>
      </c>
      <c r="F1576" s="194" t="s">
        <v>16506</v>
      </c>
      <c r="G1576" s="194" t="s">
        <v>999</v>
      </c>
      <c r="AO1576" s="1"/>
      <c r="AP1576" s="1"/>
      <c r="AQ1576" s="1"/>
      <c r="AR1576" s="1"/>
    </row>
    <row r="1577" spans="1:44" ht="15" x14ac:dyDescent="0.25">
      <c r="A1577" s="194" t="s">
        <v>18686</v>
      </c>
      <c r="B1577" s="194" t="s">
        <v>355</v>
      </c>
      <c r="C1577" s="195">
        <v>671</v>
      </c>
      <c r="D1577" s="194" t="s">
        <v>999</v>
      </c>
      <c r="E1577" s="194" t="s">
        <v>1</v>
      </c>
      <c r="F1577" s="194" t="s">
        <v>16506</v>
      </c>
      <c r="G1577" s="194" t="s">
        <v>999</v>
      </c>
      <c r="AO1577" s="1"/>
      <c r="AP1577" s="1"/>
      <c r="AQ1577" s="1"/>
      <c r="AR1577" s="1"/>
    </row>
    <row r="1578" spans="1:44" ht="15" x14ac:dyDescent="0.25">
      <c r="A1578" s="194" t="s">
        <v>18687</v>
      </c>
      <c r="B1578" s="194" t="s">
        <v>476</v>
      </c>
      <c r="C1578" s="195">
        <v>566</v>
      </c>
      <c r="D1578" s="194" t="s">
        <v>999</v>
      </c>
      <c r="E1578" s="194" t="s">
        <v>1</v>
      </c>
      <c r="F1578" s="194" t="s">
        <v>16510</v>
      </c>
      <c r="G1578" s="194" t="s">
        <v>999</v>
      </c>
      <c r="AO1578" s="1"/>
      <c r="AP1578" s="1"/>
      <c r="AQ1578" s="1"/>
      <c r="AR1578" s="1"/>
    </row>
    <row r="1579" spans="1:44" ht="15" x14ac:dyDescent="0.25">
      <c r="A1579" s="194" t="s">
        <v>18688</v>
      </c>
      <c r="B1579" s="194" t="s">
        <v>487</v>
      </c>
      <c r="C1579" s="195">
        <v>793</v>
      </c>
      <c r="D1579" s="194" t="s">
        <v>17239</v>
      </c>
      <c r="E1579" s="194" t="s">
        <v>1</v>
      </c>
      <c r="F1579" s="194" t="s">
        <v>8674</v>
      </c>
      <c r="G1579" s="194" t="s">
        <v>999</v>
      </c>
      <c r="AO1579" s="1"/>
      <c r="AP1579" s="1"/>
      <c r="AQ1579" s="1"/>
      <c r="AR1579" s="1"/>
    </row>
    <row r="1580" spans="1:44" ht="15" x14ac:dyDescent="0.25">
      <c r="A1580" s="194" t="s">
        <v>18689</v>
      </c>
      <c r="B1580" s="194" t="s">
        <v>357</v>
      </c>
      <c r="C1580" s="195">
        <v>1821</v>
      </c>
      <c r="D1580" s="194" t="s">
        <v>999</v>
      </c>
      <c r="E1580" s="194" t="s">
        <v>1</v>
      </c>
      <c r="F1580" s="194" t="s">
        <v>16513</v>
      </c>
      <c r="G1580" s="194" t="s">
        <v>999</v>
      </c>
      <c r="AO1580" s="1"/>
      <c r="AP1580" s="1"/>
      <c r="AQ1580" s="1"/>
      <c r="AR1580" s="1"/>
    </row>
    <row r="1581" spans="1:44" ht="15" x14ac:dyDescent="0.25">
      <c r="A1581" s="194" t="s">
        <v>18690</v>
      </c>
      <c r="B1581" s="194" t="s">
        <v>457</v>
      </c>
      <c r="C1581" s="195">
        <v>642</v>
      </c>
      <c r="D1581" s="194" t="s">
        <v>999</v>
      </c>
      <c r="E1581" s="194" t="s">
        <v>1</v>
      </c>
      <c r="F1581" s="194" t="s">
        <v>16508</v>
      </c>
      <c r="G1581" s="194" t="s">
        <v>999</v>
      </c>
      <c r="AO1581" s="1"/>
      <c r="AP1581" s="1"/>
      <c r="AQ1581" s="1"/>
      <c r="AR1581" s="1"/>
    </row>
    <row r="1582" spans="1:44" ht="15" x14ac:dyDescent="0.25">
      <c r="A1582" s="194" t="s">
        <v>18691</v>
      </c>
      <c r="B1582" s="194" t="s">
        <v>200</v>
      </c>
      <c r="C1582" s="195">
        <v>661</v>
      </c>
      <c r="D1582" s="194" t="s">
        <v>999</v>
      </c>
      <c r="E1582" s="194" t="s">
        <v>1</v>
      </c>
      <c r="F1582" s="194" t="s">
        <v>16508</v>
      </c>
      <c r="G1582" s="194" t="s">
        <v>8693</v>
      </c>
      <c r="AO1582" s="1"/>
      <c r="AP1582" s="1"/>
      <c r="AQ1582" s="1"/>
      <c r="AR1582" s="1"/>
    </row>
    <row r="1583" spans="1:44" ht="15" x14ac:dyDescent="0.25">
      <c r="A1583" s="194" t="s">
        <v>18692</v>
      </c>
      <c r="B1583" s="194" t="s">
        <v>209</v>
      </c>
      <c r="C1583" s="195">
        <v>61</v>
      </c>
      <c r="D1583" s="194" t="s">
        <v>104</v>
      </c>
      <c r="E1583" s="194" t="s">
        <v>1</v>
      </c>
      <c r="F1583" s="194" t="s">
        <v>16509</v>
      </c>
      <c r="G1583" s="194" t="s">
        <v>8693</v>
      </c>
      <c r="AO1583" s="1"/>
      <c r="AP1583" s="1"/>
      <c r="AQ1583" s="1"/>
      <c r="AR1583" s="1"/>
    </row>
    <row r="1584" spans="1:44" ht="15" x14ac:dyDescent="0.25">
      <c r="A1584" s="194" t="s">
        <v>18693</v>
      </c>
      <c r="B1584" s="194" t="s">
        <v>445</v>
      </c>
      <c r="C1584" s="195">
        <v>0</v>
      </c>
      <c r="D1584" s="194" t="s">
        <v>999</v>
      </c>
      <c r="E1584" s="194" t="s">
        <v>1</v>
      </c>
      <c r="F1584" s="194" t="s">
        <v>16509</v>
      </c>
      <c r="G1584" s="194" t="s">
        <v>8693</v>
      </c>
      <c r="AO1584" s="1"/>
      <c r="AP1584" s="1"/>
      <c r="AQ1584" s="1"/>
      <c r="AR1584" s="1"/>
    </row>
    <row r="1585" spans="1:44" ht="15" x14ac:dyDescent="0.25">
      <c r="A1585" s="194" t="s">
        <v>18694</v>
      </c>
      <c r="B1585" s="194" t="s">
        <v>396</v>
      </c>
      <c r="C1585" s="195">
        <v>334</v>
      </c>
      <c r="D1585" s="194" t="s">
        <v>108</v>
      </c>
      <c r="E1585" s="194" t="s">
        <v>1</v>
      </c>
      <c r="F1585" s="194" t="s">
        <v>16513</v>
      </c>
      <c r="G1585" s="194" t="s">
        <v>8693</v>
      </c>
      <c r="AO1585" s="1"/>
      <c r="AP1585" s="1"/>
      <c r="AQ1585" s="1"/>
      <c r="AR1585" s="1"/>
    </row>
    <row r="1586" spans="1:44" ht="15" x14ac:dyDescent="0.25">
      <c r="A1586" s="194" t="s">
        <v>18695</v>
      </c>
      <c r="B1586" s="194" t="s">
        <v>396</v>
      </c>
      <c r="C1586" s="195">
        <v>441</v>
      </c>
      <c r="D1586" s="194" t="s">
        <v>108</v>
      </c>
      <c r="E1586" s="194" t="s">
        <v>1</v>
      </c>
      <c r="F1586" s="194" t="s">
        <v>16513</v>
      </c>
      <c r="G1586" s="194" t="s">
        <v>8693</v>
      </c>
      <c r="AO1586" s="1"/>
      <c r="AP1586" s="1"/>
      <c r="AQ1586" s="1"/>
      <c r="AR1586" s="1"/>
    </row>
    <row r="1587" spans="1:44" ht="15" x14ac:dyDescent="0.25">
      <c r="A1587" s="194" t="s">
        <v>18696</v>
      </c>
      <c r="B1587" s="194" t="s">
        <v>278</v>
      </c>
      <c r="C1587" s="195">
        <v>1051</v>
      </c>
      <c r="D1587" s="194" t="s">
        <v>5</v>
      </c>
      <c r="E1587" s="194" t="s">
        <v>1</v>
      </c>
      <c r="F1587" s="194" t="s">
        <v>16516</v>
      </c>
      <c r="G1587" s="194" t="s">
        <v>999</v>
      </c>
      <c r="AO1587" s="1"/>
      <c r="AP1587" s="1"/>
      <c r="AQ1587" s="1"/>
      <c r="AR1587" s="1"/>
    </row>
    <row r="1588" spans="1:44" ht="15" x14ac:dyDescent="0.25">
      <c r="A1588" s="194" t="s">
        <v>18697</v>
      </c>
      <c r="B1588" s="194" t="s">
        <v>366</v>
      </c>
      <c r="C1588" s="195">
        <v>290</v>
      </c>
      <c r="D1588" s="194" t="s">
        <v>999</v>
      </c>
      <c r="E1588" s="194" t="s">
        <v>1</v>
      </c>
      <c r="F1588" s="194" t="s">
        <v>16513</v>
      </c>
      <c r="G1588" s="194" t="s">
        <v>8693</v>
      </c>
      <c r="AO1588" s="1"/>
      <c r="AP1588" s="1"/>
      <c r="AQ1588" s="1"/>
      <c r="AR1588" s="1"/>
    </row>
    <row r="1589" spans="1:44" ht="15" x14ac:dyDescent="0.25">
      <c r="A1589" s="194" t="s">
        <v>18698</v>
      </c>
      <c r="B1589" s="194" t="s">
        <v>415</v>
      </c>
      <c r="C1589" s="195">
        <v>548</v>
      </c>
      <c r="D1589" s="194" t="s">
        <v>99</v>
      </c>
      <c r="E1589" s="194" t="s">
        <v>1</v>
      </c>
      <c r="F1589" s="194" t="s">
        <v>16507</v>
      </c>
      <c r="G1589" s="194" t="s">
        <v>999</v>
      </c>
      <c r="AO1589" s="1"/>
      <c r="AP1589" s="1"/>
      <c r="AQ1589" s="1"/>
      <c r="AR1589" s="1"/>
    </row>
    <row r="1590" spans="1:44" ht="15" x14ac:dyDescent="0.25">
      <c r="A1590" s="194" t="s">
        <v>18699</v>
      </c>
      <c r="B1590" s="194" t="s">
        <v>184</v>
      </c>
      <c r="C1590" s="195">
        <v>24978</v>
      </c>
      <c r="D1590" s="194" t="s">
        <v>9</v>
      </c>
      <c r="E1590" s="194" t="s">
        <v>0</v>
      </c>
      <c r="F1590" s="194" t="s">
        <v>16514</v>
      </c>
      <c r="G1590" s="194" t="s">
        <v>8693</v>
      </c>
      <c r="AO1590" s="1"/>
      <c r="AP1590" s="1"/>
      <c r="AQ1590" s="1"/>
      <c r="AR1590" s="1"/>
    </row>
    <row r="1591" spans="1:44" ht="15" x14ac:dyDescent="0.25">
      <c r="A1591" s="194" t="s">
        <v>18700</v>
      </c>
      <c r="B1591" s="194" t="s">
        <v>440</v>
      </c>
      <c r="C1591" s="195">
        <v>1335</v>
      </c>
      <c r="D1591" s="194" t="s">
        <v>999</v>
      </c>
      <c r="E1591" s="194" t="s">
        <v>1</v>
      </c>
      <c r="F1591" s="194" t="s">
        <v>16517</v>
      </c>
      <c r="G1591" s="194" t="s">
        <v>999</v>
      </c>
      <c r="AO1591" s="1"/>
      <c r="AP1591" s="1"/>
      <c r="AQ1591" s="1"/>
      <c r="AR1591" s="1"/>
    </row>
    <row r="1592" spans="1:44" ht="15" x14ac:dyDescent="0.25">
      <c r="A1592" s="194" t="s">
        <v>18701</v>
      </c>
      <c r="B1592" s="194" t="s">
        <v>285</v>
      </c>
      <c r="C1592" s="195">
        <v>889</v>
      </c>
      <c r="D1592" s="194" t="s">
        <v>11</v>
      </c>
      <c r="E1592" s="194" t="s">
        <v>1</v>
      </c>
      <c r="F1592" s="194" t="s">
        <v>16511</v>
      </c>
      <c r="G1592" s="194" t="s">
        <v>999</v>
      </c>
      <c r="AO1592" s="1"/>
      <c r="AP1592" s="1"/>
      <c r="AQ1592" s="1"/>
      <c r="AR1592" s="1"/>
    </row>
    <row r="1593" spans="1:44" ht="15" x14ac:dyDescent="0.25">
      <c r="A1593" s="194" t="s">
        <v>18702</v>
      </c>
      <c r="B1593" s="194" t="s">
        <v>311</v>
      </c>
      <c r="C1593" s="195">
        <v>267</v>
      </c>
      <c r="D1593" s="194" t="s">
        <v>999</v>
      </c>
      <c r="E1593" s="194" t="s">
        <v>1</v>
      </c>
      <c r="F1593" s="194" t="s">
        <v>16515</v>
      </c>
      <c r="G1593" s="194" t="s">
        <v>999</v>
      </c>
      <c r="AO1593" s="1"/>
      <c r="AP1593" s="1"/>
      <c r="AQ1593" s="1"/>
      <c r="AR1593" s="1"/>
    </row>
    <row r="1594" spans="1:44" ht="15" x14ac:dyDescent="0.25">
      <c r="A1594" s="194" t="s">
        <v>18703</v>
      </c>
      <c r="B1594" s="194" t="s">
        <v>422</v>
      </c>
      <c r="C1594" s="195">
        <v>527</v>
      </c>
      <c r="D1594" s="194" t="s">
        <v>999</v>
      </c>
      <c r="E1594" s="194" t="s">
        <v>1</v>
      </c>
      <c r="F1594" s="194" t="s">
        <v>16513</v>
      </c>
      <c r="G1594" s="194" t="s">
        <v>8693</v>
      </c>
      <c r="AO1594" s="1"/>
      <c r="AP1594" s="1"/>
      <c r="AQ1594" s="1"/>
      <c r="AR1594" s="1"/>
    </row>
    <row r="1595" spans="1:44" ht="15" x14ac:dyDescent="0.25">
      <c r="A1595" s="194" t="s">
        <v>18704</v>
      </c>
      <c r="B1595" s="194" t="s">
        <v>345</v>
      </c>
      <c r="C1595" s="195">
        <v>63</v>
      </c>
      <c r="D1595" s="194" t="s">
        <v>999</v>
      </c>
      <c r="E1595" s="194" t="s">
        <v>1</v>
      </c>
      <c r="F1595" s="194" t="s">
        <v>16515</v>
      </c>
      <c r="G1595" s="194" t="s">
        <v>999</v>
      </c>
      <c r="AO1595" s="1"/>
      <c r="AP1595" s="1"/>
      <c r="AQ1595" s="1"/>
      <c r="AR1595" s="1"/>
    </row>
    <row r="1596" spans="1:44" ht="15" x14ac:dyDescent="0.25">
      <c r="A1596" s="194" t="s">
        <v>18705</v>
      </c>
      <c r="B1596" s="194" t="s">
        <v>287</v>
      </c>
      <c r="C1596" s="195">
        <v>29</v>
      </c>
      <c r="D1596" s="194" t="s">
        <v>999</v>
      </c>
      <c r="E1596" s="194" t="s">
        <v>1</v>
      </c>
      <c r="F1596" s="194" t="s">
        <v>16506</v>
      </c>
      <c r="G1596" s="194" t="s">
        <v>999</v>
      </c>
      <c r="AO1596" s="1"/>
      <c r="AP1596" s="1"/>
      <c r="AQ1596" s="1"/>
      <c r="AR1596" s="1"/>
    </row>
    <row r="1597" spans="1:44" ht="15" x14ac:dyDescent="0.25">
      <c r="A1597" s="194" t="s">
        <v>18706</v>
      </c>
      <c r="B1597" s="194" t="s">
        <v>310</v>
      </c>
      <c r="C1597" s="195">
        <v>762</v>
      </c>
      <c r="D1597" s="194" t="s">
        <v>112</v>
      </c>
      <c r="E1597" s="194" t="s">
        <v>1</v>
      </c>
      <c r="F1597" s="194" t="s">
        <v>16511</v>
      </c>
      <c r="G1597" s="194" t="s">
        <v>999</v>
      </c>
      <c r="AO1597" s="1"/>
      <c r="AP1597" s="1"/>
      <c r="AQ1597" s="1"/>
      <c r="AR1597" s="1"/>
    </row>
    <row r="1598" spans="1:44" ht="15" x14ac:dyDescent="0.25">
      <c r="A1598" s="194" t="s">
        <v>18707</v>
      </c>
      <c r="B1598" s="194" t="s">
        <v>297</v>
      </c>
      <c r="C1598" s="195">
        <v>11689</v>
      </c>
      <c r="D1598" s="194" t="s">
        <v>5</v>
      </c>
      <c r="E1598" s="223" t="s">
        <v>0</v>
      </c>
      <c r="F1598" s="194" t="s">
        <v>16516</v>
      </c>
      <c r="G1598" s="194" t="s">
        <v>999</v>
      </c>
      <c r="AO1598" s="1"/>
      <c r="AP1598" s="1"/>
      <c r="AQ1598" s="1"/>
      <c r="AR1598" s="1"/>
    </row>
    <row r="1599" spans="1:44" ht="15" x14ac:dyDescent="0.25">
      <c r="A1599" s="194" t="s">
        <v>18708</v>
      </c>
      <c r="B1599" s="194" t="s">
        <v>285</v>
      </c>
      <c r="C1599" s="195">
        <v>1067</v>
      </c>
      <c r="D1599" s="194" t="s">
        <v>11</v>
      </c>
      <c r="E1599" s="194" t="s">
        <v>1</v>
      </c>
      <c r="F1599" s="194" t="s">
        <v>16511</v>
      </c>
      <c r="G1599" s="194" t="s">
        <v>999</v>
      </c>
      <c r="AO1599" s="1"/>
      <c r="AP1599" s="1"/>
      <c r="AQ1599" s="1"/>
      <c r="AR1599" s="1"/>
    </row>
    <row r="1600" spans="1:44" ht="15" x14ac:dyDescent="0.25">
      <c r="A1600" s="194" t="s">
        <v>18709</v>
      </c>
      <c r="B1600" s="194" t="s">
        <v>305</v>
      </c>
      <c r="C1600" s="195">
        <v>2214</v>
      </c>
      <c r="D1600" s="194" t="s">
        <v>999</v>
      </c>
      <c r="E1600" s="194" t="s">
        <v>1</v>
      </c>
      <c r="F1600" s="194" t="s">
        <v>16515</v>
      </c>
      <c r="G1600" s="194" t="s">
        <v>999</v>
      </c>
      <c r="AO1600" s="1"/>
      <c r="AP1600" s="1"/>
      <c r="AQ1600" s="1"/>
      <c r="AR1600" s="1"/>
    </row>
    <row r="1601" spans="1:44" ht="15" x14ac:dyDescent="0.25">
      <c r="A1601" s="194" t="s">
        <v>18710</v>
      </c>
      <c r="B1601" s="194" t="s">
        <v>260</v>
      </c>
      <c r="C1601" s="195">
        <v>1105</v>
      </c>
      <c r="D1601" s="194" t="s">
        <v>116</v>
      </c>
      <c r="E1601" s="194" t="s">
        <v>1</v>
      </c>
      <c r="F1601" s="194" t="s">
        <v>16512</v>
      </c>
      <c r="G1601" s="194" t="s">
        <v>8693</v>
      </c>
      <c r="AO1601" s="1"/>
      <c r="AP1601" s="1"/>
      <c r="AQ1601" s="1"/>
      <c r="AR1601" s="1"/>
    </row>
    <row r="1602" spans="1:44" ht="15" x14ac:dyDescent="0.25">
      <c r="A1602" s="194" t="s">
        <v>18711</v>
      </c>
      <c r="B1602" s="194" t="s">
        <v>421</v>
      </c>
      <c r="C1602" s="195">
        <v>121</v>
      </c>
      <c r="D1602" s="194" t="s">
        <v>999</v>
      </c>
      <c r="E1602" s="194" t="s">
        <v>1</v>
      </c>
      <c r="F1602" s="194" t="s">
        <v>16510</v>
      </c>
      <c r="G1602" s="194" t="s">
        <v>999</v>
      </c>
      <c r="AO1602" s="1"/>
      <c r="AP1602" s="1"/>
      <c r="AQ1602" s="1"/>
      <c r="AR1602" s="1"/>
    </row>
    <row r="1603" spans="1:44" ht="15" x14ac:dyDescent="0.25">
      <c r="A1603" s="194" t="s">
        <v>18712</v>
      </c>
      <c r="B1603" s="194" t="s">
        <v>435</v>
      </c>
      <c r="C1603" s="195">
        <v>105</v>
      </c>
      <c r="D1603" s="194" t="s">
        <v>108</v>
      </c>
      <c r="E1603" s="194" t="s">
        <v>1</v>
      </c>
      <c r="F1603" s="194" t="s">
        <v>16513</v>
      </c>
      <c r="G1603" s="194" t="s">
        <v>8693</v>
      </c>
      <c r="AO1603" s="1"/>
      <c r="AP1603" s="1"/>
      <c r="AQ1603" s="1"/>
      <c r="AR1603" s="1"/>
    </row>
    <row r="1604" spans="1:44" ht="15" x14ac:dyDescent="0.25">
      <c r="A1604" s="194" t="s">
        <v>18713</v>
      </c>
      <c r="B1604" s="194" t="s">
        <v>334</v>
      </c>
      <c r="C1604" s="195">
        <v>4265</v>
      </c>
      <c r="D1604" s="194" t="s">
        <v>112</v>
      </c>
      <c r="E1604" s="194" t="s">
        <v>0</v>
      </c>
      <c r="F1604" s="194" t="s">
        <v>16511</v>
      </c>
      <c r="G1604" s="194" t="s">
        <v>8693</v>
      </c>
      <c r="AO1604" s="1"/>
      <c r="AP1604" s="1"/>
      <c r="AQ1604" s="1"/>
      <c r="AR1604" s="1"/>
    </row>
    <row r="1605" spans="1:44" ht="15" x14ac:dyDescent="0.25">
      <c r="A1605" s="194" t="s">
        <v>18714</v>
      </c>
      <c r="B1605" s="194" t="s">
        <v>180</v>
      </c>
      <c r="C1605" s="195">
        <v>269</v>
      </c>
      <c r="D1605" s="194" t="s">
        <v>999</v>
      </c>
      <c r="E1605" s="194" t="s">
        <v>1</v>
      </c>
      <c r="F1605" s="194" t="s">
        <v>16508</v>
      </c>
      <c r="G1605" s="194" t="s">
        <v>999</v>
      </c>
      <c r="AO1605" s="1"/>
      <c r="AP1605" s="1"/>
      <c r="AQ1605" s="1"/>
      <c r="AR1605" s="1"/>
    </row>
    <row r="1606" spans="1:44" ht="15" x14ac:dyDescent="0.25">
      <c r="A1606" s="194" t="s">
        <v>18715</v>
      </c>
      <c r="B1606" s="194" t="s">
        <v>264</v>
      </c>
      <c r="C1606" s="195">
        <v>695</v>
      </c>
      <c r="D1606" s="194" t="s">
        <v>999</v>
      </c>
      <c r="E1606" s="194" t="s">
        <v>1</v>
      </c>
      <c r="F1606" s="194" t="s">
        <v>16511</v>
      </c>
      <c r="G1606" s="194" t="s">
        <v>999</v>
      </c>
      <c r="AO1606" s="1"/>
      <c r="AP1606" s="1"/>
      <c r="AQ1606" s="1"/>
      <c r="AR1606" s="1"/>
    </row>
    <row r="1607" spans="1:44" ht="15" x14ac:dyDescent="0.25">
      <c r="A1607" s="194" t="s">
        <v>18716</v>
      </c>
      <c r="B1607" s="194" t="s">
        <v>305</v>
      </c>
      <c r="C1607" s="195">
        <v>878</v>
      </c>
      <c r="D1607" s="194" t="s">
        <v>999</v>
      </c>
      <c r="E1607" s="194" t="s">
        <v>1</v>
      </c>
      <c r="F1607" s="194" t="s">
        <v>16515</v>
      </c>
      <c r="G1607" s="194" t="s">
        <v>999</v>
      </c>
      <c r="AO1607" s="1"/>
      <c r="AP1607" s="1"/>
      <c r="AQ1607" s="1"/>
      <c r="AR1607" s="1"/>
    </row>
    <row r="1608" spans="1:44" ht="15" x14ac:dyDescent="0.25">
      <c r="A1608" s="194" t="s">
        <v>18717</v>
      </c>
      <c r="B1608" s="194" t="s">
        <v>463</v>
      </c>
      <c r="C1608" s="195">
        <v>2756</v>
      </c>
      <c r="D1608" s="194" t="s">
        <v>999</v>
      </c>
      <c r="E1608" s="194" t="s">
        <v>1</v>
      </c>
      <c r="F1608" s="194" t="s">
        <v>16517</v>
      </c>
      <c r="G1608" s="194" t="s">
        <v>999</v>
      </c>
      <c r="AO1608" s="1"/>
      <c r="AP1608" s="1"/>
      <c r="AQ1608" s="1"/>
      <c r="AR1608" s="1"/>
    </row>
    <row r="1609" spans="1:44" ht="15" x14ac:dyDescent="0.25">
      <c r="A1609" s="194" t="s">
        <v>18718</v>
      </c>
      <c r="B1609" s="194" t="s">
        <v>15184</v>
      </c>
      <c r="C1609" s="195">
        <v>11949</v>
      </c>
      <c r="D1609" s="194" t="s">
        <v>112</v>
      </c>
      <c r="E1609" s="194" t="s">
        <v>0</v>
      </c>
      <c r="F1609" s="194" t="s">
        <v>16511</v>
      </c>
      <c r="G1609" s="194" t="s">
        <v>999</v>
      </c>
      <c r="AO1609" s="1"/>
      <c r="AP1609" s="1"/>
      <c r="AQ1609" s="1"/>
      <c r="AR1609" s="1"/>
    </row>
    <row r="1610" spans="1:44" ht="15" x14ac:dyDescent="0.25">
      <c r="A1610" s="194" t="s">
        <v>18719</v>
      </c>
      <c r="B1610" s="194" t="s">
        <v>443</v>
      </c>
      <c r="C1610" s="195">
        <v>1928</v>
      </c>
      <c r="D1610" s="194" t="s">
        <v>141</v>
      </c>
      <c r="E1610" s="194" t="s">
        <v>1</v>
      </c>
      <c r="F1610" s="194" t="s">
        <v>16515</v>
      </c>
      <c r="G1610" s="194" t="s">
        <v>999</v>
      </c>
      <c r="AO1610" s="1"/>
      <c r="AP1610" s="1"/>
      <c r="AQ1610" s="1"/>
      <c r="AR1610" s="1"/>
    </row>
    <row r="1611" spans="1:44" ht="15" x14ac:dyDescent="0.25">
      <c r="A1611" s="194" t="s">
        <v>18720</v>
      </c>
      <c r="B1611" s="194" t="s">
        <v>183</v>
      </c>
      <c r="C1611" s="195">
        <v>2820</v>
      </c>
      <c r="D1611" s="194" t="s">
        <v>6</v>
      </c>
      <c r="E1611" s="194" t="s">
        <v>1</v>
      </c>
      <c r="F1611" s="194" t="s">
        <v>16506</v>
      </c>
      <c r="G1611" s="194" t="s">
        <v>999</v>
      </c>
      <c r="AO1611" s="1"/>
      <c r="AP1611" s="1"/>
      <c r="AQ1611" s="1"/>
      <c r="AR1611" s="1"/>
    </row>
    <row r="1612" spans="1:44" ht="15" x14ac:dyDescent="0.25">
      <c r="A1612" s="194" t="s">
        <v>18721</v>
      </c>
      <c r="B1612" s="194" t="s">
        <v>182</v>
      </c>
      <c r="C1612" s="195">
        <v>253</v>
      </c>
      <c r="D1612" s="194" t="s">
        <v>999</v>
      </c>
      <c r="E1612" s="194" t="s">
        <v>1</v>
      </c>
      <c r="F1612" s="194" t="s">
        <v>16513</v>
      </c>
      <c r="G1612" s="194" t="s">
        <v>8693</v>
      </c>
      <c r="AO1612" s="1"/>
      <c r="AP1612" s="1"/>
      <c r="AQ1612" s="1"/>
      <c r="AR1612" s="1"/>
    </row>
    <row r="1613" spans="1:44" ht="15" x14ac:dyDescent="0.25">
      <c r="A1613" s="194" t="s">
        <v>18722</v>
      </c>
      <c r="B1613" s="194" t="s">
        <v>451</v>
      </c>
      <c r="C1613" s="195">
        <v>4690</v>
      </c>
      <c r="D1613" s="194" t="s">
        <v>999</v>
      </c>
      <c r="E1613" s="194" t="s">
        <v>1</v>
      </c>
      <c r="F1613" s="194" t="s">
        <v>16507</v>
      </c>
      <c r="G1613" s="194" t="s">
        <v>999</v>
      </c>
      <c r="AO1613" s="1"/>
      <c r="AP1613" s="1"/>
      <c r="AQ1613" s="1"/>
      <c r="AR1613" s="1"/>
    </row>
    <row r="1614" spans="1:44" ht="15" x14ac:dyDescent="0.25">
      <c r="A1614" s="194" t="s">
        <v>18723</v>
      </c>
      <c r="B1614" s="194" t="s">
        <v>182</v>
      </c>
      <c r="C1614" s="195">
        <v>0</v>
      </c>
      <c r="D1614" s="194" t="s">
        <v>999</v>
      </c>
      <c r="E1614" s="194" t="s">
        <v>1</v>
      </c>
      <c r="F1614" s="194" t="s">
        <v>16513</v>
      </c>
      <c r="G1614" s="194" t="s">
        <v>8693</v>
      </c>
      <c r="AO1614" s="1"/>
      <c r="AP1614" s="1"/>
      <c r="AQ1614" s="1"/>
      <c r="AR1614" s="1"/>
    </row>
    <row r="1615" spans="1:44" ht="15" x14ac:dyDescent="0.25">
      <c r="A1615" s="194" t="s">
        <v>18724</v>
      </c>
      <c r="B1615" s="194" t="s">
        <v>291</v>
      </c>
      <c r="C1615" s="195">
        <v>316</v>
      </c>
      <c r="D1615" s="194" t="s">
        <v>999</v>
      </c>
      <c r="E1615" s="194" t="s">
        <v>1</v>
      </c>
      <c r="F1615" s="194" t="s">
        <v>16507</v>
      </c>
      <c r="G1615" s="194" t="s">
        <v>999</v>
      </c>
      <c r="AO1615" s="1"/>
      <c r="AP1615" s="1"/>
      <c r="AQ1615" s="1"/>
      <c r="AR1615" s="1"/>
    </row>
    <row r="1616" spans="1:44" ht="15" x14ac:dyDescent="0.25">
      <c r="A1616" s="194" t="s">
        <v>18725</v>
      </c>
      <c r="B1616" s="194" t="s">
        <v>453</v>
      </c>
      <c r="C1616" s="195">
        <v>731</v>
      </c>
      <c r="D1616" s="194" t="s">
        <v>2</v>
      </c>
      <c r="E1616" s="194" t="s">
        <v>1</v>
      </c>
      <c r="F1616" s="194" t="s">
        <v>16508</v>
      </c>
      <c r="G1616" s="194" t="s">
        <v>999</v>
      </c>
      <c r="AO1616" s="1"/>
      <c r="AP1616" s="1"/>
      <c r="AQ1616" s="1"/>
      <c r="AR1616" s="1"/>
    </row>
    <row r="1617" spans="1:44" ht="15" x14ac:dyDescent="0.25">
      <c r="A1617" s="194" t="s">
        <v>18726</v>
      </c>
      <c r="B1617" s="194" t="s">
        <v>453</v>
      </c>
      <c r="C1617" s="195">
        <v>1206</v>
      </c>
      <c r="D1617" s="194" t="s">
        <v>2</v>
      </c>
      <c r="E1617" s="194" t="s">
        <v>0</v>
      </c>
      <c r="F1617" s="194" t="s">
        <v>16508</v>
      </c>
      <c r="G1617" s="194" t="s">
        <v>999</v>
      </c>
      <c r="AO1617" s="1"/>
      <c r="AP1617" s="1"/>
      <c r="AQ1617" s="1"/>
      <c r="AR1617" s="1"/>
    </row>
    <row r="1618" spans="1:44" ht="15" x14ac:dyDescent="0.25">
      <c r="A1618" s="194" t="s">
        <v>18727</v>
      </c>
      <c r="B1618" s="194" t="s">
        <v>443</v>
      </c>
      <c r="C1618" s="195">
        <v>104789</v>
      </c>
      <c r="D1618" s="194" t="s">
        <v>141</v>
      </c>
      <c r="E1618" s="194" t="s">
        <v>0</v>
      </c>
      <c r="F1618" s="194" t="s">
        <v>16515</v>
      </c>
      <c r="G1618" s="194" t="s">
        <v>999</v>
      </c>
      <c r="AO1618" s="1"/>
      <c r="AP1618" s="1"/>
      <c r="AQ1618" s="1"/>
      <c r="AR1618" s="1"/>
    </row>
    <row r="1619" spans="1:44" ht="15" x14ac:dyDescent="0.25">
      <c r="A1619" s="194" t="s">
        <v>18728</v>
      </c>
      <c r="B1619" s="194" t="s">
        <v>182</v>
      </c>
      <c r="C1619" s="195">
        <v>283</v>
      </c>
      <c r="D1619" s="194" t="s">
        <v>999</v>
      </c>
      <c r="E1619" s="194" t="s">
        <v>1</v>
      </c>
      <c r="F1619" s="194" t="s">
        <v>16513</v>
      </c>
      <c r="G1619" s="194" t="s">
        <v>8693</v>
      </c>
      <c r="AO1619" s="1"/>
      <c r="AP1619" s="1"/>
      <c r="AQ1619" s="1"/>
      <c r="AR1619" s="1"/>
    </row>
    <row r="1620" spans="1:44" ht="15" x14ac:dyDescent="0.25">
      <c r="A1620" s="194" t="s">
        <v>18729</v>
      </c>
      <c r="B1620" s="194" t="s">
        <v>15185</v>
      </c>
      <c r="C1620" s="195">
        <v>1211</v>
      </c>
      <c r="D1620" s="194" t="s">
        <v>17239</v>
      </c>
      <c r="E1620" s="194" t="s">
        <v>1</v>
      </c>
      <c r="F1620" s="194" t="s">
        <v>8674</v>
      </c>
      <c r="G1620" s="194" t="s">
        <v>999</v>
      </c>
      <c r="AO1620" s="1"/>
      <c r="AP1620" s="1"/>
      <c r="AQ1620" s="1"/>
      <c r="AR1620" s="1"/>
    </row>
    <row r="1621" spans="1:44" ht="15" x14ac:dyDescent="0.25">
      <c r="A1621" s="194" t="s">
        <v>18730</v>
      </c>
      <c r="B1621" s="194" t="s">
        <v>298</v>
      </c>
      <c r="C1621" s="195">
        <v>71</v>
      </c>
      <c r="D1621" s="194" t="s">
        <v>999</v>
      </c>
      <c r="E1621" s="194" t="s">
        <v>1</v>
      </c>
      <c r="F1621" s="194" t="s">
        <v>16515</v>
      </c>
      <c r="G1621" s="194" t="s">
        <v>999</v>
      </c>
      <c r="AO1621" s="1"/>
      <c r="AP1621" s="1"/>
      <c r="AQ1621" s="1"/>
      <c r="AR1621" s="1"/>
    </row>
    <row r="1622" spans="1:44" ht="15" x14ac:dyDescent="0.25">
      <c r="A1622" s="194" t="s">
        <v>18731</v>
      </c>
      <c r="B1622" s="194" t="s">
        <v>466</v>
      </c>
      <c r="C1622" s="195">
        <v>436</v>
      </c>
      <c r="D1622" s="194" t="s">
        <v>123</v>
      </c>
      <c r="E1622" s="194" t="s">
        <v>1</v>
      </c>
      <c r="F1622" s="194" t="s">
        <v>16515</v>
      </c>
      <c r="G1622" s="194" t="s">
        <v>999</v>
      </c>
      <c r="AO1622" s="1"/>
      <c r="AP1622" s="1"/>
      <c r="AQ1622" s="1"/>
      <c r="AR1622" s="1"/>
    </row>
    <row r="1623" spans="1:44" ht="15" x14ac:dyDescent="0.25">
      <c r="A1623" s="194" t="s">
        <v>18732</v>
      </c>
      <c r="B1623" s="194" t="s">
        <v>317</v>
      </c>
      <c r="C1623" s="195">
        <v>366</v>
      </c>
      <c r="D1623" s="194" t="s">
        <v>112</v>
      </c>
      <c r="E1623" s="194" t="s">
        <v>1</v>
      </c>
      <c r="F1623" s="194" t="s">
        <v>16511</v>
      </c>
      <c r="G1623" s="194" t="s">
        <v>999</v>
      </c>
      <c r="AO1623" s="1"/>
      <c r="AP1623" s="1"/>
      <c r="AQ1623" s="1"/>
      <c r="AR1623" s="1"/>
    </row>
    <row r="1624" spans="1:44" ht="15" x14ac:dyDescent="0.25">
      <c r="A1624" s="194" t="s">
        <v>18733</v>
      </c>
      <c r="B1624" s="194" t="s">
        <v>184</v>
      </c>
      <c r="C1624" s="195">
        <v>20459</v>
      </c>
      <c r="D1624" s="194" t="s">
        <v>9</v>
      </c>
      <c r="E1624" s="194" t="s">
        <v>0</v>
      </c>
      <c r="F1624" s="194" t="s">
        <v>16514</v>
      </c>
      <c r="G1624" s="194" t="s">
        <v>999</v>
      </c>
      <c r="AO1624" s="1"/>
      <c r="AP1624" s="1"/>
      <c r="AQ1624" s="1"/>
      <c r="AR1624" s="1"/>
    </row>
    <row r="1625" spans="1:44" ht="15" x14ac:dyDescent="0.25">
      <c r="A1625" s="194" t="s">
        <v>18734</v>
      </c>
      <c r="B1625" s="194" t="s">
        <v>242</v>
      </c>
      <c r="C1625" s="195">
        <v>25036</v>
      </c>
      <c r="D1625" s="194" t="s">
        <v>112</v>
      </c>
      <c r="E1625" s="194" t="s">
        <v>0</v>
      </c>
      <c r="F1625" s="194" t="s">
        <v>16511</v>
      </c>
      <c r="G1625" s="194" t="s">
        <v>999</v>
      </c>
      <c r="AO1625" s="1"/>
      <c r="AP1625" s="1"/>
      <c r="AQ1625" s="1"/>
      <c r="AR1625" s="1"/>
    </row>
    <row r="1626" spans="1:44" ht="15" x14ac:dyDescent="0.25">
      <c r="A1626" s="194" t="s">
        <v>18735</v>
      </c>
      <c r="B1626" s="194" t="s">
        <v>468</v>
      </c>
      <c r="C1626" s="195">
        <v>167</v>
      </c>
      <c r="D1626" s="194" t="s">
        <v>999</v>
      </c>
      <c r="E1626" s="194" t="s">
        <v>1</v>
      </c>
      <c r="F1626" s="194" t="s">
        <v>16509</v>
      </c>
      <c r="G1626" s="194" t="s">
        <v>8693</v>
      </c>
      <c r="AO1626" s="1"/>
      <c r="AP1626" s="1"/>
      <c r="AQ1626" s="1"/>
      <c r="AR1626" s="1"/>
    </row>
    <row r="1627" spans="1:44" ht="15" x14ac:dyDescent="0.25">
      <c r="A1627" s="194" t="s">
        <v>14966</v>
      </c>
      <c r="B1627" s="194" t="s">
        <v>468</v>
      </c>
      <c r="C1627" s="195">
        <v>16154</v>
      </c>
      <c r="D1627" s="194" t="s">
        <v>999</v>
      </c>
      <c r="E1627" s="194" t="s">
        <v>1</v>
      </c>
      <c r="F1627" s="194" t="s">
        <v>16509</v>
      </c>
      <c r="G1627" s="194" t="s">
        <v>999</v>
      </c>
      <c r="AO1627" s="1"/>
      <c r="AP1627" s="1"/>
      <c r="AQ1627" s="1"/>
      <c r="AR1627" s="1"/>
    </row>
    <row r="1628" spans="1:44" ht="15" x14ac:dyDescent="0.25">
      <c r="A1628" s="194" t="s">
        <v>18736</v>
      </c>
      <c r="B1628" s="194" t="s">
        <v>468</v>
      </c>
      <c r="C1628" s="195">
        <v>1665</v>
      </c>
      <c r="D1628" s="194" t="s">
        <v>999</v>
      </c>
      <c r="E1628" s="194" t="s">
        <v>1</v>
      </c>
      <c r="F1628" s="194" t="s">
        <v>16509</v>
      </c>
      <c r="G1628" s="194" t="s">
        <v>8693</v>
      </c>
      <c r="AO1628" s="1"/>
      <c r="AP1628" s="1"/>
      <c r="AQ1628" s="1"/>
      <c r="AR1628" s="1"/>
    </row>
    <row r="1629" spans="1:44" ht="15" x14ac:dyDescent="0.25">
      <c r="A1629" s="194" t="s">
        <v>18737</v>
      </c>
      <c r="B1629" s="194" t="s">
        <v>324</v>
      </c>
      <c r="C1629" s="195">
        <v>67</v>
      </c>
      <c r="D1629" s="194" t="s">
        <v>999</v>
      </c>
      <c r="E1629" s="194" t="s">
        <v>1</v>
      </c>
      <c r="F1629" s="194" t="s">
        <v>16512</v>
      </c>
      <c r="G1629" s="194" t="s">
        <v>999</v>
      </c>
      <c r="AO1629" s="1"/>
      <c r="AP1629" s="1"/>
      <c r="AQ1629" s="1"/>
      <c r="AR1629" s="1"/>
    </row>
    <row r="1630" spans="1:44" ht="15" x14ac:dyDescent="0.25">
      <c r="A1630" s="194" t="s">
        <v>18738</v>
      </c>
      <c r="B1630" s="194" t="s">
        <v>445</v>
      </c>
      <c r="C1630" s="195">
        <v>0</v>
      </c>
      <c r="D1630" s="194" t="s">
        <v>999</v>
      </c>
      <c r="E1630" s="194" t="s">
        <v>1</v>
      </c>
      <c r="F1630" s="194" t="s">
        <v>16509</v>
      </c>
      <c r="G1630" s="194" t="s">
        <v>8693</v>
      </c>
      <c r="AO1630" s="1"/>
      <c r="AP1630" s="1"/>
      <c r="AQ1630" s="1"/>
      <c r="AR1630" s="1"/>
    </row>
    <row r="1631" spans="1:44" ht="15" x14ac:dyDescent="0.25">
      <c r="A1631" s="194" t="s">
        <v>18739</v>
      </c>
      <c r="B1631" s="194" t="s">
        <v>479</v>
      </c>
      <c r="C1631" s="195">
        <v>0</v>
      </c>
      <c r="D1631" s="194" t="s">
        <v>7</v>
      </c>
      <c r="E1631" s="194" t="s">
        <v>1</v>
      </c>
      <c r="F1631" s="194" t="s">
        <v>16509</v>
      </c>
      <c r="G1631" s="194" t="s">
        <v>8693</v>
      </c>
      <c r="AO1631" s="1"/>
      <c r="AP1631" s="1"/>
      <c r="AQ1631" s="1"/>
      <c r="AR1631" s="1"/>
    </row>
    <row r="1632" spans="1:44" ht="15" x14ac:dyDescent="0.25">
      <c r="A1632" s="194" t="s">
        <v>18740</v>
      </c>
      <c r="B1632" s="194" t="s">
        <v>445</v>
      </c>
      <c r="C1632" s="195">
        <v>771</v>
      </c>
      <c r="D1632" s="194" t="s">
        <v>999</v>
      </c>
      <c r="E1632" s="194" t="s">
        <v>1</v>
      </c>
      <c r="F1632" s="194" t="s">
        <v>16509</v>
      </c>
      <c r="G1632" s="194" t="s">
        <v>8693</v>
      </c>
      <c r="AO1632" s="1"/>
      <c r="AP1632" s="1"/>
      <c r="AQ1632" s="1"/>
      <c r="AR1632" s="1"/>
    </row>
    <row r="1633" spans="1:44" ht="15" x14ac:dyDescent="0.25">
      <c r="A1633" s="194" t="s">
        <v>18741</v>
      </c>
      <c r="B1633" s="194" t="s">
        <v>189</v>
      </c>
      <c r="C1633" s="195">
        <v>1302</v>
      </c>
      <c r="D1633" s="194" t="s">
        <v>999</v>
      </c>
      <c r="E1633" s="194" t="s">
        <v>1</v>
      </c>
      <c r="F1633" s="194" t="s">
        <v>16506</v>
      </c>
      <c r="G1633" s="194" t="s">
        <v>999</v>
      </c>
      <c r="AO1633" s="1"/>
      <c r="AP1633" s="1"/>
      <c r="AQ1633" s="1"/>
      <c r="AR1633" s="1"/>
    </row>
    <row r="1634" spans="1:44" ht="15" x14ac:dyDescent="0.25">
      <c r="A1634" s="194" t="s">
        <v>18742</v>
      </c>
      <c r="B1634" s="194" t="s">
        <v>231</v>
      </c>
      <c r="C1634" s="195">
        <v>953</v>
      </c>
      <c r="D1634" s="194" t="s">
        <v>999</v>
      </c>
      <c r="E1634" s="194" t="s">
        <v>1</v>
      </c>
      <c r="F1634" s="194" t="s">
        <v>16511</v>
      </c>
      <c r="G1634" s="194" t="s">
        <v>999</v>
      </c>
      <c r="AO1634" s="1"/>
      <c r="AP1634" s="1"/>
      <c r="AQ1634" s="1"/>
      <c r="AR1634" s="1"/>
    </row>
    <row r="1635" spans="1:44" ht="15" x14ac:dyDescent="0.25">
      <c r="A1635" s="194" t="s">
        <v>18743</v>
      </c>
      <c r="B1635" s="194" t="s">
        <v>469</v>
      </c>
      <c r="C1635" s="195">
        <v>2731</v>
      </c>
      <c r="D1635" s="194" t="s">
        <v>999</v>
      </c>
      <c r="E1635" s="194" t="s">
        <v>1</v>
      </c>
      <c r="F1635" s="194" t="s">
        <v>16509</v>
      </c>
      <c r="G1635" s="194" t="s">
        <v>8693</v>
      </c>
      <c r="AO1635" s="1"/>
      <c r="AP1635" s="1"/>
      <c r="AQ1635" s="1"/>
      <c r="AR1635" s="1"/>
    </row>
    <row r="1636" spans="1:44" ht="15" x14ac:dyDescent="0.25">
      <c r="A1636" s="194" t="s">
        <v>18744</v>
      </c>
      <c r="B1636" s="194" t="s">
        <v>470</v>
      </c>
      <c r="C1636" s="195">
        <v>2669</v>
      </c>
      <c r="D1636" s="194" t="s">
        <v>999</v>
      </c>
      <c r="E1636" s="194" t="s">
        <v>1</v>
      </c>
      <c r="F1636" s="194" t="s">
        <v>16515</v>
      </c>
      <c r="G1636" s="194" t="s">
        <v>999</v>
      </c>
      <c r="AO1636" s="1"/>
      <c r="AP1636" s="1"/>
      <c r="AQ1636" s="1"/>
      <c r="AR1636" s="1"/>
    </row>
    <row r="1637" spans="1:44" ht="15" x14ac:dyDescent="0.25">
      <c r="A1637" s="194" t="s">
        <v>18745</v>
      </c>
      <c r="B1637" s="194" t="s">
        <v>285</v>
      </c>
      <c r="C1637" s="195">
        <v>3906</v>
      </c>
      <c r="D1637" s="194" t="s">
        <v>11</v>
      </c>
      <c r="E1637" s="194" t="s">
        <v>0</v>
      </c>
      <c r="F1637" s="194" t="s">
        <v>16511</v>
      </c>
      <c r="G1637" s="194" t="s">
        <v>999</v>
      </c>
      <c r="AO1637" s="1"/>
      <c r="AP1637" s="1"/>
      <c r="AQ1637" s="1"/>
      <c r="AR1637" s="1"/>
    </row>
    <row r="1638" spans="1:44" ht="15" x14ac:dyDescent="0.25">
      <c r="A1638" s="194" t="s">
        <v>18746</v>
      </c>
      <c r="B1638" s="194" t="s">
        <v>322</v>
      </c>
      <c r="C1638" s="195">
        <v>429</v>
      </c>
      <c r="D1638" s="194" t="s">
        <v>999</v>
      </c>
      <c r="E1638" s="194" t="s">
        <v>1</v>
      </c>
      <c r="F1638" s="194" t="s">
        <v>16513</v>
      </c>
      <c r="G1638" s="194" t="s">
        <v>8693</v>
      </c>
      <c r="AO1638" s="1"/>
      <c r="AP1638" s="1"/>
      <c r="AQ1638" s="1"/>
      <c r="AR1638" s="1"/>
    </row>
    <row r="1639" spans="1:44" ht="15" x14ac:dyDescent="0.25">
      <c r="A1639" s="194" t="s">
        <v>18747</v>
      </c>
      <c r="B1639" s="194" t="s">
        <v>239</v>
      </c>
      <c r="C1639" s="195">
        <v>1760</v>
      </c>
      <c r="D1639" s="194" t="s">
        <v>999</v>
      </c>
      <c r="E1639" s="194" t="s">
        <v>1</v>
      </c>
      <c r="F1639" s="194" t="s">
        <v>16512</v>
      </c>
      <c r="G1639" s="194" t="s">
        <v>999</v>
      </c>
      <c r="AO1639" s="1"/>
      <c r="AP1639" s="1"/>
      <c r="AQ1639" s="1"/>
      <c r="AR1639" s="1"/>
    </row>
    <row r="1640" spans="1:44" ht="15" x14ac:dyDescent="0.25">
      <c r="A1640" s="194" t="s">
        <v>18748</v>
      </c>
      <c r="B1640" s="194" t="s">
        <v>372</v>
      </c>
      <c r="C1640" s="195">
        <v>1223</v>
      </c>
      <c r="D1640" s="194" t="s">
        <v>999</v>
      </c>
      <c r="E1640" s="194" t="s">
        <v>1</v>
      </c>
      <c r="F1640" s="194" t="s">
        <v>16516</v>
      </c>
      <c r="G1640" s="194" t="s">
        <v>8693</v>
      </c>
      <c r="AO1640" s="1"/>
      <c r="AP1640" s="1"/>
      <c r="AQ1640" s="1"/>
      <c r="AR1640" s="1"/>
    </row>
    <row r="1641" spans="1:44" ht="15" x14ac:dyDescent="0.25">
      <c r="A1641" s="194" t="s">
        <v>18749</v>
      </c>
      <c r="B1641" s="194" t="s">
        <v>399</v>
      </c>
      <c r="C1641" s="195">
        <v>1024</v>
      </c>
      <c r="D1641" s="194" t="s">
        <v>99</v>
      </c>
      <c r="E1641" s="194" t="s">
        <v>1</v>
      </c>
      <c r="F1641" s="194" t="s">
        <v>16507</v>
      </c>
      <c r="G1641" s="194" t="s">
        <v>999</v>
      </c>
      <c r="AO1641" s="1"/>
      <c r="AP1641" s="1"/>
      <c r="AQ1641" s="1"/>
      <c r="AR1641" s="1"/>
    </row>
    <row r="1642" spans="1:44" ht="15" x14ac:dyDescent="0.25">
      <c r="A1642" s="194" t="s">
        <v>18750</v>
      </c>
      <c r="B1642" s="194" t="s">
        <v>331</v>
      </c>
      <c r="C1642" s="195">
        <v>3692</v>
      </c>
      <c r="D1642" s="194" t="s">
        <v>112</v>
      </c>
      <c r="E1642" s="194" t="s">
        <v>0</v>
      </c>
      <c r="F1642" s="194" t="s">
        <v>16511</v>
      </c>
      <c r="G1642" s="194" t="s">
        <v>999</v>
      </c>
      <c r="AO1642" s="1"/>
      <c r="AP1642" s="1"/>
      <c r="AQ1642" s="1"/>
      <c r="AR1642" s="1"/>
    </row>
    <row r="1643" spans="1:44" ht="15" x14ac:dyDescent="0.25">
      <c r="A1643" s="194" t="s">
        <v>18751</v>
      </c>
      <c r="B1643" s="194" t="s">
        <v>484</v>
      </c>
      <c r="C1643" s="195">
        <v>10509</v>
      </c>
      <c r="D1643" s="194" t="s">
        <v>999</v>
      </c>
      <c r="E1643" s="194" t="s">
        <v>1</v>
      </c>
      <c r="F1643" s="194" t="s">
        <v>16508</v>
      </c>
      <c r="G1643" s="194" t="s">
        <v>999</v>
      </c>
      <c r="AO1643" s="1"/>
      <c r="AP1643" s="1"/>
      <c r="AQ1643" s="1"/>
      <c r="AR1643" s="1"/>
    </row>
    <row r="1644" spans="1:44" ht="15" x14ac:dyDescent="0.25">
      <c r="A1644" s="194" t="s">
        <v>18752</v>
      </c>
      <c r="B1644" s="194" t="s">
        <v>471</v>
      </c>
      <c r="C1644" s="195">
        <v>67055</v>
      </c>
      <c r="D1644" s="194" t="s">
        <v>144</v>
      </c>
      <c r="E1644" s="194" t="s">
        <v>0</v>
      </c>
      <c r="F1644" s="194" t="s">
        <v>16513</v>
      </c>
      <c r="G1644" s="194" t="s">
        <v>999</v>
      </c>
      <c r="AO1644" s="1"/>
      <c r="AP1644" s="1"/>
      <c r="AQ1644" s="1"/>
      <c r="AR1644" s="1"/>
    </row>
    <row r="1645" spans="1:44" ht="15" x14ac:dyDescent="0.25">
      <c r="A1645" s="194" t="s">
        <v>18753</v>
      </c>
      <c r="B1645" s="194" t="s">
        <v>445</v>
      </c>
      <c r="C1645" s="195">
        <v>25</v>
      </c>
      <c r="D1645" s="194" t="s">
        <v>999</v>
      </c>
      <c r="E1645" s="194" t="s">
        <v>1</v>
      </c>
      <c r="F1645" s="194" t="s">
        <v>16509</v>
      </c>
      <c r="G1645" s="194" t="s">
        <v>8693</v>
      </c>
      <c r="AO1645" s="1"/>
      <c r="AP1645" s="1"/>
      <c r="AQ1645" s="1"/>
      <c r="AR1645" s="1"/>
    </row>
    <row r="1646" spans="1:44" ht="15" x14ac:dyDescent="0.25">
      <c r="A1646" s="194" t="s">
        <v>18754</v>
      </c>
      <c r="B1646" s="194" t="s">
        <v>401</v>
      </c>
      <c r="C1646" s="195">
        <v>10725</v>
      </c>
      <c r="D1646" s="194" t="s">
        <v>3</v>
      </c>
      <c r="E1646" s="194" t="s">
        <v>1</v>
      </c>
      <c r="F1646" s="194" t="s">
        <v>16517</v>
      </c>
      <c r="G1646" s="194" t="s">
        <v>999</v>
      </c>
      <c r="AO1646" s="1"/>
      <c r="AP1646" s="1"/>
      <c r="AQ1646" s="1"/>
      <c r="AR1646" s="1"/>
    </row>
    <row r="1647" spans="1:44" ht="15" x14ac:dyDescent="0.25">
      <c r="A1647" s="194" t="s">
        <v>18755</v>
      </c>
      <c r="B1647" s="194" t="s">
        <v>209</v>
      </c>
      <c r="C1647" s="195">
        <v>336</v>
      </c>
      <c r="D1647" s="194" t="s">
        <v>104</v>
      </c>
      <c r="E1647" s="194" t="s">
        <v>1</v>
      </c>
      <c r="F1647" s="194" t="s">
        <v>16509</v>
      </c>
      <c r="G1647" s="194" t="s">
        <v>8693</v>
      </c>
      <c r="AO1647" s="1"/>
      <c r="AP1647" s="1"/>
      <c r="AQ1647" s="1"/>
      <c r="AR1647" s="1"/>
    </row>
    <row r="1648" spans="1:44" ht="15" x14ac:dyDescent="0.25">
      <c r="A1648" s="194" t="s">
        <v>18756</v>
      </c>
      <c r="B1648" s="194" t="s">
        <v>209</v>
      </c>
      <c r="C1648" s="195">
        <v>612</v>
      </c>
      <c r="D1648" s="194" t="s">
        <v>104</v>
      </c>
      <c r="E1648" s="194" t="s">
        <v>0</v>
      </c>
      <c r="F1648" s="194" t="s">
        <v>16509</v>
      </c>
      <c r="G1648" s="194" t="s">
        <v>8693</v>
      </c>
      <c r="AO1648" s="1"/>
      <c r="AP1648" s="1"/>
      <c r="AQ1648" s="1"/>
      <c r="AR1648" s="1"/>
    </row>
    <row r="1649" spans="1:44" ht="15" x14ac:dyDescent="0.25">
      <c r="A1649" s="194" t="s">
        <v>18757</v>
      </c>
      <c r="B1649" s="194" t="s">
        <v>445</v>
      </c>
      <c r="C1649" s="195">
        <v>157</v>
      </c>
      <c r="D1649" s="194" t="s">
        <v>999</v>
      </c>
      <c r="E1649" s="194" t="s">
        <v>1</v>
      </c>
      <c r="F1649" s="194" t="s">
        <v>16509</v>
      </c>
      <c r="G1649" s="194" t="s">
        <v>8693</v>
      </c>
      <c r="AO1649" s="1"/>
      <c r="AP1649" s="1"/>
      <c r="AQ1649" s="1"/>
      <c r="AR1649" s="1"/>
    </row>
    <row r="1650" spans="1:44" ht="15" x14ac:dyDescent="0.25">
      <c r="A1650" s="194" t="s">
        <v>18758</v>
      </c>
      <c r="B1650" s="194" t="s">
        <v>306</v>
      </c>
      <c r="C1650" s="195">
        <v>213</v>
      </c>
      <c r="D1650" s="194" t="s">
        <v>129</v>
      </c>
      <c r="E1650" s="194" t="s">
        <v>0</v>
      </c>
      <c r="F1650" s="194" t="s">
        <v>16509</v>
      </c>
      <c r="G1650" s="194" t="s">
        <v>8693</v>
      </c>
      <c r="AO1650" s="1"/>
      <c r="AP1650" s="1"/>
      <c r="AQ1650" s="1"/>
      <c r="AR1650" s="1"/>
    </row>
    <row r="1651" spans="1:44" ht="15" x14ac:dyDescent="0.25">
      <c r="A1651" s="194" t="s">
        <v>18759</v>
      </c>
      <c r="B1651" s="194" t="s">
        <v>260</v>
      </c>
      <c r="C1651" s="195">
        <v>1760</v>
      </c>
      <c r="D1651" s="194" t="s">
        <v>116</v>
      </c>
      <c r="E1651" s="194" t="s">
        <v>1</v>
      </c>
      <c r="F1651" s="194" t="s">
        <v>16512</v>
      </c>
      <c r="G1651" s="194" t="s">
        <v>999</v>
      </c>
      <c r="AO1651" s="1"/>
      <c r="AP1651" s="1"/>
      <c r="AQ1651" s="1"/>
      <c r="AR1651" s="1"/>
    </row>
    <row r="1652" spans="1:44" ht="15" x14ac:dyDescent="0.25">
      <c r="A1652" s="194" t="s">
        <v>18760</v>
      </c>
      <c r="B1652" s="194" t="s">
        <v>461</v>
      </c>
      <c r="C1652" s="195">
        <v>619</v>
      </c>
      <c r="D1652" s="194" t="s">
        <v>17239</v>
      </c>
      <c r="E1652" s="194" t="s">
        <v>1</v>
      </c>
      <c r="F1652" s="194" t="s">
        <v>8674</v>
      </c>
      <c r="G1652" s="194" t="s">
        <v>999</v>
      </c>
      <c r="AO1652" s="1"/>
      <c r="AP1652" s="1"/>
      <c r="AQ1652" s="1"/>
      <c r="AR1652" s="1"/>
    </row>
    <row r="1653" spans="1:44" ht="15" x14ac:dyDescent="0.25">
      <c r="A1653" s="194" t="s">
        <v>18761</v>
      </c>
      <c r="B1653" s="194" t="s">
        <v>184</v>
      </c>
      <c r="C1653" s="195">
        <v>1101</v>
      </c>
      <c r="D1653" s="194" t="s">
        <v>9</v>
      </c>
      <c r="E1653" s="194" t="s">
        <v>0</v>
      </c>
      <c r="F1653" s="194" t="s">
        <v>16514</v>
      </c>
      <c r="G1653" s="194" t="s">
        <v>999</v>
      </c>
      <c r="AO1653" s="1"/>
      <c r="AP1653" s="1"/>
      <c r="AQ1653" s="1"/>
      <c r="AR1653" s="1"/>
    </row>
    <row r="1654" spans="1:44" ht="15" x14ac:dyDescent="0.25">
      <c r="A1654" s="194" t="s">
        <v>18762</v>
      </c>
      <c r="B1654" s="194" t="s">
        <v>365</v>
      </c>
      <c r="C1654" s="195">
        <v>135858</v>
      </c>
      <c r="D1654" s="194" t="s">
        <v>12</v>
      </c>
      <c r="E1654" s="194" t="s">
        <v>0</v>
      </c>
      <c r="F1654" s="194" t="s">
        <v>16506</v>
      </c>
      <c r="G1654" s="194" t="s">
        <v>999</v>
      </c>
      <c r="AO1654" s="1"/>
      <c r="AP1654" s="1"/>
      <c r="AQ1654" s="1"/>
      <c r="AR1654" s="1"/>
    </row>
    <row r="1655" spans="1:44" ht="15" x14ac:dyDescent="0.25">
      <c r="A1655" s="194" t="s">
        <v>18763</v>
      </c>
      <c r="B1655" s="194" t="s">
        <v>283</v>
      </c>
      <c r="C1655" s="195">
        <v>1334</v>
      </c>
      <c r="D1655" s="194" t="s">
        <v>999</v>
      </c>
      <c r="E1655" s="194" t="s">
        <v>1</v>
      </c>
      <c r="F1655" s="194" t="s">
        <v>16513</v>
      </c>
      <c r="G1655" s="194" t="s">
        <v>999</v>
      </c>
      <c r="AO1655" s="1"/>
      <c r="AP1655" s="1"/>
      <c r="AQ1655" s="1"/>
      <c r="AR1655" s="1"/>
    </row>
    <row r="1656" spans="1:44" ht="15" x14ac:dyDescent="0.25">
      <c r="A1656" s="194" t="s">
        <v>18764</v>
      </c>
      <c r="B1656" s="194" t="s">
        <v>190</v>
      </c>
      <c r="C1656" s="195">
        <v>5392</v>
      </c>
      <c r="D1656" s="194" t="s">
        <v>10</v>
      </c>
      <c r="E1656" s="194" t="s">
        <v>0</v>
      </c>
      <c r="F1656" s="194" t="s">
        <v>16515</v>
      </c>
      <c r="G1656" s="194" t="s">
        <v>999</v>
      </c>
      <c r="AO1656" s="1"/>
      <c r="AP1656" s="1"/>
      <c r="AQ1656" s="1"/>
      <c r="AR1656" s="1"/>
    </row>
    <row r="1657" spans="1:44" ht="15" x14ac:dyDescent="0.25">
      <c r="A1657" s="194" t="s">
        <v>18765</v>
      </c>
      <c r="B1657" s="194" t="s">
        <v>474</v>
      </c>
      <c r="C1657" s="195">
        <v>3124</v>
      </c>
      <c r="D1657" s="194" t="s">
        <v>5</v>
      </c>
      <c r="E1657" s="194" t="s">
        <v>1</v>
      </c>
      <c r="F1657" s="194" t="s">
        <v>16516</v>
      </c>
      <c r="G1657" s="194" t="s">
        <v>999</v>
      </c>
      <c r="AO1657" s="1"/>
      <c r="AP1657" s="1"/>
      <c r="AQ1657" s="1"/>
      <c r="AR1657" s="1"/>
    </row>
    <row r="1658" spans="1:44" ht="15" x14ac:dyDescent="0.25">
      <c r="A1658" s="194" t="s">
        <v>18766</v>
      </c>
      <c r="B1658" s="194" t="s">
        <v>176</v>
      </c>
      <c r="C1658" s="195">
        <v>1571</v>
      </c>
      <c r="D1658" s="194" t="s">
        <v>5</v>
      </c>
      <c r="E1658" s="194" t="s">
        <v>1</v>
      </c>
      <c r="F1658" s="194" t="s">
        <v>16516</v>
      </c>
      <c r="G1658" s="194" t="s">
        <v>999</v>
      </c>
      <c r="AO1658" s="1"/>
      <c r="AP1658" s="1"/>
      <c r="AQ1658" s="1"/>
      <c r="AR1658" s="1"/>
    </row>
    <row r="1659" spans="1:44" ht="15" x14ac:dyDescent="0.25">
      <c r="A1659" s="194" t="s">
        <v>18767</v>
      </c>
      <c r="B1659" s="194" t="s">
        <v>189</v>
      </c>
      <c r="C1659" s="195">
        <v>828</v>
      </c>
      <c r="D1659" s="194" t="s">
        <v>999</v>
      </c>
      <c r="E1659" s="194" t="s">
        <v>1</v>
      </c>
      <c r="F1659" s="194" t="s">
        <v>16506</v>
      </c>
      <c r="G1659" s="194" t="s">
        <v>999</v>
      </c>
      <c r="AO1659" s="1"/>
      <c r="AP1659" s="1"/>
      <c r="AQ1659" s="1"/>
      <c r="AR1659" s="1"/>
    </row>
    <row r="1660" spans="1:44" ht="15" x14ac:dyDescent="0.25">
      <c r="A1660" s="194" t="s">
        <v>15131</v>
      </c>
      <c r="B1660" s="194" t="s">
        <v>464</v>
      </c>
      <c r="C1660" s="195">
        <v>1060</v>
      </c>
      <c r="D1660" s="194" t="s">
        <v>999</v>
      </c>
      <c r="E1660" s="194" t="s">
        <v>1</v>
      </c>
      <c r="F1660" s="194" t="s">
        <v>16517</v>
      </c>
      <c r="G1660" s="194" t="s">
        <v>8693</v>
      </c>
      <c r="AO1660" s="1"/>
      <c r="AP1660" s="1"/>
      <c r="AQ1660" s="1"/>
      <c r="AR1660" s="1"/>
    </row>
    <row r="1661" spans="1:44" ht="15" x14ac:dyDescent="0.25">
      <c r="A1661" s="194" t="s">
        <v>16147</v>
      </c>
      <c r="B1661" s="194" t="s">
        <v>286</v>
      </c>
      <c r="C1661" s="195">
        <v>341</v>
      </c>
      <c r="D1661" s="194" t="s">
        <v>123</v>
      </c>
      <c r="E1661" s="194" t="s">
        <v>0</v>
      </c>
      <c r="F1661" s="194" t="s">
        <v>16515</v>
      </c>
      <c r="G1661" s="194" t="s">
        <v>999</v>
      </c>
      <c r="AO1661" s="1"/>
      <c r="AP1661" s="1"/>
      <c r="AQ1661" s="1"/>
      <c r="AR1661" s="1"/>
    </row>
    <row r="1662" spans="1:44" ht="15" x14ac:dyDescent="0.25">
      <c r="A1662" s="194" t="s">
        <v>18768</v>
      </c>
      <c r="B1662" s="194" t="s">
        <v>298</v>
      </c>
      <c r="C1662" s="195">
        <v>1617</v>
      </c>
      <c r="D1662" s="194" t="s">
        <v>999</v>
      </c>
      <c r="E1662" s="194" t="s">
        <v>1</v>
      </c>
      <c r="F1662" s="194" t="s">
        <v>16515</v>
      </c>
      <c r="G1662" s="194" t="s">
        <v>999</v>
      </c>
      <c r="AO1662" s="1"/>
      <c r="AP1662" s="1"/>
      <c r="AQ1662" s="1"/>
      <c r="AR1662" s="1"/>
    </row>
    <row r="1663" spans="1:44" ht="15" x14ac:dyDescent="0.25">
      <c r="A1663" s="194" t="s">
        <v>18769</v>
      </c>
      <c r="B1663" s="194" t="s">
        <v>452</v>
      </c>
      <c r="C1663" s="195">
        <v>24582</v>
      </c>
      <c r="D1663" s="194" t="s">
        <v>112</v>
      </c>
      <c r="E1663" s="194" t="s">
        <v>0</v>
      </c>
      <c r="F1663" s="194" t="s">
        <v>16511</v>
      </c>
      <c r="G1663" s="194" t="s">
        <v>999</v>
      </c>
      <c r="AO1663" s="1"/>
      <c r="AP1663" s="1"/>
      <c r="AQ1663" s="1"/>
      <c r="AR1663" s="1"/>
    </row>
    <row r="1664" spans="1:44" ht="15" x14ac:dyDescent="0.25">
      <c r="A1664" s="194" t="s">
        <v>18770</v>
      </c>
      <c r="B1664" s="194" t="s">
        <v>259</v>
      </c>
      <c r="C1664" s="195">
        <v>35376</v>
      </c>
      <c r="D1664" s="194" t="s">
        <v>112</v>
      </c>
      <c r="E1664" s="194" t="s">
        <v>0</v>
      </c>
      <c r="F1664" s="194" t="s">
        <v>16511</v>
      </c>
      <c r="G1664" s="194" t="s">
        <v>999</v>
      </c>
      <c r="AO1664" s="1"/>
      <c r="AP1664" s="1"/>
      <c r="AQ1664" s="1"/>
      <c r="AR1664" s="1"/>
    </row>
    <row r="1665" spans="1:44" ht="15" x14ac:dyDescent="0.25">
      <c r="A1665" s="194" t="s">
        <v>18771</v>
      </c>
      <c r="B1665" s="194" t="s">
        <v>406</v>
      </c>
      <c r="C1665" s="195">
        <v>30895</v>
      </c>
      <c r="D1665" s="194" t="s">
        <v>112</v>
      </c>
      <c r="E1665" s="194" t="s">
        <v>0</v>
      </c>
      <c r="F1665" s="194" t="s">
        <v>16511</v>
      </c>
      <c r="G1665" s="194" t="s">
        <v>999</v>
      </c>
      <c r="AO1665" s="1"/>
      <c r="AP1665" s="1"/>
      <c r="AQ1665" s="1"/>
      <c r="AR1665" s="1"/>
    </row>
    <row r="1666" spans="1:44" ht="15" x14ac:dyDescent="0.25">
      <c r="A1666" s="194" t="s">
        <v>18772</v>
      </c>
      <c r="B1666" s="194" t="s">
        <v>461</v>
      </c>
      <c r="C1666" s="195">
        <v>412</v>
      </c>
      <c r="D1666" s="194" t="s">
        <v>17239</v>
      </c>
      <c r="E1666" s="194" t="s">
        <v>1</v>
      </c>
      <c r="F1666" s="194" t="s">
        <v>8674</v>
      </c>
      <c r="G1666" s="194" t="s">
        <v>999</v>
      </c>
      <c r="AO1666" s="1"/>
      <c r="AP1666" s="1"/>
      <c r="AQ1666" s="1"/>
      <c r="AR1666" s="1"/>
    </row>
    <row r="1667" spans="1:44" ht="15" x14ac:dyDescent="0.25">
      <c r="A1667" s="194" t="s">
        <v>18773</v>
      </c>
      <c r="B1667" s="194" t="s">
        <v>297</v>
      </c>
      <c r="C1667" s="195">
        <v>11222</v>
      </c>
      <c r="D1667" s="194" t="s">
        <v>5</v>
      </c>
      <c r="E1667" s="194" t="s">
        <v>0</v>
      </c>
      <c r="F1667" s="194" t="s">
        <v>16516</v>
      </c>
      <c r="G1667" s="194" t="s">
        <v>999</v>
      </c>
      <c r="AO1667" s="1"/>
      <c r="AP1667" s="1"/>
      <c r="AQ1667" s="1"/>
      <c r="AR1667" s="1"/>
    </row>
    <row r="1668" spans="1:44" ht="15" x14ac:dyDescent="0.25">
      <c r="A1668" s="194" t="s">
        <v>18774</v>
      </c>
      <c r="B1668" s="194" t="s">
        <v>227</v>
      </c>
      <c r="C1668" s="195">
        <v>2561</v>
      </c>
      <c r="D1668" s="194" t="s">
        <v>999</v>
      </c>
      <c r="E1668" s="194" t="s">
        <v>1</v>
      </c>
      <c r="F1668" s="194" t="s">
        <v>16516</v>
      </c>
      <c r="G1668" s="194" t="s">
        <v>999</v>
      </c>
      <c r="AO1668" s="1"/>
      <c r="AP1668" s="1"/>
      <c r="AQ1668" s="1"/>
      <c r="AR1668" s="1"/>
    </row>
    <row r="1669" spans="1:44" ht="15" x14ac:dyDescent="0.25">
      <c r="A1669" s="194" t="s">
        <v>18775</v>
      </c>
      <c r="B1669" s="194" t="s">
        <v>301</v>
      </c>
      <c r="C1669" s="195">
        <v>220</v>
      </c>
      <c r="D1669" s="194" t="s">
        <v>999</v>
      </c>
      <c r="E1669" s="194" t="s">
        <v>1</v>
      </c>
      <c r="F1669" s="194" t="s">
        <v>16508</v>
      </c>
      <c r="G1669" s="194" t="s">
        <v>999</v>
      </c>
      <c r="AO1669" s="1"/>
      <c r="AP1669" s="1"/>
      <c r="AQ1669" s="1"/>
      <c r="AR1669" s="1"/>
    </row>
    <row r="1670" spans="1:44" ht="15" x14ac:dyDescent="0.25">
      <c r="A1670" s="194" t="s">
        <v>18776</v>
      </c>
      <c r="B1670" s="194" t="s">
        <v>487</v>
      </c>
      <c r="C1670" s="195">
        <v>379</v>
      </c>
      <c r="D1670" s="194" t="s">
        <v>17239</v>
      </c>
      <c r="E1670" s="194" t="s">
        <v>1</v>
      </c>
      <c r="F1670" s="194" t="s">
        <v>8674</v>
      </c>
      <c r="G1670" s="194" t="s">
        <v>999</v>
      </c>
      <c r="AO1670" s="1"/>
      <c r="AP1670" s="1"/>
      <c r="AQ1670" s="1"/>
      <c r="AR1670" s="1"/>
    </row>
    <row r="1671" spans="1:44" ht="15" x14ac:dyDescent="0.25">
      <c r="A1671" s="194" t="s">
        <v>18777</v>
      </c>
      <c r="B1671" s="194" t="s">
        <v>244</v>
      </c>
      <c r="C1671" s="195">
        <v>219</v>
      </c>
      <c r="D1671" s="194" t="s">
        <v>999</v>
      </c>
      <c r="E1671" s="194" t="s">
        <v>1</v>
      </c>
      <c r="F1671" s="194" t="s">
        <v>16510</v>
      </c>
      <c r="G1671" s="194" t="s">
        <v>8693</v>
      </c>
      <c r="AO1671" s="1"/>
      <c r="AP1671" s="1"/>
      <c r="AQ1671" s="1"/>
      <c r="AR1671" s="1"/>
    </row>
    <row r="1672" spans="1:44" ht="15" x14ac:dyDescent="0.25">
      <c r="A1672" s="194" t="s">
        <v>18778</v>
      </c>
      <c r="B1672" s="194" t="s">
        <v>226</v>
      </c>
      <c r="C1672" s="195">
        <v>2129</v>
      </c>
      <c r="D1672" s="194" t="s">
        <v>999</v>
      </c>
      <c r="E1672" s="194" t="s">
        <v>1</v>
      </c>
      <c r="F1672" s="194" t="s">
        <v>16507</v>
      </c>
      <c r="G1672" s="194" t="s">
        <v>999</v>
      </c>
      <c r="AO1672" s="1"/>
      <c r="AP1672" s="1"/>
      <c r="AQ1672" s="1"/>
      <c r="AR1672" s="1"/>
    </row>
    <row r="1673" spans="1:44" ht="15" x14ac:dyDescent="0.25">
      <c r="A1673" s="194" t="s">
        <v>18779</v>
      </c>
      <c r="B1673" s="194" t="s">
        <v>456</v>
      </c>
      <c r="C1673" s="195">
        <v>190</v>
      </c>
      <c r="D1673" s="194" t="s">
        <v>999</v>
      </c>
      <c r="E1673" s="194" t="s">
        <v>1</v>
      </c>
      <c r="F1673" s="194" t="s">
        <v>16507</v>
      </c>
      <c r="G1673" s="194" t="s">
        <v>999</v>
      </c>
      <c r="AO1673" s="1"/>
      <c r="AP1673" s="1"/>
      <c r="AQ1673" s="1"/>
      <c r="AR1673" s="1"/>
    </row>
    <row r="1674" spans="1:44" ht="15" x14ac:dyDescent="0.25">
      <c r="A1674" s="194" t="s">
        <v>18780</v>
      </c>
      <c r="B1674" s="194" t="s">
        <v>217</v>
      </c>
      <c r="C1674" s="195">
        <v>848</v>
      </c>
      <c r="D1674" s="194" t="s">
        <v>999</v>
      </c>
      <c r="E1674" s="194" t="s">
        <v>1</v>
      </c>
      <c r="F1674" s="194" t="s">
        <v>16515</v>
      </c>
      <c r="G1674" s="194" t="s">
        <v>999</v>
      </c>
      <c r="AO1674" s="1"/>
      <c r="AP1674" s="1"/>
      <c r="AQ1674" s="1"/>
      <c r="AR1674" s="1"/>
    </row>
    <row r="1675" spans="1:44" ht="15" x14ac:dyDescent="0.25">
      <c r="A1675" s="194" t="s">
        <v>18781</v>
      </c>
      <c r="B1675" s="194" t="s">
        <v>461</v>
      </c>
      <c r="C1675" s="195">
        <v>12176</v>
      </c>
      <c r="D1675" s="194" t="s">
        <v>17239</v>
      </c>
      <c r="E1675" s="194" t="s">
        <v>0</v>
      </c>
      <c r="F1675" s="194" t="s">
        <v>8674</v>
      </c>
      <c r="G1675" s="194" t="s">
        <v>8693</v>
      </c>
      <c r="AO1675" s="1"/>
      <c r="AP1675" s="1"/>
      <c r="AQ1675" s="1"/>
      <c r="AR1675" s="1"/>
    </row>
    <row r="1676" spans="1:44" ht="15" x14ac:dyDescent="0.25">
      <c r="A1676" s="194" t="s">
        <v>18782</v>
      </c>
      <c r="B1676" s="194" t="s">
        <v>306</v>
      </c>
      <c r="C1676" s="195">
        <v>40464</v>
      </c>
      <c r="D1676" s="194" t="s">
        <v>129</v>
      </c>
      <c r="E1676" s="194" t="s">
        <v>0</v>
      </c>
      <c r="F1676" s="194" t="s">
        <v>16509</v>
      </c>
      <c r="G1676" s="194" t="s">
        <v>999</v>
      </c>
      <c r="AO1676" s="1"/>
      <c r="AP1676" s="1"/>
      <c r="AQ1676" s="1"/>
      <c r="AR1676" s="1"/>
    </row>
    <row r="1677" spans="1:44" ht="15" x14ac:dyDescent="0.25">
      <c r="A1677" s="194" t="s">
        <v>18783</v>
      </c>
      <c r="B1677" s="194" t="s">
        <v>365</v>
      </c>
      <c r="C1677" s="195">
        <v>2860</v>
      </c>
      <c r="D1677" s="194" t="s">
        <v>12</v>
      </c>
      <c r="E1677" s="194" t="s">
        <v>1</v>
      </c>
      <c r="F1677" s="194" t="s">
        <v>16506</v>
      </c>
      <c r="G1677" s="194" t="s">
        <v>999</v>
      </c>
      <c r="AO1677" s="1"/>
      <c r="AP1677" s="1"/>
      <c r="AQ1677" s="1"/>
      <c r="AR1677" s="1"/>
    </row>
    <row r="1678" spans="1:44" ht="15" x14ac:dyDescent="0.25">
      <c r="A1678" s="194" t="s">
        <v>18784</v>
      </c>
      <c r="B1678" s="194" t="s">
        <v>445</v>
      </c>
      <c r="C1678" s="195">
        <v>676</v>
      </c>
      <c r="D1678" s="194" t="s">
        <v>999</v>
      </c>
      <c r="E1678" s="194" t="s">
        <v>1</v>
      </c>
      <c r="F1678" s="194" t="s">
        <v>16509</v>
      </c>
      <c r="G1678" s="194" t="s">
        <v>8693</v>
      </c>
      <c r="AO1678" s="1"/>
      <c r="AP1678" s="1"/>
      <c r="AQ1678" s="1"/>
      <c r="AR1678" s="1"/>
    </row>
    <row r="1679" spans="1:44" ht="15" x14ac:dyDescent="0.25">
      <c r="A1679" s="194" t="s">
        <v>18785</v>
      </c>
      <c r="B1679" s="194" t="s">
        <v>382</v>
      </c>
      <c r="C1679" s="195">
        <v>206</v>
      </c>
      <c r="D1679" s="194" t="s">
        <v>999</v>
      </c>
      <c r="E1679" s="194" t="s">
        <v>1</v>
      </c>
      <c r="F1679" s="194" t="s">
        <v>16508</v>
      </c>
      <c r="G1679" s="194" t="s">
        <v>999</v>
      </c>
      <c r="AO1679" s="1"/>
      <c r="AP1679" s="1"/>
      <c r="AQ1679" s="1"/>
      <c r="AR1679" s="1"/>
    </row>
    <row r="1680" spans="1:44" ht="15" x14ac:dyDescent="0.25">
      <c r="A1680" s="194" t="s">
        <v>18786</v>
      </c>
      <c r="B1680" s="194" t="s">
        <v>192</v>
      </c>
      <c r="C1680" s="195">
        <v>3878</v>
      </c>
      <c r="D1680" s="194" t="s">
        <v>5</v>
      </c>
      <c r="E1680" s="194" t="s">
        <v>1</v>
      </c>
      <c r="F1680" s="194" t="s">
        <v>16516</v>
      </c>
      <c r="G1680" s="194" t="s">
        <v>999</v>
      </c>
      <c r="AO1680" s="1"/>
      <c r="AP1680" s="1"/>
      <c r="AQ1680" s="1"/>
      <c r="AR1680" s="1"/>
    </row>
    <row r="1681" spans="1:44" ht="15" x14ac:dyDescent="0.25">
      <c r="A1681" s="194" t="s">
        <v>18787</v>
      </c>
      <c r="B1681" s="194" t="s">
        <v>329</v>
      </c>
      <c r="C1681" s="195">
        <v>95</v>
      </c>
      <c r="D1681" s="194" t="s">
        <v>999</v>
      </c>
      <c r="E1681" s="194" t="s">
        <v>1</v>
      </c>
      <c r="F1681" s="194" t="s">
        <v>16513</v>
      </c>
      <c r="G1681" s="194" t="s">
        <v>8693</v>
      </c>
      <c r="AO1681" s="1"/>
      <c r="AP1681" s="1"/>
      <c r="AQ1681" s="1"/>
      <c r="AR1681" s="1"/>
    </row>
    <row r="1682" spans="1:44" ht="15" x14ac:dyDescent="0.25">
      <c r="A1682" s="194" t="s">
        <v>18788</v>
      </c>
      <c r="B1682" s="194" t="s">
        <v>406</v>
      </c>
      <c r="C1682" s="195">
        <v>486</v>
      </c>
      <c r="D1682" s="194" t="s">
        <v>112</v>
      </c>
      <c r="E1682" s="194" t="s">
        <v>1</v>
      </c>
      <c r="F1682" s="194" t="s">
        <v>16511</v>
      </c>
      <c r="G1682" s="194" t="s">
        <v>8693</v>
      </c>
      <c r="AO1682" s="1"/>
      <c r="AP1682" s="1"/>
      <c r="AQ1682" s="1"/>
      <c r="AR1682" s="1"/>
    </row>
    <row r="1683" spans="1:44" ht="15" x14ac:dyDescent="0.25">
      <c r="A1683" s="194" t="s">
        <v>18789</v>
      </c>
      <c r="B1683" s="194" t="s">
        <v>247</v>
      </c>
      <c r="C1683" s="195">
        <v>983</v>
      </c>
      <c r="D1683" s="194" t="s">
        <v>112</v>
      </c>
      <c r="E1683" s="194" t="s">
        <v>0</v>
      </c>
      <c r="F1683" s="194" t="s">
        <v>16511</v>
      </c>
      <c r="G1683" s="194" t="s">
        <v>999</v>
      </c>
      <c r="AO1683" s="1"/>
      <c r="AP1683" s="1"/>
      <c r="AQ1683" s="1"/>
      <c r="AR1683" s="1"/>
    </row>
    <row r="1684" spans="1:44" ht="15" x14ac:dyDescent="0.25">
      <c r="A1684" s="194" t="s">
        <v>18790</v>
      </c>
      <c r="B1684" s="194" t="s">
        <v>461</v>
      </c>
      <c r="C1684" s="195">
        <v>3311</v>
      </c>
      <c r="D1684" s="194" t="s">
        <v>17239</v>
      </c>
      <c r="E1684" s="194" t="s">
        <v>0</v>
      </c>
      <c r="F1684" s="194" t="s">
        <v>8674</v>
      </c>
      <c r="G1684" s="194" t="s">
        <v>999</v>
      </c>
      <c r="AO1684" s="1"/>
      <c r="AP1684" s="1"/>
      <c r="AQ1684" s="1"/>
      <c r="AR1684" s="1"/>
    </row>
    <row r="1685" spans="1:44" ht="15" x14ac:dyDescent="0.25">
      <c r="A1685" s="194" t="s">
        <v>18791</v>
      </c>
      <c r="B1685" s="194" t="s">
        <v>409</v>
      </c>
      <c r="C1685" s="195">
        <v>8347</v>
      </c>
      <c r="D1685" s="194" t="s">
        <v>999</v>
      </c>
      <c r="E1685" s="194" t="s">
        <v>1</v>
      </c>
      <c r="F1685" s="194" t="s">
        <v>16517</v>
      </c>
      <c r="G1685" s="194" t="s">
        <v>8693</v>
      </c>
      <c r="AO1685" s="1"/>
      <c r="AP1685" s="1"/>
      <c r="AQ1685" s="1"/>
      <c r="AR1685" s="1"/>
    </row>
    <row r="1686" spans="1:44" ht="15" x14ac:dyDescent="0.25">
      <c r="A1686" s="194" t="s">
        <v>18792</v>
      </c>
      <c r="B1686" s="194" t="s">
        <v>224</v>
      </c>
      <c r="C1686" s="195">
        <v>956</v>
      </c>
      <c r="D1686" s="194" t="s">
        <v>112</v>
      </c>
      <c r="E1686" s="194" t="s">
        <v>0</v>
      </c>
      <c r="F1686" s="194" t="s">
        <v>16511</v>
      </c>
      <c r="G1686" s="194" t="s">
        <v>8693</v>
      </c>
      <c r="AO1686" s="1"/>
      <c r="AP1686" s="1"/>
      <c r="AQ1686" s="1"/>
      <c r="AR1686" s="1"/>
    </row>
    <row r="1687" spans="1:44" ht="15" x14ac:dyDescent="0.25">
      <c r="A1687" s="194" t="s">
        <v>18793</v>
      </c>
      <c r="B1687" s="194" t="s">
        <v>257</v>
      </c>
      <c r="C1687" s="195">
        <v>25962</v>
      </c>
      <c r="D1687" s="194" t="s">
        <v>134</v>
      </c>
      <c r="E1687" s="194" t="s">
        <v>0</v>
      </c>
      <c r="F1687" s="194" t="s">
        <v>16510</v>
      </c>
      <c r="G1687" s="194" t="s">
        <v>8693</v>
      </c>
      <c r="AO1687" s="1"/>
      <c r="AP1687" s="1"/>
      <c r="AQ1687" s="1"/>
      <c r="AR1687" s="1"/>
    </row>
    <row r="1688" spans="1:44" ht="15" x14ac:dyDescent="0.25">
      <c r="A1688" s="194" t="s">
        <v>18794</v>
      </c>
      <c r="B1688" s="194" t="s">
        <v>224</v>
      </c>
      <c r="C1688" s="195">
        <v>263</v>
      </c>
      <c r="D1688" s="194" t="s">
        <v>112</v>
      </c>
      <c r="E1688" s="194" t="s">
        <v>0</v>
      </c>
      <c r="F1688" s="194" t="s">
        <v>16511</v>
      </c>
      <c r="G1688" s="194" t="s">
        <v>999</v>
      </c>
      <c r="AO1688" s="1"/>
      <c r="AP1688" s="1"/>
      <c r="AQ1688" s="1"/>
      <c r="AR1688" s="1"/>
    </row>
    <row r="1689" spans="1:44" ht="15" x14ac:dyDescent="0.25">
      <c r="A1689" s="194" t="s">
        <v>18795</v>
      </c>
      <c r="B1689" s="194" t="s">
        <v>271</v>
      </c>
      <c r="C1689" s="195">
        <v>3670</v>
      </c>
      <c r="D1689" s="194" t="s">
        <v>5</v>
      </c>
      <c r="E1689" s="194" t="s">
        <v>1</v>
      </c>
      <c r="F1689" s="194" t="s">
        <v>16516</v>
      </c>
      <c r="G1689" s="194" t="s">
        <v>999</v>
      </c>
      <c r="AO1689" s="1"/>
      <c r="AP1689" s="1"/>
      <c r="AQ1689" s="1"/>
      <c r="AR1689" s="1"/>
    </row>
    <row r="1690" spans="1:44" ht="15" x14ac:dyDescent="0.25">
      <c r="A1690" s="194" t="s">
        <v>18796</v>
      </c>
      <c r="B1690" s="194" t="s">
        <v>401</v>
      </c>
      <c r="C1690" s="195">
        <v>3342</v>
      </c>
      <c r="D1690" s="194" t="s">
        <v>3</v>
      </c>
      <c r="E1690" s="194" t="s">
        <v>0</v>
      </c>
      <c r="F1690" s="194" t="s">
        <v>16517</v>
      </c>
      <c r="G1690" s="194" t="s">
        <v>999</v>
      </c>
      <c r="AO1690" s="1"/>
      <c r="AP1690" s="1"/>
      <c r="AQ1690" s="1"/>
      <c r="AR1690" s="1"/>
    </row>
    <row r="1691" spans="1:44" ht="15" x14ac:dyDescent="0.25">
      <c r="A1691" s="194" t="s">
        <v>18797</v>
      </c>
      <c r="B1691" s="194" t="s">
        <v>452</v>
      </c>
      <c r="C1691" s="195">
        <v>553</v>
      </c>
      <c r="D1691" s="194" t="s">
        <v>112</v>
      </c>
      <c r="E1691" s="194" t="s">
        <v>0</v>
      </c>
      <c r="F1691" s="194" t="s">
        <v>16511</v>
      </c>
      <c r="G1691" s="194" t="s">
        <v>999</v>
      </c>
      <c r="AO1691" s="1"/>
      <c r="AP1691" s="1"/>
      <c r="AQ1691" s="1"/>
      <c r="AR1691" s="1"/>
    </row>
    <row r="1692" spans="1:44" ht="15" x14ac:dyDescent="0.25">
      <c r="A1692" s="194" t="s">
        <v>18798</v>
      </c>
      <c r="B1692" s="194" t="s">
        <v>306</v>
      </c>
      <c r="C1692" s="195">
        <v>2338</v>
      </c>
      <c r="D1692" s="194" t="s">
        <v>129</v>
      </c>
      <c r="E1692" s="194" t="s">
        <v>0</v>
      </c>
      <c r="F1692" s="194" t="s">
        <v>16509</v>
      </c>
      <c r="G1692" s="194" t="s">
        <v>8693</v>
      </c>
      <c r="AO1692" s="1"/>
      <c r="AP1692" s="1"/>
      <c r="AQ1692" s="1"/>
      <c r="AR1692" s="1"/>
    </row>
    <row r="1693" spans="1:44" ht="15" x14ac:dyDescent="0.25">
      <c r="A1693" s="194" t="s">
        <v>18799</v>
      </c>
      <c r="B1693" s="194" t="s">
        <v>317</v>
      </c>
      <c r="C1693" s="195">
        <v>1815</v>
      </c>
      <c r="D1693" s="194" t="s">
        <v>112</v>
      </c>
      <c r="E1693" s="194" t="s">
        <v>1</v>
      </c>
      <c r="F1693" s="194" t="s">
        <v>16511</v>
      </c>
      <c r="G1693" s="194" t="s">
        <v>999</v>
      </c>
      <c r="AO1693" s="1"/>
      <c r="AP1693" s="1"/>
      <c r="AQ1693" s="1"/>
      <c r="AR1693" s="1"/>
    </row>
    <row r="1694" spans="1:44" ht="15" x14ac:dyDescent="0.25">
      <c r="A1694" s="194" t="s">
        <v>18800</v>
      </c>
      <c r="B1694" s="194" t="s">
        <v>297</v>
      </c>
      <c r="C1694" s="195">
        <v>15603</v>
      </c>
      <c r="D1694" s="194" t="s">
        <v>5</v>
      </c>
      <c r="E1694" s="194" t="s">
        <v>0</v>
      </c>
      <c r="F1694" s="194" t="s">
        <v>16516</v>
      </c>
      <c r="G1694" s="194" t="s">
        <v>999</v>
      </c>
      <c r="AO1694" s="1"/>
      <c r="AP1694" s="1"/>
      <c r="AQ1694" s="1"/>
      <c r="AR1694" s="1"/>
    </row>
    <row r="1695" spans="1:44" ht="15" x14ac:dyDescent="0.25">
      <c r="A1695" s="194" t="s">
        <v>18801</v>
      </c>
      <c r="B1695" s="194" t="s">
        <v>260</v>
      </c>
      <c r="C1695" s="195">
        <v>3636</v>
      </c>
      <c r="D1695" s="194" t="s">
        <v>116</v>
      </c>
      <c r="E1695" s="194" t="s">
        <v>0</v>
      </c>
      <c r="F1695" s="194" t="s">
        <v>16512</v>
      </c>
      <c r="G1695" s="194" t="s">
        <v>8693</v>
      </c>
      <c r="AO1695" s="1"/>
      <c r="AP1695" s="1"/>
      <c r="AQ1695" s="1"/>
      <c r="AR1695" s="1"/>
    </row>
    <row r="1696" spans="1:44" ht="15" x14ac:dyDescent="0.25">
      <c r="A1696" s="194" t="s">
        <v>18802</v>
      </c>
      <c r="B1696" s="194" t="s">
        <v>463</v>
      </c>
      <c r="C1696" s="195">
        <v>1682</v>
      </c>
      <c r="D1696" s="194" t="s">
        <v>999</v>
      </c>
      <c r="E1696" s="194" t="s">
        <v>1</v>
      </c>
      <c r="F1696" s="194" t="s">
        <v>16517</v>
      </c>
      <c r="G1696" s="194" t="s">
        <v>8693</v>
      </c>
      <c r="AO1696" s="1"/>
      <c r="AP1696" s="1"/>
      <c r="AQ1696" s="1"/>
      <c r="AR1696" s="1"/>
    </row>
    <row r="1697" spans="1:44" ht="15" x14ac:dyDescent="0.25">
      <c r="A1697" s="194" t="s">
        <v>18803</v>
      </c>
      <c r="B1697" s="194" t="s">
        <v>452</v>
      </c>
      <c r="C1697" s="195">
        <v>2681</v>
      </c>
      <c r="D1697" s="194" t="s">
        <v>112</v>
      </c>
      <c r="E1697" s="194" t="s">
        <v>0</v>
      </c>
      <c r="F1697" s="194" t="s">
        <v>16511</v>
      </c>
      <c r="G1697" s="194" t="s">
        <v>999</v>
      </c>
      <c r="AO1697" s="1"/>
      <c r="AP1697" s="1"/>
      <c r="AQ1697" s="1"/>
      <c r="AR1697" s="1"/>
    </row>
    <row r="1698" spans="1:44" ht="15" x14ac:dyDescent="0.25">
      <c r="A1698" s="194" t="s">
        <v>18804</v>
      </c>
      <c r="B1698" s="194" t="s">
        <v>480</v>
      </c>
      <c r="C1698" s="195">
        <v>8711</v>
      </c>
      <c r="D1698" s="194" t="s">
        <v>999</v>
      </c>
      <c r="E1698" s="194" t="s">
        <v>1</v>
      </c>
      <c r="F1698" s="194" t="s">
        <v>16516</v>
      </c>
      <c r="G1698" s="194" t="s">
        <v>999</v>
      </c>
      <c r="AO1698" s="1"/>
      <c r="AP1698" s="1"/>
      <c r="AQ1698" s="1"/>
      <c r="AR1698" s="1"/>
    </row>
    <row r="1699" spans="1:44" ht="15" x14ac:dyDescent="0.25">
      <c r="A1699" s="194" t="s">
        <v>18805</v>
      </c>
      <c r="B1699" s="194" t="s">
        <v>481</v>
      </c>
      <c r="C1699" s="195">
        <v>1481</v>
      </c>
      <c r="D1699" s="194" t="s">
        <v>999</v>
      </c>
      <c r="E1699" s="194" t="s">
        <v>1</v>
      </c>
      <c r="F1699" s="194" t="s">
        <v>16507</v>
      </c>
      <c r="G1699" s="194" t="s">
        <v>999</v>
      </c>
      <c r="AO1699" s="1"/>
      <c r="AP1699" s="1"/>
      <c r="AQ1699" s="1"/>
      <c r="AR1699" s="1"/>
    </row>
    <row r="1700" spans="1:44" ht="15" x14ac:dyDescent="0.25">
      <c r="A1700" s="194" t="s">
        <v>18806</v>
      </c>
      <c r="B1700" s="194" t="s">
        <v>212</v>
      </c>
      <c r="C1700" s="195">
        <v>736</v>
      </c>
      <c r="D1700" s="194" t="s">
        <v>99</v>
      </c>
      <c r="E1700" s="194" t="s">
        <v>1</v>
      </c>
      <c r="F1700" s="194" t="s">
        <v>16507</v>
      </c>
      <c r="G1700" s="194" t="s">
        <v>999</v>
      </c>
      <c r="AO1700" s="1"/>
      <c r="AP1700" s="1"/>
      <c r="AQ1700" s="1"/>
      <c r="AR1700" s="1"/>
    </row>
    <row r="1701" spans="1:44" ht="15" x14ac:dyDescent="0.25">
      <c r="A1701" s="194" t="s">
        <v>18807</v>
      </c>
      <c r="B1701" s="194" t="s">
        <v>220</v>
      </c>
      <c r="C1701" s="195">
        <v>359</v>
      </c>
      <c r="D1701" s="194" t="s">
        <v>999</v>
      </c>
      <c r="E1701" s="194" t="s">
        <v>1</v>
      </c>
      <c r="F1701" s="194" t="s">
        <v>16507</v>
      </c>
      <c r="G1701" s="194" t="s">
        <v>999</v>
      </c>
      <c r="AO1701" s="1"/>
      <c r="AP1701" s="1"/>
      <c r="AQ1701" s="1"/>
      <c r="AR1701" s="1"/>
    </row>
    <row r="1702" spans="1:44" ht="15" x14ac:dyDescent="0.25">
      <c r="A1702" s="194" t="s">
        <v>18808</v>
      </c>
      <c r="B1702" s="194" t="s">
        <v>443</v>
      </c>
      <c r="C1702" s="195">
        <v>8489</v>
      </c>
      <c r="D1702" s="194" t="s">
        <v>141</v>
      </c>
      <c r="E1702" s="194" t="s">
        <v>1</v>
      </c>
      <c r="F1702" s="194" t="s">
        <v>16515</v>
      </c>
      <c r="G1702" s="194" t="s">
        <v>999</v>
      </c>
      <c r="AO1702" s="1"/>
      <c r="AP1702" s="1"/>
      <c r="AQ1702" s="1"/>
      <c r="AR1702" s="1"/>
    </row>
    <row r="1703" spans="1:44" ht="15" x14ac:dyDescent="0.25">
      <c r="A1703" s="194" t="s">
        <v>18809</v>
      </c>
      <c r="B1703" s="194" t="s">
        <v>286</v>
      </c>
      <c r="C1703" s="195">
        <v>6331</v>
      </c>
      <c r="D1703" s="194" t="s">
        <v>123</v>
      </c>
      <c r="E1703" s="194" t="s">
        <v>0</v>
      </c>
      <c r="F1703" s="194" t="s">
        <v>16515</v>
      </c>
      <c r="G1703" s="194" t="s">
        <v>999</v>
      </c>
      <c r="AO1703" s="1"/>
      <c r="AP1703" s="1"/>
      <c r="AQ1703" s="1"/>
      <c r="AR1703" s="1"/>
    </row>
    <row r="1704" spans="1:44" ht="15" x14ac:dyDescent="0.25">
      <c r="A1704" s="194" t="s">
        <v>18810</v>
      </c>
      <c r="B1704" s="194" t="s">
        <v>285</v>
      </c>
      <c r="C1704" s="195">
        <v>3998</v>
      </c>
      <c r="D1704" s="194" t="s">
        <v>11</v>
      </c>
      <c r="E1704" s="194" t="s">
        <v>1</v>
      </c>
      <c r="F1704" s="194" t="s">
        <v>16511</v>
      </c>
      <c r="G1704" s="194" t="s">
        <v>999</v>
      </c>
      <c r="AO1704" s="1"/>
      <c r="AP1704" s="1"/>
      <c r="AQ1704" s="1"/>
      <c r="AR1704" s="1"/>
    </row>
    <row r="1705" spans="1:44" ht="15" x14ac:dyDescent="0.25">
      <c r="A1705" s="194" t="s">
        <v>18811</v>
      </c>
      <c r="B1705" s="194" t="s">
        <v>452</v>
      </c>
      <c r="C1705" s="195">
        <v>17565</v>
      </c>
      <c r="D1705" s="194" t="s">
        <v>112</v>
      </c>
      <c r="E1705" s="194" t="s">
        <v>0</v>
      </c>
      <c r="F1705" s="194" t="s">
        <v>16511</v>
      </c>
      <c r="G1705" s="194" t="s">
        <v>999</v>
      </c>
      <c r="AO1705" s="1"/>
      <c r="AP1705" s="1"/>
      <c r="AQ1705" s="1"/>
      <c r="AR1705" s="1"/>
    </row>
    <row r="1706" spans="1:44" ht="15" x14ac:dyDescent="0.25">
      <c r="A1706" s="194" t="s">
        <v>18812</v>
      </c>
      <c r="B1706" s="194" t="s">
        <v>285</v>
      </c>
      <c r="C1706" s="195">
        <v>1622</v>
      </c>
      <c r="D1706" s="194" t="s">
        <v>11</v>
      </c>
      <c r="E1706" s="194" t="s">
        <v>1</v>
      </c>
      <c r="F1706" s="194" t="s">
        <v>16511</v>
      </c>
      <c r="G1706" s="194" t="s">
        <v>999</v>
      </c>
      <c r="AO1706" s="1"/>
      <c r="AP1706" s="1"/>
      <c r="AQ1706" s="1"/>
      <c r="AR1706" s="1"/>
    </row>
    <row r="1707" spans="1:44" ht="15" x14ac:dyDescent="0.25">
      <c r="A1707" s="194" t="s">
        <v>18813</v>
      </c>
      <c r="B1707" s="194" t="s">
        <v>308</v>
      </c>
      <c r="C1707" s="195">
        <v>2326</v>
      </c>
      <c r="D1707" s="194" t="s">
        <v>999</v>
      </c>
      <c r="E1707" s="194" t="s">
        <v>1</v>
      </c>
      <c r="F1707" s="194" t="s">
        <v>16506</v>
      </c>
      <c r="G1707" s="194" t="s">
        <v>999</v>
      </c>
      <c r="AO1707" s="1"/>
      <c r="AP1707" s="1"/>
      <c r="AQ1707" s="1"/>
      <c r="AR1707" s="1"/>
    </row>
    <row r="1708" spans="1:44" ht="15" x14ac:dyDescent="0.25">
      <c r="A1708" s="194" t="s">
        <v>18814</v>
      </c>
      <c r="B1708" s="194" t="s">
        <v>482</v>
      </c>
      <c r="C1708" s="195">
        <v>104279</v>
      </c>
      <c r="D1708" s="194" t="s">
        <v>13</v>
      </c>
      <c r="E1708" s="194" t="s">
        <v>0</v>
      </c>
      <c r="F1708" s="194" t="s">
        <v>16508</v>
      </c>
      <c r="G1708" s="194" t="s">
        <v>999</v>
      </c>
      <c r="AO1708" s="1"/>
      <c r="AP1708" s="1"/>
      <c r="AQ1708" s="1"/>
      <c r="AR1708" s="1"/>
    </row>
    <row r="1709" spans="1:44" ht="15" x14ac:dyDescent="0.25">
      <c r="A1709" s="194" t="s">
        <v>18815</v>
      </c>
      <c r="B1709" s="194" t="s">
        <v>476</v>
      </c>
      <c r="C1709" s="195">
        <v>583</v>
      </c>
      <c r="D1709" s="194" t="s">
        <v>999</v>
      </c>
      <c r="E1709" s="194" t="s">
        <v>1</v>
      </c>
      <c r="F1709" s="194" t="s">
        <v>16510</v>
      </c>
      <c r="G1709" s="194" t="s">
        <v>999</v>
      </c>
      <c r="AO1709" s="1"/>
      <c r="AP1709" s="1"/>
      <c r="AQ1709" s="1"/>
      <c r="AR1709" s="1"/>
    </row>
    <row r="1710" spans="1:44" ht="15" x14ac:dyDescent="0.25">
      <c r="A1710" s="194" t="s">
        <v>18816</v>
      </c>
      <c r="B1710" s="194" t="s">
        <v>192</v>
      </c>
      <c r="C1710" s="195">
        <v>1905</v>
      </c>
      <c r="D1710" s="194" t="s">
        <v>5</v>
      </c>
      <c r="E1710" s="194" t="s">
        <v>1</v>
      </c>
      <c r="F1710" s="194" t="s">
        <v>16516</v>
      </c>
      <c r="G1710" s="194" t="s">
        <v>8693</v>
      </c>
      <c r="AO1710" s="1"/>
      <c r="AP1710" s="1"/>
      <c r="AQ1710" s="1"/>
      <c r="AR1710" s="1"/>
    </row>
    <row r="1711" spans="1:44" ht="15" x14ac:dyDescent="0.25">
      <c r="A1711" s="194" t="s">
        <v>18817</v>
      </c>
      <c r="B1711" s="194" t="s">
        <v>296</v>
      </c>
      <c r="C1711" s="195">
        <v>1379</v>
      </c>
      <c r="D1711" s="194" t="s">
        <v>3</v>
      </c>
      <c r="E1711" s="194" t="s">
        <v>1</v>
      </c>
      <c r="F1711" s="194" t="s">
        <v>16517</v>
      </c>
      <c r="G1711" s="194" t="s">
        <v>8693</v>
      </c>
      <c r="AO1711" s="1"/>
      <c r="AP1711" s="1"/>
      <c r="AQ1711" s="1"/>
      <c r="AR1711" s="1"/>
    </row>
    <row r="1712" spans="1:44" ht="15" x14ac:dyDescent="0.25">
      <c r="A1712" s="194" t="s">
        <v>18818</v>
      </c>
      <c r="B1712" s="194" t="s">
        <v>384</v>
      </c>
      <c r="C1712" s="195">
        <v>6566</v>
      </c>
      <c r="D1712" s="194" t="s">
        <v>5</v>
      </c>
      <c r="E1712" s="194" t="s">
        <v>0</v>
      </c>
      <c r="F1712" s="194" t="s">
        <v>16516</v>
      </c>
      <c r="G1712" s="194" t="s">
        <v>999</v>
      </c>
      <c r="AO1712" s="1"/>
      <c r="AP1712" s="1"/>
      <c r="AQ1712" s="1"/>
      <c r="AR1712" s="1"/>
    </row>
    <row r="1713" spans="1:44" ht="15" x14ac:dyDescent="0.25">
      <c r="A1713" s="194" t="s">
        <v>18819</v>
      </c>
      <c r="B1713" s="194" t="s">
        <v>406</v>
      </c>
      <c r="C1713" s="195">
        <v>5365</v>
      </c>
      <c r="D1713" s="194" t="s">
        <v>112</v>
      </c>
      <c r="E1713" s="194" t="s">
        <v>0</v>
      </c>
      <c r="F1713" s="194" t="s">
        <v>16511</v>
      </c>
      <c r="G1713" s="194" t="s">
        <v>999</v>
      </c>
      <c r="AO1713" s="1"/>
      <c r="AP1713" s="1"/>
      <c r="AQ1713" s="1"/>
      <c r="AR1713" s="1"/>
    </row>
    <row r="1714" spans="1:44" ht="15" x14ac:dyDescent="0.25">
      <c r="A1714" s="194" t="s">
        <v>18820</v>
      </c>
      <c r="B1714" s="194" t="s">
        <v>470</v>
      </c>
      <c r="C1714" s="195">
        <v>3577</v>
      </c>
      <c r="D1714" s="194" t="s">
        <v>999</v>
      </c>
      <c r="E1714" s="194" t="s">
        <v>1</v>
      </c>
      <c r="F1714" s="194" t="s">
        <v>16515</v>
      </c>
      <c r="G1714" s="194" t="s">
        <v>999</v>
      </c>
      <c r="AO1714" s="1"/>
      <c r="AP1714" s="1"/>
      <c r="AQ1714" s="1"/>
      <c r="AR1714" s="1"/>
    </row>
    <row r="1715" spans="1:44" ht="15" x14ac:dyDescent="0.25">
      <c r="A1715" s="194" t="s">
        <v>18821</v>
      </c>
      <c r="B1715" s="194" t="s">
        <v>242</v>
      </c>
      <c r="C1715" s="195">
        <v>4383</v>
      </c>
      <c r="D1715" s="194" t="s">
        <v>112</v>
      </c>
      <c r="E1715" s="194" t="s">
        <v>0</v>
      </c>
      <c r="F1715" s="194" t="s">
        <v>16511</v>
      </c>
      <c r="G1715" s="194" t="s">
        <v>999</v>
      </c>
      <c r="AO1715" s="1"/>
      <c r="AP1715" s="1"/>
      <c r="AQ1715" s="1"/>
      <c r="AR1715" s="1"/>
    </row>
    <row r="1716" spans="1:44" ht="15" x14ac:dyDescent="0.25">
      <c r="A1716" s="194" t="s">
        <v>18822</v>
      </c>
      <c r="B1716" s="194" t="s">
        <v>362</v>
      </c>
      <c r="C1716" s="195">
        <v>343</v>
      </c>
      <c r="D1716" s="194" t="s">
        <v>126</v>
      </c>
      <c r="E1716" s="194" t="s">
        <v>1</v>
      </c>
      <c r="F1716" s="194" t="s">
        <v>16507</v>
      </c>
      <c r="G1716" s="194" t="s">
        <v>999</v>
      </c>
      <c r="AO1716" s="1"/>
      <c r="AP1716" s="1"/>
      <c r="AQ1716" s="1"/>
      <c r="AR1716" s="1"/>
    </row>
    <row r="1717" spans="1:44" ht="15" x14ac:dyDescent="0.25">
      <c r="A1717" s="194" t="s">
        <v>18823</v>
      </c>
      <c r="B1717" s="194" t="s">
        <v>302</v>
      </c>
      <c r="C1717" s="195">
        <v>3037</v>
      </c>
      <c r="D1717" s="194" t="s">
        <v>17239</v>
      </c>
      <c r="E1717" s="194" t="s">
        <v>1</v>
      </c>
      <c r="F1717" s="194" t="s">
        <v>8674</v>
      </c>
      <c r="G1717" s="194" t="s">
        <v>999</v>
      </c>
      <c r="AO1717" s="1"/>
      <c r="AP1717" s="1"/>
      <c r="AQ1717" s="1"/>
      <c r="AR1717" s="1"/>
    </row>
    <row r="1718" spans="1:44" ht="15" x14ac:dyDescent="0.25">
      <c r="A1718" s="194" t="s">
        <v>18824</v>
      </c>
      <c r="B1718" s="194" t="s">
        <v>184</v>
      </c>
      <c r="C1718" s="195">
        <v>5851</v>
      </c>
      <c r="D1718" s="194" t="s">
        <v>9</v>
      </c>
      <c r="E1718" s="194" t="s">
        <v>0</v>
      </c>
      <c r="F1718" s="194" t="s">
        <v>16514</v>
      </c>
      <c r="G1718" s="194" t="s">
        <v>999</v>
      </c>
      <c r="AO1718" s="1"/>
      <c r="AP1718" s="1"/>
      <c r="AQ1718" s="1"/>
      <c r="AR1718" s="1"/>
    </row>
    <row r="1719" spans="1:44" ht="15" x14ac:dyDescent="0.25">
      <c r="A1719" s="194" t="s">
        <v>18825</v>
      </c>
      <c r="B1719" s="194" t="s">
        <v>264</v>
      </c>
      <c r="C1719" s="195">
        <v>162</v>
      </c>
      <c r="D1719" s="194" t="s">
        <v>999</v>
      </c>
      <c r="E1719" s="194" t="s">
        <v>1</v>
      </c>
      <c r="F1719" s="194" t="s">
        <v>16511</v>
      </c>
      <c r="G1719" s="194" t="s">
        <v>999</v>
      </c>
      <c r="AO1719" s="1"/>
      <c r="AP1719" s="1"/>
      <c r="AQ1719" s="1"/>
      <c r="AR1719" s="1"/>
    </row>
    <row r="1720" spans="1:44" ht="15" x14ac:dyDescent="0.25">
      <c r="A1720" s="194" t="s">
        <v>18826</v>
      </c>
      <c r="B1720" s="194" t="s">
        <v>172</v>
      </c>
      <c r="C1720" s="195">
        <v>308</v>
      </c>
      <c r="D1720" s="194" t="s">
        <v>13</v>
      </c>
      <c r="E1720" s="194" t="s">
        <v>1</v>
      </c>
      <c r="F1720" s="194" t="s">
        <v>16508</v>
      </c>
      <c r="G1720" s="194" t="s">
        <v>999</v>
      </c>
      <c r="AO1720" s="1"/>
      <c r="AP1720" s="1"/>
      <c r="AQ1720" s="1"/>
      <c r="AR1720" s="1"/>
    </row>
    <row r="1721" spans="1:44" ht="15" x14ac:dyDescent="0.25">
      <c r="A1721" s="194" t="s">
        <v>18827</v>
      </c>
      <c r="B1721" s="194" t="s">
        <v>459</v>
      </c>
      <c r="C1721" s="195">
        <v>520</v>
      </c>
      <c r="D1721" s="194" t="s">
        <v>999</v>
      </c>
      <c r="E1721" s="194" t="s">
        <v>1</v>
      </c>
      <c r="F1721" s="194" t="s">
        <v>16515</v>
      </c>
      <c r="G1721" s="194" t="s">
        <v>999</v>
      </c>
      <c r="AO1721" s="1"/>
      <c r="AP1721" s="1"/>
      <c r="AQ1721" s="1"/>
      <c r="AR1721" s="1"/>
    </row>
    <row r="1722" spans="1:44" ht="15" x14ac:dyDescent="0.25">
      <c r="A1722" s="194" t="s">
        <v>18828</v>
      </c>
      <c r="B1722" s="194" t="s">
        <v>490</v>
      </c>
      <c r="C1722" s="195">
        <v>824</v>
      </c>
      <c r="D1722" s="194" t="s">
        <v>999</v>
      </c>
      <c r="E1722" s="194" t="s">
        <v>1</v>
      </c>
      <c r="F1722" s="194" t="s">
        <v>16510</v>
      </c>
      <c r="G1722" s="194" t="s">
        <v>999</v>
      </c>
      <c r="AO1722" s="1"/>
      <c r="AP1722" s="1"/>
      <c r="AQ1722" s="1"/>
      <c r="AR1722" s="1"/>
    </row>
    <row r="1723" spans="1:44" ht="15" x14ac:dyDescent="0.25">
      <c r="A1723" s="194" t="s">
        <v>18829</v>
      </c>
      <c r="B1723" s="194" t="s">
        <v>216</v>
      </c>
      <c r="C1723" s="195">
        <v>2788</v>
      </c>
      <c r="D1723" s="194" t="s">
        <v>5</v>
      </c>
      <c r="E1723" s="194" t="s">
        <v>1</v>
      </c>
      <c r="F1723" s="194" t="s">
        <v>16516</v>
      </c>
      <c r="G1723" s="194" t="s">
        <v>8693</v>
      </c>
      <c r="AO1723" s="1"/>
      <c r="AP1723" s="1"/>
      <c r="AQ1723" s="1"/>
      <c r="AR1723" s="1"/>
    </row>
    <row r="1724" spans="1:44" ht="15" x14ac:dyDescent="0.25">
      <c r="A1724" s="194" t="s">
        <v>18830</v>
      </c>
      <c r="B1724" s="194" t="s">
        <v>492</v>
      </c>
      <c r="C1724" s="195">
        <v>3360</v>
      </c>
      <c r="D1724" s="194" t="s">
        <v>999</v>
      </c>
      <c r="E1724" s="194" t="s">
        <v>1</v>
      </c>
      <c r="F1724" s="194" t="s">
        <v>16515</v>
      </c>
      <c r="G1724" s="194" t="s">
        <v>999</v>
      </c>
      <c r="AO1724" s="1"/>
      <c r="AP1724" s="1"/>
      <c r="AQ1724" s="1"/>
      <c r="AR1724" s="1"/>
    </row>
    <row r="1725" spans="1:44" ht="15" x14ac:dyDescent="0.25">
      <c r="A1725" s="194" t="s">
        <v>18831</v>
      </c>
      <c r="B1725" s="194" t="s">
        <v>443</v>
      </c>
      <c r="C1725" s="195">
        <v>547</v>
      </c>
      <c r="D1725" s="194" t="s">
        <v>141</v>
      </c>
      <c r="E1725" s="194" t="s">
        <v>1</v>
      </c>
      <c r="F1725" s="194" t="s">
        <v>16515</v>
      </c>
      <c r="G1725" s="194" t="s">
        <v>999</v>
      </c>
      <c r="AO1725" s="1"/>
      <c r="AP1725" s="1"/>
      <c r="AQ1725" s="1"/>
      <c r="AR1725" s="1"/>
    </row>
    <row r="1726" spans="1:44" ht="15" x14ac:dyDescent="0.25">
      <c r="A1726" s="194" t="s">
        <v>18832</v>
      </c>
      <c r="B1726" s="194" t="s">
        <v>429</v>
      </c>
      <c r="C1726" s="195">
        <v>2858</v>
      </c>
      <c r="D1726" s="194" t="s">
        <v>999</v>
      </c>
      <c r="E1726" s="194" t="s">
        <v>1</v>
      </c>
      <c r="F1726" s="194" t="s">
        <v>16508</v>
      </c>
      <c r="G1726" s="194" t="s">
        <v>999</v>
      </c>
      <c r="AO1726" s="1"/>
      <c r="AP1726" s="1"/>
      <c r="AQ1726" s="1"/>
      <c r="AR1726" s="1"/>
    </row>
    <row r="1727" spans="1:44" ht="15" x14ac:dyDescent="0.25">
      <c r="A1727" s="194" t="s">
        <v>18833</v>
      </c>
      <c r="B1727" s="194" t="s">
        <v>193</v>
      </c>
      <c r="C1727" s="195">
        <v>213</v>
      </c>
      <c r="D1727" s="194" t="s">
        <v>4</v>
      </c>
      <c r="E1727" s="194" t="s">
        <v>1</v>
      </c>
      <c r="F1727" s="194" t="s">
        <v>16506</v>
      </c>
      <c r="G1727" s="194" t="s">
        <v>999</v>
      </c>
      <c r="AO1727" s="1"/>
      <c r="AP1727" s="1"/>
      <c r="AQ1727" s="1"/>
      <c r="AR1727" s="1"/>
    </row>
    <row r="1728" spans="1:44" ht="15" x14ac:dyDescent="0.25">
      <c r="A1728" s="194" t="s">
        <v>18834</v>
      </c>
      <c r="B1728" s="194" t="s">
        <v>317</v>
      </c>
      <c r="C1728" s="195">
        <v>1334</v>
      </c>
      <c r="D1728" s="194" t="s">
        <v>112</v>
      </c>
      <c r="E1728" s="194" t="s">
        <v>1</v>
      </c>
      <c r="F1728" s="194" t="s">
        <v>16511</v>
      </c>
      <c r="G1728" s="194" t="s">
        <v>999</v>
      </c>
      <c r="AO1728" s="1"/>
      <c r="AP1728" s="1"/>
      <c r="AQ1728" s="1"/>
      <c r="AR1728" s="1"/>
    </row>
    <row r="1729" spans="1:44" ht="15" x14ac:dyDescent="0.25">
      <c r="A1729" s="194" t="s">
        <v>18835</v>
      </c>
      <c r="B1729" s="194" t="s">
        <v>361</v>
      </c>
      <c r="C1729" s="195">
        <v>4821</v>
      </c>
      <c r="D1729" s="194" t="s">
        <v>126</v>
      </c>
      <c r="E1729" s="194" t="s">
        <v>1</v>
      </c>
      <c r="F1729" s="194" t="s">
        <v>16507</v>
      </c>
      <c r="G1729" s="194" t="s">
        <v>999</v>
      </c>
      <c r="AO1729" s="1"/>
      <c r="AP1729" s="1"/>
      <c r="AQ1729" s="1"/>
      <c r="AR1729" s="1"/>
    </row>
    <row r="1730" spans="1:44" ht="15" x14ac:dyDescent="0.25">
      <c r="A1730" s="194" t="s">
        <v>18836</v>
      </c>
      <c r="B1730" s="194" t="s">
        <v>384</v>
      </c>
      <c r="C1730" s="195">
        <v>1935</v>
      </c>
      <c r="D1730" s="194" t="s">
        <v>5</v>
      </c>
      <c r="E1730" s="194" t="s">
        <v>1</v>
      </c>
      <c r="F1730" s="194" t="s">
        <v>16516</v>
      </c>
      <c r="G1730" s="194" t="s">
        <v>999</v>
      </c>
      <c r="AO1730" s="1"/>
      <c r="AP1730" s="1"/>
      <c r="AQ1730" s="1"/>
      <c r="AR1730" s="1"/>
    </row>
    <row r="1731" spans="1:44" ht="15" x14ac:dyDescent="0.25">
      <c r="A1731" s="194" t="s">
        <v>18837</v>
      </c>
      <c r="B1731" s="194" t="s">
        <v>302</v>
      </c>
      <c r="C1731" s="195">
        <v>1439</v>
      </c>
      <c r="D1731" s="194" t="s">
        <v>17239</v>
      </c>
      <c r="E1731" s="194" t="s">
        <v>1</v>
      </c>
      <c r="F1731" s="194" t="s">
        <v>8674</v>
      </c>
      <c r="G1731" s="194" t="s">
        <v>999</v>
      </c>
      <c r="AO1731" s="1"/>
      <c r="AP1731" s="1"/>
      <c r="AQ1731" s="1"/>
      <c r="AR1731" s="1"/>
    </row>
    <row r="1732" spans="1:44" ht="15" x14ac:dyDescent="0.25">
      <c r="A1732" s="194" t="s">
        <v>18838</v>
      </c>
      <c r="B1732" s="194" t="s">
        <v>384</v>
      </c>
      <c r="C1732" s="195">
        <v>207</v>
      </c>
      <c r="D1732" s="194" t="s">
        <v>5</v>
      </c>
      <c r="E1732" s="194" t="s">
        <v>1</v>
      </c>
      <c r="F1732" s="194" t="s">
        <v>16516</v>
      </c>
      <c r="G1732" s="194" t="s">
        <v>999</v>
      </c>
      <c r="AO1732" s="1"/>
      <c r="AP1732" s="1"/>
      <c r="AQ1732" s="1"/>
      <c r="AR1732" s="1"/>
    </row>
    <row r="1733" spans="1:44" ht="15" x14ac:dyDescent="0.25">
      <c r="A1733" s="194" t="s">
        <v>18839</v>
      </c>
      <c r="B1733" s="194" t="s">
        <v>422</v>
      </c>
      <c r="C1733" s="195">
        <v>1344</v>
      </c>
      <c r="D1733" s="194" t="s">
        <v>999</v>
      </c>
      <c r="E1733" s="194" t="s">
        <v>1</v>
      </c>
      <c r="F1733" s="194" t="s">
        <v>16513</v>
      </c>
      <c r="G1733" s="194" t="s">
        <v>999</v>
      </c>
      <c r="AO1733" s="1"/>
      <c r="AP1733" s="1"/>
      <c r="AQ1733" s="1"/>
      <c r="AR1733" s="1"/>
    </row>
    <row r="1734" spans="1:44" ht="15" x14ac:dyDescent="0.25">
      <c r="A1734" s="194" t="s">
        <v>18840</v>
      </c>
      <c r="B1734" s="194" t="s">
        <v>457</v>
      </c>
      <c r="C1734" s="195">
        <v>235</v>
      </c>
      <c r="D1734" s="194" t="s">
        <v>999</v>
      </c>
      <c r="E1734" s="194" t="s">
        <v>1</v>
      </c>
      <c r="F1734" s="194" t="s">
        <v>16508</v>
      </c>
      <c r="G1734" s="194" t="s">
        <v>999</v>
      </c>
      <c r="AO1734" s="1"/>
      <c r="AP1734" s="1"/>
      <c r="AQ1734" s="1"/>
      <c r="AR1734" s="1"/>
    </row>
    <row r="1735" spans="1:44" ht="15" x14ac:dyDescent="0.25">
      <c r="A1735" s="194" t="s">
        <v>18841</v>
      </c>
      <c r="B1735" s="194" t="s">
        <v>464</v>
      </c>
      <c r="C1735" s="195">
        <v>2776</v>
      </c>
      <c r="D1735" s="194" t="s">
        <v>999</v>
      </c>
      <c r="E1735" s="194" t="s">
        <v>1</v>
      </c>
      <c r="F1735" s="194" t="s">
        <v>16517</v>
      </c>
      <c r="G1735" s="194" t="s">
        <v>999</v>
      </c>
      <c r="AO1735" s="1"/>
      <c r="AP1735" s="1"/>
      <c r="AQ1735" s="1"/>
      <c r="AR1735" s="1"/>
    </row>
    <row r="1736" spans="1:44" ht="15" x14ac:dyDescent="0.25">
      <c r="A1736" s="194" t="s">
        <v>18842</v>
      </c>
      <c r="B1736" s="194" t="s">
        <v>365</v>
      </c>
      <c r="C1736" s="195">
        <v>8865</v>
      </c>
      <c r="D1736" s="194" t="s">
        <v>12</v>
      </c>
      <c r="E1736" s="194" t="s">
        <v>0</v>
      </c>
      <c r="F1736" s="194" t="s">
        <v>16506</v>
      </c>
      <c r="G1736" s="194" t="s">
        <v>999</v>
      </c>
      <c r="AO1736" s="1"/>
      <c r="AP1736" s="1"/>
      <c r="AQ1736" s="1"/>
      <c r="AR1736" s="1"/>
    </row>
    <row r="1737" spans="1:44" ht="15" x14ac:dyDescent="0.25">
      <c r="A1737" s="194" t="s">
        <v>18843</v>
      </c>
      <c r="B1737" s="194" t="s">
        <v>274</v>
      </c>
      <c r="C1737" s="195">
        <v>1071</v>
      </c>
      <c r="D1737" s="194" t="s">
        <v>999</v>
      </c>
      <c r="E1737" s="194" t="s">
        <v>1</v>
      </c>
      <c r="F1737" s="194" t="s">
        <v>16506</v>
      </c>
      <c r="G1737" s="194" t="s">
        <v>999</v>
      </c>
      <c r="AO1737" s="1"/>
      <c r="AP1737" s="1"/>
      <c r="AQ1737" s="1"/>
      <c r="AR1737" s="1"/>
    </row>
    <row r="1738" spans="1:44" ht="15" x14ac:dyDescent="0.25">
      <c r="A1738" s="194" t="s">
        <v>18844</v>
      </c>
      <c r="B1738" s="194" t="s">
        <v>179</v>
      </c>
      <c r="C1738" s="195">
        <v>2430</v>
      </c>
      <c r="D1738" s="194" t="s">
        <v>17239</v>
      </c>
      <c r="E1738" s="194" t="s">
        <v>1</v>
      </c>
      <c r="F1738" s="194" t="s">
        <v>8674</v>
      </c>
      <c r="G1738" s="194" t="s">
        <v>8693</v>
      </c>
      <c r="AO1738" s="1"/>
      <c r="AP1738" s="1"/>
      <c r="AQ1738" s="1"/>
      <c r="AR1738" s="1"/>
    </row>
    <row r="1739" spans="1:44" ht="15" x14ac:dyDescent="0.25">
      <c r="A1739" s="194" t="s">
        <v>18845</v>
      </c>
      <c r="B1739" s="194" t="s">
        <v>224</v>
      </c>
      <c r="C1739" s="195">
        <v>49759</v>
      </c>
      <c r="D1739" s="194" t="s">
        <v>112</v>
      </c>
      <c r="E1739" s="194" t="s">
        <v>0</v>
      </c>
      <c r="F1739" s="194" t="s">
        <v>16511</v>
      </c>
      <c r="G1739" s="194" t="s">
        <v>999</v>
      </c>
      <c r="AO1739" s="1"/>
      <c r="AP1739" s="1"/>
      <c r="AQ1739" s="1"/>
      <c r="AR1739" s="1"/>
    </row>
    <row r="1740" spans="1:44" ht="15" x14ac:dyDescent="0.25">
      <c r="A1740" s="194" t="s">
        <v>18846</v>
      </c>
      <c r="B1740" s="194" t="s">
        <v>492</v>
      </c>
      <c r="C1740" s="195">
        <v>369</v>
      </c>
      <c r="D1740" s="194" t="s">
        <v>999</v>
      </c>
      <c r="E1740" s="194" t="s">
        <v>1</v>
      </c>
      <c r="F1740" s="194" t="s">
        <v>16515</v>
      </c>
      <c r="G1740" s="194" t="s">
        <v>999</v>
      </c>
      <c r="AO1740" s="1"/>
      <c r="AP1740" s="1"/>
      <c r="AQ1740" s="1"/>
      <c r="AR1740" s="1"/>
    </row>
    <row r="1741" spans="1:44" ht="15" x14ac:dyDescent="0.25">
      <c r="A1741" s="194" t="s">
        <v>18847</v>
      </c>
      <c r="B1741" s="194" t="s">
        <v>349</v>
      </c>
      <c r="C1741" s="195">
        <v>5996</v>
      </c>
      <c r="D1741" s="194" t="s">
        <v>999</v>
      </c>
      <c r="E1741" s="194" t="s">
        <v>1</v>
      </c>
      <c r="F1741" s="194" t="s">
        <v>16513</v>
      </c>
      <c r="G1741" s="194" t="s">
        <v>999</v>
      </c>
      <c r="AO1741" s="1"/>
      <c r="AP1741" s="1"/>
      <c r="AQ1741" s="1"/>
      <c r="AR1741" s="1"/>
    </row>
    <row r="1742" spans="1:44" ht="15" x14ac:dyDescent="0.25">
      <c r="A1742" s="194" t="s">
        <v>18848</v>
      </c>
      <c r="B1742" s="194" t="s">
        <v>248</v>
      </c>
      <c r="C1742" s="195">
        <v>1916</v>
      </c>
      <c r="D1742" s="194" t="s">
        <v>999</v>
      </c>
      <c r="E1742" s="194" t="s">
        <v>1</v>
      </c>
      <c r="F1742" s="194" t="s">
        <v>16513</v>
      </c>
      <c r="G1742" s="194" t="s">
        <v>999</v>
      </c>
      <c r="AO1742" s="1"/>
      <c r="AP1742" s="1"/>
      <c r="AQ1742" s="1"/>
      <c r="AR1742" s="1"/>
    </row>
    <row r="1743" spans="1:44" ht="15" x14ac:dyDescent="0.25">
      <c r="A1743" s="194" t="s">
        <v>18849</v>
      </c>
      <c r="B1743" s="194" t="s">
        <v>209</v>
      </c>
      <c r="C1743" s="195">
        <v>86</v>
      </c>
      <c r="D1743" s="194" t="s">
        <v>104</v>
      </c>
      <c r="E1743" s="194" t="s">
        <v>1</v>
      </c>
      <c r="F1743" s="194" t="s">
        <v>16509</v>
      </c>
      <c r="G1743" s="194" t="s">
        <v>8693</v>
      </c>
      <c r="AO1743" s="1"/>
      <c r="AP1743" s="1"/>
      <c r="AQ1743" s="1"/>
      <c r="AR1743" s="1"/>
    </row>
    <row r="1744" spans="1:44" ht="15" x14ac:dyDescent="0.25">
      <c r="A1744" s="194" t="s">
        <v>18850</v>
      </c>
      <c r="B1744" s="194" t="s">
        <v>496</v>
      </c>
      <c r="C1744" s="195">
        <v>5717</v>
      </c>
      <c r="D1744" s="194" t="s">
        <v>999</v>
      </c>
      <c r="E1744" s="194" t="s">
        <v>1</v>
      </c>
      <c r="F1744" s="194" t="s">
        <v>16509</v>
      </c>
      <c r="G1744" s="194" t="s">
        <v>8693</v>
      </c>
      <c r="AO1744" s="1"/>
      <c r="AP1744" s="1"/>
      <c r="AQ1744" s="1"/>
      <c r="AR1744" s="1"/>
    </row>
    <row r="1745" spans="1:44" ht="15" x14ac:dyDescent="0.25">
      <c r="A1745" s="194" t="s">
        <v>18851</v>
      </c>
      <c r="B1745" s="194" t="s">
        <v>485</v>
      </c>
      <c r="C1745" s="195">
        <v>75</v>
      </c>
      <c r="D1745" s="194" t="s">
        <v>999</v>
      </c>
      <c r="E1745" s="194" t="s">
        <v>1</v>
      </c>
      <c r="F1745" s="194" t="s">
        <v>16509</v>
      </c>
      <c r="G1745" s="194" t="s">
        <v>8693</v>
      </c>
      <c r="AO1745" s="1"/>
      <c r="AP1745" s="1"/>
      <c r="AQ1745" s="1"/>
      <c r="AR1745" s="1"/>
    </row>
    <row r="1746" spans="1:44" ht="15" x14ac:dyDescent="0.25">
      <c r="A1746" s="194" t="s">
        <v>18852</v>
      </c>
      <c r="B1746" s="194" t="s">
        <v>445</v>
      </c>
      <c r="C1746" s="195">
        <v>0</v>
      </c>
      <c r="D1746" s="194" t="s">
        <v>999</v>
      </c>
      <c r="E1746" s="194" t="s">
        <v>1</v>
      </c>
      <c r="F1746" s="194" t="s">
        <v>16509</v>
      </c>
      <c r="G1746" s="194" t="s">
        <v>8693</v>
      </c>
      <c r="AO1746" s="1"/>
      <c r="AP1746" s="1"/>
      <c r="AQ1746" s="1"/>
      <c r="AR1746" s="1"/>
    </row>
    <row r="1747" spans="1:44" ht="15" x14ac:dyDescent="0.25">
      <c r="A1747" s="194" t="s">
        <v>18853</v>
      </c>
      <c r="B1747" s="194" t="s">
        <v>170</v>
      </c>
      <c r="C1747" s="195">
        <v>797</v>
      </c>
      <c r="D1747" s="194" t="s">
        <v>999</v>
      </c>
      <c r="E1747" s="194" t="s">
        <v>1</v>
      </c>
      <c r="F1747" s="194" t="s">
        <v>16517</v>
      </c>
      <c r="G1747" s="194" t="s">
        <v>999</v>
      </c>
      <c r="AO1747" s="1"/>
      <c r="AP1747" s="1"/>
      <c r="AQ1747" s="1"/>
      <c r="AR1747" s="1"/>
    </row>
    <row r="1748" spans="1:44" ht="15" x14ac:dyDescent="0.25">
      <c r="A1748" s="194" t="s">
        <v>18854</v>
      </c>
      <c r="B1748" s="194" t="s">
        <v>288</v>
      </c>
      <c r="C1748" s="195">
        <v>339</v>
      </c>
      <c r="D1748" s="194" t="s">
        <v>9</v>
      </c>
      <c r="E1748" s="194" t="s">
        <v>0</v>
      </c>
      <c r="F1748" s="194" t="s">
        <v>16514</v>
      </c>
      <c r="G1748" s="194" t="s">
        <v>8693</v>
      </c>
      <c r="AO1748" s="1"/>
      <c r="AP1748" s="1"/>
      <c r="AQ1748" s="1"/>
      <c r="AR1748" s="1"/>
    </row>
    <row r="1749" spans="1:44" ht="15" x14ac:dyDescent="0.25">
      <c r="H1749" s="49"/>
      <c r="AO1749" s="1"/>
      <c r="AP1749" s="1"/>
      <c r="AQ1749" s="1"/>
      <c r="AR1749" s="1"/>
    </row>
    <row r="1750" spans="1:44" x14ac:dyDescent="0.2">
      <c r="AQ1750" s="1"/>
      <c r="AR1750" s="1"/>
    </row>
  </sheetData>
  <mergeCells count="3">
    <mergeCell ref="A2:F2"/>
    <mergeCell ref="A3:F3"/>
    <mergeCell ref="A1:F1"/>
  </mergeCells>
  <pageMargins left="0.7" right="0.7" top="0.75" bottom="0.75" header="0.3" footer="0.3"/>
  <pageSetup scale="60" orientation="portrait" r:id="rId1"/>
  <colBreaks count="1" manualBreakCount="1">
    <brk id="7" max="1048575" man="1"/>
  </colBreaks>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71"/>
  <sheetViews>
    <sheetView zoomScale="75" zoomScaleNormal="75" workbookViewId="0">
      <selection sqref="A1:M1"/>
    </sheetView>
  </sheetViews>
  <sheetFormatPr defaultColWidth="9.140625" defaultRowHeight="12.75" x14ac:dyDescent="0.2"/>
  <cols>
    <col min="1" max="1" width="25.7109375" style="59" customWidth="1"/>
    <col min="2" max="2" width="15.28515625" style="60" customWidth="1"/>
    <col min="3" max="3" width="15.28515625" style="59" customWidth="1"/>
    <col min="4" max="4" width="16" style="59" customWidth="1"/>
    <col min="5" max="7" width="9.42578125" style="60" bestFit="1" customWidth="1"/>
    <col min="8" max="8" width="9.28515625" style="60" bestFit="1" customWidth="1"/>
    <col min="9" max="9" width="9.42578125" style="60" bestFit="1" customWidth="1"/>
    <col min="10" max="10" width="14.85546875" style="59" bestFit="1" customWidth="1"/>
    <col min="11" max="11" width="9.28515625" style="59" bestFit="1" customWidth="1"/>
    <col min="12" max="12" width="9.140625" style="163"/>
    <col min="13" max="13" width="0.42578125" style="59" customWidth="1"/>
    <col min="14" max="17" width="9.140625" style="59" hidden="1" customWidth="1"/>
    <col min="18" max="16384" width="9.140625" style="59"/>
  </cols>
  <sheetData>
    <row r="1" spans="1:17" s="109" customFormat="1" ht="45.75" customHeight="1" x14ac:dyDescent="0.25">
      <c r="A1" s="274" t="s">
        <v>33038</v>
      </c>
      <c r="B1" s="275"/>
      <c r="C1" s="275"/>
      <c r="D1" s="275"/>
      <c r="E1" s="275"/>
      <c r="F1" s="275"/>
      <c r="G1" s="275"/>
      <c r="H1" s="275"/>
      <c r="I1" s="275"/>
      <c r="J1" s="275"/>
      <c r="K1" s="275"/>
      <c r="L1" s="275"/>
      <c r="M1" s="275"/>
      <c r="N1" s="283"/>
      <c r="O1" s="260"/>
      <c r="P1" s="260"/>
      <c r="Q1" s="260"/>
    </row>
    <row r="2" spans="1:17" s="5" customFormat="1" ht="72.75" customHeight="1" x14ac:dyDescent="0.2">
      <c r="A2" s="276" t="s">
        <v>33069</v>
      </c>
      <c r="B2" s="276"/>
      <c r="C2" s="276"/>
      <c r="D2" s="276"/>
      <c r="E2" s="276"/>
      <c r="F2" s="276"/>
      <c r="G2" s="276"/>
      <c r="H2" s="276"/>
      <c r="I2" s="276"/>
      <c r="J2" s="276"/>
      <c r="K2" s="276"/>
      <c r="L2" s="276"/>
      <c r="M2" s="276"/>
      <c r="N2" s="284"/>
      <c r="O2" s="284"/>
      <c r="P2" s="284"/>
      <c r="Q2" s="284"/>
    </row>
    <row r="3" spans="1:17" s="5" customFormat="1" ht="19.5" customHeight="1" x14ac:dyDescent="0.2">
      <c r="A3" s="285" t="s">
        <v>33098</v>
      </c>
      <c r="B3" s="285"/>
      <c r="C3" s="285"/>
      <c r="D3" s="285"/>
      <c r="E3" s="285"/>
      <c r="F3" s="285"/>
      <c r="G3" s="285"/>
      <c r="H3" s="285"/>
      <c r="I3" s="285"/>
      <c r="J3" s="285"/>
      <c r="K3" s="285"/>
      <c r="L3" s="285"/>
      <c r="M3" s="285"/>
      <c r="N3" s="284"/>
      <c r="O3" s="284"/>
      <c r="P3" s="284"/>
      <c r="Q3" s="284"/>
    </row>
    <row r="4" spans="1:17" s="5" customFormat="1" ht="12.75" customHeight="1" x14ac:dyDescent="0.2">
      <c r="A4" s="279"/>
      <c r="B4" s="280"/>
      <c r="C4" s="187"/>
      <c r="D4" s="187"/>
      <c r="E4" s="187"/>
      <c r="F4" s="188"/>
      <c r="G4" s="187"/>
      <c r="H4" s="187"/>
      <c r="I4" s="187"/>
      <c r="J4" s="187"/>
      <c r="K4" s="187"/>
      <c r="L4" s="188"/>
      <c r="M4" s="188"/>
      <c r="N4" s="281"/>
      <c r="O4" s="282"/>
      <c r="P4" s="26"/>
      <c r="Q4" s="26"/>
    </row>
    <row r="5" spans="1:17" hidden="1" x14ac:dyDescent="0.2">
      <c r="A5" s="59" t="s">
        <v>16073</v>
      </c>
      <c r="B5" s="60" t="s">
        <v>16074</v>
      </c>
      <c r="F5" s="60" t="s">
        <v>16075</v>
      </c>
    </row>
    <row r="6" spans="1:17" s="110" customFormat="1" ht="145.5" customHeight="1" x14ac:dyDescent="0.2">
      <c r="A6" s="106" t="s">
        <v>16155</v>
      </c>
      <c r="B6" s="108" t="s">
        <v>33066</v>
      </c>
      <c r="C6" s="107" t="s">
        <v>16156</v>
      </c>
      <c r="D6" s="107" t="s">
        <v>16157</v>
      </c>
      <c r="E6" s="108" t="s">
        <v>16158</v>
      </c>
      <c r="F6" s="108" t="s">
        <v>33067</v>
      </c>
      <c r="G6" s="108" t="s">
        <v>16156</v>
      </c>
      <c r="H6" s="108" t="s">
        <v>16157</v>
      </c>
      <c r="I6" s="108" t="s">
        <v>16158</v>
      </c>
      <c r="J6" s="106" t="s">
        <v>16159</v>
      </c>
      <c r="K6" s="108" t="s">
        <v>16160</v>
      </c>
      <c r="L6" s="108" t="s">
        <v>16161</v>
      </c>
      <c r="M6" s="110" t="s">
        <v>33068</v>
      </c>
    </row>
    <row r="7" spans="1:17" x14ac:dyDescent="0.2">
      <c r="A7" s="59" t="s">
        <v>24946</v>
      </c>
      <c r="B7" s="60">
        <v>5414</v>
      </c>
      <c r="C7" s="59">
        <v>1743</v>
      </c>
      <c r="D7" s="59">
        <v>3671</v>
      </c>
      <c r="E7" s="161">
        <v>0.32194311045437751</v>
      </c>
      <c r="F7" s="60">
        <v>4785</v>
      </c>
      <c r="G7" s="60">
        <v>1540</v>
      </c>
      <c r="H7" s="60">
        <v>3245</v>
      </c>
      <c r="I7" s="161">
        <v>0.32183908045977011</v>
      </c>
      <c r="J7" s="222">
        <v>-1.0402999460740192E-4</v>
      </c>
      <c r="K7" s="222">
        <v>-0.11604467447561972</v>
      </c>
      <c r="L7" s="163" t="s">
        <v>165</v>
      </c>
      <c r="M7" s="59">
        <v>1743</v>
      </c>
    </row>
    <row r="8" spans="1:17" x14ac:dyDescent="0.2">
      <c r="A8" s="59" t="s">
        <v>24947</v>
      </c>
      <c r="B8" s="60">
        <v>292</v>
      </c>
      <c r="C8" s="59">
        <v>121</v>
      </c>
      <c r="D8" s="59">
        <v>171</v>
      </c>
      <c r="E8" s="161">
        <v>0.41438356164383561</v>
      </c>
      <c r="F8" s="60">
        <v>321</v>
      </c>
      <c r="G8" s="60">
        <v>109</v>
      </c>
      <c r="H8" s="60">
        <v>212</v>
      </c>
      <c r="I8" s="161">
        <v>0.33956386292834889</v>
      </c>
      <c r="J8" s="222">
        <v>-7.4819698715486715E-2</v>
      </c>
      <c r="K8" s="222">
        <v>0.23976608187134502</v>
      </c>
      <c r="L8" s="163" t="s">
        <v>165</v>
      </c>
      <c r="M8" s="59">
        <v>121</v>
      </c>
    </row>
    <row r="9" spans="1:17" x14ac:dyDescent="0.2">
      <c r="A9" s="59" t="s">
        <v>24948</v>
      </c>
      <c r="B9" s="60">
        <v>265</v>
      </c>
      <c r="C9" s="59">
        <v>32</v>
      </c>
      <c r="D9" s="59">
        <v>233</v>
      </c>
      <c r="E9" s="161">
        <v>0.12075471698113208</v>
      </c>
      <c r="F9" s="60">
        <v>205</v>
      </c>
      <c r="G9" s="60">
        <v>62</v>
      </c>
      <c r="H9" s="60">
        <v>143</v>
      </c>
      <c r="I9" s="161">
        <v>0.30243902439024389</v>
      </c>
      <c r="J9" s="222">
        <v>0.18168430740911182</v>
      </c>
      <c r="K9" s="222">
        <v>-0.38626609442060084</v>
      </c>
      <c r="L9" s="163" t="s">
        <v>165</v>
      </c>
      <c r="M9" s="59">
        <v>32</v>
      </c>
    </row>
    <row r="10" spans="1:17" x14ac:dyDescent="0.2">
      <c r="A10" s="59" t="s">
        <v>24949</v>
      </c>
      <c r="B10" s="60">
        <v>4457</v>
      </c>
      <c r="C10" s="59">
        <v>2381</v>
      </c>
      <c r="D10" s="59">
        <v>2076</v>
      </c>
      <c r="E10" s="161">
        <v>0.5342158402512901</v>
      </c>
      <c r="F10" s="60">
        <v>4394</v>
      </c>
      <c r="G10" s="60">
        <v>2410</v>
      </c>
      <c r="H10" s="60">
        <v>1984</v>
      </c>
      <c r="I10" s="161">
        <v>0.54847519344560769</v>
      </c>
      <c r="J10" s="222">
        <v>1.4259353194317592E-2</v>
      </c>
      <c r="K10" s="222">
        <v>-4.4315992292870907E-2</v>
      </c>
      <c r="L10" s="163" t="s">
        <v>165</v>
      </c>
      <c r="M10" s="59">
        <v>2381</v>
      </c>
    </row>
    <row r="11" spans="1:17" x14ac:dyDescent="0.2">
      <c r="A11" s="59" t="s">
        <v>24950</v>
      </c>
      <c r="B11" s="60">
        <v>6016</v>
      </c>
      <c r="C11" s="59">
        <v>3079</v>
      </c>
      <c r="D11" s="59">
        <v>2937</v>
      </c>
      <c r="E11" s="161">
        <v>0.51180186170212771</v>
      </c>
      <c r="F11" s="60">
        <v>5047</v>
      </c>
      <c r="G11" s="60">
        <v>2811</v>
      </c>
      <c r="H11" s="60">
        <v>2236</v>
      </c>
      <c r="I11" s="161">
        <v>0.55696453338617002</v>
      </c>
      <c r="J11" s="222">
        <v>4.516267168404231E-2</v>
      </c>
      <c r="K11" s="222">
        <v>-0.2386789240721825</v>
      </c>
      <c r="L11" s="163" t="s">
        <v>165</v>
      </c>
      <c r="M11" s="59">
        <v>3079</v>
      </c>
    </row>
    <row r="12" spans="1:17" x14ac:dyDescent="0.2">
      <c r="A12" s="59" t="s">
        <v>24951</v>
      </c>
      <c r="B12" s="60">
        <v>2907</v>
      </c>
      <c r="C12" s="59">
        <v>2094</v>
      </c>
      <c r="D12" s="59">
        <v>813</v>
      </c>
      <c r="E12" s="161">
        <v>0.72033023735810109</v>
      </c>
      <c r="F12" s="60">
        <v>2584</v>
      </c>
      <c r="G12" s="60">
        <v>1894</v>
      </c>
      <c r="H12" s="60">
        <v>690</v>
      </c>
      <c r="I12" s="161">
        <v>0.73297213622291024</v>
      </c>
      <c r="J12" s="222">
        <v>1.2641898864809153E-2</v>
      </c>
      <c r="K12" s="222">
        <v>-0.15129151291512916</v>
      </c>
      <c r="L12" s="163" t="s">
        <v>165</v>
      </c>
      <c r="M12" s="59">
        <v>2094</v>
      </c>
    </row>
    <row r="13" spans="1:17" x14ac:dyDescent="0.2">
      <c r="A13" s="59" t="s">
        <v>24952</v>
      </c>
      <c r="B13" s="60">
        <v>4689</v>
      </c>
      <c r="C13" s="59">
        <v>1776</v>
      </c>
      <c r="D13" s="59">
        <v>2913</v>
      </c>
      <c r="E13" s="161">
        <v>0.37875879718490085</v>
      </c>
      <c r="F13" s="60">
        <v>5505</v>
      </c>
      <c r="G13" s="60">
        <v>2176</v>
      </c>
      <c r="H13" s="60">
        <v>3329</v>
      </c>
      <c r="I13" s="161">
        <v>0.39527702089009992</v>
      </c>
      <c r="J13" s="222">
        <v>1.6518223705199064E-2</v>
      </c>
      <c r="K13" s="222">
        <v>0.14280810161345692</v>
      </c>
      <c r="L13" s="163" t="s">
        <v>165</v>
      </c>
      <c r="M13" s="59">
        <v>1776</v>
      </c>
    </row>
    <row r="14" spans="1:17" x14ac:dyDescent="0.2">
      <c r="A14" s="59" t="s">
        <v>24953</v>
      </c>
      <c r="B14" s="60">
        <v>5484</v>
      </c>
      <c r="C14" s="59">
        <v>2198</v>
      </c>
      <c r="D14" s="59">
        <v>3286</v>
      </c>
      <c r="E14" s="161">
        <v>0.40080233406272792</v>
      </c>
      <c r="F14" s="60">
        <v>5388</v>
      </c>
      <c r="G14" s="60">
        <v>2878</v>
      </c>
      <c r="H14" s="60">
        <v>2510</v>
      </c>
      <c r="I14" s="161">
        <v>0.53414996288047512</v>
      </c>
      <c r="J14" s="222">
        <v>0.1333476288177472</v>
      </c>
      <c r="K14" s="222">
        <v>-0.23615337796713329</v>
      </c>
      <c r="L14" s="163" t="s">
        <v>165</v>
      </c>
      <c r="M14" s="59">
        <v>2198</v>
      </c>
    </row>
    <row r="15" spans="1:17" x14ac:dyDescent="0.2">
      <c r="A15" s="59" t="s">
        <v>24954</v>
      </c>
      <c r="B15" s="60">
        <v>5207</v>
      </c>
      <c r="C15" s="59">
        <v>2032</v>
      </c>
      <c r="D15" s="59">
        <v>3175</v>
      </c>
      <c r="E15" s="161">
        <v>0.3902439024390244</v>
      </c>
      <c r="F15" s="60">
        <v>4501</v>
      </c>
      <c r="G15" s="60">
        <v>1785</v>
      </c>
      <c r="H15" s="60">
        <v>2716</v>
      </c>
      <c r="I15" s="161">
        <v>0.39657853810264387</v>
      </c>
      <c r="J15" s="222">
        <v>6.3346356636194701E-3</v>
      </c>
      <c r="K15" s="222">
        <v>-0.14456692913385827</v>
      </c>
      <c r="L15" s="163" t="s">
        <v>165</v>
      </c>
      <c r="M15" s="59">
        <v>2032</v>
      </c>
    </row>
    <row r="16" spans="1:17" x14ac:dyDescent="0.2">
      <c r="A16" s="59" t="s">
        <v>24955</v>
      </c>
      <c r="B16" s="60">
        <v>7419</v>
      </c>
      <c r="C16" s="59">
        <v>3047</v>
      </c>
      <c r="D16" s="59">
        <v>4372</v>
      </c>
      <c r="E16" s="161">
        <v>0.41070225097722063</v>
      </c>
      <c r="F16" s="60">
        <v>7180</v>
      </c>
      <c r="G16" s="60">
        <v>2410</v>
      </c>
      <c r="H16" s="60">
        <v>4770</v>
      </c>
      <c r="I16" s="161">
        <v>0.33565459610027853</v>
      </c>
      <c r="J16" s="222">
        <v>-7.5047654876942094E-2</v>
      </c>
      <c r="K16" s="222">
        <v>9.1033851784080508E-2</v>
      </c>
      <c r="L16" s="163" t="s">
        <v>165</v>
      </c>
      <c r="M16" s="59">
        <v>3047</v>
      </c>
    </row>
    <row r="17" spans="1:13" x14ac:dyDescent="0.2">
      <c r="A17" s="59" t="s">
        <v>24956</v>
      </c>
      <c r="B17" s="60">
        <v>5510</v>
      </c>
      <c r="C17" s="59">
        <v>2174</v>
      </c>
      <c r="D17" s="59">
        <v>3336</v>
      </c>
      <c r="E17" s="161">
        <v>0.39455535390199636</v>
      </c>
      <c r="F17" s="60">
        <v>4438</v>
      </c>
      <c r="G17" s="60">
        <v>1169</v>
      </c>
      <c r="H17" s="60">
        <v>3269</v>
      </c>
      <c r="I17" s="161">
        <v>0.26340694006309151</v>
      </c>
      <c r="J17" s="222">
        <v>-0.13114841383890485</v>
      </c>
      <c r="K17" s="222">
        <v>-2.0083932853717026E-2</v>
      </c>
      <c r="L17" s="163" t="s">
        <v>165</v>
      </c>
      <c r="M17" s="59">
        <v>2174</v>
      </c>
    </row>
    <row r="18" spans="1:13" x14ac:dyDescent="0.2">
      <c r="A18" s="59" t="s">
        <v>24957</v>
      </c>
      <c r="B18" s="60">
        <v>1781</v>
      </c>
      <c r="C18" s="59">
        <v>493</v>
      </c>
      <c r="D18" s="59">
        <v>1288</v>
      </c>
      <c r="E18" s="161">
        <v>0.27681078046041552</v>
      </c>
      <c r="F18" s="60">
        <v>2305</v>
      </c>
      <c r="G18" s="60">
        <v>583</v>
      </c>
      <c r="H18" s="60">
        <v>1722</v>
      </c>
      <c r="I18" s="161">
        <v>0.2529284164859002</v>
      </c>
      <c r="J18" s="222">
        <v>-2.3882363974515319E-2</v>
      </c>
      <c r="K18" s="222">
        <v>0.33695652173913043</v>
      </c>
      <c r="L18" s="163" t="s">
        <v>165</v>
      </c>
      <c r="M18" s="59">
        <v>493</v>
      </c>
    </row>
    <row r="19" spans="1:13" x14ac:dyDescent="0.2">
      <c r="A19" s="59" t="s">
        <v>24958</v>
      </c>
      <c r="B19" s="60">
        <v>6600</v>
      </c>
      <c r="C19" s="59">
        <v>1965</v>
      </c>
      <c r="D19" s="59">
        <v>4635</v>
      </c>
      <c r="E19" s="161">
        <v>0.29772727272727273</v>
      </c>
      <c r="F19" s="60">
        <v>7380</v>
      </c>
      <c r="G19" s="60">
        <v>1481</v>
      </c>
      <c r="H19" s="60">
        <v>5899</v>
      </c>
      <c r="I19" s="161">
        <v>0.20067750677506774</v>
      </c>
      <c r="J19" s="222">
        <v>-9.7049765952204992E-2</v>
      </c>
      <c r="K19" s="222">
        <v>0.2727076591154261</v>
      </c>
      <c r="L19" s="163" t="s">
        <v>165</v>
      </c>
      <c r="M19" s="59">
        <v>1965</v>
      </c>
    </row>
    <row r="20" spans="1:13" x14ac:dyDescent="0.2">
      <c r="A20" s="59" t="s">
        <v>24959</v>
      </c>
      <c r="B20" s="60">
        <v>3853</v>
      </c>
      <c r="C20" s="59">
        <v>1903</v>
      </c>
      <c r="D20" s="59">
        <v>1950</v>
      </c>
      <c r="E20" s="161">
        <v>0.49390085647547366</v>
      </c>
      <c r="F20" s="60">
        <v>4865</v>
      </c>
      <c r="G20" s="60">
        <v>1806</v>
      </c>
      <c r="H20" s="60">
        <v>3059</v>
      </c>
      <c r="I20" s="161">
        <v>0.37122302158273379</v>
      </c>
      <c r="J20" s="222">
        <v>-0.12267783489273987</v>
      </c>
      <c r="K20" s="222">
        <v>0.56871794871794867</v>
      </c>
      <c r="L20" s="163" t="s">
        <v>174</v>
      </c>
      <c r="M20" s="59">
        <v>1903</v>
      </c>
    </row>
    <row r="21" spans="1:13" x14ac:dyDescent="0.2">
      <c r="A21" s="59" t="s">
        <v>24960</v>
      </c>
      <c r="B21" s="60">
        <v>2495</v>
      </c>
      <c r="C21" s="59">
        <v>777</v>
      </c>
      <c r="D21" s="59">
        <v>1718</v>
      </c>
      <c r="E21" s="161">
        <v>0.31142284569138279</v>
      </c>
      <c r="F21" s="60">
        <v>3377</v>
      </c>
      <c r="G21" s="60">
        <v>776</v>
      </c>
      <c r="H21" s="60">
        <v>2601</v>
      </c>
      <c r="I21" s="161">
        <v>0.22978975421972164</v>
      </c>
      <c r="J21" s="222">
        <v>-8.1633091471661146E-2</v>
      </c>
      <c r="K21" s="222">
        <v>0.51396973224679865</v>
      </c>
      <c r="L21" s="163" t="s">
        <v>165</v>
      </c>
      <c r="M21" s="59">
        <v>777</v>
      </c>
    </row>
    <row r="22" spans="1:13" x14ac:dyDescent="0.2">
      <c r="A22" s="59" t="s">
        <v>24961</v>
      </c>
      <c r="B22" s="60">
        <v>5829</v>
      </c>
      <c r="C22" s="59">
        <v>2814</v>
      </c>
      <c r="D22" s="59">
        <v>3015</v>
      </c>
      <c r="E22" s="161">
        <v>0.48275862068965519</v>
      </c>
      <c r="F22" s="60">
        <v>6270</v>
      </c>
      <c r="G22" s="60">
        <v>2434</v>
      </c>
      <c r="H22" s="60">
        <v>3836</v>
      </c>
      <c r="I22" s="161">
        <v>0.38819776714513554</v>
      </c>
      <c r="J22" s="222">
        <v>-9.4560853544519652E-2</v>
      </c>
      <c r="K22" s="222">
        <v>0.27230514096185737</v>
      </c>
      <c r="L22" s="163" t="s">
        <v>165</v>
      </c>
      <c r="M22" s="59">
        <v>2814</v>
      </c>
    </row>
    <row r="23" spans="1:13" x14ac:dyDescent="0.2">
      <c r="A23" s="59" t="s">
        <v>24962</v>
      </c>
      <c r="B23" s="60">
        <v>4768</v>
      </c>
      <c r="C23" s="59">
        <v>1826</v>
      </c>
      <c r="D23" s="59">
        <v>2942</v>
      </c>
      <c r="E23" s="161">
        <v>0.38296979865771813</v>
      </c>
      <c r="F23" s="60">
        <v>4761</v>
      </c>
      <c r="G23" s="60">
        <v>1386</v>
      </c>
      <c r="H23" s="60">
        <v>3375</v>
      </c>
      <c r="I23" s="161">
        <v>0.29111531190926276</v>
      </c>
      <c r="J23" s="222">
        <v>-9.1854486748455366E-2</v>
      </c>
      <c r="K23" s="222">
        <v>0.14717878993881714</v>
      </c>
      <c r="L23" s="163" t="s">
        <v>165</v>
      </c>
      <c r="M23" s="59">
        <v>1826</v>
      </c>
    </row>
    <row r="24" spans="1:13" x14ac:dyDescent="0.2">
      <c r="A24" s="59" t="s">
        <v>24963</v>
      </c>
      <c r="B24" s="60">
        <v>6171</v>
      </c>
      <c r="C24" s="59">
        <v>2965</v>
      </c>
      <c r="D24" s="59">
        <v>3206</v>
      </c>
      <c r="E24" s="161">
        <v>0.48047318100794034</v>
      </c>
      <c r="F24" s="60">
        <v>6677</v>
      </c>
      <c r="G24" s="60">
        <v>2874</v>
      </c>
      <c r="H24" s="60">
        <v>3803</v>
      </c>
      <c r="I24" s="161">
        <v>0.43043282911487196</v>
      </c>
      <c r="J24" s="222">
        <v>-5.004035189306838E-2</v>
      </c>
      <c r="K24" s="222">
        <v>0.18621334996880848</v>
      </c>
      <c r="L24" s="163" t="s">
        <v>165</v>
      </c>
      <c r="M24" s="59">
        <v>2965</v>
      </c>
    </row>
    <row r="25" spans="1:13" x14ac:dyDescent="0.2">
      <c r="A25" s="59" t="s">
        <v>24964</v>
      </c>
      <c r="B25" s="60">
        <v>5322</v>
      </c>
      <c r="C25" s="59">
        <v>1719</v>
      </c>
      <c r="D25" s="59">
        <v>3603</v>
      </c>
      <c r="E25" s="161">
        <v>0.32299887260428412</v>
      </c>
      <c r="F25" s="60">
        <v>5140</v>
      </c>
      <c r="G25" s="60">
        <v>1520</v>
      </c>
      <c r="H25" s="60">
        <v>3620</v>
      </c>
      <c r="I25" s="161">
        <v>0.29571984435797666</v>
      </c>
      <c r="J25" s="222">
        <v>-2.7279028246307457E-2</v>
      </c>
      <c r="K25" s="222">
        <v>4.7182903136275328E-3</v>
      </c>
      <c r="L25" s="163" t="s">
        <v>165</v>
      </c>
      <c r="M25" s="59">
        <v>1719</v>
      </c>
    </row>
    <row r="26" spans="1:13" x14ac:dyDescent="0.2">
      <c r="A26" s="59" t="s">
        <v>24965</v>
      </c>
      <c r="B26" s="60">
        <v>4649</v>
      </c>
      <c r="C26" s="59">
        <v>1456</v>
      </c>
      <c r="D26" s="59">
        <v>3193</v>
      </c>
      <c r="E26" s="161">
        <v>0.31318563131856314</v>
      </c>
      <c r="F26" s="60">
        <v>5211</v>
      </c>
      <c r="G26" s="60">
        <v>2259</v>
      </c>
      <c r="H26" s="60">
        <v>2952</v>
      </c>
      <c r="I26" s="161">
        <v>0.43350604490500866</v>
      </c>
      <c r="J26" s="222">
        <v>0.12032041358644552</v>
      </c>
      <c r="K26" s="222">
        <v>-7.5477607265894142E-2</v>
      </c>
      <c r="L26" s="163" t="s">
        <v>165</v>
      </c>
      <c r="M26" s="59">
        <v>1456</v>
      </c>
    </row>
    <row r="27" spans="1:13" x14ac:dyDescent="0.2">
      <c r="A27" s="59" t="s">
        <v>24966</v>
      </c>
      <c r="B27" s="60">
        <v>5334</v>
      </c>
      <c r="C27" s="59">
        <v>3108</v>
      </c>
      <c r="D27" s="59">
        <v>2226</v>
      </c>
      <c r="E27" s="161">
        <v>0.58267716535433067</v>
      </c>
      <c r="F27" s="60">
        <v>4628</v>
      </c>
      <c r="G27" s="60">
        <v>2063</v>
      </c>
      <c r="H27" s="60">
        <v>2565</v>
      </c>
      <c r="I27" s="161">
        <v>0.44576490924805534</v>
      </c>
      <c r="J27" s="222">
        <v>-0.13691225610627533</v>
      </c>
      <c r="K27" s="222">
        <v>0.15229110512129379</v>
      </c>
      <c r="L27" s="163" t="s">
        <v>174</v>
      </c>
      <c r="M27" s="59">
        <v>3108</v>
      </c>
    </row>
    <row r="28" spans="1:13" x14ac:dyDescent="0.2">
      <c r="A28" s="59" t="s">
        <v>24967</v>
      </c>
      <c r="B28" s="60">
        <v>4042</v>
      </c>
      <c r="C28" s="59">
        <v>2813</v>
      </c>
      <c r="D28" s="59">
        <v>1229</v>
      </c>
      <c r="E28" s="161">
        <v>0.69594260267194463</v>
      </c>
      <c r="F28" s="60">
        <v>3961</v>
      </c>
      <c r="G28" s="60">
        <v>2545</v>
      </c>
      <c r="H28" s="60">
        <v>1416</v>
      </c>
      <c r="I28" s="161">
        <v>0.64251451653622826</v>
      </c>
      <c r="J28" s="222">
        <v>-5.3428086135716368E-2</v>
      </c>
      <c r="K28" s="222">
        <v>0.15215622457282343</v>
      </c>
      <c r="L28" s="163" t="s">
        <v>165</v>
      </c>
      <c r="M28" s="59">
        <v>2813</v>
      </c>
    </row>
    <row r="29" spans="1:13" x14ac:dyDescent="0.2">
      <c r="A29" s="59" t="s">
        <v>24968</v>
      </c>
      <c r="B29" s="60">
        <v>6168</v>
      </c>
      <c r="C29" s="59">
        <v>3889</v>
      </c>
      <c r="D29" s="59">
        <v>2279</v>
      </c>
      <c r="E29" s="161">
        <v>0.63051232166018156</v>
      </c>
      <c r="F29" s="60">
        <v>6286</v>
      </c>
      <c r="G29" s="60">
        <v>3629</v>
      </c>
      <c r="H29" s="60">
        <v>2657</v>
      </c>
      <c r="I29" s="161">
        <v>0.57731466751511296</v>
      </c>
      <c r="J29" s="222">
        <v>-5.3197654145068607E-2</v>
      </c>
      <c r="K29" s="222">
        <v>0.16586222027204914</v>
      </c>
      <c r="L29" s="163" t="s">
        <v>165</v>
      </c>
      <c r="M29" s="59">
        <v>3889</v>
      </c>
    </row>
    <row r="30" spans="1:13" x14ac:dyDescent="0.2">
      <c r="A30" s="59" t="s">
        <v>24969</v>
      </c>
      <c r="B30" s="60">
        <v>3872</v>
      </c>
      <c r="C30" s="59">
        <v>2504</v>
      </c>
      <c r="D30" s="59">
        <v>1368</v>
      </c>
      <c r="E30" s="161">
        <v>0.64669421487603307</v>
      </c>
      <c r="F30" s="60">
        <v>3806</v>
      </c>
      <c r="G30" s="60">
        <v>2794</v>
      </c>
      <c r="H30" s="60">
        <v>1012</v>
      </c>
      <c r="I30" s="161">
        <v>0.73410404624277459</v>
      </c>
      <c r="J30" s="222">
        <v>8.7409831366741519E-2</v>
      </c>
      <c r="K30" s="222">
        <v>-0.26023391812865498</v>
      </c>
      <c r="L30" s="163" t="s">
        <v>165</v>
      </c>
      <c r="M30" s="59">
        <v>2504</v>
      </c>
    </row>
    <row r="31" spans="1:13" x14ac:dyDescent="0.2">
      <c r="A31" s="59" t="s">
        <v>24970</v>
      </c>
      <c r="B31" s="60">
        <v>5630</v>
      </c>
      <c r="C31" s="59">
        <v>2532</v>
      </c>
      <c r="D31" s="59">
        <v>3098</v>
      </c>
      <c r="E31" s="161">
        <v>0.44973357015985793</v>
      </c>
      <c r="F31" s="60">
        <v>5933</v>
      </c>
      <c r="G31" s="60">
        <v>1756</v>
      </c>
      <c r="H31" s="60">
        <v>4177</v>
      </c>
      <c r="I31" s="161">
        <v>0.29597168380246081</v>
      </c>
      <c r="J31" s="222">
        <v>-0.15376188635739713</v>
      </c>
      <c r="K31" s="222">
        <v>0.34828921885087155</v>
      </c>
      <c r="L31" s="163" t="s">
        <v>174</v>
      </c>
      <c r="M31" s="59">
        <v>2532</v>
      </c>
    </row>
    <row r="32" spans="1:13" x14ac:dyDescent="0.2">
      <c r="A32" s="59" t="s">
        <v>24971</v>
      </c>
      <c r="B32" s="60">
        <v>6348</v>
      </c>
      <c r="C32" s="59">
        <v>1809</v>
      </c>
      <c r="D32" s="59">
        <v>4539</v>
      </c>
      <c r="E32" s="161">
        <v>0.28497164461247637</v>
      </c>
      <c r="F32" s="60">
        <v>6299</v>
      </c>
      <c r="G32" s="60">
        <v>1876</v>
      </c>
      <c r="H32" s="60">
        <v>4423</v>
      </c>
      <c r="I32" s="161">
        <v>0.29782505159549133</v>
      </c>
      <c r="J32" s="222">
        <v>1.2853406983014959E-2</v>
      </c>
      <c r="K32" s="222">
        <v>-2.555628993170302E-2</v>
      </c>
      <c r="L32" s="163" t="s">
        <v>165</v>
      </c>
      <c r="M32" s="59">
        <v>1809</v>
      </c>
    </row>
    <row r="33" spans="1:13" x14ac:dyDescent="0.2">
      <c r="A33" s="59" t="s">
        <v>24972</v>
      </c>
      <c r="B33" s="60">
        <v>2615</v>
      </c>
      <c r="C33" s="59">
        <v>823</v>
      </c>
      <c r="D33" s="59">
        <v>1792</v>
      </c>
      <c r="E33" s="161">
        <v>0.3147227533460803</v>
      </c>
      <c r="F33" s="60">
        <v>3487</v>
      </c>
      <c r="G33" s="60">
        <v>775</v>
      </c>
      <c r="H33" s="60">
        <v>2712</v>
      </c>
      <c r="I33" s="161">
        <v>0.2222540866073989</v>
      </c>
      <c r="J33" s="222">
        <v>-9.2468666738681399E-2</v>
      </c>
      <c r="K33" s="222">
        <v>0.5133928571428571</v>
      </c>
      <c r="L33" s="163" t="s">
        <v>165</v>
      </c>
      <c r="M33" s="59">
        <v>823</v>
      </c>
    </row>
    <row r="34" spans="1:13" x14ac:dyDescent="0.2">
      <c r="A34" s="59" t="s">
        <v>24973</v>
      </c>
      <c r="B34" s="60">
        <v>4464</v>
      </c>
      <c r="C34" s="59">
        <v>2486</v>
      </c>
      <c r="D34" s="59">
        <v>1978</v>
      </c>
      <c r="E34" s="161">
        <v>0.55689964157706096</v>
      </c>
      <c r="F34" s="60">
        <v>3787</v>
      </c>
      <c r="G34" s="60">
        <v>1936</v>
      </c>
      <c r="H34" s="60">
        <v>1851</v>
      </c>
      <c r="I34" s="161">
        <v>0.51122260364404537</v>
      </c>
      <c r="J34" s="222">
        <v>-4.5677037933015585E-2</v>
      </c>
      <c r="K34" s="222">
        <v>-6.4206268958543977E-2</v>
      </c>
      <c r="L34" s="163" t="s">
        <v>165</v>
      </c>
      <c r="M34" s="59">
        <v>2486</v>
      </c>
    </row>
    <row r="35" spans="1:13" x14ac:dyDescent="0.2">
      <c r="A35" s="59" t="s">
        <v>24974</v>
      </c>
      <c r="B35" s="60">
        <v>4165</v>
      </c>
      <c r="C35" s="59">
        <v>1318</v>
      </c>
      <c r="D35" s="59">
        <v>2847</v>
      </c>
      <c r="E35" s="161">
        <v>0.31644657863145259</v>
      </c>
      <c r="F35" s="60">
        <v>3956</v>
      </c>
      <c r="G35" s="60">
        <v>1757</v>
      </c>
      <c r="H35" s="60">
        <v>2199</v>
      </c>
      <c r="I35" s="161">
        <v>0.4441354903943377</v>
      </c>
      <c r="J35" s="222">
        <v>0.1276889117628851</v>
      </c>
      <c r="K35" s="222">
        <v>-0.22760800842992623</v>
      </c>
      <c r="L35" s="163" t="s">
        <v>165</v>
      </c>
      <c r="M35" s="59">
        <v>1318</v>
      </c>
    </row>
    <row r="36" spans="1:13" x14ac:dyDescent="0.2">
      <c r="A36" s="59" t="s">
        <v>24975</v>
      </c>
      <c r="B36" s="60">
        <v>6361</v>
      </c>
      <c r="C36" s="59">
        <v>2492</v>
      </c>
      <c r="D36" s="59">
        <v>3869</v>
      </c>
      <c r="E36" s="161">
        <v>0.39176230152491748</v>
      </c>
      <c r="F36" s="60">
        <v>6610</v>
      </c>
      <c r="G36" s="60">
        <v>1872</v>
      </c>
      <c r="H36" s="60">
        <v>4738</v>
      </c>
      <c r="I36" s="161">
        <v>0.2832072617246596</v>
      </c>
      <c r="J36" s="222">
        <v>-0.10855503980025788</v>
      </c>
      <c r="K36" s="222">
        <v>0.22460584130266217</v>
      </c>
      <c r="L36" s="163" t="s">
        <v>174</v>
      </c>
      <c r="M36" s="59">
        <v>2492</v>
      </c>
    </row>
    <row r="37" spans="1:13" x14ac:dyDescent="0.2">
      <c r="A37" s="59" t="s">
        <v>24976</v>
      </c>
      <c r="B37" s="60">
        <v>2797</v>
      </c>
      <c r="C37" s="59">
        <v>1119</v>
      </c>
      <c r="D37" s="59">
        <v>1678</v>
      </c>
      <c r="E37" s="161">
        <v>0.40007150518412588</v>
      </c>
      <c r="F37" s="60">
        <v>2400</v>
      </c>
      <c r="G37" s="60">
        <v>1064</v>
      </c>
      <c r="H37" s="60">
        <v>1336</v>
      </c>
      <c r="I37" s="161">
        <v>0.44333333333333336</v>
      </c>
      <c r="J37" s="222">
        <v>4.3261828149207482E-2</v>
      </c>
      <c r="K37" s="222">
        <v>-0.20381406436233612</v>
      </c>
      <c r="L37" s="163" t="s">
        <v>165</v>
      </c>
      <c r="M37" s="59">
        <v>1119</v>
      </c>
    </row>
    <row r="38" spans="1:13" x14ac:dyDescent="0.2">
      <c r="A38" s="59" t="s">
        <v>24977</v>
      </c>
      <c r="B38" s="60">
        <v>5017</v>
      </c>
      <c r="C38" s="59">
        <v>2365</v>
      </c>
      <c r="D38" s="59">
        <v>2652</v>
      </c>
      <c r="E38" s="161">
        <v>0.47139724935220251</v>
      </c>
      <c r="F38" s="60">
        <v>5468</v>
      </c>
      <c r="G38" s="60">
        <v>2837</v>
      </c>
      <c r="H38" s="60">
        <v>2631</v>
      </c>
      <c r="I38" s="161">
        <v>0.51883686905632775</v>
      </c>
      <c r="J38" s="222">
        <v>4.7439619704125247E-2</v>
      </c>
      <c r="K38" s="222">
        <v>-7.9185520361990946E-3</v>
      </c>
      <c r="L38" s="163" t="s">
        <v>165</v>
      </c>
      <c r="M38" s="59">
        <v>2365</v>
      </c>
    </row>
    <row r="39" spans="1:13" x14ac:dyDescent="0.2">
      <c r="A39" s="59" t="s">
        <v>24978</v>
      </c>
      <c r="B39" s="60">
        <v>5720</v>
      </c>
      <c r="C39" s="59">
        <v>2170</v>
      </c>
      <c r="D39" s="59">
        <v>3550</v>
      </c>
      <c r="E39" s="161">
        <v>0.37937062937062938</v>
      </c>
      <c r="F39" s="60">
        <v>5321</v>
      </c>
      <c r="G39" s="60">
        <v>1875</v>
      </c>
      <c r="H39" s="60">
        <v>3446</v>
      </c>
      <c r="I39" s="161">
        <v>0.35237737267430935</v>
      </c>
      <c r="J39" s="222">
        <v>-2.6993256696320023E-2</v>
      </c>
      <c r="K39" s="222">
        <v>-2.9295774647887324E-2</v>
      </c>
      <c r="L39" s="163" t="s">
        <v>165</v>
      </c>
      <c r="M39" s="59">
        <v>2170</v>
      </c>
    </row>
    <row r="40" spans="1:13" x14ac:dyDescent="0.2">
      <c r="A40" s="59" t="s">
        <v>24979</v>
      </c>
      <c r="B40" s="60">
        <v>1179</v>
      </c>
      <c r="C40" s="59">
        <v>144</v>
      </c>
      <c r="D40" s="59">
        <v>1035</v>
      </c>
      <c r="E40" s="161">
        <v>0.12213740458015267</v>
      </c>
      <c r="F40" s="60">
        <v>1085</v>
      </c>
      <c r="G40" s="60">
        <v>157</v>
      </c>
      <c r="H40" s="60">
        <v>928</v>
      </c>
      <c r="I40" s="161">
        <v>0.14470046082949309</v>
      </c>
      <c r="J40" s="222">
        <v>2.2563056249340421E-2</v>
      </c>
      <c r="K40" s="222">
        <v>-0.10338164251207729</v>
      </c>
      <c r="L40" s="163" t="s">
        <v>165</v>
      </c>
      <c r="M40" s="59">
        <v>144</v>
      </c>
    </row>
    <row r="41" spans="1:13" x14ac:dyDescent="0.2">
      <c r="A41" s="59" t="s">
        <v>24980</v>
      </c>
      <c r="B41" s="60">
        <v>6737</v>
      </c>
      <c r="C41" s="59">
        <v>2639</v>
      </c>
      <c r="D41" s="59">
        <v>4098</v>
      </c>
      <c r="E41" s="161">
        <v>0.39171738162386821</v>
      </c>
      <c r="F41" s="60">
        <v>7312</v>
      </c>
      <c r="G41" s="60">
        <v>3318</v>
      </c>
      <c r="H41" s="60">
        <v>3994</v>
      </c>
      <c r="I41" s="161">
        <v>0.45377461706783367</v>
      </c>
      <c r="J41" s="222">
        <v>6.2057235443965464E-2</v>
      </c>
      <c r="K41" s="222">
        <v>-2.5378233284529039E-2</v>
      </c>
      <c r="L41" s="163" t="s">
        <v>165</v>
      </c>
      <c r="M41" s="59">
        <v>2639</v>
      </c>
    </row>
    <row r="42" spans="1:13" x14ac:dyDescent="0.2">
      <c r="A42" s="59" t="s">
        <v>24981</v>
      </c>
      <c r="B42" s="60">
        <v>3381</v>
      </c>
      <c r="C42" s="59">
        <v>1712</v>
      </c>
      <c r="D42" s="59">
        <v>1669</v>
      </c>
      <c r="E42" s="161">
        <v>0.50635906536527653</v>
      </c>
      <c r="F42" s="60">
        <v>4486</v>
      </c>
      <c r="G42" s="60">
        <v>2723</v>
      </c>
      <c r="H42" s="60">
        <v>1763</v>
      </c>
      <c r="I42" s="161">
        <v>0.60699955416852425</v>
      </c>
      <c r="J42" s="222">
        <v>0.10064048880324772</v>
      </c>
      <c r="K42" s="222">
        <v>5.632115038945476E-2</v>
      </c>
      <c r="L42" s="163" t="s">
        <v>165</v>
      </c>
      <c r="M42" s="59">
        <v>1712</v>
      </c>
    </row>
    <row r="43" spans="1:13" x14ac:dyDescent="0.2">
      <c r="A43" s="59" t="s">
        <v>24982</v>
      </c>
      <c r="B43" s="60">
        <v>5827</v>
      </c>
      <c r="C43" s="59">
        <v>2521</v>
      </c>
      <c r="D43" s="59">
        <v>3306</v>
      </c>
      <c r="E43" s="161">
        <v>0.43264115325210228</v>
      </c>
      <c r="F43" s="60">
        <v>5866</v>
      </c>
      <c r="G43" s="60">
        <v>2489</v>
      </c>
      <c r="H43" s="60">
        <v>3377</v>
      </c>
      <c r="I43" s="161">
        <v>0.42430958063416296</v>
      </c>
      <c r="J43" s="222">
        <v>-8.3315726179393201E-3</v>
      </c>
      <c r="K43" s="222">
        <v>2.147610405323654E-2</v>
      </c>
      <c r="L43" s="163" t="s">
        <v>165</v>
      </c>
      <c r="M43" s="59">
        <v>2521</v>
      </c>
    </row>
    <row r="44" spans="1:13" x14ac:dyDescent="0.2">
      <c r="A44" s="59" t="s">
        <v>24983</v>
      </c>
      <c r="B44" s="60">
        <v>0</v>
      </c>
      <c r="C44" s="59">
        <v>0</v>
      </c>
      <c r="D44" s="59">
        <v>0</v>
      </c>
      <c r="E44" s="161" t="e">
        <v>#DIV/0!</v>
      </c>
      <c r="F44" s="60">
        <v>0</v>
      </c>
      <c r="G44" s="60">
        <v>0</v>
      </c>
      <c r="H44" s="60">
        <v>0</v>
      </c>
      <c r="I44" s="161" t="e">
        <v>#DIV/0!</v>
      </c>
      <c r="J44" s="222" t="e">
        <v>#DIV/0!</v>
      </c>
      <c r="K44" s="222" t="e">
        <v>#DIV/0!</v>
      </c>
      <c r="L44" s="163" t="e">
        <v>#DIV/0!</v>
      </c>
      <c r="M44" s="59">
        <v>0</v>
      </c>
    </row>
    <row r="45" spans="1:13" x14ac:dyDescent="0.2">
      <c r="A45" s="59" t="s">
        <v>24984</v>
      </c>
      <c r="B45" s="60">
        <v>2728</v>
      </c>
      <c r="C45" s="59">
        <v>485</v>
      </c>
      <c r="D45" s="59">
        <v>2243</v>
      </c>
      <c r="E45" s="161">
        <v>0.1777859237536657</v>
      </c>
      <c r="F45" s="60">
        <v>2939</v>
      </c>
      <c r="G45" s="60">
        <v>316</v>
      </c>
      <c r="H45" s="60">
        <v>2623</v>
      </c>
      <c r="I45" s="161">
        <v>0.10751956447771351</v>
      </c>
      <c r="J45" s="222">
        <v>-7.0266359275952192E-2</v>
      </c>
      <c r="K45" s="222">
        <v>0.16941596076683013</v>
      </c>
      <c r="L45" s="163" t="s">
        <v>165</v>
      </c>
      <c r="M45" s="59">
        <v>485</v>
      </c>
    </row>
    <row r="46" spans="1:13" x14ac:dyDescent="0.2">
      <c r="A46" s="59" t="s">
        <v>24985</v>
      </c>
      <c r="B46" s="60">
        <v>2711</v>
      </c>
      <c r="C46" s="59">
        <v>841</v>
      </c>
      <c r="D46" s="59">
        <v>1870</v>
      </c>
      <c r="E46" s="161">
        <v>0.31021763187015861</v>
      </c>
      <c r="F46" s="60">
        <v>2322</v>
      </c>
      <c r="G46" s="60">
        <v>718</v>
      </c>
      <c r="H46" s="60">
        <v>1604</v>
      </c>
      <c r="I46" s="161">
        <v>0.30921619293712316</v>
      </c>
      <c r="J46" s="222">
        <v>-1.0014389330354478E-3</v>
      </c>
      <c r="K46" s="222">
        <v>-0.14224598930481283</v>
      </c>
      <c r="L46" s="163" t="s">
        <v>165</v>
      </c>
      <c r="M46" s="59">
        <v>841</v>
      </c>
    </row>
    <row r="47" spans="1:13" x14ac:dyDescent="0.2">
      <c r="A47" s="59" t="s">
        <v>24986</v>
      </c>
      <c r="B47" s="60">
        <v>3401</v>
      </c>
      <c r="C47" s="59">
        <v>1299</v>
      </c>
      <c r="D47" s="59">
        <v>2102</v>
      </c>
      <c r="E47" s="161">
        <v>0.38194648632755074</v>
      </c>
      <c r="F47" s="60">
        <v>3386</v>
      </c>
      <c r="G47" s="60">
        <v>1410</v>
      </c>
      <c r="H47" s="60">
        <v>1976</v>
      </c>
      <c r="I47" s="161">
        <v>0.41642055522740695</v>
      </c>
      <c r="J47" s="222">
        <v>3.4474068899856214E-2</v>
      </c>
      <c r="K47" s="222">
        <v>-5.9942911512844907E-2</v>
      </c>
      <c r="L47" s="163" t="s">
        <v>165</v>
      </c>
      <c r="M47" s="59">
        <v>1299</v>
      </c>
    </row>
    <row r="48" spans="1:13" x14ac:dyDescent="0.2">
      <c r="A48" s="59" t="s">
        <v>24987</v>
      </c>
      <c r="B48" s="60">
        <v>1742</v>
      </c>
      <c r="C48" s="59">
        <v>497</v>
      </c>
      <c r="D48" s="59">
        <v>1245</v>
      </c>
      <c r="E48" s="161">
        <v>0.28530424799081516</v>
      </c>
      <c r="F48" s="60">
        <v>1900</v>
      </c>
      <c r="G48" s="60">
        <v>456</v>
      </c>
      <c r="H48" s="60">
        <v>1444</v>
      </c>
      <c r="I48" s="161">
        <v>0.24</v>
      </c>
      <c r="J48" s="222">
        <v>-4.5304247990815172E-2</v>
      </c>
      <c r="K48" s="222">
        <v>0.15983935742971889</v>
      </c>
      <c r="L48" s="163" t="s">
        <v>165</v>
      </c>
      <c r="M48" s="59">
        <v>497</v>
      </c>
    </row>
    <row r="49" spans="1:13" x14ac:dyDescent="0.2">
      <c r="A49" s="59" t="s">
        <v>24988</v>
      </c>
      <c r="B49" s="60">
        <v>6174</v>
      </c>
      <c r="C49" s="59">
        <v>2136</v>
      </c>
      <c r="D49" s="59">
        <v>4038</v>
      </c>
      <c r="E49" s="161">
        <v>0.34596695821185619</v>
      </c>
      <c r="F49" s="60">
        <v>7118</v>
      </c>
      <c r="G49" s="60">
        <v>2537</v>
      </c>
      <c r="H49" s="60">
        <v>4581</v>
      </c>
      <c r="I49" s="161">
        <v>0.35642034279291934</v>
      </c>
      <c r="J49" s="222">
        <v>1.0453384581063152E-2</v>
      </c>
      <c r="K49" s="222">
        <v>0.13447251114413075</v>
      </c>
      <c r="L49" s="163" t="s">
        <v>165</v>
      </c>
      <c r="M49" s="59">
        <v>2136</v>
      </c>
    </row>
    <row r="50" spans="1:13" x14ac:dyDescent="0.2">
      <c r="A50" s="59" t="s">
        <v>24989</v>
      </c>
      <c r="B50" s="60">
        <v>6740</v>
      </c>
      <c r="C50" s="59">
        <v>2777</v>
      </c>
      <c r="D50" s="59">
        <v>3963</v>
      </c>
      <c r="E50" s="161">
        <v>0.41201780415430267</v>
      </c>
      <c r="F50" s="60">
        <v>7257</v>
      </c>
      <c r="G50" s="60">
        <v>3225</v>
      </c>
      <c r="H50" s="60">
        <v>4032</v>
      </c>
      <c r="I50" s="161">
        <v>0.44439851178172801</v>
      </c>
      <c r="J50" s="222">
        <v>3.2380707627425342E-2</v>
      </c>
      <c r="K50" s="222">
        <v>1.7411052233156699E-2</v>
      </c>
      <c r="L50" s="163" t="s">
        <v>165</v>
      </c>
      <c r="M50" s="59">
        <v>2777</v>
      </c>
    </row>
    <row r="51" spans="1:13" x14ac:dyDescent="0.2">
      <c r="A51" s="59" t="s">
        <v>24990</v>
      </c>
      <c r="B51" s="60">
        <v>10375</v>
      </c>
      <c r="C51" s="59">
        <v>4515</v>
      </c>
      <c r="D51" s="59">
        <v>5860</v>
      </c>
      <c r="E51" s="161">
        <v>0.43518072289156629</v>
      </c>
      <c r="F51" s="60">
        <v>10984</v>
      </c>
      <c r="G51" s="60">
        <v>5204</v>
      </c>
      <c r="H51" s="60">
        <v>5780</v>
      </c>
      <c r="I51" s="161">
        <v>0.47378004369992716</v>
      </c>
      <c r="J51" s="222">
        <v>3.8599320808360871E-2</v>
      </c>
      <c r="K51" s="222">
        <v>-1.3651877133105802E-2</v>
      </c>
      <c r="L51" s="163" t="s">
        <v>165</v>
      </c>
      <c r="M51" s="59">
        <v>4515</v>
      </c>
    </row>
    <row r="52" spans="1:13" x14ac:dyDescent="0.2">
      <c r="A52" s="59" t="s">
        <v>24991</v>
      </c>
      <c r="B52" s="60">
        <v>3553</v>
      </c>
      <c r="C52" s="59">
        <v>1634</v>
      </c>
      <c r="D52" s="59">
        <v>1919</v>
      </c>
      <c r="E52" s="161">
        <v>0.45989304812834225</v>
      </c>
      <c r="F52" s="60">
        <v>3656</v>
      </c>
      <c r="G52" s="60">
        <v>1819</v>
      </c>
      <c r="H52" s="60">
        <v>1837</v>
      </c>
      <c r="I52" s="161">
        <v>0.49753829321663018</v>
      </c>
      <c r="J52" s="222">
        <v>3.7645245088287926E-2</v>
      </c>
      <c r="K52" s="222">
        <v>-4.2730588848358522E-2</v>
      </c>
      <c r="L52" s="163" t="s">
        <v>165</v>
      </c>
      <c r="M52" s="59">
        <v>1634</v>
      </c>
    </row>
    <row r="53" spans="1:13" x14ac:dyDescent="0.2">
      <c r="A53" s="59" t="s">
        <v>24992</v>
      </c>
      <c r="B53" s="60">
        <v>2340</v>
      </c>
      <c r="C53" s="59">
        <v>1527</v>
      </c>
      <c r="D53" s="59">
        <v>813</v>
      </c>
      <c r="E53" s="161">
        <v>0.65256410256410258</v>
      </c>
      <c r="F53" s="60">
        <v>2410</v>
      </c>
      <c r="G53" s="60">
        <v>813</v>
      </c>
      <c r="H53" s="60">
        <v>1597</v>
      </c>
      <c r="I53" s="161">
        <v>0.33734439834024899</v>
      </c>
      <c r="J53" s="222">
        <v>-0.31521970422385359</v>
      </c>
      <c r="K53" s="222">
        <v>0.964329643296433</v>
      </c>
      <c r="L53" s="163" t="s">
        <v>174</v>
      </c>
      <c r="M53" s="59">
        <v>1527</v>
      </c>
    </row>
    <row r="54" spans="1:13" x14ac:dyDescent="0.2">
      <c r="A54" s="59" t="s">
        <v>24993</v>
      </c>
      <c r="B54" s="60">
        <v>7446</v>
      </c>
      <c r="C54" s="59">
        <v>2969</v>
      </c>
      <c r="D54" s="59">
        <v>4477</v>
      </c>
      <c r="E54" s="161">
        <v>0.39873757722266989</v>
      </c>
      <c r="F54" s="60">
        <v>8714</v>
      </c>
      <c r="G54" s="60">
        <v>2179</v>
      </c>
      <c r="H54" s="60">
        <v>6535</v>
      </c>
      <c r="I54" s="161">
        <v>0.25005737893045676</v>
      </c>
      <c r="J54" s="222">
        <v>-0.14868019829221313</v>
      </c>
      <c r="K54" s="222">
        <v>0.45968282331918697</v>
      </c>
      <c r="L54" s="163" t="s">
        <v>174</v>
      </c>
      <c r="M54" s="59">
        <v>2969</v>
      </c>
    </row>
    <row r="55" spans="1:13" x14ac:dyDescent="0.2">
      <c r="A55" s="59" t="s">
        <v>24994</v>
      </c>
      <c r="B55" s="60">
        <v>2491</v>
      </c>
      <c r="C55" s="59">
        <v>1345</v>
      </c>
      <c r="D55" s="59">
        <v>1146</v>
      </c>
      <c r="E55" s="161">
        <v>0.53994379767161782</v>
      </c>
      <c r="F55" s="60">
        <v>2493</v>
      </c>
      <c r="G55" s="60">
        <v>1245</v>
      </c>
      <c r="H55" s="60">
        <v>1248</v>
      </c>
      <c r="I55" s="161">
        <v>0.49939831528279183</v>
      </c>
      <c r="J55" s="222">
        <v>-4.0545482388825993E-2</v>
      </c>
      <c r="K55" s="222">
        <v>8.9005235602094238E-2</v>
      </c>
      <c r="L55" s="163" t="s">
        <v>165</v>
      </c>
      <c r="M55" s="59">
        <v>1345</v>
      </c>
    </row>
    <row r="56" spans="1:13" x14ac:dyDescent="0.2">
      <c r="A56" s="59" t="s">
        <v>24995</v>
      </c>
      <c r="B56" s="60">
        <v>5536</v>
      </c>
      <c r="C56" s="59">
        <v>1871</v>
      </c>
      <c r="D56" s="59">
        <v>3665</v>
      </c>
      <c r="E56" s="161">
        <v>0.33796965317919075</v>
      </c>
      <c r="F56" s="60">
        <v>6072</v>
      </c>
      <c r="G56" s="60">
        <v>2483</v>
      </c>
      <c r="H56" s="60">
        <v>3589</v>
      </c>
      <c r="I56" s="161">
        <v>0.40892621870882739</v>
      </c>
      <c r="J56" s="222">
        <v>7.0956565529636639E-2</v>
      </c>
      <c r="K56" s="222">
        <v>-2.0736698499317873E-2</v>
      </c>
      <c r="L56" s="163" t="s">
        <v>165</v>
      </c>
      <c r="M56" s="59">
        <v>1871</v>
      </c>
    </row>
    <row r="57" spans="1:13" x14ac:dyDescent="0.2">
      <c r="A57" s="59" t="s">
        <v>24996</v>
      </c>
      <c r="B57" s="60">
        <v>2297</v>
      </c>
      <c r="C57" s="59">
        <v>955</v>
      </c>
      <c r="D57" s="59">
        <v>1342</v>
      </c>
      <c r="E57" s="161">
        <v>0.41575968654767087</v>
      </c>
      <c r="F57" s="60">
        <v>2763</v>
      </c>
      <c r="G57" s="60">
        <v>1051</v>
      </c>
      <c r="H57" s="60">
        <v>1712</v>
      </c>
      <c r="I57" s="161">
        <v>0.38038364096996019</v>
      </c>
      <c r="J57" s="222">
        <v>-3.537604557771068E-2</v>
      </c>
      <c r="K57" s="222">
        <v>0.27570789865871831</v>
      </c>
      <c r="L57" s="163" t="s">
        <v>165</v>
      </c>
      <c r="M57" s="59">
        <v>955</v>
      </c>
    </row>
    <row r="58" spans="1:13" x14ac:dyDescent="0.2">
      <c r="A58" s="59" t="s">
        <v>24997</v>
      </c>
      <c r="B58" s="60">
        <v>6207</v>
      </c>
      <c r="C58" s="59">
        <v>2024</v>
      </c>
      <c r="D58" s="59">
        <v>4183</v>
      </c>
      <c r="E58" s="161">
        <v>0.32608345416465279</v>
      </c>
      <c r="F58" s="60">
        <v>5872</v>
      </c>
      <c r="G58" s="60">
        <v>1824</v>
      </c>
      <c r="H58" s="60">
        <v>4048</v>
      </c>
      <c r="I58" s="161">
        <v>0.31062670299727518</v>
      </c>
      <c r="J58" s="222">
        <v>-1.5456751167377603E-2</v>
      </c>
      <c r="K58" s="222">
        <v>-3.2273487927324887E-2</v>
      </c>
      <c r="L58" s="163" t="s">
        <v>165</v>
      </c>
      <c r="M58" s="59">
        <v>2024</v>
      </c>
    </row>
    <row r="59" spans="1:13" x14ac:dyDescent="0.2">
      <c r="A59" s="59" t="s">
        <v>24998</v>
      </c>
      <c r="B59" s="60">
        <v>7161</v>
      </c>
      <c r="C59" s="59">
        <v>1901</v>
      </c>
      <c r="D59" s="59">
        <v>5260</v>
      </c>
      <c r="E59" s="161">
        <v>0.26546571707862032</v>
      </c>
      <c r="F59" s="60">
        <v>6713</v>
      </c>
      <c r="G59" s="60">
        <v>1602</v>
      </c>
      <c r="H59" s="60">
        <v>5111</v>
      </c>
      <c r="I59" s="161">
        <v>0.23864144197825116</v>
      </c>
      <c r="J59" s="222">
        <v>-2.6824275100369166E-2</v>
      </c>
      <c r="K59" s="222">
        <v>-2.832699619771863E-2</v>
      </c>
      <c r="L59" s="163" t="s">
        <v>165</v>
      </c>
      <c r="M59" s="59">
        <v>1901</v>
      </c>
    </row>
    <row r="60" spans="1:13" x14ac:dyDescent="0.2">
      <c r="A60" s="59" t="s">
        <v>24999</v>
      </c>
      <c r="B60" s="60">
        <v>3672</v>
      </c>
      <c r="C60" s="59">
        <v>1219</v>
      </c>
      <c r="D60" s="59">
        <v>2453</v>
      </c>
      <c r="E60" s="161">
        <v>0.33197167755991286</v>
      </c>
      <c r="F60" s="60">
        <v>3979</v>
      </c>
      <c r="G60" s="60">
        <v>977</v>
      </c>
      <c r="H60" s="60">
        <v>3002</v>
      </c>
      <c r="I60" s="161">
        <v>0.24553908017089721</v>
      </c>
      <c r="J60" s="222">
        <v>-8.6432597389015653E-2</v>
      </c>
      <c r="K60" s="222">
        <v>0.22380758255197716</v>
      </c>
      <c r="L60" s="163" t="s">
        <v>165</v>
      </c>
      <c r="M60" s="59">
        <v>1219</v>
      </c>
    </row>
    <row r="61" spans="1:13" x14ac:dyDescent="0.2">
      <c r="A61" s="59" t="s">
        <v>25000</v>
      </c>
      <c r="B61" s="60">
        <v>4047</v>
      </c>
      <c r="C61" s="59">
        <v>1262</v>
      </c>
      <c r="D61" s="59">
        <v>2785</v>
      </c>
      <c r="E61" s="161">
        <v>0.31183592784778846</v>
      </c>
      <c r="F61" s="60">
        <v>4741</v>
      </c>
      <c r="G61" s="60">
        <v>717</v>
      </c>
      <c r="H61" s="60">
        <v>4024</v>
      </c>
      <c r="I61" s="161">
        <v>0.1512339168951698</v>
      </c>
      <c r="J61" s="222">
        <v>-0.16060201095261867</v>
      </c>
      <c r="K61" s="222">
        <v>0.44488330341113108</v>
      </c>
      <c r="L61" s="163" t="s">
        <v>174</v>
      </c>
      <c r="M61" s="59">
        <v>1262</v>
      </c>
    </row>
    <row r="62" spans="1:13" x14ac:dyDescent="0.2">
      <c r="A62" s="59" t="s">
        <v>25001</v>
      </c>
      <c r="B62" s="60">
        <v>4768</v>
      </c>
      <c r="C62" s="59">
        <v>1504</v>
      </c>
      <c r="D62" s="59">
        <v>3264</v>
      </c>
      <c r="E62" s="161">
        <v>0.31543624161073824</v>
      </c>
      <c r="F62" s="60">
        <v>5423</v>
      </c>
      <c r="G62" s="60">
        <v>2421</v>
      </c>
      <c r="H62" s="60">
        <v>3002</v>
      </c>
      <c r="I62" s="161">
        <v>0.44643186428176285</v>
      </c>
      <c r="J62" s="222">
        <v>0.1309956226710246</v>
      </c>
      <c r="K62" s="222">
        <v>-8.0269607843137261E-2</v>
      </c>
      <c r="L62" s="163" t="s">
        <v>165</v>
      </c>
      <c r="M62" s="59">
        <v>1504</v>
      </c>
    </row>
    <row r="63" spans="1:13" x14ac:dyDescent="0.2">
      <c r="A63" s="59" t="s">
        <v>25002</v>
      </c>
      <c r="B63" s="60">
        <v>7005</v>
      </c>
      <c r="C63" s="59">
        <v>3936</v>
      </c>
      <c r="D63" s="59">
        <v>3069</v>
      </c>
      <c r="E63" s="161">
        <v>0.5618843683083512</v>
      </c>
      <c r="F63" s="60">
        <v>6743</v>
      </c>
      <c r="G63" s="60">
        <v>2586</v>
      </c>
      <c r="H63" s="60">
        <v>4157</v>
      </c>
      <c r="I63" s="161">
        <v>0.38350882396559394</v>
      </c>
      <c r="J63" s="222">
        <v>-0.17837554434275726</v>
      </c>
      <c r="K63" s="222">
        <v>0.3545128706419029</v>
      </c>
      <c r="L63" s="163" t="s">
        <v>174</v>
      </c>
      <c r="M63" s="59">
        <v>3936</v>
      </c>
    </row>
    <row r="64" spans="1:13" x14ac:dyDescent="0.2">
      <c r="A64" s="59" t="s">
        <v>25003</v>
      </c>
      <c r="B64" s="60">
        <v>4588</v>
      </c>
      <c r="C64" s="59">
        <v>1313</v>
      </c>
      <c r="D64" s="59">
        <v>3275</v>
      </c>
      <c r="E64" s="161">
        <v>0.28618134263295553</v>
      </c>
      <c r="F64" s="60">
        <v>4322</v>
      </c>
      <c r="G64" s="60">
        <v>1455</v>
      </c>
      <c r="H64" s="60">
        <v>2867</v>
      </c>
      <c r="I64" s="161">
        <v>0.33664969921332716</v>
      </c>
      <c r="J64" s="222">
        <v>5.0468356580371632E-2</v>
      </c>
      <c r="K64" s="222">
        <v>-0.12458015267175572</v>
      </c>
      <c r="L64" s="163" t="s">
        <v>165</v>
      </c>
      <c r="M64" s="59">
        <v>1313</v>
      </c>
    </row>
    <row r="65" spans="1:13" x14ac:dyDescent="0.2">
      <c r="A65" s="59" t="s">
        <v>25004</v>
      </c>
      <c r="B65" s="60">
        <v>4536</v>
      </c>
      <c r="C65" s="59">
        <v>1242</v>
      </c>
      <c r="D65" s="59">
        <v>3294</v>
      </c>
      <c r="E65" s="161">
        <v>0.27380952380952384</v>
      </c>
      <c r="F65" s="60">
        <v>5833</v>
      </c>
      <c r="G65" s="60">
        <v>1434</v>
      </c>
      <c r="H65" s="60">
        <v>4399</v>
      </c>
      <c r="I65" s="161">
        <v>0.24584261957826162</v>
      </c>
      <c r="J65" s="222">
        <v>-2.7966904231262218E-2</v>
      </c>
      <c r="K65" s="222">
        <v>0.33545840922890102</v>
      </c>
      <c r="L65" s="163" t="s">
        <v>165</v>
      </c>
      <c r="M65" s="59">
        <v>1242</v>
      </c>
    </row>
    <row r="66" spans="1:13" x14ac:dyDescent="0.2">
      <c r="A66" s="59" t="s">
        <v>25005</v>
      </c>
      <c r="B66" s="60">
        <v>2527</v>
      </c>
      <c r="C66" s="59">
        <v>1070</v>
      </c>
      <c r="D66" s="59">
        <v>1457</v>
      </c>
      <c r="E66" s="161">
        <v>0.42342698852394145</v>
      </c>
      <c r="F66" s="60">
        <v>2801</v>
      </c>
      <c r="G66" s="60">
        <v>937</v>
      </c>
      <c r="H66" s="60">
        <v>1864</v>
      </c>
      <c r="I66" s="161">
        <v>0.33452338450553376</v>
      </c>
      <c r="J66" s="222">
        <v>-8.8903604018407689E-2</v>
      </c>
      <c r="K66" s="222">
        <v>0.27934111187371313</v>
      </c>
      <c r="L66" s="163" t="s">
        <v>165</v>
      </c>
      <c r="M66" s="59">
        <v>1070</v>
      </c>
    </row>
    <row r="67" spans="1:13" x14ac:dyDescent="0.2">
      <c r="A67" s="59" t="s">
        <v>25006</v>
      </c>
      <c r="B67" s="60">
        <v>6490</v>
      </c>
      <c r="C67" s="59">
        <v>1817</v>
      </c>
      <c r="D67" s="59">
        <v>4673</v>
      </c>
      <c r="E67" s="161">
        <v>0.27996918335901388</v>
      </c>
      <c r="F67" s="60">
        <v>6774</v>
      </c>
      <c r="G67" s="60">
        <v>2148</v>
      </c>
      <c r="H67" s="60">
        <v>4626</v>
      </c>
      <c r="I67" s="161">
        <v>0.31709477413640391</v>
      </c>
      <c r="J67" s="222">
        <v>3.7125590777390027E-2</v>
      </c>
      <c r="K67" s="222">
        <v>-1.0057778728867964E-2</v>
      </c>
      <c r="L67" s="163" t="s">
        <v>165</v>
      </c>
      <c r="M67" s="59">
        <v>1817</v>
      </c>
    </row>
    <row r="68" spans="1:13" x14ac:dyDescent="0.2">
      <c r="A68" s="59" t="s">
        <v>25007</v>
      </c>
      <c r="B68" s="60">
        <v>2022</v>
      </c>
      <c r="C68" s="59">
        <v>893</v>
      </c>
      <c r="D68" s="59">
        <v>1129</v>
      </c>
      <c r="E68" s="161">
        <v>0.44164193867457963</v>
      </c>
      <c r="F68" s="60">
        <v>2268</v>
      </c>
      <c r="G68" s="60">
        <v>652</v>
      </c>
      <c r="H68" s="60">
        <v>1616</v>
      </c>
      <c r="I68" s="161">
        <v>0.2874779541446208</v>
      </c>
      <c r="J68" s="222">
        <v>-0.15416398452995883</v>
      </c>
      <c r="K68" s="222">
        <v>0.43135518157661645</v>
      </c>
      <c r="L68" s="163" t="s">
        <v>174</v>
      </c>
      <c r="M68" s="59">
        <v>893</v>
      </c>
    </row>
    <row r="69" spans="1:13" x14ac:dyDescent="0.2">
      <c r="A69" s="59" t="s">
        <v>25008</v>
      </c>
      <c r="B69" s="60">
        <v>9167</v>
      </c>
      <c r="C69" s="59">
        <v>3063</v>
      </c>
      <c r="D69" s="59">
        <v>6104</v>
      </c>
      <c r="E69" s="161">
        <v>0.33413330424348203</v>
      </c>
      <c r="F69" s="60">
        <v>8266</v>
      </c>
      <c r="G69" s="60">
        <v>1841</v>
      </c>
      <c r="H69" s="60">
        <v>6425</v>
      </c>
      <c r="I69" s="161">
        <v>0.22271957415920637</v>
      </c>
      <c r="J69" s="222">
        <v>-0.11141373008427566</v>
      </c>
      <c r="K69" s="222">
        <v>5.2588466579292267E-2</v>
      </c>
      <c r="L69" s="163" t="s">
        <v>165</v>
      </c>
      <c r="M69" s="59">
        <v>3063</v>
      </c>
    </row>
    <row r="70" spans="1:13" x14ac:dyDescent="0.2">
      <c r="A70" s="59" t="s">
        <v>25009</v>
      </c>
      <c r="B70" s="60">
        <v>7901</v>
      </c>
      <c r="C70" s="59">
        <v>2845</v>
      </c>
      <c r="D70" s="59">
        <v>5056</v>
      </c>
      <c r="E70" s="161">
        <v>0.36008100240475888</v>
      </c>
      <c r="F70" s="60">
        <v>9212</v>
      </c>
      <c r="G70" s="60">
        <v>3406</v>
      </c>
      <c r="H70" s="60">
        <v>5806</v>
      </c>
      <c r="I70" s="161">
        <v>0.36973512809379072</v>
      </c>
      <c r="J70" s="222">
        <v>9.654125689031845E-3</v>
      </c>
      <c r="K70" s="222">
        <v>0.14833860759493672</v>
      </c>
      <c r="L70" s="163" t="s">
        <v>165</v>
      </c>
      <c r="M70" s="59">
        <v>2845</v>
      </c>
    </row>
    <row r="71" spans="1:13" x14ac:dyDescent="0.2">
      <c r="A71" s="59" t="s">
        <v>25010</v>
      </c>
      <c r="B71" s="60">
        <v>12177</v>
      </c>
      <c r="C71" s="59">
        <v>2774</v>
      </c>
      <c r="D71" s="59">
        <v>9403</v>
      </c>
      <c r="E71" s="161">
        <v>0.22780652048944733</v>
      </c>
      <c r="F71" s="60">
        <v>15881</v>
      </c>
      <c r="G71" s="60">
        <v>5534</v>
      </c>
      <c r="H71" s="60">
        <v>10347</v>
      </c>
      <c r="I71" s="161">
        <v>0.34846672123921668</v>
      </c>
      <c r="J71" s="222">
        <v>0.12066020074976935</v>
      </c>
      <c r="K71" s="222">
        <v>0.10039349143890247</v>
      </c>
      <c r="L71" s="163" t="s">
        <v>165</v>
      </c>
      <c r="M71" s="59">
        <v>2774</v>
      </c>
    </row>
    <row r="72" spans="1:13" x14ac:dyDescent="0.2">
      <c r="A72" s="59" t="s">
        <v>25011</v>
      </c>
      <c r="B72" s="60">
        <v>7476</v>
      </c>
      <c r="C72" s="59">
        <v>2388</v>
      </c>
      <c r="D72" s="59">
        <v>5088</v>
      </c>
      <c r="E72" s="161">
        <v>0.31942215088282505</v>
      </c>
      <c r="F72" s="60">
        <v>8867</v>
      </c>
      <c r="G72" s="60">
        <v>1723</v>
      </c>
      <c r="H72" s="60">
        <v>7144</v>
      </c>
      <c r="I72" s="161">
        <v>0.19431600315777603</v>
      </c>
      <c r="J72" s="222">
        <v>-0.12510614772504902</v>
      </c>
      <c r="K72" s="222">
        <v>0.40408805031446543</v>
      </c>
      <c r="L72" s="163" t="s">
        <v>174</v>
      </c>
      <c r="M72" s="59">
        <v>2388</v>
      </c>
    </row>
    <row r="73" spans="1:13" x14ac:dyDescent="0.2">
      <c r="A73" s="59" t="s">
        <v>25012</v>
      </c>
      <c r="B73" s="60">
        <v>6550</v>
      </c>
      <c r="C73" s="59">
        <v>3049</v>
      </c>
      <c r="D73" s="59">
        <v>3501</v>
      </c>
      <c r="E73" s="161">
        <v>0.46549618320610686</v>
      </c>
      <c r="F73" s="60">
        <v>7215</v>
      </c>
      <c r="G73" s="60">
        <v>3824</v>
      </c>
      <c r="H73" s="60">
        <v>3391</v>
      </c>
      <c r="I73" s="161">
        <v>0.53000693000693</v>
      </c>
      <c r="J73" s="222">
        <v>6.4510746800823138E-2</v>
      </c>
      <c r="K73" s="222">
        <v>-3.141959440159954E-2</v>
      </c>
      <c r="L73" s="163" t="s">
        <v>165</v>
      </c>
      <c r="M73" s="59">
        <v>3049</v>
      </c>
    </row>
    <row r="74" spans="1:13" x14ac:dyDescent="0.2">
      <c r="A74" s="59" t="s">
        <v>25013</v>
      </c>
      <c r="B74" s="60">
        <v>5868</v>
      </c>
      <c r="C74" s="59">
        <v>1373</v>
      </c>
      <c r="D74" s="59">
        <v>4495</v>
      </c>
      <c r="E74" s="161">
        <v>0.2339809134287662</v>
      </c>
      <c r="F74" s="60">
        <v>6386</v>
      </c>
      <c r="G74" s="60">
        <v>1613</v>
      </c>
      <c r="H74" s="60">
        <v>4773</v>
      </c>
      <c r="I74" s="161">
        <v>0.25258377701221424</v>
      </c>
      <c r="J74" s="222">
        <v>1.8602863583448037E-2</v>
      </c>
      <c r="K74" s="222">
        <v>6.1846496106785318E-2</v>
      </c>
      <c r="L74" s="163" t="s">
        <v>165</v>
      </c>
      <c r="M74" s="59">
        <v>1373</v>
      </c>
    </row>
    <row r="75" spans="1:13" x14ac:dyDescent="0.2">
      <c r="A75" s="59" t="s">
        <v>25014</v>
      </c>
      <c r="B75" s="60">
        <v>4889</v>
      </c>
      <c r="C75" s="59">
        <v>2055</v>
      </c>
      <c r="D75" s="59">
        <v>2834</v>
      </c>
      <c r="E75" s="161">
        <v>0.42033135610554306</v>
      </c>
      <c r="F75" s="60">
        <v>5500</v>
      </c>
      <c r="G75" s="60">
        <v>1722</v>
      </c>
      <c r="H75" s="60">
        <v>3778</v>
      </c>
      <c r="I75" s="161">
        <v>0.31309090909090909</v>
      </c>
      <c r="J75" s="222">
        <v>-0.10724044701463398</v>
      </c>
      <c r="K75" s="222">
        <v>0.33309809456598449</v>
      </c>
      <c r="L75" s="163" t="s">
        <v>174</v>
      </c>
      <c r="M75" s="59">
        <v>2055</v>
      </c>
    </row>
    <row r="76" spans="1:13" x14ac:dyDescent="0.2">
      <c r="A76" s="59" t="s">
        <v>25015</v>
      </c>
      <c r="B76" s="60">
        <v>3896</v>
      </c>
      <c r="C76" s="59">
        <v>1529</v>
      </c>
      <c r="D76" s="59">
        <v>2367</v>
      </c>
      <c r="E76" s="161">
        <v>0.39245379876796715</v>
      </c>
      <c r="F76" s="60">
        <v>4480</v>
      </c>
      <c r="G76" s="60">
        <v>1433</v>
      </c>
      <c r="H76" s="60">
        <v>3047</v>
      </c>
      <c r="I76" s="161">
        <v>0.31986607142857143</v>
      </c>
      <c r="J76" s="222">
        <v>-7.2587727339395725E-2</v>
      </c>
      <c r="K76" s="222">
        <v>0.28728348119983099</v>
      </c>
      <c r="L76" s="163" t="s">
        <v>165</v>
      </c>
      <c r="M76" s="59">
        <v>1529</v>
      </c>
    </row>
    <row r="77" spans="1:13" x14ac:dyDescent="0.2">
      <c r="A77" s="59" t="s">
        <v>25016</v>
      </c>
      <c r="B77" s="60">
        <v>6413</v>
      </c>
      <c r="C77" s="59">
        <v>3459</v>
      </c>
      <c r="D77" s="59">
        <v>2954</v>
      </c>
      <c r="E77" s="161">
        <v>0.5393731482925308</v>
      </c>
      <c r="F77" s="60">
        <v>7979</v>
      </c>
      <c r="G77" s="60">
        <v>3102</v>
      </c>
      <c r="H77" s="60">
        <v>4877</v>
      </c>
      <c r="I77" s="161">
        <v>0.38877052262188244</v>
      </c>
      <c r="J77" s="222">
        <v>-0.15060262567064836</v>
      </c>
      <c r="K77" s="222">
        <v>0.65098171970209884</v>
      </c>
      <c r="L77" s="163" t="s">
        <v>174</v>
      </c>
      <c r="M77" s="59">
        <v>3459</v>
      </c>
    </row>
    <row r="78" spans="1:13" x14ac:dyDescent="0.2">
      <c r="A78" s="59" t="s">
        <v>25017</v>
      </c>
      <c r="B78" s="60">
        <v>7171</v>
      </c>
      <c r="C78" s="59">
        <v>3269</v>
      </c>
      <c r="D78" s="59">
        <v>3902</v>
      </c>
      <c r="E78" s="161">
        <v>0.45586389624877982</v>
      </c>
      <c r="F78" s="60">
        <v>8375</v>
      </c>
      <c r="G78" s="60">
        <v>3737</v>
      </c>
      <c r="H78" s="60">
        <v>4638</v>
      </c>
      <c r="I78" s="161">
        <v>0.4462089552238806</v>
      </c>
      <c r="J78" s="222">
        <v>-9.6549410248992218E-3</v>
      </c>
      <c r="K78" s="222">
        <v>0.18862121988723732</v>
      </c>
      <c r="L78" s="163" t="s">
        <v>165</v>
      </c>
      <c r="M78" s="59">
        <v>3269</v>
      </c>
    </row>
    <row r="79" spans="1:13" x14ac:dyDescent="0.2">
      <c r="A79" s="59" t="s">
        <v>25018</v>
      </c>
      <c r="B79" s="60">
        <v>3608</v>
      </c>
      <c r="C79" s="59">
        <v>1286</v>
      </c>
      <c r="D79" s="59">
        <v>2322</v>
      </c>
      <c r="E79" s="161">
        <v>0.35643015521064303</v>
      </c>
      <c r="F79" s="60">
        <v>3461</v>
      </c>
      <c r="G79" s="60">
        <v>1245</v>
      </c>
      <c r="H79" s="60">
        <v>2216</v>
      </c>
      <c r="I79" s="161">
        <v>0.35972262351921408</v>
      </c>
      <c r="J79" s="222">
        <v>3.2924683085710504E-3</v>
      </c>
      <c r="K79" s="222">
        <v>-4.5650301464254951E-2</v>
      </c>
      <c r="L79" s="163" t="s">
        <v>165</v>
      </c>
      <c r="M79" s="59">
        <v>1286</v>
      </c>
    </row>
    <row r="80" spans="1:13" x14ac:dyDescent="0.2">
      <c r="A80" s="59" t="s">
        <v>25019</v>
      </c>
      <c r="B80" s="60">
        <v>2228</v>
      </c>
      <c r="C80" s="59">
        <v>1039</v>
      </c>
      <c r="D80" s="59">
        <v>1189</v>
      </c>
      <c r="E80" s="161">
        <v>0.46633752244165172</v>
      </c>
      <c r="F80" s="60">
        <v>1752</v>
      </c>
      <c r="G80" s="60">
        <v>582</v>
      </c>
      <c r="H80" s="60">
        <v>1170</v>
      </c>
      <c r="I80" s="161">
        <v>0.3321917808219178</v>
      </c>
      <c r="J80" s="222">
        <v>-0.13414574161973392</v>
      </c>
      <c r="K80" s="222">
        <v>-1.59798149705635E-2</v>
      </c>
      <c r="L80" s="163" t="s">
        <v>165</v>
      </c>
      <c r="M80" s="59">
        <v>1039</v>
      </c>
    </row>
    <row r="81" spans="1:13" x14ac:dyDescent="0.2">
      <c r="A81" s="59" t="s">
        <v>25020</v>
      </c>
      <c r="B81" s="60">
        <v>1012</v>
      </c>
      <c r="C81" s="59">
        <v>244</v>
      </c>
      <c r="D81" s="59">
        <v>768</v>
      </c>
      <c r="E81" s="161">
        <v>0.24110671936758893</v>
      </c>
      <c r="F81" s="60">
        <v>1042</v>
      </c>
      <c r="G81" s="60">
        <v>255</v>
      </c>
      <c r="H81" s="60">
        <v>787</v>
      </c>
      <c r="I81" s="161">
        <v>0.24472168905950095</v>
      </c>
      <c r="J81" s="222">
        <v>3.6149696919120233E-3</v>
      </c>
      <c r="K81" s="222">
        <v>2.4739583333333332E-2</v>
      </c>
      <c r="L81" s="163" t="s">
        <v>165</v>
      </c>
      <c r="M81" s="59">
        <v>244</v>
      </c>
    </row>
    <row r="82" spans="1:13" x14ac:dyDescent="0.2">
      <c r="A82" s="59" t="s">
        <v>25021</v>
      </c>
      <c r="B82" s="60">
        <v>4992</v>
      </c>
      <c r="C82" s="59">
        <v>2193</v>
      </c>
      <c r="D82" s="59">
        <v>2799</v>
      </c>
      <c r="E82" s="161">
        <v>0.43930288461538464</v>
      </c>
      <c r="F82" s="60">
        <v>5645</v>
      </c>
      <c r="G82" s="60">
        <v>2262</v>
      </c>
      <c r="H82" s="60">
        <v>3383</v>
      </c>
      <c r="I82" s="161">
        <v>0.40070859167404782</v>
      </c>
      <c r="J82" s="222">
        <v>-3.8594292941336816E-2</v>
      </c>
      <c r="K82" s="222">
        <v>0.20864594498035013</v>
      </c>
      <c r="L82" s="163" t="s">
        <v>165</v>
      </c>
      <c r="M82" s="59">
        <v>2193</v>
      </c>
    </row>
    <row r="83" spans="1:13" x14ac:dyDescent="0.2">
      <c r="A83" s="59" t="s">
        <v>25022</v>
      </c>
      <c r="B83" s="60">
        <v>4435</v>
      </c>
      <c r="C83" s="59">
        <v>1997</v>
      </c>
      <c r="D83" s="59">
        <v>2438</v>
      </c>
      <c r="E83" s="161">
        <v>0.45028184892897405</v>
      </c>
      <c r="F83" s="60">
        <v>5604</v>
      </c>
      <c r="G83" s="60">
        <v>3290</v>
      </c>
      <c r="H83" s="60">
        <v>2314</v>
      </c>
      <c r="I83" s="161">
        <v>0.58708065667380438</v>
      </c>
      <c r="J83" s="222">
        <v>0.13679880774483033</v>
      </c>
      <c r="K83" s="222">
        <v>-5.0861361771944218E-2</v>
      </c>
      <c r="L83" s="163" t="s">
        <v>165</v>
      </c>
      <c r="M83" s="59">
        <v>1997</v>
      </c>
    </row>
    <row r="84" spans="1:13" x14ac:dyDescent="0.2">
      <c r="A84" s="59" t="s">
        <v>25023</v>
      </c>
      <c r="B84" s="60">
        <v>2052</v>
      </c>
      <c r="C84" s="59">
        <v>1023</v>
      </c>
      <c r="D84" s="59">
        <v>1029</v>
      </c>
      <c r="E84" s="161">
        <v>0.49853801169590645</v>
      </c>
      <c r="F84" s="60">
        <v>2189</v>
      </c>
      <c r="G84" s="60">
        <v>1096</v>
      </c>
      <c r="H84" s="60">
        <v>1093</v>
      </c>
      <c r="I84" s="161">
        <v>0.50068524440383733</v>
      </c>
      <c r="J84" s="222">
        <v>2.1472327079308795E-3</v>
      </c>
      <c r="K84" s="222">
        <v>6.2196307094266275E-2</v>
      </c>
      <c r="L84" s="163" t="s">
        <v>165</v>
      </c>
      <c r="M84" s="59">
        <v>1023</v>
      </c>
    </row>
    <row r="85" spans="1:13" x14ac:dyDescent="0.2">
      <c r="A85" s="59" t="s">
        <v>25024</v>
      </c>
      <c r="B85" s="60">
        <v>6800</v>
      </c>
      <c r="C85" s="59">
        <v>3986</v>
      </c>
      <c r="D85" s="59">
        <v>2814</v>
      </c>
      <c r="E85" s="161">
        <v>0.5861764705882353</v>
      </c>
      <c r="F85" s="60">
        <v>6072</v>
      </c>
      <c r="G85" s="60">
        <v>2886</v>
      </c>
      <c r="H85" s="60">
        <v>3186</v>
      </c>
      <c r="I85" s="161">
        <v>0.47529644268774701</v>
      </c>
      <c r="J85" s="222">
        <v>-0.11088002790048829</v>
      </c>
      <c r="K85" s="222">
        <v>0.13219616204690832</v>
      </c>
      <c r="L85" s="163" t="s">
        <v>165</v>
      </c>
      <c r="M85" s="59">
        <v>3986</v>
      </c>
    </row>
    <row r="86" spans="1:13" x14ac:dyDescent="0.2">
      <c r="A86" s="59" t="s">
        <v>25025</v>
      </c>
      <c r="B86" s="60">
        <v>2429</v>
      </c>
      <c r="C86" s="59">
        <v>1026</v>
      </c>
      <c r="D86" s="59">
        <v>1403</v>
      </c>
      <c r="E86" s="161">
        <v>0.42239604775627831</v>
      </c>
      <c r="F86" s="60">
        <v>2542</v>
      </c>
      <c r="G86" s="60">
        <v>901</v>
      </c>
      <c r="H86" s="60">
        <v>1641</v>
      </c>
      <c r="I86" s="161">
        <v>0.35444531864673484</v>
      </c>
      <c r="J86" s="222">
        <v>-6.7950729109543473E-2</v>
      </c>
      <c r="K86" s="222">
        <v>0.16963649322879543</v>
      </c>
      <c r="L86" s="163" t="s">
        <v>165</v>
      </c>
      <c r="M86" s="59">
        <v>1026</v>
      </c>
    </row>
    <row r="87" spans="1:13" x14ac:dyDescent="0.2">
      <c r="A87" s="59" t="s">
        <v>25026</v>
      </c>
      <c r="B87" s="60">
        <v>6726</v>
      </c>
      <c r="C87" s="59">
        <v>1547</v>
      </c>
      <c r="D87" s="59">
        <v>5179</v>
      </c>
      <c r="E87" s="161">
        <v>0.23000297353553376</v>
      </c>
      <c r="F87" s="60">
        <v>7641</v>
      </c>
      <c r="G87" s="60">
        <v>1970</v>
      </c>
      <c r="H87" s="60">
        <v>5671</v>
      </c>
      <c r="I87" s="161">
        <v>0.25781965711294336</v>
      </c>
      <c r="J87" s="222">
        <v>2.7816683577409601E-2</v>
      </c>
      <c r="K87" s="222">
        <v>9.4999034562656889E-2</v>
      </c>
      <c r="L87" s="163" t="s">
        <v>165</v>
      </c>
      <c r="M87" s="59">
        <v>1547</v>
      </c>
    </row>
    <row r="88" spans="1:13" x14ac:dyDescent="0.2">
      <c r="A88" s="59" t="s">
        <v>25027</v>
      </c>
      <c r="B88" s="60">
        <v>6583</v>
      </c>
      <c r="C88" s="59">
        <v>682</v>
      </c>
      <c r="D88" s="59">
        <v>5901</v>
      </c>
      <c r="E88" s="161">
        <v>0.10360018228771077</v>
      </c>
      <c r="F88" s="60">
        <v>8680</v>
      </c>
      <c r="G88" s="60">
        <v>1276</v>
      </c>
      <c r="H88" s="60">
        <v>7404</v>
      </c>
      <c r="I88" s="161">
        <v>0.14700460829493087</v>
      </c>
      <c r="J88" s="222">
        <v>4.3404426007220095E-2</v>
      </c>
      <c r="K88" s="222">
        <v>0.25470259278088458</v>
      </c>
      <c r="L88" s="163" t="s">
        <v>165</v>
      </c>
      <c r="M88" s="59">
        <v>682</v>
      </c>
    </row>
    <row r="89" spans="1:13" x14ac:dyDescent="0.2">
      <c r="A89" s="59" t="s">
        <v>25028</v>
      </c>
      <c r="B89" s="60">
        <v>5505</v>
      </c>
      <c r="C89" s="59">
        <v>1194</v>
      </c>
      <c r="D89" s="59">
        <v>4311</v>
      </c>
      <c r="E89" s="161">
        <v>0.21689373297002726</v>
      </c>
      <c r="F89" s="60">
        <v>7320</v>
      </c>
      <c r="G89" s="60">
        <v>1738</v>
      </c>
      <c r="H89" s="60">
        <v>5582</v>
      </c>
      <c r="I89" s="161">
        <v>0.23743169398907105</v>
      </c>
      <c r="J89" s="222">
        <v>2.0537961019043788E-2</v>
      </c>
      <c r="K89" s="222">
        <v>0.29482718626768734</v>
      </c>
      <c r="L89" s="163" t="s">
        <v>165</v>
      </c>
      <c r="M89" s="59">
        <v>1194</v>
      </c>
    </row>
    <row r="90" spans="1:13" x14ac:dyDescent="0.2">
      <c r="A90" s="59" t="s">
        <v>25029</v>
      </c>
      <c r="B90" s="60">
        <v>8994</v>
      </c>
      <c r="C90" s="59">
        <v>1526</v>
      </c>
      <c r="D90" s="59">
        <v>7468</v>
      </c>
      <c r="E90" s="161">
        <v>0.16966866800088948</v>
      </c>
      <c r="F90" s="60">
        <v>11192</v>
      </c>
      <c r="G90" s="60">
        <v>1616</v>
      </c>
      <c r="H90" s="60">
        <v>9576</v>
      </c>
      <c r="I90" s="161">
        <v>0.14438884917798428</v>
      </c>
      <c r="J90" s="222">
        <v>-2.5279818822905198E-2</v>
      </c>
      <c r="K90" s="222">
        <v>0.28227102303160151</v>
      </c>
      <c r="L90" s="163" t="s">
        <v>165</v>
      </c>
      <c r="M90" s="59">
        <v>1526</v>
      </c>
    </row>
    <row r="91" spans="1:13" x14ac:dyDescent="0.2">
      <c r="A91" s="59" t="s">
        <v>25030</v>
      </c>
      <c r="B91" s="60">
        <v>2424</v>
      </c>
      <c r="C91" s="59">
        <v>914</v>
      </c>
      <c r="D91" s="59">
        <v>1510</v>
      </c>
      <c r="E91" s="161">
        <v>0.37706270627062705</v>
      </c>
      <c r="F91" s="60">
        <v>3210</v>
      </c>
      <c r="G91" s="60">
        <v>1502</v>
      </c>
      <c r="H91" s="60">
        <v>1708</v>
      </c>
      <c r="I91" s="161">
        <v>0.46791277258566977</v>
      </c>
      <c r="J91" s="222">
        <v>9.0850066315042721E-2</v>
      </c>
      <c r="K91" s="222">
        <v>0.13112582781456952</v>
      </c>
      <c r="L91" s="163" t="s">
        <v>165</v>
      </c>
      <c r="M91" s="59">
        <v>914</v>
      </c>
    </row>
    <row r="92" spans="1:13" x14ac:dyDescent="0.2">
      <c r="A92" s="59" t="s">
        <v>25031</v>
      </c>
      <c r="B92" s="60">
        <v>2032</v>
      </c>
      <c r="C92" s="59">
        <v>641</v>
      </c>
      <c r="D92" s="59">
        <v>1391</v>
      </c>
      <c r="E92" s="161">
        <v>0.31545275590551181</v>
      </c>
      <c r="F92" s="60">
        <v>2498</v>
      </c>
      <c r="G92" s="60">
        <v>1088</v>
      </c>
      <c r="H92" s="60">
        <v>1410</v>
      </c>
      <c r="I92" s="161">
        <v>0.4355484387510008</v>
      </c>
      <c r="J92" s="222">
        <v>0.12009568284548899</v>
      </c>
      <c r="K92" s="222">
        <v>1.3659237958303379E-2</v>
      </c>
      <c r="L92" s="163" t="s">
        <v>165</v>
      </c>
      <c r="M92" s="59">
        <v>641</v>
      </c>
    </row>
    <row r="93" spans="1:13" x14ac:dyDescent="0.2">
      <c r="A93" s="59" t="s">
        <v>25032</v>
      </c>
      <c r="B93" s="60">
        <v>3902</v>
      </c>
      <c r="C93" s="59">
        <v>1550</v>
      </c>
      <c r="D93" s="59">
        <v>2352</v>
      </c>
      <c r="E93" s="161">
        <v>0.39723218862121989</v>
      </c>
      <c r="F93" s="60">
        <v>3708</v>
      </c>
      <c r="G93" s="60">
        <v>1465</v>
      </c>
      <c r="H93" s="60">
        <v>2243</v>
      </c>
      <c r="I93" s="161">
        <v>0.39509169363538293</v>
      </c>
      <c r="J93" s="222">
        <v>-2.1404949858369604E-3</v>
      </c>
      <c r="K93" s="222">
        <v>-4.6343537414965989E-2</v>
      </c>
      <c r="L93" s="163" t="s">
        <v>165</v>
      </c>
      <c r="M93" s="59">
        <v>1550</v>
      </c>
    </row>
    <row r="94" spans="1:13" x14ac:dyDescent="0.2">
      <c r="A94" s="59" t="s">
        <v>25033</v>
      </c>
      <c r="B94" s="60">
        <v>2961</v>
      </c>
      <c r="C94" s="59">
        <v>711</v>
      </c>
      <c r="D94" s="59">
        <v>2250</v>
      </c>
      <c r="E94" s="161">
        <v>0.24012158054711247</v>
      </c>
      <c r="F94" s="60">
        <v>2650</v>
      </c>
      <c r="G94" s="60">
        <v>892</v>
      </c>
      <c r="H94" s="60">
        <v>1758</v>
      </c>
      <c r="I94" s="161">
        <v>0.33660377358490567</v>
      </c>
      <c r="J94" s="222">
        <v>9.6482193037793207E-2</v>
      </c>
      <c r="K94" s="222">
        <v>-0.21866666666666668</v>
      </c>
      <c r="L94" s="163" t="s">
        <v>165</v>
      </c>
      <c r="M94" s="59">
        <v>711</v>
      </c>
    </row>
    <row r="95" spans="1:13" x14ac:dyDescent="0.2">
      <c r="A95" s="59" t="s">
        <v>25034</v>
      </c>
      <c r="B95" s="60">
        <v>1128</v>
      </c>
      <c r="C95" s="59">
        <v>798</v>
      </c>
      <c r="D95" s="59">
        <v>330</v>
      </c>
      <c r="E95" s="161">
        <v>0.70744680851063835</v>
      </c>
      <c r="F95" s="60">
        <v>1474</v>
      </c>
      <c r="G95" s="60">
        <v>1013</v>
      </c>
      <c r="H95" s="60">
        <v>461</v>
      </c>
      <c r="I95" s="161">
        <v>0.68724559023066489</v>
      </c>
      <c r="J95" s="222">
        <v>-2.0201218279973454E-2</v>
      </c>
      <c r="K95" s="222">
        <v>0.39696969696969697</v>
      </c>
      <c r="L95" s="163" t="s">
        <v>165</v>
      </c>
      <c r="M95" s="59">
        <v>798</v>
      </c>
    </row>
    <row r="96" spans="1:13" x14ac:dyDescent="0.2">
      <c r="A96" s="59" t="s">
        <v>25035</v>
      </c>
      <c r="B96" s="60">
        <v>1867</v>
      </c>
      <c r="C96" s="59">
        <v>1444</v>
      </c>
      <c r="D96" s="59">
        <v>423</v>
      </c>
      <c r="E96" s="161">
        <v>0.77343331547937866</v>
      </c>
      <c r="F96" s="60">
        <v>1658</v>
      </c>
      <c r="G96" s="60">
        <v>1242</v>
      </c>
      <c r="H96" s="60">
        <v>416</v>
      </c>
      <c r="I96" s="161">
        <v>0.74909529553679133</v>
      </c>
      <c r="J96" s="222">
        <v>-2.433801994258733E-2</v>
      </c>
      <c r="K96" s="222">
        <v>-1.6548463356973995E-2</v>
      </c>
      <c r="L96" s="163" t="s">
        <v>165</v>
      </c>
      <c r="M96" s="59">
        <v>1444</v>
      </c>
    </row>
    <row r="97" spans="1:13" x14ac:dyDescent="0.2">
      <c r="A97" s="59" t="s">
        <v>25036</v>
      </c>
      <c r="B97" s="60">
        <v>2911</v>
      </c>
      <c r="C97" s="59">
        <v>1929</v>
      </c>
      <c r="D97" s="59">
        <v>982</v>
      </c>
      <c r="E97" s="161">
        <v>0.66265888010992791</v>
      </c>
      <c r="F97" s="60">
        <v>2863</v>
      </c>
      <c r="G97" s="60">
        <v>2024</v>
      </c>
      <c r="H97" s="60">
        <v>839</v>
      </c>
      <c r="I97" s="161">
        <v>0.70695075096053095</v>
      </c>
      <c r="J97" s="222">
        <v>4.4291870850603043E-2</v>
      </c>
      <c r="K97" s="222">
        <v>-0.14562118126272913</v>
      </c>
      <c r="L97" s="163" t="s">
        <v>165</v>
      </c>
      <c r="M97" s="59">
        <v>1929</v>
      </c>
    </row>
    <row r="98" spans="1:13" x14ac:dyDescent="0.2">
      <c r="A98" s="59" t="s">
        <v>25037</v>
      </c>
      <c r="B98" s="60">
        <v>1901</v>
      </c>
      <c r="C98" s="59">
        <v>1100</v>
      </c>
      <c r="D98" s="59">
        <v>801</v>
      </c>
      <c r="E98" s="161">
        <v>0.57864281956864805</v>
      </c>
      <c r="F98" s="60">
        <v>2578</v>
      </c>
      <c r="G98" s="60">
        <v>1771</v>
      </c>
      <c r="H98" s="60">
        <v>807</v>
      </c>
      <c r="I98" s="161">
        <v>0.68696664080682701</v>
      </c>
      <c r="J98" s="222">
        <v>0.10832382123817896</v>
      </c>
      <c r="K98" s="222">
        <v>7.4906367041198503E-3</v>
      </c>
      <c r="L98" s="163" t="s">
        <v>165</v>
      </c>
      <c r="M98" s="59">
        <v>1100</v>
      </c>
    </row>
    <row r="99" spans="1:13" x14ac:dyDescent="0.2">
      <c r="A99" s="59" t="s">
        <v>25038</v>
      </c>
      <c r="B99" s="60">
        <v>4040</v>
      </c>
      <c r="C99" s="59">
        <v>1875</v>
      </c>
      <c r="D99" s="59">
        <v>2165</v>
      </c>
      <c r="E99" s="161">
        <v>0.46410891089108913</v>
      </c>
      <c r="F99" s="60">
        <v>4230</v>
      </c>
      <c r="G99" s="60">
        <v>2698</v>
      </c>
      <c r="H99" s="60">
        <v>1532</v>
      </c>
      <c r="I99" s="161">
        <v>0.63782505910165488</v>
      </c>
      <c r="J99" s="222">
        <v>0.17371614821056575</v>
      </c>
      <c r="K99" s="222">
        <v>-0.29237875288683601</v>
      </c>
      <c r="L99" s="163" t="s">
        <v>165</v>
      </c>
      <c r="M99" s="59">
        <v>1875</v>
      </c>
    </row>
    <row r="100" spans="1:13" x14ac:dyDescent="0.2">
      <c r="A100" s="59" t="s">
        <v>25039</v>
      </c>
      <c r="B100" s="60">
        <v>5439</v>
      </c>
      <c r="C100" s="59">
        <v>2026</v>
      </c>
      <c r="D100" s="59">
        <v>3413</v>
      </c>
      <c r="E100" s="161">
        <v>0.37249494392351534</v>
      </c>
      <c r="F100" s="60">
        <v>5584</v>
      </c>
      <c r="G100" s="60">
        <v>2529</v>
      </c>
      <c r="H100" s="60">
        <v>3055</v>
      </c>
      <c r="I100" s="161">
        <v>0.45290114613180515</v>
      </c>
      <c r="J100" s="222">
        <v>8.0406202208289812E-2</v>
      </c>
      <c r="K100" s="222">
        <v>-0.10489305596249633</v>
      </c>
      <c r="L100" s="163" t="s">
        <v>165</v>
      </c>
      <c r="M100" s="59">
        <v>2026</v>
      </c>
    </row>
    <row r="101" spans="1:13" x14ac:dyDescent="0.2">
      <c r="A101" s="59" t="s">
        <v>25040</v>
      </c>
      <c r="B101" s="60">
        <v>3226</v>
      </c>
      <c r="C101" s="59">
        <v>1166</v>
      </c>
      <c r="D101" s="59">
        <v>2060</v>
      </c>
      <c r="E101" s="161">
        <v>0.3614383137011779</v>
      </c>
      <c r="F101" s="60">
        <v>3344</v>
      </c>
      <c r="G101" s="60">
        <v>826</v>
      </c>
      <c r="H101" s="60">
        <v>2518</v>
      </c>
      <c r="I101" s="161">
        <v>0.24700956937799043</v>
      </c>
      <c r="J101" s="222">
        <v>-0.11442874432318748</v>
      </c>
      <c r="K101" s="222">
        <v>0.22233009708737864</v>
      </c>
      <c r="L101" s="163" t="s">
        <v>174</v>
      </c>
      <c r="M101" s="59">
        <v>1166</v>
      </c>
    </row>
    <row r="102" spans="1:13" x14ac:dyDescent="0.2">
      <c r="A102" s="59" t="s">
        <v>25041</v>
      </c>
      <c r="B102" s="60">
        <v>3858</v>
      </c>
      <c r="C102" s="59">
        <v>897</v>
      </c>
      <c r="D102" s="59">
        <v>2961</v>
      </c>
      <c r="E102" s="161">
        <v>0.23250388802488337</v>
      </c>
      <c r="F102" s="60">
        <v>3920</v>
      </c>
      <c r="G102" s="60">
        <v>1389</v>
      </c>
      <c r="H102" s="60">
        <v>2531</v>
      </c>
      <c r="I102" s="161">
        <v>0.35433673469387755</v>
      </c>
      <c r="J102" s="222">
        <v>0.12183284666899419</v>
      </c>
      <c r="K102" s="222">
        <v>-0.14522120905099628</v>
      </c>
      <c r="L102" s="163" t="s">
        <v>165</v>
      </c>
      <c r="M102" s="59">
        <v>897</v>
      </c>
    </row>
    <row r="103" spans="1:13" x14ac:dyDescent="0.2">
      <c r="A103" s="59" t="s">
        <v>25042</v>
      </c>
      <c r="B103" s="60">
        <v>4143</v>
      </c>
      <c r="C103" s="59">
        <v>1160</v>
      </c>
      <c r="D103" s="59">
        <v>2983</v>
      </c>
      <c r="E103" s="161">
        <v>0.27999034516051169</v>
      </c>
      <c r="F103" s="60">
        <v>4556</v>
      </c>
      <c r="G103" s="60">
        <v>1486</v>
      </c>
      <c r="H103" s="60">
        <v>3070</v>
      </c>
      <c r="I103" s="161">
        <v>0.32616330114135206</v>
      </c>
      <c r="J103" s="222">
        <v>4.6172955980840369E-2</v>
      </c>
      <c r="K103" s="222">
        <v>2.9165269862554476E-2</v>
      </c>
      <c r="L103" s="163" t="s">
        <v>165</v>
      </c>
      <c r="M103" s="59">
        <v>1160</v>
      </c>
    </row>
    <row r="104" spans="1:13" x14ac:dyDescent="0.2">
      <c r="A104" s="59" t="s">
        <v>25043</v>
      </c>
      <c r="B104" s="60">
        <v>5524</v>
      </c>
      <c r="C104" s="59">
        <v>772</v>
      </c>
      <c r="D104" s="59">
        <v>4752</v>
      </c>
      <c r="E104" s="161">
        <v>0.13975380159304851</v>
      </c>
      <c r="F104" s="60">
        <v>5109</v>
      </c>
      <c r="G104" s="60">
        <v>1128</v>
      </c>
      <c r="H104" s="60">
        <v>3981</v>
      </c>
      <c r="I104" s="161">
        <v>0.22078684674104521</v>
      </c>
      <c r="J104" s="222">
        <v>8.1033045147996696E-2</v>
      </c>
      <c r="K104" s="222">
        <v>-0.16224747474747475</v>
      </c>
      <c r="L104" s="163" t="s">
        <v>165</v>
      </c>
      <c r="M104" s="59">
        <v>772</v>
      </c>
    </row>
    <row r="105" spans="1:13" x14ac:dyDescent="0.2">
      <c r="A105" s="59" t="s">
        <v>25044</v>
      </c>
      <c r="B105" s="60">
        <v>3344</v>
      </c>
      <c r="C105" s="59">
        <v>465</v>
      </c>
      <c r="D105" s="59">
        <v>2879</v>
      </c>
      <c r="E105" s="161">
        <v>0.13905502392344499</v>
      </c>
      <c r="F105" s="60">
        <v>2975</v>
      </c>
      <c r="G105" s="60">
        <v>711</v>
      </c>
      <c r="H105" s="60">
        <v>2264</v>
      </c>
      <c r="I105" s="161">
        <v>0.23899159663865546</v>
      </c>
      <c r="J105" s="222">
        <v>9.9936572715210475E-2</v>
      </c>
      <c r="K105" s="222">
        <v>-0.21361583883292809</v>
      </c>
      <c r="L105" s="163" t="s">
        <v>165</v>
      </c>
      <c r="M105" s="59">
        <v>465</v>
      </c>
    </row>
    <row r="106" spans="1:13" x14ac:dyDescent="0.2">
      <c r="A106" s="59" t="s">
        <v>25045</v>
      </c>
      <c r="B106" s="60">
        <v>5813</v>
      </c>
      <c r="C106" s="59">
        <v>1172</v>
      </c>
      <c r="D106" s="59">
        <v>4641</v>
      </c>
      <c r="E106" s="161">
        <v>0.20161706519869257</v>
      </c>
      <c r="F106" s="60">
        <v>9886</v>
      </c>
      <c r="G106" s="60">
        <v>2418</v>
      </c>
      <c r="H106" s="60">
        <v>7468</v>
      </c>
      <c r="I106" s="161">
        <v>0.24458830669633824</v>
      </c>
      <c r="J106" s="222">
        <v>4.2971241497645668E-2</v>
      </c>
      <c r="K106" s="222">
        <v>0.60913596207713849</v>
      </c>
      <c r="L106" s="163" t="s">
        <v>165</v>
      </c>
      <c r="M106" s="59">
        <v>1172</v>
      </c>
    </row>
    <row r="107" spans="1:13" x14ac:dyDescent="0.2">
      <c r="A107" s="59" t="s">
        <v>25046</v>
      </c>
      <c r="B107" s="60">
        <v>3713</v>
      </c>
      <c r="C107" s="59">
        <v>1076</v>
      </c>
      <c r="D107" s="59">
        <v>2637</v>
      </c>
      <c r="E107" s="161">
        <v>0.28979262052248855</v>
      </c>
      <c r="F107" s="60">
        <v>4350</v>
      </c>
      <c r="G107" s="60">
        <v>1223</v>
      </c>
      <c r="H107" s="60">
        <v>3127</v>
      </c>
      <c r="I107" s="161">
        <v>0.28114942528735631</v>
      </c>
      <c r="J107" s="222">
        <v>-8.6431952351322394E-3</v>
      </c>
      <c r="K107" s="222">
        <v>0.18581721653394009</v>
      </c>
      <c r="L107" s="163" t="s">
        <v>165</v>
      </c>
      <c r="M107" s="59">
        <v>1076</v>
      </c>
    </row>
    <row r="108" spans="1:13" x14ac:dyDescent="0.2">
      <c r="A108" s="59" t="s">
        <v>25047</v>
      </c>
      <c r="B108" s="60">
        <v>5464</v>
      </c>
      <c r="C108" s="59">
        <v>2557</v>
      </c>
      <c r="D108" s="59">
        <v>2907</v>
      </c>
      <c r="E108" s="161">
        <v>0.46797218155197656</v>
      </c>
      <c r="F108" s="60">
        <v>7019</v>
      </c>
      <c r="G108" s="60">
        <v>2423</v>
      </c>
      <c r="H108" s="60">
        <v>4596</v>
      </c>
      <c r="I108" s="161">
        <v>0.34520586978202022</v>
      </c>
      <c r="J108" s="222">
        <v>-0.12276631176995634</v>
      </c>
      <c r="K108" s="222">
        <v>0.58101135190918474</v>
      </c>
      <c r="L108" s="163" t="s">
        <v>174</v>
      </c>
      <c r="M108" s="59">
        <v>2557</v>
      </c>
    </row>
    <row r="109" spans="1:13" x14ac:dyDescent="0.2">
      <c r="A109" s="59" t="s">
        <v>25048</v>
      </c>
      <c r="B109" s="60">
        <v>4774</v>
      </c>
      <c r="C109" s="59">
        <v>2002</v>
      </c>
      <c r="D109" s="59">
        <v>2772</v>
      </c>
      <c r="E109" s="161">
        <v>0.41935483870967744</v>
      </c>
      <c r="F109" s="60">
        <v>5515</v>
      </c>
      <c r="G109" s="60">
        <v>2974</v>
      </c>
      <c r="H109" s="60">
        <v>2541</v>
      </c>
      <c r="I109" s="161">
        <v>0.5392565729827743</v>
      </c>
      <c r="J109" s="222">
        <v>0.11990173427309686</v>
      </c>
      <c r="K109" s="222">
        <v>-8.3333333333333329E-2</v>
      </c>
      <c r="L109" s="163" t="s">
        <v>165</v>
      </c>
      <c r="M109" s="59">
        <v>2002</v>
      </c>
    </row>
    <row r="110" spans="1:13" x14ac:dyDescent="0.2">
      <c r="A110" s="59" t="s">
        <v>25049</v>
      </c>
      <c r="B110" s="60">
        <v>1281</v>
      </c>
      <c r="C110" s="59">
        <v>837</v>
      </c>
      <c r="D110" s="59">
        <v>444</v>
      </c>
      <c r="E110" s="161">
        <v>0.65339578454332548</v>
      </c>
      <c r="F110" s="60">
        <v>1258</v>
      </c>
      <c r="G110" s="60">
        <v>680</v>
      </c>
      <c r="H110" s="60">
        <v>578</v>
      </c>
      <c r="I110" s="161">
        <v>0.54054054054054057</v>
      </c>
      <c r="J110" s="222">
        <v>-0.1128552440027849</v>
      </c>
      <c r="K110" s="222">
        <v>0.30180180180180183</v>
      </c>
      <c r="L110" s="163" t="s">
        <v>174</v>
      </c>
      <c r="M110" s="59">
        <v>837</v>
      </c>
    </row>
    <row r="111" spans="1:13" x14ac:dyDescent="0.2">
      <c r="A111" s="59" t="s">
        <v>25050</v>
      </c>
      <c r="B111" s="60">
        <v>7939</v>
      </c>
      <c r="C111" s="59">
        <v>1532</v>
      </c>
      <c r="D111" s="59">
        <v>6407</v>
      </c>
      <c r="E111" s="161">
        <v>0.19297140697820883</v>
      </c>
      <c r="F111" s="60">
        <v>8629</v>
      </c>
      <c r="G111" s="60">
        <v>2013</v>
      </c>
      <c r="H111" s="60">
        <v>6616</v>
      </c>
      <c r="I111" s="161">
        <v>0.2332831150770657</v>
      </c>
      <c r="J111" s="222">
        <v>4.0311708098856869E-2</v>
      </c>
      <c r="K111" s="222">
        <v>3.2620571250195102E-2</v>
      </c>
      <c r="L111" s="163" t="s">
        <v>165</v>
      </c>
      <c r="M111" s="59">
        <v>1532</v>
      </c>
    </row>
    <row r="112" spans="1:13" x14ac:dyDescent="0.2">
      <c r="A112" s="59" t="s">
        <v>25051</v>
      </c>
      <c r="B112" s="60">
        <v>7008</v>
      </c>
      <c r="C112" s="59">
        <v>2562</v>
      </c>
      <c r="D112" s="59">
        <v>4446</v>
      </c>
      <c r="E112" s="161">
        <v>0.36558219178082191</v>
      </c>
      <c r="F112" s="60">
        <v>9390</v>
      </c>
      <c r="G112" s="60">
        <v>2913</v>
      </c>
      <c r="H112" s="60">
        <v>6477</v>
      </c>
      <c r="I112" s="161">
        <v>0.31022364217252396</v>
      </c>
      <c r="J112" s="222">
        <v>-5.5358549608297947E-2</v>
      </c>
      <c r="K112" s="222">
        <v>0.45681511470985153</v>
      </c>
      <c r="L112" s="163" t="s">
        <v>165</v>
      </c>
      <c r="M112" s="59">
        <v>2562</v>
      </c>
    </row>
    <row r="113" spans="1:13" x14ac:dyDescent="0.2">
      <c r="A113" s="59" t="s">
        <v>25052</v>
      </c>
      <c r="B113" s="60">
        <v>3200</v>
      </c>
      <c r="C113" s="59">
        <v>1184</v>
      </c>
      <c r="D113" s="59">
        <v>2016</v>
      </c>
      <c r="E113" s="161">
        <v>0.37</v>
      </c>
      <c r="F113" s="60">
        <v>3338</v>
      </c>
      <c r="G113" s="60">
        <v>569</v>
      </c>
      <c r="H113" s="60">
        <v>2769</v>
      </c>
      <c r="I113" s="161">
        <v>0.17046135410425403</v>
      </c>
      <c r="J113" s="222">
        <v>-0.19953864589574596</v>
      </c>
      <c r="K113" s="222">
        <v>0.37351190476190477</v>
      </c>
      <c r="L113" s="163" t="s">
        <v>174</v>
      </c>
      <c r="M113" s="59">
        <v>1184</v>
      </c>
    </row>
    <row r="114" spans="1:13" x14ac:dyDescent="0.2">
      <c r="A114" s="59" t="s">
        <v>25053</v>
      </c>
      <c r="B114" s="60">
        <v>9067</v>
      </c>
      <c r="C114" s="59">
        <v>1381</v>
      </c>
      <c r="D114" s="59">
        <v>7686</v>
      </c>
      <c r="E114" s="161">
        <v>0.15231057681702878</v>
      </c>
      <c r="F114" s="60">
        <v>9046</v>
      </c>
      <c r="G114" s="60">
        <v>1051</v>
      </c>
      <c r="H114" s="60">
        <v>7995</v>
      </c>
      <c r="I114" s="161">
        <v>0.11618394870661065</v>
      </c>
      <c r="J114" s="222">
        <v>-3.6126628110418127E-2</v>
      </c>
      <c r="K114" s="222">
        <v>4.0202966432474632E-2</v>
      </c>
      <c r="L114" s="163" t="s">
        <v>165</v>
      </c>
      <c r="M114" s="59">
        <v>1381</v>
      </c>
    </row>
    <row r="115" spans="1:13" x14ac:dyDescent="0.2">
      <c r="A115" s="59" t="s">
        <v>25054</v>
      </c>
      <c r="B115" s="60">
        <v>8149</v>
      </c>
      <c r="C115" s="59">
        <v>2836</v>
      </c>
      <c r="D115" s="59">
        <v>5313</v>
      </c>
      <c r="E115" s="161">
        <v>0.3480181617376365</v>
      </c>
      <c r="F115" s="60">
        <v>12085</v>
      </c>
      <c r="G115" s="60">
        <v>3102</v>
      </c>
      <c r="H115" s="60">
        <v>8983</v>
      </c>
      <c r="I115" s="161">
        <v>0.25668183698800168</v>
      </c>
      <c r="J115" s="222">
        <v>-9.1336324749634823E-2</v>
      </c>
      <c r="K115" s="222">
        <v>0.6907585168454734</v>
      </c>
      <c r="L115" s="163" t="s">
        <v>165</v>
      </c>
      <c r="M115" s="59">
        <v>2836</v>
      </c>
    </row>
    <row r="116" spans="1:13" x14ac:dyDescent="0.2">
      <c r="A116" s="59" t="s">
        <v>25055</v>
      </c>
      <c r="B116" s="60">
        <v>7784</v>
      </c>
      <c r="C116" s="59">
        <v>3444</v>
      </c>
      <c r="D116" s="59">
        <v>4340</v>
      </c>
      <c r="E116" s="161">
        <v>0.44244604316546765</v>
      </c>
      <c r="F116" s="60">
        <v>8180</v>
      </c>
      <c r="G116" s="60">
        <v>4045</v>
      </c>
      <c r="H116" s="60">
        <v>4135</v>
      </c>
      <c r="I116" s="161">
        <v>0.49449877750611249</v>
      </c>
      <c r="J116" s="222">
        <v>5.2052734340644835E-2</v>
      </c>
      <c r="K116" s="222">
        <v>-4.7235023041474651E-2</v>
      </c>
      <c r="L116" s="163" t="s">
        <v>165</v>
      </c>
      <c r="M116" s="59">
        <v>3444</v>
      </c>
    </row>
    <row r="117" spans="1:13" x14ac:dyDescent="0.2">
      <c r="A117" s="59" t="s">
        <v>25056</v>
      </c>
      <c r="B117" s="60">
        <v>4270</v>
      </c>
      <c r="C117" s="59">
        <v>1897</v>
      </c>
      <c r="D117" s="59">
        <v>2373</v>
      </c>
      <c r="E117" s="161">
        <v>0.44426229508196724</v>
      </c>
      <c r="F117" s="60">
        <v>4287</v>
      </c>
      <c r="G117" s="60">
        <v>2354</v>
      </c>
      <c r="H117" s="60">
        <v>1933</v>
      </c>
      <c r="I117" s="161">
        <v>0.5491019360858409</v>
      </c>
      <c r="J117" s="222">
        <v>0.10483964100387366</v>
      </c>
      <c r="K117" s="222">
        <v>-0.18541930046354826</v>
      </c>
      <c r="L117" s="163" t="s">
        <v>165</v>
      </c>
      <c r="M117" s="59">
        <v>1897</v>
      </c>
    </row>
    <row r="118" spans="1:13" x14ac:dyDescent="0.2">
      <c r="A118" s="59" t="s">
        <v>25057</v>
      </c>
      <c r="B118" s="60">
        <v>5585</v>
      </c>
      <c r="C118" s="59">
        <v>2285</v>
      </c>
      <c r="D118" s="59">
        <v>3300</v>
      </c>
      <c r="E118" s="161">
        <v>0.40913160250671443</v>
      </c>
      <c r="F118" s="60">
        <v>5610</v>
      </c>
      <c r="G118" s="60">
        <v>2763</v>
      </c>
      <c r="H118" s="60">
        <v>2847</v>
      </c>
      <c r="I118" s="161">
        <v>0.4925133689839572</v>
      </c>
      <c r="J118" s="222">
        <v>8.3381766477242769E-2</v>
      </c>
      <c r="K118" s="222">
        <v>-0.13727272727272727</v>
      </c>
      <c r="L118" s="163" t="s">
        <v>165</v>
      </c>
      <c r="M118" s="59">
        <v>2285</v>
      </c>
    </row>
    <row r="119" spans="1:13" x14ac:dyDescent="0.2">
      <c r="A119" s="59" t="s">
        <v>25058</v>
      </c>
      <c r="B119" s="60">
        <v>4211</v>
      </c>
      <c r="C119" s="59">
        <v>1875</v>
      </c>
      <c r="D119" s="59">
        <v>2336</v>
      </c>
      <c r="E119" s="161">
        <v>0.44526240797910233</v>
      </c>
      <c r="F119" s="60">
        <v>4196</v>
      </c>
      <c r="G119" s="60">
        <v>2090</v>
      </c>
      <c r="H119" s="60">
        <v>2106</v>
      </c>
      <c r="I119" s="161">
        <v>0.49809342230695902</v>
      </c>
      <c r="J119" s="222">
        <v>5.2831014327856696E-2</v>
      </c>
      <c r="K119" s="222">
        <v>-9.8458904109589046E-2</v>
      </c>
      <c r="L119" s="163" t="s">
        <v>165</v>
      </c>
      <c r="M119" s="59">
        <v>1875</v>
      </c>
    </row>
    <row r="120" spans="1:13" x14ac:dyDescent="0.2">
      <c r="A120" s="59" t="s">
        <v>25059</v>
      </c>
      <c r="B120" s="60">
        <v>1985</v>
      </c>
      <c r="C120" s="59">
        <v>999</v>
      </c>
      <c r="D120" s="59">
        <v>986</v>
      </c>
      <c r="E120" s="161">
        <v>0.5032745591939547</v>
      </c>
      <c r="F120" s="60">
        <v>2092</v>
      </c>
      <c r="G120" s="60">
        <v>945</v>
      </c>
      <c r="H120" s="60">
        <v>1147</v>
      </c>
      <c r="I120" s="161">
        <v>0.45172084130019119</v>
      </c>
      <c r="J120" s="222">
        <v>-5.1553717893763507E-2</v>
      </c>
      <c r="K120" s="222">
        <v>0.16328600405679514</v>
      </c>
      <c r="L120" s="163" t="s">
        <v>165</v>
      </c>
      <c r="M120" s="59">
        <v>999</v>
      </c>
    </row>
    <row r="121" spans="1:13" x14ac:dyDescent="0.2">
      <c r="A121" s="59" t="s">
        <v>25060</v>
      </c>
      <c r="B121" s="60">
        <v>3410</v>
      </c>
      <c r="C121" s="59">
        <v>1528</v>
      </c>
      <c r="D121" s="59">
        <v>1882</v>
      </c>
      <c r="E121" s="161">
        <v>0.44809384164222876</v>
      </c>
      <c r="F121" s="60">
        <v>3565</v>
      </c>
      <c r="G121" s="60">
        <v>1737</v>
      </c>
      <c r="H121" s="60">
        <v>1828</v>
      </c>
      <c r="I121" s="161">
        <v>0.48723702664796636</v>
      </c>
      <c r="J121" s="222">
        <v>3.9143185005737602E-2</v>
      </c>
      <c r="K121" s="222">
        <v>-2.8692879914984058E-2</v>
      </c>
      <c r="L121" s="163" t="s">
        <v>165</v>
      </c>
      <c r="M121" s="59">
        <v>1528</v>
      </c>
    </row>
    <row r="122" spans="1:13" x14ac:dyDescent="0.2">
      <c r="A122" s="59" t="s">
        <v>25061</v>
      </c>
      <c r="B122" s="60">
        <v>3715</v>
      </c>
      <c r="C122" s="59">
        <v>1694</v>
      </c>
      <c r="D122" s="59">
        <v>2021</v>
      </c>
      <c r="E122" s="161">
        <v>0.4559892328398385</v>
      </c>
      <c r="F122" s="60">
        <v>3758</v>
      </c>
      <c r="G122" s="60">
        <v>2068</v>
      </c>
      <c r="H122" s="60">
        <v>1690</v>
      </c>
      <c r="I122" s="161">
        <v>0.55029270888770621</v>
      </c>
      <c r="J122" s="222">
        <v>9.4303476047867707E-2</v>
      </c>
      <c r="K122" s="222">
        <v>-0.16378030677882235</v>
      </c>
      <c r="L122" s="163" t="s">
        <v>165</v>
      </c>
      <c r="M122" s="59">
        <v>1694</v>
      </c>
    </row>
    <row r="123" spans="1:13" x14ac:dyDescent="0.2">
      <c r="A123" s="59" t="s">
        <v>25062</v>
      </c>
      <c r="B123" s="60">
        <v>5672</v>
      </c>
      <c r="C123" s="59">
        <v>3105</v>
      </c>
      <c r="D123" s="59">
        <v>2567</v>
      </c>
      <c r="E123" s="161">
        <v>0.547425952045134</v>
      </c>
      <c r="F123" s="60">
        <v>5866</v>
      </c>
      <c r="G123" s="60">
        <v>2632</v>
      </c>
      <c r="H123" s="60">
        <v>3234</v>
      </c>
      <c r="I123" s="161">
        <v>0.44868735083532219</v>
      </c>
      <c r="J123" s="222">
        <v>-9.8738601209811816E-2</v>
      </c>
      <c r="K123" s="222">
        <v>0.25983638488507987</v>
      </c>
      <c r="L123" s="163" t="s">
        <v>165</v>
      </c>
      <c r="M123" s="59">
        <v>3105</v>
      </c>
    </row>
    <row r="124" spans="1:13" x14ac:dyDescent="0.2">
      <c r="A124" s="59" t="s">
        <v>25063</v>
      </c>
      <c r="B124" s="60">
        <v>3775</v>
      </c>
      <c r="C124" s="59">
        <v>773</v>
      </c>
      <c r="D124" s="59">
        <v>3002</v>
      </c>
      <c r="E124" s="161">
        <v>0.2047682119205298</v>
      </c>
      <c r="F124" s="60">
        <v>7930</v>
      </c>
      <c r="G124" s="60">
        <v>1200</v>
      </c>
      <c r="H124" s="60">
        <v>6730</v>
      </c>
      <c r="I124" s="161">
        <v>0.15132408575031525</v>
      </c>
      <c r="J124" s="222">
        <v>-5.3444126170214545E-2</v>
      </c>
      <c r="K124" s="222">
        <v>1.2418387741505663</v>
      </c>
      <c r="L124" s="163" t="s">
        <v>165</v>
      </c>
      <c r="M124" s="59">
        <v>773</v>
      </c>
    </row>
    <row r="125" spans="1:13" x14ac:dyDescent="0.2">
      <c r="A125" s="59" t="s">
        <v>25064</v>
      </c>
      <c r="B125" s="60">
        <v>4428</v>
      </c>
      <c r="C125" s="59">
        <v>1381</v>
      </c>
      <c r="D125" s="59">
        <v>3047</v>
      </c>
      <c r="E125" s="161">
        <v>0.31187895212285455</v>
      </c>
      <c r="F125" s="60">
        <v>4560</v>
      </c>
      <c r="G125" s="60">
        <v>1455</v>
      </c>
      <c r="H125" s="60">
        <v>3105</v>
      </c>
      <c r="I125" s="161">
        <v>0.31907894736842107</v>
      </c>
      <c r="J125" s="222">
        <v>7.1999952455665261E-3</v>
      </c>
      <c r="K125" s="222">
        <v>1.9035116508040694E-2</v>
      </c>
      <c r="L125" s="163" t="s">
        <v>165</v>
      </c>
      <c r="M125" s="59">
        <v>1381</v>
      </c>
    </row>
    <row r="126" spans="1:13" x14ac:dyDescent="0.2">
      <c r="A126" s="59" t="s">
        <v>25065</v>
      </c>
      <c r="B126" s="60">
        <v>7647</v>
      </c>
      <c r="C126" s="59">
        <v>2133</v>
      </c>
      <c r="D126" s="59">
        <v>5514</v>
      </c>
      <c r="E126" s="161">
        <v>0.27893291486857591</v>
      </c>
      <c r="F126" s="60">
        <v>7330</v>
      </c>
      <c r="G126" s="60">
        <v>1752</v>
      </c>
      <c r="H126" s="60">
        <v>5578</v>
      </c>
      <c r="I126" s="161">
        <v>0.23901773533424284</v>
      </c>
      <c r="J126" s="222">
        <v>-3.9915179534333073E-2</v>
      </c>
      <c r="K126" s="222">
        <v>1.1606819006166122E-2</v>
      </c>
      <c r="L126" s="163" t="s">
        <v>165</v>
      </c>
      <c r="M126" s="59">
        <v>2133</v>
      </c>
    </row>
    <row r="127" spans="1:13" x14ac:dyDescent="0.2">
      <c r="A127" s="59" t="s">
        <v>25066</v>
      </c>
      <c r="B127" s="60">
        <v>1848</v>
      </c>
      <c r="C127" s="59">
        <v>642</v>
      </c>
      <c r="D127" s="59">
        <v>1206</v>
      </c>
      <c r="E127" s="161">
        <v>0.34740259740259738</v>
      </c>
      <c r="F127" s="60">
        <v>2043</v>
      </c>
      <c r="G127" s="60">
        <v>696</v>
      </c>
      <c r="H127" s="60">
        <v>1347</v>
      </c>
      <c r="I127" s="161">
        <v>0.34067547723935387</v>
      </c>
      <c r="J127" s="222">
        <v>-6.7271201632435051E-3</v>
      </c>
      <c r="K127" s="222">
        <v>0.11691542288557213</v>
      </c>
      <c r="L127" s="163" t="s">
        <v>165</v>
      </c>
      <c r="M127" s="59">
        <v>642</v>
      </c>
    </row>
    <row r="128" spans="1:13" x14ac:dyDescent="0.2">
      <c r="A128" s="59" t="s">
        <v>25067</v>
      </c>
      <c r="B128" s="60">
        <v>3603</v>
      </c>
      <c r="C128" s="59">
        <v>1713</v>
      </c>
      <c r="D128" s="59">
        <v>1890</v>
      </c>
      <c r="E128" s="161">
        <v>0.47543713572023316</v>
      </c>
      <c r="F128" s="60">
        <v>3013</v>
      </c>
      <c r="G128" s="60">
        <v>1070</v>
      </c>
      <c r="H128" s="60">
        <v>1943</v>
      </c>
      <c r="I128" s="161">
        <v>0.35512777962163955</v>
      </c>
      <c r="J128" s="222">
        <v>-0.12030935609859361</v>
      </c>
      <c r="K128" s="222">
        <v>2.8042328042328042E-2</v>
      </c>
      <c r="L128" s="163" t="s">
        <v>165</v>
      </c>
      <c r="M128" s="59">
        <v>1713</v>
      </c>
    </row>
    <row r="129" spans="1:13" x14ac:dyDescent="0.2">
      <c r="A129" s="59" t="s">
        <v>25068</v>
      </c>
      <c r="B129" s="60">
        <v>9432</v>
      </c>
      <c r="C129" s="59">
        <v>2565</v>
      </c>
      <c r="D129" s="59">
        <v>6867</v>
      </c>
      <c r="E129" s="161">
        <v>0.27194656488549618</v>
      </c>
      <c r="F129" s="60">
        <v>12055</v>
      </c>
      <c r="G129" s="60">
        <v>3601</v>
      </c>
      <c r="H129" s="60">
        <v>8454</v>
      </c>
      <c r="I129" s="161">
        <v>0.29871422646204893</v>
      </c>
      <c r="J129" s="222">
        <v>2.6767661576552748E-2</v>
      </c>
      <c r="K129" s="222">
        <v>0.23110528615115772</v>
      </c>
      <c r="L129" s="163" t="s">
        <v>165</v>
      </c>
      <c r="M129" s="59">
        <v>2565</v>
      </c>
    </row>
    <row r="130" spans="1:13" x14ac:dyDescent="0.2">
      <c r="A130" s="59" t="s">
        <v>25069</v>
      </c>
      <c r="B130" s="60">
        <v>4017</v>
      </c>
      <c r="C130" s="59">
        <v>2880</v>
      </c>
      <c r="D130" s="59">
        <v>1137</v>
      </c>
      <c r="E130" s="161">
        <v>0.71695294996265868</v>
      </c>
      <c r="F130" s="60">
        <v>4228</v>
      </c>
      <c r="G130" s="60">
        <v>3242</v>
      </c>
      <c r="H130" s="60">
        <v>986</v>
      </c>
      <c r="I130" s="161">
        <v>0.76679280983916742</v>
      </c>
      <c r="J130" s="222">
        <v>4.9839859876508741E-2</v>
      </c>
      <c r="K130" s="222">
        <v>-0.13280562884784522</v>
      </c>
      <c r="L130" s="163" t="s">
        <v>165</v>
      </c>
      <c r="M130" s="59">
        <v>2880</v>
      </c>
    </row>
    <row r="131" spans="1:13" x14ac:dyDescent="0.2">
      <c r="A131" s="59" t="s">
        <v>25070</v>
      </c>
      <c r="B131" s="60">
        <v>2733</v>
      </c>
      <c r="C131" s="59">
        <v>1713</v>
      </c>
      <c r="D131" s="59">
        <v>1020</v>
      </c>
      <c r="E131" s="161">
        <v>0.62678375411635567</v>
      </c>
      <c r="F131" s="60">
        <v>2417</v>
      </c>
      <c r="G131" s="60">
        <v>1623</v>
      </c>
      <c r="H131" s="60">
        <v>794</v>
      </c>
      <c r="I131" s="161">
        <v>0.6714935870914357</v>
      </c>
      <c r="J131" s="222">
        <v>4.4709832975080022E-2</v>
      </c>
      <c r="K131" s="222">
        <v>-0.22156862745098038</v>
      </c>
      <c r="L131" s="163" t="s">
        <v>165</v>
      </c>
      <c r="M131" s="59">
        <v>1713</v>
      </c>
    </row>
    <row r="132" spans="1:13" x14ac:dyDescent="0.2">
      <c r="A132" s="59" t="s">
        <v>25071</v>
      </c>
      <c r="B132" s="60">
        <v>3477</v>
      </c>
      <c r="C132" s="59">
        <v>1846</v>
      </c>
      <c r="D132" s="59">
        <v>1631</v>
      </c>
      <c r="E132" s="161">
        <v>0.53091745757837217</v>
      </c>
      <c r="F132" s="60">
        <v>3555</v>
      </c>
      <c r="G132" s="60">
        <v>2198</v>
      </c>
      <c r="H132" s="60">
        <v>1357</v>
      </c>
      <c r="I132" s="161">
        <v>0.61828410689170188</v>
      </c>
      <c r="J132" s="222">
        <v>8.7366649313329714E-2</v>
      </c>
      <c r="K132" s="222">
        <v>-0.16799509503372165</v>
      </c>
      <c r="L132" s="163" t="s">
        <v>165</v>
      </c>
      <c r="M132" s="59">
        <v>1846</v>
      </c>
    </row>
    <row r="133" spans="1:13" x14ac:dyDescent="0.2">
      <c r="A133" s="59" t="s">
        <v>25072</v>
      </c>
      <c r="B133" s="60">
        <v>6769</v>
      </c>
      <c r="C133" s="59">
        <v>1869</v>
      </c>
      <c r="D133" s="59">
        <v>4900</v>
      </c>
      <c r="E133" s="161">
        <v>0.27611168562564631</v>
      </c>
      <c r="F133" s="60">
        <v>10025</v>
      </c>
      <c r="G133" s="60">
        <v>4070</v>
      </c>
      <c r="H133" s="60">
        <v>5955</v>
      </c>
      <c r="I133" s="161">
        <v>0.40598503740648378</v>
      </c>
      <c r="J133" s="222">
        <v>0.12987335178083748</v>
      </c>
      <c r="K133" s="222">
        <v>0.21530612244897959</v>
      </c>
      <c r="L133" s="163" t="s">
        <v>165</v>
      </c>
      <c r="M133" s="59">
        <v>1869</v>
      </c>
    </row>
    <row r="134" spans="1:13" x14ac:dyDescent="0.2">
      <c r="A134" s="59" t="s">
        <v>25073</v>
      </c>
      <c r="B134" s="60">
        <v>4509</v>
      </c>
      <c r="C134" s="59">
        <v>2130</v>
      </c>
      <c r="D134" s="59">
        <v>2379</v>
      </c>
      <c r="E134" s="161">
        <v>0.47238855622089154</v>
      </c>
      <c r="F134" s="60">
        <v>4603</v>
      </c>
      <c r="G134" s="60">
        <v>2369</v>
      </c>
      <c r="H134" s="60">
        <v>2234</v>
      </c>
      <c r="I134" s="161">
        <v>0.51466434933738869</v>
      </c>
      <c r="J134" s="222">
        <v>4.2275793116497151E-2</v>
      </c>
      <c r="K134" s="222">
        <v>-6.0949978982765871E-2</v>
      </c>
      <c r="L134" s="163" t="s">
        <v>165</v>
      </c>
      <c r="M134" s="59">
        <v>2130</v>
      </c>
    </row>
    <row r="135" spans="1:13" x14ac:dyDescent="0.2">
      <c r="A135" s="59" t="s">
        <v>25074</v>
      </c>
      <c r="B135" s="60">
        <v>4252</v>
      </c>
      <c r="C135" s="59">
        <v>2238</v>
      </c>
      <c r="D135" s="59">
        <v>2014</v>
      </c>
      <c r="E135" s="161">
        <v>0.52634054562558796</v>
      </c>
      <c r="F135" s="60">
        <v>3181</v>
      </c>
      <c r="G135" s="60">
        <v>1721</v>
      </c>
      <c r="H135" s="60">
        <v>1460</v>
      </c>
      <c r="I135" s="161">
        <v>0.54102483495756049</v>
      </c>
      <c r="J135" s="222">
        <v>1.4684289331972522E-2</v>
      </c>
      <c r="K135" s="222">
        <v>-0.27507447864945384</v>
      </c>
      <c r="L135" s="163" t="s">
        <v>165</v>
      </c>
      <c r="M135" s="59">
        <v>2238</v>
      </c>
    </row>
    <row r="136" spans="1:13" x14ac:dyDescent="0.2">
      <c r="A136" s="59" t="s">
        <v>25075</v>
      </c>
      <c r="B136" s="60">
        <v>7574</v>
      </c>
      <c r="C136" s="59">
        <v>2451</v>
      </c>
      <c r="D136" s="59">
        <v>5123</v>
      </c>
      <c r="E136" s="161">
        <v>0.32360707684182732</v>
      </c>
      <c r="F136" s="60">
        <v>15879</v>
      </c>
      <c r="G136" s="60">
        <v>6124</v>
      </c>
      <c r="H136" s="60">
        <v>9755</v>
      </c>
      <c r="I136" s="161">
        <v>0.38566660369040873</v>
      </c>
      <c r="J136" s="222">
        <v>6.2059526848581403E-2</v>
      </c>
      <c r="K136" s="222">
        <v>0.90415772008588713</v>
      </c>
      <c r="L136" s="163" t="s">
        <v>165</v>
      </c>
      <c r="M136" s="59">
        <v>2451</v>
      </c>
    </row>
    <row r="137" spans="1:13" x14ac:dyDescent="0.2">
      <c r="A137" s="59" t="s">
        <v>25076</v>
      </c>
      <c r="B137" s="60">
        <v>9191</v>
      </c>
      <c r="C137" s="59">
        <v>3791</v>
      </c>
      <c r="D137" s="59">
        <v>5400</v>
      </c>
      <c r="E137" s="161">
        <v>0.41246871939941249</v>
      </c>
      <c r="F137" s="60">
        <v>8709</v>
      </c>
      <c r="G137" s="60">
        <v>3674</v>
      </c>
      <c r="H137" s="60">
        <v>5035</v>
      </c>
      <c r="I137" s="161">
        <v>0.42186244115283039</v>
      </c>
      <c r="J137" s="222">
        <v>9.3937217534179052E-3</v>
      </c>
      <c r="K137" s="222">
        <v>-6.7592592592592593E-2</v>
      </c>
      <c r="L137" s="163" t="s">
        <v>165</v>
      </c>
      <c r="M137" s="59">
        <v>3791</v>
      </c>
    </row>
    <row r="138" spans="1:13" x14ac:dyDescent="0.2">
      <c r="A138" s="59" t="s">
        <v>25077</v>
      </c>
      <c r="B138" s="60">
        <v>7491</v>
      </c>
      <c r="C138" s="59">
        <v>3677</v>
      </c>
      <c r="D138" s="59">
        <v>3814</v>
      </c>
      <c r="E138" s="161">
        <v>0.49085569349886532</v>
      </c>
      <c r="F138" s="60">
        <v>6905</v>
      </c>
      <c r="G138" s="60">
        <v>2837</v>
      </c>
      <c r="H138" s="60">
        <v>4068</v>
      </c>
      <c r="I138" s="161">
        <v>0.41086169442433018</v>
      </c>
      <c r="J138" s="222">
        <v>-7.9993999074535138E-2</v>
      </c>
      <c r="K138" s="222">
        <v>6.6596748820136345E-2</v>
      </c>
      <c r="L138" s="163" t="s">
        <v>165</v>
      </c>
      <c r="M138" s="59">
        <v>3677</v>
      </c>
    </row>
    <row r="139" spans="1:13" x14ac:dyDescent="0.2">
      <c r="A139" s="59" t="s">
        <v>25078</v>
      </c>
      <c r="B139" s="60">
        <v>14994</v>
      </c>
      <c r="C139" s="59">
        <v>6764</v>
      </c>
      <c r="D139" s="59">
        <v>8230</v>
      </c>
      <c r="E139" s="161">
        <v>0.4511137788448713</v>
      </c>
      <c r="F139" s="60">
        <v>15169</v>
      </c>
      <c r="G139" s="60">
        <v>5689</v>
      </c>
      <c r="H139" s="60">
        <v>9480</v>
      </c>
      <c r="I139" s="161">
        <v>0.37504120245236999</v>
      </c>
      <c r="J139" s="222">
        <v>-7.6072576392501312E-2</v>
      </c>
      <c r="K139" s="222">
        <v>0.15188335358444716</v>
      </c>
      <c r="L139" s="163" t="s">
        <v>165</v>
      </c>
      <c r="M139" s="59">
        <v>6764</v>
      </c>
    </row>
    <row r="140" spans="1:13" x14ac:dyDescent="0.2">
      <c r="A140" s="59" t="s">
        <v>25079</v>
      </c>
      <c r="B140" s="60">
        <v>2542</v>
      </c>
      <c r="C140" s="59">
        <v>663</v>
      </c>
      <c r="D140" s="59">
        <v>1879</v>
      </c>
      <c r="E140" s="161">
        <v>0.26081825334382375</v>
      </c>
      <c r="F140" s="60">
        <v>1301</v>
      </c>
      <c r="G140" s="60">
        <v>315</v>
      </c>
      <c r="H140" s="60">
        <v>986</v>
      </c>
      <c r="I140" s="161">
        <v>0.24212144504227517</v>
      </c>
      <c r="J140" s="222">
        <v>-1.8696808301548573E-2</v>
      </c>
      <c r="K140" s="222">
        <v>-0.47525279403938264</v>
      </c>
      <c r="L140" s="163" t="s">
        <v>165</v>
      </c>
      <c r="M140" s="59">
        <v>663</v>
      </c>
    </row>
    <row r="141" spans="1:13" x14ac:dyDescent="0.2">
      <c r="A141" s="59" t="s">
        <v>25080</v>
      </c>
      <c r="B141" s="60">
        <v>6337</v>
      </c>
      <c r="C141" s="59">
        <v>4591</v>
      </c>
      <c r="D141" s="59">
        <v>1746</v>
      </c>
      <c r="E141" s="161">
        <v>0.72447530377150071</v>
      </c>
      <c r="F141" s="60">
        <v>1857</v>
      </c>
      <c r="G141" s="60">
        <v>1161</v>
      </c>
      <c r="H141" s="60">
        <v>696</v>
      </c>
      <c r="I141" s="161">
        <v>0.62520193861066231</v>
      </c>
      <c r="J141" s="222">
        <v>-9.92733651608384E-2</v>
      </c>
      <c r="K141" s="222">
        <v>-0.60137457044673537</v>
      </c>
      <c r="L141" s="163" t="s">
        <v>165</v>
      </c>
      <c r="M141" s="59">
        <v>4591</v>
      </c>
    </row>
    <row r="142" spans="1:13" x14ac:dyDescent="0.2">
      <c r="A142" s="59" t="s">
        <v>25081</v>
      </c>
      <c r="B142" s="60">
        <v>2800</v>
      </c>
      <c r="C142" s="59">
        <v>1759</v>
      </c>
      <c r="D142" s="59">
        <v>1041</v>
      </c>
      <c r="E142" s="161">
        <v>0.62821428571428573</v>
      </c>
      <c r="F142" s="60">
        <v>1160</v>
      </c>
      <c r="G142" s="60">
        <v>682</v>
      </c>
      <c r="H142" s="60">
        <v>478</v>
      </c>
      <c r="I142" s="161">
        <v>0.58793103448275863</v>
      </c>
      <c r="J142" s="222">
        <v>-4.0283251231527095E-2</v>
      </c>
      <c r="K142" s="222">
        <v>-0.54082612872238234</v>
      </c>
      <c r="L142" s="163" t="s">
        <v>165</v>
      </c>
      <c r="M142" s="59">
        <v>1759</v>
      </c>
    </row>
    <row r="143" spans="1:13" x14ac:dyDescent="0.2">
      <c r="A143" s="59" t="s">
        <v>25082</v>
      </c>
      <c r="B143" s="60">
        <v>2291</v>
      </c>
      <c r="C143" s="59">
        <v>1220</v>
      </c>
      <c r="D143" s="59">
        <v>1071</v>
      </c>
      <c r="E143" s="161">
        <v>0.53251855085115674</v>
      </c>
      <c r="F143" s="60">
        <v>803</v>
      </c>
      <c r="G143" s="60">
        <v>380</v>
      </c>
      <c r="H143" s="60">
        <v>423</v>
      </c>
      <c r="I143" s="161">
        <v>0.47322540473225405</v>
      </c>
      <c r="J143" s="222">
        <v>-5.9293146118902684E-2</v>
      </c>
      <c r="K143" s="222">
        <v>-0.60504201680672265</v>
      </c>
      <c r="L143" s="163" t="s">
        <v>165</v>
      </c>
      <c r="M143" s="59">
        <v>1220</v>
      </c>
    </row>
    <row r="144" spans="1:13" x14ac:dyDescent="0.2">
      <c r="A144" s="59" t="s">
        <v>25083</v>
      </c>
      <c r="B144" s="60">
        <v>6560</v>
      </c>
      <c r="C144" s="59">
        <v>1725</v>
      </c>
      <c r="D144" s="59">
        <v>4835</v>
      </c>
      <c r="E144" s="161">
        <v>0.26295731707317072</v>
      </c>
      <c r="F144" s="60">
        <v>8507</v>
      </c>
      <c r="G144" s="60">
        <v>2162</v>
      </c>
      <c r="H144" s="60">
        <v>6345</v>
      </c>
      <c r="I144" s="161">
        <v>0.2541436464088398</v>
      </c>
      <c r="J144" s="222">
        <v>-8.8136706643309193E-3</v>
      </c>
      <c r="K144" s="222">
        <v>0.31230610134436404</v>
      </c>
      <c r="L144" s="163" t="s">
        <v>165</v>
      </c>
      <c r="M144" s="59">
        <v>1725</v>
      </c>
    </row>
    <row r="145" spans="1:13" x14ac:dyDescent="0.2">
      <c r="A145" s="59" t="s">
        <v>25084</v>
      </c>
      <c r="B145" s="60">
        <v>4164</v>
      </c>
      <c r="C145" s="59">
        <v>1102</v>
      </c>
      <c r="D145" s="59">
        <v>3062</v>
      </c>
      <c r="E145" s="161">
        <v>0.26464937560038426</v>
      </c>
      <c r="F145" s="60">
        <v>5465</v>
      </c>
      <c r="G145" s="60">
        <v>1856</v>
      </c>
      <c r="H145" s="60">
        <v>3609</v>
      </c>
      <c r="I145" s="161">
        <v>0.33961573650503202</v>
      </c>
      <c r="J145" s="222">
        <v>7.4966360904647755E-2</v>
      </c>
      <c r="K145" s="222">
        <v>0.17864141084258656</v>
      </c>
      <c r="L145" s="163" t="s">
        <v>165</v>
      </c>
      <c r="M145" s="59">
        <v>1102</v>
      </c>
    </row>
    <row r="146" spans="1:13" x14ac:dyDescent="0.2">
      <c r="A146" s="59" t="s">
        <v>25085</v>
      </c>
      <c r="B146" s="60">
        <v>5021</v>
      </c>
      <c r="C146" s="59">
        <v>854</v>
      </c>
      <c r="D146" s="59">
        <v>4167</v>
      </c>
      <c r="E146" s="161">
        <v>0.17008564031069509</v>
      </c>
      <c r="F146" s="60">
        <v>7023</v>
      </c>
      <c r="G146" s="60">
        <v>1021</v>
      </c>
      <c r="H146" s="60">
        <v>6002</v>
      </c>
      <c r="I146" s="161">
        <v>0.1453794674640467</v>
      </c>
      <c r="J146" s="222">
        <v>-2.4706172846648389E-2</v>
      </c>
      <c r="K146" s="222">
        <v>0.44036477081833453</v>
      </c>
      <c r="L146" s="163" t="s">
        <v>165</v>
      </c>
      <c r="M146" s="59">
        <v>854</v>
      </c>
    </row>
    <row r="147" spans="1:13" x14ac:dyDescent="0.2">
      <c r="A147" s="59" t="s">
        <v>25086</v>
      </c>
      <c r="B147" s="60">
        <v>2809</v>
      </c>
      <c r="C147" s="59">
        <v>799</v>
      </c>
      <c r="D147" s="59">
        <v>2010</v>
      </c>
      <c r="E147" s="161">
        <v>0.28444286222855109</v>
      </c>
      <c r="F147" s="60">
        <v>4017</v>
      </c>
      <c r="G147" s="60">
        <v>715</v>
      </c>
      <c r="H147" s="60">
        <v>3302</v>
      </c>
      <c r="I147" s="161">
        <v>0.17799352750809061</v>
      </c>
      <c r="J147" s="222">
        <v>-0.10644933472046048</v>
      </c>
      <c r="K147" s="222">
        <v>0.64278606965174134</v>
      </c>
      <c r="L147" s="163" t="s">
        <v>174</v>
      </c>
      <c r="M147" s="59">
        <v>799</v>
      </c>
    </row>
    <row r="148" spans="1:13" x14ac:dyDescent="0.2">
      <c r="A148" s="59" t="s">
        <v>25087</v>
      </c>
      <c r="B148" s="60">
        <v>1981</v>
      </c>
      <c r="C148" s="59">
        <v>1317</v>
      </c>
      <c r="D148" s="59">
        <v>664</v>
      </c>
      <c r="E148" s="161">
        <v>0.66481574962140333</v>
      </c>
      <c r="F148" s="60">
        <v>2088</v>
      </c>
      <c r="G148" s="60">
        <v>1695</v>
      </c>
      <c r="H148" s="60">
        <v>393</v>
      </c>
      <c r="I148" s="161">
        <v>0.81178160919540232</v>
      </c>
      <c r="J148" s="222">
        <v>0.14696585957399899</v>
      </c>
      <c r="K148" s="222">
        <v>-0.40813253012048195</v>
      </c>
      <c r="L148" s="163" t="s">
        <v>165</v>
      </c>
      <c r="M148" s="59">
        <v>1317</v>
      </c>
    </row>
    <row r="149" spans="1:13" x14ac:dyDescent="0.2">
      <c r="A149" s="59" t="s">
        <v>25088</v>
      </c>
      <c r="B149" s="60">
        <v>94</v>
      </c>
      <c r="C149" s="59">
        <v>94</v>
      </c>
      <c r="D149" s="59">
        <v>0</v>
      </c>
      <c r="E149" s="161">
        <v>1</v>
      </c>
      <c r="F149" s="60">
        <v>0</v>
      </c>
      <c r="G149" s="60">
        <v>0</v>
      </c>
      <c r="H149" s="60">
        <v>0</v>
      </c>
      <c r="I149" s="161" t="e">
        <v>#DIV/0!</v>
      </c>
      <c r="J149" s="222" t="e">
        <v>#DIV/0!</v>
      </c>
      <c r="K149" s="222" t="e">
        <v>#DIV/0!</v>
      </c>
      <c r="L149" s="163" t="e">
        <v>#DIV/0!</v>
      </c>
      <c r="M149" s="59">
        <v>94</v>
      </c>
    </row>
    <row r="150" spans="1:13" x14ac:dyDescent="0.2">
      <c r="A150" s="59" t="s">
        <v>25089</v>
      </c>
      <c r="B150" s="60">
        <v>0</v>
      </c>
      <c r="C150" s="59">
        <v>0</v>
      </c>
      <c r="D150" s="59">
        <v>0</v>
      </c>
      <c r="E150" s="161" t="e">
        <v>#DIV/0!</v>
      </c>
      <c r="F150" s="60">
        <v>0</v>
      </c>
      <c r="G150" s="60">
        <v>0</v>
      </c>
      <c r="H150" s="60">
        <v>0</v>
      </c>
      <c r="I150" s="161" t="e">
        <v>#DIV/0!</v>
      </c>
      <c r="J150" s="222" t="e">
        <v>#DIV/0!</v>
      </c>
      <c r="K150" s="222" t="e">
        <v>#DIV/0!</v>
      </c>
      <c r="L150" s="163" t="e">
        <v>#DIV/0!</v>
      </c>
      <c r="M150" s="59">
        <v>0</v>
      </c>
    </row>
    <row r="151" spans="1:13" x14ac:dyDescent="0.2">
      <c r="A151" s="59" t="s">
        <v>25090</v>
      </c>
      <c r="B151" s="60">
        <v>0</v>
      </c>
      <c r="C151" s="59">
        <v>0</v>
      </c>
      <c r="D151" s="59">
        <v>0</v>
      </c>
      <c r="E151" s="161" t="e">
        <v>#DIV/0!</v>
      </c>
      <c r="F151" s="60">
        <v>0</v>
      </c>
      <c r="G151" s="60">
        <v>0</v>
      </c>
      <c r="H151" s="60">
        <v>0</v>
      </c>
      <c r="I151" s="161" t="e">
        <v>#DIV/0!</v>
      </c>
      <c r="J151" s="222" t="e">
        <v>#DIV/0!</v>
      </c>
      <c r="K151" s="222" t="e">
        <v>#DIV/0!</v>
      </c>
      <c r="L151" s="163" t="e">
        <v>#DIV/0!</v>
      </c>
      <c r="M151" s="59">
        <v>0</v>
      </c>
    </row>
    <row r="152" spans="1:13" x14ac:dyDescent="0.2">
      <c r="A152" s="59" t="s">
        <v>25091</v>
      </c>
      <c r="B152" s="60">
        <v>2230</v>
      </c>
      <c r="C152" s="59">
        <v>961</v>
      </c>
      <c r="D152" s="59">
        <v>1269</v>
      </c>
      <c r="E152" s="161">
        <v>0.43094170403587445</v>
      </c>
      <c r="F152" s="60">
        <v>2629</v>
      </c>
      <c r="G152" s="60">
        <v>866</v>
      </c>
      <c r="H152" s="60">
        <v>1763</v>
      </c>
      <c r="I152" s="161">
        <v>0.32940281475846328</v>
      </c>
      <c r="J152" s="222">
        <v>-0.10153888927741117</v>
      </c>
      <c r="K152" s="222">
        <v>0.3892828999211978</v>
      </c>
      <c r="L152" s="163" t="s">
        <v>174</v>
      </c>
      <c r="M152" s="59">
        <v>961</v>
      </c>
    </row>
    <row r="153" spans="1:13" x14ac:dyDescent="0.2">
      <c r="A153" s="59" t="s">
        <v>25092</v>
      </c>
      <c r="B153" s="60">
        <v>3148</v>
      </c>
      <c r="C153" s="59">
        <v>1841</v>
      </c>
      <c r="D153" s="59">
        <v>1307</v>
      </c>
      <c r="E153" s="161">
        <v>0.58481575603557812</v>
      </c>
      <c r="F153" s="60">
        <v>2942</v>
      </c>
      <c r="G153" s="60">
        <v>1629</v>
      </c>
      <c r="H153" s="60">
        <v>1313</v>
      </c>
      <c r="I153" s="161">
        <v>0.55370496261046909</v>
      </c>
      <c r="J153" s="222">
        <v>-3.1110793425109029E-2</v>
      </c>
      <c r="K153" s="222">
        <v>4.5906656465187455E-3</v>
      </c>
      <c r="L153" s="163" t="s">
        <v>165</v>
      </c>
      <c r="M153" s="59">
        <v>1841</v>
      </c>
    </row>
    <row r="154" spans="1:13" x14ac:dyDescent="0.2">
      <c r="A154" s="59" t="s">
        <v>25093</v>
      </c>
      <c r="B154" s="60">
        <v>2128</v>
      </c>
      <c r="C154" s="59">
        <v>1955</v>
      </c>
      <c r="D154" s="59">
        <v>173</v>
      </c>
      <c r="E154" s="161">
        <v>0.91870300751879697</v>
      </c>
      <c r="F154" s="60">
        <v>2507</v>
      </c>
      <c r="G154" s="60">
        <v>1996</v>
      </c>
      <c r="H154" s="60">
        <v>511</v>
      </c>
      <c r="I154" s="161">
        <v>0.79617072197846028</v>
      </c>
      <c r="J154" s="222">
        <v>-0.12253228554033668</v>
      </c>
      <c r="K154" s="222">
        <v>1.953757225433526</v>
      </c>
      <c r="L154" s="163" t="s">
        <v>174</v>
      </c>
      <c r="M154" s="59">
        <v>1955</v>
      </c>
    </row>
    <row r="155" spans="1:13" x14ac:dyDescent="0.2">
      <c r="A155" s="59" t="s">
        <v>25094</v>
      </c>
      <c r="B155" s="60">
        <v>2771</v>
      </c>
      <c r="C155" s="59">
        <v>2124</v>
      </c>
      <c r="D155" s="59">
        <v>647</v>
      </c>
      <c r="E155" s="161">
        <v>0.76651028509563335</v>
      </c>
      <c r="F155" s="60">
        <v>2769</v>
      </c>
      <c r="G155" s="60">
        <v>2016</v>
      </c>
      <c r="H155" s="60">
        <v>753</v>
      </c>
      <c r="I155" s="161">
        <v>0.72806067172264355</v>
      </c>
      <c r="J155" s="222">
        <v>-3.8449613372989799E-2</v>
      </c>
      <c r="K155" s="222">
        <v>0.16383307573415765</v>
      </c>
      <c r="L155" s="163" t="s">
        <v>165</v>
      </c>
      <c r="M155" s="59">
        <v>2124</v>
      </c>
    </row>
    <row r="156" spans="1:13" x14ac:dyDescent="0.2">
      <c r="A156" s="59" t="s">
        <v>25095</v>
      </c>
      <c r="B156" s="60">
        <v>2116</v>
      </c>
      <c r="C156" s="59">
        <v>1430</v>
      </c>
      <c r="D156" s="59">
        <v>686</v>
      </c>
      <c r="E156" s="161">
        <v>0.67580340264650285</v>
      </c>
      <c r="F156" s="60">
        <v>1171</v>
      </c>
      <c r="G156" s="60">
        <v>779</v>
      </c>
      <c r="H156" s="60">
        <v>392</v>
      </c>
      <c r="I156" s="161">
        <v>0.6652433817250214</v>
      </c>
      <c r="J156" s="222">
        <v>-1.056002092148145E-2</v>
      </c>
      <c r="K156" s="222">
        <v>-0.42857142857142855</v>
      </c>
      <c r="L156" s="163" t="s">
        <v>165</v>
      </c>
      <c r="M156" s="59">
        <v>1430</v>
      </c>
    </row>
    <row r="157" spans="1:13" x14ac:dyDescent="0.2">
      <c r="A157" s="59" t="s">
        <v>25096</v>
      </c>
      <c r="B157" s="60">
        <v>1414</v>
      </c>
      <c r="C157" s="59">
        <v>834</v>
      </c>
      <c r="D157" s="59">
        <v>580</v>
      </c>
      <c r="E157" s="161">
        <v>0.58981612446958986</v>
      </c>
      <c r="F157" s="60">
        <v>1753</v>
      </c>
      <c r="G157" s="60">
        <v>1045</v>
      </c>
      <c r="H157" s="60">
        <v>708</v>
      </c>
      <c r="I157" s="161">
        <v>0.59612093553907586</v>
      </c>
      <c r="J157" s="222">
        <v>6.3048110694859938E-3</v>
      </c>
      <c r="K157" s="222">
        <v>0.22068965517241379</v>
      </c>
      <c r="L157" s="163" t="s">
        <v>165</v>
      </c>
      <c r="M157" s="59">
        <v>834</v>
      </c>
    </row>
    <row r="158" spans="1:13" x14ac:dyDescent="0.2">
      <c r="A158" s="59" t="s">
        <v>25097</v>
      </c>
      <c r="B158" s="60">
        <v>438</v>
      </c>
      <c r="C158" s="59">
        <v>403</v>
      </c>
      <c r="D158" s="59">
        <v>35</v>
      </c>
      <c r="E158" s="161">
        <v>0.92009132420091322</v>
      </c>
      <c r="F158" s="60">
        <v>1669</v>
      </c>
      <c r="G158" s="60">
        <v>455</v>
      </c>
      <c r="H158" s="60">
        <v>1214</v>
      </c>
      <c r="I158" s="161">
        <v>0.27261833433193527</v>
      </c>
      <c r="J158" s="222">
        <v>-0.64747298986897794</v>
      </c>
      <c r="K158" s="222">
        <v>33.685714285714283</v>
      </c>
      <c r="L158" s="163" t="s">
        <v>174</v>
      </c>
      <c r="M158" s="59">
        <v>403</v>
      </c>
    </row>
    <row r="159" spans="1:13" x14ac:dyDescent="0.2">
      <c r="A159" s="59" t="s">
        <v>25098</v>
      </c>
      <c r="B159" s="60">
        <v>1564</v>
      </c>
      <c r="C159" s="59">
        <v>1026</v>
      </c>
      <c r="D159" s="59">
        <v>538</v>
      </c>
      <c r="E159" s="161">
        <v>0.65601023017902815</v>
      </c>
      <c r="F159" s="60">
        <v>2823</v>
      </c>
      <c r="G159" s="60">
        <v>1725</v>
      </c>
      <c r="H159" s="60">
        <v>1098</v>
      </c>
      <c r="I159" s="161">
        <v>0.61105207226354941</v>
      </c>
      <c r="J159" s="222">
        <v>-4.4958157915478747E-2</v>
      </c>
      <c r="K159" s="222">
        <v>1.0408921933085502</v>
      </c>
      <c r="L159" s="163" t="s">
        <v>165</v>
      </c>
      <c r="M159" s="59">
        <v>1026</v>
      </c>
    </row>
    <row r="160" spans="1:13" x14ac:dyDescent="0.2">
      <c r="A160" s="59" t="s">
        <v>25099</v>
      </c>
      <c r="B160" s="60">
        <v>3470</v>
      </c>
      <c r="C160" s="59">
        <v>1048</v>
      </c>
      <c r="D160" s="59">
        <v>2422</v>
      </c>
      <c r="E160" s="161">
        <v>0.30201729106628245</v>
      </c>
      <c r="F160" s="60">
        <v>3666</v>
      </c>
      <c r="G160" s="60">
        <v>875</v>
      </c>
      <c r="H160" s="60">
        <v>2791</v>
      </c>
      <c r="I160" s="161">
        <v>0.23867975995635571</v>
      </c>
      <c r="J160" s="222">
        <v>-6.3337531109926737E-2</v>
      </c>
      <c r="K160" s="222">
        <v>0.15235342691990092</v>
      </c>
      <c r="L160" s="163" t="s">
        <v>165</v>
      </c>
      <c r="M160" s="59">
        <v>1048</v>
      </c>
    </row>
    <row r="161" spans="1:13" x14ac:dyDescent="0.2">
      <c r="A161" s="59" t="s">
        <v>25100</v>
      </c>
      <c r="B161" s="60">
        <v>7051</v>
      </c>
      <c r="C161" s="59">
        <v>1000</v>
      </c>
      <c r="D161" s="59">
        <v>6051</v>
      </c>
      <c r="E161" s="161">
        <v>0.14182385477237272</v>
      </c>
      <c r="F161" s="60">
        <v>8308</v>
      </c>
      <c r="G161" s="60">
        <v>558</v>
      </c>
      <c r="H161" s="60">
        <v>7750</v>
      </c>
      <c r="I161" s="161">
        <v>6.7164179104477612E-2</v>
      </c>
      <c r="J161" s="222">
        <v>-7.4659675667895109E-2</v>
      </c>
      <c r="K161" s="222">
        <v>0.28078003635762683</v>
      </c>
      <c r="L161" s="163" t="s">
        <v>165</v>
      </c>
      <c r="M161" s="59">
        <v>1000</v>
      </c>
    </row>
    <row r="162" spans="1:13" x14ac:dyDescent="0.2">
      <c r="A162" s="59" t="s">
        <v>25101</v>
      </c>
      <c r="B162" s="60">
        <v>5728</v>
      </c>
      <c r="C162" s="59">
        <v>646</v>
      </c>
      <c r="D162" s="59">
        <v>5082</v>
      </c>
      <c r="E162" s="161">
        <v>0.11277932960893855</v>
      </c>
      <c r="F162" s="60">
        <v>6216</v>
      </c>
      <c r="G162" s="60">
        <v>428</v>
      </c>
      <c r="H162" s="60">
        <v>5788</v>
      </c>
      <c r="I162" s="161">
        <v>6.8854568854568851E-2</v>
      </c>
      <c r="J162" s="222">
        <v>-4.3924760754369699E-2</v>
      </c>
      <c r="K162" s="222">
        <v>0.13892168437622984</v>
      </c>
      <c r="L162" s="163" t="s">
        <v>165</v>
      </c>
      <c r="M162" s="59">
        <v>646</v>
      </c>
    </row>
    <row r="163" spans="1:13" x14ac:dyDescent="0.2">
      <c r="A163" s="59" t="s">
        <v>25102</v>
      </c>
      <c r="B163" s="60">
        <v>7362</v>
      </c>
      <c r="C163" s="59">
        <v>3610</v>
      </c>
      <c r="D163" s="59">
        <v>3752</v>
      </c>
      <c r="E163" s="161">
        <v>0.49035588155392557</v>
      </c>
      <c r="F163" s="60">
        <v>9888</v>
      </c>
      <c r="G163" s="60">
        <v>5113</v>
      </c>
      <c r="H163" s="60">
        <v>4775</v>
      </c>
      <c r="I163" s="161">
        <v>0.51709142394822005</v>
      </c>
      <c r="J163" s="222">
        <v>2.6735542394294487E-2</v>
      </c>
      <c r="K163" s="222">
        <v>0.27265458422174838</v>
      </c>
      <c r="L163" s="163" t="s">
        <v>165</v>
      </c>
      <c r="M163" s="59">
        <v>3610</v>
      </c>
    </row>
    <row r="164" spans="1:13" x14ac:dyDescent="0.2">
      <c r="A164" s="59" t="s">
        <v>25103</v>
      </c>
      <c r="B164" s="60">
        <v>4985</v>
      </c>
      <c r="C164" s="59">
        <v>2347</v>
      </c>
      <c r="D164" s="59">
        <v>2638</v>
      </c>
      <c r="E164" s="161">
        <v>0.47081243731193578</v>
      </c>
      <c r="F164" s="60">
        <v>5311</v>
      </c>
      <c r="G164" s="60">
        <v>3433</v>
      </c>
      <c r="H164" s="60">
        <v>1878</v>
      </c>
      <c r="I164" s="161">
        <v>0.64639427603087929</v>
      </c>
      <c r="J164" s="222">
        <v>0.17558183871894351</v>
      </c>
      <c r="K164" s="222">
        <v>-0.28809704321455648</v>
      </c>
      <c r="L164" s="163" t="s">
        <v>165</v>
      </c>
      <c r="M164" s="59">
        <v>2347</v>
      </c>
    </row>
    <row r="165" spans="1:13" x14ac:dyDescent="0.2">
      <c r="A165" s="59" t="s">
        <v>25104</v>
      </c>
      <c r="B165" s="60">
        <v>5987</v>
      </c>
      <c r="C165" s="59">
        <v>1670</v>
      </c>
      <c r="D165" s="59">
        <v>4317</v>
      </c>
      <c r="E165" s="161">
        <v>0.27893769834641724</v>
      </c>
      <c r="F165" s="60">
        <v>5850</v>
      </c>
      <c r="G165" s="60">
        <v>1899</v>
      </c>
      <c r="H165" s="60">
        <v>3951</v>
      </c>
      <c r="I165" s="161">
        <v>0.32461538461538464</v>
      </c>
      <c r="J165" s="222">
        <v>4.5677686268967399E-2</v>
      </c>
      <c r="K165" s="222">
        <v>-8.4781097984711604E-2</v>
      </c>
      <c r="L165" s="163" t="s">
        <v>165</v>
      </c>
      <c r="M165" s="59">
        <v>1670</v>
      </c>
    </row>
    <row r="166" spans="1:13" x14ac:dyDescent="0.2">
      <c r="A166" s="59" t="s">
        <v>25105</v>
      </c>
      <c r="B166" s="60">
        <v>4795</v>
      </c>
      <c r="C166" s="59">
        <v>2172</v>
      </c>
      <c r="D166" s="59">
        <v>2623</v>
      </c>
      <c r="E166" s="161">
        <v>0.45297184567257559</v>
      </c>
      <c r="F166" s="60">
        <v>6149</v>
      </c>
      <c r="G166" s="60">
        <v>2027</v>
      </c>
      <c r="H166" s="60">
        <v>4122</v>
      </c>
      <c r="I166" s="161">
        <v>0.32964709708895756</v>
      </c>
      <c r="J166" s="222">
        <v>-0.12332474858361803</v>
      </c>
      <c r="K166" s="222">
        <v>0.57148303469309947</v>
      </c>
      <c r="L166" s="163" t="s">
        <v>174</v>
      </c>
      <c r="M166" s="59">
        <v>2172</v>
      </c>
    </row>
    <row r="167" spans="1:13" x14ac:dyDescent="0.2">
      <c r="A167" s="59" t="s">
        <v>25106</v>
      </c>
      <c r="B167" s="60">
        <v>4427</v>
      </c>
      <c r="C167" s="59">
        <v>760</v>
      </c>
      <c r="D167" s="59">
        <v>3667</v>
      </c>
      <c r="E167" s="161">
        <v>0.17167381974248927</v>
      </c>
      <c r="F167" s="60">
        <v>4492</v>
      </c>
      <c r="G167" s="60">
        <v>1316</v>
      </c>
      <c r="H167" s="60">
        <v>3176</v>
      </c>
      <c r="I167" s="161">
        <v>0.29296527159394481</v>
      </c>
      <c r="J167" s="222">
        <v>0.12129145185145554</v>
      </c>
      <c r="K167" s="222">
        <v>-0.133896918461958</v>
      </c>
      <c r="L167" s="163" t="s">
        <v>165</v>
      </c>
      <c r="M167" s="59">
        <v>760</v>
      </c>
    </row>
    <row r="168" spans="1:13" x14ac:dyDescent="0.2">
      <c r="A168" s="59" t="s">
        <v>25107</v>
      </c>
      <c r="B168" s="60">
        <v>6843</v>
      </c>
      <c r="C168" s="59">
        <v>586</v>
      </c>
      <c r="D168" s="59">
        <v>6257</v>
      </c>
      <c r="E168" s="161">
        <v>8.5634955428905452E-2</v>
      </c>
      <c r="F168" s="60">
        <v>6934</v>
      </c>
      <c r="G168" s="60">
        <v>511</v>
      </c>
      <c r="H168" s="60">
        <v>6423</v>
      </c>
      <c r="I168" s="161">
        <v>7.3694837034900484E-2</v>
      </c>
      <c r="J168" s="222">
        <v>-1.1940118394004967E-2</v>
      </c>
      <c r="K168" s="222">
        <v>2.6530286079590858E-2</v>
      </c>
      <c r="L168" s="163" t="s">
        <v>165</v>
      </c>
      <c r="M168" s="59">
        <v>586</v>
      </c>
    </row>
    <row r="169" spans="1:13" x14ac:dyDescent="0.2">
      <c r="A169" s="59" t="s">
        <v>25108</v>
      </c>
      <c r="B169" s="60">
        <v>2189</v>
      </c>
      <c r="C169" s="59">
        <v>984</v>
      </c>
      <c r="D169" s="59">
        <v>1205</v>
      </c>
      <c r="E169" s="161">
        <v>0.44952032891731386</v>
      </c>
      <c r="F169" s="60">
        <v>2413</v>
      </c>
      <c r="G169" s="60">
        <v>1014</v>
      </c>
      <c r="H169" s="60">
        <v>1399</v>
      </c>
      <c r="I169" s="161">
        <v>0.42022378781599667</v>
      </c>
      <c r="J169" s="222">
        <v>-2.9296541101317186E-2</v>
      </c>
      <c r="K169" s="222">
        <v>0.16099585062240665</v>
      </c>
      <c r="L169" s="163" t="s">
        <v>165</v>
      </c>
      <c r="M169" s="59">
        <v>984</v>
      </c>
    </row>
    <row r="170" spans="1:13" x14ac:dyDescent="0.2">
      <c r="A170" s="59" t="s">
        <v>25109</v>
      </c>
      <c r="B170" s="60">
        <v>6610</v>
      </c>
      <c r="C170" s="59">
        <v>2487</v>
      </c>
      <c r="D170" s="59">
        <v>4123</v>
      </c>
      <c r="E170" s="161">
        <v>0.37624810892586991</v>
      </c>
      <c r="F170" s="60">
        <v>7336</v>
      </c>
      <c r="G170" s="60">
        <v>3028</v>
      </c>
      <c r="H170" s="60">
        <v>4308</v>
      </c>
      <c r="I170" s="161">
        <v>0.41275899672846239</v>
      </c>
      <c r="J170" s="222">
        <v>3.6510887802592484E-2</v>
      </c>
      <c r="K170" s="222">
        <v>4.4870240116420081E-2</v>
      </c>
      <c r="L170" s="163" t="s">
        <v>165</v>
      </c>
      <c r="M170" s="59">
        <v>2487</v>
      </c>
    </row>
    <row r="171" spans="1:13" x14ac:dyDescent="0.2">
      <c r="A171" s="59" t="s">
        <v>25110</v>
      </c>
      <c r="B171" s="60">
        <v>6839</v>
      </c>
      <c r="C171" s="59">
        <v>2583</v>
      </c>
      <c r="D171" s="59">
        <v>4256</v>
      </c>
      <c r="E171" s="161">
        <v>0.37768679631525076</v>
      </c>
      <c r="F171" s="60">
        <v>7778</v>
      </c>
      <c r="G171" s="60">
        <v>3630</v>
      </c>
      <c r="H171" s="60">
        <v>4148</v>
      </c>
      <c r="I171" s="161">
        <v>0.46670095140138851</v>
      </c>
      <c r="J171" s="222">
        <v>8.9014155086137747E-2</v>
      </c>
      <c r="K171" s="222">
        <v>-2.5375939849624059E-2</v>
      </c>
      <c r="L171" s="163" t="s">
        <v>165</v>
      </c>
      <c r="M171" s="59">
        <v>2583</v>
      </c>
    </row>
    <row r="172" spans="1:13" x14ac:dyDescent="0.2">
      <c r="A172" s="59" t="s">
        <v>25111</v>
      </c>
      <c r="B172" s="60">
        <v>7073</v>
      </c>
      <c r="C172" s="59">
        <v>1863</v>
      </c>
      <c r="D172" s="59">
        <v>5210</v>
      </c>
      <c r="E172" s="161">
        <v>0.26339601300721049</v>
      </c>
      <c r="F172" s="60">
        <v>8109</v>
      </c>
      <c r="G172" s="60">
        <v>1748</v>
      </c>
      <c r="H172" s="60">
        <v>6361</v>
      </c>
      <c r="I172" s="161">
        <v>0.21556295474164508</v>
      </c>
      <c r="J172" s="222">
        <v>-4.7833058265565415E-2</v>
      </c>
      <c r="K172" s="222">
        <v>0.22092130518234165</v>
      </c>
      <c r="L172" s="163" t="s">
        <v>165</v>
      </c>
      <c r="M172" s="59">
        <v>1863</v>
      </c>
    </row>
    <row r="173" spans="1:13" x14ac:dyDescent="0.2">
      <c r="A173" s="59" t="s">
        <v>25112</v>
      </c>
      <c r="B173" s="60">
        <v>5022</v>
      </c>
      <c r="C173" s="59">
        <v>1021</v>
      </c>
      <c r="D173" s="59">
        <v>4001</v>
      </c>
      <c r="E173" s="161">
        <v>0.20330545599362804</v>
      </c>
      <c r="F173" s="60">
        <v>5169</v>
      </c>
      <c r="G173" s="60">
        <v>858</v>
      </c>
      <c r="H173" s="60">
        <v>4311</v>
      </c>
      <c r="I173" s="161">
        <v>0.16598955310504934</v>
      </c>
      <c r="J173" s="222">
        <v>-3.7315902888578695E-2</v>
      </c>
      <c r="K173" s="222">
        <v>7.7480629842539367E-2</v>
      </c>
      <c r="L173" s="163" t="s">
        <v>165</v>
      </c>
      <c r="M173" s="59">
        <v>1021</v>
      </c>
    </row>
    <row r="174" spans="1:13" x14ac:dyDescent="0.2">
      <c r="A174" s="59" t="s">
        <v>25113</v>
      </c>
      <c r="B174" s="60">
        <v>6729</v>
      </c>
      <c r="C174" s="59">
        <v>1596</v>
      </c>
      <c r="D174" s="59">
        <v>5133</v>
      </c>
      <c r="E174" s="161">
        <v>0.2371823450735622</v>
      </c>
      <c r="F174" s="60">
        <v>6917</v>
      </c>
      <c r="G174" s="60">
        <v>2438</v>
      </c>
      <c r="H174" s="60">
        <v>4479</v>
      </c>
      <c r="I174" s="161">
        <v>0.35246494144860491</v>
      </c>
      <c r="J174" s="222">
        <v>0.11528259637504271</v>
      </c>
      <c r="K174" s="222">
        <v>-0.12741087083576855</v>
      </c>
      <c r="L174" s="163" t="s">
        <v>165</v>
      </c>
      <c r="M174" s="59">
        <v>1596</v>
      </c>
    </row>
    <row r="175" spans="1:13" x14ac:dyDescent="0.2">
      <c r="A175" s="59" t="s">
        <v>25114</v>
      </c>
      <c r="B175" s="60">
        <v>3856</v>
      </c>
      <c r="C175" s="59">
        <v>952</v>
      </c>
      <c r="D175" s="59">
        <v>2904</v>
      </c>
      <c r="E175" s="161">
        <v>0.24688796680497926</v>
      </c>
      <c r="F175" s="60">
        <v>3717</v>
      </c>
      <c r="G175" s="60">
        <v>937</v>
      </c>
      <c r="H175" s="60">
        <v>2780</v>
      </c>
      <c r="I175" s="161">
        <v>0.25208501479687923</v>
      </c>
      <c r="J175" s="222">
        <v>5.1970479918999613E-3</v>
      </c>
      <c r="K175" s="222">
        <v>-4.2699724517906337E-2</v>
      </c>
      <c r="L175" s="163" t="s">
        <v>165</v>
      </c>
      <c r="M175" s="59">
        <v>952</v>
      </c>
    </row>
    <row r="176" spans="1:13" x14ac:dyDescent="0.2">
      <c r="A176" s="59" t="s">
        <v>25115</v>
      </c>
      <c r="B176" s="60">
        <v>5314</v>
      </c>
      <c r="C176" s="59">
        <v>936</v>
      </c>
      <c r="D176" s="59">
        <v>4378</v>
      </c>
      <c r="E176" s="161">
        <v>0.17613850207000376</v>
      </c>
      <c r="F176" s="60">
        <v>5744</v>
      </c>
      <c r="G176" s="60">
        <v>995</v>
      </c>
      <c r="H176" s="60">
        <v>4749</v>
      </c>
      <c r="I176" s="161">
        <v>0.1732242339832869</v>
      </c>
      <c r="J176" s="222">
        <v>-2.9142680867168536E-3</v>
      </c>
      <c r="K176" s="222">
        <v>8.4741891274554587E-2</v>
      </c>
      <c r="L176" s="163" t="s">
        <v>165</v>
      </c>
      <c r="M176" s="59">
        <v>936</v>
      </c>
    </row>
    <row r="177" spans="1:13" x14ac:dyDescent="0.2">
      <c r="A177" s="59" t="s">
        <v>25116</v>
      </c>
      <c r="B177" s="60">
        <v>4923</v>
      </c>
      <c r="C177" s="59">
        <v>1668</v>
      </c>
      <c r="D177" s="59">
        <v>3255</v>
      </c>
      <c r="E177" s="161">
        <v>0.33881779402803169</v>
      </c>
      <c r="F177" s="60">
        <v>5399</v>
      </c>
      <c r="G177" s="60">
        <v>1432</v>
      </c>
      <c r="H177" s="60">
        <v>3967</v>
      </c>
      <c r="I177" s="161">
        <v>0.26523430264863862</v>
      </c>
      <c r="J177" s="222">
        <v>-7.3583491379393073E-2</v>
      </c>
      <c r="K177" s="222">
        <v>0.21874039938556067</v>
      </c>
      <c r="L177" s="163" t="s">
        <v>165</v>
      </c>
      <c r="M177" s="59">
        <v>1668</v>
      </c>
    </row>
    <row r="178" spans="1:13" x14ac:dyDescent="0.2">
      <c r="A178" s="59" t="s">
        <v>25117</v>
      </c>
      <c r="B178" s="60">
        <v>4358</v>
      </c>
      <c r="C178" s="59">
        <v>1006</v>
      </c>
      <c r="D178" s="59">
        <v>3352</v>
      </c>
      <c r="E178" s="161">
        <v>0.23083983478659936</v>
      </c>
      <c r="F178" s="60">
        <v>4584</v>
      </c>
      <c r="G178" s="60">
        <v>1336</v>
      </c>
      <c r="H178" s="60">
        <v>3248</v>
      </c>
      <c r="I178" s="161">
        <v>0.29144851657940662</v>
      </c>
      <c r="J178" s="222">
        <v>6.0608681792807262E-2</v>
      </c>
      <c r="K178" s="222">
        <v>-3.1026252983293555E-2</v>
      </c>
      <c r="L178" s="163" t="s">
        <v>165</v>
      </c>
      <c r="M178" s="59">
        <v>1006</v>
      </c>
    </row>
    <row r="179" spans="1:13" x14ac:dyDescent="0.2">
      <c r="A179" s="59" t="s">
        <v>25118</v>
      </c>
      <c r="B179" s="60">
        <v>5918</v>
      </c>
      <c r="C179" s="59">
        <v>1312</v>
      </c>
      <c r="D179" s="59">
        <v>4606</v>
      </c>
      <c r="E179" s="161">
        <v>0.22169651909428861</v>
      </c>
      <c r="F179" s="60">
        <v>6263</v>
      </c>
      <c r="G179" s="60">
        <v>1488</v>
      </c>
      <c r="H179" s="60">
        <v>4775</v>
      </c>
      <c r="I179" s="161">
        <v>0.23758582149129809</v>
      </c>
      <c r="J179" s="222">
        <v>1.5889302397009475E-2</v>
      </c>
      <c r="K179" s="222">
        <v>3.6691272253582284E-2</v>
      </c>
      <c r="L179" s="163" t="s">
        <v>165</v>
      </c>
      <c r="M179" s="59">
        <v>1312</v>
      </c>
    </row>
    <row r="180" spans="1:13" x14ac:dyDescent="0.2">
      <c r="A180" s="59" t="s">
        <v>25119</v>
      </c>
      <c r="B180" s="60">
        <v>5261</v>
      </c>
      <c r="C180" s="59">
        <v>1721</v>
      </c>
      <c r="D180" s="59">
        <v>3540</v>
      </c>
      <c r="E180" s="161">
        <v>0.32712412088956472</v>
      </c>
      <c r="F180" s="60">
        <v>6153</v>
      </c>
      <c r="G180" s="60">
        <v>1718</v>
      </c>
      <c r="H180" s="60">
        <v>4435</v>
      </c>
      <c r="I180" s="161">
        <v>0.27921339184137817</v>
      </c>
      <c r="J180" s="222">
        <v>-4.7910729048186551E-2</v>
      </c>
      <c r="K180" s="222">
        <v>0.25282485875706212</v>
      </c>
      <c r="L180" s="163" t="s">
        <v>165</v>
      </c>
      <c r="M180" s="59">
        <v>1721</v>
      </c>
    </row>
    <row r="181" spans="1:13" x14ac:dyDescent="0.2">
      <c r="A181" s="59" t="s">
        <v>25120</v>
      </c>
      <c r="B181" s="60">
        <v>5484</v>
      </c>
      <c r="C181" s="59">
        <v>1695</v>
      </c>
      <c r="D181" s="59">
        <v>3789</v>
      </c>
      <c r="E181" s="161">
        <v>0.30908096280087527</v>
      </c>
      <c r="F181" s="60">
        <v>5148</v>
      </c>
      <c r="G181" s="60">
        <v>1285</v>
      </c>
      <c r="H181" s="60">
        <v>3863</v>
      </c>
      <c r="I181" s="161">
        <v>0.24961149961149962</v>
      </c>
      <c r="J181" s="222">
        <v>-5.9469463189375654E-2</v>
      </c>
      <c r="K181" s="222">
        <v>1.9530219055159673E-2</v>
      </c>
      <c r="L181" s="163" t="s">
        <v>165</v>
      </c>
      <c r="M181" s="59">
        <v>1695</v>
      </c>
    </row>
    <row r="182" spans="1:13" x14ac:dyDescent="0.2">
      <c r="A182" s="59" t="s">
        <v>25121</v>
      </c>
      <c r="B182" s="60">
        <v>2865</v>
      </c>
      <c r="C182" s="59">
        <v>276</v>
      </c>
      <c r="D182" s="59">
        <v>2589</v>
      </c>
      <c r="E182" s="161">
        <v>9.6335078534031407E-2</v>
      </c>
      <c r="F182" s="60">
        <v>2908</v>
      </c>
      <c r="G182" s="60">
        <v>132</v>
      </c>
      <c r="H182" s="60">
        <v>2776</v>
      </c>
      <c r="I182" s="161">
        <v>4.5392022008253097E-2</v>
      </c>
      <c r="J182" s="222">
        <v>-5.094305652577831E-2</v>
      </c>
      <c r="K182" s="222">
        <v>7.2228659714175358E-2</v>
      </c>
      <c r="L182" s="163" t="s">
        <v>165</v>
      </c>
      <c r="M182" s="59">
        <v>276</v>
      </c>
    </row>
    <row r="183" spans="1:13" x14ac:dyDescent="0.2">
      <c r="A183" s="59" t="s">
        <v>25122</v>
      </c>
      <c r="B183" s="60">
        <v>5343</v>
      </c>
      <c r="C183" s="59">
        <v>670</v>
      </c>
      <c r="D183" s="59">
        <v>4673</v>
      </c>
      <c r="E183" s="161">
        <v>0.12539771663859256</v>
      </c>
      <c r="F183" s="60">
        <v>5974</v>
      </c>
      <c r="G183" s="60">
        <v>828</v>
      </c>
      <c r="H183" s="60">
        <v>5146</v>
      </c>
      <c r="I183" s="161">
        <v>0.13860060261131571</v>
      </c>
      <c r="J183" s="222">
        <v>1.320288597272315E-2</v>
      </c>
      <c r="K183" s="222">
        <v>0.10121977316499037</v>
      </c>
      <c r="L183" s="163" t="s">
        <v>165</v>
      </c>
      <c r="M183" s="59">
        <v>670</v>
      </c>
    </row>
    <row r="184" spans="1:13" x14ac:dyDescent="0.2">
      <c r="A184" s="59" t="s">
        <v>25123</v>
      </c>
      <c r="B184" s="60">
        <v>3921</v>
      </c>
      <c r="C184" s="59">
        <v>1878</v>
      </c>
      <c r="D184" s="59">
        <v>2043</v>
      </c>
      <c r="E184" s="161">
        <v>0.47895944912012239</v>
      </c>
      <c r="F184" s="60">
        <v>4727</v>
      </c>
      <c r="G184" s="60">
        <v>2501</v>
      </c>
      <c r="H184" s="60">
        <v>2226</v>
      </c>
      <c r="I184" s="161">
        <v>0.52908821662788241</v>
      </c>
      <c r="J184" s="222">
        <v>5.0128767507760019E-2</v>
      </c>
      <c r="K184" s="222">
        <v>8.957415565345081E-2</v>
      </c>
      <c r="L184" s="163" t="s">
        <v>165</v>
      </c>
      <c r="M184" s="59">
        <v>1878</v>
      </c>
    </row>
    <row r="185" spans="1:13" x14ac:dyDescent="0.2">
      <c r="A185" s="59" t="s">
        <v>25124</v>
      </c>
      <c r="B185" s="60">
        <v>7449</v>
      </c>
      <c r="C185" s="59">
        <v>3680</v>
      </c>
      <c r="D185" s="59">
        <v>3769</v>
      </c>
      <c r="E185" s="161">
        <v>0.49402604376426368</v>
      </c>
      <c r="F185" s="60">
        <v>7753</v>
      </c>
      <c r="G185" s="60">
        <v>3236</v>
      </c>
      <c r="H185" s="60">
        <v>4517</v>
      </c>
      <c r="I185" s="161">
        <v>0.41738681800593319</v>
      </c>
      <c r="J185" s="222">
        <v>-7.6639225758330487E-2</v>
      </c>
      <c r="K185" s="222">
        <v>0.19846113027328205</v>
      </c>
      <c r="L185" s="163" t="s">
        <v>165</v>
      </c>
      <c r="M185" s="59">
        <v>3680</v>
      </c>
    </row>
    <row r="186" spans="1:13" x14ac:dyDescent="0.2">
      <c r="A186" s="59" t="s">
        <v>25125</v>
      </c>
      <c r="B186" s="60">
        <v>3842</v>
      </c>
      <c r="C186" s="59">
        <v>2121</v>
      </c>
      <c r="D186" s="59">
        <v>1721</v>
      </c>
      <c r="E186" s="161">
        <v>0.5520562207183759</v>
      </c>
      <c r="F186" s="60">
        <v>4627</v>
      </c>
      <c r="G186" s="60">
        <v>2682</v>
      </c>
      <c r="H186" s="60">
        <v>1945</v>
      </c>
      <c r="I186" s="161">
        <v>0.57964123622217423</v>
      </c>
      <c r="J186" s="222">
        <v>2.7585015503798327E-2</v>
      </c>
      <c r="K186" s="222">
        <v>0.13015688553166763</v>
      </c>
      <c r="L186" s="163" t="s">
        <v>165</v>
      </c>
      <c r="M186" s="59">
        <v>2121</v>
      </c>
    </row>
    <row r="187" spans="1:13" x14ac:dyDescent="0.2">
      <c r="A187" s="59" t="s">
        <v>25126</v>
      </c>
      <c r="B187" s="60">
        <v>8021</v>
      </c>
      <c r="C187" s="59">
        <v>3066</v>
      </c>
      <c r="D187" s="59">
        <v>4955</v>
      </c>
      <c r="E187" s="161">
        <v>0.38224660266799648</v>
      </c>
      <c r="F187" s="60">
        <v>8742</v>
      </c>
      <c r="G187" s="60">
        <v>3705</v>
      </c>
      <c r="H187" s="60">
        <v>5037</v>
      </c>
      <c r="I187" s="161">
        <v>0.42381606039807823</v>
      </c>
      <c r="J187" s="222">
        <v>4.1569457730081749E-2</v>
      </c>
      <c r="K187" s="222">
        <v>1.6548940464177597E-2</v>
      </c>
      <c r="L187" s="163" t="s">
        <v>165</v>
      </c>
      <c r="M187" s="59">
        <v>3066</v>
      </c>
    </row>
    <row r="188" spans="1:13" x14ac:dyDescent="0.2">
      <c r="A188" s="59" t="s">
        <v>25127</v>
      </c>
      <c r="B188" s="60">
        <v>5895</v>
      </c>
      <c r="C188" s="59">
        <v>1660</v>
      </c>
      <c r="D188" s="59">
        <v>4235</v>
      </c>
      <c r="E188" s="161">
        <v>0.28159457167090757</v>
      </c>
      <c r="F188" s="60">
        <v>6437</v>
      </c>
      <c r="G188" s="60">
        <v>1699</v>
      </c>
      <c r="H188" s="60">
        <v>4738</v>
      </c>
      <c r="I188" s="161">
        <v>0.26394283051110767</v>
      </c>
      <c r="J188" s="222">
        <v>-1.7651741159799894E-2</v>
      </c>
      <c r="K188" s="222">
        <v>0.11877213695395514</v>
      </c>
      <c r="L188" s="163" t="s">
        <v>165</v>
      </c>
      <c r="M188" s="59">
        <v>1660</v>
      </c>
    </row>
    <row r="189" spans="1:13" x14ac:dyDescent="0.2">
      <c r="A189" s="59" t="s">
        <v>25128</v>
      </c>
      <c r="B189" s="60">
        <v>5309</v>
      </c>
      <c r="C189" s="59">
        <v>2487</v>
      </c>
      <c r="D189" s="59">
        <v>2822</v>
      </c>
      <c r="E189" s="161">
        <v>0.46844980222264082</v>
      </c>
      <c r="F189" s="60">
        <v>7500</v>
      </c>
      <c r="G189" s="60">
        <v>3006</v>
      </c>
      <c r="H189" s="60">
        <v>4494</v>
      </c>
      <c r="I189" s="161">
        <v>0.40079999999999999</v>
      </c>
      <c r="J189" s="222">
        <v>-6.7649802222640831E-2</v>
      </c>
      <c r="K189" s="222">
        <v>0.59248759744861801</v>
      </c>
      <c r="L189" s="163" t="s">
        <v>165</v>
      </c>
      <c r="M189" s="59">
        <v>2487</v>
      </c>
    </row>
    <row r="190" spans="1:13" x14ac:dyDescent="0.2">
      <c r="A190" s="59" t="s">
        <v>25129</v>
      </c>
      <c r="B190" s="60">
        <v>5112</v>
      </c>
      <c r="C190" s="59">
        <v>2777</v>
      </c>
      <c r="D190" s="59">
        <v>2335</v>
      </c>
      <c r="E190" s="161">
        <v>0.54323161189358371</v>
      </c>
      <c r="F190" s="60">
        <v>6068</v>
      </c>
      <c r="G190" s="60">
        <v>2834</v>
      </c>
      <c r="H190" s="60">
        <v>3234</v>
      </c>
      <c r="I190" s="161">
        <v>0.46704021094264997</v>
      </c>
      <c r="J190" s="222">
        <v>-7.6191400950933741E-2</v>
      </c>
      <c r="K190" s="222">
        <v>0.38501070663811565</v>
      </c>
      <c r="L190" s="163" t="s">
        <v>165</v>
      </c>
      <c r="M190" s="59">
        <v>2777</v>
      </c>
    </row>
    <row r="191" spans="1:13" x14ac:dyDescent="0.2">
      <c r="A191" s="59" t="s">
        <v>25130</v>
      </c>
      <c r="B191" s="60">
        <v>5099</v>
      </c>
      <c r="C191" s="59">
        <v>3806</v>
      </c>
      <c r="D191" s="59">
        <v>1293</v>
      </c>
      <c r="E191" s="161">
        <v>0.74642086683663467</v>
      </c>
      <c r="F191" s="60">
        <v>5494</v>
      </c>
      <c r="G191" s="60">
        <v>3266</v>
      </c>
      <c r="H191" s="60">
        <v>2228</v>
      </c>
      <c r="I191" s="161">
        <v>0.59446669093556603</v>
      </c>
      <c r="J191" s="222">
        <v>-0.15195417590106863</v>
      </c>
      <c r="K191" s="222">
        <v>0.72312451662799693</v>
      </c>
      <c r="L191" s="163" t="s">
        <v>174</v>
      </c>
      <c r="M191" s="59">
        <v>3806</v>
      </c>
    </row>
    <row r="192" spans="1:13" x14ac:dyDescent="0.2">
      <c r="A192" s="59" t="s">
        <v>25131</v>
      </c>
      <c r="B192" s="60">
        <v>7446</v>
      </c>
      <c r="C192" s="59">
        <v>1442</v>
      </c>
      <c r="D192" s="59">
        <v>6004</v>
      </c>
      <c r="E192" s="161">
        <v>0.19366102605425731</v>
      </c>
      <c r="F192" s="60">
        <v>9950</v>
      </c>
      <c r="G192" s="60">
        <v>2717</v>
      </c>
      <c r="H192" s="60">
        <v>7233</v>
      </c>
      <c r="I192" s="161">
        <v>0.27306532663316585</v>
      </c>
      <c r="J192" s="222">
        <v>7.9404300578908543E-2</v>
      </c>
      <c r="K192" s="222">
        <v>0.2046968687541639</v>
      </c>
      <c r="L192" s="163" t="s">
        <v>165</v>
      </c>
      <c r="M192" s="59">
        <v>1442</v>
      </c>
    </row>
    <row r="193" spans="1:13" x14ac:dyDescent="0.2">
      <c r="A193" s="59" t="s">
        <v>25132</v>
      </c>
      <c r="B193" s="60">
        <v>6805</v>
      </c>
      <c r="C193" s="59">
        <v>1792</v>
      </c>
      <c r="D193" s="59">
        <v>5013</v>
      </c>
      <c r="E193" s="161">
        <v>0.26333578251285822</v>
      </c>
      <c r="F193" s="60">
        <v>6438</v>
      </c>
      <c r="G193" s="60">
        <v>1961</v>
      </c>
      <c r="H193" s="60">
        <v>4477</v>
      </c>
      <c r="I193" s="161">
        <v>0.3045977011494253</v>
      </c>
      <c r="J193" s="222">
        <v>4.1261918636567085E-2</v>
      </c>
      <c r="K193" s="222">
        <v>-0.10692200279273888</v>
      </c>
      <c r="L193" s="163" t="s">
        <v>165</v>
      </c>
      <c r="M193" s="59">
        <v>1792</v>
      </c>
    </row>
    <row r="194" spans="1:13" x14ac:dyDescent="0.2">
      <c r="A194" s="59" t="s">
        <v>25133</v>
      </c>
      <c r="B194" s="60">
        <v>4629</v>
      </c>
      <c r="C194" s="59">
        <v>1252</v>
      </c>
      <c r="D194" s="59">
        <v>3377</v>
      </c>
      <c r="E194" s="161">
        <v>0.2704687837545906</v>
      </c>
      <c r="F194" s="60">
        <v>4840</v>
      </c>
      <c r="G194" s="60">
        <v>1943</v>
      </c>
      <c r="H194" s="60">
        <v>2897</v>
      </c>
      <c r="I194" s="161">
        <v>0.40144628099173552</v>
      </c>
      <c r="J194" s="222">
        <v>0.13097749723714491</v>
      </c>
      <c r="K194" s="222">
        <v>-0.14213799230085875</v>
      </c>
      <c r="L194" s="163" t="s">
        <v>165</v>
      </c>
      <c r="M194" s="59">
        <v>1252</v>
      </c>
    </row>
    <row r="195" spans="1:13" x14ac:dyDescent="0.2">
      <c r="A195" s="59" t="s">
        <v>25134</v>
      </c>
      <c r="B195" s="60">
        <v>5086</v>
      </c>
      <c r="C195" s="59">
        <v>2161</v>
      </c>
      <c r="D195" s="59">
        <v>2925</v>
      </c>
      <c r="E195" s="161">
        <v>0.42489186000786472</v>
      </c>
      <c r="F195" s="60">
        <v>3954</v>
      </c>
      <c r="G195" s="60">
        <v>1572</v>
      </c>
      <c r="H195" s="60">
        <v>2382</v>
      </c>
      <c r="I195" s="161">
        <v>0.39757207890743551</v>
      </c>
      <c r="J195" s="222">
        <v>-2.7319781100429208E-2</v>
      </c>
      <c r="K195" s="222">
        <v>-0.18564102564102564</v>
      </c>
      <c r="L195" s="163" t="s">
        <v>165</v>
      </c>
      <c r="M195" s="59">
        <v>2161</v>
      </c>
    </row>
    <row r="196" spans="1:13" x14ac:dyDescent="0.2">
      <c r="A196" s="59" t="s">
        <v>25135</v>
      </c>
      <c r="B196" s="60">
        <v>4488</v>
      </c>
      <c r="C196" s="59">
        <v>1315</v>
      </c>
      <c r="D196" s="59">
        <v>3173</v>
      </c>
      <c r="E196" s="161">
        <v>0.29300356506238862</v>
      </c>
      <c r="F196" s="60">
        <v>4508</v>
      </c>
      <c r="G196" s="60">
        <v>1835</v>
      </c>
      <c r="H196" s="60">
        <v>2673</v>
      </c>
      <c r="I196" s="161">
        <v>0.40705412599822538</v>
      </c>
      <c r="J196" s="222">
        <v>0.11405056093583676</v>
      </c>
      <c r="K196" s="222">
        <v>-0.15757957768673181</v>
      </c>
      <c r="L196" s="163" t="s">
        <v>165</v>
      </c>
      <c r="M196" s="59">
        <v>1315</v>
      </c>
    </row>
    <row r="197" spans="1:13" x14ac:dyDescent="0.2">
      <c r="A197" s="59" t="s">
        <v>25136</v>
      </c>
      <c r="B197" s="60">
        <v>4939</v>
      </c>
      <c r="C197" s="59">
        <v>3114</v>
      </c>
      <c r="D197" s="59">
        <v>1825</v>
      </c>
      <c r="E197" s="161">
        <v>0.63049200242964165</v>
      </c>
      <c r="F197" s="60">
        <v>4563</v>
      </c>
      <c r="G197" s="60">
        <v>2638</v>
      </c>
      <c r="H197" s="60">
        <v>1925</v>
      </c>
      <c r="I197" s="161">
        <v>0.5781284242822704</v>
      </c>
      <c r="J197" s="222">
        <v>-5.2363578147371248E-2</v>
      </c>
      <c r="K197" s="222">
        <v>5.4794520547945202E-2</v>
      </c>
      <c r="L197" s="163" t="s">
        <v>165</v>
      </c>
      <c r="M197" s="59">
        <v>3114</v>
      </c>
    </row>
    <row r="198" spans="1:13" x14ac:dyDescent="0.2">
      <c r="A198" s="59" t="s">
        <v>25137</v>
      </c>
      <c r="B198" s="60">
        <v>4507</v>
      </c>
      <c r="C198" s="59">
        <v>2031</v>
      </c>
      <c r="D198" s="59">
        <v>2476</v>
      </c>
      <c r="E198" s="161">
        <v>0.45063234967827825</v>
      </c>
      <c r="F198" s="60">
        <v>5616</v>
      </c>
      <c r="G198" s="60">
        <v>2319</v>
      </c>
      <c r="H198" s="60">
        <v>3297</v>
      </c>
      <c r="I198" s="161">
        <v>0.4129273504273504</v>
      </c>
      <c r="J198" s="222">
        <v>-3.7704999250927851E-2</v>
      </c>
      <c r="K198" s="222">
        <v>0.3315831987075929</v>
      </c>
      <c r="L198" s="163" t="s">
        <v>165</v>
      </c>
      <c r="M198" s="59">
        <v>2031</v>
      </c>
    </row>
    <row r="199" spans="1:13" x14ac:dyDescent="0.2">
      <c r="A199" s="59" t="s">
        <v>25138</v>
      </c>
      <c r="B199" s="60">
        <v>7590</v>
      </c>
      <c r="C199" s="59">
        <v>2051</v>
      </c>
      <c r="D199" s="59">
        <v>5539</v>
      </c>
      <c r="E199" s="161">
        <v>0.27022397891963107</v>
      </c>
      <c r="F199" s="60">
        <v>9259</v>
      </c>
      <c r="G199" s="60">
        <v>3402</v>
      </c>
      <c r="H199" s="60">
        <v>5857</v>
      </c>
      <c r="I199" s="161">
        <v>0.36742628793606219</v>
      </c>
      <c r="J199" s="222">
        <v>9.7202309016431121E-2</v>
      </c>
      <c r="K199" s="222">
        <v>5.7411085033399534E-2</v>
      </c>
      <c r="L199" s="163" t="s">
        <v>165</v>
      </c>
      <c r="M199" s="59">
        <v>2051</v>
      </c>
    </row>
    <row r="200" spans="1:13" x14ac:dyDescent="0.2">
      <c r="A200" s="59" t="s">
        <v>25139</v>
      </c>
      <c r="B200" s="60">
        <v>2333</v>
      </c>
      <c r="C200" s="59">
        <v>828</v>
      </c>
      <c r="D200" s="59">
        <v>1505</v>
      </c>
      <c r="E200" s="161">
        <v>0.35490784397771108</v>
      </c>
      <c r="F200" s="60">
        <v>2027</v>
      </c>
      <c r="G200" s="60">
        <v>534</v>
      </c>
      <c r="H200" s="60">
        <v>1493</v>
      </c>
      <c r="I200" s="161">
        <v>0.26344351258016774</v>
      </c>
      <c r="J200" s="222">
        <v>-9.1464331397543341E-2</v>
      </c>
      <c r="K200" s="222">
        <v>-7.9734219269102981E-3</v>
      </c>
      <c r="L200" s="163" t="s">
        <v>165</v>
      </c>
      <c r="M200" s="59">
        <v>828</v>
      </c>
    </row>
    <row r="201" spans="1:13" x14ac:dyDescent="0.2">
      <c r="A201" s="59" t="s">
        <v>25140</v>
      </c>
      <c r="B201" s="60">
        <v>4981</v>
      </c>
      <c r="C201" s="59">
        <v>1628</v>
      </c>
      <c r="D201" s="59">
        <v>3353</v>
      </c>
      <c r="E201" s="161">
        <v>0.32684199959847421</v>
      </c>
      <c r="F201" s="60">
        <v>4995</v>
      </c>
      <c r="G201" s="60">
        <v>1123</v>
      </c>
      <c r="H201" s="60">
        <v>3872</v>
      </c>
      <c r="I201" s="161">
        <v>0.22482482482482483</v>
      </c>
      <c r="J201" s="222">
        <v>-0.10201717477364938</v>
      </c>
      <c r="K201" s="222">
        <v>0.15478675812705039</v>
      </c>
      <c r="L201" s="163" t="s">
        <v>174</v>
      </c>
      <c r="M201" s="59">
        <v>1628</v>
      </c>
    </row>
    <row r="202" spans="1:13" x14ac:dyDescent="0.2">
      <c r="A202" s="59" t="s">
        <v>25141</v>
      </c>
      <c r="B202" s="60">
        <v>4004</v>
      </c>
      <c r="C202" s="59">
        <v>1405</v>
      </c>
      <c r="D202" s="59">
        <v>2599</v>
      </c>
      <c r="E202" s="161">
        <v>0.35089910089910092</v>
      </c>
      <c r="F202" s="60">
        <v>4630</v>
      </c>
      <c r="G202" s="60">
        <v>1179</v>
      </c>
      <c r="H202" s="60">
        <v>3451</v>
      </c>
      <c r="I202" s="161">
        <v>0.25464362850971922</v>
      </c>
      <c r="J202" s="222">
        <v>-9.6255472389381702E-2</v>
      </c>
      <c r="K202" s="222">
        <v>0.3278183916891112</v>
      </c>
      <c r="L202" s="163" t="s">
        <v>165</v>
      </c>
      <c r="M202" s="59">
        <v>1405</v>
      </c>
    </row>
    <row r="203" spans="1:13" x14ac:dyDescent="0.2">
      <c r="A203" s="59" t="s">
        <v>25142</v>
      </c>
      <c r="B203" s="60">
        <v>6443</v>
      </c>
      <c r="C203" s="59">
        <v>1442</v>
      </c>
      <c r="D203" s="59">
        <v>5001</v>
      </c>
      <c r="E203" s="161">
        <v>0.22380878472761137</v>
      </c>
      <c r="F203" s="60">
        <v>7839</v>
      </c>
      <c r="G203" s="60">
        <v>2029</v>
      </c>
      <c r="H203" s="60">
        <v>5810</v>
      </c>
      <c r="I203" s="161">
        <v>0.25883403495343793</v>
      </c>
      <c r="J203" s="222">
        <v>3.502525022582656E-2</v>
      </c>
      <c r="K203" s="222">
        <v>0.16176764647070585</v>
      </c>
      <c r="L203" s="163" t="s">
        <v>165</v>
      </c>
      <c r="M203" s="59">
        <v>1442</v>
      </c>
    </row>
    <row r="204" spans="1:13" x14ac:dyDescent="0.2">
      <c r="A204" s="59" t="s">
        <v>25143</v>
      </c>
      <c r="B204" s="60">
        <v>8897</v>
      </c>
      <c r="C204" s="59">
        <v>2141</v>
      </c>
      <c r="D204" s="59">
        <v>6756</v>
      </c>
      <c r="E204" s="161">
        <v>0.24064291334157581</v>
      </c>
      <c r="F204" s="60">
        <v>8346</v>
      </c>
      <c r="G204" s="60">
        <v>2975</v>
      </c>
      <c r="H204" s="60">
        <v>5371</v>
      </c>
      <c r="I204" s="161">
        <v>0.3564581835609873</v>
      </c>
      <c r="J204" s="222">
        <v>0.11581527021941149</v>
      </c>
      <c r="K204" s="222">
        <v>-0.20500296033155713</v>
      </c>
      <c r="L204" s="163" t="s">
        <v>165</v>
      </c>
      <c r="M204" s="59">
        <v>2141</v>
      </c>
    </row>
    <row r="205" spans="1:13" x14ac:dyDescent="0.2">
      <c r="A205" s="59" t="s">
        <v>25144</v>
      </c>
      <c r="B205" s="60">
        <v>4863</v>
      </c>
      <c r="C205" s="59">
        <v>1152</v>
      </c>
      <c r="D205" s="59">
        <v>3711</v>
      </c>
      <c r="E205" s="161">
        <v>0.23689080814312152</v>
      </c>
      <c r="F205" s="60">
        <v>4983</v>
      </c>
      <c r="G205" s="60">
        <v>1217</v>
      </c>
      <c r="H205" s="60">
        <v>3766</v>
      </c>
      <c r="I205" s="161">
        <v>0.24423038330323099</v>
      </c>
      <c r="J205" s="222">
        <v>7.3395751601094683E-3</v>
      </c>
      <c r="K205" s="222">
        <v>1.4820803018054433E-2</v>
      </c>
      <c r="L205" s="163" t="s">
        <v>165</v>
      </c>
      <c r="M205" s="59">
        <v>1152</v>
      </c>
    </row>
    <row r="206" spans="1:13" x14ac:dyDescent="0.2">
      <c r="A206" s="59" t="s">
        <v>25145</v>
      </c>
      <c r="B206" s="60">
        <v>6667</v>
      </c>
      <c r="C206" s="59">
        <v>3178</v>
      </c>
      <c r="D206" s="59">
        <v>3489</v>
      </c>
      <c r="E206" s="161">
        <v>0.4766761661916904</v>
      </c>
      <c r="F206" s="60">
        <v>7158</v>
      </c>
      <c r="G206" s="60">
        <v>3417</v>
      </c>
      <c r="H206" s="60">
        <v>3741</v>
      </c>
      <c r="I206" s="161">
        <v>0.47736797988264879</v>
      </c>
      <c r="J206" s="222">
        <v>6.9181369095838718E-4</v>
      </c>
      <c r="K206" s="222">
        <v>7.2226999140154777E-2</v>
      </c>
      <c r="L206" s="163" t="s">
        <v>165</v>
      </c>
      <c r="M206" s="59">
        <v>3178</v>
      </c>
    </row>
    <row r="207" spans="1:13" x14ac:dyDescent="0.2">
      <c r="A207" s="59" t="s">
        <v>25146</v>
      </c>
      <c r="B207" s="60">
        <v>3174</v>
      </c>
      <c r="C207" s="59">
        <v>696</v>
      </c>
      <c r="D207" s="59">
        <v>2478</v>
      </c>
      <c r="E207" s="161">
        <v>0.21928166351606806</v>
      </c>
      <c r="F207" s="60">
        <v>3242</v>
      </c>
      <c r="G207" s="60">
        <v>738</v>
      </c>
      <c r="H207" s="60">
        <v>2504</v>
      </c>
      <c r="I207" s="161">
        <v>0.22763726095003084</v>
      </c>
      <c r="J207" s="222">
        <v>8.3555974339627748E-3</v>
      </c>
      <c r="K207" s="222">
        <v>1.0492332526230832E-2</v>
      </c>
      <c r="L207" s="163" t="s">
        <v>165</v>
      </c>
      <c r="M207" s="59">
        <v>696</v>
      </c>
    </row>
    <row r="208" spans="1:13" x14ac:dyDescent="0.2">
      <c r="A208" s="59" t="s">
        <v>25147</v>
      </c>
      <c r="B208" s="60">
        <v>4542</v>
      </c>
      <c r="C208" s="59">
        <v>753</v>
      </c>
      <c r="D208" s="59">
        <v>3789</v>
      </c>
      <c r="E208" s="161">
        <v>0.16578599735799207</v>
      </c>
      <c r="F208" s="60">
        <v>5065</v>
      </c>
      <c r="G208" s="60">
        <v>858</v>
      </c>
      <c r="H208" s="60">
        <v>4207</v>
      </c>
      <c r="I208" s="161">
        <v>0.16939782823297136</v>
      </c>
      <c r="J208" s="222">
        <v>3.6118308749792938E-3</v>
      </c>
      <c r="K208" s="222">
        <v>0.11031934547373977</v>
      </c>
      <c r="L208" s="163" t="s">
        <v>165</v>
      </c>
      <c r="M208" s="59">
        <v>753</v>
      </c>
    </row>
    <row r="209" spans="1:13" x14ac:dyDescent="0.2">
      <c r="A209" s="59" t="s">
        <v>25148</v>
      </c>
      <c r="B209" s="60">
        <v>4690</v>
      </c>
      <c r="C209" s="59">
        <v>921</v>
      </c>
      <c r="D209" s="59">
        <v>3769</v>
      </c>
      <c r="E209" s="161">
        <v>0.19637526652452025</v>
      </c>
      <c r="F209" s="60">
        <v>4872</v>
      </c>
      <c r="G209" s="60">
        <v>727</v>
      </c>
      <c r="H209" s="60">
        <v>4145</v>
      </c>
      <c r="I209" s="161">
        <v>0.14922003284072249</v>
      </c>
      <c r="J209" s="222">
        <v>-4.7155233683797759E-2</v>
      </c>
      <c r="K209" s="222">
        <v>9.976120986999204E-2</v>
      </c>
      <c r="L209" s="163" t="s">
        <v>165</v>
      </c>
      <c r="M209" s="59">
        <v>921</v>
      </c>
    </row>
    <row r="210" spans="1:13" x14ac:dyDescent="0.2">
      <c r="A210" s="59" t="s">
        <v>25149</v>
      </c>
      <c r="B210" s="60">
        <v>5022</v>
      </c>
      <c r="C210" s="59">
        <v>789</v>
      </c>
      <c r="D210" s="59">
        <v>4233</v>
      </c>
      <c r="E210" s="161">
        <v>0.15710872162485065</v>
      </c>
      <c r="F210" s="60">
        <v>5616</v>
      </c>
      <c r="G210" s="60">
        <v>1244</v>
      </c>
      <c r="H210" s="60">
        <v>4372</v>
      </c>
      <c r="I210" s="161">
        <v>0.22150997150997151</v>
      </c>
      <c r="J210" s="222">
        <v>6.4401249885120859E-2</v>
      </c>
      <c r="K210" s="222">
        <v>3.2837231278053387E-2</v>
      </c>
      <c r="L210" s="163" t="s">
        <v>165</v>
      </c>
      <c r="M210" s="59">
        <v>789</v>
      </c>
    </row>
    <row r="211" spans="1:13" x14ac:dyDescent="0.2">
      <c r="A211" s="59" t="s">
        <v>25150</v>
      </c>
      <c r="B211" s="60">
        <v>5543</v>
      </c>
      <c r="C211" s="59">
        <v>1044</v>
      </c>
      <c r="D211" s="59">
        <v>4499</v>
      </c>
      <c r="E211" s="161">
        <v>0.1883456611942991</v>
      </c>
      <c r="F211" s="60">
        <v>6868</v>
      </c>
      <c r="G211" s="60">
        <v>2907</v>
      </c>
      <c r="H211" s="60">
        <v>3961</v>
      </c>
      <c r="I211" s="161">
        <v>0.42326732673267325</v>
      </c>
      <c r="J211" s="222">
        <v>0.23492166553837415</v>
      </c>
      <c r="K211" s="222">
        <v>-0.11958212936208046</v>
      </c>
      <c r="L211" s="163" t="s">
        <v>165</v>
      </c>
      <c r="M211" s="59">
        <v>1044</v>
      </c>
    </row>
    <row r="212" spans="1:13" x14ac:dyDescent="0.2">
      <c r="A212" s="59" t="s">
        <v>25151</v>
      </c>
      <c r="B212" s="60">
        <v>1484</v>
      </c>
      <c r="C212" s="59">
        <v>388</v>
      </c>
      <c r="D212" s="59">
        <v>1096</v>
      </c>
      <c r="E212" s="161">
        <v>0.26145552560646901</v>
      </c>
      <c r="F212" s="60">
        <v>1738</v>
      </c>
      <c r="G212" s="60">
        <v>442</v>
      </c>
      <c r="H212" s="60">
        <v>1296</v>
      </c>
      <c r="I212" s="161">
        <v>0.25431530494821636</v>
      </c>
      <c r="J212" s="222">
        <v>-7.1402206582526495E-3</v>
      </c>
      <c r="K212" s="222">
        <v>0.18248175182481752</v>
      </c>
      <c r="L212" s="163" t="s">
        <v>165</v>
      </c>
      <c r="M212" s="59">
        <v>388</v>
      </c>
    </row>
    <row r="213" spans="1:13" x14ac:dyDescent="0.2">
      <c r="A213" s="59" t="s">
        <v>25152</v>
      </c>
      <c r="B213" s="60">
        <v>5077</v>
      </c>
      <c r="C213" s="59">
        <v>537</v>
      </c>
      <c r="D213" s="59">
        <v>4540</v>
      </c>
      <c r="E213" s="161">
        <v>0.10577112467992909</v>
      </c>
      <c r="F213" s="60">
        <v>5883</v>
      </c>
      <c r="G213" s="60">
        <v>799</v>
      </c>
      <c r="H213" s="60">
        <v>5084</v>
      </c>
      <c r="I213" s="161">
        <v>0.13581506034336224</v>
      </c>
      <c r="J213" s="222">
        <v>3.0043935663433149E-2</v>
      </c>
      <c r="K213" s="222">
        <v>0.1198237885462555</v>
      </c>
      <c r="L213" s="163" t="s">
        <v>165</v>
      </c>
      <c r="M213" s="59">
        <v>537</v>
      </c>
    </row>
    <row r="214" spans="1:13" x14ac:dyDescent="0.2">
      <c r="A214" s="59" t="s">
        <v>25153</v>
      </c>
      <c r="B214" s="60">
        <v>3767</v>
      </c>
      <c r="C214" s="59">
        <v>508</v>
      </c>
      <c r="D214" s="59">
        <v>3259</v>
      </c>
      <c r="E214" s="161">
        <v>0.1348553225378285</v>
      </c>
      <c r="F214" s="60">
        <v>3176</v>
      </c>
      <c r="G214" s="60">
        <v>220</v>
      </c>
      <c r="H214" s="60">
        <v>2956</v>
      </c>
      <c r="I214" s="161">
        <v>6.9269521410579349E-2</v>
      </c>
      <c r="J214" s="222">
        <v>-6.5585801127249155E-2</v>
      </c>
      <c r="K214" s="222">
        <v>-9.2973304694691616E-2</v>
      </c>
      <c r="L214" s="163" t="s">
        <v>165</v>
      </c>
      <c r="M214" s="59">
        <v>508</v>
      </c>
    </row>
    <row r="215" spans="1:13" x14ac:dyDescent="0.2">
      <c r="A215" s="59" t="s">
        <v>25154</v>
      </c>
      <c r="B215" s="60">
        <v>4746</v>
      </c>
      <c r="C215" s="59">
        <v>160</v>
      </c>
      <c r="D215" s="59">
        <v>4586</v>
      </c>
      <c r="E215" s="161">
        <v>3.3712600084281501E-2</v>
      </c>
      <c r="F215" s="60">
        <v>5414</v>
      </c>
      <c r="G215" s="60">
        <v>606</v>
      </c>
      <c r="H215" s="60">
        <v>4808</v>
      </c>
      <c r="I215" s="161">
        <v>0.11193202807536018</v>
      </c>
      <c r="J215" s="222">
        <v>7.8219427991078672E-2</v>
      </c>
      <c r="K215" s="222">
        <v>4.8408198866114263E-2</v>
      </c>
      <c r="L215" s="163" t="s">
        <v>165</v>
      </c>
      <c r="M215" s="59">
        <v>160</v>
      </c>
    </row>
    <row r="216" spans="1:13" x14ac:dyDescent="0.2">
      <c r="A216" s="59" t="s">
        <v>25155</v>
      </c>
      <c r="B216" s="60">
        <v>5060</v>
      </c>
      <c r="C216" s="59">
        <v>446</v>
      </c>
      <c r="D216" s="59">
        <v>4614</v>
      </c>
      <c r="E216" s="161">
        <v>8.8142292490118582E-2</v>
      </c>
      <c r="F216" s="60">
        <v>5453</v>
      </c>
      <c r="G216" s="60">
        <v>601</v>
      </c>
      <c r="H216" s="60">
        <v>4852</v>
      </c>
      <c r="I216" s="161">
        <v>0.11021456079222447</v>
      </c>
      <c r="J216" s="222">
        <v>2.2072268302105888E-2</v>
      </c>
      <c r="K216" s="222">
        <v>5.1582141309059387E-2</v>
      </c>
      <c r="L216" s="163" t="s">
        <v>165</v>
      </c>
      <c r="M216" s="59">
        <v>446</v>
      </c>
    </row>
    <row r="217" spans="1:13" x14ac:dyDescent="0.2">
      <c r="A217" s="59" t="s">
        <v>25156</v>
      </c>
      <c r="B217" s="60">
        <v>9617</v>
      </c>
      <c r="C217" s="59">
        <v>1575</v>
      </c>
      <c r="D217" s="59">
        <v>8042</v>
      </c>
      <c r="E217" s="161">
        <v>0.16377248622231466</v>
      </c>
      <c r="F217" s="60">
        <v>13024</v>
      </c>
      <c r="G217" s="60">
        <v>2045</v>
      </c>
      <c r="H217" s="60">
        <v>10979</v>
      </c>
      <c r="I217" s="161">
        <v>0.15701781326781328</v>
      </c>
      <c r="J217" s="222">
        <v>-6.7546729545013839E-3</v>
      </c>
      <c r="K217" s="222">
        <v>0.36520765978612285</v>
      </c>
      <c r="L217" s="163" t="s">
        <v>165</v>
      </c>
      <c r="M217" s="59">
        <v>1575</v>
      </c>
    </row>
    <row r="218" spans="1:13" x14ac:dyDescent="0.2">
      <c r="A218" s="59" t="s">
        <v>25157</v>
      </c>
      <c r="B218" s="60">
        <v>2146</v>
      </c>
      <c r="C218" s="59">
        <v>36</v>
      </c>
      <c r="D218" s="59">
        <v>2110</v>
      </c>
      <c r="E218" s="161">
        <v>1.6775396085740912E-2</v>
      </c>
      <c r="F218" s="60">
        <v>2704</v>
      </c>
      <c r="G218" s="60">
        <v>122</v>
      </c>
      <c r="H218" s="60">
        <v>2582</v>
      </c>
      <c r="I218" s="161">
        <v>4.5118343195266274E-2</v>
      </c>
      <c r="J218" s="222">
        <v>2.8342947109525361E-2</v>
      </c>
      <c r="K218" s="222">
        <v>0.22369668246445498</v>
      </c>
      <c r="L218" s="163" t="s">
        <v>165</v>
      </c>
      <c r="M218" s="59">
        <v>36</v>
      </c>
    </row>
    <row r="219" spans="1:13" x14ac:dyDescent="0.2">
      <c r="A219" s="59" t="s">
        <v>25158</v>
      </c>
      <c r="B219" s="60">
        <v>4461</v>
      </c>
      <c r="C219" s="59">
        <v>952</v>
      </c>
      <c r="D219" s="59">
        <v>3509</v>
      </c>
      <c r="E219" s="161">
        <v>0.21340506612867069</v>
      </c>
      <c r="F219" s="60">
        <v>8216</v>
      </c>
      <c r="G219" s="60">
        <v>1506</v>
      </c>
      <c r="H219" s="60">
        <v>6710</v>
      </c>
      <c r="I219" s="161">
        <v>0.18330087633885103</v>
      </c>
      <c r="J219" s="222">
        <v>-3.0104189789819658E-2</v>
      </c>
      <c r="K219" s="222">
        <v>0.91222570532915359</v>
      </c>
      <c r="L219" s="163" t="s">
        <v>165</v>
      </c>
      <c r="M219" s="59">
        <v>952</v>
      </c>
    </row>
    <row r="220" spans="1:13" x14ac:dyDescent="0.2">
      <c r="A220" s="59" t="s">
        <v>25159</v>
      </c>
      <c r="B220" s="60">
        <v>4329</v>
      </c>
      <c r="C220" s="59">
        <v>304</v>
      </c>
      <c r="D220" s="59">
        <v>4025</v>
      </c>
      <c r="E220" s="161">
        <v>7.022407022407022E-2</v>
      </c>
      <c r="F220" s="60">
        <v>7385</v>
      </c>
      <c r="G220" s="60">
        <v>261</v>
      </c>
      <c r="H220" s="60">
        <v>7124</v>
      </c>
      <c r="I220" s="161">
        <v>3.5341909275558567E-2</v>
      </c>
      <c r="J220" s="222">
        <v>-3.4882160948511653E-2</v>
      </c>
      <c r="K220" s="222">
        <v>0.76993788819875775</v>
      </c>
      <c r="L220" s="163" t="s">
        <v>165</v>
      </c>
      <c r="M220" s="59">
        <v>304</v>
      </c>
    </row>
    <row r="221" spans="1:13" x14ac:dyDescent="0.2">
      <c r="A221" s="59" t="s">
        <v>25160</v>
      </c>
      <c r="B221" s="60">
        <v>1946</v>
      </c>
      <c r="C221" s="59">
        <v>1531</v>
      </c>
      <c r="D221" s="59">
        <v>415</v>
      </c>
      <c r="E221" s="161">
        <v>0.78674203494347383</v>
      </c>
      <c r="F221" s="60">
        <v>1623</v>
      </c>
      <c r="G221" s="60">
        <v>1064</v>
      </c>
      <c r="H221" s="60">
        <v>559</v>
      </c>
      <c r="I221" s="161">
        <v>0.65557609365372771</v>
      </c>
      <c r="J221" s="222">
        <v>-0.13116594128974612</v>
      </c>
      <c r="K221" s="222">
        <v>0.34698795180722891</v>
      </c>
      <c r="L221" s="163" t="s">
        <v>174</v>
      </c>
      <c r="M221" s="59">
        <v>1531</v>
      </c>
    </row>
    <row r="222" spans="1:13" x14ac:dyDescent="0.2">
      <c r="A222" s="59" t="s">
        <v>25161</v>
      </c>
      <c r="B222" s="60">
        <v>3047</v>
      </c>
      <c r="C222" s="59">
        <v>2111</v>
      </c>
      <c r="D222" s="59">
        <v>936</v>
      </c>
      <c r="E222" s="161">
        <v>0.69281260255989496</v>
      </c>
      <c r="F222" s="60">
        <v>3360</v>
      </c>
      <c r="G222" s="60">
        <v>2125</v>
      </c>
      <c r="H222" s="60">
        <v>1235</v>
      </c>
      <c r="I222" s="161">
        <v>0.63244047619047616</v>
      </c>
      <c r="J222" s="222">
        <v>-6.0372126369418799E-2</v>
      </c>
      <c r="K222" s="222">
        <v>0.31944444444444442</v>
      </c>
      <c r="L222" s="163" t="s">
        <v>165</v>
      </c>
      <c r="M222" s="59">
        <v>2111</v>
      </c>
    </row>
    <row r="223" spans="1:13" x14ac:dyDescent="0.2">
      <c r="A223" s="59" t="s">
        <v>25162</v>
      </c>
      <c r="B223" s="60">
        <v>3307</v>
      </c>
      <c r="C223" s="59">
        <v>2456</v>
      </c>
      <c r="D223" s="59">
        <v>851</v>
      </c>
      <c r="E223" s="161">
        <v>0.7426670698518294</v>
      </c>
      <c r="F223" s="60">
        <v>4064</v>
      </c>
      <c r="G223" s="60">
        <v>2674</v>
      </c>
      <c r="H223" s="60">
        <v>1390</v>
      </c>
      <c r="I223" s="161">
        <v>0.65797244094488194</v>
      </c>
      <c r="J223" s="222">
        <v>-8.4694628906947456E-2</v>
      </c>
      <c r="K223" s="222">
        <v>0.63337250293772029</v>
      </c>
      <c r="L223" s="163" t="s">
        <v>165</v>
      </c>
      <c r="M223" s="59">
        <v>2456</v>
      </c>
    </row>
    <row r="224" spans="1:13" x14ac:dyDescent="0.2">
      <c r="A224" s="59" t="s">
        <v>25163</v>
      </c>
      <c r="B224" s="60">
        <v>3910</v>
      </c>
      <c r="C224" s="59">
        <v>3150</v>
      </c>
      <c r="D224" s="59">
        <v>760</v>
      </c>
      <c r="E224" s="161">
        <v>0.80562659846547313</v>
      </c>
      <c r="F224" s="60">
        <v>4180</v>
      </c>
      <c r="G224" s="60">
        <v>3102</v>
      </c>
      <c r="H224" s="60">
        <v>1078</v>
      </c>
      <c r="I224" s="161">
        <v>0.74210526315789471</v>
      </c>
      <c r="J224" s="222">
        <v>-6.3521335307578419E-2</v>
      </c>
      <c r="K224" s="222">
        <v>0.41842105263157897</v>
      </c>
      <c r="L224" s="163" t="s">
        <v>165</v>
      </c>
      <c r="M224" s="59">
        <v>3150</v>
      </c>
    </row>
    <row r="225" spans="1:13" x14ac:dyDescent="0.2">
      <c r="A225" s="59" t="s">
        <v>25164</v>
      </c>
      <c r="B225" s="60">
        <v>4419</v>
      </c>
      <c r="C225" s="59">
        <v>3343</v>
      </c>
      <c r="D225" s="59">
        <v>1076</v>
      </c>
      <c r="E225" s="161">
        <v>0.75650599683186237</v>
      </c>
      <c r="F225" s="60">
        <v>4790</v>
      </c>
      <c r="G225" s="60">
        <v>3254</v>
      </c>
      <c r="H225" s="60">
        <v>1536</v>
      </c>
      <c r="I225" s="161">
        <v>0.67933194154488519</v>
      </c>
      <c r="J225" s="222">
        <v>-7.7174055286977183E-2</v>
      </c>
      <c r="K225" s="222">
        <v>0.42750929368029739</v>
      </c>
      <c r="L225" s="163" t="s">
        <v>165</v>
      </c>
      <c r="M225" s="59">
        <v>3343</v>
      </c>
    </row>
    <row r="226" spans="1:13" x14ac:dyDescent="0.2">
      <c r="A226" s="59" t="s">
        <v>25165</v>
      </c>
      <c r="B226" s="60">
        <v>5096</v>
      </c>
      <c r="C226" s="59">
        <v>4148</v>
      </c>
      <c r="D226" s="59">
        <v>948</v>
      </c>
      <c r="E226" s="161">
        <v>0.81397174254317106</v>
      </c>
      <c r="F226" s="60">
        <v>3864</v>
      </c>
      <c r="G226" s="60">
        <v>2828</v>
      </c>
      <c r="H226" s="60">
        <v>1036</v>
      </c>
      <c r="I226" s="161">
        <v>0.73188405797101452</v>
      </c>
      <c r="J226" s="222">
        <v>-8.2087684572156538E-2</v>
      </c>
      <c r="K226" s="222">
        <v>9.2827004219409287E-2</v>
      </c>
      <c r="L226" s="163" t="s">
        <v>165</v>
      </c>
      <c r="M226" s="59">
        <v>4148</v>
      </c>
    </row>
    <row r="227" spans="1:13" x14ac:dyDescent="0.2">
      <c r="A227" s="59" t="s">
        <v>25166</v>
      </c>
      <c r="B227" s="60">
        <v>1817</v>
      </c>
      <c r="C227" s="59">
        <v>1363</v>
      </c>
      <c r="D227" s="59">
        <v>454</v>
      </c>
      <c r="E227" s="161">
        <v>0.75013758943313158</v>
      </c>
      <c r="F227" s="60">
        <v>2620</v>
      </c>
      <c r="G227" s="60">
        <v>1958</v>
      </c>
      <c r="H227" s="60">
        <v>662</v>
      </c>
      <c r="I227" s="161">
        <v>0.74732824427480915</v>
      </c>
      <c r="J227" s="222">
        <v>-2.8093451583224294E-3</v>
      </c>
      <c r="K227" s="222">
        <v>0.45814977973568283</v>
      </c>
      <c r="L227" s="163" t="s">
        <v>165</v>
      </c>
      <c r="M227" s="59">
        <v>1363</v>
      </c>
    </row>
    <row r="228" spans="1:13" x14ac:dyDescent="0.2">
      <c r="A228" s="59" t="s">
        <v>25167</v>
      </c>
      <c r="B228" s="60">
        <v>5633</v>
      </c>
      <c r="C228" s="59">
        <v>3738</v>
      </c>
      <c r="D228" s="59">
        <v>1895</v>
      </c>
      <c r="E228" s="161">
        <v>0.66358956151251558</v>
      </c>
      <c r="F228" s="60">
        <v>6037</v>
      </c>
      <c r="G228" s="60">
        <v>4095</v>
      </c>
      <c r="H228" s="60">
        <v>1942</v>
      </c>
      <c r="I228" s="161">
        <v>0.6783170448898459</v>
      </c>
      <c r="J228" s="222">
        <v>1.4727483377330319E-2</v>
      </c>
      <c r="K228" s="222">
        <v>2.4802110817941952E-2</v>
      </c>
      <c r="L228" s="163" t="s">
        <v>165</v>
      </c>
      <c r="M228" s="59">
        <v>3738</v>
      </c>
    </row>
    <row r="229" spans="1:13" x14ac:dyDescent="0.2">
      <c r="A229" s="59" t="s">
        <v>25168</v>
      </c>
      <c r="B229" s="60">
        <v>4493</v>
      </c>
      <c r="C229" s="59">
        <v>3359</v>
      </c>
      <c r="D229" s="59">
        <v>1134</v>
      </c>
      <c r="E229" s="161">
        <v>0.74760738927220116</v>
      </c>
      <c r="F229" s="60">
        <v>5246</v>
      </c>
      <c r="G229" s="60">
        <v>3368</v>
      </c>
      <c r="H229" s="60">
        <v>1878</v>
      </c>
      <c r="I229" s="161">
        <v>0.6420129622569577</v>
      </c>
      <c r="J229" s="222">
        <v>-0.10559442701524346</v>
      </c>
      <c r="K229" s="222">
        <v>0.65608465608465605</v>
      </c>
      <c r="L229" s="163" t="s">
        <v>174</v>
      </c>
      <c r="M229" s="59">
        <v>3359</v>
      </c>
    </row>
    <row r="230" spans="1:13" x14ac:dyDescent="0.2">
      <c r="A230" s="59" t="s">
        <v>25169</v>
      </c>
      <c r="B230" s="60">
        <v>4980</v>
      </c>
      <c r="C230" s="59">
        <v>2769</v>
      </c>
      <c r="D230" s="59">
        <v>2211</v>
      </c>
      <c r="E230" s="161">
        <v>0.55602409638554218</v>
      </c>
      <c r="F230" s="60">
        <v>5003</v>
      </c>
      <c r="G230" s="60">
        <v>3150</v>
      </c>
      <c r="H230" s="60">
        <v>1853</v>
      </c>
      <c r="I230" s="161">
        <v>0.62962222666400158</v>
      </c>
      <c r="J230" s="222">
        <v>7.3598130278459406E-2</v>
      </c>
      <c r="K230" s="222">
        <v>-0.16191768430574402</v>
      </c>
      <c r="L230" s="163" t="s">
        <v>165</v>
      </c>
      <c r="M230" s="59">
        <v>2769</v>
      </c>
    </row>
    <row r="231" spans="1:13" x14ac:dyDescent="0.2">
      <c r="A231" s="59" t="s">
        <v>25170</v>
      </c>
      <c r="B231" s="60">
        <v>2529</v>
      </c>
      <c r="C231" s="59">
        <v>1521</v>
      </c>
      <c r="D231" s="59">
        <v>1008</v>
      </c>
      <c r="E231" s="161">
        <v>0.60142348754448394</v>
      </c>
      <c r="F231" s="60">
        <v>2651</v>
      </c>
      <c r="G231" s="60">
        <v>1422</v>
      </c>
      <c r="H231" s="60">
        <v>1229</v>
      </c>
      <c r="I231" s="161">
        <v>0.5364013579781215</v>
      </c>
      <c r="J231" s="222">
        <v>-6.5022129566362441E-2</v>
      </c>
      <c r="K231" s="222">
        <v>0.21924603174603174</v>
      </c>
      <c r="L231" s="163" t="s">
        <v>165</v>
      </c>
      <c r="M231" s="59">
        <v>1521</v>
      </c>
    </row>
    <row r="232" spans="1:13" x14ac:dyDescent="0.2">
      <c r="A232" s="59" t="s">
        <v>25171</v>
      </c>
      <c r="B232" s="60">
        <v>3003</v>
      </c>
      <c r="C232" s="59">
        <v>1599</v>
      </c>
      <c r="D232" s="59">
        <v>1404</v>
      </c>
      <c r="E232" s="161">
        <v>0.53246753246753242</v>
      </c>
      <c r="F232" s="60">
        <v>2806</v>
      </c>
      <c r="G232" s="60">
        <v>1661</v>
      </c>
      <c r="H232" s="60">
        <v>1145</v>
      </c>
      <c r="I232" s="161">
        <v>0.59194583036350679</v>
      </c>
      <c r="J232" s="222">
        <v>5.9478297895974364E-2</v>
      </c>
      <c r="K232" s="222">
        <v>-0.18447293447293447</v>
      </c>
      <c r="L232" s="163" t="s">
        <v>165</v>
      </c>
      <c r="M232" s="59">
        <v>1599</v>
      </c>
    </row>
    <row r="233" spans="1:13" x14ac:dyDescent="0.2">
      <c r="A233" s="59" t="s">
        <v>25172</v>
      </c>
      <c r="B233" s="60">
        <v>5961</v>
      </c>
      <c r="C233" s="59">
        <v>2751</v>
      </c>
      <c r="D233" s="59">
        <v>3210</v>
      </c>
      <c r="E233" s="161">
        <v>0.46149974836436841</v>
      </c>
      <c r="F233" s="60">
        <v>6156</v>
      </c>
      <c r="G233" s="60">
        <v>3184</v>
      </c>
      <c r="H233" s="60">
        <v>2972</v>
      </c>
      <c r="I233" s="161">
        <v>0.51721897335932421</v>
      </c>
      <c r="J233" s="222">
        <v>5.5719224994955796E-2</v>
      </c>
      <c r="K233" s="222">
        <v>-7.4143302180685364E-2</v>
      </c>
      <c r="L233" s="163" t="s">
        <v>165</v>
      </c>
      <c r="M233" s="59">
        <v>2751</v>
      </c>
    </row>
    <row r="234" spans="1:13" x14ac:dyDescent="0.2">
      <c r="A234" s="59" t="s">
        <v>25173</v>
      </c>
      <c r="B234" s="60">
        <v>7003</v>
      </c>
      <c r="C234" s="59">
        <v>2998</v>
      </c>
      <c r="D234" s="59">
        <v>4005</v>
      </c>
      <c r="E234" s="161">
        <v>0.42810224189633017</v>
      </c>
      <c r="F234" s="60">
        <v>11090</v>
      </c>
      <c r="G234" s="60">
        <v>3412</v>
      </c>
      <c r="H234" s="60">
        <v>7678</v>
      </c>
      <c r="I234" s="161">
        <v>0.30766456266907122</v>
      </c>
      <c r="J234" s="222">
        <v>-0.12043767922725895</v>
      </c>
      <c r="K234" s="222">
        <v>0.91710362047440697</v>
      </c>
      <c r="L234" s="163" t="s">
        <v>174</v>
      </c>
      <c r="M234" s="59">
        <v>2998</v>
      </c>
    </row>
    <row r="235" spans="1:13" x14ac:dyDescent="0.2">
      <c r="A235" s="59" t="s">
        <v>25174</v>
      </c>
      <c r="B235" s="60">
        <v>3059</v>
      </c>
      <c r="C235" s="59">
        <v>1493</v>
      </c>
      <c r="D235" s="59">
        <v>1566</v>
      </c>
      <c r="E235" s="161">
        <v>0.4880679960771494</v>
      </c>
      <c r="F235" s="60">
        <v>3016</v>
      </c>
      <c r="G235" s="60">
        <v>1456</v>
      </c>
      <c r="H235" s="60">
        <v>1560</v>
      </c>
      <c r="I235" s="161">
        <v>0.48275862068965519</v>
      </c>
      <c r="J235" s="222">
        <v>-5.3093753874942085E-3</v>
      </c>
      <c r="K235" s="222">
        <v>-3.8314176245210726E-3</v>
      </c>
      <c r="L235" s="163" t="s">
        <v>165</v>
      </c>
      <c r="M235" s="59">
        <v>1493</v>
      </c>
    </row>
    <row r="236" spans="1:13" x14ac:dyDescent="0.2">
      <c r="A236" s="59" t="s">
        <v>25175</v>
      </c>
      <c r="B236" s="60">
        <v>3313</v>
      </c>
      <c r="C236" s="59">
        <v>1039</v>
      </c>
      <c r="D236" s="59">
        <v>2274</v>
      </c>
      <c r="E236" s="161">
        <v>0.31361303954120134</v>
      </c>
      <c r="F236" s="60">
        <v>3081</v>
      </c>
      <c r="G236" s="60">
        <v>968</v>
      </c>
      <c r="H236" s="60">
        <v>2113</v>
      </c>
      <c r="I236" s="161">
        <v>0.31418370658876987</v>
      </c>
      <c r="J236" s="222">
        <v>5.7066704756852937E-4</v>
      </c>
      <c r="K236" s="222">
        <v>-7.0800351802990324E-2</v>
      </c>
      <c r="L236" s="163" t="s">
        <v>165</v>
      </c>
      <c r="M236" s="59">
        <v>1039</v>
      </c>
    </row>
    <row r="237" spans="1:13" x14ac:dyDescent="0.2">
      <c r="A237" s="59" t="s">
        <v>25176</v>
      </c>
      <c r="B237" s="60">
        <v>4109</v>
      </c>
      <c r="C237" s="59">
        <v>1795</v>
      </c>
      <c r="D237" s="59">
        <v>2314</v>
      </c>
      <c r="E237" s="161">
        <v>0.43684594791920173</v>
      </c>
      <c r="F237" s="60">
        <v>4824</v>
      </c>
      <c r="G237" s="60">
        <v>2108</v>
      </c>
      <c r="H237" s="60">
        <v>2716</v>
      </c>
      <c r="I237" s="161">
        <v>0.43698175787728027</v>
      </c>
      <c r="J237" s="222">
        <v>1.3580995807854768E-4</v>
      </c>
      <c r="K237" s="222">
        <v>0.17372515125324114</v>
      </c>
      <c r="L237" s="163" t="s">
        <v>165</v>
      </c>
      <c r="M237" s="59">
        <v>1795</v>
      </c>
    </row>
    <row r="238" spans="1:13" x14ac:dyDescent="0.2">
      <c r="A238" s="59" t="s">
        <v>25177</v>
      </c>
      <c r="B238" s="60">
        <v>3664</v>
      </c>
      <c r="C238" s="59">
        <v>1055</v>
      </c>
      <c r="D238" s="59">
        <v>2609</v>
      </c>
      <c r="E238" s="161">
        <v>0.28793668122270744</v>
      </c>
      <c r="F238" s="60">
        <v>5790</v>
      </c>
      <c r="G238" s="60">
        <v>2088</v>
      </c>
      <c r="H238" s="60">
        <v>3702</v>
      </c>
      <c r="I238" s="161">
        <v>0.36062176165803111</v>
      </c>
      <c r="J238" s="222">
        <v>7.2685080435323679E-2</v>
      </c>
      <c r="K238" s="222">
        <v>0.41893445764660792</v>
      </c>
      <c r="L238" s="163" t="s">
        <v>165</v>
      </c>
      <c r="M238" s="59">
        <v>1055</v>
      </c>
    </row>
    <row r="239" spans="1:13" x14ac:dyDescent="0.2">
      <c r="A239" s="59" t="s">
        <v>25178</v>
      </c>
      <c r="B239" s="60">
        <v>3122</v>
      </c>
      <c r="C239" s="59">
        <v>1333</v>
      </c>
      <c r="D239" s="59">
        <v>1789</v>
      </c>
      <c r="E239" s="161">
        <v>0.42696989109545164</v>
      </c>
      <c r="F239" s="60">
        <v>3849</v>
      </c>
      <c r="G239" s="60">
        <v>1246</v>
      </c>
      <c r="H239" s="60">
        <v>2603</v>
      </c>
      <c r="I239" s="161">
        <v>0.32372044686931672</v>
      </c>
      <c r="J239" s="222">
        <v>-0.10324944422613491</v>
      </c>
      <c r="K239" s="222">
        <v>0.45500279485746226</v>
      </c>
      <c r="L239" s="163" t="s">
        <v>174</v>
      </c>
      <c r="M239" s="59">
        <v>1333</v>
      </c>
    </row>
    <row r="240" spans="1:13" x14ac:dyDescent="0.2">
      <c r="A240" s="59" t="s">
        <v>25179</v>
      </c>
      <c r="B240" s="60">
        <v>6968</v>
      </c>
      <c r="C240" s="59">
        <v>4427</v>
      </c>
      <c r="D240" s="59">
        <v>2541</v>
      </c>
      <c r="E240" s="161">
        <v>0.63533295063145812</v>
      </c>
      <c r="F240" s="60">
        <v>6309</v>
      </c>
      <c r="G240" s="60">
        <v>2993</v>
      </c>
      <c r="H240" s="60">
        <v>3316</v>
      </c>
      <c r="I240" s="161">
        <v>0.47440164843873833</v>
      </c>
      <c r="J240" s="222">
        <v>-0.16093130219271978</v>
      </c>
      <c r="K240" s="222">
        <v>0.30499803227075956</v>
      </c>
      <c r="L240" s="163" t="s">
        <v>174</v>
      </c>
      <c r="M240" s="59">
        <v>4427</v>
      </c>
    </row>
    <row r="241" spans="1:13" x14ac:dyDescent="0.2">
      <c r="A241" s="59" t="s">
        <v>25180</v>
      </c>
      <c r="B241" s="60">
        <v>2129</v>
      </c>
      <c r="C241" s="59">
        <v>672</v>
      </c>
      <c r="D241" s="59">
        <v>1457</v>
      </c>
      <c r="E241" s="161">
        <v>0.31564114607797089</v>
      </c>
      <c r="F241" s="60">
        <v>5645</v>
      </c>
      <c r="G241" s="60">
        <v>618</v>
      </c>
      <c r="H241" s="60">
        <v>5027</v>
      </c>
      <c r="I241" s="161">
        <v>0.10947741364038972</v>
      </c>
      <c r="J241" s="222">
        <v>-0.20616373243758118</v>
      </c>
      <c r="K241" s="222">
        <v>2.4502402196293755</v>
      </c>
      <c r="L241" s="163" t="s">
        <v>174</v>
      </c>
      <c r="M241" s="59">
        <v>672</v>
      </c>
    </row>
    <row r="242" spans="1:13" x14ac:dyDescent="0.2">
      <c r="A242" s="59" t="s">
        <v>25181</v>
      </c>
      <c r="B242" s="60">
        <v>4911</v>
      </c>
      <c r="C242" s="59">
        <v>1486</v>
      </c>
      <c r="D242" s="59">
        <v>3425</v>
      </c>
      <c r="E242" s="161">
        <v>0.30258603135817552</v>
      </c>
      <c r="F242" s="60">
        <v>6024</v>
      </c>
      <c r="G242" s="60">
        <v>1389</v>
      </c>
      <c r="H242" s="60">
        <v>4635</v>
      </c>
      <c r="I242" s="161">
        <v>0.23057768924302788</v>
      </c>
      <c r="J242" s="222">
        <v>-7.2008342115147644E-2</v>
      </c>
      <c r="K242" s="222">
        <v>0.35328467153284671</v>
      </c>
      <c r="L242" s="163" t="s">
        <v>165</v>
      </c>
      <c r="M242" s="59">
        <v>1486</v>
      </c>
    </row>
    <row r="243" spans="1:13" x14ac:dyDescent="0.2">
      <c r="A243" s="59" t="s">
        <v>25182</v>
      </c>
      <c r="B243" s="60">
        <v>4556</v>
      </c>
      <c r="C243" s="59">
        <v>1488</v>
      </c>
      <c r="D243" s="59">
        <v>3068</v>
      </c>
      <c r="E243" s="161">
        <v>0.32660228270412645</v>
      </c>
      <c r="F243" s="60">
        <v>5893</v>
      </c>
      <c r="G243" s="60">
        <v>1856</v>
      </c>
      <c r="H243" s="60">
        <v>4037</v>
      </c>
      <c r="I243" s="161">
        <v>0.31494994060750042</v>
      </c>
      <c r="J243" s="222">
        <v>-1.1652342096626023E-2</v>
      </c>
      <c r="K243" s="222">
        <v>0.31584093872229463</v>
      </c>
      <c r="L243" s="163" t="s">
        <v>165</v>
      </c>
      <c r="M243" s="59">
        <v>1488</v>
      </c>
    </row>
    <row r="244" spans="1:13" x14ac:dyDescent="0.2">
      <c r="A244" s="59" t="s">
        <v>25183</v>
      </c>
      <c r="B244" s="60">
        <v>9234</v>
      </c>
      <c r="C244" s="59">
        <v>3151</v>
      </c>
      <c r="D244" s="59">
        <v>6083</v>
      </c>
      <c r="E244" s="161">
        <v>0.34123889971843191</v>
      </c>
      <c r="F244" s="60">
        <v>6687</v>
      </c>
      <c r="G244" s="60">
        <v>1466</v>
      </c>
      <c r="H244" s="60">
        <v>5221</v>
      </c>
      <c r="I244" s="161">
        <v>0.21923134439958128</v>
      </c>
      <c r="J244" s="222">
        <v>-0.12200755531885063</v>
      </c>
      <c r="K244" s="222">
        <v>-0.14170639487095182</v>
      </c>
      <c r="L244" s="163" t="s">
        <v>165</v>
      </c>
      <c r="M244" s="59">
        <v>3151</v>
      </c>
    </row>
    <row r="245" spans="1:13" x14ac:dyDescent="0.2">
      <c r="A245" s="59" t="s">
        <v>25184</v>
      </c>
      <c r="B245" s="60">
        <v>5655</v>
      </c>
      <c r="C245" s="59">
        <v>1985</v>
      </c>
      <c r="D245" s="59">
        <v>3670</v>
      </c>
      <c r="E245" s="161">
        <v>0.35101679929266139</v>
      </c>
      <c r="F245" s="60">
        <v>4990</v>
      </c>
      <c r="G245" s="60">
        <v>963</v>
      </c>
      <c r="H245" s="60">
        <v>4027</v>
      </c>
      <c r="I245" s="161">
        <v>0.19298597194388778</v>
      </c>
      <c r="J245" s="222">
        <v>-0.15803082734877361</v>
      </c>
      <c r="K245" s="222">
        <v>9.7275204359673018E-2</v>
      </c>
      <c r="L245" s="163" t="s">
        <v>165</v>
      </c>
      <c r="M245" s="59">
        <v>1985</v>
      </c>
    </row>
    <row r="246" spans="1:13" x14ac:dyDescent="0.2">
      <c r="A246" s="59" t="s">
        <v>25185</v>
      </c>
      <c r="B246" s="60">
        <v>1580</v>
      </c>
      <c r="C246" s="59">
        <v>229</v>
      </c>
      <c r="D246" s="59">
        <v>1351</v>
      </c>
      <c r="E246" s="161">
        <v>0.14493670886075949</v>
      </c>
      <c r="F246" s="60">
        <v>869</v>
      </c>
      <c r="G246" s="60">
        <v>220</v>
      </c>
      <c r="H246" s="60">
        <v>649</v>
      </c>
      <c r="I246" s="161">
        <v>0.25316455696202533</v>
      </c>
      <c r="J246" s="222">
        <v>0.10822784810126584</v>
      </c>
      <c r="K246" s="222">
        <v>-0.51961509992598076</v>
      </c>
      <c r="L246" s="163" t="s">
        <v>165</v>
      </c>
      <c r="M246" s="59">
        <v>229</v>
      </c>
    </row>
    <row r="247" spans="1:13" x14ac:dyDescent="0.2">
      <c r="A247" s="59" t="s">
        <v>25186</v>
      </c>
      <c r="B247" s="60">
        <v>1917</v>
      </c>
      <c r="C247" s="59">
        <v>1022</v>
      </c>
      <c r="D247" s="59">
        <v>895</v>
      </c>
      <c r="E247" s="161">
        <v>0.53312467396974439</v>
      </c>
      <c r="F247" s="60">
        <v>1931</v>
      </c>
      <c r="G247" s="60">
        <v>472</v>
      </c>
      <c r="H247" s="60">
        <v>1459</v>
      </c>
      <c r="I247" s="161">
        <v>0.24443293630243398</v>
      </c>
      <c r="J247" s="222">
        <v>-0.28869173766731038</v>
      </c>
      <c r="K247" s="222">
        <v>0.63016759776536313</v>
      </c>
      <c r="L247" s="163" t="s">
        <v>174</v>
      </c>
      <c r="M247" s="59">
        <v>1022</v>
      </c>
    </row>
    <row r="248" spans="1:13" x14ac:dyDescent="0.2">
      <c r="A248" s="59" t="s">
        <v>25187</v>
      </c>
      <c r="B248" s="60">
        <v>5159</v>
      </c>
      <c r="C248" s="59">
        <v>1454</v>
      </c>
      <c r="D248" s="59">
        <v>3705</v>
      </c>
      <c r="E248" s="161">
        <v>0.28183756541965499</v>
      </c>
      <c r="F248" s="60">
        <v>4066</v>
      </c>
      <c r="G248" s="60">
        <v>1387</v>
      </c>
      <c r="H248" s="60">
        <v>2679</v>
      </c>
      <c r="I248" s="161">
        <v>0.34112149532710279</v>
      </c>
      <c r="J248" s="222">
        <v>5.9283929907447797E-2</v>
      </c>
      <c r="K248" s="222">
        <v>-0.27692307692307694</v>
      </c>
      <c r="L248" s="163" t="s">
        <v>165</v>
      </c>
      <c r="M248" s="59">
        <v>1454</v>
      </c>
    </row>
    <row r="249" spans="1:13" x14ac:dyDescent="0.2">
      <c r="A249" s="59" t="s">
        <v>25188</v>
      </c>
      <c r="B249" s="60">
        <v>3952</v>
      </c>
      <c r="C249" s="59">
        <v>1497</v>
      </c>
      <c r="D249" s="59">
        <v>2455</v>
      </c>
      <c r="E249" s="161">
        <v>0.37879554655870445</v>
      </c>
      <c r="F249" s="60">
        <v>4009</v>
      </c>
      <c r="G249" s="60">
        <v>1887</v>
      </c>
      <c r="H249" s="60">
        <v>2122</v>
      </c>
      <c r="I249" s="161">
        <v>0.47069094537291095</v>
      </c>
      <c r="J249" s="222">
        <v>9.1895398814206497E-2</v>
      </c>
      <c r="K249" s="222">
        <v>-0.13564154786150712</v>
      </c>
      <c r="L249" s="163" t="s">
        <v>165</v>
      </c>
      <c r="M249" s="59">
        <v>1497</v>
      </c>
    </row>
    <row r="250" spans="1:13" x14ac:dyDescent="0.2">
      <c r="A250" s="59" t="s">
        <v>25189</v>
      </c>
      <c r="B250" s="60">
        <v>6698</v>
      </c>
      <c r="C250" s="59">
        <v>2501</v>
      </c>
      <c r="D250" s="59">
        <v>4197</v>
      </c>
      <c r="E250" s="161">
        <v>0.37339504329650641</v>
      </c>
      <c r="F250" s="60">
        <v>7458</v>
      </c>
      <c r="G250" s="60">
        <v>2392</v>
      </c>
      <c r="H250" s="60">
        <v>5066</v>
      </c>
      <c r="I250" s="161">
        <v>0.3207294180745508</v>
      </c>
      <c r="J250" s="222">
        <v>-5.2665625221955614E-2</v>
      </c>
      <c r="K250" s="222">
        <v>0.20705265665951869</v>
      </c>
      <c r="L250" s="163" t="s">
        <v>165</v>
      </c>
      <c r="M250" s="59">
        <v>2501</v>
      </c>
    </row>
    <row r="251" spans="1:13" x14ac:dyDescent="0.2">
      <c r="A251" s="59" t="s">
        <v>25190</v>
      </c>
      <c r="B251" s="60">
        <v>955</v>
      </c>
      <c r="C251" s="59">
        <v>253</v>
      </c>
      <c r="D251" s="59">
        <v>702</v>
      </c>
      <c r="E251" s="161">
        <v>0.2649214659685864</v>
      </c>
      <c r="F251" s="60">
        <v>1092</v>
      </c>
      <c r="G251" s="60">
        <v>174</v>
      </c>
      <c r="H251" s="60">
        <v>918</v>
      </c>
      <c r="I251" s="161">
        <v>0.15934065934065933</v>
      </c>
      <c r="J251" s="222">
        <v>-0.10558080662792707</v>
      </c>
      <c r="K251" s="222">
        <v>0.30769230769230771</v>
      </c>
      <c r="L251" s="163" t="s">
        <v>174</v>
      </c>
      <c r="M251" s="59">
        <v>253</v>
      </c>
    </row>
    <row r="252" spans="1:13" x14ac:dyDescent="0.2">
      <c r="A252" s="59" t="s">
        <v>25191</v>
      </c>
      <c r="B252" s="60">
        <v>2510</v>
      </c>
      <c r="C252" s="59">
        <v>346</v>
      </c>
      <c r="D252" s="59">
        <v>2164</v>
      </c>
      <c r="E252" s="161">
        <v>0.13784860557768924</v>
      </c>
      <c r="F252" s="60">
        <v>2103</v>
      </c>
      <c r="G252" s="60">
        <v>298</v>
      </c>
      <c r="H252" s="60">
        <v>1805</v>
      </c>
      <c r="I252" s="161">
        <v>0.1417023300047551</v>
      </c>
      <c r="J252" s="222">
        <v>3.8537244270658577E-3</v>
      </c>
      <c r="K252" s="222">
        <v>-0.16589648798521256</v>
      </c>
      <c r="L252" s="163" t="s">
        <v>165</v>
      </c>
      <c r="M252" s="59">
        <v>346</v>
      </c>
    </row>
    <row r="253" spans="1:13" x14ac:dyDescent="0.2">
      <c r="A253" s="59" t="s">
        <v>25192</v>
      </c>
      <c r="B253" s="60">
        <v>5726</v>
      </c>
      <c r="C253" s="59">
        <v>1926</v>
      </c>
      <c r="D253" s="59">
        <v>3800</v>
      </c>
      <c r="E253" s="161">
        <v>0.33636046105483758</v>
      </c>
      <c r="F253" s="60">
        <v>4322</v>
      </c>
      <c r="G253" s="60">
        <v>1273</v>
      </c>
      <c r="H253" s="60">
        <v>3049</v>
      </c>
      <c r="I253" s="161">
        <v>0.29453956501619621</v>
      </c>
      <c r="J253" s="222">
        <v>-4.1820896038641364E-2</v>
      </c>
      <c r="K253" s="222">
        <v>-0.19763157894736841</v>
      </c>
      <c r="L253" s="163" t="s">
        <v>165</v>
      </c>
      <c r="M253" s="59">
        <v>1926</v>
      </c>
    </row>
    <row r="254" spans="1:13" x14ac:dyDescent="0.2">
      <c r="A254" s="59" t="s">
        <v>25193</v>
      </c>
      <c r="B254" s="60">
        <v>1772</v>
      </c>
      <c r="C254" s="59">
        <v>1115</v>
      </c>
      <c r="D254" s="59">
        <v>657</v>
      </c>
      <c r="E254" s="161">
        <v>0.62923250564334088</v>
      </c>
      <c r="F254" s="60">
        <v>1261</v>
      </c>
      <c r="G254" s="60">
        <v>507</v>
      </c>
      <c r="H254" s="60">
        <v>754</v>
      </c>
      <c r="I254" s="161">
        <v>0.40206185567010311</v>
      </c>
      <c r="J254" s="222">
        <v>-0.22717064997323777</v>
      </c>
      <c r="K254" s="222">
        <v>0.14764079147640791</v>
      </c>
      <c r="L254" s="163" t="s">
        <v>165</v>
      </c>
      <c r="M254" s="59">
        <v>1115</v>
      </c>
    </row>
    <row r="255" spans="1:13" x14ac:dyDescent="0.2">
      <c r="A255" s="59" t="s">
        <v>25194</v>
      </c>
      <c r="B255" s="60">
        <v>2950</v>
      </c>
      <c r="C255" s="59">
        <v>1670</v>
      </c>
      <c r="D255" s="59">
        <v>1280</v>
      </c>
      <c r="E255" s="161">
        <v>0.56610169491525419</v>
      </c>
      <c r="F255" s="60">
        <v>3255</v>
      </c>
      <c r="G255" s="60">
        <v>1518</v>
      </c>
      <c r="H255" s="60">
        <v>1737</v>
      </c>
      <c r="I255" s="161">
        <v>0.4663594470046083</v>
      </c>
      <c r="J255" s="222">
        <v>-9.9742247910645898E-2</v>
      </c>
      <c r="K255" s="222">
        <v>0.35703125000000002</v>
      </c>
      <c r="L255" s="163" t="s">
        <v>165</v>
      </c>
      <c r="M255" s="59">
        <v>1670</v>
      </c>
    </row>
    <row r="256" spans="1:13" x14ac:dyDescent="0.2">
      <c r="A256" s="59" t="s">
        <v>25195</v>
      </c>
      <c r="B256" s="60">
        <v>3391</v>
      </c>
      <c r="C256" s="59">
        <v>2107</v>
      </c>
      <c r="D256" s="59">
        <v>1284</v>
      </c>
      <c r="E256" s="161">
        <v>0.62135063403125923</v>
      </c>
      <c r="F256" s="60">
        <v>3559</v>
      </c>
      <c r="G256" s="60">
        <v>2467</v>
      </c>
      <c r="H256" s="60">
        <v>1092</v>
      </c>
      <c r="I256" s="161">
        <v>0.69317223939308792</v>
      </c>
      <c r="J256" s="222">
        <v>7.1821605361828689E-2</v>
      </c>
      <c r="K256" s="222">
        <v>-0.14953271028037382</v>
      </c>
      <c r="L256" s="163" t="s">
        <v>165</v>
      </c>
      <c r="M256" s="59">
        <v>2107</v>
      </c>
    </row>
    <row r="257" spans="1:13" x14ac:dyDescent="0.2">
      <c r="A257" s="59" t="s">
        <v>25196</v>
      </c>
      <c r="B257" s="60">
        <v>3916</v>
      </c>
      <c r="C257" s="59">
        <v>2288</v>
      </c>
      <c r="D257" s="59">
        <v>1628</v>
      </c>
      <c r="E257" s="161">
        <v>0.5842696629213483</v>
      </c>
      <c r="F257" s="60">
        <v>3604</v>
      </c>
      <c r="G257" s="60">
        <v>1610</v>
      </c>
      <c r="H257" s="60">
        <v>1994</v>
      </c>
      <c r="I257" s="161">
        <v>0.4467258601553829</v>
      </c>
      <c r="J257" s="222">
        <v>-0.1375438027659654</v>
      </c>
      <c r="K257" s="222">
        <v>0.22481572481572482</v>
      </c>
      <c r="L257" s="163" t="s">
        <v>174</v>
      </c>
      <c r="M257" s="59">
        <v>2288</v>
      </c>
    </row>
    <row r="258" spans="1:13" x14ac:dyDescent="0.2">
      <c r="A258" s="59" t="s">
        <v>25197</v>
      </c>
      <c r="B258" s="60">
        <v>4040</v>
      </c>
      <c r="C258" s="59">
        <v>1737</v>
      </c>
      <c r="D258" s="59">
        <v>2303</v>
      </c>
      <c r="E258" s="161">
        <v>0.42995049504950494</v>
      </c>
      <c r="F258" s="60">
        <v>4117</v>
      </c>
      <c r="G258" s="60">
        <v>1925</v>
      </c>
      <c r="H258" s="60">
        <v>2192</v>
      </c>
      <c r="I258" s="161">
        <v>0.46757347583191644</v>
      </c>
      <c r="J258" s="222">
        <v>3.7622980782411497E-2</v>
      </c>
      <c r="K258" s="222">
        <v>-4.8198002605297441E-2</v>
      </c>
      <c r="L258" s="163" t="s">
        <v>165</v>
      </c>
      <c r="M258" s="59">
        <v>1737</v>
      </c>
    </row>
    <row r="259" spans="1:13" x14ac:dyDescent="0.2">
      <c r="A259" s="59" t="s">
        <v>25198</v>
      </c>
      <c r="B259" s="60">
        <v>2334</v>
      </c>
      <c r="C259" s="59">
        <v>1445</v>
      </c>
      <c r="D259" s="59">
        <v>889</v>
      </c>
      <c r="E259" s="161">
        <v>0.61910882604970008</v>
      </c>
      <c r="F259" s="60">
        <v>2861</v>
      </c>
      <c r="G259" s="60">
        <v>1318</v>
      </c>
      <c r="H259" s="60">
        <v>1543</v>
      </c>
      <c r="I259" s="161">
        <v>0.46067808458580917</v>
      </c>
      <c r="J259" s="222">
        <v>-0.15843074146389091</v>
      </c>
      <c r="K259" s="222">
        <v>0.73565804274465696</v>
      </c>
      <c r="L259" s="163" t="s">
        <v>174</v>
      </c>
      <c r="M259" s="59">
        <v>1445</v>
      </c>
    </row>
    <row r="260" spans="1:13" x14ac:dyDescent="0.2">
      <c r="A260" s="59" t="s">
        <v>25199</v>
      </c>
      <c r="B260" s="60">
        <v>4531</v>
      </c>
      <c r="C260" s="59">
        <v>2241</v>
      </c>
      <c r="D260" s="59">
        <v>2290</v>
      </c>
      <c r="E260" s="161">
        <v>0.49459280512028247</v>
      </c>
      <c r="F260" s="60">
        <v>4813</v>
      </c>
      <c r="G260" s="60">
        <v>2347</v>
      </c>
      <c r="H260" s="60">
        <v>2466</v>
      </c>
      <c r="I260" s="161">
        <v>0.48763764803656762</v>
      </c>
      <c r="J260" s="222">
        <v>-6.955157083714858E-3</v>
      </c>
      <c r="K260" s="222">
        <v>7.6855895196506555E-2</v>
      </c>
      <c r="L260" s="163" t="s">
        <v>165</v>
      </c>
      <c r="M260" s="59">
        <v>2241</v>
      </c>
    </row>
    <row r="261" spans="1:13" x14ac:dyDescent="0.2">
      <c r="A261" s="59" t="s">
        <v>25200</v>
      </c>
      <c r="B261" s="60">
        <v>4902</v>
      </c>
      <c r="C261" s="59">
        <v>2789</v>
      </c>
      <c r="D261" s="59">
        <v>2113</v>
      </c>
      <c r="E261" s="161">
        <v>0.56895144838841294</v>
      </c>
      <c r="F261" s="60">
        <v>5122</v>
      </c>
      <c r="G261" s="60">
        <v>2841</v>
      </c>
      <c r="H261" s="60">
        <v>2281</v>
      </c>
      <c r="I261" s="161">
        <v>0.55466614603670439</v>
      </c>
      <c r="J261" s="222">
        <v>-1.4285302351708551E-2</v>
      </c>
      <c r="K261" s="222">
        <v>7.9507808802650265E-2</v>
      </c>
      <c r="L261" s="163" t="s">
        <v>165</v>
      </c>
      <c r="M261" s="59">
        <v>2789</v>
      </c>
    </row>
    <row r="262" spans="1:13" x14ac:dyDescent="0.2">
      <c r="A262" s="59" t="s">
        <v>25201</v>
      </c>
      <c r="B262" s="60">
        <v>1750</v>
      </c>
      <c r="C262" s="59">
        <v>1113</v>
      </c>
      <c r="D262" s="59">
        <v>637</v>
      </c>
      <c r="E262" s="161">
        <v>0.63600000000000001</v>
      </c>
      <c r="F262" s="60">
        <v>1949</v>
      </c>
      <c r="G262" s="60">
        <v>1143</v>
      </c>
      <c r="H262" s="60">
        <v>806</v>
      </c>
      <c r="I262" s="161">
        <v>0.58645459209851203</v>
      </c>
      <c r="J262" s="222">
        <v>-4.9545407901487981E-2</v>
      </c>
      <c r="K262" s="222">
        <v>0.26530612244897961</v>
      </c>
      <c r="L262" s="163" t="s">
        <v>165</v>
      </c>
      <c r="M262" s="59">
        <v>1113</v>
      </c>
    </row>
    <row r="263" spans="1:13" x14ac:dyDescent="0.2">
      <c r="A263" s="59" t="s">
        <v>25202</v>
      </c>
      <c r="B263" s="60">
        <v>3275</v>
      </c>
      <c r="C263" s="59">
        <v>1802</v>
      </c>
      <c r="D263" s="59">
        <v>1473</v>
      </c>
      <c r="E263" s="161">
        <v>0.55022900763358784</v>
      </c>
      <c r="F263" s="60">
        <v>3531</v>
      </c>
      <c r="G263" s="60">
        <v>2237</v>
      </c>
      <c r="H263" s="60">
        <v>1294</v>
      </c>
      <c r="I263" s="161">
        <v>0.6335315774568111</v>
      </c>
      <c r="J263" s="222">
        <v>8.330256982322326E-2</v>
      </c>
      <c r="K263" s="222">
        <v>-0.12152070604209098</v>
      </c>
      <c r="L263" s="163" t="s">
        <v>165</v>
      </c>
      <c r="M263" s="59">
        <v>1802</v>
      </c>
    </row>
    <row r="264" spans="1:13" x14ac:dyDescent="0.2">
      <c r="A264" s="59" t="s">
        <v>25203</v>
      </c>
      <c r="B264" s="60">
        <v>3998</v>
      </c>
      <c r="C264" s="59">
        <v>3027</v>
      </c>
      <c r="D264" s="59">
        <v>971</v>
      </c>
      <c r="E264" s="161">
        <v>0.75712856428214104</v>
      </c>
      <c r="F264" s="60">
        <v>3824</v>
      </c>
      <c r="G264" s="60">
        <v>2290</v>
      </c>
      <c r="H264" s="60">
        <v>1534</v>
      </c>
      <c r="I264" s="161">
        <v>0.59884937238493718</v>
      </c>
      <c r="J264" s="222">
        <v>-0.15827919189720385</v>
      </c>
      <c r="K264" s="222">
        <v>0.57981462409886719</v>
      </c>
      <c r="L264" s="163" t="s">
        <v>174</v>
      </c>
      <c r="M264" s="59">
        <v>3027</v>
      </c>
    </row>
    <row r="265" spans="1:13" x14ac:dyDescent="0.2">
      <c r="A265" s="59" t="s">
        <v>25204</v>
      </c>
      <c r="B265" s="60">
        <v>3511</v>
      </c>
      <c r="C265" s="59">
        <v>2649</v>
      </c>
      <c r="D265" s="59">
        <v>862</v>
      </c>
      <c r="E265" s="161">
        <v>0.75448590145257766</v>
      </c>
      <c r="F265" s="60">
        <v>3280</v>
      </c>
      <c r="G265" s="60">
        <v>1897</v>
      </c>
      <c r="H265" s="60">
        <v>1383</v>
      </c>
      <c r="I265" s="161">
        <v>0.57835365853658538</v>
      </c>
      <c r="J265" s="222">
        <v>-0.17613224291599228</v>
      </c>
      <c r="K265" s="222">
        <v>0.60440835266821347</v>
      </c>
      <c r="L265" s="163" t="s">
        <v>174</v>
      </c>
      <c r="M265" s="59">
        <v>2649</v>
      </c>
    </row>
    <row r="266" spans="1:13" x14ac:dyDescent="0.2">
      <c r="A266" s="59" t="s">
        <v>25205</v>
      </c>
      <c r="B266" s="60">
        <v>7135</v>
      </c>
      <c r="C266" s="59">
        <v>4602</v>
      </c>
      <c r="D266" s="59">
        <v>2533</v>
      </c>
      <c r="E266" s="161">
        <v>0.64498948843728099</v>
      </c>
      <c r="F266" s="60">
        <v>7582</v>
      </c>
      <c r="G266" s="60">
        <v>4175</v>
      </c>
      <c r="H266" s="60">
        <v>3407</v>
      </c>
      <c r="I266" s="161">
        <v>0.55064626747560008</v>
      </c>
      <c r="J266" s="222">
        <v>-9.4343220961680907E-2</v>
      </c>
      <c r="K266" s="222">
        <v>0.34504540071061984</v>
      </c>
      <c r="L266" s="163" t="s">
        <v>165</v>
      </c>
      <c r="M266" s="59">
        <v>4602</v>
      </c>
    </row>
    <row r="267" spans="1:13" x14ac:dyDescent="0.2">
      <c r="A267" s="59" t="s">
        <v>25206</v>
      </c>
      <c r="B267" s="60">
        <v>5357</v>
      </c>
      <c r="C267" s="59">
        <v>2065</v>
      </c>
      <c r="D267" s="59">
        <v>3292</v>
      </c>
      <c r="E267" s="161">
        <v>0.3854769460518947</v>
      </c>
      <c r="F267" s="60">
        <v>6571</v>
      </c>
      <c r="G267" s="60">
        <v>2936</v>
      </c>
      <c r="H267" s="60">
        <v>3635</v>
      </c>
      <c r="I267" s="161">
        <v>0.4468117485922995</v>
      </c>
      <c r="J267" s="222">
        <v>6.1334802540404798E-2</v>
      </c>
      <c r="K267" s="222">
        <v>0.10419198055893074</v>
      </c>
      <c r="L267" s="163" t="s">
        <v>165</v>
      </c>
      <c r="M267" s="59">
        <v>2065</v>
      </c>
    </row>
    <row r="268" spans="1:13" x14ac:dyDescent="0.2">
      <c r="A268" s="59" t="s">
        <v>25207</v>
      </c>
      <c r="B268" s="60">
        <v>4037</v>
      </c>
      <c r="C268" s="59">
        <v>1490</v>
      </c>
      <c r="D268" s="59">
        <v>2547</v>
      </c>
      <c r="E268" s="161">
        <v>0.36908595491701757</v>
      </c>
      <c r="F268" s="60">
        <v>5942</v>
      </c>
      <c r="G268" s="60">
        <v>1230</v>
      </c>
      <c r="H268" s="60">
        <v>4712</v>
      </c>
      <c r="I268" s="161">
        <v>0.20700100976102323</v>
      </c>
      <c r="J268" s="222">
        <v>-0.16208494515599434</v>
      </c>
      <c r="K268" s="222">
        <v>0.85001963093835886</v>
      </c>
      <c r="L268" s="163" t="s">
        <v>174</v>
      </c>
      <c r="M268" s="59">
        <v>1490</v>
      </c>
    </row>
    <row r="269" spans="1:13" x14ac:dyDescent="0.2">
      <c r="A269" s="59" t="s">
        <v>25208</v>
      </c>
      <c r="B269" s="60">
        <v>3556</v>
      </c>
      <c r="C269" s="59">
        <v>1339</v>
      </c>
      <c r="D269" s="59">
        <v>2217</v>
      </c>
      <c r="E269" s="161">
        <v>0.37654668166479188</v>
      </c>
      <c r="F269" s="60">
        <v>4696</v>
      </c>
      <c r="G269" s="60">
        <v>1827</v>
      </c>
      <c r="H269" s="60">
        <v>2869</v>
      </c>
      <c r="I269" s="161">
        <v>0.38905451448040884</v>
      </c>
      <c r="J269" s="222">
        <v>1.2507832815616959E-2</v>
      </c>
      <c r="K269" s="222">
        <v>0.29409111411817773</v>
      </c>
      <c r="L269" s="163" t="s">
        <v>165</v>
      </c>
      <c r="M269" s="59">
        <v>1339</v>
      </c>
    </row>
    <row r="270" spans="1:13" x14ac:dyDescent="0.2">
      <c r="A270" s="59" t="s">
        <v>25209</v>
      </c>
      <c r="B270" s="60">
        <v>4901</v>
      </c>
      <c r="C270" s="59">
        <v>2168</v>
      </c>
      <c r="D270" s="59">
        <v>2733</v>
      </c>
      <c r="E270" s="161">
        <v>0.44235870230565189</v>
      </c>
      <c r="F270" s="60">
        <v>5953</v>
      </c>
      <c r="G270" s="60">
        <v>2546</v>
      </c>
      <c r="H270" s="60">
        <v>3407</v>
      </c>
      <c r="I270" s="161">
        <v>0.42768352091382494</v>
      </c>
      <c r="J270" s="222">
        <v>-1.4675181391826941E-2</v>
      </c>
      <c r="K270" s="222">
        <v>0.24661544090742774</v>
      </c>
      <c r="L270" s="163" t="s">
        <v>165</v>
      </c>
      <c r="M270" s="59">
        <v>2168</v>
      </c>
    </row>
    <row r="271" spans="1:13" x14ac:dyDescent="0.2">
      <c r="A271" s="59" t="s">
        <v>25210</v>
      </c>
      <c r="B271" s="60">
        <v>4568</v>
      </c>
      <c r="C271" s="59">
        <v>1470</v>
      </c>
      <c r="D271" s="59">
        <v>3098</v>
      </c>
      <c r="E271" s="161">
        <v>0.32180385288966723</v>
      </c>
      <c r="F271" s="60">
        <v>4878</v>
      </c>
      <c r="G271" s="60">
        <v>1717</v>
      </c>
      <c r="H271" s="60">
        <v>3161</v>
      </c>
      <c r="I271" s="161">
        <v>0.35198851988519886</v>
      </c>
      <c r="J271" s="222">
        <v>3.0184666995531628E-2</v>
      </c>
      <c r="K271" s="222">
        <v>2.0335700451904453E-2</v>
      </c>
      <c r="L271" s="163" t="s">
        <v>165</v>
      </c>
      <c r="M271" s="59">
        <v>1470</v>
      </c>
    </row>
    <row r="272" spans="1:13" x14ac:dyDescent="0.2">
      <c r="A272" s="59" t="s">
        <v>25211</v>
      </c>
      <c r="B272" s="60">
        <v>5106</v>
      </c>
      <c r="C272" s="59">
        <v>1987</v>
      </c>
      <c r="D272" s="59">
        <v>3119</v>
      </c>
      <c r="E272" s="161">
        <v>0.38915001958480222</v>
      </c>
      <c r="F272" s="60">
        <v>5697</v>
      </c>
      <c r="G272" s="60">
        <v>1988</v>
      </c>
      <c r="H272" s="60">
        <v>3709</v>
      </c>
      <c r="I272" s="161">
        <v>0.3489555906617518</v>
      </c>
      <c r="J272" s="222">
        <v>-4.0194428923050418E-2</v>
      </c>
      <c r="K272" s="222">
        <v>0.18916319333119588</v>
      </c>
      <c r="L272" s="163" t="s">
        <v>165</v>
      </c>
      <c r="M272" s="59">
        <v>1987</v>
      </c>
    </row>
    <row r="273" spans="1:13" x14ac:dyDescent="0.2">
      <c r="A273" s="59" t="s">
        <v>25212</v>
      </c>
      <c r="B273" s="60">
        <v>4673</v>
      </c>
      <c r="C273" s="59">
        <v>2836</v>
      </c>
      <c r="D273" s="59">
        <v>1837</v>
      </c>
      <c r="E273" s="161">
        <v>0.60689064840573503</v>
      </c>
      <c r="F273" s="60">
        <v>3810</v>
      </c>
      <c r="G273" s="60">
        <v>1860</v>
      </c>
      <c r="H273" s="60">
        <v>1950</v>
      </c>
      <c r="I273" s="161">
        <v>0.48818897637795278</v>
      </c>
      <c r="J273" s="222">
        <v>-0.11870167202778226</v>
      </c>
      <c r="K273" s="222">
        <v>6.1513336962438755E-2</v>
      </c>
      <c r="L273" s="163" t="s">
        <v>165</v>
      </c>
      <c r="M273" s="59">
        <v>2836</v>
      </c>
    </row>
    <row r="274" spans="1:13" x14ac:dyDescent="0.2">
      <c r="A274" s="59" t="s">
        <v>25213</v>
      </c>
      <c r="B274" s="60">
        <v>6050</v>
      </c>
      <c r="C274" s="59">
        <v>1960</v>
      </c>
      <c r="D274" s="59">
        <v>4090</v>
      </c>
      <c r="E274" s="161">
        <v>0.32396694214876032</v>
      </c>
      <c r="F274" s="60">
        <v>4510</v>
      </c>
      <c r="G274" s="60">
        <v>1075</v>
      </c>
      <c r="H274" s="60">
        <v>3435</v>
      </c>
      <c r="I274" s="161">
        <v>0.23835920177383593</v>
      </c>
      <c r="J274" s="222">
        <v>-8.5607740374924385E-2</v>
      </c>
      <c r="K274" s="222">
        <v>-0.16014669926650366</v>
      </c>
      <c r="L274" s="163" t="s">
        <v>165</v>
      </c>
      <c r="M274" s="59">
        <v>1960</v>
      </c>
    </row>
    <row r="275" spans="1:13" x14ac:dyDescent="0.2">
      <c r="A275" s="59" t="s">
        <v>25214</v>
      </c>
      <c r="B275" s="60">
        <v>5089</v>
      </c>
      <c r="C275" s="59">
        <v>3327</v>
      </c>
      <c r="D275" s="59">
        <v>1762</v>
      </c>
      <c r="E275" s="161">
        <v>0.65376301827471017</v>
      </c>
      <c r="F275" s="60">
        <v>5588</v>
      </c>
      <c r="G275" s="60">
        <v>3015</v>
      </c>
      <c r="H275" s="60">
        <v>2573</v>
      </c>
      <c r="I275" s="161">
        <v>0.5395490336435218</v>
      </c>
      <c r="J275" s="222">
        <v>-0.11421398463118837</v>
      </c>
      <c r="K275" s="222">
        <v>0.46027241770715094</v>
      </c>
      <c r="L275" s="163" t="s">
        <v>174</v>
      </c>
      <c r="M275" s="59">
        <v>3327</v>
      </c>
    </row>
    <row r="276" spans="1:13" x14ac:dyDescent="0.2">
      <c r="A276" s="59" t="s">
        <v>25215</v>
      </c>
      <c r="B276" s="60">
        <v>4259</v>
      </c>
      <c r="C276" s="59">
        <v>2994</v>
      </c>
      <c r="D276" s="59">
        <v>1265</v>
      </c>
      <c r="E276" s="161">
        <v>0.70298192063864762</v>
      </c>
      <c r="F276" s="60">
        <v>4764</v>
      </c>
      <c r="G276" s="60">
        <v>2510</v>
      </c>
      <c r="H276" s="60">
        <v>2254</v>
      </c>
      <c r="I276" s="161">
        <v>0.52686817800167929</v>
      </c>
      <c r="J276" s="222">
        <v>-0.17611374263696833</v>
      </c>
      <c r="K276" s="222">
        <v>0.78181818181818186</v>
      </c>
      <c r="L276" s="163" t="s">
        <v>174</v>
      </c>
      <c r="M276" s="59">
        <v>2994</v>
      </c>
    </row>
    <row r="277" spans="1:13" x14ac:dyDescent="0.2">
      <c r="A277" s="59" t="s">
        <v>25216</v>
      </c>
      <c r="B277" s="60">
        <v>4445</v>
      </c>
      <c r="C277" s="59">
        <v>3006</v>
      </c>
      <c r="D277" s="59">
        <v>1439</v>
      </c>
      <c r="E277" s="161">
        <v>0.6762654668166479</v>
      </c>
      <c r="F277" s="60">
        <v>4946</v>
      </c>
      <c r="G277" s="60">
        <v>2434</v>
      </c>
      <c r="H277" s="60">
        <v>2512</v>
      </c>
      <c r="I277" s="161">
        <v>0.49211484027496966</v>
      </c>
      <c r="J277" s="222">
        <v>-0.18415062654167824</v>
      </c>
      <c r="K277" s="222">
        <v>0.7456567060458652</v>
      </c>
      <c r="L277" s="163" t="s">
        <v>174</v>
      </c>
      <c r="M277" s="59">
        <v>3006</v>
      </c>
    </row>
    <row r="278" spans="1:13" x14ac:dyDescent="0.2">
      <c r="A278" s="59" t="s">
        <v>25217</v>
      </c>
      <c r="B278" s="60">
        <v>4239</v>
      </c>
      <c r="C278" s="59">
        <v>3047</v>
      </c>
      <c r="D278" s="59">
        <v>1192</v>
      </c>
      <c r="E278" s="161">
        <v>0.71880160415192262</v>
      </c>
      <c r="F278" s="60">
        <v>4582</v>
      </c>
      <c r="G278" s="60">
        <v>2563</v>
      </c>
      <c r="H278" s="60">
        <v>2019</v>
      </c>
      <c r="I278" s="161">
        <v>0.55936272370144047</v>
      </c>
      <c r="J278" s="222">
        <v>-0.15943888045048216</v>
      </c>
      <c r="K278" s="222">
        <v>0.69379194630872487</v>
      </c>
      <c r="L278" s="163" t="s">
        <v>174</v>
      </c>
      <c r="M278" s="59">
        <v>3047</v>
      </c>
    </row>
    <row r="279" spans="1:13" x14ac:dyDescent="0.2">
      <c r="A279" s="59" t="s">
        <v>25218</v>
      </c>
      <c r="B279" s="60">
        <v>4316</v>
      </c>
      <c r="C279" s="59">
        <v>2415</v>
      </c>
      <c r="D279" s="59">
        <v>1901</v>
      </c>
      <c r="E279" s="161">
        <v>0.55954587581093607</v>
      </c>
      <c r="F279" s="60">
        <v>3515</v>
      </c>
      <c r="G279" s="60">
        <v>2171</v>
      </c>
      <c r="H279" s="60">
        <v>1344</v>
      </c>
      <c r="I279" s="161">
        <v>0.61763869132290183</v>
      </c>
      <c r="J279" s="222">
        <v>5.8092815511965767E-2</v>
      </c>
      <c r="K279" s="222">
        <v>-0.29300368227248819</v>
      </c>
      <c r="L279" s="163" t="s">
        <v>165</v>
      </c>
      <c r="M279" s="59">
        <v>2415</v>
      </c>
    </row>
    <row r="280" spans="1:13" x14ac:dyDescent="0.2">
      <c r="A280" s="59" t="s">
        <v>25219</v>
      </c>
      <c r="B280" s="60">
        <v>4221</v>
      </c>
      <c r="C280" s="59">
        <v>2464</v>
      </c>
      <c r="D280" s="59">
        <v>1757</v>
      </c>
      <c r="E280" s="161">
        <v>0.58374792703150913</v>
      </c>
      <c r="F280" s="60">
        <v>4959</v>
      </c>
      <c r="G280" s="60">
        <v>3566</v>
      </c>
      <c r="H280" s="60">
        <v>1393</v>
      </c>
      <c r="I280" s="161">
        <v>0.71909659205484977</v>
      </c>
      <c r="J280" s="222">
        <v>0.13534866502334064</v>
      </c>
      <c r="K280" s="222">
        <v>-0.20717131474103587</v>
      </c>
      <c r="L280" s="163" t="s">
        <v>165</v>
      </c>
      <c r="M280" s="59">
        <v>2464</v>
      </c>
    </row>
    <row r="281" spans="1:13" x14ac:dyDescent="0.2">
      <c r="A281" s="59" t="s">
        <v>25220</v>
      </c>
      <c r="B281" s="60">
        <v>6312</v>
      </c>
      <c r="C281" s="59">
        <v>3862</v>
      </c>
      <c r="D281" s="59">
        <v>2450</v>
      </c>
      <c r="E281" s="161">
        <v>0.61185044359949303</v>
      </c>
      <c r="F281" s="60">
        <v>7289</v>
      </c>
      <c r="G281" s="60">
        <v>4481</v>
      </c>
      <c r="H281" s="60">
        <v>2808</v>
      </c>
      <c r="I281" s="161">
        <v>0.61476197009191935</v>
      </c>
      <c r="J281" s="222">
        <v>2.9115264924263196E-3</v>
      </c>
      <c r="K281" s="222">
        <v>0.14612244897959184</v>
      </c>
      <c r="L281" s="163" t="s">
        <v>165</v>
      </c>
      <c r="M281" s="59">
        <v>3862</v>
      </c>
    </row>
    <row r="282" spans="1:13" x14ac:dyDescent="0.2">
      <c r="A282" s="59" t="s">
        <v>25221</v>
      </c>
      <c r="B282" s="60">
        <v>2749</v>
      </c>
      <c r="C282" s="59">
        <v>2107</v>
      </c>
      <c r="D282" s="59">
        <v>642</v>
      </c>
      <c r="E282" s="161">
        <v>0.76646053110221901</v>
      </c>
      <c r="F282" s="60">
        <v>2619</v>
      </c>
      <c r="G282" s="60">
        <v>2144</v>
      </c>
      <c r="H282" s="60">
        <v>475</v>
      </c>
      <c r="I282" s="161">
        <v>0.81863306605574648</v>
      </c>
      <c r="J282" s="222">
        <v>5.2172534953527472E-2</v>
      </c>
      <c r="K282" s="222">
        <v>-0.26012461059190028</v>
      </c>
      <c r="L282" s="163" t="s">
        <v>165</v>
      </c>
      <c r="M282" s="59">
        <v>2107</v>
      </c>
    </row>
    <row r="283" spans="1:13" x14ac:dyDescent="0.2">
      <c r="A283" s="59" t="s">
        <v>25222</v>
      </c>
      <c r="B283" s="60">
        <v>5547</v>
      </c>
      <c r="C283" s="59">
        <v>2868</v>
      </c>
      <c r="D283" s="59">
        <v>2679</v>
      </c>
      <c r="E283" s="161">
        <v>0.51703623580313685</v>
      </c>
      <c r="F283" s="60">
        <v>6956</v>
      </c>
      <c r="G283" s="60">
        <v>4162</v>
      </c>
      <c r="H283" s="60">
        <v>2794</v>
      </c>
      <c r="I283" s="161">
        <v>0.59833237492811964</v>
      </c>
      <c r="J283" s="222">
        <v>8.1296139124982791E-2</v>
      </c>
      <c r="K283" s="222">
        <v>4.2926465098917503E-2</v>
      </c>
      <c r="L283" s="163" t="s">
        <v>165</v>
      </c>
      <c r="M283" s="59">
        <v>2868</v>
      </c>
    </row>
    <row r="284" spans="1:13" x14ac:dyDescent="0.2">
      <c r="A284" s="59" t="s">
        <v>25223</v>
      </c>
      <c r="B284" s="60">
        <v>3482</v>
      </c>
      <c r="C284" s="59">
        <v>2577</v>
      </c>
      <c r="D284" s="59">
        <v>905</v>
      </c>
      <c r="E284" s="161">
        <v>0.74009190120620338</v>
      </c>
      <c r="F284" s="60">
        <v>4003</v>
      </c>
      <c r="G284" s="60">
        <v>2028</v>
      </c>
      <c r="H284" s="60">
        <v>1975</v>
      </c>
      <c r="I284" s="161">
        <v>0.50662003497376962</v>
      </c>
      <c r="J284" s="222">
        <v>-0.23347186623243377</v>
      </c>
      <c r="K284" s="222">
        <v>1.1823204419889504</v>
      </c>
      <c r="L284" s="163" t="s">
        <v>174</v>
      </c>
      <c r="M284" s="59">
        <v>2577</v>
      </c>
    </row>
    <row r="285" spans="1:13" x14ac:dyDescent="0.2">
      <c r="A285" s="59" t="s">
        <v>25224</v>
      </c>
      <c r="B285" s="60">
        <v>7210</v>
      </c>
      <c r="C285" s="59">
        <v>4065</v>
      </c>
      <c r="D285" s="59">
        <v>3145</v>
      </c>
      <c r="E285" s="161">
        <v>0.56380027739251037</v>
      </c>
      <c r="F285" s="60">
        <v>8025</v>
      </c>
      <c r="G285" s="60">
        <v>4623</v>
      </c>
      <c r="H285" s="60">
        <v>3402</v>
      </c>
      <c r="I285" s="161">
        <v>0.57607476635514021</v>
      </c>
      <c r="J285" s="222">
        <v>1.2274488962629837E-2</v>
      </c>
      <c r="K285" s="222">
        <v>8.1717011128775829E-2</v>
      </c>
      <c r="L285" s="163" t="s">
        <v>165</v>
      </c>
      <c r="M285" s="59">
        <v>4065</v>
      </c>
    </row>
    <row r="286" spans="1:13" x14ac:dyDescent="0.2">
      <c r="A286" s="59" t="s">
        <v>25225</v>
      </c>
      <c r="B286" s="60">
        <v>9362</v>
      </c>
      <c r="C286" s="59">
        <v>4414</v>
      </c>
      <c r="D286" s="59">
        <v>4948</v>
      </c>
      <c r="E286" s="161">
        <v>0.4714804528946806</v>
      </c>
      <c r="F286" s="60">
        <v>10868</v>
      </c>
      <c r="G286" s="60">
        <v>4057</v>
      </c>
      <c r="H286" s="60">
        <v>6811</v>
      </c>
      <c r="I286" s="161">
        <v>0.37329775487670225</v>
      </c>
      <c r="J286" s="222">
        <v>-9.8182698017978354E-2</v>
      </c>
      <c r="K286" s="222">
        <v>0.37651576394502828</v>
      </c>
      <c r="L286" s="163" t="s">
        <v>165</v>
      </c>
      <c r="M286" s="59">
        <v>4414</v>
      </c>
    </row>
    <row r="287" spans="1:13" x14ac:dyDescent="0.2">
      <c r="A287" s="59" t="s">
        <v>25226</v>
      </c>
      <c r="B287" s="60">
        <v>6021</v>
      </c>
      <c r="C287" s="59">
        <v>3337</v>
      </c>
      <c r="D287" s="59">
        <v>2684</v>
      </c>
      <c r="E287" s="161">
        <v>0.55422687261252279</v>
      </c>
      <c r="F287" s="60">
        <v>5936</v>
      </c>
      <c r="G287" s="60">
        <v>2426</v>
      </c>
      <c r="H287" s="60">
        <v>3510</v>
      </c>
      <c r="I287" s="161">
        <v>0.40869272237196763</v>
      </c>
      <c r="J287" s="222">
        <v>-0.14553415024055516</v>
      </c>
      <c r="K287" s="222">
        <v>0.30774962742175854</v>
      </c>
      <c r="L287" s="163" t="s">
        <v>174</v>
      </c>
      <c r="M287" s="59">
        <v>3337</v>
      </c>
    </row>
    <row r="288" spans="1:13" x14ac:dyDescent="0.2">
      <c r="A288" s="59" t="s">
        <v>25227</v>
      </c>
      <c r="B288" s="60">
        <v>3283</v>
      </c>
      <c r="C288" s="59">
        <v>2019</v>
      </c>
      <c r="D288" s="59">
        <v>1264</v>
      </c>
      <c r="E288" s="161">
        <v>0.61498629302467256</v>
      </c>
      <c r="F288" s="60">
        <v>3690</v>
      </c>
      <c r="G288" s="60">
        <v>1927</v>
      </c>
      <c r="H288" s="60">
        <v>1763</v>
      </c>
      <c r="I288" s="161">
        <v>0.52222222222222225</v>
      </c>
      <c r="J288" s="222">
        <v>-9.2764070802450305E-2</v>
      </c>
      <c r="K288" s="222">
        <v>0.39477848101265822</v>
      </c>
      <c r="L288" s="163" t="s">
        <v>165</v>
      </c>
      <c r="M288" s="59">
        <v>2019</v>
      </c>
    </row>
    <row r="289" spans="1:13" x14ac:dyDescent="0.2">
      <c r="A289" s="59" t="s">
        <v>25228</v>
      </c>
      <c r="B289" s="60">
        <v>4256</v>
      </c>
      <c r="C289" s="59">
        <v>2729</v>
      </c>
      <c r="D289" s="59">
        <v>1527</v>
      </c>
      <c r="E289" s="161">
        <v>0.64121240601503759</v>
      </c>
      <c r="F289" s="60">
        <v>5444</v>
      </c>
      <c r="G289" s="60">
        <v>3286</v>
      </c>
      <c r="H289" s="60">
        <v>2158</v>
      </c>
      <c r="I289" s="161">
        <v>0.60360029390154302</v>
      </c>
      <c r="J289" s="222">
        <v>-3.7612112113494578E-2</v>
      </c>
      <c r="K289" s="222">
        <v>0.41322855271774722</v>
      </c>
      <c r="L289" s="163" t="s">
        <v>165</v>
      </c>
      <c r="M289" s="59">
        <v>2729</v>
      </c>
    </row>
    <row r="290" spans="1:13" x14ac:dyDescent="0.2">
      <c r="A290" s="59" t="s">
        <v>25229</v>
      </c>
      <c r="B290" s="60">
        <v>2313</v>
      </c>
      <c r="C290" s="59">
        <v>1201</v>
      </c>
      <c r="D290" s="59">
        <v>1112</v>
      </c>
      <c r="E290" s="161">
        <v>0.51923908344141811</v>
      </c>
      <c r="F290" s="60">
        <v>2625</v>
      </c>
      <c r="G290" s="60">
        <v>1461</v>
      </c>
      <c r="H290" s="60">
        <v>1164</v>
      </c>
      <c r="I290" s="161">
        <v>0.55657142857142861</v>
      </c>
      <c r="J290" s="222">
        <v>3.7332345130010491E-2</v>
      </c>
      <c r="K290" s="222">
        <v>4.6762589928057555E-2</v>
      </c>
      <c r="L290" s="163" t="s">
        <v>165</v>
      </c>
      <c r="M290" s="59">
        <v>1201</v>
      </c>
    </row>
    <row r="291" spans="1:13" x14ac:dyDescent="0.2">
      <c r="A291" s="59" t="s">
        <v>25230</v>
      </c>
      <c r="B291" s="60">
        <v>7626</v>
      </c>
      <c r="C291" s="59">
        <v>3591</v>
      </c>
      <c r="D291" s="59">
        <v>4035</v>
      </c>
      <c r="E291" s="161">
        <v>0.47088906372934697</v>
      </c>
      <c r="F291" s="60">
        <v>8601</v>
      </c>
      <c r="G291" s="60">
        <v>4122</v>
      </c>
      <c r="H291" s="60">
        <v>4479</v>
      </c>
      <c r="I291" s="161">
        <v>0.47924659923264734</v>
      </c>
      <c r="J291" s="222">
        <v>8.3575355033003729E-3</v>
      </c>
      <c r="K291" s="222">
        <v>0.1100371747211896</v>
      </c>
      <c r="L291" s="163" t="s">
        <v>165</v>
      </c>
      <c r="M291" s="59">
        <v>3591</v>
      </c>
    </row>
    <row r="292" spans="1:13" x14ac:dyDescent="0.2">
      <c r="A292" s="59" t="s">
        <v>25231</v>
      </c>
      <c r="B292" s="60">
        <v>6518</v>
      </c>
      <c r="C292" s="59">
        <v>3055</v>
      </c>
      <c r="D292" s="59">
        <v>3463</v>
      </c>
      <c r="E292" s="161">
        <v>0.46870205584535135</v>
      </c>
      <c r="F292" s="60">
        <v>7506</v>
      </c>
      <c r="G292" s="60">
        <v>3215</v>
      </c>
      <c r="H292" s="60">
        <v>4291</v>
      </c>
      <c r="I292" s="161">
        <v>0.4283240074606981</v>
      </c>
      <c r="J292" s="222">
        <v>-4.0378048384653253E-2</v>
      </c>
      <c r="K292" s="222">
        <v>0.2390990470690153</v>
      </c>
      <c r="L292" s="163" t="s">
        <v>165</v>
      </c>
      <c r="M292" s="59">
        <v>3055</v>
      </c>
    </row>
    <row r="293" spans="1:13" x14ac:dyDescent="0.2">
      <c r="A293" s="59" t="s">
        <v>25232</v>
      </c>
      <c r="B293" s="60">
        <v>6182</v>
      </c>
      <c r="C293" s="59">
        <v>3483</v>
      </c>
      <c r="D293" s="59">
        <v>2699</v>
      </c>
      <c r="E293" s="161">
        <v>0.56340989970883204</v>
      </c>
      <c r="F293" s="60">
        <v>7252</v>
      </c>
      <c r="G293" s="60">
        <v>2735</v>
      </c>
      <c r="H293" s="60">
        <v>4517</v>
      </c>
      <c r="I293" s="161">
        <v>0.37713734142305572</v>
      </c>
      <c r="J293" s="222">
        <v>-0.18627255828577632</v>
      </c>
      <c r="K293" s="222">
        <v>0.67358280844757312</v>
      </c>
      <c r="L293" s="163" t="s">
        <v>174</v>
      </c>
      <c r="M293" s="59">
        <v>3483</v>
      </c>
    </row>
    <row r="294" spans="1:13" x14ac:dyDescent="0.2">
      <c r="A294" s="59" t="s">
        <v>25233</v>
      </c>
      <c r="B294" s="60">
        <v>1440</v>
      </c>
      <c r="C294" s="59">
        <v>1051</v>
      </c>
      <c r="D294" s="59">
        <v>389</v>
      </c>
      <c r="E294" s="161">
        <v>0.72986111111111107</v>
      </c>
      <c r="F294" s="60">
        <v>2823</v>
      </c>
      <c r="G294" s="60">
        <v>1298</v>
      </c>
      <c r="H294" s="60">
        <v>1525</v>
      </c>
      <c r="I294" s="161">
        <v>0.45979454481048532</v>
      </c>
      <c r="J294" s="222">
        <v>-0.27006656630062575</v>
      </c>
      <c r="K294" s="222">
        <v>2.9203084832904884</v>
      </c>
      <c r="L294" s="163" t="s">
        <v>174</v>
      </c>
      <c r="M294" s="59">
        <v>1051</v>
      </c>
    </row>
    <row r="295" spans="1:13" x14ac:dyDescent="0.2">
      <c r="A295" s="59" t="s">
        <v>25234</v>
      </c>
      <c r="B295" s="60">
        <v>5545</v>
      </c>
      <c r="C295" s="59">
        <v>3051</v>
      </c>
      <c r="D295" s="59">
        <v>2494</v>
      </c>
      <c r="E295" s="161">
        <v>0.55022542831379617</v>
      </c>
      <c r="F295" s="60">
        <v>4885</v>
      </c>
      <c r="G295" s="60">
        <v>2008</v>
      </c>
      <c r="H295" s="60">
        <v>2877</v>
      </c>
      <c r="I295" s="161">
        <v>0.41105424769703175</v>
      </c>
      <c r="J295" s="222">
        <v>-0.13917118061676442</v>
      </c>
      <c r="K295" s="222">
        <v>0.15356856455493184</v>
      </c>
      <c r="L295" s="163" t="s">
        <v>174</v>
      </c>
      <c r="M295" s="59">
        <v>3051</v>
      </c>
    </row>
    <row r="296" spans="1:13" x14ac:dyDescent="0.2">
      <c r="A296" s="59" t="s">
        <v>25235</v>
      </c>
      <c r="B296" s="60">
        <v>8469</v>
      </c>
      <c r="C296" s="59">
        <v>4403</v>
      </c>
      <c r="D296" s="59">
        <v>4066</v>
      </c>
      <c r="E296" s="161">
        <v>0.51989609162829142</v>
      </c>
      <c r="F296" s="60">
        <v>7126</v>
      </c>
      <c r="G296" s="60">
        <v>4119</v>
      </c>
      <c r="H296" s="60">
        <v>3007</v>
      </c>
      <c r="I296" s="161">
        <v>0.57802413696323318</v>
      </c>
      <c r="J296" s="222">
        <v>5.8128045334941758E-2</v>
      </c>
      <c r="K296" s="222">
        <v>-0.26045253320216427</v>
      </c>
      <c r="L296" s="163" t="s">
        <v>165</v>
      </c>
      <c r="M296" s="59">
        <v>4403</v>
      </c>
    </row>
    <row r="297" spans="1:13" x14ac:dyDescent="0.2">
      <c r="A297" s="59" t="s">
        <v>25236</v>
      </c>
      <c r="B297" s="60">
        <v>4386</v>
      </c>
      <c r="C297" s="59">
        <v>2060</v>
      </c>
      <c r="D297" s="59">
        <v>2326</v>
      </c>
      <c r="E297" s="161">
        <v>0.4696762425900593</v>
      </c>
      <c r="F297" s="60">
        <v>5442</v>
      </c>
      <c r="G297" s="60">
        <v>2260</v>
      </c>
      <c r="H297" s="60">
        <v>3182</v>
      </c>
      <c r="I297" s="161">
        <v>0.41528849687614849</v>
      </c>
      <c r="J297" s="222">
        <v>-5.4387745713910807E-2</v>
      </c>
      <c r="K297" s="222">
        <v>0.36801375752364573</v>
      </c>
      <c r="L297" s="163" t="s">
        <v>165</v>
      </c>
      <c r="M297" s="59">
        <v>2060</v>
      </c>
    </row>
    <row r="298" spans="1:13" x14ac:dyDescent="0.2">
      <c r="A298" s="59" t="s">
        <v>25237</v>
      </c>
      <c r="B298" s="60">
        <v>5690</v>
      </c>
      <c r="C298" s="59">
        <v>4174</v>
      </c>
      <c r="D298" s="59">
        <v>1516</v>
      </c>
      <c r="E298" s="161">
        <v>0.73356766256590511</v>
      </c>
      <c r="F298" s="60">
        <v>7137</v>
      </c>
      <c r="G298" s="60">
        <v>5243</v>
      </c>
      <c r="H298" s="60">
        <v>1894</v>
      </c>
      <c r="I298" s="161">
        <v>0.73462239036009525</v>
      </c>
      <c r="J298" s="222">
        <v>1.0547277941901356E-3</v>
      </c>
      <c r="K298" s="222">
        <v>0.24934036939313983</v>
      </c>
      <c r="L298" s="163" t="s">
        <v>165</v>
      </c>
      <c r="M298" s="59">
        <v>4174</v>
      </c>
    </row>
    <row r="299" spans="1:13" x14ac:dyDescent="0.2">
      <c r="A299" s="59" t="s">
        <v>25238</v>
      </c>
      <c r="B299" s="60">
        <v>2817</v>
      </c>
      <c r="C299" s="59">
        <v>1649</v>
      </c>
      <c r="D299" s="59">
        <v>1168</v>
      </c>
      <c r="E299" s="161">
        <v>0.58537451189208378</v>
      </c>
      <c r="F299" s="60">
        <v>3312</v>
      </c>
      <c r="G299" s="60">
        <v>1934</v>
      </c>
      <c r="H299" s="60">
        <v>1378</v>
      </c>
      <c r="I299" s="161">
        <v>0.58393719806763289</v>
      </c>
      <c r="J299" s="222">
        <v>-1.4373138244508921E-3</v>
      </c>
      <c r="K299" s="222">
        <v>0.1797945205479452</v>
      </c>
      <c r="L299" s="163" t="s">
        <v>165</v>
      </c>
      <c r="M299" s="59">
        <v>1649</v>
      </c>
    </row>
    <row r="300" spans="1:13" x14ac:dyDescent="0.2">
      <c r="A300" s="59" t="s">
        <v>25239</v>
      </c>
      <c r="B300" s="60">
        <v>5758</v>
      </c>
      <c r="C300" s="59">
        <v>2657</v>
      </c>
      <c r="D300" s="59">
        <v>3101</v>
      </c>
      <c r="E300" s="161">
        <v>0.46144494616186177</v>
      </c>
      <c r="F300" s="60">
        <v>5363</v>
      </c>
      <c r="G300" s="60">
        <v>3035</v>
      </c>
      <c r="H300" s="60">
        <v>2328</v>
      </c>
      <c r="I300" s="161">
        <v>0.56591460003729255</v>
      </c>
      <c r="J300" s="222">
        <v>0.10446965387543078</v>
      </c>
      <c r="K300" s="222">
        <v>-0.24927442760399871</v>
      </c>
      <c r="L300" s="163" t="s">
        <v>165</v>
      </c>
      <c r="M300" s="59">
        <v>2657</v>
      </c>
    </row>
    <row r="301" spans="1:13" x14ac:dyDescent="0.2">
      <c r="A301" s="59" t="s">
        <v>25240</v>
      </c>
      <c r="B301" s="60">
        <v>4389</v>
      </c>
      <c r="C301" s="59">
        <v>2340</v>
      </c>
      <c r="D301" s="59">
        <v>2049</v>
      </c>
      <c r="E301" s="161">
        <v>0.53315105946684893</v>
      </c>
      <c r="F301" s="60">
        <v>5312</v>
      </c>
      <c r="G301" s="60">
        <v>2605</v>
      </c>
      <c r="H301" s="60">
        <v>2707</v>
      </c>
      <c r="I301" s="161">
        <v>0.49039909638554219</v>
      </c>
      <c r="J301" s="222">
        <v>-4.2751963081306743E-2</v>
      </c>
      <c r="K301" s="222">
        <v>0.32113225963884823</v>
      </c>
      <c r="L301" s="163" t="s">
        <v>165</v>
      </c>
      <c r="M301" s="59">
        <v>2340</v>
      </c>
    </row>
    <row r="302" spans="1:13" x14ac:dyDescent="0.2">
      <c r="A302" s="59" t="s">
        <v>25241</v>
      </c>
      <c r="B302" s="60">
        <v>4297</v>
      </c>
      <c r="C302" s="59">
        <v>3537</v>
      </c>
      <c r="D302" s="59">
        <v>760</v>
      </c>
      <c r="E302" s="161">
        <v>0.82313241796602277</v>
      </c>
      <c r="F302" s="60">
        <v>4455</v>
      </c>
      <c r="G302" s="60">
        <v>3176</v>
      </c>
      <c r="H302" s="60">
        <v>1279</v>
      </c>
      <c r="I302" s="161">
        <v>0.71290684624017953</v>
      </c>
      <c r="J302" s="222">
        <v>-0.11022557172584324</v>
      </c>
      <c r="K302" s="222">
        <v>0.68289473684210522</v>
      </c>
      <c r="L302" s="163" t="s">
        <v>174</v>
      </c>
      <c r="M302" s="59">
        <v>3537</v>
      </c>
    </row>
    <row r="303" spans="1:13" x14ac:dyDescent="0.2">
      <c r="A303" s="59" t="s">
        <v>25242</v>
      </c>
      <c r="B303" s="60">
        <v>4370</v>
      </c>
      <c r="C303" s="59">
        <v>2805</v>
      </c>
      <c r="D303" s="59">
        <v>1565</v>
      </c>
      <c r="E303" s="161">
        <v>0.64187643020594964</v>
      </c>
      <c r="F303" s="60">
        <v>4451</v>
      </c>
      <c r="G303" s="60">
        <v>2808</v>
      </c>
      <c r="H303" s="60">
        <v>1643</v>
      </c>
      <c r="I303" s="161">
        <v>0.63086946753538531</v>
      </c>
      <c r="J303" s="222">
        <v>-1.1006962670564335E-2</v>
      </c>
      <c r="K303" s="222">
        <v>4.984025559105431E-2</v>
      </c>
      <c r="L303" s="163" t="s">
        <v>165</v>
      </c>
      <c r="M303" s="59">
        <v>2805</v>
      </c>
    </row>
    <row r="304" spans="1:13" x14ac:dyDescent="0.2">
      <c r="A304" s="59" t="s">
        <v>25243</v>
      </c>
      <c r="B304" s="60">
        <v>5259</v>
      </c>
      <c r="C304" s="59">
        <v>3816</v>
      </c>
      <c r="D304" s="59">
        <v>1443</v>
      </c>
      <c r="E304" s="161">
        <v>0.72561323445521964</v>
      </c>
      <c r="F304" s="60">
        <v>5259</v>
      </c>
      <c r="G304" s="60">
        <v>3733</v>
      </c>
      <c r="H304" s="60">
        <v>1526</v>
      </c>
      <c r="I304" s="161">
        <v>0.70983076630538122</v>
      </c>
      <c r="J304" s="222">
        <v>-1.5782468149838413E-2</v>
      </c>
      <c r="K304" s="222">
        <v>5.7519057519057518E-2</v>
      </c>
      <c r="L304" s="163" t="s">
        <v>165</v>
      </c>
      <c r="M304" s="59">
        <v>3816</v>
      </c>
    </row>
    <row r="305" spans="1:13" x14ac:dyDescent="0.2">
      <c r="A305" s="59" t="s">
        <v>25244</v>
      </c>
      <c r="B305" s="60">
        <v>3145</v>
      </c>
      <c r="C305" s="59">
        <v>2012</v>
      </c>
      <c r="D305" s="59">
        <v>1133</v>
      </c>
      <c r="E305" s="161">
        <v>0.63974562798092205</v>
      </c>
      <c r="F305" s="60">
        <v>3831</v>
      </c>
      <c r="G305" s="60">
        <v>2384</v>
      </c>
      <c r="H305" s="60">
        <v>1447</v>
      </c>
      <c r="I305" s="161">
        <v>0.62229182980944919</v>
      </c>
      <c r="J305" s="222">
        <v>-1.7453798171472856E-2</v>
      </c>
      <c r="K305" s="222">
        <v>0.27714033539276256</v>
      </c>
      <c r="L305" s="163" t="s">
        <v>165</v>
      </c>
      <c r="M305" s="59">
        <v>2012</v>
      </c>
    </row>
    <row r="306" spans="1:13" x14ac:dyDescent="0.2">
      <c r="A306" s="59" t="s">
        <v>25245</v>
      </c>
      <c r="B306" s="60">
        <v>5331</v>
      </c>
      <c r="C306" s="59">
        <v>3435</v>
      </c>
      <c r="D306" s="59">
        <v>1896</v>
      </c>
      <c r="E306" s="161">
        <v>0.64434440067529541</v>
      </c>
      <c r="F306" s="60">
        <v>5507</v>
      </c>
      <c r="G306" s="60">
        <v>3595</v>
      </c>
      <c r="H306" s="60">
        <v>1912</v>
      </c>
      <c r="I306" s="161">
        <v>0.65280552024695837</v>
      </c>
      <c r="J306" s="222">
        <v>8.4611195716629561E-3</v>
      </c>
      <c r="K306" s="222">
        <v>8.4388185654008432E-3</v>
      </c>
      <c r="L306" s="163" t="s">
        <v>165</v>
      </c>
      <c r="M306" s="59">
        <v>3435</v>
      </c>
    </row>
    <row r="307" spans="1:13" x14ac:dyDescent="0.2">
      <c r="A307" s="59" t="s">
        <v>25246</v>
      </c>
      <c r="B307" s="60">
        <v>3162</v>
      </c>
      <c r="C307" s="59">
        <v>1803</v>
      </c>
      <c r="D307" s="59">
        <v>1359</v>
      </c>
      <c r="E307" s="161">
        <v>0.57020872865275141</v>
      </c>
      <c r="F307" s="60">
        <v>2620</v>
      </c>
      <c r="G307" s="60">
        <v>1389</v>
      </c>
      <c r="H307" s="60">
        <v>1231</v>
      </c>
      <c r="I307" s="161">
        <v>0.53015267175572522</v>
      </c>
      <c r="J307" s="222">
        <v>-4.0056056897026182E-2</v>
      </c>
      <c r="K307" s="222">
        <v>-9.4186902133922001E-2</v>
      </c>
      <c r="L307" s="163" t="s">
        <v>165</v>
      </c>
      <c r="M307" s="59">
        <v>1803</v>
      </c>
    </row>
    <row r="308" spans="1:13" x14ac:dyDescent="0.2">
      <c r="A308" s="59" t="s">
        <v>25247</v>
      </c>
      <c r="B308" s="60">
        <v>4901</v>
      </c>
      <c r="C308" s="59">
        <v>3615</v>
      </c>
      <c r="D308" s="59">
        <v>1286</v>
      </c>
      <c r="E308" s="161">
        <v>0.73760457049581718</v>
      </c>
      <c r="F308" s="60">
        <v>5334</v>
      </c>
      <c r="G308" s="60">
        <v>3107</v>
      </c>
      <c r="H308" s="60">
        <v>2227</v>
      </c>
      <c r="I308" s="161">
        <v>0.58248968878890139</v>
      </c>
      <c r="J308" s="222">
        <v>-0.15511488170691579</v>
      </c>
      <c r="K308" s="222">
        <v>0.73172628304821152</v>
      </c>
      <c r="L308" s="163" t="s">
        <v>174</v>
      </c>
      <c r="M308" s="59">
        <v>3615</v>
      </c>
    </row>
    <row r="309" spans="1:13" x14ac:dyDescent="0.2">
      <c r="A309" s="59" t="s">
        <v>25248</v>
      </c>
      <c r="B309" s="60">
        <v>3633</v>
      </c>
      <c r="C309" s="59">
        <v>2414</v>
      </c>
      <c r="D309" s="59">
        <v>1219</v>
      </c>
      <c r="E309" s="161">
        <v>0.66446462978254883</v>
      </c>
      <c r="F309" s="60">
        <v>4082</v>
      </c>
      <c r="G309" s="60">
        <v>2904</v>
      </c>
      <c r="H309" s="60">
        <v>1178</v>
      </c>
      <c r="I309" s="161">
        <v>0.71141597256246936</v>
      </c>
      <c r="J309" s="222">
        <v>4.6951342779920524E-2</v>
      </c>
      <c r="K309" s="222">
        <v>-3.3634126333059886E-2</v>
      </c>
      <c r="L309" s="163" t="s">
        <v>165</v>
      </c>
      <c r="M309" s="59">
        <v>2414</v>
      </c>
    </row>
    <row r="310" spans="1:13" x14ac:dyDescent="0.2">
      <c r="A310" s="59" t="s">
        <v>25249</v>
      </c>
      <c r="B310" s="60">
        <v>9127</v>
      </c>
      <c r="C310" s="59">
        <v>5775</v>
      </c>
      <c r="D310" s="59">
        <v>3352</v>
      </c>
      <c r="E310" s="161">
        <v>0.63273803002081741</v>
      </c>
      <c r="F310" s="60">
        <v>9700</v>
      </c>
      <c r="G310" s="60">
        <v>5028</v>
      </c>
      <c r="H310" s="60">
        <v>4672</v>
      </c>
      <c r="I310" s="161">
        <v>0.51835051546391753</v>
      </c>
      <c r="J310" s="222">
        <v>-0.11438751455689988</v>
      </c>
      <c r="K310" s="222">
        <v>0.3937947494033413</v>
      </c>
      <c r="L310" s="163" t="s">
        <v>174</v>
      </c>
      <c r="M310" s="59">
        <v>5775</v>
      </c>
    </row>
    <row r="311" spans="1:13" x14ac:dyDescent="0.2">
      <c r="A311" s="59" t="s">
        <v>25250</v>
      </c>
      <c r="B311" s="60">
        <v>2914</v>
      </c>
      <c r="C311" s="59">
        <v>1987</v>
      </c>
      <c r="D311" s="59">
        <v>927</v>
      </c>
      <c r="E311" s="161">
        <v>0.68188057652711054</v>
      </c>
      <c r="F311" s="60">
        <v>2908</v>
      </c>
      <c r="G311" s="60">
        <v>1755</v>
      </c>
      <c r="H311" s="60">
        <v>1153</v>
      </c>
      <c r="I311" s="161">
        <v>0.60350756533700134</v>
      </c>
      <c r="J311" s="222">
        <v>-7.8373011190109199E-2</v>
      </c>
      <c r="K311" s="222">
        <v>0.24379719525350593</v>
      </c>
      <c r="L311" s="163" t="s">
        <v>165</v>
      </c>
      <c r="M311" s="59">
        <v>1987</v>
      </c>
    </row>
    <row r="312" spans="1:13" x14ac:dyDescent="0.2">
      <c r="A312" s="59" t="s">
        <v>25251</v>
      </c>
      <c r="B312" s="60">
        <v>6164</v>
      </c>
      <c r="C312" s="59">
        <v>4176</v>
      </c>
      <c r="D312" s="59">
        <v>1988</v>
      </c>
      <c r="E312" s="161">
        <v>0.67748215444516546</v>
      </c>
      <c r="F312" s="60">
        <v>6112</v>
      </c>
      <c r="G312" s="60">
        <v>3473</v>
      </c>
      <c r="H312" s="60">
        <v>2639</v>
      </c>
      <c r="I312" s="161">
        <v>0.56822643979057597</v>
      </c>
      <c r="J312" s="222">
        <v>-0.1092557146545895</v>
      </c>
      <c r="K312" s="222">
        <v>0.32746478873239437</v>
      </c>
      <c r="L312" s="163" t="s">
        <v>174</v>
      </c>
      <c r="M312" s="59">
        <v>4176</v>
      </c>
    </row>
    <row r="313" spans="1:13" x14ac:dyDescent="0.2">
      <c r="A313" s="59" t="s">
        <v>25252</v>
      </c>
      <c r="B313" s="60">
        <v>5100</v>
      </c>
      <c r="C313" s="59">
        <v>3877</v>
      </c>
      <c r="D313" s="59">
        <v>1223</v>
      </c>
      <c r="E313" s="161">
        <v>0.7601960784313726</v>
      </c>
      <c r="F313" s="60">
        <v>4484</v>
      </c>
      <c r="G313" s="60">
        <v>2837</v>
      </c>
      <c r="H313" s="60">
        <v>1647</v>
      </c>
      <c r="I313" s="161">
        <v>0.63269402319357715</v>
      </c>
      <c r="J313" s="222">
        <v>-0.12750205523779545</v>
      </c>
      <c r="K313" s="222">
        <v>0.34668847097301719</v>
      </c>
      <c r="L313" s="163" t="s">
        <v>174</v>
      </c>
      <c r="M313" s="59">
        <v>3877</v>
      </c>
    </row>
    <row r="314" spans="1:13" x14ac:dyDescent="0.2">
      <c r="A314" s="59" t="s">
        <v>25253</v>
      </c>
      <c r="B314" s="60">
        <v>4595</v>
      </c>
      <c r="C314" s="59">
        <v>3578</v>
      </c>
      <c r="D314" s="59">
        <v>1017</v>
      </c>
      <c r="E314" s="161">
        <v>0.7786724700761698</v>
      </c>
      <c r="F314" s="60">
        <v>4619</v>
      </c>
      <c r="G314" s="60">
        <v>2733</v>
      </c>
      <c r="H314" s="60">
        <v>1886</v>
      </c>
      <c r="I314" s="161">
        <v>0.5916865122320849</v>
      </c>
      <c r="J314" s="222">
        <v>-0.18698595784408489</v>
      </c>
      <c r="K314" s="222">
        <v>0.85447394296951817</v>
      </c>
      <c r="L314" s="163" t="s">
        <v>174</v>
      </c>
      <c r="M314" s="59">
        <v>3578</v>
      </c>
    </row>
    <row r="315" spans="1:13" x14ac:dyDescent="0.2">
      <c r="A315" s="59" t="s">
        <v>25254</v>
      </c>
      <c r="B315" s="60">
        <v>1293</v>
      </c>
      <c r="C315" s="59">
        <v>460</v>
      </c>
      <c r="D315" s="59">
        <v>833</v>
      </c>
      <c r="E315" s="161">
        <v>0.35576179427687549</v>
      </c>
      <c r="F315" s="60">
        <v>1924</v>
      </c>
      <c r="G315" s="60">
        <v>357</v>
      </c>
      <c r="H315" s="60">
        <v>1567</v>
      </c>
      <c r="I315" s="161">
        <v>0.18555093555093555</v>
      </c>
      <c r="J315" s="222">
        <v>-0.17021085872593994</v>
      </c>
      <c r="K315" s="222">
        <v>0.8811524609843937</v>
      </c>
      <c r="L315" s="163" t="s">
        <v>174</v>
      </c>
      <c r="M315" s="59">
        <v>460</v>
      </c>
    </row>
    <row r="316" spans="1:13" x14ac:dyDescent="0.2">
      <c r="A316" s="59" t="s">
        <v>25255</v>
      </c>
      <c r="B316" s="60">
        <v>7332</v>
      </c>
      <c r="C316" s="59">
        <v>4085</v>
      </c>
      <c r="D316" s="59">
        <v>3247</v>
      </c>
      <c r="E316" s="161">
        <v>0.55714675395526458</v>
      </c>
      <c r="F316" s="60">
        <v>8236</v>
      </c>
      <c r="G316" s="60">
        <v>5069</v>
      </c>
      <c r="H316" s="60">
        <v>3167</v>
      </c>
      <c r="I316" s="161">
        <v>0.61546867411364736</v>
      </c>
      <c r="J316" s="222">
        <v>5.8321920158382778E-2</v>
      </c>
      <c r="K316" s="222">
        <v>-2.4638127502309825E-2</v>
      </c>
      <c r="L316" s="163" t="s">
        <v>165</v>
      </c>
      <c r="M316" s="59">
        <v>4085</v>
      </c>
    </row>
    <row r="317" spans="1:13" x14ac:dyDescent="0.2">
      <c r="A317" s="59" t="s">
        <v>25256</v>
      </c>
      <c r="B317" s="60">
        <v>3989</v>
      </c>
      <c r="C317" s="59">
        <v>2245</v>
      </c>
      <c r="D317" s="59">
        <v>1744</v>
      </c>
      <c r="E317" s="161">
        <v>0.56279769365755827</v>
      </c>
      <c r="F317" s="60">
        <v>5401</v>
      </c>
      <c r="G317" s="60">
        <v>3053</v>
      </c>
      <c r="H317" s="60">
        <v>2348</v>
      </c>
      <c r="I317" s="161">
        <v>0.56526569153860395</v>
      </c>
      <c r="J317" s="222">
        <v>2.4679978810456804E-3</v>
      </c>
      <c r="K317" s="222">
        <v>0.34633027522935778</v>
      </c>
      <c r="L317" s="163" t="s">
        <v>165</v>
      </c>
      <c r="M317" s="59">
        <v>2245</v>
      </c>
    </row>
    <row r="318" spans="1:13" x14ac:dyDescent="0.2">
      <c r="A318" s="59" t="s">
        <v>25257</v>
      </c>
      <c r="B318" s="60">
        <v>4191</v>
      </c>
      <c r="C318" s="59">
        <v>2441</v>
      </c>
      <c r="D318" s="59">
        <v>1750</v>
      </c>
      <c r="E318" s="161">
        <v>0.58243855881651152</v>
      </c>
      <c r="F318" s="60">
        <v>4401</v>
      </c>
      <c r="G318" s="60">
        <v>2405</v>
      </c>
      <c r="H318" s="60">
        <v>1996</v>
      </c>
      <c r="I318" s="161">
        <v>0.54646671211088393</v>
      </c>
      <c r="J318" s="222">
        <v>-3.5971846705627586E-2</v>
      </c>
      <c r="K318" s="222">
        <v>0.14057142857142857</v>
      </c>
      <c r="L318" s="163" t="s">
        <v>165</v>
      </c>
      <c r="M318" s="59">
        <v>2441</v>
      </c>
    </row>
    <row r="319" spans="1:13" x14ac:dyDescent="0.2">
      <c r="A319" s="59" t="s">
        <v>25258</v>
      </c>
      <c r="B319" s="60">
        <v>4582</v>
      </c>
      <c r="C319" s="59">
        <v>2405</v>
      </c>
      <c r="D319" s="59">
        <v>2177</v>
      </c>
      <c r="E319" s="161">
        <v>0.52487996508075074</v>
      </c>
      <c r="F319" s="60">
        <v>4838</v>
      </c>
      <c r="G319" s="60">
        <v>2421</v>
      </c>
      <c r="H319" s="60">
        <v>2417</v>
      </c>
      <c r="I319" s="161">
        <v>0.50041339396444817</v>
      </c>
      <c r="J319" s="222">
        <v>-2.4466571116302571E-2</v>
      </c>
      <c r="K319" s="222">
        <v>0.11024345429490125</v>
      </c>
      <c r="L319" s="163" t="s">
        <v>165</v>
      </c>
      <c r="M319" s="59">
        <v>2405</v>
      </c>
    </row>
    <row r="320" spans="1:13" x14ac:dyDescent="0.2">
      <c r="A320" s="59" t="s">
        <v>25259</v>
      </c>
      <c r="B320" s="60">
        <v>3691</v>
      </c>
      <c r="C320" s="59">
        <v>1113</v>
      </c>
      <c r="D320" s="59">
        <v>2578</v>
      </c>
      <c r="E320" s="161">
        <v>0.30154429693849905</v>
      </c>
      <c r="F320" s="60">
        <v>4150</v>
      </c>
      <c r="G320" s="60">
        <v>1683</v>
      </c>
      <c r="H320" s="60">
        <v>2467</v>
      </c>
      <c r="I320" s="161">
        <v>0.40554216867469878</v>
      </c>
      <c r="J320" s="222">
        <v>0.10399787173619973</v>
      </c>
      <c r="K320" s="222">
        <v>-4.3056633048875095E-2</v>
      </c>
      <c r="L320" s="163" t="s">
        <v>165</v>
      </c>
      <c r="M320" s="59">
        <v>1113</v>
      </c>
    </row>
    <row r="321" spans="1:13" x14ac:dyDescent="0.2">
      <c r="A321" s="59" t="s">
        <v>25260</v>
      </c>
      <c r="B321" s="60">
        <v>6919</v>
      </c>
      <c r="C321" s="59">
        <v>3989</v>
      </c>
      <c r="D321" s="59">
        <v>2930</v>
      </c>
      <c r="E321" s="161">
        <v>0.57652840005781181</v>
      </c>
      <c r="F321" s="60">
        <v>10208</v>
      </c>
      <c r="G321" s="60">
        <v>6110</v>
      </c>
      <c r="H321" s="60">
        <v>4098</v>
      </c>
      <c r="I321" s="161">
        <v>0.59855015673981193</v>
      </c>
      <c r="J321" s="222">
        <v>2.2021756682000126E-2</v>
      </c>
      <c r="K321" s="222">
        <v>0.3986348122866894</v>
      </c>
      <c r="L321" s="163" t="s">
        <v>165</v>
      </c>
      <c r="M321" s="59">
        <v>3989</v>
      </c>
    </row>
    <row r="322" spans="1:13" x14ac:dyDescent="0.2">
      <c r="A322" s="59" t="s">
        <v>25261</v>
      </c>
      <c r="B322" s="60">
        <v>1343</v>
      </c>
      <c r="C322" s="59">
        <v>680</v>
      </c>
      <c r="D322" s="59">
        <v>663</v>
      </c>
      <c r="E322" s="161">
        <v>0.50632911392405067</v>
      </c>
      <c r="F322" s="60">
        <v>927</v>
      </c>
      <c r="G322" s="60">
        <v>457</v>
      </c>
      <c r="H322" s="60">
        <v>470</v>
      </c>
      <c r="I322" s="161">
        <v>0.4929881337648328</v>
      </c>
      <c r="J322" s="222">
        <v>-1.3340980159217863E-2</v>
      </c>
      <c r="K322" s="222">
        <v>-0.29110105580693818</v>
      </c>
      <c r="L322" s="163" t="s">
        <v>165</v>
      </c>
      <c r="M322" s="59">
        <v>680</v>
      </c>
    </row>
    <row r="323" spans="1:13" x14ac:dyDescent="0.2">
      <c r="A323" s="59" t="s">
        <v>25262</v>
      </c>
      <c r="B323" s="60">
        <v>5993</v>
      </c>
      <c r="C323" s="59">
        <v>2590</v>
      </c>
      <c r="D323" s="59">
        <v>3403</v>
      </c>
      <c r="E323" s="161">
        <v>0.43217086601034538</v>
      </c>
      <c r="F323" s="60">
        <v>8509</v>
      </c>
      <c r="G323" s="60">
        <v>2723</v>
      </c>
      <c r="H323" s="60">
        <v>5786</v>
      </c>
      <c r="I323" s="161">
        <v>0.3200141027147726</v>
      </c>
      <c r="J323" s="222">
        <v>-0.11215676329557278</v>
      </c>
      <c r="K323" s="222">
        <v>0.70026447252424329</v>
      </c>
      <c r="L323" s="163" t="s">
        <v>174</v>
      </c>
      <c r="M323" s="59">
        <v>2590</v>
      </c>
    </row>
    <row r="324" spans="1:13" x14ac:dyDescent="0.2">
      <c r="A324" s="59" t="s">
        <v>25263</v>
      </c>
      <c r="B324" s="60">
        <v>2597</v>
      </c>
      <c r="C324" s="59">
        <v>1593</v>
      </c>
      <c r="D324" s="59">
        <v>1004</v>
      </c>
      <c r="E324" s="161">
        <v>0.61340007701193688</v>
      </c>
      <c r="F324" s="60">
        <v>2112</v>
      </c>
      <c r="G324" s="60">
        <v>839</v>
      </c>
      <c r="H324" s="60">
        <v>1273</v>
      </c>
      <c r="I324" s="161">
        <v>0.3972537878787879</v>
      </c>
      <c r="J324" s="222">
        <v>-0.21614628913314898</v>
      </c>
      <c r="K324" s="222">
        <v>0.26792828685258963</v>
      </c>
      <c r="L324" s="163" t="s">
        <v>174</v>
      </c>
      <c r="M324" s="59">
        <v>1593</v>
      </c>
    </row>
    <row r="325" spans="1:13" x14ac:dyDescent="0.2">
      <c r="A325" s="59" t="s">
        <v>25264</v>
      </c>
      <c r="B325" s="60">
        <v>5309</v>
      </c>
      <c r="C325" s="59">
        <v>2434</v>
      </c>
      <c r="D325" s="59">
        <v>2875</v>
      </c>
      <c r="E325" s="161">
        <v>0.45846675456771518</v>
      </c>
      <c r="F325" s="60">
        <v>4751</v>
      </c>
      <c r="G325" s="60">
        <v>2101</v>
      </c>
      <c r="H325" s="60">
        <v>2650</v>
      </c>
      <c r="I325" s="161">
        <v>0.44222268996000841</v>
      </c>
      <c r="J325" s="222">
        <v>-1.6244064607706776E-2</v>
      </c>
      <c r="K325" s="222">
        <v>-7.8260869565217397E-2</v>
      </c>
      <c r="L325" s="163" t="s">
        <v>165</v>
      </c>
      <c r="M325" s="59">
        <v>2434</v>
      </c>
    </row>
    <row r="326" spans="1:13" x14ac:dyDescent="0.2">
      <c r="A326" s="59" t="s">
        <v>25265</v>
      </c>
      <c r="B326" s="60">
        <v>4023</v>
      </c>
      <c r="C326" s="59">
        <v>2698</v>
      </c>
      <c r="D326" s="59">
        <v>1325</v>
      </c>
      <c r="E326" s="161">
        <v>0.67064379816057673</v>
      </c>
      <c r="F326" s="60">
        <v>3399</v>
      </c>
      <c r="G326" s="60">
        <v>1718</v>
      </c>
      <c r="H326" s="60">
        <v>1681</v>
      </c>
      <c r="I326" s="161">
        <v>0.50544277728743747</v>
      </c>
      <c r="J326" s="222">
        <v>-0.16520102087313926</v>
      </c>
      <c r="K326" s="222">
        <v>0.26867924528301884</v>
      </c>
      <c r="L326" s="163" t="s">
        <v>174</v>
      </c>
      <c r="M326" s="59">
        <v>2698</v>
      </c>
    </row>
    <row r="327" spans="1:13" x14ac:dyDescent="0.2">
      <c r="A327" s="59" t="s">
        <v>25266</v>
      </c>
      <c r="B327" s="60">
        <v>3841</v>
      </c>
      <c r="C327" s="59">
        <v>2810</v>
      </c>
      <c r="D327" s="59">
        <v>1031</v>
      </c>
      <c r="E327" s="161">
        <v>0.73158031762561837</v>
      </c>
      <c r="F327" s="60">
        <v>3815</v>
      </c>
      <c r="G327" s="60">
        <v>1838</v>
      </c>
      <c r="H327" s="60">
        <v>1977</v>
      </c>
      <c r="I327" s="161">
        <v>0.48178243774574048</v>
      </c>
      <c r="J327" s="222">
        <v>-0.24979787987987789</v>
      </c>
      <c r="K327" s="222">
        <v>0.91755577109602326</v>
      </c>
      <c r="L327" s="163" t="s">
        <v>174</v>
      </c>
      <c r="M327" s="59">
        <v>2810</v>
      </c>
    </row>
    <row r="328" spans="1:13" x14ac:dyDescent="0.2">
      <c r="A328" s="59" t="s">
        <v>25267</v>
      </c>
      <c r="B328" s="60">
        <v>4217</v>
      </c>
      <c r="C328" s="59">
        <v>2868</v>
      </c>
      <c r="D328" s="59">
        <v>1349</v>
      </c>
      <c r="E328" s="161">
        <v>0.68010433957789895</v>
      </c>
      <c r="F328" s="60">
        <v>3514</v>
      </c>
      <c r="G328" s="60">
        <v>2437</v>
      </c>
      <c r="H328" s="60">
        <v>1077</v>
      </c>
      <c r="I328" s="161">
        <v>0.69351166761525329</v>
      </c>
      <c r="J328" s="222">
        <v>1.3407328037354338E-2</v>
      </c>
      <c r="K328" s="222">
        <v>-0.2016308376575241</v>
      </c>
      <c r="L328" s="163" t="s">
        <v>165</v>
      </c>
      <c r="M328" s="59">
        <v>2868</v>
      </c>
    </row>
    <row r="329" spans="1:13" x14ac:dyDescent="0.2">
      <c r="A329" s="59" t="s">
        <v>25268</v>
      </c>
      <c r="B329" s="60">
        <v>5600</v>
      </c>
      <c r="C329" s="59">
        <v>4209</v>
      </c>
      <c r="D329" s="59">
        <v>1391</v>
      </c>
      <c r="E329" s="161">
        <v>0.75160714285714281</v>
      </c>
      <c r="F329" s="60">
        <v>5599</v>
      </c>
      <c r="G329" s="60">
        <v>4486</v>
      </c>
      <c r="H329" s="60">
        <v>1113</v>
      </c>
      <c r="I329" s="161">
        <v>0.80121450258974813</v>
      </c>
      <c r="J329" s="222">
        <v>4.9607359732605327E-2</v>
      </c>
      <c r="K329" s="222">
        <v>-0.19985621854780733</v>
      </c>
      <c r="L329" s="163" t="s">
        <v>165</v>
      </c>
      <c r="M329" s="59">
        <v>4209</v>
      </c>
    </row>
    <row r="330" spans="1:13" x14ac:dyDescent="0.2">
      <c r="A330" s="59" t="s">
        <v>25269</v>
      </c>
      <c r="B330" s="60">
        <v>5423</v>
      </c>
      <c r="C330" s="59">
        <v>3959</v>
      </c>
      <c r="D330" s="59">
        <v>1464</v>
      </c>
      <c r="E330" s="161">
        <v>0.73003872395353131</v>
      </c>
      <c r="F330" s="60">
        <v>5961</v>
      </c>
      <c r="G330" s="60">
        <v>3801</v>
      </c>
      <c r="H330" s="60">
        <v>2160</v>
      </c>
      <c r="I330" s="161">
        <v>0.63764469048817307</v>
      </c>
      <c r="J330" s="222">
        <v>-9.2394033465358238E-2</v>
      </c>
      <c r="K330" s="222">
        <v>0.47540983606557374</v>
      </c>
      <c r="L330" s="163" t="s">
        <v>165</v>
      </c>
      <c r="M330" s="59">
        <v>3959</v>
      </c>
    </row>
    <row r="331" spans="1:13" x14ac:dyDescent="0.2">
      <c r="A331" s="59" t="s">
        <v>25270</v>
      </c>
      <c r="B331" s="60">
        <v>4088</v>
      </c>
      <c r="C331" s="59">
        <v>3546</v>
      </c>
      <c r="D331" s="59">
        <v>542</v>
      </c>
      <c r="E331" s="161">
        <v>0.86741682974559686</v>
      </c>
      <c r="F331" s="60">
        <v>4289</v>
      </c>
      <c r="G331" s="60">
        <v>2886</v>
      </c>
      <c r="H331" s="60">
        <v>1403</v>
      </c>
      <c r="I331" s="161">
        <v>0.67288412217300075</v>
      </c>
      <c r="J331" s="222">
        <v>-0.19453270757259611</v>
      </c>
      <c r="K331" s="222">
        <v>1.588560885608856</v>
      </c>
      <c r="L331" s="163" t="s">
        <v>174</v>
      </c>
      <c r="M331" s="59">
        <v>3546</v>
      </c>
    </row>
    <row r="332" spans="1:13" x14ac:dyDescent="0.2">
      <c r="A332" s="59" t="s">
        <v>25271</v>
      </c>
      <c r="B332" s="60">
        <v>4274</v>
      </c>
      <c r="C332" s="59">
        <v>2762</v>
      </c>
      <c r="D332" s="59">
        <v>1512</v>
      </c>
      <c r="E332" s="161">
        <v>0.64623303696771173</v>
      </c>
      <c r="F332" s="60">
        <v>5394</v>
      </c>
      <c r="G332" s="60">
        <v>3522</v>
      </c>
      <c r="H332" s="60">
        <v>1872</v>
      </c>
      <c r="I332" s="161">
        <v>0.65294771968854282</v>
      </c>
      <c r="J332" s="222">
        <v>6.7146827208310889E-3</v>
      </c>
      <c r="K332" s="222">
        <v>0.23809523809523808</v>
      </c>
      <c r="L332" s="163" t="s">
        <v>165</v>
      </c>
      <c r="M332" s="59">
        <v>2762</v>
      </c>
    </row>
    <row r="333" spans="1:13" x14ac:dyDescent="0.2">
      <c r="A333" s="59" t="s">
        <v>25272</v>
      </c>
      <c r="B333" s="60">
        <v>4471</v>
      </c>
      <c r="C333" s="59">
        <v>3054</v>
      </c>
      <c r="D333" s="59">
        <v>1417</v>
      </c>
      <c r="E333" s="161">
        <v>0.68306866472824868</v>
      </c>
      <c r="F333" s="60">
        <v>4584</v>
      </c>
      <c r="G333" s="60">
        <v>2755</v>
      </c>
      <c r="H333" s="60">
        <v>1829</v>
      </c>
      <c r="I333" s="161">
        <v>0.60100349040139611</v>
      </c>
      <c r="J333" s="222">
        <v>-8.2065174326852564E-2</v>
      </c>
      <c r="K333" s="222">
        <v>0.29075511644318985</v>
      </c>
      <c r="L333" s="163" t="s">
        <v>165</v>
      </c>
      <c r="M333" s="59">
        <v>3054</v>
      </c>
    </row>
    <row r="334" spans="1:13" x14ac:dyDescent="0.2">
      <c r="A334" s="59" t="s">
        <v>25273</v>
      </c>
      <c r="B334" s="60">
        <v>4305</v>
      </c>
      <c r="C334" s="59">
        <v>2423</v>
      </c>
      <c r="D334" s="59">
        <v>1882</v>
      </c>
      <c r="E334" s="161">
        <v>0.5628339140534262</v>
      </c>
      <c r="F334" s="60">
        <v>4545</v>
      </c>
      <c r="G334" s="60">
        <v>1860</v>
      </c>
      <c r="H334" s="60">
        <v>2685</v>
      </c>
      <c r="I334" s="161">
        <v>0.40924092409240925</v>
      </c>
      <c r="J334" s="222">
        <v>-0.15359298996101695</v>
      </c>
      <c r="K334" s="222">
        <v>0.4266737513283741</v>
      </c>
      <c r="L334" s="163" t="s">
        <v>174</v>
      </c>
      <c r="M334" s="59">
        <v>2423</v>
      </c>
    </row>
    <row r="335" spans="1:13" x14ac:dyDescent="0.2">
      <c r="A335" s="59" t="s">
        <v>25274</v>
      </c>
      <c r="B335" s="60">
        <v>4493</v>
      </c>
      <c r="C335" s="59">
        <v>2679</v>
      </c>
      <c r="D335" s="59">
        <v>1814</v>
      </c>
      <c r="E335" s="161">
        <v>0.59626085021144004</v>
      </c>
      <c r="F335" s="60">
        <v>5048</v>
      </c>
      <c r="G335" s="60">
        <v>2665</v>
      </c>
      <c r="H335" s="60">
        <v>2383</v>
      </c>
      <c r="I335" s="161">
        <v>0.52793185419968303</v>
      </c>
      <c r="J335" s="222">
        <v>-6.8328996011757015E-2</v>
      </c>
      <c r="K335" s="222">
        <v>0.31367144432194044</v>
      </c>
      <c r="L335" s="163" t="s">
        <v>165</v>
      </c>
      <c r="M335" s="59">
        <v>2679</v>
      </c>
    </row>
    <row r="336" spans="1:13" x14ac:dyDescent="0.2">
      <c r="A336" s="59" t="s">
        <v>25275</v>
      </c>
      <c r="B336" s="60">
        <v>1448</v>
      </c>
      <c r="C336" s="59">
        <v>1259</v>
      </c>
      <c r="D336" s="59">
        <v>189</v>
      </c>
      <c r="E336" s="161">
        <v>0.86947513812154698</v>
      </c>
      <c r="F336" s="60">
        <v>1740</v>
      </c>
      <c r="G336" s="60">
        <v>1063</v>
      </c>
      <c r="H336" s="60">
        <v>677</v>
      </c>
      <c r="I336" s="161">
        <v>0.61091954022988504</v>
      </c>
      <c r="J336" s="222">
        <v>-0.25855559789166194</v>
      </c>
      <c r="K336" s="222">
        <v>2.5820105820105819</v>
      </c>
      <c r="L336" s="163" t="s">
        <v>174</v>
      </c>
      <c r="M336" s="59">
        <v>1259</v>
      </c>
    </row>
    <row r="337" spans="1:13" x14ac:dyDescent="0.2">
      <c r="A337" s="59" t="s">
        <v>25276</v>
      </c>
      <c r="B337" s="60">
        <v>3781</v>
      </c>
      <c r="C337" s="59">
        <v>2468</v>
      </c>
      <c r="D337" s="59">
        <v>1313</v>
      </c>
      <c r="E337" s="161">
        <v>0.65273737106585561</v>
      </c>
      <c r="F337" s="60">
        <v>3669</v>
      </c>
      <c r="G337" s="60">
        <v>1996</v>
      </c>
      <c r="H337" s="60">
        <v>1673</v>
      </c>
      <c r="I337" s="161">
        <v>0.54401744344508041</v>
      </c>
      <c r="J337" s="222">
        <v>-0.1087199276207752</v>
      </c>
      <c r="K337" s="222">
        <v>0.27418126428027417</v>
      </c>
      <c r="L337" s="163" t="s">
        <v>174</v>
      </c>
      <c r="M337" s="59">
        <v>2468</v>
      </c>
    </row>
    <row r="338" spans="1:13" x14ac:dyDescent="0.2">
      <c r="A338" s="59" t="s">
        <v>25277</v>
      </c>
      <c r="B338" s="60">
        <v>5185</v>
      </c>
      <c r="C338" s="59">
        <v>3204</v>
      </c>
      <c r="D338" s="59">
        <v>1981</v>
      </c>
      <c r="E338" s="161">
        <v>0.6179363548698168</v>
      </c>
      <c r="F338" s="60">
        <v>6221</v>
      </c>
      <c r="G338" s="60">
        <v>4311</v>
      </c>
      <c r="H338" s="60">
        <v>1910</v>
      </c>
      <c r="I338" s="161">
        <v>0.69297540588329853</v>
      </c>
      <c r="J338" s="222">
        <v>7.5039051013481739E-2</v>
      </c>
      <c r="K338" s="222">
        <v>-3.5840484603735484E-2</v>
      </c>
      <c r="L338" s="163" t="s">
        <v>165</v>
      </c>
      <c r="M338" s="59">
        <v>3204</v>
      </c>
    </row>
    <row r="339" spans="1:13" x14ac:dyDescent="0.2">
      <c r="A339" s="59" t="s">
        <v>25278</v>
      </c>
      <c r="B339" s="60">
        <v>3448</v>
      </c>
      <c r="C339" s="59">
        <v>2554</v>
      </c>
      <c r="D339" s="59">
        <v>894</v>
      </c>
      <c r="E339" s="161">
        <v>0.74071925754060319</v>
      </c>
      <c r="F339" s="60">
        <v>3736</v>
      </c>
      <c r="G339" s="60">
        <v>2417</v>
      </c>
      <c r="H339" s="60">
        <v>1319</v>
      </c>
      <c r="I339" s="161">
        <v>0.64694860813704502</v>
      </c>
      <c r="J339" s="222">
        <v>-9.3770649403558171E-2</v>
      </c>
      <c r="K339" s="222">
        <v>0.47539149888143178</v>
      </c>
      <c r="L339" s="163" t="s">
        <v>165</v>
      </c>
      <c r="M339" s="59">
        <v>2554</v>
      </c>
    </row>
    <row r="340" spans="1:13" x14ac:dyDescent="0.2">
      <c r="A340" s="59" t="s">
        <v>25279</v>
      </c>
      <c r="B340" s="60">
        <v>3996</v>
      </c>
      <c r="C340" s="59">
        <v>2624</v>
      </c>
      <c r="D340" s="59">
        <v>1372</v>
      </c>
      <c r="E340" s="161">
        <v>0.65665665665665662</v>
      </c>
      <c r="F340" s="60">
        <v>4012</v>
      </c>
      <c r="G340" s="60">
        <v>2730</v>
      </c>
      <c r="H340" s="60">
        <v>1282</v>
      </c>
      <c r="I340" s="161">
        <v>0.68045862412761715</v>
      </c>
      <c r="J340" s="222">
        <v>2.3801967470960528E-2</v>
      </c>
      <c r="K340" s="222">
        <v>-6.5597667638483959E-2</v>
      </c>
      <c r="L340" s="163" t="s">
        <v>165</v>
      </c>
      <c r="M340" s="59">
        <v>2624</v>
      </c>
    </row>
    <row r="341" spans="1:13" x14ac:dyDescent="0.2">
      <c r="A341" s="59" t="s">
        <v>25280</v>
      </c>
      <c r="B341" s="60">
        <v>2681</v>
      </c>
      <c r="C341" s="59">
        <v>1902</v>
      </c>
      <c r="D341" s="59">
        <v>779</v>
      </c>
      <c r="E341" s="161">
        <v>0.70943677732189481</v>
      </c>
      <c r="F341" s="60">
        <v>2858</v>
      </c>
      <c r="G341" s="60">
        <v>1777</v>
      </c>
      <c r="H341" s="60">
        <v>1081</v>
      </c>
      <c r="I341" s="161">
        <v>0.62176347095871243</v>
      </c>
      <c r="J341" s="222">
        <v>-8.7673306363182379E-2</v>
      </c>
      <c r="K341" s="222">
        <v>0.38767650834403083</v>
      </c>
      <c r="L341" s="163" t="s">
        <v>165</v>
      </c>
      <c r="M341" s="59">
        <v>1902</v>
      </c>
    </row>
    <row r="342" spans="1:13" x14ac:dyDescent="0.2">
      <c r="A342" s="59" t="s">
        <v>25281</v>
      </c>
      <c r="B342" s="60">
        <v>3175</v>
      </c>
      <c r="C342" s="59">
        <v>1932</v>
      </c>
      <c r="D342" s="59">
        <v>1243</v>
      </c>
      <c r="E342" s="161">
        <v>0.60850393700787397</v>
      </c>
      <c r="F342" s="60">
        <v>3619</v>
      </c>
      <c r="G342" s="60">
        <v>2037</v>
      </c>
      <c r="H342" s="60">
        <v>1582</v>
      </c>
      <c r="I342" s="161">
        <v>0.56286266924564798</v>
      </c>
      <c r="J342" s="222">
        <v>-4.564126776222599E-2</v>
      </c>
      <c r="K342" s="222">
        <v>0.27272727272727271</v>
      </c>
      <c r="L342" s="163" t="s">
        <v>165</v>
      </c>
      <c r="M342" s="59">
        <v>1932</v>
      </c>
    </row>
    <row r="343" spans="1:13" x14ac:dyDescent="0.2">
      <c r="A343" s="59" t="s">
        <v>25282</v>
      </c>
      <c r="B343" s="60">
        <v>4183</v>
      </c>
      <c r="C343" s="59">
        <v>2898</v>
      </c>
      <c r="D343" s="59">
        <v>1285</v>
      </c>
      <c r="E343" s="161">
        <v>0.69280420750657423</v>
      </c>
      <c r="F343" s="60">
        <v>4968</v>
      </c>
      <c r="G343" s="60">
        <v>2440</v>
      </c>
      <c r="H343" s="60">
        <v>2528</v>
      </c>
      <c r="I343" s="161">
        <v>0.49114331723027377</v>
      </c>
      <c r="J343" s="222">
        <v>-0.20166089027630046</v>
      </c>
      <c r="K343" s="222">
        <v>0.96731517509727627</v>
      </c>
      <c r="L343" s="163" t="s">
        <v>174</v>
      </c>
      <c r="M343" s="59">
        <v>2898</v>
      </c>
    </row>
    <row r="344" spans="1:13" x14ac:dyDescent="0.2">
      <c r="A344" s="59" t="s">
        <v>25283</v>
      </c>
      <c r="B344" s="60">
        <v>4652</v>
      </c>
      <c r="C344" s="59">
        <v>2996</v>
      </c>
      <c r="D344" s="59">
        <v>1656</v>
      </c>
      <c r="E344" s="161">
        <v>0.64402407566638009</v>
      </c>
      <c r="F344" s="60">
        <v>6593</v>
      </c>
      <c r="G344" s="60">
        <v>3810</v>
      </c>
      <c r="H344" s="60">
        <v>2783</v>
      </c>
      <c r="I344" s="161">
        <v>0.57788563628090395</v>
      </c>
      <c r="J344" s="222">
        <v>-6.6138439385476144E-2</v>
      </c>
      <c r="K344" s="222">
        <v>0.68055555555555558</v>
      </c>
      <c r="L344" s="163" t="s">
        <v>165</v>
      </c>
      <c r="M344" s="59">
        <v>2996</v>
      </c>
    </row>
    <row r="345" spans="1:13" x14ac:dyDescent="0.2">
      <c r="A345" s="59" t="s">
        <v>25284</v>
      </c>
      <c r="B345" s="60">
        <v>2297</v>
      </c>
      <c r="C345" s="59">
        <v>1433</v>
      </c>
      <c r="D345" s="59">
        <v>864</v>
      </c>
      <c r="E345" s="161">
        <v>0.62385720505006526</v>
      </c>
      <c r="F345" s="60">
        <v>2609</v>
      </c>
      <c r="G345" s="60">
        <v>1462</v>
      </c>
      <c r="H345" s="60">
        <v>1147</v>
      </c>
      <c r="I345" s="161">
        <v>0.56036795707167497</v>
      </c>
      <c r="J345" s="222">
        <v>-6.3489247978390284E-2</v>
      </c>
      <c r="K345" s="222">
        <v>0.32754629629629628</v>
      </c>
      <c r="L345" s="163" t="s">
        <v>165</v>
      </c>
      <c r="M345" s="59">
        <v>1433</v>
      </c>
    </row>
    <row r="346" spans="1:13" x14ac:dyDescent="0.2">
      <c r="A346" s="59" t="s">
        <v>25285</v>
      </c>
      <c r="B346" s="60">
        <v>5627</v>
      </c>
      <c r="C346" s="59">
        <v>2921</v>
      </c>
      <c r="D346" s="59">
        <v>2706</v>
      </c>
      <c r="E346" s="161">
        <v>0.51910431846454597</v>
      </c>
      <c r="F346" s="60">
        <v>5062</v>
      </c>
      <c r="G346" s="60">
        <v>3029</v>
      </c>
      <c r="H346" s="60">
        <v>2033</v>
      </c>
      <c r="I346" s="161">
        <v>0.59838008692216516</v>
      </c>
      <c r="J346" s="222">
        <v>7.9275768457619189E-2</v>
      </c>
      <c r="K346" s="222">
        <v>-0.24870657797487067</v>
      </c>
      <c r="L346" s="163" t="s">
        <v>165</v>
      </c>
      <c r="M346" s="59">
        <v>2921</v>
      </c>
    </row>
    <row r="347" spans="1:13" x14ac:dyDescent="0.2">
      <c r="A347" s="59" t="s">
        <v>25286</v>
      </c>
      <c r="B347" s="60">
        <v>4289</v>
      </c>
      <c r="C347" s="59">
        <v>2708</v>
      </c>
      <c r="D347" s="59">
        <v>1581</v>
      </c>
      <c r="E347" s="161">
        <v>0.63138260666822099</v>
      </c>
      <c r="F347" s="60">
        <v>4412</v>
      </c>
      <c r="G347" s="60">
        <v>2504</v>
      </c>
      <c r="H347" s="60">
        <v>1908</v>
      </c>
      <c r="I347" s="161">
        <v>0.56754306436990032</v>
      </c>
      <c r="J347" s="222">
        <v>-6.3839542298320673E-2</v>
      </c>
      <c r="K347" s="222">
        <v>0.20683111954459202</v>
      </c>
      <c r="L347" s="163" t="s">
        <v>165</v>
      </c>
      <c r="M347" s="59">
        <v>2708</v>
      </c>
    </row>
    <row r="348" spans="1:13" x14ac:dyDescent="0.2">
      <c r="A348" s="59" t="s">
        <v>25287</v>
      </c>
      <c r="B348" s="60">
        <v>3584</v>
      </c>
      <c r="C348" s="59">
        <v>3148</v>
      </c>
      <c r="D348" s="59">
        <v>436</v>
      </c>
      <c r="E348" s="161">
        <v>0.8783482142857143</v>
      </c>
      <c r="F348" s="60">
        <v>4590</v>
      </c>
      <c r="G348" s="60">
        <v>3564</v>
      </c>
      <c r="H348" s="60">
        <v>1026</v>
      </c>
      <c r="I348" s="161">
        <v>0.77647058823529413</v>
      </c>
      <c r="J348" s="222">
        <v>-0.10187762605042017</v>
      </c>
      <c r="K348" s="222">
        <v>1.3532110091743119</v>
      </c>
      <c r="L348" s="163" t="s">
        <v>174</v>
      </c>
      <c r="M348" s="59">
        <v>3148</v>
      </c>
    </row>
    <row r="349" spans="1:13" x14ac:dyDescent="0.2">
      <c r="A349" s="59" t="s">
        <v>25288</v>
      </c>
      <c r="B349" s="60">
        <v>6877</v>
      </c>
      <c r="C349" s="59">
        <v>3151</v>
      </c>
      <c r="D349" s="59">
        <v>3726</v>
      </c>
      <c r="E349" s="161">
        <v>0.45819397993311034</v>
      </c>
      <c r="F349" s="60">
        <v>9093</v>
      </c>
      <c r="G349" s="60">
        <v>4699</v>
      </c>
      <c r="H349" s="60">
        <v>4394</v>
      </c>
      <c r="I349" s="161">
        <v>0.51677114263719348</v>
      </c>
      <c r="J349" s="222">
        <v>5.8577162704083141E-2</v>
      </c>
      <c r="K349" s="222">
        <v>0.17928073000536768</v>
      </c>
      <c r="L349" s="163" t="s">
        <v>165</v>
      </c>
      <c r="M349" s="59">
        <v>3151</v>
      </c>
    </row>
    <row r="350" spans="1:13" x14ac:dyDescent="0.2">
      <c r="A350" s="59" t="s">
        <v>25289</v>
      </c>
      <c r="B350" s="60">
        <v>4949</v>
      </c>
      <c r="C350" s="59">
        <v>3050</v>
      </c>
      <c r="D350" s="59">
        <v>1899</v>
      </c>
      <c r="E350" s="161">
        <v>0.61628611840775915</v>
      </c>
      <c r="F350" s="60">
        <v>6037</v>
      </c>
      <c r="G350" s="60">
        <v>2983</v>
      </c>
      <c r="H350" s="60">
        <v>3054</v>
      </c>
      <c r="I350" s="161">
        <v>0.49411959582574128</v>
      </c>
      <c r="J350" s="222">
        <v>-0.12216652258201788</v>
      </c>
      <c r="K350" s="222">
        <v>0.60821484992101105</v>
      </c>
      <c r="L350" s="163" t="s">
        <v>174</v>
      </c>
      <c r="M350" s="59">
        <v>3050</v>
      </c>
    </row>
    <row r="351" spans="1:13" x14ac:dyDescent="0.2">
      <c r="A351" s="59" t="s">
        <v>25290</v>
      </c>
      <c r="B351" s="60">
        <v>6129</v>
      </c>
      <c r="C351" s="59">
        <v>3450</v>
      </c>
      <c r="D351" s="59">
        <v>2679</v>
      </c>
      <c r="E351" s="161">
        <v>0.56289769946157608</v>
      </c>
      <c r="F351" s="60">
        <v>6365</v>
      </c>
      <c r="G351" s="60">
        <v>3662</v>
      </c>
      <c r="H351" s="60">
        <v>2703</v>
      </c>
      <c r="I351" s="161">
        <v>0.57533385703063633</v>
      </c>
      <c r="J351" s="222">
        <v>1.2436157569060247E-2</v>
      </c>
      <c r="K351" s="222">
        <v>8.9585666293393058E-3</v>
      </c>
      <c r="L351" s="163" t="s">
        <v>165</v>
      </c>
      <c r="M351" s="59">
        <v>3450</v>
      </c>
    </row>
    <row r="352" spans="1:13" x14ac:dyDescent="0.2">
      <c r="A352" s="59" t="s">
        <v>25291</v>
      </c>
      <c r="B352" s="60">
        <v>9079</v>
      </c>
      <c r="C352" s="59">
        <v>4552</v>
      </c>
      <c r="D352" s="59">
        <v>4527</v>
      </c>
      <c r="E352" s="161">
        <v>0.50137680361273262</v>
      </c>
      <c r="F352" s="60">
        <v>13001</v>
      </c>
      <c r="G352" s="60">
        <v>5951</v>
      </c>
      <c r="H352" s="60">
        <v>7050</v>
      </c>
      <c r="I352" s="161">
        <v>0.45773402045996464</v>
      </c>
      <c r="J352" s="222">
        <v>-4.3642783152767983E-2</v>
      </c>
      <c r="K352" s="222">
        <v>0.55732273028495694</v>
      </c>
      <c r="L352" s="163" t="s">
        <v>165</v>
      </c>
      <c r="M352" s="59">
        <v>4552</v>
      </c>
    </row>
    <row r="353" spans="1:13" x14ac:dyDescent="0.2">
      <c r="A353" s="59" t="s">
        <v>25292</v>
      </c>
      <c r="B353" s="60">
        <v>6746</v>
      </c>
      <c r="C353" s="59">
        <v>3505</v>
      </c>
      <c r="D353" s="59">
        <v>3241</v>
      </c>
      <c r="E353" s="161">
        <v>0.51956715090423955</v>
      </c>
      <c r="F353" s="60">
        <v>7165</v>
      </c>
      <c r="G353" s="60">
        <v>3390</v>
      </c>
      <c r="H353" s="60">
        <v>3775</v>
      </c>
      <c r="I353" s="161">
        <v>0.47313328681088623</v>
      </c>
      <c r="J353" s="222">
        <v>-4.6433864093353316E-2</v>
      </c>
      <c r="K353" s="222">
        <v>0.16476396174020363</v>
      </c>
      <c r="L353" s="163" t="s">
        <v>165</v>
      </c>
      <c r="M353" s="59">
        <v>3505</v>
      </c>
    </row>
    <row r="354" spans="1:13" x14ac:dyDescent="0.2">
      <c r="A354" s="59" t="s">
        <v>25293</v>
      </c>
      <c r="B354" s="60">
        <v>5976</v>
      </c>
      <c r="C354" s="59">
        <v>1223</v>
      </c>
      <c r="D354" s="59">
        <v>4753</v>
      </c>
      <c r="E354" s="161">
        <v>0.20465194109772422</v>
      </c>
      <c r="F354" s="60">
        <v>7867</v>
      </c>
      <c r="G354" s="60">
        <v>1791</v>
      </c>
      <c r="H354" s="60">
        <v>6076</v>
      </c>
      <c r="I354" s="161">
        <v>0.22765984492182534</v>
      </c>
      <c r="J354" s="222">
        <v>2.3007903824101117E-2</v>
      </c>
      <c r="K354" s="222">
        <v>0.27835051546391754</v>
      </c>
      <c r="L354" s="163" t="s">
        <v>165</v>
      </c>
      <c r="M354" s="59">
        <v>1223</v>
      </c>
    </row>
    <row r="355" spans="1:13" x14ac:dyDescent="0.2">
      <c r="A355" s="59" t="s">
        <v>25294</v>
      </c>
      <c r="B355" s="60">
        <v>5213</v>
      </c>
      <c r="C355" s="59">
        <v>2830</v>
      </c>
      <c r="D355" s="59">
        <v>2383</v>
      </c>
      <c r="E355" s="161">
        <v>0.54287358526760021</v>
      </c>
      <c r="F355" s="60">
        <v>6309</v>
      </c>
      <c r="G355" s="60">
        <v>3269</v>
      </c>
      <c r="H355" s="60">
        <v>3040</v>
      </c>
      <c r="I355" s="161">
        <v>0.51814867649389762</v>
      </c>
      <c r="J355" s="222">
        <v>-2.4724908773702592E-2</v>
      </c>
      <c r="K355" s="222">
        <v>0.27570289550986155</v>
      </c>
      <c r="L355" s="163" t="s">
        <v>165</v>
      </c>
      <c r="M355" s="59">
        <v>2830</v>
      </c>
    </row>
    <row r="356" spans="1:13" x14ac:dyDescent="0.2">
      <c r="A356" s="59" t="s">
        <v>25295</v>
      </c>
      <c r="B356" s="60">
        <v>5814</v>
      </c>
      <c r="C356" s="59">
        <v>2097</v>
      </c>
      <c r="D356" s="59">
        <v>3717</v>
      </c>
      <c r="E356" s="161">
        <v>0.36068111455108359</v>
      </c>
      <c r="F356" s="60">
        <v>5849</v>
      </c>
      <c r="G356" s="60">
        <v>1305</v>
      </c>
      <c r="H356" s="60">
        <v>4544</v>
      </c>
      <c r="I356" s="161">
        <v>0.22311506240382972</v>
      </c>
      <c r="J356" s="222">
        <v>-0.13756605214725387</v>
      </c>
      <c r="K356" s="222">
        <v>0.22249125638956146</v>
      </c>
      <c r="L356" s="163" t="s">
        <v>174</v>
      </c>
      <c r="M356" s="59">
        <v>2097</v>
      </c>
    </row>
    <row r="357" spans="1:13" x14ac:dyDescent="0.2">
      <c r="A357" s="59" t="s">
        <v>25296</v>
      </c>
      <c r="B357" s="60">
        <v>2093</v>
      </c>
      <c r="C357" s="59">
        <v>564</v>
      </c>
      <c r="D357" s="59">
        <v>1529</v>
      </c>
      <c r="E357" s="161">
        <v>0.26946966077400858</v>
      </c>
      <c r="F357" s="60">
        <v>2315</v>
      </c>
      <c r="G357" s="60">
        <v>808</v>
      </c>
      <c r="H357" s="60">
        <v>1507</v>
      </c>
      <c r="I357" s="161">
        <v>0.3490280777537797</v>
      </c>
      <c r="J357" s="222">
        <v>7.9558416979771118E-2</v>
      </c>
      <c r="K357" s="222">
        <v>-1.4388489208633094E-2</v>
      </c>
      <c r="L357" s="163" t="s">
        <v>165</v>
      </c>
      <c r="M357" s="59">
        <v>564</v>
      </c>
    </row>
    <row r="358" spans="1:13" x14ac:dyDescent="0.2">
      <c r="A358" s="59" t="s">
        <v>25297</v>
      </c>
      <c r="B358" s="60">
        <v>7457</v>
      </c>
      <c r="C358" s="59">
        <v>1849</v>
      </c>
      <c r="D358" s="59">
        <v>5608</v>
      </c>
      <c r="E358" s="161">
        <v>0.24795494166554916</v>
      </c>
      <c r="F358" s="60">
        <v>9075</v>
      </c>
      <c r="G358" s="60">
        <v>1189</v>
      </c>
      <c r="H358" s="60">
        <v>7886</v>
      </c>
      <c r="I358" s="161">
        <v>0.13101928374655647</v>
      </c>
      <c r="J358" s="222">
        <v>-0.11693565791899269</v>
      </c>
      <c r="K358" s="222">
        <v>0.40620542082738942</v>
      </c>
      <c r="L358" s="163" t="s">
        <v>174</v>
      </c>
      <c r="M358" s="59">
        <v>1849</v>
      </c>
    </row>
    <row r="359" spans="1:13" x14ac:dyDescent="0.2">
      <c r="A359" s="59" t="s">
        <v>25298</v>
      </c>
      <c r="B359" s="60">
        <v>8945</v>
      </c>
      <c r="C359" s="59">
        <v>1888</v>
      </c>
      <c r="D359" s="59">
        <v>7057</v>
      </c>
      <c r="E359" s="161">
        <v>0.21106763555058691</v>
      </c>
      <c r="F359" s="60">
        <v>10128</v>
      </c>
      <c r="G359" s="60">
        <v>1740</v>
      </c>
      <c r="H359" s="60">
        <v>8388</v>
      </c>
      <c r="I359" s="161">
        <v>0.17180094786729858</v>
      </c>
      <c r="J359" s="222">
        <v>-3.9266687683288337E-2</v>
      </c>
      <c r="K359" s="222">
        <v>0.18860705682301263</v>
      </c>
      <c r="L359" s="163" t="s">
        <v>165</v>
      </c>
      <c r="M359" s="59">
        <v>1888</v>
      </c>
    </row>
    <row r="360" spans="1:13" x14ac:dyDescent="0.2">
      <c r="A360" s="59" t="s">
        <v>25299</v>
      </c>
      <c r="B360" s="60">
        <v>5019</v>
      </c>
      <c r="C360" s="59">
        <v>844</v>
      </c>
      <c r="D360" s="59">
        <v>4175</v>
      </c>
      <c r="E360" s="161">
        <v>0.16816098824467024</v>
      </c>
      <c r="F360" s="60">
        <v>6140</v>
      </c>
      <c r="G360" s="60">
        <v>892</v>
      </c>
      <c r="H360" s="60">
        <v>5248</v>
      </c>
      <c r="I360" s="161">
        <v>0.14527687296416938</v>
      </c>
      <c r="J360" s="222">
        <v>-2.2884115280500855E-2</v>
      </c>
      <c r="K360" s="222">
        <v>0.25700598802395208</v>
      </c>
      <c r="L360" s="163" t="s">
        <v>165</v>
      </c>
      <c r="M360" s="59">
        <v>844</v>
      </c>
    </row>
    <row r="361" spans="1:13" x14ac:dyDescent="0.2">
      <c r="A361" s="59" t="s">
        <v>25300</v>
      </c>
      <c r="B361" s="60">
        <v>3473</v>
      </c>
      <c r="C361" s="59">
        <v>1343</v>
      </c>
      <c r="D361" s="59">
        <v>2130</v>
      </c>
      <c r="E361" s="161">
        <v>0.38669737978692775</v>
      </c>
      <c r="F361" s="60">
        <v>5298</v>
      </c>
      <c r="G361" s="60">
        <v>1622</v>
      </c>
      <c r="H361" s="60">
        <v>3676</v>
      </c>
      <c r="I361" s="161">
        <v>0.30615326538316345</v>
      </c>
      <c r="J361" s="222">
        <v>-8.05441144037643E-2</v>
      </c>
      <c r="K361" s="222">
        <v>0.72582159624413145</v>
      </c>
      <c r="L361" s="163" t="s">
        <v>165</v>
      </c>
      <c r="M361" s="59">
        <v>1343</v>
      </c>
    </row>
    <row r="362" spans="1:13" x14ac:dyDescent="0.2">
      <c r="A362" s="59" t="s">
        <v>25301</v>
      </c>
      <c r="B362" s="60">
        <v>8965</v>
      </c>
      <c r="C362" s="59">
        <v>3696</v>
      </c>
      <c r="D362" s="59">
        <v>5269</v>
      </c>
      <c r="E362" s="161">
        <v>0.41226993865030676</v>
      </c>
      <c r="F362" s="60">
        <v>9370</v>
      </c>
      <c r="G362" s="60">
        <v>3938</v>
      </c>
      <c r="H362" s="60">
        <v>5432</v>
      </c>
      <c r="I362" s="161">
        <v>0.42027748132337245</v>
      </c>
      <c r="J362" s="222">
        <v>8.0075426730656929E-3</v>
      </c>
      <c r="K362" s="222">
        <v>3.093566141582843E-2</v>
      </c>
      <c r="L362" s="163" t="s">
        <v>165</v>
      </c>
      <c r="M362" s="59">
        <v>3696</v>
      </c>
    </row>
    <row r="363" spans="1:13" x14ac:dyDescent="0.2">
      <c r="A363" s="59" t="s">
        <v>25302</v>
      </c>
      <c r="B363" s="60">
        <v>5865</v>
      </c>
      <c r="C363" s="59">
        <v>2461</v>
      </c>
      <c r="D363" s="59">
        <v>3404</v>
      </c>
      <c r="E363" s="161">
        <v>0.41960784313725491</v>
      </c>
      <c r="F363" s="60">
        <v>4573</v>
      </c>
      <c r="G363" s="60">
        <v>1401</v>
      </c>
      <c r="H363" s="60">
        <v>3172</v>
      </c>
      <c r="I363" s="161">
        <v>0.30636343756833589</v>
      </c>
      <c r="J363" s="222">
        <v>-0.11324440556891902</v>
      </c>
      <c r="K363" s="222">
        <v>-6.8155111633372498E-2</v>
      </c>
      <c r="L363" s="163" t="s">
        <v>165</v>
      </c>
      <c r="M363" s="59">
        <v>2461</v>
      </c>
    </row>
    <row r="364" spans="1:13" x14ac:dyDescent="0.2">
      <c r="A364" s="59" t="s">
        <v>25303</v>
      </c>
      <c r="B364" s="60">
        <v>3311</v>
      </c>
      <c r="C364" s="59">
        <v>882</v>
      </c>
      <c r="D364" s="59">
        <v>2429</v>
      </c>
      <c r="E364" s="161">
        <v>0.26638477801268501</v>
      </c>
      <c r="F364" s="60">
        <v>3505</v>
      </c>
      <c r="G364" s="60">
        <v>800</v>
      </c>
      <c r="H364" s="60">
        <v>2705</v>
      </c>
      <c r="I364" s="161">
        <v>0.22824536376604851</v>
      </c>
      <c r="J364" s="222">
        <v>-3.8139414246636499E-2</v>
      </c>
      <c r="K364" s="222">
        <v>0.11362700699876492</v>
      </c>
      <c r="L364" s="163" t="s">
        <v>165</v>
      </c>
      <c r="M364" s="59">
        <v>882</v>
      </c>
    </row>
    <row r="365" spans="1:13" x14ac:dyDescent="0.2">
      <c r="A365" s="59" t="s">
        <v>25304</v>
      </c>
      <c r="B365" s="60">
        <v>7901</v>
      </c>
      <c r="C365" s="59">
        <v>2495</v>
      </c>
      <c r="D365" s="59">
        <v>5406</v>
      </c>
      <c r="E365" s="161">
        <v>0.3157828123022402</v>
      </c>
      <c r="F365" s="60">
        <v>10152</v>
      </c>
      <c r="G365" s="60">
        <v>2134</v>
      </c>
      <c r="H365" s="60">
        <v>8018</v>
      </c>
      <c r="I365" s="161">
        <v>0.21020488573680063</v>
      </c>
      <c r="J365" s="222">
        <v>-0.10557792656543957</v>
      </c>
      <c r="K365" s="222">
        <v>0.4831668516463189</v>
      </c>
      <c r="L365" s="163" t="s">
        <v>174</v>
      </c>
      <c r="M365" s="59">
        <v>2495</v>
      </c>
    </row>
    <row r="366" spans="1:13" x14ac:dyDescent="0.2">
      <c r="A366" s="59" t="s">
        <v>25305</v>
      </c>
      <c r="B366" s="60">
        <v>4635</v>
      </c>
      <c r="C366" s="59">
        <v>712</v>
      </c>
      <c r="D366" s="59">
        <v>3923</v>
      </c>
      <c r="E366" s="161">
        <v>0.15361380798274002</v>
      </c>
      <c r="F366" s="60">
        <v>7738</v>
      </c>
      <c r="G366" s="60">
        <v>1866</v>
      </c>
      <c r="H366" s="60">
        <v>5872</v>
      </c>
      <c r="I366" s="161">
        <v>0.24114758335487205</v>
      </c>
      <c r="J366" s="222">
        <v>8.7533775372132028E-2</v>
      </c>
      <c r="K366" s="222">
        <v>0.49681366301300023</v>
      </c>
      <c r="L366" s="163" t="s">
        <v>165</v>
      </c>
      <c r="M366" s="59">
        <v>712</v>
      </c>
    </row>
    <row r="367" spans="1:13" x14ac:dyDescent="0.2">
      <c r="A367" s="59" t="s">
        <v>25306</v>
      </c>
      <c r="B367" s="60">
        <v>9285</v>
      </c>
      <c r="C367" s="59">
        <v>2161</v>
      </c>
      <c r="D367" s="59">
        <v>7124</v>
      </c>
      <c r="E367" s="161">
        <v>0.2327409800753904</v>
      </c>
      <c r="F367" s="60">
        <v>10228</v>
      </c>
      <c r="G367" s="60">
        <v>3540</v>
      </c>
      <c r="H367" s="60">
        <v>6688</v>
      </c>
      <c r="I367" s="161">
        <v>0.34610872115760655</v>
      </c>
      <c r="J367" s="222">
        <v>0.11336774108221614</v>
      </c>
      <c r="K367" s="222">
        <v>-6.1201572150477258E-2</v>
      </c>
      <c r="L367" s="163" t="s">
        <v>165</v>
      </c>
      <c r="M367" s="59">
        <v>2161</v>
      </c>
    </row>
    <row r="368" spans="1:13" x14ac:dyDescent="0.2">
      <c r="A368" s="59" t="s">
        <v>25307</v>
      </c>
      <c r="B368" s="60">
        <v>7917</v>
      </c>
      <c r="C368" s="59">
        <v>2365</v>
      </c>
      <c r="D368" s="59">
        <v>5552</v>
      </c>
      <c r="E368" s="161">
        <v>0.29872426424150561</v>
      </c>
      <c r="F368" s="60">
        <v>18534</v>
      </c>
      <c r="G368" s="60">
        <v>3305</v>
      </c>
      <c r="H368" s="60">
        <v>15229</v>
      </c>
      <c r="I368" s="161">
        <v>0.1783209237077803</v>
      </c>
      <c r="J368" s="222">
        <v>-0.12040334053372531</v>
      </c>
      <c r="K368" s="222">
        <v>1.7429755043227666</v>
      </c>
      <c r="L368" s="163" t="s">
        <v>174</v>
      </c>
      <c r="M368" s="59">
        <v>2365</v>
      </c>
    </row>
    <row r="369" spans="1:13" x14ac:dyDescent="0.2">
      <c r="A369" s="59" t="s">
        <v>25308</v>
      </c>
      <c r="B369" s="60">
        <v>6448</v>
      </c>
      <c r="C369" s="59">
        <v>1962</v>
      </c>
      <c r="D369" s="59">
        <v>4486</v>
      </c>
      <c r="E369" s="161">
        <v>0.3042803970223325</v>
      </c>
      <c r="F369" s="60">
        <v>5187</v>
      </c>
      <c r="G369" s="60">
        <v>957</v>
      </c>
      <c r="H369" s="60">
        <v>4230</v>
      </c>
      <c r="I369" s="161">
        <v>0.18449971081550029</v>
      </c>
      <c r="J369" s="222">
        <v>-0.11978068620683222</v>
      </c>
      <c r="K369" s="222">
        <v>-5.7066428889879624E-2</v>
      </c>
      <c r="L369" s="163" t="s">
        <v>165</v>
      </c>
      <c r="M369" s="59">
        <v>1962</v>
      </c>
    </row>
    <row r="370" spans="1:13" x14ac:dyDescent="0.2">
      <c r="A370" s="59" t="s">
        <v>25309</v>
      </c>
      <c r="B370" s="60">
        <v>3079</v>
      </c>
      <c r="C370" s="59">
        <v>588</v>
      </c>
      <c r="D370" s="59">
        <v>2491</v>
      </c>
      <c r="E370" s="161">
        <v>0.19097109451120495</v>
      </c>
      <c r="F370" s="60">
        <v>7559</v>
      </c>
      <c r="G370" s="60">
        <v>685</v>
      </c>
      <c r="H370" s="60">
        <v>6874</v>
      </c>
      <c r="I370" s="161">
        <v>9.0620452440799054E-2</v>
      </c>
      <c r="J370" s="222">
        <v>-0.10035064207040589</v>
      </c>
      <c r="K370" s="222">
        <v>1.7595343235648333</v>
      </c>
      <c r="L370" s="163" t="s">
        <v>174</v>
      </c>
      <c r="M370" s="59">
        <v>588</v>
      </c>
    </row>
    <row r="371" spans="1:13" x14ac:dyDescent="0.2">
      <c r="A371" s="59" t="s">
        <v>25310</v>
      </c>
      <c r="B371" s="60">
        <v>2975</v>
      </c>
      <c r="C371" s="59">
        <v>326</v>
      </c>
      <c r="D371" s="59">
        <v>2649</v>
      </c>
      <c r="E371" s="161">
        <v>0.10957983193277311</v>
      </c>
      <c r="F371" s="60">
        <v>9045</v>
      </c>
      <c r="G371" s="60">
        <v>1506</v>
      </c>
      <c r="H371" s="60">
        <v>7539</v>
      </c>
      <c r="I371" s="161">
        <v>0.16650082918739637</v>
      </c>
      <c r="J371" s="222">
        <v>5.6920997254623254E-2</v>
      </c>
      <c r="K371" s="222">
        <v>1.8459796149490373</v>
      </c>
      <c r="L371" s="163" t="s">
        <v>165</v>
      </c>
      <c r="M371" s="59">
        <v>326</v>
      </c>
    </row>
    <row r="372" spans="1:13" x14ac:dyDescent="0.2">
      <c r="A372" s="59" t="s">
        <v>25311</v>
      </c>
      <c r="B372" s="60">
        <v>6195</v>
      </c>
      <c r="C372" s="59">
        <v>851</v>
      </c>
      <c r="D372" s="59">
        <v>5344</v>
      </c>
      <c r="E372" s="161">
        <v>0.13736884584342213</v>
      </c>
      <c r="F372" s="60">
        <v>9645</v>
      </c>
      <c r="G372" s="60">
        <v>1423</v>
      </c>
      <c r="H372" s="60">
        <v>8222</v>
      </c>
      <c r="I372" s="161">
        <v>0.14753758424053914</v>
      </c>
      <c r="J372" s="222">
        <v>1.0168738397117016E-2</v>
      </c>
      <c r="K372" s="222">
        <v>0.5385479041916168</v>
      </c>
      <c r="L372" s="163" t="s">
        <v>165</v>
      </c>
      <c r="M372" s="59">
        <v>851</v>
      </c>
    </row>
    <row r="373" spans="1:13" x14ac:dyDescent="0.2">
      <c r="A373" s="59" t="s">
        <v>25312</v>
      </c>
      <c r="B373" s="60">
        <v>9612</v>
      </c>
      <c r="C373" s="59">
        <v>1183</v>
      </c>
      <c r="D373" s="59">
        <v>8429</v>
      </c>
      <c r="E373" s="161">
        <v>0.12307532251352477</v>
      </c>
      <c r="F373" s="60">
        <v>11006</v>
      </c>
      <c r="G373" s="60">
        <v>726</v>
      </c>
      <c r="H373" s="60">
        <v>10280</v>
      </c>
      <c r="I373" s="161">
        <v>6.5964019625658732E-2</v>
      </c>
      <c r="J373" s="222">
        <v>-5.7111302887866033E-2</v>
      </c>
      <c r="K373" s="222">
        <v>0.21959900344050304</v>
      </c>
      <c r="L373" s="163" t="s">
        <v>165</v>
      </c>
      <c r="M373" s="59">
        <v>1183</v>
      </c>
    </row>
    <row r="374" spans="1:13" x14ac:dyDescent="0.2">
      <c r="A374" s="59" t="s">
        <v>25313</v>
      </c>
      <c r="B374" s="60">
        <v>5313</v>
      </c>
      <c r="C374" s="59">
        <v>2252</v>
      </c>
      <c r="D374" s="59">
        <v>3061</v>
      </c>
      <c r="E374" s="161">
        <v>0.42386598908338041</v>
      </c>
      <c r="F374" s="60">
        <v>5257</v>
      </c>
      <c r="G374" s="60">
        <v>2029</v>
      </c>
      <c r="H374" s="60">
        <v>3228</v>
      </c>
      <c r="I374" s="161">
        <v>0.3859615750428001</v>
      </c>
      <c r="J374" s="222">
        <v>-3.7904414040580314E-2</v>
      </c>
      <c r="K374" s="222">
        <v>5.4557334204508333E-2</v>
      </c>
      <c r="L374" s="163" t="s">
        <v>165</v>
      </c>
      <c r="M374" s="59">
        <v>2252</v>
      </c>
    </row>
    <row r="375" spans="1:13" x14ac:dyDescent="0.2">
      <c r="A375" s="59" t="s">
        <v>25314</v>
      </c>
      <c r="B375" s="60">
        <v>1888</v>
      </c>
      <c r="C375" s="59">
        <v>645</v>
      </c>
      <c r="D375" s="59">
        <v>1243</v>
      </c>
      <c r="E375" s="161">
        <v>0.3416313559322034</v>
      </c>
      <c r="F375" s="60">
        <v>1874</v>
      </c>
      <c r="G375" s="60">
        <v>370</v>
      </c>
      <c r="H375" s="60">
        <v>1504</v>
      </c>
      <c r="I375" s="161">
        <v>0.19743863393810032</v>
      </c>
      <c r="J375" s="222">
        <v>-0.14419272199410307</v>
      </c>
      <c r="K375" s="222">
        <v>0.20997586484312147</v>
      </c>
      <c r="L375" s="163" t="s">
        <v>174</v>
      </c>
      <c r="M375" s="59">
        <v>645</v>
      </c>
    </row>
    <row r="376" spans="1:13" x14ac:dyDescent="0.2">
      <c r="A376" s="59" t="s">
        <v>25315</v>
      </c>
      <c r="B376" s="60">
        <v>4554</v>
      </c>
      <c r="C376" s="59">
        <v>2582</v>
      </c>
      <c r="D376" s="59">
        <v>1972</v>
      </c>
      <c r="E376" s="161">
        <v>0.56697408871321919</v>
      </c>
      <c r="F376" s="60">
        <v>5281</v>
      </c>
      <c r="G376" s="60">
        <v>2457</v>
      </c>
      <c r="H376" s="60">
        <v>2824</v>
      </c>
      <c r="I376" s="161">
        <v>0.46525279303162281</v>
      </c>
      <c r="J376" s="222">
        <v>-0.10172129568159638</v>
      </c>
      <c r="K376" s="222">
        <v>0.43204868154158216</v>
      </c>
      <c r="L376" s="163" t="s">
        <v>174</v>
      </c>
      <c r="M376" s="59">
        <v>2582</v>
      </c>
    </row>
    <row r="377" spans="1:13" x14ac:dyDescent="0.2">
      <c r="A377" s="59" t="s">
        <v>25316</v>
      </c>
      <c r="B377" s="60">
        <v>5370</v>
      </c>
      <c r="C377" s="59">
        <v>2768</v>
      </c>
      <c r="D377" s="59">
        <v>2602</v>
      </c>
      <c r="E377" s="161">
        <v>0.51545623836126631</v>
      </c>
      <c r="F377" s="60">
        <v>5000</v>
      </c>
      <c r="G377" s="60">
        <v>3057</v>
      </c>
      <c r="H377" s="60">
        <v>1943</v>
      </c>
      <c r="I377" s="161">
        <v>0.61140000000000005</v>
      </c>
      <c r="J377" s="222">
        <v>9.5943761638733749E-2</v>
      </c>
      <c r="K377" s="222">
        <v>-0.25326671790930055</v>
      </c>
      <c r="L377" s="163" t="s">
        <v>165</v>
      </c>
      <c r="M377" s="59">
        <v>2768</v>
      </c>
    </row>
    <row r="378" spans="1:13" x14ac:dyDescent="0.2">
      <c r="A378" s="59" t="s">
        <v>25317</v>
      </c>
      <c r="B378" s="60">
        <v>3770</v>
      </c>
      <c r="C378" s="59">
        <v>1972</v>
      </c>
      <c r="D378" s="59">
        <v>1798</v>
      </c>
      <c r="E378" s="161">
        <v>0.52307692307692311</v>
      </c>
      <c r="F378" s="60">
        <v>5207</v>
      </c>
      <c r="G378" s="60">
        <v>3030</v>
      </c>
      <c r="H378" s="60">
        <v>2177</v>
      </c>
      <c r="I378" s="161">
        <v>0.58190896869598618</v>
      </c>
      <c r="J378" s="222">
        <v>5.8832045619063078E-2</v>
      </c>
      <c r="K378" s="222">
        <v>0.21078976640711902</v>
      </c>
      <c r="L378" s="163" t="s">
        <v>165</v>
      </c>
      <c r="M378" s="59">
        <v>1972</v>
      </c>
    </row>
    <row r="379" spans="1:13" x14ac:dyDescent="0.2">
      <c r="A379" s="59" t="s">
        <v>25318</v>
      </c>
      <c r="B379" s="60">
        <v>3861</v>
      </c>
      <c r="C379" s="59">
        <v>2623</v>
      </c>
      <c r="D379" s="59">
        <v>1238</v>
      </c>
      <c r="E379" s="161">
        <v>0.67935767935767932</v>
      </c>
      <c r="F379" s="60">
        <v>4704</v>
      </c>
      <c r="G379" s="60">
        <v>2550</v>
      </c>
      <c r="H379" s="60">
        <v>2154</v>
      </c>
      <c r="I379" s="161">
        <v>0.54209183673469385</v>
      </c>
      <c r="J379" s="222">
        <v>-0.13726584262298547</v>
      </c>
      <c r="K379" s="222">
        <v>0.73990306946688211</v>
      </c>
      <c r="L379" s="163" t="s">
        <v>174</v>
      </c>
      <c r="M379" s="59">
        <v>2623</v>
      </c>
    </row>
    <row r="380" spans="1:13" x14ac:dyDescent="0.2">
      <c r="A380" s="59" t="s">
        <v>25319</v>
      </c>
      <c r="B380" s="60">
        <v>4358</v>
      </c>
      <c r="C380" s="59">
        <v>2673</v>
      </c>
      <c r="D380" s="59">
        <v>1685</v>
      </c>
      <c r="E380" s="161">
        <v>0.6133547498852685</v>
      </c>
      <c r="F380" s="60">
        <v>4465</v>
      </c>
      <c r="G380" s="60">
        <v>2664</v>
      </c>
      <c r="H380" s="60">
        <v>1801</v>
      </c>
      <c r="I380" s="161">
        <v>0.59664053751399782</v>
      </c>
      <c r="J380" s="222">
        <v>-1.6714212371270687E-2</v>
      </c>
      <c r="K380" s="222">
        <v>6.8842729970326408E-2</v>
      </c>
      <c r="L380" s="163" t="s">
        <v>165</v>
      </c>
      <c r="M380" s="59">
        <v>2673</v>
      </c>
    </row>
    <row r="381" spans="1:13" x14ac:dyDescent="0.2">
      <c r="A381" s="59" t="s">
        <v>25320</v>
      </c>
      <c r="B381" s="60">
        <v>4475</v>
      </c>
      <c r="C381" s="59">
        <v>1567</v>
      </c>
      <c r="D381" s="59">
        <v>2908</v>
      </c>
      <c r="E381" s="161">
        <v>0.3501675977653631</v>
      </c>
      <c r="F381" s="60">
        <v>4813</v>
      </c>
      <c r="G381" s="60">
        <v>1970</v>
      </c>
      <c r="H381" s="60">
        <v>2843</v>
      </c>
      <c r="I381" s="161">
        <v>0.40930812383129028</v>
      </c>
      <c r="J381" s="222">
        <v>5.9140526065927179E-2</v>
      </c>
      <c r="K381" s="222">
        <v>-2.235213204951857E-2</v>
      </c>
      <c r="L381" s="163" t="s">
        <v>165</v>
      </c>
      <c r="M381" s="59">
        <v>1567</v>
      </c>
    </row>
    <row r="382" spans="1:13" x14ac:dyDescent="0.2">
      <c r="A382" s="59" t="s">
        <v>25321</v>
      </c>
      <c r="B382" s="60">
        <v>4402</v>
      </c>
      <c r="C382" s="59">
        <v>3079</v>
      </c>
      <c r="D382" s="59">
        <v>1323</v>
      </c>
      <c r="E382" s="161">
        <v>0.69945479327578375</v>
      </c>
      <c r="F382" s="60">
        <v>4862</v>
      </c>
      <c r="G382" s="60">
        <v>2724</v>
      </c>
      <c r="H382" s="60">
        <v>2138</v>
      </c>
      <c r="I382" s="161">
        <v>0.56026326614561905</v>
      </c>
      <c r="J382" s="222">
        <v>-0.13919152713016469</v>
      </c>
      <c r="K382" s="222">
        <v>0.61602418745275889</v>
      </c>
      <c r="L382" s="163" t="s">
        <v>174</v>
      </c>
      <c r="M382" s="59">
        <v>3079</v>
      </c>
    </row>
    <row r="383" spans="1:13" x14ac:dyDescent="0.2">
      <c r="A383" s="59" t="s">
        <v>25322</v>
      </c>
      <c r="B383" s="60">
        <v>2577</v>
      </c>
      <c r="C383" s="59">
        <v>978</v>
      </c>
      <c r="D383" s="59">
        <v>1599</v>
      </c>
      <c r="E383" s="161">
        <v>0.37951105937136204</v>
      </c>
      <c r="F383" s="60">
        <v>3432</v>
      </c>
      <c r="G383" s="60">
        <v>1596</v>
      </c>
      <c r="H383" s="60">
        <v>1836</v>
      </c>
      <c r="I383" s="161">
        <v>0.46503496503496505</v>
      </c>
      <c r="J383" s="222">
        <v>8.5523905663603017E-2</v>
      </c>
      <c r="K383" s="222">
        <v>0.14821763602251406</v>
      </c>
      <c r="L383" s="163" t="s">
        <v>165</v>
      </c>
      <c r="M383" s="59">
        <v>978</v>
      </c>
    </row>
    <row r="384" spans="1:13" x14ac:dyDescent="0.2">
      <c r="A384" s="59" t="s">
        <v>25323</v>
      </c>
      <c r="B384" s="60">
        <v>1658</v>
      </c>
      <c r="C384" s="59">
        <v>826</v>
      </c>
      <c r="D384" s="59">
        <v>832</v>
      </c>
      <c r="E384" s="161">
        <v>0.49819059107358266</v>
      </c>
      <c r="F384" s="60">
        <v>2333</v>
      </c>
      <c r="G384" s="60">
        <v>773</v>
      </c>
      <c r="H384" s="60">
        <v>1560</v>
      </c>
      <c r="I384" s="161">
        <v>0.33133304757822546</v>
      </c>
      <c r="J384" s="222">
        <v>-0.1668575434953572</v>
      </c>
      <c r="K384" s="222">
        <v>0.875</v>
      </c>
      <c r="L384" s="163" t="s">
        <v>174</v>
      </c>
      <c r="M384" s="59">
        <v>826</v>
      </c>
    </row>
    <row r="385" spans="1:13" x14ac:dyDescent="0.2">
      <c r="A385" s="59" t="s">
        <v>25324</v>
      </c>
      <c r="B385" s="60">
        <v>6089</v>
      </c>
      <c r="C385" s="59">
        <v>2381</v>
      </c>
      <c r="D385" s="59">
        <v>3708</v>
      </c>
      <c r="E385" s="161">
        <v>0.39103301034652654</v>
      </c>
      <c r="F385" s="60">
        <v>6757</v>
      </c>
      <c r="G385" s="60">
        <v>2904</v>
      </c>
      <c r="H385" s="60">
        <v>3853</v>
      </c>
      <c r="I385" s="161">
        <v>0.42977652804499039</v>
      </c>
      <c r="J385" s="222">
        <v>3.8743517698463847E-2</v>
      </c>
      <c r="K385" s="222">
        <v>3.9104638619201729E-2</v>
      </c>
      <c r="L385" s="163" t="s">
        <v>165</v>
      </c>
      <c r="M385" s="59">
        <v>2381</v>
      </c>
    </row>
    <row r="386" spans="1:13" x14ac:dyDescent="0.2">
      <c r="A386" s="59" t="s">
        <v>25325</v>
      </c>
      <c r="B386" s="60">
        <v>3647</v>
      </c>
      <c r="C386" s="59">
        <v>1277</v>
      </c>
      <c r="D386" s="59">
        <v>2370</v>
      </c>
      <c r="E386" s="161">
        <v>0.35015080888401423</v>
      </c>
      <c r="F386" s="60">
        <v>3758</v>
      </c>
      <c r="G386" s="60">
        <v>1321</v>
      </c>
      <c r="H386" s="60">
        <v>2437</v>
      </c>
      <c r="I386" s="161">
        <v>0.35151676423629591</v>
      </c>
      <c r="J386" s="222">
        <v>1.3659553522816781E-3</v>
      </c>
      <c r="K386" s="222">
        <v>2.8270042194092827E-2</v>
      </c>
      <c r="L386" s="163" t="s">
        <v>165</v>
      </c>
      <c r="M386" s="59">
        <v>1277</v>
      </c>
    </row>
    <row r="387" spans="1:13" x14ac:dyDescent="0.2">
      <c r="A387" s="59" t="s">
        <v>25326</v>
      </c>
      <c r="B387" s="60">
        <v>6482</v>
      </c>
      <c r="C387" s="59">
        <v>2913</v>
      </c>
      <c r="D387" s="59">
        <v>3569</v>
      </c>
      <c r="E387" s="161">
        <v>0.44939833384757794</v>
      </c>
      <c r="F387" s="60">
        <v>6892</v>
      </c>
      <c r="G387" s="60">
        <v>3601</v>
      </c>
      <c r="H387" s="60">
        <v>3291</v>
      </c>
      <c r="I387" s="161">
        <v>0.52248984329657577</v>
      </c>
      <c r="J387" s="222">
        <v>7.3091509448997838E-2</v>
      </c>
      <c r="K387" s="222">
        <v>-7.789296721770804E-2</v>
      </c>
      <c r="L387" s="163" t="s">
        <v>165</v>
      </c>
      <c r="M387" s="59">
        <v>2913</v>
      </c>
    </row>
    <row r="388" spans="1:13" x14ac:dyDescent="0.2">
      <c r="A388" s="59" t="s">
        <v>25327</v>
      </c>
      <c r="B388" s="60">
        <v>2652</v>
      </c>
      <c r="C388" s="59">
        <v>1754</v>
      </c>
      <c r="D388" s="59">
        <v>898</v>
      </c>
      <c r="E388" s="161">
        <v>0.66138763197586725</v>
      </c>
      <c r="F388" s="60">
        <v>2842</v>
      </c>
      <c r="G388" s="60">
        <v>1363</v>
      </c>
      <c r="H388" s="60">
        <v>1479</v>
      </c>
      <c r="I388" s="161">
        <v>0.47959183673469385</v>
      </c>
      <c r="J388" s="222">
        <v>-0.1817957952411734</v>
      </c>
      <c r="K388" s="222">
        <v>0.64699331848552344</v>
      </c>
      <c r="L388" s="163" t="s">
        <v>174</v>
      </c>
      <c r="M388" s="59">
        <v>1754</v>
      </c>
    </row>
    <row r="389" spans="1:13" x14ac:dyDescent="0.2">
      <c r="A389" s="59" t="s">
        <v>25328</v>
      </c>
      <c r="B389" s="60">
        <v>5366</v>
      </c>
      <c r="C389" s="59">
        <v>2118</v>
      </c>
      <c r="D389" s="59">
        <v>3248</v>
      </c>
      <c r="E389" s="161">
        <v>0.39470741707044354</v>
      </c>
      <c r="F389" s="60">
        <v>5739</v>
      </c>
      <c r="G389" s="60">
        <v>2625</v>
      </c>
      <c r="H389" s="60">
        <v>3114</v>
      </c>
      <c r="I389" s="161">
        <v>0.45739675901725041</v>
      </c>
      <c r="J389" s="222">
        <v>6.2689341946806865E-2</v>
      </c>
      <c r="K389" s="222">
        <v>-4.1256157635467978E-2</v>
      </c>
      <c r="L389" s="163" t="s">
        <v>165</v>
      </c>
      <c r="M389" s="59">
        <v>2118</v>
      </c>
    </row>
    <row r="390" spans="1:13" x14ac:dyDescent="0.2">
      <c r="A390" s="59" t="s">
        <v>25329</v>
      </c>
      <c r="B390" s="60">
        <v>8218</v>
      </c>
      <c r="C390" s="59">
        <v>4009</v>
      </c>
      <c r="D390" s="59">
        <v>4209</v>
      </c>
      <c r="E390" s="161">
        <v>0.48783158919445119</v>
      </c>
      <c r="F390" s="60">
        <v>7969</v>
      </c>
      <c r="G390" s="60">
        <v>4346</v>
      </c>
      <c r="H390" s="60">
        <v>3623</v>
      </c>
      <c r="I390" s="161">
        <v>0.54536328272054213</v>
      </c>
      <c r="J390" s="222">
        <v>5.7531693526090943E-2</v>
      </c>
      <c r="K390" s="222">
        <v>-0.13922546923259682</v>
      </c>
      <c r="L390" s="163" t="s">
        <v>165</v>
      </c>
      <c r="M390" s="59">
        <v>4009</v>
      </c>
    </row>
    <row r="391" spans="1:13" x14ac:dyDescent="0.2">
      <c r="A391" s="59" t="s">
        <v>25330</v>
      </c>
      <c r="B391" s="60">
        <v>3524</v>
      </c>
      <c r="C391" s="59">
        <v>1308</v>
      </c>
      <c r="D391" s="59">
        <v>2216</v>
      </c>
      <c r="E391" s="161">
        <v>0.37116912599318957</v>
      </c>
      <c r="F391" s="60">
        <v>3278</v>
      </c>
      <c r="G391" s="60">
        <v>1566</v>
      </c>
      <c r="H391" s="60">
        <v>1712</v>
      </c>
      <c r="I391" s="161">
        <v>0.47773032336790727</v>
      </c>
      <c r="J391" s="222">
        <v>0.1065611973747177</v>
      </c>
      <c r="K391" s="222">
        <v>-0.22743682310469315</v>
      </c>
      <c r="L391" s="163" t="s">
        <v>165</v>
      </c>
      <c r="M391" s="59">
        <v>1308</v>
      </c>
    </row>
    <row r="392" spans="1:13" x14ac:dyDescent="0.2">
      <c r="A392" s="59" t="s">
        <v>25331</v>
      </c>
      <c r="B392" s="60">
        <v>5977</v>
      </c>
      <c r="C392" s="59">
        <v>3632</v>
      </c>
      <c r="D392" s="59">
        <v>2345</v>
      </c>
      <c r="E392" s="161">
        <v>0.60766270704366743</v>
      </c>
      <c r="F392" s="60">
        <v>8224</v>
      </c>
      <c r="G392" s="60">
        <v>4981</v>
      </c>
      <c r="H392" s="60">
        <v>3243</v>
      </c>
      <c r="I392" s="161">
        <v>0.60566634241245132</v>
      </c>
      <c r="J392" s="222">
        <v>-1.9963646312161076E-3</v>
      </c>
      <c r="K392" s="222">
        <v>0.38294243070362471</v>
      </c>
      <c r="L392" s="163" t="s">
        <v>165</v>
      </c>
      <c r="M392" s="59">
        <v>3632</v>
      </c>
    </row>
    <row r="393" spans="1:13" x14ac:dyDescent="0.2">
      <c r="A393" s="59" t="s">
        <v>25332</v>
      </c>
      <c r="B393" s="60">
        <v>4599</v>
      </c>
      <c r="C393" s="59">
        <v>2235</v>
      </c>
      <c r="D393" s="59">
        <v>2364</v>
      </c>
      <c r="E393" s="161">
        <v>0.48597521200260924</v>
      </c>
      <c r="F393" s="60">
        <v>5392</v>
      </c>
      <c r="G393" s="60">
        <v>2502</v>
      </c>
      <c r="H393" s="60">
        <v>2890</v>
      </c>
      <c r="I393" s="161">
        <v>0.46402077151335314</v>
      </c>
      <c r="J393" s="222">
        <v>-2.19544404892561E-2</v>
      </c>
      <c r="K393" s="222">
        <v>0.22250423011844331</v>
      </c>
      <c r="L393" s="163" t="s">
        <v>165</v>
      </c>
      <c r="M393" s="59">
        <v>2235</v>
      </c>
    </row>
    <row r="394" spans="1:13" x14ac:dyDescent="0.2">
      <c r="A394" s="59" t="s">
        <v>25333</v>
      </c>
      <c r="B394" s="60">
        <v>3575</v>
      </c>
      <c r="C394" s="59">
        <v>2319</v>
      </c>
      <c r="D394" s="59">
        <v>1256</v>
      </c>
      <c r="E394" s="161">
        <v>0.64867132867132871</v>
      </c>
      <c r="F394" s="60">
        <v>4177</v>
      </c>
      <c r="G394" s="60">
        <v>2044</v>
      </c>
      <c r="H394" s="60">
        <v>2133</v>
      </c>
      <c r="I394" s="161">
        <v>0.48934642087622698</v>
      </c>
      <c r="J394" s="222">
        <v>-0.15932490779510172</v>
      </c>
      <c r="K394" s="222">
        <v>0.69824840764331209</v>
      </c>
      <c r="L394" s="163" t="s">
        <v>174</v>
      </c>
      <c r="M394" s="59">
        <v>2319</v>
      </c>
    </row>
    <row r="395" spans="1:13" x14ac:dyDescent="0.2">
      <c r="A395" s="59" t="s">
        <v>25334</v>
      </c>
      <c r="B395" s="60">
        <v>6220</v>
      </c>
      <c r="C395" s="59">
        <v>1746</v>
      </c>
      <c r="D395" s="59">
        <v>4474</v>
      </c>
      <c r="E395" s="161">
        <v>0.2807073954983923</v>
      </c>
      <c r="F395" s="60">
        <v>6359</v>
      </c>
      <c r="G395" s="60">
        <v>1750</v>
      </c>
      <c r="H395" s="60">
        <v>4609</v>
      </c>
      <c r="I395" s="161">
        <v>0.27520050322377732</v>
      </c>
      <c r="J395" s="222">
        <v>-5.5068922746149829E-3</v>
      </c>
      <c r="K395" s="222">
        <v>3.017434063477872E-2</v>
      </c>
      <c r="L395" s="163" t="s">
        <v>165</v>
      </c>
      <c r="M395" s="59">
        <v>1746</v>
      </c>
    </row>
    <row r="396" spans="1:13" x14ac:dyDescent="0.2">
      <c r="A396" s="59" t="s">
        <v>25335</v>
      </c>
      <c r="B396" s="60">
        <v>4653</v>
      </c>
      <c r="C396" s="59">
        <v>500</v>
      </c>
      <c r="D396" s="59">
        <v>4153</v>
      </c>
      <c r="E396" s="161">
        <v>0.1074575542660649</v>
      </c>
      <c r="F396" s="60">
        <v>5335</v>
      </c>
      <c r="G396" s="60">
        <v>725</v>
      </c>
      <c r="H396" s="60">
        <v>4610</v>
      </c>
      <c r="I396" s="161">
        <v>0.13589503280224929</v>
      </c>
      <c r="J396" s="222">
        <v>2.8437478536184391E-2</v>
      </c>
      <c r="K396" s="222">
        <v>0.11004093426438719</v>
      </c>
      <c r="L396" s="163" t="s">
        <v>165</v>
      </c>
      <c r="M396" s="59">
        <v>500</v>
      </c>
    </row>
    <row r="397" spans="1:13" x14ac:dyDescent="0.2">
      <c r="A397" s="59" t="s">
        <v>25336</v>
      </c>
      <c r="B397" s="60">
        <v>3976</v>
      </c>
      <c r="C397" s="59">
        <v>998</v>
      </c>
      <c r="D397" s="59">
        <v>2978</v>
      </c>
      <c r="E397" s="161">
        <v>0.25100603621730383</v>
      </c>
      <c r="F397" s="60">
        <v>4536</v>
      </c>
      <c r="G397" s="60">
        <v>1518</v>
      </c>
      <c r="H397" s="60">
        <v>3018</v>
      </c>
      <c r="I397" s="161">
        <v>0.33465608465608465</v>
      </c>
      <c r="J397" s="222">
        <v>8.3650048438780822E-2</v>
      </c>
      <c r="K397" s="222">
        <v>1.3431833445265278E-2</v>
      </c>
      <c r="L397" s="163" t="s">
        <v>165</v>
      </c>
      <c r="M397" s="59">
        <v>998</v>
      </c>
    </row>
    <row r="398" spans="1:13" x14ac:dyDescent="0.2">
      <c r="A398" s="59" t="s">
        <v>25337</v>
      </c>
      <c r="B398" s="60">
        <v>5742</v>
      </c>
      <c r="C398" s="59">
        <v>1751</v>
      </c>
      <c r="D398" s="59">
        <v>3991</v>
      </c>
      <c r="E398" s="161">
        <v>0.30494601184256359</v>
      </c>
      <c r="F398" s="60">
        <v>6483</v>
      </c>
      <c r="G398" s="60">
        <v>2156</v>
      </c>
      <c r="H398" s="60">
        <v>4327</v>
      </c>
      <c r="I398" s="161">
        <v>0.33256208545426502</v>
      </c>
      <c r="J398" s="222">
        <v>2.761607361170143E-2</v>
      </c>
      <c r="K398" s="222">
        <v>8.4189426208970186E-2</v>
      </c>
      <c r="L398" s="163" t="s">
        <v>165</v>
      </c>
      <c r="M398" s="59">
        <v>1751</v>
      </c>
    </row>
    <row r="399" spans="1:13" x14ac:dyDescent="0.2">
      <c r="A399" s="59" t="s">
        <v>25338</v>
      </c>
      <c r="B399" s="60">
        <v>2974</v>
      </c>
      <c r="C399" s="59">
        <v>1811</v>
      </c>
      <c r="D399" s="59">
        <v>1163</v>
      </c>
      <c r="E399" s="161">
        <v>0.60894418291862806</v>
      </c>
      <c r="F399" s="60">
        <v>4173</v>
      </c>
      <c r="G399" s="60">
        <v>2717</v>
      </c>
      <c r="H399" s="60">
        <v>1456</v>
      </c>
      <c r="I399" s="161">
        <v>0.65109034267912769</v>
      </c>
      <c r="J399" s="222">
        <v>4.2146159760499624E-2</v>
      </c>
      <c r="K399" s="222">
        <v>0.2519346517626827</v>
      </c>
      <c r="L399" s="163" t="s">
        <v>165</v>
      </c>
      <c r="M399" s="59">
        <v>1811</v>
      </c>
    </row>
    <row r="400" spans="1:13" x14ac:dyDescent="0.2">
      <c r="A400" s="59" t="s">
        <v>25339</v>
      </c>
      <c r="B400" s="60">
        <v>1636</v>
      </c>
      <c r="C400" s="59">
        <v>820</v>
      </c>
      <c r="D400" s="59">
        <v>816</v>
      </c>
      <c r="E400" s="161">
        <v>0.5012224938875306</v>
      </c>
      <c r="F400" s="60">
        <v>2372</v>
      </c>
      <c r="G400" s="60">
        <v>1000</v>
      </c>
      <c r="H400" s="60">
        <v>1372</v>
      </c>
      <c r="I400" s="161">
        <v>0.42158516020236086</v>
      </c>
      <c r="J400" s="222">
        <v>-7.9637333685169731E-2</v>
      </c>
      <c r="K400" s="222">
        <v>0.68137254901960786</v>
      </c>
      <c r="L400" s="163" t="s">
        <v>165</v>
      </c>
      <c r="M400" s="59">
        <v>820</v>
      </c>
    </row>
    <row r="401" spans="1:13" x14ac:dyDescent="0.2">
      <c r="A401" s="59" t="s">
        <v>25340</v>
      </c>
      <c r="B401" s="60">
        <v>6128</v>
      </c>
      <c r="C401" s="59">
        <v>3141</v>
      </c>
      <c r="D401" s="59">
        <v>2987</v>
      </c>
      <c r="E401" s="161">
        <v>0.51256527415143605</v>
      </c>
      <c r="F401" s="60">
        <v>7029</v>
      </c>
      <c r="G401" s="60">
        <v>2612</v>
      </c>
      <c r="H401" s="60">
        <v>4417</v>
      </c>
      <c r="I401" s="161">
        <v>0.37160335751885049</v>
      </c>
      <c r="J401" s="222">
        <v>-0.14096191663258556</v>
      </c>
      <c r="K401" s="222">
        <v>0.4787412119183127</v>
      </c>
      <c r="L401" s="163" t="s">
        <v>174</v>
      </c>
      <c r="M401" s="59">
        <v>3141</v>
      </c>
    </row>
    <row r="402" spans="1:13" x14ac:dyDescent="0.2">
      <c r="A402" s="59" t="s">
        <v>25341</v>
      </c>
      <c r="B402" s="60">
        <v>4076</v>
      </c>
      <c r="C402" s="59">
        <v>1340</v>
      </c>
      <c r="D402" s="59">
        <v>2736</v>
      </c>
      <c r="E402" s="161">
        <v>0.32875368007850836</v>
      </c>
      <c r="F402" s="60">
        <v>5588</v>
      </c>
      <c r="G402" s="60">
        <v>1738</v>
      </c>
      <c r="H402" s="60">
        <v>3850</v>
      </c>
      <c r="I402" s="161">
        <v>0.3110236220472441</v>
      </c>
      <c r="J402" s="222">
        <v>-1.7730058031264262E-2</v>
      </c>
      <c r="K402" s="222">
        <v>0.40716374269005851</v>
      </c>
      <c r="L402" s="163" t="s">
        <v>165</v>
      </c>
      <c r="M402" s="59">
        <v>1340</v>
      </c>
    </row>
    <row r="403" spans="1:13" x14ac:dyDescent="0.2">
      <c r="A403" s="59" t="s">
        <v>25342</v>
      </c>
      <c r="B403" s="60">
        <v>6658</v>
      </c>
      <c r="C403" s="59">
        <v>2202</v>
      </c>
      <c r="D403" s="59">
        <v>4456</v>
      </c>
      <c r="E403" s="161">
        <v>0.33072994893361368</v>
      </c>
      <c r="F403" s="60">
        <v>8220</v>
      </c>
      <c r="G403" s="60">
        <v>2591</v>
      </c>
      <c r="H403" s="60">
        <v>5629</v>
      </c>
      <c r="I403" s="161">
        <v>0.31520681265206812</v>
      </c>
      <c r="J403" s="222">
        <v>-1.5523136281545558E-2</v>
      </c>
      <c r="K403" s="222">
        <v>0.26324057450628369</v>
      </c>
      <c r="L403" s="163" t="s">
        <v>165</v>
      </c>
      <c r="M403" s="59">
        <v>2202</v>
      </c>
    </row>
    <row r="404" spans="1:13" x14ac:dyDescent="0.2">
      <c r="A404" s="59" t="s">
        <v>25343</v>
      </c>
      <c r="B404" s="60">
        <v>5868</v>
      </c>
      <c r="C404" s="59">
        <v>2399</v>
      </c>
      <c r="D404" s="59">
        <v>3469</v>
      </c>
      <c r="E404" s="161">
        <v>0.40882753919563736</v>
      </c>
      <c r="F404" s="60">
        <v>6909</v>
      </c>
      <c r="G404" s="60">
        <v>2669</v>
      </c>
      <c r="H404" s="60">
        <v>4240</v>
      </c>
      <c r="I404" s="161">
        <v>0.38630771457519175</v>
      </c>
      <c r="J404" s="222">
        <v>-2.2519824620445605E-2</v>
      </c>
      <c r="K404" s="222">
        <v>0.2222542519458057</v>
      </c>
      <c r="L404" s="163" t="s">
        <v>165</v>
      </c>
      <c r="M404" s="59">
        <v>2399</v>
      </c>
    </row>
    <row r="405" spans="1:13" x14ac:dyDescent="0.2">
      <c r="A405" s="59" t="s">
        <v>25344</v>
      </c>
      <c r="B405" s="60">
        <v>4619</v>
      </c>
      <c r="C405" s="59">
        <v>1011</v>
      </c>
      <c r="D405" s="59">
        <v>3608</v>
      </c>
      <c r="E405" s="161">
        <v>0.21887854513964061</v>
      </c>
      <c r="F405" s="60">
        <v>4942</v>
      </c>
      <c r="G405" s="60">
        <v>1032</v>
      </c>
      <c r="H405" s="60">
        <v>3910</v>
      </c>
      <c r="I405" s="161">
        <v>0.20882233913395387</v>
      </c>
      <c r="J405" s="222">
        <v>-1.0056206005686741E-2</v>
      </c>
      <c r="K405" s="222">
        <v>8.3702882483370294E-2</v>
      </c>
      <c r="L405" s="163" t="s">
        <v>165</v>
      </c>
      <c r="M405" s="59">
        <v>1011</v>
      </c>
    </row>
    <row r="406" spans="1:13" x14ac:dyDescent="0.2">
      <c r="A406" s="59" t="s">
        <v>25345</v>
      </c>
      <c r="B406" s="60">
        <v>4480</v>
      </c>
      <c r="C406" s="59">
        <v>1531</v>
      </c>
      <c r="D406" s="59">
        <v>2949</v>
      </c>
      <c r="E406" s="161">
        <v>0.34174107142857141</v>
      </c>
      <c r="F406" s="60">
        <v>4531</v>
      </c>
      <c r="G406" s="60">
        <v>1505</v>
      </c>
      <c r="H406" s="60">
        <v>3026</v>
      </c>
      <c r="I406" s="161">
        <v>0.33215625689693223</v>
      </c>
      <c r="J406" s="222">
        <v>-9.5848145316391742E-3</v>
      </c>
      <c r="K406" s="222">
        <v>2.611054594777891E-2</v>
      </c>
      <c r="L406" s="163" t="s">
        <v>165</v>
      </c>
      <c r="M406" s="59">
        <v>1531</v>
      </c>
    </row>
    <row r="407" spans="1:13" x14ac:dyDescent="0.2">
      <c r="A407" s="59" t="s">
        <v>25346</v>
      </c>
      <c r="B407" s="60">
        <v>3056</v>
      </c>
      <c r="C407" s="59">
        <v>1064</v>
      </c>
      <c r="D407" s="59">
        <v>1992</v>
      </c>
      <c r="E407" s="161">
        <v>0.34816753926701571</v>
      </c>
      <c r="F407" s="60">
        <v>3406</v>
      </c>
      <c r="G407" s="60">
        <v>1794</v>
      </c>
      <c r="H407" s="60">
        <v>1612</v>
      </c>
      <c r="I407" s="161">
        <v>0.52671755725190839</v>
      </c>
      <c r="J407" s="222">
        <v>0.17855001798489267</v>
      </c>
      <c r="K407" s="222">
        <v>-0.19076305220883535</v>
      </c>
      <c r="L407" s="163" t="s">
        <v>165</v>
      </c>
      <c r="M407" s="59">
        <v>1064</v>
      </c>
    </row>
    <row r="408" spans="1:13" x14ac:dyDescent="0.2">
      <c r="A408" s="59" t="s">
        <v>25347</v>
      </c>
      <c r="B408" s="60">
        <v>6071</v>
      </c>
      <c r="C408" s="59">
        <v>3360</v>
      </c>
      <c r="D408" s="59">
        <v>2711</v>
      </c>
      <c r="E408" s="161">
        <v>0.55345083182342281</v>
      </c>
      <c r="F408" s="60">
        <v>6007</v>
      </c>
      <c r="G408" s="60">
        <v>2699</v>
      </c>
      <c r="H408" s="60">
        <v>3308</v>
      </c>
      <c r="I408" s="161">
        <v>0.44930913933743966</v>
      </c>
      <c r="J408" s="222">
        <v>-0.10414169248598315</v>
      </c>
      <c r="K408" s="222">
        <v>0.22021394319439322</v>
      </c>
      <c r="L408" s="163" t="s">
        <v>174</v>
      </c>
      <c r="M408" s="59">
        <v>3360</v>
      </c>
    </row>
    <row r="409" spans="1:13" x14ac:dyDescent="0.2">
      <c r="A409" s="59" t="s">
        <v>25348</v>
      </c>
      <c r="B409" s="60">
        <v>6941</v>
      </c>
      <c r="C409" s="59">
        <v>1494</v>
      </c>
      <c r="D409" s="59">
        <v>5447</v>
      </c>
      <c r="E409" s="161">
        <v>0.21524276040916293</v>
      </c>
      <c r="F409" s="60">
        <v>7377</v>
      </c>
      <c r="G409" s="60">
        <v>1508</v>
      </c>
      <c r="H409" s="60">
        <v>5869</v>
      </c>
      <c r="I409" s="161">
        <v>0.20441914057204827</v>
      </c>
      <c r="J409" s="222">
        <v>-1.0823619837114662E-2</v>
      </c>
      <c r="K409" s="222">
        <v>7.7473838810354329E-2</v>
      </c>
      <c r="L409" s="163" t="s">
        <v>165</v>
      </c>
      <c r="M409" s="59">
        <v>1494</v>
      </c>
    </row>
    <row r="410" spans="1:13" x14ac:dyDescent="0.2">
      <c r="A410" s="59" t="s">
        <v>25349</v>
      </c>
      <c r="B410" s="60">
        <v>5947</v>
      </c>
      <c r="C410" s="59">
        <v>2110</v>
      </c>
      <c r="D410" s="59">
        <v>3837</v>
      </c>
      <c r="E410" s="161">
        <v>0.35480073986884142</v>
      </c>
      <c r="F410" s="60">
        <v>6556</v>
      </c>
      <c r="G410" s="60">
        <v>2317</v>
      </c>
      <c r="H410" s="60">
        <v>4239</v>
      </c>
      <c r="I410" s="161">
        <v>0.35341671751067727</v>
      </c>
      <c r="J410" s="222">
        <v>-1.3840223581641498E-3</v>
      </c>
      <c r="K410" s="222">
        <v>0.10476935105551212</v>
      </c>
      <c r="L410" s="163" t="s">
        <v>165</v>
      </c>
      <c r="M410" s="59">
        <v>2110</v>
      </c>
    </row>
    <row r="411" spans="1:13" x14ac:dyDescent="0.2">
      <c r="A411" s="59" t="s">
        <v>25350</v>
      </c>
      <c r="B411" s="60">
        <v>4857</v>
      </c>
      <c r="C411" s="59">
        <v>1500</v>
      </c>
      <c r="D411" s="59">
        <v>3357</v>
      </c>
      <c r="E411" s="161">
        <v>0.30883261272390367</v>
      </c>
      <c r="F411" s="60">
        <v>5796</v>
      </c>
      <c r="G411" s="60">
        <v>1832</v>
      </c>
      <c r="H411" s="60">
        <v>3964</v>
      </c>
      <c r="I411" s="161">
        <v>0.31608005521048999</v>
      </c>
      <c r="J411" s="222">
        <v>7.2474424865863196E-3</v>
      </c>
      <c r="K411" s="222">
        <v>0.18081620494489128</v>
      </c>
      <c r="L411" s="163" t="s">
        <v>165</v>
      </c>
      <c r="M411" s="59">
        <v>1500</v>
      </c>
    </row>
    <row r="412" spans="1:13" x14ac:dyDescent="0.2">
      <c r="A412" s="59" t="s">
        <v>25351</v>
      </c>
      <c r="B412" s="60">
        <v>7750</v>
      </c>
      <c r="C412" s="59">
        <v>1788</v>
      </c>
      <c r="D412" s="59">
        <v>5962</v>
      </c>
      <c r="E412" s="161">
        <v>0.23070967741935483</v>
      </c>
      <c r="F412" s="60">
        <v>9030</v>
      </c>
      <c r="G412" s="60">
        <v>1633</v>
      </c>
      <c r="H412" s="60">
        <v>7397</v>
      </c>
      <c r="I412" s="161">
        <v>0.18084163898117386</v>
      </c>
      <c r="J412" s="222">
        <v>-4.9868038438180967E-2</v>
      </c>
      <c r="K412" s="222">
        <v>0.24069104327406909</v>
      </c>
      <c r="L412" s="163" t="s">
        <v>165</v>
      </c>
      <c r="M412" s="59">
        <v>1788</v>
      </c>
    </row>
    <row r="413" spans="1:13" x14ac:dyDescent="0.2">
      <c r="A413" s="59" t="s">
        <v>25352</v>
      </c>
      <c r="B413" s="60">
        <v>3712</v>
      </c>
      <c r="C413" s="59">
        <v>748</v>
      </c>
      <c r="D413" s="59">
        <v>2964</v>
      </c>
      <c r="E413" s="161">
        <v>0.20150862068965517</v>
      </c>
      <c r="F413" s="60">
        <v>4300</v>
      </c>
      <c r="G413" s="60">
        <v>749</v>
      </c>
      <c r="H413" s="60">
        <v>3551</v>
      </c>
      <c r="I413" s="161">
        <v>0.17418604651162792</v>
      </c>
      <c r="J413" s="222">
        <v>-2.7322574178027248E-2</v>
      </c>
      <c r="K413" s="222">
        <v>0.19804318488529016</v>
      </c>
      <c r="L413" s="163" t="s">
        <v>165</v>
      </c>
      <c r="M413" s="59">
        <v>748</v>
      </c>
    </row>
    <row r="414" spans="1:13" x14ac:dyDescent="0.2">
      <c r="A414" s="59" t="s">
        <v>25353</v>
      </c>
      <c r="B414" s="60">
        <v>7531</v>
      </c>
      <c r="C414" s="59">
        <v>2012</v>
      </c>
      <c r="D414" s="59">
        <v>5519</v>
      </c>
      <c r="E414" s="161">
        <v>0.26716239543221354</v>
      </c>
      <c r="F414" s="60">
        <v>8183</v>
      </c>
      <c r="G414" s="60">
        <v>2483</v>
      </c>
      <c r="H414" s="60">
        <v>5700</v>
      </c>
      <c r="I414" s="161">
        <v>0.30343394842967125</v>
      </c>
      <c r="J414" s="222">
        <v>3.6271552997457712E-2</v>
      </c>
      <c r="K414" s="222">
        <v>3.2795796339916652E-2</v>
      </c>
      <c r="L414" s="163" t="s">
        <v>165</v>
      </c>
      <c r="M414" s="59">
        <v>2012</v>
      </c>
    </row>
    <row r="415" spans="1:13" x14ac:dyDescent="0.2">
      <c r="A415" s="59" t="s">
        <v>25354</v>
      </c>
      <c r="B415" s="60">
        <v>6643</v>
      </c>
      <c r="C415" s="59">
        <v>2768</v>
      </c>
      <c r="D415" s="59">
        <v>3875</v>
      </c>
      <c r="E415" s="161">
        <v>0.41667921119975915</v>
      </c>
      <c r="F415" s="60">
        <v>6573</v>
      </c>
      <c r="G415" s="60">
        <v>2367</v>
      </c>
      <c r="H415" s="60">
        <v>4206</v>
      </c>
      <c r="I415" s="161">
        <v>0.36010953902327703</v>
      </c>
      <c r="J415" s="222">
        <v>-5.6569672176482122E-2</v>
      </c>
      <c r="K415" s="222">
        <v>8.5419354838709674E-2</v>
      </c>
      <c r="L415" s="163" t="s">
        <v>165</v>
      </c>
      <c r="M415" s="59">
        <v>2768</v>
      </c>
    </row>
    <row r="416" spans="1:13" x14ac:dyDescent="0.2">
      <c r="A416" s="59" t="s">
        <v>25355</v>
      </c>
      <c r="B416" s="60">
        <v>7050</v>
      </c>
      <c r="C416" s="59">
        <v>2799</v>
      </c>
      <c r="D416" s="59">
        <v>4251</v>
      </c>
      <c r="E416" s="161">
        <v>0.39702127659574465</v>
      </c>
      <c r="F416" s="60">
        <v>8742</v>
      </c>
      <c r="G416" s="60">
        <v>3645</v>
      </c>
      <c r="H416" s="60">
        <v>5097</v>
      </c>
      <c r="I416" s="161">
        <v>0.41695264241592311</v>
      </c>
      <c r="J416" s="222">
        <v>1.9931365820178459E-2</v>
      </c>
      <c r="K416" s="222">
        <v>0.1990119971771348</v>
      </c>
      <c r="L416" s="163" t="s">
        <v>165</v>
      </c>
      <c r="M416" s="59">
        <v>2799</v>
      </c>
    </row>
    <row r="417" spans="1:13" x14ac:dyDescent="0.2">
      <c r="A417" s="59" t="s">
        <v>25356</v>
      </c>
      <c r="B417" s="60">
        <v>4869</v>
      </c>
      <c r="C417" s="59">
        <v>1093</v>
      </c>
      <c r="D417" s="59">
        <v>3776</v>
      </c>
      <c r="E417" s="161">
        <v>0.22448141302115424</v>
      </c>
      <c r="F417" s="60">
        <v>5850</v>
      </c>
      <c r="G417" s="60">
        <v>874</v>
      </c>
      <c r="H417" s="60">
        <v>4976</v>
      </c>
      <c r="I417" s="161">
        <v>0.14940170940170941</v>
      </c>
      <c r="J417" s="222">
        <v>-7.5079703619444826E-2</v>
      </c>
      <c r="K417" s="222">
        <v>0.31779661016949151</v>
      </c>
      <c r="L417" s="163" t="s">
        <v>165</v>
      </c>
      <c r="M417" s="59">
        <v>1093</v>
      </c>
    </row>
    <row r="418" spans="1:13" x14ac:dyDescent="0.2">
      <c r="A418" s="59" t="s">
        <v>25357</v>
      </c>
      <c r="B418" s="60">
        <v>4106</v>
      </c>
      <c r="C418" s="59">
        <v>460</v>
      </c>
      <c r="D418" s="59">
        <v>3646</v>
      </c>
      <c r="E418" s="161">
        <v>0.11203117389186557</v>
      </c>
      <c r="F418" s="60">
        <v>5055</v>
      </c>
      <c r="G418" s="60">
        <v>506</v>
      </c>
      <c r="H418" s="60">
        <v>4549</v>
      </c>
      <c r="I418" s="161">
        <v>0.10009891196834816</v>
      </c>
      <c r="J418" s="222">
        <v>-1.1932261923517401E-2</v>
      </c>
      <c r="K418" s="222">
        <v>0.24766867800329129</v>
      </c>
      <c r="L418" s="163" t="s">
        <v>165</v>
      </c>
      <c r="M418" s="59">
        <v>460</v>
      </c>
    </row>
    <row r="419" spans="1:13" x14ac:dyDescent="0.2">
      <c r="A419" s="59" t="s">
        <v>25358</v>
      </c>
      <c r="B419" s="60">
        <v>3765</v>
      </c>
      <c r="C419" s="59">
        <v>653</v>
      </c>
      <c r="D419" s="59">
        <v>3112</v>
      </c>
      <c r="E419" s="161">
        <v>0.17343957503320054</v>
      </c>
      <c r="F419" s="60">
        <v>3979</v>
      </c>
      <c r="G419" s="60">
        <v>543</v>
      </c>
      <c r="H419" s="60">
        <v>3436</v>
      </c>
      <c r="I419" s="161">
        <v>0.13646644885649661</v>
      </c>
      <c r="J419" s="222">
        <v>-3.6973126176703924E-2</v>
      </c>
      <c r="K419" s="222">
        <v>0.10411311053984576</v>
      </c>
      <c r="L419" s="163" t="s">
        <v>165</v>
      </c>
      <c r="M419" s="59">
        <v>653</v>
      </c>
    </row>
    <row r="420" spans="1:13" x14ac:dyDescent="0.2">
      <c r="A420" s="59" t="s">
        <v>25359</v>
      </c>
      <c r="B420" s="60">
        <v>4526</v>
      </c>
      <c r="C420" s="59">
        <v>813</v>
      </c>
      <c r="D420" s="59">
        <v>3713</v>
      </c>
      <c r="E420" s="161">
        <v>0.17962881131241715</v>
      </c>
      <c r="F420" s="60">
        <v>5166</v>
      </c>
      <c r="G420" s="60">
        <v>774</v>
      </c>
      <c r="H420" s="60">
        <v>4392</v>
      </c>
      <c r="I420" s="161">
        <v>0.14982578397212543</v>
      </c>
      <c r="J420" s="222">
        <v>-2.9803027340291721E-2</v>
      </c>
      <c r="K420" s="222">
        <v>0.18287099380554808</v>
      </c>
      <c r="L420" s="163" t="s">
        <v>165</v>
      </c>
      <c r="M420" s="59">
        <v>813</v>
      </c>
    </row>
    <row r="421" spans="1:13" x14ac:dyDescent="0.2">
      <c r="A421" s="59" t="s">
        <v>25360</v>
      </c>
      <c r="B421" s="60">
        <v>5000</v>
      </c>
      <c r="C421" s="59">
        <v>1395</v>
      </c>
      <c r="D421" s="59">
        <v>3605</v>
      </c>
      <c r="E421" s="161">
        <v>0.27900000000000003</v>
      </c>
      <c r="F421" s="60">
        <v>4912</v>
      </c>
      <c r="G421" s="60">
        <v>1042</v>
      </c>
      <c r="H421" s="60">
        <v>3870</v>
      </c>
      <c r="I421" s="161">
        <v>0.21213355048859936</v>
      </c>
      <c r="J421" s="222">
        <v>-6.6866449511400666E-2</v>
      </c>
      <c r="K421" s="222">
        <v>7.3509015256588067E-2</v>
      </c>
      <c r="L421" s="163" t="s">
        <v>165</v>
      </c>
      <c r="M421" s="59">
        <v>1395</v>
      </c>
    </row>
    <row r="422" spans="1:13" x14ac:dyDescent="0.2">
      <c r="A422" s="59" t="s">
        <v>25361</v>
      </c>
      <c r="B422" s="60">
        <v>4820</v>
      </c>
      <c r="C422" s="59">
        <v>886</v>
      </c>
      <c r="D422" s="59">
        <v>3934</v>
      </c>
      <c r="E422" s="161">
        <v>0.18381742738589213</v>
      </c>
      <c r="F422" s="60">
        <v>5398</v>
      </c>
      <c r="G422" s="60">
        <v>628</v>
      </c>
      <c r="H422" s="60">
        <v>4770</v>
      </c>
      <c r="I422" s="161">
        <v>0.11633938495739163</v>
      </c>
      <c r="J422" s="222">
        <v>-6.7478042428500501E-2</v>
      </c>
      <c r="K422" s="222">
        <v>0.2125063548551093</v>
      </c>
      <c r="L422" s="163" t="s">
        <v>165</v>
      </c>
      <c r="M422" s="59">
        <v>886</v>
      </c>
    </row>
    <row r="423" spans="1:13" x14ac:dyDescent="0.2">
      <c r="A423" s="59" t="s">
        <v>25362</v>
      </c>
      <c r="B423" s="60">
        <v>5258</v>
      </c>
      <c r="C423" s="59">
        <v>2680</v>
      </c>
      <c r="D423" s="59">
        <v>2578</v>
      </c>
      <c r="E423" s="161">
        <v>0.5096995055154051</v>
      </c>
      <c r="F423" s="60">
        <v>5003</v>
      </c>
      <c r="G423" s="60">
        <v>2159</v>
      </c>
      <c r="H423" s="60">
        <v>2844</v>
      </c>
      <c r="I423" s="161">
        <v>0.43154107535478714</v>
      </c>
      <c r="J423" s="222">
        <v>-7.8158430160617964E-2</v>
      </c>
      <c r="K423" s="222">
        <v>0.10318076027928627</v>
      </c>
      <c r="L423" s="163" t="s">
        <v>165</v>
      </c>
      <c r="M423" s="59">
        <v>2680</v>
      </c>
    </row>
    <row r="424" spans="1:13" x14ac:dyDescent="0.2">
      <c r="A424" s="59" t="s">
        <v>25363</v>
      </c>
      <c r="B424" s="60">
        <v>9428</v>
      </c>
      <c r="C424" s="59">
        <v>2042</v>
      </c>
      <c r="D424" s="59">
        <v>7386</v>
      </c>
      <c r="E424" s="161">
        <v>0.21658888417479846</v>
      </c>
      <c r="F424" s="60">
        <v>10288</v>
      </c>
      <c r="G424" s="60">
        <v>1912</v>
      </c>
      <c r="H424" s="60">
        <v>8376</v>
      </c>
      <c r="I424" s="161">
        <v>0.18584758942457233</v>
      </c>
      <c r="J424" s="222">
        <v>-3.0741294750226134E-2</v>
      </c>
      <c r="K424" s="222">
        <v>0.13403736799350122</v>
      </c>
      <c r="L424" s="163" t="s">
        <v>165</v>
      </c>
      <c r="M424" s="59">
        <v>2042</v>
      </c>
    </row>
    <row r="425" spans="1:13" x14ac:dyDescent="0.2">
      <c r="A425" s="59" t="s">
        <v>25364</v>
      </c>
      <c r="B425" s="60">
        <v>3569</v>
      </c>
      <c r="C425" s="59">
        <v>1007</v>
      </c>
      <c r="D425" s="59">
        <v>2562</v>
      </c>
      <c r="E425" s="161">
        <v>0.28215186326702157</v>
      </c>
      <c r="F425" s="60">
        <v>4160</v>
      </c>
      <c r="G425" s="60">
        <v>1362</v>
      </c>
      <c r="H425" s="60">
        <v>2798</v>
      </c>
      <c r="I425" s="161">
        <v>0.32740384615384616</v>
      </c>
      <c r="J425" s="222">
        <v>4.5251982886824582E-2</v>
      </c>
      <c r="K425" s="222">
        <v>9.2115534738485563E-2</v>
      </c>
      <c r="L425" s="163" t="s">
        <v>165</v>
      </c>
      <c r="M425" s="59">
        <v>1007</v>
      </c>
    </row>
    <row r="426" spans="1:13" x14ac:dyDescent="0.2">
      <c r="A426" s="59" t="s">
        <v>25365</v>
      </c>
      <c r="B426" s="60">
        <v>9663</v>
      </c>
      <c r="C426" s="59">
        <v>2552</v>
      </c>
      <c r="D426" s="59">
        <v>7111</v>
      </c>
      <c r="E426" s="161">
        <v>0.26410017592880058</v>
      </c>
      <c r="F426" s="60">
        <v>11294</v>
      </c>
      <c r="G426" s="60">
        <v>3511</v>
      </c>
      <c r="H426" s="60">
        <v>7783</v>
      </c>
      <c r="I426" s="161">
        <v>0.31087302992739507</v>
      </c>
      <c r="J426" s="222">
        <v>4.6772853998594488E-2</v>
      </c>
      <c r="K426" s="222">
        <v>9.4501476585571648E-2</v>
      </c>
      <c r="L426" s="163" t="s">
        <v>165</v>
      </c>
      <c r="M426" s="59">
        <v>2552</v>
      </c>
    </row>
    <row r="427" spans="1:13" x14ac:dyDescent="0.2">
      <c r="A427" s="59" t="s">
        <v>25366</v>
      </c>
      <c r="B427" s="60">
        <v>3661</v>
      </c>
      <c r="C427" s="59">
        <v>598</v>
      </c>
      <c r="D427" s="59">
        <v>3063</v>
      </c>
      <c r="E427" s="161">
        <v>0.16334334881180004</v>
      </c>
      <c r="F427" s="60">
        <v>9256</v>
      </c>
      <c r="G427" s="60">
        <v>900</v>
      </c>
      <c r="H427" s="60">
        <v>8356</v>
      </c>
      <c r="I427" s="161">
        <v>9.7234226447709599E-2</v>
      </c>
      <c r="J427" s="222">
        <v>-6.6109122364090445E-2</v>
      </c>
      <c r="K427" s="222">
        <v>1.7280444009141365</v>
      </c>
      <c r="L427" s="163" t="s">
        <v>165</v>
      </c>
      <c r="M427" s="59">
        <v>598</v>
      </c>
    </row>
    <row r="428" spans="1:13" x14ac:dyDescent="0.2">
      <c r="A428" s="59" t="s">
        <v>25367</v>
      </c>
      <c r="B428" s="60">
        <v>4464</v>
      </c>
      <c r="C428" s="59">
        <v>1935</v>
      </c>
      <c r="D428" s="59">
        <v>2529</v>
      </c>
      <c r="E428" s="161">
        <v>0.43346774193548387</v>
      </c>
      <c r="F428" s="60">
        <v>4085</v>
      </c>
      <c r="G428" s="60">
        <v>1279</v>
      </c>
      <c r="H428" s="60">
        <v>2806</v>
      </c>
      <c r="I428" s="161">
        <v>0.31309669522643818</v>
      </c>
      <c r="J428" s="222">
        <v>-0.12037104670904569</v>
      </c>
      <c r="K428" s="222">
        <v>0.10952945828390669</v>
      </c>
      <c r="L428" s="163" t="s">
        <v>165</v>
      </c>
      <c r="M428" s="59">
        <v>1935</v>
      </c>
    </row>
    <row r="429" spans="1:13" x14ac:dyDescent="0.2">
      <c r="A429" s="59" t="s">
        <v>25368</v>
      </c>
      <c r="B429" s="60">
        <v>6392</v>
      </c>
      <c r="C429" s="59">
        <v>1763</v>
      </c>
      <c r="D429" s="59">
        <v>4629</v>
      </c>
      <c r="E429" s="161">
        <v>0.27581351689612016</v>
      </c>
      <c r="F429" s="60">
        <v>7700</v>
      </c>
      <c r="G429" s="60">
        <v>1281</v>
      </c>
      <c r="H429" s="60">
        <v>6419</v>
      </c>
      <c r="I429" s="161">
        <v>0.16636363636363635</v>
      </c>
      <c r="J429" s="222">
        <v>-0.10944988053248381</v>
      </c>
      <c r="K429" s="222">
        <v>0.38669259019226615</v>
      </c>
      <c r="L429" s="163" t="s">
        <v>174</v>
      </c>
      <c r="M429" s="59">
        <v>1763</v>
      </c>
    </row>
    <row r="430" spans="1:13" x14ac:dyDescent="0.2">
      <c r="A430" s="59" t="s">
        <v>25369</v>
      </c>
      <c r="B430" s="60">
        <v>1210</v>
      </c>
      <c r="C430" s="59">
        <v>544</v>
      </c>
      <c r="D430" s="59">
        <v>666</v>
      </c>
      <c r="E430" s="161">
        <v>0.44958677685950416</v>
      </c>
      <c r="F430" s="60">
        <v>1691</v>
      </c>
      <c r="G430" s="60">
        <v>254</v>
      </c>
      <c r="H430" s="60">
        <v>1437</v>
      </c>
      <c r="I430" s="161">
        <v>0.15020697811945594</v>
      </c>
      <c r="J430" s="222">
        <v>-0.29937979874004822</v>
      </c>
      <c r="K430" s="222">
        <v>1.1576576576576576</v>
      </c>
      <c r="L430" s="163" t="s">
        <v>174</v>
      </c>
      <c r="M430" s="59">
        <v>544</v>
      </c>
    </row>
    <row r="431" spans="1:13" x14ac:dyDescent="0.2">
      <c r="A431" s="59" t="s">
        <v>25370</v>
      </c>
      <c r="B431" s="60">
        <v>6089</v>
      </c>
      <c r="C431" s="59">
        <v>2604</v>
      </c>
      <c r="D431" s="59">
        <v>3485</v>
      </c>
      <c r="E431" s="161">
        <v>0.42765642962719658</v>
      </c>
      <c r="F431" s="60">
        <v>6708</v>
      </c>
      <c r="G431" s="60">
        <v>2281</v>
      </c>
      <c r="H431" s="60">
        <v>4427</v>
      </c>
      <c r="I431" s="161">
        <v>0.3400417412045319</v>
      </c>
      <c r="J431" s="222">
        <v>-8.7614688422664677E-2</v>
      </c>
      <c r="K431" s="222">
        <v>0.27030129124820662</v>
      </c>
      <c r="L431" s="163" t="s">
        <v>165</v>
      </c>
      <c r="M431" s="59">
        <v>2604</v>
      </c>
    </row>
    <row r="432" spans="1:13" x14ac:dyDescent="0.2">
      <c r="A432" s="59" t="s">
        <v>25371</v>
      </c>
      <c r="B432" s="60">
        <v>4166</v>
      </c>
      <c r="C432" s="59">
        <v>733</v>
      </c>
      <c r="D432" s="59">
        <v>3433</v>
      </c>
      <c r="E432" s="161">
        <v>0.17594815170427269</v>
      </c>
      <c r="F432" s="60">
        <v>4525</v>
      </c>
      <c r="G432" s="60">
        <v>1057</v>
      </c>
      <c r="H432" s="60">
        <v>3468</v>
      </c>
      <c r="I432" s="161">
        <v>0.23359116022099446</v>
      </c>
      <c r="J432" s="222">
        <v>5.7643008516721772E-2</v>
      </c>
      <c r="K432" s="222">
        <v>1.0195164579085349E-2</v>
      </c>
      <c r="L432" s="163" t="s">
        <v>165</v>
      </c>
      <c r="M432" s="59">
        <v>733</v>
      </c>
    </row>
    <row r="433" spans="1:13" x14ac:dyDescent="0.2">
      <c r="A433" s="59" t="s">
        <v>25372</v>
      </c>
      <c r="B433" s="60">
        <v>5668</v>
      </c>
      <c r="C433" s="59">
        <v>2039</v>
      </c>
      <c r="D433" s="59">
        <v>3629</v>
      </c>
      <c r="E433" s="161">
        <v>0.35973888496824274</v>
      </c>
      <c r="F433" s="60">
        <v>8061</v>
      </c>
      <c r="G433" s="60">
        <v>4069</v>
      </c>
      <c r="H433" s="60">
        <v>3992</v>
      </c>
      <c r="I433" s="161">
        <v>0.50477608237191418</v>
      </c>
      <c r="J433" s="222">
        <v>0.14503719740367144</v>
      </c>
      <c r="K433" s="222">
        <v>0.10002755580049601</v>
      </c>
      <c r="L433" s="163" t="s">
        <v>165</v>
      </c>
      <c r="M433" s="59">
        <v>2039</v>
      </c>
    </row>
    <row r="434" spans="1:13" x14ac:dyDescent="0.2">
      <c r="A434" s="59" t="s">
        <v>25373</v>
      </c>
      <c r="B434" s="60">
        <v>3056</v>
      </c>
      <c r="C434" s="59">
        <v>664</v>
      </c>
      <c r="D434" s="59">
        <v>2392</v>
      </c>
      <c r="E434" s="161">
        <v>0.21727748691099477</v>
      </c>
      <c r="F434" s="60">
        <v>6811</v>
      </c>
      <c r="G434" s="60">
        <v>1935</v>
      </c>
      <c r="H434" s="60">
        <v>4876</v>
      </c>
      <c r="I434" s="161">
        <v>0.28409925121127588</v>
      </c>
      <c r="J434" s="222">
        <v>6.6821764300281111E-2</v>
      </c>
      <c r="K434" s="222">
        <v>1.0384615384615385</v>
      </c>
      <c r="L434" s="163" t="s">
        <v>165</v>
      </c>
      <c r="M434" s="59">
        <v>664</v>
      </c>
    </row>
    <row r="435" spans="1:13" x14ac:dyDescent="0.2">
      <c r="A435" s="59" t="s">
        <v>25374</v>
      </c>
      <c r="B435" s="60">
        <v>3507</v>
      </c>
      <c r="C435" s="59">
        <v>908</v>
      </c>
      <c r="D435" s="59">
        <v>2599</v>
      </c>
      <c r="E435" s="161">
        <v>0.25891074992871399</v>
      </c>
      <c r="F435" s="60">
        <v>3378</v>
      </c>
      <c r="G435" s="60">
        <v>468</v>
      </c>
      <c r="H435" s="60">
        <v>2910</v>
      </c>
      <c r="I435" s="161">
        <v>0.13854351687388988</v>
      </c>
      <c r="J435" s="222">
        <v>-0.12036723305482411</v>
      </c>
      <c r="K435" s="222">
        <v>0.11966140823393613</v>
      </c>
      <c r="L435" s="163" t="s">
        <v>165</v>
      </c>
      <c r="M435" s="59">
        <v>908</v>
      </c>
    </row>
    <row r="436" spans="1:13" x14ac:dyDescent="0.2">
      <c r="A436" s="59" t="s">
        <v>25375</v>
      </c>
      <c r="B436" s="60">
        <v>4332</v>
      </c>
      <c r="C436" s="59">
        <v>780</v>
      </c>
      <c r="D436" s="59">
        <v>3552</v>
      </c>
      <c r="E436" s="161">
        <v>0.18005540166204986</v>
      </c>
      <c r="F436" s="60">
        <v>4647</v>
      </c>
      <c r="G436" s="60">
        <v>813</v>
      </c>
      <c r="H436" s="60">
        <v>3834</v>
      </c>
      <c r="I436" s="161">
        <v>0.17495158166559072</v>
      </c>
      <c r="J436" s="222">
        <v>-5.1038199964591469E-3</v>
      </c>
      <c r="K436" s="222">
        <v>7.9391891891891886E-2</v>
      </c>
      <c r="L436" s="163" t="s">
        <v>165</v>
      </c>
      <c r="M436" s="59">
        <v>780</v>
      </c>
    </row>
    <row r="437" spans="1:13" x14ac:dyDescent="0.2">
      <c r="A437" s="59" t="s">
        <v>25376</v>
      </c>
      <c r="B437" s="60">
        <v>3372</v>
      </c>
      <c r="C437" s="59">
        <v>1140</v>
      </c>
      <c r="D437" s="59">
        <v>2232</v>
      </c>
      <c r="E437" s="161">
        <v>0.33807829181494664</v>
      </c>
      <c r="F437" s="60">
        <v>3774</v>
      </c>
      <c r="G437" s="60">
        <v>1104</v>
      </c>
      <c r="H437" s="60">
        <v>2670</v>
      </c>
      <c r="I437" s="161">
        <v>0.29252782193958665</v>
      </c>
      <c r="J437" s="222">
        <v>-4.5550469875359989E-2</v>
      </c>
      <c r="K437" s="222">
        <v>0.19623655913978494</v>
      </c>
      <c r="L437" s="163" t="s">
        <v>165</v>
      </c>
      <c r="M437" s="59">
        <v>1140</v>
      </c>
    </row>
    <row r="438" spans="1:13" x14ac:dyDescent="0.2">
      <c r="A438" s="59" t="s">
        <v>25377</v>
      </c>
      <c r="B438" s="60">
        <v>4798</v>
      </c>
      <c r="C438" s="59">
        <v>1593</v>
      </c>
      <c r="D438" s="59">
        <v>3205</v>
      </c>
      <c r="E438" s="161">
        <v>0.33201333889120466</v>
      </c>
      <c r="F438" s="60">
        <v>6240</v>
      </c>
      <c r="G438" s="60">
        <v>1542</v>
      </c>
      <c r="H438" s="60">
        <v>4698</v>
      </c>
      <c r="I438" s="161">
        <v>0.24711538461538463</v>
      </c>
      <c r="J438" s="222">
        <v>-8.4897954275820031E-2</v>
      </c>
      <c r="K438" s="222">
        <v>0.46583463338533543</v>
      </c>
      <c r="L438" s="163" t="s">
        <v>165</v>
      </c>
      <c r="M438" s="59">
        <v>1593</v>
      </c>
    </row>
    <row r="439" spans="1:13" x14ac:dyDescent="0.2">
      <c r="A439" s="59" t="s">
        <v>25378</v>
      </c>
      <c r="B439" s="60">
        <v>5686</v>
      </c>
      <c r="C439" s="59">
        <v>1153</v>
      </c>
      <c r="D439" s="59">
        <v>4533</v>
      </c>
      <c r="E439" s="161">
        <v>0.20277875483644037</v>
      </c>
      <c r="F439" s="60">
        <v>7468</v>
      </c>
      <c r="G439" s="60">
        <v>4001</v>
      </c>
      <c r="H439" s="60">
        <v>3467</v>
      </c>
      <c r="I439" s="161">
        <v>0.53575254418853779</v>
      </c>
      <c r="J439" s="222">
        <v>0.33297378935209743</v>
      </c>
      <c r="K439" s="222">
        <v>-0.23516435031987645</v>
      </c>
      <c r="L439" s="163" t="s">
        <v>165</v>
      </c>
      <c r="M439" s="59">
        <v>1153</v>
      </c>
    </row>
    <row r="440" spans="1:13" x14ac:dyDescent="0.2">
      <c r="A440" s="59" t="s">
        <v>25379</v>
      </c>
      <c r="B440" s="60">
        <v>4133</v>
      </c>
      <c r="C440" s="59">
        <v>3222</v>
      </c>
      <c r="D440" s="59">
        <v>911</v>
      </c>
      <c r="E440" s="161">
        <v>0.77957899830631505</v>
      </c>
      <c r="F440" s="60">
        <v>5463</v>
      </c>
      <c r="G440" s="60">
        <v>3601</v>
      </c>
      <c r="H440" s="60">
        <v>1862</v>
      </c>
      <c r="I440" s="161">
        <v>0.65916163280248952</v>
      </c>
      <c r="J440" s="222">
        <v>-0.12041736550382554</v>
      </c>
      <c r="K440" s="222">
        <v>1.0439077936333698</v>
      </c>
      <c r="L440" s="163" t="s">
        <v>174</v>
      </c>
      <c r="M440" s="59">
        <v>3222</v>
      </c>
    </row>
    <row r="441" spans="1:13" x14ac:dyDescent="0.2">
      <c r="A441" s="59" t="s">
        <v>25380</v>
      </c>
      <c r="B441" s="60">
        <v>2967</v>
      </c>
      <c r="C441" s="59">
        <v>417</v>
      </c>
      <c r="D441" s="59">
        <v>2550</v>
      </c>
      <c r="E441" s="161">
        <v>0.14054600606673406</v>
      </c>
      <c r="F441" s="60">
        <v>3563</v>
      </c>
      <c r="G441" s="60">
        <v>844</v>
      </c>
      <c r="H441" s="60">
        <v>2719</v>
      </c>
      <c r="I441" s="161">
        <v>0.23687903452147066</v>
      </c>
      <c r="J441" s="222">
        <v>9.6333028454736597E-2</v>
      </c>
      <c r="K441" s="222">
        <v>6.6274509803921564E-2</v>
      </c>
      <c r="L441" s="163" t="s">
        <v>165</v>
      </c>
      <c r="M441" s="59">
        <v>417</v>
      </c>
    </row>
    <row r="442" spans="1:13" x14ac:dyDescent="0.2">
      <c r="A442" s="59" t="s">
        <v>25381</v>
      </c>
      <c r="B442" s="60">
        <v>5153</v>
      </c>
      <c r="C442" s="59">
        <v>827</v>
      </c>
      <c r="D442" s="59">
        <v>4326</v>
      </c>
      <c r="E442" s="161">
        <v>0.16048903551329322</v>
      </c>
      <c r="F442" s="60">
        <v>5155</v>
      </c>
      <c r="G442" s="60">
        <v>1066</v>
      </c>
      <c r="H442" s="60">
        <v>4089</v>
      </c>
      <c r="I442" s="161">
        <v>0.20678952473326867</v>
      </c>
      <c r="J442" s="222">
        <v>4.6300489219975455E-2</v>
      </c>
      <c r="K442" s="222">
        <v>-5.4785020804438284E-2</v>
      </c>
      <c r="L442" s="163" t="s">
        <v>165</v>
      </c>
      <c r="M442" s="59">
        <v>827</v>
      </c>
    </row>
    <row r="443" spans="1:13" x14ac:dyDescent="0.2">
      <c r="A443" s="59" t="s">
        <v>25382</v>
      </c>
      <c r="B443" s="60">
        <v>2606</v>
      </c>
      <c r="C443" s="59">
        <v>1114</v>
      </c>
      <c r="D443" s="59">
        <v>1492</v>
      </c>
      <c r="E443" s="161">
        <v>0.42747505755947812</v>
      </c>
      <c r="F443" s="60">
        <v>3409</v>
      </c>
      <c r="G443" s="60">
        <v>1731</v>
      </c>
      <c r="H443" s="60">
        <v>1678</v>
      </c>
      <c r="I443" s="161">
        <v>0.50777354062775004</v>
      </c>
      <c r="J443" s="222">
        <v>8.029848306827192E-2</v>
      </c>
      <c r="K443" s="222">
        <v>0.12466487935656836</v>
      </c>
      <c r="L443" s="163" t="s">
        <v>165</v>
      </c>
      <c r="M443" s="59">
        <v>1114</v>
      </c>
    </row>
    <row r="444" spans="1:13" x14ac:dyDescent="0.2">
      <c r="A444" s="59" t="s">
        <v>25383</v>
      </c>
      <c r="B444" s="60">
        <v>5278</v>
      </c>
      <c r="C444" s="59">
        <v>1182</v>
      </c>
      <c r="D444" s="59">
        <v>4096</v>
      </c>
      <c r="E444" s="161">
        <v>0.22394846532777568</v>
      </c>
      <c r="F444" s="60">
        <v>3180</v>
      </c>
      <c r="G444" s="60">
        <v>812</v>
      </c>
      <c r="H444" s="60">
        <v>2368</v>
      </c>
      <c r="I444" s="161">
        <v>0.25534591194968553</v>
      </c>
      <c r="J444" s="222">
        <v>3.1397446621909852E-2</v>
      </c>
      <c r="K444" s="222">
        <v>-0.421875</v>
      </c>
      <c r="L444" s="163" t="s">
        <v>165</v>
      </c>
      <c r="M444" s="59">
        <v>1182</v>
      </c>
    </row>
    <row r="445" spans="1:13" x14ac:dyDescent="0.2">
      <c r="A445" s="59" t="s">
        <v>25384</v>
      </c>
      <c r="B445" s="60">
        <v>3080</v>
      </c>
      <c r="C445" s="59">
        <v>686</v>
      </c>
      <c r="D445" s="59">
        <v>2394</v>
      </c>
      <c r="E445" s="161">
        <v>0.22272727272727272</v>
      </c>
      <c r="F445" s="60">
        <v>5209</v>
      </c>
      <c r="G445" s="60">
        <v>1005</v>
      </c>
      <c r="H445" s="60">
        <v>4204</v>
      </c>
      <c r="I445" s="161">
        <v>0.19293530428105202</v>
      </c>
      <c r="J445" s="222">
        <v>-2.9791968446220701E-2</v>
      </c>
      <c r="K445" s="222">
        <v>0.75605680868838765</v>
      </c>
      <c r="L445" s="163" t="s">
        <v>165</v>
      </c>
      <c r="M445" s="59">
        <v>686</v>
      </c>
    </row>
    <row r="446" spans="1:13" x14ac:dyDescent="0.2">
      <c r="A446" s="59" t="s">
        <v>25385</v>
      </c>
      <c r="B446" s="60">
        <v>6645</v>
      </c>
      <c r="C446" s="59">
        <v>1158</v>
      </c>
      <c r="D446" s="59">
        <v>5487</v>
      </c>
      <c r="E446" s="161">
        <v>0.17426636568848758</v>
      </c>
      <c r="F446" s="60">
        <v>7963</v>
      </c>
      <c r="G446" s="60">
        <v>878</v>
      </c>
      <c r="H446" s="60">
        <v>7085</v>
      </c>
      <c r="I446" s="161">
        <v>0.11025995227929172</v>
      </c>
      <c r="J446" s="222">
        <v>-6.4006413409195856E-2</v>
      </c>
      <c r="K446" s="222">
        <v>0.29123382540550391</v>
      </c>
      <c r="L446" s="163" t="s">
        <v>165</v>
      </c>
      <c r="M446" s="59">
        <v>1158</v>
      </c>
    </row>
    <row r="447" spans="1:13" x14ac:dyDescent="0.2">
      <c r="A447" s="59" t="s">
        <v>25386</v>
      </c>
      <c r="B447" s="60">
        <v>3478</v>
      </c>
      <c r="C447" s="59">
        <v>1883</v>
      </c>
      <c r="D447" s="59">
        <v>1595</v>
      </c>
      <c r="E447" s="161">
        <v>0.54140310523289248</v>
      </c>
      <c r="F447" s="60">
        <v>5945</v>
      </c>
      <c r="G447" s="60">
        <v>2571</v>
      </c>
      <c r="H447" s="60">
        <v>3374</v>
      </c>
      <c r="I447" s="161">
        <v>0.43246425567703956</v>
      </c>
      <c r="J447" s="222">
        <v>-0.10893884955585292</v>
      </c>
      <c r="K447" s="222">
        <v>1.1153605015673982</v>
      </c>
      <c r="L447" s="163" t="s">
        <v>174</v>
      </c>
      <c r="M447" s="59">
        <v>1883</v>
      </c>
    </row>
    <row r="448" spans="1:13" x14ac:dyDescent="0.2">
      <c r="A448" s="59" t="s">
        <v>25387</v>
      </c>
      <c r="B448" s="60">
        <v>5719</v>
      </c>
      <c r="C448" s="59">
        <v>196</v>
      </c>
      <c r="D448" s="59">
        <v>5523</v>
      </c>
      <c r="E448" s="161">
        <v>3.4271725826193387E-2</v>
      </c>
      <c r="F448" s="60">
        <v>7984</v>
      </c>
      <c r="G448" s="60">
        <v>598</v>
      </c>
      <c r="H448" s="60">
        <v>7386</v>
      </c>
      <c r="I448" s="161">
        <v>7.4899799599198402E-2</v>
      </c>
      <c r="J448" s="222">
        <v>4.0628073773005015E-2</v>
      </c>
      <c r="K448" s="222">
        <v>0.33731667571971752</v>
      </c>
      <c r="L448" s="163" t="s">
        <v>165</v>
      </c>
      <c r="M448" s="59">
        <v>196</v>
      </c>
    </row>
    <row r="449" spans="1:13" x14ac:dyDescent="0.2">
      <c r="A449" s="59" t="s">
        <v>25388</v>
      </c>
      <c r="B449" s="60">
        <v>5038</v>
      </c>
      <c r="C449" s="59">
        <v>421</v>
      </c>
      <c r="D449" s="59">
        <v>4617</v>
      </c>
      <c r="E449" s="161">
        <v>8.3564906709011511E-2</v>
      </c>
      <c r="F449" s="60">
        <v>5899</v>
      </c>
      <c r="G449" s="60">
        <v>973</v>
      </c>
      <c r="H449" s="60">
        <v>4926</v>
      </c>
      <c r="I449" s="161">
        <v>0.16494321071368029</v>
      </c>
      <c r="J449" s="222">
        <v>8.1378304004668778E-2</v>
      </c>
      <c r="K449" s="222">
        <v>6.6926575698505519E-2</v>
      </c>
      <c r="L449" s="163" t="s">
        <v>165</v>
      </c>
      <c r="M449" s="59">
        <v>421</v>
      </c>
    </row>
    <row r="450" spans="1:13" x14ac:dyDescent="0.2">
      <c r="A450" s="59" t="s">
        <v>25389</v>
      </c>
      <c r="B450" s="60">
        <v>9227</v>
      </c>
      <c r="C450" s="59">
        <v>581</v>
      </c>
      <c r="D450" s="59">
        <v>8646</v>
      </c>
      <c r="E450" s="161">
        <v>6.2967378346158009E-2</v>
      </c>
      <c r="F450" s="60">
        <v>10270</v>
      </c>
      <c r="G450" s="60">
        <v>905</v>
      </c>
      <c r="H450" s="60">
        <v>9365</v>
      </c>
      <c r="I450" s="161">
        <v>8.8120740019474203E-2</v>
      </c>
      <c r="J450" s="222">
        <v>2.5153361673316194E-2</v>
      </c>
      <c r="K450" s="222">
        <v>8.3159842701827441E-2</v>
      </c>
      <c r="L450" s="163" t="s">
        <v>165</v>
      </c>
      <c r="M450" s="59">
        <v>581</v>
      </c>
    </row>
    <row r="451" spans="1:13" x14ac:dyDescent="0.2">
      <c r="A451" s="59" t="s">
        <v>25390</v>
      </c>
      <c r="B451" s="60">
        <v>3076</v>
      </c>
      <c r="C451" s="59">
        <v>136</v>
      </c>
      <c r="D451" s="59">
        <v>2940</v>
      </c>
      <c r="E451" s="161">
        <v>4.4213263979193757E-2</v>
      </c>
      <c r="F451" s="60">
        <v>4949</v>
      </c>
      <c r="G451" s="60">
        <v>614</v>
      </c>
      <c r="H451" s="60">
        <v>4335</v>
      </c>
      <c r="I451" s="161">
        <v>0.12406546777126692</v>
      </c>
      <c r="J451" s="222">
        <v>7.9852203792073168E-2</v>
      </c>
      <c r="K451" s="222">
        <v>0.47448979591836737</v>
      </c>
      <c r="L451" s="163" t="s">
        <v>165</v>
      </c>
      <c r="M451" s="59">
        <v>136</v>
      </c>
    </row>
    <row r="452" spans="1:13" x14ac:dyDescent="0.2">
      <c r="A452" s="59" t="s">
        <v>25391</v>
      </c>
      <c r="B452" s="60">
        <v>6560</v>
      </c>
      <c r="C452" s="59">
        <v>379</v>
      </c>
      <c r="D452" s="59">
        <v>6181</v>
      </c>
      <c r="E452" s="161">
        <v>5.7774390243902442E-2</v>
      </c>
      <c r="F452" s="60">
        <v>12033</v>
      </c>
      <c r="G452" s="60">
        <v>1153</v>
      </c>
      <c r="H452" s="60">
        <v>10880</v>
      </c>
      <c r="I452" s="161">
        <v>9.5819828804122001E-2</v>
      </c>
      <c r="J452" s="222">
        <v>3.8045438560219559E-2</v>
      </c>
      <c r="K452" s="222">
        <v>0.76023297201100148</v>
      </c>
      <c r="L452" s="163" t="s">
        <v>165</v>
      </c>
      <c r="M452" s="59">
        <v>379</v>
      </c>
    </row>
    <row r="453" spans="1:13" x14ac:dyDescent="0.2">
      <c r="A453" s="59" t="s">
        <v>25392</v>
      </c>
      <c r="B453" s="60">
        <v>6803</v>
      </c>
      <c r="C453" s="59">
        <v>517</v>
      </c>
      <c r="D453" s="59">
        <v>6286</v>
      </c>
      <c r="E453" s="161">
        <v>7.5995884168749084E-2</v>
      </c>
      <c r="F453" s="60">
        <v>8598</v>
      </c>
      <c r="G453" s="60">
        <v>759</v>
      </c>
      <c r="H453" s="60">
        <v>7839</v>
      </c>
      <c r="I453" s="161">
        <v>8.8276343335659452E-2</v>
      </c>
      <c r="J453" s="222">
        <v>1.2280459166910368E-2</v>
      </c>
      <c r="K453" s="222">
        <v>0.24705695195672925</v>
      </c>
      <c r="L453" s="163" t="s">
        <v>165</v>
      </c>
      <c r="M453" s="59">
        <v>517</v>
      </c>
    </row>
    <row r="454" spans="1:13" x14ac:dyDescent="0.2">
      <c r="A454" s="59" t="s">
        <v>25393</v>
      </c>
      <c r="B454" s="60">
        <v>2092</v>
      </c>
      <c r="C454" s="59">
        <v>381</v>
      </c>
      <c r="D454" s="59">
        <v>1711</v>
      </c>
      <c r="E454" s="161">
        <v>0.18212237093690248</v>
      </c>
      <c r="F454" s="60">
        <v>3806</v>
      </c>
      <c r="G454" s="60">
        <v>545</v>
      </c>
      <c r="H454" s="60">
        <v>3261</v>
      </c>
      <c r="I454" s="161">
        <v>0.14319495533368365</v>
      </c>
      <c r="J454" s="222">
        <v>-3.8927415603218829E-2</v>
      </c>
      <c r="K454" s="222">
        <v>0.90590298071303332</v>
      </c>
      <c r="L454" s="163" t="s">
        <v>165</v>
      </c>
      <c r="M454" s="59">
        <v>381</v>
      </c>
    </row>
    <row r="455" spans="1:13" x14ac:dyDescent="0.2">
      <c r="A455" s="59" t="s">
        <v>25394</v>
      </c>
      <c r="B455" s="60">
        <v>2091</v>
      </c>
      <c r="C455" s="59">
        <v>113</v>
      </c>
      <c r="D455" s="59">
        <v>1978</v>
      </c>
      <c r="E455" s="161">
        <v>5.4041128646580582E-2</v>
      </c>
      <c r="F455" s="60">
        <v>6005</v>
      </c>
      <c r="G455" s="60">
        <v>959</v>
      </c>
      <c r="H455" s="60">
        <v>5046</v>
      </c>
      <c r="I455" s="161">
        <v>0.15970024979184014</v>
      </c>
      <c r="J455" s="222">
        <v>0.10565912114525955</v>
      </c>
      <c r="K455" s="222">
        <v>1.551061678463094</v>
      </c>
      <c r="L455" s="163" t="s">
        <v>165</v>
      </c>
      <c r="M455" s="59">
        <v>113</v>
      </c>
    </row>
    <row r="456" spans="1:13" x14ac:dyDescent="0.2">
      <c r="A456" s="59" t="s">
        <v>25395</v>
      </c>
      <c r="B456" s="60">
        <v>5863</v>
      </c>
      <c r="C456" s="59">
        <v>440</v>
      </c>
      <c r="D456" s="59">
        <v>5423</v>
      </c>
      <c r="E456" s="161">
        <v>7.5046904315197005E-2</v>
      </c>
      <c r="F456" s="60">
        <v>7440</v>
      </c>
      <c r="G456" s="60">
        <v>654</v>
      </c>
      <c r="H456" s="60">
        <v>6786</v>
      </c>
      <c r="I456" s="161">
        <v>8.7903225806451615E-2</v>
      </c>
      <c r="J456" s="222">
        <v>1.285632149125461E-2</v>
      </c>
      <c r="K456" s="222">
        <v>0.25133689839572193</v>
      </c>
      <c r="L456" s="163" t="s">
        <v>165</v>
      </c>
      <c r="M456" s="59">
        <v>440</v>
      </c>
    </row>
    <row r="457" spans="1:13" x14ac:dyDescent="0.2">
      <c r="A457" s="59" t="s">
        <v>25396</v>
      </c>
      <c r="B457" s="60">
        <v>3118</v>
      </c>
      <c r="C457" s="59">
        <v>1558</v>
      </c>
      <c r="D457" s="59">
        <v>1560</v>
      </c>
      <c r="E457" s="161">
        <v>0.4996792815907633</v>
      </c>
      <c r="F457" s="60">
        <v>3307</v>
      </c>
      <c r="G457" s="60">
        <v>1548</v>
      </c>
      <c r="H457" s="60">
        <v>1759</v>
      </c>
      <c r="I457" s="161">
        <v>0.46809797399455699</v>
      </c>
      <c r="J457" s="222">
        <v>-3.1581307596206309E-2</v>
      </c>
      <c r="K457" s="222">
        <v>0.12756410256410255</v>
      </c>
      <c r="L457" s="163" t="s">
        <v>165</v>
      </c>
      <c r="M457" s="59">
        <v>1558</v>
      </c>
    </row>
    <row r="458" spans="1:13" x14ac:dyDescent="0.2">
      <c r="A458" s="59" t="s">
        <v>25397</v>
      </c>
      <c r="B458" s="60">
        <v>4252</v>
      </c>
      <c r="C458" s="59">
        <v>1496</v>
      </c>
      <c r="D458" s="59">
        <v>2756</v>
      </c>
      <c r="E458" s="161">
        <v>0.35183443085606775</v>
      </c>
      <c r="F458" s="60">
        <v>4114</v>
      </c>
      <c r="G458" s="60">
        <v>1051</v>
      </c>
      <c r="H458" s="60">
        <v>3063</v>
      </c>
      <c r="I458" s="161">
        <v>0.25546912980068059</v>
      </c>
      <c r="J458" s="222">
        <v>-9.6365301055387154E-2</v>
      </c>
      <c r="K458" s="222">
        <v>0.1113933236574746</v>
      </c>
      <c r="L458" s="163" t="s">
        <v>165</v>
      </c>
      <c r="M458" s="59">
        <v>1496</v>
      </c>
    </row>
    <row r="459" spans="1:13" x14ac:dyDescent="0.2">
      <c r="A459" s="59" t="s">
        <v>25398</v>
      </c>
      <c r="B459" s="60">
        <v>2088</v>
      </c>
      <c r="C459" s="59">
        <v>346</v>
      </c>
      <c r="D459" s="59">
        <v>1742</v>
      </c>
      <c r="E459" s="161">
        <v>0.16570881226053641</v>
      </c>
      <c r="F459" s="60">
        <v>2135</v>
      </c>
      <c r="G459" s="60">
        <v>521</v>
      </c>
      <c r="H459" s="60">
        <v>1614</v>
      </c>
      <c r="I459" s="161">
        <v>0.24402810304449649</v>
      </c>
      <c r="J459" s="222">
        <v>7.8319290783960077E-2</v>
      </c>
      <c r="K459" s="222">
        <v>-7.3478760045924227E-2</v>
      </c>
      <c r="L459" s="163" t="s">
        <v>165</v>
      </c>
      <c r="M459" s="59">
        <v>346</v>
      </c>
    </row>
    <row r="460" spans="1:13" x14ac:dyDescent="0.2">
      <c r="A460" s="59" t="s">
        <v>25399</v>
      </c>
      <c r="B460" s="60">
        <v>2793</v>
      </c>
      <c r="C460" s="59">
        <v>1496</v>
      </c>
      <c r="D460" s="59">
        <v>1297</v>
      </c>
      <c r="E460" s="161">
        <v>0.53562477622628002</v>
      </c>
      <c r="F460" s="60">
        <v>3474</v>
      </c>
      <c r="G460" s="60">
        <v>1743</v>
      </c>
      <c r="H460" s="60">
        <v>1731</v>
      </c>
      <c r="I460" s="161">
        <v>0.50172711571675299</v>
      </c>
      <c r="J460" s="222">
        <v>-3.3897660509527028E-2</v>
      </c>
      <c r="K460" s="222">
        <v>0.3346183500385505</v>
      </c>
      <c r="L460" s="163" t="s">
        <v>165</v>
      </c>
      <c r="M460" s="59">
        <v>1496</v>
      </c>
    </row>
    <row r="461" spans="1:13" x14ac:dyDescent="0.2">
      <c r="A461" s="59" t="s">
        <v>25400</v>
      </c>
      <c r="B461" s="60">
        <v>3324</v>
      </c>
      <c r="C461" s="59">
        <v>1919</v>
      </c>
      <c r="D461" s="59">
        <v>1405</v>
      </c>
      <c r="E461" s="161">
        <v>0.57731648616125153</v>
      </c>
      <c r="F461" s="60">
        <v>3747</v>
      </c>
      <c r="G461" s="60">
        <v>1540</v>
      </c>
      <c r="H461" s="60">
        <v>2207</v>
      </c>
      <c r="I461" s="161">
        <v>0.41099546303709633</v>
      </c>
      <c r="J461" s="222">
        <v>-0.1663210231241552</v>
      </c>
      <c r="K461" s="222">
        <v>0.57081850533807832</v>
      </c>
      <c r="L461" s="163" t="s">
        <v>174</v>
      </c>
      <c r="M461" s="59">
        <v>1919</v>
      </c>
    </row>
    <row r="462" spans="1:13" x14ac:dyDescent="0.2">
      <c r="A462" s="59" t="s">
        <v>25401</v>
      </c>
      <c r="B462" s="60">
        <v>2662</v>
      </c>
      <c r="C462" s="59">
        <v>1183</v>
      </c>
      <c r="D462" s="59">
        <v>1479</v>
      </c>
      <c r="E462" s="161">
        <v>0.44440270473328325</v>
      </c>
      <c r="F462" s="60">
        <v>2827</v>
      </c>
      <c r="G462" s="60">
        <v>1222</v>
      </c>
      <c r="H462" s="60">
        <v>1605</v>
      </c>
      <c r="I462" s="161">
        <v>0.43226034665723384</v>
      </c>
      <c r="J462" s="222">
        <v>-1.2142358076049409E-2</v>
      </c>
      <c r="K462" s="222">
        <v>8.5192697768762676E-2</v>
      </c>
      <c r="L462" s="163" t="s">
        <v>165</v>
      </c>
      <c r="M462" s="59">
        <v>1183</v>
      </c>
    </row>
    <row r="463" spans="1:13" x14ac:dyDescent="0.2">
      <c r="A463" s="59" t="s">
        <v>25402</v>
      </c>
      <c r="B463" s="60">
        <v>3748</v>
      </c>
      <c r="C463" s="59">
        <v>1927</v>
      </c>
      <c r="D463" s="59">
        <v>1821</v>
      </c>
      <c r="E463" s="161">
        <v>0.51414087513340445</v>
      </c>
      <c r="F463" s="60">
        <v>4478</v>
      </c>
      <c r="G463" s="60">
        <v>2697</v>
      </c>
      <c r="H463" s="60">
        <v>1781</v>
      </c>
      <c r="I463" s="161">
        <v>0.60227780259044217</v>
      </c>
      <c r="J463" s="222">
        <v>8.8136927457037717E-2</v>
      </c>
      <c r="K463" s="222">
        <v>-2.1965952773201538E-2</v>
      </c>
      <c r="L463" s="163" t="s">
        <v>165</v>
      </c>
      <c r="M463" s="59">
        <v>1927</v>
      </c>
    </row>
    <row r="464" spans="1:13" x14ac:dyDescent="0.2">
      <c r="A464" s="59" t="s">
        <v>25403</v>
      </c>
      <c r="B464" s="60">
        <v>3058</v>
      </c>
      <c r="C464" s="59">
        <v>1976</v>
      </c>
      <c r="D464" s="59">
        <v>1082</v>
      </c>
      <c r="E464" s="161">
        <v>0.64617396991497711</v>
      </c>
      <c r="F464" s="60">
        <v>3210</v>
      </c>
      <c r="G464" s="60">
        <v>1790</v>
      </c>
      <c r="H464" s="60">
        <v>1420</v>
      </c>
      <c r="I464" s="161">
        <v>0.55763239875389403</v>
      </c>
      <c r="J464" s="222">
        <v>-8.8541571161083077E-2</v>
      </c>
      <c r="K464" s="222">
        <v>0.3123844731977819</v>
      </c>
      <c r="L464" s="163" t="s">
        <v>165</v>
      </c>
      <c r="M464" s="59">
        <v>1976</v>
      </c>
    </row>
    <row r="465" spans="1:13" x14ac:dyDescent="0.2">
      <c r="A465" s="59" t="s">
        <v>25404</v>
      </c>
      <c r="B465" s="60">
        <v>4298</v>
      </c>
      <c r="C465" s="59">
        <v>2585</v>
      </c>
      <c r="D465" s="59">
        <v>1713</v>
      </c>
      <c r="E465" s="161">
        <v>0.60144253140995807</v>
      </c>
      <c r="F465" s="60">
        <v>4771</v>
      </c>
      <c r="G465" s="60">
        <v>2943</v>
      </c>
      <c r="H465" s="60">
        <v>1828</v>
      </c>
      <c r="I465" s="161">
        <v>0.61685181303709913</v>
      </c>
      <c r="J465" s="222">
        <v>1.5409281627141058E-2</v>
      </c>
      <c r="K465" s="222">
        <v>6.713368359603035E-2</v>
      </c>
      <c r="L465" s="163" t="s">
        <v>165</v>
      </c>
      <c r="M465" s="59">
        <v>2585</v>
      </c>
    </row>
    <row r="466" spans="1:13" x14ac:dyDescent="0.2">
      <c r="A466" s="59" t="s">
        <v>25405</v>
      </c>
      <c r="B466" s="60">
        <v>2751</v>
      </c>
      <c r="C466" s="59">
        <v>1240</v>
      </c>
      <c r="D466" s="59">
        <v>1511</v>
      </c>
      <c r="E466" s="161">
        <v>0.45074518356961107</v>
      </c>
      <c r="F466" s="60">
        <v>3107</v>
      </c>
      <c r="G466" s="60">
        <v>1458</v>
      </c>
      <c r="H466" s="60">
        <v>1649</v>
      </c>
      <c r="I466" s="161">
        <v>0.46926295461860318</v>
      </c>
      <c r="J466" s="222">
        <v>1.8517771048992104E-2</v>
      </c>
      <c r="K466" s="222">
        <v>9.1330244870946389E-2</v>
      </c>
      <c r="L466" s="163" t="s">
        <v>165</v>
      </c>
      <c r="M466" s="59">
        <v>1240</v>
      </c>
    </row>
    <row r="467" spans="1:13" x14ac:dyDescent="0.2">
      <c r="A467" s="59" t="s">
        <v>25406</v>
      </c>
      <c r="B467" s="60">
        <v>2111</v>
      </c>
      <c r="C467" s="59">
        <v>137</v>
      </c>
      <c r="D467" s="59">
        <v>1974</v>
      </c>
      <c r="E467" s="161">
        <v>6.4898152534343917E-2</v>
      </c>
      <c r="F467" s="60">
        <v>1832</v>
      </c>
      <c r="G467" s="60">
        <v>128</v>
      </c>
      <c r="H467" s="60">
        <v>1704</v>
      </c>
      <c r="I467" s="161">
        <v>6.9868995633187769E-2</v>
      </c>
      <c r="J467" s="222">
        <v>4.9708430988438523E-3</v>
      </c>
      <c r="K467" s="222">
        <v>-0.13677811550151975</v>
      </c>
      <c r="L467" s="163" t="s">
        <v>165</v>
      </c>
      <c r="M467" s="59">
        <v>137</v>
      </c>
    </row>
    <row r="468" spans="1:13" x14ac:dyDescent="0.2">
      <c r="A468" s="59" t="s">
        <v>25407</v>
      </c>
      <c r="B468" s="60">
        <v>5367</v>
      </c>
      <c r="C468" s="59">
        <v>2691</v>
      </c>
      <c r="D468" s="59">
        <v>2676</v>
      </c>
      <c r="E468" s="161">
        <v>0.50139742873113469</v>
      </c>
      <c r="F468" s="60">
        <v>6149</v>
      </c>
      <c r="G468" s="60">
        <v>2913</v>
      </c>
      <c r="H468" s="60">
        <v>3236</v>
      </c>
      <c r="I468" s="161">
        <v>0.47373556675882256</v>
      </c>
      <c r="J468" s="222">
        <v>-2.766186197231213E-2</v>
      </c>
      <c r="K468" s="222">
        <v>0.20926756352765322</v>
      </c>
      <c r="L468" s="163" t="s">
        <v>165</v>
      </c>
      <c r="M468" s="59">
        <v>2691</v>
      </c>
    </row>
    <row r="469" spans="1:13" x14ac:dyDescent="0.2">
      <c r="A469" s="59" t="s">
        <v>25408</v>
      </c>
      <c r="B469" s="60">
        <v>3776</v>
      </c>
      <c r="C469" s="59">
        <v>1245</v>
      </c>
      <c r="D469" s="59">
        <v>2531</v>
      </c>
      <c r="E469" s="161">
        <v>0.32971398305084748</v>
      </c>
      <c r="F469" s="60">
        <v>4467</v>
      </c>
      <c r="G469" s="60">
        <v>910</v>
      </c>
      <c r="H469" s="60">
        <v>3557</v>
      </c>
      <c r="I469" s="161">
        <v>0.2037161405865234</v>
      </c>
      <c r="J469" s="222">
        <v>-0.12599784246432408</v>
      </c>
      <c r="K469" s="222">
        <v>0.40537337020940339</v>
      </c>
      <c r="L469" s="163" t="s">
        <v>174</v>
      </c>
      <c r="M469" s="59">
        <v>1245</v>
      </c>
    </row>
    <row r="470" spans="1:13" x14ac:dyDescent="0.2">
      <c r="A470" s="59" t="s">
        <v>25409</v>
      </c>
      <c r="B470" s="60">
        <v>7201</v>
      </c>
      <c r="C470" s="59">
        <v>3614</v>
      </c>
      <c r="D470" s="59">
        <v>3587</v>
      </c>
      <c r="E470" s="161">
        <v>0.50187473961949725</v>
      </c>
      <c r="F470" s="60">
        <v>9196</v>
      </c>
      <c r="G470" s="60">
        <v>4961</v>
      </c>
      <c r="H470" s="60">
        <v>4235</v>
      </c>
      <c r="I470" s="161">
        <v>0.53947368421052633</v>
      </c>
      <c r="J470" s="222">
        <v>3.7598944591029082E-2</v>
      </c>
      <c r="K470" s="222">
        <v>0.18065235572902147</v>
      </c>
      <c r="L470" s="163" t="s">
        <v>165</v>
      </c>
      <c r="M470" s="59">
        <v>3614</v>
      </c>
    </row>
    <row r="471" spans="1:13" x14ac:dyDescent="0.2">
      <c r="A471" s="59" t="s">
        <v>25410</v>
      </c>
      <c r="B471" s="60">
        <v>3999</v>
      </c>
      <c r="C471" s="59">
        <v>2308</v>
      </c>
      <c r="D471" s="59">
        <v>1691</v>
      </c>
      <c r="E471" s="161">
        <v>0.57714428607151791</v>
      </c>
      <c r="F471" s="60">
        <v>4732</v>
      </c>
      <c r="G471" s="60">
        <v>3083</v>
      </c>
      <c r="H471" s="60">
        <v>1649</v>
      </c>
      <c r="I471" s="161">
        <v>0.65152155536770917</v>
      </c>
      <c r="J471" s="222">
        <v>7.4377269296191262E-2</v>
      </c>
      <c r="K471" s="222">
        <v>-2.4837374334713187E-2</v>
      </c>
      <c r="L471" s="163" t="s">
        <v>165</v>
      </c>
      <c r="M471" s="59">
        <v>2308</v>
      </c>
    </row>
    <row r="472" spans="1:13" x14ac:dyDescent="0.2">
      <c r="A472" s="59" t="s">
        <v>25411</v>
      </c>
      <c r="B472" s="60">
        <v>1981</v>
      </c>
      <c r="C472" s="59">
        <v>1247</v>
      </c>
      <c r="D472" s="59">
        <v>734</v>
      </c>
      <c r="E472" s="161">
        <v>0.6294800605754669</v>
      </c>
      <c r="F472" s="60">
        <v>2350</v>
      </c>
      <c r="G472" s="60">
        <v>781</v>
      </c>
      <c r="H472" s="60">
        <v>1569</v>
      </c>
      <c r="I472" s="161">
        <v>0.3323404255319149</v>
      </c>
      <c r="J472" s="222">
        <v>-0.29713963504355201</v>
      </c>
      <c r="K472" s="222">
        <v>1.1376021798365124</v>
      </c>
      <c r="L472" s="163" t="s">
        <v>174</v>
      </c>
      <c r="M472" s="59">
        <v>1247</v>
      </c>
    </row>
    <row r="473" spans="1:13" x14ac:dyDescent="0.2">
      <c r="A473" s="59" t="s">
        <v>25412</v>
      </c>
      <c r="B473" s="60">
        <v>6676</v>
      </c>
      <c r="C473" s="59">
        <v>3268</v>
      </c>
      <c r="D473" s="59">
        <v>3408</v>
      </c>
      <c r="E473" s="161">
        <v>0.48951467944877169</v>
      </c>
      <c r="F473" s="60">
        <v>6229</v>
      </c>
      <c r="G473" s="60">
        <v>3835</v>
      </c>
      <c r="H473" s="60">
        <v>2394</v>
      </c>
      <c r="I473" s="161">
        <v>0.61566864665275323</v>
      </c>
      <c r="J473" s="222">
        <v>0.12615396720398153</v>
      </c>
      <c r="K473" s="222">
        <v>-0.29753521126760563</v>
      </c>
      <c r="L473" s="163" t="s">
        <v>165</v>
      </c>
      <c r="M473" s="59">
        <v>3268</v>
      </c>
    </row>
    <row r="474" spans="1:13" x14ac:dyDescent="0.2">
      <c r="A474" s="59" t="s">
        <v>25413</v>
      </c>
      <c r="B474" s="60">
        <v>1543</v>
      </c>
      <c r="C474" s="59">
        <v>221</v>
      </c>
      <c r="D474" s="59">
        <v>1322</v>
      </c>
      <c r="E474" s="161">
        <v>0.14322747893713544</v>
      </c>
      <c r="F474" s="60">
        <v>2083</v>
      </c>
      <c r="G474" s="60">
        <v>212</v>
      </c>
      <c r="H474" s="60">
        <v>1871</v>
      </c>
      <c r="I474" s="161">
        <v>0.10177628420547287</v>
      </c>
      <c r="J474" s="222">
        <v>-4.1451194731662575E-2</v>
      </c>
      <c r="K474" s="222">
        <v>0.41527987897125568</v>
      </c>
      <c r="L474" s="163" t="s">
        <v>165</v>
      </c>
      <c r="M474" s="59">
        <v>221</v>
      </c>
    </row>
    <row r="475" spans="1:13" x14ac:dyDescent="0.2">
      <c r="A475" s="59" t="s">
        <v>25414</v>
      </c>
      <c r="B475" s="60">
        <v>2608</v>
      </c>
      <c r="C475" s="59">
        <v>662</v>
      </c>
      <c r="D475" s="59">
        <v>1946</v>
      </c>
      <c r="E475" s="161">
        <v>0.25383435582822084</v>
      </c>
      <c r="F475" s="60">
        <v>2337</v>
      </c>
      <c r="G475" s="60">
        <v>483</v>
      </c>
      <c r="H475" s="60">
        <v>1854</v>
      </c>
      <c r="I475" s="161">
        <v>0.20667522464698332</v>
      </c>
      <c r="J475" s="222">
        <v>-4.7159131181237518E-2</v>
      </c>
      <c r="K475" s="222">
        <v>-4.7276464542651594E-2</v>
      </c>
      <c r="L475" s="163" t="s">
        <v>165</v>
      </c>
      <c r="M475" s="59">
        <v>662</v>
      </c>
    </row>
    <row r="476" spans="1:13" x14ac:dyDescent="0.2">
      <c r="A476" s="59" t="s">
        <v>25415</v>
      </c>
      <c r="B476" s="60">
        <v>3139</v>
      </c>
      <c r="C476" s="59">
        <v>778</v>
      </c>
      <c r="D476" s="59">
        <v>2361</v>
      </c>
      <c r="E476" s="161">
        <v>0.24784963364128704</v>
      </c>
      <c r="F476" s="60">
        <v>3489</v>
      </c>
      <c r="G476" s="60">
        <v>714</v>
      </c>
      <c r="H476" s="60">
        <v>2775</v>
      </c>
      <c r="I476" s="161">
        <v>0.20464316423043852</v>
      </c>
      <c r="J476" s="222">
        <v>-4.3206469410848519E-2</v>
      </c>
      <c r="K476" s="222">
        <v>0.17534942820838628</v>
      </c>
      <c r="L476" s="163" t="s">
        <v>165</v>
      </c>
      <c r="M476" s="59">
        <v>778</v>
      </c>
    </row>
    <row r="477" spans="1:13" x14ac:dyDescent="0.2">
      <c r="A477" s="59" t="s">
        <v>25416</v>
      </c>
      <c r="B477" s="60">
        <v>4795</v>
      </c>
      <c r="C477" s="59">
        <v>1788</v>
      </c>
      <c r="D477" s="59">
        <v>3007</v>
      </c>
      <c r="E477" s="161">
        <v>0.37288842544316997</v>
      </c>
      <c r="F477" s="60">
        <v>5347</v>
      </c>
      <c r="G477" s="60">
        <v>2227</v>
      </c>
      <c r="H477" s="60">
        <v>3120</v>
      </c>
      <c r="I477" s="161">
        <v>0.41649523097063773</v>
      </c>
      <c r="J477" s="222">
        <v>4.3606805527467762E-2</v>
      </c>
      <c r="K477" s="222">
        <v>3.7578982374459592E-2</v>
      </c>
      <c r="L477" s="163" t="s">
        <v>165</v>
      </c>
      <c r="M477" s="59">
        <v>1788</v>
      </c>
    </row>
    <row r="478" spans="1:13" x14ac:dyDescent="0.2">
      <c r="A478" s="59" t="s">
        <v>25417</v>
      </c>
      <c r="B478" s="60">
        <v>1420</v>
      </c>
      <c r="C478" s="59">
        <v>318</v>
      </c>
      <c r="D478" s="59">
        <v>1102</v>
      </c>
      <c r="E478" s="161">
        <v>0.22394366197183099</v>
      </c>
      <c r="F478" s="60">
        <v>1784</v>
      </c>
      <c r="G478" s="60">
        <v>330</v>
      </c>
      <c r="H478" s="60">
        <v>1454</v>
      </c>
      <c r="I478" s="161">
        <v>0.18497757847533633</v>
      </c>
      <c r="J478" s="222">
        <v>-3.8966083496494663E-2</v>
      </c>
      <c r="K478" s="222">
        <v>0.31941923774954628</v>
      </c>
      <c r="L478" s="163" t="s">
        <v>165</v>
      </c>
      <c r="M478" s="59">
        <v>318</v>
      </c>
    </row>
    <row r="479" spans="1:13" x14ac:dyDescent="0.2">
      <c r="A479" s="59" t="s">
        <v>25418</v>
      </c>
      <c r="B479" s="60">
        <v>2615</v>
      </c>
      <c r="C479" s="59">
        <v>1460</v>
      </c>
      <c r="D479" s="59">
        <v>1155</v>
      </c>
      <c r="E479" s="161">
        <v>0.55831739961759086</v>
      </c>
      <c r="F479" s="60">
        <v>2523</v>
      </c>
      <c r="G479" s="60">
        <v>1604</v>
      </c>
      <c r="H479" s="60">
        <v>919</v>
      </c>
      <c r="I479" s="161">
        <v>0.63575108997225527</v>
      </c>
      <c r="J479" s="222">
        <v>7.7433690354664408E-2</v>
      </c>
      <c r="K479" s="222">
        <v>-0.20432900432900433</v>
      </c>
      <c r="L479" s="163" t="s">
        <v>165</v>
      </c>
      <c r="M479" s="59">
        <v>1460</v>
      </c>
    </row>
    <row r="480" spans="1:13" x14ac:dyDescent="0.2">
      <c r="A480" s="59" t="s">
        <v>25419</v>
      </c>
      <c r="B480" s="60">
        <v>7924</v>
      </c>
      <c r="C480" s="59">
        <v>1659</v>
      </c>
      <c r="D480" s="59">
        <v>6265</v>
      </c>
      <c r="E480" s="161">
        <v>0.20936395759717313</v>
      </c>
      <c r="F480" s="60">
        <v>8862</v>
      </c>
      <c r="G480" s="60">
        <v>2069</v>
      </c>
      <c r="H480" s="60">
        <v>6793</v>
      </c>
      <c r="I480" s="161">
        <v>0.23346874294741593</v>
      </c>
      <c r="J480" s="222">
        <v>2.4104785350242797E-2</v>
      </c>
      <c r="K480" s="222">
        <v>8.4277733439744609E-2</v>
      </c>
      <c r="L480" s="163" t="s">
        <v>165</v>
      </c>
      <c r="M480" s="59">
        <v>1659</v>
      </c>
    </row>
    <row r="481" spans="1:13" x14ac:dyDescent="0.2">
      <c r="A481" s="59" t="s">
        <v>25420</v>
      </c>
      <c r="B481" s="60">
        <v>6970</v>
      </c>
      <c r="C481" s="59">
        <v>428</v>
      </c>
      <c r="D481" s="59">
        <v>6542</v>
      </c>
      <c r="E481" s="161">
        <v>6.1406025824964135E-2</v>
      </c>
      <c r="F481" s="60">
        <v>6425</v>
      </c>
      <c r="G481" s="60">
        <v>357</v>
      </c>
      <c r="H481" s="60">
        <v>6068</v>
      </c>
      <c r="I481" s="161">
        <v>5.5564202334630351E-2</v>
      </c>
      <c r="J481" s="222">
        <v>-5.8418234903337835E-3</v>
      </c>
      <c r="K481" s="222">
        <v>-7.2454906756343626E-2</v>
      </c>
      <c r="L481" s="163" t="s">
        <v>165</v>
      </c>
      <c r="M481" s="59">
        <v>428</v>
      </c>
    </row>
    <row r="482" spans="1:13" x14ac:dyDescent="0.2">
      <c r="A482" s="59" t="s">
        <v>25421</v>
      </c>
      <c r="B482" s="60">
        <v>2984</v>
      </c>
      <c r="C482" s="59">
        <v>1426</v>
      </c>
      <c r="D482" s="59">
        <v>1558</v>
      </c>
      <c r="E482" s="161">
        <v>0.47788203753351205</v>
      </c>
      <c r="F482" s="60">
        <v>2539</v>
      </c>
      <c r="G482" s="60">
        <v>1265</v>
      </c>
      <c r="H482" s="60">
        <v>1274</v>
      </c>
      <c r="I482" s="161">
        <v>0.49822764868058289</v>
      </c>
      <c r="J482" s="222">
        <v>2.0345611147070841E-2</v>
      </c>
      <c r="K482" s="222">
        <v>-0.1822849807445443</v>
      </c>
      <c r="L482" s="163" t="s">
        <v>165</v>
      </c>
      <c r="M482" s="59">
        <v>1426</v>
      </c>
    </row>
    <row r="483" spans="1:13" x14ac:dyDescent="0.2">
      <c r="A483" s="59" t="s">
        <v>25422</v>
      </c>
      <c r="B483" s="60">
        <v>6387</v>
      </c>
      <c r="C483" s="59">
        <v>3704</v>
      </c>
      <c r="D483" s="59">
        <v>2683</v>
      </c>
      <c r="E483" s="161">
        <v>0.57992797870674806</v>
      </c>
      <c r="F483" s="60">
        <v>7187</v>
      </c>
      <c r="G483" s="60">
        <v>2845</v>
      </c>
      <c r="H483" s="60">
        <v>4342</v>
      </c>
      <c r="I483" s="161">
        <v>0.3958536245999722</v>
      </c>
      <c r="J483" s="222">
        <v>-0.18407435410677586</v>
      </c>
      <c r="K483" s="222">
        <v>0.61833768169959002</v>
      </c>
      <c r="L483" s="163" t="s">
        <v>174</v>
      </c>
      <c r="M483" s="59">
        <v>3704</v>
      </c>
    </row>
    <row r="484" spans="1:13" x14ac:dyDescent="0.2">
      <c r="A484" s="59" t="s">
        <v>25423</v>
      </c>
      <c r="B484" s="60">
        <v>4892</v>
      </c>
      <c r="C484" s="59">
        <v>2524</v>
      </c>
      <c r="D484" s="59">
        <v>2368</v>
      </c>
      <c r="E484" s="161">
        <v>0.51594439901880618</v>
      </c>
      <c r="F484" s="60">
        <v>5352</v>
      </c>
      <c r="G484" s="60">
        <v>2608</v>
      </c>
      <c r="H484" s="60">
        <v>2744</v>
      </c>
      <c r="I484" s="161">
        <v>0.48729446935724963</v>
      </c>
      <c r="J484" s="222">
        <v>-2.864992966155655E-2</v>
      </c>
      <c r="K484" s="222">
        <v>0.15878378378378377</v>
      </c>
      <c r="L484" s="163" t="s">
        <v>165</v>
      </c>
      <c r="M484" s="59">
        <v>2524</v>
      </c>
    </row>
    <row r="485" spans="1:13" x14ac:dyDescent="0.2">
      <c r="A485" s="59" t="s">
        <v>25424</v>
      </c>
      <c r="B485" s="60">
        <v>4117</v>
      </c>
      <c r="C485" s="59">
        <v>557</v>
      </c>
      <c r="D485" s="59">
        <v>3560</v>
      </c>
      <c r="E485" s="161">
        <v>0.13529268885110518</v>
      </c>
      <c r="F485" s="60">
        <v>4493</v>
      </c>
      <c r="G485" s="60">
        <v>1063</v>
      </c>
      <c r="H485" s="60">
        <v>3430</v>
      </c>
      <c r="I485" s="161">
        <v>0.23659025150233698</v>
      </c>
      <c r="J485" s="222">
        <v>0.1012975626512318</v>
      </c>
      <c r="K485" s="222">
        <v>-3.6516853932584269E-2</v>
      </c>
      <c r="L485" s="163" t="s">
        <v>165</v>
      </c>
      <c r="M485" s="59">
        <v>557</v>
      </c>
    </row>
    <row r="486" spans="1:13" x14ac:dyDescent="0.2">
      <c r="A486" s="59" t="s">
        <v>25425</v>
      </c>
      <c r="B486" s="60">
        <v>2113</v>
      </c>
      <c r="C486" s="59">
        <v>90</v>
      </c>
      <c r="D486" s="59">
        <v>2023</v>
      </c>
      <c r="E486" s="161">
        <v>4.2593469001419783E-2</v>
      </c>
      <c r="F486" s="60">
        <v>2447</v>
      </c>
      <c r="G486" s="60">
        <v>75</v>
      </c>
      <c r="H486" s="60">
        <v>2372</v>
      </c>
      <c r="I486" s="161">
        <v>3.0649775234981611E-2</v>
      </c>
      <c r="J486" s="222">
        <v>-1.1943693766438172E-2</v>
      </c>
      <c r="K486" s="222">
        <v>0.17251606524962926</v>
      </c>
      <c r="L486" s="163" t="s">
        <v>165</v>
      </c>
      <c r="M486" s="59">
        <v>90</v>
      </c>
    </row>
    <row r="487" spans="1:13" x14ac:dyDescent="0.2">
      <c r="A487" s="59" t="s">
        <v>25426</v>
      </c>
      <c r="B487" s="60">
        <v>6260</v>
      </c>
      <c r="C487" s="59">
        <v>1097</v>
      </c>
      <c r="D487" s="59">
        <v>5163</v>
      </c>
      <c r="E487" s="161">
        <v>0.17523961661341853</v>
      </c>
      <c r="F487" s="60">
        <v>6487</v>
      </c>
      <c r="G487" s="60">
        <v>1246</v>
      </c>
      <c r="H487" s="60">
        <v>5241</v>
      </c>
      <c r="I487" s="161">
        <v>0.19207646061353476</v>
      </c>
      <c r="J487" s="222">
        <v>1.683684400011623E-2</v>
      </c>
      <c r="K487" s="222">
        <v>1.5107495642068565E-2</v>
      </c>
      <c r="L487" s="163" t="s">
        <v>165</v>
      </c>
      <c r="M487" s="59">
        <v>1097</v>
      </c>
    </row>
    <row r="488" spans="1:13" x14ac:dyDescent="0.2">
      <c r="A488" s="59" t="s">
        <v>25427</v>
      </c>
      <c r="B488" s="60">
        <v>4835</v>
      </c>
      <c r="C488" s="59">
        <v>703</v>
      </c>
      <c r="D488" s="59">
        <v>4132</v>
      </c>
      <c r="E488" s="161">
        <v>0.1453981385729059</v>
      </c>
      <c r="F488" s="60">
        <v>5474</v>
      </c>
      <c r="G488" s="60">
        <v>465</v>
      </c>
      <c r="H488" s="60">
        <v>5009</v>
      </c>
      <c r="I488" s="161">
        <v>8.4947022287175739E-2</v>
      </c>
      <c r="J488" s="222">
        <v>-6.0451116285730161E-2</v>
      </c>
      <c r="K488" s="222">
        <v>0.2122458857696031</v>
      </c>
      <c r="L488" s="163" t="s">
        <v>165</v>
      </c>
      <c r="M488" s="59">
        <v>703</v>
      </c>
    </row>
    <row r="489" spans="1:13" x14ac:dyDescent="0.2">
      <c r="A489" s="59" t="s">
        <v>25428</v>
      </c>
      <c r="B489" s="60">
        <v>2550</v>
      </c>
      <c r="C489" s="59">
        <v>183</v>
      </c>
      <c r="D489" s="59">
        <v>2367</v>
      </c>
      <c r="E489" s="161">
        <v>7.1764705882352939E-2</v>
      </c>
      <c r="F489" s="60">
        <v>2583</v>
      </c>
      <c r="G489" s="60">
        <v>110</v>
      </c>
      <c r="H489" s="60">
        <v>2473</v>
      </c>
      <c r="I489" s="161">
        <v>4.2586140147115759E-2</v>
      </c>
      <c r="J489" s="222">
        <v>-2.917856573523718E-2</v>
      </c>
      <c r="K489" s="222">
        <v>4.4782425010561892E-2</v>
      </c>
      <c r="L489" s="163" t="s">
        <v>165</v>
      </c>
      <c r="M489" s="59">
        <v>183</v>
      </c>
    </row>
    <row r="490" spans="1:13" x14ac:dyDescent="0.2">
      <c r="A490" s="59" t="s">
        <v>25429</v>
      </c>
      <c r="B490" s="60">
        <v>2222</v>
      </c>
      <c r="C490" s="59">
        <v>75</v>
      </c>
      <c r="D490" s="59">
        <v>2147</v>
      </c>
      <c r="E490" s="161">
        <v>3.3753375337533753E-2</v>
      </c>
      <c r="F490" s="60">
        <v>2492</v>
      </c>
      <c r="G490" s="60">
        <v>103</v>
      </c>
      <c r="H490" s="60">
        <v>2389</v>
      </c>
      <c r="I490" s="161">
        <v>4.13322632423756E-2</v>
      </c>
      <c r="J490" s="222">
        <v>7.5788879048418467E-3</v>
      </c>
      <c r="K490" s="222">
        <v>0.11271541686073591</v>
      </c>
      <c r="L490" s="163" t="s">
        <v>165</v>
      </c>
      <c r="M490" s="59">
        <v>75</v>
      </c>
    </row>
    <row r="491" spans="1:13" x14ac:dyDescent="0.2">
      <c r="A491" s="59" t="s">
        <v>25430</v>
      </c>
      <c r="B491" s="60">
        <v>4353</v>
      </c>
      <c r="C491" s="59">
        <v>1053</v>
      </c>
      <c r="D491" s="59">
        <v>3300</v>
      </c>
      <c r="E491" s="161">
        <v>0.24190213645761544</v>
      </c>
      <c r="F491" s="60">
        <v>6553</v>
      </c>
      <c r="G491" s="60">
        <v>1164</v>
      </c>
      <c r="H491" s="60">
        <v>5389</v>
      </c>
      <c r="I491" s="161">
        <v>0.17762856706851823</v>
      </c>
      <c r="J491" s="222">
        <v>-6.4273569389097202E-2</v>
      </c>
      <c r="K491" s="222">
        <v>0.63303030303030305</v>
      </c>
      <c r="L491" s="163" t="s">
        <v>165</v>
      </c>
      <c r="M491" s="59">
        <v>1053</v>
      </c>
    </row>
    <row r="492" spans="1:13" x14ac:dyDescent="0.2">
      <c r="A492" s="59" t="s">
        <v>25431</v>
      </c>
      <c r="B492" s="60">
        <v>1605</v>
      </c>
      <c r="C492" s="59">
        <v>58</v>
      </c>
      <c r="D492" s="59">
        <v>1547</v>
      </c>
      <c r="E492" s="161">
        <v>3.6137071651090341E-2</v>
      </c>
      <c r="F492" s="60">
        <v>1409</v>
      </c>
      <c r="G492" s="60">
        <v>204</v>
      </c>
      <c r="H492" s="60">
        <v>1205</v>
      </c>
      <c r="I492" s="161">
        <v>0.1447835344215756</v>
      </c>
      <c r="J492" s="222">
        <v>0.10864646277048526</v>
      </c>
      <c r="K492" s="222">
        <v>-0.22107304460245636</v>
      </c>
      <c r="L492" s="163" t="s">
        <v>165</v>
      </c>
      <c r="M492" s="59">
        <v>58</v>
      </c>
    </row>
    <row r="493" spans="1:13" x14ac:dyDescent="0.2">
      <c r="A493" s="59" t="s">
        <v>25432</v>
      </c>
      <c r="B493" s="60">
        <v>7166</v>
      </c>
      <c r="C493" s="59">
        <v>1017</v>
      </c>
      <c r="D493" s="59">
        <v>6149</v>
      </c>
      <c r="E493" s="161">
        <v>0.1419201786212671</v>
      </c>
      <c r="F493" s="60">
        <v>7402</v>
      </c>
      <c r="G493" s="60">
        <v>735</v>
      </c>
      <c r="H493" s="60">
        <v>6667</v>
      </c>
      <c r="I493" s="161">
        <v>9.9297487165630915E-2</v>
      </c>
      <c r="J493" s="222">
        <v>-4.2622691455636186E-2</v>
      </c>
      <c r="K493" s="222">
        <v>8.4241340055293545E-2</v>
      </c>
      <c r="L493" s="163" t="s">
        <v>165</v>
      </c>
      <c r="M493" s="59">
        <v>1017</v>
      </c>
    </row>
    <row r="494" spans="1:13" x14ac:dyDescent="0.2">
      <c r="A494" s="59" t="s">
        <v>25433</v>
      </c>
      <c r="B494" s="60">
        <v>5892</v>
      </c>
      <c r="C494" s="59">
        <v>117</v>
      </c>
      <c r="D494" s="59">
        <v>5775</v>
      </c>
      <c r="E494" s="161">
        <v>1.9857433808553971E-2</v>
      </c>
      <c r="F494" s="60">
        <v>7554</v>
      </c>
      <c r="G494" s="60">
        <v>887</v>
      </c>
      <c r="H494" s="60">
        <v>6667</v>
      </c>
      <c r="I494" s="161">
        <v>0.117421233783426</v>
      </c>
      <c r="J494" s="222">
        <v>9.7563799974872037E-2</v>
      </c>
      <c r="K494" s="222">
        <v>0.15445887445887446</v>
      </c>
      <c r="L494" s="163" t="s">
        <v>165</v>
      </c>
      <c r="M494" s="59">
        <v>117</v>
      </c>
    </row>
    <row r="495" spans="1:13" x14ac:dyDescent="0.2">
      <c r="A495" s="59" t="s">
        <v>25434</v>
      </c>
      <c r="B495" s="60">
        <v>8374</v>
      </c>
      <c r="C495" s="59">
        <v>508</v>
      </c>
      <c r="D495" s="59">
        <v>7866</v>
      </c>
      <c r="E495" s="161">
        <v>6.0663959875806063E-2</v>
      </c>
      <c r="F495" s="60">
        <v>8484</v>
      </c>
      <c r="G495" s="60">
        <v>516</v>
      </c>
      <c r="H495" s="60">
        <v>7968</v>
      </c>
      <c r="I495" s="161">
        <v>6.0820367751060818E-2</v>
      </c>
      <c r="J495" s="222">
        <v>1.5640787525475486E-4</v>
      </c>
      <c r="K495" s="222">
        <v>1.2967200610221205E-2</v>
      </c>
      <c r="L495" s="163" t="s">
        <v>165</v>
      </c>
      <c r="M495" s="59">
        <v>508</v>
      </c>
    </row>
    <row r="496" spans="1:13" x14ac:dyDescent="0.2">
      <c r="A496" s="59" t="s">
        <v>25435</v>
      </c>
      <c r="B496" s="60">
        <v>3779</v>
      </c>
      <c r="C496" s="59">
        <v>575</v>
      </c>
      <c r="D496" s="59">
        <v>3204</v>
      </c>
      <c r="E496" s="161">
        <v>0.1521566551997883</v>
      </c>
      <c r="F496" s="60">
        <v>7559</v>
      </c>
      <c r="G496" s="60">
        <v>1377</v>
      </c>
      <c r="H496" s="60">
        <v>6182</v>
      </c>
      <c r="I496" s="161">
        <v>0.18216695330070115</v>
      </c>
      <c r="J496" s="222">
        <v>3.0010298100912852E-2</v>
      </c>
      <c r="K496" s="222">
        <v>0.92946317103620479</v>
      </c>
      <c r="L496" s="163" t="s">
        <v>165</v>
      </c>
      <c r="M496" s="59">
        <v>575</v>
      </c>
    </row>
    <row r="497" spans="1:13" x14ac:dyDescent="0.2">
      <c r="A497" s="59" t="s">
        <v>25436</v>
      </c>
      <c r="B497" s="60">
        <v>3591</v>
      </c>
      <c r="C497" s="59">
        <v>188</v>
      </c>
      <c r="D497" s="59">
        <v>3403</v>
      </c>
      <c r="E497" s="161">
        <v>5.2353104984683929E-2</v>
      </c>
      <c r="F497" s="60">
        <v>4606</v>
      </c>
      <c r="G497" s="60">
        <v>526</v>
      </c>
      <c r="H497" s="60">
        <v>4080</v>
      </c>
      <c r="I497" s="161">
        <v>0.11419887103777682</v>
      </c>
      <c r="J497" s="222">
        <v>6.1845766053092888E-2</v>
      </c>
      <c r="K497" s="222">
        <v>0.19894210990302674</v>
      </c>
      <c r="L497" s="163" t="s">
        <v>165</v>
      </c>
      <c r="M497" s="59">
        <v>188</v>
      </c>
    </row>
    <row r="498" spans="1:13" x14ac:dyDescent="0.2">
      <c r="A498" s="59" t="s">
        <v>25437</v>
      </c>
      <c r="B498" s="60">
        <v>5539</v>
      </c>
      <c r="C498" s="59">
        <v>862</v>
      </c>
      <c r="D498" s="59">
        <v>4677</v>
      </c>
      <c r="E498" s="161">
        <v>0.15562375880122767</v>
      </c>
      <c r="F498" s="60">
        <v>6966</v>
      </c>
      <c r="G498" s="60">
        <v>484</v>
      </c>
      <c r="H498" s="60">
        <v>6482</v>
      </c>
      <c r="I498" s="161">
        <v>6.9480333046224516E-2</v>
      </c>
      <c r="J498" s="222">
        <v>-8.6143425755003153E-2</v>
      </c>
      <c r="K498" s="222">
        <v>0.38593115244815052</v>
      </c>
      <c r="L498" s="163" t="s">
        <v>165</v>
      </c>
      <c r="M498" s="59">
        <v>862</v>
      </c>
    </row>
    <row r="499" spans="1:13" x14ac:dyDescent="0.2">
      <c r="A499" s="59" t="s">
        <v>25438</v>
      </c>
      <c r="B499" s="60">
        <v>5250</v>
      </c>
      <c r="C499" s="59">
        <v>643</v>
      </c>
      <c r="D499" s="59">
        <v>4607</v>
      </c>
      <c r="E499" s="161">
        <v>0.12247619047619047</v>
      </c>
      <c r="F499" s="60">
        <v>4275</v>
      </c>
      <c r="G499" s="60">
        <v>523</v>
      </c>
      <c r="H499" s="60">
        <v>3752</v>
      </c>
      <c r="I499" s="161">
        <v>0.12233918128654971</v>
      </c>
      <c r="J499" s="222">
        <v>-1.370091896407688E-4</v>
      </c>
      <c r="K499" s="222">
        <v>-0.18558714998914694</v>
      </c>
      <c r="L499" s="163" t="s">
        <v>165</v>
      </c>
      <c r="M499" s="59">
        <v>643</v>
      </c>
    </row>
    <row r="500" spans="1:13" x14ac:dyDescent="0.2">
      <c r="A500" s="59" t="s">
        <v>25439</v>
      </c>
      <c r="B500" s="60">
        <v>3783</v>
      </c>
      <c r="C500" s="59">
        <v>295</v>
      </c>
      <c r="D500" s="59">
        <v>3488</v>
      </c>
      <c r="E500" s="161">
        <v>7.7980438805181074E-2</v>
      </c>
      <c r="F500" s="60">
        <v>4451</v>
      </c>
      <c r="G500" s="60">
        <v>433</v>
      </c>
      <c r="H500" s="60">
        <v>4018</v>
      </c>
      <c r="I500" s="161">
        <v>9.7281509773084696E-2</v>
      </c>
      <c r="J500" s="222">
        <v>1.9301070967903622E-2</v>
      </c>
      <c r="K500" s="222">
        <v>0.15194954128440366</v>
      </c>
      <c r="L500" s="163" t="s">
        <v>165</v>
      </c>
      <c r="M500" s="59">
        <v>295</v>
      </c>
    </row>
    <row r="501" spans="1:13" x14ac:dyDescent="0.2">
      <c r="A501" s="59" t="s">
        <v>25440</v>
      </c>
      <c r="B501" s="60">
        <v>4518</v>
      </c>
      <c r="C501" s="59">
        <v>273</v>
      </c>
      <c r="D501" s="59">
        <v>4245</v>
      </c>
      <c r="E501" s="161">
        <v>6.0424966799468793E-2</v>
      </c>
      <c r="F501" s="60">
        <v>4203</v>
      </c>
      <c r="G501" s="60">
        <v>319</v>
      </c>
      <c r="H501" s="60">
        <v>3884</v>
      </c>
      <c r="I501" s="161">
        <v>7.5898167975255768E-2</v>
      </c>
      <c r="J501" s="222">
        <v>1.5473201175786974E-2</v>
      </c>
      <c r="K501" s="222">
        <v>-8.5041224970553594E-2</v>
      </c>
      <c r="L501" s="163" t="s">
        <v>165</v>
      </c>
      <c r="M501" s="59">
        <v>273</v>
      </c>
    </row>
    <row r="502" spans="1:13" x14ac:dyDescent="0.2">
      <c r="A502" s="59" t="s">
        <v>25441</v>
      </c>
      <c r="B502" s="60">
        <v>6439</v>
      </c>
      <c r="C502" s="59">
        <v>791</v>
      </c>
      <c r="D502" s="59">
        <v>5648</v>
      </c>
      <c r="E502" s="161">
        <v>0.12284516229228142</v>
      </c>
      <c r="F502" s="60">
        <v>7268</v>
      </c>
      <c r="G502" s="60">
        <v>952</v>
      </c>
      <c r="H502" s="60">
        <v>6316</v>
      </c>
      <c r="I502" s="161">
        <v>0.1309851403412218</v>
      </c>
      <c r="J502" s="222">
        <v>8.1399780489403856E-3</v>
      </c>
      <c r="K502" s="222">
        <v>0.11827195467422097</v>
      </c>
      <c r="L502" s="163" t="s">
        <v>165</v>
      </c>
      <c r="M502" s="59">
        <v>791</v>
      </c>
    </row>
    <row r="503" spans="1:13" x14ac:dyDescent="0.2">
      <c r="A503" s="59" t="s">
        <v>25442</v>
      </c>
      <c r="B503" s="60">
        <v>4083</v>
      </c>
      <c r="C503" s="59">
        <v>730</v>
      </c>
      <c r="D503" s="59">
        <v>3353</v>
      </c>
      <c r="E503" s="161">
        <v>0.17879010531471956</v>
      </c>
      <c r="F503" s="60">
        <v>4183</v>
      </c>
      <c r="G503" s="60">
        <v>509</v>
      </c>
      <c r="H503" s="60">
        <v>3674</v>
      </c>
      <c r="I503" s="161">
        <v>0.1216830026296916</v>
      </c>
      <c r="J503" s="222">
        <v>-5.7107102685027958E-2</v>
      </c>
      <c r="K503" s="222">
        <v>9.5735162541008056E-2</v>
      </c>
      <c r="L503" s="163" t="s">
        <v>165</v>
      </c>
      <c r="M503" s="59">
        <v>730</v>
      </c>
    </row>
    <row r="504" spans="1:13" x14ac:dyDescent="0.2">
      <c r="A504" s="59" t="s">
        <v>25443</v>
      </c>
      <c r="B504" s="60">
        <v>5576</v>
      </c>
      <c r="C504" s="59">
        <v>959</v>
      </c>
      <c r="D504" s="59">
        <v>4617</v>
      </c>
      <c r="E504" s="161">
        <v>0.17198708751793401</v>
      </c>
      <c r="F504" s="60">
        <v>4750</v>
      </c>
      <c r="G504" s="60">
        <v>484</v>
      </c>
      <c r="H504" s="60">
        <v>4266</v>
      </c>
      <c r="I504" s="161">
        <v>0.10189473684210526</v>
      </c>
      <c r="J504" s="222">
        <v>-7.0092350675828752E-2</v>
      </c>
      <c r="K504" s="222">
        <v>-7.6023391812865493E-2</v>
      </c>
      <c r="L504" s="163" t="s">
        <v>165</v>
      </c>
      <c r="M504" s="59">
        <v>959</v>
      </c>
    </row>
    <row r="505" spans="1:13" x14ac:dyDescent="0.2">
      <c r="A505" s="59" t="s">
        <v>25444</v>
      </c>
      <c r="B505" s="60">
        <v>2411</v>
      </c>
      <c r="C505" s="59">
        <v>411</v>
      </c>
      <c r="D505" s="59">
        <v>2000</v>
      </c>
      <c r="E505" s="161">
        <v>0.17046868519286604</v>
      </c>
      <c r="F505" s="60">
        <v>2638</v>
      </c>
      <c r="G505" s="60">
        <v>254</v>
      </c>
      <c r="H505" s="60">
        <v>2384</v>
      </c>
      <c r="I505" s="161">
        <v>9.6285064442759666E-2</v>
      </c>
      <c r="J505" s="222">
        <v>-7.4183620750106372E-2</v>
      </c>
      <c r="K505" s="222">
        <v>0.192</v>
      </c>
      <c r="L505" s="163" t="s">
        <v>165</v>
      </c>
      <c r="M505" s="59">
        <v>411</v>
      </c>
    </row>
    <row r="506" spans="1:13" x14ac:dyDescent="0.2">
      <c r="A506" s="59" t="s">
        <v>25445</v>
      </c>
      <c r="B506" s="60">
        <v>10262</v>
      </c>
      <c r="C506" s="59">
        <v>1693</v>
      </c>
      <c r="D506" s="59">
        <v>8569</v>
      </c>
      <c r="E506" s="161">
        <v>0.16497758721496783</v>
      </c>
      <c r="F506" s="60">
        <v>12656</v>
      </c>
      <c r="G506" s="60">
        <v>1243</v>
      </c>
      <c r="H506" s="60">
        <v>11413</v>
      </c>
      <c r="I506" s="161">
        <v>9.8214285714285712E-2</v>
      </c>
      <c r="J506" s="222">
        <v>-6.6763301500682118E-2</v>
      </c>
      <c r="K506" s="222">
        <v>0.3318940366437157</v>
      </c>
      <c r="L506" s="163" t="s">
        <v>165</v>
      </c>
      <c r="M506" s="59">
        <v>1693</v>
      </c>
    </row>
    <row r="507" spans="1:13" x14ac:dyDescent="0.2">
      <c r="A507" s="59" t="s">
        <v>25446</v>
      </c>
      <c r="B507" s="60">
        <v>4792</v>
      </c>
      <c r="C507" s="59">
        <v>3296</v>
      </c>
      <c r="D507" s="59">
        <v>1496</v>
      </c>
      <c r="E507" s="161">
        <v>0.68781302170283809</v>
      </c>
      <c r="F507" s="60">
        <v>4757</v>
      </c>
      <c r="G507" s="60">
        <v>2775</v>
      </c>
      <c r="H507" s="60">
        <v>1982</v>
      </c>
      <c r="I507" s="161">
        <v>0.58335085137691822</v>
      </c>
      <c r="J507" s="222">
        <v>-0.10446217032591987</v>
      </c>
      <c r="K507" s="222">
        <v>0.32486631016042783</v>
      </c>
      <c r="L507" s="163" t="s">
        <v>174</v>
      </c>
      <c r="M507" s="59">
        <v>3296</v>
      </c>
    </row>
    <row r="508" spans="1:13" x14ac:dyDescent="0.2">
      <c r="A508" s="59" t="s">
        <v>25447</v>
      </c>
      <c r="B508" s="60">
        <v>3947</v>
      </c>
      <c r="C508" s="59">
        <v>2281</v>
      </c>
      <c r="D508" s="59">
        <v>1666</v>
      </c>
      <c r="E508" s="161">
        <v>0.5779072713453256</v>
      </c>
      <c r="F508" s="60">
        <v>4086</v>
      </c>
      <c r="G508" s="60">
        <v>1256</v>
      </c>
      <c r="H508" s="60">
        <v>2830</v>
      </c>
      <c r="I508" s="161">
        <v>0.30739109153206068</v>
      </c>
      <c r="J508" s="222">
        <v>-0.27051617981326492</v>
      </c>
      <c r="K508" s="222">
        <v>0.69867947178871548</v>
      </c>
      <c r="L508" s="163" t="s">
        <v>174</v>
      </c>
      <c r="M508" s="59">
        <v>2281</v>
      </c>
    </row>
    <row r="509" spans="1:13" x14ac:dyDescent="0.2">
      <c r="A509" s="59" t="s">
        <v>25448</v>
      </c>
      <c r="B509" s="60">
        <v>2152</v>
      </c>
      <c r="C509" s="59">
        <v>741</v>
      </c>
      <c r="D509" s="59">
        <v>1411</v>
      </c>
      <c r="E509" s="161">
        <v>0.34433085501858735</v>
      </c>
      <c r="F509" s="60">
        <v>2299</v>
      </c>
      <c r="G509" s="60">
        <v>435</v>
      </c>
      <c r="H509" s="60">
        <v>1864</v>
      </c>
      <c r="I509" s="161">
        <v>0.18921270117442365</v>
      </c>
      <c r="J509" s="222">
        <v>-0.15511815384416369</v>
      </c>
      <c r="K509" s="222">
        <v>0.32104890148830617</v>
      </c>
      <c r="L509" s="163" t="s">
        <v>174</v>
      </c>
      <c r="M509" s="59">
        <v>741</v>
      </c>
    </row>
    <row r="510" spans="1:13" x14ac:dyDescent="0.2">
      <c r="A510" s="59" t="s">
        <v>25449</v>
      </c>
      <c r="B510" s="60">
        <v>1443</v>
      </c>
      <c r="C510" s="59">
        <v>611</v>
      </c>
      <c r="D510" s="59">
        <v>832</v>
      </c>
      <c r="E510" s="161">
        <v>0.42342342342342343</v>
      </c>
      <c r="F510" s="60">
        <v>2710</v>
      </c>
      <c r="G510" s="60">
        <v>1048</v>
      </c>
      <c r="H510" s="60">
        <v>1662</v>
      </c>
      <c r="I510" s="161">
        <v>0.38671586715867157</v>
      </c>
      <c r="J510" s="222">
        <v>-3.6707556264751862E-2</v>
      </c>
      <c r="K510" s="222">
        <v>0.99759615384615385</v>
      </c>
      <c r="L510" s="163" t="s">
        <v>165</v>
      </c>
      <c r="M510" s="59">
        <v>611</v>
      </c>
    </row>
    <row r="511" spans="1:13" x14ac:dyDescent="0.2">
      <c r="A511" s="59" t="s">
        <v>25450</v>
      </c>
      <c r="B511" s="60">
        <v>4437</v>
      </c>
      <c r="C511" s="59">
        <v>571</v>
      </c>
      <c r="D511" s="59">
        <v>3866</v>
      </c>
      <c r="E511" s="161">
        <v>0.12869055668244309</v>
      </c>
      <c r="F511" s="60">
        <v>5669</v>
      </c>
      <c r="G511" s="60">
        <v>861</v>
      </c>
      <c r="H511" s="60">
        <v>4808</v>
      </c>
      <c r="I511" s="161">
        <v>0.15187863820779679</v>
      </c>
      <c r="J511" s="222">
        <v>2.3188081525353704E-2</v>
      </c>
      <c r="K511" s="222">
        <v>0.24366270046559751</v>
      </c>
      <c r="L511" s="163" t="s">
        <v>165</v>
      </c>
      <c r="M511" s="59">
        <v>571</v>
      </c>
    </row>
    <row r="512" spans="1:13" x14ac:dyDescent="0.2">
      <c r="A512" s="59" t="s">
        <v>25451</v>
      </c>
      <c r="B512" s="60">
        <v>0</v>
      </c>
      <c r="C512" s="59">
        <v>0</v>
      </c>
      <c r="D512" s="59">
        <v>0</v>
      </c>
      <c r="E512" s="161" t="e">
        <v>#DIV/0!</v>
      </c>
      <c r="F512" s="60">
        <v>0</v>
      </c>
      <c r="G512" s="60">
        <v>0</v>
      </c>
      <c r="H512" s="60">
        <v>0</v>
      </c>
      <c r="I512" s="161" t="e">
        <v>#DIV/0!</v>
      </c>
      <c r="J512" s="222" t="e">
        <v>#DIV/0!</v>
      </c>
      <c r="K512" s="222" t="e">
        <v>#DIV/0!</v>
      </c>
      <c r="L512" s="163" t="e">
        <v>#DIV/0!</v>
      </c>
      <c r="M512" s="59">
        <v>0</v>
      </c>
    </row>
    <row r="513" spans="1:13" x14ac:dyDescent="0.2">
      <c r="A513" s="59" t="s">
        <v>25452</v>
      </c>
      <c r="B513" s="60">
        <v>0</v>
      </c>
      <c r="C513" s="59">
        <v>0</v>
      </c>
      <c r="D513" s="59">
        <v>0</v>
      </c>
      <c r="E513" s="161" t="e">
        <v>#DIV/0!</v>
      </c>
      <c r="F513" s="60">
        <v>0</v>
      </c>
      <c r="G513" s="60">
        <v>0</v>
      </c>
      <c r="H513" s="60">
        <v>0</v>
      </c>
      <c r="I513" s="161" t="e">
        <v>#DIV/0!</v>
      </c>
      <c r="J513" s="222" t="e">
        <v>#DIV/0!</v>
      </c>
      <c r="K513" s="222" t="e">
        <v>#DIV/0!</v>
      </c>
      <c r="L513" s="163" t="e">
        <v>#DIV/0!</v>
      </c>
      <c r="M513" s="59">
        <v>0</v>
      </c>
    </row>
    <row r="514" spans="1:13" x14ac:dyDescent="0.2">
      <c r="A514" s="59" t="s">
        <v>25453</v>
      </c>
      <c r="B514" s="60">
        <v>1081</v>
      </c>
      <c r="C514" s="59">
        <v>347</v>
      </c>
      <c r="D514" s="59">
        <v>734</v>
      </c>
      <c r="E514" s="161">
        <v>0.3209990749306198</v>
      </c>
      <c r="F514" s="60">
        <v>627</v>
      </c>
      <c r="G514" s="60">
        <v>248</v>
      </c>
      <c r="H514" s="60">
        <v>379</v>
      </c>
      <c r="I514" s="161">
        <v>0.39553429027113235</v>
      </c>
      <c r="J514" s="222">
        <v>7.4535215340512551E-2</v>
      </c>
      <c r="K514" s="222">
        <v>-0.48365122615803813</v>
      </c>
      <c r="L514" s="163" t="s">
        <v>165</v>
      </c>
      <c r="M514" s="59">
        <v>347</v>
      </c>
    </row>
    <row r="515" spans="1:13" x14ac:dyDescent="0.2">
      <c r="A515" s="59" t="s">
        <v>25454</v>
      </c>
      <c r="B515" s="60">
        <v>0</v>
      </c>
      <c r="C515" s="59">
        <v>0</v>
      </c>
      <c r="D515" s="59">
        <v>0</v>
      </c>
      <c r="E515" s="161" t="e">
        <v>#DIV/0!</v>
      </c>
      <c r="F515" s="60">
        <v>0</v>
      </c>
      <c r="G515" s="60">
        <v>0</v>
      </c>
      <c r="H515" s="60">
        <v>0</v>
      </c>
      <c r="I515" s="161" t="e">
        <v>#DIV/0!</v>
      </c>
      <c r="J515" s="222" t="e">
        <v>#DIV/0!</v>
      </c>
      <c r="K515" s="222" t="e">
        <v>#DIV/0!</v>
      </c>
      <c r="L515" s="163" t="e">
        <v>#DIV/0!</v>
      </c>
      <c r="M515" s="59">
        <v>0</v>
      </c>
    </row>
    <row r="516" spans="1:13" x14ac:dyDescent="0.2">
      <c r="A516" s="59" t="s">
        <v>25455</v>
      </c>
      <c r="B516" s="60">
        <v>0</v>
      </c>
      <c r="C516" s="59">
        <v>0</v>
      </c>
      <c r="D516" s="59">
        <v>0</v>
      </c>
      <c r="E516" s="161" t="e">
        <v>#DIV/0!</v>
      </c>
      <c r="F516" s="60">
        <v>0</v>
      </c>
      <c r="G516" s="60">
        <v>0</v>
      </c>
      <c r="H516" s="60">
        <v>0</v>
      </c>
      <c r="I516" s="161" t="e">
        <v>#DIV/0!</v>
      </c>
      <c r="J516" s="222" t="e">
        <v>#DIV/0!</v>
      </c>
      <c r="K516" s="222" t="e">
        <v>#DIV/0!</v>
      </c>
      <c r="L516" s="163" t="e">
        <v>#DIV/0!</v>
      </c>
      <c r="M516" s="59">
        <v>0</v>
      </c>
    </row>
    <row r="517" spans="1:13" x14ac:dyDescent="0.2">
      <c r="A517" s="59" t="s">
        <v>25456</v>
      </c>
      <c r="B517" s="60">
        <v>16</v>
      </c>
      <c r="C517" s="59">
        <v>0</v>
      </c>
      <c r="D517" s="59">
        <v>16</v>
      </c>
      <c r="E517" s="161">
        <v>0</v>
      </c>
      <c r="F517" s="60">
        <v>385</v>
      </c>
      <c r="G517" s="60">
        <v>173</v>
      </c>
      <c r="H517" s="60">
        <v>212</v>
      </c>
      <c r="I517" s="161">
        <v>0.44935064935064933</v>
      </c>
      <c r="J517" s="222">
        <v>0.44935064935064933</v>
      </c>
      <c r="K517" s="222">
        <v>12.25</v>
      </c>
      <c r="L517" s="163" t="s">
        <v>165</v>
      </c>
      <c r="M517" s="59">
        <v>0</v>
      </c>
    </row>
    <row r="518" spans="1:13" x14ac:dyDescent="0.2">
      <c r="A518" s="59" t="s">
        <v>25457</v>
      </c>
      <c r="B518" s="60">
        <v>4763</v>
      </c>
      <c r="C518" s="59">
        <v>1365</v>
      </c>
      <c r="D518" s="59">
        <v>3398</v>
      </c>
      <c r="E518" s="161">
        <v>0.28658408566029814</v>
      </c>
      <c r="F518" s="60">
        <v>5414</v>
      </c>
      <c r="G518" s="60">
        <v>1211</v>
      </c>
      <c r="H518" s="60">
        <v>4203</v>
      </c>
      <c r="I518" s="161">
        <v>0.22367934983376431</v>
      </c>
      <c r="J518" s="222">
        <v>-6.2904735826533831E-2</v>
      </c>
      <c r="K518" s="222">
        <v>0.23690406121247792</v>
      </c>
      <c r="L518" s="163" t="s">
        <v>165</v>
      </c>
      <c r="M518" s="59">
        <v>1365</v>
      </c>
    </row>
    <row r="519" spans="1:13" x14ac:dyDescent="0.2">
      <c r="A519" s="59" t="s">
        <v>25458</v>
      </c>
      <c r="B519" s="60">
        <v>5457</v>
      </c>
      <c r="C519" s="59">
        <v>1982</v>
      </c>
      <c r="D519" s="59">
        <v>3475</v>
      </c>
      <c r="E519" s="161">
        <v>0.36320322521531978</v>
      </c>
      <c r="F519" s="60">
        <v>5851</v>
      </c>
      <c r="G519" s="60">
        <v>1900</v>
      </c>
      <c r="H519" s="60">
        <v>3951</v>
      </c>
      <c r="I519" s="161">
        <v>0.32473081524525721</v>
      </c>
      <c r="J519" s="222">
        <v>-3.8472409970062571E-2</v>
      </c>
      <c r="K519" s="222">
        <v>0.13697841726618706</v>
      </c>
      <c r="L519" s="163" t="s">
        <v>165</v>
      </c>
      <c r="M519" s="59">
        <v>1982</v>
      </c>
    </row>
    <row r="520" spans="1:13" x14ac:dyDescent="0.2">
      <c r="A520" s="59" t="s">
        <v>25459</v>
      </c>
      <c r="B520" s="60">
        <v>642</v>
      </c>
      <c r="C520" s="59">
        <v>103</v>
      </c>
      <c r="D520" s="59">
        <v>539</v>
      </c>
      <c r="E520" s="161">
        <v>0.16043613707165108</v>
      </c>
      <c r="F520" s="60">
        <v>613</v>
      </c>
      <c r="G520" s="60">
        <v>119</v>
      </c>
      <c r="H520" s="60">
        <v>494</v>
      </c>
      <c r="I520" s="161">
        <v>0.19412724306688417</v>
      </c>
      <c r="J520" s="222">
        <v>3.3691105995233089E-2</v>
      </c>
      <c r="K520" s="222">
        <v>-8.3487940630797772E-2</v>
      </c>
      <c r="L520" s="163" t="s">
        <v>165</v>
      </c>
      <c r="M520" s="59">
        <v>103</v>
      </c>
    </row>
    <row r="521" spans="1:13" x14ac:dyDescent="0.2">
      <c r="A521" s="59" t="s">
        <v>25460</v>
      </c>
      <c r="B521" s="60">
        <v>4068</v>
      </c>
      <c r="C521" s="59">
        <v>1581</v>
      </c>
      <c r="D521" s="59">
        <v>2487</v>
      </c>
      <c r="E521" s="161">
        <v>0.38864306784660768</v>
      </c>
      <c r="F521" s="60">
        <v>4288</v>
      </c>
      <c r="G521" s="60">
        <v>1840</v>
      </c>
      <c r="H521" s="60">
        <v>2448</v>
      </c>
      <c r="I521" s="161">
        <v>0.42910447761194032</v>
      </c>
      <c r="J521" s="222">
        <v>4.0461409765332634E-2</v>
      </c>
      <c r="K521" s="222">
        <v>-1.5681544028950542E-2</v>
      </c>
      <c r="L521" s="163" t="s">
        <v>165</v>
      </c>
      <c r="M521" s="59">
        <v>1581</v>
      </c>
    </row>
    <row r="522" spans="1:13" x14ac:dyDescent="0.2">
      <c r="A522" s="59" t="s">
        <v>25461</v>
      </c>
      <c r="B522" s="60">
        <v>1436</v>
      </c>
      <c r="C522" s="59">
        <v>765</v>
      </c>
      <c r="D522" s="59">
        <v>671</v>
      </c>
      <c r="E522" s="161">
        <v>0.53272980501392753</v>
      </c>
      <c r="F522" s="60">
        <v>1506</v>
      </c>
      <c r="G522" s="60">
        <v>798</v>
      </c>
      <c r="H522" s="60">
        <v>708</v>
      </c>
      <c r="I522" s="161">
        <v>0.52988047808764938</v>
      </c>
      <c r="J522" s="222">
        <v>-2.8493269262781507E-3</v>
      </c>
      <c r="K522" s="222">
        <v>5.5141579731743669E-2</v>
      </c>
      <c r="L522" s="163" t="s">
        <v>165</v>
      </c>
      <c r="M522" s="59">
        <v>765</v>
      </c>
    </row>
    <row r="523" spans="1:13" x14ac:dyDescent="0.2">
      <c r="A523" s="59" t="s">
        <v>25462</v>
      </c>
      <c r="B523" s="60">
        <v>1760</v>
      </c>
      <c r="C523" s="59">
        <v>658</v>
      </c>
      <c r="D523" s="59">
        <v>1102</v>
      </c>
      <c r="E523" s="161">
        <v>0.37386363636363634</v>
      </c>
      <c r="F523" s="60">
        <v>1350</v>
      </c>
      <c r="G523" s="60">
        <v>362</v>
      </c>
      <c r="H523" s="60">
        <v>988</v>
      </c>
      <c r="I523" s="161">
        <v>0.26814814814814814</v>
      </c>
      <c r="J523" s="222">
        <v>-0.10571548821548821</v>
      </c>
      <c r="K523" s="222">
        <v>-0.10344827586206896</v>
      </c>
      <c r="L523" s="163" t="s">
        <v>165</v>
      </c>
      <c r="M523" s="59">
        <v>658</v>
      </c>
    </row>
    <row r="524" spans="1:13" x14ac:dyDescent="0.2">
      <c r="A524" s="59" t="s">
        <v>25463</v>
      </c>
      <c r="B524" s="60">
        <v>3715</v>
      </c>
      <c r="C524" s="59">
        <v>777</v>
      </c>
      <c r="D524" s="59">
        <v>2938</v>
      </c>
      <c r="E524" s="161">
        <v>0.20915208613728128</v>
      </c>
      <c r="F524" s="60">
        <v>3676</v>
      </c>
      <c r="G524" s="60">
        <v>843</v>
      </c>
      <c r="H524" s="60">
        <v>2833</v>
      </c>
      <c r="I524" s="161">
        <v>0.2293253536452666</v>
      </c>
      <c r="J524" s="222">
        <v>2.0173267507985315E-2</v>
      </c>
      <c r="K524" s="222">
        <v>-3.5738597685500341E-2</v>
      </c>
      <c r="L524" s="163" t="s">
        <v>165</v>
      </c>
      <c r="M524" s="59">
        <v>777</v>
      </c>
    </row>
    <row r="525" spans="1:13" x14ac:dyDescent="0.2">
      <c r="A525" s="59" t="s">
        <v>25464</v>
      </c>
      <c r="B525" s="60">
        <v>2581</v>
      </c>
      <c r="C525" s="59">
        <v>1441</v>
      </c>
      <c r="D525" s="59">
        <v>1140</v>
      </c>
      <c r="E525" s="161">
        <v>0.55831073227431227</v>
      </c>
      <c r="F525" s="60">
        <v>2852</v>
      </c>
      <c r="G525" s="60">
        <v>1229</v>
      </c>
      <c r="H525" s="60">
        <v>1623</v>
      </c>
      <c r="I525" s="161">
        <v>0.43092566619915851</v>
      </c>
      <c r="J525" s="222">
        <v>-0.12738506607515376</v>
      </c>
      <c r="K525" s="222">
        <v>0.42368421052631577</v>
      </c>
      <c r="L525" s="163" t="s">
        <v>174</v>
      </c>
      <c r="M525" s="59">
        <v>1441</v>
      </c>
    </row>
    <row r="526" spans="1:13" x14ac:dyDescent="0.2">
      <c r="A526" s="59" t="s">
        <v>25465</v>
      </c>
      <c r="B526" s="60">
        <v>1693</v>
      </c>
      <c r="C526" s="59">
        <v>806</v>
      </c>
      <c r="D526" s="59">
        <v>887</v>
      </c>
      <c r="E526" s="161">
        <v>0.47607796810395747</v>
      </c>
      <c r="F526" s="60">
        <v>1784</v>
      </c>
      <c r="G526" s="60">
        <v>893</v>
      </c>
      <c r="H526" s="60">
        <v>891</v>
      </c>
      <c r="I526" s="161">
        <v>0.50056053811659196</v>
      </c>
      <c r="J526" s="222">
        <v>2.4482570012634486E-2</v>
      </c>
      <c r="K526" s="222">
        <v>4.5095828635851182E-3</v>
      </c>
      <c r="L526" s="163" t="s">
        <v>165</v>
      </c>
      <c r="M526" s="59">
        <v>806</v>
      </c>
    </row>
    <row r="527" spans="1:13" x14ac:dyDescent="0.2">
      <c r="A527" s="59" t="s">
        <v>25466</v>
      </c>
      <c r="B527" s="60">
        <v>2387</v>
      </c>
      <c r="C527" s="59">
        <v>952</v>
      </c>
      <c r="D527" s="59">
        <v>1435</v>
      </c>
      <c r="E527" s="161">
        <v>0.39882697947214074</v>
      </c>
      <c r="F527" s="60">
        <v>2434</v>
      </c>
      <c r="G527" s="60">
        <v>791</v>
      </c>
      <c r="H527" s="60">
        <v>1643</v>
      </c>
      <c r="I527" s="161">
        <v>0.3249794576828266</v>
      </c>
      <c r="J527" s="222">
        <v>-7.3847521789314141E-2</v>
      </c>
      <c r="K527" s="222">
        <v>0.14494773519163764</v>
      </c>
      <c r="L527" s="163" t="s">
        <v>165</v>
      </c>
      <c r="M527" s="59">
        <v>952</v>
      </c>
    </row>
    <row r="528" spans="1:13" x14ac:dyDescent="0.2">
      <c r="A528" s="59" t="s">
        <v>25467</v>
      </c>
      <c r="B528" s="60">
        <v>5187</v>
      </c>
      <c r="C528" s="59">
        <v>2508</v>
      </c>
      <c r="D528" s="59">
        <v>2679</v>
      </c>
      <c r="E528" s="161">
        <v>0.48351648351648352</v>
      </c>
      <c r="F528" s="60">
        <v>5384</v>
      </c>
      <c r="G528" s="60">
        <v>2913</v>
      </c>
      <c r="H528" s="60">
        <v>2471</v>
      </c>
      <c r="I528" s="161">
        <v>0.54104754829123325</v>
      </c>
      <c r="J528" s="222">
        <v>5.7531064774749729E-2</v>
      </c>
      <c r="K528" s="222">
        <v>-7.764091078760732E-2</v>
      </c>
      <c r="L528" s="163" t="s">
        <v>165</v>
      </c>
      <c r="M528" s="59">
        <v>2508</v>
      </c>
    </row>
    <row r="529" spans="1:13" x14ac:dyDescent="0.2">
      <c r="A529" s="59" t="s">
        <v>25468</v>
      </c>
      <c r="B529" s="60">
        <v>4613</v>
      </c>
      <c r="C529" s="59">
        <v>3128</v>
      </c>
      <c r="D529" s="59">
        <v>1485</v>
      </c>
      <c r="E529" s="161">
        <v>0.67808367656622592</v>
      </c>
      <c r="F529" s="60">
        <v>3715</v>
      </c>
      <c r="G529" s="60">
        <v>2595</v>
      </c>
      <c r="H529" s="60">
        <v>1120</v>
      </c>
      <c r="I529" s="161">
        <v>0.69851951547779279</v>
      </c>
      <c r="J529" s="222">
        <v>2.0435838911566861E-2</v>
      </c>
      <c r="K529" s="222">
        <v>-0.24579124579124578</v>
      </c>
      <c r="L529" s="163" t="s">
        <v>165</v>
      </c>
      <c r="M529" s="59">
        <v>3128</v>
      </c>
    </row>
    <row r="530" spans="1:13" x14ac:dyDescent="0.2">
      <c r="A530" s="59" t="s">
        <v>25469</v>
      </c>
      <c r="B530" s="60">
        <v>2457</v>
      </c>
      <c r="C530" s="59">
        <v>1928</v>
      </c>
      <c r="D530" s="59">
        <v>529</v>
      </c>
      <c r="E530" s="161">
        <v>0.78469678469678472</v>
      </c>
      <c r="F530" s="60">
        <v>1780</v>
      </c>
      <c r="G530" s="60">
        <v>1274</v>
      </c>
      <c r="H530" s="60">
        <v>506</v>
      </c>
      <c r="I530" s="161">
        <v>0.71573033707865163</v>
      </c>
      <c r="J530" s="222">
        <v>-6.8966447618133087E-2</v>
      </c>
      <c r="K530" s="222">
        <v>-4.3478260869565216E-2</v>
      </c>
      <c r="L530" s="163" t="s">
        <v>165</v>
      </c>
      <c r="M530" s="59">
        <v>1928</v>
      </c>
    </row>
    <row r="531" spans="1:13" x14ac:dyDescent="0.2">
      <c r="A531" s="59" t="s">
        <v>25470</v>
      </c>
      <c r="B531" s="60">
        <v>2086</v>
      </c>
      <c r="C531" s="59">
        <v>1317</v>
      </c>
      <c r="D531" s="59">
        <v>769</v>
      </c>
      <c r="E531" s="161">
        <v>0.63135186960690315</v>
      </c>
      <c r="F531" s="60">
        <v>1632</v>
      </c>
      <c r="G531" s="60">
        <v>1099</v>
      </c>
      <c r="H531" s="60">
        <v>533</v>
      </c>
      <c r="I531" s="161">
        <v>0.67340686274509809</v>
      </c>
      <c r="J531" s="222">
        <v>4.205499313819494E-2</v>
      </c>
      <c r="K531" s="222">
        <v>-0.30689206762028609</v>
      </c>
      <c r="L531" s="163" t="s">
        <v>165</v>
      </c>
      <c r="M531" s="59">
        <v>1317</v>
      </c>
    </row>
    <row r="532" spans="1:13" x14ac:dyDescent="0.2">
      <c r="A532" s="59" t="s">
        <v>25471</v>
      </c>
      <c r="B532" s="60">
        <v>4647</v>
      </c>
      <c r="C532" s="59">
        <v>1398</v>
      </c>
      <c r="D532" s="59">
        <v>3249</v>
      </c>
      <c r="E532" s="161">
        <v>0.30083925112976112</v>
      </c>
      <c r="F532" s="60">
        <v>5346</v>
      </c>
      <c r="G532" s="60">
        <v>2290</v>
      </c>
      <c r="H532" s="60">
        <v>3056</v>
      </c>
      <c r="I532" s="161">
        <v>0.4283576505798728</v>
      </c>
      <c r="J532" s="222">
        <v>0.12751839945011167</v>
      </c>
      <c r="K532" s="222">
        <v>-5.940289319790705E-2</v>
      </c>
      <c r="L532" s="163" t="s">
        <v>165</v>
      </c>
      <c r="M532" s="59">
        <v>1398</v>
      </c>
    </row>
    <row r="533" spans="1:13" x14ac:dyDescent="0.2">
      <c r="A533" s="59" t="s">
        <v>25472</v>
      </c>
      <c r="B533" s="60">
        <v>4370</v>
      </c>
      <c r="C533" s="59">
        <v>2655</v>
      </c>
      <c r="D533" s="59">
        <v>1715</v>
      </c>
      <c r="E533" s="161">
        <v>0.60755148741418763</v>
      </c>
      <c r="F533" s="60">
        <v>4593</v>
      </c>
      <c r="G533" s="60">
        <v>2799</v>
      </c>
      <c r="H533" s="60">
        <v>1794</v>
      </c>
      <c r="I533" s="161">
        <v>0.60940561724363163</v>
      </c>
      <c r="J533" s="222">
        <v>1.8541298294439956E-3</v>
      </c>
      <c r="K533" s="222">
        <v>4.6064139941690965E-2</v>
      </c>
      <c r="L533" s="163" t="s">
        <v>165</v>
      </c>
      <c r="M533" s="59">
        <v>2655</v>
      </c>
    </row>
    <row r="534" spans="1:13" x14ac:dyDescent="0.2">
      <c r="A534" s="59" t="s">
        <v>25473</v>
      </c>
      <c r="B534" s="60">
        <v>6157</v>
      </c>
      <c r="C534" s="59">
        <v>1029</v>
      </c>
      <c r="D534" s="59">
        <v>5128</v>
      </c>
      <c r="E534" s="161">
        <v>0.16712684749066103</v>
      </c>
      <c r="F534" s="60">
        <v>6857</v>
      </c>
      <c r="G534" s="60">
        <v>1177</v>
      </c>
      <c r="H534" s="60">
        <v>5680</v>
      </c>
      <c r="I534" s="161">
        <v>0.17164940936269504</v>
      </c>
      <c r="J534" s="222">
        <v>4.5225618720340088E-3</v>
      </c>
      <c r="K534" s="222">
        <v>0.10764430577223089</v>
      </c>
      <c r="L534" s="163" t="s">
        <v>165</v>
      </c>
      <c r="M534" s="59">
        <v>1029</v>
      </c>
    </row>
    <row r="535" spans="1:13" x14ac:dyDescent="0.2">
      <c r="A535" s="59" t="s">
        <v>25474</v>
      </c>
      <c r="B535" s="60">
        <v>6644</v>
      </c>
      <c r="C535" s="59">
        <v>2278</v>
      </c>
      <c r="D535" s="59">
        <v>4366</v>
      </c>
      <c r="E535" s="161">
        <v>0.3428657435279952</v>
      </c>
      <c r="F535" s="60">
        <v>7706</v>
      </c>
      <c r="G535" s="60">
        <v>2818</v>
      </c>
      <c r="H535" s="60">
        <v>4888</v>
      </c>
      <c r="I535" s="161">
        <v>0.36568907344926033</v>
      </c>
      <c r="J535" s="222">
        <v>2.2823329921265123E-2</v>
      </c>
      <c r="K535" s="222">
        <v>0.119560238204306</v>
      </c>
      <c r="L535" s="163" t="s">
        <v>165</v>
      </c>
      <c r="M535" s="59">
        <v>2278</v>
      </c>
    </row>
    <row r="536" spans="1:13" x14ac:dyDescent="0.2">
      <c r="A536" s="59" t="s">
        <v>25475</v>
      </c>
      <c r="B536" s="60">
        <v>7848</v>
      </c>
      <c r="C536" s="59">
        <v>2283</v>
      </c>
      <c r="D536" s="59">
        <v>5565</v>
      </c>
      <c r="E536" s="161">
        <v>0.29090214067278286</v>
      </c>
      <c r="F536" s="60">
        <v>7604</v>
      </c>
      <c r="G536" s="60">
        <v>2546</v>
      </c>
      <c r="H536" s="60">
        <v>5058</v>
      </c>
      <c r="I536" s="161">
        <v>0.334823776959495</v>
      </c>
      <c r="J536" s="222">
        <v>4.392163628671214E-2</v>
      </c>
      <c r="K536" s="222">
        <v>-9.1105121293800537E-2</v>
      </c>
      <c r="L536" s="163" t="s">
        <v>165</v>
      </c>
      <c r="M536" s="59">
        <v>2283</v>
      </c>
    </row>
    <row r="537" spans="1:13" x14ac:dyDescent="0.2">
      <c r="A537" s="59" t="s">
        <v>25476</v>
      </c>
      <c r="B537" s="60">
        <v>5306</v>
      </c>
      <c r="C537" s="59">
        <v>2490</v>
      </c>
      <c r="D537" s="59">
        <v>2816</v>
      </c>
      <c r="E537" s="161">
        <v>0.46928006030908404</v>
      </c>
      <c r="F537" s="60">
        <v>6306</v>
      </c>
      <c r="G537" s="60">
        <v>2476</v>
      </c>
      <c r="H537" s="60">
        <v>3830</v>
      </c>
      <c r="I537" s="161">
        <v>0.39264192832223277</v>
      </c>
      <c r="J537" s="222">
        <v>-7.6638131986851266E-2</v>
      </c>
      <c r="K537" s="222">
        <v>0.36008522727272729</v>
      </c>
      <c r="L537" s="163" t="s">
        <v>165</v>
      </c>
      <c r="M537" s="59">
        <v>2490</v>
      </c>
    </row>
    <row r="538" spans="1:13" x14ac:dyDescent="0.2">
      <c r="A538" s="59" t="s">
        <v>25477</v>
      </c>
      <c r="B538" s="60">
        <v>6041</v>
      </c>
      <c r="C538" s="59">
        <v>1167</v>
      </c>
      <c r="D538" s="59">
        <v>4874</v>
      </c>
      <c r="E538" s="161">
        <v>0.19317993709650719</v>
      </c>
      <c r="F538" s="60">
        <v>6797</v>
      </c>
      <c r="G538" s="60">
        <v>1142</v>
      </c>
      <c r="H538" s="60">
        <v>5655</v>
      </c>
      <c r="I538" s="161">
        <v>0.16801530086803002</v>
      </c>
      <c r="J538" s="222">
        <v>-2.5164636228477172E-2</v>
      </c>
      <c r="K538" s="222">
        <v>0.16023799753795651</v>
      </c>
      <c r="L538" s="163" t="s">
        <v>165</v>
      </c>
      <c r="M538" s="59">
        <v>1167</v>
      </c>
    </row>
    <row r="539" spans="1:13" x14ac:dyDescent="0.2">
      <c r="A539" s="59" t="s">
        <v>25478</v>
      </c>
      <c r="B539" s="60">
        <v>5644</v>
      </c>
      <c r="C539" s="59">
        <v>2399</v>
      </c>
      <c r="D539" s="59">
        <v>3245</v>
      </c>
      <c r="E539" s="161">
        <v>0.42505315379163716</v>
      </c>
      <c r="F539" s="60">
        <v>5146</v>
      </c>
      <c r="G539" s="60">
        <v>2277</v>
      </c>
      <c r="H539" s="60">
        <v>2869</v>
      </c>
      <c r="I539" s="161">
        <v>0.44247959580256507</v>
      </c>
      <c r="J539" s="222">
        <v>1.7426442010927912E-2</v>
      </c>
      <c r="K539" s="222">
        <v>-0.11587057010785824</v>
      </c>
      <c r="L539" s="163" t="s">
        <v>165</v>
      </c>
      <c r="M539" s="59">
        <v>2399</v>
      </c>
    </row>
    <row r="540" spans="1:13" x14ac:dyDescent="0.2">
      <c r="A540" s="59" t="s">
        <v>25479</v>
      </c>
      <c r="B540" s="60">
        <v>7615</v>
      </c>
      <c r="C540" s="59">
        <v>2956</v>
      </c>
      <c r="D540" s="59">
        <v>4659</v>
      </c>
      <c r="E540" s="161">
        <v>0.38818122127380172</v>
      </c>
      <c r="F540" s="60">
        <v>7422</v>
      </c>
      <c r="G540" s="60">
        <v>2701</v>
      </c>
      <c r="H540" s="60">
        <v>4721</v>
      </c>
      <c r="I540" s="161">
        <v>0.36391808137968201</v>
      </c>
      <c r="J540" s="222">
        <v>-2.4263139894119712E-2</v>
      </c>
      <c r="K540" s="222">
        <v>1.3307576733204551E-2</v>
      </c>
      <c r="L540" s="163" t="s">
        <v>165</v>
      </c>
      <c r="M540" s="59">
        <v>2956</v>
      </c>
    </row>
    <row r="541" spans="1:13" x14ac:dyDescent="0.2">
      <c r="A541" s="59" t="s">
        <v>25480</v>
      </c>
      <c r="B541" s="60">
        <v>2432</v>
      </c>
      <c r="C541" s="59">
        <v>781</v>
      </c>
      <c r="D541" s="59">
        <v>1651</v>
      </c>
      <c r="E541" s="161">
        <v>0.32113486842105265</v>
      </c>
      <c r="F541" s="60">
        <v>2219</v>
      </c>
      <c r="G541" s="60">
        <v>810</v>
      </c>
      <c r="H541" s="60">
        <v>1409</v>
      </c>
      <c r="I541" s="161">
        <v>0.36502929247408744</v>
      </c>
      <c r="J541" s="222">
        <v>4.3894424053034786E-2</v>
      </c>
      <c r="K541" s="222">
        <v>-0.1465778316172017</v>
      </c>
      <c r="L541" s="163" t="s">
        <v>165</v>
      </c>
      <c r="M541" s="59">
        <v>781</v>
      </c>
    </row>
    <row r="542" spans="1:13" x14ac:dyDescent="0.2">
      <c r="A542" s="59" t="s">
        <v>25481</v>
      </c>
      <c r="B542" s="60">
        <v>5100</v>
      </c>
      <c r="C542" s="59">
        <v>1539</v>
      </c>
      <c r="D542" s="59">
        <v>3561</v>
      </c>
      <c r="E542" s="161">
        <v>0.30176470588235293</v>
      </c>
      <c r="F542" s="60">
        <v>5165</v>
      </c>
      <c r="G542" s="60">
        <v>1168</v>
      </c>
      <c r="H542" s="60">
        <v>3997</v>
      </c>
      <c r="I542" s="161">
        <v>0.22613746369796708</v>
      </c>
      <c r="J542" s="222">
        <v>-7.5627242184385851E-2</v>
      </c>
      <c r="K542" s="222">
        <v>0.12243751755124965</v>
      </c>
      <c r="L542" s="163" t="s">
        <v>165</v>
      </c>
      <c r="M542" s="59">
        <v>1539</v>
      </c>
    </row>
    <row r="543" spans="1:13" x14ac:dyDescent="0.2">
      <c r="A543" s="59" t="s">
        <v>25482</v>
      </c>
      <c r="B543" s="60">
        <v>3127</v>
      </c>
      <c r="C543" s="59">
        <v>1777</v>
      </c>
      <c r="D543" s="59">
        <v>1350</v>
      </c>
      <c r="E543" s="161">
        <v>0.56827630316597377</v>
      </c>
      <c r="F543" s="60">
        <v>2712</v>
      </c>
      <c r="G543" s="60">
        <v>1366</v>
      </c>
      <c r="H543" s="60">
        <v>1346</v>
      </c>
      <c r="I543" s="161">
        <v>0.50368731563421831</v>
      </c>
      <c r="J543" s="222">
        <v>-6.458898753175546E-2</v>
      </c>
      <c r="K543" s="222">
        <v>-2.9629629629629628E-3</v>
      </c>
      <c r="L543" s="163" t="s">
        <v>165</v>
      </c>
      <c r="M543" s="59">
        <v>1777</v>
      </c>
    </row>
    <row r="544" spans="1:13" x14ac:dyDescent="0.2">
      <c r="A544" s="59" t="s">
        <v>25483</v>
      </c>
      <c r="B544" s="60">
        <v>5738</v>
      </c>
      <c r="C544" s="59">
        <v>2584</v>
      </c>
      <c r="D544" s="59">
        <v>3154</v>
      </c>
      <c r="E544" s="161">
        <v>0.45033112582781459</v>
      </c>
      <c r="F544" s="60">
        <v>5070</v>
      </c>
      <c r="G544" s="60">
        <v>1997</v>
      </c>
      <c r="H544" s="60">
        <v>3073</v>
      </c>
      <c r="I544" s="161">
        <v>0.39388560157790925</v>
      </c>
      <c r="J544" s="222">
        <v>-5.6445524249905343E-2</v>
      </c>
      <c r="K544" s="222">
        <v>-2.568167406467977E-2</v>
      </c>
      <c r="L544" s="163" t="s">
        <v>165</v>
      </c>
      <c r="M544" s="59">
        <v>2584</v>
      </c>
    </row>
    <row r="545" spans="1:13" x14ac:dyDescent="0.2">
      <c r="A545" s="59" t="s">
        <v>25484</v>
      </c>
      <c r="B545" s="60">
        <v>2788</v>
      </c>
      <c r="C545" s="59">
        <v>1302</v>
      </c>
      <c r="D545" s="59">
        <v>1486</v>
      </c>
      <c r="E545" s="161">
        <v>0.46700143472022954</v>
      </c>
      <c r="F545" s="60">
        <v>2198</v>
      </c>
      <c r="G545" s="60">
        <v>614</v>
      </c>
      <c r="H545" s="60">
        <v>1584</v>
      </c>
      <c r="I545" s="161">
        <v>0.27934485896269334</v>
      </c>
      <c r="J545" s="222">
        <v>-0.18765657575753619</v>
      </c>
      <c r="K545" s="222">
        <v>6.5948855989232835E-2</v>
      </c>
      <c r="L545" s="163" t="s">
        <v>165</v>
      </c>
      <c r="M545" s="59">
        <v>1302</v>
      </c>
    </row>
    <row r="546" spans="1:13" x14ac:dyDescent="0.2">
      <c r="A546" s="59" t="s">
        <v>25485</v>
      </c>
      <c r="B546" s="60">
        <v>4726</v>
      </c>
      <c r="C546" s="59">
        <v>375</v>
      </c>
      <c r="D546" s="59">
        <v>4351</v>
      </c>
      <c r="E546" s="161">
        <v>7.9348286077020741E-2</v>
      </c>
      <c r="F546" s="60">
        <v>5037</v>
      </c>
      <c r="G546" s="60">
        <v>331</v>
      </c>
      <c r="H546" s="60">
        <v>4706</v>
      </c>
      <c r="I546" s="161">
        <v>6.5713718483224146E-2</v>
      </c>
      <c r="J546" s="222">
        <v>-1.3634567593796595E-2</v>
      </c>
      <c r="K546" s="222">
        <v>8.1590438979544933E-2</v>
      </c>
      <c r="L546" s="163" t="s">
        <v>165</v>
      </c>
      <c r="M546" s="59">
        <v>375</v>
      </c>
    </row>
    <row r="547" spans="1:13" x14ac:dyDescent="0.2">
      <c r="A547" s="59" t="s">
        <v>25486</v>
      </c>
      <c r="B547" s="60">
        <v>5811</v>
      </c>
      <c r="C547" s="59">
        <v>476</v>
      </c>
      <c r="D547" s="59">
        <v>5335</v>
      </c>
      <c r="E547" s="161">
        <v>8.191361211495439E-2</v>
      </c>
      <c r="F547" s="60">
        <v>6698</v>
      </c>
      <c r="G547" s="60">
        <v>784</v>
      </c>
      <c r="H547" s="60">
        <v>5914</v>
      </c>
      <c r="I547" s="161">
        <v>0.1170498656315318</v>
      </c>
      <c r="J547" s="222">
        <v>3.5136253516577412E-2</v>
      </c>
      <c r="K547" s="222">
        <v>0.10852858481724462</v>
      </c>
      <c r="L547" s="163" t="s">
        <v>165</v>
      </c>
      <c r="M547" s="59">
        <v>476</v>
      </c>
    </row>
    <row r="548" spans="1:13" x14ac:dyDescent="0.2">
      <c r="A548" s="59" t="s">
        <v>25487</v>
      </c>
      <c r="B548" s="60">
        <v>9706</v>
      </c>
      <c r="C548" s="59">
        <v>1265</v>
      </c>
      <c r="D548" s="59">
        <v>8441</v>
      </c>
      <c r="E548" s="161">
        <v>0.13033175355450238</v>
      </c>
      <c r="F548" s="60">
        <v>11519</v>
      </c>
      <c r="G548" s="60">
        <v>1114</v>
      </c>
      <c r="H548" s="60">
        <v>10405</v>
      </c>
      <c r="I548" s="161">
        <v>9.670978383540238E-2</v>
      </c>
      <c r="J548" s="222">
        <v>-3.3621969719100003E-2</v>
      </c>
      <c r="K548" s="222">
        <v>0.23267385380879044</v>
      </c>
      <c r="L548" s="163" t="s">
        <v>165</v>
      </c>
      <c r="M548" s="59">
        <v>1265</v>
      </c>
    </row>
    <row r="549" spans="1:13" x14ac:dyDescent="0.2">
      <c r="A549" s="59" t="s">
        <v>25488</v>
      </c>
      <c r="B549" s="60">
        <v>8924</v>
      </c>
      <c r="C549" s="59">
        <v>747</v>
      </c>
      <c r="D549" s="59">
        <v>8177</v>
      </c>
      <c r="E549" s="161">
        <v>8.3706857911250557E-2</v>
      </c>
      <c r="F549" s="60">
        <v>11383</v>
      </c>
      <c r="G549" s="60">
        <v>1427</v>
      </c>
      <c r="H549" s="60">
        <v>9956</v>
      </c>
      <c r="I549" s="161">
        <v>0.12536238250021964</v>
      </c>
      <c r="J549" s="222">
        <v>4.1655524588969081E-2</v>
      </c>
      <c r="K549" s="222">
        <v>0.21756145285557049</v>
      </c>
      <c r="L549" s="163" t="s">
        <v>165</v>
      </c>
      <c r="M549" s="59">
        <v>747</v>
      </c>
    </row>
    <row r="550" spans="1:13" x14ac:dyDescent="0.2">
      <c r="A550" s="59" t="s">
        <v>25489</v>
      </c>
      <c r="B550" s="60">
        <v>8295</v>
      </c>
      <c r="C550" s="59">
        <v>2592</v>
      </c>
      <c r="D550" s="59">
        <v>5703</v>
      </c>
      <c r="E550" s="161">
        <v>0.31247739602169983</v>
      </c>
      <c r="F550" s="60">
        <v>9163</v>
      </c>
      <c r="G550" s="60">
        <v>1846</v>
      </c>
      <c r="H550" s="60">
        <v>7317</v>
      </c>
      <c r="I550" s="161">
        <v>0.20146240314307542</v>
      </c>
      <c r="J550" s="222">
        <v>-0.1110149928786244</v>
      </c>
      <c r="K550" s="222">
        <v>0.28300894266175697</v>
      </c>
      <c r="L550" s="163" t="s">
        <v>174</v>
      </c>
      <c r="M550" s="59">
        <v>2592</v>
      </c>
    </row>
    <row r="551" spans="1:13" x14ac:dyDescent="0.2">
      <c r="A551" s="59" t="s">
        <v>25490</v>
      </c>
      <c r="B551" s="60">
        <v>12078</v>
      </c>
      <c r="C551" s="59">
        <v>1897</v>
      </c>
      <c r="D551" s="59">
        <v>10181</v>
      </c>
      <c r="E551" s="161">
        <v>0.15706242755423083</v>
      </c>
      <c r="F551" s="60">
        <v>12891</v>
      </c>
      <c r="G551" s="60">
        <v>1213</v>
      </c>
      <c r="H551" s="60">
        <v>11678</v>
      </c>
      <c r="I551" s="161">
        <v>9.4096656582111554E-2</v>
      </c>
      <c r="J551" s="222">
        <v>-6.2965770972119278E-2</v>
      </c>
      <c r="K551" s="222">
        <v>0.14703860131617719</v>
      </c>
      <c r="L551" s="163" t="s">
        <v>165</v>
      </c>
      <c r="M551" s="59">
        <v>1897</v>
      </c>
    </row>
    <row r="552" spans="1:13" x14ac:dyDescent="0.2">
      <c r="A552" s="59" t="s">
        <v>25491</v>
      </c>
      <c r="B552" s="60">
        <v>27334</v>
      </c>
      <c r="C552" s="59">
        <v>4666</v>
      </c>
      <c r="D552" s="59">
        <v>22668</v>
      </c>
      <c r="E552" s="161">
        <v>0.17070315358161997</v>
      </c>
      <c r="F552" s="60">
        <v>48962</v>
      </c>
      <c r="G552" s="60">
        <v>8389</v>
      </c>
      <c r="H552" s="60">
        <v>40573</v>
      </c>
      <c r="I552" s="161">
        <v>0.17133695518973899</v>
      </c>
      <c r="J552" s="222">
        <v>6.3380160811901676E-4</v>
      </c>
      <c r="K552" s="222">
        <v>0.78988000705840833</v>
      </c>
      <c r="L552" s="163" t="s">
        <v>165</v>
      </c>
      <c r="M552" s="59">
        <v>4666</v>
      </c>
    </row>
    <row r="553" spans="1:13" x14ac:dyDescent="0.2">
      <c r="A553" s="59" t="s">
        <v>25492</v>
      </c>
      <c r="B553" s="60">
        <v>15525</v>
      </c>
      <c r="C553" s="59">
        <v>1484</v>
      </c>
      <c r="D553" s="59">
        <v>14041</v>
      </c>
      <c r="E553" s="161">
        <v>9.5587761674718191E-2</v>
      </c>
      <c r="F553" s="60">
        <v>15490</v>
      </c>
      <c r="G553" s="60">
        <v>1719</v>
      </c>
      <c r="H553" s="60">
        <v>13771</v>
      </c>
      <c r="I553" s="161">
        <v>0.11097482246610717</v>
      </c>
      <c r="J553" s="222">
        <v>1.5387060791388976E-2</v>
      </c>
      <c r="K553" s="222">
        <v>-1.9229399615412007E-2</v>
      </c>
      <c r="L553" s="163" t="s">
        <v>165</v>
      </c>
      <c r="M553" s="59">
        <v>1484</v>
      </c>
    </row>
    <row r="554" spans="1:13" x14ac:dyDescent="0.2">
      <c r="A554" s="59" t="s">
        <v>25493</v>
      </c>
      <c r="B554" s="60">
        <v>11835</v>
      </c>
      <c r="C554" s="59">
        <v>2243</v>
      </c>
      <c r="D554" s="59">
        <v>9592</v>
      </c>
      <c r="E554" s="161">
        <v>0.1895226024503591</v>
      </c>
      <c r="F554" s="60">
        <v>15293</v>
      </c>
      <c r="G554" s="60">
        <v>1349</v>
      </c>
      <c r="H554" s="60">
        <v>13944</v>
      </c>
      <c r="I554" s="161">
        <v>8.8210292290590464E-2</v>
      </c>
      <c r="J554" s="222">
        <v>-0.10131231015976863</v>
      </c>
      <c r="K554" s="222">
        <v>0.45371142618849042</v>
      </c>
      <c r="L554" s="163" t="s">
        <v>174</v>
      </c>
      <c r="M554" s="59">
        <v>2243</v>
      </c>
    </row>
    <row r="555" spans="1:13" x14ac:dyDescent="0.2">
      <c r="A555" s="59" t="s">
        <v>25494</v>
      </c>
      <c r="B555" s="60">
        <v>8886</v>
      </c>
      <c r="C555" s="59">
        <v>1436</v>
      </c>
      <c r="D555" s="59">
        <v>7450</v>
      </c>
      <c r="E555" s="161">
        <v>0.16160252081926627</v>
      </c>
      <c r="F555" s="60">
        <v>9534</v>
      </c>
      <c r="G555" s="60">
        <v>885</v>
      </c>
      <c r="H555" s="60">
        <v>8649</v>
      </c>
      <c r="I555" s="161">
        <v>9.2825676526117049E-2</v>
      </c>
      <c r="J555" s="222">
        <v>-6.8776844293149217E-2</v>
      </c>
      <c r="K555" s="222">
        <v>0.16093959731543625</v>
      </c>
      <c r="L555" s="163" t="s">
        <v>165</v>
      </c>
      <c r="M555" s="59">
        <v>1436</v>
      </c>
    </row>
    <row r="556" spans="1:13" x14ac:dyDescent="0.2">
      <c r="A556" s="59" t="s">
        <v>25495</v>
      </c>
      <c r="B556" s="60">
        <v>7579</v>
      </c>
      <c r="C556" s="59">
        <v>970</v>
      </c>
      <c r="D556" s="59">
        <v>6609</v>
      </c>
      <c r="E556" s="161">
        <v>0.12798522232484497</v>
      </c>
      <c r="F556" s="60">
        <v>9002</v>
      </c>
      <c r="G556" s="60">
        <v>1259</v>
      </c>
      <c r="H556" s="60">
        <v>7743</v>
      </c>
      <c r="I556" s="161">
        <v>0.13985780937569428</v>
      </c>
      <c r="J556" s="222">
        <v>1.1872587050849315E-2</v>
      </c>
      <c r="K556" s="222">
        <v>0.17158420335905583</v>
      </c>
      <c r="L556" s="163" t="s">
        <v>165</v>
      </c>
      <c r="M556" s="59">
        <v>970</v>
      </c>
    </row>
    <row r="557" spans="1:13" x14ac:dyDescent="0.2">
      <c r="A557" s="59" t="s">
        <v>25496</v>
      </c>
      <c r="B557" s="60">
        <v>6365</v>
      </c>
      <c r="C557" s="59">
        <v>3038</v>
      </c>
      <c r="D557" s="59">
        <v>3327</v>
      </c>
      <c r="E557" s="161">
        <v>0.47729772191673214</v>
      </c>
      <c r="F557" s="60">
        <v>7840</v>
      </c>
      <c r="G557" s="60">
        <v>3021</v>
      </c>
      <c r="H557" s="60">
        <v>4819</v>
      </c>
      <c r="I557" s="161">
        <v>0.38533163265306125</v>
      </c>
      <c r="J557" s="222">
        <v>-9.1966089263670892E-2</v>
      </c>
      <c r="K557" s="222">
        <v>0.44845205891193268</v>
      </c>
      <c r="L557" s="163" t="s">
        <v>165</v>
      </c>
      <c r="M557" s="59">
        <v>3038</v>
      </c>
    </row>
    <row r="558" spans="1:13" x14ac:dyDescent="0.2">
      <c r="A558" s="59" t="s">
        <v>25497</v>
      </c>
      <c r="B558" s="60">
        <v>7365</v>
      </c>
      <c r="C558" s="59">
        <v>2691</v>
      </c>
      <c r="D558" s="59">
        <v>4674</v>
      </c>
      <c r="E558" s="161">
        <v>0.3653767820773931</v>
      </c>
      <c r="F558" s="60">
        <v>7896</v>
      </c>
      <c r="G558" s="60">
        <v>1806</v>
      </c>
      <c r="H558" s="60">
        <v>6090</v>
      </c>
      <c r="I558" s="161">
        <v>0.22872340425531915</v>
      </c>
      <c r="J558" s="222">
        <v>-0.13665337782207396</v>
      </c>
      <c r="K558" s="222">
        <v>0.30295250320924261</v>
      </c>
      <c r="L558" s="163" t="s">
        <v>174</v>
      </c>
      <c r="M558" s="59">
        <v>2691</v>
      </c>
    </row>
    <row r="559" spans="1:13" x14ac:dyDescent="0.2">
      <c r="A559" s="59" t="s">
        <v>25498</v>
      </c>
      <c r="B559" s="60">
        <v>3032</v>
      </c>
      <c r="C559" s="59">
        <v>1534</v>
      </c>
      <c r="D559" s="59">
        <v>1498</v>
      </c>
      <c r="E559" s="161">
        <v>0.50593667546174137</v>
      </c>
      <c r="F559" s="60">
        <v>3753</v>
      </c>
      <c r="G559" s="60">
        <v>1251</v>
      </c>
      <c r="H559" s="60">
        <v>2502</v>
      </c>
      <c r="I559" s="161">
        <v>0.33333333333333331</v>
      </c>
      <c r="J559" s="222">
        <v>-0.17260334212840805</v>
      </c>
      <c r="K559" s="222">
        <v>0.6702269692923899</v>
      </c>
      <c r="L559" s="163" t="s">
        <v>174</v>
      </c>
      <c r="M559" s="59">
        <v>1534</v>
      </c>
    </row>
    <row r="560" spans="1:13" x14ac:dyDescent="0.2">
      <c r="A560" s="59" t="s">
        <v>25499</v>
      </c>
      <c r="B560" s="60">
        <v>3781</v>
      </c>
      <c r="C560" s="59">
        <v>1586</v>
      </c>
      <c r="D560" s="59">
        <v>2195</v>
      </c>
      <c r="E560" s="161">
        <v>0.41946574980163975</v>
      </c>
      <c r="F560" s="60">
        <v>4268</v>
      </c>
      <c r="G560" s="60">
        <v>2094</v>
      </c>
      <c r="H560" s="60">
        <v>2174</v>
      </c>
      <c r="I560" s="161">
        <v>0.49062792877225869</v>
      </c>
      <c r="J560" s="222">
        <v>7.1162178970618939E-2</v>
      </c>
      <c r="K560" s="222">
        <v>-9.5671981776765374E-3</v>
      </c>
      <c r="L560" s="163" t="s">
        <v>165</v>
      </c>
      <c r="M560" s="59">
        <v>1586</v>
      </c>
    </row>
    <row r="561" spans="1:13" x14ac:dyDescent="0.2">
      <c r="A561" s="59" t="s">
        <v>25500</v>
      </c>
      <c r="B561" s="60">
        <v>2300</v>
      </c>
      <c r="C561" s="59">
        <v>1176</v>
      </c>
      <c r="D561" s="59">
        <v>1124</v>
      </c>
      <c r="E561" s="161">
        <v>0.51130434782608691</v>
      </c>
      <c r="F561" s="60">
        <v>2423</v>
      </c>
      <c r="G561" s="60">
        <v>1296</v>
      </c>
      <c r="H561" s="60">
        <v>1127</v>
      </c>
      <c r="I561" s="161">
        <v>0.53487412298803139</v>
      </c>
      <c r="J561" s="222">
        <v>2.3569775161944473E-2</v>
      </c>
      <c r="K561" s="222">
        <v>2.6690391459074734E-3</v>
      </c>
      <c r="L561" s="163" t="s">
        <v>165</v>
      </c>
      <c r="M561" s="59">
        <v>1176</v>
      </c>
    </row>
    <row r="562" spans="1:13" x14ac:dyDescent="0.2">
      <c r="A562" s="59" t="s">
        <v>25501</v>
      </c>
      <c r="B562" s="60">
        <v>6558</v>
      </c>
      <c r="C562" s="59">
        <v>1949</v>
      </c>
      <c r="D562" s="59">
        <v>4609</v>
      </c>
      <c r="E562" s="161">
        <v>0.29719426654467823</v>
      </c>
      <c r="F562" s="60">
        <v>6992</v>
      </c>
      <c r="G562" s="60">
        <v>2571</v>
      </c>
      <c r="H562" s="60">
        <v>4421</v>
      </c>
      <c r="I562" s="161">
        <v>0.36770594965675057</v>
      </c>
      <c r="J562" s="222">
        <v>7.0511683112072343E-2</v>
      </c>
      <c r="K562" s="222">
        <v>-4.0789759166847475E-2</v>
      </c>
      <c r="L562" s="163" t="s">
        <v>165</v>
      </c>
      <c r="M562" s="59">
        <v>1949</v>
      </c>
    </row>
    <row r="563" spans="1:13" x14ac:dyDescent="0.2">
      <c r="A563" s="59" t="s">
        <v>25502</v>
      </c>
      <c r="B563" s="60">
        <v>5242</v>
      </c>
      <c r="C563" s="59">
        <v>1323</v>
      </c>
      <c r="D563" s="59">
        <v>3919</v>
      </c>
      <c r="E563" s="161">
        <v>0.25238458603586417</v>
      </c>
      <c r="F563" s="60">
        <v>5148</v>
      </c>
      <c r="G563" s="60">
        <v>1906</v>
      </c>
      <c r="H563" s="60">
        <v>3242</v>
      </c>
      <c r="I563" s="161">
        <v>0.37024087024087027</v>
      </c>
      <c r="J563" s="222">
        <v>0.1178562842050061</v>
      </c>
      <c r="K563" s="222">
        <v>-0.17274815003827507</v>
      </c>
      <c r="L563" s="163" t="s">
        <v>165</v>
      </c>
      <c r="M563" s="59">
        <v>1323</v>
      </c>
    </row>
    <row r="564" spans="1:13" x14ac:dyDescent="0.2">
      <c r="A564" s="59" t="s">
        <v>25503</v>
      </c>
      <c r="B564" s="60">
        <v>4534</v>
      </c>
      <c r="C564" s="59">
        <v>884</v>
      </c>
      <c r="D564" s="59">
        <v>3650</v>
      </c>
      <c r="E564" s="161">
        <v>0.19497132774591971</v>
      </c>
      <c r="F564" s="60">
        <v>4637</v>
      </c>
      <c r="G564" s="60">
        <v>1603</v>
      </c>
      <c r="H564" s="60">
        <v>3034</v>
      </c>
      <c r="I564" s="161">
        <v>0.34569764934224712</v>
      </c>
      <c r="J564" s="222">
        <v>0.1507263215963274</v>
      </c>
      <c r="K564" s="222">
        <v>-0.16876712328767124</v>
      </c>
      <c r="L564" s="163" t="s">
        <v>165</v>
      </c>
      <c r="M564" s="59">
        <v>884</v>
      </c>
    </row>
    <row r="565" spans="1:13" x14ac:dyDescent="0.2">
      <c r="A565" s="59" t="s">
        <v>25504</v>
      </c>
      <c r="B565" s="60">
        <v>6107</v>
      </c>
      <c r="C565" s="59">
        <v>2310</v>
      </c>
      <c r="D565" s="59">
        <v>3797</v>
      </c>
      <c r="E565" s="161">
        <v>0.37825446209268054</v>
      </c>
      <c r="F565" s="60">
        <v>6127</v>
      </c>
      <c r="G565" s="60">
        <v>1465</v>
      </c>
      <c r="H565" s="60">
        <v>4662</v>
      </c>
      <c r="I565" s="161">
        <v>0.23910559817202545</v>
      </c>
      <c r="J565" s="222">
        <v>-0.13914886392065509</v>
      </c>
      <c r="K565" s="222">
        <v>0.22781143007637608</v>
      </c>
      <c r="L565" s="163" t="s">
        <v>174</v>
      </c>
      <c r="M565" s="59">
        <v>2310</v>
      </c>
    </row>
    <row r="566" spans="1:13" x14ac:dyDescent="0.2">
      <c r="A566" s="59" t="s">
        <v>25505</v>
      </c>
      <c r="B566" s="60">
        <v>3855</v>
      </c>
      <c r="C566" s="59">
        <v>1635</v>
      </c>
      <c r="D566" s="59">
        <v>2220</v>
      </c>
      <c r="E566" s="161">
        <v>0.42412451361867703</v>
      </c>
      <c r="F566" s="60">
        <v>3031</v>
      </c>
      <c r="G566" s="60">
        <v>774</v>
      </c>
      <c r="H566" s="60">
        <v>2257</v>
      </c>
      <c r="I566" s="161">
        <v>0.255361266908611</v>
      </c>
      <c r="J566" s="222">
        <v>-0.16876324671006604</v>
      </c>
      <c r="K566" s="222">
        <v>1.6666666666666666E-2</v>
      </c>
      <c r="L566" s="163" t="s">
        <v>165</v>
      </c>
      <c r="M566" s="59">
        <v>1635</v>
      </c>
    </row>
    <row r="567" spans="1:13" x14ac:dyDescent="0.2">
      <c r="A567" s="59" t="s">
        <v>25506</v>
      </c>
      <c r="B567" s="60">
        <v>2461</v>
      </c>
      <c r="C567" s="59">
        <v>588</v>
      </c>
      <c r="D567" s="59">
        <v>1873</v>
      </c>
      <c r="E567" s="161">
        <v>0.23892726533929298</v>
      </c>
      <c r="F567" s="60">
        <v>2752</v>
      </c>
      <c r="G567" s="60">
        <v>644</v>
      </c>
      <c r="H567" s="60">
        <v>2108</v>
      </c>
      <c r="I567" s="161">
        <v>0.23401162790697674</v>
      </c>
      <c r="J567" s="222">
        <v>-4.9156374323162388E-3</v>
      </c>
      <c r="K567" s="222">
        <v>0.12546716497597438</v>
      </c>
      <c r="L567" s="163" t="s">
        <v>165</v>
      </c>
      <c r="M567" s="59">
        <v>588</v>
      </c>
    </row>
    <row r="568" spans="1:13" x14ac:dyDescent="0.2">
      <c r="A568" s="59" t="s">
        <v>25507</v>
      </c>
      <c r="B568" s="60">
        <v>6556</v>
      </c>
      <c r="C568" s="59">
        <v>2499</v>
      </c>
      <c r="D568" s="59">
        <v>4057</v>
      </c>
      <c r="E568" s="161">
        <v>0.38117754728492986</v>
      </c>
      <c r="F568" s="60">
        <v>6965</v>
      </c>
      <c r="G568" s="60">
        <v>1059</v>
      </c>
      <c r="H568" s="60">
        <v>5906</v>
      </c>
      <c r="I568" s="161">
        <v>0.15204594400574301</v>
      </c>
      <c r="J568" s="222">
        <v>-0.22913160327918686</v>
      </c>
      <c r="K568" s="222">
        <v>0.45575548434804042</v>
      </c>
      <c r="L568" s="163" t="s">
        <v>174</v>
      </c>
      <c r="M568" s="59">
        <v>2499</v>
      </c>
    </row>
    <row r="569" spans="1:13" x14ac:dyDescent="0.2">
      <c r="A569" s="59" t="s">
        <v>25508</v>
      </c>
      <c r="B569" s="60">
        <v>5574</v>
      </c>
      <c r="C569" s="59">
        <v>2213</v>
      </c>
      <c r="D569" s="59">
        <v>3361</v>
      </c>
      <c r="E569" s="161">
        <v>0.39702188733405097</v>
      </c>
      <c r="F569" s="60">
        <v>8985</v>
      </c>
      <c r="G569" s="60">
        <v>2520</v>
      </c>
      <c r="H569" s="60">
        <v>6465</v>
      </c>
      <c r="I569" s="161">
        <v>0.28046744574290483</v>
      </c>
      <c r="J569" s="222">
        <v>-0.11655444159114614</v>
      </c>
      <c r="K569" s="222">
        <v>0.92353466230288606</v>
      </c>
      <c r="L569" s="163" t="s">
        <v>174</v>
      </c>
      <c r="M569" s="59">
        <v>2213</v>
      </c>
    </row>
    <row r="570" spans="1:13" x14ac:dyDescent="0.2">
      <c r="A570" s="59" t="s">
        <v>25509</v>
      </c>
      <c r="B570" s="60">
        <v>6200</v>
      </c>
      <c r="C570" s="59">
        <v>2293</v>
      </c>
      <c r="D570" s="59">
        <v>3907</v>
      </c>
      <c r="E570" s="161">
        <v>0.36983870967741933</v>
      </c>
      <c r="F570" s="60">
        <v>6190</v>
      </c>
      <c r="G570" s="60">
        <v>1523</v>
      </c>
      <c r="H570" s="60">
        <v>4667</v>
      </c>
      <c r="I570" s="161">
        <v>0.24604200323101777</v>
      </c>
      <c r="J570" s="222">
        <v>-0.12379670644640156</v>
      </c>
      <c r="K570" s="222">
        <v>0.19452265165088303</v>
      </c>
      <c r="L570" s="163" t="s">
        <v>174</v>
      </c>
      <c r="M570" s="59">
        <v>2293</v>
      </c>
    </row>
    <row r="571" spans="1:13" x14ac:dyDescent="0.2">
      <c r="A571" s="59" t="s">
        <v>25510</v>
      </c>
      <c r="B571" s="60">
        <v>5060</v>
      </c>
      <c r="C571" s="59">
        <v>2107</v>
      </c>
      <c r="D571" s="59">
        <v>2953</v>
      </c>
      <c r="E571" s="161">
        <v>0.41640316205533595</v>
      </c>
      <c r="F571" s="60">
        <v>5341</v>
      </c>
      <c r="G571" s="60">
        <v>854</v>
      </c>
      <c r="H571" s="60">
        <v>4487</v>
      </c>
      <c r="I571" s="161">
        <v>0.15989515072083879</v>
      </c>
      <c r="J571" s="222">
        <v>-0.25650801133449719</v>
      </c>
      <c r="K571" s="222">
        <v>0.51947172367084316</v>
      </c>
      <c r="L571" s="163" t="s">
        <v>174</v>
      </c>
      <c r="M571" s="59">
        <v>2107</v>
      </c>
    </row>
    <row r="572" spans="1:13" x14ac:dyDescent="0.2">
      <c r="A572" s="59" t="s">
        <v>25511</v>
      </c>
      <c r="B572" s="60">
        <v>5436</v>
      </c>
      <c r="C572" s="59">
        <v>1067</v>
      </c>
      <c r="D572" s="59">
        <v>4369</v>
      </c>
      <c r="E572" s="161">
        <v>0.1962840323767476</v>
      </c>
      <c r="F572" s="60">
        <v>6452</v>
      </c>
      <c r="G572" s="60">
        <v>1322</v>
      </c>
      <c r="H572" s="60">
        <v>5130</v>
      </c>
      <c r="I572" s="161">
        <v>0.20489770613763175</v>
      </c>
      <c r="J572" s="222">
        <v>8.6136737608841496E-3</v>
      </c>
      <c r="K572" s="222">
        <v>0.17418173495078965</v>
      </c>
      <c r="L572" s="163" t="s">
        <v>165</v>
      </c>
      <c r="M572" s="59">
        <v>1067</v>
      </c>
    </row>
    <row r="573" spans="1:13" x14ac:dyDescent="0.2">
      <c r="A573" s="59" t="s">
        <v>25512</v>
      </c>
      <c r="B573" s="60">
        <v>4356</v>
      </c>
      <c r="C573" s="59">
        <v>1267</v>
      </c>
      <c r="D573" s="59">
        <v>3089</v>
      </c>
      <c r="E573" s="161">
        <v>0.2908631772268136</v>
      </c>
      <c r="F573" s="60">
        <v>5038</v>
      </c>
      <c r="G573" s="60">
        <v>1971</v>
      </c>
      <c r="H573" s="60">
        <v>3067</v>
      </c>
      <c r="I573" s="161">
        <v>0.39122667725287813</v>
      </c>
      <c r="J573" s="222">
        <v>0.10036350002606453</v>
      </c>
      <c r="K573" s="222">
        <v>-7.12204596956944E-3</v>
      </c>
      <c r="L573" s="163" t="s">
        <v>165</v>
      </c>
      <c r="M573" s="59">
        <v>1267</v>
      </c>
    </row>
    <row r="574" spans="1:13" x14ac:dyDescent="0.2">
      <c r="A574" s="59" t="s">
        <v>25513</v>
      </c>
      <c r="B574" s="60">
        <v>5870</v>
      </c>
      <c r="C574" s="59">
        <v>1482</v>
      </c>
      <c r="D574" s="59">
        <v>4388</v>
      </c>
      <c r="E574" s="161">
        <v>0.25247018739352639</v>
      </c>
      <c r="F574" s="60">
        <v>4934</v>
      </c>
      <c r="G574" s="60">
        <v>1483</v>
      </c>
      <c r="H574" s="60">
        <v>3451</v>
      </c>
      <c r="I574" s="161">
        <v>0.30056749087961088</v>
      </c>
      <c r="J574" s="222">
        <v>4.8097303486084486E-2</v>
      </c>
      <c r="K574" s="222">
        <v>-0.21353691886964449</v>
      </c>
      <c r="L574" s="163" t="s">
        <v>165</v>
      </c>
      <c r="M574" s="59">
        <v>1482</v>
      </c>
    </row>
    <row r="575" spans="1:13" x14ac:dyDescent="0.2">
      <c r="A575" s="59" t="s">
        <v>25514</v>
      </c>
      <c r="B575" s="60">
        <v>2534</v>
      </c>
      <c r="C575" s="59">
        <v>839</v>
      </c>
      <c r="D575" s="59">
        <v>1695</v>
      </c>
      <c r="E575" s="161">
        <v>0.33109707971586427</v>
      </c>
      <c r="F575" s="60">
        <v>2891</v>
      </c>
      <c r="G575" s="60">
        <v>592</v>
      </c>
      <c r="H575" s="60">
        <v>2299</v>
      </c>
      <c r="I575" s="161">
        <v>0.20477343479764787</v>
      </c>
      <c r="J575" s="222">
        <v>-0.1263236449182164</v>
      </c>
      <c r="K575" s="222">
        <v>0.35634218289085545</v>
      </c>
      <c r="L575" s="163" t="s">
        <v>174</v>
      </c>
      <c r="M575" s="59">
        <v>839</v>
      </c>
    </row>
    <row r="576" spans="1:13" x14ac:dyDescent="0.2">
      <c r="A576" s="59" t="s">
        <v>25515</v>
      </c>
      <c r="B576" s="60">
        <v>3004</v>
      </c>
      <c r="C576" s="59">
        <v>719</v>
      </c>
      <c r="D576" s="59">
        <v>2285</v>
      </c>
      <c r="E576" s="161">
        <v>0.23934753661784289</v>
      </c>
      <c r="F576" s="60">
        <v>3119</v>
      </c>
      <c r="G576" s="60">
        <v>957</v>
      </c>
      <c r="H576" s="60">
        <v>2162</v>
      </c>
      <c r="I576" s="161">
        <v>0.30682911189483808</v>
      </c>
      <c r="J576" s="222">
        <v>6.7481575276995193E-2</v>
      </c>
      <c r="K576" s="222">
        <v>-5.3829321663019694E-2</v>
      </c>
      <c r="L576" s="163" t="s">
        <v>165</v>
      </c>
      <c r="M576" s="59">
        <v>719</v>
      </c>
    </row>
    <row r="577" spans="1:13" x14ac:dyDescent="0.2">
      <c r="A577" s="59" t="s">
        <v>25516</v>
      </c>
      <c r="B577" s="60">
        <v>2438</v>
      </c>
      <c r="C577" s="59">
        <v>633</v>
      </c>
      <c r="D577" s="59">
        <v>1805</v>
      </c>
      <c r="E577" s="161">
        <v>0.25963904840032814</v>
      </c>
      <c r="F577" s="60">
        <v>2344</v>
      </c>
      <c r="G577" s="60">
        <v>888</v>
      </c>
      <c r="H577" s="60">
        <v>1456</v>
      </c>
      <c r="I577" s="161">
        <v>0.37883959044368598</v>
      </c>
      <c r="J577" s="222">
        <v>0.11920054204335784</v>
      </c>
      <c r="K577" s="222">
        <v>-0.19335180055401663</v>
      </c>
      <c r="L577" s="163" t="s">
        <v>165</v>
      </c>
      <c r="M577" s="59">
        <v>633</v>
      </c>
    </row>
    <row r="578" spans="1:13" x14ac:dyDescent="0.2">
      <c r="A578" s="59" t="s">
        <v>25517</v>
      </c>
      <c r="B578" s="60">
        <v>6095</v>
      </c>
      <c r="C578" s="59">
        <v>2449</v>
      </c>
      <c r="D578" s="59">
        <v>3646</v>
      </c>
      <c r="E578" s="161">
        <v>0.4018047579983593</v>
      </c>
      <c r="F578" s="60">
        <v>6057</v>
      </c>
      <c r="G578" s="60">
        <v>1598</v>
      </c>
      <c r="H578" s="60">
        <v>4459</v>
      </c>
      <c r="I578" s="161">
        <v>0.26382697705134556</v>
      </c>
      <c r="J578" s="222">
        <v>-0.13797778094701374</v>
      </c>
      <c r="K578" s="222">
        <v>0.22298409215578716</v>
      </c>
      <c r="L578" s="163" t="s">
        <v>174</v>
      </c>
      <c r="M578" s="59">
        <v>2449</v>
      </c>
    </row>
    <row r="579" spans="1:13" x14ac:dyDescent="0.2">
      <c r="A579" s="59" t="s">
        <v>25518</v>
      </c>
      <c r="B579" s="60">
        <v>4561</v>
      </c>
      <c r="C579" s="59">
        <v>1572</v>
      </c>
      <c r="D579" s="59">
        <v>2989</v>
      </c>
      <c r="E579" s="161">
        <v>0.34466125849594387</v>
      </c>
      <c r="F579" s="60">
        <v>4815</v>
      </c>
      <c r="G579" s="60">
        <v>1620</v>
      </c>
      <c r="H579" s="60">
        <v>3195</v>
      </c>
      <c r="I579" s="161">
        <v>0.3364485981308411</v>
      </c>
      <c r="J579" s="222">
        <v>-8.2126603651027641E-3</v>
      </c>
      <c r="K579" s="222">
        <v>6.8919371027099358E-2</v>
      </c>
      <c r="L579" s="163" t="s">
        <v>165</v>
      </c>
      <c r="M579" s="59">
        <v>1572</v>
      </c>
    </row>
    <row r="580" spans="1:13" x14ac:dyDescent="0.2">
      <c r="A580" s="59" t="s">
        <v>25519</v>
      </c>
      <c r="B580" s="60">
        <v>3076</v>
      </c>
      <c r="C580" s="59">
        <v>1170</v>
      </c>
      <c r="D580" s="59">
        <v>1906</v>
      </c>
      <c r="E580" s="161">
        <v>0.38036410923276981</v>
      </c>
      <c r="F580" s="60">
        <v>3045</v>
      </c>
      <c r="G580" s="60">
        <v>629</v>
      </c>
      <c r="H580" s="60">
        <v>2416</v>
      </c>
      <c r="I580" s="161">
        <v>0.20656814449917899</v>
      </c>
      <c r="J580" s="222">
        <v>-0.17379596473359082</v>
      </c>
      <c r="K580" s="222">
        <v>0.26757607555089191</v>
      </c>
      <c r="L580" s="163" t="s">
        <v>174</v>
      </c>
      <c r="M580" s="59">
        <v>1170</v>
      </c>
    </row>
    <row r="581" spans="1:13" x14ac:dyDescent="0.2">
      <c r="A581" s="59" t="s">
        <v>25520</v>
      </c>
      <c r="B581" s="60">
        <v>4835</v>
      </c>
      <c r="C581" s="59">
        <v>811</v>
      </c>
      <c r="D581" s="59">
        <v>4024</v>
      </c>
      <c r="E581" s="161">
        <v>0.16773526370217168</v>
      </c>
      <c r="F581" s="60">
        <v>5354</v>
      </c>
      <c r="G581" s="60">
        <v>600</v>
      </c>
      <c r="H581" s="60">
        <v>4754</v>
      </c>
      <c r="I581" s="161">
        <v>0.11206574523720583</v>
      </c>
      <c r="J581" s="222">
        <v>-5.5669518464965845E-2</v>
      </c>
      <c r="K581" s="222">
        <v>0.18141153081510936</v>
      </c>
      <c r="L581" s="163" t="s">
        <v>165</v>
      </c>
      <c r="M581" s="59">
        <v>811</v>
      </c>
    </row>
    <row r="582" spans="1:13" x14ac:dyDescent="0.2">
      <c r="A582" s="59" t="s">
        <v>25521</v>
      </c>
      <c r="B582" s="60">
        <v>4817</v>
      </c>
      <c r="C582" s="59">
        <v>638</v>
      </c>
      <c r="D582" s="59">
        <v>4179</v>
      </c>
      <c r="E582" s="161">
        <v>0.13244758148225036</v>
      </c>
      <c r="F582" s="60">
        <v>4925</v>
      </c>
      <c r="G582" s="60">
        <v>1167</v>
      </c>
      <c r="H582" s="60">
        <v>3758</v>
      </c>
      <c r="I582" s="161">
        <v>0.23695431472081219</v>
      </c>
      <c r="J582" s="222">
        <v>0.10450673323856183</v>
      </c>
      <c r="K582" s="222">
        <v>-0.10074180425939219</v>
      </c>
      <c r="L582" s="163" t="s">
        <v>165</v>
      </c>
      <c r="M582" s="59">
        <v>638</v>
      </c>
    </row>
    <row r="583" spans="1:13" x14ac:dyDescent="0.2">
      <c r="A583" s="59" t="s">
        <v>25522</v>
      </c>
      <c r="B583" s="60">
        <v>2407</v>
      </c>
      <c r="C583" s="59">
        <v>653</v>
      </c>
      <c r="D583" s="59">
        <v>1754</v>
      </c>
      <c r="E583" s="161">
        <v>0.27129206481096801</v>
      </c>
      <c r="F583" s="60">
        <v>2340</v>
      </c>
      <c r="G583" s="60">
        <v>866</v>
      </c>
      <c r="H583" s="60">
        <v>1474</v>
      </c>
      <c r="I583" s="161">
        <v>0.3700854700854701</v>
      </c>
      <c r="J583" s="222">
        <v>9.8793405274502089E-2</v>
      </c>
      <c r="K583" s="222">
        <v>-0.15963511972633979</v>
      </c>
      <c r="L583" s="163" t="s">
        <v>165</v>
      </c>
      <c r="M583" s="59">
        <v>653</v>
      </c>
    </row>
    <row r="584" spans="1:13" x14ac:dyDescent="0.2">
      <c r="A584" s="59" t="s">
        <v>25523</v>
      </c>
      <c r="B584" s="60">
        <v>6567</v>
      </c>
      <c r="C584" s="59">
        <v>1670</v>
      </c>
      <c r="D584" s="59">
        <v>4897</v>
      </c>
      <c r="E584" s="161">
        <v>0.25430181209075681</v>
      </c>
      <c r="F584" s="60">
        <v>7625</v>
      </c>
      <c r="G584" s="60">
        <v>1512</v>
      </c>
      <c r="H584" s="60">
        <v>6113</v>
      </c>
      <c r="I584" s="161">
        <v>0.19829508196721313</v>
      </c>
      <c r="J584" s="222">
        <v>-5.600673012354368E-2</v>
      </c>
      <c r="K584" s="222">
        <v>0.24831529507861957</v>
      </c>
      <c r="L584" s="163" t="s">
        <v>165</v>
      </c>
      <c r="M584" s="59">
        <v>1670</v>
      </c>
    </row>
    <row r="585" spans="1:13" x14ac:dyDescent="0.2">
      <c r="A585" s="59" t="s">
        <v>25524</v>
      </c>
      <c r="B585" s="60">
        <v>6126</v>
      </c>
      <c r="C585" s="59">
        <v>2281</v>
      </c>
      <c r="D585" s="59">
        <v>3845</v>
      </c>
      <c r="E585" s="161">
        <v>0.37234737185765587</v>
      </c>
      <c r="F585" s="60">
        <v>5601</v>
      </c>
      <c r="G585" s="60">
        <v>1330</v>
      </c>
      <c r="H585" s="60">
        <v>4271</v>
      </c>
      <c r="I585" s="161">
        <v>0.23745759685770398</v>
      </c>
      <c r="J585" s="222">
        <v>-0.13488977499995189</v>
      </c>
      <c r="K585" s="222">
        <v>0.11079323797139141</v>
      </c>
      <c r="L585" s="163" t="s">
        <v>165</v>
      </c>
      <c r="M585" s="59">
        <v>2281</v>
      </c>
    </row>
    <row r="586" spans="1:13" x14ac:dyDescent="0.2">
      <c r="A586" s="59" t="s">
        <v>25525</v>
      </c>
      <c r="B586" s="60">
        <v>4966</v>
      </c>
      <c r="C586" s="59">
        <v>274</v>
      </c>
      <c r="D586" s="59">
        <v>4692</v>
      </c>
      <c r="E586" s="161">
        <v>5.517519130084575E-2</v>
      </c>
      <c r="F586" s="60">
        <v>5249</v>
      </c>
      <c r="G586" s="60">
        <v>373</v>
      </c>
      <c r="H586" s="60">
        <v>4876</v>
      </c>
      <c r="I586" s="161">
        <v>7.1061154505620117E-2</v>
      </c>
      <c r="J586" s="222">
        <v>1.5885963204774367E-2</v>
      </c>
      <c r="K586" s="222">
        <v>3.9215686274509803E-2</v>
      </c>
      <c r="L586" s="163" t="s">
        <v>165</v>
      </c>
      <c r="M586" s="59">
        <v>274</v>
      </c>
    </row>
    <row r="587" spans="1:13" x14ac:dyDescent="0.2">
      <c r="A587" s="59" t="s">
        <v>25526</v>
      </c>
      <c r="B587" s="60">
        <v>3505</v>
      </c>
      <c r="C587" s="59">
        <v>715</v>
      </c>
      <c r="D587" s="59">
        <v>2790</v>
      </c>
      <c r="E587" s="161">
        <v>0.20399429386590584</v>
      </c>
      <c r="F587" s="60">
        <v>3631</v>
      </c>
      <c r="G587" s="60">
        <v>734</v>
      </c>
      <c r="H587" s="60">
        <v>2897</v>
      </c>
      <c r="I587" s="161">
        <v>0.2021481685486092</v>
      </c>
      <c r="J587" s="222">
        <v>-1.8461253172966374E-3</v>
      </c>
      <c r="K587" s="222">
        <v>3.8351254480286735E-2</v>
      </c>
      <c r="L587" s="163" t="s">
        <v>165</v>
      </c>
      <c r="M587" s="59">
        <v>715</v>
      </c>
    </row>
    <row r="588" spans="1:13" x14ac:dyDescent="0.2">
      <c r="A588" s="59" t="s">
        <v>25527</v>
      </c>
      <c r="B588" s="60">
        <v>5547</v>
      </c>
      <c r="C588" s="59">
        <v>2038</v>
      </c>
      <c r="D588" s="59">
        <v>3509</v>
      </c>
      <c r="E588" s="161">
        <v>0.36740580493960701</v>
      </c>
      <c r="F588" s="60">
        <v>6297</v>
      </c>
      <c r="G588" s="60">
        <v>1938</v>
      </c>
      <c r="H588" s="60">
        <v>4359</v>
      </c>
      <c r="I588" s="161">
        <v>0.30776560266793712</v>
      </c>
      <c r="J588" s="222">
        <v>-5.9640202271669884E-2</v>
      </c>
      <c r="K588" s="222">
        <v>0.24223425477343974</v>
      </c>
      <c r="L588" s="163" t="s">
        <v>165</v>
      </c>
      <c r="M588" s="59">
        <v>2038</v>
      </c>
    </row>
    <row r="589" spans="1:13" x14ac:dyDescent="0.2">
      <c r="A589" s="59" t="s">
        <v>25528</v>
      </c>
      <c r="B589" s="60">
        <v>2146</v>
      </c>
      <c r="C589" s="59">
        <v>1148</v>
      </c>
      <c r="D589" s="59">
        <v>998</v>
      </c>
      <c r="E589" s="161">
        <v>0.53494874184529362</v>
      </c>
      <c r="F589" s="60">
        <v>2517</v>
      </c>
      <c r="G589" s="60">
        <v>878</v>
      </c>
      <c r="H589" s="60">
        <v>1639</v>
      </c>
      <c r="I589" s="161">
        <v>0.34882796980532382</v>
      </c>
      <c r="J589" s="222">
        <v>-0.1861207720399698</v>
      </c>
      <c r="K589" s="222">
        <v>0.64228456913827658</v>
      </c>
      <c r="L589" s="163" t="s">
        <v>174</v>
      </c>
      <c r="M589" s="59">
        <v>1148</v>
      </c>
    </row>
    <row r="590" spans="1:13" x14ac:dyDescent="0.2">
      <c r="A590" s="59" t="s">
        <v>25529</v>
      </c>
      <c r="B590" s="60">
        <v>4122</v>
      </c>
      <c r="C590" s="59">
        <v>2511</v>
      </c>
      <c r="D590" s="59">
        <v>1611</v>
      </c>
      <c r="E590" s="161">
        <v>0.60917030567685593</v>
      </c>
      <c r="F590" s="60">
        <v>3602</v>
      </c>
      <c r="G590" s="60">
        <v>1171</v>
      </c>
      <c r="H590" s="60">
        <v>2431</v>
      </c>
      <c r="I590" s="161">
        <v>0.32509716823986673</v>
      </c>
      <c r="J590" s="222">
        <v>-0.2840731374369892</v>
      </c>
      <c r="K590" s="222">
        <v>0.50900062073246433</v>
      </c>
      <c r="L590" s="163" t="s">
        <v>174</v>
      </c>
      <c r="M590" s="59">
        <v>2511</v>
      </c>
    </row>
    <row r="591" spans="1:13" x14ac:dyDescent="0.2">
      <c r="A591" s="59" t="s">
        <v>25530</v>
      </c>
      <c r="B591" s="60">
        <v>5493</v>
      </c>
      <c r="C591" s="59">
        <v>2177</v>
      </c>
      <c r="D591" s="59">
        <v>3316</v>
      </c>
      <c r="E591" s="161">
        <v>0.39632259239031492</v>
      </c>
      <c r="F591" s="60">
        <v>5878</v>
      </c>
      <c r="G591" s="60">
        <v>1840</v>
      </c>
      <c r="H591" s="60">
        <v>4038</v>
      </c>
      <c r="I591" s="161">
        <v>0.31303164341612794</v>
      </c>
      <c r="J591" s="222">
        <v>-8.3290948974186985E-2</v>
      </c>
      <c r="K591" s="222">
        <v>0.21773220747889022</v>
      </c>
      <c r="L591" s="163" t="s">
        <v>165</v>
      </c>
      <c r="M591" s="59">
        <v>2177</v>
      </c>
    </row>
    <row r="592" spans="1:13" x14ac:dyDescent="0.2">
      <c r="A592" s="59" t="s">
        <v>25531</v>
      </c>
      <c r="B592" s="60">
        <v>1960</v>
      </c>
      <c r="C592" s="59">
        <v>956</v>
      </c>
      <c r="D592" s="59">
        <v>1004</v>
      </c>
      <c r="E592" s="161">
        <v>0.48775510204081635</v>
      </c>
      <c r="F592" s="60">
        <v>2116</v>
      </c>
      <c r="G592" s="60">
        <v>1005</v>
      </c>
      <c r="H592" s="60">
        <v>1111</v>
      </c>
      <c r="I592" s="161">
        <v>0.47495274102079393</v>
      </c>
      <c r="J592" s="222">
        <v>-1.2802361020022412E-2</v>
      </c>
      <c r="K592" s="222">
        <v>0.10657370517928287</v>
      </c>
      <c r="L592" s="163" t="s">
        <v>165</v>
      </c>
      <c r="M592" s="59">
        <v>956</v>
      </c>
    </row>
    <row r="593" spans="1:13" x14ac:dyDescent="0.2">
      <c r="A593" s="59" t="s">
        <v>25532</v>
      </c>
      <c r="B593" s="60">
        <v>5430</v>
      </c>
      <c r="C593" s="59">
        <v>3204</v>
      </c>
      <c r="D593" s="59">
        <v>2226</v>
      </c>
      <c r="E593" s="161">
        <v>0.59005524861878456</v>
      </c>
      <c r="F593" s="60">
        <v>5680</v>
      </c>
      <c r="G593" s="60">
        <v>3462</v>
      </c>
      <c r="H593" s="60">
        <v>2218</v>
      </c>
      <c r="I593" s="161">
        <v>0.60950704225352115</v>
      </c>
      <c r="J593" s="222">
        <v>1.9451793634736592E-2</v>
      </c>
      <c r="K593" s="222">
        <v>-3.5938903863432167E-3</v>
      </c>
      <c r="L593" s="163" t="s">
        <v>165</v>
      </c>
      <c r="M593" s="59">
        <v>3204</v>
      </c>
    </row>
    <row r="594" spans="1:13" x14ac:dyDescent="0.2">
      <c r="A594" s="59" t="s">
        <v>25533</v>
      </c>
      <c r="B594" s="60">
        <v>6392</v>
      </c>
      <c r="C594" s="59">
        <v>2766</v>
      </c>
      <c r="D594" s="59">
        <v>3626</v>
      </c>
      <c r="E594" s="161">
        <v>0.43272841051314143</v>
      </c>
      <c r="F594" s="60">
        <v>6176</v>
      </c>
      <c r="G594" s="60">
        <v>3749</v>
      </c>
      <c r="H594" s="60">
        <v>2427</v>
      </c>
      <c r="I594" s="161">
        <v>0.60702720207253891</v>
      </c>
      <c r="J594" s="222">
        <v>0.17429879155939748</v>
      </c>
      <c r="K594" s="222">
        <v>-0.33066740209597351</v>
      </c>
      <c r="L594" s="163" t="s">
        <v>165</v>
      </c>
      <c r="M594" s="59">
        <v>2766</v>
      </c>
    </row>
    <row r="595" spans="1:13" x14ac:dyDescent="0.2">
      <c r="A595" s="59" t="s">
        <v>25534</v>
      </c>
      <c r="B595" s="60">
        <v>4825</v>
      </c>
      <c r="C595" s="59">
        <v>1526</v>
      </c>
      <c r="D595" s="59">
        <v>3299</v>
      </c>
      <c r="E595" s="161">
        <v>0.31626943005181346</v>
      </c>
      <c r="F595" s="60">
        <v>5501</v>
      </c>
      <c r="G595" s="60">
        <v>2099</v>
      </c>
      <c r="H595" s="60">
        <v>3402</v>
      </c>
      <c r="I595" s="161">
        <v>0.38156698782039628</v>
      </c>
      <c r="J595" s="222">
        <v>6.5297557768582815E-2</v>
      </c>
      <c r="K595" s="222">
        <v>3.1221582297665959E-2</v>
      </c>
      <c r="L595" s="163" t="s">
        <v>165</v>
      </c>
      <c r="M595" s="59">
        <v>1526</v>
      </c>
    </row>
    <row r="596" spans="1:13" x14ac:dyDescent="0.2">
      <c r="A596" s="59" t="s">
        <v>25535</v>
      </c>
      <c r="B596" s="60">
        <v>0</v>
      </c>
      <c r="C596" s="59">
        <v>0</v>
      </c>
      <c r="D596" s="59">
        <v>0</v>
      </c>
      <c r="E596" s="161" t="e">
        <v>#DIV/0!</v>
      </c>
      <c r="F596" s="60">
        <v>0</v>
      </c>
      <c r="G596" s="60">
        <v>0</v>
      </c>
      <c r="H596" s="60">
        <v>0</v>
      </c>
      <c r="I596" s="161" t="e">
        <v>#DIV/0!</v>
      </c>
      <c r="J596" s="222" t="e">
        <v>#DIV/0!</v>
      </c>
      <c r="K596" s="222" t="e">
        <v>#DIV/0!</v>
      </c>
      <c r="L596" s="163" t="e">
        <v>#DIV/0!</v>
      </c>
      <c r="M596" s="59">
        <v>0</v>
      </c>
    </row>
    <row r="597" spans="1:13" x14ac:dyDescent="0.2">
      <c r="A597" s="59" t="s">
        <v>25536</v>
      </c>
      <c r="B597" s="60">
        <v>7789</v>
      </c>
      <c r="C597" s="59">
        <v>2312</v>
      </c>
      <c r="D597" s="59">
        <v>5477</v>
      </c>
      <c r="E597" s="161">
        <v>0.29682886121453333</v>
      </c>
      <c r="F597" s="60">
        <v>8658</v>
      </c>
      <c r="G597" s="60">
        <v>2196</v>
      </c>
      <c r="H597" s="60">
        <v>6462</v>
      </c>
      <c r="I597" s="161">
        <v>0.25363825363825365</v>
      </c>
      <c r="J597" s="222">
        <v>-4.3190607576279683E-2</v>
      </c>
      <c r="K597" s="222">
        <v>0.17984297973343072</v>
      </c>
      <c r="L597" s="163" t="s">
        <v>165</v>
      </c>
      <c r="M597" s="59">
        <v>2312</v>
      </c>
    </row>
    <row r="598" spans="1:13" x14ac:dyDescent="0.2">
      <c r="A598" s="59" t="s">
        <v>25537</v>
      </c>
      <c r="B598" s="60">
        <v>6367</v>
      </c>
      <c r="C598" s="59">
        <v>1175</v>
      </c>
      <c r="D598" s="59">
        <v>5192</v>
      </c>
      <c r="E598" s="161">
        <v>0.184545311763782</v>
      </c>
      <c r="F598" s="60">
        <v>5746</v>
      </c>
      <c r="G598" s="60">
        <v>737</v>
      </c>
      <c r="H598" s="60">
        <v>5009</v>
      </c>
      <c r="I598" s="161">
        <v>0.12826313957535676</v>
      </c>
      <c r="J598" s="222">
        <v>-5.6282172188425239E-2</v>
      </c>
      <c r="K598" s="222">
        <v>-3.5246533127889057E-2</v>
      </c>
      <c r="L598" s="163" t="s">
        <v>165</v>
      </c>
      <c r="M598" s="59">
        <v>1175</v>
      </c>
    </row>
    <row r="599" spans="1:13" x14ac:dyDescent="0.2">
      <c r="A599" s="59" t="s">
        <v>25538</v>
      </c>
      <c r="B599" s="60">
        <v>1496</v>
      </c>
      <c r="C599" s="59">
        <v>77</v>
      </c>
      <c r="D599" s="59">
        <v>1419</v>
      </c>
      <c r="E599" s="161">
        <v>5.1470588235294115E-2</v>
      </c>
      <c r="F599" s="60">
        <v>1625</v>
      </c>
      <c r="G599" s="60">
        <v>385</v>
      </c>
      <c r="H599" s="60">
        <v>1240</v>
      </c>
      <c r="I599" s="161">
        <v>0.23692307692307693</v>
      </c>
      <c r="J599" s="222">
        <v>0.1854524886877828</v>
      </c>
      <c r="K599" s="222">
        <v>-0.12614517265680056</v>
      </c>
      <c r="L599" s="163" t="s">
        <v>165</v>
      </c>
      <c r="M599" s="59">
        <v>77</v>
      </c>
    </row>
    <row r="600" spans="1:13" x14ac:dyDescent="0.2">
      <c r="A600" s="59" t="s">
        <v>25539</v>
      </c>
      <c r="B600" s="60">
        <v>5880</v>
      </c>
      <c r="C600" s="59">
        <v>3343</v>
      </c>
      <c r="D600" s="59">
        <v>2537</v>
      </c>
      <c r="E600" s="161">
        <v>0.56853741496598642</v>
      </c>
      <c r="F600" s="60">
        <v>6452</v>
      </c>
      <c r="G600" s="60">
        <v>2638</v>
      </c>
      <c r="H600" s="60">
        <v>3814</v>
      </c>
      <c r="I600" s="161">
        <v>0.40886546807191571</v>
      </c>
      <c r="J600" s="222">
        <v>-0.15967194689407072</v>
      </c>
      <c r="K600" s="222">
        <v>0.50335041387465507</v>
      </c>
      <c r="L600" s="163" t="s">
        <v>174</v>
      </c>
      <c r="M600" s="59">
        <v>3343</v>
      </c>
    </row>
    <row r="601" spans="1:13" x14ac:dyDescent="0.2">
      <c r="A601" s="59" t="s">
        <v>25540</v>
      </c>
      <c r="B601" s="60">
        <v>5813</v>
      </c>
      <c r="C601" s="59">
        <v>2894</v>
      </c>
      <c r="D601" s="59">
        <v>2919</v>
      </c>
      <c r="E601" s="161">
        <v>0.49784964734216414</v>
      </c>
      <c r="F601" s="60">
        <v>7308</v>
      </c>
      <c r="G601" s="60">
        <v>2511</v>
      </c>
      <c r="H601" s="60">
        <v>4797</v>
      </c>
      <c r="I601" s="161">
        <v>0.34359605911330049</v>
      </c>
      <c r="J601" s="222">
        <v>-0.15425358822886365</v>
      </c>
      <c r="K601" s="222">
        <v>0.64337101747173686</v>
      </c>
      <c r="L601" s="163" t="s">
        <v>174</v>
      </c>
      <c r="M601" s="59">
        <v>2894</v>
      </c>
    </row>
    <row r="602" spans="1:13" x14ac:dyDescent="0.2">
      <c r="A602" s="59" t="s">
        <v>25541</v>
      </c>
      <c r="B602" s="60">
        <v>7497</v>
      </c>
      <c r="C602" s="59">
        <v>3884</v>
      </c>
      <c r="D602" s="59">
        <v>3613</v>
      </c>
      <c r="E602" s="161">
        <v>0.51807389622515676</v>
      </c>
      <c r="F602" s="60">
        <v>6895</v>
      </c>
      <c r="G602" s="60">
        <v>2405</v>
      </c>
      <c r="H602" s="60">
        <v>4490</v>
      </c>
      <c r="I602" s="161">
        <v>0.34880348078317619</v>
      </c>
      <c r="J602" s="222">
        <v>-0.16927041544198057</v>
      </c>
      <c r="K602" s="222">
        <v>0.2427345696097426</v>
      </c>
      <c r="L602" s="163" t="s">
        <v>174</v>
      </c>
      <c r="M602" s="59">
        <v>3884</v>
      </c>
    </row>
    <row r="603" spans="1:13" x14ac:dyDescent="0.2">
      <c r="A603" s="59" t="s">
        <v>25542</v>
      </c>
      <c r="B603" s="60">
        <v>4040</v>
      </c>
      <c r="C603" s="59">
        <v>2025</v>
      </c>
      <c r="D603" s="59">
        <v>2015</v>
      </c>
      <c r="E603" s="161">
        <v>0.50123762376237624</v>
      </c>
      <c r="F603" s="60">
        <v>4178</v>
      </c>
      <c r="G603" s="60">
        <v>2312</v>
      </c>
      <c r="H603" s="60">
        <v>1866</v>
      </c>
      <c r="I603" s="161">
        <v>0.55337482048827191</v>
      </c>
      <c r="J603" s="222">
        <v>5.2137196725895674E-2</v>
      </c>
      <c r="K603" s="222">
        <v>-7.3945409429280393E-2</v>
      </c>
      <c r="L603" s="163" t="s">
        <v>165</v>
      </c>
      <c r="M603" s="59">
        <v>2025</v>
      </c>
    </row>
    <row r="604" spans="1:13" x14ac:dyDescent="0.2">
      <c r="A604" s="59" t="s">
        <v>25543</v>
      </c>
      <c r="B604" s="60">
        <v>5589</v>
      </c>
      <c r="C604" s="59">
        <v>3595</v>
      </c>
      <c r="D604" s="59">
        <v>1994</v>
      </c>
      <c r="E604" s="161">
        <v>0.64322776883163357</v>
      </c>
      <c r="F604" s="60">
        <v>5827</v>
      </c>
      <c r="G604" s="60">
        <v>3542</v>
      </c>
      <c r="H604" s="60">
        <v>2285</v>
      </c>
      <c r="I604" s="161">
        <v>0.60785996224472283</v>
      </c>
      <c r="J604" s="222">
        <v>-3.5367806586910744E-2</v>
      </c>
      <c r="K604" s="222">
        <v>0.14593781344032097</v>
      </c>
      <c r="L604" s="163" t="s">
        <v>165</v>
      </c>
      <c r="M604" s="59">
        <v>3595</v>
      </c>
    </row>
    <row r="605" spans="1:13" x14ac:dyDescent="0.2">
      <c r="A605" s="59" t="s">
        <v>25544</v>
      </c>
      <c r="B605" s="60">
        <v>5118</v>
      </c>
      <c r="C605" s="59">
        <v>3104</v>
      </c>
      <c r="D605" s="59">
        <v>2014</v>
      </c>
      <c r="E605" s="161">
        <v>0.60648690894880808</v>
      </c>
      <c r="F605" s="60">
        <v>5946</v>
      </c>
      <c r="G605" s="60">
        <v>3916</v>
      </c>
      <c r="H605" s="60">
        <v>2030</v>
      </c>
      <c r="I605" s="161">
        <v>0.65859401278170193</v>
      </c>
      <c r="J605" s="222">
        <v>5.2107103832893853E-2</v>
      </c>
      <c r="K605" s="222">
        <v>7.9443892750744784E-3</v>
      </c>
      <c r="L605" s="163" t="s">
        <v>165</v>
      </c>
      <c r="M605" s="59">
        <v>3104</v>
      </c>
    </row>
    <row r="606" spans="1:13" x14ac:dyDescent="0.2">
      <c r="A606" s="59" t="s">
        <v>25545</v>
      </c>
      <c r="B606" s="60">
        <v>5749</v>
      </c>
      <c r="C606" s="59">
        <v>4047</v>
      </c>
      <c r="D606" s="59">
        <v>1702</v>
      </c>
      <c r="E606" s="161">
        <v>0.70394851278483217</v>
      </c>
      <c r="F606" s="60">
        <v>6476</v>
      </c>
      <c r="G606" s="60">
        <v>4136</v>
      </c>
      <c r="H606" s="60">
        <v>2340</v>
      </c>
      <c r="I606" s="161">
        <v>0.63866584311303276</v>
      </c>
      <c r="J606" s="222">
        <v>-6.5282669671799409E-2</v>
      </c>
      <c r="K606" s="222">
        <v>0.37485311398354876</v>
      </c>
      <c r="L606" s="163" t="s">
        <v>165</v>
      </c>
      <c r="M606" s="59">
        <v>4047</v>
      </c>
    </row>
    <row r="607" spans="1:13" x14ac:dyDescent="0.2">
      <c r="A607" s="59" t="s">
        <v>25546</v>
      </c>
      <c r="B607" s="60">
        <v>2533</v>
      </c>
      <c r="C607" s="59">
        <v>1110</v>
      </c>
      <c r="D607" s="59">
        <v>1423</v>
      </c>
      <c r="E607" s="161">
        <v>0.43821555467824713</v>
      </c>
      <c r="F607" s="60">
        <v>3270</v>
      </c>
      <c r="G607" s="60">
        <v>1753</v>
      </c>
      <c r="H607" s="60">
        <v>1517</v>
      </c>
      <c r="I607" s="161">
        <v>0.53608562691131501</v>
      </c>
      <c r="J607" s="222">
        <v>9.7870072233067873E-2</v>
      </c>
      <c r="K607" s="222">
        <v>6.605762473647224E-2</v>
      </c>
      <c r="L607" s="163" t="s">
        <v>165</v>
      </c>
      <c r="M607" s="59">
        <v>1110</v>
      </c>
    </row>
    <row r="608" spans="1:13" x14ac:dyDescent="0.2">
      <c r="A608" s="59" t="s">
        <v>25547</v>
      </c>
      <c r="B608" s="60">
        <v>5027</v>
      </c>
      <c r="C608" s="59">
        <v>2025</v>
      </c>
      <c r="D608" s="59">
        <v>3002</v>
      </c>
      <c r="E608" s="161">
        <v>0.40282474636960414</v>
      </c>
      <c r="F608" s="60">
        <v>5129</v>
      </c>
      <c r="G608" s="60">
        <v>2030</v>
      </c>
      <c r="H608" s="60">
        <v>3099</v>
      </c>
      <c r="I608" s="161">
        <v>0.39578865275882236</v>
      </c>
      <c r="J608" s="222">
        <v>-7.0360936107817795E-3</v>
      </c>
      <c r="K608" s="222">
        <v>3.2311792138574283E-2</v>
      </c>
      <c r="L608" s="163" t="s">
        <v>165</v>
      </c>
      <c r="M608" s="59">
        <v>2025</v>
      </c>
    </row>
    <row r="609" spans="1:13" x14ac:dyDescent="0.2">
      <c r="A609" s="59" t="s">
        <v>25548</v>
      </c>
      <c r="B609" s="60">
        <v>2890</v>
      </c>
      <c r="C609" s="59">
        <v>2129</v>
      </c>
      <c r="D609" s="59">
        <v>761</v>
      </c>
      <c r="E609" s="161">
        <v>0.73667820069204148</v>
      </c>
      <c r="F609" s="60">
        <v>2542</v>
      </c>
      <c r="G609" s="60">
        <v>1820</v>
      </c>
      <c r="H609" s="60">
        <v>722</v>
      </c>
      <c r="I609" s="161">
        <v>0.71597167584579069</v>
      </c>
      <c r="J609" s="222">
        <v>-2.0706524846250796E-2</v>
      </c>
      <c r="K609" s="222">
        <v>-5.1248357424441525E-2</v>
      </c>
      <c r="L609" s="163" t="s">
        <v>165</v>
      </c>
      <c r="M609" s="59">
        <v>2129</v>
      </c>
    </row>
    <row r="610" spans="1:13" x14ac:dyDescent="0.2">
      <c r="A610" s="59" t="s">
        <v>25549</v>
      </c>
      <c r="B610" s="60">
        <v>7651</v>
      </c>
      <c r="C610" s="59">
        <v>5756</v>
      </c>
      <c r="D610" s="59">
        <v>1895</v>
      </c>
      <c r="E610" s="161">
        <v>0.75231995817540187</v>
      </c>
      <c r="F610" s="60">
        <v>7570</v>
      </c>
      <c r="G610" s="60">
        <v>5176</v>
      </c>
      <c r="H610" s="60">
        <v>2394</v>
      </c>
      <c r="I610" s="161">
        <v>0.68375165125495374</v>
      </c>
      <c r="J610" s="222">
        <v>-6.856830692044813E-2</v>
      </c>
      <c r="K610" s="222">
        <v>0.26332453825857521</v>
      </c>
      <c r="L610" s="163" t="s">
        <v>165</v>
      </c>
      <c r="M610" s="59">
        <v>5756</v>
      </c>
    </row>
    <row r="611" spans="1:13" x14ac:dyDescent="0.2">
      <c r="A611" s="59" t="s">
        <v>25550</v>
      </c>
      <c r="B611" s="60">
        <v>4371</v>
      </c>
      <c r="C611" s="59">
        <v>1975</v>
      </c>
      <c r="D611" s="59">
        <v>2396</v>
      </c>
      <c r="E611" s="161">
        <v>0.45184168382521162</v>
      </c>
      <c r="F611" s="60">
        <v>4811</v>
      </c>
      <c r="G611" s="60">
        <v>1871</v>
      </c>
      <c r="H611" s="60">
        <v>2940</v>
      </c>
      <c r="I611" s="161">
        <v>0.3889004364996882</v>
      </c>
      <c r="J611" s="222">
        <v>-6.2941247325523419E-2</v>
      </c>
      <c r="K611" s="222">
        <v>0.22704507512520869</v>
      </c>
      <c r="L611" s="163" t="s">
        <v>165</v>
      </c>
      <c r="M611" s="59">
        <v>1975</v>
      </c>
    </row>
    <row r="612" spans="1:13" x14ac:dyDescent="0.2">
      <c r="A612" s="59" t="s">
        <v>25551</v>
      </c>
      <c r="B612" s="60">
        <v>2837</v>
      </c>
      <c r="C612" s="59">
        <v>1852</v>
      </c>
      <c r="D612" s="59">
        <v>985</v>
      </c>
      <c r="E612" s="161">
        <v>0.65280225590412411</v>
      </c>
      <c r="F612" s="60">
        <v>2606</v>
      </c>
      <c r="G612" s="60">
        <v>1770</v>
      </c>
      <c r="H612" s="60">
        <v>836</v>
      </c>
      <c r="I612" s="161">
        <v>0.67920184190330013</v>
      </c>
      <c r="J612" s="222">
        <v>2.6399585999176023E-2</v>
      </c>
      <c r="K612" s="222">
        <v>-0.15126903553299492</v>
      </c>
      <c r="L612" s="163" t="s">
        <v>165</v>
      </c>
      <c r="M612" s="59">
        <v>1852</v>
      </c>
    </row>
    <row r="613" spans="1:13" x14ac:dyDescent="0.2">
      <c r="A613" s="59" t="s">
        <v>25552</v>
      </c>
      <c r="B613" s="60">
        <v>3989</v>
      </c>
      <c r="C613" s="59">
        <v>2218</v>
      </c>
      <c r="D613" s="59">
        <v>1771</v>
      </c>
      <c r="E613" s="161">
        <v>0.55602907996991724</v>
      </c>
      <c r="F613" s="60">
        <v>4964</v>
      </c>
      <c r="G613" s="60">
        <v>2793</v>
      </c>
      <c r="H613" s="60">
        <v>2171</v>
      </c>
      <c r="I613" s="161">
        <v>0.56265108783239326</v>
      </c>
      <c r="J613" s="222">
        <v>6.6220078624760204E-3</v>
      </c>
      <c r="K613" s="222">
        <v>0.22586109542631283</v>
      </c>
      <c r="L613" s="163" t="s">
        <v>165</v>
      </c>
      <c r="M613" s="59">
        <v>2218</v>
      </c>
    </row>
    <row r="614" spans="1:13" x14ac:dyDescent="0.2">
      <c r="A614" s="59" t="s">
        <v>25553</v>
      </c>
      <c r="B614" s="60">
        <v>5307</v>
      </c>
      <c r="C614" s="59">
        <v>3240</v>
      </c>
      <c r="D614" s="59">
        <v>2067</v>
      </c>
      <c r="E614" s="161">
        <v>0.61051441492368574</v>
      </c>
      <c r="F614" s="60">
        <v>4180</v>
      </c>
      <c r="G614" s="60">
        <v>2968</v>
      </c>
      <c r="H614" s="60">
        <v>1212</v>
      </c>
      <c r="I614" s="161">
        <v>0.71004784688995215</v>
      </c>
      <c r="J614" s="222">
        <v>9.9533431966266406E-2</v>
      </c>
      <c r="K614" s="222">
        <v>-0.41364296081277213</v>
      </c>
      <c r="L614" s="163" t="s">
        <v>165</v>
      </c>
      <c r="M614" s="59">
        <v>3240</v>
      </c>
    </row>
    <row r="615" spans="1:13" x14ac:dyDescent="0.2">
      <c r="A615" s="59" t="s">
        <v>25554</v>
      </c>
      <c r="B615" s="60">
        <v>3061</v>
      </c>
      <c r="C615" s="59">
        <v>2678</v>
      </c>
      <c r="D615" s="59">
        <v>383</v>
      </c>
      <c r="E615" s="161">
        <v>0.87487749101600787</v>
      </c>
      <c r="F615" s="60">
        <v>2221</v>
      </c>
      <c r="G615" s="60">
        <v>1695</v>
      </c>
      <c r="H615" s="60">
        <v>526</v>
      </c>
      <c r="I615" s="161">
        <v>0.76316974335884735</v>
      </c>
      <c r="J615" s="222">
        <v>-0.11170774765716052</v>
      </c>
      <c r="K615" s="222">
        <v>0.37336814621409919</v>
      </c>
      <c r="L615" s="163" t="s">
        <v>174</v>
      </c>
      <c r="M615" s="59">
        <v>2678</v>
      </c>
    </row>
    <row r="616" spans="1:13" x14ac:dyDescent="0.2">
      <c r="A616" s="59" t="s">
        <v>25555</v>
      </c>
      <c r="B616" s="60">
        <v>5495</v>
      </c>
      <c r="C616" s="59">
        <v>4207</v>
      </c>
      <c r="D616" s="59">
        <v>1288</v>
      </c>
      <c r="E616" s="161">
        <v>0.76560509554140133</v>
      </c>
      <c r="F616" s="60">
        <v>4493</v>
      </c>
      <c r="G616" s="60">
        <v>3288</v>
      </c>
      <c r="H616" s="60">
        <v>1205</v>
      </c>
      <c r="I616" s="161">
        <v>0.73180503004673936</v>
      </c>
      <c r="J616" s="222">
        <v>-3.3800065494661968E-2</v>
      </c>
      <c r="K616" s="222">
        <v>-6.4440993788819873E-2</v>
      </c>
      <c r="L616" s="163" t="s">
        <v>165</v>
      </c>
      <c r="M616" s="59">
        <v>4207</v>
      </c>
    </row>
    <row r="617" spans="1:13" x14ac:dyDescent="0.2">
      <c r="A617" s="59" t="s">
        <v>25556</v>
      </c>
      <c r="B617" s="60">
        <v>4766</v>
      </c>
      <c r="C617" s="59">
        <v>3317</v>
      </c>
      <c r="D617" s="59">
        <v>1449</v>
      </c>
      <c r="E617" s="161">
        <v>0.69597146454049519</v>
      </c>
      <c r="F617" s="60">
        <v>5598</v>
      </c>
      <c r="G617" s="60">
        <v>3262</v>
      </c>
      <c r="H617" s="60">
        <v>2336</v>
      </c>
      <c r="I617" s="161">
        <v>0.58270811003929979</v>
      </c>
      <c r="J617" s="222">
        <v>-0.1132633545011954</v>
      </c>
      <c r="K617" s="222">
        <v>0.61214630779848167</v>
      </c>
      <c r="L617" s="163" t="s">
        <v>174</v>
      </c>
      <c r="M617" s="59">
        <v>3317</v>
      </c>
    </row>
    <row r="618" spans="1:13" x14ac:dyDescent="0.2">
      <c r="A618" s="59" t="s">
        <v>25557</v>
      </c>
      <c r="B618" s="60">
        <v>3629</v>
      </c>
      <c r="C618" s="59">
        <v>2290</v>
      </c>
      <c r="D618" s="59">
        <v>1339</v>
      </c>
      <c r="E618" s="161">
        <v>0.63102783135850093</v>
      </c>
      <c r="F618" s="60">
        <v>4082</v>
      </c>
      <c r="G618" s="60">
        <v>2182</v>
      </c>
      <c r="H618" s="60">
        <v>1900</v>
      </c>
      <c r="I618" s="161">
        <v>0.53454189122978935</v>
      </c>
      <c r="J618" s="222">
        <v>-9.6485940128711589E-2</v>
      </c>
      <c r="K618" s="222">
        <v>0.41896938013442869</v>
      </c>
      <c r="L618" s="163" t="s">
        <v>165</v>
      </c>
      <c r="M618" s="59">
        <v>2290</v>
      </c>
    </row>
    <row r="619" spans="1:13" x14ac:dyDescent="0.2">
      <c r="A619" s="59" t="s">
        <v>25558</v>
      </c>
      <c r="B619" s="60">
        <v>2929</v>
      </c>
      <c r="C619" s="59">
        <v>1902</v>
      </c>
      <c r="D619" s="59">
        <v>1027</v>
      </c>
      <c r="E619" s="161">
        <v>0.64936838511437356</v>
      </c>
      <c r="F619" s="60">
        <v>3440</v>
      </c>
      <c r="G619" s="60">
        <v>2309</v>
      </c>
      <c r="H619" s="60">
        <v>1131</v>
      </c>
      <c r="I619" s="161">
        <v>0.67122093023255813</v>
      </c>
      <c r="J619" s="222">
        <v>2.1852545118184574E-2</v>
      </c>
      <c r="K619" s="222">
        <v>0.10126582278481013</v>
      </c>
      <c r="L619" s="163" t="s">
        <v>165</v>
      </c>
      <c r="M619" s="59">
        <v>1902</v>
      </c>
    </row>
    <row r="620" spans="1:13" x14ac:dyDescent="0.2">
      <c r="A620" s="59" t="s">
        <v>25559</v>
      </c>
      <c r="B620" s="60">
        <v>4515</v>
      </c>
      <c r="C620" s="59">
        <v>3167</v>
      </c>
      <c r="D620" s="59">
        <v>1348</v>
      </c>
      <c r="E620" s="161">
        <v>0.70143964562569217</v>
      </c>
      <c r="F620" s="60">
        <v>6061</v>
      </c>
      <c r="G620" s="60">
        <v>4268</v>
      </c>
      <c r="H620" s="60">
        <v>1793</v>
      </c>
      <c r="I620" s="161">
        <v>0.70417422867513613</v>
      </c>
      <c r="J620" s="222">
        <v>2.7345830494439616E-3</v>
      </c>
      <c r="K620" s="222">
        <v>0.33011869436201779</v>
      </c>
      <c r="L620" s="163" t="s">
        <v>165</v>
      </c>
      <c r="M620" s="59">
        <v>3167</v>
      </c>
    </row>
    <row r="621" spans="1:13" x14ac:dyDescent="0.2">
      <c r="A621" s="59" t="s">
        <v>25560</v>
      </c>
      <c r="B621" s="60">
        <v>2322</v>
      </c>
      <c r="C621" s="59">
        <v>1887</v>
      </c>
      <c r="D621" s="59">
        <v>435</v>
      </c>
      <c r="E621" s="161">
        <v>0.8126614987080103</v>
      </c>
      <c r="F621" s="60">
        <v>2789</v>
      </c>
      <c r="G621" s="60">
        <v>2061</v>
      </c>
      <c r="H621" s="60">
        <v>728</v>
      </c>
      <c r="I621" s="161">
        <v>0.73897454284689856</v>
      </c>
      <c r="J621" s="222">
        <v>-7.3686955861111736E-2</v>
      </c>
      <c r="K621" s="222">
        <v>0.67356321839080457</v>
      </c>
      <c r="L621" s="163" t="s">
        <v>165</v>
      </c>
      <c r="M621" s="59">
        <v>1887</v>
      </c>
    </row>
    <row r="622" spans="1:13" x14ac:dyDescent="0.2">
      <c r="A622" s="59" t="s">
        <v>25561</v>
      </c>
      <c r="B622" s="60">
        <v>4528</v>
      </c>
      <c r="C622" s="59">
        <v>1690</v>
      </c>
      <c r="D622" s="59">
        <v>2838</v>
      </c>
      <c r="E622" s="161">
        <v>0.37323321554770317</v>
      </c>
      <c r="F622" s="60">
        <v>5855</v>
      </c>
      <c r="G622" s="60">
        <v>2719</v>
      </c>
      <c r="H622" s="60">
        <v>3136</v>
      </c>
      <c r="I622" s="161">
        <v>0.46438941076003415</v>
      </c>
      <c r="J622" s="222">
        <v>9.1156195212330982E-2</v>
      </c>
      <c r="K622" s="222">
        <v>0.10500352360817478</v>
      </c>
      <c r="L622" s="163" t="s">
        <v>165</v>
      </c>
      <c r="M622" s="59">
        <v>1690</v>
      </c>
    </row>
    <row r="623" spans="1:13" x14ac:dyDescent="0.2">
      <c r="A623" s="59" t="s">
        <v>25562</v>
      </c>
      <c r="B623" s="60">
        <v>6497</v>
      </c>
      <c r="C623" s="59">
        <v>3190</v>
      </c>
      <c r="D623" s="59">
        <v>3307</v>
      </c>
      <c r="E623" s="161">
        <v>0.49099584423580112</v>
      </c>
      <c r="F623" s="60">
        <v>7072</v>
      </c>
      <c r="G623" s="60">
        <v>2588</v>
      </c>
      <c r="H623" s="60">
        <v>4484</v>
      </c>
      <c r="I623" s="161">
        <v>0.36595022624434387</v>
      </c>
      <c r="J623" s="222">
        <v>-0.12504561799145725</v>
      </c>
      <c r="K623" s="222">
        <v>0.35591170244934989</v>
      </c>
      <c r="L623" s="163" t="s">
        <v>174</v>
      </c>
      <c r="M623" s="59">
        <v>3190</v>
      </c>
    </row>
    <row r="624" spans="1:13" x14ac:dyDescent="0.2">
      <c r="A624" s="59" t="s">
        <v>25563</v>
      </c>
      <c r="B624" s="60">
        <v>1258</v>
      </c>
      <c r="C624" s="59">
        <v>739</v>
      </c>
      <c r="D624" s="59">
        <v>519</v>
      </c>
      <c r="E624" s="161">
        <v>0.58744038155802858</v>
      </c>
      <c r="F624" s="60">
        <v>1632</v>
      </c>
      <c r="G624" s="60">
        <v>573</v>
      </c>
      <c r="H624" s="60">
        <v>1059</v>
      </c>
      <c r="I624" s="161">
        <v>0.35110294117647056</v>
      </c>
      <c r="J624" s="222">
        <v>-0.23633744038155802</v>
      </c>
      <c r="K624" s="222">
        <v>1.0404624277456647</v>
      </c>
      <c r="L624" s="163" t="s">
        <v>174</v>
      </c>
      <c r="M624" s="59">
        <v>739</v>
      </c>
    </row>
    <row r="625" spans="1:13" x14ac:dyDescent="0.2">
      <c r="A625" s="59" t="s">
        <v>25564</v>
      </c>
      <c r="B625" s="60">
        <v>5138</v>
      </c>
      <c r="C625" s="59">
        <v>1453</v>
      </c>
      <c r="D625" s="59">
        <v>3685</v>
      </c>
      <c r="E625" s="161">
        <v>0.28279486181393537</v>
      </c>
      <c r="F625" s="60">
        <v>5794</v>
      </c>
      <c r="G625" s="60">
        <v>1981</v>
      </c>
      <c r="H625" s="60">
        <v>3813</v>
      </c>
      <c r="I625" s="161">
        <v>0.34190541939937868</v>
      </c>
      <c r="J625" s="222">
        <v>5.9110557585443313E-2</v>
      </c>
      <c r="K625" s="222">
        <v>3.4735413839891455E-2</v>
      </c>
      <c r="L625" s="163" t="s">
        <v>165</v>
      </c>
      <c r="M625" s="59">
        <v>1453</v>
      </c>
    </row>
    <row r="626" spans="1:13" x14ac:dyDescent="0.2">
      <c r="A626" s="59" t="s">
        <v>25565</v>
      </c>
      <c r="B626" s="60">
        <v>4354</v>
      </c>
      <c r="C626" s="59">
        <v>482</v>
      </c>
      <c r="D626" s="59">
        <v>3872</v>
      </c>
      <c r="E626" s="161">
        <v>0.11070280202112999</v>
      </c>
      <c r="F626" s="60">
        <v>5667</v>
      </c>
      <c r="G626" s="60">
        <v>1059</v>
      </c>
      <c r="H626" s="60">
        <v>4608</v>
      </c>
      <c r="I626" s="161">
        <v>0.18687136050820541</v>
      </c>
      <c r="J626" s="222">
        <v>7.6168558487075419E-2</v>
      </c>
      <c r="K626" s="222">
        <v>0.19008264462809918</v>
      </c>
      <c r="L626" s="163" t="s">
        <v>165</v>
      </c>
      <c r="M626" s="59">
        <v>482</v>
      </c>
    </row>
    <row r="627" spans="1:13" x14ac:dyDescent="0.2">
      <c r="A627" s="59" t="s">
        <v>25566</v>
      </c>
      <c r="B627" s="60">
        <v>5917</v>
      </c>
      <c r="C627" s="59">
        <v>1176</v>
      </c>
      <c r="D627" s="59">
        <v>4741</v>
      </c>
      <c r="E627" s="161">
        <v>0.19874936623288827</v>
      </c>
      <c r="F627" s="60">
        <v>8696</v>
      </c>
      <c r="G627" s="60">
        <v>2220</v>
      </c>
      <c r="H627" s="60">
        <v>6476</v>
      </c>
      <c r="I627" s="161">
        <v>0.25528978840846367</v>
      </c>
      <c r="J627" s="222">
        <v>5.6540422175575394E-2</v>
      </c>
      <c r="K627" s="222">
        <v>0.36595654925121285</v>
      </c>
      <c r="L627" s="163" t="s">
        <v>165</v>
      </c>
      <c r="M627" s="59">
        <v>1176</v>
      </c>
    </row>
    <row r="628" spans="1:13" x14ac:dyDescent="0.2">
      <c r="A628" s="59" t="s">
        <v>25567</v>
      </c>
      <c r="B628" s="60">
        <v>1541</v>
      </c>
      <c r="C628" s="59">
        <v>282</v>
      </c>
      <c r="D628" s="59">
        <v>1259</v>
      </c>
      <c r="E628" s="161">
        <v>0.18299805321219986</v>
      </c>
      <c r="F628" s="60">
        <v>1696</v>
      </c>
      <c r="G628" s="60">
        <v>398</v>
      </c>
      <c r="H628" s="60">
        <v>1298</v>
      </c>
      <c r="I628" s="161">
        <v>0.23466981132075471</v>
      </c>
      <c r="J628" s="222">
        <v>5.1671758108554844E-2</v>
      </c>
      <c r="K628" s="222">
        <v>3.0976965845909452E-2</v>
      </c>
      <c r="L628" s="163" t="s">
        <v>165</v>
      </c>
      <c r="M628" s="59">
        <v>282</v>
      </c>
    </row>
    <row r="629" spans="1:13" x14ac:dyDescent="0.2">
      <c r="A629" s="59" t="s">
        <v>25568</v>
      </c>
      <c r="B629" s="60">
        <v>6182</v>
      </c>
      <c r="C629" s="59">
        <v>2525</v>
      </c>
      <c r="D629" s="59">
        <v>3657</v>
      </c>
      <c r="E629" s="161">
        <v>0.40844386929796184</v>
      </c>
      <c r="F629" s="60">
        <v>7544</v>
      </c>
      <c r="G629" s="60">
        <v>2025</v>
      </c>
      <c r="H629" s="60">
        <v>5519</v>
      </c>
      <c r="I629" s="161">
        <v>0.26842523860021211</v>
      </c>
      <c r="J629" s="222">
        <v>-0.14001863069774972</v>
      </c>
      <c r="K629" s="222">
        <v>0.50916051408258134</v>
      </c>
      <c r="L629" s="163" t="s">
        <v>174</v>
      </c>
      <c r="M629" s="59">
        <v>2525</v>
      </c>
    </row>
    <row r="630" spans="1:13" x14ac:dyDescent="0.2">
      <c r="A630" s="59" t="s">
        <v>25569</v>
      </c>
      <c r="B630" s="60">
        <v>6094</v>
      </c>
      <c r="C630" s="59">
        <v>760</v>
      </c>
      <c r="D630" s="59">
        <v>5334</v>
      </c>
      <c r="E630" s="161">
        <v>0.12471283229405973</v>
      </c>
      <c r="F630" s="60">
        <v>10250</v>
      </c>
      <c r="G630" s="60">
        <v>877</v>
      </c>
      <c r="H630" s="60">
        <v>9373</v>
      </c>
      <c r="I630" s="161">
        <v>8.5560975609756104E-2</v>
      </c>
      <c r="J630" s="222">
        <v>-3.9151856684303626E-2</v>
      </c>
      <c r="K630" s="222">
        <v>0.7572178477690289</v>
      </c>
      <c r="L630" s="163" t="s">
        <v>165</v>
      </c>
      <c r="M630" s="59">
        <v>760</v>
      </c>
    </row>
    <row r="631" spans="1:13" x14ac:dyDescent="0.2">
      <c r="A631" s="59" t="s">
        <v>25570</v>
      </c>
      <c r="B631" s="60">
        <v>4372</v>
      </c>
      <c r="C631" s="59">
        <v>80</v>
      </c>
      <c r="D631" s="59">
        <v>4292</v>
      </c>
      <c r="E631" s="161">
        <v>1.8298261665141813E-2</v>
      </c>
      <c r="F631" s="60">
        <v>5368</v>
      </c>
      <c r="G631" s="60">
        <v>327</v>
      </c>
      <c r="H631" s="60">
        <v>5041</v>
      </c>
      <c r="I631" s="161">
        <v>6.0916542473919526E-2</v>
      </c>
      <c r="J631" s="222">
        <v>4.2618280808777713E-2</v>
      </c>
      <c r="K631" s="222">
        <v>0.17451071761416589</v>
      </c>
      <c r="L631" s="163" t="s">
        <v>165</v>
      </c>
      <c r="M631" s="59">
        <v>80</v>
      </c>
    </row>
    <row r="632" spans="1:13" x14ac:dyDescent="0.2">
      <c r="A632" s="59" t="s">
        <v>25571</v>
      </c>
      <c r="B632" s="60">
        <v>2595</v>
      </c>
      <c r="C632" s="59">
        <v>474</v>
      </c>
      <c r="D632" s="59">
        <v>2121</v>
      </c>
      <c r="E632" s="161">
        <v>0.18265895953757225</v>
      </c>
      <c r="F632" s="60">
        <v>2998</v>
      </c>
      <c r="G632" s="60">
        <v>410</v>
      </c>
      <c r="H632" s="60">
        <v>2588</v>
      </c>
      <c r="I632" s="161">
        <v>0.13675783855903936</v>
      </c>
      <c r="J632" s="222">
        <v>-4.5901120978532883E-2</v>
      </c>
      <c r="K632" s="222">
        <v>0.22017916077322017</v>
      </c>
      <c r="L632" s="163" t="s">
        <v>165</v>
      </c>
      <c r="M632" s="59">
        <v>474</v>
      </c>
    </row>
    <row r="633" spans="1:13" x14ac:dyDescent="0.2">
      <c r="A633" s="59" t="s">
        <v>25572</v>
      </c>
      <c r="B633" s="60">
        <v>2472</v>
      </c>
      <c r="C633" s="59">
        <v>244</v>
      </c>
      <c r="D633" s="59">
        <v>2228</v>
      </c>
      <c r="E633" s="161">
        <v>9.8705501618122971E-2</v>
      </c>
      <c r="F633" s="60">
        <v>5239</v>
      </c>
      <c r="G633" s="60">
        <v>468</v>
      </c>
      <c r="H633" s="60">
        <v>4771</v>
      </c>
      <c r="I633" s="161">
        <v>8.9330024813895778E-2</v>
      </c>
      <c r="J633" s="222">
        <v>-9.3754768042271924E-3</v>
      </c>
      <c r="K633" s="222">
        <v>1.1413824057450628</v>
      </c>
      <c r="L633" s="163" t="s">
        <v>165</v>
      </c>
      <c r="M633" s="59">
        <v>244</v>
      </c>
    </row>
    <row r="634" spans="1:13" x14ac:dyDescent="0.2">
      <c r="A634" s="59" t="s">
        <v>25573</v>
      </c>
      <c r="B634" s="60">
        <v>5445</v>
      </c>
      <c r="C634" s="59">
        <v>5238</v>
      </c>
      <c r="D634" s="59">
        <v>207</v>
      </c>
      <c r="E634" s="161">
        <v>0.9619834710743802</v>
      </c>
      <c r="F634" s="60">
        <v>6277</v>
      </c>
      <c r="G634" s="60">
        <v>5568</v>
      </c>
      <c r="H634" s="60">
        <v>709</v>
      </c>
      <c r="I634" s="161">
        <v>0.88704795284371518</v>
      </c>
      <c r="J634" s="222">
        <v>-7.4935518230665021E-2</v>
      </c>
      <c r="K634" s="222">
        <v>2.42512077294686</v>
      </c>
      <c r="L634" s="163" t="s">
        <v>165</v>
      </c>
      <c r="M634" s="59">
        <v>5238</v>
      </c>
    </row>
    <row r="635" spans="1:13" x14ac:dyDescent="0.2">
      <c r="A635" s="59" t="s">
        <v>25574</v>
      </c>
      <c r="B635" s="60">
        <v>4810</v>
      </c>
      <c r="C635" s="59">
        <v>2090</v>
      </c>
      <c r="D635" s="59">
        <v>2720</v>
      </c>
      <c r="E635" s="161">
        <v>0.43451143451143454</v>
      </c>
      <c r="F635" s="60">
        <v>7631</v>
      </c>
      <c r="G635" s="60">
        <v>3405</v>
      </c>
      <c r="H635" s="60">
        <v>4226</v>
      </c>
      <c r="I635" s="161">
        <v>0.44620626392347007</v>
      </c>
      <c r="J635" s="222">
        <v>1.1694829412035534E-2</v>
      </c>
      <c r="K635" s="222">
        <v>0.55367647058823533</v>
      </c>
      <c r="L635" s="163" t="s">
        <v>165</v>
      </c>
      <c r="M635" s="59">
        <v>2090</v>
      </c>
    </row>
    <row r="636" spans="1:13" x14ac:dyDescent="0.2">
      <c r="A636" s="59" t="s">
        <v>25575</v>
      </c>
      <c r="B636" s="60">
        <v>1203</v>
      </c>
      <c r="C636" s="59">
        <v>419</v>
      </c>
      <c r="D636" s="59">
        <v>784</v>
      </c>
      <c r="E636" s="161">
        <v>0.3482959268495428</v>
      </c>
      <c r="F636" s="60">
        <v>2590</v>
      </c>
      <c r="G636" s="60">
        <v>1752</v>
      </c>
      <c r="H636" s="60">
        <v>838</v>
      </c>
      <c r="I636" s="161">
        <v>0.67644787644787641</v>
      </c>
      <c r="J636" s="222">
        <v>0.3281519495983336</v>
      </c>
      <c r="K636" s="222">
        <v>6.8877551020408156E-2</v>
      </c>
      <c r="L636" s="163" t="s">
        <v>165</v>
      </c>
      <c r="M636" s="59">
        <v>419</v>
      </c>
    </row>
    <row r="637" spans="1:13" x14ac:dyDescent="0.2">
      <c r="A637" s="59" t="s">
        <v>25576</v>
      </c>
      <c r="B637" s="60">
        <v>21</v>
      </c>
      <c r="C637" s="59">
        <v>0</v>
      </c>
      <c r="D637" s="59">
        <v>21</v>
      </c>
      <c r="E637" s="161">
        <v>0</v>
      </c>
      <c r="F637" s="60">
        <v>0</v>
      </c>
      <c r="G637" s="60">
        <v>0</v>
      </c>
      <c r="H637" s="60">
        <v>0</v>
      </c>
      <c r="I637" s="161" t="e">
        <v>#DIV/0!</v>
      </c>
      <c r="J637" s="222" t="e">
        <v>#DIV/0!</v>
      </c>
      <c r="K637" s="222">
        <v>-1</v>
      </c>
      <c r="L637" s="163" t="e">
        <v>#DIV/0!</v>
      </c>
      <c r="M637" s="59">
        <v>0</v>
      </c>
    </row>
    <row r="638" spans="1:13" x14ac:dyDescent="0.2">
      <c r="A638" s="59" t="s">
        <v>25577</v>
      </c>
      <c r="B638" s="60">
        <v>0</v>
      </c>
      <c r="C638" s="59">
        <v>0</v>
      </c>
      <c r="D638" s="59">
        <v>0</v>
      </c>
      <c r="E638" s="161" t="e">
        <v>#DIV/0!</v>
      </c>
      <c r="F638" s="60">
        <v>0</v>
      </c>
      <c r="G638" s="60">
        <v>0</v>
      </c>
      <c r="H638" s="60">
        <v>0</v>
      </c>
      <c r="I638" s="161" t="e">
        <v>#DIV/0!</v>
      </c>
      <c r="J638" s="222" t="e">
        <v>#DIV/0!</v>
      </c>
      <c r="K638" s="222" t="e">
        <v>#DIV/0!</v>
      </c>
      <c r="L638" s="163" t="e">
        <v>#DIV/0!</v>
      </c>
      <c r="M638" s="59">
        <v>0</v>
      </c>
    </row>
    <row r="639" spans="1:13" x14ac:dyDescent="0.2">
      <c r="A639" s="59" t="s">
        <v>25578</v>
      </c>
      <c r="B639" s="60">
        <v>3869</v>
      </c>
      <c r="C639" s="59">
        <v>903</v>
      </c>
      <c r="D639" s="59">
        <v>2966</v>
      </c>
      <c r="E639" s="161">
        <v>0.23339364176789867</v>
      </c>
      <c r="F639" s="60">
        <v>4260</v>
      </c>
      <c r="G639" s="60">
        <v>1410</v>
      </c>
      <c r="H639" s="60">
        <v>2850</v>
      </c>
      <c r="I639" s="161">
        <v>0.33098591549295775</v>
      </c>
      <c r="J639" s="222">
        <v>9.7592273725059075E-2</v>
      </c>
      <c r="K639" s="222">
        <v>-3.910991233985165E-2</v>
      </c>
      <c r="L639" s="163" t="s">
        <v>165</v>
      </c>
      <c r="M639" s="59">
        <v>903</v>
      </c>
    </row>
    <row r="640" spans="1:13" x14ac:dyDescent="0.2">
      <c r="A640" s="59" t="s">
        <v>25579</v>
      </c>
      <c r="B640" s="60">
        <v>1854</v>
      </c>
      <c r="C640" s="59">
        <v>1060</v>
      </c>
      <c r="D640" s="59">
        <v>794</v>
      </c>
      <c r="E640" s="161">
        <v>0.57173678532901839</v>
      </c>
      <c r="F640" s="60">
        <v>1829</v>
      </c>
      <c r="G640" s="60">
        <v>883</v>
      </c>
      <c r="H640" s="60">
        <v>946</v>
      </c>
      <c r="I640" s="161">
        <v>0.48277747402952431</v>
      </c>
      <c r="J640" s="222">
        <v>-8.8959311299494082E-2</v>
      </c>
      <c r="K640" s="222">
        <v>0.19143576826196473</v>
      </c>
      <c r="L640" s="163" t="s">
        <v>165</v>
      </c>
      <c r="M640" s="59">
        <v>1060</v>
      </c>
    </row>
    <row r="641" spans="1:13" x14ac:dyDescent="0.2">
      <c r="A641" s="59" t="s">
        <v>25580</v>
      </c>
      <c r="B641" s="60">
        <v>3247</v>
      </c>
      <c r="C641" s="59">
        <v>1121</v>
      </c>
      <c r="D641" s="59">
        <v>2126</v>
      </c>
      <c r="E641" s="161">
        <v>0.34524176162611642</v>
      </c>
      <c r="F641" s="60">
        <v>2898</v>
      </c>
      <c r="G641" s="60">
        <v>757</v>
      </c>
      <c r="H641" s="60">
        <v>2141</v>
      </c>
      <c r="I641" s="161">
        <v>0.26121463077984819</v>
      </c>
      <c r="J641" s="222">
        <v>-8.4027130846268228E-2</v>
      </c>
      <c r="K641" s="222">
        <v>7.0555032925682035E-3</v>
      </c>
      <c r="L641" s="163" t="s">
        <v>165</v>
      </c>
      <c r="M641" s="59">
        <v>1121</v>
      </c>
    </row>
    <row r="642" spans="1:13" x14ac:dyDescent="0.2">
      <c r="A642" s="59" t="s">
        <v>25581</v>
      </c>
      <c r="B642" s="60">
        <v>1668</v>
      </c>
      <c r="C642" s="59">
        <v>847</v>
      </c>
      <c r="D642" s="59">
        <v>821</v>
      </c>
      <c r="E642" s="161">
        <v>0.50779376498800954</v>
      </c>
      <c r="F642" s="60">
        <v>1427</v>
      </c>
      <c r="G642" s="60">
        <v>722</v>
      </c>
      <c r="H642" s="60">
        <v>705</v>
      </c>
      <c r="I642" s="161">
        <v>0.50595655220742819</v>
      </c>
      <c r="J642" s="222">
        <v>-1.8372127805813543E-3</v>
      </c>
      <c r="K642" s="222">
        <v>-0.14129110840438489</v>
      </c>
      <c r="L642" s="163" t="s">
        <v>165</v>
      </c>
      <c r="M642" s="59">
        <v>847</v>
      </c>
    </row>
    <row r="643" spans="1:13" x14ac:dyDescent="0.2">
      <c r="A643" s="59" t="s">
        <v>25582</v>
      </c>
      <c r="B643" s="60">
        <v>2237</v>
      </c>
      <c r="C643" s="59">
        <v>1245</v>
      </c>
      <c r="D643" s="59">
        <v>992</v>
      </c>
      <c r="E643" s="161">
        <v>0.5565489494859186</v>
      </c>
      <c r="F643" s="60">
        <v>1550</v>
      </c>
      <c r="G643" s="60">
        <v>891</v>
      </c>
      <c r="H643" s="60">
        <v>659</v>
      </c>
      <c r="I643" s="161">
        <v>0.57483870967741935</v>
      </c>
      <c r="J643" s="222">
        <v>1.8289760191500748E-2</v>
      </c>
      <c r="K643" s="222">
        <v>-0.33568548387096775</v>
      </c>
      <c r="L643" s="163" t="s">
        <v>165</v>
      </c>
      <c r="M643" s="59">
        <v>1245</v>
      </c>
    </row>
    <row r="644" spans="1:13" x14ac:dyDescent="0.2">
      <c r="A644" s="59" t="s">
        <v>25583</v>
      </c>
      <c r="B644" s="60">
        <v>4914</v>
      </c>
      <c r="C644" s="59">
        <v>3623</v>
      </c>
      <c r="D644" s="59">
        <v>1291</v>
      </c>
      <c r="E644" s="161">
        <v>0.73728123728123729</v>
      </c>
      <c r="F644" s="60">
        <v>5023</v>
      </c>
      <c r="G644" s="60">
        <v>3099</v>
      </c>
      <c r="H644" s="60">
        <v>1924</v>
      </c>
      <c r="I644" s="161">
        <v>0.61696197491538918</v>
      </c>
      <c r="J644" s="222">
        <v>-0.12031926236584811</v>
      </c>
      <c r="K644" s="222">
        <v>0.49031758326878389</v>
      </c>
      <c r="L644" s="163" t="s">
        <v>174</v>
      </c>
      <c r="M644" s="59">
        <v>3623</v>
      </c>
    </row>
    <row r="645" spans="1:13" x14ac:dyDescent="0.2">
      <c r="A645" s="59" t="s">
        <v>25584</v>
      </c>
      <c r="B645" s="60">
        <v>2059</v>
      </c>
      <c r="C645" s="59">
        <v>582</v>
      </c>
      <c r="D645" s="59">
        <v>1477</v>
      </c>
      <c r="E645" s="161">
        <v>0.28266148615832931</v>
      </c>
      <c r="F645" s="60">
        <v>2054</v>
      </c>
      <c r="G645" s="60">
        <v>388</v>
      </c>
      <c r="H645" s="60">
        <v>1666</v>
      </c>
      <c r="I645" s="161">
        <v>0.18889970788704966</v>
      </c>
      <c r="J645" s="222">
        <v>-9.3761778271279655E-2</v>
      </c>
      <c r="K645" s="222">
        <v>0.12796208530805686</v>
      </c>
      <c r="L645" s="163" t="s">
        <v>165</v>
      </c>
      <c r="M645" s="59">
        <v>582</v>
      </c>
    </row>
    <row r="646" spans="1:13" x14ac:dyDescent="0.2">
      <c r="A646" s="59" t="s">
        <v>25585</v>
      </c>
      <c r="B646" s="60">
        <v>3913</v>
      </c>
      <c r="C646" s="59">
        <v>1368</v>
      </c>
      <c r="D646" s="59">
        <v>2545</v>
      </c>
      <c r="E646" s="161">
        <v>0.34960388448760543</v>
      </c>
      <c r="F646" s="60">
        <v>4324</v>
      </c>
      <c r="G646" s="60">
        <v>874</v>
      </c>
      <c r="H646" s="60">
        <v>3450</v>
      </c>
      <c r="I646" s="161">
        <v>0.20212765957446807</v>
      </c>
      <c r="J646" s="222">
        <v>-0.14747622491313736</v>
      </c>
      <c r="K646" s="222">
        <v>0.35559921414538309</v>
      </c>
      <c r="L646" s="163" t="s">
        <v>174</v>
      </c>
      <c r="M646" s="59">
        <v>1368</v>
      </c>
    </row>
    <row r="647" spans="1:13" x14ac:dyDescent="0.2">
      <c r="A647" s="59" t="s">
        <v>25586</v>
      </c>
      <c r="B647" s="60">
        <v>3220</v>
      </c>
      <c r="C647" s="59">
        <v>1008</v>
      </c>
      <c r="D647" s="59">
        <v>2212</v>
      </c>
      <c r="E647" s="161">
        <v>0.31304347826086959</v>
      </c>
      <c r="F647" s="60">
        <v>2900</v>
      </c>
      <c r="G647" s="60">
        <v>761</v>
      </c>
      <c r="H647" s="60">
        <v>2139</v>
      </c>
      <c r="I647" s="161">
        <v>0.26241379310344826</v>
      </c>
      <c r="J647" s="222">
        <v>-5.0629685157421334E-2</v>
      </c>
      <c r="K647" s="222">
        <v>-3.3001808318264013E-2</v>
      </c>
      <c r="L647" s="163" t="s">
        <v>165</v>
      </c>
      <c r="M647" s="59">
        <v>1008</v>
      </c>
    </row>
    <row r="648" spans="1:13" x14ac:dyDescent="0.2">
      <c r="A648" s="59" t="s">
        <v>25587</v>
      </c>
      <c r="B648" s="60">
        <v>3258</v>
      </c>
      <c r="C648" s="59">
        <v>1311</v>
      </c>
      <c r="D648" s="59">
        <v>1947</v>
      </c>
      <c r="E648" s="161">
        <v>0.40239410681399634</v>
      </c>
      <c r="F648" s="60">
        <v>2753</v>
      </c>
      <c r="G648" s="60">
        <v>714</v>
      </c>
      <c r="H648" s="60">
        <v>2039</v>
      </c>
      <c r="I648" s="161">
        <v>0.25935343261896115</v>
      </c>
      <c r="J648" s="222">
        <v>-0.14304067419503519</v>
      </c>
      <c r="K648" s="222">
        <v>4.7252182845403182E-2</v>
      </c>
      <c r="L648" s="163" t="s">
        <v>165</v>
      </c>
      <c r="M648" s="59">
        <v>1311</v>
      </c>
    </row>
    <row r="649" spans="1:13" x14ac:dyDescent="0.2">
      <c r="A649" s="59" t="s">
        <v>25588</v>
      </c>
      <c r="B649" s="60">
        <v>2551</v>
      </c>
      <c r="C649" s="59">
        <v>2029</v>
      </c>
      <c r="D649" s="59">
        <v>522</v>
      </c>
      <c r="E649" s="161">
        <v>0.79537436299490394</v>
      </c>
      <c r="F649" s="60">
        <v>2333</v>
      </c>
      <c r="G649" s="60">
        <v>1600</v>
      </c>
      <c r="H649" s="60">
        <v>733</v>
      </c>
      <c r="I649" s="161">
        <v>0.68581225889412778</v>
      </c>
      <c r="J649" s="222">
        <v>-0.10956210410077616</v>
      </c>
      <c r="K649" s="222">
        <v>0.4042145593869732</v>
      </c>
      <c r="L649" s="163" t="s">
        <v>174</v>
      </c>
      <c r="M649" s="59">
        <v>2029</v>
      </c>
    </row>
    <row r="650" spans="1:13" x14ac:dyDescent="0.2">
      <c r="A650" s="59" t="s">
        <v>25589</v>
      </c>
      <c r="B650" s="60">
        <v>801</v>
      </c>
      <c r="C650" s="59">
        <v>669</v>
      </c>
      <c r="D650" s="59">
        <v>132</v>
      </c>
      <c r="E650" s="161">
        <v>0.83520599250936334</v>
      </c>
      <c r="F650" s="60">
        <v>668</v>
      </c>
      <c r="G650" s="60">
        <v>472</v>
      </c>
      <c r="H650" s="60">
        <v>196</v>
      </c>
      <c r="I650" s="161">
        <v>0.70658682634730541</v>
      </c>
      <c r="J650" s="222">
        <v>-0.12861916616205793</v>
      </c>
      <c r="K650" s="222">
        <v>0.48484848484848486</v>
      </c>
      <c r="L650" s="163" t="s">
        <v>174</v>
      </c>
      <c r="M650" s="59">
        <v>669</v>
      </c>
    </row>
    <row r="651" spans="1:13" x14ac:dyDescent="0.2">
      <c r="A651" s="59" t="s">
        <v>25590</v>
      </c>
      <c r="B651" s="60">
        <v>2500</v>
      </c>
      <c r="C651" s="59">
        <v>1554</v>
      </c>
      <c r="D651" s="59">
        <v>946</v>
      </c>
      <c r="E651" s="161">
        <v>0.62160000000000004</v>
      </c>
      <c r="F651" s="60">
        <v>2672</v>
      </c>
      <c r="G651" s="60">
        <v>1510</v>
      </c>
      <c r="H651" s="60">
        <v>1162</v>
      </c>
      <c r="I651" s="161">
        <v>0.56511976047904189</v>
      </c>
      <c r="J651" s="222">
        <v>-5.6480239520958153E-2</v>
      </c>
      <c r="K651" s="222">
        <v>0.22832980972515857</v>
      </c>
      <c r="L651" s="163" t="s">
        <v>165</v>
      </c>
      <c r="M651" s="59">
        <v>1554</v>
      </c>
    </row>
    <row r="652" spans="1:13" x14ac:dyDescent="0.2">
      <c r="A652" s="59" t="s">
        <v>25591</v>
      </c>
      <c r="B652" s="60">
        <v>4727</v>
      </c>
      <c r="C652" s="59">
        <v>2414</v>
      </c>
      <c r="D652" s="59">
        <v>2313</v>
      </c>
      <c r="E652" s="161">
        <v>0.51068330865242229</v>
      </c>
      <c r="F652" s="60">
        <v>4202</v>
      </c>
      <c r="G652" s="60">
        <v>1691</v>
      </c>
      <c r="H652" s="60">
        <v>2511</v>
      </c>
      <c r="I652" s="161">
        <v>0.40242741551642075</v>
      </c>
      <c r="J652" s="222">
        <v>-0.10825589313600154</v>
      </c>
      <c r="K652" s="222">
        <v>8.5603112840466927E-2</v>
      </c>
      <c r="L652" s="163" t="s">
        <v>165</v>
      </c>
      <c r="M652" s="59">
        <v>2414</v>
      </c>
    </row>
    <row r="653" spans="1:13" x14ac:dyDescent="0.2">
      <c r="A653" s="59" t="s">
        <v>25592</v>
      </c>
      <c r="B653" s="60">
        <v>2115</v>
      </c>
      <c r="C653" s="59">
        <v>1006</v>
      </c>
      <c r="D653" s="59">
        <v>1109</v>
      </c>
      <c r="E653" s="161">
        <v>0.47565011820330971</v>
      </c>
      <c r="F653" s="60">
        <v>2787</v>
      </c>
      <c r="G653" s="60">
        <v>1351</v>
      </c>
      <c r="H653" s="60">
        <v>1436</v>
      </c>
      <c r="I653" s="161">
        <v>0.48475062791532114</v>
      </c>
      <c r="J653" s="222">
        <v>9.1005097120114287E-3</v>
      </c>
      <c r="K653" s="222">
        <v>0.29486023444544635</v>
      </c>
      <c r="L653" s="163" t="s">
        <v>165</v>
      </c>
      <c r="M653" s="59">
        <v>1006</v>
      </c>
    </row>
    <row r="654" spans="1:13" x14ac:dyDescent="0.2">
      <c r="A654" s="59" t="s">
        <v>25593</v>
      </c>
      <c r="B654" s="60">
        <v>3947</v>
      </c>
      <c r="C654" s="59">
        <v>1029</v>
      </c>
      <c r="D654" s="59">
        <v>2918</v>
      </c>
      <c r="E654" s="161">
        <v>0.26070433240435775</v>
      </c>
      <c r="F654" s="60">
        <v>4006</v>
      </c>
      <c r="G654" s="60">
        <v>1410</v>
      </c>
      <c r="H654" s="60">
        <v>2596</v>
      </c>
      <c r="I654" s="161">
        <v>0.35197204193709436</v>
      </c>
      <c r="J654" s="222">
        <v>9.1267709532736607E-2</v>
      </c>
      <c r="K654" s="222">
        <v>-0.11034955448937629</v>
      </c>
      <c r="L654" s="163" t="s">
        <v>165</v>
      </c>
      <c r="M654" s="59">
        <v>1029</v>
      </c>
    </row>
    <row r="655" spans="1:13" x14ac:dyDescent="0.2">
      <c r="A655" s="59" t="s">
        <v>25594</v>
      </c>
      <c r="B655" s="60">
        <v>4159</v>
      </c>
      <c r="C655" s="59">
        <v>1767</v>
      </c>
      <c r="D655" s="59">
        <v>2392</v>
      </c>
      <c r="E655" s="161">
        <v>0.42486174561192597</v>
      </c>
      <c r="F655" s="60">
        <v>4609</v>
      </c>
      <c r="G655" s="60">
        <v>1273</v>
      </c>
      <c r="H655" s="60">
        <v>3336</v>
      </c>
      <c r="I655" s="161">
        <v>0.27619874159253632</v>
      </c>
      <c r="J655" s="222">
        <v>-0.14866300401938964</v>
      </c>
      <c r="K655" s="222">
        <v>0.39464882943143814</v>
      </c>
      <c r="L655" s="163" t="s">
        <v>174</v>
      </c>
      <c r="M655" s="59">
        <v>1767</v>
      </c>
    </row>
    <row r="656" spans="1:13" x14ac:dyDescent="0.2">
      <c r="A656" s="59" t="s">
        <v>25595</v>
      </c>
      <c r="B656" s="60">
        <v>2486</v>
      </c>
      <c r="C656" s="59">
        <v>454</v>
      </c>
      <c r="D656" s="59">
        <v>2032</v>
      </c>
      <c r="E656" s="161">
        <v>0.18262268704746581</v>
      </c>
      <c r="F656" s="60">
        <v>2828</v>
      </c>
      <c r="G656" s="60">
        <v>834</v>
      </c>
      <c r="H656" s="60">
        <v>1994</v>
      </c>
      <c r="I656" s="161">
        <v>0.29490806223479493</v>
      </c>
      <c r="J656" s="222">
        <v>0.11228537518732912</v>
      </c>
      <c r="K656" s="222">
        <v>-1.8700787401574805E-2</v>
      </c>
      <c r="L656" s="163" t="s">
        <v>165</v>
      </c>
      <c r="M656" s="59">
        <v>454</v>
      </c>
    </row>
    <row r="657" spans="1:13" x14ac:dyDescent="0.2">
      <c r="A657" s="59" t="s">
        <v>25596</v>
      </c>
      <c r="B657" s="60">
        <v>1509</v>
      </c>
      <c r="C657" s="59">
        <v>350</v>
      </c>
      <c r="D657" s="59">
        <v>1159</v>
      </c>
      <c r="E657" s="161">
        <v>0.23194168323392975</v>
      </c>
      <c r="F657" s="60">
        <v>1201</v>
      </c>
      <c r="G657" s="60">
        <v>254</v>
      </c>
      <c r="H657" s="60">
        <v>947</v>
      </c>
      <c r="I657" s="161">
        <v>0.21149042464612822</v>
      </c>
      <c r="J657" s="222">
        <v>-2.045125858780153E-2</v>
      </c>
      <c r="K657" s="222">
        <v>-0.18291630716134599</v>
      </c>
      <c r="L657" s="163" t="s">
        <v>165</v>
      </c>
      <c r="M657" s="59">
        <v>350</v>
      </c>
    </row>
    <row r="658" spans="1:13" x14ac:dyDescent="0.2">
      <c r="A658" s="59" t="s">
        <v>25597</v>
      </c>
      <c r="B658" s="60">
        <v>4649</v>
      </c>
      <c r="C658" s="59">
        <v>1457</v>
      </c>
      <c r="D658" s="59">
        <v>3192</v>
      </c>
      <c r="E658" s="161">
        <v>0.31340073134007312</v>
      </c>
      <c r="F658" s="60">
        <v>4461</v>
      </c>
      <c r="G658" s="60">
        <v>943</v>
      </c>
      <c r="H658" s="60">
        <v>3518</v>
      </c>
      <c r="I658" s="161">
        <v>0.21138758125980722</v>
      </c>
      <c r="J658" s="222">
        <v>-0.1020131500802659</v>
      </c>
      <c r="K658" s="222">
        <v>0.10213032581453634</v>
      </c>
      <c r="L658" s="163" t="s">
        <v>165</v>
      </c>
      <c r="M658" s="59">
        <v>1457</v>
      </c>
    </row>
    <row r="659" spans="1:13" x14ac:dyDescent="0.2">
      <c r="A659" s="59" t="s">
        <v>25598</v>
      </c>
      <c r="B659" s="60">
        <v>3828</v>
      </c>
      <c r="C659" s="59">
        <v>1622</v>
      </c>
      <c r="D659" s="59">
        <v>2206</v>
      </c>
      <c r="E659" s="161">
        <v>0.42371995820271685</v>
      </c>
      <c r="F659" s="60">
        <v>4294</v>
      </c>
      <c r="G659" s="60">
        <v>1422</v>
      </c>
      <c r="H659" s="60">
        <v>2872</v>
      </c>
      <c r="I659" s="161">
        <v>0.33115975780158363</v>
      </c>
      <c r="J659" s="222">
        <v>-9.2560200401133219E-2</v>
      </c>
      <c r="K659" s="222">
        <v>0.30190389845874888</v>
      </c>
      <c r="L659" s="163" t="s">
        <v>165</v>
      </c>
      <c r="M659" s="59">
        <v>1622</v>
      </c>
    </row>
    <row r="660" spans="1:13" x14ac:dyDescent="0.2">
      <c r="A660" s="59" t="s">
        <v>25599</v>
      </c>
      <c r="B660" s="60">
        <v>3112</v>
      </c>
      <c r="C660" s="59">
        <v>1236</v>
      </c>
      <c r="D660" s="59">
        <v>1876</v>
      </c>
      <c r="E660" s="161">
        <v>0.39717223650385602</v>
      </c>
      <c r="F660" s="60">
        <v>3492</v>
      </c>
      <c r="G660" s="60">
        <v>1083</v>
      </c>
      <c r="H660" s="60">
        <v>2409</v>
      </c>
      <c r="I660" s="161">
        <v>0.31013745704467355</v>
      </c>
      <c r="J660" s="222">
        <v>-8.7034779459182476E-2</v>
      </c>
      <c r="K660" s="222">
        <v>0.28411513859275056</v>
      </c>
      <c r="L660" s="163" t="s">
        <v>165</v>
      </c>
      <c r="M660" s="59">
        <v>1236</v>
      </c>
    </row>
    <row r="661" spans="1:13" x14ac:dyDescent="0.2">
      <c r="A661" s="59" t="s">
        <v>25600</v>
      </c>
      <c r="B661" s="60">
        <v>3749</v>
      </c>
      <c r="C661" s="59">
        <v>1489</v>
      </c>
      <c r="D661" s="59">
        <v>2260</v>
      </c>
      <c r="E661" s="161">
        <v>0.39717257935449451</v>
      </c>
      <c r="F661" s="60">
        <v>4323</v>
      </c>
      <c r="G661" s="60">
        <v>1499</v>
      </c>
      <c r="H661" s="60">
        <v>2824</v>
      </c>
      <c r="I661" s="161">
        <v>0.34674994216978949</v>
      </c>
      <c r="J661" s="222">
        <v>-5.0422637184705021E-2</v>
      </c>
      <c r="K661" s="222">
        <v>0.24955752212389382</v>
      </c>
      <c r="L661" s="163" t="s">
        <v>165</v>
      </c>
      <c r="M661" s="59">
        <v>1489</v>
      </c>
    </row>
    <row r="662" spans="1:13" x14ac:dyDescent="0.2">
      <c r="A662" s="59" t="s">
        <v>25601</v>
      </c>
      <c r="B662" s="60">
        <v>5678</v>
      </c>
      <c r="C662" s="59">
        <v>2122</v>
      </c>
      <c r="D662" s="59">
        <v>3556</v>
      </c>
      <c r="E662" s="161">
        <v>0.37372314195139134</v>
      </c>
      <c r="F662" s="60">
        <v>7405</v>
      </c>
      <c r="G662" s="60">
        <v>2206</v>
      </c>
      <c r="H662" s="60">
        <v>5199</v>
      </c>
      <c r="I662" s="161">
        <v>0.29790681971640781</v>
      </c>
      <c r="J662" s="222">
        <v>-7.5816322234983524E-2</v>
      </c>
      <c r="K662" s="222">
        <v>0.4620359955005624</v>
      </c>
      <c r="L662" s="163" t="s">
        <v>165</v>
      </c>
      <c r="M662" s="59">
        <v>2122</v>
      </c>
    </row>
    <row r="663" spans="1:13" x14ac:dyDescent="0.2">
      <c r="A663" s="59" t="s">
        <v>25602</v>
      </c>
      <c r="B663" s="60">
        <v>2720</v>
      </c>
      <c r="C663" s="59">
        <v>551</v>
      </c>
      <c r="D663" s="59">
        <v>2169</v>
      </c>
      <c r="E663" s="161">
        <v>0.20257352941176471</v>
      </c>
      <c r="F663" s="60">
        <v>2950</v>
      </c>
      <c r="G663" s="60">
        <v>674</v>
      </c>
      <c r="H663" s="60">
        <v>2276</v>
      </c>
      <c r="I663" s="161">
        <v>0.22847457627118645</v>
      </c>
      <c r="J663" s="222">
        <v>2.5901046859421739E-2</v>
      </c>
      <c r="K663" s="222">
        <v>4.933148916551406E-2</v>
      </c>
      <c r="L663" s="163" t="s">
        <v>165</v>
      </c>
      <c r="M663" s="59">
        <v>551</v>
      </c>
    </row>
    <row r="664" spans="1:13" x14ac:dyDescent="0.2">
      <c r="A664" s="59" t="s">
        <v>25603</v>
      </c>
      <c r="B664" s="60">
        <v>6255</v>
      </c>
      <c r="C664" s="59">
        <v>2038</v>
      </c>
      <c r="D664" s="59">
        <v>4217</v>
      </c>
      <c r="E664" s="161">
        <v>0.32581934452438049</v>
      </c>
      <c r="F664" s="60">
        <v>6166</v>
      </c>
      <c r="G664" s="60">
        <v>1669</v>
      </c>
      <c r="H664" s="60">
        <v>4497</v>
      </c>
      <c r="I664" s="161">
        <v>0.27067791112552708</v>
      </c>
      <c r="J664" s="222">
        <v>-5.5141433398853412E-2</v>
      </c>
      <c r="K664" s="222">
        <v>6.6397913208442016E-2</v>
      </c>
      <c r="L664" s="163" t="s">
        <v>165</v>
      </c>
      <c r="M664" s="59">
        <v>2038</v>
      </c>
    </row>
    <row r="665" spans="1:13" x14ac:dyDescent="0.2">
      <c r="A665" s="59" t="s">
        <v>25604</v>
      </c>
      <c r="B665" s="60">
        <v>5344</v>
      </c>
      <c r="C665" s="59">
        <v>2201</v>
      </c>
      <c r="D665" s="59">
        <v>3143</v>
      </c>
      <c r="E665" s="161">
        <v>0.41186377245508982</v>
      </c>
      <c r="F665" s="60">
        <v>5482</v>
      </c>
      <c r="G665" s="60">
        <v>1572</v>
      </c>
      <c r="H665" s="60">
        <v>3910</v>
      </c>
      <c r="I665" s="161">
        <v>0.2867566581539584</v>
      </c>
      <c r="J665" s="222">
        <v>-0.12510711430113142</v>
      </c>
      <c r="K665" s="222">
        <v>0.24403436207445117</v>
      </c>
      <c r="L665" s="163" t="s">
        <v>174</v>
      </c>
      <c r="M665" s="59">
        <v>2201</v>
      </c>
    </row>
    <row r="666" spans="1:13" x14ac:dyDescent="0.2">
      <c r="A666" s="59" t="s">
        <v>25605</v>
      </c>
      <c r="B666" s="60">
        <v>6040</v>
      </c>
      <c r="C666" s="59">
        <v>3792</v>
      </c>
      <c r="D666" s="59">
        <v>2248</v>
      </c>
      <c r="E666" s="161">
        <v>0.62781456953642389</v>
      </c>
      <c r="F666" s="60">
        <v>6287</v>
      </c>
      <c r="G666" s="60">
        <v>2817</v>
      </c>
      <c r="H666" s="60">
        <v>3470</v>
      </c>
      <c r="I666" s="161">
        <v>0.44806744075075555</v>
      </c>
      <c r="J666" s="222">
        <v>-0.17974712878566834</v>
      </c>
      <c r="K666" s="222">
        <v>0.54359430604982206</v>
      </c>
      <c r="L666" s="163" t="s">
        <v>174</v>
      </c>
      <c r="M666" s="59">
        <v>3792</v>
      </c>
    </row>
    <row r="667" spans="1:13" x14ac:dyDescent="0.2">
      <c r="A667" s="59" t="s">
        <v>25606</v>
      </c>
      <c r="B667" s="60">
        <v>3652</v>
      </c>
      <c r="C667" s="59">
        <v>512</v>
      </c>
      <c r="D667" s="59">
        <v>3140</v>
      </c>
      <c r="E667" s="161">
        <v>0.14019715224534501</v>
      </c>
      <c r="F667" s="60">
        <v>3957</v>
      </c>
      <c r="G667" s="60">
        <v>758</v>
      </c>
      <c r="H667" s="60">
        <v>3199</v>
      </c>
      <c r="I667" s="161">
        <v>0.19155926206722265</v>
      </c>
      <c r="J667" s="222">
        <v>5.1362109821877638E-2</v>
      </c>
      <c r="K667" s="222">
        <v>1.8789808917197452E-2</v>
      </c>
      <c r="L667" s="163" t="s">
        <v>165</v>
      </c>
      <c r="M667" s="59">
        <v>512</v>
      </c>
    </row>
    <row r="668" spans="1:13" x14ac:dyDescent="0.2">
      <c r="A668" s="59" t="s">
        <v>25607</v>
      </c>
      <c r="B668" s="60">
        <v>6584</v>
      </c>
      <c r="C668" s="59">
        <v>2905</v>
      </c>
      <c r="D668" s="59">
        <v>3679</v>
      </c>
      <c r="E668" s="161">
        <v>0.44122114216281894</v>
      </c>
      <c r="F668" s="60">
        <v>7308</v>
      </c>
      <c r="G668" s="60">
        <v>2449</v>
      </c>
      <c r="H668" s="60">
        <v>4859</v>
      </c>
      <c r="I668" s="161">
        <v>0.33511220580186096</v>
      </c>
      <c r="J668" s="222">
        <v>-0.10610893636095797</v>
      </c>
      <c r="K668" s="222">
        <v>0.32073933134003807</v>
      </c>
      <c r="L668" s="163" t="s">
        <v>174</v>
      </c>
      <c r="M668" s="59">
        <v>2905</v>
      </c>
    </row>
    <row r="669" spans="1:13" x14ac:dyDescent="0.2">
      <c r="A669" s="59" t="s">
        <v>25608</v>
      </c>
      <c r="B669" s="60">
        <v>5848</v>
      </c>
      <c r="C669" s="59">
        <v>1844</v>
      </c>
      <c r="D669" s="59">
        <v>4004</v>
      </c>
      <c r="E669" s="161">
        <v>0.31532147742818056</v>
      </c>
      <c r="F669" s="60">
        <v>6355</v>
      </c>
      <c r="G669" s="60">
        <v>1819</v>
      </c>
      <c r="H669" s="60">
        <v>4536</v>
      </c>
      <c r="I669" s="161">
        <v>0.28623131392604251</v>
      </c>
      <c r="J669" s="222">
        <v>-2.9090163502138056E-2</v>
      </c>
      <c r="K669" s="222">
        <v>0.13286713286713286</v>
      </c>
      <c r="L669" s="163" t="s">
        <v>165</v>
      </c>
      <c r="M669" s="59">
        <v>1844</v>
      </c>
    </row>
    <row r="670" spans="1:13" x14ac:dyDescent="0.2">
      <c r="A670" s="59" t="s">
        <v>25609</v>
      </c>
      <c r="B670" s="60">
        <v>5886</v>
      </c>
      <c r="C670" s="59">
        <v>2074</v>
      </c>
      <c r="D670" s="59">
        <v>3812</v>
      </c>
      <c r="E670" s="161">
        <v>0.35236153584777435</v>
      </c>
      <c r="F670" s="60">
        <v>7888</v>
      </c>
      <c r="G670" s="60">
        <v>3579</v>
      </c>
      <c r="H670" s="60">
        <v>4309</v>
      </c>
      <c r="I670" s="161">
        <v>0.45372718052738337</v>
      </c>
      <c r="J670" s="222">
        <v>0.10136564467960901</v>
      </c>
      <c r="K670" s="222">
        <v>0.13037775445960126</v>
      </c>
      <c r="L670" s="163" t="s">
        <v>165</v>
      </c>
      <c r="M670" s="59">
        <v>2074</v>
      </c>
    </row>
    <row r="671" spans="1:13" x14ac:dyDescent="0.2">
      <c r="A671" s="59" t="s">
        <v>25610</v>
      </c>
      <c r="B671" s="60">
        <v>3365</v>
      </c>
      <c r="C671" s="59">
        <v>1004</v>
      </c>
      <c r="D671" s="59">
        <v>2361</v>
      </c>
      <c r="E671" s="161">
        <v>0.29836552748885586</v>
      </c>
      <c r="F671" s="60">
        <v>4169</v>
      </c>
      <c r="G671" s="60">
        <v>1533</v>
      </c>
      <c r="H671" s="60">
        <v>2636</v>
      </c>
      <c r="I671" s="161">
        <v>0.36771408011513551</v>
      </c>
      <c r="J671" s="222">
        <v>6.9348552626279647E-2</v>
      </c>
      <c r="K671" s="222">
        <v>0.11647606946209234</v>
      </c>
      <c r="L671" s="163" t="s">
        <v>165</v>
      </c>
      <c r="M671" s="59">
        <v>1004</v>
      </c>
    </row>
    <row r="672" spans="1:13" x14ac:dyDescent="0.2">
      <c r="A672" s="59" t="s">
        <v>25611</v>
      </c>
      <c r="B672" s="60">
        <v>3448</v>
      </c>
      <c r="C672" s="59">
        <v>1569</v>
      </c>
      <c r="D672" s="59">
        <v>1879</v>
      </c>
      <c r="E672" s="161">
        <v>0.45504640371229699</v>
      </c>
      <c r="F672" s="60">
        <v>4085</v>
      </c>
      <c r="G672" s="60">
        <v>1700</v>
      </c>
      <c r="H672" s="60">
        <v>2385</v>
      </c>
      <c r="I672" s="161">
        <v>0.41615667074663404</v>
      </c>
      <c r="J672" s="222">
        <v>-3.8889732965662949E-2</v>
      </c>
      <c r="K672" s="222">
        <v>0.2692921766897286</v>
      </c>
      <c r="L672" s="163" t="s">
        <v>165</v>
      </c>
      <c r="M672" s="59">
        <v>1569</v>
      </c>
    </row>
    <row r="673" spans="1:13" x14ac:dyDescent="0.2">
      <c r="A673" s="59" t="s">
        <v>25612</v>
      </c>
      <c r="B673" s="60">
        <v>4137</v>
      </c>
      <c r="C673" s="59">
        <v>1673</v>
      </c>
      <c r="D673" s="59">
        <v>2464</v>
      </c>
      <c r="E673" s="161">
        <v>0.40439932318104904</v>
      </c>
      <c r="F673" s="60">
        <v>4426</v>
      </c>
      <c r="G673" s="60">
        <v>1348</v>
      </c>
      <c r="H673" s="60">
        <v>3078</v>
      </c>
      <c r="I673" s="161">
        <v>0.3045639403524627</v>
      </c>
      <c r="J673" s="222">
        <v>-9.9835382828586339E-2</v>
      </c>
      <c r="K673" s="222">
        <v>0.24918831168831168</v>
      </c>
      <c r="L673" s="163" t="s">
        <v>165</v>
      </c>
      <c r="M673" s="59">
        <v>1673</v>
      </c>
    </row>
    <row r="674" spans="1:13" x14ac:dyDescent="0.2">
      <c r="A674" s="59" t="s">
        <v>25613</v>
      </c>
      <c r="B674" s="60">
        <v>3308</v>
      </c>
      <c r="C674" s="59">
        <v>1761</v>
      </c>
      <c r="D674" s="59">
        <v>1547</v>
      </c>
      <c r="E674" s="161">
        <v>0.53234582829504229</v>
      </c>
      <c r="F674" s="60">
        <v>3640</v>
      </c>
      <c r="G674" s="60">
        <v>1376</v>
      </c>
      <c r="H674" s="60">
        <v>2264</v>
      </c>
      <c r="I674" s="161">
        <v>0.37802197802197801</v>
      </c>
      <c r="J674" s="222">
        <v>-0.15432385027306428</v>
      </c>
      <c r="K674" s="222">
        <v>0.46347769877181644</v>
      </c>
      <c r="L674" s="163" t="s">
        <v>174</v>
      </c>
      <c r="M674" s="59">
        <v>1761</v>
      </c>
    </row>
    <row r="675" spans="1:13" x14ac:dyDescent="0.2">
      <c r="A675" s="59" t="s">
        <v>25614</v>
      </c>
      <c r="B675" s="60">
        <v>7575</v>
      </c>
      <c r="C675" s="59">
        <v>4099</v>
      </c>
      <c r="D675" s="59">
        <v>3476</v>
      </c>
      <c r="E675" s="161">
        <v>0.54112211221122108</v>
      </c>
      <c r="F675" s="60">
        <v>7415</v>
      </c>
      <c r="G675" s="60">
        <v>3799</v>
      </c>
      <c r="H675" s="60">
        <v>3616</v>
      </c>
      <c r="I675" s="161">
        <v>0.51233985165205664</v>
      </c>
      <c r="J675" s="222">
        <v>-2.8782260559164441E-2</v>
      </c>
      <c r="K675" s="222">
        <v>4.0276179516685849E-2</v>
      </c>
      <c r="L675" s="163" t="s">
        <v>165</v>
      </c>
      <c r="M675" s="59">
        <v>4099</v>
      </c>
    </row>
    <row r="676" spans="1:13" x14ac:dyDescent="0.2">
      <c r="A676" s="59" t="s">
        <v>25615</v>
      </c>
      <c r="B676" s="60">
        <v>2387</v>
      </c>
      <c r="C676" s="59">
        <v>754</v>
      </c>
      <c r="D676" s="59">
        <v>1633</v>
      </c>
      <c r="E676" s="161">
        <v>0.3158776707163804</v>
      </c>
      <c r="F676" s="60">
        <v>2482</v>
      </c>
      <c r="G676" s="60">
        <v>564</v>
      </c>
      <c r="H676" s="60">
        <v>1918</v>
      </c>
      <c r="I676" s="161">
        <v>0.22723609991941982</v>
      </c>
      <c r="J676" s="222">
        <v>-8.8641570796960584E-2</v>
      </c>
      <c r="K676" s="222">
        <v>0.17452541334966321</v>
      </c>
      <c r="L676" s="163" t="s">
        <v>165</v>
      </c>
      <c r="M676" s="59">
        <v>754</v>
      </c>
    </row>
    <row r="677" spans="1:13" x14ac:dyDescent="0.2">
      <c r="A677" s="59" t="s">
        <v>25616</v>
      </c>
      <c r="B677" s="60">
        <v>5546</v>
      </c>
      <c r="C677" s="59">
        <v>3090</v>
      </c>
      <c r="D677" s="59">
        <v>2456</v>
      </c>
      <c r="E677" s="161">
        <v>0.55715831229715107</v>
      </c>
      <c r="F677" s="60">
        <v>5851</v>
      </c>
      <c r="G677" s="60">
        <v>2797</v>
      </c>
      <c r="H677" s="60">
        <v>3054</v>
      </c>
      <c r="I677" s="161">
        <v>0.47803794223209706</v>
      </c>
      <c r="J677" s="222">
        <v>-7.9120370065054013E-2</v>
      </c>
      <c r="K677" s="222">
        <v>0.24348534201954397</v>
      </c>
      <c r="L677" s="163" t="s">
        <v>165</v>
      </c>
      <c r="M677" s="59">
        <v>3090</v>
      </c>
    </row>
    <row r="678" spans="1:13" x14ac:dyDescent="0.2">
      <c r="A678" s="59" t="s">
        <v>25617</v>
      </c>
      <c r="B678" s="60">
        <v>5314</v>
      </c>
      <c r="C678" s="59">
        <v>1991</v>
      </c>
      <c r="D678" s="59">
        <v>3323</v>
      </c>
      <c r="E678" s="161">
        <v>0.37467068121942038</v>
      </c>
      <c r="F678" s="60">
        <v>5324</v>
      </c>
      <c r="G678" s="60">
        <v>1558</v>
      </c>
      <c r="H678" s="60">
        <v>3766</v>
      </c>
      <c r="I678" s="161">
        <v>0.29263711495116451</v>
      </c>
      <c r="J678" s="222">
        <v>-8.2033566268255864E-2</v>
      </c>
      <c r="K678" s="222">
        <v>0.13331327114053565</v>
      </c>
      <c r="L678" s="163" t="s">
        <v>165</v>
      </c>
      <c r="M678" s="59">
        <v>1991</v>
      </c>
    </row>
    <row r="679" spans="1:13" x14ac:dyDescent="0.2">
      <c r="A679" s="59" t="s">
        <v>25618</v>
      </c>
      <c r="B679" s="60">
        <v>4111</v>
      </c>
      <c r="C679" s="59">
        <v>1515</v>
      </c>
      <c r="D679" s="59">
        <v>2596</v>
      </c>
      <c r="E679" s="161">
        <v>0.36852347360739479</v>
      </c>
      <c r="F679" s="60">
        <v>4240</v>
      </c>
      <c r="G679" s="60">
        <v>2305</v>
      </c>
      <c r="H679" s="60">
        <v>1935</v>
      </c>
      <c r="I679" s="161">
        <v>0.54363207547169812</v>
      </c>
      <c r="J679" s="222">
        <v>0.17510860186430333</v>
      </c>
      <c r="K679" s="222">
        <v>-0.25462249614791987</v>
      </c>
      <c r="L679" s="163" t="s">
        <v>165</v>
      </c>
      <c r="M679" s="59">
        <v>1515</v>
      </c>
    </row>
    <row r="680" spans="1:13" x14ac:dyDescent="0.2">
      <c r="A680" s="59" t="s">
        <v>25619</v>
      </c>
      <c r="B680" s="60">
        <v>1382</v>
      </c>
      <c r="C680" s="59">
        <v>298</v>
      </c>
      <c r="D680" s="59">
        <v>1084</v>
      </c>
      <c r="E680" s="161">
        <v>0.21562952243125905</v>
      </c>
      <c r="F680" s="60">
        <v>1657</v>
      </c>
      <c r="G680" s="60">
        <v>550</v>
      </c>
      <c r="H680" s="60">
        <v>1107</v>
      </c>
      <c r="I680" s="161">
        <v>0.33192516596258298</v>
      </c>
      <c r="J680" s="222">
        <v>0.11629564353132393</v>
      </c>
      <c r="K680" s="222">
        <v>2.1217712177121772E-2</v>
      </c>
      <c r="L680" s="163" t="s">
        <v>165</v>
      </c>
      <c r="M680" s="59">
        <v>298</v>
      </c>
    </row>
    <row r="681" spans="1:13" x14ac:dyDescent="0.2">
      <c r="A681" s="59" t="s">
        <v>25620</v>
      </c>
      <c r="B681" s="60">
        <v>7016</v>
      </c>
      <c r="C681" s="59">
        <v>2869</v>
      </c>
      <c r="D681" s="59">
        <v>4147</v>
      </c>
      <c r="E681" s="161">
        <v>0.4089224629418472</v>
      </c>
      <c r="F681" s="60">
        <v>6788</v>
      </c>
      <c r="G681" s="60">
        <v>2279</v>
      </c>
      <c r="H681" s="60">
        <v>4509</v>
      </c>
      <c r="I681" s="161">
        <v>0.33573954036535064</v>
      </c>
      <c r="J681" s="222">
        <v>-7.3182922576496556E-2</v>
      </c>
      <c r="K681" s="222">
        <v>8.7292018326501089E-2</v>
      </c>
      <c r="L681" s="163" t="s">
        <v>165</v>
      </c>
      <c r="M681" s="59">
        <v>2869</v>
      </c>
    </row>
    <row r="682" spans="1:13" x14ac:dyDescent="0.2">
      <c r="A682" s="59" t="s">
        <v>25621</v>
      </c>
      <c r="B682" s="60">
        <v>3269</v>
      </c>
      <c r="C682" s="59">
        <v>1443</v>
      </c>
      <c r="D682" s="59">
        <v>1826</v>
      </c>
      <c r="E682" s="161">
        <v>0.44141939431018662</v>
      </c>
      <c r="F682" s="60">
        <v>3342</v>
      </c>
      <c r="G682" s="60">
        <v>1398</v>
      </c>
      <c r="H682" s="60">
        <v>1944</v>
      </c>
      <c r="I682" s="161">
        <v>0.41831238779174146</v>
      </c>
      <c r="J682" s="222">
        <v>-2.3107006518445161E-2</v>
      </c>
      <c r="K682" s="222">
        <v>6.4622124863088715E-2</v>
      </c>
      <c r="L682" s="163" t="s">
        <v>165</v>
      </c>
      <c r="M682" s="59">
        <v>1443</v>
      </c>
    </row>
    <row r="683" spans="1:13" x14ac:dyDescent="0.2">
      <c r="A683" s="59" t="s">
        <v>25622</v>
      </c>
      <c r="B683" s="60">
        <v>0</v>
      </c>
      <c r="C683" s="59">
        <v>0</v>
      </c>
      <c r="D683" s="59">
        <v>0</v>
      </c>
      <c r="E683" s="161" t="e">
        <v>#DIV/0!</v>
      </c>
      <c r="F683" s="60">
        <v>0</v>
      </c>
      <c r="G683" s="60">
        <v>0</v>
      </c>
      <c r="H683" s="60">
        <v>0</v>
      </c>
      <c r="I683" s="161" t="e">
        <v>#DIV/0!</v>
      </c>
      <c r="J683" s="222" t="e">
        <v>#DIV/0!</v>
      </c>
      <c r="K683" s="222" t="e">
        <v>#DIV/0!</v>
      </c>
      <c r="L683" s="163" t="e">
        <v>#DIV/0!</v>
      </c>
      <c r="M683" s="59">
        <v>0</v>
      </c>
    </row>
    <row r="684" spans="1:13" x14ac:dyDescent="0.2">
      <c r="A684" s="59" t="s">
        <v>25623</v>
      </c>
      <c r="B684" s="60">
        <v>4828</v>
      </c>
      <c r="C684" s="59">
        <v>1605</v>
      </c>
      <c r="D684" s="59">
        <v>3223</v>
      </c>
      <c r="E684" s="161">
        <v>0.33243579121789563</v>
      </c>
      <c r="F684" s="60">
        <v>4807</v>
      </c>
      <c r="G684" s="60">
        <v>1759</v>
      </c>
      <c r="H684" s="60">
        <v>3048</v>
      </c>
      <c r="I684" s="161">
        <v>0.36592469315581444</v>
      </c>
      <c r="J684" s="222">
        <v>3.3488901937918814E-2</v>
      </c>
      <c r="K684" s="222">
        <v>-5.4297238597579893E-2</v>
      </c>
      <c r="L684" s="163" t="s">
        <v>165</v>
      </c>
      <c r="M684" s="59">
        <v>1605</v>
      </c>
    </row>
    <row r="685" spans="1:13" x14ac:dyDescent="0.2">
      <c r="A685" s="59" t="s">
        <v>25624</v>
      </c>
      <c r="B685" s="60">
        <v>4396</v>
      </c>
      <c r="C685" s="59">
        <v>1326</v>
      </c>
      <c r="D685" s="59">
        <v>3070</v>
      </c>
      <c r="E685" s="161">
        <v>0.30163785259326659</v>
      </c>
      <c r="F685" s="60">
        <v>4225</v>
      </c>
      <c r="G685" s="60">
        <v>1218</v>
      </c>
      <c r="H685" s="60">
        <v>3007</v>
      </c>
      <c r="I685" s="161">
        <v>0.28828402366863903</v>
      </c>
      <c r="J685" s="222">
        <v>-1.3353828924627553E-2</v>
      </c>
      <c r="K685" s="222">
        <v>-2.0521172638436481E-2</v>
      </c>
      <c r="L685" s="163" t="s">
        <v>165</v>
      </c>
      <c r="M685" s="59">
        <v>1326</v>
      </c>
    </row>
    <row r="686" spans="1:13" x14ac:dyDescent="0.2">
      <c r="A686" s="59" t="s">
        <v>25625</v>
      </c>
      <c r="B686" s="60">
        <v>4165</v>
      </c>
      <c r="C686" s="59">
        <v>1716</v>
      </c>
      <c r="D686" s="59">
        <v>2449</v>
      </c>
      <c r="E686" s="161">
        <v>0.41200480192076833</v>
      </c>
      <c r="F686" s="60">
        <v>4675</v>
      </c>
      <c r="G686" s="60">
        <v>2004</v>
      </c>
      <c r="H686" s="60">
        <v>2671</v>
      </c>
      <c r="I686" s="161">
        <v>0.42866310160427806</v>
      </c>
      <c r="J686" s="222">
        <v>1.6658299683509736E-2</v>
      </c>
      <c r="K686" s="222">
        <v>9.0649244589628419E-2</v>
      </c>
      <c r="L686" s="163" t="s">
        <v>165</v>
      </c>
      <c r="M686" s="59">
        <v>1716</v>
      </c>
    </row>
    <row r="687" spans="1:13" x14ac:dyDescent="0.2">
      <c r="A687" s="59" t="s">
        <v>25626</v>
      </c>
      <c r="B687" s="60">
        <v>7346</v>
      </c>
      <c r="C687" s="59">
        <v>4510</v>
      </c>
      <c r="D687" s="59">
        <v>2836</v>
      </c>
      <c r="E687" s="161">
        <v>0.61393955894364283</v>
      </c>
      <c r="F687" s="60">
        <v>9535</v>
      </c>
      <c r="G687" s="60">
        <v>4421</v>
      </c>
      <c r="H687" s="60">
        <v>5114</v>
      </c>
      <c r="I687" s="161">
        <v>0.4636601992658626</v>
      </c>
      <c r="J687" s="222">
        <v>-0.15027935967778022</v>
      </c>
      <c r="K687" s="222">
        <v>0.80324400564174891</v>
      </c>
      <c r="L687" s="163" t="s">
        <v>174</v>
      </c>
      <c r="M687" s="59">
        <v>4510</v>
      </c>
    </row>
    <row r="688" spans="1:13" x14ac:dyDescent="0.2">
      <c r="A688" s="59" t="s">
        <v>25627</v>
      </c>
      <c r="B688" s="60">
        <v>1966</v>
      </c>
      <c r="C688" s="59">
        <v>964</v>
      </c>
      <c r="D688" s="59">
        <v>1002</v>
      </c>
      <c r="E688" s="161">
        <v>0.4903357070193286</v>
      </c>
      <c r="F688" s="60">
        <v>2273</v>
      </c>
      <c r="G688" s="60">
        <v>1173</v>
      </c>
      <c r="H688" s="60">
        <v>1100</v>
      </c>
      <c r="I688" s="161">
        <v>0.5160580730312363</v>
      </c>
      <c r="J688" s="222">
        <v>2.5722366011907694E-2</v>
      </c>
      <c r="K688" s="222">
        <v>9.7804391217564873E-2</v>
      </c>
      <c r="L688" s="163" t="s">
        <v>165</v>
      </c>
      <c r="M688" s="59">
        <v>964</v>
      </c>
    </row>
    <row r="689" spans="1:13" x14ac:dyDescent="0.2">
      <c r="A689" s="59" t="s">
        <v>25628</v>
      </c>
      <c r="B689" s="60">
        <v>7210</v>
      </c>
      <c r="C689" s="59">
        <v>3254</v>
      </c>
      <c r="D689" s="59">
        <v>3956</v>
      </c>
      <c r="E689" s="161">
        <v>0.45131761442441054</v>
      </c>
      <c r="F689" s="60">
        <v>7926</v>
      </c>
      <c r="G689" s="60">
        <v>3702</v>
      </c>
      <c r="H689" s="60">
        <v>4224</v>
      </c>
      <c r="I689" s="161">
        <v>0.46707040121120363</v>
      </c>
      <c r="J689" s="222">
        <v>1.5752786786793094E-2</v>
      </c>
      <c r="K689" s="222">
        <v>6.7745197168857435E-2</v>
      </c>
      <c r="L689" s="163" t="s">
        <v>165</v>
      </c>
      <c r="M689" s="59">
        <v>3254</v>
      </c>
    </row>
    <row r="690" spans="1:13" x14ac:dyDescent="0.2">
      <c r="A690" s="59" t="s">
        <v>25629</v>
      </c>
      <c r="B690" s="60">
        <v>5153</v>
      </c>
      <c r="C690" s="59">
        <v>3329</v>
      </c>
      <c r="D690" s="59">
        <v>1824</v>
      </c>
      <c r="E690" s="161">
        <v>0.64603143799728313</v>
      </c>
      <c r="F690" s="60">
        <v>5325</v>
      </c>
      <c r="G690" s="60">
        <v>3017</v>
      </c>
      <c r="H690" s="60">
        <v>2308</v>
      </c>
      <c r="I690" s="161">
        <v>0.56657276995305161</v>
      </c>
      <c r="J690" s="222">
        <v>-7.9458668044231517E-2</v>
      </c>
      <c r="K690" s="222">
        <v>0.26535087719298245</v>
      </c>
      <c r="L690" s="163" t="s">
        <v>165</v>
      </c>
      <c r="M690" s="59">
        <v>3329</v>
      </c>
    </row>
    <row r="691" spans="1:13" x14ac:dyDescent="0.2">
      <c r="A691" s="59" t="s">
        <v>25630</v>
      </c>
      <c r="B691" s="60">
        <v>7765</v>
      </c>
      <c r="C691" s="59">
        <v>4133</v>
      </c>
      <c r="D691" s="59">
        <v>3632</v>
      </c>
      <c r="E691" s="161">
        <v>0.53226014166130076</v>
      </c>
      <c r="F691" s="60">
        <v>9287</v>
      </c>
      <c r="G691" s="60">
        <v>5060</v>
      </c>
      <c r="H691" s="60">
        <v>4227</v>
      </c>
      <c r="I691" s="161">
        <v>0.54484763648110257</v>
      </c>
      <c r="J691" s="222">
        <v>1.2587494819801814E-2</v>
      </c>
      <c r="K691" s="222">
        <v>0.16382158590308371</v>
      </c>
      <c r="L691" s="163" t="s">
        <v>165</v>
      </c>
      <c r="M691" s="59">
        <v>4133</v>
      </c>
    </row>
    <row r="692" spans="1:13" x14ac:dyDescent="0.2">
      <c r="A692" s="59" t="s">
        <v>25631</v>
      </c>
      <c r="B692" s="60">
        <v>5641</v>
      </c>
      <c r="C692" s="59">
        <v>2954</v>
      </c>
      <c r="D692" s="59">
        <v>2687</v>
      </c>
      <c r="E692" s="161">
        <v>0.52366601666371215</v>
      </c>
      <c r="F692" s="60">
        <v>6500</v>
      </c>
      <c r="G692" s="60">
        <v>3080</v>
      </c>
      <c r="H692" s="60">
        <v>3420</v>
      </c>
      <c r="I692" s="161">
        <v>0.47384615384615386</v>
      </c>
      <c r="J692" s="222">
        <v>-4.9819862817558291E-2</v>
      </c>
      <c r="K692" s="222">
        <v>0.27279493859322662</v>
      </c>
      <c r="L692" s="163" t="s">
        <v>165</v>
      </c>
      <c r="M692" s="59">
        <v>2954</v>
      </c>
    </row>
    <row r="693" spans="1:13" x14ac:dyDescent="0.2">
      <c r="A693" s="59" t="s">
        <v>25632</v>
      </c>
      <c r="B693" s="60">
        <v>6574</v>
      </c>
      <c r="C693" s="59">
        <v>3374</v>
      </c>
      <c r="D693" s="59">
        <v>3200</v>
      </c>
      <c r="E693" s="161">
        <v>0.51323395193185273</v>
      </c>
      <c r="F693" s="60">
        <v>8158</v>
      </c>
      <c r="G693" s="60">
        <v>4539</v>
      </c>
      <c r="H693" s="60">
        <v>3619</v>
      </c>
      <c r="I693" s="161">
        <v>0.55638636920813922</v>
      </c>
      <c r="J693" s="222">
        <v>4.3152417276286492E-2</v>
      </c>
      <c r="K693" s="222">
        <v>0.13093750000000001</v>
      </c>
      <c r="L693" s="163" t="s">
        <v>165</v>
      </c>
      <c r="M693" s="59">
        <v>3374</v>
      </c>
    </row>
    <row r="694" spans="1:13" x14ac:dyDescent="0.2">
      <c r="A694" s="59" t="s">
        <v>25633</v>
      </c>
      <c r="B694" s="60">
        <v>2641</v>
      </c>
      <c r="C694" s="59">
        <v>2062</v>
      </c>
      <c r="D694" s="59">
        <v>579</v>
      </c>
      <c r="E694" s="161">
        <v>0.78076486179477467</v>
      </c>
      <c r="F694" s="60">
        <v>2667</v>
      </c>
      <c r="G694" s="60">
        <v>1634</v>
      </c>
      <c r="H694" s="60">
        <v>1033</v>
      </c>
      <c r="I694" s="161">
        <v>0.61267341582302215</v>
      </c>
      <c r="J694" s="222">
        <v>-0.16809144597175252</v>
      </c>
      <c r="K694" s="222">
        <v>0.78411053540587217</v>
      </c>
      <c r="L694" s="163" t="s">
        <v>174</v>
      </c>
      <c r="M694" s="59">
        <v>2062</v>
      </c>
    </row>
    <row r="695" spans="1:13" x14ac:dyDescent="0.2">
      <c r="A695" s="59" t="s">
        <v>25634</v>
      </c>
      <c r="B695" s="60">
        <v>8271</v>
      </c>
      <c r="C695" s="59">
        <v>4426</v>
      </c>
      <c r="D695" s="59">
        <v>3845</v>
      </c>
      <c r="E695" s="161">
        <v>0.53512271793011723</v>
      </c>
      <c r="F695" s="60">
        <v>8422</v>
      </c>
      <c r="G695" s="60">
        <v>5499</v>
      </c>
      <c r="H695" s="60">
        <v>2923</v>
      </c>
      <c r="I695" s="161">
        <v>0.65293279506055568</v>
      </c>
      <c r="J695" s="222">
        <v>0.11781007713043845</v>
      </c>
      <c r="K695" s="222">
        <v>-0.23979193758127437</v>
      </c>
      <c r="L695" s="163" t="s">
        <v>165</v>
      </c>
      <c r="M695" s="59">
        <v>4426</v>
      </c>
    </row>
    <row r="696" spans="1:13" x14ac:dyDescent="0.2">
      <c r="A696" s="59" t="s">
        <v>25635</v>
      </c>
      <c r="B696" s="60">
        <v>1764</v>
      </c>
      <c r="C696" s="59">
        <v>576</v>
      </c>
      <c r="D696" s="59">
        <v>1188</v>
      </c>
      <c r="E696" s="161">
        <v>0.32653061224489793</v>
      </c>
      <c r="F696" s="60">
        <v>1515</v>
      </c>
      <c r="G696" s="60">
        <v>422</v>
      </c>
      <c r="H696" s="60">
        <v>1093</v>
      </c>
      <c r="I696" s="161">
        <v>0.27854785478547855</v>
      </c>
      <c r="J696" s="222">
        <v>-4.7982757459419378E-2</v>
      </c>
      <c r="K696" s="222">
        <v>-7.9966329966329963E-2</v>
      </c>
      <c r="L696" s="163" t="s">
        <v>165</v>
      </c>
      <c r="M696" s="59">
        <v>576</v>
      </c>
    </row>
    <row r="697" spans="1:13" x14ac:dyDescent="0.2">
      <c r="A697" s="59" t="s">
        <v>25636</v>
      </c>
      <c r="B697" s="60">
        <v>2725</v>
      </c>
      <c r="C697" s="59">
        <v>1491</v>
      </c>
      <c r="D697" s="59">
        <v>1234</v>
      </c>
      <c r="E697" s="161">
        <v>0.54715596330275229</v>
      </c>
      <c r="F697" s="60">
        <v>2885</v>
      </c>
      <c r="G697" s="60">
        <v>1403</v>
      </c>
      <c r="H697" s="60">
        <v>1482</v>
      </c>
      <c r="I697" s="161">
        <v>0.48630849220103989</v>
      </c>
      <c r="J697" s="222">
        <v>-6.0847471101712403E-2</v>
      </c>
      <c r="K697" s="222">
        <v>0.20097244732576985</v>
      </c>
      <c r="L697" s="163" t="s">
        <v>165</v>
      </c>
      <c r="M697" s="59">
        <v>1491</v>
      </c>
    </row>
    <row r="698" spans="1:13" x14ac:dyDescent="0.2">
      <c r="A698" s="59" t="s">
        <v>25637</v>
      </c>
      <c r="B698" s="60">
        <v>7069</v>
      </c>
      <c r="C698" s="59">
        <v>3940</v>
      </c>
      <c r="D698" s="59">
        <v>3129</v>
      </c>
      <c r="E698" s="161">
        <v>0.55736313481397648</v>
      </c>
      <c r="F698" s="60">
        <v>7332</v>
      </c>
      <c r="G698" s="60">
        <v>4347</v>
      </c>
      <c r="H698" s="60">
        <v>2985</v>
      </c>
      <c r="I698" s="161">
        <v>0.59288052373158762</v>
      </c>
      <c r="J698" s="222">
        <v>3.5517388917611137E-2</v>
      </c>
      <c r="K698" s="222">
        <v>-4.6021093000958774E-2</v>
      </c>
      <c r="L698" s="163" t="s">
        <v>165</v>
      </c>
      <c r="M698" s="59">
        <v>3940</v>
      </c>
    </row>
    <row r="699" spans="1:13" x14ac:dyDescent="0.2">
      <c r="A699" s="59" t="s">
        <v>25638</v>
      </c>
      <c r="B699" s="60">
        <v>1384</v>
      </c>
      <c r="C699" s="59">
        <v>1097</v>
      </c>
      <c r="D699" s="59">
        <v>287</v>
      </c>
      <c r="E699" s="161">
        <v>0.79263005780346818</v>
      </c>
      <c r="F699" s="60">
        <v>1448</v>
      </c>
      <c r="G699" s="60">
        <v>1007</v>
      </c>
      <c r="H699" s="60">
        <v>441</v>
      </c>
      <c r="I699" s="161">
        <v>0.6954419889502762</v>
      </c>
      <c r="J699" s="222">
        <v>-9.7188068853191978E-2</v>
      </c>
      <c r="K699" s="222">
        <v>0.53658536585365857</v>
      </c>
      <c r="L699" s="163" t="s">
        <v>165</v>
      </c>
      <c r="M699" s="59">
        <v>1097</v>
      </c>
    </row>
    <row r="700" spans="1:13" x14ac:dyDescent="0.2">
      <c r="A700" s="59" t="s">
        <v>25639</v>
      </c>
      <c r="B700" s="60">
        <v>3206</v>
      </c>
      <c r="C700" s="59">
        <v>2648</v>
      </c>
      <c r="D700" s="59">
        <v>558</v>
      </c>
      <c r="E700" s="161">
        <v>0.82595134123518399</v>
      </c>
      <c r="F700" s="60">
        <v>2796</v>
      </c>
      <c r="G700" s="60">
        <v>2076</v>
      </c>
      <c r="H700" s="60">
        <v>720</v>
      </c>
      <c r="I700" s="161">
        <v>0.74248927038626611</v>
      </c>
      <c r="J700" s="222">
        <v>-8.346207084891788E-2</v>
      </c>
      <c r="K700" s="222">
        <v>0.29032258064516131</v>
      </c>
      <c r="L700" s="163" t="s">
        <v>165</v>
      </c>
      <c r="M700" s="59">
        <v>2648</v>
      </c>
    </row>
    <row r="701" spans="1:13" x14ac:dyDescent="0.2">
      <c r="A701" s="59" t="s">
        <v>25640</v>
      </c>
      <c r="B701" s="60">
        <v>2311</v>
      </c>
      <c r="C701" s="59">
        <v>1592</v>
      </c>
      <c r="D701" s="59">
        <v>719</v>
      </c>
      <c r="E701" s="161">
        <v>0.68887927304197316</v>
      </c>
      <c r="F701" s="60">
        <v>2350</v>
      </c>
      <c r="G701" s="60">
        <v>1624</v>
      </c>
      <c r="H701" s="60">
        <v>726</v>
      </c>
      <c r="I701" s="161">
        <v>0.69106382978723402</v>
      </c>
      <c r="J701" s="222">
        <v>2.1845567452608572E-3</v>
      </c>
      <c r="K701" s="222">
        <v>9.7357440890125171E-3</v>
      </c>
      <c r="L701" s="163" t="s">
        <v>165</v>
      </c>
      <c r="M701" s="59">
        <v>1592</v>
      </c>
    </row>
    <row r="702" spans="1:13" x14ac:dyDescent="0.2">
      <c r="A702" s="59" t="s">
        <v>25641</v>
      </c>
      <c r="B702" s="60">
        <v>1980</v>
      </c>
      <c r="C702" s="59">
        <v>1495</v>
      </c>
      <c r="D702" s="59">
        <v>485</v>
      </c>
      <c r="E702" s="161">
        <v>0.75505050505050508</v>
      </c>
      <c r="F702" s="60">
        <v>1666</v>
      </c>
      <c r="G702" s="60">
        <v>1147</v>
      </c>
      <c r="H702" s="60">
        <v>519</v>
      </c>
      <c r="I702" s="161">
        <v>0.68847539015606241</v>
      </c>
      <c r="J702" s="222">
        <v>-6.6575114894442677E-2</v>
      </c>
      <c r="K702" s="222">
        <v>7.0103092783505155E-2</v>
      </c>
      <c r="L702" s="163" t="s">
        <v>165</v>
      </c>
      <c r="M702" s="59">
        <v>1495</v>
      </c>
    </row>
    <row r="703" spans="1:13" x14ac:dyDescent="0.2">
      <c r="A703" s="59" t="s">
        <v>25642</v>
      </c>
      <c r="B703" s="60">
        <v>1818</v>
      </c>
      <c r="C703" s="59">
        <v>843</v>
      </c>
      <c r="D703" s="59">
        <v>975</v>
      </c>
      <c r="E703" s="161">
        <v>0.4636963696369637</v>
      </c>
      <c r="F703" s="60">
        <v>1408</v>
      </c>
      <c r="G703" s="60">
        <v>608</v>
      </c>
      <c r="H703" s="60">
        <v>800</v>
      </c>
      <c r="I703" s="161">
        <v>0.43181818181818182</v>
      </c>
      <c r="J703" s="222">
        <v>-3.1878187818781878E-2</v>
      </c>
      <c r="K703" s="222">
        <v>-0.17948717948717949</v>
      </c>
      <c r="L703" s="163" t="s">
        <v>165</v>
      </c>
      <c r="M703" s="59">
        <v>843</v>
      </c>
    </row>
    <row r="704" spans="1:13" x14ac:dyDescent="0.2">
      <c r="A704" s="59" t="s">
        <v>25643</v>
      </c>
      <c r="B704" s="60">
        <v>3984</v>
      </c>
      <c r="C704" s="59">
        <v>501</v>
      </c>
      <c r="D704" s="59">
        <v>3483</v>
      </c>
      <c r="E704" s="161">
        <v>0.12575301204819278</v>
      </c>
      <c r="F704" s="60">
        <v>4240</v>
      </c>
      <c r="G704" s="60">
        <v>1484</v>
      </c>
      <c r="H704" s="60">
        <v>2756</v>
      </c>
      <c r="I704" s="161">
        <v>0.35</v>
      </c>
      <c r="J704" s="222">
        <v>0.2242469879518072</v>
      </c>
      <c r="K704" s="222">
        <v>-0.20872810795291416</v>
      </c>
      <c r="L704" s="163" t="s">
        <v>165</v>
      </c>
      <c r="M704" s="59">
        <v>501</v>
      </c>
    </row>
    <row r="705" spans="1:13" x14ac:dyDescent="0.2">
      <c r="A705" s="59" t="s">
        <v>25644</v>
      </c>
      <c r="B705" s="60">
        <v>7286</v>
      </c>
      <c r="C705" s="59">
        <v>4358</v>
      </c>
      <c r="D705" s="59">
        <v>2928</v>
      </c>
      <c r="E705" s="161">
        <v>0.59813340653307712</v>
      </c>
      <c r="F705" s="60">
        <v>6387</v>
      </c>
      <c r="G705" s="60">
        <v>2317</v>
      </c>
      <c r="H705" s="60">
        <v>4070</v>
      </c>
      <c r="I705" s="161">
        <v>0.36276812274933457</v>
      </c>
      <c r="J705" s="222">
        <v>-0.23536528378374255</v>
      </c>
      <c r="K705" s="222">
        <v>0.3900273224043716</v>
      </c>
      <c r="L705" s="163" t="s">
        <v>174</v>
      </c>
      <c r="M705" s="59">
        <v>4358</v>
      </c>
    </row>
    <row r="706" spans="1:13" x14ac:dyDescent="0.2">
      <c r="A706" s="59" t="s">
        <v>25645</v>
      </c>
      <c r="B706" s="60">
        <v>5393</v>
      </c>
      <c r="C706" s="59">
        <v>3742</v>
      </c>
      <c r="D706" s="59">
        <v>1651</v>
      </c>
      <c r="E706" s="161">
        <v>0.6938624142406824</v>
      </c>
      <c r="F706" s="60">
        <v>6264</v>
      </c>
      <c r="G706" s="60">
        <v>4435</v>
      </c>
      <c r="H706" s="60">
        <v>1829</v>
      </c>
      <c r="I706" s="161">
        <v>0.70801404853128991</v>
      </c>
      <c r="J706" s="222">
        <v>1.4151634290607507E-2</v>
      </c>
      <c r="K706" s="222">
        <v>0.10781344639612356</v>
      </c>
      <c r="L706" s="163" t="s">
        <v>165</v>
      </c>
      <c r="M706" s="59">
        <v>3742</v>
      </c>
    </row>
    <row r="707" spans="1:13" x14ac:dyDescent="0.2">
      <c r="A707" s="59" t="s">
        <v>25646</v>
      </c>
      <c r="B707" s="60">
        <v>6203</v>
      </c>
      <c r="C707" s="59">
        <v>4588</v>
      </c>
      <c r="D707" s="59">
        <v>1615</v>
      </c>
      <c r="E707" s="161">
        <v>0.73964210865710145</v>
      </c>
      <c r="F707" s="60">
        <v>6048</v>
      </c>
      <c r="G707" s="60">
        <v>3859</v>
      </c>
      <c r="H707" s="60">
        <v>2189</v>
      </c>
      <c r="I707" s="161">
        <v>0.6380621693121693</v>
      </c>
      <c r="J707" s="222">
        <v>-0.10157993934493215</v>
      </c>
      <c r="K707" s="222">
        <v>0.35541795665634673</v>
      </c>
      <c r="L707" s="163" t="s">
        <v>174</v>
      </c>
      <c r="M707" s="59">
        <v>4588</v>
      </c>
    </row>
    <row r="708" spans="1:13" x14ac:dyDescent="0.2">
      <c r="A708" s="59" t="s">
        <v>25647</v>
      </c>
      <c r="B708" s="60">
        <v>6777</v>
      </c>
      <c r="C708" s="59">
        <v>5373</v>
      </c>
      <c r="D708" s="59">
        <v>1404</v>
      </c>
      <c r="E708" s="161">
        <v>0.79282868525896411</v>
      </c>
      <c r="F708" s="60">
        <v>7517</v>
      </c>
      <c r="G708" s="60">
        <v>5251</v>
      </c>
      <c r="H708" s="60">
        <v>2266</v>
      </c>
      <c r="I708" s="161">
        <v>0.69854995343887194</v>
      </c>
      <c r="J708" s="222">
        <v>-9.4278731820092165E-2</v>
      </c>
      <c r="K708" s="222">
        <v>0.61396011396011396</v>
      </c>
      <c r="L708" s="163" t="s">
        <v>165</v>
      </c>
      <c r="M708" s="59">
        <v>5373</v>
      </c>
    </row>
    <row r="709" spans="1:13" x14ac:dyDescent="0.2">
      <c r="A709" s="59" t="s">
        <v>25648</v>
      </c>
      <c r="B709" s="60">
        <v>5046</v>
      </c>
      <c r="C709" s="59">
        <v>2759</v>
      </c>
      <c r="D709" s="59">
        <v>2287</v>
      </c>
      <c r="E709" s="161">
        <v>0.54676971858898138</v>
      </c>
      <c r="F709" s="60">
        <v>5519</v>
      </c>
      <c r="G709" s="60">
        <v>3215</v>
      </c>
      <c r="H709" s="60">
        <v>2304</v>
      </c>
      <c r="I709" s="161">
        <v>0.58253306758470735</v>
      </c>
      <c r="J709" s="222">
        <v>3.5763348995725974E-2</v>
      </c>
      <c r="K709" s="222">
        <v>7.433318758198513E-3</v>
      </c>
      <c r="L709" s="163" t="s">
        <v>165</v>
      </c>
      <c r="M709" s="59">
        <v>2759</v>
      </c>
    </row>
    <row r="710" spans="1:13" x14ac:dyDescent="0.2">
      <c r="A710" s="59" t="s">
        <v>25649</v>
      </c>
      <c r="B710" s="60">
        <v>4166</v>
      </c>
      <c r="C710" s="59">
        <v>3293</v>
      </c>
      <c r="D710" s="59">
        <v>873</v>
      </c>
      <c r="E710" s="161">
        <v>0.79044647143542968</v>
      </c>
      <c r="F710" s="60">
        <v>3381</v>
      </c>
      <c r="G710" s="60">
        <v>2078</v>
      </c>
      <c r="H710" s="60">
        <v>1303</v>
      </c>
      <c r="I710" s="161">
        <v>0.61461106181603076</v>
      </c>
      <c r="J710" s="222">
        <v>-0.17583540961939892</v>
      </c>
      <c r="K710" s="222">
        <v>0.4925544100801833</v>
      </c>
      <c r="L710" s="163" t="s">
        <v>174</v>
      </c>
      <c r="M710" s="59">
        <v>3293</v>
      </c>
    </row>
    <row r="711" spans="1:13" x14ac:dyDescent="0.2">
      <c r="A711" s="59" t="s">
        <v>25650</v>
      </c>
      <c r="B711" s="60">
        <v>6220</v>
      </c>
      <c r="C711" s="59">
        <v>4442</v>
      </c>
      <c r="D711" s="59">
        <v>1778</v>
      </c>
      <c r="E711" s="161">
        <v>0.71414790996784561</v>
      </c>
      <c r="F711" s="60">
        <v>6092</v>
      </c>
      <c r="G711" s="60">
        <v>3592</v>
      </c>
      <c r="H711" s="60">
        <v>2500</v>
      </c>
      <c r="I711" s="161">
        <v>0.58962573867367041</v>
      </c>
      <c r="J711" s="222">
        <v>-0.1245221712941752</v>
      </c>
      <c r="K711" s="222">
        <v>0.40607424071991</v>
      </c>
      <c r="L711" s="163" t="s">
        <v>174</v>
      </c>
      <c r="M711" s="59">
        <v>4442</v>
      </c>
    </row>
    <row r="712" spans="1:13" x14ac:dyDescent="0.2">
      <c r="A712" s="59" t="s">
        <v>25651</v>
      </c>
      <c r="B712" s="60">
        <v>4260</v>
      </c>
      <c r="C712" s="59">
        <v>2431</v>
      </c>
      <c r="D712" s="59">
        <v>1829</v>
      </c>
      <c r="E712" s="161">
        <v>0.57065727699530522</v>
      </c>
      <c r="F712" s="60">
        <v>5257</v>
      </c>
      <c r="G712" s="60">
        <v>2850</v>
      </c>
      <c r="H712" s="60">
        <v>2407</v>
      </c>
      <c r="I712" s="161">
        <v>0.54213429712763939</v>
      </c>
      <c r="J712" s="222">
        <v>-2.8522979867665832E-2</v>
      </c>
      <c r="K712" s="222">
        <v>0.31601968288682342</v>
      </c>
      <c r="L712" s="163" t="s">
        <v>165</v>
      </c>
      <c r="M712" s="59">
        <v>2431</v>
      </c>
    </row>
    <row r="713" spans="1:13" x14ac:dyDescent="0.2">
      <c r="A713" s="59" t="s">
        <v>25652</v>
      </c>
      <c r="B713" s="60">
        <v>2650</v>
      </c>
      <c r="C713" s="59">
        <v>2270</v>
      </c>
      <c r="D713" s="59">
        <v>380</v>
      </c>
      <c r="E713" s="161">
        <v>0.85660377358490569</v>
      </c>
      <c r="F713" s="60">
        <v>2662</v>
      </c>
      <c r="G713" s="60">
        <v>1778</v>
      </c>
      <c r="H713" s="60">
        <v>884</v>
      </c>
      <c r="I713" s="161">
        <v>0.66791885800150264</v>
      </c>
      <c r="J713" s="222">
        <v>-0.18868491558340306</v>
      </c>
      <c r="K713" s="222">
        <v>1.3263157894736841</v>
      </c>
      <c r="L713" s="163" t="s">
        <v>174</v>
      </c>
      <c r="M713" s="59">
        <v>2270</v>
      </c>
    </row>
    <row r="714" spans="1:13" x14ac:dyDescent="0.2">
      <c r="A714" s="59" t="s">
        <v>25653</v>
      </c>
      <c r="B714" s="60">
        <v>5636</v>
      </c>
      <c r="C714" s="59">
        <v>3198</v>
      </c>
      <c r="D714" s="59">
        <v>2438</v>
      </c>
      <c r="E714" s="161">
        <v>0.56742370475514547</v>
      </c>
      <c r="F714" s="60">
        <v>6089</v>
      </c>
      <c r="G714" s="60">
        <v>2159</v>
      </c>
      <c r="H714" s="60">
        <v>3930</v>
      </c>
      <c r="I714" s="161">
        <v>0.35457382164559043</v>
      </c>
      <c r="J714" s="222">
        <v>-0.21284988310955505</v>
      </c>
      <c r="K714" s="222">
        <v>0.6119770303527482</v>
      </c>
      <c r="L714" s="163" t="s">
        <v>174</v>
      </c>
      <c r="M714" s="59">
        <v>3198</v>
      </c>
    </row>
    <row r="715" spans="1:13" x14ac:dyDescent="0.2">
      <c r="A715" s="59" t="s">
        <v>25654</v>
      </c>
      <c r="B715" s="60">
        <v>6303</v>
      </c>
      <c r="C715" s="59">
        <v>3434</v>
      </c>
      <c r="D715" s="59">
        <v>2869</v>
      </c>
      <c r="E715" s="161">
        <v>0.54481992701887993</v>
      </c>
      <c r="F715" s="60">
        <v>5126</v>
      </c>
      <c r="G715" s="60">
        <v>2359</v>
      </c>
      <c r="H715" s="60">
        <v>2767</v>
      </c>
      <c r="I715" s="161">
        <v>0.46020288724151387</v>
      </c>
      <c r="J715" s="222">
        <v>-8.4617039777366065E-2</v>
      </c>
      <c r="K715" s="222">
        <v>-3.5552457302195889E-2</v>
      </c>
      <c r="L715" s="163" t="s">
        <v>165</v>
      </c>
      <c r="M715" s="59">
        <v>3434</v>
      </c>
    </row>
    <row r="716" spans="1:13" x14ac:dyDescent="0.2">
      <c r="A716" s="59" t="s">
        <v>25655</v>
      </c>
      <c r="B716" s="60">
        <v>4917</v>
      </c>
      <c r="C716" s="59">
        <v>1746</v>
      </c>
      <c r="D716" s="59">
        <v>3171</v>
      </c>
      <c r="E716" s="161">
        <v>0.35509456985967053</v>
      </c>
      <c r="F716" s="60">
        <v>4609</v>
      </c>
      <c r="G716" s="60">
        <v>1643</v>
      </c>
      <c r="H716" s="60">
        <v>2966</v>
      </c>
      <c r="I716" s="161">
        <v>0.3564764591017574</v>
      </c>
      <c r="J716" s="222">
        <v>1.3818892420868756E-3</v>
      </c>
      <c r="K716" s="222">
        <v>-6.4648375906654051E-2</v>
      </c>
      <c r="L716" s="163" t="s">
        <v>165</v>
      </c>
      <c r="M716" s="59">
        <v>1746</v>
      </c>
    </row>
    <row r="717" spans="1:13" x14ac:dyDescent="0.2">
      <c r="A717" s="59" t="s">
        <v>25656</v>
      </c>
      <c r="B717" s="60">
        <v>5920</v>
      </c>
      <c r="C717" s="59">
        <v>4235</v>
      </c>
      <c r="D717" s="59">
        <v>1685</v>
      </c>
      <c r="E717" s="161">
        <v>0.7153716216216216</v>
      </c>
      <c r="F717" s="60">
        <v>4846</v>
      </c>
      <c r="G717" s="60">
        <v>3381</v>
      </c>
      <c r="H717" s="60">
        <v>1465</v>
      </c>
      <c r="I717" s="161">
        <v>0.69768881551795292</v>
      </c>
      <c r="J717" s="222">
        <v>-1.768280610366868E-2</v>
      </c>
      <c r="K717" s="222">
        <v>-0.13056379821958458</v>
      </c>
      <c r="L717" s="163" t="s">
        <v>165</v>
      </c>
      <c r="M717" s="59">
        <v>4235</v>
      </c>
    </row>
    <row r="718" spans="1:13" x14ac:dyDescent="0.2">
      <c r="A718" s="59" t="s">
        <v>25657</v>
      </c>
      <c r="B718" s="60">
        <v>12087</v>
      </c>
      <c r="C718" s="59">
        <v>8276</v>
      </c>
      <c r="D718" s="59">
        <v>3811</v>
      </c>
      <c r="E718" s="161">
        <v>0.68470257301232729</v>
      </c>
      <c r="F718" s="60">
        <v>10631</v>
      </c>
      <c r="G718" s="60">
        <v>5984</v>
      </c>
      <c r="H718" s="60">
        <v>4647</v>
      </c>
      <c r="I718" s="161">
        <v>0.56288213714608226</v>
      </c>
      <c r="J718" s="222">
        <v>-0.12182043586624502</v>
      </c>
      <c r="K718" s="222">
        <v>0.21936499606402518</v>
      </c>
      <c r="L718" s="163" t="s">
        <v>174</v>
      </c>
      <c r="M718" s="59">
        <v>8276</v>
      </c>
    </row>
    <row r="719" spans="1:13" x14ac:dyDescent="0.2">
      <c r="A719" s="59" t="s">
        <v>25658</v>
      </c>
      <c r="B719" s="60">
        <v>4005</v>
      </c>
      <c r="C719" s="59">
        <v>1378</v>
      </c>
      <c r="D719" s="59">
        <v>2627</v>
      </c>
      <c r="E719" s="161">
        <v>0.34406991260923847</v>
      </c>
      <c r="F719" s="60">
        <v>3731</v>
      </c>
      <c r="G719" s="60">
        <v>1667</v>
      </c>
      <c r="H719" s="60">
        <v>2064</v>
      </c>
      <c r="I719" s="161">
        <v>0.44679710533369071</v>
      </c>
      <c r="J719" s="222">
        <v>0.10272719272445224</v>
      </c>
      <c r="K719" s="222">
        <v>-0.21431290445374954</v>
      </c>
      <c r="L719" s="163" t="s">
        <v>165</v>
      </c>
      <c r="M719" s="59">
        <v>1378</v>
      </c>
    </row>
    <row r="720" spans="1:13" x14ac:dyDescent="0.2">
      <c r="A720" s="59" t="s">
        <v>25659</v>
      </c>
      <c r="B720" s="60">
        <v>4774</v>
      </c>
      <c r="C720" s="59">
        <v>2666</v>
      </c>
      <c r="D720" s="59">
        <v>2108</v>
      </c>
      <c r="E720" s="161">
        <v>0.55844155844155841</v>
      </c>
      <c r="F720" s="60">
        <v>4345</v>
      </c>
      <c r="G720" s="60">
        <v>2151</v>
      </c>
      <c r="H720" s="60">
        <v>2194</v>
      </c>
      <c r="I720" s="161">
        <v>0.49505178365937857</v>
      </c>
      <c r="J720" s="222">
        <v>-6.3389774782179831E-2</v>
      </c>
      <c r="K720" s="222">
        <v>4.0796963946869068E-2</v>
      </c>
      <c r="L720" s="163" t="s">
        <v>165</v>
      </c>
      <c r="M720" s="59">
        <v>2666</v>
      </c>
    </row>
    <row r="721" spans="1:13" x14ac:dyDescent="0.2">
      <c r="A721" s="59" t="s">
        <v>25660</v>
      </c>
      <c r="B721" s="60">
        <v>3300</v>
      </c>
      <c r="C721" s="59">
        <v>935</v>
      </c>
      <c r="D721" s="59">
        <v>2365</v>
      </c>
      <c r="E721" s="161">
        <v>0.28333333333333333</v>
      </c>
      <c r="F721" s="60">
        <v>3051</v>
      </c>
      <c r="G721" s="60">
        <v>946</v>
      </c>
      <c r="H721" s="60">
        <v>2105</v>
      </c>
      <c r="I721" s="161">
        <v>0.31006227466404457</v>
      </c>
      <c r="J721" s="222">
        <v>2.6728941330711242E-2</v>
      </c>
      <c r="K721" s="222">
        <v>-0.10993657505285412</v>
      </c>
      <c r="L721" s="163" t="s">
        <v>165</v>
      </c>
      <c r="M721" s="59">
        <v>935</v>
      </c>
    </row>
    <row r="722" spans="1:13" x14ac:dyDescent="0.2">
      <c r="A722" s="59" t="s">
        <v>25661</v>
      </c>
      <c r="B722" s="60">
        <v>6208</v>
      </c>
      <c r="C722" s="59">
        <v>3101</v>
      </c>
      <c r="D722" s="59">
        <v>3107</v>
      </c>
      <c r="E722" s="161">
        <v>0.49951675257731959</v>
      </c>
      <c r="F722" s="60">
        <v>7167</v>
      </c>
      <c r="G722" s="60">
        <v>3345</v>
      </c>
      <c r="H722" s="60">
        <v>3822</v>
      </c>
      <c r="I722" s="161">
        <v>0.46672247802427796</v>
      </c>
      <c r="J722" s="222">
        <v>-3.2794274553041625E-2</v>
      </c>
      <c r="K722" s="222">
        <v>0.23012552301255229</v>
      </c>
      <c r="L722" s="163" t="s">
        <v>165</v>
      </c>
      <c r="M722" s="59">
        <v>3101</v>
      </c>
    </row>
    <row r="723" spans="1:13" x14ac:dyDescent="0.2">
      <c r="A723" s="59" t="s">
        <v>25662</v>
      </c>
      <c r="B723" s="60">
        <v>4909</v>
      </c>
      <c r="C723" s="59">
        <v>2832</v>
      </c>
      <c r="D723" s="59">
        <v>2077</v>
      </c>
      <c r="E723" s="161">
        <v>0.57689957221430022</v>
      </c>
      <c r="F723" s="60">
        <v>5752</v>
      </c>
      <c r="G723" s="60">
        <v>2832</v>
      </c>
      <c r="H723" s="60">
        <v>2920</v>
      </c>
      <c r="I723" s="161">
        <v>0.49235048678720444</v>
      </c>
      <c r="J723" s="222">
        <v>-8.4549085427095771E-2</v>
      </c>
      <c r="K723" s="222">
        <v>0.40587385652383245</v>
      </c>
      <c r="L723" s="163" t="s">
        <v>165</v>
      </c>
      <c r="M723" s="59">
        <v>2832</v>
      </c>
    </row>
    <row r="724" spans="1:13" x14ac:dyDescent="0.2">
      <c r="A724" s="59" t="s">
        <v>25663</v>
      </c>
      <c r="B724" s="60">
        <v>15924</v>
      </c>
      <c r="C724" s="59">
        <v>9251</v>
      </c>
      <c r="D724" s="59">
        <v>6673</v>
      </c>
      <c r="E724" s="161">
        <v>0.58094699824164786</v>
      </c>
      <c r="F724" s="60">
        <v>18063</v>
      </c>
      <c r="G724" s="60">
        <v>8513</v>
      </c>
      <c r="H724" s="60">
        <v>9550</v>
      </c>
      <c r="I724" s="161">
        <v>0.47129491225156395</v>
      </c>
      <c r="J724" s="222">
        <v>-0.10965208599008391</v>
      </c>
      <c r="K724" s="222">
        <v>0.43114041660422597</v>
      </c>
      <c r="L724" s="163" t="s">
        <v>174</v>
      </c>
      <c r="M724" s="59">
        <v>9251</v>
      </c>
    </row>
    <row r="725" spans="1:13" x14ac:dyDescent="0.2">
      <c r="A725" s="59" t="s">
        <v>25664</v>
      </c>
      <c r="B725" s="60">
        <v>9675</v>
      </c>
      <c r="C725" s="59">
        <v>7176</v>
      </c>
      <c r="D725" s="59">
        <v>2499</v>
      </c>
      <c r="E725" s="161">
        <v>0.74170542635658909</v>
      </c>
      <c r="F725" s="60">
        <v>10760</v>
      </c>
      <c r="G725" s="60">
        <v>6253</v>
      </c>
      <c r="H725" s="60">
        <v>4507</v>
      </c>
      <c r="I725" s="161">
        <v>0.58113382899628252</v>
      </c>
      <c r="J725" s="222">
        <v>-0.16057159736030657</v>
      </c>
      <c r="K725" s="222">
        <v>0.80352140856342535</v>
      </c>
      <c r="L725" s="163" t="s">
        <v>174</v>
      </c>
      <c r="M725" s="59">
        <v>7176</v>
      </c>
    </row>
    <row r="726" spans="1:13" x14ac:dyDescent="0.2">
      <c r="A726" s="59" t="s">
        <v>25665</v>
      </c>
      <c r="B726" s="60">
        <v>3660</v>
      </c>
      <c r="C726" s="59">
        <v>1153</v>
      </c>
      <c r="D726" s="59">
        <v>2507</v>
      </c>
      <c r="E726" s="161">
        <v>0.31502732240437159</v>
      </c>
      <c r="F726" s="60">
        <v>4541</v>
      </c>
      <c r="G726" s="60">
        <v>1584</v>
      </c>
      <c r="H726" s="60">
        <v>2957</v>
      </c>
      <c r="I726" s="161">
        <v>0.34882184540850031</v>
      </c>
      <c r="J726" s="222">
        <v>3.3794523004128718E-2</v>
      </c>
      <c r="K726" s="222">
        <v>0.17949740725967292</v>
      </c>
      <c r="L726" s="163" t="s">
        <v>165</v>
      </c>
      <c r="M726" s="59">
        <v>1153</v>
      </c>
    </row>
    <row r="727" spans="1:13" x14ac:dyDescent="0.2">
      <c r="A727" s="59" t="s">
        <v>25666</v>
      </c>
      <c r="B727" s="60">
        <v>6319</v>
      </c>
      <c r="C727" s="59">
        <v>4836</v>
      </c>
      <c r="D727" s="59">
        <v>1483</v>
      </c>
      <c r="E727" s="161">
        <v>0.76531096692514633</v>
      </c>
      <c r="F727" s="60">
        <v>7064</v>
      </c>
      <c r="G727" s="60">
        <v>3794</v>
      </c>
      <c r="H727" s="60">
        <v>3270</v>
      </c>
      <c r="I727" s="161">
        <v>0.53708946772366928</v>
      </c>
      <c r="J727" s="222">
        <v>-0.22822149920147705</v>
      </c>
      <c r="K727" s="222">
        <v>1.2049898853674983</v>
      </c>
      <c r="L727" s="163" t="s">
        <v>174</v>
      </c>
      <c r="M727" s="59">
        <v>4836</v>
      </c>
    </row>
    <row r="728" spans="1:13" x14ac:dyDescent="0.2">
      <c r="A728" s="59" t="s">
        <v>25667</v>
      </c>
      <c r="B728" s="60">
        <v>2889</v>
      </c>
      <c r="C728" s="59">
        <v>1393</v>
      </c>
      <c r="D728" s="59">
        <v>1496</v>
      </c>
      <c r="E728" s="161">
        <v>0.48217376254759431</v>
      </c>
      <c r="F728" s="60">
        <v>4164</v>
      </c>
      <c r="G728" s="60">
        <v>2545</v>
      </c>
      <c r="H728" s="60">
        <v>1619</v>
      </c>
      <c r="I728" s="161">
        <v>0.61119116234390014</v>
      </c>
      <c r="J728" s="222">
        <v>0.12901739979630583</v>
      </c>
      <c r="K728" s="222">
        <v>8.2219251336898391E-2</v>
      </c>
      <c r="L728" s="163" t="s">
        <v>165</v>
      </c>
      <c r="M728" s="59">
        <v>1393</v>
      </c>
    </row>
    <row r="729" spans="1:13" x14ac:dyDescent="0.2">
      <c r="A729" s="59" t="s">
        <v>25668</v>
      </c>
      <c r="B729" s="60">
        <v>2764</v>
      </c>
      <c r="C729" s="59">
        <v>2065</v>
      </c>
      <c r="D729" s="59">
        <v>699</v>
      </c>
      <c r="E729" s="161">
        <v>0.74710564399421131</v>
      </c>
      <c r="F729" s="60">
        <v>3008</v>
      </c>
      <c r="G729" s="60">
        <v>1940</v>
      </c>
      <c r="H729" s="60">
        <v>1068</v>
      </c>
      <c r="I729" s="161">
        <v>0.64494680851063835</v>
      </c>
      <c r="J729" s="222">
        <v>-0.10215883548357296</v>
      </c>
      <c r="K729" s="222">
        <v>0.52789699570815452</v>
      </c>
      <c r="L729" s="163" t="s">
        <v>174</v>
      </c>
      <c r="M729" s="59">
        <v>2065</v>
      </c>
    </row>
    <row r="730" spans="1:13" x14ac:dyDescent="0.2">
      <c r="A730" s="59" t="s">
        <v>25669</v>
      </c>
      <c r="B730" s="60">
        <v>4296</v>
      </c>
      <c r="C730" s="59">
        <v>2478</v>
      </c>
      <c r="D730" s="59">
        <v>1818</v>
      </c>
      <c r="E730" s="161">
        <v>0.57681564245810057</v>
      </c>
      <c r="F730" s="60">
        <v>4543</v>
      </c>
      <c r="G730" s="60">
        <v>2578</v>
      </c>
      <c r="H730" s="60">
        <v>1965</v>
      </c>
      <c r="I730" s="161">
        <v>0.56746643187321155</v>
      </c>
      <c r="J730" s="222">
        <v>-9.3492105848890228E-3</v>
      </c>
      <c r="K730" s="222">
        <v>8.0858085808580851E-2</v>
      </c>
      <c r="L730" s="163" t="s">
        <v>165</v>
      </c>
      <c r="M730" s="59">
        <v>2478</v>
      </c>
    </row>
    <row r="731" spans="1:13" x14ac:dyDescent="0.2">
      <c r="A731" s="59" t="s">
        <v>25670</v>
      </c>
      <c r="B731" s="60">
        <v>8828</v>
      </c>
      <c r="C731" s="59">
        <v>6961</v>
      </c>
      <c r="D731" s="59">
        <v>1867</v>
      </c>
      <c r="E731" s="161">
        <v>0.78851381966470324</v>
      </c>
      <c r="F731" s="60">
        <v>7002</v>
      </c>
      <c r="G731" s="60">
        <v>5284</v>
      </c>
      <c r="H731" s="60">
        <v>1718</v>
      </c>
      <c r="I731" s="161">
        <v>0.75464153099114539</v>
      </c>
      <c r="J731" s="222">
        <v>-3.3872288673557849E-2</v>
      </c>
      <c r="K731" s="222">
        <v>-7.9807177289769687E-2</v>
      </c>
      <c r="L731" s="163" t="s">
        <v>165</v>
      </c>
      <c r="M731" s="59">
        <v>6961</v>
      </c>
    </row>
    <row r="732" spans="1:13" x14ac:dyDescent="0.2">
      <c r="A732" s="59" t="s">
        <v>25671</v>
      </c>
      <c r="B732" s="60">
        <v>6068</v>
      </c>
      <c r="C732" s="59">
        <v>2035</v>
      </c>
      <c r="D732" s="59">
        <v>4033</v>
      </c>
      <c r="E732" s="161">
        <v>0.33536585365853661</v>
      </c>
      <c r="F732" s="60">
        <v>6237</v>
      </c>
      <c r="G732" s="60">
        <v>1645</v>
      </c>
      <c r="H732" s="60">
        <v>4592</v>
      </c>
      <c r="I732" s="161">
        <v>0.26374859708193044</v>
      </c>
      <c r="J732" s="222">
        <v>-7.161725657660617E-2</v>
      </c>
      <c r="K732" s="222">
        <v>0.13860649640466155</v>
      </c>
      <c r="L732" s="163" t="s">
        <v>165</v>
      </c>
      <c r="M732" s="59">
        <v>2035</v>
      </c>
    </row>
    <row r="733" spans="1:13" x14ac:dyDescent="0.2">
      <c r="A733" s="59" t="s">
        <v>25672</v>
      </c>
      <c r="B733" s="60">
        <v>4867</v>
      </c>
      <c r="C733" s="59">
        <v>1875</v>
      </c>
      <c r="D733" s="59">
        <v>2992</v>
      </c>
      <c r="E733" s="161">
        <v>0.38524758578179574</v>
      </c>
      <c r="F733" s="60">
        <v>5286</v>
      </c>
      <c r="G733" s="60">
        <v>918</v>
      </c>
      <c r="H733" s="60">
        <v>4368</v>
      </c>
      <c r="I733" s="161">
        <v>0.17366628830874006</v>
      </c>
      <c r="J733" s="222">
        <v>-0.21158129747305568</v>
      </c>
      <c r="K733" s="222">
        <v>0.45989304812834225</v>
      </c>
      <c r="L733" s="163" t="s">
        <v>174</v>
      </c>
      <c r="M733" s="59">
        <v>1875</v>
      </c>
    </row>
    <row r="734" spans="1:13" x14ac:dyDescent="0.2">
      <c r="A734" s="59" t="s">
        <v>25673</v>
      </c>
      <c r="B734" s="60">
        <v>5624</v>
      </c>
      <c r="C734" s="59">
        <v>4254</v>
      </c>
      <c r="D734" s="59">
        <v>1370</v>
      </c>
      <c r="E734" s="161">
        <v>0.75640113798008535</v>
      </c>
      <c r="F734" s="60">
        <v>5021</v>
      </c>
      <c r="G734" s="60">
        <v>3348</v>
      </c>
      <c r="H734" s="60">
        <v>1673</v>
      </c>
      <c r="I734" s="161">
        <v>0.66679944234216293</v>
      </c>
      <c r="J734" s="222">
        <v>-8.9601695637922418E-2</v>
      </c>
      <c r="K734" s="222">
        <v>0.22116788321167882</v>
      </c>
      <c r="L734" s="163" t="s">
        <v>165</v>
      </c>
      <c r="M734" s="59">
        <v>4254</v>
      </c>
    </row>
    <row r="735" spans="1:13" x14ac:dyDescent="0.2">
      <c r="A735" s="59" t="s">
        <v>25674</v>
      </c>
      <c r="B735" s="60">
        <v>4554</v>
      </c>
      <c r="C735" s="59">
        <v>3293</v>
      </c>
      <c r="D735" s="59">
        <v>1261</v>
      </c>
      <c r="E735" s="161">
        <v>0.72310057092665792</v>
      </c>
      <c r="F735" s="60">
        <v>5154</v>
      </c>
      <c r="G735" s="60">
        <v>3309</v>
      </c>
      <c r="H735" s="60">
        <v>1845</v>
      </c>
      <c r="I735" s="161">
        <v>0.64202561117578583</v>
      </c>
      <c r="J735" s="222">
        <v>-8.1074959750872089E-2</v>
      </c>
      <c r="K735" s="222">
        <v>0.46312450436161778</v>
      </c>
      <c r="L735" s="163" t="s">
        <v>165</v>
      </c>
      <c r="M735" s="59">
        <v>3293</v>
      </c>
    </row>
    <row r="736" spans="1:13" x14ac:dyDescent="0.2">
      <c r="A736" s="59" t="s">
        <v>25675</v>
      </c>
      <c r="B736" s="60">
        <v>4240</v>
      </c>
      <c r="C736" s="59">
        <v>2016</v>
      </c>
      <c r="D736" s="59">
        <v>2224</v>
      </c>
      <c r="E736" s="161">
        <v>0.47547169811320755</v>
      </c>
      <c r="F736" s="60">
        <v>4617</v>
      </c>
      <c r="G736" s="60">
        <v>2488</v>
      </c>
      <c r="H736" s="60">
        <v>2129</v>
      </c>
      <c r="I736" s="161">
        <v>0.53887805934589561</v>
      </c>
      <c r="J736" s="222">
        <v>6.3406361232688058E-2</v>
      </c>
      <c r="K736" s="222">
        <v>-4.2715827338129495E-2</v>
      </c>
      <c r="L736" s="163" t="s">
        <v>165</v>
      </c>
      <c r="M736" s="59">
        <v>2016</v>
      </c>
    </row>
    <row r="737" spans="1:13" x14ac:dyDescent="0.2">
      <c r="A737" s="59" t="s">
        <v>25676</v>
      </c>
      <c r="B737" s="60">
        <v>4392</v>
      </c>
      <c r="C737" s="59">
        <v>2131</v>
      </c>
      <c r="D737" s="59">
        <v>2261</v>
      </c>
      <c r="E737" s="161">
        <v>0.48520036429872493</v>
      </c>
      <c r="F737" s="60">
        <v>4357</v>
      </c>
      <c r="G737" s="60">
        <v>2414</v>
      </c>
      <c r="H737" s="60">
        <v>1943</v>
      </c>
      <c r="I737" s="161">
        <v>0.55405095249024561</v>
      </c>
      <c r="J737" s="222">
        <v>6.8850588191520679E-2</v>
      </c>
      <c r="K737" s="222">
        <v>-0.14064573197700134</v>
      </c>
      <c r="L737" s="163" t="s">
        <v>165</v>
      </c>
      <c r="M737" s="59">
        <v>2131</v>
      </c>
    </row>
    <row r="738" spans="1:13" x14ac:dyDescent="0.2">
      <c r="A738" s="59" t="s">
        <v>25677</v>
      </c>
      <c r="B738" s="60">
        <v>1900</v>
      </c>
      <c r="C738" s="59">
        <v>1369</v>
      </c>
      <c r="D738" s="59">
        <v>531</v>
      </c>
      <c r="E738" s="161">
        <v>0.72052631578947368</v>
      </c>
      <c r="F738" s="60">
        <v>1953</v>
      </c>
      <c r="G738" s="60">
        <v>1517</v>
      </c>
      <c r="H738" s="60">
        <v>436</v>
      </c>
      <c r="I738" s="161">
        <v>0.77675371223758316</v>
      </c>
      <c r="J738" s="222">
        <v>5.6227396448109479E-2</v>
      </c>
      <c r="K738" s="222">
        <v>-0.17890772128060264</v>
      </c>
      <c r="L738" s="163" t="s">
        <v>165</v>
      </c>
      <c r="M738" s="59">
        <v>1369</v>
      </c>
    </row>
    <row r="739" spans="1:13" x14ac:dyDescent="0.2">
      <c r="A739" s="59" t="s">
        <v>25678</v>
      </c>
      <c r="B739" s="60">
        <v>2961</v>
      </c>
      <c r="C739" s="59">
        <v>1589</v>
      </c>
      <c r="D739" s="59">
        <v>1372</v>
      </c>
      <c r="E739" s="161">
        <v>0.53664302600472813</v>
      </c>
      <c r="F739" s="60">
        <v>2651</v>
      </c>
      <c r="G739" s="60">
        <v>1327</v>
      </c>
      <c r="H739" s="60">
        <v>1324</v>
      </c>
      <c r="I739" s="161">
        <v>0.50056582421727647</v>
      </c>
      <c r="J739" s="222">
        <v>-3.6077201787451663E-2</v>
      </c>
      <c r="K739" s="222">
        <v>-3.4985422740524783E-2</v>
      </c>
      <c r="L739" s="163" t="s">
        <v>165</v>
      </c>
      <c r="M739" s="59">
        <v>1589</v>
      </c>
    </row>
    <row r="740" spans="1:13" x14ac:dyDescent="0.2">
      <c r="A740" s="59" t="s">
        <v>25679</v>
      </c>
      <c r="B740" s="60">
        <v>3420</v>
      </c>
      <c r="C740" s="59">
        <v>1671</v>
      </c>
      <c r="D740" s="59">
        <v>1749</v>
      </c>
      <c r="E740" s="161">
        <v>0.4885964912280702</v>
      </c>
      <c r="F740" s="60">
        <v>4521</v>
      </c>
      <c r="G740" s="60">
        <v>2153</v>
      </c>
      <c r="H740" s="60">
        <v>2368</v>
      </c>
      <c r="I740" s="161">
        <v>0.47622207476222073</v>
      </c>
      <c r="J740" s="222">
        <v>-1.2374416465849469E-2</v>
      </c>
      <c r="K740" s="222">
        <v>0.35391652372784449</v>
      </c>
      <c r="L740" s="163" t="s">
        <v>165</v>
      </c>
      <c r="M740" s="59">
        <v>1671</v>
      </c>
    </row>
    <row r="741" spans="1:13" x14ac:dyDescent="0.2">
      <c r="A741" s="59" t="s">
        <v>25680</v>
      </c>
      <c r="B741" s="60">
        <v>3886</v>
      </c>
      <c r="C741" s="59">
        <v>2197</v>
      </c>
      <c r="D741" s="59">
        <v>1689</v>
      </c>
      <c r="E741" s="161">
        <v>0.56536284096757594</v>
      </c>
      <c r="F741" s="60">
        <v>3531</v>
      </c>
      <c r="G741" s="60">
        <v>1462</v>
      </c>
      <c r="H741" s="60">
        <v>2069</v>
      </c>
      <c r="I741" s="161">
        <v>0.41404701217785328</v>
      </c>
      <c r="J741" s="222">
        <v>-0.15131582878972266</v>
      </c>
      <c r="K741" s="222">
        <v>0.22498519834221434</v>
      </c>
      <c r="L741" s="163" t="s">
        <v>174</v>
      </c>
      <c r="M741" s="59">
        <v>2197</v>
      </c>
    </row>
    <row r="742" spans="1:13" x14ac:dyDescent="0.2">
      <c r="A742" s="59" t="s">
        <v>25681</v>
      </c>
      <c r="B742" s="60">
        <v>4128</v>
      </c>
      <c r="C742" s="59">
        <v>2720</v>
      </c>
      <c r="D742" s="59">
        <v>1408</v>
      </c>
      <c r="E742" s="161">
        <v>0.65891472868217049</v>
      </c>
      <c r="F742" s="60">
        <v>4328</v>
      </c>
      <c r="G742" s="60">
        <v>2922</v>
      </c>
      <c r="H742" s="60">
        <v>1406</v>
      </c>
      <c r="I742" s="161">
        <v>0.67513863216266179</v>
      </c>
      <c r="J742" s="222">
        <v>1.6223903480491297E-2</v>
      </c>
      <c r="K742" s="222">
        <v>-1.4204545454545455E-3</v>
      </c>
      <c r="L742" s="163" t="s">
        <v>165</v>
      </c>
      <c r="M742" s="59">
        <v>2720</v>
      </c>
    </row>
    <row r="743" spans="1:13" x14ac:dyDescent="0.2">
      <c r="A743" s="59" t="s">
        <v>25682</v>
      </c>
      <c r="B743" s="60">
        <v>2046</v>
      </c>
      <c r="C743" s="59">
        <v>1706</v>
      </c>
      <c r="D743" s="59">
        <v>340</v>
      </c>
      <c r="E743" s="161">
        <v>0.83382209188660805</v>
      </c>
      <c r="F743" s="60">
        <v>2079</v>
      </c>
      <c r="G743" s="60">
        <v>1730</v>
      </c>
      <c r="H743" s="60">
        <v>349</v>
      </c>
      <c r="I743" s="161">
        <v>0.83213083213083217</v>
      </c>
      <c r="J743" s="222">
        <v>-1.6912597557758868E-3</v>
      </c>
      <c r="K743" s="222">
        <v>2.6470588235294117E-2</v>
      </c>
      <c r="L743" s="163" t="s">
        <v>165</v>
      </c>
      <c r="M743" s="59">
        <v>1706</v>
      </c>
    </row>
    <row r="744" spans="1:13" x14ac:dyDescent="0.2">
      <c r="A744" s="59" t="s">
        <v>25683</v>
      </c>
      <c r="B744" s="60">
        <v>2044</v>
      </c>
      <c r="C744" s="59">
        <v>1362</v>
      </c>
      <c r="D744" s="59">
        <v>682</v>
      </c>
      <c r="E744" s="161">
        <v>0.66634050880626228</v>
      </c>
      <c r="F744" s="60">
        <v>2086</v>
      </c>
      <c r="G744" s="60">
        <v>1319</v>
      </c>
      <c r="H744" s="60">
        <v>767</v>
      </c>
      <c r="I744" s="161">
        <v>0.63231064237775647</v>
      </c>
      <c r="J744" s="222">
        <v>-3.4029866428505806E-2</v>
      </c>
      <c r="K744" s="222">
        <v>0.12463343108504399</v>
      </c>
      <c r="L744" s="163" t="s">
        <v>165</v>
      </c>
      <c r="M744" s="59">
        <v>1362</v>
      </c>
    </row>
    <row r="745" spans="1:13" x14ac:dyDescent="0.2">
      <c r="A745" s="59" t="s">
        <v>25684</v>
      </c>
      <c r="B745" s="60">
        <v>3734</v>
      </c>
      <c r="C745" s="59">
        <v>3119</v>
      </c>
      <c r="D745" s="59">
        <v>615</v>
      </c>
      <c r="E745" s="161">
        <v>0.83529726834493845</v>
      </c>
      <c r="F745" s="60">
        <v>3469</v>
      </c>
      <c r="G745" s="60">
        <v>2531</v>
      </c>
      <c r="H745" s="60">
        <v>938</v>
      </c>
      <c r="I745" s="161">
        <v>0.72960507350821557</v>
      </c>
      <c r="J745" s="222">
        <v>-0.10569219483672287</v>
      </c>
      <c r="K745" s="222">
        <v>0.52520325203252027</v>
      </c>
      <c r="L745" s="163" t="s">
        <v>174</v>
      </c>
      <c r="M745" s="59">
        <v>3119</v>
      </c>
    </row>
    <row r="746" spans="1:13" x14ac:dyDescent="0.2">
      <c r="A746" s="59" t="s">
        <v>25685</v>
      </c>
      <c r="B746" s="60">
        <v>3397</v>
      </c>
      <c r="C746" s="59">
        <v>2568</v>
      </c>
      <c r="D746" s="59">
        <v>829</v>
      </c>
      <c r="E746" s="161">
        <v>0.75596114218428023</v>
      </c>
      <c r="F746" s="60">
        <v>3242</v>
      </c>
      <c r="G746" s="60">
        <v>2405</v>
      </c>
      <c r="H746" s="60">
        <v>837</v>
      </c>
      <c r="I746" s="161">
        <v>0.74182603331276986</v>
      </c>
      <c r="J746" s="222">
        <v>-1.4135108871510371E-2</v>
      </c>
      <c r="K746" s="222">
        <v>9.6501809408926411E-3</v>
      </c>
      <c r="L746" s="163" t="s">
        <v>165</v>
      </c>
      <c r="M746" s="59">
        <v>2568</v>
      </c>
    </row>
    <row r="747" spans="1:13" x14ac:dyDescent="0.2">
      <c r="A747" s="59" t="s">
        <v>25686</v>
      </c>
      <c r="B747" s="60">
        <v>4535</v>
      </c>
      <c r="C747" s="59">
        <v>3423</v>
      </c>
      <c r="D747" s="59">
        <v>1112</v>
      </c>
      <c r="E747" s="161">
        <v>0.75479603087100333</v>
      </c>
      <c r="F747" s="60">
        <v>5112</v>
      </c>
      <c r="G747" s="60">
        <v>3495</v>
      </c>
      <c r="H747" s="60">
        <v>1617</v>
      </c>
      <c r="I747" s="161">
        <v>0.68368544600938963</v>
      </c>
      <c r="J747" s="222">
        <v>-7.1110584861613702E-2</v>
      </c>
      <c r="K747" s="222">
        <v>0.45413669064748202</v>
      </c>
      <c r="L747" s="163" t="s">
        <v>165</v>
      </c>
      <c r="M747" s="59">
        <v>3423</v>
      </c>
    </row>
    <row r="748" spans="1:13" x14ac:dyDescent="0.2">
      <c r="A748" s="59" t="s">
        <v>25687</v>
      </c>
      <c r="B748" s="60">
        <v>4253</v>
      </c>
      <c r="C748" s="59">
        <v>2626</v>
      </c>
      <c r="D748" s="59">
        <v>1627</v>
      </c>
      <c r="E748" s="161">
        <v>0.61744650834704917</v>
      </c>
      <c r="F748" s="60">
        <v>4079</v>
      </c>
      <c r="G748" s="60">
        <v>1956</v>
      </c>
      <c r="H748" s="60">
        <v>2123</v>
      </c>
      <c r="I748" s="161">
        <v>0.47952929639617553</v>
      </c>
      <c r="J748" s="222">
        <v>-0.13791721195087364</v>
      </c>
      <c r="K748" s="222">
        <v>0.30485556238475719</v>
      </c>
      <c r="L748" s="163" t="s">
        <v>174</v>
      </c>
      <c r="M748" s="59">
        <v>2626</v>
      </c>
    </row>
    <row r="749" spans="1:13" x14ac:dyDescent="0.2">
      <c r="A749" s="59" t="s">
        <v>25688</v>
      </c>
      <c r="B749" s="60">
        <v>4253</v>
      </c>
      <c r="C749" s="59">
        <v>2880</v>
      </c>
      <c r="D749" s="59">
        <v>1373</v>
      </c>
      <c r="E749" s="161">
        <v>0.67716905713613917</v>
      </c>
      <c r="F749" s="60">
        <v>4686</v>
      </c>
      <c r="G749" s="60">
        <v>2448</v>
      </c>
      <c r="H749" s="60">
        <v>2238</v>
      </c>
      <c r="I749" s="161">
        <v>0.52240717029449424</v>
      </c>
      <c r="J749" s="222">
        <v>-0.15476188684164494</v>
      </c>
      <c r="K749" s="222">
        <v>0.63000728332119449</v>
      </c>
      <c r="L749" s="163" t="s">
        <v>174</v>
      </c>
      <c r="M749" s="59">
        <v>2880</v>
      </c>
    </row>
    <row r="750" spans="1:13" x14ac:dyDescent="0.2">
      <c r="A750" s="59" t="s">
        <v>25689</v>
      </c>
      <c r="B750" s="60">
        <v>3043</v>
      </c>
      <c r="C750" s="59">
        <v>2071</v>
      </c>
      <c r="D750" s="59">
        <v>972</v>
      </c>
      <c r="E750" s="161">
        <v>0.68057837660203746</v>
      </c>
      <c r="F750" s="60">
        <v>2577</v>
      </c>
      <c r="G750" s="60">
        <v>1772</v>
      </c>
      <c r="H750" s="60">
        <v>805</v>
      </c>
      <c r="I750" s="161">
        <v>0.6876212650368646</v>
      </c>
      <c r="J750" s="222">
        <v>7.0428884348271437E-3</v>
      </c>
      <c r="K750" s="222">
        <v>-0.17181069958847736</v>
      </c>
      <c r="L750" s="163" t="s">
        <v>165</v>
      </c>
      <c r="M750" s="59">
        <v>2071</v>
      </c>
    </row>
    <row r="751" spans="1:13" x14ac:dyDescent="0.2">
      <c r="A751" s="59" t="s">
        <v>25690</v>
      </c>
      <c r="B751" s="60">
        <v>1679</v>
      </c>
      <c r="C751" s="59">
        <v>1535</v>
      </c>
      <c r="D751" s="59">
        <v>144</v>
      </c>
      <c r="E751" s="161">
        <v>0.91423466349017268</v>
      </c>
      <c r="F751" s="60">
        <v>1758</v>
      </c>
      <c r="G751" s="60">
        <v>1200</v>
      </c>
      <c r="H751" s="60">
        <v>558</v>
      </c>
      <c r="I751" s="161">
        <v>0.68259385665529015</v>
      </c>
      <c r="J751" s="222">
        <v>-0.23164080683488253</v>
      </c>
      <c r="K751" s="222">
        <v>2.875</v>
      </c>
      <c r="L751" s="163" t="s">
        <v>174</v>
      </c>
      <c r="M751" s="59">
        <v>1535</v>
      </c>
    </row>
    <row r="752" spans="1:13" x14ac:dyDescent="0.2">
      <c r="A752" s="59" t="s">
        <v>25691</v>
      </c>
      <c r="B752" s="60">
        <v>3097</v>
      </c>
      <c r="C752" s="59">
        <v>2163</v>
      </c>
      <c r="D752" s="59">
        <v>934</v>
      </c>
      <c r="E752" s="161">
        <v>0.69841782370035521</v>
      </c>
      <c r="F752" s="60">
        <v>3536</v>
      </c>
      <c r="G752" s="60">
        <v>2677</v>
      </c>
      <c r="H752" s="60">
        <v>859</v>
      </c>
      <c r="I752" s="161">
        <v>0.75707013574660631</v>
      </c>
      <c r="J752" s="222">
        <v>5.8652312046251098E-2</v>
      </c>
      <c r="K752" s="222">
        <v>-8.0299785867237683E-2</v>
      </c>
      <c r="L752" s="163" t="s">
        <v>165</v>
      </c>
      <c r="M752" s="59">
        <v>2163</v>
      </c>
    </row>
    <row r="753" spans="1:13" x14ac:dyDescent="0.2">
      <c r="A753" s="59" t="s">
        <v>25692</v>
      </c>
      <c r="B753" s="60">
        <v>3437</v>
      </c>
      <c r="C753" s="59">
        <v>2772</v>
      </c>
      <c r="D753" s="59">
        <v>665</v>
      </c>
      <c r="E753" s="161">
        <v>0.80651731160896134</v>
      </c>
      <c r="F753" s="60">
        <v>2849</v>
      </c>
      <c r="G753" s="60">
        <v>2171</v>
      </c>
      <c r="H753" s="60">
        <v>678</v>
      </c>
      <c r="I753" s="161">
        <v>0.76202176202176197</v>
      </c>
      <c r="J753" s="222">
        <v>-4.4495549587199368E-2</v>
      </c>
      <c r="K753" s="222">
        <v>1.9548872180451128E-2</v>
      </c>
      <c r="L753" s="163" t="s">
        <v>165</v>
      </c>
      <c r="M753" s="59">
        <v>2772</v>
      </c>
    </row>
    <row r="754" spans="1:13" x14ac:dyDescent="0.2">
      <c r="A754" s="59" t="s">
        <v>25693</v>
      </c>
      <c r="B754" s="60">
        <v>2242</v>
      </c>
      <c r="C754" s="59">
        <v>1819</v>
      </c>
      <c r="D754" s="59">
        <v>423</v>
      </c>
      <c r="E754" s="161">
        <v>0.8113291703835861</v>
      </c>
      <c r="F754" s="60">
        <v>2380</v>
      </c>
      <c r="G754" s="60">
        <v>1824</v>
      </c>
      <c r="H754" s="60">
        <v>556</v>
      </c>
      <c r="I754" s="161">
        <v>0.76638655462184879</v>
      </c>
      <c r="J754" s="222">
        <v>-4.4942615761737303E-2</v>
      </c>
      <c r="K754" s="222">
        <v>0.31442080378250592</v>
      </c>
      <c r="L754" s="163" t="s">
        <v>165</v>
      </c>
      <c r="M754" s="59">
        <v>1819</v>
      </c>
    </row>
    <row r="755" spans="1:13" x14ac:dyDescent="0.2">
      <c r="A755" s="59" t="s">
        <v>25694</v>
      </c>
      <c r="B755" s="60">
        <v>1790</v>
      </c>
      <c r="C755" s="59">
        <v>1143</v>
      </c>
      <c r="D755" s="59">
        <v>647</v>
      </c>
      <c r="E755" s="161">
        <v>0.63854748603351952</v>
      </c>
      <c r="F755" s="60">
        <v>1987</v>
      </c>
      <c r="G755" s="60">
        <v>1465</v>
      </c>
      <c r="H755" s="60">
        <v>522</v>
      </c>
      <c r="I755" s="161">
        <v>0.73729240060392554</v>
      </c>
      <c r="J755" s="222">
        <v>9.8744914570406017E-2</v>
      </c>
      <c r="K755" s="222">
        <v>-0.19319938176197837</v>
      </c>
      <c r="L755" s="163" t="s">
        <v>165</v>
      </c>
      <c r="M755" s="59">
        <v>1143</v>
      </c>
    </row>
    <row r="756" spans="1:13" x14ac:dyDescent="0.2">
      <c r="A756" s="59" t="s">
        <v>25695</v>
      </c>
      <c r="B756" s="60">
        <v>2577</v>
      </c>
      <c r="C756" s="59">
        <v>767</v>
      </c>
      <c r="D756" s="59">
        <v>1810</v>
      </c>
      <c r="E756" s="161">
        <v>0.29763290648040358</v>
      </c>
      <c r="F756" s="60">
        <v>1755</v>
      </c>
      <c r="G756" s="60">
        <v>779</v>
      </c>
      <c r="H756" s="60">
        <v>976</v>
      </c>
      <c r="I756" s="161">
        <v>0.44387464387464387</v>
      </c>
      <c r="J756" s="222">
        <v>0.14624173739424029</v>
      </c>
      <c r="K756" s="222">
        <v>-0.4607734806629834</v>
      </c>
      <c r="L756" s="163" t="s">
        <v>165</v>
      </c>
      <c r="M756" s="59">
        <v>767</v>
      </c>
    </row>
    <row r="757" spans="1:13" x14ac:dyDescent="0.2">
      <c r="A757" s="59" t="s">
        <v>25696</v>
      </c>
      <c r="B757" s="60">
        <v>3022</v>
      </c>
      <c r="C757" s="59">
        <v>2062</v>
      </c>
      <c r="D757" s="59">
        <v>960</v>
      </c>
      <c r="E757" s="161">
        <v>0.68232958305757774</v>
      </c>
      <c r="F757" s="60">
        <v>2637</v>
      </c>
      <c r="G757" s="60">
        <v>1504</v>
      </c>
      <c r="H757" s="60">
        <v>1133</v>
      </c>
      <c r="I757" s="161">
        <v>0.57034508911642012</v>
      </c>
      <c r="J757" s="222">
        <v>-0.11198449394115761</v>
      </c>
      <c r="K757" s="222">
        <v>0.18020833333333333</v>
      </c>
      <c r="L757" s="163" t="s">
        <v>174</v>
      </c>
      <c r="M757" s="59">
        <v>2062</v>
      </c>
    </row>
    <row r="758" spans="1:13" x14ac:dyDescent="0.2">
      <c r="A758" s="59" t="s">
        <v>25697</v>
      </c>
      <c r="B758" s="60">
        <v>3734</v>
      </c>
      <c r="C758" s="59">
        <v>3364</v>
      </c>
      <c r="D758" s="59">
        <v>370</v>
      </c>
      <c r="E758" s="161">
        <v>0.90091055168719869</v>
      </c>
      <c r="F758" s="60">
        <v>4008</v>
      </c>
      <c r="G758" s="60">
        <v>3283</v>
      </c>
      <c r="H758" s="60">
        <v>725</v>
      </c>
      <c r="I758" s="161">
        <v>0.81911177644710575</v>
      </c>
      <c r="J758" s="222">
        <v>-8.1798775240092936E-2</v>
      </c>
      <c r="K758" s="222">
        <v>0.95945945945945943</v>
      </c>
      <c r="L758" s="163" t="s">
        <v>165</v>
      </c>
      <c r="M758" s="59">
        <v>3364</v>
      </c>
    </row>
    <row r="759" spans="1:13" x14ac:dyDescent="0.2">
      <c r="A759" s="59" t="s">
        <v>25698</v>
      </c>
      <c r="B759" s="60">
        <v>2558</v>
      </c>
      <c r="C759" s="59">
        <v>2272</v>
      </c>
      <c r="D759" s="59">
        <v>286</v>
      </c>
      <c r="E759" s="161">
        <v>0.88819390148553556</v>
      </c>
      <c r="F759" s="60">
        <v>2218</v>
      </c>
      <c r="G759" s="60">
        <v>1947</v>
      </c>
      <c r="H759" s="60">
        <v>271</v>
      </c>
      <c r="I759" s="161">
        <v>0.87781785392245271</v>
      </c>
      <c r="J759" s="222">
        <v>-1.0376047563082857E-2</v>
      </c>
      <c r="K759" s="222">
        <v>-5.2447552447552448E-2</v>
      </c>
      <c r="L759" s="163" t="s">
        <v>165</v>
      </c>
      <c r="M759" s="59">
        <v>2272</v>
      </c>
    </row>
    <row r="760" spans="1:13" x14ac:dyDescent="0.2">
      <c r="A760" s="59" t="s">
        <v>25699</v>
      </c>
      <c r="B760" s="60">
        <v>3551</v>
      </c>
      <c r="C760" s="59">
        <v>2983</v>
      </c>
      <c r="D760" s="59">
        <v>568</v>
      </c>
      <c r="E760" s="161">
        <v>0.84004505773021687</v>
      </c>
      <c r="F760" s="60">
        <v>2901</v>
      </c>
      <c r="G760" s="60">
        <v>2264</v>
      </c>
      <c r="H760" s="60">
        <v>637</v>
      </c>
      <c r="I760" s="161">
        <v>0.78042054463977939</v>
      </c>
      <c r="J760" s="222">
        <v>-5.9624513090437481E-2</v>
      </c>
      <c r="K760" s="222">
        <v>0.12147887323943662</v>
      </c>
      <c r="L760" s="163" t="s">
        <v>165</v>
      </c>
      <c r="M760" s="59">
        <v>2983</v>
      </c>
    </row>
    <row r="761" spans="1:13" x14ac:dyDescent="0.2">
      <c r="A761" s="59" t="s">
        <v>25700</v>
      </c>
      <c r="B761" s="60">
        <v>3238</v>
      </c>
      <c r="C761" s="59">
        <v>2597</v>
      </c>
      <c r="D761" s="59">
        <v>641</v>
      </c>
      <c r="E761" s="161">
        <v>0.80203829524397774</v>
      </c>
      <c r="F761" s="60">
        <v>2656</v>
      </c>
      <c r="G761" s="60">
        <v>2275</v>
      </c>
      <c r="H761" s="60">
        <v>381</v>
      </c>
      <c r="I761" s="161">
        <v>0.85655120481927716</v>
      </c>
      <c r="J761" s="222">
        <v>5.4512909575299417E-2</v>
      </c>
      <c r="K761" s="222">
        <v>-0.40561622464898595</v>
      </c>
      <c r="L761" s="163" t="s">
        <v>165</v>
      </c>
      <c r="M761" s="59">
        <v>2597</v>
      </c>
    </row>
    <row r="762" spans="1:13" x14ac:dyDescent="0.2">
      <c r="A762" s="59" t="s">
        <v>25701</v>
      </c>
      <c r="B762" s="60">
        <v>4194</v>
      </c>
      <c r="C762" s="59">
        <v>3231</v>
      </c>
      <c r="D762" s="59">
        <v>963</v>
      </c>
      <c r="E762" s="161">
        <v>0.77038626609442062</v>
      </c>
      <c r="F762" s="60">
        <v>4170</v>
      </c>
      <c r="G762" s="60">
        <v>2744</v>
      </c>
      <c r="H762" s="60">
        <v>1426</v>
      </c>
      <c r="I762" s="161">
        <v>0.65803357314148681</v>
      </c>
      <c r="J762" s="222">
        <v>-0.11235269295293382</v>
      </c>
      <c r="K762" s="222">
        <v>0.48078920041536866</v>
      </c>
      <c r="L762" s="163" t="s">
        <v>174</v>
      </c>
      <c r="M762" s="59">
        <v>3231</v>
      </c>
    </row>
    <row r="763" spans="1:13" x14ac:dyDescent="0.2">
      <c r="A763" s="59" t="s">
        <v>25702</v>
      </c>
      <c r="B763" s="60">
        <v>4855</v>
      </c>
      <c r="C763" s="59">
        <v>4065</v>
      </c>
      <c r="D763" s="59">
        <v>790</v>
      </c>
      <c r="E763" s="161">
        <v>0.8372811534500515</v>
      </c>
      <c r="F763" s="60">
        <v>3978</v>
      </c>
      <c r="G763" s="60">
        <v>3111</v>
      </c>
      <c r="H763" s="60">
        <v>867</v>
      </c>
      <c r="I763" s="161">
        <v>0.78205128205128205</v>
      </c>
      <c r="J763" s="222">
        <v>-5.5229871398769448E-2</v>
      </c>
      <c r="K763" s="222">
        <v>9.7468354430379753E-2</v>
      </c>
      <c r="L763" s="163" t="s">
        <v>165</v>
      </c>
      <c r="M763" s="59">
        <v>4065</v>
      </c>
    </row>
    <row r="764" spans="1:13" x14ac:dyDescent="0.2">
      <c r="A764" s="59" t="s">
        <v>25703</v>
      </c>
      <c r="B764" s="60">
        <v>1818</v>
      </c>
      <c r="C764" s="59">
        <v>1558</v>
      </c>
      <c r="D764" s="59">
        <v>260</v>
      </c>
      <c r="E764" s="161">
        <v>0.85698569856985696</v>
      </c>
      <c r="F764" s="60">
        <v>1815</v>
      </c>
      <c r="G764" s="60">
        <v>1334</v>
      </c>
      <c r="H764" s="60">
        <v>481</v>
      </c>
      <c r="I764" s="161">
        <v>0.73498622589531681</v>
      </c>
      <c r="J764" s="222">
        <v>-0.12199947267454014</v>
      </c>
      <c r="K764" s="222">
        <v>0.85</v>
      </c>
      <c r="L764" s="163" t="s">
        <v>174</v>
      </c>
      <c r="M764" s="59">
        <v>1558</v>
      </c>
    </row>
    <row r="765" spans="1:13" x14ac:dyDescent="0.2">
      <c r="A765" s="59" t="s">
        <v>25704</v>
      </c>
      <c r="B765" s="60">
        <v>2632</v>
      </c>
      <c r="C765" s="59">
        <v>2347</v>
      </c>
      <c r="D765" s="59">
        <v>285</v>
      </c>
      <c r="E765" s="161">
        <v>0.89171732522796354</v>
      </c>
      <c r="F765" s="60">
        <v>2214</v>
      </c>
      <c r="G765" s="60">
        <v>1733</v>
      </c>
      <c r="H765" s="60">
        <v>481</v>
      </c>
      <c r="I765" s="161">
        <v>0.7827461607949413</v>
      </c>
      <c r="J765" s="222">
        <v>-0.10897116443302224</v>
      </c>
      <c r="K765" s="222">
        <v>0.68771929824561406</v>
      </c>
      <c r="L765" s="163" t="s">
        <v>174</v>
      </c>
      <c r="M765" s="59">
        <v>2347</v>
      </c>
    </row>
    <row r="766" spans="1:13" x14ac:dyDescent="0.2">
      <c r="A766" s="59" t="s">
        <v>25705</v>
      </c>
      <c r="B766" s="60">
        <v>11755</v>
      </c>
      <c r="C766" s="59">
        <v>9265</v>
      </c>
      <c r="D766" s="59">
        <v>2490</v>
      </c>
      <c r="E766" s="161">
        <v>0.78817524457677579</v>
      </c>
      <c r="F766" s="60">
        <v>12498</v>
      </c>
      <c r="G766" s="60">
        <v>9161</v>
      </c>
      <c r="H766" s="60">
        <v>3337</v>
      </c>
      <c r="I766" s="161">
        <v>0.73299727956473038</v>
      </c>
      <c r="J766" s="222">
        <v>-5.5177965012045416E-2</v>
      </c>
      <c r="K766" s="222">
        <v>0.34016064257028111</v>
      </c>
      <c r="L766" s="163" t="s">
        <v>165</v>
      </c>
      <c r="M766" s="59">
        <v>9265</v>
      </c>
    </row>
    <row r="767" spans="1:13" x14ac:dyDescent="0.2">
      <c r="A767" s="59" t="s">
        <v>25706</v>
      </c>
      <c r="B767" s="60">
        <v>5036</v>
      </c>
      <c r="C767" s="59">
        <v>3884</v>
      </c>
      <c r="D767" s="59">
        <v>1152</v>
      </c>
      <c r="E767" s="161">
        <v>0.77124702144559176</v>
      </c>
      <c r="F767" s="60">
        <v>5597</v>
      </c>
      <c r="G767" s="60">
        <v>3175</v>
      </c>
      <c r="H767" s="60">
        <v>2422</v>
      </c>
      <c r="I767" s="161">
        <v>0.56726817938181173</v>
      </c>
      <c r="J767" s="222">
        <v>-0.20397884206378003</v>
      </c>
      <c r="K767" s="222">
        <v>1.1024305555555556</v>
      </c>
      <c r="L767" s="163" t="s">
        <v>174</v>
      </c>
      <c r="M767" s="59">
        <v>3884</v>
      </c>
    </row>
    <row r="768" spans="1:13" x14ac:dyDescent="0.2">
      <c r="A768" s="59" t="s">
        <v>25707</v>
      </c>
      <c r="B768" s="60">
        <v>4277</v>
      </c>
      <c r="C768" s="59">
        <v>3250</v>
      </c>
      <c r="D768" s="59">
        <v>1027</v>
      </c>
      <c r="E768" s="161">
        <v>0.75987841945288759</v>
      </c>
      <c r="F768" s="60">
        <v>4565</v>
      </c>
      <c r="G768" s="60">
        <v>3091</v>
      </c>
      <c r="H768" s="60">
        <v>1474</v>
      </c>
      <c r="I768" s="161">
        <v>0.67710843373493979</v>
      </c>
      <c r="J768" s="222">
        <v>-8.2769985717947803E-2</v>
      </c>
      <c r="K768" s="222">
        <v>0.43524829600778969</v>
      </c>
      <c r="L768" s="163" t="s">
        <v>165</v>
      </c>
      <c r="M768" s="59">
        <v>3250</v>
      </c>
    </row>
    <row r="769" spans="1:13" x14ac:dyDescent="0.2">
      <c r="A769" s="59" t="s">
        <v>25708</v>
      </c>
      <c r="B769" s="60">
        <v>13966</v>
      </c>
      <c r="C769" s="59">
        <v>6964</v>
      </c>
      <c r="D769" s="59">
        <v>7002</v>
      </c>
      <c r="E769" s="161">
        <v>0.49863955320063008</v>
      </c>
      <c r="F769" s="60">
        <v>20929</v>
      </c>
      <c r="G769" s="60">
        <v>7654</v>
      </c>
      <c r="H769" s="60">
        <v>13275</v>
      </c>
      <c r="I769" s="161">
        <v>0.36571264752257632</v>
      </c>
      <c r="J769" s="222">
        <v>-0.13292690567805376</v>
      </c>
      <c r="K769" s="222">
        <v>0.89588688946015427</v>
      </c>
      <c r="L769" s="163" t="s">
        <v>174</v>
      </c>
      <c r="M769" s="59">
        <v>6964</v>
      </c>
    </row>
    <row r="770" spans="1:13" x14ac:dyDescent="0.2">
      <c r="A770" s="59" t="s">
        <v>25709</v>
      </c>
      <c r="B770" s="60">
        <v>9243</v>
      </c>
      <c r="C770" s="59">
        <v>4674</v>
      </c>
      <c r="D770" s="59">
        <v>4569</v>
      </c>
      <c r="E770" s="161">
        <v>0.50567997403440446</v>
      </c>
      <c r="F770" s="60">
        <v>9406</v>
      </c>
      <c r="G770" s="60">
        <v>3734</v>
      </c>
      <c r="H770" s="60">
        <v>5672</v>
      </c>
      <c r="I770" s="161">
        <v>0.39698065064852223</v>
      </c>
      <c r="J770" s="222">
        <v>-0.10869932338588223</v>
      </c>
      <c r="K770" s="222">
        <v>0.24140949879623549</v>
      </c>
      <c r="L770" s="163" t="s">
        <v>174</v>
      </c>
      <c r="M770" s="59">
        <v>4674</v>
      </c>
    </row>
    <row r="771" spans="1:13" x14ac:dyDescent="0.2">
      <c r="A771" s="59" t="s">
        <v>25710</v>
      </c>
      <c r="B771" s="60">
        <v>0</v>
      </c>
      <c r="C771" s="59">
        <v>0</v>
      </c>
      <c r="D771" s="59">
        <v>0</v>
      </c>
      <c r="E771" s="161" t="e">
        <v>#DIV/0!</v>
      </c>
      <c r="F771" s="60">
        <v>0</v>
      </c>
      <c r="G771" s="60">
        <v>0</v>
      </c>
      <c r="H771" s="60">
        <v>0</v>
      </c>
      <c r="I771" s="161" t="e">
        <v>#DIV/0!</v>
      </c>
      <c r="J771" s="222" t="e">
        <v>#DIV/0!</v>
      </c>
      <c r="K771" s="222" t="e">
        <v>#DIV/0!</v>
      </c>
      <c r="L771" s="163" t="e">
        <v>#DIV/0!</v>
      </c>
      <c r="M771" s="59">
        <v>0</v>
      </c>
    </row>
    <row r="772" spans="1:13" x14ac:dyDescent="0.2">
      <c r="A772" s="59" t="s">
        <v>25711</v>
      </c>
      <c r="B772" s="60">
        <v>0</v>
      </c>
      <c r="C772" s="59">
        <v>0</v>
      </c>
      <c r="D772" s="59">
        <v>0</v>
      </c>
      <c r="E772" s="161" t="e">
        <v>#DIV/0!</v>
      </c>
      <c r="F772" s="60">
        <v>0</v>
      </c>
      <c r="G772" s="60">
        <v>0</v>
      </c>
      <c r="H772" s="60">
        <v>0</v>
      </c>
      <c r="I772" s="161" t="e">
        <v>#DIV/0!</v>
      </c>
      <c r="J772" s="222" t="e">
        <v>#DIV/0!</v>
      </c>
      <c r="K772" s="222" t="e">
        <v>#DIV/0!</v>
      </c>
      <c r="L772" s="163" t="e">
        <v>#DIV/0!</v>
      </c>
      <c r="M772" s="59">
        <v>0</v>
      </c>
    </row>
    <row r="773" spans="1:13" x14ac:dyDescent="0.2">
      <c r="A773" s="59" t="s">
        <v>25712</v>
      </c>
      <c r="B773" s="60">
        <v>0</v>
      </c>
      <c r="C773" s="59">
        <v>0</v>
      </c>
      <c r="D773" s="59">
        <v>0</v>
      </c>
      <c r="E773" s="161" t="e">
        <v>#DIV/0!</v>
      </c>
      <c r="F773" s="60">
        <v>0</v>
      </c>
      <c r="G773" s="60">
        <v>0</v>
      </c>
      <c r="H773" s="60">
        <v>0</v>
      </c>
      <c r="I773" s="161" t="e">
        <v>#DIV/0!</v>
      </c>
      <c r="J773" s="222" t="e">
        <v>#DIV/0!</v>
      </c>
      <c r="K773" s="222" t="e">
        <v>#DIV/0!</v>
      </c>
      <c r="L773" s="163" t="e">
        <v>#DIV/0!</v>
      </c>
      <c r="M773" s="59">
        <v>0</v>
      </c>
    </row>
    <row r="774" spans="1:13" x14ac:dyDescent="0.2">
      <c r="A774" s="59" t="s">
        <v>25713</v>
      </c>
      <c r="B774" s="60">
        <v>3330</v>
      </c>
      <c r="C774" s="59">
        <v>1344</v>
      </c>
      <c r="D774" s="59">
        <v>1986</v>
      </c>
      <c r="E774" s="161">
        <v>0.40360360360360359</v>
      </c>
      <c r="F774" s="60">
        <v>3720</v>
      </c>
      <c r="G774" s="60">
        <v>1622</v>
      </c>
      <c r="H774" s="60">
        <v>2098</v>
      </c>
      <c r="I774" s="161">
        <v>0.4360215053763441</v>
      </c>
      <c r="J774" s="222">
        <v>3.2417901772740509E-2</v>
      </c>
      <c r="K774" s="222">
        <v>5.6394763343403827E-2</v>
      </c>
      <c r="L774" s="163" t="s">
        <v>165</v>
      </c>
      <c r="M774" s="59">
        <v>1344</v>
      </c>
    </row>
    <row r="775" spans="1:13" x14ac:dyDescent="0.2">
      <c r="A775" s="59" t="s">
        <v>25714</v>
      </c>
      <c r="B775" s="60">
        <v>4171</v>
      </c>
      <c r="C775" s="59">
        <v>1666</v>
      </c>
      <c r="D775" s="59">
        <v>2505</v>
      </c>
      <c r="E775" s="161">
        <v>0.39942459841764566</v>
      </c>
      <c r="F775" s="60">
        <v>4252</v>
      </c>
      <c r="G775" s="60">
        <v>1586</v>
      </c>
      <c r="H775" s="60">
        <v>2666</v>
      </c>
      <c r="I775" s="161">
        <v>0.37300094073377232</v>
      </c>
      <c r="J775" s="222">
        <v>-2.6423657683873336E-2</v>
      </c>
      <c r="K775" s="222">
        <v>6.4271457085828348E-2</v>
      </c>
      <c r="L775" s="163" t="s">
        <v>165</v>
      </c>
      <c r="M775" s="59">
        <v>1666</v>
      </c>
    </row>
    <row r="776" spans="1:13" x14ac:dyDescent="0.2">
      <c r="A776" s="59" t="s">
        <v>25715</v>
      </c>
      <c r="B776" s="60">
        <v>4675</v>
      </c>
      <c r="C776" s="59">
        <v>2861</v>
      </c>
      <c r="D776" s="59">
        <v>1814</v>
      </c>
      <c r="E776" s="161">
        <v>0.61197860962566841</v>
      </c>
      <c r="F776" s="60">
        <v>4843</v>
      </c>
      <c r="G776" s="60">
        <v>2008</v>
      </c>
      <c r="H776" s="60">
        <v>2835</v>
      </c>
      <c r="I776" s="161">
        <v>0.41461903778649595</v>
      </c>
      <c r="J776" s="222">
        <v>-0.19735957183917247</v>
      </c>
      <c r="K776" s="222">
        <v>0.5628445424476296</v>
      </c>
      <c r="L776" s="163" t="s">
        <v>174</v>
      </c>
      <c r="M776" s="59">
        <v>2861</v>
      </c>
    </row>
    <row r="777" spans="1:13" x14ac:dyDescent="0.2">
      <c r="A777" s="59" t="s">
        <v>25716</v>
      </c>
      <c r="B777" s="60">
        <v>2411</v>
      </c>
      <c r="C777" s="59">
        <v>549</v>
      </c>
      <c r="D777" s="59">
        <v>1862</v>
      </c>
      <c r="E777" s="161">
        <v>0.22770634591455827</v>
      </c>
      <c r="F777" s="60">
        <v>2125</v>
      </c>
      <c r="G777" s="60">
        <v>388</v>
      </c>
      <c r="H777" s="60">
        <v>1737</v>
      </c>
      <c r="I777" s="161">
        <v>0.18258823529411763</v>
      </c>
      <c r="J777" s="222">
        <v>-4.5118110620440632E-2</v>
      </c>
      <c r="K777" s="222">
        <v>-6.7132116004296458E-2</v>
      </c>
      <c r="L777" s="163" t="s">
        <v>165</v>
      </c>
      <c r="M777" s="59">
        <v>549</v>
      </c>
    </row>
    <row r="778" spans="1:13" x14ac:dyDescent="0.2">
      <c r="A778" s="59" t="s">
        <v>25717</v>
      </c>
      <c r="B778" s="60">
        <v>3710</v>
      </c>
      <c r="C778" s="59">
        <v>1099</v>
      </c>
      <c r="D778" s="59">
        <v>2611</v>
      </c>
      <c r="E778" s="161">
        <v>0.29622641509433961</v>
      </c>
      <c r="F778" s="60">
        <v>3812</v>
      </c>
      <c r="G778" s="60">
        <v>833</v>
      </c>
      <c r="H778" s="60">
        <v>2979</v>
      </c>
      <c r="I778" s="161">
        <v>0.21852046169989506</v>
      </c>
      <c r="J778" s="222">
        <v>-7.7705953394444555E-2</v>
      </c>
      <c r="K778" s="222">
        <v>0.14094216775181923</v>
      </c>
      <c r="L778" s="163" t="s">
        <v>165</v>
      </c>
      <c r="M778" s="59">
        <v>1099</v>
      </c>
    </row>
    <row r="779" spans="1:13" x14ac:dyDescent="0.2">
      <c r="A779" s="59" t="s">
        <v>25718</v>
      </c>
      <c r="B779" s="60">
        <v>6206</v>
      </c>
      <c r="C779" s="59">
        <v>2235</v>
      </c>
      <c r="D779" s="59">
        <v>3971</v>
      </c>
      <c r="E779" s="161">
        <v>0.36013535288430554</v>
      </c>
      <c r="F779" s="60">
        <v>7344</v>
      </c>
      <c r="G779" s="60">
        <v>3103</v>
      </c>
      <c r="H779" s="60">
        <v>4241</v>
      </c>
      <c r="I779" s="161">
        <v>0.42252178649237471</v>
      </c>
      <c r="J779" s="222">
        <v>6.2386433608069169E-2</v>
      </c>
      <c r="K779" s="222">
        <v>6.7992948879375473E-2</v>
      </c>
      <c r="L779" s="163" t="s">
        <v>165</v>
      </c>
      <c r="M779" s="59">
        <v>2235</v>
      </c>
    </row>
    <row r="780" spans="1:13" x14ac:dyDescent="0.2">
      <c r="A780" s="59" t="s">
        <v>25719</v>
      </c>
      <c r="B780" s="60">
        <v>2756</v>
      </c>
      <c r="C780" s="59">
        <v>1288</v>
      </c>
      <c r="D780" s="59">
        <v>1468</v>
      </c>
      <c r="E780" s="161">
        <v>0.46734397677793904</v>
      </c>
      <c r="F780" s="60">
        <v>2063</v>
      </c>
      <c r="G780" s="60">
        <v>1019</v>
      </c>
      <c r="H780" s="60">
        <v>1044</v>
      </c>
      <c r="I780" s="161">
        <v>0.49394086282113425</v>
      </c>
      <c r="J780" s="222">
        <v>2.6596886043195211E-2</v>
      </c>
      <c r="K780" s="222">
        <v>-0.28882833787465939</v>
      </c>
      <c r="L780" s="163" t="s">
        <v>165</v>
      </c>
      <c r="M780" s="59">
        <v>1288</v>
      </c>
    </row>
    <row r="781" spans="1:13" x14ac:dyDescent="0.2">
      <c r="A781" s="59" t="s">
        <v>25720</v>
      </c>
      <c r="B781" s="60">
        <v>1867</v>
      </c>
      <c r="C781" s="59">
        <v>1023</v>
      </c>
      <c r="D781" s="59">
        <v>844</v>
      </c>
      <c r="E781" s="161">
        <v>0.54793786823781465</v>
      </c>
      <c r="F781" s="60">
        <v>1785</v>
      </c>
      <c r="G781" s="60">
        <v>726</v>
      </c>
      <c r="H781" s="60">
        <v>1059</v>
      </c>
      <c r="I781" s="161">
        <v>0.40672268907563025</v>
      </c>
      <c r="J781" s="222">
        <v>-0.1412151791621844</v>
      </c>
      <c r="K781" s="222">
        <v>0.25473933649289099</v>
      </c>
      <c r="L781" s="163" t="s">
        <v>174</v>
      </c>
      <c r="M781" s="59">
        <v>1023</v>
      </c>
    </row>
    <row r="782" spans="1:13" x14ac:dyDescent="0.2">
      <c r="A782" s="59" t="s">
        <v>25721</v>
      </c>
      <c r="B782" s="60">
        <v>5049</v>
      </c>
      <c r="C782" s="59">
        <v>2705</v>
      </c>
      <c r="D782" s="59">
        <v>2344</v>
      </c>
      <c r="E782" s="161">
        <v>0.53574965339671221</v>
      </c>
      <c r="F782" s="60">
        <v>5149</v>
      </c>
      <c r="G782" s="60">
        <v>2477</v>
      </c>
      <c r="H782" s="60">
        <v>2672</v>
      </c>
      <c r="I782" s="161">
        <v>0.48106428432705378</v>
      </c>
      <c r="J782" s="222">
        <v>-5.4685369069658429E-2</v>
      </c>
      <c r="K782" s="222">
        <v>0.13993174061433447</v>
      </c>
      <c r="L782" s="163" t="s">
        <v>165</v>
      </c>
      <c r="M782" s="59">
        <v>2705</v>
      </c>
    </row>
    <row r="783" spans="1:13" x14ac:dyDescent="0.2">
      <c r="A783" s="59" t="s">
        <v>25722</v>
      </c>
      <c r="B783" s="60">
        <v>2838</v>
      </c>
      <c r="C783" s="59">
        <v>848</v>
      </c>
      <c r="D783" s="59">
        <v>1990</v>
      </c>
      <c r="E783" s="161">
        <v>0.29880197322057789</v>
      </c>
      <c r="F783" s="60">
        <v>2601</v>
      </c>
      <c r="G783" s="60">
        <v>647</v>
      </c>
      <c r="H783" s="60">
        <v>1954</v>
      </c>
      <c r="I783" s="161">
        <v>0.24875048058439062</v>
      </c>
      <c r="J783" s="222">
        <v>-5.0051492636187273E-2</v>
      </c>
      <c r="K783" s="222">
        <v>-1.8090452261306532E-2</v>
      </c>
      <c r="L783" s="163" t="s">
        <v>165</v>
      </c>
      <c r="M783" s="59">
        <v>848</v>
      </c>
    </row>
    <row r="784" spans="1:13" x14ac:dyDescent="0.2">
      <c r="A784" s="59" t="s">
        <v>25723</v>
      </c>
      <c r="B784" s="60">
        <v>5974</v>
      </c>
      <c r="C784" s="59">
        <v>3057</v>
      </c>
      <c r="D784" s="59">
        <v>2917</v>
      </c>
      <c r="E784" s="161">
        <v>0.51171744224974891</v>
      </c>
      <c r="F784" s="60">
        <v>5724</v>
      </c>
      <c r="G784" s="60">
        <v>1984</v>
      </c>
      <c r="H784" s="60">
        <v>3740</v>
      </c>
      <c r="I784" s="161">
        <v>0.3466107617051013</v>
      </c>
      <c r="J784" s="222">
        <v>-0.16510668054464761</v>
      </c>
      <c r="K784" s="222">
        <v>0.28213918409324651</v>
      </c>
      <c r="L784" s="163" t="s">
        <v>174</v>
      </c>
      <c r="M784" s="59">
        <v>3057</v>
      </c>
    </row>
    <row r="785" spans="1:13" x14ac:dyDescent="0.2">
      <c r="A785" s="59" t="s">
        <v>25724</v>
      </c>
      <c r="B785" s="60">
        <v>4955</v>
      </c>
      <c r="C785" s="59">
        <v>2304</v>
      </c>
      <c r="D785" s="59">
        <v>2651</v>
      </c>
      <c r="E785" s="161">
        <v>0.4649848637739657</v>
      </c>
      <c r="F785" s="60">
        <v>4892</v>
      </c>
      <c r="G785" s="60">
        <v>2340</v>
      </c>
      <c r="H785" s="60">
        <v>2552</v>
      </c>
      <c r="I785" s="161">
        <v>0.47833197056418642</v>
      </c>
      <c r="J785" s="222">
        <v>1.334710679022072E-2</v>
      </c>
      <c r="K785" s="222">
        <v>-3.7344398340248962E-2</v>
      </c>
      <c r="L785" s="163" t="s">
        <v>165</v>
      </c>
      <c r="M785" s="59">
        <v>2304</v>
      </c>
    </row>
    <row r="786" spans="1:13" x14ac:dyDescent="0.2">
      <c r="A786" s="59" t="s">
        <v>25725</v>
      </c>
      <c r="B786" s="60">
        <v>1394</v>
      </c>
      <c r="C786" s="59">
        <v>330</v>
      </c>
      <c r="D786" s="59">
        <v>1064</v>
      </c>
      <c r="E786" s="161">
        <v>0.23672883787661406</v>
      </c>
      <c r="F786" s="60">
        <v>1358</v>
      </c>
      <c r="G786" s="60">
        <v>278</v>
      </c>
      <c r="H786" s="60">
        <v>1080</v>
      </c>
      <c r="I786" s="161">
        <v>0.20471281296023564</v>
      </c>
      <c r="J786" s="222">
        <v>-3.2016024916378422E-2</v>
      </c>
      <c r="K786" s="222">
        <v>1.5037593984962405E-2</v>
      </c>
      <c r="L786" s="163" t="s">
        <v>165</v>
      </c>
      <c r="M786" s="59">
        <v>330</v>
      </c>
    </row>
    <row r="787" spans="1:13" x14ac:dyDescent="0.2">
      <c r="A787" s="59" t="s">
        <v>25726</v>
      </c>
      <c r="B787" s="60">
        <v>4250</v>
      </c>
      <c r="C787" s="59">
        <v>3109</v>
      </c>
      <c r="D787" s="59">
        <v>1141</v>
      </c>
      <c r="E787" s="161">
        <v>0.73152941176470587</v>
      </c>
      <c r="F787" s="60">
        <v>4106</v>
      </c>
      <c r="G787" s="60">
        <v>1941</v>
      </c>
      <c r="H787" s="60">
        <v>2165</v>
      </c>
      <c r="I787" s="161">
        <v>0.47272284461763275</v>
      </c>
      <c r="J787" s="222">
        <v>-0.25880656714707312</v>
      </c>
      <c r="K787" s="222">
        <v>0.89745836985100791</v>
      </c>
      <c r="L787" s="163" t="s">
        <v>174</v>
      </c>
      <c r="M787" s="59">
        <v>3109</v>
      </c>
    </row>
    <row r="788" spans="1:13" x14ac:dyDescent="0.2">
      <c r="A788" s="59" t="s">
        <v>25727</v>
      </c>
      <c r="B788" s="60">
        <v>2239</v>
      </c>
      <c r="C788" s="59">
        <v>1044</v>
      </c>
      <c r="D788" s="59">
        <v>1195</v>
      </c>
      <c r="E788" s="161">
        <v>0.46627958910227779</v>
      </c>
      <c r="F788" s="60">
        <v>2116</v>
      </c>
      <c r="G788" s="60">
        <v>1130</v>
      </c>
      <c r="H788" s="60">
        <v>986</v>
      </c>
      <c r="I788" s="161">
        <v>0.53402646502835538</v>
      </c>
      <c r="J788" s="222">
        <v>6.7746875926077588E-2</v>
      </c>
      <c r="K788" s="222">
        <v>-0.17489539748953975</v>
      </c>
      <c r="L788" s="163" t="s">
        <v>165</v>
      </c>
      <c r="M788" s="59">
        <v>1044</v>
      </c>
    </row>
    <row r="789" spans="1:13" x14ac:dyDescent="0.2">
      <c r="A789" s="59" t="s">
        <v>25728</v>
      </c>
      <c r="B789" s="60">
        <v>6963</v>
      </c>
      <c r="C789" s="59">
        <v>1802</v>
      </c>
      <c r="D789" s="59">
        <v>5161</v>
      </c>
      <c r="E789" s="161">
        <v>0.25879649576332042</v>
      </c>
      <c r="F789" s="60">
        <v>9205</v>
      </c>
      <c r="G789" s="60">
        <v>1877</v>
      </c>
      <c r="H789" s="60">
        <v>7328</v>
      </c>
      <c r="I789" s="161">
        <v>0.20391091797935904</v>
      </c>
      <c r="J789" s="222">
        <v>-5.4885577783961387E-2</v>
      </c>
      <c r="K789" s="222">
        <v>0.41987986824258866</v>
      </c>
      <c r="L789" s="163" t="s">
        <v>165</v>
      </c>
      <c r="M789" s="59">
        <v>1802</v>
      </c>
    </row>
    <row r="790" spans="1:13" x14ac:dyDescent="0.2">
      <c r="A790" s="59" t="s">
        <v>25729</v>
      </c>
      <c r="B790" s="60">
        <v>16763</v>
      </c>
      <c r="C790" s="59">
        <v>2881</v>
      </c>
      <c r="D790" s="59">
        <v>13882</v>
      </c>
      <c r="E790" s="161">
        <v>0.17186661098848655</v>
      </c>
      <c r="F790" s="60">
        <v>20186</v>
      </c>
      <c r="G790" s="60">
        <v>3592</v>
      </c>
      <c r="H790" s="60">
        <v>16594</v>
      </c>
      <c r="I790" s="161">
        <v>0.17794511047260478</v>
      </c>
      <c r="J790" s="222">
        <v>6.0784994841182327E-3</v>
      </c>
      <c r="K790" s="222">
        <v>0.19536089900590692</v>
      </c>
      <c r="L790" s="163" t="s">
        <v>165</v>
      </c>
      <c r="M790" s="59">
        <v>2881</v>
      </c>
    </row>
    <row r="791" spans="1:13" x14ac:dyDescent="0.2">
      <c r="A791" s="59" t="s">
        <v>25730</v>
      </c>
      <c r="B791" s="60">
        <v>2249</v>
      </c>
      <c r="C791" s="59">
        <v>883</v>
      </c>
      <c r="D791" s="59">
        <v>1366</v>
      </c>
      <c r="E791" s="161">
        <v>0.39261894175188972</v>
      </c>
      <c r="F791" s="60">
        <v>2695</v>
      </c>
      <c r="G791" s="60">
        <v>899</v>
      </c>
      <c r="H791" s="60">
        <v>1796</v>
      </c>
      <c r="I791" s="161">
        <v>0.33358070500927645</v>
      </c>
      <c r="J791" s="222">
        <v>-5.903823674261327E-2</v>
      </c>
      <c r="K791" s="222">
        <v>0.31478770131771594</v>
      </c>
      <c r="L791" s="163" t="s">
        <v>165</v>
      </c>
      <c r="M791" s="59">
        <v>883</v>
      </c>
    </row>
    <row r="792" spans="1:13" x14ac:dyDescent="0.2">
      <c r="A792" s="59" t="s">
        <v>25731</v>
      </c>
      <c r="B792" s="60">
        <v>5222</v>
      </c>
      <c r="C792" s="59">
        <v>1581</v>
      </c>
      <c r="D792" s="59">
        <v>3641</v>
      </c>
      <c r="E792" s="161">
        <v>0.30275756415166605</v>
      </c>
      <c r="F792" s="60">
        <v>5313</v>
      </c>
      <c r="G792" s="60">
        <v>1712</v>
      </c>
      <c r="H792" s="60">
        <v>3601</v>
      </c>
      <c r="I792" s="161">
        <v>0.32222849614153964</v>
      </c>
      <c r="J792" s="222">
        <v>1.9470931989873597E-2</v>
      </c>
      <c r="K792" s="222">
        <v>-1.0985992859104642E-2</v>
      </c>
      <c r="L792" s="163" t="s">
        <v>165</v>
      </c>
      <c r="M792" s="59">
        <v>1581</v>
      </c>
    </row>
    <row r="793" spans="1:13" x14ac:dyDescent="0.2">
      <c r="A793" s="59" t="s">
        <v>25732</v>
      </c>
      <c r="B793" s="60">
        <v>2994</v>
      </c>
      <c r="C793" s="59">
        <v>1048</v>
      </c>
      <c r="D793" s="59">
        <v>1946</v>
      </c>
      <c r="E793" s="161">
        <v>0.35003340013360051</v>
      </c>
      <c r="F793" s="60">
        <v>3595</v>
      </c>
      <c r="G793" s="60">
        <v>1868</v>
      </c>
      <c r="H793" s="60">
        <v>1727</v>
      </c>
      <c r="I793" s="161">
        <v>0.51961057023643953</v>
      </c>
      <c r="J793" s="222">
        <v>0.16957717010283901</v>
      </c>
      <c r="K793" s="222">
        <v>-0.11253854059609456</v>
      </c>
      <c r="L793" s="163" t="s">
        <v>165</v>
      </c>
      <c r="M793" s="59">
        <v>1048</v>
      </c>
    </row>
    <row r="794" spans="1:13" x14ac:dyDescent="0.2">
      <c r="A794" s="59" t="s">
        <v>25733</v>
      </c>
      <c r="B794" s="60">
        <v>0</v>
      </c>
      <c r="C794" s="59">
        <v>0</v>
      </c>
      <c r="D794" s="59">
        <v>0</v>
      </c>
      <c r="E794" s="161" t="e">
        <v>#DIV/0!</v>
      </c>
      <c r="F794" s="60">
        <v>0</v>
      </c>
      <c r="G794" s="60">
        <v>0</v>
      </c>
      <c r="H794" s="60">
        <v>0</v>
      </c>
      <c r="I794" s="161" t="e">
        <v>#DIV/0!</v>
      </c>
      <c r="J794" s="222" t="e">
        <v>#DIV/0!</v>
      </c>
      <c r="K794" s="222" t="e">
        <v>#DIV/0!</v>
      </c>
      <c r="L794" s="163" t="e">
        <v>#DIV/0!</v>
      </c>
      <c r="M794" s="59">
        <v>0</v>
      </c>
    </row>
    <row r="795" spans="1:13" x14ac:dyDescent="0.2">
      <c r="A795" s="59" t="s">
        <v>25734</v>
      </c>
      <c r="B795" s="60">
        <v>0</v>
      </c>
      <c r="C795" s="59">
        <v>0</v>
      </c>
      <c r="D795" s="59">
        <v>0</v>
      </c>
      <c r="E795" s="161" t="e">
        <v>#DIV/0!</v>
      </c>
      <c r="F795" s="60">
        <v>0</v>
      </c>
      <c r="G795" s="60">
        <v>0</v>
      </c>
      <c r="H795" s="60">
        <v>0</v>
      </c>
      <c r="I795" s="161" t="e">
        <v>#DIV/0!</v>
      </c>
      <c r="J795" s="222" t="e">
        <v>#DIV/0!</v>
      </c>
      <c r="K795" s="222" t="e">
        <v>#DIV/0!</v>
      </c>
      <c r="L795" s="163" t="e">
        <v>#DIV/0!</v>
      </c>
      <c r="M795" s="59">
        <v>0</v>
      </c>
    </row>
    <row r="796" spans="1:13" x14ac:dyDescent="0.2">
      <c r="A796" s="59" t="s">
        <v>25735</v>
      </c>
      <c r="B796" s="60">
        <v>4207</v>
      </c>
      <c r="C796" s="59">
        <v>1905</v>
      </c>
      <c r="D796" s="59">
        <v>2302</v>
      </c>
      <c r="E796" s="161">
        <v>0.45281673401473732</v>
      </c>
      <c r="F796" s="60">
        <v>4353</v>
      </c>
      <c r="G796" s="60">
        <v>1955</v>
      </c>
      <c r="H796" s="60">
        <v>2398</v>
      </c>
      <c r="I796" s="161">
        <v>0.44911555249253388</v>
      </c>
      <c r="J796" s="222">
        <v>-3.701181522203445E-3</v>
      </c>
      <c r="K796" s="222">
        <v>4.170286707211121E-2</v>
      </c>
      <c r="L796" s="163" t="s">
        <v>165</v>
      </c>
      <c r="M796" s="59">
        <v>1905</v>
      </c>
    </row>
    <row r="797" spans="1:13" x14ac:dyDescent="0.2">
      <c r="A797" s="59" t="s">
        <v>25736</v>
      </c>
      <c r="B797" s="60">
        <v>5265</v>
      </c>
      <c r="C797" s="59">
        <v>1889</v>
      </c>
      <c r="D797" s="59">
        <v>3376</v>
      </c>
      <c r="E797" s="161">
        <v>0.35878442545109213</v>
      </c>
      <c r="F797" s="60">
        <v>6824</v>
      </c>
      <c r="G797" s="60">
        <v>2409</v>
      </c>
      <c r="H797" s="60">
        <v>4415</v>
      </c>
      <c r="I797" s="161">
        <v>0.35301875732708088</v>
      </c>
      <c r="J797" s="222">
        <v>-5.7656681240112473E-3</v>
      </c>
      <c r="K797" s="222">
        <v>0.30776066350710901</v>
      </c>
      <c r="L797" s="163" t="s">
        <v>165</v>
      </c>
      <c r="M797" s="59">
        <v>1889</v>
      </c>
    </row>
    <row r="798" spans="1:13" x14ac:dyDescent="0.2">
      <c r="A798" s="59" t="s">
        <v>25737</v>
      </c>
      <c r="B798" s="60">
        <v>7220</v>
      </c>
      <c r="C798" s="59">
        <v>3080</v>
      </c>
      <c r="D798" s="59">
        <v>4140</v>
      </c>
      <c r="E798" s="161">
        <v>0.4265927977839335</v>
      </c>
      <c r="F798" s="60">
        <v>7435</v>
      </c>
      <c r="G798" s="60">
        <v>2265</v>
      </c>
      <c r="H798" s="60">
        <v>5170</v>
      </c>
      <c r="I798" s="161">
        <v>0.30464021519838602</v>
      </c>
      <c r="J798" s="222">
        <v>-0.12195258258554748</v>
      </c>
      <c r="K798" s="222">
        <v>0.24879227053140096</v>
      </c>
      <c r="L798" s="163" t="s">
        <v>174</v>
      </c>
      <c r="M798" s="59">
        <v>3080</v>
      </c>
    </row>
    <row r="799" spans="1:13" x14ac:dyDescent="0.2">
      <c r="A799" s="59" t="s">
        <v>25738</v>
      </c>
      <c r="B799" s="60">
        <v>1734</v>
      </c>
      <c r="C799" s="59">
        <v>1340</v>
      </c>
      <c r="D799" s="59">
        <v>394</v>
      </c>
      <c r="E799" s="161">
        <v>0.77277970011534025</v>
      </c>
      <c r="F799" s="60">
        <v>1945</v>
      </c>
      <c r="G799" s="60">
        <v>1498</v>
      </c>
      <c r="H799" s="60">
        <v>447</v>
      </c>
      <c r="I799" s="161">
        <v>0.77017994858611827</v>
      </c>
      <c r="J799" s="222">
        <v>-2.599751529221983E-3</v>
      </c>
      <c r="K799" s="222">
        <v>0.13451776649746192</v>
      </c>
      <c r="L799" s="163" t="s">
        <v>165</v>
      </c>
      <c r="M799" s="59">
        <v>1340</v>
      </c>
    </row>
    <row r="800" spans="1:13" x14ac:dyDescent="0.2">
      <c r="A800" s="59" t="s">
        <v>25739</v>
      </c>
      <c r="B800" s="60">
        <v>3668</v>
      </c>
      <c r="C800" s="59">
        <v>2578</v>
      </c>
      <c r="D800" s="59">
        <v>1090</v>
      </c>
      <c r="E800" s="161">
        <v>0.70283533260632503</v>
      </c>
      <c r="F800" s="60">
        <v>3749</v>
      </c>
      <c r="G800" s="60">
        <v>2375</v>
      </c>
      <c r="H800" s="60">
        <v>1374</v>
      </c>
      <c r="I800" s="161">
        <v>0.63350226727127235</v>
      </c>
      <c r="J800" s="222">
        <v>-6.9333065335052679E-2</v>
      </c>
      <c r="K800" s="222">
        <v>0.26055045871559634</v>
      </c>
      <c r="L800" s="163" t="s">
        <v>165</v>
      </c>
      <c r="M800" s="59">
        <v>2578</v>
      </c>
    </row>
    <row r="801" spans="1:13" x14ac:dyDescent="0.2">
      <c r="A801" s="59" t="s">
        <v>25740</v>
      </c>
      <c r="B801" s="60">
        <v>5458</v>
      </c>
      <c r="C801" s="59">
        <v>2529</v>
      </c>
      <c r="D801" s="59">
        <v>2929</v>
      </c>
      <c r="E801" s="161">
        <v>0.46335654085745692</v>
      </c>
      <c r="F801" s="60">
        <v>5470</v>
      </c>
      <c r="G801" s="60">
        <v>2166</v>
      </c>
      <c r="H801" s="60">
        <v>3304</v>
      </c>
      <c r="I801" s="161">
        <v>0.3959780621572212</v>
      </c>
      <c r="J801" s="222">
        <v>-6.7378478700235722E-2</v>
      </c>
      <c r="K801" s="222">
        <v>0.12803004438374871</v>
      </c>
      <c r="L801" s="163" t="s">
        <v>165</v>
      </c>
      <c r="M801" s="59">
        <v>2529</v>
      </c>
    </row>
    <row r="802" spans="1:13" x14ac:dyDescent="0.2">
      <c r="A802" s="59" t="s">
        <v>25741</v>
      </c>
      <c r="B802" s="60">
        <v>3550</v>
      </c>
      <c r="C802" s="59">
        <v>2440</v>
      </c>
      <c r="D802" s="59">
        <v>1110</v>
      </c>
      <c r="E802" s="161">
        <v>0.6873239436619718</v>
      </c>
      <c r="F802" s="60">
        <v>3911</v>
      </c>
      <c r="G802" s="60">
        <v>2128</v>
      </c>
      <c r="H802" s="60">
        <v>1783</v>
      </c>
      <c r="I802" s="161">
        <v>0.54410636665814371</v>
      </c>
      <c r="J802" s="222">
        <v>-0.14321757700382809</v>
      </c>
      <c r="K802" s="222">
        <v>0.60630630630630633</v>
      </c>
      <c r="L802" s="163" t="s">
        <v>174</v>
      </c>
      <c r="M802" s="59">
        <v>2440</v>
      </c>
    </row>
    <row r="803" spans="1:13" x14ac:dyDescent="0.2">
      <c r="A803" s="59" t="s">
        <v>25742</v>
      </c>
      <c r="B803" s="60">
        <v>5604</v>
      </c>
      <c r="C803" s="59">
        <v>2376</v>
      </c>
      <c r="D803" s="59">
        <v>3228</v>
      </c>
      <c r="E803" s="161">
        <v>0.42398286937901497</v>
      </c>
      <c r="F803" s="60">
        <v>4041</v>
      </c>
      <c r="G803" s="60">
        <v>1544</v>
      </c>
      <c r="H803" s="60">
        <v>2497</v>
      </c>
      <c r="I803" s="161">
        <v>0.38208364266270722</v>
      </c>
      <c r="J803" s="222">
        <v>-4.1899226716307747E-2</v>
      </c>
      <c r="K803" s="222">
        <v>-0.22645600991325898</v>
      </c>
      <c r="L803" s="163" t="s">
        <v>165</v>
      </c>
      <c r="M803" s="59">
        <v>2376</v>
      </c>
    </row>
    <row r="804" spans="1:13" x14ac:dyDescent="0.2">
      <c r="A804" s="59" t="s">
        <v>25743</v>
      </c>
      <c r="B804" s="60">
        <v>3383</v>
      </c>
      <c r="C804" s="59">
        <v>1283</v>
      </c>
      <c r="D804" s="59">
        <v>2100</v>
      </c>
      <c r="E804" s="161">
        <v>0.37924918711203076</v>
      </c>
      <c r="F804" s="60">
        <v>3739</v>
      </c>
      <c r="G804" s="60">
        <v>1203</v>
      </c>
      <c r="H804" s="60">
        <v>2536</v>
      </c>
      <c r="I804" s="161">
        <v>0.32174378175982882</v>
      </c>
      <c r="J804" s="222">
        <v>-5.7505405352201944E-2</v>
      </c>
      <c r="K804" s="222">
        <v>0.20761904761904762</v>
      </c>
      <c r="L804" s="163" t="s">
        <v>165</v>
      </c>
      <c r="M804" s="59">
        <v>1283</v>
      </c>
    </row>
    <row r="805" spans="1:13" x14ac:dyDescent="0.2">
      <c r="A805" s="59" t="s">
        <v>25744</v>
      </c>
      <c r="B805" s="60">
        <v>2355</v>
      </c>
      <c r="C805" s="59">
        <v>1123</v>
      </c>
      <c r="D805" s="59">
        <v>1232</v>
      </c>
      <c r="E805" s="161">
        <v>0.47685774946921444</v>
      </c>
      <c r="F805" s="60">
        <v>2202</v>
      </c>
      <c r="G805" s="60">
        <v>906</v>
      </c>
      <c r="H805" s="60">
        <v>1296</v>
      </c>
      <c r="I805" s="161">
        <v>0.41144414168937332</v>
      </c>
      <c r="J805" s="222">
        <v>-6.5413607779841121E-2</v>
      </c>
      <c r="K805" s="222">
        <v>5.1948051948051951E-2</v>
      </c>
      <c r="L805" s="163" t="s">
        <v>165</v>
      </c>
      <c r="M805" s="59">
        <v>1123</v>
      </c>
    </row>
    <row r="806" spans="1:13" x14ac:dyDescent="0.2">
      <c r="A806" s="59" t="s">
        <v>25745</v>
      </c>
      <c r="B806" s="60">
        <v>3725</v>
      </c>
      <c r="C806" s="59">
        <v>1388</v>
      </c>
      <c r="D806" s="59">
        <v>2337</v>
      </c>
      <c r="E806" s="161">
        <v>0.37261744966442956</v>
      </c>
      <c r="F806" s="60">
        <v>3185</v>
      </c>
      <c r="G806" s="60">
        <v>1352</v>
      </c>
      <c r="H806" s="60">
        <v>1833</v>
      </c>
      <c r="I806" s="161">
        <v>0.42448979591836733</v>
      </c>
      <c r="J806" s="222">
        <v>5.1872346253937773E-2</v>
      </c>
      <c r="K806" s="222">
        <v>-0.21566110397946084</v>
      </c>
      <c r="L806" s="163" t="s">
        <v>165</v>
      </c>
      <c r="M806" s="59">
        <v>1388</v>
      </c>
    </row>
    <row r="807" spans="1:13" x14ac:dyDescent="0.2">
      <c r="A807" s="59" t="s">
        <v>25746</v>
      </c>
      <c r="B807" s="60">
        <v>1607</v>
      </c>
      <c r="C807" s="59">
        <v>932</v>
      </c>
      <c r="D807" s="59">
        <v>675</v>
      </c>
      <c r="E807" s="161">
        <v>0.57996266334785318</v>
      </c>
      <c r="F807" s="60">
        <v>1859</v>
      </c>
      <c r="G807" s="60">
        <v>843</v>
      </c>
      <c r="H807" s="60">
        <v>1016</v>
      </c>
      <c r="I807" s="161">
        <v>0.45346960731576114</v>
      </c>
      <c r="J807" s="222">
        <v>-0.12649305603209204</v>
      </c>
      <c r="K807" s="222">
        <v>0.50518518518518518</v>
      </c>
      <c r="L807" s="163" t="s">
        <v>174</v>
      </c>
      <c r="M807" s="59">
        <v>932</v>
      </c>
    </row>
    <row r="808" spans="1:13" x14ac:dyDescent="0.2">
      <c r="A808" s="59" t="s">
        <v>25747</v>
      </c>
      <c r="B808" s="60">
        <v>840</v>
      </c>
      <c r="C808" s="59">
        <v>243</v>
      </c>
      <c r="D808" s="59">
        <v>597</v>
      </c>
      <c r="E808" s="161">
        <v>0.28928571428571431</v>
      </c>
      <c r="F808" s="60">
        <v>927</v>
      </c>
      <c r="G808" s="60">
        <v>128</v>
      </c>
      <c r="H808" s="60">
        <v>799</v>
      </c>
      <c r="I808" s="161">
        <v>0.13807982740021574</v>
      </c>
      <c r="J808" s="222">
        <v>-0.15120588688549857</v>
      </c>
      <c r="K808" s="222">
        <v>0.33835845896147404</v>
      </c>
      <c r="L808" s="163" t="s">
        <v>174</v>
      </c>
      <c r="M808" s="59">
        <v>243</v>
      </c>
    </row>
    <row r="809" spans="1:13" x14ac:dyDescent="0.2">
      <c r="A809" s="59" t="s">
        <v>25748</v>
      </c>
      <c r="B809" s="60">
        <v>4665</v>
      </c>
      <c r="C809" s="59">
        <v>1771</v>
      </c>
      <c r="D809" s="59">
        <v>2894</v>
      </c>
      <c r="E809" s="161">
        <v>0.37963558413719184</v>
      </c>
      <c r="F809" s="60">
        <v>4811</v>
      </c>
      <c r="G809" s="60">
        <v>2259</v>
      </c>
      <c r="H809" s="60">
        <v>2552</v>
      </c>
      <c r="I809" s="161">
        <v>0.46954895032217836</v>
      </c>
      <c r="J809" s="222">
        <v>8.9913366184986521E-2</v>
      </c>
      <c r="K809" s="222">
        <v>-0.11817553559087768</v>
      </c>
      <c r="L809" s="163" t="s">
        <v>165</v>
      </c>
      <c r="M809" s="59">
        <v>1771</v>
      </c>
    </row>
    <row r="810" spans="1:13" x14ac:dyDescent="0.2">
      <c r="A810" s="59" t="s">
        <v>25749</v>
      </c>
      <c r="B810" s="60">
        <v>3343</v>
      </c>
      <c r="C810" s="59">
        <v>1046</v>
      </c>
      <c r="D810" s="59">
        <v>2297</v>
      </c>
      <c r="E810" s="161">
        <v>0.31289261142686209</v>
      </c>
      <c r="F810" s="60">
        <v>3000</v>
      </c>
      <c r="G810" s="60">
        <v>907</v>
      </c>
      <c r="H810" s="60">
        <v>2093</v>
      </c>
      <c r="I810" s="161">
        <v>0.30233333333333334</v>
      </c>
      <c r="J810" s="222">
        <v>-1.0559278093528746E-2</v>
      </c>
      <c r="K810" s="222">
        <v>-8.8811493252067913E-2</v>
      </c>
      <c r="L810" s="163" t="s">
        <v>165</v>
      </c>
      <c r="M810" s="59">
        <v>1046</v>
      </c>
    </row>
    <row r="811" spans="1:13" x14ac:dyDescent="0.2">
      <c r="A811" s="59" t="s">
        <v>25750</v>
      </c>
      <c r="B811" s="60">
        <v>4426</v>
      </c>
      <c r="C811" s="59">
        <v>1151</v>
      </c>
      <c r="D811" s="59">
        <v>3275</v>
      </c>
      <c r="E811" s="161">
        <v>0.26005422503389064</v>
      </c>
      <c r="F811" s="60">
        <v>4471</v>
      </c>
      <c r="G811" s="60">
        <v>1321</v>
      </c>
      <c r="H811" s="60">
        <v>3150</v>
      </c>
      <c r="I811" s="161">
        <v>0.29545962871840753</v>
      </c>
      <c r="J811" s="222">
        <v>3.540540368451689E-2</v>
      </c>
      <c r="K811" s="222">
        <v>-3.8167938931297711E-2</v>
      </c>
      <c r="L811" s="163" t="s">
        <v>165</v>
      </c>
      <c r="M811" s="59">
        <v>1151</v>
      </c>
    </row>
    <row r="812" spans="1:13" x14ac:dyDescent="0.2">
      <c r="A812" s="59" t="s">
        <v>25751</v>
      </c>
      <c r="B812" s="60">
        <v>2774</v>
      </c>
      <c r="C812" s="59">
        <v>694</v>
      </c>
      <c r="D812" s="59">
        <v>2080</v>
      </c>
      <c r="E812" s="161">
        <v>0.25018024513338138</v>
      </c>
      <c r="F812" s="60">
        <v>2814</v>
      </c>
      <c r="G812" s="60">
        <v>706</v>
      </c>
      <c r="H812" s="60">
        <v>2108</v>
      </c>
      <c r="I812" s="161">
        <v>0.25088841506751952</v>
      </c>
      <c r="J812" s="222">
        <v>7.0816993413813645E-4</v>
      </c>
      <c r="K812" s="222">
        <v>1.3461538461538462E-2</v>
      </c>
      <c r="L812" s="163" t="s">
        <v>165</v>
      </c>
      <c r="M812" s="59">
        <v>694</v>
      </c>
    </row>
    <row r="813" spans="1:13" x14ac:dyDescent="0.2">
      <c r="A813" s="59" t="s">
        <v>25752</v>
      </c>
      <c r="B813" s="60">
        <v>2999</v>
      </c>
      <c r="C813" s="59">
        <v>1601</v>
      </c>
      <c r="D813" s="59">
        <v>1398</v>
      </c>
      <c r="E813" s="161">
        <v>0.53384461487162382</v>
      </c>
      <c r="F813" s="60">
        <v>2856</v>
      </c>
      <c r="G813" s="60">
        <v>1341</v>
      </c>
      <c r="H813" s="60">
        <v>1515</v>
      </c>
      <c r="I813" s="161">
        <v>0.46953781512605042</v>
      </c>
      <c r="J813" s="222">
        <v>-6.4306799745573406E-2</v>
      </c>
      <c r="K813" s="222">
        <v>8.3690987124463517E-2</v>
      </c>
      <c r="L813" s="163" t="s">
        <v>165</v>
      </c>
      <c r="M813" s="59">
        <v>1601</v>
      </c>
    </row>
    <row r="814" spans="1:13" x14ac:dyDescent="0.2">
      <c r="A814" s="59" t="s">
        <v>25753</v>
      </c>
      <c r="B814" s="60">
        <v>1627</v>
      </c>
      <c r="C814" s="59">
        <v>420</v>
      </c>
      <c r="D814" s="59">
        <v>1207</v>
      </c>
      <c r="E814" s="161">
        <v>0.25814382298709282</v>
      </c>
      <c r="F814" s="60">
        <v>1414</v>
      </c>
      <c r="G814" s="60">
        <v>488</v>
      </c>
      <c r="H814" s="60">
        <v>926</v>
      </c>
      <c r="I814" s="161">
        <v>0.3451202263083451</v>
      </c>
      <c r="J814" s="222">
        <v>8.6976403321252282E-2</v>
      </c>
      <c r="K814" s="222">
        <v>-0.23280861640430819</v>
      </c>
      <c r="L814" s="163" t="s">
        <v>165</v>
      </c>
      <c r="M814" s="59">
        <v>420</v>
      </c>
    </row>
    <row r="815" spans="1:13" x14ac:dyDescent="0.2">
      <c r="A815" s="59" t="s">
        <v>25754</v>
      </c>
      <c r="B815" s="60">
        <v>1471</v>
      </c>
      <c r="C815" s="59">
        <v>661</v>
      </c>
      <c r="D815" s="59">
        <v>810</v>
      </c>
      <c r="E815" s="161">
        <v>0.44935418082936779</v>
      </c>
      <c r="F815" s="60">
        <v>1759</v>
      </c>
      <c r="G815" s="60">
        <v>630</v>
      </c>
      <c r="H815" s="60">
        <v>1129</v>
      </c>
      <c r="I815" s="161">
        <v>0.35815804434337689</v>
      </c>
      <c r="J815" s="222">
        <v>-9.1196136485990897E-2</v>
      </c>
      <c r="K815" s="222">
        <v>0.39382716049382716</v>
      </c>
      <c r="L815" s="163" t="s">
        <v>165</v>
      </c>
      <c r="M815" s="59">
        <v>661</v>
      </c>
    </row>
    <row r="816" spans="1:13" x14ac:dyDescent="0.2">
      <c r="A816" s="59" t="s">
        <v>25755</v>
      </c>
      <c r="B816" s="60">
        <v>4578</v>
      </c>
      <c r="C816" s="59">
        <v>2981</v>
      </c>
      <c r="D816" s="59">
        <v>1597</v>
      </c>
      <c r="E816" s="161">
        <v>0.65115771079073836</v>
      </c>
      <c r="F816" s="60">
        <v>4453</v>
      </c>
      <c r="G816" s="60">
        <v>1528</v>
      </c>
      <c r="H816" s="60">
        <v>2925</v>
      </c>
      <c r="I816" s="161">
        <v>0.34313945654614869</v>
      </c>
      <c r="J816" s="222">
        <v>-0.30801825424458967</v>
      </c>
      <c r="K816" s="222">
        <v>0.83155917345021912</v>
      </c>
      <c r="L816" s="163" t="s">
        <v>174</v>
      </c>
      <c r="M816" s="59">
        <v>2981</v>
      </c>
    </row>
    <row r="817" spans="1:13" x14ac:dyDescent="0.2">
      <c r="A817" s="59" t="s">
        <v>25756</v>
      </c>
      <c r="B817" s="60">
        <v>1249</v>
      </c>
      <c r="C817" s="59">
        <v>351</v>
      </c>
      <c r="D817" s="59">
        <v>898</v>
      </c>
      <c r="E817" s="161">
        <v>0.28102481985588473</v>
      </c>
      <c r="F817" s="60">
        <v>1280</v>
      </c>
      <c r="G817" s="60">
        <v>389</v>
      </c>
      <c r="H817" s="60">
        <v>891</v>
      </c>
      <c r="I817" s="161">
        <v>0.30390624999999999</v>
      </c>
      <c r="J817" s="222">
        <v>2.2881430144115256E-2</v>
      </c>
      <c r="K817" s="222">
        <v>-7.7951002227171495E-3</v>
      </c>
      <c r="L817" s="163" t="s">
        <v>165</v>
      </c>
      <c r="M817" s="59">
        <v>351</v>
      </c>
    </row>
    <row r="818" spans="1:13" x14ac:dyDescent="0.2">
      <c r="A818" s="59" t="s">
        <v>25757</v>
      </c>
      <c r="B818" s="60">
        <v>2849</v>
      </c>
      <c r="C818" s="59">
        <v>1522</v>
      </c>
      <c r="D818" s="59">
        <v>1327</v>
      </c>
      <c r="E818" s="161">
        <v>0.53422253422253418</v>
      </c>
      <c r="F818" s="60">
        <v>2505</v>
      </c>
      <c r="G818" s="60">
        <v>946</v>
      </c>
      <c r="H818" s="60">
        <v>1559</v>
      </c>
      <c r="I818" s="161">
        <v>0.3776447105788423</v>
      </c>
      <c r="J818" s="222">
        <v>-0.15657782364369188</v>
      </c>
      <c r="K818" s="222">
        <v>0.17483044461190655</v>
      </c>
      <c r="L818" s="163" t="s">
        <v>174</v>
      </c>
      <c r="M818" s="59">
        <v>1522</v>
      </c>
    </row>
    <row r="819" spans="1:13" x14ac:dyDescent="0.2">
      <c r="A819" s="59" t="s">
        <v>25758</v>
      </c>
      <c r="B819" s="60">
        <v>6316</v>
      </c>
      <c r="C819" s="59">
        <v>1512</v>
      </c>
      <c r="D819" s="59">
        <v>4804</v>
      </c>
      <c r="E819" s="161">
        <v>0.23939202026599113</v>
      </c>
      <c r="F819" s="60">
        <v>6121</v>
      </c>
      <c r="G819" s="60">
        <v>2363</v>
      </c>
      <c r="H819" s="60">
        <v>3758</v>
      </c>
      <c r="I819" s="161">
        <v>0.38604803136742361</v>
      </c>
      <c r="J819" s="222">
        <v>0.14665601110143248</v>
      </c>
      <c r="K819" s="222">
        <v>-0.21773522064945877</v>
      </c>
      <c r="L819" s="163" t="s">
        <v>165</v>
      </c>
      <c r="M819" s="59">
        <v>1512</v>
      </c>
    </row>
    <row r="820" spans="1:13" x14ac:dyDescent="0.2">
      <c r="A820" s="59" t="s">
        <v>25759</v>
      </c>
      <c r="B820" s="60">
        <v>2308</v>
      </c>
      <c r="C820" s="59">
        <v>368</v>
      </c>
      <c r="D820" s="59">
        <v>1940</v>
      </c>
      <c r="E820" s="161">
        <v>0.15944540727902945</v>
      </c>
      <c r="F820" s="60">
        <v>3339</v>
      </c>
      <c r="G820" s="60">
        <v>690</v>
      </c>
      <c r="H820" s="60">
        <v>2649</v>
      </c>
      <c r="I820" s="161">
        <v>0.20664869721473494</v>
      </c>
      <c r="J820" s="222">
        <v>4.7203289935705495E-2</v>
      </c>
      <c r="K820" s="222">
        <v>0.36546391752577317</v>
      </c>
      <c r="L820" s="163" t="s">
        <v>165</v>
      </c>
      <c r="M820" s="59">
        <v>368</v>
      </c>
    </row>
    <row r="821" spans="1:13" x14ac:dyDescent="0.2">
      <c r="A821" s="59" t="s">
        <v>25760</v>
      </c>
      <c r="B821" s="60">
        <v>2108</v>
      </c>
      <c r="C821" s="59">
        <v>230</v>
      </c>
      <c r="D821" s="59">
        <v>1878</v>
      </c>
      <c r="E821" s="161">
        <v>0.10910815939278938</v>
      </c>
      <c r="F821" s="60">
        <v>3476</v>
      </c>
      <c r="G821" s="60">
        <v>534</v>
      </c>
      <c r="H821" s="60">
        <v>2942</v>
      </c>
      <c r="I821" s="161">
        <v>0.15362485615650173</v>
      </c>
      <c r="J821" s="222">
        <v>4.4516696763712352E-2</v>
      </c>
      <c r="K821" s="222">
        <v>0.56656017039403617</v>
      </c>
      <c r="L821" s="163" t="s">
        <v>165</v>
      </c>
      <c r="M821" s="59">
        <v>230</v>
      </c>
    </row>
    <row r="822" spans="1:13" x14ac:dyDescent="0.2">
      <c r="A822" s="59" t="s">
        <v>25761</v>
      </c>
      <c r="B822" s="60">
        <v>13774</v>
      </c>
      <c r="C822" s="59">
        <v>3927</v>
      </c>
      <c r="D822" s="59">
        <v>9847</v>
      </c>
      <c r="E822" s="161">
        <v>0.2851023667779875</v>
      </c>
      <c r="F822" s="60">
        <v>22332</v>
      </c>
      <c r="G822" s="60">
        <v>4143</v>
      </c>
      <c r="H822" s="60">
        <v>18189</v>
      </c>
      <c r="I822" s="161">
        <v>0.18551853842020419</v>
      </c>
      <c r="J822" s="222">
        <v>-9.9583828357783316E-2</v>
      </c>
      <c r="K822" s="222">
        <v>0.84716157205240172</v>
      </c>
      <c r="L822" s="163" t="s">
        <v>165</v>
      </c>
      <c r="M822" s="59">
        <v>3927</v>
      </c>
    </row>
    <row r="823" spans="1:13" x14ac:dyDescent="0.2">
      <c r="A823" s="59" t="s">
        <v>25762</v>
      </c>
      <c r="B823" s="60">
        <v>2575</v>
      </c>
      <c r="C823" s="59">
        <v>353</v>
      </c>
      <c r="D823" s="59">
        <v>2222</v>
      </c>
      <c r="E823" s="161">
        <v>0.13708737864077669</v>
      </c>
      <c r="F823" s="60">
        <v>7339</v>
      </c>
      <c r="G823" s="60">
        <v>893</v>
      </c>
      <c r="H823" s="60">
        <v>6446</v>
      </c>
      <c r="I823" s="161">
        <v>0.12167870282054775</v>
      </c>
      <c r="J823" s="222">
        <v>-1.5408675820228937E-2</v>
      </c>
      <c r="K823" s="222">
        <v>1.9009900990099009</v>
      </c>
      <c r="L823" s="163" t="s">
        <v>165</v>
      </c>
      <c r="M823" s="59">
        <v>353</v>
      </c>
    </row>
    <row r="824" spans="1:13" x14ac:dyDescent="0.2">
      <c r="A824" s="59" t="s">
        <v>25763</v>
      </c>
      <c r="B824" s="60">
        <v>1967</v>
      </c>
      <c r="C824" s="59">
        <v>6</v>
      </c>
      <c r="D824" s="59">
        <v>1961</v>
      </c>
      <c r="E824" s="161">
        <v>3.0503304524656838E-3</v>
      </c>
      <c r="F824" s="60">
        <v>5048</v>
      </c>
      <c r="G824" s="60">
        <v>258</v>
      </c>
      <c r="H824" s="60">
        <v>4790</v>
      </c>
      <c r="I824" s="161">
        <v>5.1109350237717906E-2</v>
      </c>
      <c r="J824" s="222">
        <v>4.8059019785252219E-2</v>
      </c>
      <c r="K824" s="222">
        <v>1.4426313105558388</v>
      </c>
      <c r="L824" s="163" t="s">
        <v>165</v>
      </c>
      <c r="M824" s="59">
        <v>6</v>
      </c>
    </row>
    <row r="825" spans="1:13" x14ac:dyDescent="0.2">
      <c r="A825" s="59" t="s">
        <v>25764</v>
      </c>
      <c r="B825" s="60">
        <v>4793</v>
      </c>
      <c r="C825" s="59">
        <v>764</v>
      </c>
      <c r="D825" s="59">
        <v>4029</v>
      </c>
      <c r="E825" s="161">
        <v>0.15939912372209472</v>
      </c>
      <c r="F825" s="60">
        <v>8332</v>
      </c>
      <c r="G825" s="60">
        <v>427</v>
      </c>
      <c r="H825" s="60">
        <v>7905</v>
      </c>
      <c r="I825" s="161">
        <v>5.1248199711953914E-2</v>
      </c>
      <c r="J825" s="222">
        <v>-0.10815092401014081</v>
      </c>
      <c r="K825" s="222">
        <v>0.96202531645569622</v>
      </c>
      <c r="L825" s="163" t="s">
        <v>174</v>
      </c>
      <c r="M825" s="59">
        <v>764</v>
      </c>
    </row>
    <row r="826" spans="1:13" x14ac:dyDescent="0.2">
      <c r="A826" s="59" t="s">
        <v>25765</v>
      </c>
      <c r="B826" s="60">
        <v>2703</v>
      </c>
      <c r="C826" s="59">
        <v>940</v>
      </c>
      <c r="D826" s="59">
        <v>1763</v>
      </c>
      <c r="E826" s="161">
        <v>0.34776174620791711</v>
      </c>
      <c r="F826" s="60">
        <v>6044</v>
      </c>
      <c r="G826" s="60">
        <v>540</v>
      </c>
      <c r="H826" s="60">
        <v>5504</v>
      </c>
      <c r="I826" s="161">
        <v>8.9344804765056254E-2</v>
      </c>
      <c r="J826" s="222">
        <v>-0.25841694144286087</v>
      </c>
      <c r="K826" s="222">
        <v>2.1219512195121952</v>
      </c>
      <c r="L826" s="163" t="s">
        <v>174</v>
      </c>
      <c r="M826" s="59">
        <v>940</v>
      </c>
    </row>
    <row r="827" spans="1:13" x14ac:dyDescent="0.2">
      <c r="A827" s="59" t="s">
        <v>25766</v>
      </c>
      <c r="B827" s="60">
        <v>8048</v>
      </c>
      <c r="C827" s="59">
        <v>1815</v>
      </c>
      <c r="D827" s="59">
        <v>6233</v>
      </c>
      <c r="E827" s="161">
        <v>0.22552186878727634</v>
      </c>
      <c r="F827" s="60">
        <v>17293</v>
      </c>
      <c r="G827" s="60">
        <v>1447</v>
      </c>
      <c r="H827" s="60">
        <v>15846</v>
      </c>
      <c r="I827" s="161">
        <v>8.3675475625975826E-2</v>
      </c>
      <c r="J827" s="222">
        <v>-0.14184639316130052</v>
      </c>
      <c r="K827" s="222">
        <v>1.542274987967271</v>
      </c>
      <c r="L827" s="163" t="s">
        <v>174</v>
      </c>
      <c r="M827" s="59">
        <v>1815</v>
      </c>
    </row>
    <row r="828" spans="1:13" x14ac:dyDescent="0.2">
      <c r="A828" s="59" t="s">
        <v>25767</v>
      </c>
      <c r="B828" s="60">
        <v>4959</v>
      </c>
      <c r="C828" s="59">
        <v>402</v>
      </c>
      <c r="D828" s="59">
        <v>4557</v>
      </c>
      <c r="E828" s="161">
        <v>8.1064730792498485E-2</v>
      </c>
      <c r="F828" s="60">
        <v>5890</v>
      </c>
      <c r="G828" s="60">
        <v>1080</v>
      </c>
      <c r="H828" s="60">
        <v>4810</v>
      </c>
      <c r="I828" s="161">
        <v>0.18336162988115451</v>
      </c>
      <c r="J828" s="222">
        <v>0.10229689908865602</v>
      </c>
      <c r="K828" s="222">
        <v>5.551898178626289E-2</v>
      </c>
      <c r="L828" s="163" t="s">
        <v>165</v>
      </c>
      <c r="M828" s="59">
        <v>402</v>
      </c>
    </row>
    <row r="829" spans="1:13" x14ac:dyDescent="0.2">
      <c r="A829" s="59" t="s">
        <v>25768</v>
      </c>
      <c r="B829" s="60">
        <v>5669</v>
      </c>
      <c r="C829" s="59">
        <v>1011</v>
      </c>
      <c r="D829" s="59">
        <v>4658</v>
      </c>
      <c r="E829" s="161">
        <v>0.1783383312753572</v>
      </c>
      <c r="F829" s="60">
        <v>5831</v>
      </c>
      <c r="G829" s="60">
        <v>931</v>
      </c>
      <c r="H829" s="60">
        <v>4900</v>
      </c>
      <c r="I829" s="161">
        <v>0.15966386554621848</v>
      </c>
      <c r="J829" s="222">
        <v>-1.8674465729138723E-2</v>
      </c>
      <c r="K829" s="222">
        <v>5.1953628166595107E-2</v>
      </c>
      <c r="L829" s="163" t="s">
        <v>165</v>
      </c>
      <c r="M829" s="59">
        <v>1011</v>
      </c>
    </row>
    <row r="830" spans="1:13" x14ac:dyDescent="0.2">
      <c r="A830" s="59" t="s">
        <v>25769</v>
      </c>
      <c r="B830" s="60">
        <v>4506</v>
      </c>
      <c r="C830" s="59">
        <v>734</v>
      </c>
      <c r="D830" s="59">
        <v>3772</v>
      </c>
      <c r="E830" s="161">
        <v>0.16289391921881935</v>
      </c>
      <c r="F830" s="60">
        <v>5072</v>
      </c>
      <c r="G830" s="60">
        <v>1183</v>
      </c>
      <c r="H830" s="60">
        <v>3889</v>
      </c>
      <c r="I830" s="161">
        <v>0.23324132492113564</v>
      </c>
      <c r="J830" s="222">
        <v>7.034740570231629E-2</v>
      </c>
      <c r="K830" s="222">
        <v>3.1018027571580065E-2</v>
      </c>
      <c r="L830" s="163" t="s">
        <v>165</v>
      </c>
      <c r="M830" s="59">
        <v>734</v>
      </c>
    </row>
    <row r="831" spans="1:13" x14ac:dyDescent="0.2">
      <c r="A831" s="59" t="s">
        <v>25770</v>
      </c>
      <c r="B831" s="60">
        <v>2542</v>
      </c>
      <c r="C831" s="59">
        <v>678</v>
      </c>
      <c r="D831" s="59">
        <v>1864</v>
      </c>
      <c r="E831" s="161">
        <v>0.26671911880409127</v>
      </c>
      <c r="F831" s="60">
        <v>5084</v>
      </c>
      <c r="G831" s="60">
        <v>1601</v>
      </c>
      <c r="H831" s="60">
        <v>3483</v>
      </c>
      <c r="I831" s="161">
        <v>0.31490952006294254</v>
      </c>
      <c r="J831" s="222">
        <v>4.8190401258851268E-2</v>
      </c>
      <c r="K831" s="222">
        <v>0.86856223175965663</v>
      </c>
      <c r="L831" s="163" t="s">
        <v>165</v>
      </c>
      <c r="M831" s="59">
        <v>678</v>
      </c>
    </row>
    <row r="832" spans="1:13" x14ac:dyDescent="0.2">
      <c r="A832" s="59" t="s">
        <v>25771</v>
      </c>
      <c r="B832" s="60">
        <v>3743</v>
      </c>
      <c r="C832" s="59">
        <v>213</v>
      </c>
      <c r="D832" s="59">
        <v>3530</v>
      </c>
      <c r="E832" s="161">
        <v>5.6906224953246057E-2</v>
      </c>
      <c r="F832" s="60">
        <v>4288</v>
      </c>
      <c r="G832" s="60">
        <v>263</v>
      </c>
      <c r="H832" s="60">
        <v>4025</v>
      </c>
      <c r="I832" s="161">
        <v>6.1333955223880597E-2</v>
      </c>
      <c r="J832" s="222">
        <v>4.4277302706345403E-3</v>
      </c>
      <c r="K832" s="222">
        <v>0.14022662889518414</v>
      </c>
      <c r="L832" s="163" t="s">
        <v>165</v>
      </c>
      <c r="M832" s="59">
        <v>213</v>
      </c>
    </row>
    <row r="833" spans="1:13" x14ac:dyDescent="0.2">
      <c r="A833" s="59" t="s">
        <v>25772</v>
      </c>
      <c r="B833" s="60">
        <v>6531</v>
      </c>
      <c r="C833" s="59">
        <v>1936</v>
      </c>
      <c r="D833" s="59">
        <v>4595</v>
      </c>
      <c r="E833" s="161">
        <v>0.29643239932629001</v>
      </c>
      <c r="F833" s="60">
        <v>7582</v>
      </c>
      <c r="G833" s="60">
        <v>2603</v>
      </c>
      <c r="H833" s="60">
        <v>4979</v>
      </c>
      <c r="I833" s="161">
        <v>0.3433131099973622</v>
      </c>
      <c r="J833" s="222">
        <v>4.688071067107219E-2</v>
      </c>
      <c r="K833" s="222">
        <v>8.3569096844396076E-2</v>
      </c>
      <c r="L833" s="163" t="s">
        <v>165</v>
      </c>
      <c r="M833" s="59">
        <v>1936</v>
      </c>
    </row>
    <row r="834" spans="1:13" x14ac:dyDescent="0.2">
      <c r="A834" s="59" t="s">
        <v>25773</v>
      </c>
      <c r="B834" s="60">
        <v>2370</v>
      </c>
      <c r="C834" s="59">
        <v>550</v>
      </c>
      <c r="D834" s="59">
        <v>1820</v>
      </c>
      <c r="E834" s="161">
        <v>0.2320675105485232</v>
      </c>
      <c r="F834" s="60">
        <v>3642</v>
      </c>
      <c r="G834" s="60">
        <v>501</v>
      </c>
      <c r="H834" s="60">
        <v>3141</v>
      </c>
      <c r="I834" s="161">
        <v>0.13756177924217464</v>
      </c>
      <c r="J834" s="222">
        <v>-9.4505731306348567E-2</v>
      </c>
      <c r="K834" s="222">
        <v>0.7258241758241758</v>
      </c>
      <c r="L834" s="163" t="s">
        <v>165</v>
      </c>
      <c r="M834" s="59">
        <v>550</v>
      </c>
    </row>
    <row r="835" spans="1:13" x14ac:dyDescent="0.2">
      <c r="A835" s="59" t="s">
        <v>25774</v>
      </c>
      <c r="B835" s="60">
        <v>2857</v>
      </c>
      <c r="C835" s="59">
        <v>471</v>
      </c>
      <c r="D835" s="59">
        <v>2386</v>
      </c>
      <c r="E835" s="161">
        <v>0.1648582429121456</v>
      </c>
      <c r="F835" s="60">
        <v>5161</v>
      </c>
      <c r="G835" s="60">
        <v>838</v>
      </c>
      <c r="H835" s="60">
        <v>4323</v>
      </c>
      <c r="I835" s="161">
        <v>0.16237163340437899</v>
      </c>
      <c r="J835" s="222">
        <v>-2.4866095077666073E-3</v>
      </c>
      <c r="K835" s="222">
        <v>0.81181894383906117</v>
      </c>
      <c r="L835" s="163" t="s">
        <v>165</v>
      </c>
      <c r="M835" s="59">
        <v>471</v>
      </c>
    </row>
    <row r="836" spans="1:13" x14ac:dyDescent="0.2">
      <c r="A836" s="59" t="s">
        <v>25775</v>
      </c>
      <c r="B836" s="60">
        <v>2814</v>
      </c>
      <c r="C836" s="59">
        <v>73</v>
      </c>
      <c r="D836" s="59">
        <v>2741</v>
      </c>
      <c r="E836" s="161">
        <v>2.5941719971570718E-2</v>
      </c>
      <c r="F836" s="60">
        <v>2943</v>
      </c>
      <c r="G836" s="60">
        <v>227</v>
      </c>
      <c r="H836" s="60">
        <v>2716</v>
      </c>
      <c r="I836" s="161">
        <v>7.7132178049609243E-2</v>
      </c>
      <c r="J836" s="222">
        <v>5.1190458078038528E-2</v>
      </c>
      <c r="K836" s="222">
        <v>-9.1207588471360814E-3</v>
      </c>
      <c r="L836" s="163" t="s">
        <v>165</v>
      </c>
      <c r="M836" s="59">
        <v>73</v>
      </c>
    </row>
    <row r="837" spans="1:13" x14ac:dyDescent="0.2">
      <c r="A837" s="59" t="s">
        <v>25776</v>
      </c>
      <c r="B837" s="60">
        <v>1779</v>
      </c>
      <c r="C837" s="59">
        <v>150</v>
      </c>
      <c r="D837" s="59">
        <v>1629</v>
      </c>
      <c r="E837" s="161">
        <v>8.4317032040472181E-2</v>
      </c>
      <c r="F837" s="60">
        <v>1750</v>
      </c>
      <c r="G837" s="60">
        <v>126</v>
      </c>
      <c r="H837" s="60">
        <v>1624</v>
      </c>
      <c r="I837" s="161">
        <v>7.1999999999999995E-2</v>
      </c>
      <c r="J837" s="222">
        <v>-1.2317032040472187E-2</v>
      </c>
      <c r="K837" s="222">
        <v>-3.0693677102516881E-3</v>
      </c>
      <c r="L837" s="163" t="s">
        <v>165</v>
      </c>
      <c r="M837" s="59">
        <v>150</v>
      </c>
    </row>
    <row r="838" spans="1:13" x14ac:dyDescent="0.2">
      <c r="A838" s="59" t="s">
        <v>25777</v>
      </c>
      <c r="B838" s="60">
        <v>5744</v>
      </c>
      <c r="C838" s="59">
        <v>489</v>
      </c>
      <c r="D838" s="59">
        <v>5255</v>
      </c>
      <c r="E838" s="161">
        <v>8.5132311977715883E-2</v>
      </c>
      <c r="F838" s="60">
        <v>7077</v>
      </c>
      <c r="G838" s="60">
        <v>627</v>
      </c>
      <c r="H838" s="60">
        <v>6450</v>
      </c>
      <c r="I838" s="161">
        <v>8.859686307757525E-2</v>
      </c>
      <c r="J838" s="222">
        <v>3.464551099859367E-3</v>
      </c>
      <c r="K838" s="222">
        <v>0.2274024738344434</v>
      </c>
      <c r="L838" s="163" t="s">
        <v>165</v>
      </c>
      <c r="M838" s="59">
        <v>489</v>
      </c>
    </row>
    <row r="839" spans="1:13" x14ac:dyDescent="0.2">
      <c r="A839" s="59" t="s">
        <v>25778</v>
      </c>
      <c r="B839" s="60">
        <v>2403</v>
      </c>
      <c r="C839" s="59">
        <v>46</v>
      </c>
      <c r="D839" s="59">
        <v>2357</v>
      </c>
      <c r="E839" s="161">
        <v>1.914273824386184E-2</v>
      </c>
      <c r="F839" s="60">
        <v>2750</v>
      </c>
      <c r="G839" s="60">
        <v>294</v>
      </c>
      <c r="H839" s="60">
        <v>2456</v>
      </c>
      <c r="I839" s="161">
        <v>0.10690909090909091</v>
      </c>
      <c r="J839" s="222">
        <v>8.7766352665229072E-2</v>
      </c>
      <c r="K839" s="222">
        <v>4.2002545608824778E-2</v>
      </c>
      <c r="L839" s="163" t="s">
        <v>165</v>
      </c>
      <c r="M839" s="59">
        <v>46</v>
      </c>
    </row>
    <row r="840" spans="1:13" x14ac:dyDescent="0.2">
      <c r="A840" s="59" t="s">
        <v>25779</v>
      </c>
      <c r="B840" s="60">
        <v>2777</v>
      </c>
      <c r="C840" s="59">
        <v>484</v>
      </c>
      <c r="D840" s="59">
        <v>2293</v>
      </c>
      <c r="E840" s="161">
        <v>0.17428880086424198</v>
      </c>
      <c r="F840" s="60">
        <v>3455</v>
      </c>
      <c r="G840" s="60">
        <v>248</v>
      </c>
      <c r="H840" s="60">
        <v>3207</v>
      </c>
      <c r="I840" s="161">
        <v>7.1780028943560059E-2</v>
      </c>
      <c r="J840" s="222">
        <v>-0.10250877192068192</v>
      </c>
      <c r="K840" s="222">
        <v>0.39860444832097691</v>
      </c>
      <c r="L840" s="163" t="s">
        <v>174</v>
      </c>
      <c r="M840" s="59">
        <v>484</v>
      </c>
    </row>
    <row r="841" spans="1:13" x14ac:dyDescent="0.2">
      <c r="A841" s="59" t="s">
        <v>25780</v>
      </c>
      <c r="B841" s="60">
        <v>4834</v>
      </c>
      <c r="C841" s="59">
        <v>623</v>
      </c>
      <c r="D841" s="59">
        <v>4211</v>
      </c>
      <c r="E841" s="161">
        <v>0.12887877534133224</v>
      </c>
      <c r="F841" s="60">
        <v>12020</v>
      </c>
      <c r="G841" s="60">
        <v>452</v>
      </c>
      <c r="H841" s="60">
        <v>11568</v>
      </c>
      <c r="I841" s="161">
        <v>3.7603993344425955E-2</v>
      </c>
      <c r="J841" s="222">
        <v>-9.1274781996906279E-2</v>
      </c>
      <c r="K841" s="222">
        <v>1.7470909522678699</v>
      </c>
      <c r="L841" s="163" t="s">
        <v>165</v>
      </c>
      <c r="M841" s="59">
        <v>623</v>
      </c>
    </row>
    <row r="842" spans="1:13" x14ac:dyDescent="0.2">
      <c r="A842" s="59" t="s">
        <v>25781</v>
      </c>
      <c r="B842" s="60">
        <v>4413</v>
      </c>
      <c r="C842" s="59">
        <v>67</v>
      </c>
      <c r="D842" s="59">
        <v>4346</v>
      </c>
      <c r="E842" s="161">
        <v>1.5182415590301382E-2</v>
      </c>
      <c r="F842" s="60">
        <v>5238</v>
      </c>
      <c r="G842" s="60">
        <v>171</v>
      </c>
      <c r="H842" s="60">
        <v>5067</v>
      </c>
      <c r="I842" s="161">
        <v>3.2646048109965638E-2</v>
      </c>
      <c r="J842" s="222">
        <v>1.7463632519664256E-2</v>
      </c>
      <c r="K842" s="222">
        <v>0.16589967786470317</v>
      </c>
      <c r="L842" s="163" t="s">
        <v>165</v>
      </c>
      <c r="M842" s="59">
        <v>67</v>
      </c>
    </row>
    <row r="843" spans="1:13" x14ac:dyDescent="0.2">
      <c r="A843" s="59" t="s">
        <v>25782</v>
      </c>
      <c r="B843" s="60">
        <v>3948</v>
      </c>
      <c r="C843" s="59">
        <v>538</v>
      </c>
      <c r="D843" s="59">
        <v>3410</v>
      </c>
      <c r="E843" s="161">
        <v>0.13627152988855115</v>
      </c>
      <c r="F843" s="60">
        <v>13080</v>
      </c>
      <c r="G843" s="60">
        <v>1433</v>
      </c>
      <c r="H843" s="60">
        <v>11647</v>
      </c>
      <c r="I843" s="161">
        <v>0.1095565749235474</v>
      </c>
      <c r="J843" s="222">
        <v>-2.6714954965003757E-2</v>
      </c>
      <c r="K843" s="222">
        <v>2.4155425219941349</v>
      </c>
      <c r="L843" s="163" t="s">
        <v>165</v>
      </c>
      <c r="M843" s="59">
        <v>538</v>
      </c>
    </row>
    <row r="844" spans="1:13" x14ac:dyDescent="0.2">
      <c r="A844" s="59" t="s">
        <v>25783</v>
      </c>
      <c r="B844" s="60">
        <v>6942</v>
      </c>
      <c r="C844" s="59">
        <v>909</v>
      </c>
      <c r="D844" s="59">
        <v>6033</v>
      </c>
      <c r="E844" s="161">
        <v>0.13094209161624892</v>
      </c>
      <c r="F844" s="60">
        <v>7454</v>
      </c>
      <c r="G844" s="60">
        <v>1255</v>
      </c>
      <c r="H844" s="60">
        <v>6199</v>
      </c>
      <c r="I844" s="161">
        <v>0.16836597799839012</v>
      </c>
      <c r="J844" s="222">
        <v>3.7423886382141197E-2</v>
      </c>
      <c r="K844" s="222">
        <v>2.7515332338803249E-2</v>
      </c>
      <c r="L844" s="163" t="s">
        <v>165</v>
      </c>
      <c r="M844" s="59">
        <v>909</v>
      </c>
    </row>
    <row r="845" spans="1:13" x14ac:dyDescent="0.2">
      <c r="A845" s="59" t="s">
        <v>25784</v>
      </c>
      <c r="B845" s="60">
        <v>6529</v>
      </c>
      <c r="C845" s="59">
        <v>595</v>
      </c>
      <c r="D845" s="59">
        <v>5934</v>
      </c>
      <c r="E845" s="161">
        <v>9.1131873181191606E-2</v>
      </c>
      <c r="F845" s="60">
        <v>6339</v>
      </c>
      <c r="G845" s="60">
        <v>1082</v>
      </c>
      <c r="H845" s="60">
        <v>5257</v>
      </c>
      <c r="I845" s="161">
        <v>0.17068938318346744</v>
      </c>
      <c r="J845" s="222">
        <v>7.955751000227583E-2</v>
      </c>
      <c r="K845" s="222">
        <v>-0.11408830468486687</v>
      </c>
      <c r="L845" s="163" t="s">
        <v>165</v>
      </c>
      <c r="M845" s="59">
        <v>595</v>
      </c>
    </row>
    <row r="846" spans="1:13" x14ac:dyDescent="0.2">
      <c r="A846" s="59" t="s">
        <v>25785</v>
      </c>
      <c r="B846" s="60">
        <v>5119</v>
      </c>
      <c r="C846" s="59">
        <v>1250</v>
      </c>
      <c r="D846" s="59">
        <v>3869</v>
      </c>
      <c r="E846" s="161">
        <v>0.24418831803086541</v>
      </c>
      <c r="F846" s="60">
        <v>7543</v>
      </c>
      <c r="G846" s="60">
        <v>613</v>
      </c>
      <c r="H846" s="60">
        <v>6930</v>
      </c>
      <c r="I846" s="161">
        <v>8.126740023863184E-2</v>
      </c>
      <c r="J846" s="222">
        <v>-0.16292091779223355</v>
      </c>
      <c r="K846" s="222">
        <v>0.79116050659085035</v>
      </c>
      <c r="L846" s="163" t="s">
        <v>174</v>
      </c>
      <c r="M846" s="59">
        <v>1250</v>
      </c>
    </row>
    <row r="847" spans="1:13" x14ac:dyDescent="0.2">
      <c r="A847" s="59" t="s">
        <v>25786</v>
      </c>
      <c r="B847" s="60">
        <v>5759</v>
      </c>
      <c r="C847" s="59">
        <v>461</v>
      </c>
      <c r="D847" s="59">
        <v>5298</v>
      </c>
      <c r="E847" s="161">
        <v>8.0048619552005554E-2</v>
      </c>
      <c r="F847" s="60">
        <v>9383</v>
      </c>
      <c r="G847" s="60">
        <v>1389</v>
      </c>
      <c r="H847" s="60">
        <v>7994</v>
      </c>
      <c r="I847" s="161">
        <v>0.14803367792816796</v>
      </c>
      <c r="J847" s="222">
        <v>6.7985058376162408E-2</v>
      </c>
      <c r="K847" s="222">
        <v>0.5088712721781804</v>
      </c>
      <c r="L847" s="163" t="s">
        <v>165</v>
      </c>
      <c r="M847" s="59">
        <v>461</v>
      </c>
    </row>
    <row r="848" spans="1:13" x14ac:dyDescent="0.2">
      <c r="A848" s="59" t="s">
        <v>25787</v>
      </c>
      <c r="B848" s="60">
        <v>1803</v>
      </c>
      <c r="C848" s="59">
        <v>30</v>
      </c>
      <c r="D848" s="59">
        <v>1773</v>
      </c>
      <c r="E848" s="161">
        <v>1.6638935108153077E-2</v>
      </c>
      <c r="F848" s="60">
        <v>7379</v>
      </c>
      <c r="G848" s="60">
        <v>166</v>
      </c>
      <c r="H848" s="60">
        <v>7213</v>
      </c>
      <c r="I848" s="161">
        <v>2.2496273207751726E-2</v>
      </c>
      <c r="J848" s="222">
        <v>5.8573380995986489E-3</v>
      </c>
      <c r="K848" s="222">
        <v>3.0682459108855049</v>
      </c>
      <c r="L848" s="163" t="s">
        <v>165</v>
      </c>
      <c r="M848" s="59">
        <v>30</v>
      </c>
    </row>
    <row r="849" spans="1:13" x14ac:dyDescent="0.2">
      <c r="A849" s="59" t="s">
        <v>25788</v>
      </c>
      <c r="B849" s="60">
        <v>1440</v>
      </c>
      <c r="C849" s="59">
        <v>154</v>
      </c>
      <c r="D849" s="59">
        <v>1286</v>
      </c>
      <c r="E849" s="161">
        <v>0.10694444444444444</v>
      </c>
      <c r="F849" s="60">
        <v>4938</v>
      </c>
      <c r="G849" s="60">
        <v>191</v>
      </c>
      <c r="H849" s="60">
        <v>4747</v>
      </c>
      <c r="I849" s="161">
        <v>3.8679627379505872E-2</v>
      </c>
      <c r="J849" s="222">
        <v>-6.826481706493856E-2</v>
      </c>
      <c r="K849" s="222">
        <v>2.6912908242612752</v>
      </c>
      <c r="L849" s="163" t="s">
        <v>165</v>
      </c>
      <c r="M849" s="59">
        <v>154</v>
      </c>
    </row>
    <row r="850" spans="1:13" x14ac:dyDescent="0.2">
      <c r="A850" s="59" t="s">
        <v>25789</v>
      </c>
      <c r="B850" s="60">
        <v>4355</v>
      </c>
      <c r="C850" s="59">
        <v>674</v>
      </c>
      <c r="D850" s="59">
        <v>3681</v>
      </c>
      <c r="E850" s="161">
        <v>0.15476463834672791</v>
      </c>
      <c r="F850" s="60">
        <v>6942</v>
      </c>
      <c r="G850" s="60">
        <v>372</v>
      </c>
      <c r="H850" s="60">
        <v>6570</v>
      </c>
      <c r="I850" s="161">
        <v>5.3586862575626622E-2</v>
      </c>
      <c r="J850" s="222">
        <v>-0.10117777577110129</v>
      </c>
      <c r="K850" s="222">
        <v>0.78484107579462103</v>
      </c>
      <c r="L850" s="163" t="s">
        <v>174</v>
      </c>
      <c r="M850" s="59">
        <v>674</v>
      </c>
    </row>
    <row r="851" spans="1:13" x14ac:dyDescent="0.2">
      <c r="A851" s="59" t="s">
        <v>25790</v>
      </c>
      <c r="B851" s="60">
        <v>3139</v>
      </c>
      <c r="C851" s="59">
        <v>289</v>
      </c>
      <c r="D851" s="59">
        <v>2850</v>
      </c>
      <c r="E851" s="161">
        <v>9.2067537432303281E-2</v>
      </c>
      <c r="F851" s="60">
        <v>5119</v>
      </c>
      <c r="G851" s="60">
        <v>367</v>
      </c>
      <c r="H851" s="60">
        <v>4752</v>
      </c>
      <c r="I851" s="161">
        <v>7.1693690173862082E-2</v>
      </c>
      <c r="J851" s="222">
        <v>-2.0373847258441199E-2</v>
      </c>
      <c r="K851" s="222">
        <v>0.66736842105263161</v>
      </c>
      <c r="L851" s="163" t="s">
        <v>165</v>
      </c>
      <c r="M851" s="59">
        <v>289</v>
      </c>
    </row>
    <row r="852" spans="1:13" x14ac:dyDescent="0.2">
      <c r="A852" s="59" t="s">
        <v>25791</v>
      </c>
      <c r="B852" s="60">
        <v>3983</v>
      </c>
      <c r="C852" s="59">
        <v>621</v>
      </c>
      <c r="D852" s="59">
        <v>3362</v>
      </c>
      <c r="E852" s="161">
        <v>0.15591262867185537</v>
      </c>
      <c r="F852" s="60">
        <v>12009</v>
      </c>
      <c r="G852" s="60">
        <v>1340</v>
      </c>
      <c r="H852" s="60">
        <v>10669</v>
      </c>
      <c r="I852" s="161">
        <v>0.1115829794320926</v>
      </c>
      <c r="J852" s="222">
        <v>-4.4329649239762778E-2</v>
      </c>
      <c r="K852" s="222">
        <v>2.1734086853063652</v>
      </c>
      <c r="L852" s="163" t="s">
        <v>165</v>
      </c>
      <c r="M852" s="59">
        <v>621</v>
      </c>
    </row>
    <row r="853" spans="1:13" x14ac:dyDescent="0.2">
      <c r="A853" s="59" t="s">
        <v>25792</v>
      </c>
      <c r="B853" s="60">
        <v>7842</v>
      </c>
      <c r="C853" s="59">
        <v>1221</v>
      </c>
      <c r="D853" s="59">
        <v>6621</v>
      </c>
      <c r="E853" s="161">
        <v>0.1557000765110941</v>
      </c>
      <c r="F853" s="60">
        <v>11828</v>
      </c>
      <c r="G853" s="60">
        <v>1429</v>
      </c>
      <c r="H853" s="60">
        <v>10399</v>
      </c>
      <c r="I853" s="161">
        <v>0.12081501521812647</v>
      </c>
      <c r="J853" s="222">
        <v>-3.4885061292967631E-2</v>
      </c>
      <c r="K853" s="222">
        <v>0.5706086693852892</v>
      </c>
      <c r="L853" s="163" t="s">
        <v>165</v>
      </c>
      <c r="M853" s="59">
        <v>1221</v>
      </c>
    </row>
    <row r="854" spans="1:13" x14ac:dyDescent="0.2">
      <c r="A854" s="59" t="s">
        <v>25793</v>
      </c>
      <c r="B854" s="60">
        <v>2212</v>
      </c>
      <c r="C854" s="59">
        <v>49</v>
      </c>
      <c r="D854" s="59">
        <v>2163</v>
      </c>
      <c r="E854" s="161">
        <v>2.2151898734177215E-2</v>
      </c>
      <c r="F854" s="60">
        <v>5685</v>
      </c>
      <c r="G854" s="60">
        <v>826</v>
      </c>
      <c r="H854" s="60">
        <v>4859</v>
      </c>
      <c r="I854" s="161">
        <v>0.14529463500439754</v>
      </c>
      <c r="J854" s="222">
        <v>0.12314273627022032</v>
      </c>
      <c r="K854" s="222">
        <v>1.2464170134073047</v>
      </c>
      <c r="L854" s="163" t="s">
        <v>165</v>
      </c>
      <c r="M854" s="59">
        <v>49</v>
      </c>
    </row>
    <row r="855" spans="1:13" x14ac:dyDescent="0.2">
      <c r="A855" s="59" t="s">
        <v>25794</v>
      </c>
      <c r="B855" s="60">
        <v>6309</v>
      </c>
      <c r="C855" s="59">
        <v>499</v>
      </c>
      <c r="D855" s="59">
        <v>5810</v>
      </c>
      <c r="E855" s="161">
        <v>7.9093358693929305E-2</v>
      </c>
      <c r="F855" s="60">
        <v>6256</v>
      </c>
      <c r="G855" s="60">
        <v>300</v>
      </c>
      <c r="H855" s="60">
        <v>5956</v>
      </c>
      <c r="I855" s="161">
        <v>4.7953964194373401E-2</v>
      </c>
      <c r="J855" s="222">
        <v>-3.1139394499555904E-2</v>
      </c>
      <c r="K855" s="222">
        <v>2.5129087779690189E-2</v>
      </c>
      <c r="L855" s="163" t="s">
        <v>165</v>
      </c>
      <c r="M855" s="59">
        <v>499</v>
      </c>
    </row>
    <row r="856" spans="1:13" x14ac:dyDescent="0.2">
      <c r="A856" s="59" t="s">
        <v>25795</v>
      </c>
      <c r="B856" s="60">
        <v>7509</v>
      </c>
      <c r="C856" s="59">
        <v>1682</v>
      </c>
      <c r="D856" s="59">
        <v>5827</v>
      </c>
      <c r="E856" s="161">
        <v>0.22399786922359835</v>
      </c>
      <c r="F856" s="60">
        <v>11222</v>
      </c>
      <c r="G856" s="60">
        <v>973</v>
      </c>
      <c r="H856" s="60">
        <v>10249</v>
      </c>
      <c r="I856" s="161">
        <v>8.6704687221529145E-2</v>
      </c>
      <c r="J856" s="222">
        <v>-0.13729318200206919</v>
      </c>
      <c r="K856" s="222">
        <v>0.75888107087695211</v>
      </c>
      <c r="L856" s="163" t="s">
        <v>174</v>
      </c>
      <c r="M856" s="59">
        <v>1682</v>
      </c>
    </row>
    <row r="857" spans="1:13" x14ac:dyDescent="0.2">
      <c r="A857" s="59" t="s">
        <v>25796</v>
      </c>
      <c r="B857" s="60">
        <v>3888</v>
      </c>
      <c r="C857" s="59">
        <v>408</v>
      </c>
      <c r="D857" s="59">
        <v>3480</v>
      </c>
      <c r="E857" s="161">
        <v>0.10493827160493827</v>
      </c>
      <c r="F857" s="60">
        <v>5193</v>
      </c>
      <c r="G857" s="60">
        <v>659</v>
      </c>
      <c r="H857" s="60">
        <v>4534</v>
      </c>
      <c r="I857" s="161">
        <v>0.12690159830541112</v>
      </c>
      <c r="J857" s="222">
        <v>2.1963326700472852E-2</v>
      </c>
      <c r="K857" s="222">
        <v>0.30287356321839082</v>
      </c>
      <c r="L857" s="163" t="s">
        <v>165</v>
      </c>
      <c r="M857" s="59">
        <v>408</v>
      </c>
    </row>
    <row r="858" spans="1:13" x14ac:dyDescent="0.2">
      <c r="A858" s="59" t="s">
        <v>25797</v>
      </c>
      <c r="B858" s="60">
        <v>7116</v>
      </c>
      <c r="C858" s="59">
        <v>915</v>
      </c>
      <c r="D858" s="59">
        <v>6201</v>
      </c>
      <c r="E858" s="161">
        <v>0.12858347386172006</v>
      </c>
      <c r="F858" s="60">
        <v>8675</v>
      </c>
      <c r="G858" s="60">
        <v>975</v>
      </c>
      <c r="H858" s="60">
        <v>7700</v>
      </c>
      <c r="I858" s="161">
        <v>0.11239193083573487</v>
      </c>
      <c r="J858" s="222">
        <v>-1.6191543025985189E-2</v>
      </c>
      <c r="K858" s="222">
        <v>0.24173520399935494</v>
      </c>
      <c r="L858" s="163" t="s">
        <v>165</v>
      </c>
      <c r="M858" s="59">
        <v>915</v>
      </c>
    </row>
    <row r="859" spans="1:13" x14ac:dyDescent="0.2">
      <c r="A859" s="59" t="s">
        <v>25798</v>
      </c>
      <c r="B859" s="60">
        <v>3504</v>
      </c>
      <c r="C859" s="59">
        <v>511</v>
      </c>
      <c r="D859" s="59">
        <v>2993</v>
      </c>
      <c r="E859" s="161">
        <v>0.14583333333333334</v>
      </c>
      <c r="F859" s="60">
        <v>3311</v>
      </c>
      <c r="G859" s="60">
        <v>577</v>
      </c>
      <c r="H859" s="60">
        <v>2734</v>
      </c>
      <c r="I859" s="161">
        <v>0.17426759287224403</v>
      </c>
      <c r="J859" s="222">
        <v>2.8434259538910683E-2</v>
      </c>
      <c r="K859" s="222">
        <v>-8.6535248914132973E-2</v>
      </c>
      <c r="L859" s="163" t="s">
        <v>165</v>
      </c>
      <c r="M859" s="59">
        <v>511</v>
      </c>
    </row>
    <row r="860" spans="1:13" x14ac:dyDescent="0.2">
      <c r="A860" s="59" t="s">
        <v>25799</v>
      </c>
      <c r="B860" s="60">
        <v>6448</v>
      </c>
      <c r="C860" s="59">
        <v>583</v>
      </c>
      <c r="D860" s="59">
        <v>5865</v>
      </c>
      <c r="E860" s="161">
        <v>9.0415632754342432E-2</v>
      </c>
      <c r="F860" s="60">
        <v>6058</v>
      </c>
      <c r="G860" s="60">
        <v>553</v>
      </c>
      <c r="H860" s="60">
        <v>5505</v>
      </c>
      <c r="I860" s="161">
        <v>9.1284252228458235E-2</v>
      </c>
      <c r="J860" s="222">
        <v>8.686194741158032E-4</v>
      </c>
      <c r="K860" s="222">
        <v>-6.1381074168797956E-2</v>
      </c>
      <c r="L860" s="163" t="s">
        <v>165</v>
      </c>
      <c r="M860" s="59">
        <v>583</v>
      </c>
    </row>
    <row r="861" spans="1:13" x14ac:dyDescent="0.2">
      <c r="A861" s="59" t="s">
        <v>25800</v>
      </c>
      <c r="B861" s="60">
        <v>5395</v>
      </c>
      <c r="C861" s="59">
        <v>401</v>
      </c>
      <c r="D861" s="59">
        <v>4994</v>
      </c>
      <c r="E861" s="161">
        <v>7.4328081556997216E-2</v>
      </c>
      <c r="F861" s="60">
        <v>7166</v>
      </c>
      <c r="G861" s="60">
        <v>711</v>
      </c>
      <c r="H861" s="60">
        <v>6455</v>
      </c>
      <c r="I861" s="161">
        <v>9.9218531956461062E-2</v>
      </c>
      <c r="J861" s="222">
        <v>2.4890450399463845E-2</v>
      </c>
      <c r="K861" s="222">
        <v>0.29255106127352826</v>
      </c>
      <c r="L861" s="163" t="s">
        <v>165</v>
      </c>
      <c r="M861" s="59">
        <v>401</v>
      </c>
    </row>
    <row r="862" spans="1:13" x14ac:dyDescent="0.2">
      <c r="A862" s="59" t="s">
        <v>25801</v>
      </c>
      <c r="B862" s="60">
        <v>8833</v>
      </c>
      <c r="C862" s="59">
        <v>869</v>
      </c>
      <c r="D862" s="59">
        <v>7964</v>
      </c>
      <c r="E862" s="161">
        <v>9.8381070983810714E-2</v>
      </c>
      <c r="F862" s="60">
        <v>10687</v>
      </c>
      <c r="G862" s="60">
        <v>1507</v>
      </c>
      <c r="H862" s="60">
        <v>9180</v>
      </c>
      <c r="I862" s="161">
        <v>0.1410124450266679</v>
      </c>
      <c r="J862" s="222">
        <v>4.263137404285719E-2</v>
      </c>
      <c r="K862" s="222">
        <v>0.15268709191361124</v>
      </c>
      <c r="L862" s="163" t="s">
        <v>165</v>
      </c>
      <c r="M862" s="59">
        <v>869</v>
      </c>
    </row>
    <row r="863" spans="1:13" x14ac:dyDescent="0.2">
      <c r="A863" s="59" t="s">
        <v>25802</v>
      </c>
      <c r="B863" s="60">
        <v>7198</v>
      </c>
      <c r="C863" s="59">
        <v>2284</v>
      </c>
      <c r="D863" s="59">
        <v>4914</v>
      </c>
      <c r="E863" s="161">
        <v>0.31731036398999724</v>
      </c>
      <c r="F863" s="60">
        <v>9476</v>
      </c>
      <c r="G863" s="60">
        <v>1718</v>
      </c>
      <c r="H863" s="60">
        <v>7758</v>
      </c>
      <c r="I863" s="161">
        <v>0.18130012663571127</v>
      </c>
      <c r="J863" s="222">
        <v>-0.13601023735428597</v>
      </c>
      <c r="K863" s="222">
        <v>0.57875457875457881</v>
      </c>
      <c r="L863" s="163" t="s">
        <v>174</v>
      </c>
      <c r="M863" s="59">
        <v>2284</v>
      </c>
    </row>
    <row r="864" spans="1:13" x14ac:dyDescent="0.2">
      <c r="A864" s="59" t="s">
        <v>25803</v>
      </c>
      <c r="B864" s="60">
        <v>1974</v>
      </c>
      <c r="C864" s="59">
        <v>281</v>
      </c>
      <c r="D864" s="59">
        <v>1693</v>
      </c>
      <c r="E864" s="161">
        <v>0.14235055724417425</v>
      </c>
      <c r="F864" s="60">
        <v>2707</v>
      </c>
      <c r="G864" s="60">
        <v>466</v>
      </c>
      <c r="H864" s="60">
        <v>2241</v>
      </c>
      <c r="I864" s="161">
        <v>0.17214628740302917</v>
      </c>
      <c r="J864" s="222">
        <v>2.9795730158854922E-2</v>
      </c>
      <c r="K864" s="222">
        <v>0.32368576491435325</v>
      </c>
      <c r="L864" s="163" t="s">
        <v>165</v>
      </c>
      <c r="M864" s="59">
        <v>281</v>
      </c>
    </row>
    <row r="865" spans="1:13" x14ac:dyDescent="0.2">
      <c r="A865" s="59" t="s">
        <v>25804</v>
      </c>
      <c r="B865" s="60">
        <v>5835</v>
      </c>
      <c r="C865" s="59">
        <v>1606</v>
      </c>
      <c r="D865" s="59">
        <v>4229</v>
      </c>
      <c r="E865" s="161">
        <v>0.275235646958012</v>
      </c>
      <c r="F865" s="60">
        <v>7602</v>
      </c>
      <c r="G865" s="60">
        <v>2196</v>
      </c>
      <c r="H865" s="60">
        <v>5406</v>
      </c>
      <c r="I865" s="161">
        <v>0.2888713496448303</v>
      </c>
      <c r="J865" s="222">
        <v>1.3635702686818296E-2</v>
      </c>
      <c r="K865" s="222">
        <v>0.27831638685268384</v>
      </c>
      <c r="L865" s="163" t="s">
        <v>165</v>
      </c>
      <c r="M865" s="59">
        <v>1606</v>
      </c>
    </row>
    <row r="866" spans="1:13" x14ac:dyDescent="0.2">
      <c r="A866" s="59" t="s">
        <v>25805</v>
      </c>
      <c r="B866" s="60">
        <v>3333</v>
      </c>
      <c r="C866" s="59">
        <v>1794</v>
      </c>
      <c r="D866" s="59">
        <v>1539</v>
      </c>
      <c r="E866" s="161">
        <v>0.5382538253825383</v>
      </c>
      <c r="F866" s="60">
        <v>3441</v>
      </c>
      <c r="G866" s="60">
        <v>979</v>
      </c>
      <c r="H866" s="60">
        <v>2462</v>
      </c>
      <c r="I866" s="161">
        <v>0.28451031676838129</v>
      </c>
      <c r="J866" s="222">
        <v>-0.25374350861415701</v>
      </c>
      <c r="K866" s="222">
        <v>0.59974009096816117</v>
      </c>
      <c r="L866" s="163" t="s">
        <v>174</v>
      </c>
      <c r="M866" s="59">
        <v>1794</v>
      </c>
    </row>
    <row r="867" spans="1:13" x14ac:dyDescent="0.2">
      <c r="A867" s="59" t="s">
        <v>25806</v>
      </c>
      <c r="B867" s="60">
        <v>4443</v>
      </c>
      <c r="C867" s="59">
        <v>1858</v>
      </c>
      <c r="D867" s="59">
        <v>2585</v>
      </c>
      <c r="E867" s="161">
        <v>0.41818591042088676</v>
      </c>
      <c r="F867" s="60">
        <v>5401</v>
      </c>
      <c r="G867" s="60">
        <v>2407</v>
      </c>
      <c r="H867" s="60">
        <v>2994</v>
      </c>
      <c r="I867" s="161">
        <v>0.44565821144232548</v>
      </c>
      <c r="J867" s="222">
        <v>2.7472301021438716E-2</v>
      </c>
      <c r="K867" s="222">
        <v>0.15822050290135398</v>
      </c>
      <c r="L867" s="163" t="s">
        <v>165</v>
      </c>
      <c r="M867" s="59">
        <v>1858</v>
      </c>
    </row>
    <row r="868" spans="1:13" x14ac:dyDescent="0.2">
      <c r="A868" s="59" t="s">
        <v>25807</v>
      </c>
      <c r="B868" s="60">
        <v>3658</v>
      </c>
      <c r="C868" s="59">
        <v>1451</v>
      </c>
      <c r="D868" s="59">
        <v>2207</v>
      </c>
      <c r="E868" s="161">
        <v>0.39666484417714598</v>
      </c>
      <c r="F868" s="60">
        <v>4454</v>
      </c>
      <c r="G868" s="60">
        <v>1532</v>
      </c>
      <c r="H868" s="60">
        <v>2922</v>
      </c>
      <c r="I868" s="161">
        <v>0.34396048495734172</v>
      </c>
      <c r="J868" s="222">
        <v>-5.2704359219804264E-2</v>
      </c>
      <c r="K868" s="222">
        <v>0.32396918894426824</v>
      </c>
      <c r="L868" s="163" t="s">
        <v>165</v>
      </c>
      <c r="M868" s="59">
        <v>1451</v>
      </c>
    </row>
    <row r="869" spans="1:13" x14ac:dyDescent="0.2">
      <c r="A869" s="59" t="s">
        <v>25808</v>
      </c>
      <c r="B869" s="60">
        <v>5905</v>
      </c>
      <c r="C869" s="59">
        <v>3688</v>
      </c>
      <c r="D869" s="59">
        <v>2217</v>
      </c>
      <c r="E869" s="161">
        <v>0.62455546147332763</v>
      </c>
      <c r="F869" s="60">
        <v>5588</v>
      </c>
      <c r="G869" s="60">
        <v>2291</v>
      </c>
      <c r="H869" s="60">
        <v>3297</v>
      </c>
      <c r="I869" s="161">
        <v>0.40998568360773086</v>
      </c>
      <c r="J869" s="222">
        <v>-0.21456977786559678</v>
      </c>
      <c r="K869" s="222">
        <v>0.48714479025710422</v>
      </c>
      <c r="L869" s="163" t="s">
        <v>174</v>
      </c>
      <c r="M869" s="59">
        <v>3688</v>
      </c>
    </row>
    <row r="870" spans="1:13" x14ac:dyDescent="0.2">
      <c r="A870" s="59" t="s">
        <v>25809</v>
      </c>
      <c r="B870" s="60">
        <v>9435</v>
      </c>
      <c r="C870" s="59">
        <v>6094</v>
      </c>
      <c r="D870" s="59">
        <v>3341</v>
      </c>
      <c r="E870" s="161">
        <v>0.6458929517753047</v>
      </c>
      <c r="F870" s="60">
        <v>9834</v>
      </c>
      <c r="G870" s="60">
        <v>5699</v>
      </c>
      <c r="H870" s="60">
        <v>4135</v>
      </c>
      <c r="I870" s="161">
        <v>0.57952003254016682</v>
      </c>
      <c r="J870" s="222">
        <v>-6.6372919235137884E-2</v>
      </c>
      <c r="K870" s="222">
        <v>0.2376533971864711</v>
      </c>
      <c r="L870" s="163" t="s">
        <v>165</v>
      </c>
      <c r="M870" s="59">
        <v>6094</v>
      </c>
    </row>
    <row r="871" spans="1:13" x14ac:dyDescent="0.2">
      <c r="A871" s="59" t="s">
        <v>25810</v>
      </c>
      <c r="B871" s="60">
        <v>6662</v>
      </c>
      <c r="C871" s="59">
        <v>1783</v>
      </c>
      <c r="D871" s="59">
        <v>4879</v>
      </c>
      <c r="E871" s="161">
        <v>0.26763734614229961</v>
      </c>
      <c r="F871" s="60">
        <v>6690</v>
      </c>
      <c r="G871" s="60">
        <v>2127</v>
      </c>
      <c r="H871" s="60">
        <v>4563</v>
      </c>
      <c r="I871" s="161">
        <v>0.31793721973094169</v>
      </c>
      <c r="J871" s="222">
        <v>5.0299873588642074E-2</v>
      </c>
      <c r="K871" s="222">
        <v>-6.4767370362779256E-2</v>
      </c>
      <c r="L871" s="163" t="s">
        <v>165</v>
      </c>
      <c r="M871" s="59">
        <v>1783</v>
      </c>
    </row>
    <row r="872" spans="1:13" x14ac:dyDescent="0.2">
      <c r="A872" s="59" t="s">
        <v>25811</v>
      </c>
      <c r="B872" s="60">
        <v>4115</v>
      </c>
      <c r="C872" s="59">
        <v>1273</v>
      </c>
      <c r="D872" s="59">
        <v>2842</v>
      </c>
      <c r="E872" s="161">
        <v>0.30935601458080192</v>
      </c>
      <c r="F872" s="60">
        <v>7054</v>
      </c>
      <c r="G872" s="60">
        <v>2059</v>
      </c>
      <c r="H872" s="60">
        <v>4995</v>
      </c>
      <c r="I872" s="161">
        <v>0.29189112560249503</v>
      </c>
      <c r="J872" s="222">
        <v>-1.7464888978306892E-2</v>
      </c>
      <c r="K872" s="222">
        <v>0.75756509500351865</v>
      </c>
      <c r="L872" s="163" t="s">
        <v>165</v>
      </c>
      <c r="M872" s="59">
        <v>1273</v>
      </c>
    </row>
    <row r="873" spans="1:13" x14ac:dyDescent="0.2">
      <c r="A873" s="59" t="s">
        <v>25812</v>
      </c>
      <c r="B873" s="60">
        <v>5413</v>
      </c>
      <c r="C873" s="59">
        <v>2136</v>
      </c>
      <c r="D873" s="59">
        <v>3277</v>
      </c>
      <c r="E873" s="161">
        <v>0.39460557916127842</v>
      </c>
      <c r="F873" s="60">
        <v>6032</v>
      </c>
      <c r="G873" s="60">
        <v>1526</v>
      </c>
      <c r="H873" s="60">
        <v>4506</v>
      </c>
      <c r="I873" s="161">
        <v>0.25298408488063662</v>
      </c>
      <c r="J873" s="222">
        <v>-0.1416214942806418</v>
      </c>
      <c r="K873" s="222">
        <v>0.37503814464449192</v>
      </c>
      <c r="L873" s="163" t="s">
        <v>174</v>
      </c>
      <c r="M873" s="59">
        <v>2136</v>
      </c>
    </row>
    <row r="874" spans="1:13" x14ac:dyDescent="0.2">
      <c r="A874" s="59" t="s">
        <v>25813</v>
      </c>
      <c r="B874" s="60">
        <v>9814</v>
      </c>
      <c r="C874" s="59">
        <v>3055</v>
      </c>
      <c r="D874" s="59">
        <v>6759</v>
      </c>
      <c r="E874" s="161">
        <v>0.31128999388628492</v>
      </c>
      <c r="F874" s="60">
        <v>9063</v>
      </c>
      <c r="G874" s="60">
        <v>2996</v>
      </c>
      <c r="H874" s="60">
        <v>6067</v>
      </c>
      <c r="I874" s="161">
        <v>0.33057486483504356</v>
      </c>
      <c r="J874" s="222">
        <v>1.9284870948758637E-2</v>
      </c>
      <c r="K874" s="222">
        <v>-0.10238200917295458</v>
      </c>
      <c r="L874" s="163" t="s">
        <v>165</v>
      </c>
      <c r="M874" s="59">
        <v>3055</v>
      </c>
    </row>
    <row r="875" spans="1:13" x14ac:dyDescent="0.2">
      <c r="A875" s="59" t="s">
        <v>25814</v>
      </c>
      <c r="B875" s="60">
        <v>5130</v>
      </c>
      <c r="C875" s="59">
        <v>957</v>
      </c>
      <c r="D875" s="59">
        <v>4173</v>
      </c>
      <c r="E875" s="161">
        <v>0.18654970760233919</v>
      </c>
      <c r="F875" s="60">
        <v>5061</v>
      </c>
      <c r="G875" s="60">
        <v>886</v>
      </c>
      <c r="H875" s="60">
        <v>4175</v>
      </c>
      <c r="I875" s="161">
        <v>0.17506421655799248</v>
      </c>
      <c r="J875" s="222">
        <v>-1.1485491044346707E-2</v>
      </c>
      <c r="K875" s="222">
        <v>4.7927150730889051E-4</v>
      </c>
      <c r="L875" s="163" t="s">
        <v>165</v>
      </c>
      <c r="M875" s="59">
        <v>957</v>
      </c>
    </row>
    <row r="876" spans="1:13" x14ac:dyDescent="0.2">
      <c r="A876" s="59" t="s">
        <v>25815</v>
      </c>
      <c r="B876" s="60">
        <v>3964</v>
      </c>
      <c r="C876" s="59">
        <v>1063</v>
      </c>
      <c r="D876" s="59">
        <v>2901</v>
      </c>
      <c r="E876" s="161">
        <v>0.26816347124117051</v>
      </c>
      <c r="F876" s="60">
        <v>4936</v>
      </c>
      <c r="G876" s="60">
        <v>674</v>
      </c>
      <c r="H876" s="60">
        <v>4262</v>
      </c>
      <c r="I876" s="161">
        <v>0.13654781199351701</v>
      </c>
      <c r="J876" s="222">
        <v>-0.1316156592476535</v>
      </c>
      <c r="K876" s="222">
        <v>0.46914856945880729</v>
      </c>
      <c r="L876" s="163" t="s">
        <v>174</v>
      </c>
      <c r="M876" s="59">
        <v>1063</v>
      </c>
    </row>
    <row r="877" spans="1:13" x14ac:dyDescent="0.2">
      <c r="A877" s="59" t="s">
        <v>25816</v>
      </c>
      <c r="B877" s="60">
        <v>6198</v>
      </c>
      <c r="C877" s="59">
        <v>695</v>
      </c>
      <c r="D877" s="59">
        <v>5503</v>
      </c>
      <c r="E877" s="161">
        <v>0.11213294611164892</v>
      </c>
      <c r="F877" s="60">
        <v>6382</v>
      </c>
      <c r="G877" s="60">
        <v>867</v>
      </c>
      <c r="H877" s="60">
        <v>5515</v>
      </c>
      <c r="I877" s="161">
        <v>0.13585083046067065</v>
      </c>
      <c r="J877" s="222">
        <v>2.3717884349021723E-2</v>
      </c>
      <c r="K877" s="222">
        <v>2.1806287479556605E-3</v>
      </c>
      <c r="L877" s="163" t="s">
        <v>165</v>
      </c>
      <c r="M877" s="59">
        <v>695</v>
      </c>
    </row>
    <row r="878" spans="1:13" x14ac:dyDescent="0.2">
      <c r="A878" s="59" t="s">
        <v>25817</v>
      </c>
      <c r="B878" s="60">
        <v>9415</v>
      </c>
      <c r="C878" s="59">
        <v>1911</v>
      </c>
      <c r="D878" s="59">
        <v>7504</v>
      </c>
      <c r="E878" s="161">
        <v>0.20297397769516728</v>
      </c>
      <c r="F878" s="60">
        <v>9668</v>
      </c>
      <c r="G878" s="60">
        <v>1566</v>
      </c>
      <c r="H878" s="60">
        <v>8102</v>
      </c>
      <c r="I878" s="161">
        <v>0.16197765825403393</v>
      </c>
      <c r="J878" s="222">
        <v>-4.0996319441133355E-2</v>
      </c>
      <c r="K878" s="222">
        <v>7.9690831556503194E-2</v>
      </c>
      <c r="L878" s="163" t="s">
        <v>165</v>
      </c>
      <c r="M878" s="59">
        <v>1911</v>
      </c>
    </row>
    <row r="879" spans="1:13" x14ac:dyDescent="0.2">
      <c r="A879" s="59" t="s">
        <v>25818</v>
      </c>
      <c r="B879" s="60">
        <v>9131</v>
      </c>
      <c r="C879" s="59">
        <v>1371</v>
      </c>
      <c r="D879" s="59">
        <v>7760</v>
      </c>
      <c r="E879" s="161">
        <v>0.15014784799036252</v>
      </c>
      <c r="F879" s="60">
        <v>11808</v>
      </c>
      <c r="G879" s="60">
        <v>2220</v>
      </c>
      <c r="H879" s="60">
        <v>9588</v>
      </c>
      <c r="I879" s="161">
        <v>0.18800813008130082</v>
      </c>
      <c r="J879" s="222">
        <v>3.7860282090938308E-2</v>
      </c>
      <c r="K879" s="222">
        <v>0.23556701030927835</v>
      </c>
      <c r="L879" s="163" t="s">
        <v>165</v>
      </c>
      <c r="M879" s="59">
        <v>1371</v>
      </c>
    </row>
    <row r="880" spans="1:13" x14ac:dyDescent="0.2">
      <c r="A880" s="59" t="s">
        <v>25819</v>
      </c>
      <c r="B880" s="60">
        <v>9072</v>
      </c>
      <c r="C880" s="59">
        <v>761</v>
      </c>
      <c r="D880" s="59">
        <v>8311</v>
      </c>
      <c r="E880" s="161">
        <v>8.3884479717813057E-2</v>
      </c>
      <c r="F880" s="60">
        <v>11846</v>
      </c>
      <c r="G880" s="60">
        <v>1902</v>
      </c>
      <c r="H880" s="60">
        <v>9944</v>
      </c>
      <c r="I880" s="161">
        <v>0.16056052676008781</v>
      </c>
      <c r="J880" s="222">
        <v>7.667604704227475E-2</v>
      </c>
      <c r="K880" s="222">
        <v>0.19648658404524125</v>
      </c>
      <c r="L880" s="163" t="s">
        <v>165</v>
      </c>
      <c r="M880" s="59">
        <v>761</v>
      </c>
    </row>
    <row r="881" spans="1:13" x14ac:dyDescent="0.2">
      <c r="A881" s="59" t="s">
        <v>25820</v>
      </c>
      <c r="B881" s="60">
        <v>6260</v>
      </c>
      <c r="C881" s="59">
        <v>508</v>
      </c>
      <c r="D881" s="59">
        <v>5752</v>
      </c>
      <c r="E881" s="161">
        <v>8.1150159744408951E-2</v>
      </c>
      <c r="F881" s="60">
        <v>6617</v>
      </c>
      <c r="G881" s="60">
        <v>346</v>
      </c>
      <c r="H881" s="60">
        <v>6271</v>
      </c>
      <c r="I881" s="161">
        <v>5.2289557201148557E-2</v>
      </c>
      <c r="J881" s="222">
        <v>-2.8860602543260394E-2</v>
      </c>
      <c r="K881" s="222">
        <v>9.0229485396383868E-2</v>
      </c>
      <c r="L881" s="163" t="s">
        <v>165</v>
      </c>
      <c r="M881" s="59">
        <v>508</v>
      </c>
    </row>
    <row r="882" spans="1:13" x14ac:dyDescent="0.2">
      <c r="A882" s="59" t="s">
        <v>25821</v>
      </c>
      <c r="B882" s="60">
        <v>12058</v>
      </c>
      <c r="C882" s="59">
        <v>1397</v>
      </c>
      <c r="D882" s="59">
        <v>10661</v>
      </c>
      <c r="E882" s="161">
        <v>0.11585669265218113</v>
      </c>
      <c r="F882" s="60">
        <v>13198</v>
      </c>
      <c r="G882" s="60">
        <v>1570</v>
      </c>
      <c r="H882" s="60">
        <v>11628</v>
      </c>
      <c r="I882" s="161">
        <v>0.11895741779057432</v>
      </c>
      <c r="J882" s="222">
        <v>3.1007251383931983E-3</v>
      </c>
      <c r="K882" s="222">
        <v>9.0704436732013879E-2</v>
      </c>
      <c r="L882" s="163" t="s">
        <v>165</v>
      </c>
      <c r="M882" s="59">
        <v>1397</v>
      </c>
    </row>
    <row r="883" spans="1:13" x14ac:dyDescent="0.2">
      <c r="A883" s="59" t="s">
        <v>25822</v>
      </c>
      <c r="B883" s="60">
        <v>2031</v>
      </c>
      <c r="C883" s="59">
        <v>152</v>
      </c>
      <c r="D883" s="59">
        <v>1879</v>
      </c>
      <c r="E883" s="161">
        <v>7.4839980305268339E-2</v>
      </c>
      <c r="F883" s="60">
        <v>2985</v>
      </c>
      <c r="G883" s="60">
        <v>454</v>
      </c>
      <c r="H883" s="60">
        <v>2531</v>
      </c>
      <c r="I883" s="161">
        <v>0.15209380234505862</v>
      </c>
      <c r="J883" s="222">
        <v>7.7253822039790282E-2</v>
      </c>
      <c r="K883" s="222">
        <v>0.34699308142629059</v>
      </c>
      <c r="L883" s="163" t="s">
        <v>165</v>
      </c>
      <c r="M883" s="59">
        <v>152</v>
      </c>
    </row>
    <row r="884" spans="1:13" x14ac:dyDescent="0.2">
      <c r="A884" s="59" t="s">
        <v>25823</v>
      </c>
      <c r="B884" s="60">
        <v>16474</v>
      </c>
      <c r="C884" s="59">
        <v>3665</v>
      </c>
      <c r="D884" s="59">
        <v>12809</v>
      </c>
      <c r="E884" s="161">
        <v>0.22247177370401847</v>
      </c>
      <c r="F884" s="60">
        <v>21711</v>
      </c>
      <c r="G884" s="60">
        <v>5117</v>
      </c>
      <c r="H884" s="60">
        <v>16594</v>
      </c>
      <c r="I884" s="161">
        <v>0.23568697895076229</v>
      </c>
      <c r="J884" s="222">
        <v>1.3215205246743827E-2</v>
      </c>
      <c r="K884" s="222">
        <v>0.29549535482863609</v>
      </c>
      <c r="L884" s="163" t="s">
        <v>165</v>
      </c>
      <c r="M884" s="59">
        <v>3665</v>
      </c>
    </row>
    <row r="885" spans="1:13" x14ac:dyDescent="0.2">
      <c r="A885" s="59" t="s">
        <v>25824</v>
      </c>
      <c r="B885" s="60">
        <v>6384</v>
      </c>
      <c r="C885" s="59">
        <v>444</v>
      </c>
      <c r="D885" s="59">
        <v>5940</v>
      </c>
      <c r="E885" s="161">
        <v>6.9548872180451124E-2</v>
      </c>
      <c r="F885" s="60">
        <v>6921</v>
      </c>
      <c r="G885" s="60">
        <v>728</v>
      </c>
      <c r="H885" s="60">
        <v>6193</v>
      </c>
      <c r="I885" s="161">
        <v>0.10518711168906228</v>
      </c>
      <c r="J885" s="222">
        <v>3.5638239508611155E-2</v>
      </c>
      <c r="K885" s="222">
        <v>4.2592592592592592E-2</v>
      </c>
      <c r="L885" s="163" t="s">
        <v>165</v>
      </c>
      <c r="M885" s="59">
        <v>444</v>
      </c>
    </row>
    <row r="886" spans="1:13" x14ac:dyDescent="0.2">
      <c r="A886" s="59" t="s">
        <v>25825</v>
      </c>
      <c r="B886" s="60">
        <v>7736</v>
      </c>
      <c r="C886" s="59">
        <v>888</v>
      </c>
      <c r="D886" s="59">
        <v>6848</v>
      </c>
      <c r="E886" s="161">
        <v>0.11478800413650465</v>
      </c>
      <c r="F886" s="60">
        <v>9742</v>
      </c>
      <c r="G886" s="60">
        <v>529</v>
      </c>
      <c r="H886" s="60">
        <v>9213</v>
      </c>
      <c r="I886" s="161">
        <v>5.4300964894272226E-2</v>
      </c>
      <c r="J886" s="222">
        <v>-6.0487039242232428E-2</v>
      </c>
      <c r="K886" s="222">
        <v>0.34535630841121495</v>
      </c>
      <c r="L886" s="163" t="s">
        <v>165</v>
      </c>
      <c r="M886" s="59">
        <v>888</v>
      </c>
    </row>
    <row r="887" spans="1:13" x14ac:dyDescent="0.2">
      <c r="A887" s="59" t="s">
        <v>25826</v>
      </c>
      <c r="B887" s="60">
        <v>17014</v>
      </c>
      <c r="C887" s="59">
        <v>708</v>
      </c>
      <c r="D887" s="59">
        <v>16306</v>
      </c>
      <c r="E887" s="161">
        <v>4.1612789467497358E-2</v>
      </c>
      <c r="F887" s="60">
        <v>25820</v>
      </c>
      <c r="G887" s="60">
        <v>1050</v>
      </c>
      <c r="H887" s="60">
        <v>24770</v>
      </c>
      <c r="I887" s="161">
        <v>4.0666150271107669E-2</v>
      </c>
      <c r="J887" s="222">
        <v>-9.4663919638968835E-4</v>
      </c>
      <c r="K887" s="222">
        <v>0.51907273396295839</v>
      </c>
      <c r="L887" s="163" t="s">
        <v>165</v>
      </c>
      <c r="M887" s="59">
        <v>708</v>
      </c>
    </row>
    <row r="888" spans="1:13" x14ac:dyDescent="0.2">
      <c r="A888" s="59" t="s">
        <v>25827</v>
      </c>
      <c r="B888" s="60">
        <v>16536</v>
      </c>
      <c r="C888" s="59">
        <v>1961</v>
      </c>
      <c r="D888" s="59">
        <v>14575</v>
      </c>
      <c r="E888" s="161">
        <v>0.11858974358974358</v>
      </c>
      <c r="F888" s="60">
        <v>18718</v>
      </c>
      <c r="G888" s="60">
        <v>1289</v>
      </c>
      <c r="H888" s="60">
        <v>17429</v>
      </c>
      <c r="I888" s="161">
        <v>6.8864194892616734E-2</v>
      </c>
      <c r="J888" s="222">
        <v>-4.9725548697126851E-2</v>
      </c>
      <c r="K888" s="222">
        <v>0.1958147512864494</v>
      </c>
      <c r="L888" s="163" t="s">
        <v>165</v>
      </c>
      <c r="M888" s="59">
        <v>1961</v>
      </c>
    </row>
    <row r="889" spans="1:13" x14ac:dyDescent="0.2">
      <c r="A889" s="59" t="s">
        <v>25828</v>
      </c>
      <c r="B889" s="60">
        <v>7875</v>
      </c>
      <c r="C889" s="59">
        <v>680</v>
      </c>
      <c r="D889" s="59">
        <v>7195</v>
      </c>
      <c r="E889" s="161">
        <v>8.6349206349206356E-2</v>
      </c>
      <c r="F889" s="60">
        <v>7977</v>
      </c>
      <c r="G889" s="60">
        <v>896</v>
      </c>
      <c r="H889" s="60">
        <v>7081</v>
      </c>
      <c r="I889" s="161">
        <v>0.11232292841920521</v>
      </c>
      <c r="J889" s="222">
        <v>2.5973722069998859E-2</v>
      </c>
      <c r="K889" s="222">
        <v>-1.584433634468381E-2</v>
      </c>
      <c r="L889" s="163" t="s">
        <v>165</v>
      </c>
      <c r="M889" s="59">
        <v>680</v>
      </c>
    </row>
    <row r="890" spans="1:13" x14ac:dyDescent="0.2">
      <c r="A890" s="59" t="s">
        <v>25829</v>
      </c>
      <c r="B890" s="60">
        <v>3278</v>
      </c>
      <c r="C890" s="59">
        <v>466</v>
      </c>
      <c r="D890" s="59">
        <v>2812</v>
      </c>
      <c r="E890" s="161">
        <v>0.14215985356924954</v>
      </c>
      <c r="F890" s="60">
        <v>3858</v>
      </c>
      <c r="G890" s="60">
        <v>330</v>
      </c>
      <c r="H890" s="60">
        <v>3528</v>
      </c>
      <c r="I890" s="161">
        <v>8.553654743390357E-2</v>
      </c>
      <c r="J890" s="222">
        <v>-5.6623306135345969E-2</v>
      </c>
      <c r="K890" s="222">
        <v>0.25462304409672831</v>
      </c>
      <c r="L890" s="163" t="s">
        <v>165</v>
      </c>
      <c r="M890" s="59">
        <v>466</v>
      </c>
    </row>
    <row r="891" spans="1:13" x14ac:dyDescent="0.2">
      <c r="A891" s="59" t="s">
        <v>25830</v>
      </c>
      <c r="B891" s="60">
        <v>10305</v>
      </c>
      <c r="C891" s="59">
        <v>1101</v>
      </c>
      <c r="D891" s="59">
        <v>9204</v>
      </c>
      <c r="E891" s="161">
        <v>0.10684133915574964</v>
      </c>
      <c r="F891" s="60">
        <v>11583</v>
      </c>
      <c r="G891" s="60">
        <v>1007</v>
      </c>
      <c r="H891" s="60">
        <v>10576</v>
      </c>
      <c r="I891" s="161">
        <v>8.693775360442027E-2</v>
      </c>
      <c r="J891" s="222">
        <v>-1.9903585551329372E-2</v>
      </c>
      <c r="K891" s="222">
        <v>0.14906562364189482</v>
      </c>
      <c r="L891" s="163" t="s">
        <v>165</v>
      </c>
      <c r="M891" s="59">
        <v>1101</v>
      </c>
    </row>
    <row r="892" spans="1:13" x14ac:dyDescent="0.2">
      <c r="A892" s="59" t="s">
        <v>25831</v>
      </c>
      <c r="B892" s="60">
        <v>8505</v>
      </c>
      <c r="C892" s="59">
        <v>1324</v>
      </c>
      <c r="D892" s="59">
        <v>7181</v>
      </c>
      <c r="E892" s="161">
        <v>0.15567313345091122</v>
      </c>
      <c r="F892" s="60">
        <v>9271</v>
      </c>
      <c r="G892" s="60">
        <v>2095</v>
      </c>
      <c r="H892" s="60">
        <v>7176</v>
      </c>
      <c r="I892" s="161">
        <v>0.22597346564556142</v>
      </c>
      <c r="J892" s="222">
        <v>7.0300332194650206E-2</v>
      </c>
      <c r="K892" s="222">
        <v>-6.9628185489486148E-4</v>
      </c>
      <c r="L892" s="163" t="s">
        <v>165</v>
      </c>
      <c r="M892" s="59">
        <v>1324</v>
      </c>
    </row>
    <row r="893" spans="1:13" x14ac:dyDescent="0.2">
      <c r="A893" s="59" t="s">
        <v>25832</v>
      </c>
      <c r="B893" s="60">
        <v>5158</v>
      </c>
      <c r="C893" s="59">
        <v>725</v>
      </c>
      <c r="D893" s="59">
        <v>4433</v>
      </c>
      <c r="E893" s="161">
        <v>0.14055835595191934</v>
      </c>
      <c r="F893" s="60">
        <v>5699</v>
      </c>
      <c r="G893" s="60">
        <v>836</v>
      </c>
      <c r="H893" s="60">
        <v>4863</v>
      </c>
      <c r="I893" s="161">
        <v>0.14669240217582033</v>
      </c>
      <c r="J893" s="222">
        <v>6.1340462239009852E-3</v>
      </c>
      <c r="K893" s="222">
        <v>9.6999774419129256E-2</v>
      </c>
      <c r="L893" s="163" t="s">
        <v>165</v>
      </c>
      <c r="M893" s="59">
        <v>725</v>
      </c>
    </row>
    <row r="894" spans="1:13" x14ac:dyDescent="0.2">
      <c r="A894" s="59" t="s">
        <v>25833</v>
      </c>
      <c r="B894" s="60">
        <v>6288</v>
      </c>
      <c r="C894" s="59">
        <v>566</v>
      </c>
      <c r="D894" s="59">
        <v>5722</v>
      </c>
      <c r="E894" s="161">
        <v>9.0012722646310439E-2</v>
      </c>
      <c r="F894" s="60">
        <v>7112</v>
      </c>
      <c r="G894" s="60">
        <v>1733</v>
      </c>
      <c r="H894" s="60">
        <v>5379</v>
      </c>
      <c r="I894" s="161">
        <v>0.2436726659167604</v>
      </c>
      <c r="J894" s="222">
        <v>0.15365994327044996</v>
      </c>
      <c r="K894" s="222">
        <v>-5.9944075498077593E-2</v>
      </c>
      <c r="L894" s="163" t="s">
        <v>165</v>
      </c>
      <c r="M894" s="59">
        <v>566</v>
      </c>
    </row>
    <row r="895" spans="1:13" x14ac:dyDescent="0.2">
      <c r="A895" s="59" t="s">
        <v>25834</v>
      </c>
      <c r="B895" s="60">
        <v>8058</v>
      </c>
      <c r="C895" s="59">
        <v>511</v>
      </c>
      <c r="D895" s="59">
        <v>7547</v>
      </c>
      <c r="E895" s="161">
        <v>6.3415239513526928E-2</v>
      </c>
      <c r="F895" s="60">
        <v>8729</v>
      </c>
      <c r="G895" s="60">
        <v>1023</v>
      </c>
      <c r="H895" s="60">
        <v>7706</v>
      </c>
      <c r="I895" s="161">
        <v>0.11719555504639707</v>
      </c>
      <c r="J895" s="222">
        <v>5.3780315532870146E-2</v>
      </c>
      <c r="K895" s="222">
        <v>2.1067974029415661E-2</v>
      </c>
      <c r="L895" s="163" t="s">
        <v>165</v>
      </c>
      <c r="M895" s="59">
        <v>511</v>
      </c>
    </row>
    <row r="896" spans="1:13" x14ac:dyDescent="0.2">
      <c r="A896" s="59" t="s">
        <v>25835</v>
      </c>
      <c r="B896" s="60">
        <v>7939</v>
      </c>
      <c r="C896" s="59">
        <v>2478</v>
      </c>
      <c r="D896" s="59">
        <v>5461</v>
      </c>
      <c r="E896" s="161">
        <v>0.31212999118276863</v>
      </c>
      <c r="F896" s="60">
        <v>9388</v>
      </c>
      <c r="G896" s="60">
        <v>2978</v>
      </c>
      <c r="H896" s="60">
        <v>6410</v>
      </c>
      <c r="I896" s="161">
        <v>0.31721346399659139</v>
      </c>
      <c r="J896" s="222">
        <v>5.0834728138227647E-3</v>
      </c>
      <c r="K896" s="222">
        <v>0.1737776963926021</v>
      </c>
      <c r="L896" s="163" t="s">
        <v>165</v>
      </c>
      <c r="M896" s="59">
        <v>2478</v>
      </c>
    </row>
    <row r="897" spans="1:13" x14ac:dyDescent="0.2">
      <c r="A897" s="59" t="s">
        <v>25836</v>
      </c>
      <c r="B897" s="60">
        <v>3951</v>
      </c>
      <c r="C897" s="59">
        <v>585</v>
      </c>
      <c r="D897" s="59">
        <v>3366</v>
      </c>
      <c r="E897" s="161">
        <v>0.1480637813211845</v>
      </c>
      <c r="F897" s="60">
        <v>6310</v>
      </c>
      <c r="G897" s="60">
        <v>1048</v>
      </c>
      <c r="H897" s="60">
        <v>5262</v>
      </c>
      <c r="I897" s="161">
        <v>0.16608557844690966</v>
      </c>
      <c r="J897" s="222">
        <v>1.8021797125725159E-2</v>
      </c>
      <c r="K897" s="222">
        <v>0.56327985739750441</v>
      </c>
      <c r="L897" s="163" t="s">
        <v>165</v>
      </c>
      <c r="M897" s="59">
        <v>585</v>
      </c>
    </row>
    <row r="898" spans="1:13" x14ac:dyDescent="0.2">
      <c r="A898" s="59" t="s">
        <v>25837</v>
      </c>
      <c r="B898" s="60">
        <v>5427</v>
      </c>
      <c r="C898" s="59">
        <v>1288</v>
      </c>
      <c r="D898" s="59">
        <v>4139</v>
      </c>
      <c r="E898" s="161">
        <v>0.23733185922240649</v>
      </c>
      <c r="F898" s="60">
        <v>6372</v>
      </c>
      <c r="G898" s="60">
        <v>1625</v>
      </c>
      <c r="H898" s="60">
        <v>4747</v>
      </c>
      <c r="I898" s="161">
        <v>0.25502197112366604</v>
      </c>
      <c r="J898" s="222">
        <v>1.7690111901259548E-2</v>
      </c>
      <c r="K898" s="222">
        <v>0.14689538535878233</v>
      </c>
      <c r="L898" s="163" t="s">
        <v>165</v>
      </c>
      <c r="M898" s="59">
        <v>1288</v>
      </c>
    </row>
    <row r="899" spans="1:13" x14ac:dyDescent="0.2">
      <c r="A899" s="59" t="s">
        <v>25838</v>
      </c>
      <c r="B899" s="60">
        <v>3601</v>
      </c>
      <c r="C899" s="59">
        <v>1218</v>
      </c>
      <c r="D899" s="59">
        <v>2383</v>
      </c>
      <c r="E899" s="161">
        <v>0.3382393779505693</v>
      </c>
      <c r="F899" s="60">
        <v>4184</v>
      </c>
      <c r="G899" s="60">
        <v>1210</v>
      </c>
      <c r="H899" s="60">
        <v>2974</v>
      </c>
      <c r="I899" s="161">
        <v>0.28919694072657742</v>
      </c>
      <c r="J899" s="222">
        <v>-4.9042437223991875E-2</v>
      </c>
      <c r="K899" s="222">
        <v>0.24800671422576584</v>
      </c>
      <c r="L899" s="163" t="s">
        <v>165</v>
      </c>
      <c r="M899" s="59">
        <v>1218</v>
      </c>
    </row>
    <row r="900" spans="1:13" x14ac:dyDescent="0.2">
      <c r="A900" s="59" t="s">
        <v>25839</v>
      </c>
      <c r="B900" s="60">
        <v>6557</v>
      </c>
      <c r="C900" s="59">
        <v>1307</v>
      </c>
      <c r="D900" s="59">
        <v>5250</v>
      </c>
      <c r="E900" s="161">
        <v>0.19932896141528139</v>
      </c>
      <c r="F900" s="60">
        <v>6197</v>
      </c>
      <c r="G900" s="60">
        <v>568</v>
      </c>
      <c r="H900" s="60">
        <v>5629</v>
      </c>
      <c r="I900" s="161">
        <v>9.1657253509762782E-2</v>
      </c>
      <c r="J900" s="222">
        <v>-0.10767170790551861</v>
      </c>
      <c r="K900" s="222">
        <v>7.2190476190476194E-2</v>
      </c>
      <c r="L900" s="163" t="s">
        <v>165</v>
      </c>
      <c r="M900" s="59">
        <v>1307</v>
      </c>
    </row>
    <row r="901" spans="1:13" x14ac:dyDescent="0.2">
      <c r="A901" s="59" t="s">
        <v>25840</v>
      </c>
      <c r="B901" s="60">
        <v>5351</v>
      </c>
      <c r="C901" s="59">
        <v>466</v>
      </c>
      <c r="D901" s="59">
        <v>4885</v>
      </c>
      <c r="E901" s="161">
        <v>8.7086525883012522E-2</v>
      </c>
      <c r="F901" s="60">
        <v>5540</v>
      </c>
      <c r="G901" s="60">
        <v>527</v>
      </c>
      <c r="H901" s="60">
        <v>5013</v>
      </c>
      <c r="I901" s="161">
        <v>9.5126353790613724E-2</v>
      </c>
      <c r="J901" s="222">
        <v>8.0398279076012019E-3</v>
      </c>
      <c r="K901" s="222">
        <v>2.6202661207778914E-2</v>
      </c>
      <c r="L901" s="163" t="s">
        <v>165</v>
      </c>
      <c r="M901" s="59">
        <v>466</v>
      </c>
    </row>
    <row r="902" spans="1:13" x14ac:dyDescent="0.2">
      <c r="A902" s="59" t="s">
        <v>25841</v>
      </c>
      <c r="B902" s="60">
        <v>5422</v>
      </c>
      <c r="C902" s="59">
        <v>824</v>
      </c>
      <c r="D902" s="59">
        <v>4598</v>
      </c>
      <c r="E902" s="161">
        <v>0.15197344153448911</v>
      </c>
      <c r="F902" s="60">
        <v>5401</v>
      </c>
      <c r="G902" s="60">
        <v>954</v>
      </c>
      <c r="H902" s="60">
        <v>4447</v>
      </c>
      <c r="I902" s="161">
        <v>0.17663395667468987</v>
      </c>
      <c r="J902" s="222">
        <v>2.4660515140200762E-2</v>
      </c>
      <c r="K902" s="222">
        <v>-3.2840365376250541E-2</v>
      </c>
      <c r="L902" s="163" t="s">
        <v>165</v>
      </c>
      <c r="M902" s="59">
        <v>824</v>
      </c>
    </row>
    <row r="903" spans="1:13" x14ac:dyDescent="0.2">
      <c r="A903" s="59" t="s">
        <v>25842</v>
      </c>
      <c r="B903" s="60">
        <v>5274</v>
      </c>
      <c r="C903" s="59">
        <v>726</v>
      </c>
      <c r="D903" s="59">
        <v>4548</v>
      </c>
      <c r="E903" s="161">
        <v>0.13765642775881684</v>
      </c>
      <c r="F903" s="60">
        <v>6502</v>
      </c>
      <c r="G903" s="60">
        <v>1019</v>
      </c>
      <c r="H903" s="60">
        <v>5483</v>
      </c>
      <c r="I903" s="161">
        <v>0.15672100892033219</v>
      </c>
      <c r="J903" s="222">
        <v>1.9064581161515354E-2</v>
      </c>
      <c r="K903" s="222">
        <v>0.20558487247141602</v>
      </c>
      <c r="L903" s="163" t="s">
        <v>165</v>
      </c>
      <c r="M903" s="59">
        <v>726</v>
      </c>
    </row>
    <row r="904" spans="1:13" x14ac:dyDescent="0.2">
      <c r="A904" s="59" t="s">
        <v>25843</v>
      </c>
      <c r="B904" s="60">
        <v>3105</v>
      </c>
      <c r="C904" s="59">
        <v>1075</v>
      </c>
      <c r="D904" s="59">
        <v>2030</v>
      </c>
      <c r="E904" s="161">
        <v>0.34621578099838968</v>
      </c>
      <c r="F904" s="60">
        <v>2822</v>
      </c>
      <c r="G904" s="60">
        <v>840</v>
      </c>
      <c r="H904" s="60">
        <v>1982</v>
      </c>
      <c r="I904" s="161">
        <v>0.297661233167966</v>
      </c>
      <c r="J904" s="222">
        <v>-4.8554547830423678E-2</v>
      </c>
      <c r="K904" s="222">
        <v>-2.3645320197044337E-2</v>
      </c>
      <c r="L904" s="163" t="s">
        <v>165</v>
      </c>
      <c r="M904" s="59">
        <v>1075</v>
      </c>
    </row>
    <row r="905" spans="1:13" x14ac:dyDescent="0.2">
      <c r="A905" s="59" t="s">
        <v>25844</v>
      </c>
      <c r="B905" s="60">
        <v>3633</v>
      </c>
      <c r="C905" s="59">
        <v>1775</v>
      </c>
      <c r="D905" s="59">
        <v>1858</v>
      </c>
      <c r="E905" s="161">
        <v>0.48857693366363886</v>
      </c>
      <c r="F905" s="60">
        <v>3761</v>
      </c>
      <c r="G905" s="60">
        <v>1650</v>
      </c>
      <c r="H905" s="60">
        <v>2111</v>
      </c>
      <c r="I905" s="161">
        <v>0.43871310821590004</v>
      </c>
      <c r="J905" s="222">
        <v>-4.9863825447738819E-2</v>
      </c>
      <c r="K905" s="222">
        <v>0.13616792249730894</v>
      </c>
      <c r="L905" s="163" t="s">
        <v>165</v>
      </c>
      <c r="M905" s="59">
        <v>1775</v>
      </c>
    </row>
    <row r="906" spans="1:13" x14ac:dyDescent="0.2">
      <c r="A906" s="59" t="s">
        <v>25845</v>
      </c>
      <c r="B906" s="60">
        <v>4205</v>
      </c>
      <c r="C906" s="59">
        <v>367</v>
      </c>
      <c r="D906" s="59">
        <v>3838</v>
      </c>
      <c r="E906" s="161">
        <v>8.7277051129607611E-2</v>
      </c>
      <c r="F906" s="60">
        <v>4868</v>
      </c>
      <c r="G906" s="60">
        <v>930</v>
      </c>
      <c r="H906" s="60">
        <v>3938</v>
      </c>
      <c r="I906" s="161">
        <v>0.19104354971240756</v>
      </c>
      <c r="J906" s="222">
        <v>0.10376649858279995</v>
      </c>
      <c r="K906" s="222">
        <v>2.6055237102657634E-2</v>
      </c>
      <c r="L906" s="163" t="s">
        <v>165</v>
      </c>
      <c r="M906" s="59">
        <v>367</v>
      </c>
    </row>
    <row r="907" spans="1:13" x14ac:dyDescent="0.2">
      <c r="A907" s="59" t="s">
        <v>25846</v>
      </c>
      <c r="B907" s="60">
        <v>2480</v>
      </c>
      <c r="C907" s="59">
        <v>215</v>
      </c>
      <c r="D907" s="59">
        <v>2265</v>
      </c>
      <c r="E907" s="161">
        <v>8.669354838709678E-2</v>
      </c>
      <c r="F907" s="60">
        <v>2344</v>
      </c>
      <c r="G907" s="60">
        <v>152</v>
      </c>
      <c r="H907" s="60">
        <v>2192</v>
      </c>
      <c r="I907" s="161">
        <v>6.4846416382252553E-2</v>
      </c>
      <c r="J907" s="222">
        <v>-2.1847132004844227E-2</v>
      </c>
      <c r="K907" s="222">
        <v>-3.2229580573951436E-2</v>
      </c>
      <c r="L907" s="163" t="s">
        <v>165</v>
      </c>
      <c r="M907" s="59">
        <v>215</v>
      </c>
    </row>
    <row r="908" spans="1:13" x14ac:dyDescent="0.2">
      <c r="A908" s="59" t="s">
        <v>25847</v>
      </c>
      <c r="B908" s="60">
        <v>5047</v>
      </c>
      <c r="C908" s="59">
        <v>751</v>
      </c>
      <c r="D908" s="59">
        <v>4296</v>
      </c>
      <c r="E908" s="161">
        <v>0.14880126808004757</v>
      </c>
      <c r="F908" s="60">
        <v>5178</v>
      </c>
      <c r="G908" s="60">
        <v>832</v>
      </c>
      <c r="H908" s="60">
        <v>4346</v>
      </c>
      <c r="I908" s="161">
        <v>0.16067979915025107</v>
      </c>
      <c r="J908" s="222">
        <v>1.1878531070203507E-2</v>
      </c>
      <c r="K908" s="222">
        <v>1.1638733705772812E-2</v>
      </c>
      <c r="L908" s="163" t="s">
        <v>165</v>
      </c>
      <c r="M908" s="59">
        <v>751</v>
      </c>
    </row>
    <row r="909" spans="1:13" x14ac:dyDescent="0.2">
      <c r="A909" s="59" t="s">
        <v>25848</v>
      </c>
      <c r="B909" s="60">
        <v>3566</v>
      </c>
      <c r="C909" s="59">
        <v>812</v>
      </c>
      <c r="D909" s="59">
        <v>2754</v>
      </c>
      <c r="E909" s="161">
        <v>0.22770611329220414</v>
      </c>
      <c r="F909" s="60">
        <v>3688</v>
      </c>
      <c r="G909" s="60">
        <v>554</v>
      </c>
      <c r="H909" s="60">
        <v>3134</v>
      </c>
      <c r="I909" s="161">
        <v>0.15021691973969631</v>
      </c>
      <c r="J909" s="222">
        <v>-7.7489193552507829E-2</v>
      </c>
      <c r="K909" s="222">
        <v>0.13798111837327523</v>
      </c>
      <c r="L909" s="163" t="s">
        <v>165</v>
      </c>
      <c r="M909" s="59">
        <v>812</v>
      </c>
    </row>
    <row r="910" spans="1:13" x14ac:dyDescent="0.2">
      <c r="A910" s="59" t="s">
        <v>25849</v>
      </c>
      <c r="B910" s="60">
        <v>3406</v>
      </c>
      <c r="C910" s="59">
        <v>1327</v>
      </c>
      <c r="D910" s="59">
        <v>2079</v>
      </c>
      <c r="E910" s="161">
        <v>0.3896065766294774</v>
      </c>
      <c r="F910" s="60">
        <v>3954</v>
      </c>
      <c r="G910" s="60">
        <v>1011</v>
      </c>
      <c r="H910" s="60">
        <v>2943</v>
      </c>
      <c r="I910" s="161">
        <v>0.25569044006069802</v>
      </c>
      <c r="J910" s="222">
        <v>-0.13391613656877938</v>
      </c>
      <c r="K910" s="222">
        <v>0.41558441558441561</v>
      </c>
      <c r="L910" s="163" t="s">
        <v>174</v>
      </c>
      <c r="M910" s="59">
        <v>1327</v>
      </c>
    </row>
    <row r="911" spans="1:13" x14ac:dyDescent="0.2">
      <c r="A911" s="59" t="s">
        <v>25850</v>
      </c>
      <c r="B911" s="60">
        <v>4306</v>
      </c>
      <c r="C911" s="59">
        <v>320</v>
      </c>
      <c r="D911" s="59">
        <v>3986</v>
      </c>
      <c r="E911" s="161">
        <v>7.431490942870414E-2</v>
      </c>
      <c r="F911" s="60">
        <v>4612</v>
      </c>
      <c r="G911" s="60">
        <v>415</v>
      </c>
      <c r="H911" s="60">
        <v>4197</v>
      </c>
      <c r="I911" s="161">
        <v>8.9982653946227231E-2</v>
      </c>
      <c r="J911" s="222">
        <v>1.5667744517523091E-2</v>
      </c>
      <c r="K911" s="222">
        <v>5.2935273457099849E-2</v>
      </c>
      <c r="L911" s="163" t="s">
        <v>165</v>
      </c>
      <c r="M911" s="59">
        <v>320</v>
      </c>
    </row>
    <row r="912" spans="1:13" x14ac:dyDescent="0.2">
      <c r="A912" s="59" t="s">
        <v>25851</v>
      </c>
      <c r="B912" s="60">
        <v>4690</v>
      </c>
      <c r="C912" s="59">
        <v>1471</v>
      </c>
      <c r="D912" s="59">
        <v>3219</v>
      </c>
      <c r="E912" s="161">
        <v>0.31364605543710022</v>
      </c>
      <c r="F912" s="60">
        <v>4670</v>
      </c>
      <c r="G912" s="60">
        <v>1342</v>
      </c>
      <c r="H912" s="60">
        <v>3328</v>
      </c>
      <c r="I912" s="161">
        <v>0.28736616702355461</v>
      </c>
      <c r="J912" s="222">
        <v>-2.6279888413545616E-2</v>
      </c>
      <c r="K912" s="222">
        <v>3.3861447654551104E-2</v>
      </c>
      <c r="L912" s="163" t="s">
        <v>165</v>
      </c>
      <c r="M912" s="59">
        <v>1471</v>
      </c>
    </row>
    <row r="913" spans="1:13" x14ac:dyDescent="0.2">
      <c r="A913" s="59" t="s">
        <v>25852</v>
      </c>
      <c r="B913" s="60">
        <v>5945</v>
      </c>
      <c r="C913" s="59">
        <v>1193</v>
      </c>
      <c r="D913" s="59">
        <v>4752</v>
      </c>
      <c r="E913" s="161">
        <v>0.20067283431455005</v>
      </c>
      <c r="F913" s="60">
        <v>6037</v>
      </c>
      <c r="G913" s="60">
        <v>2221</v>
      </c>
      <c r="H913" s="60">
        <v>3816</v>
      </c>
      <c r="I913" s="161">
        <v>0.3678979625641875</v>
      </c>
      <c r="J913" s="222">
        <v>0.16722512824963745</v>
      </c>
      <c r="K913" s="222">
        <v>-0.19696969696969696</v>
      </c>
      <c r="L913" s="163" t="s">
        <v>165</v>
      </c>
      <c r="M913" s="59">
        <v>1193</v>
      </c>
    </row>
    <row r="914" spans="1:13" x14ac:dyDescent="0.2">
      <c r="A914" s="59" t="s">
        <v>25853</v>
      </c>
      <c r="B914" s="60">
        <v>3644</v>
      </c>
      <c r="C914" s="59">
        <v>594</v>
      </c>
      <c r="D914" s="59">
        <v>3050</v>
      </c>
      <c r="E914" s="161">
        <v>0.16300768386388584</v>
      </c>
      <c r="F914" s="60">
        <v>4285</v>
      </c>
      <c r="G914" s="60">
        <v>413</v>
      </c>
      <c r="H914" s="60">
        <v>3872</v>
      </c>
      <c r="I914" s="161">
        <v>9.6382730455075852E-2</v>
      </c>
      <c r="J914" s="222">
        <v>-6.6624953408809987E-2</v>
      </c>
      <c r="K914" s="222">
        <v>0.26950819672131149</v>
      </c>
      <c r="L914" s="163" t="s">
        <v>165</v>
      </c>
      <c r="M914" s="59">
        <v>594</v>
      </c>
    </row>
    <row r="915" spans="1:13" x14ac:dyDescent="0.2">
      <c r="A915" s="59" t="s">
        <v>25854</v>
      </c>
      <c r="B915" s="60">
        <v>3049</v>
      </c>
      <c r="C915" s="59">
        <v>857</v>
      </c>
      <c r="D915" s="59">
        <v>2192</v>
      </c>
      <c r="E915" s="161">
        <v>0.28107576254509675</v>
      </c>
      <c r="F915" s="60">
        <v>3615</v>
      </c>
      <c r="G915" s="60">
        <v>595</v>
      </c>
      <c r="H915" s="60">
        <v>3020</v>
      </c>
      <c r="I915" s="161">
        <v>0.16459197786998617</v>
      </c>
      <c r="J915" s="222">
        <v>-0.11648378467511059</v>
      </c>
      <c r="K915" s="222">
        <v>0.37773722627737227</v>
      </c>
      <c r="L915" s="163" t="s">
        <v>174</v>
      </c>
      <c r="M915" s="59">
        <v>857</v>
      </c>
    </row>
    <row r="916" spans="1:13" x14ac:dyDescent="0.2">
      <c r="A916" s="59" t="s">
        <v>25855</v>
      </c>
      <c r="B916" s="60">
        <v>4160</v>
      </c>
      <c r="C916" s="59">
        <v>1592</v>
      </c>
      <c r="D916" s="59">
        <v>2568</v>
      </c>
      <c r="E916" s="161">
        <v>0.38269230769230766</v>
      </c>
      <c r="F916" s="60">
        <v>4542</v>
      </c>
      <c r="G916" s="60">
        <v>1083</v>
      </c>
      <c r="H916" s="60">
        <v>3459</v>
      </c>
      <c r="I916" s="161">
        <v>0.23844121532364598</v>
      </c>
      <c r="J916" s="222">
        <v>-0.14425109236866168</v>
      </c>
      <c r="K916" s="222">
        <v>0.3469626168224299</v>
      </c>
      <c r="L916" s="163" t="s">
        <v>174</v>
      </c>
      <c r="M916" s="59">
        <v>1592</v>
      </c>
    </row>
    <row r="917" spans="1:13" x14ac:dyDescent="0.2">
      <c r="A917" s="59" t="s">
        <v>25856</v>
      </c>
      <c r="B917" s="60">
        <v>6416</v>
      </c>
      <c r="C917" s="59">
        <v>739</v>
      </c>
      <c r="D917" s="59">
        <v>5677</v>
      </c>
      <c r="E917" s="161">
        <v>0.11518079800498753</v>
      </c>
      <c r="F917" s="60">
        <v>7198</v>
      </c>
      <c r="G917" s="60">
        <v>315</v>
      </c>
      <c r="H917" s="60">
        <v>6883</v>
      </c>
      <c r="I917" s="161">
        <v>4.3762156154487357E-2</v>
      </c>
      <c r="J917" s="222">
        <v>-7.1418641850500175E-2</v>
      </c>
      <c r="K917" s="222">
        <v>0.21243614585168222</v>
      </c>
      <c r="L917" s="163" t="s">
        <v>165</v>
      </c>
      <c r="M917" s="59">
        <v>739</v>
      </c>
    </row>
    <row r="918" spans="1:13" x14ac:dyDescent="0.2">
      <c r="A918" s="59" t="s">
        <v>25857</v>
      </c>
      <c r="B918" s="60">
        <v>6998</v>
      </c>
      <c r="C918" s="59">
        <v>352</v>
      </c>
      <c r="D918" s="59">
        <v>6646</v>
      </c>
      <c r="E918" s="161">
        <v>5.0300085738782509E-2</v>
      </c>
      <c r="F918" s="60">
        <v>7181</v>
      </c>
      <c r="G918" s="60">
        <v>690</v>
      </c>
      <c r="H918" s="60">
        <v>6491</v>
      </c>
      <c r="I918" s="161">
        <v>9.6086895975490874E-2</v>
      </c>
      <c r="J918" s="222">
        <v>4.5786810236708365E-2</v>
      </c>
      <c r="K918" s="222">
        <v>-2.3322299127294614E-2</v>
      </c>
      <c r="L918" s="163" t="s">
        <v>165</v>
      </c>
      <c r="M918" s="59">
        <v>352</v>
      </c>
    </row>
    <row r="919" spans="1:13" x14ac:dyDescent="0.2">
      <c r="A919" s="59" t="s">
        <v>25858</v>
      </c>
      <c r="B919" s="60">
        <v>7274</v>
      </c>
      <c r="C919" s="59">
        <v>429</v>
      </c>
      <c r="D919" s="59">
        <v>6845</v>
      </c>
      <c r="E919" s="161">
        <v>5.8977178993676105E-2</v>
      </c>
      <c r="F919" s="60">
        <v>6849</v>
      </c>
      <c r="G919" s="60">
        <v>580</v>
      </c>
      <c r="H919" s="60">
        <v>6269</v>
      </c>
      <c r="I919" s="161">
        <v>8.4683895459191125E-2</v>
      </c>
      <c r="J919" s="222">
        <v>2.570671646551502E-2</v>
      </c>
      <c r="K919" s="222">
        <v>-8.4149013878743614E-2</v>
      </c>
      <c r="L919" s="163" t="s">
        <v>165</v>
      </c>
      <c r="M919" s="59">
        <v>429</v>
      </c>
    </row>
    <row r="920" spans="1:13" x14ac:dyDescent="0.2">
      <c r="A920" s="59" t="s">
        <v>25859</v>
      </c>
      <c r="B920" s="60">
        <v>5898</v>
      </c>
      <c r="C920" s="59">
        <v>479</v>
      </c>
      <c r="D920" s="59">
        <v>5419</v>
      </c>
      <c r="E920" s="161">
        <v>8.1213970837572064E-2</v>
      </c>
      <c r="F920" s="60">
        <v>6820</v>
      </c>
      <c r="G920" s="60">
        <v>795</v>
      </c>
      <c r="H920" s="60">
        <v>6025</v>
      </c>
      <c r="I920" s="161">
        <v>0.11656891495601172</v>
      </c>
      <c r="J920" s="222">
        <v>3.535494411843966E-2</v>
      </c>
      <c r="K920" s="222">
        <v>0.11182875069200959</v>
      </c>
      <c r="L920" s="163" t="s">
        <v>165</v>
      </c>
      <c r="M920" s="59">
        <v>479</v>
      </c>
    </row>
    <row r="921" spans="1:13" x14ac:dyDescent="0.2">
      <c r="A921" s="59" t="s">
        <v>25860</v>
      </c>
      <c r="B921" s="60">
        <v>7066</v>
      </c>
      <c r="C921" s="59">
        <v>1256</v>
      </c>
      <c r="D921" s="59">
        <v>5810</v>
      </c>
      <c r="E921" s="161">
        <v>0.17775261817152563</v>
      </c>
      <c r="F921" s="60">
        <v>8646</v>
      </c>
      <c r="G921" s="60">
        <v>742</v>
      </c>
      <c r="H921" s="60">
        <v>7904</v>
      </c>
      <c r="I921" s="161">
        <v>8.582003238491788E-2</v>
      </c>
      <c r="J921" s="222">
        <v>-9.1932585786607748E-2</v>
      </c>
      <c r="K921" s="222">
        <v>0.36041308089500862</v>
      </c>
      <c r="L921" s="163" t="s">
        <v>165</v>
      </c>
      <c r="M921" s="59">
        <v>1256</v>
      </c>
    </row>
    <row r="922" spans="1:13" x14ac:dyDescent="0.2">
      <c r="A922" s="59" t="s">
        <v>25861</v>
      </c>
      <c r="B922" s="60">
        <v>6622</v>
      </c>
      <c r="C922" s="59">
        <v>265</v>
      </c>
      <c r="D922" s="59">
        <v>6357</v>
      </c>
      <c r="E922" s="161">
        <v>4.0018121413470248E-2</v>
      </c>
      <c r="F922" s="60">
        <v>6415</v>
      </c>
      <c r="G922" s="60">
        <v>362</v>
      </c>
      <c r="H922" s="60">
        <v>6053</v>
      </c>
      <c r="I922" s="161">
        <v>5.6430241621200312E-2</v>
      </c>
      <c r="J922" s="222">
        <v>1.6412120207730065E-2</v>
      </c>
      <c r="K922" s="222">
        <v>-4.7821299355041688E-2</v>
      </c>
      <c r="L922" s="163" t="s">
        <v>165</v>
      </c>
      <c r="M922" s="59">
        <v>265</v>
      </c>
    </row>
    <row r="923" spans="1:13" x14ac:dyDescent="0.2">
      <c r="A923" s="59" t="s">
        <v>25862</v>
      </c>
      <c r="B923" s="60">
        <v>4650</v>
      </c>
      <c r="C923" s="59">
        <v>320</v>
      </c>
      <c r="D923" s="59">
        <v>4330</v>
      </c>
      <c r="E923" s="161">
        <v>6.8817204301075269E-2</v>
      </c>
      <c r="F923" s="60">
        <v>4559</v>
      </c>
      <c r="G923" s="60">
        <v>438</v>
      </c>
      <c r="H923" s="60">
        <v>4121</v>
      </c>
      <c r="I923" s="161">
        <v>9.6073700372888787E-2</v>
      </c>
      <c r="J923" s="222">
        <v>2.7256496071813519E-2</v>
      </c>
      <c r="K923" s="222">
        <v>-4.8267898383371824E-2</v>
      </c>
      <c r="L923" s="163" t="s">
        <v>165</v>
      </c>
      <c r="M923" s="59">
        <v>320</v>
      </c>
    </row>
    <row r="924" spans="1:13" x14ac:dyDescent="0.2">
      <c r="A924" s="59" t="s">
        <v>25863</v>
      </c>
      <c r="B924" s="60">
        <v>4212</v>
      </c>
      <c r="C924" s="59">
        <v>739</v>
      </c>
      <c r="D924" s="59">
        <v>3473</v>
      </c>
      <c r="E924" s="161">
        <v>0.17545109211775878</v>
      </c>
      <c r="F924" s="60">
        <v>5036</v>
      </c>
      <c r="G924" s="60">
        <v>1264</v>
      </c>
      <c r="H924" s="60">
        <v>3772</v>
      </c>
      <c r="I924" s="161">
        <v>0.25099285146942019</v>
      </c>
      <c r="J924" s="222">
        <v>7.5541759351661408E-2</v>
      </c>
      <c r="K924" s="222">
        <v>8.6092715231788075E-2</v>
      </c>
      <c r="L924" s="163" t="s">
        <v>165</v>
      </c>
      <c r="M924" s="59">
        <v>739</v>
      </c>
    </row>
    <row r="925" spans="1:13" x14ac:dyDescent="0.2">
      <c r="A925" s="59" t="s">
        <v>25864</v>
      </c>
      <c r="B925" s="60">
        <v>2050</v>
      </c>
      <c r="C925" s="59">
        <v>67</v>
      </c>
      <c r="D925" s="59">
        <v>1983</v>
      </c>
      <c r="E925" s="161">
        <v>3.2682926829268294E-2</v>
      </c>
      <c r="F925" s="60">
        <v>1950</v>
      </c>
      <c r="G925" s="60">
        <v>133</v>
      </c>
      <c r="H925" s="60">
        <v>1817</v>
      </c>
      <c r="I925" s="161">
        <v>6.820512820512821E-2</v>
      </c>
      <c r="J925" s="222">
        <v>3.5522201375859916E-2</v>
      </c>
      <c r="K925" s="222">
        <v>-8.3711548159354512E-2</v>
      </c>
      <c r="L925" s="163" t="s">
        <v>165</v>
      </c>
      <c r="M925" s="59">
        <v>67</v>
      </c>
    </row>
    <row r="926" spans="1:13" x14ac:dyDescent="0.2">
      <c r="A926" s="59" t="s">
        <v>25865</v>
      </c>
      <c r="B926" s="60">
        <v>5449</v>
      </c>
      <c r="C926" s="59">
        <v>254</v>
      </c>
      <c r="D926" s="59">
        <v>5195</v>
      </c>
      <c r="E926" s="161">
        <v>4.6614057625252336E-2</v>
      </c>
      <c r="F926" s="60">
        <v>6125</v>
      </c>
      <c r="G926" s="60">
        <v>224</v>
      </c>
      <c r="H926" s="60">
        <v>5901</v>
      </c>
      <c r="I926" s="161">
        <v>3.6571428571428574E-2</v>
      </c>
      <c r="J926" s="222">
        <v>-1.0042629053823762E-2</v>
      </c>
      <c r="K926" s="222">
        <v>0.13589990375360925</v>
      </c>
      <c r="L926" s="163" t="s">
        <v>165</v>
      </c>
      <c r="M926" s="59">
        <v>254</v>
      </c>
    </row>
    <row r="927" spans="1:13" x14ac:dyDescent="0.2">
      <c r="A927" s="59" t="s">
        <v>25866</v>
      </c>
      <c r="B927" s="60">
        <v>3440</v>
      </c>
      <c r="C927" s="59">
        <v>186</v>
      </c>
      <c r="D927" s="59">
        <v>3254</v>
      </c>
      <c r="E927" s="161">
        <v>5.4069767441860463E-2</v>
      </c>
      <c r="F927" s="60">
        <v>3184</v>
      </c>
      <c r="G927" s="60">
        <v>426</v>
      </c>
      <c r="H927" s="60">
        <v>2758</v>
      </c>
      <c r="I927" s="161">
        <v>0.13379396984924624</v>
      </c>
      <c r="J927" s="222">
        <v>7.9724202407385786E-2</v>
      </c>
      <c r="K927" s="222">
        <v>-0.1524277811923786</v>
      </c>
      <c r="L927" s="163" t="s">
        <v>165</v>
      </c>
      <c r="M927" s="59">
        <v>186</v>
      </c>
    </row>
    <row r="928" spans="1:13" x14ac:dyDescent="0.2">
      <c r="A928" s="59" t="s">
        <v>25867</v>
      </c>
      <c r="B928" s="60">
        <v>7160</v>
      </c>
      <c r="C928" s="59">
        <v>503</v>
      </c>
      <c r="D928" s="59">
        <v>6657</v>
      </c>
      <c r="E928" s="161">
        <v>7.0251396648044695E-2</v>
      </c>
      <c r="F928" s="60">
        <v>7269</v>
      </c>
      <c r="G928" s="60">
        <v>814</v>
      </c>
      <c r="H928" s="60">
        <v>6455</v>
      </c>
      <c r="I928" s="161">
        <v>0.11198239097537488</v>
      </c>
      <c r="J928" s="222">
        <v>4.1730994327330184E-2</v>
      </c>
      <c r="K928" s="222">
        <v>-3.0343998798257475E-2</v>
      </c>
      <c r="L928" s="163" t="s">
        <v>165</v>
      </c>
      <c r="M928" s="59">
        <v>503</v>
      </c>
    </row>
    <row r="929" spans="1:13" x14ac:dyDescent="0.2">
      <c r="A929" s="59" t="s">
        <v>25868</v>
      </c>
      <c r="B929" s="60">
        <v>4616</v>
      </c>
      <c r="C929" s="59">
        <v>443</v>
      </c>
      <c r="D929" s="59">
        <v>4173</v>
      </c>
      <c r="E929" s="161">
        <v>9.5970537261698435E-2</v>
      </c>
      <c r="F929" s="60">
        <v>4481</v>
      </c>
      <c r="G929" s="60">
        <v>332</v>
      </c>
      <c r="H929" s="60">
        <v>4149</v>
      </c>
      <c r="I929" s="161">
        <v>7.4090604775719701E-2</v>
      </c>
      <c r="J929" s="222">
        <v>-2.1879932485978734E-2</v>
      </c>
      <c r="K929" s="222">
        <v>-5.7512580877066861E-3</v>
      </c>
      <c r="L929" s="163" t="s">
        <v>165</v>
      </c>
      <c r="M929" s="59">
        <v>443</v>
      </c>
    </row>
    <row r="930" spans="1:13" x14ac:dyDescent="0.2">
      <c r="A930" s="59" t="s">
        <v>25869</v>
      </c>
      <c r="B930" s="60">
        <v>7793</v>
      </c>
      <c r="C930" s="59">
        <v>558</v>
      </c>
      <c r="D930" s="59">
        <v>7235</v>
      </c>
      <c r="E930" s="161">
        <v>7.1602720390093674E-2</v>
      </c>
      <c r="F930" s="60">
        <v>7889</v>
      </c>
      <c r="G930" s="60">
        <v>664</v>
      </c>
      <c r="H930" s="60">
        <v>7225</v>
      </c>
      <c r="I930" s="161">
        <v>8.4167828622132082E-2</v>
      </c>
      <c r="J930" s="222">
        <v>1.2565108232038408E-2</v>
      </c>
      <c r="K930" s="222">
        <v>-1.38217000691085E-3</v>
      </c>
      <c r="L930" s="163" t="s">
        <v>165</v>
      </c>
      <c r="M930" s="59">
        <v>558</v>
      </c>
    </row>
    <row r="931" spans="1:13" x14ac:dyDescent="0.2">
      <c r="A931" s="59" t="s">
        <v>25870</v>
      </c>
      <c r="B931" s="60">
        <v>6465</v>
      </c>
      <c r="C931" s="59">
        <v>939</v>
      </c>
      <c r="D931" s="59">
        <v>5526</v>
      </c>
      <c r="E931" s="161">
        <v>0.14524361948955916</v>
      </c>
      <c r="F931" s="60">
        <v>7188</v>
      </c>
      <c r="G931" s="60">
        <v>729</v>
      </c>
      <c r="H931" s="60">
        <v>6459</v>
      </c>
      <c r="I931" s="161">
        <v>0.10141903171953255</v>
      </c>
      <c r="J931" s="222">
        <v>-4.382458777002661E-2</v>
      </c>
      <c r="K931" s="222">
        <v>0.16883821932681867</v>
      </c>
      <c r="L931" s="163" t="s">
        <v>165</v>
      </c>
      <c r="M931" s="59">
        <v>939</v>
      </c>
    </row>
    <row r="932" spans="1:13" x14ac:dyDescent="0.2">
      <c r="A932" s="59" t="s">
        <v>25871</v>
      </c>
      <c r="B932" s="60">
        <v>3768</v>
      </c>
      <c r="C932" s="59">
        <v>235</v>
      </c>
      <c r="D932" s="59">
        <v>3533</v>
      </c>
      <c r="E932" s="161">
        <v>6.2367303609341826E-2</v>
      </c>
      <c r="F932" s="60">
        <v>3666</v>
      </c>
      <c r="G932" s="60">
        <v>188</v>
      </c>
      <c r="H932" s="60">
        <v>3478</v>
      </c>
      <c r="I932" s="161">
        <v>5.128205128205128E-2</v>
      </c>
      <c r="J932" s="222">
        <v>-1.1085252327290546E-2</v>
      </c>
      <c r="K932" s="222">
        <v>-1.5567506368525332E-2</v>
      </c>
      <c r="L932" s="163" t="s">
        <v>165</v>
      </c>
      <c r="M932" s="59">
        <v>235</v>
      </c>
    </row>
    <row r="933" spans="1:13" x14ac:dyDescent="0.2">
      <c r="A933" s="59" t="s">
        <v>25872</v>
      </c>
      <c r="B933" s="60">
        <v>4521</v>
      </c>
      <c r="C933" s="59">
        <v>727</v>
      </c>
      <c r="D933" s="59">
        <v>3794</v>
      </c>
      <c r="E933" s="161">
        <v>0.16080513160805132</v>
      </c>
      <c r="F933" s="60">
        <v>4772</v>
      </c>
      <c r="G933" s="60">
        <v>545</v>
      </c>
      <c r="H933" s="60">
        <v>4227</v>
      </c>
      <c r="I933" s="161">
        <v>0.11420787929589271</v>
      </c>
      <c r="J933" s="222">
        <v>-4.659725231215861E-2</v>
      </c>
      <c r="K933" s="222">
        <v>0.11412756984712705</v>
      </c>
      <c r="L933" s="163" t="s">
        <v>165</v>
      </c>
      <c r="M933" s="59">
        <v>727</v>
      </c>
    </row>
    <row r="934" spans="1:13" x14ac:dyDescent="0.2">
      <c r="A934" s="59" t="s">
        <v>25873</v>
      </c>
      <c r="B934" s="60">
        <v>2337</v>
      </c>
      <c r="C934" s="59">
        <v>325</v>
      </c>
      <c r="D934" s="59">
        <v>2012</v>
      </c>
      <c r="E934" s="161">
        <v>0.13906718014548566</v>
      </c>
      <c r="F934" s="60">
        <v>2877</v>
      </c>
      <c r="G934" s="60">
        <v>313</v>
      </c>
      <c r="H934" s="60">
        <v>2564</v>
      </c>
      <c r="I934" s="161">
        <v>0.10879388251651026</v>
      </c>
      <c r="J934" s="222">
        <v>-3.0273297628975404E-2</v>
      </c>
      <c r="K934" s="222">
        <v>0.27435387673956263</v>
      </c>
      <c r="L934" s="163" t="s">
        <v>165</v>
      </c>
      <c r="M934" s="59">
        <v>325</v>
      </c>
    </row>
    <row r="935" spans="1:13" x14ac:dyDescent="0.2">
      <c r="A935" s="59" t="s">
        <v>25874</v>
      </c>
      <c r="B935" s="60">
        <v>1169</v>
      </c>
      <c r="C935" s="59">
        <v>248</v>
      </c>
      <c r="D935" s="59">
        <v>921</v>
      </c>
      <c r="E935" s="161">
        <v>0.21214713430282292</v>
      </c>
      <c r="F935" s="60">
        <v>3084</v>
      </c>
      <c r="G935" s="60">
        <v>419</v>
      </c>
      <c r="H935" s="60">
        <v>2665</v>
      </c>
      <c r="I935" s="161">
        <v>0.13586251621271075</v>
      </c>
      <c r="J935" s="222">
        <v>-7.6284618090112166E-2</v>
      </c>
      <c r="K935" s="222">
        <v>1.8935939196525515</v>
      </c>
      <c r="L935" s="163" t="s">
        <v>165</v>
      </c>
      <c r="M935" s="59">
        <v>248</v>
      </c>
    </row>
    <row r="936" spans="1:13" x14ac:dyDescent="0.2">
      <c r="A936" s="59" t="s">
        <v>25875</v>
      </c>
      <c r="B936" s="60">
        <v>4003</v>
      </c>
      <c r="C936" s="59">
        <v>826</v>
      </c>
      <c r="D936" s="59">
        <v>3177</v>
      </c>
      <c r="E936" s="161">
        <v>0.2063452410691981</v>
      </c>
      <c r="F936" s="60">
        <v>4265</v>
      </c>
      <c r="G936" s="60">
        <v>565</v>
      </c>
      <c r="H936" s="60">
        <v>3700</v>
      </c>
      <c r="I936" s="161">
        <v>0.13247362250879249</v>
      </c>
      <c r="J936" s="222">
        <v>-7.3871618560405611E-2</v>
      </c>
      <c r="K936" s="222">
        <v>0.164620711362921</v>
      </c>
      <c r="L936" s="163" t="s">
        <v>165</v>
      </c>
      <c r="M936" s="59">
        <v>826</v>
      </c>
    </row>
    <row r="937" spans="1:13" x14ac:dyDescent="0.2">
      <c r="A937" s="59" t="s">
        <v>25876</v>
      </c>
      <c r="B937" s="60">
        <v>1730</v>
      </c>
      <c r="C937" s="59">
        <v>383</v>
      </c>
      <c r="D937" s="59">
        <v>1347</v>
      </c>
      <c r="E937" s="161">
        <v>0.22138728323699422</v>
      </c>
      <c r="F937" s="60">
        <v>2428</v>
      </c>
      <c r="G937" s="60">
        <v>661</v>
      </c>
      <c r="H937" s="60">
        <v>1767</v>
      </c>
      <c r="I937" s="161">
        <v>0.27224052718286657</v>
      </c>
      <c r="J937" s="222">
        <v>5.0853243945872345E-2</v>
      </c>
      <c r="K937" s="222">
        <v>0.31180400890868598</v>
      </c>
      <c r="L937" s="163" t="s">
        <v>165</v>
      </c>
      <c r="M937" s="59">
        <v>383</v>
      </c>
    </row>
    <row r="938" spans="1:13" x14ac:dyDescent="0.2">
      <c r="A938" s="59" t="s">
        <v>25877</v>
      </c>
      <c r="B938" s="60">
        <v>3766</v>
      </c>
      <c r="C938" s="59">
        <v>366</v>
      </c>
      <c r="D938" s="59">
        <v>3400</v>
      </c>
      <c r="E938" s="161">
        <v>9.7185342538502389E-2</v>
      </c>
      <c r="F938" s="60">
        <v>4597</v>
      </c>
      <c r="G938" s="60">
        <v>427</v>
      </c>
      <c r="H938" s="60">
        <v>4170</v>
      </c>
      <c r="I938" s="161">
        <v>9.2886665216445508E-2</v>
      </c>
      <c r="J938" s="222">
        <v>-4.2986773220568819E-3</v>
      </c>
      <c r="K938" s="222">
        <v>0.22647058823529412</v>
      </c>
      <c r="L938" s="163" t="s">
        <v>165</v>
      </c>
      <c r="M938" s="59">
        <v>366</v>
      </c>
    </row>
    <row r="939" spans="1:13" x14ac:dyDescent="0.2">
      <c r="A939" s="59" t="s">
        <v>25878</v>
      </c>
      <c r="B939" s="60">
        <v>3015</v>
      </c>
      <c r="C939" s="59">
        <v>323</v>
      </c>
      <c r="D939" s="59">
        <v>2692</v>
      </c>
      <c r="E939" s="161">
        <v>0.10713101160862355</v>
      </c>
      <c r="F939" s="60">
        <v>3435</v>
      </c>
      <c r="G939" s="60">
        <v>296</v>
      </c>
      <c r="H939" s="60">
        <v>3139</v>
      </c>
      <c r="I939" s="161">
        <v>8.6171761280931583E-2</v>
      </c>
      <c r="J939" s="222">
        <v>-2.0959250327691969E-2</v>
      </c>
      <c r="K939" s="222">
        <v>0.16604754829123328</v>
      </c>
      <c r="L939" s="163" t="s">
        <v>165</v>
      </c>
      <c r="M939" s="59">
        <v>323</v>
      </c>
    </row>
    <row r="940" spans="1:13" x14ac:dyDescent="0.2">
      <c r="A940" s="59" t="s">
        <v>25879</v>
      </c>
      <c r="B940" s="60">
        <v>5147</v>
      </c>
      <c r="C940" s="59">
        <v>323</v>
      </c>
      <c r="D940" s="59">
        <v>4824</v>
      </c>
      <c r="E940" s="161">
        <v>6.2755002914319027E-2</v>
      </c>
      <c r="F940" s="60">
        <v>4818</v>
      </c>
      <c r="G940" s="60">
        <v>263</v>
      </c>
      <c r="H940" s="60">
        <v>4555</v>
      </c>
      <c r="I940" s="161">
        <v>5.4586965545869656E-2</v>
      </c>
      <c r="J940" s="222">
        <v>-8.1680373684493712E-3</v>
      </c>
      <c r="K940" s="222">
        <v>-5.5762852404643452E-2</v>
      </c>
      <c r="L940" s="163" t="s">
        <v>165</v>
      </c>
      <c r="M940" s="59">
        <v>323</v>
      </c>
    </row>
    <row r="941" spans="1:13" x14ac:dyDescent="0.2">
      <c r="A941" s="59" t="s">
        <v>25880</v>
      </c>
      <c r="B941" s="60">
        <v>3293</v>
      </c>
      <c r="C941" s="59">
        <v>170</v>
      </c>
      <c r="D941" s="59">
        <v>3123</v>
      </c>
      <c r="E941" s="161">
        <v>5.1624658366231403E-2</v>
      </c>
      <c r="F941" s="60">
        <v>3608</v>
      </c>
      <c r="G941" s="60">
        <v>272</v>
      </c>
      <c r="H941" s="60">
        <v>3336</v>
      </c>
      <c r="I941" s="161">
        <v>7.5388026607538808E-2</v>
      </c>
      <c r="J941" s="222">
        <v>2.3763368241307405E-2</v>
      </c>
      <c r="K941" s="222">
        <v>6.8203650336215171E-2</v>
      </c>
      <c r="L941" s="163" t="s">
        <v>165</v>
      </c>
      <c r="M941" s="59">
        <v>170</v>
      </c>
    </row>
    <row r="942" spans="1:13" x14ac:dyDescent="0.2">
      <c r="A942" s="59" t="s">
        <v>25881</v>
      </c>
      <c r="B942" s="60">
        <v>4203</v>
      </c>
      <c r="C942" s="59">
        <v>353</v>
      </c>
      <c r="D942" s="59">
        <v>3850</v>
      </c>
      <c r="E942" s="161">
        <v>8.3987627884844165E-2</v>
      </c>
      <c r="F942" s="60">
        <v>3821</v>
      </c>
      <c r="G942" s="60">
        <v>321</v>
      </c>
      <c r="H942" s="60">
        <v>3500</v>
      </c>
      <c r="I942" s="161">
        <v>8.400942161737765E-2</v>
      </c>
      <c r="J942" s="222">
        <v>2.1793732533484378E-5</v>
      </c>
      <c r="K942" s="222">
        <v>-9.0909090909090912E-2</v>
      </c>
      <c r="L942" s="163" t="s">
        <v>165</v>
      </c>
      <c r="M942" s="59">
        <v>353</v>
      </c>
    </row>
    <row r="943" spans="1:13" x14ac:dyDescent="0.2">
      <c r="A943" s="59" t="s">
        <v>25882</v>
      </c>
      <c r="B943" s="60">
        <v>3638</v>
      </c>
      <c r="C943" s="59">
        <v>678</v>
      </c>
      <c r="D943" s="59">
        <v>2960</v>
      </c>
      <c r="E943" s="161">
        <v>0.18636613523914239</v>
      </c>
      <c r="F943" s="60">
        <v>3635</v>
      </c>
      <c r="G943" s="60">
        <v>487</v>
      </c>
      <c r="H943" s="60">
        <v>3148</v>
      </c>
      <c r="I943" s="161">
        <v>0.13397524071526823</v>
      </c>
      <c r="J943" s="222">
        <v>-5.239089452387416E-2</v>
      </c>
      <c r="K943" s="222">
        <v>6.3513513513513517E-2</v>
      </c>
      <c r="L943" s="163" t="s">
        <v>165</v>
      </c>
      <c r="M943" s="59">
        <v>678</v>
      </c>
    </row>
    <row r="944" spans="1:13" x14ac:dyDescent="0.2">
      <c r="A944" s="59" t="s">
        <v>25883</v>
      </c>
      <c r="B944" s="60">
        <v>2319</v>
      </c>
      <c r="C944" s="59">
        <v>116</v>
      </c>
      <c r="D944" s="59">
        <v>2203</v>
      </c>
      <c r="E944" s="161">
        <v>5.0021561017680037E-2</v>
      </c>
      <c r="F944" s="60">
        <v>2468</v>
      </c>
      <c r="G944" s="60">
        <v>116</v>
      </c>
      <c r="H944" s="60">
        <v>2352</v>
      </c>
      <c r="I944" s="161">
        <v>4.7001620745542948E-2</v>
      </c>
      <c r="J944" s="222">
        <v>-3.0199402721370894E-3</v>
      </c>
      <c r="K944" s="222">
        <v>6.7635043123014077E-2</v>
      </c>
      <c r="L944" s="163" t="s">
        <v>165</v>
      </c>
      <c r="M944" s="59">
        <v>116</v>
      </c>
    </row>
    <row r="945" spans="1:13" x14ac:dyDescent="0.2">
      <c r="A945" s="59" t="s">
        <v>25884</v>
      </c>
      <c r="B945" s="60">
        <v>3630</v>
      </c>
      <c r="C945" s="59">
        <v>799</v>
      </c>
      <c r="D945" s="59">
        <v>2831</v>
      </c>
      <c r="E945" s="161">
        <v>0.22011019283746555</v>
      </c>
      <c r="F945" s="60">
        <v>4216</v>
      </c>
      <c r="G945" s="60">
        <v>1033</v>
      </c>
      <c r="H945" s="60">
        <v>3183</v>
      </c>
      <c r="I945" s="161">
        <v>0.24501897533206832</v>
      </c>
      <c r="J945" s="222">
        <v>2.4908782494602766E-2</v>
      </c>
      <c r="K945" s="222">
        <v>0.12433768986223949</v>
      </c>
      <c r="L945" s="163" t="s">
        <v>165</v>
      </c>
      <c r="M945" s="59">
        <v>799</v>
      </c>
    </row>
    <row r="946" spans="1:13" x14ac:dyDescent="0.2">
      <c r="A946" s="59" t="s">
        <v>25885</v>
      </c>
      <c r="B946" s="60">
        <v>4518</v>
      </c>
      <c r="C946" s="59">
        <v>612</v>
      </c>
      <c r="D946" s="59">
        <v>3906</v>
      </c>
      <c r="E946" s="161">
        <v>0.13545816733067728</v>
      </c>
      <c r="F946" s="60">
        <v>4300</v>
      </c>
      <c r="G946" s="60">
        <v>1216</v>
      </c>
      <c r="H946" s="60">
        <v>3084</v>
      </c>
      <c r="I946" s="161">
        <v>0.28279069767441861</v>
      </c>
      <c r="J946" s="222">
        <v>0.14733253034374133</v>
      </c>
      <c r="K946" s="222">
        <v>-0.21044546850998463</v>
      </c>
      <c r="L946" s="163" t="s">
        <v>165</v>
      </c>
      <c r="M946" s="59">
        <v>612</v>
      </c>
    </row>
    <row r="947" spans="1:13" x14ac:dyDescent="0.2">
      <c r="A947" s="59" t="s">
        <v>25886</v>
      </c>
      <c r="B947" s="60">
        <v>2834</v>
      </c>
      <c r="C947" s="59">
        <v>244</v>
      </c>
      <c r="D947" s="59">
        <v>2590</v>
      </c>
      <c r="E947" s="161">
        <v>8.6097388849682432E-2</v>
      </c>
      <c r="F947" s="60">
        <v>3304</v>
      </c>
      <c r="G947" s="60">
        <v>592</v>
      </c>
      <c r="H947" s="60">
        <v>2712</v>
      </c>
      <c r="I947" s="161">
        <v>0.1791767554479419</v>
      </c>
      <c r="J947" s="222">
        <v>9.3079366598259466E-2</v>
      </c>
      <c r="K947" s="222">
        <v>4.7104247104247106E-2</v>
      </c>
      <c r="L947" s="163" t="s">
        <v>165</v>
      </c>
      <c r="M947" s="59">
        <v>244</v>
      </c>
    </row>
    <row r="948" spans="1:13" x14ac:dyDescent="0.2">
      <c r="A948" s="59" t="s">
        <v>25887</v>
      </c>
      <c r="B948" s="60">
        <v>5013</v>
      </c>
      <c r="C948" s="59">
        <v>1090</v>
      </c>
      <c r="D948" s="59">
        <v>3923</v>
      </c>
      <c r="E948" s="161">
        <v>0.21743466985836823</v>
      </c>
      <c r="F948" s="60">
        <v>5112</v>
      </c>
      <c r="G948" s="60">
        <v>859</v>
      </c>
      <c r="H948" s="60">
        <v>4253</v>
      </c>
      <c r="I948" s="161">
        <v>0.1680359937402191</v>
      </c>
      <c r="J948" s="222">
        <v>-4.9398676118149132E-2</v>
      </c>
      <c r="K948" s="222">
        <v>8.4119296456793266E-2</v>
      </c>
      <c r="L948" s="163" t="s">
        <v>165</v>
      </c>
      <c r="M948" s="59">
        <v>1090</v>
      </c>
    </row>
    <row r="949" spans="1:13" x14ac:dyDescent="0.2">
      <c r="A949" s="59" t="s">
        <v>25888</v>
      </c>
      <c r="B949" s="60">
        <v>3904</v>
      </c>
      <c r="C949" s="59">
        <v>1224</v>
      </c>
      <c r="D949" s="59">
        <v>2680</v>
      </c>
      <c r="E949" s="161">
        <v>0.31352459016393441</v>
      </c>
      <c r="F949" s="60">
        <v>4521</v>
      </c>
      <c r="G949" s="60">
        <v>1039</v>
      </c>
      <c r="H949" s="60">
        <v>3482</v>
      </c>
      <c r="I949" s="161">
        <v>0.22981641229816413</v>
      </c>
      <c r="J949" s="222">
        <v>-8.3708177865770284E-2</v>
      </c>
      <c r="K949" s="222">
        <v>0.29925373134328359</v>
      </c>
      <c r="L949" s="163" t="s">
        <v>165</v>
      </c>
      <c r="M949" s="59">
        <v>1224</v>
      </c>
    </row>
    <row r="950" spans="1:13" x14ac:dyDescent="0.2">
      <c r="A950" s="59" t="s">
        <v>25889</v>
      </c>
      <c r="B950" s="60">
        <v>5184</v>
      </c>
      <c r="C950" s="59">
        <v>1930</v>
      </c>
      <c r="D950" s="59">
        <v>3254</v>
      </c>
      <c r="E950" s="161">
        <v>0.3722993827160494</v>
      </c>
      <c r="F950" s="60">
        <v>6701</v>
      </c>
      <c r="G950" s="60">
        <v>2771</v>
      </c>
      <c r="H950" s="60">
        <v>3930</v>
      </c>
      <c r="I950" s="161">
        <v>0.41352037009401582</v>
      </c>
      <c r="J950" s="222">
        <v>4.1220987377966423E-2</v>
      </c>
      <c r="K950" s="222">
        <v>0.2077443146896128</v>
      </c>
      <c r="L950" s="163" t="s">
        <v>165</v>
      </c>
      <c r="M950" s="59">
        <v>1930</v>
      </c>
    </row>
    <row r="951" spans="1:13" x14ac:dyDescent="0.2">
      <c r="A951" s="59" t="s">
        <v>25890</v>
      </c>
      <c r="B951" s="60">
        <v>2445</v>
      </c>
      <c r="C951" s="59">
        <v>118</v>
      </c>
      <c r="D951" s="59">
        <v>2327</v>
      </c>
      <c r="E951" s="161">
        <v>4.8261758691206545E-2</v>
      </c>
      <c r="F951" s="60">
        <v>2783</v>
      </c>
      <c r="G951" s="60">
        <v>271</v>
      </c>
      <c r="H951" s="60">
        <v>2512</v>
      </c>
      <c r="I951" s="161">
        <v>9.7376931369026226E-2</v>
      </c>
      <c r="J951" s="222">
        <v>4.9115172677819681E-2</v>
      </c>
      <c r="K951" s="222">
        <v>7.9501504082509666E-2</v>
      </c>
      <c r="L951" s="163" t="s">
        <v>165</v>
      </c>
      <c r="M951" s="59">
        <v>118</v>
      </c>
    </row>
    <row r="952" spans="1:13" x14ac:dyDescent="0.2">
      <c r="A952" s="59" t="s">
        <v>25891</v>
      </c>
      <c r="B952" s="60">
        <v>1984</v>
      </c>
      <c r="C952" s="59">
        <v>495</v>
      </c>
      <c r="D952" s="59">
        <v>1489</v>
      </c>
      <c r="E952" s="161">
        <v>0.24949596774193547</v>
      </c>
      <c r="F952" s="60">
        <v>2500</v>
      </c>
      <c r="G952" s="60">
        <v>358</v>
      </c>
      <c r="H952" s="60">
        <v>2142</v>
      </c>
      <c r="I952" s="161">
        <v>0.14319999999999999</v>
      </c>
      <c r="J952" s="222">
        <v>-0.10629596774193548</v>
      </c>
      <c r="K952" s="222">
        <v>0.43854936198791133</v>
      </c>
      <c r="L952" s="163" t="s">
        <v>174</v>
      </c>
      <c r="M952" s="59">
        <v>495</v>
      </c>
    </row>
    <row r="953" spans="1:13" x14ac:dyDescent="0.2">
      <c r="A953" s="59" t="s">
        <v>25892</v>
      </c>
      <c r="B953" s="60">
        <v>2640</v>
      </c>
      <c r="C953" s="59">
        <v>802</v>
      </c>
      <c r="D953" s="59">
        <v>1838</v>
      </c>
      <c r="E953" s="161">
        <v>0.30378787878787877</v>
      </c>
      <c r="F953" s="60">
        <v>1923</v>
      </c>
      <c r="G953" s="60">
        <v>452</v>
      </c>
      <c r="H953" s="60">
        <v>1471</v>
      </c>
      <c r="I953" s="161">
        <v>0.23504940197607904</v>
      </c>
      <c r="J953" s="222">
        <v>-6.8738476811799731E-2</v>
      </c>
      <c r="K953" s="222">
        <v>-0.19967355821545157</v>
      </c>
      <c r="L953" s="163" t="s">
        <v>165</v>
      </c>
      <c r="M953" s="59">
        <v>802</v>
      </c>
    </row>
    <row r="954" spans="1:13" x14ac:dyDescent="0.2">
      <c r="A954" s="59" t="s">
        <v>25893</v>
      </c>
      <c r="B954" s="60">
        <v>2738</v>
      </c>
      <c r="C954" s="59">
        <v>451</v>
      </c>
      <c r="D954" s="59">
        <v>2287</v>
      </c>
      <c r="E954" s="161">
        <v>0.16471877282688094</v>
      </c>
      <c r="F954" s="60">
        <v>2620</v>
      </c>
      <c r="G954" s="60">
        <v>726</v>
      </c>
      <c r="H954" s="60">
        <v>1894</v>
      </c>
      <c r="I954" s="161">
        <v>0.27709923664122138</v>
      </c>
      <c r="J954" s="222">
        <v>0.11238046381434044</v>
      </c>
      <c r="K954" s="222">
        <v>-0.17184083952776563</v>
      </c>
      <c r="L954" s="163" t="s">
        <v>165</v>
      </c>
      <c r="M954" s="59">
        <v>451</v>
      </c>
    </row>
    <row r="955" spans="1:13" x14ac:dyDescent="0.2">
      <c r="A955" s="59" t="s">
        <v>25894</v>
      </c>
      <c r="B955" s="60">
        <v>1868</v>
      </c>
      <c r="C955" s="59">
        <v>148</v>
      </c>
      <c r="D955" s="59">
        <v>1720</v>
      </c>
      <c r="E955" s="161">
        <v>7.922912205567452E-2</v>
      </c>
      <c r="F955" s="60">
        <v>1830</v>
      </c>
      <c r="G955" s="60">
        <v>372</v>
      </c>
      <c r="H955" s="60">
        <v>1458</v>
      </c>
      <c r="I955" s="161">
        <v>0.20327868852459016</v>
      </c>
      <c r="J955" s="222">
        <v>0.12404956646891564</v>
      </c>
      <c r="K955" s="222">
        <v>-0.15232558139534882</v>
      </c>
      <c r="L955" s="163" t="s">
        <v>165</v>
      </c>
      <c r="M955" s="59">
        <v>148</v>
      </c>
    </row>
    <row r="956" spans="1:13" x14ac:dyDescent="0.2">
      <c r="A956" s="59" t="s">
        <v>25895</v>
      </c>
      <c r="B956" s="60">
        <v>4511</v>
      </c>
      <c r="C956" s="59">
        <v>3203</v>
      </c>
      <c r="D956" s="59">
        <v>1308</v>
      </c>
      <c r="E956" s="161">
        <v>0.71004211926402128</v>
      </c>
      <c r="F956" s="60">
        <v>4627</v>
      </c>
      <c r="G956" s="60">
        <v>3215</v>
      </c>
      <c r="H956" s="60">
        <v>1412</v>
      </c>
      <c r="I956" s="161">
        <v>0.69483466609033928</v>
      </c>
      <c r="J956" s="222">
        <v>-1.5207453173681995E-2</v>
      </c>
      <c r="K956" s="222">
        <v>7.9510703363914373E-2</v>
      </c>
      <c r="L956" s="163" t="s">
        <v>165</v>
      </c>
      <c r="M956" s="59">
        <v>3203</v>
      </c>
    </row>
    <row r="957" spans="1:13" x14ac:dyDescent="0.2">
      <c r="A957" s="59" t="s">
        <v>25896</v>
      </c>
      <c r="B957" s="60">
        <v>5983</v>
      </c>
      <c r="C957" s="59">
        <v>1584</v>
      </c>
      <c r="D957" s="59">
        <v>4399</v>
      </c>
      <c r="E957" s="161">
        <v>0.264750125355173</v>
      </c>
      <c r="F957" s="60">
        <v>7368</v>
      </c>
      <c r="G957" s="60">
        <v>2750</v>
      </c>
      <c r="H957" s="60">
        <v>4618</v>
      </c>
      <c r="I957" s="161">
        <v>0.37323561346362649</v>
      </c>
      <c r="J957" s="222">
        <v>0.10848548810845349</v>
      </c>
      <c r="K957" s="222">
        <v>4.9784041827688114E-2</v>
      </c>
      <c r="L957" s="163" t="s">
        <v>165</v>
      </c>
      <c r="M957" s="59">
        <v>1584</v>
      </c>
    </row>
    <row r="958" spans="1:13" x14ac:dyDescent="0.2">
      <c r="A958" s="59" t="s">
        <v>25897</v>
      </c>
      <c r="B958" s="60">
        <v>3632</v>
      </c>
      <c r="C958" s="59">
        <v>1622</v>
      </c>
      <c r="D958" s="59">
        <v>2010</v>
      </c>
      <c r="E958" s="161">
        <v>0.44658590308370044</v>
      </c>
      <c r="F958" s="60">
        <v>5210</v>
      </c>
      <c r="G958" s="60">
        <v>1587</v>
      </c>
      <c r="H958" s="60">
        <v>3623</v>
      </c>
      <c r="I958" s="161">
        <v>0.30460652591170823</v>
      </c>
      <c r="J958" s="222">
        <v>-0.14197937717199222</v>
      </c>
      <c r="K958" s="222">
        <v>0.8024875621890547</v>
      </c>
      <c r="L958" s="163" t="s">
        <v>174</v>
      </c>
      <c r="M958" s="59">
        <v>1622</v>
      </c>
    </row>
    <row r="959" spans="1:13" x14ac:dyDescent="0.2">
      <c r="A959" s="59" t="s">
        <v>25898</v>
      </c>
      <c r="B959" s="60">
        <v>5157</v>
      </c>
      <c r="C959" s="59">
        <v>624</v>
      </c>
      <c r="D959" s="59">
        <v>4533</v>
      </c>
      <c r="E959" s="161">
        <v>0.12100058173356602</v>
      </c>
      <c r="F959" s="60">
        <v>5102</v>
      </c>
      <c r="G959" s="60">
        <v>462</v>
      </c>
      <c r="H959" s="60">
        <v>4640</v>
      </c>
      <c r="I959" s="161">
        <v>9.0552724421795378E-2</v>
      </c>
      <c r="J959" s="222">
        <v>-3.0447857311770646E-2</v>
      </c>
      <c r="K959" s="222">
        <v>2.3604676814471651E-2</v>
      </c>
      <c r="L959" s="163" t="s">
        <v>165</v>
      </c>
      <c r="M959" s="59">
        <v>624</v>
      </c>
    </row>
    <row r="960" spans="1:13" x14ac:dyDescent="0.2">
      <c r="A960" s="59" t="s">
        <v>25899</v>
      </c>
      <c r="B960" s="60">
        <v>1526</v>
      </c>
      <c r="C960" s="59">
        <v>415</v>
      </c>
      <c r="D960" s="59">
        <v>1111</v>
      </c>
      <c r="E960" s="161">
        <v>0.27195281782437747</v>
      </c>
      <c r="F960" s="60">
        <v>2676</v>
      </c>
      <c r="G960" s="60">
        <v>634</v>
      </c>
      <c r="H960" s="60">
        <v>2042</v>
      </c>
      <c r="I960" s="161">
        <v>0.23692077727952168</v>
      </c>
      <c r="J960" s="222">
        <v>-3.5032040544855786E-2</v>
      </c>
      <c r="K960" s="222">
        <v>0.83798379837983794</v>
      </c>
      <c r="L960" s="163" t="s">
        <v>165</v>
      </c>
      <c r="M960" s="59">
        <v>415</v>
      </c>
    </row>
    <row r="961" spans="1:13" x14ac:dyDescent="0.2">
      <c r="A961" s="59" t="s">
        <v>25900</v>
      </c>
      <c r="B961" s="60">
        <v>4934</v>
      </c>
      <c r="C961" s="59">
        <v>948</v>
      </c>
      <c r="D961" s="59">
        <v>3986</v>
      </c>
      <c r="E961" s="161">
        <v>0.19213619781110661</v>
      </c>
      <c r="F961" s="60">
        <v>4699</v>
      </c>
      <c r="G961" s="60">
        <v>593</v>
      </c>
      <c r="H961" s="60">
        <v>4106</v>
      </c>
      <c r="I961" s="161">
        <v>0.12619706320493723</v>
      </c>
      <c r="J961" s="222">
        <v>-6.5939134606169375E-2</v>
      </c>
      <c r="K961" s="222">
        <v>3.0105368790767688E-2</v>
      </c>
      <c r="L961" s="163" t="s">
        <v>165</v>
      </c>
      <c r="M961" s="59">
        <v>948</v>
      </c>
    </row>
    <row r="962" spans="1:13" x14ac:dyDescent="0.2">
      <c r="A962" s="59" t="s">
        <v>25901</v>
      </c>
      <c r="B962" s="60">
        <v>3894</v>
      </c>
      <c r="C962" s="59">
        <v>2162</v>
      </c>
      <c r="D962" s="59">
        <v>1732</v>
      </c>
      <c r="E962" s="161">
        <v>0.55521314843348746</v>
      </c>
      <c r="F962" s="60">
        <v>7391</v>
      </c>
      <c r="G962" s="60">
        <v>2391</v>
      </c>
      <c r="H962" s="60">
        <v>5000</v>
      </c>
      <c r="I962" s="161">
        <v>0.32350155594642133</v>
      </c>
      <c r="J962" s="222">
        <v>-0.23171159248706613</v>
      </c>
      <c r="K962" s="222">
        <v>1.8868360277136258</v>
      </c>
      <c r="L962" s="163" t="s">
        <v>174</v>
      </c>
      <c r="M962" s="59">
        <v>2162</v>
      </c>
    </row>
    <row r="963" spans="1:13" x14ac:dyDescent="0.2">
      <c r="A963" s="59" t="s">
        <v>25902</v>
      </c>
      <c r="B963" s="60">
        <v>5652</v>
      </c>
      <c r="C963" s="59">
        <v>2934</v>
      </c>
      <c r="D963" s="59">
        <v>2718</v>
      </c>
      <c r="E963" s="161">
        <v>0.51910828025477707</v>
      </c>
      <c r="F963" s="60">
        <v>5448</v>
      </c>
      <c r="G963" s="60">
        <v>2879</v>
      </c>
      <c r="H963" s="60">
        <v>2569</v>
      </c>
      <c r="I963" s="161">
        <v>0.52845080763582963</v>
      </c>
      <c r="J963" s="222">
        <v>9.3425273810525677E-3</v>
      </c>
      <c r="K963" s="222">
        <v>-5.4819720382634288E-2</v>
      </c>
      <c r="L963" s="163" t="s">
        <v>165</v>
      </c>
      <c r="M963" s="59">
        <v>2934</v>
      </c>
    </row>
    <row r="964" spans="1:13" x14ac:dyDescent="0.2">
      <c r="A964" s="59" t="s">
        <v>25903</v>
      </c>
      <c r="B964" s="60">
        <v>8199</v>
      </c>
      <c r="C964" s="59">
        <v>3943</v>
      </c>
      <c r="D964" s="59">
        <v>4256</v>
      </c>
      <c r="E964" s="161">
        <v>0.4809123063788267</v>
      </c>
      <c r="F964" s="60">
        <v>7938</v>
      </c>
      <c r="G964" s="60">
        <v>3483</v>
      </c>
      <c r="H964" s="60">
        <v>4455</v>
      </c>
      <c r="I964" s="161">
        <v>0.43877551020408162</v>
      </c>
      <c r="J964" s="222">
        <v>-4.2136796174745084E-2</v>
      </c>
      <c r="K964" s="222">
        <v>4.6757518796992484E-2</v>
      </c>
      <c r="L964" s="163" t="s">
        <v>165</v>
      </c>
      <c r="M964" s="59">
        <v>3943</v>
      </c>
    </row>
    <row r="965" spans="1:13" x14ac:dyDescent="0.2">
      <c r="A965" s="59" t="s">
        <v>25904</v>
      </c>
      <c r="B965" s="60">
        <v>3685</v>
      </c>
      <c r="C965" s="59">
        <v>743</v>
      </c>
      <c r="D965" s="59">
        <v>2942</v>
      </c>
      <c r="E965" s="161">
        <v>0.2016282225237449</v>
      </c>
      <c r="F965" s="60">
        <v>4407</v>
      </c>
      <c r="G965" s="60">
        <v>591</v>
      </c>
      <c r="H965" s="60">
        <v>3816</v>
      </c>
      <c r="I965" s="161">
        <v>0.13410483321987746</v>
      </c>
      <c r="J965" s="222">
        <v>-6.7523389303867448E-2</v>
      </c>
      <c r="K965" s="222">
        <v>0.29707681849082257</v>
      </c>
      <c r="L965" s="163" t="s">
        <v>165</v>
      </c>
      <c r="M965" s="59">
        <v>743</v>
      </c>
    </row>
    <row r="966" spans="1:13" x14ac:dyDescent="0.2">
      <c r="A966" s="59" t="s">
        <v>25905</v>
      </c>
      <c r="B966" s="60">
        <v>6904</v>
      </c>
      <c r="C966" s="59">
        <v>544</v>
      </c>
      <c r="D966" s="59">
        <v>6360</v>
      </c>
      <c r="E966" s="161">
        <v>7.8794901506373111E-2</v>
      </c>
      <c r="F966" s="60">
        <v>6601</v>
      </c>
      <c r="G966" s="60">
        <v>852</v>
      </c>
      <c r="H966" s="60">
        <v>5749</v>
      </c>
      <c r="I966" s="161">
        <v>0.1290713528253295</v>
      </c>
      <c r="J966" s="222">
        <v>5.0276451318956389E-2</v>
      </c>
      <c r="K966" s="222">
        <v>-9.6069182389937113E-2</v>
      </c>
      <c r="L966" s="163" t="s">
        <v>165</v>
      </c>
      <c r="M966" s="59">
        <v>544</v>
      </c>
    </row>
    <row r="967" spans="1:13" x14ac:dyDescent="0.2">
      <c r="A967" s="59" t="s">
        <v>25906</v>
      </c>
      <c r="B967" s="60">
        <v>4088</v>
      </c>
      <c r="C967" s="59">
        <v>1620</v>
      </c>
      <c r="D967" s="59">
        <v>2468</v>
      </c>
      <c r="E967" s="161">
        <v>0.39628180039138944</v>
      </c>
      <c r="F967" s="60">
        <v>6142</v>
      </c>
      <c r="G967" s="60">
        <v>2481</v>
      </c>
      <c r="H967" s="60">
        <v>3661</v>
      </c>
      <c r="I967" s="161">
        <v>0.40394008466297621</v>
      </c>
      <c r="J967" s="222">
        <v>7.6582842715867683E-3</v>
      </c>
      <c r="K967" s="222">
        <v>0.48338735818476497</v>
      </c>
      <c r="L967" s="163" t="s">
        <v>165</v>
      </c>
      <c r="M967" s="59">
        <v>1620</v>
      </c>
    </row>
    <row r="968" spans="1:13" x14ac:dyDescent="0.2">
      <c r="A968" s="59" t="s">
        <v>25907</v>
      </c>
      <c r="B968" s="60">
        <v>5661</v>
      </c>
      <c r="C968" s="59">
        <v>419</v>
      </c>
      <c r="D968" s="59">
        <v>5242</v>
      </c>
      <c r="E968" s="161">
        <v>7.4015191662250485E-2</v>
      </c>
      <c r="F968" s="60">
        <v>7623</v>
      </c>
      <c r="G968" s="60">
        <v>944</v>
      </c>
      <c r="H968" s="60">
        <v>6679</v>
      </c>
      <c r="I968" s="161">
        <v>0.12383576019939656</v>
      </c>
      <c r="J968" s="222">
        <v>4.9820568537146073E-2</v>
      </c>
      <c r="K968" s="222">
        <v>0.27413201068294546</v>
      </c>
      <c r="L968" s="163" t="s">
        <v>165</v>
      </c>
      <c r="M968" s="59">
        <v>419</v>
      </c>
    </row>
    <row r="969" spans="1:13" x14ac:dyDescent="0.2">
      <c r="A969" s="59" t="s">
        <v>25908</v>
      </c>
      <c r="B969" s="60">
        <v>4334</v>
      </c>
      <c r="C969" s="59">
        <v>2006</v>
      </c>
      <c r="D969" s="59">
        <v>2328</v>
      </c>
      <c r="E969" s="161">
        <v>0.46285186894323949</v>
      </c>
      <c r="F969" s="60">
        <v>4299</v>
      </c>
      <c r="G969" s="60">
        <v>2549</v>
      </c>
      <c r="H969" s="60">
        <v>1750</v>
      </c>
      <c r="I969" s="161">
        <v>0.59292858804373105</v>
      </c>
      <c r="J969" s="222">
        <v>0.13007671910049157</v>
      </c>
      <c r="K969" s="222">
        <v>-0.24828178694158076</v>
      </c>
      <c r="L969" s="163" t="s">
        <v>165</v>
      </c>
      <c r="M969" s="59">
        <v>2006</v>
      </c>
    </row>
    <row r="970" spans="1:13" x14ac:dyDescent="0.2">
      <c r="A970" s="59" t="s">
        <v>25909</v>
      </c>
      <c r="B970" s="60">
        <v>6762</v>
      </c>
      <c r="C970" s="59">
        <v>2338</v>
      </c>
      <c r="D970" s="59">
        <v>4424</v>
      </c>
      <c r="E970" s="161">
        <v>0.34575569358178054</v>
      </c>
      <c r="F970" s="60">
        <v>6359</v>
      </c>
      <c r="G970" s="60">
        <v>2544</v>
      </c>
      <c r="H970" s="60">
        <v>3815</v>
      </c>
      <c r="I970" s="161">
        <v>0.40006290297216546</v>
      </c>
      <c r="J970" s="222">
        <v>5.4307209390384914E-2</v>
      </c>
      <c r="K970" s="222">
        <v>-0.13765822784810128</v>
      </c>
      <c r="L970" s="163" t="s">
        <v>165</v>
      </c>
      <c r="M970" s="59">
        <v>2338</v>
      </c>
    </row>
    <row r="971" spans="1:13" x14ac:dyDescent="0.2">
      <c r="A971" s="59" t="s">
        <v>25910</v>
      </c>
      <c r="B971" s="60">
        <v>2956</v>
      </c>
      <c r="C971" s="59">
        <v>1398</v>
      </c>
      <c r="D971" s="59">
        <v>1558</v>
      </c>
      <c r="E971" s="161">
        <v>0.47293640054127201</v>
      </c>
      <c r="F971" s="60">
        <v>2904</v>
      </c>
      <c r="G971" s="60">
        <v>1491</v>
      </c>
      <c r="H971" s="60">
        <v>1413</v>
      </c>
      <c r="I971" s="161">
        <v>0.51342975206611574</v>
      </c>
      <c r="J971" s="222">
        <v>4.0493351524843735E-2</v>
      </c>
      <c r="K971" s="222">
        <v>-9.3068035943517327E-2</v>
      </c>
      <c r="L971" s="163" t="s">
        <v>165</v>
      </c>
      <c r="M971" s="59">
        <v>1398</v>
      </c>
    </row>
    <row r="972" spans="1:13" x14ac:dyDescent="0.2">
      <c r="A972" s="59" t="s">
        <v>25911</v>
      </c>
      <c r="B972" s="60">
        <v>4853</v>
      </c>
      <c r="C972" s="59">
        <v>2448</v>
      </c>
      <c r="D972" s="59">
        <v>2405</v>
      </c>
      <c r="E972" s="161">
        <v>0.50443024933031111</v>
      </c>
      <c r="F972" s="60">
        <v>4635</v>
      </c>
      <c r="G972" s="60">
        <v>2327</v>
      </c>
      <c r="H972" s="60">
        <v>2308</v>
      </c>
      <c r="I972" s="161">
        <v>0.50204962243797191</v>
      </c>
      <c r="J972" s="222">
        <v>-2.3806268923391993E-3</v>
      </c>
      <c r="K972" s="222">
        <v>-4.0332640332640335E-2</v>
      </c>
      <c r="L972" s="163" t="s">
        <v>165</v>
      </c>
      <c r="M972" s="59">
        <v>2448</v>
      </c>
    </row>
    <row r="973" spans="1:13" x14ac:dyDescent="0.2">
      <c r="A973" s="59" t="s">
        <v>25912</v>
      </c>
      <c r="B973" s="60">
        <v>1904</v>
      </c>
      <c r="C973" s="59">
        <v>559</v>
      </c>
      <c r="D973" s="59">
        <v>1345</v>
      </c>
      <c r="E973" s="161">
        <v>0.29359243697478993</v>
      </c>
      <c r="F973" s="60">
        <v>1978</v>
      </c>
      <c r="G973" s="60">
        <v>904</v>
      </c>
      <c r="H973" s="60">
        <v>1074</v>
      </c>
      <c r="I973" s="161">
        <v>0.45702730030333671</v>
      </c>
      <c r="J973" s="222">
        <v>0.16343486332854679</v>
      </c>
      <c r="K973" s="222">
        <v>-0.20148698884758365</v>
      </c>
      <c r="L973" s="163" t="s">
        <v>165</v>
      </c>
      <c r="M973" s="59">
        <v>559</v>
      </c>
    </row>
    <row r="974" spans="1:13" x14ac:dyDescent="0.2">
      <c r="A974" s="59" t="s">
        <v>25913</v>
      </c>
      <c r="B974" s="60">
        <v>4620</v>
      </c>
      <c r="C974" s="59">
        <v>1498</v>
      </c>
      <c r="D974" s="59">
        <v>3122</v>
      </c>
      <c r="E974" s="161">
        <v>0.32424242424242422</v>
      </c>
      <c r="F974" s="60">
        <v>5237</v>
      </c>
      <c r="G974" s="60">
        <v>1534</v>
      </c>
      <c r="H974" s="60">
        <v>3703</v>
      </c>
      <c r="I974" s="161">
        <v>0.29291579148367386</v>
      </c>
      <c r="J974" s="222">
        <v>-3.1326632758750361E-2</v>
      </c>
      <c r="K974" s="222">
        <v>0.18609865470852019</v>
      </c>
      <c r="L974" s="163" t="s">
        <v>165</v>
      </c>
      <c r="M974" s="59">
        <v>1498</v>
      </c>
    </row>
    <row r="975" spans="1:13" x14ac:dyDescent="0.2">
      <c r="A975" s="59" t="s">
        <v>25914</v>
      </c>
      <c r="B975" s="60">
        <v>4792</v>
      </c>
      <c r="C975" s="59">
        <v>1404</v>
      </c>
      <c r="D975" s="59">
        <v>3388</v>
      </c>
      <c r="E975" s="161">
        <v>0.29298831385642737</v>
      </c>
      <c r="F975" s="60">
        <v>5310</v>
      </c>
      <c r="G975" s="60">
        <v>1703</v>
      </c>
      <c r="H975" s="60">
        <v>3607</v>
      </c>
      <c r="I975" s="161">
        <v>0.32071563088512239</v>
      </c>
      <c r="J975" s="222">
        <v>2.772731702869502E-2</v>
      </c>
      <c r="K975" s="222">
        <v>6.4639905548996457E-2</v>
      </c>
      <c r="L975" s="163" t="s">
        <v>165</v>
      </c>
      <c r="M975" s="59">
        <v>1404</v>
      </c>
    </row>
    <row r="976" spans="1:13" x14ac:dyDescent="0.2">
      <c r="A976" s="59" t="s">
        <v>25915</v>
      </c>
      <c r="B976" s="60">
        <v>4231</v>
      </c>
      <c r="C976" s="59">
        <v>2031</v>
      </c>
      <c r="D976" s="59">
        <v>2200</v>
      </c>
      <c r="E976" s="161">
        <v>0.48002836208934058</v>
      </c>
      <c r="F976" s="60">
        <v>3627</v>
      </c>
      <c r="G976" s="60">
        <v>607</v>
      </c>
      <c r="H976" s="60">
        <v>3020</v>
      </c>
      <c r="I976" s="161">
        <v>0.16735594154948993</v>
      </c>
      <c r="J976" s="222">
        <v>-0.31267242053985067</v>
      </c>
      <c r="K976" s="222">
        <v>0.37272727272727274</v>
      </c>
      <c r="L976" s="163" t="s">
        <v>174</v>
      </c>
      <c r="M976" s="59">
        <v>2031</v>
      </c>
    </row>
    <row r="977" spans="1:13" x14ac:dyDescent="0.2">
      <c r="A977" s="59" t="s">
        <v>25916</v>
      </c>
      <c r="B977" s="60">
        <v>3405</v>
      </c>
      <c r="C977" s="59">
        <v>1287</v>
      </c>
      <c r="D977" s="59">
        <v>2118</v>
      </c>
      <c r="E977" s="161">
        <v>0.37797356828193834</v>
      </c>
      <c r="F977" s="60">
        <v>4208</v>
      </c>
      <c r="G977" s="60">
        <v>1172</v>
      </c>
      <c r="H977" s="60">
        <v>3036</v>
      </c>
      <c r="I977" s="161">
        <v>0.27851711026615972</v>
      </c>
      <c r="J977" s="222">
        <v>-9.9456458015778626E-2</v>
      </c>
      <c r="K977" s="222">
        <v>0.43342776203966005</v>
      </c>
      <c r="L977" s="163" t="s">
        <v>165</v>
      </c>
      <c r="M977" s="59">
        <v>1287</v>
      </c>
    </row>
    <row r="978" spans="1:13" x14ac:dyDescent="0.2">
      <c r="A978" s="59" t="s">
        <v>25917</v>
      </c>
      <c r="B978" s="60">
        <v>2546</v>
      </c>
      <c r="C978" s="59">
        <v>757</v>
      </c>
      <c r="D978" s="59">
        <v>1789</v>
      </c>
      <c r="E978" s="161">
        <v>0.29732914375490965</v>
      </c>
      <c r="F978" s="60">
        <v>4311</v>
      </c>
      <c r="G978" s="60">
        <v>1241</v>
      </c>
      <c r="H978" s="60">
        <v>3070</v>
      </c>
      <c r="I978" s="161">
        <v>0.28786824402690792</v>
      </c>
      <c r="J978" s="222">
        <v>-9.4608997280017371E-3</v>
      </c>
      <c r="K978" s="222">
        <v>0.71604248183342645</v>
      </c>
      <c r="L978" s="163" t="s">
        <v>165</v>
      </c>
      <c r="M978" s="59">
        <v>757</v>
      </c>
    </row>
    <row r="979" spans="1:13" x14ac:dyDescent="0.2">
      <c r="A979" s="59" t="s">
        <v>25918</v>
      </c>
      <c r="B979" s="60">
        <v>6114</v>
      </c>
      <c r="C979" s="59">
        <v>1695</v>
      </c>
      <c r="D979" s="59">
        <v>4419</v>
      </c>
      <c r="E979" s="161">
        <v>0.2772325809617272</v>
      </c>
      <c r="F979" s="60">
        <v>7668</v>
      </c>
      <c r="G979" s="60">
        <v>2120</v>
      </c>
      <c r="H979" s="60">
        <v>5548</v>
      </c>
      <c r="I979" s="161">
        <v>0.27647365675534691</v>
      </c>
      <c r="J979" s="222">
        <v>-7.589242063802959E-4</v>
      </c>
      <c r="K979" s="222">
        <v>0.25548766689296221</v>
      </c>
      <c r="L979" s="163" t="s">
        <v>165</v>
      </c>
      <c r="M979" s="59">
        <v>1695</v>
      </c>
    </row>
    <row r="980" spans="1:13" x14ac:dyDescent="0.2">
      <c r="A980" s="59" t="s">
        <v>25919</v>
      </c>
      <c r="B980" s="60">
        <v>4979</v>
      </c>
      <c r="C980" s="59">
        <v>3069</v>
      </c>
      <c r="D980" s="59">
        <v>1910</v>
      </c>
      <c r="E980" s="161">
        <v>0.61638883309901582</v>
      </c>
      <c r="F980" s="60">
        <v>5264</v>
      </c>
      <c r="G980" s="60">
        <v>1637</v>
      </c>
      <c r="H980" s="60">
        <v>3627</v>
      </c>
      <c r="I980" s="161">
        <v>0.31098024316109424</v>
      </c>
      <c r="J980" s="222">
        <v>-0.30540858993792158</v>
      </c>
      <c r="K980" s="222">
        <v>0.89895287958115189</v>
      </c>
      <c r="L980" s="163" t="s">
        <v>174</v>
      </c>
      <c r="M980" s="59">
        <v>3069</v>
      </c>
    </row>
    <row r="981" spans="1:13" x14ac:dyDescent="0.2">
      <c r="A981" s="59" t="s">
        <v>25920</v>
      </c>
      <c r="B981" s="60">
        <v>5495</v>
      </c>
      <c r="C981" s="59">
        <v>1548</v>
      </c>
      <c r="D981" s="59">
        <v>3947</v>
      </c>
      <c r="E981" s="161">
        <v>0.28171064604185625</v>
      </c>
      <c r="F981" s="60">
        <v>7473</v>
      </c>
      <c r="G981" s="60">
        <v>1601</v>
      </c>
      <c r="H981" s="60">
        <v>5872</v>
      </c>
      <c r="I981" s="161">
        <v>0.21423792319015122</v>
      </c>
      <c r="J981" s="222">
        <v>-6.7472722851705025E-2</v>
      </c>
      <c r="K981" s="222">
        <v>0.48771218647073727</v>
      </c>
      <c r="L981" s="163" t="s">
        <v>165</v>
      </c>
      <c r="M981" s="59">
        <v>1548</v>
      </c>
    </row>
    <row r="982" spans="1:13" x14ac:dyDescent="0.2">
      <c r="A982" s="59" t="s">
        <v>25921</v>
      </c>
      <c r="B982" s="60">
        <v>4202</v>
      </c>
      <c r="C982" s="59">
        <v>1211</v>
      </c>
      <c r="D982" s="59">
        <v>2991</v>
      </c>
      <c r="E982" s="161">
        <v>0.28819609709662064</v>
      </c>
      <c r="F982" s="60">
        <v>4885</v>
      </c>
      <c r="G982" s="60">
        <v>1863</v>
      </c>
      <c r="H982" s="60">
        <v>3022</v>
      </c>
      <c r="I982" s="161">
        <v>0.38137154554759467</v>
      </c>
      <c r="J982" s="222">
        <v>9.317544845097403E-2</v>
      </c>
      <c r="K982" s="222">
        <v>1.0364426613172852E-2</v>
      </c>
      <c r="L982" s="163" t="s">
        <v>165</v>
      </c>
      <c r="M982" s="59">
        <v>1211</v>
      </c>
    </row>
    <row r="983" spans="1:13" x14ac:dyDescent="0.2">
      <c r="A983" s="59" t="s">
        <v>25922</v>
      </c>
      <c r="B983" s="60">
        <v>3520</v>
      </c>
      <c r="C983" s="59">
        <v>1520</v>
      </c>
      <c r="D983" s="59">
        <v>2000</v>
      </c>
      <c r="E983" s="161">
        <v>0.43181818181818182</v>
      </c>
      <c r="F983" s="60">
        <v>5016</v>
      </c>
      <c r="G983" s="60">
        <v>2302</v>
      </c>
      <c r="H983" s="60">
        <v>2714</v>
      </c>
      <c r="I983" s="161">
        <v>0.45893141945773525</v>
      </c>
      <c r="J983" s="222">
        <v>2.7113237639553422E-2</v>
      </c>
      <c r="K983" s="222">
        <v>0.35699999999999998</v>
      </c>
      <c r="L983" s="163" t="s">
        <v>165</v>
      </c>
      <c r="M983" s="59">
        <v>1520</v>
      </c>
    </row>
    <row r="984" spans="1:13" x14ac:dyDescent="0.2">
      <c r="A984" s="59" t="s">
        <v>25923</v>
      </c>
      <c r="B984" s="60">
        <v>5239</v>
      </c>
      <c r="C984" s="59">
        <v>2495</v>
      </c>
      <c r="D984" s="59">
        <v>2744</v>
      </c>
      <c r="E984" s="161">
        <v>0.47623592288604694</v>
      </c>
      <c r="F984" s="60">
        <v>6245</v>
      </c>
      <c r="G984" s="60">
        <v>1757</v>
      </c>
      <c r="H984" s="60">
        <v>4488</v>
      </c>
      <c r="I984" s="161">
        <v>0.28134507606084869</v>
      </c>
      <c r="J984" s="222">
        <v>-0.19489084682519825</v>
      </c>
      <c r="K984" s="222">
        <v>0.63556851311953355</v>
      </c>
      <c r="L984" s="163" t="s">
        <v>174</v>
      </c>
      <c r="M984" s="59">
        <v>2495</v>
      </c>
    </row>
    <row r="985" spans="1:13" x14ac:dyDescent="0.2">
      <c r="A985" s="59" t="s">
        <v>25924</v>
      </c>
      <c r="B985" s="60">
        <v>3166</v>
      </c>
      <c r="C985" s="59">
        <v>597</v>
      </c>
      <c r="D985" s="59">
        <v>2569</v>
      </c>
      <c r="E985" s="161">
        <v>0.18856601389766267</v>
      </c>
      <c r="F985" s="60">
        <v>5046</v>
      </c>
      <c r="G985" s="60">
        <v>718</v>
      </c>
      <c r="H985" s="60">
        <v>4328</v>
      </c>
      <c r="I985" s="161">
        <v>0.14229092350376535</v>
      </c>
      <c r="J985" s="222">
        <v>-4.6275090393897322E-2</v>
      </c>
      <c r="K985" s="222">
        <v>0.68470221876216431</v>
      </c>
      <c r="L985" s="163" t="s">
        <v>165</v>
      </c>
      <c r="M985" s="59">
        <v>597</v>
      </c>
    </row>
    <row r="986" spans="1:13" x14ac:dyDescent="0.2">
      <c r="A986" s="59" t="s">
        <v>25925</v>
      </c>
      <c r="B986" s="60">
        <v>2503</v>
      </c>
      <c r="C986" s="59">
        <v>610</v>
      </c>
      <c r="D986" s="59">
        <v>1893</v>
      </c>
      <c r="E986" s="161">
        <v>0.24370755093887336</v>
      </c>
      <c r="F986" s="60">
        <v>3829</v>
      </c>
      <c r="G986" s="60">
        <v>664</v>
      </c>
      <c r="H986" s="60">
        <v>3165</v>
      </c>
      <c r="I986" s="161">
        <v>0.17341342387046227</v>
      </c>
      <c r="J986" s="222">
        <v>-7.0294127068411094E-2</v>
      </c>
      <c r="K986" s="222">
        <v>0.67194928684627575</v>
      </c>
      <c r="L986" s="163" t="s">
        <v>165</v>
      </c>
      <c r="M986" s="59">
        <v>610</v>
      </c>
    </row>
    <row r="987" spans="1:13" x14ac:dyDescent="0.2">
      <c r="A987" s="59" t="s">
        <v>25926</v>
      </c>
      <c r="B987" s="60">
        <v>2596</v>
      </c>
      <c r="C987" s="59">
        <v>359</v>
      </c>
      <c r="D987" s="59">
        <v>2237</v>
      </c>
      <c r="E987" s="161">
        <v>0.13828967642526965</v>
      </c>
      <c r="F987" s="60">
        <v>2964</v>
      </c>
      <c r="G987" s="60">
        <v>762</v>
      </c>
      <c r="H987" s="60">
        <v>2202</v>
      </c>
      <c r="I987" s="161">
        <v>0.25708502024291496</v>
      </c>
      <c r="J987" s="222">
        <v>0.11879534381764531</v>
      </c>
      <c r="K987" s="222">
        <v>-1.5645954403218598E-2</v>
      </c>
      <c r="L987" s="163" t="s">
        <v>165</v>
      </c>
      <c r="M987" s="59">
        <v>359</v>
      </c>
    </row>
    <row r="988" spans="1:13" x14ac:dyDescent="0.2">
      <c r="A988" s="59" t="s">
        <v>25927</v>
      </c>
      <c r="B988" s="60">
        <v>4980</v>
      </c>
      <c r="C988" s="59">
        <v>1648</v>
      </c>
      <c r="D988" s="59">
        <v>3332</v>
      </c>
      <c r="E988" s="161">
        <v>0.33092369477911648</v>
      </c>
      <c r="F988" s="60">
        <v>5781</v>
      </c>
      <c r="G988" s="60">
        <v>1660</v>
      </c>
      <c r="H988" s="60">
        <v>4121</v>
      </c>
      <c r="I988" s="161">
        <v>0.28714755232658712</v>
      </c>
      <c r="J988" s="222">
        <v>-4.3776142452529365E-2</v>
      </c>
      <c r="K988" s="222">
        <v>0.23679471788715487</v>
      </c>
      <c r="L988" s="163" t="s">
        <v>165</v>
      </c>
      <c r="M988" s="59">
        <v>1648</v>
      </c>
    </row>
    <row r="989" spans="1:13" x14ac:dyDescent="0.2">
      <c r="A989" s="59" t="s">
        <v>25928</v>
      </c>
      <c r="B989" s="60">
        <v>3861</v>
      </c>
      <c r="C989" s="59">
        <v>782</v>
      </c>
      <c r="D989" s="59">
        <v>3079</v>
      </c>
      <c r="E989" s="161">
        <v>0.20253820253820254</v>
      </c>
      <c r="F989" s="60">
        <v>5234</v>
      </c>
      <c r="G989" s="60">
        <v>1460</v>
      </c>
      <c r="H989" s="60">
        <v>3774</v>
      </c>
      <c r="I989" s="161">
        <v>0.27894535727932745</v>
      </c>
      <c r="J989" s="222">
        <v>7.6407154741124916E-2</v>
      </c>
      <c r="K989" s="222">
        <v>0.22572263721987659</v>
      </c>
      <c r="L989" s="163" t="s">
        <v>165</v>
      </c>
      <c r="M989" s="59">
        <v>782</v>
      </c>
    </row>
    <row r="990" spans="1:13" x14ac:dyDescent="0.2">
      <c r="A990" s="59" t="s">
        <v>25929</v>
      </c>
      <c r="B990" s="60">
        <v>4814</v>
      </c>
      <c r="C990" s="59">
        <v>820</v>
      </c>
      <c r="D990" s="59">
        <v>3994</v>
      </c>
      <c r="E990" s="161">
        <v>0.17033651848774409</v>
      </c>
      <c r="F990" s="60">
        <v>4717</v>
      </c>
      <c r="G990" s="60">
        <v>767</v>
      </c>
      <c r="H990" s="60">
        <v>3950</v>
      </c>
      <c r="I990" s="161">
        <v>0.16260334958660166</v>
      </c>
      <c r="J990" s="222">
        <v>-7.7331689011424232E-3</v>
      </c>
      <c r="K990" s="222">
        <v>-1.1016524787180772E-2</v>
      </c>
      <c r="L990" s="163" t="s">
        <v>165</v>
      </c>
      <c r="M990" s="59">
        <v>820</v>
      </c>
    </row>
    <row r="991" spans="1:13" x14ac:dyDescent="0.2">
      <c r="A991" s="59" t="s">
        <v>25930</v>
      </c>
      <c r="B991" s="60">
        <v>3461</v>
      </c>
      <c r="C991" s="59">
        <v>1787</v>
      </c>
      <c r="D991" s="59">
        <v>1674</v>
      </c>
      <c r="E991" s="161">
        <v>0.51632476162958685</v>
      </c>
      <c r="F991" s="60">
        <v>3697</v>
      </c>
      <c r="G991" s="60">
        <v>1494</v>
      </c>
      <c r="H991" s="60">
        <v>2203</v>
      </c>
      <c r="I991" s="161">
        <v>0.4041114417094942</v>
      </c>
      <c r="J991" s="222">
        <v>-0.11221331992009265</v>
      </c>
      <c r="K991" s="222">
        <v>0.31600955794504182</v>
      </c>
      <c r="L991" s="163" t="s">
        <v>174</v>
      </c>
      <c r="M991" s="59">
        <v>1787</v>
      </c>
    </row>
    <row r="992" spans="1:13" x14ac:dyDescent="0.2">
      <c r="A992" s="59" t="s">
        <v>25931</v>
      </c>
      <c r="B992" s="60">
        <v>6155</v>
      </c>
      <c r="C992" s="59">
        <v>724</v>
      </c>
      <c r="D992" s="59">
        <v>5431</v>
      </c>
      <c r="E992" s="161">
        <v>0.11762794476035743</v>
      </c>
      <c r="F992" s="60">
        <v>6650</v>
      </c>
      <c r="G992" s="60">
        <v>540</v>
      </c>
      <c r="H992" s="60">
        <v>6110</v>
      </c>
      <c r="I992" s="161">
        <v>8.1203007518796999E-2</v>
      </c>
      <c r="J992" s="222">
        <v>-3.6424937241560429E-2</v>
      </c>
      <c r="K992" s="222">
        <v>0.12502301601914934</v>
      </c>
      <c r="L992" s="163" t="s">
        <v>165</v>
      </c>
      <c r="M992" s="59">
        <v>724</v>
      </c>
    </row>
    <row r="993" spans="1:13" x14ac:dyDescent="0.2">
      <c r="A993" s="59" t="s">
        <v>25932</v>
      </c>
      <c r="B993" s="60">
        <v>5299</v>
      </c>
      <c r="C993" s="59">
        <v>874</v>
      </c>
      <c r="D993" s="59">
        <v>4425</v>
      </c>
      <c r="E993" s="161">
        <v>0.16493678052462729</v>
      </c>
      <c r="F993" s="60">
        <v>5060</v>
      </c>
      <c r="G993" s="60">
        <v>527</v>
      </c>
      <c r="H993" s="60">
        <v>4533</v>
      </c>
      <c r="I993" s="161">
        <v>0.10415019762845849</v>
      </c>
      <c r="J993" s="222">
        <v>-6.0786582896168798E-2</v>
      </c>
      <c r="K993" s="222">
        <v>2.4406779661016949E-2</v>
      </c>
      <c r="L993" s="163" t="s">
        <v>165</v>
      </c>
      <c r="M993" s="59">
        <v>874</v>
      </c>
    </row>
    <row r="994" spans="1:13" x14ac:dyDescent="0.2">
      <c r="A994" s="59" t="s">
        <v>25933</v>
      </c>
      <c r="B994" s="60">
        <v>5204</v>
      </c>
      <c r="C994" s="59">
        <v>1033</v>
      </c>
      <c r="D994" s="59">
        <v>4171</v>
      </c>
      <c r="E994" s="161">
        <v>0.1985011529592621</v>
      </c>
      <c r="F994" s="60">
        <v>6550</v>
      </c>
      <c r="G994" s="60">
        <v>268</v>
      </c>
      <c r="H994" s="60">
        <v>6282</v>
      </c>
      <c r="I994" s="161">
        <v>4.0916030534351146E-2</v>
      </c>
      <c r="J994" s="222">
        <v>-0.15758512242491096</v>
      </c>
      <c r="K994" s="222">
        <v>0.50611364181251495</v>
      </c>
      <c r="L994" s="163" t="s">
        <v>174</v>
      </c>
      <c r="M994" s="59">
        <v>1033</v>
      </c>
    </row>
    <row r="995" spans="1:13" x14ac:dyDescent="0.2">
      <c r="A995" s="59" t="s">
        <v>25934</v>
      </c>
      <c r="B995" s="60">
        <v>5443</v>
      </c>
      <c r="C995" s="59">
        <v>977</v>
      </c>
      <c r="D995" s="59">
        <v>4466</v>
      </c>
      <c r="E995" s="161">
        <v>0.17949660113907773</v>
      </c>
      <c r="F995" s="60">
        <v>7100</v>
      </c>
      <c r="G995" s="60">
        <v>1404</v>
      </c>
      <c r="H995" s="60">
        <v>5696</v>
      </c>
      <c r="I995" s="161">
        <v>0.19774647887323943</v>
      </c>
      <c r="J995" s="222">
        <v>1.8249877734161701E-2</v>
      </c>
      <c r="K995" s="222">
        <v>0.27541424093148231</v>
      </c>
      <c r="L995" s="163" t="s">
        <v>165</v>
      </c>
      <c r="M995" s="59">
        <v>977</v>
      </c>
    </row>
    <row r="996" spans="1:13" x14ac:dyDescent="0.2">
      <c r="A996" s="59" t="s">
        <v>25935</v>
      </c>
      <c r="B996" s="60">
        <v>4761</v>
      </c>
      <c r="C996" s="59">
        <v>220</v>
      </c>
      <c r="D996" s="59">
        <v>4541</v>
      </c>
      <c r="E996" s="161">
        <v>4.6208779668136947E-2</v>
      </c>
      <c r="F996" s="60">
        <v>6531</v>
      </c>
      <c r="G996" s="60">
        <v>155</v>
      </c>
      <c r="H996" s="60">
        <v>6376</v>
      </c>
      <c r="I996" s="161">
        <v>2.373296585515235E-2</v>
      </c>
      <c r="J996" s="222">
        <v>-2.2475813812984597E-2</v>
      </c>
      <c r="K996" s="222">
        <v>0.40409601409381196</v>
      </c>
      <c r="L996" s="163" t="s">
        <v>165</v>
      </c>
      <c r="M996" s="59">
        <v>220</v>
      </c>
    </row>
    <row r="997" spans="1:13" x14ac:dyDescent="0.2">
      <c r="A997" s="59" t="s">
        <v>25936</v>
      </c>
      <c r="B997" s="60">
        <v>5955</v>
      </c>
      <c r="C997" s="59">
        <v>1922</v>
      </c>
      <c r="D997" s="59">
        <v>4033</v>
      </c>
      <c r="E997" s="161">
        <v>0.3227539882451721</v>
      </c>
      <c r="F997" s="60">
        <v>9212</v>
      </c>
      <c r="G997" s="60">
        <v>2098</v>
      </c>
      <c r="H997" s="60">
        <v>7114</v>
      </c>
      <c r="I997" s="161">
        <v>0.22774641771602258</v>
      </c>
      <c r="J997" s="222">
        <v>-9.5007570529149515E-2</v>
      </c>
      <c r="K997" s="222">
        <v>0.7639474336722043</v>
      </c>
      <c r="L997" s="163" t="s">
        <v>165</v>
      </c>
      <c r="M997" s="59">
        <v>1922</v>
      </c>
    </row>
    <row r="998" spans="1:13" x14ac:dyDescent="0.2">
      <c r="A998" s="59" t="s">
        <v>25937</v>
      </c>
      <c r="B998" s="60">
        <v>3816</v>
      </c>
      <c r="C998" s="59">
        <v>180</v>
      </c>
      <c r="D998" s="59">
        <v>3636</v>
      </c>
      <c r="E998" s="161">
        <v>4.716981132075472E-2</v>
      </c>
      <c r="F998" s="60">
        <v>7553</v>
      </c>
      <c r="G998" s="60">
        <v>650</v>
      </c>
      <c r="H998" s="60">
        <v>6903</v>
      </c>
      <c r="I998" s="161">
        <v>8.6058519793459548E-2</v>
      </c>
      <c r="J998" s="222">
        <v>3.8888708472704828E-2</v>
      </c>
      <c r="K998" s="222">
        <v>0.89851485148514854</v>
      </c>
      <c r="L998" s="163" t="s">
        <v>165</v>
      </c>
      <c r="M998" s="59">
        <v>180</v>
      </c>
    </row>
    <row r="999" spans="1:13" x14ac:dyDescent="0.2">
      <c r="A999" s="59" t="s">
        <v>25938</v>
      </c>
      <c r="B999" s="60">
        <v>6234</v>
      </c>
      <c r="C999" s="59">
        <v>1166</v>
      </c>
      <c r="D999" s="59">
        <v>5068</v>
      </c>
      <c r="E999" s="161">
        <v>0.18703881937760666</v>
      </c>
      <c r="F999" s="60">
        <v>9776</v>
      </c>
      <c r="G999" s="60">
        <v>2090</v>
      </c>
      <c r="H999" s="60">
        <v>7686</v>
      </c>
      <c r="I999" s="161">
        <v>0.21378887070376432</v>
      </c>
      <c r="J999" s="222">
        <v>2.6750051326157653E-2</v>
      </c>
      <c r="K999" s="222">
        <v>0.51657458563535907</v>
      </c>
      <c r="L999" s="163" t="s">
        <v>165</v>
      </c>
      <c r="M999" s="59">
        <v>1166</v>
      </c>
    </row>
    <row r="1000" spans="1:13" x14ac:dyDescent="0.2">
      <c r="A1000" s="59" t="s">
        <v>25939</v>
      </c>
      <c r="B1000" s="60">
        <v>3886</v>
      </c>
      <c r="C1000" s="59">
        <v>672</v>
      </c>
      <c r="D1000" s="59">
        <v>3214</v>
      </c>
      <c r="E1000" s="161">
        <v>0.17292846114256305</v>
      </c>
      <c r="F1000" s="60">
        <v>5706</v>
      </c>
      <c r="G1000" s="60">
        <v>357</v>
      </c>
      <c r="H1000" s="60">
        <v>5349</v>
      </c>
      <c r="I1000" s="161">
        <v>6.2565720294426919E-2</v>
      </c>
      <c r="J1000" s="222">
        <v>-0.11036274084813613</v>
      </c>
      <c r="K1000" s="222">
        <v>0.66428126944617294</v>
      </c>
      <c r="L1000" s="163" t="s">
        <v>174</v>
      </c>
      <c r="M1000" s="59">
        <v>672</v>
      </c>
    </row>
    <row r="1001" spans="1:13" x14ac:dyDescent="0.2">
      <c r="A1001" s="59" t="s">
        <v>25940</v>
      </c>
      <c r="B1001" s="60">
        <v>4398</v>
      </c>
      <c r="C1001" s="59">
        <v>1722</v>
      </c>
      <c r="D1001" s="59">
        <v>2676</v>
      </c>
      <c r="E1001" s="161">
        <v>0.39154160982264663</v>
      </c>
      <c r="F1001" s="60">
        <v>3959</v>
      </c>
      <c r="G1001" s="60">
        <v>1078</v>
      </c>
      <c r="H1001" s="60">
        <v>2881</v>
      </c>
      <c r="I1001" s="161">
        <v>0.27229098257135642</v>
      </c>
      <c r="J1001" s="222">
        <v>-0.11925062725129021</v>
      </c>
      <c r="K1001" s="222">
        <v>7.6606875934230198E-2</v>
      </c>
      <c r="L1001" s="163" t="s">
        <v>165</v>
      </c>
      <c r="M1001" s="59">
        <v>1722</v>
      </c>
    </row>
    <row r="1002" spans="1:13" x14ac:dyDescent="0.2">
      <c r="A1002" s="59" t="s">
        <v>25941</v>
      </c>
      <c r="B1002" s="60">
        <v>3271</v>
      </c>
      <c r="C1002" s="59">
        <v>1339</v>
      </c>
      <c r="D1002" s="59">
        <v>1932</v>
      </c>
      <c r="E1002" s="161">
        <v>0.40935493732803424</v>
      </c>
      <c r="F1002" s="60">
        <v>3313</v>
      </c>
      <c r="G1002" s="60">
        <v>720</v>
      </c>
      <c r="H1002" s="60">
        <v>2593</v>
      </c>
      <c r="I1002" s="161">
        <v>0.2173256866888017</v>
      </c>
      <c r="J1002" s="222">
        <v>-0.19202925063923254</v>
      </c>
      <c r="K1002" s="222">
        <v>0.34213250517598343</v>
      </c>
      <c r="L1002" s="163" t="s">
        <v>174</v>
      </c>
      <c r="M1002" s="59">
        <v>1339</v>
      </c>
    </row>
    <row r="1003" spans="1:13" x14ac:dyDescent="0.2">
      <c r="A1003" s="59" t="s">
        <v>25942</v>
      </c>
      <c r="B1003" s="60">
        <v>4066</v>
      </c>
      <c r="C1003" s="59">
        <v>2037</v>
      </c>
      <c r="D1003" s="59">
        <v>2029</v>
      </c>
      <c r="E1003" s="161">
        <v>0.5009837678307919</v>
      </c>
      <c r="F1003" s="60">
        <v>4120</v>
      </c>
      <c r="G1003" s="60">
        <v>1488</v>
      </c>
      <c r="H1003" s="60">
        <v>2632</v>
      </c>
      <c r="I1003" s="161">
        <v>0.3611650485436893</v>
      </c>
      <c r="J1003" s="222">
        <v>-0.1398187192871026</v>
      </c>
      <c r="K1003" s="222">
        <v>0.29719073435189747</v>
      </c>
      <c r="L1003" s="163" t="s">
        <v>174</v>
      </c>
      <c r="M1003" s="59">
        <v>2037</v>
      </c>
    </row>
    <row r="1004" spans="1:13" x14ac:dyDescent="0.2">
      <c r="A1004" s="59" t="s">
        <v>25943</v>
      </c>
      <c r="B1004" s="60">
        <v>1879</v>
      </c>
      <c r="C1004" s="59">
        <v>816</v>
      </c>
      <c r="D1004" s="59">
        <v>1063</v>
      </c>
      <c r="E1004" s="161">
        <v>0.43427354976051091</v>
      </c>
      <c r="F1004" s="60">
        <v>1832</v>
      </c>
      <c r="G1004" s="60">
        <v>643</v>
      </c>
      <c r="H1004" s="60">
        <v>1189</v>
      </c>
      <c r="I1004" s="161">
        <v>0.3509825327510917</v>
      </c>
      <c r="J1004" s="222">
        <v>-8.329101700941921E-2</v>
      </c>
      <c r="K1004" s="222">
        <v>0.11853245531514581</v>
      </c>
      <c r="L1004" s="163" t="s">
        <v>165</v>
      </c>
      <c r="M1004" s="59">
        <v>816</v>
      </c>
    </row>
    <row r="1005" spans="1:13" x14ac:dyDescent="0.2">
      <c r="A1005" s="59" t="s">
        <v>25944</v>
      </c>
      <c r="B1005" s="60">
        <v>2741</v>
      </c>
      <c r="C1005" s="59">
        <v>1199</v>
      </c>
      <c r="D1005" s="59">
        <v>1542</v>
      </c>
      <c r="E1005" s="161">
        <v>0.43743159430864648</v>
      </c>
      <c r="F1005" s="60">
        <v>2195</v>
      </c>
      <c r="G1005" s="60">
        <v>743</v>
      </c>
      <c r="H1005" s="60">
        <v>1452</v>
      </c>
      <c r="I1005" s="161">
        <v>0.33849658314350795</v>
      </c>
      <c r="J1005" s="222">
        <v>-9.8935011165138531E-2</v>
      </c>
      <c r="K1005" s="222">
        <v>-5.8365758754863814E-2</v>
      </c>
      <c r="L1005" s="163" t="s">
        <v>165</v>
      </c>
      <c r="M1005" s="59">
        <v>1199</v>
      </c>
    </row>
    <row r="1006" spans="1:13" x14ac:dyDescent="0.2">
      <c r="A1006" s="59" t="s">
        <v>25945</v>
      </c>
      <c r="B1006" s="60">
        <v>4951</v>
      </c>
      <c r="C1006" s="59">
        <v>1797</v>
      </c>
      <c r="D1006" s="59">
        <v>3154</v>
      </c>
      <c r="E1006" s="161">
        <v>0.3629569783882044</v>
      </c>
      <c r="F1006" s="60">
        <v>5940</v>
      </c>
      <c r="G1006" s="60">
        <v>1621</v>
      </c>
      <c r="H1006" s="60">
        <v>4319</v>
      </c>
      <c r="I1006" s="161">
        <v>0.27289562289562291</v>
      </c>
      <c r="J1006" s="222">
        <v>-9.0061355492581485E-2</v>
      </c>
      <c r="K1006" s="222">
        <v>0.3693722257450856</v>
      </c>
      <c r="L1006" s="163" t="s">
        <v>165</v>
      </c>
      <c r="M1006" s="59">
        <v>1797</v>
      </c>
    </row>
    <row r="1007" spans="1:13" x14ac:dyDescent="0.2">
      <c r="A1007" s="59" t="s">
        <v>25946</v>
      </c>
      <c r="B1007" s="60">
        <v>5090</v>
      </c>
      <c r="C1007" s="59">
        <v>1031</v>
      </c>
      <c r="D1007" s="59">
        <v>4059</v>
      </c>
      <c r="E1007" s="161">
        <v>0.20255402750491158</v>
      </c>
      <c r="F1007" s="60">
        <v>4770</v>
      </c>
      <c r="G1007" s="60">
        <v>794</v>
      </c>
      <c r="H1007" s="60">
        <v>3976</v>
      </c>
      <c r="I1007" s="161">
        <v>0.16645702306079666</v>
      </c>
      <c r="J1007" s="222">
        <v>-3.6097004444114927E-2</v>
      </c>
      <c r="K1007" s="222">
        <v>-2.0448386302044839E-2</v>
      </c>
      <c r="L1007" s="163" t="s">
        <v>165</v>
      </c>
      <c r="M1007" s="59">
        <v>1031</v>
      </c>
    </row>
    <row r="1008" spans="1:13" x14ac:dyDescent="0.2">
      <c r="A1008" s="59" t="s">
        <v>25947</v>
      </c>
      <c r="B1008" s="60">
        <v>1679</v>
      </c>
      <c r="C1008" s="59">
        <v>776</v>
      </c>
      <c r="D1008" s="59">
        <v>903</v>
      </c>
      <c r="E1008" s="161">
        <v>0.46217986896962476</v>
      </c>
      <c r="F1008" s="60">
        <v>1749</v>
      </c>
      <c r="G1008" s="60">
        <v>1021</v>
      </c>
      <c r="H1008" s="60">
        <v>728</v>
      </c>
      <c r="I1008" s="161">
        <v>0.58376214979988561</v>
      </c>
      <c r="J1008" s="222">
        <v>0.12158228083026085</v>
      </c>
      <c r="K1008" s="222">
        <v>-0.19379844961240311</v>
      </c>
      <c r="L1008" s="163" t="s">
        <v>165</v>
      </c>
      <c r="M1008" s="59">
        <v>776</v>
      </c>
    </row>
    <row r="1009" spans="1:13" x14ac:dyDescent="0.2">
      <c r="A1009" s="59" t="s">
        <v>25948</v>
      </c>
      <c r="B1009" s="60">
        <v>3719</v>
      </c>
      <c r="C1009" s="59">
        <v>2266</v>
      </c>
      <c r="D1009" s="59">
        <v>1453</v>
      </c>
      <c r="E1009" s="161">
        <v>0.6093035762301694</v>
      </c>
      <c r="F1009" s="60">
        <v>3744</v>
      </c>
      <c r="G1009" s="60">
        <v>2292</v>
      </c>
      <c r="H1009" s="60">
        <v>1452</v>
      </c>
      <c r="I1009" s="161">
        <v>0.61217948717948723</v>
      </c>
      <c r="J1009" s="222">
        <v>2.8759109493178281E-3</v>
      </c>
      <c r="K1009" s="222">
        <v>-6.8823124569855469E-4</v>
      </c>
      <c r="L1009" s="163" t="s">
        <v>165</v>
      </c>
      <c r="M1009" s="59">
        <v>2266</v>
      </c>
    </row>
    <row r="1010" spans="1:13" x14ac:dyDescent="0.2">
      <c r="A1010" s="59" t="s">
        <v>25949</v>
      </c>
      <c r="B1010" s="60">
        <v>4871</v>
      </c>
      <c r="C1010" s="59">
        <v>2206</v>
      </c>
      <c r="D1010" s="59">
        <v>2665</v>
      </c>
      <c r="E1010" s="161">
        <v>0.45288441798398688</v>
      </c>
      <c r="F1010" s="60">
        <v>4970</v>
      </c>
      <c r="G1010" s="60">
        <v>2166</v>
      </c>
      <c r="H1010" s="60">
        <v>2804</v>
      </c>
      <c r="I1010" s="161">
        <v>0.43581488933601609</v>
      </c>
      <c r="J1010" s="222">
        <v>-1.7069528647970789E-2</v>
      </c>
      <c r="K1010" s="222">
        <v>5.2157598499061916E-2</v>
      </c>
      <c r="L1010" s="163" t="s">
        <v>165</v>
      </c>
      <c r="M1010" s="59">
        <v>2206</v>
      </c>
    </row>
    <row r="1011" spans="1:13" x14ac:dyDescent="0.2">
      <c r="A1011" s="59" t="s">
        <v>25950</v>
      </c>
      <c r="B1011" s="60">
        <v>6850</v>
      </c>
      <c r="C1011" s="59">
        <v>1782</v>
      </c>
      <c r="D1011" s="59">
        <v>5068</v>
      </c>
      <c r="E1011" s="161">
        <v>0.26014598540145983</v>
      </c>
      <c r="F1011" s="60">
        <v>7277</v>
      </c>
      <c r="G1011" s="60">
        <v>1077</v>
      </c>
      <c r="H1011" s="60">
        <v>6200</v>
      </c>
      <c r="I1011" s="161">
        <v>0.14800054967706472</v>
      </c>
      <c r="J1011" s="222">
        <v>-0.11214543572439511</v>
      </c>
      <c r="K1011" s="222">
        <v>0.22336227308602999</v>
      </c>
      <c r="L1011" s="163" t="s">
        <v>174</v>
      </c>
      <c r="M1011" s="59">
        <v>1782</v>
      </c>
    </row>
    <row r="1012" spans="1:13" x14ac:dyDescent="0.2">
      <c r="A1012" s="59" t="s">
        <v>25951</v>
      </c>
      <c r="B1012" s="60">
        <v>4928</v>
      </c>
      <c r="C1012" s="59">
        <v>1267</v>
      </c>
      <c r="D1012" s="59">
        <v>3661</v>
      </c>
      <c r="E1012" s="161">
        <v>0.25710227272727271</v>
      </c>
      <c r="F1012" s="60">
        <v>4964</v>
      </c>
      <c r="G1012" s="60">
        <v>906</v>
      </c>
      <c r="H1012" s="60">
        <v>4058</v>
      </c>
      <c r="I1012" s="161">
        <v>0.18251410153102338</v>
      </c>
      <c r="J1012" s="222">
        <v>-7.4588171196249331E-2</v>
      </c>
      <c r="K1012" s="222">
        <v>0.10844031685331877</v>
      </c>
      <c r="L1012" s="163" t="s">
        <v>165</v>
      </c>
      <c r="M1012" s="59">
        <v>1267</v>
      </c>
    </row>
    <row r="1013" spans="1:13" x14ac:dyDescent="0.2">
      <c r="A1013" s="59" t="s">
        <v>25952</v>
      </c>
      <c r="B1013" s="60">
        <v>5515</v>
      </c>
      <c r="C1013" s="59">
        <v>2498</v>
      </c>
      <c r="D1013" s="59">
        <v>3017</v>
      </c>
      <c r="E1013" s="161">
        <v>0.45294650951949228</v>
      </c>
      <c r="F1013" s="60">
        <v>5695</v>
      </c>
      <c r="G1013" s="60">
        <v>2326</v>
      </c>
      <c r="H1013" s="60">
        <v>3369</v>
      </c>
      <c r="I1013" s="161">
        <v>0.40842844600526779</v>
      </c>
      <c r="J1013" s="222">
        <v>-4.4518063514224493E-2</v>
      </c>
      <c r="K1013" s="222">
        <v>0.11667219091813059</v>
      </c>
      <c r="L1013" s="163" t="s">
        <v>165</v>
      </c>
      <c r="M1013" s="59">
        <v>2498</v>
      </c>
    </row>
    <row r="1014" spans="1:13" x14ac:dyDescent="0.2">
      <c r="A1014" s="59" t="s">
        <v>25953</v>
      </c>
      <c r="B1014" s="60">
        <v>3010</v>
      </c>
      <c r="C1014" s="59">
        <v>1083</v>
      </c>
      <c r="D1014" s="59">
        <v>1927</v>
      </c>
      <c r="E1014" s="161">
        <v>0.35980066445182723</v>
      </c>
      <c r="F1014" s="60">
        <v>4141</v>
      </c>
      <c r="G1014" s="60">
        <v>1255</v>
      </c>
      <c r="H1014" s="60">
        <v>2886</v>
      </c>
      <c r="I1014" s="161">
        <v>0.30306689205505916</v>
      </c>
      <c r="J1014" s="222">
        <v>-5.6733772396768078E-2</v>
      </c>
      <c r="K1014" s="222">
        <v>0.49766476388168135</v>
      </c>
      <c r="L1014" s="163" t="s">
        <v>165</v>
      </c>
      <c r="M1014" s="59">
        <v>1083</v>
      </c>
    </row>
    <row r="1015" spans="1:13" x14ac:dyDescent="0.2">
      <c r="A1015" s="59" t="s">
        <v>25954</v>
      </c>
      <c r="B1015" s="60">
        <v>2874</v>
      </c>
      <c r="C1015" s="59">
        <v>601</v>
      </c>
      <c r="D1015" s="59">
        <v>2273</v>
      </c>
      <c r="E1015" s="161">
        <v>0.20911621433542102</v>
      </c>
      <c r="F1015" s="60">
        <v>3352</v>
      </c>
      <c r="G1015" s="60">
        <v>925</v>
      </c>
      <c r="H1015" s="60">
        <v>2427</v>
      </c>
      <c r="I1015" s="161">
        <v>0.27595465393794749</v>
      </c>
      <c r="J1015" s="222">
        <v>6.6838439602526473E-2</v>
      </c>
      <c r="K1015" s="222">
        <v>6.775186977562693E-2</v>
      </c>
      <c r="L1015" s="163" t="s">
        <v>165</v>
      </c>
      <c r="M1015" s="59">
        <v>601</v>
      </c>
    </row>
    <row r="1016" spans="1:13" x14ac:dyDescent="0.2">
      <c r="A1016" s="59" t="s">
        <v>25955</v>
      </c>
      <c r="B1016" s="60">
        <v>351</v>
      </c>
      <c r="C1016" s="59">
        <v>24</v>
      </c>
      <c r="D1016" s="59">
        <v>327</v>
      </c>
      <c r="E1016" s="161">
        <v>6.8376068376068383E-2</v>
      </c>
      <c r="F1016" s="60">
        <v>260</v>
      </c>
      <c r="G1016" s="60">
        <v>102</v>
      </c>
      <c r="H1016" s="60">
        <v>158</v>
      </c>
      <c r="I1016" s="161">
        <v>0.3923076923076923</v>
      </c>
      <c r="J1016" s="222">
        <v>0.32393162393162389</v>
      </c>
      <c r="K1016" s="222">
        <v>-0.51681957186544347</v>
      </c>
      <c r="L1016" s="163" t="s">
        <v>165</v>
      </c>
      <c r="M1016" s="59">
        <v>24</v>
      </c>
    </row>
    <row r="1017" spans="1:13" x14ac:dyDescent="0.2">
      <c r="A1017" s="59" t="s">
        <v>25956</v>
      </c>
      <c r="B1017" s="60">
        <v>5967</v>
      </c>
      <c r="C1017" s="59">
        <v>2288</v>
      </c>
      <c r="D1017" s="59">
        <v>3679</v>
      </c>
      <c r="E1017" s="161">
        <v>0.38344226579520696</v>
      </c>
      <c r="F1017" s="60">
        <v>4751</v>
      </c>
      <c r="G1017" s="60">
        <v>1664</v>
      </c>
      <c r="H1017" s="60">
        <v>3087</v>
      </c>
      <c r="I1017" s="161">
        <v>0.35024205430435695</v>
      </c>
      <c r="J1017" s="222">
        <v>-3.3200211490850007E-2</v>
      </c>
      <c r="K1017" s="222">
        <v>-0.16091329165534113</v>
      </c>
      <c r="L1017" s="163" t="s">
        <v>165</v>
      </c>
      <c r="M1017" s="59">
        <v>2288</v>
      </c>
    </row>
    <row r="1018" spans="1:13" x14ac:dyDescent="0.2">
      <c r="A1018" s="59" t="s">
        <v>25957</v>
      </c>
      <c r="B1018" s="60">
        <v>3023</v>
      </c>
      <c r="C1018" s="59">
        <v>1679</v>
      </c>
      <c r="D1018" s="59">
        <v>1344</v>
      </c>
      <c r="E1018" s="161">
        <v>0.55540853456830963</v>
      </c>
      <c r="F1018" s="60">
        <v>2010</v>
      </c>
      <c r="G1018" s="60">
        <v>1132</v>
      </c>
      <c r="H1018" s="60">
        <v>878</v>
      </c>
      <c r="I1018" s="161">
        <v>0.56318407960199002</v>
      </c>
      <c r="J1018" s="222">
        <v>7.7755450336803866E-3</v>
      </c>
      <c r="K1018" s="222">
        <v>-0.34672619047619047</v>
      </c>
      <c r="L1018" s="163" t="s">
        <v>165</v>
      </c>
      <c r="M1018" s="59">
        <v>1679</v>
      </c>
    </row>
    <row r="1019" spans="1:13" x14ac:dyDescent="0.2">
      <c r="A1019" s="59" t="s">
        <v>25958</v>
      </c>
      <c r="B1019" s="60">
        <v>4198</v>
      </c>
      <c r="C1019" s="59">
        <v>1161</v>
      </c>
      <c r="D1019" s="59">
        <v>3037</v>
      </c>
      <c r="E1019" s="161">
        <v>0.27656026679371132</v>
      </c>
      <c r="F1019" s="60">
        <v>4456</v>
      </c>
      <c r="G1019" s="60">
        <v>1455</v>
      </c>
      <c r="H1019" s="60">
        <v>3001</v>
      </c>
      <c r="I1019" s="161">
        <v>0.32652603231597843</v>
      </c>
      <c r="J1019" s="222">
        <v>4.9965765522267114E-2</v>
      </c>
      <c r="K1019" s="222">
        <v>-1.1853803095159697E-2</v>
      </c>
      <c r="L1019" s="163" t="s">
        <v>165</v>
      </c>
      <c r="M1019" s="59">
        <v>1161</v>
      </c>
    </row>
    <row r="1020" spans="1:13" x14ac:dyDescent="0.2">
      <c r="A1020" s="59" t="s">
        <v>25959</v>
      </c>
      <c r="B1020" s="60">
        <v>5688</v>
      </c>
      <c r="C1020" s="59">
        <v>3258</v>
      </c>
      <c r="D1020" s="59">
        <v>2430</v>
      </c>
      <c r="E1020" s="161">
        <v>0.57278481012658233</v>
      </c>
      <c r="F1020" s="60">
        <v>2527</v>
      </c>
      <c r="G1020" s="60">
        <v>1608</v>
      </c>
      <c r="H1020" s="60">
        <v>919</v>
      </c>
      <c r="I1020" s="161">
        <v>0.63632766125840923</v>
      </c>
      <c r="J1020" s="222">
        <v>6.3542851131826894E-2</v>
      </c>
      <c r="K1020" s="222">
        <v>-0.62181069958847734</v>
      </c>
      <c r="L1020" s="163" t="s">
        <v>165</v>
      </c>
      <c r="M1020" s="59">
        <v>3258</v>
      </c>
    </row>
    <row r="1021" spans="1:13" x14ac:dyDescent="0.2">
      <c r="A1021" s="59" t="s">
        <v>25960</v>
      </c>
      <c r="B1021" s="60">
        <v>3592</v>
      </c>
      <c r="C1021" s="59">
        <v>2256</v>
      </c>
      <c r="D1021" s="59">
        <v>1336</v>
      </c>
      <c r="E1021" s="161">
        <v>0.62806236080178168</v>
      </c>
      <c r="F1021" s="60">
        <v>2018</v>
      </c>
      <c r="G1021" s="60">
        <v>1272</v>
      </c>
      <c r="H1021" s="60">
        <v>746</v>
      </c>
      <c r="I1021" s="161">
        <v>0.63032705649157583</v>
      </c>
      <c r="J1021" s="222">
        <v>2.2646956897941495E-3</v>
      </c>
      <c r="K1021" s="222">
        <v>-0.44161676646706588</v>
      </c>
      <c r="L1021" s="163" t="s">
        <v>165</v>
      </c>
      <c r="M1021" s="59">
        <v>2256</v>
      </c>
    </row>
    <row r="1022" spans="1:13" x14ac:dyDescent="0.2">
      <c r="A1022" s="59" t="s">
        <v>25961</v>
      </c>
      <c r="B1022" s="60">
        <v>0</v>
      </c>
      <c r="C1022" s="59">
        <v>0</v>
      </c>
      <c r="D1022" s="59">
        <v>0</v>
      </c>
      <c r="E1022" s="161" t="e">
        <v>#DIV/0!</v>
      </c>
      <c r="F1022" s="60">
        <v>0</v>
      </c>
      <c r="G1022" s="60">
        <v>0</v>
      </c>
      <c r="H1022" s="60">
        <v>0</v>
      </c>
      <c r="I1022" s="161" t="e">
        <v>#DIV/0!</v>
      </c>
      <c r="J1022" s="222" t="e">
        <v>#DIV/0!</v>
      </c>
      <c r="K1022" s="222" t="e">
        <v>#DIV/0!</v>
      </c>
      <c r="L1022" s="163" t="e">
        <v>#DIV/0!</v>
      </c>
      <c r="M1022" s="59">
        <v>0</v>
      </c>
    </row>
    <row r="1023" spans="1:13" x14ac:dyDescent="0.2">
      <c r="A1023" s="59" t="s">
        <v>25962</v>
      </c>
      <c r="B1023" s="60">
        <v>2652</v>
      </c>
      <c r="C1023" s="59">
        <v>1869</v>
      </c>
      <c r="D1023" s="59">
        <v>783</v>
      </c>
      <c r="E1023" s="161">
        <v>0.70475113122171951</v>
      </c>
      <c r="F1023" s="60">
        <v>1492</v>
      </c>
      <c r="G1023" s="60">
        <v>865</v>
      </c>
      <c r="H1023" s="60">
        <v>627</v>
      </c>
      <c r="I1023" s="161">
        <v>0.57975871313672922</v>
      </c>
      <c r="J1023" s="222">
        <v>-0.12499241808499029</v>
      </c>
      <c r="K1023" s="222">
        <v>-0.19923371647509577</v>
      </c>
      <c r="L1023" s="163" t="s">
        <v>165</v>
      </c>
      <c r="M1023" s="59">
        <v>1869</v>
      </c>
    </row>
    <row r="1024" spans="1:13" x14ac:dyDescent="0.2">
      <c r="A1024" s="59" t="s">
        <v>25963</v>
      </c>
      <c r="B1024" s="60">
        <v>4444</v>
      </c>
      <c r="C1024" s="59">
        <v>2358</v>
      </c>
      <c r="D1024" s="59">
        <v>2086</v>
      </c>
      <c r="E1024" s="161">
        <v>0.53060306030603055</v>
      </c>
      <c r="F1024" s="60">
        <v>4076</v>
      </c>
      <c r="G1024" s="60">
        <v>1854</v>
      </c>
      <c r="H1024" s="60">
        <v>2222</v>
      </c>
      <c r="I1024" s="161">
        <v>0.4548577036310108</v>
      </c>
      <c r="J1024" s="222">
        <v>-7.5745356675019748E-2</v>
      </c>
      <c r="K1024" s="222">
        <v>6.5196548418024927E-2</v>
      </c>
      <c r="L1024" s="163" t="s">
        <v>165</v>
      </c>
      <c r="M1024" s="59">
        <v>2358</v>
      </c>
    </row>
    <row r="1025" spans="1:13" x14ac:dyDescent="0.2">
      <c r="A1025" s="59" t="s">
        <v>25964</v>
      </c>
      <c r="B1025" s="60">
        <v>5133</v>
      </c>
      <c r="C1025" s="59">
        <v>1886</v>
      </c>
      <c r="D1025" s="59">
        <v>3247</v>
      </c>
      <c r="E1025" s="161">
        <v>0.36742645626339371</v>
      </c>
      <c r="F1025" s="60">
        <v>5267</v>
      </c>
      <c r="G1025" s="60">
        <v>2283</v>
      </c>
      <c r="H1025" s="60">
        <v>2984</v>
      </c>
      <c r="I1025" s="161">
        <v>0.43345357888741221</v>
      </c>
      <c r="J1025" s="222">
        <v>6.6027122624018497E-2</v>
      </c>
      <c r="K1025" s="222">
        <v>-8.0997844163843549E-2</v>
      </c>
      <c r="L1025" s="163" t="s">
        <v>165</v>
      </c>
      <c r="M1025" s="59">
        <v>1886</v>
      </c>
    </row>
    <row r="1026" spans="1:13" x14ac:dyDescent="0.2">
      <c r="A1026" s="59" t="s">
        <v>25965</v>
      </c>
      <c r="B1026" s="60">
        <v>4281</v>
      </c>
      <c r="C1026" s="59">
        <v>831</v>
      </c>
      <c r="D1026" s="59">
        <v>3450</v>
      </c>
      <c r="E1026" s="161">
        <v>0.19411352487736511</v>
      </c>
      <c r="F1026" s="60">
        <v>6302</v>
      </c>
      <c r="G1026" s="60">
        <v>2066</v>
      </c>
      <c r="H1026" s="60">
        <v>4236</v>
      </c>
      <c r="I1026" s="161">
        <v>0.32783243414788954</v>
      </c>
      <c r="J1026" s="222">
        <v>0.13371890927052443</v>
      </c>
      <c r="K1026" s="222">
        <v>0.22782608695652173</v>
      </c>
      <c r="L1026" s="163" t="s">
        <v>165</v>
      </c>
      <c r="M1026" s="59">
        <v>831</v>
      </c>
    </row>
    <row r="1027" spans="1:13" x14ac:dyDescent="0.2">
      <c r="A1027" s="59" t="s">
        <v>25966</v>
      </c>
      <c r="B1027" s="60">
        <v>4380</v>
      </c>
      <c r="C1027" s="59">
        <v>1275</v>
      </c>
      <c r="D1027" s="59">
        <v>3105</v>
      </c>
      <c r="E1027" s="161">
        <v>0.2910958904109589</v>
      </c>
      <c r="F1027" s="60">
        <v>3838</v>
      </c>
      <c r="G1027" s="60">
        <v>1481</v>
      </c>
      <c r="H1027" s="60">
        <v>2357</v>
      </c>
      <c r="I1027" s="161">
        <v>0.38587806149035958</v>
      </c>
      <c r="J1027" s="222">
        <v>9.4782171079400679E-2</v>
      </c>
      <c r="K1027" s="222">
        <v>-0.24090177133655394</v>
      </c>
      <c r="L1027" s="163" t="s">
        <v>165</v>
      </c>
      <c r="M1027" s="59">
        <v>1275</v>
      </c>
    </row>
    <row r="1028" spans="1:13" x14ac:dyDescent="0.2">
      <c r="A1028" s="59" t="s">
        <v>25967</v>
      </c>
      <c r="B1028" s="60">
        <v>3131</v>
      </c>
      <c r="C1028" s="59">
        <v>1021</v>
      </c>
      <c r="D1028" s="59">
        <v>2110</v>
      </c>
      <c r="E1028" s="161">
        <v>0.32609389971255193</v>
      </c>
      <c r="F1028" s="60">
        <v>3259</v>
      </c>
      <c r="G1028" s="60">
        <v>1116</v>
      </c>
      <c r="H1028" s="60">
        <v>2143</v>
      </c>
      <c r="I1028" s="161">
        <v>0.34243633016262659</v>
      </c>
      <c r="J1028" s="222">
        <v>1.6342430450074663E-2</v>
      </c>
      <c r="K1028" s="222">
        <v>1.5639810426540283E-2</v>
      </c>
      <c r="L1028" s="163" t="s">
        <v>165</v>
      </c>
      <c r="M1028" s="59">
        <v>1021</v>
      </c>
    </row>
    <row r="1029" spans="1:13" x14ac:dyDescent="0.2">
      <c r="A1029" s="59" t="s">
        <v>25968</v>
      </c>
      <c r="B1029" s="60">
        <v>5534</v>
      </c>
      <c r="C1029" s="59">
        <v>1998</v>
      </c>
      <c r="D1029" s="59">
        <v>3536</v>
      </c>
      <c r="E1029" s="161">
        <v>0.3610408384531984</v>
      </c>
      <c r="F1029" s="60">
        <v>5609</v>
      </c>
      <c r="G1029" s="60">
        <v>1185</v>
      </c>
      <c r="H1029" s="60">
        <v>4424</v>
      </c>
      <c r="I1029" s="161">
        <v>0.21126760563380281</v>
      </c>
      <c r="J1029" s="222">
        <v>-0.14977323281939559</v>
      </c>
      <c r="K1029" s="222">
        <v>0.25113122171945701</v>
      </c>
      <c r="L1029" s="163" t="s">
        <v>174</v>
      </c>
      <c r="M1029" s="59">
        <v>1998</v>
      </c>
    </row>
    <row r="1030" spans="1:13" x14ac:dyDescent="0.2">
      <c r="A1030" s="59" t="s">
        <v>25969</v>
      </c>
      <c r="B1030" s="60">
        <v>2821</v>
      </c>
      <c r="C1030" s="59">
        <v>355</v>
      </c>
      <c r="D1030" s="59">
        <v>2466</v>
      </c>
      <c r="E1030" s="161">
        <v>0.12584190003544843</v>
      </c>
      <c r="F1030" s="60">
        <v>2567</v>
      </c>
      <c r="G1030" s="60">
        <v>342</v>
      </c>
      <c r="H1030" s="60">
        <v>2225</v>
      </c>
      <c r="I1030" s="161">
        <v>0.13322945072068562</v>
      </c>
      <c r="J1030" s="222">
        <v>7.387550685237193E-3</v>
      </c>
      <c r="K1030" s="222">
        <v>-9.7729115977291156E-2</v>
      </c>
      <c r="L1030" s="163" t="s">
        <v>165</v>
      </c>
      <c r="M1030" s="59">
        <v>355</v>
      </c>
    </row>
    <row r="1031" spans="1:13" x14ac:dyDescent="0.2">
      <c r="A1031" s="59" t="s">
        <v>25970</v>
      </c>
      <c r="B1031" s="60">
        <v>4259</v>
      </c>
      <c r="C1031" s="59">
        <v>1636</v>
      </c>
      <c r="D1031" s="59">
        <v>2623</v>
      </c>
      <c r="E1031" s="161">
        <v>0.3841277295139704</v>
      </c>
      <c r="F1031" s="60">
        <v>4555</v>
      </c>
      <c r="G1031" s="60">
        <v>1682</v>
      </c>
      <c r="H1031" s="60">
        <v>2873</v>
      </c>
      <c r="I1031" s="161">
        <v>0.36926454445664103</v>
      </c>
      <c r="J1031" s="222">
        <v>-1.4863185057329364E-2</v>
      </c>
      <c r="K1031" s="222">
        <v>9.5310712924132679E-2</v>
      </c>
      <c r="L1031" s="163" t="s">
        <v>165</v>
      </c>
      <c r="M1031" s="59">
        <v>1636</v>
      </c>
    </row>
    <row r="1032" spans="1:13" x14ac:dyDescent="0.2">
      <c r="A1032" s="59" t="s">
        <v>25971</v>
      </c>
      <c r="B1032" s="60">
        <v>18</v>
      </c>
      <c r="C1032" s="59">
        <v>0</v>
      </c>
      <c r="D1032" s="59">
        <v>18</v>
      </c>
      <c r="E1032" s="161">
        <v>0</v>
      </c>
      <c r="F1032" s="60">
        <v>25</v>
      </c>
      <c r="G1032" s="60">
        <v>25</v>
      </c>
      <c r="H1032" s="60">
        <v>0</v>
      </c>
      <c r="I1032" s="161">
        <v>1</v>
      </c>
      <c r="J1032" s="222">
        <v>1</v>
      </c>
      <c r="K1032" s="222">
        <v>-1</v>
      </c>
      <c r="L1032" s="163" t="s">
        <v>165</v>
      </c>
      <c r="M1032" s="59">
        <v>0</v>
      </c>
    </row>
    <row r="1033" spans="1:13" x14ac:dyDescent="0.2">
      <c r="A1033" s="59" t="s">
        <v>25972</v>
      </c>
      <c r="B1033" s="60">
        <v>1579</v>
      </c>
      <c r="C1033" s="59">
        <v>662</v>
      </c>
      <c r="D1033" s="59">
        <v>917</v>
      </c>
      <c r="E1033" s="161">
        <v>0.41925269157694744</v>
      </c>
      <c r="F1033" s="60">
        <v>1634</v>
      </c>
      <c r="G1033" s="60">
        <v>963</v>
      </c>
      <c r="H1033" s="60">
        <v>671</v>
      </c>
      <c r="I1033" s="161">
        <v>0.58935128518971847</v>
      </c>
      <c r="J1033" s="222">
        <v>0.17009859361277102</v>
      </c>
      <c r="K1033" s="222">
        <v>-0.26826608505997818</v>
      </c>
      <c r="L1033" s="163" t="s">
        <v>165</v>
      </c>
      <c r="M1033" s="59">
        <v>662</v>
      </c>
    </row>
    <row r="1034" spans="1:13" x14ac:dyDescent="0.2">
      <c r="A1034" s="59" t="s">
        <v>25973</v>
      </c>
      <c r="B1034" s="60">
        <v>4245</v>
      </c>
      <c r="C1034" s="59">
        <v>1578</v>
      </c>
      <c r="D1034" s="59">
        <v>2667</v>
      </c>
      <c r="E1034" s="161">
        <v>0.37173144876325087</v>
      </c>
      <c r="F1034" s="60">
        <v>4684</v>
      </c>
      <c r="G1034" s="60">
        <v>1661</v>
      </c>
      <c r="H1034" s="60">
        <v>3023</v>
      </c>
      <c r="I1034" s="161">
        <v>0.35461144321093085</v>
      </c>
      <c r="J1034" s="222">
        <v>-1.7120005552320017E-2</v>
      </c>
      <c r="K1034" s="222">
        <v>0.13348331458567678</v>
      </c>
      <c r="L1034" s="163" t="s">
        <v>165</v>
      </c>
      <c r="M1034" s="59">
        <v>1578</v>
      </c>
    </row>
    <row r="1035" spans="1:13" x14ac:dyDescent="0.2">
      <c r="A1035" s="59" t="s">
        <v>25974</v>
      </c>
      <c r="B1035" s="60">
        <v>3576</v>
      </c>
      <c r="C1035" s="59">
        <v>1288</v>
      </c>
      <c r="D1035" s="59">
        <v>2288</v>
      </c>
      <c r="E1035" s="161">
        <v>0.36017897091722595</v>
      </c>
      <c r="F1035" s="60">
        <v>3418</v>
      </c>
      <c r="G1035" s="60">
        <v>1037</v>
      </c>
      <c r="H1035" s="60">
        <v>2381</v>
      </c>
      <c r="I1035" s="161">
        <v>0.30339379754242246</v>
      </c>
      <c r="J1035" s="222">
        <v>-5.6785173374803488E-2</v>
      </c>
      <c r="K1035" s="222">
        <v>4.0646853146853144E-2</v>
      </c>
      <c r="L1035" s="163" t="s">
        <v>165</v>
      </c>
      <c r="M1035" s="59">
        <v>1288</v>
      </c>
    </row>
    <row r="1036" spans="1:13" x14ac:dyDescent="0.2">
      <c r="A1036" s="59" t="s">
        <v>25975</v>
      </c>
      <c r="B1036" s="60">
        <v>2184</v>
      </c>
      <c r="C1036" s="59">
        <v>1123</v>
      </c>
      <c r="D1036" s="59">
        <v>1061</v>
      </c>
      <c r="E1036" s="161">
        <v>0.51419413919413914</v>
      </c>
      <c r="F1036" s="60">
        <v>2039</v>
      </c>
      <c r="G1036" s="60">
        <v>1093</v>
      </c>
      <c r="H1036" s="60">
        <v>946</v>
      </c>
      <c r="I1036" s="161">
        <v>0.53604708190289363</v>
      </c>
      <c r="J1036" s="222">
        <v>2.1852942708754486E-2</v>
      </c>
      <c r="K1036" s="222">
        <v>-0.10838831291234684</v>
      </c>
      <c r="L1036" s="163" t="s">
        <v>165</v>
      </c>
      <c r="M1036" s="59">
        <v>1123</v>
      </c>
    </row>
    <row r="1037" spans="1:13" x14ac:dyDescent="0.2">
      <c r="A1037" s="59" t="s">
        <v>25976</v>
      </c>
      <c r="B1037" s="60">
        <v>2422</v>
      </c>
      <c r="C1037" s="59">
        <v>1485</v>
      </c>
      <c r="D1037" s="59">
        <v>937</v>
      </c>
      <c r="E1037" s="161">
        <v>0.61312964492155242</v>
      </c>
      <c r="F1037" s="60">
        <v>2091</v>
      </c>
      <c r="G1037" s="60">
        <v>1100</v>
      </c>
      <c r="H1037" s="60">
        <v>991</v>
      </c>
      <c r="I1037" s="161">
        <v>0.52606408417025352</v>
      </c>
      <c r="J1037" s="222">
        <v>-8.7065560751298898E-2</v>
      </c>
      <c r="K1037" s="222">
        <v>5.7630736392742798E-2</v>
      </c>
      <c r="L1037" s="163" t="s">
        <v>165</v>
      </c>
      <c r="M1037" s="59">
        <v>1485</v>
      </c>
    </row>
    <row r="1038" spans="1:13" x14ac:dyDescent="0.2">
      <c r="A1038" s="59" t="s">
        <v>25977</v>
      </c>
      <c r="B1038" s="60">
        <v>1371</v>
      </c>
      <c r="C1038" s="59">
        <v>630</v>
      </c>
      <c r="D1038" s="59">
        <v>741</v>
      </c>
      <c r="E1038" s="161">
        <v>0.45951859956236324</v>
      </c>
      <c r="F1038" s="60">
        <v>1628</v>
      </c>
      <c r="G1038" s="60">
        <v>763</v>
      </c>
      <c r="H1038" s="60">
        <v>865</v>
      </c>
      <c r="I1038" s="161">
        <v>0.46867321867321865</v>
      </c>
      <c r="J1038" s="222">
        <v>9.1546191108554109E-3</v>
      </c>
      <c r="K1038" s="222">
        <v>0.16734143049932523</v>
      </c>
      <c r="L1038" s="163" t="s">
        <v>165</v>
      </c>
      <c r="M1038" s="59">
        <v>630</v>
      </c>
    </row>
    <row r="1039" spans="1:13" x14ac:dyDescent="0.2">
      <c r="A1039" s="59" t="s">
        <v>25978</v>
      </c>
      <c r="B1039" s="60">
        <v>2361</v>
      </c>
      <c r="C1039" s="59">
        <v>1109</v>
      </c>
      <c r="D1039" s="59">
        <v>1252</v>
      </c>
      <c r="E1039" s="161">
        <v>0.46971622193985602</v>
      </c>
      <c r="F1039" s="60">
        <v>2208</v>
      </c>
      <c r="G1039" s="60">
        <v>1143</v>
      </c>
      <c r="H1039" s="60">
        <v>1065</v>
      </c>
      <c r="I1039" s="161">
        <v>0.51766304347826086</v>
      </c>
      <c r="J1039" s="222">
        <v>4.7946821538404849E-2</v>
      </c>
      <c r="K1039" s="222">
        <v>-0.14936102236421725</v>
      </c>
      <c r="L1039" s="163" t="s">
        <v>165</v>
      </c>
      <c r="M1039" s="59">
        <v>1109</v>
      </c>
    </row>
    <row r="1040" spans="1:13" x14ac:dyDescent="0.2">
      <c r="A1040" s="59" t="s">
        <v>25979</v>
      </c>
      <c r="B1040" s="60">
        <v>1570</v>
      </c>
      <c r="C1040" s="59">
        <v>565</v>
      </c>
      <c r="D1040" s="59">
        <v>1005</v>
      </c>
      <c r="E1040" s="161">
        <v>0.35987261146496813</v>
      </c>
      <c r="F1040" s="60">
        <v>1155</v>
      </c>
      <c r="G1040" s="60">
        <v>363</v>
      </c>
      <c r="H1040" s="60">
        <v>792</v>
      </c>
      <c r="I1040" s="161">
        <v>0.31428571428571428</v>
      </c>
      <c r="J1040" s="222">
        <v>-4.5586897179253849E-2</v>
      </c>
      <c r="K1040" s="222">
        <v>-0.21194029850746268</v>
      </c>
      <c r="L1040" s="163" t="s">
        <v>165</v>
      </c>
      <c r="M1040" s="59">
        <v>565</v>
      </c>
    </row>
    <row r="1041" spans="1:13" x14ac:dyDescent="0.2">
      <c r="A1041" s="59" t="s">
        <v>25980</v>
      </c>
      <c r="B1041" s="60">
        <v>5096</v>
      </c>
      <c r="C1041" s="59">
        <v>2536</v>
      </c>
      <c r="D1041" s="59">
        <v>2560</v>
      </c>
      <c r="E1041" s="161">
        <v>0.4976452119309262</v>
      </c>
      <c r="F1041" s="60">
        <v>6008</v>
      </c>
      <c r="G1041" s="60">
        <v>1825</v>
      </c>
      <c r="H1041" s="60">
        <v>4183</v>
      </c>
      <c r="I1041" s="161">
        <v>0.30376165113182424</v>
      </c>
      <c r="J1041" s="222">
        <v>-0.19388356079910196</v>
      </c>
      <c r="K1041" s="222">
        <v>0.63398437500000004</v>
      </c>
      <c r="L1041" s="163" t="s">
        <v>174</v>
      </c>
      <c r="M1041" s="59">
        <v>2536</v>
      </c>
    </row>
    <row r="1042" spans="1:13" x14ac:dyDescent="0.2">
      <c r="A1042" s="59" t="s">
        <v>25981</v>
      </c>
      <c r="B1042" s="60">
        <v>4068</v>
      </c>
      <c r="C1042" s="59">
        <v>552</v>
      </c>
      <c r="D1042" s="59">
        <v>3516</v>
      </c>
      <c r="E1042" s="161">
        <v>0.13569321533923304</v>
      </c>
      <c r="F1042" s="60">
        <v>4081</v>
      </c>
      <c r="G1042" s="60">
        <v>376</v>
      </c>
      <c r="H1042" s="60">
        <v>3705</v>
      </c>
      <c r="I1042" s="161">
        <v>9.2134280813526093E-2</v>
      </c>
      <c r="J1042" s="222">
        <v>-4.3558934525706944E-2</v>
      </c>
      <c r="K1042" s="222">
        <v>5.3754266211604097E-2</v>
      </c>
      <c r="L1042" s="163" t="s">
        <v>165</v>
      </c>
      <c r="M1042" s="59">
        <v>552</v>
      </c>
    </row>
    <row r="1043" spans="1:13" x14ac:dyDescent="0.2">
      <c r="A1043" s="59" t="s">
        <v>25982</v>
      </c>
      <c r="B1043" s="60">
        <v>2910</v>
      </c>
      <c r="C1043" s="59">
        <v>588</v>
      </c>
      <c r="D1043" s="59">
        <v>2322</v>
      </c>
      <c r="E1043" s="161">
        <v>0.2020618556701031</v>
      </c>
      <c r="F1043" s="60">
        <v>2992</v>
      </c>
      <c r="G1043" s="60">
        <v>134</v>
      </c>
      <c r="H1043" s="60">
        <v>2858</v>
      </c>
      <c r="I1043" s="161">
        <v>4.4786096256684491E-2</v>
      </c>
      <c r="J1043" s="222">
        <v>-0.15727575941341859</v>
      </c>
      <c r="K1043" s="222">
        <v>0.23083548664944015</v>
      </c>
      <c r="L1043" s="163" t="s">
        <v>174</v>
      </c>
      <c r="M1043" s="59">
        <v>588</v>
      </c>
    </row>
    <row r="1044" spans="1:13" x14ac:dyDescent="0.2">
      <c r="A1044" s="59" t="s">
        <v>25983</v>
      </c>
      <c r="B1044" s="60">
        <v>3523</v>
      </c>
      <c r="C1044" s="59">
        <v>427</v>
      </c>
      <c r="D1044" s="59">
        <v>3096</v>
      </c>
      <c r="E1044" s="161">
        <v>0.12120351972750497</v>
      </c>
      <c r="F1044" s="60">
        <v>3962</v>
      </c>
      <c r="G1044" s="60">
        <v>726</v>
      </c>
      <c r="H1044" s="60">
        <v>3236</v>
      </c>
      <c r="I1044" s="161">
        <v>0.18324078748107017</v>
      </c>
      <c r="J1044" s="222">
        <v>6.2037267753565203E-2</v>
      </c>
      <c r="K1044" s="222">
        <v>4.5219638242894059E-2</v>
      </c>
      <c r="L1044" s="163" t="s">
        <v>165</v>
      </c>
      <c r="M1044" s="59">
        <v>427</v>
      </c>
    </row>
    <row r="1045" spans="1:13" x14ac:dyDescent="0.2">
      <c r="A1045" s="59" t="s">
        <v>25984</v>
      </c>
      <c r="B1045" s="60">
        <v>4305</v>
      </c>
      <c r="C1045" s="59">
        <v>669</v>
      </c>
      <c r="D1045" s="59">
        <v>3636</v>
      </c>
      <c r="E1045" s="161">
        <v>0.15540069686411151</v>
      </c>
      <c r="F1045" s="60">
        <v>4229</v>
      </c>
      <c r="G1045" s="60">
        <v>683</v>
      </c>
      <c r="H1045" s="60">
        <v>3546</v>
      </c>
      <c r="I1045" s="161">
        <v>0.1615039016315914</v>
      </c>
      <c r="J1045" s="222">
        <v>6.1032047674798862E-3</v>
      </c>
      <c r="K1045" s="222">
        <v>-2.4752475247524754E-2</v>
      </c>
      <c r="L1045" s="163" t="s">
        <v>165</v>
      </c>
      <c r="M1045" s="59">
        <v>669</v>
      </c>
    </row>
    <row r="1046" spans="1:13" x14ac:dyDescent="0.2">
      <c r="A1046" s="59" t="s">
        <v>25985</v>
      </c>
      <c r="B1046" s="60">
        <v>4830</v>
      </c>
      <c r="C1046" s="59">
        <v>3262</v>
      </c>
      <c r="D1046" s="59">
        <v>1568</v>
      </c>
      <c r="E1046" s="161">
        <v>0.67536231884057973</v>
      </c>
      <c r="F1046" s="60">
        <v>5408</v>
      </c>
      <c r="G1046" s="60">
        <v>2998</v>
      </c>
      <c r="H1046" s="60">
        <v>2410</v>
      </c>
      <c r="I1046" s="161">
        <v>0.55436390532544377</v>
      </c>
      <c r="J1046" s="222">
        <v>-0.12099841351513596</v>
      </c>
      <c r="K1046" s="222">
        <v>0.53698979591836737</v>
      </c>
      <c r="L1046" s="163" t="s">
        <v>174</v>
      </c>
      <c r="M1046" s="59">
        <v>3262</v>
      </c>
    </row>
    <row r="1047" spans="1:13" x14ac:dyDescent="0.2">
      <c r="A1047" s="59" t="s">
        <v>25986</v>
      </c>
      <c r="B1047" s="60">
        <v>3911</v>
      </c>
      <c r="C1047" s="59">
        <v>1610</v>
      </c>
      <c r="D1047" s="59">
        <v>2301</v>
      </c>
      <c r="E1047" s="161">
        <v>0.41165942214267448</v>
      </c>
      <c r="F1047" s="60">
        <v>3766</v>
      </c>
      <c r="G1047" s="60">
        <v>643</v>
      </c>
      <c r="H1047" s="60">
        <v>3123</v>
      </c>
      <c r="I1047" s="161">
        <v>0.17073818374933616</v>
      </c>
      <c r="J1047" s="222">
        <v>-0.24092123839333832</v>
      </c>
      <c r="K1047" s="222">
        <v>0.35723598435462844</v>
      </c>
      <c r="L1047" s="163" t="s">
        <v>174</v>
      </c>
      <c r="M1047" s="59">
        <v>1610</v>
      </c>
    </row>
    <row r="1048" spans="1:13" x14ac:dyDescent="0.2">
      <c r="A1048" s="59" t="s">
        <v>25987</v>
      </c>
      <c r="B1048" s="60">
        <v>2465</v>
      </c>
      <c r="C1048" s="59">
        <v>1472</v>
      </c>
      <c r="D1048" s="59">
        <v>993</v>
      </c>
      <c r="E1048" s="161">
        <v>0.5971602434077079</v>
      </c>
      <c r="F1048" s="60">
        <v>2301</v>
      </c>
      <c r="G1048" s="60">
        <v>1283</v>
      </c>
      <c r="H1048" s="60">
        <v>1018</v>
      </c>
      <c r="I1048" s="161">
        <v>0.55758365927857456</v>
      </c>
      <c r="J1048" s="222">
        <v>-3.9576584129133341E-2</v>
      </c>
      <c r="K1048" s="222">
        <v>2.5176233635448138E-2</v>
      </c>
      <c r="L1048" s="163" t="s">
        <v>165</v>
      </c>
      <c r="M1048" s="59">
        <v>1472</v>
      </c>
    </row>
    <row r="1049" spans="1:13" x14ac:dyDescent="0.2">
      <c r="A1049" s="59" t="s">
        <v>25988</v>
      </c>
      <c r="B1049" s="60">
        <v>7679</v>
      </c>
      <c r="C1049" s="59">
        <v>4535</v>
      </c>
      <c r="D1049" s="59">
        <v>3144</v>
      </c>
      <c r="E1049" s="161">
        <v>0.59057168902200807</v>
      </c>
      <c r="F1049" s="60">
        <v>8592</v>
      </c>
      <c r="G1049" s="60">
        <v>4440</v>
      </c>
      <c r="H1049" s="60">
        <v>4152</v>
      </c>
      <c r="I1049" s="161">
        <v>0.51675977653631289</v>
      </c>
      <c r="J1049" s="222">
        <v>-7.3811912485695186E-2</v>
      </c>
      <c r="K1049" s="222">
        <v>0.32061068702290074</v>
      </c>
      <c r="L1049" s="163" t="s">
        <v>165</v>
      </c>
      <c r="M1049" s="59">
        <v>4535</v>
      </c>
    </row>
    <row r="1050" spans="1:13" x14ac:dyDescent="0.2">
      <c r="A1050" s="59" t="s">
        <v>25989</v>
      </c>
      <c r="B1050" s="60">
        <v>4349</v>
      </c>
      <c r="C1050" s="59">
        <v>1583</v>
      </c>
      <c r="D1050" s="59">
        <v>2766</v>
      </c>
      <c r="E1050" s="161">
        <v>0.36399172223499654</v>
      </c>
      <c r="F1050" s="60">
        <v>6371</v>
      </c>
      <c r="G1050" s="60">
        <v>923</v>
      </c>
      <c r="H1050" s="60">
        <v>5448</v>
      </c>
      <c r="I1050" s="161">
        <v>0.14487521582169205</v>
      </c>
      <c r="J1050" s="222">
        <v>-0.21911650641330449</v>
      </c>
      <c r="K1050" s="222">
        <v>0.96963123644251625</v>
      </c>
      <c r="L1050" s="163" t="s">
        <v>174</v>
      </c>
      <c r="M1050" s="59">
        <v>1583</v>
      </c>
    </row>
    <row r="1051" spans="1:13" x14ac:dyDescent="0.2">
      <c r="A1051" s="59" t="s">
        <v>25990</v>
      </c>
      <c r="B1051" s="60">
        <v>6505</v>
      </c>
      <c r="C1051" s="59">
        <v>3354</v>
      </c>
      <c r="D1051" s="59">
        <v>3151</v>
      </c>
      <c r="E1051" s="161">
        <v>0.51560338201383549</v>
      </c>
      <c r="F1051" s="60">
        <v>5911</v>
      </c>
      <c r="G1051" s="60">
        <v>1271</v>
      </c>
      <c r="H1051" s="60">
        <v>4640</v>
      </c>
      <c r="I1051" s="161">
        <v>0.21502283877516495</v>
      </c>
      <c r="J1051" s="222">
        <v>-0.30058054323867056</v>
      </c>
      <c r="K1051" s="222">
        <v>0.47254839733417964</v>
      </c>
      <c r="L1051" s="163" t="s">
        <v>174</v>
      </c>
      <c r="M1051" s="59">
        <v>3354</v>
      </c>
    </row>
    <row r="1052" spans="1:13" x14ac:dyDescent="0.2">
      <c r="A1052" s="59" t="s">
        <v>25991</v>
      </c>
      <c r="B1052" s="60">
        <v>3833</v>
      </c>
      <c r="C1052" s="59">
        <v>647</v>
      </c>
      <c r="D1052" s="59">
        <v>3186</v>
      </c>
      <c r="E1052" s="161">
        <v>0.16879728672058439</v>
      </c>
      <c r="F1052" s="60">
        <v>4342</v>
      </c>
      <c r="G1052" s="60">
        <v>457</v>
      </c>
      <c r="H1052" s="60">
        <v>3885</v>
      </c>
      <c r="I1052" s="161">
        <v>0.10525103638876095</v>
      </c>
      <c r="J1052" s="222">
        <v>-6.3546250331823442E-2</v>
      </c>
      <c r="K1052" s="222">
        <v>0.21939736346516009</v>
      </c>
      <c r="L1052" s="163" t="s">
        <v>165</v>
      </c>
      <c r="M1052" s="59">
        <v>647</v>
      </c>
    </row>
    <row r="1053" spans="1:13" x14ac:dyDescent="0.2">
      <c r="A1053" s="59" t="s">
        <v>25992</v>
      </c>
      <c r="B1053" s="60">
        <v>2084</v>
      </c>
      <c r="C1053" s="59">
        <v>329</v>
      </c>
      <c r="D1053" s="59">
        <v>1755</v>
      </c>
      <c r="E1053" s="161">
        <v>0.15786948176583493</v>
      </c>
      <c r="F1053" s="60">
        <v>2517</v>
      </c>
      <c r="G1053" s="60">
        <v>238</v>
      </c>
      <c r="H1053" s="60">
        <v>2279</v>
      </c>
      <c r="I1053" s="161">
        <v>9.4557012316249509E-2</v>
      </c>
      <c r="J1053" s="222">
        <v>-6.3312469449585421E-2</v>
      </c>
      <c r="K1053" s="222">
        <v>0.29857549857549859</v>
      </c>
      <c r="L1053" s="163" t="s">
        <v>165</v>
      </c>
      <c r="M1053" s="59">
        <v>329</v>
      </c>
    </row>
    <row r="1054" spans="1:13" x14ac:dyDescent="0.2">
      <c r="A1054" s="59" t="s">
        <v>25993</v>
      </c>
      <c r="B1054" s="60">
        <v>3107</v>
      </c>
      <c r="C1054" s="59">
        <v>620</v>
      </c>
      <c r="D1054" s="59">
        <v>2487</v>
      </c>
      <c r="E1054" s="161">
        <v>0.19954940457032508</v>
      </c>
      <c r="F1054" s="60">
        <v>2642</v>
      </c>
      <c r="G1054" s="60">
        <v>215</v>
      </c>
      <c r="H1054" s="60">
        <v>2427</v>
      </c>
      <c r="I1054" s="161">
        <v>8.1377744133232399E-2</v>
      </c>
      <c r="J1054" s="222">
        <v>-0.11817166043709268</v>
      </c>
      <c r="K1054" s="222">
        <v>-2.4125452352231604E-2</v>
      </c>
      <c r="L1054" s="163" t="s">
        <v>165</v>
      </c>
      <c r="M1054" s="59">
        <v>620</v>
      </c>
    </row>
    <row r="1055" spans="1:13" x14ac:dyDescent="0.2">
      <c r="A1055" s="59" t="s">
        <v>25994</v>
      </c>
      <c r="B1055" s="60">
        <v>4119</v>
      </c>
      <c r="C1055" s="59">
        <v>795</v>
      </c>
      <c r="D1055" s="59">
        <v>3324</v>
      </c>
      <c r="E1055" s="161">
        <v>0.19300801165331391</v>
      </c>
      <c r="F1055" s="60">
        <v>5517</v>
      </c>
      <c r="G1055" s="60">
        <v>462</v>
      </c>
      <c r="H1055" s="60">
        <v>5055</v>
      </c>
      <c r="I1055" s="161">
        <v>8.3741163675910821E-2</v>
      </c>
      <c r="J1055" s="222">
        <v>-0.10926684797740309</v>
      </c>
      <c r="K1055" s="222">
        <v>0.52075812274368227</v>
      </c>
      <c r="L1055" s="163" t="s">
        <v>174</v>
      </c>
      <c r="M1055" s="59">
        <v>795</v>
      </c>
    </row>
    <row r="1056" spans="1:13" x14ac:dyDescent="0.2">
      <c r="A1056" s="59" t="s">
        <v>25995</v>
      </c>
      <c r="B1056" s="60">
        <v>3167</v>
      </c>
      <c r="C1056" s="59">
        <v>984</v>
      </c>
      <c r="D1056" s="59">
        <v>2183</v>
      </c>
      <c r="E1056" s="161">
        <v>0.31070413640669403</v>
      </c>
      <c r="F1056" s="60">
        <v>3361</v>
      </c>
      <c r="G1056" s="60">
        <v>538</v>
      </c>
      <c r="H1056" s="60">
        <v>2823</v>
      </c>
      <c r="I1056" s="161">
        <v>0.16007140731925024</v>
      </c>
      <c r="J1056" s="222">
        <v>-0.1506327290874438</v>
      </c>
      <c r="K1056" s="222">
        <v>0.29317453046266606</v>
      </c>
      <c r="L1056" s="163" t="s">
        <v>174</v>
      </c>
      <c r="M1056" s="59">
        <v>984</v>
      </c>
    </row>
    <row r="1057" spans="1:13" x14ac:dyDescent="0.2">
      <c r="A1057" s="59" t="s">
        <v>25996</v>
      </c>
      <c r="B1057" s="60">
        <v>6093</v>
      </c>
      <c r="C1057" s="59">
        <v>4121</v>
      </c>
      <c r="D1057" s="59">
        <v>1972</v>
      </c>
      <c r="E1057" s="161">
        <v>0.67634990973247988</v>
      </c>
      <c r="F1057" s="60">
        <v>7097</v>
      </c>
      <c r="G1057" s="60">
        <v>2549</v>
      </c>
      <c r="H1057" s="60">
        <v>4548</v>
      </c>
      <c r="I1057" s="161">
        <v>0.35916584472312246</v>
      </c>
      <c r="J1057" s="222">
        <v>-0.31718406500935742</v>
      </c>
      <c r="K1057" s="222">
        <v>1.3062880324543611</v>
      </c>
      <c r="L1057" s="163" t="s">
        <v>174</v>
      </c>
      <c r="M1057" s="59">
        <v>4121</v>
      </c>
    </row>
    <row r="1058" spans="1:13" x14ac:dyDescent="0.2">
      <c r="A1058" s="59" t="s">
        <v>25997</v>
      </c>
      <c r="B1058" s="60">
        <v>4331</v>
      </c>
      <c r="C1058" s="59">
        <v>2877</v>
      </c>
      <c r="D1058" s="59">
        <v>1454</v>
      </c>
      <c r="E1058" s="161">
        <v>0.66428076656661283</v>
      </c>
      <c r="F1058" s="60">
        <v>5442</v>
      </c>
      <c r="G1058" s="60">
        <v>1904</v>
      </c>
      <c r="H1058" s="60">
        <v>3538</v>
      </c>
      <c r="I1058" s="161">
        <v>0.34987137081955161</v>
      </c>
      <c r="J1058" s="222">
        <v>-0.31440939574706123</v>
      </c>
      <c r="K1058" s="222">
        <v>1.4332874828060522</v>
      </c>
      <c r="L1058" s="163" t="s">
        <v>174</v>
      </c>
      <c r="M1058" s="59">
        <v>2877</v>
      </c>
    </row>
    <row r="1059" spans="1:13" x14ac:dyDescent="0.2">
      <c r="A1059" s="59" t="s">
        <v>25998</v>
      </c>
      <c r="B1059" s="60">
        <v>1652</v>
      </c>
      <c r="C1059" s="59">
        <v>389</v>
      </c>
      <c r="D1059" s="59">
        <v>1263</v>
      </c>
      <c r="E1059" s="161">
        <v>0.23547215496368037</v>
      </c>
      <c r="F1059" s="60">
        <v>1455</v>
      </c>
      <c r="G1059" s="60">
        <v>189</v>
      </c>
      <c r="H1059" s="60">
        <v>1266</v>
      </c>
      <c r="I1059" s="161">
        <v>0.12989690721649486</v>
      </c>
      <c r="J1059" s="222">
        <v>-0.10557524774718552</v>
      </c>
      <c r="K1059" s="222">
        <v>2.3752969121140144E-3</v>
      </c>
      <c r="L1059" s="163" t="s">
        <v>165</v>
      </c>
      <c r="M1059" s="59">
        <v>389</v>
      </c>
    </row>
    <row r="1060" spans="1:13" x14ac:dyDescent="0.2">
      <c r="A1060" s="59" t="s">
        <v>25999</v>
      </c>
      <c r="B1060" s="60">
        <v>2274</v>
      </c>
      <c r="C1060" s="59">
        <v>756</v>
      </c>
      <c r="D1060" s="59">
        <v>1518</v>
      </c>
      <c r="E1060" s="161">
        <v>0.33245382585751981</v>
      </c>
      <c r="F1060" s="60">
        <v>1930</v>
      </c>
      <c r="G1060" s="60">
        <v>383</v>
      </c>
      <c r="H1060" s="60">
        <v>1547</v>
      </c>
      <c r="I1060" s="161">
        <v>0.19844559585492227</v>
      </c>
      <c r="J1060" s="222">
        <v>-0.13400823000259754</v>
      </c>
      <c r="K1060" s="222">
        <v>1.9104084321475624E-2</v>
      </c>
      <c r="L1060" s="163" t="s">
        <v>165</v>
      </c>
      <c r="M1060" s="59">
        <v>756</v>
      </c>
    </row>
    <row r="1061" spans="1:13" x14ac:dyDescent="0.2">
      <c r="A1061" s="59" t="s">
        <v>26000</v>
      </c>
      <c r="B1061" s="60">
        <v>3576</v>
      </c>
      <c r="C1061" s="59">
        <v>1524</v>
      </c>
      <c r="D1061" s="59">
        <v>2052</v>
      </c>
      <c r="E1061" s="161">
        <v>0.4261744966442953</v>
      </c>
      <c r="F1061" s="60">
        <v>3831</v>
      </c>
      <c r="G1061" s="60">
        <v>530</v>
      </c>
      <c r="H1061" s="60">
        <v>3301</v>
      </c>
      <c r="I1061" s="161">
        <v>0.1383450796136779</v>
      </c>
      <c r="J1061" s="222">
        <v>-0.28782941703061737</v>
      </c>
      <c r="K1061" s="222">
        <v>0.60867446393762181</v>
      </c>
      <c r="L1061" s="163" t="s">
        <v>174</v>
      </c>
      <c r="M1061" s="59">
        <v>1524</v>
      </c>
    </row>
    <row r="1062" spans="1:13" x14ac:dyDescent="0.2">
      <c r="A1062" s="59" t="s">
        <v>26001</v>
      </c>
      <c r="B1062" s="60">
        <v>2202</v>
      </c>
      <c r="C1062" s="59">
        <v>190</v>
      </c>
      <c r="D1062" s="59">
        <v>2012</v>
      </c>
      <c r="E1062" s="161">
        <v>8.6285195277020887E-2</v>
      </c>
      <c r="F1062" s="60">
        <v>2747</v>
      </c>
      <c r="G1062" s="60">
        <v>292</v>
      </c>
      <c r="H1062" s="60">
        <v>2455</v>
      </c>
      <c r="I1062" s="161">
        <v>0.10629777939570441</v>
      </c>
      <c r="J1062" s="222">
        <v>2.0012584118683521E-2</v>
      </c>
      <c r="K1062" s="222">
        <v>0.2201789264413519</v>
      </c>
      <c r="L1062" s="163" t="s">
        <v>165</v>
      </c>
      <c r="M1062" s="59">
        <v>190</v>
      </c>
    </row>
    <row r="1063" spans="1:13" x14ac:dyDescent="0.2">
      <c r="A1063" s="59" t="s">
        <v>26002</v>
      </c>
      <c r="B1063" s="60">
        <v>3086</v>
      </c>
      <c r="C1063" s="59">
        <v>1090</v>
      </c>
      <c r="D1063" s="59">
        <v>1996</v>
      </c>
      <c r="E1063" s="161">
        <v>0.35320803629293585</v>
      </c>
      <c r="F1063" s="60">
        <v>3641</v>
      </c>
      <c r="G1063" s="60">
        <v>809</v>
      </c>
      <c r="H1063" s="60">
        <v>2832</v>
      </c>
      <c r="I1063" s="161">
        <v>0.22219170557539136</v>
      </c>
      <c r="J1063" s="222">
        <v>-0.13101633071754448</v>
      </c>
      <c r="K1063" s="222">
        <v>0.41883767535070138</v>
      </c>
      <c r="L1063" s="163" t="s">
        <v>174</v>
      </c>
      <c r="M1063" s="59">
        <v>1090</v>
      </c>
    </row>
    <row r="1064" spans="1:13" x14ac:dyDescent="0.2">
      <c r="A1064" s="59" t="s">
        <v>26003</v>
      </c>
      <c r="B1064" s="60">
        <v>1649</v>
      </c>
      <c r="C1064" s="59">
        <v>575</v>
      </c>
      <c r="D1064" s="59">
        <v>1074</v>
      </c>
      <c r="E1064" s="161">
        <v>0.34869617950272891</v>
      </c>
      <c r="F1064" s="60">
        <v>1481</v>
      </c>
      <c r="G1064" s="60">
        <v>378</v>
      </c>
      <c r="H1064" s="60">
        <v>1103</v>
      </c>
      <c r="I1064" s="161">
        <v>0.25523295070898044</v>
      </c>
      <c r="J1064" s="222">
        <v>-9.3463228793748465E-2</v>
      </c>
      <c r="K1064" s="222">
        <v>2.7001862197392923E-2</v>
      </c>
      <c r="L1064" s="163" t="s">
        <v>165</v>
      </c>
      <c r="M1064" s="59">
        <v>575</v>
      </c>
    </row>
    <row r="1065" spans="1:13" x14ac:dyDescent="0.2">
      <c r="A1065" s="59" t="s">
        <v>26004</v>
      </c>
      <c r="B1065" s="60">
        <v>2767</v>
      </c>
      <c r="C1065" s="59">
        <v>1611</v>
      </c>
      <c r="D1065" s="59">
        <v>1156</v>
      </c>
      <c r="E1065" s="161">
        <v>0.58221900975786045</v>
      </c>
      <c r="F1065" s="60">
        <v>2889</v>
      </c>
      <c r="G1065" s="60">
        <v>1900</v>
      </c>
      <c r="H1065" s="60">
        <v>989</v>
      </c>
      <c r="I1065" s="161">
        <v>0.65766701280719975</v>
      </c>
      <c r="J1065" s="222">
        <v>7.5448003049339296E-2</v>
      </c>
      <c r="K1065" s="222">
        <v>-0.1444636678200692</v>
      </c>
      <c r="L1065" s="163" t="s">
        <v>165</v>
      </c>
      <c r="M1065" s="59">
        <v>1611</v>
      </c>
    </row>
    <row r="1066" spans="1:13" x14ac:dyDescent="0.2">
      <c r="A1066" s="59" t="s">
        <v>26005</v>
      </c>
      <c r="B1066" s="60">
        <v>2287</v>
      </c>
      <c r="C1066" s="59">
        <v>621</v>
      </c>
      <c r="D1066" s="59">
        <v>1666</v>
      </c>
      <c r="E1066" s="161">
        <v>0.27153476169654567</v>
      </c>
      <c r="F1066" s="60">
        <v>2751</v>
      </c>
      <c r="G1066" s="60">
        <v>838</v>
      </c>
      <c r="H1066" s="60">
        <v>1913</v>
      </c>
      <c r="I1066" s="161">
        <v>0.30461650308978555</v>
      </c>
      <c r="J1066" s="222">
        <v>3.3081741393239883E-2</v>
      </c>
      <c r="K1066" s="222">
        <v>0.1482593037214886</v>
      </c>
      <c r="L1066" s="163" t="s">
        <v>165</v>
      </c>
      <c r="M1066" s="59">
        <v>621</v>
      </c>
    </row>
    <row r="1067" spans="1:13" x14ac:dyDescent="0.2">
      <c r="A1067" s="59" t="s">
        <v>26006</v>
      </c>
      <c r="B1067" s="60">
        <v>2169</v>
      </c>
      <c r="C1067" s="59">
        <v>1053</v>
      </c>
      <c r="D1067" s="59">
        <v>1116</v>
      </c>
      <c r="E1067" s="161">
        <v>0.48547717842323651</v>
      </c>
      <c r="F1067" s="60">
        <v>2537</v>
      </c>
      <c r="G1067" s="60">
        <v>1166</v>
      </c>
      <c r="H1067" s="60">
        <v>1371</v>
      </c>
      <c r="I1067" s="161">
        <v>0.45959795033504136</v>
      </c>
      <c r="J1067" s="222">
        <v>-2.587922808819515E-2</v>
      </c>
      <c r="K1067" s="222">
        <v>0.22849462365591397</v>
      </c>
      <c r="L1067" s="163" t="s">
        <v>165</v>
      </c>
      <c r="M1067" s="59">
        <v>1053</v>
      </c>
    </row>
    <row r="1068" spans="1:13" x14ac:dyDescent="0.2">
      <c r="A1068" s="59" t="s">
        <v>26007</v>
      </c>
      <c r="B1068" s="60">
        <v>3473</v>
      </c>
      <c r="C1068" s="59">
        <v>1912</v>
      </c>
      <c r="D1068" s="59">
        <v>1561</v>
      </c>
      <c r="E1068" s="161">
        <v>0.55053268067952776</v>
      </c>
      <c r="F1068" s="60">
        <v>3664</v>
      </c>
      <c r="G1068" s="60">
        <v>1738</v>
      </c>
      <c r="H1068" s="60">
        <v>1926</v>
      </c>
      <c r="I1068" s="161">
        <v>0.47434497816593885</v>
      </c>
      <c r="J1068" s="222">
        <v>-7.6187702513588917E-2</v>
      </c>
      <c r="K1068" s="222">
        <v>0.23382447149263294</v>
      </c>
      <c r="L1068" s="163" t="s">
        <v>165</v>
      </c>
      <c r="M1068" s="59">
        <v>1912</v>
      </c>
    </row>
    <row r="1069" spans="1:13" x14ac:dyDescent="0.2">
      <c r="A1069" s="59" t="s">
        <v>26008</v>
      </c>
      <c r="B1069" s="60">
        <v>3415</v>
      </c>
      <c r="C1069" s="59">
        <v>2083</v>
      </c>
      <c r="D1069" s="59">
        <v>1332</v>
      </c>
      <c r="E1069" s="161">
        <v>0.60995607613469982</v>
      </c>
      <c r="F1069" s="60">
        <v>3728</v>
      </c>
      <c r="G1069" s="60">
        <v>2309</v>
      </c>
      <c r="H1069" s="60">
        <v>1419</v>
      </c>
      <c r="I1069" s="161">
        <v>0.61936695278969955</v>
      </c>
      <c r="J1069" s="222">
        <v>9.4108766549997336E-3</v>
      </c>
      <c r="K1069" s="222">
        <v>6.5315315315315314E-2</v>
      </c>
      <c r="L1069" s="163" t="s">
        <v>165</v>
      </c>
      <c r="M1069" s="59">
        <v>2083</v>
      </c>
    </row>
    <row r="1070" spans="1:13" x14ac:dyDescent="0.2">
      <c r="A1070" s="59" t="s">
        <v>26009</v>
      </c>
      <c r="B1070" s="60">
        <v>3290</v>
      </c>
      <c r="C1070" s="59">
        <v>2568</v>
      </c>
      <c r="D1070" s="59">
        <v>722</v>
      </c>
      <c r="E1070" s="161">
        <v>0.78054711246200603</v>
      </c>
      <c r="F1070" s="60">
        <v>2738</v>
      </c>
      <c r="G1070" s="60">
        <v>1805</v>
      </c>
      <c r="H1070" s="60">
        <v>933</v>
      </c>
      <c r="I1070" s="161">
        <v>0.65924032140248356</v>
      </c>
      <c r="J1070" s="222">
        <v>-0.12130679105952247</v>
      </c>
      <c r="K1070" s="222">
        <v>0.29224376731301938</v>
      </c>
      <c r="L1070" s="163" t="s">
        <v>174</v>
      </c>
      <c r="M1070" s="59">
        <v>2568</v>
      </c>
    </row>
    <row r="1071" spans="1:13" x14ac:dyDescent="0.2">
      <c r="A1071" s="59" t="s">
        <v>26010</v>
      </c>
      <c r="B1071" s="60">
        <v>2466</v>
      </c>
      <c r="C1071" s="59">
        <v>1554</v>
      </c>
      <c r="D1071" s="59">
        <v>912</v>
      </c>
      <c r="E1071" s="161">
        <v>0.63017031630170317</v>
      </c>
      <c r="F1071" s="60">
        <v>2466</v>
      </c>
      <c r="G1071" s="60">
        <v>1316</v>
      </c>
      <c r="H1071" s="60">
        <v>1150</v>
      </c>
      <c r="I1071" s="161">
        <v>0.5336577453365775</v>
      </c>
      <c r="J1071" s="222">
        <v>-9.6512570965125666E-2</v>
      </c>
      <c r="K1071" s="222">
        <v>0.26096491228070173</v>
      </c>
      <c r="L1071" s="163" t="s">
        <v>165</v>
      </c>
      <c r="M1071" s="59">
        <v>1554</v>
      </c>
    </row>
    <row r="1072" spans="1:13" x14ac:dyDescent="0.2">
      <c r="A1072" s="59" t="s">
        <v>26011</v>
      </c>
      <c r="B1072" s="60">
        <v>4267</v>
      </c>
      <c r="C1072" s="59">
        <v>2431</v>
      </c>
      <c r="D1072" s="59">
        <v>1836</v>
      </c>
      <c r="E1072" s="161">
        <v>0.56972111553784865</v>
      </c>
      <c r="F1072" s="60">
        <v>4432</v>
      </c>
      <c r="G1072" s="60">
        <v>1602</v>
      </c>
      <c r="H1072" s="60">
        <v>2830</v>
      </c>
      <c r="I1072" s="161">
        <v>0.36146209386281586</v>
      </c>
      <c r="J1072" s="222">
        <v>-0.2082590216750328</v>
      </c>
      <c r="K1072" s="222">
        <v>0.54139433551198257</v>
      </c>
      <c r="L1072" s="163" t="s">
        <v>174</v>
      </c>
      <c r="M1072" s="59">
        <v>2431</v>
      </c>
    </row>
    <row r="1073" spans="1:13" x14ac:dyDescent="0.2">
      <c r="A1073" s="59" t="s">
        <v>26012</v>
      </c>
      <c r="B1073" s="60">
        <v>162</v>
      </c>
      <c r="C1073" s="59">
        <v>21</v>
      </c>
      <c r="D1073" s="59">
        <v>141</v>
      </c>
      <c r="E1073" s="161">
        <v>0.12962962962962962</v>
      </c>
      <c r="F1073" s="60">
        <v>454</v>
      </c>
      <c r="G1073" s="60">
        <v>73</v>
      </c>
      <c r="H1073" s="60">
        <v>381</v>
      </c>
      <c r="I1073" s="161">
        <v>0.16079295154185022</v>
      </c>
      <c r="J1073" s="222">
        <v>3.1163321912220598E-2</v>
      </c>
      <c r="K1073" s="222">
        <v>1.7021276595744681</v>
      </c>
      <c r="L1073" s="163" t="s">
        <v>165</v>
      </c>
      <c r="M1073" s="59">
        <v>21</v>
      </c>
    </row>
    <row r="1074" spans="1:13" x14ac:dyDescent="0.2">
      <c r="A1074" s="59" t="s">
        <v>26013</v>
      </c>
      <c r="B1074" s="60">
        <v>2857</v>
      </c>
      <c r="C1074" s="59">
        <v>169</v>
      </c>
      <c r="D1074" s="59">
        <v>2688</v>
      </c>
      <c r="E1074" s="161">
        <v>5.9152957647882393E-2</v>
      </c>
      <c r="F1074" s="60">
        <v>3594</v>
      </c>
      <c r="G1074" s="60">
        <v>435</v>
      </c>
      <c r="H1074" s="60">
        <v>3159</v>
      </c>
      <c r="I1074" s="161">
        <v>0.12103505843071787</v>
      </c>
      <c r="J1074" s="222">
        <v>6.1882100782835472E-2</v>
      </c>
      <c r="K1074" s="222">
        <v>0.17522321428571427</v>
      </c>
      <c r="L1074" s="163" t="s">
        <v>165</v>
      </c>
      <c r="M1074" s="59">
        <v>169</v>
      </c>
    </row>
    <row r="1075" spans="1:13" x14ac:dyDescent="0.2">
      <c r="A1075" s="59" t="s">
        <v>26014</v>
      </c>
      <c r="B1075" s="60">
        <v>1168</v>
      </c>
      <c r="C1075" s="59">
        <v>109</v>
      </c>
      <c r="D1075" s="59">
        <v>1059</v>
      </c>
      <c r="E1075" s="161">
        <v>9.3321917808219176E-2</v>
      </c>
      <c r="F1075" s="60">
        <v>1919</v>
      </c>
      <c r="G1075" s="60">
        <v>184</v>
      </c>
      <c r="H1075" s="60">
        <v>1735</v>
      </c>
      <c r="I1075" s="161">
        <v>9.588327253778009E-2</v>
      </c>
      <c r="J1075" s="222">
        <v>2.5613547295609135E-3</v>
      </c>
      <c r="K1075" s="222">
        <v>0.63833805476864969</v>
      </c>
      <c r="L1075" s="163" t="s">
        <v>165</v>
      </c>
      <c r="M1075" s="59">
        <v>109</v>
      </c>
    </row>
    <row r="1076" spans="1:13" x14ac:dyDescent="0.2">
      <c r="A1076" s="59" t="s">
        <v>26015</v>
      </c>
      <c r="B1076" s="60">
        <v>3472</v>
      </c>
      <c r="C1076" s="59">
        <v>560</v>
      </c>
      <c r="D1076" s="59">
        <v>2912</v>
      </c>
      <c r="E1076" s="161">
        <v>0.16129032258064516</v>
      </c>
      <c r="F1076" s="60">
        <v>5825</v>
      </c>
      <c r="G1076" s="60">
        <v>1120</v>
      </c>
      <c r="H1076" s="60">
        <v>4705</v>
      </c>
      <c r="I1076" s="161">
        <v>0.19227467811158799</v>
      </c>
      <c r="J1076" s="222">
        <v>3.0984355530942836E-2</v>
      </c>
      <c r="K1076" s="222">
        <v>0.61572802197802201</v>
      </c>
      <c r="L1076" s="163" t="s">
        <v>165</v>
      </c>
      <c r="M1076" s="59">
        <v>560</v>
      </c>
    </row>
    <row r="1077" spans="1:13" x14ac:dyDescent="0.2">
      <c r="A1077" s="59" t="s">
        <v>26016</v>
      </c>
      <c r="B1077" s="60">
        <v>4515</v>
      </c>
      <c r="C1077" s="59">
        <v>987</v>
      </c>
      <c r="D1077" s="59">
        <v>3528</v>
      </c>
      <c r="E1077" s="161">
        <v>0.21860465116279071</v>
      </c>
      <c r="F1077" s="60">
        <v>7408</v>
      </c>
      <c r="G1077" s="60">
        <v>1057</v>
      </c>
      <c r="H1077" s="60">
        <v>6351</v>
      </c>
      <c r="I1077" s="161">
        <v>0.14268358531317496</v>
      </c>
      <c r="J1077" s="222">
        <v>-7.5921065849615749E-2</v>
      </c>
      <c r="K1077" s="222">
        <v>0.80017006802721091</v>
      </c>
      <c r="L1077" s="163" t="s">
        <v>165</v>
      </c>
      <c r="M1077" s="59">
        <v>987</v>
      </c>
    </row>
    <row r="1078" spans="1:13" x14ac:dyDescent="0.2">
      <c r="A1078" s="59" t="s">
        <v>26017</v>
      </c>
      <c r="B1078" s="60">
        <v>5890</v>
      </c>
      <c r="C1078" s="59">
        <v>3710</v>
      </c>
      <c r="D1078" s="59">
        <v>2180</v>
      </c>
      <c r="E1078" s="161">
        <v>0.62988115449915105</v>
      </c>
      <c r="F1078" s="60">
        <v>6240</v>
      </c>
      <c r="G1078" s="60">
        <v>2993</v>
      </c>
      <c r="H1078" s="60">
        <v>3247</v>
      </c>
      <c r="I1078" s="161">
        <v>0.47964743589743591</v>
      </c>
      <c r="J1078" s="222">
        <v>-0.15023371860171514</v>
      </c>
      <c r="K1078" s="222">
        <v>0.48944954128440366</v>
      </c>
      <c r="L1078" s="163" t="s">
        <v>174</v>
      </c>
      <c r="M1078" s="59">
        <v>3710</v>
      </c>
    </row>
    <row r="1079" spans="1:13" x14ac:dyDescent="0.2">
      <c r="A1079" s="59" t="s">
        <v>26018</v>
      </c>
      <c r="B1079" s="60">
        <v>1339</v>
      </c>
      <c r="C1079" s="59">
        <v>209</v>
      </c>
      <c r="D1079" s="59">
        <v>1130</v>
      </c>
      <c r="E1079" s="161">
        <v>0.15608663181478716</v>
      </c>
      <c r="F1079" s="60">
        <v>2338</v>
      </c>
      <c r="G1079" s="60">
        <v>525</v>
      </c>
      <c r="H1079" s="60">
        <v>1813</v>
      </c>
      <c r="I1079" s="161">
        <v>0.22455089820359281</v>
      </c>
      <c r="J1079" s="222">
        <v>6.846426638880565E-2</v>
      </c>
      <c r="K1079" s="222">
        <v>0.60442477876106193</v>
      </c>
      <c r="L1079" s="163" t="s">
        <v>165</v>
      </c>
      <c r="M1079" s="59">
        <v>209</v>
      </c>
    </row>
    <row r="1080" spans="1:13" x14ac:dyDescent="0.2">
      <c r="A1080" s="59" t="s">
        <v>26019</v>
      </c>
      <c r="B1080" s="60">
        <v>2043</v>
      </c>
      <c r="C1080" s="59">
        <v>731</v>
      </c>
      <c r="D1080" s="59">
        <v>1312</v>
      </c>
      <c r="E1080" s="161">
        <v>0.35780714635340188</v>
      </c>
      <c r="F1080" s="60">
        <v>2258</v>
      </c>
      <c r="G1080" s="60">
        <v>752</v>
      </c>
      <c r="H1080" s="60">
        <v>1506</v>
      </c>
      <c r="I1080" s="161">
        <v>0.33303808680248009</v>
      </c>
      <c r="J1080" s="222">
        <v>-2.476905955092179E-2</v>
      </c>
      <c r="K1080" s="222">
        <v>0.14786585365853658</v>
      </c>
      <c r="L1080" s="163" t="s">
        <v>165</v>
      </c>
      <c r="M1080" s="59">
        <v>731</v>
      </c>
    </row>
    <row r="1081" spans="1:13" x14ac:dyDescent="0.2">
      <c r="A1081" s="59" t="s">
        <v>26020</v>
      </c>
      <c r="B1081" s="60">
        <v>3381</v>
      </c>
      <c r="C1081" s="59">
        <v>2174</v>
      </c>
      <c r="D1081" s="59">
        <v>1207</v>
      </c>
      <c r="E1081" s="161">
        <v>0.64300502809819582</v>
      </c>
      <c r="F1081" s="60">
        <v>2788</v>
      </c>
      <c r="G1081" s="60">
        <v>1483</v>
      </c>
      <c r="H1081" s="60">
        <v>1305</v>
      </c>
      <c r="I1081" s="161">
        <v>0.53192252510760407</v>
      </c>
      <c r="J1081" s="222">
        <v>-0.11108250299059175</v>
      </c>
      <c r="K1081" s="222">
        <v>8.1193040596520299E-2</v>
      </c>
      <c r="L1081" s="163" t="s">
        <v>165</v>
      </c>
      <c r="M1081" s="59">
        <v>2174</v>
      </c>
    </row>
    <row r="1082" spans="1:13" x14ac:dyDescent="0.2">
      <c r="A1082" s="59" t="s">
        <v>26021</v>
      </c>
      <c r="B1082" s="60">
        <v>5059</v>
      </c>
      <c r="C1082" s="59">
        <v>3513</v>
      </c>
      <c r="D1082" s="59">
        <v>1546</v>
      </c>
      <c r="E1082" s="161">
        <v>0.69440600909270611</v>
      </c>
      <c r="F1082" s="60">
        <v>6356</v>
      </c>
      <c r="G1082" s="60">
        <v>4105</v>
      </c>
      <c r="H1082" s="60">
        <v>2251</v>
      </c>
      <c r="I1082" s="161">
        <v>0.64584644430459404</v>
      </c>
      <c r="J1082" s="222">
        <v>-4.8559564788112075E-2</v>
      </c>
      <c r="K1082" s="222">
        <v>0.45601552393272965</v>
      </c>
      <c r="L1082" s="163" t="s">
        <v>165</v>
      </c>
      <c r="M1082" s="59">
        <v>3513</v>
      </c>
    </row>
    <row r="1083" spans="1:13" x14ac:dyDescent="0.2">
      <c r="A1083" s="59" t="s">
        <v>26022</v>
      </c>
      <c r="B1083" s="60">
        <v>2539</v>
      </c>
      <c r="C1083" s="59">
        <v>2371</v>
      </c>
      <c r="D1083" s="59">
        <v>168</v>
      </c>
      <c r="E1083" s="161">
        <v>0.93383221740842848</v>
      </c>
      <c r="F1083" s="60">
        <v>3675</v>
      </c>
      <c r="G1083" s="60">
        <v>2982</v>
      </c>
      <c r="H1083" s="60">
        <v>693</v>
      </c>
      <c r="I1083" s="161">
        <v>0.81142857142857139</v>
      </c>
      <c r="J1083" s="222">
        <v>-0.12240364597985709</v>
      </c>
      <c r="K1083" s="222">
        <v>3.125</v>
      </c>
      <c r="L1083" s="163" t="s">
        <v>174</v>
      </c>
      <c r="M1083" s="59">
        <v>2371</v>
      </c>
    </row>
    <row r="1084" spans="1:13" x14ac:dyDescent="0.2">
      <c r="A1084" s="59" t="s">
        <v>26023</v>
      </c>
      <c r="B1084" s="60">
        <v>1365</v>
      </c>
      <c r="C1084" s="59">
        <v>1026</v>
      </c>
      <c r="D1084" s="59">
        <v>339</v>
      </c>
      <c r="E1084" s="161">
        <v>0.75164835164835164</v>
      </c>
      <c r="F1084" s="60">
        <v>1743</v>
      </c>
      <c r="G1084" s="60">
        <v>886</v>
      </c>
      <c r="H1084" s="60">
        <v>857</v>
      </c>
      <c r="I1084" s="161">
        <v>0.50831899024670113</v>
      </c>
      <c r="J1084" s="222">
        <v>-0.24332936140165051</v>
      </c>
      <c r="K1084" s="222">
        <v>1.528023598820059</v>
      </c>
      <c r="L1084" s="163" t="s">
        <v>174</v>
      </c>
      <c r="M1084" s="59">
        <v>1026</v>
      </c>
    </row>
    <row r="1085" spans="1:13" x14ac:dyDescent="0.2">
      <c r="A1085" s="59" t="s">
        <v>26024</v>
      </c>
      <c r="B1085" s="60">
        <v>2566</v>
      </c>
      <c r="C1085" s="59">
        <v>370</v>
      </c>
      <c r="D1085" s="59">
        <v>2196</v>
      </c>
      <c r="E1085" s="161">
        <v>0.14419329696024941</v>
      </c>
      <c r="F1085" s="60">
        <v>3581</v>
      </c>
      <c r="G1085" s="60">
        <v>647</v>
      </c>
      <c r="H1085" s="60">
        <v>2934</v>
      </c>
      <c r="I1085" s="161">
        <v>0.18067578888578609</v>
      </c>
      <c r="J1085" s="222">
        <v>3.6482491925536681E-2</v>
      </c>
      <c r="K1085" s="222">
        <v>0.33606557377049179</v>
      </c>
      <c r="L1085" s="163" t="s">
        <v>165</v>
      </c>
      <c r="M1085" s="59">
        <v>370</v>
      </c>
    </row>
    <row r="1086" spans="1:13" x14ac:dyDescent="0.2">
      <c r="A1086" s="59" t="s">
        <v>26025</v>
      </c>
      <c r="B1086" s="60">
        <v>1223</v>
      </c>
      <c r="C1086" s="59">
        <v>897</v>
      </c>
      <c r="D1086" s="59">
        <v>326</v>
      </c>
      <c r="E1086" s="161">
        <v>0.7334423548650858</v>
      </c>
      <c r="F1086" s="60">
        <v>1239</v>
      </c>
      <c r="G1086" s="60">
        <v>935</v>
      </c>
      <c r="H1086" s="60">
        <v>304</v>
      </c>
      <c r="I1086" s="161">
        <v>0.75464083938660209</v>
      </c>
      <c r="J1086" s="222">
        <v>2.1198484521516292E-2</v>
      </c>
      <c r="K1086" s="222">
        <v>-6.7484662576687116E-2</v>
      </c>
      <c r="L1086" s="163" t="s">
        <v>165</v>
      </c>
      <c r="M1086" s="59">
        <v>897</v>
      </c>
    </row>
    <row r="1087" spans="1:13" x14ac:dyDescent="0.2">
      <c r="A1087" s="59" t="s">
        <v>26026</v>
      </c>
      <c r="B1087" s="60">
        <v>3241</v>
      </c>
      <c r="C1087" s="59">
        <v>2091</v>
      </c>
      <c r="D1087" s="59">
        <v>1150</v>
      </c>
      <c r="E1087" s="161">
        <v>0.64517124344338173</v>
      </c>
      <c r="F1087" s="60">
        <v>3343</v>
      </c>
      <c r="G1087" s="60">
        <v>2173</v>
      </c>
      <c r="H1087" s="60">
        <v>1170</v>
      </c>
      <c r="I1087" s="161">
        <v>0.65001495662578523</v>
      </c>
      <c r="J1087" s="222">
        <v>4.8437131824035085E-3</v>
      </c>
      <c r="K1087" s="222">
        <v>1.7391304347826087E-2</v>
      </c>
      <c r="L1087" s="163" t="s">
        <v>165</v>
      </c>
      <c r="M1087" s="59">
        <v>2091</v>
      </c>
    </row>
    <row r="1088" spans="1:13" x14ac:dyDescent="0.2">
      <c r="A1088" s="59" t="s">
        <v>26027</v>
      </c>
      <c r="B1088" s="60">
        <v>1949</v>
      </c>
      <c r="C1088" s="59">
        <v>1501</v>
      </c>
      <c r="D1088" s="59">
        <v>448</v>
      </c>
      <c r="E1088" s="161">
        <v>0.77013853258081066</v>
      </c>
      <c r="F1088" s="60">
        <v>2395</v>
      </c>
      <c r="G1088" s="60">
        <v>1294</v>
      </c>
      <c r="H1088" s="60">
        <v>1101</v>
      </c>
      <c r="I1088" s="161">
        <v>0.54029227557411275</v>
      </c>
      <c r="J1088" s="222">
        <v>-0.22984625700669792</v>
      </c>
      <c r="K1088" s="222">
        <v>1.4575892857142858</v>
      </c>
      <c r="L1088" s="163" t="s">
        <v>174</v>
      </c>
      <c r="M1088" s="59">
        <v>1501</v>
      </c>
    </row>
    <row r="1089" spans="1:13" x14ac:dyDescent="0.2">
      <c r="A1089" s="59" t="s">
        <v>26028</v>
      </c>
      <c r="B1089" s="60">
        <v>1687</v>
      </c>
      <c r="C1089" s="59">
        <v>1397</v>
      </c>
      <c r="D1089" s="59">
        <v>290</v>
      </c>
      <c r="E1089" s="161">
        <v>0.82809721398933012</v>
      </c>
      <c r="F1089" s="60">
        <v>2084</v>
      </c>
      <c r="G1089" s="60">
        <v>1482</v>
      </c>
      <c r="H1089" s="60">
        <v>602</v>
      </c>
      <c r="I1089" s="161">
        <v>0.71113243761996159</v>
      </c>
      <c r="J1089" s="222">
        <v>-0.11696477636936853</v>
      </c>
      <c r="K1089" s="222">
        <v>1.0758620689655172</v>
      </c>
      <c r="L1089" s="163" t="s">
        <v>174</v>
      </c>
      <c r="M1089" s="59">
        <v>1397</v>
      </c>
    </row>
    <row r="1090" spans="1:13" x14ac:dyDescent="0.2">
      <c r="A1090" s="59" t="s">
        <v>26029</v>
      </c>
      <c r="B1090" s="60">
        <v>1819</v>
      </c>
      <c r="C1090" s="59">
        <v>1330</v>
      </c>
      <c r="D1090" s="59">
        <v>489</v>
      </c>
      <c r="E1090" s="161">
        <v>0.73117097306212209</v>
      </c>
      <c r="F1090" s="60">
        <v>2035</v>
      </c>
      <c r="G1090" s="60">
        <v>1221</v>
      </c>
      <c r="H1090" s="60">
        <v>814</v>
      </c>
      <c r="I1090" s="161">
        <v>0.6</v>
      </c>
      <c r="J1090" s="222">
        <v>-0.13117097306212211</v>
      </c>
      <c r="K1090" s="222">
        <v>0.66462167689161555</v>
      </c>
      <c r="L1090" s="163" t="s">
        <v>174</v>
      </c>
      <c r="M1090" s="59">
        <v>1330</v>
      </c>
    </row>
    <row r="1091" spans="1:13" x14ac:dyDescent="0.2">
      <c r="A1091" s="59" t="s">
        <v>26030</v>
      </c>
      <c r="B1091" s="60">
        <v>1081</v>
      </c>
      <c r="C1091" s="59">
        <v>568</v>
      </c>
      <c r="D1091" s="59">
        <v>513</v>
      </c>
      <c r="E1091" s="161">
        <v>0.52543940795559663</v>
      </c>
      <c r="F1091" s="60">
        <v>1185</v>
      </c>
      <c r="G1091" s="60">
        <v>515</v>
      </c>
      <c r="H1091" s="60">
        <v>670</v>
      </c>
      <c r="I1091" s="161">
        <v>0.43459915611814348</v>
      </c>
      <c r="J1091" s="222">
        <v>-9.0840251837453145E-2</v>
      </c>
      <c r="K1091" s="222">
        <v>0.30604288499025339</v>
      </c>
      <c r="L1091" s="163" t="s">
        <v>165</v>
      </c>
      <c r="M1091" s="59">
        <v>568</v>
      </c>
    </row>
    <row r="1092" spans="1:13" x14ac:dyDescent="0.2">
      <c r="A1092" s="59" t="s">
        <v>26031</v>
      </c>
      <c r="B1092" s="60">
        <v>1166</v>
      </c>
      <c r="C1092" s="59">
        <v>1015</v>
      </c>
      <c r="D1092" s="59">
        <v>151</v>
      </c>
      <c r="E1092" s="161">
        <v>0.8704974271012007</v>
      </c>
      <c r="F1092" s="60">
        <v>1407</v>
      </c>
      <c r="G1092" s="60">
        <v>1007</v>
      </c>
      <c r="H1092" s="60">
        <v>400</v>
      </c>
      <c r="I1092" s="161">
        <v>0.71570717839374554</v>
      </c>
      <c r="J1092" s="222">
        <v>-0.15479024870745517</v>
      </c>
      <c r="K1092" s="222">
        <v>1.6490066225165563</v>
      </c>
      <c r="L1092" s="163" t="s">
        <v>174</v>
      </c>
      <c r="M1092" s="59">
        <v>1015</v>
      </c>
    </row>
    <row r="1093" spans="1:13" x14ac:dyDescent="0.2">
      <c r="A1093" s="59" t="s">
        <v>26032</v>
      </c>
      <c r="B1093" s="60">
        <v>4077</v>
      </c>
      <c r="C1093" s="59">
        <v>2040</v>
      </c>
      <c r="D1093" s="59">
        <v>2037</v>
      </c>
      <c r="E1093" s="161">
        <v>0.5003679175864606</v>
      </c>
      <c r="F1093" s="60">
        <v>4034</v>
      </c>
      <c r="G1093" s="60">
        <v>1403</v>
      </c>
      <c r="H1093" s="60">
        <v>2631</v>
      </c>
      <c r="I1093" s="161">
        <v>0.3477937530986614</v>
      </c>
      <c r="J1093" s="222">
        <v>-0.1525741644877992</v>
      </c>
      <c r="K1093" s="222">
        <v>0.29160530191458028</v>
      </c>
      <c r="L1093" s="163" t="s">
        <v>174</v>
      </c>
      <c r="M1093" s="59">
        <v>2040</v>
      </c>
    </row>
    <row r="1094" spans="1:13" x14ac:dyDescent="0.2">
      <c r="A1094" s="59" t="s">
        <v>26033</v>
      </c>
      <c r="B1094" s="60">
        <v>2198</v>
      </c>
      <c r="C1094" s="59">
        <v>1169</v>
      </c>
      <c r="D1094" s="59">
        <v>1029</v>
      </c>
      <c r="E1094" s="161">
        <v>0.53184713375796178</v>
      </c>
      <c r="F1094" s="60">
        <v>2132</v>
      </c>
      <c r="G1094" s="60">
        <v>545</v>
      </c>
      <c r="H1094" s="60">
        <v>1587</v>
      </c>
      <c r="I1094" s="161">
        <v>0.25562851782363977</v>
      </c>
      <c r="J1094" s="222">
        <v>-0.27621861593432201</v>
      </c>
      <c r="K1094" s="222">
        <v>0.54227405247813409</v>
      </c>
      <c r="L1094" s="163" t="s">
        <v>174</v>
      </c>
      <c r="M1094" s="59">
        <v>1169</v>
      </c>
    </row>
    <row r="1095" spans="1:13" x14ac:dyDescent="0.2">
      <c r="A1095" s="59" t="s">
        <v>26034</v>
      </c>
      <c r="B1095" s="60">
        <v>2167</v>
      </c>
      <c r="C1095" s="59">
        <v>1468</v>
      </c>
      <c r="D1095" s="59">
        <v>699</v>
      </c>
      <c r="E1095" s="161">
        <v>0.67743424088601756</v>
      </c>
      <c r="F1095" s="60">
        <v>3039</v>
      </c>
      <c r="G1095" s="60">
        <v>898</v>
      </c>
      <c r="H1095" s="60">
        <v>2141</v>
      </c>
      <c r="I1095" s="161">
        <v>0.29549193813754526</v>
      </c>
      <c r="J1095" s="222">
        <v>-0.3819423027484723</v>
      </c>
      <c r="K1095" s="222">
        <v>2.0629470672389125</v>
      </c>
      <c r="L1095" s="163" t="s">
        <v>174</v>
      </c>
      <c r="M1095" s="59">
        <v>1468</v>
      </c>
    </row>
    <row r="1096" spans="1:13" x14ac:dyDescent="0.2">
      <c r="A1096" s="59" t="s">
        <v>26035</v>
      </c>
      <c r="B1096" s="60">
        <v>3321</v>
      </c>
      <c r="C1096" s="59">
        <v>1017</v>
      </c>
      <c r="D1096" s="59">
        <v>2304</v>
      </c>
      <c r="E1096" s="161">
        <v>0.30623306233062331</v>
      </c>
      <c r="F1096" s="60">
        <v>3535</v>
      </c>
      <c r="G1096" s="60">
        <v>704</v>
      </c>
      <c r="H1096" s="60">
        <v>2831</v>
      </c>
      <c r="I1096" s="161">
        <v>0.19915134370579915</v>
      </c>
      <c r="J1096" s="222">
        <v>-0.10708171862482416</v>
      </c>
      <c r="K1096" s="222">
        <v>0.2287326388888889</v>
      </c>
      <c r="L1096" s="163" t="s">
        <v>174</v>
      </c>
      <c r="M1096" s="59">
        <v>1017</v>
      </c>
    </row>
    <row r="1097" spans="1:13" x14ac:dyDescent="0.2">
      <c r="A1097" s="59" t="s">
        <v>26036</v>
      </c>
      <c r="B1097" s="60">
        <v>5886</v>
      </c>
      <c r="C1097" s="59">
        <v>3012</v>
      </c>
      <c r="D1097" s="59">
        <v>2874</v>
      </c>
      <c r="E1097" s="161">
        <v>0.5117227319062182</v>
      </c>
      <c r="F1097" s="60">
        <v>6134</v>
      </c>
      <c r="G1097" s="60">
        <v>2973</v>
      </c>
      <c r="H1097" s="60">
        <v>3161</v>
      </c>
      <c r="I1097" s="161">
        <v>0.48467557874144113</v>
      </c>
      <c r="J1097" s="222">
        <v>-2.7047153164777071E-2</v>
      </c>
      <c r="K1097" s="222">
        <v>9.9860821155184409E-2</v>
      </c>
      <c r="L1097" s="163" t="s">
        <v>165</v>
      </c>
      <c r="M1097" s="59">
        <v>3012</v>
      </c>
    </row>
    <row r="1098" spans="1:13" x14ac:dyDescent="0.2">
      <c r="A1098" s="59" t="s">
        <v>26037</v>
      </c>
      <c r="B1098" s="60">
        <v>1455</v>
      </c>
      <c r="C1098" s="59">
        <v>475</v>
      </c>
      <c r="D1098" s="59">
        <v>980</v>
      </c>
      <c r="E1098" s="161">
        <v>0.32646048109965636</v>
      </c>
      <c r="F1098" s="60">
        <v>2008</v>
      </c>
      <c r="G1098" s="60">
        <v>527</v>
      </c>
      <c r="H1098" s="60">
        <v>1481</v>
      </c>
      <c r="I1098" s="161">
        <v>0.26245019920318724</v>
      </c>
      <c r="J1098" s="222">
        <v>-6.4010281896469123E-2</v>
      </c>
      <c r="K1098" s="222">
        <v>0.51122448979591839</v>
      </c>
      <c r="L1098" s="163" t="s">
        <v>165</v>
      </c>
      <c r="M1098" s="59">
        <v>475</v>
      </c>
    </row>
    <row r="1099" spans="1:13" x14ac:dyDescent="0.2">
      <c r="A1099" s="59" t="s">
        <v>26038</v>
      </c>
      <c r="B1099" s="60">
        <v>3815</v>
      </c>
      <c r="C1099" s="59">
        <v>3024</v>
      </c>
      <c r="D1099" s="59">
        <v>791</v>
      </c>
      <c r="E1099" s="161">
        <v>0.79266055045871564</v>
      </c>
      <c r="F1099" s="60">
        <v>3244</v>
      </c>
      <c r="G1099" s="60">
        <v>1900</v>
      </c>
      <c r="H1099" s="60">
        <v>1344</v>
      </c>
      <c r="I1099" s="161">
        <v>0.58569667077681875</v>
      </c>
      <c r="J1099" s="222">
        <v>-0.20696387968189689</v>
      </c>
      <c r="K1099" s="222">
        <v>0.69911504424778759</v>
      </c>
      <c r="L1099" s="163" t="s">
        <v>174</v>
      </c>
      <c r="M1099" s="59">
        <v>3024</v>
      </c>
    </row>
    <row r="1100" spans="1:13" x14ac:dyDescent="0.2">
      <c r="A1100" s="59" t="s">
        <v>26039</v>
      </c>
      <c r="B1100" s="60">
        <v>2837</v>
      </c>
      <c r="C1100" s="59">
        <v>2068</v>
      </c>
      <c r="D1100" s="59">
        <v>769</v>
      </c>
      <c r="E1100" s="161">
        <v>0.72893902009164613</v>
      </c>
      <c r="F1100" s="60">
        <v>2564</v>
      </c>
      <c r="G1100" s="60">
        <v>1454</v>
      </c>
      <c r="H1100" s="60">
        <v>1110</v>
      </c>
      <c r="I1100" s="161">
        <v>0.56708268330733225</v>
      </c>
      <c r="J1100" s="222">
        <v>-0.16185633678431388</v>
      </c>
      <c r="K1100" s="222">
        <v>0.44343302990897271</v>
      </c>
      <c r="L1100" s="163" t="s">
        <v>174</v>
      </c>
      <c r="M1100" s="59">
        <v>2068</v>
      </c>
    </row>
    <row r="1101" spans="1:13" x14ac:dyDescent="0.2">
      <c r="A1101" s="59" t="s">
        <v>26040</v>
      </c>
      <c r="B1101" s="60">
        <v>3669</v>
      </c>
      <c r="C1101" s="59">
        <v>2668</v>
      </c>
      <c r="D1101" s="59">
        <v>1001</v>
      </c>
      <c r="E1101" s="161">
        <v>0.72717361678931591</v>
      </c>
      <c r="F1101" s="60">
        <v>4069</v>
      </c>
      <c r="G1101" s="60">
        <v>2873</v>
      </c>
      <c r="H1101" s="60">
        <v>1196</v>
      </c>
      <c r="I1101" s="161">
        <v>0.70607028753993606</v>
      </c>
      <c r="J1101" s="222">
        <v>-2.1103329249379854E-2</v>
      </c>
      <c r="K1101" s="222">
        <v>0.19480519480519481</v>
      </c>
      <c r="L1101" s="163" t="s">
        <v>165</v>
      </c>
      <c r="M1101" s="59">
        <v>2668</v>
      </c>
    </row>
    <row r="1102" spans="1:13" x14ac:dyDescent="0.2">
      <c r="A1102" s="59" t="s">
        <v>26041</v>
      </c>
      <c r="B1102" s="60">
        <v>4578</v>
      </c>
      <c r="C1102" s="59">
        <v>3176</v>
      </c>
      <c r="D1102" s="59">
        <v>1402</v>
      </c>
      <c r="E1102" s="161">
        <v>0.69375273044997821</v>
      </c>
      <c r="F1102" s="60">
        <v>3816</v>
      </c>
      <c r="G1102" s="60">
        <v>2158</v>
      </c>
      <c r="H1102" s="60">
        <v>1658</v>
      </c>
      <c r="I1102" s="161">
        <v>0.56551362683438156</v>
      </c>
      <c r="J1102" s="222">
        <v>-0.12823910361559665</v>
      </c>
      <c r="K1102" s="222">
        <v>0.18259629101283881</v>
      </c>
      <c r="L1102" s="163" t="s">
        <v>174</v>
      </c>
      <c r="M1102" s="59">
        <v>3176</v>
      </c>
    </row>
    <row r="1103" spans="1:13" x14ac:dyDescent="0.2">
      <c r="A1103" s="59" t="s">
        <v>26042</v>
      </c>
      <c r="B1103" s="60">
        <v>3216</v>
      </c>
      <c r="C1103" s="59">
        <v>2263</v>
      </c>
      <c r="D1103" s="59">
        <v>953</v>
      </c>
      <c r="E1103" s="161">
        <v>0.70366915422885568</v>
      </c>
      <c r="F1103" s="60">
        <v>2766</v>
      </c>
      <c r="G1103" s="60">
        <v>1373</v>
      </c>
      <c r="H1103" s="60">
        <v>1393</v>
      </c>
      <c r="I1103" s="161">
        <v>0.49638467100506145</v>
      </c>
      <c r="J1103" s="222">
        <v>-0.20728448322379422</v>
      </c>
      <c r="K1103" s="222">
        <v>0.46169989506820569</v>
      </c>
      <c r="L1103" s="163" t="s">
        <v>174</v>
      </c>
      <c r="M1103" s="59">
        <v>2263</v>
      </c>
    </row>
    <row r="1104" spans="1:13" x14ac:dyDescent="0.2">
      <c r="A1104" s="59" t="s">
        <v>26043</v>
      </c>
      <c r="B1104" s="60">
        <v>5400</v>
      </c>
      <c r="C1104" s="59">
        <v>2474</v>
      </c>
      <c r="D1104" s="59">
        <v>2926</v>
      </c>
      <c r="E1104" s="161">
        <v>0.45814814814814814</v>
      </c>
      <c r="F1104" s="60">
        <v>4758</v>
      </c>
      <c r="G1104" s="60">
        <v>2332</v>
      </c>
      <c r="H1104" s="60">
        <v>2426</v>
      </c>
      <c r="I1104" s="161">
        <v>0.49012189995796551</v>
      </c>
      <c r="J1104" s="222">
        <v>3.1973751809817375E-2</v>
      </c>
      <c r="K1104" s="222">
        <v>-0.17088174982911825</v>
      </c>
      <c r="L1104" s="163" t="s">
        <v>165</v>
      </c>
      <c r="M1104" s="59">
        <v>2474</v>
      </c>
    </row>
    <row r="1105" spans="1:13" x14ac:dyDescent="0.2">
      <c r="A1105" s="59" t="s">
        <v>26044</v>
      </c>
      <c r="B1105" s="60">
        <v>7377</v>
      </c>
      <c r="C1105" s="59">
        <v>4533</v>
      </c>
      <c r="D1105" s="59">
        <v>2844</v>
      </c>
      <c r="E1105" s="161">
        <v>0.61447742984953235</v>
      </c>
      <c r="F1105" s="60">
        <v>7024</v>
      </c>
      <c r="G1105" s="60">
        <v>4024</v>
      </c>
      <c r="H1105" s="60">
        <v>3000</v>
      </c>
      <c r="I1105" s="161">
        <v>0.57289293849658318</v>
      </c>
      <c r="J1105" s="222">
        <v>-4.1584491352949171E-2</v>
      </c>
      <c r="K1105" s="222">
        <v>5.4852320675105488E-2</v>
      </c>
      <c r="L1105" s="163" t="s">
        <v>165</v>
      </c>
      <c r="M1105" s="59">
        <v>4533</v>
      </c>
    </row>
    <row r="1106" spans="1:13" x14ac:dyDescent="0.2">
      <c r="A1106" s="59" t="s">
        <v>26045</v>
      </c>
      <c r="B1106" s="60">
        <v>5453</v>
      </c>
      <c r="C1106" s="59">
        <v>3759</v>
      </c>
      <c r="D1106" s="59">
        <v>1694</v>
      </c>
      <c r="E1106" s="161">
        <v>0.68934531450577663</v>
      </c>
      <c r="F1106" s="60">
        <v>5968</v>
      </c>
      <c r="G1106" s="60">
        <v>2746</v>
      </c>
      <c r="H1106" s="60">
        <v>3222</v>
      </c>
      <c r="I1106" s="161">
        <v>0.46012064343163539</v>
      </c>
      <c r="J1106" s="222">
        <v>-0.22922467107414124</v>
      </c>
      <c r="K1106" s="222">
        <v>0.90200708382526562</v>
      </c>
      <c r="L1106" s="163" t="s">
        <v>174</v>
      </c>
      <c r="M1106" s="59">
        <v>3759</v>
      </c>
    </row>
    <row r="1107" spans="1:13" x14ac:dyDescent="0.2">
      <c r="A1107" s="59" t="s">
        <v>26046</v>
      </c>
      <c r="B1107" s="60">
        <v>3730</v>
      </c>
      <c r="C1107" s="59">
        <v>2703</v>
      </c>
      <c r="D1107" s="59">
        <v>1027</v>
      </c>
      <c r="E1107" s="161">
        <v>0.72466487935656831</v>
      </c>
      <c r="F1107" s="60">
        <v>4507</v>
      </c>
      <c r="G1107" s="60">
        <v>2818</v>
      </c>
      <c r="H1107" s="60">
        <v>1689</v>
      </c>
      <c r="I1107" s="161">
        <v>0.62524961171510984</v>
      </c>
      <c r="J1107" s="222">
        <v>-9.9415267641458471E-2</v>
      </c>
      <c r="K1107" s="222">
        <v>0.64459591041869524</v>
      </c>
      <c r="L1107" s="163" t="s">
        <v>165</v>
      </c>
      <c r="M1107" s="59">
        <v>2703</v>
      </c>
    </row>
    <row r="1108" spans="1:13" x14ac:dyDescent="0.2">
      <c r="A1108" s="59" t="s">
        <v>26047</v>
      </c>
      <c r="B1108" s="60">
        <v>7710</v>
      </c>
      <c r="C1108" s="59">
        <v>6343</v>
      </c>
      <c r="D1108" s="59">
        <v>1367</v>
      </c>
      <c r="E1108" s="161">
        <v>0.82269779507133589</v>
      </c>
      <c r="F1108" s="60">
        <v>7566</v>
      </c>
      <c r="G1108" s="60">
        <v>5269</v>
      </c>
      <c r="H1108" s="60">
        <v>2297</v>
      </c>
      <c r="I1108" s="161">
        <v>0.69640496960084586</v>
      </c>
      <c r="J1108" s="222">
        <v>-0.12629282547049003</v>
      </c>
      <c r="K1108" s="222">
        <v>0.68032187271397215</v>
      </c>
      <c r="L1108" s="163" t="s">
        <v>174</v>
      </c>
      <c r="M1108" s="59">
        <v>6343</v>
      </c>
    </row>
    <row r="1109" spans="1:13" x14ac:dyDescent="0.2">
      <c r="A1109" s="59" t="s">
        <v>26048</v>
      </c>
      <c r="B1109" s="60">
        <v>4312</v>
      </c>
      <c r="C1109" s="59">
        <v>2850</v>
      </c>
      <c r="D1109" s="59">
        <v>1462</v>
      </c>
      <c r="E1109" s="161">
        <v>0.66094619666048238</v>
      </c>
      <c r="F1109" s="60">
        <v>5139</v>
      </c>
      <c r="G1109" s="60">
        <v>3656</v>
      </c>
      <c r="H1109" s="60">
        <v>1483</v>
      </c>
      <c r="I1109" s="161">
        <v>0.71142245573068685</v>
      </c>
      <c r="J1109" s="222">
        <v>5.0476259070204477E-2</v>
      </c>
      <c r="K1109" s="222">
        <v>1.4363885088919288E-2</v>
      </c>
      <c r="L1109" s="163" t="s">
        <v>165</v>
      </c>
      <c r="M1109" s="59">
        <v>2850</v>
      </c>
    </row>
    <row r="1110" spans="1:13" x14ac:dyDescent="0.2">
      <c r="A1110" s="59" t="s">
        <v>26049</v>
      </c>
      <c r="B1110" s="60">
        <v>4907</v>
      </c>
      <c r="C1110" s="59">
        <v>3067</v>
      </c>
      <c r="D1110" s="59">
        <v>1840</v>
      </c>
      <c r="E1110" s="161">
        <v>0.62502547381292028</v>
      </c>
      <c r="F1110" s="60">
        <v>5452</v>
      </c>
      <c r="G1110" s="60">
        <v>3586</v>
      </c>
      <c r="H1110" s="60">
        <v>1866</v>
      </c>
      <c r="I1110" s="161">
        <v>0.65774027879677188</v>
      </c>
      <c r="J1110" s="222">
        <v>3.2714804983851598E-2</v>
      </c>
      <c r="K1110" s="222">
        <v>1.4130434782608696E-2</v>
      </c>
      <c r="L1110" s="163" t="s">
        <v>165</v>
      </c>
      <c r="M1110" s="59">
        <v>3067</v>
      </c>
    </row>
    <row r="1111" spans="1:13" x14ac:dyDescent="0.2">
      <c r="A1111" s="59" t="s">
        <v>26050</v>
      </c>
      <c r="B1111" s="60">
        <v>3403</v>
      </c>
      <c r="C1111" s="59">
        <v>2139</v>
      </c>
      <c r="D1111" s="59">
        <v>1264</v>
      </c>
      <c r="E1111" s="161">
        <v>0.62856303261827795</v>
      </c>
      <c r="F1111" s="60">
        <v>4810</v>
      </c>
      <c r="G1111" s="60">
        <v>3405</v>
      </c>
      <c r="H1111" s="60">
        <v>1405</v>
      </c>
      <c r="I1111" s="161">
        <v>0.70790020790020791</v>
      </c>
      <c r="J1111" s="222">
        <v>7.9337175281929961E-2</v>
      </c>
      <c r="K1111" s="222">
        <v>0.1115506329113924</v>
      </c>
      <c r="L1111" s="163" t="s">
        <v>165</v>
      </c>
      <c r="M1111" s="59">
        <v>2139</v>
      </c>
    </row>
    <row r="1112" spans="1:13" x14ac:dyDescent="0.2">
      <c r="A1112" s="59" t="s">
        <v>26051</v>
      </c>
      <c r="B1112" s="60">
        <v>3944</v>
      </c>
      <c r="C1112" s="59">
        <v>2797</v>
      </c>
      <c r="D1112" s="59">
        <v>1147</v>
      </c>
      <c r="E1112" s="161">
        <v>0.70917849898580121</v>
      </c>
      <c r="F1112" s="60">
        <v>4898</v>
      </c>
      <c r="G1112" s="60">
        <v>3444</v>
      </c>
      <c r="H1112" s="60">
        <v>1454</v>
      </c>
      <c r="I1112" s="161">
        <v>0.70314414046549611</v>
      </c>
      <c r="J1112" s="222">
        <v>-6.0343585203050942E-3</v>
      </c>
      <c r="K1112" s="222">
        <v>0.26765475152571927</v>
      </c>
      <c r="L1112" s="163" t="s">
        <v>165</v>
      </c>
      <c r="M1112" s="59">
        <v>2797</v>
      </c>
    </row>
    <row r="1113" spans="1:13" x14ac:dyDescent="0.2">
      <c r="A1113" s="59" t="s">
        <v>26052</v>
      </c>
      <c r="B1113" s="60">
        <v>3951</v>
      </c>
      <c r="C1113" s="59">
        <v>2645</v>
      </c>
      <c r="D1113" s="59">
        <v>1306</v>
      </c>
      <c r="E1113" s="161">
        <v>0.66945077195646674</v>
      </c>
      <c r="F1113" s="60">
        <v>5041</v>
      </c>
      <c r="G1113" s="60">
        <v>3200</v>
      </c>
      <c r="H1113" s="60">
        <v>1841</v>
      </c>
      <c r="I1113" s="161">
        <v>0.63479468359452484</v>
      </c>
      <c r="J1113" s="222">
        <v>-3.4656088361941895E-2</v>
      </c>
      <c r="K1113" s="222">
        <v>0.40964777947932618</v>
      </c>
      <c r="L1113" s="163" t="s">
        <v>165</v>
      </c>
      <c r="M1113" s="59">
        <v>2645</v>
      </c>
    </row>
    <row r="1114" spans="1:13" x14ac:dyDescent="0.2">
      <c r="A1114" s="59" t="s">
        <v>26053</v>
      </c>
      <c r="B1114" s="60">
        <v>4781</v>
      </c>
      <c r="C1114" s="59">
        <v>2740</v>
      </c>
      <c r="D1114" s="59">
        <v>2041</v>
      </c>
      <c r="E1114" s="161">
        <v>0.57310186153524367</v>
      </c>
      <c r="F1114" s="60">
        <v>4541</v>
      </c>
      <c r="G1114" s="60">
        <v>2639</v>
      </c>
      <c r="H1114" s="60">
        <v>1902</v>
      </c>
      <c r="I1114" s="161">
        <v>0.58114952653600527</v>
      </c>
      <c r="J1114" s="222">
        <v>8.0476650007615946E-3</v>
      </c>
      <c r="K1114" s="222">
        <v>-6.8103870651641349E-2</v>
      </c>
      <c r="L1114" s="163" t="s">
        <v>165</v>
      </c>
      <c r="M1114" s="59">
        <v>2740</v>
      </c>
    </row>
    <row r="1115" spans="1:13" x14ac:dyDescent="0.2">
      <c r="A1115" s="59" t="s">
        <v>26054</v>
      </c>
      <c r="B1115" s="60">
        <v>5789</v>
      </c>
      <c r="C1115" s="59">
        <v>3263</v>
      </c>
      <c r="D1115" s="59">
        <v>2526</v>
      </c>
      <c r="E1115" s="161">
        <v>0.56365520815339432</v>
      </c>
      <c r="F1115" s="60">
        <v>7226</v>
      </c>
      <c r="G1115" s="60">
        <v>3409</v>
      </c>
      <c r="H1115" s="60">
        <v>3817</v>
      </c>
      <c r="I1115" s="161">
        <v>0.47176861334071407</v>
      </c>
      <c r="J1115" s="222">
        <v>-9.1886594812680245E-2</v>
      </c>
      <c r="K1115" s="222">
        <v>0.51108471892319873</v>
      </c>
      <c r="L1115" s="163" t="s">
        <v>165</v>
      </c>
      <c r="M1115" s="59">
        <v>3263</v>
      </c>
    </row>
    <row r="1116" spans="1:13" x14ac:dyDescent="0.2">
      <c r="A1116" s="59" t="s">
        <v>26055</v>
      </c>
      <c r="B1116" s="60">
        <v>5925</v>
      </c>
      <c r="C1116" s="59">
        <v>3469</v>
      </c>
      <c r="D1116" s="59">
        <v>2456</v>
      </c>
      <c r="E1116" s="161">
        <v>0.58548523206751057</v>
      </c>
      <c r="F1116" s="60">
        <v>5994</v>
      </c>
      <c r="G1116" s="60">
        <v>2277</v>
      </c>
      <c r="H1116" s="60">
        <v>3717</v>
      </c>
      <c r="I1116" s="161">
        <v>0.37987987987987987</v>
      </c>
      <c r="J1116" s="222">
        <v>-0.20560535218763071</v>
      </c>
      <c r="K1116" s="222">
        <v>0.5134364820846905</v>
      </c>
      <c r="L1116" s="163" t="s">
        <v>174</v>
      </c>
      <c r="M1116" s="59">
        <v>3469</v>
      </c>
    </row>
    <row r="1117" spans="1:13" x14ac:dyDescent="0.2">
      <c r="A1117" s="59" t="s">
        <v>26056</v>
      </c>
      <c r="B1117" s="60">
        <v>4052</v>
      </c>
      <c r="C1117" s="59">
        <v>2441</v>
      </c>
      <c r="D1117" s="59">
        <v>1611</v>
      </c>
      <c r="E1117" s="161">
        <v>0.60241855873642647</v>
      </c>
      <c r="F1117" s="60">
        <v>4547</v>
      </c>
      <c r="G1117" s="60">
        <v>2208</v>
      </c>
      <c r="H1117" s="60">
        <v>2339</v>
      </c>
      <c r="I1117" s="161">
        <v>0.48559489773477016</v>
      </c>
      <c r="J1117" s="222">
        <v>-0.11682366100165631</v>
      </c>
      <c r="K1117" s="222">
        <v>0.45189323401613907</v>
      </c>
      <c r="L1117" s="163" t="s">
        <v>174</v>
      </c>
      <c r="M1117" s="59">
        <v>2441</v>
      </c>
    </row>
    <row r="1118" spans="1:13" x14ac:dyDescent="0.2">
      <c r="A1118" s="59" t="s">
        <v>26057</v>
      </c>
      <c r="B1118" s="60">
        <v>2695</v>
      </c>
      <c r="C1118" s="59">
        <v>1597</v>
      </c>
      <c r="D1118" s="59">
        <v>1098</v>
      </c>
      <c r="E1118" s="161">
        <v>0.59257884972170682</v>
      </c>
      <c r="F1118" s="60">
        <v>2749</v>
      </c>
      <c r="G1118" s="60">
        <v>1296</v>
      </c>
      <c r="H1118" s="60">
        <v>1453</v>
      </c>
      <c r="I1118" s="161">
        <v>0.47144416151327756</v>
      </c>
      <c r="J1118" s="222">
        <v>-0.12113468820842926</v>
      </c>
      <c r="K1118" s="222">
        <v>0.3233151183970856</v>
      </c>
      <c r="L1118" s="163" t="s">
        <v>174</v>
      </c>
      <c r="M1118" s="59">
        <v>1597</v>
      </c>
    </row>
    <row r="1119" spans="1:13" x14ac:dyDescent="0.2">
      <c r="A1119" s="59" t="s">
        <v>26058</v>
      </c>
      <c r="B1119" s="60">
        <v>5990</v>
      </c>
      <c r="C1119" s="59">
        <v>4008</v>
      </c>
      <c r="D1119" s="59">
        <v>1982</v>
      </c>
      <c r="E1119" s="161">
        <v>0.66911519198664438</v>
      </c>
      <c r="F1119" s="60">
        <v>5518</v>
      </c>
      <c r="G1119" s="60">
        <v>3025</v>
      </c>
      <c r="H1119" s="60">
        <v>2493</v>
      </c>
      <c r="I1119" s="161">
        <v>0.54820587169264223</v>
      </c>
      <c r="J1119" s="222">
        <v>-0.12090932029400214</v>
      </c>
      <c r="K1119" s="222">
        <v>0.25782038345105951</v>
      </c>
      <c r="L1119" s="163" t="s">
        <v>174</v>
      </c>
      <c r="M1119" s="59">
        <v>4008</v>
      </c>
    </row>
    <row r="1120" spans="1:13" x14ac:dyDescent="0.2">
      <c r="A1120" s="59" t="s">
        <v>26059</v>
      </c>
      <c r="B1120" s="60">
        <v>6008</v>
      </c>
      <c r="C1120" s="59">
        <v>3384</v>
      </c>
      <c r="D1120" s="59">
        <v>2624</v>
      </c>
      <c r="E1120" s="161">
        <v>0.56324900133155797</v>
      </c>
      <c r="F1120" s="60">
        <v>6449</v>
      </c>
      <c r="G1120" s="60">
        <v>3200</v>
      </c>
      <c r="H1120" s="60">
        <v>3249</v>
      </c>
      <c r="I1120" s="161">
        <v>0.4962009613893627</v>
      </c>
      <c r="J1120" s="222">
        <v>-6.704803994219527E-2</v>
      </c>
      <c r="K1120" s="222">
        <v>0.2381859756097561</v>
      </c>
      <c r="L1120" s="163" t="s">
        <v>165</v>
      </c>
      <c r="M1120" s="59">
        <v>3384</v>
      </c>
    </row>
    <row r="1121" spans="1:13" x14ac:dyDescent="0.2">
      <c r="A1121" s="59" t="s">
        <v>26060</v>
      </c>
      <c r="B1121" s="60">
        <v>3768</v>
      </c>
      <c r="C1121" s="59">
        <v>2163</v>
      </c>
      <c r="D1121" s="59">
        <v>1605</v>
      </c>
      <c r="E1121" s="161">
        <v>0.57404458598726116</v>
      </c>
      <c r="F1121" s="60">
        <v>4279</v>
      </c>
      <c r="G1121" s="60">
        <v>1616</v>
      </c>
      <c r="H1121" s="60">
        <v>2663</v>
      </c>
      <c r="I1121" s="161">
        <v>0.37765833138583782</v>
      </c>
      <c r="J1121" s="222">
        <v>-0.19638625460142334</v>
      </c>
      <c r="K1121" s="222">
        <v>0.65919003115264796</v>
      </c>
      <c r="L1121" s="163" t="s">
        <v>174</v>
      </c>
      <c r="M1121" s="59">
        <v>2163</v>
      </c>
    </row>
    <row r="1122" spans="1:13" x14ac:dyDescent="0.2">
      <c r="A1122" s="59" t="s">
        <v>26061</v>
      </c>
      <c r="B1122" s="60">
        <v>8030</v>
      </c>
      <c r="C1122" s="59">
        <v>5669</v>
      </c>
      <c r="D1122" s="59">
        <v>2361</v>
      </c>
      <c r="E1122" s="161">
        <v>0.70597758405977584</v>
      </c>
      <c r="F1122" s="60">
        <v>7401</v>
      </c>
      <c r="G1122" s="60">
        <v>4583</v>
      </c>
      <c r="H1122" s="60">
        <v>2818</v>
      </c>
      <c r="I1122" s="161">
        <v>0.61924064315633021</v>
      </c>
      <c r="J1122" s="222">
        <v>-8.6736940903445636E-2</v>
      </c>
      <c r="K1122" s="222">
        <v>0.19356204997882254</v>
      </c>
      <c r="L1122" s="163" t="s">
        <v>165</v>
      </c>
      <c r="M1122" s="59">
        <v>5669</v>
      </c>
    </row>
    <row r="1123" spans="1:13" x14ac:dyDescent="0.2">
      <c r="A1123" s="59" t="s">
        <v>26062</v>
      </c>
      <c r="B1123" s="60">
        <v>5001</v>
      </c>
      <c r="C1123" s="59">
        <v>3292</v>
      </c>
      <c r="D1123" s="59">
        <v>1709</v>
      </c>
      <c r="E1123" s="161">
        <v>0.65826834633073383</v>
      </c>
      <c r="F1123" s="60">
        <v>5116</v>
      </c>
      <c r="G1123" s="60">
        <v>2423</v>
      </c>
      <c r="H1123" s="60">
        <v>2693</v>
      </c>
      <c r="I1123" s="161">
        <v>0.47361219702892887</v>
      </c>
      <c r="J1123" s="222">
        <v>-0.18465614930180496</v>
      </c>
      <c r="K1123" s="222">
        <v>0.57577530719719139</v>
      </c>
      <c r="L1123" s="163" t="s">
        <v>174</v>
      </c>
      <c r="M1123" s="59">
        <v>3292</v>
      </c>
    </row>
    <row r="1124" spans="1:13" x14ac:dyDescent="0.2">
      <c r="A1124" s="59" t="s">
        <v>26063</v>
      </c>
      <c r="B1124" s="60">
        <v>3345</v>
      </c>
      <c r="C1124" s="59">
        <v>2360</v>
      </c>
      <c r="D1124" s="59">
        <v>985</v>
      </c>
      <c r="E1124" s="161">
        <v>0.70553064275037369</v>
      </c>
      <c r="F1124" s="60">
        <v>4311</v>
      </c>
      <c r="G1124" s="60">
        <v>2588</v>
      </c>
      <c r="H1124" s="60">
        <v>1723</v>
      </c>
      <c r="I1124" s="161">
        <v>0.60032475063790303</v>
      </c>
      <c r="J1124" s="222">
        <v>-0.10520589211247067</v>
      </c>
      <c r="K1124" s="222">
        <v>0.74923857868020305</v>
      </c>
      <c r="L1124" s="163" t="s">
        <v>174</v>
      </c>
      <c r="M1124" s="59">
        <v>2360</v>
      </c>
    </row>
    <row r="1125" spans="1:13" x14ac:dyDescent="0.2">
      <c r="A1125" s="59" t="s">
        <v>26064</v>
      </c>
      <c r="B1125" s="60">
        <v>1830</v>
      </c>
      <c r="C1125" s="59">
        <v>194</v>
      </c>
      <c r="D1125" s="59">
        <v>1636</v>
      </c>
      <c r="E1125" s="161">
        <v>0.10601092896174863</v>
      </c>
      <c r="F1125" s="60">
        <v>2412</v>
      </c>
      <c r="G1125" s="60">
        <v>389</v>
      </c>
      <c r="H1125" s="60">
        <v>2023</v>
      </c>
      <c r="I1125" s="161">
        <v>0.16127694859038141</v>
      </c>
      <c r="J1125" s="222">
        <v>5.5266019628632784E-2</v>
      </c>
      <c r="K1125" s="222">
        <v>0.23655256723716381</v>
      </c>
      <c r="L1125" s="163" t="s">
        <v>165</v>
      </c>
      <c r="M1125" s="59">
        <v>194</v>
      </c>
    </row>
    <row r="1126" spans="1:13" x14ac:dyDescent="0.2">
      <c r="A1126" s="59" t="s">
        <v>26065</v>
      </c>
      <c r="B1126" s="60">
        <v>6522</v>
      </c>
      <c r="C1126" s="59">
        <v>3028</v>
      </c>
      <c r="D1126" s="59">
        <v>3494</v>
      </c>
      <c r="E1126" s="161">
        <v>0.4642747623428396</v>
      </c>
      <c r="F1126" s="60">
        <v>5329</v>
      </c>
      <c r="G1126" s="60">
        <v>1944</v>
      </c>
      <c r="H1126" s="60">
        <v>3385</v>
      </c>
      <c r="I1126" s="161">
        <v>0.36479639707262151</v>
      </c>
      <c r="J1126" s="222">
        <v>-9.9478365270218083E-2</v>
      </c>
      <c r="K1126" s="222">
        <v>-3.1196336576989125E-2</v>
      </c>
      <c r="L1126" s="163" t="s">
        <v>165</v>
      </c>
      <c r="M1126" s="59">
        <v>3028</v>
      </c>
    </row>
    <row r="1127" spans="1:13" x14ac:dyDescent="0.2">
      <c r="A1127" s="59" t="s">
        <v>26066</v>
      </c>
      <c r="B1127" s="60">
        <v>8836</v>
      </c>
      <c r="C1127" s="59">
        <v>6626</v>
      </c>
      <c r="D1127" s="59">
        <v>2210</v>
      </c>
      <c r="E1127" s="161">
        <v>0.74988682661837935</v>
      </c>
      <c r="F1127" s="60">
        <v>8218</v>
      </c>
      <c r="G1127" s="60">
        <v>5073</v>
      </c>
      <c r="H1127" s="60">
        <v>3145</v>
      </c>
      <c r="I1127" s="161">
        <v>0.61730348016549041</v>
      </c>
      <c r="J1127" s="222">
        <v>-0.13258334645288894</v>
      </c>
      <c r="K1127" s="222">
        <v>0.42307692307692307</v>
      </c>
      <c r="L1127" s="163" t="s">
        <v>174</v>
      </c>
      <c r="M1127" s="59">
        <v>6626</v>
      </c>
    </row>
    <row r="1128" spans="1:13" x14ac:dyDescent="0.2">
      <c r="A1128" s="59" t="s">
        <v>26067</v>
      </c>
      <c r="B1128" s="60">
        <v>7766</v>
      </c>
      <c r="C1128" s="59">
        <v>6188</v>
      </c>
      <c r="D1128" s="59">
        <v>1578</v>
      </c>
      <c r="E1128" s="161">
        <v>0.79680659284058719</v>
      </c>
      <c r="F1128" s="60">
        <v>7838</v>
      </c>
      <c r="G1128" s="60">
        <v>4758</v>
      </c>
      <c r="H1128" s="60">
        <v>3080</v>
      </c>
      <c r="I1128" s="161">
        <v>0.607042612911457</v>
      </c>
      <c r="J1128" s="222">
        <v>-0.18976397992913019</v>
      </c>
      <c r="K1128" s="222">
        <v>0.95183776932826358</v>
      </c>
      <c r="L1128" s="163" t="s">
        <v>174</v>
      </c>
      <c r="M1128" s="59">
        <v>6188</v>
      </c>
    </row>
    <row r="1129" spans="1:13" x14ac:dyDescent="0.2">
      <c r="A1129" s="59" t="s">
        <v>26068</v>
      </c>
      <c r="B1129" s="60">
        <v>2038</v>
      </c>
      <c r="C1129" s="59">
        <v>79</v>
      </c>
      <c r="D1129" s="59">
        <v>1959</v>
      </c>
      <c r="E1129" s="161">
        <v>3.8763493621197249E-2</v>
      </c>
      <c r="F1129" s="60">
        <v>1754</v>
      </c>
      <c r="G1129" s="60">
        <v>69</v>
      </c>
      <c r="H1129" s="60">
        <v>1685</v>
      </c>
      <c r="I1129" s="161">
        <v>3.9338654503990877E-2</v>
      </c>
      <c r="J1129" s="222">
        <v>5.7516088279362804E-4</v>
      </c>
      <c r="K1129" s="222">
        <v>-0.13986727922409392</v>
      </c>
      <c r="L1129" s="163" t="s">
        <v>165</v>
      </c>
      <c r="M1129" s="59">
        <v>79</v>
      </c>
    </row>
    <row r="1130" spans="1:13" x14ac:dyDescent="0.2">
      <c r="A1130" s="59" t="s">
        <v>26069</v>
      </c>
      <c r="B1130" s="60">
        <v>4630</v>
      </c>
      <c r="C1130" s="59">
        <v>1133</v>
      </c>
      <c r="D1130" s="59">
        <v>3497</v>
      </c>
      <c r="E1130" s="161">
        <v>0.24470842332613391</v>
      </c>
      <c r="F1130" s="60">
        <v>4111</v>
      </c>
      <c r="G1130" s="60">
        <v>764</v>
      </c>
      <c r="H1130" s="60">
        <v>3347</v>
      </c>
      <c r="I1130" s="161">
        <v>0.18584286061785454</v>
      </c>
      <c r="J1130" s="222">
        <v>-5.8865562708279362E-2</v>
      </c>
      <c r="K1130" s="222">
        <v>-4.2893909064912784E-2</v>
      </c>
      <c r="L1130" s="163" t="s">
        <v>165</v>
      </c>
      <c r="M1130" s="59">
        <v>1133</v>
      </c>
    </row>
    <row r="1131" spans="1:13" x14ac:dyDescent="0.2">
      <c r="A1131" s="59" t="s">
        <v>26070</v>
      </c>
      <c r="B1131" s="60">
        <v>1814</v>
      </c>
      <c r="C1131" s="59">
        <v>163</v>
      </c>
      <c r="D1131" s="59">
        <v>1651</v>
      </c>
      <c r="E1131" s="161">
        <v>8.9856670341786113E-2</v>
      </c>
      <c r="F1131" s="60">
        <v>1860</v>
      </c>
      <c r="G1131" s="60">
        <v>248</v>
      </c>
      <c r="H1131" s="60">
        <v>1612</v>
      </c>
      <c r="I1131" s="161">
        <v>0.13333333333333333</v>
      </c>
      <c r="J1131" s="222">
        <v>4.3476662991547219E-2</v>
      </c>
      <c r="K1131" s="222">
        <v>-2.3622047244094488E-2</v>
      </c>
      <c r="L1131" s="163" t="s">
        <v>165</v>
      </c>
      <c r="M1131" s="59">
        <v>163</v>
      </c>
    </row>
    <row r="1132" spans="1:13" x14ac:dyDescent="0.2">
      <c r="A1132" s="59" t="s">
        <v>26071</v>
      </c>
      <c r="B1132" s="60">
        <v>3229</v>
      </c>
      <c r="C1132" s="59">
        <v>271</v>
      </c>
      <c r="D1132" s="59">
        <v>2958</v>
      </c>
      <c r="E1132" s="161">
        <v>8.3926912356766803E-2</v>
      </c>
      <c r="F1132" s="60">
        <v>3042</v>
      </c>
      <c r="G1132" s="60">
        <v>165</v>
      </c>
      <c r="H1132" s="60">
        <v>2877</v>
      </c>
      <c r="I1132" s="161">
        <v>5.4240631163708086E-2</v>
      </c>
      <c r="J1132" s="222">
        <v>-2.9686281193058717E-2</v>
      </c>
      <c r="K1132" s="222">
        <v>-2.7383367139959432E-2</v>
      </c>
      <c r="L1132" s="163" t="s">
        <v>165</v>
      </c>
      <c r="M1132" s="59">
        <v>271</v>
      </c>
    </row>
    <row r="1133" spans="1:13" x14ac:dyDescent="0.2">
      <c r="A1133" s="59" t="s">
        <v>26072</v>
      </c>
      <c r="B1133" s="60">
        <v>1880</v>
      </c>
      <c r="C1133" s="59">
        <v>140</v>
      </c>
      <c r="D1133" s="59">
        <v>1740</v>
      </c>
      <c r="E1133" s="161">
        <v>7.4468085106382975E-2</v>
      </c>
      <c r="F1133" s="60">
        <v>1650</v>
      </c>
      <c r="G1133" s="60">
        <v>56</v>
      </c>
      <c r="H1133" s="60">
        <v>1594</v>
      </c>
      <c r="I1133" s="161">
        <v>3.3939393939393943E-2</v>
      </c>
      <c r="J1133" s="222">
        <v>-4.0528691166989032E-2</v>
      </c>
      <c r="K1133" s="222">
        <v>-8.39080459770115E-2</v>
      </c>
      <c r="L1133" s="163" t="s">
        <v>165</v>
      </c>
      <c r="M1133" s="59">
        <v>140</v>
      </c>
    </row>
    <row r="1134" spans="1:13" x14ac:dyDescent="0.2">
      <c r="A1134" s="59" t="s">
        <v>26073</v>
      </c>
      <c r="B1134" s="60">
        <v>4737</v>
      </c>
      <c r="C1134" s="59">
        <v>579</v>
      </c>
      <c r="D1134" s="59">
        <v>4158</v>
      </c>
      <c r="E1134" s="161">
        <v>0.12222925902469918</v>
      </c>
      <c r="F1134" s="60">
        <v>5541</v>
      </c>
      <c r="G1134" s="60">
        <v>835</v>
      </c>
      <c r="H1134" s="60">
        <v>4706</v>
      </c>
      <c r="I1134" s="161">
        <v>0.15069482042952537</v>
      </c>
      <c r="J1134" s="222">
        <v>2.8465561404826187E-2</v>
      </c>
      <c r="K1134" s="222">
        <v>0.1317941317941318</v>
      </c>
      <c r="L1134" s="163" t="s">
        <v>165</v>
      </c>
      <c r="M1134" s="59">
        <v>579</v>
      </c>
    </row>
    <row r="1135" spans="1:13" x14ac:dyDescent="0.2">
      <c r="A1135" s="59" t="s">
        <v>26074</v>
      </c>
      <c r="B1135" s="60">
        <v>2179</v>
      </c>
      <c r="C1135" s="59">
        <v>288</v>
      </c>
      <c r="D1135" s="59">
        <v>1891</v>
      </c>
      <c r="E1135" s="161">
        <v>0.13217072051399725</v>
      </c>
      <c r="F1135" s="60">
        <v>2091</v>
      </c>
      <c r="G1135" s="60">
        <v>318</v>
      </c>
      <c r="H1135" s="60">
        <v>1773</v>
      </c>
      <c r="I1135" s="161">
        <v>0.15208034433285508</v>
      </c>
      <c r="J1135" s="222">
        <v>1.990962381885783E-2</v>
      </c>
      <c r="K1135" s="222">
        <v>-6.2400846113167638E-2</v>
      </c>
      <c r="L1135" s="163" t="s">
        <v>165</v>
      </c>
      <c r="M1135" s="59">
        <v>288</v>
      </c>
    </row>
    <row r="1136" spans="1:13" x14ac:dyDescent="0.2">
      <c r="A1136" s="59" t="s">
        <v>26075</v>
      </c>
      <c r="B1136" s="60">
        <v>5259</v>
      </c>
      <c r="C1136" s="59">
        <v>2848</v>
      </c>
      <c r="D1136" s="59">
        <v>2411</v>
      </c>
      <c r="E1136" s="161">
        <v>0.54154782277999625</v>
      </c>
      <c r="F1136" s="60">
        <v>6700</v>
      </c>
      <c r="G1136" s="60">
        <v>2668</v>
      </c>
      <c r="H1136" s="60">
        <v>4032</v>
      </c>
      <c r="I1136" s="161">
        <v>0.39820895522388061</v>
      </c>
      <c r="J1136" s="222">
        <v>-0.14333886755611563</v>
      </c>
      <c r="K1136" s="222">
        <v>0.67233513065118211</v>
      </c>
      <c r="L1136" s="163" t="s">
        <v>174</v>
      </c>
      <c r="M1136" s="59">
        <v>2848</v>
      </c>
    </row>
    <row r="1137" spans="1:13" x14ac:dyDescent="0.2">
      <c r="A1137" s="59" t="s">
        <v>26076</v>
      </c>
      <c r="B1137" s="60">
        <v>2861</v>
      </c>
      <c r="C1137" s="59">
        <v>695</v>
      </c>
      <c r="D1137" s="59">
        <v>2166</v>
      </c>
      <c r="E1137" s="161">
        <v>0.24292205522544566</v>
      </c>
      <c r="F1137" s="60">
        <v>2752</v>
      </c>
      <c r="G1137" s="60">
        <v>794</v>
      </c>
      <c r="H1137" s="60">
        <v>1958</v>
      </c>
      <c r="I1137" s="161">
        <v>0.28851744186046513</v>
      </c>
      <c r="J1137" s="222">
        <v>4.5595386635019469E-2</v>
      </c>
      <c r="K1137" s="222">
        <v>-9.6029547553093259E-2</v>
      </c>
      <c r="L1137" s="163" t="s">
        <v>165</v>
      </c>
      <c r="M1137" s="59">
        <v>695</v>
      </c>
    </row>
    <row r="1138" spans="1:13" x14ac:dyDescent="0.2">
      <c r="A1138" s="59" t="s">
        <v>26077</v>
      </c>
      <c r="B1138" s="60">
        <v>2236</v>
      </c>
      <c r="C1138" s="59">
        <v>789</v>
      </c>
      <c r="D1138" s="59">
        <v>1447</v>
      </c>
      <c r="E1138" s="161">
        <v>0.35286225402504473</v>
      </c>
      <c r="F1138" s="60">
        <v>2874</v>
      </c>
      <c r="G1138" s="60">
        <v>862</v>
      </c>
      <c r="H1138" s="60">
        <v>2012</v>
      </c>
      <c r="I1138" s="161">
        <v>0.29993041057759223</v>
      </c>
      <c r="J1138" s="222">
        <v>-5.2931843447452498E-2</v>
      </c>
      <c r="K1138" s="222">
        <v>0.39046302695231516</v>
      </c>
      <c r="L1138" s="163" t="s">
        <v>165</v>
      </c>
      <c r="M1138" s="59">
        <v>789</v>
      </c>
    </row>
    <row r="1139" spans="1:13" x14ac:dyDescent="0.2">
      <c r="A1139" s="59" t="s">
        <v>26078</v>
      </c>
      <c r="B1139" s="60">
        <v>3796</v>
      </c>
      <c r="C1139" s="59">
        <v>798</v>
      </c>
      <c r="D1139" s="59">
        <v>2998</v>
      </c>
      <c r="E1139" s="161">
        <v>0.2102212855637513</v>
      </c>
      <c r="F1139" s="60">
        <v>4937</v>
      </c>
      <c r="G1139" s="60">
        <v>1310</v>
      </c>
      <c r="H1139" s="60">
        <v>3627</v>
      </c>
      <c r="I1139" s="161">
        <v>0.2653433259064209</v>
      </c>
      <c r="J1139" s="222">
        <v>5.5122040342669598E-2</v>
      </c>
      <c r="K1139" s="222">
        <v>0.20980653769179453</v>
      </c>
      <c r="L1139" s="163" t="s">
        <v>165</v>
      </c>
      <c r="M1139" s="59">
        <v>798</v>
      </c>
    </row>
    <row r="1140" spans="1:13" x14ac:dyDescent="0.2">
      <c r="A1140" s="59" t="s">
        <v>26079</v>
      </c>
      <c r="B1140" s="60">
        <v>4986</v>
      </c>
      <c r="C1140" s="59">
        <v>2802</v>
      </c>
      <c r="D1140" s="59">
        <v>2184</v>
      </c>
      <c r="E1140" s="161">
        <v>0.56197352587244287</v>
      </c>
      <c r="F1140" s="60">
        <v>6482</v>
      </c>
      <c r="G1140" s="60">
        <v>3452</v>
      </c>
      <c r="H1140" s="60">
        <v>3030</v>
      </c>
      <c r="I1140" s="161">
        <v>0.5325516815797593</v>
      </c>
      <c r="J1140" s="222">
        <v>-2.9421844292683574E-2</v>
      </c>
      <c r="K1140" s="222">
        <v>0.38736263736263737</v>
      </c>
      <c r="L1140" s="163" t="s">
        <v>165</v>
      </c>
      <c r="M1140" s="59">
        <v>2802</v>
      </c>
    </row>
    <row r="1141" spans="1:13" x14ac:dyDescent="0.2">
      <c r="A1141" s="59" t="s">
        <v>26080</v>
      </c>
      <c r="B1141" s="60">
        <v>3085</v>
      </c>
      <c r="C1141" s="59">
        <v>171</v>
      </c>
      <c r="D1141" s="59">
        <v>2914</v>
      </c>
      <c r="E1141" s="161">
        <v>5.5429497568881686E-2</v>
      </c>
      <c r="F1141" s="60">
        <v>3460</v>
      </c>
      <c r="G1141" s="60">
        <v>159</v>
      </c>
      <c r="H1141" s="60">
        <v>3301</v>
      </c>
      <c r="I1141" s="161">
        <v>4.5953757225433524E-2</v>
      </c>
      <c r="J1141" s="222">
        <v>-9.4757403434481621E-3</v>
      </c>
      <c r="K1141" s="222">
        <v>0.13280713795470145</v>
      </c>
      <c r="L1141" s="163" t="s">
        <v>165</v>
      </c>
      <c r="M1141" s="59">
        <v>171</v>
      </c>
    </row>
    <row r="1142" spans="1:13" x14ac:dyDescent="0.2">
      <c r="A1142" s="59" t="s">
        <v>26081</v>
      </c>
      <c r="B1142" s="60">
        <v>4621</v>
      </c>
      <c r="C1142" s="59">
        <v>3926</v>
      </c>
      <c r="D1142" s="59">
        <v>695</v>
      </c>
      <c r="E1142" s="161">
        <v>0.84959965375459856</v>
      </c>
      <c r="F1142" s="60">
        <v>5918</v>
      </c>
      <c r="G1142" s="60">
        <v>4157</v>
      </c>
      <c r="H1142" s="60">
        <v>1761</v>
      </c>
      <c r="I1142" s="161">
        <v>0.70243325447786409</v>
      </c>
      <c r="J1142" s="222">
        <v>-0.14716639927673447</v>
      </c>
      <c r="K1142" s="222">
        <v>1.5338129496402877</v>
      </c>
      <c r="L1142" s="163" t="s">
        <v>174</v>
      </c>
      <c r="M1142" s="59">
        <v>3926</v>
      </c>
    </row>
    <row r="1143" spans="1:13" x14ac:dyDescent="0.2">
      <c r="A1143" s="59" t="s">
        <v>26082</v>
      </c>
      <c r="B1143" s="60">
        <v>4925</v>
      </c>
      <c r="C1143" s="59">
        <v>3699</v>
      </c>
      <c r="D1143" s="59">
        <v>1226</v>
      </c>
      <c r="E1143" s="161">
        <v>0.75106598984771578</v>
      </c>
      <c r="F1143" s="60">
        <v>5508</v>
      </c>
      <c r="G1143" s="60">
        <v>3974</v>
      </c>
      <c r="H1143" s="60">
        <v>1534</v>
      </c>
      <c r="I1143" s="161">
        <v>0.72149600580973128</v>
      </c>
      <c r="J1143" s="222">
        <v>-2.9569984037984498E-2</v>
      </c>
      <c r="K1143" s="222">
        <v>0.25122349102773245</v>
      </c>
      <c r="L1143" s="163" t="s">
        <v>165</v>
      </c>
      <c r="M1143" s="59">
        <v>3699</v>
      </c>
    </row>
    <row r="1144" spans="1:13" x14ac:dyDescent="0.2">
      <c r="A1144" s="59" t="s">
        <v>26083</v>
      </c>
      <c r="B1144" s="60">
        <v>1961</v>
      </c>
      <c r="C1144" s="59">
        <v>1313</v>
      </c>
      <c r="D1144" s="59">
        <v>648</v>
      </c>
      <c r="E1144" s="161">
        <v>0.66955634880163184</v>
      </c>
      <c r="F1144" s="60">
        <v>2172</v>
      </c>
      <c r="G1144" s="60">
        <v>1302</v>
      </c>
      <c r="H1144" s="60">
        <v>870</v>
      </c>
      <c r="I1144" s="161">
        <v>0.59944751381215466</v>
      </c>
      <c r="J1144" s="222">
        <v>-7.0108834989477176E-2</v>
      </c>
      <c r="K1144" s="222">
        <v>0.34259259259259262</v>
      </c>
      <c r="L1144" s="163" t="s">
        <v>165</v>
      </c>
      <c r="M1144" s="59">
        <v>1313</v>
      </c>
    </row>
    <row r="1145" spans="1:13" x14ac:dyDescent="0.2">
      <c r="A1145" s="59" t="s">
        <v>26084</v>
      </c>
      <c r="B1145" s="60">
        <v>5545</v>
      </c>
      <c r="C1145" s="59">
        <v>3906</v>
      </c>
      <c r="D1145" s="59">
        <v>1639</v>
      </c>
      <c r="E1145" s="161">
        <v>0.70441839495040581</v>
      </c>
      <c r="F1145" s="60">
        <v>5801</v>
      </c>
      <c r="G1145" s="60">
        <v>3725</v>
      </c>
      <c r="H1145" s="60">
        <v>2076</v>
      </c>
      <c r="I1145" s="161">
        <v>0.64213066712635758</v>
      </c>
      <c r="J1145" s="222">
        <v>-6.2287727824048233E-2</v>
      </c>
      <c r="K1145" s="222">
        <v>0.2666259914582062</v>
      </c>
      <c r="L1145" s="163" t="s">
        <v>165</v>
      </c>
      <c r="M1145" s="59">
        <v>3906</v>
      </c>
    </row>
    <row r="1146" spans="1:13" x14ac:dyDescent="0.2">
      <c r="A1146" s="59" t="s">
        <v>26085</v>
      </c>
      <c r="B1146" s="60">
        <v>3445</v>
      </c>
      <c r="C1146" s="59">
        <v>2206</v>
      </c>
      <c r="D1146" s="59">
        <v>1239</v>
      </c>
      <c r="E1146" s="161">
        <v>0.6403483309143686</v>
      </c>
      <c r="F1146" s="60">
        <v>3778</v>
      </c>
      <c r="G1146" s="60">
        <v>2273</v>
      </c>
      <c r="H1146" s="60">
        <v>1505</v>
      </c>
      <c r="I1146" s="161">
        <v>0.60164107993647431</v>
      </c>
      <c r="J1146" s="222">
        <v>-3.8707250977894292E-2</v>
      </c>
      <c r="K1146" s="222">
        <v>0.21468926553672316</v>
      </c>
      <c r="L1146" s="163" t="s">
        <v>165</v>
      </c>
      <c r="M1146" s="59">
        <v>2206</v>
      </c>
    </row>
    <row r="1147" spans="1:13" x14ac:dyDescent="0.2">
      <c r="A1147" s="59" t="s">
        <v>26086</v>
      </c>
      <c r="B1147" s="60">
        <v>1029</v>
      </c>
      <c r="C1147" s="59">
        <v>362</v>
      </c>
      <c r="D1147" s="59">
        <v>667</v>
      </c>
      <c r="E1147" s="161">
        <v>0.35179786200194363</v>
      </c>
      <c r="F1147" s="60">
        <v>1469</v>
      </c>
      <c r="G1147" s="60">
        <v>293</v>
      </c>
      <c r="H1147" s="60">
        <v>1176</v>
      </c>
      <c r="I1147" s="161">
        <v>0.19945541184479237</v>
      </c>
      <c r="J1147" s="222">
        <v>-0.15234245015715125</v>
      </c>
      <c r="K1147" s="222">
        <v>0.76311844077961022</v>
      </c>
      <c r="L1147" s="163" t="s">
        <v>174</v>
      </c>
      <c r="M1147" s="59">
        <v>362</v>
      </c>
    </row>
    <row r="1148" spans="1:13" x14ac:dyDescent="0.2">
      <c r="A1148" s="59" t="s">
        <v>26087</v>
      </c>
      <c r="B1148" s="60">
        <v>517</v>
      </c>
      <c r="C1148" s="59">
        <v>358</v>
      </c>
      <c r="D1148" s="59">
        <v>159</v>
      </c>
      <c r="E1148" s="161">
        <v>0.69245647969052226</v>
      </c>
      <c r="F1148" s="60">
        <v>1167</v>
      </c>
      <c r="G1148" s="60">
        <v>542</v>
      </c>
      <c r="H1148" s="60">
        <v>625</v>
      </c>
      <c r="I1148" s="161">
        <v>0.46443873179091688</v>
      </c>
      <c r="J1148" s="222">
        <v>-0.22801774789960538</v>
      </c>
      <c r="K1148" s="222">
        <v>2.9308176100628929</v>
      </c>
      <c r="L1148" s="163" t="s">
        <v>174</v>
      </c>
      <c r="M1148" s="59">
        <v>358</v>
      </c>
    </row>
    <row r="1149" spans="1:13" x14ac:dyDescent="0.2">
      <c r="A1149" s="59" t="s">
        <v>26088</v>
      </c>
      <c r="B1149" s="60">
        <v>1545</v>
      </c>
      <c r="C1149" s="59">
        <v>18</v>
      </c>
      <c r="D1149" s="59">
        <v>1527</v>
      </c>
      <c r="E1149" s="161">
        <v>1.1650485436893204E-2</v>
      </c>
      <c r="F1149" s="60">
        <v>1885</v>
      </c>
      <c r="G1149" s="60">
        <v>165</v>
      </c>
      <c r="H1149" s="60">
        <v>1720</v>
      </c>
      <c r="I1149" s="161">
        <v>8.7533156498673742E-2</v>
      </c>
      <c r="J1149" s="222">
        <v>7.5882671061780538E-2</v>
      </c>
      <c r="K1149" s="222">
        <v>0.12639161755075312</v>
      </c>
      <c r="L1149" s="163" t="s">
        <v>165</v>
      </c>
      <c r="M1149" s="59">
        <v>18</v>
      </c>
    </row>
    <row r="1150" spans="1:13" x14ac:dyDescent="0.2">
      <c r="A1150" s="59" t="s">
        <v>26089</v>
      </c>
      <c r="B1150" s="60">
        <v>5460</v>
      </c>
      <c r="C1150" s="59">
        <v>2127</v>
      </c>
      <c r="D1150" s="59">
        <v>3333</v>
      </c>
      <c r="E1150" s="161">
        <v>0.38956043956043956</v>
      </c>
      <c r="F1150" s="60">
        <v>5718</v>
      </c>
      <c r="G1150" s="60">
        <v>2054</v>
      </c>
      <c r="H1150" s="60">
        <v>3664</v>
      </c>
      <c r="I1150" s="161">
        <v>0.35921650926897519</v>
      </c>
      <c r="J1150" s="222">
        <v>-3.0343930291464372E-2</v>
      </c>
      <c r="K1150" s="222">
        <v>9.9309930993099316E-2</v>
      </c>
      <c r="L1150" s="163" t="s">
        <v>165</v>
      </c>
      <c r="M1150" s="59">
        <v>2127</v>
      </c>
    </row>
    <row r="1151" spans="1:13" x14ac:dyDescent="0.2">
      <c r="A1151" s="59" t="s">
        <v>26090</v>
      </c>
      <c r="B1151" s="60">
        <v>244</v>
      </c>
      <c r="C1151" s="59">
        <v>51</v>
      </c>
      <c r="D1151" s="59">
        <v>193</v>
      </c>
      <c r="E1151" s="161">
        <v>0.20901639344262296</v>
      </c>
      <c r="F1151" s="60">
        <v>1036</v>
      </c>
      <c r="G1151" s="60">
        <v>218</v>
      </c>
      <c r="H1151" s="60">
        <v>818</v>
      </c>
      <c r="I1151" s="161">
        <v>0.21042471042471042</v>
      </c>
      <c r="J1151" s="222">
        <v>1.4083169820874597E-3</v>
      </c>
      <c r="K1151" s="222">
        <v>3.2383419689119171</v>
      </c>
      <c r="L1151" s="163" t="s">
        <v>165</v>
      </c>
      <c r="M1151" s="59">
        <v>51</v>
      </c>
    </row>
    <row r="1152" spans="1:13" x14ac:dyDescent="0.2">
      <c r="A1152" s="59" t="s">
        <v>26091</v>
      </c>
      <c r="B1152" s="60">
        <v>2638</v>
      </c>
      <c r="C1152" s="59">
        <v>1303</v>
      </c>
      <c r="D1152" s="59">
        <v>1335</v>
      </c>
      <c r="E1152" s="161">
        <v>0.49393479909021987</v>
      </c>
      <c r="F1152" s="60">
        <v>3316</v>
      </c>
      <c r="G1152" s="60">
        <v>1787</v>
      </c>
      <c r="H1152" s="60">
        <v>1529</v>
      </c>
      <c r="I1152" s="161">
        <v>0.53890229191797345</v>
      </c>
      <c r="J1152" s="222">
        <v>4.4967492827753586E-2</v>
      </c>
      <c r="K1152" s="222">
        <v>0.1453183520599251</v>
      </c>
      <c r="L1152" s="163" t="s">
        <v>165</v>
      </c>
      <c r="M1152" s="59">
        <v>1303</v>
      </c>
    </row>
    <row r="1153" spans="1:13" x14ac:dyDescent="0.2">
      <c r="A1153" s="59" t="s">
        <v>26092</v>
      </c>
      <c r="B1153" s="60">
        <v>4775</v>
      </c>
      <c r="C1153" s="59">
        <v>1134</v>
      </c>
      <c r="D1153" s="59">
        <v>3641</v>
      </c>
      <c r="E1153" s="161">
        <v>0.23748691099476441</v>
      </c>
      <c r="F1153" s="60">
        <v>5131</v>
      </c>
      <c r="G1153" s="60">
        <v>883</v>
      </c>
      <c r="H1153" s="60">
        <v>4248</v>
      </c>
      <c r="I1153" s="161">
        <v>0.17209121029039173</v>
      </c>
      <c r="J1153" s="222">
        <v>-6.5395700704372672E-2</v>
      </c>
      <c r="K1153" s="222">
        <v>0.16671244163691293</v>
      </c>
      <c r="L1153" s="163" t="s">
        <v>165</v>
      </c>
      <c r="M1153" s="59">
        <v>1134</v>
      </c>
    </row>
    <row r="1154" spans="1:13" x14ac:dyDescent="0.2">
      <c r="A1154" s="59" t="s">
        <v>26093</v>
      </c>
      <c r="B1154" s="60">
        <v>1716</v>
      </c>
      <c r="C1154" s="59">
        <v>293</v>
      </c>
      <c r="D1154" s="59">
        <v>1423</v>
      </c>
      <c r="E1154" s="161">
        <v>0.17074592074592074</v>
      </c>
      <c r="F1154" s="60">
        <v>2164</v>
      </c>
      <c r="G1154" s="60">
        <v>353</v>
      </c>
      <c r="H1154" s="60">
        <v>1811</v>
      </c>
      <c r="I1154" s="161">
        <v>0.16312384473197783</v>
      </c>
      <c r="J1154" s="222">
        <v>-7.6220760139429078E-3</v>
      </c>
      <c r="K1154" s="222">
        <v>0.27266338721011946</v>
      </c>
      <c r="L1154" s="163" t="s">
        <v>165</v>
      </c>
      <c r="M1154" s="59">
        <v>293</v>
      </c>
    </row>
    <row r="1155" spans="1:13" x14ac:dyDescent="0.2">
      <c r="A1155" s="59" t="s">
        <v>26094</v>
      </c>
      <c r="B1155" s="60">
        <v>2219</v>
      </c>
      <c r="C1155" s="59">
        <v>317</v>
      </c>
      <c r="D1155" s="59">
        <v>1902</v>
      </c>
      <c r="E1155" s="161">
        <v>0.14285714285714285</v>
      </c>
      <c r="F1155" s="60">
        <v>2182</v>
      </c>
      <c r="G1155" s="60">
        <v>200</v>
      </c>
      <c r="H1155" s="60">
        <v>1982</v>
      </c>
      <c r="I1155" s="161">
        <v>9.1659028414298807E-2</v>
      </c>
      <c r="J1155" s="222">
        <v>-5.1198114442844042E-2</v>
      </c>
      <c r="K1155" s="222">
        <v>4.2060988433228183E-2</v>
      </c>
      <c r="L1155" s="163" t="s">
        <v>165</v>
      </c>
      <c r="M1155" s="59">
        <v>317</v>
      </c>
    </row>
    <row r="1156" spans="1:13" x14ac:dyDescent="0.2">
      <c r="A1156" s="59" t="s">
        <v>26095</v>
      </c>
      <c r="B1156" s="60">
        <v>2059</v>
      </c>
      <c r="C1156" s="59">
        <v>560</v>
      </c>
      <c r="D1156" s="59">
        <v>1499</v>
      </c>
      <c r="E1156" s="161">
        <v>0.27197668771248179</v>
      </c>
      <c r="F1156" s="60">
        <v>2341</v>
      </c>
      <c r="G1156" s="60">
        <v>789</v>
      </c>
      <c r="H1156" s="60">
        <v>1552</v>
      </c>
      <c r="I1156" s="161">
        <v>0.337035454933789</v>
      </c>
      <c r="J1156" s="222">
        <v>6.5058767221307212E-2</v>
      </c>
      <c r="K1156" s="222">
        <v>3.5356904603068715E-2</v>
      </c>
      <c r="L1156" s="163" t="s">
        <v>165</v>
      </c>
      <c r="M1156" s="59">
        <v>560</v>
      </c>
    </row>
    <row r="1157" spans="1:13" x14ac:dyDescent="0.2">
      <c r="A1157" s="59" t="s">
        <v>26096</v>
      </c>
      <c r="B1157" s="60">
        <v>3130</v>
      </c>
      <c r="C1157" s="59">
        <v>786</v>
      </c>
      <c r="D1157" s="59">
        <v>2344</v>
      </c>
      <c r="E1157" s="161">
        <v>0.25111821086261982</v>
      </c>
      <c r="F1157" s="60">
        <v>2721</v>
      </c>
      <c r="G1157" s="60">
        <v>711</v>
      </c>
      <c r="H1157" s="60">
        <v>2010</v>
      </c>
      <c r="I1157" s="161">
        <v>0.26130099228224918</v>
      </c>
      <c r="J1157" s="222">
        <v>1.0182781419629361E-2</v>
      </c>
      <c r="K1157" s="222">
        <v>-0.14249146757679182</v>
      </c>
      <c r="L1157" s="163" t="s">
        <v>165</v>
      </c>
      <c r="M1157" s="59">
        <v>786</v>
      </c>
    </row>
    <row r="1158" spans="1:13" x14ac:dyDescent="0.2">
      <c r="A1158" s="59" t="s">
        <v>26097</v>
      </c>
      <c r="B1158" s="60">
        <v>2937</v>
      </c>
      <c r="C1158" s="59">
        <v>844</v>
      </c>
      <c r="D1158" s="59">
        <v>2093</v>
      </c>
      <c r="E1158" s="161">
        <v>0.28736806264896153</v>
      </c>
      <c r="F1158" s="60">
        <v>2611</v>
      </c>
      <c r="G1158" s="60">
        <v>493</v>
      </c>
      <c r="H1158" s="60">
        <v>2118</v>
      </c>
      <c r="I1158" s="161">
        <v>0.18881654538491</v>
      </c>
      <c r="J1158" s="222">
        <v>-9.8551517264051536E-2</v>
      </c>
      <c r="K1158" s="222">
        <v>1.1944577161968466E-2</v>
      </c>
      <c r="L1158" s="163" t="s">
        <v>165</v>
      </c>
      <c r="M1158" s="59">
        <v>844</v>
      </c>
    </row>
    <row r="1159" spans="1:13" x14ac:dyDescent="0.2">
      <c r="A1159" s="59" t="s">
        <v>26098</v>
      </c>
      <c r="B1159" s="60">
        <v>1773</v>
      </c>
      <c r="C1159" s="59">
        <v>288</v>
      </c>
      <c r="D1159" s="59">
        <v>1485</v>
      </c>
      <c r="E1159" s="161">
        <v>0.16243654822335024</v>
      </c>
      <c r="F1159" s="60">
        <v>1845</v>
      </c>
      <c r="G1159" s="60">
        <v>400</v>
      </c>
      <c r="H1159" s="60">
        <v>1445</v>
      </c>
      <c r="I1159" s="161">
        <v>0.21680216802168023</v>
      </c>
      <c r="J1159" s="222">
        <v>5.4365619798329989E-2</v>
      </c>
      <c r="K1159" s="222">
        <v>-2.6936026936026935E-2</v>
      </c>
      <c r="L1159" s="163" t="s">
        <v>165</v>
      </c>
      <c r="M1159" s="59">
        <v>288</v>
      </c>
    </row>
    <row r="1160" spans="1:13" x14ac:dyDescent="0.2">
      <c r="A1160" s="59" t="s">
        <v>26099</v>
      </c>
      <c r="B1160" s="60">
        <v>1854</v>
      </c>
      <c r="C1160" s="59">
        <v>511</v>
      </c>
      <c r="D1160" s="59">
        <v>1343</v>
      </c>
      <c r="E1160" s="161">
        <v>0.27562028047464943</v>
      </c>
      <c r="F1160" s="60">
        <v>2967</v>
      </c>
      <c r="G1160" s="60">
        <v>676</v>
      </c>
      <c r="H1160" s="60">
        <v>2291</v>
      </c>
      <c r="I1160" s="161">
        <v>0.22783956858779914</v>
      </c>
      <c r="J1160" s="222">
        <v>-4.7780711886850291E-2</v>
      </c>
      <c r="K1160" s="222">
        <v>0.70588235294117652</v>
      </c>
      <c r="L1160" s="163" t="s">
        <v>165</v>
      </c>
      <c r="M1160" s="59">
        <v>511</v>
      </c>
    </row>
    <row r="1161" spans="1:13" x14ac:dyDescent="0.2">
      <c r="A1161" s="59" t="s">
        <v>26100</v>
      </c>
      <c r="B1161" s="60">
        <v>2280</v>
      </c>
      <c r="C1161" s="59">
        <v>1027</v>
      </c>
      <c r="D1161" s="59">
        <v>1253</v>
      </c>
      <c r="E1161" s="161">
        <v>0.45043859649122808</v>
      </c>
      <c r="F1161" s="60">
        <v>2978</v>
      </c>
      <c r="G1161" s="60">
        <v>1132</v>
      </c>
      <c r="H1161" s="60">
        <v>1846</v>
      </c>
      <c r="I1161" s="161">
        <v>0.38012088650100739</v>
      </c>
      <c r="J1161" s="222">
        <v>-7.0317709990220689E-2</v>
      </c>
      <c r="K1161" s="222">
        <v>0.47326416600159615</v>
      </c>
      <c r="L1161" s="163" t="s">
        <v>165</v>
      </c>
      <c r="M1161" s="59">
        <v>1027</v>
      </c>
    </row>
    <row r="1162" spans="1:13" x14ac:dyDescent="0.2">
      <c r="A1162" s="59" t="s">
        <v>26101</v>
      </c>
      <c r="B1162" s="60">
        <v>6229</v>
      </c>
      <c r="C1162" s="59">
        <v>339</v>
      </c>
      <c r="D1162" s="59">
        <v>5890</v>
      </c>
      <c r="E1162" s="161">
        <v>5.4422860812329429E-2</v>
      </c>
      <c r="F1162" s="60">
        <v>7250</v>
      </c>
      <c r="G1162" s="60">
        <v>331</v>
      </c>
      <c r="H1162" s="60">
        <v>6919</v>
      </c>
      <c r="I1162" s="161">
        <v>4.5655172413793105E-2</v>
      </c>
      <c r="J1162" s="222">
        <v>-8.7676883985363246E-3</v>
      </c>
      <c r="K1162" s="222">
        <v>0.17470288624787775</v>
      </c>
      <c r="L1162" s="163" t="s">
        <v>165</v>
      </c>
      <c r="M1162" s="59">
        <v>339</v>
      </c>
    </row>
    <row r="1163" spans="1:13" x14ac:dyDescent="0.2">
      <c r="A1163" s="59" t="s">
        <v>26102</v>
      </c>
      <c r="B1163" s="60">
        <v>6278</v>
      </c>
      <c r="C1163" s="59">
        <v>1031</v>
      </c>
      <c r="D1163" s="59">
        <v>5247</v>
      </c>
      <c r="E1163" s="161">
        <v>0.16422427524689392</v>
      </c>
      <c r="F1163" s="60">
        <v>6401</v>
      </c>
      <c r="G1163" s="60">
        <v>455</v>
      </c>
      <c r="H1163" s="60">
        <v>5946</v>
      </c>
      <c r="I1163" s="161">
        <v>7.1082643336978599E-2</v>
      </c>
      <c r="J1163" s="222">
        <v>-9.3141631909915326E-2</v>
      </c>
      <c r="K1163" s="222">
        <v>0.13321898227558604</v>
      </c>
      <c r="L1163" s="163" t="s">
        <v>165</v>
      </c>
      <c r="M1163" s="59">
        <v>1031</v>
      </c>
    </row>
    <row r="1164" spans="1:13" x14ac:dyDescent="0.2">
      <c r="A1164" s="59" t="s">
        <v>26103</v>
      </c>
      <c r="B1164" s="60">
        <v>4149</v>
      </c>
      <c r="C1164" s="59">
        <v>1799</v>
      </c>
      <c r="D1164" s="59">
        <v>2350</v>
      </c>
      <c r="E1164" s="161">
        <v>0.43359845745962883</v>
      </c>
      <c r="F1164" s="60">
        <v>3380</v>
      </c>
      <c r="G1164" s="60">
        <v>694</v>
      </c>
      <c r="H1164" s="60">
        <v>2686</v>
      </c>
      <c r="I1164" s="161">
        <v>0.20532544378698225</v>
      </c>
      <c r="J1164" s="222">
        <v>-0.22827301367264657</v>
      </c>
      <c r="K1164" s="222">
        <v>0.14297872340425533</v>
      </c>
      <c r="L1164" s="163" t="s">
        <v>165</v>
      </c>
      <c r="M1164" s="59">
        <v>1799</v>
      </c>
    </row>
    <row r="1165" spans="1:13" x14ac:dyDescent="0.2">
      <c r="A1165" s="59" t="s">
        <v>26104</v>
      </c>
      <c r="B1165" s="60">
        <v>8709</v>
      </c>
      <c r="C1165" s="59">
        <v>5201</v>
      </c>
      <c r="D1165" s="59">
        <v>3508</v>
      </c>
      <c r="E1165" s="161">
        <v>0.59719830060856582</v>
      </c>
      <c r="F1165" s="60">
        <v>9590</v>
      </c>
      <c r="G1165" s="60">
        <v>5987</v>
      </c>
      <c r="H1165" s="60">
        <v>3603</v>
      </c>
      <c r="I1165" s="161">
        <v>0.62429614181438997</v>
      </c>
      <c r="J1165" s="222">
        <v>2.7097841205824147E-2</v>
      </c>
      <c r="K1165" s="222">
        <v>2.708095781071836E-2</v>
      </c>
      <c r="L1165" s="163" t="s">
        <v>165</v>
      </c>
      <c r="M1165" s="59">
        <v>5201</v>
      </c>
    </row>
    <row r="1166" spans="1:13" x14ac:dyDescent="0.2">
      <c r="A1166" s="59" t="s">
        <v>26105</v>
      </c>
      <c r="B1166" s="60">
        <v>4932</v>
      </c>
      <c r="C1166" s="59">
        <v>3256</v>
      </c>
      <c r="D1166" s="59">
        <v>1676</v>
      </c>
      <c r="E1166" s="161">
        <v>0.66017842660178427</v>
      </c>
      <c r="F1166" s="60">
        <v>4733</v>
      </c>
      <c r="G1166" s="60">
        <v>2504</v>
      </c>
      <c r="H1166" s="60">
        <v>2229</v>
      </c>
      <c r="I1166" s="161">
        <v>0.52905134164377776</v>
      </c>
      <c r="J1166" s="222">
        <v>-0.13112708495800651</v>
      </c>
      <c r="K1166" s="222">
        <v>0.32995226730310262</v>
      </c>
      <c r="L1166" s="163" t="s">
        <v>174</v>
      </c>
      <c r="M1166" s="59">
        <v>3256</v>
      </c>
    </row>
    <row r="1167" spans="1:13" x14ac:dyDescent="0.2">
      <c r="A1167" s="59" t="s">
        <v>26106</v>
      </c>
      <c r="B1167" s="60">
        <v>1180</v>
      </c>
      <c r="C1167" s="59">
        <v>794</v>
      </c>
      <c r="D1167" s="59">
        <v>386</v>
      </c>
      <c r="E1167" s="161">
        <v>0.67288135593220344</v>
      </c>
      <c r="F1167" s="60">
        <v>551</v>
      </c>
      <c r="G1167" s="60">
        <v>387</v>
      </c>
      <c r="H1167" s="60">
        <v>164</v>
      </c>
      <c r="I1167" s="161">
        <v>0.70235934664246824</v>
      </c>
      <c r="J1167" s="222">
        <v>2.9477990710264801E-2</v>
      </c>
      <c r="K1167" s="222">
        <v>-0.57512953367875652</v>
      </c>
      <c r="L1167" s="163" t="s">
        <v>165</v>
      </c>
      <c r="M1167" s="59">
        <v>794</v>
      </c>
    </row>
    <row r="1168" spans="1:13" x14ac:dyDescent="0.2">
      <c r="A1168" s="59" t="s">
        <v>26107</v>
      </c>
      <c r="B1168" s="60">
        <v>2832</v>
      </c>
      <c r="C1168" s="59">
        <v>2136</v>
      </c>
      <c r="D1168" s="59">
        <v>696</v>
      </c>
      <c r="E1168" s="161">
        <v>0.75423728813559321</v>
      </c>
      <c r="F1168" s="60">
        <v>2887</v>
      </c>
      <c r="G1168" s="60">
        <v>2060</v>
      </c>
      <c r="H1168" s="60">
        <v>827</v>
      </c>
      <c r="I1168" s="161">
        <v>0.71354347073086244</v>
      </c>
      <c r="J1168" s="222">
        <v>-4.069381740473077E-2</v>
      </c>
      <c r="K1168" s="222">
        <v>0.18821839080459771</v>
      </c>
      <c r="L1168" s="163" t="s">
        <v>165</v>
      </c>
      <c r="M1168" s="59">
        <v>2136</v>
      </c>
    </row>
    <row r="1169" spans="1:13" x14ac:dyDescent="0.2">
      <c r="A1169" s="59" t="s">
        <v>26108</v>
      </c>
      <c r="B1169" s="60">
        <v>3891</v>
      </c>
      <c r="C1169" s="59">
        <v>2954</v>
      </c>
      <c r="D1169" s="59">
        <v>937</v>
      </c>
      <c r="E1169" s="161">
        <v>0.75918786944230277</v>
      </c>
      <c r="F1169" s="60">
        <v>5394</v>
      </c>
      <c r="G1169" s="60">
        <v>4335</v>
      </c>
      <c r="H1169" s="60">
        <v>1059</v>
      </c>
      <c r="I1169" s="161">
        <v>0.80367074527252502</v>
      </c>
      <c r="J1169" s="222">
        <v>4.4482875830222257E-2</v>
      </c>
      <c r="K1169" s="222">
        <v>0.13020277481323372</v>
      </c>
      <c r="L1169" s="163" t="s">
        <v>165</v>
      </c>
      <c r="M1169" s="59">
        <v>2954</v>
      </c>
    </row>
    <row r="1170" spans="1:13" x14ac:dyDescent="0.2">
      <c r="A1170" s="59" t="s">
        <v>26109</v>
      </c>
      <c r="B1170" s="60">
        <v>2648</v>
      </c>
      <c r="C1170" s="59">
        <v>1474</v>
      </c>
      <c r="D1170" s="59">
        <v>1174</v>
      </c>
      <c r="E1170" s="161">
        <v>0.55664652567975825</v>
      </c>
      <c r="F1170" s="60">
        <v>3025</v>
      </c>
      <c r="G1170" s="60">
        <v>1935</v>
      </c>
      <c r="H1170" s="60">
        <v>1090</v>
      </c>
      <c r="I1170" s="161">
        <v>0.63966942148760331</v>
      </c>
      <c r="J1170" s="222">
        <v>8.3022895807845054E-2</v>
      </c>
      <c r="K1170" s="222">
        <v>-7.1550255536626917E-2</v>
      </c>
      <c r="L1170" s="163" t="s">
        <v>165</v>
      </c>
      <c r="M1170" s="59">
        <v>1474</v>
      </c>
    </row>
    <row r="1171" spans="1:13" x14ac:dyDescent="0.2">
      <c r="A1171" s="59" t="s">
        <v>26110</v>
      </c>
      <c r="B1171" s="60">
        <v>3173</v>
      </c>
      <c r="C1171" s="59">
        <v>2448</v>
      </c>
      <c r="D1171" s="59">
        <v>725</v>
      </c>
      <c r="E1171" s="161">
        <v>0.77150961235423887</v>
      </c>
      <c r="F1171" s="60">
        <v>3809</v>
      </c>
      <c r="G1171" s="60">
        <v>2997</v>
      </c>
      <c r="H1171" s="60">
        <v>812</v>
      </c>
      <c r="I1171" s="161">
        <v>0.78682068784457859</v>
      </c>
      <c r="J1171" s="222">
        <v>1.5311075490339721E-2</v>
      </c>
      <c r="K1171" s="222">
        <v>0.12</v>
      </c>
      <c r="L1171" s="163" t="s">
        <v>165</v>
      </c>
      <c r="M1171" s="59">
        <v>2448</v>
      </c>
    </row>
    <row r="1172" spans="1:13" x14ac:dyDescent="0.2">
      <c r="A1172" s="59" t="s">
        <v>26111</v>
      </c>
      <c r="B1172" s="60">
        <v>1321</v>
      </c>
      <c r="C1172" s="59">
        <v>830</v>
      </c>
      <c r="D1172" s="59">
        <v>491</v>
      </c>
      <c r="E1172" s="161">
        <v>0.62831188493565482</v>
      </c>
      <c r="F1172" s="60">
        <v>1401</v>
      </c>
      <c r="G1172" s="60">
        <v>832</v>
      </c>
      <c r="H1172" s="60">
        <v>569</v>
      </c>
      <c r="I1172" s="161">
        <v>0.59386152748037113</v>
      </c>
      <c r="J1172" s="222">
        <v>-3.4450357455283687E-2</v>
      </c>
      <c r="K1172" s="222">
        <v>0.15885947046843177</v>
      </c>
      <c r="L1172" s="163" t="s">
        <v>165</v>
      </c>
      <c r="M1172" s="59">
        <v>830</v>
      </c>
    </row>
    <row r="1173" spans="1:13" x14ac:dyDescent="0.2">
      <c r="A1173" s="59" t="s">
        <v>26112</v>
      </c>
      <c r="B1173" s="60">
        <v>2274</v>
      </c>
      <c r="C1173" s="59">
        <v>1330</v>
      </c>
      <c r="D1173" s="59">
        <v>944</v>
      </c>
      <c r="E1173" s="161">
        <v>0.58487247141600707</v>
      </c>
      <c r="F1173" s="60">
        <v>2898</v>
      </c>
      <c r="G1173" s="60">
        <v>1451</v>
      </c>
      <c r="H1173" s="60">
        <v>1447</v>
      </c>
      <c r="I1173" s="161">
        <v>0.50069013112491378</v>
      </c>
      <c r="J1173" s="222">
        <v>-8.4182340291093283E-2</v>
      </c>
      <c r="K1173" s="222">
        <v>0.53283898305084743</v>
      </c>
      <c r="L1173" s="163" t="s">
        <v>165</v>
      </c>
      <c r="M1173" s="59">
        <v>1330</v>
      </c>
    </row>
    <row r="1174" spans="1:13" x14ac:dyDescent="0.2">
      <c r="A1174" s="59" t="s">
        <v>26113</v>
      </c>
      <c r="B1174" s="60">
        <v>5598</v>
      </c>
      <c r="C1174" s="59">
        <v>3993</v>
      </c>
      <c r="D1174" s="59">
        <v>1605</v>
      </c>
      <c r="E1174" s="161">
        <v>0.71329046087888537</v>
      </c>
      <c r="F1174" s="60">
        <v>4751</v>
      </c>
      <c r="G1174" s="60">
        <v>3298</v>
      </c>
      <c r="H1174" s="60">
        <v>1453</v>
      </c>
      <c r="I1174" s="161">
        <v>0.69416964849505369</v>
      </c>
      <c r="J1174" s="222">
        <v>-1.9120812383831676E-2</v>
      </c>
      <c r="K1174" s="222">
        <v>-9.4704049844236762E-2</v>
      </c>
      <c r="L1174" s="163" t="s">
        <v>165</v>
      </c>
      <c r="M1174" s="59">
        <v>3993</v>
      </c>
    </row>
    <row r="1175" spans="1:13" x14ac:dyDescent="0.2">
      <c r="A1175" s="59" t="s">
        <v>26114</v>
      </c>
      <c r="B1175" s="60">
        <v>3266</v>
      </c>
      <c r="C1175" s="59">
        <v>2578</v>
      </c>
      <c r="D1175" s="59">
        <v>688</v>
      </c>
      <c r="E1175" s="161">
        <v>0.78934476423759947</v>
      </c>
      <c r="F1175" s="60">
        <v>3550</v>
      </c>
      <c r="G1175" s="60">
        <v>2280</v>
      </c>
      <c r="H1175" s="60">
        <v>1270</v>
      </c>
      <c r="I1175" s="161">
        <v>0.6422535211267606</v>
      </c>
      <c r="J1175" s="222">
        <v>-0.14709124311083888</v>
      </c>
      <c r="K1175" s="222">
        <v>0.84593023255813948</v>
      </c>
      <c r="L1175" s="163" t="s">
        <v>174</v>
      </c>
      <c r="M1175" s="59">
        <v>2578</v>
      </c>
    </row>
    <row r="1176" spans="1:13" x14ac:dyDescent="0.2">
      <c r="A1176" s="59" t="s">
        <v>26115</v>
      </c>
      <c r="B1176" s="60">
        <v>8005</v>
      </c>
      <c r="C1176" s="59">
        <v>5356</v>
      </c>
      <c r="D1176" s="59">
        <v>2649</v>
      </c>
      <c r="E1176" s="161">
        <v>0.66908182386008741</v>
      </c>
      <c r="F1176" s="60">
        <v>9056</v>
      </c>
      <c r="G1176" s="60">
        <v>4796</v>
      </c>
      <c r="H1176" s="60">
        <v>4260</v>
      </c>
      <c r="I1176" s="161">
        <v>0.52959363957597172</v>
      </c>
      <c r="J1176" s="222">
        <v>-0.13948818428411569</v>
      </c>
      <c r="K1176" s="222">
        <v>0.60815402038505095</v>
      </c>
      <c r="L1176" s="163" t="s">
        <v>174</v>
      </c>
      <c r="M1176" s="59">
        <v>5356</v>
      </c>
    </row>
    <row r="1177" spans="1:13" x14ac:dyDescent="0.2">
      <c r="A1177" s="59" t="s">
        <v>26116</v>
      </c>
      <c r="B1177" s="60">
        <v>5800</v>
      </c>
      <c r="C1177" s="59">
        <v>4138</v>
      </c>
      <c r="D1177" s="59">
        <v>1662</v>
      </c>
      <c r="E1177" s="161">
        <v>0.71344827586206894</v>
      </c>
      <c r="F1177" s="60">
        <v>5808</v>
      </c>
      <c r="G1177" s="60">
        <v>2812</v>
      </c>
      <c r="H1177" s="60">
        <v>2996</v>
      </c>
      <c r="I1177" s="161">
        <v>0.48415977961432505</v>
      </c>
      <c r="J1177" s="222">
        <v>-0.22928849624774389</v>
      </c>
      <c r="K1177" s="222">
        <v>0.80264741275571605</v>
      </c>
      <c r="L1177" s="163" t="s">
        <v>174</v>
      </c>
      <c r="M1177" s="59">
        <v>4138</v>
      </c>
    </row>
    <row r="1178" spans="1:13" x14ac:dyDescent="0.2">
      <c r="A1178" s="59" t="s">
        <v>26117</v>
      </c>
      <c r="B1178" s="60">
        <v>3960</v>
      </c>
      <c r="C1178" s="59">
        <v>2485</v>
      </c>
      <c r="D1178" s="59">
        <v>1475</v>
      </c>
      <c r="E1178" s="161">
        <v>0.62752525252525249</v>
      </c>
      <c r="F1178" s="60">
        <v>3722</v>
      </c>
      <c r="G1178" s="60">
        <v>2461</v>
      </c>
      <c r="H1178" s="60">
        <v>1261</v>
      </c>
      <c r="I1178" s="161">
        <v>0.66120365394948954</v>
      </c>
      <c r="J1178" s="222">
        <v>3.3678401424237059E-2</v>
      </c>
      <c r="K1178" s="222">
        <v>-0.14508474576271185</v>
      </c>
      <c r="L1178" s="163" t="s">
        <v>165</v>
      </c>
      <c r="M1178" s="59">
        <v>2485</v>
      </c>
    </row>
    <row r="1179" spans="1:13" x14ac:dyDescent="0.2">
      <c r="A1179" s="59" t="s">
        <v>26118</v>
      </c>
      <c r="B1179" s="60">
        <v>3569</v>
      </c>
      <c r="C1179" s="59">
        <v>2441</v>
      </c>
      <c r="D1179" s="59">
        <v>1128</v>
      </c>
      <c r="E1179" s="161">
        <v>0.68394508265620624</v>
      </c>
      <c r="F1179" s="60">
        <v>3644</v>
      </c>
      <c r="G1179" s="60">
        <v>1634</v>
      </c>
      <c r="H1179" s="60">
        <v>2010</v>
      </c>
      <c r="I1179" s="161">
        <v>0.44840834248079037</v>
      </c>
      <c r="J1179" s="222">
        <v>-0.23553674017541587</v>
      </c>
      <c r="K1179" s="222">
        <v>0.78191489361702127</v>
      </c>
      <c r="L1179" s="163" t="s">
        <v>174</v>
      </c>
      <c r="M1179" s="59">
        <v>2441</v>
      </c>
    </row>
    <row r="1180" spans="1:13" x14ac:dyDescent="0.2">
      <c r="A1180" s="59" t="s">
        <v>26119</v>
      </c>
      <c r="B1180" s="60">
        <v>4134</v>
      </c>
      <c r="C1180" s="59">
        <v>2919</v>
      </c>
      <c r="D1180" s="59">
        <v>1215</v>
      </c>
      <c r="E1180" s="161">
        <v>0.70609579100145137</v>
      </c>
      <c r="F1180" s="60">
        <v>3991</v>
      </c>
      <c r="G1180" s="60">
        <v>2190</v>
      </c>
      <c r="H1180" s="60">
        <v>1801</v>
      </c>
      <c r="I1180" s="161">
        <v>0.54873465296918067</v>
      </c>
      <c r="J1180" s="222">
        <v>-0.1573611380322707</v>
      </c>
      <c r="K1180" s="222">
        <v>0.48230452674897117</v>
      </c>
      <c r="L1180" s="163" t="s">
        <v>174</v>
      </c>
      <c r="M1180" s="59">
        <v>2919</v>
      </c>
    </row>
    <row r="1181" spans="1:13" x14ac:dyDescent="0.2">
      <c r="A1181" s="59" t="s">
        <v>26120</v>
      </c>
      <c r="B1181" s="60">
        <v>6532</v>
      </c>
      <c r="C1181" s="59">
        <v>3911</v>
      </c>
      <c r="D1181" s="59">
        <v>2621</v>
      </c>
      <c r="E1181" s="161">
        <v>0.59874464176362518</v>
      </c>
      <c r="F1181" s="60">
        <v>6773</v>
      </c>
      <c r="G1181" s="60">
        <v>4447</v>
      </c>
      <c r="H1181" s="60">
        <v>2326</v>
      </c>
      <c r="I1181" s="161">
        <v>0.65657758747969885</v>
      </c>
      <c r="J1181" s="222">
        <v>5.7832945716073669E-2</v>
      </c>
      <c r="K1181" s="222">
        <v>-0.11255246089278902</v>
      </c>
      <c r="L1181" s="163" t="s">
        <v>165</v>
      </c>
      <c r="M1181" s="59">
        <v>3911</v>
      </c>
    </row>
    <row r="1182" spans="1:13" x14ac:dyDescent="0.2">
      <c r="A1182" s="59" t="s">
        <v>26121</v>
      </c>
      <c r="B1182" s="60">
        <v>5930</v>
      </c>
      <c r="C1182" s="59">
        <v>3775</v>
      </c>
      <c r="D1182" s="59">
        <v>2155</v>
      </c>
      <c r="E1182" s="161">
        <v>0.63659359190556497</v>
      </c>
      <c r="F1182" s="60">
        <v>6875</v>
      </c>
      <c r="G1182" s="60">
        <v>4493</v>
      </c>
      <c r="H1182" s="60">
        <v>2382</v>
      </c>
      <c r="I1182" s="161">
        <v>0.65352727272727273</v>
      </c>
      <c r="J1182" s="222">
        <v>1.6933680821707764E-2</v>
      </c>
      <c r="K1182" s="222">
        <v>0.10533642691415314</v>
      </c>
      <c r="L1182" s="163" t="s">
        <v>165</v>
      </c>
      <c r="M1182" s="59">
        <v>3775</v>
      </c>
    </row>
    <row r="1183" spans="1:13" x14ac:dyDescent="0.2">
      <c r="A1183" s="59" t="s">
        <v>26122</v>
      </c>
      <c r="B1183" s="60">
        <v>5266</v>
      </c>
      <c r="C1183" s="59">
        <v>3671</v>
      </c>
      <c r="D1183" s="59">
        <v>1595</v>
      </c>
      <c r="E1183" s="161">
        <v>0.69711355867831371</v>
      </c>
      <c r="F1183" s="60">
        <v>5065</v>
      </c>
      <c r="G1183" s="60">
        <v>2607</v>
      </c>
      <c r="H1183" s="60">
        <v>2458</v>
      </c>
      <c r="I1183" s="161">
        <v>0.51470878578479762</v>
      </c>
      <c r="J1183" s="222">
        <v>-0.18240477289351609</v>
      </c>
      <c r="K1183" s="222">
        <v>0.54106583072100312</v>
      </c>
      <c r="L1183" s="163" t="s">
        <v>174</v>
      </c>
      <c r="M1183" s="59">
        <v>3671</v>
      </c>
    </row>
    <row r="1184" spans="1:13" x14ac:dyDescent="0.2">
      <c r="A1184" s="59" t="s">
        <v>26123</v>
      </c>
      <c r="B1184" s="60">
        <v>4338</v>
      </c>
      <c r="C1184" s="59">
        <v>2982</v>
      </c>
      <c r="D1184" s="59">
        <v>1356</v>
      </c>
      <c r="E1184" s="161">
        <v>0.68741355463347165</v>
      </c>
      <c r="F1184" s="60">
        <v>4224</v>
      </c>
      <c r="G1184" s="60">
        <v>2697</v>
      </c>
      <c r="H1184" s="60">
        <v>1527</v>
      </c>
      <c r="I1184" s="161">
        <v>0.63849431818181823</v>
      </c>
      <c r="J1184" s="222">
        <v>-4.8919236451653414E-2</v>
      </c>
      <c r="K1184" s="222">
        <v>0.12610619469026549</v>
      </c>
      <c r="L1184" s="163" t="s">
        <v>165</v>
      </c>
      <c r="M1184" s="59">
        <v>2982</v>
      </c>
    </row>
    <row r="1185" spans="1:13" x14ac:dyDescent="0.2">
      <c r="A1185" s="59" t="s">
        <v>26124</v>
      </c>
      <c r="B1185" s="60">
        <v>6178</v>
      </c>
      <c r="C1185" s="59">
        <v>4944</v>
      </c>
      <c r="D1185" s="59">
        <v>1234</v>
      </c>
      <c r="E1185" s="161">
        <v>0.80025898348980251</v>
      </c>
      <c r="F1185" s="60">
        <v>6687</v>
      </c>
      <c r="G1185" s="60">
        <v>5202</v>
      </c>
      <c r="H1185" s="60">
        <v>1485</v>
      </c>
      <c r="I1185" s="161">
        <v>0.77792732166890988</v>
      </c>
      <c r="J1185" s="222">
        <v>-2.2331661820892634E-2</v>
      </c>
      <c r="K1185" s="222">
        <v>0.20340356564019449</v>
      </c>
      <c r="L1185" s="163" t="s">
        <v>165</v>
      </c>
      <c r="M1185" s="59">
        <v>4944</v>
      </c>
    </row>
    <row r="1186" spans="1:13" x14ac:dyDescent="0.2">
      <c r="A1186" s="59" t="s">
        <v>26125</v>
      </c>
      <c r="B1186" s="60">
        <v>3353</v>
      </c>
      <c r="C1186" s="59">
        <v>1375</v>
      </c>
      <c r="D1186" s="59">
        <v>1978</v>
      </c>
      <c r="E1186" s="161">
        <v>0.4100805249030719</v>
      </c>
      <c r="F1186" s="60">
        <v>3384</v>
      </c>
      <c r="G1186" s="60">
        <v>1032</v>
      </c>
      <c r="H1186" s="60">
        <v>2352</v>
      </c>
      <c r="I1186" s="161">
        <v>0.30496453900709219</v>
      </c>
      <c r="J1186" s="222">
        <v>-0.1051159858959797</v>
      </c>
      <c r="K1186" s="222">
        <v>0.1890798786653185</v>
      </c>
      <c r="L1186" s="163" t="s">
        <v>174</v>
      </c>
      <c r="M1186" s="59">
        <v>1375</v>
      </c>
    </row>
    <row r="1187" spans="1:13" x14ac:dyDescent="0.2">
      <c r="A1187" s="59" t="s">
        <v>26126</v>
      </c>
      <c r="B1187" s="60">
        <v>2498</v>
      </c>
      <c r="C1187" s="59">
        <v>289</v>
      </c>
      <c r="D1187" s="59">
        <v>2209</v>
      </c>
      <c r="E1187" s="161">
        <v>0.11569255404323459</v>
      </c>
      <c r="F1187" s="60">
        <v>2486</v>
      </c>
      <c r="G1187" s="60">
        <v>186</v>
      </c>
      <c r="H1187" s="60">
        <v>2300</v>
      </c>
      <c r="I1187" s="161">
        <v>7.4818986323411107E-2</v>
      </c>
      <c r="J1187" s="222">
        <v>-4.0873567719823478E-2</v>
      </c>
      <c r="K1187" s="222">
        <v>4.1195110909913991E-2</v>
      </c>
      <c r="L1187" s="163" t="s">
        <v>165</v>
      </c>
      <c r="M1187" s="59">
        <v>289</v>
      </c>
    </row>
    <row r="1188" spans="1:13" x14ac:dyDescent="0.2">
      <c r="A1188" s="59" t="s">
        <v>26127</v>
      </c>
      <c r="B1188" s="60">
        <v>2188</v>
      </c>
      <c r="C1188" s="59">
        <v>127</v>
      </c>
      <c r="D1188" s="59">
        <v>2061</v>
      </c>
      <c r="E1188" s="161">
        <v>5.8043875685557585E-2</v>
      </c>
      <c r="F1188" s="60">
        <v>2112</v>
      </c>
      <c r="G1188" s="60">
        <v>79</v>
      </c>
      <c r="H1188" s="60">
        <v>2033</v>
      </c>
      <c r="I1188" s="161">
        <v>3.7405303030303032E-2</v>
      </c>
      <c r="J1188" s="222">
        <v>-2.0638572655254553E-2</v>
      </c>
      <c r="K1188" s="222">
        <v>-1.3585638039786511E-2</v>
      </c>
      <c r="L1188" s="163" t="s">
        <v>165</v>
      </c>
      <c r="M1188" s="59">
        <v>127</v>
      </c>
    </row>
    <row r="1189" spans="1:13" x14ac:dyDescent="0.2">
      <c r="A1189" s="59" t="s">
        <v>26128</v>
      </c>
      <c r="B1189" s="60">
        <v>4536</v>
      </c>
      <c r="C1189" s="59">
        <v>773</v>
      </c>
      <c r="D1189" s="59">
        <v>3763</v>
      </c>
      <c r="E1189" s="161">
        <v>0.17041446208112876</v>
      </c>
      <c r="F1189" s="60">
        <v>4500</v>
      </c>
      <c r="G1189" s="60">
        <v>502</v>
      </c>
      <c r="H1189" s="60">
        <v>3998</v>
      </c>
      <c r="I1189" s="161">
        <v>0.11155555555555556</v>
      </c>
      <c r="J1189" s="222">
        <v>-5.8858906525573199E-2</v>
      </c>
      <c r="K1189" s="222">
        <v>6.2450172734520332E-2</v>
      </c>
      <c r="L1189" s="163" t="s">
        <v>165</v>
      </c>
      <c r="M1189" s="59">
        <v>773</v>
      </c>
    </row>
    <row r="1190" spans="1:13" x14ac:dyDescent="0.2">
      <c r="A1190" s="59" t="s">
        <v>26129</v>
      </c>
      <c r="B1190" s="60">
        <v>3897</v>
      </c>
      <c r="C1190" s="59">
        <v>1624</v>
      </c>
      <c r="D1190" s="59">
        <v>2273</v>
      </c>
      <c r="E1190" s="161">
        <v>0.41673081857839361</v>
      </c>
      <c r="F1190" s="60">
        <v>4433</v>
      </c>
      <c r="G1190" s="60">
        <v>990</v>
      </c>
      <c r="H1190" s="60">
        <v>3443</v>
      </c>
      <c r="I1190" s="161">
        <v>0.22332506203473945</v>
      </c>
      <c r="J1190" s="222">
        <v>-0.19340575654365416</v>
      </c>
      <c r="K1190" s="222">
        <v>0.51473823141223052</v>
      </c>
      <c r="L1190" s="163" t="s">
        <v>174</v>
      </c>
      <c r="M1190" s="59">
        <v>1624</v>
      </c>
    </row>
    <row r="1191" spans="1:13" x14ac:dyDescent="0.2">
      <c r="A1191" s="59" t="s">
        <v>26130</v>
      </c>
      <c r="B1191" s="60">
        <v>3535</v>
      </c>
      <c r="C1191" s="59">
        <v>2103</v>
      </c>
      <c r="D1191" s="59">
        <v>1432</v>
      </c>
      <c r="E1191" s="161">
        <v>0.59490806223479487</v>
      </c>
      <c r="F1191" s="60">
        <v>3416</v>
      </c>
      <c r="G1191" s="60">
        <v>1176</v>
      </c>
      <c r="H1191" s="60">
        <v>2240</v>
      </c>
      <c r="I1191" s="161">
        <v>0.34426229508196721</v>
      </c>
      <c r="J1191" s="222">
        <v>-0.25064576715282766</v>
      </c>
      <c r="K1191" s="222">
        <v>0.56424581005586594</v>
      </c>
      <c r="L1191" s="163" t="s">
        <v>174</v>
      </c>
      <c r="M1191" s="59">
        <v>2103</v>
      </c>
    </row>
    <row r="1192" spans="1:13" x14ac:dyDescent="0.2">
      <c r="A1192" s="59" t="s">
        <v>26131</v>
      </c>
      <c r="B1192" s="60">
        <v>3996</v>
      </c>
      <c r="C1192" s="59">
        <v>1218</v>
      </c>
      <c r="D1192" s="59">
        <v>2778</v>
      </c>
      <c r="E1192" s="161">
        <v>0.30480480480480482</v>
      </c>
      <c r="F1192" s="60">
        <v>3475</v>
      </c>
      <c r="G1192" s="60">
        <v>185</v>
      </c>
      <c r="H1192" s="60">
        <v>3290</v>
      </c>
      <c r="I1192" s="161">
        <v>5.3237410071942444E-2</v>
      </c>
      <c r="J1192" s="222">
        <v>-0.25156739473286238</v>
      </c>
      <c r="K1192" s="222">
        <v>0.18430525557955363</v>
      </c>
      <c r="L1192" s="163" t="s">
        <v>174</v>
      </c>
      <c r="M1192" s="59">
        <v>1218</v>
      </c>
    </row>
    <row r="1193" spans="1:13" x14ac:dyDescent="0.2">
      <c r="A1193" s="59" t="s">
        <v>26132</v>
      </c>
      <c r="B1193" s="60">
        <v>4833</v>
      </c>
      <c r="C1193" s="59">
        <v>1791</v>
      </c>
      <c r="D1193" s="59">
        <v>3042</v>
      </c>
      <c r="E1193" s="161">
        <v>0.37057728119180633</v>
      </c>
      <c r="F1193" s="60">
        <v>3311</v>
      </c>
      <c r="G1193" s="60">
        <v>459</v>
      </c>
      <c r="H1193" s="60">
        <v>2852</v>
      </c>
      <c r="I1193" s="161">
        <v>0.1386288130474177</v>
      </c>
      <c r="J1193" s="222">
        <v>-0.23194846814438863</v>
      </c>
      <c r="K1193" s="222">
        <v>-6.2458908612754764E-2</v>
      </c>
      <c r="L1193" s="163" t="s">
        <v>165</v>
      </c>
      <c r="M1193" s="59">
        <v>1791</v>
      </c>
    </row>
    <row r="1194" spans="1:13" x14ac:dyDescent="0.2">
      <c r="A1194" s="59" t="s">
        <v>26133</v>
      </c>
      <c r="B1194" s="60">
        <v>2966</v>
      </c>
      <c r="C1194" s="59">
        <v>195</v>
      </c>
      <c r="D1194" s="59">
        <v>2771</v>
      </c>
      <c r="E1194" s="161">
        <v>6.5745111260957514E-2</v>
      </c>
      <c r="F1194" s="60">
        <v>3055</v>
      </c>
      <c r="G1194" s="60">
        <v>151</v>
      </c>
      <c r="H1194" s="60">
        <v>2904</v>
      </c>
      <c r="I1194" s="161">
        <v>4.9427168576104748E-2</v>
      </c>
      <c r="J1194" s="222">
        <v>-1.6317942684852767E-2</v>
      </c>
      <c r="K1194" s="222">
        <v>4.7997112955611695E-2</v>
      </c>
      <c r="L1194" s="163" t="s">
        <v>165</v>
      </c>
      <c r="M1194" s="59">
        <v>195</v>
      </c>
    </row>
    <row r="1195" spans="1:13" x14ac:dyDescent="0.2">
      <c r="A1195" s="59" t="s">
        <v>26134</v>
      </c>
      <c r="B1195" s="60">
        <v>5547</v>
      </c>
      <c r="C1195" s="59">
        <v>5003</v>
      </c>
      <c r="D1195" s="59">
        <v>544</v>
      </c>
      <c r="E1195" s="161">
        <v>0.90192897061474675</v>
      </c>
      <c r="F1195" s="60">
        <v>5391</v>
      </c>
      <c r="G1195" s="60">
        <v>3822</v>
      </c>
      <c r="H1195" s="60">
        <v>1569</v>
      </c>
      <c r="I1195" s="161">
        <v>0.70895937673900944</v>
      </c>
      <c r="J1195" s="222">
        <v>-0.19296959387573731</v>
      </c>
      <c r="K1195" s="222">
        <v>1.8841911764705883</v>
      </c>
      <c r="L1195" s="163" t="s">
        <v>174</v>
      </c>
      <c r="M1195" s="59">
        <v>5003</v>
      </c>
    </row>
    <row r="1196" spans="1:13" x14ac:dyDescent="0.2">
      <c r="A1196" s="59" t="s">
        <v>26135</v>
      </c>
      <c r="B1196" s="60">
        <v>3399</v>
      </c>
      <c r="C1196" s="59">
        <v>1201</v>
      </c>
      <c r="D1196" s="59">
        <v>2198</v>
      </c>
      <c r="E1196" s="161">
        <v>0.35333921741688734</v>
      </c>
      <c r="F1196" s="60">
        <v>3612</v>
      </c>
      <c r="G1196" s="60">
        <v>1328</v>
      </c>
      <c r="H1196" s="60">
        <v>2284</v>
      </c>
      <c r="I1196" s="161">
        <v>0.36766334440753046</v>
      </c>
      <c r="J1196" s="222">
        <v>1.4324126990643116E-2</v>
      </c>
      <c r="K1196" s="222">
        <v>3.9126478616924476E-2</v>
      </c>
      <c r="L1196" s="163" t="s">
        <v>165</v>
      </c>
      <c r="M1196" s="59">
        <v>1201</v>
      </c>
    </row>
    <row r="1197" spans="1:13" x14ac:dyDescent="0.2">
      <c r="A1197" s="59" t="s">
        <v>26136</v>
      </c>
      <c r="B1197" s="60">
        <v>4764</v>
      </c>
      <c r="C1197" s="59">
        <v>2345</v>
      </c>
      <c r="D1197" s="59">
        <v>2419</v>
      </c>
      <c r="E1197" s="161">
        <v>0.49223341729638959</v>
      </c>
      <c r="F1197" s="60">
        <v>5017</v>
      </c>
      <c r="G1197" s="60">
        <v>1847</v>
      </c>
      <c r="H1197" s="60">
        <v>3170</v>
      </c>
      <c r="I1197" s="161">
        <v>0.36814829579429936</v>
      </c>
      <c r="J1197" s="222">
        <v>-0.12408512150209022</v>
      </c>
      <c r="K1197" s="222">
        <v>0.3104588673005374</v>
      </c>
      <c r="L1197" s="163" t="s">
        <v>174</v>
      </c>
      <c r="M1197" s="59">
        <v>2345</v>
      </c>
    </row>
    <row r="1198" spans="1:13" x14ac:dyDescent="0.2">
      <c r="A1198" s="59" t="s">
        <v>26137</v>
      </c>
      <c r="B1198" s="60">
        <v>3024</v>
      </c>
      <c r="C1198" s="59">
        <v>273</v>
      </c>
      <c r="D1198" s="59">
        <v>2751</v>
      </c>
      <c r="E1198" s="161">
        <v>9.0277777777777776E-2</v>
      </c>
      <c r="F1198" s="60">
        <v>3129</v>
      </c>
      <c r="G1198" s="60">
        <v>325</v>
      </c>
      <c r="H1198" s="60">
        <v>2804</v>
      </c>
      <c r="I1198" s="161">
        <v>0.10386705017577501</v>
      </c>
      <c r="J1198" s="222">
        <v>1.3589272397997232E-2</v>
      </c>
      <c r="K1198" s="222">
        <v>1.9265721555797893E-2</v>
      </c>
      <c r="L1198" s="163" t="s">
        <v>165</v>
      </c>
      <c r="M1198" s="59">
        <v>273</v>
      </c>
    </row>
    <row r="1199" spans="1:13" x14ac:dyDescent="0.2">
      <c r="A1199" s="59" t="s">
        <v>26138</v>
      </c>
      <c r="B1199" s="60">
        <v>6191</v>
      </c>
      <c r="C1199" s="59">
        <v>4179</v>
      </c>
      <c r="D1199" s="59">
        <v>2012</v>
      </c>
      <c r="E1199" s="161">
        <v>0.67501211435955422</v>
      </c>
      <c r="F1199" s="60">
        <v>5820</v>
      </c>
      <c r="G1199" s="60">
        <v>3156</v>
      </c>
      <c r="H1199" s="60">
        <v>2664</v>
      </c>
      <c r="I1199" s="161">
        <v>0.54226804123711336</v>
      </c>
      <c r="J1199" s="222">
        <v>-0.13274407312244085</v>
      </c>
      <c r="K1199" s="222">
        <v>0.32405566600397612</v>
      </c>
      <c r="L1199" s="163" t="s">
        <v>174</v>
      </c>
      <c r="M1199" s="59">
        <v>4179</v>
      </c>
    </row>
    <row r="1200" spans="1:13" x14ac:dyDescent="0.2">
      <c r="A1200" s="59" t="s">
        <v>26139</v>
      </c>
      <c r="B1200" s="60">
        <v>2217</v>
      </c>
      <c r="C1200" s="59">
        <v>1054</v>
      </c>
      <c r="D1200" s="59">
        <v>1163</v>
      </c>
      <c r="E1200" s="161">
        <v>0.47541723049165541</v>
      </c>
      <c r="F1200" s="60">
        <v>2265</v>
      </c>
      <c r="G1200" s="60">
        <v>1117</v>
      </c>
      <c r="H1200" s="60">
        <v>1148</v>
      </c>
      <c r="I1200" s="161">
        <v>0.49315673289183221</v>
      </c>
      <c r="J1200" s="222">
        <v>1.7739502400176799E-2</v>
      </c>
      <c r="K1200" s="222">
        <v>-1.2897678417884782E-2</v>
      </c>
      <c r="L1200" s="163" t="s">
        <v>165</v>
      </c>
      <c r="M1200" s="59">
        <v>1054</v>
      </c>
    </row>
    <row r="1201" spans="1:13" x14ac:dyDescent="0.2">
      <c r="A1201" s="59" t="s">
        <v>26140</v>
      </c>
      <c r="B1201" s="60">
        <v>8033</v>
      </c>
      <c r="C1201" s="59">
        <v>6477</v>
      </c>
      <c r="D1201" s="59">
        <v>1556</v>
      </c>
      <c r="E1201" s="161">
        <v>0.80629901655670355</v>
      </c>
      <c r="F1201" s="60">
        <v>8131</v>
      </c>
      <c r="G1201" s="60">
        <v>5357</v>
      </c>
      <c r="H1201" s="60">
        <v>2774</v>
      </c>
      <c r="I1201" s="161">
        <v>0.6588365514696839</v>
      </c>
      <c r="J1201" s="222">
        <v>-0.14746246508701966</v>
      </c>
      <c r="K1201" s="222">
        <v>0.78277634961439591</v>
      </c>
      <c r="L1201" s="163" t="s">
        <v>174</v>
      </c>
      <c r="M1201" s="59">
        <v>6477</v>
      </c>
    </row>
    <row r="1202" spans="1:13" x14ac:dyDescent="0.2">
      <c r="A1202" s="59" t="s">
        <v>26141</v>
      </c>
      <c r="B1202" s="60">
        <v>2779</v>
      </c>
      <c r="C1202" s="59">
        <v>1302</v>
      </c>
      <c r="D1202" s="59">
        <v>1477</v>
      </c>
      <c r="E1202" s="161">
        <v>0.46851385390428213</v>
      </c>
      <c r="F1202" s="60">
        <v>4347</v>
      </c>
      <c r="G1202" s="60">
        <v>972</v>
      </c>
      <c r="H1202" s="60">
        <v>3375</v>
      </c>
      <c r="I1202" s="161">
        <v>0.2236024844720497</v>
      </c>
      <c r="J1202" s="222">
        <v>-0.24491136943223243</v>
      </c>
      <c r="K1202" s="222">
        <v>1.2850372376438728</v>
      </c>
      <c r="L1202" s="163" t="s">
        <v>174</v>
      </c>
      <c r="M1202" s="59">
        <v>1302</v>
      </c>
    </row>
    <row r="1203" spans="1:13" x14ac:dyDescent="0.2">
      <c r="A1203" s="59" t="s">
        <v>26142</v>
      </c>
      <c r="B1203" s="60">
        <v>3251</v>
      </c>
      <c r="C1203" s="59">
        <v>2208</v>
      </c>
      <c r="D1203" s="59">
        <v>1043</v>
      </c>
      <c r="E1203" s="161">
        <v>0.67917563826514915</v>
      </c>
      <c r="F1203" s="60">
        <v>5043</v>
      </c>
      <c r="G1203" s="60">
        <v>2014</v>
      </c>
      <c r="H1203" s="60">
        <v>3029</v>
      </c>
      <c r="I1203" s="161">
        <v>0.39936545706920484</v>
      </c>
      <c r="J1203" s="222">
        <v>-0.27981018119594431</v>
      </c>
      <c r="K1203" s="222">
        <v>1.9041227229146693</v>
      </c>
      <c r="L1203" s="163" t="s">
        <v>174</v>
      </c>
      <c r="M1203" s="59">
        <v>2208</v>
      </c>
    </row>
    <row r="1204" spans="1:13" x14ac:dyDescent="0.2">
      <c r="A1204" s="59" t="s">
        <v>26143</v>
      </c>
      <c r="B1204" s="60">
        <v>4448</v>
      </c>
      <c r="C1204" s="59">
        <v>3905</v>
      </c>
      <c r="D1204" s="59">
        <v>543</v>
      </c>
      <c r="E1204" s="161">
        <v>0.87792266187050361</v>
      </c>
      <c r="F1204" s="60">
        <v>4647</v>
      </c>
      <c r="G1204" s="60">
        <v>2867</v>
      </c>
      <c r="H1204" s="60">
        <v>1780</v>
      </c>
      <c r="I1204" s="161">
        <v>0.61695717667312244</v>
      </c>
      <c r="J1204" s="222">
        <v>-0.26096548519738116</v>
      </c>
      <c r="K1204" s="222">
        <v>2.278084714548803</v>
      </c>
      <c r="L1204" s="163" t="s">
        <v>174</v>
      </c>
      <c r="M1204" s="59">
        <v>3905</v>
      </c>
    </row>
    <row r="1205" spans="1:13" x14ac:dyDescent="0.2">
      <c r="A1205" s="59" t="s">
        <v>26144</v>
      </c>
      <c r="B1205" s="60">
        <v>3068</v>
      </c>
      <c r="C1205" s="59">
        <v>1901</v>
      </c>
      <c r="D1205" s="59">
        <v>1167</v>
      </c>
      <c r="E1205" s="161">
        <v>0.61962190352020863</v>
      </c>
      <c r="F1205" s="60">
        <v>3046</v>
      </c>
      <c r="G1205" s="60">
        <v>1467</v>
      </c>
      <c r="H1205" s="60">
        <v>1579</v>
      </c>
      <c r="I1205" s="161">
        <v>0.48161523309258042</v>
      </c>
      <c r="J1205" s="222">
        <v>-0.13800667042762821</v>
      </c>
      <c r="K1205" s="222">
        <v>0.35304198800342756</v>
      </c>
      <c r="L1205" s="163" t="s">
        <v>174</v>
      </c>
      <c r="M1205" s="59">
        <v>1901</v>
      </c>
    </row>
    <row r="1206" spans="1:13" x14ac:dyDescent="0.2">
      <c r="A1206" s="59" t="s">
        <v>26145</v>
      </c>
      <c r="B1206" s="60">
        <v>2911</v>
      </c>
      <c r="C1206" s="59">
        <v>1974</v>
      </c>
      <c r="D1206" s="59">
        <v>937</v>
      </c>
      <c r="E1206" s="161">
        <v>0.67811748540020611</v>
      </c>
      <c r="F1206" s="60">
        <v>3020</v>
      </c>
      <c r="G1206" s="60">
        <v>1937</v>
      </c>
      <c r="H1206" s="60">
        <v>1083</v>
      </c>
      <c r="I1206" s="161">
        <v>0.64139072847682121</v>
      </c>
      <c r="J1206" s="222">
        <v>-3.6726756923384896E-2</v>
      </c>
      <c r="K1206" s="222">
        <v>0.15581643543223053</v>
      </c>
      <c r="L1206" s="163" t="s">
        <v>165</v>
      </c>
      <c r="M1206" s="59">
        <v>1974</v>
      </c>
    </row>
    <row r="1207" spans="1:13" x14ac:dyDescent="0.2">
      <c r="A1207" s="59" t="s">
        <v>26146</v>
      </c>
      <c r="B1207" s="60">
        <v>6351</v>
      </c>
      <c r="C1207" s="59">
        <v>4067</v>
      </c>
      <c r="D1207" s="59">
        <v>2284</v>
      </c>
      <c r="E1207" s="161">
        <v>0.64037159502440566</v>
      </c>
      <c r="F1207" s="60">
        <v>6103</v>
      </c>
      <c r="G1207" s="60">
        <v>2991</v>
      </c>
      <c r="H1207" s="60">
        <v>3112</v>
      </c>
      <c r="I1207" s="161">
        <v>0.49008684253645746</v>
      </c>
      <c r="J1207" s="222">
        <v>-0.1502847524879482</v>
      </c>
      <c r="K1207" s="222">
        <v>0.36252189141856395</v>
      </c>
      <c r="L1207" s="163" t="s">
        <v>174</v>
      </c>
      <c r="M1207" s="59">
        <v>4067</v>
      </c>
    </row>
    <row r="1208" spans="1:13" x14ac:dyDescent="0.2">
      <c r="A1208" s="59" t="s">
        <v>26147</v>
      </c>
      <c r="B1208" s="60">
        <v>2738</v>
      </c>
      <c r="C1208" s="59">
        <v>1945</v>
      </c>
      <c r="D1208" s="59">
        <v>793</v>
      </c>
      <c r="E1208" s="161">
        <v>0.71037253469685901</v>
      </c>
      <c r="F1208" s="60">
        <v>2972</v>
      </c>
      <c r="G1208" s="60">
        <v>1879</v>
      </c>
      <c r="H1208" s="60">
        <v>1093</v>
      </c>
      <c r="I1208" s="161">
        <v>0.63223418573351275</v>
      </c>
      <c r="J1208" s="222">
        <v>-7.813834896334626E-2</v>
      </c>
      <c r="K1208" s="222">
        <v>0.37831021437578816</v>
      </c>
      <c r="L1208" s="163" t="s">
        <v>165</v>
      </c>
      <c r="M1208" s="59">
        <v>1945</v>
      </c>
    </row>
    <row r="1209" spans="1:13" x14ac:dyDescent="0.2">
      <c r="A1209" s="59" t="s">
        <v>26148</v>
      </c>
      <c r="B1209" s="60">
        <v>4597</v>
      </c>
      <c r="C1209" s="59">
        <v>2891</v>
      </c>
      <c r="D1209" s="59">
        <v>1706</v>
      </c>
      <c r="E1209" s="161">
        <v>0.628888405481836</v>
      </c>
      <c r="F1209" s="60">
        <v>5761</v>
      </c>
      <c r="G1209" s="60">
        <v>3209</v>
      </c>
      <c r="H1209" s="60">
        <v>2552</v>
      </c>
      <c r="I1209" s="161">
        <v>0.55702135045998957</v>
      </c>
      <c r="J1209" s="222">
        <v>-7.1867055021846427E-2</v>
      </c>
      <c r="K1209" s="222">
        <v>0.49589683470105511</v>
      </c>
      <c r="L1209" s="163" t="s">
        <v>165</v>
      </c>
      <c r="M1209" s="59">
        <v>2891</v>
      </c>
    </row>
    <row r="1210" spans="1:13" x14ac:dyDescent="0.2">
      <c r="A1210" s="59" t="s">
        <v>26149</v>
      </c>
      <c r="B1210" s="60">
        <v>3335</v>
      </c>
      <c r="C1210" s="59">
        <v>2225</v>
      </c>
      <c r="D1210" s="59">
        <v>1110</v>
      </c>
      <c r="E1210" s="161">
        <v>0.66716641679160416</v>
      </c>
      <c r="F1210" s="60">
        <v>2864</v>
      </c>
      <c r="G1210" s="60">
        <v>1806</v>
      </c>
      <c r="H1210" s="60">
        <v>1058</v>
      </c>
      <c r="I1210" s="161">
        <v>0.630586592178771</v>
      </c>
      <c r="J1210" s="222">
        <v>-3.6579824612833156E-2</v>
      </c>
      <c r="K1210" s="222">
        <v>-4.6846846846846847E-2</v>
      </c>
      <c r="L1210" s="163" t="s">
        <v>165</v>
      </c>
      <c r="M1210" s="59">
        <v>2225</v>
      </c>
    </row>
    <row r="1211" spans="1:13" x14ac:dyDescent="0.2">
      <c r="A1211" s="59" t="s">
        <v>26150</v>
      </c>
      <c r="B1211" s="60">
        <v>4654</v>
      </c>
      <c r="C1211" s="59">
        <v>2950</v>
      </c>
      <c r="D1211" s="59">
        <v>1704</v>
      </c>
      <c r="E1211" s="161">
        <v>0.63386334336055006</v>
      </c>
      <c r="F1211" s="60">
        <v>5874</v>
      </c>
      <c r="G1211" s="60">
        <v>3817</v>
      </c>
      <c r="H1211" s="60">
        <v>2057</v>
      </c>
      <c r="I1211" s="161">
        <v>0.64981273408239704</v>
      </c>
      <c r="J1211" s="222">
        <v>1.5949390721846979E-2</v>
      </c>
      <c r="K1211" s="222">
        <v>0.20715962441314553</v>
      </c>
      <c r="L1211" s="163" t="s">
        <v>165</v>
      </c>
      <c r="M1211" s="59">
        <v>2950</v>
      </c>
    </row>
    <row r="1212" spans="1:13" x14ac:dyDescent="0.2">
      <c r="A1212" s="59" t="s">
        <v>26151</v>
      </c>
      <c r="B1212" s="60">
        <v>9532</v>
      </c>
      <c r="C1212" s="59">
        <v>6344</v>
      </c>
      <c r="D1212" s="59">
        <v>3188</v>
      </c>
      <c r="E1212" s="161">
        <v>0.66554762903902642</v>
      </c>
      <c r="F1212" s="60">
        <v>9683</v>
      </c>
      <c r="G1212" s="60">
        <v>4185</v>
      </c>
      <c r="H1212" s="60">
        <v>5498</v>
      </c>
      <c r="I1212" s="161">
        <v>0.43220076422596304</v>
      </c>
      <c r="J1212" s="222">
        <v>-0.23334686481306338</v>
      </c>
      <c r="K1212" s="222">
        <v>0.72459222082810537</v>
      </c>
      <c r="L1212" s="163" t="s">
        <v>174</v>
      </c>
      <c r="M1212" s="59">
        <v>6344</v>
      </c>
    </row>
    <row r="1213" spans="1:13" x14ac:dyDescent="0.2">
      <c r="A1213" s="59" t="s">
        <v>26152</v>
      </c>
      <c r="B1213" s="60">
        <v>6830</v>
      </c>
      <c r="C1213" s="59">
        <v>2645</v>
      </c>
      <c r="D1213" s="59">
        <v>4185</v>
      </c>
      <c r="E1213" s="161">
        <v>0.38726207906295756</v>
      </c>
      <c r="F1213" s="60">
        <v>8368</v>
      </c>
      <c r="G1213" s="60">
        <v>3064</v>
      </c>
      <c r="H1213" s="60">
        <v>5304</v>
      </c>
      <c r="I1213" s="161">
        <v>0.36615678776290633</v>
      </c>
      <c r="J1213" s="222">
        <v>-2.1105291300051232E-2</v>
      </c>
      <c r="K1213" s="222">
        <v>0.26738351254480286</v>
      </c>
      <c r="L1213" s="163" t="s">
        <v>165</v>
      </c>
      <c r="M1213" s="59">
        <v>2645</v>
      </c>
    </row>
    <row r="1214" spans="1:13" x14ac:dyDescent="0.2">
      <c r="A1214" s="59" t="s">
        <v>26153</v>
      </c>
      <c r="B1214" s="60">
        <v>4499</v>
      </c>
      <c r="C1214" s="59">
        <v>3560</v>
      </c>
      <c r="D1214" s="59">
        <v>939</v>
      </c>
      <c r="E1214" s="161">
        <v>0.79128695265614579</v>
      </c>
      <c r="F1214" s="60">
        <v>5733</v>
      </c>
      <c r="G1214" s="60">
        <v>3493</v>
      </c>
      <c r="H1214" s="60">
        <v>2240</v>
      </c>
      <c r="I1214" s="161">
        <v>0.60927960927960922</v>
      </c>
      <c r="J1214" s="222">
        <v>-0.18200734337653657</v>
      </c>
      <c r="K1214" s="222">
        <v>1.3855165069222577</v>
      </c>
      <c r="L1214" s="163" t="s">
        <v>174</v>
      </c>
      <c r="M1214" s="59">
        <v>3560</v>
      </c>
    </row>
    <row r="1215" spans="1:13" x14ac:dyDescent="0.2">
      <c r="A1215" s="59" t="s">
        <v>26154</v>
      </c>
      <c r="B1215" s="60">
        <v>5522</v>
      </c>
      <c r="C1215" s="59">
        <v>3738</v>
      </c>
      <c r="D1215" s="59">
        <v>1784</v>
      </c>
      <c r="E1215" s="161">
        <v>0.67692864904020278</v>
      </c>
      <c r="F1215" s="60">
        <v>6256</v>
      </c>
      <c r="G1215" s="60">
        <v>3698</v>
      </c>
      <c r="H1215" s="60">
        <v>2558</v>
      </c>
      <c r="I1215" s="161">
        <v>0.59111253196930946</v>
      </c>
      <c r="J1215" s="222">
        <v>-8.5816117070893316E-2</v>
      </c>
      <c r="K1215" s="222">
        <v>0.43385650224215244</v>
      </c>
      <c r="L1215" s="163" t="s">
        <v>165</v>
      </c>
      <c r="M1215" s="59">
        <v>3738</v>
      </c>
    </row>
    <row r="1216" spans="1:13" x14ac:dyDescent="0.2">
      <c r="A1216" s="59" t="s">
        <v>26155</v>
      </c>
      <c r="B1216" s="60">
        <v>6014</v>
      </c>
      <c r="C1216" s="59">
        <v>2985</v>
      </c>
      <c r="D1216" s="59">
        <v>3029</v>
      </c>
      <c r="E1216" s="161">
        <v>0.49634186897239774</v>
      </c>
      <c r="F1216" s="60">
        <v>8234</v>
      </c>
      <c r="G1216" s="60">
        <v>4693</v>
      </c>
      <c r="H1216" s="60">
        <v>3541</v>
      </c>
      <c r="I1216" s="161">
        <v>0.56995384989069708</v>
      </c>
      <c r="J1216" s="222">
        <v>7.3611980918299347E-2</v>
      </c>
      <c r="K1216" s="222">
        <v>0.16903268405414329</v>
      </c>
      <c r="L1216" s="163" t="s">
        <v>165</v>
      </c>
      <c r="M1216" s="59">
        <v>2985</v>
      </c>
    </row>
    <row r="1217" spans="1:13" x14ac:dyDescent="0.2">
      <c r="A1217" s="59" t="s">
        <v>26156</v>
      </c>
      <c r="B1217" s="60">
        <v>3183</v>
      </c>
      <c r="C1217" s="59">
        <v>1642</v>
      </c>
      <c r="D1217" s="59">
        <v>1541</v>
      </c>
      <c r="E1217" s="161">
        <v>0.51586553565818405</v>
      </c>
      <c r="F1217" s="60">
        <v>3409</v>
      </c>
      <c r="G1217" s="60">
        <v>2075</v>
      </c>
      <c r="H1217" s="60">
        <v>1334</v>
      </c>
      <c r="I1217" s="161">
        <v>0.60868289821061894</v>
      </c>
      <c r="J1217" s="222">
        <v>9.281736255243489E-2</v>
      </c>
      <c r="K1217" s="222">
        <v>-0.13432835820895522</v>
      </c>
      <c r="L1217" s="163" t="s">
        <v>165</v>
      </c>
      <c r="M1217" s="59">
        <v>1642</v>
      </c>
    </row>
    <row r="1218" spans="1:13" x14ac:dyDescent="0.2">
      <c r="A1218" s="59" t="s">
        <v>26157</v>
      </c>
      <c r="B1218" s="60">
        <v>3717</v>
      </c>
      <c r="C1218" s="59">
        <v>2412</v>
      </c>
      <c r="D1218" s="59">
        <v>1305</v>
      </c>
      <c r="E1218" s="161">
        <v>0.64891041162227603</v>
      </c>
      <c r="F1218" s="60">
        <v>3663</v>
      </c>
      <c r="G1218" s="60">
        <v>2359</v>
      </c>
      <c r="H1218" s="60">
        <v>1304</v>
      </c>
      <c r="I1218" s="161">
        <v>0.64400764400764399</v>
      </c>
      <c r="J1218" s="222">
        <v>-4.902767614632042E-3</v>
      </c>
      <c r="K1218" s="222">
        <v>-7.6628352490421458E-4</v>
      </c>
      <c r="L1218" s="163" t="s">
        <v>165</v>
      </c>
      <c r="M1218" s="59">
        <v>2412</v>
      </c>
    </row>
    <row r="1219" spans="1:13" x14ac:dyDescent="0.2">
      <c r="A1219" s="59" t="s">
        <v>26158</v>
      </c>
      <c r="B1219" s="60">
        <v>6129</v>
      </c>
      <c r="C1219" s="59">
        <v>2490</v>
      </c>
      <c r="D1219" s="59">
        <v>3639</v>
      </c>
      <c r="E1219" s="161">
        <v>0.40626529613313755</v>
      </c>
      <c r="F1219" s="60">
        <v>8041</v>
      </c>
      <c r="G1219" s="60">
        <v>3780</v>
      </c>
      <c r="H1219" s="60">
        <v>4261</v>
      </c>
      <c r="I1219" s="161">
        <v>0.47009078472826765</v>
      </c>
      <c r="J1219" s="222">
        <v>6.3825488595130098E-2</v>
      </c>
      <c r="K1219" s="222">
        <v>0.17092607859302006</v>
      </c>
      <c r="L1219" s="163" t="s">
        <v>165</v>
      </c>
      <c r="M1219" s="59">
        <v>2490</v>
      </c>
    </row>
    <row r="1220" spans="1:13" x14ac:dyDescent="0.2">
      <c r="A1220" s="59" t="s">
        <v>26159</v>
      </c>
      <c r="B1220" s="60">
        <v>2965</v>
      </c>
      <c r="C1220" s="59">
        <v>840</v>
      </c>
      <c r="D1220" s="59">
        <v>2125</v>
      </c>
      <c r="E1220" s="161">
        <v>0.28330522765598654</v>
      </c>
      <c r="F1220" s="60">
        <v>3392</v>
      </c>
      <c r="G1220" s="60">
        <v>1563</v>
      </c>
      <c r="H1220" s="60">
        <v>1829</v>
      </c>
      <c r="I1220" s="161">
        <v>0.46079009433962265</v>
      </c>
      <c r="J1220" s="222">
        <v>0.17748486668363611</v>
      </c>
      <c r="K1220" s="222">
        <v>-0.13929411764705882</v>
      </c>
      <c r="L1220" s="163" t="s">
        <v>165</v>
      </c>
      <c r="M1220" s="59">
        <v>840</v>
      </c>
    </row>
    <row r="1221" spans="1:13" x14ac:dyDescent="0.2">
      <c r="A1221" s="59" t="s">
        <v>26160</v>
      </c>
      <c r="B1221" s="60">
        <v>3982</v>
      </c>
      <c r="C1221" s="59">
        <v>1210</v>
      </c>
      <c r="D1221" s="59">
        <v>2772</v>
      </c>
      <c r="E1221" s="161">
        <v>0.30386740331491713</v>
      </c>
      <c r="F1221" s="60">
        <v>4717</v>
      </c>
      <c r="G1221" s="60">
        <v>1507</v>
      </c>
      <c r="H1221" s="60">
        <v>3210</v>
      </c>
      <c r="I1221" s="161">
        <v>0.31948272206911171</v>
      </c>
      <c r="J1221" s="222">
        <v>1.5615318754194585E-2</v>
      </c>
      <c r="K1221" s="222">
        <v>0.15800865800865802</v>
      </c>
      <c r="L1221" s="163" t="s">
        <v>165</v>
      </c>
      <c r="M1221" s="59">
        <v>1210</v>
      </c>
    </row>
    <row r="1222" spans="1:13" x14ac:dyDescent="0.2">
      <c r="A1222" s="59" t="s">
        <v>26161</v>
      </c>
      <c r="B1222" s="60">
        <v>3414</v>
      </c>
      <c r="C1222" s="59">
        <v>1935</v>
      </c>
      <c r="D1222" s="59">
        <v>1479</v>
      </c>
      <c r="E1222" s="161">
        <v>0.56678383128295251</v>
      </c>
      <c r="F1222" s="60">
        <v>3803</v>
      </c>
      <c r="G1222" s="60">
        <v>2360</v>
      </c>
      <c r="H1222" s="60">
        <v>1443</v>
      </c>
      <c r="I1222" s="161">
        <v>0.62056271364712068</v>
      </c>
      <c r="J1222" s="222">
        <v>5.3778882364168168E-2</v>
      </c>
      <c r="K1222" s="222">
        <v>-2.434077079107505E-2</v>
      </c>
      <c r="L1222" s="163" t="s">
        <v>165</v>
      </c>
      <c r="M1222" s="59">
        <v>1935</v>
      </c>
    </row>
    <row r="1223" spans="1:13" x14ac:dyDescent="0.2">
      <c r="A1223" s="59" t="s">
        <v>26162</v>
      </c>
      <c r="B1223" s="60">
        <v>3526</v>
      </c>
      <c r="C1223" s="59">
        <v>1785</v>
      </c>
      <c r="D1223" s="59">
        <v>1741</v>
      </c>
      <c r="E1223" s="161">
        <v>0.50623936471922859</v>
      </c>
      <c r="F1223" s="60">
        <v>4063</v>
      </c>
      <c r="G1223" s="60">
        <v>2772</v>
      </c>
      <c r="H1223" s="60">
        <v>1291</v>
      </c>
      <c r="I1223" s="161">
        <v>0.68225449175486097</v>
      </c>
      <c r="J1223" s="222">
        <v>0.17601512703563238</v>
      </c>
      <c r="K1223" s="222">
        <v>-0.25847214244686961</v>
      </c>
      <c r="L1223" s="163" t="s">
        <v>165</v>
      </c>
      <c r="M1223" s="59">
        <v>1785</v>
      </c>
    </row>
    <row r="1224" spans="1:13" x14ac:dyDescent="0.2">
      <c r="A1224" s="59" t="s">
        <v>26163</v>
      </c>
      <c r="B1224" s="60">
        <v>3962</v>
      </c>
      <c r="C1224" s="59">
        <v>2596</v>
      </c>
      <c r="D1224" s="59">
        <v>1366</v>
      </c>
      <c r="E1224" s="161">
        <v>0.65522463402322062</v>
      </c>
      <c r="F1224" s="60">
        <v>4899</v>
      </c>
      <c r="G1224" s="60">
        <v>2982</v>
      </c>
      <c r="H1224" s="60">
        <v>1917</v>
      </c>
      <c r="I1224" s="161">
        <v>0.60869565217391308</v>
      </c>
      <c r="J1224" s="222">
        <v>-4.6528981849307538E-2</v>
      </c>
      <c r="K1224" s="222">
        <v>0.40336749633967789</v>
      </c>
      <c r="L1224" s="163" t="s">
        <v>165</v>
      </c>
      <c r="M1224" s="59">
        <v>2596</v>
      </c>
    </row>
    <row r="1225" spans="1:13" x14ac:dyDescent="0.2">
      <c r="A1225" s="59" t="s">
        <v>26164</v>
      </c>
      <c r="B1225" s="60">
        <v>5723</v>
      </c>
      <c r="C1225" s="59">
        <v>2421</v>
      </c>
      <c r="D1225" s="59">
        <v>3302</v>
      </c>
      <c r="E1225" s="161">
        <v>0.42302987943386333</v>
      </c>
      <c r="F1225" s="60">
        <v>7334</v>
      </c>
      <c r="G1225" s="60">
        <v>4311</v>
      </c>
      <c r="H1225" s="60">
        <v>3023</v>
      </c>
      <c r="I1225" s="161">
        <v>0.58781019907281151</v>
      </c>
      <c r="J1225" s="222">
        <v>0.16478031963894818</v>
      </c>
      <c r="K1225" s="222">
        <v>-8.4494245911568747E-2</v>
      </c>
      <c r="L1225" s="163" t="s">
        <v>165</v>
      </c>
      <c r="M1225" s="59">
        <v>2421</v>
      </c>
    </row>
    <row r="1226" spans="1:13" x14ac:dyDescent="0.2">
      <c r="A1226" s="59" t="s">
        <v>26165</v>
      </c>
      <c r="B1226" s="60">
        <v>4611</v>
      </c>
      <c r="C1226" s="59">
        <v>2280</v>
      </c>
      <c r="D1226" s="59">
        <v>2331</v>
      </c>
      <c r="E1226" s="161">
        <v>0.49446974625894602</v>
      </c>
      <c r="F1226" s="60">
        <v>5131</v>
      </c>
      <c r="G1226" s="60">
        <v>2495</v>
      </c>
      <c r="H1226" s="60">
        <v>2636</v>
      </c>
      <c r="I1226" s="161">
        <v>0.48625998830637301</v>
      </c>
      <c r="J1226" s="222">
        <v>-8.2097579525730047E-3</v>
      </c>
      <c r="K1226" s="222">
        <v>0.13084513084513086</v>
      </c>
      <c r="L1226" s="163" t="s">
        <v>165</v>
      </c>
      <c r="M1226" s="59">
        <v>2280</v>
      </c>
    </row>
    <row r="1227" spans="1:13" x14ac:dyDescent="0.2">
      <c r="A1227" s="59" t="s">
        <v>26166</v>
      </c>
      <c r="B1227" s="60">
        <v>5227</v>
      </c>
      <c r="C1227" s="59">
        <v>4365</v>
      </c>
      <c r="D1227" s="59">
        <v>862</v>
      </c>
      <c r="E1227" s="161">
        <v>0.83508704801989664</v>
      </c>
      <c r="F1227" s="60">
        <v>5242</v>
      </c>
      <c r="G1227" s="60">
        <v>3741</v>
      </c>
      <c r="H1227" s="60">
        <v>1501</v>
      </c>
      <c r="I1227" s="161">
        <v>0.71365890881342997</v>
      </c>
      <c r="J1227" s="222">
        <v>-0.12142813920646667</v>
      </c>
      <c r="K1227" s="222">
        <v>0.74129930394431554</v>
      </c>
      <c r="L1227" s="163" t="s">
        <v>174</v>
      </c>
      <c r="M1227" s="59">
        <v>4365</v>
      </c>
    </row>
    <row r="1228" spans="1:13" x14ac:dyDescent="0.2">
      <c r="A1228" s="59" t="s">
        <v>26167</v>
      </c>
      <c r="B1228" s="60">
        <v>2068</v>
      </c>
      <c r="C1228" s="59">
        <v>1701</v>
      </c>
      <c r="D1228" s="59">
        <v>367</v>
      </c>
      <c r="E1228" s="161">
        <v>0.82253384912959382</v>
      </c>
      <c r="F1228" s="60">
        <v>4570</v>
      </c>
      <c r="G1228" s="60">
        <v>2893</v>
      </c>
      <c r="H1228" s="60">
        <v>1677</v>
      </c>
      <c r="I1228" s="161">
        <v>0.6330415754923413</v>
      </c>
      <c r="J1228" s="222">
        <v>-0.18949227363725252</v>
      </c>
      <c r="K1228" s="222">
        <v>3.569482288828338</v>
      </c>
      <c r="L1228" s="163" t="s">
        <v>174</v>
      </c>
      <c r="M1228" s="59">
        <v>1701</v>
      </c>
    </row>
    <row r="1229" spans="1:13" x14ac:dyDescent="0.2">
      <c r="A1229" s="59" t="s">
        <v>26168</v>
      </c>
      <c r="B1229" s="60">
        <v>4987</v>
      </c>
      <c r="C1229" s="59">
        <v>3545</v>
      </c>
      <c r="D1229" s="59">
        <v>1442</v>
      </c>
      <c r="E1229" s="161">
        <v>0.71084820533386806</v>
      </c>
      <c r="F1229" s="60">
        <v>4866</v>
      </c>
      <c r="G1229" s="60">
        <v>2914</v>
      </c>
      <c r="H1229" s="60">
        <v>1952</v>
      </c>
      <c r="I1229" s="161">
        <v>0.5988491574188245</v>
      </c>
      <c r="J1229" s="222">
        <v>-0.11199904791504356</v>
      </c>
      <c r="K1229" s="222">
        <v>0.35367545076282941</v>
      </c>
      <c r="L1229" s="163" t="s">
        <v>174</v>
      </c>
      <c r="M1229" s="59">
        <v>3545</v>
      </c>
    </row>
    <row r="1230" spans="1:13" x14ac:dyDescent="0.2">
      <c r="A1230" s="59" t="s">
        <v>26169</v>
      </c>
      <c r="B1230" s="60">
        <v>6263</v>
      </c>
      <c r="C1230" s="59">
        <v>4331</v>
      </c>
      <c r="D1230" s="59">
        <v>1932</v>
      </c>
      <c r="E1230" s="161">
        <v>0.69152163499920161</v>
      </c>
      <c r="F1230" s="60">
        <v>6860</v>
      </c>
      <c r="G1230" s="60">
        <v>3542</v>
      </c>
      <c r="H1230" s="60">
        <v>3318</v>
      </c>
      <c r="I1230" s="161">
        <v>0.51632653061224487</v>
      </c>
      <c r="J1230" s="222">
        <v>-0.17519510438695673</v>
      </c>
      <c r="K1230" s="222">
        <v>0.71739130434782605</v>
      </c>
      <c r="L1230" s="163" t="s">
        <v>174</v>
      </c>
      <c r="M1230" s="59">
        <v>4331</v>
      </c>
    </row>
    <row r="1231" spans="1:13" x14ac:dyDescent="0.2">
      <c r="A1231" s="59" t="s">
        <v>26170</v>
      </c>
      <c r="B1231" s="60">
        <v>7157</v>
      </c>
      <c r="C1231" s="59">
        <v>4773</v>
      </c>
      <c r="D1231" s="59">
        <v>2384</v>
      </c>
      <c r="E1231" s="161">
        <v>0.66689953891295239</v>
      </c>
      <c r="F1231" s="60">
        <v>6992</v>
      </c>
      <c r="G1231" s="60">
        <v>4132</v>
      </c>
      <c r="H1231" s="60">
        <v>2860</v>
      </c>
      <c r="I1231" s="161">
        <v>0.59096109839816935</v>
      </c>
      <c r="J1231" s="222">
        <v>-7.5938440514783045E-2</v>
      </c>
      <c r="K1231" s="222">
        <v>0.19966442953020133</v>
      </c>
      <c r="L1231" s="163" t="s">
        <v>165</v>
      </c>
      <c r="M1231" s="59">
        <v>4773</v>
      </c>
    </row>
    <row r="1232" spans="1:13" x14ac:dyDescent="0.2">
      <c r="A1232" s="59" t="s">
        <v>26171</v>
      </c>
      <c r="B1232" s="60">
        <v>4912</v>
      </c>
      <c r="C1232" s="59">
        <v>2954</v>
      </c>
      <c r="D1232" s="59">
        <v>1958</v>
      </c>
      <c r="E1232" s="161">
        <v>0.6013843648208469</v>
      </c>
      <c r="F1232" s="60">
        <v>5765</v>
      </c>
      <c r="G1232" s="60">
        <v>3278</v>
      </c>
      <c r="H1232" s="60">
        <v>2487</v>
      </c>
      <c r="I1232" s="161">
        <v>0.56860364267129226</v>
      </c>
      <c r="J1232" s="222">
        <v>-3.2780722149554631E-2</v>
      </c>
      <c r="K1232" s="222">
        <v>0.27017364657814097</v>
      </c>
      <c r="L1232" s="163" t="s">
        <v>165</v>
      </c>
      <c r="M1232" s="59">
        <v>2954</v>
      </c>
    </row>
    <row r="1233" spans="1:13" x14ac:dyDescent="0.2">
      <c r="A1233" s="59" t="s">
        <v>26172</v>
      </c>
      <c r="B1233" s="60">
        <v>10091</v>
      </c>
      <c r="C1233" s="59">
        <v>6417</v>
      </c>
      <c r="D1233" s="59">
        <v>3674</v>
      </c>
      <c r="E1233" s="161">
        <v>0.63591318997126156</v>
      </c>
      <c r="F1233" s="60">
        <v>11106</v>
      </c>
      <c r="G1233" s="60">
        <v>7260</v>
      </c>
      <c r="H1233" s="60">
        <v>3846</v>
      </c>
      <c r="I1233" s="161">
        <v>0.65370070232306865</v>
      </c>
      <c r="J1233" s="222">
        <v>1.7787512351807089E-2</v>
      </c>
      <c r="K1233" s="222">
        <v>4.6815459989112684E-2</v>
      </c>
      <c r="L1233" s="163" t="s">
        <v>165</v>
      </c>
      <c r="M1233" s="59">
        <v>6417</v>
      </c>
    </row>
    <row r="1234" spans="1:13" x14ac:dyDescent="0.2">
      <c r="A1234" s="59" t="s">
        <v>26173</v>
      </c>
      <c r="B1234" s="60">
        <v>9097</v>
      </c>
      <c r="C1234" s="59">
        <v>4608</v>
      </c>
      <c r="D1234" s="59">
        <v>4489</v>
      </c>
      <c r="E1234" s="161">
        <v>0.50654061778608328</v>
      </c>
      <c r="F1234" s="60">
        <v>11274</v>
      </c>
      <c r="G1234" s="60">
        <v>7072</v>
      </c>
      <c r="H1234" s="60">
        <v>4202</v>
      </c>
      <c r="I1234" s="161">
        <v>0.62728401632073794</v>
      </c>
      <c r="J1234" s="222">
        <v>0.12074339853465466</v>
      </c>
      <c r="K1234" s="222">
        <v>-6.3934061038093112E-2</v>
      </c>
      <c r="L1234" s="163" t="s">
        <v>165</v>
      </c>
      <c r="M1234" s="59">
        <v>4608</v>
      </c>
    </row>
    <row r="1235" spans="1:13" x14ac:dyDescent="0.2">
      <c r="A1235" s="59" t="s">
        <v>26174</v>
      </c>
      <c r="B1235" s="60">
        <v>6762</v>
      </c>
      <c r="C1235" s="59">
        <v>4152</v>
      </c>
      <c r="D1235" s="59">
        <v>2610</v>
      </c>
      <c r="E1235" s="161">
        <v>0.61401952085181899</v>
      </c>
      <c r="F1235" s="60">
        <v>8913</v>
      </c>
      <c r="G1235" s="60">
        <v>5425</v>
      </c>
      <c r="H1235" s="60">
        <v>3488</v>
      </c>
      <c r="I1235" s="161">
        <v>0.60866150566588129</v>
      </c>
      <c r="J1235" s="222">
        <v>-5.3580151859377034E-3</v>
      </c>
      <c r="K1235" s="222">
        <v>0.33639846743295021</v>
      </c>
      <c r="L1235" s="163" t="s">
        <v>165</v>
      </c>
      <c r="M1235" s="59">
        <v>4152</v>
      </c>
    </row>
    <row r="1236" spans="1:13" x14ac:dyDescent="0.2">
      <c r="A1236" s="59" t="s">
        <v>26175</v>
      </c>
      <c r="B1236" s="60">
        <v>6167</v>
      </c>
      <c r="C1236" s="59">
        <v>3837</v>
      </c>
      <c r="D1236" s="59">
        <v>2330</v>
      </c>
      <c r="E1236" s="161">
        <v>0.62218258472514998</v>
      </c>
      <c r="F1236" s="60">
        <v>6861</v>
      </c>
      <c r="G1236" s="60">
        <v>4062</v>
      </c>
      <c r="H1236" s="60">
        <v>2799</v>
      </c>
      <c r="I1236" s="161">
        <v>0.5920419763882816</v>
      </c>
      <c r="J1236" s="222">
        <v>-3.014060833686838E-2</v>
      </c>
      <c r="K1236" s="222">
        <v>0.20128755364806866</v>
      </c>
      <c r="L1236" s="163" t="s">
        <v>165</v>
      </c>
      <c r="M1236" s="59">
        <v>3837</v>
      </c>
    </row>
    <row r="1237" spans="1:13" x14ac:dyDescent="0.2">
      <c r="A1237" s="59" t="s">
        <v>26176</v>
      </c>
      <c r="B1237" s="60">
        <v>5909</v>
      </c>
      <c r="C1237" s="59">
        <v>2479</v>
      </c>
      <c r="D1237" s="59">
        <v>3430</v>
      </c>
      <c r="E1237" s="161">
        <v>0.41952953122355729</v>
      </c>
      <c r="F1237" s="60">
        <v>7253</v>
      </c>
      <c r="G1237" s="60">
        <v>2800</v>
      </c>
      <c r="H1237" s="60">
        <v>4453</v>
      </c>
      <c r="I1237" s="161">
        <v>0.38604715290224734</v>
      </c>
      <c r="J1237" s="222">
        <v>-3.3482378321309958E-2</v>
      </c>
      <c r="K1237" s="222">
        <v>0.29825072886297377</v>
      </c>
      <c r="L1237" s="163" t="s">
        <v>165</v>
      </c>
      <c r="M1237" s="59">
        <v>2479</v>
      </c>
    </row>
    <row r="1238" spans="1:13" x14ac:dyDescent="0.2">
      <c r="A1238" s="59" t="s">
        <v>26177</v>
      </c>
      <c r="B1238" s="60">
        <v>4677</v>
      </c>
      <c r="C1238" s="59">
        <v>1201</v>
      </c>
      <c r="D1238" s="59">
        <v>3476</v>
      </c>
      <c r="E1238" s="161">
        <v>0.25678853966217663</v>
      </c>
      <c r="F1238" s="60">
        <v>5559</v>
      </c>
      <c r="G1238" s="60">
        <v>1733</v>
      </c>
      <c r="H1238" s="60">
        <v>3826</v>
      </c>
      <c r="I1238" s="161">
        <v>0.31174671703543805</v>
      </c>
      <c r="J1238" s="222">
        <v>5.4958177373261419E-2</v>
      </c>
      <c r="K1238" s="222">
        <v>0.10069044879171461</v>
      </c>
      <c r="L1238" s="163" t="s">
        <v>165</v>
      </c>
      <c r="M1238" s="59">
        <v>1201</v>
      </c>
    </row>
    <row r="1239" spans="1:13" x14ac:dyDescent="0.2">
      <c r="A1239" s="59" t="s">
        <v>26178</v>
      </c>
      <c r="B1239" s="60">
        <v>7558</v>
      </c>
      <c r="C1239" s="59">
        <v>4193</v>
      </c>
      <c r="D1239" s="59">
        <v>3365</v>
      </c>
      <c r="E1239" s="161">
        <v>0.55477639587192384</v>
      </c>
      <c r="F1239" s="60">
        <v>7611</v>
      </c>
      <c r="G1239" s="60">
        <v>3437</v>
      </c>
      <c r="H1239" s="60">
        <v>4174</v>
      </c>
      <c r="I1239" s="161">
        <v>0.45158323479174878</v>
      </c>
      <c r="J1239" s="222">
        <v>-0.10319316108017507</v>
      </c>
      <c r="K1239" s="222">
        <v>0.24041604754829124</v>
      </c>
      <c r="L1239" s="163" t="s">
        <v>174</v>
      </c>
      <c r="M1239" s="59">
        <v>4193</v>
      </c>
    </row>
    <row r="1240" spans="1:13" x14ac:dyDescent="0.2">
      <c r="A1240" s="59" t="s">
        <v>26179</v>
      </c>
      <c r="B1240" s="60">
        <v>2488</v>
      </c>
      <c r="C1240" s="59">
        <v>1941</v>
      </c>
      <c r="D1240" s="59">
        <v>547</v>
      </c>
      <c r="E1240" s="161">
        <v>0.78014469453376201</v>
      </c>
      <c r="F1240" s="60">
        <v>2654</v>
      </c>
      <c r="G1240" s="60">
        <v>1973</v>
      </c>
      <c r="H1240" s="60">
        <v>681</v>
      </c>
      <c r="I1240" s="161">
        <v>0.74340617935192166</v>
      </c>
      <c r="J1240" s="222">
        <v>-3.6738515181840348E-2</v>
      </c>
      <c r="K1240" s="222">
        <v>0.2449725776965265</v>
      </c>
      <c r="L1240" s="163" t="s">
        <v>165</v>
      </c>
      <c r="M1240" s="59">
        <v>1941</v>
      </c>
    </row>
    <row r="1241" spans="1:13" x14ac:dyDescent="0.2">
      <c r="A1241" s="59" t="s">
        <v>26180</v>
      </c>
      <c r="B1241" s="60">
        <v>3337</v>
      </c>
      <c r="C1241" s="59">
        <v>1460</v>
      </c>
      <c r="D1241" s="59">
        <v>1877</v>
      </c>
      <c r="E1241" s="161">
        <v>0.43751872939766256</v>
      </c>
      <c r="F1241" s="60">
        <v>2561</v>
      </c>
      <c r="G1241" s="60">
        <v>461</v>
      </c>
      <c r="H1241" s="60">
        <v>2100</v>
      </c>
      <c r="I1241" s="161">
        <v>0.18000780944943381</v>
      </c>
      <c r="J1241" s="222">
        <v>-0.25751091994822872</v>
      </c>
      <c r="K1241" s="222">
        <v>0.11880660628662759</v>
      </c>
      <c r="L1241" s="163" t="s">
        <v>165</v>
      </c>
      <c r="M1241" s="59">
        <v>1460</v>
      </c>
    </row>
    <row r="1242" spans="1:13" x14ac:dyDescent="0.2">
      <c r="A1242" s="59" t="s">
        <v>26181</v>
      </c>
      <c r="B1242" s="60">
        <v>4125</v>
      </c>
      <c r="C1242" s="59">
        <v>2630</v>
      </c>
      <c r="D1242" s="59">
        <v>1495</v>
      </c>
      <c r="E1242" s="161">
        <v>0.63757575757575757</v>
      </c>
      <c r="F1242" s="60">
        <v>4595</v>
      </c>
      <c r="G1242" s="60">
        <v>2597</v>
      </c>
      <c r="H1242" s="60">
        <v>1998</v>
      </c>
      <c r="I1242" s="161">
        <v>0.56517954298150164</v>
      </c>
      <c r="J1242" s="222">
        <v>-7.2396214594255937E-2</v>
      </c>
      <c r="K1242" s="222">
        <v>0.33645484949832777</v>
      </c>
      <c r="L1242" s="163" t="s">
        <v>165</v>
      </c>
      <c r="M1242" s="59">
        <v>2630</v>
      </c>
    </row>
    <row r="1243" spans="1:13" x14ac:dyDescent="0.2">
      <c r="A1243" s="59" t="s">
        <v>26182</v>
      </c>
      <c r="B1243" s="60">
        <v>4484</v>
      </c>
      <c r="C1243" s="59">
        <v>3013</v>
      </c>
      <c r="D1243" s="59">
        <v>1471</v>
      </c>
      <c r="E1243" s="161">
        <v>0.67194469223907227</v>
      </c>
      <c r="F1243" s="60">
        <v>4505</v>
      </c>
      <c r="G1243" s="60">
        <v>2509</v>
      </c>
      <c r="H1243" s="60">
        <v>1996</v>
      </c>
      <c r="I1243" s="161">
        <v>0.55693673695893453</v>
      </c>
      <c r="J1243" s="222">
        <v>-0.11500795528013774</v>
      </c>
      <c r="K1243" s="222">
        <v>0.35690006798096535</v>
      </c>
      <c r="L1243" s="163" t="s">
        <v>174</v>
      </c>
      <c r="M1243" s="59">
        <v>3013</v>
      </c>
    </row>
    <row r="1244" spans="1:13" x14ac:dyDescent="0.2">
      <c r="A1244" s="59" t="s">
        <v>26183</v>
      </c>
      <c r="B1244" s="60">
        <v>4619</v>
      </c>
      <c r="C1244" s="59">
        <v>2406</v>
      </c>
      <c r="D1244" s="59">
        <v>2213</v>
      </c>
      <c r="E1244" s="161">
        <v>0.52089196795843251</v>
      </c>
      <c r="F1244" s="60">
        <v>4759</v>
      </c>
      <c r="G1244" s="60">
        <v>2085</v>
      </c>
      <c r="H1244" s="60">
        <v>2674</v>
      </c>
      <c r="I1244" s="161">
        <v>0.43811725152342929</v>
      </c>
      <c r="J1244" s="222">
        <v>-8.2774716435003226E-2</v>
      </c>
      <c r="K1244" s="222">
        <v>0.20831450519656575</v>
      </c>
      <c r="L1244" s="163" t="s">
        <v>165</v>
      </c>
      <c r="M1244" s="59">
        <v>2406</v>
      </c>
    </row>
    <row r="1245" spans="1:13" x14ac:dyDescent="0.2">
      <c r="A1245" s="59" t="s">
        <v>26184</v>
      </c>
      <c r="B1245" s="60">
        <v>7234</v>
      </c>
      <c r="C1245" s="59">
        <v>5642</v>
      </c>
      <c r="D1245" s="59">
        <v>1592</v>
      </c>
      <c r="E1245" s="161">
        <v>0.77992811722421895</v>
      </c>
      <c r="F1245" s="60">
        <v>9043</v>
      </c>
      <c r="G1245" s="60">
        <v>6404</v>
      </c>
      <c r="H1245" s="60">
        <v>2639</v>
      </c>
      <c r="I1245" s="161">
        <v>0.70817206679199385</v>
      </c>
      <c r="J1245" s="222">
        <v>-7.1756050432225105E-2</v>
      </c>
      <c r="K1245" s="222">
        <v>0.65766331658291455</v>
      </c>
      <c r="L1245" s="163" t="s">
        <v>165</v>
      </c>
      <c r="M1245" s="59">
        <v>5642</v>
      </c>
    </row>
    <row r="1246" spans="1:13" x14ac:dyDescent="0.2">
      <c r="A1246" s="59" t="s">
        <v>26185</v>
      </c>
      <c r="B1246" s="60">
        <v>4670</v>
      </c>
      <c r="C1246" s="59">
        <v>1517</v>
      </c>
      <c r="D1246" s="59">
        <v>3153</v>
      </c>
      <c r="E1246" s="161">
        <v>0.32483940042826553</v>
      </c>
      <c r="F1246" s="60">
        <v>5435</v>
      </c>
      <c r="G1246" s="60">
        <v>1726</v>
      </c>
      <c r="H1246" s="60">
        <v>3709</v>
      </c>
      <c r="I1246" s="161">
        <v>0.31757129714811405</v>
      </c>
      <c r="J1246" s="222">
        <v>-7.2681032801514833E-3</v>
      </c>
      <c r="K1246" s="222">
        <v>0.17633999365683475</v>
      </c>
      <c r="L1246" s="163" t="s">
        <v>165</v>
      </c>
      <c r="M1246" s="59">
        <v>1517</v>
      </c>
    </row>
    <row r="1247" spans="1:13" x14ac:dyDescent="0.2">
      <c r="A1247" s="59" t="s">
        <v>26186</v>
      </c>
      <c r="B1247" s="60">
        <v>7488</v>
      </c>
      <c r="C1247" s="59">
        <v>4075</v>
      </c>
      <c r="D1247" s="59">
        <v>3413</v>
      </c>
      <c r="E1247" s="161">
        <v>0.54420405982905984</v>
      </c>
      <c r="F1247" s="60">
        <v>8118</v>
      </c>
      <c r="G1247" s="60">
        <v>4127</v>
      </c>
      <c r="H1247" s="60">
        <v>3991</v>
      </c>
      <c r="I1247" s="161">
        <v>0.50837644740083765</v>
      </c>
      <c r="J1247" s="222">
        <v>-3.5827612428222189E-2</v>
      </c>
      <c r="K1247" s="222">
        <v>0.16935247582771756</v>
      </c>
      <c r="L1247" s="163" t="s">
        <v>165</v>
      </c>
      <c r="M1247" s="59">
        <v>4075</v>
      </c>
    </row>
    <row r="1248" spans="1:13" x14ac:dyDescent="0.2">
      <c r="A1248" s="59" t="s">
        <v>26187</v>
      </c>
      <c r="B1248" s="60">
        <v>5766</v>
      </c>
      <c r="C1248" s="59">
        <v>3236</v>
      </c>
      <c r="D1248" s="59">
        <v>2530</v>
      </c>
      <c r="E1248" s="161">
        <v>0.56122095039889008</v>
      </c>
      <c r="F1248" s="60">
        <v>6235</v>
      </c>
      <c r="G1248" s="60">
        <v>2949</v>
      </c>
      <c r="H1248" s="60">
        <v>3286</v>
      </c>
      <c r="I1248" s="161">
        <v>0.47297514033680832</v>
      </c>
      <c r="J1248" s="222">
        <v>-8.8245810062081764E-2</v>
      </c>
      <c r="K1248" s="222">
        <v>0.29881422924901185</v>
      </c>
      <c r="L1248" s="163" t="s">
        <v>165</v>
      </c>
      <c r="M1248" s="59">
        <v>3236</v>
      </c>
    </row>
    <row r="1249" spans="1:13" x14ac:dyDescent="0.2">
      <c r="A1249" s="59" t="s">
        <v>26188</v>
      </c>
      <c r="B1249" s="60">
        <v>1983</v>
      </c>
      <c r="C1249" s="59">
        <v>1278</v>
      </c>
      <c r="D1249" s="59">
        <v>705</v>
      </c>
      <c r="E1249" s="161">
        <v>0.64447806354009074</v>
      </c>
      <c r="F1249" s="60">
        <v>2154</v>
      </c>
      <c r="G1249" s="60">
        <v>800</v>
      </c>
      <c r="H1249" s="60">
        <v>1354</v>
      </c>
      <c r="I1249" s="161">
        <v>0.37140204271123489</v>
      </c>
      <c r="J1249" s="222">
        <v>-0.27307602082885585</v>
      </c>
      <c r="K1249" s="222">
        <v>0.92056737588652482</v>
      </c>
      <c r="L1249" s="163" t="s">
        <v>174</v>
      </c>
      <c r="M1249" s="59">
        <v>1278</v>
      </c>
    </row>
    <row r="1250" spans="1:13" x14ac:dyDescent="0.2">
      <c r="A1250" s="59" t="s">
        <v>26189</v>
      </c>
      <c r="B1250" s="60">
        <v>6607</v>
      </c>
      <c r="C1250" s="59">
        <v>4260</v>
      </c>
      <c r="D1250" s="59">
        <v>2347</v>
      </c>
      <c r="E1250" s="161">
        <v>0.6447706977448161</v>
      </c>
      <c r="F1250" s="60">
        <v>7112</v>
      </c>
      <c r="G1250" s="60">
        <v>3775</v>
      </c>
      <c r="H1250" s="60">
        <v>3337</v>
      </c>
      <c r="I1250" s="161">
        <v>0.53079302587176602</v>
      </c>
      <c r="J1250" s="222">
        <v>-0.11397767187305008</v>
      </c>
      <c r="K1250" s="222">
        <v>0.4218150830847891</v>
      </c>
      <c r="L1250" s="163" t="s">
        <v>174</v>
      </c>
      <c r="M1250" s="59">
        <v>4260</v>
      </c>
    </row>
    <row r="1251" spans="1:13" x14ac:dyDescent="0.2">
      <c r="A1251" s="59" t="s">
        <v>26190</v>
      </c>
      <c r="B1251" s="60">
        <v>6220</v>
      </c>
      <c r="C1251" s="59">
        <v>3562</v>
      </c>
      <c r="D1251" s="59">
        <v>2658</v>
      </c>
      <c r="E1251" s="161">
        <v>0.5726688102893891</v>
      </c>
      <c r="F1251" s="60">
        <v>5794</v>
      </c>
      <c r="G1251" s="60">
        <v>3232</v>
      </c>
      <c r="H1251" s="60">
        <v>2562</v>
      </c>
      <c r="I1251" s="161">
        <v>0.55781843286158095</v>
      </c>
      <c r="J1251" s="222">
        <v>-1.4850377427808148E-2</v>
      </c>
      <c r="K1251" s="222">
        <v>-3.6117381489841983E-2</v>
      </c>
      <c r="L1251" s="163" t="s">
        <v>165</v>
      </c>
      <c r="M1251" s="59">
        <v>3562</v>
      </c>
    </row>
    <row r="1252" spans="1:13" x14ac:dyDescent="0.2">
      <c r="A1252" s="59" t="s">
        <v>26191</v>
      </c>
      <c r="B1252" s="60">
        <v>3351</v>
      </c>
      <c r="C1252" s="59">
        <v>1814</v>
      </c>
      <c r="D1252" s="59">
        <v>1537</v>
      </c>
      <c r="E1252" s="161">
        <v>0.54133094598627274</v>
      </c>
      <c r="F1252" s="60">
        <v>3429</v>
      </c>
      <c r="G1252" s="60">
        <v>2095</v>
      </c>
      <c r="H1252" s="60">
        <v>1334</v>
      </c>
      <c r="I1252" s="161">
        <v>0.61096529600466609</v>
      </c>
      <c r="J1252" s="222">
        <v>6.9634350018393354E-2</v>
      </c>
      <c r="K1252" s="222">
        <v>-0.13207547169811321</v>
      </c>
      <c r="L1252" s="163" t="s">
        <v>165</v>
      </c>
      <c r="M1252" s="59">
        <v>1814</v>
      </c>
    </row>
    <row r="1253" spans="1:13" x14ac:dyDescent="0.2">
      <c r="A1253" s="59" t="s">
        <v>26192</v>
      </c>
      <c r="B1253" s="60">
        <v>7233</v>
      </c>
      <c r="C1253" s="59">
        <v>2269</v>
      </c>
      <c r="D1253" s="59">
        <v>4964</v>
      </c>
      <c r="E1253" s="161">
        <v>0.31370109221623116</v>
      </c>
      <c r="F1253" s="60">
        <v>8153</v>
      </c>
      <c r="G1253" s="60">
        <v>1787</v>
      </c>
      <c r="H1253" s="60">
        <v>6366</v>
      </c>
      <c r="I1253" s="161">
        <v>0.21918312277689195</v>
      </c>
      <c r="J1253" s="222">
        <v>-9.4517969439339211E-2</v>
      </c>
      <c r="K1253" s="222">
        <v>0.282433521353747</v>
      </c>
      <c r="L1253" s="163" t="s">
        <v>165</v>
      </c>
      <c r="M1253" s="59">
        <v>2269</v>
      </c>
    </row>
    <row r="1254" spans="1:13" x14ac:dyDescent="0.2">
      <c r="A1254" s="59" t="s">
        <v>26193</v>
      </c>
      <c r="B1254" s="60">
        <v>4182</v>
      </c>
      <c r="C1254" s="59">
        <v>550</v>
      </c>
      <c r="D1254" s="59">
        <v>3632</v>
      </c>
      <c r="E1254" s="161">
        <v>0.13151602104256338</v>
      </c>
      <c r="F1254" s="60">
        <v>4477</v>
      </c>
      <c r="G1254" s="60">
        <v>830</v>
      </c>
      <c r="H1254" s="60">
        <v>3647</v>
      </c>
      <c r="I1254" s="161">
        <v>0.18539200357382177</v>
      </c>
      <c r="J1254" s="222">
        <v>5.3875982531258387E-2</v>
      </c>
      <c r="K1254" s="222">
        <v>4.1299559471365639E-3</v>
      </c>
      <c r="L1254" s="163" t="s">
        <v>165</v>
      </c>
      <c r="M1254" s="59">
        <v>550</v>
      </c>
    </row>
    <row r="1255" spans="1:13" x14ac:dyDescent="0.2">
      <c r="A1255" s="59" t="s">
        <v>26194</v>
      </c>
      <c r="B1255" s="60">
        <v>5729</v>
      </c>
      <c r="C1255" s="59">
        <v>679</v>
      </c>
      <c r="D1255" s="59">
        <v>5050</v>
      </c>
      <c r="E1255" s="161">
        <v>0.11851981148542504</v>
      </c>
      <c r="F1255" s="60">
        <v>6633</v>
      </c>
      <c r="G1255" s="60">
        <v>481</v>
      </c>
      <c r="H1255" s="60">
        <v>6152</v>
      </c>
      <c r="I1255" s="161">
        <v>7.2516206844565056E-2</v>
      </c>
      <c r="J1255" s="222">
        <v>-4.600360464085998E-2</v>
      </c>
      <c r="K1255" s="222">
        <v>0.21821782178217822</v>
      </c>
      <c r="L1255" s="163" t="s">
        <v>165</v>
      </c>
      <c r="M1255" s="59">
        <v>679</v>
      </c>
    </row>
    <row r="1256" spans="1:13" x14ac:dyDescent="0.2">
      <c r="A1256" s="59" t="s">
        <v>26195</v>
      </c>
      <c r="B1256" s="60">
        <v>3420</v>
      </c>
      <c r="C1256" s="59">
        <v>332</v>
      </c>
      <c r="D1256" s="59">
        <v>3088</v>
      </c>
      <c r="E1256" s="161">
        <v>9.7076023391812871E-2</v>
      </c>
      <c r="F1256" s="60">
        <v>3682</v>
      </c>
      <c r="G1256" s="60">
        <v>353</v>
      </c>
      <c r="H1256" s="60">
        <v>3329</v>
      </c>
      <c r="I1256" s="161">
        <v>9.5871808799565458E-2</v>
      </c>
      <c r="J1256" s="222">
        <v>-1.2042145922474129E-3</v>
      </c>
      <c r="K1256" s="222">
        <v>7.8044041450777202E-2</v>
      </c>
      <c r="L1256" s="163" t="s">
        <v>165</v>
      </c>
      <c r="M1256" s="59">
        <v>332</v>
      </c>
    </row>
    <row r="1257" spans="1:13" x14ac:dyDescent="0.2">
      <c r="A1257" s="59" t="s">
        <v>26196</v>
      </c>
      <c r="B1257" s="60">
        <v>3052</v>
      </c>
      <c r="C1257" s="59">
        <v>1080</v>
      </c>
      <c r="D1257" s="59">
        <v>1972</v>
      </c>
      <c r="E1257" s="161">
        <v>0.35386631716906947</v>
      </c>
      <c r="F1257" s="60">
        <v>3950</v>
      </c>
      <c r="G1257" s="60">
        <v>1068</v>
      </c>
      <c r="H1257" s="60">
        <v>2882</v>
      </c>
      <c r="I1257" s="161">
        <v>0.27037974683544302</v>
      </c>
      <c r="J1257" s="222">
        <v>-8.3486570333626442E-2</v>
      </c>
      <c r="K1257" s="222">
        <v>0.46146044624746452</v>
      </c>
      <c r="L1257" s="163" t="s">
        <v>165</v>
      </c>
      <c r="M1257" s="59">
        <v>1080</v>
      </c>
    </row>
    <row r="1258" spans="1:13" x14ac:dyDescent="0.2">
      <c r="A1258" s="59" t="s">
        <v>26197</v>
      </c>
      <c r="B1258" s="60">
        <v>3356</v>
      </c>
      <c r="C1258" s="59">
        <v>740</v>
      </c>
      <c r="D1258" s="59">
        <v>2616</v>
      </c>
      <c r="E1258" s="161">
        <v>0.22050059594755661</v>
      </c>
      <c r="F1258" s="60">
        <v>3918</v>
      </c>
      <c r="G1258" s="60">
        <v>1021</v>
      </c>
      <c r="H1258" s="60">
        <v>2897</v>
      </c>
      <c r="I1258" s="161">
        <v>0.26059213884635019</v>
      </c>
      <c r="J1258" s="222">
        <v>4.0091542898793575E-2</v>
      </c>
      <c r="K1258" s="222">
        <v>0.10741590214067279</v>
      </c>
      <c r="L1258" s="163" t="s">
        <v>165</v>
      </c>
      <c r="M1258" s="59">
        <v>740</v>
      </c>
    </row>
    <row r="1259" spans="1:13" x14ac:dyDescent="0.2">
      <c r="A1259" s="59" t="s">
        <v>26198</v>
      </c>
      <c r="B1259" s="60">
        <v>4471</v>
      </c>
      <c r="C1259" s="59">
        <v>1413</v>
      </c>
      <c r="D1259" s="59">
        <v>3058</v>
      </c>
      <c r="E1259" s="161">
        <v>0.31603668083202863</v>
      </c>
      <c r="F1259" s="60">
        <v>5019</v>
      </c>
      <c r="G1259" s="60">
        <v>1359</v>
      </c>
      <c r="H1259" s="60">
        <v>3660</v>
      </c>
      <c r="I1259" s="161">
        <v>0.27077106993424988</v>
      </c>
      <c r="J1259" s="222">
        <v>-4.5265610897778752E-2</v>
      </c>
      <c r="K1259" s="222">
        <v>0.19686069326357097</v>
      </c>
      <c r="L1259" s="163" t="s">
        <v>165</v>
      </c>
      <c r="M1259" s="59">
        <v>1413</v>
      </c>
    </row>
    <row r="1260" spans="1:13" x14ac:dyDescent="0.2">
      <c r="A1260" s="59" t="s">
        <v>26199</v>
      </c>
      <c r="B1260" s="60">
        <v>4825</v>
      </c>
      <c r="C1260" s="59">
        <v>3122</v>
      </c>
      <c r="D1260" s="59">
        <v>1703</v>
      </c>
      <c r="E1260" s="161">
        <v>0.64704663212435232</v>
      </c>
      <c r="F1260" s="60">
        <v>4607</v>
      </c>
      <c r="G1260" s="60">
        <v>2097</v>
      </c>
      <c r="H1260" s="60">
        <v>2510</v>
      </c>
      <c r="I1260" s="161">
        <v>0.4551769047102236</v>
      </c>
      <c r="J1260" s="222">
        <v>-0.19186972741412872</v>
      </c>
      <c r="K1260" s="222">
        <v>0.47386964180857311</v>
      </c>
      <c r="L1260" s="163" t="s">
        <v>174</v>
      </c>
      <c r="M1260" s="59">
        <v>3122</v>
      </c>
    </row>
    <row r="1261" spans="1:13" x14ac:dyDescent="0.2">
      <c r="A1261" s="59" t="s">
        <v>26200</v>
      </c>
      <c r="B1261" s="60">
        <v>4768</v>
      </c>
      <c r="C1261" s="59">
        <v>3680</v>
      </c>
      <c r="D1261" s="59">
        <v>1088</v>
      </c>
      <c r="E1261" s="161">
        <v>0.77181208053691275</v>
      </c>
      <c r="F1261" s="60">
        <v>4812</v>
      </c>
      <c r="G1261" s="60">
        <v>2390</v>
      </c>
      <c r="H1261" s="60">
        <v>2422</v>
      </c>
      <c r="I1261" s="161">
        <v>0.49667497921862014</v>
      </c>
      <c r="J1261" s="222">
        <v>-0.27513710131829261</v>
      </c>
      <c r="K1261" s="222">
        <v>1.2261029411764706</v>
      </c>
      <c r="L1261" s="163" t="s">
        <v>174</v>
      </c>
      <c r="M1261" s="59">
        <v>3680</v>
      </c>
    </row>
    <row r="1262" spans="1:13" x14ac:dyDescent="0.2">
      <c r="A1262" s="59" t="s">
        <v>26201</v>
      </c>
      <c r="B1262" s="60">
        <v>2414</v>
      </c>
      <c r="C1262" s="59">
        <v>425</v>
      </c>
      <c r="D1262" s="59">
        <v>1989</v>
      </c>
      <c r="E1262" s="161">
        <v>0.176056338028169</v>
      </c>
      <c r="F1262" s="60">
        <v>2853</v>
      </c>
      <c r="G1262" s="60">
        <v>235</v>
      </c>
      <c r="H1262" s="60">
        <v>2618</v>
      </c>
      <c r="I1262" s="161">
        <v>8.2369435681738518E-2</v>
      </c>
      <c r="J1262" s="222">
        <v>-9.3686902346430484E-2</v>
      </c>
      <c r="K1262" s="222">
        <v>0.31623931623931623</v>
      </c>
      <c r="L1262" s="163" t="s">
        <v>165</v>
      </c>
      <c r="M1262" s="59">
        <v>425</v>
      </c>
    </row>
    <row r="1263" spans="1:13" x14ac:dyDescent="0.2">
      <c r="A1263" s="59" t="s">
        <v>26202</v>
      </c>
      <c r="B1263" s="60">
        <v>1541</v>
      </c>
      <c r="C1263" s="59">
        <v>35</v>
      </c>
      <c r="D1263" s="59">
        <v>1506</v>
      </c>
      <c r="E1263" s="161">
        <v>2.2712524334847502E-2</v>
      </c>
      <c r="F1263" s="60">
        <v>1926</v>
      </c>
      <c r="G1263" s="60">
        <v>171</v>
      </c>
      <c r="H1263" s="60">
        <v>1755</v>
      </c>
      <c r="I1263" s="161">
        <v>8.8785046728971959E-2</v>
      </c>
      <c r="J1263" s="222">
        <v>6.607252239412445E-2</v>
      </c>
      <c r="K1263" s="222">
        <v>0.16533864541832669</v>
      </c>
      <c r="L1263" s="163" t="s">
        <v>165</v>
      </c>
      <c r="M1263" s="59">
        <v>35</v>
      </c>
    </row>
    <row r="1264" spans="1:13" x14ac:dyDescent="0.2">
      <c r="A1264" s="59" t="s">
        <v>26203</v>
      </c>
      <c r="B1264" s="60">
        <v>1006</v>
      </c>
      <c r="C1264" s="59">
        <v>151</v>
      </c>
      <c r="D1264" s="59">
        <v>855</v>
      </c>
      <c r="E1264" s="161">
        <v>0.15009940357852883</v>
      </c>
      <c r="F1264" s="60">
        <v>908</v>
      </c>
      <c r="G1264" s="60">
        <v>156</v>
      </c>
      <c r="H1264" s="60">
        <v>752</v>
      </c>
      <c r="I1264" s="161">
        <v>0.17180616740088106</v>
      </c>
      <c r="J1264" s="222">
        <v>2.1706763822352232E-2</v>
      </c>
      <c r="K1264" s="222">
        <v>-0.12046783625730995</v>
      </c>
      <c r="L1264" s="163" t="s">
        <v>165</v>
      </c>
      <c r="M1264" s="59">
        <v>151</v>
      </c>
    </row>
    <row r="1265" spans="1:13" x14ac:dyDescent="0.2">
      <c r="A1265" s="59" t="s">
        <v>26204</v>
      </c>
      <c r="B1265" s="60">
        <v>6646</v>
      </c>
      <c r="C1265" s="59">
        <v>3967</v>
      </c>
      <c r="D1265" s="59">
        <v>2679</v>
      </c>
      <c r="E1265" s="161">
        <v>0.59690039121275951</v>
      </c>
      <c r="F1265" s="60">
        <v>6659</v>
      </c>
      <c r="G1265" s="60">
        <v>2413</v>
      </c>
      <c r="H1265" s="60">
        <v>4246</v>
      </c>
      <c r="I1265" s="161">
        <v>0.36236672172998946</v>
      </c>
      <c r="J1265" s="222">
        <v>-0.23453366948277005</v>
      </c>
      <c r="K1265" s="222">
        <v>0.58491974617394549</v>
      </c>
      <c r="L1265" s="163" t="s">
        <v>174</v>
      </c>
      <c r="M1265" s="59">
        <v>3967</v>
      </c>
    </row>
    <row r="1266" spans="1:13" x14ac:dyDescent="0.2">
      <c r="A1266" s="59" t="s">
        <v>26205</v>
      </c>
      <c r="B1266" s="60">
        <v>6768</v>
      </c>
      <c r="C1266" s="59">
        <v>995</v>
      </c>
      <c r="D1266" s="59">
        <v>5773</v>
      </c>
      <c r="E1266" s="161">
        <v>0.14701536643026006</v>
      </c>
      <c r="F1266" s="60">
        <v>7556</v>
      </c>
      <c r="G1266" s="60">
        <v>969</v>
      </c>
      <c r="H1266" s="60">
        <v>6587</v>
      </c>
      <c r="I1266" s="161">
        <v>0.12824245632609846</v>
      </c>
      <c r="J1266" s="222">
        <v>-1.87729101041616E-2</v>
      </c>
      <c r="K1266" s="222">
        <v>0.14100121254113979</v>
      </c>
      <c r="L1266" s="163" t="s">
        <v>165</v>
      </c>
      <c r="M1266" s="59">
        <v>995</v>
      </c>
    </row>
    <row r="1267" spans="1:13" x14ac:dyDescent="0.2">
      <c r="A1267" s="59" t="s">
        <v>26206</v>
      </c>
      <c r="B1267" s="60">
        <v>2226</v>
      </c>
      <c r="C1267" s="59">
        <v>31</v>
      </c>
      <c r="D1267" s="59">
        <v>2195</v>
      </c>
      <c r="E1267" s="161">
        <v>1.3926325247079964E-2</v>
      </c>
      <c r="F1267" s="60">
        <v>2024</v>
      </c>
      <c r="G1267" s="60">
        <v>87</v>
      </c>
      <c r="H1267" s="60">
        <v>1937</v>
      </c>
      <c r="I1267" s="161">
        <v>4.298418972332016E-2</v>
      </c>
      <c r="J1267" s="222">
        <v>2.9057864476240196E-2</v>
      </c>
      <c r="K1267" s="222">
        <v>-0.11753986332574032</v>
      </c>
      <c r="L1267" s="163" t="s">
        <v>165</v>
      </c>
      <c r="M1267" s="59">
        <v>31</v>
      </c>
    </row>
    <row r="1268" spans="1:13" x14ac:dyDescent="0.2">
      <c r="A1268" s="59" t="s">
        <v>26207</v>
      </c>
      <c r="B1268" s="60">
        <v>2045</v>
      </c>
      <c r="C1268" s="59">
        <v>110</v>
      </c>
      <c r="D1268" s="59">
        <v>1935</v>
      </c>
      <c r="E1268" s="161">
        <v>5.3789731051344741E-2</v>
      </c>
      <c r="F1268" s="60">
        <v>2044</v>
      </c>
      <c r="G1268" s="60">
        <v>74</v>
      </c>
      <c r="H1268" s="60">
        <v>1970</v>
      </c>
      <c r="I1268" s="161">
        <v>3.6203522504892366E-2</v>
      </c>
      <c r="J1268" s="222">
        <v>-1.7586208546452375E-2</v>
      </c>
      <c r="K1268" s="222">
        <v>1.8087855297157621E-2</v>
      </c>
      <c r="L1268" s="163" t="s">
        <v>165</v>
      </c>
      <c r="M1268" s="59">
        <v>110</v>
      </c>
    </row>
    <row r="1269" spans="1:13" x14ac:dyDescent="0.2">
      <c r="A1269" s="59" t="s">
        <v>26208</v>
      </c>
      <c r="B1269" s="60">
        <v>2527</v>
      </c>
      <c r="C1269" s="59">
        <v>130</v>
      </c>
      <c r="D1269" s="59">
        <v>2397</v>
      </c>
      <c r="E1269" s="161">
        <v>5.1444400474871387E-2</v>
      </c>
      <c r="F1269" s="60">
        <v>2298</v>
      </c>
      <c r="G1269" s="60">
        <v>41</v>
      </c>
      <c r="H1269" s="60">
        <v>2257</v>
      </c>
      <c r="I1269" s="161">
        <v>1.7841601392515231E-2</v>
      </c>
      <c r="J1269" s="222">
        <v>-3.3602799082356152E-2</v>
      </c>
      <c r="K1269" s="222">
        <v>-5.840634125990822E-2</v>
      </c>
      <c r="L1269" s="163" t="s">
        <v>165</v>
      </c>
      <c r="M1269" s="59">
        <v>130</v>
      </c>
    </row>
    <row r="1270" spans="1:13" x14ac:dyDescent="0.2">
      <c r="A1270" s="59" t="s">
        <v>26209</v>
      </c>
      <c r="B1270" s="60">
        <v>5223</v>
      </c>
      <c r="C1270" s="59">
        <v>462</v>
      </c>
      <c r="D1270" s="59">
        <v>4761</v>
      </c>
      <c r="E1270" s="161">
        <v>8.8454910970706485E-2</v>
      </c>
      <c r="F1270" s="60">
        <v>6077</v>
      </c>
      <c r="G1270" s="60">
        <v>555</v>
      </c>
      <c r="H1270" s="60">
        <v>5522</v>
      </c>
      <c r="I1270" s="161">
        <v>9.1327957873950968E-2</v>
      </c>
      <c r="J1270" s="222">
        <v>2.8730469032444833E-3</v>
      </c>
      <c r="K1270" s="222">
        <v>0.15984036967023735</v>
      </c>
      <c r="L1270" s="163" t="s">
        <v>165</v>
      </c>
      <c r="M1270" s="59">
        <v>462</v>
      </c>
    </row>
    <row r="1271" spans="1:13" x14ac:dyDescent="0.2">
      <c r="A1271" s="59" t="s">
        <v>26210</v>
      </c>
      <c r="B1271" s="60">
        <v>5827</v>
      </c>
      <c r="C1271" s="59">
        <v>1597</v>
      </c>
      <c r="D1271" s="59">
        <v>4230</v>
      </c>
      <c r="E1271" s="161">
        <v>0.27406898918826156</v>
      </c>
      <c r="F1271" s="60">
        <v>5710</v>
      </c>
      <c r="G1271" s="60">
        <v>1254</v>
      </c>
      <c r="H1271" s="60">
        <v>4456</v>
      </c>
      <c r="I1271" s="161">
        <v>0.21961471103327496</v>
      </c>
      <c r="J1271" s="222">
        <v>-5.4454278154986602E-2</v>
      </c>
      <c r="K1271" s="222">
        <v>5.3427895981087471E-2</v>
      </c>
      <c r="L1271" s="163" t="s">
        <v>165</v>
      </c>
      <c r="M1271" s="59">
        <v>1597</v>
      </c>
    </row>
    <row r="1272" spans="1:13" x14ac:dyDescent="0.2">
      <c r="A1272" s="59" t="s">
        <v>26211</v>
      </c>
      <c r="B1272" s="60">
        <v>3494</v>
      </c>
      <c r="C1272" s="59">
        <v>583</v>
      </c>
      <c r="D1272" s="59">
        <v>2911</v>
      </c>
      <c r="E1272" s="161">
        <v>0.16685746994848311</v>
      </c>
      <c r="F1272" s="60">
        <v>3532</v>
      </c>
      <c r="G1272" s="60">
        <v>538</v>
      </c>
      <c r="H1272" s="60">
        <v>2994</v>
      </c>
      <c r="I1272" s="161">
        <v>0.15232163080407701</v>
      </c>
      <c r="J1272" s="222">
        <v>-1.4535839144406093E-2</v>
      </c>
      <c r="K1272" s="222">
        <v>2.8512538646513225E-2</v>
      </c>
      <c r="L1272" s="163" t="s">
        <v>165</v>
      </c>
      <c r="M1272" s="59">
        <v>583</v>
      </c>
    </row>
    <row r="1273" spans="1:13" x14ac:dyDescent="0.2">
      <c r="A1273" s="59" t="s">
        <v>26212</v>
      </c>
      <c r="B1273" s="60">
        <v>2567</v>
      </c>
      <c r="C1273" s="59">
        <v>97</v>
      </c>
      <c r="D1273" s="59">
        <v>2470</v>
      </c>
      <c r="E1273" s="161">
        <v>3.778730035060382E-2</v>
      </c>
      <c r="F1273" s="60">
        <v>2395</v>
      </c>
      <c r="G1273" s="60">
        <v>178</v>
      </c>
      <c r="H1273" s="60">
        <v>2217</v>
      </c>
      <c r="I1273" s="161">
        <v>7.4321503131524011E-2</v>
      </c>
      <c r="J1273" s="222">
        <v>3.6534202780920191E-2</v>
      </c>
      <c r="K1273" s="222">
        <v>-0.10242914979757085</v>
      </c>
      <c r="L1273" s="163" t="s">
        <v>165</v>
      </c>
      <c r="M1273" s="59">
        <v>97</v>
      </c>
    </row>
    <row r="1274" spans="1:13" x14ac:dyDescent="0.2">
      <c r="A1274" s="59" t="s">
        <v>26213</v>
      </c>
      <c r="B1274" s="60">
        <v>3722</v>
      </c>
      <c r="C1274" s="59">
        <v>1353</v>
      </c>
      <c r="D1274" s="59">
        <v>2369</v>
      </c>
      <c r="E1274" s="161">
        <v>0.36351423965609886</v>
      </c>
      <c r="F1274" s="60">
        <v>3902</v>
      </c>
      <c r="G1274" s="60">
        <v>1605</v>
      </c>
      <c r="H1274" s="60">
        <v>2297</v>
      </c>
      <c r="I1274" s="161">
        <v>0.411327524346489</v>
      </c>
      <c r="J1274" s="222">
        <v>4.7813284690390145E-2</v>
      </c>
      <c r="K1274" s="222">
        <v>-3.0392570704938792E-2</v>
      </c>
      <c r="L1274" s="163" t="s">
        <v>165</v>
      </c>
      <c r="M1274" s="59">
        <v>1353</v>
      </c>
    </row>
    <row r="1275" spans="1:13" x14ac:dyDescent="0.2">
      <c r="A1275" s="59" t="s">
        <v>26214</v>
      </c>
      <c r="B1275" s="60">
        <v>4703</v>
      </c>
      <c r="C1275" s="59">
        <v>1284</v>
      </c>
      <c r="D1275" s="59">
        <v>3419</v>
      </c>
      <c r="E1275" s="161">
        <v>0.27301722304911757</v>
      </c>
      <c r="F1275" s="60">
        <v>5301</v>
      </c>
      <c r="G1275" s="60">
        <v>1235</v>
      </c>
      <c r="H1275" s="60">
        <v>4066</v>
      </c>
      <c r="I1275" s="161">
        <v>0.23297491039426524</v>
      </c>
      <c r="J1275" s="222">
        <v>-4.0042312654852336E-2</v>
      </c>
      <c r="K1275" s="222">
        <v>0.18923661889441357</v>
      </c>
      <c r="L1275" s="163" t="s">
        <v>165</v>
      </c>
      <c r="M1275" s="59">
        <v>1284</v>
      </c>
    </row>
    <row r="1276" spans="1:13" x14ac:dyDescent="0.2">
      <c r="A1276" s="59" t="s">
        <v>26215</v>
      </c>
      <c r="B1276" s="60">
        <v>2278</v>
      </c>
      <c r="C1276" s="59">
        <v>292</v>
      </c>
      <c r="D1276" s="59">
        <v>1986</v>
      </c>
      <c r="E1276" s="161">
        <v>0.12818261633011413</v>
      </c>
      <c r="F1276" s="60">
        <v>2709</v>
      </c>
      <c r="G1276" s="60">
        <v>120</v>
      </c>
      <c r="H1276" s="60">
        <v>2589</v>
      </c>
      <c r="I1276" s="161">
        <v>4.4296788482834998E-2</v>
      </c>
      <c r="J1276" s="222">
        <v>-8.3885827847279132E-2</v>
      </c>
      <c r="K1276" s="222">
        <v>0.30362537764350456</v>
      </c>
      <c r="L1276" s="163" t="s">
        <v>165</v>
      </c>
      <c r="M1276" s="59">
        <v>292</v>
      </c>
    </row>
    <row r="1277" spans="1:13" x14ac:dyDescent="0.2">
      <c r="A1277" s="59" t="s">
        <v>26216</v>
      </c>
      <c r="B1277" s="60">
        <v>4532</v>
      </c>
      <c r="C1277" s="59">
        <v>2855</v>
      </c>
      <c r="D1277" s="59">
        <v>1677</v>
      </c>
      <c r="E1277" s="161">
        <v>0.62996469549867606</v>
      </c>
      <c r="F1277" s="60">
        <v>6004</v>
      </c>
      <c r="G1277" s="60">
        <v>3781</v>
      </c>
      <c r="H1277" s="60">
        <v>2223</v>
      </c>
      <c r="I1277" s="161">
        <v>0.629746835443038</v>
      </c>
      <c r="J1277" s="222">
        <v>-2.1786005563806388E-4</v>
      </c>
      <c r="K1277" s="222">
        <v>0.32558139534883723</v>
      </c>
      <c r="L1277" s="163" t="s">
        <v>165</v>
      </c>
      <c r="M1277" s="59">
        <v>2855</v>
      </c>
    </row>
    <row r="1278" spans="1:13" x14ac:dyDescent="0.2">
      <c r="A1278" s="59" t="s">
        <v>26217</v>
      </c>
      <c r="B1278" s="60">
        <v>5570</v>
      </c>
      <c r="C1278" s="59">
        <v>1466</v>
      </c>
      <c r="D1278" s="59">
        <v>4104</v>
      </c>
      <c r="E1278" s="161">
        <v>0.26319569120287251</v>
      </c>
      <c r="F1278" s="60">
        <v>6716</v>
      </c>
      <c r="G1278" s="60">
        <v>2027</v>
      </c>
      <c r="H1278" s="60">
        <v>4689</v>
      </c>
      <c r="I1278" s="161">
        <v>0.30181655747468733</v>
      </c>
      <c r="J1278" s="222">
        <v>3.8620866271814824E-2</v>
      </c>
      <c r="K1278" s="222">
        <v>0.14254385964912281</v>
      </c>
      <c r="L1278" s="163" t="s">
        <v>165</v>
      </c>
      <c r="M1278" s="59">
        <v>1466</v>
      </c>
    </row>
    <row r="1279" spans="1:13" x14ac:dyDescent="0.2">
      <c r="A1279" s="59" t="s">
        <v>26218</v>
      </c>
      <c r="B1279" s="60">
        <v>2803</v>
      </c>
      <c r="C1279" s="59">
        <v>677</v>
      </c>
      <c r="D1279" s="59">
        <v>2126</v>
      </c>
      <c r="E1279" s="161">
        <v>0.24152693542632894</v>
      </c>
      <c r="F1279" s="60">
        <v>2813</v>
      </c>
      <c r="G1279" s="60">
        <v>543</v>
      </c>
      <c r="H1279" s="60">
        <v>2270</v>
      </c>
      <c r="I1279" s="161">
        <v>0.1930323498044792</v>
      </c>
      <c r="J1279" s="222">
        <v>-4.8494585621849745E-2</v>
      </c>
      <c r="K1279" s="222">
        <v>6.7732831608654745E-2</v>
      </c>
      <c r="L1279" s="163" t="s">
        <v>165</v>
      </c>
      <c r="M1279" s="59">
        <v>677</v>
      </c>
    </row>
    <row r="1280" spans="1:13" x14ac:dyDescent="0.2">
      <c r="A1280" s="59" t="s">
        <v>26219</v>
      </c>
      <c r="B1280" s="60">
        <v>2433</v>
      </c>
      <c r="C1280" s="59">
        <v>280</v>
      </c>
      <c r="D1280" s="59">
        <v>2153</v>
      </c>
      <c r="E1280" s="161">
        <v>0.11508425811755035</v>
      </c>
      <c r="F1280" s="60">
        <v>3057</v>
      </c>
      <c r="G1280" s="60">
        <v>782</v>
      </c>
      <c r="H1280" s="60">
        <v>2275</v>
      </c>
      <c r="I1280" s="161">
        <v>0.25580634609093883</v>
      </c>
      <c r="J1280" s="222">
        <v>0.14072208797338848</v>
      </c>
      <c r="K1280" s="222">
        <v>5.6665118439386902E-2</v>
      </c>
      <c r="L1280" s="163" t="s">
        <v>165</v>
      </c>
      <c r="M1280" s="59">
        <v>280</v>
      </c>
    </row>
    <row r="1281" spans="1:13" x14ac:dyDescent="0.2">
      <c r="A1281" s="59" t="s">
        <v>26220</v>
      </c>
      <c r="B1281" s="60">
        <v>4996</v>
      </c>
      <c r="C1281" s="59">
        <v>544</v>
      </c>
      <c r="D1281" s="59">
        <v>4452</v>
      </c>
      <c r="E1281" s="161">
        <v>0.1088871096877502</v>
      </c>
      <c r="F1281" s="60">
        <v>5249</v>
      </c>
      <c r="G1281" s="60">
        <v>392</v>
      </c>
      <c r="H1281" s="60">
        <v>4857</v>
      </c>
      <c r="I1281" s="161">
        <v>7.468089159839969E-2</v>
      </c>
      <c r="J1281" s="222">
        <v>-3.420621808935051E-2</v>
      </c>
      <c r="K1281" s="222">
        <v>9.0970350404312672E-2</v>
      </c>
      <c r="L1281" s="163" t="s">
        <v>165</v>
      </c>
      <c r="M1281" s="59">
        <v>544</v>
      </c>
    </row>
    <row r="1282" spans="1:13" x14ac:dyDescent="0.2">
      <c r="A1282" s="59" t="s">
        <v>26221</v>
      </c>
      <c r="B1282" s="60">
        <v>4293</v>
      </c>
      <c r="C1282" s="59">
        <v>586</v>
      </c>
      <c r="D1282" s="59">
        <v>3707</v>
      </c>
      <c r="E1282" s="161">
        <v>0.13650128115536919</v>
      </c>
      <c r="F1282" s="60">
        <v>5453</v>
      </c>
      <c r="G1282" s="60">
        <v>1103</v>
      </c>
      <c r="H1282" s="60">
        <v>4350</v>
      </c>
      <c r="I1282" s="161">
        <v>0.20227397762699431</v>
      </c>
      <c r="J1282" s="222">
        <v>6.5772696471625119E-2</v>
      </c>
      <c r="K1282" s="222">
        <v>0.17345562449420016</v>
      </c>
      <c r="L1282" s="163" t="s">
        <v>165</v>
      </c>
      <c r="M1282" s="59">
        <v>586</v>
      </c>
    </row>
    <row r="1283" spans="1:13" x14ac:dyDescent="0.2">
      <c r="A1283" s="59" t="s">
        <v>26222</v>
      </c>
      <c r="B1283" s="60">
        <v>4205</v>
      </c>
      <c r="C1283" s="59">
        <v>1733</v>
      </c>
      <c r="D1283" s="59">
        <v>2472</v>
      </c>
      <c r="E1283" s="161">
        <v>0.41212841854934601</v>
      </c>
      <c r="F1283" s="60">
        <v>4396</v>
      </c>
      <c r="G1283" s="60">
        <v>747</v>
      </c>
      <c r="H1283" s="60">
        <v>3649</v>
      </c>
      <c r="I1283" s="161">
        <v>0.16992720655141039</v>
      </c>
      <c r="J1283" s="222">
        <v>-0.24220121199793562</v>
      </c>
      <c r="K1283" s="222">
        <v>0.47613268608414239</v>
      </c>
      <c r="L1283" s="163" t="s">
        <v>174</v>
      </c>
      <c r="M1283" s="59">
        <v>1733</v>
      </c>
    </row>
    <row r="1284" spans="1:13" x14ac:dyDescent="0.2">
      <c r="A1284" s="59" t="s">
        <v>26223</v>
      </c>
      <c r="B1284" s="60">
        <v>3032</v>
      </c>
      <c r="C1284" s="59">
        <v>959</v>
      </c>
      <c r="D1284" s="59">
        <v>2073</v>
      </c>
      <c r="E1284" s="161">
        <v>0.31629287598944589</v>
      </c>
      <c r="F1284" s="60">
        <v>2625</v>
      </c>
      <c r="G1284" s="60">
        <v>817</v>
      </c>
      <c r="H1284" s="60">
        <v>1808</v>
      </c>
      <c r="I1284" s="161">
        <v>0.31123809523809526</v>
      </c>
      <c r="J1284" s="222">
        <v>-5.0547807513506293E-3</v>
      </c>
      <c r="K1284" s="222">
        <v>-0.12783405692233479</v>
      </c>
      <c r="L1284" s="163" t="s">
        <v>165</v>
      </c>
      <c r="M1284" s="59">
        <v>959</v>
      </c>
    </row>
    <row r="1285" spans="1:13" x14ac:dyDescent="0.2">
      <c r="A1285" s="59" t="s">
        <v>26224</v>
      </c>
      <c r="B1285" s="60">
        <v>6411</v>
      </c>
      <c r="C1285" s="59">
        <v>2918</v>
      </c>
      <c r="D1285" s="59">
        <v>3493</v>
      </c>
      <c r="E1285" s="161">
        <v>0.45515520199656839</v>
      </c>
      <c r="F1285" s="60">
        <v>7126</v>
      </c>
      <c r="G1285" s="60">
        <v>3493</v>
      </c>
      <c r="H1285" s="60">
        <v>3633</v>
      </c>
      <c r="I1285" s="161">
        <v>0.49017681728880158</v>
      </c>
      <c r="J1285" s="222">
        <v>3.5021615292233188E-2</v>
      </c>
      <c r="K1285" s="222">
        <v>4.0080160320641281E-2</v>
      </c>
      <c r="L1285" s="163" t="s">
        <v>165</v>
      </c>
      <c r="M1285" s="59">
        <v>2918</v>
      </c>
    </row>
    <row r="1286" spans="1:13" x14ac:dyDescent="0.2">
      <c r="A1286" s="59" t="s">
        <v>26225</v>
      </c>
      <c r="B1286" s="60">
        <v>3431</v>
      </c>
      <c r="C1286" s="59">
        <v>805</v>
      </c>
      <c r="D1286" s="59">
        <v>2626</v>
      </c>
      <c r="E1286" s="161">
        <v>0.23462547362285049</v>
      </c>
      <c r="F1286" s="60">
        <v>4214</v>
      </c>
      <c r="G1286" s="60">
        <v>1348</v>
      </c>
      <c r="H1286" s="60">
        <v>2866</v>
      </c>
      <c r="I1286" s="161">
        <v>0.3198860939724727</v>
      </c>
      <c r="J1286" s="222">
        <v>8.5260620349622201E-2</v>
      </c>
      <c r="K1286" s="222">
        <v>9.13937547600914E-2</v>
      </c>
      <c r="L1286" s="163" t="s">
        <v>165</v>
      </c>
      <c r="M1286" s="59">
        <v>805</v>
      </c>
    </row>
    <row r="1287" spans="1:13" x14ac:dyDescent="0.2">
      <c r="A1287" s="59" t="s">
        <v>26226</v>
      </c>
      <c r="B1287" s="60">
        <v>3004</v>
      </c>
      <c r="C1287" s="59">
        <v>1922</v>
      </c>
      <c r="D1287" s="59">
        <v>1082</v>
      </c>
      <c r="E1287" s="161">
        <v>0.63981358189081228</v>
      </c>
      <c r="F1287" s="60">
        <v>3426</v>
      </c>
      <c r="G1287" s="60">
        <v>1459</v>
      </c>
      <c r="H1287" s="60">
        <v>1967</v>
      </c>
      <c r="I1287" s="161">
        <v>0.42586106246351429</v>
      </c>
      <c r="J1287" s="222">
        <v>-0.21395251942729798</v>
      </c>
      <c r="K1287" s="222">
        <v>0.81792975970425141</v>
      </c>
      <c r="L1287" s="163" t="s">
        <v>174</v>
      </c>
      <c r="M1287" s="59">
        <v>1922</v>
      </c>
    </row>
    <row r="1288" spans="1:13" x14ac:dyDescent="0.2">
      <c r="A1288" s="59" t="s">
        <v>26227</v>
      </c>
      <c r="B1288" s="60">
        <v>2900</v>
      </c>
      <c r="C1288" s="59">
        <v>987</v>
      </c>
      <c r="D1288" s="59">
        <v>1913</v>
      </c>
      <c r="E1288" s="161">
        <v>0.34034482758620688</v>
      </c>
      <c r="F1288" s="60">
        <v>3231</v>
      </c>
      <c r="G1288" s="60">
        <v>1027</v>
      </c>
      <c r="H1288" s="60">
        <v>2204</v>
      </c>
      <c r="I1288" s="161">
        <v>0.31785824822036524</v>
      </c>
      <c r="J1288" s="222">
        <v>-2.2486579365841641E-2</v>
      </c>
      <c r="K1288" s="222">
        <v>0.15211709357030842</v>
      </c>
      <c r="L1288" s="163" t="s">
        <v>165</v>
      </c>
      <c r="M1288" s="59">
        <v>987</v>
      </c>
    </row>
    <row r="1289" spans="1:13" x14ac:dyDescent="0.2">
      <c r="A1289" s="59" t="s">
        <v>26228</v>
      </c>
      <c r="B1289" s="60">
        <v>2836</v>
      </c>
      <c r="C1289" s="59">
        <v>1974</v>
      </c>
      <c r="D1289" s="59">
        <v>862</v>
      </c>
      <c r="E1289" s="161">
        <v>0.69605077574047958</v>
      </c>
      <c r="F1289" s="60">
        <v>3453</v>
      </c>
      <c r="G1289" s="60">
        <v>1556</v>
      </c>
      <c r="H1289" s="60">
        <v>1897</v>
      </c>
      <c r="I1289" s="161">
        <v>0.45062264697364612</v>
      </c>
      <c r="J1289" s="222">
        <v>-0.24542812876683345</v>
      </c>
      <c r="K1289" s="222">
        <v>1.2006960556844548</v>
      </c>
      <c r="L1289" s="163" t="s">
        <v>174</v>
      </c>
      <c r="M1289" s="59">
        <v>1974</v>
      </c>
    </row>
    <row r="1290" spans="1:13" x14ac:dyDescent="0.2">
      <c r="A1290" s="59" t="s">
        <v>26229</v>
      </c>
      <c r="B1290" s="60">
        <v>2258</v>
      </c>
      <c r="C1290" s="59">
        <v>760</v>
      </c>
      <c r="D1290" s="59">
        <v>1498</v>
      </c>
      <c r="E1290" s="161">
        <v>0.3365810451727192</v>
      </c>
      <c r="F1290" s="60">
        <v>2842</v>
      </c>
      <c r="G1290" s="60">
        <v>1077</v>
      </c>
      <c r="H1290" s="60">
        <v>1765</v>
      </c>
      <c r="I1290" s="161">
        <v>0.37895847994370163</v>
      </c>
      <c r="J1290" s="222">
        <v>4.2377434770982436E-2</v>
      </c>
      <c r="K1290" s="222">
        <v>0.17823765020026702</v>
      </c>
      <c r="L1290" s="163" t="s">
        <v>165</v>
      </c>
      <c r="M1290" s="59">
        <v>760</v>
      </c>
    </row>
    <row r="1291" spans="1:13" x14ac:dyDescent="0.2">
      <c r="A1291" s="59" t="s">
        <v>26230</v>
      </c>
      <c r="B1291" s="60">
        <v>1792</v>
      </c>
      <c r="C1291" s="59">
        <v>1584</v>
      </c>
      <c r="D1291" s="59">
        <v>208</v>
      </c>
      <c r="E1291" s="161">
        <v>0.8839285714285714</v>
      </c>
      <c r="F1291" s="60">
        <v>667</v>
      </c>
      <c r="G1291" s="60">
        <v>465</v>
      </c>
      <c r="H1291" s="60">
        <v>202</v>
      </c>
      <c r="I1291" s="161">
        <v>0.69715142428785604</v>
      </c>
      <c r="J1291" s="222">
        <v>-0.18677714714071536</v>
      </c>
      <c r="K1291" s="222">
        <v>-2.8846153846153848E-2</v>
      </c>
      <c r="L1291" s="163" t="s">
        <v>165</v>
      </c>
      <c r="M1291" s="59">
        <v>1584</v>
      </c>
    </row>
    <row r="1292" spans="1:13" x14ac:dyDescent="0.2">
      <c r="A1292" s="59" t="s">
        <v>26231</v>
      </c>
      <c r="B1292" s="60">
        <v>6083</v>
      </c>
      <c r="C1292" s="59">
        <v>3303</v>
      </c>
      <c r="D1292" s="59">
        <v>2780</v>
      </c>
      <c r="E1292" s="161">
        <v>0.54298865691270759</v>
      </c>
      <c r="F1292" s="60">
        <v>6813</v>
      </c>
      <c r="G1292" s="60">
        <v>3476</v>
      </c>
      <c r="H1292" s="60">
        <v>3337</v>
      </c>
      <c r="I1292" s="161">
        <v>0.51020108615881399</v>
      </c>
      <c r="J1292" s="222">
        <v>-3.2787570753893602E-2</v>
      </c>
      <c r="K1292" s="222">
        <v>0.20035971223021581</v>
      </c>
      <c r="L1292" s="163" t="s">
        <v>165</v>
      </c>
      <c r="M1292" s="59">
        <v>3303</v>
      </c>
    </row>
    <row r="1293" spans="1:13" x14ac:dyDescent="0.2">
      <c r="A1293" s="59" t="s">
        <v>26232</v>
      </c>
      <c r="B1293" s="60">
        <v>2288</v>
      </c>
      <c r="C1293" s="59">
        <v>954</v>
      </c>
      <c r="D1293" s="59">
        <v>1334</v>
      </c>
      <c r="E1293" s="161">
        <v>0.41695804195804198</v>
      </c>
      <c r="F1293" s="60">
        <v>2619</v>
      </c>
      <c r="G1293" s="60">
        <v>1025</v>
      </c>
      <c r="H1293" s="60">
        <v>1594</v>
      </c>
      <c r="I1293" s="161">
        <v>0.39137075219549444</v>
      </c>
      <c r="J1293" s="222">
        <v>-2.5587289762547538E-2</v>
      </c>
      <c r="K1293" s="222">
        <v>0.19490254872563717</v>
      </c>
      <c r="L1293" s="163" t="s">
        <v>165</v>
      </c>
      <c r="M1293" s="59">
        <v>954</v>
      </c>
    </row>
    <row r="1294" spans="1:13" x14ac:dyDescent="0.2">
      <c r="A1294" s="59" t="s">
        <v>26233</v>
      </c>
      <c r="B1294" s="60">
        <v>4362</v>
      </c>
      <c r="C1294" s="59">
        <v>1407</v>
      </c>
      <c r="D1294" s="59">
        <v>2955</v>
      </c>
      <c r="E1294" s="161">
        <v>0.32255845942228334</v>
      </c>
      <c r="F1294" s="60">
        <v>5151</v>
      </c>
      <c r="G1294" s="60">
        <v>1683</v>
      </c>
      <c r="H1294" s="60">
        <v>3468</v>
      </c>
      <c r="I1294" s="161">
        <v>0.32673267326732675</v>
      </c>
      <c r="J1294" s="222">
        <v>4.1742138450434063E-3</v>
      </c>
      <c r="K1294" s="222">
        <v>0.17360406091370559</v>
      </c>
      <c r="L1294" s="163" t="s">
        <v>165</v>
      </c>
      <c r="M1294" s="59">
        <v>1407</v>
      </c>
    </row>
    <row r="1295" spans="1:13" x14ac:dyDescent="0.2">
      <c r="A1295" s="59" t="s">
        <v>26234</v>
      </c>
      <c r="B1295" s="60">
        <v>2621</v>
      </c>
      <c r="C1295" s="59">
        <v>1211</v>
      </c>
      <c r="D1295" s="59">
        <v>1410</v>
      </c>
      <c r="E1295" s="161">
        <v>0.46203739030904234</v>
      </c>
      <c r="F1295" s="60">
        <v>3302</v>
      </c>
      <c r="G1295" s="60">
        <v>1789</v>
      </c>
      <c r="H1295" s="60">
        <v>1513</v>
      </c>
      <c r="I1295" s="161">
        <v>0.54179285281647482</v>
      </c>
      <c r="J1295" s="222">
        <v>7.9755462507432484E-2</v>
      </c>
      <c r="K1295" s="222">
        <v>7.3049645390070916E-2</v>
      </c>
      <c r="L1295" s="163" t="s">
        <v>165</v>
      </c>
      <c r="M1295" s="59">
        <v>1211</v>
      </c>
    </row>
    <row r="1296" spans="1:13" x14ac:dyDescent="0.2">
      <c r="A1296" s="59" t="s">
        <v>26235</v>
      </c>
      <c r="B1296" s="60">
        <v>4686</v>
      </c>
      <c r="C1296" s="59">
        <v>2634</v>
      </c>
      <c r="D1296" s="59">
        <v>2052</v>
      </c>
      <c r="E1296" s="161">
        <v>0.56209987195902689</v>
      </c>
      <c r="F1296" s="60">
        <v>5222</v>
      </c>
      <c r="G1296" s="60">
        <v>2521</v>
      </c>
      <c r="H1296" s="60">
        <v>2701</v>
      </c>
      <c r="I1296" s="161">
        <v>0.48276522405208733</v>
      </c>
      <c r="J1296" s="222">
        <v>-7.9334647906939559E-2</v>
      </c>
      <c r="K1296" s="222">
        <v>0.31627680311890838</v>
      </c>
      <c r="L1296" s="163" t="s">
        <v>165</v>
      </c>
      <c r="M1296" s="59">
        <v>2634</v>
      </c>
    </row>
    <row r="1297" spans="1:13" x14ac:dyDescent="0.2">
      <c r="A1297" s="59" t="s">
        <v>26236</v>
      </c>
      <c r="B1297" s="60">
        <v>3866</v>
      </c>
      <c r="C1297" s="59">
        <v>1321</v>
      </c>
      <c r="D1297" s="59">
        <v>2545</v>
      </c>
      <c r="E1297" s="161">
        <v>0.34169684428349717</v>
      </c>
      <c r="F1297" s="60">
        <v>4712</v>
      </c>
      <c r="G1297" s="60">
        <v>1115</v>
      </c>
      <c r="H1297" s="60">
        <v>3597</v>
      </c>
      <c r="I1297" s="161">
        <v>0.23662988115449915</v>
      </c>
      <c r="J1297" s="222">
        <v>-0.10506696312899802</v>
      </c>
      <c r="K1297" s="222">
        <v>0.41335952848722984</v>
      </c>
      <c r="L1297" s="163" t="s">
        <v>174</v>
      </c>
      <c r="M1297" s="59">
        <v>1321</v>
      </c>
    </row>
    <row r="1298" spans="1:13" x14ac:dyDescent="0.2">
      <c r="A1298" s="59" t="s">
        <v>26237</v>
      </c>
      <c r="B1298" s="60">
        <v>5675</v>
      </c>
      <c r="C1298" s="59">
        <v>1645</v>
      </c>
      <c r="D1298" s="59">
        <v>4030</v>
      </c>
      <c r="E1298" s="161">
        <v>0.28986784140969163</v>
      </c>
      <c r="F1298" s="60">
        <v>6953</v>
      </c>
      <c r="G1298" s="60">
        <v>2340</v>
      </c>
      <c r="H1298" s="60">
        <v>4613</v>
      </c>
      <c r="I1298" s="161">
        <v>0.33654537609664892</v>
      </c>
      <c r="J1298" s="222">
        <v>4.6677534686957289E-2</v>
      </c>
      <c r="K1298" s="222">
        <v>0.1446650124069479</v>
      </c>
      <c r="L1298" s="163" t="s">
        <v>165</v>
      </c>
      <c r="M1298" s="59">
        <v>1645</v>
      </c>
    </row>
    <row r="1299" spans="1:13" x14ac:dyDescent="0.2">
      <c r="A1299" s="59" t="s">
        <v>26238</v>
      </c>
      <c r="B1299" s="60">
        <v>5913</v>
      </c>
      <c r="C1299" s="59">
        <v>893</v>
      </c>
      <c r="D1299" s="59">
        <v>5020</v>
      </c>
      <c r="E1299" s="161">
        <v>0.15102316928800946</v>
      </c>
      <c r="F1299" s="60">
        <v>5921</v>
      </c>
      <c r="G1299" s="60">
        <v>837</v>
      </c>
      <c r="H1299" s="60">
        <v>5084</v>
      </c>
      <c r="I1299" s="161">
        <v>0.14136125654450263</v>
      </c>
      <c r="J1299" s="222">
        <v>-9.6619127435068342E-3</v>
      </c>
      <c r="K1299" s="222">
        <v>1.2749003984063745E-2</v>
      </c>
      <c r="L1299" s="163" t="s">
        <v>165</v>
      </c>
      <c r="M1299" s="59">
        <v>893</v>
      </c>
    </row>
    <row r="1300" spans="1:13" x14ac:dyDescent="0.2">
      <c r="A1300" s="59" t="s">
        <v>26239</v>
      </c>
      <c r="B1300" s="60">
        <v>3700</v>
      </c>
      <c r="C1300" s="59">
        <v>961</v>
      </c>
      <c r="D1300" s="59">
        <v>2739</v>
      </c>
      <c r="E1300" s="161">
        <v>0.25972972972972974</v>
      </c>
      <c r="F1300" s="60">
        <v>4842</v>
      </c>
      <c r="G1300" s="60">
        <v>992</v>
      </c>
      <c r="H1300" s="60">
        <v>3850</v>
      </c>
      <c r="I1300" s="161">
        <v>0.20487401900041305</v>
      </c>
      <c r="J1300" s="222">
        <v>-5.4855710729316692E-2</v>
      </c>
      <c r="K1300" s="222">
        <v>0.40562248995983935</v>
      </c>
      <c r="L1300" s="163" t="s">
        <v>165</v>
      </c>
      <c r="M1300" s="59">
        <v>961</v>
      </c>
    </row>
    <row r="1301" spans="1:13" x14ac:dyDescent="0.2">
      <c r="A1301" s="59" t="s">
        <v>26240</v>
      </c>
      <c r="B1301" s="60">
        <v>4059</v>
      </c>
      <c r="C1301" s="59">
        <v>1716</v>
      </c>
      <c r="D1301" s="59">
        <v>2343</v>
      </c>
      <c r="E1301" s="161">
        <v>0.42276422764227645</v>
      </c>
      <c r="F1301" s="60">
        <v>4090</v>
      </c>
      <c r="G1301" s="60">
        <v>1623</v>
      </c>
      <c r="H1301" s="60">
        <v>2467</v>
      </c>
      <c r="I1301" s="161">
        <v>0.39682151589242054</v>
      </c>
      <c r="J1301" s="222">
        <v>-2.5942711749855907E-2</v>
      </c>
      <c r="K1301" s="222">
        <v>5.2923602219376864E-2</v>
      </c>
      <c r="L1301" s="163" t="s">
        <v>165</v>
      </c>
      <c r="M1301" s="59">
        <v>1716</v>
      </c>
    </row>
    <row r="1302" spans="1:13" x14ac:dyDescent="0.2">
      <c r="A1302" s="59" t="s">
        <v>26241</v>
      </c>
      <c r="B1302" s="60">
        <v>3204</v>
      </c>
      <c r="C1302" s="59">
        <v>1086</v>
      </c>
      <c r="D1302" s="59">
        <v>2118</v>
      </c>
      <c r="E1302" s="161">
        <v>0.33895131086142322</v>
      </c>
      <c r="F1302" s="60">
        <v>2714</v>
      </c>
      <c r="G1302" s="60">
        <v>838</v>
      </c>
      <c r="H1302" s="60">
        <v>1876</v>
      </c>
      <c r="I1302" s="161">
        <v>0.3087693441414886</v>
      </c>
      <c r="J1302" s="222">
        <v>-3.0181966719934616E-2</v>
      </c>
      <c r="K1302" s="222">
        <v>-0.11425873465533522</v>
      </c>
      <c r="L1302" s="163" t="s">
        <v>165</v>
      </c>
      <c r="M1302" s="59">
        <v>1086</v>
      </c>
    </row>
    <row r="1303" spans="1:13" x14ac:dyDescent="0.2">
      <c r="A1303" s="59" t="s">
        <v>26242</v>
      </c>
      <c r="B1303" s="60">
        <v>3034</v>
      </c>
      <c r="C1303" s="59">
        <v>528</v>
      </c>
      <c r="D1303" s="59">
        <v>2506</v>
      </c>
      <c r="E1303" s="161">
        <v>0.17402768622280818</v>
      </c>
      <c r="F1303" s="60">
        <v>3278</v>
      </c>
      <c r="G1303" s="60">
        <v>756</v>
      </c>
      <c r="H1303" s="60">
        <v>2522</v>
      </c>
      <c r="I1303" s="161">
        <v>0.23062843197071384</v>
      </c>
      <c r="J1303" s="222">
        <v>5.6600745747905662E-2</v>
      </c>
      <c r="K1303" s="222">
        <v>6.3846767757382286E-3</v>
      </c>
      <c r="L1303" s="163" t="s">
        <v>165</v>
      </c>
      <c r="M1303" s="59">
        <v>528</v>
      </c>
    </row>
    <row r="1304" spans="1:13" x14ac:dyDescent="0.2">
      <c r="A1304" s="59" t="s">
        <v>26243</v>
      </c>
      <c r="B1304" s="60">
        <v>5617</v>
      </c>
      <c r="C1304" s="59">
        <v>1189</v>
      </c>
      <c r="D1304" s="59">
        <v>4428</v>
      </c>
      <c r="E1304" s="161">
        <v>0.21167883211678831</v>
      </c>
      <c r="F1304" s="60">
        <v>7820</v>
      </c>
      <c r="G1304" s="60">
        <v>1716</v>
      </c>
      <c r="H1304" s="60">
        <v>6104</v>
      </c>
      <c r="I1304" s="161">
        <v>0.21943734015345268</v>
      </c>
      <c r="J1304" s="222">
        <v>7.7585080366643633E-3</v>
      </c>
      <c r="K1304" s="222">
        <v>0.3785004516711834</v>
      </c>
      <c r="L1304" s="163" t="s">
        <v>165</v>
      </c>
      <c r="M1304" s="59">
        <v>1189</v>
      </c>
    </row>
    <row r="1305" spans="1:13" x14ac:dyDescent="0.2">
      <c r="A1305" s="59" t="s">
        <v>26244</v>
      </c>
      <c r="B1305" s="60">
        <v>3009</v>
      </c>
      <c r="C1305" s="59">
        <v>645</v>
      </c>
      <c r="D1305" s="59">
        <v>2364</v>
      </c>
      <c r="E1305" s="161">
        <v>0.21435692921236291</v>
      </c>
      <c r="F1305" s="60">
        <v>3982</v>
      </c>
      <c r="G1305" s="60">
        <v>1446</v>
      </c>
      <c r="H1305" s="60">
        <v>2536</v>
      </c>
      <c r="I1305" s="161">
        <v>0.36313410346559516</v>
      </c>
      <c r="J1305" s="222">
        <v>0.14877717425323225</v>
      </c>
      <c r="K1305" s="222">
        <v>7.2758037225042302E-2</v>
      </c>
      <c r="L1305" s="163" t="s">
        <v>165</v>
      </c>
      <c r="M1305" s="59">
        <v>645</v>
      </c>
    </row>
    <row r="1306" spans="1:13" x14ac:dyDescent="0.2">
      <c r="A1306" s="59" t="s">
        <v>26245</v>
      </c>
      <c r="B1306" s="60">
        <v>3186</v>
      </c>
      <c r="C1306" s="59">
        <v>1999</v>
      </c>
      <c r="D1306" s="59">
        <v>1187</v>
      </c>
      <c r="E1306" s="161">
        <v>0.62743251726302574</v>
      </c>
      <c r="F1306" s="60">
        <v>3597</v>
      </c>
      <c r="G1306" s="60">
        <v>769</v>
      </c>
      <c r="H1306" s="60">
        <v>2828</v>
      </c>
      <c r="I1306" s="161">
        <v>0.21378926883514041</v>
      </c>
      <c r="J1306" s="222">
        <v>-0.41364324842788536</v>
      </c>
      <c r="K1306" s="222">
        <v>1.3824768323504633</v>
      </c>
      <c r="L1306" s="163" t="s">
        <v>174</v>
      </c>
      <c r="M1306" s="59">
        <v>1999</v>
      </c>
    </row>
    <row r="1307" spans="1:13" x14ac:dyDescent="0.2">
      <c r="A1307" s="59" t="s">
        <v>26246</v>
      </c>
      <c r="B1307" s="60">
        <v>2680</v>
      </c>
      <c r="C1307" s="59">
        <v>565</v>
      </c>
      <c r="D1307" s="59">
        <v>2115</v>
      </c>
      <c r="E1307" s="161">
        <v>0.21082089552238806</v>
      </c>
      <c r="F1307" s="60">
        <v>3885</v>
      </c>
      <c r="G1307" s="60">
        <v>303</v>
      </c>
      <c r="H1307" s="60">
        <v>3582</v>
      </c>
      <c r="I1307" s="161">
        <v>7.7992277992277995E-2</v>
      </c>
      <c r="J1307" s="222">
        <v>-0.13282861753011005</v>
      </c>
      <c r="K1307" s="222">
        <v>0.69361702127659575</v>
      </c>
      <c r="L1307" s="163" t="s">
        <v>174</v>
      </c>
      <c r="M1307" s="59">
        <v>565</v>
      </c>
    </row>
    <row r="1308" spans="1:13" x14ac:dyDescent="0.2">
      <c r="A1308" s="59" t="s">
        <v>26247</v>
      </c>
      <c r="B1308" s="60">
        <v>3166</v>
      </c>
      <c r="C1308" s="59">
        <v>1107</v>
      </c>
      <c r="D1308" s="59">
        <v>2059</v>
      </c>
      <c r="E1308" s="161">
        <v>0.34965255843335441</v>
      </c>
      <c r="F1308" s="60">
        <v>4007</v>
      </c>
      <c r="G1308" s="60">
        <v>1705</v>
      </c>
      <c r="H1308" s="60">
        <v>2302</v>
      </c>
      <c r="I1308" s="161">
        <v>0.42550536561018221</v>
      </c>
      <c r="J1308" s="222">
        <v>7.5852807176827797E-2</v>
      </c>
      <c r="K1308" s="222">
        <v>0.11801845556095192</v>
      </c>
      <c r="L1308" s="163" t="s">
        <v>165</v>
      </c>
      <c r="M1308" s="59">
        <v>1107</v>
      </c>
    </row>
    <row r="1309" spans="1:13" x14ac:dyDescent="0.2">
      <c r="A1309" s="59" t="s">
        <v>26248</v>
      </c>
      <c r="B1309" s="60">
        <v>3974</v>
      </c>
      <c r="C1309" s="59">
        <v>1490</v>
      </c>
      <c r="D1309" s="59">
        <v>2484</v>
      </c>
      <c r="E1309" s="161">
        <v>0.37493709109209866</v>
      </c>
      <c r="F1309" s="60">
        <v>5370</v>
      </c>
      <c r="G1309" s="60">
        <v>1257</v>
      </c>
      <c r="H1309" s="60">
        <v>4113</v>
      </c>
      <c r="I1309" s="161">
        <v>0.2340782122905028</v>
      </c>
      <c r="J1309" s="222">
        <v>-0.14085887880159587</v>
      </c>
      <c r="K1309" s="222">
        <v>0.65579710144927539</v>
      </c>
      <c r="L1309" s="163" t="s">
        <v>174</v>
      </c>
      <c r="M1309" s="59">
        <v>1490</v>
      </c>
    </row>
    <row r="1310" spans="1:13" x14ac:dyDescent="0.2">
      <c r="A1310" s="59" t="s">
        <v>26249</v>
      </c>
      <c r="B1310" s="60">
        <v>4145</v>
      </c>
      <c r="C1310" s="59">
        <v>1125</v>
      </c>
      <c r="D1310" s="59">
        <v>3020</v>
      </c>
      <c r="E1310" s="161">
        <v>0.27141133896260555</v>
      </c>
      <c r="F1310" s="60">
        <v>4554</v>
      </c>
      <c r="G1310" s="60">
        <v>656</v>
      </c>
      <c r="H1310" s="60">
        <v>3898</v>
      </c>
      <c r="I1310" s="161">
        <v>0.14404918752744839</v>
      </c>
      <c r="J1310" s="222">
        <v>-0.12736215143515717</v>
      </c>
      <c r="K1310" s="222">
        <v>0.29072847682119207</v>
      </c>
      <c r="L1310" s="163" t="s">
        <v>174</v>
      </c>
      <c r="M1310" s="59">
        <v>1125</v>
      </c>
    </row>
    <row r="1311" spans="1:13" x14ac:dyDescent="0.2">
      <c r="A1311" s="59" t="s">
        <v>26250</v>
      </c>
      <c r="B1311" s="60">
        <v>187</v>
      </c>
      <c r="C1311" s="59">
        <v>33</v>
      </c>
      <c r="D1311" s="59">
        <v>154</v>
      </c>
      <c r="E1311" s="161">
        <v>0.17647058823529413</v>
      </c>
      <c r="F1311" s="60">
        <v>37</v>
      </c>
      <c r="G1311" s="60">
        <v>9</v>
      </c>
      <c r="H1311" s="60">
        <v>28</v>
      </c>
      <c r="I1311" s="161">
        <v>0.24324324324324326</v>
      </c>
      <c r="J1311" s="222">
        <v>6.6772655007949128E-2</v>
      </c>
      <c r="K1311" s="222">
        <v>-0.81818181818181823</v>
      </c>
      <c r="L1311" s="163" t="s">
        <v>165</v>
      </c>
      <c r="M1311" s="59">
        <v>33</v>
      </c>
    </row>
    <row r="1312" spans="1:13" x14ac:dyDescent="0.2">
      <c r="A1312" s="59" t="s">
        <v>26251</v>
      </c>
      <c r="B1312" s="60">
        <v>3036</v>
      </c>
      <c r="C1312" s="59">
        <v>2142</v>
      </c>
      <c r="D1312" s="59">
        <v>894</v>
      </c>
      <c r="E1312" s="161">
        <v>0.7055335968379447</v>
      </c>
      <c r="F1312" s="60">
        <v>4819</v>
      </c>
      <c r="G1312" s="60">
        <v>2379</v>
      </c>
      <c r="H1312" s="60">
        <v>2440</v>
      </c>
      <c r="I1312" s="161">
        <v>0.49367088607594939</v>
      </c>
      <c r="J1312" s="222">
        <v>-0.21186271076199531</v>
      </c>
      <c r="K1312" s="222">
        <v>1.7293064876957494</v>
      </c>
      <c r="L1312" s="163" t="s">
        <v>174</v>
      </c>
      <c r="M1312" s="59">
        <v>2142</v>
      </c>
    </row>
    <row r="1313" spans="1:13" x14ac:dyDescent="0.2">
      <c r="A1313" s="59" t="s">
        <v>26252</v>
      </c>
      <c r="B1313" s="60">
        <v>4444</v>
      </c>
      <c r="C1313" s="59">
        <v>1753</v>
      </c>
      <c r="D1313" s="59">
        <v>2691</v>
      </c>
      <c r="E1313" s="161">
        <v>0.39446444644464446</v>
      </c>
      <c r="F1313" s="60">
        <v>4974</v>
      </c>
      <c r="G1313" s="60">
        <v>1391</v>
      </c>
      <c r="H1313" s="60">
        <v>3583</v>
      </c>
      <c r="I1313" s="161">
        <v>0.27965420184961803</v>
      </c>
      <c r="J1313" s="222">
        <v>-0.11481024459502642</v>
      </c>
      <c r="K1313" s="222">
        <v>0.33147528799702713</v>
      </c>
      <c r="L1313" s="163" t="s">
        <v>174</v>
      </c>
      <c r="M1313" s="59">
        <v>1753</v>
      </c>
    </row>
    <row r="1314" spans="1:13" x14ac:dyDescent="0.2">
      <c r="A1314" s="59" t="s">
        <v>26253</v>
      </c>
      <c r="B1314" s="60">
        <v>3048</v>
      </c>
      <c r="C1314" s="59">
        <v>1632</v>
      </c>
      <c r="D1314" s="59">
        <v>1416</v>
      </c>
      <c r="E1314" s="161">
        <v>0.53543307086614178</v>
      </c>
      <c r="F1314" s="60">
        <v>3514</v>
      </c>
      <c r="G1314" s="60">
        <v>1361</v>
      </c>
      <c r="H1314" s="60">
        <v>2153</v>
      </c>
      <c r="I1314" s="161">
        <v>0.38730791121229369</v>
      </c>
      <c r="J1314" s="222">
        <v>-0.14812515965384809</v>
      </c>
      <c r="K1314" s="222">
        <v>0.52048022598870058</v>
      </c>
      <c r="L1314" s="163" t="s">
        <v>174</v>
      </c>
      <c r="M1314" s="59">
        <v>1632</v>
      </c>
    </row>
    <row r="1315" spans="1:13" x14ac:dyDescent="0.2">
      <c r="A1315" s="59" t="s">
        <v>26254</v>
      </c>
      <c r="B1315" s="60">
        <v>7353</v>
      </c>
      <c r="C1315" s="59">
        <v>2862</v>
      </c>
      <c r="D1315" s="59">
        <v>4491</v>
      </c>
      <c r="E1315" s="161">
        <v>0.38922888616891066</v>
      </c>
      <c r="F1315" s="60">
        <v>7755</v>
      </c>
      <c r="G1315" s="60">
        <v>2441</v>
      </c>
      <c r="H1315" s="60">
        <v>5314</v>
      </c>
      <c r="I1315" s="161">
        <v>0.31476466795615732</v>
      </c>
      <c r="J1315" s="222">
        <v>-7.4464218212753341E-2</v>
      </c>
      <c r="K1315" s="222">
        <v>0.18325539968826543</v>
      </c>
      <c r="L1315" s="163" t="s">
        <v>165</v>
      </c>
      <c r="M1315" s="59">
        <v>2862</v>
      </c>
    </row>
    <row r="1316" spans="1:13" x14ac:dyDescent="0.2">
      <c r="A1316" s="59" t="s">
        <v>26255</v>
      </c>
      <c r="B1316" s="60">
        <v>4089</v>
      </c>
      <c r="C1316" s="59">
        <v>1600</v>
      </c>
      <c r="D1316" s="59">
        <v>2489</v>
      </c>
      <c r="E1316" s="161">
        <v>0.39129371484470532</v>
      </c>
      <c r="F1316" s="60">
        <v>5367</v>
      </c>
      <c r="G1316" s="60">
        <v>2350</v>
      </c>
      <c r="H1316" s="60">
        <v>3017</v>
      </c>
      <c r="I1316" s="161">
        <v>0.43786100242220982</v>
      </c>
      <c r="J1316" s="222">
        <v>4.6567287577504501E-2</v>
      </c>
      <c r="K1316" s="222">
        <v>0.21213338690237044</v>
      </c>
      <c r="L1316" s="163" t="s">
        <v>165</v>
      </c>
      <c r="M1316" s="59">
        <v>1600</v>
      </c>
    </row>
    <row r="1317" spans="1:13" x14ac:dyDescent="0.2">
      <c r="A1317" s="59" t="s">
        <v>26256</v>
      </c>
      <c r="B1317" s="60">
        <v>4041</v>
      </c>
      <c r="C1317" s="59">
        <v>570</v>
      </c>
      <c r="D1317" s="59">
        <v>3471</v>
      </c>
      <c r="E1317" s="161">
        <v>0.14105419450631032</v>
      </c>
      <c r="F1317" s="60">
        <v>4642</v>
      </c>
      <c r="G1317" s="60">
        <v>376</v>
      </c>
      <c r="H1317" s="60">
        <v>4266</v>
      </c>
      <c r="I1317" s="161">
        <v>8.0999569151227913E-2</v>
      </c>
      <c r="J1317" s="222">
        <v>-6.0054625355082408E-2</v>
      </c>
      <c r="K1317" s="222">
        <v>0.22904062229904926</v>
      </c>
      <c r="L1317" s="163" t="s">
        <v>165</v>
      </c>
      <c r="M1317" s="59">
        <v>570</v>
      </c>
    </row>
    <row r="1318" spans="1:13" x14ac:dyDescent="0.2">
      <c r="A1318" s="59" t="s">
        <v>26257</v>
      </c>
      <c r="B1318" s="60">
        <v>5177</v>
      </c>
      <c r="C1318" s="59">
        <v>343</v>
      </c>
      <c r="D1318" s="59">
        <v>4834</v>
      </c>
      <c r="E1318" s="161">
        <v>6.6254587598995551E-2</v>
      </c>
      <c r="F1318" s="60">
        <v>5040</v>
      </c>
      <c r="G1318" s="60">
        <v>534</v>
      </c>
      <c r="H1318" s="60">
        <v>4506</v>
      </c>
      <c r="I1318" s="161">
        <v>0.10595238095238095</v>
      </c>
      <c r="J1318" s="222">
        <v>3.9697793353385399E-2</v>
      </c>
      <c r="K1318" s="222">
        <v>-6.7852709971038483E-2</v>
      </c>
      <c r="L1318" s="163" t="s">
        <v>165</v>
      </c>
      <c r="M1318" s="59">
        <v>343</v>
      </c>
    </row>
    <row r="1319" spans="1:13" x14ac:dyDescent="0.2">
      <c r="A1319" s="59" t="s">
        <v>26258</v>
      </c>
      <c r="B1319" s="60">
        <v>5350</v>
      </c>
      <c r="C1319" s="59">
        <v>1103</v>
      </c>
      <c r="D1319" s="59">
        <v>4247</v>
      </c>
      <c r="E1319" s="161">
        <v>0.20616822429906542</v>
      </c>
      <c r="F1319" s="60">
        <v>4995</v>
      </c>
      <c r="G1319" s="60">
        <v>782</v>
      </c>
      <c r="H1319" s="60">
        <v>4213</v>
      </c>
      <c r="I1319" s="161">
        <v>0.15655655655655656</v>
      </c>
      <c r="J1319" s="222">
        <v>-4.9611667742508858E-2</v>
      </c>
      <c r="K1319" s="222">
        <v>-8.0056510477984465E-3</v>
      </c>
      <c r="L1319" s="163" t="s">
        <v>165</v>
      </c>
      <c r="M1319" s="59">
        <v>1103</v>
      </c>
    </row>
    <row r="1320" spans="1:13" x14ac:dyDescent="0.2">
      <c r="A1320" s="59" t="s">
        <v>26259</v>
      </c>
      <c r="B1320" s="60">
        <v>5895</v>
      </c>
      <c r="C1320" s="59">
        <v>410</v>
      </c>
      <c r="D1320" s="59">
        <v>5485</v>
      </c>
      <c r="E1320" s="161">
        <v>6.955046649703138E-2</v>
      </c>
      <c r="F1320" s="60">
        <v>6021</v>
      </c>
      <c r="G1320" s="60">
        <v>247</v>
      </c>
      <c r="H1320" s="60">
        <v>5774</v>
      </c>
      <c r="I1320" s="161">
        <v>4.1023085866135192E-2</v>
      </c>
      <c r="J1320" s="222">
        <v>-2.8527380630896187E-2</v>
      </c>
      <c r="K1320" s="222">
        <v>5.268915223336372E-2</v>
      </c>
      <c r="L1320" s="163" t="s">
        <v>165</v>
      </c>
      <c r="M1320" s="59">
        <v>410</v>
      </c>
    </row>
    <row r="1321" spans="1:13" x14ac:dyDescent="0.2">
      <c r="A1321" s="59" t="s">
        <v>26260</v>
      </c>
      <c r="B1321" s="60">
        <v>4040</v>
      </c>
      <c r="C1321" s="59">
        <v>143</v>
      </c>
      <c r="D1321" s="59">
        <v>3897</v>
      </c>
      <c r="E1321" s="161">
        <v>3.5396039603960393E-2</v>
      </c>
      <c r="F1321" s="60">
        <v>3953</v>
      </c>
      <c r="G1321" s="60">
        <v>377</v>
      </c>
      <c r="H1321" s="60">
        <v>3576</v>
      </c>
      <c r="I1321" s="161">
        <v>9.5370604604098158E-2</v>
      </c>
      <c r="J1321" s="222">
        <v>5.9974565000137765E-2</v>
      </c>
      <c r="K1321" s="222">
        <v>-8.2371054657428791E-2</v>
      </c>
      <c r="L1321" s="163" t="s">
        <v>165</v>
      </c>
      <c r="M1321" s="59">
        <v>143</v>
      </c>
    </row>
    <row r="1322" spans="1:13" x14ac:dyDescent="0.2">
      <c r="A1322" s="59" t="s">
        <v>26261</v>
      </c>
      <c r="B1322" s="60">
        <v>5683</v>
      </c>
      <c r="C1322" s="59">
        <v>505</v>
      </c>
      <c r="D1322" s="59">
        <v>5178</v>
      </c>
      <c r="E1322" s="161">
        <v>8.8861516804504659E-2</v>
      </c>
      <c r="F1322" s="60">
        <v>6824</v>
      </c>
      <c r="G1322" s="60">
        <v>696</v>
      </c>
      <c r="H1322" s="60">
        <v>6128</v>
      </c>
      <c r="I1322" s="161">
        <v>0.10199296600234467</v>
      </c>
      <c r="J1322" s="222">
        <v>1.3131449197840012E-2</v>
      </c>
      <c r="K1322" s="222">
        <v>0.18346852066434918</v>
      </c>
      <c r="L1322" s="163" t="s">
        <v>165</v>
      </c>
      <c r="M1322" s="59">
        <v>505</v>
      </c>
    </row>
    <row r="1323" spans="1:13" x14ac:dyDescent="0.2">
      <c r="A1323" s="59" t="s">
        <v>26262</v>
      </c>
      <c r="B1323" s="60">
        <v>8044</v>
      </c>
      <c r="C1323" s="59">
        <v>1521</v>
      </c>
      <c r="D1323" s="59">
        <v>6523</v>
      </c>
      <c r="E1323" s="161">
        <v>0.18908503232222776</v>
      </c>
      <c r="F1323" s="60">
        <v>10378</v>
      </c>
      <c r="G1323" s="60">
        <v>1141</v>
      </c>
      <c r="H1323" s="60">
        <v>9237</v>
      </c>
      <c r="I1323" s="161">
        <v>0.1099441125457699</v>
      </c>
      <c r="J1323" s="222">
        <v>-7.914091977645786E-2</v>
      </c>
      <c r="K1323" s="222">
        <v>0.41606622719607544</v>
      </c>
      <c r="L1323" s="163" t="s">
        <v>165</v>
      </c>
      <c r="M1323" s="59">
        <v>1521</v>
      </c>
    </row>
    <row r="1324" spans="1:13" x14ac:dyDescent="0.2">
      <c r="A1324" s="59" t="s">
        <v>26263</v>
      </c>
      <c r="B1324" s="60">
        <v>3337</v>
      </c>
      <c r="C1324" s="59">
        <v>581</v>
      </c>
      <c r="D1324" s="59">
        <v>2756</v>
      </c>
      <c r="E1324" s="161">
        <v>0.17410848067126161</v>
      </c>
      <c r="F1324" s="60">
        <v>3866</v>
      </c>
      <c r="G1324" s="60">
        <v>355</v>
      </c>
      <c r="H1324" s="60">
        <v>3511</v>
      </c>
      <c r="I1324" s="161">
        <v>9.1826176927056385E-2</v>
      </c>
      <c r="J1324" s="222">
        <v>-8.2282303744205226E-2</v>
      </c>
      <c r="K1324" s="222">
        <v>0.27394775036284469</v>
      </c>
      <c r="L1324" s="163" t="s">
        <v>165</v>
      </c>
      <c r="M1324" s="59">
        <v>581</v>
      </c>
    </row>
    <row r="1325" spans="1:13" x14ac:dyDescent="0.2">
      <c r="A1325" s="59" t="s">
        <v>26264</v>
      </c>
      <c r="B1325" s="60">
        <v>4760</v>
      </c>
      <c r="C1325" s="59">
        <v>740</v>
      </c>
      <c r="D1325" s="59">
        <v>4020</v>
      </c>
      <c r="E1325" s="161">
        <v>0.15546218487394958</v>
      </c>
      <c r="F1325" s="60">
        <v>5020</v>
      </c>
      <c r="G1325" s="60">
        <v>522</v>
      </c>
      <c r="H1325" s="60">
        <v>4498</v>
      </c>
      <c r="I1325" s="161">
        <v>0.10398406374501992</v>
      </c>
      <c r="J1325" s="222">
        <v>-5.147812112892966E-2</v>
      </c>
      <c r="K1325" s="222">
        <v>0.11890547263681592</v>
      </c>
      <c r="L1325" s="163" t="s">
        <v>165</v>
      </c>
      <c r="M1325" s="59">
        <v>740</v>
      </c>
    </row>
    <row r="1326" spans="1:13" x14ac:dyDescent="0.2">
      <c r="A1326" s="59" t="s">
        <v>26265</v>
      </c>
      <c r="B1326" s="60">
        <v>3743</v>
      </c>
      <c r="C1326" s="59">
        <v>823</v>
      </c>
      <c r="D1326" s="59">
        <v>2920</v>
      </c>
      <c r="E1326" s="161">
        <v>0.21987710392733101</v>
      </c>
      <c r="F1326" s="60">
        <v>4354</v>
      </c>
      <c r="G1326" s="60">
        <v>555</v>
      </c>
      <c r="H1326" s="60">
        <v>3799</v>
      </c>
      <c r="I1326" s="161">
        <v>0.12746899402847955</v>
      </c>
      <c r="J1326" s="222">
        <v>-9.2408109898851454E-2</v>
      </c>
      <c r="K1326" s="222">
        <v>0.301027397260274</v>
      </c>
      <c r="L1326" s="163" t="s">
        <v>165</v>
      </c>
      <c r="M1326" s="59">
        <v>823</v>
      </c>
    </row>
    <row r="1327" spans="1:13" x14ac:dyDescent="0.2">
      <c r="A1327" s="59" t="s">
        <v>26266</v>
      </c>
      <c r="B1327" s="60">
        <v>4262</v>
      </c>
      <c r="C1327" s="59">
        <v>1262</v>
      </c>
      <c r="D1327" s="59">
        <v>3000</v>
      </c>
      <c r="E1327" s="161">
        <v>0.29610511496949787</v>
      </c>
      <c r="F1327" s="60">
        <v>4055</v>
      </c>
      <c r="G1327" s="60">
        <v>718</v>
      </c>
      <c r="H1327" s="60">
        <v>3337</v>
      </c>
      <c r="I1327" s="161">
        <v>0.17706535141800248</v>
      </c>
      <c r="J1327" s="222">
        <v>-0.1190397635514954</v>
      </c>
      <c r="K1327" s="222">
        <v>0.11233333333333333</v>
      </c>
      <c r="L1327" s="163" t="s">
        <v>165</v>
      </c>
      <c r="M1327" s="59">
        <v>1262</v>
      </c>
    </row>
    <row r="1328" spans="1:13" x14ac:dyDescent="0.2">
      <c r="A1328" s="59" t="s">
        <v>26267</v>
      </c>
      <c r="B1328" s="60">
        <v>2358</v>
      </c>
      <c r="C1328" s="59">
        <v>525</v>
      </c>
      <c r="D1328" s="59">
        <v>1833</v>
      </c>
      <c r="E1328" s="161">
        <v>0.22264631043256997</v>
      </c>
      <c r="F1328" s="60">
        <v>2448</v>
      </c>
      <c r="G1328" s="60">
        <v>606</v>
      </c>
      <c r="H1328" s="60">
        <v>1842</v>
      </c>
      <c r="I1328" s="161">
        <v>0.24754901960784315</v>
      </c>
      <c r="J1328" s="222">
        <v>2.490270917527318E-2</v>
      </c>
      <c r="K1328" s="222">
        <v>4.9099836333878887E-3</v>
      </c>
      <c r="L1328" s="163" t="s">
        <v>165</v>
      </c>
      <c r="M1328" s="59">
        <v>525</v>
      </c>
    </row>
    <row r="1329" spans="1:13" x14ac:dyDescent="0.2">
      <c r="A1329" s="59" t="s">
        <v>26268</v>
      </c>
      <c r="B1329" s="60">
        <v>4224</v>
      </c>
      <c r="C1329" s="59">
        <v>1572</v>
      </c>
      <c r="D1329" s="59">
        <v>2652</v>
      </c>
      <c r="E1329" s="161">
        <v>0.37215909090909088</v>
      </c>
      <c r="F1329" s="60">
        <v>4998</v>
      </c>
      <c r="G1329" s="60">
        <v>1977</v>
      </c>
      <c r="H1329" s="60">
        <v>3021</v>
      </c>
      <c r="I1329" s="161">
        <v>0.39555822328931572</v>
      </c>
      <c r="J1329" s="222">
        <v>2.3399132380224841E-2</v>
      </c>
      <c r="K1329" s="222">
        <v>0.13914027149321267</v>
      </c>
      <c r="L1329" s="163" t="s">
        <v>165</v>
      </c>
      <c r="M1329" s="59">
        <v>1572</v>
      </c>
    </row>
    <row r="1330" spans="1:13" x14ac:dyDescent="0.2">
      <c r="A1330" s="59" t="s">
        <v>26269</v>
      </c>
      <c r="B1330" s="60">
        <v>3919</v>
      </c>
      <c r="C1330" s="59">
        <v>307</v>
      </c>
      <c r="D1330" s="59">
        <v>3612</v>
      </c>
      <c r="E1330" s="161">
        <v>7.8336310283235525E-2</v>
      </c>
      <c r="F1330" s="60">
        <v>4465</v>
      </c>
      <c r="G1330" s="60">
        <v>596</v>
      </c>
      <c r="H1330" s="60">
        <v>3869</v>
      </c>
      <c r="I1330" s="161">
        <v>0.13348264277715566</v>
      </c>
      <c r="J1330" s="222">
        <v>5.5146332493920133E-2</v>
      </c>
      <c r="K1330" s="222">
        <v>7.1151716500553713E-2</v>
      </c>
      <c r="L1330" s="163" t="s">
        <v>165</v>
      </c>
      <c r="M1330" s="59">
        <v>307</v>
      </c>
    </row>
    <row r="1331" spans="1:13" x14ac:dyDescent="0.2">
      <c r="A1331" s="59" t="s">
        <v>26270</v>
      </c>
      <c r="B1331" s="60">
        <v>4458</v>
      </c>
      <c r="C1331" s="59">
        <v>260</v>
      </c>
      <c r="D1331" s="59">
        <v>4198</v>
      </c>
      <c r="E1331" s="161">
        <v>5.8322117541498429E-2</v>
      </c>
      <c r="F1331" s="60">
        <v>4932</v>
      </c>
      <c r="G1331" s="60">
        <v>745</v>
      </c>
      <c r="H1331" s="60">
        <v>4187</v>
      </c>
      <c r="I1331" s="161">
        <v>0.15105433901054338</v>
      </c>
      <c r="J1331" s="222">
        <v>9.2732221469044945E-2</v>
      </c>
      <c r="K1331" s="222">
        <v>-2.6202953787517864E-3</v>
      </c>
      <c r="L1331" s="163" t="s">
        <v>165</v>
      </c>
      <c r="M1331" s="59">
        <v>260</v>
      </c>
    </row>
    <row r="1332" spans="1:13" x14ac:dyDescent="0.2">
      <c r="A1332" s="59" t="s">
        <v>26271</v>
      </c>
      <c r="B1332" s="60">
        <v>5551</v>
      </c>
      <c r="C1332" s="59">
        <v>1056</v>
      </c>
      <c r="D1332" s="59">
        <v>4495</v>
      </c>
      <c r="E1332" s="161">
        <v>0.19023599351468204</v>
      </c>
      <c r="F1332" s="60">
        <v>7230</v>
      </c>
      <c r="G1332" s="60">
        <v>767</v>
      </c>
      <c r="H1332" s="60">
        <v>6463</v>
      </c>
      <c r="I1332" s="161">
        <v>0.10608575380359613</v>
      </c>
      <c r="J1332" s="222">
        <v>-8.4150239711085914E-2</v>
      </c>
      <c r="K1332" s="222">
        <v>0.4378197997775306</v>
      </c>
      <c r="L1332" s="163" t="s">
        <v>165</v>
      </c>
      <c r="M1332" s="59">
        <v>1056</v>
      </c>
    </row>
    <row r="1333" spans="1:13" x14ac:dyDescent="0.2">
      <c r="A1333" s="59" t="s">
        <v>26272</v>
      </c>
      <c r="B1333" s="60">
        <v>3122</v>
      </c>
      <c r="C1333" s="59">
        <v>223</v>
      </c>
      <c r="D1333" s="59">
        <v>2899</v>
      </c>
      <c r="E1333" s="161">
        <v>7.1428571428571425E-2</v>
      </c>
      <c r="F1333" s="60">
        <v>8233</v>
      </c>
      <c r="G1333" s="60">
        <v>928</v>
      </c>
      <c r="H1333" s="60">
        <v>7305</v>
      </c>
      <c r="I1333" s="161">
        <v>0.11271711405320053</v>
      </c>
      <c r="J1333" s="222">
        <v>4.128854262462911E-2</v>
      </c>
      <c r="K1333" s="222">
        <v>1.5198344256640222</v>
      </c>
      <c r="L1333" s="163" t="s">
        <v>165</v>
      </c>
      <c r="M1333" s="59">
        <v>223</v>
      </c>
    </row>
    <row r="1334" spans="1:13" x14ac:dyDescent="0.2">
      <c r="A1334" s="59" t="s">
        <v>26273</v>
      </c>
      <c r="B1334" s="60">
        <v>3422</v>
      </c>
      <c r="C1334" s="59">
        <v>550</v>
      </c>
      <c r="D1334" s="59">
        <v>2872</v>
      </c>
      <c r="E1334" s="161">
        <v>0.16072472238457042</v>
      </c>
      <c r="F1334" s="60">
        <v>3879</v>
      </c>
      <c r="G1334" s="60">
        <v>343</v>
      </c>
      <c r="H1334" s="60">
        <v>3536</v>
      </c>
      <c r="I1334" s="161">
        <v>8.8424851765919049E-2</v>
      </c>
      <c r="J1334" s="222">
        <v>-7.2299870618651368E-2</v>
      </c>
      <c r="K1334" s="222">
        <v>0.23119777158774374</v>
      </c>
      <c r="L1334" s="163" t="s">
        <v>165</v>
      </c>
      <c r="M1334" s="59">
        <v>550</v>
      </c>
    </row>
    <row r="1335" spans="1:13" x14ac:dyDescent="0.2">
      <c r="A1335" s="59" t="s">
        <v>26274</v>
      </c>
      <c r="B1335" s="60">
        <v>3122</v>
      </c>
      <c r="C1335" s="59">
        <v>1382</v>
      </c>
      <c r="D1335" s="59">
        <v>1740</v>
      </c>
      <c r="E1335" s="161">
        <v>0.44266495836002562</v>
      </c>
      <c r="F1335" s="60">
        <v>3298</v>
      </c>
      <c r="G1335" s="60">
        <v>921</v>
      </c>
      <c r="H1335" s="60">
        <v>2377</v>
      </c>
      <c r="I1335" s="161">
        <v>0.27926015767131596</v>
      </c>
      <c r="J1335" s="222">
        <v>-0.16340480068870966</v>
      </c>
      <c r="K1335" s="222">
        <v>0.3660919540229885</v>
      </c>
      <c r="L1335" s="163" t="s">
        <v>174</v>
      </c>
      <c r="M1335" s="59">
        <v>1382</v>
      </c>
    </row>
    <row r="1336" spans="1:13" x14ac:dyDescent="0.2">
      <c r="A1336" s="59" t="s">
        <v>26275</v>
      </c>
      <c r="B1336" s="60">
        <v>1680</v>
      </c>
      <c r="C1336" s="59">
        <v>1170</v>
      </c>
      <c r="D1336" s="59">
        <v>510</v>
      </c>
      <c r="E1336" s="161">
        <v>0.6964285714285714</v>
      </c>
      <c r="F1336" s="60">
        <v>1747</v>
      </c>
      <c r="G1336" s="60">
        <v>1168</v>
      </c>
      <c r="H1336" s="60">
        <v>579</v>
      </c>
      <c r="I1336" s="161">
        <v>0.66857469948483117</v>
      </c>
      <c r="J1336" s="222">
        <v>-2.7853871943740227E-2</v>
      </c>
      <c r="K1336" s="222">
        <v>0.13529411764705881</v>
      </c>
      <c r="L1336" s="163" t="s">
        <v>165</v>
      </c>
      <c r="M1336" s="59">
        <v>1170</v>
      </c>
    </row>
    <row r="1337" spans="1:13" x14ac:dyDescent="0.2">
      <c r="A1337" s="59" t="s">
        <v>26276</v>
      </c>
      <c r="B1337" s="60">
        <v>1493</v>
      </c>
      <c r="C1337" s="59">
        <v>159</v>
      </c>
      <c r="D1337" s="59">
        <v>1334</v>
      </c>
      <c r="E1337" s="161">
        <v>0.10649698593436034</v>
      </c>
      <c r="F1337" s="60">
        <v>1510</v>
      </c>
      <c r="G1337" s="60">
        <v>161</v>
      </c>
      <c r="H1337" s="60">
        <v>1349</v>
      </c>
      <c r="I1337" s="161">
        <v>0.10662251655629139</v>
      </c>
      <c r="J1337" s="222">
        <v>1.2553062193104703E-4</v>
      </c>
      <c r="K1337" s="222">
        <v>1.1244377811094454E-2</v>
      </c>
      <c r="L1337" s="163" t="s">
        <v>165</v>
      </c>
      <c r="M1337" s="59">
        <v>159</v>
      </c>
    </row>
    <row r="1338" spans="1:13" x14ac:dyDescent="0.2">
      <c r="A1338" s="59" t="s">
        <v>26277</v>
      </c>
      <c r="B1338" s="60">
        <v>3546</v>
      </c>
      <c r="C1338" s="59">
        <v>560</v>
      </c>
      <c r="D1338" s="59">
        <v>2986</v>
      </c>
      <c r="E1338" s="161">
        <v>0.15792442188381275</v>
      </c>
      <c r="F1338" s="60">
        <v>6681</v>
      </c>
      <c r="G1338" s="60">
        <v>694</v>
      </c>
      <c r="H1338" s="60">
        <v>5987</v>
      </c>
      <c r="I1338" s="161">
        <v>0.10387666516988475</v>
      </c>
      <c r="J1338" s="222">
        <v>-5.4047756713928002E-2</v>
      </c>
      <c r="K1338" s="222">
        <v>1.0050234427327529</v>
      </c>
      <c r="L1338" s="163" t="s">
        <v>165</v>
      </c>
      <c r="M1338" s="59">
        <v>560</v>
      </c>
    </row>
    <row r="1339" spans="1:13" x14ac:dyDescent="0.2">
      <c r="A1339" s="59" t="s">
        <v>26278</v>
      </c>
      <c r="B1339" s="60">
        <v>6924</v>
      </c>
      <c r="C1339" s="59">
        <v>3170</v>
      </c>
      <c r="D1339" s="59">
        <v>3754</v>
      </c>
      <c r="E1339" s="161">
        <v>0.45782784517619873</v>
      </c>
      <c r="F1339" s="60">
        <v>6953</v>
      </c>
      <c r="G1339" s="60">
        <v>2881</v>
      </c>
      <c r="H1339" s="60">
        <v>4072</v>
      </c>
      <c r="I1339" s="161">
        <v>0.41435351646771179</v>
      </c>
      <c r="J1339" s="222">
        <v>-4.3474328708486942E-2</v>
      </c>
      <c r="K1339" s="222">
        <v>8.4709643047416086E-2</v>
      </c>
      <c r="L1339" s="163" t="s">
        <v>165</v>
      </c>
      <c r="M1339" s="59">
        <v>3170</v>
      </c>
    </row>
    <row r="1340" spans="1:13" x14ac:dyDescent="0.2">
      <c r="A1340" s="59" t="s">
        <v>26279</v>
      </c>
      <c r="B1340" s="60">
        <v>5680</v>
      </c>
      <c r="C1340" s="59">
        <v>2772</v>
      </c>
      <c r="D1340" s="59">
        <v>2908</v>
      </c>
      <c r="E1340" s="161">
        <v>0.48802816901408452</v>
      </c>
      <c r="F1340" s="60">
        <v>6186</v>
      </c>
      <c r="G1340" s="60">
        <v>2398</v>
      </c>
      <c r="H1340" s="60">
        <v>3788</v>
      </c>
      <c r="I1340" s="161">
        <v>0.3876495311994827</v>
      </c>
      <c r="J1340" s="222">
        <v>-0.10037863781460182</v>
      </c>
      <c r="K1340" s="222">
        <v>0.30261348005502064</v>
      </c>
      <c r="L1340" s="163" t="s">
        <v>174</v>
      </c>
      <c r="M1340" s="59">
        <v>2772</v>
      </c>
    </row>
    <row r="1341" spans="1:13" x14ac:dyDescent="0.2">
      <c r="A1341" s="59" t="s">
        <v>26280</v>
      </c>
      <c r="B1341" s="60">
        <v>4427</v>
      </c>
      <c r="C1341" s="59">
        <v>1102</v>
      </c>
      <c r="D1341" s="59">
        <v>3325</v>
      </c>
      <c r="E1341" s="161">
        <v>0.24892703862660945</v>
      </c>
      <c r="F1341" s="60">
        <v>4226</v>
      </c>
      <c r="G1341" s="60">
        <v>689</v>
      </c>
      <c r="H1341" s="60">
        <v>3537</v>
      </c>
      <c r="I1341" s="161">
        <v>0.16303833412210128</v>
      </c>
      <c r="J1341" s="222">
        <v>-8.5888704504508168E-2</v>
      </c>
      <c r="K1341" s="222">
        <v>6.3759398496240599E-2</v>
      </c>
      <c r="L1341" s="163" t="s">
        <v>165</v>
      </c>
      <c r="M1341" s="59">
        <v>1102</v>
      </c>
    </row>
    <row r="1342" spans="1:13" x14ac:dyDescent="0.2">
      <c r="A1342" s="59" t="s">
        <v>26281</v>
      </c>
      <c r="B1342" s="60">
        <v>4387</v>
      </c>
      <c r="C1342" s="59">
        <v>3222</v>
      </c>
      <c r="D1342" s="59">
        <v>1165</v>
      </c>
      <c r="E1342" s="161">
        <v>0.73444267152951903</v>
      </c>
      <c r="F1342" s="60">
        <v>3903</v>
      </c>
      <c r="G1342" s="60">
        <v>2258</v>
      </c>
      <c r="H1342" s="60">
        <v>1645</v>
      </c>
      <c r="I1342" s="161">
        <v>0.57852933640789139</v>
      </c>
      <c r="J1342" s="222">
        <v>-0.15591333512162764</v>
      </c>
      <c r="K1342" s="222">
        <v>0.41201716738197425</v>
      </c>
      <c r="L1342" s="163" t="s">
        <v>174</v>
      </c>
      <c r="M1342" s="59">
        <v>3222</v>
      </c>
    </row>
    <row r="1343" spans="1:13" x14ac:dyDescent="0.2">
      <c r="A1343" s="59" t="s">
        <v>26282</v>
      </c>
      <c r="B1343" s="60">
        <v>4792</v>
      </c>
      <c r="C1343" s="59">
        <v>3680</v>
      </c>
      <c r="D1343" s="59">
        <v>1112</v>
      </c>
      <c r="E1343" s="161">
        <v>0.76794657762938234</v>
      </c>
      <c r="F1343" s="60">
        <v>5295</v>
      </c>
      <c r="G1343" s="60">
        <v>3009</v>
      </c>
      <c r="H1343" s="60">
        <v>2286</v>
      </c>
      <c r="I1343" s="161">
        <v>0.56827195467422098</v>
      </c>
      <c r="J1343" s="222">
        <v>-0.19967462295516136</v>
      </c>
      <c r="K1343" s="222">
        <v>1.0557553956834533</v>
      </c>
      <c r="L1343" s="163" t="s">
        <v>174</v>
      </c>
      <c r="M1343" s="59">
        <v>3680</v>
      </c>
    </row>
    <row r="1344" spans="1:13" x14ac:dyDescent="0.2">
      <c r="A1344" s="59" t="s">
        <v>26283</v>
      </c>
      <c r="B1344" s="60">
        <v>4213</v>
      </c>
      <c r="C1344" s="59">
        <v>1610</v>
      </c>
      <c r="D1344" s="59">
        <v>2603</v>
      </c>
      <c r="E1344" s="161">
        <v>0.38215048658912887</v>
      </c>
      <c r="F1344" s="60">
        <v>4631</v>
      </c>
      <c r="G1344" s="60">
        <v>1799</v>
      </c>
      <c r="H1344" s="60">
        <v>2832</v>
      </c>
      <c r="I1344" s="161">
        <v>0.38846901317210109</v>
      </c>
      <c r="J1344" s="222">
        <v>6.318526582972217E-3</v>
      </c>
      <c r="K1344" s="222">
        <v>8.7975412985017293E-2</v>
      </c>
      <c r="L1344" s="163" t="s">
        <v>165</v>
      </c>
      <c r="M1344" s="59">
        <v>1610</v>
      </c>
    </row>
    <row r="1345" spans="1:13" x14ac:dyDescent="0.2">
      <c r="A1345" s="59" t="s">
        <v>26284</v>
      </c>
      <c r="B1345" s="60">
        <v>4891</v>
      </c>
      <c r="C1345" s="59">
        <v>1133</v>
      </c>
      <c r="D1345" s="59">
        <v>3758</v>
      </c>
      <c r="E1345" s="161">
        <v>0.23164996933142507</v>
      </c>
      <c r="F1345" s="60">
        <v>5639</v>
      </c>
      <c r="G1345" s="60">
        <v>1013</v>
      </c>
      <c r="H1345" s="60">
        <v>4626</v>
      </c>
      <c r="I1345" s="161">
        <v>0.17964178045752793</v>
      </c>
      <c r="J1345" s="222">
        <v>-5.2008188873897132E-2</v>
      </c>
      <c r="K1345" s="222">
        <v>0.23097392229909527</v>
      </c>
      <c r="L1345" s="163" t="s">
        <v>165</v>
      </c>
      <c r="M1345" s="59">
        <v>1133</v>
      </c>
    </row>
    <row r="1346" spans="1:13" x14ac:dyDescent="0.2">
      <c r="A1346" s="59" t="s">
        <v>26285</v>
      </c>
      <c r="B1346" s="60">
        <v>5021</v>
      </c>
      <c r="C1346" s="59">
        <v>1387</v>
      </c>
      <c r="D1346" s="59">
        <v>3634</v>
      </c>
      <c r="E1346" s="161">
        <v>0.27623979286994621</v>
      </c>
      <c r="F1346" s="60">
        <v>4807</v>
      </c>
      <c r="G1346" s="60">
        <v>1008</v>
      </c>
      <c r="H1346" s="60">
        <v>3799</v>
      </c>
      <c r="I1346" s="161">
        <v>0.20969419596421884</v>
      </c>
      <c r="J1346" s="222">
        <v>-6.6545596905727367E-2</v>
      </c>
      <c r="K1346" s="222">
        <v>4.5404512933406714E-2</v>
      </c>
      <c r="L1346" s="163" t="s">
        <v>165</v>
      </c>
      <c r="M1346" s="59">
        <v>1387</v>
      </c>
    </row>
    <row r="1347" spans="1:13" x14ac:dyDescent="0.2">
      <c r="A1347" s="59" t="s">
        <v>26286</v>
      </c>
      <c r="B1347" s="60">
        <v>3631</v>
      </c>
      <c r="C1347" s="59">
        <v>1832</v>
      </c>
      <c r="D1347" s="59">
        <v>1799</v>
      </c>
      <c r="E1347" s="161">
        <v>0.50454420269898104</v>
      </c>
      <c r="F1347" s="60">
        <v>4731</v>
      </c>
      <c r="G1347" s="60">
        <v>2103</v>
      </c>
      <c r="H1347" s="60">
        <v>2628</v>
      </c>
      <c r="I1347" s="161">
        <v>0.44451490171211161</v>
      </c>
      <c r="J1347" s="222">
        <v>-6.0029300986869427E-2</v>
      </c>
      <c r="K1347" s="222">
        <v>0.46081156197887713</v>
      </c>
      <c r="L1347" s="163" t="s">
        <v>165</v>
      </c>
      <c r="M1347" s="59">
        <v>1832</v>
      </c>
    </row>
    <row r="1348" spans="1:13" x14ac:dyDescent="0.2">
      <c r="A1348" s="59" t="s">
        <v>26287</v>
      </c>
      <c r="B1348" s="60">
        <v>3674</v>
      </c>
      <c r="C1348" s="59">
        <v>2211</v>
      </c>
      <c r="D1348" s="59">
        <v>1463</v>
      </c>
      <c r="E1348" s="161">
        <v>0.60179640718562877</v>
      </c>
      <c r="F1348" s="60">
        <v>3759</v>
      </c>
      <c r="G1348" s="60">
        <v>1602</v>
      </c>
      <c r="H1348" s="60">
        <v>2157</v>
      </c>
      <c r="I1348" s="161">
        <v>0.42617717478052675</v>
      </c>
      <c r="J1348" s="222">
        <v>-0.17561923240510202</v>
      </c>
      <c r="K1348" s="222">
        <v>0.47436773752563227</v>
      </c>
      <c r="L1348" s="163" t="s">
        <v>174</v>
      </c>
      <c r="M1348" s="59">
        <v>2211</v>
      </c>
    </row>
    <row r="1349" spans="1:13" x14ac:dyDescent="0.2">
      <c r="A1349" s="59" t="s">
        <v>26288</v>
      </c>
      <c r="B1349" s="60">
        <v>4483</v>
      </c>
      <c r="C1349" s="59">
        <v>2556</v>
      </c>
      <c r="D1349" s="59">
        <v>1927</v>
      </c>
      <c r="E1349" s="161">
        <v>0.57015391478920363</v>
      </c>
      <c r="F1349" s="60">
        <v>4509</v>
      </c>
      <c r="G1349" s="60">
        <v>1800</v>
      </c>
      <c r="H1349" s="60">
        <v>2709</v>
      </c>
      <c r="I1349" s="161">
        <v>0.39920159680638723</v>
      </c>
      <c r="J1349" s="222">
        <v>-0.1709523179828164</v>
      </c>
      <c r="K1349" s="222">
        <v>0.40581214322781528</v>
      </c>
      <c r="L1349" s="163" t="s">
        <v>174</v>
      </c>
      <c r="M1349" s="59">
        <v>2556</v>
      </c>
    </row>
    <row r="1350" spans="1:13" x14ac:dyDescent="0.2">
      <c r="A1350" s="59" t="s">
        <v>26289</v>
      </c>
      <c r="B1350" s="60">
        <v>4638</v>
      </c>
      <c r="C1350" s="59">
        <v>2405</v>
      </c>
      <c r="D1350" s="59">
        <v>2233</v>
      </c>
      <c r="E1350" s="161">
        <v>0.51854247520482966</v>
      </c>
      <c r="F1350" s="60">
        <v>5461</v>
      </c>
      <c r="G1350" s="60">
        <v>2974</v>
      </c>
      <c r="H1350" s="60">
        <v>2487</v>
      </c>
      <c r="I1350" s="161">
        <v>0.5445889031312946</v>
      </c>
      <c r="J1350" s="222">
        <v>2.6046427926464943E-2</v>
      </c>
      <c r="K1350" s="222">
        <v>0.11374832064487236</v>
      </c>
      <c r="L1350" s="163" t="s">
        <v>165</v>
      </c>
      <c r="M1350" s="59">
        <v>2405</v>
      </c>
    </row>
    <row r="1351" spans="1:13" x14ac:dyDescent="0.2">
      <c r="A1351" s="59" t="s">
        <v>26290</v>
      </c>
      <c r="B1351" s="60">
        <v>4514</v>
      </c>
      <c r="C1351" s="59">
        <v>1805</v>
      </c>
      <c r="D1351" s="59">
        <v>2709</v>
      </c>
      <c r="E1351" s="161">
        <v>0.39986708019494904</v>
      </c>
      <c r="F1351" s="60">
        <v>4284</v>
      </c>
      <c r="G1351" s="60">
        <v>1771</v>
      </c>
      <c r="H1351" s="60">
        <v>2513</v>
      </c>
      <c r="I1351" s="161">
        <v>0.41339869281045749</v>
      </c>
      <c r="J1351" s="222">
        <v>1.3531612615508448E-2</v>
      </c>
      <c r="K1351" s="222">
        <v>-7.2351421188630485E-2</v>
      </c>
      <c r="L1351" s="163" t="s">
        <v>165</v>
      </c>
      <c r="M1351" s="59">
        <v>1805</v>
      </c>
    </row>
    <row r="1352" spans="1:13" x14ac:dyDescent="0.2">
      <c r="A1352" s="59" t="s">
        <v>26291</v>
      </c>
      <c r="B1352" s="60">
        <v>3566</v>
      </c>
      <c r="C1352" s="59">
        <v>794</v>
      </c>
      <c r="D1352" s="59">
        <v>2772</v>
      </c>
      <c r="E1352" s="161">
        <v>0.2226584408300617</v>
      </c>
      <c r="F1352" s="60">
        <v>3351</v>
      </c>
      <c r="G1352" s="60">
        <v>1009</v>
      </c>
      <c r="H1352" s="60">
        <v>2342</v>
      </c>
      <c r="I1352" s="161">
        <v>0.30110414801551777</v>
      </c>
      <c r="J1352" s="222">
        <v>7.8445707185456071E-2</v>
      </c>
      <c r="K1352" s="222">
        <v>-0.15512265512265513</v>
      </c>
      <c r="L1352" s="163" t="s">
        <v>165</v>
      </c>
      <c r="M1352" s="59">
        <v>794</v>
      </c>
    </row>
    <row r="1353" spans="1:13" x14ac:dyDescent="0.2">
      <c r="A1353" s="59" t="s">
        <v>26292</v>
      </c>
      <c r="B1353" s="60">
        <v>4072</v>
      </c>
      <c r="C1353" s="59">
        <v>2196</v>
      </c>
      <c r="D1353" s="59">
        <v>1876</v>
      </c>
      <c r="E1353" s="161">
        <v>0.53929273084479368</v>
      </c>
      <c r="F1353" s="60">
        <v>5111</v>
      </c>
      <c r="G1353" s="60">
        <v>2336</v>
      </c>
      <c r="H1353" s="60">
        <v>2775</v>
      </c>
      <c r="I1353" s="161">
        <v>0.45705341420465662</v>
      </c>
      <c r="J1353" s="222">
        <v>-8.2239316640137061E-2</v>
      </c>
      <c r="K1353" s="222">
        <v>0.47921108742004265</v>
      </c>
      <c r="L1353" s="163" t="s">
        <v>165</v>
      </c>
      <c r="M1353" s="59">
        <v>2196</v>
      </c>
    </row>
    <row r="1354" spans="1:13" x14ac:dyDescent="0.2">
      <c r="A1354" s="59" t="s">
        <v>26293</v>
      </c>
      <c r="B1354" s="60">
        <v>1910</v>
      </c>
      <c r="C1354" s="59">
        <v>887</v>
      </c>
      <c r="D1354" s="59">
        <v>1023</v>
      </c>
      <c r="E1354" s="161">
        <v>0.46439790575916229</v>
      </c>
      <c r="F1354" s="60">
        <v>2176</v>
      </c>
      <c r="G1354" s="60">
        <v>996</v>
      </c>
      <c r="H1354" s="60">
        <v>1180</v>
      </c>
      <c r="I1354" s="161">
        <v>0.4577205882352941</v>
      </c>
      <c r="J1354" s="222">
        <v>-6.677317523868187E-3</v>
      </c>
      <c r="K1354" s="222">
        <v>0.15347018572825025</v>
      </c>
      <c r="L1354" s="163" t="s">
        <v>165</v>
      </c>
      <c r="M1354" s="59">
        <v>887</v>
      </c>
    </row>
    <row r="1355" spans="1:13" x14ac:dyDescent="0.2">
      <c r="A1355" s="59" t="s">
        <v>26294</v>
      </c>
      <c r="B1355" s="60">
        <v>5053</v>
      </c>
      <c r="C1355" s="59">
        <v>3420</v>
      </c>
      <c r="D1355" s="59">
        <v>1633</v>
      </c>
      <c r="E1355" s="161">
        <v>0.67682564812982382</v>
      </c>
      <c r="F1355" s="60">
        <v>4585</v>
      </c>
      <c r="G1355" s="60">
        <v>2489</v>
      </c>
      <c r="H1355" s="60">
        <v>2096</v>
      </c>
      <c r="I1355" s="161">
        <v>0.54285714285714282</v>
      </c>
      <c r="J1355" s="222">
        <v>-0.133968505272681</v>
      </c>
      <c r="K1355" s="222">
        <v>0.2835272504592774</v>
      </c>
      <c r="L1355" s="163" t="s">
        <v>174</v>
      </c>
      <c r="M1355" s="59">
        <v>3420</v>
      </c>
    </row>
    <row r="1356" spans="1:13" x14ac:dyDescent="0.2">
      <c r="A1356" s="59" t="s">
        <v>26295</v>
      </c>
      <c r="B1356" s="60">
        <v>1755</v>
      </c>
      <c r="C1356" s="59">
        <v>1147</v>
      </c>
      <c r="D1356" s="59">
        <v>608</v>
      </c>
      <c r="E1356" s="161">
        <v>0.65356125356125361</v>
      </c>
      <c r="F1356" s="60">
        <v>1633</v>
      </c>
      <c r="G1356" s="60">
        <v>598</v>
      </c>
      <c r="H1356" s="60">
        <v>1035</v>
      </c>
      <c r="I1356" s="161">
        <v>0.36619718309859156</v>
      </c>
      <c r="J1356" s="222">
        <v>-0.28736407046266205</v>
      </c>
      <c r="K1356" s="222">
        <v>0.70230263157894735</v>
      </c>
      <c r="L1356" s="163" t="s">
        <v>174</v>
      </c>
      <c r="M1356" s="59">
        <v>1147</v>
      </c>
    </row>
    <row r="1357" spans="1:13" x14ac:dyDescent="0.2">
      <c r="A1357" s="59" t="s">
        <v>26296</v>
      </c>
      <c r="B1357" s="60">
        <v>4241</v>
      </c>
      <c r="C1357" s="59">
        <v>3115</v>
      </c>
      <c r="D1357" s="59">
        <v>1126</v>
      </c>
      <c r="E1357" s="161">
        <v>0.73449658099504833</v>
      </c>
      <c r="F1357" s="60">
        <v>4323</v>
      </c>
      <c r="G1357" s="60">
        <v>2374</v>
      </c>
      <c r="H1357" s="60">
        <v>1949</v>
      </c>
      <c r="I1357" s="161">
        <v>0.54915567892667128</v>
      </c>
      <c r="J1357" s="222">
        <v>-0.18534090206837706</v>
      </c>
      <c r="K1357" s="222">
        <v>0.73090586145648317</v>
      </c>
      <c r="L1357" s="163" t="s">
        <v>174</v>
      </c>
      <c r="M1357" s="59">
        <v>3115</v>
      </c>
    </row>
    <row r="1358" spans="1:13" x14ac:dyDescent="0.2">
      <c r="A1358" s="59" t="s">
        <v>26297</v>
      </c>
      <c r="B1358" s="60">
        <v>3875</v>
      </c>
      <c r="C1358" s="59">
        <v>2779</v>
      </c>
      <c r="D1358" s="59">
        <v>1096</v>
      </c>
      <c r="E1358" s="161">
        <v>0.71716129032258069</v>
      </c>
      <c r="F1358" s="60">
        <v>3497</v>
      </c>
      <c r="G1358" s="60">
        <v>1939</v>
      </c>
      <c r="H1358" s="60">
        <v>1558</v>
      </c>
      <c r="I1358" s="161">
        <v>0.55447526451243923</v>
      </c>
      <c r="J1358" s="222">
        <v>-0.16268602581014147</v>
      </c>
      <c r="K1358" s="222">
        <v>0.42153284671532848</v>
      </c>
      <c r="L1358" s="163" t="s">
        <v>174</v>
      </c>
      <c r="M1358" s="59">
        <v>2779</v>
      </c>
    </row>
    <row r="1359" spans="1:13" x14ac:dyDescent="0.2">
      <c r="A1359" s="59" t="s">
        <v>26298</v>
      </c>
      <c r="B1359" s="60">
        <v>1619</v>
      </c>
      <c r="C1359" s="59">
        <v>948</v>
      </c>
      <c r="D1359" s="59">
        <v>671</v>
      </c>
      <c r="E1359" s="161">
        <v>0.58554663372452131</v>
      </c>
      <c r="F1359" s="60">
        <v>2085</v>
      </c>
      <c r="G1359" s="60">
        <v>1110</v>
      </c>
      <c r="H1359" s="60">
        <v>975</v>
      </c>
      <c r="I1359" s="161">
        <v>0.53237410071942448</v>
      </c>
      <c r="J1359" s="222">
        <v>-5.3172533005096834E-2</v>
      </c>
      <c r="K1359" s="222">
        <v>0.45305514157973176</v>
      </c>
      <c r="L1359" s="163" t="s">
        <v>165</v>
      </c>
      <c r="M1359" s="59">
        <v>948</v>
      </c>
    </row>
    <row r="1360" spans="1:13" x14ac:dyDescent="0.2">
      <c r="A1360" s="59" t="s">
        <v>26299</v>
      </c>
      <c r="B1360" s="60">
        <v>1598</v>
      </c>
      <c r="C1360" s="59">
        <v>1023</v>
      </c>
      <c r="D1360" s="59">
        <v>575</v>
      </c>
      <c r="E1360" s="161">
        <v>0.64017521902377972</v>
      </c>
      <c r="F1360" s="60">
        <v>1449</v>
      </c>
      <c r="G1360" s="60">
        <v>678</v>
      </c>
      <c r="H1360" s="60">
        <v>771</v>
      </c>
      <c r="I1360" s="161">
        <v>0.46790890269151136</v>
      </c>
      <c r="J1360" s="222">
        <v>-0.17226631633226835</v>
      </c>
      <c r="K1360" s="222">
        <v>0.34086956521739131</v>
      </c>
      <c r="L1360" s="163" t="s">
        <v>174</v>
      </c>
      <c r="M1360" s="59">
        <v>1023</v>
      </c>
    </row>
    <row r="1361" spans="1:13" x14ac:dyDescent="0.2">
      <c r="A1361" s="59" t="s">
        <v>26300</v>
      </c>
      <c r="B1361" s="60">
        <v>2398</v>
      </c>
      <c r="C1361" s="59">
        <v>1619</v>
      </c>
      <c r="D1361" s="59">
        <v>779</v>
      </c>
      <c r="E1361" s="161">
        <v>0.67514595496246876</v>
      </c>
      <c r="F1361" s="60">
        <v>2757</v>
      </c>
      <c r="G1361" s="60">
        <v>1528</v>
      </c>
      <c r="H1361" s="60">
        <v>1229</v>
      </c>
      <c r="I1361" s="161">
        <v>0.5542256075444324</v>
      </c>
      <c r="J1361" s="222">
        <v>-0.12092034741803637</v>
      </c>
      <c r="K1361" s="222">
        <v>0.57766367137355579</v>
      </c>
      <c r="L1361" s="163" t="s">
        <v>174</v>
      </c>
      <c r="M1361" s="59">
        <v>1619</v>
      </c>
    </row>
    <row r="1362" spans="1:13" x14ac:dyDescent="0.2">
      <c r="A1362" s="59" t="s">
        <v>26301</v>
      </c>
      <c r="B1362" s="60">
        <v>8178</v>
      </c>
      <c r="C1362" s="59">
        <v>5145</v>
      </c>
      <c r="D1362" s="59">
        <v>3033</v>
      </c>
      <c r="E1362" s="161">
        <v>0.62912692589875274</v>
      </c>
      <c r="F1362" s="60">
        <v>7924</v>
      </c>
      <c r="G1362" s="60">
        <v>4307</v>
      </c>
      <c r="H1362" s="60">
        <v>3617</v>
      </c>
      <c r="I1362" s="161">
        <v>0.54353861686017158</v>
      </c>
      <c r="J1362" s="222">
        <v>-8.5588309038581167E-2</v>
      </c>
      <c r="K1362" s="222">
        <v>0.19254863171777117</v>
      </c>
      <c r="L1362" s="163" t="s">
        <v>165</v>
      </c>
      <c r="M1362" s="59">
        <v>5145</v>
      </c>
    </row>
    <row r="1363" spans="1:13" x14ac:dyDescent="0.2">
      <c r="A1363" s="59" t="s">
        <v>26302</v>
      </c>
      <c r="B1363" s="60">
        <v>6949</v>
      </c>
      <c r="C1363" s="59">
        <v>3999</v>
      </c>
      <c r="D1363" s="59">
        <v>2950</v>
      </c>
      <c r="E1363" s="161">
        <v>0.57547848611310981</v>
      </c>
      <c r="F1363" s="60">
        <v>6357</v>
      </c>
      <c r="G1363" s="60">
        <v>1880</v>
      </c>
      <c r="H1363" s="60">
        <v>4477</v>
      </c>
      <c r="I1363" s="161">
        <v>0.29573698285354727</v>
      </c>
      <c r="J1363" s="222">
        <v>-0.27974150325956254</v>
      </c>
      <c r="K1363" s="222">
        <v>0.51762711864406785</v>
      </c>
      <c r="L1363" s="163" t="s">
        <v>174</v>
      </c>
      <c r="M1363" s="59">
        <v>3999</v>
      </c>
    </row>
    <row r="1364" spans="1:13" x14ac:dyDescent="0.2">
      <c r="A1364" s="59" t="s">
        <v>26303</v>
      </c>
      <c r="B1364" s="60">
        <v>3649</v>
      </c>
      <c r="C1364" s="59">
        <v>2177</v>
      </c>
      <c r="D1364" s="59">
        <v>1472</v>
      </c>
      <c r="E1364" s="161">
        <v>0.59660180871471635</v>
      </c>
      <c r="F1364" s="60">
        <v>3675</v>
      </c>
      <c r="G1364" s="60">
        <v>1804</v>
      </c>
      <c r="H1364" s="60">
        <v>1871</v>
      </c>
      <c r="I1364" s="161">
        <v>0.49088435374149658</v>
      </c>
      <c r="J1364" s="222">
        <v>-0.10571745497321977</v>
      </c>
      <c r="K1364" s="222">
        <v>0.27105978260869568</v>
      </c>
      <c r="L1364" s="163" t="s">
        <v>174</v>
      </c>
      <c r="M1364" s="59">
        <v>2177</v>
      </c>
    </row>
    <row r="1365" spans="1:13" x14ac:dyDescent="0.2">
      <c r="A1365" s="59" t="s">
        <v>26304</v>
      </c>
      <c r="B1365" s="60">
        <v>7632</v>
      </c>
      <c r="C1365" s="59">
        <v>3556</v>
      </c>
      <c r="D1365" s="59">
        <v>4076</v>
      </c>
      <c r="E1365" s="161">
        <v>0.46593291404612158</v>
      </c>
      <c r="F1365" s="60">
        <v>7789</v>
      </c>
      <c r="G1365" s="60">
        <v>2782</v>
      </c>
      <c r="H1365" s="60">
        <v>5007</v>
      </c>
      <c r="I1365" s="161">
        <v>0.35717036846835282</v>
      </c>
      <c r="J1365" s="222">
        <v>-0.10876254557776877</v>
      </c>
      <c r="K1365" s="222">
        <v>0.22841020608439647</v>
      </c>
      <c r="L1365" s="163" t="s">
        <v>174</v>
      </c>
      <c r="M1365" s="59">
        <v>3556</v>
      </c>
    </row>
    <row r="1366" spans="1:13" x14ac:dyDescent="0.2">
      <c r="A1366" s="59" t="s">
        <v>26305</v>
      </c>
      <c r="B1366" s="60">
        <v>3557</v>
      </c>
      <c r="C1366" s="59">
        <v>2169</v>
      </c>
      <c r="D1366" s="59">
        <v>1388</v>
      </c>
      <c r="E1366" s="161">
        <v>0.60978352544278891</v>
      </c>
      <c r="F1366" s="60">
        <v>3860</v>
      </c>
      <c r="G1366" s="60">
        <v>2345</v>
      </c>
      <c r="H1366" s="60">
        <v>1515</v>
      </c>
      <c r="I1366" s="161">
        <v>0.6075129533678757</v>
      </c>
      <c r="J1366" s="222">
        <v>-2.270572074913213E-3</v>
      </c>
      <c r="K1366" s="222">
        <v>9.1498559077809793E-2</v>
      </c>
      <c r="L1366" s="163" t="s">
        <v>165</v>
      </c>
      <c r="M1366" s="59">
        <v>2169</v>
      </c>
    </row>
    <row r="1367" spans="1:13" x14ac:dyDescent="0.2">
      <c r="A1367" s="59" t="s">
        <v>26306</v>
      </c>
      <c r="B1367" s="60">
        <v>3920</v>
      </c>
      <c r="C1367" s="59">
        <v>1807</v>
      </c>
      <c r="D1367" s="59">
        <v>2113</v>
      </c>
      <c r="E1367" s="161">
        <v>0.46096938775510204</v>
      </c>
      <c r="F1367" s="60">
        <v>5029</v>
      </c>
      <c r="G1367" s="60">
        <v>2824</v>
      </c>
      <c r="H1367" s="60">
        <v>2205</v>
      </c>
      <c r="I1367" s="161">
        <v>0.56154305030821239</v>
      </c>
      <c r="J1367" s="222">
        <v>0.10057366255311034</v>
      </c>
      <c r="K1367" s="222">
        <v>4.3539990534784669E-2</v>
      </c>
      <c r="L1367" s="163" t="s">
        <v>165</v>
      </c>
      <c r="M1367" s="59">
        <v>1807</v>
      </c>
    </row>
    <row r="1368" spans="1:13" x14ac:dyDescent="0.2">
      <c r="A1368" s="59" t="s">
        <v>26307</v>
      </c>
      <c r="B1368" s="60">
        <v>2033</v>
      </c>
      <c r="C1368" s="59">
        <v>1325</v>
      </c>
      <c r="D1368" s="59">
        <v>708</v>
      </c>
      <c r="E1368" s="161">
        <v>0.65174618789965566</v>
      </c>
      <c r="F1368" s="60">
        <v>1869</v>
      </c>
      <c r="G1368" s="60">
        <v>916</v>
      </c>
      <c r="H1368" s="60">
        <v>953</v>
      </c>
      <c r="I1368" s="161">
        <v>0.49010165864098448</v>
      </c>
      <c r="J1368" s="222">
        <v>-0.16164452925867118</v>
      </c>
      <c r="K1368" s="222">
        <v>0.346045197740113</v>
      </c>
      <c r="L1368" s="163" t="s">
        <v>174</v>
      </c>
      <c r="M1368" s="59">
        <v>1325</v>
      </c>
    </row>
    <row r="1369" spans="1:13" x14ac:dyDescent="0.2">
      <c r="A1369" s="59" t="s">
        <v>26308</v>
      </c>
      <c r="B1369" s="60">
        <v>3206</v>
      </c>
      <c r="C1369" s="59">
        <v>1920</v>
      </c>
      <c r="D1369" s="59">
        <v>1286</v>
      </c>
      <c r="E1369" s="161">
        <v>0.59887710542732375</v>
      </c>
      <c r="F1369" s="60">
        <v>3946</v>
      </c>
      <c r="G1369" s="60">
        <v>1922</v>
      </c>
      <c r="H1369" s="60">
        <v>2024</v>
      </c>
      <c r="I1369" s="161">
        <v>0.48707551951343131</v>
      </c>
      <c r="J1369" s="222">
        <v>-0.11180158591389244</v>
      </c>
      <c r="K1369" s="222">
        <v>0.5738724727838258</v>
      </c>
      <c r="L1369" s="163" t="s">
        <v>174</v>
      </c>
      <c r="M1369" s="59">
        <v>1920</v>
      </c>
    </row>
    <row r="1370" spans="1:13" x14ac:dyDescent="0.2">
      <c r="A1370" s="59" t="s">
        <v>26309</v>
      </c>
      <c r="B1370" s="60">
        <v>4148</v>
      </c>
      <c r="C1370" s="59">
        <v>2137</v>
      </c>
      <c r="D1370" s="59">
        <v>2011</v>
      </c>
      <c r="E1370" s="161">
        <v>0.51518804243008676</v>
      </c>
      <c r="F1370" s="60">
        <v>4436</v>
      </c>
      <c r="G1370" s="60">
        <v>2017</v>
      </c>
      <c r="H1370" s="60">
        <v>2419</v>
      </c>
      <c r="I1370" s="161">
        <v>0.45468890892696123</v>
      </c>
      <c r="J1370" s="222">
        <v>-6.0499133503125524E-2</v>
      </c>
      <c r="K1370" s="222">
        <v>0.20288413724515167</v>
      </c>
      <c r="L1370" s="163" t="s">
        <v>165</v>
      </c>
      <c r="M1370" s="59">
        <v>2137</v>
      </c>
    </row>
    <row r="1371" spans="1:13" x14ac:dyDescent="0.2">
      <c r="A1371" s="59" t="s">
        <v>26310</v>
      </c>
      <c r="B1371" s="60">
        <v>5089</v>
      </c>
      <c r="C1371" s="59">
        <v>1165</v>
      </c>
      <c r="D1371" s="59">
        <v>3924</v>
      </c>
      <c r="E1371" s="161">
        <v>0.22892513263902534</v>
      </c>
      <c r="F1371" s="60">
        <v>4914</v>
      </c>
      <c r="G1371" s="60">
        <v>1633</v>
      </c>
      <c r="H1371" s="60">
        <v>3281</v>
      </c>
      <c r="I1371" s="161">
        <v>0.33231583231583234</v>
      </c>
      <c r="J1371" s="222">
        <v>0.103390699676807</v>
      </c>
      <c r="K1371" s="222">
        <v>-0.16386340468909277</v>
      </c>
      <c r="L1371" s="163" t="s">
        <v>165</v>
      </c>
      <c r="M1371" s="59">
        <v>1165</v>
      </c>
    </row>
    <row r="1372" spans="1:13" x14ac:dyDescent="0.2">
      <c r="A1372" s="59" t="s">
        <v>26311</v>
      </c>
      <c r="B1372" s="60">
        <v>5865</v>
      </c>
      <c r="C1372" s="59">
        <v>1017</v>
      </c>
      <c r="D1372" s="59">
        <v>4848</v>
      </c>
      <c r="E1372" s="161">
        <v>0.17340153452685422</v>
      </c>
      <c r="F1372" s="60">
        <v>6889</v>
      </c>
      <c r="G1372" s="60">
        <v>1151</v>
      </c>
      <c r="H1372" s="60">
        <v>5738</v>
      </c>
      <c r="I1372" s="161">
        <v>0.16707795035563944</v>
      </c>
      <c r="J1372" s="222">
        <v>-6.3235841712147856E-3</v>
      </c>
      <c r="K1372" s="222">
        <v>0.18358085808580857</v>
      </c>
      <c r="L1372" s="163" t="s">
        <v>165</v>
      </c>
      <c r="M1372" s="59">
        <v>1017</v>
      </c>
    </row>
    <row r="1373" spans="1:13" x14ac:dyDescent="0.2">
      <c r="A1373" s="59" t="s">
        <v>26312</v>
      </c>
      <c r="B1373" s="60">
        <v>3105</v>
      </c>
      <c r="C1373" s="59">
        <v>1618</v>
      </c>
      <c r="D1373" s="59">
        <v>1487</v>
      </c>
      <c r="E1373" s="161">
        <v>0.52109500805152975</v>
      </c>
      <c r="F1373" s="60">
        <v>3502</v>
      </c>
      <c r="G1373" s="60">
        <v>1474</v>
      </c>
      <c r="H1373" s="60">
        <v>2028</v>
      </c>
      <c r="I1373" s="161">
        <v>0.42090234151913192</v>
      </c>
      <c r="J1373" s="222">
        <v>-0.10019266653239783</v>
      </c>
      <c r="K1373" s="222">
        <v>0.36381977135171484</v>
      </c>
      <c r="L1373" s="163" t="s">
        <v>174</v>
      </c>
      <c r="M1373" s="59">
        <v>1618</v>
      </c>
    </row>
    <row r="1374" spans="1:13" x14ac:dyDescent="0.2">
      <c r="A1374" s="59" t="s">
        <v>26313</v>
      </c>
      <c r="B1374" s="60">
        <v>4379</v>
      </c>
      <c r="C1374" s="59">
        <v>2999</v>
      </c>
      <c r="D1374" s="59">
        <v>1380</v>
      </c>
      <c r="E1374" s="161">
        <v>0.6848595569764786</v>
      </c>
      <c r="F1374" s="60">
        <v>5221</v>
      </c>
      <c r="G1374" s="60">
        <v>3370</v>
      </c>
      <c r="H1374" s="60">
        <v>1851</v>
      </c>
      <c r="I1374" s="161">
        <v>0.64547021643363345</v>
      </c>
      <c r="J1374" s="222">
        <v>-3.9389340542845153E-2</v>
      </c>
      <c r="K1374" s="222">
        <v>0.34130434782608693</v>
      </c>
      <c r="L1374" s="163" t="s">
        <v>165</v>
      </c>
      <c r="M1374" s="59">
        <v>2999</v>
      </c>
    </row>
    <row r="1375" spans="1:13" x14ac:dyDescent="0.2">
      <c r="A1375" s="59" t="s">
        <v>26314</v>
      </c>
      <c r="B1375" s="60">
        <v>4263</v>
      </c>
      <c r="C1375" s="59">
        <v>2419</v>
      </c>
      <c r="D1375" s="59">
        <v>1844</v>
      </c>
      <c r="E1375" s="161">
        <v>0.5674407694112128</v>
      </c>
      <c r="F1375" s="60">
        <v>3813</v>
      </c>
      <c r="G1375" s="60">
        <v>1676</v>
      </c>
      <c r="H1375" s="60">
        <v>2137</v>
      </c>
      <c r="I1375" s="161">
        <v>0.43954891161814846</v>
      </c>
      <c r="J1375" s="222">
        <v>-0.12789185779306433</v>
      </c>
      <c r="K1375" s="222">
        <v>0.15889370932754882</v>
      </c>
      <c r="L1375" s="163" t="s">
        <v>174</v>
      </c>
      <c r="M1375" s="59">
        <v>2419</v>
      </c>
    </row>
    <row r="1376" spans="1:13" x14ac:dyDescent="0.2">
      <c r="A1376" s="59" t="s">
        <v>26315</v>
      </c>
      <c r="B1376" s="60">
        <v>4864</v>
      </c>
      <c r="C1376" s="59">
        <v>2745</v>
      </c>
      <c r="D1376" s="59">
        <v>2119</v>
      </c>
      <c r="E1376" s="161">
        <v>0.56435032894736847</v>
      </c>
      <c r="F1376" s="60">
        <v>5705</v>
      </c>
      <c r="G1376" s="60">
        <v>3394</v>
      </c>
      <c r="H1376" s="60">
        <v>2311</v>
      </c>
      <c r="I1376" s="161">
        <v>0.59491673970201575</v>
      </c>
      <c r="J1376" s="222">
        <v>3.0566410754647277E-2</v>
      </c>
      <c r="K1376" s="222">
        <v>9.0608777725342149E-2</v>
      </c>
      <c r="L1376" s="163" t="s">
        <v>165</v>
      </c>
      <c r="M1376" s="59">
        <v>2745</v>
      </c>
    </row>
    <row r="1377" spans="1:13" x14ac:dyDescent="0.2">
      <c r="A1377" s="59" t="s">
        <v>26316</v>
      </c>
      <c r="B1377" s="60">
        <v>2480</v>
      </c>
      <c r="C1377" s="59">
        <v>1472</v>
      </c>
      <c r="D1377" s="59">
        <v>1008</v>
      </c>
      <c r="E1377" s="161">
        <v>0.59354838709677415</v>
      </c>
      <c r="F1377" s="60">
        <v>2881</v>
      </c>
      <c r="G1377" s="60">
        <v>1527</v>
      </c>
      <c r="H1377" s="60">
        <v>1354</v>
      </c>
      <c r="I1377" s="161">
        <v>0.53002429711905585</v>
      </c>
      <c r="J1377" s="222">
        <v>-6.3524089977718301E-2</v>
      </c>
      <c r="K1377" s="222">
        <v>0.34325396825396826</v>
      </c>
      <c r="L1377" s="163" t="s">
        <v>165</v>
      </c>
      <c r="M1377" s="59">
        <v>1472</v>
      </c>
    </row>
    <row r="1378" spans="1:13" x14ac:dyDescent="0.2">
      <c r="A1378" s="59" t="s">
        <v>26317</v>
      </c>
      <c r="B1378" s="60">
        <v>2321</v>
      </c>
      <c r="C1378" s="59">
        <v>1343</v>
      </c>
      <c r="D1378" s="59">
        <v>978</v>
      </c>
      <c r="E1378" s="161">
        <v>0.57862990090478239</v>
      </c>
      <c r="F1378" s="60">
        <v>2217</v>
      </c>
      <c r="G1378" s="60">
        <v>1108</v>
      </c>
      <c r="H1378" s="60">
        <v>1109</v>
      </c>
      <c r="I1378" s="161">
        <v>0.49977447000451058</v>
      </c>
      <c r="J1378" s="222">
        <v>-7.8855430900271806E-2</v>
      </c>
      <c r="K1378" s="222">
        <v>0.13394683026584867</v>
      </c>
      <c r="L1378" s="163" t="s">
        <v>165</v>
      </c>
      <c r="M1378" s="59">
        <v>1343</v>
      </c>
    </row>
    <row r="1379" spans="1:13" x14ac:dyDescent="0.2">
      <c r="A1379" s="59" t="s">
        <v>26318</v>
      </c>
      <c r="B1379" s="60">
        <v>3900</v>
      </c>
      <c r="C1379" s="59">
        <v>2178</v>
      </c>
      <c r="D1379" s="59">
        <v>1722</v>
      </c>
      <c r="E1379" s="161">
        <v>0.55846153846153845</v>
      </c>
      <c r="F1379" s="60">
        <v>3793</v>
      </c>
      <c r="G1379" s="60">
        <v>2524</v>
      </c>
      <c r="H1379" s="60">
        <v>1269</v>
      </c>
      <c r="I1379" s="161">
        <v>0.66543633008172953</v>
      </c>
      <c r="J1379" s="222">
        <v>0.10697479162019108</v>
      </c>
      <c r="K1379" s="222">
        <v>-0.26306620209059234</v>
      </c>
      <c r="L1379" s="163" t="s">
        <v>165</v>
      </c>
      <c r="M1379" s="59">
        <v>2178</v>
      </c>
    </row>
    <row r="1380" spans="1:13" x14ac:dyDescent="0.2">
      <c r="A1380" s="59" t="s">
        <v>26319</v>
      </c>
      <c r="B1380" s="60">
        <v>4508</v>
      </c>
      <c r="C1380" s="59">
        <v>2672</v>
      </c>
      <c r="D1380" s="59">
        <v>1836</v>
      </c>
      <c r="E1380" s="161">
        <v>0.59272404614019525</v>
      </c>
      <c r="F1380" s="60">
        <v>5131</v>
      </c>
      <c r="G1380" s="60">
        <v>2944</v>
      </c>
      <c r="H1380" s="60">
        <v>2187</v>
      </c>
      <c r="I1380" s="161">
        <v>0.57376729682323135</v>
      </c>
      <c r="J1380" s="222">
        <v>-1.8956749316963895E-2</v>
      </c>
      <c r="K1380" s="222">
        <v>0.19117647058823528</v>
      </c>
      <c r="L1380" s="163" t="s">
        <v>165</v>
      </c>
      <c r="M1380" s="59">
        <v>2672</v>
      </c>
    </row>
    <row r="1381" spans="1:13" x14ac:dyDescent="0.2">
      <c r="A1381" s="59" t="s">
        <v>26320</v>
      </c>
      <c r="B1381" s="60">
        <v>2705</v>
      </c>
      <c r="C1381" s="59">
        <v>1733</v>
      </c>
      <c r="D1381" s="59">
        <v>972</v>
      </c>
      <c r="E1381" s="161">
        <v>0.64066543438077639</v>
      </c>
      <c r="F1381" s="60">
        <v>3173</v>
      </c>
      <c r="G1381" s="60">
        <v>1952</v>
      </c>
      <c r="H1381" s="60">
        <v>1221</v>
      </c>
      <c r="I1381" s="161">
        <v>0.61519067128900096</v>
      </c>
      <c r="J1381" s="222">
        <v>-2.5474763091775432E-2</v>
      </c>
      <c r="K1381" s="222">
        <v>0.25617283950617287</v>
      </c>
      <c r="L1381" s="163" t="s">
        <v>165</v>
      </c>
      <c r="M1381" s="59">
        <v>1733</v>
      </c>
    </row>
    <row r="1382" spans="1:13" x14ac:dyDescent="0.2">
      <c r="A1382" s="59" t="s">
        <v>26321</v>
      </c>
      <c r="B1382" s="60">
        <v>4049</v>
      </c>
      <c r="C1382" s="59">
        <v>2466</v>
      </c>
      <c r="D1382" s="59">
        <v>1583</v>
      </c>
      <c r="E1382" s="161">
        <v>0.60903926895529759</v>
      </c>
      <c r="F1382" s="60">
        <v>3508</v>
      </c>
      <c r="G1382" s="60">
        <v>1229</v>
      </c>
      <c r="H1382" s="60">
        <v>2279</v>
      </c>
      <c r="I1382" s="161">
        <v>0.35034207525655642</v>
      </c>
      <c r="J1382" s="222">
        <v>-0.25869719369874117</v>
      </c>
      <c r="K1382" s="222">
        <v>0.43967150979153508</v>
      </c>
      <c r="L1382" s="163" t="s">
        <v>174</v>
      </c>
      <c r="M1382" s="59">
        <v>2466</v>
      </c>
    </row>
    <row r="1383" spans="1:13" x14ac:dyDescent="0.2">
      <c r="A1383" s="59" t="s">
        <v>26322</v>
      </c>
      <c r="B1383" s="60">
        <v>4437</v>
      </c>
      <c r="C1383" s="59">
        <v>2376</v>
      </c>
      <c r="D1383" s="59">
        <v>2061</v>
      </c>
      <c r="E1383" s="161">
        <v>0.53549695740365111</v>
      </c>
      <c r="F1383" s="60">
        <v>4126</v>
      </c>
      <c r="G1383" s="60">
        <v>1434</v>
      </c>
      <c r="H1383" s="60">
        <v>2692</v>
      </c>
      <c r="I1383" s="161">
        <v>0.34755210857973823</v>
      </c>
      <c r="J1383" s="222">
        <v>-0.18794484882391288</v>
      </c>
      <c r="K1383" s="222">
        <v>0.30616205725376033</v>
      </c>
      <c r="L1383" s="163" t="s">
        <v>174</v>
      </c>
      <c r="M1383" s="59">
        <v>2376</v>
      </c>
    </row>
    <row r="1384" spans="1:13" x14ac:dyDescent="0.2">
      <c r="A1384" s="59" t="s">
        <v>26323</v>
      </c>
      <c r="B1384" s="60">
        <v>7217</v>
      </c>
      <c r="C1384" s="59">
        <v>3879</v>
      </c>
      <c r="D1384" s="59">
        <v>3338</v>
      </c>
      <c r="E1384" s="161">
        <v>0.5374809477622281</v>
      </c>
      <c r="F1384" s="60">
        <v>6977</v>
      </c>
      <c r="G1384" s="60">
        <v>4084</v>
      </c>
      <c r="H1384" s="60">
        <v>2893</v>
      </c>
      <c r="I1384" s="161">
        <v>0.58535187043141756</v>
      </c>
      <c r="J1384" s="222">
        <v>4.7870922669189464E-2</v>
      </c>
      <c r="K1384" s="222">
        <v>-0.13331336129418814</v>
      </c>
      <c r="L1384" s="163" t="s">
        <v>165</v>
      </c>
      <c r="M1384" s="59">
        <v>3879</v>
      </c>
    </row>
    <row r="1385" spans="1:13" x14ac:dyDescent="0.2">
      <c r="A1385" s="59" t="s">
        <v>26324</v>
      </c>
      <c r="B1385" s="60">
        <v>5928</v>
      </c>
      <c r="C1385" s="59">
        <v>2441</v>
      </c>
      <c r="D1385" s="59">
        <v>3487</v>
      </c>
      <c r="E1385" s="161">
        <v>0.41177462887989202</v>
      </c>
      <c r="F1385" s="60">
        <v>6950</v>
      </c>
      <c r="G1385" s="60">
        <v>2205</v>
      </c>
      <c r="H1385" s="60">
        <v>4745</v>
      </c>
      <c r="I1385" s="161">
        <v>0.31726618705035969</v>
      </c>
      <c r="J1385" s="222">
        <v>-9.450844182953233E-2</v>
      </c>
      <c r="K1385" s="222">
        <v>0.36076856897046172</v>
      </c>
      <c r="L1385" s="163" t="s">
        <v>165</v>
      </c>
      <c r="M1385" s="59">
        <v>2441</v>
      </c>
    </row>
    <row r="1386" spans="1:13" x14ac:dyDescent="0.2">
      <c r="A1386" s="59" t="s">
        <v>26325</v>
      </c>
      <c r="B1386" s="60">
        <v>2135</v>
      </c>
      <c r="C1386" s="59">
        <v>1569</v>
      </c>
      <c r="D1386" s="59">
        <v>566</v>
      </c>
      <c r="E1386" s="161">
        <v>0.73489461358313812</v>
      </c>
      <c r="F1386" s="60">
        <v>2025</v>
      </c>
      <c r="G1386" s="60">
        <v>1089</v>
      </c>
      <c r="H1386" s="60">
        <v>936</v>
      </c>
      <c r="I1386" s="161">
        <v>0.5377777777777778</v>
      </c>
      <c r="J1386" s="222">
        <v>-0.19711683580536032</v>
      </c>
      <c r="K1386" s="222">
        <v>0.6537102473498233</v>
      </c>
      <c r="L1386" s="163" t="s">
        <v>174</v>
      </c>
      <c r="M1386" s="59">
        <v>1569</v>
      </c>
    </row>
    <row r="1387" spans="1:13" x14ac:dyDescent="0.2">
      <c r="A1387" s="59" t="s">
        <v>26326</v>
      </c>
      <c r="B1387" s="60">
        <v>9027</v>
      </c>
      <c r="C1387" s="59">
        <v>2333</v>
      </c>
      <c r="D1387" s="59">
        <v>6694</v>
      </c>
      <c r="E1387" s="161">
        <v>0.25844688157748974</v>
      </c>
      <c r="F1387" s="60">
        <v>11644</v>
      </c>
      <c r="G1387" s="60">
        <v>2966</v>
      </c>
      <c r="H1387" s="60">
        <v>8678</v>
      </c>
      <c r="I1387" s="161">
        <v>0.254723462727585</v>
      </c>
      <c r="J1387" s="222">
        <v>-3.723418849904736E-3</v>
      </c>
      <c r="K1387" s="222">
        <v>0.29638482222886164</v>
      </c>
      <c r="L1387" s="163" t="s">
        <v>165</v>
      </c>
      <c r="M1387" s="59">
        <v>2333</v>
      </c>
    </row>
    <row r="1388" spans="1:13" x14ac:dyDescent="0.2">
      <c r="A1388" s="59" t="s">
        <v>26327</v>
      </c>
      <c r="B1388" s="60">
        <v>4802</v>
      </c>
      <c r="C1388" s="59">
        <v>2288</v>
      </c>
      <c r="D1388" s="59">
        <v>2514</v>
      </c>
      <c r="E1388" s="161">
        <v>0.47646813827571843</v>
      </c>
      <c r="F1388" s="60">
        <v>5448</v>
      </c>
      <c r="G1388" s="60">
        <v>2676</v>
      </c>
      <c r="H1388" s="60">
        <v>2772</v>
      </c>
      <c r="I1388" s="161">
        <v>0.49118942731277532</v>
      </c>
      <c r="J1388" s="222">
        <v>1.4721289037056884E-2</v>
      </c>
      <c r="K1388" s="222">
        <v>0.1026252983293556</v>
      </c>
      <c r="L1388" s="163" t="s">
        <v>165</v>
      </c>
      <c r="M1388" s="59">
        <v>2288</v>
      </c>
    </row>
    <row r="1389" spans="1:13" x14ac:dyDescent="0.2">
      <c r="A1389" s="59" t="s">
        <v>26328</v>
      </c>
      <c r="B1389" s="60">
        <v>7417</v>
      </c>
      <c r="C1389" s="59">
        <v>4041</v>
      </c>
      <c r="D1389" s="59">
        <v>3376</v>
      </c>
      <c r="E1389" s="161">
        <v>0.5448294458676014</v>
      </c>
      <c r="F1389" s="60">
        <v>8068</v>
      </c>
      <c r="G1389" s="60">
        <v>2327</v>
      </c>
      <c r="H1389" s="60">
        <v>5741</v>
      </c>
      <c r="I1389" s="161">
        <v>0.28842340109072878</v>
      </c>
      <c r="J1389" s="222">
        <v>-0.25640604477687262</v>
      </c>
      <c r="K1389" s="222">
        <v>0.70053317535545023</v>
      </c>
      <c r="L1389" s="163" t="s">
        <v>174</v>
      </c>
      <c r="M1389" s="59">
        <v>4041</v>
      </c>
    </row>
    <row r="1390" spans="1:13" x14ac:dyDescent="0.2">
      <c r="A1390" s="59" t="s">
        <v>26329</v>
      </c>
      <c r="B1390" s="60">
        <v>6385</v>
      </c>
      <c r="C1390" s="59">
        <v>2489</v>
      </c>
      <c r="D1390" s="59">
        <v>3896</v>
      </c>
      <c r="E1390" s="161">
        <v>0.38981989036805009</v>
      </c>
      <c r="F1390" s="60">
        <v>7612</v>
      </c>
      <c r="G1390" s="60">
        <v>2286</v>
      </c>
      <c r="H1390" s="60">
        <v>5326</v>
      </c>
      <c r="I1390" s="161">
        <v>0.30031529164477139</v>
      </c>
      <c r="J1390" s="222">
        <v>-8.9504598723278705E-2</v>
      </c>
      <c r="K1390" s="222">
        <v>0.36704312114989734</v>
      </c>
      <c r="L1390" s="163" t="s">
        <v>165</v>
      </c>
      <c r="M1390" s="59">
        <v>2489</v>
      </c>
    </row>
    <row r="1391" spans="1:13" x14ac:dyDescent="0.2">
      <c r="A1391" s="59" t="s">
        <v>26330</v>
      </c>
      <c r="B1391" s="60">
        <v>3473</v>
      </c>
      <c r="C1391" s="59">
        <v>517</v>
      </c>
      <c r="D1391" s="59">
        <v>2956</v>
      </c>
      <c r="E1391" s="161">
        <v>0.14886265476533256</v>
      </c>
      <c r="F1391" s="60">
        <v>3377</v>
      </c>
      <c r="G1391" s="60">
        <v>255</v>
      </c>
      <c r="H1391" s="60">
        <v>3122</v>
      </c>
      <c r="I1391" s="161">
        <v>7.5510808409831209E-2</v>
      </c>
      <c r="J1391" s="222">
        <v>-7.3351846355501349E-2</v>
      </c>
      <c r="K1391" s="222">
        <v>5.615696887686062E-2</v>
      </c>
      <c r="L1391" s="163" t="s">
        <v>165</v>
      </c>
      <c r="M1391" s="59">
        <v>517</v>
      </c>
    </row>
    <row r="1392" spans="1:13" x14ac:dyDescent="0.2">
      <c r="A1392" s="59" t="s">
        <v>26331</v>
      </c>
      <c r="B1392" s="60">
        <v>5344</v>
      </c>
      <c r="C1392" s="59">
        <v>1579</v>
      </c>
      <c r="D1392" s="59">
        <v>3765</v>
      </c>
      <c r="E1392" s="161">
        <v>0.29547155688622756</v>
      </c>
      <c r="F1392" s="60">
        <v>4755</v>
      </c>
      <c r="G1392" s="60">
        <v>1314</v>
      </c>
      <c r="H1392" s="60">
        <v>3441</v>
      </c>
      <c r="I1392" s="161">
        <v>0.27634069400630917</v>
      </c>
      <c r="J1392" s="222">
        <v>-1.9130862879918387E-2</v>
      </c>
      <c r="K1392" s="222">
        <v>-8.6055776892430283E-2</v>
      </c>
      <c r="L1392" s="163" t="s">
        <v>165</v>
      </c>
      <c r="M1392" s="59">
        <v>1579</v>
      </c>
    </row>
    <row r="1393" spans="1:13" x14ac:dyDescent="0.2">
      <c r="A1393" s="59" t="s">
        <v>26332</v>
      </c>
      <c r="B1393" s="60">
        <v>9122</v>
      </c>
      <c r="C1393" s="59">
        <v>2970</v>
      </c>
      <c r="D1393" s="59">
        <v>6152</v>
      </c>
      <c r="E1393" s="161">
        <v>0.32558649418987062</v>
      </c>
      <c r="F1393" s="60">
        <v>9005</v>
      </c>
      <c r="G1393" s="60">
        <v>1897</v>
      </c>
      <c r="H1393" s="60">
        <v>7108</v>
      </c>
      <c r="I1393" s="161">
        <v>0.21066074403109383</v>
      </c>
      <c r="J1393" s="222">
        <v>-0.11492575015877679</v>
      </c>
      <c r="K1393" s="222">
        <v>0.15539661898569571</v>
      </c>
      <c r="L1393" s="163" t="s">
        <v>174</v>
      </c>
      <c r="M1393" s="59">
        <v>2970</v>
      </c>
    </row>
    <row r="1394" spans="1:13" x14ac:dyDescent="0.2">
      <c r="A1394" s="59" t="s">
        <v>26333</v>
      </c>
      <c r="B1394" s="60">
        <v>4104</v>
      </c>
      <c r="C1394" s="59">
        <v>478</v>
      </c>
      <c r="D1394" s="59">
        <v>3626</v>
      </c>
      <c r="E1394" s="161">
        <v>0.11647173489278752</v>
      </c>
      <c r="F1394" s="60">
        <v>4842</v>
      </c>
      <c r="G1394" s="60">
        <v>424</v>
      </c>
      <c r="H1394" s="60">
        <v>4418</v>
      </c>
      <c r="I1394" s="161">
        <v>8.7567121024370101E-2</v>
      </c>
      <c r="J1394" s="222">
        <v>-2.8904613868417417E-2</v>
      </c>
      <c r="K1394" s="222">
        <v>0.21842250413678985</v>
      </c>
      <c r="L1394" s="163" t="s">
        <v>165</v>
      </c>
      <c r="M1394" s="59">
        <v>478</v>
      </c>
    </row>
    <row r="1395" spans="1:13" x14ac:dyDescent="0.2">
      <c r="A1395" s="59" t="s">
        <v>26334</v>
      </c>
      <c r="B1395" s="60">
        <v>7322</v>
      </c>
      <c r="C1395" s="59">
        <v>1519</v>
      </c>
      <c r="D1395" s="59">
        <v>5803</v>
      </c>
      <c r="E1395" s="161">
        <v>0.20745697896749521</v>
      </c>
      <c r="F1395" s="60">
        <v>6580</v>
      </c>
      <c r="G1395" s="60">
        <v>1077</v>
      </c>
      <c r="H1395" s="60">
        <v>5503</v>
      </c>
      <c r="I1395" s="161">
        <v>0.16367781155015199</v>
      </c>
      <c r="J1395" s="222">
        <v>-4.3779167417343223E-2</v>
      </c>
      <c r="K1395" s="222">
        <v>-5.169739789763915E-2</v>
      </c>
      <c r="L1395" s="163" t="s">
        <v>165</v>
      </c>
      <c r="M1395" s="59">
        <v>1519</v>
      </c>
    </row>
    <row r="1396" spans="1:13" x14ac:dyDescent="0.2">
      <c r="A1396" s="59" t="s">
        <v>26335</v>
      </c>
      <c r="B1396" s="60">
        <v>6969</v>
      </c>
      <c r="C1396" s="59">
        <v>2521</v>
      </c>
      <c r="D1396" s="59">
        <v>4448</v>
      </c>
      <c r="E1396" s="161">
        <v>0.36174487013918782</v>
      </c>
      <c r="F1396" s="60">
        <v>6744</v>
      </c>
      <c r="G1396" s="60">
        <v>2763</v>
      </c>
      <c r="H1396" s="60">
        <v>3981</v>
      </c>
      <c r="I1396" s="161">
        <v>0.40969750889679718</v>
      </c>
      <c r="J1396" s="222">
        <v>4.7952638757609356E-2</v>
      </c>
      <c r="K1396" s="222">
        <v>-0.1049910071942446</v>
      </c>
      <c r="L1396" s="163" t="s">
        <v>165</v>
      </c>
      <c r="M1396" s="59">
        <v>2521</v>
      </c>
    </row>
    <row r="1397" spans="1:13" x14ac:dyDescent="0.2">
      <c r="A1397" s="59" t="s">
        <v>26336</v>
      </c>
      <c r="B1397" s="60">
        <v>5723</v>
      </c>
      <c r="C1397" s="59">
        <v>1801</v>
      </c>
      <c r="D1397" s="59">
        <v>3922</v>
      </c>
      <c r="E1397" s="161">
        <v>0.31469508998776863</v>
      </c>
      <c r="F1397" s="60">
        <v>5431</v>
      </c>
      <c r="G1397" s="60">
        <v>1587</v>
      </c>
      <c r="H1397" s="60">
        <v>3844</v>
      </c>
      <c r="I1397" s="161">
        <v>0.29221137911986744</v>
      </c>
      <c r="J1397" s="222">
        <v>-2.2483710867901185E-2</v>
      </c>
      <c r="K1397" s="222">
        <v>-1.9887812340642529E-2</v>
      </c>
      <c r="L1397" s="163" t="s">
        <v>165</v>
      </c>
      <c r="M1397" s="59">
        <v>1801</v>
      </c>
    </row>
    <row r="1398" spans="1:13" x14ac:dyDescent="0.2">
      <c r="A1398" s="59" t="s">
        <v>26337</v>
      </c>
      <c r="B1398" s="60">
        <v>11464</v>
      </c>
      <c r="C1398" s="59">
        <v>3772</v>
      </c>
      <c r="D1398" s="59">
        <v>7692</v>
      </c>
      <c r="E1398" s="161">
        <v>0.32903000697836704</v>
      </c>
      <c r="F1398" s="60">
        <v>14606</v>
      </c>
      <c r="G1398" s="60">
        <v>4660</v>
      </c>
      <c r="H1398" s="60">
        <v>9946</v>
      </c>
      <c r="I1398" s="161">
        <v>0.31904696699986307</v>
      </c>
      <c r="J1398" s="222">
        <v>-9.9830399785039714E-3</v>
      </c>
      <c r="K1398" s="222">
        <v>0.29303172126885074</v>
      </c>
      <c r="L1398" s="163" t="s">
        <v>165</v>
      </c>
      <c r="M1398" s="59">
        <v>3772</v>
      </c>
    </row>
    <row r="1399" spans="1:13" x14ac:dyDescent="0.2">
      <c r="A1399" s="59" t="s">
        <v>26338</v>
      </c>
      <c r="B1399" s="60">
        <v>3781</v>
      </c>
      <c r="C1399" s="59">
        <v>1169</v>
      </c>
      <c r="D1399" s="59">
        <v>2612</v>
      </c>
      <c r="E1399" s="161">
        <v>0.30917746627876225</v>
      </c>
      <c r="F1399" s="60">
        <v>4795</v>
      </c>
      <c r="G1399" s="60">
        <v>1790</v>
      </c>
      <c r="H1399" s="60">
        <v>3005</v>
      </c>
      <c r="I1399" s="161">
        <v>0.37330552659019811</v>
      </c>
      <c r="J1399" s="222">
        <v>6.4128060311435864E-2</v>
      </c>
      <c r="K1399" s="222">
        <v>0.15045941807044411</v>
      </c>
      <c r="L1399" s="163" t="s">
        <v>165</v>
      </c>
      <c r="M1399" s="59">
        <v>1169</v>
      </c>
    </row>
    <row r="1400" spans="1:13" x14ac:dyDescent="0.2">
      <c r="A1400" s="59" t="s">
        <v>26339</v>
      </c>
      <c r="B1400" s="60">
        <v>5101</v>
      </c>
      <c r="C1400" s="59">
        <v>986</v>
      </c>
      <c r="D1400" s="59">
        <v>4115</v>
      </c>
      <c r="E1400" s="161">
        <v>0.19329543226818272</v>
      </c>
      <c r="F1400" s="60">
        <v>5060</v>
      </c>
      <c r="G1400" s="60">
        <v>584</v>
      </c>
      <c r="H1400" s="60">
        <v>4476</v>
      </c>
      <c r="I1400" s="161">
        <v>0.11541501976284585</v>
      </c>
      <c r="J1400" s="222">
        <v>-7.7880412505336866E-2</v>
      </c>
      <c r="K1400" s="222">
        <v>8.7727825030376669E-2</v>
      </c>
      <c r="L1400" s="163" t="s">
        <v>165</v>
      </c>
      <c r="M1400" s="59">
        <v>986</v>
      </c>
    </row>
    <row r="1401" spans="1:13" x14ac:dyDescent="0.2">
      <c r="A1401" s="59" t="s">
        <v>26340</v>
      </c>
      <c r="B1401" s="60">
        <v>7459</v>
      </c>
      <c r="C1401" s="59">
        <v>941</v>
      </c>
      <c r="D1401" s="59">
        <v>6518</v>
      </c>
      <c r="E1401" s="161">
        <v>0.126156321222684</v>
      </c>
      <c r="F1401" s="60">
        <v>6662</v>
      </c>
      <c r="G1401" s="60">
        <v>1345</v>
      </c>
      <c r="H1401" s="60">
        <v>5317</v>
      </c>
      <c r="I1401" s="161">
        <v>0.20189132392674872</v>
      </c>
      <c r="J1401" s="222">
        <v>7.5735002704064719E-2</v>
      </c>
      <c r="K1401" s="222">
        <v>-0.18425897514575024</v>
      </c>
      <c r="L1401" s="163" t="s">
        <v>165</v>
      </c>
      <c r="M1401" s="59">
        <v>941</v>
      </c>
    </row>
    <row r="1402" spans="1:13" x14ac:dyDescent="0.2">
      <c r="A1402" s="59" t="s">
        <v>26341</v>
      </c>
      <c r="B1402" s="60">
        <v>5464</v>
      </c>
      <c r="C1402" s="59">
        <v>3071</v>
      </c>
      <c r="D1402" s="59">
        <v>2393</v>
      </c>
      <c r="E1402" s="161">
        <v>0.56204245973645683</v>
      </c>
      <c r="F1402" s="60">
        <v>5342</v>
      </c>
      <c r="G1402" s="60">
        <v>2401</v>
      </c>
      <c r="H1402" s="60">
        <v>2941</v>
      </c>
      <c r="I1402" s="161">
        <v>0.44945713216023964</v>
      </c>
      <c r="J1402" s="222">
        <v>-0.1125853275762172</v>
      </c>
      <c r="K1402" s="222">
        <v>0.22900125365649812</v>
      </c>
      <c r="L1402" s="163" t="s">
        <v>174</v>
      </c>
      <c r="M1402" s="59">
        <v>3071</v>
      </c>
    </row>
    <row r="1403" spans="1:13" x14ac:dyDescent="0.2">
      <c r="A1403" s="59" t="s">
        <v>26342</v>
      </c>
      <c r="B1403" s="60">
        <v>4654</v>
      </c>
      <c r="C1403" s="59">
        <v>1946</v>
      </c>
      <c r="D1403" s="59">
        <v>2708</v>
      </c>
      <c r="E1403" s="161">
        <v>0.4181349376880103</v>
      </c>
      <c r="F1403" s="60">
        <v>5011</v>
      </c>
      <c r="G1403" s="60">
        <v>2053</v>
      </c>
      <c r="H1403" s="60">
        <v>2958</v>
      </c>
      <c r="I1403" s="161">
        <v>0.40969866294152862</v>
      </c>
      <c r="J1403" s="222">
        <v>-8.4362747464816756E-3</v>
      </c>
      <c r="K1403" s="222">
        <v>9.2319054652880359E-2</v>
      </c>
      <c r="L1403" s="163" t="s">
        <v>165</v>
      </c>
      <c r="M1403" s="59">
        <v>1946</v>
      </c>
    </row>
    <row r="1404" spans="1:13" x14ac:dyDescent="0.2">
      <c r="A1404" s="59" t="s">
        <v>26343</v>
      </c>
      <c r="B1404" s="60">
        <v>4757</v>
      </c>
      <c r="C1404" s="59">
        <v>1705</v>
      </c>
      <c r="D1404" s="59">
        <v>3052</v>
      </c>
      <c r="E1404" s="161">
        <v>0.3584191717468993</v>
      </c>
      <c r="F1404" s="60">
        <v>4990</v>
      </c>
      <c r="G1404" s="60">
        <v>2454</v>
      </c>
      <c r="H1404" s="60">
        <v>2536</v>
      </c>
      <c r="I1404" s="161">
        <v>0.49178356713426852</v>
      </c>
      <c r="J1404" s="222">
        <v>0.13336439538736922</v>
      </c>
      <c r="K1404" s="222">
        <v>-0.1690694626474443</v>
      </c>
      <c r="L1404" s="163" t="s">
        <v>165</v>
      </c>
      <c r="M1404" s="59">
        <v>1705</v>
      </c>
    </row>
    <row r="1405" spans="1:13" x14ac:dyDescent="0.2">
      <c r="A1405" s="59" t="s">
        <v>26344</v>
      </c>
      <c r="B1405" s="60">
        <v>2257</v>
      </c>
      <c r="C1405" s="59">
        <v>631</v>
      </c>
      <c r="D1405" s="59">
        <v>1626</v>
      </c>
      <c r="E1405" s="161">
        <v>0.27957465662383696</v>
      </c>
      <c r="F1405" s="60">
        <v>2338</v>
      </c>
      <c r="G1405" s="60">
        <v>788</v>
      </c>
      <c r="H1405" s="60">
        <v>1550</v>
      </c>
      <c r="I1405" s="161">
        <v>0.33704020530367834</v>
      </c>
      <c r="J1405" s="222">
        <v>5.7465548679841383E-2</v>
      </c>
      <c r="K1405" s="222">
        <v>-4.6740467404674045E-2</v>
      </c>
      <c r="L1405" s="163" t="s">
        <v>165</v>
      </c>
      <c r="M1405" s="59">
        <v>631</v>
      </c>
    </row>
    <row r="1406" spans="1:13" x14ac:dyDescent="0.2">
      <c r="A1406" s="59" t="s">
        <v>26345</v>
      </c>
      <c r="B1406" s="60">
        <v>6815</v>
      </c>
      <c r="C1406" s="59">
        <v>3593</v>
      </c>
      <c r="D1406" s="59">
        <v>3222</v>
      </c>
      <c r="E1406" s="161">
        <v>0.52721936903888478</v>
      </c>
      <c r="F1406" s="60">
        <v>8125</v>
      </c>
      <c r="G1406" s="60">
        <v>4426</v>
      </c>
      <c r="H1406" s="60">
        <v>3699</v>
      </c>
      <c r="I1406" s="161">
        <v>0.5447384615384615</v>
      </c>
      <c r="J1406" s="222">
        <v>1.7519092499576727E-2</v>
      </c>
      <c r="K1406" s="222">
        <v>0.14804469273743018</v>
      </c>
      <c r="L1406" s="163" t="s">
        <v>165</v>
      </c>
      <c r="M1406" s="59">
        <v>3593</v>
      </c>
    </row>
    <row r="1407" spans="1:13" x14ac:dyDescent="0.2">
      <c r="A1407" s="59" t="s">
        <v>26346</v>
      </c>
      <c r="B1407" s="60">
        <v>4203</v>
      </c>
      <c r="C1407" s="59">
        <v>1924</v>
      </c>
      <c r="D1407" s="59">
        <v>2279</v>
      </c>
      <c r="E1407" s="161">
        <v>0.45776826076611943</v>
      </c>
      <c r="F1407" s="60">
        <v>5480</v>
      </c>
      <c r="G1407" s="60">
        <v>1744</v>
      </c>
      <c r="H1407" s="60">
        <v>3736</v>
      </c>
      <c r="I1407" s="161">
        <v>0.31824817518248177</v>
      </c>
      <c r="J1407" s="222">
        <v>-0.13952008558363765</v>
      </c>
      <c r="K1407" s="222">
        <v>0.63931548924967085</v>
      </c>
      <c r="L1407" s="163" t="s">
        <v>174</v>
      </c>
      <c r="M1407" s="59">
        <v>1924</v>
      </c>
    </row>
    <row r="1408" spans="1:13" x14ac:dyDescent="0.2">
      <c r="A1408" s="59" t="s">
        <v>26347</v>
      </c>
      <c r="B1408" s="60">
        <v>2787</v>
      </c>
      <c r="C1408" s="59">
        <v>839</v>
      </c>
      <c r="D1408" s="59">
        <v>1948</v>
      </c>
      <c r="E1408" s="161">
        <v>0.30104054538930752</v>
      </c>
      <c r="F1408" s="60">
        <v>3257</v>
      </c>
      <c r="G1408" s="60">
        <v>1099</v>
      </c>
      <c r="H1408" s="60">
        <v>2158</v>
      </c>
      <c r="I1408" s="161">
        <v>0.33742708013509365</v>
      </c>
      <c r="J1408" s="222">
        <v>3.6386534745786125E-2</v>
      </c>
      <c r="K1408" s="222">
        <v>0.10780287474332649</v>
      </c>
      <c r="L1408" s="163" t="s">
        <v>165</v>
      </c>
      <c r="M1408" s="59">
        <v>839</v>
      </c>
    </row>
    <row r="1409" spans="1:13" x14ac:dyDescent="0.2">
      <c r="A1409" s="59" t="s">
        <v>26348</v>
      </c>
      <c r="B1409" s="60">
        <v>4133</v>
      </c>
      <c r="C1409" s="59">
        <v>740</v>
      </c>
      <c r="D1409" s="59">
        <v>3393</v>
      </c>
      <c r="E1409" s="161">
        <v>0.17904669731429954</v>
      </c>
      <c r="F1409" s="60">
        <v>4756</v>
      </c>
      <c r="G1409" s="60">
        <v>961</v>
      </c>
      <c r="H1409" s="60">
        <v>3795</v>
      </c>
      <c r="I1409" s="161">
        <v>0.2020605550883095</v>
      </c>
      <c r="J1409" s="222">
        <v>2.3013857774009966E-2</v>
      </c>
      <c r="K1409" s="222">
        <v>0.1184792219274978</v>
      </c>
      <c r="L1409" s="163" t="s">
        <v>165</v>
      </c>
      <c r="M1409" s="59">
        <v>740</v>
      </c>
    </row>
    <row r="1410" spans="1:13" x14ac:dyDescent="0.2">
      <c r="A1410" s="59" t="s">
        <v>26349</v>
      </c>
      <c r="B1410" s="60">
        <v>6449</v>
      </c>
      <c r="C1410" s="59">
        <v>4878</v>
      </c>
      <c r="D1410" s="59">
        <v>1571</v>
      </c>
      <c r="E1410" s="161">
        <v>0.75639634051790972</v>
      </c>
      <c r="F1410" s="60">
        <v>6802</v>
      </c>
      <c r="G1410" s="60">
        <v>5227</v>
      </c>
      <c r="H1410" s="60">
        <v>1575</v>
      </c>
      <c r="I1410" s="161">
        <v>0.76845045574830928</v>
      </c>
      <c r="J1410" s="222">
        <v>1.2054115230399565E-2</v>
      </c>
      <c r="K1410" s="222">
        <v>2.546148949713558E-3</v>
      </c>
      <c r="L1410" s="163" t="s">
        <v>165</v>
      </c>
      <c r="M1410" s="59">
        <v>4878</v>
      </c>
    </row>
    <row r="1411" spans="1:13" x14ac:dyDescent="0.2">
      <c r="A1411" s="59" t="s">
        <v>26350</v>
      </c>
      <c r="B1411" s="60">
        <v>6593</v>
      </c>
      <c r="C1411" s="59">
        <v>1592</v>
      </c>
      <c r="D1411" s="59">
        <v>5001</v>
      </c>
      <c r="E1411" s="161">
        <v>0.24146822387380554</v>
      </c>
      <c r="F1411" s="60">
        <v>6743</v>
      </c>
      <c r="G1411" s="60">
        <v>1814</v>
      </c>
      <c r="H1411" s="60">
        <v>4929</v>
      </c>
      <c r="I1411" s="161">
        <v>0.26901972415838649</v>
      </c>
      <c r="J1411" s="222">
        <v>2.7551500284580949E-2</v>
      </c>
      <c r="K1411" s="222">
        <v>-1.4397120575884824E-2</v>
      </c>
      <c r="L1411" s="163" t="s">
        <v>165</v>
      </c>
      <c r="M1411" s="59">
        <v>1592</v>
      </c>
    </row>
    <row r="1412" spans="1:13" x14ac:dyDescent="0.2">
      <c r="A1412" s="59" t="s">
        <v>26351</v>
      </c>
      <c r="B1412" s="60">
        <v>3011</v>
      </c>
      <c r="C1412" s="59">
        <v>1984</v>
      </c>
      <c r="D1412" s="59">
        <v>1027</v>
      </c>
      <c r="E1412" s="161">
        <v>0.65891730322152109</v>
      </c>
      <c r="F1412" s="60">
        <v>3786</v>
      </c>
      <c r="G1412" s="60">
        <v>2607</v>
      </c>
      <c r="H1412" s="60">
        <v>1179</v>
      </c>
      <c r="I1412" s="161">
        <v>0.68858954041204434</v>
      </c>
      <c r="J1412" s="222">
        <v>2.9672237190523254E-2</v>
      </c>
      <c r="K1412" s="222">
        <v>0.14800389483933787</v>
      </c>
      <c r="L1412" s="163" t="s">
        <v>165</v>
      </c>
      <c r="M1412" s="59">
        <v>1984</v>
      </c>
    </row>
    <row r="1413" spans="1:13" x14ac:dyDescent="0.2">
      <c r="A1413" s="59" t="s">
        <v>26352</v>
      </c>
      <c r="B1413" s="60">
        <v>4304</v>
      </c>
      <c r="C1413" s="59">
        <v>1607</v>
      </c>
      <c r="D1413" s="59">
        <v>2697</v>
      </c>
      <c r="E1413" s="161">
        <v>0.37337360594795538</v>
      </c>
      <c r="F1413" s="60">
        <v>4507</v>
      </c>
      <c r="G1413" s="60">
        <v>1506</v>
      </c>
      <c r="H1413" s="60">
        <v>3001</v>
      </c>
      <c r="I1413" s="161">
        <v>0.33414688262702463</v>
      </c>
      <c r="J1413" s="222">
        <v>-3.9226723320930745E-2</v>
      </c>
      <c r="K1413" s="222">
        <v>0.11271783463107156</v>
      </c>
      <c r="L1413" s="163" t="s">
        <v>165</v>
      </c>
      <c r="M1413" s="59">
        <v>1607</v>
      </c>
    </row>
    <row r="1414" spans="1:13" x14ac:dyDescent="0.2">
      <c r="A1414" s="59" t="s">
        <v>26353</v>
      </c>
      <c r="B1414" s="60">
        <v>6024</v>
      </c>
      <c r="C1414" s="59">
        <v>1578</v>
      </c>
      <c r="D1414" s="59">
        <v>4446</v>
      </c>
      <c r="E1414" s="161">
        <v>0.26195219123505975</v>
      </c>
      <c r="F1414" s="60">
        <v>6119</v>
      </c>
      <c r="G1414" s="60">
        <v>743</v>
      </c>
      <c r="H1414" s="60">
        <v>5376</v>
      </c>
      <c r="I1414" s="161">
        <v>0.12142506945579343</v>
      </c>
      <c r="J1414" s="222">
        <v>-0.14052712177926632</v>
      </c>
      <c r="K1414" s="222">
        <v>0.20917678812415655</v>
      </c>
      <c r="L1414" s="163" t="s">
        <v>174</v>
      </c>
      <c r="M1414" s="59">
        <v>1578</v>
      </c>
    </row>
    <row r="1415" spans="1:13" x14ac:dyDescent="0.2">
      <c r="A1415" s="59" t="s">
        <v>26354</v>
      </c>
      <c r="B1415" s="60">
        <v>13389</v>
      </c>
      <c r="C1415" s="59">
        <v>1873</v>
      </c>
      <c r="D1415" s="59">
        <v>11516</v>
      </c>
      <c r="E1415" s="161">
        <v>0.13989095526178205</v>
      </c>
      <c r="F1415" s="60">
        <v>13587</v>
      </c>
      <c r="G1415" s="60">
        <v>2369</v>
      </c>
      <c r="H1415" s="60">
        <v>11218</v>
      </c>
      <c r="I1415" s="161">
        <v>0.17435784205490543</v>
      </c>
      <c r="J1415" s="222">
        <v>3.4466886793123375E-2</v>
      </c>
      <c r="K1415" s="222">
        <v>-2.5877040639110803E-2</v>
      </c>
      <c r="L1415" s="163" t="s">
        <v>165</v>
      </c>
      <c r="M1415" s="59">
        <v>1873</v>
      </c>
    </row>
    <row r="1416" spans="1:13" x14ac:dyDescent="0.2">
      <c r="A1416" s="59" t="s">
        <v>26355</v>
      </c>
      <c r="B1416" s="60">
        <v>4018</v>
      </c>
      <c r="C1416" s="59">
        <v>1477</v>
      </c>
      <c r="D1416" s="59">
        <v>2541</v>
      </c>
      <c r="E1416" s="161">
        <v>0.36759581881533099</v>
      </c>
      <c r="F1416" s="60">
        <v>4361</v>
      </c>
      <c r="G1416" s="60">
        <v>1305</v>
      </c>
      <c r="H1416" s="60">
        <v>3056</v>
      </c>
      <c r="I1416" s="161">
        <v>0.29924329282274709</v>
      </c>
      <c r="J1416" s="222">
        <v>-6.8352525992583901E-2</v>
      </c>
      <c r="K1416" s="222">
        <v>0.20267611176702086</v>
      </c>
      <c r="L1416" s="163" t="s">
        <v>165</v>
      </c>
      <c r="M1416" s="59">
        <v>1477</v>
      </c>
    </row>
    <row r="1417" spans="1:13" x14ac:dyDescent="0.2">
      <c r="A1417" s="59" t="s">
        <v>26356</v>
      </c>
      <c r="B1417" s="60">
        <v>5501</v>
      </c>
      <c r="C1417" s="59">
        <v>1936</v>
      </c>
      <c r="D1417" s="59">
        <v>3565</v>
      </c>
      <c r="E1417" s="161">
        <v>0.35193601163424831</v>
      </c>
      <c r="F1417" s="60">
        <v>6846</v>
      </c>
      <c r="G1417" s="60">
        <v>1618</v>
      </c>
      <c r="H1417" s="60">
        <v>5228</v>
      </c>
      <c r="I1417" s="161">
        <v>0.23634238971662286</v>
      </c>
      <c r="J1417" s="222">
        <v>-0.11559362191762546</v>
      </c>
      <c r="K1417" s="222">
        <v>0.4664796633941094</v>
      </c>
      <c r="L1417" s="163" t="s">
        <v>174</v>
      </c>
      <c r="M1417" s="59">
        <v>1936</v>
      </c>
    </row>
    <row r="1418" spans="1:13" x14ac:dyDescent="0.2">
      <c r="A1418" s="59" t="s">
        <v>26357</v>
      </c>
      <c r="B1418" s="60">
        <v>4469</v>
      </c>
      <c r="C1418" s="59">
        <v>430</v>
      </c>
      <c r="D1418" s="59">
        <v>4039</v>
      </c>
      <c r="E1418" s="161">
        <v>9.6218393376594311E-2</v>
      </c>
      <c r="F1418" s="60">
        <v>3968</v>
      </c>
      <c r="G1418" s="60">
        <v>491</v>
      </c>
      <c r="H1418" s="60">
        <v>3477</v>
      </c>
      <c r="I1418" s="161">
        <v>0.1237399193548387</v>
      </c>
      <c r="J1418" s="222">
        <v>2.7521525978244393E-2</v>
      </c>
      <c r="K1418" s="222">
        <v>-0.13914335231492944</v>
      </c>
      <c r="L1418" s="163" t="s">
        <v>165</v>
      </c>
      <c r="M1418" s="59">
        <v>430</v>
      </c>
    </row>
    <row r="1419" spans="1:13" x14ac:dyDescent="0.2">
      <c r="A1419" s="59" t="s">
        <v>26358</v>
      </c>
      <c r="B1419" s="60">
        <v>4082</v>
      </c>
      <c r="C1419" s="59">
        <v>1076</v>
      </c>
      <c r="D1419" s="59">
        <v>3006</v>
      </c>
      <c r="E1419" s="161">
        <v>0.26359627633512983</v>
      </c>
      <c r="F1419" s="60">
        <v>4771</v>
      </c>
      <c r="G1419" s="60">
        <v>1043</v>
      </c>
      <c r="H1419" s="60">
        <v>3728</v>
      </c>
      <c r="I1419" s="161">
        <v>0.21861245022007963</v>
      </c>
      <c r="J1419" s="222">
        <v>-4.4983826115050196E-2</v>
      </c>
      <c r="K1419" s="222">
        <v>0.24018629407850964</v>
      </c>
      <c r="L1419" s="163" t="s">
        <v>165</v>
      </c>
      <c r="M1419" s="59">
        <v>1076</v>
      </c>
    </row>
    <row r="1420" spans="1:13" x14ac:dyDescent="0.2">
      <c r="A1420" s="59" t="s">
        <v>26359</v>
      </c>
      <c r="B1420" s="60">
        <v>3709</v>
      </c>
      <c r="C1420" s="59">
        <v>1541</v>
      </c>
      <c r="D1420" s="59">
        <v>2168</v>
      </c>
      <c r="E1420" s="161">
        <v>0.41547586950660553</v>
      </c>
      <c r="F1420" s="60">
        <v>3910</v>
      </c>
      <c r="G1420" s="60">
        <v>1985</v>
      </c>
      <c r="H1420" s="60">
        <v>1925</v>
      </c>
      <c r="I1420" s="161">
        <v>0.50767263427109977</v>
      </c>
      <c r="J1420" s="222">
        <v>9.2196764764494232E-2</v>
      </c>
      <c r="K1420" s="222">
        <v>-0.11208487084870848</v>
      </c>
      <c r="L1420" s="163" t="s">
        <v>165</v>
      </c>
      <c r="M1420" s="59">
        <v>1541</v>
      </c>
    </row>
    <row r="1421" spans="1:13" x14ac:dyDescent="0.2">
      <c r="A1421" s="59" t="s">
        <v>26360</v>
      </c>
      <c r="B1421" s="60">
        <v>5383</v>
      </c>
      <c r="C1421" s="59">
        <v>1723</v>
      </c>
      <c r="D1421" s="59">
        <v>3660</v>
      </c>
      <c r="E1421" s="161">
        <v>0.32008173880735652</v>
      </c>
      <c r="F1421" s="60">
        <v>5905</v>
      </c>
      <c r="G1421" s="60">
        <v>1312</v>
      </c>
      <c r="H1421" s="60">
        <v>4593</v>
      </c>
      <c r="I1421" s="161">
        <v>0.22218458933107535</v>
      </c>
      <c r="J1421" s="222">
        <v>-9.789714947628117E-2</v>
      </c>
      <c r="K1421" s="222">
        <v>0.25491803278688524</v>
      </c>
      <c r="L1421" s="163" t="s">
        <v>165</v>
      </c>
      <c r="M1421" s="59">
        <v>1723</v>
      </c>
    </row>
    <row r="1422" spans="1:13" x14ac:dyDescent="0.2">
      <c r="A1422" s="59" t="s">
        <v>26361</v>
      </c>
      <c r="B1422" s="60">
        <v>4743</v>
      </c>
      <c r="C1422" s="59">
        <v>2082</v>
      </c>
      <c r="D1422" s="59">
        <v>2661</v>
      </c>
      <c r="E1422" s="161">
        <v>0.43896268184693232</v>
      </c>
      <c r="F1422" s="60">
        <v>6091</v>
      </c>
      <c r="G1422" s="60">
        <v>1616</v>
      </c>
      <c r="H1422" s="60">
        <v>4475</v>
      </c>
      <c r="I1422" s="161">
        <v>0.26530947299294039</v>
      </c>
      <c r="J1422" s="222">
        <v>-0.17365320885399194</v>
      </c>
      <c r="K1422" s="222">
        <v>0.68169860954528372</v>
      </c>
      <c r="L1422" s="163" t="s">
        <v>174</v>
      </c>
      <c r="M1422" s="59">
        <v>2082</v>
      </c>
    </row>
    <row r="1423" spans="1:13" x14ac:dyDescent="0.2">
      <c r="A1423" s="59" t="s">
        <v>26362</v>
      </c>
      <c r="B1423" s="60">
        <v>3745</v>
      </c>
      <c r="C1423" s="59">
        <v>1379</v>
      </c>
      <c r="D1423" s="59">
        <v>2366</v>
      </c>
      <c r="E1423" s="161">
        <v>0.36822429906542054</v>
      </c>
      <c r="F1423" s="60">
        <v>4012</v>
      </c>
      <c r="G1423" s="60">
        <v>1526</v>
      </c>
      <c r="H1423" s="60">
        <v>2486</v>
      </c>
      <c r="I1423" s="161">
        <v>0.38035892323030907</v>
      </c>
      <c r="J1423" s="222">
        <v>1.213462416488853E-2</v>
      </c>
      <c r="K1423" s="222">
        <v>5.0718512256973797E-2</v>
      </c>
      <c r="L1423" s="163" t="s">
        <v>165</v>
      </c>
      <c r="M1423" s="59">
        <v>1379</v>
      </c>
    </row>
    <row r="1424" spans="1:13" x14ac:dyDescent="0.2">
      <c r="A1424" s="59" t="s">
        <v>26363</v>
      </c>
      <c r="B1424" s="60">
        <v>5861</v>
      </c>
      <c r="C1424" s="59">
        <v>2539</v>
      </c>
      <c r="D1424" s="59">
        <v>3322</v>
      </c>
      <c r="E1424" s="161">
        <v>0.43320252516635388</v>
      </c>
      <c r="F1424" s="60">
        <v>7080</v>
      </c>
      <c r="G1424" s="60">
        <v>2154</v>
      </c>
      <c r="H1424" s="60">
        <v>4926</v>
      </c>
      <c r="I1424" s="161">
        <v>0.3042372881355932</v>
      </c>
      <c r="J1424" s="222">
        <v>-0.12896523703076068</v>
      </c>
      <c r="K1424" s="222">
        <v>0.48284166164960868</v>
      </c>
      <c r="L1424" s="163" t="s">
        <v>174</v>
      </c>
      <c r="M1424" s="59">
        <v>2539</v>
      </c>
    </row>
    <row r="1425" spans="1:13" x14ac:dyDescent="0.2">
      <c r="A1425" s="59" t="s">
        <v>26364</v>
      </c>
      <c r="B1425" s="60">
        <v>3343</v>
      </c>
      <c r="C1425" s="59">
        <v>453</v>
      </c>
      <c r="D1425" s="59">
        <v>2890</v>
      </c>
      <c r="E1425" s="161">
        <v>0.13550702961411906</v>
      </c>
      <c r="F1425" s="60">
        <v>3320</v>
      </c>
      <c r="G1425" s="60">
        <v>1032</v>
      </c>
      <c r="H1425" s="60">
        <v>2288</v>
      </c>
      <c r="I1425" s="161">
        <v>0.31084337349397589</v>
      </c>
      <c r="J1425" s="222">
        <v>0.17533634387985683</v>
      </c>
      <c r="K1425" s="222">
        <v>-0.20830449826989619</v>
      </c>
      <c r="L1425" s="163" t="s">
        <v>165</v>
      </c>
      <c r="M1425" s="59">
        <v>453</v>
      </c>
    </row>
    <row r="1426" spans="1:13" x14ac:dyDescent="0.2">
      <c r="A1426" s="59" t="s">
        <v>26365</v>
      </c>
      <c r="B1426" s="60">
        <v>8819</v>
      </c>
      <c r="C1426" s="59">
        <v>1692</v>
      </c>
      <c r="D1426" s="59">
        <v>7127</v>
      </c>
      <c r="E1426" s="161">
        <v>0.19185848735684319</v>
      </c>
      <c r="F1426" s="60">
        <v>10771</v>
      </c>
      <c r="G1426" s="60">
        <v>1911</v>
      </c>
      <c r="H1426" s="60">
        <v>8860</v>
      </c>
      <c r="I1426" s="161">
        <v>0.17742085228855259</v>
      </c>
      <c r="J1426" s="222">
        <v>-1.44376350682906E-2</v>
      </c>
      <c r="K1426" s="222">
        <v>0.2431598147888312</v>
      </c>
      <c r="L1426" s="163" t="s">
        <v>165</v>
      </c>
      <c r="M1426" s="59">
        <v>1692</v>
      </c>
    </row>
    <row r="1427" spans="1:13" x14ac:dyDescent="0.2">
      <c r="A1427" s="59" t="s">
        <v>26366</v>
      </c>
      <c r="B1427" s="60">
        <v>4436</v>
      </c>
      <c r="C1427" s="59">
        <v>2210</v>
      </c>
      <c r="D1427" s="59">
        <v>2226</v>
      </c>
      <c r="E1427" s="161">
        <v>0.49819657348963031</v>
      </c>
      <c r="F1427" s="60">
        <v>4731</v>
      </c>
      <c r="G1427" s="60">
        <v>2089</v>
      </c>
      <c r="H1427" s="60">
        <v>2642</v>
      </c>
      <c r="I1427" s="161">
        <v>0.44155569647009091</v>
      </c>
      <c r="J1427" s="222">
        <v>-5.6640877019539404E-2</v>
      </c>
      <c r="K1427" s="222">
        <v>0.18688230008984727</v>
      </c>
      <c r="L1427" s="163" t="s">
        <v>165</v>
      </c>
      <c r="M1427" s="59">
        <v>2210</v>
      </c>
    </row>
    <row r="1428" spans="1:13" x14ac:dyDescent="0.2">
      <c r="A1428" s="59" t="s">
        <v>26367</v>
      </c>
      <c r="B1428" s="60">
        <v>5819</v>
      </c>
      <c r="C1428" s="59">
        <v>2971</v>
      </c>
      <c r="D1428" s="59">
        <v>2848</v>
      </c>
      <c r="E1428" s="161">
        <v>0.5105688262588074</v>
      </c>
      <c r="F1428" s="60">
        <v>7259</v>
      </c>
      <c r="G1428" s="60">
        <v>4579</v>
      </c>
      <c r="H1428" s="60">
        <v>2680</v>
      </c>
      <c r="I1428" s="161">
        <v>0.63080314092850254</v>
      </c>
      <c r="J1428" s="222">
        <v>0.12023431466969514</v>
      </c>
      <c r="K1428" s="222">
        <v>-5.8988764044943819E-2</v>
      </c>
      <c r="L1428" s="163" t="s">
        <v>165</v>
      </c>
      <c r="M1428" s="59">
        <v>2971</v>
      </c>
    </row>
    <row r="1429" spans="1:13" x14ac:dyDescent="0.2">
      <c r="A1429" s="59" t="s">
        <v>26368</v>
      </c>
      <c r="B1429" s="60">
        <v>10484</v>
      </c>
      <c r="C1429" s="59">
        <v>4729</v>
      </c>
      <c r="D1429" s="59">
        <v>5755</v>
      </c>
      <c r="E1429" s="161">
        <v>0.45106829454406716</v>
      </c>
      <c r="F1429" s="60">
        <v>11101</v>
      </c>
      <c r="G1429" s="60">
        <v>3856</v>
      </c>
      <c r="H1429" s="60">
        <v>7245</v>
      </c>
      <c r="I1429" s="161">
        <v>0.34735609404558149</v>
      </c>
      <c r="J1429" s="222">
        <v>-0.10371220049848567</v>
      </c>
      <c r="K1429" s="222">
        <v>0.25890529973935705</v>
      </c>
      <c r="L1429" s="163" t="s">
        <v>174</v>
      </c>
      <c r="M1429" s="59">
        <v>4729</v>
      </c>
    </row>
    <row r="1430" spans="1:13" x14ac:dyDescent="0.2">
      <c r="A1430" s="59" t="s">
        <v>26369</v>
      </c>
      <c r="B1430" s="60">
        <v>3749</v>
      </c>
      <c r="C1430" s="59">
        <v>1584</v>
      </c>
      <c r="D1430" s="59">
        <v>2165</v>
      </c>
      <c r="E1430" s="161">
        <v>0.42251267004534543</v>
      </c>
      <c r="F1430" s="60">
        <v>4046</v>
      </c>
      <c r="G1430" s="60">
        <v>1833</v>
      </c>
      <c r="H1430" s="60">
        <v>2213</v>
      </c>
      <c r="I1430" s="161">
        <v>0.45304003954522987</v>
      </c>
      <c r="J1430" s="222">
        <v>3.0527369499884438E-2</v>
      </c>
      <c r="K1430" s="222">
        <v>2.2170900692840646E-2</v>
      </c>
      <c r="L1430" s="163" t="s">
        <v>165</v>
      </c>
      <c r="M1430" s="59">
        <v>1584</v>
      </c>
    </row>
    <row r="1431" spans="1:13" x14ac:dyDescent="0.2">
      <c r="A1431" s="59" t="s">
        <v>26370</v>
      </c>
      <c r="B1431" s="60">
        <v>6113</v>
      </c>
      <c r="C1431" s="59">
        <v>2474</v>
      </c>
      <c r="D1431" s="59">
        <v>3639</v>
      </c>
      <c r="E1431" s="161">
        <v>0.40471127106167187</v>
      </c>
      <c r="F1431" s="60">
        <v>7452</v>
      </c>
      <c r="G1431" s="60">
        <v>3609</v>
      </c>
      <c r="H1431" s="60">
        <v>3843</v>
      </c>
      <c r="I1431" s="161">
        <v>0.48429951690821255</v>
      </c>
      <c r="J1431" s="222">
        <v>7.9588245846540673E-2</v>
      </c>
      <c r="K1431" s="222">
        <v>5.6059356966199507E-2</v>
      </c>
      <c r="L1431" s="163" t="s">
        <v>165</v>
      </c>
      <c r="M1431" s="59">
        <v>2474</v>
      </c>
    </row>
    <row r="1432" spans="1:13" x14ac:dyDescent="0.2">
      <c r="A1432" s="59" t="s">
        <v>26371</v>
      </c>
      <c r="B1432" s="60">
        <v>3008</v>
      </c>
      <c r="C1432" s="59">
        <v>757</v>
      </c>
      <c r="D1432" s="59">
        <v>2251</v>
      </c>
      <c r="E1432" s="161">
        <v>0.25166223404255317</v>
      </c>
      <c r="F1432" s="60">
        <v>4436</v>
      </c>
      <c r="G1432" s="60">
        <v>828</v>
      </c>
      <c r="H1432" s="60">
        <v>3608</v>
      </c>
      <c r="I1432" s="161">
        <v>0.18665464382326422</v>
      </c>
      <c r="J1432" s="222">
        <v>-6.5007590219288952E-2</v>
      </c>
      <c r="K1432" s="222">
        <v>0.6028431808085295</v>
      </c>
      <c r="L1432" s="163" t="s">
        <v>165</v>
      </c>
      <c r="M1432" s="59">
        <v>757</v>
      </c>
    </row>
    <row r="1433" spans="1:13" x14ac:dyDescent="0.2">
      <c r="A1433" s="59" t="s">
        <v>26372</v>
      </c>
      <c r="B1433" s="60">
        <v>6050</v>
      </c>
      <c r="C1433" s="59">
        <v>2332</v>
      </c>
      <c r="D1433" s="59">
        <v>3718</v>
      </c>
      <c r="E1433" s="161">
        <v>0.38545454545454544</v>
      </c>
      <c r="F1433" s="60">
        <v>5884</v>
      </c>
      <c r="G1433" s="60">
        <v>2566</v>
      </c>
      <c r="H1433" s="60">
        <v>3318</v>
      </c>
      <c r="I1433" s="161">
        <v>0.43609789259007475</v>
      </c>
      <c r="J1433" s="222">
        <v>5.0643347135529315E-2</v>
      </c>
      <c r="K1433" s="222">
        <v>-0.10758472296933835</v>
      </c>
      <c r="L1433" s="163" t="s">
        <v>165</v>
      </c>
      <c r="M1433" s="59">
        <v>2332</v>
      </c>
    </row>
    <row r="1434" spans="1:13" x14ac:dyDescent="0.2">
      <c r="A1434" s="59" t="s">
        <v>26373</v>
      </c>
      <c r="B1434" s="60">
        <v>7351</v>
      </c>
      <c r="C1434" s="59">
        <v>1967</v>
      </c>
      <c r="D1434" s="59">
        <v>5384</v>
      </c>
      <c r="E1434" s="161">
        <v>0.26758264181743979</v>
      </c>
      <c r="F1434" s="60">
        <v>8059</v>
      </c>
      <c r="G1434" s="60">
        <v>2264</v>
      </c>
      <c r="H1434" s="60">
        <v>5795</v>
      </c>
      <c r="I1434" s="161">
        <v>0.28092815485792283</v>
      </c>
      <c r="J1434" s="222">
        <v>1.3345513040483037E-2</v>
      </c>
      <c r="K1434" s="222">
        <v>7.6337295690936113E-2</v>
      </c>
      <c r="L1434" s="163" t="s">
        <v>165</v>
      </c>
      <c r="M1434" s="59">
        <v>1967</v>
      </c>
    </row>
    <row r="1435" spans="1:13" x14ac:dyDescent="0.2">
      <c r="A1435" s="59" t="s">
        <v>26374</v>
      </c>
      <c r="B1435" s="60">
        <v>4358</v>
      </c>
      <c r="C1435" s="59">
        <v>2367</v>
      </c>
      <c r="D1435" s="59">
        <v>1991</v>
      </c>
      <c r="E1435" s="161">
        <v>0.54313905461220746</v>
      </c>
      <c r="F1435" s="60">
        <v>3715</v>
      </c>
      <c r="G1435" s="60">
        <v>2336</v>
      </c>
      <c r="H1435" s="60">
        <v>1379</v>
      </c>
      <c r="I1435" s="161">
        <v>0.62880215343203227</v>
      </c>
      <c r="J1435" s="222">
        <v>8.5663098819824812E-2</v>
      </c>
      <c r="K1435" s="222">
        <v>-0.30738322451029632</v>
      </c>
      <c r="L1435" s="163" t="s">
        <v>165</v>
      </c>
      <c r="M1435" s="59">
        <v>2367</v>
      </c>
    </row>
    <row r="1436" spans="1:13" x14ac:dyDescent="0.2">
      <c r="A1436" s="59" t="s">
        <v>26375</v>
      </c>
      <c r="B1436" s="60">
        <v>4236</v>
      </c>
      <c r="C1436" s="59">
        <v>2092</v>
      </c>
      <c r="D1436" s="59">
        <v>2144</v>
      </c>
      <c r="E1436" s="161">
        <v>0.49386213408876301</v>
      </c>
      <c r="F1436" s="60">
        <v>5146</v>
      </c>
      <c r="G1436" s="60">
        <v>2699</v>
      </c>
      <c r="H1436" s="60">
        <v>2447</v>
      </c>
      <c r="I1436" s="161">
        <v>0.52448503692188109</v>
      </c>
      <c r="J1436" s="222">
        <v>3.0622902833118082E-2</v>
      </c>
      <c r="K1436" s="222">
        <v>0.14132462686567165</v>
      </c>
      <c r="L1436" s="163" t="s">
        <v>165</v>
      </c>
      <c r="M1436" s="59">
        <v>2092</v>
      </c>
    </row>
    <row r="1437" spans="1:13" x14ac:dyDescent="0.2">
      <c r="A1437" s="59" t="s">
        <v>26376</v>
      </c>
      <c r="B1437" s="60">
        <v>6965</v>
      </c>
      <c r="C1437" s="59">
        <v>2814</v>
      </c>
      <c r="D1437" s="59">
        <v>4151</v>
      </c>
      <c r="E1437" s="161">
        <v>0.40402010050251258</v>
      </c>
      <c r="F1437" s="60">
        <v>7938</v>
      </c>
      <c r="G1437" s="60">
        <v>3428</v>
      </c>
      <c r="H1437" s="60">
        <v>4510</v>
      </c>
      <c r="I1437" s="161">
        <v>0.43184681279919374</v>
      </c>
      <c r="J1437" s="222">
        <v>2.7826712296681155E-2</v>
      </c>
      <c r="K1437" s="222">
        <v>8.6485184292941455E-2</v>
      </c>
      <c r="L1437" s="163" t="s">
        <v>165</v>
      </c>
      <c r="M1437" s="59">
        <v>2814</v>
      </c>
    </row>
    <row r="1438" spans="1:13" x14ac:dyDescent="0.2">
      <c r="A1438" s="59" t="s">
        <v>26377</v>
      </c>
      <c r="B1438" s="60">
        <v>8980</v>
      </c>
      <c r="C1438" s="59">
        <v>4868</v>
      </c>
      <c r="D1438" s="59">
        <v>4112</v>
      </c>
      <c r="E1438" s="161">
        <v>0.54209354120267261</v>
      </c>
      <c r="F1438" s="60">
        <v>11769</v>
      </c>
      <c r="G1438" s="60">
        <v>6095</v>
      </c>
      <c r="H1438" s="60">
        <v>5674</v>
      </c>
      <c r="I1438" s="161">
        <v>0.51788597162035854</v>
      </c>
      <c r="J1438" s="222">
        <v>-2.420756958231407E-2</v>
      </c>
      <c r="K1438" s="222">
        <v>0.37986381322957197</v>
      </c>
      <c r="L1438" s="163" t="s">
        <v>165</v>
      </c>
      <c r="M1438" s="59">
        <v>4868</v>
      </c>
    </row>
    <row r="1439" spans="1:13" x14ac:dyDescent="0.2">
      <c r="A1439" s="59" t="s">
        <v>26378</v>
      </c>
      <c r="B1439" s="60">
        <v>7883</v>
      </c>
      <c r="C1439" s="59">
        <v>5107</v>
      </c>
      <c r="D1439" s="59">
        <v>2776</v>
      </c>
      <c r="E1439" s="161">
        <v>0.64784980337434983</v>
      </c>
      <c r="F1439" s="60">
        <v>10489</v>
      </c>
      <c r="G1439" s="60">
        <v>6710</v>
      </c>
      <c r="H1439" s="60">
        <v>3779</v>
      </c>
      <c r="I1439" s="161">
        <v>0.63971779959958053</v>
      </c>
      <c r="J1439" s="222">
        <v>-8.132003774769303E-3</v>
      </c>
      <c r="K1439" s="222">
        <v>0.36131123919308356</v>
      </c>
      <c r="L1439" s="163" t="s">
        <v>165</v>
      </c>
      <c r="M1439" s="59">
        <v>5107</v>
      </c>
    </row>
    <row r="1440" spans="1:13" x14ac:dyDescent="0.2">
      <c r="A1440" s="59" t="s">
        <v>26379</v>
      </c>
      <c r="B1440" s="60">
        <v>4471</v>
      </c>
      <c r="C1440" s="59">
        <v>2825</v>
      </c>
      <c r="D1440" s="59">
        <v>1646</v>
      </c>
      <c r="E1440" s="161">
        <v>0.63184969805412661</v>
      </c>
      <c r="F1440" s="60">
        <v>5946</v>
      </c>
      <c r="G1440" s="60">
        <v>2668</v>
      </c>
      <c r="H1440" s="60">
        <v>3278</v>
      </c>
      <c r="I1440" s="161">
        <v>0.44870501177262023</v>
      </c>
      <c r="J1440" s="222">
        <v>-0.18314468628150637</v>
      </c>
      <c r="K1440" s="222">
        <v>0.99149453219927097</v>
      </c>
      <c r="L1440" s="163" t="s">
        <v>174</v>
      </c>
      <c r="M1440" s="59">
        <v>2825</v>
      </c>
    </row>
    <row r="1441" spans="1:13" x14ac:dyDescent="0.2">
      <c r="A1441" s="59" t="s">
        <v>26380</v>
      </c>
      <c r="B1441" s="60">
        <v>4901</v>
      </c>
      <c r="C1441" s="59">
        <v>3167</v>
      </c>
      <c r="D1441" s="59">
        <v>1734</v>
      </c>
      <c r="E1441" s="161">
        <v>0.64619465415221389</v>
      </c>
      <c r="F1441" s="60">
        <v>6320</v>
      </c>
      <c r="G1441" s="60">
        <v>3111</v>
      </c>
      <c r="H1441" s="60">
        <v>3209</v>
      </c>
      <c r="I1441" s="161">
        <v>0.49224683544303799</v>
      </c>
      <c r="J1441" s="222">
        <v>-0.1539478187091759</v>
      </c>
      <c r="K1441" s="222">
        <v>0.85063437139561704</v>
      </c>
      <c r="L1441" s="163" t="s">
        <v>174</v>
      </c>
      <c r="M1441" s="59">
        <v>3167</v>
      </c>
    </row>
    <row r="1442" spans="1:13" x14ac:dyDescent="0.2">
      <c r="A1442" s="59" t="s">
        <v>26381</v>
      </c>
      <c r="B1442" s="60">
        <v>5660</v>
      </c>
      <c r="C1442" s="59">
        <v>4000</v>
      </c>
      <c r="D1442" s="59">
        <v>1660</v>
      </c>
      <c r="E1442" s="161">
        <v>0.70671378091872794</v>
      </c>
      <c r="F1442" s="60">
        <v>5595</v>
      </c>
      <c r="G1442" s="60">
        <v>2987</v>
      </c>
      <c r="H1442" s="60">
        <v>2608</v>
      </c>
      <c r="I1442" s="161">
        <v>0.53386952636282392</v>
      </c>
      <c r="J1442" s="222">
        <v>-0.17284425455590402</v>
      </c>
      <c r="K1442" s="222">
        <v>0.57108433734939756</v>
      </c>
      <c r="L1442" s="163" t="s">
        <v>174</v>
      </c>
      <c r="M1442" s="59">
        <v>4000</v>
      </c>
    </row>
    <row r="1443" spans="1:13" x14ac:dyDescent="0.2">
      <c r="A1443" s="59" t="s">
        <v>26382</v>
      </c>
      <c r="B1443" s="60">
        <v>8818</v>
      </c>
      <c r="C1443" s="59">
        <v>4690</v>
      </c>
      <c r="D1443" s="59">
        <v>4128</v>
      </c>
      <c r="E1443" s="161">
        <v>0.53186663642549326</v>
      </c>
      <c r="F1443" s="60">
        <v>8637</v>
      </c>
      <c r="G1443" s="60">
        <v>4494</v>
      </c>
      <c r="H1443" s="60">
        <v>4143</v>
      </c>
      <c r="I1443" s="161">
        <v>0.52031955540118091</v>
      </c>
      <c r="J1443" s="222">
        <v>-1.1547081024312345E-2</v>
      </c>
      <c r="K1443" s="222">
        <v>3.6337209302325581E-3</v>
      </c>
      <c r="L1443" s="163" t="s">
        <v>165</v>
      </c>
      <c r="M1443" s="59">
        <v>4690</v>
      </c>
    </row>
    <row r="1444" spans="1:13" x14ac:dyDescent="0.2">
      <c r="A1444" s="59" t="s">
        <v>26383</v>
      </c>
      <c r="B1444" s="60">
        <v>5649</v>
      </c>
      <c r="C1444" s="59">
        <v>2736</v>
      </c>
      <c r="D1444" s="59">
        <v>2913</v>
      </c>
      <c r="E1444" s="161">
        <v>0.48433351035581518</v>
      </c>
      <c r="F1444" s="60">
        <v>5821</v>
      </c>
      <c r="G1444" s="60">
        <v>2538</v>
      </c>
      <c r="H1444" s="60">
        <v>3283</v>
      </c>
      <c r="I1444" s="161">
        <v>0.43600755883868753</v>
      </c>
      <c r="J1444" s="222">
        <v>-4.8325951517127652E-2</v>
      </c>
      <c r="K1444" s="222">
        <v>0.12701682114658427</v>
      </c>
      <c r="L1444" s="163" t="s">
        <v>165</v>
      </c>
      <c r="M1444" s="59">
        <v>2736</v>
      </c>
    </row>
    <row r="1445" spans="1:13" x14ac:dyDescent="0.2">
      <c r="A1445" s="59" t="s">
        <v>26384</v>
      </c>
      <c r="B1445" s="60">
        <v>7632</v>
      </c>
      <c r="C1445" s="59">
        <v>2595</v>
      </c>
      <c r="D1445" s="59">
        <v>5037</v>
      </c>
      <c r="E1445" s="161">
        <v>0.34001572327044027</v>
      </c>
      <c r="F1445" s="60">
        <v>8161</v>
      </c>
      <c r="G1445" s="60">
        <v>2616</v>
      </c>
      <c r="H1445" s="60">
        <v>5545</v>
      </c>
      <c r="I1445" s="161">
        <v>0.32054895233427277</v>
      </c>
      <c r="J1445" s="222">
        <v>-1.9466770936167499E-2</v>
      </c>
      <c r="K1445" s="222">
        <v>0.10085368274766726</v>
      </c>
      <c r="L1445" s="163" t="s">
        <v>165</v>
      </c>
      <c r="M1445" s="59">
        <v>2595</v>
      </c>
    </row>
    <row r="1446" spans="1:13" x14ac:dyDescent="0.2">
      <c r="A1446" s="59" t="s">
        <v>26385</v>
      </c>
      <c r="B1446" s="60">
        <v>9648</v>
      </c>
      <c r="C1446" s="59">
        <v>1937</v>
      </c>
      <c r="D1446" s="59">
        <v>7711</v>
      </c>
      <c r="E1446" s="161">
        <v>0.2007669983416252</v>
      </c>
      <c r="F1446" s="60">
        <v>10003</v>
      </c>
      <c r="G1446" s="60">
        <v>2600</v>
      </c>
      <c r="H1446" s="60">
        <v>7403</v>
      </c>
      <c r="I1446" s="161">
        <v>0.25992202339298209</v>
      </c>
      <c r="J1446" s="222">
        <v>5.9155025051356891E-2</v>
      </c>
      <c r="K1446" s="222">
        <v>-3.9942938659058486E-2</v>
      </c>
      <c r="L1446" s="163" t="s">
        <v>165</v>
      </c>
      <c r="M1446" s="59">
        <v>1937</v>
      </c>
    </row>
    <row r="1447" spans="1:13" x14ac:dyDescent="0.2">
      <c r="A1447" s="59" t="s">
        <v>26386</v>
      </c>
      <c r="B1447" s="60">
        <v>9922</v>
      </c>
      <c r="C1447" s="59">
        <v>2582</v>
      </c>
      <c r="D1447" s="59">
        <v>7340</v>
      </c>
      <c r="E1447" s="161">
        <v>0.26022979238056843</v>
      </c>
      <c r="F1447" s="60">
        <v>10623</v>
      </c>
      <c r="G1447" s="60">
        <v>1506</v>
      </c>
      <c r="H1447" s="60">
        <v>9117</v>
      </c>
      <c r="I1447" s="161">
        <v>0.14176786218582321</v>
      </c>
      <c r="J1447" s="222">
        <v>-0.11846193019474521</v>
      </c>
      <c r="K1447" s="222">
        <v>0.24209809264305177</v>
      </c>
      <c r="L1447" s="163" t="s">
        <v>174</v>
      </c>
      <c r="M1447" s="59">
        <v>2582</v>
      </c>
    </row>
    <row r="1448" spans="1:13" x14ac:dyDescent="0.2">
      <c r="A1448" s="59" t="s">
        <v>26387</v>
      </c>
      <c r="B1448" s="60">
        <v>7696</v>
      </c>
      <c r="C1448" s="59">
        <v>2712</v>
      </c>
      <c r="D1448" s="59">
        <v>4984</v>
      </c>
      <c r="E1448" s="161">
        <v>0.35239085239085238</v>
      </c>
      <c r="F1448" s="60">
        <v>8013</v>
      </c>
      <c r="G1448" s="60">
        <v>1833</v>
      </c>
      <c r="H1448" s="60">
        <v>6180</v>
      </c>
      <c r="I1448" s="161">
        <v>0.22875327592661923</v>
      </c>
      <c r="J1448" s="222">
        <v>-0.12363757646423315</v>
      </c>
      <c r="K1448" s="222">
        <v>0.23996789727126805</v>
      </c>
      <c r="L1448" s="163" t="s">
        <v>174</v>
      </c>
      <c r="M1448" s="59">
        <v>2712</v>
      </c>
    </row>
    <row r="1449" spans="1:13" x14ac:dyDescent="0.2">
      <c r="A1449" s="59" t="s">
        <v>26388</v>
      </c>
      <c r="B1449" s="60">
        <v>5444</v>
      </c>
      <c r="C1449" s="59">
        <v>2309</v>
      </c>
      <c r="D1449" s="59">
        <v>3135</v>
      </c>
      <c r="E1449" s="161">
        <v>0.42413666421748714</v>
      </c>
      <c r="F1449" s="60">
        <v>5641</v>
      </c>
      <c r="G1449" s="60">
        <v>2624</v>
      </c>
      <c r="H1449" s="60">
        <v>3017</v>
      </c>
      <c r="I1449" s="161">
        <v>0.46516575075341249</v>
      </c>
      <c r="J1449" s="222">
        <v>4.1029086535925352E-2</v>
      </c>
      <c r="K1449" s="222">
        <v>-3.7639553429027112E-2</v>
      </c>
      <c r="L1449" s="163" t="s">
        <v>165</v>
      </c>
      <c r="M1449" s="59">
        <v>2309</v>
      </c>
    </row>
    <row r="1450" spans="1:13" x14ac:dyDescent="0.2">
      <c r="A1450" s="59" t="s">
        <v>26389</v>
      </c>
      <c r="B1450" s="60">
        <v>3926</v>
      </c>
      <c r="C1450" s="59">
        <v>1347</v>
      </c>
      <c r="D1450" s="59">
        <v>2579</v>
      </c>
      <c r="E1450" s="161">
        <v>0.34309730005094241</v>
      </c>
      <c r="F1450" s="60">
        <v>3789</v>
      </c>
      <c r="G1450" s="60">
        <v>752</v>
      </c>
      <c r="H1450" s="60">
        <v>3037</v>
      </c>
      <c r="I1450" s="161">
        <v>0.19846925310108207</v>
      </c>
      <c r="J1450" s="222">
        <v>-0.14462804694986034</v>
      </c>
      <c r="K1450" s="222">
        <v>0.17758821248545947</v>
      </c>
      <c r="L1450" s="163" t="s">
        <v>174</v>
      </c>
      <c r="M1450" s="59">
        <v>1347</v>
      </c>
    </row>
    <row r="1451" spans="1:13" x14ac:dyDescent="0.2">
      <c r="A1451" s="59" t="s">
        <v>26390</v>
      </c>
      <c r="B1451" s="60">
        <v>4005</v>
      </c>
      <c r="C1451" s="59">
        <v>1464</v>
      </c>
      <c r="D1451" s="59">
        <v>2541</v>
      </c>
      <c r="E1451" s="161">
        <v>0.36554307116104867</v>
      </c>
      <c r="F1451" s="60">
        <v>4393</v>
      </c>
      <c r="G1451" s="60">
        <v>2336</v>
      </c>
      <c r="H1451" s="60">
        <v>2057</v>
      </c>
      <c r="I1451" s="161">
        <v>0.53175506487593904</v>
      </c>
      <c r="J1451" s="222">
        <v>0.16621199371489037</v>
      </c>
      <c r="K1451" s="222">
        <v>-0.19047619047619047</v>
      </c>
      <c r="L1451" s="163" t="s">
        <v>165</v>
      </c>
      <c r="M1451" s="59">
        <v>1464</v>
      </c>
    </row>
    <row r="1452" spans="1:13" x14ac:dyDescent="0.2">
      <c r="A1452" s="59" t="s">
        <v>26391</v>
      </c>
      <c r="B1452" s="60">
        <v>3280</v>
      </c>
      <c r="C1452" s="59">
        <v>1957</v>
      </c>
      <c r="D1452" s="59">
        <v>1323</v>
      </c>
      <c r="E1452" s="161">
        <v>0.59664634146341466</v>
      </c>
      <c r="F1452" s="60">
        <v>3001</v>
      </c>
      <c r="G1452" s="60">
        <v>1690</v>
      </c>
      <c r="H1452" s="60">
        <v>1311</v>
      </c>
      <c r="I1452" s="161">
        <v>0.56314561812729091</v>
      </c>
      <c r="J1452" s="222">
        <v>-3.350072333612375E-2</v>
      </c>
      <c r="K1452" s="222">
        <v>-9.0702947845804991E-3</v>
      </c>
      <c r="L1452" s="163" t="s">
        <v>165</v>
      </c>
      <c r="M1452" s="59">
        <v>1957</v>
      </c>
    </row>
    <row r="1453" spans="1:13" x14ac:dyDescent="0.2">
      <c r="A1453" s="59" t="s">
        <v>26392</v>
      </c>
      <c r="B1453" s="60">
        <v>4230</v>
      </c>
      <c r="C1453" s="59">
        <v>2244</v>
      </c>
      <c r="D1453" s="59">
        <v>1986</v>
      </c>
      <c r="E1453" s="161">
        <v>0.53049645390070921</v>
      </c>
      <c r="F1453" s="60">
        <v>3773</v>
      </c>
      <c r="G1453" s="60">
        <v>2132</v>
      </c>
      <c r="H1453" s="60">
        <v>1641</v>
      </c>
      <c r="I1453" s="161">
        <v>0.56506758547574876</v>
      </c>
      <c r="J1453" s="222">
        <v>3.4571131575039549E-2</v>
      </c>
      <c r="K1453" s="222">
        <v>-0.17371601208459214</v>
      </c>
      <c r="L1453" s="163" t="s">
        <v>165</v>
      </c>
      <c r="M1453" s="59">
        <v>2244</v>
      </c>
    </row>
    <row r="1454" spans="1:13" x14ac:dyDescent="0.2">
      <c r="A1454" s="59" t="s">
        <v>26393</v>
      </c>
      <c r="B1454" s="60">
        <v>4441</v>
      </c>
      <c r="C1454" s="59">
        <v>2530</v>
      </c>
      <c r="D1454" s="59">
        <v>1911</v>
      </c>
      <c r="E1454" s="161">
        <v>0.56969151092096371</v>
      </c>
      <c r="F1454" s="60">
        <v>5115</v>
      </c>
      <c r="G1454" s="60">
        <v>2675</v>
      </c>
      <c r="H1454" s="60">
        <v>2440</v>
      </c>
      <c r="I1454" s="161">
        <v>0.52297165200391005</v>
      </c>
      <c r="J1454" s="222">
        <v>-4.6719858917053658E-2</v>
      </c>
      <c r="K1454" s="222">
        <v>0.27681841967556253</v>
      </c>
      <c r="L1454" s="163" t="s">
        <v>165</v>
      </c>
      <c r="M1454" s="59">
        <v>2530</v>
      </c>
    </row>
    <row r="1455" spans="1:13" x14ac:dyDescent="0.2">
      <c r="A1455" s="59" t="s">
        <v>26394</v>
      </c>
      <c r="B1455" s="60">
        <v>8490</v>
      </c>
      <c r="C1455" s="59">
        <v>3368</v>
      </c>
      <c r="D1455" s="59">
        <v>5122</v>
      </c>
      <c r="E1455" s="161">
        <v>0.39670200235571262</v>
      </c>
      <c r="F1455" s="60">
        <v>7148</v>
      </c>
      <c r="G1455" s="60">
        <v>2158</v>
      </c>
      <c r="H1455" s="60">
        <v>4990</v>
      </c>
      <c r="I1455" s="161">
        <v>0.30190263010632346</v>
      </c>
      <c r="J1455" s="222">
        <v>-9.4799372249389169E-2</v>
      </c>
      <c r="K1455" s="222">
        <v>-2.5771183131589222E-2</v>
      </c>
      <c r="L1455" s="163" t="s">
        <v>165</v>
      </c>
      <c r="M1455" s="59">
        <v>3368</v>
      </c>
    </row>
    <row r="1456" spans="1:13" x14ac:dyDescent="0.2">
      <c r="A1456" s="59" t="s">
        <v>26395</v>
      </c>
      <c r="B1456" s="60">
        <v>4068</v>
      </c>
      <c r="C1456" s="59">
        <v>2520</v>
      </c>
      <c r="D1456" s="59">
        <v>1548</v>
      </c>
      <c r="E1456" s="161">
        <v>0.61946902654867253</v>
      </c>
      <c r="F1456" s="60">
        <v>5157</v>
      </c>
      <c r="G1456" s="60">
        <v>3065</v>
      </c>
      <c r="H1456" s="60">
        <v>2092</v>
      </c>
      <c r="I1456" s="161">
        <v>0.59433779329067282</v>
      </c>
      <c r="J1456" s="222">
        <v>-2.5131233257999708E-2</v>
      </c>
      <c r="K1456" s="222">
        <v>0.35142118863049093</v>
      </c>
      <c r="L1456" s="163" t="s">
        <v>165</v>
      </c>
      <c r="M1456" s="59">
        <v>2520</v>
      </c>
    </row>
    <row r="1457" spans="1:13" x14ac:dyDescent="0.2">
      <c r="A1457" s="59" t="s">
        <v>26396</v>
      </c>
      <c r="B1457" s="60">
        <v>5014</v>
      </c>
      <c r="C1457" s="59">
        <v>2479</v>
      </c>
      <c r="D1457" s="59">
        <v>2535</v>
      </c>
      <c r="E1457" s="161">
        <v>0.49441563621858797</v>
      </c>
      <c r="F1457" s="60">
        <v>6401</v>
      </c>
      <c r="G1457" s="60">
        <v>4061</v>
      </c>
      <c r="H1457" s="60">
        <v>2340</v>
      </c>
      <c r="I1457" s="161">
        <v>0.63443211998125293</v>
      </c>
      <c r="J1457" s="222">
        <v>0.14001648376266496</v>
      </c>
      <c r="K1457" s="222">
        <v>-7.6923076923076927E-2</v>
      </c>
      <c r="L1457" s="163" t="s">
        <v>165</v>
      </c>
      <c r="M1457" s="59">
        <v>2479</v>
      </c>
    </row>
    <row r="1458" spans="1:13" x14ac:dyDescent="0.2">
      <c r="A1458" s="59" t="s">
        <v>26397</v>
      </c>
      <c r="B1458" s="60">
        <v>6158</v>
      </c>
      <c r="C1458" s="59">
        <v>2709</v>
      </c>
      <c r="D1458" s="59">
        <v>3449</v>
      </c>
      <c r="E1458" s="161">
        <v>0.43991555699902568</v>
      </c>
      <c r="F1458" s="60">
        <v>7463</v>
      </c>
      <c r="G1458" s="60">
        <v>3265</v>
      </c>
      <c r="H1458" s="60">
        <v>4198</v>
      </c>
      <c r="I1458" s="161">
        <v>0.43749162535173525</v>
      </c>
      <c r="J1458" s="222">
        <v>-2.4239316472904338E-3</v>
      </c>
      <c r="K1458" s="222">
        <v>0.21716439547694985</v>
      </c>
      <c r="L1458" s="163" t="s">
        <v>165</v>
      </c>
      <c r="M1458" s="59">
        <v>2709</v>
      </c>
    </row>
    <row r="1459" spans="1:13" x14ac:dyDescent="0.2">
      <c r="A1459" s="59" t="s">
        <v>26398</v>
      </c>
      <c r="B1459" s="60">
        <v>6181</v>
      </c>
      <c r="C1459" s="59">
        <v>2788</v>
      </c>
      <c r="D1459" s="59">
        <v>3393</v>
      </c>
      <c r="E1459" s="161">
        <v>0.45105969907781912</v>
      </c>
      <c r="F1459" s="60">
        <v>5001</v>
      </c>
      <c r="G1459" s="60">
        <v>2330</v>
      </c>
      <c r="H1459" s="60">
        <v>2671</v>
      </c>
      <c r="I1459" s="161">
        <v>0.46590681863627276</v>
      </c>
      <c r="J1459" s="222">
        <v>1.4847119558453636E-2</v>
      </c>
      <c r="K1459" s="222">
        <v>-0.21279104037724728</v>
      </c>
      <c r="L1459" s="163" t="s">
        <v>165</v>
      </c>
      <c r="M1459" s="59">
        <v>2788</v>
      </c>
    </row>
    <row r="1460" spans="1:13" x14ac:dyDescent="0.2">
      <c r="A1460" s="59" t="s">
        <v>26399</v>
      </c>
      <c r="B1460" s="60">
        <v>4540</v>
      </c>
      <c r="C1460" s="59">
        <v>2340</v>
      </c>
      <c r="D1460" s="59">
        <v>2200</v>
      </c>
      <c r="E1460" s="161">
        <v>0.51541850220264318</v>
      </c>
      <c r="F1460" s="60">
        <v>4799</v>
      </c>
      <c r="G1460" s="60">
        <v>2057</v>
      </c>
      <c r="H1460" s="60">
        <v>2742</v>
      </c>
      <c r="I1460" s="161">
        <v>0.42863096478433005</v>
      </c>
      <c r="J1460" s="222">
        <v>-8.6787537418313132E-2</v>
      </c>
      <c r="K1460" s="222">
        <v>0.24636363636363637</v>
      </c>
      <c r="L1460" s="163" t="s">
        <v>165</v>
      </c>
      <c r="M1460" s="59">
        <v>2340</v>
      </c>
    </row>
    <row r="1461" spans="1:13" x14ac:dyDescent="0.2">
      <c r="A1461" s="59" t="s">
        <v>26400</v>
      </c>
      <c r="B1461" s="60">
        <v>4828</v>
      </c>
      <c r="C1461" s="59">
        <v>2248</v>
      </c>
      <c r="D1461" s="59">
        <v>2580</v>
      </c>
      <c r="E1461" s="161">
        <v>0.46561723280861639</v>
      </c>
      <c r="F1461" s="60">
        <v>5325</v>
      </c>
      <c r="G1461" s="60">
        <v>1906</v>
      </c>
      <c r="H1461" s="60">
        <v>3419</v>
      </c>
      <c r="I1461" s="161">
        <v>0.35793427230046948</v>
      </c>
      <c r="J1461" s="222">
        <v>-0.10768296050814691</v>
      </c>
      <c r="K1461" s="222">
        <v>0.32519379844961238</v>
      </c>
      <c r="L1461" s="163" t="s">
        <v>174</v>
      </c>
      <c r="M1461" s="59">
        <v>2248</v>
      </c>
    </row>
    <row r="1462" spans="1:13" x14ac:dyDescent="0.2">
      <c r="A1462" s="59" t="s">
        <v>26401</v>
      </c>
      <c r="B1462" s="60">
        <v>4391</v>
      </c>
      <c r="C1462" s="59">
        <v>856</v>
      </c>
      <c r="D1462" s="59">
        <v>3535</v>
      </c>
      <c r="E1462" s="161">
        <v>0.1949442040537463</v>
      </c>
      <c r="F1462" s="60">
        <v>3931</v>
      </c>
      <c r="G1462" s="60">
        <v>1035</v>
      </c>
      <c r="H1462" s="60">
        <v>2896</v>
      </c>
      <c r="I1462" s="161">
        <v>0.26329178326125668</v>
      </c>
      <c r="J1462" s="222">
        <v>6.8347579207510389E-2</v>
      </c>
      <c r="K1462" s="222">
        <v>-0.18076379066478077</v>
      </c>
      <c r="L1462" s="163" t="s">
        <v>165</v>
      </c>
      <c r="M1462" s="59">
        <v>856</v>
      </c>
    </row>
    <row r="1463" spans="1:13" x14ac:dyDescent="0.2">
      <c r="A1463" s="59" t="s">
        <v>26402</v>
      </c>
      <c r="B1463" s="60">
        <v>4354</v>
      </c>
      <c r="C1463" s="59">
        <v>1156</v>
      </c>
      <c r="D1463" s="59">
        <v>3198</v>
      </c>
      <c r="E1463" s="161">
        <v>0.26550298576022047</v>
      </c>
      <c r="F1463" s="60">
        <v>4101</v>
      </c>
      <c r="G1463" s="60">
        <v>749</v>
      </c>
      <c r="H1463" s="60">
        <v>3352</v>
      </c>
      <c r="I1463" s="161">
        <v>0.18263838088271153</v>
      </c>
      <c r="J1463" s="222">
        <v>-8.2864604877508935E-2</v>
      </c>
      <c r="K1463" s="222">
        <v>4.8155096935584743E-2</v>
      </c>
      <c r="L1463" s="163" t="s">
        <v>165</v>
      </c>
      <c r="M1463" s="59">
        <v>1156</v>
      </c>
    </row>
    <row r="1464" spans="1:13" x14ac:dyDescent="0.2">
      <c r="A1464" s="59" t="s">
        <v>26403</v>
      </c>
      <c r="B1464" s="60">
        <v>2157</v>
      </c>
      <c r="C1464" s="59">
        <v>762</v>
      </c>
      <c r="D1464" s="59">
        <v>1395</v>
      </c>
      <c r="E1464" s="161">
        <v>0.35326842837273992</v>
      </c>
      <c r="F1464" s="60">
        <v>2301</v>
      </c>
      <c r="G1464" s="60">
        <v>609</v>
      </c>
      <c r="H1464" s="60">
        <v>1692</v>
      </c>
      <c r="I1464" s="161">
        <v>0.26466753585397651</v>
      </c>
      <c r="J1464" s="222">
        <v>-8.8600892518763408E-2</v>
      </c>
      <c r="K1464" s="222">
        <v>0.2129032258064516</v>
      </c>
      <c r="L1464" s="163" t="s">
        <v>165</v>
      </c>
      <c r="M1464" s="59">
        <v>762</v>
      </c>
    </row>
    <row r="1465" spans="1:13" x14ac:dyDescent="0.2">
      <c r="A1465" s="59" t="s">
        <v>26404</v>
      </c>
      <c r="B1465" s="60">
        <v>6039</v>
      </c>
      <c r="C1465" s="59">
        <v>2063</v>
      </c>
      <c r="D1465" s="59">
        <v>3976</v>
      </c>
      <c r="E1465" s="161">
        <v>0.34161284980957113</v>
      </c>
      <c r="F1465" s="60">
        <v>6676</v>
      </c>
      <c r="G1465" s="60">
        <v>3033</v>
      </c>
      <c r="H1465" s="60">
        <v>3643</v>
      </c>
      <c r="I1465" s="161">
        <v>0.45431396045536249</v>
      </c>
      <c r="J1465" s="222">
        <v>0.11270111064579136</v>
      </c>
      <c r="K1465" s="222">
        <v>-8.3752515090543253E-2</v>
      </c>
      <c r="L1465" s="163" t="s">
        <v>165</v>
      </c>
      <c r="M1465" s="59">
        <v>2063</v>
      </c>
    </row>
    <row r="1466" spans="1:13" x14ac:dyDescent="0.2">
      <c r="A1466" s="59" t="s">
        <v>26405</v>
      </c>
      <c r="B1466" s="60">
        <v>5550</v>
      </c>
      <c r="C1466" s="59">
        <v>1219</v>
      </c>
      <c r="D1466" s="59">
        <v>4331</v>
      </c>
      <c r="E1466" s="161">
        <v>0.21963963963963964</v>
      </c>
      <c r="F1466" s="60">
        <v>5589</v>
      </c>
      <c r="G1466" s="60">
        <v>1054</v>
      </c>
      <c r="H1466" s="60">
        <v>4535</v>
      </c>
      <c r="I1466" s="161">
        <v>0.18858471998568616</v>
      </c>
      <c r="J1466" s="222">
        <v>-3.1054919653953489E-2</v>
      </c>
      <c r="K1466" s="222">
        <v>4.7102285846224889E-2</v>
      </c>
      <c r="L1466" s="163" t="s">
        <v>165</v>
      </c>
      <c r="M1466" s="59">
        <v>1219</v>
      </c>
    </row>
    <row r="1467" spans="1:13" x14ac:dyDescent="0.2">
      <c r="A1467" s="59" t="s">
        <v>26406</v>
      </c>
      <c r="B1467" s="60">
        <v>5136</v>
      </c>
      <c r="C1467" s="59">
        <v>2470</v>
      </c>
      <c r="D1467" s="59">
        <v>2666</v>
      </c>
      <c r="E1467" s="161">
        <v>0.48091900311526481</v>
      </c>
      <c r="F1467" s="60">
        <v>5527</v>
      </c>
      <c r="G1467" s="60">
        <v>3113</v>
      </c>
      <c r="H1467" s="60">
        <v>2414</v>
      </c>
      <c r="I1467" s="161">
        <v>0.56323502804414693</v>
      </c>
      <c r="J1467" s="222">
        <v>8.2316024928882126E-2</v>
      </c>
      <c r="K1467" s="222">
        <v>-9.4523630907726933E-2</v>
      </c>
      <c r="L1467" s="163" t="s">
        <v>165</v>
      </c>
      <c r="M1467" s="59">
        <v>2470</v>
      </c>
    </row>
    <row r="1468" spans="1:13" x14ac:dyDescent="0.2">
      <c r="A1468" s="59" t="s">
        <v>26407</v>
      </c>
      <c r="B1468" s="60">
        <v>6121</v>
      </c>
      <c r="C1468" s="59">
        <v>2922</v>
      </c>
      <c r="D1468" s="59">
        <v>3199</v>
      </c>
      <c r="E1468" s="161">
        <v>0.47737297827152425</v>
      </c>
      <c r="F1468" s="60">
        <v>6427</v>
      </c>
      <c r="G1468" s="60">
        <v>2263</v>
      </c>
      <c r="H1468" s="60">
        <v>4164</v>
      </c>
      <c r="I1468" s="161">
        <v>0.3521082931383227</v>
      </c>
      <c r="J1468" s="222">
        <v>-0.12526468513320155</v>
      </c>
      <c r="K1468" s="222">
        <v>0.30165676773991873</v>
      </c>
      <c r="L1468" s="163" t="s">
        <v>174</v>
      </c>
      <c r="M1468" s="59">
        <v>2922</v>
      </c>
    </row>
    <row r="1469" spans="1:13" x14ac:dyDescent="0.2">
      <c r="A1469" s="59" t="s">
        <v>26408</v>
      </c>
      <c r="B1469" s="60">
        <v>3855</v>
      </c>
      <c r="C1469" s="59">
        <v>1901</v>
      </c>
      <c r="D1469" s="59">
        <v>1954</v>
      </c>
      <c r="E1469" s="161">
        <v>0.49312581063553829</v>
      </c>
      <c r="F1469" s="60">
        <v>3375</v>
      </c>
      <c r="G1469" s="60">
        <v>1259</v>
      </c>
      <c r="H1469" s="60">
        <v>2116</v>
      </c>
      <c r="I1469" s="161">
        <v>0.37303703703703706</v>
      </c>
      <c r="J1469" s="222">
        <v>-0.12008877359850123</v>
      </c>
      <c r="K1469" s="222">
        <v>8.2906857727737968E-2</v>
      </c>
      <c r="L1469" s="163" t="s">
        <v>165</v>
      </c>
      <c r="M1469" s="59">
        <v>1901</v>
      </c>
    </row>
    <row r="1470" spans="1:13" x14ac:dyDescent="0.2">
      <c r="A1470" s="59" t="s">
        <v>26409</v>
      </c>
      <c r="B1470" s="60">
        <v>6791</v>
      </c>
      <c r="C1470" s="59">
        <v>1373</v>
      </c>
      <c r="D1470" s="59">
        <v>5418</v>
      </c>
      <c r="E1470" s="161">
        <v>0.20217935502871448</v>
      </c>
      <c r="F1470" s="60">
        <v>7508</v>
      </c>
      <c r="G1470" s="60">
        <v>1247</v>
      </c>
      <c r="H1470" s="60">
        <v>6261</v>
      </c>
      <c r="I1470" s="161">
        <v>0.16608950452850293</v>
      </c>
      <c r="J1470" s="222">
        <v>-3.6089850500211546E-2</v>
      </c>
      <c r="K1470" s="222">
        <v>0.15559246954595793</v>
      </c>
      <c r="L1470" s="163" t="s">
        <v>165</v>
      </c>
      <c r="M1470" s="59">
        <v>1373</v>
      </c>
    </row>
    <row r="1471" spans="1:13" x14ac:dyDescent="0.2">
      <c r="A1471" s="59" t="s">
        <v>26410</v>
      </c>
      <c r="B1471" s="60">
        <v>6325</v>
      </c>
      <c r="C1471" s="59">
        <v>4029</v>
      </c>
      <c r="D1471" s="59">
        <v>2296</v>
      </c>
      <c r="E1471" s="161">
        <v>0.63699604743083005</v>
      </c>
      <c r="F1471" s="60">
        <v>6226</v>
      </c>
      <c r="G1471" s="60">
        <v>2548</v>
      </c>
      <c r="H1471" s="60">
        <v>3678</v>
      </c>
      <c r="I1471" s="161">
        <v>0.40925152585929969</v>
      </c>
      <c r="J1471" s="222">
        <v>-0.22774452157153036</v>
      </c>
      <c r="K1471" s="222">
        <v>0.6019163763066202</v>
      </c>
      <c r="L1471" s="163" t="s">
        <v>174</v>
      </c>
      <c r="M1471" s="59">
        <v>4029</v>
      </c>
    </row>
    <row r="1472" spans="1:13" x14ac:dyDescent="0.2">
      <c r="A1472" s="59" t="s">
        <v>26411</v>
      </c>
      <c r="B1472" s="60">
        <v>4576</v>
      </c>
      <c r="C1472" s="59">
        <v>585</v>
      </c>
      <c r="D1472" s="59">
        <v>3991</v>
      </c>
      <c r="E1472" s="161">
        <v>0.12784090909090909</v>
      </c>
      <c r="F1472" s="60">
        <v>5215</v>
      </c>
      <c r="G1472" s="60">
        <v>646</v>
      </c>
      <c r="H1472" s="60">
        <v>4569</v>
      </c>
      <c r="I1472" s="161">
        <v>0.12387344199424737</v>
      </c>
      <c r="J1472" s="222">
        <v>-3.9674670966617226E-3</v>
      </c>
      <c r="K1472" s="222">
        <v>0.14482585818090704</v>
      </c>
      <c r="L1472" s="163" t="s">
        <v>165</v>
      </c>
      <c r="M1472" s="59">
        <v>585</v>
      </c>
    </row>
    <row r="1473" spans="1:13" x14ac:dyDescent="0.2">
      <c r="A1473" s="59" t="s">
        <v>26412</v>
      </c>
      <c r="B1473" s="60">
        <v>6823</v>
      </c>
      <c r="C1473" s="59">
        <v>2971</v>
      </c>
      <c r="D1473" s="59">
        <v>3852</v>
      </c>
      <c r="E1473" s="161">
        <v>0.43543895647076064</v>
      </c>
      <c r="F1473" s="60">
        <v>6930</v>
      </c>
      <c r="G1473" s="60">
        <v>3219</v>
      </c>
      <c r="H1473" s="60">
        <v>3711</v>
      </c>
      <c r="I1473" s="161">
        <v>0.46450216450216453</v>
      </c>
      <c r="J1473" s="222">
        <v>2.9063208031403887E-2</v>
      </c>
      <c r="K1473" s="222">
        <v>-3.6604361370716508E-2</v>
      </c>
      <c r="L1473" s="163" t="s">
        <v>165</v>
      </c>
      <c r="M1473" s="59">
        <v>2971</v>
      </c>
    </row>
    <row r="1474" spans="1:13" x14ac:dyDescent="0.2">
      <c r="A1474" s="59" t="s">
        <v>26413</v>
      </c>
      <c r="B1474" s="60">
        <v>7917</v>
      </c>
      <c r="C1474" s="59">
        <v>2688</v>
      </c>
      <c r="D1474" s="59">
        <v>5229</v>
      </c>
      <c r="E1474" s="161">
        <v>0.33952254641909813</v>
      </c>
      <c r="F1474" s="60">
        <v>8449</v>
      </c>
      <c r="G1474" s="60">
        <v>2943</v>
      </c>
      <c r="H1474" s="60">
        <v>5506</v>
      </c>
      <c r="I1474" s="161">
        <v>0.34832524559119421</v>
      </c>
      <c r="J1474" s="222">
        <v>8.8026991720960845E-3</v>
      </c>
      <c r="K1474" s="222">
        <v>5.297379996175177E-2</v>
      </c>
      <c r="L1474" s="163" t="s">
        <v>165</v>
      </c>
      <c r="M1474" s="59">
        <v>2688</v>
      </c>
    </row>
    <row r="1475" spans="1:13" x14ac:dyDescent="0.2">
      <c r="A1475" s="59" t="s">
        <v>26414</v>
      </c>
      <c r="B1475" s="60">
        <v>4555</v>
      </c>
      <c r="C1475" s="59">
        <v>1056</v>
      </c>
      <c r="D1475" s="59">
        <v>3499</v>
      </c>
      <c r="E1475" s="161">
        <v>0.23183315038419319</v>
      </c>
      <c r="F1475" s="60">
        <v>4711</v>
      </c>
      <c r="G1475" s="60">
        <v>890</v>
      </c>
      <c r="H1475" s="60">
        <v>3821</v>
      </c>
      <c r="I1475" s="161">
        <v>0.18891954998938654</v>
      </c>
      <c r="J1475" s="222">
        <v>-4.2913600394806656E-2</v>
      </c>
      <c r="K1475" s="222">
        <v>9.2026293226636177E-2</v>
      </c>
      <c r="L1475" s="163" t="s">
        <v>165</v>
      </c>
      <c r="M1475" s="59">
        <v>1056</v>
      </c>
    </row>
    <row r="1476" spans="1:13" x14ac:dyDescent="0.2">
      <c r="A1476" s="59" t="s">
        <v>26415</v>
      </c>
      <c r="B1476" s="60">
        <v>5490</v>
      </c>
      <c r="C1476" s="59">
        <v>2106</v>
      </c>
      <c r="D1476" s="59">
        <v>3384</v>
      </c>
      <c r="E1476" s="161">
        <v>0.38360655737704918</v>
      </c>
      <c r="F1476" s="60">
        <v>5209</v>
      </c>
      <c r="G1476" s="60">
        <v>2104</v>
      </c>
      <c r="H1476" s="60">
        <v>3105</v>
      </c>
      <c r="I1476" s="161">
        <v>0.40391629871376467</v>
      </c>
      <c r="J1476" s="222">
        <v>2.0309741336715481E-2</v>
      </c>
      <c r="K1476" s="222">
        <v>-8.2446808510638292E-2</v>
      </c>
      <c r="L1476" s="163" t="s">
        <v>165</v>
      </c>
      <c r="M1476" s="59">
        <v>2106</v>
      </c>
    </row>
    <row r="1477" spans="1:13" x14ac:dyDescent="0.2">
      <c r="A1477" s="59" t="s">
        <v>26416</v>
      </c>
      <c r="B1477" s="60">
        <v>12347</v>
      </c>
      <c r="C1477" s="59">
        <v>1976</v>
      </c>
      <c r="D1477" s="59">
        <v>10371</v>
      </c>
      <c r="E1477" s="161">
        <v>0.16003887584028509</v>
      </c>
      <c r="F1477" s="60">
        <v>16988</v>
      </c>
      <c r="G1477" s="60">
        <v>1973</v>
      </c>
      <c r="H1477" s="60">
        <v>15015</v>
      </c>
      <c r="I1477" s="161">
        <v>0.11614080527431128</v>
      </c>
      <c r="J1477" s="222">
        <v>-4.3898070565973807E-2</v>
      </c>
      <c r="K1477" s="222">
        <v>0.4477870986404397</v>
      </c>
      <c r="L1477" s="163" t="s">
        <v>165</v>
      </c>
      <c r="M1477" s="59">
        <v>1976</v>
      </c>
    </row>
    <row r="1478" spans="1:13" x14ac:dyDescent="0.2">
      <c r="A1478" s="59" t="s">
        <v>26417</v>
      </c>
      <c r="B1478" s="60">
        <v>7798</v>
      </c>
      <c r="C1478" s="59">
        <v>1639</v>
      </c>
      <c r="D1478" s="59">
        <v>6159</v>
      </c>
      <c r="E1478" s="161">
        <v>0.21018209797383944</v>
      </c>
      <c r="F1478" s="60">
        <v>8976</v>
      </c>
      <c r="G1478" s="60">
        <v>2211</v>
      </c>
      <c r="H1478" s="60">
        <v>6765</v>
      </c>
      <c r="I1478" s="161">
        <v>0.24632352941176472</v>
      </c>
      <c r="J1478" s="222">
        <v>3.6141431437925281E-2</v>
      </c>
      <c r="K1478" s="222">
        <v>9.8392596200681928E-2</v>
      </c>
      <c r="L1478" s="163" t="s">
        <v>165</v>
      </c>
      <c r="M1478" s="59">
        <v>1639</v>
      </c>
    </row>
    <row r="1479" spans="1:13" x14ac:dyDescent="0.2">
      <c r="A1479" s="59" t="s">
        <v>26418</v>
      </c>
      <c r="B1479" s="60">
        <v>17099</v>
      </c>
      <c r="C1479" s="59">
        <v>2468</v>
      </c>
      <c r="D1479" s="59">
        <v>14631</v>
      </c>
      <c r="E1479" s="161">
        <v>0.14433592607754839</v>
      </c>
      <c r="F1479" s="60">
        <v>19493</v>
      </c>
      <c r="G1479" s="60">
        <v>2542</v>
      </c>
      <c r="H1479" s="60">
        <v>16951</v>
      </c>
      <c r="I1479" s="161">
        <v>0.1304057866926589</v>
      </c>
      <c r="J1479" s="222">
        <v>-1.3930139384889489E-2</v>
      </c>
      <c r="K1479" s="222">
        <v>0.15856742532977924</v>
      </c>
      <c r="L1479" s="163" t="s">
        <v>165</v>
      </c>
      <c r="M1479" s="59">
        <v>2468</v>
      </c>
    </row>
    <row r="1480" spans="1:13" x14ac:dyDescent="0.2">
      <c r="A1480" s="59" t="s">
        <v>26419</v>
      </c>
      <c r="B1480" s="60">
        <v>5812</v>
      </c>
      <c r="C1480" s="59">
        <v>1690</v>
      </c>
      <c r="D1480" s="59">
        <v>4122</v>
      </c>
      <c r="E1480" s="161">
        <v>0.29077770130763936</v>
      </c>
      <c r="F1480" s="60">
        <v>6766</v>
      </c>
      <c r="G1480" s="60">
        <v>2799</v>
      </c>
      <c r="H1480" s="60">
        <v>3967</v>
      </c>
      <c r="I1480" s="161">
        <v>0.41368607744605379</v>
      </c>
      <c r="J1480" s="222">
        <v>0.12290837613841443</v>
      </c>
      <c r="K1480" s="222">
        <v>-3.7603105288694809E-2</v>
      </c>
      <c r="L1480" s="163" t="s">
        <v>165</v>
      </c>
      <c r="M1480" s="59">
        <v>1690</v>
      </c>
    </row>
    <row r="1481" spans="1:13" x14ac:dyDescent="0.2">
      <c r="A1481" s="59" t="s">
        <v>26420</v>
      </c>
      <c r="B1481" s="60">
        <v>3206</v>
      </c>
      <c r="C1481" s="59">
        <v>1574</v>
      </c>
      <c r="D1481" s="59">
        <v>1632</v>
      </c>
      <c r="E1481" s="161">
        <v>0.49095446038677482</v>
      </c>
      <c r="F1481" s="60">
        <v>2781</v>
      </c>
      <c r="G1481" s="60">
        <v>980</v>
      </c>
      <c r="H1481" s="60">
        <v>1801</v>
      </c>
      <c r="I1481" s="161">
        <v>0.35239122617763396</v>
      </c>
      <c r="J1481" s="222">
        <v>-0.13856323420914085</v>
      </c>
      <c r="K1481" s="222">
        <v>0.10355392156862746</v>
      </c>
      <c r="L1481" s="163" t="s">
        <v>165</v>
      </c>
      <c r="M1481" s="59">
        <v>1574</v>
      </c>
    </row>
    <row r="1482" spans="1:13" x14ac:dyDescent="0.2">
      <c r="A1482" s="59" t="s">
        <v>26421</v>
      </c>
      <c r="B1482" s="60">
        <v>5574</v>
      </c>
      <c r="C1482" s="59">
        <v>2441</v>
      </c>
      <c r="D1482" s="59">
        <v>3133</v>
      </c>
      <c r="E1482" s="161">
        <v>0.4379260853964837</v>
      </c>
      <c r="F1482" s="60">
        <v>6313</v>
      </c>
      <c r="G1482" s="60">
        <v>2731</v>
      </c>
      <c r="H1482" s="60">
        <v>3582</v>
      </c>
      <c r="I1482" s="161">
        <v>0.43259939806747982</v>
      </c>
      <c r="J1482" s="222">
        <v>-5.3266873290038763E-3</v>
      </c>
      <c r="K1482" s="222">
        <v>0.14331311841685285</v>
      </c>
      <c r="L1482" s="163" t="s">
        <v>165</v>
      </c>
      <c r="M1482" s="59">
        <v>2441</v>
      </c>
    </row>
    <row r="1483" spans="1:13" x14ac:dyDescent="0.2">
      <c r="A1483" s="59" t="s">
        <v>26422</v>
      </c>
      <c r="B1483" s="60">
        <v>4342</v>
      </c>
      <c r="C1483" s="59">
        <v>769</v>
      </c>
      <c r="D1483" s="59">
        <v>3573</v>
      </c>
      <c r="E1483" s="161">
        <v>0.17710732381391064</v>
      </c>
      <c r="F1483" s="60">
        <v>4711</v>
      </c>
      <c r="G1483" s="60">
        <v>959</v>
      </c>
      <c r="H1483" s="60">
        <v>3752</v>
      </c>
      <c r="I1483" s="161">
        <v>0.20356612184249628</v>
      </c>
      <c r="J1483" s="222">
        <v>2.6458798028585639E-2</v>
      </c>
      <c r="K1483" s="222">
        <v>5.0097956898964457E-2</v>
      </c>
      <c r="L1483" s="163" t="s">
        <v>165</v>
      </c>
      <c r="M1483" s="59">
        <v>769</v>
      </c>
    </row>
    <row r="1484" spans="1:13" x14ac:dyDescent="0.2">
      <c r="A1484" s="59" t="s">
        <v>26423</v>
      </c>
      <c r="B1484" s="60">
        <v>4029</v>
      </c>
      <c r="C1484" s="59">
        <v>1561</v>
      </c>
      <c r="D1484" s="59">
        <v>2468</v>
      </c>
      <c r="E1484" s="161">
        <v>0.38744105237031523</v>
      </c>
      <c r="F1484" s="60">
        <v>4453</v>
      </c>
      <c r="G1484" s="60">
        <v>2258</v>
      </c>
      <c r="H1484" s="60">
        <v>2195</v>
      </c>
      <c r="I1484" s="161">
        <v>0.5070738827756569</v>
      </c>
      <c r="J1484" s="222">
        <v>0.11963283040534167</v>
      </c>
      <c r="K1484" s="222">
        <v>-0.11061588330632091</v>
      </c>
      <c r="L1484" s="163" t="s">
        <v>165</v>
      </c>
      <c r="M1484" s="59">
        <v>1561</v>
      </c>
    </row>
    <row r="1485" spans="1:13" x14ac:dyDescent="0.2">
      <c r="A1485" s="59" t="s">
        <v>26424</v>
      </c>
      <c r="B1485" s="60">
        <v>5722</v>
      </c>
      <c r="C1485" s="59">
        <v>1653</v>
      </c>
      <c r="D1485" s="59">
        <v>4069</v>
      </c>
      <c r="E1485" s="161">
        <v>0.28888500524292204</v>
      </c>
      <c r="F1485" s="60">
        <v>4963</v>
      </c>
      <c r="G1485" s="60">
        <v>533</v>
      </c>
      <c r="H1485" s="60">
        <v>4430</v>
      </c>
      <c r="I1485" s="161">
        <v>0.10739472093491839</v>
      </c>
      <c r="J1485" s="222">
        <v>-0.18149028430800365</v>
      </c>
      <c r="K1485" s="222">
        <v>8.8719587122143034E-2</v>
      </c>
      <c r="L1485" s="163" t="s">
        <v>165</v>
      </c>
      <c r="M1485" s="59">
        <v>1653</v>
      </c>
    </row>
    <row r="1486" spans="1:13" x14ac:dyDescent="0.2">
      <c r="A1486" s="59" t="s">
        <v>26425</v>
      </c>
      <c r="B1486" s="60">
        <v>3968</v>
      </c>
      <c r="C1486" s="59">
        <v>1265</v>
      </c>
      <c r="D1486" s="59">
        <v>2703</v>
      </c>
      <c r="E1486" s="161">
        <v>0.31880040322580644</v>
      </c>
      <c r="F1486" s="60">
        <v>4079</v>
      </c>
      <c r="G1486" s="60">
        <v>1111</v>
      </c>
      <c r="H1486" s="60">
        <v>2968</v>
      </c>
      <c r="I1486" s="161">
        <v>0.27237067908801177</v>
      </c>
      <c r="J1486" s="222">
        <v>-4.642972413779467E-2</v>
      </c>
      <c r="K1486" s="222">
        <v>9.8039215686274508E-2</v>
      </c>
      <c r="L1486" s="163" t="s">
        <v>165</v>
      </c>
      <c r="M1486" s="59">
        <v>1265</v>
      </c>
    </row>
    <row r="1487" spans="1:13" x14ac:dyDescent="0.2">
      <c r="A1487" s="59" t="s">
        <v>26426</v>
      </c>
      <c r="B1487" s="60">
        <v>5372</v>
      </c>
      <c r="C1487" s="59">
        <v>645</v>
      </c>
      <c r="D1487" s="59">
        <v>4727</v>
      </c>
      <c r="E1487" s="161">
        <v>0.12006701414743112</v>
      </c>
      <c r="F1487" s="60">
        <v>5342</v>
      </c>
      <c r="G1487" s="60">
        <v>731</v>
      </c>
      <c r="H1487" s="60">
        <v>4611</v>
      </c>
      <c r="I1487" s="161">
        <v>0.13684013478098089</v>
      </c>
      <c r="J1487" s="222">
        <v>1.6773120633549771E-2</v>
      </c>
      <c r="K1487" s="222">
        <v>-2.4539877300613498E-2</v>
      </c>
      <c r="L1487" s="163" t="s">
        <v>165</v>
      </c>
      <c r="M1487" s="59">
        <v>645</v>
      </c>
    </row>
    <row r="1488" spans="1:13" x14ac:dyDescent="0.2">
      <c r="A1488" s="59" t="s">
        <v>26427</v>
      </c>
      <c r="B1488" s="60">
        <v>3416</v>
      </c>
      <c r="C1488" s="59">
        <v>724</v>
      </c>
      <c r="D1488" s="59">
        <v>2692</v>
      </c>
      <c r="E1488" s="161">
        <v>0.21194379391100704</v>
      </c>
      <c r="F1488" s="60">
        <v>3726</v>
      </c>
      <c r="G1488" s="60">
        <v>692</v>
      </c>
      <c r="H1488" s="60">
        <v>3034</v>
      </c>
      <c r="I1488" s="161">
        <v>0.18572195383789586</v>
      </c>
      <c r="J1488" s="222">
        <v>-2.622184007311118E-2</v>
      </c>
      <c r="K1488" s="222">
        <v>0.12704309063893016</v>
      </c>
      <c r="L1488" s="163" t="s">
        <v>165</v>
      </c>
      <c r="M1488" s="59">
        <v>724</v>
      </c>
    </row>
    <row r="1489" spans="1:13" x14ac:dyDescent="0.2">
      <c r="A1489" s="59" t="s">
        <v>26428</v>
      </c>
      <c r="B1489" s="60">
        <v>8168</v>
      </c>
      <c r="C1489" s="59">
        <v>488</v>
      </c>
      <c r="D1489" s="59">
        <v>7680</v>
      </c>
      <c r="E1489" s="161">
        <v>5.9745347698334964E-2</v>
      </c>
      <c r="F1489" s="60">
        <v>8057</v>
      </c>
      <c r="G1489" s="60">
        <v>1240</v>
      </c>
      <c r="H1489" s="60">
        <v>6817</v>
      </c>
      <c r="I1489" s="161">
        <v>0.15390343800421993</v>
      </c>
      <c r="J1489" s="222">
        <v>9.415809030588497E-2</v>
      </c>
      <c r="K1489" s="222">
        <v>-0.11236979166666666</v>
      </c>
      <c r="L1489" s="163" t="s">
        <v>165</v>
      </c>
      <c r="M1489" s="59">
        <v>488</v>
      </c>
    </row>
    <row r="1490" spans="1:13" x14ac:dyDescent="0.2">
      <c r="A1490" s="59" t="s">
        <v>26429</v>
      </c>
      <c r="B1490" s="60">
        <v>3876</v>
      </c>
      <c r="C1490" s="59">
        <v>1017</v>
      </c>
      <c r="D1490" s="59">
        <v>2859</v>
      </c>
      <c r="E1490" s="161">
        <v>0.26238390092879255</v>
      </c>
      <c r="F1490" s="60">
        <v>4133</v>
      </c>
      <c r="G1490" s="60">
        <v>1313</v>
      </c>
      <c r="H1490" s="60">
        <v>2820</v>
      </c>
      <c r="I1490" s="161">
        <v>0.31768691023469636</v>
      </c>
      <c r="J1490" s="222">
        <v>5.5303009305903816E-2</v>
      </c>
      <c r="K1490" s="222">
        <v>-1.3641133263378805E-2</v>
      </c>
      <c r="L1490" s="163" t="s">
        <v>165</v>
      </c>
      <c r="M1490" s="59">
        <v>1017</v>
      </c>
    </row>
    <row r="1491" spans="1:13" x14ac:dyDescent="0.2">
      <c r="A1491" s="59" t="s">
        <v>26430</v>
      </c>
      <c r="B1491" s="60">
        <v>4276</v>
      </c>
      <c r="C1491" s="59">
        <v>1433</v>
      </c>
      <c r="D1491" s="59">
        <v>2843</v>
      </c>
      <c r="E1491" s="161">
        <v>0.33512628624883067</v>
      </c>
      <c r="F1491" s="60">
        <v>5134</v>
      </c>
      <c r="G1491" s="60">
        <v>2286</v>
      </c>
      <c r="H1491" s="60">
        <v>2848</v>
      </c>
      <c r="I1491" s="161">
        <v>0.44526684846123882</v>
      </c>
      <c r="J1491" s="222">
        <v>0.11014056221240814</v>
      </c>
      <c r="K1491" s="222">
        <v>1.7587055926837848E-3</v>
      </c>
      <c r="L1491" s="163" t="s">
        <v>165</v>
      </c>
      <c r="M1491" s="59">
        <v>1433</v>
      </c>
    </row>
    <row r="1492" spans="1:13" x14ac:dyDescent="0.2">
      <c r="A1492" s="59" t="s">
        <v>26431</v>
      </c>
      <c r="B1492" s="60">
        <v>6006</v>
      </c>
      <c r="C1492" s="59">
        <v>1063</v>
      </c>
      <c r="D1492" s="59">
        <v>4943</v>
      </c>
      <c r="E1492" s="161">
        <v>0.17698967698967699</v>
      </c>
      <c r="F1492" s="60">
        <v>9052</v>
      </c>
      <c r="G1492" s="60">
        <v>2362</v>
      </c>
      <c r="H1492" s="60">
        <v>6690</v>
      </c>
      <c r="I1492" s="161">
        <v>0.26093680954485199</v>
      </c>
      <c r="J1492" s="222">
        <v>8.3947132555174997E-2</v>
      </c>
      <c r="K1492" s="222">
        <v>0.35342909164475017</v>
      </c>
      <c r="L1492" s="163" t="s">
        <v>165</v>
      </c>
      <c r="M1492" s="59">
        <v>1063</v>
      </c>
    </row>
    <row r="1493" spans="1:13" x14ac:dyDescent="0.2">
      <c r="A1493" s="59" t="s">
        <v>26432</v>
      </c>
      <c r="B1493" s="60">
        <v>5356</v>
      </c>
      <c r="C1493" s="59">
        <v>947</v>
      </c>
      <c r="D1493" s="59">
        <v>4409</v>
      </c>
      <c r="E1493" s="161">
        <v>0.17681105302464525</v>
      </c>
      <c r="F1493" s="60">
        <v>6376</v>
      </c>
      <c r="G1493" s="60">
        <v>1126</v>
      </c>
      <c r="H1493" s="60">
        <v>5250</v>
      </c>
      <c r="I1493" s="161">
        <v>0.17659974905897113</v>
      </c>
      <c r="J1493" s="222">
        <v>-2.1130396567412002E-4</v>
      </c>
      <c r="K1493" s="222">
        <v>0.19074620095259695</v>
      </c>
      <c r="L1493" s="163" t="s">
        <v>165</v>
      </c>
      <c r="M1493" s="59">
        <v>947</v>
      </c>
    </row>
    <row r="1494" spans="1:13" x14ac:dyDescent="0.2">
      <c r="A1494" s="59" t="s">
        <v>26433</v>
      </c>
      <c r="B1494" s="60">
        <v>3470</v>
      </c>
      <c r="C1494" s="59">
        <v>1869</v>
      </c>
      <c r="D1494" s="59">
        <v>1601</v>
      </c>
      <c r="E1494" s="161">
        <v>0.53861671469740635</v>
      </c>
      <c r="F1494" s="60">
        <v>3867</v>
      </c>
      <c r="G1494" s="60">
        <v>1616</v>
      </c>
      <c r="H1494" s="60">
        <v>2251</v>
      </c>
      <c r="I1494" s="161">
        <v>0.4178950090509439</v>
      </c>
      <c r="J1494" s="222">
        <v>-0.12072170564646245</v>
      </c>
      <c r="K1494" s="222">
        <v>0.40599625234228609</v>
      </c>
      <c r="L1494" s="163" t="s">
        <v>174</v>
      </c>
      <c r="M1494" s="59">
        <v>1869</v>
      </c>
    </row>
    <row r="1495" spans="1:13" x14ac:dyDescent="0.2">
      <c r="A1495" s="59" t="s">
        <v>26434</v>
      </c>
      <c r="B1495" s="60">
        <v>3146</v>
      </c>
      <c r="C1495" s="59">
        <v>771</v>
      </c>
      <c r="D1495" s="59">
        <v>2375</v>
      </c>
      <c r="E1495" s="161">
        <v>0.24507310870947235</v>
      </c>
      <c r="F1495" s="60">
        <v>3783</v>
      </c>
      <c r="G1495" s="60">
        <v>830</v>
      </c>
      <c r="H1495" s="60">
        <v>2953</v>
      </c>
      <c r="I1495" s="161">
        <v>0.21940259053661115</v>
      </c>
      <c r="J1495" s="222">
        <v>-2.5670518172861201E-2</v>
      </c>
      <c r="K1495" s="222">
        <v>0.24336842105263157</v>
      </c>
      <c r="L1495" s="163" t="s">
        <v>165</v>
      </c>
      <c r="M1495" s="59">
        <v>771</v>
      </c>
    </row>
    <row r="1496" spans="1:13" x14ac:dyDescent="0.2">
      <c r="A1496" s="59" t="s">
        <v>26435</v>
      </c>
      <c r="B1496" s="60">
        <v>6408</v>
      </c>
      <c r="C1496" s="59">
        <v>2509</v>
      </c>
      <c r="D1496" s="59">
        <v>3899</v>
      </c>
      <c r="E1496" s="161">
        <v>0.39154182272159799</v>
      </c>
      <c r="F1496" s="60">
        <v>6716</v>
      </c>
      <c r="G1496" s="60">
        <v>2265</v>
      </c>
      <c r="H1496" s="60">
        <v>4451</v>
      </c>
      <c r="I1496" s="161">
        <v>0.33725431804645623</v>
      </c>
      <c r="J1496" s="222">
        <v>-5.4287504675141762E-2</v>
      </c>
      <c r="K1496" s="222">
        <v>0.14157476275968198</v>
      </c>
      <c r="L1496" s="163" t="s">
        <v>165</v>
      </c>
      <c r="M1496" s="59">
        <v>2509</v>
      </c>
    </row>
    <row r="1497" spans="1:13" x14ac:dyDescent="0.2">
      <c r="A1497" s="59" t="s">
        <v>26436</v>
      </c>
      <c r="B1497" s="60">
        <v>4476</v>
      </c>
      <c r="C1497" s="59">
        <v>3580</v>
      </c>
      <c r="D1497" s="59">
        <v>896</v>
      </c>
      <c r="E1497" s="161">
        <v>0.79982126899016981</v>
      </c>
      <c r="F1497" s="60">
        <v>4717</v>
      </c>
      <c r="G1497" s="60">
        <v>3050</v>
      </c>
      <c r="H1497" s="60">
        <v>1667</v>
      </c>
      <c r="I1497" s="161">
        <v>0.64659741361034551</v>
      </c>
      <c r="J1497" s="222">
        <v>-0.1532238553798243</v>
      </c>
      <c r="K1497" s="222">
        <v>0.8604910714285714</v>
      </c>
      <c r="L1497" s="163" t="s">
        <v>174</v>
      </c>
      <c r="M1497" s="59">
        <v>3580</v>
      </c>
    </row>
    <row r="1498" spans="1:13" x14ac:dyDescent="0.2">
      <c r="A1498" s="59" t="s">
        <v>26437</v>
      </c>
      <c r="B1498" s="60">
        <v>4304</v>
      </c>
      <c r="C1498" s="59">
        <v>2284</v>
      </c>
      <c r="D1498" s="59">
        <v>2020</v>
      </c>
      <c r="E1498" s="161">
        <v>0.5306691449814126</v>
      </c>
      <c r="F1498" s="60">
        <v>4290</v>
      </c>
      <c r="G1498" s="60">
        <v>2175</v>
      </c>
      <c r="H1498" s="60">
        <v>2115</v>
      </c>
      <c r="I1498" s="161">
        <v>0.50699300699300698</v>
      </c>
      <c r="J1498" s="222">
        <v>-2.3676137988405621E-2</v>
      </c>
      <c r="K1498" s="222">
        <v>4.702970297029703E-2</v>
      </c>
      <c r="L1498" s="163" t="s">
        <v>165</v>
      </c>
      <c r="M1498" s="59">
        <v>2284</v>
      </c>
    </row>
    <row r="1499" spans="1:13" x14ac:dyDescent="0.2">
      <c r="A1499" s="59" t="s">
        <v>26438</v>
      </c>
      <c r="B1499" s="60">
        <v>4973</v>
      </c>
      <c r="C1499" s="59">
        <v>2771</v>
      </c>
      <c r="D1499" s="59">
        <v>2202</v>
      </c>
      <c r="E1499" s="161">
        <v>0.55720892821234669</v>
      </c>
      <c r="F1499" s="60">
        <v>4559</v>
      </c>
      <c r="G1499" s="60">
        <v>2868</v>
      </c>
      <c r="H1499" s="60">
        <v>1691</v>
      </c>
      <c r="I1499" s="161">
        <v>0.62908532572932663</v>
      </c>
      <c r="J1499" s="222">
        <v>7.187639751697994E-2</v>
      </c>
      <c r="K1499" s="222">
        <v>-0.23206176203451409</v>
      </c>
      <c r="L1499" s="163" t="s">
        <v>165</v>
      </c>
      <c r="M1499" s="59">
        <v>2771</v>
      </c>
    </row>
    <row r="1500" spans="1:13" x14ac:dyDescent="0.2">
      <c r="A1500" s="59" t="s">
        <v>26439</v>
      </c>
      <c r="B1500" s="60">
        <v>6775</v>
      </c>
      <c r="C1500" s="59">
        <v>3269</v>
      </c>
      <c r="D1500" s="59">
        <v>3506</v>
      </c>
      <c r="E1500" s="161">
        <v>0.48250922509225092</v>
      </c>
      <c r="F1500" s="60">
        <v>6597</v>
      </c>
      <c r="G1500" s="60">
        <v>3609</v>
      </c>
      <c r="H1500" s="60">
        <v>2988</v>
      </c>
      <c r="I1500" s="161">
        <v>0.54706684856753074</v>
      </c>
      <c r="J1500" s="222">
        <v>6.4557623475279824E-2</v>
      </c>
      <c r="K1500" s="222">
        <v>-0.1477467199087279</v>
      </c>
      <c r="L1500" s="163" t="s">
        <v>165</v>
      </c>
      <c r="M1500" s="59">
        <v>3269</v>
      </c>
    </row>
    <row r="1501" spans="1:13" x14ac:dyDescent="0.2">
      <c r="A1501" s="59" t="s">
        <v>26440</v>
      </c>
      <c r="B1501" s="60">
        <v>4937</v>
      </c>
      <c r="C1501" s="59">
        <v>2274</v>
      </c>
      <c r="D1501" s="59">
        <v>2663</v>
      </c>
      <c r="E1501" s="161">
        <v>0.46060360542839779</v>
      </c>
      <c r="F1501" s="60">
        <v>4569</v>
      </c>
      <c r="G1501" s="60">
        <v>2158</v>
      </c>
      <c r="H1501" s="60">
        <v>2411</v>
      </c>
      <c r="I1501" s="161">
        <v>0.47231341650251696</v>
      </c>
      <c r="J1501" s="222">
        <v>1.170981107411917E-2</v>
      </c>
      <c r="K1501" s="222">
        <v>-9.4630116410063844E-2</v>
      </c>
      <c r="L1501" s="163" t="s">
        <v>165</v>
      </c>
      <c r="M1501" s="59">
        <v>2274</v>
      </c>
    </row>
    <row r="1502" spans="1:13" x14ac:dyDescent="0.2">
      <c r="A1502" s="59" t="s">
        <v>26441</v>
      </c>
      <c r="B1502" s="60">
        <v>3400</v>
      </c>
      <c r="C1502" s="59">
        <v>1517</v>
      </c>
      <c r="D1502" s="59">
        <v>1883</v>
      </c>
      <c r="E1502" s="161">
        <v>0.44617647058823529</v>
      </c>
      <c r="F1502" s="60">
        <v>4517</v>
      </c>
      <c r="G1502" s="60">
        <v>1667</v>
      </c>
      <c r="H1502" s="60">
        <v>2850</v>
      </c>
      <c r="I1502" s="161">
        <v>0.3690502545937569</v>
      </c>
      <c r="J1502" s="222">
        <v>-7.7126215994478386E-2</v>
      </c>
      <c r="K1502" s="222">
        <v>0.5135422198619225</v>
      </c>
      <c r="L1502" s="163" t="s">
        <v>165</v>
      </c>
      <c r="M1502" s="59">
        <v>1517</v>
      </c>
    </row>
    <row r="1503" spans="1:13" x14ac:dyDescent="0.2">
      <c r="A1503" s="59" t="s">
        <v>26442</v>
      </c>
      <c r="B1503" s="60">
        <v>856</v>
      </c>
      <c r="C1503" s="59">
        <v>485</v>
      </c>
      <c r="D1503" s="59">
        <v>371</v>
      </c>
      <c r="E1503" s="161">
        <v>0.56658878504672894</v>
      </c>
      <c r="F1503" s="60">
        <v>1188</v>
      </c>
      <c r="G1503" s="60">
        <v>580</v>
      </c>
      <c r="H1503" s="60">
        <v>608</v>
      </c>
      <c r="I1503" s="161">
        <v>0.48821548821548821</v>
      </c>
      <c r="J1503" s="222">
        <v>-7.8373296831240724E-2</v>
      </c>
      <c r="K1503" s="222">
        <v>0.63881401617250677</v>
      </c>
      <c r="L1503" s="163" t="s">
        <v>165</v>
      </c>
      <c r="M1503" s="59">
        <v>485</v>
      </c>
    </row>
    <row r="1504" spans="1:13" x14ac:dyDescent="0.2">
      <c r="A1504" s="59" t="s">
        <v>26443</v>
      </c>
      <c r="B1504" s="60">
        <v>3575</v>
      </c>
      <c r="C1504" s="59">
        <v>1470</v>
      </c>
      <c r="D1504" s="59">
        <v>2105</v>
      </c>
      <c r="E1504" s="161">
        <v>0.41118881118881118</v>
      </c>
      <c r="F1504" s="60">
        <v>4068</v>
      </c>
      <c r="G1504" s="60">
        <v>1991</v>
      </c>
      <c r="H1504" s="60">
        <v>2077</v>
      </c>
      <c r="I1504" s="161">
        <v>0.4894296951819076</v>
      </c>
      <c r="J1504" s="222">
        <v>7.8240883993096422E-2</v>
      </c>
      <c r="K1504" s="222">
        <v>-1.3301662707838479E-2</v>
      </c>
      <c r="L1504" s="163" t="s">
        <v>165</v>
      </c>
      <c r="M1504" s="59">
        <v>1470</v>
      </c>
    </row>
    <row r="1505" spans="1:13" x14ac:dyDescent="0.2">
      <c r="A1505" s="59" t="s">
        <v>26444</v>
      </c>
      <c r="B1505" s="60">
        <v>4834</v>
      </c>
      <c r="C1505" s="59">
        <v>2997</v>
      </c>
      <c r="D1505" s="59">
        <v>1837</v>
      </c>
      <c r="E1505" s="161">
        <v>0.61998345055854365</v>
      </c>
      <c r="F1505" s="60">
        <v>5997</v>
      </c>
      <c r="G1505" s="60">
        <v>3074</v>
      </c>
      <c r="H1505" s="60">
        <v>2923</v>
      </c>
      <c r="I1505" s="161">
        <v>0.51258962814740705</v>
      </c>
      <c r="J1505" s="222">
        <v>-0.1073938224111366</v>
      </c>
      <c r="K1505" s="222">
        <v>0.59118127381600438</v>
      </c>
      <c r="L1505" s="163" t="s">
        <v>174</v>
      </c>
      <c r="M1505" s="59">
        <v>2997</v>
      </c>
    </row>
    <row r="1506" spans="1:13" x14ac:dyDescent="0.2">
      <c r="A1506" s="59" t="s">
        <v>26445</v>
      </c>
      <c r="B1506" s="60">
        <v>3061</v>
      </c>
      <c r="C1506" s="59">
        <v>2041</v>
      </c>
      <c r="D1506" s="59">
        <v>1020</v>
      </c>
      <c r="E1506" s="161">
        <v>0.66677556354132639</v>
      </c>
      <c r="F1506" s="60">
        <v>4368</v>
      </c>
      <c r="G1506" s="60">
        <v>2633</v>
      </c>
      <c r="H1506" s="60">
        <v>1735</v>
      </c>
      <c r="I1506" s="161">
        <v>0.60279304029304026</v>
      </c>
      <c r="J1506" s="222">
        <v>-6.3982523248286127E-2</v>
      </c>
      <c r="K1506" s="222">
        <v>0.7009803921568627</v>
      </c>
      <c r="L1506" s="163" t="s">
        <v>165</v>
      </c>
      <c r="M1506" s="59">
        <v>2041</v>
      </c>
    </row>
    <row r="1507" spans="1:13" x14ac:dyDescent="0.2">
      <c r="A1507" s="59" t="s">
        <v>26446</v>
      </c>
      <c r="B1507" s="60">
        <v>3134</v>
      </c>
      <c r="C1507" s="59">
        <v>2021</v>
      </c>
      <c r="D1507" s="59">
        <v>1113</v>
      </c>
      <c r="E1507" s="161">
        <v>0.64486279514996814</v>
      </c>
      <c r="F1507" s="60">
        <v>3708</v>
      </c>
      <c r="G1507" s="60">
        <v>2265</v>
      </c>
      <c r="H1507" s="60">
        <v>1443</v>
      </c>
      <c r="I1507" s="161">
        <v>0.61084142394822005</v>
      </c>
      <c r="J1507" s="222">
        <v>-3.4021371201748085E-2</v>
      </c>
      <c r="K1507" s="222">
        <v>0.29649595687331537</v>
      </c>
      <c r="L1507" s="163" t="s">
        <v>165</v>
      </c>
      <c r="M1507" s="59">
        <v>2021</v>
      </c>
    </row>
    <row r="1508" spans="1:13" x14ac:dyDescent="0.2">
      <c r="A1508" s="59" t="s">
        <v>26447</v>
      </c>
      <c r="B1508" s="60">
        <v>3308</v>
      </c>
      <c r="C1508" s="59">
        <v>1606</v>
      </c>
      <c r="D1508" s="59">
        <v>1702</v>
      </c>
      <c r="E1508" s="161">
        <v>0.48548972188633616</v>
      </c>
      <c r="F1508" s="60">
        <v>3946</v>
      </c>
      <c r="G1508" s="60">
        <v>1485</v>
      </c>
      <c r="H1508" s="60">
        <v>2461</v>
      </c>
      <c r="I1508" s="161">
        <v>0.37633046122655855</v>
      </c>
      <c r="J1508" s="222">
        <v>-0.1091592606597776</v>
      </c>
      <c r="K1508" s="222">
        <v>0.44594594594594594</v>
      </c>
      <c r="L1508" s="163" t="s">
        <v>174</v>
      </c>
      <c r="M1508" s="59">
        <v>1606</v>
      </c>
    </row>
    <row r="1509" spans="1:13" x14ac:dyDescent="0.2">
      <c r="A1509" s="59" t="s">
        <v>26448</v>
      </c>
      <c r="B1509" s="60">
        <v>6157</v>
      </c>
      <c r="C1509" s="59">
        <v>3806</v>
      </c>
      <c r="D1509" s="59">
        <v>2351</v>
      </c>
      <c r="E1509" s="161">
        <v>0.61815819392561311</v>
      </c>
      <c r="F1509" s="60">
        <v>6935</v>
      </c>
      <c r="G1509" s="60">
        <v>4135</v>
      </c>
      <c r="H1509" s="60">
        <v>2800</v>
      </c>
      <c r="I1509" s="161">
        <v>0.59625090122566693</v>
      </c>
      <c r="J1509" s="222">
        <v>-2.1907292699946179E-2</v>
      </c>
      <c r="K1509" s="222">
        <v>0.19098256061250532</v>
      </c>
      <c r="L1509" s="163" t="s">
        <v>165</v>
      </c>
      <c r="M1509" s="59">
        <v>3806</v>
      </c>
    </row>
    <row r="1510" spans="1:13" x14ac:dyDescent="0.2">
      <c r="A1510" s="59" t="s">
        <v>26449</v>
      </c>
      <c r="B1510" s="60">
        <v>4404</v>
      </c>
      <c r="C1510" s="59">
        <v>2022</v>
      </c>
      <c r="D1510" s="59">
        <v>2382</v>
      </c>
      <c r="E1510" s="161">
        <v>0.45912806539509537</v>
      </c>
      <c r="F1510" s="60">
        <v>5372</v>
      </c>
      <c r="G1510" s="60">
        <v>3126</v>
      </c>
      <c r="H1510" s="60">
        <v>2246</v>
      </c>
      <c r="I1510" s="161">
        <v>0.58190618019359641</v>
      </c>
      <c r="J1510" s="222">
        <v>0.12277811479850104</v>
      </c>
      <c r="K1510" s="222">
        <v>-5.7094878253568432E-2</v>
      </c>
      <c r="L1510" s="163" t="s">
        <v>165</v>
      </c>
      <c r="M1510" s="59">
        <v>2022</v>
      </c>
    </row>
    <row r="1511" spans="1:13" x14ac:dyDescent="0.2">
      <c r="A1511" s="59" t="s">
        <v>26450</v>
      </c>
      <c r="B1511" s="60">
        <v>915</v>
      </c>
      <c r="C1511" s="59">
        <v>573</v>
      </c>
      <c r="D1511" s="59">
        <v>342</v>
      </c>
      <c r="E1511" s="161">
        <v>0.6262295081967213</v>
      </c>
      <c r="F1511" s="60">
        <v>1253</v>
      </c>
      <c r="G1511" s="60">
        <v>592</v>
      </c>
      <c r="H1511" s="60">
        <v>661</v>
      </c>
      <c r="I1511" s="161">
        <v>0.47246608140462887</v>
      </c>
      <c r="J1511" s="222">
        <v>-0.15376342679209243</v>
      </c>
      <c r="K1511" s="222">
        <v>0.93274853801169588</v>
      </c>
      <c r="L1511" s="163" t="s">
        <v>174</v>
      </c>
      <c r="M1511" s="59">
        <v>573</v>
      </c>
    </row>
    <row r="1512" spans="1:13" x14ac:dyDescent="0.2">
      <c r="A1512" s="59" t="s">
        <v>26451</v>
      </c>
      <c r="B1512" s="60">
        <v>6450</v>
      </c>
      <c r="C1512" s="59">
        <v>3478</v>
      </c>
      <c r="D1512" s="59">
        <v>2972</v>
      </c>
      <c r="E1512" s="161">
        <v>0.53922480620155033</v>
      </c>
      <c r="F1512" s="60">
        <v>5972</v>
      </c>
      <c r="G1512" s="60">
        <v>2104</v>
      </c>
      <c r="H1512" s="60">
        <v>3868</v>
      </c>
      <c r="I1512" s="161">
        <v>0.35231078365706631</v>
      </c>
      <c r="J1512" s="222">
        <v>-0.18691402254448403</v>
      </c>
      <c r="K1512" s="222">
        <v>0.30148048452220727</v>
      </c>
      <c r="L1512" s="163" t="s">
        <v>174</v>
      </c>
      <c r="M1512" s="59">
        <v>3478</v>
      </c>
    </row>
    <row r="1513" spans="1:13" x14ac:dyDescent="0.2">
      <c r="A1513" s="59" t="s">
        <v>26452</v>
      </c>
      <c r="B1513" s="60">
        <v>6753</v>
      </c>
      <c r="C1513" s="59">
        <v>2515</v>
      </c>
      <c r="D1513" s="59">
        <v>4238</v>
      </c>
      <c r="E1513" s="161">
        <v>0.37242706945061455</v>
      </c>
      <c r="F1513" s="60">
        <v>6825</v>
      </c>
      <c r="G1513" s="60">
        <v>2406</v>
      </c>
      <c r="H1513" s="60">
        <v>4419</v>
      </c>
      <c r="I1513" s="161">
        <v>0.35252747252747252</v>
      </c>
      <c r="J1513" s="222">
        <v>-1.9899596923142027E-2</v>
      </c>
      <c r="K1513" s="222">
        <v>4.2708824917413873E-2</v>
      </c>
      <c r="L1513" s="163" t="s">
        <v>165</v>
      </c>
      <c r="M1513" s="59">
        <v>2515</v>
      </c>
    </row>
    <row r="1514" spans="1:13" x14ac:dyDescent="0.2">
      <c r="A1514" s="59" t="s">
        <v>26453</v>
      </c>
      <c r="B1514" s="60">
        <v>5741</v>
      </c>
      <c r="C1514" s="59">
        <v>4932</v>
      </c>
      <c r="D1514" s="59">
        <v>809</v>
      </c>
      <c r="E1514" s="161">
        <v>0.85908378331301172</v>
      </c>
      <c r="F1514" s="60">
        <v>5656</v>
      </c>
      <c r="G1514" s="60">
        <v>4380</v>
      </c>
      <c r="H1514" s="60">
        <v>1276</v>
      </c>
      <c r="I1514" s="161">
        <v>0.77439886845827444</v>
      </c>
      <c r="J1514" s="222">
        <v>-8.4684914854737281E-2</v>
      </c>
      <c r="K1514" s="222">
        <v>0.57725587144622992</v>
      </c>
      <c r="L1514" s="163" t="s">
        <v>165</v>
      </c>
      <c r="M1514" s="59">
        <v>4932</v>
      </c>
    </row>
    <row r="1515" spans="1:13" x14ac:dyDescent="0.2">
      <c r="A1515" s="59" t="s">
        <v>26454</v>
      </c>
      <c r="B1515" s="60">
        <v>7720</v>
      </c>
      <c r="C1515" s="59">
        <v>4183</v>
      </c>
      <c r="D1515" s="59">
        <v>3537</v>
      </c>
      <c r="E1515" s="161">
        <v>0.54183937823834194</v>
      </c>
      <c r="F1515" s="60">
        <v>7071</v>
      </c>
      <c r="G1515" s="60">
        <v>3183</v>
      </c>
      <c r="H1515" s="60">
        <v>3888</v>
      </c>
      <c r="I1515" s="161">
        <v>0.45014849384811201</v>
      </c>
      <c r="J1515" s="222">
        <v>-9.1690884390229932E-2</v>
      </c>
      <c r="K1515" s="222">
        <v>9.9236641221374045E-2</v>
      </c>
      <c r="L1515" s="163" t="s">
        <v>165</v>
      </c>
      <c r="M1515" s="59">
        <v>4183</v>
      </c>
    </row>
    <row r="1516" spans="1:13" x14ac:dyDescent="0.2">
      <c r="A1516" s="59" t="s">
        <v>26455</v>
      </c>
      <c r="B1516" s="60">
        <v>2951</v>
      </c>
      <c r="C1516" s="59">
        <v>1899</v>
      </c>
      <c r="D1516" s="59">
        <v>1052</v>
      </c>
      <c r="E1516" s="161">
        <v>0.64351067434767872</v>
      </c>
      <c r="F1516" s="60">
        <v>3215</v>
      </c>
      <c r="G1516" s="60">
        <v>1406</v>
      </c>
      <c r="H1516" s="60">
        <v>1809</v>
      </c>
      <c r="I1516" s="161">
        <v>0.43732503888024882</v>
      </c>
      <c r="J1516" s="222">
        <v>-0.20618563546742991</v>
      </c>
      <c r="K1516" s="222">
        <v>0.71958174904942962</v>
      </c>
      <c r="L1516" s="163" t="s">
        <v>174</v>
      </c>
      <c r="M1516" s="59">
        <v>1899</v>
      </c>
    </row>
    <row r="1517" spans="1:13" x14ac:dyDescent="0.2">
      <c r="A1517" s="59" t="s">
        <v>26456</v>
      </c>
      <c r="B1517" s="60">
        <v>5094</v>
      </c>
      <c r="C1517" s="59">
        <v>2081</v>
      </c>
      <c r="D1517" s="59">
        <v>3013</v>
      </c>
      <c r="E1517" s="161">
        <v>0.40851982724774244</v>
      </c>
      <c r="F1517" s="60">
        <v>5173</v>
      </c>
      <c r="G1517" s="60">
        <v>2412</v>
      </c>
      <c r="H1517" s="60">
        <v>2761</v>
      </c>
      <c r="I1517" s="161">
        <v>0.46626715638894256</v>
      </c>
      <c r="J1517" s="222">
        <v>5.7747329141200121E-2</v>
      </c>
      <c r="K1517" s="222">
        <v>-8.3637570527713243E-2</v>
      </c>
      <c r="L1517" s="163" t="s">
        <v>165</v>
      </c>
      <c r="M1517" s="59">
        <v>2081</v>
      </c>
    </row>
    <row r="1518" spans="1:13" x14ac:dyDescent="0.2">
      <c r="A1518" s="59" t="s">
        <v>26457</v>
      </c>
      <c r="B1518" s="60">
        <v>6708</v>
      </c>
      <c r="C1518" s="59">
        <v>4147</v>
      </c>
      <c r="D1518" s="59">
        <v>2561</v>
      </c>
      <c r="E1518" s="161">
        <v>0.61821705426356588</v>
      </c>
      <c r="F1518" s="60">
        <v>8087</v>
      </c>
      <c r="G1518" s="60">
        <v>4926</v>
      </c>
      <c r="H1518" s="60">
        <v>3161</v>
      </c>
      <c r="I1518" s="161">
        <v>0.60912575738840113</v>
      </c>
      <c r="J1518" s="222">
        <v>-9.0912968751647449E-3</v>
      </c>
      <c r="K1518" s="222">
        <v>0.23428348301444749</v>
      </c>
      <c r="L1518" s="163" t="s">
        <v>165</v>
      </c>
      <c r="M1518" s="59">
        <v>4147</v>
      </c>
    </row>
    <row r="1519" spans="1:13" x14ac:dyDescent="0.2">
      <c r="A1519" s="59" t="s">
        <v>26458</v>
      </c>
      <c r="B1519" s="60">
        <v>5475</v>
      </c>
      <c r="C1519" s="59">
        <v>1401</v>
      </c>
      <c r="D1519" s="59">
        <v>4074</v>
      </c>
      <c r="E1519" s="161">
        <v>0.25589041095890414</v>
      </c>
      <c r="F1519" s="60">
        <v>5720</v>
      </c>
      <c r="G1519" s="60">
        <v>1893</v>
      </c>
      <c r="H1519" s="60">
        <v>3827</v>
      </c>
      <c r="I1519" s="161">
        <v>0.33094405594405596</v>
      </c>
      <c r="J1519" s="222">
        <v>7.5053644985151824E-2</v>
      </c>
      <c r="K1519" s="222">
        <v>-6.0628375061364752E-2</v>
      </c>
      <c r="L1519" s="163" t="s">
        <v>165</v>
      </c>
      <c r="M1519" s="59">
        <v>1401</v>
      </c>
    </row>
    <row r="1520" spans="1:13" x14ac:dyDescent="0.2">
      <c r="A1520" s="59" t="s">
        <v>26459</v>
      </c>
      <c r="B1520" s="60">
        <v>7498</v>
      </c>
      <c r="C1520" s="59">
        <v>2948</v>
      </c>
      <c r="D1520" s="59">
        <v>4550</v>
      </c>
      <c r="E1520" s="161">
        <v>0.39317151240330755</v>
      </c>
      <c r="F1520" s="60">
        <v>7274</v>
      </c>
      <c r="G1520" s="60">
        <v>3031</v>
      </c>
      <c r="H1520" s="60">
        <v>4243</v>
      </c>
      <c r="I1520" s="161">
        <v>0.41668957932361839</v>
      </c>
      <c r="J1520" s="222">
        <v>2.3518066920310832E-2</v>
      </c>
      <c r="K1520" s="222">
        <v>-6.7472527472527466E-2</v>
      </c>
      <c r="L1520" s="163" t="s">
        <v>165</v>
      </c>
      <c r="M1520" s="59">
        <v>2948</v>
      </c>
    </row>
    <row r="1521" spans="1:13" x14ac:dyDescent="0.2">
      <c r="A1521" s="59" t="s">
        <v>26460</v>
      </c>
      <c r="B1521" s="60">
        <v>4923</v>
      </c>
      <c r="C1521" s="59">
        <v>826</v>
      </c>
      <c r="D1521" s="59">
        <v>4097</v>
      </c>
      <c r="E1521" s="161">
        <v>0.1677838716229941</v>
      </c>
      <c r="F1521" s="60">
        <v>5222</v>
      </c>
      <c r="G1521" s="60">
        <v>1332</v>
      </c>
      <c r="H1521" s="60">
        <v>3890</v>
      </c>
      <c r="I1521" s="161">
        <v>0.2550746840291076</v>
      </c>
      <c r="J1521" s="222">
        <v>8.7290812406113499E-2</v>
      </c>
      <c r="K1521" s="222">
        <v>-5.0524774225042715E-2</v>
      </c>
      <c r="L1521" s="163" t="s">
        <v>165</v>
      </c>
      <c r="M1521" s="59">
        <v>826</v>
      </c>
    </row>
    <row r="1522" spans="1:13" x14ac:dyDescent="0.2">
      <c r="A1522" s="59" t="s">
        <v>26461</v>
      </c>
      <c r="B1522" s="60">
        <v>4438</v>
      </c>
      <c r="C1522" s="59">
        <v>1062</v>
      </c>
      <c r="D1522" s="59">
        <v>3376</v>
      </c>
      <c r="E1522" s="161">
        <v>0.23929698062190174</v>
      </c>
      <c r="F1522" s="60">
        <v>4488</v>
      </c>
      <c r="G1522" s="60">
        <v>994</v>
      </c>
      <c r="H1522" s="60">
        <v>3494</v>
      </c>
      <c r="I1522" s="161">
        <v>0.22147950089126558</v>
      </c>
      <c r="J1522" s="222">
        <v>-1.781747973063616E-2</v>
      </c>
      <c r="K1522" s="222">
        <v>3.495260663507109E-2</v>
      </c>
      <c r="L1522" s="163" t="s">
        <v>165</v>
      </c>
      <c r="M1522" s="59">
        <v>1062</v>
      </c>
    </row>
    <row r="1523" spans="1:13" x14ac:dyDescent="0.2">
      <c r="A1523" s="59" t="s">
        <v>26462</v>
      </c>
      <c r="B1523" s="60">
        <v>5195</v>
      </c>
      <c r="C1523" s="59">
        <v>756</v>
      </c>
      <c r="D1523" s="59">
        <v>4439</v>
      </c>
      <c r="E1523" s="161">
        <v>0.14552454282964389</v>
      </c>
      <c r="F1523" s="60">
        <v>4565</v>
      </c>
      <c r="G1523" s="60">
        <v>739</v>
      </c>
      <c r="H1523" s="60">
        <v>3826</v>
      </c>
      <c r="I1523" s="161">
        <v>0.16188389923329682</v>
      </c>
      <c r="J1523" s="222">
        <v>1.6359356403652936E-2</v>
      </c>
      <c r="K1523" s="222">
        <v>-0.13809416535255689</v>
      </c>
      <c r="L1523" s="163" t="s">
        <v>165</v>
      </c>
      <c r="M1523" s="59">
        <v>756</v>
      </c>
    </row>
    <row r="1524" spans="1:13" x14ac:dyDescent="0.2">
      <c r="A1524" s="59" t="s">
        <v>26463</v>
      </c>
      <c r="B1524" s="60">
        <v>5519</v>
      </c>
      <c r="C1524" s="59">
        <v>1640</v>
      </c>
      <c r="D1524" s="59">
        <v>3879</v>
      </c>
      <c r="E1524" s="161">
        <v>0.29715528175394096</v>
      </c>
      <c r="F1524" s="60">
        <v>5689</v>
      </c>
      <c r="G1524" s="60">
        <v>2421</v>
      </c>
      <c r="H1524" s="60">
        <v>3268</v>
      </c>
      <c r="I1524" s="161">
        <v>0.42555809456846544</v>
      </c>
      <c r="J1524" s="222">
        <v>0.12840281281452448</v>
      </c>
      <c r="K1524" s="222">
        <v>-0.15751482340809486</v>
      </c>
      <c r="L1524" s="163" t="s">
        <v>165</v>
      </c>
      <c r="M1524" s="59">
        <v>1640</v>
      </c>
    </row>
    <row r="1525" spans="1:13" x14ac:dyDescent="0.2">
      <c r="A1525" s="59" t="s">
        <v>26464</v>
      </c>
      <c r="B1525" s="60">
        <v>4540</v>
      </c>
      <c r="C1525" s="59">
        <v>1427</v>
      </c>
      <c r="D1525" s="59">
        <v>3113</v>
      </c>
      <c r="E1525" s="161">
        <v>0.31431718061674008</v>
      </c>
      <c r="F1525" s="60">
        <v>5531</v>
      </c>
      <c r="G1525" s="60">
        <v>1601</v>
      </c>
      <c r="H1525" s="60">
        <v>3930</v>
      </c>
      <c r="I1525" s="161">
        <v>0.28945941059482916</v>
      </c>
      <c r="J1525" s="222">
        <v>-2.4857770021910919E-2</v>
      </c>
      <c r="K1525" s="222">
        <v>0.26244779955027303</v>
      </c>
      <c r="L1525" s="163" t="s">
        <v>165</v>
      </c>
      <c r="M1525" s="59">
        <v>1427</v>
      </c>
    </row>
    <row r="1526" spans="1:13" x14ac:dyDescent="0.2">
      <c r="A1526" s="59" t="s">
        <v>26465</v>
      </c>
      <c r="B1526" s="60">
        <v>3688</v>
      </c>
      <c r="C1526" s="59">
        <v>1061</v>
      </c>
      <c r="D1526" s="59">
        <v>2627</v>
      </c>
      <c r="E1526" s="161">
        <v>0.28768980477223427</v>
      </c>
      <c r="F1526" s="60">
        <v>3644</v>
      </c>
      <c r="G1526" s="60">
        <v>1364</v>
      </c>
      <c r="H1526" s="60">
        <v>2280</v>
      </c>
      <c r="I1526" s="161">
        <v>0.3743139407244786</v>
      </c>
      <c r="J1526" s="222">
        <v>8.662413595224433E-2</v>
      </c>
      <c r="K1526" s="222">
        <v>-0.13208983631518842</v>
      </c>
      <c r="L1526" s="163" t="s">
        <v>165</v>
      </c>
      <c r="M1526" s="59">
        <v>1061</v>
      </c>
    </row>
    <row r="1527" spans="1:13" x14ac:dyDescent="0.2">
      <c r="A1527" s="59" t="s">
        <v>26466</v>
      </c>
      <c r="B1527" s="60">
        <v>5933</v>
      </c>
      <c r="C1527" s="59">
        <v>1923</v>
      </c>
      <c r="D1527" s="59">
        <v>4010</v>
      </c>
      <c r="E1527" s="161">
        <v>0.32411933254677228</v>
      </c>
      <c r="F1527" s="60">
        <v>6290</v>
      </c>
      <c r="G1527" s="60">
        <v>2208</v>
      </c>
      <c r="H1527" s="60">
        <v>4082</v>
      </c>
      <c r="I1527" s="161">
        <v>0.35103338632750397</v>
      </c>
      <c r="J1527" s="222">
        <v>2.6914053780731695E-2</v>
      </c>
      <c r="K1527" s="222">
        <v>1.7955112219451373E-2</v>
      </c>
      <c r="L1527" s="163" t="s">
        <v>165</v>
      </c>
      <c r="M1527" s="59">
        <v>1923</v>
      </c>
    </row>
    <row r="1528" spans="1:13" x14ac:dyDescent="0.2">
      <c r="A1528" s="59" t="s">
        <v>26467</v>
      </c>
      <c r="B1528" s="60">
        <v>6269</v>
      </c>
      <c r="C1528" s="59">
        <v>817</v>
      </c>
      <c r="D1528" s="59">
        <v>5452</v>
      </c>
      <c r="E1528" s="161">
        <v>0.13032381560057427</v>
      </c>
      <c r="F1528" s="60">
        <v>6012</v>
      </c>
      <c r="G1528" s="60">
        <v>1190</v>
      </c>
      <c r="H1528" s="60">
        <v>4822</v>
      </c>
      <c r="I1528" s="161">
        <v>0.19793745841650034</v>
      </c>
      <c r="J1528" s="222">
        <v>6.7613642815926078E-2</v>
      </c>
      <c r="K1528" s="222">
        <v>-0.11555392516507704</v>
      </c>
      <c r="L1528" s="163" t="s">
        <v>165</v>
      </c>
      <c r="M1528" s="59">
        <v>817</v>
      </c>
    </row>
    <row r="1529" spans="1:13" x14ac:dyDescent="0.2">
      <c r="A1529" s="59" t="s">
        <v>26468</v>
      </c>
      <c r="B1529" s="60">
        <v>4375</v>
      </c>
      <c r="C1529" s="59">
        <v>2215</v>
      </c>
      <c r="D1529" s="59">
        <v>2160</v>
      </c>
      <c r="E1529" s="161">
        <v>0.50628571428571434</v>
      </c>
      <c r="F1529" s="60">
        <v>4287</v>
      </c>
      <c r="G1529" s="60">
        <v>1775</v>
      </c>
      <c r="H1529" s="60">
        <v>2512</v>
      </c>
      <c r="I1529" s="161">
        <v>0.4140424539304875</v>
      </c>
      <c r="J1529" s="222">
        <v>-9.2243260355226842E-2</v>
      </c>
      <c r="K1529" s="222">
        <v>0.16296296296296298</v>
      </c>
      <c r="L1529" s="163" t="s">
        <v>165</v>
      </c>
      <c r="M1529" s="59">
        <v>2215</v>
      </c>
    </row>
    <row r="1530" spans="1:13" x14ac:dyDescent="0.2">
      <c r="A1530" s="59" t="s">
        <v>26469</v>
      </c>
      <c r="B1530" s="60">
        <v>4398</v>
      </c>
      <c r="C1530" s="59">
        <v>2870</v>
      </c>
      <c r="D1530" s="59">
        <v>1528</v>
      </c>
      <c r="E1530" s="161">
        <v>0.65256934970441105</v>
      </c>
      <c r="F1530" s="60">
        <v>4672</v>
      </c>
      <c r="G1530" s="60">
        <v>1961</v>
      </c>
      <c r="H1530" s="60">
        <v>2711</v>
      </c>
      <c r="I1530" s="161">
        <v>0.4197345890410959</v>
      </c>
      <c r="J1530" s="222">
        <v>-0.23283476066331515</v>
      </c>
      <c r="K1530" s="222">
        <v>0.77421465968586389</v>
      </c>
      <c r="L1530" s="163" t="s">
        <v>174</v>
      </c>
      <c r="M1530" s="59">
        <v>2870</v>
      </c>
    </row>
    <row r="1531" spans="1:13" x14ac:dyDescent="0.2">
      <c r="A1531" s="59" t="s">
        <v>26470</v>
      </c>
      <c r="B1531" s="60">
        <v>4016</v>
      </c>
      <c r="C1531" s="59">
        <v>1800</v>
      </c>
      <c r="D1531" s="59">
        <v>2216</v>
      </c>
      <c r="E1531" s="161">
        <v>0.44820717131474103</v>
      </c>
      <c r="F1531" s="60">
        <v>4646</v>
      </c>
      <c r="G1531" s="60">
        <v>2356</v>
      </c>
      <c r="H1531" s="60">
        <v>2290</v>
      </c>
      <c r="I1531" s="161">
        <v>0.50710288420146366</v>
      </c>
      <c r="J1531" s="222">
        <v>5.8895712886722629E-2</v>
      </c>
      <c r="K1531" s="222">
        <v>3.3393501805054154E-2</v>
      </c>
      <c r="L1531" s="163" t="s">
        <v>165</v>
      </c>
      <c r="M1531" s="59">
        <v>1800</v>
      </c>
    </row>
    <row r="1532" spans="1:13" x14ac:dyDescent="0.2">
      <c r="A1532" s="59" t="s">
        <v>26471</v>
      </c>
      <c r="B1532" s="60">
        <v>4187</v>
      </c>
      <c r="C1532" s="59">
        <v>1839</v>
      </c>
      <c r="D1532" s="59">
        <v>2348</v>
      </c>
      <c r="E1532" s="161">
        <v>0.43921662288034391</v>
      </c>
      <c r="F1532" s="60">
        <v>7069</v>
      </c>
      <c r="G1532" s="60">
        <v>4817</v>
      </c>
      <c r="H1532" s="60">
        <v>2252</v>
      </c>
      <c r="I1532" s="161">
        <v>0.68142594426368652</v>
      </c>
      <c r="J1532" s="222">
        <v>0.24220932138334261</v>
      </c>
      <c r="K1532" s="222">
        <v>-4.0885860306643949E-2</v>
      </c>
      <c r="L1532" s="163" t="s">
        <v>165</v>
      </c>
      <c r="M1532" s="59">
        <v>1839</v>
      </c>
    </row>
    <row r="1533" spans="1:13" x14ac:dyDescent="0.2">
      <c r="A1533" s="59" t="s">
        <v>26472</v>
      </c>
      <c r="B1533" s="60">
        <v>2698</v>
      </c>
      <c r="C1533" s="59">
        <v>338</v>
      </c>
      <c r="D1533" s="59">
        <v>2360</v>
      </c>
      <c r="E1533" s="161">
        <v>0.12527798369162343</v>
      </c>
      <c r="F1533" s="60">
        <v>2842</v>
      </c>
      <c r="G1533" s="60">
        <v>175</v>
      </c>
      <c r="H1533" s="60">
        <v>2667</v>
      </c>
      <c r="I1533" s="161">
        <v>6.1576354679802957E-2</v>
      </c>
      <c r="J1533" s="222">
        <v>-6.3701629011820471E-2</v>
      </c>
      <c r="K1533" s="222">
        <v>0.13008474576271187</v>
      </c>
      <c r="L1533" s="163" t="s">
        <v>165</v>
      </c>
      <c r="M1533" s="59">
        <v>338</v>
      </c>
    </row>
    <row r="1534" spans="1:13" x14ac:dyDescent="0.2">
      <c r="A1534" s="59" t="s">
        <v>26473</v>
      </c>
      <c r="B1534" s="60">
        <v>3506</v>
      </c>
      <c r="C1534" s="59">
        <v>707</v>
      </c>
      <c r="D1534" s="59">
        <v>2799</v>
      </c>
      <c r="E1534" s="161">
        <v>0.20165430690245295</v>
      </c>
      <c r="F1534" s="60">
        <v>3436</v>
      </c>
      <c r="G1534" s="60">
        <v>484</v>
      </c>
      <c r="H1534" s="60">
        <v>2952</v>
      </c>
      <c r="I1534" s="161">
        <v>0.14086146682188591</v>
      </c>
      <c r="J1534" s="222">
        <v>-6.079284008056704E-2</v>
      </c>
      <c r="K1534" s="222">
        <v>5.4662379421221867E-2</v>
      </c>
      <c r="L1534" s="163" t="s">
        <v>165</v>
      </c>
      <c r="M1534" s="59">
        <v>707</v>
      </c>
    </row>
    <row r="1535" spans="1:13" x14ac:dyDescent="0.2">
      <c r="A1535" s="59" t="s">
        <v>26474</v>
      </c>
      <c r="B1535" s="60">
        <v>692</v>
      </c>
      <c r="C1535" s="59">
        <v>93</v>
      </c>
      <c r="D1535" s="59">
        <v>599</v>
      </c>
      <c r="E1535" s="161">
        <v>0.13439306358381503</v>
      </c>
      <c r="F1535" s="60">
        <v>1639</v>
      </c>
      <c r="G1535" s="60">
        <v>234</v>
      </c>
      <c r="H1535" s="60">
        <v>1405</v>
      </c>
      <c r="I1535" s="161">
        <v>0.14276998169615621</v>
      </c>
      <c r="J1535" s="222">
        <v>8.3769181123411751E-3</v>
      </c>
      <c r="K1535" s="222">
        <v>1.345575959933222</v>
      </c>
      <c r="L1535" s="163" t="s">
        <v>165</v>
      </c>
      <c r="M1535" s="59">
        <v>93</v>
      </c>
    </row>
    <row r="1536" spans="1:13" x14ac:dyDescent="0.2">
      <c r="A1536" s="59" t="s">
        <v>26475</v>
      </c>
      <c r="B1536" s="60">
        <v>6040</v>
      </c>
      <c r="C1536" s="59">
        <v>2158</v>
      </c>
      <c r="D1536" s="59">
        <v>3882</v>
      </c>
      <c r="E1536" s="161">
        <v>0.35728476821192051</v>
      </c>
      <c r="F1536" s="60">
        <v>7339</v>
      </c>
      <c r="G1536" s="60">
        <v>1875</v>
      </c>
      <c r="H1536" s="60">
        <v>5464</v>
      </c>
      <c r="I1536" s="161">
        <v>0.25548439841940318</v>
      </c>
      <c r="J1536" s="222">
        <v>-0.10180036979251733</v>
      </c>
      <c r="K1536" s="222">
        <v>0.40752189592993304</v>
      </c>
      <c r="L1536" s="163" t="s">
        <v>174</v>
      </c>
      <c r="M1536" s="59">
        <v>2158</v>
      </c>
    </row>
    <row r="1537" spans="1:13" x14ac:dyDescent="0.2">
      <c r="A1537" s="59" t="s">
        <v>26476</v>
      </c>
      <c r="B1537" s="60">
        <v>5396</v>
      </c>
      <c r="C1537" s="59">
        <v>1908</v>
      </c>
      <c r="D1537" s="59">
        <v>3488</v>
      </c>
      <c r="E1537" s="161">
        <v>0.35359525574499628</v>
      </c>
      <c r="F1537" s="60">
        <v>7442</v>
      </c>
      <c r="G1537" s="60">
        <v>2383</v>
      </c>
      <c r="H1537" s="60">
        <v>5059</v>
      </c>
      <c r="I1537" s="161">
        <v>0.32020962106960493</v>
      </c>
      <c r="J1537" s="222">
        <v>-3.3385634675391351E-2</v>
      </c>
      <c r="K1537" s="222">
        <v>0.45040137614678899</v>
      </c>
      <c r="L1537" s="163" t="s">
        <v>165</v>
      </c>
      <c r="M1537" s="59">
        <v>1908</v>
      </c>
    </row>
    <row r="1538" spans="1:13" x14ac:dyDescent="0.2">
      <c r="A1538" s="59" t="s">
        <v>26477</v>
      </c>
      <c r="B1538" s="60">
        <v>2668</v>
      </c>
      <c r="C1538" s="59">
        <v>574</v>
      </c>
      <c r="D1538" s="59">
        <v>2094</v>
      </c>
      <c r="E1538" s="161">
        <v>0.21514242878560719</v>
      </c>
      <c r="F1538" s="60">
        <v>3135</v>
      </c>
      <c r="G1538" s="60">
        <v>313</v>
      </c>
      <c r="H1538" s="60">
        <v>2822</v>
      </c>
      <c r="I1538" s="161">
        <v>9.984051036682616E-2</v>
      </c>
      <c r="J1538" s="222">
        <v>-0.11530191841878103</v>
      </c>
      <c r="K1538" s="222">
        <v>0.34765998089780326</v>
      </c>
      <c r="L1538" s="163" t="s">
        <v>174</v>
      </c>
      <c r="M1538" s="59">
        <v>574</v>
      </c>
    </row>
    <row r="1539" spans="1:13" x14ac:dyDescent="0.2">
      <c r="A1539" s="59" t="s">
        <v>26478</v>
      </c>
      <c r="B1539" s="60">
        <v>5237</v>
      </c>
      <c r="C1539" s="59">
        <v>984</v>
      </c>
      <c r="D1539" s="59">
        <v>4253</v>
      </c>
      <c r="E1539" s="161">
        <v>0.18789383234676341</v>
      </c>
      <c r="F1539" s="60">
        <v>5174</v>
      </c>
      <c r="G1539" s="60">
        <v>564</v>
      </c>
      <c r="H1539" s="60">
        <v>4610</v>
      </c>
      <c r="I1539" s="161">
        <v>0.1090065713181291</v>
      </c>
      <c r="J1539" s="222">
        <v>-7.8887261028634303E-2</v>
      </c>
      <c r="K1539" s="222">
        <v>8.3940747707500582E-2</v>
      </c>
      <c r="L1539" s="163" t="s">
        <v>165</v>
      </c>
      <c r="M1539" s="59">
        <v>984</v>
      </c>
    </row>
    <row r="1540" spans="1:13" x14ac:dyDescent="0.2">
      <c r="A1540" s="59" t="s">
        <v>26479</v>
      </c>
      <c r="B1540" s="60">
        <v>7239</v>
      </c>
      <c r="C1540" s="59">
        <v>730</v>
      </c>
      <c r="D1540" s="59">
        <v>6509</v>
      </c>
      <c r="E1540" s="161">
        <v>0.10084265782566652</v>
      </c>
      <c r="F1540" s="60">
        <v>7993</v>
      </c>
      <c r="G1540" s="60">
        <v>798</v>
      </c>
      <c r="H1540" s="60">
        <v>7195</v>
      </c>
      <c r="I1540" s="161">
        <v>9.9837357687976983E-2</v>
      </c>
      <c r="J1540" s="222">
        <v>-1.005300137689541E-3</v>
      </c>
      <c r="K1540" s="222">
        <v>0.10539253341527116</v>
      </c>
      <c r="L1540" s="163" t="s">
        <v>165</v>
      </c>
      <c r="M1540" s="59">
        <v>730</v>
      </c>
    </row>
    <row r="1541" spans="1:13" x14ac:dyDescent="0.2">
      <c r="A1541" s="59" t="s">
        <v>26480</v>
      </c>
      <c r="B1541" s="60">
        <v>5690</v>
      </c>
      <c r="C1541" s="59">
        <v>1900</v>
      </c>
      <c r="D1541" s="59">
        <v>3790</v>
      </c>
      <c r="E1541" s="161">
        <v>0.33391915641476272</v>
      </c>
      <c r="F1541" s="60">
        <v>6902</v>
      </c>
      <c r="G1541" s="60">
        <v>2113</v>
      </c>
      <c r="H1541" s="60">
        <v>4789</v>
      </c>
      <c r="I1541" s="161">
        <v>0.30614314691393801</v>
      </c>
      <c r="J1541" s="222">
        <v>-2.7776009500824705E-2</v>
      </c>
      <c r="K1541" s="222">
        <v>0.26358839050131927</v>
      </c>
      <c r="L1541" s="163" t="s">
        <v>165</v>
      </c>
      <c r="M1541" s="59">
        <v>1900</v>
      </c>
    </row>
    <row r="1542" spans="1:13" x14ac:dyDescent="0.2">
      <c r="A1542" s="59" t="s">
        <v>26481</v>
      </c>
      <c r="B1542" s="60">
        <v>4632</v>
      </c>
      <c r="C1542" s="59">
        <v>1786</v>
      </c>
      <c r="D1542" s="59">
        <v>2846</v>
      </c>
      <c r="E1542" s="161">
        <v>0.38557858376511228</v>
      </c>
      <c r="F1542" s="60">
        <v>5393</v>
      </c>
      <c r="G1542" s="60">
        <v>2158</v>
      </c>
      <c r="H1542" s="60">
        <v>3235</v>
      </c>
      <c r="I1542" s="161">
        <v>0.40014834044131281</v>
      </c>
      <c r="J1542" s="222">
        <v>1.4569756676200529E-2</v>
      </c>
      <c r="K1542" s="222">
        <v>0.13668306394940266</v>
      </c>
      <c r="L1542" s="163" t="s">
        <v>165</v>
      </c>
      <c r="M1542" s="59">
        <v>1786</v>
      </c>
    </row>
    <row r="1543" spans="1:13" x14ac:dyDescent="0.2">
      <c r="A1543" s="59" t="s">
        <v>26482</v>
      </c>
      <c r="B1543" s="60">
        <v>3456</v>
      </c>
      <c r="C1543" s="59">
        <v>865</v>
      </c>
      <c r="D1543" s="59">
        <v>2591</v>
      </c>
      <c r="E1543" s="161">
        <v>0.25028935185185186</v>
      </c>
      <c r="F1543" s="60">
        <v>3995</v>
      </c>
      <c r="G1543" s="60">
        <v>491</v>
      </c>
      <c r="H1543" s="60">
        <v>3504</v>
      </c>
      <c r="I1543" s="161">
        <v>0.12290362953692115</v>
      </c>
      <c r="J1543" s="222">
        <v>-0.12738572231493073</v>
      </c>
      <c r="K1543" s="222">
        <v>0.35237360092628328</v>
      </c>
      <c r="L1543" s="163" t="s">
        <v>174</v>
      </c>
      <c r="M1543" s="59">
        <v>865</v>
      </c>
    </row>
    <row r="1544" spans="1:13" x14ac:dyDescent="0.2">
      <c r="A1544" s="59" t="s">
        <v>26483</v>
      </c>
      <c r="B1544" s="60">
        <v>8891</v>
      </c>
      <c r="C1544" s="59">
        <v>4028</v>
      </c>
      <c r="D1544" s="59">
        <v>4863</v>
      </c>
      <c r="E1544" s="161">
        <v>0.45304240242942301</v>
      </c>
      <c r="F1544" s="60">
        <v>10037</v>
      </c>
      <c r="G1544" s="60">
        <v>3623</v>
      </c>
      <c r="H1544" s="60">
        <v>6414</v>
      </c>
      <c r="I1544" s="161">
        <v>0.36096443160306863</v>
      </c>
      <c r="J1544" s="222">
        <v>-9.2077970826354383E-2</v>
      </c>
      <c r="K1544" s="222">
        <v>0.31893892658852563</v>
      </c>
      <c r="L1544" s="163" t="s">
        <v>165</v>
      </c>
      <c r="M1544" s="59">
        <v>4028</v>
      </c>
    </row>
    <row r="1545" spans="1:13" x14ac:dyDescent="0.2">
      <c r="A1545" s="59" t="s">
        <v>26484</v>
      </c>
      <c r="B1545" s="60">
        <v>3455</v>
      </c>
      <c r="C1545" s="59">
        <v>210</v>
      </c>
      <c r="D1545" s="59">
        <v>3245</v>
      </c>
      <c r="E1545" s="161">
        <v>6.0781476121562955E-2</v>
      </c>
      <c r="F1545" s="60">
        <v>4147</v>
      </c>
      <c r="G1545" s="60">
        <v>240</v>
      </c>
      <c r="H1545" s="60">
        <v>3907</v>
      </c>
      <c r="I1545" s="161">
        <v>5.7873161321437182E-2</v>
      </c>
      <c r="J1545" s="222">
        <v>-2.9083148001257733E-3</v>
      </c>
      <c r="K1545" s="222">
        <v>0.20400616332819724</v>
      </c>
      <c r="L1545" s="163" t="s">
        <v>165</v>
      </c>
      <c r="M1545" s="59">
        <v>210</v>
      </c>
    </row>
    <row r="1546" spans="1:13" x14ac:dyDescent="0.2">
      <c r="A1546" s="59" t="s">
        <v>26485</v>
      </c>
      <c r="B1546" s="60">
        <v>5591</v>
      </c>
      <c r="C1546" s="59">
        <v>3196</v>
      </c>
      <c r="D1546" s="59">
        <v>2395</v>
      </c>
      <c r="E1546" s="161">
        <v>0.57163298157753528</v>
      </c>
      <c r="F1546" s="60">
        <v>6479</v>
      </c>
      <c r="G1546" s="60">
        <v>2485</v>
      </c>
      <c r="H1546" s="60">
        <v>3994</v>
      </c>
      <c r="I1546" s="161">
        <v>0.38354684364871122</v>
      </c>
      <c r="J1546" s="222">
        <v>-0.18808613792882406</v>
      </c>
      <c r="K1546" s="222">
        <v>0.66764091858037578</v>
      </c>
      <c r="L1546" s="163" t="s">
        <v>174</v>
      </c>
      <c r="M1546" s="59">
        <v>3196</v>
      </c>
    </row>
    <row r="1547" spans="1:13" x14ac:dyDescent="0.2">
      <c r="A1547" s="59" t="s">
        <v>26486</v>
      </c>
      <c r="B1547" s="60">
        <v>6337</v>
      </c>
      <c r="C1547" s="59">
        <v>3794</v>
      </c>
      <c r="D1547" s="59">
        <v>2543</v>
      </c>
      <c r="E1547" s="161">
        <v>0.59870601230866338</v>
      </c>
      <c r="F1547" s="60">
        <v>6437</v>
      </c>
      <c r="G1547" s="60">
        <v>4093</v>
      </c>
      <c r="H1547" s="60">
        <v>2344</v>
      </c>
      <c r="I1547" s="161">
        <v>0.63585521205530526</v>
      </c>
      <c r="J1547" s="222">
        <v>3.7149199746641881E-2</v>
      </c>
      <c r="K1547" s="222">
        <v>-7.8254030672434138E-2</v>
      </c>
      <c r="L1547" s="163" t="s">
        <v>165</v>
      </c>
      <c r="M1547" s="59">
        <v>3794</v>
      </c>
    </row>
    <row r="1548" spans="1:13" x14ac:dyDescent="0.2">
      <c r="A1548" s="59" t="s">
        <v>26487</v>
      </c>
      <c r="B1548" s="60">
        <v>3828</v>
      </c>
      <c r="C1548" s="59">
        <v>347</v>
      </c>
      <c r="D1548" s="59">
        <v>3481</v>
      </c>
      <c r="E1548" s="161">
        <v>9.0647857889237196E-2</v>
      </c>
      <c r="F1548" s="60">
        <v>4365</v>
      </c>
      <c r="G1548" s="60">
        <v>516</v>
      </c>
      <c r="H1548" s="60">
        <v>3849</v>
      </c>
      <c r="I1548" s="161">
        <v>0.11821305841924398</v>
      </c>
      <c r="J1548" s="222">
        <v>2.7565200530006786E-2</v>
      </c>
      <c r="K1548" s="222">
        <v>0.10571674806090205</v>
      </c>
      <c r="L1548" s="163" t="s">
        <v>165</v>
      </c>
      <c r="M1548" s="59">
        <v>347</v>
      </c>
    </row>
    <row r="1549" spans="1:13" x14ac:dyDescent="0.2">
      <c r="A1549" s="59" t="s">
        <v>26488</v>
      </c>
      <c r="B1549" s="60">
        <v>4684</v>
      </c>
      <c r="C1549" s="59">
        <v>1319</v>
      </c>
      <c r="D1549" s="59">
        <v>3365</v>
      </c>
      <c r="E1549" s="161">
        <v>0.28159692570452605</v>
      </c>
      <c r="F1549" s="60">
        <v>5587</v>
      </c>
      <c r="G1549" s="60">
        <v>1528</v>
      </c>
      <c r="H1549" s="60">
        <v>4059</v>
      </c>
      <c r="I1549" s="161">
        <v>0.27349203508143904</v>
      </c>
      <c r="J1549" s="222">
        <v>-8.1048906230870021E-3</v>
      </c>
      <c r="K1549" s="222">
        <v>0.20624071322436849</v>
      </c>
      <c r="L1549" s="163" t="s">
        <v>165</v>
      </c>
      <c r="M1549" s="59">
        <v>1319</v>
      </c>
    </row>
    <row r="1550" spans="1:13" x14ac:dyDescent="0.2">
      <c r="A1550" s="59" t="s">
        <v>26489</v>
      </c>
      <c r="B1550" s="60">
        <v>3575</v>
      </c>
      <c r="C1550" s="59">
        <v>2918</v>
      </c>
      <c r="D1550" s="59">
        <v>657</v>
      </c>
      <c r="E1550" s="161">
        <v>0.81622377622377618</v>
      </c>
      <c r="F1550" s="60">
        <v>4240</v>
      </c>
      <c r="G1550" s="60">
        <v>3523</v>
      </c>
      <c r="H1550" s="60">
        <v>717</v>
      </c>
      <c r="I1550" s="161">
        <v>0.83089622641509431</v>
      </c>
      <c r="J1550" s="222">
        <v>1.4672450191318132E-2</v>
      </c>
      <c r="K1550" s="222">
        <v>9.1324200913242004E-2</v>
      </c>
      <c r="L1550" s="163" t="s">
        <v>165</v>
      </c>
      <c r="M1550" s="59">
        <v>2918</v>
      </c>
    </row>
    <row r="1551" spans="1:13" x14ac:dyDescent="0.2">
      <c r="A1551" s="59" t="s">
        <v>26490</v>
      </c>
      <c r="B1551" s="60">
        <v>3131</v>
      </c>
      <c r="C1551" s="59">
        <v>2450</v>
      </c>
      <c r="D1551" s="59">
        <v>681</v>
      </c>
      <c r="E1551" s="161">
        <v>0.78249760459916962</v>
      </c>
      <c r="F1551" s="60">
        <v>3716</v>
      </c>
      <c r="G1551" s="60">
        <v>2734</v>
      </c>
      <c r="H1551" s="60">
        <v>982</v>
      </c>
      <c r="I1551" s="161">
        <v>0.73573735199138857</v>
      </c>
      <c r="J1551" s="222">
        <v>-4.676025260778105E-2</v>
      </c>
      <c r="K1551" s="222">
        <v>0.44199706314243759</v>
      </c>
      <c r="L1551" s="163" t="s">
        <v>165</v>
      </c>
      <c r="M1551" s="59">
        <v>2450</v>
      </c>
    </row>
    <row r="1552" spans="1:13" x14ac:dyDescent="0.2">
      <c r="A1552" s="59" t="s">
        <v>26491</v>
      </c>
      <c r="B1552" s="60">
        <v>2779</v>
      </c>
      <c r="C1552" s="59">
        <v>65</v>
      </c>
      <c r="D1552" s="59">
        <v>2714</v>
      </c>
      <c r="E1552" s="161">
        <v>2.3389708528247573E-2</v>
      </c>
      <c r="F1552" s="60">
        <v>3177</v>
      </c>
      <c r="G1552" s="60">
        <v>161</v>
      </c>
      <c r="H1552" s="60">
        <v>3016</v>
      </c>
      <c r="I1552" s="161">
        <v>5.0676739062008182E-2</v>
      </c>
      <c r="J1552" s="222">
        <v>2.7287030533760609E-2</v>
      </c>
      <c r="K1552" s="222">
        <v>0.11127487103905674</v>
      </c>
      <c r="L1552" s="163" t="s">
        <v>165</v>
      </c>
      <c r="M1552" s="59">
        <v>65</v>
      </c>
    </row>
    <row r="1553" spans="1:13" x14ac:dyDescent="0.2">
      <c r="A1553" s="59" t="s">
        <v>26492</v>
      </c>
      <c r="B1553" s="60">
        <v>2566</v>
      </c>
      <c r="C1553" s="59">
        <v>501</v>
      </c>
      <c r="D1553" s="59">
        <v>2065</v>
      </c>
      <c r="E1553" s="161">
        <v>0.19524551831644582</v>
      </c>
      <c r="F1553" s="60">
        <v>2997</v>
      </c>
      <c r="G1553" s="60">
        <v>621</v>
      </c>
      <c r="H1553" s="60">
        <v>2376</v>
      </c>
      <c r="I1553" s="161">
        <v>0.2072072072072072</v>
      </c>
      <c r="J1553" s="222">
        <v>1.1961688890761379E-2</v>
      </c>
      <c r="K1553" s="222">
        <v>0.15060532687651332</v>
      </c>
      <c r="L1553" s="163" t="s">
        <v>165</v>
      </c>
      <c r="M1553" s="59">
        <v>501</v>
      </c>
    </row>
    <row r="1554" spans="1:13" x14ac:dyDescent="0.2">
      <c r="A1554" s="59" t="s">
        <v>26493</v>
      </c>
      <c r="B1554" s="60">
        <v>3885</v>
      </c>
      <c r="C1554" s="59">
        <v>874</v>
      </c>
      <c r="D1554" s="59">
        <v>3011</v>
      </c>
      <c r="E1554" s="161">
        <v>0.22496782496782497</v>
      </c>
      <c r="F1554" s="60">
        <v>4671</v>
      </c>
      <c r="G1554" s="60">
        <v>690</v>
      </c>
      <c r="H1554" s="60">
        <v>3981</v>
      </c>
      <c r="I1554" s="161">
        <v>0.14771997430956968</v>
      </c>
      <c r="J1554" s="222">
        <v>-7.724785065825529E-2</v>
      </c>
      <c r="K1554" s="222">
        <v>0.322152108933909</v>
      </c>
      <c r="L1554" s="163" t="s">
        <v>165</v>
      </c>
      <c r="M1554" s="59">
        <v>874</v>
      </c>
    </row>
    <row r="1555" spans="1:13" x14ac:dyDescent="0.2">
      <c r="A1555" s="59" t="s">
        <v>26494</v>
      </c>
      <c r="B1555" s="60">
        <v>6788</v>
      </c>
      <c r="C1555" s="59">
        <v>165</v>
      </c>
      <c r="D1555" s="59">
        <v>6623</v>
      </c>
      <c r="E1555" s="161">
        <v>2.4307601649970537E-2</v>
      </c>
      <c r="F1555" s="60">
        <v>6903</v>
      </c>
      <c r="G1555" s="60">
        <v>656</v>
      </c>
      <c r="H1555" s="60">
        <v>6247</v>
      </c>
      <c r="I1555" s="161">
        <v>9.5031145878603507E-2</v>
      </c>
      <c r="J1555" s="222">
        <v>7.0723544228632973E-2</v>
      </c>
      <c r="K1555" s="222">
        <v>-5.6771855654537219E-2</v>
      </c>
      <c r="L1555" s="163" t="s">
        <v>165</v>
      </c>
      <c r="M1555" s="59">
        <v>165</v>
      </c>
    </row>
    <row r="1556" spans="1:13" x14ac:dyDescent="0.2">
      <c r="A1556" s="59" t="s">
        <v>26495</v>
      </c>
      <c r="B1556" s="60">
        <v>4392</v>
      </c>
      <c r="C1556" s="59">
        <v>253</v>
      </c>
      <c r="D1556" s="59">
        <v>4139</v>
      </c>
      <c r="E1556" s="161">
        <v>5.7604735883424407E-2</v>
      </c>
      <c r="F1556" s="60">
        <v>4626</v>
      </c>
      <c r="G1556" s="60">
        <v>362</v>
      </c>
      <c r="H1556" s="60">
        <v>4264</v>
      </c>
      <c r="I1556" s="161">
        <v>7.8253350626891482E-2</v>
      </c>
      <c r="J1556" s="222">
        <v>2.0648614743467075E-2</v>
      </c>
      <c r="K1556" s="222">
        <v>3.0200531529354917E-2</v>
      </c>
      <c r="L1556" s="163" t="s">
        <v>165</v>
      </c>
      <c r="M1556" s="59">
        <v>253</v>
      </c>
    </row>
    <row r="1557" spans="1:13" x14ac:dyDescent="0.2">
      <c r="A1557" s="59" t="s">
        <v>26496</v>
      </c>
      <c r="B1557" s="60">
        <v>2526</v>
      </c>
      <c r="C1557" s="59">
        <v>180</v>
      </c>
      <c r="D1557" s="59">
        <v>2346</v>
      </c>
      <c r="E1557" s="161">
        <v>7.1258907363420429E-2</v>
      </c>
      <c r="F1557" s="60">
        <v>2334</v>
      </c>
      <c r="G1557" s="60">
        <v>245</v>
      </c>
      <c r="H1557" s="60">
        <v>2089</v>
      </c>
      <c r="I1557" s="161">
        <v>0.1049700085689803</v>
      </c>
      <c r="J1557" s="222">
        <v>3.3711101205559868E-2</v>
      </c>
      <c r="K1557" s="222">
        <v>-0.10954816709292413</v>
      </c>
      <c r="L1557" s="163" t="s">
        <v>165</v>
      </c>
      <c r="M1557" s="59">
        <v>180</v>
      </c>
    </row>
    <row r="1558" spans="1:13" x14ac:dyDescent="0.2">
      <c r="A1558" s="59" t="s">
        <v>26497</v>
      </c>
      <c r="B1558" s="60">
        <v>1967</v>
      </c>
      <c r="C1558" s="59">
        <v>100</v>
      </c>
      <c r="D1558" s="59">
        <v>1867</v>
      </c>
      <c r="E1558" s="161">
        <v>5.0838840874428061E-2</v>
      </c>
      <c r="F1558" s="60">
        <v>2004</v>
      </c>
      <c r="G1558" s="60">
        <v>159</v>
      </c>
      <c r="H1558" s="60">
        <v>1845</v>
      </c>
      <c r="I1558" s="161">
        <v>7.9341317365269462E-2</v>
      </c>
      <c r="J1558" s="222">
        <v>2.8502476490841401E-2</v>
      </c>
      <c r="K1558" s="222">
        <v>-1.1783610069630423E-2</v>
      </c>
      <c r="L1558" s="163" t="s">
        <v>165</v>
      </c>
      <c r="M1558" s="59">
        <v>100</v>
      </c>
    </row>
    <row r="1559" spans="1:13" x14ac:dyDescent="0.2">
      <c r="A1559" s="59" t="s">
        <v>26498</v>
      </c>
      <c r="B1559" s="60">
        <v>4123</v>
      </c>
      <c r="C1559" s="59">
        <v>419</v>
      </c>
      <c r="D1559" s="59">
        <v>3704</v>
      </c>
      <c r="E1559" s="161">
        <v>0.10162503031772981</v>
      </c>
      <c r="F1559" s="60">
        <v>4830</v>
      </c>
      <c r="G1559" s="60">
        <v>326</v>
      </c>
      <c r="H1559" s="60">
        <v>4504</v>
      </c>
      <c r="I1559" s="161">
        <v>6.7494824016563149E-2</v>
      </c>
      <c r="J1559" s="222">
        <v>-3.4130206301166657E-2</v>
      </c>
      <c r="K1559" s="222">
        <v>0.21598272138228941</v>
      </c>
      <c r="L1559" s="163" t="s">
        <v>165</v>
      </c>
      <c r="M1559" s="59">
        <v>419</v>
      </c>
    </row>
    <row r="1560" spans="1:13" x14ac:dyDescent="0.2">
      <c r="A1560" s="59" t="s">
        <v>26499</v>
      </c>
      <c r="B1560" s="60">
        <v>4227</v>
      </c>
      <c r="C1560" s="59">
        <v>2777</v>
      </c>
      <c r="D1560" s="59">
        <v>1450</v>
      </c>
      <c r="E1560" s="161">
        <v>0.65696711615803172</v>
      </c>
      <c r="F1560" s="60">
        <v>4192</v>
      </c>
      <c r="G1560" s="60">
        <v>1740</v>
      </c>
      <c r="H1560" s="60">
        <v>2452</v>
      </c>
      <c r="I1560" s="161">
        <v>0.41507633587786258</v>
      </c>
      <c r="J1560" s="222">
        <v>-0.24189078028016914</v>
      </c>
      <c r="K1560" s="222">
        <v>0.69103448275862067</v>
      </c>
      <c r="L1560" s="163" t="s">
        <v>174</v>
      </c>
      <c r="M1560" s="59">
        <v>2777</v>
      </c>
    </row>
    <row r="1561" spans="1:13" x14ac:dyDescent="0.2">
      <c r="A1561" s="59" t="s">
        <v>26500</v>
      </c>
      <c r="B1561" s="60">
        <v>4211</v>
      </c>
      <c r="C1561" s="59">
        <v>287</v>
      </c>
      <c r="D1561" s="59">
        <v>3924</v>
      </c>
      <c r="E1561" s="161">
        <v>6.8154832581334604E-2</v>
      </c>
      <c r="F1561" s="60">
        <v>5075</v>
      </c>
      <c r="G1561" s="60">
        <v>449</v>
      </c>
      <c r="H1561" s="60">
        <v>4626</v>
      </c>
      <c r="I1561" s="161">
        <v>8.8472906403940885E-2</v>
      </c>
      <c r="J1561" s="222">
        <v>2.0318073822606281E-2</v>
      </c>
      <c r="K1561" s="222">
        <v>0.17889908256880735</v>
      </c>
      <c r="L1561" s="163" t="s">
        <v>165</v>
      </c>
      <c r="M1561" s="59">
        <v>287</v>
      </c>
    </row>
    <row r="1562" spans="1:13" x14ac:dyDescent="0.2">
      <c r="A1562" s="59" t="s">
        <v>26501</v>
      </c>
      <c r="B1562" s="60">
        <v>2435</v>
      </c>
      <c r="C1562" s="59">
        <v>1644</v>
      </c>
      <c r="D1562" s="59">
        <v>791</v>
      </c>
      <c r="E1562" s="161">
        <v>0.67515400410677617</v>
      </c>
      <c r="F1562" s="60">
        <v>2121</v>
      </c>
      <c r="G1562" s="60">
        <v>1054</v>
      </c>
      <c r="H1562" s="60">
        <v>1067</v>
      </c>
      <c r="I1562" s="161">
        <v>0.49693540782649692</v>
      </c>
      <c r="J1562" s="222">
        <v>-0.17821859628027925</v>
      </c>
      <c r="K1562" s="222">
        <v>0.34892541087231355</v>
      </c>
      <c r="L1562" s="163" t="s">
        <v>174</v>
      </c>
      <c r="M1562" s="59">
        <v>1644</v>
      </c>
    </row>
    <row r="1563" spans="1:13" x14ac:dyDescent="0.2">
      <c r="A1563" s="59" t="s">
        <v>26502</v>
      </c>
      <c r="B1563" s="60">
        <v>3779</v>
      </c>
      <c r="C1563" s="59">
        <v>2815</v>
      </c>
      <c r="D1563" s="59">
        <v>964</v>
      </c>
      <c r="E1563" s="161">
        <v>0.74490605980418101</v>
      </c>
      <c r="F1563" s="60">
        <v>3889</v>
      </c>
      <c r="G1563" s="60">
        <v>2216</v>
      </c>
      <c r="H1563" s="60">
        <v>1673</v>
      </c>
      <c r="I1563" s="161">
        <v>0.56981229107739784</v>
      </c>
      <c r="J1563" s="222">
        <v>-0.17509376872678317</v>
      </c>
      <c r="K1563" s="222">
        <v>0.73547717842323657</v>
      </c>
      <c r="L1563" s="163" t="s">
        <v>174</v>
      </c>
      <c r="M1563" s="59">
        <v>2815</v>
      </c>
    </row>
    <row r="1564" spans="1:13" x14ac:dyDescent="0.2">
      <c r="A1564" s="59" t="s">
        <v>26503</v>
      </c>
      <c r="B1564" s="60">
        <v>2328</v>
      </c>
      <c r="C1564" s="59">
        <v>1865</v>
      </c>
      <c r="D1564" s="59">
        <v>463</v>
      </c>
      <c r="E1564" s="161">
        <v>0.80111683848797255</v>
      </c>
      <c r="F1564" s="60">
        <v>2285</v>
      </c>
      <c r="G1564" s="60">
        <v>1316</v>
      </c>
      <c r="H1564" s="60">
        <v>969</v>
      </c>
      <c r="I1564" s="161">
        <v>0.57592997811816193</v>
      </c>
      <c r="J1564" s="222">
        <v>-0.22518686036981062</v>
      </c>
      <c r="K1564" s="222">
        <v>1.0928725701943844</v>
      </c>
      <c r="L1564" s="163" t="s">
        <v>174</v>
      </c>
      <c r="M1564" s="59">
        <v>1865</v>
      </c>
    </row>
    <row r="1565" spans="1:13" x14ac:dyDescent="0.2">
      <c r="A1565" s="59" t="s">
        <v>26504</v>
      </c>
      <c r="B1565" s="60">
        <v>4566</v>
      </c>
      <c r="C1565" s="59">
        <v>1403</v>
      </c>
      <c r="D1565" s="59">
        <v>3163</v>
      </c>
      <c r="E1565" s="161">
        <v>0.30727113447218574</v>
      </c>
      <c r="F1565" s="60">
        <v>8433</v>
      </c>
      <c r="G1565" s="60">
        <v>3651</v>
      </c>
      <c r="H1565" s="60">
        <v>4782</v>
      </c>
      <c r="I1565" s="161">
        <v>0.4329420135183209</v>
      </c>
      <c r="J1565" s="222">
        <v>0.12567087904613516</v>
      </c>
      <c r="K1565" s="222">
        <v>0.51185583306987037</v>
      </c>
      <c r="L1565" s="163" t="s">
        <v>165</v>
      </c>
      <c r="M1565" s="59">
        <v>1403</v>
      </c>
    </row>
    <row r="1566" spans="1:13" x14ac:dyDescent="0.2">
      <c r="A1566" s="59" t="s">
        <v>26505</v>
      </c>
      <c r="B1566" s="60">
        <v>4593</v>
      </c>
      <c r="C1566" s="59">
        <v>3651</v>
      </c>
      <c r="D1566" s="59">
        <v>942</v>
      </c>
      <c r="E1566" s="161">
        <v>0.7949052906596995</v>
      </c>
      <c r="F1566" s="60">
        <v>5240</v>
      </c>
      <c r="G1566" s="60">
        <v>3595</v>
      </c>
      <c r="H1566" s="60">
        <v>1645</v>
      </c>
      <c r="I1566" s="161">
        <v>0.68606870229007633</v>
      </c>
      <c r="J1566" s="222">
        <v>-0.10883658836962318</v>
      </c>
      <c r="K1566" s="222">
        <v>0.74628450106157107</v>
      </c>
      <c r="L1566" s="163" t="s">
        <v>174</v>
      </c>
      <c r="M1566" s="59">
        <v>3651</v>
      </c>
    </row>
    <row r="1567" spans="1:13" x14ac:dyDescent="0.2">
      <c r="A1567" s="59" t="s">
        <v>26506</v>
      </c>
      <c r="B1567" s="60">
        <v>2429</v>
      </c>
      <c r="C1567" s="59">
        <v>116</v>
      </c>
      <c r="D1567" s="59">
        <v>2313</v>
      </c>
      <c r="E1567" s="161">
        <v>4.7756278303828739E-2</v>
      </c>
      <c r="F1567" s="60">
        <v>2131</v>
      </c>
      <c r="G1567" s="60">
        <v>127</v>
      </c>
      <c r="H1567" s="60">
        <v>2004</v>
      </c>
      <c r="I1567" s="161">
        <v>5.9596433599249175E-2</v>
      </c>
      <c r="J1567" s="222">
        <v>1.1840155295420436E-2</v>
      </c>
      <c r="K1567" s="222">
        <v>-0.13359273670557717</v>
      </c>
      <c r="L1567" s="163" t="s">
        <v>165</v>
      </c>
      <c r="M1567" s="59">
        <v>116</v>
      </c>
    </row>
    <row r="1568" spans="1:13" x14ac:dyDescent="0.2">
      <c r="A1568" s="59" t="s">
        <v>26507</v>
      </c>
      <c r="B1568" s="60">
        <v>4797</v>
      </c>
      <c r="C1568" s="59">
        <v>651</v>
      </c>
      <c r="D1568" s="59">
        <v>4146</v>
      </c>
      <c r="E1568" s="161">
        <v>0.13570981863664791</v>
      </c>
      <c r="F1568" s="60">
        <v>5104</v>
      </c>
      <c r="G1568" s="60">
        <v>1138</v>
      </c>
      <c r="H1568" s="60">
        <v>3966</v>
      </c>
      <c r="I1568" s="161">
        <v>0.22296238244514108</v>
      </c>
      <c r="J1568" s="222">
        <v>8.7252563808493167E-2</v>
      </c>
      <c r="K1568" s="222">
        <v>-4.3415340086830678E-2</v>
      </c>
      <c r="L1568" s="163" t="s">
        <v>165</v>
      </c>
      <c r="M1568" s="59">
        <v>651</v>
      </c>
    </row>
    <row r="1569" spans="1:13" x14ac:dyDescent="0.2">
      <c r="A1569" s="59" t="s">
        <v>26508</v>
      </c>
      <c r="B1569" s="60">
        <v>0</v>
      </c>
      <c r="C1569" s="59">
        <v>0</v>
      </c>
      <c r="D1569" s="59">
        <v>0</v>
      </c>
      <c r="E1569" s="161" t="e">
        <v>#DIV/0!</v>
      </c>
      <c r="F1569" s="60">
        <v>0</v>
      </c>
      <c r="G1569" s="60">
        <v>0</v>
      </c>
      <c r="H1569" s="60">
        <v>0</v>
      </c>
      <c r="I1569" s="161" t="e">
        <v>#DIV/0!</v>
      </c>
      <c r="J1569" s="222" t="e">
        <v>#DIV/0!</v>
      </c>
      <c r="K1569" s="222" t="e">
        <v>#DIV/0!</v>
      </c>
      <c r="L1569" s="163" t="e">
        <v>#DIV/0!</v>
      </c>
      <c r="M1569" s="59">
        <v>0</v>
      </c>
    </row>
    <row r="1570" spans="1:13" x14ac:dyDescent="0.2">
      <c r="A1570" s="59" t="s">
        <v>26509</v>
      </c>
      <c r="B1570" s="60">
        <v>0</v>
      </c>
      <c r="C1570" s="59">
        <v>0</v>
      </c>
      <c r="D1570" s="59">
        <v>0</v>
      </c>
      <c r="E1570" s="161" t="e">
        <v>#DIV/0!</v>
      </c>
      <c r="F1570" s="60">
        <v>19</v>
      </c>
      <c r="G1570" s="60">
        <v>19</v>
      </c>
      <c r="H1570" s="60">
        <v>0</v>
      </c>
      <c r="I1570" s="161">
        <v>1</v>
      </c>
      <c r="J1570" s="222" t="e">
        <v>#DIV/0!</v>
      </c>
      <c r="K1570" s="222" t="e">
        <v>#DIV/0!</v>
      </c>
      <c r="L1570" s="163" t="e">
        <v>#DIV/0!</v>
      </c>
      <c r="M1570" s="59">
        <v>0</v>
      </c>
    </row>
    <row r="1571" spans="1:13" x14ac:dyDescent="0.2">
      <c r="A1571" s="59" t="s">
        <v>26510</v>
      </c>
      <c r="B1571" s="60">
        <v>4754</v>
      </c>
      <c r="C1571" s="59">
        <v>1878</v>
      </c>
      <c r="D1571" s="59">
        <v>2876</v>
      </c>
      <c r="E1571" s="161">
        <v>0.39503575936053847</v>
      </c>
      <c r="F1571" s="60">
        <v>4110</v>
      </c>
      <c r="G1571" s="60">
        <v>1774</v>
      </c>
      <c r="H1571" s="60">
        <v>2336</v>
      </c>
      <c r="I1571" s="161">
        <v>0.43163017031630169</v>
      </c>
      <c r="J1571" s="222">
        <v>3.6594410955763212E-2</v>
      </c>
      <c r="K1571" s="222">
        <v>-0.18776077885952713</v>
      </c>
      <c r="L1571" s="163" t="s">
        <v>165</v>
      </c>
      <c r="M1571" s="59">
        <v>1878</v>
      </c>
    </row>
    <row r="1572" spans="1:13" x14ac:dyDescent="0.2">
      <c r="A1572" s="59" t="s">
        <v>26511</v>
      </c>
      <c r="B1572" s="60">
        <v>1661</v>
      </c>
      <c r="C1572" s="59">
        <v>974</v>
      </c>
      <c r="D1572" s="59">
        <v>687</v>
      </c>
      <c r="E1572" s="161">
        <v>0.58639373871161948</v>
      </c>
      <c r="F1572" s="60">
        <v>1684</v>
      </c>
      <c r="G1572" s="60">
        <v>1171</v>
      </c>
      <c r="H1572" s="60">
        <v>513</v>
      </c>
      <c r="I1572" s="161">
        <v>0.69536817102137771</v>
      </c>
      <c r="J1572" s="222">
        <v>0.10897443230975823</v>
      </c>
      <c r="K1572" s="222">
        <v>-0.25327510917030566</v>
      </c>
      <c r="L1572" s="163" t="s">
        <v>165</v>
      </c>
      <c r="M1572" s="59">
        <v>974</v>
      </c>
    </row>
    <row r="1573" spans="1:13" x14ac:dyDescent="0.2">
      <c r="A1573" s="59" t="s">
        <v>26512</v>
      </c>
      <c r="B1573" s="60">
        <v>3365</v>
      </c>
      <c r="C1573" s="59">
        <v>1447</v>
      </c>
      <c r="D1573" s="59">
        <v>1918</v>
      </c>
      <c r="E1573" s="161">
        <v>0.43001485884101043</v>
      </c>
      <c r="F1573" s="60">
        <v>3772</v>
      </c>
      <c r="G1573" s="60">
        <v>2118</v>
      </c>
      <c r="H1573" s="60">
        <v>1654</v>
      </c>
      <c r="I1573" s="161">
        <v>0.56150583244962882</v>
      </c>
      <c r="J1573" s="222">
        <v>0.13149097360861839</v>
      </c>
      <c r="K1573" s="222">
        <v>-0.13764337851929093</v>
      </c>
      <c r="L1573" s="163" t="s">
        <v>165</v>
      </c>
      <c r="M1573" s="59">
        <v>1447</v>
      </c>
    </row>
    <row r="1574" spans="1:13" x14ac:dyDescent="0.2">
      <c r="A1574" s="59" t="s">
        <v>26513</v>
      </c>
      <c r="B1574" s="60">
        <v>1692</v>
      </c>
      <c r="C1574" s="59">
        <v>765</v>
      </c>
      <c r="D1574" s="59">
        <v>927</v>
      </c>
      <c r="E1574" s="161">
        <v>0.4521276595744681</v>
      </c>
      <c r="F1574" s="60">
        <v>1384</v>
      </c>
      <c r="G1574" s="60">
        <v>314</v>
      </c>
      <c r="H1574" s="60">
        <v>1070</v>
      </c>
      <c r="I1574" s="161">
        <v>0.22687861271676302</v>
      </c>
      <c r="J1574" s="222">
        <v>-0.22524904685770508</v>
      </c>
      <c r="K1574" s="222">
        <v>0.15426105717367852</v>
      </c>
      <c r="L1574" s="163" t="s">
        <v>174</v>
      </c>
      <c r="M1574" s="59">
        <v>765</v>
      </c>
    </row>
    <row r="1575" spans="1:13" x14ac:dyDescent="0.2">
      <c r="A1575" s="59" t="s">
        <v>26514</v>
      </c>
      <c r="B1575" s="60">
        <v>5937</v>
      </c>
      <c r="C1575" s="59">
        <v>2657</v>
      </c>
      <c r="D1575" s="59">
        <v>3280</v>
      </c>
      <c r="E1575" s="161">
        <v>0.44753242378305541</v>
      </c>
      <c r="F1575" s="60">
        <v>5712</v>
      </c>
      <c r="G1575" s="60">
        <v>2086</v>
      </c>
      <c r="H1575" s="60">
        <v>3626</v>
      </c>
      <c r="I1575" s="161">
        <v>0.36519607843137253</v>
      </c>
      <c r="J1575" s="222">
        <v>-8.2336345351682882E-2</v>
      </c>
      <c r="K1575" s="222">
        <v>0.10548780487804878</v>
      </c>
      <c r="L1575" s="163" t="s">
        <v>165</v>
      </c>
      <c r="M1575" s="59">
        <v>2657</v>
      </c>
    </row>
    <row r="1576" spans="1:13" x14ac:dyDescent="0.2">
      <c r="A1576" s="59" t="s">
        <v>26515</v>
      </c>
      <c r="B1576" s="60">
        <v>5760</v>
      </c>
      <c r="C1576" s="59">
        <v>2941</v>
      </c>
      <c r="D1576" s="59">
        <v>2819</v>
      </c>
      <c r="E1576" s="161">
        <v>0.51059027777777777</v>
      </c>
      <c r="F1576" s="60">
        <v>5105</v>
      </c>
      <c r="G1576" s="60">
        <v>2013</v>
      </c>
      <c r="H1576" s="60">
        <v>3092</v>
      </c>
      <c r="I1576" s="161">
        <v>0.39431929480901079</v>
      </c>
      <c r="J1576" s="222">
        <v>-0.11627098296876698</v>
      </c>
      <c r="K1576" s="222">
        <v>9.6842852075203975E-2</v>
      </c>
      <c r="L1576" s="163" t="s">
        <v>165</v>
      </c>
      <c r="M1576" s="59">
        <v>2941</v>
      </c>
    </row>
    <row r="1577" spans="1:13" x14ac:dyDescent="0.2">
      <c r="A1577" s="59" t="s">
        <v>26516</v>
      </c>
      <c r="B1577" s="60">
        <v>3376</v>
      </c>
      <c r="C1577" s="59">
        <v>2047</v>
      </c>
      <c r="D1577" s="59">
        <v>1329</v>
      </c>
      <c r="E1577" s="161">
        <v>0.60633886255924174</v>
      </c>
      <c r="F1577" s="60">
        <v>3784</v>
      </c>
      <c r="G1577" s="60">
        <v>1658</v>
      </c>
      <c r="H1577" s="60">
        <v>2126</v>
      </c>
      <c r="I1577" s="161">
        <v>0.43816067653276958</v>
      </c>
      <c r="J1577" s="222">
        <v>-0.16817818602647217</v>
      </c>
      <c r="K1577" s="222">
        <v>0.59969902182091794</v>
      </c>
      <c r="L1577" s="163" t="s">
        <v>174</v>
      </c>
      <c r="M1577" s="59">
        <v>2047</v>
      </c>
    </row>
    <row r="1578" spans="1:13" x14ac:dyDescent="0.2">
      <c r="A1578" s="59" t="s">
        <v>26517</v>
      </c>
      <c r="B1578" s="60">
        <v>3913</v>
      </c>
      <c r="C1578" s="59">
        <v>1393</v>
      </c>
      <c r="D1578" s="59">
        <v>2520</v>
      </c>
      <c r="E1578" s="161">
        <v>0.35599284436493739</v>
      </c>
      <c r="F1578" s="60">
        <v>3860</v>
      </c>
      <c r="G1578" s="60">
        <v>1649</v>
      </c>
      <c r="H1578" s="60">
        <v>2211</v>
      </c>
      <c r="I1578" s="161">
        <v>0.42720207253886011</v>
      </c>
      <c r="J1578" s="222">
        <v>7.1209228173922723E-2</v>
      </c>
      <c r="K1578" s="222">
        <v>-0.12261904761904761</v>
      </c>
      <c r="L1578" s="163" t="s">
        <v>165</v>
      </c>
      <c r="M1578" s="59">
        <v>1393</v>
      </c>
    </row>
    <row r="1579" spans="1:13" x14ac:dyDescent="0.2">
      <c r="A1579" s="59" t="s">
        <v>26518</v>
      </c>
      <c r="B1579" s="60">
        <v>3159</v>
      </c>
      <c r="C1579" s="59">
        <v>1275</v>
      </c>
      <c r="D1579" s="59">
        <v>1884</v>
      </c>
      <c r="E1579" s="161">
        <v>0.40360873694207028</v>
      </c>
      <c r="F1579" s="60">
        <v>2781</v>
      </c>
      <c r="G1579" s="60">
        <v>722</v>
      </c>
      <c r="H1579" s="60">
        <v>2059</v>
      </c>
      <c r="I1579" s="161">
        <v>0.25961884214311398</v>
      </c>
      <c r="J1579" s="222">
        <v>-0.1439898947989563</v>
      </c>
      <c r="K1579" s="222">
        <v>9.2887473460721862E-2</v>
      </c>
      <c r="L1579" s="163" t="s">
        <v>165</v>
      </c>
      <c r="M1579" s="59">
        <v>1275</v>
      </c>
    </row>
    <row r="1580" spans="1:13" x14ac:dyDescent="0.2">
      <c r="A1580" s="59" t="s">
        <v>26519</v>
      </c>
      <c r="B1580" s="60">
        <v>1990</v>
      </c>
      <c r="C1580" s="59">
        <v>927</v>
      </c>
      <c r="D1580" s="59">
        <v>1063</v>
      </c>
      <c r="E1580" s="161">
        <v>0.4658291457286432</v>
      </c>
      <c r="F1580" s="60">
        <v>2402</v>
      </c>
      <c r="G1580" s="60">
        <v>1044</v>
      </c>
      <c r="H1580" s="60">
        <v>1358</v>
      </c>
      <c r="I1580" s="161">
        <v>0.43463780183180684</v>
      </c>
      <c r="J1580" s="222">
        <v>-3.1191343896836365E-2</v>
      </c>
      <c r="K1580" s="222">
        <v>0.277516462841016</v>
      </c>
      <c r="L1580" s="163" t="s">
        <v>165</v>
      </c>
      <c r="M1580" s="59">
        <v>927</v>
      </c>
    </row>
    <row r="1581" spans="1:13" x14ac:dyDescent="0.2">
      <c r="A1581" s="59" t="s">
        <v>26520</v>
      </c>
      <c r="B1581" s="60">
        <v>9934</v>
      </c>
      <c r="C1581" s="59">
        <v>2271</v>
      </c>
      <c r="D1581" s="59">
        <v>7663</v>
      </c>
      <c r="E1581" s="161">
        <v>0.2286088182001208</v>
      </c>
      <c r="F1581" s="60">
        <v>11526</v>
      </c>
      <c r="G1581" s="60">
        <v>2714</v>
      </c>
      <c r="H1581" s="60">
        <v>8812</v>
      </c>
      <c r="I1581" s="161">
        <v>0.23546763838278675</v>
      </c>
      <c r="J1581" s="222">
        <v>6.8588201826659534E-3</v>
      </c>
      <c r="K1581" s="222">
        <v>0.14994127626256035</v>
      </c>
      <c r="L1581" s="163" t="s">
        <v>165</v>
      </c>
      <c r="M1581" s="59">
        <v>2271</v>
      </c>
    </row>
    <row r="1582" spans="1:13" x14ac:dyDescent="0.2">
      <c r="A1582" s="59" t="s">
        <v>26521</v>
      </c>
      <c r="B1582" s="60">
        <v>3176</v>
      </c>
      <c r="C1582" s="59">
        <v>710</v>
      </c>
      <c r="D1582" s="59">
        <v>2466</v>
      </c>
      <c r="E1582" s="161">
        <v>0.22355163727959698</v>
      </c>
      <c r="F1582" s="60">
        <v>7374</v>
      </c>
      <c r="G1582" s="60">
        <v>819</v>
      </c>
      <c r="H1582" s="60">
        <v>6555</v>
      </c>
      <c r="I1582" s="161">
        <v>0.11106590724165989</v>
      </c>
      <c r="J1582" s="222">
        <v>-0.11248573003793709</v>
      </c>
      <c r="K1582" s="222">
        <v>1.6581508515815084</v>
      </c>
      <c r="L1582" s="163" t="s">
        <v>174</v>
      </c>
      <c r="M1582" s="59">
        <v>710</v>
      </c>
    </row>
    <row r="1583" spans="1:13" x14ac:dyDescent="0.2">
      <c r="A1583" s="59" t="s">
        <v>26522</v>
      </c>
      <c r="B1583" s="60">
        <v>6411</v>
      </c>
      <c r="C1583" s="59">
        <v>1426</v>
      </c>
      <c r="D1583" s="59">
        <v>4985</v>
      </c>
      <c r="E1583" s="161">
        <v>0.22243019809702075</v>
      </c>
      <c r="F1583" s="60">
        <v>11689</v>
      </c>
      <c r="G1583" s="60">
        <v>1200</v>
      </c>
      <c r="H1583" s="60">
        <v>10489</v>
      </c>
      <c r="I1583" s="161">
        <v>0.10266062109675764</v>
      </c>
      <c r="J1583" s="222">
        <v>-0.11976957700026311</v>
      </c>
      <c r="K1583" s="222">
        <v>1.1041123370110331</v>
      </c>
      <c r="L1583" s="163" t="s">
        <v>174</v>
      </c>
      <c r="M1583" s="59">
        <v>1426</v>
      </c>
    </row>
    <row r="1584" spans="1:13" x14ac:dyDescent="0.2">
      <c r="A1584" s="59" t="s">
        <v>26523</v>
      </c>
      <c r="B1584" s="60">
        <v>5967</v>
      </c>
      <c r="C1584" s="59">
        <v>524</v>
      </c>
      <c r="D1584" s="59">
        <v>5443</v>
      </c>
      <c r="E1584" s="161">
        <v>8.7816323110440755E-2</v>
      </c>
      <c r="F1584" s="60">
        <v>8091</v>
      </c>
      <c r="G1584" s="60">
        <v>1487</v>
      </c>
      <c r="H1584" s="60">
        <v>6604</v>
      </c>
      <c r="I1584" s="161">
        <v>0.18378445186009146</v>
      </c>
      <c r="J1584" s="222">
        <v>9.5968128749650702E-2</v>
      </c>
      <c r="K1584" s="222">
        <v>0.21330148814991731</v>
      </c>
      <c r="L1584" s="163" t="s">
        <v>165</v>
      </c>
      <c r="M1584" s="59">
        <v>524</v>
      </c>
    </row>
    <row r="1585" spans="1:13" x14ac:dyDescent="0.2">
      <c r="A1585" s="59" t="s">
        <v>26524</v>
      </c>
      <c r="B1585" s="60">
        <v>4652</v>
      </c>
      <c r="C1585" s="59">
        <v>820</v>
      </c>
      <c r="D1585" s="59">
        <v>3832</v>
      </c>
      <c r="E1585" s="161">
        <v>0.17626827171109199</v>
      </c>
      <c r="F1585" s="60">
        <v>8353</v>
      </c>
      <c r="G1585" s="60">
        <v>636</v>
      </c>
      <c r="H1585" s="60">
        <v>7717</v>
      </c>
      <c r="I1585" s="161">
        <v>7.6140308871064294E-2</v>
      </c>
      <c r="J1585" s="222">
        <v>-0.1001279628400277</v>
      </c>
      <c r="K1585" s="222">
        <v>1.0138308977035491</v>
      </c>
      <c r="L1585" s="163" t="s">
        <v>174</v>
      </c>
      <c r="M1585" s="59">
        <v>820</v>
      </c>
    </row>
    <row r="1586" spans="1:13" x14ac:dyDescent="0.2">
      <c r="A1586" s="59" t="s">
        <v>26525</v>
      </c>
      <c r="B1586" s="60">
        <v>9075</v>
      </c>
      <c r="C1586" s="59">
        <v>1003</v>
      </c>
      <c r="D1586" s="59">
        <v>8072</v>
      </c>
      <c r="E1586" s="161">
        <v>0.11052341597796143</v>
      </c>
      <c r="F1586" s="60">
        <v>27588</v>
      </c>
      <c r="G1586" s="60">
        <v>2301</v>
      </c>
      <c r="H1586" s="60">
        <v>25287</v>
      </c>
      <c r="I1586" s="161">
        <v>8.3405828621139627E-2</v>
      </c>
      <c r="J1586" s="222">
        <v>-2.7117587356821807E-2</v>
      </c>
      <c r="K1586" s="222">
        <v>2.1326808721506443</v>
      </c>
      <c r="L1586" s="163" t="s">
        <v>165</v>
      </c>
      <c r="M1586" s="59">
        <v>1003</v>
      </c>
    </row>
    <row r="1587" spans="1:13" x14ac:dyDescent="0.2">
      <c r="A1587" s="59" t="s">
        <v>26526</v>
      </c>
      <c r="B1587" s="60">
        <v>2116</v>
      </c>
      <c r="C1587" s="59">
        <v>133</v>
      </c>
      <c r="D1587" s="59">
        <v>1983</v>
      </c>
      <c r="E1587" s="161">
        <v>6.2854442344045372E-2</v>
      </c>
      <c r="F1587" s="60">
        <v>6941</v>
      </c>
      <c r="G1587" s="60">
        <v>489</v>
      </c>
      <c r="H1587" s="60">
        <v>6452</v>
      </c>
      <c r="I1587" s="161">
        <v>7.045094366805936E-2</v>
      </c>
      <c r="J1587" s="222">
        <v>7.5965013240139878E-3</v>
      </c>
      <c r="K1587" s="222">
        <v>2.2536560766515379</v>
      </c>
      <c r="L1587" s="163" t="s">
        <v>165</v>
      </c>
      <c r="M1587" s="59">
        <v>133</v>
      </c>
    </row>
    <row r="1588" spans="1:13" x14ac:dyDescent="0.2">
      <c r="A1588" s="59" t="s">
        <v>26527</v>
      </c>
      <c r="B1588" s="60">
        <v>5030</v>
      </c>
      <c r="C1588" s="59">
        <v>631</v>
      </c>
      <c r="D1588" s="59">
        <v>4399</v>
      </c>
      <c r="E1588" s="161">
        <v>0.12544731610337972</v>
      </c>
      <c r="F1588" s="60">
        <v>5752</v>
      </c>
      <c r="G1588" s="60">
        <v>226</v>
      </c>
      <c r="H1588" s="60">
        <v>5526</v>
      </c>
      <c r="I1588" s="161">
        <v>3.9290681502086228E-2</v>
      </c>
      <c r="J1588" s="222">
        <v>-8.6156634601293497E-2</v>
      </c>
      <c r="K1588" s="222">
        <v>0.25619458967947262</v>
      </c>
      <c r="L1588" s="163" t="s">
        <v>165</v>
      </c>
      <c r="M1588" s="59">
        <v>631</v>
      </c>
    </row>
    <row r="1589" spans="1:13" x14ac:dyDescent="0.2">
      <c r="A1589" s="59" t="s">
        <v>26528</v>
      </c>
      <c r="B1589" s="60">
        <v>3814</v>
      </c>
      <c r="C1589" s="59">
        <v>79</v>
      </c>
      <c r="D1589" s="59">
        <v>3735</v>
      </c>
      <c r="E1589" s="161">
        <v>2.0713162034609333E-2</v>
      </c>
      <c r="F1589" s="60">
        <v>4276</v>
      </c>
      <c r="G1589" s="60">
        <v>155</v>
      </c>
      <c r="H1589" s="60">
        <v>4121</v>
      </c>
      <c r="I1589" s="161">
        <v>3.6248830682881199E-2</v>
      </c>
      <c r="J1589" s="222">
        <v>1.5535668648271866E-2</v>
      </c>
      <c r="K1589" s="222">
        <v>0.1033467202141901</v>
      </c>
      <c r="L1589" s="163" t="s">
        <v>165</v>
      </c>
      <c r="M1589" s="59">
        <v>79</v>
      </c>
    </row>
    <row r="1590" spans="1:13" x14ac:dyDescent="0.2">
      <c r="A1590" s="59" t="s">
        <v>26529</v>
      </c>
      <c r="B1590" s="60">
        <v>2910</v>
      </c>
      <c r="C1590" s="59">
        <v>304</v>
      </c>
      <c r="D1590" s="59">
        <v>2606</v>
      </c>
      <c r="E1590" s="161">
        <v>0.10446735395189004</v>
      </c>
      <c r="F1590" s="60">
        <v>3854</v>
      </c>
      <c r="G1590" s="60">
        <v>322</v>
      </c>
      <c r="H1590" s="60">
        <v>3532</v>
      </c>
      <c r="I1590" s="161">
        <v>8.354955889984432E-2</v>
      </c>
      <c r="J1590" s="222">
        <v>-2.0917795052045718E-2</v>
      </c>
      <c r="K1590" s="222">
        <v>0.35533384497313891</v>
      </c>
      <c r="L1590" s="163" t="s">
        <v>165</v>
      </c>
      <c r="M1590" s="59">
        <v>304</v>
      </c>
    </row>
    <row r="1591" spans="1:13" x14ac:dyDescent="0.2">
      <c r="A1591" s="59" t="s">
        <v>26530</v>
      </c>
      <c r="B1591" s="60">
        <v>9363</v>
      </c>
      <c r="C1591" s="59">
        <v>1771</v>
      </c>
      <c r="D1591" s="59">
        <v>7592</v>
      </c>
      <c r="E1591" s="161">
        <v>0.18914877710135641</v>
      </c>
      <c r="F1591" s="60">
        <v>13746</v>
      </c>
      <c r="G1591" s="60">
        <v>3063</v>
      </c>
      <c r="H1591" s="60">
        <v>10683</v>
      </c>
      <c r="I1591" s="161">
        <v>0.22282845918812746</v>
      </c>
      <c r="J1591" s="222">
        <v>3.3679682086771051E-2</v>
      </c>
      <c r="K1591" s="222">
        <v>0.4071390937829294</v>
      </c>
      <c r="L1591" s="163" t="s">
        <v>165</v>
      </c>
      <c r="M1591" s="59">
        <v>1771</v>
      </c>
    </row>
    <row r="1592" spans="1:13" x14ac:dyDescent="0.2">
      <c r="A1592" s="59" t="s">
        <v>26531</v>
      </c>
      <c r="B1592" s="60">
        <v>8369</v>
      </c>
      <c r="C1592" s="59">
        <v>3618</v>
      </c>
      <c r="D1592" s="59">
        <v>4751</v>
      </c>
      <c r="E1592" s="161">
        <v>0.43230971442227267</v>
      </c>
      <c r="F1592" s="60">
        <v>12618</v>
      </c>
      <c r="G1592" s="60">
        <v>3273</v>
      </c>
      <c r="H1592" s="60">
        <v>9345</v>
      </c>
      <c r="I1592" s="161">
        <v>0.25939134569662387</v>
      </c>
      <c r="J1592" s="222">
        <v>-0.17291836872564881</v>
      </c>
      <c r="K1592" s="222">
        <v>0.96695432540517789</v>
      </c>
      <c r="L1592" s="163" t="s">
        <v>174</v>
      </c>
      <c r="M1592" s="59">
        <v>3618</v>
      </c>
    </row>
    <row r="1593" spans="1:13" x14ac:dyDescent="0.2">
      <c r="A1593" s="59" t="s">
        <v>26532</v>
      </c>
      <c r="B1593" s="60">
        <v>4613</v>
      </c>
      <c r="C1593" s="59">
        <v>1813</v>
      </c>
      <c r="D1593" s="59">
        <v>2800</v>
      </c>
      <c r="E1593" s="161">
        <v>0.39301972685887709</v>
      </c>
      <c r="F1593" s="60">
        <v>5998</v>
      </c>
      <c r="G1593" s="60">
        <v>1606</v>
      </c>
      <c r="H1593" s="60">
        <v>4392</v>
      </c>
      <c r="I1593" s="161">
        <v>0.26775591863954651</v>
      </c>
      <c r="J1593" s="222">
        <v>-0.12526380821933059</v>
      </c>
      <c r="K1593" s="222">
        <v>0.56857142857142862</v>
      </c>
      <c r="L1593" s="163" t="s">
        <v>174</v>
      </c>
      <c r="M1593" s="59">
        <v>1813</v>
      </c>
    </row>
    <row r="1594" spans="1:13" x14ac:dyDescent="0.2">
      <c r="A1594" s="59" t="s">
        <v>26533</v>
      </c>
      <c r="B1594" s="60">
        <v>8572</v>
      </c>
      <c r="C1594" s="59">
        <v>2135</v>
      </c>
      <c r="D1594" s="59">
        <v>6437</v>
      </c>
      <c r="E1594" s="161">
        <v>0.24906672888474102</v>
      </c>
      <c r="F1594" s="60">
        <v>8987</v>
      </c>
      <c r="G1594" s="60">
        <v>2168</v>
      </c>
      <c r="H1594" s="60">
        <v>6819</v>
      </c>
      <c r="I1594" s="161">
        <v>0.2412373428285301</v>
      </c>
      <c r="J1594" s="222">
        <v>-7.8293860562109185E-3</v>
      </c>
      <c r="K1594" s="222">
        <v>5.9344415100201955E-2</v>
      </c>
      <c r="L1594" s="163" t="s">
        <v>165</v>
      </c>
      <c r="M1594" s="59">
        <v>2135</v>
      </c>
    </row>
    <row r="1595" spans="1:13" x14ac:dyDescent="0.2">
      <c r="A1595" s="59" t="s">
        <v>26534</v>
      </c>
      <c r="B1595" s="60">
        <v>4962</v>
      </c>
      <c r="C1595" s="59">
        <v>1804</v>
      </c>
      <c r="D1595" s="59">
        <v>3158</v>
      </c>
      <c r="E1595" s="161">
        <v>0.36356307940346633</v>
      </c>
      <c r="F1595" s="60">
        <v>6518</v>
      </c>
      <c r="G1595" s="60">
        <v>1638</v>
      </c>
      <c r="H1595" s="60">
        <v>4880</v>
      </c>
      <c r="I1595" s="161">
        <v>0.25130408100644369</v>
      </c>
      <c r="J1595" s="222">
        <v>-0.11225899839702264</v>
      </c>
      <c r="K1595" s="222">
        <v>0.54528182393920199</v>
      </c>
      <c r="L1595" s="163" t="s">
        <v>174</v>
      </c>
      <c r="M1595" s="59">
        <v>1804</v>
      </c>
    </row>
    <row r="1596" spans="1:13" x14ac:dyDescent="0.2">
      <c r="A1596" s="59" t="s">
        <v>26535</v>
      </c>
      <c r="B1596" s="60">
        <v>3778</v>
      </c>
      <c r="C1596" s="59">
        <v>945</v>
      </c>
      <c r="D1596" s="59">
        <v>2833</v>
      </c>
      <c r="E1596" s="161">
        <v>0.25013234515616728</v>
      </c>
      <c r="F1596" s="60">
        <v>4403</v>
      </c>
      <c r="G1596" s="60">
        <v>725</v>
      </c>
      <c r="H1596" s="60">
        <v>3678</v>
      </c>
      <c r="I1596" s="161">
        <v>0.16466045877810584</v>
      </c>
      <c r="J1596" s="222">
        <v>-8.547188637806144E-2</v>
      </c>
      <c r="K1596" s="222">
        <v>0.2982703847511472</v>
      </c>
      <c r="L1596" s="163" t="s">
        <v>165</v>
      </c>
      <c r="M1596" s="59">
        <v>945</v>
      </c>
    </row>
    <row r="1597" spans="1:13" x14ac:dyDescent="0.2">
      <c r="A1597" s="59" t="s">
        <v>26536</v>
      </c>
      <c r="B1597" s="60">
        <v>1602</v>
      </c>
      <c r="C1597" s="59">
        <v>313</v>
      </c>
      <c r="D1597" s="59">
        <v>1289</v>
      </c>
      <c r="E1597" s="161">
        <v>0.19538077403245943</v>
      </c>
      <c r="F1597" s="60">
        <v>1896</v>
      </c>
      <c r="G1597" s="60">
        <v>635</v>
      </c>
      <c r="H1597" s="60">
        <v>1261</v>
      </c>
      <c r="I1597" s="161">
        <v>0.33491561181434598</v>
      </c>
      <c r="J1597" s="222">
        <v>0.13953483778188655</v>
      </c>
      <c r="K1597" s="222">
        <v>-2.1722265321955005E-2</v>
      </c>
      <c r="L1597" s="163" t="s">
        <v>165</v>
      </c>
      <c r="M1597" s="59">
        <v>313</v>
      </c>
    </row>
    <row r="1598" spans="1:13" x14ac:dyDescent="0.2">
      <c r="A1598" s="59" t="s">
        <v>26537</v>
      </c>
      <c r="B1598" s="60">
        <v>9934</v>
      </c>
      <c r="C1598" s="59">
        <v>1455</v>
      </c>
      <c r="D1598" s="59">
        <v>8479</v>
      </c>
      <c r="E1598" s="161">
        <v>0.14646668008858466</v>
      </c>
      <c r="F1598" s="60">
        <v>14992</v>
      </c>
      <c r="G1598" s="60">
        <v>1540</v>
      </c>
      <c r="H1598" s="60">
        <v>13452</v>
      </c>
      <c r="I1598" s="161">
        <v>0.10272145144076841</v>
      </c>
      <c r="J1598" s="222">
        <v>-4.3745228647816242E-2</v>
      </c>
      <c r="K1598" s="222">
        <v>0.58650784290600311</v>
      </c>
      <c r="L1598" s="163" t="s">
        <v>165</v>
      </c>
      <c r="M1598" s="59">
        <v>1455</v>
      </c>
    </row>
    <row r="1599" spans="1:13" x14ac:dyDescent="0.2">
      <c r="A1599" s="59" t="s">
        <v>26538</v>
      </c>
      <c r="B1599" s="60">
        <v>6692</v>
      </c>
      <c r="C1599" s="59">
        <v>210</v>
      </c>
      <c r="D1599" s="59">
        <v>6482</v>
      </c>
      <c r="E1599" s="161">
        <v>3.1380753138075312E-2</v>
      </c>
      <c r="F1599" s="60">
        <v>7700</v>
      </c>
      <c r="G1599" s="60">
        <v>554</v>
      </c>
      <c r="H1599" s="60">
        <v>7146</v>
      </c>
      <c r="I1599" s="161">
        <v>7.1948051948051941E-2</v>
      </c>
      <c r="J1599" s="222">
        <v>4.0567298809976629E-2</v>
      </c>
      <c r="K1599" s="222">
        <v>0.10243751928417155</v>
      </c>
      <c r="L1599" s="163" t="s">
        <v>165</v>
      </c>
      <c r="M1599" s="59">
        <v>210</v>
      </c>
    </row>
    <row r="1600" spans="1:13" x14ac:dyDescent="0.2">
      <c r="A1600" s="59" t="s">
        <v>26539</v>
      </c>
      <c r="B1600" s="60">
        <v>6491</v>
      </c>
      <c r="C1600" s="59">
        <v>1033</v>
      </c>
      <c r="D1600" s="59">
        <v>5458</v>
      </c>
      <c r="E1600" s="161">
        <v>0.15914342936373441</v>
      </c>
      <c r="F1600" s="60">
        <v>7227</v>
      </c>
      <c r="G1600" s="60">
        <v>1298</v>
      </c>
      <c r="H1600" s="60">
        <v>5929</v>
      </c>
      <c r="I1600" s="161">
        <v>0.17960426179604261</v>
      </c>
      <c r="J1600" s="222">
        <v>2.0460832432308201E-2</v>
      </c>
      <c r="K1600" s="222">
        <v>8.6295346280688898E-2</v>
      </c>
      <c r="L1600" s="163" t="s">
        <v>165</v>
      </c>
      <c r="M1600" s="59">
        <v>1033</v>
      </c>
    </row>
    <row r="1601" spans="1:13" x14ac:dyDescent="0.2">
      <c r="A1601" s="59" t="s">
        <v>26540</v>
      </c>
      <c r="B1601" s="60">
        <v>7644</v>
      </c>
      <c r="C1601" s="59">
        <v>766</v>
      </c>
      <c r="D1601" s="59">
        <v>6878</v>
      </c>
      <c r="E1601" s="161">
        <v>0.10020931449502878</v>
      </c>
      <c r="F1601" s="60">
        <v>12812</v>
      </c>
      <c r="G1601" s="60">
        <v>1192</v>
      </c>
      <c r="H1601" s="60">
        <v>11620</v>
      </c>
      <c r="I1601" s="161">
        <v>9.3037777083983766E-2</v>
      </c>
      <c r="J1601" s="222">
        <v>-7.1715374110450092E-3</v>
      </c>
      <c r="K1601" s="222">
        <v>0.68944460599011337</v>
      </c>
      <c r="L1601" s="163" t="s">
        <v>165</v>
      </c>
      <c r="M1601" s="59">
        <v>766</v>
      </c>
    </row>
    <row r="1602" spans="1:13" x14ac:dyDescent="0.2">
      <c r="A1602" s="59" t="s">
        <v>26541</v>
      </c>
      <c r="B1602" s="60">
        <v>9780</v>
      </c>
      <c r="C1602" s="59">
        <v>2110</v>
      </c>
      <c r="D1602" s="59">
        <v>7670</v>
      </c>
      <c r="E1602" s="161">
        <v>0.21574642126789367</v>
      </c>
      <c r="F1602" s="60">
        <v>12132</v>
      </c>
      <c r="G1602" s="60">
        <v>2708</v>
      </c>
      <c r="H1602" s="60">
        <v>9424</v>
      </c>
      <c r="I1602" s="161">
        <v>0.22321134190570394</v>
      </c>
      <c r="J1602" s="222">
        <v>7.4649206378102628E-3</v>
      </c>
      <c r="K1602" s="222">
        <v>0.22868318122555412</v>
      </c>
      <c r="L1602" s="163" t="s">
        <v>165</v>
      </c>
      <c r="M1602" s="59">
        <v>2110</v>
      </c>
    </row>
    <row r="1603" spans="1:13" x14ac:dyDescent="0.2">
      <c r="A1603" s="59" t="s">
        <v>26542</v>
      </c>
      <c r="B1603" s="60">
        <v>8844</v>
      </c>
      <c r="C1603" s="59">
        <v>1902</v>
      </c>
      <c r="D1603" s="59">
        <v>6942</v>
      </c>
      <c r="E1603" s="161">
        <v>0.21506105834464043</v>
      </c>
      <c r="F1603" s="60">
        <v>11690</v>
      </c>
      <c r="G1603" s="60">
        <v>1816</v>
      </c>
      <c r="H1603" s="60">
        <v>9874</v>
      </c>
      <c r="I1603" s="161">
        <v>0.15534644995722841</v>
      </c>
      <c r="J1603" s="222">
        <v>-5.9714608387412021E-2</v>
      </c>
      <c r="K1603" s="222">
        <v>0.42235666954768081</v>
      </c>
      <c r="L1603" s="163" t="s">
        <v>165</v>
      </c>
      <c r="M1603" s="59">
        <v>1902</v>
      </c>
    </row>
    <row r="1604" spans="1:13" x14ac:dyDescent="0.2">
      <c r="A1604" s="59" t="s">
        <v>26543</v>
      </c>
      <c r="B1604" s="60">
        <v>2587</v>
      </c>
      <c r="C1604" s="59">
        <v>331</v>
      </c>
      <c r="D1604" s="59">
        <v>2256</v>
      </c>
      <c r="E1604" s="161">
        <v>0.12794742945496715</v>
      </c>
      <c r="F1604" s="60">
        <v>4131</v>
      </c>
      <c r="G1604" s="60">
        <v>507</v>
      </c>
      <c r="H1604" s="60">
        <v>3624</v>
      </c>
      <c r="I1604" s="161">
        <v>0.12273057371096587</v>
      </c>
      <c r="J1604" s="222">
        <v>-5.2168557440012836E-3</v>
      </c>
      <c r="K1604" s="222">
        <v>0.6063829787234043</v>
      </c>
      <c r="L1604" s="163" t="s">
        <v>165</v>
      </c>
      <c r="M1604" s="59">
        <v>331</v>
      </c>
    </row>
    <row r="1605" spans="1:13" x14ac:dyDescent="0.2">
      <c r="A1605" s="59" t="s">
        <v>26544</v>
      </c>
      <c r="B1605" s="60">
        <v>6201</v>
      </c>
      <c r="C1605" s="59">
        <v>1844</v>
      </c>
      <c r="D1605" s="59">
        <v>4357</v>
      </c>
      <c r="E1605" s="161">
        <v>0.29737139171101434</v>
      </c>
      <c r="F1605" s="60">
        <v>9626</v>
      </c>
      <c r="G1605" s="60">
        <v>3420</v>
      </c>
      <c r="H1605" s="60">
        <v>6206</v>
      </c>
      <c r="I1605" s="161">
        <v>0.35528776231040932</v>
      </c>
      <c r="J1605" s="222">
        <v>5.7916370599394973E-2</v>
      </c>
      <c r="K1605" s="222">
        <v>0.42437456965802156</v>
      </c>
      <c r="L1605" s="163" t="s">
        <v>165</v>
      </c>
      <c r="M1605" s="59">
        <v>1844</v>
      </c>
    </row>
    <row r="1606" spans="1:13" x14ac:dyDescent="0.2">
      <c r="A1606" s="59" t="s">
        <v>26545</v>
      </c>
      <c r="B1606" s="60">
        <v>4397</v>
      </c>
      <c r="C1606" s="59">
        <v>1225</v>
      </c>
      <c r="D1606" s="59">
        <v>3172</v>
      </c>
      <c r="E1606" s="161">
        <v>0.27859904480327496</v>
      </c>
      <c r="F1606" s="60">
        <v>5255</v>
      </c>
      <c r="G1606" s="60">
        <v>1106</v>
      </c>
      <c r="H1606" s="60">
        <v>4149</v>
      </c>
      <c r="I1606" s="161">
        <v>0.2104662226450999</v>
      </c>
      <c r="J1606" s="222">
        <v>-6.8132822158175066E-2</v>
      </c>
      <c r="K1606" s="222">
        <v>0.30800756620428754</v>
      </c>
      <c r="L1606" s="163" t="s">
        <v>165</v>
      </c>
      <c r="M1606" s="59">
        <v>1225</v>
      </c>
    </row>
    <row r="1607" spans="1:13" x14ac:dyDescent="0.2">
      <c r="A1607" s="59" t="s">
        <v>26546</v>
      </c>
      <c r="B1607" s="60">
        <v>3719</v>
      </c>
      <c r="C1607" s="59">
        <v>1440</v>
      </c>
      <c r="D1607" s="59">
        <v>2279</v>
      </c>
      <c r="E1607" s="161">
        <v>0.38720086044635654</v>
      </c>
      <c r="F1607" s="60">
        <v>3739</v>
      </c>
      <c r="G1607" s="60">
        <v>1407</v>
      </c>
      <c r="H1607" s="60">
        <v>2332</v>
      </c>
      <c r="I1607" s="161">
        <v>0.37630382455201927</v>
      </c>
      <c r="J1607" s="222">
        <v>-1.089703589433727E-2</v>
      </c>
      <c r="K1607" s="222">
        <v>2.3255813953488372E-2</v>
      </c>
      <c r="L1607" s="163" t="s">
        <v>165</v>
      </c>
      <c r="M1607" s="59">
        <v>1440</v>
      </c>
    </row>
    <row r="1608" spans="1:13" x14ac:dyDescent="0.2">
      <c r="A1608" s="59" t="s">
        <v>26547</v>
      </c>
      <c r="B1608" s="60">
        <v>5935</v>
      </c>
      <c r="C1608" s="59">
        <v>2036</v>
      </c>
      <c r="D1608" s="59">
        <v>3899</v>
      </c>
      <c r="E1608" s="161">
        <v>0.3430497051390059</v>
      </c>
      <c r="F1608" s="60">
        <v>6727</v>
      </c>
      <c r="G1608" s="60">
        <v>3031</v>
      </c>
      <c r="H1608" s="60">
        <v>3696</v>
      </c>
      <c r="I1608" s="161">
        <v>0.45057232049947971</v>
      </c>
      <c r="J1608" s="222">
        <v>0.10752261536047381</v>
      </c>
      <c r="K1608" s="222">
        <v>-5.2064631956912029E-2</v>
      </c>
      <c r="L1608" s="163" t="s">
        <v>165</v>
      </c>
      <c r="M1608" s="59">
        <v>2036</v>
      </c>
    </row>
    <row r="1609" spans="1:13" x14ac:dyDescent="0.2">
      <c r="A1609" s="59" t="s">
        <v>26548</v>
      </c>
      <c r="B1609" s="60">
        <v>2783</v>
      </c>
      <c r="C1609" s="59">
        <v>1523</v>
      </c>
      <c r="D1609" s="59">
        <v>1260</v>
      </c>
      <c r="E1609" s="161">
        <v>0.54725116780452754</v>
      </c>
      <c r="F1609" s="60">
        <v>3473</v>
      </c>
      <c r="G1609" s="60">
        <v>1394</v>
      </c>
      <c r="H1609" s="60">
        <v>2079</v>
      </c>
      <c r="I1609" s="161">
        <v>0.40138209041174777</v>
      </c>
      <c r="J1609" s="222">
        <v>-0.14586907739277977</v>
      </c>
      <c r="K1609" s="222">
        <v>0.65</v>
      </c>
      <c r="L1609" s="163" t="s">
        <v>174</v>
      </c>
      <c r="M1609" s="59">
        <v>1523</v>
      </c>
    </row>
    <row r="1610" spans="1:13" x14ac:dyDescent="0.2">
      <c r="A1610" s="59" t="s">
        <v>26549</v>
      </c>
      <c r="B1610" s="60">
        <v>6766</v>
      </c>
      <c r="C1610" s="59">
        <v>665</v>
      </c>
      <c r="D1610" s="59">
        <v>6101</v>
      </c>
      <c r="E1610" s="161">
        <v>9.828554537392846E-2</v>
      </c>
      <c r="F1610" s="60">
        <v>5978</v>
      </c>
      <c r="G1610" s="60">
        <v>994</v>
      </c>
      <c r="H1610" s="60">
        <v>4984</v>
      </c>
      <c r="I1610" s="161">
        <v>0.16627634660421545</v>
      </c>
      <c r="J1610" s="222">
        <v>6.7990801230286987E-2</v>
      </c>
      <c r="K1610" s="222">
        <v>-0.18308474020652352</v>
      </c>
      <c r="L1610" s="163" t="s">
        <v>165</v>
      </c>
      <c r="M1610" s="59">
        <v>665</v>
      </c>
    </row>
    <row r="1611" spans="1:13" x14ac:dyDescent="0.2">
      <c r="A1611" s="59" t="s">
        <v>26550</v>
      </c>
      <c r="B1611" s="60">
        <v>1745</v>
      </c>
      <c r="C1611" s="59">
        <v>347</v>
      </c>
      <c r="D1611" s="59">
        <v>1398</v>
      </c>
      <c r="E1611" s="161">
        <v>0.19885386819484241</v>
      </c>
      <c r="F1611" s="60">
        <v>2249</v>
      </c>
      <c r="G1611" s="60">
        <v>888</v>
      </c>
      <c r="H1611" s="60">
        <v>1361</v>
      </c>
      <c r="I1611" s="161">
        <v>0.39484215206758561</v>
      </c>
      <c r="J1611" s="222">
        <v>0.1959882838727432</v>
      </c>
      <c r="K1611" s="222">
        <v>-2.6466380543633764E-2</v>
      </c>
      <c r="L1611" s="163" t="s">
        <v>165</v>
      </c>
      <c r="M1611" s="59">
        <v>347</v>
      </c>
    </row>
    <row r="1612" spans="1:13" x14ac:dyDescent="0.2">
      <c r="A1612" s="59" t="s">
        <v>26551</v>
      </c>
      <c r="B1612" s="60">
        <v>3428</v>
      </c>
      <c r="C1612" s="59">
        <v>2459</v>
      </c>
      <c r="D1612" s="59">
        <v>969</v>
      </c>
      <c r="E1612" s="161">
        <v>0.71732788798133018</v>
      </c>
      <c r="F1612" s="60">
        <v>3187</v>
      </c>
      <c r="G1612" s="60">
        <v>1756</v>
      </c>
      <c r="H1612" s="60">
        <v>1431</v>
      </c>
      <c r="I1612" s="161">
        <v>0.55098839033573899</v>
      </c>
      <c r="J1612" s="222">
        <v>-0.16633949764559119</v>
      </c>
      <c r="K1612" s="222">
        <v>0.47678018575851394</v>
      </c>
      <c r="L1612" s="163" t="s">
        <v>174</v>
      </c>
      <c r="M1612" s="59">
        <v>2459</v>
      </c>
    </row>
    <row r="1613" spans="1:13" x14ac:dyDescent="0.2">
      <c r="A1613" s="59" t="s">
        <v>26552</v>
      </c>
      <c r="B1613" s="60">
        <v>8282</v>
      </c>
      <c r="C1613" s="59">
        <v>4189</v>
      </c>
      <c r="D1613" s="59">
        <v>4093</v>
      </c>
      <c r="E1613" s="161">
        <v>0.50579570152137165</v>
      </c>
      <c r="F1613" s="60">
        <v>10869</v>
      </c>
      <c r="G1613" s="60">
        <v>4140</v>
      </c>
      <c r="H1613" s="60">
        <v>6729</v>
      </c>
      <c r="I1613" s="161">
        <v>0.38089980678995305</v>
      </c>
      <c r="J1613" s="222">
        <v>-0.1248958947314186</v>
      </c>
      <c r="K1613" s="222">
        <v>0.6440263865135597</v>
      </c>
      <c r="L1613" s="163" t="s">
        <v>174</v>
      </c>
      <c r="M1613" s="59">
        <v>4189</v>
      </c>
    </row>
    <row r="1614" spans="1:13" x14ac:dyDescent="0.2">
      <c r="A1614" s="59" t="s">
        <v>26553</v>
      </c>
      <c r="B1614" s="60">
        <v>3496</v>
      </c>
      <c r="C1614" s="59">
        <v>2605</v>
      </c>
      <c r="D1614" s="59">
        <v>891</v>
      </c>
      <c r="E1614" s="161">
        <v>0.74513729977116705</v>
      </c>
      <c r="F1614" s="60">
        <v>2705</v>
      </c>
      <c r="G1614" s="60">
        <v>1469</v>
      </c>
      <c r="H1614" s="60">
        <v>1236</v>
      </c>
      <c r="I1614" s="161">
        <v>0.54306839186691314</v>
      </c>
      <c r="J1614" s="222">
        <v>-0.20206890790425391</v>
      </c>
      <c r="K1614" s="222">
        <v>0.38720538720538722</v>
      </c>
      <c r="L1614" s="163" t="s">
        <v>174</v>
      </c>
      <c r="M1614" s="59">
        <v>2605</v>
      </c>
    </row>
    <row r="1615" spans="1:13" x14ac:dyDescent="0.2">
      <c r="A1615" s="59" t="s">
        <v>26554</v>
      </c>
      <c r="B1615" s="60">
        <v>4713</v>
      </c>
      <c r="C1615" s="59">
        <v>2971</v>
      </c>
      <c r="D1615" s="59">
        <v>1742</v>
      </c>
      <c r="E1615" s="161">
        <v>0.63038404413324844</v>
      </c>
      <c r="F1615" s="60">
        <v>6074</v>
      </c>
      <c r="G1615" s="60">
        <v>3635</v>
      </c>
      <c r="H1615" s="60">
        <v>2439</v>
      </c>
      <c r="I1615" s="161">
        <v>0.59845242015146527</v>
      </c>
      <c r="J1615" s="222">
        <v>-3.1931623981783175E-2</v>
      </c>
      <c r="K1615" s="222">
        <v>0.40011481056257175</v>
      </c>
      <c r="L1615" s="163" t="s">
        <v>165</v>
      </c>
      <c r="M1615" s="59">
        <v>2971</v>
      </c>
    </row>
    <row r="1616" spans="1:13" x14ac:dyDescent="0.2">
      <c r="A1616" s="59" t="s">
        <v>26555</v>
      </c>
      <c r="B1616" s="60">
        <v>2666</v>
      </c>
      <c r="C1616" s="59">
        <v>2161</v>
      </c>
      <c r="D1616" s="59">
        <v>505</v>
      </c>
      <c r="E1616" s="161">
        <v>0.8105776444111028</v>
      </c>
      <c r="F1616" s="60">
        <v>2055</v>
      </c>
      <c r="G1616" s="60">
        <v>1356</v>
      </c>
      <c r="H1616" s="60">
        <v>699</v>
      </c>
      <c r="I1616" s="161">
        <v>0.6598540145985401</v>
      </c>
      <c r="J1616" s="222">
        <v>-0.15072362981256271</v>
      </c>
      <c r="K1616" s="222">
        <v>0.38415841584158417</v>
      </c>
      <c r="L1616" s="163" t="s">
        <v>174</v>
      </c>
      <c r="M1616" s="59">
        <v>2161</v>
      </c>
    </row>
    <row r="1617" spans="1:13" x14ac:dyDescent="0.2">
      <c r="A1617" s="59" t="s">
        <v>26556</v>
      </c>
      <c r="B1617" s="60">
        <v>2975</v>
      </c>
      <c r="C1617" s="59">
        <v>2025</v>
      </c>
      <c r="D1617" s="59">
        <v>950</v>
      </c>
      <c r="E1617" s="161">
        <v>0.68067226890756305</v>
      </c>
      <c r="F1617" s="60">
        <v>2894</v>
      </c>
      <c r="G1617" s="60">
        <v>1803</v>
      </c>
      <c r="H1617" s="60">
        <v>1091</v>
      </c>
      <c r="I1617" s="161">
        <v>0.62301313061506569</v>
      </c>
      <c r="J1617" s="222">
        <v>-5.7659138292497358E-2</v>
      </c>
      <c r="K1617" s="222">
        <v>0.14842105263157895</v>
      </c>
      <c r="L1617" s="163" t="s">
        <v>165</v>
      </c>
      <c r="M1617" s="59">
        <v>2025</v>
      </c>
    </row>
    <row r="1618" spans="1:13" x14ac:dyDescent="0.2">
      <c r="A1618" s="59" t="s">
        <v>26557</v>
      </c>
      <c r="B1618" s="60">
        <v>2386</v>
      </c>
      <c r="C1618" s="59">
        <v>1765</v>
      </c>
      <c r="D1618" s="59">
        <v>621</v>
      </c>
      <c r="E1618" s="161">
        <v>0.73973176865046097</v>
      </c>
      <c r="F1618" s="60">
        <v>3212</v>
      </c>
      <c r="G1618" s="60">
        <v>2079</v>
      </c>
      <c r="H1618" s="60">
        <v>1133</v>
      </c>
      <c r="I1618" s="161">
        <v>0.64726027397260277</v>
      </c>
      <c r="J1618" s="222">
        <v>-9.2471494677858201E-2</v>
      </c>
      <c r="K1618" s="222">
        <v>0.82447665056360708</v>
      </c>
      <c r="L1618" s="163" t="s">
        <v>165</v>
      </c>
      <c r="M1618" s="59">
        <v>1765</v>
      </c>
    </row>
    <row r="1619" spans="1:13" x14ac:dyDescent="0.2">
      <c r="A1619" s="59" t="s">
        <v>26558</v>
      </c>
      <c r="B1619" s="60">
        <v>5559</v>
      </c>
      <c r="C1619" s="59">
        <v>3799</v>
      </c>
      <c r="D1619" s="59">
        <v>1760</v>
      </c>
      <c r="E1619" s="161">
        <v>0.68339629429753557</v>
      </c>
      <c r="F1619" s="60">
        <v>6828</v>
      </c>
      <c r="G1619" s="60">
        <v>4329</v>
      </c>
      <c r="H1619" s="60">
        <v>2499</v>
      </c>
      <c r="I1619" s="161">
        <v>0.6340070298769771</v>
      </c>
      <c r="J1619" s="222">
        <v>-4.9389264420558465E-2</v>
      </c>
      <c r="K1619" s="222">
        <v>0.41988636363636361</v>
      </c>
      <c r="L1619" s="163" t="s">
        <v>165</v>
      </c>
      <c r="M1619" s="59">
        <v>3799</v>
      </c>
    </row>
    <row r="1620" spans="1:13" x14ac:dyDescent="0.2">
      <c r="A1620" s="59" t="s">
        <v>26559</v>
      </c>
      <c r="B1620" s="60">
        <v>2983</v>
      </c>
      <c r="C1620" s="59">
        <v>1786</v>
      </c>
      <c r="D1620" s="59">
        <v>1197</v>
      </c>
      <c r="E1620" s="161">
        <v>0.59872611464968151</v>
      </c>
      <c r="F1620" s="60">
        <v>3461</v>
      </c>
      <c r="G1620" s="60">
        <v>1311</v>
      </c>
      <c r="H1620" s="60">
        <v>2150</v>
      </c>
      <c r="I1620" s="161">
        <v>0.37879225657324472</v>
      </c>
      <c r="J1620" s="222">
        <v>-0.21993385807643678</v>
      </c>
      <c r="K1620" s="222">
        <v>0.79615705931495406</v>
      </c>
      <c r="L1620" s="163" t="s">
        <v>174</v>
      </c>
      <c r="M1620" s="59">
        <v>1786</v>
      </c>
    </row>
    <row r="1621" spans="1:13" x14ac:dyDescent="0.2">
      <c r="A1621" s="59" t="s">
        <v>26560</v>
      </c>
      <c r="B1621" s="60">
        <v>2586</v>
      </c>
      <c r="C1621" s="59">
        <v>1910</v>
      </c>
      <c r="D1621" s="59">
        <v>676</v>
      </c>
      <c r="E1621" s="161">
        <v>0.73859242072699149</v>
      </c>
      <c r="F1621" s="60">
        <v>4310</v>
      </c>
      <c r="G1621" s="60">
        <v>2840</v>
      </c>
      <c r="H1621" s="60">
        <v>1470</v>
      </c>
      <c r="I1621" s="161">
        <v>0.6589327146171694</v>
      </c>
      <c r="J1621" s="222">
        <v>-7.9659706109822093E-2</v>
      </c>
      <c r="K1621" s="222">
        <v>1.1745562130177514</v>
      </c>
      <c r="L1621" s="163" t="s">
        <v>165</v>
      </c>
      <c r="M1621" s="59">
        <v>1910</v>
      </c>
    </row>
    <row r="1622" spans="1:13" x14ac:dyDescent="0.2">
      <c r="A1622" s="59" t="s">
        <v>26561</v>
      </c>
      <c r="B1622" s="60">
        <v>6209</v>
      </c>
      <c r="C1622" s="59">
        <v>1559</v>
      </c>
      <c r="D1622" s="59">
        <v>4650</v>
      </c>
      <c r="E1622" s="161">
        <v>0.25108713158318569</v>
      </c>
      <c r="F1622" s="60">
        <v>7416</v>
      </c>
      <c r="G1622" s="60">
        <v>1310</v>
      </c>
      <c r="H1622" s="60">
        <v>6106</v>
      </c>
      <c r="I1622" s="161">
        <v>0.17664509169363538</v>
      </c>
      <c r="J1622" s="222">
        <v>-7.444203988955031E-2</v>
      </c>
      <c r="K1622" s="222">
        <v>0.31311827956989247</v>
      </c>
      <c r="L1622" s="163" t="s">
        <v>165</v>
      </c>
      <c r="M1622" s="59">
        <v>1559</v>
      </c>
    </row>
    <row r="1623" spans="1:13" x14ac:dyDescent="0.2">
      <c r="A1623" s="59" t="s">
        <v>26562</v>
      </c>
      <c r="B1623" s="60">
        <v>5745</v>
      </c>
      <c r="C1623" s="59">
        <v>1909</v>
      </c>
      <c r="D1623" s="59">
        <v>3836</v>
      </c>
      <c r="E1623" s="161">
        <v>0.33228894691035682</v>
      </c>
      <c r="F1623" s="60">
        <v>5497</v>
      </c>
      <c r="G1623" s="60">
        <v>1327</v>
      </c>
      <c r="H1623" s="60">
        <v>4170</v>
      </c>
      <c r="I1623" s="161">
        <v>0.24140440240130981</v>
      </c>
      <c r="J1623" s="222">
        <v>-9.0884544509047011E-2</v>
      </c>
      <c r="K1623" s="222">
        <v>8.7069864442127221E-2</v>
      </c>
      <c r="L1623" s="163" t="s">
        <v>165</v>
      </c>
      <c r="M1623" s="59">
        <v>1909</v>
      </c>
    </row>
    <row r="1624" spans="1:13" x14ac:dyDescent="0.2">
      <c r="A1624" s="59" t="s">
        <v>26563</v>
      </c>
      <c r="B1624" s="60">
        <v>3795</v>
      </c>
      <c r="C1624" s="59">
        <v>887</v>
      </c>
      <c r="D1624" s="59">
        <v>2908</v>
      </c>
      <c r="E1624" s="161">
        <v>0.23372859025032938</v>
      </c>
      <c r="F1624" s="60">
        <v>3803</v>
      </c>
      <c r="G1624" s="60">
        <v>711</v>
      </c>
      <c r="H1624" s="60">
        <v>3092</v>
      </c>
      <c r="I1624" s="161">
        <v>0.18695766500131475</v>
      </c>
      <c r="J1624" s="222">
        <v>-4.6770925249014633E-2</v>
      </c>
      <c r="K1624" s="222">
        <v>6.3273727647867956E-2</v>
      </c>
      <c r="L1624" s="163" t="s">
        <v>165</v>
      </c>
      <c r="M1624" s="59">
        <v>887</v>
      </c>
    </row>
    <row r="1625" spans="1:13" x14ac:dyDescent="0.2">
      <c r="A1625" s="59" t="s">
        <v>26564</v>
      </c>
      <c r="B1625" s="60">
        <v>9511</v>
      </c>
      <c r="C1625" s="59">
        <v>1657</v>
      </c>
      <c r="D1625" s="59">
        <v>7854</v>
      </c>
      <c r="E1625" s="161">
        <v>0.1742193249921144</v>
      </c>
      <c r="F1625" s="60">
        <v>12116</v>
      </c>
      <c r="G1625" s="60">
        <v>2821</v>
      </c>
      <c r="H1625" s="60">
        <v>9295</v>
      </c>
      <c r="I1625" s="161">
        <v>0.23283261802575106</v>
      </c>
      <c r="J1625" s="222">
        <v>5.861329303363666E-2</v>
      </c>
      <c r="K1625" s="222">
        <v>0.18347338935574228</v>
      </c>
      <c r="L1625" s="163" t="s">
        <v>165</v>
      </c>
      <c r="M1625" s="59">
        <v>1657</v>
      </c>
    </row>
    <row r="1626" spans="1:13" x14ac:dyDescent="0.2">
      <c r="A1626" s="59" t="s">
        <v>26565</v>
      </c>
      <c r="B1626" s="60">
        <v>8293</v>
      </c>
      <c r="C1626" s="59">
        <v>1118</v>
      </c>
      <c r="D1626" s="59">
        <v>7175</v>
      </c>
      <c r="E1626" s="161">
        <v>0.13481249246352345</v>
      </c>
      <c r="F1626" s="60">
        <v>8663</v>
      </c>
      <c r="G1626" s="60">
        <v>1488</v>
      </c>
      <c r="H1626" s="60">
        <v>7175</v>
      </c>
      <c r="I1626" s="161">
        <v>0.17176497749047673</v>
      </c>
      <c r="J1626" s="222">
        <v>3.695248502695328E-2</v>
      </c>
      <c r="K1626" s="222">
        <v>0</v>
      </c>
      <c r="L1626" s="163" t="s">
        <v>165</v>
      </c>
      <c r="M1626" s="59">
        <v>1118</v>
      </c>
    </row>
    <row r="1627" spans="1:13" x14ac:dyDescent="0.2">
      <c r="A1627" s="59" t="s">
        <v>26566</v>
      </c>
      <c r="B1627" s="60">
        <v>9570</v>
      </c>
      <c r="C1627" s="59">
        <v>2893</v>
      </c>
      <c r="D1627" s="59">
        <v>6677</v>
      </c>
      <c r="E1627" s="161">
        <v>0.30229885057471262</v>
      </c>
      <c r="F1627" s="60">
        <v>12749</v>
      </c>
      <c r="G1627" s="60">
        <v>3102</v>
      </c>
      <c r="H1627" s="60">
        <v>9647</v>
      </c>
      <c r="I1627" s="161">
        <v>0.24331320103537532</v>
      </c>
      <c r="J1627" s="222">
        <v>-5.8985649539337298E-2</v>
      </c>
      <c r="K1627" s="222">
        <v>0.44481054365733114</v>
      </c>
      <c r="L1627" s="163" t="s">
        <v>165</v>
      </c>
      <c r="M1627" s="59">
        <v>2893</v>
      </c>
    </row>
    <row r="1628" spans="1:13" x14ac:dyDescent="0.2">
      <c r="A1628" s="59" t="s">
        <v>26567</v>
      </c>
      <c r="B1628" s="60">
        <v>6796</v>
      </c>
      <c r="C1628" s="59">
        <v>378</v>
      </c>
      <c r="D1628" s="59">
        <v>6418</v>
      </c>
      <c r="E1628" s="161">
        <v>5.5620953502060033E-2</v>
      </c>
      <c r="F1628" s="60">
        <v>7904</v>
      </c>
      <c r="G1628" s="60">
        <v>683</v>
      </c>
      <c r="H1628" s="60">
        <v>7221</v>
      </c>
      <c r="I1628" s="161">
        <v>8.641194331983805E-2</v>
      </c>
      <c r="J1628" s="222">
        <v>3.0790989817778017E-2</v>
      </c>
      <c r="K1628" s="222">
        <v>0.12511685883452789</v>
      </c>
      <c r="L1628" s="163" t="s">
        <v>165</v>
      </c>
      <c r="M1628" s="59">
        <v>378</v>
      </c>
    </row>
    <row r="1629" spans="1:13" x14ac:dyDescent="0.2">
      <c r="A1629" s="59" t="s">
        <v>26568</v>
      </c>
      <c r="B1629" s="60">
        <v>6776</v>
      </c>
      <c r="C1629" s="59">
        <v>1853</v>
      </c>
      <c r="D1629" s="59">
        <v>4923</v>
      </c>
      <c r="E1629" s="161">
        <v>0.2734651711924439</v>
      </c>
      <c r="F1629" s="60">
        <v>7927</v>
      </c>
      <c r="G1629" s="60">
        <v>1295</v>
      </c>
      <c r="H1629" s="60">
        <v>6632</v>
      </c>
      <c r="I1629" s="161">
        <v>0.16336571212312351</v>
      </c>
      <c r="J1629" s="222">
        <v>-0.11009945906932039</v>
      </c>
      <c r="K1629" s="222">
        <v>0.34714604915701808</v>
      </c>
      <c r="L1629" s="163" t="s">
        <v>174</v>
      </c>
      <c r="M1629" s="59">
        <v>1853</v>
      </c>
    </row>
    <row r="1630" spans="1:13" x14ac:dyDescent="0.2">
      <c r="A1630" s="59" t="s">
        <v>26569</v>
      </c>
      <c r="B1630" s="60">
        <v>5976</v>
      </c>
      <c r="C1630" s="59">
        <v>594</v>
      </c>
      <c r="D1630" s="59">
        <v>5382</v>
      </c>
      <c r="E1630" s="161">
        <v>9.9397590361445784E-2</v>
      </c>
      <c r="F1630" s="60">
        <v>6264</v>
      </c>
      <c r="G1630" s="60">
        <v>1147</v>
      </c>
      <c r="H1630" s="60">
        <v>5117</v>
      </c>
      <c r="I1630" s="161">
        <v>0.18310983397190295</v>
      </c>
      <c r="J1630" s="222">
        <v>8.3712243610457163E-2</v>
      </c>
      <c r="K1630" s="222">
        <v>-4.9238201412114456E-2</v>
      </c>
      <c r="L1630" s="163" t="s">
        <v>165</v>
      </c>
      <c r="M1630" s="59">
        <v>594</v>
      </c>
    </row>
    <row r="1631" spans="1:13" x14ac:dyDescent="0.2">
      <c r="A1631" s="59" t="s">
        <v>26570</v>
      </c>
      <c r="B1631" s="60">
        <v>7875</v>
      </c>
      <c r="C1631" s="59">
        <v>1107</v>
      </c>
      <c r="D1631" s="59">
        <v>6768</v>
      </c>
      <c r="E1631" s="161">
        <v>0.14057142857142857</v>
      </c>
      <c r="F1631" s="60">
        <v>8877</v>
      </c>
      <c r="G1631" s="60">
        <v>787</v>
      </c>
      <c r="H1631" s="60">
        <v>8090</v>
      </c>
      <c r="I1631" s="161">
        <v>8.865607750366114E-2</v>
      </c>
      <c r="J1631" s="222">
        <v>-5.1915351067767429E-2</v>
      </c>
      <c r="K1631" s="222">
        <v>0.19533096926713947</v>
      </c>
      <c r="L1631" s="163" t="s">
        <v>165</v>
      </c>
      <c r="M1631" s="59">
        <v>1107</v>
      </c>
    </row>
    <row r="1632" spans="1:13" x14ac:dyDescent="0.2">
      <c r="A1632" s="59" t="s">
        <v>26571</v>
      </c>
      <c r="B1632" s="60">
        <v>4543</v>
      </c>
      <c r="C1632" s="59">
        <v>2188</v>
      </c>
      <c r="D1632" s="59">
        <v>2355</v>
      </c>
      <c r="E1632" s="161">
        <v>0.4816200748404138</v>
      </c>
      <c r="F1632" s="60">
        <v>4808</v>
      </c>
      <c r="G1632" s="60">
        <v>2112</v>
      </c>
      <c r="H1632" s="60">
        <v>2696</v>
      </c>
      <c r="I1632" s="161">
        <v>0.43926788685524126</v>
      </c>
      <c r="J1632" s="222">
        <v>-4.235218798517254E-2</v>
      </c>
      <c r="K1632" s="222">
        <v>0.14479830148619957</v>
      </c>
      <c r="L1632" s="163" t="s">
        <v>165</v>
      </c>
      <c r="M1632" s="59">
        <v>2188</v>
      </c>
    </row>
    <row r="1633" spans="1:13" x14ac:dyDescent="0.2">
      <c r="A1633" s="59" t="s">
        <v>26572</v>
      </c>
      <c r="B1633" s="60">
        <v>5919</v>
      </c>
      <c r="C1633" s="59">
        <v>1012</v>
      </c>
      <c r="D1633" s="59">
        <v>4907</v>
      </c>
      <c r="E1633" s="161">
        <v>0.17097482682885623</v>
      </c>
      <c r="F1633" s="60">
        <v>5878</v>
      </c>
      <c r="G1633" s="60">
        <v>1426</v>
      </c>
      <c r="H1633" s="60">
        <v>4452</v>
      </c>
      <c r="I1633" s="161">
        <v>0.24259952364749915</v>
      </c>
      <c r="J1633" s="222">
        <v>7.1624696818642919E-2</v>
      </c>
      <c r="K1633" s="222">
        <v>-9.2724679029957208E-2</v>
      </c>
      <c r="L1633" s="163" t="s">
        <v>165</v>
      </c>
      <c r="M1633" s="59">
        <v>1012</v>
      </c>
    </row>
    <row r="1634" spans="1:13" x14ac:dyDescent="0.2">
      <c r="A1634" s="59" t="s">
        <v>26573</v>
      </c>
      <c r="B1634" s="60">
        <v>4618</v>
      </c>
      <c r="C1634" s="59">
        <v>321</v>
      </c>
      <c r="D1634" s="59">
        <v>4297</v>
      </c>
      <c r="E1634" s="161">
        <v>6.9510610653962759E-2</v>
      </c>
      <c r="F1634" s="60">
        <v>4723</v>
      </c>
      <c r="G1634" s="60">
        <v>227</v>
      </c>
      <c r="H1634" s="60">
        <v>4496</v>
      </c>
      <c r="I1634" s="161">
        <v>4.8062672030489098E-2</v>
      </c>
      <c r="J1634" s="222">
        <v>-2.1447938623473661E-2</v>
      </c>
      <c r="K1634" s="222">
        <v>4.6311380032580868E-2</v>
      </c>
      <c r="L1634" s="163" t="s">
        <v>165</v>
      </c>
      <c r="M1634" s="59">
        <v>321</v>
      </c>
    </row>
    <row r="1635" spans="1:13" x14ac:dyDescent="0.2">
      <c r="A1635" s="59" t="s">
        <v>26574</v>
      </c>
      <c r="B1635" s="60">
        <v>3539</v>
      </c>
      <c r="C1635" s="59">
        <v>310</v>
      </c>
      <c r="D1635" s="59">
        <v>3229</v>
      </c>
      <c r="E1635" s="161">
        <v>8.7595365922576995E-2</v>
      </c>
      <c r="F1635" s="60">
        <v>3641</v>
      </c>
      <c r="G1635" s="60">
        <v>202</v>
      </c>
      <c r="H1635" s="60">
        <v>3439</v>
      </c>
      <c r="I1635" s="161">
        <v>5.5479263938478442E-2</v>
      </c>
      <c r="J1635" s="222">
        <v>-3.2116101984098554E-2</v>
      </c>
      <c r="K1635" s="222">
        <v>6.5035614741406012E-2</v>
      </c>
      <c r="L1635" s="163" t="s">
        <v>165</v>
      </c>
      <c r="M1635" s="59">
        <v>310</v>
      </c>
    </row>
    <row r="1636" spans="1:13" x14ac:dyDescent="0.2">
      <c r="A1636" s="59" t="s">
        <v>26575</v>
      </c>
      <c r="B1636" s="60">
        <v>4111</v>
      </c>
      <c r="C1636" s="59">
        <v>0</v>
      </c>
      <c r="D1636" s="59">
        <v>4111</v>
      </c>
      <c r="E1636" s="161">
        <v>0</v>
      </c>
      <c r="F1636" s="60">
        <v>4616</v>
      </c>
      <c r="G1636" s="60">
        <v>221</v>
      </c>
      <c r="H1636" s="60">
        <v>4395</v>
      </c>
      <c r="I1636" s="161">
        <v>4.7876949740034661E-2</v>
      </c>
      <c r="J1636" s="222">
        <v>4.7876949740034661E-2</v>
      </c>
      <c r="K1636" s="222">
        <v>6.9082948187788859E-2</v>
      </c>
      <c r="L1636" s="163" t="s">
        <v>165</v>
      </c>
      <c r="M1636" s="59">
        <v>0</v>
      </c>
    </row>
    <row r="1637" spans="1:13" x14ac:dyDescent="0.2">
      <c r="A1637" s="59" t="s">
        <v>26576</v>
      </c>
      <c r="B1637" s="60">
        <v>5799</v>
      </c>
      <c r="C1637" s="59">
        <v>1008</v>
      </c>
      <c r="D1637" s="59">
        <v>4791</v>
      </c>
      <c r="E1637" s="161">
        <v>0.17382307294361096</v>
      </c>
      <c r="F1637" s="60">
        <v>15750</v>
      </c>
      <c r="G1637" s="60">
        <v>1314</v>
      </c>
      <c r="H1637" s="60">
        <v>14436</v>
      </c>
      <c r="I1637" s="161">
        <v>8.3428571428571435E-2</v>
      </c>
      <c r="J1637" s="222">
        <v>-9.0394501515039527E-2</v>
      </c>
      <c r="K1637" s="222">
        <v>2.0131496556042578</v>
      </c>
      <c r="L1637" s="163" t="s">
        <v>165</v>
      </c>
      <c r="M1637" s="59">
        <v>1008</v>
      </c>
    </row>
    <row r="1638" spans="1:13" x14ac:dyDescent="0.2">
      <c r="A1638" s="59" t="s">
        <v>26577</v>
      </c>
      <c r="B1638" s="60">
        <v>6606</v>
      </c>
      <c r="C1638" s="59">
        <v>1072</v>
      </c>
      <c r="D1638" s="59">
        <v>5534</v>
      </c>
      <c r="E1638" s="161">
        <v>0.16227671813502875</v>
      </c>
      <c r="F1638" s="60">
        <v>7717</v>
      </c>
      <c r="G1638" s="60">
        <v>1004</v>
      </c>
      <c r="H1638" s="60">
        <v>6713</v>
      </c>
      <c r="I1638" s="161">
        <v>0.13010237138784503</v>
      </c>
      <c r="J1638" s="222">
        <v>-3.2174346747183724E-2</v>
      </c>
      <c r="K1638" s="222">
        <v>0.21304662088904952</v>
      </c>
      <c r="L1638" s="163" t="s">
        <v>165</v>
      </c>
      <c r="M1638" s="59">
        <v>1072</v>
      </c>
    </row>
    <row r="1639" spans="1:13" x14ac:dyDescent="0.2">
      <c r="A1639" s="59" t="s">
        <v>26578</v>
      </c>
      <c r="B1639" s="60">
        <v>2188</v>
      </c>
      <c r="C1639" s="59">
        <v>237</v>
      </c>
      <c r="D1639" s="59">
        <v>1951</v>
      </c>
      <c r="E1639" s="161">
        <v>0.10831809872029251</v>
      </c>
      <c r="F1639" s="60">
        <v>4133</v>
      </c>
      <c r="G1639" s="60">
        <v>552</v>
      </c>
      <c r="H1639" s="60">
        <v>3581</v>
      </c>
      <c r="I1639" s="161">
        <v>0.13355915799661264</v>
      </c>
      <c r="J1639" s="222">
        <v>2.524105927632013E-2</v>
      </c>
      <c r="K1639" s="222">
        <v>0.83546899026140442</v>
      </c>
      <c r="L1639" s="163" t="s">
        <v>165</v>
      </c>
      <c r="M1639" s="59">
        <v>237</v>
      </c>
    </row>
    <row r="1640" spans="1:13" x14ac:dyDescent="0.2">
      <c r="A1640" s="59" t="s">
        <v>26579</v>
      </c>
      <c r="B1640" s="60">
        <v>3316</v>
      </c>
      <c r="C1640" s="59">
        <v>105</v>
      </c>
      <c r="D1640" s="59">
        <v>3211</v>
      </c>
      <c r="E1640" s="161">
        <v>3.1664656212303979E-2</v>
      </c>
      <c r="F1640" s="60">
        <v>3031</v>
      </c>
      <c r="G1640" s="60">
        <v>345</v>
      </c>
      <c r="H1640" s="60">
        <v>2686</v>
      </c>
      <c r="I1640" s="161">
        <v>0.11382382052128011</v>
      </c>
      <c r="J1640" s="222">
        <v>8.2159164308976129E-2</v>
      </c>
      <c r="K1640" s="222">
        <v>-0.16350046714419184</v>
      </c>
      <c r="L1640" s="163" t="s">
        <v>165</v>
      </c>
      <c r="M1640" s="59">
        <v>105</v>
      </c>
    </row>
    <row r="1641" spans="1:13" x14ac:dyDescent="0.2">
      <c r="A1641" s="59" t="s">
        <v>26580</v>
      </c>
      <c r="B1641" s="60">
        <v>11664</v>
      </c>
      <c r="C1641" s="59">
        <v>2081</v>
      </c>
      <c r="D1641" s="59">
        <v>9583</v>
      </c>
      <c r="E1641" s="161">
        <v>0.17841220850480111</v>
      </c>
      <c r="F1641" s="60">
        <v>12148</v>
      </c>
      <c r="G1641" s="60">
        <v>1589</v>
      </c>
      <c r="H1641" s="60">
        <v>10559</v>
      </c>
      <c r="I1641" s="161">
        <v>0.13080342443200527</v>
      </c>
      <c r="J1641" s="222">
        <v>-4.760878407279584E-2</v>
      </c>
      <c r="K1641" s="222">
        <v>0.10184702076593968</v>
      </c>
      <c r="L1641" s="163" t="s">
        <v>165</v>
      </c>
      <c r="M1641" s="59">
        <v>2081</v>
      </c>
    </row>
    <row r="1642" spans="1:13" x14ac:dyDescent="0.2">
      <c r="A1642" s="59" t="s">
        <v>26581</v>
      </c>
      <c r="B1642" s="60">
        <v>3711</v>
      </c>
      <c r="C1642" s="59">
        <v>1024</v>
      </c>
      <c r="D1642" s="59">
        <v>2687</v>
      </c>
      <c r="E1642" s="161">
        <v>0.27593640528159524</v>
      </c>
      <c r="F1642" s="60">
        <v>4133</v>
      </c>
      <c r="G1642" s="60">
        <v>1260</v>
      </c>
      <c r="H1642" s="60">
        <v>2873</v>
      </c>
      <c r="I1642" s="161">
        <v>0.3048632954270506</v>
      </c>
      <c r="J1642" s="222">
        <v>2.8926890145455353E-2</v>
      </c>
      <c r="K1642" s="222">
        <v>6.9222180870859698E-2</v>
      </c>
      <c r="L1642" s="163" t="s">
        <v>165</v>
      </c>
      <c r="M1642" s="59">
        <v>1024</v>
      </c>
    </row>
    <row r="1643" spans="1:13" x14ac:dyDescent="0.2">
      <c r="A1643" s="59" t="s">
        <v>26582</v>
      </c>
      <c r="B1643" s="60">
        <v>4423</v>
      </c>
      <c r="C1643" s="59">
        <v>808</v>
      </c>
      <c r="D1643" s="59">
        <v>3615</v>
      </c>
      <c r="E1643" s="161">
        <v>0.18268143793805108</v>
      </c>
      <c r="F1643" s="60">
        <v>4156</v>
      </c>
      <c r="G1643" s="60">
        <v>910</v>
      </c>
      <c r="H1643" s="60">
        <v>3246</v>
      </c>
      <c r="I1643" s="161">
        <v>0.21896053897978826</v>
      </c>
      <c r="J1643" s="222">
        <v>3.6279101041737177E-2</v>
      </c>
      <c r="K1643" s="222">
        <v>-0.1020746887966805</v>
      </c>
      <c r="L1643" s="163" t="s">
        <v>165</v>
      </c>
      <c r="M1643" s="59">
        <v>808</v>
      </c>
    </row>
    <row r="1644" spans="1:13" x14ac:dyDescent="0.2">
      <c r="A1644" s="59" t="s">
        <v>26583</v>
      </c>
      <c r="B1644" s="60">
        <v>869</v>
      </c>
      <c r="C1644" s="59">
        <v>209</v>
      </c>
      <c r="D1644" s="59">
        <v>660</v>
      </c>
      <c r="E1644" s="161">
        <v>0.24050632911392406</v>
      </c>
      <c r="F1644" s="60">
        <v>3690</v>
      </c>
      <c r="G1644" s="60">
        <v>265</v>
      </c>
      <c r="H1644" s="60">
        <v>3425</v>
      </c>
      <c r="I1644" s="161">
        <v>7.1815718157181574E-2</v>
      </c>
      <c r="J1644" s="222">
        <v>-0.16869061095674248</v>
      </c>
      <c r="K1644" s="222">
        <v>4.1893939393939394</v>
      </c>
      <c r="L1644" s="163" t="s">
        <v>174</v>
      </c>
      <c r="M1644" s="59">
        <v>209</v>
      </c>
    </row>
    <row r="1645" spans="1:13" x14ac:dyDescent="0.2">
      <c r="A1645" s="59" t="s">
        <v>26584</v>
      </c>
      <c r="B1645" s="60">
        <v>3710</v>
      </c>
      <c r="C1645" s="59">
        <v>1169</v>
      </c>
      <c r="D1645" s="59">
        <v>2541</v>
      </c>
      <c r="E1645" s="161">
        <v>0.31509433962264149</v>
      </c>
      <c r="F1645" s="60">
        <v>3898</v>
      </c>
      <c r="G1645" s="60">
        <v>1259</v>
      </c>
      <c r="H1645" s="60">
        <v>2639</v>
      </c>
      <c r="I1645" s="161">
        <v>0.32298614674191894</v>
      </c>
      <c r="J1645" s="222">
        <v>7.8918071192774497E-3</v>
      </c>
      <c r="K1645" s="222">
        <v>3.8567493112947659E-2</v>
      </c>
      <c r="L1645" s="163" t="s">
        <v>165</v>
      </c>
      <c r="M1645" s="59">
        <v>1169</v>
      </c>
    </row>
    <row r="1646" spans="1:13" x14ac:dyDescent="0.2">
      <c r="A1646" s="59" t="s">
        <v>26585</v>
      </c>
      <c r="B1646" s="60">
        <v>1618</v>
      </c>
      <c r="C1646" s="59">
        <v>115</v>
      </c>
      <c r="D1646" s="59">
        <v>1503</v>
      </c>
      <c r="E1646" s="161">
        <v>7.1075401730531521E-2</v>
      </c>
      <c r="F1646" s="60">
        <v>2330</v>
      </c>
      <c r="G1646" s="60">
        <v>131</v>
      </c>
      <c r="H1646" s="60">
        <v>2199</v>
      </c>
      <c r="I1646" s="161">
        <v>5.6223175965665236E-2</v>
      </c>
      <c r="J1646" s="222">
        <v>-1.4852225764866285E-2</v>
      </c>
      <c r="K1646" s="222">
        <v>0.46307385229540921</v>
      </c>
      <c r="L1646" s="163" t="s">
        <v>165</v>
      </c>
      <c r="M1646" s="59">
        <v>115</v>
      </c>
    </row>
    <row r="1647" spans="1:13" x14ac:dyDescent="0.2">
      <c r="A1647" s="59" t="s">
        <v>26586</v>
      </c>
      <c r="B1647" s="60">
        <v>7774</v>
      </c>
      <c r="C1647" s="59">
        <v>268</v>
      </c>
      <c r="D1647" s="59">
        <v>7506</v>
      </c>
      <c r="E1647" s="161">
        <v>3.4473887316696684E-2</v>
      </c>
      <c r="F1647" s="60">
        <v>15808</v>
      </c>
      <c r="G1647" s="60">
        <v>748</v>
      </c>
      <c r="H1647" s="60">
        <v>15060</v>
      </c>
      <c r="I1647" s="161">
        <v>4.7317813765182189E-2</v>
      </c>
      <c r="J1647" s="222">
        <v>1.2843926448485504E-2</v>
      </c>
      <c r="K1647" s="222">
        <v>1.0063948840927259</v>
      </c>
      <c r="L1647" s="163" t="s">
        <v>165</v>
      </c>
      <c r="M1647" s="59">
        <v>268</v>
      </c>
    </row>
    <row r="1648" spans="1:13" x14ac:dyDescent="0.2">
      <c r="A1648" s="59" t="s">
        <v>26587</v>
      </c>
      <c r="B1648" s="60">
        <v>5975</v>
      </c>
      <c r="C1648" s="59">
        <v>340</v>
      </c>
      <c r="D1648" s="59">
        <v>5635</v>
      </c>
      <c r="E1648" s="161">
        <v>5.690376569037657E-2</v>
      </c>
      <c r="F1648" s="60">
        <v>7686</v>
      </c>
      <c r="G1648" s="60">
        <v>660</v>
      </c>
      <c r="H1648" s="60">
        <v>7026</v>
      </c>
      <c r="I1648" s="161">
        <v>8.5870413739266196E-2</v>
      </c>
      <c r="J1648" s="222">
        <v>2.8966648048889626E-2</v>
      </c>
      <c r="K1648" s="222">
        <v>0.24685004436557231</v>
      </c>
      <c r="L1648" s="163" t="s">
        <v>165</v>
      </c>
      <c r="M1648" s="59">
        <v>340</v>
      </c>
    </row>
    <row r="1649" spans="1:13" x14ac:dyDescent="0.2">
      <c r="A1649" s="59" t="s">
        <v>26588</v>
      </c>
      <c r="B1649" s="60">
        <v>5860</v>
      </c>
      <c r="C1649" s="59">
        <v>703</v>
      </c>
      <c r="D1649" s="59">
        <v>5157</v>
      </c>
      <c r="E1649" s="161">
        <v>0.11996587030716724</v>
      </c>
      <c r="F1649" s="60">
        <v>7018</v>
      </c>
      <c r="G1649" s="60">
        <v>453</v>
      </c>
      <c r="H1649" s="60">
        <v>6565</v>
      </c>
      <c r="I1649" s="161">
        <v>6.454830436021658E-2</v>
      </c>
      <c r="J1649" s="222">
        <v>-5.5417565946950659E-2</v>
      </c>
      <c r="K1649" s="222">
        <v>0.27302695365522589</v>
      </c>
      <c r="L1649" s="163" t="s">
        <v>165</v>
      </c>
      <c r="M1649" s="59">
        <v>703</v>
      </c>
    </row>
    <row r="1650" spans="1:13" x14ac:dyDescent="0.2">
      <c r="A1650" s="59" t="s">
        <v>26589</v>
      </c>
      <c r="B1650" s="60">
        <v>3951</v>
      </c>
      <c r="C1650" s="59">
        <v>393</v>
      </c>
      <c r="D1650" s="59">
        <v>3558</v>
      </c>
      <c r="E1650" s="161">
        <v>9.9468488990129084E-2</v>
      </c>
      <c r="F1650" s="60">
        <v>4626</v>
      </c>
      <c r="G1650" s="60">
        <v>1176</v>
      </c>
      <c r="H1650" s="60">
        <v>3450</v>
      </c>
      <c r="I1650" s="161">
        <v>0.25421530479896237</v>
      </c>
      <c r="J1650" s="222">
        <v>0.15474681580883329</v>
      </c>
      <c r="K1650" s="222">
        <v>-3.0354131534569982E-2</v>
      </c>
      <c r="L1650" s="163" t="s">
        <v>165</v>
      </c>
      <c r="M1650" s="59">
        <v>393</v>
      </c>
    </row>
    <row r="1651" spans="1:13" x14ac:dyDescent="0.2">
      <c r="A1651" s="59" t="s">
        <v>26590</v>
      </c>
      <c r="B1651" s="60">
        <v>3354</v>
      </c>
      <c r="C1651" s="59">
        <v>565</v>
      </c>
      <c r="D1651" s="59">
        <v>2789</v>
      </c>
      <c r="E1651" s="161">
        <v>0.16845557543231962</v>
      </c>
      <c r="F1651" s="60">
        <v>4068</v>
      </c>
      <c r="G1651" s="60">
        <v>824</v>
      </c>
      <c r="H1651" s="60">
        <v>3244</v>
      </c>
      <c r="I1651" s="161">
        <v>0.20255653883972469</v>
      </c>
      <c r="J1651" s="222">
        <v>3.4100963407405066E-2</v>
      </c>
      <c r="K1651" s="222">
        <v>0.16314091072068843</v>
      </c>
      <c r="L1651" s="163" t="s">
        <v>165</v>
      </c>
      <c r="M1651" s="59">
        <v>565</v>
      </c>
    </row>
    <row r="1652" spans="1:13" x14ac:dyDescent="0.2">
      <c r="A1652" s="59" t="s">
        <v>26591</v>
      </c>
      <c r="B1652" s="60">
        <v>5797</v>
      </c>
      <c r="C1652" s="59">
        <v>2423</v>
      </c>
      <c r="D1652" s="59">
        <v>3374</v>
      </c>
      <c r="E1652" s="161">
        <v>0.41797481455925478</v>
      </c>
      <c r="F1652" s="60">
        <v>5471</v>
      </c>
      <c r="G1652" s="60">
        <v>1746</v>
      </c>
      <c r="H1652" s="60">
        <v>3725</v>
      </c>
      <c r="I1652" s="161">
        <v>0.31913726923779928</v>
      </c>
      <c r="J1652" s="222">
        <v>-9.88375453214555E-2</v>
      </c>
      <c r="K1652" s="222">
        <v>0.1040308239478364</v>
      </c>
      <c r="L1652" s="163" t="s">
        <v>165</v>
      </c>
      <c r="M1652" s="59">
        <v>2423</v>
      </c>
    </row>
    <row r="1653" spans="1:13" x14ac:dyDescent="0.2">
      <c r="A1653" s="59" t="s">
        <v>26592</v>
      </c>
      <c r="B1653" s="60">
        <v>3447</v>
      </c>
      <c r="C1653" s="59">
        <v>895</v>
      </c>
      <c r="D1653" s="59">
        <v>2552</v>
      </c>
      <c r="E1653" s="161">
        <v>0.25964606904554688</v>
      </c>
      <c r="F1653" s="60">
        <v>4149</v>
      </c>
      <c r="G1653" s="60">
        <v>1205</v>
      </c>
      <c r="H1653" s="60">
        <v>2944</v>
      </c>
      <c r="I1653" s="161">
        <v>0.29043142926006266</v>
      </c>
      <c r="J1653" s="222">
        <v>3.0785360214515778E-2</v>
      </c>
      <c r="K1653" s="222">
        <v>0.15360501567398119</v>
      </c>
      <c r="L1653" s="163" t="s">
        <v>165</v>
      </c>
      <c r="M1653" s="59">
        <v>895</v>
      </c>
    </row>
    <row r="1654" spans="1:13" x14ac:dyDescent="0.2">
      <c r="A1654" s="59" t="s">
        <v>26593</v>
      </c>
      <c r="B1654" s="60">
        <v>4665</v>
      </c>
      <c r="C1654" s="59">
        <v>1145</v>
      </c>
      <c r="D1654" s="59">
        <v>3520</v>
      </c>
      <c r="E1654" s="161">
        <v>0.24544480171489819</v>
      </c>
      <c r="F1654" s="60">
        <v>4992</v>
      </c>
      <c r="G1654" s="60">
        <v>1682</v>
      </c>
      <c r="H1654" s="60">
        <v>3310</v>
      </c>
      <c r="I1654" s="161">
        <v>0.33693910256410259</v>
      </c>
      <c r="J1654" s="222">
        <v>9.1494300849204402E-2</v>
      </c>
      <c r="K1654" s="222">
        <v>-5.9659090909090912E-2</v>
      </c>
      <c r="L1654" s="163" t="s">
        <v>165</v>
      </c>
      <c r="M1654" s="59">
        <v>1145</v>
      </c>
    </row>
    <row r="1655" spans="1:13" x14ac:dyDescent="0.2">
      <c r="A1655" s="59" t="s">
        <v>26594</v>
      </c>
      <c r="B1655" s="60">
        <v>4147</v>
      </c>
      <c r="C1655" s="59">
        <v>1744</v>
      </c>
      <c r="D1655" s="59">
        <v>2403</v>
      </c>
      <c r="E1655" s="161">
        <v>0.4205449722691102</v>
      </c>
      <c r="F1655" s="60">
        <v>4729</v>
      </c>
      <c r="G1655" s="60">
        <v>2090</v>
      </c>
      <c r="H1655" s="60">
        <v>2639</v>
      </c>
      <c r="I1655" s="161">
        <v>0.44195390145908225</v>
      </c>
      <c r="J1655" s="222">
        <v>2.1408929189972059E-2</v>
      </c>
      <c r="K1655" s="222">
        <v>9.8210570120682475E-2</v>
      </c>
      <c r="L1655" s="163" t="s">
        <v>165</v>
      </c>
      <c r="M1655" s="59">
        <v>1744</v>
      </c>
    </row>
    <row r="1656" spans="1:13" x14ac:dyDescent="0.2">
      <c r="A1656" s="59" t="s">
        <v>26595</v>
      </c>
      <c r="B1656" s="60">
        <v>4126</v>
      </c>
      <c r="C1656" s="59">
        <v>1799</v>
      </c>
      <c r="D1656" s="59">
        <v>2327</v>
      </c>
      <c r="E1656" s="161">
        <v>0.43601551139117789</v>
      </c>
      <c r="F1656" s="60">
        <v>4203</v>
      </c>
      <c r="G1656" s="60">
        <v>1665</v>
      </c>
      <c r="H1656" s="60">
        <v>2538</v>
      </c>
      <c r="I1656" s="161">
        <v>0.39614561027837258</v>
      </c>
      <c r="J1656" s="222">
        <v>-3.9869901112805306E-2</v>
      </c>
      <c r="K1656" s="222">
        <v>9.0674688440051568E-2</v>
      </c>
      <c r="L1656" s="163" t="s">
        <v>165</v>
      </c>
      <c r="M1656" s="59">
        <v>1799</v>
      </c>
    </row>
    <row r="1657" spans="1:13" x14ac:dyDescent="0.2">
      <c r="A1657" s="59" t="s">
        <v>26596</v>
      </c>
      <c r="B1657" s="60">
        <v>3000</v>
      </c>
      <c r="C1657" s="59">
        <v>1570</v>
      </c>
      <c r="D1657" s="59">
        <v>1430</v>
      </c>
      <c r="E1657" s="161">
        <v>0.52333333333333332</v>
      </c>
      <c r="F1657" s="60">
        <v>2922</v>
      </c>
      <c r="G1657" s="60">
        <v>1201</v>
      </c>
      <c r="H1657" s="60">
        <v>1721</v>
      </c>
      <c r="I1657" s="161">
        <v>0.41101984941820668</v>
      </c>
      <c r="J1657" s="222">
        <v>-0.11231348391512663</v>
      </c>
      <c r="K1657" s="222">
        <v>0.2034965034965035</v>
      </c>
      <c r="L1657" s="163" t="s">
        <v>174</v>
      </c>
      <c r="M1657" s="59">
        <v>1570</v>
      </c>
    </row>
    <row r="1658" spans="1:13" x14ac:dyDescent="0.2">
      <c r="A1658" s="59" t="s">
        <v>26597</v>
      </c>
      <c r="B1658" s="60">
        <v>1547</v>
      </c>
      <c r="C1658" s="59">
        <v>248</v>
      </c>
      <c r="D1658" s="59">
        <v>1299</v>
      </c>
      <c r="E1658" s="161">
        <v>0.16031027795733679</v>
      </c>
      <c r="F1658" s="60">
        <v>3009</v>
      </c>
      <c r="G1658" s="60">
        <v>848</v>
      </c>
      <c r="H1658" s="60">
        <v>2161</v>
      </c>
      <c r="I1658" s="161">
        <v>0.2818212030574942</v>
      </c>
      <c r="J1658" s="222">
        <v>0.1215109251001574</v>
      </c>
      <c r="K1658" s="222">
        <v>0.66358737490377218</v>
      </c>
      <c r="L1658" s="163" t="s">
        <v>165</v>
      </c>
      <c r="M1658" s="59">
        <v>248</v>
      </c>
    </row>
    <row r="1659" spans="1:13" x14ac:dyDescent="0.2">
      <c r="A1659" s="59" t="s">
        <v>26598</v>
      </c>
      <c r="B1659" s="60">
        <v>3902</v>
      </c>
      <c r="C1659" s="59">
        <v>532</v>
      </c>
      <c r="D1659" s="59">
        <v>3370</v>
      </c>
      <c r="E1659" s="161">
        <v>0.13634033828805742</v>
      </c>
      <c r="F1659" s="60">
        <v>3507</v>
      </c>
      <c r="G1659" s="60">
        <v>471</v>
      </c>
      <c r="H1659" s="60">
        <v>3036</v>
      </c>
      <c r="I1659" s="161">
        <v>0.13430282292557741</v>
      </c>
      <c r="J1659" s="222">
        <v>-2.037515362480008E-3</v>
      </c>
      <c r="K1659" s="222">
        <v>-9.9109792284866466E-2</v>
      </c>
      <c r="L1659" s="163" t="s">
        <v>165</v>
      </c>
      <c r="M1659" s="59">
        <v>532</v>
      </c>
    </row>
    <row r="1660" spans="1:13" x14ac:dyDescent="0.2">
      <c r="A1660" s="59" t="s">
        <v>26599</v>
      </c>
      <c r="B1660" s="60">
        <v>5593</v>
      </c>
      <c r="C1660" s="59">
        <v>587</v>
      </c>
      <c r="D1660" s="59">
        <v>5006</v>
      </c>
      <c r="E1660" s="161">
        <v>0.10495261934561058</v>
      </c>
      <c r="F1660" s="60">
        <v>6023</v>
      </c>
      <c r="G1660" s="60">
        <v>974</v>
      </c>
      <c r="H1660" s="60">
        <v>5049</v>
      </c>
      <c r="I1660" s="161">
        <v>0.16171343184459572</v>
      </c>
      <c r="J1660" s="222">
        <v>5.6760812498985139E-2</v>
      </c>
      <c r="K1660" s="222">
        <v>8.5896923691570117E-3</v>
      </c>
      <c r="L1660" s="163" t="s">
        <v>165</v>
      </c>
      <c r="M1660" s="59">
        <v>587</v>
      </c>
    </row>
    <row r="1661" spans="1:13" x14ac:dyDescent="0.2">
      <c r="A1661" s="59" t="s">
        <v>26600</v>
      </c>
      <c r="B1661" s="60">
        <v>5733</v>
      </c>
      <c r="C1661" s="59">
        <v>1191</v>
      </c>
      <c r="D1661" s="59">
        <v>4542</v>
      </c>
      <c r="E1661" s="161">
        <v>0.20774463631606488</v>
      </c>
      <c r="F1661" s="60">
        <v>8252</v>
      </c>
      <c r="G1661" s="60">
        <v>838</v>
      </c>
      <c r="H1661" s="60">
        <v>7414</v>
      </c>
      <c r="I1661" s="161">
        <v>0.10155113911778962</v>
      </c>
      <c r="J1661" s="222">
        <v>-0.10619349719827526</v>
      </c>
      <c r="K1661" s="222">
        <v>0.63232056362835753</v>
      </c>
      <c r="L1661" s="163" t="s">
        <v>174</v>
      </c>
      <c r="M1661" s="59">
        <v>1191</v>
      </c>
    </row>
    <row r="1662" spans="1:13" x14ac:dyDescent="0.2">
      <c r="A1662" s="59" t="s">
        <v>26601</v>
      </c>
      <c r="B1662" s="60">
        <v>8012</v>
      </c>
      <c r="C1662" s="59">
        <v>2669</v>
      </c>
      <c r="D1662" s="59">
        <v>5343</v>
      </c>
      <c r="E1662" s="161">
        <v>0.33312531203195206</v>
      </c>
      <c r="F1662" s="60">
        <v>7706</v>
      </c>
      <c r="G1662" s="60">
        <v>1871</v>
      </c>
      <c r="H1662" s="60">
        <v>5835</v>
      </c>
      <c r="I1662" s="161">
        <v>0.2427978198806125</v>
      </c>
      <c r="J1662" s="222">
        <v>-9.0327492151339561E-2</v>
      </c>
      <c r="K1662" s="222">
        <v>9.2083099382369457E-2</v>
      </c>
      <c r="L1662" s="163" t="s">
        <v>165</v>
      </c>
      <c r="M1662" s="59">
        <v>2669</v>
      </c>
    </row>
    <row r="1663" spans="1:13" x14ac:dyDescent="0.2">
      <c r="A1663" s="59" t="s">
        <v>26602</v>
      </c>
      <c r="B1663" s="60">
        <v>3542</v>
      </c>
      <c r="C1663" s="59">
        <v>70</v>
      </c>
      <c r="D1663" s="59">
        <v>3472</v>
      </c>
      <c r="E1663" s="161">
        <v>1.9762845849802372E-2</v>
      </c>
      <c r="F1663" s="60">
        <v>12108</v>
      </c>
      <c r="G1663" s="60">
        <v>1253</v>
      </c>
      <c r="H1663" s="60">
        <v>10855</v>
      </c>
      <c r="I1663" s="161">
        <v>0.10348529897588371</v>
      </c>
      <c r="J1663" s="222">
        <v>8.3722453126081342E-2</v>
      </c>
      <c r="K1663" s="222">
        <v>2.1264400921658986</v>
      </c>
      <c r="L1663" s="163" t="s">
        <v>165</v>
      </c>
      <c r="M1663" s="59">
        <v>70</v>
      </c>
    </row>
    <row r="1664" spans="1:13" x14ac:dyDescent="0.2">
      <c r="A1664" s="59" t="s">
        <v>26603</v>
      </c>
      <c r="B1664" s="60">
        <v>2037</v>
      </c>
      <c r="C1664" s="59">
        <v>268</v>
      </c>
      <c r="D1664" s="59">
        <v>1769</v>
      </c>
      <c r="E1664" s="161">
        <v>0.13156602847324497</v>
      </c>
      <c r="F1664" s="60">
        <v>2639</v>
      </c>
      <c r="G1664" s="60">
        <v>108</v>
      </c>
      <c r="H1664" s="60">
        <v>2531</v>
      </c>
      <c r="I1664" s="161">
        <v>4.0924592648730579E-2</v>
      </c>
      <c r="J1664" s="222">
        <v>-9.0641435824514394E-2</v>
      </c>
      <c r="K1664" s="222">
        <v>0.43075183719615601</v>
      </c>
      <c r="L1664" s="163" t="s">
        <v>165</v>
      </c>
      <c r="M1664" s="59">
        <v>268</v>
      </c>
    </row>
    <row r="1665" spans="1:13" x14ac:dyDescent="0.2">
      <c r="A1665" s="59" t="s">
        <v>26604</v>
      </c>
      <c r="B1665" s="60">
        <v>6178</v>
      </c>
      <c r="C1665" s="59">
        <v>1291</v>
      </c>
      <c r="D1665" s="59">
        <v>4887</v>
      </c>
      <c r="E1665" s="161">
        <v>0.20896730333441244</v>
      </c>
      <c r="F1665" s="60">
        <v>7821</v>
      </c>
      <c r="G1665" s="60">
        <v>894</v>
      </c>
      <c r="H1665" s="60">
        <v>6927</v>
      </c>
      <c r="I1665" s="161">
        <v>0.11430763329497506</v>
      </c>
      <c r="J1665" s="222">
        <v>-9.4659670039437371E-2</v>
      </c>
      <c r="K1665" s="222">
        <v>0.41743400859422958</v>
      </c>
      <c r="L1665" s="163" t="s">
        <v>165</v>
      </c>
      <c r="M1665" s="59">
        <v>1291</v>
      </c>
    </row>
    <row r="1666" spans="1:13" x14ac:dyDescent="0.2">
      <c r="A1666" s="59" t="s">
        <v>26605</v>
      </c>
      <c r="B1666" s="60">
        <v>6775</v>
      </c>
      <c r="C1666" s="59">
        <v>1319</v>
      </c>
      <c r="D1666" s="59">
        <v>5456</v>
      </c>
      <c r="E1666" s="161">
        <v>0.19468634686346864</v>
      </c>
      <c r="F1666" s="60">
        <v>6004</v>
      </c>
      <c r="G1666" s="60">
        <v>1190</v>
      </c>
      <c r="H1666" s="60">
        <v>4814</v>
      </c>
      <c r="I1666" s="161">
        <v>0.19820119920053297</v>
      </c>
      <c r="J1666" s="222">
        <v>3.5148523370643336E-3</v>
      </c>
      <c r="K1666" s="222">
        <v>-0.11766862170087977</v>
      </c>
      <c r="L1666" s="163" t="s">
        <v>165</v>
      </c>
      <c r="M1666" s="59">
        <v>1319</v>
      </c>
    </row>
    <row r="1667" spans="1:13" x14ac:dyDescent="0.2">
      <c r="A1667" s="59" t="s">
        <v>26606</v>
      </c>
      <c r="B1667" s="60">
        <v>5871</v>
      </c>
      <c r="C1667" s="59">
        <v>232</v>
      </c>
      <c r="D1667" s="59">
        <v>5639</v>
      </c>
      <c r="E1667" s="161">
        <v>3.9516266394140694E-2</v>
      </c>
      <c r="F1667" s="60">
        <v>7055</v>
      </c>
      <c r="G1667" s="60">
        <v>503</v>
      </c>
      <c r="H1667" s="60">
        <v>6552</v>
      </c>
      <c r="I1667" s="161">
        <v>7.1296952515946144E-2</v>
      </c>
      <c r="J1667" s="222">
        <v>3.178068612180545E-2</v>
      </c>
      <c r="K1667" s="222">
        <v>0.16190813974108884</v>
      </c>
      <c r="L1667" s="163" t="s">
        <v>165</v>
      </c>
      <c r="M1667" s="59">
        <v>232</v>
      </c>
    </row>
    <row r="1668" spans="1:13" x14ac:dyDescent="0.2">
      <c r="A1668" s="59" t="s">
        <v>26607</v>
      </c>
      <c r="B1668" s="60">
        <v>4976</v>
      </c>
      <c r="C1668" s="59">
        <v>1205</v>
      </c>
      <c r="D1668" s="59">
        <v>3771</v>
      </c>
      <c r="E1668" s="161">
        <v>0.24216237942122187</v>
      </c>
      <c r="F1668" s="60">
        <v>5448</v>
      </c>
      <c r="G1668" s="60">
        <v>1056</v>
      </c>
      <c r="H1668" s="60">
        <v>4392</v>
      </c>
      <c r="I1668" s="161">
        <v>0.19383259911894274</v>
      </c>
      <c r="J1668" s="222">
        <v>-4.8329780302279135E-2</v>
      </c>
      <c r="K1668" s="222">
        <v>0.16467780429594273</v>
      </c>
      <c r="L1668" s="163" t="s">
        <v>165</v>
      </c>
      <c r="M1668" s="59">
        <v>1205</v>
      </c>
    </row>
    <row r="1669" spans="1:13" x14ac:dyDescent="0.2">
      <c r="A1669" s="59" t="s">
        <v>26608</v>
      </c>
      <c r="B1669" s="60">
        <v>5206</v>
      </c>
      <c r="C1669" s="59">
        <v>305</v>
      </c>
      <c r="D1669" s="59">
        <v>4901</v>
      </c>
      <c r="E1669" s="161">
        <v>5.8586246638494044E-2</v>
      </c>
      <c r="F1669" s="60">
        <v>5344</v>
      </c>
      <c r="G1669" s="60">
        <v>648</v>
      </c>
      <c r="H1669" s="60">
        <v>4696</v>
      </c>
      <c r="I1669" s="161">
        <v>0.12125748502994012</v>
      </c>
      <c r="J1669" s="222">
        <v>6.2671238391446074E-2</v>
      </c>
      <c r="K1669" s="222">
        <v>-4.1828198326872068E-2</v>
      </c>
      <c r="L1669" s="163" t="s">
        <v>165</v>
      </c>
      <c r="M1669" s="59">
        <v>305</v>
      </c>
    </row>
    <row r="1670" spans="1:13" x14ac:dyDescent="0.2">
      <c r="A1670" s="59" t="s">
        <v>26609</v>
      </c>
      <c r="B1670" s="60">
        <v>3453</v>
      </c>
      <c r="C1670" s="59">
        <v>618</v>
      </c>
      <c r="D1670" s="59">
        <v>2835</v>
      </c>
      <c r="E1670" s="161">
        <v>0.17897480451781059</v>
      </c>
      <c r="F1670" s="60">
        <v>3822</v>
      </c>
      <c r="G1670" s="60">
        <v>650</v>
      </c>
      <c r="H1670" s="60">
        <v>3172</v>
      </c>
      <c r="I1670" s="161">
        <v>0.17006802721088435</v>
      </c>
      <c r="J1670" s="222">
        <v>-8.906777306926239E-3</v>
      </c>
      <c r="K1670" s="222">
        <v>0.11887125220458554</v>
      </c>
      <c r="L1670" s="163" t="s">
        <v>165</v>
      </c>
      <c r="M1670" s="59">
        <v>618</v>
      </c>
    </row>
    <row r="1671" spans="1:13" x14ac:dyDescent="0.2">
      <c r="A1671" s="59" t="s">
        <v>26610</v>
      </c>
      <c r="B1671" s="60">
        <v>4413</v>
      </c>
      <c r="C1671" s="59">
        <v>398</v>
      </c>
      <c r="D1671" s="59">
        <v>4015</v>
      </c>
      <c r="E1671" s="161">
        <v>9.0188080670745518E-2</v>
      </c>
      <c r="F1671" s="60">
        <v>4824</v>
      </c>
      <c r="G1671" s="60">
        <v>522</v>
      </c>
      <c r="H1671" s="60">
        <v>4302</v>
      </c>
      <c r="I1671" s="161">
        <v>0.10820895522388059</v>
      </c>
      <c r="J1671" s="222">
        <v>1.8020874553135072E-2</v>
      </c>
      <c r="K1671" s="222">
        <v>7.1481942714819433E-2</v>
      </c>
      <c r="L1671" s="163" t="s">
        <v>165</v>
      </c>
      <c r="M1671" s="59">
        <v>398</v>
      </c>
    </row>
    <row r="1672" spans="1:13" x14ac:dyDescent="0.2">
      <c r="A1672" s="59" t="s">
        <v>26611</v>
      </c>
      <c r="B1672" s="60">
        <v>4817</v>
      </c>
      <c r="C1672" s="59">
        <v>2020</v>
      </c>
      <c r="D1672" s="59">
        <v>2797</v>
      </c>
      <c r="E1672" s="161">
        <v>0.41934814199709364</v>
      </c>
      <c r="F1672" s="60">
        <v>5262</v>
      </c>
      <c r="G1672" s="60">
        <v>1414</v>
      </c>
      <c r="H1672" s="60">
        <v>3848</v>
      </c>
      <c r="I1672" s="161">
        <v>0.2687191182060053</v>
      </c>
      <c r="J1672" s="222">
        <v>-0.15062902379108833</v>
      </c>
      <c r="K1672" s="222">
        <v>0.37575974258133715</v>
      </c>
      <c r="L1672" s="163" t="s">
        <v>174</v>
      </c>
      <c r="M1672" s="59">
        <v>2020</v>
      </c>
    </row>
    <row r="1673" spans="1:13" x14ac:dyDescent="0.2">
      <c r="A1673" s="59" t="s">
        <v>26612</v>
      </c>
      <c r="B1673" s="60">
        <v>4157</v>
      </c>
      <c r="C1673" s="59">
        <v>1781</v>
      </c>
      <c r="D1673" s="59">
        <v>2376</v>
      </c>
      <c r="E1673" s="161">
        <v>0.4284339668029829</v>
      </c>
      <c r="F1673" s="60">
        <v>4883</v>
      </c>
      <c r="G1673" s="60">
        <v>1653</v>
      </c>
      <c r="H1673" s="60">
        <v>3230</v>
      </c>
      <c r="I1673" s="161">
        <v>0.33852140077821014</v>
      </c>
      <c r="J1673" s="222">
        <v>-8.9912566024772766E-2</v>
      </c>
      <c r="K1673" s="222">
        <v>0.35942760942760943</v>
      </c>
      <c r="L1673" s="163" t="s">
        <v>165</v>
      </c>
      <c r="M1673" s="59">
        <v>1781</v>
      </c>
    </row>
    <row r="1674" spans="1:13" x14ac:dyDescent="0.2">
      <c r="A1674" s="59" t="s">
        <v>26613</v>
      </c>
      <c r="B1674" s="60">
        <v>6937</v>
      </c>
      <c r="C1674" s="59">
        <v>2442</v>
      </c>
      <c r="D1674" s="59">
        <v>4495</v>
      </c>
      <c r="E1674" s="161">
        <v>0.35202537119792415</v>
      </c>
      <c r="F1674" s="60">
        <v>7604</v>
      </c>
      <c r="G1674" s="60">
        <v>2046</v>
      </c>
      <c r="H1674" s="60">
        <v>5558</v>
      </c>
      <c r="I1674" s="161">
        <v>0.26906891109942138</v>
      </c>
      <c r="J1674" s="222">
        <v>-8.2956460098502771E-2</v>
      </c>
      <c r="K1674" s="222">
        <v>0.23648498331479423</v>
      </c>
      <c r="L1674" s="163" t="s">
        <v>165</v>
      </c>
      <c r="M1674" s="59">
        <v>2442</v>
      </c>
    </row>
    <row r="1675" spans="1:13" x14ac:dyDescent="0.2">
      <c r="A1675" s="59" t="s">
        <v>26614</v>
      </c>
      <c r="B1675" s="60">
        <v>3858</v>
      </c>
      <c r="C1675" s="59">
        <v>1396</v>
      </c>
      <c r="D1675" s="59">
        <v>2462</v>
      </c>
      <c r="E1675" s="161">
        <v>0.3618455158113012</v>
      </c>
      <c r="F1675" s="60">
        <v>4522</v>
      </c>
      <c r="G1675" s="60">
        <v>1909</v>
      </c>
      <c r="H1675" s="60">
        <v>2613</v>
      </c>
      <c r="I1675" s="161">
        <v>0.42215833701901812</v>
      </c>
      <c r="J1675" s="222">
        <v>6.0312821207716916E-2</v>
      </c>
      <c r="K1675" s="222">
        <v>6.133225020308692E-2</v>
      </c>
      <c r="L1675" s="163" t="s">
        <v>165</v>
      </c>
      <c r="M1675" s="59">
        <v>1396</v>
      </c>
    </row>
    <row r="1676" spans="1:13" x14ac:dyDescent="0.2">
      <c r="A1676" s="59" t="s">
        <v>26615</v>
      </c>
      <c r="B1676" s="60">
        <v>3996</v>
      </c>
      <c r="C1676" s="59">
        <v>1093</v>
      </c>
      <c r="D1676" s="59">
        <v>2903</v>
      </c>
      <c r="E1676" s="161">
        <v>0.27352352352352355</v>
      </c>
      <c r="F1676" s="60">
        <v>4148</v>
      </c>
      <c r="G1676" s="60">
        <v>1423</v>
      </c>
      <c r="H1676" s="60">
        <v>2725</v>
      </c>
      <c r="I1676" s="161">
        <v>0.34305689488910318</v>
      </c>
      <c r="J1676" s="222">
        <v>6.9533371365579633E-2</v>
      </c>
      <c r="K1676" s="222">
        <v>-6.1315880124009646E-2</v>
      </c>
      <c r="L1676" s="163" t="s">
        <v>165</v>
      </c>
      <c r="M1676" s="59">
        <v>1093</v>
      </c>
    </row>
    <row r="1677" spans="1:13" x14ac:dyDescent="0.2">
      <c r="A1677" s="59" t="s">
        <v>26616</v>
      </c>
      <c r="B1677" s="60">
        <v>4734</v>
      </c>
      <c r="C1677" s="59">
        <v>624</v>
      </c>
      <c r="D1677" s="59">
        <v>4110</v>
      </c>
      <c r="E1677" s="161">
        <v>0.13181242078580482</v>
      </c>
      <c r="F1677" s="60">
        <v>4739</v>
      </c>
      <c r="G1677" s="60">
        <v>710</v>
      </c>
      <c r="H1677" s="60">
        <v>4029</v>
      </c>
      <c r="I1677" s="161">
        <v>0.14982063726524583</v>
      </c>
      <c r="J1677" s="222">
        <v>1.8008216479441008E-2</v>
      </c>
      <c r="K1677" s="222">
        <v>-1.9708029197080291E-2</v>
      </c>
      <c r="L1677" s="163" t="s">
        <v>165</v>
      </c>
      <c r="M1677" s="59">
        <v>624</v>
      </c>
    </row>
    <row r="1678" spans="1:13" x14ac:dyDescent="0.2">
      <c r="A1678" s="59" t="s">
        <v>26617</v>
      </c>
      <c r="B1678" s="60">
        <v>5338</v>
      </c>
      <c r="C1678" s="59">
        <v>1563</v>
      </c>
      <c r="D1678" s="59">
        <v>3775</v>
      </c>
      <c r="E1678" s="161">
        <v>0.29280629449231921</v>
      </c>
      <c r="F1678" s="60">
        <v>4295</v>
      </c>
      <c r="G1678" s="60">
        <v>774</v>
      </c>
      <c r="H1678" s="60">
        <v>3521</v>
      </c>
      <c r="I1678" s="161">
        <v>0.18020954598370198</v>
      </c>
      <c r="J1678" s="222">
        <v>-0.11259674850861723</v>
      </c>
      <c r="K1678" s="222">
        <v>-6.7284768211920531E-2</v>
      </c>
      <c r="L1678" s="163" t="s">
        <v>165</v>
      </c>
      <c r="M1678" s="59">
        <v>1563</v>
      </c>
    </row>
    <row r="1679" spans="1:13" x14ac:dyDescent="0.2">
      <c r="A1679" s="59" t="s">
        <v>26618</v>
      </c>
      <c r="B1679" s="60">
        <v>5836</v>
      </c>
      <c r="C1679" s="59">
        <v>604</v>
      </c>
      <c r="D1679" s="59">
        <v>5232</v>
      </c>
      <c r="E1679" s="161">
        <v>0.10349554489376285</v>
      </c>
      <c r="F1679" s="60">
        <v>5614</v>
      </c>
      <c r="G1679" s="60">
        <v>1797</v>
      </c>
      <c r="H1679" s="60">
        <v>3817</v>
      </c>
      <c r="I1679" s="161">
        <v>0.32009262557890988</v>
      </c>
      <c r="J1679" s="222">
        <v>0.21659708068514705</v>
      </c>
      <c r="K1679" s="222">
        <v>-0.27045107033639143</v>
      </c>
      <c r="L1679" s="163" t="s">
        <v>165</v>
      </c>
      <c r="M1679" s="59">
        <v>604</v>
      </c>
    </row>
    <row r="1680" spans="1:13" x14ac:dyDescent="0.2">
      <c r="A1680" s="59" t="s">
        <v>26619</v>
      </c>
      <c r="B1680" s="60">
        <v>7651</v>
      </c>
      <c r="C1680" s="59">
        <v>518</v>
      </c>
      <c r="D1680" s="59">
        <v>7133</v>
      </c>
      <c r="E1680" s="161">
        <v>6.7703568161024699E-2</v>
      </c>
      <c r="F1680" s="60">
        <v>11387</v>
      </c>
      <c r="G1680" s="60">
        <v>549</v>
      </c>
      <c r="H1680" s="60">
        <v>10838</v>
      </c>
      <c r="I1680" s="161">
        <v>4.8212874330376743E-2</v>
      </c>
      <c r="J1680" s="222">
        <v>-1.9490693830647957E-2</v>
      </c>
      <c r="K1680" s="222">
        <v>0.51941679517734474</v>
      </c>
      <c r="L1680" s="163" t="s">
        <v>165</v>
      </c>
      <c r="M1680" s="59">
        <v>518</v>
      </c>
    </row>
    <row r="1681" spans="1:13" x14ac:dyDescent="0.2">
      <c r="A1681" s="59" t="s">
        <v>26620</v>
      </c>
      <c r="B1681" s="60">
        <v>4359</v>
      </c>
      <c r="C1681" s="59">
        <v>303</v>
      </c>
      <c r="D1681" s="59">
        <v>4056</v>
      </c>
      <c r="E1681" s="161">
        <v>6.9511355815554024E-2</v>
      </c>
      <c r="F1681" s="60">
        <v>5136</v>
      </c>
      <c r="G1681" s="60">
        <v>254</v>
      </c>
      <c r="H1681" s="60">
        <v>4882</v>
      </c>
      <c r="I1681" s="161">
        <v>4.9454828660436136E-2</v>
      </c>
      <c r="J1681" s="222">
        <v>-2.0056527155117888E-2</v>
      </c>
      <c r="K1681" s="222">
        <v>0.20364891518737674</v>
      </c>
      <c r="L1681" s="163" t="s">
        <v>165</v>
      </c>
      <c r="M1681" s="59">
        <v>303</v>
      </c>
    </row>
    <row r="1682" spans="1:13" x14ac:dyDescent="0.2">
      <c r="A1682" s="59" t="s">
        <v>26621</v>
      </c>
      <c r="B1682" s="60">
        <v>3251</v>
      </c>
      <c r="C1682" s="59">
        <v>83</v>
      </c>
      <c r="D1682" s="59">
        <v>3168</v>
      </c>
      <c r="E1682" s="161">
        <v>2.5530605967394648E-2</v>
      </c>
      <c r="F1682" s="60">
        <v>3572</v>
      </c>
      <c r="G1682" s="60">
        <v>138</v>
      </c>
      <c r="H1682" s="60">
        <v>3434</v>
      </c>
      <c r="I1682" s="161">
        <v>3.8633818589025759E-2</v>
      </c>
      <c r="J1682" s="222">
        <v>1.3103212621631111E-2</v>
      </c>
      <c r="K1682" s="222">
        <v>8.3964646464646464E-2</v>
      </c>
      <c r="L1682" s="163" t="s">
        <v>165</v>
      </c>
      <c r="M1682" s="59">
        <v>83</v>
      </c>
    </row>
    <row r="1683" spans="1:13" x14ac:dyDescent="0.2">
      <c r="A1683" s="59" t="s">
        <v>26622</v>
      </c>
      <c r="B1683" s="60">
        <v>3628</v>
      </c>
      <c r="C1683" s="59">
        <v>157</v>
      </c>
      <c r="D1683" s="59">
        <v>3471</v>
      </c>
      <c r="E1683" s="161">
        <v>4.3274531422271223E-2</v>
      </c>
      <c r="F1683" s="60">
        <v>4403</v>
      </c>
      <c r="G1683" s="60">
        <v>494</v>
      </c>
      <c r="H1683" s="60">
        <v>3909</v>
      </c>
      <c r="I1683" s="161">
        <v>0.11219622984328867</v>
      </c>
      <c r="J1683" s="222">
        <v>6.8921698421017447E-2</v>
      </c>
      <c r="K1683" s="222">
        <v>0.12618841832324978</v>
      </c>
      <c r="L1683" s="163" t="s">
        <v>165</v>
      </c>
      <c r="M1683" s="59">
        <v>157</v>
      </c>
    </row>
    <row r="1684" spans="1:13" x14ac:dyDescent="0.2">
      <c r="A1684" s="59" t="s">
        <v>26623</v>
      </c>
      <c r="B1684" s="60">
        <v>3817</v>
      </c>
      <c r="C1684" s="59">
        <v>573</v>
      </c>
      <c r="D1684" s="59">
        <v>3244</v>
      </c>
      <c r="E1684" s="161">
        <v>0.15011789363374378</v>
      </c>
      <c r="F1684" s="60">
        <v>4490</v>
      </c>
      <c r="G1684" s="60">
        <v>403</v>
      </c>
      <c r="H1684" s="60">
        <v>4087</v>
      </c>
      <c r="I1684" s="161">
        <v>8.975501113585746E-2</v>
      </c>
      <c r="J1684" s="222">
        <v>-6.0362882497886322E-2</v>
      </c>
      <c r="K1684" s="222">
        <v>0.25986436498150434</v>
      </c>
      <c r="L1684" s="163" t="s">
        <v>165</v>
      </c>
      <c r="M1684" s="59">
        <v>573</v>
      </c>
    </row>
    <row r="1685" spans="1:13" x14ac:dyDescent="0.2">
      <c r="A1685" s="59" t="s">
        <v>26624</v>
      </c>
      <c r="B1685" s="60">
        <v>1501</v>
      </c>
      <c r="C1685" s="59">
        <v>114</v>
      </c>
      <c r="D1685" s="59">
        <v>1387</v>
      </c>
      <c r="E1685" s="161">
        <v>7.5949367088607597E-2</v>
      </c>
      <c r="F1685" s="60">
        <v>1429</v>
      </c>
      <c r="G1685" s="60">
        <v>144</v>
      </c>
      <c r="H1685" s="60">
        <v>1285</v>
      </c>
      <c r="I1685" s="161">
        <v>0.10076976906927922</v>
      </c>
      <c r="J1685" s="222">
        <v>2.4820401980671619E-2</v>
      </c>
      <c r="K1685" s="222">
        <v>-7.3540014419610666E-2</v>
      </c>
      <c r="L1685" s="163" t="s">
        <v>165</v>
      </c>
      <c r="M1685" s="59">
        <v>114</v>
      </c>
    </row>
    <row r="1686" spans="1:13" x14ac:dyDescent="0.2">
      <c r="A1686" s="59" t="s">
        <v>26625</v>
      </c>
      <c r="B1686" s="60">
        <v>4414</v>
      </c>
      <c r="C1686" s="59">
        <v>92</v>
      </c>
      <c r="D1686" s="59">
        <v>4322</v>
      </c>
      <c r="E1686" s="161">
        <v>2.0842772995015857E-2</v>
      </c>
      <c r="F1686" s="60">
        <v>4440</v>
      </c>
      <c r="G1686" s="60">
        <v>148</v>
      </c>
      <c r="H1686" s="60">
        <v>4292</v>
      </c>
      <c r="I1686" s="161">
        <v>3.3333333333333333E-2</v>
      </c>
      <c r="J1686" s="222">
        <v>1.2490560338317476E-2</v>
      </c>
      <c r="K1686" s="222">
        <v>-6.9412309116149932E-3</v>
      </c>
      <c r="L1686" s="163" t="s">
        <v>165</v>
      </c>
      <c r="M1686" s="59">
        <v>92</v>
      </c>
    </row>
    <row r="1687" spans="1:13" x14ac:dyDescent="0.2">
      <c r="A1687" s="59" t="s">
        <v>26626</v>
      </c>
      <c r="B1687" s="60">
        <v>3778</v>
      </c>
      <c r="C1687" s="59">
        <v>38</v>
      </c>
      <c r="D1687" s="59">
        <v>3740</v>
      </c>
      <c r="E1687" s="161">
        <v>1.0058231868713605E-2</v>
      </c>
      <c r="F1687" s="60">
        <v>3660</v>
      </c>
      <c r="G1687" s="60">
        <v>132</v>
      </c>
      <c r="H1687" s="60">
        <v>3528</v>
      </c>
      <c r="I1687" s="161">
        <v>3.6065573770491806E-2</v>
      </c>
      <c r="J1687" s="222">
        <v>2.6007341901778201E-2</v>
      </c>
      <c r="K1687" s="222">
        <v>-5.6684491978609627E-2</v>
      </c>
      <c r="L1687" s="163" t="s">
        <v>165</v>
      </c>
      <c r="M1687" s="59">
        <v>38</v>
      </c>
    </row>
    <row r="1688" spans="1:13" x14ac:dyDescent="0.2">
      <c r="A1688" s="59" t="s">
        <v>26627</v>
      </c>
      <c r="B1688" s="60">
        <v>3110</v>
      </c>
      <c r="C1688" s="59">
        <v>144</v>
      </c>
      <c r="D1688" s="59">
        <v>2966</v>
      </c>
      <c r="E1688" s="161">
        <v>4.6302250803858518E-2</v>
      </c>
      <c r="F1688" s="60">
        <v>3394</v>
      </c>
      <c r="G1688" s="60">
        <v>190</v>
      </c>
      <c r="H1688" s="60">
        <v>3204</v>
      </c>
      <c r="I1688" s="161">
        <v>5.5981143193871541E-2</v>
      </c>
      <c r="J1688" s="222">
        <v>9.6788923900130233E-3</v>
      </c>
      <c r="K1688" s="222">
        <v>8.0242751180040456E-2</v>
      </c>
      <c r="L1688" s="163" t="s">
        <v>165</v>
      </c>
      <c r="M1688" s="59">
        <v>144</v>
      </c>
    </row>
    <row r="1689" spans="1:13" x14ac:dyDescent="0.2">
      <c r="A1689" s="59" t="s">
        <v>26628</v>
      </c>
      <c r="B1689" s="60">
        <v>4627</v>
      </c>
      <c r="C1689" s="59">
        <v>283</v>
      </c>
      <c r="D1689" s="59">
        <v>4344</v>
      </c>
      <c r="E1689" s="161">
        <v>6.1162740436567969E-2</v>
      </c>
      <c r="F1689" s="60">
        <v>5182</v>
      </c>
      <c r="G1689" s="60">
        <v>310</v>
      </c>
      <c r="H1689" s="60">
        <v>4872</v>
      </c>
      <c r="I1689" s="161">
        <v>5.9822462369741411E-2</v>
      </c>
      <c r="J1689" s="222">
        <v>-1.3402780668265585E-3</v>
      </c>
      <c r="K1689" s="222">
        <v>0.12154696132596685</v>
      </c>
      <c r="L1689" s="163" t="s">
        <v>165</v>
      </c>
      <c r="M1689" s="59">
        <v>283</v>
      </c>
    </row>
    <row r="1690" spans="1:13" x14ac:dyDescent="0.2">
      <c r="A1690" s="59" t="s">
        <v>26629</v>
      </c>
      <c r="B1690" s="60">
        <v>1584</v>
      </c>
      <c r="C1690" s="59">
        <v>573</v>
      </c>
      <c r="D1690" s="59">
        <v>1011</v>
      </c>
      <c r="E1690" s="161">
        <v>0.36174242424242425</v>
      </c>
      <c r="F1690" s="60">
        <v>3611</v>
      </c>
      <c r="G1690" s="60">
        <v>1500</v>
      </c>
      <c r="H1690" s="60">
        <v>2111</v>
      </c>
      <c r="I1690" s="161">
        <v>0.41539739684297977</v>
      </c>
      <c r="J1690" s="222">
        <v>5.3654972600555517E-2</v>
      </c>
      <c r="K1690" s="222">
        <v>1.0880316518298714</v>
      </c>
      <c r="L1690" s="163" t="s">
        <v>165</v>
      </c>
      <c r="M1690" s="59">
        <v>573</v>
      </c>
    </row>
    <row r="1691" spans="1:13" x14ac:dyDescent="0.2">
      <c r="A1691" s="59" t="s">
        <v>26630</v>
      </c>
      <c r="B1691" s="60">
        <v>3013</v>
      </c>
      <c r="C1691" s="59">
        <v>135</v>
      </c>
      <c r="D1691" s="59">
        <v>2878</v>
      </c>
      <c r="E1691" s="161">
        <v>4.4805841354132098E-2</v>
      </c>
      <c r="F1691" s="60">
        <v>2976</v>
      </c>
      <c r="G1691" s="60">
        <v>257</v>
      </c>
      <c r="H1691" s="60">
        <v>2719</v>
      </c>
      <c r="I1691" s="161">
        <v>8.6357526881720437E-2</v>
      </c>
      <c r="J1691" s="222">
        <v>4.1551685527588339E-2</v>
      </c>
      <c r="K1691" s="222">
        <v>-5.524669909659486E-2</v>
      </c>
      <c r="L1691" s="163" t="s">
        <v>165</v>
      </c>
      <c r="M1691" s="59">
        <v>135</v>
      </c>
    </row>
    <row r="1692" spans="1:13" x14ac:dyDescent="0.2">
      <c r="A1692" s="59" t="s">
        <v>26631</v>
      </c>
      <c r="B1692" s="60">
        <v>3461</v>
      </c>
      <c r="C1692" s="59">
        <v>70</v>
      </c>
      <c r="D1692" s="59">
        <v>3391</v>
      </c>
      <c r="E1692" s="161">
        <v>2.0225368390638543E-2</v>
      </c>
      <c r="F1692" s="60">
        <v>3668</v>
      </c>
      <c r="G1692" s="60">
        <v>236</v>
      </c>
      <c r="H1692" s="60">
        <v>3432</v>
      </c>
      <c r="I1692" s="161">
        <v>6.4340239912759001E-2</v>
      </c>
      <c r="J1692" s="222">
        <v>4.4114871522120458E-2</v>
      </c>
      <c r="K1692" s="222">
        <v>1.2090828664110882E-2</v>
      </c>
      <c r="L1692" s="163" t="s">
        <v>165</v>
      </c>
      <c r="M1692" s="59">
        <v>70</v>
      </c>
    </row>
    <row r="1693" spans="1:13" x14ac:dyDescent="0.2">
      <c r="A1693" s="59" t="s">
        <v>26632</v>
      </c>
      <c r="B1693" s="60">
        <v>3782</v>
      </c>
      <c r="C1693" s="59">
        <v>319</v>
      </c>
      <c r="D1693" s="59">
        <v>3463</v>
      </c>
      <c r="E1693" s="161">
        <v>8.4346906398730825E-2</v>
      </c>
      <c r="F1693" s="60">
        <v>3528</v>
      </c>
      <c r="G1693" s="60">
        <v>294</v>
      </c>
      <c r="H1693" s="60">
        <v>3234</v>
      </c>
      <c r="I1693" s="161">
        <v>8.3333333333333329E-2</v>
      </c>
      <c r="J1693" s="222">
        <v>-1.0135730653974967E-3</v>
      </c>
      <c r="K1693" s="222">
        <v>-6.6127634998556159E-2</v>
      </c>
      <c r="L1693" s="163" t="s">
        <v>165</v>
      </c>
      <c r="M1693" s="59">
        <v>319</v>
      </c>
    </row>
    <row r="1694" spans="1:13" x14ac:dyDescent="0.2">
      <c r="A1694" s="59" t="s">
        <v>26633</v>
      </c>
      <c r="B1694" s="60">
        <v>2320</v>
      </c>
      <c r="C1694" s="59">
        <v>251</v>
      </c>
      <c r="D1694" s="59">
        <v>2069</v>
      </c>
      <c r="E1694" s="161">
        <v>0.10818965517241379</v>
      </c>
      <c r="F1694" s="60">
        <v>2153</v>
      </c>
      <c r="G1694" s="60">
        <v>385</v>
      </c>
      <c r="H1694" s="60">
        <v>1768</v>
      </c>
      <c r="I1694" s="161">
        <v>0.17882025081281933</v>
      </c>
      <c r="J1694" s="222">
        <v>7.0630595640405539E-2</v>
      </c>
      <c r="K1694" s="222">
        <v>-0.14548090865152247</v>
      </c>
      <c r="L1694" s="163" t="s">
        <v>165</v>
      </c>
      <c r="M1694" s="59">
        <v>251</v>
      </c>
    </row>
    <row r="1695" spans="1:13" x14ac:dyDescent="0.2">
      <c r="A1695" s="59" t="s">
        <v>26634</v>
      </c>
      <c r="B1695" s="60">
        <v>3029</v>
      </c>
      <c r="C1695" s="59">
        <v>1490</v>
      </c>
      <c r="D1695" s="59">
        <v>1539</v>
      </c>
      <c r="E1695" s="161">
        <v>0.49191152195444043</v>
      </c>
      <c r="F1695" s="60">
        <v>2753</v>
      </c>
      <c r="G1695" s="60">
        <v>414</v>
      </c>
      <c r="H1695" s="60">
        <v>2339</v>
      </c>
      <c r="I1695" s="161">
        <v>0.1503814021067926</v>
      </c>
      <c r="J1695" s="222">
        <v>-0.34153011984764781</v>
      </c>
      <c r="K1695" s="222">
        <v>0.51981806367771277</v>
      </c>
      <c r="L1695" s="163" t="s">
        <v>174</v>
      </c>
      <c r="M1695" s="59">
        <v>1490</v>
      </c>
    </row>
    <row r="1696" spans="1:13" x14ac:dyDescent="0.2">
      <c r="A1696" s="59" t="s">
        <v>26635</v>
      </c>
      <c r="B1696" s="60">
        <v>2764</v>
      </c>
      <c r="C1696" s="59">
        <v>1238</v>
      </c>
      <c r="D1696" s="59">
        <v>1526</v>
      </c>
      <c r="E1696" s="161">
        <v>0.4479015918958032</v>
      </c>
      <c r="F1696" s="60">
        <v>3596</v>
      </c>
      <c r="G1696" s="60">
        <v>1449</v>
      </c>
      <c r="H1696" s="60">
        <v>2147</v>
      </c>
      <c r="I1696" s="161">
        <v>0.40294771968854282</v>
      </c>
      <c r="J1696" s="222">
        <v>-4.4953872207260381E-2</v>
      </c>
      <c r="K1696" s="222">
        <v>0.40694626474442991</v>
      </c>
      <c r="L1696" s="163" t="s">
        <v>165</v>
      </c>
      <c r="M1696" s="59">
        <v>1238</v>
      </c>
    </row>
    <row r="1697" spans="1:13" x14ac:dyDescent="0.2">
      <c r="A1697" s="59" t="s">
        <v>26636</v>
      </c>
      <c r="B1697" s="60">
        <v>3028</v>
      </c>
      <c r="C1697" s="59">
        <v>988</v>
      </c>
      <c r="D1697" s="59">
        <v>2040</v>
      </c>
      <c r="E1697" s="161">
        <v>0.32628797886393657</v>
      </c>
      <c r="F1697" s="60">
        <v>3798</v>
      </c>
      <c r="G1697" s="60">
        <v>699</v>
      </c>
      <c r="H1697" s="60">
        <v>3099</v>
      </c>
      <c r="I1697" s="161">
        <v>0.18404423380726698</v>
      </c>
      <c r="J1697" s="222">
        <v>-0.14224374505666959</v>
      </c>
      <c r="K1697" s="222">
        <v>0.51911764705882357</v>
      </c>
      <c r="L1697" s="163" t="s">
        <v>174</v>
      </c>
      <c r="M1697" s="59">
        <v>988</v>
      </c>
    </row>
    <row r="1698" spans="1:13" x14ac:dyDescent="0.2">
      <c r="A1698" s="59" t="s">
        <v>26637</v>
      </c>
      <c r="B1698" s="60">
        <v>2461</v>
      </c>
      <c r="C1698" s="59">
        <v>752</v>
      </c>
      <c r="D1698" s="59">
        <v>1709</v>
      </c>
      <c r="E1698" s="161">
        <v>0.30556684274685086</v>
      </c>
      <c r="F1698" s="60">
        <v>2574</v>
      </c>
      <c r="G1698" s="60">
        <v>714</v>
      </c>
      <c r="H1698" s="60">
        <v>1860</v>
      </c>
      <c r="I1698" s="161">
        <v>0.27738927738927738</v>
      </c>
      <c r="J1698" s="222">
        <v>-2.8177565357573486E-2</v>
      </c>
      <c r="K1698" s="222">
        <v>8.8355763604447052E-2</v>
      </c>
      <c r="L1698" s="163" t="s">
        <v>165</v>
      </c>
      <c r="M1698" s="59">
        <v>752</v>
      </c>
    </row>
    <row r="1699" spans="1:13" x14ac:dyDescent="0.2">
      <c r="A1699" s="59" t="s">
        <v>26638</v>
      </c>
      <c r="B1699" s="60">
        <v>4203</v>
      </c>
      <c r="C1699" s="59">
        <v>552</v>
      </c>
      <c r="D1699" s="59">
        <v>3651</v>
      </c>
      <c r="E1699" s="161">
        <v>0.13133476088508209</v>
      </c>
      <c r="F1699" s="60">
        <v>4302</v>
      </c>
      <c r="G1699" s="60">
        <v>813</v>
      </c>
      <c r="H1699" s="60">
        <v>3489</v>
      </c>
      <c r="I1699" s="161">
        <v>0.18898186889818688</v>
      </c>
      <c r="J1699" s="222">
        <v>5.7647108013104797E-2</v>
      </c>
      <c r="K1699" s="222">
        <v>-4.4371405094494658E-2</v>
      </c>
      <c r="L1699" s="163" t="s">
        <v>165</v>
      </c>
      <c r="M1699" s="59">
        <v>552</v>
      </c>
    </row>
    <row r="1700" spans="1:13" x14ac:dyDescent="0.2">
      <c r="A1700" s="59" t="s">
        <v>26639</v>
      </c>
      <c r="B1700" s="60">
        <v>2298</v>
      </c>
      <c r="C1700" s="59">
        <v>542</v>
      </c>
      <c r="D1700" s="59">
        <v>1756</v>
      </c>
      <c r="E1700" s="161">
        <v>0.23585726718885988</v>
      </c>
      <c r="F1700" s="60">
        <v>3414</v>
      </c>
      <c r="G1700" s="60">
        <v>850</v>
      </c>
      <c r="H1700" s="60">
        <v>2564</v>
      </c>
      <c r="I1700" s="161">
        <v>0.24897480960749854</v>
      </c>
      <c r="J1700" s="222">
        <v>1.3117542418638661E-2</v>
      </c>
      <c r="K1700" s="222">
        <v>0.46013667425968108</v>
      </c>
      <c r="L1700" s="163" t="s">
        <v>165</v>
      </c>
      <c r="M1700" s="59">
        <v>542</v>
      </c>
    </row>
    <row r="1701" spans="1:13" x14ac:dyDescent="0.2">
      <c r="A1701" s="59" t="s">
        <v>26640</v>
      </c>
      <c r="B1701" s="60">
        <v>3803</v>
      </c>
      <c r="C1701" s="59">
        <v>2077</v>
      </c>
      <c r="D1701" s="59">
        <v>1726</v>
      </c>
      <c r="E1701" s="161">
        <v>0.54614777806994474</v>
      </c>
      <c r="F1701" s="60">
        <v>3219</v>
      </c>
      <c r="G1701" s="60">
        <v>1700</v>
      </c>
      <c r="H1701" s="60">
        <v>1519</v>
      </c>
      <c r="I1701" s="161">
        <v>0.52811432121776947</v>
      </c>
      <c r="J1701" s="222">
        <v>-1.8033456852175278E-2</v>
      </c>
      <c r="K1701" s="222">
        <v>-0.11993047508690614</v>
      </c>
      <c r="L1701" s="163" t="s">
        <v>165</v>
      </c>
      <c r="M1701" s="59">
        <v>2077</v>
      </c>
    </row>
    <row r="1702" spans="1:13" x14ac:dyDescent="0.2">
      <c r="A1702" s="59" t="s">
        <v>26641</v>
      </c>
      <c r="B1702" s="60">
        <v>4978</v>
      </c>
      <c r="C1702" s="59">
        <v>1574</v>
      </c>
      <c r="D1702" s="59">
        <v>3404</v>
      </c>
      <c r="E1702" s="161">
        <v>0.31619124146243471</v>
      </c>
      <c r="F1702" s="60">
        <v>4911</v>
      </c>
      <c r="G1702" s="60">
        <v>1505</v>
      </c>
      <c r="H1702" s="60">
        <v>3406</v>
      </c>
      <c r="I1702" s="161">
        <v>0.30645489716961921</v>
      </c>
      <c r="J1702" s="222">
        <v>-9.736344292815502E-3</v>
      </c>
      <c r="K1702" s="222">
        <v>5.8754406580493535E-4</v>
      </c>
      <c r="L1702" s="163" t="s">
        <v>165</v>
      </c>
      <c r="M1702" s="59">
        <v>1574</v>
      </c>
    </row>
    <row r="1703" spans="1:13" x14ac:dyDescent="0.2">
      <c r="A1703" s="59" t="s">
        <v>26642</v>
      </c>
      <c r="B1703" s="60">
        <v>1654</v>
      </c>
      <c r="C1703" s="59">
        <v>462</v>
      </c>
      <c r="D1703" s="59">
        <v>1192</v>
      </c>
      <c r="E1703" s="161">
        <v>0.279322853688029</v>
      </c>
      <c r="F1703" s="60">
        <v>2044</v>
      </c>
      <c r="G1703" s="60">
        <v>448</v>
      </c>
      <c r="H1703" s="60">
        <v>1596</v>
      </c>
      <c r="I1703" s="161">
        <v>0.21917808219178081</v>
      </c>
      <c r="J1703" s="222">
        <v>-6.0144771496248195E-2</v>
      </c>
      <c r="K1703" s="222">
        <v>0.33892617449664431</v>
      </c>
      <c r="L1703" s="163" t="s">
        <v>165</v>
      </c>
      <c r="M1703" s="59">
        <v>462</v>
      </c>
    </row>
    <row r="1704" spans="1:13" x14ac:dyDescent="0.2">
      <c r="A1704" s="59" t="s">
        <v>26643</v>
      </c>
      <c r="B1704" s="60">
        <v>5958</v>
      </c>
      <c r="C1704" s="59">
        <v>1018</v>
      </c>
      <c r="D1704" s="59">
        <v>4940</v>
      </c>
      <c r="E1704" s="161">
        <v>0.17086270560590802</v>
      </c>
      <c r="F1704" s="60">
        <v>6470</v>
      </c>
      <c r="G1704" s="60">
        <v>1872</v>
      </c>
      <c r="H1704" s="60">
        <v>4598</v>
      </c>
      <c r="I1704" s="161">
        <v>0.28933539412673881</v>
      </c>
      <c r="J1704" s="222">
        <v>0.11847268852083079</v>
      </c>
      <c r="K1704" s="222">
        <v>-6.9230769230769235E-2</v>
      </c>
      <c r="L1704" s="163" t="s">
        <v>165</v>
      </c>
      <c r="M1704" s="59">
        <v>1018</v>
      </c>
    </row>
    <row r="1705" spans="1:13" x14ac:dyDescent="0.2">
      <c r="A1705" s="59" t="s">
        <v>26644</v>
      </c>
      <c r="B1705" s="60">
        <v>3078</v>
      </c>
      <c r="C1705" s="59">
        <v>671</v>
      </c>
      <c r="D1705" s="59">
        <v>2407</v>
      </c>
      <c r="E1705" s="161">
        <v>0.21799870045484079</v>
      </c>
      <c r="F1705" s="60">
        <v>4564</v>
      </c>
      <c r="G1705" s="60">
        <v>1562</v>
      </c>
      <c r="H1705" s="60">
        <v>3002</v>
      </c>
      <c r="I1705" s="161">
        <v>0.34224364592462753</v>
      </c>
      <c r="J1705" s="222">
        <v>0.12424494546978673</v>
      </c>
      <c r="K1705" s="222">
        <v>0.24719567926879935</v>
      </c>
      <c r="L1705" s="163" t="s">
        <v>165</v>
      </c>
      <c r="M1705" s="59">
        <v>671</v>
      </c>
    </row>
    <row r="1706" spans="1:13" x14ac:dyDescent="0.2">
      <c r="A1706" s="59" t="s">
        <v>26645</v>
      </c>
      <c r="B1706" s="60">
        <v>2829</v>
      </c>
      <c r="C1706" s="59">
        <v>1334</v>
      </c>
      <c r="D1706" s="59">
        <v>1495</v>
      </c>
      <c r="E1706" s="161">
        <v>0.47154471544715448</v>
      </c>
      <c r="F1706" s="60">
        <v>3180</v>
      </c>
      <c r="G1706" s="60">
        <v>1383</v>
      </c>
      <c r="H1706" s="60">
        <v>1797</v>
      </c>
      <c r="I1706" s="161">
        <v>0.43490566037735851</v>
      </c>
      <c r="J1706" s="222">
        <v>-3.6639055069795978E-2</v>
      </c>
      <c r="K1706" s="222">
        <v>0.2020066889632107</v>
      </c>
      <c r="L1706" s="163" t="s">
        <v>165</v>
      </c>
      <c r="M1706" s="59">
        <v>1334</v>
      </c>
    </row>
    <row r="1707" spans="1:13" x14ac:dyDescent="0.2">
      <c r="A1707" s="59" t="s">
        <v>26646</v>
      </c>
      <c r="B1707" s="60">
        <v>6065</v>
      </c>
      <c r="C1707" s="59">
        <v>3229</v>
      </c>
      <c r="D1707" s="59">
        <v>2836</v>
      </c>
      <c r="E1707" s="161">
        <v>0.53239901071723006</v>
      </c>
      <c r="F1707" s="60">
        <v>5805</v>
      </c>
      <c r="G1707" s="60">
        <v>1786</v>
      </c>
      <c r="H1707" s="60">
        <v>4019</v>
      </c>
      <c r="I1707" s="161">
        <v>0.30766580534022392</v>
      </c>
      <c r="J1707" s="222">
        <v>-0.22473320537700614</v>
      </c>
      <c r="K1707" s="222">
        <v>0.41713681241184769</v>
      </c>
      <c r="L1707" s="163" t="s">
        <v>174</v>
      </c>
      <c r="M1707" s="59">
        <v>3229</v>
      </c>
    </row>
    <row r="1708" spans="1:13" x14ac:dyDescent="0.2">
      <c r="A1708" s="59" t="s">
        <v>26647</v>
      </c>
      <c r="B1708" s="60">
        <v>3353</v>
      </c>
      <c r="C1708" s="59">
        <v>334</v>
      </c>
      <c r="D1708" s="59">
        <v>3019</v>
      </c>
      <c r="E1708" s="161">
        <v>9.9612287503728011E-2</v>
      </c>
      <c r="F1708" s="60">
        <v>4387</v>
      </c>
      <c r="G1708" s="60">
        <v>474</v>
      </c>
      <c r="H1708" s="60">
        <v>3913</v>
      </c>
      <c r="I1708" s="161">
        <v>0.10804650102575793</v>
      </c>
      <c r="J1708" s="222">
        <v>8.4342135220299153E-3</v>
      </c>
      <c r="K1708" s="222">
        <v>0.29612454455117587</v>
      </c>
      <c r="L1708" s="163" t="s">
        <v>165</v>
      </c>
      <c r="M1708" s="59">
        <v>334</v>
      </c>
    </row>
    <row r="1709" spans="1:13" x14ac:dyDescent="0.2">
      <c r="A1709" s="59" t="s">
        <v>26648</v>
      </c>
      <c r="B1709" s="60">
        <v>4141</v>
      </c>
      <c r="C1709" s="59">
        <v>200</v>
      </c>
      <c r="D1709" s="59">
        <v>3941</v>
      </c>
      <c r="E1709" s="161">
        <v>4.8297512678097079E-2</v>
      </c>
      <c r="F1709" s="60">
        <v>5259</v>
      </c>
      <c r="G1709" s="60">
        <v>241</v>
      </c>
      <c r="H1709" s="60">
        <v>5018</v>
      </c>
      <c r="I1709" s="161">
        <v>4.5826202700133108E-2</v>
      </c>
      <c r="J1709" s="222">
        <v>-2.4713099779639716E-3</v>
      </c>
      <c r="K1709" s="222">
        <v>0.27328089317432125</v>
      </c>
      <c r="L1709" s="163" t="s">
        <v>165</v>
      </c>
      <c r="M1709" s="59">
        <v>200</v>
      </c>
    </row>
    <row r="1710" spans="1:13" x14ac:dyDescent="0.2">
      <c r="A1710" s="59" t="s">
        <v>26649</v>
      </c>
      <c r="B1710" s="60">
        <v>3839</v>
      </c>
      <c r="C1710" s="59">
        <v>315</v>
      </c>
      <c r="D1710" s="59">
        <v>3524</v>
      </c>
      <c r="E1710" s="161">
        <v>8.2052617869236774E-2</v>
      </c>
      <c r="F1710" s="60">
        <v>4197</v>
      </c>
      <c r="G1710" s="60">
        <v>340</v>
      </c>
      <c r="H1710" s="60">
        <v>3857</v>
      </c>
      <c r="I1710" s="161">
        <v>8.1010245413390511E-2</v>
      </c>
      <c r="J1710" s="222">
        <v>-1.0423724558462633E-3</v>
      </c>
      <c r="K1710" s="222">
        <v>9.4494892167990924E-2</v>
      </c>
      <c r="L1710" s="163" t="s">
        <v>165</v>
      </c>
      <c r="M1710" s="59">
        <v>315</v>
      </c>
    </row>
    <row r="1711" spans="1:13" x14ac:dyDescent="0.2">
      <c r="A1711" s="59" t="s">
        <v>26650</v>
      </c>
      <c r="B1711" s="60">
        <v>3142</v>
      </c>
      <c r="C1711" s="59">
        <v>137</v>
      </c>
      <c r="D1711" s="59">
        <v>3005</v>
      </c>
      <c r="E1711" s="161">
        <v>4.3602800763844686E-2</v>
      </c>
      <c r="F1711" s="60">
        <v>3503</v>
      </c>
      <c r="G1711" s="60">
        <v>175</v>
      </c>
      <c r="H1711" s="60">
        <v>3328</v>
      </c>
      <c r="I1711" s="161">
        <v>4.9957179560376819E-2</v>
      </c>
      <c r="J1711" s="222">
        <v>6.3543787965321327E-3</v>
      </c>
      <c r="K1711" s="222">
        <v>0.10748752079866888</v>
      </c>
      <c r="L1711" s="163" t="s">
        <v>165</v>
      </c>
      <c r="M1711" s="59">
        <v>137</v>
      </c>
    </row>
    <row r="1712" spans="1:13" x14ac:dyDescent="0.2">
      <c r="A1712" s="59" t="s">
        <v>26651</v>
      </c>
      <c r="B1712" s="60">
        <v>3746</v>
      </c>
      <c r="C1712" s="59">
        <v>37</v>
      </c>
      <c r="D1712" s="59">
        <v>3709</v>
      </c>
      <c r="E1712" s="161">
        <v>9.8772023491724512E-3</v>
      </c>
      <c r="F1712" s="60">
        <v>5002</v>
      </c>
      <c r="G1712" s="60">
        <v>342</v>
      </c>
      <c r="H1712" s="60">
        <v>4660</v>
      </c>
      <c r="I1712" s="161">
        <v>6.8372650939624149E-2</v>
      </c>
      <c r="J1712" s="222">
        <v>5.84954485904517E-2</v>
      </c>
      <c r="K1712" s="222">
        <v>0.25640334321919656</v>
      </c>
      <c r="L1712" s="163" t="s">
        <v>165</v>
      </c>
      <c r="M1712" s="59">
        <v>37</v>
      </c>
    </row>
    <row r="1713" spans="1:13" x14ac:dyDescent="0.2">
      <c r="A1713" s="59" t="s">
        <v>26652</v>
      </c>
      <c r="B1713" s="60">
        <v>4904</v>
      </c>
      <c r="C1713" s="59">
        <v>38</v>
      </c>
      <c r="D1713" s="59">
        <v>4866</v>
      </c>
      <c r="E1713" s="161">
        <v>7.7487765089722677E-3</v>
      </c>
      <c r="F1713" s="60">
        <v>4781</v>
      </c>
      <c r="G1713" s="60">
        <v>296</v>
      </c>
      <c r="H1713" s="60">
        <v>4485</v>
      </c>
      <c r="I1713" s="161">
        <v>6.1911733946873042E-2</v>
      </c>
      <c r="J1713" s="222">
        <v>5.4162957437900776E-2</v>
      </c>
      <c r="K1713" s="222">
        <v>-7.8298397040690512E-2</v>
      </c>
      <c r="L1713" s="163" t="s">
        <v>165</v>
      </c>
      <c r="M1713" s="59">
        <v>38</v>
      </c>
    </row>
    <row r="1714" spans="1:13" x14ac:dyDescent="0.2">
      <c r="A1714" s="59" t="s">
        <v>26653</v>
      </c>
      <c r="B1714" s="60">
        <v>4936</v>
      </c>
      <c r="C1714" s="59">
        <v>9</v>
      </c>
      <c r="D1714" s="59">
        <v>4927</v>
      </c>
      <c r="E1714" s="161">
        <v>1.8233387358184765E-3</v>
      </c>
      <c r="F1714" s="60">
        <v>5163</v>
      </c>
      <c r="G1714" s="60">
        <v>179</v>
      </c>
      <c r="H1714" s="60">
        <v>4984</v>
      </c>
      <c r="I1714" s="161">
        <v>3.466976564013171E-2</v>
      </c>
      <c r="J1714" s="222">
        <v>3.2846426904313233E-2</v>
      </c>
      <c r="K1714" s="222">
        <v>1.1568906028008931E-2</v>
      </c>
      <c r="L1714" s="163" t="s">
        <v>165</v>
      </c>
      <c r="M1714" s="59">
        <v>9</v>
      </c>
    </row>
    <row r="1715" spans="1:13" x14ac:dyDescent="0.2">
      <c r="A1715" s="59" t="s">
        <v>26654</v>
      </c>
      <c r="B1715" s="60">
        <v>5298</v>
      </c>
      <c r="C1715" s="59">
        <v>324</v>
      </c>
      <c r="D1715" s="59">
        <v>4974</v>
      </c>
      <c r="E1715" s="161">
        <v>6.1155152887882216E-2</v>
      </c>
      <c r="F1715" s="60">
        <v>6697</v>
      </c>
      <c r="G1715" s="60">
        <v>512</v>
      </c>
      <c r="H1715" s="60">
        <v>6185</v>
      </c>
      <c r="I1715" s="161">
        <v>7.6452142750485286E-2</v>
      </c>
      <c r="J1715" s="222">
        <v>1.5296989862603069E-2</v>
      </c>
      <c r="K1715" s="222">
        <v>0.2434660233212706</v>
      </c>
      <c r="L1715" s="163" t="s">
        <v>165</v>
      </c>
      <c r="M1715" s="59">
        <v>324</v>
      </c>
    </row>
    <row r="1716" spans="1:13" x14ac:dyDescent="0.2">
      <c r="A1716" s="59" t="s">
        <v>26655</v>
      </c>
      <c r="B1716" s="60">
        <v>3782</v>
      </c>
      <c r="C1716" s="59">
        <v>177</v>
      </c>
      <c r="D1716" s="59">
        <v>3605</v>
      </c>
      <c r="E1716" s="161">
        <v>4.6800634584875725E-2</v>
      </c>
      <c r="F1716" s="60">
        <v>3611</v>
      </c>
      <c r="G1716" s="60">
        <v>442</v>
      </c>
      <c r="H1716" s="60">
        <v>3169</v>
      </c>
      <c r="I1716" s="161">
        <v>0.12240376626973137</v>
      </c>
      <c r="J1716" s="222">
        <v>7.5603131684855648E-2</v>
      </c>
      <c r="K1716" s="222">
        <v>-0.12094313453536755</v>
      </c>
      <c r="L1716" s="163" t="s">
        <v>165</v>
      </c>
      <c r="M1716" s="59">
        <v>177</v>
      </c>
    </row>
    <row r="1717" spans="1:13" x14ac:dyDescent="0.2">
      <c r="A1717" s="59" t="s">
        <v>26656</v>
      </c>
      <c r="B1717" s="60">
        <v>4681</v>
      </c>
      <c r="C1717" s="59">
        <v>209</v>
      </c>
      <c r="D1717" s="59">
        <v>4472</v>
      </c>
      <c r="E1717" s="161">
        <v>4.4648579363383893E-2</v>
      </c>
      <c r="F1717" s="60">
        <v>5263</v>
      </c>
      <c r="G1717" s="60">
        <v>530</v>
      </c>
      <c r="H1717" s="60">
        <v>4733</v>
      </c>
      <c r="I1717" s="161">
        <v>0.10070302109063271</v>
      </c>
      <c r="J1717" s="222">
        <v>5.605444172724882E-2</v>
      </c>
      <c r="K1717" s="222">
        <v>5.836314847942755E-2</v>
      </c>
      <c r="L1717" s="163" t="s">
        <v>165</v>
      </c>
      <c r="M1717" s="59">
        <v>209</v>
      </c>
    </row>
    <row r="1718" spans="1:13" x14ac:dyDescent="0.2">
      <c r="A1718" s="59" t="s">
        <v>26657</v>
      </c>
      <c r="B1718" s="60">
        <v>3675</v>
      </c>
      <c r="C1718" s="59">
        <v>1447</v>
      </c>
      <c r="D1718" s="59">
        <v>2228</v>
      </c>
      <c r="E1718" s="161">
        <v>0.39374149659863944</v>
      </c>
      <c r="F1718" s="60">
        <v>4355</v>
      </c>
      <c r="G1718" s="60">
        <v>1960</v>
      </c>
      <c r="H1718" s="60">
        <v>2395</v>
      </c>
      <c r="I1718" s="161">
        <v>0.4500574052812859</v>
      </c>
      <c r="J1718" s="222">
        <v>5.6315908682646465E-2</v>
      </c>
      <c r="K1718" s="222">
        <v>7.4955116696588872E-2</v>
      </c>
      <c r="L1718" s="163" t="s">
        <v>165</v>
      </c>
      <c r="M1718" s="59">
        <v>1447</v>
      </c>
    </row>
    <row r="1719" spans="1:13" x14ac:dyDescent="0.2">
      <c r="A1719" s="59" t="s">
        <v>26658</v>
      </c>
      <c r="B1719" s="60">
        <v>3643</v>
      </c>
      <c r="C1719" s="59">
        <v>2121</v>
      </c>
      <c r="D1719" s="59">
        <v>1522</v>
      </c>
      <c r="E1719" s="161">
        <v>0.58221246225638212</v>
      </c>
      <c r="F1719" s="60">
        <v>4045</v>
      </c>
      <c r="G1719" s="60">
        <v>1806</v>
      </c>
      <c r="H1719" s="60">
        <v>2239</v>
      </c>
      <c r="I1719" s="161">
        <v>0.44647713226205193</v>
      </c>
      <c r="J1719" s="222">
        <v>-0.13573532999433019</v>
      </c>
      <c r="K1719" s="222">
        <v>0.47109067017082784</v>
      </c>
      <c r="L1719" s="163" t="s">
        <v>174</v>
      </c>
      <c r="M1719" s="59">
        <v>2121</v>
      </c>
    </row>
    <row r="1720" spans="1:13" x14ac:dyDescent="0.2">
      <c r="A1720" s="59" t="s">
        <v>26659</v>
      </c>
      <c r="B1720" s="60">
        <v>4210</v>
      </c>
      <c r="C1720" s="59">
        <v>1323</v>
      </c>
      <c r="D1720" s="59">
        <v>2887</v>
      </c>
      <c r="E1720" s="161">
        <v>0.31425178147268407</v>
      </c>
      <c r="F1720" s="60">
        <v>3957</v>
      </c>
      <c r="G1720" s="60">
        <v>1222</v>
      </c>
      <c r="H1720" s="60">
        <v>2735</v>
      </c>
      <c r="I1720" s="161">
        <v>0.30881981298963862</v>
      </c>
      <c r="J1720" s="222">
        <v>-5.4319684830454462E-3</v>
      </c>
      <c r="K1720" s="222">
        <v>-5.2649809490820924E-2</v>
      </c>
      <c r="L1720" s="163" t="s">
        <v>165</v>
      </c>
      <c r="M1720" s="59">
        <v>1323</v>
      </c>
    </row>
    <row r="1721" spans="1:13" x14ac:dyDescent="0.2">
      <c r="A1721" s="59" t="s">
        <v>26660</v>
      </c>
      <c r="B1721" s="60">
        <v>3783</v>
      </c>
      <c r="C1721" s="59">
        <v>1201</v>
      </c>
      <c r="D1721" s="59">
        <v>2582</v>
      </c>
      <c r="E1721" s="161">
        <v>0.31747290510177106</v>
      </c>
      <c r="F1721" s="60">
        <v>3766</v>
      </c>
      <c r="G1721" s="60">
        <v>1173</v>
      </c>
      <c r="H1721" s="60">
        <v>2593</v>
      </c>
      <c r="I1721" s="161">
        <v>0.31147105682421666</v>
      </c>
      <c r="J1721" s="222">
        <v>-6.0018482775544002E-3</v>
      </c>
      <c r="K1721" s="222">
        <v>4.2602633617350892E-3</v>
      </c>
      <c r="L1721" s="163" t="s">
        <v>165</v>
      </c>
      <c r="M1721" s="59">
        <v>1201</v>
      </c>
    </row>
    <row r="1722" spans="1:13" x14ac:dyDescent="0.2">
      <c r="A1722" s="59" t="s">
        <v>26661</v>
      </c>
      <c r="B1722" s="60">
        <v>3045</v>
      </c>
      <c r="C1722" s="59">
        <v>1204</v>
      </c>
      <c r="D1722" s="59">
        <v>1841</v>
      </c>
      <c r="E1722" s="161">
        <v>0.39540229885057471</v>
      </c>
      <c r="F1722" s="60">
        <v>2272</v>
      </c>
      <c r="G1722" s="60">
        <v>801</v>
      </c>
      <c r="H1722" s="60">
        <v>1471</v>
      </c>
      <c r="I1722" s="161">
        <v>0.35255281690140844</v>
      </c>
      <c r="J1722" s="222">
        <v>-4.2849481949166268E-2</v>
      </c>
      <c r="K1722" s="222">
        <v>-0.20097772949483977</v>
      </c>
      <c r="L1722" s="163" t="s">
        <v>165</v>
      </c>
      <c r="M1722" s="59">
        <v>1204</v>
      </c>
    </row>
    <row r="1723" spans="1:13" x14ac:dyDescent="0.2">
      <c r="A1723" s="59" t="s">
        <v>26662</v>
      </c>
      <c r="B1723" s="60">
        <v>2034</v>
      </c>
      <c r="C1723" s="59">
        <v>922</v>
      </c>
      <c r="D1723" s="59">
        <v>1112</v>
      </c>
      <c r="E1723" s="161">
        <v>0.45329400196656833</v>
      </c>
      <c r="F1723" s="60">
        <v>2083</v>
      </c>
      <c r="G1723" s="60">
        <v>867</v>
      </c>
      <c r="H1723" s="60">
        <v>1216</v>
      </c>
      <c r="I1723" s="161">
        <v>0.41622659625540087</v>
      </c>
      <c r="J1723" s="222">
        <v>-3.7067405711167456E-2</v>
      </c>
      <c r="K1723" s="222">
        <v>9.3525179856115109E-2</v>
      </c>
      <c r="L1723" s="163" t="s">
        <v>165</v>
      </c>
      <c r="M1723" s="59">
        <v>922</v>
      </c>
    </row>
    <row r="1724" spans="1:13" x14ac:dyDescent="0.2">
      <c r="A1724" s="59" t="s">
        <v>26663</v>
      </c>
      <c r="B1724" s="60">
        <v>7307</v>
      </c>
      <c r="C1724" s="59">
        <v>3768</v>
      </c>
      <c r="D1724" s="59">
        <v>3539</v>
      </c>
      <c r="E1724" s="161">
        <v>0.51566990557000136</v>
      </c>
      <c r="F1724" s="60">
        <v>7947</v>
      </c>
      <c r="G1724" s="60">
        <v>5079</v>
      </c>
      <c r="H1724" s="60">
        <v>2868</v>
      </c>
      <c r="I1724" s="161">
        <v>0.63910909777274438</v>
      </c>
      <c r="J1724" s="222">
        <v>0.12343919220274302</v>
      </c>
      <c r="K1724" s="222">
        <v>-0.18960158236790053</v>
      </c>
      <c r="L1724" s="163" t="s">
        <v>165</v>
      </c>
      <c r="M1724" s="59">
        <v>3768</v>
      </c>
    </row>
    <row r="1725" spans="1:13" x14ac:dyDescent="0.2">
      <c r="A1725" s="59" t="s">
        <v>26664</v>
      </c>
      <c r="B1725" s="60">
        <v>2628</v>
      </c>
      <c r="C1725" s="59">
        <v>1470</v>
      </c>
      <c r="D1725" s="59">
        <v>1158</v>
      </c>
      <c r="E1725" s="161">
        <v>0.55936073059360736</v>
      </c>
      <c r="F1725" s="60">
        <v>2379</v>
      </c>
      <c r="G1725" s="60">
        <v>1409</v>
      </c>
      <c r="H1725" s="60">
        <v>970</v>
      </c>
      <c r="I1725" s="161">
        <v>0.59226565783942831</v>
      </c>
      <c r="J1725" s="222">
        <v>3.2904927245820947E-2</v>
      </c>
      <c r="K1725" s="222">
        <v>-0.16234887737478412</v>
      </c>
      <c r="L1725" s="163" t="s">
        <v>165</v>
      </c>
      <c r="M1725" s="59">
        <v>1470</v>
      </c>
    </row>
    <row r="1726" spans="1:13" x14ac:dyDescent="0.2">
      <c r="A1726" s="59" t="s">
        <v>26665</v>
      </c>
      <c r="B1726" s="60">
        <v>1583</v>
      </c>
      <c r="C1726" s="59">
        <v>608</v>
      </c>
      <c r="D1726" s="59">
        <v>975</v>
      </c>
      <c r="E1726" s="161">
        <v>0.38408085912823753</v>
      </c>
      <c r="F1726" s="60">
        <v>1540</v>
      </c>
      <c r="G1726" s="60">
        <v>595</v>
      </c>
      <c r="H1726" s="60">
        <v>945</v>
      </c>
      <c r="I1726" s="161">
        <v>0.38636363636363635</v>
      </c>
      <c r="J1726" s="222">
        <v>2.2827772353988252E-3</v>
      </c>
      <c r="K1726" s="222">
        <v>-3.0769230769230771E-2</v>
      </c>
      <c r="L1726" s="163" t="s">
        <v>165</v>
      </c>
      <c r="M1726" s="59">
        <v>608</v>
      </c>
    </row>
    <row r="1727" spans="1:13" x14ac:dyDescent="0.2">
      <c r="A1727" s="59" t="s">
        <v>26666</v>
      </c>
      <c r="B1727" s="60">
        <v>1757</v>
      </c>
      <c r="C1727" s="59">
        <v>569</v>
      </c>
      <c r="D1727" s="59">
        <v>1188</v>
      </c>
      <c r="E1727" s="161">
        <v>0.32384746727376207</v>
      </c>
      <c r="F1727" s="60">
        <v>1491</v>
      </c>
      <c r="G1727" s="60">
        <v>487</v>
      </c>
      <c r="H1727" s="60">
        <v>1004</v>
      </c>
      <c r="I1727" s="161">
        <v>0.32662642521797453</v>
      </c>
      <c r="J1727" s="222">
        <v>2.7789579442124568E-3</v>
      </c>
      <c r="K1727" s="222">
        <v>-0.15488215488215487</v>
      </c>
      <c r="L1727" s="163" t="s">
        <v>165</v>
      </c>
      <c r="M1727" s="59">
        <v>569</v>
      </c>
    </row>
    <row r="1728" spans="1:13" x14ac:dyDescent="0.2">
      <c r="A1728" s="59" t="s">
        <v>26667</v>
      </c>
      <c r="B1728" s="60">
        <v>4160</v>
      </c>
      <c r="C1728" s="59">
        <v>1750</v>
      </c>
      <c r="D1728" s="59">
        <v>2410</v>
      </c>
      <c r="E1728" s="161">
        <v>0.42067307692307693</v>
      </c>
      <c r="F1728" s="60">
        <v>4454</v>
      </c>
      <c r="G1728" s="60">
        <v>2221</v>
      </c>
      <c r="H1728" s="60">
        <v>2233</v>
      </c>
      <c r="I1728" s="161">
        <v>0.49865289627301301</v>
      </c>
      <c r="J1728" s="222">
        <v>7.7979819349936086E-2</v>
      </c>
      <c r="K1728" s="222">
        <v>-7.3443983402489629E-2</v>
      </c>
      <c r="L1728" s="163" t="s">
        <v>165</v>
      </c>
      <c r="M1728" s="59">
        <v>1750</v>
      </c>
    </row>
    <row r="1729" spans="1:13" x14ac:dyDescent="0.2">
      <c r="A1729" s="59" t="s">
        <v>26668</v>
      </c>
      <c r="B1729" s="60">
        <v>3054</v>
      </c>
      <c r="C1729" s="59">
        <v>1482</v>
      </c>
      <c r="D1729" s="59">
        <v>1572</v>
      </c>
      <c r="E1729" s="161">
        <v>0.48526522593320237</v>
      </c>
      <c r="F1729" s="60">
        <v>2870</v>
      </c>
      <c r="G1729" s="60">
        <v>1472</v>
      </c>
      <c r="H1729" s="60">
        <v>1398</v>
      </c>
      <c r="I1729" s="161">
        <v>0.5128919860627178</v>
      </c>
      <c r="J1729" s="222">
        <v>2.7626760129515426E-2</v>
      </c>
      <c r="K1729" s="222">
        <v>-0.11068702290076336</v>
      </c>
      <c r="L1729" s="163" t="s">
        <v>165</v>
      </c>
      <c r="M1729" s="59">
        <v>1482</v>
      </c>
    </row>
    <row r="1730" spans="1:13" x14ac:dyDescent="0.2">
      <c r="A1730" s="59" t="s">
        <v>26669</v>
      </c>
      <c r="B1730" s="60">
        <v>3860</v>
      </c>
      <c r="C1730" s="59">
        <v>2197</v>
      </c>
      <c r="D1730" s="59">
        <v>1663</v>
      </c>
      <c r="E1730" s="161">
        <v>0.5691709844559586</v>
      </c>
      <c r="F1730" s="60">
        <v>3323</v>
      </c>
      <c r="G1730" s="60">
        <v>1493</v>
      </c>
      <c r="H1730" s="60">
        <v>1830</v>
      </c>
      <c r="I1730" s="161">
        <v>0.44929280770388202</v>
      </c>
      <c r="J1730" s="222">
        <v>-0.11987817675207657</v>
      </c>
      <c r="K1730" s="222">
        <v>0.10042092603728202</v>
      </c>
      <c r="L1730" s="163" t="s">
        <v>165</v>
      </c>
      <c r="M1730" s="59">
        <v>2197</v>
      </c>
    </row>
    <row r="1731" spans="1:13" x14ac:dyDescent="0.2">
      <c r="A1731" s="59" t="s">
        <v>26670</v>
      </c>
      <c r="B1731" s="60">
        <v>3036</v>
      </c>
      <c r="C1731" s="59">
        <v>1772</v>
      </c>
      <c r="D1731" s="59">
        <v>1264</v>
      </c>
      <c r="E1731" s="161">
        <v>0.5836627140974967</v>
      </c>
      <c r="F1731" s="60">
        <v>3036</v>
      </c>
      <c r="G1731" s="60">
        <v>1809</v>
      </c>
      <c r="H1731" s="60">
        <v>1227</v>
      </c>
      <c r="I1731" s="161">
        <v>0.5958498023715415</v>
      </c>
      <c r="J1731" s="222">
        <v>1.2187088274044799E-2</v>
      </c>
      <c r="K1731" s="222">
        <v>-2.9272151898734177E-2</v>
      </c>
      <c r="L1731" s="163" t="s">
        <v>165</v>
      </c>
      <c r="M1731" s="59">
        <v>1772</v>
      </c>
    </row>
    <row r="1732" spans="1:13" x14ac:dyDescent="0.2">
      <c r="A1732" s="59" t="s">
        <v>26671</v>
      </c>
      <c r="B1732" s="60">
        <v>5854</v>
      </c>
      <c r="C1732" s="59">
        <v>2459</v>
      </c>
      <c r="D1732" s="59">
        <v>3395</v>
      </c>
      <c r="E1732" s="161">
        <v>0.42005466347796377</v>
      </c>
      <c r="F1732" s="60">
        <v>5268</v>
      </c>
      <c r="G1732" s="60">
        <v>2450</v>
      </c>
      <c r="H1732" s="60">
        <v>2818</v>
      </c>
      <c r="I1732" s="161">
        <v>0.46507213363705391</v>
      </c>
      <c r="J1732" s="222">
        <v>4.5017470159090134E-2</v>
      </c>
      <c r="K1732" s="222">
        <v>-0.1699558173784978</v>
      </c>
      <c r="L1732" s="163" t="s">
        <v>165</v>
      </c>
      <c r="M1732" s="59">
        <v>2459</v>
      </c>
    </row>
    <row r="1733" spans="1:13" x14ac:dyDescent="0.2">
      <c r="A1733" s="59" t="s">
        <v>26672</v>
      </c>
      <c r="B1733" s="60">
        <v>4642</v>
      </c>
      <c r="C1733" s="59">
        <v>1679</v>
      </c>
      <c r="D1733" s="59">
        <v>2963</v>
      </c>
      <c r="E1733" s="161">
        <v>0.36169754416199912</v>
      </c>
      <c r="F1733" s="60">
        <v>4717</v>
      </c>
      <c r="G1733" s="60">
        <v>1441</v>
      </c>
      <c r="H1733" s="60">
        <v>3276</v>
      </c>
      <c r="I1733" s="161">
        <v>0.30549077803688784</v>
      </c>
      <c r="J1733" s="222">
        <v>-5.6206766125111274E-2</v>
      </c>
      <c r="K1733" s="222">
        <v>0.10563617954775566</v>
      </c>
      <c r="L1733" s="163" t="s">
        <v>165</v>
      </c>
      <c r="M1733" s="59">
        <v>1679</v>
      </c>
    </row>
    <row r="1734" spans="1:13" x14ac:dyDescent="0.2">
      <c r="A1734" s="59" t="s">
        <v>26673</v>
      </c>
      <c r="B1734" s="60">
        <v>1701</v>
      </c>
      <c r="C1734" s="59">
        <v>898</v>
      </c>
      <c r="D1734" s="59">
        <v>803</v>
      </c>
      <c r="E1734" s="161">
        <v>0.52792475014697238</v>
      </c>
      <c r="F1734" s="60">
        <v>1864</v>
      </c>
      <c r="G1734" s="60">
        <v>788</v>
      </c>
      <c r="H1734" s="60">
        <v>1076</v>
      </c>
      <c r="I1734" s="161">
        <v>0.42274678111587982</v>
      </c>
      <c r="J1734" s="222">
        <v>-0.10517796903109256</v>
      </c>
      <c r="K1734" s="222">
        <v>0.33997509339975096</v>
      </c>
      <c r="L1734" s="163" t="s">
        <v>174</v>
      </c>
      <c r="M1734" s="59">
        <v>898</v>
      </c>
    </row>
    <row r="1735" spans="1:13" x14ac:dyDescent="0.2">
      <c r="A1735" s="59" t="s">
        <v>26674</v>
      </c>
      <c r="B1735" s="60">
        <v>2173</v>
      </c>
      <c r="C1735" s="59">
        <v>1031</v>
      </c>
      <c r="D1735" s="59">
        <v>1142</v>
      </c>
      <c r="E1735" s="161">
        <v>0.47445927289461576</v>
      </c>
      <c r="F1735" s="60">
        <v>2426</v>
      </c>
      <c r="G1735" s="60">
        <v>1204</v>
      </c>
      <c r="H1735" s="60">
        <v>1222</v>
      </c>
      <c r="I1735" s="161">
        <v>0.49629018961253091</v>
      </c>
      <c r="J1735" s="222">
        <v>2.183091671791515E-2</v>
      </c>
      <c r="K1735" s="222">
        <v>7.0052539404553416E-2</v>
      </c>
      <c r="L1735" s="163" t="s">
        <v>165</v>
      </c>
      <c r="M1735" s="59">
        <v>1031</v>
      </c>
    </row>
    <row r="1736" spans="1:13" x14ac:dyDescent="0.2">
      <c r="A1736" s="59" t="s">
        <v>26675</v>
      </c>
      <c r="B1736" s="60">
        <v>2695</v>
      </c>
      <c r="C1736" s="59">
        <v>781</v>
      </c>
      <c r="D1736" s="59">
        <v>1914</v>
      </c>
      <c r="E1736" s="161">
        <v>0.28979591836734692</v>
      </c>
      <c r="F1736" s="60">
        <v>2827</v>
      </c>
      <c r="G1736" s="60">
        <v>613</v>
      </c>
      <c r="H1736" s="60">
        <v>2214</v>
      </c>
      <c r="I1736" s="161">
        <v>0.2168376370711001</v>
      </c>
      <c r="J1736" s="222">
        <v>-7.2958281296246819E-2</v>
      </c>
      <c r="K1736" s="222">
        <v>0.15673981191222572</v>
      </c>
      <c r="L1736" s="163" t="s">
        <v>165</v>
      </c>
      <c r="M1736" s="59">
        <v>781</v>
      </c>
    </row>
    <row r="1737" spans="1:13" x14ac:dyDescent="0.2">
      <c r="A1737" s="59" t="s">
        <v>26676</v>
      </c>
      <c r="B1737" s="60">
        <v>1914</v>
      </c>
      <c r="C1737" s="59">
        <v>844</v>
      </c>
      <c r="D1737" s="59">
        <v>1070</v>
      </c>
      <c r="E1737" s="161">
        <v>0.44096133751306166</v>
      </c>
      <c r="F1737" s="60">
        <v>1403</v>
      </c>
      <c r="G1737" s="60">
        <v>477</v>
      </c>
      <c r="H1737" s="60">
        <v>926</v>
      </c>
      <c r="I1737" s="161">
        <v>0.33998574483250177</v>
      </c>
      <c r="J1737" s="222">
        <v>-0.10097559268055989</v>
      </c>
      <c r="K1737" s="222">
        <v>-0.13457943925233645</v>
      </c>
      <c r="L1737" s="163" t="s">
        <v>165</v>
      </c>
      <c r="M1737" s="59">
        <v>844</v>
      </c>
    </row>
    <row r="1738" spans="1:13" x14ac:dyDescent="0.2">
      <c r="A1738" s="59" t="s">
        <v>26677</v>
      </c>
      <c r="B1738" s="60">
        <v>4226</v>
      </c>
      <c r="C1738" s="59">
        <v>1073</v>
      </c>
      <c r="D1738" s="59">
        <v>3153</v>
      </c>
      <c r="E1738" s="161">
        <v>0.25390440132513015</v>
      </c>
      <c r="F1738" s="60">
        <v>5826</v>
      </c>
      <c r="G1738" s="60">
        <v>1368</v>
      </c>
      <c r="H1738" s="60">
        <v>4458</v>
      </c>
      <c r="I1738" s="161">
        <v>0.23480947476828012</v>
      </c>
      <c r="J1738" s="222">
        <v>-1.9094926556850023E-2</v>
      </c>
      <c r="K1738" s="222">
        <v>0.41389153187440531</v>
      </c>
      <c r="L1738" s="163" t="s">
        <v>165</v>
      </c>
      <c r="M1738" s="59">
        <v>1073</v>
      </c>
    </row>
    <row r="1739" spans="1:13" x14ac:dyDescent="0.2">
      <c r="A1739" s="59" t="s">
        <v>26678</v>
      </c>
      <c r="B1739" s="60">
        <v>4130</v>
      </c>
      <c r="C1739" s="59">
        <v>1380</v>
      </c>
      <c r="D1739" s="59">
        <v>2750</v>
      </c>
      <c r="E1739" s="161">
        <v>0.33414043583535108</v>
      </c>
      <c r="F1739" s="60">
        <v>5050</v>
      </c>
      <c r="G1739" s="60">
        <v>1793</v>
      </c>
      <c r="H1739" s="60">
        <v>3257</v>
      </c>
      <c r="I1739" s="161">
        <v>0.35504950495049503</v>
      </c>
      <c r="J1739" s="222">
        <v>2.0909069115143952E-2</v>
      </c>
      <c r="K1739" s="222">
        <v>0.18436363636363637</v>
      </c>
      <c r="L1739" s="163" t="s">
        <v>165</v>
      </c>
      <c r="M1739" s="59">
        <v>1380</v>
      </c>
    </row>
    <row r="1740" spans="1:13" x14ac:dyDescent="0.2">
      <c r="A1740" s="59" t="s">
        <v>26679</v>
      </c>
      <c r="B1740" s="60">
        <v>5869</v>
      </c>
      <c r="C1740" s="59">
        <v>2952</v>
      </c>
      <c r="D1740" s="59">
        <v>2917</v>
      </c>
      <c r="E1740" s="161">
        <v>0.50298176861475552</v>
      </c>
      <c r="F1740" s="60">
        <v>5889</v>
      </c>
      <c r="G1740" s="60">
        <v>1970</v>
      </c>
      <c r="H1740" s="60">
        <v>3919</v>
      </c>
      <c r="I1740" s="161">
        <v>0.33452199015112921</v>
      </c>
      <c r="J1740" s="222">
        <v>-0.16845977846362631</v>
      </c>
      <c r="K1740" s="222">
        <v>0.34350359958861842</v>
      </c>
      <c r="L1740" s="163" t="s">
        <v>174</v>
      </c>
      <c r="M1740" s="59">
        <v>2952</v>
      </c>
    </row>
    <row r="1741" spans="1:13" x14ac:dyDescent="0.2">
      <c r="A1741" s="59" t="s">
        <v>26680</v>
      </c>
      <c r="B1741" s="60">
        <v>4360</v>
      </c>
      <c r="C1741" s="59">
        <v>2157</v>
      </c>
      <c r="D1741" s="59">
        <v>2203</v>
      </c>
      <c r="E1741" s="161">
        <v>0.49472477064220183</v>
      </c>
      <c r="F1741" s="60">
        <v>5173</v>
      </c>
      <c r="G1741" s="60">
        <v>2458</v>
      </c>
      <c r="H1741" s="60">
        <v>2715</v>
      </c>
      <c r="I1741" s="161">
        <v>0.47515948192538177</v>
      </c>
      <c r="J1741" s="222">
        <v>-1.9565288716820062E-2</v>
      </c>
      <c r="K1741" s="222">
        <v>0.23241034952337722</v>
      </c>
      <c r="L1741" s="163" t="s">
        <v>165</v>
      </c>
      <c r="M1741" s="59">
        <v>2157</v>
      </c>
    </row>
    <row r="1742" spans="1:13" x14ac:dyDescent="0.2">
      <c r="A1742" s="59" t="s">
        <v>26681</v>
      </c>
      <c r="B1742" s="60">
        <v>3635</v>
      </c>
      <c r="C1742" s="59">
        <v>1300</v>
      </c>
      <c r="D1742" s="59">
        <v>2335</v>
      </c>
      <c r="E1742" s="161">
        <v>0.35763411279229712</v>
      </c>
      <c r="F1742" s="60">
        <v>3124</v>
      </c>
      <c r="G1742" s="60">
        <v>1200</v>
      </c>
      <c r="H1742" s="60">
        <v>1924</v>
      </c>
      <c r="I1742" s="161">
        <v>0.38412291933418696</v>
      </c>
      <c r="J1742" s="222">
        <v>2.6488806541889842E-2</v>
      </c>
      <c r="K1742" s="222">
        <v>-0.17601713062098501</v>
      </c>
      <c r="L1742" s="163" t="s">
        <v>165</v>
      </c>
      <c r="M1742" s="59">
        <v>1300</v>
      </c>
    </row>
    <row r="1743" spans="1:13" x14ac:dyDescent="0.2">
      <c r="A1743" s="59" t="s">
        <v>26682</v>
      </c>
      <c r="B1743" s="60">
        <v>4621</v>
      </c>
      <c r="C1743" s="59">
        <v>1346</v>
      </c>
      <c r="D1743" s="59">
        <v>3275</v>
      </c>
      <c r="E1743" s="161">
        <v>0.29127894395152565</v>
      </c>
      <c r="F1743" s="60">
        <v>5875</v>
      </c>
      <c r="G1743" s="60">
        <v>1576</v>
      </c>
      <c r="H1743" s="60">
        <v>4299</v>
      </c>
      <c r="I1743" s="161">
        <v>0.26825531914893619</v>
      </c>
      <c r="J1743" s="222">
        <v>-2.302362480258946E-2</v>
      </c>
      <c r="K1743" s="222">
        <v>0.31267175572519085</v>
      </c>
      <c r="L1743" s="163" t="s">
        <v>165</v>
      </c>
      <c r="M1743" s="59">
        <v>1346</v>
      </c>
    </row>
    <row r="1744" spans="1:13" x14ac:dyDescent="0.2">
      <c r="A1744" s="59" t="s">
        <v>26683</v>
      </c>
      <c r="B1744" s="60">
        <v>7238</v>
      </c>
      <c r="C1744" s="59">
        <v>3089</v>
      </c>
      <c r="D1744" s="59">
        <v>4149</v>
      </c>
      <c r="E1744" s="161">
        <v>0.42677535230726721</v>
      </c>
      <c r="F1744" s="60">
        <v>7968</v>
      </c>
      <c r="G1744" s="60">
        <v>3833</v>
      </c>
      <c r="H1744" s="60">
        <v>4135</v>
      </c>
      <c r="I1744" s="161">
        <v>0.48104919678714858</v>
      </c>
      <c r="J1744" s="222">
        <v>5.4273844479881372E-2</v>
      </c>
      <c r="K1744" s="222">
        <v>-3.3743070619426368E-3</v>
      </c>
      <c r="L1744" s="163" t="s">
        <v>165</v>
      </c>
      <c r="M1744" s="59">
        <v>3089</v>
      </c>
    </row>
    <row r="1745" spans="1:13" x14ac:dyDescent="0.2">
      <c r="A1745" s="59" t="s">
        <v>26684</v>
      </c>
      <c r="B1745" s="60">
        <v>4831</v>
      </c>
      <c r="C1745" s="59">
        <v>1558</v>
      </c>
      <c r="D1745" s="59">
        <v>3273</v>
      </c>
      <c r="E1745" s="161">
        <v>0.32250051749120268</v>
      </c>
      <c r="F1745" s="60">
        <v>4777</v>
      </c>
      <c r="G1745" s="60">
        <v>1215</v>
      </c>
      <c r="H1745" s="60">
        <v>3562</v>
      </c>
      <c r="I1745" s="161">
        <v>0.25434373037471214</v>
      </c>
      <c r="J1745" s="222">
        <v>-6.8156787116490536E-2</v>
      </c>
      <c r="K1745" s="222">
        <v>8.8298197372441184E-2</v>
      </c>
      <c r="L1745" s="163" t="s">
        <v>165</v>
      </c>
      <c r="M1745" s="59">
        <v>1558</v>
      </c>
    </row>
    <row r="1746" spans="1:13" x14ac:dyDescent="0.2">
      <c r="A1746" s="59" t="s">
        <v>26685</v>
      </c>
      <c r="B1746" s="60">
        <v>4498</v>
      </c>
      <c r="C1746" s="59">
        <v>3033</v>
      </c>
      <c r="D1746" s="59">
        <v>1465</v>
      </c>
      <c r="E1746" s="161">
        <v>0.67429968875055579</v>
      </c>
      <c r="F1746" s="60">
        <v>5333</v>
      </c>
      <c r="G1746" s="60">
        <v>2296</v>
      </c>
      <c r="H1746" s="60">
        <v>3037</v>
      </c>
      <c r="I1746" s="161">
        <v>0.43052690793174575</v>
      </c>
      <c r="J1746" s="222">
        <v>-0.24377278081881004</v>
      </c>
      <c r="K1746" s="222">
        <v>1.0730375426621162</v>
      </c>
      <c r="L1746" s="163" t="s">
        <v>174</v>
      </c>
      <c r="M1746" s="59">
        <v>3033</v>
      </c>
    </row>
    <row r="1747" spans="1:13" x14ac:dyDescent="0.2">
      <c r="A1747" s="59" t="s">
        <v>26686</v>
      </c>
      <c r="B1747" s="60">
        <v>5630</v>
      </c>
      <c r="C1747" s="59">
        <v>1910</v>
      </c>
      <c r="D1747" s="59">
        <v>3720</v>
      </c>
      <c r="E1747" s="161">
        <v>0.33925399644760212</v>
      </c>
      <c r="F1747" s="60">
        <v>5936</v>
      </c>
      <c r="G1747" s="60">
        <v>1394</v>
      </c>
      <c r="H1747" s="60">
        <v>4542</v>
      </c>
      <c r="I1747" s="161">
        <v>0.23483827493261455</v>
      </c>
      <c r="J1747" s="222">
        <v>-0.10441572151498757</v>
      </c>
      <c r="K1747" s="222">
        <v>0.22096774193548388</v>
      </c>
      <c r="L1747" s="163" t="s">
        <v>174</v>
      </c>
      <c r="M1747" s="59">
        <v>1910</v>
      </c>
    </row>
    <row r="1748" spans="1:13" x14ac:dyDescent="0.2">
      <c r="A1748" s="59" t="s">
        <v>26687</v>
      </c>
      <c r="B1748" s="60">
        <v>5776</v>
      </c>
      <c r="C1748" s="59">
        <v>1659</v>
      </c>
      <c r="D1748" s="59">
        <v>4117</v>
      </c>
      <c r="E1748" s="161">
        <v>0.28722299168975068</v>
      </c>
      <c r="F1748" s="60">
        <v>6659</v>
      </c>
      <c r="G1748" s="60">
        <v>1747</v>
      </c>
      <c r="H1748" s="60">
        <v>4912</v>
      </c>
      <c r="I1748" s="161">
        <v>0.26235170446012918</v>
      </c>
      <c r="J1748" s="222">
        <v>-2.4871287229621508E-2</v>
      </c>
      <c r="K1748" s="222">
        <v>0.19310177313577848</v>
      </c>
      <c r="L1748" s="163" t="s">
        <v>165</v>
      </c>
      <c r="M1748" s="59">
        <v>1659</v>
      </c>
    </row>
    <row r="1749" spans="1:13" x14ac:dyDescent="0.2">
      <c r="A1749" s="59" t="s">
        <v>26688</v>
      </c>
      <c r="B1749" s="60">
        <v>3267</v>
      </c>
      <c r="C1749" s="59">
        <v>2513</v>
      </c>
      <c r="D1749" s="59">
        <v>754</v>
      </c>
      <c r="E1749" s="161">
        <v>0.76920722375267825</v>
      </c>
      <c r="F1749" s="60">
        <v>3531</v>
      </c>
      <c r="G1749" s="60">
        <v>2054</v>
      </c>
      <c r="H1749" s="60">
        <v>1477</v>
      </c>
      <c r="I1749" s="161">
        <v>0.58170489946190884</v>
      </c>
      <c r="J1749" s="222">
        <v>-0.18750232429076941</v>
      </c>
      <c r="K1749" s="222">
        <v>0.95888594164456231</v>
      </c>
      <c r="L1749" s="163" t="s">
        <v>174</v>
      </c>
      <c r="M1749" s="59">
        <v>2513</v>
      </c>
    </row>
    <row r="1750" spans="1:13" x14ac:dyDescent="0.2">
      <c r="A1750" s="59" t="s">
        <v>26689</v>
      </c>
      <c r="B1750" s="60">
        <v>5133</v>
      </c>
      <c r="C1750" s="59">
        <v>3268</v>
      </c>
      <c r="D1750" s="59">
        <v>1865</v>
      </c>
      <c r="E1750" s="161">
        <v>0.63666471848821349</v>
      </c>
      <c r="F1750" s="60">
        <v>5882</v>
      </c>
      <c r="G1750" s="60">
        <v>2720</v>
      </c>
      <c r="H1750" s="60">
        <v>3162</v>
      </c>
      <c r="I1750" s="161">
        <v>0.46242774566473988</v>
      </c>
      <c r="J1750" s="222">
        <v>-0.17423697282347361</v>
      </c>
      <c r="K1750" s="222">
        <v>0.69544235924932973</v>
      </c>
      <c r="L1750" s="163" t="s">
        <v>174</v>
      </c>
      <c r="M1750" s="59">
        <v>3268</v>
      </c>
    </row>
    <row r="1751" spans="1:13" x14ac:dyDescent="0.2">
      <c r="A1751" s="59" t="s">
        <v>26690</v>
      </c>
      <c r="B1751" s="60">
        <v>3785</v>
      </c>
      <c r="C1751" s="59">
        <v>2389</v>
      </c>
      <c r="D1751" s="59">
        <v>1396</v>
      </c>
      <c r="E1751" s="161">
        <v>0.63117569352708058</v>
      </c>
      <c r="F1751" s="60">
        <v>4104</v>
      </c>
      <c r="G1751" s="60">
        <v>1789</v>
      </c>
      <c r="H1751" s="60">
        <v>2315</v>
      </c>
      <c r="I1751" s="161">
        <v>0.43591617933723198</v>
      </c>
      <c r="J1751" s="222">
        <v>-0.1952595141898486</v>
      </c>
      <c r="K1751" s="222">
        <v>0.65830945558739251</v>
      </c>
      <c r="L1751" s="163" t="s">
        <v>174</v>
      </c>
      <c r="M1751" s="59">
        <v>2389</v>
      </c>
    </row>
    <row r="1752" spans="1:13" x14ac:dyDescent="0.2">
      <c r="A1752" s="59" t="s">
        <v>26691</v>
      </c>
      <c r="B1752" s="60">
        <v>3122</v>
      </c>
      <c r="C1752" s="59">
        <v>1555</v>
      </c>
      <c r="D1752" s="59">
        <v>1567</v>
      </c>
      <c r="E1752" s="161">
        <v>0.49807815502882768</v>
      </c>
      <c r="F1752" s="60">
        <v>3214</v>
      </c>
      <c r="G1752" s="60">
        <v>1349</v>
      </c>
      <c r="H1752" s="60">
        <v>1865</v>
      </c>
      <c r="I1752" s="161">
        <v>0.41972619788425636</v>
      </c>
      <c r="J1752" s="222">
        <v>-7.8351957144571327E-2</v>
      </c>
      <c r="K1752" s="222">
        <v>0.19017230376515634</v>
      </c>
      <c r="L1752" s="163" t="s">
        <v>165</v>
      </c>
      <c r="M1752" s="59">
        <v>1555</v>
      </c>
    </row>
    <row r="1753" spans="1:13" x14ac:dyDescent="0.2">
      <c r="A1753" s="59" t="s">
        <v>26692</v>
      </c>
      <c r="B1753" s="60">
        <v>3424</v>
      </c>
      <c r="C1753" s="59">
        <v>1055</v>
      </c>
      <c r="D1753" s="59">
        <v>2369</v>
      </c>
      <c r="E1753" s="161">
        <v>0.30811915887850466</v>
      </c>
      <c r="F1753" s="60">
        <v>3881</v>
      </c>
      <c r="G1753" s="60">
        <v>599</v>
      </c>
      <c r="H1753" s="60">
        <v>3282</v>
      </c>
      <c r="I1753" s="161">
        <v>0.15434166451945375</v>
      </c>
      <c r="J1753" s="222">
        <v>-0.15377749435905091</v>
      </c>
      <c r="K1753" s="222">
        <v>0.38539468130012666</v>
      </c>
      <c r="L1753" s="163" t="s">
        <v>174</v>
      </c>
      <c r="M1753" s="59">
        <v>1055</v>
      </c>
    </row>
    <row r="1754" spans="1:13" x14ac:dyDescent="0.2">
      <c r="A1754" s="59" t="s">
        <v>26693</v>
      </c>
      <c r="B1754" s="60">
        <v>4631</v>
      </c>
      <c r="C1754" s="59">
        <v>808</v>
      </c>
      <c r="D1754" s="59">
        <v>3823</v>
      </c>
      <c r="E1754" s="161">
        <v>0.17447635499892031</v>
      </c>
      <c r="F1754" s="60">
        <v>4909</v>
      </c>
      <c r="G1754" s="60">
        <v>806</v>
      </c>
      <c r="H1754" s="60">
        <v>4103</v>
      </c>
      <c r="I1754" s="161">
        <v>0.16418822570788347</v>
      </c>
      <c r="J1754" s="222">
        <v>-1.028812929103684E-2</v>
      </c>
      <c r="K1754" s="222">
        <v>7.3240910279884913E-2</v>
      </c>
      <c r="L1754" s="163" t="s">
        <v>165</v>
      </c>
      <c r="M1754" s="59">
        <v>808</v>
      </c>
    </row>
    <row r="1755" spans="1:13" x14ac:dyDescent="0.2">
      <c r="A1755" s="59" t="s">
        <v>26694</v>
      </c>
      <c r="B1755" s="60">
        <v>3469</v>
      </c>
      <c r="C1755" s="59">
        <v>720</v>
      </c>
      <c r="D1755" s="59">
        <v>2749</v>
      </c>
      <c r="E1755" s="161">
        <v>0.20755260882098586</v>
      </c>
      <c r="F1755" s="60">
        <v>8461</v>
      </c>
      <c r="G1755" s="60">
        <v>966</v>
      </c>
      <c r="H1755" s="60">
        <v>7495</v>
      </c>
      <c r="I1755" s="161">
        <v>0.11417090178465902</v>
      </c>
      <c r="J1755" s="222">
        <v>-9.3381707036326839E-2</v>
      </c>
      <c r="K1755" s="222">
        <v>1.7264459803564933</v>
      </c>
      <c r="L1755" s="163" t="s">
        <v>165</v>
      </c>
      <c r="M1755" s="59">
        <v>720</v>
      </c>
    </row>
    <row r="1756" spans="1:13" x14ac:dyDescent="0.2">
      <c r="A1756" s="59" t="s">
        <v>26695</v>
      </c>
      <c r="B1756" s="60">
        <v>6297</v>
      </c>
      <c r="C1756" s="59">
        <v>1347</v>
      </c>
      <c r="D1756" s="59">
        <v>4950</v>
      </c>
      <c r="E1756" s="161">
        <v>0.21391138637446402</v>
      </c>
      <c r="F1756" s="60">
        <v>6978</v>
      </c>
      <c r="G1756" s="60">
        <v>1519</v>
      </c>
      <c r="H1756" s="60">
        <v>5459</v>
      </c>
      <c r="I1756" s="161">
        <v>0.2176841501862998</v>
      </c>
      <c r="J1756" s="222">
        <v>3.7727638118357776E-3</v>
      </c>
      <c r="K1756" s="222">
        <v>0.10282828282828282</v>
      </c>
      <c r="L1756" s="163" t="s">
        <v>165</v>
      </c>
      <c r="M1756" s="59">
        <v>1347</v>
      </c>
    </row>
    <row r="1757" spans="1:13" x14ac:dyDescent="0.2">
      <c r="A1757" s="59" t="s">
        <v>26696</v>
      </c>
      <c r="B1757" s="60">
        <v>5526</v>
      </c>
      <c r="C1757" s="59">
        <v>1400</v>
      </c>
      <c r="D1757" s="59">
        <v>4126</v>
      </c>
      <c r="E1757" s="161">
        <v>0.25334781035106768</v>
      </c>
      <c r="F1757" s="60">
        <v>6261</v>
      </c>
      <c r="G1757" s="60">
        <v>1772</v>
      </c>
      <c r="H1757" s="60">
        <v>4489</v>
      </c>
      <c r="I1757" s="161">
        <v>0.2830218814885801</v>
      </c>
      <c r="J1757" s="222">
        <v>2.9674071137512414E-2</v>
      </c>
      <c r="K1757" s="222">
        <v>8.7978671837130387E-2</v>
      </c>
      <c r="L1757" s="163" t="s">
        <v>165</v>
      </c>
      <c r="M1757" s="59">
        <v>1400</v>
      </c>
    </row>
    <row r="1758" spans="1:13" x14ac:dyDescent="0.2">
      <c r="A1758" s="59" t="s">
        <v>26697</v>
      </c>
      <c r="B1758" s="60">
        <v>9671</v>
      </c>
      <c r="C1758" s="59">
        <v>3873</v>
      </c>
      <c r="D1758" s="59">
        <v>5798</v>
      </c>
      <c r="E1758" s="161">
        <v>0.40047564884706854</v>
      </c>
      <c r="F1758" s="60">
        <v>11782</v>
      </c>
      <c r="G1758" s="60">
        <v>3886</v>
      </c>
      <c r="H1758" s="60">
        <v>7896</v>
      </c>
      <c r="I1758" s="161">
        <v>0.3298251570191818</v>
      </c>
      <c r="J1758" s="222">
        <v>-7.0650491827886741E-2</v>
      </c>
      <c r="K1758" s="222">
        <v>0.36184891341842013</v>
      </c>
      <c r="L1758" s="163" t="s">
        <v>165</v>
      </c>
      <c r="M1758" s="59">
        <v>3873</v>
      </c>
    </row>
    <row r="1759" spans="1:13" x14ac:dyDescent="0.2">
      <c r="A1759" s="59" t="s">
        <v>26698</v>
      </c>
      <c r="B1759" s="60">
        <v>3805</v>
      </c>
      <c r="C1759" s="59">
        <v>1968</v>
      </c>
      <c r="D1759" s="59">
        <v>1837</v>
      </c>
      <c r="E1759" s="161">
        <v>0.51721419185282524</v>
      </c>
      <c r="F1759" s="60">
        <v>5203</v>
      </c>
      <c r="G1759" s="60">
        <v>1881</v>
      </c>
      <c r="H1759" s="60">
        <v>3322</v>
      </c>
      <c r="I1759" s="161">
        <v>0.36152219873150104</v>
      </c>
      <c r="J1759" s="222">
        <v>-0.1556919931213242</v>
      </c>
      <c r="K1759" s="222">
        <v>0.80838323353293418</v>
      </c>
      <c r="L1759" s="163" t="s">
        <v>174</v>
      </c>
      <c r="M1759" s="59">
        <v>1968</v>
      </c>
    </row>
    <row r="1760" spans="1:13" x14ac:dyDescent="0.2">
      <c r="A1760" s="59" t="s">
        <v>26699</v>
      </c>
      <c r="B1760" s="60">
        <v>8915</v>
      </c>
      <c r="C1760" s="59">
        <v>4201</v>
      </c>
      <c r="D1760" s="59">
        <v>4714</v>
      </c>
      <c r="E1760" s="161">
        <v>0.47122826696578801</v>
      </c>
      <c r="F1760" s="60">
        <v>8952</v>
      </c>
      <c r="G1760" s="60">
        <v>3069</v>
      </c>
      <c r="H1760" s="60">
        <v>5883</v>
      </c>
      <c r="I1760" s="161">
        <v>0.34282841823056298</v>
      </c>
      <c r="J1760" s="222">
        <v>-0.12839984873522503</v>
      </c>
      <c r="K1760" s="222">
        <v>0.24798472634705135</v>
      </c>
      <c r="L1760" s="163" t="s">
        <v>174</v>
      </c>
      <c r="M1760" s="59">
        <v>4201</v>
      </c>
    </row>
    <row r="1761" spans="1:13" x14ac:dyDescent="0.2">
      <c r="A1761" s="59" t="s">
        <v>26700</v>
      </c>
      <c r="B1761" s="60">
        <v>3654</v>
      </c>
      <c r="C1761" s="59">
        <v>433</v>
      </c>
      <c r="D1761" s="59">
        <v>3221</v>
      </c>
      <c r="E1761" s="161">
        <v>0.11850027367268746</v>
      </c>
      <c r="F1761" s="60">
        <v>3441</v>
      </c>
      <c r="G1761" s="60">
        <v>432</v>
      </c>
      <c r="H1761" s="60">
        <v>3009</v>
      </c>
      <c r="I1761" s="161">
        <v>0.12554489973844812</v>
      </c>
      <c r="J1761" s="222">
        <v>7.0446260657606591E-3</v>
      </c>
      <c r="K1761" s="222">
        <v>-6.5818068922694817E-2</v>
      </c>
      <c r="L1761" s="163" t="s">
        <v>165</v>
      </c>
      <c r="M1761" s="59">
        <v>433</v>
      </c>
    </row>
    <row r="1762" spans="1:13" x14ac:dyDescent="0.2">
      <c r="A1762" s="59" t="s">
        <v>26701</v>
      </c>
      <c r="B1762" s="60">
        <v>8293</v>
      </c>
      <c r="C1762" s="59">
        <v>2291</v>
      </c>
      <c r="D1762" s="59">
        <v>6002</v>
      </c>
      <c r="E1762" s="161">
        <v>0.2762570842879537</v>
      </c>
      <c r="F1762" s="60">
        <v>12357</v>
      </c>
      <c r="G1762" s="60">
        <v>2529</v>
      </c>
      <c r="H1762" s="60">
        <v>9828</v>
      </c>
      <c r="I1762" s="161">
        <v>0.2046613255644574</v>
      </c>
      <c r="J1762" s="222">
        <v>-7.15957587234963E-2</v>
      </c>
      <c r="K1762" s="222">
        <v>0.63745418193935355</v>
      </c>
      <c r="L1762" s="163" t="s">
        <v>165</v>
      </c>
      <c r="M1762" s="59">
        <v>2291</v>
      </c>
    </row>
    <row r="1763" spans="1:13" x14ac:dyDescent="0.2">
      <c r="A1763" s="59" t="s">
        <v>26702</v>
      </c>
      <c r="B1763" s="60">
        <v>3222</v>
      </c>
      <c r="C1763" s="59">
        <v>1581</v>
      </c>
      <c r="D1763" s="59">
        <v>1641</v>
      </c>
      <c r="E1763" s="161">
        <v>0.49068901303538176</v>
      </c>
      <c r="F1763" s="60">
        <v>4008</v>
      </c>
      <c r="G1763" s="60">
        <v>1983</v>
      </c>
      <c r="H1763" s="60">
        <v>2025</v>
      </c>
      <c r="I1763" s="161">
        <v>0.49476047904191617</v>
      </c>
      <c r="J1763" s="222">
        <v>4.0714660065344077E-3</v>
      </c>
      <c r="K1763" s="222">
        <v>0.2340036563071298</v>
      </c>
      <c r="L1763" s="163" t="s">
        <v>165</v>
      </c>
      <c r="M1763" s="59">
        <v>1581</v>
      </c>
    </row>
    <row r="1764" spans="1:13" x14ac:dyDescent="0.2">
      <c r="A1764" s="59" t="s">
        <v>26703</v>
      </c>
      <c r="B1764" s="60">
        <v>2004</v>
      </c>
      <c r="C1764" s="59">
        <v>830</v>
      </c>
      <c r="D1764" s="59">
        <v>1174</v>
      </c>
      <c r="E1764" s="161">
        <v>0.41417165668662675</v>
      </c>
      <c r="F1764" s="60">
        <v>1906</v>
      </c>
      <c r="G1764" s="60">
        <v>1047</v>
      </c>
      <c r="H1764" s="60">
        <v>859</v>
      </c>
      <c r="I1764" s="161">
        <v>0.54931794333683104</v>
      </c>
      <c r="J1764" s="222">
        <v>0.13514628665020428</v>
      </c>
      <c r="K1764" s="222">
        <v>-0.26831345826235092</v>
      </c>
      <c r="L1764" s="163" t="s">
        <v>165</v>
      </c>
      <c r="M1764" s="59">
        <v>830</v>
      </c>
    </row>
    <row r="1765" spans="1:13" x14ac:dyDescent="0.2">
      <c r="A1765" s="59" t="s">
        <v>26704</v>
      </c>
      <c r="B1765" s="60">
        <v>7535</v>
      </c>
      <c r="C1765" s="59">
        <v>3689</v>
      </c>
      <c r="D1765" s="59">
        <v>3846</v>
      </c>
      <c r="E1765" s="161">
        <v>0.48958195089581952</v>
      </c>
      <c r="F1765" s="60">
        <v>7943</v>
      </c>
      <c r="G1765" s="60">
        <v>2919</v>
      </c>
      <c r="H1765" s="60">
        <v>5024</v>
      </c>
      <c r="I1765" s="161">
        <v>0.36749339040664736</v>
      </c>
      <c r="J1765" s="222">
        <v>-0.12208856048917216</v>
      </c>
      <c r="K1765" s="222">
        <v>0.30629225169006763</v>
      </c>
      <c r="L1765" s="163" t="s">
        <v>174</v>
      </c>
      <c r="M1765" s="59">
        <v>3689</v>
      </c>
    </row>
    <row r="1766" spans="1:13" x14ac:dyDescent="0.2">
      <c r="A1766" s="59" t="s">
        <v>26705</v>
      </c>
      <c r="B1766" s="60">
        <v>7562</v>
      </c>
      <c r="C1766" s="59">
        <v>3195</v>
      </c>
      <c r="D1766" s="59">
        <v>4367</v>
      </c>
      <c r="E1766" s="161">
        <v>0.42250727320814602</v>
      </c>
      <c r="F1766" s="60">
        <v>6913</v>
      </c>
      <c r="G1766" s="60">
        <v>2245</v>
      </c>
      <c r="H1766" s="60">
        <v>4668</v>
      </c>
      <c r="I1766" s="161">
        <v>0.32475047012874297</v>
      </c>
      <c r="J1766" s="222">
        <v>-9.7756803079403043E-2</v>
      </c>
      <c r="K1766" s="222">
        <v>6.8926036180444239E-2</v>
      </c>
      <c r="L1766" s="163" t="s">
        <v>165</v>
      </c>
      <c r="M1766" s="59">
        <v>3195</v>
      </c>
    </row>
    <row r="1767" spans="1:13" x14ac:dyDescent="0.2">
      <c r="A1767" s="59" t="s">
        <v>26706</v>
      </c>
      <c r="B1767" s="60">
        <v>9111</v>
      </c>
      <c r="C1767" s="59">
        <v>1811</v>
      </c>
      <c r="D1767" s="59">
        <v>7300</v>
      </c>
      <c r="E1767" s="161">
        <v>0.19877071671605751</v>
      </c>
      <c r="F1767" s="60">
        <v>9889</v>
      </c>
      <c r="G1767" s="60">
        <v>966</v>
      </c>
      <c r="H1767" s="60">
        <v>8923</v>
      </c>
      <c r="I1767" s="161">
        <v>9.7684295682070987E-2</v>
      </c>
      <c r="J1767" s="222">
        <v>-0.10108642103398652</v>
      </c>
      <c r="K1767" s="222">
        <v>0.22232876712328767</v>
      </c>
      <c r="L1767" s="163" t="s">
        <v>174</v>
      </c>
      <c r="M1767" s="59">
        <v>1811</v>
      </c>
    </row>
    <row r="1768" spans="1:13" x14ac:dyDescent="0.2">
      <c r="A1768" s="59" t="s">
        <v>26707</v>
      </c>
      <c r="B1768" s="60">
        <v>5583</v>
      </c>
      <c r="C1768" s="59">
        <v>2177</v>
      </c>
      <c r="D1768" s="59">
        <v>3406</v>
      </c>
      <c r="E1768" s="161">
        <v>0.38993372738670967</v>
      </c>
      <c r="F1768" s="60">
        <v>6617</v>
      </c>
      <c r="G1768" s="60">
        <v>1300</v>
      </c>
      <c r="H1768" s="60">
        <v>5317</v>
      </c>
      <c r="I1768" s="161">
        <v>0.19646365422396855</v>
      </c>
      <c r="J1768" s="222">
        <v>-0.19347007316274112</v>
      </c>
      <c r="K1768" s="222">
        <v>0.56106870229007633</v>
      </c>
      <c r="L1768" s="163" t="s">
        <v>174</v>
      </c>
      <c r="M1768" s="59">
        <v>2177</v>
      </c>
    </row>
    <row r="1769" spans="1:13" x14ac:dyDescent="0.2">
      <c r="A1769" s="59" t="s">
        <v>26708</v>
      </c>
      <c r="B1769" s="60">
        <v>5728</v>
      </c>
      <c r="C1769" s="59">
        <v>1255</v>
      </c>
      <c r="D1769" s="59">
        <v>4473</v>
      </c>
      <c r="E1769" s="161">
        <v>0.21909916201117319</v>
      </c>
      <c r="F1769" s="60">
        <v>7033</v>
      </c>
      <c r="G1769" s="60">
        <v>1154</v>
      </c>
      <c r="H1769" s="60">
        <v>5879</v>
      </c>
      <c r="I1769" s="161">
        <v>0.16408360585809753</v>
      </c>
      <c r="J1769" s="222">
        <v>-5.5015556153075656E-2</v>
      </c>
      <c r="K1769" s="222">
        <v>0.31433042700648334</v>
      </c>
      <c r="L1769" s="163" t="s">
        <v>165</v>
      </c>
      <c r="M1769" s="59">
        <v>1255</v>
      </c>
    </row>
    <row r="1770" spans="1:13" x14ac:dyDescent="0.2">
      <c r="A1770" s="59" t="s">
        <v>26709</v>
      </c>
      <c r="B1770" s="60">
        <v>3842</v>
      </c>
      <c r="C1770" s="59">
        <v>662</v>
      </c>
      <c r="D1770" s="59">
        <v>3180</v>
      </c>
      <c r="E1770" s="161">
        <v>0.17230609057782406</v>
      </c>
      <c r="F1770" s="60">
        <v>5437</v>
      </c>
      <c r="G1770" s="60">
        <v>731</v>
      </c>
      <c r="H1770" s="60">
        <v>4706</v>
      </c>
      <c r="I1770" s="161">
        <v>0.13444914474894243</v>
      </c>
      <c r="J1770" s="222">
        <v>-3.7856945828881633E-2</v>
      </c>
      <c r="K1770" s="222">
        <v>0.47987421383647799</v>
      </c>
      <c r="L1770" s="163" t="s">
        <v>165</v>
      </c>
      <c r="M1770" s="59">
        <v>662</v>
      </c>
    </row>
    <row r="1771" spans="1:13" x14ac:dyDescent="0.2">
      <c r="A1771" s="59" t="s">
        <v>26710</v>
      </c>
      <c r="B1771" s="60">
        <v>3493</v>
      </c>
      <c r="C1771" s="59">
        <v>539</v>
      </c>
      <c r="D1771" s="59">
        <v>2954</v>
      </c>
      <c r="E1771" s="161">
        <v>0.15430861723446893</v>
      </c>
      <c r="F1771" s="60">
        <v>5130</v>
      </c>
      <c r="G1771" s="60">
        <v>459</v>
      </c>
      <c r="H1771" s="60">
        <v>4671</v>
      </c>
      <c r="I1771" s="161">
        <v>8.9473684210526316E-2</v>
      </c>
      <c r="J1771" s="222">
        <v>-6.4834933023942609E-2</v>
      </c>
      <c r="K1771" s="222">
        <v>0.58124576844955989</v>
      </c>
      <c r="L1771" s="163" t="s">
        <v>165</v>
      </c>
      <c r="M1771" s="59">
        <v>539</v>
      </c>
    </row>
    <row r="1772" spans="1:13" x14ac:dyDescent="0.2">
      <c r="A1772" s="59" t="s">
        <v>26711</v>
      </c>
      <c r="B1772" s="60">
        <v>1590</v>
      </c>
      <c r="C1772" s="59">
        <v>185</v>
      </c>
      <c r="D1772" s="59">
        <v>1405</v>
      </c>
      <c r="E1772" s="161">
        <v>0.11635220125786164</v>
      </c>
      <c r="F1772" s="60">
        <v>1696</v>
      </c>
      <c r="G1772" s="60">
        <v>113</v>
      </c>
      <c r="H1772" s="60">
        <v>1583</v>
      </c>
      <c r="I1772" s="161">
        <v>6.6627358490566044E-2</v>
      </c>
      <c r="J1772" s="222">
        <v>-4.9724842767295593E-2</v>
      </c>
      <c r="K1772" s="222">
        <v>0.12669039145907474</v>
      </c>
      <c r="L1772" s="163" t="s">
        <v>165</v>
      </c>
      <c r="M1772" s="59">
        <v>185</v>
      </c>
    </row>
    <row r="1773" spans="1:13" x14ac:dyDescent="0.2">
      <c r="A1773" s="59" t="s">
        <v>26712</v>
      </c>
      <c r="B1773" s="60">
        <v>3001</v>
      </c>
      <c r="C1773" s="59">
        <v>604</v>
      </c>
      <c r="D1773" s="59">
        <v>2397</v>
      </c>
      <c r="E1773" s="161">
        <v>0.20126624458513828</v>
      </c>
      <c r="F1773" s="60">
        <v>3184</v>
      </c>
      <c r="G1773" s="60">
        <v>678</v>
      </c>
      <c r="H1773" s="60">
        <v>2506</v>
      </c>
      <c r="I1773" s="161">
        <v>0.2129396984924623</v>
      </c>
      <c r="J1773" s="222">
        <v>1.1673453907324022E-2</v>
      </c>
      <c r="K1773" s="222">
        <v>4.5473508552357114E-2</v>
      </c>
      <c r="L1773" s="163" t="s">
        <v>165</v>
      </c>
      <c r="M1773" s="59">
        <v>604</v>
      </c>
    </row>
    <row r="1774" spans="1:13" x14ac:dyDescent="0.2">
      <c r="A1774" s="59" t="s">
        <v>26713</v>
      </c>
      <c r="B1774" s="60">
        <v>4340</v>
      </c>
      <c r="C1774" s="59">
        <v>1257</v>
      </c>
      <c r="D1774" s="59">
        <v>3083</v>
      </c>
      <c r="E1774" s="161">
        <v>0.28963133640552996</v>
      </c>
      <c r="F1774" s="60">
        <v>5943</v>
      </c>
      <c r="G1774" s="60">
        <v>888</v>
      </c>
      <c r="H1774" s="60">
        <v>5055</v>
      </c>
      <c r="I1774" s="161">
        <v>0.14941948510853104</v>
      </c>
      <c r="J1774" s="222">
        <v>-0.14021185129699892</v>
      </c>
      <c r="K1774" s="222">
        <v>0.63963671748297113</v>
      </c>
      <c r="L1774" s="163" t="s">
        <v>174</v>
      </c>
      <c r="M1774" s="59">
        <v>1257</v>
      </c>
    </row>
    <row r="1775" spans="1:13" x14ac:dyDescent="0.2">
      <c r="A1775" s="59" t="s">
        <v>26714</v>
      </c>
      <c r="B1775" s="60">
        <v>6523</v>
      </c>
      <c r="C1775" s="59">
        <v>1413</v>
      </c>
      <c r="D1775" s="59">
        <v>5110</v>
      </c>
      <c r="E1775" s="161">
        <v>0.21661812049670398</v>
      </c>
      <c r="F1775" s="60">
        <v>7353</v>
      </c>
      <c r="G1775" s="60">
        <v>1041</v>
      </c>
      <c r="H1775" s="60">
        <v>6312</v>
      </c>
      <c r="I1775" s="161">
        <v>0.14157486740106079</v>
      </c>
      <c r="J1775" s="222">
        <v>-7.5043253095643192E-2</v>
      </c>
      <c r="K1775" s="222">
        <v>0.23522504892367907</v>
      </c>
      <c r="L1775" s="163" t="s">
        <v>165</v>
      </c>
      <c r="M1775" s="59">
        <v>1413</v>
      </c>
    </row>
    <row r="1776" spans="1:13" x14ac:dyDescent="0.2">
      <c r="A1776" s="59" t="s">
        <v>26715</v>
      </c>
      <c r="B1776" s="60">
        <v>7047</v>
      </c>
      <c r="C1776" s="59">
        <v>504</v>
      </c>
      <c r="D1776" s="59">
        <v>6543</v>
      </c>
      <c r="E1776" s="161">
        <v>7.151979565772669E-2</v>
      </c>
      <c r="F1776" s="60">
        <v>10185</v>
      </c>
      <c r="G1776" s="60">
        <v>688</v>
      </c>
      <c r="H1776" s="60">
        <v>9497</v>
      </c>
      <c r="I1776" s="161">
        <v>6.7550319096710845E-2</v>
      </c>
      <c r="J1776" s="222">
        <v>-3.9694765610158445E-3</v>
      </c>
      <c r="K1776" s="222">
        <v>0.45147485862754089</v>
      </c>
      <c r="L1776" s="163" t="s">
        <v>165</v>
      </c>
      <c r="M1776" s="59">
        <v>504</v>
      </c>
    </row>
    <row r="1777" spans="1:13" x14ac:dyDescent="0.2">
      <c r="A1777" s="59" t="s">
        <v>26716</v>
      </c>
      <c r="B1777" s="60">
        <v>4310</v>
      </c>
      <c r="C1777" s="59">
        <v>1468</v>
      </c>
      <c r="D1777" s="59">
        <v>2842</v>
      </c>
      <c r="E1777" s="161">
        <v>0.34060324825986077</v>
      </c>
      <c r="F1777" s="60">
        <v>3992</v>
      </c>
      <c r="G1777" s="60">
        <v>1185</v>
      </c>
      <c r="H1777" s="60">
        <v>2807</v>
      </c>
      <c r="I1777" s="161">
        <v>0.29684368737474948</v>
      </c>
      <c r="J1777" s="222">
        <v>-4.3759560885111293E-2</v>
      </c>
      <c r="K1777" s="222">
        <v>-1.2315270935960592E-2</v>
      </c>
      <c r="L1777" s="163" t="s">
        <v>165</v>
      </c>
      <c r="M1777" s="59">
        <v>1468</v>
      </c>
    </row>
    <row r="1778" spans="1:13" x14ac:dyDescent="0.2">
      <c r="A1778" s="59" t="s">
        <v>26717</v>
      </c>
      <c r="B1778" s="60">
        <v>4047</v>
      </c>
      <c r="C1778" s="59">
        <v>2452</v>
      </c>
      <c r="D1778" s="59">
        <v>1595</v>
      </c>
      <c r="E1778" s="161">
        <v>0.60588089943167778</v>
      </c>
      <c r="F1778" s="60">
        <v>4105</v>
      </c>
      <c r="G1778" s="60">
        <v>1853</v>
      </c>
      <c r="H1778" s="60">
        <v>2252</v>
      </c>
      <c r="I1778" s="161">
        <v>0.45140073081607796</v>
      </c>
      <c r="J1778" s="222">
        <v>-0.15448016861559982</v>
      </c>
      <c r="K1778" s="222">
        <v>0.41191222570532915</v>
      </c>
      <c r="L1778" s="163" t="s">
        <v>174</v>
      </c>
      <c r="M1778" s="59">
        <v>2452</v>
      </c>
    </row>
    <row r="1779" spans="1:13" x14ac:dyDescent="0.2">
      <c r="A1779" s="59" t="s">
        <v>26718</v>
      </c>
      <c r="B1779" s="60">
        <v>3550</v>
      </c>
      <c r="C1779" s="59">
        <v>1975</v>
      </c>
      <c r="D1779" s="59">
        <v>1575</v>
      </c>
      <c r="E1779" s="161">
        <v>0.55633802816901412</v>
      </c>
      <c r="F1779" s="60">
        <v>3087</v>
      </c>
      <c r="G1779" s="60">
        <v>1142</v>
      </c>
      <c r="H1779" s="60">
        <v>1945</v>
      </c>
      <c r="I1779" s="161">
        <v>0.36993845157110461</v>
      </c>
      <c r="J1779" s="222">
        <v>-0.18639957659790951</v>
      </c>
      <c r="K1779" s="222">
        <v>0.23492063492063492</v>
      </c>
      <c r="L1779" s="163" t="s">
        <v>174</v>
      </c>
      <c r="M1779" s="59">
        <v>1975</v>
      </c>
    </row>
    <row r="1780" spans="1:13" x14ac:dyDescent="0.2">
      <c r="A1780" s="59" t="s">
        <v>26719</v>
      </c>
      <c r="B1780" s="60">
        <v>7307</v>
      </c>
      <c r="C1780" s="59">
        <v>2383</v>
      </c>
      <c r="D1780" s="59">
        <v>4924</v>
      </c>
      <c r="E1780" s="161">
        <v>0.32612563295470098</v>
      </c>
      <c r="F1780" s="60">
        <v>9320</v>
      </c>
      <c r="G1780" s="60">
        <v>2787</v>
      </c>
      <c r="H1780" s="60">
        <v>6533</v>
      </c>
      <c r="I1780" s="161">
        <v>0.29903433476394847</v>
      </c>
      <c r="J1780" s="222">
        <v>-2.7091298190752511E-2</v>
      </c>
      <c r="K1780" s="222">
        <v>0.32676685621445978</v>
      </c>
      <c r="L1780" s="163" t="s">
        <v>165</v>
      </c>
      <c r="M1780" s="59">
        <v>2383</v>
      </c>
    </row>
    <row r="1781" spans="1:13" x14ac:dyDescent="0.2">
      <c r="A1781" s="59" t="s">
        <v>26720</v>
      </c>
      <c r="B1781" s="60">
        <v>2117</v>
      </c>
      <c r="C1781" s="59">
        <v>922</v>
      </c>
      <c r="D1781" s="59">
        <v>1195</v>
      </c>
      <c r="E1781" s="161">
        <v>0.43552196504487484</v>
      </c>
      <c r="F1781" s="60">
        <v>2281</v>
      </c>
      <c r="G1781" s="60">
        <v>430</v>
      </c>
      <c r="H1781" s="60">
        <v>1851</v>
      </c>
      <c r="I1781" s="161">
        <v>0.18851380973257342</v>
      </c>
      <c r="J1781" s="222">
        <v>-0.24700815531230141</v>
      </c>
      <c r="K1781" s="222">
        <v>0.54895397489539743</v>
      </c>
      <c r="L1781" s="163" t="s">
        <v>174</v>
      </c>
      <c r="M1781" s="59">
        <v>922</v>
      </c>
    </row>
    <row r="1782" spans="1:13" x14ac:dyDescent="0.2">
      <c r="A1782" s="59" t="s">
        <v>26721</v>
      </c>
      <c r="B1782" s="60">
        <v>3535</v>
      </c>
      <c r="C1782" s="59">
        <v>1054</v>
      </c>
      <c r="D1782" s="59">
        <v>2481</v>
      </c>
      <c r="E1782" s="161">
        <v>0.29816124469589816</v>
      </c>
      <c r="F1782" s="60">
        <v>5007</v>
      </c>
      <c r="G1782" s="60">
        <v>1121</v>
      </c>
      <c r="H1782" s="60">
        <v>3886</v>
      </c>
      <c r="I1782" s="161">
        <v>0.22388655881765529</v>
      </c>
      <c r="J1782" s="222">
        <v>-7.4274685878242874E-2</v>
      </c>
      <c r="K1782" s="222">
        <v>0.56630390971382505</v>
      </c>
      <c r="L1782" s="163" t="s">
        <v>165</v>
      </c>
      <c r="M1782" s="59">
        <v>1054</v>
      </c>
    </row>
    <row r="1783" spans="1:13" x14ac:dyDescent="0.2">
      <c r="A1783" s="59" t="s">
        <v>26722</v>
      </c>
      <c r="B1783" s="60">
        <v>2143</v>
      </c>
      <c r="C1783" s="59">
        <v>475</v>
      </c>
      <c r="D1783" s="59">
        <v>1668</v>
      </c>
      <c r="E1783" s="161">
        <v>0.22165188987400841</v>
      </c>
      <c r="F1783" s="60">
        <v>2197</v>
      </c>
      <c r="G1783" s="60">
        <v>723</v>
      </c>
      <c r="H1783" s="60">
        <v>1474</v>
      </c>
      <c r="I1783" s="161">
        <v>0.32908511606736457</v>
      </c>
      <c r="J1783" s="222">
        <v>0.10743322619335616</v>
      </c>
      <c r="K1783" s="222">
        <v>-0.11630695443645084</v>
      </c>
      <c r="L1783" s="163" t="s">
        <v>165</v>
      </c>
      <c r="M1783" s="59">
        <v>475</v>
      </c>
    </row>
    <row r="1784" spans="1:13" x14ac:dyDescent="0.2">
      <c r="A1784" s="59" t="s">
        <v>26723</v>
      </c>
      <c r="B1784" s="60">
        <v>6053</v>
      </c>
      <c r="C1784" s="59">
        <v>338</v>
      </c>
      <c r="D1784" s="59">
        <v>5715</v>
      </c>
      <c r="E1784" s="161">
        <v>5.5840079299520902E-2</v>
      </c>
      <c r="F1784" s="60">
        <v>8010</v>
      </c>
      <c r="G1784" s="60">
        <v>597</v>
      </c>
      <c r="H1784" s="60">
        <v>7413</v>
      </c>
      <c r="I1784" s="161">
        <v>7.4531835205992505E-2</v>
      </c>
      <c r="J1784" s="222">
        <v>1.8691755906471604E-2</v>
      </c>
      <c r="K1784" s="222">
        <v>0.29711286089238848</v>
      </c>
      <c r="L1784" s="163" t="s">
        <v>165</v>
      </c>
      <c r="M1784" s="59">
        <v>338</v>
      </c>
    </row>
    <row r="1785" spans="1:13" x14ac:dyDescent="0.2">
      <c r="A1785" s="59" t="s">
        <v>26724</v>
      </c>
      <c r="B1785" s="60">
        <v>6275</v>
      </c>
      <c r="C1785" s="59">
        <v>1041</v>
      </c>
      <c r="D1785" s="59">
        <v>5234</v>
      </c>
      <c r="E1785" s="161">
        <v>0.16589641434262947</v>
      </c>
      <c r="F1785" s="60">
        <v>7778</v>
      </c>
      <c r="G1785" s="60">
        <v>831</v>
      </c>
      <c r="H1785" s="60">
        <v>6947</v>
      </c>
      <c r="I1785" s="161">
        <v>0.10683980457701209</v>
      </c>
      <c r="J1785" s="222">
        <v>-5.9056609765617385E-2</v>
      </c>
      <c r="K1785" s="222">
        <v>0.3272831486434849</v>
      </c>
      <c r="L1785" s="163" t="s">
        <v>165</v>
      </c>
      <c r="M1785" s="59">
        <v>1041</v>
      </c>
    </row>
    <row r="1786" spans="1:13" x14ac:dyDescent="0.2">
      <c r="A1786" s="59" t="s">
        <v>26725</v>
      </c>
      <c r="B1786" s="60">
        <v>1302</v>
      </c>
      <c r="C1786" s="59">
        <v>629</v>
      </c>
      <c r="D1786" s="59">
        <v>673</v>
      </c>
      <c r="E1786" s="161">
        <v>0.48310291858678955</v>
      </c>
      <c r="F1786" s="60">
        <v>1333</v>
      </c>
      <c r="G1786" s="60">
        <v>486</v>
      </c>
      <c r="H1786" s="60">
        <v>847</v>
      </c>
      <c r="I1786" s="161">
        <v>0.36459114778694673</v>
      </c>
      <c r="J1786" s="222">
        <v>-0.11851177079984282</v>
      </c>
      <c r="K1786" s="222">
        <v>0.25854383358098071</v>
      </c>
      <c r="L1786" s="163" t="s">
        <v>174</v>
      </c>
      <c r="M1786" s="59">
        <v>629</v>
      </c>
    </row>
    <row r="1787" spans="1:13" x14ac:dyDescent="0.2">
      <c r="A1787" s="59" t="s">
        <v>26726</v>
      </c>
      <c r="B1787" s="60">
        <v>5811</v>
      </c>
      <c r="C1787" s="59">
        <v>1195</v>
      </c>
      <c r="D1787" s="59">
        <v>4616</v>
      </c>
      <c r="E1787" s="161">
        <v>0.20564446738943384</v>
      </c>
      <c r="F1787" s="60">
        <v>7256</v>
      </c>
      <c r="G1787" s="60">
        <v>740</v>
      </c>
      <c r="H1787" s="60">
        <v>6516</v>
      </c>
      <c r="I1787" s="161">
        <v>0.1019845644983462</v>
      </c>
      <c r="J1787" s="222">
        <v>-0.10365990289108765</v>
      </c>
      <c r="K1787" s="222">
        <v>0.41161178509532065</v>
      </c>
      <c r="L1787" s="163" t="s">
        <v>174</v>
      </c>
      <c r="M1787" s="59">
        <v>1195</v>
      </c>
    </row>
    <row r="1788" spans="1:13" x14ac:dyDescent="0.2">
      <c r="A1788" s="59" t="s">
        <v>26727</v>
      </c>
      <c r="B1788" s="60">
        <v>3898</v>
      </c>
      <c r="C1788" s="59">
        <v>1464</v>
      </c>
      <c r="D1788" s="59">
        <v>2434</v>
      </c>
      <c r="E1788" s="161">
        <v>0.37557721908671116</v>
      </c>
      <c r="F1788" s="60">
        <v>4058</v>
      </c>
      <c r="G1788" s="60">
        <v>1555</v>
      </c>
      <c r="H1788" s="60">
        <v>2503</v>
      </c>
      <c r="I1788" s="161">
        <v>0.38319369147363236</v>
      </c>
      <c r="J1788" s="222">
        <v>7.6164723869212025E-3</v>
      </c>
      <c r="K1788" s="222">
        <v>2.8348397699260477E-2</v>
      </c>
      <c r="L1788" s="163" t="s">
        <v>165</v>
      </c>
      <c r="M1788" s="59">
        <v>1464</v>
      </c>
    </row>
    <row r="1789" spans="1:13" x14ac:dyDescent="0.2">
      <c r="A1789" s="59" t="s">
        <v>26728</v>
      </c>
      <c r="B1789" s="60">
        <v>4484</v>
      </c>
      <c r="C1789" s="59">
        <v>1636</v>
      </c>
      <c r="D1789" s="59">
        <v>2848</v>
      </c>
      <c r="E1789" s="161">
        <v>0.36485280999107939</v>
      </c>
      <c r="F1789" s="60">
        <v>5438</v>
      </c>
      <c r="G1789" s="60">
        <v>1578</v>
      </c>
      <c r="H1789" s="60">
        <v>3860</v>
      </c>
      <c r="I1789" s="161">
        <v>0.29018021331371829</v>
      </c>
      <c r="J1789" s="222">
        <v>-7.4672596677361092E-2</v>
      </c>
      <c r="K1789" s="222">
        <v>0.3553370786516854</v>
      </c>
      <c r="L1789" s="163" t="s">
        <v>165</v>
      </c>
      <c r="M1789" s="59">
        <v>1636</v>
      </c>
    </row>
    <row r="1790" spans="1:13" x14ac:dyDescent="0.2">
      <c r="A1790" s="59" t="s">
        <v>26729</v>
      </c>
      <c r="B1790" s="60">
        <v>1816</v>
      </c>
      <c r="C1790" s="59">
        <v>944</v>
      </c>
      <c r="D1790" s="59">
        <v>872</v>
      </c>
      <c r="E1790" s="161">
        <v>0.51982378854625555</v>
      </c>
      <c r="F1790" s="60">
        <v>1959</v>
      </c>
      <c r="G1790" s="60">
        <v>665</v>
      </c>
      <c r="H1790" s="60">
        <v>1294</v>
      </c>
      <c r="I1790" s="161">
        <v>0.3394589076059214</v>
      </c>
      <c r="J1790" s="222">
        <v>-0.18036488094033415</v>
      </c>
      <c r="K1790" s="222">
        <v>0.48394495412844035</v>
      </c>
      <c r="L1790" s="163" t="s">
        <v>174</v>
      </c>
      <c r="M1790" s="59">
        <v>944</v>
      </c>
    </row>
    <row r="1791" spans="1:13" x14ac:dyDescent="0.2">
      <c r="A1791" s="59" t="s">
        <v>26730</v>
      </c>
      <c r="B1791" s="60">
        <v>2171</v>
      </c>
      <c r="C1791" s="59">
        <v>814</v>
      </c>
      <c r="D1791" s="59">
        <v>1357</v>
      </c>
      <c r="E1791" s="161">
        <v>0.37494242284661444</v>
      </c>
      <c r="F1791" s="60">
        <v>3226</v>
      </c>
      <c r="G1791" s="60">
        <v>806</v>
      </c>
      <c r="H1791" s="60">
        <v>2420</v>
      </c>
      <c r="I1791" s="161">
        <v>0.24984500929944203</v>
      </c>
      <c r="J1791" s="222">
        <v>-0.12509741354717241</v>
      </c>
      <c r="K1791" s="222">
        <v>0.78334561532792923</v>
      </c>
      <c r="L1791" s="163" t="s">
        <v>174</v>
      </c>
      <c r="M1791" s="59">
        <v>814</v>
      </c>
    </row>
    <row r="1792" spans="1:13" x14ac:dyDescent="0.2">
      <c r="A1792" s="59" t="s">
        <v>26731</v>
      </c>
      <c r="B1792" s="60">
        <v>7856</v>
      </c>
      <c r="C1792" s="59">
        <v>2548</v>
      </c>
      <c r="D1792" s="59">
        <v>5308</v>
      </c>
      <c r="E1792" s="161">
        <v>0.32433808553971488</v>
      </c>
      <c r="F1792" s="60">
        <v>7487</v>
      </c>
      <c r="G1792" s="60">
        <v>1507</v>
      </c>
      <c r="H1792" s="60">
        <v>5980</v>
      </c>
      <c r="I1792" s="161">
        <v>0.20128222251903299</v>
      </c>
      <c r="J1792" s="222">
        <v>-0.12305586302068189</v>
      </c>
      <c r="K1792" s="222">
        <v>0.12660135644310475</v>
      </c>
      <c r="L1792" s="163" t="s">
        <v>165</v>
      </c>
      <c r="M1792" s="59">
        <v>2548</v>
      </c>
    </row>
    <row r="1793" spans="1:13" x14ac:dyDescent="0.2">
      <c r="A1793" s="59" t="s">
        <v>26732</v>
      </c>
      <c r="B1793" s="60">
        <v>4398</v>
      </c>
      <c r="C1793" s="59">
        <v>2604</v>
      </c>
      <c r="D1793" s="59">
        <v>1794</v>
      </c>
      <c r="E1793" s="161">
        <v>0.592087312414734</v>
      </c>
      <c r="F1793" s="60">
        <v>5798</v>
      </c>
      <c r="G1793" s="60">
        <v>2546</v>
      </c>
      <c r="H1793" s="60">
        <v>3252</v>
      </c>
      <c r="I1793" s="161">
        <v>0.43911693687478442</v>
      </c>
      <c r="J1793" s="222">
        <v>-0.15297037553994958</v>
      </c>
      <c r="K1793" s="222">
        <v>0.81270903010033446</v>
      </c>
      <c r="L1793" s="163" t="s">
        <v>174</v>
      </c>
      <c r="M1793" s="59">
        <v>2604</v>
      </c>
    </row>
    <row r="1794" spans="1:13" x14ac:dyDescent="0.2">
      <c r="A1794" s="59" t="s">
        <v>26733</v>
      </c>
      <c r="B1794" s="60">
        <v>6050</v>
      </c>
      <c r="C1794" s="59">
        <v>4002</v>
      </c>
      <c r="D1794" s="59">
        <v>2048</v>
      </c>
      <c r="E1794" s="161">
        <v>0.66148760330578515</v>
      </c>
      <c r="F1794" s="60">
        <v>6538</v>
      </c>
      <c r="G1794" s="60">
        <v>2949</v>
      </c>
      <c r="H1794" s="60">
        <v>3589</v>
      </c>
      <c r="I1794" s="161">
        <v>0.4510553686142551</v>
      </c>
      <c r="J1794" s="222">
        <v>-0.21043223469153005</v>
      </c>
      <c r="K1794" s="222">
        <v>0.75244140625</v>
      </c>
      <c r="L1794" s="163" t="s">
        <v>174</v>
      </c>
      <c r="M1794" s="59">
        <v>4002</v>
      </c>
    </row>
    <row r="1795" spans="1:13" x14ac:dyDescent="0.2">
      <c r="A1795" s="59" t="s">
        <v>26734</v>
      </c>
      <c r="B1795" s="60">
        <v>5011</v>
      </c>
      <c r="C1795" s="59">
        <v>1960</v>
      </c>
      <c r="D1795" s="59">
        <v>3051</v>
      </c>
      <c r="E1795" s="161">
        <v>0.39113949311514667</v>
      </c>
      <c r="F1795" s="60">
        <v>5278</v>
      </c>
      <c r="G1795" s="60">
        <v>1322</v>
      </c>
      <c r="H1795" s="60">
        <v>3956</v>
      </c>
      <c r="I1795" s="161">
        <v>0.2504736642667677</v>
      </c>
      <c r="J1795" s="222">
        <v>-0.14066582884837897</v>
      </c>
      <c r="K1795" s="222">
        <v>0.29662405768600458</v>
      </c>
      <c r="L1795" s="163" t="s">
        <v>174</v>
      </c>
      <c r="M1795" s="59">
        <v>1960</v>
      </c>
    </row>
    <row r="1796" spans="1:13" x14ac:dyDescent="0.2">
      <c r="A1796" s="59" t="s">
        <v>26735</v>
      </c>
      <c r="B1796" s="60">
        <v>6587</v>
      </c>
      <c r="C1796" s="59">
        <v>2413</v>
      </c>
      <c r="D1796" s="59">
        <v>4174</v>
      </c>
      <c r="E1796" s="161">
        <v>0.36632761499924094</v>
      </c>
      <c r="F1796" s="60">
        <v>6990</v>
      </c>
      <c r="G1796" s="60">
        <v>3509</v>
      </c>
      <c r="H1796" s="60">
        <v>3481</v>
      </c>
      <c r="I1796" s="161">
        <v>0.502002861230329</v>
      </c>
      <c r="J1796" s="222">
        <v>0.13567524623108806</v>
      </c>
      <c r="K1796" s="222">
        <v>-0.16602779108768567</v>
      </c>
      <c r="L1796" s="163" t="s">
        <v>165</v>
      </c>
      <c r="M1796" s="59">
        <v>2413</v>
      </c>
    </row>
    <row r="1797" spans="1:13" x14ac:dyDescent="0.2">
      <c r="A1797" s="59" t="s">
        <v>26736</v>
      </c>
      <c r="B1797" s="60">
        <v>6318</v>
      </c>
      <c r="C1797" s="59">
        <v>1882</v>
      </c>
      <c r="D1797" s="59">
        <v>4436</v>
      </c>
      <c r="E1797" s="161">
        <v>0.29787907565685345</v>
      </c>
      <c r="F1797" s="60">
        <v>5897</v>
      </c>
      <c r="G1797" s="60">
        <v>1509</v>
      </c>
      <c r="H1797" s="60">
        <v>4388</v>
      </c>
      <c r="I1797" s="161">
        <v>0.25589282686111581</v>
      </c>
      <c r="J1797" s="222">
        <v>-4.1986248795737646E-2</v>
      </c>
      <c r="K1797" s="222">
        <v>-1.0820559062218215E-2</v>
      </c>
      <c r="L1797" s="163" t="s">
        <v>165</v>
      </c>
      <c r="M1797" s="59">
        <v>1882</v>
      </c>
    </row>
    <row r="1798" spans="1:13" x14ac:dyDescent="0.2">
      <c r="A1798" s="59" t="s">
        <v>26737</v>
      </c>
      <c r="B1798" s="60">
        <v>5528</v>
      </c>
      <c r="C1798" s="59">
        <v>3096</v>
      </c>
      <c r="D1798" s="59">
        <v>2432</v>
      </c>
      <c r="E1798" s="161">
        <v>0.56005788712011573</v>
      </c>
      <c r="F1798" s="60">
        <v>5161</v>
      </c>
      <c r="G1798" s="60">
        <v>2927</v>
      </c>
      <c r="H1798" s="60">
        <v>2234</v>
      </c>
      <c r="I1798" s="161">
        <v>0.56713815152102309</v>
      </c>
      <c r="J1798" s="222">
        <v>7.0802644009073656E-3</v>
      </c>
      <c r="K1798" s="222">
        <v>-8.1414473684210523E-2</v>
      </c>
      <c r="L1798" s="163" t="s">
        <v>165</v>
      </c>
      <c r="M1798" s="59">
        <v>3096</v>
      </c>
    </row>
    <row r="1799" spans="1:13" x14ac:dyDescent="0.2">
      <c r="A1799" s="59" t="s">
        <v>26738</v>
      </c>
      <c r="B1799" s="60">
        <v>2683</v>
      </c>
      <c r="C1799" s="59">
        <v>1394</v>
      </c>
      <c r="D1799" s="59">
        <v>1289</v>
      </c>
      <c r="E1799" s="161">
        <v>0.5195676481550503</v>
      </c>
      <c r="F1799" s="60">
        <v>2558</v>
      </c>
      <c r="G1799" s="60">
        <v>1585</v>
      </c>
      <c r="H1799" s="60">
        <v>973</v>
      </c>
      <c r="I1799" s="161">
        <v>0.61962470680218917</v>
      </c>
      <c r="J1799" s="222">
        <v>0.10005705864713887</v>
      </c>
      <c r="K1799" s="222">
        <v>-0.2451512800620636</v>
      </c>
      <c r="L1799" s="163" t="s">
        <v>165</v>
      </c>
      <c r="M1799" s="59">
        <v>1394</v>
      </c>
    </row>
    <row r="1800" spans="1:13" x14ac:dyDescent="0.2">
      <c r="A1800" s="59" t="s">
        <v>26739</v>
      </c>
      <c r="B1800" s="60">
        <v>3864</v>
      </c>
      <c r="C1800" s="59">
        <v>2553</v>
      </c>
      <c r="D1800" s="59">
        <v>1311</v>
      </c>
      <c r="E1800" s="161">
        <v>0.6607142857142857</v>
      </c>
      <c r="F1800" s="60">
        <v>3772</v>
      </c>
      <c r="G1800" s="60">
        <v>1702</v>
      </c>
      <c r="H1800" s="60">
        <v>2070</v>
      </c>
      <c r="I1800" s="161">
        <v>0.45121951219512196</v>
      </c>
      <c r="J1800" s="222">
        <v>-0.20949477351916374</v>
      </c>
      <c r="K1800" s="222">
        <v>0.57894736842105265</v>
      </c>
      <c r="L1800" s="163" t="s">
        <v>174</v>
      </c>
      <c r="M1800" s="59">
        <v>2553</v>
      </c>
    </row>
    <row r="1801" spans="1:13" x14ac:dyDescent="0.2">
      <c r="A1801" s="59" t="s">
        <v>26740</v>
      </c>
      <c r="B1801" s="60">
        <v>3740</v>
      </c>
      <c r="C1801" s="59">
        <v>2159</v>
      </c>
      <c r="D1801" s="59">
        <v>1581</v>
      </c>
      <c r="E1801" s="161">
        <v>0.57727272727272727</v>
      </c>
      <c r="F1801" s="60">
        <v>3995</v>
      </c>
      <c r="G1801" s="60">
        <v>1970</v>
      </c>
      <c r="H1801" s="60">
        <v>2025</v>
      </c>
      <c r="I1801" s="161">
        <v>0.49311639549436798</v>
      </c>
      <c r="J1801" s="222">
        <v>-8.4156331778359295E-2</v>
      </c>
      <c r="K1801" s="222">
        <v>0.28083491461100568</v>
      </c>
      <c r="L1801" s="163" t="s">
        <v>165</v>
      </c>
      <c r="M1801" s="59">
        <v>2159</v>
      </c>
    </row>
    <row r="1802" spans="1:13" x14ac:dyDescent="0.2">
      <c r="A1802" s="59" t="s">
        <v>26741</v>
      </c>
      <c r="B1802" s="60">
        <v>2793</v>
      </c>
      <c r="C1802" s="59">
        <v>693</v>
      </c>
      <c r="D1802" s="59">
        <v>2100</v>
      </c>
      <c r="E1802" s="161">
        <v>0.24812030075187969</v>
      </c>
      <c r="F1802" s="60">
        <v>2677</v>
      </c>
      <c r="G1802" s="60">
        <v>1117</v>
      </c>
      <c r="H1802" s="60">
        <v>1560</v>
      </c>
      <c r="I1802" s="161">
        <v>0.41725812476652968</v>
      </c>
      <c r="J1802" s="222">
        <v>0.16913782401465</v>
      </c>
      <c r="K1802" s="222">
        <v>-0.25714285714285712</v>
      </c>
      <c r="L1802" s="163" t="s">
        <v>165</v>
      </c>
      <c r="M1802" s="59">
        <v>693</v>
      </c>
    </row>
    <row r="1803" spans="1:13" x14ac:dyDescent="0.2">
      <c r="A1803" s="59" t="s">
        <v>26742</v>
      </c>
      <c r="B1803" s="60">
        <v>4605</v>
      </c>
      <c r="C1803" s="59">
        <v>2623</v>
      </c>
      <c r="D1803" s="59">
        <v>1982</v>
      </c>
      <c r="E1803" s="161">
        <v>0.56959826275787184</v>
      </c>
      <c r="F1803" s="60">
        <v>4350</v>
      </c>
      <c r="G1803" s="60">
        <v>2039</v>
      </c>
      <c r="H1803" s="60">
        <v>2311</v>
      </c>
      <c r="I1803" s="161">
        <v>0.46873563218390807</v>
      </c>
      <c r="J1803" s="222">
        <v>-0.10086263057396377</v>
      </c>
      <c r="K1803" s="222">
        <v>0.16599394550958627</v>
      </c>
      <c r="L1803" s="163" t="s">
        <v>174</v>
      </c>
      <c r="M1803" s="59">
        <v>2623</v>
      </c>
    </row>
    <row r="1804" spans="1:13" x14ac:dyDescent="0.2">
      <c r="A1804" s="59" t="s">
        <v>26743</v>
      </c>
      <c r="B1804" s="60">
        <v>5429</v>
      </c>
      <c r="C1804" s="59">
        <v>2249</v>
      </c>
      <c r="D1804" s="59">
        <v>3180</v>
      </c>
      <c r="E1804" s="161">
        <v>0.41425676920243137</v>
      </c>
      <c r="F1804" s="60">
        <v>5761</v>
      </c>
      <c r="G1804" s="60">
        <v>3007</v>
      </c>
      <c r="H1804" s="60">
        <v>2754</v>
      </c>
      <c r="I1804" s="161">
        <v>0.5219579934039229</v>
      </c>
      <c r="J1804" s="222">
        <v>0.10770122420149153</v>
      </c>
      <c r="K1804" s="222">
        <v>-0.13396226415094339</v>
      </c>
      <c r="L1804" s="163" t="s">
        <v>165</v>
      </c>
      <c r="M1804" s="59">
        <v>2249</v>
      </c>
    </row>
    <row r="1805" spans="1:13" x14ac:dyDescent="0.2">
      <c r="A1805" s="59" t="s">
        <v>26744</v>
      </c>
      <c r="B1805" s="60">
        <v>4094</v>
      </c>
      <c r="C1805" s="59">
        <v>2862</v>
      </c>
      <c r="D1805" s="59">
        <v>1232</v>
      </c>
      <c r="E1805" s="161">
        <v>0.69907181240840255</v>
      </c>
      <c r="F1805" s="60">
        <v>4411</v>
      </c>
      <c r="G1805" s="60">
        <v>3060</v>
      </c>
      <c r="H1805" s="60">
        <v>1351</v>
      </c>
      <c r="I1805" s="161">
        <v>0.69372024484243933</v>
      </c>
      <c r="J1805" s="222">
        <v>-5.3515675659632223E-3</v>
      </c>
      <c r="K1805" s="222">
        <v>9.6590909090909088E-2</v>
      </c>
      <c r="L1805" s="163" t="s">
        <v>165</v>
      </c>
      <c r="M1805" s="59">
        <v>2862</v>
      </c>
    </row>
    <row r="1806" spans="1:13" x14ac:dyDescent="0.2">
      <c r="A1806" s="59" t="s">
        <v>26745</v>
      </c>
      <c r="B1806" s="60">
        <v>4802</v>
      </c>
      <c r="C1806" s="59">
        <v>2568</v>
      </c>
      <c r="D1806" s="59">
        <v>2234</v>
      </c>
      <c r="E1806" s="161">
        <v>0.53477717617659304</v>
      </c>
      <c r="F1806" s="60">
        <v>4624</v>
      </c>
      <c r="G1806" s="60">
        <v>2651</v>
      </c>
      <c r="H1806" s="60">
        <v>1973</v>
      </c>
      <c r="I1806" s="161">
        <v>0.57331314878892736</v>
      </c>
      <c r="J1806" s="222">
        <v>3.8535972612334324E-2</v>
      </c>
      <c r="K1806" s="222">
        <v>-0.11683079677708147</v>
      </c>
      <c r="L1806" s="163" t="s">
        <v>165</v>
      </c>
      <c r="M1806" s="59">
        <v>2568</v>
      </c>
    </row>
    <row r="1807" spans="1:13" x14ac:dyDescent="0.2">
      <c r="A1807" s="59" t="s">
        <v>26746</v>
      </c>
      <c r="B1807" s="60">
        <v>4664</v>
      </c>
      <c r="C1807" s="59">
        <v>3171</v>
      </c>
      <c r="D1807" s="59">
        <v>1493</v>
      </c>
      <c r="E1807" s="161">
        <v>0.67988850771869636</v>
      </c>
      <c r="F1807" s="60">
        <v>4714</v>
      </c>
      <c r="G1807" s="60">
        <v>2391</v>
      </c>
      <c r="H1807" s="60">
        <v>2323</v>
      </c>
      <c r="I1807" s="161">
        <v>0.50721255833686885</v>
      </c>
      <c r="J1807" s="222">
        <v>-0.17267594938182751</v>
      </c>
      <c r="K1807" s="222">
        <v>0.55592766242464831</v>
      </c>
      <c r="L1807" s="163" t="s">
        <v>174</v>
      </c>
      <c r="M1807" s="59">
        <v>3171</v>
      </c>
    </row>
    <row r="1808" spans="1:13" x14ac:dyDescent="0.2">
      <c r="A1808" s="59" t="s">
        <v>26747</v>
      </c>
      <c r="B1808" s="60">
        <v>3031</v>
      </c>
      <c r="C1808" s="59">
        <v>1811</v>
      </c>
      <c r="D1808" s="59">
        <v>1220</v>
      </c>
      <c r="E1808" s="161">
        <v>0.59749257670735734</v>
      </c>
      <c r="F1808" s="60">
        <v>4253</v>
      </c>
      <c r="G1808" s="60">
        <v>2213</v>
      </c>
      <c r="H1808" s="60">
        <v>2040</v>
      </c>
      <c r="I1808" s="161">
        <v>0.52033858452856807</v>
      </c>
      <c r="J1808" s="222">
        <v>-7.7153992178789266E-2</v>
      </c>
      <c r="K1808" s="222">
        <v>0.67213114754098358</v>
      </c>
      <c r="L1808" s="163" t="s">
        <v>165</v>
      </c>
      <c r="M1808" s="59">
        <v>1811</v>
      </c>
    </row>
    <row r="1809" spans="1:13" x14ac:dyDescent="0.2">
      <c r="A1809" s="59" t="s">
        <v>26748</v>
      </c>
      <c r="B1809" s="60">
        <v>6305</v>
      </c>
      <c r="C1809" s="59">
        <v>4907</v>
      </c>
      <c r="D1809" s="59">
        <v>1398</v>
      </c>
      <c r="E1809" s="161">
        <v>0.77827121332275973</v>
      </c>
      <c r="F1809" s="60">
        <v>5692</v>
      </c>
      <c r="G1809" s="60">
        <v>4406</v>
      </c>
      <c r="H1809" s="60">
        <v>1286</v>
      </c>
      <c r="I1809" s="161">
        <v>0.77406886858749124</v>
      </c>
      <c r="J1809" s="222">
        <v>-4.2023447352684817E-3</v>
      </c>
      <c r="K1809" s="222">
        <v>-8.0114449213161659E-2</v>
      </c>
      <c r="L1809" s="163" t="s">
        <v>165</v>
      </c>
      <c r="M1809" s="59">
        <v>4907</v>
      </c>
    </row>
    <row r="1810" spans="1:13" x14ac:dyDescent="0.2">
      <c r="A1810" s="59" t="s">
        <v>26749</v>
      </c>
      <c r="B1810" s="60">
        <v>5313</v>
      </c>
      <c r="C1810" s="59">
        <v>3479</v>
      </c>
      <c r="D1810" s="59">
        <v>1834</v>
      </c>
      <c r="E1810" s="161">
        <v>0.65480895915678528</v>
      </c>
      <c r="F1810" s="60">
        <v>5807</v>
      </c>
      <c r="G1810" s="60">
        <v>4173</v>
      </c>
      <c r="H1810" s="60">
        <v>1634</v>
      </c>
      <c r="I1810" s="161">
        <v>0.71861546409505772</v>
      </c>
      <c r="J1810" s="222">
        <v>6.3806504938272446E-2</v>
      </c>
      <c r="K1810" s="222">
        <v>-0.10905125408942203</v>
      </c>
      <c r="L1810" s="163" t="s">
        <v>165</v>
      </c>
      <c r="M1810" s="59">
        <v>3479</v>
      </c>
    </row>
    <row r="1811" spans="1:13" x14ac:dyDescent="0.2">
      <c r="A1811" s="59" t="s">
        <v>26750</v>
      </c>
      <c r="B1811" s="60">
        <v>5921</v>
      </c>
      <c r="C1811" s="59">
        <v>1558</v>
      </c>
      <c r="D1811" s="59">
        <v>4363</v>
      </c>
      <c r="E1811" s="161">
        <v>0.26313122783313631</v>
      </c>
      <c r="F1811" s="60">
        <v>5847</v>
      </c>
      <c r="G1811" s="60">
        <v>1913</v>
      </c>
      <c r="H1811" s="60">
        <v>3934</v>
      </c>
      <c r="I1811" s="161">
        <v>0.32717632974174793</v>
      </c>
      <c r="J1811" s="222">
        <v>6.4045101908611624E-2</v>
      </c>
      <c r="K1811" s="222">
        <v>-9.832683933073573E-2</v>
      </c>
      <c r="L1811" s="163" t="s">
        <v>165</v>
      </c>
      <c r="M1811" s="59">
        <v>1558</v>
      </c>
    </row>
    <row r="1812" spans="1:13" x14ac:dyDescent="0.2">
      <c r="A1812" s="59" t="s">
        <v>26751</v>
      </c>
      <c r="B1812" s="60">
        <v>3323</v>
      </c>
      <c r="C1812" s="59">
        <v>1613</v>
      </c>
      <c r="D1812" s="59">
        <v>1710</v>
      </c>
      <c r="E1812" s="161">
        <v>0.48540475473969302</v>
      </c>
      <c r="F1812" s="60">
        <v>3379</v>
      </c>
      <c r="G1812" s="60">
        <v>1573</v>
      </c>
      <c r="H1812" s="60">
        <v>1806</v>
      </c>
      <c r="I1812" s="161">
        <v>0.46552234388872449</v>
      </c>
      <c r="J1812" s="222">
        <v>-1.9882410850968535E-2</v>
      </c>
      <c r="K1812" s="222">
        <v>5.6140350877192984E-2</v>
      </c>
      <c r="L1812" s="163" t="s">
        <v>165</v>
      </c>
      <c r="M1812" s="59">
        <v>1613</v>
      </c>
    </row>
    <row r="1813" spans="1:13" x14ac:dyDescent="0.2">
      <c r="A1813" s="59" t="s">
        <v>26752</v>
      </c>
      <c r="B1813" s="60">
        <v>4165</v>
      </c>
      <c r="C1813" s="59">
        <v>3675</v>
      </c>
      <c r="D1813" s="59">
        <v>490</v>
      </c>
      <c r="E1813" s="161">
        <v>0.88235294117647056</v>
      </c>
      <c r="F1813" s="60">
        <v>3675</v>
      </c>
      <c r="G1813" s="60">
        <v>3149</v>
      </c>
      <c r="H1813" s="60">
        <v>526</v>
      </c>
      <c r="I1813" s="161">
        <v>0.85687074829931975</v>
      </c>
      <c r="J1813" s="222">
        <v>-2.5482192877150811E-2</v>
      </c>
      <c r="K1813" s="222">
        <v>7.3469387755102047E-2</v>
      </c>
      <c r="L1813" s="163" t="s">
        <v>165</v>
      </c>
      <c r="M1813" s="59">
        <v>3675</v>
      </c>
    </row>
    <row r="1814" spans="1:13" x14ac:dyDescent="0.2">
      <c r="A1814" s="59" t="s">
        <v>26753</v>
      </c>
      <c r="B1814" s="60">
        <v>4515</v>
      </c>
      <c r="C1814" s="59">
        <v>2810</v>
      </c>
      <c r="D1814" s="59">
        <v>1705</v>
      </c>
      <c r="E1814" s="161">
        <v>0.62236987818383172</v>
      </c>
      <c r="F1814" s="60">
        <v>4762</v>
      </c>
      <c r="G1814" s="60">
        <v>3042</v>
      </c>
      <c r="H1814" s="60">
        <v>1720</v>
      </c>
      <c r="I1814" s="161">
        <v>0.63880722385552291</v>
      </c>
      <c r="J1814" s="222">
        <v>1.6437345671691195E-2</v>
      </c>
      <c r="K1814" s="222">
        <v>8.7976539589442824E-3</v>
      </c>
      <c r="L1814" s="163" t="s">
        <v>165</v>
      </c>
      <c r="M1814" s="59">
        <v>2810</v>
      </c>
    </row>
    <row r="1815" spans="1:13" x14ac:dyDescent="0.2">
      <c r="A1815" s="59" t="s">
        <v>26754</v>
      </c>
      <c r="B1815" s="60">
        <v>6083</v>
      </c>
      <c r="C1815" s="59">
        <v>3834</v>
      </c>
      <c r="D1815" s="59">
        <v>2249</v>
      </c>
      <c r="E1815" s="161">
        <v>0.63028111129376951</v>
      </c>
      <c r="F1815" s="60">
        <v>5508</v>
      </c>
      <c r="G1815" s="60">
        <v>3198</v>
      </c>
      <c r="H1815" s="60">
        <v>2310</v>
      </c>
      <c r="I1815" s="161">
        <v>0.58061002178649235</v>
      </c>
      <c r="J1815" s="222">
        <v>-4.9671089507277166E-2</v>
      </c>
      <c r="K1815" s="222">
        <v>2.712316585148955E-2</v>
      </c>
      <c r="L1815" s="163" t="s">
        <v>165</v>
      </c>
      <c r="M1815" s="59">
        <v>3834</v>
      </c>
    </row>
    <row r="1816" spans="1:13" x14ac:dyDescent="0.2">
      <c r="A1816" s="59" t="s">
        <v>26755</v>
      </c>
      <c r="B1816" s="60">
        <v>8876</v>
      </c>
      <c r="C1816" s="59">
        <v>5555</v>
      </c>
      <c r="D1816" s="59">
        <v>3321</v>
      </c>
      <c r="E1816" s="161">
        <v>0.62584497521406035</v>
      </c>
      <c r="F1816" s="60">
        <v>9162</v>
      </c>
      <c r="G1816" s="60">
        <v>5101</v>
      </c>
      <c r="H1816" s="60">
        <v>4061</v>
      </c>
      <c r="I1816" s="161">
        <v>0.55675616677581319</v>
      </c>
      <c r="J1816" s="222">
        <v>-6.9088808438247162E-2</v>
      </c>
      <c r="K1816" s="222">
        <v>0.22282445046672689</v>
      </c>
      <c r="L1816" s="163" t="s">
        <v>165</v>
      </c>
      <c r="M1816" s="59">
        <v>5555</v>
      </c>
    </row>
    <row r="1817" spans="1:13" x14ac:dyDescent="0.2">
      <c r="A1817" s="59" t="s">
        <v>26756</v>
      </c>
      <c r="B1817" s="60">
        <v>3272</v>
      </c>
      <c r="C1817" s="59">
        <v>2015</v>
      </c>
      <c r="D1817" s="59">
        <v>1257</v>
      </c>
      <c r="E1817" s="161">
        <v>0.61583129584352081</v>
      </c>
      <c r="F1817" s="60">
        <v>3097</v>
      </c>
      <c r="G1817" s="60">
        <v>1970</v>
      </c>
      <c r="H1817" s="60">
        <v>1127</v>
      </c>
      <c r="I1817" s="161">
        <v>0.63609945108169197</v>
      </c>
      <c r="J1817" s="222">
        <v>2.0268155238171159E-2</v>
      </c>
      <c r="K1817" s="222">
        <v>-0.10342084327764518</v>
      </c>
      <c r="L1817" s="163" t="s">
        <v>165</v>
      </c>
      <c r="M1817" s="59">
        <v>2015</v>
      </c>
    </row>
    <row r="1818" spans="1:13" x14ac:dyDescent="0.2">
      <c r="A1818" s="59" t="s">
        <v>26757</v>
      </c>
      <c r="B1818" s="60">
        <v>4383</v>
      </c>
      <c r="C1818" s="59">
        <v>3196</v>
      </c>
      <c r="D1818" s="59">
        <v>1187</v>
      </c>
      <c r="E1818" s="161">
        <v>0.72918092630618303</v>
      </c>
      <c r="F1818" s="60">
        <v>3798</v>
      </c>
      <c r="G1818" s="60">
        <v>2673</v>
      </c>
      <c r="H1818" s="60">
        <v>1125</v>
      </c>
      <c r="I1818" s="161">
        <v>0.70379146919431279</v>
      </c>
      <c r="J1818" s="222">
        <v>-2.5389457111870239E-2</v>
      </c>
      <c r="K1818" s="222">
        <v>-5.2232518955349617E-2</v>
      </c>
      <c r="L1818" s="163" t="s">
        <v>165</v>
      </c>
      <c r="M1818" s="59">
        <v>3196</v>
      </c>
    </row>
    <row r="1819" spans="1:13" x14ac:dyDescent="0.2">
      <c r="A1819" s="59" t="s">
        <v>26758</v>
      </c>
      <c r="B1819" s="60">
        <v>7522</v>
      </c>
      <c r="C1819" s="59">
        <v>3097</v>
      </c>
      <c r="D1819" s="59">
        <v>4425</v>
      </c>
      <c r="E1819" s="161">
        <v>0.41172560489231586</v>
      </c>
      <c r="F1819" s="60">
        <v>8271</v>
      </c>
      <c r="G1819" s="60">
        <v>2831</v>
      </c>
      <c r="H1819" s="60">
        <v>5440</v>
      </c>
      <c r="I1819" s="161">
        <v>0.34228025631725306</v>
      </c>
      <c r="J1819" s="222">
        <v>-6.9445348575062793E-2</v>
      </c>
      <c r="K1819" s="222">
        <v>0.22937853107344633</v>
      </c>
      <c r="L1819" s="163" t="s">
        <v>165</v>
      </c>
      <c r="M1819" s="59">
        <v>3097</v>
      </c>
    </row>
    <row r="1820" spans="1:13" x14ac:dyDescent="0.2">
      <c r="A1820" s="59" t="s">
        <v>26759</v>
      </c>
      <c r="B1820" s="60">
        <v>6700</v>
      </c>
      <c r="C1820" s="59">
        <v>1722</v>
      </c>
      <c r="D1820" s="59">
        <v>4978</v>
      </c>
      <c r="E1820" s="161">
        <v>0.25701492537313431</v>
      </c>
      <c r="F1820" s="60">
        <v>6705</v>
      </c>
      <c r="G1820" s="60">
        <v>1310</v>
      </c>
      <c r="H1820" s="60">
        <v>5395</v>
      </c>
      <c r="I1820" s="161">
        <v>0.1953765846383296</v>
      </c>
      <c r="J1820" s="222">
        <v>-6.1638340734804703E-2</v>
      </c>
      <c r="K1820" s="222">
        <v>8.3768581759742874E-2</v>
      </c>
      <c r="L1820" s="163" t="s">
        <v>165</v>
      </c>
      <c r="M1820" s="59">
        <v>1722</v>
      </c>
    </row>
    <row r="1821" spans="1:13" x14ac:dyDescent="0.2">
      <c r="A1821" s="59" t="s">
        <v>26760</v>
      </c>
      <c r="B1821" s="60">
        <v>4754</v>
      </c>
      <c r="C1821" s="59">
        <v>722</v>
      </c>
      <c r="D1821" s="59">
        <v>4032</v>
      </c>
      <c r="E1821" s="161">
        <v>0.15187210769877998</v>
      </c>
      <c r="F1821" s="60">
        <v>5042</v>
      </c>
      <c r="G1821" s="60">
        <v>1384</v>
      </c>
      <c r="H1821" s="60">
        <v>3658</v>
      </c>
      <c r="I1821" s="161">
        <v>0.27449424831416103</v>
      </c>
      <c r="J1821" s="222">
        <v>0.12262214061538104</v>
      </c>
      <c r="K1821" s="222">
        <v>-9.2757936507936511E-2</v>
      </c>
      <c r="L1821" s="163" t="s">
        <v>165</v>
      </c>
      <c r="M1821" s="59">
        <v>722</v>
      </c>
    </row>
    <row r="1822" spans="1:13" x14ac:dyDescent="0.2">
      <c r="A1822" s="59" t="s">
        <v>26761</v>
      </c>
      <c r="B1822" s="60">
        <v>4812</v>
      </c>
      <c r="C1822" s="59">
        <v>1518</v>
      </c>
      <c r="D1822" s="59">
        <v>3294</v>
      </c>
      <c r="E1822" s="161">
        <v>0.31546134663341646</v>
      </c>
      <c r="F1822" s="60">
        <v>5172</v>
      </c>
      <c r="G1822" s="60">
        <v>1746</v>
      </c>
      <c r="H1822" s="60">
        <v>3426</v>
      </c>
      <c r="I1822" s="161">
        <v>0.33758700696055682</v>
      </c>
      <c r="J1822" s="222">
        <v>2.2125660327140362E-2</v>
      </c>
      <c r="K1822" s="222">
        <v>4.0072859744990891E-2</v>
      </c>
      <c r="L1822" s="163" t="s">
        <v>165</v>
      </c>
      <c r="M1822" s="59">
        <v>1518</v>
      </c>
    </row>
    <row r="1823" spans="1:13" x14ac:dyDescent="0.2">
      <c r="A1823" s="59" t="s">
        <v>26762</v>
      </c>
      <c r="B1823" s="60">
        <v>4424</v>
      </c>
      <c r="C1823" s="59">
        <v>2073</v>
      </c>
      <c r="D1823" s="59">
        <v>2351</v>
      </c>
      <c r="E1823" s="161">
        <v>0.46858047016274862</v>
      </c>
      <c r="F1823" s="60">
        <v>4801</v>
      </c>
      <c r="G1823" s="60">
        <v>1967</v>
      </c>
      <c r="H1823" s="60">
        <v>2834</v>
      </c>
      <c r="I1823" s="161">
        <v>0.40970631118516976</v>
      </c>
      <c r="J1823" s="222">
        <v>-5.8874158977578861E-2</v>
      </c>
      <c r="K1823" s="222">
        <v>0.20544449170565718</v>
      </c>
      <c r="L1823" s="163" t="s">
        <v>165</v>
      </c>
      <c r="M1823" s="59">
        <v>2073</v>
      </c>
    </row>
    <row r="1824" spans="1:13" x14ac:dyDescent="0.2">
      <c r="A1824" s="59" t="s">
        <v>26763</v>
      </c>
      <c r="B1824" s="60">
        <v>4703</v>
      </c>
      <c r="C1824" s="59">
        <v>1306</v>
      </c>
      <c r="D1824" s="59">
        <v>3397</v>
      </c>
      <c r="E1824" s="161">
        <v>0.27769508824154793</v>
      </c>
      <c r="F1824" s="60">
        <v>4240</v>
      </c>
      <c r="G1824" s="60">
        <v>1389</v>
      </c>
      <c r="H1824" s="60">
        <v>2851</v>
      </c>
      <c r="I1824" s="161">
        <v>0.32759433962264151</v>
      </c>
      <c r="J1824" s="222">
        <v>4.9899251381093579E-2</v>
      </c>
      <c r="K1824" s="222">
        <v>-0.16073005593170445</v>
      </c>
      <c r="L1824" s="163" t="s">
        <v>165</v>
      </c>
      <c r="M1824" s="59">
        <v>1306</v>
      </c>
    </row>
    <row r="1825" spans="1:13" x14ac:dyDescent="0.2">
      <c r="A1825" s="59" t="s">
        <v>26764</v>
      </c>
      <c r="B1825" s="60">
        <v>7182</v>
      </c>
      <c r="C1825" s="59">
        <v>2891</v>
      </c>
      <c r="D1825" s="59">
        <v>4291</v>
      </c>
      <c r="E1825" s="161">
        <v>0.40253411306042886</v>
      </c>
      <c r="F1825" s="60">
        <v>6815</v>
      </c>
      <c r="G1825" s="60">
        <v>3473</v>
      </c>
      <c r="H1825" s="60">
        <v>3342</v>
      </c>
      <c r="I1825" s="161">
        <v>0.50961115187087302</v>
      </c>
      <c r="J1825" s="222">
        <v>0.10707703881044417</v>
      </c>
      <c r="K1825" s="222">
        <v>-0.22116056863202052</v>
      </c>
      <c r="L1825" s="163" t="s">
        <v>165</v>
      </c>
      <c r="M1825" s="59">
        <v>2891</v>
      </c>
    </row>
    <row r="1826" spans="1:13" x14ac:dyDescent="0.2">
      <c r="A1826" s="59" t="s">
        <v>26765</v>
      </c>
      <c r="B1826" s="60">
        <v>5090</v>
      </c>
      <c r="C1826" s="59">
        <v>2808</v>
      </c>
      <c r="D1826" s="59">
        <v>2282</v>
      </c>
      <c r="E1826" s="161">
        <v>0.55166994106090372</v>
      </c>
      <c r="F1826" s="60">
        <v>5158</v>
      </c>
      <c r="G1826" s="60">
        <v>2473</v>
      </c>
      <c r="H1826" s="60">
        <v>2685</v>
      </c>
      <c r="I1826" s="161">
        <v>0.47944939899185729</v>
      </c>
      <c r="J1826" s="222">
        <v>-7.2220542069046434E-2</v>
      </c>
      <c r="K1826" s="222">
        <v>0.17659947414548641</v>
      </c>
      <c r="L1826" s="163" t="s">
        <v>165</v>
      </c>
      <c r="M1826" s="59">
        <v>2808</v>
      </c>
    </row>
    <row r="1827" spans="1:13" x14ac:dyDescent="0.2">
      <c r="A1827" s="59" t="s">
        <v>26766</v>
      </c>
      <c r="B1827" s="60">
        <v>3502</v>
      </c>
      <c r="C1827" s="59">
        <v>2726</v>
      </c>
      <c r="D1827" s="59">
        <v>776</v>
      </c>
      <c r="E1827" s="161">
        <v>0.77841233580810965</v>
      </c>
      <c r="F1827" s="60">
        <v>4129</v>
      </c>
      <c r="G1827" s="60">
        <v>3074</v>
      </c>
      <c r="H1827" s="60">
        <v>1055</v>
      </c>
      <c r="I1827" s="161">
        <v>0.7444901913296198</v>
      </c>
      <c r="J1827" s="222">
        <v>-3.3922144478489846E-2</v>
      </c>
      <c r="K1827" s="222">
        <v>0.3595360824742268</v>
      </c>
      <c r="L1827" s="163" t="s">
        <v>165</v>
      </c>
      <c r="M1827" s="59">
        <v>2726</v>
      </c>
    </row>
    <row r="1828" spans="1:13" x14ac:dyDescent="0.2">
      <c r="A1828" s="59" t="s">
        <v>26767</v>
      </c>
      <c r="B1828" s="60">
        <v>6007</v>
      </c>
      <c r="C1828" s="59">
        <v>4061</v>
      </c>
      <c r="D1828" s="59">
        <v>1946</v>
      </c>
      <c r="E1828" s="161">
        <v>0.67604461461628096</v>
      </c>
      <c r="F1828" s="60">
        <v>4495</v>
      </c>
      <c r="G1828" s="60">
        <v>2618</v>
      </c>
      <c r="H1828" s="60">
        <v>1877</v>
      </c>
      <c r="I1828" s="161">
        <v>0.58242491657397111</v>
      </c>
      <c r="J1828" s="222">
        <v>-9.3619698042309851E-2</v>
      </c>
      <c r="K1828" s="222">
        <v>-3.5457348406988692E-2</v>
      </c>
      <c r="L1828" s="163" t="s">
        <v>165</v>
      </c>
      <c r="M1828" s="59">
        <v>4061</v>
      </c>
    </row>
    <row r="1829" spans="1:13" x14ac:dyDescent="0.2">
      <c r="A1829" s="59" t="s">
        <v>26768</v>
      </c>
      <c r="B1829" s="60">
        <v>4959</v>
      </c>
      <c r="C1829" s="59">
        <v>1853</v>
      </c>
      <c r="D1829" s="59">
        <v>3106</v>
      </c>
      <c r="E1829" s="161">
        <v>0.37366404517039725</v>
      </c>
      <c r="F1829" s="60">
        <v>4660</v>
      </c>
      <c r="G1829" s="60">
        <v>1700</v>
      </c>
      <c r="H1829" s="60">
        <v>2960</v>
      </c>
      <c r="I1829" s="161">
        <v>0.36480686695278969</v>
      </c>
      <c r="J1829" s="222">
        <v>-8.8571782176075642E-3</v>
      </c>
      <c r="K1829" s="222">
        <v>-4.7005795235028978E-2</v>
      </c>
      <c r="L1829" s="163" t="s">
        <v>165</v>
      </c>
      <c r="M1829" s="59">
        <v>1853</v>
      </c>
    </row>
    <row r="1830" spans="1:13" x14ac:dyDescent="0.2">
      <c r="A1830" s="59" t="s">
        <v>26769</v>
      </c>
      <c r="B1830" s="60">
        <v>770</v>
      </c>
      <c r="C1830" s="59">
        <v>356</v>
      </c>
      <c r="D1830" s="59">
        <v>414</v>
      </c>
      <c r="E1830" s="161">
        <v>0.46233766233766233</v>
      </c>
      <c r="F1830" s="60">
        <v>709</v>
      </c>
      <c r="G1830" s="60">
        <v>529</v>
      </c>
      <c r="H1830" s="60">
        <v>180</v>
      </c>
      <c r="I1830" s="161">
        <v>0.74612129760225665</v>
      </c>
      <c r="J1830" s="222">
        <v>0.28378363526459432</v>
      </c>
      <c r="K1830" s="222">
        <v>-0.56521739130434778</v>
      </c>
      <c r="L1830" s="163" t="s">
        <v>165</v>
      </c>
      <c r="M1830" s="59">
        <v>356</v>
      </c>
    </row>
    <row r="1831" spans="1:13" x14ac:dyDescent="0.2">
      <c r="A1831" s="59" t="s">
        <v>26770</v>
      </c>
      <c r="B1831" s="60">
        <v>3781</v>
      </c>
      <c r="C1831" s="59">
        <v>736</v>
      </c>
      <c r="D1831" s="59">
        <v>3045</v>
      </c>
      <c r="E1831" s="161">
        <v>0.19465749801639778</v>
      </c>
      <c r="F1831" s="60">
        <v>4052</v>
      </c>
      <c r="G1831" s="60">
        <v>860</v>
      </c>
      <c r="H1831" s="60">
        <v>3192</v>
      </c>
      <c r="I1831" s="161">
        <v>0.21224086870681144</v>
      </c>
      <c r="J1831" s="222">
        <v>1.7583370690413658E-2</v>
      </c>
      <c r="K1831" s="222">
        <v>4.8275862068965517E-2</v>
      </c>
      <c r="L1831" s="163" t="s">
        <v>165</v>
      </c>
      <c r="M1831" s="59">
        <v>736</v>
      </c>
    </row>
    <row r="1832" spans="1:13" x14ac:dyDescent="0.2">
      <c r="A1832" s="59" t="s">
        <v>26771</v>
      </c>
      <c r="B1832" s="60">
        <v>7105</v>
      </c>
      <c r="C1832" s="59">
        <v>977</v>
      </c>
      <c r="D1832" s="59">
        <v>6128</v>
      </c>
      <c r="E1832" s="161">
        <v>0.13750879662209711</v>
      </c>
      <c r="F1832" s="60">
        <v>6780</v>
      </c>
      <c r="G1832" s="60">
        <v>1164</v>
      </c>
      <c r="H1832" s="60">
        <v>5616</v>
      </c>
      <c r="I1832" s="161">
        <v>0.17168141592920355</v>
      </c>
      <c r="J1832" s="222">
        <v>3.4172619307106439E-2</v>
      </c>
      <c r="K1832" s="222">
        <v>-8.3550913838120106E-2</v>
      </c>
      <c r="L1832" s="163" t="s">
        <v>165</v>
      </c>
      <c r="M1832" s="59">
        <v>977</v>
      </c>
    </row>
    <row r="1833" spans="1:13" x14ac:dyDescent="0.2">
      <c r="A1833" s="59" t="s">
        <v>26772</v>
      </c>
      <c r="B1833" s="60">
        <v>2172</v>
      </c>
      <c r="C1833" s="59">
        <v>1549</v>
      </c>
      <c r="D1833" s="59">
        <v>623</v>
      </c>
      <c r="E1833" s="161">
        <v>0.71316758747697973</v>
      </c>
      <c r="F1833" s="60">
        <v>1791</v>
      </c>
      <c r="G1833" s="60">
        <v>1178</v>
      </c>
      <c r="H1833" s="60">
        <v>613</v>
      </c>
      <c r="I1833" s="161">
        <v>0.65773310999441648</v>
      </c>
      <c r="J1833" s="222">
        <v>-5.5434477482563249E-2</v>
      </c>
      <c r="K1833" s="222">
        <v>-1.6051364365971106E-2</v>
      </c>
      <c r="L1833" s="163" t="s">
        <v>165</v>
      </c>
      <c r="M1833" s="59">
        <v>1549</v>
      </c>
    </row>
    <row r="1834" spans="1:13" x14ac:dyDescent="0.2">
      <c r="A1834" s="59" t="s">
        <v>26773</v>
      </c>
      <c r="B1834" s="60">
        <v>5546</v>
      </c>
      <c r="C1834" s="59">
        <v>2008</v>
      </c>
      <c r="D1834" s="59">
        <v>3538</v>
      </c>
      <c r="E1834" s="161">
        <v>0.36206274792643345</v>
      </c>
      <c r="F1834" s="60">
        <v>5712</v>
      </c>
      <c r="G1834" s="60">
        <v>1554</v>
      </c>
      <c r="H1834" s="60">
        <v>4158</v>
      </c>
      <c r="I1834" s="161">
        <v>0.27205882352941174</v>
      </c>
      <c r="J1834" s="222">
        <v>-9.0003924397021706E-2</v>
      </c>
      <c r="K1834" s="222">
        <v>0.17524024872809496</v>
      </c>
      <c r="L1834" s="163" t="s">
        <v>165</v>
      </c>
      <c r="M1834" s="59">
        <v>2008</v>
      </c>
    </row>
    <row r="1835" spans="1:13" x14ac:dyDescent="0.2">
      <c r="A1835" s="59" t="s">
        <v>26774</v>
      </c>
      <c r="B1835" s="60">
        <v>2614</v>
      </c>
      <c r="C1835" s="59">
        <v>961</v>
      </c>
      <c r="D1835" s="59">
        <v>1653</v>
      </c>
      <c r="E1835" s="161">
        <v>0.36763580719204286</v>
      </c>
      <c r="F1835" s="60">
        <v>1716</v>
      </c>
      <c r="G1835" s="60">
        <v>410</v>
      </c>
      <c r="H1835" s="60">
        <v>1306</v>
      </c>
      <c r="I1835" s="161">
        <v>0.23892773892773891</v>
      </c>
      <c r="J1835" s="222">
        <v>-0.12870806826430395</v>
      </c>
      <c r="K1835" s="222">
        <v>-0.20992135511191773</v>
      </c>
      <c r="L1835" s="163" t="s">
        <v>165</v>
      </c>
      <c r="M1835" s="59">
        <v>961</v>
      </c>
    </row>
    <row r="1836" spans="1:13" x14ac:dyDescent="0.2">
      <c r="A1836" s="59" t="s">
        <v>26775</v>
      </c>
      <c r="B1836" s="60">
        <v>3773</v>
      </c>
      <c r="C1836" s="59">
        <v>2866</v>
      </c>
      <c r="D1836" s="59">
        <v>907</v>
      </c>
      <c r="E1836" s="161">
        <v>0.75960773919957592</v>
      </c>
      <c r="F1836" s="60">
        <v>3845</v>
      </c>
      <c r="G1836" s="60">
        <v>2395</v>
      </c>
      <c r="H1836" s="60">
        <v>1450</v>
      </c>
      <c r="I1836" s="161">
        <v>0.62288686605981791</v>
      </c>
      <c r="J1836" s="222">
        <v>-0.136720873139758</v>
      </c>
      <c r="K1836" s="222">
        <v>0.59867695700110257</v>
      </c>
      <c r="L1836" s="163" t="s">
        <v>174</v>
      </c>
      <c r="M1836" s="59">
        <v>2866</v>
      </c>
    </row>
    <row r="1837" spans="1:13" x14ac:dyDescent="0.2">
      <c r="A1837" s="59" t="s">
        <v>26776</v>
      </c>
      <c r="B1837" s="60">
        <v>557</v>
      </c>
      <c r="C1837" s="59">
        <v>523</v>
      </c>
      <c r="D1837" s="59">
        <v>34</v>
      </c>
      <c r="E1837" s="161">
        <v>0.93895870736086173</v>
      </c>
      <c r="F1837" s="60">
        <v>529</v>
      </c>
      <c r="G1837" s="60">
        <v>405</v>
      </c>
      <c r="H1837" s="60">
        <v>124</v>
      </c>
      <c r="I1837" s="161">
        <v>0.7655954631379962</v>
      </c>
      <c r="J1837" s="222">
        <v>-0.17336324422286553</v>
      </c>
      <c r="K1837" s="222">
        <v>2.6470588235294117</v>
      </c>
      <c r="L1837" s="163" t="s">
        <v>174</v>
      </c>
      <c r="M1837" s="59">
        <v>523</v>
      </c>
    </row>
    <row r="1838" spans="1:13" x14ac:dyDescent="0.2">
      <c r="A1838" s="59" t="s">
        <v>26777</v>
      </c>
      <c r="B1838" s="60">
        <v>1149</v>
      </c>
      <c r="C1838" s="59">
        <v>1043</v>
      </c>
      <c r="D1838" s="59">
        <v>106</v>
      </c>
      <c r="E1838" s="161">
        <v>0.90774586597040907</v>
      </c>
      <c r="F1838" s="60">
        <v>1063</v>
      </c>
      <c r="G1838" s="60">
        <v>845</v>
      </c>
      <c r="H1838" s="60">
        <v>218</v>
      </c>
      <c r="I1838" s="161">
        <v>0.79492003762935093</v>
      </c>
      <c r="J1838" s="222">
        <v>-0.11282582834105814</v>
      </c>
      <c r="K1838" s="222">
        <v>1.0566037735849056</v>
      </c>
      <c r="L1838" s="163" t="s">
        <v>174</v>
      </c>
      <c r="M1838" s="59">
        <v>1043</v>
      </c>
    </row>
    <row r="1839" spans="1:13" x14ac:dyDescent="0.2">
      <c r="A1839" s="59" t="s">
        <v>26778</v>
      </c>
      <c r="B1839" s="60">
        <v>2629</v>
      </c>
      <c r="C1839" s="59">
        <v>2397</v>
      </c>
      <c r="D1839" s="59">
        <v>232</v>
      </c>
      <c r="E1839" s="161">
        <v>0.91175351844807917</v>
      </c>
      <c r="F1839" s="60">
        <v>1949</v>
      </c>
      <c r="G1839" s="60">
        <v>1818</v>
      </c>
      <c r="H1839" s="60">
        <v>131</v>
      </c>
      <c r="I1839" s="161">
        <v>0.93278604412519239</v>
      </c>
      <c r="J1839" s="222">
        <v>2.1032525677113223E-2</v>
      </c>
      <c r="K1839" s="222">
        <v>-0.43534482758620691</v>
      </c>
      <c r="L1839" s="163" t="s">
        <v>165</v>
      </c>
      <c r="M1839" s="59">
        <v>2397</v>
      </c>
    </row>
    <row r="1840" spans="1:13" x14ac:dyDescent="0.2">
      <c r="A1840" s="59" t="s">
        <v>26779</v>
      </c>
      <c r="B1840" s="60">
        <v>1869</v>
      </c>
      <c r="C1840" s="59">
        <v>1765</v>
      </c>
      <c r="D1840" s="59">
        <v>104</v>
      </c>
      <c r="E1840" s="161">
        <v>0.94435527019796683</v>
      </c>
      <c r="F1840" s="60">
        <v>2581</v>
      </c>
      <c r="G1840" s="60">
        <v>2347</v>
      </c>
      <c r="H1840" s="60">
        <v>234</v>
      </c>
      <c r="I1840" s="161">
        <v>0.90933746609841148</v>
      </c>
      <c r="J1840" s="222">
        <v>-3.501780409955535E-2</v>
      </c>
      <c r="K1840" s="222">
        <v>1.25</v>
      </c>
      <c r="L1840" s="163" t="s">
        <v>165</v>
      </c>
      <c r="M1840" s="59">
        <v>1765</v>
      </c>
    </row>
    <row r="1841" spans="1:13" x14ac:dyDescent="0.2">
      <c r="A1841" s="59" t="s">
        <v>26780</v>
      </c>
      <c r="B1841" s="60">
        <v>2733</v>
      </c>
      <c r="C1841" s="59">
        <v>2442</v>
      </c>
      <c r="D1841" s="59">
        <v>291</v>
      </c>
      <c r="E1841" s="161">
        <v>0.89352360043907797</v>
      </c>
      <c r="F1841" s="60">
        <v>1927</v>
      </c>
      <c r="G1841" s="60">
        <v>1471</v>
      </c>
      <c r="H1841" s="60">
        <v>456</v>
      </c>
      <c r="I1841" s="161">
        <v>0.76336274001037885</v>
      </c>
      <c r="J1841" s="222">
        <v>-0.13016086042869912</v>
      </c>
      <c r="K1841" s="222">
        <v>0.5670103092783505</v>
      </c>
      <c r="L1841" s="163" t="s">
        <v>174</v>
      </c>
      <c r="M1841" s="59">
        <v>2442</v>
      </c>
    </row>
    <row r="1842" spans="1:13" x14ac:dyDescent="0.2">
      <c r="A1842" s="59" t="s">
        <v>26781</v>
      </c>
      <c r="B1842" s="60">
        <v>3137</v>
      </c>
      <c r="C1842" s="59">
        <v>1887</v>
      </c>
      <c r="D1842" s="59">
        <v>1250</v>
      </c>
      <c r="E1842" s="161">
        <v>0.60153012432260122</v>
      </c>
      <c r="F1842" s="60">
        <v>3194</v>
      </c>
      <c r="G1842" s="60">
        <v>1645</v>
      </c>
      <c r="H1842" s="60">
        <v>1549</v>
      </c>
      <c r="I1842" s="161">
        <v>0.51502817783343768</v>
      </c>
      <c r="J1842" s="222">
        <v>-8.6501946489163539E-2</v>
      </c>
      <c r="K1842" s="222">
        <v>0.2392</v>
      </c>
      <c r="L1842" s="163" t="s">
        <v>165</v>
      </c>
      <c r="M1842" s="59">
        <v>1887</v>
      </c>
    </row>
    <row r="1843" spans="1:13" x14ac:dyDescent="0.2">
      <c r="A1843" s="59" t="s">
        <v>26782</v>
      </c>
      <c r="B1843" s="60">
        <v>4415</v>
      </c>
      <c r="C1843" s="59">
        <v>3469</v>
      </c>
      <c r="D1843" s="59">
        <v>946</v>
      </c>
      <c r="E1843" s="161">
        <v>0.78573046432616078</v>
      </c>
      <c r="F1843" s="60">
        <v>4079</v>
      </c>
      <c r="G1843" s="60">
        <v>2673</v>
      </c>
      <c r="H1843" s="60">
        <v>1406</v>
      </c>
      <c r="I1843" s="161">
        <v>0.65530767344937479</v>
      </c>
      <c r="J1843" s="222">
        <v>-0.13042279087678599</v>
      </c>
      <c r="K1843" s="222">
        <v>0.48625792811839325</v>
      </c>
      <c r="L1843" s="163" t="s">
        <v>174</v>
      </c>
      <c r="M1843" s="59">
        <v>3469</v>
      </c>
    </row>
    <row r="1844" spans="1:13" x14ac:dyDescent="0.2">
      <c r="A1844" s="59" t="s">
        <v>26783</v>
      </c>
      <c r="B1844" s="60">
        <v>4807</v>
      </c>
      <c r="C1844" s="59">
        <v>2925</v>
      </c>
      <c r="D1844" s="59">
        <v>1882</v>
      </c>
      <c r="E1844" s="161">
        <v>0.60848762221759933</v>
      </c>
      <c r="F1844" s="60">
        <v>4088</v>
      </c>
      <c r="G1844" s="60">
        <v>2543</v>
      </c>
      <c r="H1844" s="60">
        <v>1545</v>
      </c>
      <c r="I1844" s="161">
        <v>0.62206457925636005</v>
      </c>
      <c r="J1844" s="222">
        <v>1.3576957038760717E-2</v>
      </c>
      <c r="K1844" s="222">
        <v>-0.17906482465462273</v>
      </c>
      <c r="L1844" s="163" t="s">
        <v>165</v>
      </c>
      <c r="M1844" s="59">
        <v>2925</v>
      </c>
    </row>
    <row r="1845" spans="1:13" x14ac:dyDescent="0.2">
      <c r="A1845" s="59" t="s">
        <v>26784</v>
      </c>
      <c r="B1845" s="60">
        <v>3687</v>
      </c>
      <c r="C1845" s="59">
        <v>2072</v>
      </c>
      <c r="D1845" s="59">
        <v>1615</v>
      </c>
      <c r="E1845" s="161">
        <v>0.56197450501762947</v>
      </c>
      <c r="F1845" s="60">
        <v>2984</v>
      </c>
      <c r="G1845" s="60">
        <v>1470</v>
      </c>
      <c r="H1845" s="60">
        <v>1514</v>
      </c>
      <c r="I1845" s="161">
        <v>0.49262734584450402</v>
      </c>
      <c r="J1845" s="222">
        <v>-6.934715917312545E-2</v>
      </c>
      <c r="K1845" s="222">
        <v>-6.2538699690402474E-2</v>
      </c>
      <c r="L1845" s="163" t="s">
        <v>165</v>
      </c>
      <c r="M1845" s="59">
        <v>2072</v>
      </c>
    </row>
    <row r="1846" spans="1:13" x14ac:dyDescent="0.2">
      <c r="A1846" s="59" t="s">
        <v>26785</v>
      </c>
      <c r="B1846" s="60">
        <v>6046</v>
      </c>
      <c r="C1846" s="59">
        <v>3663</v>
      </c>
      <c r="D1846" s="59">
        <v>2383</v>
      </c>
      <c r="E1846" s="161">
        <v>0.60585511081706911</v>
      </c>
      <c r="F1846" s="60">
        <v>5238</v>
      </c>
      <c r="G1846" s="60">
        <v>2932</v>
      </c>
      <c r="H1846" s="60">
        <v>2306</v>
      </c>
      <c r="I1846" s="161">
        <v>0.55975563192058042</v>
      </c>
      <c r="J1846" s="222">
        <v>-4.6099478896488688E-2</v>
      </c>
      <c r="K1846" s="222">
        <v>-3.2312211498111622E-2</v>
      </c>
      <c r="L1846" s="163" t="s">
        <v>165</v>
      </c>
      <c r="M1846" s="59">
        <v>3663</v>
      </c>
    </row>
    <row r="1847" spans="1:13" x14ac:dyDescent="0.2">
      <c r="A1847" s="59" t="s">
        <v>26786</v>
      </c>
      <c r="B1847" s="60">
        <v>3541</v>
      </c>
      <c r="C1847" s="59">
        <v>2540</v>
      </c>
      <c r="D1847" s="59">
        <v>1001</v>
      </c>
      <c r="E1847" s="161">
        <v>0.71731149392826887</v>
      </c>
      <c r="F1847" s="60">
        <v>2776</v>
      </c>
      <c r="G1847" s="60">
        <v>1669</v>
      </c>
      <c r="H1847" s="60">
        <v>1107</v>
      </c>
      <c r="I1847" s="161">
        <v>0.60122478386167144</v>
      </c>
      <c r="J1847" s="222">
        <v>-0.11608671006659743</v>
      </c>
      <c r="K1847" s="222">
        <v>0.10589410589410589</v>
      </c>
      <c r="L1847" s="163" t="s">
        <v>165</v>
      </c>
      <c r="M1847" s="59">
        <v>2540</v>
      </c>
    </row>
    <row r="1848" spans="1:13" x14ac:dyDescent="0.2">
      <c r="A1848" s="59" t="s">
        <v>26787</v>
      </c>
      <c r="B1848" s="60">
        <v>5067</v>
      </c>
      <c r="C1848" s="59">
        <v>4443</v>
      </c>
      <c r="D1848" s="59">
        <v>624</v>
      </c>
      <c r="E1848" s="161">
        <v>0.87685020722320894</v>
      </c>
      <c r="F1848" s="60">
        <v>3917</v>
      </c>
      <c r="G1848" s="60">
        <v>3438</v>
      </c>
      <c r="H1848" s="60">
        <v>479</v>
      </c>
      <c r="I1848" s="161">
        <v>0.87771253510339542</v>
      </c>
      <c r="J1848" s="222">
        <v>8.6232788018647533E-4</v>
      </c>
      <c r="K1848" s="222">
        <v>-0.23237179487179488</v>
      </c>
      <c r="L1848" s="163" t="s">
        <v>165</v>
      </c>
      <c r="M1848" s="59">
        <v>4443</v>
      </c>
    </row>
    <row r="1849" spans="1:13" x14ac:dyDescent="0.2">
      <c r="A1849" s="59" t="s">
        <v>26788</v>
      </c>
      <c r="B1849" s="60">
        <v>1247</v>
      </c>
      <c r="C1849" s="59">
        <v>1042</v>
      </c>
      <c r="D1849" s="59">
        <v>205</v>
      </c>
      <c r="E1849" s="161">
        <v>0.83560545308740974</v>
      </c>
      <c r="F1849" s="60">
        <v>1355</v>
      </c>
      <c r="G1849" s="60">
        <v>1111</v>
      </c>
      <c r="H1849" s="60">
        <v>244</v>
      </c>
      <c r="I1849" s="161">
        <v>0.81992619926199262</v>
      </c>
      <c r="J1849" s="222">
        <v>-1.5679253825417128E-2</v>
      </c>
      <c r="K1849" s="222">
        <v>0.19024390243902439</v>
      </c>
      <c r="L1849" s="163" t="s">
        <v>165</v>
      </c>
      <c r="M1849" s="59">
        <v>1042</v>
      </c>
    </row>
    <row r="1850" spans="1:13" x14ac:dyDescent="0.2">
      <c r="A1850" s="59" t="s">
        <v>26789</v>
      </c>
      <c r="B1850" s="60">
        <v>3985</v>
      </c>
      <c r="C1850" s="59">
        <v>2727</v>
      </c>
      <c r="D1850" s="59">
        <v>1258</v>
      </c>
      <c r="E1850" s="161">
        <v>0.68431618569636132</v>
      </c>
      <c r="F1850" s="60">
        <v>3274</v>
      </c>
      <c r="G1850" s="60">
        <v>2134</v>
      </c>
      <c r="H1850" s="60">
        <v>1140</v>
      </c>
      <c r="I1850" s="161">
        <v>0.6518020769700672</v>
      </c>
      <c r="J1850" s="222">
        <v>-3.2514108726294122E-2</v>
      </c>
      <c r="K1850" s="222">
        <v>-9.3799682034976156E-2</v>
      </c>
      <c r="L1850" s="163" t="s">
        <v>165</v>
      </c>
      <c r="M1850" s="59">
        <v>2727</v>
      </c>
    </row>
    <row r="1851" spans="1:13" x14ac:dyDescent="0.2">
      <c r="A1851" s="59" t="s">
        <v>26790</v>
      </c>
      <c r="B1851" s="60">
        <v>3858</v>
      </c>
      <c r="C1851" s="59">
        <v>2657</v>
      </c>
      <c r="D1851" s="59">
        <v>1201</v>
      </c>
      <c r="E1851" s="161">
        <v>0.68869880767236913</v>
      </c>
      <c r="F1851" s="60">
        <v>3017</v>
      </c>
      <c r="G1851" s="60">
        <v>2217</v>
      </c>
      <c r="H1851" s="60">
        <v>800</v>
      </c>
      <c r="I1851" s="161">
        <v>0.73483592973152134</v>
      </c>
      <c r="J1851" s="222">
        <v>4.6137122059152214E-2</v>
      </c>
      <c r="K1851" s="222">
        <v>-0.33388842631140714</v>
      </c>
      <c r="L1851" s="163" t="s">
        <v>165</v>
      </c>
      <c r="M1851" s="59">
        <v>2657</v>
      </c>
    </row>
    <row r="1852" spans="1:13" x14ac:dyDescent="0.2">
      <c r="A1852" s="59" t="s">
        <v>26791</v>
      </c>
      <c r="B1852" s="60">
        <v>2373</v>
      </c>
      <c r="C1852" s="59">
        <v>1746</v>
      </c>
      <c r="D1852" s="59">
        <v>627</v>
      </c>
      <c r="E1852" s="161">
        <v>0.73577749683944371</v>
      </c>
      <c r="F1852" s="60">
        <v>2454</v>
      </c>
      <c r="G1852" s="60">
        <v>1814</v>
      </c>
      <c r="H1852" s="60">
        <v>640</v>
      </c>
      <c r="I1852" s="161">
        <v>0.73920130399348005</v>
      </c>
      <c r="J1852" s="222">
        <v>3.4238071540363402E-3</v>
      </c>
      <c r="K1852" s="222">
        <v>2.0733652312599681E-2</v>
      </c>
      <c r="L1852" s="163" t="s">
        <v>165</v>
      </c>
      <c r="M1852" s="59">
        <v>1746</v>
      </c>
    </row>
    <row r="1853" spans="1:13" x14ac:dyDescent="0.2">
      <c r="A1853" s="59" t="s">
        <v>26792</v>
      </c>
      <c r="B1853" s="60">
        <v>5051</v>
      </c>
      <c r="C1853" s="59">
        <v>2494</v>
      </c>
      <c r="D1853" s="59">
        <v>2557</v>
      </c>
      <c r="E1853" s="161">
        <v>0.49376361116610573</v>
      </c>
      <c r="F1853" s="60">
        <v>5433</v>
      </c>
      <c r="G1853" s="60">
        <v>2655</v>
      </c>
      <c r="H1853" s="60">
        <v>2778</v>
      </c>
      <c r="I1853" s="161">
        <v>0.48868028713417999</v>
      </c>
      <c r="J1853" s="222">
        <v>-5.08332403192574E-3</v>
      </c>
      <c r="K1853" s="222">
        <v>8.6429409464215873E-2</v>
      </c>
      <c r="L1853" s="163" t="s">
        <v>165</v>
      </c>
      <c r="M1853" s="59">
        <v>2494</v>
      </c>
    </row>
    <row r="1854" spans="1:13" x14ac:dyDescent="0.2">
      <c r="A1854" s="59" t="s">
        <v>26793</v>
      </c>
      <c r="B1854" s="60">
        <v>6100</v>
      </c>
      <c r="C1854" s="59">
        <v>4490</v>
      </c>
      <c r="D1854" s="59">
        <v>1610</v>
      </c>
      <c r="E1854" s="161">
        <v>0.73606557377049175</v>
      </c>
      <c r="F1854" s="60">
        <v>5421</v>
      </c>
      <c r="G1854" s="60">
        <v>2907</v>
      </c>
      <c r="H1854" s="60">
        <v>2514</v>
      </c>
      <c r="I1854" s="161">
        <v>0.53624792473713334</v>
      </c>
      <c r="J1854" s="222">
        <v>-0.19981764903335841</v>
      </c>
      <c r="K1854" s="222">
        <v>0.56149068322981366</v>
      </c>
      <c r="L1854" s="163" t="s">
        <v>174</v>
      </c>
      <c r="M1854" s="59">
        <v>4490</v>
      </c>
    </row>
    <row r="1855" spans="1:13" x14ac:dyDescent="0.2">
      <c r="A1855" s="59" t="s">
        <v>26794</v>
      </c>
      <c r="B1855" s="60">
        <v>5376</v>
      </c>
      <c r="C1855" s="59">
        <v>2242</v>
      </c>
      <c r="D1855" s="59">
        <v>3134</v>
      </c>
      <c r="E1855" s="161">
        <v>0.41703869047619047</v>
      </c>
      <c r="F1855" s="60">
        <v>6054</v>
      </c>
      <c r="G1855" s="60">
        <v>2099</v>
      </c>
      <c r="H1855" s="60">
        <v>3955</v>
      </c>
      <c r="I1855" s="161">
        <v>0.34671291707961677</v>
      </c>
      <c r="J1855" s="222">
        <v>-7.0325773396573699E-2</v>
      </c>
      <c r="K1855" s="222">
        <v>0.26196553924696875</v>
      </c>
      <c r="L1855" s="163" t="s">
        <v>165</v>
      </c>
      <c r="M1855" s="59">
        <v>2242</v>
      </c>
    </row>
    <row r="1856" spans="1:13" x14ac:dyDescent="0.2">
      <c r="A1856" s="59" t="s">
        <v>26795</v>
      </c>
      <c r="B1856" s="60">
        <v>6179</v>
      </c>
      <c r="C1856" s="59">
        <v>1817</v>
      </c>
      <c r="D1856" s="59">
        <v>4362</v>
      </c>
      <c r="E1856" s="161">
        <v>0.29406052759346174</v>
      </c>
      <c r="F1856" s="60">
        <v>6046</v>
      </c>
      <c r="G1856" s="60">
        <v>1921</v>
      </c>
      <c r="H1856" s="60">
        <v>4125</v>
      </c>
      <c r="I1856" s="161">
        <v>0.31773073106185906</v>
      </c>
      <c r="J1856" s="222">
        <v>2.3670203468397322E-2</v>
      </c>
      <c r="K1856" s="222">
        <v>-5.4332874828060526E-2</v>
      </c>
      <c r="L1856" s="163" t="s">
        <v>165</v>
      </c>
      <c r="M1856" s="59">
        <v>1817</v>
      </c>
    </row>
    <row r="1857" spans="1:13" x14ac:dyDescent="0.2">
      <c r="A1857" s="59" t="s">
        <v>26796</v>
      </c>
      <c r="B1857" s="60">
        <v>2532</v>
      </c>
      <c r="C1857" s="59">
        <v>1602</v>
      </c>
      <c r="D1857" s="59">
        <v>930</v>
      </c>
      <c r="E1857" s="161">
        <v>0.63270142180094791</v>
      </c>
      <c r="F1857" s="60">
        <v>3442</v>
      </c>
      <c r="G1857" s="60">
        <v>1603</v>
      </c>
      <c r="H1857" s="60">
        <v>1839</v>
      </c>
      <c r="I1857" s="161">
        <v>0.46571760604299828</v>
      </c>
      <c r="J1857" s="222">
        <v>-0.16698381575794963</v>
      </c>
      <c r="K1857" s="222">
        <v>0.97741935483870968</v>
      </c>
      <c r="L1857" s="163" t="s">
        <v>174</v>
      </c>
      <c r="M1857" s="59">
        <v>1602</v>
      </c>
    </row>
    <row r="1858" spans="1:13" x14ac:dyDescent="0.2">
      <c r="A1858" s="59" t="s">
        <v>26797</v>
      </c>
      <c r="B1858" s="60">
        <v>5060</v>
      </c>
      <c r="C1858" s="59">
        <v>3931</v>
      </c>
      <c r="D1858" s="59">
        <v>1129</v>
      </c>
      <c r="E1858" s="161">
        <v>0.77687747035573118</v>
      </c>
      <c r="F1858" s="60">
        <v>4184</v>
      </c>
      <c r="G1858" s="60">
        <v>2957</v>
      </c>
      <c r="H1858" s="60">
        <v>1227</v>
      </c>
      <c r="I1858" s="161">
        <v>0.70673996175908227</v>
      </c>
      <c r="J1858" s="222">
        <v>-7.0137508596648912E-2</v>
      </c>
      <c r="K1858" s="222">
        <v>8.6802480070859167E-2</v>
      </c>
      <c r="L1858" s="163" t="s">
        <v>165</v>
      </c>
      <c r="M1858" s="59">
        <v>3931</v>
      </c>
    </row>
    <row r="1859" spans="1:13" x14ac:dyDescent="0.2">
      <c r="A1859" s="59" t="s">
        <v>26798</v>
      </c>
      <c r="B1859" s="60">
        <v>3808</v>
      </c>
      <c r="C1859" s="59">
        <v>2520</v>
      </c>
      <c r="D1859" s="59">
        <v>1288</v>
      </c>
      <c r="E1859" s="161">
        <v>0.66176470588235292</v>
      </c>
      <c r="F1859" s="60">
        <v>4083</v>
      </c>
      <c r="G1859" s="60">
        <v>1896</v>
      </c>
      <c r="H1859" s="60">
        <v>2187</v>
      </c>
      <c r="I1859" s="161">
        <v>0.46436443791329907</v>
      </c>
      <c r="J1859" s="222">
        <v>-0.19740026796905386</v>
      </c>
      <c r="K1859" s="222">
        <v>0.69798136645962738</v>
      </c>
      <c r="L1859" s="163" t="s">
        <v>174</v>
      </c>
      <c r="M1859" s="59">
        <v>2520</v>
      </c>
    </row>
    <row r="1860" spans="1:13" x14ac:dyDescent="0.2">
      <c r="A1860" s="59" t="s">
        <v>26799</v>
      </c>
      <c r="B1860" s="60">
        <v>2516</v>
      </c>
      <c r="C1860" s="59">
        <v>1826</v>
      </c>
      <c r="D1860" s="59">
        <v>690</v>
      </c>
      <c r="E1860" s="161">
        <v>0.72575516693163755</v>
      </c>
      <c r="F1860" s="60">
        <v>2516</v>
      </c>
      <c r="G1860" s="60">
        <v>2017</v>
      </c>
      <c r="H1860" s="60">
        <v>499</v>
      </c>
      <c r="I1860" s="161">
        <v>0.80166931637519878</v>
      </c>
      <c r="J1860" s="222">
        <v>7.591414944356123E-2</v>
      </c>
      <c r="K1860" s="222">
        <v>-0.27681159420289853</v>
      </c>
      <c r="L1860" s="163" t="s">
        <v>165</v>
      </c>
      <c r="M1860" s="59">
        <v>1826</v>
      </c>
    </row>
    <row r="1861" spans="1:13" x14ac:dyDescent="0.2">
      <c r="A1861" s="59" t="s">
        <v>26800</v>
      </c>
      <c r="B1861" s="60">
        <v>4795</v>
      </c>
      <c r="C1861" s="59">
        <v>3275</v>
      </c>
      <c r="D1861" s="59">
        <v>1520</v>
      </c>
      <c r="E1861" s="161">
        <v>0.68300312825860277</v>
      </c>
      <c r="F1861" s="60">
        <v>4613</v>
      </c>
      <c r="G1861" s="60">
        <v>2705</v>
      </c>
      <c r="H1861" s="60">
        <v>1908</v>
      </c>
      <c r="I1861" s="161">
        <v>0.5863862995881205</v>
      </c>
      <c r="J1861" s="222">
        <v>-9.6616828670482269E-2</v>
      </c>
      <c r="K1861" s="222">
        <v>0.25526315789473686</v>
      </c>
      <c r="L1861" s="163" t="s">
        <v>165</v>
      </c>
      <c r="M1861" s="59">
        <v>3275</v>
      </c>
    </row>
    <row r="1862" spans="1:13" x14ac:dyDescent="0.2">
      <c r="A1862" s="59" t="s">
        <v>26801</v>
      </c>
      <c r="B1862" s="60">
        <v>4562</v>
      </c>
      <c r="C1862" s="59">
        <v>3476</v>
      </c>
      <c r="D1862" s="59">
        <v>1086</v>
      </c>
      <c r="E1862" s="161">
        <v>0.76194651468654095</v>
      </c>
      <c r="F1862" s="60">
        <v>4156</v>
      </c>
      <c r="G1862" s="60">
        <v>3032</v>
      </c>
      <c r="H1862" s="60">
        <v>1124</v>
      </c>
      <c r="I1862" s="161">
        <v>0.72954764196342636</v>
      </c>
      <c r="J1862" s="222">
        <v>-3.2398872723114591E-2</v>
      </c>
      <c r="K1862" s="222">
        <v>3.4990791896869246E-2</v>
      </c>
      <c r="L1862" s="163" t="s">
        <v>165</v>
      </c>
      <c r="M1862" s="59">
        <v>3476</v>
      </c>
    </row>
    <row r="1863" spans="1:13" x14ac:dyDescent="0.2">
      <c r="A1863" s="59" t="s">
        <v>26802</v>
      </c>
      <c r="B1863" s="60">
        <v>5534</v>
      </c>
      <c r="C1863" s="59">
        <v>3155</v>
      </c>
      <c r="D1863" s="59">
        <v>2379</v>
      </c>
      <c r="E1863" s="161">
        <v>0.57011203469461513</v>
      </c>
      <c r="F1863" s="60">
        <v>5072</v>
      </c>
      <c r="G1863" s="60">
        <v>2803</v>
      </c>
      <c r="H1863" s="60">
        <v>2269</v>
      </c>
      <c r="I1863" s="161">
        <v>0.5526419558359621</v>
      </c>
      <c r="J1863" s="222">
        <v>-1.7470078858653038E-2</v>
      </c>
      <c r="K1863" s="222">
        <v>-4.6237915090374108E-2</v>
      </c>
      <c r="L1863" s="163" t="s">
        <v>165</v>
      </c>
      <c r="M1863" s="59">
        <v>3155</v>
      </c>
    </row>
    <row r="1864" spans="1:13" x14ac:dyDescent="0.2">
      <c r="A1864" s="59" t="s">
        <v>26803</v>
      </c>
      <c r="B1864" s="60">
        <v>3038</v>
      </c>
      <c r="C1864" s="59">
        <v>1805</v>
      </c>
      <c r="D1864" s="59">
        <v>1233</v>
      </c>
      <c r="E1864" s="161">
        <v>0.59414088215931538</v>
      </c>
      <c r="F1864" s="60">
        <v>3053</v>
      </c>
      <c r="G1864" s="60">
        <v>1641</v>
      </c>
      <c r="H1864" s="60">
        <v>1412</v>
      </c>
      <c r="I1864" s="161">
        <v>0.53750409433344248</v>
      </c>
      <c r="J1864" s="222">
        <v>-5.6636787825872892E-2</v>
      </c>
      <c r="K1864" s="222">
        <v>0.14517437145174372</v>
      </c>
      <c r="L1864" s="163" t="s">
        <v>165</v>
      </c>
      <c r="M1864" s="59">
        <v>1805</v>
      </c>
    </row>
    <row r="1865" spans="1:13" x14ac:dyDescent="0.2">
      <c r="A1865" s="59" t="s">
        <v>26804</v>
      </c>
      <c r="B1865" s="60">
        <v>4337</v>
      </c>
      <c r="C1865" s="59">
        <v>3155</v>
      </c>
      <c r="D1865" s="59">
        <v>1182</v>
      </c>
      <c r="E1865" s="161">
        <v>0.72746137883329487</v>
      </c>
      <c r="F1865" s="60">
        <v>3963</v>
      </c>
      <c r="G1865" s="60">
        <v>2765</v>
      </c>
      <c r="H1865" s="60">
        <v>1198</v>
      </c>
      <c r="I1865" s="161">
        <v>0.69770375977794596</v>
      </c>
      <c r="J1865" s="222">
        <v>-2.9757619055348905E-2</v>
      </c>
      <c r="K1865" s="222">
        <v>1.3536379018612521E-2</v>
      </c>
      <c r="L1865" s="163" t="s">
        <v>165</v>
      </c>
      <c r="M1865" s="59">
        <v>3155</v>
      </c>
    </row>
    <row r="1866" spans="1:13" x14ac:dyDescent="0.2">
      <c r="A1866" s="59" t="s">
        <v>26805</v>
      </c>
      <c r="B1866" s="60">
        <v>3751</v>
      </c>
      <c r="C1866" s="59">
        <v>2368</v>
      </c>
      <c r="D1866" s="59">
        <v>1383</v>
      </c>
      <c r="E1866" s="161">
        <v>0.63129832044788059</v>
      </c>
      <c r="F1866" s="60">
        <v>3758</v>
      </c>
      <c r="G1866" s="60">
        <v>2445</v>
      </c>
      <c r="H1866" s="60">
        <v>1313</v>
      </c>
      <c r="I1866" s="161">
        <v>0.65061202767429482</v>
      </c>
      <c r="J1866" s="222">
        <v>1.9313707226414234E-2</v>
      </c>
      <c r="K1866" s="222">
        <v>-5.061460592913955E-2</v>
      </c>
      <c r="L1866" s="163" t="s">
        <v>165</v>
      </c>
      <c r="M1866" s="59">
        <v>2368</v>
      </c>
    </row>
    <row r="1867" spans="1:13" x14ac:dyDescent="0.2">
      <c r="A1867" s="59" t="s">
        <v>26806</v>
      </c>
      <c r="B1867" s="60">
        <v>2572</v>
      </c>
      <c r="C1867" s="59">
        <v>1720</v>
      </c>
      <c r="D1867" s="59">
        <v>852</v>
      </c>
      <c r="E1867" s="161">
        <v>0.66874027993779162</v>
      </c>
      <c r="F1867" s="60">
        <v>2511</v>
      </c>
      <c r="G1867" s="60">
        <v>1759</v>
      </c>
      <c r="H1867" s="60">
        <v>752</v>
      </c>
      <c r="I1867" s="161">
        <v>0.70051772202309837</v>
      </c>
      <c r="J1867" s="222">
        <v>3.1777442085306751E-2</v>
      </c>
      <c r="K1867" s="222">
        <v>-0.11737089201877934</v>
      </c>
      <c r="L1867" s="163" t="s">
        <v>165</v>
      </c>
      <c r="M1867" s="59">
        <v>1720</v>
      </c>
    </row>
    <row r="1868" spans="1:13" x14ac:dyDescent="0.2">
      <c r="A1868" s="59" t="s">
        <v>26807</v>
      </c>
      <c r="B1868" s="60">
        <v>6907</v>
      </c>
      <c r="C1868" s="59">
        <v>5656</v>
      </c>
      <c r="D1868" s="59">
        <v>1251</v>
      </c>
      <c r="E1868" s="161">
        <v>0.81887939771246565</v>
      </c>
      <c r="F1868" s="60">
        <v>5807</v>
      </c>
      <c r="G1868" s="60">
        <v>3749</v>
      </c>
      <c r="H1868" s="60">
        <v>2058</v>
      </c>
      <c r="I1868" s="161">
        <v>0.64560013776476666</v>
      </c>
      <c r="J1868" s="222">
        <v>-0.17327925994769899</v>
      </c>
      <c r="K1868" s="222">
        <v>0.64508393285371701</v>
      </c>
      <c r="L1868" s="163" t="s">
        <v>174</v>
      </c>
      <c r="M1868" s="59">
        <v>5656</v>
      </c>
    </row>
    <row r="1869" spans="1:13" x14ac:dyDescent="0.2">
      <c r="A1869" s="59" t="s">
        <v>26808</v>
      </c>
      <c r="B1869" s="60">
        <v>8355</v>
      </c>
      <c r="C1869" s="59">
        <v>5395</v>
      </c>
      <c r="D1869" s="59">
        <v>2960</v>
      </c>
      <c r="E1869" s="161">
        <v>0.6457211250748055</v>
      </c>
      <c r="F1869" s="60">
        <v>9536</v>
      </c>
      <c r="G1869" s="60">
        <v>6579</v>
      </c>
      <c r="H1869" s="60">
        <v>2957</v>
      </c>
      <c r="I1869" s="161">
        <v>0.68991191275167785</v>
      </c>
      <c r="J1869" s="222">
        <v>4.4190787676872345E-2</v>
      </c>
      <c r="K1869" s="222">
        <v>-1.0135135135135136E-3</v>
      </c>
      <c r="L1869" s="163" t="s">
        <v>165</v>
      </c>
      <c r="M1869" s="59">
        <v>5395</v>
      </c>
    </row>
    <row r="1870" spans="1:13" x14ac:dyDescent="0.2">
      <c r="A1870" s="59" t="s">
        <v>26809</v>
      </c>
      <c r="B1870" s="60">
        <v>8497</v>
      </c>
      <c r="C1870" s="59">
        <v>5015</v>
      </c>
      <c r="D1870" s="59">
        <v>3482</v>
      </c>
      <c r="E1870" s="161">
        <v>0.59020830881487585</v>
      </c>
      <c r="F1870" s="60">
        <v>8116</v>
      </c>
      <c r="G1870" s="60">
        <v>5294</v>
      </c>
      <c r="H1870" s="60">
        <v>2822</v>
      </c>
      <c r="I1870" s="161">
        <v>0.65229176934450472</v>
      </c>
      <c r="J1870" s="222">
        <v>6.2083460529628876E-2</v>
      </c>
      <c r="K1870" s="222">
        <v>-0.18954623779437105</v>
      </c>
      <c r="L1870" s="163" t="s">
        <v>165</v>
      </c>
      <c r="M1870" s="59">
        <v>5015</v>
      </c>
    </row>
    <row r="1871" spans="1:13" x14ac:dyDescent="0.2">
      <c r="A1871" s="59" t="s">
        <v>26810</v>
      </c>
      <c r="B1871" s="60">
        <v>5424</v>
      </c>
      <c r="C1871" s="59">
        <v>3518</v>
      </c>
      <c r="D1871" s="59">
        <v>1906</v>
      </c>
      <c r="E1871" s="161">
        <v>0.64859882005899705</v>
      </c>
      <c r="F1871" s="60">
        <v>5253</v>
      </c>
      <c r="G1871" s="60">
        <v>2853</v>
      </c>
      <c r="H1871" s="60">
        <v>2400</v>
      </c>
      <c r="I1871" s="161">
        <v>0.54311821816105088</v>
      </c>
      <c r="J1871" s="222">
        <v>-0.10548060189794617</v>
      </c>
      <c r="K1871" s="222">
        <v>0.25918153200419725</v>
      </c>
      <c r="L1871" s="163" t="s">
        <v>174</v>
      </c>
      <c r="M1871" s="59">
        <v>3518</v>
      </c>
    </row>
    <row r="1872" spans="1:13" x14ac:dyDescent="0.2">
      <c r="A1872" s="59" t="s">
        <v>26811</v>
      </c>
      <c r="B1872" s="60">
        <v>6926</v>
      </c>
      <c r="C1872" s="59">
        <v>5073</v>
      </c>
      <c r="D1872" s="59">
        <v>1853</v>
      </c>
      <c r="E1872" s="161">
        <v>0.73245740687265382</v>
      </c>
      <c r="F1872" s="60">
        <v>7336</v>
      </c>
      <c r="G1872" s="60">
        <v>4606</v>
      </c>
      <c r="H1872" s="60">
        <v>2730</v>
      </c>
      <c r="I1872" s="161">
        <v>0.62786259541984735</v>
      </c>
      <c r="J1872" s="222">
        <v>-0.10459481145280647</v>
      </c>
      <c r="K1872" s="222">
        <v>0.47328656233135458</v>
      </c>
      <c r="L1872" s="163" t="s">
        <v>174</v>
      </c>
      <c r="M1872" s="59">
        <v>5073</v>
      </c>
    </row>
    <row r="1873" spans="1:13" x14ac:dyDescent="0.2">
      <c r="A1873" s="59" t="s">
        <v>26812</v>
      </c>
      <c r="B1873" s="60">
        <v>6340</v>
      </c>
      <c r="C1873" s="59">
        <v>4275</v>
      </c>
      <c r="D1873" s="59">
        <v>2065</v>
      </c>
      <c r="E1873" s="161">
        <v>0.6742902208201893</v>
      </c>
      <c r="F1873" s="60">
        <v>6396</v>
      </c>
      <c r="G1873" s="60">
        <v>2617</v>
      </c>
      <c r="H1873" s="60">
        <v>3779</v>
      </c>
      <c r="I1873" s="161">
        <v>0.40916197623514694</v>
      </c>
      <c r="J1873" s="222">
        <v>-0.26512824458504236</v>
      </c>
      <c r="K1873" s="222">
        <v>0.83002421307506058</v>
      </c>
      <c r="L1873" s="163" t="s">
        <v>174</v>
      </c>
      <c r="M1873" s="59">
        <v>4275</v>
      </c>
    </row>
    <row r="1874" spans="1:13" x14ac:dyDescent="0.2">
      <c r="A1874" s="59" t="s">
        <v>26813</v>
      </c>
      <c r="B1874" s="60">
        <v>3608</v>
      </c>
      <c r="C1874" s="59">
        <v>3022</v>
      </c>
      <c r="D1874" s="59">
        <v>586</v>
      </c>
      <c r="E1874" s="161">
        <v>0.83758314855875826</v>
      </c>
      <c r="F1874" s="60">
        <v>3118</v>
      </c>
      <c r="G1874" s="60">
        <v>2004</v>
      </c>
      <c r="H1874" s="60">
        <v>1114</v>
      </c>
      <c r="I1874" s="161">
        <v>0.64271969211032709</v>
      </c>
      <c r="J1874" s="222">
        <v>-0.19486345644843117</v>
      </c>
      <c r="K1874" s="222">
        <v>0.90102389078498291</v>
      </c>
      <c r="L1874" s="163" t="s">
        <v>174</v>
      </c>
      <c r="M1874" s="59">
        <v>3022</v>
      </c>
    </row>
    <row r="1875" spans="1:13" x14ac:dyDescent="0.2">
      <c r="A1875" s="59" t="s">
        <v>26814</v>
      </c>
      <c r="B1875" s="60">
        <v>5887</v>
      </c>
      <c r="C1875" s="59">
        <v>4011</v>
      </c>
      <c r="D1875" s="59">
        <v>1876</v>
      </c>
      <c r="E1875" s="161">
        <v>0.68133174791914386</v>
      </c>
      <c r="F1875" s="60">
        <v>5106</v>
      </c>
      <c r="G1875" s="60">
        <v>2733</v>
      </c>
      <c r="H1875" s="60">
        <v>2373</v>
      </c>
      <c r="I1875" s="161">
        <v>0.53525264394829608</v>
      </c>
      <c r="J1875" s="222">
        <v>-0.14607910397084778</v>
      </c>
      <c r="K1875" s="222">
        <v>0.26492537313432835</v>
      </c>
      <c r="L1875" s="163" t="s">
        <v>174</v>
      </c>
      <c r="M1875" s="59">
        <v>4011</v>
      </c>
    </row>
    <row r="1876" spans="1:13" x14ac:dyDescent="0.2">
      <c r="A1876" s="59" t="s">
        <v>26815</v>
      </c>
      <c r="B1876" s="60">
        <v>1483</v>
      </c>
      <c r="C1876" s="59">
        <v>923</v>
      </c>
      <c r="D1876" s="59">
        <v>560</v>
      </c>
      <c r="E1876" s="161">
        <v>0.62238705327039789</v>
      </c>
      <c r="F1876" s="60">
        <v>1593</v>
      </c>
      <c r="G1876" s="60">
        <v>783</v>
      </c>
      <c r="H1876" s="60">
        <v>810</v>
      </c>
      <c r="I1876" s="161">
        <v>0.49152542372881358</v>
      </c>
      <c r="J1876" s="222">
        <v>-0.13086162954158431</v>
      </c>
      <c r="K1876" s="222">
        <v>0.44642857142857145</v>
      </c>
      <c r="L1876" s="163" t="s">
        <v>174</v>
      </c>
      <c r="M1876" s="59">
        <v>923</v>
      </c>
    </row>
    <row r="1877" spans="1:13" x14ac:dyDescent="0.2">
      <c r="A1877" s="59" t="s">
        <v>26816</v>
      </c>
      <c r="B1877" s="60">
        <v>6328</v>
      </c>
      <c r="C1877" s="59">
        <v>3816</v>
      </c>
      <c r="D1877" s="59">
        <v>2512</v>
      </c>
      <c r="E1877" s="161">
        <v>0.60303413400758532</v>
      </c>
      <c r="F1877" s="60">
        <v>5499</v>
      </c>
      <c r="G1877" s="60">
        <v>3862</v>
      </c>
      <c r="H1877" s="60">
        <v>1637</v>
      </c>
      <c r="I1877" s="161">
        <v>0.70230951082014914</v>
      </c>
      <c r="J1877" s="222">
        <v>9.927537681256382E-2</v>
      </c>
      <c r="K1877" s="222">
        <v>-0.34832802547770703</v>
      </c>
      <c r="L1877" s="163" t="s">
        <v>165</v>
      </c>
      <c r="M1877" s="59">
        <v>3816</v>
      </c>
    </row>
    <row r="1878" spans="1:13" x14ac:dyDescent="0.2">
      <c r="A1878" s="59" t="s">
        <v>26817</v>
      </c>
      <c r="B1878" s="60">
        <v>5854</v>
      </c>
      <c r="C1878" s="59">
        <v>3339</v>
      </c>
      <c r="D1878" s="59">
        <v>2515</v>
      </c>
      <c r="E1878" s="161">
        <v>0.57037922787837381</v>
      </c>
      <c r="F1878" s="60">
        <v>5366</v>
      </c>
      <c r="G1878" s="60">
        <v>2816</v>
      </c>
      <c r="H1878" s="60">
        <v>2550</v>
      </c>
      <c r="I1878" s="161">
        <v>0.52478568766306377</v>
      </c>
      <c r="J1878" s="222">
        <v>-4.5593540215310036E-2</v>
      </c>
      <c r="K1878" s="222">
        <v>1.3916500994035786E-2</v>
      </c>
      <c r="L1878" s="163" t="s">
        <v>165</v>
      </c>
      <c r="M1878" s="59">
        <v>3339</v>
      </c>
    </row>
    <row r="1879" spans="1:13" x14ac:dyDescent="0.2">
      <c r="A1879" s="59" t="s">
        <v>26818</v>
      </c>
      <c r="B1879" s="60">
        <v>6143</v>
      </c>
      <c r="C1879" s="59">
        <v>1750</v>
      </c>
      <c r="D1879" s="59">
        <v>4393</v>
      </c>
      <c r="E1879" s="161">
        <v>0.28487709588149113</v>
      </c>
      <c r="F1879" s="60">
        <v>5979</v>
      </c>
      <c r="G1879" s="60">
        <v>2682</v>
      </c>
      <c r="H1879" s="60">
        <v>3297</v>
      </c>
      <c r="I1879" s="161">
        <v>0.44856999498243855</v>
      </c>
      <c r="J1879" s="222">
        <v>0.16369289910094742</v>
      </c>
      <c r="K1879" s="222">
        <v>-0.24948782153425905</v>
      </c>
      <c r="L1879" s="163" t="s">
        <v>165</v>
      </c>
      <c r="M1879" s="59">
        <v>1750</v>
      </c>
    </row>
    <row r="1880" spans="1:13" x14ac:dyDescent="0.2">
      <c r="A1880" s="59" t="s">
        <v>26819</v>
      </c>
      <c r="B1880" s="60">
        <v>5679</v>
      </c>
      <c r="C1880" s="59">
        <v>1895</v>
      </c>
      <c r="D1880" s="59">
        <v>3784</v>
      </c>
      <c r="E1880" s="161">
        <v>0.33368550801197394</v>
      </c>
      <c r="F1880" s="60">
        <v>5894</v>
      </c>
      <c r="G1880" s="60">
        <v>2631</v>
      </c>
      <c r="H1880" s="60">
        <v>3263</v>
      </c>
      <c r="I1880" s="161">
        <v>0.44638615541228366</v>
      </c>
      <c r="J1880" s="222">
        <v>0.11270064740030972</v>
      </c>
      <c r="K1880" s="222">
        <v>-0.13768498942917548</v>
      </c>
      <c r="L1880" s="163" t="s">
        <v>165</v>
      </c>
      <c r="M1880" s="59">
        <v>1895</v>
      </c>
    </row>
    <row r="1881" spans="1:13" x14ac:dyDescent="0.2">
      <c r="A1881" s="59" t="s">
        <v>26820</v>
      </c>
      <c r="B1881" s="60">
        <v>5610</v>
      </c>
      <c r="C1881" s="59">
        <v>2219</v>
      </c>
      <c r="D1881" s="59">
        <v>3391</v>
      </c>
      <c r="E1881" s="161">
        <v>0.39554367201426027</v>
      </c>
      <c r="F1881" s="60">
        <v>5056</v>
      </c>
      <c r="G1881" s="60">
        <v>1844</v>
      </c>
      <c r="H1881" s="60">
        <v>3212</v>
      </c>
      <c r="I1881" s="161">
        <v>0.36471518987341772</v>
      </c>
      <c r="J1881" s="222">
        <v>-3.082848214084255E-2</v>
      </c>
      <c r="K1881" s="222">
        <v>-5.2786788557947509E-2</v>
      </c>
      <c r="L1881" s="163" t="s">
        <v>165</v>
      </c>
      <c r="M1881" s="59">
        <v>2219</v>
      </c>
    </row>
    <row r="1882" spans="1:13" x14ac:dyDescent="0.2">
      <c r="A1882" s="59" t="s">
        <v>26821</v>
      </c>
      <c r="B1882" s="60">
        <v>4983</v>
      </c>
      <c r="C1882" s="59">
        <v>2188</v>
      </c>
      <c r="D1882" s="59">
        <v>2795</v>
      </c>
      <c r="E1882" s="161">
        <v>0.43909291591410798</v>
      </c>
      <c r="F1882" s="60">
        <v>5273</v>
      </c>
      <c r="G1882" s="60">
        <v>2779</v>
      </c>
      <c r="H1882" s="60">
        <v>2494</v>
      </c>
      <c r="I1882" s="161">
        <v>0.52702446425184901</v>
      </c>
      <c r="J1882" s="222">
        <v>8.7931548337741028E-2</v>
      </c>
      <c r="K1882" s="222">
        <v>-0.1076923076923077</v>
      </c>
      <c r="L1882" s="163" t="s">
        <v>165</v>
      </c>
      <c r="M1882" s="59">
        <v>2188</v>
      </c>
    </row>
    <row r="1883" spans="1:13" x14ac:dyDescent="0.2">
      <c r="A1883" s="59" t="s">
        <v>26822</v>
      </c>
      <c r="B1883" s="60">
        <v>4557</v>
      </c>
      <c r="C1883" s="59">
        <v>1386</v>
      </c>
      <c r="D1883" s="59">
        <v>3171</v>
      </c>
      <c r="E1883" s="161">
        <v>0.30414746543778803</v>
      </c>
      <c r="F1883" s="60">
        <v>4141</v>
      </c>
      <c r="G1883" s="60">
        <v>1390</v>
      </c>
      <c r="H1883" s="60">
        <v>2751</v>
      </c>
      <c r="I1883" s="161">
        <v>0.33566771311277471</v>
      </c>
      <c r="J1883" s="222">
        <v>3.1520247674986679E-2</v>
      </c>
      <c r="K1883" s="222">
        <v>-0.13245033112582782</v>
      </c>
      <c r="L1883" s="163" t="s">
        <v>165</v>
      </c>
      <c r="M1883" s="59">
        <v>1386</v>
      </c>
    </row>
    <row r="1884" spans="1:13" x14ac:dyDescent="0.2">
      <c r="A1884" s="59" t="s">
        <v>26823</v>
      </c>
      <c r="B1884" s="60">
        <v>5128</v>
      </c>
      <c r="C1884" s="59">
        <v>2285</v>
      </c>
      <c r="D1884" s="59">
        <v>2843</v>
      </c>
      <c r="E1884" s="161">
        <v>0.4455928237129485</v>
      </c>
      <c r="F1884" s="60">
        <v>4571</v>
      </c>
      <c r="G1884" s="60">
        <v>1647</v>
      </c>
      <c r="H1884" s="60">
        <v>2924</v>
      </c>
      <c r="I1884" s="161">
        <v>0.36031502953401884</v>
      </c>
      <c r="J1884" s="222">
        <v>-8.5277794178929667E-2</v>
      </c>
      <c r="K1884" s="222">
        <v>2.8491030601477313E-2</v>
      </c>
      <c r="L1884" s="163" t="s">
        <v>165</v>
      </c>
      <c r="M1884" s="59">
        <v>2285</v>
      </c>
    </row>
    <row r="1885" spans="1:13" x14ac:dyDescent="0.2">
      <c r="A1885" s="59" t="s">
        <v>26824</v>
      </c>
      <c r="B1885" s="60">
        <v>3491</v>
      </c>
      <c r="C1885" s="59">
        <v>1722</v>
      </c>
      <c r="D1885" s="59">
        <v>1769</v>
      </c>
      <c r="E1885" s="161">
        <v>0.49326840446863363</v>
      </c>
      <c r="F1885" s="60">
        <v>3430</v>
      </c>
      <c r="G1885" s="60">
        <v>1060</v>
      </c>
      <c r="H1885" s="60">
        <v>2370</v>
      </c>
      <c r="I1885" s="161">
        <v>0.30903790087463556</v>
      </c>
      <c r="J1885" s="222">
        <v>-0.18423050359399806</v>
      </c>
      <c r="K1885" s="222">
        <v>0.33973996608253249</v>
      </c>
      <c r="L1885" s="163" t="s">
        <v>174</v>
      </c>
      <c r="M1885" s="59">
        <v>1722</v>
      </c>
    </row>
    <row r="1886" spans="1:13" x14ac:dyDescent="0.2">
      <c r="A1886" s="59" t="s">
        <v>26825</v>
      </c>
      <c r="B1886" s="60">
        <v>5837</v>
      </c>
      <c r="C1886" s="59">
        <v>2242</v>
      </c>
      <c r="D1886" s="59">
        <v>3595</v>
      </c>
      <c r="E1886" s="161">
        <v>0.38410142196333735</v>
      </c>
      <c r="F1886" s="60">
        <v>4798</v>
      </c>
      <c r="G1886" s="60">
        <v>2637</v>
      </c>
      <c r="H1886" s="60">
        <v>2161</v>
      </c>
      <c r="I1886" s="161">
        <v>0.54960400166736145</v>
      </c>
      <c r="J1886" s="222">
        <v>0.1655025797040241</v>
      </c>
      <c r="K1886" s="222">
        <v>-0.39888734353268429</v>
      </c>
      <c r="L1886" s="163" t="s">
        <v>165</v>
      </c>
      <c r="M1886" s="59">
        <v>2242</v>
      </c>
    </row>
    <row r="1887" spans="1:13" x14ac:dyDescent="0.2">
      <c r="A1887" s="59" t="s">
        <v>26826</v>
      </c>
      <c r="B1887" s="60">
        <v>6226</v>
      </c>
      <c r="C1887" s="59">
        <v>2532</v>
      </c>
      <c r="D1887" s="59">
        <v>3694</v>
      </c>
      <c r="E1887" s="161">
        <v>0.40668165756504981</v>
      </c>
      <c r="F1887" s="60">
        <v>6151</v>
      </c>
      <c r="G1887" s="60">
        <v>2600</v>
      </c>
      <c r="H1887" s="60">
        <v>3551</v>
      </c>
      <c r="I1887" s="161">
        <v>0.42269549666720857</v>
      </c>
      <c r="J1887" s="222">
        <v>1.6013839102158756E-2</v>
      </c>
      <c r="K1887" s="222">
        <v>-3.871142393069843E-2</v>
      </c>
      <c r="L1887" s="163" t="s">
        <v>165</v>
      </c>
      <c r="M1887" s="59">
        <v>2532</v>
      </c>
    </row>
    <row r="1888" spans="1:13" x14ac:dyDescent="0.2">
      <c r="A1888" s="59" t="s">
        <v>26827</v>
      </c>
      <c r="B1888" s="60">
        <v>4631</v>
      </c>
      <c r="C1888" s="59">
        <v>2576</v>
      </c>
      <c r="D1888" s="59">
        <v>2055</v>
      </c>
      <c r="E1888" s="161">
        <v>0.55625134960051825</v>
      </c>
      <c r="F1888" s="60">
        <v>4221</v>
      </c>
      <c r="G1888" s="60">
        <v>1769</v>
      </c>
      <c r="H1888" s="60">
        <v>2452</v>
      </c>
      <c r="I1888" s="161">
        <v>0.41909500118455345</v>
      </c>
      <c r="J1888" s="222">
        <v>-0.1371563484159648</v>
      </c>
      <c r="K1888" s="222">
        <v>0.19318734793187348</v>
      </c>
      <c r="L1888" s="163" t="s">
        <v>174</v>
      </c>
      <c r="M1888" s="59">
        <v>2576</v>
      </c>
    </row>
    <row r="1889" spans="1:13" x14ac:dyDescent="0.2">
      <c r="A1889" s="59" t="s">
        <v>26828</v>
      </c>
      <c r="B1889" s="60">
        <v>4433</v>
      </c>
      <c r="C1889" s="59">
        <v>1421</v>
      </c>
      <c r="D1889" s="59">
        <v>3012</v>
      </c>
      <c r="E1889" s="161">
        <v>0.32055041732461087</v>
      </c>
      <c r="F1889" s="60">
        <v>3762</v>
      </c>
      <c r="G1889" s="60">
        <v>946</v>
      </c>
      <c r="H1889" s="60">
        <v>2816</v>
      </c>
      <c r="I1889" s="161">
        <v>0.25146198830409355</v>
      </c>
      <c r="J1889" s="222">
        <v>-6.9088429020517317E-2</v>
      </c>
      <c r="K1889" s="222">
        <v>-6.5073041168658696E-2</v>
      </c>
      <c r="L1889" s="163" t="s">
        <v>165</v>
      </c>
      <c r="M1889" s="59">
        <v>1421</v>
      </c>
    </row>
    <row r="1890" spans="1:13" x14ac:dyDescent="0.2">
      <c r="A1890" s="59" t="s">
        <v>26829</v>
      </c>
      <c r="B1890" s="60">
        <v>5757</v>
      </c>
      <c r="C1890" s="59">
        <v>1975</v>
      </c>
      <c r="D1890" s="59">
        <v>3782</v>
      </c>
      <c r="E1890" s="161">
        <v>0.34306062185165886</v>
      </c>
      <c r="F1890" s="60">
        <v>5845</v>
      </c>
      <c r="G1890" s="60">
        <v>1807</v>
      </c>
      <c r="H1890" s="60">
        <v>4038</v>
      </c>
      <c r="I1890" s="161">
        <v>0.309153122326775</v>
      </c>
      <c r="J1890" s="222">
        <v>-3.3907499524883866E-2</v>
      </c>
      <c r="K1890" s="222">
        <v>6.7689053410893707E-2</v>
      </c>
      <c r="L1890" s="163" t="s">
        <v>165</v>
      </c>
      <c r="M1890" s="59">
        <v>1975</v>
      </c>
    </row>
    <row r="1891" spans="1:13" x14ac:dyDescent="0.2">
      <c r="A1891" s="59" t="s">
        <v>26830</v>
      </c>
      <c r="B1891" s="60">
        <v>3209</v>
      </c>
      <c r="C1891" s="59">
        <v>1247</v>
      </c>
      <c r="D1891" s="59">
        <v>1962</v>
      </c>
      <c r="E1891" s="161">
        <v>0.38859457775007789</v>
      </c>
      <c r="F1891" s="60">
        <v>3260</v>
      </c>
      <c r="G1891" s="60">
        <v>1722</v>
      </c>
      <c r="H1891" s="60">
        <v>1538</v>
      </c>
      <c r="I1891" s="161">
        <v>0.52822085889570547</v>
      </c>
      <c r="J1891" s="222">
        <v>0.13962628114562758</v>
      </c>
      <c r="K1891" s="222">
        <v>-0.21610601427115189</v>
      </c>
      <c r="L1891" s="163" t="s">
        <v>165</v>
      </c>
      <c r="M1891" s="59">
        <v>1247</v>
      </c>
    </row>
    <row r="1892" spans="1:13" x14ac:dyDescent="0.2">
      <c r="A1892" s="59" t="s">
        <v>26831</v>
      </c>
      <c r="B1892" s="60">
        <v>1745</v>
      </c>
      <c r="C1892" s="59">
        <v>399</v>
      </c>
      <c r="D1892" s="59">
        <v>1346</v>
      </c>
      <c r="E1892" s="161">
        <v>0.22865329512893984</v>
      </c>
      <c r="F1892" s="60">
        <v>4234</v>
      </c>
      <c r="G1892" s="60">
        <v>1801</v>
      </c>
      <c r="H1892" s="60">
        <v>2433</v>
      </c>
      <c r="I1892" s="161">
        <v>0.42536608408124704</v>
      </c>
      <c r="J1892" s="222">
        <v>0.1967127889523072</v>
      </c>
      <c r="K1892" s="222">
        <v>0.80757800891530462</v>
      </c>
      <c r="L1892" s="163" t="s">
        <v>165</v>
      </c>
      <c r="M1892" s="59">
        <v>399</v>
      </c>
    </row>
    <row r="1893" spans="1:13" x14ac:dyDescent="0.2">
      <c r="A1893" s="59" t="s">
        <v>26832</v>
      </c>
      <c r="B1893" s="60">
        <v>2539</v>
      </c>
      <c r="C1893" s="59">
        <v>1628</v>
      </c>
      <c r="D1893" s="59">
        <v>911</v>
      </c>
      <c r="E1893" s="161">
        <v>0.64119732178022848</v>
      </c>
      <c r="F1893" s="60">
        <v>2765</v>
      </c>
      <c r="G1893" s="60">
        <v>1504</v>
      </c>
      <c r="H1893" s="60">
        <v>1261</v>
      </c>
      <c r="I1893" s="161">
        <v>0.54394213381555157</v>
      </c>
      <c r="J1893" s="222">
        <v>-9.7255187964676915E-2</v>
      </c>
      <c r="K1893" s="222">
        <v>0.38419319429198684</v>
      </c>
      <c r="L1893" s="163" t="s">
        <v>165</v>
      </c>
      <c r="M1893" s="59">
        <v>1628</v>
      </c>
    </row>
    <row r="1894" spans="1:13" x14ac:dyDescent="0.2">
      <c r="A1894" s="59" t="s">
        <v>26833</v>
      </c>
      <c r="B1894" s="60">
        <v>1560</v>
      </c>
      <c r="C1894" s="59">
        <v>444</v>
      </c>
      <c r="D1894" s="59">
        <v>1116</v>
      </c>
      <c r="E1894" s="161">
        <v>0.2846153846153846</v>
      </c>
      <c r="F1894" s="60">
        <v>1677</v>
      </c>
      <c r="G1894" s="60">
        <v>296</v>
      </c>
      <c r="H1894" s="60">
        <v>1381</v>
      </c>
      <c r="I1894" s="161">
        <v>0.1765056648777579</v>
      </c>
      <c r="J1894" s="222">
        <v>-0.1081097197376267</v>
      </c>
      <c r="K1894" s="222">
        <v>0.23745519713261648</v>
      </c>
      <c r="L1894" s="163" t="s">
        <v>174</v>
      </c>
      <c r="M1894" s="59">
        <v>444</v>
      </c>
    </row>
    <row r="1895" spans="1:13" x14ac:dyDescent="0.2">
      <c r="A1895" s="59" t="s">
        <v>26834</v>
      </c>
      <c r="B1895" s="60">
        <v>2606</v>
      </c>
      <c r="C1895" s="59">
        <v>1915</v>
      </c>
      <c r="D1895" s="59">
        <v>691</v>
      </c>
      <c r="E1895" s="161">
        <v>0.73484267075978515</v>
      </c>
      <c r="F1895" s="60">
        <v>3236</v>
      </c>
      <c r="G1895" s="60">
        <v>2108</v>
      </c>
      <c r="H1895" s="60">
        <v>1128</v>
      </c>
      <c r="I1895" s="161">
        <v>0.65142150803461063</v>
      </c>
      <c r="J1895" s="222">
        <v>-8.3421162725174525E-2</v>
      </c>
      <c r="K1895" s="222">
        <v>0.63241678726483352</v>
      </c>
      <c r="L1895" s="163" t="s">
        <v>165</v>
      </c>
      <c r="M1895" s="59">
        <v>1915</v>
      </c>
    </row>
    <row r="1896" spans="1:13" x14ac:dyDescent="0.2">
      <c r="A1896" s="59" t="s">
        <v>26835</v>
      </c>
      <c r="B1896" s="60">
        <v>4752</v>
      </c>
      <c r="C1896" s="59">
        <v>1833</v>
      </c>
      <c r="D1896" s="59">
        <v>2919</v>
      </c>
      <c r="E1896" s="161">
        <v>0.38573232323232326</v>
      </c>
      <c r="F1896" s="60">
        <v>8353</v>
      </c>
      <c r="G1896" s="60">
        <v>2164</v>
      </c>
      <c r="H1896" s="60">
        <v>6189</v>
      </c>
      <c r="I1896" s="161">
        <v>0.259068598108464</v>
      </c>
      <c r="J1896" s="222">
        <v>-0.12666372512385926</v>
      </c>
      <c r="K1896" s="222">
        <v>1.1202466598150052</v>
      </c>
      <c r="L1896" s="163" t="s">
        <v>174</v>
      </c>
      <c r="M1896" s="59">
        <v>1833</v>
      </c>
    </row>
    <row r="1897" spans="1:13" x14ac:dyDescent="0.2">
      <c r="A1897" s="59" t="s">
        <v>26836</v>
      </c>
      <c r="B1897" s="60">
        <v>6193</v>
      </c>
      <c r="C1897" s="59">
        <v>1854</v>
      </c>
      <c r="D1897" s="59">
        <v>4339</v>
      </c>
      <c r="E1897" s="161">
        <v>0.29937025674148232</v>
      </c>
      <c r="F1897" s="60">
        <v>6897</v>
      </c>
      <c r="G1897" s="60">
        <v>1366</v>
      </c>
      <c r="H1897" s="60">
        <v>5531</v>
      </c>
      <c r="I1897" s="161">
        <v>0.19805712628679137</v>
      </c>
      <c r="J1897" s="222">
        <v>-0.10131313045469095</v>
      </c>
      <c r="K1897" s="222">
        <v>0.27471767688407467</v>
      </c>
      <c r="L1897" s="163" t="s">
        <v>174</v>
      </c>
      <c r="M1897" s="59">
        <v>1854</v>
      </c>
    </row>
    <row r="1898" spans="1:13" x14ac:dyDescent="0.2">
      <c r="A1898" s="59" t="s">
        <v>26837</v>
      </c>
      <c r="B1898" s="60">
        <v>3181</v>
      </c>
      <c r="C1898" s="59">
        <v>332</v>
      </c>
      <c r="D1898" s="59">
        <v>2849</v>
      </c>
      <c r="E1898" s="161">
        <v>0.10436969506444514</v>
      </c>
      <c r="F1898" s="60">
        <v>2600</v>
      </c>
      <c r="G1898" s="60">
        <v>219</v>
      </c>
      <c r="H1898" s="60">
        <v>2381</v>
      </c>
      <c r="I1898" s="161">
        <v>8.4230769230769234E-2</v>
      </c>
      <c r="J1898" s="222">
        <v>-2.0138925833675908E-2</v>
      </c>
      <c r="K1898" s="222">
        <v>-0.16426816426816426</v>
      </c>
      <c r="L1898" s="163" t="s">
        <v>165</v>
      </c>
      <c r="M1898" s="59">
        <v>332</v>
      </c>
    </row>
    <row r="1899" spans="1:13" x14ac:dyDescent="0.2">
      <c r="A1899" s="59" t="s">
        <v>26838</v>
      </c>
      <c r="B1899" s="60">
        <v>5438</v>
      </c>
      <c r="C1899" s="59">
        <v>2193</v>
      </c>
      <c r="D1899" s="59">
        <v>3245</v>
      </c>
      <c r="E1899" s="161">
        <v>0.40327326222876059</v>
      </c>
      <c r="F1899" s="60">
        <v>8519</v>
      </c>
      <c r="G1899" s="60">
        <v>2245</v>
      </c>
      <c r="H1899" s="60">
        <v>6274</v>
      </c>
      <c r="I1899" s="161">
        <v>0.26352858316703837</v>
      </c>
      <c r="J1899" s="222">
        <v>-0.13974467906172222</v>
      </c>
      <c r="K1899" s="222">
        <v>0.93343605546995378</v>
      </c>
      <c r="L1899" s="163" t="s">
        <v>174</v>
      </c>
      <c r="M1899" s="59">
        <v>2193</v>
      </c>
    </row>
    <row r="1900" spans="1:13" x14ac:dyDescent="0.2">
      <c r="A1900" s="59" t="s">
        <v>26839</v>
      </c>
      <c r="B1900" s="60">
        <v>5891</v>
      </c>
      <c r="C1900" s="59">
        <v>511</v>
      </c>
      <c r="D1900" s="59">
        <v>5380</v>
      </c>
      <c r="E1900" s="161">
        <v>8.6742488541843493E-2</v>
      </c>
      <c r="F1900" s="60">
        <v>7958</v>
      </c>
      <c r="G1900" s="60">
        <v>860</v>
      </c>
      <c r="H1900" s="60">
        <v>7098</v>
      </c>
      <c r="I1900" s="161">
        <v>0.10806735360643378</v>
      </c>
      <c r="J1900" s="222">
        <v>2.132486506459029E-2</v>
      </c>
      <c r="K1900" s="222">
        <v>0.31933085501858738</v>
      </c>
      <c r="L1900" s="163" t="s">
        <v>165</v>
      </c>
      <c r="M1900" s="59">
        <v>511</v>
      </c>
    </row>
    <row r="1901" spans="1:13" x14ac:dyDescent="0.2">
      <c r="A1901" s="59" t="s">
        <v>26840</v>
      </c>
      <c r="B1901" s="60">
        <v>6894</v>
      </c>
      <c r="C1901" s="59">
        <v>492</v>
      </c>
      <c r="D1901" s="59">
        <v>6402</v>
      </c>
      <c r="E1901" s="161">
        <v>7.1366405570060923E-2</v>
      </c>
      <c r="F1901" s="60">
        <v>6022</v>
      </c>
      <c r="G1901" s="60">
        <v>926</v>
      </c>
      <c r="H1901" s="60">
        <v>5096</v>
      </c>
      <c r="I1901" s="161">
        <v>0.15376951179010295</v>
      </c>
      <c r="J1901" s="222">
        <v>8.240310622004203E-2</v>
      </c>
      <c r="K1901" s="222">
        <v>-0.20399875039050297</v>
      </c>
      <c r="L1901" s="163" t="s">
        <v>165</v>
      </c>
      <c r="M1901" s="59">
        <v>492</v>
      </c>
    </row>
    <row r="1902" spans="1:13" x14ac:dyDescent="0.2">
      <c r="A1902" s="59" t="s">
        <v>26841</v>
      </c>
      <c r="B1902" s="60">
        <v>6584</v>
      </c>
      <c r="C1902" s="59">
        <v>961</v>
      </c>
      <c r="D1902" s="59">
        <v>5623</v>
      </c>
      <c r="E1902" s="161">
        <v>0.14595990279465371</v>
      </c>
      <c r="F1902" s="60">
        <v>9469</v>
      </c>
      <c r="G1902" s="60">
        <v>2132</v>
      </c>
      <c r="H1902" s="60">
        <v>7337</v>
      </c>
      <c r="I1902" s="161">
        <v>0.2251557714647798</v>
      </c>
      <c r="J1902" s="222">
        <v>7.9195868670126096E-2</v>
      </c>
      <c r="K1902" s="222">
        <v>0.30481949137471098</v>
      </c>
      <c r="L1902" s="163" t="s">
        <v>165</v>
      </c>
      <c r="M1902" s="59">
        <v>961</v>
      </c>
    </row>
    <row r="1903" spans="1:13" x14ac:dyDescent="0.2">
      <c r="A1903" s="59" t="s">
        <v>26842</v>
      </c>
      <c r="B1903" s="60">
        <v>7481</v>
      </c>
      <c r="C1903" s="59">
        <v>4201</v>
      </c>
      <c r="D1903" s="59">
        <v>3280</v>
      </c>
      <c r="E1903" s="161">
        <v>0.56155594171902157</v>
      </c>
      <c r="F1903" s="60">
        <v>8976</v>
      </c>
      <c r="G1903" s="60">
        <v>4466</v>
      </c>
      <c r="H1903" s="60">
        <v>4510</v>
      </c>
      <c r="I1903" s="161">
        <v>0.49754901960784315</v>
      </c>
      <c r="J1903" s="222">
        <v>-6.4006922111178421E-2</v>
      </c>
      <c r="K1903" s="222">
        <v>0.375</v>
      </c>
      <c r="L1903" s="163" t="s">
        <v>165</v>
      </c>
      <c r="M1903" s="59">
        <v>4201</v>
      </c>
    </row>
    <row r="1904" spans="1:13" x14ac:dyDescent="0.2">
      <c r="A1904" s="59" t="s">
        <v>26843</v>
      </c>
      <c r="B1904" s="60">
        <v>5470</v>
      </c>
      <c r="C1904" s="59">
        <v>960</v>
      </c>
      <c r="D1904" s="59">
        <v>4510</v>
      </c>
      <c r="E1904" s="161">
        <v>0.17550274223034734</v>
      </c>
      <c r="F1904" s="60">
        <v>5057</v>
      </c>
      <c r="G1904" s="60">
        <v>945</v>
      </c>
      <c r="H1904" s="60">
        <v>4112</v>
      </c>
      <c r="I1904" s="161">
        <v>0.18686968558433853</v>
      </c>
      <c r="J1904" s="222">
        <v>1.1366943353991188E-2</v>
      </c>
      <c r="K1904" s="222">
        <v>-8.8248337028824828E-2</v>
      </c>
      <c r="L1904" s="163" t="s">
        <v>165</v>
      </c>
      <c r="M1904" s="59">
        <v>960</v>
      </c>
    </row>
    <row r="1905" spans="1:13" x14ac:dyDescent="0.2">
      <c r="A1905" s="59" t="s">
        <v>26844</v>
      </c>
      <c r="B1905" s="60">
        <v>2771</v>
      </c>
      <c r="C1905" s="59">
        <v>609</v>
      </c>
      <c r="D1905" s="59">
        <v>2162</v>
      </c>
      <c r="E1905" s="161">
        <v>0.21977625405990617</v>
      </c>
      <c r="F1905" s="60">
        <v>3738</v>
      </c>
      <c r="G1905" s="60">
        <v>910</v>
      </c>
      <c r="H1905" s="60">
        <v>2828</v>
      </c>
      <c r="I1905" s="161">
        <v>0.24344569288389514</v>
      </c>
      <c r="J1905" s="222">
        <v>2.3669438823988975E-2</v>
      </c>
      <c r="K1905" s="222">
        <v>0.30804810360777057</v>
      </c>
      <c r="L1905" s="163" t="s">
        <v>165</v>
      </c>
      <c r="M1905" s="59">
        <v>609</v>
      </c>
    </row>
    <row r="1906" spans="1:13" x14ac:dyDescent="0.2">
      <c r="A1906" s="59" t="s">
        <v>26845</v>
      </c>
      <c r="B1906" s="60">
        <v>7826</v>
      </c>
      <c r="C1906" s="59">
        <v>1767</v>
      </c>
      <c r="D1906" s="59">
        <v>6059</v>
      </c>
      <c r="E1906" s="161">
        <v>0.22578584206491184</v>
      </c>
      <c r="F1906" s="60">
        <v>8956</v>
      </c>
      <c r="G1906" s="60">
        <v>2172</v>
      </c>
      <c r="H1906" s="60">
        <v>6784</v>
      </c>
      <c r="I1906" s="161">
        <v>0.24251898168825367</v>
      </c>
      <c r="J1906" s="222">
        <v>1.6733139623341831E-2</v>
      </c>
      <c r="K1906" s="222">
        <v>0.1196567090278924</v>
      </c>
      <c r="L1906" s="163" t="s">
        <v>165</v>
      </c>
      <c r="M1906" s="59">
        <v>1767</v>
      </c>
    </row>
    <row r="1907" spans="1:13" x14ac:dyDescent="0.2">
      <c r="A1907" s="59" t="s">
        <v>26846</v>
      </c>
      <c r="B1907" s="60">
        <v>4009</v>
      </c>
      <c r="C1907" s="59">
        <v>2894</v>
      </c>
      <c r="D1907" s="59">
        <v>1115</v>
      </c>
      <c r="E1907" s="161">
        <v>0.72187577949613368</v>
      </c>
      <c r="F1907" s="60">
        <v>5024</v>
      </c>
      <c r="G1907" s="60">
        <v>3248</v>
      </c>
      <c r="H1907" s="60">
        <v>1776</v>
      </c>
      <c r="I1907" s="161">
        <v>0.64649681528662417</v>
      </c>
      <c r="J1907" s="222">
        <v>-7.5378964209509514E-2</v>
      </c>
      <c r="K1907" s="222">
        <v>0.59282511210762334</v>
      </c>
      <c r="L1907" s="163" t="s">
        <v>165</v>
      </c>
      <c r="M1907" s="59">
        <v>2894</v>
      </c>
    </row>
    <row r="1908" spans="1:13" x14ac:dyDescent="0.2">
      <c r="A1908" s="59" t="s">
        <v>26847</v>
      </c>
      <c r="B1908" s="60">
        <v>7380</v>
      </c>
      <c r="C1908" s="59">
        <v>4552</v>
      </c>
      <c r="D1908" s="59">
        <v>2828</v>
      </c>
      <c r="E1908" s="161">
        <v>0.6168021680216802</v>
      </c>
      <c r="F1908" s="60">
        <v>5116</v>
      </c>
      <c r="G1908" s="60">
        <v>2984</v>
      </c>
      <c r="H1908" s="60">
        <v>2132</v>
      </c>
      <c r="I1908" s="161">
        <v>0.58326817826426891</v>
      </c>
      <c r="J1908" s="222">
        <v>-3.3533989757411287E-2</v>
      </c>
      <c r="K1908" s="222">
        <v>-0.24611032531824611</v>
      </c>
      <c r="L1908" s="163" t="s">
        <v>165</v>
      </c>
      <c r="M1908" s="59">
        <v>4552</v>
      </c>
    </row>
    <row r="1909" spans="1:13" x14ac:dyDescent="0.2">
      <c r="A1909" s="59" t="s">
        <v>26848</v>
      </c>
      <c r="B1909" s="60">
        <v>2102</v>
      </c>
      <c r="C1909" s="59">
        <v>1082</v>
      </c>
      <c r="D1909" s="59">
        <v>1020</v>
      </c>
      <c r="E1909" s="161">
        <v>0.51474785918173172</v>
      </c>
      <c r="F1909" s="60">
        <v>1813</v>
      </c>
      <c r="G1909" s="60">
        <v>972</v>
      </c>
      <c r="H1909" s="60">
        <v>841</v>
      </c>
      <c r="I1909" s="161">
        <v>0.53612796469939328</v>
      </c>
      <c r="J1909" s="222">
        <v>2.1380105517661563E-2</v>
      </c>
      <c r="K1909" s="222">
        <v>-0.17549019607843136</v>
      </c>
      <c r="L1909" s="163" t="s">
        <v>165</v>
      </c>
      <c r="M1909" s="59">
        <v>1082</v>
      </c>
    </row>
    <row r="1910" spans="1:13" x14ac:dyDescent="0.2">
      <c r="A1910" s="59" t="s">
        <v>26849</v>
      </c>
      <c r="B1910" s="60">
        <v>3462</v>
      </c>
      <c r="C1910" s="59">
        <v>1361</v>
      </c>
      <c r="D1910" s="59">
        <v>2101</v>
      </c>
      <c r="E1910" s="161">
        <v>0.39312536106296936</v>
      </c>
      <c r="F1910" s="60">
        <v>3381</v>
      </c>
      <c r="G1910" s="60">
        <v>1076</v>
      </c>
      <c r="H1910" s="60">
        <v>2305</v>
      </c>
      <c r="I1910" s="161">
        <v>0.31824903874593313</v>
      </c>
      <c r="J1910" s="222">
        <v>-7.4876322317036226E-2</v>
      </c>
      <c r="K1910" s="222">
        <v>9.7096620656830085E-2</v>
      </c>
      <c r="L1910" s="163" t="s">
        <v>165</v>
      </c>
      <c r="M1910" s="59">
        <v>1361</v>
      </c>
    </row>
    <row r="1911" spans="1:13" x14ac:dyDescent="0.2">
      <c r="A1911" s="59" t="s">
        <v>26850</v>
      </c>
      <c r="B1911" s="60">
        <v>6473</v>
      </c>
      <c r="C1911" s="59">
        <v>3262</v>
      </c>
      <c r="D1911" s="59">
        <v>3211</v>
      </c>
      <c r="E1911" s="161">
        <v>0.50393944075390085</v>
      </c>
      <c r="F1911" s="60">
        <v>6332</v>
      </c>
      <c r="G1911" s="60">
        <v>2343</v>
      </c>
      <c r="H1911" s="60">
        <v>3989</v>
      </c>
      <c r="I1911" s="161">
        <v>0.37002526847757422</v>
      </c>
      <c r="J1911" s="222">
        <v>-0.13391417227632663</v>
      </c>
      <c r="K1911" s="222">
        <v>0.24229212083463095</v>
      </c>
      <c r="L1911" s="163" t="s">
        <v>174</v>
      </c>
      <c r="M1911" s="59">
        <v>3262</v>
      </c>
    </row>
    <row r="1912" spans="1:13" x14ac:dyDescent="0.2">
      <c r="A1912" s="59" t="s">
        <v>26851</v>
      </c>
      <c r="B1912" s="60">
        <v>7610</v>
      </c>
      <c r="C1912" s="59">
        <v>3621</v>
      </c>
      <c r="D1912" s="59">
        <v>3989</v>
      </c>
      <c r="E1912" s="161">
        <v>0.47582128777923782</v>
      </c>
      <c r="F1912" s="60">
        <v>6981</v>
      </c>
      <c r="G1912" s="60">
        <v>3157</v>
      </c>
      <c r="H1912" s="60">
        <v>3824</v>
      </c>
      <c r="I1912" s="161">
        <v>0.45222747457384327</v>
      </c>
      <c r="J1912" s="222">
        <v>-2.3593813205394554E-2</v>
      </c>
      <c r="K1912" s="222">
        <v>-4.1363750313361744E-2</v>
      </c>
      <c r="L1912" s="163" t="s">
        <v>165</v>
      </c>
      <c r="M1912" s="59">
        <v>3621</v>
      </c>
    </row>
    <row r="1913" spans="1:13" x14ac:dyDescent="0.2">
      <c r="A1913" s="59" t="s">
        <v>26852</v>
      </c>
      <c r="B1913" s="60">
        <v>4098</v>
      </c>
      <c r="C1913" s="59">
        <v>1411</v>
      </c>
      <c r="D1913" s="59">
        <v>2687</v>
      </c>
      <c r="E1913" s="161">
        <v>0.34431429965836996</v>
      </c>
      <c r="F1913" s="60">
        <v>3749</v>
      </c>
      <c r="G1913" s="60">
        <v>1125</v>
      </c>
      <c r="H1913" s="60">
        <v>2624</v>
      </c>
      <c r="I1913" s="161">
        <v>0.30008002133902373</v>
      </c>
      <c r="J1913" s="222">
        <v>-4.4234278319346232E-2</v>
      </c>
      <c r="K1913" s="222">
        <v>-2.3446222553033122E-2</v>
      </c>
      <c r="L1913" s="163" t="s">
        <v>165</v>
      </c>
      <c r="M1913" s="59">
        <v>1411</v>
      </c>
    </row>
    <row r="1914" spans="1:13" x14ac:dyDescent="0.2">
      <c r="A1914" s="59" t="s">
        <v>26853</v>
      </c>
      <c r="B1914" s="60">
        <v>4471</v>
      </c>
      <c r="C1914" s="59">
        <v>2122</v>
      </c>
      <c r="D1914" s="59">
        <v>2349</v>
      </c>
      <c r="E1914" s="161">
        <v>0.47461418027286961</v>
      </c>
      <c r="F1914" s="60">
        <v>4019</v>
      </c>
      <c r="G1914" s="60">
        <v>1472</v>
      </c>
      <c r="H1914" s="60">
        <v>2547</v>
      </c>
      <c r="I1914" s="161">
        <v>0.36626026374720078</v>
      </c>
      <c r="J1914" s="222">
        <v>-0.10835391652566884</v>
      </c>
      <c r="K1914" s="222">
        <v>8.4291187739463605E-2</v>
      </c>
      <c r="L1914" s="163" t="s">
        <v>165</v>
      </c>
      <c r="M1914" s="59">
        <v>2122</v>
      </c>
    </row>
    <row r="1915" spans="1:13" x14ac:dyDescent="0.2">
      <c r="A1915" s="59" t="s">
        <v>26854</v>
      </c>
      <c r="B1915" s="60">
        <v>4593</v>
      </c>
      <c r="C1915" s="59">
        <v>1980</v>
      </c>
      <c r="D1915" s="59">
        <v>2613</v>
      </c>
      <c r="E1915" s="161">
        <v>0.43109079033311559</v>
      </c>
      <c r="F1915" s="60">
        <v>4197</v>
      </c>
      <c r="G1915" s="60">
        <v>1562</v>
      </c>
      <c r="H1915" s="60">
        <v>2635</v>
      </c>
      <c r="I1915" s="161">
        <v>0.37217059804622349</v>
      </c>
      <c r="J1915" s="222">
        <v>-5.8920192286892104E-2</v>
      </c>
      <c r="K1915" s="222">
        <v>8.4194412552621514E-3</v>
      </c>
      <c r="L1915" s="163" t="s">
        <v>165</v>
      </c>
      <c r="M1915" s="59">
        <v>1980</v>
      </c>
    </row>
    <row r="1916" spans="1:13" x14ac:dyDescent="0.2">
      <c r="A1916" s="59" t="s">
        <v>26855</v>
      </c>
      <c r="B1916" s="60">
        <v>863</v>
      </c>
      <c r="C1916" s="59">
        <v>689</v>
      </c>
      <c r="D1916" s="59">
        <v>174</v>
      </c>
      <c r="E1916" s="161">
        <v>0.79837775202780992</v>
      </c>
      <c r="F1916" s="60">
        <v>593</v>
      </c>
      <c r="G1916" s="60">
        <v>376</v>
      </c>
      <c r="H1916" s="60">
        <v>217</v>
      </c>
      <c r="I1916" s="161">
        <v>0.63406408094435074</v>
      </c>
      <c r="J1916" s="222">
        <v>-0.16431367108345918</v>
      </c>
      <c r="K1916" s="222">
        <v>0.2471264367816092</v>
      </c>
      <c r="L1916" s="163" t="s">
        <v>174</v>
      </c>
      <c r="M1916" s="59">
        <v>689</v>
      </c>
    </row>
    <row r="1917" spans="1:13" x14ac:dyDescent="0.2">
      <c r="A1917" s="59" t="s">
        <v>26856</v>
      </c>
      <c r="B1917" s="60">
        <v>5478</v>
      </c>
      <c r="C1917" s="59">
        <v>3057</v>
      </c>
      <c r="D1917" s="59">
        <v>2421</v>
      </c>
      <c r="E1917" s="161">
        <v>0.55805038335158819</v>
      </c>
      <c r="F1917" s="60">
        <v>4879</v>
      </c>
      <c r="G1917" s="60">
        <v>2768</v>
      </c>
      <c r="H1917" s="60">
        <v>2111</v>
      </c>
      <c r="I1917" s="161">
        <v>0.56732937077269929</v>
      </c>
      <c r="J1917" s="222">
        <v>9.2789874211111067E-3</v>
      </c>
      <c r="K1917" s="222">
        <v>-0.12804626187525817</v>
      </c>
      <c r="L1917" s="163" t="s">
        <v>165</v>
      </c>
      <c r="M1917" s="59">
        <v>3057</v>
      </c>
    </row>
    <row r="1918" spans="1:13" x14ac:dyDescent="0.2">
      <c r="A1918" s="59" t="s">
        <v>26857</v>
      </c>
      <c r="B1918" s="60">
        <v>4308</v>
      </c>
      <c r="C1918" s="59">
        <v>1859</v>
      </c>
      <c r="D1918" s="59">
        <v>2449</v>
      </c>
      <c r="E1918" s="161">
        <v>0.43152274837511606</v>
      </c>
      <c r="F1918" s="60">
        <v>4330</v>
      </c>
      <c r="G1918" s="60">
        <v>1192</v>
      </c>
      <c r="H1918" s="60">
        <v>3138</v>
      </c>
      <c r="I1918" s="161">
        <v>0.27528868360277137</v>
      </c>
      <c r="J1918" s="222">
        <v>-0.15623406477234469</v>
      </c>
      <c r="K1918" s="222">
        <v>0.28133932217231522</v>
      </c>
      <c r="L1918" s="163" t="s">
        <v>174</v>
      </c>
      <c r="M1918" s="59">
        <v>1859</v>
      </c>
    </row>
    <row r="1919" spans="1:13" x14ac:dyDescent="0.2">
      <c r="A1919" s="59" t="s">
        <v>26858</v>
      </c>
      <c r="B1919" s="60">
        <v>9215</v>
      </c>
      <c r="C1919" s="59">
        <v>3865</v>
      </c>
      <c r="D1919" s="59">
        <v>5350</v>
      </c>
      <c r="E1919" s="161">
        <v>0.41942485078676073</v>
      </c>
      <c r="F1919" s="60">
        <v>7950</v>
      </c>
      <c r="G1919" s="60">
        <v>2459</v>
      </c>
      <c r="H1919" s="60">
        <v>5491</v>
      </c>
      <c r="I1919" s="161">
        <v>0.30930817610062894</v>
      </c>
      <c r="J1919" s="222">
        <v>-0.11011667468613179</v>
      </c>
      <c r="K1919" s="222">
        <v>2.6355140186915888E-2</v>
      </c>
      <c r="L1919" s="163" t="s">
        <v>165</v>
      </c>
      <c r="M1919" s="59">
        <v>3865</v>
      </c>
    </row>
    <row r="1920" spans="1:13" x14ac:dyDescent="0.2">
      <c r="A1920" s="59" t="s">
        <v>26859</v>
      </c>
      <c r="B1920" s="60">
        <v>8280</v>
      </c>
      <c r="C1920" s="59">
        <v>4927</v>
      </c>
      <c r="D1920" s="59">
        <v>3353</v>
      </c>
      <c r="E1920" s="161">
        <v>0.59504830917874396</v>
      </c>
      <c r="F1920" s="60">
        <v>9200</v>
      </c>
      <c r="G1920" s="60">
        <v>4663</v>
      </c>
      <c r="H1920" s="60">
        <v>4537</v>
      </c>
      <c r="I1920" s="161">
        <v>0.50684782608695655</v>
      </c>
      <c r="J1920" s="222">
        <v>-8.8200483091787407E-2</v>
      </c>
      <c r="K1920" s="222">
        <v>0.35311661198926336</v>
      </c>
      <c r="L1920" s="163" t="s">
        <v>165</v>
      </c>
      <c r="M1920" s="59">
        <v>4927</v>
      </c>
    </row>
    <row r="1921" spans="1:13" x14ac:dyDescent="0.2">
      <c r="A1921" s="59" t="s">
        <v>26860</v>
      </c>
      <c r="B1921" s="60">
        <v>5119</v>
      </c>
      <c r="C1921" s="59">
        <v>1872</v>
      </c>
      <c r="D1921" s="59">
        <v>3247</v>
      </c>
      <c r="E1921" s="161">
        <v>0.36569642508302402</v>
      </c>
      <c r="F1921" s="60">
        <v>5126</v>
      </c>
      <c r="G1921" s="60">
        <v>1254</v>
      </c>
      <c r="H1921" s="60">
        <v>3872</v>
      </c>
      <c r="I1921" s="161">
        <v>0.24463519313304721</v>
      </c>
      <c r="J1921" s="222">
        <v>-0.12106123194997681</v>
      </c>
      <c r="K1921" s="222">
        <v>0.19248537111179551</v>
      </c>
      <c r="L1921" s="163" t="s">
        <v>174</v>
      </c>
      <c r="M1921" s="59">
        <v>1872</v>
      </c>
    </row>
    <row r="1922" spans="1:13" x14ac:dyDescent="0.2">
      <c r="A1922" s="59" t="s">
        <v>26861</v>
      </c>
      <c r="B1922" s="60">
        <v>3959</v>
      </c>
      <c r="C1922" s="59">
        <v>1486</v>
      </c>
      <c r="D1922" s="59">
        <v>2473</v>
      </c>
      <c r="E1922" s="161">
        <v>0.3753473099267492</v>
      </c>
      <c r="F1922" s="60">
        <v>4106</v>
      </c>
      <c r="G1922" s="60">
        <v>1251</v>
      </c>
      <c r="H1922" s="60">
        <v>2855</v>
      </c>
      <c r="I1922" s="161">
        <v>0.30467608377983441</v>
      </c>
      <c r="J1922" s="222">
        <v>-7.067122614691479E-2</v>
      </c>
      <c r="K1922" s="222">
        <v>0.15446825717751719</v>
      </c>
      <c r="L1922" s="163" t="s">
        <v>165</v>
      </c>
      <c r="M1922" s="59">
        <v>1486</v>
      </c>
    </row>
    <row r="1923" spans="1:13" x14ac:dyDescent="0.2">
      <c r="A1923" s="59" t="s">
        <v>26862</v>
      </c>
      <c r="B1923" s="60">
        <v>3976</v>
      </c>
      <c r="C1923" s="59">
        <v>790</v>
      </c>
      <c r="D1923" s="59">
        <v>3186</v>
      </c>
      <c r="E1923" s="161">
        <v>0.19869215291750503</v>
      </c>
      <c r="F1923" s="60">
        <v>4601</v>
      </c>
      <c r="G1923" s="60">
        <v>1628</v>
      </c>
      <c r="H1923" s="60">
        <v>2973</v>
      </c>
      <c r="I1923" s="161">
        <v>0.35383612258204739</v>
      </c>
      <c r="J1923" s="222">
        <v>0.15514396966454236</v>
      </c>
      <c r="K1923" s="222">
        <v>-6.6854990583804147E-2</v>
      </c>
      <c r="L1923" s="163" t="s">
        <v>165</v>
      </c>
      <c r="M1923" s="59">
        <v>790</v>
      </c>
    </row>
    <row r="1924" spans="1:13" x14ac:dyDescent="0.2">
      <c r="A1924" s="59" t="s">
        <v>26863</v>
      </c>
      <c r="B1924" s="60">
        <v>4961</v>
      </c>
      <c r="C1924" s="59">
        <v>2055</v>
      </c>
      <c r="D1924" s="59">
        <v>2906</v>
      </c>
      <c r="E1924" s="161">
        <v>0.41423100181415035</v>
      </c>
      <c r="F1924" s="60">
        <v>6073</v>
      </c>
      <c r="G1924" s="60">
        <v>2958</v>
      </c>
      <c r="H1924" s="60">
        <v>3115</v>
      </c>
      <c r="I1924" s="161">
        <v>0.48707393380536801</v>
      </c>
      <c r="J1924" s="222">
        <v>7.2842931991217663E-2</v>
      </c>
      <c r="K1924" s="222">
        <v>7.1920165175498971E-2</v>
      </c>
      <c r="L1924" s="163" t="s">
        <v>165</v>
      </c>
      <c r="M1924" s="59">
        <v>2055</v>
      </c>
    </row>
    <row r="1925" spans="1:13" x14ac:dyDescent="0.2">
      <c r="A1925" s="59" t="s">
        <v>26864</v>
      </c>
      <c r="B1925" s="60">
        <v>11514</v>
      </c>
      <c r="C1925" s="59">
        <v>4038</v>
      </c>
      <c r="D1925" s="59">
        <v>7476</v>
      </c>
      <c r="E1925" s="161">
        <v>0.35070349140177176</v>
      </c>
      <c r="F1925" s="60">
        <v>11422</v>
      </c>
      <c r="G1925" s="60">
        <v>3711</v>
      </c>
      <c r="H1925" s="60">
        <v>7711</v>
      </c>
      <c r="I1925" s="161">
        <v>0.32489931710733672</v>
      </c>
      <c r="J1925" s="222">
        <v>-2.5804174294435045E-2</v>
      </c>
      <c r="K1925" s="222">
        <v>3.1433921883360083E-2</v>
      </c>
      <c r="L1925" s="163" t="s">
        <v>165</v>
      </c>
      <c r="M1925" s="59">
        <v>4038</v>
      </c>
    </row>
    <row r="1926" spans="1:13" x14ac:dyDescent="0.2">
      <c r="A1926" s="59" t="s">
        <v>26865</v>
      </c>
      <c r="B1926" s="60">
        <v>10365</v>
      </c>
      <c r="C1926" s="59">
        <v>4416</v>
      </c>
      <c r="D1926" s="59">
        <v>5949</v>
      </c>
      <c r="E1926" s="161">
        <v>0.4260492040520984</v>
      </c>
      <c r="F1926" s="60">
        <v>11906</v>
      </c>
      <c r="G1926" s="60">
        <v>4557</v>
      </c>
      <c r="H1926" s="60">
        <v>7349</v>
      </c>
      <c r="I1926" s="161">
        <v>0.38274819418780448</v>
      </c>
      <c r="J1926" s="222">
        <v>-4.3301009864293916E-2</v>
      </c>
      <c r="K1926" s="222">
        <v>0.2353336695242898</v>
      </c>
      <c r="L1926" s="163" t="s">
        <v>165</v>
      </c>
      <c r="M1926" s="59">
        <v>4416</v>
      </c>
    </row>
    <row r="1927" spans="1:13" x14ac:dyDescent="0.2">
      <c r="A1927" s="59" t="s">
        <v>26866</v>
      </c>
      <c r="B1927" s="60">
        <v>7822</v>
      </c>
      <c r="C1927" s="59">
        <v>5302</v>
      </c>
      <c r="D1927" s="59">
        <v>2520</v>
      </c>
      <c r="E1927" s="161">
        <v>0.67783175658399386</v>
      </c>
      <c r="F1927" s="60">
        <v>9870</v>
      </c>
      <c r="G1927" s="60">
        <v>4736</v>
      </c>
      <c r="H1927" s="60">
        <v>5134</v>
      </c>
      <c r="I1927" s="161">
        <v>0.47983789260385007</v>
      </c>
      <c r="J1927" s="222">
        <v>-0.19799386398014379</v>
      </c>
      <c r="K1927" s="222">
        <v>1.0373015873015874</v>
      </c>
      <c r="L1927" s="163" t="s">
        <v>174</v>
      </c>
      <c r="M1927" s="59">
        <v>5302</v>
      </c>
    </row>
    <row r="1928" spans="1:13" x14ac:dyDescent="0.2">
      <c r="A1928" s="59" t="s">
        <v>26867</v>
      </c>
      <c r="B1928" s="60">
        <v>4724</v>
      </c>
      <c r="C1928" s="59">
        <v>3304</v>
      </c>
      <c r="D1928" s="59">
        <v>1420</v>
      </c>
      <c r="E1928" s="161">
        <v>0.69940728196443691</v>
      </c>
      <c r="F1928" s="60">
        <v>4490</v>
      </c>
      <c r="G1928" s="60">
        <v>2619</v>
      </c>
      <c r="H1928" s="60">
        <v>1871</v>
      </c>
      <c r="I1928" s="161">
        <v>0.5832962138084633</v>
      </c>
      <c r="J1928" s="222">
        <v>-0.11611106815597361</v>
      </c>
      <c r="K1928" s="222">
        <v>0.31760563380281692</v>
      </c>
      <c r="L1928" s="163" t="s">
        <v>174</v>
      </c>
      <c r="M1928" s="59">
        <v>3304</v>
      </c>
    </row>
    <row r="1929" spans="1:13" x14ac:dyDescent="0.2">
      <c r="A1929" s="59" t="s">
        <v>26868</v>
      </c>
      <c r="B1929" s="60">
        <v>4101</v>
      </c>
      <c r="C1929" s="59">
        <v>3334</v>
      </c>
      <c r="D1929" s="59">
        <v>767</v>
      </c>
      <c r="E1929" s="161">
        <v>0.81297244574494021</v>
      </c>
      <c r="F1929" s="60">
        <v>3907</v>
      </c>
      <c r="G1929" s="60">
        <v>2326</v>
      </c>
      <c r="H1929" s="60">
        <v>1581</v>
      </c>
      <c r="I1929" s="161">
        <v>0.59534169439467621</v>
      </c>
      <c r="J1929" s="222">
        <v>-0.217630751350264</v>
      </c>
      <c r="K1929" s="222">
        <v>1.061277705345502</v>
      </c>
      <c r="L1929" s="163" t="s">
        <v>174</v>
      </c>
      <c r="M1929" s="59">
        <v>3334</v>
      </c>
    </row>
    <row r="1930" spans="1:13" x14ac:dyDescent="0.2">
      <c r="A1930" s="59" t="s">
        <v>26869</v>
      </c>
      <c r="B1930" s="60">
        <v>3501</v>
      </c>
      <c r="C1930" s="59">
        <v>2930</v>
      </c>
      <c r="D1930" s="59">
        <v>571</v>
      </c>
      <c r="E1930" s="161">
        <v>0.8369037417880606</v>
      </c>
      <c r="F1930" s="60">
        <v>3844</v>
      </c>
      <c r="G1930" s="60">
        <v>2162</v>
      </c>
      <c r="H1930" s="60">
        <v>1682</v>
      </c>
      <c r="I1930" s="161">
        <v>0.56243496357960454</v>
      </c>
      <c r="J1930" s="222">
        <v>-0.27446877820845605</v>
      </c>
      <c r="K1930" s="222">
        <v>1.9457092819614712</v>
      </c>
      <c r="L1930" s="163" t="s">
        <v>174</v>
      </c>
      <c r="M1930" s="59">
        <v>2930</v>
      </c>
    </row>
    <row r="1931" spans="1:13" x14ac:dyDescent="0.2">
      <c r="A1931" s="59" t="s">
        <v>26870</v>
      </c>
      <c r="B1931" s="60">
        <v>7067</v>
      </c>
      <c r="C1931" s="59">
        <v>3572</v>
      </c>
      <c r="D1931" s="59">
        <v>3495</v>
      </c>
      <c r="E1931" s="161">
        <v>0.50544785623319655</v>
      </c>
      <c r="F1931" s="60">
        <v>6342</v>
      </c>
      <c r="G1931" s="60">
        <v>2839</v>
      </c>
      <c r="H1931" s="60">
        <v>3503</v>
      </c>
      <c r="I1931" s="161">
        <v>0.44765058341217284</v>
      </c>
      <c r="J1931" s="222">
        <v>-5.7797272821023704E-2</v>
      </c>
      <c r="K1931" s="222">
        <v>2.2889842632331904E-3</v>
      </c>
      <c r="L1931" s="163" t="s">
        <v>165</v>
      </c>
      <c r="M1931" s="59">
        <v>3572</v>
      </c>
    </row>
    <row r="1932" spans="1:13" x14ac:dyDescent="0.2">
      <c r="A1932" s="59" t="s">
        <v>26871</v>
      </c>
      <c r="B1932" s="60">
        <v>6660</v>
      </c>
      <c r="C1932" s="59">
        <v>3055</v>
      </c>
      <c r="D1932" s="59">
        <v>3605</v>
      </c>
      <c r="E1932" s="161">
        <v>0.45870870870870872</v>
      </c>
      <c r="F1932" s="60">
        <v>7139</v>
      </c>
      <c r="G1932" s="60">
        <v>1914</v>
      </c>
      <c r="H1932" s="60">
        <v>5225</v>
      </c>
      <c r="I1932" s="161">
        <v>0.26810477657935283</v>
      </c>
      <c r="J1932" s="222">
        <v>-0.19060393212935589</v>
      </c>
      <c r="K1932" s="222">
        <v>0.44937586685159503</v>
      </c>
      <c r="L1932" s="163" t="s">
        <v>174</v>
      </c>
      <c r="M1932" s="59">
        <v>3055</v>
      </c>
    </row>
    <row r="1933" spans="1:13" x14ac:dyDescent="0.2">
      <c r="A1933" s="59" t="s">
        <v>26872</v>
      </c>
      <c r="B1933" s="60">
        <v>7463</v>
      </c>
      <c r="C1933" s="59">
        <v>1069</v>
      </c>
      <c r="D1933" s="59">
        <v>6394</v>
      </c>
      <c r="E1933" s="161">
        <v>0.14323998392067533</v>
      </c>
      <c r="F1933" s="60">
        <v>7110</v>
      </c>
      <c r="G1933" s="60">
        <v>1909</v>
      </c>
      <c r="H1933" s="60">
        <v>5201</v>
      </c>
      <c r="I1933" s="161">
        <v>0.26849507735583683</v>
      </c>
      <c r="J1933" s="222">
        <v>0.1252550934351615</v>
      </c>
      <c r="K1933" s="222">
        <v>-0.18658116984673132</v>
      </c>
      <c r="L1933" s="163" t="s">
        <v>165</v>
      </c>
      <c r="M1933" s="59">
        <v>1069</v>
      </c>
    </row>
    <row r="1934" spans="1:13" x14ac:dyDescent="0.2">
      <c r="A1934" s="59" t="s">
        <v>26873</v>
      </c>
      <c r="B1934" s="60">
        <v>4967</v>
      </c>
      <c r="C1934" s="59">
        <v>3145</v>
      </c>
      <c r="D1934" s="59">
        <v>1822</v>
      </c>
      <c r="E1934" s="161">
        <v>0.63317898127642436</v>
      </c>
      <c r="F1934" s="60">
        <v>8695</v>
      </c>
      <c r="G1934" s="60">
        <v>4798</v>
      </c>
      <c r="H1934" s="60">
        <v>3897</v>
      </c>
      <c r="I1934" s="161">
        <v>0.55181138585393907</v>
      </c>
      <c r="J1934" s="222">
        <v>-8.1367595422485284E-2</v>
      </c>
      <c r="K1934" s="222">
        <v>1.1388583973655324</v>
      </c>
      <c r="L1934" s="163" t="s">
        <v>165</v>
      </c>
      <c r="M1934" s="59">
        <v>3145</v>
      </c>
    </row>
    <row r="1935" spans="1:13" x14ac:dyDescent="0.2">
      <c r="A1935" s="59" t="s">
        <v>26874</v>
      </c>
      <c r="B1935" s="60">
        <v>1819</v>
      </c>
      <c r="C1935" s="59">
        <v>1030</v>
      </c>
      <c r="D1935" s="59">
        <v>789</v>
      </c>
      <c r="E1935" s="161">
        <v>0.56624518966465087</v>
      </c>
      <c r="F1935" s="60">
        <v>2335</v>
      </c>
      <c r="G1935" s="60">
        <v>1497</v>
      </c>
      <c r="H1935" s="60">
        <v>838</v>
      </c>
      <c r="I1935" s="161">
        <v>0.64111349036402565</v>
      </c>
      <c r="J1935" s="222">
        <v>7.4868300699374779E-2</v>
      </c>
      <c r="K1935" s="222">
        <v>6.2103929024081114E-2</v>
      </c>
      <c r="L1935" s="163" t="s">
        <v>165</v>
      </c>
      <c r="M1935" s="59">
        <v>1030</v>
      </c>
    </row>
    <row r="1936" spans="1:13" x14ac:dyDescent="0.2">
      <c r="A1936" s="59" t="s">
        <v>26875</v>
      </c>
      <c r="B1936" s="60">
        <v>18179</v>
      </c>
      <c r="C1936" s="59">
        <v>8284</v>
      </c>
      <c r="D1936" s="59">
        <v>9895</v>
      </c>
      <c r="E1936" s="161">
        <v>0.45569063204796745</v>
      </c>
      <c r="F1936" s="60">
        <v>41220</v>
      </c>
      <c r="G1936" s="60">
        <v>12508</v>
      </c>
      <c r="H1936" s="60">
        <v>28712</v>
      </c>
      <c r="I1936" s="161">
        <v>0.303444929645803</v>
      </c>
      <c r="J1936" s="222">
        <v>-0.15224570240216445</v>
      </c>
      <c r="K1936" s="222">
        <v>1.9016675088428499</v>
      </c>
      <c r="L1936" s="163" t="s">
        <v>174</v>
      </c>
      <c r="M1936" s="59">
        <v>8284</v>
      </c>
    </row>
    <row r="1937" spans="1:13" x14ac:dyDescent="0.2">
      <c r="A1937" s="59" t="s">
        <v>26876</v>
      </c>
      <c r="B1937" s="60">
        <v>10630</v>
      </c>
      <c r="C1937" s="59">
        <v>2815</v>
      </c>
      <c r="D1937" s="59">
        <v>7815</v>
      </c>
      <c r="E1937" s="161">
        <v>0.26481655691439321</v>
      </c>
      <c r="F1937" s="60">
        <v>14737</v>
      </c>
      <c r="G1937" s="60">
        <v>5074</v>
      </c>
      <c r="H1937" s="60">
        <v>9663</v>
      </c>
      <c r="I1937" s="161">
        <v>0.34430345389156547</v>
      </c>
      <c r="J1937" s="222">
        <v>7.9486896977172261E-2</v>
      </c>
      <c r="K1937" s="222">
        <v>0.236468330134357</v>
      </c>
      <c r="L1937" s="163" t="s">
        <v>165</v>
      </c>
      <c r="M1937" s="59">
        <v>2815</v>
      </c>
    </row>
    <row r="1938" spans="1:13" x14ac:dyDescent="0.2">
      <c r="A1938" s="59" t="s">
        <v>26877</v>
      </c>
      <c r="B1938" s="60">
        <v>6643</v>
      </c>
      <c r="C1938" s="59">
        <v>1504</v>
      </c>
      <c r="D1938" s="59">
        <v>5139</v>
      </c>
      <c r="E1938" s="161">
        <v>0.22640373325304833</v>
      </c>
      <c r="F1938" s="60">
        <v>5375</v>
      </c>
      <c r="G1938" s="60">
        <v>1277</v>
      </c>
      <c r="H1938" s="60">
        <v>4098</v>
      </c>
      <c r="I1938" s="161">
        <v>0.23758139534883721</v>
      </c>
      <c r="J1938" s="222">
        <v>1.1177662095788882E-2</v>
      </c>
      <c r="K1938" s="222">
        <v>-0.2025685931115003</v>
      </c>
      <c r="L1938" s="163" t="s">
        <v>165</v>
      </c>
      <c r="M1938" s="59">
        <v>1504</v>
      </c>
    </row>
    <row r="1939" spans="1:13" x14ac:dyDescent="0.2">
      <c r="A1939" s="59" t="s">
        <v>26878</v>
      </c>
      <c r="B1939" s="60">
        <v>3607</v>
      </c>
      <c r="C1939" s="59">
        <v>2617</v>
      </c>
      <c r="D1939" s="59">
        <v>990</v>
      </c>
      <c r="E1939" s="161">
        <v>0.72553368450235656</v>
      </c>
      <c r="F1939" s="60">
        <v>3190</v>
      </c>
      <c r="G1939" s="60">
        <v>1686</v>
      </c>
      <c r="H1939" s="60">
        <v>1504</v>
      </c>
      <c r="I1939" s="161">
        <v>0.52852664576802511</v>
      </c>
      <c r="J1939" s="222">
        <v>-0.19700703873433145</v>
      </c>
      <c r="K1939" s="222">
        <v>0.5191919191919192</v>
      </c>
      <c r="L1939" s="163" t="s">
        <v>174</v>
      </c>
      <c r="M1939" s="59">
        <v>2617</v>
      </c>
    </row>
    <row r="1940" spans="1:13" x14ac:dyDescent="0.2">
      <c r="A1940" s="59" t="s">
        <v>26879</v>
      </c>
      <c r="B1940" s="60">
        <v>6358</v>
      </c>
      <c r="C1940" s="59">
        <v>4315</v>
      </c>
      <c r="D1940" s="59">
        <v>2043</v>
      </c>
      <c r="E1940" s="161">
        <v>0.67867253853413023</v>
      </c>
      <c r="F1940" s="60">
        <v>10639</v>
      </c>
      <c r="G1940" s="60">
        <v>4411</v>
      </c>
      <c r="H1940" s="60">
        <v>6228</v>
      </c>
      <c r="I1940" s="161">
        <v>0.41460663596202652</v>
      </c>
      <c r="J1940" s="222">
        <v>-0.26406590257210372</v>
      </c>
      <c r="K1940" s="222">
        <v>2.0484581497797358</v>
      </c>
      <c r="L1940" s="163" t="s">
        <v>174</v>
      </c>
      <c r="M1940" s="59">
        <v>4315</v>
      </c>
    </row>
    <row r="1941" spans="1:13" x14ac:dyDescent="0.2">
      <c r="A1941" s="59" t="s">
        <v>26880</v>
      </c>
      <c r="B1941" s="60">
        <v>4424</v>
      </c>
      <c r="C1941" s="59">
        <v>2880</v>
      </c>
      <c r="D1941" s="59">
        <v>1544</v>
      </c>
      <c r="E1941" s="161">
        <v>0.65099457504520797</v>
      </c>
      <c r="F1941" s="60">
        <v>4447</v>
      </c>
      <c r="G1941" s="60">
        <v>2544</v>
      </c>
      <c r="H1941" s="60">
        <v>1903</v>
      </c>
      <c r="I1941" s="161">
        <v>0.57207105914099388</v>
      </c>
      <c r="J1941" s="222">
        <v>-7.8923515904214092E-2</v>
      </c>
      <c r="K1941" s="222">
        <v>0.23251295336787564</v>
      </c>
      <c r="L1941" s="163" t="s">
        <v>165</v>
      </c>
      <c r="M1941" s="59">
        <v>2880</v>
      </c>
    </row>
    <row r="1942" spans="1:13" x14ac:dyDescent="0.2">
      <c r="A1942" s="59" t="s">
        <v>26881</v>
      </c>
      <c r="B1942" s="60">
        <v>3828</v>
      </c>
      <c r="C1942" s="59">
        <v>2556</v>
      </c>
      <c r="D1942" s="59">
        <v>1272</v>
      </c>
      <c r="E1942" s="161">
        <v>0.66771159874608155</v>
      </c>
      <c r="F1942" s="60">
        <v>3888</v>
      </c>
      <c r="G1942" s="60">
        <v>2335</v>
      </c>
      <c r="H1942" s="60">
        <v>1553</v>
      </c>
      <c r="I1942" s="161">
        <v>0.6005658436213992</v>
      </c>
      <c r="J1942" s="222">
        <v>-6.7145755124682349E-2</v>
      </c>
      <c r="K1942" s="222">
        <v>0.2209119496855346</v>
      </c>
      <c r="L1942" s="163" t="s">
        <v>165</v>
      </c>
      <c r="M1942" s="59">
        <v>2556</v>
      </c>
    </row>
    <row r="1943" spans="1:13" x14ac:dyDescent="0.2">
      <c r="A1943" s="59" t="s">
        <v>26882</v>
      </c>
      <c r="B1943" s="60">
        <v>6230</v>
      </c>
      <c r="C1943" s="59">
        <v>3471</v>
      </c>
      <c r="D1943" s="59">
        <v>2759</v>
      </c>
      <c r="E1943" s="161">
        <v>0.55714285714285716</v>
      </c>
      <c r="F1943" s="60">
        <v>5983</v>
      </c>
      <c r="G1943" s="60">
        <v>3502</v>
      </c>
      <c r="H1943" s="60">
        <v>2481</v>
      </c>
      <c r="I1943" s="161">
        <v>0.58532508774862113</v>
      </c>
      <c r="J1943" s="222">
        <v>2.8182230605763969E-2</v>
      </c>
      <c r="K1943" s="222">
        <v>-0.1007611453425154</v>
      </c>
      <c r="L1943" s="163" t="s">
        <v>165</v>
      </c>
      <c r="M1943" s="59">
        <v>3471</v>
      </c>
    </row>
    <row r="1944" spans="1:13" x14ac:dyDescent="0.2">
      <c r="A1944" s="59" t="s">
        <v>26883</v>
      </c>
      <c r="B1944" s="60">
        <v>4386</v>
      </c>
      <c r="C1944" s="59">
        <v>2459</v>
      </c>
      <c r="D1944" s="59">
        <v>1927</v>
      </c>
      <c r="E1944" s="161">
        <v>0.5606475148198814</v>
      </c>
      <c r="F1944" s="60">
        <v>4254</v>
      </c>
      <c r="G1944" s="60">
        <v>2729</v>
      </c>
      <c r="H1944" s="60">
        <v>1525</v>
      </c>
      <c r="I1944" s="161">
        <v>0.64151386929948284</v>
      </c>
      <c r="J1944" s="222">
        <v>8.0866354479601443E-2</v>
      </c>
      <c r="K1944" s="222">
        <v>-0.20861442656979762</v>
      </c>
      <c r="L1944" s="163" t="s">
        <v>165</v>
      </c>
      <c r="M1944" s="59">
        <v>2459</v>
      </c>
    </row>
    <row r="1945" spans="1:13" x14ac:dyDescent="0.2">
      <c r="A1945" s="59" t="s">
        <v>26884</v>
      </c>
      <c r="B1945" s="60">
        <v>6523</v>
      </c>
      <c r="C1945" s="59">
        <v>4630</v>
      </c>
      <c r="D1945" s="59">
        <v>1893</v>
      </c>
      <c r="E1945" s="161">
        <v>0.70979610608615673</v>
      </c>
      <c r="F1945" s="60">
        <v>7247</v>
      </c>
      <c r="G1945" s="60">
        <v>4469</v>
      </c>
      <c r="H1945" s="60">
        <v>2778</v>
      </c>
      <c r="I1945" s="161">
        <v>0.61666896646888369</v>
      </c>
      <c r="J1945" s="222">
        <v>-9.3127139617273036E-2</v>
      </c>
      <c r="K1945" s="222">
        <v>0.4675118858954041</v>
      </c>
      <c r="L1945" s="163" t="s">
        <v>165</v>
      </c>
      <c r="M1945" s="59">
        <v>4630</v>
      </c>
    </row>
    <row r="1946" spans="1:13" x14ac:dyDescent="0.2">
      <c r="A1946" s="59" t="s">
        <v>26885</v>
      </c>
      <c r="B1946" s="60">
        <v>4440</v>
      </c>
      <c r="C1946" s="59">
        <v>3537</v>
      </c>
      <c r="D1946" s="59">
        <v>903</v>
      </c>
      <c r="E1946" s="161">
        <v>0.79662162162162165</v>
      </c>
      <c r="F1946" s="60">
        <v>2960</v>
      </c>
      <c r="G1946" s="60">
        <v>1726</v>
      </c>
      <c r="H1946" s="60">
        <v>1234</v>
      </c>
      <c r="I1946" s="161">
        <v>0.58310810810810809</v>
      </c>
      <c r="J1946" s="222">
        <v>-0.21351351351351355</v>
      </c>
      <c r="K1946" s="222">
        <v>0.36655592469545956</v>
      </c>
      <c r="L1946" s="163" t="s">
        <v>174</v>
      </c>
      <c r="M1946" s="59">
        <v>3537</v>
      </c>
    </row>
    <row r="1947" spans="1:13" x14ac:dyDescent="0.2">
      <c r="A1947" s="59" t="s">
        <v>26886</v>
      </c>
      <c r="B1947" s="60">
        <v>6992</v>
      </c>
      <c r="C1947" s="59">
        <v>6136</v>
      </c>
      <c r="D1947" s="59">
        <v>856</v>
      </c>
      <c r="E1947" s="161">
        <v>0.87757437070938216</v>
      </c>
      <c r="F1947" s="60">
        <v>6694</v>
      </c>
      <c r="G1947" s="60">
        <v>3784</v>
      </c>
      <c r="H1947" s="60">
        <v>2910</v>
      </c>
      <c r="I1947" s="161">
        <v>0.5652823423961757</v>
      </c>
      <c r="J1947" s="222">
        <v>-0.31229202831320646</v>
      </c>
      <c r="K1947" s="222">
        <v>2.3995327102803738</v>
      </c>
      <c r="L1947" s="163" t="s">
        <v>174</v>
      </c>
      <c r="M1947" s="59">
        <v>6136</v>
      </c>
    </row>
    <row r="1948" spans="1:13" x14ac:dyDescent="0.2">
      <c r="A1948" s="59" t="s">
        <v>26887</v>
      </c>
      <c r="B1948" s="60">
        <v>3786</v>
      </c>
      <c r="C1948" s="59">
        <v>2000</v>
      </c>
      <c r="D1948" s="59">
        <v>1786</v>
      </c>
      <c r="E1948" s="161">
        <v>0.52826201796090866</v>
      </c>
      <c r="F1948" s="60">
        <v>3942</v>
      </c>
      <c r="G1948" s="60">
        <v>1687</v>
      </c>
      <c r="H1948" s="60">
        <v>2255</v>
      </c>
      <c r="I1948" s="161">
        <v>0.42795535261288686</v>
      </c>
      <c r="J1948" s="222">
        <v>-0.1003066653480218</v>
      </c>
      <c r="K1948" s="222">
        <v>0.26259798432250842</v>
      </c>
      <c r="L1948" s="163" t="s">
        <v>174</v>
      </c>
      <c r="M1948" s="59">
        <v>2000</v>
      </c>
    </row>
    <row r="1949" spans="1:13" x14ac:dyDescent="0.2">
      <c r="A1949" s="59" t="s">
        <v>26888</v>
      </c>
      <c r="B1949" s="60">
        <v>5765</v>
      </c>
      <c r="C1949" s="59">
        <v>3591</v>
      </c>
      <c r="D1949" s="59">
        <v>2174</v>
      </c>
      <c r="E1949" s="161">
        <v>0.62289679098005202</v>
      </c>
      <c r="F1949" s="60">
        <v>6350</v>
      </c>
      <c r="G1949" s="60">
        <v>3535</v>
      </c>
      <c r="H1949" s="60">
        <v>2815</v>
      </c>
      <c r="I1949" s="161">
        <v>0.55669291338582683</v>
      </c>
      <c r="J1949" s="222">
        <v>-6.6203877594225191E-2</v>
      </c>
      <c r="K1949" s="222">
        <v>0.29484820607175716</v>
      </c>
      <c r="L1949" s="163" t="s">
        <v>165</v>
      </c>
      <c r="M1949" s="59">
        <v>3591</v>
      </c>
    </row>
    <row r="1950" spans="1:13" x14ac:dyDescent="0.2">
      <c r="A1950" s="59" t="s">
        <v>26889</v>
      </c>
      <c r="B1950" s="60">
        <v>3756</v>
      </c>
      <c r="C1950" s="59">
        <v>3064</v>
      </c>
      <c r="D1950" s="59">
        <v>692</v>
      </c>
      <c r="E1950" s="161">
        <v>0.81576144834930775</v>
      </c>
      <c r="F1950" s="60">
        <v>4764</v>
      </c>
      <c r="G1950" s="60">
        <v>2567</v>
      </c>
      <c r="H1950" s="60">
        <v>2197</v>
      </c>
      <c r="I1950" s="161">
        <v>0.53883291351805207</v>
      </c>
      <c r="J1950" s="222">
        <v>-0.27692853483125568</v>
      </c>
      <c r="K1950" s="222">
        <v>2.1748554913294798</v>
      </c>
      <c r="L1950" s="163" t="s">
        <v>174</v>
      </c>
      <c r="M1950" s="59">
        <v>3064</v>
      </c>
    </row>
    <row r="1951" spans="1:13" x14ac:dyDescent="0.2">
      <c r="A1951" s="59" t="s">
        <v>26890</v>
      </c>
      <c r="B1951" s="60">
        <v>2240</v>
      </c>
      <c r="C1951" s="59">
        <v>1330</v>
      </c>
      <c r="D1951" s="59">
        <v>910</v>
      </c>
      <c r="E1951" s="161">
        <v>0.59375</v>
      </c>
      <c r="F1951" s="60">
        <v>1595</v>
      </c>
      <c r="G1951" s="60">
        <v>1020</v>
      </c>
      <c r="H1951" s="60">
        <v>575</v>
      </c>
      <c r="I1951" s="161">
        <v>0.63949843260188088</v>
      </c>
      <c r="J1951" s="222">
        <v>4.5748432601880884E-2</v>
      </c>
      <c r="K1951" s="222">
        <v>-0.36813186813186816</v>
      </c>
      <c r="L1951" s="163" t="s">
        <v>165</v>
      </c>
      <c r="M1951" s="59">
        <v>1330</v>
      </c>
    </row>
    <row r="1952" spans="1:13" x14ac:dyDescent="0.2">
      <c r="A1952" s="59" t="s">
        <v>26891</v>
      </c>
      <c r="B1952" s="60">
        <v>1732</v>
      </c>
      <c r="C1952" s="59">
        <v>1431</v>
      </c>
      <c r="D1952" s="59">
        <v>301</v>
      </c>
      <c r="E1952" s="161">
        <v>0.82621247113163976</v>
      </c>
      <c r="F1952" s="60">
        <v>1199</v>
      </c>
      <c r="G1952" s="60">
        <v>844</v>
      </c>
      <c r="H1952" s="60">
        <v>355</v>
      </c>
      <c r="I1952" s="161">
        <v>0.70391993327773139</v>
      </c>
      <c r="J1952" s="222">
        <v>-0.12229253785390837</v>
      </c>
      <c r="K1952" s="222">
        <v>0.17940199335548174</v>
      </c>
      <c r="L1952" s="163" t="s">
        <v>174</v>
      </c>
      <c r="M1952" s="59">
        <v>1431</v>
      </c>
    </row>
    <row r="1953" spans="1:13" x14ac:dyDescent="0.2">
      <c r="A1953" s="59" t="s">
        <v>26892</v>
      </c>
      <c r="B1953" s="60">
        <v>4032</v>
      </c>
      <c r="C1953" s="59">
        <v>2988</v>
      </c>
      <c r="D1953" s="59">
        <v>1044</v>
      </c>
      <c r="E1953" s="161">
        <v>0.7410714285714286</v>
      </c>
      <c r="F1953" s="60">
        <v>3043</v>
      </c>
      <c r="G1953" s="60">
        <v>2106</v>
      </c>
      <c r="H1953" s="60">
        <v>937</v>
      </c>
      <c r="I1953" s="161">
        <v>0.6920801840289188</v>
      </c>
      <c r="J1953" s="222">
        <v>-4.8991244542509804E-2</v>
      </c>
      <c r="K1953" s="222">
        <v>-0.1024904214559387</v>
      </c>
      <c r="L1953" s="163" t="s">
        <v>165</v>
      </c>
      <c r="M1953" s="59">
        <v>2988</v>
      </c>
    </row>
    <row r="1954" spans="1:13" x14ac:dyDescent="0.2">
      <c r="A1954" s="59" t="s">
        <v>26893</v>
      </c>
      <c r="B1954" s="60">
        <v>3441</v>
      </c>
      <c r="C1954" s="59">
        <v>2779</v>
      </c>
      <c r="D1954" s="59">
        <v>662</v>
      </c>
      <c r="E1954" s="161">
        <v>0.80761406567858185</v>
      </c>
      <c r="F1954" s="60">
        <v>2598</v>
      </c>
      <c r="G1954" s="60">
        <v>1513</v>
      </c>
      <c r="H1954" s="60">
        <v>1085</v>
      </c>
      <c r="I1954" s="161">
        <v>0.58237105465742878</v>
      </c>
      <c r="J1954" s="222">
        <v>-0.22524301102115307</v>
      </c>
      <c r="K1954" s="222">
        <v>0.63897280966767367</v>
      </c>
      <c r="L1954" s="163" t="s">
        <v>174</v>
      </c>
      <c r="M1954" s="59">
        <v>2779</v>
      </c>
    </row>
    <row r="1955" spans="1:13" x14ac:dyDescent="0.2">
      <c r="A1955" s="59" t="s">
        <v>26894</v>
      </c>
      <c r="B1955" s="60">
        <v>5523</v>
      </c>
      <c r="C1955" s="59">
        <v>3563</v>
      </c>
      <c r="D1955" s="59">
        <v>1960</v>
      </c>
      <c r="E1955" s="161">
        <v>0.64512040557667938</v>
      </c>
      <c r="F1955" s="60">
        <v>5580</v>
      </c>
      <c r="G1955" s="60">
        <v>3452</v>
      </c>
      <c r="H1955" s="60">
        <v>2128</v>
      </c>
      <c r="I1955" s="161">
        <v>0.61863799283154119</v>
      </c>
      <c r="J1955" s="222">
        <v>-2.6482412745138184E-2</v>
      </c>
      <c r="K1955" s="222">
        <v>8.5714285714285715E-2</v>
      </c>
      <c r="L1955" s="163" t="s">
        <v>165</v>
      </c>
      <c r="M1955" s="59">
        <v>3563</v>
      </c>
    </row>
    <row r="1956" spans="1:13" x14ac:dyDescent="0.2">
      <c r="A1956" s="59" t="s">
        <v>26895</v>
      </c>
      <c r="B1956" s="60">
        <v>0</v>
      </c>
      <c r="C1956" s="59">
        <v>0</v>
      </c>
      <c r="D1956" s="59">
        <v>0</v>
      </c>
      <c r="E1956" s="161" t="e">
        <v>#DIV/0!</v>
      </c>
      <c r="F1956" s="60">
        <v>0</v>
      </c>
      <c r="G1956" s="60">
        <v>0</v>
      </c>
      <c r="H1956" s="60">
        <v>0</v>
      </c>
      <c r="I1956" s="161" t="e">
        <v>#DIV/0!</v>
      </c>
      <c r="J1956" s="222" t="e">
        <v>#DIV/0!</v>
      </c>
      <c r="K1956" s="222" t="e">
        <v>#DIV/0!</v>
      </c>
      <c r="L1956" s="163" t="e">
        <v>#DIV/0!</v>
      </c>
      <c r="M1956" s="59">
        <v>0</v>
      </c>
    </row>
    <row r="1957" spans="1:13" x14ac:dyDescent="0.2">
      <c r="A1957" s="59" t="s">
        <v>26896</v>
      </c>
      <c r="B1957" s="60">
        <v>3293</v>
      </c>
      <c r="C1957" s="59">
        <v>781</v>
      </c>
      <c r="D1957" s="59">
        <v>2512</v>
      </c>
      <c r="E1957" s="161">
        <v>0.23716975402368662</v>
      </c>
      <c r="F1957" s="60">
        <v>3763</v>
      </c>
      <c r="G1957" s="60">
        <v>677</v>
      </c>
      <c r="H1957" s="60">
        <v>3086</v>
      </c>
      <c r="I1957" s="161">
        <v>0.17990964655859687</v>
      </c>
      <c r="J1957" s="222">
        <v>-5.7260107465089749E-2</v>
      </c>
      <c r="K1957" s="222">
        <v>0.2285031847133758</v>
      </c>
      <c r="L1957" s="163" t="s">
        <v>165</v>
      </c>
      <c r="M1957" s="59">
        <v>781</v>
      </c>
    </row>
    <row r="1958" spans="1:13" x14ac:dyDescent="0.2">
      <c r="A1958" s="59" t="s">
        <v>26897</v>
      </c>
      <c r="B1958" s="60">
        <v>3453</v>
      </c>
      <c r="C1958" s="59">
        <v>1650</v>
      </c>
      <c r="D1958" s="59">
        <v>1803</v>
      </c>
      <c r="E1958" s="161">
        <v>0.47784535186794092</v>
      </c>
      <c r="F1958" s="60">
        <v>3697</v>
      </c>
      <c r="G1958" s="60">
        <v>829</v>
      </c>
      <c r="H1958" s="60">
        <v>2868</v>
      </c>
      <c r="I1958" s="161">
        <v>0.22423586691912362</v>
      </c>
      <c r="J1958" s="222">
        <v>-0.2536094849488173</v>
      </c>
      <c r="K1958" s="222">
        <v>0.59068219633943431</v>
      </c>
      <c r="L1958" s="163" t="s">
        <v>174</v>
      </c>
      <c r="M1958" s="59">
        <v>1650</v>
      </c>
    </row>
    <row r="1959" spans="1:13" x14ac:dyDescent="0.2">
      <c r="A1959" s="59" t="s">
        <v>26898</v>
      </c>
      <c r="B1959" s="60">
        <v>6556</v>
      </c>
      <c r="C1959" s="59">
        <v>2507</v>
      </c>
      <c r="D1959" s="59">
        <v>4049</v>
      </c>
      <c r="E1959" s="161">
        <v>0.38239780353874314</v>
      </c>
      <c r="F1959" s="60">
        <v>7053</v>
      </c>
      <c r="G1959" s="60">
        <v>2027</v>
      </c>
      <c r="H1959" s="60">
        <v>5026</v>
      </c>
      <c r="I1959" s="161">
        <v>0.28739543456685096</v>
      </c>
      <c r="J1959" s="222">
        <v>-9.5002368971892182E-2</v>
      </c>
      <c r="K1959" s="222">
        <v>0.24129414670288959</v>
      </c>
      <c r="L1959" s="163" t="s">
        <v>165</v>
      </c>
      <c r="M1959" s="59">
        <v>2507</v>
      </c>
    </row>
    <row r="1960" spans="1:13" x14ac:dyDescent="0.2">
      <c r="A1960" s="59" t="s">
        <v>26899</v>
      </c>
      <c r="B1960" s="60">
        <v>5583</v>
      </c>
      <c r="C1960" s="59">
        <v>2721</v>
      </c>
      <c r="D1960" s="59">
        <v>2862</v>
      </c>
      <c r="E1960" s="161">
        <v>0.48737238044062331</v>
      </c>
      <c r="F1960" s="60">
        <v>5473</v>
      </c>
      <c r="G1960" s="60">
        <v>2695</v>
      </c>
      <c r="H1960" s="60">
        <v>2778</v>
      </c>
      <c r="I1960" s="161">
        <v>0.49241732139594374</v>
      </c>
      <c r="J1960" s="222">
        <v>5.0449409553204316E-3</v>
      </c>
      <c r="K1960" s="222">
        <v>-2.9350104821802937E-2</v>
      </c>
      <c r="L1960" s="163" t="s">
        <v>165</v>
      </c>
      <c r="M1960" s="59">
        <v>2721</v>
      </c>
    </row>
    <row r="1961" spans="1:13" x14ac:dyDescent="0.2">
      <c r="A1961" s="59" t="s">
        <v>26900</v>
      </c>
      <c r="B1961" s="60">
        <v>4563</v>
      </c>
      <c r="C1961" s="59">
        <v>2333</v>
      </c>
      <c r="D1961" s="59">
        <v>2230</v>
      </c>
      <c r="E1961" s="161">
        <v>0.51128643436335741</v>
      </c>
      <c r="F1961" s="60">
        <v>6663</v>
      </c>
      <c r="G1961" s="60">
        <v>1565</v>
      </c>
      <c r="H1961" s="60">
        <v>5098</v>
      </c>
      <c r="I1961" s="161">
        <v>0.23487918355095302</v>
      </c>
      <c r="J1961" s="222">
        <v>-0.27640725081240436</v>
      </c>
      <c r="K1961" s="222">
        <v>1.2860986547085203</v>
      </c>
      <c r="L1961" s="163" t="s">
        <v>174</v>
      </c>
      <c r="M1961" s="59">
        <v>2333</v>
      </c>
    </row>
    <row r="1962" spans="1:13" x14ac:dyDescent="0.2">
      <c r="A1962" s="59" t="s">
        <v>26901</v>
      </c>
      <c r="B1962" s="60">
        <v>7069</v>
      </c>
      <c r="C1962" s="59">
        <v>4038</v>
      </c>
      <c r="D1962" s="59">
        <v>3031</v>
      </c>
      <c r="E1962" s="161">
        <v>0.57122648182203994</v>
      </c>
      <c r="F1962" s="60">
        <v>7263</v>
      </c>
      <c r="G1962" s="60">
        <v>3818</v>
      </c>
      <c r="H1962" s="60">
        <v>3445</v>
      </c>
      <c r="I1962" s="161">
        <v>0.52567809445132863</v>
      </c>
      <c r="J1962" s="222">
        <v>-4.5548387370711318E-2</v>
      </c>
      <c r="K1962" s="222">
        <v>0.13658858462553614</v>
      </c>
      <c r="L1962" s="163" t="s">
        <v>165</v>
      </c>
      <c r="M1962" s="59">
        <v>4038</v>
      </c>
    </row>
    <row r="1963" spans="1:13" x14ac:dyDescent="0.2">
      <c r="A1963" s="59" t="s">
        <v>26902</v>
      </c>
      <c r="B1963" s="60">
        <v>3278</v>
      </c>
      <c r="C1963" s="59">
        <v>1899</v>
      </c>
      <c r="D1963" s="59">
        <v>1379</v>
      </c>
      <c r="E1963" s="161">
        <v>0.57931665649786457</v>
      </c>
      <c r="F1963" s="60">
        <v>3869</v>
      </c>
      <c r="G1963" s="60">
        <v>2185</v>
      </c>
      <c r="H1963" s="60">
        <v>1684</v>
      </c>
      <c r="I1963" s="161">
        <v>0.56474541225122765</v>
      </c>
      <c r="J1963" s="222">
        <v>-1.4571244246636916E-2</v>
      </c>
      <c r="K1963" s="222">
        <v>0.22117476432197244</v>
      </c>
      <c r="L1963" s="163" t="s">
        <v>165</v>
      </c>
      <c r="M1963" s="59">
        <v>1899</v>
      </c>
    </row>
    <row r="1964" spans="1:13" x14ac:dyDescent="0.2">
      <c r="A1964" s="59" t="s">
        <v>26903</v>
      </c>
      <c r="B1964" s="60">
        <v>2654</v>
      </c>
      <c r="C1964" s="59">
        <v>983</v>
      </c>
      <c r="D1964" s="59">
        <v>1671</v>
      </c>
      <c r="E1964" s="161">
        <v>0.37038432554634515</v>
      </c>
      <c r="F1964" s="60">
        <v>1980</v>
      </c>
      <c r="G1964" s="60">
        <v>887</v>
      </c>
      <c r="H1964" s="60">
        <v>1093</v>
      </c>
      <c r="I1964" s="161">
        <v>0.44797979797979798</v>
      </c>
      <c r="J1964" s="222">
        <v>7.7595472433452828E-2</v>
      </c>
      <c r="K1964" s="222">
        <v>-0.34590065828845001</v>
      </c>
      <c r="L1964" s="163" t="s">
        <v>165</v>
      </c>
      <c r="M1964" s="59">
        <v>983</v>
      </c>
    </row>
    <row r="1965" spans="1:13" x14ac:dyDescent="0.2">
      <c r="A1965" s="59" t="s">
        <v>26904</v>
      </c>
      <c r="B1965" s="60">
        <v>2557</v>
      </c>
      <c r="C1965" s="59">
        <v>1120</v>
      </c>
      <c r="D1965" s="59">
        <v>1437</v>
      </c>
      <c r="E1965" s="161">
        <v>0.43801329683222529</v>
      </c>
      <c r="F1965" s="60">
        <v>2810</v>
      </c>
      <c r="G1965" s="60">
        <v>764</v>
      </c>
      <c r="H1965" s="60">
        <v>2046</v>
      </c>
      <c r="I1965" s="161">
        <v>0.27188612099644127</v>
      </c>
      <c r="J1965" s="222">
        <v>-0.16612717583578401</v>
      </c>
      <c r="K1965" s="222">
        <v>0.42379958246346555</v>
      </c>
      <c r="L1965" s="163" t="s">
        <v>174</v>
      </c>
      <c r="M1965" s="59">
        <v>1120</v>
      </c>
    </row>
    <row r="1966" spans="1:13" x14ac:dyDescent="0.2">
      <c r="A1966" s="59" t="s">
        <v>26905</v>
      </c>
      <c r="B1966" s="60">
        <v>3441</v>
      </c>
      <c r="C1966" s="59">
        <v>2336</v>
      </c>
      <c r="D1966" s="59">
        <v>1105</v>
      </c>
      <c r="E1966" s="161">
        <v>0.67887242080790466</v>
      </c>
      <c r="F1966" s="60">
        <v>3085</v>
      </c>
      <c r="G1966" s="60">
        <v>2037</v>
      </c>
      <c r="H1966" s="60">
        <v>1048</v>
      </c>
      <c r="I1966" s="161">
        <v>0.66029173419773091</v>
      </c>
      <c r="J1966" s="222">
        <v>-1.8580686610173758E-2</v>
      </c>
      <c r="K1966" s="222">
        <v>-5.1583710407239816E-2</v>
      </c>
      <c r="L1966" s="163" t="s">
        <v>165</v>
      </c>
      <c r="M1966" s="59">
        <v>2336</v>
      </c>
    </row>
    <row r="1967" spans="1:13" x14ac:dyDescent="0.2">
      <c r="A1967" s="59" t="s">
        <v>26906</v>
      </c>
      <c r="B1967" s="60">
        <v>1827</v>
      </c>
      <c r="C1967" s="59">
        <v>1278</v>
      </c>
      <c r="D1967" s="59">
        <v>549</v>
      </c>
      <c r="E1967" s="161">
        <v>0.69950738916256161</v>
      </c>
      <c r="F1967" s="60">
        <v>1612</v>
      </c>
      <c r="G1967" s="60">
        <v>772</v>
      </c>
      <c r="H1967" s="60">
        <v>840</v>
      </c>
      <c r="I1967" s="161">
        <v>0.47890818858560796</v>
      </c>
      <c r="J1967" s="222">
        <v>-0.22059920057695365</v>
      </c>
      <c r="K1967" s="222">
        <v>0.5300546448087432</v>
      </c>
      <c r="L1967" s="163" t="s">
        <v>174</v>
      </c>
      <c r="M1967" s="59">
        <v>1278</v>
      </c>
    </row>
    <row r="1968" spans="1:13" x14ac:dyDescent="0.2">
      <c r="A1968" s="59" t="s">
        <v>26907</v>
      </c>
      <c r="B1968" s="60">
        <v>2838</v>
      </c>
      <c r="C1968" s="59">
        <v>1188</v>
      </c>
      <c r="D1968" s="59">
        <v>1650</v>
      </c>
      <c r="E1968" s="161">
        <v>0.41860465116279072</v>
      </c>
      <c r="F1968" s="60">
        <v>2328</v>
      </c>
      <c r="G1968" s="60">
        <v>550</v>
      </c>
      <c r="H1968" s="60">
        <v>1778</v>
      </c>
      <c r="I1968" s="161">
        <v>0.23625429553264604</v>
      </c>
      <c r="J1968" s="222">
        <v>-0.18235035563014468</v>
      </c>
      <c r="K1968" s="222">
        <v>7.7575757575757576E-2</v>
      </c>
      <c r="L1968" s="163" t="s">
        <v>165</v>
      </c>
      <c r="M1968" s="59">
        <v>1188</v>
      </c>
    </row>
    <row r="1969" spans="1:13" x14ac:dyDescent="0.2">
      <c r="A1969" s="59" t="s">
        <v>26908</v>
      </c>
      <c r="B1969" s="60">
        <v>2712</v>
      </c>
      <c r="C1969" s="59">
        <v>1237</v>
      </c>
      <c r="D1969" s="59">
        <v>1475</v>
      </c>
      <c r="E1969" s="161">
        <v>0.45612094395280234</v>
      </c>
      <c r="F1969" s="60">
        <v>2862</v>
      </c>
      <c r="G1969" s="60">
        <v>1226</v>
      </c>
      <c r="H1969" s="60">
        <v>1636</v>
      </c>
      <c r="I1969" s="161">
        <v>0.42837176799440951</v>
      </c>
      <c r="J1969" s="222">
        <v>-2.7749175958392824E-2</v>
      </c>
      <c r="K1969" s="222">
        <v>0.10915254237288136</v>
      </c>
      <c r="L1969" s="163" t="s">
        <v>165</v>
      </c>
      <c r="M1969" s="59">
        <v>1237</v>
      </c>
    </row>
    <row r="1970" spans="1:13" x14ac:dyDescent="0.2">
      <c r="A1970" s="59" t="s">
        <v>26909</v>
      </c>
      <c r="B1970" s="60">
        <v>2517</v>
      </c>
      <c r="C1970" s="59">
        <v>668</v>
      </c>
      <c r="D1970" s="59">
        <v>1849</v>
      </c>
      <c r="E1970" s="161">
        <v>0.26539531187922127</v>
      </c>
      <c r="F1970" s="60">
        <v>2839</v>
      </c>
      <c r="G1970" s="60">
        <v>1167</v>
      </c>
      <c r="H1970" s="60">
        <v>1672</v>
      </c>
      <c r="I1970" s="161">
        <v>0.41106023247622403</v>
      </c>
      <c r="J1970" s="222">
        <v>0.14566492059700276</v>
      </c>
      <c r="K1970" s="222">
        <v>-9.5727420227149806E-2</v>
      </c>
      <c r="L1970" s="163" t="s">
        <v>165</v>
      </c>
      <c r="M1970" s="59">
        <v>668</v>
      </c>
    </row>
    <row r="1971" spans="1:13" x14ac:dyDescent="0.2">
      <c r="A1971" s="59" t="s">
        <v>26910</v>
      </c>
      <c r="B1971" s="60">
        <v>2782</v>
      </c>
      <c r="C1971" s="59">
        <v>1237</v>
      </c>
      <c r="D1971" s="59">
        <v>1545</v>
      </c>
      <c r="E1971" s="161">
        <v>0.44464414090582316</v>
      </c>
      <c r="F1971" s="60">
        <v>2863</v>
      </c>
      <c r="G1971" s="60">
        <v>1252</v>
      </c>
      <c r="H1971" s="60">
        <v>1611</v>
      </c>
      <c r="I1971" s="161">
        <v>0.43730352776807546</v>
      </c>
      <c r="J1971" s="222">
        <v>-7.340613137747698E-3</v>
      </c>
      <c r="K1971" s="222">
        <v>4.2718446601941747E-2</v>
      </c>
      <c r="L1971" s="163" t="s">
        <v>165</v>
      </c>
      <c r="M1971" s="59">
        <v>1237</v>
      </c>
    </row>
    <row r="1972" spans="1:13" x14ac:dyDescent="0.2">
      <c r="A1972" s="59" t="s">
        <v>26911</v>
      </c>
      <c r="B1972" s="60">
        <v>3022</v>
      </c>
      <c r="C1972" s="59">
        <v>1257</v>
      </c>
      <c r="D1972" s="59">
        <v>1765</v>
      </c>
      <c r="E1972" s="161">
        <v>0.41594970218398414</v>
      </c>
      <c r="F1972" s="60">
        <v>3067</v>
      </c>
      <c r="G1972" s="60">
        <v>975</v>
      </c>
      <c r="H1972" s="60">
        <v>2092</v>
      </c>
      <c r="I1972" s="161">
        <v>0.31790022823606129</v>
      </c>
      <c r="J1972" s="222">
        <v>-9.8049473947922849E-2</v>
      </c>
      <c r="K1972" s="222">
        <v>0.18526912181303115</v>
      </c>
      <c r="L1972" s="163" t="s">
        <v>165</v>
      </c>
      <c r="M1972" s="59">
        <v>1257</v>
      </c>
    </row>
    <row r="1973" spans="1:13" x14ac:dyDescent="0.2">
      <c r="A1973" s="59" t="s">
        <v>26912</v>
      </c>
      <c r="B1973" s="60">
        <v>2392</v>
      </c>
      <c r="C1973" s="59">
        <v>1579</v>
      </c>
      <c r="D1973" s="59">
        <v>813</v>
      </c>
      <c r="E1973" s="161">
        <v>0.66011705685618727</v>
      </c>
      <c r="F1973" s="60">
        <v>2496</v>
      </c>
      <c r="G1973" s="60">
        <v>1498</v>
      </c>
      <c r="H1973" s="60">
        <v>998</v>
      </c>
      <c r="I1973" s="161">
        <v>0.60016025641025639</v>
      </c>
      <c r="J1973" s="222">
        <v>-5.995680044593088E-2</v>
      </c>
      <c r="K1973" s="222">
        <v>0.22755227552275523</v>
      </c>
      <c r="L1973" s="163" t="s">
        <v>165</v>
      </c>
      <c r="M1973" s="59">
        <v>1579</v>
      </c>
    </row>
    <row r="1974" spans="1:13" x14ac:dyDescent="0.2">
      <c r="A1974" s="59" t="s">
        <v>26913</v>
      </c>
      <c r="B1974" s="60">
        <v>6490</v>
      </c>
      <c r="C1974" s="59">
        <v>2368</v>
      </c>
      <c r="D1974" s="59">
        <v>4122</v>
      </c>
      <c r="E1974" s="161">
        <v>0.36486902927580894</v>
      </c>
      <c r="F1974" s="60">
        <v>5946</v>
      </c>
      <c r="G1974" s="60">
        <v>1878</v>
      </c>
      <c r="H1974" s="60">
        <v>4068</v>
      </c>
      <c r="I1974" s="161">
        <v>0.31584258324924319</v>
      </c>
      <c r="J1974" s="222">
        <v>-4.9026446026565751E-2</v>
      </c>
      <c r="K1974" s="222">
        <v>-1.3100436681222707E-2</v>
      </c>
      <c r="L1974" s="163" t="s">
        <v>165</v>
      </c>
      <c r="M1974" s="59">
        <v>2368</v>
      </c>
    </row>
    <row r="1975" spans="1:13" x14ac:dyDescent="0.2">
      <c r="A1975" s="59" t="s">
        <v>26914</v>
      </c>
      <c r="B1975" s="60">
        <v>2483</v>
      </c>
      <c r="C1975" s="59">
        <v>1021</v>
      </c>
      <c r="D1975" s="59">
        <v>1462</v>
      </c>
      <c r="E1975" s="161">
        <v>0.4111961337092227</v>
      </c>
      <c r="F1975" s="60">
        <v>2587</v>
      </c>
      <c r="G1975" s="60">
        <v>778</v>
      </c>
      <c r="H1975" s="60">
        <v>1809</v>
      </c>
      <c r="I1975" s="161">
        <v>0.30073444143795902</v>
      </c>
      <c r="J1975" s="222">
        <v>-0.11046169227126368</v>
      </c>
      <c r="K1975" s="222">
        <v>0.23734610123119015</v>
      </c>
      <c r="L1975" s="163" t="s">
        <v>174</v>
      </c>
      <c r="M1975" s="59">
        <v>1021</v>
      </c>
    </row>
    <row r="1976" spans="1:13" x14ac:dyDescent="0.2">
      <c r="A1976" s="59" t="s">
        <v>26915</v>
      </c>
      <c r="B1976" s="60">
        <v>2328</v>
      </c>
      <c r="C1976" s="59">
        <v>992</v>
      </c>
      <c r="D1976" s="59">
        <v>1336</v>
      </c>
      <c r="E1976" s="161">
        <v>0.42611683848797249</v>
      </c>
      <c r="F1976" s="60">
        <v>2431</v>
      </c>
      <c r="G1976" s="60">
        <v>1055</v>
      </c>
      <c r="H1976" s="60">
        <v>1376</v>
      </c>
      <c r="I1976" s="161">
        <v>0.43397778691896338</v>
      </c>
      <c r="J1976" s="222">
        <v>7.8609484309908884E-3</v>
      </c>
      <c r="K1976" s="222">
        <v>2.9940119760479042E-2</v>
      </c>
      <c r="L1976" s="163" t="s">
        <v>165</v>
      </c>
      <c r="M1976" s="59">
        <v>992</v>
      </c>
    </row>
    <row r="1977" spans="1:13" x14ac:dyDescent="0.2">
      <c r="A1977" s="59" t="s">
        <v>26916</v>
      </c>
      <c r="B1977" s="60">
        <v>4494</v>
      </c>
      <c r="C1977" s="59">
        <v>1619</v>
      </c>
      <c r="D1977" s="59">
        <v>2875</v>
      </c>
      <c r="E1977" s="161">
        <v>0.36025812194036494</v>
      </c>
      <c r="F1977" s="60">
        <v>4776</v>
      </c>
      <c r="G1977" s="60">
        <v>1508</v>
      </c>
      <c r="H1977" s="60">
        <v>3268</v>
      </c>
      <c r="I1977" s="161">
        <v>0.31574539363484089</v>
      </c>
      <c r="J1977" s="222">
        <v>-4.4512728305524052E-2</v>
      </c>
      <c r="K1977" s="222">
        <v>0.13669565217391305</v>
      </c>
      <c r="L1977" s="163" t="s">
        <v>165</v>
      </c>
      <c r="M1977" s="59">
        <v>1619</v>
      </c>
    </row>
    <row r="1978" spans="1:13" x14ac:dyDescent="0.2">
      <c r="A1978" s="59" t="s">
        <v>26917</v>
      </c>
      <c r="B1978" s="60">
        <v>3206</v>
      </c>
      <c r="C1978" s="59">
        <v>926</v>
      </c>
      <c r="D1978" s="59">
        <v>2280</v>
      </c>
      <c r="E1978" s="161">
        <v>0.28883343730505301</v>
      </c>
      <c r="F1978" s="60">
        <v>3288</v>
      </c>
      <c r="G1978" s="60">
        <v>503</v>
      </c>
      <c r="H1978" s="60">
        <v>2785</v>
      </c>
      <c r="I1978" s="161">
        <v>0.15298053527980535</v>
      </c>
      <c r="J1978" s="222">
        <v>-0.13585290202524766</v>
      </c>
      <c r="K1978" s="222">
        <v>0.22149122807017543</v>
      </c>
      <c r="L1978" s="163" t="s">
        <v>174</v>
      </c>
      <c r="M1978" s="59">
        <v>926</v>
      </c>
    </row>
    <row r="1979" spans="1:13" x14ac:dyDescent="0.2">
      <c r="A1979" s="59" t="s">
        <v>26918</v>
      </c>
      <c r="B1979" s="60">
        <v>4207</v>
      </c>
      <c r="C1979" s="59">
        <v>1372</v>
      </c>
      <c r="D1979" s="59">
        <v>2835</v>
      </c>
      <c r="E1979" s="161">
        <v>0.32612312811980032</v>
      </c>
      <c r="F1979" s="60">
        <v>4123</v>
      </c>
      <c r="G1979" s="60">
        <v>994</v>
      </c>
      <c r="H1979" s="60">
        <v>3129</v>
      </c>
      <c r="I1979" s="161">
        <v>0.24108658743633277</v>
      </c>
      <c r="J1979" s="222">
        <v>-8.5036540683467554E-2</v>
      </c>
      <c r="K1979" s="222">
        <v>0.1037037037037037</v>
      </c>
      <c r="L1979" s="163" t="s">
        <v>165</v>
      </c>
      <c r="M1979" s="59">
        <v>1372</v>
      </c>
    </row>
    <row r="1980" spans="1:13" x14ac:dyDescent="0.2">
      <c r="A1980" s="59" t="s">
        <v>26919</v>
      </c>
      <c r="B1980" s="60">
        <v>1876</v>
      </c>
      <c r="C1980" s="59">
        <v>647</v>
      </c>
      <c r="D1980" s="59">
        <v>1229</v>
      </c>
      <c r="E1980" s="161">
        <v>0.34488272921108742</v>
      </c>
      <c r="F1980" s="60">
        <v>2063</v>
      </c>
      <c r="G1980" s="60">
        <v>546</v>
      </c>
      <c r="H1980" s="60">
        <v>1517</v>
      </c>
      <c r="I1980" s="161">
        <v>0.26466311197285508</v>
      </c>
      <c r="J1980" s="222">
        <v>-8.0219617238232344E-2</v>
      </c>
      <c r="K1980" s="222">
        <v>0.23433685923515052</v>
      </c>
      <c r="L1980" s="163" t="s">
        <v>165</v>
      </c>
      <c r="M1980" s="59">
        <v>647</v>
      </c>
    </row>
    <row r="1981" spans="1:13" x14ac:dyDescent="0.2">
      <c r="A1981" s="59" t="s">
        <v>26920</v>
      </c>
      <c r="B1981" s="60">
        <v>2682</v>
      </c>
      <c r="C1981" s="59">
        <v>678</v>
      </c>
      <c r="D1981" s="59">
        <v>2004</v>
      </c>
      <c r="E1981" s="161">
        <v>0.25279642058165547</v>
      </c>
      <c r="F1981" s="60">
        <v>2254</v>
      </c>
      <c r="G1981" s="60">
        <v>500</v>
      </c>
      <c r="H1981" s="60">
        <v>1754</v>
      </c>
      <c r="I1981" s="161">
        <v>0.22182786157941436</v>
      </c>
      <c r="J1981" s="222">
        <v>-3.0968559002241103E-2</v>
      </c>
      <c r="K1981" s="222">
        <v>-0.124750499001996</v>
      </c>
      <c r="L1981" s="163" t="s">
        <v>165</v>
      </c>
      <c r="M1981" s="59">
        <v>678</v>
      </c>
    </row>
    <row r="1982" spans="1:13" x14ac:dyDescent="0.2">
      <c r="A1982" s="59" t="s">
        <v>26921</v>
      </c>
      <c r="B1982" s="60">
        <v>5730</v>
      </c>
      <c r="C1982" s="59">
        <v>2474</v>
      </c>
      <c r="D1982" s="59">
        <v>3256</v>
      </c>
      <c r="E1982" s="161">
        <v>0.43176265270506109</v>
      </c>
      <c r="F1982" s="60">
        <v>5717</v>
      </c>
      <c r="G1982" s="60">
        <v>1666</v>
      </c>
      <c r="H1982" s="60">
        <v>4051</v>
      </c>
      <c r="I1982" s="161">
        <v>0.29141157949973762</v>
      </c>
      <c r="J1982" s="222">
        <v>-0.14035107320532347</v>
      </c>
      <c r="K1982" s="222">
        <v>0.24416461916461915</v>
      </c>
      <c r="L1982" s="163" t="s">
        <v>174</v>
      </c>
      <c r="M1982" s="59">
        <v>2474</v>
      </c>
    </row>
    <row r="1983" spans="1:13" x14ac:dyDescent="0.2">
      <c r="A1983" s="59" t="s">
        <v>26922</v>
      </c>
      <c r="B1983" s="60">
        <v>3003</v>
      </c>
      <c r="C1983" s="59">
        <v>663</v>
      </c>
      <c r="D1983" s="59">
        <v>2340</v>
      </c>
      <c r="E1983" s="161">
        <v>0.22077922077922077</v>
      </c>
      <c r="F1983" s="60">
        <v>3821</v>
      </c>
      <c r="G1983" s="60">
        <v>1024</v>
      </c>
      <c r="H1983" s="60">
        <v>2797</v>
      </c>
      <c r="I1983" s="161">
        <v>0.26799267207537292</v>
      </c>
      <c r="J1983" s="222">
        <v>4.7213451296152148E-2</v>
      </c>
      <c r="K1983" s="222">
        <v>0.1952991452991453</v>
      </c>
      <c r="L1983" s="163" t="s">
        <v>165</v>
      </c>
      <c r="M1983" s="59">
        <v>663</v>
      </c>
    </row>
    <row r="1984" spans="1:13" x14ac:dyDescent="0.2">
      <c r="A1984" s="59" t="s">
        <v>26923</v>
      </c>
      <c r="B1984" s="60">
        <v>3847</v>
      </c>
      <c r="C1984" s="59">
        <v>1605</v>
      </c>
      <c r="D1984" s="59">
        <v>2242</v>
      </c>
      <c r="E1984" s="161">
        <v>0.41720821419287757</v>
      </c>
      <c r="F1984" s="60">
        <v>3680</v>
      </c>
      <c r="G1984" s="60">
        <v>982</v>
      </c>
      <c r="H1984" s="60">
        <v>2698</v>
      </c>
      <c r="I1984" s="161">
        <v>0.26684782608695651</v>
      </c>
      <c r="J1984" s="222">
        <v>-0.15036038810592106</v>
      </c>
      <c r="K1984" s="222">
        <v>0.20338983050847459</v>
      </c>
      <c r="L1984" s="163" t="s">
        <v>174</v>
      </c>
      <c r="M1984" s="59">
        <v>1605</v>
      </c>
    </row>
    <row r="1985" spans="1:13" x14ac:dyDescent="0.2">
      <c r="A1985" s="59" t="s">
        <v>26924</v>
      </c>
      <c r="B1985" s="60">
        <v>4646</v>
      </c>
      <c r="C1985" s="59">
        <v>1752</v>
      </c>
      <c r="D1985" s="59">
        <v>2894</v>
      </c>
      <c r="E1985" s="161">
        <v>0.37709857942315972</v>
      </c>
      <c r="F1985" s="60">
        <v>5167</v>
      </c>
      <c r="G1985" s="60">
        <v>1819</v>
      </c>
      <c r="H1985" s="60">
        <v>3348</v>
      </c>
      <c r="I1985" s="161">
        <v>0.35204180375459648</v>
      </c>
      <c r="J1985" s="222">
        <v>-2.5056775668563236E-2</v>
      </c>
      <c r="K1985" s="222">
        <v>0.15687629578438148</v>
      </c>
      <c r="L1985" s="163" t="s">
        <v>165</v>
      </c>
      <c r="M1985" s="59">
        <v>1752</v>
      </c>
    </row>
    <row r="1986" spans="1:13" x14ac:dyDescent="0.2">
      <c r="A1986" s="59" t="s">
        <v>26925</v>
      </c>
      <c r="B1986" s="60">
        <v>2133</v>
      </c>
      <c r="C1986" s="59">
        <v>556</v>
      </c>
      <c r="D1986" s="59">
        <v>1577</v>
      </c>
      <c r="E1986" s="161">
        <v>0.26066572902015939</v>
      </c>
      <c r="F1986" s="60">
        <v>2002</v>
      </c>
      <c r="G1986" s="60">
        <v>517</v>
      </c>
      <c r="H1986" s="60">
        <v>1485</v>
      </c>
      <c r="I1986" s="161">
        <v>0.25824175824175827</v>
      </c>
      <c r="J1986" s="222">
        <v>-2.4239707784011189E-3</v>
      </c>
      <c r="K1986" s="222">
        <v>-5.8338617628408369E-2</v>
      </c>
      <c r="L1986" s="163" t="s">
        <v>165</v>
      </c>
      <c r="M1986" s="59">
        <v>556</v>
      </c>
    </row>
    <row r="1987" spans="1:13" x14ac:dyDescent="0.2">
      <c r="A1987" s="59" t="s">
        <v>26926</v>
      </c>
      <c r="B1987" s="60">
        <v>1682</v>
      </c>
      <c r="C1987" s="59">
        <v>447</v>
      </c>
      <c r="D1987" s="59">
        <v>1235</v>
      </c>
      <c r="E1987" s="161">
        <v>0.26575505350772888</v>
      </c>
      <c r="F1987" s="60">
        <v>1902</v>
      </c>
      <c r="G1987" s="60">
        <v>561</v>
      </c>
      <c r="H1987" s="60">
        <v>1341</v>
      </c>
      <c r="I1987" s="161">
        <v>0.29495268138801262</v>
      </c>
      <c r="J1987" s="222">
        <v>2.9197627880283739E-2</v>
      </c>
      <c r="K1987" s="222">
        <v>8.5829959514170037E-2</v>
      </c>
      <c r="L1987" s="163" t="s">
        <v>165</v>
      </c>
      <c r="M1987" s="59">
        <v>447</v>
      </c>
    </row>
    <row r="1988" spans="1:13" x14ac:dyDescent="0.2">
      <c r="A1988" s="59" t="s">
        <v>26927</v>
      </c>
      <c r="B1988" s="60">
        <v>2200</v>
      </c>
      <c r="C1988" s="59">
        <v>1130</v>
      </c>
      <c r="D1988" s="59">
        <v>1070</v>
      </c>
      <c r="E1988" s="161">
        <v>0.51363636363636367</v>
      </c>
      <c r="F1988" s="60">
        <v>1918</v>
      </c>
      <c r="G1988" s="60">
        <v>772</v>
      </c>
      <c r="H1988" s="60">
        <v>1146</v>
      </c>
      <c r="I1988" s="161">
        <v>0.40250260688216893</v>
      </c>
      <c r="J1988" s="222">
        <v>-0.11113375675419473</v>
      </c>
      <c r="K1988" s="222">
        <v>7.1028037383177575E-2</v>
      </c>
      <c r="L1988" s="163" t="s">
        <v>165</v>
      </c>
      <c r="M1988" s="59">
        <v>1130</v>
      </c>
    </row>
    <row r="1989" spans="1:13" x14ac:dyDescent="0.2">
      <c r="A1989" s="59" t="s">
        <v>26928</v>
      </c>
      <c r="B1989" s="60">
        <v>2564</v>
      </c>
      <c r="C1989" s="59">
        <v>1116</v>
      </c>
      <c r="D1989" s="59">
        <v>1448</v>
      </c>
      <c r="E1989" s="161">
        <v>0.43525741029641185</v>
      </c>
      <c r="F1989" s="60">
        <v>2357</v>
      </c>
      <c r="G1989" s="60">
        <v>711</v>
      </c>
      <c r="H1989" s="60">
        <v>1646</v>
      </c>
      <c r="I1989" s="161">
        <v>0.30165464573610523</v>
      </c>
      <c r="J1989" s="222">
        <v>-0.13360276456030662</v>
      </c>
      <c r="K1989" s="222">
        <v>0.13674033149171272</v>
      </c>
      <c r="L1989" s="163" t="s">
        <v>165</v>
      </c>
      <c r="M1989" s="59">
        <v>1116</v>
      </c>
    </row>
    <row r="1990" spans="1:13" x14ac:dyDescent="0.2">
      <c r="A1990" s="59" t="s">
        <v>26929</v>
      </c>
      <c r="B1990" s="60">
        <v>3733</v>
      </c>
      <c r="C1990" s="59">
        <v>1880</v>
      </c>
      <c r="D1990" s="59">
        <v>1853</v>
      </c>
      <c r="E1990" s="161">
        <v>0.50361639432092153</v>
      </c>
      <c r="F1990" s="60">
        <v>3399</v>
      </c>
      <c r="G1990" s="60">
        <v>1616</v>
      </c>
      <c r="H1990" s="60">
        <v>1783</v>
      </c>
      <c r="I1990" s="161">
        <v>0.47543395116210652</v>
      </c>
      <c r="J1990" s="222">
        <v>-2.8182443158815018E-2</v>
      </c>
      <c r="K1990" s="222">
        <v>-3.7776578521316787E-2</v>
      </c>
      <c r="L1990" s="163" t="s">
        <v>165</v>
      </c>
      <c r="M1990" s="59">
        <v>1880</v>
      </c>
    </row>
    <row r="1991" spans="1:13" x14ac:dyDescent="0.2">
      <c r="A1991" s="59" t="s">
        <v>26930</v>
      </c>
      <c r="B1991" s="60">
        <v>1234</v>
      </c>
      <c r="C1991" s="59">
        <v>670</v>
      </c>
      <c r="D1991" s="59">
        <v>564</v>
      </c>
      <c r="E1991" s="161">
        <v>0.5429497568881686</v>
      </c>
      <c r="F1991" s="60">
        <v>1239</v>
      </c>
      <c r="G1991" s="60">
        <v>546</v>
      </c>
      <c r="H1991" s="60">
        <v>693</v>
      </c>
      <c r="I1991" s="161">
        <v>0.44067796610169491</v>
      </c>
      <c r="J1991" s="222">
        <v>-0.10227179078647369</v>
      </c>
      <c r="K1991" s="222">
        <v>0.22872340425531915</v>
      </c>
      <c r="L1991" s="163" t="s">
        <v>174</v>
      </c>
      <c r="M1991" s="59">
        <v>670</v>
      </c>
    </row>
    <row r="1992" spans="1:13" x14ac:dyDescent="0.2">
      <c r="A1992" s="59" t="s">
        <v>26931</v>
      </c>
      <c r="B1992" s="60">
        <v>7362</v>
      </c>
      <c r="C1992" s="59">
        <v>4087</v>
      </c>
      <c r="D1992" s="59">
        <v>3275</v>
      </c>
      <c r="E1992" s="161">
        <v>0.55514805759304542</v>
      </c>
      <c r="F1992" s="60">
        <v>6633</v>
      </c>
      <c r="G1992" s="60">
        <v>3530</v>
      </c>
      <c r="H1992" s="60">
        <v>3103</v>
      </c>
      <c r="I1992" s="161">
        <v>0.53218754711292027</v>
      </c>
      <c r="J1992" s="222">
        <v>-2.2960510480125151E-2</v>
      </c>
      <c r="K1992" s="222">
        <v>-5.2519083969465648E-2</v>
      </c>
      <c r="L1992" s="163" t="s">
        <v>165</v>
      </c>
      <c r="M1992" s="59">
        <v>4087</v>
      </c>
    </row>
    <row r="1993" spans="1:13" x14ac:dyDescent="0.2">
      <c r="A1993" s="59" t="s">
        <v>26932</v>
      </c>
      <c r="B1993" s="60">
        <v>3432</v>
      </c>
      <c r="C1993" s="59">
        <v>1476</v>
      </c>
      <c r="D1993" s="59">
        <v>1956</v>
      </c>
      <c r="E1993" s="161">
        <v>0.43006993006993005</v>
      </c>
      <c r="F1993" s="60">
        <v>3320</v>
      </c>
      <c r="G1993" s="60">
        <v>1289</v>
      </c>
      <c r="H1993" s="60">
        <v>2031</v>
      </c>
      <c r="I1993" s="161">
        <v>0.38825301204819279</v>
      </c>
      <c r="J1993" s="222">
        <v>-4.1816918021737259E-2</v>
      </c>
      <c r="K1993" s="222">
        <v>3.834355828220859E-2</v>
      </c>
      <c r="L1993" s="163" t="s">
        <v>165</v>
      </c>
      <c r="M1993" s="59">
        <v>1476</v>
      </c>
    </row>
    <row r="1994" spans="1:13" x14ac:dyDescent="0.2">
      <c r="A1994" s="59" t="s">
        <v>26933</v>
      </c>
      <c r="B1994" s="60">
        <v>8572</v>
      </c>
      <c r="C1994" s="59">
        <v>3961</v>
      </c>
      <c r="D1994" s="59">
        <v>4611</v>
      </c>
      <c r="E1994" s="161">
        <v>0.46208586094260384</v>
      </c>
      <c r="F1994" s="60">
        <v>7760</v>
      </c>
      <c r="G1994" s="60">
        <v>3426</v>
      </c>
      <c r="H1994" s="60">
        <v>4334</v>
      </c>
      <c r="I1994" s="161">
        <v>0.44149484536082473</v>
      </c>
      <c r="J1994" s="222">
        <v>-2.0591015581779115E-2</v>
      </c>
      <c r="K1994" s="222">
        <v>-6.0073736716547387E-2</v>
      </c>
      <c r="L1994" s="163" t="s">
        <v>165</v>
      </c>
      <c r="M1994" s="59">
        <v>3961</v>
      </c>
    </row>
    <row r="1995" spans="1:13" x14ac:dyDescent="0.2">
      <c r="A1995" s="59" t="s">
        <v>26934</v>
      </c>
      <c r="B1995" s="60">
        <v>3220</v>
      </c>
      <c r="C1995" s="59">
        <v>1118</v>
      </c>
      <c r="D1995" s="59">
        <v>2102</v>
      </c>
      <c r="E1995" s="161">
        <v>0.34720496894409936</v>
      </c>
      <c r="F1995" s="60">
        <v>3319</v>
      </c>
      <c r="G1995" s="60">
        <v>1628</v>
      </c>
      <c r="H1995" s="60">
        <v>1691</v>
      </c>
      <c r="I1995" s="161">
        <v>0.49050918951491412</v>
      </c>
      <c r="J1995" s="222">
        <v>0.14330422057081477</v>
      </c>
      <c r="K1995" s="222">
        <v>-0.19552806850618459</v>
      </c>
      <c r="L1995" s="163" t="s">
        <v>165</v>
      </c>
      <c r="M1995" s="59">
        <v>1118</v>
      </c>
    </row>
    <row r="1996" spans="1:13" x14ac:dyDescent="0.2">
      <c r="A1996" s="59" t="s">
        <v>26935</v>
      </c>
      <c r="B1996" s="60">
        <v>5397</v>
      </c>
      <c r="C1996" s="59">
        <v>1756</v>
      </c>
      <c r="D1996" s="59">
        <v>3641</v>
      </c>
      <c r="E1996" s="161">
        <v>0.32536594404298685</v>
      </c>
      <c r="F1996" s="60">
        <v>5242</v>
      </c>
      <c r="G1996" s="60">
        <v>2269</v>
      </c>
      <c r="H1996" s="60">
        <v>2973</v>
      </c>
      <c r="I1996" s="161">
        <v>0.43285005723006487</v>
      </c>
      <c r="J1996" s="222">
        <v>0.10748411318707801</v>
      </c>
      <c r="K1996" s="222">
        <v>-0.18346608074704751</v>
      </c>
      <c r="L1996" s="163" t="s">
        <v>165</v>
      </c>
      <c r="M1996" s="59">
        <v>1756</v>
      </c>
    </row>
    <row r="1997" spans="1:13" x14ac:dyDescent="0.2">
      <c r="A1997" s="59" t="s">
        <v>26936</v>
      </c>
      <c r="B1997" s="60">
        <v>4340</v>
      </c>
      <c r="C1997" s="59">
        <v>1563</v>
      </c>
      <c r="D1997" s="59">
        <v>2777</v>
      </c>
      <c r="E1997" s="161">
        <v>0.36013824884792628</v>
      </c>
      <c r="F1997" s="60">
        <v>4720</v>
      </c>
      <c r="G1997" s="60">
        <v>1146</v>
      </c>
      <c r="H1997" s="60">
        <v>3574</v>
      </c>
      <c r="I1997" s="161">
        <v>0.24279661016949153</v>
      </c>
      <c r="J1997" s="222">
        <v>-0.11734163867843475</v>
      </c>
      <c r="K1997" s="222">
        <v>0.28700036010082824</v>
      </c>
      <c r="L1997" s="163" t="s">
        <v>174</v>
      </c>
      <c r="M1997" s="59">
        <v>1563</v>
      </c>
    </row>
    <row r="1998" spans="1:13" x14ac:dyDescent="0.2">
      <c r="A1998" s="59" t="s">
        <v>26937</v>
      </c>
      <c r="B1998" s="60">
        <v>8841</v>
      </c>
      <c r="C1998" s="59">
        <v>1841</v>
      </c>
      <c r="D1998" s="59">
        <v>7000</v>
      </c>
      <c r="E1998" s="161">
        <v>0.20823436262866191</v>
      </c>
      <c r="F1998" s="60">
        <v>9695</v>
      </c>
      <c r="G1998" s="60">
        <v>1908</v>
      </c>
      <c r="H1998" s="60">
        <v>7787</v>
      </c>
      <c r="I1998" s="161">
        <v>0.19680247550283653</v>
      </c>
      <c r="J1998" s="222">
        <v>-1.143188712582538E-2</v>
      </c>
      <c r="K1998" s="222">
        <v>0.11242857142857143</v>
      </c>
      <c r="L1998" s="163" t="s">
        <v>165</v>
      </c>
      <c r="M1998" s="59">
        <v>1841</v>
      </c>
    </row>
    <row r="1999" spans="1:13" x14ac:dyDescent="0.2">
      <c r="A1999" s="59" t="s">
        <v>26938</v>
      </c>
      <c r="B1999" s="60">
        <v>2063</v>
      </c>
      <c r="C1999" s="59">
        <v>939</v>
      </c>
      <c r="D1999" s="59">
        <v>1124</v>
      </c>
      <c r="E1999" s="161">
        <v>0.4551623848763936</v>
      </c>
      <c r="F1999" s="60">
        <v>2027</v>
      </c>
      <c r="G1999" s="60">
        <v>870</v>
      </c>
      <c r="H1999" s="60">
        <v>1157</v>
      </c>
      <c r="I1999" s="161">
        <v>0.42920572274296992</v>
      </c>
      <c r="J1999" s="222">
        <v>-2.595666213342368E-2</v>
      </c>
      <c r="K1999" s="222">
        <v>2.9359430604982206E-2</v>
      </c>
      <c r="L1999" s="163" t="s">
        <v>165</v>
      </c>
      <c r="M1999" s="59">
        <v>939</v>
      </c>
    </row>
    <row r="2000" spans="1:13" x14ac:dyDescent="0.2">
      <c r="A2000" s="59" t="s">
        <v>26939</v>
      </c>
      <c r="B2000" s="60">
        <v>3193</v>
      </c>
      <c r="C2000" s="59">
        <v>1123</v>
      </c>
      <c r="D2000" s="59">
        <v>2070</v>
      </c>
      <c r="E2000" s="161">
        <v>0.35170685875352331</v>
      </c>
      <c r="F2000" s="60">
        <v>7262</v>
      </c>
      <c r="G2000" s="60">
        <v>1264</v>
      </c>
      <c r="H2000" s="60">
        <v>5998</v>
      </c>
      <c r="I2000" s="161">
        <v>0.17405673368218122</v>
      </c>
      <c r="J2000" s="222">
        <v>-0.17765012507134209</v>
      </c>
      <c r="K2000" s="222">
        <v>1.8975845410628018</v>
      </c>
      <c r="L2000" s="163" t="s">
        <v>174</v>
      </c>
      <c r="M2000" s="59">
        <v>1123</v>
      </c>
    </row>
    <row r="2001" spans="1:13" x14ac:dyDescent="0.2">
      <c r="A2001" s="59" t="s">
        <v>26940</v>
      </c>
      <c r="B2001" s="60">
        <v>14149</v>
      </c>
      <c r="C2001" s="59">
        <v>4307</v>
      </c>
      <c r="D2001" s="59">
        <v>9842</v>
      </c>
      <c r="E2001" s="161">
        <v>0.30440313803095626</v>
      </c>
      <c r="F2001" s="60">
        <v>17599</v>
      </c>
      <c r="G2001" s="60">
        <v>6648</v>
      </c>
      <c r="H2001" s="60">
        <v>10951</v>
      </c>
      <c r="I2001" s="161">
        <v>0.37774873572362067</v>
      </c>
      <c r="J2001" s="222">
        <v>7.334559769266441E-2</v>
      </c>
      <c r="K2001" s="222">
        <v>0.11268034952245479</v>
      </c>
      <c r="L2001" s="163" t="s">
        <v>165</v>
      </c>
      <c r="M2001" s="59">
        <v>4307</v>
      </c>
    </row>
    <row r="2002" spans="1:13" x14ac:dyDescent="0.2">
      <c r="A2002" s="59" t="s">
        <v>26941</v>
      </c>
      <c r="B2002" s="60">
        <v>9761</v>
      </c>
      <c r="C2002" s="59">
        <v>861</v>
      </c>
      <c r="D2002" s="59">
        <v>8900</v>
      </c>
      <c r="E2002" s="161">
        <v>8.8208175391865581E-2</v>
      </c>
      <c r="F2002" s="60">
        <v>13000</v>
      </c>
      <c r="G2002" s="60">
        <v>391</v>
      </c>
      <c r="H2002" s="60">
        <v>12609</v>
      </c>
      <c r="I2002" s="161">
        <v>3.0076923076923077E-2</v>
      </c>
      <c r="J2002" s="222">
        <v>-5.8131252314942504E-2</v>
      </c>
      <c r="K2002" s="222">
        <v>0.41674157303370785</v>
      </c>
      <c r="L2002" s="163" t="s">
        <v>165</v>
      </c>
      <c r="M2002" s="59">
        <v>861</v>
      </c>
    </row>
    <row r="2003" spans="1:13" x14ac:dyDescent="0.2">
      <c r="A2003" s="59" t="s">
        <v>26942</v>
      </c>
      <c r="B2003" s="60">
        <v>4855</v>
      </c>
      <c r="C2003" s="59">
        <v>689</v>
      </c>
      <c r="D2003" s="59">
        <v>4166</v>
      </c>
      <c r="E2003" s="161">
        <v>0.1419155509783728</v>
      </c>
      <c r="F2003" s="60">
        <v>9045</v>
      </c>
      <c r="G2003" s="60">
        <v>1969</v>
      </c>
      <c r="H2003" s="60">
        <v>7076</v>
      </c>
      <c r="I2003" s="161">
        <v>0.21768933112216696</v>
      </c>
      <c r="J2003" s="222">
        <v>7.5773780143794156E-2</v>
      </c>
      <c r="K2003" s="222">
        <v>0.69851176188190112</v>
      </c>
      <c r="L2003" s="163" t="s">
        <v>165</v>
      </c>
      <c r="M2003" s="59">
        <v>689</v>
      </c>
    </row>
    <row r="2004" spans="1:13" x14ac:dyDescent="0.2">
      <c r="A2004" s="59" t="s">
        <v>26943</v>
      </c>
      <c r="B2004" s="60">
        <v>5180</v>
      </c>
      <c r="C2004" s="59">
        <v>995</v>
      </c>
      <c r="D2004" s="59">
        <v>4185</v>
      </c>
      <c r="E2004" s="161">
        <v>0.19208494208494209</v>
      </c>
      <c r="F2004" s="60">
        <v>5349</v>
      </c>
      <c r="G2004" s="60">
        <v>551</v>
      </c>
      <c r="H2004" s="60">
        <v>4798</v>
      </c>
      <c r="I2004" s="161">
        <v>0.10300990839409235</v>
      </c>
      <c r="J2004" s="222">
        <v>-8.9075033690849736E-2</v>
      </c>
      <c r="K2004" s="222">
        <v>0.14647550776583035</v>
      </c>
      <c r="L2004" s="163" t="s">
        <v>165</v>
      </c>
      <c r="M2004" s="59">
        <v>995</v>
      </c>
    </row>
    <row r="2005" spans="1:13" x14ac:dyDescent="0.2">
      <c r="A2005" s="59" t="s">
        <v>26944</v>
      </c>
      <c r="B2005" s="60">
        <v>6681</v>
      </c>
      <c r="C2005" s="59">
        <v>969</v>
      </c>
      <c r="D2005" s="59">
        <v>5712</v>
      </c>
      <c r="E2005" s="161">
        <v>0.14503816793893129</v>
      </c>
      <c r="F2005" s="60">
        <v>6290</v>
      </c>
      <c r="G2005" s="60">
        <v>1344</v>
      </c>
      <c r="H2005" s="60">
        <v>4946</v>
      </c>
      <c r="I2005" s="161">
        <v>0.2136724960254372</v>
      </c>
      <c r="J2005" s="222">
        <v>6.8634328086505908E-2</v>
      </c>
      <c r="K2005" s="222">
        <v>-0.13410364145658263</v>
      </c>
      <c r="L2005" s="163" t="s">
        <v>165</v>
      </c>
      <c r="M2005" s="59">
        <v>969</v>
      </c>
    </row>
    <row r="2006" spans="1:13" x14ac:dyDescent="0.2">
      <c r="A2006" s="59" t="s">
        <v>26945</v>
      </c>
      <c r="B2006" s="60">
        <v>7621</v>
      </c>
      <c r="C2006" s="59">
        <v>2791</v>
      </c>
      <c r="D2006" s="59">
        <v>4830</v>
      </c>
      <c r="E2006" s="161">
        <v>0.36622490486812753</v>
      </c>
      <c r="F2006" s="60">
        <v>8272</v>
      </c>
      <c r="G2006" s="60">
        <v>2299</v>
      </c>
      <c r="H2006" s="60">
        <v>5973</v>
      </c>
      <c r="I2006" s="161">
        <v>0.27792553191489361</v>
      </c>
      <c r="J2006" s="222">
        <v>-8.8299372953233923E-2</v>
      </c>
      <c r="K2006" s="222">
        <v>0.23664596273291927</v>
      </c>
      <c r="L2006" s="163" t="s">
        <v>165</v>
      </c>
      <c r="M2006" s="59">
        <v>2791</v>
      </c>
    </row>
    <row r="2007" spans="1:13" x14ac:dyDescent="0.2">
      <c r="A2007" s="59" t="s">
        <v>26946</v>
      </c>
      <c r="B2007" s="60">
        <v>6261</v>
      </c>
      <c r="C2007" s="59">
        <v>2499</v>
      </c>
      <c r="D2007" s="59">
        <v>3762</v>
      </c>
      <c r="E2007" s="161">
        <v>0.39913751796837565</v>
      </c>
      <c r="F2007" s="60">
        <v>6300</v>
      </c>
      <c r="G2007" s="60">
        <v>2350</v>
      </c>
      <c r="H2007" s="60">
        <v>3950</v>
      </c>
      <c r="I2007" s="161">
        <v>0.37301587301587302</v>
      </c>
      <c r="J2007" s="222">
        <v>-2.6121644952502632E-2</v>
      </c>
      <c r="K2007" s="222">
        <v>4.9973418394471024E-2</v>
      </c>
      <c r="L2007" s="163" t="s">
        <v>165</v>
      </c>
      <c r="M2007" s="59">
        <v>2499</v>
      </c>
    </row>
    <row r="2008" spans="1:13" x14ac:dyDescent="0.2">
      <c r="A2008" s="59" t="s">
        <v>26947</v>
      </c>
      <c r="B2008" s="60">
        <v>3646</v>
      </c>
      <c r="C2008" s="59">
        <v>1613</v>
      </c>
      <c r="D2008" s="59">
        <v>2033</v>
      </c>
      <c r="E2008" s="161">
        <v>0.44240263302249039</v>
      </c>
      <c r="F2008" s="60">
        <v>4234</v>
      </c>
      <c r="G2008" s="60">
        <v>1651</v>
      </c>
      <c r="H2008" s="60">
        <v>2583</v>
      </c>
      <c r="I2008" s="161">
        <v>0.38993859234766176</v>
      </c>
      <c r="J2008" s="222">
        <v>-5.2464040674828627E-2</v>
      </c>
      <c r="K2008" s="222">
        <v>0.27053615346778159</v>
      </c>
      <c r="L2008" s="163" t="s">
        <v>165</v>
      </c>
      <c r="M2008" s="59">
        <v>1613</v>
      </c>
    </row>
    <row r="2009" spans="1:13" x14ac:dyDescent="0.2">
      <c r="A2009" s="59" t="s">
        <v>26948</v>
      </c>
      <c r="B2009" s="60">
        <v>8448</v>
      </c>
      <c r="C2009" s="59">
        <v>2668</v>
      </c>
      <c r="D2009" s="59">
        <v>5780</v>
      </c>
      <c r="E2009" s="161">
        <v>0.31581439393939392</v>
      </c>
      <c r="F2009" s="60">
        <v>8448</v>
      </c>
      <c r="G2009" s="60">
        <v>2889</v>
      </c>
      <c r="H2009" s="60">
        <v>5559</v>
      </c>
      <c r="I2009" s="161">
        <v>0.34197443181818182</v>
      </c>
      <c r="J2009" s="222">
        <v>2.6160037878787901E-2</v>
      </c>
      <c r="K2009" s="222">
        <v>-3.8235294117647062E-2</v>
      </c>
      <c r="L2009" s="163" t="s">
        <v>165</v>
      </c>
      <c r="M2009" s="59">
        <v>2668</v>
      </c>
    </row>
    <row r="2010" spans="1:13" x14ac:dyDescent="0.2">
      <c r="A2010" s="59" t="s">
        <v>26949</v>
      </c>
      <c r="B2010" s="60">
        <v>7839</v>
      </c>
      <c r="C2010" s="59">
        <v>913</v>
      </c>
      <c r="D2010" s="59">
        <v>6926</v>
      </c>
      <c r="E2010" s="161">
        <v>0.11646893736445975</v>
      </c>
      <c r="F2010" s="60">
        <v>8044</v>
      </c>
      <c r="G2010" s="60">
        <v>1144</v>
      </c>
      <c r="H2010" s="60">
        <v>6900</v>
      </c>
      <c r="I2010" s="161">
        <v>0.14221780208851317</v>
      </c>
      <c r="J2010" s="222">
        <v>2.5748864724053425E-2</v>
      </c>
      <c r="K2010" s="222">
        <v>-3.7539705457695638E-3</v>
      </c>
      <c r="L2010" s="163" t="s">
        <v>165</v>
      </c>
      <c r="M2010" s="59">
        <v>913</v>
      </c>
    </row>
    <row r="2011" spans="1:13" x14ac:dyDescent="0.2">
      <c r="A2011" s="59" t="s">
        <v>26950</v>
      </c>
      <c r="B2011" s="60">
        <v>1770</v>
      </c>
      <c r="C2011" s="59">
        <v>281</v>
      </c>
      <c r="D2011" s="59">
        <v>1489</v>
      </c>
      <c r="E2011" s="161">
        <v>0.15875706214689267</v>
      </c>
      <c r="F2011" s="60">
        <v>1608</v>
      </c>
      <c r="G2011" s="60">
        <v>146</v>
      </c>
      <c r="H2011" s="60">
        <v>1462</v>
      </c>
      <c r="I2011" s="161">
        <v>9.0796019900497515E-2</v>
      </c>
      <c r="J2011" s="222">
        <v>-6.7961042246395154E-2</v>
      </c>
      <c r="K2011" s="222">
        <v>-1.8132975151108125E-2</v>
      </c>
      <c r="L2011" s="163" t="s">
        <v>165</v>
      </c>
      <c r="M2011" s="59">
        <v>281</v>
      </c>
    </row>
    <row r="2012" spans="1:13" x14ac:dyDescent="0.2">
      <c r="A2012" s="59" t="s">
        <v>26951</v>
      </c>
      <c r="B2012" s="60">
        <v>5988</v>
      </c>
      <c r="C2012" s="59">
        <v>916</v>
      </c>
      <c r="D2012" s="59">
        <v>5072</v>
      </c>
      <c r="E2012" s="161">
        <v>0.15297261189044756</v>
      </c>
      <c r="F2012" s="60">
        <v>6480</v>
      </c>
      <c r="G2012" s="60">
        <v>1107</v>
      </c>
      <c r="H2012" s="60">
        <v>5373</v>
      </c>
      <c r="I2012" s="161">
        <v>0.17083333333333334</v>
      </c>
      <c r="J2012" s="222">
        <v>1.786072144288578E-2</v>
      </c>
      <c r="K2012" s="222">
        <v>5.9345425867507885E-2</v>
      </c>
      <c r="L2012" s="163" t="s">
        <v>165</v>
      </c>
      <c r="M2012" s="59">
        <v>916</v>
      </c>
    </row>
    <row r="2013" spans="1:13" x14ac:dyDescent="0.2">
      <c r="A2013" s="59" t="s">
        <v>26952</v>
      </c>
      <c r="B2013" s="60">
        <v>3459</v>
      </c>
      <c r="C2013" s="59">
        <v>493</v>
      </c>
      <c r="D2013" s="59">
        <v>2966</v>
      </c>
      <c r="E2013" s="161">
        <v>0.14252674183289968</v>
      </c>
      <c r="F2013" s="60">
        <v>3366</v>
      </c>
      <c r="G2013" s="60">
        <v>321</v>
      </c>
      <c r="H2013" s="60">
        <v>3045</v>
      </c>
      <c r="I2013" s="161">
        <v>9.5365418894830661E-2</v>
      </c>
      <c r="J2013" s="222">
        <v>-4.7161322938069017E-2</v>
      </c>
      <c r="K2013" s="222">
        <v>2.6635198921105867E-2</v>
      </c>
      <c r="L2013" s="163" t="s">
        <v>165</v>
      </c>
      <c r="M2013" s="59">
        <v>493</v>
      </c>
    </row>
    <row r="2014" spans="1:13" x14ac:dyDescent="0.2">
      <c r="A2014" s="59" t="s">
        <v>26953</v>
      </c>
      <c r="B2014" s="60">
        <v>5107</v>
      </c>
      <c r="C2014" s="59">
        <v>476</v>
      </c>
      <c r="D2014" s="59">
        <v>4631</v>
      </c>
      <c r="E2014" s="161">
        <v>9.3205404346974746E-2</v>
      </c>
      <c r="F2014" s="60">
        <v>5668</v>
      </c>
      <c r="G2014" s="60">
        <v>1237</v>
      </c>
      <c r="H2014" s="60">
        <v>4431</v>
      </c>
      <c r="I2014" s="161">
        <v>0.21824276640790402</v>
      </c>
      <c r="J2014" s="222">
        <v>0.12503736206092927</v>
      </c>
      <c r="K2014" s="222">
        <v>-4.3187216583891165E-2</v>
      </c>
      <c r="L2014" s="163" t="s">
        <v>165</v>
      </c>
      <c r="M2014" s="59">
        <v>476</v>
      </c>
    </row>
    <row r="2015" spans="1:13" x14ac:dyDescent="0.2">
      <c r="A2015" s="59" t="s">
        <v>26954</v>
      </c>
      <c r="B2015" s="60">
        <v>2824</v>
      </c>
      <c r="C2015" s="59">
        <v>323</v>
      </c>
      <c r="D2015" s="59">
        <v>2501</v>
      </c>
      <c r="E2015" s="161">
        <v>0.11437677053824363</v>
      </c>
      <c r="F2015" s="60">
        <v>3696</v>
      </c>
      <c r="G2015" s="60">
        <v>1242</v>
      </c>
      <c r="H2015" s="60">
        <v>2454</v>
      </c>
      <c r="I2015" s="161">
        <v>0.33603896103896103</v>
      </c>
      <c r="J2015" s="222">
        <v>0.22166219050071739</v>
      </c>
      <c r="K2015" s="222">
        <v>-1.879248300679728E-2</v>
      </c>
      <c r="L2015" s="163" t="s">
        <v>165</v>
      </c>
      <c r="M2015" s="59">
        <v>323</v>
      </c>
    </row>
    <row r="2016" spans="1:13" x14ac:dyDescent="0.2">
      <c r="A2016" s="59" t="s">
        <v>26955</v>
      </c>
      <c r="B2016" s="60">
        <v>3993</v>
      </c>
      <c r="C2016" s="59">
        <v>648</v>
      </c>
      <c r="D2016" s="59">
        <v>3345</v>
      </c>
      <c r="E2016" s="161">
        <v>0.1622839969947408</v>
      </c>
      <c r="F2016" s="60">
        <v>4164</v>
      </c>
      <c r="G2016" s="60">
        <v>641</v>
      </c>
      <c r="H2016" s="60">
        <v>3523</v>
      </c>
      <c r="I2016" s="161">
        <v>0.15393852065321806</v>
      </c>
      <c r="J2016" s="222">
        <v>-8.3454763415227451E-3</v>
      </c>
      <c r="K2016" s="222">
        <v>5.3213751868460391E-2</v>
      </c>
      <c r="L2016" s="163" t="s">
        <v>165</v>
      </c>
      <c r="M2016" s="59">
        <v>648</v>
      </c>
    </row>
    <row r="2017" spans="1:13" x14ac:dyDescent="0.2">
      <c r="A2017" s="59" t="s">
        <v>26956</v>
      </c>
      <c r="B2017" s="60">
        <v>8405</v>
      </c>
      <c r="C2017" s="59">
        <v>2698</v>
      </c>
      <c r="D2017" s="59">
        <v>5707</v>
      </c>
      <c r="E2017" s="161">
        <v>0.32099940511600239</v>
      </c>
      <c r="F2017" s="60">
        <v>8492</v>
      </c>
      <c r="G2017" s="60">
        <v>2166</v>
      </c>
      <c r="H2017" s="60">
        <v>6326</v>
      </c>
      <c r="I2017" s="161">
        <v>0.25506358926048045</v>
      </c>
      <c r="J2017" s="222">
        <v>-6.593581585552194E-2</v>
      </c>
      <c r="K2017" s="222">
        <v>0.10846329069563694</v>
      </c>
      <c r="L2017" s="163" t="s">
        <v>165</v>
      </c>
      <c r="M2017" s="59">
        <v>2698</v>
      </c>
    </row>
    <row r="2018" spans="1:13" x14ac:dyDescent="0.2">
      <c r="A2018" s="59" t="s">
        <v>26957</v>
      </c>
      <c r="B2018" s="60">
        <v>6143</v>
      </c>
      <c r="C2018" s="59">
        <v>1520</v>
      </c>
      <c r="D2018" s="59">
        <v>4623</v>
      </c>
      <c r="E2018" s="161">
        <v>0.24743610613706657</v>
      </c>
      <c r="F2018" s="60">
        <v>6915</v>
      </c>
      <c r="G2018" s="60">
        <v>1632</v>
      </c>
      <c r="H2018" s="60">
        <v>5283</v>
      </c>
      <c r="I2018" s="161">
        <v>0.23600867678958784</v>
      </c>
      <c r="J2018" s="222">
        <v>-1.1427429347478729E-2</v>
      </c>
      <c r="K2018" s="222">
        <v>0.1427644386761843</v>
      </c>
      <c r="L2018" s="163" t="s">
        <v>165</v>
      </c>
      <c r="M2018" s="59">
        <v>1520</v>
      </c>
    </row>
    <row r="2019" spans="1:13" x14ac:dyDescent="0.2">
      <c r="A2019" s="59" t="s">
        <v>26958</v>
      </c>
      <c r="B2019" s="60">
        <v>4002</v>
      </c>
      <c r="C2019" s="59">
        <v>296</v>
      </c>
      <c r="D2019" s="59">
        <v>3706</v>
      </c>
      <c r="E2019" s="161">
        <v>7.3963018490754623E-2</v>
      </c>
      <c r="F2019" s="60">
        <v>4378</v>
      </c>
      <c r="G2019" s="60">
        <v>632</v>
      </c>
      <c r="H2019" s="60">
        <v>3746</v>
      </c>
      <c r="I2019" s="161">
        <v>0.14435815440840566</v>
      </c>
      <c r="J2019" s="222">
        <v>7.0395135917651036E-2</v>
      </c>
      <c r="K2019" s="222">
        <v>1.0793308148947653E-2</v>
      </c>
      <c r="L2019" s="163" t="s">
        <v>165</v>
      </c>
      <c r="M2019" s="59">
        <v>296</v>
      </c>
    </row>
    <row r="2020" spans="1:13" x14ac:dyDescent="0.2">
      <c r="A2020" s="59" t="s">
        <v>26959</v>
      </c>
      <c r="B2020" s="60">
        <v>3399</v>
      </c>
      <c r="C2020" s="59">
        <v>604</v>
      </c>
      <c r="D2020" s="59">
        <v>2795</v>
      </c>
      <c r="E2020" s="161">
        <v>0.17769932333039129</v>
      </c>
      <c r="F2020" s="60">
        <v>4076</v>
      </c>
      <c r="G2020" s="60">
        <v>487</v>
      </c>
      <c r="H2020" s="60">
        <v>3589</v>
      </c>
      <c r="I2020" s="161">
        <v>0.11947988223748773</v>
      </c>
      <c r="J2020" s="222">
        <v>-5.8219441092903557E-2</v>
      </c>
      <c r="K2020" s="222">
        <v>0.28407871198568874</v>
      </c>
      <c r="L2020" s="163" t="s">
        <v>165</v>
      </c>
      <c r="M2020" s="59">
        <v>604</v>
      </c>
    </row>
    <row r="2021" spans="1:13" x14ac:dyDescent="0.2">
      <c r="A2021" s="59" t="s">
        <v>26960</v>
      </c>
      <c r="B2021" s="60">
        <v>8089</v>
      </c>
      <c r="C2021" s="59">
        <v>2169</v>
      </c>
      <c r="D2021" s="59">
        <v>5920</v>
      </c>
      <c r="E2021" s="161">
        <v>0.26814192112745705</v>
      </c>
      <c r="F2021" s="60">
        <v>7435</v>
      </c>
      <c r="G2021" s="60">
        <v>1545</v>
      </c>
      <c r="H2021" s="60">
        <v>5890</v>
      </c>
      <c r="I2021" s="161">
        <v>0.20780094149293879</v>
      </c>
      <c r="J2021" s="222">
        <v>-6.034097963451826E-2</v>
      </c>
      <c r="K2021" s="222">
        <v>-5.0675675675675678E-3</v>
      </c>
      <c r="L2021" s="163" t="s">
        <v>165</v>
      </c>
      <c r="M2021" s="59">
        <v>2169</v>
      </c>
    </row>
    <row r="2022" spans="1:13" x14ac:dyDescent="0.2">
      <c r="A2022" s="59" t="s">
        <v>26961</v>
      </c>
      <c r="B2022" s="60">
        <v>9505</v>
      </c>
      <c r="C2022" s="59">
        <v>1032</v>
      </c>
      <c r="D2022" s="59">
        <v>8473</v>
      </c>
      <c r="E2022" s="161">
        <v>0.1085744345081536</v>
      </c>
      <c r="F2022" s="60">
        <v>9462</v>
      </c>
      <c r="G2022" s="60">
        <v>1029</v>
      </c>
      <c r="H2022" s="60">
        <v>8433</v>
      </c>
      <c r="I2022" s="161">
        <v>0.10875079264426125</v>
      </c>
      <c r="J2022" s="222">
        <v>1.7635813610765438E-4</v>
      </c>
      <c r="K2022" s="222">
        <v>-4.7208780833234978E-3</v>
      </c>
      <c r="L2022" s="163" t="s">
        <v>165</v>
      </c>
      <c r="M2022" s="59">
        <v>1032</v>
      </c>
    </row>
    <row r="2023" spans="1:13" x14ac:dyDescent="0.2">
      <c r="A2023" s="59" t="s">
        <v>26962</v>
      </c>
      <c r="B2023" s="60">
        <v>9285</v>
      </c>
      <c r="C2023" s="59">
        <v>3821</v>
      </c>
      <c r="D2023" s="59">
        <v>5464</v>
      </c>
      <c r="E2023" s="161">
        <v>0.41152396338179859</v>
      </c>
      <c r="F2023" s="60">
        <v>8877</v>
      </c>
      <c r="G2023" s="60">
        <v>2222</v>
      </c>
      <c r="H2023" s="60">
        <v>6655</v>
      </c>
      <c r="I2023" s="161">
        <v>0.2503097893432466</v>
      </c>
      <c r="J2023" s="222">
        <v>-0.16121417403855198</v>
      </c>
      <c r="K2023" s="222">
        <v>0.21797218155197656</v>
      </c>
      <c r="L2023" s="163" t="s">
        <v>174</v>
      </c>
      <c r="M2023" s="59">
        <v>3821</v>
      </c>
    </row>
    <row r="2024" spans="1:13" x14ac:dyDescent="0.2">
      <c r="A2024" s="59" t="s">
        <v>26963</v>
      </c>
      <c r="B2024" s="60">
        <v>7803</v>
      </c>
      <c r="C2024" s="59">
        <v>3103</v>
      </c>
      <c r="D2024" s="59">
        <v>4700</v>
      </c>
      <c r="E2024" s="161">
        <v>0.39766756375752915</v>
      </c>
      <c r="F2024" s="60">
        <v>7459</v>
      </c>
      <c r="G2024" s="60">
        <v>2604</v>
      </c>
      <c r="H2024" s="60">
        <v>4855</v>
      </c>
      <c r="I2024" s="161">
        <v>0.34910845957903203</v>
      </c>
      <c r="J2024" s="222">
        <v>-4.8559104178497126E-2</v>
      </c>
      <c r="K2024" s="222">
        <v>3.2978723404255318E-2</v>
      </c>
      <c r="L2024" s="163" t="s">
        <v>165</v>
      </c>
      <c r="M2024" s="59">
        <v>3103</v>
      </c>
    </row>
    <row r="2025" spans="1:13" x14ac:dyDescent="0.2">
      <c r="A2025" s="59" t="s">
        <v>26964</v>
      </c>
      <c r="B2025" s="60">
        <v>10210</v>
      </c>
      <c r="C2025" s="59">
        <v>5235</v>
      </c>
      <c r="D2025" s="59">
        <v>4975</v>
      </c>
      <c r="E2025" s="161">
        <v>0.51273261508325174</v>
      </c>
      <c r="F2025" s="60">
        <v>10962</v>
      </c>
      <c r="G2025" s="60">
        <v>5758</v>
      </c>
      <c r="H2025" s="60">
        <v>5204</v>
      </c>
      <c r="I2025" s="161">
        <v>0.52526911147600808</v>
      </c>
      <c r="J2025" s="222">
        <v>1.2536496392756336E-2</v>
      </c>
      <c r="K2025" s="222">
        <v>4.6030150753768845E-2</v>
      </c>
      <c r="L2025" s="163" t="s">
        <v>165</v>
      </c>
      <c r="M2025" s="59">
        <v>5235</v>
      </c>
    </row>
    <row r="2026" spans="1:13" x14ac:dyDescent="0.2">
      <c r="A2026" s="59" t="s">
        <v>26965</v>
      </c>
      <c r="B2026" s="60">
        <v>6790</v>
      </c>
      <c r="C2026" s="59">
        <v>2080</v>
      </c>
      <c r="D2026" s="59">
        <v>4710</v>
      </c>
      <c r="E2026" s="161">
        <v>0.30633284241531666</v>
      </c>
      <c r="F2026" s="60">
        <v>7265</v>
      </c>
      <c r="G2026" s="60">
        <v>1835</v>
      </c>
      <c r="H2026" s="60">
        <v>5430</v>
      </c>
      <c r="I2026" s="161">
        <v>0.25258086717136957</v>
      </c>
      <c r="J2026" s="222">
        <v>-5.3751975243947092E-2</v>
      </c>
      <c r="K2026" s="222">
        <v>0.15286624203821655</v>
      </c>
      <c r="L2026" s="163" t="s">
        <v>165</v>
      </c>
      <c r="M2026" s="59">
        <v>2080</v>
      </c>
    </row>
    <row r="2027" spans="1:13" x14ac:dyDescent="0.2">
      <c r="A2027" s="59" t="s">
        <v>26966</v>
      </c>
      <c r="B2027" s="60">
        <v>13991</v>
      </c>
      <c r="C2027" s="59">
        <v>4637</v>
      </c>
      <c r="D2027" s="59">
        <v>9354</v>
      </c>
      <c r="E2027" s="161">
        <v>0.33142734615109715</v>
      </c>
      <c r="F2027" s="60">
        <v>12817</v>
      </c>
      <c r="G2027" s="60">
        <v>4062</v>
      </c>
      <c r="H2027" s="60">
        <v>8755</v>
      </c>
      <c r="I2027" s="161">
        <v>0.31692283685729888</v>
      </c>
      <c r="J2027" s="222">
        <v>-1.4504509293798262E-2</v>
      </c>
      <c r="K2027" s="222">
        <v>-6.4036775710925808E-2</v>
      </c>
      <c r="L2027" s="163" t="s">
        <v>165</v>
      </c>
      <c r="M2027" s="59">
        <v>4637</v>
      </c>
    </row>
    <row r="2028" spans="1:13" x14ac:dyDescent="0.2">
      <c r="A2028" s="59" t="s">
        <v>26967</v>
      </c>
      <c r="B2028" s="60">
        <v>6860</v>
      </c>
      <c r="C2028" s="59">
        <v>973</v>
      </c>
      <c r="D2028" s="59">
        <v>5887</v>
      </c>
      <c r="E2028" s="161">
        <v>0.14183673469387756</v>
      </c>
      <c r="F2028" s="60">
        <v>7929</v>
      </c>
      <c r="G2028" s="60">
        <v>1854</v>
      </c>
      <c r="H2028" s="60">
        <v>6075</v>
      </c>
      <c r="I2028" s="161">
        <v>0.23382519863791146</v>
      </c>
      <c r="J2028" s="222">
        <v>9.1988463944033899E-2</v>
      </c>
      <c r="K2028" s="222">
        <v>3.1934771530490909E-2</v>
      </c>
      <c r="L2028" s="163" t="s">
        <v>165</v>
      </c>
      <c r="M2028" s="59">
        <v>973</v>
      </c>
    </row>
    <row r="2029" spans="1:13" x14ac:dyDescent="0.2">
      <c r="A2029" s="59" t="s">
        <v>26968</v>
      </c>
      <c r="B2029" s="60">
        <v>7504</v>
      </c>
      <c r="C2029" s="59">
        <v>2339</v>
      </c>
      <c r="D2029" s="59">
        <v>5165</v>
      </c>
      <c r="E2029" s="161">
        <v>0.3117004264392324</v>
      </c>
      <c r="F2029" s="60">
        <v>8134</v>
      </c>
      <c r="G2029" s="60">
        <v>2184</v>
      </c>
      <c r="H2029" s="60">
        <v>5950</v>
      </c>
      <c r="I2029" s="161">
        <v>0.26850258175559383</v>
      </c>
      <c r="J2029" s="222">
        <v>-4.3197844683638575E-2</v>
      </c>
      <c r="K2029" s="222">
        <v>0.15198451113262343</v>
      </c>
      <c r="L2029" s="163" t="s">
        <v>165</v>
      </c>
      <c r="M2029" s="59">
        <v>2339</v>
      </c>
    </row>
    <row r="2030" spans="1:13" x14ac:dyDescent="0.2">
      <c r="A2030" s="59" t="s">
        <v>26969</v>
      </c>
      <c r="B2030" s="60">
        <v>29131</v>
      </c>
      <c r="C2030" s="59">
        <v>6311</v>
      </c>
      <c r="D2030" s="59">
        <v>22820</v>
      </c>
      <c r="E2030" s="161">
        <v>0.2166420651539597</v>
      </c>
      <c r="F2030" s="60">
        <v>59857</v>
      </c>
      <c r="G2030" s="60">
        <v>11068</v>
      </c>
      <c r="H2030" s="60">
        <v>48789</v>
      </c>
      <c r="I2030" s="161">
        <v>0.18490736254740464</v>
      </c>
      <c r="J2030" s="222">
        <v>-3.173470260655506E-2</v>
      </c>
      <c r="K2030" s="222">
        <v>1.1379929886064855</v>
      </c>
      <c r="L2030" s="163" t="s">
        <v>165</v>
      </c>
      <c r="M2030" s="59">
        <v>6311</v>
      </c>
    </row>
    <row r="2031" spans="1:13" x14ac:dyDescent="0.2">
      <c r="A2031" s="59" t="s">
        <v>26970</v>
      </c>
      <c r="B2031" s="60">
        <v>8522</v>
      </c>
      <c r="C2031" s="59">
        <v>721</v>
      </c>
      <c r="D2031" s="59">
        <v>7801</v>
      </c>
      <c r="E2031" s="161">
        <v>8.4604552921849333E-2</v>
      </c>
      <c r="F2031" s="60">
        <v>7564</v>
      </c>
      <c r="G2031" s="60">
        <v>434</v>
      </c>
      <c r="H2031" s="60">
        <v>7130</v>
      </c>
      <c r="I2031" s="161">
        <v>5.737704918032787E-2</v>
      </c>
      <c r="J2031" s="222">
        <v>-2.7227503741521462E-2</v>
      </c>
      <c r="K2031" s="222">
        <v>-8.6014613511088328E-2</v>
      </c>
      <c r="L2031" s="163" t="s">
        <v>165</v>
      </c>
      <c r="M2031" s="59">
        <v>721</v>
      </c>
    </row>
    <row r="2032" spans="1:13" x14ac:dyDescent="0.2">
      <c r="A2032" s="59" t="s">
        <v>26971</v>
      </c>
      <c r="B2032" s="60">
        <v>7906</v>
      </c>
      <c r="C2032" s="59">
        <v>632</v>
      </c>
      <c r="D2032" s="59">
        <v>7274</v>
      </c>
      <c r="E2032" s="161">
        <v>7.9939286617758662E-2</v>
      </c>
      <c r="F2032" s="60">
        <v>9393</v>
      </c>
      <c r="G2032" s="60">
        <v>2139</v>
      </c>
      <c r="H2032" s="60">
        <v>7254</v>
      </c>
      <c r="I2032" s="161">
        <v>0.22772277227722773</v>
      </c>
      <c r="J2032" s="222">
        <v>0.14778348565946908</v>
      </c>
      <c r="K2032" s="222">
        <v>-2.7495188342040143E-3</v>
      </c>
      <c r="L2032" s="163" t="s">
        <v>165</v>
      </c>
      <c r="M2032" s="59">
        <v>632</v>
      </c>
    </row>
    <row r="2033" spans="1:13" x14ac:dyDescent="0.2">
      <c r="A2033" s="59" t="s">
        <v>26972</v>
      </c>
      <c r="B2033" s="60">
        <v>12104</v>
      </c>
      <c r="C2033" s="59">
        <v>1242</v>
      </c>
      <c r="D2033" s="59">
        <v>10862</v>
      </c>
      <c r="E2033" s="161">
        <v>0.10261070720423</v>
      </c>
      <c r="F2033" s="60">
        <v>11883</v>
      </c>
      <c r="G2033" s="60">
        <v>637</v>
      </c>
      <c r="H2033" s="60">
        <v>11246</v>
      </c>
      <c r="I2033" s="161">
        <v>5.3605991752924347E-2</v>
      </c>
      <c r="J2033" s="222">
        <v>-4.9004715451305657E-2</v>
      </c>
      <c r="K2033" s="222">
        <v>3.5352605413367703E-2</v>
      </c>
      <c r="L2033" s="163" t="s">
        <v>165</v>
      </c>
      <c r="M2033" s="59">
        <v>1242</v>
      </c>
    </row>
    <row r="2034" spans="1:13" x14ac:dyDescent="0.2">
      <c r="A2034" s="59" t="s">
        <v>26973</v>
      </c>
      <c r="B2034" s="60">
        <v>34249</v>
      </c>
      <c r="C2034" s="59">
        <v>2569</v>
      </c>
      <c r="D2034" s="59">
        <v>31680</v>
      </c>
      <c r="E2034" s="161">
        <v>7.5009489328155571E-2</v>
      </c>
      <c r="F2034" s="60">
        <v>71858</v>
      </c>
      <c r="G2034" s="60">
        <v>6443</v>
      </c>
      <c r="H2034" s="60">
        <v>65415</v>
      </c>
      <c r="I2034" s="161">
        <v>8.9662946366444937E-2</v>
      </c>
      <c r="J2034" s="222">
        <v>1.4653457038289366E-2</v>
      </c>
      <c r="K2034" s="222">
        <v>1.0648674242424243</v>
      </c>
      <c r="L2034" s="163" t="s">
        <v>165</v>
      </c>
      <c r="M2034" s="59">
        <v>2569</v>
      </c>
    </row>
    <row r="2035" spans="1:13" x14ac:dyDescent="0.2">
      <c r="A2035" s="59" t="s">
        <v>26974</v>
      </c>
      <c r="B2035" s="60">
        <v>16929</v>
      </c>
      <c r="C2035" s="59">
        <v>712</v>
      </c>
      <c r="D2035" s="59">
        <v>16217</v>
      </c>
      <c r="E2035" s="161">
        <v>4.2058006970287672E-2</v>
      </c>
      <c r="F2035" s="60">
        <v>17729</v>
      </c>
      <c r="G2035" s="60">
        <v>1849</v>
      </c>
      <c r="H2035" s="60">
        <v>15880</v>
      </c>
      <c r="I2035" s="161">
        <v>0.10429240227875233</v>
      </c>
      <c r="J2035" s="222">
        <v>6.2234395308464661E-2</v>
      </c>
      <c r="K2035" s="222">
        <v>-2.0780662267990382E-2</v>
      </c>
      <c r="L2035" s="163" t="s">
        <v>165</v>
      </c>
      <c r="M2035" s="59">
        <v>712</v>
      </c>
    </row>
    <row r="2036" spans="1:13" x14ac:dyDescent="0.2">
      <c r="A2036" s="59" t="s">
        <v>26975</v>
      </c>
      <c r="B2036" s="60">
        <v>6027</v>
      </c>
      <c r="C2036" s="59">
        <v>907</v>
      </c>
      <c r="D2036" s="59">
        <v>5120</v>
      </c>
      <c r="E2036" s="161">
        <v>0.15048946407831426</v>
      </c>
      <c r="F2036" s="60">
        <v>19346</v>
      </c>
      <c r="G2036" s="60">
        <v>981</v>
      </c>
      <c r="H2036" s="60">
        <v>18365</v>
      </c>
      <c r="I2036" s="161">
        <v>5.070815672490437E-2</v>
      </c>
      <c r="J2036" s="222">
        <v>-9.9781307353409898E-2</v>
      </c>
      <c r="K2036" s="222">
        <v>2.5869140625</v>
      </c>
      <c r="L2036" s="163" t="s">
        <v>165</v>
      </c>
      <c r="M2036" s="59">
        <v>907</v>
      </c>
    </row>
    <row r="2037" spans="1:13" x14ac:dyDescent="0.2">
      <c r="A2037" s="59" t="s">
        <v>26976</v>
      </c>
      <c r="B2037" s="60">
        <v>4489</v>
      </c>
      <c r="C2037" s="59">
        <v>291</v>
      </c>
      <c r="D2037" s="59">
        <v>4198</v>
      </c>
      <c r="E2037" s="161">
        <v>6.4825128090888834E-2</v>
      </c>
      <c r="F2037" s="60">
        <v>7804</v>
      </c>
      <c r="G2037" s="60">
        <v>616</v>
      </c>
      <c r="H2037" s="60">
        <v>7188</v>
      </c>
      <c r="I2037" s="161">
        <v>7.8933880061506922E-2</v>
      </c>
      <c r="J2037" s="222">
        <v>1.4108751970618089E-2</v>
      </c>
      <c r="K2037" s="222">
        <v>0.71224392567889472</v>
      </c>
      <c r="L2037" s="163" t="s">
        <v>165</v>
      </c>
      <c r="M2037" s="59">
        <v>291</v>
      </c>
    </row>
    <row r="2038" spans="1:13" x14ac:dyDescent="0.2">
      <c r="A2038" s="59" t="s">
        <v>26977</v>
      </c>
      <c r="B2038" s="60">
        <v>14664</v>
      </c>
      <c r="C2038" s="59">
        <v>1693</v>
      </c>
      <c r="D2038" s="59">
        <v>12971</v>
      </c>
      <c r="E2038" s="161">
        <v>0.11545280960174577</v>
      </c>
      <c r="F2038" s="60">
        <v>28707</v>
      </c>
      <c r="G2038" s="60">
        <v>2939</v>
      </c>
      <c r="H2038" s="60">
        <v>25768</v>
      </c>
      <c r="I2038" s="161">
        <v>0.10237921064548716</v>
      </c>
      <c r="J2038" s="222">
        <v>-1.3073598956258606E-2</v>
      </c>
      <c r="K2038" s="222">
        <v>0.98658545987202217</v>
      </c>
      <c r="L2038" s="163" t="s">
        <v>165</v>
      </c>
      <c r="M2038" s="59">
        <v>1693</v>
      </c>
    </row>
    <row r="2039" spans="1:13" x14ac:dyDescent="0.2">
      <c r="A2039" s="59" t="s">
        <v>26978</v>
      </c>
      <c r="B2039" s="60">
        <v>8817</v>
      </c>
      <c r="C2039" s="59">
        <v>976</v>
      </c>
      <c r="D2039" s="59">
        <v>7841</v>
      </c>
      <c r="E2039" s="161">
        <v>0.1106952478167177</v>
      </c>
      <c r="F2039" s="60">
        <v>9366</v>
      </c>
      <c r="G2039" s="60">
        <v>1529</v>
      </c>
      <c r="H2039" s="60">
        <v>7837</v>
      </c>
      <c r="I2039" s="161">
        <v>0.16325005338458254</v>
      </c>
      <c r="J2039" s="222">
        <v>5.2554805567864835E-2</v>
      </c>
      <c r="K2039" s="222">
        <v>-5.1013901288101012E-4</v>
      </c>
      <c r="L2039" s="163" t="s">
        <v>165</v>
      </c>
      <c r="M2039" s="59">
        <v>976</v>
      </c>
    </row>
    <row r="2040" spans="1:13" x14ac:dyDescent="0.2">
      <c r="A2040" s="59" t="s">
        <v>26979</v>
      </c>
      <c r="B2040" s="60">
        <v>7039</v>
      </c>
      <c r="C2040" s="59">
        <v>1094</v>
      </c>
      <c r="D2040" s="59">
        <v>5945</v>
      </c>
      <c r="E2040" s="161">
        <v>0.15541980394942465</v>
      </c>
      <c r="F2040" s="60">
        <v>6782</v>
      </c>
      <c r="G2040" s="60">
        <v>807</v>
      </c>
      <c r="H2040" s="60">
        <v>5975</v>
      </c>
      <c r="I2040" s="161">
        <v>0.11899144795045709</v>
      </c>
      <c r="J2040" s="222">
        <v>-3.6428355998967557E-2</v>
      </c>
      <c r="K2040" s="222">
        <v>5.0462573591253156E-3</v>
      </c>
      <c r="L2040" s="163" t="s">
        <v>165</v>
      </c>
      <c r="M2040" s="59">
        <v>1094</v>
      </c>
    </row>
    <row r="2041" spans="1:13" x14ac:dyDescent="0.2">
      <c r="A2041" s="59" t="s">
        <v>26980</v>
      </c>
      <c r="B2041" s="60">
        <v>14</v>
      </c>
      <c r="C2041" s="59">
        <v>6</v>
      </c>
      <c r="D2041" s="59">
        <v>8</v>
      </c>
      <c r="E2041" s="161">
        <v>0.42857142857142855</v>
      </c>
      <c r="F2041" s="60">
        <v>23</v>
      </c>
      <c r="G2041" s="60">
        <v>13</v>
      </c>
      <c r="H2041" s="60">
        <v>10</v>
      </c>
      <c r="I2041" s="161">
        <v>0.56521739130434778</v>
      </c>
      <c r="J2041" s="222">
        <v>0.13664596273291924</v>
      </c>
      <c r="K2041" s="222">
        <v>0.25</v>
      </c>
      <c r="L2041" s="163" t="s">
        <v>165</v>
      </c>
      <c r="M2041" s="59">
        <v>6</v>
      </c>
    </row>
    <row r="2042" spans="1:13" x14ac:dyDescent="0.2">
      <c r="A2042" s="59" t="s">
        <v>26981</v>
      </c>
      <c r="B2042" s="60">
        <v>8995</v>
      </c>
      <c r="C2042" s="59">
        <v>1768</v>
      </c>
      <c r="D2042" s="59">
        <v>7227</v>
      </c>
      <c r="E2042" s="161">
        <v>0.19655364091161756</v>
      </c>
      <c r="F2042" s="60">
        <v>9422</v>
      </c>
      <c r="G2042" s="60">
        <v>2105</v>
      </c>
      <c r="H2042" s="60">
        <v>7317</v>
      </c>
      <c r="I2042" s="161">
        <v>0.22341328804924646</v>
      </c>
      <c r="J2042" s="222">
        <v>2.6859647137628895E-2</v>
      </c>
      <c r="K2042" s="222">
        <v>1.2453300124533001E-2</v>
      </c>
      <c r="L2042" s="163" t="s">
        <v>165</v>
      </c>
      <c r="M2042" s="59">
        <v>1768</v>
      </c>
    </row>
    <row r="2043" spans="1:13" x14ac:dyDescent="0.2">
      <c r="A2043" s="59" t="s">
        <v>26982</v>
      </c>
      <c r="B2043" s="60">
        <v>8732</v>
      </c>
      <c r="C2043" s="59">
        <v>591</v>
      </c>
      <c r="D2043" s="59">
        <v>8141</v>
      </c>
      <c r="E2043" s="161">
        <v>6.7682088868529541E-2</v>
      </c>
      <c r="F2043" s="60">
        <v>8960</v>
      </c>
      <c r="G2043" s="60">
        <v>1004</v>
      </c>
      <c r="H2043" s="60">
        <v>7956</v>
      </c>
      <c r="I2043" s="161">
        <v>0.11205357142857143</v>
      </c>
      <c r="J2043" s="222">
        <v>4.4371482560041892E-2</v>
      </c>
      <c r="K2043" s="222">
        <v>-2.2724481021987472E-2</v>
      </c>
      <c r="L2043" s="163" t="s">
        <v>165</v>
      </c>
      <c r="M2043" s="59">
        <v>591</v>
      </c>
    </row>
    <row r="2044" spans="1:13" x14ac:dyDescent="0.2">
      <c r="A2044" s="59" t="s">
        <v>26983</v>
      </c>
      <c r="B2044" s="60">
        <v>6734</v>
      </c>
      <c r="C2044" s="59">
        <v>200</v>
      </c>
      <c r="D2044" s="59">
        <v>6534</v>
      </c>
      <c r="E2044" s="161">
        <v>2.97000297000297E-2</v>
      </c>
      <c r="F2044" s="60">
        <v>12007</v>
      </c>
      <c r="G2044" s="60">
        <v>903</v>
      </c>
      <c r="H2044" s="60">
        <v>11104</v>
      </c>
      <c r="I2044" s="161">
        <v>7.5206129757641377E-2</v>
      </c>
      <c r="J2044" s="222">
        <v>4.5506100057611673E-2</v>
      </c>
      <c r="K2044" s="222">
        <v>0.69941842669115395</v>
      </c>
      <c r="L2044" s="163" t="s">
        <v>165</v>
      </c>
      <c r="M2044" s="59">
        <v>200</v>
      </c>
    </row>
    <row r="2045" spans="1:13" x14ac:dyDescent="0.2">
      <c r="A2045" s="59" t="s">
        <v>26984</v>
      </c>
      <c r="B2045" s="60">
        <v>7593</v>
      </c>
      <c r="C2045" s="59">
        <v>723</v>
      </c>
      <c r="D2045" s="59">
        <v>6870</v>
      </c>
      <c r="E2045" s="161">
        <v>9.5219280916633744E-2</v>
      </c>
      <c r="F2045" s="60">
        <v>8145</v>
      </c>
      <c r="G2045" s="60">
        <v>1643</v>
      </c>
      <c r="H2045" s="60">
        <v>6502</v>
      </c>
      <c r="I2045" s="161">
        <v>0.20171884591774095</v>
      </c>
      <c r="J2045" s="222">
        <v>0.1064995650011072</v>
      </c>
      <c r="K2045" s="222">
        <v>-5.3566229985443962E-2</v>
      </c>
      <c r="L2045" s="163" t="s">
        <v>165</v>
      </c>
      <c r="M2045" s="59">
        <v>723</v>
      </c>
    </row>
    <row r="2046" spans="1:13" x14ac:dyDescent="0.2">
      <c r="A2046" s="59" t="s">
        <v>26985</v>
      </c>
      <c r="B2046" s="60">
        <v>6765</v>
      </c>
      <c r="C2046" s="59">
        <v>645</v>
      </c>
      <c r="D2046" s="59">
        <v>6120</v>
      </c>
      <c r="E2046" s="161">
        <v>9.5343680709534362E-2</v>
      </c>
      <c r="F2046" s="60">
        <v>7669</v>
      </c>
      <c r="G2046" s="60">
        <v>1064</v>
      </c>
      <c r="H2046" s="60">
        <v>6605</v>
      </c>
      <c r="I2046" s="161">
        <v>0.13874038336158562</v>
      </c>
      <c r="J2046" s="222">
        <v>4.3396702652051256E-2</v>
      </c>
      <c r="K2046" s="222">
        <v>7.9248366013071891E-2</v>
      </c>
      <c r="L2046" s="163" t="s">
        <v>165</v>
      </c>
      <c r="M2046" s="59">
        <v>645</v>
      </c>
    </row>
    <row r="2047" spans="1:13" x14ac:dyDescent="0.2">
      <c r="A2047" s="59" t="s">
        <v>26986</v>
      </c>
      <c r="B2047" s="60">
        <v>5522</v>
      </c>
      <c r="C2047" s="59">
        <v>143</v>
      </c>
      <c r="D2047" s="59">
        <v>5379</v>
      </c>
      <c r="E2047" s="161">
        <v>2.5896414342629483E-2</v>
      </c>
      <c r="F2047" s="60">
        <v>5256</v>
      </c>
      <c r="G2047" s="60">
        <v>149</v>
      </c>
      <c r="H2047" s="60">
        <v>5107</v>
      </c>
      <c r="I2047" s="161">
        <v>2.8348554033485539E-2</v>
      </c>
      <c r="J2047" s="222">
        <v>2.4521396908560554E-3</v>
      </c>
      <c r="K2047" s="222">
        <v>-5.0567019892173264E-2</v>
      </c>
      <c r="L2047" s="163" t="s">
        <v>165</v>
      </c>
      <c r="M2047" s="59">
        <v>143</v>
      </c>
    </row>
    <row r="2048" spans="1:13" x14ac:dyDescent="0.2">
      <c r="A2048" s="59" t="s">
        <v>26987</v>
      </c>
      <c r="B2048" s="60">
        <v>8477</v>
      </c>
      <c r="C2048" s="59">
        <v>1005</v>
      </c>
      <c r="D2048" s="59">
        <v>7472</v>
      </c>
      <c r="E2048" s="161">
        <v>0.11855609295741418</v>
      </c>
      <c r="F2048" s="60">
        <v>9551</v>
      </c>
      <c r="G2048" s="60">
        <v>930</v>
      </c>
      <c r="H2048" s="60">
        <v>8621</v>
      </c>
      <c r="I2048" s="161">
        <v>9.7372002931630203E-2</v>
      </c>
      <c r="J2048" s="222">
        <v>-2.1184090025783975E-2</v>
      </c>
      <c r="K2048" s="222">
        <v>0.15377408993576017</v>
      </c>
      <c r="L2048" s="163" t="s">
        <v>165</v>
      </c>
      <c r="M2048" s="59">
        <v>1005</v>
      </c>
    </row>
    <row r="2049" spans="1:13" x14ac:dyDescent="0.2">
      <c r="A2049" s="59" t="s">
        <v>26988</v>
      </c>
      <c r="B2049" s="60">
        <v>9430</v>
      </c>
      <c r="C2049" s="59">
        <v>638</v>
      </c>
      <c r="D2049" s="59">
        <v>8792</v>
      </c>
      <c r="E2049" s="161">
        <v>6.7656415694591729E-2</v>
      </c>
      <c r="F2049" s="60">
        <v>21352</v>
      </c>
      <c r="G2049" s="60">
        <v>1724</v>
      </c>
      <c r="H2049" s="60">
        <v>19628</v>
      </c>
      <c r="I2049" s="161">
        <v>8.0741850880479582E-2</v>
      </c>
      <c r="J2049" s="222">
        <v>1.3085435185887853E-2</v>
      </c>
      <c r="K2049" s="222">
        <v>1.2324840764331211</v>
      </c>
      <c r="L2049" s="163" t="s">
        <v>165</v>
      </c>
      <c r="M2049" s="59">
        <v>638</v>
      </c>
    </row>
    <row r="2050" spans="1:13" x14ac:dyDescent="0.2">
      <c r="A2050" s="59" t="s">
        <v>26989</v>
      </c>
      <c r="B2050" s="60">
        <v>6536</v>
      </c>
      <c r="C2050" s="59">
        <v>924</v>
      </c>
      <c r="D2050" s="59">
        <v>5612</v>
      </c>
      <c r="E2050" s="161">
        <v>0.14137086903304774</v>
      </c>
      <c r="F2050" s="60">
        <v>13254</v>
      </c>
      <c r="G2050" s="60">
        <v>929</v>
      </c>
      <c r="H2050" s="60">
        <v>12325</v>
      </c>
      <c r="I2050" s="161">
        <v>7.0092047683718128E-2</v>
      </c>
      <c r="J2050" s="222">
        <v>-7.1278821349329613E-2</v>
      </c>
      <c r="K2050" s="222">
        <v>1.1961867426942268</v>
      </c>
      <c r="L2050" s="163" t="s">
        <v>165</v>
      </c>
      <c r="M2050" s="59">
        <v>924</v>
      </c>
    </row>
    <row r="2051" spans="1:13" x14ac:dyDescent="0.2">
      <c r="A2051" s="59" t="s">
        <v>26990</v>
      </c>
      <c r="B2051" s="60">
        <v>16626</v>
      </c>
      <c r="C2051" s="59">
        <v>2539</v>
      </c>
      <c r="D2051" s="59">
        <v>14087</v>
      </c>
      <c r="E2051" s="161">
        <v>0.15271261878984724</v>
      </c>
      <c r="F2051" s="60">
        <v>23361</v>
      </c>
      <c r="G2051" s="60">
        <v>3467</v>
      </c>
      <c r="H2051" s="60">
        <v>19894</v>
      </c>
      <c r="I2051" s="161">
        <v>0.14840974273361585</v>
      </c>
      <c r="J2051" s="222">
        <v>-4.3028760562313917E-3</v>
      </c>
      <c r="K2051" s="222">
        <v>0.41222403634556681</v>
      </c>
      <c r="L2051" s="163" t="s">
        <v>165</v>
      </c>
      <c r="M2051" s="59">
        <v>2539</v>
      </c>
    </row>
    <row r="2052" spans="1:13" x14ac:dyDescent="0.2">
      <c r="A2052" s="59" t="s">
        <v>26991</v>
      </c>
      <c r="B2052" s="60">
        <v>3696</v>
      </c>
      <c r="C2052" s="59">
        <v>202</v>
      </c>
      <c r="D2052" s="59">
        <v>3494</v>
      </c>
      <c r="E2052" s="161">
        <v>5.4653679653679656E-2</v>
      </c>
      <c r="F2052" s="60">
        <v>3724</v>
      </c>
      <c r="G2052" s="60">
        <v>277</v>
      </c>
      <c r="H2052" s="60">
        <v>3447</v>
      </c>
      <c r="I2052" s="161">
        <v>7.438238453276047E-2</v>
      </c>
      <c r="J2052" s="222">
        <v>1.9728704879080815E-2</v>
      </c>
      <c r="K2052" s="222">
        <v>-1.3451631368059531E-2</v>
      </c>
      <c r="L2052" s="163" t="s">
        <v>165</v>
      </c>
      <c r="M2052" s="59">
        <v>202</v>
      </c>
    </row>
    <row r="2053" spans="1:13" x14ac:dyDescent="0.2">
      <c r="A2053" s="59" t="s">
        <v>26992</v>
      </c>
      <c r="B2053" s="60">
        <v>7513</v>
      </c>
      <c r="C2053" s="59">
        <v>243</v>
      </c>
      <c r="D2053" s="59">
        <v>7270</v>
      </c>
      <c r="E2053" s="161">
        <v>3.2343937175562359E-2</v>
      </c>
      <c r="F2053" s="60">
        <v>8817</v>
      </c>
      <c r="G2053" s="60">
        <v>599</v>
      </c>
      <c r="H2053" s="60">
        <v>8218</v>
      </c>
      <c r="I2053" s="161">
        <v>6.793694000226834E-2</v>
      </c>
      <c r="J2053" s="222">
        <v>3.559300282670598E-2</v>
      </c>
      <c r="K2053" s="222">
        <v>0.13039889958734527</v>
      </c>
      <c r="L2053" s="163" t="s">
        <v>165</v>
      </c>
      <c r="M2053" s="59">
        <v>243</v>
      </c>
    </row>
    <row r="2054" spans="1:13" x14ac:dyDescent="0.2">
      <c r="A2054" s="59" t="s">
        <v>26993</v>
      </c>
      <c r="B2054" s="60">
        <v>5887</v>
      </c>
      <c r="C2054" s="59">
        <v>1094</v>
      </c>
      <c r="D2054" s="59">
        <v>4793</v>
      </c>
      <c r="E2054" s="161">
        <v>0.185833191778495</v>
      </c>
      <c r="F2054" s="60">
        <v>5798</v>
      </c>
      <c r="G2054" s="60">
        <v>1214</v>
      </c>
      <c r="H2054" s="60">
        <v>4584</v>
      </c>
      <c r="I2054" s="161">
        <v>0.20938254570541567</v>
      </c>
      <c r="J2054" s="222">
        <v>2.3549353926920674E-2</v>
      </c>
      <c r="K2054" s="222">
        <v>-4.3605257667431674E-2</v>
      </c>
      <c r="L2054" s="163" t="s">
        <v>165</v>
      </c>
      <c r="M2054" s="59">
        <v>1094</v>
      </c>
    </row>
    <row r="2055" spans="1:13" x14ac:dyDescent="0.2">
      <c r="A2055" s="59" t="s">
        <v>26994</v>
      </c>
      <c r="B2055" s="60">
        <v>4956</v>
      </c>
      <c r="C2055" s="59">
        <v>679</v>
      </c>
      <c r="D2055" s="59">
        <v>4277</v>
      </c>
      <c r="E2055" s="161">
        <v>0.13700564971751411</v>
      </c>
      <c r="F2055" s="60">
        <v>5007</v>
      </c>
      <c r="G2055" s="60">
        <v>477</v>
      </c>
      <c r="H2055" s="60">
        <v>4530</v>
      </c>
      <c r="I2055" s="161">
        <v>9.5266626722588371E-2</v>
      </c>
      <c r="J2055" s="222">
        <v>-4.173902299492574E-2</v>
      </c>
      <c r="K2055" s="222">
        <v>5.9153612345101705E-2</v>
      </c>
      <c r="L2055" s="163" t="s">
        <v>165</v>
      </c>
      <c r="M2055" s="59">
        <v>679</v>
      </c>
    </row>
    <row r="2056" spans="1:13" x14ac:dyDescent="0.2">
      <c r="A2056" s="59" t="s">
        <v>26995</v>
      </c>
      <c r="B2056" s="60">
        <v>9775</v>
      </c>
      <c r="C2056" s="59">
        <v>1970</v>
      </c>
      <c r="D2056" s="59">
        <v>7805</v>
      </c>
      <c r="E2056" s="161">
        <v>0.20153452685421994</v>
      </c>
      <c r="F2056" s="60">
        <v>14481</v>
      </c>
      <c r="G2056" s="60">
        <v>2676</v>
      </c>
      <c r="H2056" s="60">
        <v>11805</v>
      </c>
      <c r="I2056" s="161">
        <v>0.18479386782680754</v>
      </c>
      <c r="J2056" s="222">
        <v>-1.6740659027412397E-2</v>
      </c>
      <c r="K2056" s="222">
        <v>0.5124919923126201</v>
      </c>
      <c r="L2056" s="163" t="s">
        <v>165</v>
      </c>
      <c r="M2056" s="59">
        <v>1970</v>
      </c>
    </row>
    <row r="2057" spans="1:13" x14ac:dyDescent="0.2">
      <c r="A2057" s="59" t="s">
        <v>26996</v>
      </c>
      <c r="B2057" s="60">
        <v>5973</v>
      </c>
      <c r="C2057" s="59">
        <v>3391</v>
      </c>
      <c r="D2057" s="59">
        <v>2582</v>
      </c>
      <c r="E2057" s="161">
        <v>0.56772141302528045</v>
      </c>
      <c r="F2057" s="60">
        <v>5629</v>
      </c>
      <c r="G2057" s="60">
        <v>2791</v>
      </c>
      <c r="H2057" s="60">
        <v>2838</v>
      </c>
      <c r="I2057" s="161">
        <v>0.49582519097530647</v>
      </c>
      <c r="J2057" s="222">
        <v>-7.1896222049973979E-2</v>
      </c>
      <c r="K2057" s="222">
        <v>9.9147947327652988E-2</v>
      </c>
      <c r="L2057" s="163" t="s">
        <v>165</v>
      </c>
      <c r="M2057" s="59">
        <v>3391</v>
      </c>
    </row>
    <row r="2058" spans="1:13" x14ac:dyDescent="0.2">
      <c r="A2058" s="59" t="s">
        <v>26997</v>
      </c>
      <c r="B2058" s="60">
        <v>4889</v>
      </c>
      <c r="C2058" s="59">
        <v>3412</v>
      </c>
      <c r="D2058" s="59">
        <v>1477</v>
      </c>
      <c r="E2058" s="161">
        <v>0.69789322969932499</v>
      </c>
      <c r="F2058" s="60">
        <v>5852</v>
      </c>
      <c r="G2058" s="60">
        <v>3234</v>
      </c>
      <c r="H2058" s="60">
        <v>2618</v>
      </c>
      <c r="I2058" s="161">
        <v>0.55263157894736847</v>
      </c>
      <c r="J2058" s="222">
        <v>-0.14526165075195652</v>
      </c>
      <c r="K2058" s="222">
        <v>0.77251184834123221</v>
      </c>
      <c r="L2058" s="163" t="s">
        <v>174</v>
      </c>
      <c r="M2058" s="59">
        <v>3412</v>
      </c>
    </row>
    <row r="2059" spans="1:13" x14ac:dyDescent="0.2">
      <c r="A2059" s="59" t="s">
        <v>26998</v>
      </c>
      <c r="B2059" s="60">
        <v>3056</v>
      </c>
      <c r="C2059" s="59">
        <v>1913</v>
      </c>
      <c r="D2059" s="59">
        <v>1143</v>
      </c>
      <c r="E2059" s="161">
        <v>0.62598167539267013</v>
      </c>
      <c r="F2059" s="60">
        <v>3207</v>
      </c>
      <c r="G2059" s="60">
        <v>1957</v>
      </c>
      <c r="H2059" s="60">
        <v>1250</v>
      </c>
      <c r="I2059" s="161">
        <v>0.61022762706579359</v>
      </c>
      <c r="J2059" s="222">
        <v>-1.5754048326876546E-2</v>
      </c>
      <c r="K2059" s="222">
        <v>9.361329833770779E-2</v>
      </c>
      <c r="L2059" s="163" t="s">
        <v>165</v>
      </c>
      <c r="M2059" s="59">
        <v>1913</v>
      </c>
    </row>
    <row r="2060" spans="1:13" x14ac:dyDescent="0.2">
      <c r="A2060" s="59" t="s">
        <v>26999</v>
      </c>
      <c r="B2060" s="60">
        <v>9599</v>
      </c>
      <c r="C2060" s="59">
        <v>3461</v>
      </c>
      <c r="D2060" s="59">
        <v>6138</v>
      </c>
      <c r="E2060" s="161">
        <v>0.36055839149911451</v>
      </c>
      <c r="F2060" s="60">
        <v>10974</v>
      </c>
      <c r="G2060" s="60">
        <v>4873</v>
      </c>
      <c r="H2060" s="60">
        <v>6101</v>
      </c>
      <c r="I2060" s="161">
        <v>0.44404957171496262</v>
      </c>
      <c r="J2060" s="222">
        <v>8.3491180215848115E-2</v>
      </c>
      <c r="K2060" s="222">
        <v>-6.0280221570544155E-3</v>
      </c>
      <c r="L2060" s="163" t="s">
        <v>165</v>
      </c>
      <c r="M2060" s="59">
        <v>3461</v>
      </c>
    </row>
    <row r="2061" spans="1:13" x14ac:dyDescent="0.2">
      <c r="A2061" s="59" t="s">
        <v>27000</v>
      </c>
      <c r="B2061" s="60">
        <v>5953</v>
      </c>
      <c r="C2061" s="59">
        <v>3064</v>
      </c>
      <c r="D2061" s="59">
        <v>2889</v>
      </c>
      <c r="E2061" s="161">
        <v>0.51469847135897862</v>
      </c>
      <c r="F2061" s="60">
        <v>5754</v>
      </c>
      <c r="G2061" s="60">
        <v>2850</v>
      </c>
      <c r="H2061" s="60">
        <v>2904</v>
      </c>
      <c r="I2061" s="161">
        <v>0.49530761209593327</v>
      </c>
      <c r="J2061" s="222">
        <v>-1.9390859263045346E-2</v>
      </c>
      <c r="K2061" s="222">
        <v>5.1921079958463139E-3</v>
      </c>
      <c r="L2061" s="163" t="s">
        <v>165</v>
      </c>
      <c r="M2061" s="59">
        <v>3064</v>
      </c>
    </row>
    <row r="2062" spans="1:13" x14ac:dyDescent="0.2">
      <c r="A2062" s="59" t="s">
        <v>27001</v>
      </c>
      <c r="B2062" s="60">
        <v>6724</v>
      </c>
      <c r="C2062" s="59">
        <v>3139</v>
      </c>
      <c r="D2062" s="59">
        <v>3585</v>
      </c>
      <c r="E2062" s="161">
        <v>0.46683521713265913</v>
      </c>
      <c r="F2062" s="60">
        <v>6893</v>
      </c>
      <c r="G2062" s="60">
        <v>3531</v>
      </c>
      <c r="H2062" s="60">
        <v>3362</v>
      </c>
      <c r="I2062" s="161">
        <v>0.51225881328884371</v>
      </c>
      <c r="J2062" s="222">
        <v>4.5423596156184576E-2</v>
      </c>
      <c r="K2062" s="222">
        <v>-6.2203626220362622E-2</v>
      </c>
      <c r="L2062" s="163" t="s">
        <v>165</v>
      </c>
      <c r="M2062" s="59">
        <v>3139</v>
      </c>
    </row>
    <row r="2063" spans="1:13" x14ac:dyDescent="0.2">
      <c r="A2063" s="59" t="s">
        <v>27002</v>
      </c>
      <c r="B2063" s="60">
        <v>5767</v>
      </c>
      <c r="C2063" s="59">
        <v>2804</v>
      </c>
      <c r="D2063" s="59">
        <v>2963</v>
      </c>
      <c r="E2063" s="161">
        <v>0.48621466967227328</v>
      </c>
      <c r="F2063" s="60">
        <v>9186</v>
      </c>
      <c r="G2063" s="60">
        <v>3482</v>
      </c>
      <c r="H2063" s="60">
        <v>5704</v>
      </c>
      <c r="I2063" s="161">
        <v>0.37905508382320924</v>
      </c>
      <c r="J2063" s="222">
        <v>-0.10715958584906404</v>
      </c>
      <c r="K2063" s="222">
        <v>0.92507593655079312</v>
      </c>
      <c r="L2063" s="163" t="s">
        <v>174</v>
      </c>
      <c r="M2063" s="59">
        <v>2804</v>
      </c>
    </row>
    <row r="2064" spans="1:13" x14ac:dyDescent="0.2">
      <c r="A2064" s="59" t="s">
        <v>27003</v>
      </c>
      <c r="B2064" s="60">
        <v>10970</v>
      </c>
      <c r="C2064" s="59">
        <v>3264</v>
      </c>
      <c r="D2064" s="59">
        <v>7706</v>
      </c>
      <c r="E2064" s="161">
        <v>0.29753874202370101</v>
      </c>
      <c r="F2064" s="60">
        <v>22077</v>
      </c>
      <c r="G2064" s="60">
        <v>3506</v>
      </c>
      <c r="H2064" s="60">
        <v>18571</v>
      </c>
      <c r="I2064" s="161">
        <v>0.15880780903202427</v>
      </c>
      <c r="J2064" s="222">
        <v>-0.13873093299167674</v>
      </c>
      <c r="K2064" s="222">
        <v>1.4099403062548663</v>
      </c>
      <c r="L2064" s="163" t="s">
        <v>174</v>
      </c>
      <c r="M2064" s="59">
        <v>3264</v>
      </c>
    </row>
    <row r="2065" spans="1:13" x14ac:dyDescent="0.2">
      <c r="A2065" s="59" t="s">
        <v>27004</v>
      </c>
      <c r="B2065" s="60">
        <v>5158</v>
      </c>
      <c r="C2065" s="59">
        <v>1789</v>
      </c>
      <c r="D2065" s="59">
        <v>3369</v>
      </c>
      <c r="E2065" s="161">
        <v>0.346839860411012</v>
      </c>
      <c r="F2065" s="60">
        <v>7003</v>
      </c>
      <c r="G2065" s="60">
        <v>1474</v>
      </c>
      <c r="H2065" s="60">
        <v>5529</v>
      </c>
      <c r="I2065" s="161">
        <v>0.21048122233328573</v>
      </c>
      <c r="J2065" s="222">
        <v>-0.13635863807772627</v>
      </c>
      <c r="K2065" s="222">
        <v>0.641139804096171</v>
      </c>
      <c r="L2065" s="163" t="s">
        <v>174</v>
      </c>
      <c r="M2065" s="59">
        <v>1789</v>
      </c>
    </row>
    <row r="2066" spans="1:13" x14ac:dyDescent="0.2">
      <c r="A2066" s="59" t="s">
        <v>27005</v>
      </c>
      <c r="B2066" s="60">
        <v>6372</v>
      </c>
      <c r="C2066" s="59">
        <v>2041</v>
      </c>
      <c r="D2066" s="59">
        <v>4331</v>
      </c>
      <c r="E2066" s="161">
        <v>0.32030759573132456</v>
      </c>
      <c r="F2066" s="60">
        <v>6523</v>
      </c>
      <c r="G2066" s="60">
        <v>1999</v>
      </c>
      <c r="H2066" s="60">
        <v>4524</v>
      </c>
      <c r="I2066" s="161">
        <v>0.3064540855434616</v>
      </c>
      <c r="J2066" s="222">
        <v>-1.3853510187862961E-2</v>
      </c>
      <c r="K2066" s="222">
        <v>4.4562456707457863E-2</v>
      </c>
      <c r="L2066" s="163" t="s">
        <v>165</v>
      </c>
      <c r="M2066" s="59">
        <v>2041</v>
      </c>
    </row>
    <row r="2067" spans="1:13" x14ac:dyDescent="0.2">
      <c r="A2067" s="59" t="s">
        <v>27006</v>
      </c>
      <c r="B2067" s="60">
        <v>3310</v>
      </c>
      <c r="C2067" s="59">
        <v>1419</v>
      </c>
      <c r="D2067" s="59">
        <v>1891</v>
      </c>
      <c r="E2067" s="161">
        <v>0.42870090634441088</v>
      </c>
      <c r="F2067" s="60">
        <v>3316</v>
      </c>
      <c r="G2067" s="60">
        <v>1542</v>
      </c>
      <c r="H2067" s="60">
        <v>1774</v>
      </c>
      <c r="I2067" s="161">
        <v>0.4650180940892642</v>
      </c>
      <c r="J2067" s="222">
        <v>3.6317187744853319E-2</v>
      </c>
      <c r="K2067" s="222">
        <v>-6.1872025383395028E-2</v>
      </c>
      <c r="L2067" s="163" t="s">
        <v>165</v>
      </c>
      <c r="M2067" s="59">
        <v>1419</v>
      </c>
    </row>
    <row r="2068" spans="1:13" x14ac:dyDescent="0.2">
      <c r="A2068" s="59" t="s">
        <v>27007</v>
      </c>
      <c r="B2068" s="60">
        <v>5121</v>
      </c>
      <c r="C2068" s="59">
        <v>1791</v>
      </c>
      <c r="D2068" s="59">
        <v>3330</v>
      </c>
      <c r="E2068" s="161">
        <v>0.34973637961335674</v>
      </c>
      <c r="F2068" s="60">
        <v>5366</v>
      </c>
      <c r="G2068" s="60">
        <v>1385</v>
      </c>
      <c r="H2068" s="60">
        <v>3981</v>
      </c>
      <c r="I2068" s="161">
        <v>0.25810659709280653</v>
      </c>
      <c r="J2068" s="222">
        <v>-9.1629782520550207E-2</v>
      </c>
      <c r="K2068" s="222">
        <v>0.1954954954954955</v>
      </c>
      <c r="L2068" s="163" t="s">
        <v>165</v>
      </c>
      <c r="M2068" s="59">
        <v>1791</v>
      </c>
    </row>
    <row r="2069" spans="1:13" x14ac:dyDescent="0.2">
      <c r="A2069" s="59" t="s">
        <v>27008</v>
      </c>
      <c r="B2069" s="60">
        <v>2504</v>
      </c>
      <c r="C2069" s="59">
        <v>1385</v>
      </c>
      <c r="D2069" s="59">
        <v>1119</v>
      </c>
      <c r="E2069" s="161">
        <v>0.5531150159744409</v>
      </c>
      <c r="F2069" s="60">
        <v>2578</v>
      </c>
      <c r="G2069" s="60">
        <v>975</v>
      </c>
      <c r="H2069" s="60">
        <v>1603</v>
      </c>
      <c r="I2069" s="161">
        <v>0.37820015515903799</v>
      </c>
      <c r="J2069" s="222">
        <v>-0.17491486081540292</v>
      </c>
      <c r="K2069" s="222">
        <v>0.4325290437890974</v>
      </c>
      <c r="L2069" s="163" t="s">
        <v>174</v>
      </c>
      <c r="M2069" s="59">
        <v>1385</v>
      </c>
    </row>
    <row r="2070" spans="1:13" x14ac:dyDescent="0.2">
      <c r="A2070" s="59" t="s">
        <v>27009</v>
      </c>
      <c r="B2070" s="60">
        <v>2761</v>
      </c>
      <c r="C2070" s="59">
        <v>929</v>
      </c>
      <c r="D2070" s="59">
        <v>1832</v>
      </c>
      <c r="E2070" s="161">
        <v>0.33647229264759143</v>
      </c>
      <c r="F2070" s="60">
        <v>2669</v>
      </c>
      <c r="G2070" s="60">
        <v>822</v>
      </c>
      <c r="H2070" s="60">
        <v>1847</v>
      </c>
      <c r="I2070" s="161">
        <v>0.30798051704758339</v>
      </c>
      <c r="J2070" s="222">
        <v>-2.849177560000804E-2</v>
      </c>
      <c r="K2070" s="222">
        <v>8.1877729257641921E-3</v>
      </c>
      <c r="L2070" s="163" t="s">
        <v>165</v>
      </c>
      <c r="M2070" s="59">
        <v>929</v>
      </c>
    </row>
    <row r="2071" spans="1:13" x14ac:dyDescent="0.2">
      <c r="A2071" s="59" t="s">
        <v>27010</v>
      </c>
      <c r="B2071" s="60">
        <v>5263</v>
      </c>
      <c r="C2071" s="59">
        <v>1867</v>
      </c>
      <c r="D2071" s="59">
        <v>3396</v>
      </c>
      <c r="E2071" s="161">
        <v>0.3547406422192666</v>
      </c>
      <c r="F2071" s="60">
        <v>4543</v>
      </c>
      <c r="G2071" s="60">
        <v>1793</v>
      </c>
      <c r="H2071" s="60">
        <v>2750</v>
      </c>
      <c r="I2071" s="161">
        <v>0.39467312348668282</v>
      </c>
      <c r="J2071" s="222">
        <v>3.993248126741622E-2</v>
      </c>
      <c r="K2071" s="222">
        <v>-0.19022379269729092</v>
      </c>
      <c r="L2071" s="163" t="s">
        <v>165</v>
      </c>
      <c r="M2071" s="59">
        <v>1867</v>
      </c>
    </row>
    <row r="2072" spans="1:13" x14ac:dyDescent="0.2">
      <c r="A2072" s="59" t="s">
        <v>27011</v>
      </c>
      <c r="B2072" s="60">
        <v>1300</v>
      </c>
      <c r="C2072" s="59">
        <v>138</v>
      </c>
      <c r="D2072" s="59">
        <v>1162</v>
      </c>
      <c r="E2072" s="161">
        <v>0.10615384615384615</v>
      </c>
      <c r="F2072" s="60">
        <v>1164</v>
      </c>
      <c r="G2072" s="60">
        <v>311</v>
      </c>
      <c r="H2072" s="60">
        <v>853</v>
      </c>
      <c r="I2072" s="161">
        <v>0.26718213058419243</v>
      </c>
      <c r="J2072" s="222">
        <v>0.16102828443034628</v>
      </c>
      <c r="K2072" s="222">
        <v>-0.26592082616179002</v>
      </c>
      <c r="L2072" s="163" t="s">
        <v>165</v>
      </c>
      <c r="M2072" s="59">
        <v>138</v>
      </c>
    </row>
    <row r="2073" spans="1:13" x14ac:dyDescent="0.2">
      <c r="A2073" s="59" t="s">
        <v>27012</v>
      </c>
      <c r="B2073" s="60">
        <v>1145</v>
      </c>
      <c r="C2073" s="59">
        <v>484</v>
      </c>
      <c r="D2073" s="59">
        <v>661</v>
      </c>
      <c r="E2073" s="161">
        <v>0.422707423580786</v>
      </c>
      <c r="F2073" s="60">
        <v>1332</v>
      </c>
      <c r="G2073" s="60">
        <v>508</v>
      </c>
      <c r="H2073" s="60">
        <v>824</v>
      </c>
      <c r="I2073" s="161">
        <v>0.38138138138138139</v>
      </c>
      <c r="J2073" s="222">
        <v>-4.1326042199404611E-2</v>
      </c>
      <c r="K2073" s="222">
        <v>0.24659606656580937</v>
      </c>
      <c r="L2073" s="163" t="s">
        <v>165</v>
      </c>
      <c r="M2073" s="59">
        <v>484</v>
      </c>
    </row>
    <row r="2074" spans="1:13" x14ac:dyDescent="0.2">
      <c r="A2074" s="59" t="s">
        <v>27013</v>
      </c>
      <c r="B2074" s="60">
        <v>2606</v>
      </c>
      <c r="C2074" s="59">
        <v>845</v>
      </c>
      <c r="D2074" s="59">
        <v>1761</v>
      </c>
      <c r="E2074" s="161">
        <v>0.32425172678434383</v>
      </c>
      <c r="F2074" s="60">
        <v>2385</v>
      </c>
      <c r="G2074" s="60">
        <v>1133</v>
      </c>
      <c r="H2074" s="60">
        <v>1252</v>
      </c>
      <c r="I2074" s="161">
        <v>0.47505241090146749</v>
      </c>
      <c r="J2074" s="222">
        <v>0.15080068411712366</v>
      </c>
      <c r="K2074" s="222">
        <v>-0.28904031800113572</v>
      </c>
      <c r="L2074" s="163" t="s">
        <v>165</v>
      </c>
      <c r="M2074" s="59">
        <v>845</v>
      </c>
    </row>
    <row r="2075" spans="1:13" x14ac:dyDescent="0.2">
      <c r="A2075" s="59" t="s">
        <v>27014</v>
      </c>
      <c r="B2075" s="60">
        <v>3099</v>
      </c>
      <c r="C2075" s="59">
        <v>1152</v>
      </c>
      <c r="D2075" s="59">
        <v>1947</v>
      </c>
      <c r="E2075" s="161">
        <v>0.37173281703775413</v>
      </c>
      <c r="F2075" s="60">
        <v>3792</v>
      </c>
      <c r="G2075" s="60">
        <v>1226</v>
      </c>
      <c r="H2075" s="60">
        <v>2566</v>
      </c>
      <c r="I2075" s="161">
        <v>0.32331223628691985</v>
      </c>
      <c r="J2075" s="222">
        <v>-4.8420580750834274E-2</v>
      </c>
      <c r="K2075" s="222">
        <v>0.31792501284026708</v>
      </c>
      <c r="L2075" s="163" t="s">
        <v>165</v>
      </c>
      <c r="M2075" s="59">
        <v>1152</v>
      </c>
    </row>
    <row r="2076" spans="1:13" x14ac:dyDescent="0.2">
      <c r="A2076" s="59" t="s">
        <v>27015</v>
      </c>
      <c r="B2076" s="60">
        <v>3073</v>
      </c>
      <c r="C2076" s="59">
        <v>1453</v>
      </c>
      <c r="D2076" s="59">
        <v>1620</v>
      </c>
      <c r="E2076" s="161">
        <v>0.4728278555157826</v>
      </c>
      <c r="F2076" s="60">
        <v>3015</v>
      </c>
      <c r="G2076" s="60">
        <v>1436</v>
      </c>
      <c r="H2076" s="60">
        <v>1579</v>
      </c>
      <c r="I2076" s="161">
        <v>0.47628524046434495</v>
      </c>
      <c r="J2076" s="222">
        <v>3.4573849485623476E-3</v>
      </c>
      <c r="K2076" s="222">
        <v>-2.5308641975308643E-2</v>
      </c>
      <c r="L2076" s="163" t="s">
        <v>165</v>
      </c>
      <c r="M2076" s="59">
        <v>1453</v>
      </c>
    </row>
    <row r="2077" spans="1:13" x14ac:dyDescent="0.2">
      <c r="A2077" s="59" t="s">
        <v>27016</v>
      </c>
      <c r="B2077" s="60">
        <v>1572</v>
      </c>
      <c r="C2077" s="59">
        <v>708</v>
      </c>
      <c r="D2077" s="59">
        <v>864</v>
      </c>
      <c r="E2077" s="161">
        <v>0.45038167938931295</v>
      </c>
      <c r="F2077" s="60">
        <v>1823</v>
      </c>
      <c r="G2077" s="60">
        <v>521</v>
      </c>
      <c r="H2077" s="60">
        <v>1302</v>
      </c>
      <c r="I2077" s="161">
        <v>0.28579264947888094</v>
      </c>
      <c r="J2077" s="222">
        <v>-0.16458902991043201</v>
      </c>
      <c r="K2077" s="222">
        <v>0.50694444444444442</v>
      </c>
      <c r="L2077" s="163" t="s">
        <v>174</v>
      </c>
      <c r="M2077" s="59">
        <v>708</v>
      </c>
    </row>
    <row r="2078" spans="1:13" x14ac:dyDescent="0.2">
      <c r="A2078" s="59" t="s">
        <v>27017</v>
      </c>
      <c r="B2078" s="60">
        <v>5731</v>
      </c>
      <c r="C2078" s="59">
        <v>2559</v>
      </c>
      <c r="D2078" s="59">
        <v>3172</v>
      </c>
      <c r="E2078" s="161">
        <v>0.44651893212353866</v>
      </c>
      <c r="F2078" s="60">
        <v>6421</v>
      </c>
      <c r="G2078" s="60">
        <v>2532</v>
      </c>
      <c r="H2078" s="60">
        <v>3889</v>
      </c>
      <c r="I2078" s="161">
        <v>0.39433110107459896</v>
      </c>
      <c r="J2078" s="222">
        <v>-5.2187831048939703E-2</v>
      </c>
      <c r="K2078" s="222">
        <v>0.22604035308953341</v>
      </c>
      <c r="L2078" s="163" t="s">
        <v>165</v>
      </c>
      <c r="M2078" s="59">
        <v>2559</v>
      </c>
    </row>
    <row r="2079" spans="1:13" x14ac:dyDescent="0.2">
      <c r="A2079" s="59" t="s">
        <v>27018</v>
      </c>
      <c r="B2079" s="60">
        <v>5938</v>
      </c>
      <c r="C2079" s="59">
        <v>3197</v>
      </c>
      <c r="D2079" s="59">
        <v>2741</v>
      </c>
      <c r="E2079" s="161">
        <v>0.53839676658807678</v>
      </c>
      <c r="F2079" s="60">
        <v>5464</v>
      </c>
      <c r="G2079" s="60">
        <v>2714</v>
      </c>
      <c r="H2079" s="60">
        <v>2750</v>
      </c>
      <c r="I2079" s="161">
        <v>0.49670571010248904</v>
      </c>
      <c r="J2079" s="222">
        <v>-4.1691056485587741E-2</v>
      </c>
      <c r="K2079" s="222">
        <v>3.2834731849689892E-3</v>
      </c>
      <c r="L2079" s="163" t="s">
        <v>165</v>
      </c>
      <c r="M2079" s="59">
        <v>3197</v>
      </c>
    </row>
    <row r="2080" spans="1:13" x14ac:dyDescent="0.2">
      <c r="A2080" s="59" t="s">
        <v>27019</v>
      </c>
      <c r="B2080" s="60">
        <v>2932</v>
      </c>
      <c r="C2080" s="59">
        <v>1292</v>
      </c>
      <c r="D2080" s="59">
        <v>1640</v>
      </c>
      <c r="E2080" s="161">
        <v>0.44065484311050479</v>
      </c>
      <c r="F2080" s="60">
        <v>3672</v>
      </c>
      <c r="G2080" s="60">
        <v>1394</v>
      </c>
      <c r="H2080" s="60">
        <v>2278</v>
      </c>
      <c r="I2080" s="161">
        <v>0.37962962962962965</v>
      </c>
      <c r="J2080" s="222">
        <v>-6.102521348087514E-2</v>
      </c>
      <c r="K2080" s="222">
        <v>0.38902439024390245</v>
      </c>
      <c r="L2080" s="163" t="s">
        <v>165</v>
      </c>
      <c r="M2080" s="59">
        <v>1292</v>
      </c>
    </row>
    <row r="2081" spans="1:13" x14ac:dyDescent="0.2">
      <c r="A2081" s="59" t="s">
        <v>27020</v>
      </c>
      <c r="B2081" s="60">
        <v>3666</v>
      </c>
      <c r="C2081" s="59">
        <v>1342</v>
      </c>
      <c r="D2081" s="59">
        <v>2324</v>
      </c>
      <c r="E2081" s="161">
        <v>0.36606655755591927</v>
      </c>
      <c r="F2081" s="60">
        <v>4047</v>
      </c>
      <c r="G2081" s="60">
        <v>1524</v>
      </c>
      <c r="H2081" s="60">
        <v>2523</v>
      </c>
      <c r="I2081" s="161">
        <v>0.37657524091919942</v>
      </c>
      <c r="J2081" s="222">
        <v>1.0508683363280147E-2</v>
      </c>
      <c r="K2081" s="222">
        <v>8.5628227194492257E-2</v>
      </c>
      <c r="L2081" s="163" t="s">
        <v>165</v>
      </c>
      <c r="M2081" s="59">
        <v>1342</v>
      </c>
    </row>
    <row r="2082" spans="1:13" x14ac:dyDescent="0.2">
      <c r="A2082" s="59" t="s">
        <v>27021</v>
      </c>
      <c r="B2082" s="60">
        <v>8237</v>
      </c>
      <c r="C2082" s="59">
        <v>3996</v>
      </c>
      <c r="D2082" s="59">
        <v>4241</v>
      </c>
      <c r="E2082" s="161">
        <v>0.48512808061187324</v>
      </c>
      <c r="F2082" s="60">
        <v>10302</v>
      </c>
      <c r="G2082" s="60">
        <v>4901</v>
      </c>
      <c r="H2082" s="60">
        <v>5401</v>
      </c>
      <c r="I2082" s="161">
        <v>0.47573286740438747</v>
      </c>
      <c r="J2082" s="222">
        <v>-9.3952132074857642E-3</v>
      </c>
      <c r="K2082" s="222">
        <v>0.27352039613298751</v>
      </c>
      <c r="L2082" s="163" t="s">
        <v>165</v>
      </c>
      <c r="M2082" s="59">
        <v>3996</v>
      </c>
    </row>
    <row r="2083" spans="1:13" x14ac:dyDescent="0.2">
      <c r="A2083" s="59" t="s">
        <v>27022</v>
      </c>
      <c r="B2083" s="60">
        <v>5561</v>
      </c>
      <c r="C2083" s="59">
        <v>1971</v>
      </c>
      <c r="D2083" s="59">
        <v>3590</v>
      </c>
      <c r="E2083" s="161">
        <v>0.35443265599712281</v>
      </c>
      <c r="F2083" s="60">
        <v>6248</v>
      </c>
      <c r="G2083" s="60">
        <v>1787</v>
      </c>
      <c r="H2083" s="60">
        <v>4461</v>
      </c>
      <c r="I2083" s="161">
        <v>0.28601152368758004</v>
      </c>
      <c r="J2083" s="222">
        <v>-6.8421132309542776E-2</v>
      </c>
      <c r="K2083" s="222">
        <v>0.24261838440111422</v>
      </c>
      <c r="L2083" s="163" t="s">
        <v>165</v>
      </c>
      <c r="M2083" s="59">
        <v>1971</v>
      </c>
    </row>
    <row r="2084" spans="1:13" x14ac:dyDescent="0.2">
      <c r="A2084" s="59" t="s">
        <v>27023</v>
      </c>
      <c r="B2084" s="60">
        <v>5886</v>
      </c>
      <c r="C2084" s="59">
        <v>455</v>
      </c>
      <c r="D2084" s="59">
        <v>5431</v>
      </c>
      <c r="E2084" s="161">
        <v>7.730207271491675E-2</v>
      </c>
      <c r="F2084" s="60">
        <v>5372</v>
      </c>
      <c r="G2084" s="60">
        <v>767</v>
      </c>
      <c r="H2084" s="60">
        <v>4605</v>
      </c>
      <c r="I2084" s="161">
        <v>0.14277736411020103</v>
      </c>
      <c r="J2084" s="222">
        <v>6.5475291395284282E-2</v>
      </c>
      <c r="K2084" s="222">
        <v>-0.15208985453875898</v>
      </c>
      <c r="L2084" s="163" t="s">
        <v>165</v>
      </c>
      <c r="M2084" s="59">
        <v>455</v>
      </c>
    </row>
    <row r="2085" spans="1:13" x14ac:dyDescent="0.2">
      <c r="A2085" s="59" t="s">
        <v>27024</v>
      </c>
      <c r="B2085" s="60">
        <v>4119</v>
      </c>
      <c r="C2085" s="59">
        <v>459</v>
      </c>
      <c r="D2085" s="59">
        <v>3660</v>
      </c>
      <c r="E2085" s="161">
        <v>0.11143481427530955</v>
      </c>
      <c r="F2085" s="60">
        <v>4511</v>
      </c>
      <c r="G2085" s="60">
        <v>598</v>
      </c>
      <c r="H2085" s="60">
        <v>3913</v>
      </c>
      <c r="I2085" s="161">
        <v>0.13256484149855907</v>
      </c>
      <c r="J2085" s="222">
        <v>2.1130027223249526E-2</v>
      </c>
      <c r="K2085" s="222">
        <v>6.9125683060109286E-2</v>
      </c>
      <c r="L2085" s="163" t="s">
        <v>165</v>
      </c>
      <c r="M2085" s="59">
        <v>459</v>
      </c>
    </row>
    <row r="2086" spans="1:13" x14ac:dyDescent="0.2">
      <c r="A2086" s="59" t="s">
        <v>27025</v>
      </c>
      <c r="B2086" s="60">
        <v>2137</v>
      </c>
      <c r="C2086" s="59">
        <v>312</v>
      </c>
      <c r="D2086" s="59">
        <v>1825</v>
      </c>
      <c r="E2086" s="161">
        <v>0.14599906410856342</v>
      </c>
      <c r="F2086" s="60">
        <v>2240</v>
      </c>
      <c r="G2086" s="60">
        <v>386</v>
      </c>
      <c r="H2086" s="60">
        <v>1854</v>
      </c>
      <c r="I2086" s="161">
        <v>0.17232142857142857</v>
      </c>
      <c r="J2086" s="222">
        <v>2.632236446286515E-2</v>
      </c>
      <c r="K2086" s="222">
        <v>1.589041095890411E-2</v>
      </c>
      <c r="L2086" s="163" t="s">
        <v>165</v>
      </c>
      <c r="M2086" s="59">
        <v>312</v>
      </c>
    </row>
    <row r="2087" spans="1:13" x14ac:dyDescent="0.2">
      <c r="A2087" s="59" t="s">
        <v>27026</v>
      </c>
      <c r="B2087" s="60">
        <v>7284</v>
      </c>
      <c r="C2087" s="59">
        <v>483</v>
      </c>
      <c r="D2087" s="59">
        <v>6801</v>
      </c>
      <c r="E2087" s="161">
        <v>6.6309719934102146E-2</v>
      </c>
      <c r="F2087" s="60">
        <v>7093</v>
      </c>
      <c r="G2087" s="60">
        <v>457</v>
      </c>
      <c r="H2087" s="60">
        <v>6636</v>
      </c>
      <c r="I2087" s="161">
        <v>6.4429719441703087E-2</v>
      </c>
      <c r="J2087" s="222">
        <v>-1.8800004923990588E-3</v>
      </c>
      <c r="K2087" s="222">
        <v>-2.4261138067931187E-2</v>
      </c>
      <c r="L2087" s="163" t="s">
        <v>165</v>
      </c>
      <c r="M2087" s="59">
        <v>483</v>
      </c>
    </row>
    <row r="2088" spans="1:13" x14ac:dyDescent="0.2">
      <c r="A2088" s="59" t="s">
        <v>27027</v>
      </c>
      <c r="B2088" s="60">
        <v>5878</v>
      </c>
      <c r="C2088" s="59">
        <v>224</v>
      </c>
      <c r="D2088" s="59">
        <v>5654</v>
      </c>
      <c r="E2088" s="161">
        <v>3.8108200068050359E-2</v>
      </c>
      <c r="F2088" s="60">
        <v>8800</v>
      </c>
      <c r="G2088" s="60">
        <v>305</v>
      </c>
      <c r="H2088" s="60">
        <v>8495</v>
      </c>
      <c r="I2088" s="161">
        <v>3.465909090909091E-2</v>
      </c>
      <c r="J2088" s="222">
        <v>-3.4491091589594486E-3</v>
      </c>
      <c r="K2088" s="222">
        <v>0.50247612309869116</v>
      </c>
      <c r="L2088" s="163" t="s">
        <v>165</v>
      </c>
      <c r="M2088" s="59">
        <v>224</v>
      </c>
    </row>
    <row r="2089" spans="1:13" x14ac:dyDescent="0.2">
      <c r="A2089" s="59" t="s">
        <v>27028</v>
      </c>
      <c r="B2089" s="60">
        <v>4196</v>
      </c>
      <c r="C2089" s="59">
        <v>525</v>
      </c>
      <c r="D2089" s="59">
        <v>3671</v>
      </c>
      <c r="E2089" s="161">
        <v>0.12511916110581506</v>
      </c>
      <c r="F2089" s="60">
        <v>4611</v>
      </c>
      <c r="G2089" s="60">
        <v>731</v>
      </c>
      <c r="H2089" s="60">
        <v>3880</v>
      </c>
      <c r="I2089" s="161">
        <v>0.15853394057688136</v>
      </c>
      <c r="J2089" s="222">
        <v>3.3414779471066303E-2</v>
      </c>
      <c r="K2089" s="222">
        <v>5.693271588123127E-2</v>
      </c>
      <c r="L2089" s="163" t="s">
        <v>165</v>
      </c>
      <c r="M2089" s="59">
        <v>525</v>
      </c>
    </row>
    <row r="2090" spans="1:13" x14ac:dyDescent="0.2">
      <c r="A2090" s="59" t="s">
        <v>27029</v>
      </c>
      <c r="B2090" s="60">
        <v>10559</v>
      </c>
      <c r="C2090" s="59">
        <v>2576</v>
      </c>
      <c r="D2090" s="59">
        <v>7983</v>
      </c>
      <c r="E2090" s="161">
        <v>0.24396249644852733</v>
      </c>
      <c r="F2090" s="60">
        <v>11259</v>
      </c>
      <c r="G2090" s="60">
        <v>1605</v>
      </c>
      <c r="H2090" s="60">
        <v>9654</v>
      </c>
      <c r="I2090" s="161">
        <v>0.14255262456701306</v>
      </c>
      <c r="J2090" s="222">
        <v>-0.10140987188151426</v>
      </c>
      <c r="K2090" s="222">
        <v>0.20931980458474259</v>
      </c>
      <c r="L2090" s="163" t="s">
        <v>174</v>
      </c>
      <c r="M2090" s="59">
        <v>2576</v>
      </c>
    </row>
    <row r="2091" spans="1:13" x14ac:dyDescent="0.2">
      <c r="A2091" s="59" t="s">
        <v>27030</v>
      </c>
      <c r="B2091" s="60">
        <v>13554</v>
      </c>
      <c r="C2091" s="59">
        <v>680</v>
      </c>
      <c r="D2091" s="59">
        <v>12874</v>
      </c>
      <c r="E2091" s="161">
        <v>5.0169691603954555E-2</v>
      </c>
      <c r="F2091" s="60">
        <v>16537</v>
      </c>
      <c r="G2091" s="60">
        <v>863</v>
      </c>
      <c r="H2091" s="60">
        <v>15674</v>
      </c>
      <c r="I2091" s="161">
        <v>5.2186007135514301E-2</v>
      </c>
      <c r="J2091" s="222">
        <v>2.0163155315597453E-3</v>
      </c>
      <c r="K2091" s="222">
        <v>0.21749262078608048</v>
      </c>
      <c r="L2091" s="163" t="s">
        <v>165</v>
      </c>
      <c r="M2091" s="59">
        <v>680</v>
      </c>
    </row>
    <row r="2092" spans="1:13" x14ac:dyDescent="0.2">
      <c r="A2092" s="59" t="s">
        <v>27031</v>
      </c>
      <c r="B2092" s="60">
        <v>12117</v>
      </c>
      <c r="C2092" s="59">
        <v>1852</v>
      </c>
      <c r="D2092" s="59">
        <v>10265</v>
      </c>
      <c r="E2092" s="161">
        <v>0.15284311298176118</v>
      </c>
      <c r="F2092" s="60">
        <v>14528</v>
      </c>
      <c r="G2092" s="60">
        <v>740</v>
      </c>
      <c r="H2092" s="60">
        <v>13788</v>
      </c>
      <c r="I2092" s="161">
        <v>5.0936123348017621E-2</v>
      </c>
      <c r="J2092" s="222">
        <v>-0.10190698963374356</v>
      </c>
      <c r="K2092" s="222">
        <v>0.34320506575742815</v>
      </c>
      <c r="L2092" s="163" t="s">
        <v>174</v>
      </c>
      <c r="M2092" s="59">
        <v>1852</v>
      </c>
    </row>
    <row r="2093" spans="1:13" x14ac:dyDescent="0.2">
      <c r="A2093" s="59" t="s">
        <v>27032</v>
      </c>
      <c r="B2093" s="60">
        <v>8711</v>
      </c>
      <c r="C2093" s="59">
        <v>1771</v>
      </c>
      <c r="D2093" s="59">
        <v>6940</v>
      </c>
      <c r="E2093" s="161">
        <v>0.20330616461944667</v>
      </c>
      <c r="F2093" s="60">
        <v>11809</v>
      </c>
      <c r="G2093" s="60">
        <v>1700</v>
      </c>
      <c r="H2093" s="60">
        <v>10109</v>
      </c>
      <c r="I2093" s="161">
        <v>0.14395799813701415</v>
      </c>
      <c r="J2093" s="222">
        <v>-5.9348166482432518E-2</v>
      </c>
      <c r="K2093" s="222">
        <v>0.45662824207492797</v>
      </c>
      <c r="L2093" s="163" t="s">
        <v>165</v>
      </c>
      <c r="M2093" s="59">
        <v>1771</v>
      </c>
    </row>
    <row r="2094" spans="1:13" x14ac:dyDescent="0.2">
      <c r="A2094" s="59" t="s">
        <v>27033</v>
      </c>
      <c r="B2094" s="60">
        <v>3693</v>
      </c>
      <c r="C2094" s="59">
        <v>914</v>
      </c>
      <c r="D2094" s="59">
        <v>2779</v>
      </c>
      <c r="E2094" s="161">
        <v>0.24749526130517194</v>
      </c>
      <c r="F2094" s="60">
        <v>3732</v>
      </c>
      <c r="G2094" s="60">
        <v>1112</v>
      </c>
      <c r="H2094" s="60">
        <v>2620</v>
      </c>
      <c r="I2094" s="161">
        <v>0.29796355841371919</v>
      </c>
      <c r="J2094" s="222">
        <v>5.046829710854725E-2</v>
      </c>
      <c r="K2094" s="222">
        <v>-5.7214825476790215E-2</v>
      </c>
      <c r="L2094" s="163" t="s">
        <v>165</v>
      </c>
      <c r="M2094" s="59">
        <v>914</v>
      </c>
    </row>
    <row r="2095" spans="1:13" x14ac:dyDescent="0.2">
      <c r="A2095" s="59" t="s">
        <v>27034</v>
      </c>
      <c r="B2095" s="60">
        <v>5213</v>
      </c>
      <c r="C2095" s="59">
        <v>2305</v>
      </c>
      <c r="D2095" s="59">
        <v>2908</v>
      </c>
      <c r="E2095" s="161">
        <v>0.4421638212161903</v>
      </c>
      <c r="F2095" s="60">
        <v>5173</v>
      </c>
      <c r="G2095" s="60">
        <v>1582</v>
      </c>
      <c r="H2095" s="60">
        <v>3591</v>
      </c>
      <c r="I2095" s="161">
        <v>0.30581867388362655</v>
      </c>
      <c r="J2095" s="222">
        <v>-0.13634514733256375</v>
      </c>
      <c r="K2095" s="222">
        <v>0.23486932599724897</v>
      </c>
      <c r="L2095" s="163" t="s">
        <v>174</v>
      </c>
      <c r="M2095" s="59">
        <v>2305</v>
      </c>
    </row>
    <row r="2096" spans="1:13" x14ac:dyDescent="0.2">
      <c r="A2096" s="59" t="s">
        <v>27035</v>
      </c>
      <c r="B2096" s="60">
        <v>1828</v>
      </c>
      <c r="C2096" s="59">
        <v>466</v>
      </c>
      <c r="D2096" s="59">
        <v>1362</v>
      </c>
      <c r="E2096" s="161">
        <v>0.25492341356673959</v>
      </c>
      <c r="F2096" s="60">
        <v>2212</v>
      </c>
      <c r="G2096" s="60">
        <v>842</v>
      </c>
      <c r="H2096" s="60">
        <v>1370</v>
      </c>
      <c r="I2096" s="161">
        <v>0.3806509945750452</v>
      </c>
      <c r="J2096" s="222">
        <v>0.12572758100830561</v>
      </c>
      <c r="K2096" s="222">
        <v>5.8737151248164461E-3</v>
      </c>
      <c r="L2096" s="163" t="s">
        <v>165</v>
      </c>
      <c r="M2096" s="59">
        <v>466</v>
      </c>
    </row>
    <row r="2097" spans="1:13" x14ac:dyDescent="0.2">
      <c r="A2097" s="59" t="s">
        <v>27036</v>
      </c>
      <c r="B2097" s="60">
        <v>10470</v>
      </c>
      <c r="C2097" s="59">
        <v>4523</v>
      </c>
      <c r="D2097" s="59">
        <v>5947</v>
      </c>
      <c r="E2097" s="161">
        <v>0.43199617956064945</v>
      </c>
      <c r="F2097" s="60">
        <v>12618</v>
      </c>
      <c r="G2097" s="60">
        <v>5560</v>
      </c>
      <c r="H2097" s="60">
        <v>7058</v>
      </c>
      <c r="I2097" s="161">
        <v>0.44064035504834365</v>
      </c>
      <c r="J2097" s="222">
        <v>8.6441754876941945E-3</v>
      </c>
      <c r="K2097" s="222">
        <v>0.18681688246174541</v>
      </c>
      <c r="L2097" s="163" t="s">
        <v>165</v>
      </c>
      <c r="M2097" s="59">
        <v>4523</v>
      </c>
    </row>
    <row r="2098" spans="1:13" x14ac:dyDescent="0.2">
      <c r="A2098" s="59" t="s">
        <v>27037</v>
      </c>
      <c r="B2098" s="60">
        <v>16897</v>
      </c>
      <c r="C2098" s="59">
        <v>1812</v>
      </c>
      <c r="D2098" s="59">
        <v>15085</v>
      </c>
      <c r="E2098" s="161">
        <v>0.10723797123749779</v>
      </c>
      <c r="F2098" s="60">
        <v>22482</v>
      </c>
      <c r="G2098" s="60">
        <v>3244</v>
      </c>
      <c r="H2098" s="60">
        <v>19238</v>
      </c>
      <c r="I2098" s="161">
        <v>0.14429321234765591</v>
      </c>
      <c r="J2098" s="222">
        <v>3.7055241110158121E-2</v>
      </c>
      <c r="K2098" s="222">
        <v>0.2753065959562479</v>
      </c>
      <c r="L2098" s="163" t="s">
        <v>165</v>
      </c>
      <c r="M2098" s="59">
        <v>1812</v>
      </c>
    </row>
    <row r="2099" spans="1:13" x14ac:dyDescent="0.2">
      <c r="A2099" s="59" t="s">
        <v>27038</v>
      </c>
      <c r="B2099" s="60">
        <v>3103</v>
      </c>
      <c r="C2099" s="59">
        <v>225</v>
      </c>
      <c r="D2099" s="59">
        <v>2878</v>
      </c>
      <c r="E2099" s="161">
        <v>7.2510473735095074E-2</v>
      </c>
      <c r="F2099" s="60">
        <v>7766</v>
      </c>
      <c r="G2099" s="60">
        <v>858</v>
      </c>
      <c r="H2099" s="60">
        <v>6908</v>
      </c>
      <c r="I2099" s="161">
        <v>0.11048158640226628</v>
      </c>
      <c r="J2099" s="222">
        <v>3.7971112667171208E-2</v>
      </c>
      <c r="K2099" s="222">
        <v>1.4002779708130646</v>
      </c>
      <c r="L2099" s="163" t="s">
        <v>165</v>
      </c>
      <c r="M2099" s="59">
        <v>225</v>
      </c>
    </row>
    <row r="2100" spans="1:13" x14ac:dyDescent="0.2">
      <c r="A2100" s="59" t="s">
        <v>27039</v>
      </c>
      <c r="B2100" s="60">
        <v>4533</v>
      </c>
      <c r="C2100" s="59">
        <v>1220</v>
      </c>
      <c r="D2100" s="59">
        <v>3313</v>
      </c>
      <c r="E2100" s="161">
        <v>0.26913743657621886</v>
      </c>
      <c r="F2100" s="60">
        <v>4838</v>
      </c>
      <c r="G2100" s="60">
        <v>1000</v>
      </c>
      <c r="H2100" s="60">
        <v>3838</v>
      </c>
      <c r="I2100" s="161">
        <v>0.20669698222405952</v>
      </c>
      <c r="J2100" s="222">
        <v>-6.2440454352159336E-2</v>
      </c>
      <c r="K2100" s="222">
        <v>0.1584666465439179</v>
      </c>
      <c r="L2100" s="163" t="s">
        <v>165</v>
      </c>
      <c r="M2100" s="59">
        <v>1220</v>
      </c>
    </row>
    <row r="2101" spans="1:13" x14ac:dyDescent="0.2">
      <c r="A2101" s="59" t="s">
        <v>27040</v>
      </c>
      <c r="B2101" s="60">
        <v>7403</v>
      </c>
      <c r="C2101" s="59">
        <v>523</v>
      </c>
      <c r="D2101" s="59">
        <v>6880</v>
      </c>
      <c r="E2101" s="161">
        <v>7.0647034985816565E-2</v>
      </c>
      <c r="F2101" s="60">
        <v>8088</v>
      </c>
      <c r="G2101" s="60">
        <v>1902</v>
      </c>
      <c r="H2101" s="60">
        <v>6186</v>
      </c>
      <c r="I2101" s="161">
        <v>0.23516320474777447</v>
      </c>
      <c r="J2101" s="222">
        <v>0.1645161697619579</v>
      </c>
      <c r="K2101" s="222">
        <v>-0.10087209302325581</v>
      </c>
      <c r="L2101" s="163" t="s">
        <v>165</v>
      </c>
      <c r="M2101" s="59">
        <v>523</v>
      </c>
    </row>
    <row r="2102" spans="1:13" x14ac:dyDescent="0.2">
      <c r="A2102" s="59" t="s">
        <v>27041</v>
      </c>
      <c r="B2102" s="60">
        <v>6664</v>
      </c>
      <c r="C2102" s="59">
        <v>1219</v>
      </c>
      <c r="D2102" s="59">
        <v>5445</v>
      </c>
      <c r="E2102" s="161">
        <v>0.18292316926770708</v>
      </c>
      <c r="F2102" s="60">
        <v>7563</v>
      </c>
      <c r="G2102" s="60">
        <v>891</v>
      </c>
      <c r="H2102" s="60">
        <v>6672</v>
      </c>
      <c r="I2102" s="161">
        <v>0.11781039270130901</v>
      </c>
      <c r="J2102" s="222">
        <v>-6.5112776566398065E-2</v>
      </c>
      <c r="K2102" s="222">
        <v>0.22534435261707988</v>
      </c>
      <c r="L2102" s="163" t="s">
        <v>165</v>
      </c>
      <c r="M2102" s="59">
        <v>1219</v>
      </c>
    </row>
    <row r="2103" spans="1:13" x14ac:dyDescent="0.2">
      <c r="A2103" s="59" t="s">
        <v>27042</v>
      </c>
      <c r="B2103" s="60">
        <v>1618</v>
      </c>
      <c r="C2103" s="59">
        <v>860</v>
      </c>
      <c r="D2103" s="59">
        <v>758</v>
      </c>
      <c r="E2103" s="161">
        <v>0.53152039555006181</v>
      </c>
      <c r="F2103" s="60">
        <v>2416</v>
      </c>
      <c r="G2103" s="60">
        <v>881</v>
      </c>
      <c r="H2103" s="60">
        <v>1535</v>
      </c>
      <c r="I2103" s="161">
        <v>0.36465231788079472</v>
      </c>
      <c r="J2103" s="222">
        <v>-0.16686807766926709</v>
      </c>
      <c r="K2103" s="222">
        <v>1.025065963060686</v>
      </c>
      <c r="L2103" s="163" t="s">
        <v>174</v>
      </c>
      <c r="M2103" s="59">
        <v>860</v>
      </c>
    </row>
    <row r="2104" spans="1:13" x14ac:dyDescent="0.2">
      <c r="A2104" s="59" t="s">
        <v>27043</v>
      </c>
      <c r="B2104" s="60">
        <v>6908</v>
      </c>
      <c r="C2104" s="59">
        <v>2943</v>
      </c>
      <c r="D2104" s="59">
        <v>3965</v>
      </c>
      <c r="E2104" s="161">
        <v>0.42602779386218875</v>
      </c>
      <c r="F2104" s="60">
        <v>9960</v>
      </c>
      <c r="G2104" s="60">
        <v>4697</v>
      </c>
      <c r="H2104" s="60">
        <v>5263</v>
      </c>
      <c r="I2104" s="161">
        <v>0.47158634538152611</v>
      </c>
      <c r="J2104" s="222">
        <v>4.5558551519337354E-2</v>
      </c>
      <c r="K2104" s="222">
        <v>0.32736443883984867</v>
      </c>
      <c r="L2104" s="163" t="s">
        <v>165</v>
      </c>
      <c r="M2104" s="59">
        <v>2943</v>
      </c>
    </row>
    <row r="2105" spans="1:13" x14ac:dyDescent="0.2">
      <c r="A2105" s="59" t="s">
        <v>27044</v>
      </c>
      <c r="B2105" s="60">
        <v>4301</v>
      </c>
      <c r="C2105" s="59">
        <v>1695</v>
      </c>
      <c r="D2105" s="59">
        <v>2606</v>
      </c>
      <c r="E2105" s="161">
        <v>0.3940943966519414</v>
      </c>
      <c r="F2105" s="60">
        <v>4795</v>
      </c>
      <c r="G2105" s="60">
        <v>2624</v>
      </c>
      <c r="H2105" s="60">
        <v>2171</v>
      </c>
      <c r="I2105" s="161">
        <v>0.54723670490093845</v>
      </c>
      <c r="J2105" s="222">
        <v>0.15314230824899705</v>
      </c>
      <c r="K2105" s="222">
        <v>-0.1669224865694551</v>
      </c>
      <c r="L2105" s="163" t="s">
        <v>165</v>
      </c>
      <c r="M2105" s="59">
        <v>1695</v>
      </c>
    </row>
    <row r="2106" spans="1:13" x14ac:dyDescent="0.2">
      <c r="A2106" s="59" t="s">
        <v>27045</v>
      </c>
      <c r="B2106" s="60">
        <v>8286</v>
      </c>
      <c r="C2106" s="59">
        <v>2738</v>
      </c>
      <c r="D2106" s="59">
        <v>5548</v>
      </c>
      <c r="E2106" s="161">
        <v>0.3304368814868453</v>
      </c>
      <c r="F2106" s="60">
        <v>10351</v>
      </c>
      <c r="G2106" s="60">
        <v>5612</v>
      </c>
      <c r="H2106" s="60">
        <v>4739</v>
      </c>
      <c r="I2106" s="161">
        <v>0.54216983866293111</v>
      </c>
      <c r="J2106" s="222">
        <v>0.21173295717608581</v>
      </c>
      <c r="K2106" s="222">
        <v>-0.14581831290555156</v>
      </c>
      <c r="L2106" s="163" t="s">
        <v>165</v>
      </c>
      <c r="M2106" s="59">
        <v>2738</v>
      </c>
    </row>
    <row r="2107" spans="1:13" x14ac:dyDescent="0.2">
      <c r="A2107" s="59" t="s">
        <v>27046</v>
      </c>
      <c r="B2107" s="60">
        <v>5573</v>
      </c>
      <c r="C2107" s="59">
        <v>1134</v>
      </c>
      <c r="D2107" s="59">
        <v>4439</v>
      </c>
      <c r="E2107" s="161">
        <v>0.20348106944195227</v>
      </c>
      <c r="F2107" s="60">
        <v>5290</v>
      </c>
      <c r="G2107" s="60">
        <v>1014</v>
      </c>
      <c r="H2107" s="60">
        <v>4276</v>
      </c>
      <c r="I2107" s="161">
        <v>0.19168241965973534</v>
      </c>
      <c r="J2107" s="222">
        <v>-1.1798649782216925E-2</v>
      </c>
      <c r="K2107" s="222">
        <v>-3.6719981977922957E-2</v>
      </c>
      <c r="L2107" s="163" t="s">
        <v>165</v>
      </c>
      <c r="M2107" s="59">
        <v>1134</v>
      </c>
    </row>
    <row r="2108" spans="1:13" x14ac:dyDescent="0.2">
      <c r="A2108" s="59" t="s">
        <v>27047</v>
      </c>
      <c r="B2108" s="60">
        <v>3394</v>
      </c>
      <c r="C2108" s="59">
        <v>1457</v>
      </c>
      <c r="D2108" s="59">
        <v>1937</v>
      </c>
      <c r="E2108" s="161">
        <v>0.42928697701826751</v>
      </c>
      <c r="F2108" s="60">
        <v>3141</v>
      </c>
      <c r="G2108" s="60">
        <v>987</v>
      </c>
      <c r="H2108" s="60">
        <v>2154</v>
      </c>
      <c r="I2108" s="161">
        <v>0.31423113658070678</v>
      </c>
      <c r="J2108" s="222">
        <v>-0.11505584043756073</v>
      </c>
      <c r="K2108" s="222">
        <v>0.1120289106866288</v>
      </c>
      <c r="L2108" s="163" t="s">
        <v>165</v>
      </c>
      <c r="M2108" s="59">
        <v>1457</v>
      </c>
    </row>
    <row r="2109" spans="1:13" x14ac:dyDescent="0.2">
      <c r="A2109" s="59" t="s">
        <v>27048</v>
      </c>
      <c r="B2109" s="60">
        <v>6540</v>
      </c>
      <c r="C2109" s="59">
        <v>1496</v>
      </c>
      <c r="D2109" s="59">
        <v>5044</v>
      </c>
      <c r="E2109" s="161">
        <v>0.22874617737003058</v>
      </c>
      <c r="F2109" s="60">
        <v>6940</v>
      </c>
      <c r="G2109" s="60">
        <v>2486</v>
      </c>
      <c r="H2109" s="60">
        <v>4454</v>
      </c>
      <c r="I2109" s="161">
        <v>0.35821325648414987</v>
      </c>
      <c r="J2109" s="222">
        <v>0.12946707911411928</v>
      </c>
      <c r="K2109" s="222">
        <v>-0.11697065820777161</v>
      </c>
      <c r="L2109" s="163" t="s">
        <v>165</v>
      </c>
      <c r="M2109" s="59">
        <v>1496</v>
      </c>
    </row>
    <row r="2110" spans="1:13" x14ac:dyDescent="0.2">
      <c r="A2110" s="59" t="s">
        <v>27049</v>
      </c>
      <c r="B2110" s="60">
        <v>2797</v>
      </c>
      <c r="C2110" s="59">
        <v>1817</v>
      </c>
      <c r="D2110" s="59">
        <v>980</v>
      </c>
      <c r="E2110" s="161">
        <v>0.64962459778333925</v>
      </c>
      <c r="F2110" s="60">
        <v>3035</v>
      </c>
      <c r="G2110" s="60">
        <v>1777</v>
      </c>
      <c r="H2110" s="60">
        <v>1258</v>
      </c>
      <c r="I2110" s="161">
        <v>0.58550247116968701</v>
      </c>
      <c r="J2110" s="222">
        <v>-6.4122126613652242E-2</v>
      </c>
      <c r="K2110" s="222">
        <v>0.28367346938775512</v>
      </c>
      <c r="L2110" s="163" t="s">
        <v>165</v>
      </c>
      <c r="M2110" s="59">
        <v>1817</v>
      </c>
    </row>
    <row r="2111" spans="1:13" x14ac:dyDescent="0.2">
      <c r="A2111" s="59" t="s">
        <v>27050</v>
      </c>
      <c r="B2111" s="60">
        <v>7695</v>
      </c>
      <c r="C2111" s="59">
        <v>4798</v>
      </c>
      <c r="D2111" s="59">
        <v>2897</v>
      </c>
      <c r="E2111" s="161">
        <v>0.62352176738141651</v>
      </c>
      <c r="F2111" s="60">
        <v>7199</v>
      </c>
      <c r="G2111" s="60">
        <v>4285</v>
      </c>
      <c r="H2111" s="60">
        <v>2914</v>
      </c>
      <c r="I2111" s="161">
        <v>0.59522155854979863</v>
      </c>
      <c r="J2111" s="222">
        <v>-2.8300208831617879E-2</v>
      </c>
      <c r="K2111" s="222">
        <v>5.8681394546082153E-3</v>
      </c>
      <c r="L2111" s="163" t="s">
        <v>165</v>
      </c>
      <c r="M2111" s="59">
        <v>4798</v>
      </c>
    </row>
    <row r="2112" spans="1:13" x14ac:dyDescent="0.2">
      <c r="A2112" s="59" t="s">
        <v>27051</v>
      </c>
      <c r="B2112" s="60">
        <v>1718</v>
      </c>
      <c r="C2112" s="59">
        <v>738</v>
      </c>
      <c r="D2112" s="59">
        <v>980</v>
      </c>
      <c r="E2112" s="161">
        <v>0.42956926658905703</v>
      </c>
      <c r="F2112" s="60">
        <v>2583</v>
      </c>
      <c r="G2112" s="60">
        <v>973</v>
      </c>
      <c r="H2112" s="60">
        <v>1610</v>
      </c>
      <c r="I2112" s="161">
        <v>0.37669376693766937</v>
      </c>
      <c r="J2112" s="222">
        <v>-5.2875499651387659E-2</v>
      </c>
      <c r="K2112" s="222">
        <v>0.6428571428571429</v>
      </c>
      <c r="L2112" s="163" t="s">
        <v>165</v>
      </c>
      <c r="M2112" s="59">
        <v>738</v>
      </c>
    </row>
    <row r="2113" spans="1:13" x14ac:dyDescent="0.2">
      <c r="A2113" s="59" t="s">
        <v>27052</v>
      </c>
      <c r="B2113" s="60">
        <v>3766</v>
      </c>
      <c r="C2113" s="59">
        <v>1235</v>
      </c>
      <c r="D2113" s="59">
        <v>2531</v>
      </c>
      <c r="E2113" s="161">
        <v>0.32793414763674988</v>
      </c>
      <c r="F2113" s="60">
        <v>4865</v>
      </c>
      <c r="G2113" s="60">
        <v>2031</v>
      </c>
      <c r="H2113" s="60">
        <v>2834</v>
      </c>
      <c r="I2113" s="161">
        <v>0.41747173689619732</v>
      </c>
      <c r="J2113" s="222">
        <v>8.9537589259447437E-2</v>
      </c>
      <c r="K2113" s="222">
        <v>0.11971552745950217</v>
      </c>
      <c r="L2113" s="163" t="s">
        <v>165</v>
      </c>
      <c r="M2113" s="59">
        <v>1235</v>
      </c>
    </row>
    <row r="2114" spans="1:13" x14ac:dyDescent="0.2">
      <c r="A2114" s="59" t="s">
        <v>27053</v>
      </c>
      <c r="B2114" s="60">
        <v>2789</v>
      </c>
      <c r="C2114" s="59">
        <v>1171</v>
      </c>
      <c r="D2114" s="59">
        <v>1618</v>
      </c>
      <c r="E2114" s="161">
        <v>0.4198637504481893</v>
      </c>
      <c r="F2114" s="60">
        <v>2547</v>
      </c>
      <c r="G2114" s="60">
        <v>1358</v>
      </c>
      <c r="H2114" s="60">
        <v>1189</v>
      </c>
      <c r="I2114" s="161">
        <v>0.53317628582646248</v>
      </c>
      <c r="J2114" s="222">
        <v>0.11331253537827318</v>
      </c>
      <c r="K2114" s="222">
        <v>-0.26514215080346104</v>
      </c>
      <c r="L2114" s="163" t="s">
        <v>165</v>
      </c>
      <c r="M2114" s="59">
        <v>1171</v>
      </c>
    </row>
    <row r="2115" spans="1:13" x14ac:dyDescent="0.2">
      <c r="A2115" s="59" t="s">
        <v>27054</v>
      </c>
      <c r="B2115" s="60">
        <v>2514</v>
      </c>
      <c r="C2115" s="59">
        <v>1221</v>
      </c>
      <c r="D2115" s="59">
        <v>1293</v>
      </c>
      <c r="E2115" s="161">
        <v>0.48568019093078757</v>
      </c>
      <c r="F2115" s="60">
        <v>2586</v>
      </c>
      <c r="G2115" s="60">
        <v>1470</v>
      </c>
      <c r="H2115" s="60">
        <v>1116</v>
      </c>
      <c r="I2115" s="161">
        <v>0.56844547563805103</v>
      </c>
      <c r="J2115" s="222">
        <v>8.2765284707263465E-2</v>
      </c>
      <c r="K2115" s="222">
        <v>-0.1368909512761021</v>
      </c>
      <c r="L2115" s="163" t="s">
        <v>165</v>
      </c>
      <c r="M2115" s="59">
        <v>1221</v>
      </c>
    </row>
    <row r="2116" spans="1:13" x14ac:dyDescent="0.2">
      <c r="A2116" s="59" t="s">
        <v>27055</v>
      </c>
      <c r="B2116" s="60">
        <v>3085</v>
      </c>
      <c r="C2116" s="59">
        <v>1477</v>
      </c>
      <c r="D2116" s="59">
        <v>1608</v>
      </c>
      <c r="E2116" s="161">
        <v>0.47876823338735819</v>
      </c>
      <c r="F2116" s="60">
        <v>3170</v>
      </c>
      <c r="G2116" s="60">
        <v>1540</v>
      </c>
      <c r="H2116" s="60">
        <v>1630</v>
      </c>
      <c r="I2116" s="161">
        <v>0.48580441640378547</v>
      </c>
      <c r="J2116" s="222">
        <v>7.0361830164272776E-3</v>
      </c>
      <c r="K2116" s="222">
        <v>1.3681592039800995E-2</v>
      </c>
      <c r="L2116" s="163" t="s">
        <v>165</v>
      </c>
      <c r="M2116" s="59">
        <v>1477</v>
      </c>
    </row>
    <row r="2117" spans="1:13" x14ac:dyDescent="0.2">
      <c r="A2117" s="59" t="s">
        <v>27056</v>
      </c>
      <c r="B2117" s="60">
        <v>3220</v>
      </c>
      <c r="C2117" s="59">
        <v>1062</v>
      </c>
      <c r="D2117" s="59">
        <v>2158</v>
      </c>
      <c r="E2117" s="161">
        <v>0.32981366459627331</v>
      </c>
      <c r="F2117" s="60">
        <v>3132</v>
      </c>
      <c r="G2117" s="60">
        <v>1016</v>
      </c>
      <c r="H2117" s="60">
        <v>2116</v>
      </c>
      <c r="I2117" s="161">
        <v>0.32439335887611748</v>
      </c>
      <c r="J2117" s="222">
        <v>-5.420305720155838E-3</v>
      </c>
      <c r="K2117" s="222">
        <v>-1.9462465245597776E-2</v>
      </c>
      <c r="L2117" s="163" t="s">
        <v>165</v>
      </c>
      <c r="M2117" s="59">
        <v>1062</v>
      </c>
    </row>
    <row r="2118" spans="1:13" x14ac:dyDescent="0.2">
      <c r="A2118" s="59" t="s">
        <v>27057</v>
      </c>
      <c r="B2118" s="60">
        <v>3920</v>
      </c>
      <c r="C2118" s="59">
        <v>1761</v>
      </c>
      <c r="D2118" s="59">
        <v>2159</v>
      </c>
      <c r="E2118" s="161">
        <v>0.44923469387755099</v>
      </c>
      <c r="F2118" s="60">
        <v>4951</v>
      </c>
      <c r="G2118" s="60">
        <v>1347</v>
      </c>
      <c r="H2118" s="60">
        <v>3604</v>
      </c>
      <c r="I2118" s="161">
        <v>0.27206624924257727</v>
      </c>
      <c r="J2118" s="222">
        <v>-0.17716844463497372</v>
      </c>
      <c r="K2118" s="222">
        <v>0.6692913385826772</v>
      </c>
      <c r="L2118" s="163" t="s">
        <v>174</v>
      </c>
      <c r="M2118" s="59">
        <v>1761</v>
      </c>
    </row>
    <row r="2119" spans="1:13" x14ac:dyDescent="0.2">
      <c r="A2119" s="59" t="s">
        <v>27058</v>
      </c>
      <c r="B2119" s="60">
        <v>5491</v>
      </c>
      <c r="C2119" s="59">
        <v>952</v>
      </c>
      <c r="D2119" s="59">
        <v>4539</v>
      </c>
      <c r="E2119" s="161">
        <v>0.17337461300309598</v>
      </c>
      <c r="F2119" s="60">
        <v>7113</v>
      </c>
      <c r="G2119" s="60">
        <v>1517</v>
      </c>
      <c r="H2119" s="60">
        <v>5596</v>
      </c>
      <c r="I2119" s="161">
        <v>0.21327147476451566</v>
      </c>
      <c r="J2119" s="222">
        <v>3.9896861761419683E-2</v>
      </c>
      <c r="K2119" s="222">
        <v>0.23287067636043182</v>
      </c>
      <c r="L2119" s="163" t="s">
        <v>165</v>
      </c>
      <c r="M2119" s="59">
        <v>952</v>
      </c>
    </row>
    <row r="2120" spans="1:13" x14ac:dyDescent="0.2">
      <c r="A2120" s="59" t="s">
        <v>27059</v>
      </c>
      <c r="B2120" s="60">
        <v>6163</v>
      </c>
      <c r="C2120" s="59">
        <v>1594</v>
      </c>
      <c r="D2120" s="59">
        <v>4569</v>
      </c>
      <c r="E2120" s="161">
        <v>0.25864027259451566</v>
      </c>
      <c r="F2120" s="60">
        <v>7012</v>
      </c>
      <c r="G2120" s="60">
        <v>1775</v>
      </c>
      <c r="H2120" s="60">
        <v>5237</v>
      </c>
      <c r="I2120" s="161">
        <v>0.25313747860810037</v>
      </c>
      <c r="J2120" s="222">
        <v>-5.5027939864152886E-3</v>
      </c>
      <c r="K2120" s="222">
        <v>0.14620267016852703</v>
      </c>
      <c r="L2120" s="163" t="s">
        <v>165</v>
      </c>
      <c r="M2120" s="59">
        <v>1594</v>
      </c>
    </row>
    <row r="2121" spans="1:13" x14ac:dyDescent="0.2">
      <c r="A2121" s="59" t="s">
        <v>27060</v>
      </c>
      <c r="B2121" s="60">
        <v>1018</v>
      </c>
      <c r="C2121" s="59">
        <v>451</v>
      </c>
      <c r="D2121" s="59">
        <v>567</v>
      </c>
      <c r="E2121" s="161">
        <v>0.44302554027504909</v>
      </c>
      <c r="F2121" s="60">
        <v>1218</v>
      </c>
      <c r="G2121" s="60">
        <v>284</v>
      </c>
      <c r="H2121" s="60">
        <v>934</v>
      </c>
      <c r="I2121" s="161">
        <v>0.23316912972085385</v>
      </c>
      <c r="J2121" s="222">
        <v>-0.20985641055419524</v>
      </c>
      <c r="K2121" s="222">
        <v>0.64726631393298062</v>
      </c>
      <c r="L2121" s="163" t="s">
        <v>174</v>
      </c>
      <c r="M2121" s="59">
        <v>451</v>
      </c>
    </row>
    <row r="2122" spans="1:13" x14ac:dyDescent="0.2">
      <c r="A2122" s="59" t="s">
        <v>27061</v>
      </c>
      <c r="B2122" s="60">
        <v>9520</v>
      </c>
      <c r="C2122" s="59">
        <v>2410</v>
      </c>
      <c r="D2122" s="59">
        <v>7110</v>
      </c>
      <c r="E2122" s="161">
        <v>0.25315126050420167</v>
      </c>
      <c r="F2122" s="60">
        <v>8871</v>
      </c>
      <c r="G2122" s="60">
        <v>1817</v>
      </c>
      <c r="H2122" s="60">
        <v>7054</v>
      </c>
      <c r="I2122" s="161">
        <v>0.20482470972832825</v>
      </c>
      <c r="J2122" s="222">
        <v>-4.8326550775873417E-2</v>
      </c>
      <c r="K2122" s="222">
        <v>-7.8762306610407878E-3</v>
      </c>
      <c r="L2122" s="163" t="s">
        <v>165</v>
      </c>
      <c r="M2122" s="59">
        <v>2410</v>
      </c>
    </row>
    <row r="2123" spans="1:13" x14ac:dyDescent="0.2">
      <c r="A2123" s="59" t="s">
        <v>27062</v>
      </c>
      <c r="B2123" s="60">
        <v>4173</v>
      </c>
      <c r="C2123" s="59">
        <v>1312</v>
      </c>
      <c r="D2123" s="59">
        <v>2861</v>
      </c>
      <c r="E2123" s="161">
        <v>0.31440210879463215</v>
      </c>
      <c r="F2123" s="60">
        <v>4583</v>
      </c>
      <c r="G2123" s="60">
        <v>1066</v>
      </c>
      <c r="H2123" s="60">
        <v>3517</v>
      </c>
      <c r="I2123" s="161">
        <v>0.23259873445341481</v>
      </c>
      <c r="J2123" s="222">
        <v>-8.1803374341217344E-2</v>
      </c>
      <c r="K2123" s="222">
        <v>0.22929045788185948</v>
      </c>
      <c r="L2123" s="163" t="s">
        <v>165</v>
      </c>
      <c r="M2123" s="59">
        <v>1312</v>
      </c>
    </row>
    <row r="2124" spans="1:13" x14ac:dyDescent="0.2">
      <c r="A2124" s="59" t="s">
        <v>27063</v>
      </c>
      <c r="B2124" s="60">
        <v>2309</v>
      </c>
      <c r="C2124" s="59">
        <v>1537</v>
      </c>
      <c r="D2124" s="59">
        <v>772</v>
      </c>
      <c r="E2124" s="161">
        <v>0.66565612819402342</v>
      </c>
      <c r="F2124" s="60">
        <v>2467</v>
      </c>
      <c r="G2124" s="60">
        <v>1297</v>
      </c>
      <c r="H2124" s="60">
        <v>1170</v>
      </c>
      <c r="I2124" s="161">
        <v>0.52573976489663554</v>
      </c>
      <c r="J2124" s="222">
        <v>-0.13991636329738788</v>
      </c>
      <c r="K2124" s="222">
        <v>0.51554404145077726</v>
      </c>
      <c r="L2124" s="163" t="s">
        <v>174</v>
      </c>
      <c r="M2124" s="59">
        <v>1537</v>
      </c>
    </row>
    <row r="2125" spans="1:13" x14ac:dyDescent="0.2">
      <c r="A2125" s="59" t="s">
        <v>27064</v>
      </c>
      <c r="B2125" s="60">
        <v>3933</v>
      </c>
      <c r="C2125" s="59">
        <v>665</v>
      </c>
      <c r="D2125" s="59">
        <v>3268</v>
      </c>
      <c r="E2125" s="161">
        <v>0.16908212560386474</v>
      </c>
      <c r="F2125" s="60">
        <v>4209</v>
      </c>
      <c r="G2125" s="60">
        <v>410</v>
      </c>
      <c r="H2125" s="60">
        <v>3799</v>
      </c>
      <c r="I2125" s="161">
        <v>9.7410311237823705E-2</v>
      </c>
      <c r="J2125" s="222">
        <v>-7.1671814366041031E-2</v>
      </c>
      <c r="K2125" s="222">
        <v>0.16248470012239902</v>
      </c>
      <c r="L2125" s="163" t="s">
        <v>165</v>
      </c>
      <c r="M2125" s="59">
        <v>665</v>
      </c>
    </row>
    <row r="2126" spans="1:13" x14ac:dyDescent="0.2">
      <c r="A2126" s="59" t="s">
        <v>27065</v>
      </c>
      <c r="B2126" s="60">
        <v>2408</v>
      </c>
      <c r="C2126" s="59">
        <v>801</v>
      </c>
      <c r="D2126" s="59">
        <v>1607</v>
      </c>
      <c r="E2126" s="161">
        <v>0.33264119601328901</v>
      </c>
      <c r="F2126" s="60">
        <v>2545</v>
      </c>
      <c r="G2126" s="60">
        <v>965</v>
      </c>
      <c r="H2126" s="60">
        <v>1580</v>
      </c>
      <c r="I2126" s="161">
        <v>0.37917485265225931</v>
      </c>
      <c r="J2126" s="222">
        <v>4.65336566389703E-2</v>
      </c>
      <c r="K2126" s="222">
        <v>-1.6801493466085875E-2</v>
      </c>
      <c r="L2126" s="163" t="s">
        <v>165</v>
      </c>
      <c r="M2126" s="59">
        <v>801</v>
      </c>
    </row>
    <row r="2127" spans="1:13" x14ac:dyDescent="0.2">
      <c r="A2127" s="59" t="s">
        <v>27066</v>
      </c>
      <c r="B2127" s="60">
        <v>737</v>
      </c>
      <c r="C2127" s="59">
        <v>472</v>
      </c>
      <c r="D2127" s="59">
        <v>265</v>
      </c>
      <c r="E2127" s="161">
        <v>0.64043419267299861</v>
      </c>
      <c r="F2127" s="60">
        <v>558</v>
      </c>
      <c r="G2127" s="60">
        <v>383</v>
      </c>
      <c r="H2127" s="60">
        <v>175</v>
      </c>
      <c r="I2127" s="161">
        <v>0.68637992831541217</v>
      </c>
      <c r="J2127" s="222">
        <v>4.5945735642413554E-2</v>
      </c>
      <c r="K2127" s="222">
        <v>-0.33962264150943394</v>
      </c>
      <c r="L2127" s="163" t="s">
        <v>165</v>
      </c>
      <c r="M2127" s="59">
        <v>472</v>
      </c>
    </row>
    <row r="2128" spans="1:13" x14ac:dyDescent="0.2">
      <c r="A2128" s="59" t="s">
        <v>27067</v>
      </c>
      <c r="B2128" s="60">
        <v>1421</v>
      </c>
      <c r="C2128" s="59">
        <v>910</v>
      </c>
      <c r="D2128" s="59">
        <v>511</v>
      </c>
      <c r="E2128" s="161">
        <v>0.64039408866995073</v>
      </c>
      <c r="F2128" s="60">
        <v>962</v>
      </c>
      <c r="G2128" s="60">
        <v>380</v>
      </c>
      <c r="H2128" s="60">
        <v>582</v>
      </c>
      <c r="I2128" s="161">
        <v>0.39501039501039503</v>
      </c>
      <c r="J2128" s="222">
        <v>-0.2453836936595557</v>
      </c>
      <c r="K2128" s="222">
        <v>0.13894324853228962</v>
      </c>
      <c r="L2128" s="163" t="s">
        <v>165</v>
      </c>
      <c r="M2128" s="59">
        <v>910</v>
      </c>
    </row>
    <row r="2129" spans="1:13" x14ac:dyDescent="0.2">
      <c r="A2129" s="59" t="s">
        <v>27068</v>
      </c>
      <c r="B2129" s="60">
        <v>2634</v>
      </c>
      <c r="C2129" s="59">
        <v>1040</v>
      </c>
      <c r="D2129" s="59">
        <v>1594</v>
      </c>
      <c r="E2129" s="161">
        <v>0.39483675018982534</v>
      </c>
      <c r="F2129" s="60">
        <v>2669</v>
      </c>
      <c r="G2129" s="60">
        <v>1222</v>
      </c>
      <c r="H2129" s="60">
        <v>1447</v>
      </c>
      <c r="I2129" s="161">
        <v>0.45784938179093293</v>
      </c>
      <c r="J2129" s="222">
        <v>6.3012631601107594E-2</v>
      </c>
      <c r="K2129" s="222">
        <v>-9.2220828105395239E-2</v>
      </c>
      <c r="L2129" s="163" t="s">
        <v>165</v>
      </c>
      <c r="M2129" s="59">
        <v>1040</v>
      </c>
    </row>
    <row r="2130" spans="1:13" x14ac:dyDescent="0.2">
      <c r="A2130" s="59" t="s">
        <v>27069</v>
      </c>
      <c r="B2130" s="60">
        <v>2774</v>
      </c>
      <c r="C2130" s="59">
        <v>1287</v>
      </c>
      <c r="D2130" s="59">
        <v>1487</v>
      </c>
      <c r="E2130" s="161">
        <v>0.46395097332372026</v>
      </c>
      <c r="F2130" s="60">
        <v>2703</v>
      </c>
      <c r="G2130" s="60">
        <v>1233</v>
      </c>
      <c r="H2130" s="60">
        <v>1470</v>
      </c>
      <c r="I2130" s="161">
        <v>0.45615982241953384</v>
      </c>
      <c r="J2130" s="222">
        <v>-7.7911509041864169E-3</v>
      </c>
      <c r="K2130" s="222">
        <v>-1.1432414256893073E-2</v>
      </c>
      <c r="L2130" s="163" t="s">
        <v>165</v>
      </c>
      <c r="M2130" s="59">
        <v>1287</v>
      </c>
    </row>
    <row r="2131" spans="1:13" x14ac:dyDescent="0.2">
      <c r="A2131" s="59" t="s">
        <v>27070</v>
      </c>
      <c r="B2131" s="60">
        <v>2619</v>
      </c>
      <c r="C2131" s="59">
        <v>1499</v>
      </c>
      <c r="D2131" s="59">
        <v>1120</v>
      </c>
      <c r="E2131" s="161">
        <v>0.57235586101565483</v>
      </c>
      <c r="F2131" s="60">
        <v>3051</v>
      </c>
      <c r="G2131" s="60">
        <v>1521</v>
      </c>
      <c r="H2131" s="60">
        <v>1530</v>
      </c>
      <c r="I2131" s="161">
        <v>0.49852507374631266</v>
      </c>
      <c r="J2131" s="222">
        <v>-7.3830787269342169E-2</v>
      </c>
      <c r="K2131" s="222">
        <v>0.36607142857142855</v>
      </c>
      <c r="L2131" s="163" t="s">
        <v>165</v>
      </c>
      <c r="M2131" s="59">
        <v>1499</v>
      </c>
    </row>
    <row r="2132" spans="1:13" x14ac:dyDescent="0.2">
      <c r="A2132" s="59" t="s">
        <v>27071</v>
      </c>
      <c r="B2132" s="60">
        <v>799</v>
      </c>
      <c r="C2132" s="59">
        <v>273</v>
      </c>
      <c r="D2132" s="59">
        <v>526</v>
      </c>
      <c r="E2132" s="161">
        <v>0.34167709637046306</v>
      </c>
      <c r="F2132" s="60">
        <v>899</v>
      </c>
      <c r="G2132" s="60">
        <v>431</v>
      </c>
      <c r="H2132" s="60">
        <v>468</v>
      </c>
      <c r="I2132" s="161">
        <v>0.47942157953281422</v>
      </c>
      <c r="J2132" s="222">
        <v>0.13774448316235116</v>
      </c>
      <c r="K2132" s="222">
        <v>-0.11026615969581749</v>
      </c>
      <c r="L2132" s="163" t="s">
        <v>165</v>
      </c>
      <c r="M2132" s="59">
        <v>273</v>
      </c>
    </row>
    <row r="2133" spans="1:13" x14ac:dyDescent="0.2">
      <c r="A2133" s="59" t="s">
        <v>27072</v>
      </c>
      <c r="B2133" s="60">
        <v>1696</v>
      </c>
      <c r="C2133" s="59">
        <v>1457</v>
      </c>
      <c r="D2133" s="59">
        <v>239</v>
      </c>
      <c r="E2133" s="161">
        <v>0.85908018867924529</v>
      </c>
      <c r="F2133" s="60">
        <v>1926</v>
      </c>
      <c r="G2133" s="60">
        <v>1420</v>
      </c>
      <c r="H2133" s="60">
        <v>506</v>
      </c>
      <c r="I2133" s="161">
        <v>0.73727933541017654</v>
      </c>
      <c r="J2133" s="222">
        <v>-0.12180085326906875</v>
      </c>
      <c r="K2133" s="222">
        <v>1.1171548117154813</v>
      </c>
      <c r="L2133" s="163" t="s">
        <v>174</v>
      </c>
      <c r="M2133" s="59">
        <v>1457</v>
      </c>
    </row>
    <row r="2134" spans="1:13" x14ac:dyDescent="0.2">
      <c r="A2134" s="59" t="s">
        <v>27073</v>
      </c>
      <c r="B2134" s="60">
        <v>2090</v>
      </c>
      <c r="C2134" s="59">
        <v>1465</v>
      </c>
      <c r="D2134" s="59">
        <v>625</v>
      </c>
      <c r="E2134" s="161">
        <v>0.70095693779904311</v>
      </c>
      <c r="F2134" s="60">
        <v>1772</v>
      </c>
      <c r="G2134" s="60">
        <v>1034</v>
      </c>
      <c r="H2134" s="60">
        <v>738</v>
      </c>
      <c r="I2134" s="161">
        <v>0.58352144469525957</v>
      </c>
      <c r="J2134" s="222">
        <v>-0.11743549310378354</v>
      </c>
      <c r="K2134" s="222">
        <v>0.18079999999999999</v>
      </c>
      <c r="L2134" s="163" t="s">
        <v>174</v>
      </c>
      <c r="M2134" s="59">
        <v>1465</v>
      </c>
    </row>
    <row r="2135" spans="1:13" x14ac:dyDescent="0.2">
      <c r="A2135" s="59" t="s">
        <v>27074</v>
      </c>
      <c r="B2135" s="60">
        <v>1508</v>
      </c>
      <c r="C2135" s="59">
        <v>777</v>
      </c>
      <c r="D2135" s="59">
        <v>731</v>
      </c>
      <c r="E2135" s="161">
        <v>0.51525198938992045</v>
      </c>
      <c r="F2135" s="60">
        <v>1308</v>
      </c>
      <c r="G2135" s="60">
        <v>523</v>
      </c>
      <c r="H2135" s="60">
        <v>785</v>
      </c>
      <c r="I2135" s="161">
        <v>0.39984709480122327</v>
      </c>
      <c r="J2135" s="222">
        <v>-0.11540489458869718</v>
      </c>
      <c r="K2135" s="222">
        <v>7.3871409028727769E-2</v>
      </c>
      <c r="L2135" s="163" t="s">
        <v>165</v>
      </c>
      <c r="M2135" s="59">
        <v>777</v>
      </c>
    </row>
    <row r="2136" spans="1:13" x14ac:dyDescent="0.2">
      <c r="A2136" s="59" t="s">
        <v>27075</v>
      </c>
      <c r="B2136" s="60">
        <v>1950</v>
      </c>
      <c r="C2136" s="59">
        <v>1052</v>
      </c>
      <c r="D2136" s="59">
        <v>898</v>
      </c>
      <c r="E2136" s="161">
        <v>0.5394871794871795</v>
      </c>
      <c r="F2136" s="60">
        <v>1613</v>
      </c>
      <c r="G2136" s="60">
        <v>652</v>
      </c>
      <c r="H2136" s="60">
        <v>961</v>
      </c>
      <c r="I2136" s="161">
        <v>0.40421574705517671</v>
      </c>
      <c r="J2136" s="222">
        <v>-0.13527143243200279</v>
      </c>
      <c r="K2136" s="222">
        <v>7.0155902004454346E-2</v>
      </c>
      <c r="L2136" s="163" t="s">
        <v>165</v>
      </c>
      <c r="M2136" s="59">
        <v>1052</v>
      </c>
    </row>
    <row r="2137" spans="1:13" x14ac:dyDescent="0.2">
      <c r="A2137" s="59" t="s">
        <v>27076</v>
      </c>
      <c r="B2137" s="60">
        <v>2428</v>
      </c>
      <c r="C2137" s="59">
        <v>1147</v>
      </c>
      <c r="D2137" s="59">
        <v>1281</v>
      </c>
      <c r="E2137" s="161">
        <v>0.4724052718286656</v>
      </c>
      <c r="F2137" s="60">
        <v>1758</v>
      </c>
      <c r="G2137" s="60">
        <v>757</v>
      </c>
      <c r="H2137" s="60">
        <v>1001</v>
      </c>
      <c r="I2137" s="161">
        <v>0.43060295790671216</v>
      </c>
      <c r="J2137" s="222">
        <v>-4.1802313921953438E-2</v>
      </c>
      <c r="K2137" s="222">
        <v>-0.21857923497267759</v>
      </c>
      <c r="L2137" s="163" t="s">
        <v>165</v>
      </c>
      <c r="M2137" s="59">
        <v>1147</v>
      </c>
    </row>
    <row r="2138" spans="1:13" x14ac:dyDescent="0.2">
      <c r="A2138" s="59" t="s">
        <v>27077</v>
      </c>
      <c r="B2138" s="60">
        <v>1533</v>
      </c>
      <c r="C2138" s="59">
        <v>818</v>
      </c>
      <c r="D2138" s="59">
        <v>715</v>
      </c>
      <c r="E2138" s="161">
        <v>0.53359425962165685</v>
      </c>
      <c r="F2138" s="60">
        <v>2073</v>
      </c>
      <c r="G2138" s="60">
        <v>1062</v>
      </c>
      <c r="H2138" s="60">
        <v>1011</v>
      </c>
      <c r="I2138" s="161">
        <v>0.51230101302460207</v>
      </c>
      <c r="J2138" s="222">
        <v>-2.1293246597054782E-2</v>
      </c>
      <c r="K2138" s="222">
        <v>0.41398601398601398</v>
      </c>
      <c r="L2138" s="163" t="s">
        <v>165</v>
      </c>
      <c r="M2138" s="59">
        <v>818</v>
      </c>
    </row>
    <row r="2139" spans="1:13" x14ac:dyDescent="0.2">
      <c r="A2139" s="59" t="s">
        <v>27078</v>
      </c>
      <c r="B2139" s="60">
        <v>1602</v>
      </c>
      <c r="C2139" s="59">
        <v>824</v>
      </c>
      <c r="D2139" s="59">
        <v>778</v>
      </c>
      <c r="E2139" s="161">
        <v>0.51435705368289641</v>
      </c>
      <c r="F2139" s="60">
        <v>2149</v>
      </c>
      <c r="G2139" s="60">
        <v>1417</v>
      </c>
      <c r="H2139" s="60">
        <v>732</v>
      </c>
      <c r="I2139" s="161">
        <v>0.65937645416472779</v>
      </c>
      <c r="J2139" s="222">
        <v>0.14501940048183137</v>
      </c>
      <c r="K2139" s="222">
        <v>-5.9125964010282778E-2</v>
      </c>
      <c r="L2139" s="163" t="s">
        <v>165</v>
      </c>
      <c r="M2139" s="59">
        <v>824</v>
      </c>
    </row>
    <row r="2140" spans="1:13" x14ac:dyDescent="0.2">
      <c r="A2140" s="59" t="s">
        <v>27079</v>
      </c>
      <c r="B2140" s="60">
        <v>2268</v>
      </c>
      <c r="C2140" s="59">
        <v>846</v>
      </c>
      <c r="D2140" s="59">
        <v>1422</v>
      </c>
      <c r="E2140" s="161">
        <v>0.37301587301587302</v>
      </c>
      <c r="F2140" s="60">
        <v>2110</v>
      </c>
      <c r="G2140" s="60">
        <v>660</v>
      </c>
      <c r="H2140" s="60">
        <v>1450</v>
      </c>
      <c r="I2140" s="161">
        <v>0.3127962085308057</v>
      </c>
      <c r="J2140" s="222">
        <v>-6.0219664485067326E-2</v>
      </c>
      <c r="K2140" s="222">
        <v>1.969057665260197E-2</v>
      </c>
      <c r="L2140" s="163" t="s">
        <v>165</v>
      </c>
      <c r="M2140" s="59">
        <v>846</v>
      </c>
    </row>
    <row r="2141" spans="1:13" x14ac:dyDescent="0.2">
      <c r="A2141" s="59" t="s">
        <v>27080</v>
      </c>
      <c r="B2141" s="60">
        <v>3434</v>
      </c>
      <c r="C2141" s="59">
        <v>1750</v>
      </c>
      <c r="D2141" s="59">
        <v>1684</v>
      </c>
      <c r="E2141" s="161">
        <v>0.50960978450786254</v>
      </c>
      <c r="F2141" s="60">
        <v>3796</v>
      </c>
      <c r="G2141" s="60">
        <v>1597</v>
      </c>
      <c r="H2141" s="60">
        <v>2199</v>
      </c>
      <c r="I2141" s="161">
        <v>0.4207060063224447</v>
      </c>
      <c r="J2141" s="222">
        <v>-8.8903778185417837E-2</v>
      </c>
      <c r="K2141" s="222">
        <v>0.30581947743467935</v>
      </c>
      <c r="L2141" s="163" t="s">
        <v>165</v>
      </c>
      <c r="M2141" s="59">
        <v>1750</v>
      </c>
    </row>
    <row r="2142" spans="1:13" x14ac:dyDescent="0.2">
      <c r="A2142" s="59" t="s">
        <v>27081</v>
      </c>
      <c r="B2142" s="60">
        <v>1118</v>
      </c>
      <c r="C2142" s="59">
        <v>84</v>
      </c>
      <c r="D2142" s="59">
        <v>1034</v>
      </c>
      <c r="E2142" s="161">
        <v>7.5134168157423978E-2</v>
      </c>
      <c r="F2142" s="60">
        <v>1034</v>
      </c>
      <c r="G2142" s="60">
        <v>179</v>
      </c>
      <c r="H2142" s="60">
        <v>855</v>
      </c>
      <c r="I2142" s="161">
        <v>0.17311411992263057</v>
      </c>
      <c r="J2142" s="222">
        <v>9.7979951765206588E-2</v>
      </c>
      <c r="K2142" s="222">
        <v>-0.17311411992263057</v>
      </c>
      <c r="L2142" s="163" t="s">
        <v>165</v>
      </c>
      <c r="M2142" s="59">
        <v>84</v>
      </c>
    </row>
    <row r="2143" spans="1:13" x14ac:dyDescent="0.2">
      <c r="A2143" s="59" t="s">
        <v>27082</v>
      </c>
      <c r="B2143" s="60">
        <v>3558</v>
      </c>
      <c r="C2143" s="59">
        <v>1618</v>
      </c>
      <c r="D2143" s="59">
        <v>1940</v>
      </c>
      <c r="E2143" s="161">
        <v>0.45474985947161328</v>
      </c>
      <c r="F2143" s="60">
        <v>4623</v>
      </c>
      <c r="G2143" s="60">
        <v>1892</v>
      </c>
      <c r="H2143" s="60">
        <v>2731</v>
      </c>
      <c r="I2143" s="161">
        <v>0.409258057538395</v>
      </c>
      <c r="J2143" s="222">
        <v>-4.5491801933218279E-2</v>
      </c>
      <c r="K2143" s="222">
        <v>0.40773195876288659</v>
      </c>
      <c r="L2143" s="163" t="s">
        <v>165</v>
      </c>
      <c r="M2143" s="59">
        <v>1618</v>
      </c>
    </row>
    <row r="2144" spans="1:13" x14ac:dyDescent="0.2">
      <c r="A2144" s="59" t="s">
        <v>27083</v>
      </c>
      <c r="B2144" s="60">
        <v>2061</v>
      </c>
      <c r="C2144" s="59">
        <v>455</v>
      </c>
      <c r="D2144" s="59">
        <v>1606</v>
      </c>
      <c r="E2144" s="161">
        <v>0.22076661814653081</v>
      </c>
      <c r="F2144" s="60">
        <v>2196</v>
      </c>
      <c r="G2144" s="60">
        <v>336</v>
      </c>
      <c r="H2144" s="60">
        <v>1860</v>
      </c>
      <c r="I2144" s="161">
        <v>0.15300546448087432</v>
      </c>
      <c r="J2144" s="222">
        <v>-6.7761153665656493E-2</v>
      </c>
      <c r="K2144" s="222">
        <v>0.15815691158156911</v>
      </c>
      <c r="L2144" s="163" t="s">
        <v>165</v>
      </c>
      <c r="M2144" s="59">
        <v>455</v>
      </c>
    </row>
    <row r="2145" spans="1:13" x14ac:dyDescent="0.2">
      <c r="A2145" s="59" t="s">
        <v>27084</v>
      </c>
      <c r="B2145" s="60">
        <v>3517</v>
      </c>
      <c r="C2145" s="59">
        <v>1561</v>
      </c>
      <c r="D2145" s="59">
        <v>1956</v>
      </c>
      <c r="E2145" s="161">
        <v>0.44384418538527154</v>
      </c>
      <c r="F2145" s="60">
        <v>4236</v>
      </c>
      <c r="G2145" s="60">
        <v>1778</v>
      </c>
      <c r="H2145" s="60">
        <v>2458</v>
      </c>
      <c r="I2145" s="161">
        <v>0.41973559962228518</v>
      </c>
      <c r="J2145" s="222">
        <v>-2.4108585762986356E-2</v>
      </c>
      <c r="K2145" s="222">
        <v>0.25664621676891614</v>
      </c>
      <c r="L2145" s="163" t="s">
        <v>165</v>
      </c>
      <c r="M2145" s="59">
        <v>1561</v>
      </c>
    </row>
    <row r="2146" spans="1:13" x14ac:dyDescent="0.2">
      <c r="A2146" s="59" t="s">
        <v>27085</v>
      </c>
      <c r="B2146" s="60">
        <v>2157</v>
      </c>
      <c r="C2146" s="59">
        <v>717</v>
      </c>
      <c r="D2146" s="59">
        <v>1440</v>
      </c>
      <c r="E2146" s="161">
        <v>0.33240611961057026</v>
      </c>
      <c r="F2146" s="60">
        <v>2425</v>
      </c>
      <c r="G2146" s="60">
        <v>739</v>
      </c>
      <c r="H2146" s="60">
        <v>1686</v>
      </c>
      <c r="I2146" s="161">
        <v>0.30474226804123711</v>
      </c>
      <c r="J2146" s="222">
        <v>-2.7663851569333153E-2</v>
      </c>
      <c r="K2146" s="222">
        <v>0.17083333333333334</v>
      </c>
      <c r="L2146" s="163" t="s">
        <v>165</v>
      </c>
      <c r="M2146" s="59">
        <v>717</v>
      </c>
    </row>
    <row r="2147" spans="1:13" x14ac:dyDescent="0.2">
      <c r="A2147" s="59" t="s">
        <v>27086</v>
      </c>
      <c r="B2147" s="60">
        <v>1875</v>
      </c>
      <c r="C2147" s="59">
        <v>158</v>
      </c>
      <c r="D2147" s="59">
        <v>1717</v>
      </c>
      <c r="E2147" s="161">
        <v>8.426666666666667E-2</v>
      </c>
      <c r="F2147" s="60">
        <v>1339</v>
      </c>
      <c r="G2147" s="60">
        <v>130</v>
      </c>
      <c r="H2147" s="60">
        <v>1209</v>
      </c>
      <c r="I2147" s="161">
        <v>9.7087378640776698E-2</v>
      </c>
      <c r="J2147" s="222">
        <v>1.2820711974110027E-2</v>
      </c>
      <c r="K2147" s="222">
        <v>-0.29586488060570765</v>
      </c>
      <c r="L2147" s="163" t="s">
        <v>165</v>
      </c>
      <c r="M2147" s="59">
        <v>158</v>
      </c>
    </row>
    <row r="2148" spans="1:13" x14ac:dyDescent="0.2">
      <c r="A2148" s="59" t="s">
        <v>27087</v>
      </c>
      <c r="B2148" s="60">
        <v>2886</v>
      </c>
      <c r="C2148" s="59">
        <v>703</v>
      </c>
      <c r="D2148" s="59">
        <v>2183</v>
      </c>
      <c r="E2148" s="161">
        <v>0.24358974358974358</v>
      </c>
      <c r="F2148" s="60">
        <v>2605</v>
      </c>
      <c r="G2148" s="60">
        <v>509</v>
      </c>
      <c r="H2148" s="60">
        <v>2096</v>
      </c>
      <c r="I2148" s="161">
        <v>0.19539347408829175</v>
      </c>
      <c r="J2148" s="222">
        <v>-4.8196269501451838E-2</v>
      </c>
      <c r="K2148" s="222">
        <v>-3.9853412734768667E-2</v>
      </c>
      <c r="L2148" s="163" t="s">
        <v>165</v>
      </c>
      <c r="M2148" s="59">
        <v>703</v>
      </c>
    </row>
    <row r="2149" spans="1:13" x14ac:dyDescent="0.2">
      <c r="A2149" s="59" t="s">
        <v>27088</v>
      </c>
      <c r="B2149" s="60">
        <v>3407</v>
      </c>
      <c r="C2149" s="59">
        <v>2005</v>
      </c>
      <c r="D2149" s="59">
        <v>1402</v>
      </c>
      <c r="E2149" s="161">
        <v>0.5884942764895803</v>
      </c>
      <c r="F2149" s="60">
        <v>2331</v>
      </c>
      <c r="G2149" s="60">
        <v>1002</v>
      </c>
      <c r="H2149" s="60">
        <v>1329</v>
      </c>
      <c r="I2149" s="161">
        <v>0.42985842985842987</v>
      </c>
      <c r="J2149" s="222">
        <v>-0.15863584663115043</v>
      </c>
      <c r="K2149" s="222">
        <v>-5.2068473609129813E-2</v>
      </c>
      <c r="L2149" s="163" t="s">
        <v>165</v>
      </c>
      <c r="M2149" s="59">
        <v>2005</v>
      </c>
    </row>
    <row r="2150" spans="1:13" x14ac:dyDescent="0.2">
      <c r="A2150" s="59" t="s">
        <v>27089</v>
      </c>
      <c r="B2150" s="60">
        <v>0</v>
      </c>
      <c r="C2150" s="59">
        <v>0</v>
      </c>
      <c r="D2150" s="59">
        <v>0</v>
      </c>
      <c r="E2150" s="161" t="e">
        <v>#DIV/0!</v>
      </c>
      <c r="F2150" s="60">
        <v>0</v>
      </c>
      <c r="G2150" s="60">
        <v>0</v>
      </c>
      <c r="H2150" s="60">
        <v>0</v>
      </c>
      <c r="I2150" s="161" t="e">
        <v>#DIV/0!</v>
      </c>
      <c r="J2150" s="222" t="e">
        <v>#DIV/0!</v>
      </c>
      <c r="K2150" s="222" t="e">
        <v>#DIV/0!</v>
      </c>
      <c r="L2150" s="163" t="e">
        <v>#DIV/0!</v>
      </c>
      <c r="M2150" s="59">
        <v>0</v>
      </c>
    </row>
    <row r="2151" spans="1:13" x14ac:dyDescent="0.2">
      <c r="A2151" s="59" t="s">
        <v>27090</v>
      </c>
      <c r="B2151" s="60">
        <v>3920</v>
      </c>
      <c r="C2151" s="59">
        <v>1658</v>
      </c>
      <c r="D2151" s="59">
        <v>2262</v>
      </c>
      <c r="E2151" s="161">
        <v>0.42295918367346941</v>
      </c>
      <c r="F2151" s="60">
        <v>4208</v>
      </c>
      <c r="G2151" s="60">
        <v>1509</v>
      </c>
      <c r="H2151" s="60">
        <v>2699</v>
      </c>
      <c r="I2151" s="161">
        <v>0.35860266159695819</v>
      </c>
      <c r="J2151" s="222">
        <v>-6.4356522076511213E-2</v>
      </c>
      <c r="K2151" s="222">
        <v>0.19319186560565871</v>
      </c>
      <c r="L2151" s="163" t="s">
        <v>165</v>
      </c>
      <c r="M2151" s="59">
        <v>1658</v>
      </c>
    </row>
    <row r="2152" spans="1:13" x14ac:dyDescent="0.2">
      <c r="A2152" s="59" t="s">
        <v>27091</v>
      </c>
      <c r="B2152" s="60">
        <v>3568</v>
      </c>
      <c r="C2152" s="59">
        <v>667</v>
      </c>
      <c r="D2152" s="59">
        <v>2901</v>
      </c>
      <c r="E2152" s="161">
        <v>0.18693946188340807</v>
      </c>
      <c r="F2152" s="60">
        <v>4245</v>
      </c>
      <c r="G2152" s="60">
        <v>1136</v>
      </c>
      <c r="H2152" s="60">
        <v>3109</v>
      </c>
      <c r="I2152" s="161">
        <v>0.26760895170789162</v>
      </c>
      <c r="J2152" s="222">
        <v>8.0669489824483548E-2</v>
      </c>
      <c r="K2152" s="222">
        <v>7.1699413995174072E-2</v>
      </c>
      <c r="L2152" s="163" t="s">
        <v>165</v>
      </c>
      <c r="M2152" s="59">
        <v>667</v>
      </c>
    </row>
    <row r="2153" spans="1:13" x14ac:dyDescent="0.2">
      <c r="A2153" s="59" t="s">
        <v>27092</v>
      </c>
      <c r="B2153" s="60">
        <v>3651</v>
      </c>
      <c r="C2153" s="59">
        <v>1320</v>
      </c>
      <c r="D2153" s="59">
        <v>2331</v>
      </c>
      <c r="E2153" s="161">
        <v>0.36154478225143794</v>
      </c>
      <c r="F2153" s="60">
        <v>4515</v>
      </c>
      <c r="G2153" s="60">
        <v>1211</v>
      </c>
      <c r="H2153" s="60">
        <v>3304</v>
      </c>
      <c r="I2153" s="161">
        <v>0.2682170542635659</v>
      </c>
      <c r="J2153" s="222">
        <v>-9.3327727987872033E-2</v>
      </c>
      <c r="K2153" s="222">
        <v>0.41741741741741739</v>
      </c>
      <c r="L2153" s="163" t="s">
        <v>165</v>
      </c>
      <c r="M2153" s="59">
        <v>1320</v>
      </c>
    </row>
    <row r="2154" spans="1:13" x14ac:dyDescent="0.2">
      <c r="A2154" s="59" t="s">
        <v>27093</v>
      </c>
      <c r="B2154" s="60">
        <v>7124</v>
      </c>
      <c r="C2154" s="59">
        <v>2350</v>
      </c>
      <c r="D2154" s="59">
        <v>4774</v>
      </c>
      <c r="E2154" s="161">
        <v>0.32987085906793934</v>
      </c>
      <c r="F2154" s="60">
        <v>6879</v>
      </c>
      <c r="G2154" s="60">
        <v>1634</v>
      </c>
      <c r="H2154" s="60">
        <v>5245</v>
      </c>
      <c r="I2154" s="161">
        <v>0.23753452536705916</v>
      </c>
      <c r="J2154" s="222">
        <v>-9.233633370088018E-2</v>
      </c>
      <c r="K2154" s="222">
        <v>9.865940511101802E-2</v>
      </c>
      <c r="L2154" s="163" t="s">
        <v>165</v>
      </c>
      <c r="M2154" s="59">
        <v>2350</v>
      </c>
    </row>
    <row r="2155" spans="1:13" x14ac:dyDescent="0.2">
      <c r="A2155" s="59" t="s">
        <v>27094</v>
      </c>
      <c r="B2155" s="60">
        <v>6451</v>
      </c>
      <c r="C2155" s="59">
        <v>2069</v>
      </c>
      <c r="D2155" s="59">
        <v>4382</v>
      </c>
      <c r="E2155" s="161">
        <v>0.32072546891954734</v>
      </c>
      <c r="F2155" s="60">
        <v>6577</v>
      </c>
      <c r="G2155" s="60">
        <v>2478</v>
      </c>
      <c r="H2155" s="60">
        <v>4099</v>
      </c>
      <c r="I2155" s="161">
        <v>0.3767675231868633</v>
      </c>
      <c r="J2155" s="222">
        <v>5.6042054267315955E-2</v>
      </c>
      <c r="K2155" s="222">
        <v>-6.4582382473756278E-2</v>
      </c>
      <c r="L2155" s="163" t="s">
        <v>165</v>
      </c>
      <c r="M2155" s="59">
        <v>2069</v>
      </c>
    </row>
    <row r="2156" spans="1:13" x14ac:dyDescent="0.2">
      <c r="A2156" s="59" t="s">
        <v>27095</v>
      </c>
      <c r="B2156" s="60">
        <v>3473</v>
      </c>
      <c r="C2156" s="59">
        <v>1016</v>
      </c>
      <c r="D2156" s="59">
        <v>2457</v>
      </c>
      <c r="E2156" s="161">
        <v>0.29254247048661097</v>
      </c>
      <c r="F2156" s="60">
        <v>3866</v>
      </c>
      <c r="G2156" s="60">
        <v>1457</v>
      </c>
      <c r="H2156" s="60">
        <v>2409</v>
      </c>
      <c r="I2156" s="161">
        <v>0.37687532333160889</v>
      </c>
      <c r="J2156" s="222">
        <v>8.4332852844997919E-2</v>
      </c>
      <c r="K2156" s="222">
        <v>-1.9536019536019536E-2</v>
      </c>
      <c r="L2156" s="163" t="s">
        <v>165</v>
      </c>
      <c r="M2156" s="59">
        <v>1016</v>
      </c>
    </row>
    <row r="2157" spans="1:13" x14ac:dyDescent="0.2">
      <c r="A2157" s="59" t="s">
        <v>27096</v>
      </c>
      <c r="B2157" s="60">
        <v>1255</v>
      </c>
      <c r="C2157" s="59">
        <v>272</v>
      </c>
      <c r="D2157" s="59">
        <v>983</v>
      </c>
      <c r="E2157" s="161">
        <v>0.21673306772908366</v>
      </c>
      <c r="F2157" s="60">
        <v>1510</v>
      </c>
      <c r="G2157" s="60">
        <v>576</v>
      </c>
      <c r="H2157" s="60">
        <v>934</v>
      </c>
      <c r="I2157" s="161">
        <v>0.38145695364238413</v>
      </c>
      <c r="J2157" s="222">
        <v>0.16472388591330048</v>
      </c>
      <c r="K2157" s="222">
        <v>-4.9847405900305189E-2</v>
      </c>
      <c r="L2157" s="163" t="s">
        <v>165</v>
      </c>
      <c r="M2157" s="59">
        <v>272</v>
      </c>
    </row>
    <row r="2158" spans="1:13" x14ac:dyDescent="0.2">
      <c r="A2158" s="59" t="s">
        <v>27097</v>
      </c>
      <c r="B2158" s="60">
        <v>3906</v>
      </c>
      <c r="C2158" s="59">
        <v>1202</v>
      </c>
      <c r="D2158" s="59">
        <v>2704</v>
      </c>
      <c r="E2158" s="161">
        <v>0.30773169482846902</v>
      </c>
      <c r="F2158" s="60">
        <v>4287</v>
      </c>
      <c r="G2158" s="60">
        <v>1344</v>
      </c>
      <c r="H2158" s="60">
        <v>2943</v>
      </c>
      <c r="I2158" s="161">
        <v>0.31350594821553535</v>
      </c>
      <c r="J2158" s="222">
        <v>5.7742533870663304E-3</v>
      </c>
      <c r="K2158" s="222">
        <v>8.8387573964497035E-2</v>
      </c>
      <c r="L2158" s="163" t="s">
        <v>165</v>
      </c>
      <c r="M2158" s="59">
        <v>1202</v>
      </c>
    </row>
    <row r="2159" spans="1:13" x14ac:dyDescent="0.2">
      <c r="A2159" s="59" t="s">
        <v>27098</v>
      </c>
      <c r="B2159" s="60">
        <v>3124</v>
      </c>
      <c r="C2159" s="59">
        <v>1027</v>
      </c>
      <c r="D2159" s="59">
        <v>2097</v>
      </c>
      <c r="E2159" s="161">
        <v>0.3287451984635083</v>
      </c>
      <c r="F2159" s="60">
        <v>3167</v>
      </c>
      <c r="G2159" s="60">
        <v>955</v>
      </c>
      <c r="H2159" s="60">
        <v>2212</v>
      </c>
      <c r="I2159" s="161">
        <v>0.30154720555730974</v>
      </c>
      <c r="J2159" s="222">
        <v>-2.7197992906198565E-2</v>
      </c>
      <c r="K2159" s="222">
        <v>5.4840247973295182E-2</v>
      </c>
      <c r="L2159" s="163" t="s">
        <v>165</v>
      </c>
      <c r="M2159" s="59">
        <v>1027</v>
      </c>
    </row>
    <row r="2160" spans="1:13" x14ac:dyDescent="0.2">
      <c r="A2160" s="59" t="s">
        <v>27099</v>
      </c>
      <c r="B2160" s="60">
        <v>2869</v>
      </c>
      <c r="C2160" s="59">
        <v>1586</v>
      </c>
      <c r="D2160" s="59">
        <v>1283</v>
      </c>
      <c r="E2160" s="161">
        <v>0.55280585569884977</v>
      </c>
      <c r="F2160" s="60">
        <v>3229</v>
      </c>
      <c r="G2160" s="60">
        <v>1261</v>
      </c>
      <c r="H2160" s="60">
        <v>1968</v>
      </c>
      <c r="I2160" s="161">
        <v>0.39052338185196656</v>
      </c>
      <c r="J2160" s="222">
        <v>-0.16228247384688321</v>
      </c>
      <c r="K2160" s="222">
        <v>0.53390491036632892</v>
      </c>
      <c r="L2160" s="163" t="s">
        <v>174</v>
      </c>
      <c r="M2160" s="59">
        <v>1586</v>
      </c>
    </row>
    <row r="2161" spans="1:13" x14ac:dyDescent="0.2">
      <c r="A2161" s="59" t="s">
        <v>27100</v>
      </c>
      <c r="B2161" s="60">
        <v>4646</v>
      </c>
      <c r="C2161" s="59">
        <v>1614</v>
      </c>
      <c r="D2161" s="59">
        <v>3032</v>
      </c>
      <c r="E2161" s="161">
        <v>0.34739560912612999</v>
      </c>
      <c r="F2161" s="60">
        <v>5144</v>
      </c>
      <c r="G2161" s="60">
        <v>1674</v>
      </c>
      <c r="H2161" s="60">
        <v>3470</v>
      </c>
      <c r="I2161" s="161">
        <v>0.32542768273716954</v>
      </c>
      <c r="J2161" s="222">
        <v>-2.1967926388960446E-2</v>
      </c>
      <c r="K2161" s="222">
        <v>0.14445910290237468</v>
      </c>
      <c r="L2161" s="163" t="s">
        <v>165</v>
      </c>
      <c r="M2161" s="59">
        <v>1614</v>
      </c>
    </row>
    <row r="2162" spans="1:13" x14ac:dyDescent="0.2">
      <c r="A2162" s="59" t="s">
        <v>27101</v>
      </c>
      <c r="B2162" s="60">
        <v>3561</v>
      </c>
      <c r="C2162" s="59">
        <v>2056</v>
      </c>
      <c r="D2162" s="59">
        <v>1505</v>
      </c>
      <c r="E2162" s="161">
        <v>0.57736590845268188</v>
      </c>
      <c r="F2162" s="60">
        <v>3268</v>
      </c>
      <c r="G2162" s="60">
        <v>1836</v>
      </c>
      <c r="H2162" s="60">
        <v>1432</v>
      </c>
      <c r="I2162" s="161">
        <v>0.56181150550795589</v>
      </c>
      <c r="J2162" s="222">
        <v>-1.5554402944725987E-2</v>
      </c>
      <c r="K2162" s="222">
        <v>-4.850498338870432E-2</v>
      </c>
      <c r="L2162" s="163" t="s">
        <v>165</v>
      </c>
      <c r="M2162" s="59">
        <v>2056</v>
      </c>
    </row>
    <row r="2163" spans="1:13" x14ac:dyDescent="0.2">
      <c r="A2163" s="59" t="s">
        <v>27102</v>
      </c>
      <c r="B2163" s="60">
        <v>2037</v>
      </c>
      <c r="C2163" s="59">
        <v>933</v>
      </c>
      <c r="D2163" s="59">
        <v>1104</v>
      </c>
      <c r="E2163" s="161">
        <v>0.45802650957290131</v>
      </c>
      <c r="F2163" s="60">
        <v>2321</v>
      </c>
      <c r="G2163" s="60">
        <v>898</v>
      </c>
      <c r="H2163" s="60">
        <v>1423</v>
      </c>
      <c r="I2163" s="161">
        <v>0.3869021973287376</v>
      </c>
      <c r="J2163" s="222">
        <v>-7.1124312244163712E-2</v>
      </c>
      <c r="K2163" s="222">
        <v>0.28894927536231885</v>
      </c>
      <c r="L2163" s="163" t="s">
        <v>165</v>
      </c>
      <c r="M2163" s="59">
        <v>933</v>
      </c>
    </row>
    <row r="2164" spans="1:13" x14ac:dyDescent="0.2">
      <c r="A2164" s="59" t="s">
        <v>27103</v>
      </c>
      <c r="B2164" s="60">
        <v>3765</v>
      </c>
      <c r="C2164" s="59">
        <v>2258</v>
      </c>
      <c r="D2164" s="59">
        <v>1507</v>
      </c>
      <c r="E2164" s="161">
        <v>0.59973439575033205</v>
      </c>
      <c r="F2164" s="60">
        <v>3874</v>
      </c>
      <c r="G2164" s="60">
        <v>1607</v>
      </c>
      <c r="H2164" s="60">
        <v>2267</v>
      </c>
      <c r="I2164" s="161">
        <v>0.41481672689726379</v>
      </c>
      <c r="J2164" s="222">
        <v>-0.18491766885306826</v>
      </c>
      <c r="K2164" s="222">
        <v>0.50431320504313204</v>
      </c>
      <c r="L2164" s="163" t="s">
        <v>174</v>
      </c>
      <c r="M2164" s="59">
        <v>2258</v>
      </c>
    </row>
    <row r="2165" spans="1:13" x14ac:dyDescent="0.2">
      <c r="A2165" s="59" t="s">
        <v>27104</v>
      </c>
      <c r="B2165" s="60">
        <v>2595</v>
      </c>
      <c r="C2165" s="59">
        <v>1188</v>
      </c>
      <c r="D2165" s="59">
        <v>1407</v>
      </c>
      <c r="E2165" s="161">
        <v>0.45780346820809248</v>
      </c>
      <c r="F2165" s="60">
        <v>2607</v>
      </c>
      <c r="G2165" s="60">
        <v>715</v>
      </c>
      <c r="H2165" s="60">
        <v>1892</v>
      </c>
      <c r="I2165" s="161">
        <v>0.27426160337552741</v>
      </c>
      <c r="J2165" s="222">
        <v>-0.18354186483256507</v>
      </c>
      <c r="K2165" s="222">
        <v>0.34470504619758352</v>
      </c>
      <c r="L2165" s="163" t="s">
        <v>174</v>
      </c>
      <c r="M2165" s="59">
        <v>1188</v>
      </c>
    </row>
    <row r="2166" spans="1:13" x14ac:dyDescent="0.2">
      <c r="A2166" s="59" t="s">
        <v>27105</v>
      </c>
      <c r="B2166" s="60">
        <v>2806</v>
      </c>
      <c r="C2166" s="59">
        <v>808</v>
      </c>
      <c r="D2166" s="59">
        <v>1998</v>
      </c>
      <c r="E2166" s="161">
        <v>0.2879543834640057</v>
      </c>
      <c r="F2166" s="60">
        <v>3461</v>
      </c>
      <c r="G2166" s="60">
        <v>1050</v>
      </c>
      <c r="H2166" s="60">
        <v>2411</v>
      </c>
      <c r="I2166" s="161">
        <v>0.30338052585957814</v>
      </c>
      <c r="J2166" s="222">
        <v>1.542614239557244E-2</v>
      </c>
      <c r="K2166" s="222">
        <v>0.20670670670670671</v>
      </c>
      <c r="L2166" s="163" t="s">
        <v>165</v>
      </c>
      <c r="M2166" s="59">
        <v>808</v>
      </c>
    </row>
    <row r="2167" spans="1:13" x14ac:dyDescent="0.2">
      <c r="A2167" s="59" t="s">
        <v>27106</v>
      </c>
      <c r="B2167" s="60">
        <v>4577</v>
      </c>
      <c r="C2167" s="59">
        <v>660</v>
      </c>
      <c r="D2167" s="59">
        <v>3917</v>
      </c>
      <c r="E2167" s="161">
        <v>0.14419925715534193</v>
      </c>
      <c r="F2167" s="60">
        <v>4345</v>
      </c>
      <c r="G2167" s="60">
        <v>649</v>
      </c>
      <c r="H2167" s="60">
        <v>3696</v>
      </c>
      <c r="I2167" s="161">
        <v>0.14936708860759493</v>
      </c>
      <c r="J2167" s="222">
        <v>5.1678314522529967E-3</v>
      </c>
      <c r="K2167" s="222">
        <v>-5.642073015062548E-2</v>
      </c>
      <c r="L2167" s="163" t="s">
        <v>165</v>
      </c>
      <c r="M2167" s="59">
        <v>660</v>
      </c>
    </row>
    <row r="2168" spans="1:13" x14ac:dyDescent="0.2">
      <c r="A2168" s="59" t="s">
        <v>27107</v>
      </c>
      <c r="B2168" s="60">
        <v>5121</v>
      </c>
      <c r="C2168" s="59">
        <v>1514</v>
      </c>
      <c r="D2168" s="59">
        <v>3607</v>
      </c>
      <c r="E2168" s="161">
        <v>0.29564538176137473</v>
      </c>
      <c r="F2168" s="60">
        <v>3673</v>
      </c>
      <c r="G2168" s="60">
        <v>1511</v>
      </c>
      <c r="H2168" s="60">
        <v>2162</v>
      </c>
      <c r="I2168" s="161">
        <v>0.41138034304383336</v>
      </c>
      <c r="J2168" s="222">
        <v>0.11573496128245864</v>
      </c>
      <c r="K2168" s="222">
        <v>-0.40060992514555033</v>
      </c>
      <c r="L2168" s="163" t="s">
        <v>165</v>
      </c>
      <c r="M2168" s="59">
        <v>1514</v>
      </c>
    </row>
    <row r="2169" spans="1:13" x14ac:dyDescent="0.2">
      <c r="A2169" s="59" t="s">
        <v>27108</v>
      </c>
      <c r="B2169" s="60">
        <v>2570</v>
      </c>
      <c r="C2169" s="59">
        <v>1020</v>
      </c>
      <c r="D2169" s="59">
        <v>1550</v>
      </c>
      <c r="E2169" s="161">
        <v>0.39688715953307391</v>
      </c>
      <c r="F2169" s="60">
        <v>3199</v>
      </c>
      <c r="G2169" s="60">
        <v>1810</v>
      </c>
      <c r="H2169" s="60">
        <v>1389</v>
      </c>
      <c r="I2169" s="161">
        <v>0.56580181306658328</v>
      </c>
      <c r="J2169" s="222">
        <v>0.16891465353350937</v>
      </c>
      <c r="K2169" s="222">
        <v>-0.10387096774193548</v>
      </c>
      <c r="L2169" s="163" t="s">
        <v>165</v>
      </c>
      <c r="M2169" s="59">
        <v>1020</v>
      </c>
    </row>
    <row r="2170" spans="1:13" x14ac:dyDescent="0.2">
      <c r="A2170" s="59" t="s">
        <v>27109</v>
      </c>
      <c r="B2170" s="60">
        <v>2156</v>
      </c>
      <c r="C2170" s="59">
        <v>1183</v>
      </c>
      <c r="D2170" s="59">
        <v>973</v>
      </c>
      <c r="E2170" s="161">
        <v>0.54870129870129869</v>
      </c>
      <c r="F2170" s="60">
        <v>2209</v>
      </c>
      <c r="G2170" s="60">
        <v>1388</v>
      </c>
      <c r="H2170" s="60">
        <v>821</v>
      </c>
      <c r="I2170" s="161">
        <v>0.62833861475780894</v>
      </c>
      <c r="J2170" s="222">
        <v>7.9637316056510254E-2</v>
      </c>
      <c r="K2170" s="222">
        <v>-0.15621788283658788</v>
      </c>
      <c r="L2170" s="163" t="s">
        <v>165</v>
      </c>
      <c r="M2170" s="59">
        <v>1183</v>
      </c>
    </row>
    <row r="2171" spans="1:13" x14ac:dyDescent="0.2">
      <c r="A2171" s="59" t="s">
        <v>27110</v>
      </c>
      <c r="B2171" s="60">
        <v>1976</v>
      </c>
      <c r="C2171" s="59">
        <v>1254</v>
      </c>
      <c r="D2171" s="59">
        <v>722</v>
      </c>
      <c r="E2171" s="161">
        <v>0.63461538461538458</v>
      </c>
      <c r="F2171" s="60">
        <v>1977</v>
      </c>
      <c r="G2171" s="60">
        <v>1085</v>
      </c>
      <c r="H2171" s="60">
        <v>892</v>
      </c>
      <c r="I2171" s="161">
        <v>0.54881133029843199</v>
      </c>
      <c r="J2171" s="222">
        <v>-8.5804054316952594E-2</v>
      </c>
      <c r="K2171" s="222">
        <v>0.23545706371191136</v>
      </c>
      <c r="L2171" s="163" t="s">
        <v>165</v>
      </c>
      <c r="M2171" s="59">
        <v>1254</v>
      </c>
    </row>
    <row r="2172" spans="1:13" x14ac:dyDescent="0.2">
      <c r="A2172" s="59" t="s">
        <v>27111</v>
      </c>
      <c r="B2172" s="60">
        <v>1624</v>
      </c>
      <c r="C2172" s="59">
        <v>891</v>
      </c>
      <c r="D2172" s="59">
        <v>733</v>
      </c>
      <c r="E2172" s="161">
        <v>0.54864532019704437</v>
      </c>
      <c r="F2172" s="60">
        <v>1829</v>
      </c>
      <c r="G2172" s="60">
        <v>1072</v>
      </c>
      <c r="H2172" s="60">
        <v>757</v>
      </c>
      <c r="I2172" s="161">
        <v>0.58611262985237833</v>
      </c>
      <c r="J2172" s="222">
        <v>3.7467309655333958E-2</v>
      </c>
      <c r="K2172" s="222">
        <v>3.2742155525238743E-2</v>
      </c>
      <c r="L2172" s="163" t="s">
        <v>165</v>
      </c>
      <c r="M2172" s="59">
        <v>891</v>
      </c>
    </row>
    <row r="2173" spans="1:13" x14ac:dyDescent="0.2">
      <c r="A2173" s="59" t="s">
        <v>27112</v>
      </c>
      <c r="B2173" s="60">
        <v>4456</v>
      </c>
      <c r="C2173" s="59">
        <v>1470</v>
      </c>
      <c r="D2173" s="59">
        <v>2986</v>
      </c>
      <c r="E2173" s="161">
        <v>0.32989228007181326</v>
      </c>
      <c r="F2173" s="60">
        <v>5200</v>
      </c>
      <c r="G2173" s="60">
        <v>1571</v>
      </c>
      <c r="H2173" s="60">
        <v>3629</v>
      </c>
      <c r="I2173" s="161">
        <v>0.30211538461538462</v>
      </c>
      <c r="J2173" s="222">
        <v>-2.7776895456428641E-2</v>
      </c>
      <c r="K2173" s="222">
        <v>0.21533824514400535</v>
      </c>
      <c r="L2173" s="163" t="s">
        <v>165</v>
      </c>
      <c r="M2173" s="59">
        <v>1470</v>
      </c>
    </row>
    <row r="2174" spans="1:13" x14ac:dyDescent="0.2">
      <c r="A2174" s="59" t="s">
        <v>27113</v>
      </c>
      <c r="B2174" s="60">
        <v>3089</v>
      </c>
      <c r="C2174" s="59">
        <v>1035</v>
      </c>
      <c r="D2174" s="59">
        <v>2054</v>
      </c>
      <c r="E2174" s="161">
        <v>0.33505988993201685</v>
      </c>
      <c r="F2174" s="60">
        <v>3469</v>
      </c>
      <c r="G2174" s="60">
        <v>1197</v>
      </c>
      <c r="H2174" s="60">
        <v>2272</v>
      </c>
      <c r="I2174" s="161">
        <v>0.34505621216488902</v>
      </c>
      <c r="J2174" s="222">
        <v>9.9963222328721679E-3</v>
      </c>
      <c r="K2174" s="222">
        <v>0.10613437195715676</v>
      </c>
      <c r="L2174" s="163" t="s">
        <v>165</v>
      </c>
      <c r="M2174" s="59">
        <v>1035</v>
      </c>
    </row>
    <row r="2175" spans="1:13" x14ac:dyDescent="0.2">
      <c r="A2175" s="59" t="s">
        <v>27114</v>
      </c>
      <c r="B2175" s="60">
        <v>2385</v>
      </c>
      <c r="C2175" s="59">
        <v>1312</v>
      </c>
      <c r="D2175" s="59">
        <v>1073</v>
      </c>
      <c r="E2175" s="161">
        <v>0.55010482180293496</v>
      </c>
      <c r="F2175" s="60">
        <v>2689</v>
      </c>
      <c r="G2175" s="60">
        <v>1436</v>
      </c>
      <c r="H2175" s="60">
        <v>1253</v>
      </c>
      <c r="I2175" s="161">
        <v>0.53402751952398664</v>
      </c>
      <c r="J2175" s="222">
        <v>-1.6077302278948324E-2</v>
      </c>
      <c r="K2175" s="222">
        <v>0.16775396085740912</v>
      </c>
      <c r="L2175" s="163" t="s">
        <v>165</v>
      </c>
      <c r="M2175" s="59">
        <v>1312</v>
      </c>
    </row>
    <row r="2176" spans="1:13" x14ac:dyDescent="0.2">
      <c r="A2176" s="59" t="s">
        <v>27115</v>
      </c>
      <c r="B2176" s="60">
        <v>4502</v>
      </c>
      <c r="C2176" s="59">
        <v>996</v>
      </c>
      <c r="D2176" s="59">
        <v>3506</v>
      </c>
      <c r="E2176" s="161">
        <v>0.22123500666370502</v>
      </c>
      <c r="F2176" s="60">
        <v>4943</v>
      </c>
      <c r="G2176" s="60">
        <v>1208</v>
      </c>
      <c r="H2176" s="60">
        <v>3735</v>
      </c>
      <c r="I2176" s="161">
        <v>0.24438600040461259</v>
      </c>
      <c r="J2176" s="222">
        <v>2.3150993740907566E-2</v>
      </c>
      <c r="K2176" s="222">
        <v>6.5316600114090129E-2</v>
      </c>
      <c r="L2176" s="163" t="s">
        <v>165</v>
      </c>
      <c r="M2176" s="59">
        <v>996</v>
      </c>
    </row>
    <row r="2177" spans="1:13" x14ac:dyDescent="0.2">
      <c r="A2177" s="59" t="s">
        <v>27116</v>
      </c>
      <c r="B2177" s="60">
        <v>4540</v>
      </c>
      <c r="C2177" s="59">
        <v>1593</v>
      </c>
      <c r="D2177" s="59">
        <v>2947</v>
      </c>
      <c r="E2177" s="161">
        <v>0.35088105726872248</v>
      </c>
      <c r="F2177" s="60">
        <v>4835</v>
      </c>
      <c r="G2177" s="60">
        <v>1640</v>
      </c>
      <c r="H2177" s="60">
        <v>3195</v>
      </c>
      <c r="I2177" s="161">
        <v>0.3391933815925543</v>
      </c>
      <c r="J2177" s="222">
        <v>-1.1687675676168185E-2</v>
      </c>
      <c r="K2177" s="222">
        <v>8.41533763148965E-2</v>
      </c>
      <c r="L2177" s="163" t="s">
        <v>165</v>
      </c>
      <c r="M2177" s="59">
        <v>1593</v>
      </c>
    </row>
    <row r="2178" spans="1:13" x14ac:dyDescent="0.2">
      <c r="A2178" s="59" t="s">
        <v>27117</v>
      </c>
      <c r="B2178" s="60">
        <v>3081</v>
      </c>
      <c r="C2178" s="59">
        <v>1108</v>
      </c>
      <c r="D2178" s="59">
        <v>1973</v>
      </c>
      <c r="E2178" s="161">
        <v>0.35962349886400519</v>
      </c>
      <c r="F2178" s="60">
        <v>3057</v>
      </c>
      <c r="G2178" s="60">
        <v>984</v>
      </c>
      <c r="H2178" s="60">
        <v>2073</v>
      </c>
      <c r="I2178" s="161">
        <v>0.32188420019627084</v>
      </c>
      <c r="J2178" s="222">
        <v>-3.7739298667734344E-2</v>
      </c>
      <c r="K2178" s="222">
        <v>5.0684237202230108E-2</v>
      </c>
      <c r="L2178" s="163" t="s">
        <v>165</v>
      </c>
      <c r="M2178" s="59">
        <v>1108</v>
      </c>
    </row>
    <row r="2179" spans="1:13" x14ac:dyDescent="0.2">
      <c r="A2179" s="59" t="s">
        <v>27118</v>
      </c>
      <c r="B2179" s="60">
        <v>3170</v>
      </c>
      <c r="C2179" s="59">
        <v>1608</v>
      </c>
      <c r="D2179" s="59">
        <v>1562</v>
      </c>
      <c r="E2179" s="161">
        <v>0.50725552050473188</v>
      </c>
      <c r="F2179" s="60">
        <v>2945</v>
      </c>
      <c r="G2179" s="60">
        <v>1569</v>
      </c>
      <c r="H2179" s="60">
        <v>1376</v>
      </c>
      <c r="I2179" s="161">
        <v>0.53276740237691</v>
      </c>
      <c r="J2179" s="222">
        <v>2.5511881872178122E-2</v>
      </c>
      <c r="K2179" s="222">
        <v>-0.11907810499359796</v>
      </c>
      <c r="L2179" s="163" t="s">
        <v>165</v>
      </c>
      <c r="M2179" s="59">
        <v>1608</v>
      </c>
    </row>
    <row r="2180" spans="1:13" x14ac:dyDescent="0.2">
      <c r="A2180" s="59" t="s">
        <v>27119</v>
      </c>
      <c r="B2180" s="60">
        <v>3492</v>
      </c>
      <c r="C2180" s="59">
        <v>2230</v>
      </c>
      <c r="D2180" s="59">
        <v>1262</v>
      </c>
      <c r="E2180" s="161">
        <v>0.63860252004581897</v>
      </c>
      <c r="F2180" s="60">
        <v>3564</v>
      </c>
      <c r="G2180" s="60">
        <v>1717</v>
      </c>
      <c r="H2180" s="60">
        <v>1847</v>
      </c>
      <c r="I2180" s="161">
        <v>0.48176206509539843</v>
      </c>
      <c r="J2180" s="222">
        <v>-0.15684045495042054</v>
      </c>
      <c r="K2180" s="222">
        <v>0.46354992076069729</v>
      </c>
      <c r="L2180" s="163" t="s">
        <v>174</v>
      </c>
      <c r="M2180" s="59">
        <v>2230</v>
      </c>
    </row>
    <row r="2181" spans="1:13" x14ac:dyDescent="0.2">
      <c r="A2181" s="59" t="s">
        <v>27120</v>
      </c>
      <c r="B2181" s="60">
        <v>1492</v>
      </c>
      <c r="C2181" s="59">
        <v>726</v>
      </c>
      <c r="D2181" s="59">
        <v>766</v>
      </c>
      <c r="E2181" s="161">
        <v>0.48659517426273458</v>
      </c>
      <c r="F2181" s="60">
        <v>1490</v>
      </c>
      <c r="G2181" s="60">
        <v>659</v>
      </c>
      <c r="H2181" s="60">
        <v>831</v>
      </c>
      <c r="I2181" s="161">
        <v>0.44228187919463086</v>
      </c>
      <c r="J2181" s="222">
        <v>-4.431329506810372E-2</v>
      </c>
      <c r="K2181" s="222">
        <v>8.4856396866840725E-2</v>
      </c>
      <c r="L2181" s="163" t="s">
        <v>165</v>
      </c>
      <c r="M2181" s="59">
        <v>726</v>
      </c>
    </row>
    <row r="2182" spans="1:13" x14ac:dyDescent="0.2">
      <c r="A2182" s="59" t="s">
        <v>27121</v>
      </c>
      <c r="B2182" s="60">
        <v>3512</v>
      </c>
      <c r="C2182" s="59">
        <v>1051</v>
      </c>
      <c r="D2182" s="59">
        <v>2461</v>
      </c>
      <c r="E2182" s="161">
        <v>0.29925968109339407</v>
      </c>
      <c r="F2182" s="60">
        <v>3490</v>
      </c>
      <c r="G2182" s="60">
        <v>1085</v>
      </c>
      <c r="H2182" s="60">
        <v>2405</v>
      </c>
      <c r="I2182" s="161">
        <v>0.31088825214899712</v>
      </c>
      <c r="J2182" s="222">
        <v>1.1628571055603054E-2</v>
      </c>
      <c r="K2182" s="222">
        <v>-2.2754977651361235E-2</v>
      </c>
      <c r="L2182" s="163" t="s">
        <v>165</v>
      </c>
      <c r="M2182" s="59">
        <v>1051</v>
      </c>
    </row>
    <row r="2183" spans="1:13" x14ac:dyDescent="0.2">
      <c r="A2183" s="59" t="s">
        <v>27122</v>
      </c>
      <c r="B2183" s="60">
        <v>4388</v>
      </c>
      <c r="C2183" s="59">
        <v>2029</v>
      </c>
      <c r="D2183" s="59">
        <v>2359</v>
      </c>
      <c r="E2183" s="161">
        <v>0.46239744758432089</v>
      </c>
      <c r="F2183" s="60">
        <v>3954</v>
      </c>
      <c r="G2183" s="60">
        <v>1683</v>
      </c>
      <c r="H2183" s="60">
        <v>2271</v>
      </c>
      <c r="I2183" s="161">
        <v>0.42564491654021247</v>
      </c>
      <c r="J2183" s="222">
        <v>-3.6752531044108416E-2</v>
      </c>
      <c r="K2183" s="222">
        <v>-3.7303942348452732E-2</v>
      </c>
      <c r="L2183" s="163" t="s">
        <v>165</v>
      </c>
      <c r="M2183" s="59">
        <v>2029</v>
      </c>
    </row>
    <row r="2184" spans="1:13" x14ac:dyDescent="0.2">
      <c r="A2184" s="59" t="s">
        <v>27123</v>
      </c>
      <c r="B2184" s="60">
        <v>5521</v>
      </c>
      <c r="C2184" s="59">
        <v>1262</v>
      </c>
      <c r="D2184" s="59">
        <v>4259</v>
      </c>
      <c r="E2184" s="161">
        <v>0.22858177866328563</v>
      </c>
      <c r="F2184" s="60">
        <v>5827</v>
      </c>
      <c r="G2184" s="60">
        <v>1144</v>
      </c>
      <c r="H2184" s="60">
        <v>4683</v>
      </c>
      <c r="I2184" s="161">
        <v>0.19632744122189805</v>
      </c>
      <c r="J2184" s="222">
        <v>-3.2254337441387587E-2</v>
      </c>
      <c r="K2184" s="222">
        <v>9.955388588870627E-2</v>
      </c>
      <c r="L2184" s="163" t="s">
        <v>165</v>
      </c>
      <c r="M2184" s="59">
        <v>1262</v>
      </c>
    </row>
    <row r="2185" spans="1:13" x14ac:dyDescent="0.2">
      <c r="A2185" s="59" t="s">
        <v>27124</v>
      </c>
      <c r="B2185" s="60">
        <v>3187</v>
      </c>
      <c r="C2185" s="59">
        <v>931</v>
      </c>
      <c r="D2185" s="59">
        <v>2256</v>
      </c>
      <c r="E2185" s="161">
        <v>0.29212425478506432</v>
      </c>
      <c r="F2185" s="60">
        <v>4215</v>
      </c>
      <c r="G2185" s="60">
        <v>1038</v>
      </c>
      <c r="H2185" s="60">
        <v>3177</v>
      </c>
      <c r="I2185" s="161">
        <v>0.24626334519572954</v>
      </c>
      <c r="J2185" s="222">
        <v>-4.5860909589334781E-2</v>
      </c>
      <c r="K2185" s="222">
        <v>0.40824468085106386</v>
      </c>
      <c r="L2185" s="163" t="s">
        <v>165</v>
      </c>
      <c r="M2185" s="59">
        <v>931</v>
      </c>
    </row>
    <row r="2186" spans="1:13" x14ac:dyDescent="0.2">
      <c r="A2186" s="59" t="s">
        <v>27125</v>
      </c>
      <c r="B2186" s="60">
        <v>6769</v>
      </c>
      <c r="C2186" s="59">
        <v>2658</v>
      </c>
      <c r="D2186" s="59">
        <v>4111</v>
      </c>
      <c r="E2186" s="161">
        <v>0.39267247747082284</v>
      </c>
      <c r="F2186" s="60">
        <v>6463</v>
      </c>
      <c r="G2186" s="60">
        <v>1812</v>
      </c>
      <c r="H2186" s="60">
        <v>4651</v>
      </c>
      <c r="I2186" s="161">
        <v>0.28036515550054153</v>
      </c>
      <c r="J2186" s="222">
        <v>-0.11230732197028132</v>
      </c>
      <c r="K2186" s="222">
        <v>0.13135490148382389</v>
      </c>
      <c r="L2186" s="163" t="s">
        <v>165</v>
      </c>
      <c r="M2186" s="59">
        <v>2658</v>
      </c>
    </row>
    <row r="2187" spans="1:13" x14ac:dyDescent="0.2">
      <c r="A2187" s="59" t="s">
        <v>27126</v>
      </c>
      <c r="B2187" s="60">
        <v>3710</v>
      </c>
      <c r="C2187" s="59">
        <v>1093</v>
      </c>
      <c r="D2187" s="59">
        <v>2617</v>
      </c>
      <c r="E2187" s="161">
        <v>0.29460916442048518</v>
      </c>
      <c r="F2187" s="60">
        <v>4915</v>
      </c>
      <c r="G2187" s="60">
        <v>1276</v>
      </c>
      <c r="H2187" s="60">
        <v>3639</v>
      </c>
      <c r="I2187" s="161">
        <v>0.25961342828077316</v>
      </c>
      <c r="J2187" s="222">
        <v>-3.4995736139712019E-2</v>
      </c>
      <c r="K2187" s="222">
        <v>0.39052350019105847</v>
      </c>
      <c r="L2187" s="163" t="s">
        <v>165</v>
      </c>
      <c r="M2187" s="59">
        <v>1093</v>
      </c>
    </row>
    <row r="2188" spans="1:13" x14ac:dyDescent="0.2">
      <c r="A2188" s="59" t="s">
        <v>27127</v>
      </c>
      <c r="B2188" s="60">
        <v>6653</v>
      </c>
      <c r="C2188" s="59">
        <v>2360</v>
      </c>
      <c r="D2188" s="59">
        <v>4293</v>
      </c>
      <c r="E2188" s="161">
        <v>0.3547271907410191</v>
      </c>
      <c r="F2188" s="60">
        <v>7673</v>
      </c>
      <c r="G2188" s="60">
        <v>1861</v>
      </c>
      <c r="H2188" s="60">
        <v>5812</v>
      </c>
      <c r="I2188" s="161">
        <v>0.24253877231851947</v>
      </c>
      <c r="J2188" s="222">
        <v>-0.11218841842249963</v>
      </c>
      <c r="K2188" s="222">
        <v>0.35383181924062429</v>
      </c>
      <c r="L2188" s="163" t="s">
        <v>174</v>
      </c>
      <c r="M2188" s="59">
        <v>2360</v>
      </c>
    </row>
    <row r="2189" spans="1:13" x14ac:dyDescent="0.2">
      <c r="A2189" s="59" t="s">
        <v>27128</v>
      </c>
      <c r="B2189" s="60">
        <v>6107</v>
      </c>
      <c r="C2189" s="59">
        <v>2273</v>
      </c>
      <c r="D2189" s="59">
        <v>3834</v>
      </c>
      <c r="E2189" s="161">
        <v>0.3721958408383822</v>
      </c>
      <c r="F2189" s="60">
        <v>6053</v>
      </c>
      <c r="G2189" s="60">
        <v>2157</v>
      </c>
      <c r="H2189" s="60">
        <v>3896</v>
      </c>
      <c r="I2189" s="161">
        <v>0.35635222203865852</v>
      </c>
      <c r="J2189" s="222">
        <v>-1.584361879972368E-2</v>
      </c>
      <c r="K2189" s="222">
        <v>1.6171100678142931E-2</v>
      </c>
      <c r="L2189" s="163" t="s">
        <v>165</v>
      </c>
      <c r="M2189" s="59">
        <v>2273</v>
      </c>
    </row>
    <row r="2190" spans="1:13" x14ac:dyDescent="0.2">
      <c r="A2190" s="59" t="s">
        <v>27129</v>
      </c>
      <c r="B2190" s="60">
        <v>3830</v>
      </c>
      <c r="C2190" s="59">
        <v>1674</v>
      </c>
      <c r="D2190" s="59">
        <v>2156</v>
      </c>
      <c r="E2190" s="161">
        <v>0.4370757180156658</v>
      </c>
      <c r="F2190" s="60">
        <v>3921</v>
      </c>
      <c r="G2190" s="60">
        <v>1851</v>
      </c>
      <c r="H2190" s="60">
        <v>2070</v>
      </c>
      <c r="I2190" s="161">
        <v>0.47207345065034428</v>
      </c>
      <c r="J2190" s="222">
        <v>3.499773263467848E-2</v>
      </c>
      <c r="K2190" s="222">
        <v>-3.9888682745825604E-2</v>
      </c>
      <c r="L2190" s="163" t="s">
        <v>165</v>
      </c>
      <c r="M2190" s="59">
        <v>1674</v>
      </c>
    </row>
    <row r="2191" spans="1:13" x14ac:dyDescent="0.2">
      <c r="A2191" s="59" t="s">
        <v>27130</v>
      </c>
      <c r="B2191" s="60">
        <v>3725</v>
      </c>
      <c r="C2191" s="59">
        <v>1987</v>
      </c>
      <c r="D2191" s="59">
        <v>1738</v>
      </c>
      <c r="E2191" s="161">
        <v>0.53342281879194631</v>
      </c>
      <c r="F2191" s="60">
        <v>4831</v>
      </c>
      <c r="G2191" s="60">
        <v>2466</v>
      </c>
      <c r="H2191" s="60">
        <v>2365</v>
      </c>
      <c r="I2191" s="161">
        <v>0.51045332229352103</v>
      </c>
      <c r="J2191" s="222">
        <v>-2.2969496498425279E-2</v>
      </c>
      <c r="K2191" s="222">
        <v>0.36075949367088606</v>
      </c>
      <c r="L2191" s="163" t="s">
        <v>165</v>
      </c>
      <c r="M2191" s="59">
        <v>1987</v>
      </c>
    </row>
    <row r="2192" spans="1:13" x14ac:dyDescent="0.2">
      <c r="A2192" s="59" t="s">
        <v>27131</v>
      </c>
      <c r="B2192" s="60">
        <v>6509</v>
      </c>
      <c r="C2192" s="59">
        <v>3471</v>
      </c>
      <c r="D2192" s="59">
        <v>3038</v>
      </c>
      <c r="E2192" s="161">
        <v>0.53326163773237056</v>
      </c>
      <c r="F2192" s="60">
        <v>6765</v>
      </c>
      <c r="G2192" s="60">
        <v>3418</v>
      </c>
      <c r="H2192" s="60">
        <v>3347</v>
      </c>
      <c r="I2192" s="161">
        <v>0.50524759793052476</v>
      </c>
      <c r="J2192" s="222">
        <v>-2.8014039801845803E-2</v>
      </c>
      <c r="K2192" s="222">
        <v>0.10171165240289665</v>
      </c>
      <c r="L2192" s="163" t="s">
        <v>165</v>
      </c>
      <c r="M2192" s="59">
        <v>3471</v>
      </c>
    </row>
    <row r="2193" spans="1:13" x14ac:dyDescent="0.2">
      <c r="A2193" s="59" t="s">
        <v>27132</v>
      </c>
      <c r="B2193" s="60">
        <v>4393</v>
      </c>
      <c r="C2193" s="59">
        <v>1528</v>
      </c>
      <c r="D2193" s="59">
        <v>2865</v>
      </c>
      <c r="E2193" s="161">
        <v>0.34782608695652173</v>
      </c>
      <c r="F2193" s="60">
        <v>5494</v>
      </c>
      <c r="G2193" s="60">
        <v>2606</v>
      </c>
      <c r="H2193" s="60">
        <v>2888</v>
      </c>
      <c r="I2193" s="161">
        <v>0.47433563887877683</v>
      </c>
      <c r="J2193" s="222">
        <v>0.1265095519222551</v>
      </c>
      <c r="K2193" s="222">
        <v>8.0279232111692845E-3</v>
      </c>
      <c r="L2193" s="163" t="s">
        <v>165</v>
      </c>
      <c r="M2193" s="59">
        <v>1528</v>
      </c>
    </row>
    <row r="2194" spans="1:13" x14ac:dyDescent="0.2">
      <c r="A2194" s="59" t="s">
        <v>27133</v>
      </c>
      <c r="B2194" s="60">
        <v>5969</v>
      </c>
      <c r="C2194" s="59">
        <v>1313</v>
      </c>
      <c r="D2194" s="59">
        <v>4656</v>
      </c>
      <c r="E2194" s="161">
        <v>0.21996984419500754</v>
      </c>
      <c r="F2194" s="60">
        <v>6379</v>
      </c>
      <c r="G2194" s="60">
        <v>1716</v>
      </c>
      <c r="H2194" s="60">
        <v>4663</v>
      </c>
      <c r="I2194" s="161">
        <v>0.2690076814547735</v>
      </c>
      <c r="J2194" s="222">
        <v>4.903783725976596E-2</v>
      </c>
      <c r="K2194" s="222">
        <v>1.5034364261168386E-3</v>
      </c>
      <c r="L2194" s="163" t="s">
        <v>165</v>
      </c>
      <c r="M2194" s="59">
        <v>1313</v>
      </c>
    </row>
    <row r="2195" spans="1:13" x14ac:dyDescent="0.2">
      <c r="A2195" s="59" t="s">
        <v>27134</v>
      </c>
      <c r="B2195" s="60">
        <v>4755</v>
      </c>
      <c r="C2195" s="59">
        <v>1276</v>
      </c>
      <c r="D2195" s="59">
        <v>3479</v>
      </c>
      <c r="E2195" s="161">
        <v>0.26834910620399577</v>
      </c>
      <c r="F2195" s="60">
        <v>5044</v>
      </c>
      <c r="G2195" s="60">
        <v>1167</v>
      </c>
      <c r="H2195" s="60">
        <v>3877</v>
      </c>
      <c r="I2195" s="161">
        <v>0.23136399682791436</v>
      </c>
      <c r="J2195" s="222">
        <v>-3.6985109376081404E-2</v>
      </c>
      <c r="K2195" s="222">
        <v>0.11440068985340615</v>
      </c>
      <c r="L2195" s="163" t="s">
        <v>165</v>
      </c>
      <c r="M2195" s="59">
        <v>1276</v>
      </c>
    </row>
    <row r="2196" spans="1:13" x14ac:dyDescent="0.2">
      <c r="A2196" s="59" t="s">
        <v>27135</v>
      </c>
      <c r="B2196" s="60">
        <v>5235</v>
      </c>
      <c r="C2196" s="59">
        <v>1010</v>
      </c>
      <c r="D2196" s="59">
        <v>4225</v>
      </c>
      <c r="E2196" s="161">
        <v>0.19293218720152819</v>
      </c>
      <c r="F2196" s="60">
        <v>7040</v>
      </c>
      <c r="G2196" s="60">
        <v>1398</v>
      </c>
      <c r="H2196" s="60">
        <v>5642</v>
      </c>
      <c r="I2196" s="161">
        <v>0.19857954545454545</v>
      </c>
      <c r="J2196" s="222">
        <v>5.647358253017265E-3</v>
      </c>
      <c r="K2196" s="222">
        <v>0.33538461538461539</v>
      </c>
      <c r="L2196" s="163" t="s">
        <v>165</v>
      </c>
      <c r="M2196" s="59">
        <v>1010</v>
      </c>
    </row>
    <row r="2197" spans="1:13" x14ac:dyDescent="0.2">
      <c r="A2197" s="59" t="s">
        <v>27136</v>
      </c>
      <c r="B2197" s="60">
        <v>10173</v>
      </c>
      <c r="C2197" s="59">
        <v>2436</v>
      </c>
      <c r="D2197" s="59">
        <v>7737</v>
      </c>
      <c r="E2197" s="161">
        <v>0.23945738720141552</v>
      </c>
      <c r="F2197" s="60">
        <v>11166</v>
      </c>
      <c r="G2197" s="60">
        <v>1863</v>
      </c>
      <c r="H2197" s="60">
        <v>9303</v>
      </c>
      <c r="I2197" s="161">
        <v>0.16684578183772167</v>
      </c>
      <c r="J2197" s="222">
        <v>-7.2611605363693849E-2</v>
      </c>
      <c r="K2197" s="222">
        <v>0.20240403257076386</v>
      </c>
      <c r="L2197" s="163" t="s">
        <v>165</v>
      </c>
      <c r="M2197" s="59">
        <v>2436</v>
      </c>
    </row>
    <row r="2198" spans="1:13" x14ac:dyDescent="0.2">
      <c r="A2198" s="59" t="s">
        <v>27137</v>
      </c>
      <c r="B2198" s="60">
        <v>3012</v>
      </c>
      <c r="C2198" s="59">
        <v>2277</v>
      </c>
      <c r="D2198" s="59">
        <v>735</v>
      </c>
      <c r="E2198" s="161">
        <v>0.75597609561752988</v>
      </c>
      <c r="F2198" s="60">
        <v>2893</v>
      </c>
      <c r="G2198" s="60">
        <v>2104</v>
      </c>
      <c r="H2198" s="60">
        <v>789</v>
      </c>
      <c r="I2198" s="161">
        <v>0.72727272727272729</v>
      </c>
      <c r="J2198" s="222">
        <v>-2.8703368344802582E-2</v>
      </c>
      <c r="K2198" s="222">
        <v>7.3469387755102047E-2</v>
      </c>
      <c r="L2198" s="163" t="s">
        <v>165</v>
      </c>
      <c r="M2198" s="59">
        <v>2277</v>
      </c>
    </row>
    <row r="2199" spans="1:13" x14ac:dyDescent="0.2">
      <c r="A2199" s="59" t="s">
        <v>27138</v>
      </c>
      <c r="B2199" s="60">
        <v>5353</v>
      </c>
      <c r="C2199" s="59">
        <v>2286</v>
      </c>
      <c r="D2199" s="59">
        <v>3067</v>
      </c>
      <c r="E2199" s="161">
        <v>0.42705025219503084</v>
      </c>
      <c r="F2199" s="60">
        <v>6463</v>
      </c>
      <c r="G2199" s="60">
        <v>1978</v>
      </c>
      <c r="H2199" s="60">
        <v>4485</v>
      </c>
      <c r="I2199" s="161">
        <v>0.30604982206405695</v>
      </c>
      <c r="J2199" s="222">
        <v>-0.12100043013097389</v>
      </c>
      <c r="K2199" s="222">
        <v>0.46234104988588198</v>
      </c>
      <c r="L2199" s="163" t="s">
        <v>174</v>
      </c>
      <c r="M2199" s="59">
        <v>2286</v>
      </c>
    </row>
    <row r="2200" spans="1:13" x14ac:dyDescent="0.2">
      <c r="A2200" s="59" t="s">
        <v>27139</v>
      </c>
      <c r="B2200" s="60">
        <v>4488</v>
      </c>
      <c r="C2200" s="59">
        <v>1402</v>
      </c>
      <c r="D2200" s="59">
        <v>3086</v>
      </c>
      <c r="E2200" s="161">
        <v>0.3123885918003565</v>
      </c>
      <c r="F2200" s="60">
        <v>4925</v>
      </c>
      <c r="G2200" s="60">
        <v>1575</v>
      </c>
      <c r="H2200" s="60">
        <v>3350</v>
      </c>
      <c r="I2200" s="161">
        <v>0.31979695431472083</v>
      </c>
      <c r="J2200" s="222">
        <v>7.4083625143643306E-3</v>
      </c>
      <c r="K2200" s="222">
        <v>8.5547634478289045E-2</v>
      </c>
      <c r="L2200" s="163" t="s">
        <v>165</v>
      </c>
      <c r="M2200" s="59">
        <v>1402</v>
      </c>
    </row>
    <row r="2201" spans="1:13" x14ac:dyDescent="0.2">
      <c r="A2201" s="59" t="s">
        <v>27140</v>
      </c>
      <c r="B2201" s="60">
        <v>3029</v>
      </c>
      <c r="C2201" s="59">
        <v>828</v>
      </c>
      <c r="D2201" s="59">
        <v>2201</v>
      </c>
      <c r="E2201" s="161">
        <v>0.27335754374380983</v>
      </c>
      <c r="F2201" s="60">
        <v>3461</v>
      </c>
      <c r="G2201" s="60">
        <v>1245</v>
      </c>
      <c r="H2201" s="60">
        <v>2216</v>
      </c>
      <c r="I2201" s="161">
        <v>0.35972262351921408</v>
      </c>
      <c r="J2201" s="222">
        <v>8.6365079775404252E-2</v>
      </c>
      <c r="K2201" s="222">
        <v>6.8150840527033164E-3</v>
      </c>
      <c r="L2201" s="163" t="s">
        <v>165</v>
      </c>
      <c r="M2201" s="59">
        <v>828</v>
      </c>
    </row>
    <row r="2202" spans="1:13" x14ac:dyDescent="0.2">
      <c r="A2202" s="59" t="s">
        <v>27141</v>
      </c>
      <c r="B2202" s="60">
        <v>3088</v>
      </c>
      <c r="C2202" s="59">
        <v>1271</v>
      </c>
      <c r="D2202" s="59">
        <v>1817</v>
      </c>
      <c r="E2202" s="161">
        <v>0.41159326424870468</v>
      </c>
      <c r="F2202" s="60">
        <v>3188</v>
      </c>
      <c r="G2202" s="60">
        <v>1159</v>
      </c>
      <c r="H2202" s="60">
        <v>2029</v>
      </c>
      <c r="I2202" s="161">
        <v>0.36355081555834379</v>
      </c>
      <c r="J2202" s="222">
        <v>-4.8042448690360895E-2</v>
      </c>
      <c r="K2202" s="222">
        <v>0.11667583929554211</v>
      </c>
      <c r="L2202" s="163" t="s">
        <v>165</v>
      </c>
      <c r="M2202" s="59">
        <v>1271</v>
      </c>
    </row>
    <row r="2203" spans="1:13" x14ac:dyDescent="0.2">
      <c r="A2203" s="59" t="s">
        <v>27142</v>
      </c>
      <c r="B2203" s="60">
        <v>5246</v>
      </c>
      <c r="C2203" s="59">
        <v>399</v>
      </c>
      <c r="D2203" s="59">
        <v>4847</v>
      </c>
      <c r="E2203" s="161">
        <v>7.6057948913457879E-2</v>
      </c>
      <c r="F2203" s="60">
        <v>4926</v>
      </c>
      <c r="G2203" s="60">
        <v>1019</v>
      </c>
      <c r="H2203" s="60">
        <v>3907</v>
      </c>
      <c r="I2203" s="161">
        <v>0.20686155095412098</v>
      </c>
      <c r="J2203" s="222">
        <v>0.1308036020406631</v>
      </c>
      <c r="K2203" s="222">
        <v>-0.19393439240767485</v>
      </c>
      <c r="L2203" s="163" t="s">
        <v>165</v>
      </c>
      <c r="M2203" s="59">
        <v>399</v>
      </c>
    </row>
    <row r="2204" spans="1:13" x14ac:dyDescent="0.2">
      <c r="A2204" s="59" t="s">
        <v>27143</v>
      </c>
      <c r="B2204" s="60">
        <v>4304</v>
      </c>
      <c r="C2204" s="59">
        <v>1271</v>
      </c>
      <c r="D2204" s="59">
        <v>3033</v>
      </c>
      <c r="E2204" s="161">
        <v>0.29530669144981414</v>
      </c>
      <c r="F2204" s="60">
        <v>4796</v>
      </c>
      <c r="G2204" s="60">
        <v>1907</v>
      </c>
      <c r="H2204" s="60">
        <v>2889</v>
      </c>
      <c r="I2204" s="161">
        <v>0.39762301918265219</v>
      </c>
      <c r="J2204" s="222">
        <v>0.10231632773283805</v>
      </c>
      <c r="K2204" s="222">
        <v>-4.7477744807121663E-2</v>
      </c>
      <c r="L2204" s="163" t="s">
        <v>165</v>
      </c>
      <c r="M2204" s="59">
        <v>1271</v>
      </c>
    </row>
    <row r="2205" spans="1:13" x14ac:dyDescent="0.2">
      <c r="A2205" s="59" t="s">
        <v>27144</v>
      </c>
      <c r="B2205" s="60">
        <v>7308</v>
      </c>
      <c r="C2205" s="59">
        <v>1492</v>
      </c>
      <c r="D2205" s="59">
        <v>5816</v>
      </c>
      <c r="E2205" s="161">
        <v>0.20415982484948003</v>
      </c>
      <c r="F2205" s="60">
        <v>8446</v>
      </c>
      <c r="G2205" s="60">
        <v>2509</v>
      </c>
      <c r="H2205" s="60">
        <v>5937</v>
      </c>
      <c r="I2205" s="161">
        <v>0.29706369879232775</v>
      </c>
      <c r="J2205" s="222">
        <v>9.2903873942847714E-2</v>
      </c>
      <c r="K2205" s="222">
        <v>2.0804676753782669E-2</v>
      </c>
      <c r="L2205" s="163" t="s">
        <v>165</v>
      </c>
      <c r="M2205" s="59">
        <v>1492</v>
      </c>
    </row>
    <row r="2206" spans="1:13" x14ac:dyDescent="0.2">
      <c r="A2206" s="59" t="s">
        <v>27145</v>
      </c>
      <c r="B2206" s="60">
        <v>5608</v>
      </c>
      <c r="C2206" s="59">
        <v>1187</v>
      </c>
      <c r="D2206" s="59">
        <v>4421</v>
      </c>
      <c r="E2206" s="161">
        <v>0.21166191155492153</v>
      </c>
      <c r="F2206" s="60">
        <v>5488</v>
      </c>
      <c r="G2206" s="60">
        <v>1980</v>
      </c>
      <c r="H2206" s="60">
        <v>3508</v>
      </c>
      <c r="I2206" s="161">
        <v>0.36078717201166183</v>
      </c>
      <c r="J2206" s="222">
        <v>0.14912526045674029</v>
      </c>
      <c r="K2206" s="222">
        <v>-0.20651436326622935</v>
      </c>
      <c r="L2206" s="163" t="s">
        <v>165</v>
      </c>
      <c r="M2206" s="59">
        <v>1187</v>
      </c>
    </row>
    <row r="2207" spans="1:13" x14ac:dyDescent="0.2">
      <c r="A2207" s="59" t="s">
        <v>27146</v>
      </c>
      <c r="B2207" s="60">
        <v>7338</v>
      </c>
      <c r="C2207" s="59">
        <v>3643</v>
      </c>
      <c r="D2207" s="59">
        <v>3695</v>
      </c>
      <c r="E2207" s="161">
        <v>0.49645680021804306</v>
      </c>
      <c r="F2207" s="60">
        <v>7424</v>
      </c>
      <c r="G2207" s="60">
        <v>4464</v>
      </c>
      <c r="H2207" s="60">
        <v>2960</v>
      </c>
      <c r="I2207" s="161">
        <v>0.60129310344827591</v>
      </c>
      <c r="J2207" s="222">
        <v>0.10483630323023285</v>
      </c>
      <c r="K2207" s="222">
        <v>-0.19891745602165087</v>
      </c>
      <c r="L2207" s="163" t="s">
        <v>165</v>
      </c>
      <c r="M2207" s="59">
        <v>3643</v>
      </c>
    </row>
    <row r="2208" spans="1:13" x14ac:dyDescent="0.2">
      <c r="A2208" s="59" t="s">
        <v>27147</v>
      </c>
      <c r="B2208" s="60">
        <v>2901</v>
      </c>
      <c r="C2208" s="59">
        <v>1484</v>
      </c>
      <c r="D2208" s="59">
        <v>1417</v>
      </c>
      <c r="E2208" s="161">
        <v>0.51154774215787657</v>
      </c>
      <c r="F2208" s="60">
        <v>3355</v>
      </c>
      <c r="G2208" s="60">
        <v>2097</v>
      </c>
      <c r="H2208" s="60">
        <v>1258</v>
      </c>
      <c r="I2208" s="161">
        <v>0.6250372578241431</v>
      </c>
      <c r="J2208" s="222">
        <v>0.11348951566626653</v>
      </c>
      <c r="K2208" s="222">
        <v>-0.11220889202540579</v>
      </c>
      <c r="L2208" s="163" t="s">
        <v>165</v>
      </c>
      <c r="M2208" s="59">
        <v>1484</v>
      </c>
    </row>
    <row r="2209" spans="1:13" x14ac:dyDescent="0.2">
      <c r="A2209" s="59" t="s">
        <v>27148</v>
      </c>
      <c r="B2209" s="60">
        <v>2647</v>
      </c>
      <c r="C2209" s="59">
        <v>1468</v>
      </c>
      <c r="D2209" s="59">
        <v>1179</v>
      </c>
      <c r="E2209" s="161">
        <v>0.55459010200226677</v>
      </c>
      <c r="F2209" s="60">
        <v>2311</v>
      </c>
      <c r="G2209" s="60">
        <v>1422</v>
      </c>
      <c r="H2209" s="60">
        <v>889</v>
      </c>
      <c r="I2209" s="161">
        <v>0.6153180441367373</v>
      </c>
      <c r="J2209" s="222">
        <v>6.0727942134470525E-2</v>
      </c>
      <c r="K2209" s="222">
        <v>-0.24597116200169636</v>
      </c>
      <c r="L2209" s="163" t="s">
        <v>165</v>
      </c>
      <c r="M2209" s="59">
        <v>1468</v>
      </c>
    </row>
    <row r="2210" spans="1:13" x14ac:dyDescent="0.2">
      <c r="A2210" s="59" t="s">
        <v>27149</v>
      </c>
      <c r="B2210" s="60">
        <v>3086</v>
      </c>
      <c r="C2210" s="59">
        <v>1776</v>
      </c>
      <c r="D2210" s="59">
        <v>1310</v>
      </c>
      <c r="E2210" s="161">
        <v>0.57550226830848994</v>
      </c>
      <c r="F2210" s="60">
        <v>3389</v>
      </c>
      <c r="G2210" s="60">
        <v>2028</v>
      </c>
      <c r="H2210" s="60">
        <v>1361</v>
      </c>
      <c r="I2210" s="161">
        <v>0.59840660961935677</v>
      </c>
      <c r="J2210" s="222">
        <v>2.2904341310866827E-2</v>
      </c>
      <c r="K2210" s="222">
        <v>3.8931297709923665E-2</v>
      </c>
      <c r="L2210" s="163" t="s">
        <v>165</v>
      </c>
      <c r="M2210" s="59">
        <v>1776</v>
      </c>
    </row>
    <row r="2211" spans="1:13" x14ac:dyDescent="0.2">
      <c r="A2211" s="59" t="s">
        <v>27150</v>
      </c>
      <c r="B2211" s="60">
        <v>2674</v>
      </c>
      <c r="C2211" s="59">
        <v>1862</v>
      </c>
      <c r="D2211" s="59">
        <v>812</v>
      </c>
      <c r="E2211" s="161">
        <v>0.69633507853403143</v>
      </c>
      <c r="F2211" s="60">
        <v>2652</v>
      </c>
      <c r="G2211" s="60">
        <v>1603</v>
      </c>
      <c r="H2211" s="60">
        <v>1049</v>
      </c>
      <c r="I2211" s="161">
        <v>0.60444947209653088</v>
      </c>
      <c r="J2211" s="222">
        <v>-9.1885606437500544E-2</v>
      </c>
      <c r="K2211" s="222">
        <v>0.29187192118226601</v>
      </c>
      <c r="L2211" s="163" t="s">
        <v>165</v>
      </c>
      <c r="M2211" s="59">
        <v>1862</v>
      </c>
    </row>
    <row r="2212" spans="1:13" x14ac:dyDescent="0.2">
      <c r="A2212" s="59" t="s">
        <v>27151</v>
      </c>
      <c r="B2212" s="60">
        <v>4668</v>
      </c>
      <c r="C2212" s="59">
        <v>3224</v>
      </c>
      <c r="D2212" s="59">
        <v>1444</v>
      </c>
      <c r="E2212" s="161">
        <v>0.69065981148243361</v>
      </c>
      <c r="F2212" s="60">
        <v>4236</v>
      </c>
      <c r="G2212" s="60">
        <v>2678</v>
      </c>
      <c r="H2212" s="60">
        <v>1558</v>
      </c>
      <c r="I2212" s="161">
        <v>0.63220018885741269</v>
      </c>
      <c r="J2212" s="222">
        <v>-5.8459622625020913E-2</v>
      </c>
      <c r="K2212" s="222">
        <v>7.8947368421052627E-2</v>
      </c>
      <c r="L2212" s="163" t="s">
        <v>165</v>
      </c>
      <c r="M2212" s="59">
        <v>3224</v>
      </c>
    </row>
    <row r="2213" spans="1:13" x14ac:dyDescent="0.2">
      <c r="A2213" s="59" t="s">
        <v>27152</v>
      </c>
      <c r="B2213" s="60">
        <v>4006</v>
      </c>
      <c r="C2213" s="59">
        <v>2592</v>
      </c>
      <c r="D2213" s="59">
        <v>1414</v>
      </c>
      <c r="E2213" s="161">
        <v>0.64702945581627558</v>
      </c>
      <c r="F2213" s="60">
        <v>3361</v>
      </c>
      <c r="G2213" s="60">
        <v>1882</v>
      </c>
      <c r="H2213" s="60">
        <v>1479</v>
      </c>
      <c r="I2213" s="161">
        <v>0.55995239512049988</v>
      </c>
      <c r="J2213" s="222">
        <v>-8.7077060695775699E-2</v>
      </c>
      <c r="K2213" s="222">
        <v>4.5968882602545967E-2</v>
      </c>
      <c r="L2213" s="163" t="s">
        <v>165</v>
      </c>
      <c r="M2213" s="59">
        <v>2592</v>
      </c>
    </row>
    <row r="2214" spans="1:13" x14ac:dyDescent="0.2">
      <c r="A2214" s="59" t="s">
        <v>27153</v>
      </c>
      <c r="B2214" s="60">
        <v>4212</v>
      </c>
      <c r="C2214" s="59">
        <v>2426</v>
      </c>
      <c r="D2214" s="59">
        <v>1786</v>
      </c>
      <c r="E2214" s="161">
        <v>0.57597340930674268</v>
      </c>
      <c r="F2214" s="60">
        <v>3561</v>
      </c>
      <c r="G2214" s="60">
        <v>1604</v>
      </c>
      <c r="H2214" s="60">
        <v>1957</v>
      </c>
      <c r="I2214" s="161">
        <v>0.4504352709912946</v>
      </c>
      <c r="J2214" s="222">
        <v>-0.12553813831544808</v>
      </c>
      <c r="K2214" s="222">
        <v>9.5744680851063829E-2</v>
      </c>
      <c r="L2214" s="163" t="s">
        <v>165</v>
      </c>
      <c r="M2214" s="59">
        <v>2426</v>
      </c>
    </row>
    <row r="2215" spans="1:13" x14ac:dyDescent="0.2">
      <c r="A2215" s="59" t="s">
        <v>27154</v>
      </c>
      <c r="B2215" s="60">
        <v>6528</v>
      </c>
      <c r="C2215" s="59">
        <v>1443</v>
      </c>
      <c r="D2215" s="59">
        <v>5085</v>
      </c>
      <c r="E2215" s="161">
        <v>0.22104779411764705</v>
      </c>
      <c r="F2215" s="60">
        <v>5547</v>
      </c>
      <c r="G2215" s="60">
        <v>1385</v>
      </c>
      <c r="H2215" s="60">
        <v>4162</v>
      </c>
      <c r="I2215" s="161">
        <v>0.24968451415179377</v>
      </c>
      <c r="J2215" s="222">
        <v>2.8636720034146718E-2</v>
      </c>
      <c r="K2215" s="222">
        <v>-0.18151425762045231</v>
      </c>
      <c r="L2215" s="163" t="s">
        <v>165</v>
      </c>
      <c r="M2215" s="59">
        <v>1443</v>
      </c>
    </row>
    <row r="2216" spans="1:13" x14ac:dyDescent="0.2">
      <c r="A2216" s="59" t="s">
        <v>27155</v>
      </c>
      <c r="B2216" s="60">
        <v>6921</v>
      </c>
      <c r="C2216" s="59">
        <v>2810</v>
      </c>
      <c r="D2216" s="59">
        <v>4111</v>
      </c>
      <c r="E2216" s="161">
        <v>0.40601069209651786</v>
      </c>
      <c r="F2216" s="60">
        <v>6836</v>
      </c>
      <c r="G2216" s="60">
        <v>3494</v>
      </c>
      <c r="H2216" s="60">
        <v>3342</v>
      </c>
      <c r="I2216" s="161">
        <v>0.51111761263897015</v>
      </c>
      <c r="J2216" s="222">
        <v>0.1051069205424523</v>
      </c>
      <c r="K2216" s="222">
        <v>-0.18705910970566772</v>
      </c>
      <c r="L2216" s="163" t="s">
        <v>165</v>
      </c>
      <c r="M2216" s="59">
        <v>2810</v>
      </c>
    </row>
    <row r="2217" spans="1:13" x14ac:dyDescent="0.2">
      <c r="A2217" s="59" t="s">
        <v>27156</v>
      </c>
      <c r="B2217" s="60">
        <v>5268</v>
      </c>
      <c r="C2217" s="59">
        <v>1666</v>
      </c>
      <c r="D2217" s="59">
        <v>3602</v>
      </c>
      <c r="E2217" s="161">
        <v>0.31624905087319666</v>
      </c>
      <c r="F2217" s="60">
        <v>5244</v>
      </c>
      <c r="G2217" s="60">
        <v>2084</v>
      </c>
      <c r="H2217" s="60">
        <v>3160</v>
      </c>
      <c r="I2217" s="161">
        <v>0.39740655987795576</v>
      </c>
      <c r="J2217" s="222">
        <v>8.1157509004759099E-2</v>
      </c>
      <c r="K2217" s="222">
        <v>-0.12270960577456969</v>
      </c>
      <c r="L2217" s="163" t="s">
        <v>165</v>
      </c>
      <c r="M2217" s="59">
        <v>1666</v>
      </c>
    </row>
    <row r="2218" spans="1:13" x14ac:dyDescent="0.2">
      <c r="A2218" s="59" t="s">
        <v>27157</v>
      </c>
      <c r="B2218" s="60">
        <v>5938</v>
      </c>
      <c r="C2218" s="59">
        <v>2192</v>
      </c>
      <c r="D2218" s="59">
        <v>3746</v>
      </c>
      <c r="E2218" s="161">
        <v>0.36914786123273829</v>
      </c>
      <c r="F2218" s="60">
        <v>6055</v>
      </c>
      <c r="G2218" s="60">
        <v>2727</v>
      </c>
      <c r="H2218" s="60">
        <v>3328</v>
      </c>
      <c r="I2218" s="161">
        <v>0.45037159372419489</v>
      </c>
      <c r="J2218" s="222">
        <v>8.1223732491456591E-2</v>
      </c>
      <c r="K2218" s="222">
        <v>-0.11158569140416444</v>
      </c>
      <c r="L2218" s="163" t="s">
        <v>165</v>
      </c>
      <c r="M2218" s="59">
        <v>2192</v>
      </c>
    </row>
    <row r="2219" spans="1:13" x14ac:dyDescent="0.2">
      <c r="A2219" s="59" t="s">
        <v>27158</v>
      </c>
      <c r="B2219" s="60">
        <v>7239</v>
      </c>
      <c r="C2219" s="59">
        <v>2399</v>
      </c>
      <c r="D2219" s="59">
        <v>4840</v>
      </c>
      <c r="E2219" s="161">
        <v>0.33139936455311508</v>
      </c>
      <c r="F2219" s="60">
        <v>8006</v>
      </c>
      <c r="G2219" s="60">
        <v>2758</v>
      </c>
      <c r="H2219" s="60">
        <v>5248</v>
      </c>
      <c r="I2219" s="161">
        <v>0.34449163127654259</v>
      </c>
      <c r="J2219" s="222">
        <v>1.3092266723427504E-2</v>
      </c>
      <c r="K2219" s="222">
        <v>8.4297520661157019E-2</v>
      </c>
      <c r="L2219" s="163" t="s">
        <v>165</v>
      </c>
      <c r="M2219" s="59">
        <v>2399</v>
      </c>
    </row>
    <row r="2220" spans="1:13" x14ac:dyDescent="0.2">
      <c r="A2220" s="59" t="s">
        <v>27159</v>
      </c>
      <c r="B2220" s="60">
        <v>5269</v>
      </c>
      <c r="C2220" s="59">
        <v>1996</v>
      </c>
      <c r="D2220" s="59">
        <v>3273</v>
      </c>
      <c r="E2220" s="161">
        <v>0.37881951034351868</v>
      </c>
      <c r="F2220" s="60">
        <v>5172</v>
      </c>
      <c r="G2220" s="60">
        <v>2299</v>
      </c>
      <c r="H2220" s="60">
        <v>2873</v>
      </c>
      <c r="I2220" s="161">
        <v>0.44450889404485694</v>
      </c>
      <c r="J2220" s="222">
        <v>6.5689383701338255E-2</v>
      </c>
      <c r="K2220" s="222">
        <v>-0.12221203788573175</v>
      </c>
      <c r="L2220" s="163" t="s">
        <v>165</v>
      </c>
      <c r="M2220" s="59">
        <v>1996</v>
      </c>
    </row>
    <row r="2221" spans="1:13" x14ac:dyDescent="0.2">
      <c r="A2221" s="59" t="s">
        <v>27160</v>
      </c>
      <c r="B2221" s="60">
        <v>5633</v>
      </c>
      <c r="C2221" s="59">
        <v>1551</v>
      </c>
      <c r="D2221" s="59">
        <v>4082</v>
      </c>
      <c r="E2221" s="161">
        <v>0.27534173619740815</v>
      </c>
      <c r="F2221" s="60">
        <v>6334</v>
      </c>
      <c r="G2221" s="60">
        <v>1618</v>
      </c>
      <c r="H2221" s="60">
        <v>4716</v>
      </c>
      <c r="I2221" s="161">
        <v>0.2554467950742027</v>
      </c>
      <c r="J2221" s="222">
        <v>-1.9894941123205445E-2</v>
      </c>
      <c r="K2221" s="222">
        <v>0.15531602155805976</v>
      </c>
      <c r="L2221" s="163" t="s">
        <v>165</v>
      </c>
      <c r="M2221" s="59">
        <v>1551</v>
      </c>
    </row>
    <row r="2222" spans="1:13" x14ac:dyDescent="0.2">
      <c r="A2222" s="59" t="s">
        <v>27161</v>
      </c>
      <c r="B2222" s="60">
        <v>4562</v>
      </c>
      <c r="C2222" s="59">
        <v>2453</v>
      </c>
      <c r="D2222" s="59">
        <v>2109</v>
      </c>
      <c r="E2222" s="161">
        <v>0.53770276194651467</v>
      </c>
      <c r="F2222" s="60">
        <v>4162</v>
      </c>
      <c r="G2222" s="60">
        <v>2280</v>
      </c>
      <c r="H2222" s="60">
        <v>1882</v>
      </c>
      <c r="I2222" s="161">
        <v>0.54781355117731856</v>
      </c>
      <c r="J2222" s="222">
        <v>1.0110789230803885E-2</v>
      </c>
      <c r="K2222" s="222">
        <v>-0.10763394973921289</v>
      </c>
      <c r="L2222" s="163" t="s">
        <v>165</v>
      </c>
      <c r="M2222" s="59">
        <v>2453</v>
      </c>
    </row>
    <row r="2223" spans="1:13" x14ac:dyDescent="0.2">
      <c r="A2223" s="59" t="s">
        <v>27162</v>
      </c>
      <c r="B2223" s="60">
        <v>0</v>
      </c>
      <c r="C2223" s="59">
        <v>0</v>
      </c>
      <c r="D2223" s="59">
        <v>0</v>
      </c>
      <c r="E2223" s="161" t="e">
        <v>#DIV/0!</v>
      </c>
      <c r="F2223" s="60">
        <v>15</v>
      </c>
      <c r="G2223" s="60">
        <v>0</v>
      </c>
      <c r="H2223" s="60">
        <v>15</v>
      </c>
      <c r="I2223" s="161">
        <v>0</v>
      </c>
      <c r="J2223" s="222" t="e">
        <v>#DIV/0!</v>
      </c>
      <c r="K2223" s="222" t="e">
        <v>#DIV/0!</v>
      </c>
      <c r="L2223" s="163" t="e">
        <v>#DIV/0!</v>
      </c>
      <c r="M2223" s="59">
        <v>0</v>
      </c>
    </row>
    <row r="2224" spans="1:13" x14ac:dyDescent="0.2">
      <c r="A2224" s="59" t="s">
        <v>27163</v>
      </c>
      <c r="B2224" s="60">
        <v>3810</v>
      </c>
      <c r="C2224" s="59">
        <v>2004</v>
      </c>
      <c r="D2224" s="59">
        <v>1806</v>
      </c>
      <c r="E2224" s="161">
        <v>0.52598425196850396</v>
      </c>
      <c r="F2224" s="60">
        <v>4407</v>
      </c>
      <c r="G2224" s="60">
        <v>2004</v>
      </c>
      <c r="H2224" s="60">
        <v>2403</v>
      </c>
      <c r="I2224" s="161">
        <v>0.45473110959836621</v>
      </c>
      <c r="J2224" s="222">
        <v>-7.1253142370137745E-2</v>
      </c>
      <c r="K2224" s="222">
        <v>0.33056478405315615</v>
      </c>
      <c r="L2224" s="163" t="s">
        <v>165</v>
      </c>
      <c r="M2224" s="59">
        <v>2004</v>
      </c>
    </row>
    <row r="2225" spans="1:13" x14ac:dyDescent="0.2">
      <c r="A2225" s="59" t="s">
        <v>27164</v>
      </c>
      <c r="B2225" s="60">
        <v>4192</v>
      </c>
      <c r="C2225" s="59">
        <v>1393</v>
      </c>
      <c r="D2225" s="59">
        <v>2799</v>
      </c>
      <c r="E2225" s="161">
        <v>0.33229961832061067</v>
      </c>
      <c r="F2225" s="60">
        <v>4302</v>
      </c>
      <c r="G2225" s="60">
        <v>1886</v>
      </c>
      <c r="H2225" s="60">
        <v>2416</v>
      </c>
      <c r="I2225" s="161">
        <v>0.43840074384007438</v>
      </c>
      <c r="J2225" s="222">
        <v>0.10610112551946371</v>
      </c>
      <c r="K2225" s="222">
        <v>-0.13683458377992139</v>
      </c>
      <c r="L2225" s="163" t="s">
        <v>165</v>
      </c>
      <c r="M2225" s="59">
        <v>1393</v>
      </c>
    </row>
    <row r="2226" spans="1:13" x14ac:dyDescent="0.2">
      <c r="A2226" s="59" t="s">
        <v>27165</v>
      </c>
      <c r="B2226" s="60">
        <v>5787</v>
      </c>
      <c r="C2226" s="59">
        <v>2182</v>
      </c>
      <c r="D2226" s="59">
        <v>3605</v>
      </c>
      <c r="E2226" s="161">
        <v>0.37705201313288406</v>
      </c>
      <c r="F2226" s="60">
        <v>7069</v>
      </c>
      <c r="G2226" s="60">
        <v>2815</v>
      </c>
      <c r="H2226" s="60">
        <v>4254</v>
      </c>
      <c r="I2226" s="161">
        <v>0.39821756967039185</v>
      </c>
      <c r="J2226" s="222">
        <v>2.116555653750779E-2</v>
      </c>
      <c r="K2226" s="222">
        <v>0.18002773925104021</v>
      </c>
      <c r="L2226" s="163" t="s">
        <v>165</v>
      </c>
      <c r="M2226" s="59">
        <v>2182</v>
      </c>
    </row>
    <row r="2227" spans="1:13" x14ac:dyDescent="0.2">
      <c r="A2227" s="59" t="s">
        <v>27166</v>
      </c>
      <c r="B2227" s="60">
        <v>5134</v>
      </c>
      <c r="C2227" s="59">
        <v>1350</v>
      </c>
      <c r="D2227" s="59">
        <v>3784</v>
      </c>
      <c r="E2227" s="161">
        <v>0.26295286326451112</v>
      </c>
      <c r="F2227" s="60">
        <v>4997</v>
      </c>
      <c r="G2227" s="60">
        <v>1149</v>
      </c>
      <c r="H2227" s="60">
        <v>3848</v>
      </c>
      <c r="I2227" s="161">
        <v>0.22993796277766659</v>
      </c>
      <c r="J2227" s="222">
        <v>-3.3014900486844523E-2</v>
      </c>
      <c r="K2227" s="222">
        <v>1.6913319238900635E-2</v>
      </c>
      <c r="L2227" s="163" t="s">
        <v>165</v>
      </c>
      <c r="M2227" s="59">
        <v>1350</v>
      </c>
    </row>
    <row r="2228" spans="1:13" x14ac:dyDescent="0.2">
      <c r="A2228" s="59" t="s">
        <v>27167</v>
      </c>
      <c r="B2228" s="60">
        <v>4212</v>
      </c>
      <c r="C2228" s="59">
        <v>2064</v>
      </c>
      <c r="D2228" s="59">
        <v>2148</v>
      </c>
      <c r="E2228" s="161">
        <v>0.49002849002849003</v>
      </c>
      <c r="F2228" s="60">
        <v>3371</v>
      </c>
      <c r="G2228" s="60">
        <v>1576</v>
      </c>
      <c r="H2228" s="60">
        <v>1795</v>
      </c>
      <c r="I2228" s="161">
        <v>0.46751705725304066</v>
      </c>
      <c r="J2228" s="222">
        <v>-2.2511432775449369E-2</v>
      </c>
      <c r="K2228" s="222">
        <v>-0.16433891992551211</v>
      </c>
      <c r="L2228" s="163" t="s">
        <v>165</v>
      </c>
      <c r="M2228" s="59">
        <v>2064</v>
      </c>
    </row>
    <row r="2229" spans="1:13" x14ac:dyDescent="0.2">
      <c r="A2229" s="59" t="s">
        <v>27168</v>
      </c>
      <c r="B2229" s="60">
        <v>227</v>
      </c>
      <c r="C2229" s="59">
        <v>139</v>
      </c>
      <c r="D2229" s="59">
        <v>88</v>
      </c>
      <c r="E2229" s="161">
        <v>0.61233480176211452</v>
      </c>
      <c r="F2229" s="60">
        <v>214</v>
      </c>
      <c r="G2229" s="60">
        <v>126</v>
      </c>
      <c r="H2229" s="60">
        <v>88</v>
      </c>
      <c r="I2229" s="161">
        <v>0.58878504672897192</v>
      </c>
      <c r="J2229" s="222">
        <v>-2.3549755033142605E-2</v>
      </c>
      <c r="K2229" s="222">
        <v>0</v>
      </c>
      <c r="L2229" s="163" t="s">
        <v>165</v>
      </c>
      <c r="M2229" s="59">
        <v>139</v>
      </c>
    </row>
    <row r="2230" spans="1:13" x14ac:dyDescent="0.2">
      <c r="A2230" s="59" t="s">
        <v>27169</v>
      </c>
      <c r="B2230" s="60">
        <v>4285</v>
      </c>
      <c r="C2230" s="59">
        <v>1764</v>
      </c>
      <c r="D2230" s="59">
        <v>2521</v>
      </c>
      <c r="E2230" s="161">
        <v>0.4116686114352392</v>
      </c>
      <c r="F2230" s="60">
        <v>4231</v>
      </c>
      <c r="G2230" s="60">
        <v>1648</v>
      </c>
      <c r="H2230" s="60">
        <v>2583</v>
      </c>
      <c r="I2230" s="161">
        <v>0.3895060269439849</v>
      </c>
      <c r="J2230" s="222">
        <v>-2.21625844912543E-2</v>
      </c>
      <c r="K2230" s="222">
        <v>2.459341531138437E-2</v>
      </c>
      <c r="L2230" s="163" t="s">
        <v>165</v>
      </c>
      <c r="M2230" s="59">
        <v>1764</v>
      </c>
    </row>
    <row r="2231" spans="1:13" x14ac:dyDescent="0.2">
      <c r="A2231" s="59" t="s">
        <v>27170</v>
      </c>
      <c r="B2231" s="60">
        <v>4493</v>
      </c>
      <c r="C2231" s="59">
        <v>3410</v>
      </c>
      <c r="D2231" s="59">
        <v>1083</v>
      </c>
      <c r="E2231" s="161">
        <v>0.75895837970175828</v>
      </c>
      <c r="F2231" s="60">
        <v>4380</v>
      </c>
      <c r="G2231" s="60">
        <v>2432</v>
      </c>
      <c r="H2231" s="60">
        <v>1948</v>
      </c>
      <c r="I2231" s="161">
        <v>0.55525114155251143</v>
      </c>
      <c r="J2231" s="222">
        <v>-0.20370723814924685</v>
      </c>
      <c r="K2231" s="222">
        <v>0.79870729455216993</v>
      </c>
      <c r="L2231" s="163" t="s">
        <v>174</v>
      </c>
      <c r="M2231" s="59">
        <v>3410</v>
      </c>
    </row>
    <row r="2232" spans="1:13" x14ac:dyDescent="0.2">
      <c r="A2232" s="59" t="s">
        <v>27171</v>
      </c>
      <c r="B2232" s="60">
        <v>5797</v>
      </c>
      <c r="C2232" s="59">
        <v>3163</v>
      </c>
      <c r="D2232" s="59">
        <v>2634</v>
      </c>
      <c r="E2232" s="161">
        <v>0.54562704847334831</v>
      </c>
      <c r="F2232" s="60">
        <v>5657</v>
      </c>
      <c r="G2232" s="60">
        <v>3265</v>
      </c>
      <c r="H2232" s="60">
        <v>2392</v>
      </c>
      <c r="I2232" s="161">
        <v>0.57716103942018737</v>
      </c>
      <c r="J2232" s="222">
        <v>3.1533990946839063E-2</v>
      </c>
      <c r="K2232" s="222">
        <v>-9.1875474563401671E-2</v>
      </c>
      <c r="L2232" s="163" t="s">
        <v>165</v>
      </c>
      <c r="M2232" s="59">
        <v>3163</v>
      </c>
    </row>
    <row r="2233" spans="1:13" x14ac:dyDescent="0.2">
      <c r="A2233" s="59" t="s">
        <v>27172</v>
      </c>
      <c r="B2233" s="60">
        <v>3934</v>
      </c>
      <c r="C2233" s="59">
        <v>1272</v>
      </c>
      <c r="D2233" s="59">
        <v>2662</v>
      </c>
      <c r="E2233" s="161">
        <v>0.32333502796136249</v>
      </c>
      <c r="F2233" s="60">
        <v>4345</v>
      </c>
      <c r="G2233" s="60">
        <v>1815</v>
      </c>
      <c r="H2233" s="60">
        <v>2530</v>
      </c>
      <c r="I2233" s="161">
        <v>0.41772151898734178</v>
      </c>
      <c r="J2233" s="222">
        <v>9.4386491025979291E-2</v>
      </c>
      <c r="K2233" s="222">
        <v>-4.9586776859504134E-2</v>
      </c>
      <c r="L2233" s="163" t="s">
        <v>165</v>
      </c>
      <c r="M2233" s="59">
        <v>1272</v>
      </c>
    </row>
    <row r="2234" spans="1:13" x14ac:dyDescent="0.2">
      <c r="A2234" s="59" t="s">
        <v>27173</v>
      </c>
      <c r="B2234" s="60">
        <v>5397</v>
      </c>
      <c r="C2234" s="59">
        <v>1649</v>
      </c>
      <c r="D2234" s="59">
        <v>3748</v>
      </c>
      <c r="E2234" s="161">
        <v>0.3055401148786363</v>
      </c>
      <c r="F2234" s="60">
        <v>6197</v>
      </c>
      <c r="G2234" s="60">
        <v>1914</v>
      </c>
      <c r="H2234" s="60">
        <v>4283</v>
      </c>
      <c r="I2234" s="161">
        <v>0.30885912538324994</v>
      </c>
      <c r="J2234" s="222">
        <v>3.3190105046136398E-3</v>
      </c>
      <c r="K2234" s="222">
        <v>0.14274279615795091</v>
      </c>
      <c r="L2234" s="163" t="s">
        <v>165</v>
      </c>
      <c r="M2234" s="59">
        <v>1649</v>
      </c>
    </row>
    <row r="2235" spans="1:13" x14ac:dyDescent="0.2">
      <c r="A2235" s="59" t="s">
        <v>27174</v>
      </c>
      <c r="B2235" s="60">
        <v>4153</v>
      </c>
      <c r="C2235" s="59">
        <v>1922</v>
      </c>
      <c r="D2235" s="59">
        <v>2231</v>
      </c>
      <c r="E2235" s="161">
        <v>0.46279797736575967</v>
      </c>
      <c r="F2235" s="60">
        <v>5372</v>
      </c>
      <c r="G2235" s="60">
        <v>2187</v>
      </c>
      <c r="H2235" s="60">
        <v>3185</v>
      </c>
      <c r="I2235" s="161">
        <v>0.4071109456440804</v>
      </c>
      <c r="J2235" s="222">
        <v>-5.568703172167927E-2</v>
      </c>
      <c r="K2235" s="222">
        <v>0.42761093679964141</v>
      </c>
      <c r="L2235" s="163" t="s">
        <v>165</v>
      </c>
      <c r="M2235" s="59">
        <v>1922</v>
      </c>
    </row>
    <row r="2236" spans="1:13" x14ac:dyDescent="0.2">
      <c r="A2236" s="59" t="s">
        <v>27175</v>
      </c>
      <c r="B2236" s="60">
        <v>3332</v>
      </c>
      <c r="C2236" s="59">
        <v>1237</v>
      </c>
      <c r="D2236" s="59">
        <v>2095</v>
      </c>
      <c r="E2236" s="161">
        <v>0.3712484993997599</v>
      </c>
      <c r="F2236" s="60">
        <v>3238</v>
      </c>
      <c r="G2236" s="60">
        <v>1057</v>
      </c>
      <c r="H2236" s="60">
        <v>2181</v>
      </c>
      <c r="I2236" s="161">
        <v>0.32643607164916616</v>
      </c>
      <c r="J2236" s="222">
        <v>-4.4812427750593742E-2</v>
      </c>
      <c r="K2236" s="222">
        <v>4.1050119331742241E-2</v>
      </c>
      <c r="L2236" s="163" t="s">
        <v>165</v>
      </c>
      <c r="M2236" s="59">
        <v>1237</v>
      </c>
    </row>
    <row r="2237" spans="1:13" x14ac:dyDescent="0.2">
      <c r="A2237" s="59" t="s">
        <v>27176</v>
      </c>
      <c r="B2237" s="60">
        <v>4659</v>
      </c>
      <c r="C2237" s="59">
        <v>1002</v>
      </c>
      <c r="D2237" s="59">
        <v>3657</v>
      </c>
      <c r="E2237" s="161">
        <v>0.21506761107533806</v>
      </c>
      <c r="F2237" s="60">
        <v>7563</v>
      </c>
      <c r="G2237" s="60">
        <v>1367</v>
      </c>
      <c r="H2237" s="60">
        <v>6196</v>
      </c>
      <c r="I2237" s="161">
        <v>0.18074838027237869</v>
      </c>
      <c r="J2237" s="222">
        <v>-3.4319230802959372E-2</v>
      </c>
      <c r="K2237" s="222">
        <v>0.69428493300519556</v>
      </c>
      <c r="L2237" s="163" t="s">
        <v>165</v>
      </c>
      <c r="M2237" s="59">
        <v>1002</v>
      </c>
    </row>
    <row r="2238" spans="1:13" x14ac:dyDescent="0.2">
      <c r="A2238" s="59" t="s">
        <v>27177</v>
      </c>
      <c r="B2238" s="60">
        <v>2366</v>
      </c>
      <c r="C2238" s="59">
        <v>652</v>
      </c>
      <c r="D2238" s="59">
        <v>1714</v>
      </c>
      <c r="E2238" s="161">
        <v>0.27557058326289097</v>
      </c>
      <c r="F2238" s="60">
        <v>3358</v>
      </c>
      <c r="G2238" s="60">
        <v>931</v>
      </c>
      <c r="H2238" s="60">
        <v>2427</v>
      </c>
      <c r="I2238" s="161">
        <v>0.27724836212030973</v>
      </c>
      <c r="J2238" s="222">
        <v>1.6777788574187658E-3</v>
      </c>
      <c r="K2238" s="222">
        <v>0.4159859976662777</v>
      </c>
      <c r="L2238" s="163" t="s">
        <v>165</v>
      </c>
      <c r="M2238" s="59">
        <v>652</v>
      </c>
    </row>
    <row r="2239" spans="1:13" x14ac:dyDescent="0.2">
      <c r="A2239" s="59" t="s">
        <v>27178</v>
      </c>
      <c r="B2239" s="60">
        <v>1961</v>
      </c>
      <c r="C2239" s="59">
        <v>596</v>
      </c>
      <c r="D2239" s="59">
        <v>1365</v>
      </c>
      <c r="E2239" s="161">
        <v>0.30392656807751145</v>
      </c>
      <c r="F2239" s="60">
        <v>2018</v>
      </c>
      <c r="G2239" s="60">
        <v>546</v>
      </c>
      <c r="H2239" s="60">
        <v>1472</v>
      </c>
      <c r="I2239" s="161">
        <v>0.27056491575817643</v>
      </c>
      <c r="J2239" s="222">
        <v>-3.3361652319335022E-2</v>
      </c>
      <c r="K2239" s="222">
        <v>7.8388278388278387E-2</v>
      </c>
      <c r="L2239" s="163" t="s">
        <v>165</v>
      </c>
      <c r="M2239" s="59">
        <v>596</v>
      </c>
    </row>
    <row r="2240" spans="1:13" x14ac:dyDescent="0.2">
      <c r="A2240" s="59" t="s">
        <v>27179</v>
      </c>
      <c r="B2240" s="60">
        <v>8482</v>
      </c>
      <c r="C2240" s="59">
        <v>1583</v>
      </c>
      <c r="D2240" s="59">
        <v>6899</v>
      </c>
      <c r="E2240" s="161">
        <v>0.18663051167177552</v>
      </c>
      <c r="F2240" s="60">
        <v>13684</v>
      </c>
      <c r="G2240" s="60">
        <v>2000</v>
      </c>
      <c r="H2240" s="60">
        <v>11684</v>
      </c>
      <c r="I2240" s="161">
        <v>0.14615609470914936</v>
      </c>
      <c r="J2240" s="222">
        <v>-4.0474416962626159E-2</v>
      </c>
      <c r="K2240" s="222">
        <v>0.69357877953326574</v>
      </c>
      <c r="L2240" s="163" t="s">
        <v>165</v>
      </c>
      <c r="M2240" s="59">
        <v>1583</v>
      </c>
    </row>
    <row r="2241" spans="1:13" x14ac:dyDescent="0.2">
      <c r="A2241" s="59" t="s">
        <v>27180</v>
      </c>
      <c r="B2241" s="60">
        <v>3176</v>
      </c>
      <c r="C2241" s="59">
        <v>1126</v>
      </c>
      <c r="D2241" s="59">
        <v>2050</v>
      </c>
      <c r="E2241" s="161">
        <v>0.35453400503778337</v>
      </c>
      <c r="F2241" s="60">
        <v>2728</v>
      </c>
      <c r="G2241" s="60">
        <v>743</v>
      </c>
      <c r="H2241" s="60">
        <v>1985</v>
      </c>
      <c r="I2241" s="161">
        <v>0.2723607038123167</v>
      </c>
      <c r="J2241" s="222">
        <v>-8.2173301225466677E-2</v>
      </c>
      <c r="K2241" s="222">
        <v>-3.1707317073170732E-2</v>
      </c>
      <c r="L2241" s="163" t="s">
        <v>165</v>
      </c>
      <c r="M2241" s="59">
        <v>1126</v>
      </c>
    </row>
    <row r="2242" spans="1:13" x14ac:dyDescent="0.2">
      <c r="A2242" s="59" t="s">
        <v>27181</v>
      </c>
      <c r="B2242" s="60">
        <v>8151</v>
      </c>
      <c r="C2242" s="59">
        <v>1306</v>
      </c>
      <c r="D2242" s="59">
        <v>6845</v>
      </c>
      <c r="E2242" s="161">
        <v>0.16022573917310759</v>
      </c>
      <c r="F2242" s="60">
        <v>9147</v>
      </c>
      <c r="G2242" s="60">
        <v>1139</v>
      </c>
      <c r="H2242" s="60">
        <v>8008</v>
      </c>
      <c r="I2242" s="161">
        <v>0.12452170110418717</v>
      </c>
      <c r="J2242" s="222">
        <v>-3.5704038068920418E-2</v>
      </c>
      <c r="K2242" s="222">
        <v>0.16990504017531044</v>
      </c>
      <c r="L2242" s="163" t="s">
        <v>165</v>
      </c>
      <c r="M2242" s="59">
        <v>1306</v>
      </c>
    </row>
    <row r="2243" spans="1:13" x14ac:dyDescent="0.2">
      <c r="A2243" s="59" t="s">
        <v>27182</v>
      </c>
      <c r="B2243" s="60">
        <v>3535</v>
      </c>
      <c r="C2243" s="59">
        <v>1536</v>
      </c>
      <c r="D2243" s="59">
        <v>1999</v>
      </c>
      <c r="E2243" s="161">
        <v>0.43451202263083449</v>
      </c>
      <c r="F2243" s="60">
        <v>4488</v>
      </c>
      <c r="G2243" s="60">
        <v>1421</v>
      </c>
      <c r="H2243" s="60">
        <v>3067</v>
      </c>
      <c r="I2243" s="161">
        <v>0.31662210338680929</v>
      </c>
      <c r="J2243" s="222">
        <v>-0.1178899192440252</v>
      </c>
      <c r="K2243" s="222">
        <v>0.53426713356678335</v>
      </c>
      <c r="L2243" s="163" t="s">
        <v>174</v>
      </c>
      <c r="M2243" s="59">
        <v>1536</v>
      </c>
    </row>
    <row r="2244" spans="1:13" x14ac:dyDescent="0.2">
      <c r="A2244" s="59" t="s">
        <v>27183</v>
      </c>
      <c r="B2244" s="60">
        <v>2680</v>
      </c>
      <c r="C2244" s="59">
        <v>515</v>
      </c>
      <c r="D2244" s="59">
        <v>2165</v>
      </c>
      <c r="E2244" s="161">
        <v>0.19216417910447761</v>
      </c>
      <c r="F2244" s="60">
        <v>4038</v>
      </c>
      <c r="G2244" s="60">
        <v>1016</v>
      </c>
      <c r="H2244" s="60">
        <v>3022</v>
      </c>
      <c r="I2244" s="161">
        <v>0.25160970777612679</v>
      </c>
      <c r="J2244" s="222">
        <v>5.9445528671649178E-2</v>
      </c>
      <c r="K2244" s="222">
        <v>0.3958429561200924</v>
      </c>
      <c r="L2244" s="163" t="s">
        <v>165</v>
      </c>
      <c r="M2244" s="59">
        <v>515</v>
      </c>
    </row>
    <row r="2245" spans="1:13" x14ac:dyDescent="0.2">
      <c r="A2245" s="59" t="s">
        <v>27184</v>
      </c>
      <c r="B2245" s="60">
        <v>5189</v>
      </c>
      <c r="C2245" s="59">
        <v>1990</v>
      </c>
      <c r="D2245" s="59">
        <v>3199</v>
      </c>
      <c r="E2245" s="161">
        <v>0.38350356523414914</v>
      </c>
      <c r="F2245" s="60">
        <v>5651</v>
      </c>
      <c r="G2245" s="60">
        <v>1847</v>
      </c>
      <c r="H2245" s="60">
        <v>3804</v>
      </c>
      <c r="I2245" s="161">
        <v>0.32684480622898604</v>
      </c>
      <c r="J2245" s="222">
        <v>-5.6658759005163095E-2</v>
      </c>
      <c r="K2245" s="222">
        <v>0.18912160050015631</v>
      </c>
      <c r="L2245" s="163" t="s">
        <v>165</v>
      </c>
      <c r="M2245" s="59">
        <v>1990</v>
      </c>
    </row>
    <row r="2246" spans="1:13" x14ac:dyDescent="0.2">
      <c r="A2246" s="59" t="s">
        <v>27185</v>
      </c>
      <c r="B2246" s="60">
        <v>3973</v>
      </c>
      <c r="C2246" s="59">
        <v>427</v>
      </c>
      <c r="D2246" s="59">
        <v>3546</v>
      </c>
      <c r="E2246" s="161">
        <v>0.10747545935061666</v>
      </c>
      <c r="F2246" s="60">
        <v>5548</v>
      </c>
      <c r="G2246" s="60">
        <v>1202</v>
      </c>
      <c r="H2246" s="60">
        <v>4346</v>
      </c>
      <c r="I2246" s="161">
        <v>0.21665465032444123</v>
      </c>
      <c r="J2246" s="222">
        <v>0.10917919097382457</v>
      </c>
      <c r="K2246" s="222">
        <v>0.22560631697687536</v>
      </c>
      <c r="L2246" s="163" t="s">
        <v>165</v>
      </c>
      <c r="M2246" s="59">
        <v>427</v>
      </c>
    </row>
    <row r="2247" spans="1:13" x14ac:dyDescent="0.2">
      <c r="A2247" s="59" t="s">
        <v>27186</v>
      </c>
      <c r="B2247" s="60">
        <v>5723</v>
      </c>
      <c r="C2247" s="59">
        <v>343</v>
      </c>
      <c r="D2247" s="59">
        <v>5380</v>
      </c>
      <c r="E2247" s="161">
        <v>5.9933601258081427E-2</v>
      </c>
      <c r="F2247" s="60">
        <v>6131</v>
      </c>
      <c r="G2247" s="60">
        <v>866</v>
      </c>
      <c r="H2247" s="60">
        <v>5265</v>
      </c>
      <c r="I2247" s="161">
        <v>0.1412493883542652</v>
      </c>
      <c r="J2247" s="222">
        <v>8.1315787096183784E-2</v>
      </c>
      <c r="K2247" s="222">
        <v>-2.1375464684014869E-2</v>
      </c>
      <c r="L2247" s="163" t="s">
        <v>165</v>
      </c>
      <c r="M2247" s="59">
        <v>343</v>
      </c>
    </row>
    <row r="2248" spans="1:13" x14ac:dyDescent="0.2">
      <c r="A2248" s="59" t="s">
        <v>27187</v>
      </c>
      <c r="B2248" s="60">
        <v>5053</v>
      </c>
      <c r="C2248" s="59">
        <v>498</v>
      </c>
      <c r="D2248" s="59">
        <v>4555</v>
      </c>
      <c r="E2248" s="161">
        <v>9.8555313675044526E-2</v>
      </c>
      <c r="F2248" s="60">
        <v>4972</v>
      </c>
      <c r="G2248" s="60">
        <v>834</v>
      </c>
      <c r="H2248" s="60">
        <v>4138</v>
      </c>
      <c r="I2248" s="161">
        <v>0.167739340305712</v>
      </c>
      <c r="J2248" s="222">
        <v>6.9184026630667472E-2</v>
      </c>
      <c r="K2248" s="222">
        <v>-9.1547749725576291E-2</v>
      </c>
      <c r="L2248" s="163" t="s">
        <v>165</v>
      </c>
      <c r="M2248" s="59">
        <v>498</v>
      </c>
    </row>
    <row r="2249" spans="1:13" x14ac:dyDescent="0.2">
      <c r="A2249" s="59" t="s">
        <v>27188</v>
      </c>
      <c r="B2249" s="60">
        <v>3369</v>
      </c>
      <c r="C2249" s="59">
        <v>108</v>
      </c>
      <c r="D2249" s="59">
        <v>3261</v>
      </c>
      <c r="E2249" s="161">
        <v>3.2056990204808546E-2</v>
      </c>
      <c r="F2249" s="60">
        <v>4111</v>
      </c>
      <c r="G2249" s="60">
        <v>297</v>
      </c>
      <c r="H2249" s="60">
        <v>3814</v>
      </c>
      <c r="I2249" s="161">
        <v>7.2245195816103142E-2</v>
      </c>
      <c r="J2249" s="222">
        <v>4.0188205611294596E-2</v>
      </c>
      <c r="K2249" s="222">
        <v>0.16957988347132782</v>
      </c>
      <c r="L2249" s="163" t="s">
        <v>165</v>
      </c>
      <c r="M2249" s="59">
        <v>108</v>
      </c>
    </row>
    <row r="2250" spans="1:13" x14ac:dyDescent="0.2">
      <c r="A2250" s="59" t="s">
        <v>27189</v>
      </c>
      <c r="B2250" s="60">
        <v>3070</v>
      </c>
      <c r="C2250" s="59">
        <v>297</v>
      </c>
      <c r="D2250" s="59">
        <v>2773</v>
      </c>
      <c r="E2250" s="161">
        <v>9.6742671009771991E-2</v>
      </c>
      <c r="F2250" s="60">
        <v>3563</v>
      </c>
      <c r="G2250" s="60">
        <v>356</v>
      </c>
      <c r="H2250" s="60">
        <v>3207</v>
      </c>
      <c r="I2250" s="161">
        <v>9.9915801291046866E-2</v>
      </c>
      <c r="J2250" s="222">
        <v>3.1731302812748746E-3</v>
      </c>
      <c r="K2250" s="222">
        <v>0.15650919581680489</v>
      </c>
      <c r="L2250" s="163" t="s">
        <v>165</v>
      </c>
      <c r="M2250" s="59">
        <v>297</v>
      </c>
    </row>
    <row r="2251" spans="1:13" x14ac:dyDescent="0.2">
      <c r="A2251" s="59" t="s">
        <v>27190</v>
      </c>
      <c r="B2251" s="60">
        <v>4640</v>
      </c>
      <c r="C2251" s="59">
        <v>138</v>
      </c>
      <c r="D2251" s="59">
        <v>4502</v>
      </c>
      <c r="E2251" s="161">
        <v>2.9741379310344828E-2</v>
      </c>
      <c r="F2251" s="60">
        <v>5043</v>
      </c>
      <c r="G2251" s="60">
        <v>327</v>
      </c>
      <c r="H2251" s="60">
        <v>4716</v>
      </c>
      <c r="I2251" s="161">
        <v>6.4842355740630575E-2</v>
      </c>
      <c r="J2251" s="222">
        <v>3.5100976430285744E-2</v>
      </c>
      <c r="K2251" s="222">
        <v>4.7534429142603286E-2</v>
      </c>
      <c r="L2251" s="163" t="s">
        <v>165</v>
      </c>
      <c r="M2251" s="59">
        <v>138</v>
      </c>
    </row>
    <row r="2252" spans="1:13" x14ac:dyDescent="0.2">
      <c r="A2252" s="59" t="s">
        <v>27191</v>
      </c>
      <c r="B2252" s="60">
        <v>4354</v>
      </c>
      <c r="C2252" s="59">
        <v>502</v>
      </c>
      <c r="D2252" s="59">
        <v>3852</v>
      </c>
      <c r="E2252" s="161">
        <v>0.11529627928341754</v>
      </c>
      <c r="F2252" s="60">
        <v>7832</v>
      </c>
      <c r="G2252" s="60">
        <v>1140</v>
      </c>
      <c r="H2252" s="60">
        <v>6692</v>
      </c>
      <c r="I2252" s="161">
        <v>0.14555669050051073</v>
      </c>
      <c r="J2252" s="222">
        <v>3.0260411217093192E-2</v>
      </c>
      <c r="K2252" s="222">
        <v>0.73727933541017654</v>
      </c>
      <c r="L2252" s="163" t="s">
        <v>165</v>
      </c>
      <c r="M2252" s="59">
        <v>502</v>
      </c>
    </row>
    <row r="2253" spans="1:13" x14ac:dyDescent="0.2">
      <c r="A2253" s="59" t="s">
        <v>27192</v>
      </c>
      <c r="B2253" s="60">
        <v>6287</v>
      </c>
      <c r="C2253" s="59">
        <v>831</v>
      </c>
      <c r="D2253" s="59">
        <v>5456</v>
      </c>
      <c r="E2253" s="161">
        <v>0.13217750914585652</v>
      </c>
      <c r="F2253" s="60">
        <v>9933</v>
      </c>
      <c r="G2253" s="60">
        <v>1261</v>
      </c>
      <c r="H2253" s="60">
        <v>8672</v>
      </c>
      <c r="I2253" s="161">
        <v>0.12695056881103392</v>
      </c>
      <c r="J2253" s="222">
        <v>-5.2269403348225996E-3</v>
      </c>
      <c r="K2253" s="222">
        <v>0.58944281524926689</v>
      </c>
      <c r="L2253" s="163" t="s">
        <v>165</v>
      </c>
      <c r="M2253" s="59">
        <v>831</v>
      </c>
    </row>
    <row r="2254" spans="1:13" x14ac:dyDescent="0.2">
      <c r="A2254" s="59" t="s">
        <v>27193</v>
      </c>
      <c r="B2254" s="60">
        <v>5470</v>
      </c>
      <c r="C2254" s="59">
        <v>1242</v>
      </c>
      <c r="D2254" s="59">
        <v>4228</v>
      </c>
      <c r="E2254" s="161">
        <v>0.22705667276051189</v>
      </c>
      <c r="F2254" s="60">
        <v>4941</v>
      </c>
      <c r="G2254" s="60">
        <v>1356</v>
      </c>
      <c r="H2254" s="60">
        <v>3585</v>
      </c>
      <c r="I2254" s="161">
        <v>0.27443837279902855</v>
      </c>
      <c r="J2254" s="222">
        <v>4.7381700038516661E-2</v>
      </c>
      <c r="K2254" s="222">
        <v>-0.15208136234626302</v>
      </c>
      <c r="L2254" s="163" t="s">
        <v>165</v>
      </c>
      <c r="M2254" s="59">
        <v>1242</v>
      </c>
    </row>
    <row r="2255" spans="1:13" x14ac:dyDescent="0.2">
      <c r="A2255" s="59" t="s">
        <v>27194</v>
      </c>
      <c r="B2255" s="60">
        <v>3473</v>
      </c>
      <c r="C2255" s="59">
        <v>758</v>
      </c>
      <c r="D2255" s="59">
        <v>2715</v>
      </c>
      <c r="E2255" s="161">
        <v>0.21825511085516844</v>
      </c>
      <c r="F2255" s="60">
        <v>4009</v>
      </c>
      <c r="G2255" s="60">
        <v>1033</v>
      </c>
      <c r="H2255" s="60">
        <v>2976</v>
      </c>
      <c r="I2255" s="161">
        <v>0.2576702419555999</v>
      </c>
      <c r="J2255" s="222">
        <v>3.9415131100431461E-2</v>
      </c>
      <c r="K2255" s="222">
        <v>9.6132596685082866E-2</v>
      </c>
      <c r="L2255" s="163" t="s">
        <v>165</v>
      </c>
      <c r="M2255" s="59">
        <v>758</v>
      </c>
    </row>
    <row r="2256" spans="1:13" x14ac:dyDescent="0.2">
      <c r="A2256" s="59" t="s">
        <v>27195</v>
      </c>
      <c r="B2256" s="60">
        <v>4002</v>
      </c>
      <c r="C2256" s="59">
        <v>968</v>
      </c>
      <c r="D2256" s="59">
        <v>3034</v>
      </c>
      <c r="E2256" s="161">
        <v>0.24187906046976512</v>
      </c>
      <c r="F2256" s="60">
        <v>4656</v>
      </c>
      <c r="G2256" s="60">
        <v>1087</v>
      </c>
      <c r="H2256" s="60">
        <v>3569</v>
      </c>
      <c r="I2256" s="161">
        <v>0.23346219931271478</v>
      </c>
      <c r="J2256" s="222">
        <v>-8.4168611570503427E-3</v>
      </c>
      <c r="K2256" s="222">
        <v>0.17633487145682267</v>
      </c>
      <c r="L2256" s="163" t="s">
        <v>165</v>
      </c>
      <c r="M2256" s="59">
        <v>968</v>
      </c>
    </row>
    <row r="2257" spans="1:13" x14ac:dyDescent="0.2">
      <c r="A2257" s="59" t="s">
        <v>27196</v>
      </c>
      <c r="B2257" s="60">
        <v>5232</v>
      </c>
      <c r="C2257" s="59">
        <v>1692</v>
      </c>
      <c r="D2257" s="59">
        <v>3540</v>
      </c>
      <c r="E2257" s="161">
        <v>0.32339449541284404</v>
      </c>
      <c r="F2257" s="60">
        <v>5473</v>
      </c>
      <c r="G2257" s="60">
        <v>2045</v>
      </c>
      <c r="H2257" s="60">
        <v>3428</v>
      </c>
      <c r="I2257" s="161">
        <v>0.37365247579024302</v>
      </c>
      <c r="J2257" s="222">
        <v>5.0257980377398981E-2</v>
      </c>
      <c r="K2257" s="222">
        <v>-3.1638418079096044E-2</v>
      </c>
      <c r="L2257" s="163" t="s">
        <v>165</v>
      </c>
      <c r="M2257" s="59">
        <v>1692</v>
      </c>
    </row>
    <row r="2258" spans="1:13" x14ac:dyDescent="0.2">
      <c r="A2258" s="59" t="s">
        <v>27197</v>
      </c>
      <c r="B2258" s="60">
        <v>3431</v>
      </c>
      <c r="C2258" s="59">
        <v>919</v>
      </c>
      <c r="D2258" s="59">
        <v>2512</v>
      </c>
      <c r="E2258" s="161">
        <v>0.26785193821043429</v>
      </c>
      <c r="F2258" s="60">
        <v>4635</v>
      </c>
      <c r="G2258" s="60">
        <v>1042</v>
      </c>
      <c r="H2258" s="60">
        <v>3593</v>
      </c>
      <c r="I2258" s="161">
        <v>0.22481121898597628</v>
      </c>
      <c r="J2258" s="222">
        <v>-4.3040719224458013E-2</v>
      </c>
      <c r="K2258" s="222">
        <v>0.43033439490445857</v>
      </c>
      <c r="L2258" s="163" t="s">
        <v>165</v>
      </c>
      <c r="M2258" s="59">
        <v>919</v>
      </c>
    </row>
    <row r="2259" spans="1:13" x14ac:dyDescent="0.2">
      <c r="A2259" s="59" t="s">
        <v>27198</v>
      </c>
      <c r="B2259" s="60">
        <v>4973</v>
      </c>
      <c r="C2259" s="59">
        <v>3615</v>
      </c>
      <c r="D2259" s="59">
        <v>1358</v>
      </c>
      <c r="E2259" s="161">
        <v>0.72692539714458071</v>
      </c>
      <c r="F2259" s="60">
        <v>4247</v>
      </c>
      <c r="G2259" s="60">
        <v>2209</v>
      </c>
      <c r="H2259" s="60">
        <v>2038</v>
      </c>
      <c r="I2259" s="161">
        <v>0.52013185778196369</v>
      </c>
      <c r="J2259" s="222">
        <v>-0.20679353936261702</v>
      </c>
      <c r="K2259" s="222">
        <v>0.50073637702503682</v>
      </c>
      <c r="L2259" s="163" t="s">
        <v>174</v>
      </c>
      <c r="M2259" s="59">
        <v>3615</v>
      </c>
    </row>
    <row r="2260" spans="1:13" x14ac:dyDescent="0.2">
      <c r="A2260" s="59" t="s">
        <v>27199</v>
      </c>
      <c r="B2260" s="60">
        <v>4123</v>
      </c>
      <c r="C2260" s="59">
        <v>2257</v>
      </c>
      <c r="D2260" s="59">
        <v>1866</v>
      </c>
      <c r="E2260" s="161">
        <v>0.54741692942032505</v>
      </c>
      <c r="F2260" s="60">
        <v>3342</v>
      </c>
      <c r="G2260" s="60">
        <v>1957</v>
      </c>
      <c r="H2260" s="60">
        <v>1385</v>
      </c>
      <c r="I2260" s="161">
        <v>0.58557749850388985</v>
      </c>
      <c r="J2260" s="222">
        <v>3.8160569083564799E-2</v>
      </c>
      <c r="K2260" s="222">
        <v>-0.25777063236870312</v>
      </c>
      <c r="L2260" s="163" t="s">
        <v>165</v>
      </c>
      <c r="M2260" s="59">
        <v>2257</v>
      </c>
    </row>
    <row r="2261" spans="1:13" x14ac:dyDescent="0.2">
      <c r="A2261" s="59" t="s">
        <v>27200</v>
      </c>
      <c r="B2261" s="60">
        <v>6226</v>
      </c>
      <c r="C2261" s="59">
        <v>1638</v>
      </c>
      <c r="D2261" s="59">
        <v>4588</v>
      </c>
      <c r="E2261" s="161">
        <v>0.26309026662383556</v>
      </c>
      <c r="F2261" s="60">
        <v>6593</v>
      </c>
      <c r="G2261" s="60">
        <v>2069</v>
      </c>
      <c r="H2261" s="60">
        <v>4524</v>
      </c>
      <c r="I2261" s="161">
        <v>0.31381768542393446</v>
      </c>
      <c r="J2261" s="222">
        <v>5.07274188000989E-2</v>
      </c>
      <c r="K2261" s="222">
        <v>-1.3949433304272014E-2</v>
      </c>
      <c r="L2261" s="163" t="s">
        <v>165</v>
      </c>
      <c r="M2261" s="59">
        <v>1638</v>
      </c>
    </row>
    <row r="2262" spans="1:13" x14ac:dyDescent="0.2">
      <c r="A2262" s="59" t="s">
        <v>27201</v>
      </c>
      <c r="B2262" s="60">
        <v>4156</v>
      </c>
      <c r="C2262" s="59">
        <v>1927</v>
      </c>
      <c r="D2262" s="59">
        <v>2229</v>
      </c>
      <c r="E2262" s="161">
        <v>0.4636669874879692</v>
      </c>
      <c r="F2262" s="60">
        <v>4178</v>
      </c>
      <c r="G2262" s="60">
        <v>1551</v>
      </c>
      <c r="H2262" s="60">
        <v>2627</v>
      </c>
      <c r="I2262" s="161">
        <v>0.37123025370990903</v>
      </c>
      <c r="J2262" s="222">
        <v>-9.2436733778060165E-2</v>
      </c>
      <c r="K2262" s="222">
        <v>0.17855540601166442</v>
      </c>
      <c r="L2262" s="163" t="s">
        <v>165</v>
      </c>
      <c r="M2262" s="59">
        <v>1927</v>
      </c>
    </row>
    <row r="2263" spans="1:13" x14ac:dyDescent="0.2">
      <c r="A2263" s="59" t="s">
        <v>27202</v>
      </c>
      <c r="B2263" s="60">
        <v>3483</v>
      </c>
      <c r="C2263" s="59">
        <v>2169</v>
      </c>
      <c r="D2263" s="59">
        <v>1314</v>
      </c>
      <c r="E2263" s="161">
        <v>0.62273901808785526</v>
      </c>
      <c r="F2263" s="60">
        <v>2958</v>
      </c>
      <c r="G2263" s="60">
        <v>1457</v>
      </c>
      <c r="H2263" s="60">
        <v>1501</v>
      </c>
      <c r="I2263" s="161">
        <v>0.49256254225828261</v>
      </c>
      <c r="J2263" s="222">
        <v>-0.13017647582957265</v>
      </c>
      <c r="K2263" s="222">
        <v>0.14231354642313546</v>
      </c>
      <c r="L2263" s="163" t="s">
        <v>165</v>
      </c>
      <c r="M2263" s="59">
        <v>2169</v>
      </c>
    </row>
    <row r="2264" spans="1:13" x14ac:dyDescent="0.2">
      <c r="A2264" s="59" t="s">
        <v>27203</v>
      </c>
      <c r="B2264" s="60">
        <v>2428</v>
      </c>
      <c r="C2264" s="59">
        <v>438</v>
      </c>
      <c r="D2264" s="59">
        <v>1990</v>
      </c>
      <c r="E2264" s="161">
        <v>0.18039538714991762</v>
      </c>
      <c r="F2264" s="60">
        <v>3203</v>
      </c>
      <c r="G2264" s="60">
        <v>1050</v>
      </c>
      <c r="H2264" s="60">
        <v>2153</v>
      </c>
      <c r="I2264" s="161">
        <v>0.32781767093349984</v>
      </c>
      <c r="J2264" s="222">
        <v>0.14742228378358221</v>
      </c>
      <c r="K2264" s="222">
        <v>8.1909547738693467E-2</v>
      </c>
      <c r="L2264" s="163" t="s">
        <v>165</v>
      </c>
      <c r="M2264" s="59">
        <v>438</v>
      </c>
    </row>
    <row r="2265" spans="1:13" x14ac:dyDescent="0.2">
      <c r="A2265" s="59" t="s">
        <v>27204</v>
      </c>
      <c r="B2265" s="60">
        <v>3144</v>
      </c>
      <c r="C2265" s="59">
        <v>1565</v>
      </c>
      <c r="D2265" s="59">
        <v>1579</v>
      </c>
      <c r="E2265" s="161">
        <v>0.49777353689567427</v>
      </c>
      <c r="F2265" s="60">
        <v>2718</v>
      </c>
      <c r="G2265" s="60">
        <v>1174</v>
      </c>
      <c r="H2265" s="60">
        <v>1544</v>
      </c>
      <c r="I2265" s="161">
        <v>0.43193524650478293</v>
      </c>
      <c r="J2265" s="222">
        <v>-6.5838290390891341E-2</v>
      </c>
      <c r="K2265" s="222">
        <v>-2.2165927802406588E-2</v>
      </c>
      <c r="L2265" s="163" t="s">
        <v>165</v>
      </c>
      <c r="M2265" s="59">
        <v>1565</v>
      </c>
    </row>
    <row r="2266" spans="1:13" x14ac:dyDescent="0.2">
      <c r="A2266" s="59" t="s">
        <v>27205</v>
      </c>
      <c r="B2266" s="60">
        <v>1353</v>
      </c>
      <c r="C2266" s="59">
        <v>684</v>
      </c>
      <c r="D2266" s="59">
        <v>669</v>
      </c>
      <c r="E2266" s="161">
        <v>0.50554323725055428</v>
      </c>
      <c r="F2266" s="60">
        <v>1308</v>
      </c>
      <c r="G2266" s="60">
        <v>497</v>
      </c>
      <c r="H2266" s="60">
        <v>811</v>
      </c>
      <c r="I2266" s="161">
        <v>0.37996941896024466</v>
      </c>
      <c r="J2266" s="222">
        <v>-0.12557381829030961</v>
      </c>
      <c r="K2266" s="222">
        <v>0.21225710014947682</v>
      </c>
      <c r="L2266" s="163" t="s">
        <v>174</v>
      </c>
      <c r="M2266" s="59">
        <v>684</v>
      </c>
    </row>
    <row r="2267" spans="1:13" x14ac:dyDescent="0.2">
      <c r="A2267" s="59" t="s">
        <v>27206</v>
      </c>
      <c r="B2267" s="60">
        <v>2855</v>
      </c>
      <c r="C2267" s="59">
        <v>1355</v>
      </c>
      <c r="D2267" s="59">
        <v>1500</v>
      </c>
      <c r="E2267" s="161">
        <v>0.47460595446584941</v>
      </c>
      <c r="F2267" s="60">
        <v>2961</v>
      </c>
      <c r="G2267" s="60">
        <v>1132</v>
      </c>
      <c r="H2267" s="60">
        <v>1829</v>
      </c>
      <c r="I2267" s="161">
        <v>0.38230327592029717</v>
      </c>
      <c r="J2267" s="222">
        <v>-9.2302678545552241E-2</v>
      </c>
      <c r="K2267" s="222">
        <v>0.21933333333333332</v>
      </c>
      <c r="L2267" s="163" t="s">
        <v>165</v>
      </c>
      <c r="M2267" s="59">
        <v>1355</v>
      </c>
    </row>
    <row r="2268" spans="1:13" x14ac:dyDescent="0.2">
      <c r="A2268" s="59" t="s">
        <v>27207</v>
      </c>
      <c r="B2268" s="60">
        <v>3275</v>
      </c>
      <c r="C2268" s="59">
        <v>1883</v>
      </c>
      <c r="D2268" s="59">
        <v>1392</v>
      </c>
      <c r="E2268" s="161">
        <v>0.57496183206106866</v>
      </c>
      <c r="F2268" s="60">
        <v>2993</v>
      </c>
      <c r="G2268" s="60">
        <v>1735</v>
      </c>
      <c r="H2268" s="60">
        <v>1258</v>
      </c>
      <c r="I2268" s="161">
        <v>0.57968593384563982</v>
      </c>
      <c r="J2268" s="222">
        <v>4.7241017845711664E-3</v>
      </c>
      <c r="K2268" s="222">
        <v>-9.6264367816091947E-2</v>
      </c>
      <c r="L2268" s="163" t="s">
        <v>165</v>
      </c>
      <c r="M2268" s="59">
        <v>1883</v>
      </c>
    </row>
    <row r="2269" spans="1:13" x14ac:dyDescent="0.2">
      <c r="A2269" s="59" t="s">
        <v>27208</v>
      </c>
      <c r="B2269" s="60">
        <v>2532</v>
      </c>
      <c r="C2269" s="59">
        <v>1181</v>
      </c>
      <c r="D2269" s="59">
        <v>1351</v>
      </c>
      <c r="E2269" s="161">
        <v>0.46642969984202209</v>
      </c>
      <c r="F2269" s="60">
        <v>2549</v>
      </c>
      <c r="G2269" s="60">
        <v>1100</v>
      </c>
      <c r="H2269" s="60">
        <v>1449</v>
      </c>
      <c r="I2269" s="161">
        <v>0.4315417810906238</v>
      </c>
      <c r="J2269" s="222">
        <v>-3.4887918751398295E-2</v>
      </c>
      <c r="K2269" s="222">
        <v>7.2538860103626937E-2</v>
      </c>
      <c r="L2269" s="163" t="s">
        <v>165</v>
      </c>
      <c r="M2269" s="59">
        <v>1181</v>
      </c>
    </row>
    <row r="2270" spans="1:13" x14ac:dyDescent="0.2">
      <c r="A2270" s="59" t="s">
        <v>27209</v>
      </c>
      <c r="B2270" s="60">
        <v>2230</v>
      </c>
      <c r="C2270" s="59">
        <v>650</v>
      </c>
      <c r="D2270" s="59">
        <v>1580</v>
      </c>
      <c r="E2270" s="161">
        <v>0.2914798206278027</v>
      </c>
      <c r="F2270" s="60">
        <v>2245</v>
      </c>
      <c r="G2270" s="60">
        <v>455</v>
      </c>
      <c r="H2270" s="60">
        <v>1790</v>
      </c>
      <c r="I2270" s="161">
        <v>0.20267260579064589</v>
      </c>
      <c r="J2270" s="222">
        <v>-8.8807214837156812E-2</v>
      </c>
      <c r="K2270" s="222">
        <v>0.13291139240506328</v>
      </c>
      <c r="L2270" s="163" t="s">
        <v>165</v>
      </c>
      <c r="M2270" s="59">
        <v>650</v>
      </c>
    </row>
    <row r="2271" spans="1:13" x14ac:dyDescent="0.2">
      <c r="A2271" s="59" t="s">
        <v>27210</v>
      </c>
      <c r="B2271" s="60">
        <v>3408</v>
      </c>
      <c r="C2271" s="59">
        <v>1312</v>
      </c>
      <c r="D2271" s="59">
        <v>2096</v>
      </c>
      <c r="E2271" s="161">
        <v>0.38497652582159625</v>
      </c>
      <c r="F2271" s="60">
        <v>3299</v>
      </c>
      <c r="G2271" s="60">
        <v>1446</v>
      </c>
      <c r="H2271" s="60">
        <v>1853</v>
      </c>
      <c r="I2271" s="161">
        <v>0.43831464080024252</v>
      </c>
      <c r="J2271" s="222">
        <v>5.3338114978646267E-2</v>
      </c>
      <c r="K2271" s="222">
        <v>-0.1159351145038168</v>
      </c>
      <c r="L2271" s="163" t="s">
        <v>165</v>
      </c>
      <c r="M2271" s="59">
        <v>1312</v>
      </c>
    </row>
    <row r="2272" spans="1:13" x14ac:dyDescent="0.2">
      <c r="A2272" s="59" t="s">
        <v>27211</v>
      </c>
      <c r="B2272" s="60">
        <v>1753</v>
      </c>
      <c r="C2272" s="59">
        <v>589</v>
      </c>
      <c r="D2272" s="59">
        <v>1164</v>
      </c>
      <c r="E2272" s="161">
        <v>0.33599543639475188</v>
      </c>
      <c r="F2272" s="60">
        <v>1781</v>
      </c>
      <c r="G2272" s="60">
        <v>621</v>
      </c>
      <c r="H2272" s="60">
        <v>1160</v>
      </c>
      <c r="I2272" s="161">
        <v>0.34868051656372823</v>
      </c>
      <c r="J2272" s="222">
        <v>1.2685080168976348E-2</v>
      </c>
      <c r="K2272" s="222">
        <v>-3.4364261168384879E-3</v>
      </c>
      <c r="L2272" s="163" t="s">
        <v>165</v>
      </c>
      <c r="M2272" s="59">
        <v>589</v>
      </c>
    </row>
    <row r="2273" spans="1:13" x14ac:dyDescent="0.2">
      <c r="A2273" s="59" t="s">
        <v>27212</v>
      </c>
      <c r="B2273" s="60">
        <v>3723</v>
      </c>
      <c r="C2273" s="59">
        <v>1515</v>
      </c>
      <c r="D2273" s="59">
        <v>2208</v>
      </c>
      <c r="E2273" s="161">
        <v>0.40692989524576956</v>
      </c>
      <c r="F2273" s="60">
        <v>3664</v>
      </c>
      <c r="G2273" s="60">
        <v>1934</v>
      </c>
      <c r="H2273" s="60">
        <v>1730</v>
      </c>
      <c r="I2273" s="161">
        <v>0.52783842794759828</v>
      </c>
      <c r="J2273" s="222">
        <v>0.12090853270182872</v>
      </c>
      <c r="K2273" s="222">
        <v>-0.2164855072463768</v>
      </c>
      <c r="L2273" s="163" t="s">
        <v>165</v>
      </c>
      <c r="M2273" s="59">
        <v>1515</v>
      </c>
    </row>
    <row r="2274" spans="1:13" x14ac:dyDescent="0.2">
      <c r="A2274" s="59" t="s">
        <v>27213</v>
      </c>
      <c r="B2274" s="60">
        <v>4066</v>
      </c>
      <c r="C2274" s="59">
        <v>2077</v>
      </c>
      <c r="D2274" s="59">
        <v>1989</v>
      </c>
      <c r="E2274" s="161">
        <v>0.51082144613871128</v>
      </c>
      <c r="F2274" s="60">
        <v>3920</v>
      </c>
      <c r="G2274" s="60">
        <v>1594</v>
      </c>
      <c r="H2274" s="60">
        <v>2326</v>
      </c>
      <c r="I2274" s="161">
        <v>0.40663265306122448</v>
      </c>
      <c r="J2274" s="222">
        <v>-0.1041887930774868</v>
      </c>
      <c r="K2274" s="222">
        <v>0.16943187531422826</v>
      </c>
      <c r="L2274" s="163" t="s">
        <v>174</v>
      </c>
      <c r="M2274" s="59">
        <v>2077</v>
      </c>
    </row>
    <row r="2275" spans="1:13" x14ac:dyDescent="0.2">
      <c r="A2275" s="59" t="s">
        <v>27214</v>
      </c>
      <c r="B2275" s="60">
        <v>3745</v>
      </c>
      <c r="C2275" s="59">
        <v>1428</v>
      </c>
      <c r="D2275" s="59">
        <v>2317</v>
      </c>
      <c r="E2275" s="161">
        <v>0.38130841121495329</v>
      </c>
      <c r="F2275" s="60">
        <v>3311</v>
      </c>
      <c r="G2275" s="60">
        <v>1516</v>
      </c>
      <c r="H2275" s="60">
        <v>1795</v>
      </c>
      <c r="I2275" s="161">
        <v>0.45786771368166718</v>
      </c>
      <c r="J2275" s="222">
        <v>7.6559302466713886E-2</v>
      </c>
      <c r="K2275" s="222">
        <v>-0.22529132498921017</v>
      </c>
      <c r="L2275" s="163" t="s">
        <v>165</v>
      </c>
      <c r="M2275" s="59">
        <v>1428</v>
      </c>
    </row>
    <row r="2276" spans="1:13" x14ac:dyDescent="0.2">
      <c r="A2276" s="59" t="s">
        <v>27215</v>
      </c>
      <c r="B2276" s="60">
        <v>5064</v>
      </c>
      <c r="C2276" s="59">
        <v>973</v>
      </c>
      <c r="D2276" s="59">
        <v>4091</v>
      </c>
      <c r="E2276" s="161">
        <v>0.19214060031595576</v>
      </c>
      <c r="F2276" s="60">
        <v>6337</v>
      </c>
      <c r="G2276" s="60">
        <v>1205</v>
      </c>
      <c r="H2276" s="60">
        <v>5132</v>
      </c>
      <c r="I2276" s="161">
        <v>0.19015306927568251</v>
      </c>
      <c r="J2276" s="222">
        <v>-1.9875310402732438E-3</v>
      </c>
      <c r="K2276" s="222">
        <v>0.25446101197751159</v>
      </c>
      <c r="L2276" s="163" t="s">
        <v>165</v>
      </c>
      <c r="M2276" s="59">
        <v>973</v>
      </c>
    </row>
    <row r="2277" spans="1:13" x14ac:dyDescent="0.2">
      <c r="A2277" s="59" t="s">
        <v>27216</v>
      </c>
      <c r="B2277" s="60">
        <v>9082</v>
      </c>
      <c r="C2277" s="59">
        <v>2651</v>
      </c>
      <c r="D2277" s="59">
        <v>6431</v>
      </c>
      <c r="E2277" s="161">
        <v>0.29189605813697422</v>
      </c>
      <c r="F2277" s="60">
        <v>11163</v>
      </c>
      <c r="G2277" s="60">
        <v>2562</v>
      </c>
      <c r="H2277" s="60">
        <v>8601</v>
      </c>
      <c r="I2277" s="161">
        <v>0.22950819672131148</v>
      </c>
      <c r="J2277" s="222">
        <v>-6.2387861415662743E-2</v>
      </c>
      <c r="K2277" s="222">
        <v>0.33742808272430413</v>
      </c>
      <c r="L2277" s="163" t="s">
        <v>165</v>
      </c>
      <c r="M2277" s="59">
        <v>2651</v>
      </c>
    </row>
    <row r="2278" spans="1:13" x14ac:dyDescent="0.2">
      <c r="A2278" s="59" t="s">
        <v>27217</v>
      </c>
      <c r="B2278" s="60">
        <v>2310</v>
      </c>
      <c r="C2278" s="59">
        <v>1146</v>
      </c>
      <c r="D2278" s="59">
        <v>1164</v>
      </c>
      <c r="E2278" s="161">
        <v>0.4961038961038961</v>
      </c>
      <c r="F2278" s="60">
        <v>2006</v>
      </c>
      <c r="G2278" s="60">
        <v>701</v>
      </c>
      <c r="H2278" s="60">
        <v>1305</v>
      </c>
      <c r="I2278" s="161">
        <v>0.34945164506480558</v>
      </c>
      <c r="J2278" s="222">
        <v>-0.14665225103909052</v>
      </c>
      <c r="K2278" s="222">
        <v>0.1211340206185567</v>
      </c>
      <c r="L2278" s="163" t="s">
        <v>165</v>
      </c>
      <c r="M2278" s="59">
        <v>1146</v>
      </c>
    </row>
    <row r="2279" spans="1:13" x14ac:dyDescent="0.2">
      <c r="A2279" s="59" t="s">
        <v>27218</v>
      </c>
      <c r="B2279" s="60">
        <v>4470</v>
      </c>
      <c r="C2279" s="59">
        <v>799</v>
      </c>
      <c r="D2279" s="59">
        <v>3671</v>
      </c>
      <c r="E2279" s="161">
        <v>0.17874720357941834</v>
      </c>
      <c r="F2279" s="60">
        <v>4525</v>
      </c>
      <c r="G2279" s="60">
        <v>856</v>
      </c>
      <c r="H2279" s="60">
        <v>3669</v>
      </c>
      <c r="I2279" s="161">
        <v>0.18917127071823203</v>
      </c>
      <c r="J2279" s="222">
        <v>1.0424067138813692E-2</v>
      </c>
      <c r="K2279" s="222">
        <v>-5.4481067828929448E-4</v>
      </c>
      <c r="L2279" s="163" t="s">
        <v>165</v>
      </c>
      <c r="M2279" s="59">
        <v>799</v>
      </c>
    </row>
    <row r="2280" spans="1:13" x14ac:dyDescent="0.2">
      <c r="A2280" s="59" t="s">
        <v>27219</v>
      </c>
      <c r="B2280" s="60">
        <v>8890</v>
      </c>
      <c r="C2280" s="59">
        <v>2595</v>
      </c>
      <c r="D2280" s="59">
        <v>6295</v>
      </c>
      <c r="E2280" s="161">
        <v>0.29190101237345334</v>
      </c>
      <c r="F2280" s="60">
        <v>8463</v>
      </c>
      <c r="G2280" s="60">
        <v>1693</v>
      </c>
      <c r="H2280" s="60">
        <v>6770</v>
      </c>
      <c r="I2280" s="161">
        <v>0.20004726456339358</v>
      </c>
      <c r="J2280" s="222">
        <v>-9.1853747810059755E-2</v>
      </c>
      <c r="K2280" s="222">
        <v>7.5456711675933277E-2</v>
      </c>
      <c r="L2280" s="163" t="s">
        <v>165</v>
      </c>
      <c r="M2280" s="59">
        <v>2595</v>
      </c>
    </row>
    <row r="2281" spans="1:13" x14ac:dyDescent="0.2">
      <c r="A2281" s="59" t="s">
        <v>27220</v>
      </c>
      <c r="B2281" s="60">
        <v>3528</v>
      </c>
      <c r="C2281" s="59">
        <v>990</v>
      </c>
      <c r="D2281" s="59">
        <v>2538</v>
      </c>
      <c r="E2281" s="161">
        <v>0.28061224489795916</v>
      </c>
      <c r="F2281" s="60">
        <v>4182</v>
      </c>
      <c r="G2281" s="60">
        <v>1221</v>
      </c>
      <c r="H2281" s="60">
        <v>2961</v>
      </c>
      <c r="I2281" s="161">
        <v>0.2919655667144907</v>
      </c>
      <c r="J2281" s="222">
        <v>1.1353321816531536E-2</v>
      </c>
      <c r="K2281" s="222">
        <v>0.16666666666666666</v>
      </c>
      <c r="L2281" s="163" t="s">
        <v>165</v>
      </c>
      <c r="M2281" s="59">
        <v>990</v>
      </c>
    </row>
    <row r="2282" spans="1:13" x14ac:dyDescent="0.2">
      <c r="A2282" s="59" t="s">
        <v>27221</v>
      </c>
      <c r="B2282" s="60">
        <v>3683</v>
      </c>
      <c r="C2282" s="59">
        <v>1334</v>
      </c>
      <c r="D2282" s="59">
        <v>2349</v>
      </c>
      <c r="E2282" s="161">
        <v>0.36220472440944884</v>
      </c>
      <c r="F2282" s="60">
        <v>3890</v>
      </c>
      <c r="G2282" s="60">
        <v>1355</v>
      </c>
      <c r="H2282" s="60">
        <v>2535</v>
      </c>
      <c r="I2282" s="161">
        <v>0.34832904884318766</v>
      </c>
      <c r="J2282" s="222">
        <v>-1.3875675566261181E-2</v>
      </c>
      <c r="K2282" s="222">
        <v>7.9182630906768844E-2</v>
      </c>
      <c r="L2282" s="163" t="s">
        <v>165</v>
      </c>
      <c r="M2282" s="59">
        <v>1334</v>
      </c>
    </row>
    <row r="2283" spans="1:13" x14ac:dyDescent="0.2">
      <c r="A2283" s="59" t="s">
        <v>27222</v>
      </c>
      <c r="B2283" s="60">
        <v>4603</v>
      </c>
      <c r="C2283" s="59">
        <v>1504</v>
      </c>
      <c r="D2283" s="59">
        <v>3099</v>
      </c>
      <c r="E2283" s="161">
        <v>0.32674342819900065</v>
      </c>
      <c r="F2283" s="60">
        <v>3807</v>
      </c>
      <c r="G2283" s="60">
        <v>1366</v>
      </c>
      <c r="H2283" s="60">
        <v>2441</v>
      </c>
      <c r="I2283" s="161">
        <v>0.35881271342264248</v>
      </c>
      <c r="J2283" s="222">
        <v>3.206928522364183E-2</v>
      </c>
      <c r="K2283" s="222">
        <v>-0.21232655695385608</v>
      </c>
      <c r="L2283" s="163" t="s">
        <v>165</v>
      </c>
      <c r="M2283" s="59">
        <v>1504</v>
      </c>
    </row>
    <row r="2284" spans="1:13" x14ac:dyDescent="0.2">
      <c r="A2284" s="59" t="s">
        <v>27223</v>
      </c>
      <c r="B2284" s="60">
        <v>4387</v>
      </c>
      <c r="C2284" s="59">
        <v>1324</v>
      </c>
      <c r="D2284" s="59">
        <v>3063</v>
      </c>
      <c r="E2284" s="161">
        <v>0.30180077501709596</v>
      </c>
      <c r="F2284" s="60">
        <v>4478</v>
      </c>
      <c r="G2284" s="60">
        <v>1459</v>
      </c>
      <c r="H2284" s="60">
        <v>3019</v>
      </c>
      <c r="I2284" s="161">
        <v>0.32581509602501119</v>
      </c>
      <c r="J2284" s="222">
        <v>2.4014321007915229E-2</v>
      </c>
      <c r="K2284" s="222">
        <v>-1.436500163238655E-2</v>
      </c>
      <c r="L2284" s="163" t="s">
        <v>165</v>
      </c>
      <c r="M2284" s="59">
        <v>1324</v>
      </c>
    </row>
    <row r="2285" spans="1:13" x14ac:dyDescent="0.2">
      <c r="A2285" s="59" t="s">
        <v>27224</v>
      </c>
      <c r="B2285" s="60">
        <v>4224</v>
      </c>
      <c r="C2285" s="59">
        <v>1533</v>
      </c>
      <c r="D2285" s="59">
        <v>2691</v>
      </c>
      <c r="E2285" s="161">
        <v>0.36292613636363635</v>
      </c>
      <c r="F2285" s="60">
        <v>3906</v>
      </c>
      <c r="G2285" s="60">
        <v>1197</v>
      </c>
      <c r="H2285" s="60">
        <v>2709</v>
      </c>
      <c r="I2285" s="161">
        <v>0.30645161290322581</v>
      </c>
      <c r="J2285" s="222">
        <v>-5.6474523460410542E-2</v>
      </c>
      <c r="K2285" s="222">
        <v>6.688963210702341E-3</v>
      </c>
      <c r="L2285" s="163" t="s">
        <v>165</v>
      </c>
      <c r="M2285" s="59">
        <v>1533</v>
      </c>
    </row>
    <row r="2286" spans="1:13" x14ac:dyDescent="0.2">
      <c r="A2286" s="59" t="s">
        <v>27225</v>
      </c>
      <c r="B2286" s="60">
        <v>2508</v>
      </c>
      <c r="C2286" s="59">
        <v>885</v>
      </c>
      <c r="D2286" s="59">
        <v>1623</v>
      </c>
      <c r="E2286" s="161">
        <v>0.35287081339712917</v>
      </c>
      <c r="F2286" s="60">
        <v>4953</v>
      </c>
      <c r="G2286" s="60">
        <v>1145</v>
      </c>
      <c r="H2286" s="60">
        <v>3808</v>
      </c>
      <c r="I2286" s="161">
        <v>0.23117302644861701</v>
      </c>
      <c r="J2286" s="222">
        <v>-0.12169778694851216</v>
      </c>
      <c r="K2286" s="222">
        <v>1.3462723351817623</v>
      </c>
      <c r="L2286" s="163" t="s">
        <v>174</v>
      </c>
      <c r="M2286" s="59">
        <v>885</v>
      </c>
    </row>
    <row r="2287" spans="1:13" x14ac:dyDescent="0.2">
      <c r="A2287" s="59" t="s">
        <v>27226</v>
      </c>
      <c r="B2287" s="60">
        <v>72</v>
      </c>
      <c r="C2287" s="59">
        <v>0</v>
      </c>
      <c r="D2287" s="59">
        <v>72</v>
      </c>
      <c r="E2287" s="161">
        <v>0</v>
      </c>
      <c r="F2287" s="60">
        <v>72</v>
      </c>
      <c r="G2287" s="60">
        <v>0</v>
      </c>
      <c r="H2287" s="60">
        <v>72</v>
      </c>
      <c r="I2287" s="161">
        <v>0</v>
      </c>
      <c r="J2287" s="222">
        <v>0</v>
      </c>
      <c r="K2287" s="222">
        <v>0</v>
      </c>
      <c r="L2287" s="163" t="s">
        <v>165</v>
      </c>
      <c r="M2287" s="59">
        <v>0</v>
      </c>
    </row>
    <row r="2288" spans="1:13" x14ac:dyDescent="0.2">
      <c r="A2288" s="59" t="s">
        <v>27227</v>
      </c>
      <c r="B2288" s="60">
        <v>5473</v>
      </c>
      <c r="C2288" s="59">
        <v>3721</v>
      </c>
      <c r="D2288" s="59">
        <v>1752</v>
      </c>
      <c r="E2288" s="161">
        <v>0.67988306230586515</v>
      </c>
      <c r="F2288" s="60">
        <v>4422</v>
      </c>
      <c r="G2288" s="60">
        <v>2579</v>
      </c>
      <c r="H2288" s="60">
        <v>1843</v>
      </c>
      <c r="I2288" s="161">
        <v>0.58322026232473989</v>
      </c>
      <c r="J2288" s="222">
        <v>-9.6662799981125258E-2</v>
      </c>
      <c r="K2288" s="222">
        <v>5.194063926940639E-2</v>
      </c>
      <c r="L2288" s="163" t="s">
        <v>165</v>
      </c>
      <c r="M2288" s="59">
        <v>3721</v>
      </c>
    </row>
    <row r="2289" spans="1:13" x14ac:dyDescent="0.2">
      <c r="A2289" s="59" t="s">
        <v>27228</v>
      </c>
      <c r="B2289" s="60">
        <v>5144</v>
      </c>
      <c r="C2289" s="59">
        <v>3478</v>
      </c>
      <c r="D2289" s="59">
        <v>1666</v>
      </c>
      <c r="E2289" s="161">
        <v>0.6761275272161742</v>
      </c>
      <c r="F2289" s="60">
        <v>5524</v>
      </c>
      <c r="G2289" s="60">
        <v>3103</v>
      </c>
      <c r="H2289" s="60">
        <v>2421</v>
      </c>
      <c r="I2289" s="161">
        <v>0.56173062997827661</v>
      </c>
      <c r="J2289" s="222">
        <v>-0.11439689723789759</v>
      </c>
      <c r="K2289" s="222">
        <v>0.45318127250900359</v>
      </c>
      <c r="L2289" s="163" t="s">
        <v>174</v>
      </c>
      <c r="M2289" s="59">
        <v>3478</v>
      </c>
    </row>
    <row r="2290" spans="1:13" x14ac:dyDescent="0.2">
      <c r="A2290" s="59" t="s">
        <v>27229</v>
      </c>
      <c r="B2290" s="60">
        <v>5735</v>
      </c>
      <c r="C2290" s="59">
        <v>2056</v>
      </c>
      <c r="D2290" s="59">
        <v>3679</v>
      </c>
      <c r="E2290" s="161">
        <v>0.35850043591979075</v>
      </c>
      <c r="F2290" s="60">
        <v>5327</v>
      </c>
      <c r="G2290" s="60">
        <v>1875</v>
      </c>
      <c r="H2290" s="60">
        <v>3452</v>
      </c>
      <c r="I2290" s="161">
        <v>0.35198047681621925</v>
      </c>
      <c r="J2290" s="222">
        <v>-6.5199591035715043E-3</v>
      </c>
      <c r="K2290" s="222">
        <v>-6.1701549334058171E-2</v>
      </c>
      <c r="L2290" s="163" t="s">
        <v>165</v>
      </c>
      <c r="M2290" s="59">
        <v>2056</v>
      </c>
    </row>
    <row r="2291" spans="1:13" x14ac:dyDescent="0.2">
      <c r="A2291" s="59" t="s">
        <v>27230</v>
      </c>
      <c r="B2291" s="60">
        <v>2240</v>
      </c>
      <c r="C2291" s="59">
        <v>1192</v>
      </c>
      <c r="D2291" s="59">
        <v>1048</v>
      </c>
      <c r="E2291" s="161">
        <v>0.53214285714285714</v>
      </c>
      <c r="F2291" s="60">
        <v>2453</v>
      </c>
      <c r="G2291" s="60">
        <v>1530</v>
      </c>
      <c r="H2291" s="60">
        <v>923</v>
      </c>
      <c r="I2291" s="161">
        <v>0.62372604973501833</v>
      </c>
      <c r="J2291" s="222">
        <v>9.1583192592161189E-2</v>
      </c>
      <c r="K2291" s="222">
        <v>-0.11927480916030535</v>
      </c>
      <c r="L2291" s="163" t="s">
        <v>165</v>
      </c>
      <c r="M2291" s="59">
        <v>1192</v>
      </c>
    </row>
    <row r="2292" spans="1:13" x14ac:dyDescent="0.2">
      <c r="A2292" s="59" t="s">
        <v>27231</v>
      </c>
      <c r="B2292" s="60">
        <v>2212</v>
      </c>
      <c r="C2292" s="59">
        <v>1474</v>
      </c>
      <c r="D2292" s="59">
        <v>738</v>
      </c>
      <c r="E2292" s="161">
        <v>0.66636528028933095</v>
      </c>
      <c r="F2292" s="60">
        <v>2454</v>
      </c>
      <c r="G2292" s="60">
        <v>1372</v>
      </c>
      <c r="H2292" s="60">
        <v>1082</v>
      </c>
      <c r="I2292" s="161">
        <v>0.5590872045639772</v>
      </c>
      <c r="J2292" s="222">
        <v>-0.10727807572535375</v>
      </c>
      <c r="K2292" s="222">
        <v>0.46612466124661245</v>
      </c>
      <c r="L2292" s="163" t="s">
        <v>174</v>
      </c>
      <c r="M2292" s="59">
        <v>1474</v>
      </c>
    </row>
    <row r="2293" spans="1:13" x14ac:dyDescent="0.2">
      <c r="A2293" s="59" t="s">
        <v>27232</v>
      </c>
      <c r="B2293" s="60">
        <v>1619</v>
      </c>
      <c r="C2293" s="59">
        <v>943</v>
      </c>
      <c r="D2293" s="59">
        <v>676</v>
      </c>
      <c r="E2293" s="161">
        <v>0.58245830759728223</v>
      </c>
      <c r="F2293" s="60">
        <v>1320</v>
      </c>
      <c r="G2293" s="60">
        <v>833</v>
      </c>
      <c r="H2293" s="60">
        <v>487</v>
      </c>
      <c r="I2293" s="161">
        <v>0.6310606060606061</v>
      </c>
      <c r="J2293" s="222">
        <v>4.8602298463323867E-2</v>
      </c>
      <c r="K2293" s="222">
        <v>-0.27958579881656803</v>
      </c>
      <c r="L2293" s="163" t="s">
        <v>165</v>
      </c>
      <c r="M2293" s="59">
        <v>943</v>
      </c>
    </row>
    <row r="2294" spans="1:13" x14ac:dyDescent="0.2">
      <c r="A2294" s="59" t="s">
        <v>27233</v>
      </c>
      <c r="B2294" s="60">
        <v>1638</v>
      </c>
      <c r="C2294" s="59">
        <v>953</v>
      </c>
      <c r="D2294" s="59">
        <v>685</v>
      </c>
      <c r="E2294" s="161">
        <v>0.58180708180708185</v>
      </c>
      <c r="F2294" s="60">
        <v>1989</v>
      </c>
      <c r="G2294" s="60">
        <v>1036</v>
      </c>
      <c r="H2294" s="60">
        <v>953</v>
      </c>
      <c r="I2294" s="161">
        <v>0.52086475615887384</v>
      </c>
      <c r="J2294" s="222">
        <v>-6.0942325648208007E-2</v>
      </c>
      <c r="K2294" s="222">
        <v>0.39124087591240875</v>
      </c>
      <c r="L2294" s="163" t="s">
        <v>165</v>
      </c>
      <c r="M2294" s="59">
        <v>953</v>
      </c>
    </row>
    <row r="2295" spans="1:13" x14ac:dyDescent="0.2">
      <c r="A2295" s="59" t="s">
        <v>27234</v>
      </c>
      <c r="B2295" s="60">
        <v>6242</v>
      </c>
      <c r="C2295" s="59">
        <v>5401</v>
      </c>
      <c r="D2295" s="59">
        <v>841</v>
      </c>
      <c r="E2295" s="161">
        <v>0.86526754245434156</v>
      </c>
      <c r="F2295" s="60">
        <v>5322</v>
      </c>
      <c r="G2295" s="60">
        <v>3532</v>
      </c>
      <c r="H2295" s="60">
        <v>1790</v>
      </c>
      <c r="I2295" s="161">
        <v>0.6636602780909433</v>
      </c>
      <c r="J2295" s="222">
        <v>-0.20160726436339826</v>
      </c>
      <c r="K2295" s="222">
        <v>1.1284185493460166</v>
      </c>
      <c r="L2295" s="163" t="s">
        <v>174</v>
      </c>
      <c r="M2295" s="59">
        <v>5401</v>
      </c>
    </row>
    <row r="2296" spans="1:13" x14ac:dyDescent="0.2">
      <c r="A2296" s="59" t="s">
        <v>27235</v>
      </c>
      <c r="B2296" s="60">
        <v>2829</v>
      </c>
      <c r="C2296" s="59">
        <v>2037</v>
      </c>
      <c r="D2296" s="59">
        <v>792</v>
      </c>
      <c r="E2296" s="161">
        <v>0.72004241781548251</v>
      </c>
      <c r="F2296" s="60">
        <v>2211</v>
      </c>
      <c r="G2296" s="60">
        <v>1334</v>
      </c>
      <c r="H2296" s="60">
        <v>877</v>
      </c>
      <c r="I2296" s="161">
        <v>0.60334690185436457</v>
      </c>
      <c r="J2296" s="222">
        <v>-0.11669551596111793</v>
      </c>
      <c r="K2296" s="222">
        <v>0.10732323232323232</v>
      </c>
      <c r="L2296" s="163" t="s">
        <v>165</v>
      </c>
      <c r="M2296" s="59">
        <v>2037</v>
      </c>
    </row>
    <row r="2297" spans="1:13" x14ac:dyDescent="0.2">
      <c r="A2297" s="59" t="s">
        <v>27236</v>
      </c>
      <c r="B2297" s="60">
        <v>4409</v>
      </c>
      <c r="C2297" s="59">
        <v>3356</v>
      </c>
      <c r="D2297" s="59">
        <v>1053</v>
      </c>
      <c r="E2297" s="161">
        <v>0.76117033340893625</v>
      </c>
      <c r="F2297" s="60">
        <v>5292</v>
      </c>
      <c r="G2297" s="60">
        <v>3718</v>
      </c>
      <c r="H2297" s="60">
        <v>1574</v>
      </c>
      <c r="I2297" s="161">
        <v>0.70256991685563119</v>
      </c>
      <c r="J2297" s="222">
        <v>-5.8600416553305057E-2</v>
      </c>
      <c r="K2297" s="222">
        <v>0.49477682811016144</v>
      </c>
      <c r="L2297" s="163" t="s">
        <v>165</v>
      </c>
      <c r="M2297" s="59">
        <v>3356</v>
      </c>
    </row>
    <row r="2298" spans="1:13" x14ac:dyDescent="0.2">
      <c r="A2298" s="59" t="s">
        <v>27237</v>
      </c>
      <c r="B2298" s="60">
        <v>3760</v>
      </c>
      <c r="C2298" s="59">
        <v>2168</v>
      </c>
      <c r="D2298" s="59">
        <v>1592</v>
      </c>
      <c r="E2298" s="161">
        <v>0.57659574468085106</v>
      </c>
      <c r="F2298" s="60">
        <v>3890</v>
      </c>
      <c r="G2298" s="60">
        <v>2452</v>
      </c>
      <c r="H2298" s="60">
        <v>1438</v>
      </c>
      <c r="I2298" s="161">
        <v>0.6303341902313625</v>
      </c>
      <c r="J2298" s="222">
        <v>5.3738445550511438E-2</v>
      </c>
      <c r="K2298" s="222">
        <v>-9.6733668341708545E-2</v>
      </c>
      <c r="L2298" s="163" t="s">
        <v>165</v>
      </c>
      <c r="M2298" s="59">
        <v>2168</v>
      </c>
    </row>
    <row r="2299" spans="1:13" x14ac:dyDescent="0.2">
      <c r="A2299" s="59" t="s">
        <v>27238</v>
      </c>
      <c r="B2299" s="60">
        <v>6938</v>
      </c>
      <c r="C2299" s="59">
        <v>4382</v>
      </c>
      <c r="D2299" s="59">
        <v>2556</v>
      </c>
      <c r="E2299" s="161">
        <v>0.63159411934275012</v>
      </c>
      <c r="F2299" s="60">
        <v>6523</v>
      </c>
      <c r="G2299" s="60">
        <v>3893</v>
      </c>
      <c r="H2299" s="60">
        <v>2630</v>
      </c>
      <c r="I2299" s="161">
        <v>0.596811283151924</v>
      </c>
      <c r="J2299" s="222">
        <v>-3.4782836190826116E-2</v>
      </c>
      <c r="K2299" s="222">
        <v>2.8951486697965573E-2</v>
      </c>
      <c r="L2299" s="163" t="s">
        <v>165</v>
      </c>
      <c r="M2299" s="59">
        <v>4382</v>
      </c>
    </row>
    <row r="2300" spans="1:13" x14ac:dyDescent="0.2">
      <c r="A2300" s="59" t="s">
        <v>27239</v>
      </c>
      <c r="B2300" s="60">
        <v>3412</v>
      </c>
      <c r="C2300" s="59">
        <v>2285</v>
      </c>
      <c r="D2300" s="59">
        <v>1127</v>
      </c>
      <c r="E2300" s="161">
        <v>0.66969519343493555</v>
      </c>
      <c r="F2300" s="60">
        <v>3054</v>
      </c>
      <c r="G2300" s="60">
        <v>1845</v>
      </c>
      <c r="H2300" s="60">
        <v>1209</v>
      </c>
      <c r="I2300" s="161">
        <v>0.60412573673870329</v>
      </c>
      <c r="J2300" s="222">
        <v>-6.5569456696232264E-2</v>
      </c>
      <c r="K2300" s="222">
        <v>7.2759538598047915E-2</v>
      </c>
      <c r="L2300" s="163" t="s">
        <v>165</v>
      </c>
      <c r="M2300" s="59">
        <v>2285</v>
      </c>
    </row>
    <row r="2301" spans="1:13" x14ac:dyDescent="0.2">
      <c r="A2301" s="59" t="s">
        <v>27240</v>
      </c>
      <c r="B2301" s="60">
        <v>3658</v>
      </c>
      <c r="C2301" s="59">
        <v>2645</v>
      </c>
      <c r="D2301" s="59">
        <v>1013</v>
      </c>
      <c r="E2301" s="161">
        <v>0.72307271733187539</v>
      </c>
      <c r="F2301" s="60">
        <v>4142</v>
      </c>
      <c r="G2301" s="60">
        <v>2512</v>
      </c>
      <c r="H2301" s="60">
        <v>1630</v>
      </c>
      <c r="I2301" s="161">
        <v>0.60647030420086911</v>
      </c>
      <c r="J2301" s="222">
        <v>-0.11660241313100628</v>
      </c>
      <c r="K2301" s="222">
        <v>0.60908193484698914</v>
      </c>
      <c r="L2301" s="163" t="s">
        <v>174</v>
      </c>
      <c r="M2301" s="59">
        <v>2645</v>
      </c>
    </row>
    <row r="2302" spans="1:13" x14ac:dyDescent="0.2">
      <c r="A2302" s="59" t="s">
        <v>27241</v>
      </c>
      <c r="B2302" s="60">
        <v>5218</v>
      </c>
      <c r="C2302" s="59">
        <v>3993</v>
      </c>
      <c r="D2302" s="59">
        <v>1225</v>
      </c>
      <c r="E2302" s="161">
        <v>0.76523572249904181</v>
      </c>
      <c r="F2302" s="60">
        <v>5343</v>
      </c>
      <c r="G2302" s="60">
        <v>3556</v>
      </c>
      <c r="H2302" s="60">
        <v>1787</v>
      </c>
      <c r="I2302" s="161">
        <v>0.66554370204005242</v>
      </c>
      <c r="J2302" s="222">
        <v>-9.9692020458989394E-2</v>
      </c>
      <c r="K2302" s="222">
        <v>0.45877551020408164</v>
      </c>
      <c r="L2302" s="163" t="s">
        <v>165</v>
      </c>
      <c r="M2302" s="59">
        <v>3993</v>
      </c>
    </row>
    <row r="2303" spans="1:13" x14ac:dyDescent="0.2">
      <c r="A2303" s="59" t="s">
        <v>27242</v>
      </c>
      <c r="B2303" s="60">
        <v>5887</v>
      </c>
      <c r="C2303" s="59">
        <v>4555</v>
      </c>
      <c r="D2303" s="59">
        <v>1332</v>
      </c>
      <c r="E2303" s="161">
        <v>0.77373874639035167</v>
      </c>
      <c r="F2303" s="60">
        <v>4351</v>
      </c>
      <c r="G2303" s="60">
        <v>2857</v>
      </c>
      <c r="H2303" s="60">
        <v>1494</v>
      </c>
      <c r="I2303" s="161">
        <v>0.65663065961847855</v>
      </c>
      <c r="J2303" s="222">
        <v>-0.11710808677187312</v>
      </c>
      <c r="K2303" s="222">
        <v>0.12162162162162163</v>
      </c>
      <c r="L2303" s="163" t="s">
        <v>165</v>
      </c>
      <c r="M2303" s="59">
        <v>4555</v>
      </c>
    </row>
    <row r="2304" spans="1:13" x14ac:dyDescent="0.2">
      <c r="A2304" s="59" t="s">
        <v>27243</v>
      </c>
      <c r="B2304" s="60">
        <v>3437</v>
      </c>
      <c r="C2304" s="59">
        <v>2173</v>
      </c>
      <c r="D2304" s="59">
        <v>1264</v>
      </c>
      <c r="E2304" s="161">
        <v>0.63223741635146935</v>
      </c>
      <c r="F2304" s="60">
        <v>3010</v>
      </c>
      <c r="G2304" s="60">
        <v>1751</v>
      </c>
      <c r="H2304" s="60">
        <v>1259</v>
      </c>
      <c r="I2304" s="161">
        <v>0.58172757475083059</v>
      </c>
      <c r="J2304" s="222">
        <v>-5.0509841600638761E-2</v>
      </c>
      <c r="K2304" s="222">
        <v>-3.9556962025316458E-3</v>
      </c>
      <c r="L2304" s="163" t="s">
        <v>165</v>
      </c>
      <c r="M2304" s="59">
        <v>2173</v>
      </c>
    </row>
    <row r="2305" spans="1:13" x14ac:dyDescent="0.2">
      <c r="A2305" s="59" t="s">
        <v>27244</v>
      </c>
      <c r="B2305" s="60">
        <v>4076</v>
      </c>
      <c r="C2305" s="59">
        <v>2344</v>
      </c>
      <c r="D2305" s="59">
        <v>1732</v>
      </c>
      <c r="E2305" s="161">
        <v>0.57507360157016685</v>
      </c>
      <c r="F2305" s="60">
        <v>3987</v>
      </c>
      <c r="G2305" s="60">
        <v>2144</v>
      </c>
      <c r="H2305" s="60">
        <v>1843</v>
      </c>
      <c r="I2305" s="161">
        <v>0.53774767995986961</v>
      </c>
      <c r="J2305" s="222">
        <v>-3.7325921610297241E-2</v>
      </c>
      <c r="K2305" s="222">
        <v>6.4087759815242493E-2</v>
      </c>
      <c r="L2305" s="163" t="s">
        <v>165</v>
      </c>
      <c r="M2305" s="59">
        <v>2344</v>
      </c>
    </row>
    <row r="2306" spans="1:13" x14ac:dyDescent="0.2">
      <c r="A2306" s="59" t="s">
        <v>27245</v>
      </c>
      <c r="B2306" s="60">
        <v>2719</v>
      </c>
      <c r="C2306" s="59">
        <v>1702</v>
      </c>
      <c r="D2306" s="59">
        <v>1017</v>
      </c>
      <c r="E2306" s="161">
        <v>0.62596542846634795</v>
      </c>
      <c r="F2306" s="60">
        <v>2117</v>
      </c>
      <c r="G2306" s="60">
        <v>1275</v>
      </c>
      <c r="H2306" s="60">
        <v>842</v>
      </c>
      <c r="I2306" s="161">
        <v>0.60226735947094945</v>
      </c>
      <c r="J2306" s="222">
        <v>-2.3698068995398502E-2</v>
      </c>
      <c r="K2306" s="222">
        <v>-0.17207472959685349</v>
      </c>
      <c r="L2306" s="163" t="s">
        <v>165</v>
      </c>
      <c r="M2306" s="59">
        <v>1702</v>
      </c>
    </row>
    <row r="2307" spans="1:13" x14ac:dyDescent="0.2">
      <c r="A2307" s="59" t="s">
        <v>27246</v>
      </c>
      <c r="B2307" s="60">
        <v>2893</v>
      </c>
      <c r="C2307" s="59">
        <v>1651</v>
      </c>
      <c r="D2307" s="59">
        <v>1242</v>
      </c>
      <c r="E2307" s="161">
        <v>0.570687867265814</v>
      </c>
      <c r="F2307" s="60">
        <v>2646</v>
      </c>
      <c r="G2307" s="60">
        <v>1434</v>
      </c>
      <c r="H2307" s="60">
        <v>1212</v>
      </c>
      <c r="I2307" s="161">
        <v>0.54195011337868482</v>
      </c>
      <c r="J2307" s="222">
        <v>-2.873775388712918E-2</v>
      </c>
      <c r="K2307" s="222">
        <v>-2.4154589371980676E-2</v>
      </c>
      <c r="L2307" s="163" t="s">
        <v>165</v>
      </c>
      <c r="M2307" s="59">
        <v>1651</v>
      </c>
    </row>
    <row r="2308" spans="1:13" x14ac:dyDescent="0.2">
      <c r="A2308" s="59" t="s">
        <v>27247</v>
      </c>
      <c r="B2308" s="60">
        <v>4700</v>
      </c>
      <c r="C2308" s="59">
        <v>2697</v>
      </c>
      <c r="D2308" s="59">
        <v>2003</v>
      </c>
      <c r="E2308" s="161">
        <v>0.57382978723404254</v>
      </c>
      <c r="F2308" s="60">
        <v>4437</v>
      </c>
      <c r="G2308" s="60">
        <v>2488</v>
      </c>
      <c r="H2308" s="60">
        <v>1949</v>
      </c>
      <c r="I2308" s="161">
        <v>0.56073923822402527</v>
      </c>
      <c r="J2308" s="222">
        <v>-1.3090549010017272E-2</v>
      </c>
      <c r="K2308" s="222">
        <v>-2.6959560659011481E-2</v>
      </c>
      <c r="L2308" s="163" t="s">
        <v>165</v>
      </c>
      <c r="M2308" s="59">
        <v>2697</v>
      </c>
    </row>
    <row r="2309" spans="1:13" x14ac:dyDescent="0.2">
      <c r="A2309" s="59" t="s">
        <v>27248</v>
      </c>
      <c r="B2309" s="60">
        <v>4757</v>
      </c>
      <c r="C2309" s="59">
        <v>3143</v>
      </c>
      <c r="D2309" s="59">
        <v>1614</v>
      </c>
      <c r="E2309" s="161">
        <v>0.66071053184780326</v>
      </c>
      <c r="F2309" s="60">
        <v>4253</v>
      </c>
      <c r="G2309" s="60">
        <v>2462</v>
      </c>
      <c r="H2309" s="60">
        <v>1791</v>
      </c>
      <c r="I2309" s="161">
        <v>0.57888549259346345</v>
      </c>
      <c r="J2309" s="222">
        <v>-8.1825039254339815E-2</v>
      </c>
      <c r="K2309" s="222">
        <v>0.10966542750929369</v>
      </c>
      <c r="L2309" s="163" t="s">
        <v>165</v>
      </c>
      <c r="M2309" s="59">
        <v>3143</v>
      </c>
    </row>
    <row r="2310" spans="1:13" x14ac:dyDescent="0.2">
      <c r="A2310" s="59" t="s">
        <v>27249</v>
      </c>
      <c r="B2310" s="60">
        <v>4696</v>
      </c>
      <c r="C2310" s="59">
        <v>3165</v>
      </c>
      <c r="D2310" s="59">
        <v>1531</v>
      </c>
      <c r="E2310" s="161">
        <v>0.67397785349233386</v>
      </c>
      <c r="F2310" s="60">
        <v>3377</v>
      </c>
      <c r="G2310" s="60">
        <v>2804</v>
      </c>
      <c r="H2310" s="60">
        <v>573</v>
      </c>
      <c r="I2310" s="161">
        <v>0.83032277169084989</v>
      </c>
      <c r="J2310" s="222">
        <v>0.15634491819851604</v>
      </c>
      <c r="K2310" s="222">
        <v>-0.62573481384715868</v>
      </c>
      <c r="L2310" s="163" t="s">
        <v>165</v>
      </c>
      <c r="M2310" s="59">
        <v>3165</v>
      </c>
    </row>
    <row r="2311" spans="1:13" x14ac:dyDescent="0.2">
      <c r="A2311" s="59" t="s">
        <v>27250</v>
      </c>
      <c r="B2311" s="60">
        <v>3826</v>
      </c>
      <c r="C2311" s="59">
        <v>2172</v>
      </c>
      <c r="D2311" s="59">
        <v>1654</v>
      </c>
      <c r="E2311" s="161">
        <v>0.56769472033455304</v>
      </c>
      <c r="F2311" s="60">
        <v>4083</v>
      </c>
      <c r="G2311" s="60">
        <v>2835</v>
      </c>
      <c r="H2311" s="60">
        <v>1248</v>
      </c>
      <c r="I2311" s="161">
        <v>0.69434239529757535</v>
      </c>
      <c r="J2311" s="222">
        <v>0.12664767496302232</v>
      </c>
      <c r="K2311" s="222">
        <v>-0.24546553808948005</v>
      </c>
      <c r="L2311" s="163" t="s">
        <v>165</v>
      </c>
      <c r="M2311" s="59">
        <v>2172</v>
      </c>
    </row>
    <row r="2312" spans="1:13" x14ac:dyDescent="0.2">
      <c r="A2312" s="59" t="s">
        <v>27251</v>
      </c>
      <c r="B2312" s="60">
        <v>5865</v>
      </c>
      <c r="C2312" s="59">
        <v>4218</v>
      </c>
      <c r="D2312" s="59">
        <v>1647</v>
      </c>
      <c r="E2312" s="161">
        <v>0.71918158567774937</v>
      </c>
      <c r="F2312" s="60">
        <v>6419</v>
      </c>
      <c r="G2312" s="60">
        <v>4736</v>
      </c>
      <c r="H2312" s="60">
        <v>1683</v>
      </c>
      <c r="I2312" s="161">
        <v>0.73780962766786107</v>
      </c>
      <c r="J2312" s="222">
        <v>1.8628041990111699E-2</v>
      </c>
      <c r="K2312" s="222">
        <v>2.185792349726776E-2</v>
      </c>
      <c r="L2312" s="163" t="s">
        <v>165</v>
      </c>
      <c r="M2312" s="59">
        <v>4218</v>
      </c>
    </row>
    <row r="2313" spans="1:13" x14ac:dyDescent="0.2">
      <c r="A2313" s="59" t="s">
        <v>27252</v>
      </c>
      <c r="B2313" s="60">
        <v>2879</v>
      </c>
      <c r="C2313" s="59">
        <v>2362</v>
      </c>
      <c r="D2313" s="59">
        <v>517</v>
      </c>
      <c r="E2313" s="161">
        <v>0.82042375824939218</v>
      </c>
      <c r="F2313" s="60">
        <v>4089</v>
      </c>
      <c r="G2313" s="60">
        <v>3139</v>
      </c>
      <c r="H2313" s="60">
        <v>950</v>
      </c>
      <c r="I2313" s="161">
        <v>0.76766935681095627</v>
      </c>
      <c r="J2313" s="222">
        <v>-5.2754401438435905E-2</v>
      </c>
      <c r="K2313" s="222">
        <v>0.8375241779497099</v>
      </c>
      <c r="L2313" s="163" t="s">
        <v>165</v>
      </c>
      <c r="M2313" s="59">
        <v>2362</v>
      </c>
    </row>
    <row r="2314" spans="1:13" x14ac:dyDescent="0.2">
      <c r="A2314" s="59" t="s">
        <v>27253</v>
      </c>
      <c r="B2314" s="60">
        <v>1684</v>
      </c>
      <c r="C2314" s="59">
        <v>1122</v>
      </c>
      <c r="D2314" s="59">
        <v>562</v>
      </c>
      <c r="E2314" s="161">
        <v>0.666270783847981</v>
      </c>
      <c r="F2314" s="60">
        <v>1751</v>
      </c>
      <c r="G2314" s="60">
        <v>1218</v>
      </c>
      <c r="H2314" s="60">
        <v>533</v>
      </c>
      <c r="I2314" s="161">
        <v>0.69560251284980013</v>
      </c>
      <c r="J2314" s="222">
        <v>2.9331729001819129E-2</v>
      </c>
      <c r="K2314" s="222">
        <v>-5.1601423487544484E-2</v>
      </c>
      <c r="L2314" s="163" t="s">
        <v>165</v>
      </c>
      <c r="M2314" s="59">
        <v>1122</v>
      </c>
    </row>
    <row r="2315" spans="1:13" x14ac:dyDescent="0.2">
      <c r="A2315" s="59" t="s">
        <v>27254</v>
      </c>
      <c r="B2315" s="60">
        <v>3352</v>
      </c>
      <c r="C2315" s="59">
        <v>2388</v>
      </c>
      <c r="D2315" s="59">
        <v>964</v>
      </c>
      <c r="E2315" s="161">
        <v>0.71241050119331739</v>
      </c>
      <c r="F2315" s="60">
        <v>4214</v>
      </c>
      <c r="G2315" s="60">
        <v>3070</v>
      </c>
      <c r="H2315" s="60">
        <v>1144</v>
      </c>
      <c r="I2315" s="161">
        <v>0.72852396772662553</v>
      </c>
      <c r="J2315" s="222">
        <v>1.6113466533308141E-2</v>
      </c>
      <c r="K2315" s="222">
        <v>0.18672199170124482</v>
      </c>
      <c r="L2315" s="163" t="s">
        <v>165</v>
      </c>
      <c r="M2315" s="59">
        <v>2388</v>
      </c>
    </row>
    <row r="2316" spans="1:13" x14ac:dyDescent="0.2">
      <c r="A2316" s="59" t="s">
        <v>27255</v>
      </c>
      <c r="B2316" s="60">
        <v>3915</v>
      </c>
      <c r="C2316" s="59">
        <v>2542</v>
      </c>
      <c r="D2316" s="59">
        <v>1373</v>
      </c>
      <c r="E2316" s="161">
        <v>0.64929757343550443</v>
      </c>
      <c r="F2316" s="60">
        <v>3694</v>
      </c>
      <c r="G2316" s="60">
        <v>2736</v>
      </c>
      <c r="H2316" s="60">
        <v>958</v>
      </c>
      <c r="I2316" s="161">
        <v>0.74066053059014614</v>
      </c>
      <c r="J2316" s="222">
        <v>9.1362957154641711E-2</v>
      </c>
      <c r="K2316" s="222">
        <v>-0.30225782957028408</v>
      </c>
      <c r="L2316" s="163" t="s">
        <v>165</v>
      </c>
      <c r="M2316" s="59">
        <v>2542</v>
      </c>
    </row>
    <row r="2317" spans="1:13" x14ac:dyDescent="0.2">
      <c r="A2317" s="59" t="s">
        <v>27256</v>
      </c>
      <c r="B2317" s="60">
        <v>6433</v>
      </c>
      <c r="C2317" s="59">
        <v>4093</v>
      </c>
      <c r="D2317" s="59">
        <v>2340</v>
      </c>
      <c r="E2317" s="161">
        <v>0.63625058293175807</v>
      </c>
      <c r="F2317" s="60">
        <v>6473</v>
      </c>
      <c r="G2317" s="60">
        <v>3789</v>
      </c>
      <c r="H2317" s="60">
        <v>2684</v>
      </c>
      <c r="I2317" s="161">
        <v>0.58535454966785105</v>
      </c>
      <c r="J2317" s="222">
        <v>-5.0896033263907015E-2</v>
      </c>
      <c r="K2317" s="222">
        <v>0.14700854700854701</v>
      </c>
      <c r="L2317" s="163" t="s">
        <v>165</v>
      </c>
      <c r="M2317" s="59">
        <v>4093</v>
      </c>
    </row>
    <row r="2318" spans="1:13" x14ac:dyDescent="0.2">
      <c r="A2318" s="59" t="s">
        <v>27257</v>
      </c>
      <c r="B2318" s="60">
        <v>8293</v>
      </c>
      <c r="C2318" s="59">
        <v>5597</v>
      </c>
      <c r="D2318" s="59">
        <v>2696</v>
      </c>
      <c r="E2318" s="161">
        <v>0.67490654769082359</v>
      </c>
      <c r="F2318" s="60">
        <v>9917</v>
      </c>
      <c r="G2318" s="60">
        <v>5020</v>
      </c>
      <c r="H2318" s="60">
        <v>4897</v>
      </c>
      <c r="I2318" s="161">
        <v>0.50620147221942124</v>
      </c>
      <c r="J2318" s="222">
        <v>-0.16870507547140234</v>
      </c>
      <c r="K2318" s="222">
        <v>0.8163946587537092</v>
      </c>
      <c r="L2318" s="163" t="s">
        <v>174</v>
      </c>
      <c r="M2318" s="59">
        <v>5597</v>
      </c>
    </row>
    <row r="2319" spans="1:13" x14ac:dyDescent="0.2">
      <c r="A2319" s="59" t="s">
        <v>27258</v>
      </c>
      <c r="B2319" s="60">
        <v>6498</v>
      </c>
      <c r="C2319" s="59">
        <v>4319</v>
      </c>
      <c r="D2319" s="59">
        <v>2179</v>
      </c>
      <c r="E2319" s="161">
        <v>0.66466605109264387</v>
      </c>
      <c r="F2319" s="60">
        <v>5991</v>
      </c>
      <c r="G2319" s="60">
        <v>3871</v>
      </c>
      <c r="H2319" s="60">
        <v>2120</v>
      </c>
      <c r="I2319" s="161">
        <v>0.6461358704723752</v>
      </c>
      <c r="J2319" s="222">
        <v>-1.8530180620268677E-2</v>
      </c>
      <c r="K2319" s="222">
        <v>-2.7076640660853604E-2</v>
      </c>
      <c r="L2319" s="163" t="s">
        <v>165</v>
      </c>
      <c r="M2319" s="59">
        <v>4319</v>
      </c>
    </row>
    <row r="2320" spans="1:13" x14ac:dyDescent="0.2">
      <c r="A2320" s="59" t="s">
        <v>27259</v>
      </c>
      <c r="B2320" s="60">
        <v>8109</v>
      </c>
      <c r="C2320" s="59">
        <v>5792</v>
      </c>
      <c r="D2320" s="59">
        <v>2317</v>
      </c>
      <c r="E2320" s="161">
        <v>0.71426809717597728</v>
      </c>
      <c r="F2320" s="60">
        <v>8268</v>
      </c>
      <c r="G2320" s="60">
        <v>5967</v>
      </c>
      <c r="H2320" s="60">
        <v>2301</v>
      </c>
      <c r="I2320" s="161">
        <v>0.72169811320754718</v>
      </c>
      <c r="J2320" s="222">
        <v>7.4300160315698971E-3</v>
      </c>
      <c r="K2320" s="222">
        <v>-6.9054812257229176E-3</v>
      </c>
      <c r="L2320" s="163" t="s">
        <v>165</v>
      </c>
      <c r="M2320" s="59">
        <v>5792</v>
      </c>
    </row>
    <row r="2321" spans="1:13" x14ac:dyDescent="0.2">
      <c r="A2321" s="59" t="s">
        <v>27260</v>
      </c>
      <c r="B2321" s="60">
        <v>9830</v>
      </c>
      <c r="C2321" s="59">
        <v>5858</v>
      </c>
      <c r="D2321" s="59">
        <v>3972</v>
      </c>
      <c r="E2321" s="161">
        <v>0.59593082400813835</v>
      </c>
      <c r="F2321" s="60">
        <v>9403</v>
      </c>
      <c r="G2321" s="60">
        <v>5306</v>
      </c>
      <c r="H2321" s="60">
        <v>4097</v>
      </c>
      <c r="I2321" s="161">
        <v>0.56428799319366163</v>
      </c>
      <c r="J2321" s="222">
        <v>-3.1642830814476719E-2</v>
      </c>
      <c r="K2321" s="222">
        <v>3.1470292044310171E-2</v>
      </c>
      <c r="L2321" s="163" t="s">
        <v>165</v>
      </c>
      <c r="M2321" s="59">
        <v>5858</v>
      </c>
    </row>
    <row r="2322" spans="1:13" x14ac:dyDescent="0.2">
      <c r="A2322" s="59" t="s">
        <v>27261</v>
      </c>
      <c r="B2322" s="60">
        <v>8098</v>
      </c>
      <c r="C2322" s="59">
        <v>5060</v>
      </c>
      <c r="D2322" s="59">
        <v>3038</v>
      </c>
      <c r="E2322" s="161">
        <v>0.62484564089898742</v>
      </c>
      <c r="F2322" s="60">
        <v>7898</v>
      </c>
      <c r="G2322" s="60">
        <v>5106</v>
      </c>
      <c r="H2322" s="60">
        <v>2792</v>
      </c>
      <c r="I2322" s="161">
        <v>0.6464927829830337</v>
      </c>
      <c r="J2322" s="222">
        <v>2.1647142084046278E-2</v>
      </c>
      <c r="K2322" s="222">
        <v>-8.0974325213956547E-2</v>
      </c>
      <c r="L2322" s="163" t="s">
        <v>165</v>
      </c>
      <c r="M2322" s="59">
        <v>5060</v>
      </c>
    </row>
    <row r="2323" spans="1:13" x14ac:dyDescent="0.2">
      <c r="A2323" s="59" t="s">
        <v>27262</v>
      </c>
      <c r="B2323" s="60">
        <v>3285</v>
      </c>
      <c r="C2323" s="59">
        <v>2447</v>
      </c>
      <c r="D2323" s="59">
        <v>838</v>
      </c>
      <c r="E2323" s="161">
        <v>0.74490106544901069</v>
      </c>
      <c r="F2323" s="60">
        <v>4058</v>
      </c>
      <c r="G2323" s="60">
        <v>2975</v>
      </c>
      <c r="H2323" s="60">
        <v>1083</v>
      </c>
      <c r="I2323" s="161">
        <v>0.7331197634302612</v>
      </c>
      <c r="J2323" s="222">
        <v>-1.1781302018749495E-2</v>
      </c>
      <c r="K2323" s="222">
        <v>0.29236276849642007</v>
      </c>
      <c r="L2323" s="163" t="s">
        <v>165</v>
      </c>
      <c r="M2323" s="59">
        <v>2447</v>
      </c>
    </row>
    <row r="2324" spans="1:13" x14ac:dyDescent="0.2">
      <c r="A2324" s="59" t="s">
        <v>27263</v>
      </c>
      <c r="B2324" s="60">
        <v>3974</v>
      </c>
      <c r="C2324" s="59">
        <v>3007</v>
      </c>
      <c r="D2324" s="59">
        <v>967</v>
      </c>
      <c r="E2324" s="161">
        <v>0.75666834423754403</v>
      </c>
      <c r="F2324" s="60">
        <v>5151</v>
      </c>
      <c r="G2324" s="60">
        <v>2945</v>
      </c>
      <c r="H2324" s="60">
        <v>2206</v>
      </c>
      <c r="I2324" s="161">
        <v>0.5717336439526306</v>
      </c>
      <c r="J2324" s="222">
        <v>-0.18493470028491343</v>
      </c>
      <c r="K2324" s="222">
        <v>1.2812823164426059</v>
      </c>
      <c r="L2324" s="163" t="s">
        <v>174</v>
      </c>
      <c r="M2324" s="59">
        <v>3007</v>
      </c>
    </row>
    <row r="2325" spans="1:13" x14ac:dyDescent="0.2">
      <c r="A2325" s="59" t="s">
        <v>27264</v>
      </c>
      <c r="B2325" s="60">
        <v>2285</v>
      </c>
      <c r="C2325" s="59">
        <v>1600</v>
      </c>
      <c r="D2325" s="59">
        <v>685</v>
      </c>
      <c r="E2325" s="161">
        <v>0.70021881838074396</v>
      </c>
      <c r="F2325" s="60">
        <v>2327</v>
      </c>
      <c r="G2325" s="60">
        <v>1397</v>
      </c>
      <c r="H2325" s="60">
        <v>930</v>
      </c>
      <c r="I2325" s="161">
        <v>0.60034379028792439</v>
      </c>
      <c r="J2325" s="222">
        <v>-9.9875028092819562E-2</v>
      </c>
      <c r="K2325" s="222">
        <v>0.35766423357664234</v>
      </c>
      <c r="L2325" s="163" t="s">
        <v>165</v>
      </c>
      <c r="M2325" s="59">
        <v>1600</v>
      </c>
    </row>
    <row r="2326" spans="1:13" x14ac:dyDescent="0.2">
      <c r="A2326" s="59" t="s">
        <v>27265</v>
      </c>
      <c r="B2326" s="60">
        <v>5063</v>
      </c>
      <c r="C2326" s="59">
        <v>2872</v>
      </c>
      <c r="D2326" s="59">
        <v>2191</v>
      </c>
      <c r="E2326" s="161">
        <v>0.56725261702547891</v>
      </c>
      <c r="F2326" s="60">
        <v>5504</v>
      </c>
      <c r="G2326" s="60">
        <v>4015</v>
      </c>
      <c r="H2326" s="60">
        <v>1489</v>
      </c>
      <c r="I2326" s="161">
        <v>0.72946947674418605</v>
      </c>
      <c r="J2326" s="222">
        <v>0.16221685971870714</v>
      </c>
      <c r="K2326" s="222">
        <v>-0.32040164308534913</v>
      </c>
      <c r="L2326" s="163" t="s">
        <v>165</v>
      </c>
      <c r="M2326" s="59">
        <v>2872</v>
      </c>
    </row>
    <row r="2327" spans="1:13" x14ac:dyDescent="0.2">
      <c r="A2327" s="59" t="s">
        <v>27266</v>
      </c>
      <c r="B2327" s="60">
        <v>3722</v>
      </c>
      <c r="C2327" s="59">
        <v>2476</v>
      </c>
      <c r="D2327" s="59">
        <v>1246</v>
      </c>
      <c r="E2327" s="161">
        <v>0.66523374529822676</v>
      </c>
      <c r="F2327" s="60">
        <v>3609</v>
      </c>
      <c r="G2327" s="60">
        <v>2124</v>
      </c>
      <c r="H2327" s="60">
        <v>1485</v>
      </c>
      <c r="I2327" s="161">
        <v>0.58852867830423938</v>
      </c>
      <c r="J2327" s="222">
        <v>-7.6705066993987381E-2</v>
      </c>
      <c r="K2327" s="222">
        <v>0.19181380417335472</v>
      </c>
      <c r="L2327" s="163" t="s">
        <v>165</v>
      </c>
      <c r="M2327" s="59">
        <v>2476</v>
      </c>
    </row>
    <row r="2328" spans="1:13" x14ac:dyDescent="0.2">
      <c r="A2328" s="59" t="s">
        <v>27267</v>
      </c>
      <c r="B2328" s="60">
        <v>4365</v>
      </c>
      <c r="C2328" s="59">
        <v>2890</v>
      </c>
      <c r="D2328" s="59">
        <v>1475</v>
      </c>
      <c r="E2328" s="161">
        <v>0.66208476517754866</v>
      </c>
      <c r="F2328" s="60">
        <v>5023</v>
      </c>
      <c r="G2328" s="60">
        <v>3284</v>
      </c>
      <c r="H2328" s="60">
        <v>1739</v>
      </c>
      <c r="I2328" s="161">
        <v>0.65379255425044791</v>
      </c>
      <c r="J2328" s="222">
        <v>-8.2922109271007516E-3</v>
      </c>
      <c r="K2328" s="222">
        <v>0.17898305084745764</v>
      </c>
      <c r="L2328" s="163" t="s">
        <v>165</v>
      </c>
      <c r="M2328" s="59">
        <v>2890</v>
      </c>
    </row>
    <row r="2329" spans="1:13" x14ac:dyDescent="0.2">
      <c r="A2329" s="59" t="s">
        <v>27268</v>
      </c>
      <c r="B2329" s="60">
        <v>2955</v>
      </c>
      <c r="C2329" s="59">
        <v>2058</v>
      </c>
      <c r="D2329" s="59">
        <v>897</v>
      </c>
      <c r="E2329" s="161">
        <v>0.69644670050761426</v>
      </c>
      <c r="F2329" s="60">
        <v>3368</v>
      </c>
      <c r="G2329" s="60">
        <v>2151</v>
      </c>
      <c r="H2329" s="60">
        <v>1217</v>
      </c>
      <c r="I2329" s="161">
        <v>0.63865795724465557</v>
      </c>
      <c r="J2329" s="222">
        <v>-5.7788743262958686E-2</v>
      </c>
      <c r="K2329" s="222">
        <v>0.35674470457079155</v>
      </c>
      <c r="L2329" s="163" t="s">
        <v>165</v>
      </c>
      <c r="M2329" s="59">
        <v>2058</v>
      </c>
    </row>
    <row r="2330" spans="1:13" x14ac:dyDescent="0.2">
      <c r="A2330" s="59" t="s">
        <v>27269</v>
      </c>
      <c r="B2330" s="60">
        <v>6057</v>
      </c>
      <c r="C2330" s="59">
        <v>3671</v>
      </c>
      <c r="D2330" s="59">
        <v>2386</v>
      </c>
      <c r="E2330" s="161">
        <v>0.60607561499091955</v>
      </c>
      <c r="F2330" s="60">
        <v>6013</v>
      </c>
      <c r="G2330" s="60">
        <v>3568</v>
      </c>
      <c r="H2330" s="60">
        <v>2445</v>
      </c>
      <c r="I2330" s="161">
        <v>0.5933810078163978</v>
      </c>
      <c r="J2330" s="222">
        <v>-1.2694607174521755E-2</v>
      </c>
      <c r="K2330" s="222">
        <v>2.4727577535624476E-2</v>
      </c>
      <c r="L2330" s="163" t="s">
        <v>165</v>
      </c>
      <c r="M2330" s="59">
        <v>3671</v>
      </c>
    </row>
    <row r="2331" spans="1:13" x14ac:dyDescent="0.2">
      <c r="A2331" s="59" t="s">
        <v>27270</v>
      </c>
      <c r="B2331" s="60">
        <v>3486</v>
      </c>
      <c r="C2331" s="59">
        <v>2506</v>
      </c>
      <c r="D2331" s="59">
        <v>980</v>
      </c>
      <c r="E2331" s="161">
        <v>0.71887550200803207</v>
      </c>
      <c r="F2331" s="60">
        <v>3834</v>
      </c>
      <c r="G2331" s="60">
        <v>3318</v>
      </c>
      <c r="H2331" s="60">
        <v>516</v>
      </c>
      <c r="I2331" s="161">
        <v>0.86541471048513297</v>
      </c>
      <c r="J2331" s="222">
        <v>0.14653920847710089</v>
      </c>
      <c r="K2331" s="222">
        <v>-0.47346938775510206</v>
      </c>
      <c r="L2331" s="163" t="s">
        <v>165</v>
      </c>
      <c r="M2331" s="59">
        <v>2506</v>
      </c>
    </row>
    <row r="2332" spans="1:13" x14ac:dyDescent="0.2">
      <c r="A2332" s="59" t="s">
        <v>27271</v>
      </c>
      <c r="B2332" s="60">
        <v>3992</v>
      </c>
      <c r="C2332" s="59">
        <v>1859</v>
      </c>
      <c r="D2332" s="59">
        <v>2133</v>
      </c>
      <c r="E2332" s="161">
        <v>0.46568136272545091</v>
      </c>
      <c r="F2332" s="60">
        <v>4022</v>
      </c>
      <c r="G2332" s="60">
        <v>2356</v>
      </c>
      <c r="H2332" s="60">
        <v>1666</v>
      </c>
      <c r="I2332" s="161">
        <v>0.58577821979114864</v>
      </c>
      <c r="J2332" s="222">
        <v>0.12009685706569773</v>
      </c>
      <c r="K2332" s="222">
        <v>-0.21894045944678855</v>
      </c>
      <c r="L2332" s="163" t="s">
        <v>165</v>
      </c>
      <c r="M2332" s="59">
        <v>1859</v>
      </c>
    </row>
    <row r="2333" spans="1:13" x14ac:dyDescent="0.2">
      <c r="A2333" s="59" t="s">
        <v>27272</v>
      </c>
      <c r="B2333" s="60">
        <v>7591</v>
      </c>
      <c r="C2333" s="59">
        <v>5734</v>
      </c>
      <c r="D2333" s="59">
        <v>1857</v>
      </c>
      <c r="E2333" s="161">
        <v>0.75536819918324327</v>
      </c>
      <c r="F2333" s="60">
        <v>7729</v>
      </c>
      <c r="G2333" s="60">
        <v>5691</v>
      </c>
      <c r="H2333" s="60">
        <v>2038</v>
      </c>
      <c r="I2333" s="161">
        <v>0.7363177642644585</v>
      </c>
      <c r="J2333" s="222">
        <v>-1.9050434918784775E-2</v>
      </c>
      <c r="K2333" s="222">
        <v>9.7469036079698437E-2</v>
      </c>
      <c r="L2333" s="163" t="s">
        <v>165</v>
      </c>
      <c r="M2333" s="59">
        <v>5734</v>
      </c>
    </row>
    <row r="2334" spans="1:13" x14ac:dyDescent="0.2">
      <c r="A2334" s="59" t="s">
        <v>27273</v>
      </c>
      <c r="B2334" s="60">
        <v>5125</v>
      </c>
      <c r="C2334" s="59">
        <v>4243</v>
      </c>
      <c r="D2334" s="59">
        <v>882</v>
      </c>
      <c r="E2334" s="161">
        <v>0.8279024390243902</v>
      </c>
      <c r="F2334" s="60">
        <v>5062</v>
      </c>
      <c r="G2334" s="60">
        <v>4073</v>
      </c>
      <c r="H2334" s="60">
        <v>989</v>
      </c>
      <c r="I2334" s="161">
        <v>0.80462267878308968</v>
      </c>
      <c r="J2334" s="222">
        <v>-2.3279760241300518E-2</v>
      </c>
      <c r="K2334" s="222">
        <v>0.12131519274376418</v>
      </c>
      <c r="L2334" s="163" t="s">
        <v>165</v>
      </c>
      <c r="M2334" s="59">
        <v>4243</v>
      </c>
    </row>
    <row r="2335" spans="1:13" x14ac:dyDescent="0.2">
      <c r="A2335" s="59" t="s">
        <v>27274</v>
      </c>
      <c r="B2335" s="60">
        <v>5439</v>
      </c>
      <c r="C2335" s="59">
        <v>4094</v>
      </c>
      <c r="D2335" s="59">
        <v>1345</v>
      </c>
      <c r="E2335" s="161">
        <v>0.75271189556903839</v>
      </c>
      <c r="F2335" s="60">
        <v>6011</v>
      </c>
      <c r="G2335" s="60">
        <v>4277</v>
      </c>
      <c r="H2335" s="60">
        <v>1734</v>
      </c>
      <c r="I2335" s="161">
        <v>0.71152886374979207</v>
      </c>
      <c r="J2335" s="222">
        <v>-4.1183031819246319E-2</v>
      </c>
      <c r="K2335" s="222">
        <v>0.28921933085501861</v>
      </c>
      <c r="L2335" s="163" t="s">
        <v>165</v>
      </c>
      <c r="M2335" s="59">
        <v>4094</v>
      </c>
    </row>
    <row r="2336" spans="1:13" x14ac:dyDescent="0.2">
      <c r="A2336" s="59" t="s">
        <v>27275</v>
      </c>
      <c r="B2336" s="60">
        <v>3511</v>
      </c>
      <c r="C2336" s="59">
        <v>1921</v>
      </c>
      <c r="D2336" s="59">
        <v>1590</v>
      </c>
      <c r="E2336" s="161">
        <v>0.54713756764454569</v>
      </c>
      <c r="F2336" s="60">
        <v>3134</v>
      </c>
      <c r="G2336" s="60">
        <v>2364</v>
      </c>
      <c r="H2336" s="60">
        <v>770</v>
      </c>
      <c r="I2336" s="161">
        <v>0.7543075941289088</v>
      </c>
      <c r="J2336" s="222">
        <v>0.20717002648436311</v>
      </c>
      <c r="K2336" s="222">
        <v>-0.51572327044025157</v>
      </c>
      <c r="L2336" s="163" t="s">
        <v>165</v>
      </c>
      <c r="M2336" s="59">
        <v>1921</v>
      </c>
    </row>
    <row r="2337" spans="1:13" x14ac:dyDescent="0.2">
      <c r="A2337" s="59" t="s">
        <v>27276</v>
      </c>
      <c r="B2337" s="60">
        <v>8300</v>
      </c>
      <c r="C2337" s="59">
        <v>4815</v>
      </c>
      <c r="D2337" s="59">
        <v>3485</v>
      </c>
      <c r="E2337" s="161">
        <v>0.58012048192771082</v>
      </c>
      <c r="F2337" s="60">
        <v>8011</v>
      </c>
      <c r="G2337" s="60">
        <v>4305</v>
      </c>
      <c r="H2337" s="60">
        <v>3706</v>
      </c>
      <c r="I2337" s="161">
        <v>0.53738609412058425</v>
      </c>
      <c r="J2337" s="222">
        <v>-4.2734387807126573E-2</v>
      </c>
      <c r="K2337" s="222">
        <v>6.3414634146341464E-2</v>
      </c>
      <c r="L2337" s="163" t="s">
        <v>165</v>
      </c>
      <c r="M2337" s="59">
        <v>4815</v>
      </c>
    </row>
    <row r="2338" spans="1:13" x14ac:dyDescent="0.2">
      <c r="A2338" s="59" t="s">
        <v>27277</v>
      </c>
      <c r="B2338" s="60">
        <v>3284</v>
      </c>
      <c r="C2338" s="59">
        <v>2000</v>
      </c>
      <c r="D2338" s="59">
        <v>1284</v>
      </c>
      <c r="E2338" s="161">
        <v>0.60901339829476253</v>
      </c>
      <c r="F2338" s="60">
        <v>4195</v>
      </c>
      <c r="G2338" s="60">
        <v>2170</v>
      </c>
      <c r="H2338" s="60">
        <v>2025</v>
      </c>
      <c r="I2338" s="161">
        <v>0.51728247914183556</v>
      </c>
      <c r="J2338" s="222">
        <v>-9.1730919152926971E-2</v>
      </c>
      <c r="K2338" s="222">
        <v>0.57710280373831779</v>
      </c>
      <c r="L2338" s="163" t="s">
        <v>165</v>
      </c>
      <c r="M2338" s="59">
        <v>2000</v>
      </c>
    </row>
    <row r="2339" spans="1:13" x14ac:dyDescent="0.2">
      <c r="A2339" s="59" t="s">
        <v>27278</v>
      </c>
      <c r="B2339" s="60">
        <v>3808</v>
      </c>
      <c r="C2339" s="59">
        <v>2870</v>
      </c>
      <c r="D2339" s="59">
        <v>938</v>
      </c>
      <c r="E2339" s="161">
        <v>0.75367647058823528</v>
      </c>
      <c r="F2339" s="60">
        <v>3868</v>
      </c>
      <c r="G2339" s="60">
        <v>3020</v>
      </c>
      <c r="H2339" s="60">
        <v>848</v>
      </c>
      <c r="I2339" s="161">
        <v>0.78076525336091007</v>
      </c>
      <c r="J2339" s="222">
        <v>2.7088782772674791E-2</v>
      </c>
      <c r="K2339" s="222">
        <v>-9.5948827292110878E-2</v>
      </c>
      <c r="L2339" s="163" t="s">
        <v>165</v>
      </c>
      <c r="M2339" s="59">
        <v>2870</v>
      </c>
    </row>
    <row r="2340" spans="1:13" x14ac:dyDescent="0.2">
      <c r="A2340" s="59" t="s">
        <v>27279</v>
      </c>
      <c r="B2340" s="60">
        <v>2112</v>
      </c>
      <c r="C2340" s="59">
        <v>1344</v>
      </c>
      <c r="D2340" s="59">
        <v>768</v>
      </c>
      <c r="E2340" s="161">
        <v>0.63636363636363635</v>
      </c>
      <c r="F2340" s="60">
        <v>2295</v>
      </c>
      <c r="G2340" s="60">
        <v>954</v>
      </c>
      <c r="H2340" s="60">
        <v>1341</v>
      </c>
      <c r="I2340" s="161">
        <v>0.41568627450980394</v>
      </c>
      <c r="J2340" s="222">
        <v>-0.22067736185383241</v>
      </c>
      <c r="K2340" s="222">
        <v>0.74609375</v>
      </c>
      <c r="L2340" s="163" t="s">
        <v>174</v>
      </c>
      <c r="M2340" s="59">
        <v>1344</v>
      </c>
    </row>
    <row r="2341" spans="1:13" x14ac:dyDescent="0.2">
      <c r="A2341" s="59" t="s">
        <v>27280</v>
      </c>
      <c r="B2341" s="60">
        <v>1743</v>
      </c>
      <c r="C2341" s="59">
        <v>1133</v>
      </c>
      <c r="D2341" s="59">
        <v>610</v>
      </c>
      <c r="E2341" s="161">
        <v>0.65002868617326448</v>
      </c>
      <c r="F2341" s="60">
        <v>1229</v>
      </c>
      <c r="G2341" s="60">
        <v>695</v>
      </c>
      <c r="H2341" s="60">
        <v>534</v>
      </c>
      <c r="I2341" s="161">
        <v>0.56550040683482505</v>
      </c>
      <c r="J2341" s="222">
        <v>-8.4528279338439427E-2</v>
      </c>
      <c r="K2341" s="222">
        <v>-0.12459016393442623</v>
      </c>
      <c r="L2341" s="163" t="s">
        <v>165</v>
      </c>
      <c r="M2341" s="59">
        <v>1133</v>
      </c>
    </row>
    <row r="2342" spans="1:13" x14ac:dyDescent="0.2">
      <c r="A2342" s="59" t="s">
        <v>27281</v>
      </c>
      <c r="B2342" s="60">
        <v>5403</v>
      </c>
      <c r="C2342" s="59">
        <v>2984</v>
      </c>
      <c r="D2342" s="59">
        <v>2419</v>
      </c>
      <c r="E2342" s="161">
        <v>0.552285767166389</v>
      </c>
      <c r="F2342" s="60">
        <v>5303</v>
      </c>
      <c r="G2342" s="60">
        <v>3068</v>
      </c>
      <c r="H2342" s="60">
        <v>2235</v>
      </c>
      <c r="I2342" s="161">
        <v>0.57854044880256461</v>
      </c>
      <c r="J2342" s="222">
        <v>2.6254681636175614E-2</v>
      </c>
      <c r="K2342" s="222">
        <v>-7.6064489458453913E-2</v>
      </c>
      <c r="L2342" s="163" t="s">
        <v>165</v>
      </c>
      <c r="M2342" s="59">
        <v>2984</v>
      </c>
    </row>
    <row r="2343" spans="1:13" x14ac:dyDescent="0.2">
      <c r="A2343" s="59" t="s">
        <v>27282</v>
      </c>
      <c r="B2343" s="60">
        <v>2294</v>
      </c>
      <c r="C2343" s="59">
        <v>1793</v>
      </c>
      <c r="D2343" s="59">
        <v>501</v>
      </c>
      <c r="E2343" s="161">
        <v>0.78160418482999128</v>
      </c>
      <c r="F2343" s="60">
        <v>2460</v>
      </c>
      <c r="G2343" s="60">
        <v>1273</v>
      </c>
      <c r="H2343" s="60">
        <v>1187</v>
      </c>
      <c r="I2343" s="161">
        <v>0.51747967479674795</v>
      </c>
      <c r="J2343" s="222">
        <v>-0.26412451003324333</v>
      </c>
      <c r="K2343" s="222">
        <v>1.3692614770459082</v>
      </c>
      <c r="L2343" s="163" t="s">
        <v>174</v>
      </c>
      <c r="M2343" s="59">
        <v>1793</v>
      </c>
    </row>
    <row r="2344" spans="1:13" x14ac:dyDescent="0.2">
      <c r="A2344" s="59" t="s">
        <v>27283</v>
      </c>
      <c r="B2344" s="60">
        <v>3718</v>
      </c>
      <c r="C2344" s="59">
        <v>2529</v>
      </c>
      <c r="D2344" s="59">
        <v>1189</v>
      </c>
      <c r="E2344" s="161">
        <v>0.6802044109736417</v>
      </c>
      <c r="F2344" s="60">
        <v>3319</v>
      </c>
      <c r="G2344" s="60">
        <v>2101</v>
      </c>
      <c r="H2344" s="60">
        <v>1218</v>
      </c>
      <c r="I2344" s="161">
        <v>0.63302199457667974</v>
      </c>
      <c r="J2344" s="222">
        <v>-4.7182416396961968E-2</v>
      </c>
      <c r="K2344" s="222">
        <v>2.4390243902439025E-2</v>
      </c>
      <c r="L2344" s="163" t="s">
        <v>165</v>
      </c>
      <c r="M2344" s="59">
        <v>2529</v>
      </c>
    </row>
    <row r="2345" spans="1:13" x14ac:dyDescent="0.2">
      <c r="A2345" s="59" t="s">
        <v>27284</v>
      </c>
      <c r="B2345" s="60">
        <v>4020</v>
      </c>
      <c r="C2345" s="59">
        <v>2407</v>
      </c>
      <c r="D2345" s="59">
        <v>1613</v>
      </c>
      <c r="E2345" s="161">
        <v>0.59875621890547259</v>
      </c>
      <c r="F2345" s="60">
        <v>3623</v>
      </c>
      <c r="G2345" s="60">
        <v>1868</v>
      </c>
      <c r="H2345" s="60">
        <v>1755</v>
      </c>
      <c r="I2345" s="161">
        <v>0.51559481093016835</v>
      </c>
      <c r="J2345" s="222">
        <v>-8.3161407975304247E-2</v>
      </c>
      <c r="K2345" s="222">
        <v>8.8034717916924979E-2</v>
      </c>
      <c r="L2345" s="163" t="s">
        <v>165</v>
      </c>
      <c r="M2345" s="59">
        <v>2407</v>
      </c>
    </row>
    <row r="2346" spans="1:13" x14ac:dyDescent="0.2">
      <c r="A2346" s="59" t="s">
        <v>27285</v>
      </c>
      <c r="B2346" s="60">
        <v>2475</v>
      </c>
      <c r="C2346" s="59">
        <v>1748</v>
      </c>
      <c r="D2346" s="59">
        <v>727</v>
      </c>
      <c r="E2346" s="161">
        <v>0.70626262626262626</v>
      </c>
      <c r="F2346" s="60">
        <v>2728</v>
      </c>
      <c r="G2346" s="60">
        <v>1736</v>
      </c>
      <c r="H2346" s="60">
        <v>992</v>
      </c>
      <c r="I2346" s="161">
        <v>0.63636363636363635</v>
      </c>
      <c r="J2346" s="222">
        <v>-6.9898989898989905E-2</v>
      </c>
      <c r="K2346" s="222">
        <v>0.36451169188445665</v>
      </c>
      <c r="L2346" s="163" t="s">
        <v>165</v>
      </c>
      <c r="M2346" s="59">
        <v>1748</v>
      </c>
    </row>
    <row r="2347" spans="1:13" x14ac:dyDescent="0.2">
      <c r="A2347" s="59" t="s">
        <v>27286</v>
      </c>
      <c r="B2347" s="60">
        <v>2257</v>
      </c>
      <c r="C2347" s="59">
        <v>1429</v>
      </c>
      <c r="D2347" s="59">
        <v>828</v>
      </c>
      <c r="E2347" s="161">
        <v>0.6331413380593709</v>
      </c>
      <c r="F2347" s="60">
        <v>2757</v>
      </c>
      <c r="G2347" s="60">
        <v>1692</v>
      </c>
      <c r="H2347" s="60">
        <v>1065</v>
      </c>
      <c r="I2347" s="161">
        <v>0.61371055495103377</v>
      </c>
      <c r="J2347" s="222">
        <v>-1.9430783108337124E-2</v>
      </c>
      <c r="K2347" s="222">
        <v>0.28623188405797101</v>
      </c>
      <c r="L2347" s="163" t="s">
        <v>165</v>
      </c>
      <c r="M2347" s="59">
        <v>1429</v>
      </c>
    </row>
    <row r="2348" spans="1:13" x14ac:dyDescent="0.2">
      <c r="A2348" s="59" t="s">
        <v>27287</v>
      </c>
      <c r="B2348" s="60">
        <v>2860</v>
      </c>
      <c r="C2348" s="59">
        <v>1536</v>
      </c>
      <c r="D2348" s="59">
        <v>1324</v>
      </c>
      <c r="E2348" s="161">
        <v>0.53706293706293706</v>
      </c>
      <c r="F2348" s="60">
        <v>2317</v>
      </c>
      <c r="G2348" s="60">
        <v>1395</v>
      </c>
      <c r="H2348" s="60">
        <v>922</v>
      </c>
      <c r="I2348" s="161">
        <v>0.60207164436771687</v>
      </c>
      <c r="J2348" s="222">
        <v>6.5008707304779811E-2</v>
      </c>
      <c r="K2348" s="222">
        <v>-0.30362537764350456</v>
      </c>
      <c r="L2348" s="163" t="s">
        <v>165</v>
      </c>
      <c r="M2348" s="59">
        <v>1536</v>
      </c>
    </row>
    <row r="2349" spans="1:13" x14ac:dyDescent="0.2">
      <c r="A2349" s="59" t="s">
        <v>27288</v>
      </c>
      <c r="B2349" s="60">
        <v>3948</v>
      </c>
      <c r="C2349" s="59">
        <v>2115</v>
      </c>
      <c r="D2349" s="59">
        <v>1833</v>
      </c>
      <c r="E2349" s="161">
        <v>0.5357142857142857</v>
      </c>
      <c r="F2349" s="60">
        <v>4107</v>
      </c>
      <c r="G2349" s="60">
        <v>2865</v>
      </c>
      <c r="H2349" s="60">
        <v>1242</v>
      </c>
      <c r="I2349" s="161">
        <v>0.69758948137326515</v>
      </c>
      <c r="J2349" s="222">
        <v>0.16187519565897945</v>
      </c>
      <c r="K2349" s="222">
        <v>-0.32242225859247137</v>
      </c>
      <c r="L2349" s="163" t="s">
        <v>165</v>
      </c>
      <c r="M2349" s="59">
        <v>2115</v>
      </c>
    </row>
    <row r="2350" spans="1:13" x14ac:dyDescent="0.2">
      <c r="A2350" s="59" t="s">
        <v>27289</v>
      </c>
      <c r="B2350" s="60">
        <v>4200</v>
      </c>
      <c r="C2350" s="59">
        <v>2511</v>
      </c>
      <c r="D2350" s="59">
        <v>1689</v>
      </c>
      <c r="E2350" s="161">
        <v>0.59785714285714286</v>
      </c>
      <c r="F2350" s="60">
        <v>4671</v>
      </c>
      <c r="G2350" s="60">
        <v>2415</v>
      </c>
      <c r="H2350" s="60">
        <v>2256</v>
      </c>
      <c r="I2350" s="161">
        <v>0.51701991008349391</v>
      </c>
      <c r="J2350" s="222">
        <v>-8.0837232773648959E-2</v>
      </c>
      <c r="K2350" s="222">
        <v>0.33570159857904086</v>
      </c>
      <c r="L2350" s="163" t="s">
        <v>165</v>
      </c>
      <c r="M2350" s="59">
        <v>2511</v>
      </c>
    </row>
    <row r="2351" spans="1:13" x14ac:dyDescent="0.2">
      <c r="A2351" s="59" t="s">
        <v>27290</v>
      </c>
      <c r="B2351" s="60">
        <v>4727</v>
      </c>
      <c r="C2351" s="59">
        <v>2883</v>
      </c>
      <c r="D2351" s="59">
        <v>1844</v>
      </c>
      <c r="E2351" s="161">
        <v>0.60990057118679919</v>
      </c>
      <c r="F2351" s="60">
        <v>5010</v>
      </c>
      <c r="G2351" s="60">
        <v>2620</v>
      </c>
      <c r="H2351" s="60">
        <v>2390</v>
      </c>
      <c r="I2351" s="161">
        <v>0.52295409181636732</v>
      </c>
      <c r="J2351" s="222">
        <v>-8.6946479370431873E-2</v>
      </c>
      <c r="K2351" s="222">
        <v>0.29609544468546639</v>
      </c>
      <c r="L2351" s="163" t="s">
        <v>165</v>
      </c>
      <c r="M2351" s="59">
        <v>2883</v>
      </c>
    </row>
    <row r="2352" spans="1:13" x14ac:dyDescent="0.2">
      <c r="A2352" s="59" t="s">
        <v>27291</v>
      </c>
      <c r="B2352" s="60">
        <v>7127</v>
      </c>
      <c r="C2352" s="59">
        <v>4603</v>
      </c>
      <c r="D2352" s="59">
        <v>2524</v>
      </c>
      <c r="E2352" s="161">
        <v>0.64585379542584542</v>
      </c>
      <c r="F2352" s="60">
        <v>7409</v>
      </c>
      <c r="G2352" s="60">
        <v>4236</v>
      </c>
      <c r="H2352" s="60">
        <v>3173</v>
      </c>
      <c r="I2352" s="161">
        <v>0.57173707652854633</v>
      </c>
      <c r="J2352" s="222">
        <v>-7.4116718897299094E-2</v>
      </c>
      <c r="K2352" s="222">
        <v>0.25713153724247229</v>
      </c>
      <c r="L2352" s="163" t="s">
        <v>165</v>
      </c>
      <c r="M2352" s="59">
        <v>4603</v>
      </c>
    </row>
    <row r="2353" spans="1:13" x14ac:dyDescent="0.2">
      <c r="A2353" s="59" t="s">
        <v>27292</v>
      </c>
      <c r="B2353" s="60">
        <v>4696</v>
      </c>
      <c r="C2353" s="59">
        <v>2783</v>
      </c>
      <c r="D2353" s="59">
        <v>1913</v>
      </c>
      <c r="E2353" s="161">
        <v>0.59263202725724018</v>
      </c>
      <c r="F2353" s="60">
        <v>4496</v>
      </c>
      <c r="G2353" s="60">
        <v>2560</v>
      </c>
      <c r="H2353" s="60">
        <v>1936</v>
      </c>
      <c r="I2353" s="161">
        <v>0.56939501779359436</v>
      </c>
      <c r="J2353" s="222">
        <v>-2.3237009463645819E-2</v>
      </c>
      <c r="K2353" s="222">
        <v>1.2023000522739153E-2</v>
      </c>
      <c r="L2353" s="163" t="s">
        <v>165</v>
      </c>
      <c r="M2353" s="59">
        <v>2783</v>
      </c>
    </row>
    <row r="2354" spans="1:13" x14ac:dyDescent="0.2">
      <c r="A2354" s="59" t="s">
        <v>27293</v>
      </c>
      <c r="B2354" s="60">
        <v>2607</v>
      </c>
      <c r="C2354" s="59">
        <v>1247</v>
      </c>
      <c r="D2354" s="59">
        <v>1360</v>
      </c>
      <c r="E2354" s="161">
        <v>0.47832757959340239</v>
      </c>
      <c r="F2354" s="60">
        <v>2742</v>
      </c>
      <c r="G2354" s="60">
        <v>1237</v>
      </c>
      <c r="H2354" s="60">
        <v>1505</v>
      </c>
      <c r="I2354" s="161">
        <v>0.45113056163384391</v>
      </c>
      <c r="J2354" s="222">
        <v>-2.7197017959558478E-2</v>
      </c>
      <c r="K2354" s="222">
        <v>0.10661764705882353</v>
      </c>
      <c r="L2354" s="163" t="s">
        <v>165</v>
      </c>
      <c r="M2354" s="59">
        <v>1247</v>
      </c>
    </row>
    <row r="2355" spans="1:13" x14ac:dyDescent="0.2">
      <c r="A2355" s="59" t="s">
        <v>27294</v>
      </c>
      <c r="B2355" s="60">
        <v>2718</v>
      </c>
      <c r="C2355" s="59">
        <v>1495</v>
      </c>
      <c r="D2355" s="59">
        <v>1223</v>
      </c>
      <c r="E2355" s="161">
        <v>0.55003679175864606</v>
      </c>
      <c r="F2355" s="60">
        <v>3000</v>
      </c>
      <c r="G2355" s="60">
        <v>1873</v>
      </c>
      <c r="H2355" s="60">
        <v>1127</v>
      </c>
      <c r="I2355" s="161">
        <v>0.6243333333333333</v>
      </c>
      <c r="J2355" s="222">
        <v>7.4296541574687236E-2</v>
      </c>
      <c r="K2355" s="222">
        <v>-7.8495502861815211E-2</v>
      </c>
      <c r="L2355" s="163" t="s">
        <v>165</v>
      </c>
      <c r="M2355" s="59">
        <v>1495</v>
      </c>
    </row>
    <row r="2356" spans="1:13" x14ac:dyDescent="0.2">
      <c r="A2356" s="59" t="s">
        <v>27295</v>
      </c>
      <c r="B2356" s="60">
        <v>2795</v>
      </c>
      <c r="C2356" s="59">
        <v>1634</v>
      </c>
      <c r="D2356" s="59">
        <v>1161</v>
      </c>
      <c r="E2356" s="161">
        <v>0.58461538461538465</v>
      </c>
      <c r="F2356" s="60">
        <v>3350</v>
      </c>
      <c r="G2356" s="60">
        <v>1796</v>
      </c>
      <c r="H2356" s="60">
        <v>1554</v>
      </c>
      <c r="I2356" s="161">
        <v>0.53611940298507466</v>
      </c>
      <c r="J2356" s="222">
        <v>-4.8495981630309992E-2</v>
      </c>
      <c r="K2356" s="222">
        <v>0.33850129198966411</v>
      </c>
      <c r="L2356" s="163" t="s">
        <v>165</v>
      </c>
      <c r="M2356" s="59">
        <v>1634</v>
      </c>
    </row>
    <row r="2357" spans="1:13" x14ac:dyDescent="0.2">
      <c r="A2357" s="59" t="s">
        <v>27296</v>
      </c>
      <c r="B2357" s="60">
        <v>3722</v>
      </c>
      <c r="C2357" s="59">
        <v>2283</v>
      </c>
      <c r="D2357" s="59">
        <v>1439</v>
      </c>
      <c r="E2357" s="161">
        <v>0.61337990327780767</v>
      </c>
      <c r="F2357" s="60">
        <v>3640</v>
      </c>
      <c r="G2357" s="60">
        <v>2498</v>
      </c>
      <c r="H2357" s="60">
        <v>1142</v>
      </c>
      <c r="I2357" s="161">
        <v>0.68626373626373627</v>
      </c>
      <c r="J2357" s="222">
        <v>7.2883832985928598E-2</v>
      </c>
      <c r="K2357" s="222">
        <v>-0.20639332870048646</v>
      </c>
      <c r="L2357" s="163" t="s">
        <v>165</v>
      </c>
      <c r="M2357" s="59">
        <v>2283</v>
      </c>
    </row>
    <row r="2358" spans="1:13" x14ac:dyDescent="0.2">
      <c r="A2358" s="59" t="s">
        <v>27297</v>
      </c>
      <c r="B2358" s="60">
        <v>2616</v>
      </c>
      <c r="C2358" s="59">
        <v>1571</v>
      </c>
      <c r="D2358" s="59">
        <v>1045</v>
      </c>
      <c r="E2358" s="161">
        <v>0.60053516819571862</v>
      </c>
      <c r="F2358" s="60">
        <v>3091</v>
      </c>
      <c r="G2358" s="60">
        <v>1652</v>
      </c>
      <c r="H2358" s="60">
        <v>1439</v>
      </c>
      <c r="I2358" s="161">
        <v>0.53445486897444194</v>
      </c>
      <c r="J2358" s="222">
        <v>-6.6080299221276673E-2</v>
      </c>
      <c r="K2358" s="222">
        <v>0.3770334928229665</v>
      </c>
      <c r="L2358" s="163" t="s">
        <v>165</v>
      </c>
      <c r="M2358" s="59">
        <v>1571</v>
      </c>
    </row>
    <row r="2359" spans="1:13" x14ac:dyDescent="0.2">
      <c r="A2359" s="59" t="s">
        <v>27298</v>
      </c>
      <c r="B2359" s="60">
        <v>6444</v>
      </c>
      <c r="C2359" s="59">
        <v>2643</v>
      </c>
      <c r="D2359" s="59">
        <v>3801</v>
      </c>
      <c r="E2359" s="161">
        <v>0.41014897579143389</v>
      </c>
      <c r="F2359" s="60">
        <v>7574</v>
      </c>
      <c r="G2359" s="60">
        <v>3560</v>
      </c>
      <c r="H2359" s="60">
        <v>4014</v>
      </c>
      <c r="I2359" s="161">
        <v>0.47002904673884344</v>
      </c>
      <c r="J2359" s="222">
        <v>5.9880070947409547E-2</v>
      </c>
      <c r="K2359" s="222">
        <v>5.6037884767166535E-2</v>
      </c>
      <c r="L2359" s="163" t="s">
        <v>165</v>
      </c>
      <c r="M2359" s="59">
        <v>2643</v>
      </c>
    </row>
    <row r="2360" spans="1:13" x14ac:dyDescent="0.2">
      <c r="A2360" s="59" t="s">
        <v>27299</v>
      </c>
      <c r="B2360" s="60">
        <v>3650</v>
      </c>
      <c r="C2360" s="59">
        <v>1650</v>
      </c>
      <c r="D2360" s="59">
        <v>2000</v>
      </c>
      <c r="E2360" s="161">
        <v>0.45205479452054792</v>
      </c>
      <c r="F2360" s="60">
        <v>4420</v>
      </c>
      <c r="G2360" s="60">
        <v>2707</v>
      </c>
      <c r="H2360" s="60">
        <v>1713</v>
      </c>
      <c r="I2360" s="161">
        <v>0.61244343891402719</v>
      </c>
      <c r="J2360" s="222">
        <v>0.16038864439347927</v>
      </c>
      <c r="K2360" s="222">
        <v>-0.14349999999999999</v>
      </c>
      <c r="L2360" s="163" t="s">
        <v>165</v>
      </c>
      <c r="M2360" s="59">
        <v>1650</v>
      </c>
    </row>
    <row r="2361" spans="1:13" x14ac:dyDescent="0.2">
      <c r="A2361" s="59" t="s">
        <v>27300</v>
      </c>
      <c r="B2361" s="60">
        <v>2835</v>
      </c>
      <c r="C2361" s="59">
        <v>1924</v>
      </c>
      <c r="D2361" s="59">
        <v>911</v>
      </c>
      <c r="E2361" s="161">
        <v>0.67865961199294533</v>
      </c>
      <c r="F2361" s="60">
        <v>3583</v>
      </c>
      <c r="G2361" s="60">
        <v>2600</v>
      </c>
      <c r="H2361" s="60">
        <v>983</v>
      </c>
      <c r="I2361" s="161">
        <v>0.72564889757186712</v>
      </c>
      <c r="J2361" s="222">
        <v>4.6989285578921791E-2</v>
      </c>
      <c r="K2361" s="222">
        <v>7.9034028540065859E-2</v>
      </c>
      <c r="L2361" s="163" t="s">
        <v>165</v>
      </c>
      <c r="M2361" s="59">
        <v>1924</v>
      </c>
    </row>
    <row r="2362" spans="1:13" x14ac:dyDescent="0.2">
      <c r="A2362" s="59" t="s">
        <v>27301</v>
      </c>
      <c r="B2362" s="60">
        <v>11319</v>
      </c>
      <c r="C2362" s="59">
        <v>3263</v>
      </c>
      <c r="D2362" s="59">
        <v>8056</v>
      </c>
      <c r="E2362" s="161">
        <v>0.2882763495008393</v>
      </c>
      <c r="F2362" s="60">
        <v>16474</v>
      </c>
      <c r="G2362" s="60">
        <v>3739</v>
      </c>
      <c r="H2362" s="60">
        <v>12735</v>
      </c>
      <c r="I2362" s="161">
        <v>0.22696370037635061</v>
      </c>
      <c r="J2362" s="222">
        <v>-6.1312649124488694E-2</v>
      </c>
      <c r="K2362" s="222">
        <v>0.58080933465739826</v>
      </c>
      <c r="L2362" s="163" t="s">
        <v>165</v>
      </c>
      <c r="M2362" s="59">
        <v>3263</v>
      </c>
    </row>
    <row r="2363" spans="1:13" x14ac:dyDescent="0.2">
      <c r="A2363" s="59" t="s">
        <v>27302</v>
      </c>
      <c r="B2363" s="60">
        <v>9189</v>
      </c>
      <c r="C2363" s="59">
        <v>5587</v>
      </c>
      <c r="D2363" s="59">
        <v>3602</v>
      </c>
      <c r="E2363" s="161">
        <v>0.6080095766677549</v>
      </c>
      <c r="F2363" s="60">
        <v>12830</v>
      </c>
      <c r="G2363" s="60">
        <v>7025</v>
      </c>
      <c r="H2363" s="60">
        <v>5805</v>
      </c>
      <c r="I2363" s="161">
        <v>0.54754481683554168</v>
      </c>
      <c r="J2363" s="222">
        <v>-6.0464759832213222E-2</v>
      </c>
      <c r="K2363" s="222">
        <v>0.61160466407551362</v>
      </c>
      <c r="L2363" s="163" t="s">
        <v>165</v>
      </c>
      <c r="M2363" s="59">
        <v>5587</v>
      </c>
    </row>
    <row r="2364" spans="1:13" x14ac:dyDescent="0.2">
      <c r="A2364" s="59" t="s">
        <v>27303</v>
      </c>
      <c r="B2364" s="60">
        <v>8599</v>
      </c>
      <c r="C2364" s="59">
        <v>3890</v>
      </c>
      <c r="D2364" s="59">
        <v>4709</v>
      </c>
      <c r="E2364" s="161">
        <v>0.45237818350971043</v>
      </c>
      <c r="F2364" s="60">
        <v>12014</v>
      </c>
      <c r="G2364" s="60">
        <v>3902</v>
      </c>
      <c r="H2364" s="60">
        <v>8112</v>
      </c>
      <c r="I2364" s="161">
        <v>0.32478774762776763</v>
      </c>
      <c r="J2364" s="222">
        <v>-0.1275904358819428</v>
      </c>
      <c r="K2364" s="222">
        <v>0.72265873858568697</v>
      </c>
      <c r="L2364" s="163" t="s">
        <v>174</v>
      </c>
      <c r="M2364" s="59">
        <v>3890</v>
      </c>
    </row>
    <row r="2365" spans="1:13" x14ac:dyDescent="0.2">
      <c r="A2365" s="59" t="s">
        <v>27304</v>
      </c>
      <c r="B2365" s="60">
        <v>8292</v>
      </c>
      <c r="C2365" s="59">
        <v>3623</v>
      </c>
      <c r="D2365" s="59">
        <v>4669</v>
      </c>
      <c r="E2365" s="161">
        <v>0.43692715870718762</v>
      </c>
      <c r="F2365" s="60">
        <v>9255</v>
      </c>
      <c r="G2365" s="60">
        <v>2622</v>
      </c>
      <c r="H2365" s="60">
        <v>6633</v>
      </c>
      <c r="I2365" s="161">
        <v>0.28330632090761748</v>
      </c>
      <c r="J2365" s="222">
        <v>-0.15362083779957014</v>
      </c>
      <c r="K2365" s="222">
        <v>0.42064681944741916</v>
      </c>
      <c r="L2365" s="163" t="s">
        <v>174</v>
      </c>
      <c r="M2365" s="59">
        <v>3623</v>
      </c>
    </row>
    <row r="2366" spans="1:13" x14ac:dyDescent="0.2">
      <c r="A2366" s="59" t="s">
        <v>27305</v>
      </c>
      <c r="B2366" s="60">
        <v>3669</v>
      </c>
      <c r="C2366" s="59">
        <v>1831</v>
      </c>
      <c r="D2366" s="59">
        <v>1838</v>
      </c>
      <c r="E2366" s="161">
        <v>0.49904606159716541</v>
      </c>
      <c r="F2366" s="60">
        <v>4121</v>
      </c>
      <c r="G2366" s="60">
        <v>1682</v>
      </c>
      <c r="H2366" s="60">
        <v>2439</v>
      </c>
      <c r="I2366" s="161">
        <v>0.40815336083474885</v>
      </c>
      <c r="J2366" s="222">
        <v>-9.0892700762416567E-2</v>
      </c>
      <c r="K2366" s="222">
        <v>0.32698585418933623</v>
      </c>
      <c r="L2366" s="163" t="s">
        <v>165</v>
      </c>
      <c r="M2366" s="59">
        <v>1831</v>
      </c>
    </row>
    <row r="2367" spans="1:13" x14ac:dyDescent="0.2">
      <c r="A2367" s="59" t="s">
        <v>27306</v>
      </c>
      <c r="B2367" s="60">
        <v>4363</v>
      </c>
      <c r="C2367" s="59">
        <v>2937</v>
      </c>
      <c r="D2367" s="59">
        <v>1426</v>
      </c>
      <c r="E2367" s="161">
        <v>0.67316066926426765</v>
      </c>
      <c r="F2367" s="60">
        <v>4674</v>
      </c>
      <c r="G2367" s="60">
        <v>2130</v>
      </c>
      <c r="H2367" s="60">
        <v>2544</v>
      </c>
      <c r="I2367" s="161">
        <v>0.45571245186136072</v>
      </c>
      <c r="J2367" s="222">
        <v>-0.21744821740290693</v>
      </c>
      <c r="K2367" s="222">
        <v>0.78401122019635339</v>
      </c>
      <c r="L2367" s="163" t="s">
        <v>174</v>
      </c>
      <c r="M2367" s="59">
        <v>2937</v>
      </c>
    </row>
    <row r="2368" spans="1:13" x14ac:dyDescent="0.2">
      <c r="A2368" s="59" t="s">
        <v>27307</v>
      </c>
      <c r="B2368" s="60">
        <v>2902</v>
      </c>
      <c r="C2368" s="59">
        <v>1262</v>
      </c>
      <c r="D2368" s="59">
        <v>1640</v>
      </c>
      <c r="E2368" s="161">
        <v>0.43487250172294967</v>
      </c>
      <c r="F2368" s="60">
        <v>2872</v>
      </c>
      <c r="G2368" s="60">
        <v>1659</v>
      </c>
      <c r="H2368" s="60">
        <v>1213</v>
      </c>
      <c r="I2368" s="161">
        <v>0.5776462395543176</v>
      </c>
      <c r="J2368" s="222">
        <v>0.14277373783136793</v>
      </c>
      <c r="K2368" s="222">
        <v>-0.26036585365853659</v>
      </c>
      <c r="L2368" s="163" t="s">
        <v>165</v>
      </c>
      <c r="M2368" s="59">
        <v>1262</v>
      </c>
    </row>
    <row r="2369" spans="1:13" x14ac:dyDescent="0.2">
      <c r="A2369" s="59" t="s">
        <v>27308</v>
      </c>
      <c r="B2369" s="60">
        <v>3291</v>
      </c>
      <c r="C2369" s="59">
        <v>805</v>
      </c>
      <c r="D2369" s="59">
        <v>2486</v>
      </c>
      <c r="E2369" s="161">
        <v>0.24460650258280159</v>
      </c>
      <c r="F2369" s="60">
        <v>3138</v>
      </c>
      <c r="G2369" s="60">
        <v>1088</v>
      </c>
      <c r="H2369" s="60">
        <v>2050</v>
      </c>
      <c r="I2369" s="161">
        <v>0.34671765455704268</v>
      </c>
      <c r="J2369" s="222">
        <v>0.10211115197424109</v>
      </c>
      <c r="K2369" s="222">
        <v>-0.17538213998390989</v>
      </c>
      <c r="L2369" s="163" t="s">
        <v>165</v>
      </c>
      <c r="M2369" s="59">
        <v>805</v>
      </c>
    </row>
    <row r="2370" spans="1:13" x14ac:dyDescent="0.2">
      <c r="A2370" s="59" t="s">
        <v>27309</v>
      </c>
      <c r="B2370" s="60">
        <v>7243</v>
      </c>
      <c r="C2370" s="59">
        <v>4431</v>
      </c>
      <c r="D2370" s="59">
        <v>2812</v>
      </c>
      <c r="E2370" s="161">
        <v>0.61176308159602377</v>
      </c>
      <c r="F2370" s="60">
        <v>7723</v>
      </c>
      <c r="G2370" s="60">
        <v>4740</v>
      </c>
      <c r="H2370" s="60">
        <v>2983</v>
      </c>
      <c r="I2370" s="161">
        <v>0.6137511329794122</v>
      </c>
      <c r="J2370" s="222">
        <v>1.9880513833884228E-3</v>
      </c>
      <c r="K2370" s="222">
        <v>6.0810810810810814E-2</v>
      </c>
      <c r="L2370" s="163" t="s">
        <v>165</v>
      </c>
      <c r="M2370" s="59">
        <v>4431</v>
      </c>
    </row>
    <row r="2371" spans="1:13" x14ac:dyDescent="0.2">
      <c r="A2371" s="59" t="s">
        <v>27310</v>
      </c>
      <c r="B2371" s="60">
        <v>5766</v>
      </c>
      <c r="C2371" s="59">
        <v>3960</v>
      </c>
      <c r="D2371" s="59">
        <v>1806</v>
      </c>
      <c r="E2371" s="161">
        <v>0.6867845993756504</v>
      </c>
      <c r="F2371" s="60">
        <v>5323</v>
      </c>
      <c r="G2371" s="60">
        <v>2924</v>
      </c>
      <c r="H2371" s="60">
        <v>2399</v>
      </c>
      <c r="I2371" s="161">
        <v>0.54931429644937069</v>
      </c>
      <c r="J2371" s="222">
        <v>-0.13747030292627971</v>
      </c>
      <c r="K2371" s="222">
        <v>0.3283499446290144</v>
      </c>
      <c r="L2371" s="163" t="s">
        <v>174</v>
      </c>
      <c r="M2371" s="59">
        <v>3960</v>
      </c>
    </row>
    <row r="2372" spans="1:13" x14ac:dyDescent="0.2">
      <c r="A2372" s="59" t="s">
        <v>27311</v>
      </c>
      <c r="B2372" s="60">
        <v>4943</v>
      </c>
      <c r="C2372" s="59">
        <v>2310</v>
      </c>
      <c r="D2372" s="59">
        <v>2633</v>
      </c>
      <c r="E2372" s="161">
        <v>0.46732753388630388</v>
      </c>
      <c r="F2372" s="60">
        <v>5464</v>
      </c>
      <c r="G2372" s="60">
        <v>2171</v>
      </c>
      <c r="H2372" s="60">
        <v>3293</v>
      </c>
      <c r="I2372" s="161">
        <v>0.39732796486090777</v>
      </c>
      <c r="J2372" s="222">
        <v>-6.9999569025396113E-2</v>
      </c>
      <c r="K2372" s="222">
        <v>0.25066464109380937</v>
      </c>
      <c r="L2372" s="163" t="s">
        <v>165</v>
      </c>
      <c r="M2372" s="59">
        <v>2310</v>
      </c>
    </row>
    <row r="2373" spans="1:13" x14ac:dyDescent="0.2">
      <c r="A2373" s="59" t="s">
        <v>27312</v>
      </c>
      <c r="B2373" s="60">
        <v>7735</v>
      </c>
      <c r="C2373" s="59">
        <v>2982</v>
      </c>
      <c r="D2373" s="59">
        <v>4753</v>
      </c>
      <c r="E2373" s="161">
        <v>0.38552036199095024</v>
      </c>
      <c r="F2373" s="60">
        <v>7278</v>
      </c>
      <c r="G2373" s="60">
        <v>3350</v>
      </c>
      <c r="H2373" s="60">
        <v>3928</v>
      </c>
      <c r="I2373" s="161">
        <v>0.46029128881560866</v>
      </c>
      <c r="J2373" s="222">
        <v>7.4770926824658412E-2</v>
      </c>
      <c r="K2373" s="222">
        <v>-0.17357458447296445</v>
      </c>
      <c r="L2373" s="163" t="s">
        <v>165</v>
      </c>
      <c r="M2373" s="59">
        <v>2982</v>
      </c>
    </row>
    <row r="2374" spans="1:13" x14ac:dyDescent="0.2">
      <c r="A2374" s="59" t="s">
        <v>27313</v>
      </c>
      <c r="B2374" s="60">
        <v>2594</v>
      </c>
      <c r="C2374" s="59">
        <v>967</v>
      </c>
      <c r="D2374" s="59">
        <v>1627</v>
      </c>
      <c r="E2374" s="161">
        <v>0.3727833461835004</v>
      </c>
      <c r="F2374" s="60">
        <v>4161</v>
      </c>
      <c r="G2374" s="60">
        <v>2496</v>
      </c>
      <c r="H2374" s="60">
        <v>1665</v>
      </c>
      <c r="I2374" s="161">
        <v>0.59985580389329485</v>
      </c>
      <c r="J2374" s="222">
        <v>0.22707245770979445</v>
      </c>
      <c r="K2374" s="222">
        <v>2.3355869698832205E-2</v>
      </c>
      <c r="L2374" s="163" t="s">
        <v>165</v>
      </c>
      <c r="M2374" s="59">
        <v>967</v>
      </c>
    </row>
    <row r="2375" spans="1:13" x14ac:dyDescent="0.2">
      <c r="A2375" s="59" t="s">
        <v>27314</v>
      </c>
      <c r="B2375" s="60">
        <v>4094</v>
      </c>
      <c r="C2375" s="59">
        <v>1219</v>
      </c>
      <c r="D2375" s="59">
        <v>2875</v>
      </c>
      <c r="E2375" s="161">
        <v>0.29775280898876405</v>
      </c>
      <c r="F2375" s="60">
        <v>4992</v>
      </c>
      <c r="G2375" s="60">
        <v>525</v>
      </c>
      <c r="H2375" s="60">
        <v>4467</v>
      </c>
      <c r="I2375" s="161">
        <v>0.10516826923076923</v>
      </c>
      <c r="J2375" s="222">
        <v>-0.19258453975799483</v>
      </c>
      <c r="K2375" s="222">
        <v>0.55373913043478262</v>
      </c>
      <c r="L2375" s="163" t="s">
        <v>174</v>
      </c>
      <c r="M2375" s="59">
        <v>1219</v>
      </c>
    </row>
    <row r="2376" spans="1:13" x14ac:dyDescent="0.2">
      <c r="A2376" s="59" t="s">
        <v>27315</v>
      </c>
      <c r="B2376" s="60">
        <v>2513</v>
      </c>
      <c r="C2376" s="59">
        <v>663</v>
      </c>
      <c r="D2376" s="59">
        <v>1850</v>
      </c>
      <c r="E2376" s="161">
        <v>0.26382809391165934</v>
      </c>
      <c r="F2376" s="60">
        <v>2555</v>
      </c>
      <c r="G2376" s="60">
        <v>463</v>
      </c>
      <c r="H2376" s="60">
        <v>2092</v>
      </c>
      <c r="I2376" s="161">
        <v>0.1812133072407045</v>
      </c>
      <c r="J2376" s="222">
        <v>-8.2614786670954843E-2</v>
      </c>
      <c r="K2376" s="222">
        <v>0.13081081081081081</v>
      </c>
      <c r="L2376" s="163" t="s">
        <v>165</v>
      </c>
      <c r="M2376" s="59">
        <v>663</v>
      </c>
    </row>
    <row r="2377" spans="1:13" x14ac:dyDescent="0.2">
      <c r="A2377" s="59" t="s">
        <v>27316</v>
      </c>
      <c r="B2377" s="60">
        <v>3991</v>
      </c>
      <c r="C2377" s="59">
        <v>2389</v>
      </c>
      <c r="D2377" s="59">
        <v>1602</v>
      </c>
      <c r="E2377" s="161">
        <v>0.59859684289651716</v>
      </c>
      <c r="F2377" s="60">
        <v>4458</v>
      </c>
      <c r="G2377" s="60">
        <v>2829</v>
      </c>
      <c r="H2377" s="60">
        <v>1629</v>
      </c>
      <c r="I2377" s="161">
        <v>0.63458950201884257</v>
      </c>
      <c r="J2377" s="222">
        <v>3.599265912232541E-2</v>
      </c>
      <c r="K2377" s="222">
        <v>1.6853932584269662E-2</v>
      </c>
      <c r="L2377" s="163" t="s">
        <v>165</v>
      </c>
      <c r="M2377" s="59">
        <v>2389</v>
      </c>
    </row>
    <row r="2378" spans="1:13" x14ac:dyDescent="0.2">
      <c r="A2378" s="59" t="s">
        <v>27317</v>
      </c>
      <c r="B2378" s="60">
        <v>7102</v>
      </c>
      <c r="C2378" s="59">
        <v>4936</v>
      </c>
      <c r="D2378" s="59">
        <v>2166</v>
      </c>
      <c r="E2378" s="161">
        <v>0.69501548859476203</v>
      </c>
      <c r="F2378" s="60">
        <v>7081</v>
      </c>
      <c r="G2378" s="60">
        <v>4729</v>
      </c>
      <c r="H2378" s="60">
        <v>2352</v>
      </c>
      <c r="I2378" s="161">
        <v>0.66784352492585797</v>
      </c>
      <c r="J2378" s="222">
        <v>-2.7171963668904064E-2</v>
      </c>
      <c r="K2378" s="222">
        <v>8.5872576177285317E-2</v>
      </c>
      <c r="L2378" s="163" t="s">
        <v>165</v>
      </c>
      <c r="M2378" s="59">
        <v>4936</v>
      </c>
    </row>
    <row r="2379" spans="1:13" x14ac:dyDescent="0.2">
      <c r="A2379" s="59" t="s">
        <v>27318</v>
      </c>
      <c r="B2379" s="60">
        <v>4965</v>
      </c>
      <c r="C2379" s="59">
        <v>3496</v>
      </c>
      <c r="D2379" s="59">
        <v>1469</v>
      </c>
      <c r="E2379" s="161">
        <v>0.7041289023162135</v>
      </c>
      <c r="F2379" s="60">
        <v>5515</v>
      </c>
      <c r="G2379" s="60">
        <v>3568</v>
      </c>
      <c r="H2379" s="60">
        <v>1947</v>
      </c>
      <c r="I2379" s="161">
        <v>0.64696282864913868</v>
      </c>
      <c r="J2379" s="222">
        <v>-5.7166073667074824E-2</v>
      </c>
      <c r="K2379" s="222">
        <v>0.32539142273655547</v>
      </c>
      <c r="L2379" s="163" t="s">
        <v>165</v>
      </c>
      <c r="M2379" s="59">
        <v>3496</v>
      </c>
    </row>
    <row r="2380" spans="1:13" x14ac:dyDescent="0.2">
      <c r="A2380" s="59" t="s">
        <v>27319</v>
      </c>
      <c r="B2380" s="60">
        <v>6046</v>
      </c>
      <c r="C2380" s="59">
        <v>2894</v>
      </c>
      <c r="D2380" s="59">
        <v>3152</v>
      </c>
      <c r="E2380" s="161">
        <v>0.4786635792259345</v>
      </c>
      <c r="F2380" s="60">
        <v>6558</v>
      </c>
      <c r="G2380" s="60">
        <v>3376</v>
      </c>
      <c r="H2380" s="60">
        <v>3182</v>
      </c>
      <c r="I2380" s="161">
        <v>0.51479109484598962</v>
      </c>
      <c r="J2380" s="222">
        <v>3.6127515620055117E-2</v>
      </c>
      <c r="K2380" s="222">
        <v>9.5177664974619297E-3</v>
      </c>
      <c r="L2380" s="163" t="s">
        <v>165</v>
      </c>
      <c r="M2380" s="59">
        <v>2894</v>
      </c>
    </row>
    <row r="2381" spans="1:13" x14ac:dyDescent="0.2">
      <c r="A2381" s="59" t="s">
        <v>27320</v>
      </c>
      <c r="B2381" s="60">
        <v>5372</v>
      </c>
      <c r="C2381" s="59">
        <v>3428</v>
      </c>
      <c r="D2381" s="59">
        <v>1944</v>
      </c>
      <c r="E2381" s="161">
        <v>0.63812360387192857</v>
      </c>
      <c r="F2381" s="60">
        <v>4263</v>
      </c>
      <c r="G2381" s="60">
        <v>2218</v>
      </c>
      <c r="H2381" s="60">
        <v>2045</v>
      </c>
      <c r="I2381" s="161">
        <v>0.52029087497067794</v>
      </c>
      <c r="J2381" s="222">
        <v>-0.11783272890125063</v>
      </c>
      <c r="K2381" s="222">
        <v>5.1954732510288065E-2</v>
      </c>
      <c r="L2381" s="163" t="s">
        <v>165</v>
      </c>
      <c r="M2381" s="59">
        <v>3428</v>
      </c>
    </row>
    <row r="2382" spans="1:13" x14ac:dyDescent="0.2">
      <c r="A2382" s="59" t="s">
        <v>27321</v>
      </c>
      <c r="B2382" s="60">
        <v>2668</v>
      </c>
      <c r="C2382" s="59">
        <v>1655</v>
      </c>
      <c r="D2382" s="59">
        <v>1013</v>
      </c>
      <c r="E2382" s="161">
        <v>0.62031484257871061</v>
      </c>
      <c r="F2382" s="60">
        <v>2554</v>
      </c>
      <c r="G2382" s="60">
        <v>1518</v>
      </c>
      <c r="H2382" s="60">
        <v>1036</v>
      </c>
      <c r="I2382" s="161">
        <v>0.59436178543461238</v>
      </c>
      <c r="J2382" s="222">
        <v>-2.5953057144098235E-2</v>
      </c>
      <c r="K2382" s="222">
        <v>2.2704837117472853E-2</v>
      </c>
      <c r="L2382" s="163" t="s">
        <v>165</v>
      </c>
      <c r="M2382" s="59">
        <v>1655</v>
      </c>
    </row>
    <row r="2383" spans="1:13" x14ac:dyDescent="0.2">
      <c r="A2383" s="59" t="s">
        <v>27322</v>
      </c>
      <c r="B2383" s="60">
        <v>7814</v>
      </c>
      <c r="C2383" s="59">
        <v>5066</v>
      </c>
      <c r="D2383" s="59">
        <v>2748</v>
      </c>
      <c r="E2383" s="161">
        <v>0.64832352188379827</v>
      </c>
      <c r="F2383" s="60">
        <v>8018</v>
      </c>
      <c r="G2383" s="60">
        <v>4130</v>
      </c>
      <c r="H2383" s="60">
        <v>3888</v>
      </c>
      <c r="I2383" s="161">
        <v>0.51509104514841608</v>
      </c>
      <c r="J2383" s="222">
        <v>-0.13323247673538219</v>
      </c>
      <c r="K2383" s="222">
        <v>0.41484716157205243</v>
      </c>
      <c r="L2383" s="163" t="s">
        <v>174</v>
      </c>
      <c r="M2383" s="59">
        <v>5066</v>
      </c>
    </row>
    <row r="2384" spans="1:13" x14ac:dyDescent="0.2">
      <c r="A2384" s="59" t="s">
        <v>27323</v>
      </c>
      <c r="B2384" s="60">
        <v>1666</v>
      </c>
      <c r="C2384" s="59">
        <v>997</v>
      </c>
      <c r="D2384" s="59">
        <v>669</v>
      </c>
      <c r="E2384" s="161">
        <v>0.59843937575030015</v>
      </c>
      <c r="F2384" s="60">
        <v>2207</v>
      </c>
      <c r="G2384" s="60">
        <v>1514</v>
      </c>
      <c r="H2384" s="60">
        <v>693</v>
      </c>
      <c r="I2384" s="161">
        <v>0.68599909379247848</v>
      </c>
      <c r="J2384" s="222">
        <v>8.7559718042178325E-2</v>
      </c>
      <c r="K2384" s="222">
        <v>3.5874439461883408E-2</v>
      </c>
      <c r="L2384" s="163" t="s">
        <v>165</v>
      </c>
      <c r="M2384" s="59">
        <v>997</v>
      </c>
    </row>
    <row r="2385" spans="1:13" x14ac:dyDescent="0.2">
      <c r="A2385" s="59" t="s">
        <v>27324</v>
      </c>
      <c r="B2385" s="60">
        <v>5164</v>
      </c>
      <c r="C2385" s="59">
        <v>2598</v>
      </c>
      <c r="D2385" s="59">
        <v>2566</v>
      </c>
      <c r="E2385" s="161">
        <v>0.5030983733539891</v>
      </c>
      <c r="F2385" s="60">
        <v>5414</v>
      </c>
      <c r="G2385" s="60">
        <v>3311</v>
      </c>
      <c r="H2385" s="60">
        <v>2103</v>
      </c>
      <c r="I2385" s="161">
        <v>0.61156261544144808</v>
      </c>
      <c r="J2385" s="222">
        <v>0.10846424208745897</v>
      </c>
      <c r="K2385" s="222">
        <v>-0.18043647700701482</v>
      </c>
      <c r="L2385" s="163" t="s">
        <v>165</v>
      </c>
      <c r="M2385" s="59">
        <v>2598</v>
      </c>
    </row>
    <row r="2386" spans="1:13" x14ac:dyDescent="0.2">
      <c r="A2386" s="59" t="s">
        <v>27325</v>
      </c>
      <c r="B2386" s="60">
        <v>3344</v>
      </c>
      <c r="C2386" s="59">
        <v>2555</v>
      </c>
      <c r="D2386" s="59">
        <v>789</v>
      </c>
      <c r="E2386" s="161">
        <v>0.76405502392344493</v>
      </c>
      <c r="F2386" s="60">
        <v>2991</v>
      </c>
      <c r="G2386" s="60">
        <v>1539</v>
      </c>
      <c r="H2386" s="60">
        <v>1452</v>
      </c>
      <c r="I2386" s="161">
        <v>0.51454363089267807</v>
      </c>
      <c r="J2386" s="222">
        <v>-0.24951139303076686</v>
      </c>
      <c r="K2386" s="222">
        <v>0.84030418250950567</v>
      </c>
      <c r="L2386" s="163" t="s">
        <v>174</v>
      </c>
      <c r="M2386" s="59">
        <v>2555</v>
      </c>
    </row>
    <row r="2387" spans="1:13" x14ac:dyDescent="0.2">
      <c r="A2387" s="59" t="s">
        <v>27326</v>
      </c>
      <c r="B2387" s="60">
        <v>2355</v>
      </c>
      <c r="C2387" s="59">
        <v>958</v>
      </c>
      <c r="D2387" s="59">
        <v>1397</v>
      </c>
      <c r="E2387" s="161">
        <v>0.40679405520169853</v>
      </c>
      <c r="F2387" s="60">
        <v>2510</v>
      </c>
      <c r="G2387" s="60">
        <v>1101</v>
      </c>
      <c r="H2387" s="60">
        <v>1409</v>
      </c>
      <c r="I2387" s="161">
        <v>0.43864541832669324</v>
      </c>
      <c r="J2387" s="222">
        <v>3.1851363124994703E-2</v>
      </c>
      <c r="K2387" s="222">
        <v>8.5898353614889053E-3</v>
      </c>
      <c r="L2387" s="163" t="s">
        <v>165</v>
      </c>
      <c r="M2387" s="59">
        <v>958</v>
      </c>
    </row>
    <row r="2388" spans="1:13" x14ac:dyDescent="0.2">
      <c r="A2388" s="59" t="s">
        <v>27327</v>
      </c>
      <c r="B2388" s="60">
        <v>4017</v>
      </c>
      <c r="C2388" s="59">
        <v>3170</v>
      </c>
      <c r="D2388" s="59">
        <v>847</v>
      </c>
      <c r="E2388" s="161">
        <v>0.78914612895195424</v>
      </c>
      <c r="F2388" s="60">
        <v>3959</v>
      </c>
      <c r="G2388" s="60">
        <v>2680</v>
      </c>
      <c r="H2388" s="60">
        <v>1279</v>
      </c>
      <c r="I2388" s="161">
        <v>0.67693862086385448</v>
      </c>
      <c r="J2388" s="222">
        <v>-0.11220750808809976</v>
      </c>
      <c r="K2388" s="222">
        <v>0.51003541912632822</v>
      </c>
      <c r="L2388" s="163" t="s">
        <v>174</v>
      </c>
      <c r="M2388" s="59">
        <v>3170</v>
      </c>
    </row>
    <row r="2389" spans="1:13" x14ac:dyDescent="0.2">
      <c r="A2389" s="59" t="s">
        <v>27328</v>
      </c>
      <c r="B2389" s="60">
        <v>6738</v>
      </c>
      <c r="C2389" s="59">
        <v>3337</v>
      </c>
      <c r="D2389" s="59">
        <v>3401</v>
      </c>
      <c r="E2389" s="161">
        <v>0.4952508162659543</v>
      </c>
      <c r="F2389" s="60">
        <v>8300</v>
      </c>
      <c r="G2389" s="60">
        <v>4372</v>
      </c>
      <c r="H2389" s="60">
        <v>3928</v>
      </c>
      <c r="I2389" s="161">
        <v>0.52674698795180719</v>
      </c>
      <c r="J2389" s="222">
        <v>3.1496171685852892E-2</v>
      </c>
      <c r="K2389" s="222">
        <v>0.15495442516906793</v>
      </c>
      <c r="L2389" s="163" t="s">
        <v>165</v>
      </c>
      <c r="M2389" s="59">
        <v>3337</v>
      </c>
    </row>
    <row r="2390" spans="1:13" x14ac:dyDescent="0.2">
      <c r="A2390" s="59" t="s">
        <v>27329</v>
      </c>
      <c r="B2390" s="60">
        <v>6270</v>
      </c>
      <c r="C2390" s="59">
        <v>3972</v>
      </c>
      <c r="D2390" s="59">
        <v>2298</v>
      </c>
      <c r="E2390" s="161">
        <v>0.63349282296650722</v>
      </c>
      <c r="F2390" s="60">
        <v>6668</v>
      </c>
      <c r="G2390" s="60">
        <v>4463</v>
      </c>
      <c r="H2390" s="60">
        <v>2205</v>
      </c>
      <c r="I2390" s="161">
        <v>0.66931613677264545</v>
      </c>
      <c r="J2390" s="222">
        <v>3.5823313806138235E-2</v>
      </c>
      <c r="K2390" s="222">
        <v>-4.0469973890339427E-2</v>
      </c>
      <c r="L2390" s="163" t="s">
        <v>165</v>
      </c>
      <c r="M2390" s="59">
        <v>3972</v>
      </c>
    </row>
    <row r="2391" spans="1:13" x14ac:dyDescent="0.2">
      <c r="A2391" s="59" t="s">
        <v>27330</v>
      </c>
      <c r="B2391" s="60">
        <v>5938</v>
      </c>
      <c r="C2391" s="59">
        <v>4469</v>
      </c>
      <c r="D2391" s="59">
        <v>1469</v>
      </c>
      <c r="E2391" s="161">
        <v>0.7526103065005052</v>
      </c>
      <c r="F2391" s="60">
        <v>5979</v>
      </c>
      <c r="G2391" s="60">
        <v>4813</v>
      </c>
      <c r="H2391" s="60">
        <v>1166</v>
      </c>
      <c r="I2391" s="161">
        <v>0.80498411105536039</v>
      </c>
      <c r="J2391" s="222">
        <v>5.2373804554855186E-2</v>
      </c>
      <c r="K2391" s="222">
        <v>-0.20626276378488767</v>
      </c>
      <c r="L2391" s="163" t="s">
        <v>165</v>
      </c>
      <c r="M2391" s="59">
        <v>4469</v>
      </c>
    </row>
    <row r="2392" spans="1:13" x14ac:dyDescent="0.2">
      <c r="A2392" s="59" t="s">
        <v>27331</v>
      </c>
      <c r="B2392" s="60">
        <v>2359</v>
      </c>
      <c r="C2392" s="59">
        <v>1970</v>
      </c>
      <c r="D2392" s="59">
        <v>389</v>
      </c>
      <c r="E2392" s="161">
        <v>0.83509961848240777</v>
      </c>
      <c r="F2392" s="60">
        <v>2790</v>
      </c>
      <c r="G2392" s="60">
        <v>2162</v>
      </c>
      <c r="H2392" s="60">
        <v>628</v>
      </c>
      <c r="I2392" s="161">
        <v>0.774910394265233</v>
      </c>
      <c r="J2392" s="222">
        <v>-6.0189224217174764E-2</v>
      </c>
      <c r="K2392" s="222">
        <v>0.61439588688946012</v>
      </c>
      <c r="L2392" s="163" t="s">
        <v>165</v>
      </c>
      <c r="M2392" s="59">
        <v>1970</v>
      </c>
    </row>
    <row r="2393" spans="1:13" x14ac:dyDescent="0.2">
      <c r="A2393" s="59" t="s">
        <v>27332</v>
      </c>
      <c r="B2393" s="60">
        <v>14062</v>
      </c>
      <c r="C2393" s="59">
        <v>4907</v>
      </c>
      <c r="D2393" s="59">
        <v>9155</v>
      </c>
      <c r="E2393" s="161">
        <v>0.34895462949793771</v>
      </c>
      <c r="F2393" s="60">
        <v>13965</v>
      </c>
      <c r="G2393" s="60">
        <v>6015</v>
      </c>
      <c r="H2393" s="60">
        <v>7950</v>
      </c>
      <c r="I2393" s="161">
        <v>0.43071965628356607</v>
      </c>
      <c r="J2393" s="222">
        <v>8.1765026785628359E-2</v>
      </c>
      <c r="K2393" s="222">
        <v>-0.1316220644456581</v>
      </c>
      <c r="L2393" s="163" t="s">
        <v>165</v>
      </c>
      <c r="M2393" s="59">
        <v>4907</v>
      </c>
    </row>
    <row r="2394" spans="1:13" x14ac:dyDescent="0.2">
      <c r="A2394" s="59" t="s">
        <v>27333</v>
      </c>
      <c r="B2394" s="60">
        <v>10635</v>
      </c>
      <c r="C2394" s="59">
        <v>4365</v>
      </c>
      <c r="D2394" s="59">
        <v>6270</v>
      </c>
      <c r="E2394" s="161">
        <v>0.41043723554301831</v>
      </c>
      <c r="F2394" s="60">
        <v>14017</v>
      </c>
      <c r="G2394" s="60">
        <v>6837</v>
      </c>
      <c r="H2394" s="60">
        <v>7180</v>
      </c>
      <c r="I2394" s="161">
        <v>0.48776485695940641</v>
      </c>
      <c r="J2394" s="222">
        <v>7.7327621416388104E-2</v>
      </c>
      <c r="K2394" s="222">
        <v>0.14513556618819776</v>
      </c>
      <c r="L2394" s="163" t="s">
        <v>165</v>
      </c>
      <c r="M2394" s="59">
        <v>4365</v>
      </c>
    </row>
    <row r="2395" spans="1:13" x14ac:dyDescent="0.2">
      <c r="A2395" s="59" t="s">
        <v>27334</v>
      </c>
      <c r="B2395" s="60">
        <v>6696</v>
      </c>
      <c r="C2395" s="59">
        <v>4977</v>
      </c>
      <c r="D2395" s="59">
        <v>1719</v>
      </c>
      <c r="E2395" s="161">
        <v>0.74327956989247312</v>
      </c>
      <c r="F2395" s="60">
        <v>5448</v>
      </c>
      <c r="G2395" s="60">
        <v>2528</v>
      </c>
      <c r="H2395" s="60">
        <v>2920</v>
      </c>
      <c r="I2395" s="161">
        <v>0.46402349486049926</v>
      </c>
      <c r="J2395" s="222">
        <v>-0.27925607503197386</v>
      </c>
      <c r="K2395" s="222">
        <v>0.69866201279813844</v>
      </c>
      <c r="L2395" s="163" t="s">
        <v>174</v>
      </c>
      <c r="M2395" s="59">
        <v>4977</v>
      </c>
    </row>
    <row r="2396" spans="1:13" x14ac:dyDescent="0.2">
      <c r="A2396" s="59" t="s">
        <v>27335</v>
      </c>
      <c r="B2396" s="60">
        <v>3435</v>
      </c>
      <c r="C2396" s="59">
        <v>1518</v>
      </c>
      <c r="D2396" s="59">
        <v>1917</v>
      </c>
      <c r="E2396" s="161">
        <v>0.44192139737991265</v>
      </c>
      <c r="F2396" s="60">
        <v>6830</v>
      </c>
      <c r="G2396" s="60">
        <v>2998</v>
      </c>
      <c r="H2396" s="60">
        <v>3832</v>
      </c>
      <c r="I2396" s="161">
        <v>0.43894582723279646</v>
      </c>
      <c r="J2396" s="222">
        <v>-2.9755701471161911E-3</v>
      </c>
      <c r="K2396" s="222">
        <v>0.99895670318205532</v>
      </c>
      <c r="L2396" s="163" t="s">
        <v>165</v>
      </c>
      <c r="M2396" s="59">
        <v>1518</v>
      </c>
    </row>
    <row r="2397" spans="1:13" x14ac:dyDescent="0.2">
      <c r="A2397" s="59" t="s">
        <v>27336</v>
      </c>
      <c r="B2397" s="60">
        <v>8309</v>
      </c>
      <c r="C2397" s="59">
        <v>2564</v>
      </c>
      <c r="D2397" s="59">
        <v>5745</v>
      </c>
      <c r="E2397" s="161">
        <v>0.30858105668552172</v>
      </c>
      <c r="F2397" s="60">
        <v>11264</v>
      </c>
      <c r="G2397" s="60">
        <v>3356</v>
      </c>
      <c r="H2397" s="60">
        <v>7908</v>
      </c>
      <c r="I2397" s="161">
        <v>0.29794034090909088</v>
      </c>
      <c r="J2397" s="222">
        <v>-1.0640715776430831E-2</v>
      </c>
      <c r="K2397" s="222">
        <v>0.37650130548302874</v>
      </c>
      <c r="L2397" s="163" t="s">
        <v>165</v>
      </c>
      <c r="M2397" s="59">
        <v>2564</v>
      </c>
    </row>
    <row r="2398" spans="1:13" x14ac:dyDescent="0.2">
      <c r="A2398" s="59" t="s">
        <v>27337</v>
      </c>
      <c r="B2398" s="60">
        <v>11560</v>
      </c>
      <c r="C2398" s="59">
        <v>3235</v>
      </c>
      <c r="D2398" s="59">
        <v>8325</v>
      </c>
      <c r="E2398" s="161">
        <v>0.27984429065743943</v>
      </c>
      <c r="F2398" s="60">
        <v>16658</v>
      </c>
      <c r="G2398" s="60">
        <v>4869</v>
      </c>
      <c r="H2398" s="60">
        <v>11789</v>
      </c>
      <c r="I2398" s="161">
        <v>0.29229199183575461</v>
      </c>
      <c r="J2398" s="222">
        <v>1.2447701178315174E-2</v>
      </c>
      <c r="K2398" s="222">
        <v>0.4160960960960961</v>
      </c>
      <c r="L2398" s="163" t="s">
        <v>165</v>
      </c>
      <c r="M2398" s="59">
        <v>3235</v>
      </c>
    </row>
    <row r="2399" spans="1:13" x14ac:dyDescent="0.2">
      <c r="A2399" s="59" t="s">
        <v>27338</v>
      </c>
      <c r="B2399" s="60">
        <v>8552</v>
      </c>
      <c r="C2399" s="59">
        <v>2307</v>
      </c>
      <c r="D2399" s="59">
        <v>6245</v>
      </c>
      <c r="E2399" s="161">
        <v>0.26976145930776424</v>
      </c>
      <c r="F2399" s="60">
        <v>9354</v>
      </c>
      <c r="G2399" s="60">
        <v>3671</v>
      </c>
      <c r="H2399" s="60">
        <v>5683</v>
      </c>
      <c r="I2399" s="161">
        <v>0.39245242676929654</v>
      </c>
      <c r="J2399" s="222">
        <v>0.1226909674615323</v>
      </c>
      <c r="K2399" s="222">
        <v>-8.9991993594875905E-2</v>
      </c>
      <c r="L2399" s="163" t="s">
        <v>165</v>
      </c>
      <c r="M2399" s="59">
        <v>2307</v>
      </c>
    </row>
    <row r="2400" spans="1:13" x14ac:dyDescent="0.2">
      <c r="A2400" s="59" t="s">
        <v>27339</v>
      </c>
      <c r="B2400" s="60">
        <v>4637</v>
      </c>
      <c r="C2400" s="59">
        <v>964</v>
      </c>
      <c r="D2400" s="59">
        <v>3673</v>
      </c>
      <c r="E2400" s="161">
        <v>0.20789303428941125</v>
      </c>
      <c r="F2400" s="60">
        <v>5005</v>
      </c>
      <c r="G2400" s="60">
        <v>1378</v>
      </c>
      <c r="H2400" s="60">
        <v>3627</v>
      </c>
      <c r="I2400" s="161">
        <v>0.27532467532467531</v>
      </c>
      <c r="J2400" s="222">
        <v>6.7431641035264056E-2</v>
      </c>
      <c r="K2400" s="222">
        <v>-1.2523822488429077E-2</v>
      </c>
      <c r="L2400" s="163" t="s">
        <v>165</v>
      </c>
      <c r="M2400" s="59">
        <v>964</v>
      </c>
    </row>
    <row r="2401" spans="1:13" x14ac:dyDescent="0.2">
      <c r="A2401" s="59" t="s">
        <v>27340</v>
      </c>
      <c r="B2401" s="60">
        <v>11455</v>
      </c>
      <c r="C2401" s="59">
        <v>2434</v>
      </c>
      <c r="D2401" s="59">
        <v>9021</v>
      </c>
      <c r="E2401" s="161">
        <v>0.21248363160192055</v>
      </c>
      <c r="F2401" s="60">
        <v>12755</v>
      </c>
      <c r="G2401" s="60">
        <v>3566</v>
      </c>
      <c r="H2401" s="60">
        <v>9189</v>
      </c>
      <c r="I2401" s="161">
        <v>0.2795766366130929</v>
      </c>
      <c r="J2401" s="222">
        <v>6.7093005011172352E-2</v>
      </c>
      <c r="K2401" s="222">
        <v>1.8623212504156966E-2</v>
      </c>
      <c r="L2401" s="163" t="s">
        <v>165</v>
      </c>
      <c r="M2401" s="59">
        <v>2434</v>
      </c>
    </row>
    <row r="2402" spans="1:13" x14ac:dyDescent="0.2">
      <c r="A2402" s="59" t="s">
        <v>27341</v>
      </c>
      <c r="B2402" s="60">
        <v>4212</v>
      </c>
      <c r="C2402" s="59">
        <v>1623</v>
      </c>
      <c r="D2402" s="59">
        <v>2589</v>
      </c>
      <c r="E2402" s="161">
        <v>0.38532763532763531</v>
      </c>
      <c r="F2402" s="60">
        <v>4277</v>
      </c>
      <c r="G2402" s="60">
        <v>1675</v>
      </c>
      <c r="H2402" s="60">
        <v>2602</v>
      </c>
      <c r="I2402" s="161">
        <v>0.39162964694879587</v>
      </c>
      <c r="J2402" s="222">
        <v>6.3020116211605637E-3</v>
      </c>
      <c r="K2402" s="222">
        <v>5.0212437234453461E-3</v>
      </c>
      <c r="L2402" s="163" t="s">
        <v>165</v>
      </c>
      <c r="M2402" s="59">
        <v>1623</v>
      </c>
    </row>
    <row r="2403" spans="1:13" x14ac:dyDescent="0.2">
      <c r="A2403" s="59" t="s">
        <v>27342</v>
      </c>
      <c r="B2403" s="60">
        <v>6692</v>
      </c>
      <c r="C2403" s="59">
        <v>2658</v>
      </c>
      <c r="D2403" s="59">
        <v>4034</v>
      </c>
      <c r="E2403" s="161">
        <v>0.39719067543335324</v>
      </c>
      <c r="F2403" s="60">
        <v>8151</v>
      </c>
      <c r="G2403" s="60">
        <v>3179</v>
      </c>
      <c r="H2403" s="60">
        <v>4972</v>
      </c>
      <c r="I2403" s="161">
        <v>0.39001349527665319</v>
      </c>
      <c r="J2403" s="222">
        <v>-7.1771801567000471E-3</v>
      </c>
      <c r="K2403" s="222">
        <v>0.23252354982647497</v>
      </c>
      <c r="L2403" s="163" t="s">
        <v>165</v>
      </c>
      <c r="M2403" s="59">
        <v>2658</v>
      </c>
    </row>
    <row r="2404" spans="1:13" x14ac:dyDescent="0.2">
      <c r="A2404" s="59" t="s">
        <v>27343</v>
      </c>
      <c r="B2404" s="60">
        <v>11239</v>
      </c>
      <c r="C2404" s="59">
        <v>1742</v>
      </c>
      <c r="D2404" s="59">
        <v>9497</v>
      </c>
      <c r="E2404" s="161">
        <v>0.15499599608506096</v>
      </c>
      <c r="F2404" s="60">
        <v>12064</v>
      </c>
      <c r="G2404" s="60">
        <v>1142</v>
      </c>
      <c r="H2404" s="60">
        <v>10922</v>
      </c>
      <c r="I2404" s="161">
        <v>9.4661803713527851E-2</v>
      </c>
      <c r="J2404" s="222">
        <v>-6.0334192371533105E-2</v>
      </c>
      <c r="K2404" s="222">
        <v>0.1500473833842266</v>
      </c>
      <c r="L2404" s="163" t="s">
        <v>165</v>
      </c>
      <c r="M2404" s="59">
        <v>1742</v>
      </c>
    </row>
    <row r="2405" spans="1:13" x14ac:dyDescent="0.2">
      <c r="A2405" s="59" t="s">
        <v>27344</v>
      </c>
      <c r="B2405" s="60">
        <v>8352</v>
      </c>
      <c r="C2405" s="59">
        <v>1699</v>
      </c>
      <c r="D2405" s="59">
        <v>6653</v>
      </c>
      <c r="E2405" s="161">
        <v>0.20342432950191572</v>
      </c>
      <c r="F2405" s="60">
        <v>9796</v>
      </c>
      <c r="G2405" s="60">
        <v>1971</v>
      </c>
      <c r="H2405" s="60">
        <v>7825</v>
      </c>
      <c r="I2405" s="161">
        <v>0.20120457329522254</v>
      </c>
      <c r="J2405" s="222">
        <v>-2.2197562066931797E-3</v>
      </c>
      <c r="K2405" s="222">
        <v>0.17616113031715017</v>
      </c>
      <c r="L2405" s="163" t="s">
        <v>165</v>
      </c>
      <c r="M2405" s="59">
        <v>1699</v>
      </c>
    </row>
    <row r="2406" spans="1:13" x14ac:dyDescent="0.2">
      <c r="A2406" s="59" t="s">
        <v>27345</v>
      </c>
      <c r="B2406" s="60">
        <v>8305</v>
      </c>
      <c r="C2406" s="59">
        <v>4823</v>
      </c>
      <c r="D2406" s="59">
        <v>3482</v>
      </c>
      <c r="E2406" s="161">
        <v>0.58073449729078863</v>
      </c>
      <c r="F2406" s="60">
        <v>7833</v>
      </c>
      <c r="G2406" s="60">
        <v>3463</v>
      </c>
      <c r="H2406" s="60">
        <v>4370</v>
      </c>
      <c r="I2406" s="161">
        <v>0.44210391931571558</v>
      </c>
      <c r="J2406" s="222">
        <v>-0.13863057797507305</v>
      </c>
      <c r="K2406" s="222">
        <v>0.25502584721424471</v>
      </c>
      <c r="L2406" s="163" t="s">
        <v>174</v>
      </c>
      <c r="M2406" s="59">
        <v>4823</v>
      </c>
    </row>
    <row r="2407" spans="1:13" x14ac:dyDescent="0.2">
      <c r="A2407" s="59" t="s">
        <v>27346</v>
      </c>
      <c r="B2407" s="60">
        <v>7885</v>
      </c>
      <c r="C2407" s="59">
        <v>2737</v>
      </c>
      <c r="D2407" s="59">
        <v>5148</v>
      </c>
      <c r="E2407" s="161">
        <v>0.34711477488902981</v>
      </c>
      <c r="F2407" s="60">
        <v>9099</v>
      </c>
      <c r="G2407" s="60">
        <v>2433</v>
      </c>
      <c r="H2407" s="60">
        <v>6666</v>
      </c>
      <c r="I2407" s="161">
        <v>0.2673920211012199</v>
      </c>
      <c r="J2407" s="222">
        <v>-7.9722753787809908E-2</v>
      </c>
      <c r="K2407" s="222">
        <v>0.29487179487179488</v>
      </c>
      <c r="L2407" s="163" t="s">
        <v>165</v>
      </c>
      <c r="M2407" s="59">
        <v>2737</v>
      </c>
    </row>
    <row r="2408" spans="1:13" x14ac:dyDescent="0.2">
      <c r="A2408" s="59" t="s">
        <v>27347</v>
      </c>
      <c r="B2408" s="60">
        <v>8086</v>
      </c>
      <c r="C2408" s="59">
        <v>3620</v>
      </c>
      <c r="D2408" s="59">
        <v>4466</v>
      </c>
      <c r="E2408" s="161">
        <v>0.44768736087064059</v>
      </c>
      <c r="F2408" s="60">
        <v>10961</v>
      </c>
      <c r="G2408" s="60">
        <v>4012</v>
      </c>
      <c r="H2408" s="60">
        <v>6949</v>
      </c>
      <c r="I2408" s="161">
        <v>0.36602499771918623</v>
      </c>
      <c r="J2408" s="222">
        <v>-8.1662363151454365E-2</v>
      </c>
      <c r="K2408" s="222">
        <v>0.55597850425436635</v>
      </c>
      <c r="L2408" s="163" t="s">
        <v>165</v>
      </c>
      <c r="M2408" s="59">
        <v>3620</v>
      </c>
    </row>
    <row r="2409" spans="1:13" x14ac:dyDescent="0.2">
      <c r="A2409" s="59" t="s">
        <v>27348</v>
      </c>
      <c r="B2409" s="60">
        <v>5277</v>
      </c>
      <c r="C2409" s="59">
        <v>1331</v>
      </c>
      <c r="D2409" s="59">
        <v>3946</v>
      </c>
      <c r="E2409" s="161">
        <v>0.25222664392647337</v>
      </c>
      <c r="F2409" s="60">
        <v>9756</v>
      </c>
      <c r="G2409" s="60">
        <v>3147</v>
      </c>
      <c r="H2409" s="60">
        <v>6609</v>
      </c>
      <c r="I2409" s="161">
        <v>0.32257072570725709</v>
      </c>
      <c r="J2409" s="222">
        <v>7.0344081780783718E-2</v>
      </c>
      <c r="K2409" s="222">
        <v>0.67486061834769384</v>
      </c>
      <c r="L2409" s="163" t="s">
        <v>165</v>
      </c>
      <c r="M2409" s="59">
        <v>1331</v>
      </c>
    </row>
    <row r="2410" spans="1:13" x14ac:dyDescent="0.2">
      <c r="A2410" s="59" t="s">
        <v>27349</v>
      </c>
      <c r="B2410" s="60">
        <v>9538</v>
      </c>
      <c r="C2410" s="59">
        <v>830</v>
      </c>
      <c r="D2410" s="59">
        <v>8708</v>
      </c>
      <c r="E2410" s="161">
        <v>8.7020339693856155E-2</v>
      </c>
      <c r="F2410" s="60">
        <v>11363</v>
      </c>
      <c r="G2410" s="60">
        <v>1701</v>
      </c>
      <c r="H2410" s="60">
        <v>9662</v>
      </c>
      <c r="I2410" s="161">
        <v>0.14969638299744786</v>
      </c>
      <c r="J2410" s="222">
        <v>6.2676043303591708E-2</v>
      </c>
      <c r="K2410" s="222">
        <v>0.10955443270555811</v>
      </c>
      <c r="L2410" s="163" t="s">
        <v>165</v>
      </c>
      <c r="M2410" s="59">
        <v>830</v>
      </c>
    </row>
    <row r="2411" spans="1:13" x14ac:dyDescent="0.2">
      <c r="A2411" s="59" t="s">
        <v>27350</v>
      </c>
      <c r="B2411" s="60">
        <v>11691</v>
      </c>
      <c r="C2411" s="59">
        <v>1310</v>
      </c>
      <c r="D2411" s="59">
        <v>10381</v>
      </c>
      <c r="E2411" s="161">
        <v>0.11205200581644</v>
      </c>
      <c r="F2411" s="60">
        <v>12679</v>
      </c>
      <c r="G2411" s="60">
        <v>2649</v>
      </c>
      <c r="H2411" s="60">
        <v>10030</v>
      </c>
      <c r="I2411" s="161">
        <v>0.20892814890764255</v>
      </c>
      <c r="J2411" s="222">
        <v>9.6876143091202557E-2</v>
      </c>
      <c r="K2411" s="222">
        <v>-3.3811771505635295E-2</v>
      </c>
      <c r="L2411" s="163" t="s">
        <v>165</v>
      </c>
      <c r="M2411" s="59">
        <v>1310</v>
      </c>
    </row>
    <row r="2412" spans="1:13" x14ac:dyDescent="0.2">
      <c r="A2412" s="59" t="s">
        <v>27351</v>
      </c>
      <c r="B2412" s="60">
        <v>13182</v>
      </c>
      <c r="C2412" s="59">
        <v>1765</v>
      </c>
      <c r="D2412" s="59">
        <v>11417</v>
      </c>
      <c r="E2412" s="161">
        <v>0.13389470490062205</v>
      </c>
      <c r="F2412" s="60">
        <v>22524</v>
      </c>
      <c r="G2412" s="60">
        <v>2677</v>
      </c>
      <c r="H2412" s="60">
        <v>19847</v>
      </c>
      <c r="I2412" s="161">
        <v>0.11885100337417866</v>
      </c>
      <c r="J2412" s="222">
        <v>-1.5043701526443395E-2</v>
      </c>
      <c r="K2412" s="222">
        <v>0.73837260225978807</v>
      </c>
      <c r="L2412" s="163" t="s">
        <v>165</v>
      </c>
      <c r="M2412" s="59">
        <v>1765</v>
      </c>
    </row>
    <row r="2413" spans="1:13" x14ac:dyDescent="0.2">
      <c r="A2413" s="59" t="s">
        <v>27352</v>
      </c>
      <c r="B2413" s="60">
        <v>5367</v>
      </c>
      <c r="C2413" s="59">
        <v>1445</v>
      </c>
      <c r="D2413" s="59">
        <v>3922</v>
      </c>
      <c r="E2413" s="161">
        <v>0.26923793553195452</v>
      </c>
      <c r="F2413" s="60">
        <v>6378</v>
      </c>
      <c r="G2413" s="60">
        <v>1401</v>
      </c>
      <c r="H2413" s="60">
        <v>4977</v>
      </c>
      <c r="I2413" s="161">
        <v>0.21966133584195674</v>
      </c>
      <c r="J2413" s="222">
        <v>-4.957659968999778E-2</v>
      </c>
      <c r="K2413" s="222">
        <v>0.26899541050484449</v>
      </c>
      <c r="L2413" s="163" t="s">
        <v>165</v>
      </c>
      <c r="M2413" s="59">
        <v>1445</v>
      </c>
    </row>
    <row r="2414" spans="1:13" x14ac:dyDescent="0.2">
      <c r="A2414" s="59" t="s">
        <v>27353</v>
      </c>
      <c r="B2414" s="60">
        <v>7797</v>
      </c>
      <c r="C2414" s="59">
        <v>4733</v>
      </c>
      <c r="D2414" s="59">
        <v>3064</v>
      </c>
      <c r="E2414" s="161">
        <v>0.60702834423496221</v>
      </c>
      <c r="F2414" s="60">
        <v>7583</v>
      </c>
      <c r="G2414" s="60">
        <v>3899</v>
      </c>
      <c r="H2414" s="60">
        <v>3684</v>
      </c>
      <c r="I2414" s="161">
        <v>0.51417644731636558</v>
      </c>
      <c r="J2414" s="222">
        <v>-9.2851896918596633E-2</v>
      </c>
      <c r="K2414" s="222">
        <v>0.20234986945169714</v>
      </c>
      <c r="L2414" s="163" t="s">
        <v>165</v>
      </c>
      <c r="M2414" s="59">
        <v>4733</v>
      </c>
    </row>
    <row r="2415" spans="1:13" x14ac:dyDescent="0.2">
      <c r="A2415" s="59" t="s">
        <v>27354</v>
      </c>
      <c r="B2415" s="60">
        <v>5674</v>
      </c>
      <c r="C2415" s="59">
        <v>1562</v>
      </c>
      <c r="D2415" s="59">
        <v>4112</v>
      </c>
      <c r="E2415" s="161">
        <v>0.275290800140994</v>
      </c>
      <c r="F2415" s="60">
        <v>5768</v>
      </c>
      <c r="G2415" s="60">
        <v>918</v>
      </c>
      <c r="H2415" s="60">
        <v>4850</v>
      </c>
      <c r="I2415" s="161">
        <v>0.15915395284327324</v>
      </c>
      <c r="J2415" s="222">
        <v>-0.11613684729772075</v>
      </c>
      <c r="K2415" s="222">
        <v>0.17947470817120623</v>
      </c>
      <c r="L2415" s="163" t="s">
        <v>174</v>
      </c>
      <c r="M2415" s="59">
        <v>1562</v>
      </c>
    </row>
    <row r="2416" spans="1:13" x14ac:dyDescent="0.2">
      <c r="A2416" s="59" t="s">
        <v>27355</v>
      </c>
      <c r="B2416" s="60">
        <v>4477</v>
      </c>
      <c r="C2416" s="59">
        <v>437</v>
      </c>
      <c r="D2416" s="59">
        <v>4040</v>
      </c>
      <c r="E2416" s="161">
        <v>9.7610006700915797E-2</v>
      </c>
      <c r="F2416" s="60">
        <v>4745</v>
      </c>
      <c r="G2416" s="60">
        <v>604</v>
      </c>
      <c r="H2416" s="60">
        <v>4141</v>
      </c>
      <c r="I2416" s="161">
        <v>0.1272918861959958</v>
      </c>
      <c r="J2416" s="222">
        <v>2.9681879495079999E-2</v>
      </c>
      <c r="K2416" s="222">
        <v>2.5000000000000001E-2</v>
      </c>
      <c r="L2416" s="163" t="s">
        <v>165</v>
      </c>
      <c r="M2416" s="59">
        <v>437</v>
      </c>
    </row>
    <row r="2417" spans="1:13" x14ac:dyDescent="0.2">
      <c r="A2417" s="59" t="s">
        <v>27356</v>
      </c>
      <c r="B2417" s="60">
        <v>7962</v>
      </c>
      <c r="C2417" s="59">
        <v>1053</v>
      </c>
      <c r="D2417" s="59">
        <v>6909</v>
      </c>
      <c r="E2417" s="161">
        <v>0.13225320271288621</v>
      </c>
      <c r="F2417" s="60">
        <v>8874</v>
      </c>
      <c r="G2417" s="60">
        <v>891</v>
      </c>
      <c r="H2417" s="60">
        <v>7983</v>
      </c>
      <c r="I2417" s="161">
        <v>0.10040567951318459</v>
      </c>
      <c r="J2417" s="222">
        <v>-3.1847523199701619E-2</v>
      </c>
      <c r="K2417" s="222">
        <v>0.15544941380807642</v>
      </c>
      <c r="L2417" s="163" t="s">
        <v>165</v>
      </c>
      <c r="M2417" s="59">
        <v>1053</v>
      </c>
    </row>
    <row r="2418" spans="1:13" x14ac:dyDescent="0.2">
      <c r="A2418" s="59" t="s">
        <v>27357</v>
      </c>
      <c r="B2418" s="60">
        <v>9511</v>
      </c>
      <c r="C2418" s="59">
        <v>431</v>
      </c>
      <c r="D2418" s="59">
        <v>9080</v>
      </c>
      <c r="E2418" s="161">
        <v>4.5315949952686362E-2</v>
      </c>
      <c r="F2418" s="60">
        <v>9572</v>
      </c>
      <c r="G2418" s="60">
        <v>607</v>
      </c>
      <c r="H2418" s="60">
        <v>8965</v>
      </c>
      <c r="I2418" s="161">
        <v>6.341412452987881E-2</v>
      </c>
      <c r="J2418" s="222">
        <v>1.8098174577192448E-2</v>
      </c>
      <c r="K2418" s="222">
        <v>-1.2665198237885462E-2</v>
      </c>
      <c r="L2418" s="163" t="s">
        <v>165</v>
      </c>
      <c r="M2418" s="59">
        <v>431</v>
      </c>
    </row>
    <row r="2419" spans="1:13" x14ac:dyDescent="0.2">
      <c r="A2419" s="59" t="s">
        <v>27358</v>
      </c>
      <c r="B2419" s="60">
        <v>2871</v>
      </c>
      <c r="C2419" s="59">
        <v>723</v>
      </c>
      <c r="D2419" s="59">
        <v>2148</v>
      </c>
      <c r="E2419" s="161">
        <v>0.25182863113897597</v>
      </c>
      <c r="F2419" s="60">
        <v>2693</v>
      </c>
      <c r="G2419" s="60">
        <v>340</v>
      </c>
      <c r="H2419" s="60">
        <v>2353</v>
      </c>
      <c r="I2419" s="161">
        <v>0.12625324916450056</v>
      </c>
      <c r="J2419" s="222">
        <v>-0.1255753819744754</v>
      </c>
      <c r="K2419" s="222">
        <v>9.5437616387337054E-2</v>
      </c>
      <c r="L2419" s="163" t="s">
        <v>165</v>
      </c>
      <c r="M2419" s="59">
        <v>723</v>
      </c>
    </row>
    <row r="2420" spans="1:13" x14ac:dyDescent="0.2">
      <c r="A2420" s="59" t="s">
        <v>27359</v>
      </c>
      <c r="B2420" s="60">
        <v>7570</v>
      </c>
      <c r="C2420" s="59">
        <v>1578</v>
      </c>
      <c r="D2420" s="59">
        <v>5992</v>
      </c>
      <c r="E2420" s="161">
        <v>0.2084544253632761</v>
      </c>
      <c r="F2420" s="60">
        <v>7077</v>
      </c>
      <c r="G2420" s="60">
        <v>1917</v>
      </c>
      <c r="H2420" s="60">
        <v>5160</v>
      </c>
      <c r="I2420" s="161">
        <v>0.27087749046206022</v>
      </c>
      <c r="J2420" s="222">
        <v>6.242306509878412E-2</v>
      </c>
      <c r="K2420" s="222">
        <v>-0.13885180240320427</v>
      </c>
      <c r="L2420" s="163" t="s">
        <v>165</v>
      </c>
      <c r="M2420" s="59">
        <v>1578</v>
      </c>
    </row>
    <row r="2421" spans="1:13" x14ac:dyDescent="0.2">
      <c r="A2421" s="59" t="s">
        <v>27360</v>
      </c>
      <c r="B2421" s="60">
        <v>6002</v>
      </c>
      <c r="C2421" s="59">
        <v>1382</v>
      </c>
      <c r="D2421" s="59">
        <v>4620</v>
      </c>
      <c r="E2421" s="161">
        <v>0.23025658113962014</v>
      </c>
      <c r="F2421" s="60">
        <v>6889</v>
      </c>
      <c r="G2421" s="60">
        <v>2297</v>
      </c>
      <c r="H2421" s="60">
        <v>4592</v>
      </c>
      <c r="I2421" s="161">
        <v>0.33343010596603279</v>
      </c>
      <c r="J2421" s="222">
        <v>0.10317352482641265</v>
      </c>
      <c r="K2421" s="222">
        <v>-6.0606060606060606E-3</v>
      </c>
      <c r="L2421" s="163" t="s">
        <v>165</v>
      </c>
      <c r="M2421" s="59">
        <v>1382</v>
      </c>
    </row>
    <row r="2422" spans="1:13" x14ac:dyDescent="0.2">
      <c r="A2422" s="59" t="s">
        <v>27361</v>
      </c>
      <c r="B2422" s="60">
        <v>7235</v>
      </c>
      <c r="C2422" s="59">
        <v>832</v>
      </c>
      <c r="D2422" s="59">
        <v>6403</v>
      </c>
      <c r="E2422" s="161">
        <v>0.11499654457498272</v>
      </c>
      <c r="F2422" s="60">
        <v>7054</v>
      </c>
      <c r="G2422" s="60">
        <v>586</v>
      </c>
      <c r="H2422" s="60">
        <v>6468</v>
      </c>
      <c r="I2422" s="161">
        <v>8.3073433512900488E-2</v>
      </c>
      <c r="J2422" s="222">
        <v>-3.1923111062082232E-2</v>
      </c>
      <c r="K2422" s="222">
        <v>1.015149148836483E-2</v>
      </c>
      <c r="L2422" s="163" t="s">
        <v>165</v>
      </c>
      <c r="M2422" s="59">
        <v>832</v>
      </c>
    </row>
    <row r="2423" spans="1:13" x14ac:dyDescent="0.2">
      <c r="A2423" s="59" t="s">
        <v>27362</v>
      </c>
      <c r="B2423" s="60">
        <v>2620</v>
      </c>
      <c r="C2423" s="59">
        <v>46</v>
      </c>
      <c r="D2423" s="59">
        <v>2574</v>
      </c>
      <c r="E2423" s="161">
        <v>1.7557251908396947E-2</v>
      </c>
      <c r="F2423" s="60">
        <v>2981</v>
      </c>
      <c r="G2423" s="60">
        <v>470</v>
      </c>
      <c r="H2423" s="60">
        <v>2511</v>
      </c>
      <c r="I2423" s="161">
        <v>0.15766521301576653</v>
      </c>
      <c r="J2423" s="222">
        <v>0.14010796110736959</v>
      </c>
      <c r="K2423" s="222">
        <v>-2.4475524475524476E-2</v>
      </c>
      <c r="L2423" s="163" t="s">
        <v>165</v>
      </c>
      <c r="M2423" s="59">
        <v>46</v>
      </c>
    </row>
    <row r="2424" spans="1:13" x14ac:dyDescent="0.2">
      <c r="A2424" s="59" t="s">
        <v>27363</v>
      </c>
      <c r="B2424" s="60">
        <v>6271</v>
      </c>
      <c r="C2424" s="59">
        <v>1100</v>
      </c>
      <c r="D2424" s="59">
        <v>5171</v>
      </c>
      <c r="E2424" s="161">
        <v>0.17541062031573912</v>
      </c>
      <c r="F2424" s="60">
        <v>6266</v>
      </c>
      <c r="G2424" s="60">
        <v>2096</v>
      </c>
      <c r="H2424" s="60">
        <v>4170</v>
      </c>
      <c r="I2424" s="161">
        <v>0.33450367060325564</v>
      </c>
      <c r="J2424" s="222">
        <v>0.15909305028751652</v>
      </c>
      <c r="K2424" s="222">
        <v>-0.19357957841810094</v>
      </c>
      <c r="L2424" s="163" t="s">
        <v>165</v>
      </c>
      <c r="M2424" s="59">
        <v>1100</v>
      </c>
    </row>
    <row r="2425" spans="1:13" x14ac:dyDescent="0.2">
      <c r="A2425" s="59" t="s">
        <v>27364</v>
      </c>
      <c r="B2425" s="60">
        <v>5334</v>
      </c>
      <c r="C2425" s="59">
        <v>363</v>
      </c>
      <c r="D2425" s="59">
        <v>4971</v>
      </c>
      <c r="E2425" s="161">
        <v>6.8053993250843645E-2</v>
      </c>
      <c r="F2425" s="60">
        <v>6002</v>
      </c>
      <c r="G2425" s="60">
        <v>238</v>
      </c>
      <c r="H2425" s="60">
        <v>5764</v>
      </c>
      <c r="I2425" s="161">
        <v>3.9653448850383202E-2</v>
      </c>
      <c r="J2425" s="222">
        <v>-2.8400544400460442E-2</v>
      </c>
      <c r="K2425" s="222">
        <v>0.15952524642928989</v>
      </c>
      <c r="L2425" s="163" t="s">
        <v>165</v>
      </c>
      <c r="M2425" s="59">
        <v>363</v>
      </c>
    </row>
    <row r="2426" spans="1:13" x14ac:dyDescent="0.2">
      <c r="A2426" s="59" t="s">
        <v>27365</v>
      </c>
      <c r="B2426" s="60">
        <v>9905</v>
      </c>
      <c r="C2426" s="59">
        <v>811</v>
      </c>
      <c r="D2426" s="59">
        <v>9094</v>
      </c>
      <c r="E2426" s="161">
        <v>8.187783947501262E-2</v>
      </c>
      <c r="F2426" s="60">
        <v>9242</v>
      </c>
      <c r="G2426" s="60">
        <v>379</v>
      </c>
      <c r="H2426" s="60">
        <v>8863</v>
      </c>
      <c r="I2426" s="161">
        <v>4.1008439731659817E-2</v>
      </c>
      <c r="J2426" s="222">
        <v>-4.0869399743352804E-2</v>
      </c>
      <c r="K2426" s="222">
        <v>-2.5401363536397624E-2</v>
      </c>
      <c r="L2426" s="163" t="s">
        <v>165</v>
      </c>
      <c r="M2426" s="59">
        <v>811</v>
      </c>
    </row>
    <row r="2427" spans="1:13" x14ac:dyDescent="0.2">
      <c r="A2427" s="59" t="s">
        <v>27366</v>
      </c>
      <c r="B2427" s="60">
        <v>2201</v>
      </c>
      <c r="C2427" s="59">
        <v>95</v>
      </c>
      <c r="D2427" s="59">
        <v>2106</v>
      </c>
      <c r="E2427" s="161">
        <v>4.3162199000454336E-2</v>
      </c>
      <c r="F2427" s="60">
        <v>2390</v>
      </c>
      <c r="G2427" s="60">
        <v>371</v>
      </c>
      <c r="H2427" s="60">
        <v>2019</v>
      </c>
      <c r="I2427" s="161">
        <v>0.15523012552301255</v>
      </c>
      <c r="J2427" s="222">
        <v>0.1120679265225582</v>
      </c>
      <c r="K2427" s="222">
        <v>-4.1310541310541307E-2</v>
      </c>
      <c r="L2427" s="163" t="s">
        <v>165</v>
      </c>
      <c r="M2427" s="59">
        <v>95</v>
      </c>
    </row>
    <row r="2428" spans="1:13" x14ac:dyDescent="0.2">
      <c r="A2428" s="59" t="s">
        <v>27367</v>
      </c>
      <c r="B2428" s="60">
        <v>5574</v>
      </c>
      <c r="C2428" s="59">
        <v>818</v>
      </c>
      <c r="D2428" s="59">
        <v>4756</v>
      </c>
      <c r="E2428" s="161">
        <v>0.14675278076785073</v>
      </c>
      <c r="F2428" s="60">
        <v>6587</v>
      </c>
      <c r="G2428" s="60">
        <v>992</v>
      </c>
      <c r="H2428" s="60">
        <v>5595</v>
      </c>
      <c r="I2428" s="161">
        <v>0.15059966600880523</v>
      </c>
      <c r="J2428" s="222">
        <v>3.8468852409545007E-3</v>
      </c>
      <c r="K2428" s="222">
        <v>0.17640874684608915</v>
      </c>
      <c r="L2428" s="163" t="s">
        <v>165</v>
      </c>
      <c r="M2428" s="59">
        <v>818</v>
      </c>
    </row>
    <row r="2429" spans="1:13" x14ac:dyDescent="0.2">
      <c r="A2429" s="59" t="s">
        <v>27368</v>
      </c>
      <c r="B2429" s="60">
        <v>7917</v>
      </c>
      <c r="C2429" s="59">
        <v>2239</v>
      </c>
      <c r="D2429" s="59">
        <v>5678</v>
      </c>
      <c r="E2429" s="161">
        <v>0.28280914487811037</v>
      </c>
      <c r="F2429" s="60">
        <v>8475</v>
      </c>
      <c r="G2429" s="60">
        <v>3020</v>
      </c>
      <c r="H2429" s="60">
        <v>5455</v>
      </c>
      <c r="I2429" s="161">
        <v>0.35634218289085545</v>
      </c>
      <c r="J2429" s="222">
        <v>7.3533038012745078E-2</v>
      </c>
      <c r="K2429" s="222">
        <v>-3.9274392391687216E-2</v>
      </c>
      <c r="L2429" s="163" t="s">
        <v>165</v>
      </c>
      <c r="M2429" s="59">
        <v>2239</v>
      </c>
    </row>
    <row r="2430" spans="1:13" x14ac:dyDescent="0.2">
      <c r="A2430" s="59" t="s">
        <v>27369</v>
      </c>
      <c r="B2430" s="60">
        <v>1710</v>
      </c>
      <c r="C2430" s="59">
        <v>247</v>
      </c>
      <c r="D2430" s="59">
        <v>1463</v>
      </c>
      <c r="E2430" s="161">
        <v>0.14444444444444443</v>
      </c>
      <c r="F2430" s="60">
        <v>2047</v>
      </c>
      <c r="G2430" s="60">
        <v>520</v>
      </c>
      <c r="H2430" s="60">
        <v>1527</v>
      </c>
      <c r="I2430" s="161">
        <v>0.25403028822667317</v>
      </c>
      <c r="J2430" s="222">
        <v>0.10958584378222874</v>
      </c>
      <c r="K2430" s="222">
        <v>4.3745727956254275E-2</v>
      </c>
      <c r="L2430" s="163" t="s">
        <v>165</v>
      </c>
      <c r="M2430" s="59">
        <v>247</v>
      </c>
    </row>
    <row r="2431" spans="1:13" x14ac:dyDescent="0.2">
      <c r="A2431" s="59" t="s">
        <v>27370</v>
      </c>
      <c r="B2431" s="60">
        <v>9401</v>
      </c>
      <c r="C2431" s="59">
        <v>2464</v>
      </c>
      <c r="D2431" s="59">
        <v>6937</v>
      </c>
      <c r="E2431" s="161">
        <v>0.26209977661950856</v>
      </c>
      <c r="F2431" s="60">
        <v>10810</v>
      </c>
      <c r="G2431" s="60">
        <v>2423</v>
      </c>
      <c r="H2431" s="60">
        <v>8387</v>
      </c>
      <c r="I2431" s="161">
        <v>0.22414431082331174</v>
      </c>
      <c r="J2431" s="222">
        <v>-3.7955465796196824E-2</v>
      </c>
      <c r="K2431" s="222">
        <v>0.20902407380712124</v>
      </c>
      <c r="L2431" s="163" t="s">
        <v>165</v>
      </c>
      <c r="M2431" s="59">
        <v>2464</v>
      </c>
    </row>
    <row r="2432" spans="1:13" x14ac:dyDescent="0.2">
      <c r="A2432" s="59" t="s">
        <v>27371</v>
      </c>
      <c r="B2432" s="60">
        <v>4847</v>
      </c>
      <c r="C2432" s="59">
        <v>488</v>
      </c>
      <c r="D2432" s="59">
        <v>4359</v>
      </c>
      <c r="E2432" s="161">
        <v>0.10068083350526098</v>
      </c>
      <c r="F2432" s="60">
        <v>6233</v>
      </c>
      <c r="G2432" s="60">
        <v>672</v>
      </c>
      <c r="H2432" s="60">
        <v>5561</v>
      </c>
      <c r="I2432" s="161">
        <v>0.10781325204556394</v>
      </c>
      <c r="J2432" s="222">
        <v>7.1324185403029566E-3</v>
      </c>
      <c r="K2432" s="222">
        <v>0.27575131910988759</v>
      </c>
      <c r="L2432" s="163" t="s">
        <v>165</v>
      </c>
      <c r="M2432" s="59">
        <v>488</v>
      </c>
    </row>
    <row r="2433" spans="1:13" x14ac:dyDescent="0.2">
      <c r="A2433" s="59" t="s">
        <v>27372</v>
      </c>
      <c r="B2433" s="60">
        <v>11421</v>
      </c>
      <c r="C2433" s="59">
        <v>968</v>
      </c>
      <c r="D2433" s="59">
        <v>10453</v>
      </c>
      <c r="E2433" s="161">
        <v>8.4756150950004383E-2</v>
      </c>
      <c r="F2433" s="60">
        <v>21360</v>
      </c>
      <c r="G2433" s="60">
        <v>1980</v>
      </c>
      <c r="H2433" s="60">
        <v>19380</v>
      </c>
      <c r="I2433" s="161">
        <v>9.269662921348315E-2</v>
      </c>
      <c r="J2433" s="222">
        <v>7.9404782634787674E-3</v>
      </c>
      <c r="K2433" s="222">
        <v>0.8540132019515928</v>
      </c>
      <c r="L2433" s="163" t="s">
        <v>165</v>
      </c>
      <c r="M2433" s="59">
        <v>968</v>
      </c>
    </row>
    <row r="2434" spans="1:13" x14ac:dyDescent="0.2">
      <c r="A2434" s="59" t="s">
        <v>27373</v>
      </c>
      <c r="B2434" s="60">
        <v>1817</v>
      </c>
      <c r="C2434" s="59">
        <v>499</v>
      </c>
      <c r="D2434" s="59">
        <v>1318</v>
      </c>
      <c r="E2434" s="161">
        <v>0.27462850853054488</v>
      </c>
      <c r="F2434" s="60">
        <v>2392</v>
      </c>
      <c r="G2434" s="60">
        <v>932</v>
      </c>
      <c r="H2434" s="60">
        <v>1460</v>
      </c>
      <c r="I2434" s="161">
        <v>0.38963210702341139</v>
      </c>
      <c r="J2434" s="222">
        <v>0.11500359849286651</v>
      </c>
      <c r="K2434" s="222">
        <v>0.10773899848254932</v>
      </c>
      <c r="L2434" s="163" t="s">
        <v>165</v>
      </c>
      <c r="M2434" s="59">
        <v>499</v>
      </c>
    </row>
    <row r="2435" spans="1:13" x14ac:dyDescent="0.2">
      <c r="A2435" s="59" t="s">
        <v>27374</v>
      </c>
      <c r="B2435" s="60">
        <v>7048</v>
      </c>
      <c r="C2435" s="59">
        <v>3081</v>
      </c>
      <c r="D2435" s="59">
        <v>3967</v>
      </c>
      <c r="E2435" s="161">
        <v>0.43714528944381387</v>
      </c>
      <c r="F2435" s="60">
        <v>9946</v>
      </c>
      <c r="G2435" s="60">
        <v>3519</v>
      </c>
      <c r="H2435" s="60">
        <v>6427</v>
      </c>
      <c r="I2435" s="161">
        <v>0.35381057711642871</v>
      </c>
      <c r="J2435" s="222">
        <v>-8.3334712327385152E-2</v>
      </c>
      <c r="K2435" s="222">
        <v>0.62011595664229902</v>
      </c>
      <c r="L2435" s="163" t="s">
        <v>165</v>
      </c>
      <c r="M2435" s="59">
        <v>3081</v>
      </c>
    </row>
    <row r="2436" spans="1:13" x14ac:dyDescent="0.2">
      <c r="A2436" s="59" t="s">
        <v>27375</v>
      </c>
      <c r="B2436" s="60">
        <v>8504</v>
      </c>
      <c r="C2436" s="59">
        <v>3350</v>
      </c>
      <c r="D2436" s="59">
        <v>5154</v>
      </c>
      <c r="E2436" s="161">
        <v>0.39393226716839136</v>
      </c>
      <c r="F2436" s="60">
        <v>9234</v>
      </c>
      <c r="G2436" s="60">
        <v>3424</v>
      </c>
      <c r="H2436" s="60">
        <v>5810</v>
      </c>
      <c r="I2436" s="161">
        <v>0.3708035520901018</v>
      </c>
      <c r="J2436" s="222">
        <v>-2.3128715078289563E-2</v>
      </c>
      <c r="K2436" s="222">
        <v>0.12727978269305393</v>
      </c>
      <c r="L2436" s="163" t="s">
        <v>165</v>
      </c>
      <c r="M2436" s="59">
        <v>3350</v>
      </c>
    </row>
    <row r="2437" spans="1:13" x14ac:dyDescent="0.2">
      <c r="A2437" s="59" t="s">
        <v>27376</v>
      </c>
      <c r="B2437" s="60">
        <v>12237</v>
      </c>
      <c r="C2437" s="59">
        <v>4314</v>
      </c>
      <c r="D2437" s="59">
        <v>7923</v>
      </c>
      <c r="E2437" s="161">
        <v>0.35253738661436629</v>
      </c>
      <c r="F2437" s="60">
        <v>14935</v>
      </c>
      <c r="G2437" s="60">
        <v>5122</v>
      </c>
      <c r="H2437" s="60">
        <v>9813</v>
      </c>
      <c r="I2437" s="161">
        <v>0.34295279544693674</v>
      </c>
      <c r="J2437" s="222">
        <v>-9.5845911674295459E-3</v>
      </c>
      <c r="K2437" s="222">
        <v>0.23854600530102235</v>
      </c>
      <c r="L2437" s="163" t="s">
        <v>165</v>
      </c>
      <c r="M2437" s="59">
        <v>4314</v>
      </c>
    </row>
    <row r="2438" spans="1:13" x14ac:dyDescent="0.2">
      <c r="A2438" s="59" t="s">
        <v>27377</v>
      </c>
      <c r="B2438" s="60">
        <v>7190</v>
      </c>
      <c r="C2438" s="59">
        <v>2828</v>
      </c>
      <c r="D2438" s="59">
        <v>4362</v>
      </c>
      <c r="E2438" s="161">
        <v>0.39332406119610569</v>
      </c>
      <c r="F2438" s="60">
        <v>6461</v>
      </c>
      <c r="G2438" s="60">
        <v>2711</v>
      </c>
      <c r="H2438" s="60">
        <v>3750</v>
      </c>
      <c r="I2438" s="161">
        <v>0.4195944900170252</v>
      </c>
      <c r="J2438" s="222">
        <v>2.6270428820919511E-2</v>
      </c>
      <c r="K2438" s="222">
        <v>-0.14030261348005502</v>
      </c>
      <c r="L2438" s="163" t="s">
        <v>165</v>
      </c>
      <c r="M2438" s="59">
        <v>2828</v>
      </c>
    </row>
    <row r="2439" spans="1:13" x14ac:dyDescent="0.2">
      <c r="A2439" s="59" t="s">
        <v>27378</v>
      </c>
      <c r="B2439" s="60">
        <v>4587</v>
      </c>
      <c r="C2439" s="59">
        <v>2973</v>
      </c>
      <c r="D2439" s="59">
        <v>1614</v>
      </c>
      <c r="E2439" s="161">
        <v>0.64813603662524522</v>
      </c>
      <c r="F2439" s="60">
        <v>4194</v>
      </c>
      <c r="G2439" s="60">
        <v>1910</v>
      </c>
      <c r="H2439" s="60">
        <v>2284</v>
      </c>
      <c r="I2439" s="161">
        <v>0.4554124940391035</v>
      </c>
      <c r="J2439" s="222">
        <v>-0.19272354258614172</v>
      </c>
      <c r="K2439" s="222">
        <v>0.41511771995043373</v>
      </c>
      <c r="L2439" s="163" t="s">
        <v>174</v>
      </c>
      <c r="M2439" s="59">
        <v>2973</v>
      </c>
    </row>
    <row r="2440" spans="1:13" x14ac:dyDescent="0.2">
      <c r="A2440" s="59" t="s">
        <v>27379</v>
      </c>
      <c r="B2440" s="60">
        <v>7153</v>
      </c>
      <c r="C2440" s="59">
        <v>4464</v>
      </c>
      <c r="D2440" s="59">
        <v>2689</v>
      </c>
      <c r="E2440" s="161">
        <v>0.62407381518244098</v>
      </c>
      <c r="F2440" s="60">
        <v>8820</v>
      </c>
      <c r="G2440" s="60">
        <v>4269</v>
      </c>
      <c r="H2440" s="60">
        <v>4551</v>
      </c>
      <c r="I2440" s="161">
        <v>0.48401360544217686</v>
      </c>
      <c r="J2440" s="222">
        <v>-0.14006020974026412</v>
      </c>
      <c r="K2440" s="222">
        <v>0.69245072517664563</v>
      </c>
      <c r="L2440" s="163" t="s">
        <v>174</v>
      </c>
      <c r="M2440" s="59">
        <v>4464</v>
      </c>
    </row>
    <row r="2441" spans="1:13" x14ac:dyDescent="0.2">
      <c r="A2441" s="59" t="s">
        <v>27380</v>
      </c>
      <c r="B2441" s="60">
        <v>4143</v>
      </c>
      <c r="C2441" s="59">
        <v>1676</v>
      </c>
      <c r="D2441" s="59">
        <v>2467</v>
      </c>
      <c r="E2441" s="161">
        <v>0.40453777455949796</v>
      </c>
      <c r="F2441" s="60">
        <v>4058</v>
      </c>
      <c r="G2441" s="60">
        <v>1902</v>
      </c>
      <c r="H2441" s="60">
        <v>2156</v>
      </c>
      <c r="I2441" s="161">
        <v>0.46870379497289305</v>
      </c>
      <c r="J2441" s="222">
        <v>6.4166020413395086E-2</v>
      </c>
      <c r="K2441" s="222">
        <v>-0.12606404539927038</v>
      </c>
      <c r="L2441" s="163" t="s">
        <v>165</v>
      </c>
      <c r="M2441" s="59">
        <v>1676</v>
      </c>
    </row>
    <row r="2442" spans="1:13" x14ac:dyDescent="0.2">
      <c r="A2442" s="59" t="s">
        <v>27381</v>
      </c>
      <c r="B2442" s="60">
        <v>5799</v>
      </c>
      <c r="C2442" s="59">
        <v>2917</v>
      </c>
      <c r="D2442" s="59">
        <v>2882</v>
      </c>
      <c r="E2442" s="161">
        <v>0.50301776168304879</v>
      </c>
      <c r="F2442" s="60">
        <v>7056</v>
      </c>
      <c r="G2442" s="60">
        <v>2272</v>
      </c>
      <c r="H2442" s="60">
        <v>4784</v>
      </c>
      <c r="I2442" s="161">
        <v>0.32199546485260772</v>
      </c>
      <c r="J2442" s="222">
        <v>-0.18102229683044108</v>
      </c>
      <c r="K2442" s="222">
        <v>0.65995836224843862</v>
      </c>
      <c r="L2442" s="163" t="s">
        <v>174</v>
      </c>
      <c r="M2442" s="59">
        <v>2917</v>
      </c>
    </row>
    <row r="2443" spans="1:13" x14ac:dyDescent="0.2">
      <c r="A2443" s="59" t="s">
        <v>27382</v>
      </c>
      <c r="B2443" s="60">
        <v>8362</v>
      </c>
      <c r="C2443" s="59">
        <v>3201</v>
      </c>
      <c r="D2443" s="59">
        <v>5161</v>
      </c>
      <c r="E2443" s="161">
        <v>0.3828031571394403</v>
      </c>
      <c r="F2443" s="60">
        <v>8868</v>
      </c>
      <c r="G2443" s="60">
        <v>2816</v>
      </c>
      <c r="H2443" s="60">
        <v>6052</v>
      </c>
      <c r="I2443" s="161">
        <v>0.3175462336490753</v>
      </c>
      <c r="J2443" s="222">
        <v>-6.5256923490364993E-2</v>
      </c>
      <c r="K2443" s="222">
        <v>0.17264096105405929</v>
      </c>
      <c r="L2443" s="163" t="s">
        <v>165</v>
      </c>
      <c r="M2443" s="59">
        <v>3201</v>
      </c>
    </row>
    <row r="2444" spans="1:13" x14ac:dyDescent="0.2">
      <c r="A2444" s="59" t="s">
        <v>27383</v>
      </c>
      <c r="B2444" s="60">
        <v>3285</v>
      </c>
      <c r="C2444" s="59">
        <v>1206</v>
      </c>
      <c r="D2444" s="59">
        <v>2079</v>
      </c>
      <c r="E2444" s="161">
        <v>0.36712328767123287</v>
      </c>
      <c r="F2444" s="60">
        <v>4466</v>
      </c>
      <c r="G2444" s="60">
        <v>2246</v>
      </c>
      <c r="H2444" s="60">
        <v>2220</v>
      </c>
      <c r="I2444" s="161">
        <v>0.50291088222122704</v>
      </c>
      <c r="J2444" s="222">
        <v>0.13578759454999417</v>
      </c>
      <c r="K2444" s="222">
        <v>6.7821067821067824E-2</v>
      </c>
      <c r="L2444" s="163" t="s">
        <v>165</v>
      </c>
      <c r="M2444" s="59">
        <v>1206</v>
      </c>
    </row>
    <row r="2445" spans="1:13" x14ac:dyDescent="0.2">
      <c r="A2445" s="59" t="s">
        <v>27384</v>
      </c>
      <c r="B2445" s="60">
        <v>8680</v>
      </c>
      <c r="C2445" s="59">
        <v>1873</v>
      </c>
      <c r="D2445" s="59">
        <v>6807</v>
      </c>
      <c r="E2445" s="161">
        <v>0.21578341013824884</v>
      </c>
      <c r="F2445" s="60">
        <v>12324</v>
      </c>
      <c r="G2445" s="60">
        <v>1025</v>
      </c>
      <c r="H2445" s="60">
        <v>11299</v>
      </c>
      <c r="I2445" s="161">
        <v>8.3171048360921776E-2</v>
      </c>
      <c r="J2445" s="222">
        <v>-0.13261236177732705</v>
      </c>
      <c r="K2445" s="222">
        <v>0.65990891729102397</v>
      </c>
      <c r="L2445" s="163" t="s">
        <v>174</v>
      </c>
      <c r="M2445" s="59">
        <v>1873</v>
      </c>
    </row>
    <row r="2446" spans="1:13" x14ac:dyDescent="0.2">
      <c r="A2446" s="59" t="s">
        <v>27385</v>
      </c>
      <c r="B2446" s="60">
        <v>9372</v>
      </c>
      <c r="C2446" s="59">
        <v>3808</v>
      </c>
      <c r="D2446" s="59">
        <v>5564</v>
      </c>
      <c r="E2446" s="161">
        <v>0.40631668800682885</v>
      </c>
      <c r="F2446" s="60">
        <v>9933</v>
      </c>
      <c r="G2446" s="60">
        <v>2851</v>
      </c>
      <c r="H2446" s="60">
        <v>7082</v>
      </c>
      <c r="I2446" s="161">
        <v>0.28702305446491494</v>
      </c>
      <c r="J2446" s="222">
        <v>-0.11929363354191391</v>
      </c>
      <c r="K2446" s="222">
        <v>0.27282530553558593</v>
      </c>
      <c r="L2446" s="163" t="s">
        <v>174</v>
      </c>
      <c r="M2446" s="59">
        <v>3808</v>
      </c>
    </row>
    <row r="2447" spans="1:13" x14ac:dyDescent="0.2">
      <c r="A2447" s="59" t="s">
        <v>27386</v>
      </c>
      <c r="B2447" s="60">
        <v>3569</v>
      </c>
      <c r="C2447" s="59">
        <v>826</v>
      </c>
      <c r="D2447" s="59">
        <v>2743</v>
      </c>
      <c r="E2447" s="161">
        <v>0.23143737741664333</v>
      </c>
      <c r="F2447" s="60">
        <v>3500</v>
      </c>
      <c r="G2447" s="60">
        <v>378</v>
      </c>
      <c r="H2447" s="60">
        <v>3122</v>
      </c>
      <c r="I2447" s="161">
        <v>0.108</v>
      </c>
      <c r="J2447" s="222">
        <v>-0.12343737741664333</v>
      </c>
      <c r="K2447" s="222">
        <v>0.13816988698505286</v>
      </c>
      <c r="L2447" s="163" t="s">
        <v>165</v>
      </c>
      <c r="M2447" s="59">
        <v>826</v>
      </c>
    </row>
    <row r="2448" spans="1:13" x14ac:dyDescent="0.2">
      <c r="A2448" s="59" t="s">
        <v>27387</v>
      </c>
      <c r="B2448" s="60">
        <v>444</v>
      </c>
      <c r="C2448" s="59">
        <v>203</v>
      </c>
      <c r="D2448" s="59">
        <v>241</v>
      </c>
      <c r="E2448" s="161">
        <v>0.4572072072072072</v>
      </c>
      <c r="F2448" s="60">
        <v>519</v>
      </c>
      <c r="G2448" s="60">
        <v>188</v>
      </c>
      <c r="H2448" s="60">
        <v>331</v>
      </c>
      <c r="I2448" s="161">
        <v>0.3622350674373796</v>
      </c>
      <c r="J2448" s="222">
        <v>-9.4972139769827602E-2</v>
      </c>
      <c r="K2448" s="222">
        <v>0.37344398340248963</v>
      </c>
      <c r="L2448" s="163" t="s">
        <v>165</v>
      </c>
      <c r="M2448" s="59">
        <v>203</v>
      </c>
    </row>
    <row r="2449" spans="1:13" x14ac:dyDescent="0.2">
      <c r="A2449" s="59" t="s">
        <v>27388</v>
      </c>
      <c r="B2449" s="60">
        <v>8643</v>
      </c>
      <c r="C2449" s="59">
        <v>3313</v>
      </c>
      <c r="D2449" s="59">
        <v>5330</v>
      </c>
      <c r="E2449" s="161">
        <v>0.38331597824829344</v>
      </c>
      <c r="F2449" s="60">
        <v>9702</v>
      </c>
      <c r="G2449" s="60">
        <v>3571</v>
      </c>
      <c r="H2449" s="60">
        <v>6131</v>
      </c>
      <c r="I2449" s="161">
        <v>0.3680684394970109</v>
      </c>
      <c r="J2449" s="222">
        <v>-1.5247538751282541E-2</v>
      </c>
      <c r="K2449" s="222">
        <v>0.15028142589118199</v>
      </c>
      <c r="L2449" s="163" t="s">
        <v>165</v>
      </c>
      <c r="M2449" s="59">
        <v>3313</v>
      </c>
    </row>
    <row r="2450" spans="1:13" x14ac:dyDescent="0.2">
      <c r="A2450" s="59" t="s">
        <v>27389</v>
      </c>
      <c r="B2450" s="60">
        <v>5176</v>
      </c>
      <c r="C2450" s="59">
        <v>2301</v>
      </c>
      <c r="D2450" s="59">
        <v>2875</v>
      </c>
      <c r="E2450" s="161">
        <v>0.44455177743431223</v>
      </c>
      <c r="F2450" s="60">
        <v>6647</v>
      </c>
      <c r="G2450" s="60">
        <v>3078</v>
      </c>
      <c r="H2450" s="60">
        <v>3569</v>
      </c>
      <c r="I2450" s="161">
        <v>0.46306604483225516</v>
      </c>
      <c r="J2450" s="222">
        <v>1.851426739794293E-2</v>
      </c>
      <c r="K2450" s="222">
        <v>0.24139130434782607</v>
      </c>
      <c r="L2450" s="163" t="s">
        <v>165</v>
      </c>
      <c r="M2450" s="59">
        <v>2301</v>
      </c>
    </row>
    <row r="2451" spans="1:13" x14ac:dyDescent="0.2">
      <c r="A2451" s="59" t="s">
        <v>27390</v>
      </c>
      <c r="B2451" s="60">
        <v>5278</v>
      </c>
      <c r="C2451" s="59">
        <v>2121</v>
      </c>
      <c r="D2451" s="59">
        <v>3157</v>
      </c>
      <c r="E2451" s="161">
        <v>0.40185676392572944</v>
      </c>
      <c r="F2451" s="60">
        <v>5509</v>
      </c>
      <c r="G2451" s="60">
        <v>2018</v>
      </c>
      <c r="H2451" s="60">
        <v>3491</v>
      </c>
      <c r="I2451" s="161">
        <v>0.36630967507714651</v>
      </c>
      <c r="J2451" s="222">
        <v>-3.5547088848582931E-2</v>
      </c>
      <c r="K2451" s="222">
        <v>0.10579664238200824</v>
      </c>
      <c r="L2451" s="163" t="s">
        <v>165</v>
      </c>
      <c r="M2451" s="59">
        <v>2121</v>
      </c>
    </row>
    <row r="2452" spans="1:13" x14ac:dyDescent="0.2">
      <c r="A2452" s="59" t="s">
        <v>27391</v>
      </c>
      <c r="B2452" s="60">
        <v>7609</v>
      </c>
      <c r="C2452" s="59">
        <v>2779</v>
      </c>
      <c r="D2452" s="59">
        <v>4830</v>
      </c>
      <c r="E2452" s="161">
        <v>0.36522539098436063</v>
      </c>
      <c r="F2452" s="60">
        <v>8007</v>
      </c>
      <c r="G2452" s="60">
        <v>2598</v>
      </c>
      <c r="H2452" s="60">
        <v>5409</v>
      </c>
      <c r="I2452" s="161">
        <v>0.32446609216935179</v>
      </c>
      <c r="J2452" s="222">
        <v>-4.0759298815008838E-2</v>
      </c>
      <c r="K2452" s="222">
        <v>0.11987577639751552</v>
      </c>
      <c r="L2452" s="163" t="s">
        <v>165</v>
      </c>
      <c r="M2452" s="59">
        <v>2779</v>
      </c>
    </row>
    <row r="2453" spans="1:13" x14ac:dyDescent="0.2">
      <c r="A2453" s="59" t="s">
        <v>27392</v>
      </c>
      <c r="B2453" s="60">
        <v>3980</v>
      </c>
      <c r="C2453" s="59">
        <v>1208</v>
      </c>
      <c r="D2453" s="59">
        <v>2772</v>
      </c>
      <c r="E2453" s="161">
        <v>0.30351758793969852</v>
      </c>
      <c r="F2453" s="60">
        <v>3854</v>
      </c>
      <c r="G2453" s="60">
        <v>1466</v>
      </c>
      <c r="H2453" s="60">
        <v>2388</v>
      </c>
      <c r="I2453" s="161">
        <v>0.38038401660612353</v>
      </c>
      <c r="J2453" s="222">
        <v>7.6866428666425013E-2</v>
      </c>
      <c r="K2453" s="222">
        <v>-0.13852813852813853</v>
      </c>
      <c r="L2453" s="163" t="s">
        <v>165</v>
      </c>
      <c r="M2453" s="59">
        <v>1208</v>
      </c>
    </row>
    <row r="2454" spans="1:13" x14ac:dyDescent="0.2">
      <c r="A2454" s="59" t="s">
        <v>27393</v>
      </c>
      <c r="B2454" s="60">
        <v>3750</v>
      </c>
      <c r="C2454" s="59">
        <v>1887</v>
      </c>
      <c r="D2454" s="59">
        <v>1863</v>
      </c>
      <c r="E2454" s="161">
        <v>0.50319999999999998</v>
      </c>
      <c r="F2454" s="60">
        <v>4032</v>
      </c>
      <c r="G2454" s="60">
        <v>1021</v>
      </c>
      <c r="H2454" s="60">
        <v>3011</v>
      </c>
      <c r="I2454" s="161">
        <v>0.25322420634920634</v>
      </c>
      <c r="J2454" s="222">
        <v>-0.24997579365079364</v>
      </c>
      <c r="K2454" s="222">
        <v>0.61621041331186255</v>
      </c>
      <c r="L2454" s="163" t="s">
        <v>174</v>
      </c>
      <c r="M2454" s="59">
        <v>1887</v>
      </c>
    </row>
    <row r="2455" spans="1:13" x14ac:dyDescent="0.2">
      <c r="A2455" s="59" t="s">
        <v>27394</v>
      </c>
      <c r="B2455" s="60">
        <v>4838</v>
      </c>
      <c r="C2455" s="59">
        <v>2816</v>
      </c>
      <c r="D2455" s="59">
        <v>2022</v>
      </c>
      <c r="E2455" s="161">
        <v>0.58205870194295162</v>
      </c>
      <c r="F2455" s="60">
        <v>5102</v>
      </c>
      <c r="G2455" s="60">
        <v>2719</v>
      </c>
      <c r="H2455" s="60">
        <v>2383</v>
      </c>
      <c r="I2455" s="161">
        <v>0.53292826342610744</v>
      </c>
      <c r="J2455" s="222">
        <v>-4.9130438516844177E-2</v>
      </c>
      <c r="K2455" s="222">
        <v>0.17853610286844709</v>
      </c>
      <c r="L2455" s="163" t="s">
        <v>165</v>
      </c>
      <c r="M2455" s="59">
        <v>2816</v>
      </c>
    </row>
    <row r="2456" spans="1:13" x14ac:dyDescent="0.2">
      <c r="A2456" s="59" t="s">
        <v>27395</v>
      </c>
      <c r="B2456" s="60">
        <v>3217</v>
      </c>
      <c r="C2456" s="59">
        <v>1466</v>
      </c>
      <c r="D2456" s="59">
        <v>1751</v>
      </c>
      <c r="E2456" s="161">
        <v>0.45570407211687908</v>
      </c>
      <c r="F2456" s="60">
        <v>2616</v>
      </c>
      <c r="G2456" s="60">
        <v>1177</v>
      </c>
      <c r="H2456" s="60">
        <v>1439</v>
      </c>
      <c r="I2456" s="161">
        <v>0.44992354740061163</v>
      </c>
      <c r="J2456" s="222">
        <v>-5.7805247162674434E-3</v>
      </c>
      <c r="K2456" s="222">
        <v>-0.17818389491719017</v>
      </c>
      <c r="L2456" s="163" t="s">
        <v>165</v>
      </c>
      <c r="M2456" s="59">
        <v>1466</v>
      </c>
    </row>
    <row r="2457" spans="1:13" x14ac:dyDescent="0.2">
      <c r="A2457" s="59" t="s">
        <v>27396</v>
      </c>
      <c r="B2457" s="60">
        <v>4800</v>
      </c>
      <c r="C2457" s="59">
        <v>2642</v>
      </c>
      <c r="D2457" s="59">
        <v>2158</v>
      </c>
      <c r="E2457" s="161">
        <v>0.55041666666666667</v>
      </c>
      <c r="F2457" s="60">
        <v>5110</v>
      </c>
      <c r="G2457" s="60">
        <v>1829</v>
      </c>
      <c r="H2457" s="60">
        <v>3281</v>
      </c>
      <c r="I2457" s="161">
        <v>0.35792563600782779</v>
      </c>
      <c r="J2457" s="222">
        <v>-0.19249103065883888</v>
      </c>
      <c r="K2457" s="222">
        <v>0.52038924930491193</v>
      </c>
      <c r="L2457" s="163" t="s">
        <v>174</v>
      </c>
      <c r="M2457" s="59">
        <v>2642</v>
      </c>
    </row>
    <row r="2458" spans="1:13" x14ac:dyDescent="0.2">
      <c r="A2458" s="59" t="s">
        <v>27397</v>
      </c>
      <c r="B2458" s="60">
        <v>3075</v>
      </c>
      <c r="C2458" s="59">
        <v>2132</v>
      </c>
      <c r="D2458" s="59">
        <v>943</v>
      </c>
      <c r="E2458" s="161">
        <v>0.69333333333333336</v>
      </c>
      <c r="F2458" s="60">
        <v>2971</v>
      </c>
      <c r="G2458" s="60">
        <v>1750</v>
      </c>
      <c r="H2458" s="60">
        <v>1221</v>
      </c>
      <c r="I2458" s="161">
        <v>0.58902726354762702</v>
      </c>
      <c r="J2458" s="222">
        <v>-0.10430606978570633</v>
      </c>
      <c r="K2458" s="222">
        <v>0.29480381760339341</v>
      </c>
      <c r="L2458" s="163" t="s">
        <v>174</v>
      </c>
      <c r="M2458" s="59">
        <v>2132</v>
      </c>
    </row>
    <row r="2459" spans="1:13" x14ac:dyDescent="0.2">
      <c r="A2459" s="59" t="s">
        <v>27398</v>
      </c>
      <c r="B2459" s="60">
        <v>2505</v>
      </c>
      <c r="C2459" s="59">
        <v>1151</v>
      </c>
      <c r="D2459" s="59">
        <v>1354</v>
      </c>
      <c r="E2459" s="161">
        <v>0.45948103792415168</v>
      </c>
      <c r="F2459" s="60">
        <v>1887</v>
      </c>
      <c r="G2459" s="60">
        <v>820</v>
      </c>
      <c r="H2459" s="60">
        <v>1067</v>
      </c>
      <c r="I2459" s="161">
        <v>0.43455219925808158</v>
      </c>
      <c r="J2459" s="222">
        <v>-2.4928838666070097E-2</v>
      </c>
      <c r="K2459" s="222">
        <v>-0.2119645494830133</v>
      </c>
      <c r="L2459" s="163" t="s">
        <v>165</v>
      </c>
      <c r="M2459" s="59">
        <v>1151</v>
      </c>
    </row>
    <row r="2460" spans="1:13" x14ac:dyDescent="0.2">
      <c r="A2460" s="59" t="s">
        <v>27399</v>
      </c>
      <c r="B2460" s="60">
        <v>4063</v>
      </c>
      <c r="C2460" s="59">
        <v>1933</v>
      </c>
      <c r="D2460" s="59">
        <v>2130</v>
      </c>
      <c r="E2460" s="161">
        <v>0.47575682992862417</v>
      </c>
      <c r="F2460" s="60">
        <v>3678</v>
      </c>
      <c r="G2460" s="60">
        <v>1771</v>
      </c>
      <c r="H2460" s="60">
        <v>1907</v>
      </c>
      <c r="I2460" s="161">
        <v>0.48151169113648723</v>
      </c>
      <c r="J2460" s="222">
        <v>5.7548612078630601E-3</v>
      </c>
      <c r="K2460" s="222">
        <v>-0.10469483568075118</v>
      </c>
      <c r="L2460" s="163" t="s">
        <v>165</v>
      </c>
      <c r="M2460" s="59">
        <v>1933</v>
      </c>
    </row>
    <row r="2461" spans="1:13" x14ac:dyDescent="0.2">
      <c r="A2461" s="59" t="s">
        <v>27400</v>
      </c>
      <c r="B2461" s="60">
        <v>2537</v>
      </c>
      <c r="C2461" s="59">
        <v>396</v>
      </c>
      <c r="D2461" s="59">
        <v>2141</v>
      </c>
      <c r="E2461" s="161">
        <v>0.1560898699251084</v>
      </c>
      <c r="F2461" s="60">
        <v>2392</v>
      </c>
      <c r="G2461" s="60">
        <v>816</v>
      </c>
      <c r="H2461" s="60">
        <v>1576</v>
      </c>
      <c r="I2461" s="161">
        <v>0.34113712374581939</v>
      </c>
      <c r="J2461" s="222">
        <v>0.18504725382071099</v>
      </c>
      <c r="K2461" s="222">
        <v>-0.26389537599252688</v>
      </c>
      <c r="L2461" s="163" t="s">
        <v>165</v>
      </c>
      <c r="M2461" s="59">
        <v>396</v>
      </c>
    </row>
    <row r="2462" spans="1:13" x14ac:dyDescent="0.2">
      <c r="A2462" s="59" t="s">
        <v>27401</v>
      </c>
      <c r="B2462" s="60">
        <v>5422</v>
      </c>
      <c r="C2462" s="59">
        <v>3150</v>
      </c>
      <c r="D2462" s="59">
        <v>2272</v>
      </c>
      <c r="E2462" s="161">
        <v>0.58096643305053486</v>
      </c>
      <c r="F2462" s="60">
        <v>5346</v>
      </c>
      <c r="G2462" s="60">
        <v>2574</v>
      </c>
      <c r="H2462" s="60">
        <v>2772</v>
      </c>
      <c r="I2462" s="161">
        <v>0.48148148148148145</v>
      </c>
      <c r="J2462" s="222">
        <v>-9.9484951569053404E-2</v>
      </c>
      <c r="K2462" s="222">
        <v>0.22007042253521128</v>
      </c>
      <c r="L2462" s="163" t="s">
        <v>165</v>
      </c>
      <c r="M2462" s="59">
        <v>3150</v>
      </c>
    </row>
    <row r="2463" spans="1:13" x14ac:dyDescent="0.2">
      <c r="A2463" s="59" t="s">
        <v>27402</v>
      </c>
      <c r="B2463" s="60">
        <v>1582</v>
      </c>
      <c r="C2463" s="59">
        <v>415</v>
      </c>
      <c r="D2463" s="59">
        <v>1167</v>
      </c>
      <c r="E2463" s="161">
        <v>0.26232616940581543</v>
      </c>
      <c r="F2463" s="60">
        <v>1912</v>
      </c>
      <c r="G2463" s="60">
        <v>166</v>
      </c>
      <c r="H2463" s="60">
        <v>1746</v>
      </c>
      <c r="I2463" s="161">
        <v>8.6820083682008373E-2</v>
      </c>
      <c r="J2463" s="222">
        <v>-0.17550608572380705</v>
      </c>
      <c r="K2463" s="222">
        <v>0.49614395886889462</v>
      </c>
      <c r="L2463" s="163" t="s">
        <v>174</v>
      </c>
      <c r="M2463" s="59">
        <v>415</v>
      </c>
    </row>
    <row r="2464" spans="1:13" x14ac:dyDescent="0.2">
      <c r="A2464" s="59" t="s">
        <v>27403</v>
      </c>
      <c r="B2464" s="60">
        <v>5358</v>
      </c>
      <c r="C2464" s="59">
        <v>2060</v>
      </c>
      <c r="D2464" s="59">
        <v>3298</v>
      </c>
      <c r="E2464" s="161">
        <v>0.38447181784247852</v>
      </c>
      <c r="F2464" s="60">
        <v>4816</v>
      </c>
      <c r="G2464" s="60">
        <v>1934</v>
      </c>
      <c r="H2464" s="60">
        <v>2882</v>
      </c>
      <c r="I2464" s="161">
        <v>0.401578073089701</v>
      </c>
      <c r="J2464" s="222">
        <v>1.7106255247222479E-2</v>
      </c>
      <c r="K2464" s="222">
        <v>-0.12613705275924803</v>
      </c>
      <c r="L2464" s="163" t="s">
        <v>165</v>
      </c>
      <c r="M2464" s="59">
        <v>2060</v>
      </c>
    </row>
    <row r="2465" spans="1:13" x14ac:dyDescent="0.2">
      <c r="A2465" s="59" t="s">
        <v>27404</v>
      </c>
      <c r="B2465" s="60">
        <v>3693</v>
      </c>
      <c r="C2465" s="59">
        <v>2395</v>
      </c>
      <c r="D2465" s="59">
        <v>1298</v>
      </c>
      <c r="E2465" s="161">
        <v>0.64852423503926349</v>
      </c>
      <c r="F2465" s="60">
        <v>3430</v>
      </c>
      <c r="G2465" s="60">
        <v>2123</v>
      </c>
      <c r="H2465" s="60">
        <v>1307</v>
      </c>
      <c r="I2465" s="161">
        <v>0.61895043731778421</v>
      </c>
      <c r="J2465" s="222">
        <v>-2.9573797721479278E-2</v>
      </c>
      <c r="K2465" s="222">
        <v>6.9337442218798152E-3</v>
      </c>
      <c r="L2465" s="163" t="s">
        <v>165</v>
      </c>
      <c r="M2465" s="59">
        <v>2395</v>
      </c>
    </row>
    <row r="2466" spans="1:13" x14ac:dyDescent="0.2">
      <c r="A2466" s="59" t="s">
        <v>27405</v>
      </c>
      <c r="B2466" s="60">
        <v>4397</v>
      </c>
      <c r="C2466" s="59">
        <v>2778</v>
      </c>
      <c r="D2466" s="59">
        <v>1619</v>
      </c>
      <c r="E2466" s="161">
        <v>0.6317944052763248</v>
      </c>
      <c r="F2466" s="60">
        <v>4439</v>
      </c>
      <c r="G2466" s="60">
        <v>2329</v>
      </c>
      <c r="H2466" s="60">
        <v>2110</v>
      </c>
      <c r="I2466" s="161">
        <v>0.52466771795449429</v>
      </c>
      <c r="J2466" s="222">
        <v>-0.1071266873218305</v>
      </c>
      <c r="K2466" s="222">
        <v>0.30327362569487337</v>
      </c>
      <c r="L2466" s="163" t="s">
        <v>174</v>
      </c>
      <c r="M2466" s="59">
        <v>2778</v>
      </c>
    </row>
    <row r="2467" spans="1:13" x14ac:dyDescent="0.2">
      <c r="A2467" s="59" t="s">
        <v>27406</v>
      </c>
      <c r="B2467" s="60">
        <v>6115</v>
      </c>
      <c r="C2467" s="59">
        <v>3435</v>
      </c>
      <c r="D2467" s="59">
        <v>2680</v>
      </c>
      <c r="E2467" s="161">
        <v>0.56173344235486511</v>
      </c>
      <c r="F2467" s="60">
        <v>5395</v>
      </c>
      <c r="G2467" s="60">
        <v>2651</v>
      </c>
      <c r="H2467" s="60">
        <v>2744</v>
      </c>
      <c r="I2467" s="161">
        <v>0.4913809082483781</v>
      </c>
      <c r="J2467" s="222">
        <v>-7.0352534106487008E-2</v>
      </c>
      <c r="K2467" s="222">
        <v>2.3880597014925373E-2</v>
      </c>
      <c r="L2467" s="163" t="s">
        <v>165</v>
      </c>
      <c r="M2467" s="59">
        <v>3435</v>
      </c>
    </row>
    <row r="2468" spans="1:13" x14ac:dyDescent="0.2">
      <c r="A2468" s="59" t="s">
        <v>27407</v>
      </c>
      <c r="B2468" s="60">
        <v>4433</v>
      </c>
      <c r="C2468" s="59">
        <v>2905</v>
      </c>
      <c r="D2468" s="59">
        <v>1528</v>
      </c>
      <c r="E2468" s="161">
        <v>0.6553124295059779</v>
      </c>
      <c r="F2468" s="60">
        <v>4555</v>
      </c>
      <c r="G2468" s="60">
        <v>2417</v>
      </c>
      <c r="H2468" s="60">
        <v>2138</v>
      </c>
      <c r="I2468" s="161">
        <v>0.53062568605927551</v>
      </c>
      <c r="J2468" s="222">
        <v>-0.12468674344670239</v>
      </c>
      <c r="K2468" s="222">
        <v>0.39921465968586389</v>
      </c>
      <c r="L2468" s="163" t="s">
        <v>174</v>
      </c>
      <c r="M2468" s="59">
        <v>2905</v>
      </c>
    </row>
    <row r="2469" spans="1:13" x14ac:dyDescent="0.2">
      <c r="A2469" s="59" t="s">
        <v>27408</v>
      </c>
      <c r="B2469" s="60">
        <v>2432</v>
      </c>
      <c r="C2469" s="59">
        <v>1534</v>
      </c>
      <c r="D2469" s="59">
        <v>898</v>
      </c>
      <c r="E2469" s="161">
        <v>0.63075657894736847</v>
      </c>
      <c r="F2469" s="60">
        <v>2643</v>
      </c>
      <c r="G2469" s="60">
        <v>1281</v>
      </c>
      <c r="H2469" s="60">
        <v>1362</v>
      </c>
      <c r="I2469" s="161">
        <v>0.48467650397275824</v>
      </c>
      <c r="J2469" s="222">
        <v>-0.14608007497461023</v>
      </c>
      <c r="K2469" s="222">
        <v>0.51670378619153678</v>
      </c>
      <c r="L2469" s="163" t="s">
        <v>174</v>
      </c>
      <c r="M2469" s="59">
        <v>1534</v>
      </c>
    </row>
    <row r="2470" spans="1:13" x14ac:dyDescent="0.2">
      <c r="A2470" s="59" t="s">
        <v>27409</v>
      </c>
      <c r="B2470" s="60">
        <v>5671</v>
      </c>
      <c r="C2470" s="59">
        <v>3912</v>
      </c>
      <c r="D2470" s="59">
        <v>1759</v>
      </c>
      <c r="E2470" s="161">
        <v>0.68982542761417742</v>
      </c>
      <c r="F2470" s="60">
        <v>5442</v>
      </c>
      <c r="G2470" s="60">
        <v>3427</v>
      </c>
      <c r="H2470" s="60">
        <v>2015</v>
      </c>
      <c r="I2470" s="161">
        <v>0.62973171628077917</v>
      </c>
      <c r="J2470" s="222">
        <v>-6.0093711333398248E-2</v>
      </c>
      <c r="K2470" s="222">
        <v>0.14553723706651506</v>
      </c>
      <c r="L2470" s="163" t="s">
        <v>165</v>
      </c>
      <c r="M2470" s="59">
        <v>3912</v>
      </c>
    </row>
    <row r="2471" spans="1:13" x14ac:dyDescent="0.2">
      <c r="A2471" s="59" t="s">
        <v>27410</v>
      </c>
      <c r="B2471" s="60">
        <v>7826</v>
      </c>
      <c r="C2471" s="59">
        <v>5425</v>
      </c>
      <c r="D2471" s="59">
        <v>2401</v>
      </c>
      <c r="E2471" s="161">
        <v>0.69320214669051883</v>
      </c>
      <c r="F2471" s="60">
        <v>5754</v>
      </c>
      <c r="G2471" s="60">
        <v>3460</v>
      </c>
      <c r="H2471" s="60">
        <v>2294</v>
      </c>
      <c r="I2471" s="161">
        <v>0.60132082029892253</v>
      </c>
      <c r="J2471" s="222">
        <v>-9.1881326391596296E-2</v>
      </c>
      <c r="K2471" s="222">
        <v>-4.4564764681382756E-2</v>
      </c>
      <c r="L2471" s="163" t="s">
        <v>165</v>
      </c>
      <c r="M2471" s="59">
        <v>5425</v>
      </c>
    </row>
    <row r="2472" spans="1:13" x14ac:dyDescent="0.2">
      <c r="A2472" s="59" t="s">
        <v>27411</v>
      </c>
      <c r="B2472" s="60">
        <v>6039</v>
      </c>
      <c r="C2472" s="59">
        <v>3844</v>
      </c>
      <c r="D2472" s="59">
        <v>2195</v>
      </c>
      <c r="E2472" s="161">
        <v>0.63652922669316114</v>
      </c>
      <c r="F2472" s="60">
        <v>5294</v>
      </c>
      <c r="G2472" s="60">
        <v>3373</v>
      </c>
      <c r="H2472" s="60">
        <v>1921</v>
      </c>
      <c r="I2472" s="161">
        <v>0.63713638080846247</v>
      </c>
      <c r="J2472" s="222">
        <v>6.0715411530132268E-4</v>
      </c>
      <c r="K2472" s="222">
        <v>-0.12482915717539864</v>
      </c>
      <c r="L2472" s="163" t="s">
        <v>165</v>
      </c>
      <c r="M2472" s="59">
        <v>3844</v>
      </c>
    </row>
    <row r="2473" spans="1:13" x14ac:dyDescent="0.2">
      <c r="A2473" s="59" t="s">
        <v>27412</v>
      </c>
      <c r="B2473" s="60">
        <v>5424</v>
      </c>
      <c r="C2473" s="59">
        <v>3327</v>
      </c>
      <c r="D2473" s="59">
        <v>2097</v>
      </c>
      <c r="E2473" s="161">
        <v>0.61338495575221241</v>
      </c>
      <c r="F2473" s="60">
        <v>4898</v>
      </c>
      <c r="G2473" s="60">
        <v>2717</v>
      </c>
      <c r="H2473" s="60">
        <v>2181</v>
      </c>
      <c r="I2473" s="161">
        <v>0.55471621069824417</v>
      </c>
      <c r="J2473" s="222">
        <v>-5.8668745053968241E-2</v>
      </c>
      <c r="K2473" s="222">
        <v>4.005722460658083E-2</v>
      </c>
      <c r="L2473" s="163" t="s">
        <v>165</v>
      </c>
      <c r="M2473" s="59">
        <v>3327</v>
      </c>
    </row>
    <row r="2474" spans="1:13" x14ac:dyDescent="0.2">
      <c r="A2474" s="59" t="s">
        <v>27413</v>
      </c>
      <c r="B2474" s="60">
        <v>5391</v>
      </c>
      <c r="C2474" s="59">
        <v>2906</v>
      </c>
      <c r="D2474" s="59">
        <v>2485</v>
      </c>
      <c r="E2474" s="161">
        <v>0.53904655907994803</v>
      </c>
      <c r="F2474" s="60">
        <v>4915</v>
      </c>
      <c r="G2474" s="60">
        <v>3071</v>
      </c>
      <c r="H2474" s="60">
        <v>1844</v>
      </c>
      <c r="I2474" s="161">
        <v>0.62482197355035607</v>
      </c>
      <c r="J2474" s="222">
        <v>8.577541447040804E-2</v>
      </c>
      <c r="K2474" s="222">
        <v>-0.25794768611670021</v>
      </c>
      <c r="L2474" s="163" t="s">
        <v>165</v>
      </c>
      <c r="M2474" s="59">
        <v>2906</v>
      </c>
    </row>
    <row r="2475" spans="1:13" x14ac:dyDescent="0.2">
      <c r="A2475" s="59" t="s">
        <v>27414</v>
      </c>
      <c r="B2475" s="60">
        <v>2283</v>
      </c>
      <c r="C2475" s="59">
        <v>1693</v>
      </c>
      <c r="D2475" s="59">
        <v>590</v>
      </c>
      <c r="E2475" s="161">
        <v>0.7415681121331581</v>
      </c>
      <c r="F2475" s="60">
        <v>1667</v>
      </c>
      <c r="G2475" s="60">
        <v>791</v>
      </c>
      <c r="H2475" s="60">
        <v>876</v>
      </c>
      <c r="I2475" s="161">
        <v>0.47450509898020393</v>
      </c>
      <c r="J2475" s="222">
        <v>-0.26706301315295417</v>
      </c>
      <c r="K2475" s="222">
        <v>0.48474576271186443</v>
      </c>
      <c r="L2475" s="163" t="s">
        <v>174</v>
      </c>
      <c r="M2475" s="59">
        <v>1693</v>
      </c>
    </row>
    <row r="2476" spans="1:13" x14ac:dyDescent="0.2">
      <c r="A2476" s="59" t="s">
        <v>27415</v>
      </c>
      <c r="B2476" s="60">
        <v>7515</v>
      </c>
      <c r="C2476" s="59">
        <v>4381</v>
      </c>
      <c r="D2476" s="59">
        <v>3134</v>
      </c>
      <c r="E2476" s="161">
        <v>0.58296739853626078</v>
      </c>
      <c r="F2476" s="60">
        <v>7524</v>
      </c>
      <c r="G2476" s="60">
        <v>3117</v>
      </c>
      <c r="H2476" s="60">
        <v>4407</v>
      </c>
      <c r="I2476" s="161">
        <v>0.41427432216905902</v>
      </c>
      <c r="J2476" s="222">
        <v>-0.16869307636720177</v>
      </c>
      <c r="K2476" s="222">
        <v>0.40619017230376514</v>
      </c>
      <c r="L2476" s="163" t="s">
        <v>174</v>
      </c>
      <c r="M2476" s="59">
        <v>4381</v>
      </c>
    </row>
    <row r="2477" spans="1:13" x14ac:dyDescent="0.2">
      <c r="A2477" s="59" t="s">
        <v>27416</v>
      </c>
      <c r="B2477" s="60">
        <v>4027</v>
      </c>
      <c r="C2477" s="59">
        <v>3088</v>
      </c>
      <c r="D2477" s="59">
        <v>939</v>
      </c>
      <c r="E2477" s="161">
        <v>0.76682393841569407</v>
      </c>
      <c r="F2477" s="60">
        <v>3906</v>
      </c>
      <c r="G2477" s="60">
        <v>2378</v>
      </c>
      <c r="H2477" s="60">
        <v>1528</v>
      </c>
      <c r="I2477" s="161">
        <v>0.60880696364567333</v>
      </c>
      <c r="J2477" s="222">
        <v>-0.15801697477002075</v>
      </c>
      <c r="K2477" s="222">
        <v>0.6272630457933972</v>
      </c>
      <c r="L2477" s="163" t="s">
        <v>174</v>
      </c>
      <c r="M2477" s="59">
        <v>3088</v>
      </c>
    </row>
    <row r="2478" spans="1:13" x14ac:dyDescent="0.2">
      <c r="A2478" s="59" t="s">
        <v>27417</v>
      </c>
      <c r="B2478" s="60">
        <v>5843</v>
      </c>
      <c r="C2478" s="59">
        <v>3597</v>
      </c>
      <c r="D2478" s="59">
        <v>2246</v>
      </c>
      <c r="E2478" s="161">
        <v>0.61560842033202123</v>
      </c>
      <c r="F2478" s="60">
        <v>5688</v>
      </c>
      <c r="G2478" s="60">
        <v>3713</v>
      </c>
      <c r="H2478" s="60">
        <v>1975</v>
      </c>
      <c r="I2478" s="161">
        <v>0.65277777777777779</v>
      </c>
      <c r="J2478" s="222">
        <v>3.7169357445756557E-2</v>
      </c>
      <c r="K2478" s="222">
        <v>-0.12065894924309885</v>
      </c>
      <c r="L2478" s="163" t="s">
        <v>165</v>
      </c>
      <c r="M2478" s="59">
        <v>3597</v>
      </c>
    </row>
    <row r="2479" spans="1:13" x14ac:dyDescent="0.2">
      <c r="A2479" s="59" t="s">
        <v>27418</v>
      </c>
      <c r="B2479" s="60">
        <v>4810</v>
      </c>
      <c r="C2479" s="59">
        <v>3078</v>
      </c>
      <c r="D2479" s="59">
        <v>1732</v>
      </c>
      <c r="E2479" s="161">
        <v>0.6399168399168399</v>
      </c>
      <c r="F2479" s="60">
        <v>4559</v>
      </c>
      <c r="G2479" s="60">
        <v>2745</v>
      </c>
      <c r="H2479" s="60">
        <v>1814</v>
      </c>
      <c r="I2479" s="161">
        <v>0.60210572493967973</v>
      </c>
      <c r="J2479" s="222">
        <v>-3.7811114977160165E-2</v>
      </c>
      <c r="K2479" s="222">
        <v>4.7344110854503463E-2</v>
      </c>
      <c r="L2479" s="163" t="s">
        <v>165</v>
      </c>
      <c r="M2479" s="59">
        <v>3078</v>
      </c>
    </row>
    <row r="2480" spans="1:13" x14ac:dyDescent="0.2">
      <c r="A2480" s="59" t="s">
        <v>27419</v>
      </c>
      <c r="B2480" s="60">
        <v>2422</v>
      </c>
      <c r="C2480" s="59">
        <v>1256</v>
      </c>
      <c r="D2480" s="59">
        <v>1166</v>
      </c>
      <c r="E2480" s="161">
        <v>0.51857968620974404</v>
      </c>
      <c r="F2480" s="60">
        <v>2447</v>
      </c>
      <c r="G2480" s="60">
        <v>1212</v>
      </c>
      <c r="H2480" s="60">
        <v>1235</v>
      </c>
      <c r="I2480" s="161">
        <v>0.4953003677973028</v>
      </c>
      <c r="J2480" s="222">
        <v>-2.3279318412441241E-2</v>
      </c>
      <c r="K2480" s="222">
        <v>5.9176672384219552E-2</v>
      </c>
      <c r="L2480" s="163" t="s">
        <v>165</v>
      </c>
      <c r="M2480" s="59">
        <v>1256</v>
      </c>
    </row>
    <row r="2481" spans="1:13" x14ac:dyDescent="0.2">
      <c r="A2481" s="59" t="s">
        <v>27420</v>
      </c>
      <c r="B2481" s="60">
        <v>1931</v>
      </c>
      <c r="C2481" s="59">
        <v>985</v>
      </c>
      <c r="D2481" s="59">
        <v>946</v>
      </c>
      <c r="E2481" s="161">
        <v>0.51009839461418949</v>
      </c>
      <c r="F2481" s="60">
        <v>1455</v>
      </c>
      <c r="G2481" s="60">
        <v>273</v>
      </c>
      <c r="H2481" s="60">
        <v>1182</v>
      </c>
      <c r="I2481" s="161">
        <v>0.18762886597938144</v>
      </c>
      <c r="J2481" s="222">
        <v>-0.32246952863480804</v>
      </c>
      <c r="K2481" s="222">
        <v>0.24947145877378435</v>
      </c>
      <c r="L2481" s="163" t="s">
        <v>174</v>
      </c>
      <c r="M2481" s="59">
        <v>985</v>
      </c>
    </row>
    <row r="2482" spans="1:13" x14ac:dyDescent="0.2">
      <c r="A2482" s="59" t="s">
        <v>27421</v>
      </c>
      <c r="B2482" s="60">
        <v>0</v>
      </c>
      <c r="C2482" s="59">
        <v>0</v>
      </c>
      <c r="D2482" s="59">
        <v>0</v>
      </c>
      <c r="E2482" s="161" t="e">
        <v>#DIV/0!</v>
      </c>
      <c r="F2482" s="60">
        <v>0</v>
      </c>
      <c r="G2482" s="60">
        <v>0</v>
      </c>
      <c r="H2482" s="60">
        <v>0</v>
      </c>
      <c r="I2482" s="161" t="e">
        <v>#DIV/0!</v>
      </c>
      <c r="J2482" s="222" t="e">
        <v>#DIV/0!</v>
      </c>
      <c r="K2482" s="222" t="e">
        <v>#DIV/0!</v>
      </c>
      <c r="L2482" s="163" t="e">
        <v>#DIV/0!</v>
      </c>
      <c r="M2482" s="59">
        <v>0</v>
      </c>
    </row>
    <row r="2483" spans="1:13" x14ac:dyDescent="0.2">
      <c r="A2483" s="59" t="s">
        <v>27422</v>
      </c>
      <c r="B2483" s="60">
        <v>2078</v>
      </c>
      <c r="C2483" s="59">
        <v>1759</v>
      </c>
      <c r="D2483" s="59">
        <v>319</v>
      </c>
      <c r="E2483" s="161">
        <v>0.84648700673724731</v>
      </c>
      <c r="F2483" s="60">
        <v>1939</v>
      </c>
      <c r="G2483" s="60">
        <v>1313</v>
      </c>
      <c r="H2483" s="60">
        <v>626</v>
      </c>
      <c r="I2483" s="161">
        <v>0.67715317173800926</v>
      </c>
      <c r="J2483" s="222">
        <v>-0.16933383499923804</v>
      </c>
      <c r="K2483" s="222">
        <v>0.96238244514106586</v>
      </c>
      <c r="L2483" s="163" t="s">
        <v>174</v>
      </c>
      <c r="M2483" s="59">
        <v>1759</v>
      </c>
    </row>
    <row r="2484" spans="1:13" x14ac:dyDescent="0.2">
      <c r="A2484" s="59" t="s">
        <v>27423</v>
      </c>
      <c r="B2484" s="60">
        <v>1892</v>
      </c>
      <c r="C2484" s="59">
        <v>1313</v>
      </c>
      <c r="D2484" s="59">
        <v>579</v>
      </c>
      <c r="E2484" s="161">
        <v>0.69397463002114168</v>
      </c>
      <c r="F2484" s="60">
        <v>1965</v>
      </c>
      <c r="G2484" s="60">
        <v>1036</v>
      </c>
      <c r="H2484" s="60">
        <v>929</v>
      </c>
      <c r="I2484" s="161">
        <v>0.52722646310432575</v>
      </c>
      <c r="J2484" s="222">
        <v>-0.16674816691681593</v>
      </c>
      <c r="K2484" s="222">
        <v>0.60449050086355782</v>
      </c>
      <c r="L2484" s="163" t="s">
        <v>174</v>
      </c>
      <c r="M2484" s="59">
        <v>1313</v>
      </c>
    </row>
    <row r="2485" spans="1:13" x14ac:dyDescent="0.2">
      <c r="A2485" s="59" t="s">
        <v>27424</v>
      </c>
      <c r="B2485" s="60">
        <v>2074</v>
      </c>
      <c r="C2485" s="59">
        <v>1425</v>
      </c>
      <c r="D2485" s="59">
        <v>649</v>
      </c>
      <c r="E2485" s="161">
        <v>0.68707810993249763</v>
      </c>
      <c r="F2485" s="60">
        <v>2046</v>
      </c>
      <c r="G2485" s="60">
        <v>1413</v>
      </c>
      <c r="H2485" s="60">
        <v>633</v>
      </c>
      <c r="I2485" s="161">
        <v>0.69061583577712615</v>
      </c>
      <c r="J2485" s="222">
        <v>3.5377258446285254E-3</v>
      </c>
      <c r="K2485" s="222">
        <v>-2.465331278890601E-2</v>
      </c>
      <c r="L2485" s="163" t="s">
        <v>165</v>
      </c>
      <c r="M2485" s="59">
        <v>1425</v>
      </c>
    </row>
    <row r="2486" spans="1:13" x14ac:dyDescent="0.2">
      <c r="A2486" s="59" t="s">
        <v>27425</v>
      </c>
      <c r="B2486" s="60">
        <v>3734</v>
      </c>
      <c r="C2486" s="59">
        <v>1235</v>
      </c>
      <c r="D2486" s="59">
        <v>2499</v>
      </c>
      <c r="E2486" s="161">
        <v>0.33074450990894483</v>
      </c>
      <c r="F2486" s="60">
        <v>3441</v>
      </c>
      <c r="G2486" s="60">
        <v>1042</v>
      </c>
      <c r="H2486" s="60">
        <v>2399</v>
      </c>
      <c r="I2486" s="161">
        <v>0.30281894798023828</v>
      </c>
      <c r="J2486" s="222">
        <v>-2.7925561928706544E-2</v>
      </c>
      <c r="K2486" s="222">
        <v>-4.0016006402561026E-2</v>
      </c>
      <c r="L2486" s="163" t="s">
        <v>165</v>
      </c>
      <c r="M2486" s="59">
        <v>1235</v>
      </c>
    </row>
    <row r="2487" spans="1:13" x14ac:dyDescent="0.2">
      <c r="A2487" s="59" t="s">
        <v>27426</v>
      </c>
      <c r="B2487" s="60">
        <v>4823</v>
      </c>
      <c r="C2487" s="59">
        <v>897</v>
      </c>
      <c r="D2487" s="59">
        <v>3926</v>
      </c>
      <c r="E2487" s="161">
        <v>0.18598382749326145</v>
      </c>
      <c r="F2487" s="60">
        <v>7990</v>
      </c>
      <c r="G2487" s="60">
        <v>2193</v>
      </c>
      <c r="H2487" s="60">
        <v>5797</v>
      </c>
      <c r="I2487" s="161">
        <v>0.27446808510638299</v>
      </c>
      <c r="J2487" s="222">
        <v>8.8484257613121536E-2</v>
      </c>
      <c r="K2487" s="222">
        <v>0.47656647987773815</v>
      </c>
      <c r="L2487" s="163" t="s">
        <v>165</v>
      </c>
      <c r="M2487" s="59">
        <v>897</v>
      </c>
    </row>
    <row r="2488" spans="1:13" x14ac:dyDescent="0.2">
      <c r="A2488" s="59" t="s">
        <v>27427</v>
      </c>
      <c r="B2488" s="60">
        <v>1768</v>
      </c>
      <c r="C2488" s="59">
        <v>765</v>
      </c>
      <c r="D2488" s="59">
        <v>1003</v>
      </c>
      <c r="E2488" s="161">
        <v>0.43269230769230771</v>
      </c>
      <c r="F2488" s="60">
        <v>2069</v>
      </c>
      <c r="G2488" s="60">
        <v>693</v>
      </c>
      <c r="H2488" s="60">
        <v>1376</v>
      </c>
      <c r="I2488" s="161">
        <v>0.33494441759304011</v>
      </c>
      <c r="J2488" s="222">
        <v>-9.7747890099267598E-2</v>
      </c>
      <c r="K2488" s="222">
        <v>0.37188434695912265</v>
      </c>
      <c r="L2488" s="163" t="s">
        <v>165</v>
      </c>
      <c r="M2488" s="59">
        <v>765</v>
      </c>
    </row>
    <row r="2489" spans="1:13" x14ac:dyDescent="0.2">
      <c r="A2489" s="59" t="s">
        <v>27428</v>
      </c>
      <c r="B2489" s="60">
        <v>1529</v>
      </c>
      <c r="C2489" s="59">
        <v>1305</v>
      </c>
      <c r="D2489" s="59">
        <v>224</v>
      </c>
      <c r="E2489" s="161">
        <v>0.85349901896664482</v>
      </c>
      <c r="F2489" s="60">
        <v>1820</v>
      </c>
      <c r="G2489" s="60">
        <v>1501</v>
      </c>
      <c r="H2489" s="60">
        <v>319</v>
      </c>
      <c r="I2489" s="161">
        <v>0.82472527472527468</v>
      </c>
      <c r="J2489" s="222">
        <v>-2.8773744241370136E-2</v>
      </c>
      <c r="K2489" s="222">
        <v>0.42410714285714285</v>
      </c>
      <c r="L2489" s="163" t="s">
        <v>165</v>
      </c>
      <c r="M2489" s="59">
        <v>1305</v>
      </c>
    </row>
    <row r="2490" spans="1:13" x14ac:dyDescent="0.2">
      <c r="A2490" s="59" t="s">
        <v>27429</v>
      </c>
      <c r="B2490" s="60">
        <v>3482</v>
      </c>
      <c r="C2490" s="59">
        <v>1582</v>
      </c>
      <c r="D2490" s="59">
        <v>1900</v>
      </c>
      <c r="E2490" s="161">
        <v>0.45433658816771971</v>
      </c>
      <c r="F2490" s="60">
        <v>3830</v>
      </c>
      <c r="G2490" s="60">
        <v>1630</v>
      </c>
      <c r="H2490" s="60">
        <v>2200</v>
      </c>
      <c r="I2490" s="161">
        <v>0.4255874673629243</v>
      </c>
      <c r="J2490" s="222">
        <v>-2.8749120804795414E-2</v>
      </c>
      <c r="K2490" s="222">
        <v>0.15789473684210525</v>
      </c>
      <c r="L2490" s="163" t="s">
        <v>165</v>
      </c>
      <c r="M2490" s="59">
        <v>1582</v>
      </c>
    </row>
    <row r="2491" spans="1:13" x14ac:dyDescent="0.2">
      <c r="A2491" s="59" t="s">
        <v>27430</v>
      </c>
      <c r="B2491" s="60">
        <v>2078</v>
      </c>
      <c r="C2491" s="59">
        <v>874</v>
      </c>
      <c r="D2491" s="59">
        <v>1204</v>
      </c>
      <c r="E2491" s="161">
        <v>0.42059672762271416</v>
      </c>
      <c r="F2491" s="60">
        <v>2722</v>
      </c>
      <c r="G2491" s="60">
        <v>1107</v>
      </c>
      <c r="H2491" s="60">
        <v>1615</v>
      </c>
      <c r="I2491" s="161">
        <v>0.40668626010286552</v>
      </c>
      <c r="J2491" s="222">
        <v>-1.3910467519848646E-2</v>
      </c>
      <c r="K2491" s="222">
        <v>0.34136212624584716</v>
      </c>
      <c r="L2491" s="163" t="s">
        <v>165</v>
      </c>
      <c r="M2491" s="59">
        <v>874</v>
      </c>
    </row>
    <row r="2492" spans="1:13" x14ac:dyDescent="0.2">
      <c r="A2492" s="59" t="s">
        <v>27431</v>
      </c>
      <c r="B2492" s="60">
        <v>2997</v>
      </c>
      <c r="C2492" s="59">
        <v>495</v>
      </c>
      <c r="D2492" s="59">
        <v>2502</v>
      </c>
      <c r="E2492" s="161">
        <v>0.16516516516516516</v>
      </c>
      <c r="F2492" s="60">
        <v>3768</v>
      </c>
      <c r="G2492" s="60">
        <v>582</v>
      </c>
      <c r="H2492" s="60">
        <v>3186</v>
      </c>
      <c r="I2492" s="161">
        <v>0.15445859872611464</v>
      </c>
      <c r="J2492" s="222">
        <v>-1.0706566439050519E-2</v>
      </c>
      <c r="K2492" s="222">
        <v>0.2733812949640288</v>
      </c>
      <c r="L2492" s="163" t="s">
        <v>165</v>
      </c>
      <c r="M2492" s="59">
        <v>495</v>
      </c>
    </row>
    <row r="2493" spans="1:13" x14ac:dyDescent="0.2">
      <c r="A2493" s="59" t="s">
        <v>27432</v>
      </c>
      <c r="B2493" s="60">
        <v>3380</v>
      </c>
      <c r="C2493" s="59">
        <v>1265</v>
      </c>
      <c r="D2493" s="59">
        <v>2115</v>
      </c>
      <c r="E2493" s="161">
        <v>0.37426035502958582</v>
      </c>
      <c r="F2493" s="60">
        <v>3939</v>
      </c>
      <c r="G2493" s="60">
        <v>1094</v>
      </c>
      <c r="H2493" s="60">
        <v>2845</v>
      </c>
      <c r="I2493" s="161">
        <v>0.27773546585427772</v>
      </c>
      <c r="J2493" s="222">
        <v>-9.6524889175308104E-2</v>
      </c>
      <c r="K2493" s="222">
        <v>0.34515366430260047</v>
      </c>
      <c r="L2493" s="163" t="s">
        <v>165</v>
      </c>
      <c r="M2493" s="59">
        <v>1265</v>
      </c>
    </row>
    <row r="2494" spans="1:13" x14ac:dyDescent="0.2">
      <c r="A2494" s="59" t="s">
        <v>27433</v>
      </c>
      <c r="B2494" s="60">
        <v>2422</v>
      </c>
      <c r="C2494" s="59">
        <v>1011</v>
      </c>
      <c r="D2494" s="59">
        <v>1411</v>
      </c>
      <c r="E2494" s="161">
        <v>0.41742361684558216</v>
      </c>
      <c r="F2494" s="60">
        <v>2475</v>
      </c>
      <c r="G2494" s="60">
        <v>1124</v>
      </c>
      <c r="H2494" s="60">
        <v>1351</v>
      </c>
      <c r="I2494" s="161">
        <v>0.45414141414141412</v>
      </c>
      <c r="J2494" s="222">
        <v>3.6717797295831966E-2</v>
      </c>
      <c r="K2494" s="222">
        <v>-4.2523033309709427E-2</v>
      </c>
      <c r="L2494" s="163" t="s">
        <v>165</v>
      </c>
      <c r="M2494" s="59">
        <v>1011</v>
      </c>
    </row>
    <row r="2495" spans="1:13" x14ac:dyDescent="0.2">
      <c r="A2495" s="59" t="s">
        <v>27434</v>
      </c>
      <c r="B2495" s="60">
        <v>2894</v>
      </c>
      <c r="C2495" s="59">
        <v>1531</v>
      </c>
      <c r="D2495" s="59">
        <v>1363</v>
      </c>
      <c r="E2495" s="161">
        <v>0.52902557014512785</v>
      </c>
      <c r="F2495" s="60">
        <v>2972</v>
      </c>
      <c r="G2495" s="60">
        <v>1791</v>
      </c>
      <c r="H2495" s="60">
        <v>1181</v>
      </c>
      <c r="I2495" s="161">
        <v>0.60262449528936746</v>
      </c>
      <c r="J2495" s="222">
        <v>7.3598925144239602E-2</v>
      </c>
      <c r="K2495" s="222">
        <v>-0.13352898019075568</v>
      </c>
      <c r="L2495" s="163" t="s">
        <v>165</v>
      </c>
      <c r="M2495" s="59">
        <v>1531</v>
      </c>
    </row>
    <row r="2496" spans="1:13" x14ac:dyDescent="0.2">
      <c r="A2496" s="59" t="s">
        <v>27435</v>
      </c>
      <c r="B2496" s="60">
        <v>2434</v>
      </c>
      <c r="C2496" s="59">
        <v>1475</v>
      </c>
      <c r="D2496" s="59">
        <v>959</v>
      </c>
      <c r="E2496" s="161">
        <v>0.60599835661462609</v>
      </c>
      <c r="F2496" s="60">
        <v>2787</v>
      </c>
      <c r="G2496" s="60">
        <v>1670</v>
      </c>
      <c r="H2496" s="60">
        <v>1117</v>
      </c>
      <c r="I2496" s="161">
        <v>0.59921062073914599</v>
      </c>
      <c r="J2496" s="222">
        <v>-6.7877358754800943E-3</v>
      </c>
      <c r="K2496" s="222">
        <v>0.16475495307612095</v>
      </c>
      <c r="L2496" s="163" t="s">
        <v>165</v>
      </c>
      <c r="M2496" s="59">
        <v>1475</v>
      </c>
    </row>
    <row r="2497" spans="1:13" x14ac:dyDescent="0.2">
      <c r="A2497" s="59" t="s">
        <v>27436</v>
      </c>
      <c r="B2497" s="60">
        <v>4579</v>
      </c>
      <c r="C2497" s="59">
        <v>3087</v>
      </c>
      <c r="D2497" s="59">
        <v>1492</v>
      </c>
      <c r="E2497" s="161">
        <v>0.67416466477396808</v>
      </c>
      <c r="F2497" s="60">
        <v>4650</v>
      </c>
      <c r="G2497" s="60">
        <v>2891</v>
      </c>
      <c r="H2497" s="60">
        <v>1759</v>
      </c>
      <c r="I2497" s="161">
        <v>0.62172043010752687</v>
      </c>
      <c r="J2497" s="222">
        <v>-5.2444234666441214E-2</v>
      </c>
      <c r="K2497" s="222">
        <v>0.17895442359249331</v>
      </c>
      <c r="L2497" s="163" t="s">
        <v>165</v>
      </c>
      <c r="M2497" s="59">
        <v>3087</v>
      </c>
    </row>
    <row r="2498" spans="1:13" x14ac:dyDescent="0.2">
      <c r="A2498" s="59" t="s">
        <v>27437</v>
      </c>
      <c r="B2498" s="60">
        <v>2753</v>
      </c>
      <c r="C2498" s="59">
        <v>1309</v>
      </c>
      <c r="D2498" s="59">
        <v>1444</v>
      </c>
      <c r="E2498" s="161">
        <v>0.47548129313476206</v>
      </c>
      <c r="F2498" s="60">
        <v>2210</v>
      </c>
      <c r="G2498" s="60">
        <v>985</v>
      </c>
      <c r="H2498" s="60">
        <v>1225</v>
      </c>
      <c r="I2498" s="161">
        <v>0.44570135746606337</v>
      </c>
      <c r="J2498" s="222">
        <v>-2.9779935668698687E-2</v>
      </c>
      <c r="K2498" s="222">
        <v>-0.15166204986149584</v>
      </c>
      <c r="L2498" s="163" t="s">
        <v>165</v>
      </c>
      <c r="M2498" s="59">
        <v>1309</v>
      </c>
    </row>
    <row r="2499" spans="1:13" x14ac:dyDescent="0.2">
      <c r="A2499" s="59" t="s">
        <v>27438</v>
      </c>
      <c r="B2499" s="60">
        <v>4758</v>
      </c>
      <c r="C2499" s="59">
        <v>3558</v>
      </c>
      <c r="D2499" s="59">
        <v>1200</v>
      </c>
      <c r="E2499" s="161">
        <v>0.74779319041614123</v>
      </c>
      <c r="F2499" s="60">
        <v>4427</v>
      </c>
      <c r="G2499" s="60">
        <v>2676</v>
      </c>
      <c r="H2499" s="60">
        <v>1751</v>
      </c>
      <c r="I2499" s="161">
        <v>0.60447255477750172</v>
      </c>
      <c r="J2499" s="222">
        <v>-0.1433206356386395</v>
      </c>
      <c r="K2499" s="222">
        <v>0.45916666666666667</v>
      </c>
      <c r="L2499" s="163" t="s">
        <v>174</v>
      </c>
      <c r="M2499" s="59">
        <v>3558</v>
      </c>
    </row>
    <row r="2500" spans="1:13" x14ac:dyDescent="0.2">
      <c r="A2500" s="59" t="s">
        <v>27439</v>
      </c>
      <c r="B2500" s="60">
        <v>4377</v>
      </c>
      <c r="C2500" s="59">
        <v>1335</v>
      </c>
      <c r="D2500" s="59">
        <v>3042</v>
      </c>
      <c r="E2500" s="161">
        <v>0.30500342700479782</v>
      </c>
      <c r="F2500" s="60">
        <v>4623</v>
      </c>
      <c r="G2500" s="60">
        <v>1662</v>
      </c>
      <c r="H2500" s="60">
        <v>2961</v>
      </c>
      <c r="I2500" s="161">
        <v>0.35950681375730048</v>
      </c>
      <c r="J2500" s="222">
        <v>5.4503386752502658E-2</v>
      </c>
      <c r="K2500" s="222">
        <v>-2.6627218934911243E-2</v>
      </c>
      <c r="L2500" s="163" t="s">
        <v>165</v>
      </c>
      <c r="M2500" s="59">
        <v>1335</v>
      </c>
    </row>
    <row r="2501" spans="1:13" x14ac:dyDescent="0.2">
      <c r="A2501" s="59" t="s">
        <v>27440</v>
      </c>
      <c r="B2501" s="60">
        <v>2743</v>
      </c>
      <c r="C2501" s="59">
        <v>934</v>
      </c>
      <c r="D2501" s="59">
        <v>1809</v>
      </c>
      <c r="E2501" s="161">
        <v>0.34050309879693769</v>
      </c>
      <c r="F2501" s="60">
        <v>2583</v>
      </c>
      <c r="G2501" s="60">
        <v>539</v>
      </c>
      <c r="H2501" s="60">
        <v>2044</v>
      </c>
      <c r="I2501" s="161">
        <v>0.20867208672086721</v>
      </c>
      <c r="J2501" s="222">
        <v>-0.13183101207607048</v>
      </c>
      <c r="K2501" s="222">
        <v>0.12990602542841348</v>
      </c>
      <c r="L2501" s="163" t="s">
        <v>165</v>
      </c>
      <c r="M2501" s="59">
        <v>934</v>
      </c>
    </row>
    <row r="2502" spans="1:13" x14ac:dyDescent="0.2">
      <c r="A2502" s="59" t="s">
        <v>27441</v>
      </c>
      <c r="B2502" s="60">
        <v>7052</v>
      </c>
      <c r="C2502" s="59">
        <v>3123</v>
      </c>
      <c r="D2502" s="59">
        <v>3929</v>
      </c>
      <c r="E2502" s="161">
        <v>0.44285309132161088</v>
      </c>
      <c r="F2502" s="60">
        <v>6888</v>
      </c>
      <c r="G2502" s="60">
        <v>2199</v>
      </c>
      <c r="H2502" s="60">
        <v>4689</v>
      </c>
      <c r="I2502" s="161">
        <v>0.31925087108013939</v>
      </c>
      <c r="J2502" s="222">
        <v>-0.12360222024147149</v>
      </c>
      <c r="K2502" s="222">
        <v>0.1934334436243319</v>
      </c>
      <c r="L2502" s="163" t="s">
        <v>174</v>
      </c>
      <c r="M2502" s="59">
        <v>3123</v>
      </c>
    </row>
    <row r="2503" spans="1:13" x14ac:dyDescent="0.2">
      <c r="A2503" s="59" t="s">
        <v>27442</v>
      </c>
      <c r="B2503" s="60">
        <v>4331</v>
      </c>
      <c r="C2503" s="59">
        <v>2333</v>
      </c>
      <c r="D2503" s="59">
        <v>1998</v>
      </c>
      <c r="E2503" s="161">
        <v>0.53867467097667976</v>
      </c>
      <c r="F2503" s="60">
        <v>3890</v>
      </c>
      <c r="G2503" s="60">
        <v>1712</v>
      </c>
      <c r="H2503" s="60">
        <v>2178</v>
      </c>
      <c r="I2503" s="161">
        <v>0.44010282776349613</v>
      </c>
      <c r="J2503" s="222">
        <v>-9.857184321318363E-2</v>
      </c>
      <c r="K2503" s="222">
        <v>9.0090090090090086E-2</v>
      </c>
      <c r="L2503" s="163" t="s">
        <v>165</v>
      </c>
      <c r="M2503" s="59">
        <v>2333</v>
      </c>
    </row>
    <row r="2504" spans="1:13" x14ac:dyDescent="0.2">
      <c r="A2504" s="59" t="s">
        <v>27443</v>
      </c>
      <c r="B2504" s="60">
        <v>3156</v>
      </c>
      <c r="C2504" s="59">
        <v>870</v>
      </c>
      <c r="D2504" s="59">
        <v>2286</v>
      </c>
      <c r="E2504" s="161">
        <v>0.27566539923954375</v>
      </c>
      <c r="F2504" s="60">
        <v>3527</v>
      </c>
      <c r="G2504" s="60">
        <v>1128</v>
      </c>
      <c r="H2504" s="60">
        <v>2399</v>
      </c>
      <c r="I2504" s="161">
        <v>0.31981854267082505</v>
      </c>
      <c r="J2504" s="222">
        <v>4.4153143431281294E-2</v>
      </c>
      <c r="K2504" s="222">
        <v>4.9431321084864394E-2</v>
      </c>
      <c r="L2504" s="163" t="s">
        <v>165</v>
      </c>
      <c r="M2504" s="59">
        <v>870</v>
      </c>
    </row>
    <row r="2505" spans="1:13" x14ac:dyDescent="0.2">
      <c r="A2505" s="59" t="s">
        <v>27444</v>
      </c>
      <c r="B2505" s="60">
        <v>2591</v>
      </c>
      <c r="C2505" s="59">
        <v>1636</v>
      </c>
      <c r="D2505" s="59">
        <v>955</v>
      </c>
      <c r="E2505" s="161">
        <v>0.6314164415283674</v>
      </c>
      <c r="F2505" s="60">
        <v>2771</v>
      </c>
      <c r="G2505" s="60">
        <v>1574</v>
      </c>
      <c r="H2505" s="60">
        <v>1197</v>
      </c>
      <c r="I2505" s="161">
        <v>0.56802598339949473</v>
      </c>
      <c r="J2505" s="222">
        <v>-6.3390458128872673E-2</v>
      </c>
      <c r="K2505" s="222">
        <v>0.25340314136125652</v>
      </c>
      <c r="L2505" s="163" t="s">
        <v>165</v>
      </c>
      <c r="M2505" s="59">
        <v>1636</v>
      </c>
    </row>
    <row r="2506" spans="1:13" x14ac:dyDescent="0.2">
      <c r="A2506" s="59" t="s">
        <v>27445</v>
      </c>
      <c r="B2506" s="60">
        <v>7310</v>
      </c>
      <c r="C2506" s="59">
        <v>4358</v>
      </c>
      <c r="D2506" s="59">
        <v>2952</v>
      </c>
      <c r="E2506" s="161">
        <v>0.59616963064295481</v>
      </c>
      <c r="F2506" s="60">
        <v>5437</v>
      </c>
      <c r="G2506" s="60">
        <v>2278</v>
      </c>
      <c r="H2506" s="60">
        <v>3159</v>
      </c>
      <c r="I2506" s="161">
        <v>0.41898105572926247</v>
      </c>
      <c r="J2506" s="222">
        <v>-0.17718857491369233</v>
      </c>
      <c r="K2506" s="222">
        <v>7.0121951219512202E-2</v>
      </c>
      <c r="L2506" s="163" t="s">
        <v>165</v>
      </c>
      <c r="M2506" s="59">
        <v>4358</v>
      </c>
    </row>
    <row r="2507" spans="1:13" x14ac:dyDescent="0.2">
      <c r="A2507" s="59" t="s">
        <v>27446</v>
      </c>
      <c r="B2507" s="60">
        <v>4981</v>
      </c>
      <c r="C2507" s="59">
        <v>2772</v>
      </c>
      <c r="D2507" s="59">
        <v>2209</v>
      </c>
      <c r="E2507" s="161">
        <v>0.55651475607307765</v>
      </c>
      <c r="F2507" s="60">
        <v>4583</v>
      </c>
      <c r="G2507" s="60">
        <v>1538</v>
      </c>
      <c r="H2507" s="60">
        <v>3045</v>
      </c>
      <c r="I2507" s="161">
        <v>0.3355880427667467</v>
      </c>
      <c r="J2507" s="222">
        <v>-0.22092671330633096</v>
      </c>
      <c r="K2507" s="222">
        <v>0.37845178813942959</v>
      </c>
      <c r="L2507" s="163" t="s">
        <v>174</v>
      </c>
      <c r="M2507" s="59">
        <v>2772</v>
      </c>
    </row>
    <row r="2508" spans="1:13" x14ac:dyDescent="0.2">
      <c r="A2508" s="59" t="s">
        <v>27447</v>
      </c>
      <c r="B2508" s="60">
        <v>2433</v>
      </c>
      <c r="C2508" s="59">
        <v>1393</v>
      </c>
      <c r="D2508" s="59">
        <v>1040</v>
      </c>
      <c r="E2508" s="161">
        <v>0.57254418413481301</v>
      </c>
      <c r="F2508" s="60">
        <v>2512</v>
      </c>
      <c r="G2508" s="60">
        <v>1064</v>
      </c>
      <c r="H2508" s="60">
        <v>1448</v>
      </c>
      <c r="I2508" s="161">
        <v>0.42356687898089174</v>
      </c>
      <c r="J2508" s="222">
        <v>-0.14897730515392127</v>
      </c>
      <c r="K2508" s="222">
        <v>0.3923076923076923</v>
      </c>
      <c r="L2508" s="163" t="s">
        <v>174</v>
      </c>
      <c r="M2508" s="59">
        <v>1393</v>
      </c>
    </row>
    <row r="2509" spans="1:13" x14ac:dyDescent="0.2">
      <c r="A2509" s="59" t="s">
        <v>27448</v>
      </c>
      <c r="B2509" s="60">
        <v>4318</v>
      </c>
      <c r="C2509" s="59">
        <v>2789</v>
      </c>
      <c r="D2509" s="59">
        <v>1529</v>
      </c>
      <c r="E2509" s="161">
        <v>0.64590088003705415</v>
      </c>
      <c r="F2509" s="60">
        <v>4960</v>
      </c>
      <c r="G2509" s="60">
        <v>2930</v>
      </c>
      <c r="H2509" s="60">
        <v>2030</v>
      </c>
      <c r="I2509" s="161">
        <v>0.59072580645161288</v>
      </c>
      <c r="J2509" s="222">
        <v>-5.517507358544127E-2</v>
      </c>
      <c r="K2509" s="222">
        <v>0.32766514061478091</v>
      </c>
      <c r="L2509" s="163" t="s">
        <v>165</v>
      </c>
      <c r="M2509" s="59">
        <v>2789</v>
      </c>
    </row>
    <row r="2510" spans="1:13" x14ac:dyDescent="0.2">
      <c r="A2510" s="59" t="s">
        <v>27449</v>
      </c>
      <c r="B2510" s="60">
        <v>4175</v>
      </c>
      <c r="C2510" s="59">
        <v>2041</v>
      </c>
      <c r="D2510" s="59">
        <v>2134</v>
      </c>
      <c r="E2510" s="161">
        <v>0.48886227544910182</v>
      </c>
      <c r="F2510" s="60">
        <v>4830</v>
      </c>
      <c r="G2510" s="60">
        <v>2091</v>
      </c>
      <c r="H2510" s="60">
        <v>2739</v>
      </c>
      <c r="I2510" s="161">
        <v>0.4329192546583851</v>
      </c>
      <c r="J2510" s="222">
        <v>-5.5943020790716724E-2</v>
      </c>
      <c r="K2510" s="222">
        <v>0.28350515463917525</v>
      </c>
      <c r="L2510" s="163" t="s">
        <v>165</v>
      </c>
      <c r="M2510" s="59">
        <v>2041</v>
      </c>
    </row>
    <row r="2511" spans="1:13" x14ac:dyDescent="0.2">
      <c r="A2511" s="59" t="s">
        <v>27450</v>
      </c>
      <c r="B2511" s="60">
        <v>5884</v>
      </c>
      <c r="C2511" s="59">
        <v>3538</v>
      </c>
      <c r="D2511" s="59">
        <v>2346</v>
      </c>
      <c r="E2511" s="161">
        <v>0.60129163834126442</v>
      </c>
      <c r="F2511" s="60">
        <v>5135</v>
      </c>
      <c r="G2511" s="60">
        <v>3101</v>
      </c>
      <c r="H2511" s="60">
        <v>2034</v>
      </c>
      <c r="I2511" s="161">
        <v>0.60389483933787735</v>
      </c>
      <c r="J2511" s="222">
        <v>2.603200996612931E-3</v>
      </c>
      <c r="K2511" s="222">
        <v>-0.13299232736572891</v>
      </c>
      <c r="L2511" s="163" t="s">
        <v>165</v>
      </c>
      <c r="M2511" s="59">
        <v>3538</v>
      </c>
    </row>
    <row r="2512" spans="1:13" x14ac:dyDescent="0.2">
      <c r="A2512" s="59" t="s">
        <v>27451</v>
      </c>
      <c r="B2512" s="60">
        <v>6824</v>
      </c>
      <c r="C2512" s="59">
        <v>3857</v>
      </c>
      <c r="D2512" s="59">
        <v>2967</v>
      </c>
      <c r="E2512" s="161">
        <v>0.56521101992966005</v>
      </c>
      <c r="F2512" s="60">
        <v>7262</v>
      </c>
      <c r="G2512" s="60">
        <v>3354</v>
      </c>
      <c r="H2512" s="60">
        <v>3908</v>
      </c>
      <c r="I2512" s="161">
        <v>0.46185623795097769</v>
      </c>
      <c r="J2512" s="222">
        <v>-0.10335478197868236</v>
      </c>
      <c r="K2512" s="222">
        <v>0.31715537580047187</v>
      </c>
      <c r="L2512" s="163" t="s">
        <v>174</v>
      </c>
      <c r="M2512" s="59">
        <v>3857</v>
      </c>
    </row>
    <row r="2513" spans="1:13" x14ac:dyDescent="0.2">
      <c r="A2513" s="59" t="s">
        <v>27452</v>
      </c>
      <c r="B2513" s="60">
        <v>8333</v>
      </c>
      <c r="C2513" s="59">
        <v>3762</v>
      </c>
      <c r="D2513" s="59">
        <v>4571</v>
      </c>
      <c r="E2513" s="161">
        <v>0.45145805832233288</v>
      </c>
      <c r="F2513" s="60">
        <v>9523</v>
      </c>
      <c r="G2513" s="60">
        <v>4513</v>
      </c>
      <c r="H2513" s="60">
        <v>5010</v>
      </c>
      <c r="I2513" s="161">
        <v>0.47390528194896564</v>
      </c>
      <c r="J2513" s="222">
        <v>2.2447223626632762E-2</v>
      </c>
      <c r="K2513" s="222">
        <v>9.6040253773791287E-2</v>
      </c>
      <c r="L2513" s="163" t="s">
        <v>165</v>
      </c>
      <c r="M2513" s="59">
        <v>3762</v>
      </c>
    </row>
    <row r="2514" spans="1:13" x14ac:dyDescent="0.2">
      <c r="A2514" s="59" t="s">
        <v>27453</v>
      </c>
      <c r="B2514" s="60">
        <v>8182</v>
      </c>
      <c r="C2514" s="59">
        <v>2664</v>
      </c>
      <c r="D2514" s="59">
        <v>5518</v>
      </c>
      <c r="E2514" s="161">
        <v>0.32559276460523101</v>
      </c>
      <c r="F2514" s="60">
        <v>8421</v>
      </c>
      <c r="G2514" s="60">
        <v>2800</v>
      </c>
      <c r="H2514" s="60">
        <v>5621</v>
      </c>
      <c r="I2514" s="161">
        <v>0.33250207813798838</v>
      </c>
      <c r="J2514" s="222">
        <v>6.9093135327573663E-3</v>
      </c>
      <c r="K2514" s="222">
        <v>1.8666183399782529E-2</v>
      </c>
      <c r="L2514" s="163" t="s">
        <v>165</v>
      </c>
      <c r="M2514" s="59">
        <v>2664</v>
      </c>
    </row>
    <row r="2515" spans="1:13" x14ac:dyDescent="0.2">
      <c r="A2515" s="59" t="s">
        <v>27454</v>
      </c>
      <c r="B2515" s="60">
        <v>4022</v>
      </c>
      <c r="C2515" s="59">
        <v>3308</v>
      </c>
      <c r="D2515" s="59">
        <v>714</v>
      </c>
      <c r="E2515" s="161">
        <v>0.82247637991049227</v>
      </c>
      <c r="F2515" s="60">
        <v>3999</v>
      </c>
      <c r="G2515" s="60">
        <v>2331</v>
      </c>
      <c r="H2515" s="60">
        <v>1668</v>
      </c>
      <c r="I2515" s="161">
        <v>0.58289572393098277</v>
      </c>
      <c r="J2515" s="222">
        <v>-0.2395806559795095</v>
      </c>
      <c r="K2515" s="222">
        <v>1.3361344537815125</v>
      </c>
      <c r="L2515" s="163" t="s">
        <v>174</v>
      </c>
      <c r="M2515" s="59">
        <v>3308</v>
      </c>
    </row>
    <row r="2516" spans="1:13" x14ac:dyDescent="0.2">
      <c r="A2516" s="59" t="s">
        <v>27455</v>
      </c>
      <c r="B2516" s="60">
        <v>5409</v>
      </c>
      <c r="C2516" s="59">
        <v>3031</v>
      </c>
      <c r="D2516" s="59">
        <v>2378</v>
      </c>
      <c r="E2516" s="161">
        <v>0.56036235903124421</v>
      </c>
      <c r="F2516" s="60">
        <v>6765</v>
      </c>
      <c r="G2516" s="60">
        <v>3688</v>
      </c>
      <c r="H2516" s="60">
        <v>3077</v>
      </c>
      <c r="I2516" s="161">
        <v>0.5451589061345159</v>
      </c>
      <c r="J2516" s="222">
        <v>-1.5203452896728309E-2</v>
      </c>
      <c r="K2516" s="222">
        <v>0.29394449116904964</v>
      </c>
      <c r="L2516" s="163" t="s">
        <v>165</v>
      </c>
      <c r="M2516" s="59">
        <v>3031</v>
      </c>
    </row>
    <row r="2517" spans="1:13" x14ac:dyDescent="0.2">
      <c r="A2517" s="59" t="s">
        <v>27456</v>
      </c>
      <c r="B2517" s="60">
        <v>4450</v>
      </c>
      <c r="C2517" s="59">
        <v>2626</v>
      </c>
      <c r="D2517" s="59">
        <v>1824</v>
      </c>
      <c r="E2517" s="161">
        <v>0.59011235955056185</v>
      </c>
      <c r="F2517" s="60">
        <v>4719</v>
      </c>
      <c r="G2517" s="60">
        <v>2965</v>
      </c>
      <c r="H2517" s="60">
        <v>1754</v>
      </c>
      <c r="I2517" s="161">
        <v>0.62831108285653736</v>
      </c>
      <c r="J2517" s="222">
        <v>3.8198723305975513E-2</v>
      </c>
      <c r="K2517" s="222">
        <v>-3.8377192982456142E-2</v>
      </c>
      <c r="L2517" s="163" t="s">
        <v>165</v>
      </c>
      <c r="M2517" s="59">
        <v>2626</v>
      </c>
    </row>
    <row r="2518" spans="1:13" x14ac:dyDescent="0.2">
      <c r="A2518" s="59" t="s">
        <v>27457</v>
      </c>
      <c r="B2518" s="60">
        <v>3928</v>
      </c>
      <c r="C2518" s="59">
        <v>1714</v>
      </c>
      <c r="D2518" s="59">
        <v>2214</v>
      </c>
      <c r="E2518" s="161">
        <v>0.43635437881873729</v>
      </c>
      <c r="F2518" s="60">
        <v>4398</v>
      </c>
      <c r="G2518" s="60">
        <v>1232</v>
      </c>
      <c r="H2518" s="60">
        <v>3166</v>
      </c>
      <c r="I2518" s="161">
        <v>0.28012733060482037</v>
      </c>
      <c r="J2518" s="222">
        <v>-0.15622704821391692</v>
      </c>
      <c r="K2518" s="222">
        <v>0.42999096657633246</v>
      </c>
      <c r="L2518" s="163" t="s">
        <v>174</v>
      </c>
      <c r="M2518" s="59">
        <v>1714</v>
      </c>
    </row>
    <row r="2519" spans="1:13" x14ac:dyDescent="0.2">
      <c r="A2519" s="59" t="s">
        <v>27458</v>
      </c>
      <c r="B2519" s="60">
        <v>2731</v>
      </c>
      <c r="C2519" s="59">
        <v>2073</v>
      </c>
      <c r="D2519" s="59">
        <v>658</v>
      </c>
      <c r="E2519" s="161">
        <v>0.75906261442694989</v>
      </c>
      <c r="F2519" s="60">
        <v>3299</v>
      </c>
      <c r="G2519" s="60">
        <v>1712</v>
      </c>
      <c r="H2519" s="60">
        <v>1587</v>
      </c>
      <c r="I2519" s="161">
        <v>0.51894513488936045</v>
      </c>
      <c r="J2519" s="222">
        <v>-0.24011747953758944</v>
      </c>
      <c r="K2519" s="222">
        <v>1.4118541033434651</v>
      </c>
      <c r="L2519" s="163" t="s">
        <v>174</v>
      </c>
      <c r="M2519" s="59">
        <v>2073</v>
      </c>
    </row>
    <row r="2520" spans="1:13" x14ac:dyDescent="0.2">
      <c r="A2520" s="59" t="s">
        <v>27459</v>
      </c>
      <c r="B2520" s="60">
        <v>6876</v>
      </c>
      <c r="C2520" s="59">
        <v>2313</v>
      </c>
      <c r="D2520" s="59">
        <v>4563</v>
      </c>
      <c r="E2520" s="161">
        <v>0.33638743455497383</v>
      </c>
      <c r="F2520" s="60">
        <v>6913</v>
      </c>
      <c r="G2520" s="60">
        <v>2530</v>
      </c>
      <c r="H2520" s="60">
        <v>4383</v>
      </c>
      <c r="I2520" s="161">
        <v>0.36597714451034286</v>
      </c>
      <c r="J2520" s="222">
        <v>2.9589709955369026E-2</v>
      </c>
      <c r="K2520" s="222">
        <v>-3.9447731755424063E-2</v>
      </c>
      <c r="L2520" s="163" t="s">
        <v>165</v>
      </c>
      <c r="M2520" s="59">
        <v>2313</v>
      </c>
    </row>
    <row r="2521" spans="1:13" x14ac:dyDescent="0.2">
      <c r="A2521" s="59" t="s">
        <v>27460</v>
      </c>
      <c r="B2521" s="60">
        <v>3277</v>
      </c>
      <c r="C2521" s="59">
        <v>1297</v>
      </c>
      <c r="D2521" s="59">
        <v>1980</v>
      </c>
      <c r="E2521" s="161">
        <v>0.39578883124809278</v>
      </c>
      <c r="F2521" s="60">
        <v>3435</v>
      </c>
      <c r="G2521" s="60">
        <v>1023</v>
      </c>
      <c r="H2521" s="60">
        <v>2412</v>
      </c>
      <c r="I2521" s="161">
        <v>0.29781659388646287</v>
      </c>
      <c r="J2521" s="222">
        <v>-9.797223736162991E-2</v>
      </c>
      <c r="K2521" s="222">
        <v>0.21818181818181817</v>
      </c>
      <c r="L2521" s="163" t="s">
        <v>165</v>
      </c>
      <c r="M2521" s="59">
        <v>1297</v>
      </c>
    </row>
    <row r="2522" spans="1:13" x14ac:dyDescent="0.2">
      <c r="A2522" s="59" t="s">
        <v>27461</v>
      </c>
      <c r="B2522" s="60">
        <v>4200</v>
      </c>
      <c r="C2522" s="59">
        <v>2668</v>
      </c>
      <c r="D2522" s="59">
        <v>1532</v>
      </c>
      <c r="E2522" s="161">
        <v>0.63523809523809527</v>
      </c>
      <c r="F2522" s="60">
        <v>4155</v>
      </c>
      <c r="G2522" s="60">
        <v>1622</v>
      </c>
      <c r="H2522" s="60">
        <v>2533</v>
      </c>
      <c r="I2522" s="161">
        <v>0.39037304452466909</v>
      </c>
      <c r="J2522" s="222">
        <v>-0.24486505071342618</v>
      </c>
      <c r="K2522" s="222">
        <v>0.65339425587467359</v>
      </c>
      <c r="L2522" s="163" t="s">
        <v>174</v>
      </c>
      <c r="M2522" s="59">
        <v>2668</v>
      </c>
    </row>
    <row r="2523" spans="1:13" x14ac:dyDescent="0.2">
      <c r="A2523" s="59" t="s">
        <v>27462</v>
      </c>
      <c r="B2523" s="60">
        <v>5625</v>
      </c>
      <c r="C2523" s="59">
        <v>3131</v>
      </c>
      <c r="D2523" s="59">
        <v>2494</v>
      </c>
      <c r="E2523" s="161">
        <v>0.55662222222222224</v>
      </c>
      <c r="F2523" s="60">
        <v>6006</v>
      </c>
      <c r="G2523" s="60">
        <v>2778</v>
      </c>
      <c r="H2523" s="60">
        <v>3228</v>
      </c>
      <c r="I2523" s="161">
        <v>0.46253746253746253</v>
      </c>
      <c r="J2523" s="222">
        <v>-9.4084759684759711E-2</v>
      </c>
      <c r="K2523" s="222">
        <v>0.29430633520449079</v>
      </c>
      <c r="L2523" s="163" t="s">
        <v>165</v>
      </c>
      <c r="M2523" s="59">
        <v>3131</v>
      </c>
    </row>
    <row r="2524" spans="1:13" x14ac:dyDescent="0.2">
      <c r="A2524" s="59" t="s">
        <v>27463</v>
      </c>
      <c r="B2524" s="60">
        <v>4937</v>
      </c>
      <c r="C2524" s="59">
        <v>3736</v>
      </c>
      <c r="D2524" s="59">
        <v>1201</v>
      </c>
      <c r="E2524" s="161">
        <v>0.75673485922625072</v>
      </c>
      <c r="F2524" s="60">
        <v>4892</v>
      </c>
      <c r="G2524" s="60">
        <v>3584</v>
      </c>
      <c r="H2524" s="60">
        <v>1308</v>
      </c>
      <c r="I2524" s="161">
        <v>0.73262469337694192</v>
      </c>
      <c r="J2524" s="222">
        <v>-2.4110165849308807E-2</v>
      </c>
      <c r="K2524" s="222">
        <v>8.9092422980849295E-2</v>
      </c>
      <c r="L2524" s="163" t="s">
        <v>165</v>
      </c>
      <c r="M2524" s="59">
        <v>3736</v>
      </c>
    </row>
    <row r="2525" spans="1:13" x14ac:dyDescent="0.2">
      <c r="A2525" s="59" t="s">
        <v>27464</v>
      </c>
      <c r="B2525" s="60">
        <v>4240</v>
      </c>
      <c r="C2525" s="59">
        <v>2682</v>
      </c>
      <c r="D2525" s="59">
        <v>1558</v>
      </c>
      <c r="E2525" s="161">
        <v>0.63254716981132075</v>
      </c>
      <c r="F2525" s="60">
        <v>4246</v>
      </c>
      <c r="G2525" s="60">
        <v>2043</v>
      </c>
      <c r="H2525" s="60">
        <v>2203</v>
      </c>
      <c r="I2525" s="161">
        <v>0.48115873763542155</v>
      </c>
      <c r="J2525" s="222">
        <v>-0.1513884321758992</v>
      </c>
      <c r="K2525" s="222">
        <v>0.41399229781771502</v>
      </c>
      <c r="L2525" s="163" t="s">
        <v>174</v>
      </c>
      <c r="M2525" s="59">
        <v>2682</v>
      </c>
    </row>
    <row r="2526" spans="1:13" x14ac:dyDescent="0.2">
      <c r="A2526" s="59" t="s">
        <v>27465</v>
      </c>
      <c r="B2526" s="60">
        <v>1431</v>
      </c>
      <c r="C2526" s="59">
        <v>614</v>
      </c>
      <c r="D2526" s="59">
        <v>817</v>
      </c>
      <c r="E2526" s="161">
        <v>0.42907058001397624</v>
      </c>
      <c r="F2526" s="60">
        <v>1633</v>
      </c>
      <c r="G2526" s="60">
        <v>855</v>
      </c>
      <c r="H2526" s="60">
        <v>778</v>
      </c>
      <c r="I2526" s="161">
        <v>0.52357624004898962</v>
      </c>
      <c r="J2526" s="222">
        <v>9.4505660035013372E-2</v>
      </c>
      <c r="K2526" s="222">
        <v>-4.7735618115055077E-2</v>
      </c>
      <c r="L2526" s="163" t="s">
        <v>165</v>
      </c>
      <c r="M2526" s="59">
        <v>614</v>
      </c>
    </row>
    <row r="2527" spans="1:13" x14ac:dyDescent="0.2">
      <c r="A2527" s="59" t="s">
        <v>27466</v>
      </c>
      <c r="B2527" s="60">
        <v>5395</v>
      </c>
      <c r="C2527" s="59">
        <v>1988</v>
      </c>
      <c r="D2527" s="59">
        <v>3407</v>
      </c>
      <c r="E2527" s="161">
        <v>0.3684893419833179</v>
      </c>
      <c r="F2527" s="60">
        <v>5516</v>
      </c>
      <c r="G2527" s="60">
        <v>2351</v>
      </c>
      <c r="H2527" s="60">
        <v>3165</v>
      </c>
      <c r="I2527" s="161">
        <v>0.42621464829586658</v>
      </c>
      <c r="J2527" s="222">
        <v>5.7725306312548685E-2</v>
      </c>
      <c r="K2527" s="222">
        <v>-7.103023187555034E-2</v>
      </c>
      <c r="L2527" s="163" t="s">
        <v>165</v>
      </c>
      <c r="M2527" s="59">
        <v>1988</v>
      </c>
    </row>
    <row r="2528" spans="1:13" x14ac:dyDescent="0.2">
      <c r="A2528" s="59" t="s">
        <v>27467</v>
      </c>
      <c r="B2528" s="60">
        <v>7133</v>
      </c>
      <c r="C2528" s="59">
        <v>3404</v>
      </c>
      <c r="D2528" s="59">
        <v>3729</v>
      </c>
      <c r="E2528" s="161">
        <v>0.47721856161502874</v>
      </c>
      <c r="F2528" s="60">
        <v>7002</v>
      </c>
      <c r="G2528" s="60">
        <v>2834</v>
      </c>
      <c r="H2528" s="60">
        <v>4168</v>
      </c>
      <c r="I2528" s="161">
        <v>0.40474150242787776</v>
      </c>
      <c r="J2528" s="222">
        <v>-7.2477059187150972E-2</v>
      </c>
      <c r="K2528" s="222">
        <v>0.11772593188522391</v>
      </c>
      <c r="L2528" s="163" t="s">
        <v>165</v>
      </c>
      <c r="M2528" s="59">
        <v>3404</v>
      </c>
    </row>
    <row r="2529" spans="1:13" x14ac:dyDescent="0.2">
      <c r="A2529" s="59" t="s">
        <v>27468</v>
      </c>
      <c r="B2529" s="60">
        <v>6260</v>
      </c>
      <c r="C2529" s="59">
        <v>3734</v>
      </c>
      <c r="D2529" s="59">
        <v>2526</v>
      </c>
      <c r="E2529" s="161">
        <v>0.59648562300319485</v>
      </c>
      <c r="F2529" s="60">
        <v>6932</v>
      </c>
      <c r="G2529" s="60">
        <v>3356</v>
      </c>
      <c r="H2529" s="60">
        <v>3576</v>
      </c>
      <c r="I2529" s="161">
        <v>0.48413156376226196</v>
      </c>
      <c r="J2529" s="222">
        <v>-0.11235405924093289</v>
      </c>
      <c r="K2529" s="222">
        <v>0.41567695961995249</v>
      </c>
      <c r="L2529" s="163" t="s">
        <v>174</v>
      </c>
      <c r="M2529" s="59">
        <v>3734</v>
      </c>
    </row>
    <row r="2530" spans="1:13" x14ac:dyDescent="0.2">
      <c r="A2530" s="59" t="s">
        <v>27469</v>
      </c>
      <c r="B2530" s="60">
        <v>4223</v>
      </c>
      <c r="C2530" s="59">
        <v>1893</v>
      </c>
      <c r="D2530" s="59">
        <v>2330</v>
      </c>
      <c r="E2530" s="161">
        <v>0.44825953113900069</v>
      </c>
      <c r="F2530" s="60">
        <v>4069</v>
      </c>
      <c r="G2530" s="60">
        <v>2080</v>
      </c>
      <c r="H2530" s="60">
        <v>1989</v>
      </c>
      <c r="I2530" s="161">
        <v>0.51118210862619806</v>
      </c>
      <c r="J2530" s="222">
        <v>6.2922577487197373E-2</v>
      </c>
      <c r="K2530" s="222">
        <v>-0.14635193133047211</v>
      </c>
      <c r="L2530" s="163" t="s">
        <v>165</v>
      </c>
      <c r="M2530" s="59">
        <v>1893</v>
      </c>
    </row>
    <row r="2531" spans="1:13" x14ac:dyDescent="0.2">
      <c r="A2531" s="59" t="s">
        <v>27470</v>
      </c>
      <c r="B2531" s="60">
        <v>5993</v>
      </c>
      <c r="C2531" s="59">
        <v>4676</v>
      </c>
      <c r="D2531" s="59">
        <v>1317</v>
      </c>
      <c r="E2531" s="161">
        <v>0.78024361755381277</v>
      </c>
      <c r="F2531" s="60">
        <v>6804</v>
      </c>
      <c r="G2531" s="60">
        <v>4285</v>
      </c>
      <c r="H2531" s="60">
        <v>2519</v>
      </c>
      <c r="I2531" s="161">
        <v>0.62977660199882424</v>
      </c>
      <c r="J2531" s="222">
        <v>-0.15046701555498854</v>
      </c>
      <c r="K2531" s="222">
        <v>0.91268033409263483</v>
      </c>
      <c r="L2531" s="163" t="s">
        <v>174</v>
      </c>
      <c r="M2531" s="59">
        <v>4676</v>
      </c>
    </row>
    <row r="2532" spans="1:13" x14ac:dyDescent="0.2">
      <c r="A2532" s="59" t="s">
        <v>27471</v>
      </c>
      <c r="B2532" s="60">
        <v>3448</v>
      </c>
      <c r="C2532" s="59">
        <v>2323</v>
      </c>
      <c r="D2532" s="59">
        <v>1125</v>
      </c>
      <c r="E2532" s="161">
        <v>0.67372389791183296</v>
      </c>
      <c r="F2532" s="60">
        <v>4066</v>
      </c>
      <c r="G2532" s="60">
        <v>2632</v>
      </c>
      <c r="H2532" s="60">
        <v>1434</v>
      </c>
      <c r="I2532" s="161">
        <v>0.64731923266109204</v>
      </c>
      <c r="J2532" s="222">
        <v>-2.6404665250740922E-2</v>
      </c>
      <c r="K2532" s="222">
        <v>0.27466666666666667</v>
      </c>
      <c r="L2532" s="163" t="s">
        <v>165</v>
      </c>
      <c r="M2532" s="59">
        <v>2323</v>
      </c>
    </row>
    <row r="2533" spans="1:13" x14ac:dyDescent="0.2">
      <c r="A2533" s="59" t="s">
        <v>27472</v>
      </c>
      <c r="B2533" s="60">
        <v>4899</v>
      </c>
      <c r="C2533" s="59">
        <v>2314</v>
      </c>
      <c r="D2533" s="59">
        <v>2585</v>
      </c>
      <c r="E2533" s="161">
        <v>0.47234129414166154</v>
      </c>
      <c r="F2533" s="60">
        <v>5727</v>
      </c>
      <c r="G2533" s="60">
        <v>1764</v>
      </c>
      <c r="H2533" s="60">
        <v>3963</v>
      </c>
      <c r="I2533" s="161">
        <v>0.30801466736511263</v>
      </c>
      <c r="J2533" s="222">
        <v>-0.16432662677654891</v>
      </c>
      <c r="K2533" s="222">
        <v>0.53307543520309475</v>
      </c>
      <c r="L2533" s="163" t="s">
        <v>174</v>
      </c>
      <c r="M2533" s="59">
        <v>2314</v>
      </c>
    </row>
    <row r="2534" spans="1:13" x14ac:dyDescent="0.2">
      <c r="A2534" s="59" t="s">
        <v>27473</v>
      </c>
      <c r="B2534" s="60">
        <v>3139</v>
      </c>
      <c r="C2534" s="59">
        <v>1768</v>
      </c>
      <c r="D2534" s="59">
        <v>1371</v>
      </c>
      <c r="E2534" s="161">
        <v>0.56323669958585532</v>
      </c>
      <c r="F2534" s="60">
        <v>3169</v>
      </c>
      <c r="G2534" s="60">
        <v>1860</v>
      </c>
      <c r="H2534" s="60">
        <v>1309</v>
      </c>
      <c r="I2534" s="161">
        <v>0.58693594193751975</v>
      </c>
      <c r="J2534" s="222">
        <v>2.3699242351664429E-2</v>
      </c>
      <c r="K2534" s="222">
        <v>-4.5222465353756382E-2</v>
      </c>
      <c r="L2534" s="163" t="s">
        <v>165</v>
      </c>
      <c r="M2534" s="59">
        <v>1768</v>
      </c>
    </row>
    <row r="2535" spans="1:13" x14ac:dyDescent="0.2">
      <c r="A2535" s="59" t="s">
        <v>27474</v>
      </c>
      <c r="B2535" s="60">
        <v>7803</v>
      </c>
      <c r="C2535" s="59">
        <v>4451</v>
      </c>
      <c r="D2535" s="59">
        <v>3352</v>
      </c>
      <c r="E2535" s="161">
        <v>0.57042163270536972</v>
      </c>
      <c r="F2535" s="60">
        <v>8636</v>
      </c>
      <c r="G2535" s="60">
        <v>4207</v>
      </c>
      <c r="H2535" s="60">
        <v>4429</v>
      </c>
      <c r="I2535" s="161">
        <v>0.48714682723483094</v>
      </c>
      <c r="J2535" s="222">
        <v>-8.3274805470538782E-2</v>
      </c>
      <c r="K2535" s="222">
        <v>0.32130071599045346</v>
      </c>
      <c r="L2535" s="163" t="s">
        <v>165</v>
      </c>
      <c r="M2535" s="59">
        <v>4451</v>
      </c>
    </row>
    <row r="2536" spans="1:13" x14ac:dyDescent="0.2">
      <c r="A2536" s="59" t="s">
        <v>27475</v>
      </c>
      <c r="B2536" s="60">
        <v>5241</v>
      </c>
      <c r="C2536" s="59">
        <v>3476</v>
      </c>
      <c r="D2536" s="59">
        <v>1765</v>
      </c>
      <c r="E2536" s="161">
        <v>0.66323220759397061</v>
      </c>
      <c r="F2536" s="60">
        <v>5671</v>
      </c>
      <c r="G2536" s="60">
        <v>3746</v>
      </c>
      <c r="H2536" s="60">
        <v>1925</v>
      </c>
      <c r="I2536" s="161">
        <v>0.66055369423382115</v>
      </c>
      <c r="J2536" s="222">
        <v>-2.6785133601494593E-3</v>
      </c>
      <c r="K2536" s="222">
        <v>9.0651558073654395E-2</v>
      </c>
      <c r="L2536" s="163" t="s">
        <v>165</v>
      </c>
      <c r="M2536" s="59">
        <v>3476</v>
      </c>
    </row>
    <row r="2537" spans="1:13" x14ac:dyDescent="0.2">
      <c r="A2537" s="59" t="s">
        <v>27476</v>
      </c>
      <c r="B2537" s="60">
        <v>8063</v>
      </c>
      <c r="C2537" s="59">
        <v>2687</v>
      </c>
      <c r="D2537" s="59">
        <v>5376</v>
      </c>
      <c r="E2537" s="161">
        <v>0.33325065112241103</v>
      </c>
      <c r="F2537" s="60">
        <v>8547</v>
      </c>
      <c r="G2537" s="60">
        <v>2902</v>
      </c>
      <c r="H2537" s="60">
        <v>5645</v>
      </c>
      <c r="I2537" s="161">
        <v>0.33953433953433954</v>
      </c>
      <c r="J2537" s="222">
        <v>6.2836884119285008E-3</v>
      </c>
      <c r="K2537" s="222">
        <v>5.0037202380952384E-2</v>
      </c>
      <c r="L2537" s="163" t="s">
        <v>165</v>
      </c>
      <c r="M2537" s="59">
        <v>2687</v>
      </c>
    </row>
    <row r="2538" spans="1:13" x14ac:dyDescent="0.2">
      <c r="A2538" s="59" t="s">
        <v>27477</v>
      </c>
      <c r="B2538" s="60">
        <v>4049</v>
      </c>
      <c r="C2538" s="59">
        <v>1439</v>
      </c>
      <c r="D2538" s="59">
        <v>2610</v>
      </c>
      <c r="E2538" s="161">
        <v>0.35539639417140034</v>
      </c>
      <c r="F2538" s="60">
        <v>4480</v>
      </c>
      <c r="G2538" s="60">
        <v>1393</v>
      </c>
      <c r="H2538" s="60">
        <v>3087</v>
      </c>
      <c r="I2538" s="161">
        <v>0.31093749999999998</v>
      </c>
      <c r="J2538" s="222">
        <v>-4.4458894171400365E-2</v>
      </c>
      <c r="K2538" s="222">
        <v>0.18275862068965518</v>
      </c>
      <c r="L2538" s="163" t="s">
        <v>165</v>
      </c>
      <c r="M2538" s="59">
        <v>1439</v>
      </c>
    </row>
    <row r="2539" spans="1:13" x14ac:dyDescent="0.2">
      <c r="A2539" s="59" t="s">
        <v>27478</v>
      </c>
      <c r="B2539" s="60">
        <v>3179</v>
      </c>
      <c r="C2539" s="59">
        <v>875</v>
      </c>
      <c r="D2539" s="59">
        <v>2304</v>
      </c>
      <c r="E2539" s="161">
        <v>0.27524378735451399</v>
      </c>
      <c r="F2539" s="60">
        <v>3183</v>
      </c>
      <c r="G2539" s="60">
        <v>1006</v>
      </c>
      <c r="H2539" s="60">
        <v>2177</v>
      </c>
      <c r="I2539" s="161">
        <v>0.31605403707194468</v>
      </c>
      <c r="J2539" s="222">
        <v>4.0810249717430691E-2</v>
      </c>
      <c r="K2539" s="222">
        <v>-5.5121527777777776E-2</v>
      </c>
      <c r="L2539" s="163" t="s">
        <v>165</v>
      </c>
      <c r="M2539" s="59">
        <v>875</v>
      </c>
    </row>
    <row r="2540" spans="1:13" x14ac:dyDescent="0.2">
      <c r="A2540" s="59" t="s">
        <v>27479</v>
      </c>
      <c r="B2540" s="60">
        <v>3495</v>
      </c>
      <c r="C2540" s="59">
        <v>1338</v>
      </c>
      <c r="D2540" s="59">
        <v>2157</v>
      </c>
      <c r="E2540" s="161">
        <v>0.38283261802575108</v>
      </c>
      <c r="F2540" s="60">
        <v>3820</v>
      </c>
      <c r="G2540" s="60">
        <v>1438</v>
      </c>
      <c r="H2540" s="60">
        <v>2382</v>
      </c>
      <c r="I2540" s="161">
        <v>0.37643979057591626</v>
      </c>
      <c r="J2540" s="222">
        <v>-6.3928274498348259E-3</v>
      </c>
      <c r="K2540" s="222">
        <v>0.10431154381084839</v>
      </c>
      <c r="L2540" s="163" t="s">
        <v>165</v>
      </c>
      <c r="M2540" s="59">
        <v>1338</v>
      </c>
    </row>
    <row r="2541" spans="1:13" x14ac:dyDescent="0.2">
      <c r="A2541" s="59" t="s">
        <v>27480</v>
      </c>
      <c r="B2541" s="60">
        <v>4889</v>
      </c>
      <c r="C2541" s="59">
        <v>2274</v>
      </c>
      <c r="D2541" s="59">
        <v>2615</v>
      </c>
      <c r="E2541" s="161">
        <v>0.46512579259562281</v>
      </c>
      <c r="F2541" s="60">
        <v>4947</v>
      </c>
      <c r="G2541" s="60">
        <v>2172</v>
      </c>
      <c r="H2541" s="60">
        <v>2775</v>
      </c>
      <c r="I2541" s="161">
        <v>0.43905397210430563</v>
      </c>
      <c r="J2541" s="222">
        <v>-2.6071820491317177E-2</v>
      </c>
      <c r="K2541" s="222">
        <v>6.1185468451242828E-2</v>
      </c>
      <c r="L2541" s="163" t="s">
        <v>165</v>
      </c>
      <c r="M2541" s="59">
        <v>2274</v>
      </c>
    </row>
    <row r="2542" spans="1:13" x14ac:dyDescent="0.2">
      <c r="A2542" s="59" t="s">
        <v>27481</v>
      </c>
      <c r="B2542" s="60">
        <v>3672</v>
      </c>
      <c r="C2542" s="59">
        <v>2744</v>
      </c>
      <c r="D2542" s="59">
        <v>928</v>
      </c>
      <c r="E2542" s="161">
        <v>0.74727668845315909</v>
      </c>
      <c r="F2542" s="60">
        <v>3892</v>
      </c>
      <c r="G2542" s="60">
        <v>2024</v>
      </c>
      <c r="H2542" s="60">
        <v>1868</v>
      </c>
      <c r="I2542" s="161">
        <v>0.52004110996916753</v>
      </c>
      <c r="J2542" s="222">
        <v>-0.22723557848399156</v>
      </c>
      <c r="K2542" s="222">
        <v>1.0129310344827587</v>
      </c>
      <c r="L2542" s="163" t="s">
        <v>174</v>
      </c>
      <c r="M2542" s="59">
        <v>2744</v>
      </c>
    </row>
    <row r="2543" spans="1:13" x14ac:dyDescent="0.2">
      <c r="A2543" s="59" t="s">
        <v>27482</v>
      </c>
      <c r="B2543" s="60">
        <v>5600</v>
      </c>
      <c r="C2543" s="59">
        <v>1437</v>
      </c>
      <c r="D2543" s="59">
        <v>4163</v>
      </c>
      <c r="E2543" s="161">
        <v>0.25660714285714287</v>
      </c>
      <c r="F2543" s="60">
        <v>5453</v>
      </c>
      <c r="G2543" s="60">
        <v>1391</v>
      </c>
      <c r="H2543" s="60">
        <v>4062</v>
      </c>
      <c r="I2543" s="161">
        <v>0.25508894186686226</v>
      </c>
      <c r="J2543" s="222">
        <v>-1.5182009902806048E-3</v>
      </c>
      <c r="K2543" s="222">
        <v>-2.4261349987989431E-2</v>
      </c>
      <c r="L2543" s="163" t="s">
        <v>165</v>
      </c>
      <c r="M2543" s="59">
        <v>1437</v>
      </c>
    </row>
    <row r="2544" spans="1:13" x14ac:dyDescent="0.2">
      <c r="A2544" s="59" t="s">
        <v>27483</v>
      </c>
      <c r="B2544" s="60">
        <v>5720</v>
      </c>
      <c r="C2544" s="59">
        <v>3662</v>
      </c>
      <c r="D2544" s="59">
        <v>2058</v>
      </c>
      <c r="E2544" s="161">
        <v>0.64020979020979019</v>
      </c>
      <c r="F2544" s="60">
        <v>5463</v>
      </c>
      <c r="G2544" s="60">
        <v>3319</v>
      </c>
      <c r="H2544" s="60">
        <v>2144</v>
      </c>
      <c r="I2544" s="161">
        <v>0.60754164378546582</v>
      </c>
      <c r="J2544" s="222">
        <v>-3.2668146424324362E-2</v>
      </c>
      <c r="K2544" s="222">
        <v>4.1788143828960157E-2</v>
      </c>
      <c r="L2544" s="163" t="s">
        <v>165</v>
      </c>
      <c r="M2544" s="59">
        <v>3662</v>
      </c>
    </row>
    <row r="2545" spans="1:13" x14ac:dyDescent="0.2">
      <c r="A2545" s="59" t="s">
        <v>27484</v>
      </c>
      <c r="B2545" s="60">
        <v>1727</v>
      </c>
      <c r="C2545" s="59">
        <v>915</v>
      </c>
      <c r="D2545" s="59">
        <v>812</v>
      </c>
      <c r="E2545" s="161">
        <v>0.52982049797336417</v>
      </c>
      <c r="F2545" s="60">
        <v>1069</v>
      </c>
      <c r="G2545" s="60">
        <v>574</v>
      </c>
      <c r="H2545" s="60">
        <v>495</v>
      </c>
      <c r="I2545" s="161">
        <v>0.53695042095416279</v>
      </c>
      <c r="J2545" s="222">
        <v>7.1299229807986197E-3</v>
      </c>
      <c r="K2545" s="222">
        <v>-0.39039408866995073</v>
      </c>
      <c r="L2545" s="163" t="s">
        <v>165</v>
      </c>
      <c r="M2545" s="59">
        <v>915</v>
      </c>
    </row>
    <row r="2546" spans="1:13" x14ac:dyDescent="0.2">
      <c r="A2546" s="59" t="s">
        <v>27485</v>
      </c>
      <c r="B2546" s="60">
        <v>8493</v>
      </c>
      <c r="C2546" s="59">
        <v>5210</v>
      </c>
      <c r="D2546" s="59">
        <v>3283</v>
      </c>
      <c r="E2546" s="161">
        <v>0.61344636759684446</v>
      </c>
      <c r="F2546" s="60">
        <v>9506</v>
      </c>
      <c r="G2546" s="60">
        <v>3735</v>
      </c>
      <c r="H2546" s="60">
        <v>5771</v>
      </c>
      <c r="I2546" s="161">
        <v>0.39290974121607408</v>
      </c>
      <c r="J2546" s="222">
        <v>-0.22053662638077037</v>
      </c>
      <c r="K2546" s="222">
        <v>0.75784343588181546</v>
      </c>
      <c r="L2546" s="163" t="s">
        <v>174</v>
      </c>
      <c r="M2546" s="59">
        <v>5210</v>
      </c>
    </row>
    <row r="2547" spans="1:13" x14ac:dyDescent="0.2">
      <c r="A2547" s="59" t="s">
        <v>27486</v>
      </c>
      <c r="B2547" s="60">
        <v>4411</v>
      </c>
      <c r="C2547" s="59">
        <v>2630</v>
      </c>
      <c r="D2547" s="59">
        <v>1781</v>
      </c>
      <c r="E2547" s="161">
        <v>0.59623668102471095</v>
      </c>
      <c r="F2547" s="60">
        <v>4425</v>
      </c>
      <c r="G2547" s="60">
        <v>1888</v>
      </c>
      <c r="H2547" s="60">
        <v>2537</v>
      </c>
      <c r="I2547" s="161">
        <v>0.42666666666666669</v>
      </c>
      <c r="J2547" s="222">
        <v>-0.16957001435804425</v>
      </c>
      <c r="K2547" s="222">
        <v>0.42448062886019089</v>
      </c>
      <c r="L2547" s="163" t="s">
        <v>174</v>
      </c>
      <c r="M2547" s="59">
        <v>2630</v>
      </c>
    </row>
    <row r="2548" spans="1:13" x14ac:dyDescent="0.2">
      <c r="A2548" s="59" t="s">
        <v>27487</v>
      </c>
      <c r="B2548" s="60">
        <v>7281</v>
      </c>
      <c r="C2548" s="59">
        <v>3245</v>
      </c>
      <c r="D2548" s="59">
        <v>4036</v>
      </c>
      <c r="E2548" s="161">
        <v>0.44568053838758415</v>
      </c>
      <c r="F2548" s="60">
        <v>8737</v>
      </c>
      <c r="G2548" s="60">
        <v>2608</v>
      </c>
      <c r="H2548" s="60">
        <v>6129</v>
      </c>
      <c r="I2548" s="161">
        <v>0.29850062950669565</v>
      </c>
      <c r="J2548" s="222">
        <v>-0.1471799088808885</v>
      </c>
      <c r="K2548" s="222">
        <v>0.51858275520317143</v>
      </c>
      <c r="L2548" s="163" t="s">
        <v>174</v>
      </c>
      <c r="M2548" s="59">
        <v>3245</v>
      </c>
    </row>
    <row r="2549" spans="1:13" x14ac:dyDescent="0.2">
      <c r="A2549" s="59" t="s">
        <v>27488</v>
      </c>
      <c r="B2549" s="60">
        <v>5629</v>
      </c>
      <c r="C2549" s="59">
        <v>2384</v>
      </c>
      <c r="D2549" s="59">
        <v>3245</v>
      </c>
      <c r="E2549" s="161">
        <v>0.42352105169657134</v>
      </c>
      <c r="F2549" s="60">
        <v>6526</v>
      </c>
      <c r="G2549" s="60">
        <v>2853</v>
      </c>
      <c r="H2549" s="60">
        <v>3673</v>
      </c>
      <c r="I2549" s="161">
        <v>0.43717437940545512</v>
      </c>
      <c r="J2549" s="222">
        <v>1.3653327708883778E-2</v>
      </c>
      <c r="K2549" s="222">
        <v>0.13189522342064716</v>
      </c>
      <c r="L2549" s="163" t="s">
        <v>165</v>
      </c>
      <c r="M2549" s="59">
        <v>2384</v>
      </c>
    </row>
    <row r="2550" spans="1:13" x14ac:dyDescent="0.2">
      <c r="A2550" s="59" t="s">
        <v>27489</v>
      </c>
      <c r="B2550" s="60">
        <v>4380</v>
      </c>
      <c r="C2550" s="59">
        <v>2435</v>
      </c>
      <c r="D2550" s="59">
        <v>1945</v>
      </c>
      <c r="E2550" s="161">
        <v>0.55593607305936077</v>
      </c>
      <c r="F2550" s="60">
        <v>4149</v>
      </c>
      <c r="G2550" s="60">
        <v>1907</v>
      </c>
      <c r="H2550" s="60">
        <v>2242</v>
      </c>
      <c r="I2550" s="161">
        <v>0.45962882622318629</v>
      </c>
      <c r="J2550" s="222">
        <v>-9.6307246836174476E-2</v>
      </c>
      <c r="K2550" s="222">
        <v>0.15269922879177378</v>
      </c>
      <c r="L2550" s="163" t="s">
        <v>165</v>
      </c>
      <c r="M2550" s="59">
        <v>2435</v>
      </c>
    </row>
    <row r="2551" spans="1:13" x14ac:dyDescent="0.2">
      <c r="A2551" s="59" t="s">
        <v>27490</v>
      </c>
      <c r="B2551" s="60">
        <v>4852</v>
      </c>
      <c r="C2551" s="59">
        <v>2462</v>
      </c>
      <c r="D2551" s="59">
        <v>2390</v>
      </c>
      <c r="E2551" s="161">
        <v>0.50741962077493818</v>
      </c>
      <c r="F2551" s="60">
        <v>4849</v>
      </c>
      <c r="G2551" s="60">
        <v>2869</v>
      </c>
      <c r="H2551" s="60">
        <v>1980</v>
      </c>
      <c r="I2551" s="161">
        <v>0.59166838523406884</v>
      </c>
      <c r="J2551" s="222">
        <v>8.4248764459130654E-2</v>
      </c>
      <c r="K2551" s="222">
        <v>-0.17154811715481172</v>
      </c>
      <c r="L2551" s="163" t="s">
        <v>165</v>
      </c>
      <c r="M2551" s="59">
        <v>2462</v>
      </c>
    </row>
    <row r="2552" spans="1:13" x14ac:dyDescent="0.2">
      <c r="A2552" s="59" t="s">
        <v>27491</v>
      </c>
      <c r="B2552" s="60">
        <v>4215</v>
      </c>
      <c r="C2552" s="59">
        <v>2189</v>
      </c>
      <c r="D2552" s="59">
        <v>2026</v>
      </c>
      <c r="E2552" s="161">
        <v>0.51933570581257416</v>
      </c>
      <c r="F2552" s="60">
        <v>4817</v>
      </c>
      <c r="G2552" s="60">
        <v>2565</v>
      </c>
      <c r="H2552" s="60">
        <v>2252</v>
      </c>
      <c r="I2552" s="161">
        <v>0.53248910110026992</v>
      </c>
      <c r="J2552" s="222">
        <v>1.3153395287695768E-2</v>
      </c>
      <c r="K2552" s="222">
        <v>0.11154985192497532</v>
      </c>
      <c r="L2552" s="163" t="s">
        <v>165</v>
      </c>
      <c r="M2552" s="59">
        <v>2189</v>
      </c>
    </row>
    <row r="2553" spans="1:13" x14ac:dyDescent="0.2">
      <c r="A2553" s="59" t="s">
        <v>27492</v>
      </c>
      <c r="B2553" s="60">
        <v>6999</v>
      </c>
      <c r="C2553" s="59">
        <v>3272</v>
      </c>
      <c r="D2553" s="59">
        <v>3727</v>
      </c>
      <c r="E2553" s="161">
        <v>0.46749535647949708</v>
      </c>
      <c r="F2553" s="60">
        <v>7129</v>
      </c>
      <c r="G2553" s="60">
        <v>2380</v>
      </c>
      <c r="H2553" s="60">
        <v>4749</v>
      </c>
      <c r="I2553" s="161">
        <v>0.33384766446906999</v>
      </c>
      <c r="J2553" s="222">
        <v>-0.13364769201042709</v>
      </c>
      <c r="K2553" s="222">
        <v>0.27421518647705928</v>
      </c>
      <c r="L2553" s="163" t="s">
        <v>174</v>
      </c>
      <c r="M2553" s="59">
        <v>3272</v>
      </c>
    </row>
    <row r="2554" spans="1:13" x14ac:dyDescent="0.2">
      <c r="A2554" s="59" t="s">
        <v>27493</v>
      </c>
      <c r="B2554" s="60">
        <v>8129</v>
      </c>
      <c r="C2554" s="59">
        <v>4985</v>
      </c>
      <c r="D2554" s="59">
        <v>3144</v>
      </c>
      <c r="E2554" s="161">
        <v>0.61323656046254149</v>
      </c>
      <c r="F2554" s="60">
        <v>9966</v>
      </c>
      <c r="G2554" s="60">
        <v>5392</v>
      </c>
      <c r="H2554" s="60">
        <v>4574</v>
      </c>
      <c r="I2554" s="161">
        <v>0.54103953441701791</v>
      </c>
      <c r="J2554" s="222">
        <v>-7.2197026045523582E-2</v>
      </c>
      <c r="K2554" s="222">
        <v>0.4548346055979644</v>
      </c>
      <c r="L2554" s="163" t="s">
        <v>165</v>
      </c>
      <c r="M2554" s="59">
        <v>4985</v>
      </c>
    </row>
    <row r="2555" spans="1:13" x14ac:dyDescent="0.2">
      <c r="A2555" s="59" t="s">
        <v>27494</v>
      </c>
      <c r="B2555" s="60">
        <v>9037</v>
      </c>
      <c r="C2555" s="59">
        <v>3161</v>
      </c>
      <c r="D2555" s="59">
        <v>5876</v>
      </c>
      <c r="E2555" s="161">
        <v>0.34978422042713292</v>
      </c>
      <c r="F2555" s="60">
        <v>13816</v>
      </c>
      <c r="G2555" s="60">
        <v>2809</v>
      </c>
      <c r="H2555" s="60">
        <v>11007</v>
      </c>
      <c r="I2555" s="161">
        <v>0.20331499710480602</v>
      </c>
      <c r="J2555" s="222">
        <v>-0.1464692233223269</v>
      </c>
      <c r="K2555" s="222">
        <v>0.87321307011572502</v>
      </c>
      <c r="L2555" s="163" t="s">
        <v>174</v>
      </c>
      <c r="M2555" s="59">
        <v>3161</v>
      </c>
    </row>
    <row r="2556" spans="1:13" x14ac:dyDescent="0.2">
      <c r="A2556" s="59" t="s">
        <v>27495</v>
      </c>
      <c r="B2556" s="60">
        <v>7988</v>
      </c>
      <c r="C2556" s="59">
        <v>3065</v>
      </c>
      <c r="D2556" s="59">
        <v>4923</v>
      </c>
      <c r="E2556" s="161">
        <v>0.38370055082623938</v>
      </c>
      <c r="F2556" s="60">
        <v>13284</v>
      </c>
      <c r="G2556" s="60">
        <v>6077</v>
      </c>
      <c r="H2556" s="60">
        <v>7207</v>
      </c>
      <c r="I2556" s="161">
        <v>0.45746763023185788</v>
      </c>
      <c r="J2556" s="222">
        <v>7.3767079405618496E-2</v>
      </c>
      <c r="K2556" s="222">
        <v>0.46394474913670525</v>
      </c>
      <c r="L2556" s="163" t="s">
        <v>165</v>
      </c>
      <c r="M2556" s="59">
        <v>3065</v>
      </c>
    </row>
    <row r="2557" spans="1:13" x14ac:dyDescent="0.2">
      <c r="A2557" s="59" t="s">
        <v>27496</v>
      </c>
      <c r="B2557" s="60">
        <v>3042</v>
      </c>
      <c r="C2557" s="59">
        <v>1907</v>
      </c>
      <c r="D2557" s="59">
        <v>1135</v>
      </c>
      <c r="E2557" s="161">
        <v>0.62689020381328076</v>
      </c>
      <c r="F2557" s="60">
        <v>4295</v>
      </c>
      <c r="G2557" s="60">
        <v>2709</v>
      </c>
      <c r="H2557" s="60">
        <v>1586</v>
      </c>
      <c r="I2557" s="161">
        <v>0.63073341094295687</v>
      </c>
      <c r="J2557" s="222">
        <v>3.8432071296761183E-3</v>
      </c>
      <c r="K2557" s="222">
        <v>0.39735682819383261</v>
      </c>
      <c r="L2557" s="163" t="s">
        <v>165</v>
      </c>
      <c r="M2557" s="59">
        <v>1907</v>
      </c>
    </row>
    <row r="2558" spans="1:13" x14ac:dyDescent="0.2">
      <c r="A2558" s="59" t="s">
        <v>27497</v>
      </c>
      <c r="B2558" s="60">
        <v>3023</v>
      </c>
      <c r="C2558" s="59">
        <v>2215</v>
      </c>
      <c r="D2558" s="59">
        <v>808</v>
      </c>
      <c r="E2558" s="161">
        <v>0.73271584518690047</v>
      </c>
      <c r="F2558" s="60">
        <v>3637</v>
      </c>
      <c r="G2558" s="60">
        <v>2442</v>
      </c>
      <c r="H2558" s="60">
        <v>1195</v>
      </c>
      <c r="I2558" s="161">
        <v>0.67143249931262028</v>
      </c>
      <c r="J2558" s="222">
        <v>-6.1283345874280193E-2</v>
      </c>
      <c r="K2558" s="222">
        <v>0.47896039603960394</v>
      </c>
      <c r="L2558" s="163" t="s">
        <v>165</v>
      </c>
      <c r="M2558" s="59">
        <v>2215</v>
      </c>
    </row>
    <row r="2559" spans="1:13" x14ac:dyDescent="0.2">
      <c r="A2559" s="59" t="s">
        <v>27498</v>
      </c>
      <c r="B2559" s="60">
        <v>4980</v>
      </c>
      <c r="C2559" s="59">
        <v>3114</v>
      </c>
      <c r="D2559" s="59">
        <v>1866</v>
      </c>
      <c r="E2559" s="161">
        <v>0.62530120481927709</v>
      </c>
      <c r="F2559" s="60">
        <v>5184</v>
      </c>
      <c r="G2559" s="60">
        <v>3074</v>
      </c>
      <c r="H2559" s="60">
        <v>2110</v>
      </c>
      <c r="I2559" s="161">
        <v>0.59297839506172845</v>
      </c>
      <c r="J2559" s="222">
        <v>-3.2322809757548643E-2</v>
      </c>
      <c r="K2559" s="222">
        <v>0.13076098606645231</v>
      </c>
      <c r="L2559" s="163" t="s">
        <v>165</v>
      </c>
      <c r="M2559" s="59">
        <v>3114</v>
      </c>
    </row>
    <row r="2560" spans="1:13" x14ac:dyDescent="0.2">
      <c r="A2560" s="59" t="s">
        <v>27499</v>
      </c>
      <c r="B2560" s="60">
        <v>2427</v>
      </c>
      <c r="C2560" s="59">
        <v>2050</v>
      </c>
      <c r="D2560" s="59">
        <v>377</v>
      </c>
      <c r="E2560" s="161">
        <v>0.84466419447878038</v>
      </c>
      <c r="F2560" s="60">
        <v>2414</v>
      </c>
      <c r="G2560" s="60">
        <v>1850</v>
      </c>
      <c r="H2560" s="60">
        <v>564</v>
      </c>
      <c r="I2560" s="161">
        <v>0.76636288318144163</v>
      </c>
      <c r="J2560" s="222">
        <v>-7.8301311297338749E-2</v>
      </c>
      <c r="K2560" s="222">
        <v>0.49602122015915118</v>
      </c>
      <c r="L2560" s="163" t="s">
        <v>165</v>
      </c>
      <c r="M2560" s="59">
        <v>2050</v>
      </c>
    </row>
    <row r="2561" spans="1:13" x14ac:dyDescent="0.2">
      <c r="A2561" s="59" t="s">
        <v>27500</v>
      </c>
      <c r="B2561" s="60">
        <v>7257</v>
      </c>
      <c r="C2561" s="59">
        <v>3391</v>
      </c>
      <c r="D2561" s="59">
        <v>3866</v>
      </c>
      <c r="E2561" s="161">
        <v>0.46727297781452393</v>
      </c>
      <c r="F2561" s="60">
        <v>10198</v>
      </c>
      <c r="G2561" s="60">
        <v>3783</v>
      </c>
      <c r="H2561" s="60">
        <v>6415</v>
      </c>
      <c r="I2561" s="161">
        <v>0.37095508923318299</v>
      </c>
      <c r="J2561" s="222">
        <v>-9.6317888581340938E-2</v>
      </c>
      <c r="K2561" s="222">
        <v>0.65933781686497672</v>
      </c>
      <c r="L2561" s="163" t="s">
        <v>165</v>
      </c>
      <c r="M2561" s="59">
        <v>3391</v>
      </c>
    </row>
    <row r="2562" spans="1:13" x14ac:dyDescent="0.2">
      <c r="A2562" s="59" t="s">
        <v>27501</v>
      </c>
      <c r="B2562" s="60">
        <v>6067</v>
      </c>
      <c r="C2562" s="59">
        <v>2246</v>
      </c>
      <c r="D2562" s="59">
        <v>3821</v>
      </c>
      <c r="E2562" s="161">
        <v>0.37019943959123125</v>
      </c>
      <c r="F2562" s="60">
        <v>6694</v>
      </c>
      <c r="G2562" s="60">
        <v>3572</v>
      </c>
      <c r="H2562" s="60">
        <v>3122</v>
      </c>
      <c r="I2562" s="161">
        <v>0.5336121900209142</v>
      </c>
      <c r="J2562" s="222">
        <v>0.16341275042968295</v>
      </c>
      <c r="K2562" s="222">
        <v>-0.18293640408270087</v>
      </c>
      <c r="L2562" s="163" t="s">
        <v>165</v>
      </c>
      <c r="M2562" s="59">
        <v>2246</v>
      </c>
    </row>
    <row r="2563" spans="1:13" x14ac:dyDescent="0.2">
      <c r="A2563" s="59" t="s">
        <v>27502</v>
      </c>
      <c r="B2563" s="60">
        <v>2070</v>
      </c>
      <c r="C2563" s="59">
        <v>1419</v>
      </c>
      <c r="D2563" s="59">
        <v>651</v>
      </c>
      <c r="E2563" s="161">
        <v>0.6855072463768116</v>
      </c>
      <c r="F2563" s="60">
        <v>1946</v>
      </c>
      <c r="G2563" s="60">
        <v>918</v>
      </c>
      <c r="H2563" s="60">
        <v>1028</v>
      </c>
      <c r="I2563" s="161">
        <v>0.47173689619732784</v>
      </c>
      <c r="J2563" s="222">
        <v>-0.21377035017948376</v>
      </c>
      <c r="K2563" s="222">
        <v>0.57910906298003073</v>
      </c>
      <c r="L2563" s="163" t="s">
        <v>174</v>
      </c>
      <c r="M2563" s="59">
        <v>1419</v>
      </c>
    </row>
    <row r="2564" spans="1:13" x14ac:dyDescent="0.2">
      <c r="A2564" s="59" t="s">
        <v>27503</v>
      </c>
      <c r="B2564" s="60">
        <v>4251</v>
      </c>
      <c r="C2564" s="59">
        <v>2839</v>
      </c>
      <c r="D2564" s="59">
        <v>1412</v>
      </c>
      <c r="E2564" s="161">
        <v>0.66784286050341091</v>
      </c>
      <c r="F2564" s="60">
        <v>4914</v>
      </c>
      <c r="G2564" s="60">
        <v>3041</v>
      </c>
      <c r="H2564" s="60">
        <v>1873</v>
      </c>
      <c r="I2564" s="161">
        <v>0.61884411884411883</v>
      </c>
      <c r="J2564" s="222">
        <v>-4.8998741659292078E-2</v>
      </c>
      <c r="K2564" s="222">
        <v>0.32648725212464591</v>
      </c>
      <c r="L2564" s="163" t="s">
        <v>165</v>
      </c>
      <c r="M2564" s="59">
        <v>2839</v>
      </c>
    </row>
    <row r="2565" spans="1:13" x14ac:dyDescent="0.2">
      <c r="A2565" s="59" t="s">
        <v>27504</v>
      </c>
      <c r="B2565" s="60">
        <v>3929</v>
      </c>
      <c r="C2565" s="59">
        <v>2387</v>
      </c>
      <c r="D2565" s="59">
        <v>1542</v>
      </c>
      <c r="E2565" s="161">
        <v>0.60753372359378977</v>
      </c>
      <c r="F2565" s="60">
        <v>3985</v>
      </c>
      <c r="G2565" s="60">
        <v>2485</v>
      </c>
      <c r="H2565" s="60">
        <v>1500</v>
      </c>
      <c r="I2565" s="161">
        <v>0.62358845671267249</v>
      </c>
      <c r="J2565" s="222">
        <v>1.6054733118882725E-2</v>
      </c>
      <c r="K2565" s="222">
        <v>-2.7237354085603113E-2</v>
      </c>
      <c r="L2565" s="163" t="s">
        <v>165</v>
      </c>
      <c r="M2565" s="59">
        <v>2387</v>
      </c>
    </row>
    <row r="2566" spans="1:13" x14ac:dyDescent="0.2">
      <c r="A2566" s="59" t="s">
        <v>27505</v>
      </c>
      <c r="B2566" s="60">
        <v>2819</v>
      </c>
      <c r="C2566" s="59">
        <v>1607</v>
      </c>
      <c r="D2566" s="59">
        <v>1212</v>
      </c>
      <c r="E2566" s="161">
        <v>0.57006030507272087</v>
      </c>
      <c r="F2566" s="60">
        <v>3899</v>
      </c>
      <c r="G2566" s="60">
        <v>1601</v>
      </c>
      <c r="H2566" s="60">
        <v>2298</v>
      </c>
      <c r="I2566" s="161">
        <v>0.41061810720697617</v>
      </c>
      <c r="J2566" s="222">
        <v>-0.15944219786574471</v>
      </c>
      <c r="K2566" s="222">
        <v>0.89603960396039606</v>
      </c>
      <c r="L2566" s="163" t="s">
        <v>174</v>
      </c>
      <c r="M2566" s="59">
        <v>1607</v>
      </c>
    </row>
    <row r="2567" spans="1:13" x14ac:dyDescent="0.2">
      <c r="A2567" s="59" t="s">
        <v>27506</v>
      </c>
      <c r="B2567" s="60">
        <v>5300</v>
      </c>
      <c r="C2567" s="59">
        <v>3533</v>
      </c>
      <c r="D2567" s="59">
        <v>1767</v>
      </c>
      <c r="E2567" s="161">
        <v>0.66660377358490563</v>
      </c>
      <c r="F2567" s="60">
        <v>6756</v>
      </c>
      <c r="G2567" s="60">
        <v>4511</v>
      </c>
      <c r="H2567" s="60">
        <v>2245</v>
      </c>
      <c r="I2567" s="161">
        <v>0.66770278271166372</v>
      </c>
      <c r="J2567" s="222">
        <v>1.0990091267580882E-3</v>
      </c>
      <c r="K2567" s="222">
        <v>0.27051499717034522</v>
      </c>
      <c r="L2567" s="163" t="s">
        <v>165</v>
      </c>
      <c r="M2567" s="59">
        <v>3533</v>
      </c>
    </row>
    <row r="2568" spans="1:13" x14ac:dyDescent="0.2">
      <c r="A2568" s="59" t="s">
        <v>27507</v>
      </c>
      <c r="B2568" s="60">
        <v>3016</v>
      </c>
      <c r="C2568" s="59">
        <v>2175</v>
      </c>
      <c r="D2568" s="59">
        <v>841</v>
      </c>
      <c r="E2568" s="161">
        <v>0.72115384615384615</v>
      </c>
      <c r="F2568" s="60">
        <v>3537</v>
      </c>
      <c r="G2568" s="60">
        <v>2545</v>
      </c>
      <c r="H2568" s="60">
        <v>992</v>
      </c>
      <c r="I2568" s="161">
        <v>0.71953633022335317</v>
      </c>
      <c r="J2568" s="222">
        <v>-1.6175159304929743E-3</v>
      </c>
      <c r="K2568" s="222">
        <v>0.17954815695600476</v>
      </c>
      <c r="L2568" s="163" t="s">
        <v>165</v>
      </c>
      <c r="M2568" s="59">
        <v>2175</v>
      </c>
    </row>
    <row r="2569" spans="1:13" x14ac:dyDescent="0.2">
      <c r="A2569" s="59" t="s">
        <v>27508</v>
      </c>
      <c r="B2569" s="60">
        <v>5482</v>
      </c>
      <c r="C2569" s="59">
        <v>3531</v>
      </c>
      <c r="D2569" s="59">
        <v>1951</v>
      </c>
      <c r="E2569" s="161">
        <v>0.64410798978475015</v>
      </c>
      <c r="F2569" s="60">
        <v>4892</v>
      </c>
      <c r="G2569" s="60">
        <v>2875</v>
      </c>
      <c r="H2569" s="60">
        <v>2017</v>
      </c>
      <c r="I2569" s="161">
        <v>0.58769419460343419</v>
      </c>
      <c r="J2569" s="222">
        <v>-5.6413795181315951E-2</v>
      </c>
      <c r="K2569" s="222">
        <v>3.3828805740645826E-2</v>
      </c>
      <c r="L2569" s="163" t="s">
        <v>165</v>
      </c>
      <c r="M2569" s="59">
        <v>3531</v>
      </c>
    </row>
    <row r="2570" spans="1:13" x14ac:dyDescent="0.2">
      <c r="A2570" s="59" t="s">
        <v>27509</v>
      </c>
      <c r="B2570" s="60">
        <v>3294</v>
      </c>
      <c r="C2570" s="59">
        <v>1837</v>
      </c>
      <c r="D2570" s="59">
        <v>1457</v>
      </c>
      <c r="E2570" s="161">
        <v>0.55768063145112323</v>
      </c>
      <c r="F2570" s="60">
        <v>3165</v>
      </c>
      <c r="G2570" s="60">
        <v>1917</v>
      </c>
      <c r="H2570" s="60">
        <v>1248</v>
      </c>
      <c r="I2570" s="161">
        <v>0.60568720379146923</v>
      </c>
      <c r="J2570" s="222">
        <v>4.8006572340345999E-2</v>
      </c>
      <c r="K2570" s="222">
        <v>-0.14344543582704186</v>
      </c>
      <c r="L2570" s="163" t="s">
        <v>165</v>
      </c>
      <c r="M2570" s="59">
        <v>1837</v>
      </c>
    </row>
    <row r="2571" spans="1:13" x14ac:dyDescent="0.2">
      <c r="A2571" s="59" t="s">
        <v>27510</v>
      </c>
      <c r="B2571" s="60">
        <v>3910</v>
      </c>
      <c r="C2571" s="59">
        <v>2212</v>
      </c>
      <c r="D2571" s="59">
        <v>1698</v>
      </c>
      <c r="E2571" s="161">
        <v>0.56572890025575451</v>
      </c>
      <c r="F2571" s="60">
        <v>4075</v>
      </c>
      <c r="G2571" s="60">
        <v>2220</v>
      </c>
      <c r="H2571" s="60">
        <v>1855</v>
      </c>
      <c r="I2571" s="161">
        <v>0.5447852760736196</v>
      </c>
      <c r="J2571" s="222">
        <v>-2.0943624182134912E-2</v>
      </c>
      <c r="K2571" s="222">
        <v>9.246171967020024E-2</v>
      </c>
      <c r="L2571" s="163" t="s">
        <v>165</v>
      </c>
      <c r="M2571" s="59">
        <v>2212</v>
      </c>
    </row>
    <row r="2572" spans="1:13" x14ac:dyDescent="0.2">
      <c r="A2572" s="59" t="s">
        <v>27511</v>
      </c>
      <c r="B2572" s="60">
        <v>3150</v>
      </c>
      <c r="C2572" s="59">
        <v>1565</v>
      </c>
      <c r="D2572" s="59">
        <v>1585</v>
      </c>
      <c r="E2572" s="161">
        <v>0.49682539682539684</v>
      </c>
      <c r="F2572" s="60">
        <v>2949</v>
      </c>
      <c r="G2572" s="60">
        <v>1517</v>
      </c>
      <c r="H2572" s="60">
        <v>1432</v>
      </c>
      <c r="I2572" s="161">
        <v>0.51441166497117663</v>
      </c>
      <c r="J2572" s="222">
        <v>1.7586268145779793E-2</v>
      </c>
      <c r="K2572" s="222">
        <v>-9.652996845425868E-2</v>
      </c>
      <c r="L2572" s="163" t="s">
        <v>165</v>
      </c>
      <c r="M2572" s="59">
        <v>1565</v>
      </c>
    </row>
    <row r="2573" spans="1:13" x14ac:dyDescent="0.2">
      <c r="A2573" s="59" t="s">
        <v>27512</v>
      </c>
      <c r="B2573" s="60">
        <v>6699</v>
      </c>
      <c r="C2573" s="59">
        <v>4168</v>
      </c>
      <c r="D2573" s="59">
        <v>2531</v>
      </c>
      <c r="E2573" s="161">
        <v>0.6221824152858636</v>
      </c>
      <c r="F2573" s="60">
        <v>7359</v>
      </c>
      <c r="G2573" s="60">
        <v>4006</v>
      </c>
      <c r="H2573" s="60">
        <v>3353</v>
      </c>
      <c r="I2573" s="161">
        <v>0.54436744122842773</v>
      </c>
      <c r="J2573" s="222">
        <v>-7.7814974057435871E-2</v>
      </c>
      <c r="K2573" s="222">
        <v>0.32477281706835243</v>
      </c>
      <c r="L2573" s="163" t="s">
        <v>165</v>
      </c>
      <c r="M2573" s="59">
        <v>4168</v>
      </c>
    </row>
    <row r="2574" spans="1:13" x14ac:dyDescent="0.2">
      <c r="A2574" s="59" t="s">
        <v>27513</v>
      </c>
      <c r="B2574" s="60">
        <v>3410</v>
      </c>
      <c r="C2574" s="59">
        <v>2294</v>
      </c>
      <c r="D2574" s="59">
        <v>1116</v>
      </c>
      <c r="E2574" s="161">
        <v>0.67272727272727273</v>
      </c>
      <c r="F2574" s="60">
        <v>2555</v>
      </c>
      <c r="G2574" s="60">
        <v>1419</v>
      </c>
      <c r="H2574" s="60">
        <v>1136</v>
      </c>
      <c r="I2574" s="161">
        <v>0.55538160469667319</v>
      </c>
      <c r="J2574" s="222">
        <v>-0.11734566803059954</v>
      </c>
      <c r="K2574" s="222">
        <v>1.7921146953405017E-2</v>
      </c>
      <c r="L2574" s="163" t="s">
        <v>165</v>
      </c>
      <c r="M2574" s="59">
        <v>2294</v>
      </c>
    </row>
    <row r="2575" spans="1:13" x14ac:dyDescent="0.2">
      <c r="A2575" s="59" t="s">
        <v>27514</v>
      </c>
      <c r="B2575" s="60">
        <v>5124</v>
      </c>
      <c r="C2575" s="59">
        <v>3275</v>
      </c>
      <c r="D2575" s="59">
        <v>1849</v>
      </c>
      <c r="E2575" s="161">
        <v>0.63914910226385635</v>
      </c>
      <c r="F2575" s="60">
        <v>4883</v>
      </c>
      <c r="G2575" s="60">
        <v>3809</v>
      </c>
      <c r="H2575" s="60">
        <v>1074</v>
      </c>
      <c r="I2575" s="161">
        <v>0.7800532459553553</v>
      </c>
      <c r="J2575" s="222">
        <v>0.14090414369149895</v>
      </c>
      <c r="K2575" s="222">
        <v>-0.41914548404542995</v>
      </c>
      <c r="L2575" s="163" t="s">
        <v>165</v>
      </c>
      <c r="M2575" s="59">
        <v>3275</v>
      </c>
    </row>
    <row r="2576" spans="1:13" x14ac:dyDescent="0.2">
      <c r="A2576" s="59" t="s">
        <v>27515</v>
      </c>
      <c r="B2576" s="60">
        <v>5095</v>
      </c>
      <c r="C2576" s="59">
        <v>2991</v>
      </c>
      <c r="D2576" s="59">
        <v>2104</v>
      </c>
      <c r="E2576" s="161">
        <v>0.58704612365063791</v>
      </c>
      <c r="F2576" s="60">
        <v>5255</v>
      </c>
      <c r="G2576" s="60">
        <v>3132</v>
      </c>
      <c r="H2576" s="60">
        <v>2123</v>
      </c>
      <c r="I2576" s="161">
        <v>0.5960038058991437</v>
      </c>
      <c r="J2576" s="222">
        <v>8.9576822485057939E-3</v>
      </c>
      <c r="K2576" s="222">
        <v>9.0304182509505695E-3</v>
      </c>
      <c r="L2576" s="163" t="s">
        <v>165</v>
      </c>
      <c r="M2576" s="59">
        <v>2991</v>
      </c>
    </row>
    <row r="2577" spans="1:13" x14ac:dyDescent="0.2">
      <c r="A2577" s="59" t="s">
        <v>27516</v>
      </c>
      <c r="B2577" s="60">
        <v>3665</v>
      </c>
      <c r="C2577" s="59">
        <v>1793</v>
      </c>
      <c r="D2577" s="59">
        <v>1872</v>
      </c>
      <c r="E2577" s="161">
        <v>0.48922237380627559</v>
      </c>
      <c r="F2577" s="60">
        <v>4015</v>
      </c>
      <c r="G2577" s="60">
        <v>1809</v>
      </c>
      <c r="H2577" s="60">
        <v>2206</v>
      </c>
      <c r="I2577" s="161">
        <v>0.45056039850560398</v>
      </c>
      <c r="J2577" s="222">
        <v>-3.8661975300671614E-2</v>
      </c>
      <c r="K2577" s="222">
        <v>0.17841880341880342</v>
      </c>
      <c r="L2577" s="163" t="s">
        <v>165</v>
      </c>
      <c r="M2577" s="59">
        <v>1793</v>
      </c>
    </row>
    <row r="2578" spans="1:13" x14ac:dyDescent="0.2">
      <c r="A2578" s="59" t="s">
        <v>27517</v>
      </c>
      <c r="B2578" s="60">
        <v>3505</v>
      </c>
      <c r="C2578" s="59">
        <v>2197</v>
      </c>
      <c r="D2578" s="59">
        <v>1308</v>
      </c>
      <c r="E2578" s="161">
        <v>0.62681883024251073</v>
      </c>
      <c r="F2578" s="60">
        <v>4374</v>
      </c>
      <c r="G2578" s="60">
        <v>2037</v>
      </c>
      <c r="H2578" s="60">
        <v>2337</v>
      </c>
      <c r="I2578" s="161">
        <v>0.4657064471879287</v>
      </c>
      <c r="J2578" s="222">
        <v>-0.16111238305458203</v>
      </c>
      <c r="K2578" s="222">
        <v>0.78669724770642202</v>
      </c>
      <c r="L2578" s="163" t="s">
        <v>174</v>
      </c>
      <c r="M2578" s="59">
        <v>2197</v>
      </c>
    </row>
    <row r="2579" spans="1:13" x14ac:dyDescent="0.2">
      <c r="A2579" s="59" t="s">
        <v>27518</v>
      </c>
      <c r="B2579" s="60">
        <v>4578</v>
      </c>
      <c r="C2579" s="59">
        <v>2738</v>
      </c>
      <c r="D2579" s="59">
        <v>1840</v>
      </c>
      <c r="E2579" s="161">
        <v>0.59807776321537787</v>
      </c>
      <c r="F2579" s="60">
        <v>4691</v>
      </c>
      <c r="G2579" s="60">
        <v>2432</v>
      </c>
      <c r="H2579" s="60">
        <v>2259</v>
      </c>
      <c r="I2579" s="161">
        <v>0.5184395651247069</v>
      </c>
      <c r="J2579" s="222">
        <v>-7.9638198090670964E-2</v>
      </c>
      <c r="K2579" s="222">
        <v>0.22771739130434782</v>
      </c>
      <c r="L2579" s="163" t="s">
        <v>165</v>
      </c>
      <c r="M2579" s="59">
        <v>2738</v>
      </c>
    </row>
    <row r="2580" spans="1:13" x14ac:dyDescent="0.2">
      <c r="A2580" s="59" t="s">
        <v>27519</v>
      </c>
      <c r="B2580" s="60">
        <v>4895</v>
      </c>
      <c r="C2580" s="59">
        <v>3032</v>
      </c>
      <c r="D2580" s="59">
        <v>1863</v>
      </c>
      <c r="E2580" s="161">
        <v>0.61940755873340148</v>
      </c>
      <c r="F2580" s="60">
        <v>5949</v>
      </c>
      <c r="G2580" s="60">
        <v>3456</v>
      </c>
      <c r="H2580" s="60">
        <v>2493</v>
      </c>
      <c r="I2580" s="161">
        <v>0.58093797276853254</v>
      </c>
      <c r="J2580" s="222">
        <v>-3.8469585964868935E-2</v>
      </c>
      <c r="K2580" s="222">
        <v>0.33816425120772947</v>
      </c>
      <c r="L2580" s="163" t="s">
        <v>165</v>
      </c>
      <c r="M2580" s="59">
        <v>3032</v>
      </c>
    </row>
    <row r="2581" spans="1:13" x14ac:dyDescent="0.2">
      <c r="A2581" s="59" t="s">
        <v>27520</v>
      </c>
      <c r="B2581" s="60">
        <v>9933</v>
      </c>
      <c r="C2581" s="59">
        <v>5634</v>
      </c>
      <c r="D2581" s="59">
        <v>4299</v>
      </c>
      <c r="E2581" s="161">
        <v>0.5672002416188463</v>
      </c>
      <c r="F2581" s="60">
        <v>10177</v>
      </c>
      <c r="G2581" s="60">
        <v>6113</v>
      </c>
      <c r="H2581" s="60">
        <v>4064</v>
      </c>
      <c r="I2581" s="161">
        <v>0.60066817333202316</v>
      </c>
      <c r="J2581" s="222">
        <v>3.3467931713176857E-2</v>
      </c>
      <c r="K2581" s="222">
        <v>-5.466387531984182E-2</v>
      </c>
      <c r="L2581" s="163" t="s">
        <v>165</v>
      </c>
      <c r="M2581" s="59">
        <v>5634</v>
      </c>
    </row>
    <row r="2582" spans="1:13" x14ac:dyDescent="0.2">
      <c r="A2582" s="59" t="s">
        <v>27521</v>
      </c>
      <c r="B2582" s="60">
        <v>7076</v>
      </c>
      <c r="C2582" s="59">
        <v>4300</v>
      </c>
      <c r="D2582" s="59">
        <v>2776</v>
      </c>
      <c r="E2582" s="161">
        <v>0.60768795929903896</v>
      </c>
      <c r="F2582" s="60">
        <v>6236</v>
      </c>
      <c r="G2582" s="60">
        <v>3519</v>
      </c>
      <c r="H2582" s="60">
        <v>2717</v>
      </c>
      <c r="I2582" s="161">
        <v>0.56430404105195642</v>
      </c>
      <c r="J2582" s="222">
        <v>-4.3383918247082542E-2</v>
      </c>
      <c r="K2582" s="222">
        <v>-2.1253602305475506E-2</v>
      </c>
      <c r="L2582" s="163" t="s">
        <v>165</v>
      </c>
      <c r="M2582" s="59">
        <v>4300</v>
      </c>
    </row>
    <row r="2583" spans="1:13" x14ac:dyDescent="0.2">
      <c r="A2583" s="59" t="s">
        <v>27522</v>
      </c>
      <c r="B2583" s="60">
        <v>2961</v>
      </c>
      <c r="C2583" s="59">
        <v>1035</v>
      </c>
      <c r="D2583" s="59">
        <v>1926</v>
      </c>
      <c r="E2583" s="161">
        <v>0.34954407294832829</v>
      </c>
      <c r="F2583" s="60">
        <v>4452</v>
      </c>
      <c r="G2583" s="60">
        <v>1820</v>
      </c>
      <c r="H2583" s="60">
        <v>2632</v>
      </c>
      <c r="I2583" s="161">
        <v>0.4088050314465409</v>
      </c>
      <c r="J2583" s="222">
        <v>5.9260958498212613E-2</v>
      </c>
      <c r="K2583" s="222">
        <v>0.36656282450674976</v>
      </c>
      <c r="L2583" s="163" t="s">
        <v>165</v>
      </c>
      <c r="M2583" s="59">
        <v>1035</v>
      </c>
    </row>
    <row r="2584" spans="1:13" x14ac:dyDescent="0.2">
      <c r="A2584" s="59" t="s">
        <v>27523</v>
      </c>
      <c r="B2584" s="60">
        <v>3800</v>
      </c>
      <c r="C2584" s="59">
        <v>1737</v>
      </c>
      <c r="D2584" s="59">
        <v>2063</v>
      </c>
      <c r="E2584" s="161">
        <v>0.45710526315789474</v>
      </c>
      <c r="F2584" s="60">
        <v>3551</v>
      </c>
      <c r="G2584" s="60">
        <v>2003</v>
      </c>
      <c r="H2584" s="60">
        <v>1548</v>
      </c>
      <c r="I2584" s="161">
        <v>0.56406646015206985</v>
      </c>
      <c r="J2584" s="222">
        <v>0.10696119699417511</v>
      </c>
      <c r="K2584" s="222">
        <v>-0.24963645176926805</v>
      </c>
      <c r="L2584" s="163" t="s">
        <v>165</v>
      </c>
      <c r="M2584" s="59">
        <v>1737</v>
      </c>
    </row>
    <row r="2585" spans="1:13" x14ac:dyDescent="0.2">
      <c r="A2585" s="59" t="s">
        <v>27524</v>
      </c>
      <c r="B2585" s="60">
        <v>9526</v>
      </c>
      <c r="C2585" s="59">
        <v>4940</v>
      </c>
      <c r="D2585" s="59">
        <v>4586</v>
      </c>
      <c r="E2585" s="161">
        <v>0.51858072643292041</v>
      </c>
      <c r="F2585" s="60">
        <v>11520</v>
      </c>
      <c r="G2585" s="60">
        <v>5122</v>
      </c>
      <c r="H2585" s="60">
        <v>6398</v>
      </c>
      <c r="I2585" s="161">
        <v>0.44461805555555556</v>
      </c>
      <c r="J2585" s="222">
        <v>-7.3962670877364856E-2</v>
      </c>
      <c r="K2585" s="222">
        <v>0.39511556912341911</v>
      </c>
      <c r="L2585" s="163" t="s">
        <v>165</v>
      </c>
      <c r="M2585" s="59">
        <v>4940</v>
      </c>
    </row>
    <row r="2586" spans="1:13" x14ac:dyDescent="0.2">
      <c r="A2586" s="59" t="s">
        <v>27525</v>
      </c>
      <c r="B2586" s="60">
        <v>7908</v>
      </c>
      <c r="C2586" s="59">
        <v>2162</v>
      </c>
      <c r="D2586" s="59">
        <v>5746</v>
      </c>
      <c r="E2586" s="161">
        <v>0.27339403136064744</v>
      </c>
      <c r="F2586" s="60">
        <v>10209</v>
      </c>
      <c r="G2586" s="60">
        <v>2221</v>
      </c>
      <c r="H2586" s="60">
        <v>7988</v>
      </c>
      <c r="I2586" s="161">
        <v>0.21755313938681556</v>
      </c>
      <c r="J2586" s="222">
        <v>-5.584089197383188E-2</v>
      </c>
      <c r="K2586" s="222">
        <v>0.39018447615732682</v>
      </c>
      <c r="L2586" s="163" t="s">
        <v>165</v>
      </c>
      <c r="M2586" s="59">
        <v>2162</v>
      </c>
    </row>
    <row r="2587" spans="1:13" x14ac:dyDescent="0.2">
      <c r="A2587" s="59" t="s">
        <v>27526</v>
      </c>
      <c r="B2587" s="60">
        <v>7776</v>
      </c>
      <c r="C2587" s="59">
        <v>3063</v>
      </c>
      <c r="D2587" s="59">
        <v>4713</v>
      </c>
      <c r="E2587" s="161">
        <v>0.39390432098765432</v>
      </c>
      <c r="F2587" s="60">
        <v>9431</v>
      </c>
      <c r="G2587" s="60">
        <v>3574</v>
      </c>
      <c r="H2587" s="60">
        <v>5857</v>
      </c>
      <c r="I2587" s="161">
        <v>0.3789629943802354</v>
      </c>
      <c r="J2587" s="222">
        <v>-1.4941326607418925E-2</v>
      </c>
      <c r="K2587" s="222">
        <v>0.24273286653935922</v>
      </c>
      <c r="L2587" s="163" t="s">
        <v>165</v>
      </c>
      <c r="M2587" s="59">
        <v>3063</v>
      </c>
    </row>
    <row r="2588" spans="1:13" x14ac:dyDescent="0.2">
      <c r="A2588" s="59" t="s">
        <v>27527</v>
      </c>
      <c r="B2588" s="60">
        <v>3486</v>
      </c>
      <c r="C2588" s="59">
        <v>2021</v>
      </c>
      <c r="D2588" s="59">
        <v>1465</v>
      </c>
      <c r="E2588" s="161">
        <v>0.57974756167527253</v>
      </c>
      <c r="F2588" s="60">
        <v>3746</v>
      </c>
      <c r="G2588" s="60">
        <v>1839</v>
      </c>
      <c r="H2588" s="60">
        <v>1907</v>
      </c>
      <c r="I2588" s="161">
        <v>0.49092365189535503</v>
      </c>
      <c r="J2588" s="222">
        <v>-8.8823909779917498E-2</v>
      </c>
      <c r="K2588" s="222">
        <v>0.30170648464163824</v>
      </c>
      <c r="L2588" s="163" t="s">
        <v>165</v>
      </c>
      <c r="M2588" s="59">
        <v>2021</v>
      </c>
    </row>
    <row r="2589" spans="1:13" x14ac:dyDescent="0.2">
      <c r="A2589" s="59" t="s">
        <v>27528</v>
      </c>
      <c r="B2589" s="60">
        <v>2759</v>
      </c>
      <c r="C2589" s="59">
        <v>716</v>
      </c>
      <c r="D2589" s="59">
        <v>2043</v>
      </c>
      <c r="E2589" s="161">
        <v>0.25951431678144254</v>
      </c>
      <c r="F2589" s="60">
        <v>2338</v>
      </c>
      <c r="G2589" s="60">
        <v>507</v>
      </c>
      <c r="H2589" s="60">
        <v>1831</v>
      </c>
      <c r="I2589" s="161">
        <v>0.21685201026518391</v>
      </c>
      <c r="J2589" s="222">
        <v>-4.266230651625863E-2</v>
      </c>
      <c r="K2589" s="222">
        <v>-0.10376896720509056</v>
      </c>
      <c r="L2589" s="163" t="s">
        <v>165</v>
      </c>
      <c r="M2589" s="59">
        <v>716</v>
      </c>
    </row>
    <row r="2590" spans="1:13" x14ac:dyDescent="0.2">
      <c r="A2590" s="59" t="s">
        <v>27529</v>
      </c>
      <c r="B2590" s="60">
        <v>6770</v>
      </c>
      <c r="C2590" s="59">
        <v>2122</v>
      </c>
      <c r="D2590" s="59">
        <v>4648</v>
      </c>
      <c r="E2590" s="161">
        <v>0.31344165435745935</v>
      </c>
      <c r="F2590" s="60">
        <v>6478</v>
      </c>
      <c r="G2590" s="60">
        <v>1876</v>
      </c>
      <c r="H2590" s="60">
        <v>4602</v>
      </c>
      <c r="I2590" s="161">
        <v>0.28959555418338995</v>
      </c>
      <c r="J2590" s="222">
        <v>-2.3846100174069407E-2</v>
      </c>
      <c r="K2590" s="222">
        <v>-9.8967297762478489E-3</v>
      </c>
      <c r="L2590" s="163" t="s">
        <v>165</v>
      </c>
      <c r="M2590" s="59">
        <v>2122</v>
      </c>
    </row>
    <row r="2591" spans="1:13" x14ac:dyDescent="0.2">
      <c r="A2591" s="59" t="s">
        <v>27530</v>
      </c>
      <c r="B2591" s="60">
        <v>9595</v>
      </c>
      <c r="C2591" s="59">
        <v>4094</v>
      </c>
      <c r="D2591" s="59">
        <v>5501</v>
      </c>
      <c r="E2591" s="161">
        <v>0.42668056279312144</v>
      </c>
      <c r="F2591" s="60">
        <v>14703</v>
      </c>
      <c r="G2591" s="60">
        <v>5484</v>
      </c>
      <c r="H2591" s="60">
        <v>9219</v>
      </c>
      <c r="I2591" s="161">
        <v>0.37298510508059579</v>
      </c>
      <c r="J2591" s="222">
        <v>-5.3695457712525652E-2</v>
      </c>
      <c r="K2591" s="222">
        <v>0.67587711325213595</v>
      </c>
      <c r="L2591" s="163" t="s">
        <v>165</v>
      </c>
      <c r="M2591" s="59">
        <v>4094</v>
      </c>
    </row>
    <row r="2592" spans="1:13" x14ac:dyDescent="0.2">
      <c r="A2592" s="59" t="s">
        <v>27531</v>
      </c>
      <c r="B2592" s="60">
        <v>4977</v>
      </c>
      <c r="C2592" s="59">
        <v>2500</v>
      </c>
      <c r="D2592" s="59">
        <v>2477</v>
      </c>
      <c r="E2592" s="161">
        <v>0.50231062889290734</v>
      </c>
      <c r="F2592" s="60">
        <v>6957</v>
      </c>
      <c r="G2592" s="60">
        <v>2479</v>
      </c>
      <c r="H2592" s="60">
        <v>4478</v>
      </c>
      <c r="I2592" s="161">
        <v>0.35633175219203678</v>
      </c>
      <c r="J2592" s="222">
        <v>-0.14597887670087056</v>
      </c>
      <c r="K2592" s="222">
        <v>0.80783205490512722</v>
      </c>
      <c r="L2592" s="163" t="s">
        <v>174</v>
      </c>
      <c r="M2592" s="59">
        <v>2500</v>
      </c>
    </row>
    <row r="2593" spans="1:13" x14ac:dyDescent="0.2">
      <c r="A2593" s="59" t="s">
        <v>27532</v>
      </c>
      <c r="B2593" s="60">
        <v>1825</v>
      </c>
      <c r="C2593" s="59">
        <v>136</v>
      </c>
      <c r="D2593" s="59">
        <v>1689</v>
      </c>
      <c r="E2593" s="161">
        <v>7.4520547945205476E-2</v>
      </c>
      <c r="F2593" s="60">
        <v>1546</v>
      </c>
      <c r="G2593" s="60">
        <v>304</v>
      </c>
      <c r="H2593" s="60">
        <v>1242</v>
      </c>
      <c r="I2593" s="161">
        <v>0.19663648124191463</v>
      </c>
      <c r="J2593" s="222">
        <v>0.12211593329670915</v>
      </c>
      <c r="K2593" s="222">
        <v>-0.26465364120781526</v>
      </c>
      <c r="L2593" s="163" t="s">
        <v>165</v>
      </c>
      <c r="M2593" s="59">
        <v>136</v>
      </c>
    </row>
    <row r="2594" spans="1:13" x14ac:dyDescent="0.2">
      <c r="A2594" s="59" t="s">
        <v>27533</v>
      </c>
      <c r="B2594" s="60">
        <v>5258</v>
      </c>
      <c r="C2594" s="59">
        <v>319</v>
      </c>
      <c r="D2594" s="59">
        <v>4939</v>
      </c>
      <c r="E2594" s="161">
        <v>6.0669456066945605E-2</v>
      </c>
      <c r="F2594" s="60">
        <v>5356</v>
      </c>
      <c r="G2594" s="60">
        <v>640</v>
      </c>
      <c r="H2594" s="60">
        <v>4716</v>
      </c>
      <c r="I2594" s="161">
        <v>0.11949215832710978</v>
      </c>
      <c r="J2594" s="222">
        <v>5.8822702260164179E-2</v>
      </c>
      <c r="K2594" s="222">
        <v>-4.5150840251062967E-2</v>
      </c>
      <c r="L2594" s="163" t="s">
        <v>165</v>
      </c>
      <c r="M2594" s="59">
        <v>319</v>
      </c>
    </row>
    <row r="2595" spans="1:13" x14ac:dyDescent="0.2">
      <c r="A2595" s="59" t="s">
        <v>27534</v>
      </c>
      <c r="B2595" s="60">
        <v>4519</v>
      </c>
      <c r="C2595" s="59">
        <v>67</v>
      </c>
      <c r="D2595" s="59">
        <v>4452</v>
      </c>
      <c r="E2595" s="161">
        <v>1.482628900199159E-2</v>
      </c>
      <c r="F2595" s="60">
        <v>3989</v>
      </c>
      <c r="G2595" s="60">
        <v>307</v>
      </c>
      <c r="H2595" s="60">
        <v>3682</v>
      </c>
      <c r="I2595" s="161">
        <v>7.6961644522436701E-2</v>
      </c>
      <c r="J2595" s="222">
        <v>6.2135355520445107E-2</v>
      </c>
      <c r="K2595" s="222">
        <v>-0.17295597484276728</v>
      </c>
      <c r="L2595" s="163" t="s">
        <v>165</v>
      </c>
      <c r="M2595" s="59">
        <v>67</v>
      </c>
    </row>
    <row r="2596" spans="1:13" x14ac:dyDescent="0.2">
      <c r="A2596" s="59" t="s">
        <v>27535</v>
      </c>
      <c r="B2596" s="60">
        <v>4189</v>
      </c>
      <c r="C2596" s="59">
        <v>108</v>
      </c>
      <c r="D2596" s="59">
        <v>4081</v>
      </c>
      <c r="E2596" s="161">
        <v>2.578180950107424E-2</v>
      </c>
      <c r="F2596" s="60">
        <v>3878</v>
      </c>
      <c r="G2596" s="60">
        <v>136</v>
      </c>
      <c r="H2596" s="60">
        <v>3742</v>
      </c>
      <c r="I2596" s="161">
        <v>3.5069623517276945E-2</v>
      </c>
      <c r="J2596" s="222">
        <v>9.2878140162027042E-3</v>
      </c>
      <c r="K2596" s="222">
        <v>-8.3067875520705714E-2</v>
      </c>
      <c r="L2596" s="163" t="s">
        <v>165</v>
      </c>
      <c r="M2596" s="59">
        <v>108</v>
      </c>
    </row>
    <row r="2597" spans="1:13" x14ac:dyDescent="0.2">
      <c r="A2597" s="59" t="s">
        <v>27536</v>
      </c>
      <c r="B2597" s="60">
        <v>7096</v>
      </c>
      <c r="C2597" s="59">
        <v>479</v>
      </c>
      <c r="D2597" s="59">
        <v>6617</v>
      </c>
      <c r="E2597" s="161">
        <v>6.750281848928974E-2</v>
      </c>
      <c r="F2597" s="60">
        <v>6728</v>
      </c>
      <c r="G2597" s="60">
        <v>775</v>
      </c>
      <c r="H2597" s="60">
        <v>5953</v>
      </c>
      <c r="I2597" s="161">
        <v>0.11519024970273484</v>
      </c>
      <c r="J2597" s="222">
        <v>4.7687431213445097E-2</v>
      </c>
      <c r="K2597" s="222">
        <v>-0.10034758954208856</v>
      </c>
      <c r="L2597" s="163" t="s">
        <v>165</v>
      </c>
      <c r="M2597" s="59">
        <v>479</v>
      </c>
    </row>
    <row r="2598" spans="1:13" x14ac:dyDescent="0.2">
      <c r="A2598" s="59" t="s">
        <v>27537</v>
      </c>
      <c r="B2598" s="60">
        <v>1566</v>
      </c>
      <c r="C2598" s="59">
        <v>31</v>
      </c>
      <c r="D2598" s="59">
        <v>1535</v>
      </c>
      <c r="E2598" s="161">
        <v>1.9795657726692211E-2</v>
      </c>
      <c r="F2598" s="60">
        <v>1319</v>
      </c>
      <c r="G2598" s="60">
        <v>33</v>
      </c>
      <c r="H2598" s="60">
        <v>1286</v>
      </c>
      <c r="I2598" s="161">
        <v>2.5018953752843062E-2</v>
      </c>
      <c r="J2598" s="222">
        <v>5.2232960261508511E-3</v>
      </c>
      <c r="K2598" s="222">
        <v>-0.16221498371335505</v>
      </c>
      <c r="L2598" s="163" t="s">
        <v>165</v>
      </c>
      <c r="M2598" s="59">
        <v>31</v>
      </c>
    </row>
    <row r="2599" spans="1:13" x14ac:dyDescent="0.2">
      <c r="A2599" s="59" t="s">
        <v>27538</v>
      </c>
      <c r="B2599" s="60">
        <v>6053</v>
      </c>
      <c r="C2599" s="59">
        <v>1946</v>
      </c>
      <c r="D2599" s="59">
        <v>4107</v>
      </c>
      <c r="E2599" s="161">
        <v>0.32149347431025938</v>
      </c>
      <c r="F2599" s="60">
        <v>6853</v>
      </c>
      <c r="G2599" s="60">
        <v>2874</v>
      </c>
      <c r="H2599" s="60">
        <v>3979</v>
      </c>
      <c r="I2599" s="161">
        <v>0.41937837443455422</v>
      </c>
      <c r="J2599" s="222">
        <v>9.7884900124294849E-2</v>
      </c>
      <c r="K2599" s="222">
        <v>-3.1166301436571706E-2</v>
      </c>
      <c r="L2599" s="163" t="s">
        <v>165</v>
      </c>
      <c r="M2599" s="59">
        <v>1946</v>
      </c>
    </row>
    <row r="2600" spans="1:13" x14ac:dyDescent="0.2">
      <c r="A2600" s="59" t="s">
        <v>27539</v>
      </c>
      <c r="B2600" s="60">
        <v>2502</v>
      </c>
      <c r="C2600" s="59">
        <v>218</v>
      </c>
      <c r="D2600" s="59">
        <v>2284</v>
      </c>
      <c r="E2600" s="161">
        <v>8.7130295763389293E-2</v>
      </c>
      <c r="F2600" s="60">
        <v>2508</v>
      </c>
      <c r="G2600" s="60">
        <v>218</v>
      </c>
      <c r="H2600" s="60">
        <v>2290</v>
      </c>
      <c r="I2600" s="161">
        <v>8.6921850079744817E-2</v>
      </c>
      <c r="J2600" s="222">
        <v>-2.0844568364447591E-4</v>
      </c>
      <c r="K2600" s="222">
        <v>2.6269702276707531E-3</v>
      </c>
      <c r="L2600" s="163" t="s">
        <v>165</v>
      </c>
      <c r="M2600" s="59">
        <v>218</v>
      </c>
    </row>
    <row r="2601" spans="1:13" x14ac:dyDescent="0.2">
      <c r="A2601" s="59" t="s">
        <v>27540</v>
      </c>
      <c r="B2601" s="60">
        <v>7375</v>
      </c>
      <c r="C2601" s="59">
        <v>2153</v>
      </c>
      <c r="D2601" s="59">
        <v>5222</v>
      </c>
      <c r="E2601" s="161">
        <v>0.2919322033898305</v>
      </c>
      <c r="F2601" s="60">
        <v>8000</v>
      </c>
      <c r="G2601" s="60">
        <v>1942</v>
      </c>
      <c r="H2601" s="60">
        <v>6058</v>
      </c>
      <c r="I2601" s="161">
        <v>0.24274999999999999</v>
      </c>
      <c r="J2601" s="222">
        <v>-4.9182203389830509E-2</v>
      </c>
      <c r="K2601" s="222">
        <v>0.16009191880505552</v>
      </c>
      <c r="L2601" s="163" t="s">
        <v>165</v>
      </c>
      <c r="M2601" s="59">
        <v>2153</v>
      </c>
    </row>
    <row r="2602" spans="1:13" x14ac:dyDescent="0.2">
      <c r="A2602" s="59" t="s">
        <v>27541</v>
      </c>
      <c r="B2602" s="60">
        <v>5858</v>
      </c>
      <c r="C2602" s="59">
        <v>648</v>
      </c>
      <c r="D2602" s="59">
        <v>5210</v>
      </c>
      <c r="E2602" s="161">
        <v>0.1106179583475589</v>
      </c>
      <c r="F2602" s="60">
        <v>5955</v>
      </c>
      <c r="G2602" s="60">
        <v>397</v>
      </c>
      <c r="H2602" s="60">
        <v>5558</v>
      </c>
      <c r="I2602" s="161">
        <v>6.6666666666666666E-2</v>
      </c>
      <c r="J2602" s="222">
        <v>-4.3951291680892235E-2</v>
      </c>
      <c r="K2602" s="222">
        <v>6.6794625719769671E-2</v>
      </c>
      <c r="L2602" s="163" t="s">
        <v>165</v>
      </c>
      <c r="M2602" s="59">
        <v>648</v>
      </c>
    </row>
    <row r="2603" spans="1:13" x14ac:dyDescent="0.2">
      <c r="A2603" s="59" t="s">
        <v>27542</v>
      </c>
      <c r="B2603" s="60">
        <v>4949</v>
      </c>
      <c r="C2603" s="59">
        <v>3001</v>
      </c>
      <c r="D2603" s="59">
        <v>1948</v>
      </c>
      <c r="E2603" s="161">
        <v>0.60638512830874924</v>
      </c>
      <c r="F2603" s="60">
        <v>4522</v>
      </c>
      <c r="G2603" s="60">
        <v>1646</v>
      </c>
      <c r="H2603" s="60">
        <v>2876</v>
      </c>
      <c r="I2603" s="161">
        <v>0.3639982308712959</v>
      </c>
      <c r="J2603" s="222">
        <v>-0.24238689743745334</v>
      </c>
      <c r="K2603" s="222">
        <v>0.47638603696098564</v>
      </c>
      <c r="L2603" s="163" t="s">
        <v>174</v>
      </c>
      <c r="M2603" s="59">
        <v>3001</v>
      </c>
    </row>
    <row r="2604" spans="1:13" x14ac:dyDescent="0.2">
      <c r="A2604" s="59" t="s">
        <v>27543</v>
      </c>
      <c r="B2604" s="60">
        <v>7258</v>
      </c>
      <c r="C2604" s="59">
        <v>2906</v>
      </c>
      <c r="D2604" s="59">
        <v>4352</v>
      </c>
      <c r="E2604" s="161">
        <v>0.40038578120694407</v>
      </c>
      <c r="F2604" s="60">
        <v>8759</v>
      </c>
      <c r="G2604" s="60">
        <v>2144</v>
      </c>
      <c r="H2604" s="60">
        <v>6615</v>
      </c>
      <c r="I2604" s="161">
        <v>0.24477680100468091</v>
      </c>
      <c r="J2604" s="222">
        <v>-0.15560898020226316</v>
      </c>
      <c r="K2604" s="222">
        <v>0.51999080882352944</v>
      </c>
      <c r="L2604" s="163" t="s">
        <v>174</v>
      </c>
      <c r="M2604" s="59">
        <v>2906</v>
      </c>
    </row>
    <row r="2605" spans="1:13" x14ac:dyDescent="0.2">
      <c r="A2605" s="59" t="s">
        <v>27544</v>
      </c>
      <c r="B2605" s="60">
        <v>3604</v>
      </c>
      <c r="C2605" s="59">
        <v>1795</v>
      </c>
      <c r="D2605" s="59">
        <v>1809</v>
      </c>
      <c r="E2605" s="161">
        <v>0.49805771365149831</v>
      </c>
      <c r="F2605" s="60">
        <v>4091</v>
      </c>
      <c r="G2605" s="60">
        <v>1310</v>
      </c>
      <c r="H2605" s="60">
        <v>2781</v>
      </c>
      <c r="I2605" s="161">
        <v>0.32021510633097044</v>
      </c>
      <c r="J2605" s="222">
        <v>-0.17784260732052787</v>
      </c>
      <c r="K2605" s="222">
        <v>0.53731343283582089</v>
      </c>
      <c r="L2605" s="163" t="s">
        <v>174</v>
      </c>
      <c r="M2605" s="59">
        <v>1795</v>
      </c>
    </row>
    <row r="2606" spans="1:13" x14ac:dyDescent="0.2">
      <c r="A2606" s="59" t="s">
        <v>27545</v>
      </c>
      <c r="B2606" s="60">
        <v>4008</v>
      </c>
      <c r="C2606" s="59">
        <v>1673</v>
      </c>
      <c r="D2606" s="59">
        <v>2335</v>
      </c>
      <c r="E2606" s="161">
        <v>0.41741516966067865</v>
      </c>
      <c r="F2606" s="60">
        <v>3913</v>
      </c>
      <c r="G2606" s="60">
        <v>2145</v>
      </c>
      <c r="H2606" s="60">
        <v>1768</v>
      </c>
      <c r="I2606" s="161">
        <v>0.54817275747508309</v>
      </c>
      <c r="J2606" s="222">
        <v>0.13075758781440444</v>
      </c>
      <c r="K2606" s="222">
        <v>-0.24282655246252677</v>
      </c>
      <c r="L2606" s="163" t="s">
        <v>165</v>
      </c>
      <c r="M2606" s="59">
        <v>1673</v>
      </c>
    </row>
    <row r="2607" spans="1:13" x14ac:dyDescent="0.2">
      <c r="A2607" s="59" t="s">
        <v>27546</v>
      </c>
      <c r="B2607" s="60">
        <v>4667</v>
      </c>
      <c r="C2607" s="59">
        <v>859</v>
      </c>
      <c r="D2607" s="59">
        <v>3808</v>
      </c>
      <c r="E2607" s="161">
        <v>0.18405828155131776</v>
      </c>
      <c r="F2607" s="60">
        <v>4643</v>
      </c>
      <c r="G2607" s="60">
        <v>1087</v>
      </c>
      <c r="H2607" s="60">
        <v>3556</v>
      </c>
      <c r="I2607" s="161">
        <v>0.23411587335774284</v>
      </c>
      <c r="J2607" s="222">
        <v>5.0057591806425078E-2</v>
      </c>
      <c r="K2607" s="222">
        <v>-6.6176470588235295E-2</v>
      </c>
      <c r="L2607" s="163" t="s">
        <v>165</v>
      </c>
      <c r="M2607" s="59">
        <v>859</v>
      </c>
    </row>
    <row r="2608" spans="1:13" x14ac:dyDescent="0.2">
      <c r="A2608" s="59" t="s">
        <v>27547</v>
      </c>
      <c r="B2608" s="60">
        <v>5466</v>
      </c>
      <c r="C2608" s="59">
        <v>2131</v>
      </c>
      <c r="D2608" s="59">
        <v>3335</v>
      </c>
      <c r="E2608" s="161">
        <v>0.38986461763629709</v>
      </c>
      <c r="F2608" s="60">
        <v>4928</v>
      </c>
      <c r="G2608" s="60">
        <v>2038</v>
      </c>
      <c r="H2608" s="60">
        <v>2890</v>
      </c>
      <c r="I2608" s="161">
        <v>0.41355519480519481</v>
      </c>
      <c r="J2608" s="222">
        <v>2.369057716889772E-2</v>
      </c>
      <c r="K2608" s="222">
        <v>-0.13343328335832083</v>
      </c>
      <c r="L2608" s="163" t="s">
        <v>165</v>
      </c>
      <c r="M2608" s="59">
        <v>2131</v>
      </c>
    </row>
    <row r="2609" spans="1:13" x14ac:dyDescent="0.2">
      <c r="A2609" s="59" t="s">
        <v>27548</v>
      </c>
      <c r="B2609" s="60">
        <v>2966</v>
      </c>
      <c r="C2609" s="59">
        <v>1173</v>
      </c>
      <c r="D2609" s="59">
        <v>1793</v>
      </c>
      <c r="E2609" s="161">
        <v>0.39548213081591371</v>
      </c>
      <c r="F2609" s="60">
        <v>2889</v>
      </c>
      <c r="G2609" s="60">
        <v>1164</v>
      </c>
      <c r="H2609" s="60">
        <v>1725</v>
      </c>
      <c r="I2609" s="161">
        <v>0.40290758047767394</v>
      </c>
      <c r="J2609" s="222">
        <v>7.4254496617602306E-3</v>
      </c>
      <c r="K2609" s="222">
        <v>-3.7925264919129953E-2</v>
      </c>
      <c r="L2609" s="163" t="s">
        <v>165</v>
      </c>
      <c r="M2609" s="59">
        <v>1173</v>
      </c>
    </row>
    <row r="2610" spans="1:13" x14ac:dyDescent="0.2">
      <c r="A2610" s="59" t="s">
        <v>27549</v>
      </c>
      <c r="B2610" s="60">
        <v>5131</v>
      </c>
      <c r="C2610" s="59">
        <v>358</v>
      </c>
      <c r="D2610" s="59">
        <v>4773</v>
      </c>
      <c r="E2610" s="161">
        <v>6.9771974274020654E-2</v>
      </c>
      <c r="F2610" s="60">
        <v>4779</v>
      </c>
      <c r="G2610" s="60">
        <v>330</v>
      </c>
      <c r="H2610" s="60">
        <v>4449</v>
      </c>
      <c r="I2610" s="161">
        <v>6.9052102950408034E-2</v>
      </c>
      <c r="J2610" s="222">
        <v>-7.1987132361261974E-4</v>
      </c>
      <c r="K2610" s="222">
        <v>-6.7881835323695794E-2</v>
      </c>
      <c r="L2610" s="163" t="s">
        <v>165</v>
      </c>
      <c r="M2610" s="59">
        <v>358</v>
      </c>
    </row>
    <row r="2611" spans="1:13" x14ac:dyDescent="0.2">
      <c r="A2611" s="59" t="s">
        <v>27550</v>
      </c>
      <c r="B2611" s="60">
        <v>6567</v>
      </c>
      <c r="C2611" s="59">
        <v>1166</v>
      </c>
      <c r="D2611" s="59">
        <v>5401</v>
      </c>
      <c r="E2611" s="161">
        <v>0.17755443886097153</v>
      </c>
      <c r="F2611" s="60">
        <v>6427</v>
      </c>
      <c r="G2611" s="60">
        <v>1153</v>
      </c>
      <c r="H2611" s="60">
        <v>5274</v>
      </c>
      <c r="I2611" s="161">
        <v>0.17939940874435972</v>
      </c>
      <c r="J2611" s="222">
        <v>1.8449698833881978E-3</v>
      </c>
      <c r="K2611" s="222">
        <v>-2.351416404369561E-2</v>
      </c>
      <c r="L2611" s="163" t="s">
        <v>165</v>
      </c>
      <c r="M2611" s="59">
        <v>1166</v>
      </c>
    </row>
    <row r="2612" spans="1:13" x14ac:dyDescent="0.2">
      <c r="A2612" s="59" t="s">
        <v>27551</v>
      </c>
      <c r="B2612" s="60">
        <v>4375</v>
      </c>
      <c r="C2612" s="59">
        <v>1054</v>
      </c>
      <c r="D2612" s="59">
        <v>3321</v>
      </c>
      <c r="E2612" s="161">
        <v>0.24091428571428572</v>
      </c>
      <c r="F2612" s="60">
        <v>4376</v>
      </c>
      <c r="G2612" s="60">
        <v>544</v>
      </c>
      <c r="H2612" s="60">
        <v>3832</v>
      </c>
      <c r="I2612" s="161">
        <v>0.12431444241316271</v>
      </c>
      <c r="J2612" s="222">
        <v>-0.11659984330112301</v>
      </c>
      <c r="K2612" s="222">
        <v>0.15386931647094249</v>
      </c>
      <c r="L2612" s="163" t="s">
        <v>174</v>
      </c>
      <c r="M2612" s="59">
        <v>1054</v>
      </c>
    </row>
    <row r="2613" spans="1:13" x14ac:dyDescent="0.2">
      <c r="A2613" s="59" t="s">
        <v>27552</v>
      </c>
      <c r="B2613" s="60">
        <v>5307</v>
      </c>
      <c r="C2613" s="59">
        <v>1029</v>
      </c>
      <c r="D2613" s="59">
        <v>4278</v>
      </c>
      <c r="E2613" s="161">
        <v>0.19389485585076313</v>
      </c>
      <c r="F2613" s="60">
        <v>6755</v>
      </c>
      <c r="G2613" s="60">
        <v>1514</v>
      </c>
      <c r="H2613" s="60">
        <v>5241</v>
      </c>
      <c r="I2613" s="161">
        <v>0.22413027387120651</v>
      </c>
      <c r="J2613" s="222">
        <v>3.0235418020443383E-2</v>
      </c>
      <c r="K2613" s="222">
        <v>0.22510518934081347</v>
      </c>
      <c r="L2613" s="163" t="s">
        <v>165</v>
      </c>
      <c r="M2613" s="59">
        <v>1029</v>
      </c>
    </row>
    <row r="2614" spans="1:13" x14ac:dyDescent="0.2">
      <c r="A2614" s="59" t="s">
        <v>27553</v>
      </c>
      <c r="B2614" s="60">
        <v>2207</v>
      </c>
      <c r="C2614" s="59">
        <v>634</v>
      </c>
      <c r="D2614" s="59">
        <v>1573</v>
      </c>
      <c r="E2614" s="161">
        <v>0.28726778432260985</v>
      </c>
      <c r="F2614" s="60">
        <v>3056</v>
      </c>
      <c r="G2614" s="60">
        <v>279</v>
      </c>
      <c r="H2614" s="60">
        <v>2777</v>
      </c>
      <c r="I2614" s="161">
        <v>9.129581151832461E-2</v>
      </c>
      <c r="J2614" s="222">
        <v>-0.19597197280428524</v>
      </c>
      <c r="K2614" s="222">
        <v>0.76541640178003811</v>
      </c>
      <c r="L2614" s="163" t="s">
        <v>174</v>
      </c>
      <c r="M2614" s="59">
        <v>634</v>
      </c>
    </row>
    <row r="2615" spans="1:13" x14ac:dyDescent="0.2">
      <c r="A2615" s="59" t="s">
        <v>27554</v>
      </c>
      <c r="B2615" s="60">
        <v>1674</v>
      </c>
      <c r="C2615" s="59">
        <v>308</v>
      </c>
      <c r="D2615" s="59">
        <v>1366</v>
      </c>
      <c r="E2615" s="161">
        <v>0.18399044205495818</v>
      </c>
      <c r="F2615" s="60">
        <v>2322</v>
      </c>
      <c r="G2615" s="60">
        <v>725</v>
      </c>
      <c r="H2615" s="60">
        <v>1597</v>
      </c>
      <c r="I2615" s="161">
        <v>0.31223083548664943</v>
      </c>
      <c r="J2615" s="222">
        <v>0.12824039343169125</v>
      </c>
      <c r="K2615" s="222">
        <v>0.16910688140556368</v>
      </c>
      <c r="L2615" s="163" t="s">
        <v>165</v>
      </c>
      <c r="M2615" s="59">
        <v>308</v>
      </c>
    </row>
    <row r="2616" spans="1:13" x14ac:dyDescent="0.2">
      <c r="A2616" s="59" t="s">
        <v>27555</v>
      </c>
      <c r="B2616" s="60">
        <v>6663</v>
      </c>
      <c r="C2616" s="59">
        <v>523</v>
      </c>
      <c r="D2616" s="59">
        <v>6140</v>
      </c>
      <c r="E2616" s="161">
        <v>7.8493171244184298E-2</v>
      </c>
      <c r="F2616" s="60">
        <v>7044</v>
      </c>
      <c r="G2616" s="60">
        <v>516</v>
      </c>
      <c r="H2616" s="60">
        <v>6528</v>
      </c>
      <c r="I2616" s="161">
        <v>7.3253833049403749E-2</v>
      </c>
      <c r="J2616" s="222">
        <v>-5.239338194780549E-3</v>
      </c>
      <c r="K2616" s="222">
        <v>6.3192182410423459E-2</v>
      </c>
      <c r="L2616" s="163" t="s">
        <v>165</v>
      </c>
      <c r="M2616" s="59">
        <v>523</v>
      </c>
    </row>
    <row r="2617" spans="1:13" x14ac:dyDescent="0.2">
      <c r="A2617" s="59" t="s">
        <v>27556</v>
      </c>
      <c r="B2617" s="60">
        <v>3247</v>
      </c>
      <c r="C2617" s="59">
        <v>427</v>
      </c>
      <c r="D2617" s="59">
        <v>2820</v>
      </c>
      <c r="E2617" s="161">
        <v>0.13150600554357869</v>
      </c>
      <c r="F2617" s="60">
        <v>3352</v>
      </c>
      <c r="G2617" s="60">
        <v>299</v>
      </c>
      <c r="H2617" s="60">
        <v>3053</v>
      </c>
      <c r="I2617" s="161">
        <v>8.920047732696898E-2</v>
      </c>
      <c r="J2617" s="222">
        <v>-4.2305528216609711E-2</v>
      </c>
      <c r="K2617" s="222">
        <v>8.2624113475177299E-2</v>
      </c>
      <c r="L2617" s="163" t="s">
        <v>165</v>
      </c>
      <c r="M2617" s="59">
        <v>427</v>
      </c>
    </row>
    <row r="2618" spans="1:13" x14ac:dyDescent="0.2">
      <c r="A2618" s="59" t="s">
        <v>27557</v>
      </c>
      <c r="B2618" s="60">
        <v>4328</v>
      </c>
      <c r="C2618" s="59">
        <v>1460</v>
      </c>
      <c r="D2618" s="59">
        <v>2868</v>
      </c>
      <c r="E2618" s="161">
        <v>0.33733826247689463</v>
      </c>
      <c r="F2618" s="60">
        <v>4323</v>
      </c>
      <c r="G2618" s="60">
        <v>1247</v>
      </c>
      <c r="H2618" s="60">
        <v>3076</v>
      </c>
      <c r="I2618" s="161">
        <v>0.28845708998380754</v>
      </c>
      <c r="J2618" s="222">
        <v>-4.8881172493087099E-2</v>
      </c>
      <c r="K2618" s="222">
        <v>7.252440725244072E-2</v>
      </c>
      <c r="L2618" s="163" t="s">
        <v>165</v>
      </c>
      <c r="M2618" s="59">
        <v>1460</v>
      </c>
    </row>
    <row r="2619" spans="1:13" x14ac:dyDescent="0.2">
      <c r="A2619" s="59" t="s">
        <v>27558</v>
      </c>
      <c r="B2619" s="60">
        <v>3736</v>
      </c>
      <c r="C2619" s="59">
        <v>2056</v>
      </c>
      <c r="D2619" s="59">
        <v>1680</v>
      </c>
      <c r="E2619" s="161">
        <v>0.550321199143469</v>
      </c>
      <c r="F2619" s="60">
        <v>3754</v>
      </c>
      <c r="G2619" s="60">
        <v>1479</v>
      </c>
      <c r="H2619" s="60">
        <v>2275</v>
      </c>
      <c r="I2619" s="161">
        <v>0.39397975492807674</v>
      </c>
      <c r="J2619" s="222">
        <v>-0.15634144421539226</v>
      </c>
      <c r="K2619" s="222">
        <v>0.35416666666666669</v>
      </c>
      <c r="L2619" s="163" t="s">
        <v>174</v>
      </c>
      <c r="M2619" s="59">
        <v>2056</v>
      </c>
    </row>
    <row r="2620" spans="1:13" x14ac:dyDescent="0.2">
      <c r="A2620" s="59" t="s">
        <v>27559</v>
      </c>
      <c r="B2620" s="60">
        <v>6876</v>
      </c>
      <c r="C2620" s="59">
        <v>3391</v>
      </c>
      <c r="D2620" s="59">
        <v>3485</v>
      </c>
      <c r="E2620" s="161">
        <v>0.49316463059918558</v>
      </c>
      <c r="F2620" s="60">
        <v>8234</v>
      </c>
      <c r="G2620" s="60">
        <v>2391</v>
      </c>
      <c r="H2620" s="60">
        <v>5843</v>
      </c>
      <c r="I2620" s="161">
        <v>0.29038134564002915</v>
      </c>
      <c r="J2620" s="222">
        <v>-0.20278328495915643</v>
      </c>
      <c r="K2620" s="222">
        <v>0.67661406025824966</v>
      </c>
      <c r="L2620" s="163" t="s">
        <v>174</v>
      </c>
      <c r="M2620" s="59">
        <v>3391</v>
      </c>
    </row>
    <row r="2621" spans="1:13" x14ac:dyDescent="0.2">
      <c r="A2621" s="59" t="s">
        <v>27560</v>
      </c>
      <c r="B2621" s="60">
        <v>3497</v>
      </c>
      <c r="C2621" s="59">
        <v>1359</v>
      </c>
      <c r="D2621" s="59">
        <v>2138</v>
      </c>
      <c r="E2621" s="161">
        <v>0.38861881612810983</v>
      </c>
      <c r="F2621" s="60">
        <v>3408</v>
      </c>
      <c r="G2621" s="60">
        <v>1209</v>
      </c>
      <c r="H2621" s="60">
        <v>2199</v>
      </c>
      <c r="I2621" s="161">
        <v>0.35475352112676056</v>
      </c>
      <c r="J2621" s="222">
        <v>-3.3865295001349272E-2</v>
      </c>
      <c r="K2621" s="222">
        <v>2.853133769878391E-2</v>
      </c>
      <c r="L2621" s="163" t="s">
        <v>165</v>
      </c>
      <c r="M2621" s="59">
        <v>1359</v>
      </c>
    </row>
    <row r="2622" spans="1:13" x14ac:dyDescent="0.2">
      <c r="A2622" s="59" t="s">
        <v>27561</v>
      </c>
      <c r="B2622" s="60">
        <v>5703</v>
      </c>
      <c r="C2622" s="59">
        <v>1087</v>
      </c>
      <c r="D2622" s="59">
        <v>4616</v>
      </c>
      <c r="E2622" s="161">
        <v>0.19060143783973346</v>
      </c>
      <c r="F2622" s="60">
        <v>5533</v>
      </c>
      <c r="G2622" s="60">
        <v>1445</v>
      </c>
      <c r="H2622" s="60">
        <v>4088</v>
      </c>
      <c r="I2622" s="161">
        <v>0.26116031086210012</v>
      </c>
      <c r="J2622" s="222">
        <v>7.0558873022366658E-2</v>
      </c>
      <c r="K2622" s="222">
        <v>-0.11438474870017332</v>
      </c>
      <c r="L2622" s="163" t="s">
        <v>165</v>
      </c>
      <c r="M2622" s="59">
        <v>1087</v>
      </c>
    </row>
    <row r="2623" spans="1:13" x14ac:dyDescent="0.2">
      <c r="A2623" s="59" t="s">
        <v>27562</v>
      </c>
      <c r="B2623" s="60">
        <v>5124</v>
      </c>
      <c r="C2623" s="59">
        <v>1103</v>
      </c>
      <c r="D2623" s="59">
        <v>4021</v>
      </c>
      <c r="E2623" s="161">
        <v>0.2152615144418423</v>
      </c>
      <c r="F2623" s="60">
        <v>4847</v>
      </c>
      <c r="G2623" s="60">
        <v>1079</v>
      </c>
      <c r="H2623" s="60">
        <v>3768</v>
      </c>
      <c r="I2623" s="161">
        <v>0.22261192490200124</v>
      </c>
      <c r="J2623" s="222">
        <v>7.3504104601589404E-3</v>
      </c>
      <c r="K2623" s="222">
        <v>-6.2919671723451878E-2</v>
      </c>
      <c r="L2623" s="163" t="s">
        <v>165</v>
      </c>
      <c r="M2623" s="59">
        <v>1103</v>
      </c>
    </row>
    <row r="2624" spans="1:13" x14ac:dyDescent="0.2">
      <c r="A2624" s="59" t="s">
        <v>27563</v>
      </c>
      <c r="B2624" s="60">
        <v>8774</v>
      </c>
      <c r="C2624" s="59">
        <v>346</v>
      </c>
      <c r="D2624" s="59">
        <v>8428</v>
      </c>
      <c r="E2624" s="161">
        <v>3.9434693412354685E-2</v>
      </c>
      <c r="F2624" s="60">
        <v>8635</v>
      </c>
      <c r="G2624" s="60">
        <v>1158</v>
      </c>
      <c r="H2624" s="60">
        <v>7477</v>
      </c>
      <c r="I2624" s="161">
        <v>0.13410538506079908</v>
      </c>
      <c r="J2624" s="222">
        <v>9.4670691648444397E-2</v>
      </c>
      <c r="K2624" s="222">
        <v>-0.11283815851922165</v>
      </c>
      <c r="L2624" s="163" t="s">
        <v>165</v>
      </c>
      <c r="M2624" s="59">
        <v>346</v>
      </c>
    </row>
    <row r="2625" spans="1:13" x14ac:dyDescent="0.2">
      <c r="A2625" s="59" t="s">
        <v>27564</v>
      </c>
      <c r="B2625" s="60">
        <v>5469</v>
      </c>
      <c r="C2625" s="59">
        <v>1434</v>
      </c>
      <c r="D2625" s="59">
        <v>4035</v>
      </c>
      <c r="E2625" s="161">
        <v>0.26220515633571034</v>
      </c>
      <c r="F2625" s="60">
        <v>6325</v>
      </c>
      <c r="G2625" s="60">
        <v>1173</v>
      </c>
      <c r="H2625" s="60">
        <v>5152</v>
      </c>
      <c r="I2625" s="161">
        <v>0.18545454545454546</v>
      </c>
      <c r="J2625" s="222">
        <v>-7.6750610881164888E-2</v>
      </c>
      <c r="K2625" s="222">
        <v>0.27682775712515489</v>
      </c>
      <c r="L2625" s="163" t="s">
        <v>165</v>
      </c>
      <c r="M2625" s="59">
        <v>1434</v>
      </c>
    </row>
    <row r="2626" spans="1:13" x14ac:dyDescent="0.2">
      <c r="A2626" s="59" t="s">
        <v>27565</v>
      </c>
      <c r="B2626" s="60">
        <v>7622</v>
      </c>
      <c r="C2626" s="59">
        <v>2591</v>
      </c>
      <c r="D2626" s="59">
        <v>5031</v>
      </c>
      <c r="E2626" s="161">
        <v>0.3399370244030438</v>
      </c>
      <c r="F2626" s="60">
        <v>7043</v>
      </c>
      <c r="G2626" s="60">
        <v>2182</v>
      </c>
      <c r="H2626" s="60">
        <v>4861</v>
      </c>
      <c r="I2626" s="161">
        <v>0.30981116001703818</v>
      </c>
      <c r="J2626" s="222">
        <v>-3.0125864386005619E-2</v>
      </c>
      <c r="K2626" s="222">
        <v>-3.3790498906777974E-2</v>
      </c>
      <c r="L2626" s="163" t="s">
        <v>165</v>
      </c>
      <c r="M2626" s="59">
        <v>2591</v>
      </c>
    </row>
    <row r="2627" spans="1:13" x14ac:dyDescent="0.2">
      <c r="A2627" s="59" t="s">
        <v>27566</v>
      </c>
      <c r="B2627" s="60">
        <v>4485</v>
      </c>
      <c r="C2627" s="59">
        <v>612</v>
      </c>
      <c r="D2627" s="59">
        <v>3873</v>
      </c>
      <c r="E2627" s="161">
        <v>0.13645484949832776</v>
      </c>
      <c r="F2627" s="60">
        <v>4590</v>
      </c>
      <c r="G2627" s="60">
        <v>544</v>
      </c>
      <c r="H2627" s="60">
        <v>4046</v>
      </c>
      <c r="I2627" s="161">
        <v>0.11851851851851852</v>
      </c>
      <c r="J2627" s="222">
        <v>-1.7936330979809234E-2</v>
      </c>
      <c r="K2627" s="222">
        <v>4.4668215853343664E-2</v>
      </c>
      <c r="L2627" s="163" t="s">
        <v>165</v>
      </c>
      <c r="M2627" s="59">
        <v>612</v>
      </c>
    </row>
    <row r="2628" spans="1:13" x14ac:dyDescent="0.2">
      <c r="A2628" s="59" t="s">
        <v>27567</v>
      </c>
      <c r="B2628" s="60">
        <v>4787</v>
      </c>
      <c r="C2628" s="59">
        <v>640</v>
      </c>
      <c r="D2628" s="59">
        <v>4147</v>
      </c>
      <c r="E2628" s="161">
        <v>0.13369542510967203</v>
      </c>
      <c r="F2628" s="60">
        <v>5037</v>
      </c>
      <c r="G2628" s="60">
        <v>587</v>
      </c>
      <c r="H2628" s="60">
        <v>4450</v>
      </c>
      <c r="I2628" s="161">
        <v>0.11653762160015882</v>
      </c>
      <c r="J2628" s="222">
        <v>-1.7157803509513209E-2</v>
      </c>
      <c r="K2628" s="222">
        <v>7.3064866168314438E-2</v>
      </c>
      <c r="L2628" s="163" t="s">
        <v>165</v>
      </c>
      <c r="M2628" s="59">
        <v>640</v>
      </c>
    </row>
    <row r="2629" spans="1:13" x14ac:dyDescent="0.2">
      <c r="A2629" s="59" t="s">
        <v>27568</v>
      </c>
      <c r="B2629" s="60">
        <v>4374</v>
      </c>
      <c r="C2629" s="59">
        <v>1549</v>
      </c>
      <c r="D2629" s="59">
        <v>2825</v>
      </c>
      <c r="E2629" s="161">
        <v>0.35413808870598995</v>
      </c>
      <c r="F2629" s="60">
        <v>4951</v>
      </c>
      <c r="G2629" s="60">
        <v>1628</v>
      </c>
      <c r="H2629" s="60">
        <v>3323</v>
      </c>
      <c r="I2629" s="161">
        <v>0.32882246010906885</v>
      </c>
      <c r="J2629" s="222">
        <v>-2.5315628596921103E-2</v>
      </c>
      <c r="K2629" s="222">
        <v>0.17628318584070796</v>
      </c>
      <c r="L2629" s="163" t="s">
        <v>165</v>
      </c>
      <c r="M2629" s="59">
        <v>1549</v>
      </c>
    </row>
    <row r="2630" spans="1:13" x14ac:dyDescent="0.2">
      <c r="A2630" s="59" t="s">
        <v>27569</v>
      </c>
      <c r="B2630" s="60">
        <v>4936</v>
      </c>
      <c r="C2630" s="59">
        <v>949</v>
      </c>
      <c r="D2630" s="59">
        <v>3987</v>
      </c>
      <c r="E2630" s="161">
        <v>0.19226094003241492</v>
      </c>
      <c r="F2630" s="60">
        <v>4804</v>
      </c>
      <c r="G2630" s="60">
        <v>964</v>
      </c>
      <c r="H2630" s="60">
        <v>3840</v>
      </c>
      <c r="I2630" s="161">
        <v>0.2006661115736886</v>
      </c>
      <c r="J2630" s="222">
        <v>8.4051715412736816E-3</v>
      </c>
      <c r="K2630" s="222">
        <v>-3.6869826937547028E-2</v>
      </c>
      <c r="L2630" s="163" t="s">
        <v>165</v>
      </c>
      <c r="M2630" s="59">
        <v>949</v>
      </c>
    </row>
    <row r="2631" spans="1:13" x14ac:dyDescent="0.2">
      <c r="A2631" s="59" t="s">
        <v>27570</v>
      </c>
      <c r="B2631" s="60">
        <v>3249</v>
      </c>
      <c r="C2631" s="59">
        <v>1175</v>
      </c>
      <c r="D2631" s="59">
        <v>2074</v>
      </c>
      <c r="E2631" s="161">
        <v>0.36164973838104031</v>
      </c>
      <c r="F2631" s="60">
        <v>2867</v>
      </c>
      <c r="G2631" s="60">
        <v>1003</v>
      </c>
      <c r="H2631" s="60">
        <v>1864</v>
      </c>
      <c r="I2631" s="161">
        <v>0.34984304150680151</v>
      </c>
      <c r="J2631" s="222">
        <v>-1.1806696874238798E-2</v>
      </c>
      <c r="K2631" s="222">
        <v>-0.10125361620057859</v>
      </c>
      <c r="L2631" s="163" t="s">
        <v>165</v>
      </c>
      <c r="M2631" s="59">
        <v>1175</v>
      </c>
    </row>
    <row r="2632" spans="1:13" x14ac:dyDescent="0.2">
      <c r="A2632" s="59" t="s">
        <v>27571</v>
      </c>
      <c r="B2632" s="60">
        <v>3299</v>
      </c>
      <c r="C2632" s="59">
        <v>1829</v>
      </c>
      <c r="D2632" s="59">
        <v>1470</v>
      </c>
      <c r="E2632" s="161">
        <v>0.55441042740224311</v>
      </c>
      <c r="F2632" s="60">
        <v>3924</v>
      </c>
      <c r="G2632" s="60">
        <v>1623</v>
      </c>
      <c r="H2632" s="60">
        <v>2301</v>
      </c>
      <c r="I2632" s="161">
        <v>0.4136085626911315</v>
      </c>
      <c r="J2632" s="222">
        <v>-0.14080186471111161</v>
      </c>
      <c r="K2632" s="222">
        <v>0.5653061224489796</v>
      </c>
      <c r="L2632" s="163" t="s">
        <v>174</v>
      </c>
      <c r="M2632" s="59">
        <v>1829</v>
      </c>
    </row>
    <row r="2633" spans="1:13" x14ac:dyDescent="0.2">
      <c r="A2633" s="59" t="s">
        <v>27572</v>
      </c>
      <c r="B2633" s="60">
        <v>15553</v>
      </c>
      <c r="C2633" s="59">
        <v>2968</v>
      </c>
      <c r="D2633" s="59">
        <v>12585</v>
      </c>
      <c r="E2633" s="161">
        <v>0.19083135086478492</v>
      </c>
      <c r="F2633" s="60">
        <v>17513</v>
      </c>
      <c r="G2633" s="60">
        <v>4191</v>
      </c>
      <c r="H2633" s="60">
        <v>13322</v>
      </c>
      <c r="I2633" s="161">
        <v>0.23930794267115857</v>
      </c>
      <c r="J2633" s="222">
        <v>4.8476591806373648E-2</v>
      </c>
      <c r="K2633" s="222">
        <v>5.8561779896702422E-2</v>
      </c>
      <c r="L2633" s="163" t="s">
        <v>165</v>
      </c>
      <c r="M2633" s="59">
        <v>2968</v>
      </c>
    </row>
    <row r="2634" spans="1:13" x14ac:dyDescent="0.2">
      <c r="A2634" s="59" t="s">
        <v>27573</v>
      </c>
      <c r="B2634" s="60">
        <v>9019</v>
      </c>
      <c r="C2634" s="59">
        <v>3251</v>
      </c>
      <c r="D2634" s="59">
        <v>5768</v>
      </c>
      <c r="E2634" s="161">
        <v>0.36046124847544075</v>
      </c>
      <c r="F2634" s="60">
        <v>8612</v>
      </c>
      <c r="G2634" s="60">
        <v>2482</v>
      </c>
      <c r="H2634" s="60">
        <v>6130</v>
      </c>
      <c r="I2634" s="161">
        <v>0.2882025081281932</v>
      </c>
      <c r="J2634" s="222">
        <v>-7.2258740347247552E-2</v>
      </c>
      <c r="K2634" s="222">
        <v>6.276005547850208E-2</v>
      </c>
      <c r="L2634" s="163" t="s">
        <v>165</v>
      </c>
      <c r="M2634" s="59">
        <v>3251</v>
      </c>
    </row>
    <row r="2635" spans="1:13" x14ac:dyDescent="0.2">
      <c r="A2635" s="59" t="s">
        <v>27574</v>
      </c>
      <c r="B2635" s="60">
        <v>5461</v>
      </c>
      <c r="C2635" s="59">
        <v>876</v>
      </c>
      <c r="D2635" s="59">
        <v>4585</v>
      </c>
      <c r="E2635" s="161">
        <v>0.16041018128547885</v>
      </c>
      <c r="F2635" s="60">
        <v>6731</v>
      </c>
      <c r="G2635" s="60">
        <v>1022</v>
      </c>
      <c r="H2635" s="60">
        <v>5709</v>
      </c>
      <c r="I2635" s="161">
        <v>0.15183479423562621</v>
      </c>
      <c r="J2635" s="222">
        <v>-8.5753870498526397E-3</v>
      </c>
      <c r="K2635" s="222">
        <v>0.24514721919302071</v>
      </c>
      <c r="L2635" s="163" t="s">
        <v>165</v>
      </c>
      <c r="M2635" s="59">
        <v>876</v>
      </c>
    </row>
    <row r="2636" spans="1:13" x14ac:dyDescent="0.2">
      <c r="A2636" s="59" t="s">
        <v>27575</v>
      </c>
      <c r="B2636" s="60">
        <v>6242</v>
      </c>
      <c r="C2636" s="59">
        <v>2480</v>
      </c>
      <c r="D2636" s="59">
        <v>3762</v>
      </c>
      <c r="E2636" s="161">
        <v>0.39730855495033646</v>
      </c>
      <c r="F2636" s="60">
        <v>6744</v>
      </c>
      <c r="G2636" s="60">
        <v>2196</v>
      </c>
      <c r="H2636" s="60">
        <v>4548</v>
      </c>
      <c r="I2636" s="161">
        <v>0.32562277580071175</v>
      </c>
      <c r="J2636" s="222">
        <v>-7.1685779149624707E-2</v>
      </c>
      <c r="K2636" s="222">
        <v>0.20893141945773525</v>
      </c>
      <c r="L2636" s="163" t="s">
        <v>165</v>
      </c>
      <c r="M2636" s="59">
        <v>2480</v>
      </c>
    </row>
    <row r="2637" spans="1:13" x14ac:dyDescent="0.2">
      <c r="A2637" s="59" t="s">
        <v>27576</v>
      </c>
      <c r="B2637" s="60">
        <v>6981</v>
      </c>
      <c r="C2637" s="59">
        <v>2739</v>
      </c>
      <c r="D2637" s="59">
        <v>4242</v>
      </c>
      <c r="E2637" s="161">
        <v>0.39235066609368285</v>
      </c>
      <c r="F2637" s="60">
        <v>7754</v>
      </c>
      <c r="G2637" s="60">
        <v>3526</v>
      </c>
      <c r="H2637" s="60">
        <v>4228</v>
      </c>
      <c r="I2637" s="161">
        <v>0.45473304101109108</v>
      </c>
      <c r="J2637" s="222">
        <v>6.2382374917408223E-2</v>
      </c>
      <c r="K2637" s="222">
        <v>-3.3003300330033004E-3</v>
      </c>
      <c r="L2637" s="163" t="s">
        <v>165</v>
      </c>
      <c r="M2637" s="59">
        <v>2739</v>
      </c>
    </row>
    <row r="2638" spans="1:13" x14ac:dyDescent="0.2">
      <c r="A2638" s="59" t="s">
        <v>27577</v>
      </c>
      <c r="B2638" s="60">
        <v>4270</v>
      </c>
      <c r="C2638" s="59">
        <v>788</v>
      </c>
      <c r="D2638" s="59">
        <v>3482</v>
      </c>
      <c r="E2638" s="161">
        <v>0.18454332552693209</v>
      </c>
      <c r="F2638" s="60">
        <v>4979</v>
      </c>
      <c r="G2638" s="60">
        <v>1232</v>
      </c>
      <c r="H2638" s="60">
        <v>3747</v>
      </c>
      <c r="I2638" s="161">
        <v>0.24743924482827878</v>
      </c>
      <c r="J2638" s="222">
        <v>6.2895919301346692E-2</v>
      </c>
      <c r="K2638" s="222">
        <v>7.6105686387133831E-2</v>
      </c>
      <c r="L2638" s="163" t="s">
        <v>165</v>
      </c>
      <c r="M2638" s="59">
        <v>788</v>
      </c>
    </row>
    <row r="2639" spans="1:13" x14ac:dyDescent="0.2">
      <c r="A2639" s="59" t="s">
        <v>27578</v>
      </c>
      <c r="B2639" s="60">
        <v>8077</v>
      </c>
      <c r="C2639" s="59">
        <v>812</v>
      </c>
      <c r="D2639" s="59">
        <v>7265</v>
      </c>
      <c r="E2639" s="161">
        <v>0.10053237588213446</v>
      </c>
      <c r="F2639" s="60">
        <v>9288</v>
      </c>
      <c r="G2639" s="60">
        <v>1465</v>
      </c>
      <c r="H2639" s="60">
        <v>7823</v>
      </c>
      <c r="I2639" s="161">
        <v>0.15773040482342807</v>
      </c>
      <c r="J2639" s="222">
        <v>5.719802894129361E-2</v>
      </c>
      <c r="K2639" s="222">
        <v>7.68066070199587E-2</v>
      </c>
      <c r="L2639" s="163" t="s">
        <v>165</v>
      </c>
      <c r="M2639" s="59">
        <v>812</v>
      </c>
    </row>
    <row r="2640" spans="1:13" x14ac:dyDescent="0.2">
      <c r="A2640" s="59" t="s">
        <v>27579</v>
      </c>
      <c r="B2640" s="60">
        <v>2202</v>
      </c>
      <c r="C2640" s="59">
        <v>346</v>
      </c>
      <c r="D2640" s="59">
        <v>1856</v>
      </c>
      <c r="E2640" s="161">
        <v>0.15712988192552224</v>
      </c>
      <c r="F2640" s="60">
        <v>2208</v>
      </c>
      <c r="G2640" s="60">
        <v>131</v>
      </c>
      <c r="H2640" s="60">
        <v>2077</v>
      </c>
      <c r="I2640" s="161">
        <v>5.9329710144927536E-2</v>
      </c>
      <c r="J2640" s="222">
        <v>-9.7800171780594705E-2</v>
      </c>
      <c r="K2640" s="222">
        <v>0.11907327586206896</v>
      </c>
      <c r="L2640" s="163" t="s">
        <v>165</v>
      </c>
      <c r="M2640" s="59">
        <v>346</v>
      </c>
    </row>
    <row r="2641" spans="1:13" x14ac:dyDescent="0.2">
      <c r="A2641" s="59" t="s">
        <v>27580</v>
      </c>
      <c r="B2641" s="60">
        <v>4871</v>
      </c>
      <c r="C2641" s="59">
        <v>1285</v>
      </c>
      <c r="D2641" s="59">
        <v>3586</v>
      </c>
      <c r="E2641" s="161">
        <v>0.26380619995894067</v>
      </c>
      <c r="F2641" s="60">
        <v>5379</v>
      </c>
      <c r="G2641" s="60">
        <v>1318</v>
      </c>
      <c r="H2641" s="60">
        <v>4061</v>
      </c>
      <c r="I2641" s="161">
        <v>0.24502695668339841</v>
      </c>
      <c r="J2641" s="222">
        <v>-1.8779243275542257E-2</v>
      </c>
      <c r="K2641" s="222">
        <v>0.13245956497490241</v>
      </c>
      <c r="L2641" s="163" t="s">
        <v>165</v>
      </c>
      <c r="M2641" s="59">
        <v>1285</v>
      </c>
    </row>
    <row r="2642" spans="1:13" x14ac:dyDescent="0.2">
      <c r="A2642" s="59" t="s">
        <v>27581</v>
      </c>
      <c r="B2642" s="60">
        <v>6996</v>
      </c>
      <c r="C2642" s="59">
        <v>1182</v>
      </c>
      <c r="D2642" s="59">
        <v>5814</v>
      </c>
      <c r="E2642" s="161">
        <v>0.16895368782161235</v>
      </c>
      <c r="F2642" s="60">
        <v>8601</v>
      </c>
      <c r="G2642" s="60">
        <v>2095</v>
      </c>
      <c r="H2642" s="60">
        <v>6506</v>
      </c>
      <c r="I2642" s="161">
        <v>0.24357632833391465</v>
      </c>
      <c r="J2642" s="222">
        <v>7.4622640512302302E-2</v>
      </c>
      <c r="K2642" s="222">
        <v>0.11902304781561747</v>
      </c>
      <c r="L2642" s="163" t="s">
        <v>165</v>
      </c>
      <c r="M2642" s="59">
        <v>1182</v>
      </c>
    </row>
    <row r="2643" spans="1:13" x14ac:dyDescent="0.2">
      <c r="A2643" s="59" t="s">
        <v>27582</v>
      </c>
      <c r="B2643" s="60">
        <v>3624</v>
      </c>
      <c r="C2643" s="59">
        <v>1572</v>
      </c>
      <c r="D2643" s="59">
        <v>2052</v>
      </c>
      <c r="E2643" s="161">
        <v>0.43377483443708609</v>
      </c>
      <c r="F2643" s="60">
        <v>4811</v>
      </c>
      <c r="G2643" s="60">
        <v>2185</v>
      </c>
      <c r="H2643" s="60">
        <v>2626</v>
      </c>
      <c r="I2643" s="161">
        <v>0.45416753273747662</v>
      </c>
      <c r="J2643" s="222">
        <v>2.0392698300390533E-2</v>
      </c>
      <c r="K2643" s="222">
        <v>0.27972709551656921</v>
      </c>
      <c r="L2643" s="163" t="s">
        <v>165</v>
      </c>
      <c r="M2643" s="59">
        <v>1572</v>
      </c>
    </row>
    <row r="2644" spans="1:13" x14ac:dyDescent="0.2">
      <c r="A2644" s="59" t="s">
        <v>27583</v>
      </c>
      <c r="B2644" s="60">
        <v>4524</v>
      </c>
      <c r="C2644" s="59">
        <v>829</v>
      </c>
      <c r="D2644" s="59">
        <v>3695</v>
      </c>
      <c r="E2644" s="161">
        <v>0.18324491600353671</v>
      </c>
      <c r="F2644" s="60">
        <v>5576</v>
      </c>
      <c r="G2644" s="60">
        <v>405</v>
      </c>
      <c r="H2644" s="60">
        <v>5171</v>
      </c>
      <c r="I2644" s="161">
        <v>7.2632711621233859E-2</v>
      </c>
      <c r="J2644" s="222">
        <v>-0.11061220438230285</v>
      </c>
      <c r="K2644" s="222">
        <v>0.39945872801082544</v>
      </c>
      <c r="L2644" s="163" t="s">
        <v>174</v>
      </c>
      <c r="M2644" s="59">
        <v>829</v>
      </c>
    </row>
    <row r="2645" spans="1:13" x14ac:dyDescent="0.2">
      <c r="A2645" s="59" t="s">
        <v>27584</v>
      </c>
      <c r="B2645" s="60">
        <v>2125</v>
      </c>
      <c r="C2645" s="59">
        <v>377</v>
      </c>
      <c r="D2645" s="59">
        <v>1748</v>
      </c>
      <c r="E2645" s="161">
        <v>0.17741176470588235</v>
      </c>
      <c r="F2645" s="60">
        <v>2975</v>
      </c>
      <c r="G2645" s="60">
        <v>512</v>
      </c>
      <c r="H2645" s="60">
        <v>2463</v>
      </c>
      <c r="I2645" s="161">
        <v>0.17210084033613446</v>
      </c>
      <c r="J2645" s="222">
        <v>-5.3109243697478936E-3</v>
      </c>
      <c r="K2645" s="222">
        <v>0.40903890160183065</v>
      </c>
      <c r="L2645" s="163" t="s">
        <v>165</v>
      </c>
      <c r="M2645" s="59">
        <v>377</v>
      </c>
    </row>
    <row r="2646" spans="1:13" x14ac:dyDescent="0.2">
      <c r="A2646" s="59" t="s">
        <v>27585</v>
      </c>
      <c r="B2646" s="60">
        <v>3998</v>
      </c>
      <c r="C2646" s="59">
        <v>595</v>
      </c>
      <c r="D2646" s="59">
        <v>3403</v>
      </c>
      <c r="E2646" s="161">
        <v>0.14882441220610304</v>
      </c>
      <c r="F2646" s="60">
        <v>4019</v>
      </c>
      <c r="G2646" s="60">
        <v>351</v>
      </c>
      <c r="H2646" s="60">
        <v>3668</v>
      </c>
      <c r="I2646" s="161">
        <v>8.7335157999502366E-2</v>
      </c>
      <c r="J2646" s="222">
        <v>-6.1489254206600674E-2</v>
      </c>
      <c r="K2646" s="222">
        <v>7.7872465471642671E-2</v>
      </c>
      <c r="L2646" s="163" t="s">
        <v>165</v>
      </c>
      <c r="M2646" s="59">
        <v>595</v>
      </c>
    </row>
    <row r="2647" spans="1:13" x14ac:dyDescent="0.2">
      <c r="A2647" s="59" t="s">
        <v>27586</v>
      </c>
      <c r="B2647" s="60">
        <v>3027</v>
      </c>
      <c r="C2647" s="59">
        <v>1178</v>
      </c>
      <c r="D2647" s="59">
        <v>1849</v>
      </c>
      <c r="E2647" s="161">
        <v>0.38916418896597293</v>
      </c>
      <c r="F2647" s="60">
        <v>2433</v>
      </c>
      <c r="G2647" s="60">
        <v>284</v>
      </c>
      <c r="H2647" s="60">
        <v>2149</v>
      </c>
      <c r="I2647" s="161">
        <v>0.11672831894780107</v>
      </c>
      <c r="J2647" s="222">
        <v>-0.27243587001817188</v>
      </c>
      <c r="K2647" s="222">
        <v>0.16224986479177933</v>
      </c>
      <c r="L2647" s="163" t="s">
        <v>174</v>
      </c>
      <c r="M2647" s="59">
        <v>1178</v>
      </c>
    </row>
    <row r="2648" spans="1:13" x14ac:dyDescent="0.2">
      <c r="A2648" s="59" t="s">
        <v>27587</v>
      </c>
      <c r="B2648" s="60">
        <v>4158</v>
      </c>
      <c r="C2648" s="59">
        <v>766</v>
      </c>
      <c r="D2648" s="59">
        <v>3392</v>
      </c>
      <c r="E2648" s="161">
        <v>0.18422318422318423</v>
      </c>
      <c r="F2648" s="60">
        <v>4560</v>
      </c>
      <c r="G2648" s="60">
        <v>825</v>
      </c>
      <c r="H2648" s="60">
        <v>3735</v>
      </c>
      <c r="I2648" s="161">
        <v>0.18092105263157895</v>
      </c>
      <c r="J2648" s="222">
        <v>-3.3021315916052785E-3</v>
      </c>
      <c r="K2648" s="222">
        <v>0.10112028301886793</v>
      </c>
      <c r="L2648" s="163" t="s">
        <v>165</v>
      </c>
      <c r="M2648" s="59">
        <v>766</v>
      </c>
    </row>
    <row r="2649" spans="1:13" x14ac:dyDescent="0.2">
      <c r="A2649" s="59" t="s">
        <v>27588</v>
      </c>
      <c r="B2649" s="60">
        <v>3422</v>
      </c>
      <c r="C2649" s="59">
        <v>699</v>
      </c>
      <c r="D2649" s="59">
        <v>2723</v>
      </c>
      <c r="E2649" s="161">
        <v>0.20426651081239042</v>
      </c>
      <c r="F2649" s="60">
        <v>4872</v>
      </c>
      <c r="G2649" s="60">
        <v>1053</v>
      </c>
      <c r="H2649" s="60">
        <v>3819</v>
      </c>
      <c r="I2649" s="161">
        <v>0.21613300492610837</v>
      </c>
      <c r="J2649" s="222">
        <v>1.1866494113717957E-2</v>
      </c>
      <c r="K2649" s="222">
        <v>0.40249724568490636</v>
      </c>
      <c r="L2649" s="163" t="s">
        <v>165</v>
      </c>
      <c r="M2649" s="59">
        <v>699</v>
      </c>
    </row>
    <row r="2650" spans="1:13" x14ac:dyDescent="0.2">
      <c r="A2650" s="59" t="s">
        <v>27589</v>
      </c>
      <c r="B2650" s="60">
        <v>3668</v>
      </c>
      <c r="C2650" s="59">
        <v>1040</v>
      </c>
      <c r="D2650" s="59">
        <v>2628</v>
      </c>
      <c r="E2650" s="161">
        <v>0.28353326063249729</v>
      </c>
      <c r="F2650" s="60">
        <v>4001</v>
      </c>
      <c r="G2650" s="60">
        <v>816</v>
      </c>
      <c r="H2650" s="60">
        <v>3185</v>
      </c>
      <c r="I2650" s="161">
        <v>0.20394901274681329</v>
      </c>
      <c r="J2650" s="222">
        <v>-7.9584247885683995E-2</v>
      </c>
      <c r="K2650" s="222">
        <v>0.2119482496194825</v>
      </c>
      <c r="L2650" s="163" t="s">
        <v>165</v>
      </c>
      <c r="M2650" s="59">
        <v>1040</v>
      </c>
    </row>
    <row r="2651" spans="1:13" x14ac:dyDescent="0.2">
      <c r="A2651" s="59" t="s">
        <v>27590</v>
      </c>
      <c r="B2651" s="60">
        <v>2071</v>
      </c>
      <c r="C2651" s="59">
        <v>752</v>
      </c>
      <c r="D2651" s="59">
        <v>1319</v>
      </c>
      <c r="E2651" s="161">
        <v>0.36310960888459681</v>
      </c>
      <c r="F2651" s="60">
        <v>2283</v>
      </c>
      <c r="G2651" s="60">
        <v>625</v>
      </c>
      <c r="H2651" s="60">
        <v>1658</v>
      </c>
      <c r="I2651" s="161">
        <v>0.27376259307928164</v>
      </c>
      <c r="J2651" s="222">
        <v>-8.9347015805315178E-2</v>
      </c>
      <c r="K2651" s="222">
        <v>0.25701288855193327</v>
      </c>
      <c r="L2651" s="163" t="s">
        <v>165</v>
      </c>
      <c r="M2651" s="59">
        <v>752</v>
      </c>
    </row>
    <row r="2652" spans="1:13" x14ac:dyDescent="0.2">
      <c r="A2652" s="59" t="s">
        <v>27591</v>
      </c>
      <c r="B2652" s="60">
        <v>3442</v>
      </c>
      <c r="C2652" s="59">
        <v>1406</v>
      </c>
      <c r="D2652" s="59">
        <v>2036</v>
      </c>
      <c r="E2652" s="161">
        <v>0.40848343986054619</v>
      </c>
      <c r="F2652" s="60">
        <v>4226</v>
      </c>
      <c r="G2652" s="60">
        <v>853</v>
      </c>
      <c r="H2652" s="60">
        <v>3373</v>
      </c>
      <c r="I2652" s="161">
        <v>0.20184571699006151</v>
      </c>
      <c r="J2652" s="222">
        <v>-0.20663772287048468</v>
      </c>
      <c r="K2652" s="222">
        <v>0.65667976424361496</v>
      </c>
      <c r="L2652" s="163" t="s">
        <v>174</v>
      </c>
      <c r="M2652" s="59">
        <v>1406</v>
      </c>
    </row>
    <row r="2653" spans="1:13" x14ac:dyDescent="0.2">
      <c r="A2653" s="59" t="s">
        <v>27592</v>
      </c>
      <c r="B2653" s="60">
        <v>2508</v>
      </c>
      <c r="C2653" s="59">
        <v>746</v>
      </c>
      <c r="D2653" s="59">
        <v>1762</v>
      </c>
      <c r="E2653" s="161">
        <v>0.29744816586921852</v>
      </c>
      <c r="F2653" s="60">
        <v>3198</v>
      </c>
      <c r="G2653" s="60">
        <v>563</v>
      </c>
      <c r="H2653" s="60">
        <v>2635</v>
      </c>
      <c r="I2653" s="161">
        <v>0.1760475297060663</v>
      </c>
      <c r="J2653" s="222">
        <v>-0.12140063616315222</v>
      </c>
      <c r="K2653" s="222">
        <v>0.49545970488081725</v>
      </c>
      <c r="L2653" s="163" t="s">
        <v>174</v>
      </c>
      <c r="M2653" s="59">
        <v>746</v>
      </c>
    </row>
    <row r="2654" spans="1:13" x14ac:dyDescent="0.2">
      <c r="A2654" s="59" t="s">
        <v>27593</v>
      </c>
      <c r="B2654" s="60">
        <v>4223</v>
      </c>
      <c r="C2654" s="59">
        <v>624</v>
      </c>
      <c r="D2654" s="59">
        <v>3599</v>
      </c>
      <c r="E2654" s="161">
        <v>0.14776225432157233</v>
      </c>
      <c r="F2654" s="60">
        <v>5175</v>
      </c>
      <c r="G2654" s="60">
        <v>878</v>
      </c>
      <c r="H2654" s="60">
        <v>4297</v>
      </c>
      <c r="I2654" s="161">
        <v>0.16966183574879226</v>
      </c>
      <c r="J2654" s="222">
        <v>2.1899581427219927E-2</v>
      </c>
      <c r="K2654" s="222">
        <v>0.19394276187829954</v>
      </c>
      <c r="L2654" s="163" t="s">
        <v>165</v>
      </c>
      <c r="M2654" s="59">
        <v>624</v>
      </c>
    </row>
    <row r="2655" spans="1:13" x14ac:dyDescent="0.2">
      <c r="A2655" s="59" t="s">
        <v>27594</v>
      </c>
      <c r="B2655" s="60">
        <v>3617</v>
      </c>
      <c r="C2655" s="59">
        <v>291</v>
      </c>
      <c r="D2655" s="59">
        <v>3326</v>
      </c>
      <c r="E2655" s="161">
        <v>8.0453414431849599E-2</v>
      </c>
      <c r="F2655" s="60">
        <v>3741</v>
      </c>
      <c r="G2655" s="60">
        <v>300</v>
      </c>
      <c r="H2655" s="60">
        <v>3441</v>
      </c>
      <c r="I2655" s="161">
        <v>8.0192461908580592E-2</v>
      </c>
      <c r="J2655" s="222">
        <v>-2.6095252326900631E-4</v>
      </c>
      <c r="K2655" s="222">
        <v>3.4576067348165963E-2</v>
      </c>
      <c r="L2655" s="163" t="s">
        <v>165</v>
      </c>
      <c r="M2655" s="59">
        <v>291</v>
      </c>
    </row>
    <row r="2656" spans="1:13" x14ac:dyDescent="0.2">
      <c r="A2656" s="59" t="s">
        <v>27595</v>
      </c>
      <c r="B2656" s="60">
        <v>1924</v>
      </c>
      <c r="C2656" s="59">
        <v>98</v>
      </c>
      <c r="D2656" s="59">
        <v>1826</v>
      </c>
      <c r="E2656" s="161">
        <v>5.0935550935550938E-2</v>
      </c>
      <c r="F2656" s="60">
        <v>1871</v>
      </c>
      <c r="G2656" s="60">
        <v>354</v>
      </c>
      <c r="H2656" s="60">
        <v>1517</v>
      </c>
      <c r="I2656" s="161">
        <v>0.18920363442009622</v>
      </c>
      <c r="J2656" s="222">
        <v>0.13826808348454528</v>
      </c>
      <c r="K2656" s="222">
        <v>-0.16922234392113911</v>
      </c>
      <c r="L2656" s="163" t="s">
        <v>165</v>
      </c>
      <c r="M2656" s="59">
        <v>98</v>
      </c>
    </row>
    <row r="2657" spans="1:13" x14ac:dyDescent="0.2">
      <c r="A2657" s="59" t="s">
        <v>27596</v>
      </c>
      <c r="B2657" s="60">
        <v>3748</v>
      </c>
      <c r="C2657" s="59">
        <v>573</v>
      </c>
      <c r="D2657" s="59">
        <v>3175</v>
      </c>
      <c r="E2657" s="161">
        <v>0.15288153681963715</v>
      </c>
      <c r="F2657" s="60">
        <v>4594</v>
      </c>
      <c r="G2657" s="60">
        <v>870</v>
      </c>
      <c r="H2657" s="60">
        <v>3724</v>
      </c>
      <c r="I2657" s="161">
        <v>0.18937744884632129</v>
      </c>
      <c r="J2657" s="222">
        <v>3.6495912026684146E-2</v>
      </c>
      <c r="K2657" s="222">
        <v>0.17291338582677165</v>
      </c>
      <c r="L2657" s="163" t="s">
        <v>165</v>
      </c>
      <c r="M2657" s="59">
        <v>573</v>
      </c>
    </row>
    <row r="2658" spans="1:13" x14ac:dyDescent="0.2">
      <c r="A2658" s="59" t="s">
        <v>27597</v>
      </c>
      <c r="B2658" s="60">
        <v>2728</v>
      </c>
      <c r="C2658" s="59">
        <v>117</v>
      </c>
      <c r="D2658" s="59">
        <v>2611</v>
      </c>
      <c r="E2658" s="161">
        <v>4.2888563049853369E-2</v>
      </c>
      <c r="F2658" s="60">
        <v>2810</v>
      </c>
      <c r="G2658" s="60">
        <v>193</v>
      </c>
      <c r="H2658" s="60">
        <v>2617</v>
      </c>
      <c r="I2658" s="161">
        <v>6.8683274021352311E-2</v>
      </c>
      <c r="J2658" s="222">
        <v>2.5794710971498942E-2</v>
      </c>
      <c r="K2658" s="222">
        <v>2.2979701263883571E-3</v>
      </c>
      <c r="L2658" s="163" t="s">
        <v>165</v>
      </c>
      <c r="M2658" s="59">
        <v>117</v>
      </c>
    </row>
    <row r="2659" spans="1:13" x14ac:dyDescent="0.2">
      <c r="A2659" s="59" t="s">
        <v>27598</v>
      </c>
      <c r="B2659" s="60">
        <v>4814</v>
      </c>
      <c r="C2659" s="59">
        <v>721</v>
      </c>
      <c r="D2659" s="59">
        <v>4093</v>
      </c>
      <c r="E2659" s="161">
        <v>0.14977149979227253</v>
      </c>
      <c r="F2659" s="60">
        <v>7493</v>
      </c>
      <c r="G2659" s="60">
        <v>1390</v>
      </c>
      <c r="H2659" s="60">
        <v>6103</v>
      </c>
      <c r="I2659" s="161">
        <v>0.18550647270786066</v>
      </c>
      <c r="J2659" s="222">
        <v>3.5734972915588137E-2</v>
      </c>
      <c r="K2659" s="222">
        <v>0.49108233569508919</v>
      </c>
      <c r="L2659" s="163" t="s">
        <v>165</v>
      </c>
      <c r="M2659" s="59">
        <v>721</v>
      </c>
    </row>
    <row r="2660" spans="1:13" x14ac:dyDescent="0.2">
      <c r="A2660" s="59" t="s">
        <v>27599</v>
      </c>
      <c r="B2660" s="60">
        <v>4163</v>
      </c>
      <c r="C2660" s="59">
        <v>371</v>
      </c>
      <c r="D2660" s="59">
        <v>3792</v>
      </c>
      <c r="E2660" s="161">
        <v>8.9118424213307706E-2</v>
      </c>
      <c r="F2660" s="60">
        <v>4146</v>
      </c>
      <c r="G2660" s="60">
        <v>749</v>
      </c>
      <c r="H2660" s="60">
        <v>3397</v>
      </c>
      <c r="I2660" s="161">
        <v>0.18065605402797877</v>
      </c>
      <c r="J2660" s="222">
        <v>9.1537629814671062E-2</v>
      </c>
      <c r="K2660" s="222">
        <v>-0.10416666666666667</v>
      </c>
      <c r="L2660" s="163" t="s">
        <v>165</v>
      </c>
      <c r="M2660" s="59">
        <v>371</v>
      </c>
    </row>
    <row r="2661" spans="1:13" x14ac:dyDescent="0.2">
      <c r="A2661" s="59" t="s">
        <v>27600</v>
      </c>
      <c r="B2661" s="60">
        <v>2445</v>
      </c>
      <c r="C2661" s="59">
        <v>135</v>
      </c>
      <c r="D2661" s="59">
        <v>2310</v>
      </c>
      <c r="E2661" s="161">
        <v>5.5214723926380369E-2</v>
      </c>
      <c r="F2661" s="60">
        <v>2425</v>
      </c>
      <c r="G2661" s="60">
        <v>277</v>
      </c>
      <c r="H2661" s="60">
        <v>2148</v>
      </c>
      <c r="I2661" s="161">
        <v>0.11422680412371133</v>
      </c>
      <c r="J2661" s="222">
        <v>5.9012080197330966E-2</v>
      </c>
      <c r="K2661" s="222">
        <v>-7.0129870129870125E-2</v>
      </c>
      <c r="L2661" s="163" t="s">
        <v>165</v>
      </c>
      <c r="M2661" s="59">
        <v>135</v>
      </c>
    </row>
    <row r="2662" spans="1:13" x14ac:dyDescent="0.2">
      <c r="A2662" s="59" t="s">
        <v>27601</v>
      </c>
      <c r="B2662" s="60">
        <v>2751</v>
      </c>
      <c r="C2662" s="59">
        <v>763</v>
      </c>
      <c r="D2662" s="59">
        <v>1988</v>
      </c>
      <c r="E2662" s="161">
        <v>0.27735368956743001</v>
      </c>
      <c r="F2662" s="60">
        <v>3476</v>
      </c>
      <c r="G2662" s="60">
        <v>251</v>
      </c>
      <c r="H2662" s="60">
        <v>3225</v>
      </c>
      <c r="I2662" s="161">
        <v>7.2209436133486765E-2</v>
      </c>
      <c r="J2662" s="222">
        <v>-0.20514425343394324</v>
      </c>
      <c r="K2662" s="222">
        <v>0.62223340040241448</v>
      </c>
      <c r="L2662" s="163" t="s">
        <v>174</v>
      </c>
      <c r="M2662" s="59">
        <v>763</v>
      </c>
    </row>
    <row r="2663" spans="1:13" x14ac:dyDescent="0.2">
      <c r="A2663" s="59" t="s">
        <v>27602</v>
      </c>
      <c r="B2663" s="60">
        <v>4749</v>
      </c>
      <c r="C2663" s="59">
        <v>605</v>
      </c>
      <c r="D2663" s="59">
        <v>4144</v>
      </c>
      <c r="E2663" s="161">
        <v>0.12739524110339018</v>
      </c>
      <c r="F2663" s="60">
        <v>5447</v>
      </c>
      <c r="G2663" s="60">
        <v>540</v>
      </c>
      <c r="H2663" s="60">
        <v>4907</v>
      </c>
      <c r="I2663" s="161">
        <v>9.9137139709932071E-2</v>
      </c>
      <c r="J2663" s="222">
        <v>-2.8258101393458107E-2</v>
      </c>
      <c r="K2663" s="222">
        <v>0.18412162162162163</v>
      </c>
      <c r="L2663" s="163" t="s">
        <v>165</v>
      </c>
      <c r="M2663" s="59">
        <v>605</v>
      </c>
    </row>
    <row r="2664" spans="1:13" x14ac:dyDescent="0.2">
      <c r="A2664" s="59" t="s">
        <v>27603</v>
      </c>
      <c r="B2664" s="60">
        <v>3736</v>
      </c>
      <c r="C2664" s="59">
        <v>529</v>
      </c>
      <c r="D2664" s="59">
        <v>3207</v>
      </c>
      <c r="E2664" s="161">
        <v>0.14159528907922911</v>
      </c>
      <c r="F2664" s="60">
        <v>3168</v>
      </c>
      <c r="G2664" s="60">
        <v>612</v>
      </c>
      <c r="H2664" s="60">
        <v>2556</v>
      </c>
      <c r="I2664" s="161">
        <v>0.19318181818181818</v>
      </c>
      <c r="J2664" s="222">
        <v>5.1586529102589068E-2</v>
      </c>
      <c r="K2664" s="222">
        <v>-0.2029934518241347</v>
      </c>
      <c r="L2664" s="163" t="s">
        <v>165</v>
      </c>
      <c r="M2664" s="59">
        <v>529</v>
      </c>
    </row>
    <row r="2665" spans="1:13" x14ac:dyDescent="0.2">
      <c r="A2665" s="59" t="s">
        <v>27604</v>
      </c>
      <c r="B2665" s="60">
        <v>2781</v>
      </c>
      <c r="C2665" s="59">
        <v>156</v>
      </c>
      <c r="D2665" s="59">
        <v>2625</v>
      </c>
      <c r="E2665" s="161">
        <v>5.609492988133765E-2</v>
      </c>
      <c r="F2665" s="60">
        <v>3870</v>
      </c>
      <c r="G2665" s="60">
        <v>317</v>
      </c>
      <c r="H2665" s="60">
        <v>3553</v>
      </c>
      <c r="I2665" s="161">
        <v>8.1912144702842374E-2</v>
      </c>
      <c r="J2665" s="222">
        <v>2.5817214821504723E-2</v>
      </c>
      <c r="K2665" s="222">
        <v>0.35352380952380952</v>
      </c>
      <c r="L2665" s="163" t="s">
        <v>165</v>
      </c>
      <c r="M2665" s="59">
        <v>156</v>
      </c>
    </row>
    <row r="2666" spans="1:13" x14ac:dyDescent="0.2">
      <c r="A2666" s="59" t="s">
        <v>27605</v>
      </c>
      <c r="B2666" s="60">
        <v>9</v>
      </c>
      <c r="C2666" s="59">
        <v>0</v>
      </c>
      <c r="D2666" s="59">
        <v>9</v>
      </c>
      <c r="E2666" s="161">
        <v>0</v>
      </c>
      <c r="F2666" s="60">
        <v>0</v>
      </c>
      <c r="G2666" s="60">
        <v>0</v>
      </c>
      <c r="H2666" s="60">
        <v>0</v>
      </c>
      <c r="I2666" s="161" t="e">
        <v>#DIV/0!</v>
      </c>
      <c r="J2666" s="222" t="e">
        <v>#DIV/0!</v>
      </c>
      <c r="K2666" s="222">
        <v>-1</v>
      </c>
      <c r="L2666" s="163" t="e">
        <v>#DIV/0!</v>
      </c>
      <c r="M2666" s="59">
        <v>0</v>
      </c>
    </row>
    <row r="2667" spans="1:13" x14ac:dyDescent="0.2">
      <c r="A2667" s="59" t="s">
        <v>27606</v>
      </c>
      <c r="B2667" s="60">
        <v>5993</v>
      </c>
      <c r="C2667" s="59">
        <v>677</v>
      </c>
      <c r="D2667" s="59">
        <v>5316</v>
      </c>
      <c r="E2667" s="161">
        <v>0.11296512598031036</v>
      </c>
      <c r="F2667" s="60">
        <v>5698</v>
      </c>
      <c r="G2667" s="60">
        <v>754</v>
      </c>
      <c r="H2667" s="60">
        <v>4944</v>
      </c>
      <c r="I2667" s="161">
        <v>0.13232713232713234</v>
      </c>
      <c r="J2667" s="222">
        <v>1.9362006346821975E-2</v>
      </c>
      <c r="K2667" s="222">
        <v>-6.9977426636568849E-2</v>
      </c>
      <c r="L2667" s="163" t="s">
        <v>165</v>
      </c>
      <c r="M2667" s="59">
        <v>677</v>
      </c>
    </row>
    <row r="2668" spans="1:13" x14ac:dyDescent="0.2">
      <c r="A2668" s="59" t="s">
        <v>27607</v>
      </c>
      <c r="B2668" s="60">
        <v>6833</v>
      </c>
      <c r="C2668" s="59">
        <v>284</v>
      </c>
      <c r="D2668" s="59">
        <v>6549</v>
      </c>
      <c r="E2668" s="161">
        <v>4.1563003073320649E-2</v>
      </c>
      <c r="F2668" s="60">
        <v>7063</v>
      </c>
      <c r="G2668" s="60">
        <v>326</v>
      </c>
      <c r="H2668" s="60">
        <v>6737</v>
      </c>
      <c r="I2668" s="161">
        <v>4.6156024352258247E-2</v>
      </c>
      <c r="J2668" s="222">
        <v>4.5930212789375979E-3</v>
      </c>
      <c r="K2668" s="222">
        <v>2.8706672774469384E-2</v>
      </c>
      <c r="L2668" s="163" t="s">
        <v>165</v>
      </c>
      <c r="M2668" s="59">
        <v>284</v>
      </c>
    </row>
    <row r="2669" spans="1:13" x14ac:dyDescent="0.2">
      <c r="A2669" s="59" t="s">
        <v>27608</v>
      </c>
      <c r="B2669" s="60">
        <v>4251</v>
      </c>
      <c r="C2669" s="59">
        <v>125</v>
      </c>
      <c r="D2669" s="59">
        <v>4126</v>
      </c>
      <c r="E2669" s="161">
        <v>2.9404845918607387E-2</v>
      </c>
      <c r="F2669" s="60">
        <v>4759</v>
      </c>
      <c r="G2669" s="60">
        <v>156</v>
      </c>
      <c r="H2669" s="60">
        <v>4603</v>
      </c>
      <c r="I2669" s="161">
        <v>3.2779995797436436E-2</v>
      </c>
      <c r="J2669" s="222">
        <v>3.3751498788290486E-3</v>
      </c>
      <c r="K2669" s="222">
        <v>0.11560833737275812</v>
      </c>
      <c r="L2669" s="163" t="s">
        <v>165</v>
      </c>
      <c r="M2669" s="59">
        <v>125</v>
      </c>
    </row>
    <row r="2670" spans="1:13" x14ac:dyDescent="0.2">
      <c r="A2670" s="59" t="s">
        <v>27609</v>
      </c>
      <c r="B2670" s="60">
        <v>1715</v>
      </c>
      <c r="C2670" s="59">
        <v>240</v>
      </c>
      <c r="D2670" s="59">
        <v>1475</v>
      </c>
      <c r="E2670" s="161">
        <v>0.13994169096209913</v>
      </c>
      <c r="F2670" s="60">
        <v>1652</v>
      </c>
      <c r="G2670" s="60">
        <v>148</v>
      </c>
      <c r="H2670" s="60">
        <v>1504</v>
      </c>
      <c r="I2670" s="161">
        <v>8.9588377723970949E-2</v>
      </c>
      <c r="J2670" s="222">
        <v>-5.0353313238128181E-2</v>
      </c>
      <c r="K2670" s="222">
        <v>1.9661016949152541E-2</v>
      </c>
      <c r="L2670" s="163" t="s">
        <v>165</v>
      </c>
      <c r="M2670" s="59">
        <v>240</v>
      </c>
    </row>
    <row r="2671" spans="1:13" x14ac:dyDescent="0.2">
      <c r="A2671" s="59" t="s">
        <v>27610</v>
      </c>
      <c r="B2671" s="60">
        <v>3829</v>
      </c>
      <c r="C2671" s="59">
        <v>358</v>
      </c>
      <c r="D2671" s="59">
        <v>3471</v>
      </c>
      <c r="E2671" s="161">
        <v>9.3496996604857663E-2</v>
      </c>
      <c r="F2671" s="60">
        <v>3901</v>
      </c>
      <c r="G2671" s="60">
        <v>269</v>
      </c>
      <c r="H2671" s="60">
        <v>3632</v>
      </c>
      <c r="I2671" s="161">
        <v>6.8956677774929503E-2</v>
      </c>
      <c r="J2671" s="222">
        <v>-2.4540318829928159E-2</v>
      </c>
      <c r="K2671" s="222">
        <v>4.6384327283203686E-2</v>
      </c>
      <c r="L2671" s="163" t="s">
        <v>165</v>
      </c>
      <c r="M2671" s="59">
        <v>358</v>
      </c>
    </row>
    <row r="2672" spans="1:13" x14ac:dyDescent="0.2">
      <c r="A2672" s="59" t="s">
        <v>27611</v>
      </c>
      <c r="B2672" s="60">
        <v>3140</v>
      </c>
      <c r="C2672" s="59">
        <v>198</v>
      </c>
      <c r="D2672" s="59">
        <v>2942</v>
      </c>
      <c r="E2672" s="161">
        <v>6.3057324840764331E-2</v>
      </c>
      <c r="F2672" s="60">
        <v>3493</v>
      </c>
      <c r="G2672" s="60">
        <v>371</v>
      </c>
      <c r="H2672" s="60">
        <v>3122</v>
      </c>
      <c r="I2672" s="161">
        <v>0.10621242484969939</v>
      </c>
      <c r="J2672" s="222">
        <v>4.3155100008935063E-2</v>
      </c>
      <c r="K2672" s="222">
        <v>6.1182868796736914E-2</v>
      </c>
      <c r="L2672" s="163" t="s">
        <v>165</v>
      </c>
      <c r="M2672" s="59">
        <v>198</v>
      </c>
    </row>
    <row r="2673" spans="1:13" x14ac:dyDescent="0.2">
      <c r="A2673" s="59" t="s">
        <v>27612</v>
      </c>
      <c r="B2673" s="60">
        <v>5390</v>
      </c>
      <c r="C2673" s="59">
        <v>386</v>
      </c>
      <c r="D2673" s="59">
        <v>5004</v>
      </c>
      <c r="E2673" s="161">
        <v>7.1614100185528759E-2</v>
      </c>
      <c r="F2673" s="60">
        <v>5179</v>
      </c>
      <c r="G2673" s="60">
        <v>277</v>
      </c>
      <c r="H2673" s="60">
        <v>4902</v>
      </c>
      <c r="I2673" s="161">
        <v>5.3485228808650316E-2</v>
      </c>
      <c r="J2673" s="222">
        <v>-1.8128871376878443E-2</v>
      </c>
      <c r="K2673" s="222">
        <v>-2.0383693045563551E-2</v>
      </c>
      <c r="L2673" s="163" t="s">
        <v>165</v>
      </c>
      <c r="M2673" s="59">
        <v>386</v>
      </c>
    </row>
    <row r="2674" spans="1:13" x14ac:dyDescent="0.2">
      <c r="A2674" s="59" t="s">
        <v>27613</v>
      </c>
      <c r="B2674" s="60">
        <v>4158</v>
      </c>
      <c r="C2674" s="59">
        <v>783</v>
      </c>
      <c r="D2674" s="59">
        <v>3375</v>
      </c>
      <c r="E2674" s="161">
        <v>0.18831168831168832</v>
      </c>
      <c r="F2674" s="60">
        <v>4119</v>
      </c>
      <c r="G2674" s="60">
        <v>1048</v>
      </c>
      <c r="H2674" s="60">
        <v>3071</v>
      </c>
      <c r="I2674" s="161">
        <v>0.25443068705996602</v>
      </c>
      <c r="J2674" s="222">
        <v>6.6118998748277702E-2</v>
      </c>
      <c r="K2674" s="222">
        <v>-9.007407407407407E-2</v>
      </c>
      <c r="L2674" s="163" t="s">
        <v>165</v>
      </c>
      <c r="M2674" s="59">
        <v>783</v>
      </c>
    </row>
    <row r="2675" spans="1:13" x14ac:dyDescent="0.2">
      <c r="A2675" s="59" t="s">
        <v>27614</v>
      </c>
      <c r="B2675" s="60">
        <v>3341</v>
      </c>
      <c r="C2675" s="59">
        <v>394</v>
      </c>
      <c r="D2675" s="59">
        <v>2947</v>
      </c>
      <c r="E2675" s="161">
        <v>0.11792876384316073</v>
      </c>
      <c r="F2675" s="60">
        <v>3728</v>
      </c>
      <c r="G2675" s="60">
        <v>187</v>
      </c>
      <c r="H2675" s="60">
        <v>3541</v>
      </c>
      <c r="I2675" s="161">
        <v>5.0160944206008584E-2</v>
      </c>
      <c r="J2675" s="222">
        <v>-6.7767819637152144E-2</v>
      </c>
      <c r="K2675" s="222">
        <v>0.2015609093993892</v>
      </c>
      <c r="L2675" s="163" t="s">
        <v>165</v>
      </c>
      <c r="M2675" s="59">
        <v>394</v>
      </c>
    </row>
    <row r="2676" spans="1:13" x14ac:dyDescent="0.2">
      <c r="A2676" s="59" t="s">
        <v>27615</v>
      </c>
      <c r="B2676" s="60">
        <v>3212</v>
      </c>
      <c r="C2676" s="59">
        <v>322</v>
      </c>
      <c r="D2676" s="59">
        <v>2890</v>
      </c>
      <c r="E2676" s="161">
        <v>0.10024906600249066</v>
      </c>
      <c r="F2676" s="60">
        <v>2827</v>
      </c>
      <c r="G2676" s="60">
        <v>104</v>
      </c>
      <c r="H2676" s="60">
        <v>2723</v>
      </c>
      <c r="I2676" s="161">
        <v>3.6788114609126281E-2</v>
      </c>
      <c r="J2676" s="222">
        <v>-6.3460951393364384E-2</v>
      </c>
      <c r="K2676" s="222">
        <v>-5.7785467128027679E-2</v>
      </c>
      <c r="L2676" s="163" t="s">
        <v>165</v>
      </c>
      <c r="M2676" s="59">
        <v>322</v>
      </c>
    </row>
    <row r="2677" spans="1:13" x14ac:dyDescent="0.2">
      <c r="A2677" s="59" t="s">
        <v>27616</v>
      </c>
      <c r="B2677" s="60">
        <v>2312</v>
      </c>
      <c r="C2677" s="59">
        <v>794</v>
      </c>
      <c r="D2677" s="59">
        <v>1518</v>
      </c>
      <c r="E2677" s="161">
        <v>0.34342560553633217</v>
      </c>
      <c r="F2677" s="60">
        <v>2742</v>
      </c>
      <c r="G2677" s="60">
        <v>820</v>
      </c>
      <c r="H2677" s="60">
        <v>1922</v>
      </c>
      <c r="I2677" s="161">
        <v>0.29905178701677609</v>
      </c>
      <c r="J2677" s="222">
        <v>-4.4373818519556074E-2</v>
      </c>
      <c r="K2677" s="222">
        <v>0.26613965744400525</v>
      </c>
      <c r="L2677" s="163" t="s">
        <v>165</v>
      </c>
      <c r="M2677" s="59">
        <v>794</v>
      </c>
    </row>
    <row r="2678" spans="1:13" x14ac:dyDescent="0.2">
      <c r="A2678" s="59" t="s">
        <v>27617</v>
      </c>
      <c r="B2678" s="60">
        <v>3123</v>
      </c>
      <c r="C2678" s="59">
        <v>411</v>
      </c>
      <c r="D2678" s="59">
        <v>2712</v>
      </c>
      <c r="E2678" s="161">
        <v>0.13160422670509125</v>
      </c>
      <c r="F2678" s="60">
        <v>3980</v>
      </c>
      <c r="G2678" s="60">
        <v>970</v>
      </c>
      <c r="H2678" s="60">
        <v>3010</v>
      </c>
      <c r="I2678" s="161">
        <v>0.24371859296482412</v>
      </c>
      <c r="J2678" s="222">
        <v>0.11211436625973287</v>
      </c>
      <c r="K2678" s="222">
        <v>0.10988200589970501</v>
      </c>
      <c r="L2678" s="163" t="s">
        <v>165</v>
      </c>
      <c r="M2678" s="59">
        <v>411</v>
      </c>
    </row>
    <row r="2679" spans="1:13" x14ac:dyDescent="0.2">
      <c r="A2679" s="59" t="s">
        <v>27618</v>
      </c>
      <c r="B2679" s="60">
        <v>6896</v>
      </c>
      <c r="C2679" s="59">
        <v>1051</v>
      </c>
      <c r="D2679" s="59">
        <v>5845</v>
      </c>
      <c r="E2679" s="161">
        <v>0.15240719257540603</v>
      </c>
      <c r="F2679" s="60">
        <v>7773</v>
      </c>
      <c r="G2679" s="60">
        <v>1439</v>
      </c>
      <c r="H2679" s="60">
        <v>6334</v>
      </c>
      <c r="I2679" s="161">
        <v>0.18512800720442557</v>
      </c>
      <c r="J2679" s="222">
        <v>3.2720814629019546E-2</v>
      </c>
      <c r="K2679" s="222">
        <v>8.3661248930710003E-2</v>
      </c>
      <c r="L2679" s="163" t="s">
        <v>165</v>
      </c>
      <c r="M2679" s="59">
        <v>1051</v>
      </c>
    </row>
    <row r="2680" spans="1:13" x14ac:dyDescent="0.2">
      <c r="A2680" s="59" t="s">
        <v>27619</v>
      </c>
      <c r="B2680" s="60">
        <v>3356</v>
      </c>
      <c r="C2680" s="59">
        <v>2040</v>
      </c>
      <c r="D2680" s="59">
        <v>1316</v>
      </c>
      <c r="E2680" s="161">
        <v>0.60786650774731821</v>
      </c>
      <c r="F2680" s="60">
        <v>2912</v>
      </c>
      <c r="G2680" s="60">
        <v>1107</v>
      </c>
      <c r="H2680" s="60">
        <v>1805</v>
      </c>
      <c r="I2680" s="161">
        <v>0.38015109890109888</v>
      </c>
      <c r="J2680" s="222">
        <v>-0.22771540884621932</v>
      </c>
      <c r="K2680" s="222">
        <v>0.37158054711246202</v>
      </c>
      <c r="L2680" s="163" t="s">
        <v>174</v>
      </c>
      <c r="M2680" s="59">
        <v>2040</v>
      </c>
    </row>
    <row r="2681" spans="1:13" x14ac:dyDescent="0.2">
      <c r="A2681" s="59" t="s">
        <v>27620</v>
      </c>
      <c r="B2681" s="60">
        <v>2525</v>
      </c>
      <c r="C2681" s="59">
        <v>879</v>
      </c>
      <c r="D2681" s="59">
        <v>1646</v>
      </c>
      <c r="E2681" s="161">
        <v>0.34811881188118809</v>
      </c>
      <c r="F2681" s="60">
        <v>2660</v>
      </c>
      <c r="G2681" s="60">
        <v>857</v>
      </c>
      <c r="H2681" s="60">
        <v>1803</v>
      </c>
      <c r="I2681" s="161">
        <v>0.32218045112781957</v>
      </c>
      <c r="J2681" s="222">
        <v>-2.5938360753368528E-2</v>
      </c>
      <c r="K2681" s="222">
        <v>9.5382746051032807E-2</v>
      </c>
      <c r="L2681" s="163" t="s">
        <v>165</v>
      </c>
      <c r="M2681" s="59">
        <v>879</v>
      </c>
    </row>
    <row r="2682" spans="1:13" x14ac:dyDescent="0.2">
      <c r="A2682" s="59" t="s">
        <v>27621</v>
      </c>
      <c r="B2682" s="60">
        <v>3359</v>
      </c>
      <c r="C2682" s="59">
        <v>492</v>
      </c>
      <c r="D2682" s="59">
        <v>2867</v>
      </c>
      <c r="E2682" s="161">
        <v>0.1464721643346234</v>
      </c>
      <c r="F2682" s="60">
        <v>3575</v>
      </c>
      <c r="G2682" s="60">
        <v>428</v>
      </c>
      <c r="H2682" s="60">
        <v>3147</v>
      </c>
      <c r="I2682" s="161">
        <v>0.11972027972027972</v>
      </c>
      <c r="J2682" s="222">
        <v>-2.6751884614343677E-2</v>
      </c>
      <c r="K2682" s="222">
        <v>9.7663062434600628E-2</v>
      </c>
      <c r="L2682" s="163" t="s">
        <v>165</v>
      </c>
      <c r="M2682" s="59">
        <v>492</v>
      </c>
    </row>
    <row r="2683" spans="1:13" x14ac:dyDescent="0.2">
      <c r="A2683" s="59" t="s">
        <v>27622</v>
      </c>
      <c r="B2683" s="60">
        <v>3346</v>
      </c>
      <c r="C2683" s="59">
        <v>595</v>
      </c>
      <c r="D2683" s="59">
        <v>2751</v>
      </c>
      <c r="E2683" s="161">
        <v>0.17782426778242677</v>
      </c>
      <c r="F2683" s="60">
        <v>3597</v>
      </c>
      <c r="G2683" s="60">
        <v>681</v>
      </c>
      <c r="H2683" s="60">
        <v>2916</v>
      </c>
      <c r="I2683" s="161">
        <v>0.18932443703085905</v>
      </c>
      <c r="J2683" s="222">
        <v>1.1500169248432279E-2</v>
      </c>
      <c r="K2683" s="222">
        <v>5.9978189749182113E-2</v>
      </c>
      <c r="L2683" s="163" t="s">
        <v>165</v>
      </c>
      <c r="M2683" s="59">
        <v>595</v>
      </c>
    </row>
    <row r="2684" spans="1:13" x14ac:dyDescent="0.2">
      <c r="A2684" s="59" t="s">
        <v>27623</v>
      </c>
      <c r="B2684" s="60">
        <v>3036</v>
      </c>
      <c r="C2684" s="59">
        <v>2580</v>
      </c>
      <c r="D2684" s="59">
        <v>456</v>
      </c>
      <c r="E2684" s="161">
        <v>0.84980237154150196</v>
      </c>
      <c r="F2684" s="60">
        <v>3787</v>
      </c>
      <c r="G2684" s="60">
        <v>2681</v>
      </c>
      <c r="H2684" s="60">
        <v>1106</v>
      </c>
      <c r="I2684" s="161">
        <v>0.70794824399260625</v>
      </c>
      <c r="J2684" s="222">
        <v>-0.1418541275488957</v>
      </c>
      <c r="K2684" s="222">
        <v>1.4254385964912282</v>
      </c>
      <c r="L2684" s="163" t="s">
        <v>174</v>
      </c>
      <c r="M2684" s="59">
        <v>2580</v>
      </c>
    </row>
    <row r="2685" spans="1:13" x14ac:dyDescent="0.2">
      <c r="A2685" s="59" t="s">
        <v>27624</v>
      </c>
      <c r="B2685" s="60">
        <v>2058</v>
      </c>
      <c r="C2685" s="59">
        <v>380</v>
      </c>
      <c r="D2685" s="59">
        <v>1678</v>
      </c>
      <c r="E2685" s="161">
        <v>0.184645286686103</v>
      </c>
      <c r="F2685" s="60">
        <v>2385</v>
      </c>
      <c r="G2685" s="60">
        <v>448</v>
      </c>
      <c r="H2685" s="60">
        <v>1937</v>
      </c>
      <c r="I2685" s="161">
        <v>0.18784067085953879</v>
      </c>
      <c r="J2685" s="222">
        <v>3.1953841734357891E-3</v>
      </c>
      <c r="K2685" s="222">
        <v>0.15435041716328962</v>
      </c>
      <c r="L2685" s="163" t="s">
        <v>165</v>
      </c>
      <c r="M2685" s="59">
        <v>380</v>
      </c>
    </row>
    <row r="2686" spans="1:13" x14ac:dyDescent="0.2">
      <c r="A2686" s="59" t="s">
        <v>27625</v>
      </c>
      <c r="B2686" s="60">
        <v>3323</v>
      </c>
      <c r="C2686" s="59">
        <v>106</v>
      </c>
      <c r="D2686" s="59">
        <v>3217</v>
      </c>
      <c r="E2686" s="161">
        <v>3.1898886548299726E-2</v>
      </c>
      <c r="F2686" s="60">
        <v>2805</v>
      </c>
      <c r="G2686" s="60">
        <v>237</v>
      </c>
      <c r="H2686" s="60">
        <v>2568</v>
      </c>
      <c r="I2686" s="161">
        <v>8.4491978609625665E-2</v>
      </c>
      <c r="J2686" s="222">
        <v>5.2593092061325938E-2</v>
      </c>
      <c r="K2686" s="222">
        <v>-0.20174075225365248</v>
      </c>
      <c r="L2686" s="163" t="s">
        <v>165</v>
      </c>
      <c r="M2686" s="59">
        <v>106</v>
      </c>
    </row>
    <row r="2687" spans="1:13" x14ac:dyDescent="0.2">
      <c r="A2687" s="59" t="s">
        <v>27626</v>
      </c>
      <c r="B2687" s="60">
        <v>2814</v>
      </c>
      <c r="C2687" s="59">
        <v>290</v>
      </c>
      <c r="D2687" s="59">
        <v>2524</v>
      </c>
      <c r="E2687" s="161">
        <v>0.10305614783226724</v>
      </c>
      <c r="F2687" s="60">
        <v>2183</v>
      </c>
      <c r="G2687" s="60">
        <v>85</v>
      </c>
      <c r="H2687" s="60">
        <v>2098</v>
      </c>
      <c r="I2687" s="161">
        <v>3.8937242327072838E-2</v>
      </c>
      <c r="J2687" s="222">
        <v>-6.4118905505194404E-2</v>
      </c>
      <c r="K2687" s="222">
        <v>-0.16877971473851031</v>
      </c>
      <c r="L2687" s="163" t="s">
        <v>165</v>
      </c>
      <c r="M2687" s="59">
        <v>290</v>
      </c>
    </row>
    <row r="2688" spans="1:13" x14ac:dyDescent="0.2">
      <c r="A2688" s="59" t="s">
        <v>27627</v>
      </c>
      <c r="B2688" s="60">
        <v>5861</v>
      </c>
      <c r="C2688" s="59">
        <v>279</v>
      </c>
      <c r="D2688" s="59">
        <v>5582</v>
      </c>
      <c r="E2688" s="161">
        <v>4.7602798157311041E-2</v>
      </c>
      <c r="F2688" s="60">
        <v>7119</v>
      </c>
      <c r="G2688" s="60">
        <v>346</v>
      </c>
      <c r="H2688" s="60">
        <v>6773</v>
      </c>
      <c r="I2688" s="161">
        <v>4.8602331788172498E-2</v>
      </c>
      <c r="J2688" s="222">
        <v>9.9953363086145719E-4</v>
      </c>
      <c r="K2688" s="222">
        <v>0.21336438552490147</v>
      </c>
      <c r="L2688" s="163" t="s">
        <v>165</v>
      </c>
      <c r="M2688" s="59">
        <v>279</v>
      </c>
    </row>
    <row r="2689" spans="1:13" x14ac:dyDescent="0.2">
      <c r="A2689" s="59" t="s">
        <v>27628</v>
      </c>
      <c r="B2689" s="60">
        <v>2536</v>
      </c>
      <c r="C2689" s="59">
        <v>124</v>
      </c>
      <c r="D2689" s="59">
        <v>2412</v>
      </c>
      <c r="E2689" s="161">
        <v>4.8895899053627762E-2</v>
      </c>
      <c r="F2689" s="60">
        <v>3113</v>
      </c>
      <c r="G2689" s="60">
        <v>216</v>
      </c>
      <c r="H2689" s="60">
        <v>2897</v>
      </c>
      <c r="I2689" s="161">
        <v>6.9386443944747828E-2</v>
      </c>
      <c r="J2689" s="222">
        <v>2.0490544891120066E-2</v>
      </c>
      <c r="K2689" s="222">
        <v>0.20107794361525705</v>
      </c>
      <c r="L2689" s="163" t="s">
        <v>165</v>
      </c>
      <c r="M2689" s="59">
        <v>124</v>
      </c>
    </row>
    <row r="2690" spans="1:13" x14ac:dyDescent="0.2">
      <c r="A2690" s="59" t="s">
        <v>27629</v>
      </c>
      <c r="B2690" s="60">
        <v>3387</v>
      </c>
      <c r="C2690" s="59">
        <v>2078</v>
      </c>
      <c r="D2690" s="59">
        <v>1309</v>
      </c>
      <c r="E2690" s="161">
        <v>0.61352229111307943</v>
      </c>
      <c r="F2690" s="60">
        <v>3060</v>
      </c>
      <c r="G2690" s="60">
        <v>1519</v>
      </c>
      <c r="H2690" s="60">
        <v>1541</v>
      </c>
      <c r="I2690" s="161">
        <v>0.49640522875816995</v>
      </c>
      <c r="J2690" s="222">
        <v>-0.11711706235490948</v>
      </c>
      <c r="K2690" s="222">
        <v>0.17723453017570664</v>
      </c>
      <c r="L2690" s="163" t="s">
        <v>174</v>
      </c>
      <c r="M2690" s="59">
        <v>2078</v>
      </c>
    </row>
    <row r="2691" spans="1:13" x14ac:dyDescent="0.2">
      <c r="A2691" s="59" t="s">
        <v>27630</v>
      </c>
      <c r="B2691" s="60">
        <v>4412</v>
      </c>
      <c r="C2691" s="59">
        <v>3028</v>
      </c>
      <c r="D2691" s="59">
        <v>1384</v>
      </c>
      <c r="E2691" s="161">
        <v>0.68631006346328194</v>
      </c>
      <c r="F2691" s="60">
        <v>5435</v>
      </c>
      <c r="G2691" s="60">
        <v>4102</v>
      </c>
      <c r="H2691" s="60">
        <v>1333</v>
      </c>
      <c r="I2691" s="161">
        <v>0.75473781048758048</v>
      </c>
      <c r="J2691" s="222">
        <v>6.8427747024298546E-2</v>
      </c>
      <c r="K2691" s="222">
        <v>-3.6849710982658962E-2</v>
      </c>
      <c r="L2691" s="163" t="s">
        <v>165</v>
      </c>
      <c r="M2691" s="59">
        <v>3028</v>
      </c>
    </row>
    <row r="2692" spans="1:13" x14ac:dyDescent="0.2">
      <c r="A2692" s="59" t="s">
        <v>27631</v>
      </c>
      <c r="B2692" s="60">
        <v>3453</v>
      </c>
      <c r="C2692" s="59">
        <v>2225</v>
      </c>
      <c r="D2692" s="59">
        <v>1228</v>
      </c>
      <c r="E2692" s="161">
        <v>0.64436721691282939</v>
      </c>
      <c r="F2692" s="60">
        <v>5652</v>
      </c>
      <c r="G2692" s="60">
        <v>3703</v>
      </c>
      <c r="H2692" s="60">
        <v>1949</v>
      </c>
      <c r="I2692" s="161">
        <v>0.6551663128096249</v>
      </c>
      <c r="J2692" s="222">
        <v>1.0799095896795508E-2</v>
      </c>
      <c r="K2692" s="222">
        <v>0.58713355048859939</v>
      </c>
      <c r="L2692" s="163" t="s">
        <v>165</v>
      </c>
      <c r="M2692" s="59">
        <v>2225</v>
      </c>
    </row>
    <row r="2693" spans="1:13" x14ac:dyDescent="0.2">
      <c r="A2693" s="59" t="s">
        <v>27632</v>
      </c>
      <c r="B2693" s="60">
        <v>3239</v>
      </c>
      <c r="C2693" s="59">
        <v>2791</v>
      </c>
      <c r="D2693" s="59">
        <v>448</v>
      </c>
      <c r="E2693" s="161">
        <v>0.86168570546464962</v>
      </c>
      <c r="F2693" s="60">
        <v>5360</v>
      </c>
      <c r="G2693" s="60">
        <v>3935</v>
      </c>
      <c r="H2693" s="60">
        <v>1425</v>
      </c>
      <c r="I2693" s="161">
        <v>0.73414179104477617</v>
      </c>
      <c r="J2693" s="222">
        <v>-0.12754391441987345</v>
      </c>
      <c r="K2693" s="222">
        <v>2.1808035714285716</v>
      </c>
      <c r="L2693" s="163" t="s">
        <v>174</v>
      </c>
      <c r="M2693" s="59">
        <v>2791</v>
      </c>
    </row>
    <row r="2694" spans="1:13" x14ac:dyDescent="0.2">
      <c r="A2694" s="59" t="s">
        <v>27633</v>
      </c>
      <c r="B2694" s="60">
        <v>5780</v>
      </c>
      <c r="C2694" s="59">
        <v>4172</v>
      </c>
      <c r="D2694" s="59">
        <v>1608</v>
      </c>
      <c r="E2694" s="161">
        <v>0.72179930795847747</v>
      </c>
      <c r="F2694" s="60">
        <v>7974</v>
      </c>
      <c r="G2694" s="60">
        <v>5404</v>
      </c>
      <c r="H2694" s="60">
        <v>2570</v>
      </c>
      <c r="I2694" s="161">
        <v>0.67770253323300722</v>
      </c>
      <c r="J2694" s="222">
        <v>-4.4096774725470245E-2</v>
      </c>
      <c r="K2694" s="222">
        <v>0.59825870646766166</v>
      </c>
      <c r="L2694" s="163" t="s">
        <v>165</v>
      </c>
      <c r="M2694" s="59">
        <v>4172</v>
      </c>
    </row>
    <row r="2695" spans="1:13" x14ac:dyDescent="0.2">
      <c r="A2695" s="59" t="s">
        <v>27634</v>
      </c>
      <c r="B2695" s="60">
        <v>3177</v>
      </c>
      <c r="C2695" s="59">
        <v>2431</v>
      </c>
      <c r="D2695" s="59">
        <v>746</v>
      </c>
      <c r="E2695" s="161">
        <v>0.76518728360088129</v>
      </c>
      <c r="F2695" s="60">
        <v>3969</v>
      </c>
      <c r="G2695" s="60">
        <v>3243</v>
      </c>
      <c r="H2695" s="60">
        <v>726</v>
      </c>
      <c r="I2695" s="161">
        <v>0.81708238851095993</v>
      </c>
      <c r="J2695" s="222">
        <v>5.1895104910078649E-2</v>
      </c>
      <c r="K2695" s="222">
        <v>-2.6809651474530832E-2</v>
      </c>
      <c r="L2695" s="163" t="s">
        <v>165</v>
      </c>
      <c r="M2695" s="59">
        <v>2431</v>
      </c>
    </row>
    <row r="2696" spans="1:13" x14ac:dyDescent="0.2">
      <c r="A2696" s="59" t="s">
        <v>27635</v>
      </c>
      <c r="B2696" s="60">
        <v>4289</v>
      </c>
      <c r="C2696" s="59">
        <v>3835</v>
      </c>
      <c r="D2696" s="59">
        <v>454</v>
      </c>
      <c r="E2696" s="161">
        <v>0.89414782000466309</v>
      </c>
      <c r="F2696" s="60">
        <v>3825</v>
      </c>
      <c r="G2696" s="60">
        <v>3122</v>
      </c>
      <c r="H2696" s="60">
        <v>703</v>
      </c>
      <c r="I2696" s="161">
        <v>0.81620915032679742</v>
      </c>
      <c r="J2696" s="222">
        <v>-7.7938669677865668E-2</v>
      </c>
      <c r="K2696" s="222">
        <v>0.54845814977973573</v>
      </c>
      <c r="L2696" s="163" t="s">
        <v>165</v>
      </c>
      <c r="M2696" s="59">
        <v>3835</v>
      </c>
    </row>
    <row r="2697" spans="1:13" x14ac:dyDescent="0.2">
      <c r="A2697" s="59" t="s">
        <v>27636</v>
      </c>
      <c r="B2697" s="60">
        <v>4508</v>
      </c>
      <c r="C2697" s="59">
        <v>3379</v>
      </c>
      <c r="D2697" s="59">
        <v>1129</v>
      </c>
      <c r="E2697" s="161">
        <v>0.74955634427684115</v>
      </c>
      <c r="F2697" s="60">
        <v>4506</v>
      </c>
      <c r="G2697" s="60">
        <v>3279</v>
      </c>
      <c r="H2697" s="60">
        <v>1227</v>
      </c>
      <c r="I2697" s="161">
        <v>0.72769640479360853</v>
      </c>
      <c r="J2697" s="222">
        <v>-2.1859939483232615E-2</v>
      </c>
      <c r="K2697" s="222">
        <v>8.6802480070859167E-2</v>
      </c>
      <c r="L2697" s="163" t="s">
        <v>165</v>
      </c>
      <c r="M2697" s="59">
        <v>3379</v>
      </c>
    </row>
    <row r="2698" spans="1:13" x14ac:dyDescent="0.2">
      <c r="A2698" s="59" t="s">
        <v>27637</v>
      </c>
      <c r="B2698" s="60">
        <v>5470</v>
      </c>
      <c r="C2698" s="59">
        <v>3363</v>
      </c>
      <c r="D2698" s="59">
        <v>2107</v>
      </c>
      <c r="E2698" s="161">
        <v>0.61480804387568555</v>
      </c>
      <c r="F2698" s="60">
        <v>7788</v>
      </c>
      <c r="G2698" s="60">
        <v>4250</v>
      </c>
      <c r="H2698" s="60">
        <v>3538</v>
      </c>
      <c r="I2698" s="161">
        <v>0.54571135079609656</v>
      </c>
      <c r="J2698" s="222">
        <v>-6.9096693079588989E-2</v>
      </c>
      <c r="K2698" s="222">
        <v>0.67916468913146655</v>
      </c>
      <c r="L2698" s="163" t="s">
        <v>165</v>
      </c>
      <c r="M2698" s="59">
        <v>3363</v>
      </c>
    </row>
    <row r="2699" spans="1:13" x14ac:dyDescent="0.2">
      <c r="A2699" s="59" t="s">
        <v>27638</v>
      </c>
      <c r="B2699" s="60">
        <v>6015</v>
      </c>
      <c r="C2699" s="59">
        <v>4572</v>
      </c>
      <c r="D2699" s="59">
        <v>1443</v>
      </c>
      <c r="E2699" s="161">
        <v>0.76009975062344137</v>
      </c>
      <c r="F2699" s="60">
        <v>7128</v>
      </c>
      <c r="G2699" s="60">
        <v>5379</v>
      </c>
      <c r="H2699" s="60">
        <v>1749</v>
      </c>
      <c r="I2699" s="161">
        <v>0.75462962962962965</v>
      </c>
      <c r="J2699" s="222">
        <v>-5.4701209938117223E-3</v>
      </c>
      <c r="K2699" s="222">
        <v>0.21205821205821207</v>
      </c>
      <c r="L2699" s="163" t="s">
        <v>165</v>
      </c>
      <c r="M2699" s="59">
        <v>4572</v>
      </c>
    </row>
    <row r="2700" spans="1:13" x14ac:dyDescent="0.2">
      <c r="A2700" s="59" t="s">
        <v>27639</v>
      </c>
      <c r="B2700" s="60">
        <v>4631</v>
      </c>
      <c r="C2700" s="59">
        <v>1345</v>
      </c>
      <c r="D2700" s="59">
        <v>3286</v>
      </c>
      <c r="E2700" s="161">
        <v>0.29043403152666808</v>
      </c>
      <c r="F2700" s="60">
        <v>4715</v>
      </c>
      <c r="G2700" s="60">
        <v>1564</v>
      </c>
      <c r="H2700" s="60">
        <v>3151</v>
      </c>
      <c r="I2700" s="161">
        <v>0.33170731707317075</v>
      </c>
      <c r="J2700" s="222">
        <v>4.1273285546502669E-2</v>
      </c>
      <c r="K2700" s="222">
        <v>-4.1083384053560559E-2</v>
      </c>
      <c r="L2700" s="163" t="s">
        <v>165</v>
      </c>
      <c r="M2700" s="59">
        <v>1345</v>
      </c>
    </row>
    <row r="2701" spans="1:13" x14ac:dyDescent="0.2">
      <c r="A2701" s="59" t="s">
        <v>27640</v>
      </c>
      <c r="B2701" s="60">
        <v>5078</v>
      </c>
      <c r="C2701" s="59">
        <v>1634</v>
      </c>
      <c r="D2701" s="59">
        <v>3444</v>
      </c>
      <c r="E2701" s="161">
        <v>0.32178022843639226</v>
      </c>
      <c r="F2701" s="60">
        <v>4435</v>
      </c>
      <c r="G2701" s="60">
        <v>1451</v>
      </c>
      <c r="H2701" s="60">
        <v>2984</v>
      </c>
      <c r="I2701" s="161">
        <v>0.32717023675310036</v>
      </c>
      <c r="J2701" s="222">
        <v>5.3900083167081059E-3</v>
      </c>
      <c r="K2701" s="222">
        <v>-0.13356562137049943</v>
      </c>
      <c r="L2701" s="163" t="s">
        <v>165</v>
      </c>
      <c r="M2701" s="59">
        <v>1634</v>
      </c>
    </row>
    <row r="2702" spans="1:13" x14ac:dyDescent="0.2">
      <c r="A2702" s="59" t="s">
        <v>27641</v>
      </c>
      <c r="B2702" s="60">
        <v>2474</v>
      </c>
      <c r="C2702" s="59">
        <v>171</v>
      </c>
      <c r="D2702" s="59">
        <v>2303</v>
      </c>
      <c r="E2702" s="161">
        <v>6.9118835893290223E-2</v>
      </c>
      <c r="F2702" s="60">
        <v>2701</v>
      </c>
      <c r="G2702" s="60">
        <v>191</v>
      </c>
      <c r="H2702" s="60">
        <v>2510</v>
      </c>
      <c r="I2702" s="161">
        <v>7.0714550166604967E-2</v>
      </c>
      <c r="J2702" s="222">
        <v>1.5957142733147439E-3</v>
      </c>
      <c r="K2702" s="222">
        <v>8.9882761615284412E-2</v>
      </c>
      <c r="L2702" s="163" t="s">
        <v>165</v>
      </c>
      <c r="M2702" s="59">
        <v>171</v>
      </c>
    </row>
    <row r="2703" spans="1:13" x14ac:dyDescent="0.2">
      <c r="A2703" s="59" t="s">
        <v>27642</v>
      </c>
      <c r="B2703" s="60">
        <v>2716</v>
      </c>
      <c r="C2703" s="59">
        <v>253</v>
      </c>
      <c r="D2703" s="59">
        <v>2463</v>
      </c>
      <c r="E2703" s="161">
        <v>9.3151693667157587E-2</v>
      </c>
      <c r="F2703" s="60">
        <v>2549</v>
      </c>
      <c r="G2703" s="60">
        <v>108</v>
      </c>
      <c r="H2703" s="60">
        <v>2441</v>
      </c>
      <c r="I2703" s="161">
        <v>4.2369556688897608E-2</v>
      </c>
      <c r="J2703" s="222">
        <v>-5.0782136978259979E-2</v>
      </c>
      <c r="K2703" s="222">
        <v>-8.9321965083231838E-3</v>
      </c>
      <c r="L2703" s="163" t="s">
        <v>165</v>
      </c>
      <c r="M2703" s="59">
        <v>253</v>
      </c>
    </row>
    <row r="2704" spans="1:13" x14ac:dyDescent="0.2">
      <c r="A2704" s="59" t="s">
        <v>27643</v>
      </c>
      <c r="B2704" s="60">
        <v>5285</v>
      </c>
      <c r="C2704" s="59">
        <v>1586</v>
      </c>
      <c r="D2704" s="59">
        <v>3699</v>
      </c>
      <c r="E2704" s="161">
        <v>0.3000946073793756</v>
      </c>
      <c r="F2704" s="60">
        <v>5294</v>
      </c>
      <c r="G2704" s="60">
        <v>1937</v>
      </c>
      <c r="H2704" s="60">
        <v>3357</v>
      </c>
      <c r="I2704" s="161">
        <v>0.36588590857574615</v>
      </c>
      <c r="J2704" s="222">
        <v>6.5791301196370555E-2</v>
      </c>
      <c r="K2704" s="222">
        <v>-9.2457420924574207E-2</v>
      </c>
      <c r="L2704" s="163" t="s">
        <v>165</v>
      </c>
      <c r="M2704" s="59">
        <v>1586</v>
      </c>
    </row>
    <row r="2705" spans="1:13" x14ac:dyDescent="0.2">
      <c r="A2705" s="59" t="s">
        <v>27644</v>
      </c>
      <c r="B2705" s="60">
        <v>5286</v>
      </c>
      <c r="C2705" s="59">
        <v>3837</v>
      </c>
      <c r="D2705" s="59">
        <v>1449</v>
      </c>
      <c r="E2705" s="161">
        <v>0.72587968217934162</v>
      </c>
      <c r="F2705" s="60">
        <v>5433</v>
      </c>
      <c r="G2705" s="60">
        <v>3701</v>
      </c>
      <c r="H2705" s="60">
        <v>1732</v>
      </c>
      <c r="I2705" s="161">
        <v>0.68120743603902079</v>
      </c>
      <c r="J2705" s="222">
        <v>-4.4672246140320837E-2</v>
      </c>
      <c r="K2705" s="222">
        <v>0.19530710835058662</v>
      </c>
      <c r="L2705" s="163" t="s">
        <v>165</v>
      </c>
      <c r="M2705" s="59">
        <v>3837</v>
      </c>
    </row>
    <row r="2706" spans="1:13" x14ac:dyDescent="0.2">
      <c r="A2706" s="59" t="s">
        <v>27645</v>
      </c>
      <c r="B2706" s="60">
        <v>7506</v>
      </c>
      <c r="C2706" s="59">
        <v>5510</v>
      </c>
      <c r="D2706" s="59">
        <v>1996</v>
      </c>
      <c r="E2706" s="161">
        <v>0.73407940314415132</v>
      </c>
      <c r="F2706" s="60">
        <v>6808</v>
      </c>
      <c r="G2706" s="60">
        <v>4305</v>
      </c>
      <c r="H2706" s="60">
        <v>2503</v>
      </c>
      <c r="I2706" s="161">
        <v>0.63234430082256166</v>
      </c>
      <c r="J2706" s="222">
        <v>-0.10173510232158967</v>
      </c>
      <c r="K2706" s="222">
        <v>0.25400801603206413</v>
      </c>
      <c r="L2706" s="163" t="s">
        <v>174</v>
      </c>
      <c r="M2706" s="59">
        <v>5510</v>
      </c>
    </row>
    <row r="2707" spans="1:13" x14ac:dyDescent="0.2">
      <c r="A2707" s="59" t="s">
        <v>27646</v>
      </c>
      <c r="B2707" s="60">
        <v>2460</v>
      </c>
      <c r="C2707" s="59">
        <v>884</v>
      </c>
      <c r="D2707" s="59">
        <v>1576</v>
      </c>
      <c r="E2707" s="161">
        <v>0.35934959349593498</v>
      </c>
      <c r="F2707" s="60">
        <v>1707</v>
      </c>
      <c r="G2707" s="60">
        <v>470</v>
      </c>
      <c r="H2707" s="60">
        <v>1237</v>
      </c>
      <c r="I2707" s="161">
        <v>0.27533684827182192</v>
      </c>
      <c r="J2707" s="222">
        <v>-8.4012745224113061E-2</v>
      </c>
      <c r="K2707" s="222">
        <v>-0.21510152284263959</v>
      </c>
      <c r="L2707" s="163" t="s">
        <v>165</v>
      </c>
      <c r="M2707" s="59">
        <v>884</v>
      </c>
    </row>
    <row r="2708" spans="1:13" x14ac:dyDescent="0.2">
      <c r="A2708" s="59" t="s">
        <v>27647</v>
      </c>
      <c r="B2708" s="60">
        <v>3912</v>
      </c>
      <c r="C2708" s="59">
        <v>2145</v>
      </c>
      <c r="D2708" s="59">
        <v>1767</v>
      </c>
      <c r="E2708" s="161">
        <v>0.54831288343558282</v>
      </c>
      <c r="F2708" s="60">
        <v>3660</v>
      </c>
      <c r="G2708" s="60">
        <v>2045</v>
      </c>
      <c r="H2708" s="60">
        <v>1615</v>
      </c>
      <c r="I2708" s="161">
        <v>0.55874316939890711</v>
      </c>
      <c r="J2708" s="222">
        <v>1.0430285963324293E-2</v>
      </c>
      <c r="K2708" s="222">
        <v>-8.6021505376344093E-2</v>
      </c>
      <c r="L2708" s="163" t="s">
        <v>165</v>
      </c>
      <c r="M2708" s="59">
        <v>2145</v>
      </c>
    </row>
    <row r="2709" spans="1:13" x14ac:dyDescent="0.2">
      <c r="A2709" s="59" t="s">
        <v>27648</v>
      </c>
      <c r="B2709" s="60">
        <v>5203</v>
      </c>
      <c r="C2709" s="59">
        <v>3199</v>
      </c>
      <c r="D2709" s="59">
        <v>2004</v>
      </c>
      <c r="E2709" s="161">
        <v>0.6148375936959446</v>
      </c>
      <c r="F2709" s="60">
        <v>6369</v>
      </c>
      <c r="G2709" s="60">
        <v>2951</v>
      </c>
      <c r="H2709" s="60">
        <v>3418</v>
      </c>
      <c r="I2709" s="161">
        <v>0.4633380436489245</v>
      </c>
      <c r="J2709" s="222">
        <v>-0.15149955004702009</v>
      </c>
      <c r="K2709" s="222">
        <v>0.70558882235528941</v>
      </c>
      <c r="L2709" s="163" t="s">
        <v>174</v>
      </c>
      <c r="M2709" s="59">
        <v>3199</v>
      </c>
    </row>
    <row r="2710" spans="1:13" x14ac:dyDescent="0.2">
      <c r="A2710" s="59" t="s">
        <v>27649</v>
      </c>
      <c r="B2710" s="60">
        <v>6017</v>
      </c>
      <c r="C2710" s="59">
        <v>3101</v>
      </c>
      <c r="D2710" s="59">
        <v>2916</v>
      </c>
      <c r="E2710" s="161">
        <v>0.51537310952301807</v>
      </c>
      <c r="F2710" s="60">
        <v>7283</v>
      </c>
      <c r="G2710" s="60">
        <v>4031</v>
      </c>
      <c r="H2710" s="60">
        <v>3252</v>
      </c>
      <c r="I2710" s="161">
        <v>0.5534807084992448</v>
      </c>
      <c r="J2710" s="222">
        <v>3.8107598976226731E-2</v>
      </c>
      <c r="K2710" s="222">
        <v>0.11522633744855967</v>
      </c>
      <c r="L2710" s="163" t="s">
        <v>165</v>
      </c>
      <c r="M2710" s="59">
        <v>3101</v>
      </c>
    </row>
    <row r="2711" spans="1:13" x14ac:dyDescent="0.2">
      <c r="A2711" s="59" t="s">
        <v>27650</v>
      </c>
      <c r="B2711" s="60">
        <v>5270</v>
      </c>
      <c r="C2711" s="59">
        <v>2031</v>
      </c>
      <c r="D2711" s="59">
        <v>3239</v>
      </c>
      <c r="E2711" s="161">
        <v>0.38538899430740037</v>
      </c>
      <c r="F2711" s="60">
        <v>6586</v>
      </c>
      <c r="G2711" s="60">
        <v>2903</v>
      </c>
      <c r="H2711" s="60">
        <v>3683</v>
      </c>
      <c r="I2711" s="161">
        <v>0.44078348010932278</v>
      </c>
      <c r="J2711" s="222">
        <v>5.5394485801922411E-2</v>
      </c>
      <c r="K2711" s="222">
        <v>0.13707934547699907</v>
      </c>
      <c r="L2711" s="163" t="s">
        <v>165</v>
      </c>
      <c r="M2711" s="59">
        <v>2031</v>
      </c>
    </row>
    <row r="2712" spans="1:13" x14ac:dyDescent="0.2">
      <c r="A2712" s="59" t="s">
        <v>27651</v>
      </c>
      <c r="B2712" s="60">
        <v>4896</v>
      </c>
      <c r="C2712" s="59">
        <v>2975</v>
      </c>
      <c r="D2712" s="59">
        <v>1921</v>
      </c>
      <c r="E2712" s="161">
        <v>0.60763888888888884</v>
      </c>
      <c r="F2712" s="60">
        <v>5917</v>
      </c>
      <c r="G2712" s="60">
        <v>3395</v>
      </c>
      <c r="H2712" s="60">
        <v>2522</v>
      </c>
      <c r="I2712" s="161">
        <v>0.57377049180327866</v>
      </c>
      <c r="J2712" s="222">
        <v>-3.386839708561018E-2</v>
      </c>
      <c r="K2712" s="222">
        <v>0.31285788651743884</v>
      </c>
      <c r="L2712" s="163" t="s">
        <v>165</v>
      </c>
      <c r="M2712" s="59">
        <v>2975</v>
      </c>
    </row>
    <row r="2713" spans="1:13" x14ac:dyDescent="0.2">
      <c r="A2713" s="59" t="s">
        <v>27652</v>
      </c>
      <c r="B2713" s="60">
        <v>3381</v>
      </c>
      <c r="C2713" s="59">
        <v>1385</v>
      </c>
      <c r="D2713" s="59">
        <v>1996</v>
      </c>
      <c r="E2713" s="161">
        <v>0.40964211771665188</v>
      </c>
      <c r="F2713" s="60">
        <v>3332</v>
      </c>
      <c r="G2713" s="60">
        <v>1089</v>
      </c>
      <c r="H2713" s="60">
        <v>2243</v>
      </c>
      <c r="I2713" s="161">
        <v>0.32683073229291715</v>
      </c>
      <c r="J2713" s="222">
        <v>-8.2811385423734729E-2</v>
      </c>
      <c r="K2713" s="222">
        <v>0.12374749498997996</v>
      </c>
      <c r="L2713" s="163" t="s">
        <v>165</v>
      </c>
      <c r="M2713" s="59">
        <v>1385</v>
      </c>
    </row>
    <row r="2714" spans="1:13" x14ac:dyDescent="0.2">
      <c r="A2714" s="59" t="s">
        <v>27653</v>
      </c>
      <c r="B2714" s="60">
        <v>4212</v>
      </c>
      <c r="C2714" s="59">
        <v>2128</v>
      </c>
      <c r="D2714" s="59">
        <v>2084</v>
      </c>
      <c r="E2714" s="161">
        <v>0.50522317188983856</v>
      </c>
      <c r="F2714" s="60">
        <v>4756</v>
      </c>
      <c r="G2714" s="60">
        <v>2960</v>
      </c>
      <c r="H2714" s="60">
        <v>1796</v>
      </c>
      <c r="I2714" s="161">
        <v>0.62237174095878889</v>
      </c>
      <c r="J2714" s="222">
        <v>0.11714856906895033</v>
      </c>
      <c r="K2714" s="222">
        <v>-0.13819577735124761</v>
      </c>
      <c r="L2714" s="163" t="s">
        <v>165</v>
      </c>
      <c r="M2714" s="59">
        <v>2128</v>
      </c>
    </row>
    <row r="2715" spans="1:13" x14ac:dyDescent="0.2">
      <c r="A2715" s="59" t="s">
        <v>27654</v>
      </c>
      <c r="B2715" s="60">
        <v>4678</v>
      </c>
      <c r="C2715" s="59">
        <v>2893</v>
      </c>
      <c r="D2715" s="59">
        <v>1785</v>
      </c>
      <c r="E2715" s="161">
        <v>0.61842667806755025</v>
      </c>
      <c r="F2715" s="60">
        <v>3974</v>
      </c>
      <c r="G2715" s="60">
        <v>2147</v>
      </c>
      <c r="H2715" s="60">
        <v>1827</v>
      </c>
      <c r="I2715" s="161">
        <v>0.54026170105686966</v>
      </c>
      <c r="J2715" s="222">
        <v>-7.8164977010680592E-2</v>
      </c>
      <c r="K2715" s="222">
        <v>2.3529411764705882E-2</v>
      </c>
      <c r="L2715" s="163" t="s">
        <v>165</v>
      </c>
      <c r="M2715" s="59">
        <v>2893</v>
      </c>
    </row>
    <row r="2716" spans="1:13" x14ac:dyDescent="0.2">
      <c r="A2716" s="59" t="s">
        <v>27655</v>
      </c>
      <c r="B2716" s="60">
        <v>5412</v>
      </c>
      <c r="C2716" s="59">
        <v>3549</v>
      </c>
      <c r="D2716" s="59">
        <v>1863</v>
      </c>
      <c r="E2716" s="161">
        <v>0.65576496674057649</v>
      </c>
      <c r="F2716" s="60">
        <v>6004</v>
      </c>
      <c r="G2716" s="60">
        <v>4366</v>
      </c>
      <c r="H2716" s="60">
        <v>1638</v>
      </c>
      <c r="I2716" s="161">
        <v>0.72718187874750162</v>
      </c>
      <c r="J2716" s="222">
        <v>7.1416912006925126E-2</v>
      </c>
      <c r="K2716" s="222">
        <v>-0.12077294685990338</v>
      </c>
      <c r="L2716" s="163" t="s">
        <v>165</v>
      </c>
      <c r="M2716" s="59">
        <v>3549</v>
      </c>
    </row>
    <row r="2717" spans="1:13" x14ac:dyDescent="0.2">
      <c r="A2717" s="59" t="s">
        <v>27656</v>
      </c>
      <c r="B2717" s="60">
        <v>2721</v>
      </c>
      <c r="C2717" s="59">
        <v>2164</v>
      </c>
      <c r="D2717" s="59">
        <v>557</v>
      </c>
      <c r="E2717" s="161">
        <v>0.79529584711503121</v>
      </c>
      <c r="F2717" s="60">
        <v>2711</v>
      </c>
      <c r="G2717" s="60">
        <v>1943</v>
      </c>
      <c r="H2717" s="60">
        <v>768</v>
      </c>
      <c r="I2717" s="161">
        <v>0.71670970121726296</v>
      </c>
      <c r="J2717" s="222">
        <v>-7.8586145897768245E-2</v>
      </c>
      <c r="K2717" s="222">
        <v>0.37881508078994613</v>
      </c>
      <c r="L2717" s="163" t="s">
        <v>165</v>
      </c>
      <c r="M2717" s="59">
        <v>2164</v>
      </c>
    </row>
    <row r="2718" spans="1:13" x14ac:dyDescent="0.2">
      <c r="A2718" s="59" t="s">
        <v>27657</v>
      </c>
      <c r="B2718" s="60">
        <v>3738</v>
      </c>
      <c r="C2718" s="59">
        <v>1993</v>
      </c>
      <c r="D2718" s="59">
        <v>1745</v>
      </c>
      <c r="E2718" s="161">
        <v>0.53317281968967367</v>
      </c>
      <c r="F2718" s="60">
        <v>3683</v>
      </c>
      <c r="G2718" s="60">
        <v>691</v>
      </c>
      <c r="H2718" s="60">
        <v>2992</v>
      </c>
      <c r="I2718" s="161">
        <v>0.18761878903068152</v>
      </c>
      <c r="J2718" s="222">
        <v>-0.34555403065899215</v>
      </c>
      <c r="K2718" s="222">
        <v>0.71461318051575928</v>
      </c>
      <c r="L2718" s="163" t="s">
        <v>174</v>
      </c>
      <c r="M2718" s="59">
        <v>1993</v>
      </c>
    </row>
    <row r="2719" spans="1:13" x14ac:dyDescent="0.2">
      <c r="A2719" s="59" t="s">
        <v>27658</v>
      </c>
      <c r="B2719" s="60">
        <v>7660</v>
      </c>
      <c r="C2719" s="59">
        <v>4998</v>
      </c>
      <c r="D2719" s="59">
        <v>2662</v>
      </c>
      <c r="E2719" s="161">
        <v>0.65248041775456922</v>
      </c>
      <c r="F2719" s="60">
        <v>7937</v>
      </c>
      <c r="G2719" s="60">
        <v>4428</v>
      </c>
      <c r="H2719" s="60">
        <v>3509</v>
      </c>
      <c r="I2719" s="161">
        <v>0.55789341060854225</v>
      </c>
      <c r="J2719" s="222">
        <v>-9.4587007146026969E-2</v>
      </c>
      <c r="K2719" s="222">
        <v>0.31818181818181818</v>
      </c>
      <c r="L2719" s="163" t="s">
        <v>165</v>
      </c>
      <c r="M2719" s="59">
        <v>4998</v>
      </c>
    </row>
    <row r="2720" spans="1:13" x14ac:dyDescent="0.2">
      <c r="A2720" s="59" t="s">
        <v>27659</v>
      </c>
      <c r="B2720" s="60">
        <v>4101</v>
      </c>
      <c r="C2720" s="59">
        <v>1939</v>
      </c>
      <c r="D2720" s="59">
        <v>2162</v>
      </c>
      <c r="E2720" s="161">
        <v>0.47281150938795413</v>
      </c>
      <c r="F2720" s="60">
        <v>4472</v>
      </c>
      <c r="G2720" s="60">
        <v>1245</v>
      </c>
      <c r="H2720" s="60">
        <v>3227</v>
      </c>
      <c r="I2720" s="161">
        <v>0.27839892665474059</v>
      </c>
      <c r="J2720" s="222">
        <v>-0.19441258273321355</v>
      </c>
      <c r="K2720" s="222">
        <v>0.49259944495837188</v>
      </c>
      <c r="L2720" s="163" t="s">
        <v>174</v>
      </c>
      <c r="M2720" s="59">
        <v>1939</v>
      </c>
    </row>
    <row r="2721" spans="1:13" x14ac:dyDescent="0.2">
      <c r="A2721" s="59" t="s">
        <v>27660</v>
      </c>
      <c r="B2721" s="60">
        <v>4798</v>
      </c>
      <c r="C2721" s="59">
        <v>1964</v>
      </c>
      <c r="D2721" s="59">
        <v>2834</v>
      </c>
      <c r="E2721" s="161">
        <v>0.40933722384326804</v>
      </c>
      <c r="F2721" s="60">
        <v>5455</v>
      </c>
      <c r="G2721" s="60">
        <v>2489</v>
      </c>
      <c r="H2721" s="60">
        <v>2966</v>
      </c>
      <c r="I2721" s="161">
        <v>0.45627864344637947</v>
      </c>
      <c r="J2721" s="222">
        <v>4.6941419603111434E-2</v>
      </c>
      <c r="K2721" s="222">
        <v>4.6577275935074103E-2</v>
      </c>
      <c r="L2721" s="163" t="s">
        <v>165</v>
      </c>
      <c r="M2721" s="59">
        <v>1964</v>
      </c>
    </row>
    <row r="2722" spans="1:13" x14ac:dyDescent="0.2">
      <c r="A2722" s="59" t="s">
        <v>27661</v>
      </c>
      <c r="B2722" s="60">
        <v>5019</v>
      </c>
      <c r="C2722" s="59">
        <v>2096</v>
      </c>
      <c r="D2722" s="59">
        <v>2923</v>
      </c>
      <c r="E2722" s="161">
        <v>0.41761307033273559</v>
      </c>
      <c r="F2722" s="60">
        <v>6220</v>
      </c>
      <c r="G2722" s="60">
        <v>2495</v>
      </c>
      <c r="H2722" s="60">
        <v>3725</v>
      </c>
      <c r="I2722" s="161">
        <v>0.40112540192926044</v>
      </c>
      <c r="J2722" s="222">
        <v>-1.6487668403475153E-2</v>
      </c>
      <c r="K2722" s="222">
        <v>0.27437564146424903</v>
      </c>
      <c r="L2722" s="163" t="s">
        <v>165</v>
      </c>
      <c r="M2722" s="59">
        <v>2096</v>
      </c>
    </row>
    <row r="2723" spans="1:13" x14ac:dyDescent="0.2">
      <c r="A2723" s="59" t="s">
        <v>27662</v>
      </c>
      <c r="B2723" s="60">
        <v>3976</v>
      </c>
      <c r="C2723" s="59">
        <v>1062</v>
      </c>
      <c r="D2723" s="59">
        <v>2914</v>
      </c>
      <c r="E2723" s="161">
        <v>0.26710261569416499</v>
      </c>
      <c r="F2723" s="60">
        <v>4743</v>
      </c>
      <c r="G2723" s="60">
        <v>1969</v>
      </c>
      <c r="H2723" s="60">
        <v>2774</v>
      </c>
      <c r="I2723" s="161">
        <v>0.41513809825005271</v>
      </c>
      <c r="J2723" s="222">
        <v>0.14803548255588772</v>
      </c>
      <c r="K2723" s="222">
        <v>-4.804392587508579E-2</v>
      </c>
      <c r="L2723" s="163" t="s">
        <v>165</v>
      </c>
      <c r="M2723" s="59">
        <v>1062</v>
      </c>
    </row>
    <row r="2724" spans="1:13" x14ac:dyDescent="0.2">
      <c r="A2724" s="59" t="s">
        <v>27663</v>
      </c>
      <c r="B2724" s="60">
        <v>2194</v>
      </c>
      <c r="C2724" s="59">
        <v>576</v>
      </c>
      <c r="D2724" s="59">
        <v>1618</v>
      </c>
      <c r="E2724" s="161">
        <v>0.26253418413855972</v>
      </c>
      <c r="F2724" s="60">
        <v>2001</v>
      </c>
      <c r="G2724" s="60">
        <v>445</v>
      </c>
      <c r="H2724" s="60">
        <v>1556</v>
      </c>
      <c r="I2724" s="161">
        <v>0.22238880559720139</v>
      </c>
      <c r="J2724" s="222">
        <v>-4.0145378541358329E-2</v>
      </c>
      <c r="K2724" s="222">
        <v>-3.8318912237330034E-2</v>
      </c>
      <c r="L2724" s="163" t="s">
        <v>165</v>
      </c>
      <c r="M2724" s="59">
        <v>576</v>
      </c>
    </row>
    <row r="2725" spans="1:13" x14ac:dyDescent="0.2">
      <c r="A2725" s="59" t="s">
        <v>27664</v>
      </c>
      <c r="B2725" s="60">
        <v>7166</v>
      </c>
      <c r="C2725" s="59">
        <v>2965</v>
      </c>
      <c r="D2725" s="59">
        <v>4201</v>
      </c>
      <c r="E2725" s="161">
        <v>0.41375941948088196</v>
      </c>
      <c r="F2725" s="60">
        <v>7790</v>
      </c>
      <c r="G2725" s="60">
        <v>2840</v>
      </c>
      <c r="H2725" s="60">
        <v>4950</v>
      </c>
      <c r="I2725" s="161">
        <v>0.3645699614890886</v>
      </c>
      <c r="J2725" s="222">
        <v>-4.9189457991793362E-2</v>
      </c>
      <c r="K2725" s="222">
        <v>0.17829088312306593</v>
      </c>
      <c r="L2725" s="163" t="s">
        <v>165</v>
      </c>
      <c r="M2725" s="59">
        <v>2965</v>
      </c>
    </row>
    <row r="2726" spans="1:13" x14ac:dyDescent="0.2">
      <c r="A2726" s="59" t="s">
        <v>27665</v>
      </c>
      <c r="B2726" s="60">
        <v>5457</v>
      </c>
      <c r="C2726" s="59">
        <v>861</v>
      </c>
      <c r="D2726" s="59">
        <v>4596</v>
      </c>
      <c r="E2726" s="161">
        <v>0.1577789994502474</v>
      </c>
      <c r="F2726" s="60">
        <v>5754</v>
      </c>
      <c r="G2726" s="60">
        <v>1160</v>
      </c>
      <c r="H2726" s="60">
        <v>4594</v>
      </c>
      <c r="I2726" s="161">
        <v>0.2015988877302746</v>
      </c>
      <c r="J2726" s="222">
        <v>4.3819888280027197E-2</v>
      </c>
      <c r="K2726" s="222">
        <v>-4.351610095735422E-4</v>
      </c>
      <c r="L2726" s="163" t="s">
        <v>165</v>
      </c>
      <c r="M2726" s="59">
        <v>861</v>
      </c>
    </row>
    <row r="2727" spans="1:13" x14ac:dyDescent="0.2">
      <c r="A2727" s="59" t="s">
        <v>27666</v>
      </c>
      <c r="B2727" s="60">
        <v>1382</v>
      </c>
      <c r="C2727" s="59">
        <v>294</v>
      </c>
      <c r="D2727" s="59">
        <v>1088</v>
      </c>
      <c r="E2727" s="161">
        <v>0.21273516642547033</v>
      </c>
      <c r="F2727" s="60">
        <v>1489</v>
      </c>
      <c r="G2727" s="60">
        <v>283</v>
      </c>
      <c r="H2727" s="60">
        <v>1206</v>
      </c>
      <c r="I2727" s="161">
        <v>0.1900604432505037</v>
      </c>
      <c r="J2727" s="222">
        <v>-2.2674723174966632E-2</v>
      </c>
      <c r="K2727" s="222">
        <v>0.10845588235294118</v>
      </c>
      <c r="L2727" s="163" t="s">
        <v>165</v>
      </c>
      <c r="M2727" s="59">
        <v>294</v>
      </c>
    </row>
    <row r="2728" spans="1:13" x14ac:dyDescent="0.2">
      <c r="A2728" s="59" t="s">
        <v>27667</v>
      </c>
      <c r="B2728" s="60">
        <v>4413</v>
      </c>
      <c r="C2728" s="59">
        <v>37</v>
      </c>
      <c r="D2728" s="59">
        <v>4376</v>
      </c>
      <c r="E2728" s="161">
        <v>8.3843190573306137E-3</v>
      </c>
      <c r="F2728" s="60">
        <v>4825</v>
      </c>
      <c r="G2728" s="60">
        <v>186</v>
      </c>
      <c r="H2728" s="60">
        <v>4639</v>
      </c>
      <c r="I2728" s="161">
        <v>3.8549222797927461E-2</v>
      </c>
      <c r="J2728" s="222">
        <v>3.0164903740596848E-2</v>
      </c>
      <c r="K2728" s="222">
        <v>6.010054844606947E-2</v>
      </c>
      <c r="L2728" s="163" t="s">
        <v>165</v>
      </c>
      <c r="M2728" s="59">
        <v>37</v>
      </c>
    </row>
    <row r="2729" spans="1:13" x14ac:dyDescent="0.2">
      <c r="A2729" s="59" t="s">
        <v>27668</v>
      </c>
      <c r="B2729" s="60">
        <v>3144</v>
      </c>
      <c r="C2729" s="59">
        <v>124</v>
      </c>
      <c r="D2729" s="59">
        <v>3020</v>
      </c>
      <c r="E2729" s="161">
        <v>3.9440203562340966E-2</v>
      </c>
      <c r="F2729" s="60">
        <v>3398</v>
      </c>
      <c r="G2729" s="60">
        <v>223</v>
      </c>
      <c r="H2729" s="60">
        <v>3175</v>
      </c>
      <c r="I2729" s="161">
        <v>6.5626839317245445E-2</v>
      </c>
      <c r="J2729" s="222">
        <v>2.6186635754904479E-2</v>
      </c>
      <c r="K2729" s="222">
        <v>5.1324503311258277E-2</v>
      </c>
      <c r="L2729" s="163" t="s">
        <v>165</v>
      </c>
      <c r="M2729" s="59">
        <v>124</v>
      </c>
    </row>
    <row r="2730" spans="1:13" x14ac:dyDescent="0.2">
      <c r="A2730" s="59" t="s">
        <v>27669</v>
      </c>
      <c r="B2730" s="60">
        <v>2567</v>
      </c>
      <c r="C2730" s="59">
        <v>314</v>
      </c>
      <c r="D2730" s="59">
        <v>2253</v>
      </c>
      <c r="E2730" s="161">
        <v>0.12232177639267627</v>
      </c>
      <c r="F2730" s="60">
        <v>2693</v>
      </c>
      <c r="G2730" s="60">
        <v>475</v>
      </c>
      <c r="H2730" s="60">
        <v>2218</v>
      </c>
      <c r="I2730" s="161">
        <v>0.17638321574452284</v>
      </c>
      <c r="J2730" s="222">
        <v>5.4061439351846569E-2</v>
      </c>
      <c r="K2730" s="222">
        <v>-1.5534842432312472E-2</v>
      </c>
      <c r="L2730" s="163" t="s">
        <v>165</v>
      </c>
      <c r="M2730" s="59">
        <v>314</v>
      </c>
    </row>
    <row r="2731" spans="1:13" x14ac:dyDescent="0.2">
      <c r="A2731" s="59" t="s">
        <v>27670</v>
      </c>
      <c r="B2731" s="60">
        <v>3672</v>
      </c>
      <c r="C2731" s="59">
        <v>208</v>
      </c>
      <c r="D2731" s="59">
        <v>3464</v>
      </c>
      <c r="E2731" s="161">
        <v>5.6644880174291937E-2</v>
      </c>
      <c r="F2731" s="60">
        <v>3922</v>
      </c>
      <c r="G2731" s="60">
        <v>253</v>
      </c>
      <c r="H2731" s="60">
        <v>3669</v>
      </c>
      <c r="I2731" s="161">
        <v>6.4507904130545635E-2</v>
      </c>
      <c r="J2731" s="222">
        <v>7.863023956253698E-3</v>
      </c>
      <c r="K2731" s="222">
        <v>5.9180138568129328E-2</v>
      </c>
      <c r="L2731" s="163" t="s">
        <v>165</v>
      </c>
      <c r="M2731" s="59">
        <v>208</v>
      </c>
    </row>
    <row r="2732" spans="1:13" x14ac:dyDescent="0.2">
      <c r="A2732" s="59" t="s">
        <v>27671</v>
      </c>
      <c r="B2732" s="60">
        <v>3218</v>
      </c>
      <c r="C2732" s="59">
        <v>477</v>
      </c>
      <c r="D2732" s="59">
        <v>2741</v>
      </c>
      <c r="E2732" s="161">
        <v>0.14822871348663766</v>
      </c>
      <c r="F2732" s="60">
        <v>3802</v>
      </c>
      <c r="G2732" s="60">
        <v>861</v>
      </c>
      <c r="H2732" s="60">
        <v>2941</v>
      </c>
      <c r="I2732" s="161">
        <v>0.22645975802209364</v>
      </c>
      <c r="J2732" s="222">
        <v>7.8231044535455985E-2</v>
      </c>
      <c r="K2732" s="222">
        <v>7.2966070777088651E-2</v>
      </c>
      <c r="L2732" s="163" t="s">
        <v>165</v>
      </c>
      <c r="M2732" s="59">
        <v>477</v>
      </c>
    </row>
    <row r="2733" spans="1:13" x14ac:dyDescent="0.2">
      <c r="A2733" s="59" t="s">
        <v>27672</v>
      </c>
      <c r="B2733" s="60">
        <v>4057</v>
      </c>
      <c r="C2733" s="59">
        <v>225</v>
      </c>
      <c r="D2733" s="59">
        <v>3832</v>
      </c>
      <c r="E2733" s="161">
        <v>5.5459699285186098E-2</v>
      </c>
      <c r="F2733" s="60">
        <v>6200</v>
      </c>
      <c r="G2733" s="60">
        <v>761</v>
      </c>
      <c r="H2733" s="60">
        <v>5439</v>
      </c>
      <c r="I2733" s="161">
        <v>0.12274193548387097</v>
      </c>
      <c r="J2733" s="222">
        <v>6.7282236198684869E-2</v>
      </c>
      <c r="K2733" s="222">
        <v>0.41936325678496866</v>
      </c>
      <c r="L2733" s="163" t="s">
        <v>165</v>
      </c>
      <c r="M2733" s="59">
        <v>225</v>
      </c>
    </row>
    <row r="2734" spans="1:13" x14ac:dyDescent="0.2">
      <c r="A2734" s="59" t="s">
        <v>27673</v>
      </c>
      <c r="B2734" s="60">
        <v>6009</v>
      </c>
      <c r="C2734" s="59">
        <v>727</v>
      </c>
      <c r="D2734" s="59">
        <v>5282</v>
      </c>
      <c r="E2734" s="161">
        <v>0.12098518888334166</v>
      </c>
      <c r="F2734" s="60">
        <v>5520</v>
      </c>
      <c r="G2734" s="60">
        <v>791</v>
      </c>
      <c r="H2734" s="60">
        <v>4729</v>
      </c>
      <c r="I2734" s="161">
        <v>0.14329710144927535</v>
      </c>
      <c r="J2734" s="222">
        <v>2.2311912565933692E-2</v>
      </c>
      <c r="K2734" s="222">
        <v>-0.10469519121544869</v>
      </c>
      <c r="L2734" s="163" t="s">
        <v>165</v>
      </c>
      <c r="M2734" s="59">
        <v>727</v>
      </c>
    </row>
    <row r="2735" spans="1:13" x14ac:dyDescent="0.2">
      <c r="A2735" s="59" t="s">
        <v>27674</v>
      </c>
      <c r="B2735" s="60">
        <v>5406</v>
      </c>
      <c r="C2735" s="59">
        <v>486</v>
      </c>
      <c r="D2735" s="59">
        <v>4920</v>
      </c>
      <c r="E2735" s="161">
        <v>8.990011098779134E-2</v>
      </c>
      <c r="F2735" s="60">
        <v>6026</v>
      </c>
      <c r="G2735" s="60">
        <v>1435</v>
      </c>
      <c r="H2735" s="60">
        <v>4591</v>
      </c>
      <c r="I2735" s="161">
        <v>0.23813474941918353</v>
      </c>
      <c r="J2735" s="222">
        <v>0.14823463843139217</v>
      </c>
      <c r="K2735" s="222">
        <v>-6.6869918699186986E-2</v>
      </c>
      <c r="L2735" s="163" t="s">
        <v>165</v>
      </c>
      <c r="M2735" s="59">
        <v>486</v>
      </c>
    </row>
    <row r="2736" spans="1:13" x14ac:dyDescent="0.2">
      <c r="A2736" s="59" t="s">
        <v>27675</v>
      </c>
      <c r="B2736" s="60">
        <v>3140</v>
      </c>
      <c r="C2736" s="59">
        <v>1037</v>
      </c>
      <c r="D2736" s="59">
        <v>2103</v>
      </c>
      <c r="E2736" s="161">
        <v>0.33025477707006368</v>
      </c>
      <c r="F2736" s="60">
        <v>3868</v>
      </c>
      <c r="G2736" s="60">
        <v>1146</v>
      </c>
      <c r="H2736" s="60">
        <v>2722</v>
      </c>
      <c r="I2736" s="161">
        <v>0.29627714581178904</v>
      </c>
      <c r="J2736" s="222">
        <v>-3.3977631258274632E-2</v>
      </c>
      <c r="K2736" s="222">
        <v>0.29434141702330002</v>
      </c>
      <c r="L2736" s="163" t="s">
        <v>165</v>
      </c>
      <c r="M2736" s="59">
        <v>1037</v>
      </c>
    </row>
    <row r="2737" spans="1:13" x14ac:dyDescent="0.2">
      <c r="A2737" s="59" t="s">
        <v>27676</v>
      </c>
      <c r="B2737" s="60">
        <v>3334</v>
      </c>
      <c r="C2737" s="59">
        <v>1346</v>
      </c>
      <c r="D2737" s="59">
        <v>1988</v>
      </c>
      <c r="E2737" s="161">
        <v>0.40371925614877024</v>
      </c>
      <c r="F2737" s="60">
        <v>4297</v>
      </c>
      <c r="G2737" s="60">
        <v>1596</v>
      </c>
      <c r="H2737" s="60">
        <v>2701</v>
      </c>
      <c r="I2737" s="161">
        <v>0.37142192227135212</v>
      </c>
      <c r="J2737" s="222">
        <v>-3.2297333877418122E-2</v>
      </c>
      <c r="K2737" s="222">
        <v>0.35865191146881287</v>
      </c>
      <c r="L2737" s="163" t="s">
        <v>165</v>
      </c>
      <c r="M2737" s="59">
        <v>1346</v>
      </c>
    </row>
    <row r="2738" spans="1:13" x14ac:dyDescent="0.2">
      <c r="A2738" s="59" t="s">
        <v>27677</v>
      </c>
      <c r="B2738" s="60">
        <v>4498</v>
      </c>
      <c r="C2738" s="59">
        <v>1384</v>
      </c>
      <c r="D2738" s="59">
        <v>3114</v>
      </c>
      <c r="E2738" s="161">
        <v>0.30769230769230771</v>
      </c>
      <c r="F2738" s="60">
        <v>3728</v>
      </c>
      <c r="G2738" s="60">
        <v>1714</v>
      </c>
      <c r="H2738" s="60">
        <v>2014</v>
      </c>
      <c r="I2738" s="161">
        <v>0.45976394849785407</v>
      </c>
      <c r="J2738" s="222">
        <v>0.15207164080554636</v>
      </c>
      <c r="K2738" s="222">
        <v>-0.35324341682723187</v>
      </c>
      <c r="L2738" s="163" t="s">
        <v>165</v>
      </c>
      <c r="M2738" s="59">
        <v>1384</v>
      </c>
    </row>
    <row r="2739" spans="1:13" x14ac:dyDescent="0.2">
      <c r="A2739" s="59" t="s">
        <v>27678</v>
      </c>
      <c r="B2739" s="60">
        <v>4853</v>
      </c>
      <c r="C2739" s="59">
        <v>571</v>
      </c>
      <c r="D2739" s="59">
        <v>4282</v>
      </c>
      <c r="E2739" s="161">
        <v>0.11765917988872862</v>
      </c>
      <c r="F2739" s="60">
        <v>6031</v>
      </c>
      <c r="G2739" s="60">
        <v>2515</v>
      </c>
      <c r="H2739" s="60">
        <v>3516</v>
      </c>
      <c r="I2739" s="161">
        <v>0.41701210412866857</v>
      </c>
      <c r="J2739" s="222">
        <v>0.29935292423993998</v>
      </c>
      <c r="K2739" s="222">
        <v>-0.17888836992059784</v>
      </c>
      <c r="L2739" s="163" t="s">
        <v>165</v>
      </c>
      <c r="M2739" s="59">
        <v>571</v>
      </c>
    </row>
    <row r="2740" spans="1:13" x14ac:dyDescent="0.2">
      <c r="A2740" s="59" t="s">
        <v>27679</v>
      </c>
      <c r="B2740" s="60">
        <v>5319</v>
      </c>
      <c r="C2740" s="59">
        <v>2381</v>
      </c>
      <c r="D2740" s="59">
        <v>2938</v>
      </c>
      <c r="E2740" s="161">
        <v>0.44764053393495018</v>
      </c>
      <c r="F2740" s="60">
        <v>5711</v>
      </c>
      <c r="G2740" s="60">
        <v>1520</v>
      </c>
      <c r="H2740" s="60">
        <v>4191</v>
      </c>
      <c r="I2740" s="161">
        <v>0.2661530379968482</v>
      </c>
      <c r="J2740" s="222">
        <v>-0.18148749593810198</v>
      </c>
      <c r="K2740" s="222">
        <v>0.42648059904697072</v>
      </c>
      <c r="L2740" s="163" t="s">
        <v>174</v>
      </c>
      <c r="M2740" s="59">
        <v>2381</v>
      </c>
    </row>
    <row r="2741" spans="1:13" x14ac:dyDescent="0.2">
      <c r="A2741" s="59" t="s">
        <v>27680</v>
      </c>
      <c r="B2741" s="60">
        <v>3747</v>
      </c>
      <c r="C2741" s="59">
        <v>439</v>
      </c>
      <c r="D2741" s="59">
        <v>3308</v>
      </c>
      <c r="E2741" s="161">
        <v>0.11716039498265279</v>
      </c>
      <c r="F2741" s="60">
        <v>4448</v>
      </c>
      <c r="G2741" s="60">
        <v>310</v>
      </c>
      <c r="H2741" s="60">
        <v>4138</v>
      </c>
      <c r="I2741" s="161">
        <v>6.9694244604316544E-2</v>
      </c>
      <c r="J2741" s="222">
        <v>-4.746615037833625E-2</v>
      </c>
      <c r="K2741" s="222">
        <v>0.25090689238210401</v>
      </c>
      <c r="L2741" s="163" t="s">
        <v>165</v>
      </c>
      <c r="M2741" s="59">
        <v>439</v>
      </c>
    </row>
    <row r="2742" spans="1:13" x14ac:dyDescent="0.2">
      <c r="A2742" s="59" t="s">
        <v>27681</v>
      </c>
      <c r="B2742" s="60">
        <v>2601</v>
      </c>
      <c r="C2742" s="59">
        <v>608</v>
      </c>
      <c r="D2742" s="59">
        <v>1993</v>
      </c>
      <c r="E2742" s="161">
        <v>0.23375624759707805</v>
      </c>
      <c r="F2742" s="60">
        <v>1912</v>
      </c>
      <c r="G2742" s="60">
        <v>400</v>
      </c>
      <c r="H2742" s="60">
        <v>1512</v>
      </c>
      <c r="I2742" s="161">
        <v>0.20920502092050208</v>
      </c>
      <c r="J2742" s="222">
        <v>-2.4551226676575971E-2</v>
      </c>
      <c r="K2742" s="222">
        <v>-0.2413447064726543</v>
      </c>
      <c r="L2742" s="163" t="s">
        <v>165</v>
      </c>
      <c r="M2742" s="59">
        <v>608</v>
      </c>
    </row>
    <row r="2743" spans="1:13" x14ac:dyDescent="0.2">
      <c r="A2743" s="59" t="s">
        <v>27682</v>
      </c>
      <c r="B2743" s="60">
        <v>3339</v>
      </c>
      <c r="C2743" s="59">
        <v>269</v>
      </c>
      <c r="D2743" s="59">
        <v>3070</v>
      </c>
      <c r="E2743" s="161">
        <v>8.0563042827193773E-2</v>
      </c>
      <c r="F2743" s="60">
        <v>3329</v>
      </c>
      <c r="G2743" s="60">
        <v>382</v>
      </c>
      <c r="H2743" s="60">
        <v>2947</v>
      </c>
      <c r="I2743" s="161">
        <v>0.11474917392610394</v>
      </c>
      <c r="J2743" s="222">
        <v>3.4186131098910166E-2</v>
      </c>
      <c r="K2743" s="222">
        <v>-4.0065146579804561E-2</v>
      </c>
      <c r="L2743" s="163" t="s">
        <v>165</v>
      </c>
      <c r="M2743" s="59">
        <v>269</v>
      </c>
    </row>
    <row r="2744" spans="1:13" x14ac:dyDescent="0.2">
      <c r="A2744" s="59" t="s">
        <v>27683</v>
      </c>
      <c r="B2744" s="60">
        <v>3508</v>
      </c>
      <c r="C2744" s="59">
        <v>411</v>
      </c>
      <c r="D2744" s="59">
        <v>3097</v>
      </c>
      <c r="E2744" s="161">
        <v>0.11716077537058153</v>
      </c>
      <c r="F2744" s="60">
        <v>4718</v>
      </c>
      <c r="G2744" s="60">
        <v>355</v>
      </c>
      <c r="H2744" s="60">
        <v>4363</v>
      </c>
      <c r="I2744" s="161">
        <v>7.5243747350572279E-2</v>
      </c>
      <c r="J2744" s="222">
        <v>-4.1917028020009253E-2</v>
      </c>
      <c r="K2744" s="222">
        <v>0.40878269292864061</v>
      </c>
      <c r="L2744" s="163" t="s">
        <v>165</v>
      </c>
      <c r="M2744" s="59">
        <v>411</v>
      </c>
    </row>
    <row r="2745" spans="1:13" x14ac:dyDescent="0.2">
      <c r="A2745" s="59" t="s">
        <v>27684</v>
      </c>
      <c r="B2745" s="60">
        <v>3421</v>
      </c>
      <c r="C2745" s="59">
        <v>235</v>
      </c>
      <c r="D2745" s="59">
        <v>3186</v>
      </c>
      <c r="E2745" s="161">
        <v>6.8693364513300201E-2</v>
      </c>
      <c r="F2745" s="60">
        <v>3604</v>
      </c>
      <c r="G2745" s="60">
        <v>392</v>
      </c>
      <c r="H2745" s="60">
        <v>3212</v>
      </c>
      <c r="I2745" s="161">
        <v>0.10876803551609324</v>
      </c>
      <c r="J2745" s="222">
        <v>4.0074671002793036E-2</v>
      </c>
      <c r="K2745" s="222">
        <v>8.1607030759573134E-3</v>
      </c>
      <c r="L2745" s="163" t="s">
        <v>165</v>
      </c>
      <c r="M2745" s="59">
        <v>235</v>
      </c>
    </row>
    <row r="2746" spans="1:13" x14ac:dyDescent="0.2">
      <c r="A2746" s="59" t="s">
        <v>27685</v>
      </c>
      <c r="B2746" s="60">
        <v>3192</v>
      </c>
      <c r="C2746" s="59">
        <v>291</v>
      </c>
      <c r="D2746" s="59">
        <v>2901</v>
      </c>
      <c r="E2746" s="161">
        <v>9.1165413533834588E-2</v>
      </c>
      <c r="F2746" s="60">
        <v>2845</v>
      </c>
      <c r="G2746" s="60">
        <v>280</v>
      </c>
      <c r="H2746" s="60">
        <v>2565</v>
      </c>
      <c r="I2746" s="161">
        <v>9.8418277680140595E-2</v>
      </c>
      <c r="J2746" s="222">
        <v>7.2528641463060067E-3</v>
      </c>
      <c r="K2746" s="222">
        <v>-0.11582213029989659</v>
      </c>
      <c r="L2746" s="163" t="s">
        <v>165</v>
      </c>
      <c r="M2746" s="59">
        <v>291</v>
      </c>
    </row>
    <row r="2747" spans="1:13" x14ac:dyDescent="0.2">
      <c r="A2747" s="59" t="s">
        <v>27686</v>
      </c>
      <c r="B2747" s="60">
        <v>4060</v>
      </c>
      <c r="C2747" s="59">
        <v>142</v>
      </c>
      <c r="D2747" s="59">
        <v>3918</v>
      </c>
      <c r="E2747" s="161">
        <v>3.4975369458128076E-2</v>
      </c>
      <c r="F2747" s="60">
        <v>4607</v>
      </c>
      <c r="G2747" s="60">
        <v>540</v>
      </c>
      <c r="H2747" s="60">
        <v>4067</v>
      </c>
      <c r="I2747" s="161">
        <v>0.11721293683525071</v>
      </c>
      <c r="J2747" s="222">
        <v>8.2237567377122622E-2</v>
      </c>
      <c r="K2747" s="222">
        <v>3.8029606942317509E-2</v>
      </c>
      <c r="L2747" s="163" t="s">
        <v>165</v>
      </c>
      <c r="M2747" s="59">
        <v>142</v>
      </c>
    </row>
    <row r="2748" spans="1:13" x14ac:dyDescent="0.2">
      <c r="A2748" s="59" t="s">
        <v>27687</v>
      </c>
      <c r="B2748" s="60">
        <v>2950</v>
      </c>
      <c r="C2748" s="59">
        <v>638</v>
      </c>
      <c r="D2748" s="59">
        <v>2312</v>
      </c>
      <c r="E2748" s="161">
        <v>0.21627118644067797</v>
      </c>
      <c r="F2748" s="60">
        <v>3611</v>
      </c>
      <c r="G2748" s="60">
        <v>431</v>
      </c>
      <c r="H2748" s="60">
        <v>3180</v>
      </c>
      <c r="I2748" s="161">
        <v>0.11935751869288286</v>
      </c>
      <c r="J2748" s="222">
        <v>-9.6913667747795113E-2</v>
      </c>
      <c r="K2748" s="222">
        <v>0.37543252595155707</v>
      </c>
      <c r="L2748" s="163" t="s">
        <v>165</v>
      </c>
      <c r="M2748" s="59">
        <v>638</v>
      </c>
    </row>
    <row r="2749" spans="1:13" x14ac:dyDescent="0.2">
      <c r="A2749" s="59" t="s">
        <v>27688</v>
      </c>
      <c r="B2749" s="60">
        <v>3132</v>
      </c>
      <c r="C2749" s="59">
        <v>565</v>
      </c>
      <c r="D2749" s="59">
        <v>2567</v>
      </c>
      <c r="E2749" s="161">
        <v>0.18039591315453385</v>
      </c>
      <c r="F2749" s="60">
        <v>4690</v>
      </c>
      <c r="G2749" s="60">
        <v>747</v>
      </c>
      <c r="H2749" s="60">
        <v>3943</v>
      </c>
      <c r="I2749" s="161">
        <v>0.15927505330490405</v>
      </c>
      <c r="J2749" s="222">
        <v>-2.1120859849629803E-2</v>
      </c>
      <c r="K2749" s="222">
        <v>0.53603428126217378</v>
      </c>
      <c r="L2749" s="163" t="s">
        <v>165</v>
      </c>
      <c r="M2749" s="59">
        <v>565</v>
      </c>
    </row>
    <row r="2750" spans="1:13" x14ac:dyDescent="0.2">
      <c r="A2750" s="59" t="s">
        <v>27689</v>
      </c>
      <c r="B2750" s="60">
        <v>3012</v>
      </c>
      <c r="C2750" s="59">
        <v>332</v>
      </c>
      <c r="D2750" s="59">
        <v>2680</v>
      </c>
      <c r="E2750" s="161">
        <v>0.11022576361221779</v>
      </c>
      <c r="F2750" s="60">
        <v>4655</v>
      </c>
      <c r="G2750" s="60">
        <v>840</v>
      </c>
      <c r="H2750" s="60">
        <v>3815</v>
      </c>
      <c r="I2750" s="161">
        <v>0.18045112781954886</v>
      </c>
      <c r="J2750" s="222">
        <v>7.0225364207331067E-2</v>
      </c>
      <c r="K2750" s="222">
        <v>0.42350746268656714</v>
      </c>
      <c r="L2750" s="163" t="s">
        <v>165</v>
      </c>
      <c r="M2750" s="59">
        <v>332</v>
      </c>
    </row>
    <row r="2751" spans="1:13" x14ac:dyDescent="0.2">
      <c r="A2751" s="59" t="s">
        <v>27690</v>
      </c>
      <c r="B2751" s="60">
        <v>3068</v>
      </c>
      <c r="C2751" s="59">
        <v>1031</v>
      </c>
      <c r="D2751" s="59">
        <v>2037</v>
      </c>
      <c r="E2751" s="161">
        <v>0.33604954367666234</v>
      </c>
      <c r="F2751" s="60">
        <v>4265</v>
      </c>
      <c r="G2751" s="60">
        <v>1053</v>
      </c>
      <c r="H2751" s="60">
        <v>3212</v>
      </c>
      <c r="I2751" s="161">
        <v>0.24689331770222744</v>
      </c>
      <c r="J2751" s="222">
        <v>-8.9156225974434899E-2</v>
      </c>
      <c r="K2751" s="222">
        <v>0.57682866961217472</v>
      </c>
      <c r="L2751" s="163" t="s">
        <v>165</v>
      </c>
      <c r="M2751" s="59">
        <v>1031</v>
      </c>
    </row>
    <row r="2752" spans="1:13" x14ac:dyDescent="0.2">
      <c r="A2752" s="59" t="s">
        <v>27691</v>
      </c>
      <c r="B2752" s="60">
        <v>4531</v>
      </c>
      <c r="C2752" s="59">
        <v>3069</v>
      </c>
      <c r="D2752" s="59">
        <v>1462</v>
      </c>
      <c r="E2752" s="161">
        <v>0.6773339218715515</v>
      </c>
      <c r="F2752" s="60">
        <v>4753</v>
      </c>
      <c r="G2752" s="60">
        <v>2854</v>
      </c>
      <c r="H2752" s="60">
        <v>1899</v>
      </c>
      <c r="I2752" s="161">
        <v>0.60046286555859463</v>
      </c>
      <c r="J2752" s="222">
        <v>-7.6871056312956876E-2</v>
      </c>
      <c r="K2752" s="222">
        <v>0.29890560875512995</v>
      </c>
      <c r="L2752" s="163" t="s">
        <v>165</v>
      </c>
      <c r="M2752" s="59">
        <v>3069</v>
      </c>
    </row>
    <row r="2753" spans="1:13" x14ac:dyDescent="0.2">
      <c r="A2753" s="59" t="s">
        <v>27692</v>
      </c>
      <c r="B2753" s="60">
        <v>4479</v>
      </c>
      <c r="C2753" s="59">
        <v>1955</v>
      </c>
      <c r="D2753" s="59">
        <v>2524</v>
      </c>
      <c r="E2753" s="161">
        <v>0.43648135744585848</v>
      </c>
      <c r="F2753" s="60">
        <v>5958</v>
      </c>
      <c r="G2753" s="60">
        <v>2390</v>
      </c>
      <c r="H2753" s="60">
        <v>3568</v>
      </c>
      <c r="I2753" s="161">
        <v>0.40114132259147367</v>
      </c>
      <c r="J2753" s="222">
        <v>-3.5340034854384805E-2</v>
      </c>
      <c r="K2753" s="222">
        <v>0.41362916006339145</v>
      </c>
      <c r="L2753" s="163" t="s">
        <v>165</v>
      </c>
      <c r="M2753" s="59">
        <v>1955</v>
      </c>
    </row>
    <row r="2754" spans="1:13" x14ac:dyDescent="0.2">
      <c r="A2754" s="59" t="s">
        <v>27693</v>
      </c>
      <c r="B2754" s="60">
        <v>4183</v>
      </c>
      <c r="C2754" s="59">
        <v>1912</v>
      </c>
      <c r="D2754" s="59">
        <v>2271</v>
      </c>
      <c r="E2754" s="161">
        <v>0.45708821420033469</v>
      </c>
      <c r="F2754" s="60">
        <v>4494</v>
      </c>
      <c r="G2754" s="60">
        <v>1614</v>
      </c>
      <c r="H2754" s="60">
        <v>2880</v>
      </c>
      <c r="I2754" s="161">
        <v>0.35914552736982641</v>
      </c>
      <c r="J2754" s="222">
        <v>-9.7942686830508274E-2</v>
      </c>
      <c r="K2754" s="222">
        <v>0.26816380449141347</v>
      </c>
      <c r="L2754" s="163" t="s">
        <v>165</v>
      </c>
      <c r="M2754" s="59">
        <v>1912</v>
      </c>
    </row>
    <row r="2755" spans="1:13" x14ac:dyDescent="0.2">
      <c r="A2755" s="59" t="s">
        <v>27694</v>
      </c>
      <c r="B2755" s="60">
        <v>6394</v>
      </c>
      <c r="C2755" s="59">
        <v>2969</v>
      </c>
      <c r="D2755" s="59">
        <v>3425</v>
      </c>
      <c r="E2755" s="161">
        <v>0.46434157022208322</v>
      </c>
      <c r="F2755" s="60">
        <v>7339</v>
      </c>
      <c r="G2755" s="60">
        <v>3310</v>
      </c>
      <c r="H2755" s="60">
        <v>4029</v>
      </c>
      <c r="I2755" s="161">
        <v>0.45101512467638644</v>
      </c>
      <c r="J2755" s="222">
        <v>-1.3326445545696786E-2</v>
      </c>
      <c r="K2755" s="222">
        <v>0.17635036496350365</v>
      </c>
      <c r="L2755" s="163" t="s">
        <v>165</v>
      </c>
      <c r="M2755" s="59">
        <v>2969</v>
      </c>
    </row>
    <row r="2756" spans="1:13" x14ac:dyDescent="0.2">
      <c r="A2756" s="59" t="s">
        <v>27695</v>
      </c>
      <c r="B2756" s="60">
        <v>5075</v>
      </c>
      <c r="C2756" s="59">
        <v>2719</v>
      </c>
      <c r="D2756" s="59">
        <v>2356</v>
      </c>
      <c r="E2756" s="161">
        <v>0.53576354679802951</v>
      </c>
      <c r="F2756" s="60">
        <v>6174</v>
      </c>
      <c r="G2756" s="60">
        <v>2993</v>
      </c>
      <c r="H2756" s="60">
        <v>3181</v>
      </c>
      <c r="I2756" s="161">
        <v>0.48477486232588274</v>
      </c>
      <c r="J2756" s="222">
        <v>-5.0988684472146772E-2</v>
      </c>
      <c r="K2756" s="222">
        <v>0.350169779286927</v>
      </c>
      <c r="L2756" s="163" t="s">
        <v>165</v>
      </c>
      <c r="M2756" s="59">
        <v>2719</v>
      </c>
    </row>
    <row r="2757" spans="1:13" x14ac:dyDescent="0.2">
      <c r="A2757" s="59" t="s">
        <v>27696</v>
      </c>
      <c r="B2757" s="60">
        <v>6308</v>
      </c>
      <c r="C2757" s="59">
        <v>3697</v>
      </c>
      <c r="D2757" s="59">
        <v>2611</v>
      </c>
      <c r="E2757" s="161">
        <v>0.58608116677235256</v>
      </c>
      <c r="F2757" s="60">
        <v>5271</v>
      </c>
      <c r="G2757" s="60">
        <v>3204</v>
      </c>
      <c r="H2757" s="60">
        <v>2067</v>
      </c>
      <c r="I2757" s="161">
        <v>0.60785429709732497</v>
      </c>
      <c r="J2757" s="222">
        <v>2.1773130324972412E-2</v>
      </c>
      <c r="K2757" s="222">
        <v>-0.20834929145921102</v>
      </c>
      <c r="L2757" s="163" t="s">
        <v>165</v>
      </c>
      <c r="M2757" s="59">
        <v>3697</v>
      </c>
    </row>
    <row r="2758" spans="1:13" x14ac:dyDescent="0.2">
      <c r="A2758" s="59" t="s">
        <v>27697</v>
      </c>
      <c r="B2758" s="60">
        <v>2263</v>
      </c>
      <c r="C2758" s="59">
        <v>538</v>
      </c>
      <c r="D2758" s="59">
        <v>1725</v>
      </c>
      <c r="E2758" s="161">
        <v>0.23773751657092354</v>
      </c>
      <c r="F2758" s="60">
        <v>2026</v>
      </c>
      <c r="G2758" s="60">
        <v>913</v>
      </c>
      <c r="H2758" s="60">
        <v>1113</v>
      </c>
      <c r="I2758" s="161">
        <v>0.45064165844027643</v>
      </c>
      <c r="J2758" s="222">
        <v>0.21290414186935289</v>
      </c>
      <c r="K2758" s="222">
        <v>-0.35478260869565215</v>
      </c>
      <c r="L2758" s="163" t="s">
        <v>165</v>
      </c>
      <c r="M2758" s="59">
        <v>538</v>
      </c>
    </row>
    <row r="2759" spans="1:13" x14ac:dyDescent="0.2">
      <c r="A2759" s="59" t="s">
        <v>27698</v>
      </c>
      <c r="B2759" s="60">
        <v>6580</v>
      </c>
      <c r="C2759" s="59">
        <v>5058</v>
      </c>
      <c r="D2759" s="59">
        <v>1522</v>
      </c>
      <c r="E2759" s="161">
        <v>0.76869300911854099</v>
      </c>
      <c r="F2759" s="60">
        <v>5932</v>
      </c>
      <c r="G2759" s="60">
        <v>4466</v>
      </c>
      <c r="H2759" s="60">
        <v>1466</v>
      </c>
      <c r="I2759" s="161">
        <v>0.75286581254214435</v>
      </c>
      <c r="J2759" s="222">
        <v>-1.582719657639664E-2</v>
      </c>
      <c r="K2759" s="222">
        <v>-3.6793692509855452E-2</v>
      </c>
      <c r="L2759" s="163" t="s">
        <v>165</v>
      </c>
      <c r="M2759" s="59">
        <v>5058</v>
      </c>
    </row>
    <row r="2760" spans="1:13" x14ac:dyDescent="0.2">
      <c r="A2760" s="59" t="s">
        <v>27699</v>
      </c>
      <c r="B2760" s="60">
        <v>2953</v>
      </c>
      <c r="C2760" s="59">
        <v>1513</v>
      </c>
      <c r="D2760" s="59">
        <v>1440</v>
      </c>
      <c r="E2760" s="161">
        <v>0.51236031154757877</v>
      </c>
      <c r="F2760" s="60">
        <v>3992</v>
      </c>
      <c r="G2760" s="60">
        <v>1306</v>
      </c>
      <c r="H2760" s="60">
        <v>2686</v>
      </c>
      <c r="I2760" s="161">
        <v>0.32715430861723449</v>
      </c>
      <c r="J2760" s="222">
        <v>-0.18520600293034428</v>
      </c>
      <c r="K2760" s="222">
        <v>0.86527777777777781</v>
      </c>
      <c r="L2760" s="163" t="s">
        <v>174</v>
      </c>
      <c r="M2760" s="59">
        <v>1513</v>
      </c>
    </row>
    <row r="2761" spans="1:13" x14ac:dyDescent="0.2">
      <c r="A2761" s="59" t="s">
        <v>27700</v>
      </c>
      <c r="B2761" s="60">
        <v>4811</v>
      </c>
      <c r="C2761" s="59">
        <v>3332</v>
      </c>
      <c r="D2761" s="59">
        <v>1479</v>
      </c>
      <c r="E2761" s="161">
        <v>0.69257950530035339</v>
      </c>
      <c r="F2761" s="60">
        <v>4867</v>
      </c>
      <c r="G2761" s="60">
        <v>2720</v>
      </c>
      <c r="H2761" s="60">
        <v>2147</v>
      </c>
      <c r="I2761" s="161">
        <v>0.55886583110745836</v>
      </c>
      <c r="J2761" s="222">
        <v>-0.13371367419289504</v>
      </c>
      <c r="K2761" s="222">
        <v>0.45165652467883705</v>
      </c>
      <c r="L2761" s="163" t="s">
        <v>174</v>
      </c>
      <c r="M2761" s="59">
        <v>3332</v>
      </c>
    </row>
    <row r="2762" spans="1:13" x14ac:dyDescent="0.2">
      <c r="A2762" s="59" t="s">
        <v>27701</v>
      </c>
      <c r="B2762" s="60">
        <v>6122</v>
      </c>
      <c r="C2762" s="59">
        <v>4442</v>
      </c>
      <c r="D2762" s="59">
        <v>1680</v>
      </c>
      <c r="E2762" s="161">
        <v>0.72557987585756289</v>
      </c>
      <c r="F2762" s="60">
        <v>6338</v>
      </c>
      <c r="G2762" s="60">
        <v>5110</v>
      </c>
      <c r="H2762" s="60">
        <v>1228</v>
      </c>
      <c r="I2762" s="161">
        <v>0.80624802776901228</v>
      </c>
      <c r="J2762" s="222">
        <v>8.0668151911449382E-2</v>
      </c>
      <c r="K2762" s="222">
        <v>-0.26904761904761904</v>
      </c>
      <c r="L2762" s="163" t="s">
        <v>165</v>
      </c>
      <c r="M2762" s="59">
        <v>4442</v>
      </c>
    </row>
    <row r="2763" spans="1:13" x14ac:dyDescent="0.2">
      <c r="A2763" s="59" t="s">
        <v>27702</v>
      </c>
      <c r="B2763" s="60">
        <v>3462</v>
      </c>
      <c r="C2763" s="59">
        <v>2147</v>
      </c>
      <c r="D2763" s="59">
        <v>1315</v>
      </c>
      <c r="E2763" s="161">
        <v>0.62016175621028302</v>
      </c>
      <c r="F2763" s="60">
        <v>3038</v>
      </c>
      <c r="G2763" s="60">
        <v>2097</v>
      </c>
      <c r="H2763" s="60">
        <v>941</v>
      </c>
      <c r="I2763" s="161">
        <v>0.69025674786043445</v>
      </c>
      <c r="J2763" s="222">
        <v>7.0094991650151428E-2</v>
      </c>
      <c r="K2763" s="222">
        <v>-0.2844106463878327</v>
      </c>
      <c r="L2763" s="163" t="s">
        <v>165</v>
      </c>
      <c r="M2763" s="59">
        <v>2147</v>
      </c>
    </row>
    <row r="2764" spans="1:13" x14ac:dyDescent="0.2">
      <c r="A2764" s="59" t="s">
        <v>27703</v>
      </c>
      <c r="B2764" s="60">
        <v>4350</v>
      </c>
      <c r="C2764" s="59">
        <v>2499</v>
      </c>
      <c r="D2764" s="59">
        <v>1851</v>
      </c>
      <c r="E2764" s="161">
        <v>0.57448275862068965</v>
      </c>
      <c r="F2764" s="60">
        <v>6203</v>
      </c>
      <c r="G2764" s="60">
        <v>3707</v>
      </c>
      <c r="H2764" s="60">
        <v>2496</v>
      </c>
      <c r="I2764" s="161">
        <v>0.59761405771400933</v>
      </c>
      <c r="J2764" s="222">
        <v>2.3131299093319679E-2</v>
      </c>
      <c r="K2764" s="222">
        <v>0.34846029173419774</v>
      </c>
      <c r="L2764" s="163" t="s">
        <v>165</v>
      </c>
      <c r="M2764" s="59">
        <v>2499</v>
      </c>
    </row>
    <row r="2765" spans="1:13" x14ac:dyDescent="0.2">
      <c r="A2765" s="59" t="s">
        <v>27704</v>
      </c>
      <c r="B2765" s="60">
        <v>5351</v>
      </c>
      <c r="C2765" s="59">
        <v>4058</v>
      </c>
      <c r="D2765" s="59">
        <v>1293</v>
      </c>
      <c r="E2765" s="161">
        <v>0.75836292281816486</v>
      </c>
      <c r="F2765" s="60">
        <v>5572</v>
      </c>
      <c r="G2765" s="60">
        <v>4288</v>
      </c>
      <c r="H2765" s="60">
        <v>1284</v>
      </c>
      <c r="I2765" s="161">
        <v>0.76956209619526206</v>
      </c>
      <c r="J2765" s="222">
        <v>1.1199173377097194E-2</v>
      </c>
      <c r="K2765" s="222">
        <v>-6.9605568445475635E-3</v>
      </c>
      <c r="L2765" s="163" t="s">
        <v>165</v>
      </c>
      <c r="M2765" s="59">
        <v>4058</v>
      </c>
    </row>
    <row r="2766" spans="1:13" x14ac:dyDescent="0.2">
      <c r="A2766" s="59" t="s">
        <v>27705</v>
      </c>
      <c r="B2766" s="60">
        <v>3822</v>
      </c>
      <c r="C2766" s="59">
        <v>2906</v>
      </c>
      <c r="D2766" s="59">
        <v>916</v>
      </c>
      <c r="E2766" s="161">
        <v>0.760334903192046</v>
      </c>
      <c r="F2766" s="60">
        <v>3385</v>
      </c>
      <c r="G2766" s="60">
        <v>2189</v>
      </c>
      <c r="H2766" s="60">
        <v>1196</v>
      </c>
      <c r="I2766" s="161">
        <v>0.64667651403249626</v>
      </c>
      <c r="J2766" s="222">
        <v>-0.11365838915954973</v>
      </c>
      <c r="K2766" s="222">
        <v>0.3056768558951965</v>
      </c>
      <c r="L2766" s="163" t="s">
        <v>174</v>
      </c>
      <c r="M2766" s="59">
        <v>2906</v>
      </c>
    </row>
    <row r="2767" spans="1:13" x14ac:dyDescent="0.2">
      <c r="A2767" s="59" t="s">
        <v>27706</v>
      </c>
      <c r="B2767" s="60">
        <v>5080</v>
      </c>
      <c r="C2767" s="59">
        <v>4373</v>
      </c>
      <c r="D2767" s="59">
        <v>707</v>
      </c>
      <c r="E2767" s="161">
        <v>0.86082677165354327</v>
      </c>
      <c r="F2767" s="60">
        <v>5787</v>
      </c>
      <c r="G2767" s="60">
        <v>4249</v>
      </c>
      <c r="H2767" s="60">
        <v>1538</v>
      </c>
      <c r="I2767" s="161">
        <v>0.73423189908415409</v>
      </c>
      <c r="J2767" s="222">
        <v>-0.12659487256938917</v>
      </c>
      <c r="K2767" s="222">
        <v>1.1753889674681754</v>
      </c>
      <c r="L2767" s="163" t="s">
        <v>174</v>
      </c>
      <c r="M2767" s="59">
        <v>4373</v>
      </c>
    </row>
    <row r="2768" spans="1:13" x14ac:dyDescent="0.2">
      <c r="A2768" s="59" t="s">
        <v>27707</v>
      </c>
      <c r="B2768" s="60">
        <v>2520</v>
      </c>
      <c r="C2768" s="59">
        <v>1895</v>
      </c>
      <c r="D2768" s="59">
        <v>625</v>
      </c>
      <c r="E2768" s="161">
        <v>0.75198412698412698</v>
      </c>
      <c r="F2768" s="60">
        <v>3992</v>
      </c>
      <c r="G2768" s="60">
        <v>2914</v>
      </c>
      <c r="H2768" s="60">
        <v>1078</v>
      </c>
      <c r="I2768" s="161">
        <v>0.72995991983967934</v>
      </c>
      <c r="J2768" s="222">
        <v>-2.2024207144447638E-2</v>
      </c>
      <c r="K2768" s="222">
        <v>0.7248</v>
      </c>
      <c r="L2768" s="163" t="s">
        <v>165</v>
      </c>
      <c r="M2768" s="59">
        <v>1895</v>
      </c>
    </row>
    <row r="2769" spans="1:13" x14ac:dyDescent="0.2">
      <c r="A2769" s="59" t="s">
        <v>27708</v>
      </c>
      <c r="B2769" s="60">
        <v>4891</v>
      </c>
      <c r="C2769" s="59">
        <v>2419</v>
      </c>
      <c r="D2769" s="59">
        <v>2472</v>
      </c>
      <c r="E2769" s="161">
        <v>0.49458188509507256</v>
      </c>
      <c r="F2769" s="60">
        <v>4930</v>
      </c>
      <c r="G2769" s="60">
        <v>2946</v>
      </c>
      <c r="H2769" s="60">
        <v>1984</v>
      </c>
      <c r="I2769" s="161">
        <v>0.5975659229208925</v>
      </c>
      <c r="J2769" s="222">
        <v>0.10298403782581994</v>
      </c>
      <c r="K2769" s="222">
        <v>-0.19741100323624594</v>
      </c>
      <c r="L2769" s="163" t="s">
        <v>165</v>
      </c>
      <c r="M2769" s="59">
        <v>2419</v>
      </c>
    </row>
    <row r="2770" spans="1:13" x14ac:dyDescent="0.2">
      <c r="A2770" s="59" t="s">
        <v>27709</v>
      </c>
      <c r="B2770" s="60">
        <v>3476</v>
      </c>
      <c r="C2770" s="59">
        <v>1627</v>
      </c>
      <c r="D2770" s="59">
        <v>1849</v>
      </c>
      <c r="E2770" s="161">
        <v>0.46806674338319909</v>
      </c>
      <c r="F2770" s="60">
        <v>4255</v>
      </c>
      <c r="G2770" s="60">
        <v>2362</v>
      </c>
      <c r="H2770" s="60">
        <v>1893</v>
      </c>
      <c r="I2770" s="161">
        <v>0.55511163337250291</v>
      </c>
      <c r="J2770" s="222">
        <v>8.704488998930382E-2</v>
      </c>
      <c r="K2770" s="222">
        <v>2.3796646836127637E-2</v>
      </c>
      <c r="L2770" s="163" t="s">
        <v>165</v>
      </c>
      <c r="M2770" s="59">
        <v>1627</v>
      </c>
    </row>
    <row r="2771" spans="1:13" x14ac:dyDescent="0.2">
      <c r="A2771" s="59" t="s">
        <v>27710</v>
      </c>
      <c r="B2771" s="60">
        <v>4777</v>
      </c>
      <c r="C2771" s="59">
        <v>1729</v>
      </c>
      <c r="D2771" s="59">
        <v>3048</v>
      </c>
      <c r="E2771" s="161">
        <v>0.36194264182541341</v>
      </c>
      <c r="F2771" s="60">
        <v>5121</v>
      </c>
      <c r="G2771" s="60">
        <v>1878</v>
      </c>
      <c r="H2771" s="60">
        <v>3243</v>
      </c>
      <c r="I2771" s="161">
        <v>0.36672524897480963</v>
      </c>
      <c r="J2771" s="222">
        <v>4.7826071493962119E-3</v>
      </c>
      <c r="K2771" s="222">
        <v>6.3976377952755903E-2</v>
      </c>
      <c r="L2771" s="163" t="s">
        <v>165</v>
      </c>
      <c r="M2771" s="59">
        <v>1729</v>
      </c>
    </row>
    <row r="2772" spans="1:13" x14ac:dyDescent="0.2">
      <c r="A2772" s="59" t="s">
        <v>27711</v>
      </c>
      <c r="B2772" s="60">
        <v>4396</v>
      </c>
      <c r="C2772" s="59">
        <v>2606</v>
      </c>
      <c r="D2772" s="59">
        <v>1790</v>
      </c>
      <c r="E2772" s="161">
        <v>0.59281164695177435</v>
      </c>
      <c r="F2772" s="60">
        <v>4295</v>
      </c>
      <c r="G2772" s="60">
        <v>2253</v>
      </c>
      <c r="H2772" s="60">
        <v>2042</v>
      </c>
      <c r="I2772" s="161">
        <v>0.52456344586728754</v>
      </c>
      <c r="J2772" s="222">
        <v>-6.8248201084486815E-2</v>
      </c>
      <c r="K2772" s="222">
        <v>0.14078212290502792</v>
      </c>
      <c r="L2772" s="163" t="s">
        <v>165</v>
      </c>
      <c r="M2772" s="59">
        <v>2606</v>
      </c>
    </row>
    <row r="2773" spans="1:13" x14ac:dyDescent="0.2">
      <c r="A2773" s="59" t="s">
        <v>27712</v>
      </c>
      <c r="B2773" s="60">
        <v>6202</v>
      </c>
      <c r="C2773" s="59">
        <v>5781</v>
      </c>
      <c r="D2773" s="59">
        <v>421</v>
      </c>
      <c r="E2773" s="161">
        <v>0.93211867139632376</v>
      </c>
      <c r="F2773" s="60">
        <v>5593</v>
      </c>
      <c r="G2773" s="60">
        <v>4199</v>
      </c>
      <c r="H2773" s="60">
        <v>1394</v>
      </c>
      <c r="I2773" s="161">
        <v>0.75075987841945291</v>
      </c>
      <c r="J2773" s="222">
        <v>-0.18135879297687085</v>
      </c>
      <c r="K2773" s="222">
        <v>2.3111638954869358</v>
      </c>
      <c r="L2773" s="163" t="s">
        <v>174</v>
      </c>
      <c r="M2773" s="59">
        <v>5781</v>
      </c>
    </row>
    <row r="2774" spans="1:13" x14ac:dyDescent="0.2">
      <c r="A2774" s="59" t="s">
        <v>27713</v>
      </c>
      <c r="B2774" s="60">
        <v>5871</v>
      </c>
      <c r="C2774" s="59">
        <v>4970</v>
      </c>
      <c r="D2774" s="59">
        <v>901</v>
      </c>
      <c r="E2774" s="161">
        <v>0.84653381025378982</v>
      </c>
      <c r="F2774" s="60">
        <v>8097</v>
      </c>
      <c r="G2774" s="60">
        <v>6070</v>
      </c>
      <c r="H2774" s="60">
        <v>2027</v>
      </c>
      <c r="I2774" s="161">
        <v>0.74966036803754477</v>
      </c>
      <c r="J2774" s="222">
        <v>-9.6873442216245054E-2</v>
      </c>
      <c r="K2774" s="222">
        <v>1.2497225305216426</v>
      </c>
      <c r="L2774" s="163" t="s">
        <v>165</v>
      </c>
      <c r="M2774" s="59">
        <v>4970</v>
      </c>
    </row>
    <row r="2775" spans="1:13" x14ac:dyDescent="0.2">
      <c r="A2775" s="59" t="s">
        <v>27714</v>
      </c>
      <c r="B2775" s="60">
        <v>4547</v>
      </c>
      <c r="C2775" s="59">
        <v>3641</v>
      </c>
      <c r="D2775" s="59">
        <v>906</v>
      </c>
      <c r="E2775" s="161">
        <v>0.80074774576643937</v>
      </c>
      <c r="F2775" s="60">
        <v>6571</v>
      </c>
      <c r="G2775" s="60">
        <v>3419</v>
      </c>
      <c r="H2775" s="60">
        <v>3152</v>
      </c>
      <c r="I2775" s="161">
        <v>0.52031654238319891</v>
      </c>
      <c r="J2775" s="222">
        <v>-0.28043120338324046</v>
      </c>
      <c r="K2775" s="222">
        <v>2.4790286975717439</v>
      </c>
      <c r="L2775" s="163" t="s">
        <v>174</v>
      </c>
      <c r="M2775" s="59">
        <v>3641</v>
      </c>
    </row>
    <row r="2776" spans="1:13" x14ac:dyDescent="0.2">
      <c r="A2776" s="59" t="s">
        <v>27715</v>
      </c>
      <c r="B2776" s="60">
        <v>6946</v>
      </c>
      <c r="C2776" s="59">
        <v>2367</v>
      </c>
      <c r="D2776" s="59">
        <v>4579</v>
      </c>
      <c r="E2776" s="161">
        <v>0.34077166714655915</v>
      </c>
      <c r="F2776" s="60">
        <v>7468</v>
      </c>
      <c r="G2776" s="60">
        <v>2620</v>
      </c>
      <c r="H2776" s="60">
        <v>4848</v>
      </c>
      <c r="I2776" s="161">
        <v>0.35083020889126942</v>
      </c>
      <c r="J2776" s="222">
        <v>1.005854174471027E-2</v>
      </c>
      <c r="K2776" s="222">
        <v>5.8746451190216202E-2</v>
      </c>
      <c r="L2776" s="163" t="s">
        <v>165</v>
      </c>
      <c r="M2776" s="59">
        <v>2367</v>
      </c>
    </row>
    <row r="2777" spans="1:13" x14ac:dyDescent="0.2">
      <c r="A2777" s="59" t="s">
        <v>27716</v>
      </c>
      <c r="B2777" s="60">
        <v>1612</v>
      </c>
      <c r="C2777" s="59">
        <v>263</v>
      </c>
      <c r="D2777" s="59">
        <v>1349</v>
      </c>
      <c r="E2777" s="161">
        <v>0.163151364764268</v>
      </c>
      <c r="F2777" s="60">
        <v>2023</v>
      </c>
      <c r="G2777" s="60">
        <v>264</v>
      </c>
      <c r="H2777" s="60">
        <v>1759</v>
      </c>
      <c r="I2777" s="161">
        <v>0.13049925852694019</v>
      </c>
      <c r="J2777" s="222">
        <v>-3.265210623732781E-2</v>
      </c>
      <c r="K2777" s="222">
        <v>0.30392883617494443</v>
      </c>
      <c r="L2777" s="163" t="s">
        <v>165</v>
      </c>
      <c r="M2777" s="59">
        <v>263</v>
      </c>
    </row>
    <row r="2778" spans="1:13" x14ac:dyDescent="0.2">
      <c r="A2778" s="59" t="s">
        <v>27717</v>
      </c>
      <c r="B2778" s="60">
        <v>4793</v>
      </c>
      <c r="C2778" s="59">
        <v>212</v>
      </c>
      <c r="D2778" s="59">
        <v>4581</v>
      </c>
      <c r="E2778" s="161">
        <v>4.4231170456916338E-2</v>
      </c>
      <c r="F2778" s="60">
        <v>5450</v>
      </c>
      <c r="G2778" s="60">
        <v>539</v>
      </c>
      <c r="H2778" s="60">
        <v>4911</v>
      </c>
      <c r="I2778" s="161">
        <v>9.8899082568807334E-2</v>
      </c>
      <c r="J2778" s="222">
        <v>5.4667912111890996E-2</v>
      </c>
      <c r="K2778" s="222">
        <v>7.2036673215455135E-2</v>
      </c>
      <c r="L2778" s="163" t="s">
        <v>165</v>
      </c>
      <c r="M2778" s="59">
        <v>212</v>
      </c>
    </row>
    <row r="2779" spans="1:13" x14ac:dyDescent="0.2">
      <c r="A2779" s="59" t="s">
        <v>27718</v>
      </c>
      <c r="B2779" s="60">
        <v>6919</v>
      </c>
      <c r="C2779" s="59">
        <v>2266</v>
      </c>
      <c r="D2779" s="59">
        <v>4653</v>
      </c>
      <c r="E2779" s="161">
        <v>0.32750397456279812</v>
      </c>
      <c r="F2779" s="60">
        <v>8513</v>
      </c>
      <c r="G2779" s="60">
        <v>2733</v>
      </c>
      <c r="H2779" s="60">
        <v>5780</v>
      </c>
      <c r="I2779" s="161">
        <v>0.32103841184071419</v>
      </c>
      <c r="J2779" s="222">
        <v>-6.4655627220839285E-3</v>
      </c>
      <c r="K2779" s="222">
        <v>0.24220932731571029</v>
      </c>
      <c r="L2779" s="163" t="s">
        <v>165</v>
      </c>
      <c r="M2779" s="59">
        <v>2266</v>
      </c>
    </row>
    <row r="2780" spans="1:13" x14ac:dyDescent="0.2">
      <c r="A2780" s="59" t="s">
        <v>27719</v>
      </c>
      <c r="B2780" s="60">
        <v>4789</v>
      </c>
      <c r="C2780" s="59">
        <v>1114</v>
      </c>
      <c r="D2780" s="59">
        <v>3675</v>
      </c>
      <c r="E2780" s="161">
        <v>0.23261641261223637</v>
      </c>
      <c r="F2780" s="60">
        <v>4612</v>
      </c>
      <c r="G2780" s="60">
        <v>1936</v>
      </c>
      <c r="H2780" s="60">
        <v>2676</v>
      </c>
      <c r="I2780" s="161">
        <v>0.41977450130095401</v>
      </c>
      <c r="J2780" s="222">
        <v>0.18715808868871764</v>
      </c>
      <c r="K2780" s="222">
        <v>-0.27183673469387754</v>
      </c>
      <c r="L2780" s="163" t="s">
        <v>165</v>
      </c>
      <c r="M2780" s="59">
        <v>1114</v>
      </c>
    </row>
    <row r="2781" spans="1:13" x14ac:dyDescent="0.2">
      <c r="A2781" s="59" t="s">
        <v>27720</v>
      </c>
      <c r="B2781" s="60">
        <v>2556</v>
      </c>
      <c r="C2781" s="59">
        <v>264</v>
      </c>
      <c r="D2781" s="59">
        <v>2292</v>
      </c>
      <c r="E2781" s="161">
        <v>0.10328638497652583</v>
      </c>
      <c r="F2781" s="60">
        <v>2915</v>
      </c>
      <c r="G2781" s="60">
        <v>379</v>
      </c>
      <c r="H2781" s="60">
        <v>2536</v>
      </c>
      <c r="I2781" s="161">
        <v>0.13001715265866209</v>
      </c>
      <c r="J2781" s="222">
        <v>2.6730767682136267E-2</v>
      </c>
      <c r="K2781" s="222">
        <v>0.10645724258289703</v>
      </c>
      <c r="L2781" s="163" t="s">
        <v>165</v>
      </c>
      <c r="M2781" s="59">
        <v>264</v>
      </c>
    </row>
    <row r="2782" spans="1:13" x14ac:dyDescent="0.2">
      <c r="A2782" s="59" t="s">
        <v>27721</v>
      </c>
      <c r="B2782" s="60">
        <v>3960</v>
      </c>
      <c r="C2782" s="59">
        <v>1079</v>
      </c>
      <c r="D2782" s="59">
        <v>2881</v>
      </c>
      <c r="E2782" s="161">
        <v>0.27247474747474748</v>
      </c>
      <c r="F2782" s="60">
        <v>4124</v>
      </c>
      <c r="G2782" s="60">
        <v>937</v>
      </c>
      <c r="H2782" s="60">
        <v>3187</v>
      </c>
      <c r="I2782" s="161">
        <v>0.22720659553831232</v>
      </c>
      <c r="J2782" s="222">
        <v>-4.5268151936435158E-2</v>
      </c>
      <c r="K2782" s="222">
        <v>0.10621312044429018</v>
      </c>
      <c r="L2782" s="163" t="s">
        <v>165</v>
      </c>
      <c r="M2782" s="59">
        <v>1079</v>
      </c>
    </row>
    <row r="2783" spans="1:13" x14ac:dyDescent="0.2">
      <c r="A2783" s="59" t="s">
        <v>27722</v>
      </c>
      <c r="B2783" s="60">
        <v>6684</v>
      </c>
      <c r="C2783" s="59">
        <v>463</v>
      </c>
      <c r="D2783" s="59">
        <v>6221</v>
      </c>
      <c r="E2783" s="161">
        <v>6.926989826451227E-2</v>
      </c>
      <c r="F2783" s="60">
        <v>6184</v>
      </c>
      <c r="G2783" s="60">
        <v>350</v>
      </c>
      <c r="H2783" s="60">
        <v>5834</v>
      </c>
      <c r="I2783" s="161">
        <v>5.6597671410090554E-2</v>
      </c>
      <c r="J2783" s="222">
        <v>-1.2672226854421716E-2</v>
      </c>
      <c r="K2783" s="222">
        <v>-6.2208648127310723E-2</v>
      </c>
      <c r="L2783" s="163" t="s">
        <v>165</v>
      </c>
      <c r="M2783" s="59">
        <v>463</v>
      </c>
    </row>
    <row r="2784" spans="1:13" x14ac:dyDescent="0.2">
      <c r="A2784" s="59" t="s">
        <v>27723</v>
      </c>
      <c r="B2784" s="60">
        <v>2028</v>
      </c>
      <c r="C2784" s="59">
        <v>390</v>
      </c>
      <c r="D2784" s="59">
        <v>1638</v>
      </c>
      <c r="E2784" s="161">
        <v>0.19230769230769232</v>
      </c>
      <c r="F2784" s="60">
        <v>1656</v>
      </c>
      <c r="G2784" s="60">
        <v>611</v>
      </c>
      <c r="H2784" s="60">
        <v>1045</v>
      </c>
      <c r="I2784" s="161">
        <v>0.3689613526570048</v>
      </c>
      <c r="J2784" s="222">
        <v>0.17665366034931249</v>
      </c>
      <c r="K2784" s="222">
        <v>-0.36202686202686202</v>
      </c>
      <c r="L2784" s="163" t="s">
        <v>165</v>
      </c>
      <c r="M2784" s="59">
        <v>390</v>
      </c>
    </row>
    <row r="2785" spans="1:13" x14ac:dyDescent="0.2">
      <c r="A2785" s="59" t="s">
        <v>27724</v>
      </c>
      <c r="B2785" s="60">
        <v>6356</v>
      </c>
      <c r="C2785" s="59">
        <v>2285</v>
      </c>
      <c r="D2785" s="59">
        <v>4071</v>
      </c>
      <c r="E2785" s="161">
        <v>0.35950283196979232</v>
      </c>
      <c r="F2785" s="60">
        <v>8058</v>
      </c>
      <c r="G2785" s="60">
        <v>3788</v>
      </c>
      <c r="H2785" s="60">
        <v>4270</v>
      </c>
      <c r="I2785" s="161">
        <v>0.47009183420203526</v>
      </c>
      <c r="J2785" s="222">
        <v>0.11058900223224294</v>
      </c>
      <c r="K2785" s="222">
        <v>4.8882338491771066E-2</v>
      </c>
      <c r="L2785" s="163" t="s">
        <v>165</v>
      </c>
      <c r="M2785" s="59">
        <v>2285</v>
      </c>
    </row>
    <row r="2786" spans="1:13" x14ac:dyDescent="0.2">
      <c r="A2786" s="59" t="s">
        <v>27725</v>
      </c>
      <c r="B2786" s="60">
        <v>2466</v>
      </c>
      <c r="C2786" s="59">
        <v>286</v>
      </c>
      <c r="D2786" s="59">
        <v>2180</v>
      </c>
      <c r="E2786" s="161">
        <v>0.11597729115977291</v>
      </c>
      <c r="F2786" s="60">
        <v>3091</v>
      </c>
      <c r="G2786" s="60">
        <v>784</v>
      </c>
      <c r="H2786" s="60">
        <v>2307</v>
      </c>
      <c r="I2786" s="161">
        <v>0.25363959883532838</v>
      </c>
      <c r="J2786" s="222">
        <v>0.13766230767555548</v>
      </c>
      <c r="K2786" s="222">
        <v>5.8256880733944957E-2</v>
      </c>
      <c r="L2786" s="163" t="s">
        <v>165</v>
      </c>
      <c r="M2786" s="59">
        <v>286</v>
      </c>
    </row>
    <row r="2787" spans="1:13" x14ac:dyDescent="0.2">
      <c r="A2787" s="59" t="s">
        <v>27726</v>
      </c>
      <c r="B2787" s="60">
        <v>5234</v>
      </c>
      <c r="C2787" s="59">
        <v>3458</v>
      </c>
      <c r="D2787" s="59">
        <v>1776</v>
      </c>
      <c r="E2787" s="161">
        <v>0.66068016813144825</v>
      </c>
      <c r="F2787" s="60">
        <v>5349</v>
      </c>
      <c r="G2787" s="60">
        <v>2588</v>
      </c>
      <c r="H2787" s="60">
        <v>2761</v>
      </c>
      <c r="I2787" s="161">
        <v>0.48382875303795103</v>
      </c>
      <c r="J2787" s="222">
        <v>-0.17685141509349722</v>
      </c>
      <c r="K2787" s="222">
        <v>0.55461711711711714</v>
      </c>
      <c r="L2787" s="163" t="s">
        <v>174</v>
      </c>
      <c r="M2787" s="59">
        <v>3458</v>
      </c>
    </row>
    <row r="2788" spans="1:13" x14ac:dyDescent="0.2">
      <c r="A2788" s="59" t="s">
        <v>27727</v>
      </c>
      <c r="B2788" s="60">
        <v>4840</v>
      </c>
      <c r="C2788" s="59">
        <v>2094</v>
      </c>
      <c r="D2788" s="59">
        <v>2746</v>
      </c>
      <c r="E2788" s="161">
        <v>0.43264462809917353</v>
      </c>
      <c r="F2788" s="60">
        <v>5365</v>
      </c>
      <c r="G2788" s="60">
        <v>2518</v>
      </c>
      <c r="H2788" s="60">
        <v>2847</v>
      </c>
      <c r="I2788" s="161">
        <v>0.46933830382106245</v>
      </c>
      <c r="J2788" s="222">
        <v>3.6693675721888919E-2</v>
      </c>
      <c r="K2788" s="222">
        <v>3.6780772032046612E-2</v>
      </c>
      <c r="L2788" s="163" t="s">
        <v>165</v>
      </c>
      <c r="M2788" s="59">
        <v>2094</v>
      </c>
    </row>
    <row r="2789" spans="1:13" x14ac:dyDescent="0.2">
      <c r="A2789" s="59" t="s">
        <v>27728</v>
      </c>
      <c r="B2789" s="60">
        <v>4112</v>
      </c>
      <c r="C2789" s="59">
        <v>1197</v>
      </c>
      <c r="D2789" s="59">
        <v>2915</v>
      </c>
      <c r="E2789" s="161">
        <v>0.29109922178988329</v>
      </c>
      <c r="F2789" s="60">
        <v>3897</v>
      </c>
      <c r="G2789" s="60">
        <v>1142</v>
      </c>
      <c r="H2789" s="60">
        <v>2755</v>
      </c>
      <c r="I2789" s="161">
        <v>0.29304593276879654</v>
      </c>
      <c r="J2789" s="222">
        <v>1.9467109789132464E-3</v>
      </c>
      <c r="K2789" s="222">
        <v>-5.4888507718696397E-2</v>
      </c>
      <c r="L2789" s="163" t="s">
        <v>165</v>
      </c>
      <c r="M2789" s="59">
        <v>1197</v>
      </c>
    </row>
    <row r="2790" spans="1:13" x14ac:dyDescent="0.2">
      <c r="A2790" s="59" t="s">
        <v>27729</v>
      </c>
      <c r="B2790" s="60">
        <v>2589</v>
      </c>
      <c r="C2790" s="59">
        <v>139</v>
      </c>
      <c r="D2790" s="59">
        <v>2450</v>
      </c>
      <c r="E2790" s="161">
        <v>5.368868288914639E-2</v>
      </c>
      <c r="F2790" s="60">
        <v>2626</v>
      </c>
      <c r="G2790" s="60">
        <v>52</v>
      </c>
      <c r="H2790" s="60">
        <v>2574</v>
      </c>
      <c r="I2790" s="161">
        <v>1.9801980198019802E-2</v>
      </c>
      <c r="J2790" s="222">
        <v>-3.3886702691126591E-2</v>
      </c>
      <c r="K2790" s="222">
        <v>5.0612244897959187E-2</v>
      </c>
      <c r="L2790" s="163" t="s">
        <v>165</v>
      </c>
      <c r="M2790" s="59">
        <v>139</v>
      </c>
    </row>
    <row r="2791" spans="1:13" x14ac:dyDescent="0.2">
      <c r="A2791" s="59" t="s">
        <v>27730</v>
      </c>
      <c r="B2791" s="60">
        <v>6639</v>
      </c>
      <c r="C2791" s="59">
        <v>1346</v>
      </c>
      <c r="D2791" s="59">
        <v>5293</v>
      </c>
      <c r="E2791" s="161">
        <v>0.20274137671336045</v>
      </c>
      <c r="F2791" s="60">
        <v>7329</v>
      </c>
      <c r="G2791" s="60">
        <v>1870</v>
      </c>
      <c r="H2791" s="60">
        <v>5459</v>
      </c>
      <c r="I2791" s="161">
        <v>0.25515077091008326</v>
      </c>
      <c r="J2791" s="222">
        <v>5.2409394196722803E-2</v>
      </c>
      <c r="K2791" s="222">
        <v>3.1362176459474776E-2</v>
      </c>
      <c r="L2791" s="163" t="s">
        <v>165</v>
      </c>
      <c r="M2791" s="59">
        <v>1346</v>
      </c>
    </row>
    <row r="2792" spans="1:13" x14ac:dyDescent="0.2">
      <c r="A2792" s="59" t="s">
        <v>27731</v>
      </c>
      <c r="B2792" s="60">
        <v>3201</v>
      </c>
      <c r="C2792" s="59">
        <v>486</v>
      </c>
      <c r="D2792" s="59">
        <v>2715</v>
      </c>
      <c r="E2792" s="161">
        <v>0.15182755388940955</v>
      </c>
      <c r="F2792" s="60">
        <v>3392</v>
      </c>
      <c r="G2792" s="60">
        <v>1010</v>
      </c>
      <c r="H2792" s="60">
        <v>2382</v>
      </c>
      <c r="I2792" s="161">
        <v>0.29775943396226418</v>
      </c>
      <c r="J2792" s="222">
        <v>0.14593188007285463</v>
      </c>
      <c r="K2792" s="222">
        <v>-0.12265193370165746</v>
      </c>
      <c r="L2792" s="163" t="s">
        <v>165</v>
      </c>
      <c r="M2792" s="59">
        <v>486</v>
      </c>
    </row>
    <row r="2793" spans="1:13" x14ac:dyDescent="0.2">
      <c r="A2793" s="59" t="s">
        <v>27732</v>
      </c>
      <c r="B2793" s="60">
        <v>4898</v>
      </c>
      <c r="C2793" s="59">
        <v>2361</v>
      </c>
      <c r="D2793" s="59">
        <v>2537</v>
      </c>
      <c r="E2793" s="161">
        <v>0.48203348305430788</v>
      </c>
      <c r="F2793" s="60">
        <v>4919</v>
      </c>
      <c r="G2793" s="60">
        <v>711</v>
      </c>
      <c r="H2793" s="60">
        <v>4208</v>
      </c>
      <c r="I2793" s="161">
        <v>0.14454157349054686</v>
      </c>
      <c r="J2793" s="222">
        <v>-0.33749190956376102</v>
      </c>
      <c r="K2793" s="222">
        <v>0.65865195112337405</v>
      </c>
      <c r="L2793" s="163" t="s">
        <v>174</v>
      </c>
      <c r="M2793" s="59">
        <v>2361</v>
      </c>
    </row>
    <row r="2794" spans="1:13" x14ac:dyDescent="0.2">
      <c r="A2794" s="59" t="s">
        <v>27733</v>
      </c>
      <c r="B2794" s="60">
        <v>4186</v>
      </c>
      <c r="C2794" s="59">
        <v>1767</v>
      </c>
      <c r="D2794" s="59">
        <v>2419</v>
      </c>
      <c r="E2794" s="161">
        <v>0.42212135690396557</v>
      </c>
      <c r="F2794" s="60">
        <v>5696</v>
      </c>
      <c r="G2794" s="60">
        <v>1479</v>
      </c>
      <c r="H2794" s="60">
        <v>4217</v>
      </c>
      <c r="I2794" s="161">
        <v>0.2596558988764045</v>
      </c>
      <c r="J2794" s="222">
        <v>-0.16246545802756107</v>
      </c>
      <c r="K2794" s="222">
        <v>0.74328234807771809</v>
      </c>
      <c r="L2794" s="163" t="s">
        <v>174</v>
      </c>
      <c r="M2794" s="59">
        <v>1767</v>
      </c>
    </row>
    <row r="2795" spans="1:13" x14ac:dyDescent="0.2">
      <c r="A2795" s="59" t="s">
        <v>27734</v>
      </c>
      <c r="B2795" s="60">
        <v>4902</v>
      </c>
      <c r="C2795" s="59">
        <v>913</v>
      </c>
      <c r="D2795" s="59">
        <v>3989</v>
      </c>
      <c r="E2795" s="161">
        <v>0.18625050999592002</v>
      </c>
      <c r="F2795" s="60">
        <v>5340</v>
      </c>
      <c r="G2795" s="60">
        <v>1452</v>
      </c>
      <c r="H2795" s="60">
        <v>3888</v>
      </c>
      <c r="I2795" s="161">
        <v>0.27191011235955054</v>
      </c>
      <c r="J2795" s="222">
        <v>8.5659602363630516E-2</v>
      </c>
      <c r="K2795" s="222">
        <v>-2.5319628979694159E-2</v>
      </c>
      <c r="L2795" s="163" t="s">
        <v>165</v>
      </c>
      <c r="M2795" s="59">
        <v>913</v>
      </c>
    </row>
    <row r="2796" spans="1:13" x14ac:dyDescent="0.2">
      <c r="A2796" s="59" t="s">
        <v>27735</v>
      </c>
      <c r="B2796" s="60">
        <v>6082</v>
      </c>
      <c r="C2796" s="59">
        <v>660</v>
      </c>
      <c r="D2796" s="59">
        <v>5422</v>
      </c>
      <c r="E2796" s="161">
        <v>0.10851693521867807</v>
      </c>
      <c r="F2796" s="60">
        <v>7387</v>
      </c>
      <c r="G2796" s="60">
        <v>1200</v>
      </c>
      <c r="H2796" s="60">
        <v>6187</v>
      </c>
      <c r="I2796" s="161">
        <v>0.16244754298091241</v>
      </c>
      <c r="J2796" s="222">
        <v>5.3930607762234337E-2</v>
      </c>
      <c r="K2796" s="222">
        <v>0.14109184802655847</v>
      </c>
      <c r="L2796" s="163" t="s">
        <v>165</v>
      </c>
      <c r="M2796" s="59">
        <v>660</v>
      </c>
    </row>
    <row r="2797" spans="1:13" x14ac:dyDescent="0.2">
      <c r="A2797" s="59" t="s">
        <v>27736</v>
      </c>
      <c r="B2797" s="60">
        <v>6670</v>
      </c>
      <c r="C2797" s="59">
        <v>850</v>
      </c>
      <c r="D2797" s="59">
        <v>5820</v>
      </c>
      <c r="E2797" s="161">
        <v>0.12743628185907047</v>
      </c>
      <c r="F2797" s="60">
        <v>9522</v>
      </c>
      <c r="G2797" s="60">
        <v>2336</v>
      </c>
      <c r="H2797" s="60">
        <v>7186</v>
      </c>
      <c r="I2797" s="161">
        <v>0.24532661205629069</v>
      </c>
      <c r="J2797" s="222">
        <v>0.11789033019722023</v>
      </c>
      <c r="K2797" s="222">
        <v>0.23470790378006873</v>
      </c>
      <c r="L2797" s="163" t="s">
        <v>165</v>
      </c>
      <c r="M2797" s="59">
        <v>850</v>
      </c>
    </row>
    <row r="2798" spans="1:13" x14ac:dyDescent="0.2">
      <c r="A2798" s="59" t="s">
        <v>27737</v>
      </c>
      <c r="B2798" s="60">
        <v>3121</v>
      </c>
      <c r="C2798" s="59">
        <v>1037</v>
      </c>
      <c r="D2798" s="59">
        <v>2084</v>
      </c>
      <c r="E2798" s="161">
        <v>0.33226529958346684</v>
      </c>
      <c r="F2798" s="60">
        <v>3862</v>
      </c>
      <c r="G2798" s="60">
        <v>1593</v>
      </c>
      <c r="H2798" s="60">
        <v>2269</v>
      </c>
      <c r="I2798" s="161">
        <v>0.41248058001035731</v>
      </c>
      <c r="J2798" s="222">
        <v>8.0215280426890467E-2</v>
      </c>
      <c r="K2798" s="222">
        <v>8.8771593090211126E-2</v>
      </c>
      <c r="L2798" s="163" t="s">
        <v>165</v>
      </c>
      <c r="M2798" s="59">
        <v>1037</v>
      </c>
    </row>
    <row r="2799" spans="1:13" x14ac:dyDescent="0.2">
      <c r="A2799" s="59" t="s">
        <v>27738</v>
      </c>
      <c r="B2799" s="60">
        <v>5335</v>
      </c>
      <c r="C2799" s="59">
        <v>1847</v>
      </c>
      <c r="D2799" s="59">
        <v>3488</v>
      </c>
      <c r="E2799" s="161">
        <v>0.34620431115276479</v>
      </c>
      <c r="F2799" s="60">
        <v>5399</v>
      </c>
      <c r="G2799" s="60">
        <v>2042</v>
      </c>
      <c r="H2799" s="60">
        <v>3357</v>
      </c>
      <c r="I2799" s="161">
        <v>0.37821818855343581</v>
      </c>
      <c r="J2799" s="222">
        <v>3.201387740067102E-2</v>
      </c>
      <c r="K2799" s="222">
        <v>-3.7557339449541281E-2</v>
      </c>
      <c r="L2799" s="163" t="s">
        <v>165</v>
      </c>
      <c r="M2799" s="59">
        <v>1847</v>
      </c>
    </row>
    <row r="2800" spans="1:13" x14ac:dyDescent="0.2">
      <c r="A2800" s="59" t="s">
        <v>27739</v>
      </c>
      <c r="B2800" s="60">
        <v>7296</v>
      </c>
      <c r="C2800" s="59">
        <v>2944</v>
      </c>
      <c r="D2800" s="59">
        <v>4352</v>
      </c>
      <c r="E2800" s="161">
        <v>0.40350877192982454</v>
      </c>
      <c r="F2800" s="60">
        <v>7222</v>
      </c>
      <c r="G2800" s="60">
        <v>2814</v>
      </c>
      <c r="H2800" s="60">
        <v>4408</v>
      </c>
      <c r="I2800" s="161">
        <v>0.38964275823871503</v>
      </c>
      <c r="J2800" s="222">
        <v>-1.3866013691109513E-2</v>
      </c>
      <c r="K2800" s="222">
        <v>1.2867647058823529E-2</v>
      </c>
      <c r="L2800" s="163" t="s">
        <v>165</v>
      </c>
      <c r="M2800" s="59">
        <v>2944</v>
      </c>
    </row>
    <row r="2801" spans="1:13" x14ac:dyDescent="0.2">
      <c r="A2801" s="59" t="s">
        <v>27740</v>
      </c>
      <c r="B2801" s="60">
        <v>2882</v>
      </c>
      <c r="C2801" s="59">
        <v>537</v>
      </c>
      <c r="D2801" s="59">
        <v>2345</v>
      </c>
      <c r="E2801" s="161">
        <v>0.18632893823733518</v>
      </c>
      <c r="F2801" s="60">
        <v>2420</v>
      </c>
      <c r="G2801" s="60">
        <v>341</v>
      </c>
      <c r="H2801" s="60">
        <v>2079</v>
      </c>
      <c r="I2801" s="161">
        <v>0.1409090909090909</v>
      </c>
      <c r="J2801" s="222">
        <v>-4.5419847328244278E-2</v>
      </c>
      <c r="K2801" s="222">
        <v>-0.11343283582089553</v>
      </c>
      <c r="L2801" s="163" t="s">
        <v>165</v>
      </c>
      <c r="M2801" s="59">
        <v>537</v>
      </c>
    </row>
    <row r="2802" spans="1:13" x14ac:dyDescent="0.2">
      <c r="A2802" s="59" t="s">
        <v>27741</v>
      </c>
      <c r="B2802" s="60">
        <v>7089</v>
      </c>
      <c r="C2802" s="59">
        <v>3109</v>
      </c>
      <c r="D2802" s="59">
        <v>3980</v>
      </c>
      <c r="E2802" s="161">
        <v>0.43856679362392437</v>
      </c>
      <c r="F2802" s="60">
        <v>8259</v>
      </c>
      <c r="G2802" s="60">
        <v>2869</v>
      </c>
      <c r="H2802" s="60">
        <v>5390</v>
      </c>
      <c r="I2802" s="161">
        <v>0.34737861726601282</v>
      </c>
      <c r="J2802" s="222">
        <v>-9.1188176357911543E-2</v>
      </c>
      <c r="K2802" s="222">
        <v>0.35427135678391958</v>
      </c>
      <c r="L2802" s="163" t="s">
        <v>165</v>
      </c>
      <c r="M2802" s="59">
        <v>3109</v>
      </c>
    </row>
    <row r="2803" spans="1:13" x14ac:dyDescent="0.2">
      <c r="A2803" s="59" t="s">
        <v>27742</v>
      </c>
      <c r="B2803" s="60">
        <v>7654</v>
      </c>
      <c r="C2803" s="59">
        <v>2144</v>
      </c>
      <c r="D2803" s="59">
        <v>5510</v>
      </c>
      <c r="E2803" s="161">
        <v>0.28011497256336554</v>
      </c>
      <c r="F2803" s="60">
        <v>11167</v>
      </c>
      <c r="G2803" s="60">
        <v>4378</v>
      </c>
      <c r="H2803" s="60">
        <v>6789</v>
      </c>
      <c r="I2803" s="161">
        <v>0.39204799856720696</v>
      </c>
      <c r="J2803" s="222">
        <v>0.11193302600384142</v>
      </c>
      <c r="K2803" s="222">
        <v>0.23212341197822142</v>
      </c>
      <c r="L2803" s="163" t="s">
        <v>165</v>
      </c>
      <c r="M2803" s="59">
        <v>2144</v>
      </c>
    </row>
    <row r="2804" spans="1:13" x14ac:dyDescent="0.2">
      <c r="A2804" s="59" t="s">
        <v>27743</v>
      </c>
      <c r="B2804" s="60">
        <v>4256</v>
      </c>
      <c r="C2804" s="59">
        <v>1714</v>
      </c>
      <c r="D2804" s="59">
        <v>2542</v>
      </c>
      <c r="E2804" s="161">
        <v>0.40272556390977443</v>
      </c>
      <c r="F2804" s="60">
        <v>5402</v>
      </c>
      <c r="G2804" s="60">
        <v>2177</v>
      </c>
      <c r="H2804" s="60">
        <v>3225</v>
      </c>
      <c r="I2804" s="161">
        <v>0.40299888930025918</v>
      </c>
      <c r="J2804" s="222">
        <v>2.7332539048474658E-4</v>
      </c>
      <c r="K2804" s="222">
        <v>0.26868607395751376</v>
      </c>
      <c r="L2804" s="163" t="s">
        <v>165</v>
      </c>
      <c r="M2804" s="59">
        <v>1714</v>
      </c>
    </row>
    <row r="2805" spans="1:13" x14ac:dyDescent="0.2">
      <c r="A2805" s="59" t="s">
        <v>27744</v>
      </c>
      <c r="B2805" s="60">
        <v>2155</v>
      </c>
      <c r="C2805" s="59">
        <v>881</v>
      </c>
      <c r="D2805" s="59">
        <v>1274</v>
      </c>
      <c r="E2805" s="161">
        <v>0.40881670533642689</v>
      </c>
      <c r="F2805" s="60">
        <v>3781</v>
      </c>
      <c r="G2805" s="60">
        <v>1785</v>
      </c>
      <c r="H2805" s="60">
        <v>1996</v>
      </c>
      <c r="I2805" s="161">
        <v>0.47209732874900817</v>
      </c>
      <c r="J2805" s="222">
        <v>6.3280623412581283E-2</v>
      </c>
      <c r="K2805" s="222">
        <v>0.56671899529042391</v>
      </c>
      <c r="L2805" s="163" t="s">
        <v>165</v>
      </c>
      <c r="M2805" s="59">
        <v>881</v>
      </c>
    </row>
    <row r="2806" spans="1:13" x14ac:dyDescent="0.2">
      <c r="A2806" s="59" t="s">
        <v>27745</v>
      </c>
      <c r="B2806" s="60">
        <v>2533</v>
      </c>
      <c r="C2806" s="59">
        <v>1431</v>
      </c>
      <c r="D2806" s="59">
        <v>1102</v>
      </c>
      <c r="E2806" s="161">
        <v>0.56494275562574026</v>
      </c>
      <c r="F2806" s="60">
        <v>2467</v>
      </c>
      <c r="G2806" s="60">
        <v>1299</v>
      </c>
      <c r="H2806" s="60">
        <v>1168</v>
      </c>
      <c r="I2806" s="161">
        <v>0.52655046615322254</v>
      </c>
      <c r="J2806" s="222">
        <v>-3.8392289472517716E-2</v>
      </c>
      <c r="K2806" s="222">
        <v>5.9891107078039928E-2</v>
      </c>
      <c r="L2806" s="163" t="s">
        <v>165</v>
      </c>
      <c r="M2806" s="59">
        <v>1431</v>
      </c>
    </row>
    <row r="2807" spans="1:13" x14ac:dyDescent="0.2">
      <c r="A2807" s="59" t="s">
        <v>27746</v>
      </c>
      <c r="B2807" s="60">
        <v>8219</v>
      </c>
      <c r="C2807" s="59">
        <v>4554</v>
      </c>
      <c r="D2807" s="59">
        <v>3665</v>
      </c>
      <c r="E2807" s="161">
        <v>0.55408200511011074</v>
      </c>
      <c r="F2807" s="60">
        <v>7388</v>
      </c>
      <c r="G2807" s="60">
        <v>4336</v>
      </c>
      <c r="H2807" s="60">
        <v>3052</v>
      </c>
      <c r="I2807" s="161">
        <v>0.586897671900379</v>
      </c>
      <c r="J2807" s="222">
        <v>3.2815666790268261E-2</v>
      </c>
      <c r="K2807" s="222">
        <v>-0.16725784447476125</v>
      </c>
      <c r="L2807" s="163" t="s">
        <v>165</v>
      </c>
      <c r="M2807" s="59">
        <v>4554</v>
      </c>
    </row>
    <row r="2808" spans="1:13" x14ac:dyDescent="0.2">
      <c r="A2808" s="59" t="s">
        <v>27747</v>
      </c>
      <c r="B2808" s="60">
        <v>7648</v>
      </c>
      <c r="C2808" s="59">
        <v>5182</v>
      </c>
      <c r="D2808" s="59">
        <v>2466</v>
      </c>
      <c r="E2808" s="161">
        <v>0.67756276150627615</v>
      </c>
      <c r="F2808" s="60">
        <v>7684</v>
      </c>
      <c r="G2808" s="60">
        <v>3997</v>
      </c>
      <c r="H2808" s="60">
        <v>3687</v>
      </c>
      <c r="I2808" s="161">
        <v>0.52017178552837062</v>
      </c>
      <c r="J2808" s="222">
        <v>-0.15739097597790552</v>
      </c>
      <c r="K2808" s="222">
        <v>0.49513381995133821</v>
      </c>
      <c r="L2808" s="163" t="s">
        <v>174</v>
      </c>
      <c r="M2808" s="59">
        <v>5182</v>
      </c>
    </row>
    <row r="2809" spans="1:13" x14ac:dyDescent="0.2">
      <c r="A2809" s="59" t="s">
        <v>27748</v>
      </c>
      <c r="B2809" s="60">
        <v>6977</v>
      </c>
      <c r="C2809" s="59">
        <v>4242</v>
      </c>
      <c r="D2809" s="59">
        <v>2735</v>
      </c>
      <c r="E2809" s="161">
        <v>0.60799770675075249</v>
      </c>
      <c r="F2809" s="60">
        <v>9195</v>
      </c>
      <c r="G2809" s="60">
        <v>5590</v>
      </c>
      <c r="H2809" s="60">
        <v>3605</v>
      </c>
      <c r="I2809" s="161">
        <v>0.60793909733550844</v>
      </c>
      <c r="J2809" s="222">
        <v>-5.8609415244048613E-5</v>
      </c>
      <c r="K2809" s="222">
        <v>0.31809872029250458</v>
      </c>
      <c r="L2809" s="163" t="s">
        <v>165</v>
      </c>
      <c r="M2809" s="59">
        <v>4242</v>
      </c>
    </row>
    <row r="2810" spans="1:13" x14ac:dyDescent="0.2">
      <c r="A2810" s="59" t="s">
        <v>27749</v>
      </c>
      <c r="B2810" s="60">
        <v>9893</v>
      </c>
      <c r="C2810" s="59">
        <v>3506</v>
      </c>
      <c r="D2810" s="59">
        <v>6387</v>
      </c>
      <c r="E2810" s="161">
        <v>0.35439199433943191</v>
      </c>
      <c r="F2810" s="60">
        <v>13288</v>
      </c>
      <c r="G2810" s="60">
        <v>6650</v>
      </c>
      <c r="H2810" s="60">
        <v>6638</v>
      </c>
      <c r="I2810" s="161">
        <v>0.50045153521974717</v>
      </c>
      <c r="J2810" s="222">
        <v>0.14605954088031525</v>
      </c>
      <c r="K2810" s="222">
        <v>3.9298575230937841E-2</v>
      </c>
      <c r="L2810" s="163" t="s">
        <v>165</v>
      </c>
      <c r="M2810" s="59">
        <v>3506</v>
      </c>
    </row>
    <row r="2811" spans="1:13" x14ac:dyDescent="0.2">
      <c r="A2811" s="59" t="s">
        <v>27750</v>
      </c>
      <c r="B2811" s="60">
        <v>5766</v>
      </c>
      <c r="C2811" s="59">
        <v>2255</v>
      </c>
      <c r="D2811" s="59">
        <v>3511</v>
      </c>
      <c r="E2811" s="161">
        <v>0.39108567464446758</v>
      </c>
      <c r="F2811" s="60">
        <v>5777</v>
      </c>
      <c r="G2811" s="60">
        <v>3010</v>
      </c>
      <c r="H2811" s="60">
        <v>2767</v>
      </c>
      <c r="I2811" s="161">
        <v>0.5210316773411805</v>
      </c>
      <c r="J2811" s="222">
        <v>0.12994600269671291</v>
      </c>
      <c r="K2811" s="222">
        <v>-0.21190544004557108</v>
      </c>
      <c r="L2811" s="163" t="s">
        <v>165</v>
      </c>
      <c r="M2811" s="59">
        <v>2255</v>
      </c>
    </row>
    <row r="2812" spans="1:13" x14ac:dyDescent="0.2">
      <c r="A2812" s="59" t="s">
        <v>27751</v>
      </c>
      <c r="B2812" s="60">
        <v>4845</v>
      </c>
      <c r="C2812" s="59">
        <v>3124</v>
      </c>
      <c r="D2812" s="59">
        <v>1721</v>
      </c>
      <c r="E2812" s="161">
        <v>0.64478844169246641</v>
      </c>
      <c r="F2812" s="60">
        <v>7217</v>
      </c>
      <c r="G2812" s="60">
        <v>4218</v>
      </c>
      <c r="H2812" s="60">
        <v>2999</v>
      </c>
      <c r="I2812" s="161">
        <v>0.58445337397810726</v>
      </c>
      <c r="J2812" s="222">
        <v>-6.0335067714359147E-2</v>
      </c>
      <c r="K2812" s="222">
        <v>0.74259151656013944</v>
      </c>
      <c r="L2812" s="163" t="s">
        <v>165</v>
      </c>
      <c r="M2812" s="59">
        <v>3124</v>
      </c>
    </row>
    <row r="2813" spans="1:13" x14ac:dyDescent="0.2">
      <c r="A2813" s="59" t="s">
        <v>27752</v>
      </c>
      <c r="B2813" s="60">
        <v>4000</v>
      </c>
      <c r="C2813" s="59">
        <v>2234</v>
      </c>
      <c r="D2813" s="59">
        <v>1766</v>
      </c>
      <c r="E2813" s="161">
        <v>0.5585</v>
      </c>
      <c r="F2813" s="60">
        <v>4739</v>
      </c>
      <c r="G2813" s="60">
        <v>2755</v>
      </c>
      <c r="H2813" s="60">
        <v>1984</v>
      </c>
      <c r="I2813" s="161">
        <v>0.58134627558556662</v>
      </c>
      <c r="J2813" s="222">
        <v>2.2846275585566622E-2</v>
      </c>
      <c r="K2813" s="222">
        <v>0.12344280860702152</v>
      </c>
      <c r="L2813" s="163" t="s">
        <v>165</v>
      </c>
      <c r="M2813" s="59">
        <v>2234</v>
      </c>
    </row>
    <row r="2814" spans="1:13" x14ac:dyDescent="0.2">
      <c r="A2814" s="59" t="s">
        <v>27753</v>
      </c>
      <c r="B2814" s="60">
        <v>6867</v>
      </c>
      <c r="C2814" s="59">
        <v>4027</v>
      </c>
      <c r="D2814" s="59">
        <v>2840</v>
      </c>
      <c r="E2814" s="161">
        <v>0.58642784330857722</v>
      </c>
      <c r="F2814" s="60">
        <v>8159</v>
      </c>
      <c r="G2814" s="60">
        <v>4726</v>
      </c>
      <c r="H2814" s="60">
        <v>3433</v>
      </c>
      <c r="I2814" s="161">
        <v>0.57923765167299912</v>
      </c>
      <c r="J2814" s="222">
        <v>-7.1901916355781026E-3</v>
      </c>
      <c r="K2814" s="222">
        <v>0.20880281690140845</v>
      </c>
      <c r="L2814" s="163" t="s">
        <v>165</v>
      </c>
      <c r="M2814" s="59">
        <v>4027</v>
      </c>
    </row>
    <row r="2815" spans="1:13" x14ac:dyDescent="0.2">
      <c r="A2815" s="59" t="s">
        <v>27754</v>
      </c>
      <c r="B2815" s="60">
        <v>3717</v>
      </c>
      <c r="C2815" s="59">
        <v>2451</v>
      </c>
      <c r="D2815" s="59">
        <v>1266</v>
      </c>
      <c r="E2815" s="161">
        <v>0.65940274414850686</v>
      </c>
      <c r="F2815" s="60">
        <v>4216</v>
      </c>
      <c r="G2815" s="60">
        <v>2710</v>
      </c>
      <c r="H2815" s="60">
        <v>1506</v>
      </c>
      <c r="I2815" s="161">
        <v>0.64278937381404178</v>
      </c>
      <c r="J2815" s="222">
        <v>-1.6613370334465083E-2</v>
      </c>
      <c r="K2815" s="222">
        <v>0.1895734597156398</v>
      </c>
      <c r="L2815" s="163" t="s">
        <v>165</v>
      </c>
      <c r="M2815" s="59">
        <v>2451</v>
      </c>
    </row>
    <row r="2816" spans="1:13" x14ac:dyDescent="0.2">
      <c r="A2816" s="59" t="s">
        <v>27755</v>
      </c>
      <c r="B2816" s="60">
        <v>6752</v>
      </c>
      <c r="C2816" s="59">
        <v>4708</v>
      </c>
      <c r="D2816" s="59">
        <v>2044</v>
      </c>
      <c r="E2816" s="161">
        <v>0.69727488151658767</v>
      </c>
      <c r="F2816" s="60">
        <v>8809</v>
      </c>
      <c r="G2816" s="60">
        <v>5859</v>
      </c>
      <c r="H2816" s="60">
        <v>2950</v>
      </c>
      <c r="I2816" s="161">
        <v>0.66511522306731752</v>
      </c>
      <c r="J2816" s="222">
        <v>-3.2159658449270156E-2</v>
      </c>
      <c r="K2816" s="222">
        <v>0.44324853228962818</v>
      </c>
      <c r="L2816" s="163" t="s">
        <v>165</v>
      </c>
      <c r="M2816" s="59">
        <v>4708</v>
      </c>
    </row>
    <row r="2817" spans="1:13" x14ac:dyDescent="0.2">
      <c r="A2817" s="59" t="s">
        <v>27756</v>
      </c>
      <c r="B2817" s="60">
        <v>2935</v>
      </c>
      <c r="C2817" s="59">
        <v>2287</v>
      </c>
      <c r="D2817" s="59">
        <v>648</v>
      </c>
      <c r="E2817" s="161">
        <v>0.77921635434412262</v>
      </c>
      <c r="F2817" s="60">
        <v>3676</v>
      </c>
      <c r="G2817" s="60">
        <v>2862</v>
      </c>
      <c r="H2817" s="60">
        <v>814</v>
      </c>
      <c r="I2817" s="161">
        <v>0.77856365614798695</v>
      </c>
      <c r="J2817" s="222">
        <v>-6.5269819613567037E-4</v>
      </c>
      <c r="K2817" s="222">
        <v>0.25617283950617287</v>
      </c>
      <c r="L2817" s="163" t="s">
        <v>165</v>
      </c>
      <c r="M2817" s="59">
        <v>2287</v>
      </c>
    </row>
    <row r="2818" spans="1:13" x14ac:dyDescent="0.2">
      <c r="A2818" s="59" t="s">
        <v>27757</v>
      </c>
      <c r="B2818" s="60">
        <v>3023</v>
      </c>
      <c r="C2818" s="59">
        <v>1340</v>
      </c>
      <c r="D2818" s="59">
        <v>1683</v>
      </c>
      <c r="E2818" s="161">
        <v>0.44326827654647699</v>
      </c>
      <c r="F2818" s="60">
        <v>3143</v>
      </c>
      <c r="G2818" s="60">
        <v>1650</v>
      </c>
      <c r="H2818" s="60">
        <v>1493</v>
      </c>
      <c r="I2818" s="161">
        <v>0.52497613744829785</v>
      </c>
      <c r="J2818" s="222">
        <v>8.1707860901820861E-2</v>
      </c>
      <c r="K2818" s="222">
        <v>-0.11289364230540701</v>
      </c>
      <c r="L2818" s="163" t="s">
        <v>165</v>
      </c>
      <c r="M2818" s="59">
        <v>1340</v>
      </c>
    </row>
    <row r="2819" spans="1:13" x14ac:dyDescent="0.2">
      <c r="A2819" s="59" t="s">
        <v>27758</v>
      </c>
      <c r="B2819" s="60">
        <v>7810</v>
      </c>
      <c r="C2819" s="59">
        <v>4304</v>
      </c>
      <c r="D2819" s="59">
        <v>3506</v>
      </c>
      <c r="E2819" s="161">
        <v>0.55108834827144682</v>
      </c>
      <c r="F2819" s="60">
        <v>7644</v>
      </c>
      <c r="G2819" s="60">
        <v>3517</v>
      </c>
      <c r="H2819" s="60">
        <v>4127</v>
      </c>
      <c r="I2819" s="161">
        <v>0.46009942438513868</v>
      </c>
      <c r="J2819" s="222">
        <v>-9.0988923886308137E-2</v>
      </c>
      <c r="K2819" s="222">
        <v>0.177124928693668</v>
      </c>
      <c r="L2819" s="163" t="s">
        <v>165</v>
      </c>
      <c r="M2819" s="59">
        <v>4304</v>
      </c>
    </row>
    <row r="2820" spans="1:13" x14ac:dyDescent="0.2">
      <c r="A2820" s="59" t="s">
        <v>27759</v>
      </c>
      <c r="B2820" s="60">
        <v>3653</v>
      </c>
      <c r="C2820" s="59">
        <v>2628</v>
      </c>
      <c r="D2820" s="59">
        <v>1025</v>
      </c>
      <c r="E2820" s="161">
        <v>0.71940870517382971</v>
      </c>
      <c r="F2820" s="60">
        <v>4589</v>
      </c>
      <c r="G2820" s="60">
        <v>2612</v>
      </c>
      <c r="H2820" s="60">
        <v>1977</v>
      </c>
      <c r="I2820" s="161">
        <v>0.56918718675092617</v>
      </c>
      <c r="J2820" s="222">
        <v>-0.15022151842290354</v>
      </c>
      <c r="K2820" s="222">
        <v>0.9287804878048781</v>
      </c>
      <c r="L2820" s="163" t="s">
        <v>174</v>
      </c>
      <c r="M2820" s="59">
        <v>2628</v>
      </c>
    </row>
    <row r="2821" spans="1:13" x14ac:dyDescent="0.2">
      <c r="A2821" s="59" t="s">
        <v>27760</v>
      </c>
      <c r="B2821" s="60">
        <v>6415</v>
      </c>
      <c r="C2821" s="59">
        <v>3643</v>
      </c>
      <c r="D2821" s="59">
        <v>2772</v>
      </c>
      <c r="E2821" s="161">
        <v>0.56788776305533906</v>
      </c>
      <c r="F2821" s="60">
        <v>6803</v>
      </c>
      <c r="G2821" s="60">
        <v>2596</v>
      </c>
      <c r="H2821" s="60">
        <v>4207</v>
      </c>
      <c r="I2821" s="161">
        <v>0.38159635454946345</v>
      </c>
      <c r="J2821" s="222">
        <v>-0.18629140850587561</v>
      </c>
      <c r="K2821" s="222">
        <v>0.51767676767676762</v>
      </c>
      <c r="L2821" s="163" t="s">
        <v>174</v>
      </c>
      <c r="M2821" s="59">
        <v>3643</v>
      </c>
    </row>
    <row r="2822" spans="1:13" x14ac:dyDescent="0.2">
      <c r="A2822" s="59" t="s">
        <v>27761</v>
      </c>
      <c r="B2822" s="60">
        <v>3407</v>
      </c>
      <c r="C2822" s="59">
        <v>1372</v>
      </c>
      <c r="D2822" s="59">
        <v>2035</v>
      </c>
      <c r="E2822" s="161">
        <v>0.40270032286469032</v>
      </c>
      <c r="F2822" s="60">
        <v>3768</v>
      </c>
      <c r="G2822" s="60">
        <v>1681</v>
      </c>
      <c r="H2822" s="60">
        <v>2087</v>
      </c>
      <c r="I2822" s="161">
        <v>0.4461252653927813</v>
      </c>
      <c r="J2822" s="222">
        <v>4.3424942528090982E-2</v>
      </c>
      <c r="K2822" s="222">
        <v>2.5552825552825554E-2</v>
      </c>
      <c r="L2822" s="163" t="s">
        <v>165</v>
      </c>
      <c r="M2822" s="59">
        <v>1372</v>
      </c>
    </row>
    <row r="2823" spans="1:13" x14ac:dyDescent="0.2">
      <c r="A2823" s="59" t="s">
        <v>27762</v>
      </c>
      <c r="B2823" s="60">
        <v>1836</v>
      </c>
      <c r="C2823" s="59">
        <v>666</v>
      </c>
      <c r="D2823" s="59">
        <v>1170</v>
      </c>
      <c r="E2823" s="161">
        <v>0.36274509803921567</v>
      </c>
      <c r="F2823" s="60">
        <v>2308</v>
      </c>
      <c r="G2823" s="60">
        <v>1324</v>
      </c>
      <c r="H2823" s="60">
        <v>984</v>
      </c>
      <c r="I2823" s="161">
        <v>0.57365684575389952</v>
      </c>
      <c r="J2823" s="222">
        <v>0.21091174771468385</v>
      </c>
      <c r="K2823" s="222">
        <v>-0.15897435897435896</v>
      </c>
      <c r="L2823" s="163" t="s">
        <v>165</v>
      </c>
      <c r="M2823" s="59">
        <v>666</v>
      </c>
    </row>
    <row r="2824" spans="1:13" x14ac:dyDescent="0.2">
      <c r="A2824" s="59" t="s">
        <v>27763</v>
      </c>
      <c r="B2824" s="60">
        <v>7448</v>
      </c>
      <c r="C2824" s="59">
        <v>4738</v>
      </c>
      <c r="D2824" s="59">
        <v>2710</v>
      </c>
      <c r="E2824" s="161">
        <v>0.6361439312567132</v>
      </c>
      <c r="F2824" s="60">
        <v>8297</v>
      </c>
      <c r="G2824" s="60">
        <v>4382</v>
      </c>
      <c r="H2824" s="60">
        <v>3915</v>
      </c>
      <c r="I2824" s="161">
        <v>0.52814270218151138</v>
      </c>
      <c r="J2824" s="222">
        <v>-0.10800122907520182</v>
      </c>
      <c r="K2824" s="222">
        <v>0.44464944649446492</v>
      </c>
      <c r="L2824" s="163" t="s">
        <v>174</v>
      </c>
      <c r="M2824" s="59">
        <v>4738</v>
      </c>
    </row>
    <row r="2825" spans="1:13" x14ac:dyDescent="0.2">
      <c r="A2825" s="59" t="s">
        <v>27764</v>
      </c>
      <c r="B2825" s="60">
        <v>8507</v>
      </c>
      <c r="C2825" s="59">
        <v>4906</v>
      </c>
      <c r="D2825" s="59">
        <v>3601</v>
      </c>
      <c r="E2825" s="161">
        <v>0.57670153990831086</v>
      </c>
      <c r="F2825" s="60">
        <v>8950</v>
      </c>
      <c r="G2825" s="60">
        <v>4495</v>
      </c>
      <c r="H2825" s="60">
        <v>4455</v>
      </c>
      <c r="I2825" s="161">
        <v>0.50223463687150838</v>
      </c>
      <c r="J2825" s="222">
        <v>-7.4466903036802479E-2</v>
      </c>
      <c r="K2825" s="222">
        <v>0.23715634545959455</v>
      </c>
      <c r="L2825" s="163" t="s">
        <v>165</v>
      </c>
      <c r="M2825" s="59">
        <v>4906</v>
      </c>
    </row>
    <row r="2826" spans="1:13" x14ac:dyDescent="0.2">
      <c r="A2826" s="59" t="s">
        <v>27765</v>
      </c>
      <c r="B2826" s="60">
        <v>3948</v>
      </c>
      <c r="C2826" s="59">
        <v>1481</v>
      </c>
      <c r="D2826" s="59">
        <v>2467</v>
      </c>
      <c r="E2826" s="161">
        <v>0.37512664640324217</v>
      </c>
      <c r="F2826" s="60">
        <v>4214</v>
      </c>
      <c r="G2826" s="60">
        <v>2030</v>
      </c>
      <c r="H2826" s="60">
        <v>2184</v>
      </c>
      <c r="I2826" s="161">
        <v>0.48172757475083056</v>
      </c>
      <c r="J2826" s="222">
        <v>0.10660092834758839</v>
      </c>
      <c r="K2826" s="222">
        <v>-0.11471422780705311</v>
      </c>
      <c r="L2826" s="163" t="s">
        <v>165</v>
      </c>
      <c r="M2826" s="59">
        <v>1481</v>
      </c>
    </row>
    <row r="2827" spans="1:13" x14ac:dyDescent="0.2">
      <c r="A2827" s="59" t="s">
        <v>27766</v>
      </c>
      <c r="B2827" s="60">
        <v>9792</v>
      </c>
      <c r="C2827" s="59">
        <v>4720</v>
      </c>
      <c r="D2827" s="59">
        <v>5072</v>
      </c>
      <c r="E2827" s="161">
        <v>0.48202614379084968</v>
      </c>
      <c r="F2827" s="60">
        <v>10803</v>
      </c>
      <c r="G2827" s="60">
        <v>4601</v>
      </c>
      <c r="H2827" s="60">
        <v>6202</v>
      </c>
      <c r="I2827" s="161">
        <v>0.42590021290382302</v>
      </c>
      <c r="J2827" s="222">
        <v>-5.6125930887026665E-2</v>
      </c>
      <c r="K2827" s="222">
        <v>0.22279179810725552</v>
      </c>
      <c r="L2827" s="163" t="s">
        <v>165</v>
      </c>
      <c r="M2827" s="59">
        <v>4720</v>
      </c>
    </row>
    <row r="2828" spans="1:13" x14ac:dyDescent="0.2">
      <c r="A2828" s="59" t="s">
        <v>27767</v>
      </c>
      <c r="B2828" s="60">
        <v>5135</v>
      </c>
      <c r="C2828" s="59">
        <v>1852</v>
      </c>
      <c r="D2828" s="59">
        <v>3283</v>
      </c>
      <c r="E2828" s="161">
        <v>0.36066212268743914</v>
      </c>
      <c r="F2828" s="60">
        <v>5172</v>
      </c>
      <c r="G2828" s="60">
        <v>1895</v>
      </c>
      <c r="H2828" s="60">
        <v>3277</v>
      </c>
      <c r="I2828" s="161">
        <v>0.36639597834493426</v>
      </c>
      <c r="J2828" s="222">
        <v>5.7338556574951238E-3</v>
      </c>
      <c r="K2828" s="222">
        <v>-1.8275967103259215E-3</v>
      </c>
      <c r="L2828" s="163" t="s">
        <v>165</v>
      </c>
      <c r="M2828" s="59">
        <v>1852</v>
      </c>
    </row>
    <row r="2829" spans="1:13" x14ac:dyDescent="0.2">
      <c r="A2829" s="59" t="s">
        <v>27768</v>
      </c>
      <c r="B2829" s="60">
        <v>3604</v>
      </c>
      <c r="C2829" s="59">
        <v>1433</v>
      </c>
      <c r="D2829" s="59">
        <v>2171</v>
      </c>
      <c r="E2829" s="161">
        <v>0.39761376248612651</v>
      </c>
      <c r="F2829" s="60">
        <v>3772</v>
      </c>
      <c r="G2829" s="60">
        <v>1400</v>
      </c>
      <c r="H2829" s="60">
        <v>2372</v>
      </c>
      <c r="I2829" s="161">
        <v>0.37115588547189821</v>
      </c>
      <c r="J2829" s="222">
        <v>-2.6457877014228304E-2</v>
      </c>
      <c r="K2829" s="222">
        <v>9.258406264394288E-2</v>
      </c>
      <c r="L2829" s="163" t="s">
        <v>165</v>
      </c>
      <c r="M2829" s="59">
        <v>1433</v>
      </c>
    </row>
    <row r="2830" spans="1:13" x14ac:dyDescent="0.2">
      <c r="A2830" s="59" t="s">
        <v>27769</v>
      </c>
      <c r="B2830" s="60">
        <v>4085</v>
      </c>
      <c r="C2830" s="59">
        <v>1812</v>
      </c>
      <c r="D2830" s="59">
        <v>2273</v>
      </c>
      <c r="E2830" s="161">
        <v>0.44357405140758877</v>
      </c>
      <c r="F2830" s="60">
        <v>4453</v>
      </c>
      <c r="G2830" s="60">
        <v>868</v>
      </c>
      <c r="H2830" s="60">
        <v>3585</v>
      </c>
      <c r="I2830" s="161">
        <v>0.19492476981810017</v>
      </c>
      <c r="J2830" s="222">
        <v>-0.2486492815894886</v>
      </c>
      <c r="K2830" s="222">
        <v>0.57721073471183459</v>
      </c>
      <c r="L2830" s="163" t="s">
        <v>174</v>
      </c>
      <c r="M2830" s="59">
        <v>1812</v>
      </c>
    </row>
    <row r="2831" spans="1:13" x14ac:dyDescent="0.2">
      <c r="A2831" s="59" t="s">
        <v>27770</v>
      </c>
      <c r="B2831" s="60">
        <v>10543</v>
      </c>
      <c r="C2831" s="59">
        <v>5067</v>
      </c>
      <c r="D2831" s="59">
        <v>5476</v>
      </c>
      <c r="E2831" s="161">
        <v>0.4806032438584843</v>
      </c>
      <c r="F2831" s="60">
        <v>11917</v>
      </c>
      <c r="G2831" s="60">
        <v>4563</v>
      </c>
      <c r="H2831" s="60">
        <v>7354</v>
      </c>
      <c r="I2831" s="161">
        <v>0.38289838046488212</v>
      </c>
      <c r="J2831" s="222">
        <v>-9.7704863393602182E-2</v>
      </c>
      <c r="K2831" s="222">
        <v>0.34295105916727536</v>
      </c>
      <c r="L2831" s="163" t="s">
        <v>165</v>
      </c>
      <c r="M2831" s="59">
        <v>5067</v>
      </c>
    </row>
    <row r="2832" spans="1:13" x14ac:dyDescent="0.2">
      <c r="A2832" s="59" t="s">
        <v>27771</v>
      </c>
      <c r="B2832" s="60">
        <v>6774</v>
      </c>
      <c r="C2832" s="59">
        <v>2554</v>
      </c>
      <c r="D2832" s="59">
        <v>4220</v>
      </c>
      <c r="E2832" s="161">
        <v>0.3770298198996162</v>
      </c>
      <c r="F2832" s="60">
        <v>6375</v>
      </c>
      <c r="G2832" s="60">
        <v>2463</v>
      </c>
      <c r="H2832" s="60">
        <v>3912</v>
      </c>
      <c r="I2832" s="161">
        <v>0.38635294117647057</v>
      </c>
      <c r="J2832" s="222">
        <v>9.3231212768543625E-3</v>
      </c>
      <c r="K2832" s="222">
        <v>-7.2985781990521331E-2</v>
      </c>
      <c r="L2832" s="163" t="s">
        <v>165</v>
      </c>
      <c r="M2832" s="59">
        <v>2554</v>
      </c>
    </row>
    <row r="2833" spans="1:13" x14ac:dyDescent="0.2">
      <c r="A2833" s="59" t="s">
        <v>27772</v>
      </c>
      <c r="B2833" s="60">
        <v>313</v>
      </c>
      <c r="C2833" s="59">
        <v>111</v>
      </c>
      <c r="D2833" s="59">
        <v>202</v>
      </c>
      <c r="E2833" s="161">
        <v>0.35463258785942492</v>
      </c>
      <c r="F2833" s="60">
        <v>1186</v>
      </c>
      <c r="G2833" s="60">
        <v>710</v>
      </c>
      <c r="H2833" s="60">
        <v>476</v>
      </c>
      <c r="I2833" s="161">
        <v>0.59865092748735249</v>
      </c>
      <c r="J2833" s="222">
        <v>0.24401833962792757</v>
      </c>
      <c r="K2833" s="222">
        <v>1.3564356435643565</v>
      </c>
      <c r="L2833" s="163" t="s">
        <v>165</v>
      </c>
      <c r="M2833" s="59">
        <v>111</v>
      </c>
    </row>
    <row r="2834" spans="1:13" x14ac:dyDescent="0.2">
      <c r="A2834" s="59" t="s">
        <v>27773</v>
      </c>
      <c r="B2834" s="60">
        <v>7966</v>
      </c>
      <c r="C2834" s="59">
        <v>481</v>
      </c>
      <c r="D2834" s="59">
        <v>7485</v>
      </c>
      <c r="E2834" s="161">
        <v>6.0381621893045447E-2</v>
      </c>
      <c r="F2834" s="60">
        <v>9778</v>
      </c>
      <c r="G2834" s="60">
        <v>294</v>
      </c>
      <c r="H2834" s="60">
        <v>9484</v>
      </c>
      <c r="I2834" s="161">
        <v>3.0067498465943955E-2</v>
      </c>
      <c r="J2834" s="222">
        <v>-3.0314123427101491E-2</v>
      </c>
      <c r="K2834" s="222">
        <v>0.2670674682698731</v>
      </c>
      <c r="L2834" s="163" t="s">
        <v>165</v>
      </c>
      <c r="M2834" s="59">
        <v>481</v>
      </c>
    </row>
    <row r="2835" spans="1:13" x14ac:dyDescent="0.2">
      <c r="A2835" s="59" t="s">
        <v>27774</v>
      </c>
      <c r="B2835" s="60">
        <v>2398</v>
      </c>
      <c r="C2835" s="59">
        <v>30</v>
      </c>
      <c r="D2835" s="59">
        <v>2368</v>
      </c>
      <c r="E2835" s="161">
        <v>1.2510425354462052E-2</v>
      </c>
      <c r="F2835" s="60">
        <v>2540</v>
      </c>
      <c r="G2835" s="60">
        <v>286</v>
      </c>
      <c r="H2835" s="60">
        <v>2254</v>
      </c>
      <c r="I2835" s="161">
        <v>0.1125984251968504</v>
      </c>
      <c r="J2835" s="222">
        <v>0.10008799984238835</v>
      </c>
      <c r="K2835" s="222">
        <v>-4.8141891891891893E-2</v>
      </c>
      <c r="L2835" s="163" t="s">
        <v>165</v>
      </c>
      <c r="M2835" s="59">
        <v>30</v>
      </c>
    </row>
    <row r="2836" spans="1:13" x14ac:dyDescent="0.2">
      <c r="A2836" s="59" t="s">
        <v>27775</v>
      </c>
      <c r="B2836" s="60">
        <v>4450</v>
      </c>
      <c r="C2836" s="59">
        <v>819</v>
      </c>
      <c r="D2836" s="59">
        <v>3631</v>
      </c>
      <c r="E2836" s="161">
        <v>0.18404494382022471</v>
      </c>
      <c r="F2836" s="60">
        <v>5031</v>
      </c>
      <c r="G2836" s="60">
        <v>718</v>
      </c>
      <c r="H2836" s="60">
        <v>4313</v>
      </c>
      <c r="I2836" s="161">
        <v>0.14271516597097991</v>
      </c>
      <c r="J2836" s="222">
        <v>-4.1329777849244798E-2</v>
      </c>
      <c r="K2836" s="222">
        <v>0.18782704489121455</v>
      </c>
      <c r="L2836" s="163" t="s">
        <v>165</v>
      </c>
      <c r="M2836" s="59">
        <v>819</v>
      </c>
    </row>
    <row r="2837" spans="1:13" x14ac:dyDescent="0.2">
      <c r="A2837" s="59" t="s">
        <v>27776</v>
      </c>
      <c r="B2837" s="60">
        <v>6818</v>
      </c>
      <c r="C2837" s="59">
        <v>813</v>
      </c>
      <c r="D2837" s="59">
        <v>6005</v>
      </c>
      <c r="E2837" s="161">
        <v>0.11924317981812849</v>
      </c>
      <c r="F2837" s="60">
        <v>6949</v>
      </c>
      <c r="G2837" s="60">
        <v>928</v>
      </c>
      <c r="H2837" s="60">
        <v>6021</v>
      </c>
      <c r="I2837" s="161">
        <v>0.13354439487696071</v>
      </c>
      <c r="J2837" s="222">
        <v>1.4301215058832223E-2</v>
      </c>
      <c r="K2837" s="222">
        <v>2.6644462947543715E-3</v>
      </c>
      <c r="L2837" s="163" t="s">
        <v>165</v>
      </c>
      <c r="M2837" s="59">
        <v>813</v>
      </c>
    </row>
    <row r="2838" spans="1:13" x14ac:dyDescent="0.2">
      <c r="A2838" s="59" t="s">
        <v>27777</v>
      </c>
      <c r="B2838" s="60">
        <v>7275</v>
      </c>
      <c r="C2838" s="59">
        <v>1343</v>
      </c>
      <c r="D2838" s="59">
        <v>5932</v>
      </c>
      <c r="E2838" s="161">
        <v>0.18460481099656356</v>
      </c>
      <c r="F2838" s="60">
        <v>8333</v>
      </c>
      <c r="G2838" s="60">
        <v>2349</v>
      </c>
      <c r="H2838" s="60">
        <v>5984</v>
      </c>
      <c r="I2838" s="161">
        <v>0.28189127565102606</v>
      </c>
      <c r="J2838" s="222">
        <v>9.7286464654462501E-2</v>
      </c>
      <c r="K2838" s="222">
        <v>8.7660148347943351E-3</v>
      </c>
      <c r="L2838" s="163" t="s">
        <v>165</v>
      </c>
      <c r="M2838" s="59">
        <v>1343</v>
      </c>
    </row>
    <row r="2839" spans="1:13" x14ac:dyDescent="0.2">
      <c r="A2839" s="59" t="s">
        <v>27778</v>
      </c>
      <c r="B2839" s="60">
        <v>10145</v>
      </c>
      <c r="C2839" s="59">
        <v>1857</v>
      </c>
      <c r="D2839" s="59">
        <v>8288</v>
      </c>
      <c r="E2839" s="161">
        <v>0.18304583538689009</v>
      </c>
      <c r="F2839" s="60">
        <v>12205</v>
      </c>
      <c r="G2839" s="60">
        <v>1750</v>
      </c>
      <c r="H2839" s="60">
        <v>10455</v>
      </c>
      <c r="I2839" s="161">
        <v>0.14338385907414994</v>
      </c>
      <c r="J2839" s="222">
        <v>-3.9661976312740155E-2</v>
      </c>
      <c r="K2839" s="222">
        <v>0.26146235521235522</v>
      </c>
      <c r="L2839" s="163" t="s">
        <v>165</v>
      </c>
      <c r="M2839" s="59">
        <v>1857</v>
      </c>
    </row>
    <row r="2840" spans="1:13" x14ac:dyDescent="0.2">
      <c r="A2840" s="59" t="s">
        <v>27779</v>
      </c>
      <c r="B2840" s="60">
        <v>2730</v>
      </c>
      <c r="C2840" s="59">
        <v>283</v>
      </c>
      <c r="D2840" s="59">
        <v>2447</v>
      </c>
      <c r="E2840" s="161">
        <v>0.10366300366300367</v>
      </c>
      <c r="F2840" s="60">
        <v>2838</v>
      </c>
      <c r="G2840" s="60">
        <v>454</v>
      </c>
      <c r="H2840" s="60">
        <v>2384</v>
      </c>
      <c r="I2840" s="161">
        <v>0.15997181113460182</v>
      </c>
      <c r="J2840" s="222">
        <v>5.6308807471598152E-2</v>
      </c>
      <c r="K2840" s="222">
        <v>-2.5745811197384554E-2</v>
      </c>
      <c r="L2840" s="163" t="s">
        <v>165</v>
      </c>
      <c r="M2840" s="59">
        <v>283</v>
      </c>
    </row>
    <row r="2841" spans="1:13" x14ac:dyDescent="0.2">
      <c r="A2841" s="59" t="s">
        <v>27780</v>
      </c>
      <c r="B2841" s="60">
        <v>6811</v>
      </c>
      <c r="C2841" s="59">
        <v>2114</v>
      </c>
      <c r="D2841" s="59">
        <v>4697</v>
      </c>
      <c r="E2841" s="161">
        <v>0.31038026721479961</v>
      </c>
      <c r="F2841" s="60">
        <v>7134</v>
      </c>
      <c r="G2841" s="60">
        <v>1357</v>
      </c>
      <c r="H2841" s="60">
        <v>5777</v>
      </c>
      <c r="I2841" s="161">
        <v>0.19021586767591814</v>
      </c>
      <c r="J2841" s="222">
        <v>-0.12016439953888147</v>
      </c>
      <c r="K2841" s="222">
        <v>0.2299340004258037</v>
      </c>
      <c r="L2841" s="163" t="s">
        <v>174</v>
      </c>
      <c r="M2841" s="59">
        <v>2114</v>
      </c>
    </row>
    <row r="2842" spans="1:13" x14ac:dyDescent="0.2">
      <c r="A2842" s="59" t="s">
        <v>27781</v>
      </c>
      <c r="B2842" s="60">
        <v>3725</v>
      </c>
      <c r="C2842" s="59">
        <v>677</v>
      </c>
      <c r="D2842" s="59">
        <v>3048</v>
      </c>
      <c r="E2842" s="161">
        <v>0.18174496644295302</v>
      </c>
      <c r="F2842" s="60">
        <v>2920</v>
      </c>
      <c r="G2842" s="60">
        <v>352</v>
      </c>
      <c r="H2842" s="60">
        <v>2568</v>
      </c>
      <c r="I2842" s="161">
        <v>0.12054794520547946</v>
      </c>
      <c r="J2842" s="222">
        <v>-6.1197021237473559E-2</v>
      </c>
      <c r="K2842" s="222">
        <v>-0.15748031496062992</v>
      </c>
      <c r="L2842" s="163" t="s">
        <v>165</v>
      </c>
      <c r="M2842" s="59">
        <v>677</v>
      </c>
    </row>
    <row r="2843" spans="1:13" x14ac:dyDescent="0.2">
      <c r="A2843" s="59" t="s">
        <v>27782</v>
      </c>
      <c r="B2843" s="60">
        <v>4093</v>
      </c>
      <c r="C2843" s="59">
        <v>814</v>
      </c>
      <c r="D2843" s="59">
        <v>3279</v>
      </c>
      <c r="E2843" s="161">
        <v>0.19887612997801124</v>
      </c>
      <c r="F2843" s="60">
        <v>4332</v>
      </c>
      <c r="G2843" s="60">
        <v>539</v>
      </c>
      <c r="H2843" s="60">
        <v>3793</v>
      </c>
      <c r="I2843" s="161">
        <v>0.12442289935364728</v>
      </c>
      <c r="J2843" s="222">
        <v>-7.4453230624363959E-2</v>
      </c>
      <c r="K2843" s="222">
        <v>0.15675510826471487</v>
      </c>
      <c r="L2843" s="163" t="s">
        <v>165</v>
      </c>
      <c r="M2843" s="59">
        <v>814</v>
      </c>
    </row>
    <row r="2844" spans="1:13" x14ac:dyDescent="0.2">
      <c r="A2844" s="59" t="s">
        <v>27783</v>
      </c>
      <c r="B2844" s="60">
        <v>2586</v>
      </c>
      <c r="C2844" s="59">
        <v>769</v>
      </c>
      <c r="D2844" s="59">
        <v>1817</v>
      </c>
      <c r="E2844" s="161">
        <v>0.29737045630317094</v>
      </c>
      <c r="F2844" s="60">
        <v>10870</v>
      </c>
      <c r="G2844" s="60">
        <v>3039</v>
      </c>
      <c r="H2844" s="60">
        <v>7831</v>
      </c>
      <c r="I2844" s="161">
        <v>0.27957681692732289</v>
      </c>
      <c r="J2844" s="222">
        <v>-1.7793639375848047E-2</v>
      </c>
      <c r="K2844" s="222">
        <v>3.309851403412218</v>
      </c>
      <c r="L2844" s="163" t="s">
        <v>165</v>
      </c>
      <c r="M2844" s="59">
        <v>769</v>
      </c>
    </row>
    <row r="2845" spans="1:13" x14ac:dyDescent="0.2">
      <c r="A2845" s="59" t="s">
        <v>27784</v>
      </c>
      <c r="B2845" s="60">
        <v>1736</v>
      </c>
      <c r="C2845" s="59">
        <v>722</v>
      </c>
      <c r="D2845" s="59">
        <v>1014</v>
      </c>
      <c r="E2845" s="161">
        <v>0.41589861751152074</v>
      </c>
      <c r="F2845" s="60">
        <v>2334</v>
      </c>
      <c r="G2845" s="60">
        <v>225</v>
      </c>
      <c r="H2845" s="60">
        <v>2109</v>
      </c>
      <c r="I2845" s="161">
        <v>9.6401028277634956E-2</v>
      </c>
      <c r="J2845" s="222">
        <v>-0.31949758923388577</v>
      </c>
      <c r="K2845" s="222">
        <v>1.0798816568047338</v>
      </c>
      <c r="L2845" s="163" t="s">
        <v>174</v>
      </c>
      <c r="M2845" s="59">
        <v>722</v>
      </c>
    </row>
    <row r="2846" spans="1:13" x14ac:dyDescent="0.2">
      <c r="A2846" s="59" t="s">
        <v>27785</v>
      </c>
      <c r="B2846" s="60">
        <v>5142</v>
      </c>
      <c r="C2846" s="59">
        <v>1115</v>
      </c>
      <c r="D2846" s="59">
        <v>4027</v>
      </c>
      <c r="E2846" s="161">
        <v>0.21684169583819526</v>
      </c>
      <c r="F2846" s="60">
        <v>6607</v>
      </c>
      <c r="G2846" s="60">
        <v>890</v>
      </c>
      <c r="H2846" s="60">
        <v>5717</v>
      </c>
      <c r="I2846" s="161">
        <v>0.13470561525654609</v>
      </c>
      <c r="J2846" s="222">
        <v>-8.2136080581649173E-2</v>
      </c>
      <c r="K2846" s="222">
        <v>0.41966724608889994</v>
      </c>
      <c r="L2846" s="163" t="s">
        <v>165</v>
      </c>
      <c r="M2846" s="59">
        <v>1115</v>
      </c>
    </row>
    <row r="2847" spans="1:13" x14ac:dyDescent="0.2">
      <c r="A2847" s="59" t="s">
        <v>27786</v>
      </c>
      <c r="B2847" s="60">
        <v>5852</v>
      </c>
      <c r="C2847" s="59">
        <v>948</v>
      </c>
      <c r="D2847" s="59">
        <v>4904</v>
      </c>
      <c r="E2847" s="161">
        <v>0.16199589883800411</v>
      </c>
      <c r="F2847" s="60">
        <v>5065</v>
      </c>
      <c r="G2847" s="60">
        <v>213</v>
      </c>
      <c r="H2847" s="60">
        <v>4852</v>
      </c>
      <c r="I2847" s="161">
        <v>4.2053307008884502E-2</v>
      </c>
      <c r="J2847" s="222">
        <v>-0.11994259182911961</v>
      </c>
      <c r="K2847" s="222">
        <v>-1.0603588907014683E-2</v>
      </c>
      <c r="L2847" s="163" t="s">
        <v>165</v>
      </c>
      <c r="M2847" s="59">
        <v>948</v>
      </c>
    </row>
    <row r="2848" spans="1:13" x14ac:dyDescent="0.2">
      <c r="A2848" s="59" t="s">
        <v>27787</v>
      </c>
      <c r="B2848" s="60">
        <v>4221</v>
      </c>
      <c r="C2848" s="59">
        <v>996</v>
      </c>
      <c r="D2848" s="59">
        <v>3225</v>
      </c>
      <c r="E2848" s="161">
        <v>0.23596304193319118</v>
      </c>
      <c r="F2848" s="60">
        <v>3865</v>
      </c>
      <c r="G2848" s="60">
        <v>696</v>
      </c>
      <c r="H2848" s="60">
        <v>3169</v>
      </c>
      <c r="I2848" s="161">
        <v>0.18007761966364813</v>
      </c>
      <c r="J2848" s="222">
        <v>-5.5885422269543045E-2</v>
      </c>
      <c r="K2848" s="222">
        <v>-1.7364341085271316E-2</v>
      </c>
      <c r="L2848" s="163" t="s">
        <v>165</v>
      </c>
      <c r="M2848" s="59">
        <v>996</v>
      </c>
    </row>
    <row r="2849" spans="1:13" x14ac:dyDescent="0.2">
      <c r="A2849" s="59" t="s">
        <v>27788</v>
      </c>
      <c r="B2849" s="60">
        <v>2920</v>
      </c>
      <c r="C2849" s="59">
        <v>627</v>
      </c>
      <c r="D2849" s="59">
        <v>2293</v>
      </c>
      <c r="E2849" s="161">
        <v>0.21472602739726027</v>
      </c>
      <c r="F2849" s="60">
        <v>3733</v>
      </c>
      <c r="G2849" s="60">
        <v>298</v>
      </c>
      <c r="H2849" s="60">
        <v>3435</v>
      </c>
      <c r="I2849" s="161">
        <v>7.9828556121082236E-2</v>
      </c>
      <c r="J2849" s="222">
        <v>-0.13489747127617802</v>
      </c>
      <c r="K2849" s="222">
        <v>0.49803750545137376</v>
      </c>
      <c r="L2849" s="163" t="s">
        <v>174</v>
      </c>
      <c r="M2849" s="59">
        <v>627</v>
      </c>
    </row>
    <row r="2850" spans="1:13" x14ac:dyDescent="0.2">
      <c r="A2850" s="59" t="s">
        <v>27789</v>
      </c>
      <c r="B2850" s="60">
        <v>4164</v>
      </c>
      <c r="C2850" s="59">
        <v>927</v>
      </c>
      <c r="D2850" s="59">
        <v>3237</v>
      </c>
      <c r="E2850" s="161">
        <v>0.22262247838616714</v>
      </c>
      <c r="F2850" s="60">
        <v>7004</v>
      </c>
      <c r="G2850" s="60">
        <v>584</v>
      </c>
      <c r="H2850" s="60">
        <v>6420</v>
      </c>
      <c r="I2850" s="161">
        <v>8.3380925185608218E-2</v>
      </c>
      <c r="J2850" s="222">
        <v>-0.13924155320055892</v>
      </c>
      <c r="K2850" s="222">
        <v>0.98331788693234479</v>
      </c>
      <c r="L2850" s="163" t="s">
        <v>174</v>
      </c>
      <c r="M2850" s="59">
        <v>927</v>
      </c>
    </row>
    <row r="2851" spans="1:13" x14ac:dyDescent="0.2">
      <c r="A2851" s="59" t="s">
        <v>27790</v>
      </c>
      <c r="B2851" s="60">
        <v>2842</v>
      </c>
      <c r="C2851" s="59">
        <v>216</v>
      </c>
      <c r="D2851" s="59">
        <v>2626</v>
      </c>
      <c r="E2851" s="161">
        <v>7.6002814919071071E-2</v>
      </c>
      <c r="F2851" s="60">
        <v>4905</v>
      </c>
      <c r="G2851" s="60">
        <v>479</v>
      </c>
      <c r="H2851" s="60">
        <v>4426</v>
      </c>
      <c r="I2851" s="161">
        <v>9.7655453618756369E-2</v>
      </c>
      <c r="J2851" s="222">
        <v>2.1652638699685298E-2</v>
      </c>
      <c r="K2851" s="222">
        <v>0.6854531607006854</v>
      </c>
      <c r="L2851" s="163" t="s">
        <v>165</v>
      </c>
      <c r="M2851" s="59">
        <v>216</v>
      </c>
    </row>
    <row r="2852" spans="1:13" x14ac:dyDescent="0.2">
      <c r="A2852" s="59" t="s">
        <v>27791</v>
      </c>
      <c r="B2852" s="60">
        <v>6342</v>
      </c>
      <c r="C2852" s="59">
        <v>804</v>
      </c>
      <c r="D2852" s="59">
        <v>5538</v>
      </c>
      <c r="E2852" s="161">
        <v>0.12677388836329234</v>
      </c>
      <c r="F2852" s="60">
        <v>8400</v>
      </c>
      <c r="G2852" s="60">
        <v>676</v>
      </c>
      <c r="H2852" s="60">
        <v>7724</v>
      </c>
      <c r="I2852" s="161">
        <v>8.0476190476190479E-2</v>
      </c>
      <c r="J2852" s="222">
        <v>-4.6297697887101863E-2</v>
      </c>
      <c r="K2852" s="222">
        <v>0.39472733838931023</v>
      </c>
      <c r="L2852" s="163" t="s">
        <v>165</v>
      </c>
      <c r="M2852" s="59">
        <v>804</v>
      </c>
    </row>
    <row r="2853" spans="1:13" x14ac:dyDescent="0.2">
      <c r="A2853" s="59" t="s">
        <v>27792</v>
      </c>
      <c r="B2853" s="60">
        <v>6252</v>
      </c>
      <c r="C2853" s="59">
        <v>2317</v>
      </c>
      <c r="D2853" s="59">
        <v>3935</v>
      </c>
      <c r="E2853" s="161">
        <v>0.37060140754958415</v>
      </c>
      <c r="F2853" s="60">
        <v>7540</v>
      </c>
      <c r="G2853" s="60">
        <v>655</v>
      </c>
      <c r="H2853" s="60">
        <v>6885</v>
      </c>
      <c r="I2853" s="161">
        <v>8.6870026525198943E-2</v>
      </c>
      <c r="J2853" s="222">
        <v>-0.28373138102438522</v>
      </c>
      <c r="K2853" s="222">
        <v>0.74968233799237616</v>
      </c>
      <c r="L2853" s="163" t="s">
        <v>174</v>
      </c>
      <c r="M2853" s="59">
        <v>2317</v>
      </c>
    </row>
    <row r="2854" spans="1:13" x14ac:dyDescent="0.2">
      <c r="A2854" s="59" t="s">
        <v>27793</v>
      </c>
      <c r="B2854" s="60">
        <v>2374</v>
      </c>
      <c r="C2854" s="59">
        <v>494</v>
      </c>
      <c r="D2854" s="59">
        <v>1880</v>
      </c>
      <c r="E2854" s="161">
        <v>0.2080876158382477</v>
      </c>
      <c r="F2854" s="60">
        <v>3108</v>
      </c>
      <c r="G2854" s="60">
        <v>872</v>
      </c>
      <c r="H2854" s="60">
        <v>2236</v>
      </c>
      <c r="I2854" s="161">
        <v>0.28056628056628058</v>
      </c>
      <c r="J2854" s="222">
        <v>7.2478664728032882E-2</v>
      </c>
      <c r="K2854" s="222">
        <v>0.18936170212765957</v>
      </c>
      <c r="L2854" s="163" t="s">
        <v>165</v>
      </c>
      <c r="M2854" s="59">
        <v>494</v>
      </c>
    </row>
    <row r="2855" spans="1:13" x14ac:dyDescent="0.2">
      <c r="A2855" s="59" t="s">
        <v>27794</v>
      </c>
      <c r="B2855" s="60">
        <v>4484</v>
      </c>
      <c r="C2855" s="59">
        <v>680</v>
      </c>
      <c r="D2855" s="59">
        <v>3804</v>
      </c>
      <c r="E2855" s="161">
        <v>0.15165031222123104</v>
      </c>
      <c r="F2855" s="60">
        <v>4400</v>
      </c>
      <c r="G2855" s="60">
        <v>689</v>
      </c>
      <c r="H2855" s="60">
        <v>3711</v>
      </c>
      <c r="I2855" s="161">
        <v>0.15659090909090909</v>
      </c>
      <c r="J2855" s="222">
        <v>4.9405968696780433E-3</v>
      </c>
      <c r="K2855" s="222">
        <v>-2.4447949526813881E-2</v>
      </c>
      <c r="L2855" s="163" t="s">
        <v>165</v>
      </c>
      <c r="M2855" s="59">
        <v>680</v>
      </c>
    </row>
    <row r="2856" spans="1:13" x14ac:dyDescent="0.2">
      <c r="A2856" s="59" t="s">
        <v>27795</v>
      </c>
      <c r="B2856" s="60">
        <v>2698</v>
      </c>
      <c r="C2856" s="59">
        <v>509</v>
      </c>
      <c r="D2856" s="59">
        <v>2189</v>
      </c>
      <c r="E2856" s="161">
        <v>0.18865826538176428</v>
      </c>
      <c r="F2856" s="60">
        <v>3351</v>
      </c>
      <c r="G2856" s="60">
        <v>246</v>
      </c>
      <c r="H2856" s="60">
        <v>3105</v>
      </c>
      <c r="I2856" s="161">
        <v>7.3410922112802146E-2</v>
      </c>
      <c r="J2856" s="222">
        <v>-0.11524734326896213</v>
      </c>
      <c r="K2856" s="222">
        <v>0.41845591594335313</v>
      </c>
      <c r="L2856" s="163" t="s">
        <v>174</v>
      </c>
      <c r="M2856" s="59">
        <v>509</v>
      </c>
    </row>
    <row r="2857" spans="1:13" x14ac:dyDescent="0.2">
      <c r="A2857" s="59" t="s">
        <v>27796</v>
      </c>
      <c r="B2857" s="60">
        <v>4060</v>
      </c>
      <c r="C2857" s="59">
        <v>549</v>
      </c>
      <c r="D2857" s="59">
        <v>3511</v>
      </c>
      <c r="E2857" s="161">
        <v>0.1352216748768473</v>
      </c>
      <c r="F2857" s="60">
        <v>5998</v>
      </c>
      <c r="G2857" s="60">
        <v>661</v>
      </c>
      <c r="H2857" s="60">
        <v>5337</v>
      </c>
      <c r="I2857" s="161">
        <v>0.11020340113371124</v>
      </c>
      <c r="J2857" s="222">
        <v>-2.501827374313606E-2</v>
      </c>
      <c r="K2857" s="222">
        <v>0.52007974935915691</v>
      </c>
      <c r="L2857" s="163" t="s">
        <v>165</v>
      </c>
      <c r="M2857" s="59">
        <v>549</v>
      </c>
    </row>
    <row r="2858" spans="1:13" x14ac:dyDescent="0.2">
      <c r="A2858" s="59" t="s">
        <v>27797</v>
      </c>
      <c r="B2858" s="60">
        <v>3665</v>
      </c>
      <c r="C2858" s="59">
        <v>1236</v>
      </c>
      <c r="D2858" s="59">
        <v>2429</v>
      </c>
      <c r="E2858" s="161">
        <v>0.33724420190995907</v>
      </c>
      <c r="F2858" s="60">
        <v>4124</v>
      </c>
      <c r="G2858" s="60">
        <v>498</v>
      </c>
      <c r="H2858" s="60">
        <v>3626</v>
      </c>
      <c r="I2858" s="161">
        <v>0.12075654704170707</v>
      </c>
      <c r="J2858" s="222">
        <v>-0.216487654868252</v>
      </c>
      <c r="K2858" s="222">
        <v>0.49279538904899134</v>
      </c>
      <c r="L2858" s="163" t="s">
        <v>174</v>
      </c>
      <c r="M2858" s="59">
        <v>1236</v>
      </c>
    </row>
    <row r="2859" spans="1:13" x14ac:dyDescent="0.2">
      <c r="A2859" s="59" t="s">
        <v>27798</v>
      </c>
      <c r="B2859" s="60">
        <v>3752</v>
      </c>
      <c r="C2859" s="59">
        <v>1173</v>
      </c>
      <c r="D2859" s="59">
        <v>2579</v>
      </c>
      <c r="E2859" s="161">
        <v>0.31263326226012794</v>
      </c>
      <c r="F2859" s="60">
        <v>3711</v>
      </c>
      <c r="G2859" s="60">
        <v>745</v>
      </c>
      <c r="H2859" s="60">
        <v>2966</v>
      </c>
      <c r="I2859" s="161">
        <v>0.20075451360819185</v>
      </c>
      <c r="J2859" s="222">
        <v>-0.11187874865193609</v>
      </c>
      <c r="K2859" s="222">
        <v>0.15005816207832492</v>
      </c>
      <c r="L2859" s="163" t="s">
        <v>174</v>
      </c>
      <c r="M2859" s="59">
        <v>1173</v>
      </c>
    </row>
    <row r="2860" spans="1:13" x14ac:dyDescent="0.2">
      <c r="A2860" s="59" t="s">
        <v>27799</v>
      </c>
      <c r="B2860" s="60">
        <v>3227</v>
      </c>
      <c r="C2860" s="59">
        <v>1036</v>
      </c>
      <c r="D2860" s="59">
        <v>2191</v>
      </c>
      <c r="E2860" s="161">
        <v>0.32104121475054231</v>
      </c>
      <c r="F2860" s="60">
        <v>3108</v>
      </c>
      <c r="G2860" s="60">
        <v>819</v>
      </c>
      <c r="H2860" s="60">
        <v>2289</v>
      </c>
      <c r="I2860" s="161">
        <v>0.26351351351351349</v>
      </c>
      <c r="J2860" s="222">
        <v>-5.7527701237028828E-2</v>
      </c>
      <c r="K2860" s="222">
        <v>4.472843450479233E-2</v>
      </c>
      <c r="L2860" s="163" t="s">
        <v>165</v>
      </c>
      <c r="M2860" s="59">
        <v>1036</v>
      </c>
    </row>
    <row r="2861" spans="1:13" x14ac:dyDescent="0.2">
      <c r="A2861" s="59" t="s">
        <v>27800</v>
      </c>
      <c r="B2861" s="60">
        <v>6029</v>
      </c>
      <c r="C2861" s="59">
        <v>1577</v>
      </c>
      <c r="D2861" s="59">
        <v>4452</v>
      </c>
      <c r="E2861" s="161">
        <v>0.26156908276662799</v>
      </c>
      <c r="F2861" s="60">
        <v>7970</v>
      </c>
      <c r="G2861" s="60">
        <v>1006</v>
      </c>
      <c r="H2861" s="60">
        <v>6964</v>
      </c>
      <c r="I2861" s="161">
        <v>0.12622333751568382</v>
      </c>
      <c r="J2861" s="222">
        <v>-0.13534574525094417</v>
      </c>
      <c r="K2861" s="222">
        <v>0.56424079065588495</v>
      </c>
      <c r="L2861" s="163" t="s">
        <v>174</v>
      </c>
      <c r="M2861" s="59">
        <v>1577</v>
      </c>
    </row>
    <row r="2862" spans="1:13" x14ac:dyDescent="0.2">
      <c r="A2862" s="59" t="s">
        <v>27801</v>
      </c>
      <c r="B2862" s="60">
        <v>3883</v>
      </c>
      <c r="C2862" s="59">
        <v>1755</v>
      </c>
      <c r="D2862" s="59">
        <v>2128</v>
      </c>
      <c r="E2862" s="161">
        <v>0.45197012619108934</v>
      </c>
      <c r="F2862" s="60">
        <v>3542</v>
      </c>
      <c r="G2862" s="60">
        <v>1217</v>
      </c>
      <c r="H2862" s="60">
        <v>2325</v>
      </c>
      <c r="I2862" s="161">
        <v>0.3435911914172784</v>
      </c>
      <c r="J2862" s="222">
        <v>-0.10837893477381094</v>
      </c>
      <c r="K2862" s="222">
        <v>9.257518796992481E-2</v>
      </c>
      <c r="L2862" s="163" t="s">
        <v>165</v>
      </c>
      <c r="M2862" s="59">
        <v>1755</v>
      </c>
    </row>
    <row r="2863" spans="1:13" x14ac:dyDescent="0.2">
      <c r="A2863" s="59" t="s">
        <v>27802</v>
      </c>
      <c r="B2863" s="60">
        <v>2305</v>
      </c>
      <c r="C2863" s="59">
        <v>937</v>
      </c>
      <c r="D2863" s="59">
        <v>1368</v>
      </c>
      <c r="E2863" s="161">
        <v>0.40650759219088939</v>
      </c>
      <c r="F2863" s="60">
        <v>2082</v>
      </c>
      <c r="G2863" s="60">
        <v>366</v>
      </c>
      <c r="H2863" s="60">
        <v>1716</v>
      </c>
      <c r="I2863" s="161">
        <v>0.17579250720461095</v>
      </c>
      <c r="J2863" s="222">
        <v>-0.23071508498627843</v>
      </c>
      <c r="K2863" s="222">
        <v>0.25438596491228072</v>
      </c>
      <c r="L2863" s="163" t="s">
        <v>174</v>
      </c>
      <c r="M2863" s="59">
        <v>937</v>
      </c>
    </row>
    <row r="2864" spans="1:13" x14ac:dyDescent="0.2">
      <c r="A2864" s="59" t="s">
        <v>27803</v>
      </c>
      <c r="B2864" s="60">
        <v>3795</v>
      </c>
      <c r="C2864" s="59">
        <v>1253</v>
      </c>
      <c r="D2864" s="59">
        <v>2542</v>
      </c>
      <c r="E2864" s="161">
        <v>0.33017127799736495</v>
      </c>
      <c r="F2864" s="60">
        <v>3345</v>
      </c>
      <c r="G2864" s="60">
        <v>606</v>
      </c>
      <c r="H2864" s="60">
        <v>2739</v>
      </c>
      <c r="I2864" s="161">
        <v>0.18116591928251122</v>
      </c>
      <c r="J2864" s="222">
        <v>-0.14900535871485374</v>
      </c>
      <c r="K2864" s="222">
        <v>7.7498033044846579E-2</v>
      </c>
      <c r="L2864" s="163" t="s">
        <v>165</v>
      </c>
      <c r="M2864" s="59">
        <v>1253</v>
      </c>
    </row>
    <row r="2865" spans="1:13" x14ac:dyDescent="0.2">
      <c r="A2865" s="59" t="s">
        <v>27804</v>
      </c>
      <c r="B2865" s="60">
        <v>4329</v>
      </c>
      <c r="C2865" s="59">
        <v>2575</v>
      </c>
      <c r="D2865" s="59">
        <v>1754</v>
      </c>
      <c r="E2865" s="161">
        <v>0.59482559482559483</v>
      </c>
      <c r="F2865" s="60">
        <v>5347</v>
      </c>
      <c r="G2865" s="60">
        <v>2767</v>
      </c>
      <c r="H2865" s="60">
        <v>2580</v>
      </c>
      <c r="I2865" s="161">
        <v>0.51748644099495045</v>
      </c>
      <c r="J2865" s="222">
        <v>-7.733915383064438E-2</v>
      </c>
      <c r="K2865" s="222">
        <v>0.47092360319270238</v>
      </c>
      <c r="L2865" s="163" t="s">
        <v>165</v>
      </c>
      <c r="M2865" s="59">
        <v>2575</v>
      </c>
    </row>
    <row r="2866" spans="1:13" x14ac:dyDescent="0.2">
      <c r="A2866" s="59" t="s">
        <v>27805</v>
      </c>
      <c r="B2866" s="60">
        <v>3302</v>
      </c>
      <c r="C2866" s="59">
        <v>2242</v>
      </c>
      <c r="D2866" s="59">
        <v>1060</v>
      </c>
      <c r="E2866" s="161">
        <v>0.67898243488794674</v>
      </c>
      <c r="F2866" s="60">
        <v>3303</v>
      </c>
      <c r="G2866" s="60">
        <v>2516</v>
      </c>
      <c r="H2866" s="60">
        <v>787</v>
      </c>
      <c r="I2866" s="161">
        <v>0.76173175900696333</v>
      </c>
      <c r="J2866" s="222">
        <v>8.2749324119016587E-2</v>
      </c>
      <c r="K2866" s="222">
        <v>-0.25754716981132075</v>
      </c>
      <c r="L2866" s="163" t="s">
        <v>165</v>
      </c>
      <c r="M2866" s="59">
        <v>2242</v>
      </c>
    </row>
    <row r="2867" spans="1:13" x14ac:dyDescent="0.2">
      <c r="A2867" s="59" t="s">
        <v>27806</v>
      </c>
      <c r="B2867" s="60">
        <v>7714</v>
      </c>
      <c r="C2867" s="59">
        <v>5315</v>
      </c>
      <c r="D2867" s="59">
        <v>2399</v>
      </c>
      <c r="E2867" s="161">
        <v>0.68900700025926886</v>
      </c>
      <c r="F2867" s="60">
        <v>9485</v>
      </c>
      <c r="G2867" s="60">
        <v>7004</v>
      </c>
      <c r="H2867" s="60">
        <v>2481</v>
      </c>
      <c r="I2867" s="161">
        <v>0.73842909857670003</v>
      </c>
      <c r="J2867" s="222">
        <v>4.9422098317431162E-2</v>
      </c>
      <c r="K2867" s="222">
        <v>3.4180908711963318E-2</v>
      </c>
      <c r="L2867" s="163" t="s">
        <v>165</v>
      </c>
      <c r="M2867" s="59">
        <v>5315</v>
      </c>
    </row>
    <row r="2868" spans="1:13" x14ac:dyDescent="0.2">
      <c r="A2868" s="59" t="s">
        <v>27807</v>
      </c>
      <c r="B2868" s="60">
        <v>2511</v>
      </c>
      <c r="C2868" s="59">
        <v>1412</v>
      </c>
      <c r="D2868" s="59">
        <v>1099</v>
      </c>
      <c r="E2868" s="161">
        <v>0.56232576662684186</v>
      </c>
      <c r="F2868" s="60">
        <v>2726</v>
      </c>
      <c r="G2868" s="60">
        <v>2063</v>
      </c>
      <c r="H2868" s="60">
        <v>663</v>
      </c>
      <c r="I2868" s="161">
        <v>0.75678650036683781</v>
      </c>
      <c r="J2868" s="222">
        <v>0.19446073373999595</v>
      </c>
      <c r="K2868" s="222">
        <v>-0.39672429481346677</v>
      </c>
      <c r="L2868" s="163" t="s">
        <v>165</v>
      </c>
      <c r="M2868" s="59">
        <v>1412</v>
      </c>
    </row>
    <row r="2869" spans="1:13" x14ac:dyDescent="0.2">
      <c r="A2869" s="59" t="s">
        <v>27808</v>
      </c>
      <c r="B2869" s="60">
        <v>6492</v>
      </c>
      <c r="C2869" s="59">
        <v>5045</v>
      </c>
      <c r="D2869" s="59">
        <v>1447</v>
      </c>
      <c r="E2869" s="161">
        <v>0.7771102895871842</v>
      </c>
      <c r="F2869" s="60">
        <v>5681</v>
      </c>
      <c r="G2869" s="60">
        <v>3041</v>
      </c>
      <c r="H2869" s="60">
        <v>2640</v>
      </c>
      <c r="I2869" s="161">
        <v>0.53529308220383731</v>
      </c>
      <c r="J2869" s="222">
        <v>-0.24181720738334689</v>
      </c>
      <c r="K2869" s="222">
        <v>0.824464409122322</v>
      </c>
      <c r="L2869" s="163" t="s">
        <v>174</v>
      </c>
      <c r="M2869" s="59">
        <v>5045</v>
      </c>
    </row>
    <row r="2870" spans="1:13" x14ac:dyDescent="0.2">
      <c r="A2870" s="59" t="s">
        <v>27809</v>
      </c>
      <c r="B2870" s="60">
        <v>3645</v>
      </c>
      <c r="C2870" s="59">
        <v>1602</v>
      </c>
      <c r="D2870" s="59">
        <v>2043</v>
      </c>
      <c r="E2870" s="161">
        <v>0.43950617283950616</v>
      </c>
      <c r="F2870" s="60">
        <v>4223</v>
      </c>
      <c r="G2870" s="60">
        <v>892</v>
      </c>
      <c r="H2870" s="60">
        <v>3331</v>
      </c>
      <c r="I2870" s="161">
        <v>0.21122424816481175</v>
      </c>
      <c r="J2870" s="222">
        <v>-0.22828192467469441</v>
      </c>
      <c r="K2870" s="222">
        <v>0.6304454233969653</v>
      </c>
      <c r="L2870" s="163" t="s">
        <v>174</v>
      </c>
      <c r="M2870" s="59">
        <v>1602</v>
      </c>
    </row>
    <row r="2871" spans="1:13" x14ac:dyDescent="0.2">
      <c r="A2871" s="59" t="s">
        <v>27810</v>
      </c>
      <c r="B2871" s="60">
        <v>2213</v>
      </c>
      <c r="C2871" s="59">
        <v>1677</v>
      </c>
      <c r="D2871" s="59">
        <v>536</v>
      </c>
      <c r="E2871" s="161">
        <v>0.75779484862178037</v>
      </c>
      <c r="F2871" s="60">
        <v>2620</v>
      </c>
      <c r="G2871" s="60">
        <v>1430</v>
      </c>
      <c r="H2871" s="60">
        <v>1190</v>
      </c>
      <c r="I2871" s="161">
        <v>0.54580152671755722</v>
      </c>
      <c r="J2871" s="222">
        <v>-0.21199332190422315</v>
      </c>
      <c r="K2871" s="222">
        <v>1.2201492537313432</v>
      </c>
      <c r="L2871" s="163" t="s">
        <v>174</v>
      </c>
      <c r="M2871" s="59">
        <v>1677</v>
      </c>
    </row>
    <row r="2872" spans="1:13" x14ac:dyDescent="0.2">
      <c r="A2872" s="59" t="s">
        <v>27811</v>
      </c>
      <c r="B2872" s="60">
        <v>2019</v>
      </c>
      <c r="C2872" s="59">
        <v>1350</v>
      </c>
      <c r="D2872" s="59">
        <v>669</v>
      </c>
      <c r="E2872" s="161">
        <v>0.66864784546805345</v>
      </c>
      <c r="F2872" s="60">
        <v>2304</v>
      </c>
      <c r="G2872" s="60">
        <v>1632</v>
      </c>
      <c r="H2872" s="60">
        <v>672</v>
      </c>
      <c r="I2872" s="161">
        <v>0.70833333333333337</v>
      </c>
      <c r="J2872" s="222">
        <v>3.9685487865279923E-2</v>
      </c>
      <c r="K2872" s="222">
        <v>4.4843049327354259E-3</v>
      </c>
      <c r="L2872" s="163" t="s">
        <v>165</v>
      </c>
      <c r="M2872" s="59">
        <v>1350</v>
      </c>
    </row>
    <row r="2873" spans="1:13" x14ac:dyDescent="0.2">
      <c r="A2873" s="59" t="s">
        <v>27812</v>
      </c>
      <c r="B2873" s="60">
        <v>6392</v>
      </c>
      <c r="C2873" s="59">
        <v>4107</v>
      </c>
      <c r="D2873" s="59">
        <v>2285</v>
      </c>
      <c r="E2873" s="161">
        <v>0.64252190237797246</v>
      </c>
      <c r="F2873" s="60">
        <v>5675</v>
      </c>
      <c r="G2873" s="60">
        <v>3044</v>
      </c>
      <c r="H2873" s="60">
        <v>2631</v>
      </c>
      <c r="I2873" s="161">
        <v>0.53638766519823788</v>
      </c>
      <c r="J2873" s="222">
        <v>-0.10613423717973458</v>
      </c>
      <c r="K2873" s="222">
        <v>0.15142231947483589</v>
      </c>
      <c r="L2873" s="163" t="s">
        <v>174</v>
      </c>
      <c r="M2873" s="59">
        <v>4107</v>
      </c>
    </row>
    <row r="2874" spans="1:13" x14ac:dyDescent="0.2">
      <c r="A2874" s="59" t="s">
        <v>27813</v>
      </c>
      <c r="B2874" s="60">
        <v>5690</v>
      </c>
      <c r="C2874" s="59">
        <v>2762</v>
      </c>
      <c r="D2874" s="59">
        <v>2928</v>
      </c>
      <c r="E2874" s="161">
        <v>0.48541300527240772</v>
      </c>
      <c r="F2874" s="60">
        <v>5461</v>
      </c>
      <c r="G2874" s="60">
        <v>2524</v>
      </c>
      <c r="H2874" s="60">
        <v>2937</v>
      </c>
      <c r="I2874" s="161">
        <v>0.46218641274491851</v>
      </c>
      <c r="J2874" s="222">
        <v>-2.3226592527489209E-2</v>
      </c>
      <c r="K2874" s="222">
        <v>3.0737704918032786E-3</v>
      </c>
      <c r="L2874" s="163" t="s">
        <v>165</v>
      </c>
      <c r="M2874" s="59">
        <v>2762</v>
      </c>
    </row>
    <row r="2875" spans="1:13" x14ac:dyDescent="0.2">
      <c r="A2875" s="59" t="s">
        <v>27814</v>
      </c>
      <c r="B2875" s="60">
        <v>7458</v>
      </c>
      <c r="C2875" s="59">
        <v>5306</v>
      </c>
      <c r="D2875" s="59">
        <v>2152</v>
      </c>
      <c r="E2875" s="161">
        <v>0.71145079109680875</v>
      </c>
      <c r="F2875" s="60">
        <v>7766</v>
      </c>
      <c r="G2875" s="60">
        <v>5073</v>
      </c>
      <c r="H2875" s="60">
        <v>2693</v>
      </c>
      <c r="I2875" s="161">
        <v>0.65323203708472832</v>
      </c>
      <c r="J2875" s="222">
        <v>-5.8218754012080431E-2</v>
      </c>
      <c r="K2875" s="222">
        <v>0.25139405204460968</v>
      </c>
      <c r="L2875" s="163" t="s">
        <v>165</v>
      </c>
      <c r="M2875" s="59">
        <v>5306</v>
      </c>
    </row>
    <row r="2876" spans="1:13" x14ac:dyDescent="0.2">
      <c r="A2876" s="59" t="s">
        <v>27815</v>
      </c>
      <c r="B2876" s="60">
        <v>6291</v>
      </c>
      <c r="C2876" s="59">
        <v>3224</v>
      </c>
      <c r="D2876" s="59">
        <v>3067</v>
      </c>
      <c r="E2876" s="161">
        <v>0.51247814337943098</v>
      </c>
      <c r="F2876" s="60">
        <v>5613</v>
      </c>
      <c r="G2876" s="60">
        <v>1761</v>
      </c>
      <c r="H2876" s="60">
        <v>3852</v>
      </c>
      <c r="I2876" s="161">
        <v>0.31373597006948156</v>
      </c>
      <c r="J2876" s="222">
        <v>-0.19874217330994942</v>
      </c>
      <c r="K2876" s="222">
        <v>0.25595044016954677</v>
      </c>
      <c r="L2876" s="163" t="s">
        <v>174</v>
      </c>
      <c r="M2876" s="59">
        <v>3224</v>
      </c>
    </row>
    <row r="2877" spans="1:13" x14ac:dyDescent="0.2">
      <c r="A2877" s="59" t="s">
        <v>27816</v>
      </c>
      <c r="B2877" s="60">
        <v>3531</v>
      </c>
      <c r="C2877" s="59">
        <v>1805</v>
      </c>
      <c r="D2877" s="59">
        <v>1726</v>
      </c>
      <c r="E2877" s="161">
        <v>0.51118663268195974</v>
      </c>
      <c r="F2877" s="60">
        <v>3544</v>
      </c>
      <c r="G2877" s="60">
        <v>1702</v>
      </c>
      <c r="H2877" s="60">
        <v>1842</v>
      </c>
      <c r="I2877" s="161">
        <v>0.48024830699774268</v>
      </c>
      <c r="J2877" s="222">
        <v>-3.0938325684217061E-2</v>
      </c>
      <c r="K2877" s="222">
        <v>6.7207415990730018E-2</v>
      </c>
      <c r="L2877" s="163" t="s">
        <v>165</v>
      </c>
      <c r="M2877" s="59">
        <v>1805</v>
      </c>
    </row>
    <row r="2878" spans="1:13" x14ac:dyDescent="0.2">
      <c r="A2878" s="59" t="s">
        <v>27817</v>
      </c>
      <c r="B2878" s="60">
        <v>6451</v>
      </c>
      <c r="C2878" s="59">
        <v>4233</v>
      </c>
      <c r="D2878" s="59">
        <v>2218</v>
      </c>
      <c r="E2878" s="161">
        <v>0.65617733684700041</v>
      </c>
      <c r="F2878" s="60">
        <v>6721</v>
      </c>
      <c r="G2878" s="60">
        <v>3989</v>
      </c>
      <c r="H2878" s="60">
        <v>2732</v>
      </c>
      <c r="I2878" s="161">
        <v>0.59351287010861475</v>
      </c>
      <c r="J2878" s="222">
        <v>-6.266446673838566E-2</v>
      </c>
      <c r="K2878" s="222">
        <v>0.23174030658250677</v>
      </c>
      <c r="L2878" s="163" t="s">
        <v>165</v>
      </c>
      <c r="M2878" s="59">
        <v>4233</v>
      </c>
    </row>
    <row r="2879" spans="1:13" x14ac:dyDescent="0.2">
      <c r="A2879" s="59" t="s">
        <v>27818</v>
      </c>
      <c r="B2879" s="60">
        <v>5371</v>
      </c>
      <c r="C2879" s="59">
        <v>1745</v>
      </c>
      <c r="D2879" s="59">
        <v>3626</v>
      </c>
      <c r="E2879" s="161">
        <v>0.32489294358592441</v>
      </c>
      <c r="F2879" s="60">
        <v>5854</v>
      </c>
      <c r="G2879" s="60">
        <v>2216</v>
      </c>
      <c r="H2879" s="60">
        <v>3638</v>
      </c>
      <c r="I2879" s="161">
        <v>0.37854458489921422</v>
      </c>
      <c r="J2879" s="222">
        <v>5.3651641313289811E-2</v>
      </c>
      <c r="K2879" s="222">
        <v>3.3094318808604521E-3</v>
      </c>
      <c r="L2879" s="163" t="s">
        <v>165</v>
      </c>
      <c r="M2879" s="59">
        <v>1745</v>
      </c>
    </row>
    <row r="2880" spans="1:13" x14ac:dyDescent="0.2">
      <c r="A2880" s="59" t="s">
        <v>27819</v>
      </c>
      <c r="B2880" s="60">
        <v>7319</v>
      </c>
      <c r="C2880" s="59">
        <v>1815</v>
      </c>
      <c r="D2880" s="59">
        <v>5504</v>
      </c>
      <c r="E2880" s="161">
        <v>0.24798469736302772</v>
      </c>
      <c r="F2880" s="60">
        <v>5927</v>
      </c>
      <c r="G2880" s="60">
        <v>1516</v>
      </c>
      <c r="H2880" s="60">
        <v>4411</v>
      </c>
      <c r="I2880" s="161">
        <v>0.255778640121478</v>
      </c>
      <c r="J2880" s="222">
        <v>7.793942758450273E-3</v>
      </c>
      <c r="K2880" s="222">
        <v>-0.19858284883720931</v>
      </c>
      <c r="L2880" s="163" t="s">
        <v>165</v>
      </c>
      <c r="M2880" s="59">
        <v>1815</v>
      </c>
    </row>
    <row r="2881" spans="1:13" x14ac:dyDescent="0.2">
      <c r="A2881" s="59" t="s">
        <v>27820</v>
      </c>
      <c r="B2881" s="60">
        <v>4527</v>
      </c>
      <c r="C2881" s="59">
        <v>2187</v>
      </c>
      <c r="D2881" s="59">
        <v>2340</v>
      </c>
      <c r="E2881" s="161">
        <v>0.48310139165009941</v>
      </c>
      <c r="F2881" s="60">
        <v>4718</v>
      </c>
      <c r="G2881" s="60">
        <v>1936</v>
      </c>
      <c r="H2881" s="60">
        <v>2782</v>
      </c>
      <c r="I2881" s="161">
        <v>0.41034336583298009</v>
      </c>
      <c r="J2881" s="222">
        <v>-7.2758025817119321E-2</v>
      </c>
      <c r="K2881" s="222">
        <v>0.18888888888888888</v>
      </c>
      <c r="L2881" s="163" t="s">
        <v>165</v>
      </c>
      <c r="M2881" s="59">
        <v>2187</v>
      </c>
    </row>
    <row r="2882" spans="1:13" x14ac:dyDescent="0.2">
      <c r="A2882" s="59" t="s">
        <v>27821</v>
      </c>
      <c r="B2882" s="60">
        <v>8443</v>
      </c>
      <c r="C2882" s="59">
        <v>5314</v>
      </c>
      <c r="D2882" s="59">
        <v>3129</v>
      </c>
      <c r="E2882" s="161">
        <v>0.62939713372024164</v>
      </c>
      <c r="F2882" s="60">
        <v>7723</v>
      </c>
      <c r="G2882" s="60">
        <v>3449</v>
      </c>
      <c r="H2882" s="60">
        <v>4274</v>
      </c>
      <c r="I2882" s="161">
        <v>0.44658811342742455</v>
      </c>
      <c r="J2882" s="222">
        <v>-0.18280902029281709</v>
      </c>
      <c r="K2882" s="222">
        <v>0.36593160754234577</v>
      </c>
      <c r="L2882" s="163" t="s">
        <v>174</v>
      </c>
      <c r="M2882" s="59">
        <v>5314</v>
      </c>
    </row>
    <row r="2883" spans="1:13" x14ac:dyDescent="0.2">
      <c r="A2883" s="59" t="s">
        <v>27822</v>
      </c>
      <c r="B2883" s="60">
        <v>4101</v>
      </c>
      <c r="C2883" s="59">
        <v>1930</v>
      </c>
      <c r="D2883" s="59">
        <v>2171</v>
      </c>
      <c r="E2883" s="161">
        <v>0.47061692270178007</v>
      </c>
      <c r="F2883" s="60">
        <v>3917</v>
      </c>
      <c r="G2883" s="60">
        <v>1862</v>
      </c>
      <c r="H2883" s="60">
        <v>2055</v>
      </c>
      <c r="I2883" s="161">
        <v>0.47536379882563184</v>
      </c>
      <c r="J2883" s="222">
        <v>4.7468761238517732E-3</v>
      </c>
      <c r="K2883" s="222">
        <v>-5.3431598341777985E-2</v>
      </c>
      <c r="L2883" s="163" t="s">
        <v>165</v>
      </c>
      <c r="M2883" s="59">
        <v>1930</v>
      </c>
    </row>
    <row r="2884" spans="1:13" x14ac:dyDescent="0.2">
      <c r="A2884" s="59" t="s">
        <v>27823</v>
      </c>
      <c r="B2884" s="60">
        <v>3979</v>
      </c>
      <c r="C2884" s="59">
        <v>2115</v>
      </c>
      <c r="D2884" s="59">
        <v>1864</v>
      </c>
      <c r="E2884" s="161">
        <v>0.53154058808745919</v>
      </c>
      <c r="F2884" s="60">
        <v>4440</v>
      </c>
      <c r="G2884" s="60">
        <v>2447</v>
      </c>
      <c r="H2884" s="60">
        <v>1993</v>
      </c>
      <c r="I2884" s="161">
        <v>0.5511261261261261</v>
      </c>
      <c r="J2884" s="222">
        <v>1.9585538038666916E-2</v>
      </c>
      <c r="K2884" s="222">
        <v>6.9206008583690984E-2</v>
      </c>
      <c r="L2884" s="163" t="s">
        <v>165</v>
      </c>
      <c r="M2884" s="59">
        <v>2115</v>
      </c>
    </row>
    <row r="2885" spans="1:13" x14ac:dyDescent="0.2">
      <c r="A2885" s="59" t="s">
        <v>27824</v>
      </c>
      <c r="B2885" s="60">
        <v>4640</v>
      </c>
      <c r="C2885" s="59">
        <v>2755</v>
      </c>
      <c r="D2885" s="59">
        <v>1885</v>
      </c>
      <c r="E2885" s="161">
        <v>0.59375</v>
      </c>
      <c r="F2885" s="60">
        <v>3849</v>
      </c>
      <c r="G2885" s="60">
        <v>1997</v>
      </c>
      <c r="H2885" s="60">
        <v>1852</v>
      </c>
      <c r="I2885" s="161">
        <v>0.51883606131462723</v>
      </c>
      <c r="J2885" s="222">
        <v>-7.4913938685372772E-2</v>
      </c>
      <c r="K2885" s="222">
        <v>-1.7506631299734749E-2</v>
      </c>
      <c r="L2885" s="163" t="s">
        <v>165</v>
      </c>
      <c r="M2885" s="59">
        <v>2755</v>
      </c>
    </row>
    <row r="2886" spans="1:13" x14ac:dyDescent="0.2">
      <c r="A2886" s="59" t="s">
        <v>27825</v>
      </c>
      <c r="B2886" s="60">
        <v>3866</v>
      </c>
      <c r="C2886" s="59">
        <v>1602</v>
      </c>
      <c r="D2886" s="59">
        <v>2264</v>
      </c>
      <c r="E2886" s="161">
        <v>0.41438178996378688</v>
      </c>
      <c r="F2886" s="60">
        <v>3675</v>
      </c>
      <c r="G2886" s="60">
        <v>1878</v>
      </c>
      <c r="H2886" s="60">
        <v>1797</v>
      </c>
      <c r="I2886" s="161">
        <v>0.51102040816326533</v>
      </c>
      <c r="J2886" s="222">
        <v>9.6638618199478443E-2</v>
      </c>
      <c r="K2886" s="222">
        <v>-0.2062720848056537</v>
      </c>
      <c r="L2886" s="163" t="s">
        <v>165</v>
      </c>
      <c r="M2886" s="59">
        <v>1602</v>
      </c>
    </row>
    <row r="2887" spans="1:13" x14ac:dyDescent="0.2">
      <c r="A2887" s="59" t="s">
        <v>27826</v>
      </c>
      <c r="B2887" s="60">
        <v>4509</v>
      </c>
      <c r="C2887" s="59">
        <v>2222</v>
      </c>
      <c r="D2887" s="59">
        <v>2287</v>
      </c>
      <c r="E2887" s="161">
        <v>0.49279219339099578</v>
      </c>
      <c r="F2887" s="60">
        <v>5479</v>
      </c>
      <c r="G2887" s="60">
        <v>2103</v>
      </c>
      <c r="H2887" s="60">
        <v>3376</v>
      </c>
      <c r="I2887" s="161">
        <v>0.38382916590618726</v>
      </c>
      <c r="J2887" s="222">
        <v>-0.10896302748480852</v>
      </c>
      <c r="K2887" s="222">
        <v>0.47616965456930477</v>
      </c>
      <c r="L2887" s="163" t="s">
        <v>174</v>
      </c>
      <c r="M2887" s="59">
        <v>2222</v>
      </c>
    </row>
    <row r="2888" spans="1:13" x14ac:dyDescent="0.2">
      <c r="A2888" s="59" t="s">
        <v>27827</v>
      </c>
      <c r="B2888" s="60">
        <v>3499</v>
      </c>
      <c r="C2888" s="59">
        <v>1805</v>
      </c>
      <c r="D2888" s="59">
        <v>1694</v>
      </c>
      <c r="E2888" s="161">
        <v>0.5158616747642184</v>
      </c>
      <c r="F2888" s="60">
        <v>3980</v>
      </c>
      <c r="G2888" s="60">
        <v>1823</v>
      </c>
      <c r="H2888" s="60">
        <v>2157</v>
      </c>
      <c r="I2888" s="161">
        <v>0.45804020100502513</v>
      </c>
      <c r="J2888" s="222">
        <v>-5.7821473759193276E-2</v>
      </c>
      <c r="K2888" s="222">
        <v>0.27331759149940971</v>
      </c>
      <c r="L2888" s="163" t="s">
        <v>165</v>
      </c>
      <c r="M2888" s="59">
        <v>1805</v>
      </c>
    </row>
    <row r="2889" spans="1:13" x14ac:dyDescent="0.2">
      <c r="A2889" s="59" t="s">
        <v>27828</v>
      </c>
      <c r="B2889" s="60">
        <v>4581</v>
      </c>
      <c r="C2889" s="59">
        <v>212</v>
      </c>
      <c r="D2889" s="59">
        <v>4369</v>
      </c>
      <c r="E2889" s="161">
        <v>4.6278105217201486E-2</v>
      </c>
      <c r="F2889" s="60">
        <v>5157</v>
      </c>
      <c r="G2889" s="60">
        <v>361</v>
      </c>
      <c r="H2889" s="60">
        <v>4796</v>
      </c>
      <c r="I2889" s="161">
        <v>7.0001939111886749E-2</v>
      </c>
      <c r="J2889" s="222">
        <v>2.3723833894685263E-2</v>
      </c>
      <c r="K2889" s="222">
        <v>9.7734035248340581E-2</v>
      </c>
      <c r="L2889" s="163" t="s">
        <v>165</v>
      </c>
      <c r="M2889" s="59">
        <v>212</v>
      </c>
    </row>
    <row r="2890" spans="1:13" x14ac:dyDescent="0.2">
      <c r="A2890" s="59" t="s">
        <v>27829</v>
      </c>
      <c r="B2890" s="60">
        <v>6831</v>
      </c>
      <c r="C2890" s="59">
        <v>4564</v>
      </c>
      <c r="D2890" s="59">
        <v>2267</v>
      </c>
      <c r="E2890" s="161">
        <v>0.66813058117405943</v>
      </c>
      <c r="F2890" s="60">
        <v>6389</v>
      </c>
      <c r="G2890" s="60">
        <v>3938</v>
      </c>
      <c r="H2890" s="60">
        <v>2451</v>
      </c>
      <c r="I2890" s="161">
        <v>0.61637188918453589</v>
      </c>
      <c r="J2890" s="222">
        <v>-5.1758691989523542E-2</v>
      </c>
      <c r="K2890" s="222">
        <v>8.1164534627260698E-2</v>
      </c>
      <c r="L2890" s="163" t="s">
        <v>165</v>
      </c>
      <c r="M2890" s="59">
        <v>4564</v>
      </c>
    </row>
    <row r="2891" spans="1:13" x14ac:dyDescent="0.2">
      <c r="A2891" s="59" t="s">
        <v>27830</v>
      </c>
      <c r="B2891" s="60">
        <v>4067</v>
      </c>
      <c r="C2891" s="59">
        <v>1086</v>
      </c>
      <c r="D2891" s="59">
        <v>2981</v>
      </c>
      <c r="E2891" s="161">
        <v>0.26702729284484877</v>
      </c>
      <c r="F2891" s="60">
        <v>3658</v>
      </c>
      <c r="G2891" s="60">
        <v>882</v>
      </c>
      <c r="H2891" s="60">
        <v>2776</v>
      </c>
      <c r="I2891" s="161">
        <v>0.24111536358665939</v>
      </c>
      <c r="J2891" s="222">
        <v>-2.5911929258189387E-2</v>
      </c>
      <c r="K2891" s="222">
        <v>-6.8768869506876884E-2</v>
      </c>
      <c r="L2891" s="163" t="s">
        <v>165</v>
      </c>
      <c r="M2891" s="59">
        <v>1086</v>
      </c>
    </row>
    <row r="2892" spans="1:13" x14ac:dyDescent="0.2">
      <c r="A2892" s="59" t="s">
        <v>27831</v>
      </c>
      <c r="B2892" s="60">
        <v>2460</v>
      </c>
      <c r="C2892" s="59">
        <v>1734</v>
      </c>
      <c r="D2892" s="59">
        <v>726</v>
      </c>
      <c r="E2892" s="161">
        <v>0.70487804878048776</v>
      </c>
      <c r="F2892" s="60">
        <v>2382</v>
      </c>
      <c r="G2892" s="60">
        <v>1643</v>
      </c>
      <c r="H2892" s="60">
        <v>739</v>
      </c>
      <c r="I2892" s="161">
        <v>0.68975650713685976</v>
      </c>
      <c r="J2892" s="222">
        <v>-1.5121541643628E-2</v>
      </c>
      <c r="K2892" s="222">
        <v>1.790633608815427E-2</v>
      </c>
      <c r="L2892" s="163" t="s">
        <v>165</v>
      </c>
      <c r="M2892" s="59">
        <v>1734</v>
      </c>
    </row>
    <row r="2893" spans="1:13" x14ac:dyDescent="0.2">
      <c r="A2893" s="59" t="s">
        <v>27832</v>
      </c>
      <c r="B2893" s="60">
        <v>2636</v>
      </c>
      <c r="C2893" s="59">
        <v>2044</v>
      </c>
      <c r="D2893" s="59">
        <v>592</v>
      </c>
      <c r="E2893" s="161">
        <v>0.77541729893778455</v>
      </c>
      <c r="F2893" s="60">
        <v>2850</v>
      </c>
      <c r="G2893" s="60">
        <v>1614</v>
      </c>
      <c r="H2893" s="60">
        <v>1236</v>
      </c>
      <c r="I2893" s="161">
        <v>0.56631578947368422</v>
      </c>
      <c r="J2893" s="222">
        <v>-0.20910150946410033</v>
      </c>
      <c r="K2893" s="222">
        <v>1.0878378378378379</v>
      </c>
      <c r="L2893" s="163" t="s">
        <v>174</v>
      </c>
      <c r="M2893" s="59">
        <v>2044</v>
      </c>
    </row>
    <row r="2894" spans="1:13" x14ac:dyDescent="0.2">
      <c r="A2894" s="59" t="s">
        <v>27833</v>
      </c>
      <c r="B2894" s="60">
        <v>4424</v>
      </c>
      <c r="C2894" s="59">
        <v>3094</v>
      </c>
      <c r="D2894" s="59">
        <v>1330</v>
      </c>
      <c r="E2894" s="161">
        <v>0.69936708860759489</v>
      </c>
      <c r="F2894" s="60">
        <v>5396</v>
      </c>
      <c r="G2894" s="60">
        <v>3465</v>
      </c>
      <c r="H2894" s="60">
        <v>1931</v>
      </c>
      <c r="I2894" s="161">
        <v>0.64214232765011114</v>
      </c>
      <c r="J2894" s="222">
        <v>-5.7224760957483745E-2</v>
      </c>
      <c r="K2894" s="222">
        <v>0.45187969924812033</v>
      </c>
      <c r="L2894" s="163" t="s">
        <v>165</v>
      </c>
      <c r="M2894" s="59">
        <v>3094</v>
      </c>
    </row>
    <row r="2895" spans="1:13" x14ac:dyDescent="0.2">
      <c r="A2895" s="59" t="s">
        <v>27834</v>
      </c>
      <c r="B2895" s="60">
        <v>3187</v>
      </c>
      <c r="C2895" s="59">
        <v>1752</v>
      </c>
      <c r="D2895" s="59">
        <v>1435</v>
      </c>
      <c r="E2895" s="161">
        <v>0.54973329149670536</v>
      </c>
      <c r="F2895" s="60">
        <v>3549</v>
      </c>
      <c r="G2895" s="60">
        <v>2585</v>
      </c>
      <c r="H2895" s="60">
        <v>964</v>
      </c>
      <c r="I2895" s="161">
        <v>0.72837418991265146</v>
      </c>
      <c r="J2895" s="222">
        <v>0.1786408984159461</v>
      </c>
      <c r="K2895" s="222">
        <v>-0.32822299651567943</v>
      </c>
      <c r="L2895" s="163" t="s">
        <v>165</v>
      </c>
      <c r="M2895" s="59">
        <v>1752</v>
      </c>
    </row>
    <row r="2896" spans="1:13" x14ac:dyDescent="0.2">
      <c r="A2896" s="59" t="s">
        <v>27835</v>
      </c>
      <c r="B2896" s="60">
        <v>5715</v>
      </c>
      <c r="C2896" s="59">
        <v>3625</v>
      </c>
      <c r="D2896" s="59">
        <v>2090</v>
      </c>
      <c r="E2896" s="161">
        <v>0.63429571303587051</v>
      </c>
      <c r="F2896" s="60">
        <v>5916</v>
      </c>
      <c r="G2896" s="60">
        <v>4077</v>
      </c>
      <c r="H2896" s="60">
        <v>1839</v>
      </c>
      <c r="I2896" s="161">
        <v>0.6891480730223124</v>
      </c>
      <c r="J2896" s="222">
        <v>5.485235998644189E-2</v>
      </c>
      <c r="K2896" s="222">
        <v>-0.12009569377990431</v>
      </c>
      <c r="L2896" s="163" t="s">
        <v>165</v>
      </c>
      <c r="M2896" s="59">
        <v>3625</v>
      </c>
    </row>
    <row r="2897" spans="1:13" x14ac:dyDescent="0.2">
      <c r="A2897" s="59" t="s">
        <v>27836</v>
      </c>
      <c r="B2897" s="60">
        <v>3916</v>
      </c>
      <c r="C2897" s="59">
        <v>1622</v>
      </c>
      <c r="D2897" s="59">
        <v>2294</v>
      </c>
      <c r="E2897" s="161">
        <v>0.41419816138917265</v>
      </c>
      <c r="F2897" s="60">
        <v>4360</v>
      </c>
      <c r="G2897" s="60">
        <v>1826</v>
      </c>
      <c r="H2897" s="60">
        <v>2534</v>
      </c>
      <c r="I2897" s="161">
        <v>0.41880733944954129</v>
      </c>
      <c r="J2897" s="222">
        <v>4.6091780603686461E-3</v>
      </c>
      <c r="K2897" s="222">
        <v>0.1046207497820401</v>
      </c>
      <c r="L2897" s="163" t="s">
        <v>165</v>
      </c>
      <c r="M2897" s="59">
        <v>1622</v>
      </c>
    </row>
    <row r="2898" spans="1:13" x14ac:dyDescent="0.2">
      <c r="A2898" s="59" t="s">
        <v>27837</v>
      </c>
      <c r="B2898" s="60">
        <v>4299</v>
      </c>
      <c r="C2898" s="59">
        <v>1292</v>
      </c>
      <c r="D2898" s="59">
        <v>3007</v>
      </c>
      <c r="E2898" s="161">
        <v>0.30053500814142825</v>
      </c>
      <c r="F2898" s="60">
        <v>4132</v>
      </c>
      <c r="G2898" s="60">
        <v>1069</v>
      </c>
      <c r="H2898" s="60">
        <v>3063</v>
      </c>
      <c r="I2898" s="161">
        <v>0.25871248789932239</v>
      </c>
      <c r="J2898" s="222">
        <v>-4.1822520242105865E-2</v>
      </c>
      <c r="K2898" s="222">
        <v>1.8623212504156966E-2</v>
      </c>
      <c r="L2898" s="163" t="s">
        <v>165</v>
      </c>
      <c r="M2898" s="59">
        <v>1292</v>
      </c>
    </row>
    <row r="2899" spans="1:13" x14ac:dyDescent="0.2">
      <c r="A2899" s="59" t="s">
        <v>27838</v>
      </c>
      <c r="B2899" s="60">
        <v>3936</v>
      </c>
      <c r="C2899" s="59">
        <v>1062</v>
      </c>
      <c r="D2899" s="59">
        <v>2874</v>
      </c>
      <c r="E2899" s="161">
        <v>0.26981707317073172</v>
      </c>
      <c r="F2899" s="60">
        <v>3949</v>
      </c>
      <c r="G2899" s="60">
        <v>484</v>
      </c>
      <c r="H2899" s="60">
        <v>3465</v>
      </c>
      <c r="I2899" s="161">
        <v>0.12256267409470752</v>
      </c>
      <c r="J2899" s="222">
        <v>-0.14725439907602422</v>
      </c>
      <c r="K2899" s="222">
        <v>0.20563674321503131</v>
      </c>
      <c r="L2899" s="163" t="s">
        <v>174</v>
      </c>
      <c r="M2899" s="59">
        <v>1062</v>
      </c>
    </row>
    <row r="2900" spans="1:13" x14ac:dyDescent="0.2">
      <c r="A2900" s="59" t="s">
        <v>27839</v>
      </c>
      <c r="B2900" s="60">
        <v>2955</v>
      </c>
      <c r="C2900" s="59">
        <v>855</v>
      </c>
      <c r="D2900" s="59">
        <v>2100</v>
      </c>
      <c r="E2900" s="161">
        <v>0.28934010152284262</v>
      </c>
      <c r="F2900" s="60">
        <v>3347</v>
      </c>
      <c r="G2900" s="60">
        <v>361</v>
      </c>
      <c r="H2900" s="60">
        <v>2986</v>
      </c>
      <c r="I2900" s="161">
        <v>0.10785778308933373</v>
      </c>
      <c r="J2900" s="222">
        <v>-0.18148231843350887</v>
      </c>
      <c r="K2900" s="222">
        <v>0.42190476190476189</v>
      </c>
      <c r="L2900" s="163" t="s">
        <v>174</v>
      </c>
      <c r="M2900" s="59">
        <v>855</v>
      </c>
    </row>
    <row r="2901" spans="1:13" x14ac:dyDescent="0.2">
      <c r="A2901" s="59" t="s">
        <v>27840</v>
      </c>
      <c r="B2901" s="60">
        <v>3002</v>
      </c>
      <c r="C2901" s="59">
        <v>725</v>
      </c>
      <c r="D2901" s="59">
        <v>2277</v>
      </c>
      <c r="E2901" s="161">
        <v>0.24150566289140574</v>
      </c>
      <c r="F2901" s="60">
        <v>3471</v>
      </c>
      <c r="G2901" s="60">
        <v>1305</v>
      </c>
      <c r="H2901" s="60">
        <v>2166</v>
      </c>
      <c r="I2901" s="161">
        <v>0.37597234226447712</v>
      </c>
      <c r="J2901" s="222">
        <v>0.13446667937307138</v>
      </c>
      <c r="K2901" s="222">
        <v>-4.8748353096179184E-2</v>
      </c>
      <c r="L2901" s="163" t="s">
        <v>165</v>
      </c>
      <c r="M2901" s="59">
        <v>725</v>
      </c>
    </row>
    <row r="2902" spans="1:13" x14ac:dyDescent="0.2">
      <c r="A2902" s="59" t="s">
        <v>27841</v>
      </c>
      <c r="B2902" s="60">
        <v>5734</v>
      </c>
      <c r="C2902" s="59">
        <v>3192</v>
      </c>
      <c r="D2902" s="59">
        <v>2542</v>
      </c>
      <c r="E2902" s="161">
        <v>0.55667945587722356</v>
      </c>
      <c r="F2902" s="60">
        <v>5967</v>
      </c>
      <c r="G2902" s="60">
        <v>3787</v>
      </c>
      <c r="H2902" s="60">
        <v>2180</v>
      </c>
      <c r="I2902" s="161">
        <v>0.63465728171610525</v>
      </c>
      <c r="J2902" s="222">
        <v>7.7977825838881687E-2</v>
      </c>
      <c r="K2902" s="222">
        <v>-0.14240755310778913</v>
      </c>
      <c r="L2902" s="163" t="s">
        <v>165</v>
      </c>
      <c r="M2902" s="59">
        <v>3192</v>
      </c>
    </row>
    <row r="2903" spans="1:13" x14ac:dyDescent="0.2">
      <c r="A2903" s="59" t="s">
        <v>27842</v>
      </c>
      <c r="B2903" s="60">
        <v>1901</v>
      </c>
      <c r="C2903" s="59">
        <v>348</v>
      </c>
      <c r="D2903" s="59">
        <v>1553</v>
      </c>
      <c r="E2903" s="161">
        <v>0.18306154655444504</v>
      </c>
      <c r="F2903" s="60">
        <v>2194</v>
      </c>
      <c r="G2903" s="60">
        <v>392</v>
      </c>
      <c r="H2903" s="60">
        <v>1802</v>
      </c>
      <c r="I2903" s="161">
        <v>0.17866909753874202</v>
      </c>
      <c r="J2903" s="222">
        <v>-4.3924490157030149E-3</v>
      </c>
      <c r="K2903" s="222">
        <v>0.16033483580167418</v>
      </c>
      <c r="L2903" s="163" t="s">
        <v>165</v>
      </c>
      <c r="M2903" s="59">
        <v>348</v>
      </c>
    </row>
    <row r="2904" spans="1:13" x14ac:dyDescent="0.2">
      <c r="A2904" s="59" t="s">
        <v>27843</v>
      </c>
      <c r="B2904" s="60">
        <v>2929</v>
      </c>
      <c r="C2904" s="59">
        <v>797</v>
      </c>
      <c r="D2904" s="59">
        <v>2132</v>
      </c>
      <c r="E2904" s="161">
        <v>0.27210652099692728</v>
      </c>
      <c r="F2904" s="60">
        <v>2848</v>
      </c>
      <c r="G2904" s="60">
        <v>1052</v>
      </c>
      <c r="H2904" s="60">
        <v>1796</v>
      </c>
      <c r="I2904" s="161">
        <v>0.3693820224719101</v>
      </c>
      <c r="J2904" s="222">
        <v>9.7275501474982817E-2</v>
      </c>
      <c r="K2904" s="222">
        <v>-0.1575984990619137</v>
      </c>
      <c r="L2904" s="163" t="s">
        <v>165</v>
      </c>
      <c r="M2904" s="59">
        <v>797</v>
      </c>
    </row>
    <row r="2905" spans="1:13" x14ac:dyDescent="0.2">
      <c r="A2905" s="59" t="s">
        <v>27844</v>
      </c>
      <c r="B2905" s="60">
        <v>2915</v>
      </c>
      <c r="C2905" s="59">
        <v>458</v>
      </c>
      <c r="D2905" s="59">
        <v>2457</v>
      </c>
      <c r="E2905" s="161">
        <v>0.15711835334476845</v>
      </c>
      <c r="F2905" s="60">
        <v>3246</v>
      </c>
      <c r="G2905" s="60">
        <v>1082</v>
      </c>
      <c r="H2905" s="60">
        <v>2164</v>
      </c>
      <c r="I2905" s="161">
        <v>0.33333333333333331</v>
      </c>
      <c r="J2905" s="222">
        <v>0.17621497998856486</v>
      </c>
      <c r="K2905" s="222">
        <v>-0.11925111925111925</v>
      </c>
      <c r="L2905" s="163" t="s">
        <v>165</v>
      </c>
      <c r="M2905" s="59">
        <v>458</v>
      </c>
    </row>
    <row r="2906" spans="1:13" x14ac:dyDescent="0.2">
      <c r="A2906" s="59" t="s">
        <v>27845</v>
      </c>
      <c r="B2906" s="60">
        <v>2966</v>
      </c>
      <c r="C2906" s="59">
        <v>305</v>
      </c>
      <c r="D2906" s="59">
        <v>2661</v>
      </c>
      <c r="E2906" s="161">
        <v>0.10283209710047202</v>
      </c>
      <c r="F2906" s="60">
        <v>3483</v>
      </c>
      <c r="G2906" s="60">
        <v>318</v>
      </c>
      <c r="H2906" s="60">
        <v>3165</v>
      </c>
      <c r="I2906" s="161">
        <v>9.1300602928509902E-2</v>
      </c>
      <c r="J2906" s="222">
        <v>-1.1531494171962114E-2</v>
      </c>
      <c r="K2906" s="222">
        <v>0.18940248027057496</v>
      </c>
      <c r="L2906" s="163" t="s">
        <v>165</v>
      </c>
      <c r="M2906" s="59">
        <v>305</v>
      </c>
    </row>
    <row r="2907" spans="1:13" x14ac:dyDescent="0.2">
      <c r="A2907" s="59" t="s">
        <v>27846</v>
      </c>
      <c r="B2907" s="60">
        <v>2006</v>
      </c>
      <c r="C2907" s="59">
        <v>997</v>
      </c>
      <c r="D2907" s="59">
        <v>1009</v>
      </c>
      <c r="E2907" s="161">
        <v>0.49700897308075775</v>
      </c>
      <c r="F2907" s="60">
        <v>2548</v>
      </c>
      <c r="G2907" s="60">
        <v>1539</v>
      </c>
      <c r="H2907" s="60">
        <v>1009</v>
      </c>
      <c r="I2907" s="161">
        <v>0.60400313971742547</v>
      </c>
      <c r="J2907" s="222">
        <v>0.10699416663666772</v>
      </c>
      <c r="K2907" s="222">
        <v>0</v>
      </c>
      <c r="L2907" s="163" t="s">
        <v>165</v>
      </c>
      <c r="M2907" s="59">
        <v>997</v>
      </c>
    </row>
    <row r="2908" spans="1:13" x14ac:dyDescent="0.2">
      <c r="A2908" s="59" t="s">
        <v>27847</v>
      </c>
      <c r="B2908" s="60">
        <v>4688</v>
      </c>
      <c r="C2908" s="59">
        <v>2613</v>
      </c>
      <c r="D2908" s="59">
        <v>2075</v>
      </c>
      <c r="E2908" s="161">
        <v>0.55738054607508536</v>
      </c>
      <c r="F2908" s="60">
        <v>4938</v>
      </c>
      <c r="G2908" s="60">
        <v>2258</v>
      </c>
      <c r="H2908" s="60">
        <v>2680</v>
      </c>
      <c r="I2908" s="161">
        <v>0.45727014985824221</v>
      </c>
      <c r="J2908" s="222">
        <v>-0.10011039621684314</v>
      </c>
      <c r="K2908" s="222">
        <v>0.29156626506024097</v>
      </c>
      <c r="L2908" s="163" t="s">
        <v>174</v>
      </c>
      <c r="M2908" s="59">
        <v>2613</v>
      </c>
    </row>
    <row r="2909" spans="1:13" x14ac:dyDescent="0.2">
      <c r="A2909" s="59" t="s">
        <v>27848</v>
      </c>
      <c r="B2909" s="60">
        <v>5463</v>
      </c>
      <c r="C2909" s="59">
        <v>4098</v>
      </c>
      <c r="D2909" s="59">
        <v>1365</v>
      </c>
      <c r="E2909" s="161">
        <v>0.75013728720483253</v>
      </c>
      <c r="F2909" s="60">
        <v>6570</v>
      </c>
      <c r="G2909" s="60">
        <v>3982</v>
      </c>
      <c r="H2909" s="60">
        <v>2588</v>
      </c>
      <c r="I2909" s="161">
        <v>0.60608828006088278</v>
      </c>
      <c r="J2909" s="222">
        <v>-0.14404900714394975</v>
      </c>
      <c r="K2909" s="222">
        <v>0.89597069597069601</v>
      </c>
      <c r="L2909" s="163" t="s">
        <v>174</v>
      </c>
      <c r="M2909" s="59">
        <v>4098</v>
      </c>
    </row>
    <row r="2910" spans="1:13" x14ac:dyDescent="0.2">
      <c r="A2910" s="59" t="s">
        <v>27849</v>
      </c>
      <c r="B2910" s="60">
        <v>992</v>
      </c>
      <c r="C2910" s="59">
        <v>163</v>
      </c>
      <c r="D2910" s="59">
        <v>829</v>
      </c>
      <c r="E2910" s="161">
        <v>0.16431451612903225</v>
      </c>
      <c r="F2910" s="60">
        <v>1139</v>
      </c>
      <c r="G2910" s="60">
        <v>168</v>
      </c>
      <c r="H2910" s="60">
        <v>971</v>
      </c>
      <c r="I2910" s="161">
        <v>0.14749780509218613</v>
      </c>
      <c r="J2910" s="222">
        <v>-1.6816711036846121E-2</v>
      </c>
      <c r="K2910" s="222">
        <v>0.17129071170084439</v>
      </c>
      <c r="L2910" s="163" t="s">
        <v>165</v>
      </c>
      <c r="M2910" s="59">
        <v>163</v>
      </c>
    </row>
    <row r="2911" spans="1:13" x14ac:dyDescent="0.2">
      <c r="A2911" s="59" t="s">
        <v>27850</v>
      </c>
      <c r="B2911" s="60">
        <v>6430</v>
      </c>
      <c r="C2911" s="59">
        <v>3845</v>
      </c>
      <c r="D2911" s="59">
        <v>2585</v>
      </c>
      <c r="E2911" s="161">
        <v>0.59797822706065318</v>
      </c>
      <c r="F2911" s="60">
        <v>7369</v>
      </c>
      <c r="G2911" s="60">
        <v>4367</v>
      </c>
      <c r="H2911" s="60">
        <v>3002</v>
      </c>
      <c r="I2911" s="161">
        <v>0.59261772289320125</v>
      </c>
      <c r="J2911" s="222">
        <v>-5.3605041674519294E-3</v>
      </c>
      <c r="K2911" s="222">
        <v>0.16131528046421664</v>
      </c>
      <c r="L2911" s="163" t="s">
        <v>165</v>
      </c>
      <c r="M2911" s="59">
        <v>3845</v>
      </c>
    </row>
    <row r="2912" spans="1:13" x14ac:dyDescent="0.2">
      <c r="A2912" s="59" t="s">
        <v>27851</v>
      </c>
      <c r="B2912" s="60">
        <v>2768</v>
      </c>
      <c r="C2912" s="59">
        <v>1683</v>
      </c>
      <c r="D2912" s="59">
        <v>1085</v>
      </c>
      <c r="E2912" s="161">
        <v>0.60802023121387283</v>
      </c>
      <c r="F2912" s="60">
        <v>3839</v>
      </c>
      <c r="G2912" s="60">
        <v>2853</v>
      </c>
      <c r="H2912" s="60">
        <v>986</v>
      </c>
      <c r="I2912" s="161">
        <v>0.74316228184423028</v>
      </c>
      <c r="J2912" s="222">
        <v>0.13514205063035745</v>
      </c>
      <c r="K2912" s="222">
        <v>-9.1244239631336405E-2</v>
      </c>
      <c r="L2912" s="163" t="s">
        <v>165</v>
      </c>
      <c r="M2912" s="59">
        <v>1683</v>
      </c>
    </row>
    <row r="2913" spans="1:13" x14ac:dyDescent="0.2">
      <c r="A2913" s="59" t="s">
        <v>27852</v>
      </c>
      <c r="B2913" s="60">
        <v>5127</v>
      </c>
      <c r="C2913" s="59">
        <v>1730</v>
      </c>
      <c r="D2913" s="59">
        <v>3397</v>
      </c>
      <c r="E2913" s="161">
        <v>0.33742929588453285</v>
      </c>
      <c r="F2913" s="60">
        <v>6855</v>
      </c>
      <c r="G2913" s="60">
        <v>2928</v>
      </c>
      <c r="H2913" s="60">
        <v>3927</v>
      </c>
      <c r="I2913" s="161">
        <v>0.42713347921225381</v>
      </c>
      <c r="J2913" s="222">
        <v>8.9704183327720954E-2</v>
      </c>
      <c r="K2913" s="222">
        <v>0.15602001766264351</v>
      </c>
      <c r="L2913" s="163" t="s">
        <v>165</v>
      </c>
      <c r="M2913" s="59">
        <v>1730</v>
      </c>
    </row>
    <row r="2914" spans="1:13" x14ac:dyDescent="0.2">
      <c r="A2914" s="59" t="s">
        <v>27853</v>
      </c>
      <c r="B2914" s="60">
        <v>5789</v>
      </c>
      <c r="C2914" s="59">
        <v>2242</v>
      </c>
      <c r="D2914" s="59">
        <v>3547</v>
      </c>
      <c r="E2914" s="161">
        <v>0.3872862325099326</v>
      </c>
      <c r="F2914" s="60">
        <v>6348</v>
      </c>
      <c r="G2914" s="60">
        <v>1990</v>
      </c>
      <c r="H2914" s="60">
        <v>4358</v>
      </c>
      <c r="I2914" s="161">
        <v>0.3134845620667927</v>
      </c>
      <c r="J2914" s="222">
        <v>-7.38016704431399E-2</v>
      </c>
      <c r="K2914" s="222">
        <v>0.22864392444319143</v>
      </c>
      <c r="L2914" s="163" t="s">
        <v>165</v>
      </c>
      <c r="M2914" s="59">
        <v>2242</v>
      </c>
    </row>
    <row r="2915" spans="1:13" x14ac:dyDescent="0.2">
      <c r="A2915" s="59" t="s">
        <v>27854</v>
      </c>
      <c r="B2915" s="60">
        <v>8567</v>
      </c>
      <c r="C2915" s="59">
        <v>3158</v>
      </c>
      <c r="D2915" s="59">
        <v>5409</v>
      </c>
      <c r="E2915" s="161">
        <v>0.3686237889576281</v>
      </c>
      <c r="F2915" s="60">
        <v>9319</v>
      </c>
      <c r="G2915" s="60">
        <v>3208</v>
      </c>
      <c r="H2915" s="60">
        <v>6111</v>
      </c>
      <c r="I2915" s="161">
        <v>0.34424294452194443</v>
      </c>
      <c r="J2915" s="222">
        <v>-2.4380844435683668E-2</v>
      </c>
      <c r="K2915" s="222">
        <v>0.12978369384359401</v>
      </c>
      <c r="L2915" s="163" t="s">
        <v>165</v>
      </c>
      <c r="M2915" s="59">
        <v>3158</v>
      </c>
    </row>
    <row r="2916" spans="1:13" x14ac:dyDescent="0.2">
      <c r="A2916" s="59" t="s">
        <v>27855</v>
      </c>
      <c r="B2916" s="60">
        <v>5317</v>
      </c>
      <c r="C2916" s="59">
        <v>3176</v>
      </c>
      <c r="D2916" s="59">
        <v>2141</v>
      </c>
      <c r="E2916" s="161">
        <v>0.59732932104570247</v>
      </c>
      <c r="F2916" s="60">
        <v>5127</v>
      </c>
      <c r="G2916" s="60">
        <v>2664</v>
      </c>
      <c r="H2916" s="60">
        <v>2463</v>
      </c>
      <c r="I2916" s="161">
        <v>0.51960210649502636</v>
      </c>
      <c r="J2916" s="222">
        <v>-7.7727214550676105E-2</v>
      </c>
      <c r="K2916" s="222">
        <v>0.15039701074264361</v>
      </c>
      <c r="L2916" s="163" t="s">
        <v>165</v>
      </c>
      <c r="M2916" s="59">
        <v>3176</v>
      </c>
    </row>
    <row r="2917" spans="1:13" x14ac:dyDescent="0.2">
      <c r="A2917" s="59" t="s">
        <v>27856</v>
      </c>
      <c r="B2917" s="60">
        <v>5863</v>
      </c>
      <c r="C2917" s="59">
        <v>2952</v>
      </c>
      <c r="D2917" s="59">
        <v>2911</v>
      </c>
      <c r="E2917" s="161">
        <v>0.50349650349650354</v>
      </c>
      <c r="F2917" s="60">
        <v>7361</v>
      </c>
      <c r="G2917" s="60">
        <v>3997</v>
      </c>
      <c r="H2917" s="60">
        <v>3364</v>
      </c>
      <c r="I2917" s="161">
        <v>0.54299687542453468</v>
      </c>
      <c r="J2917" s="222">
        <v>3.9500371928031131E-2</v>
      </c>
      <c r="K2917" s="222">
        <v>0.1556166265888011</v>
      </c>
      <c r="L2917" s="163" t="s">
        <v>165</v>
      </c>
      <c r="M2917" s="59">
        <v>2952</v>
      </c>
    </row>
    <row r="2918" spans="1:13" x14ac:dyDescent="0.2">
      <c r="A2918" s="59" t="s">
        <v>27857</v>
      </c>
      <c r="B2918" s="60">
        <v>5184</v>
      </c>
      <c r="C2918" s="59">
        <v>2075</v>
      </c>
      <c r="D2918" s="59">
        <v>3109</v>
      </c>
      <c r="E2918" s="161">
        <v>0.40027006172839508</v>
      </c>
      <c r="F2918" s="60">
        <v>5169</v>
      </c>
      <c r="G2918" s="60">
        <v>2207</v>
      </c>
      <c r="H2918" s="60">
        <v>2962</v>
      </c>
      <c r="I2918" s="161">
        <v>0.4269684658541304</v>
      </c>
      <c r="J2918" s="222">
        <v>2.669840412573532E-2</v>
      </c>
      <c r="K2918" s="222">
        <v>-4.7282084271469925E-2</v>
      </c>
      <c r="L2918" s="163" t="s">
        <v>165</v>
      </c>
      <c r="M2918" s="59">
        <v>2075</v>
      </c>
    </row>
    <row r="2919" spans="1:13" x14ac:dyDescent="0.2">
      <c r="A2919" s="59" t="s">
        <v>27858</v>
      </c>
      <c r="B2919" s="60">
        <v>1776</v>
      </c>
      <c r="C2919" s="59">
        <v>661</v>
      </c>
      <c r="D2919" s="59">
        <v>1115</v>
      </c>
      <c r="E2919" s="161">
        <v>0.37218468468468469</v>
      </c>
      <c r="F2919" s="60">
        <v>1893</v>
      </c>
      <c r="G2919" s="60">
        <v>898</v>
      </c>
      <c r="H2919" s="60">
        <v>995</v>
      </c>
      <c r="I2919" s="161">
        <v>0.47437929212889596</v>
      </c>
      <c r="J2919" s="222">
        <v>0.10219460744421127</v>
      </c>
      <c r="K2919" s="222">
        <v>-0.10762331838565023</v>
      </c>
      <c r="L2919" s="163" t="s">
        <v>165</v>
      </c>
      <c r="M2919" s="59">
        <v>661</v>
      </c>
    </row>
    <row r="2920" spans="1:13" x14ac:dyDescent="0.2">
      <c r="A2920" s="59" t="s">
        <v>27859</v>
      </c>
      <c r="B2920" s="60">
        <v>4627</v>
      </c>
      <c r="C2920" s="59">
        <v>2226</v>
      </c>
      <c r="D2920" s="59">
        <v>2401</v>
      </c>
      <c r="E2920" s="161">
        <v>0.48108925869894098</v>
      </c>
      <c r="F2920" s="60">
        <v>5647</v>
      </c>
      <c r="G2920" s="60">
        <v>3073</v>
      </c>
      <c r="H2920" s="60">
        <v>2574</v>
      </c>
      <c r="I2920" s="161">
        <v>0.54418275190366572</v>
      </c>
      <c r="J2920" s="222">
        <v>6.3093493204724738E-2</v>
      </c>
      <c r="K2920" s="222">
        <v>7.2053311120366517E-2</v>
      </c>
      <c r="L2920" s="163" t="s">
        <v>165</v>
      </c>
      <c r="M2920" s="59">
        <v>2226</v>
      </c>
    </row>
    <row r="2921" spans="1:13" x14ac:dyDescent="0.2">
      <c r="A2921" s="59" t="s">
        <v>27860</v>
      </c>
      <c r="B2921" s="60">
        <v>2511</v>
      </c>
      <c r="C2921" s="59">
        <v>2060</v>
      </c>
      <c r="D2921" s="59">
        <v>451</v>
      </c>
      <c r="E2921" s="161">
        <v>0.82039028275587411</v>
      </c>
      <c r="F2921" s="60">
        <v>2433</v>
      </c>
      <c r="G2921" s="60">
        <v>1608</v>
      </c>
      <c r="H2921" s="60">
        <v>825</v>
      </c>
      <c r="I2921" s="161">
        <v>0.66091245376078911</v>
      </c>
      <c r="J2921" s="222">
        <v>-0.159477828995085</v>
      </c>
      <c r="K2921" s="222">
        <v>0.82926829268292679</v>
      </c>
      <c r="L2921" s="163" t="s">
        <v>174</v>
      </c>
      <c r="M2921" s="59">
        <v>2060</v>
      </c>
    </row>
    <row r="2922" spans="1:13" x14ac:dyDescent="0.2">
      <c r="A2922" s="59" t="s">
        <v>27861</v>
      </c>
      <c r="B2922" s="60">
        <v>6428</v>
      </c>
      <c r="C2922" s="59">
        <v>3098</v>
      </c>
      <c r="D2922" s="59">
        <v>3330</v>
      </c>
      <c r="E2922" s="161">
        <v>0.4819539514623522</v>
      </c>
      <c r="F2922" s="60">
        <v>6879</v>
      </c>
      <c r="G2922" s="60">
        <v>2556</v>
      </c>
      <c r="H2922" s="60">
        <v>4323</v>
      </c>
      <c r="I2922" s="161">
        <v>0.37156563453990404</v>
      </c>
      <c r="J2922" s="222">
        <v>-0.11038831692244816</v>
      </c>
      <c r="K2922" s="222">
        <v>0.29819819819819821</v>
      </c>
      <c r="L2922" s="163" t="s">
        <v>174</v>
      </c>
      <c r="M2922" s="59">
        <v>3098</v>
      </c>
    </row>
    <row r="2923" spans="1:13" x14ac:dyDescent="0.2">
      <c r="A2923" s="59" t="s">
        <v>27862</v>
      </c>
      <c r="B2923" s="60">
        <v>3422</v>
      </c>
      <c r="C2923" s="59">
        <v>1875</v>
      </c>
      <c r="D2923" s="59">
        <v>1547</v>
      </c>
      <c r="E2923" s="161">
        <v>0.54792518994739914</v>
      </c>
      <c r="F2923" s="60">
        <v>3983</v>
      </c>
      <c r="G2923" s="60">
        <v>2232</v>
      </c>
      <c r="H2923" s="60">
        <v>1751</v>
      </c>
      <c r="I2923" s="161">
        <v>0.56038162189304541</v>
      </c>
      <c r="J2923" s="222">
        <v>1.2456431945646274E-2</v>
      </c>
      <c r="K2923" s="222">
        <v>0.13186813186813187</v>
      </c>
      <c r="L2923" s="163" t="s">
        <v>165</v>
      </c>
      <c r="M2923" s="59">
        <v>1875</v>
      </c>
    </row>
    <row r="2924" spans="1:13" x14ac:dyDescent="0.2">
      <c r="A2924" s="59" t="s">
        <v>27863</v>
      </c>
      <c r="B2924" s="60">
        <v>6322</v>
      </c>
      <c r="C2924" s="59">
        <v>4564</v>
      </c>
      <c r="D2924" s="59">
        <v>1758</v>
      </c>
      <c r="E2924" s="161">
        <v>0.72192344194875036</v>
      </c>
      <c r="F2924" s="60">
        <v>5910</v>
      </c>
      <c r="G2924" s="60">
        <v>4311</v>
      </c>
      <c r="H2924" s="60">
        <v>1599</v>
      </c>
      <c r="I2924" s="161">
        <v>0.72944162436548221</v>
      </c>
      <c r="J2924" s="222">
        <v>7.5181824167318556E-3</v>
      </c>
      <c r="K2924" s="222">
        <v>-9.0443686006825938E-2</v>
      </c>
      <c r="L2924" s="163" t="s">
        <v>165</v>
      </c>
      <c r="M2924" s="59">
        <v>4564</v>
      </c>
    </row>
    <row r="2925" spans="1:13" x14ac:dyDescent="0.2">
      <c r="A2925" s="59" t="s">
        <v>27864</v>
      </c>
      <c r="B2925" s="60">
        <v>10095</v>
      </c>
      <c r="C2925" s="59">
        <v>5736</v>
      </c>
      <c r="D2925" s="59">
        <v>4359</v>
      </c>
      <c r="E2925" s="161">
        <v>0.56820208023774144</v>
      </c>
      <c r="F2925" s="60">
        <v>11783</v>
      </c>
      <c r="G2925" s="60">
        <v>7022</v>
      </c>
      <c r="H2925" s="60">
        <v>4761</v>
      </c>
      <c r="I2925" s="161">
        <v>0.59594330815581775</v>
      </c>
      <c r="J2925" s="222">
        <v>2.7741227918076317E-2</v>
      </c>
      <c r="K2925" s="222">
        <v>9.2222986923606337E-2</v>
      </c>
      <c r="L2925" s="163" t="s">
        <v>165</v>
      </c>
      <c r="M2925" s="59">
        <v>5736</v>
      </c>
    </row>
    <row r="2926" spans="1:13" x14ac:dyDescent="0.2">
      <c r="A2926" s="59" t="s">
        <v>27865</v>
      </c>
      <c r="B2926" s="60">
        <v>4699</v>
      </c>
      <c r="C2926" s="59">
        <v>2342</v>
      </c>
      <c r="D2926" s="59">
        <v>2357</v>
      </c>
      <c r="E2926" s="161">
        <v>0.49840391572675036</v>
      </c>
      <c r="F2926" s="60">
        <v>4245</v>
      </c>
      <c r="G2926" s="60">
        <v>1194</v>
      </c>
      <c r="H2926" s="60">
        <v>3051</v>
      </c>
      <c r="I2926" s="161">
        <v>0.28127208480565369</v>
      </c>
      <c r="J2926" s="222">
        <v>-0.21713183092109667</v>
      </c>
      <c r="K2926" s="222">
        <v>0.29444208739923633</v>
      </c>
      <c r="L2926" s="163" t="s">
        <v>174</v>
      </c>
      <c r="M2926" s="59">
        <v>2342</v>
      </c>
    </row>
    <row r="2927" spans="1:13" x14ac:dyDescent="0.2">
      <c r="A2927" s="59" t="s">
        <v>27866</v>
      </c>
      <c r="B2927" s="60">
        <v>5516</v>
      </c>
      <c r="C2927" s="59">
        <v>3360</v>
      </c>
      <c r="D2927" s="59">
        <v>2156</v>
      </c>
      <c r="E2927" s="161">
        <v>0.6091370558375635</v>
      </c>
      <c r="F2927" s="60">
        <v>5399</v>
      </c>
      <c r="G2927" s="60">
        <v>3464</v>
      </c>
      <c r="H2927" s="60">
        <v>1935</v>
      </c>
      <c r="I2927" s="161">
        <v>0.6416002963511761</v>
      </c>
      <c r="J2927" s="222">
        <v>3.2463240513612601E-2</v>
      </c>
      <c r="K2927" s="222">
        <v>-0.10250463821892393</v>
      </c>
      <c r="L2927" s="163" t="s">
        <v>165</v>
      </c>
      <c r="M2927" s="59">
        <v>3360</v>
      </c>
    </row>
    <row r="2928" spans="1:13" x14ac:dyDescent="0.2">
      <c r="A2928" s="59" t="s">
        <v>27867</v>
      </c>
      <c r="B2928" s="60">
        <v>6281</v>
      </c>
      <c r="C2928" s="59">
        <v>4483</v>
      </c>
      <c r="D2928" s="59">
        <v>1798</v>
      </c>
      <c r="E2928" s="161">
        <v>0.71373985034230214</v>
      </c>
      <c r="F2928" s="60">
        <v>5551</v>
      </c>
      <c r="G2928" s="60">
        <v>4142</v>
      </c>
      <c r="H2928" s="60">
        <v>1409</v>
      </c>
      <c r="I2928" s="161">
        <v>0.74617186092595933</v>
      </c>
      <c r="J2928" s="222">
        <v>3.2432010583657189E-2</v>
      </c>
      <c r="K2928" s="222">
        <v>-0.21635150166852057</v>
      </c>
      <c r="L2928" s="163" t="s">
        <v>165</v>
      </c>
      <c r="M2928" s="59">
        <v>4483</v>
      </c>
    </row>
    <row r="2929" spans="1:13" x14ac:dyDescent="0.2">
      <c r="A2929" s="59" t="s">
        <v>27868</v>
      </c>
      <c r="B2929" s="60">
        <v>3285</v>
      </c>
      <c r="C2929" s="59">
        <v>1902</v>
      </c>
      <c r="D2929" s="59">
        <v>1383</v>
      </c>
      <c r="E2929" s="161">
        <v>0.57899543378995433</v>
      </c>
      <c r="F2929" s="60">
        <v>3815</v>
      </c>
      <c r="G2929" s="60">
        <v>2228</v>
      </c>
      <c r="H2929" s="60">
        <v>1587</v>
      </c>
      <c r="I2929" s="161">
        <v>0.58401048492791607</v>
      </c>
      <c r="J2929" s="222">
        <v>5.0150511379617457E-3</v>
      </c>
      <c r="K2929" s="222">
        <v>0.1475054229934924</v>
      </c>
      <c r="L2929" s="163" t="s">
        <v>165</v>
      </c>
      <c r="M2929" s="59">
        <v>1902</v>
      </c>
    </row>
    <row r="2930" spans="1:13" x14ac:dyDescent="0.2">
      <c r="A2930" s="59" t="s">
        <v>27869</v>
      </c>
      <c r="B2930" s="60">
        <v>8549</v>
      </c>
      <c r="C2930" s="59">
        <v>3995</v>
      </c>
      <c r="D2930" s="59">
        <v>4554</v>
      </c>
      <c r="E2930" s="161">
        <v>0.4673061176745818</v>
      </c>
      <c r="F2930" s="60">
        <v>11239</v>
      </c>
      <c r="G2930" s="60">
        <v>5724</v>
      </c>
      <c r="H2930" s="60">
        <v>5515</v>
      </c>
      <c r="I2930" s="161">
        <v>0.50929798024735295</v>
      </c>
      <c r="J2930" s="222">
        <v>4.1991862572771155E-2</v>
      </c>
      <c r="K2930" s="222">
        <v>0.21102327624066755</v>
      </c>
      <c r="L2930" s="163" t="s">
        <v>165</v>
      </c>
      <c r="M2930" s="59">
        <v>3995</v>
      </c>
    </row>
    <row r="2931" spans="1:13" x14ac:dyDescent="0.2">
      <c r="A2931" s="59" t="s">
        <v>27870</v>
      </c>
      <c r="B2931" s="60">
        <v>5975</v>
      </c>
      <c r="C2931" s="59">
        <v>3622</v>
      </c>
      <c r="D2931" s="59">
        <v>2353</v>
      </c>
      <c r="E2931" s="161">
        <v>0.60619246861924692</v>
      </c>
      <c r="F2931" s="60">
        <v>7851</v>
      </c>
      <c r="G2931" s="60">
        <v>3708</v>
      </c>
      <c r="H2931" s="60">
        <v>4143</v>
      </c>
      <c r="I2931" s="161">
        <v>0.47229652273595718</v>
      </c>
      <c r="J2931" s="222">
        <v>-0.13389594588328974</v>
      </c>
      <c r="K2931" s="222">
        <v>0.76073098172545683</v>
      </c>
      <c r="L2931" s="163" t="s">
        <v>174</v>
      </c>
      <c r="M2931" s="59">
        <v>3622</v>
      </c>
    </row>
    <row r="2932" spans="1:13" x14ac:dyDescent="0.2">
      <c r="A2932" s="59" t="s">
        <v>27871</v>
      </c>
      <c r="B2932" s="60">
        <v>9645</v>
      </c>
      <c r="C2932" s="59">
        <v>4836</v>
      </c>
      <c r="D2932" s="59">
        <v>4809</v>
      </c>
      <c r="E2932" s="161">
        <v>0.50139968895800935</v>
      </c>
      <c r="F2932" s="60">
        <v>9378</v>
      </c>
      <c r="G2932" s="60">
        <v>3364</v>
      </c>
      <c r="H2932" s="60">
        <v>6014</v>
      </c>
      <c r="I2932" s="161">
        <v>0.35871187886542971</v>
      </c>
      <c r="J2932" s="222">
        <v>-0.14268781009257964</v>
      </c>
      <c r="K2932" s="222">
        <v>0.25057184445830732</v>
      </c>
      <c r="L2932" s="163" t="s">
        <v>174</v>
      </c>
      <c r="M2932" s="59">
        <v>4836</v>
      </c>
    </row>
    <row r="2933" spans="1:13" x14ac:dyDescent="0.2">
      <c r="A2933" s="59" t="s">
        <v>27872</v>
      </c>
      <c r="B2933" s="60">
        <v>4551</v>
      </c>
      <c r="C2933" s="59">
        <v>2965</v>
      </c>
      <c r="D2933" s="59">
        <v>1586</v>
      </c>
      <c r="E2933" s="161">
        <v>0.65150516370028566</v>
      </c>
      <c r="F2933" s="60">
        <v>4629</v>
      </c>
      <c r="G2933" s="60">
        <v>3381</v>
      </c>
      <c r="H2933" s="60">
        <v>1248</v>
      </c>
      <c r="I2933" s="161">
        <v>0.73039533376539212</v>
      </c>
      <c r="J2933" s="222">
        <v>7.8890170065106457E-2</v>
      </c>
      <c r="K2933" s="222">
        <v>-0.21311475409836064</v>
      </c>
      <c r="L2933" s="163" t="s">
        <v>165</v>
      </c>
      <c r="M2933" s="59">
        <v>2965</v>
      </c>
    </row>
    <row r="2934" spans="1:13" x14ac:dyDescent="0.2">
      <c r="A2934" s="59" t="s">
        <v>27873</v>
      </c>
      <c r="B2934" s="60">
        <v>2330</v>
      </c>
      <c r="C2934" s="59">
        <v>1685</v>
      </c>
      <c r="D2934" s="59">
        <v>645</v>
      </c>
      <c r="E2934" s="161">
        <v>0.72317596566523601</v>
      </c>
      <c r="F2934" s="60">
        <v>3211</v>
      </c>
      <c r="G2934" s="60">
        <v>1904</v>
      </c>
      <c r="H2934" s="60">
        <v>1307</v>
      </c>
      <c r="I2934" s="161">
        <v>0.59296169417626909</v>
      </c>
      <c r="J2934" s="222">
        <v>-0.13021427148896692</v>
      </c>
      <c r="K2934" s="222">
        <v>1.0263565891472868</v>
      </c>
      <c r="L2934" s="163" t="s">
        <v>174</v>
      </c>
      <c r="M2934" s="59">
        <v>1685</v>
      </c>
    </row>
    <row r="2935" spans="1:13" x14ac:dyDescent="0.2">
      <c r="A2935" s="59" t="s">
        <v>27874</v>
      </c>
      <c r="B2935" s="60">
        <v>5854</v>
      </c>
      <c r="C2935" s="59">
        <v>2945</v>
      </c>
      <c r="D2935" s="59">
        <v>2909</v>
      </c>
      <c r="E2935" s="161">
        <v>0.50307482063546294</v>
      </c>
      <c r="F2935" s="60">
        <v>6438</v>
      </c>
      <c r="G2935" s="60">
        <v>3604</v>
      </c>
      <c r="H2935" s="60">
        <v>2834</v>
      </c>
      <c r="I2935" s="161">
        <v>0.55980118049083571</v>
      </c>
      <c r="J2935" s="222">
        <v>5.6726359855372777E-2</v>
      </c>
      <c r="K2935" s="222">
        <v>-2.5782055689240288E-2</v>
      </c>
      <c r="L2935" s="163" t="s">
        <v>165</v>
      </c>
      <c r="M2935" s="59">
        <v>2945</v>
      </c>
    </row>
    <row r="2936" spans="1:13" x14ac:dyDescent="0.2">
      <c r="A2936" s="59" t="s">
        <v>27875</v>
      </c>
      <c r="B2936" s="60">
        <v>2719</v>
      </c>
      <c r="C2936" s="59">
        <v>831</v>
      </c>
      <c r="D2936" s="59">
        <v>1888</v>
      </c>
      <c r="E2936" s="161">
        <v>0.305627068775285</v>
      </c>
      <c r="F2936" s="60">
        <v>2777</v>
      </c>
      <c r="G2936" s="60">
        <v>1206</v>
      </c>
      <c r="H2936" s="60">
        <v>1571</v>
      </c>
      <c r="I2936" s="161">
        <v>0.43428159884767736</v>
      </c>
      <c r="J2936" s="222">
        <v>0.12865453007239236</v>
      </c>
      <c r="K2936" s="222">
        <v>-0.16790254237288135</v>
      </c>
      <c r="L2936" s="163" t="s">
        <v>165</v>
      </c>
      <c r="M2936" s="59">
        <v>831</v>
      </c>
    </row>
    <row r="2937" spans="1:13" x14ac:dyDescent="0.2">
      <c r="A2937" s="59" t="s">
        <v>27876</v>
      </c>
      <c r="B2937" s="60">
        <v>7258</v>
      </c>
      <c r="C2937" s="59">
        <v>2970</v>
      </c>
      <c r="D2937" s="59">
        <v>4288</v>
      </c>
      <c r="E2937" s="161">
        <v>0.40920363736566545</v>
      </c>
      <c r="F2937" s="60">
        <v>7926</v>
      </c>
      <c r="G2937" s="60">
        <v>2828</v>
      </c>
      <c r="H2937" s="60">
        <v>5098</v>
      </c>
      <c r="I2937" s="161">
        <v>0.35680040373454452</v>
      </c>
      <c r="J2937" s="222">
        <v>-5.2403233631120927E-2</v>
      </c>
      <c r="K2937" s="222">
        <v>0.18889925373134328</v>
      </c>
      <c r="L2937" s="163" t="s">
        <v>165</v>
      </c>
      <c r="M2937" s="59">
        <v>2970</v>
      </c>
    </row>
    <row r="2938" spans="1:13" x14ac:dyDescent="0.2">
      <c r="A2938" s="59" t="s">
        <v>27877</v>
      </c>
      <c r="B2938" s="60">
        <v>2420</v>
      </c>
      <c r="C2938" s="59">
        <v>1565</v>
      </c>
      <c r="D2938" s="59">
        <v>855</v>
      </c>
      <c r="E2938" s="161">
        <v>0.64669421487603307</v>
      </c>
      <c r="F2938" s="60">
        <v>3184</v>
      </c>
      <c r="G2938" s="60">
        <v>1625</v>
      </c>
      <c r="H2938" s="60">
        <v>1559</v>
      </c>
      <c r="I2938" s="161">
        <v>0.51036432160804024</v>
      </c>
      <c r="J2938" s="222">
        <v>-0.13632989326799283</v>
      </c>
      <c r="K2938" s="222">
        <v>0.82339181286549712</v>
      </c>
      <c r="L2938" s="163" t="s">
        <v>174</v>
      </c>
      <c r="M2938" s="59">
        <v>1565</v>
      </c>
    </row>
    <row r="2939" spans="1:13" x14ac:dyDescent="0.2">
      <c r="A2939" s="59" t="s">
        <v>27878</v>
      </c>
      <c r="B2939" s="60">
        <v>8371</v>
      </c>
      <c r="C2939" s="59">
        <v>1344</v>
      </c>
      <c r="D2939" s="59">
        <v>7027</v>
      </c>
      <c r="E2939" s="161">
        <v>0.16055429458846016</v>
      </c>
      <c r="F2939" s="60">
        <v>9564</v>
      </c>
      <c r="G2939" s="60">
        <v>1552</v>
      </c>
      <c r="H2939" s="60">
        <v>8012</v>
      </c>
      <c r="I2939" s="161">
        <v>0.16227519866164786</v>
      </c>
      <c r="J2939" s="222">
        <v>1.7209040731877012E-3</v>
      </c>
      <c r="K2939" s="222">
        <v>0.14017361605236944</v>
      </c>
      <c r="L2939" s="163" t="s">
        <v>165</v>
      </c>
      <c r="M2939" s="59">
        <v>1344</v>
      </c>
    </row>
    <row r="2940" spans="1:13" x14ac:dyDescent="0.2">
      <c r="A2940" s="59" t="s">
        <v>27879</v>
      </c>
      <c r="B2940" s="60">
        <v>1597</v>
      </c>
      <c r="C2940" s="59">
        <v>413</v>
      </c>
      <c r="D2940" s="59">
        <v>1184</v>
      </c>
      <c r="E2940" s="161">
        <v>0.25860989355040703</v>
      </c>
      <c r="F2940" s="60">
        <v>2090</v>
      </c>
      <c r="G2940" s="60">
        <v>1294</v>
      </c>
      <c r="H2940" s="60">
        <v>796</v>
      </c>
      <c r="I2940" s="161">
        <v>0.61913875598086121</v>
      </c>
      <c r="J2940" s="222">
        <v>0.36052886243045418</v>
      </c>
      <c r="K2940" s="222">
        <v>-0.32770270270270269</v>
      </c>
      <c r="L2940" s="163" t="s">
        <v>165</v>
      </c>
      <c r="M2940" s="59">
        <v>413</v>
      </c>
    </row>
    <row r="2941" spans="1:13" x14ac:dyDescent="0.2">
      <c r="A2941" s="59" t="s">
        <v>27880</v>
      </c>
      <c r="B2941" s="60">
        <v>11384</v>
      </c>
      <c r="C2941" s="59">
        <v>1192</v>
      </c>
      <c r="D2941" s="59">
        <v>10192</v>
      </c>
      <c r="E2941" s="161">
        <v>0.10470836261419536</v>
      </c>
      <c r="F2941" s="60">
        <v>10485</v>
      </c>
      <c r="G2941" s="60">
        <v>1459</v>
      </c>
      <c r="H2941" s="60">
        <v>9026</v>
      </c>
      <c r="I2941" s="161">
        <v>0.1391511683357177</v>
      </c>
      <c r="J2941" s="222">
        <v>3.4442805721522335E-2</v>
      </c>
      <c r="K2941" s="222">
        <v>-0.11440345368916797</v>
      </c>
      <c r="L2941" s="163" t="s">
        <v>165</v>
      </c>
      <c r="M2941" s="59">
        <v>1192</v>
      </c>
    </row>
    <row r="2942" spans="1:13" x14ac:dyDescent="0.2">
      <c r="A2942" s="59" t="s">
        <v>27881</v>
      </c>
      <c r="B2942" s="60">
        <v>2691</v>
      </c>
      <c r="C2942" s="59">
        <v>882</v>
      </c>
      <c r="D2942" s="59">
        <v>1809</v>
      </c>
      <c r="E2942" s="161">
        <v>0.32775919732441472</v>
      </c>
      <c r="F2942" s="60">
        <v>2522</v>
      </c>
      <c r="G2942" s="60">
        <v>1219</v>
      </c>
      <c r="H2942" s="60">
        <v>1303</v>
      </c>
      <c r="I2942" s="161">
        <v>0.48334655035685964</v>
      </c>
      <c r="J2942" s="222">
        <v>0.15558735303244492</v>
      </c>
      <c r="K2942" s="222">
        <v>-0.27971254836926479</v>
      </c>
      <c r="L2942" s="163" t="s">
        <v>165</v>
      </c>
      <c r="M2942" s="59">
        <v>882</v>
      </c>
    </row>
    <row r="2943" spans="1:13" x14ac:dyDescent="0.2">
      <c r="A2943" s="59" t="s">
        <v>27882</v>
      </c>
      <c r="B2943" s="60">
        <v>5994</v>
      </c>
      <c r="C2943" s="59">
        <v>3998</v>
      </c>
      <c r="D2943" s="59">
        <v>1996</v>
      </c>
      <c r="E2943" s="161">
        <v>0.66700033366700029</v>
      </c>
      <c r="F2943" s="60">
        <v>6732</v>
      </c>
      <c r="G2943" s="60">
        <v>4892</v>
      </c>
      <c r="H2943" s="60">
        <v>1840</v>
      </c>
      <c r="I2943" s="161">
        <v>0.72667855020796202</v>
      </c>
      <c r="J2943" s="222">
        <v>5.9678216540961726E-2</v>
      </c>
      <c r="K2943" s="222">
        <v>-7.8156312625250496E-2</v>
      </c>
      <c r="L2943" s="163" t="s">
        <v>165</v>
      </c>
      <c r="M2943" s="59">
        <v>3998</v>
      </c>
    </row>
    <row r="2944" spans="1:13" x14ac:dyDescent="0.2">
      <c r="A2944" s="59" t="s">
        <v>27883</v>
      </c>
      <c r="B2944" s="60">
        <v>5079</v>
      </c>
      <c r="C2944" s="59">
        <v>1164</v>
      </c>
      <c r="D2944" s="59">
        <v>3915</v>
      </c>
      <c r="E2944" s="161">
        <v>0.22917897223862965</v>
      </c>
      <c r="F2944" s="60">
        <v>4769</v>
      </c>
      <c r="G2944" s="60">
        <v>1054</v>
      </c>
      <c r="H2944" s="60">
        <v>3715</v>
      </c>
      <c r="I2944" s="161">
        <v>0.2210106940658419</v>
      </c>
      <c r="J2944" s="222">
        <v>-8.1682781727877574E-3</v>
      </c>
      <c r="K2944" s="222">
        <v>-5.108556832694764E-2</v>
      </c>
      <c r="L2944" s="163" t="s">
        <v>165</v>
      </c>
      <c r="M2944" s="59">
        <v>1164</v>
      </c>
    </row>
    <row r="2945" spans="1:13" x14ac:dyDescent="0.2">
      <c r="A2945" s="59" t="s">
        <v>27884</v>
      </c>
      <c r="B2945" s="60">
        <v>3929</v>
      </c>
      <c r="C2945" s="59">
        <v>646</v>
      </c>
      <c r="D2945" s="59">
        <v>3283</v>
      </c>
      <c r="E2945" s="161">
        <v>0.16441842708068211</v>
      </c>
      <c r="F2945" s="60">
        <v>4076</v>
      </c>
      <c r="G2945" s="60">
        <v>1082</v>
      </c>
      <c r="H2945" s="60">
        <v>2994</v>
      </c>
      <c r="I2945" s="161">
        <v>0.26545632973503436</v>
      </c>
      <c r="J2945" s="222">
        <v>0.10103790265435225</v>
      </c>
      <c r="K2945" s="222">
        <v>-8.8029241547365217E-2</v>
      </c>
      <c r="L2945" s="163" t="s">
        <v>165</v>
      </c>
      <c r="M2945" s="59">
        <v>646</v>
      </c>
    </row>
    <row r="2946" spans="1:13" x14ac:dyDescent="0.2">
      <c r="A2946" s="59" t="s">
        <v>27885</v>
      </c>
      <c r="B2946" s="60">
        <v>7370</v>
      </c>
      <c r="C2946" s="59">
        <v>2611</v>
      </c>
      <c r="D2946" s="59">
        <v>4759</v>
      </c>
      <c r="E2946" s="161">
        <v>0.35427408412483041</v>
      </c>
      <c r="F2946" s="60">
        <v>7041</v>
      </c>
      <c r="G2946" s="60">
        <v>2062</v>
      </c>
      <c r="H2946" s="60">
        <v>4979</v>
      </c>
      <c r="I2946" s="161">
        <v>0.29285612839085357</v>
      </c>
      <c r="J2946" s="222">
        <v>-6.1417955733976848E-2</v>
      </c>
      <c r="K2946" s="222">
        <v>4.6228199201512922E-2</v>
      </c>
      <c r="L2946" s="163" t="s">
        <v>165</v>
      </c>
      <c r="M2946" s="59">
        <v>2611</v>
      </c>
    </row>
    <row r="2947" spans="1:13" x14ac:dyDescent="0.2">
      <c r="A2947" s="59" t="s">
        <v>27886</v>
      </c>
      <c r="B2947" s="60">
        <v>7842</v>
      </c>
      <c r="C2947" s="59">
        <v>2993</v>
      </c>
      <c r="D2947" s="59">
        <v>4849</v>
      </c>
      <c r="E2947" s="161">
        <v>0.38166284111196125</v>
      </c>
      <c r="F2947" s="60">
        <v>6924</v>
      </c>
      <c r="G2947" s="60">
        <v>1379</v>
      </c>
      <c r="H2947" s="60">
        <v>5545</v>
      </c>
      <c r="I2947" s="161">
        <v>0.19916233391103408</v>
      </c>
      <c r="J2947" s="222">
        <v>-0.18250050720092717</v>
      </c>
      <c r="K2947" s="222">
        <v>0.14353474943287275</v>
      </c>
      <c r="L2947" s="163" t="s">
        <v>165</v>
      </c>
      <c r="M2947" s="59">
        <v>2993</v>
      </c>
    </row>
    <row r="2948" spans="1:13" x14ac:dyDescent="0.2">
      <c r="A2948" s="59" t="s">
        <v>27887</v>
      </c>
      <c r="B2948" s="60">
        <v>8388</v>
      </c>
      <c r="C2948" s="59">
        <v>3629</v>
      </c>
      <c r="D2948" s="59">
        <v>4759</v>
      </c>
      <c r="E2948" s="161">
        <v>0.43264186933714832</v>
      </c>
      <c r="F2948" s="60">
        <v>7098</v>
      </c>
      <c r="G2948" s="60">
        <v>2440</v>
      </c>
      <c r="H2948" s="60">
        <v>4658</v>
      </c>
      <c r="I2948" s="161">
        <v>0.34375880529726682</v>
      </c>
      <c r="J2948" s="222">
        <v>-8.8883064039881499E-2</v>
      </c>
      <c r="K2948" s="222">
        <v>-2.1222945997058207E-2</v>
      </c>
      <c r="L2948" s="163" t="s">
        <v>165</v>
      </c>
      <c r="M2948" s="59">
        <v>3629</v>
      </c>
    </row>
    <row r="2949" spans="1:13" x14ac:dyDescent="0.2">
      <c r="A2949" s="59" t="s">
        <v>27888</v>
      </c>
      <c r="B2949" s="60">
        <v>2703</v>
      </c>
      <c r="C2949" s="59">
        <v>52</v>
      </c>
      <c r="D2949" s="59">
        <v>2651</v>
      </c>
      <c r="E2949" s="161">
        <v>1.9237883832778396E-2</v>
      </c>
      <c r="F2949" s="60">
        <v>2607</v>
      </c>
      <c r="G2949" s="60">
        <v>297</v>
      </c>
      <c r="H2949" s="60">
        <v>2310</v>
      </c>
      <c r="I2949" s="161">
        <v>0.11392405063291139</v>
      </c>
      <c r="J2949" s="222">
        <v>9.468616680013299E-2</v>
      </c>
      <c r="K2949" s="222">
        <v>-0.12863070539419086</v>
      </c>
      <c r="L2949" s="163" t="s">
        <v>165</v>
      </c>
      <c r="M2949" s="59">
        <v>52</v>
      </c>
    </row>
    <row r="2950" spans="1:13" x14ac:dyDescent="0.2">
      <c r="A2950" s="59" t="s">
        <v>27889</v>
      </c>
      <c r="B2950" s="60">
        <v>6949</v>
      </c>
      <c r="C2950" s="59">
        <v>1239</v>
      </c>
      <c r="D2950" s="59">
        <v>5710</v>
      </c>
      <c r="E2950" s="161">
        <v>0.17829903583249387</v>
      </c>
      <c r="F2950" s="60">
        <v>7058</v>
      </c>
      <c r="G2950" s="60">
        <v>2074</v>
      </c>
      <c r="H2950" s="60">
        <v>4984</v>
      </c>
      <c r="I2950" s="161">
        <v>0.29385094927741567</v>
      </c>
      <c r="J2950" s="222">
        <v>0.1155519134449218</v>
      </c>
      <c r="K2950" s="222">
        <v>-0.12714535901926444</v>
      </c>
      <c r="L2950" s="163" t="s">
        <v>165</v>
      </c>
      <c r="M2950" s="59">
        <v>1239</v>
      </c>
    </row>
    <row r="2951" spans="1:13" x14ac:dyDescent="0.2">
      <c r="A2951" s="59" t="s">
        <v>27890</v>
      </c>
      <c r="B2951" s="60">
        <v>9035</v>
      </c>
      <c r="C2951" s="59">
        <v>1918</v>
      </c>
      <c r="D2951" s="59">
        <v>7117</v>
      </c>
      <c r="E2951" s="161">
        <v>0.21228555617044825</v>
      </c>
      <c r="F2951" s="60">
        <v>11346</v>
      </c>
      <c r="G2951" s="60">
        <v>2990</v>
      </c>
      <c r="H2951" s="60">
        <v>8356</v>
      </c>
      <c r="I2951" s="161">
        <v>0.2635289970033492</v>
      </c>
      <c r="J2951" s="222">
        <v>5.1243440832900944E-2</v>
      </c>
      <c r="K2951" s="222">
        <v>0.17409020654770269</v>
      </c>
      <c r="L2951" s="163" t="s">
        <v>165</v>
      </c>
      <c r="M2951" s="59">
        <v>1918</v>
      </c>
    </row>
    <row r="2952" spans="1:13" x14ac:dyDescent="0.2">
      <c r="A2952" s="59" t="s">
        <v>27891</v>
      </c>
      <c r="B2952" s="60">
        <v>8143</v>
      </c>
      <c r="C2952" s="59">
        <v>1618</v>
      </c>
      <c r="D2952" s="59">
        <v>6525</v>
      </c>
      <c r="E2952" s="161">
        <v>0.19869826845143068</v>
      </c>
      <c r="F2952" s="60">
        <v>8827</v>
      </c>
      <c r="G2952" s="60">
        <v>699</v>
      </c>
      <c r="H2952" s="60">
        <v>8128</v>
      </c>
      <c r="I2952" s="161">
        <v>7.918885238472867E-2</v>
      </c>
      <c r="J2952" s="222">
        <v>-0.11950941606670201</v>
      </c>
      <c r="K2952" s="222">
        <v>0.2456704980842912</v>
      </c>
      <c r="L2952" s="163" t="s">
        <v>174</v>
      </c>
      <c r="M2952" s="59">
        <v>1618</v>
      </c>
    </row>
    <row r="2953" spans="1:13" x14ac:dyDescent="0.2">
      <c r="A2953" s="59" t="s">
        <v>27892</v>
      </c>
      <c r="B2953" s="60">
        <v>13090</v>
      </c>
      <c r="C2953" s="59">
        <v>1395</v>
      </c>
      <c r="D2953" s="59">
        <v>11695</v>
      </c>
      <c r="E2953" s="161">
        <v>0.10656990068754775</v>
      </c>
      <c r="F2953" s="60">
        <v>13814</v>
      </c>
      <c r="G2953" s="60">
        <v>1823</v>
      </c>
      <c r="H2953" s="60">
        <v>11991</v>
      </c>
      <c r="I2953" s="161">
        <v>0.13196756913276386</v>
      </c>
      <c r="J2953" s="222">
        <v>2.5397668445216112E-2</v>
      </c>
      <c r="K2953" s="222">
        <v>2.5309961522017956E-2</v>
      </c>
      <c r="L2953" s="163" t="s">
        <v>165</v>
      </c>
      <c r="M2953" s="59">
        <v>1395</v>
      </c>
    </row>
    <row r="2954" spans="1:13" x14ac:dyDescent="0.2">
      <c r="A2954" s="59" t="s">
        <v>27893</v>
      </c>
      <c r="B2954" s="60">
        <v>6749</v>
      </c>
      <c r="C2954" s="59">
        <v>900</v>
      </c>
      <c r="D2954" s="59">
        <v>5849</v>
      </c>
      <c r="E2954" s="161">
        <v>0.13335308934656986</v>
      </c>
      <c r="F2954" s="60">
        <v>7400</v>
      </c>
      <c r="G2954" s="60">
        <v>1342</v>
      </c>
      <c r="H2954" s="60">
        <v>6058</v>
      </c>
      <c r="I2954" s="161">
        <v>0.18135135135135136</v>
      </c>
      <c r="J2954" s="222">
        <v>4.7998262004781495E-2</v>
      </c>
      <c r="K2954" s="222">
        <v>3.5732603863908363E-2</v>
      </c>
      <c r="L2954" s="163" t="s">
        <v>165</v>
      </c>
      <c r="M2954" s="59">
        <v>900</v>
      </c>
    </row>
    <row r="2955" spans="1:13" x14ac:dyDescent="0.2">
      <c r="A2955" s="59" t="s">
        <v>27894</v>
      </c>
      <c r="B2955" s="60">
        <v>8214</v>
      </c>
      <c r="C2955" s="59">
        <v>748</v>
      </c>
      <c r="D2955" s="59">
        <v>7466</v>
      </c>
      <c r="E2955" s="161">
        <v>9.1064037009982959E-2</v>
      </c>
      <c r="F2955" s="60">
        <v>8780</v>
      </c>
      <c r="G2955" s="60">
        <v>1104</v>
      </c>
      <c r="H2955" s="60">
        <v>7676</v>
      </c>
      <c r="I2955" s="161">
        <v>0.12574031890660592</v>
      </c>
      <c r="J2955" s="222">
        <v>3.467628189662296E-2</v>
      </c>
      <c r="K2955" s="222">
        <v>2.8127511384945084E-2</v>
      </c>
      <c r="L2955" s="163" t="s">
        <v>165</v>
      </c>
      <c r="M2955" s="59">
        <v>748</v>
      </c>
    </row>
    <row r="2956" spans="1:13" x14ac:dyDescent="0.2">
      <c r="A2956" s="59" t="s">
        <v>27895</v>
      </c>
      <c r="B2956" s="60">
        <v>8787</v>
      </c>
      <c r="C2956" s="59">
        <v>2109</v>
      </c>
      <c r="D2956" s="59">
        <v>6678</v>
      </c>
      <c r="E2956" s="161">
        <v>0.24001365653806761</v>
      </c>
      <c r="F2956" s="60">
        <v>8539</v>
      </c>
      <c r="G2956" s="60">
        <v>1953</v>
      </c>
      <c r="H2956" s="60">
        <v>6586</v>
      </c>
      <c r="I2956" s="161">
        <v>0.22871530624194872</v>
      </c>
      <c r="J2956" s="222">
        <v>-1.1298350296118892E-2</v>
      </c>
      <c r="K2956" s="222">
        <v>-1.3776579814315664E-2</v>
      </c>
      <c r="L2956" s="163" t="s">
        <v>165</v>
      </c>
      <c r="M2956" s="59">
        <v>2109</v>
      </c>
    </row>
    <row r="2957" spans="1:13" x14ac:dyDescent="0.2">
      <c r="A2957" s="59" t="s">
        <v>27896</v>
      </c>
      <c r="B2957" s="60">
        <v>2489</v>
      </c>
      <c r="C2957" s="59">
        <v>221</v>
      </c>
      <c r="D2957" s="59">
        <v>2268</v>
      </c>
      <c r="E2957" s="161">
        <v>8.8790678987545196E-2</v>
      </c>
      <c r="F2957" s="60">
        <v>2688</v>
      </c>
      <c r="G2957" s="60">
        <v>208</v>
      </c>
      <c r="H2957" s="60">
        <v>2480</v>
      </c>
      <c r="I2957" s="161">
        <v>7.7380952380952384E-2</v>
      </c>
      <c r="J2957" s="222">
        <v>-1.1409726606592813E-2</v>
      </c>
      <c r="K2957" s="222">
        <v>9.3474426807760136E-2</v>
      </c>
      <c r="L2957" s="163" t="s">
        <v>165</v>
      </c>
      <c r="M2957" s="59">
        <v>221</v>
      </c>
    </row>
    <row r="2958" spans="1:13" x14ac:dyDescent="0.2">
      <c r="A2958" s="59" t="s">
        <v>27897</v>
      </c>
      <c r="B2958" s="60">
        <v>12146</v>
      </c>
      <c r="C2958" s="59">
        <v>6011</v>
      </c>
      <c r="D2958" s="59">
        <v>6135</v>
      </c>
      <c r="E2958" s="161">
        <v>0.49489543882759757</v>
      </c>
      <c r="F2958" s="60">
        <v>12976</v>
      </c>
      <c r="G2958" s="60">
        <v>5492</v>
      </c>
      <c r="H2958" s="60">
        <v>7484</v>
      </c>
      <c r="I2958" s="161">
        <v>0.42324290998766956</v>
      </c>
      <c r="J2958" s="222">
        <v>-7.1652528839928009E-2</v>
      </c>
      <c r="K2958" s="222">
        <v>0.21988590057049714</v>
      </c>
      <c r="L2958" s="163" t="s">
        <v>165</v>
      </c>
      <c r="M2958" s="59">
        <v>6011</v>
      </c>
    </row>
    <row r="2959" spans="1:13" x14ac:dyDescent="0.2">
      <c r="A2959" s="59" t="s">
        <v>27898</v>
      </c>
      <c r="B2959" s="60">
        <v>13556</v>
      </c>
      <c r="C2959" s="59">
        <v>4050</v>
      </c>
      <c r="D2959" s="59">
        <v>9506</v>
      </c>
      <c r="E2959" s="161">
        <v>0.29876069637061081</v>
      </c>
      <c r="F2959" s="60">
        <v>15780</v>
      </c>
      <c r="G2959" s="60">
        <v>4687</v>
      </c>
      <c r="H2959" s="60">
        <v>11093</v>
      </c>
      <c r="I2959" s="161">
        <v>0.29702154626109001</v>
      </c>
      <c r="J2959" s="222">
        <v>-1.739150109520804E-3</v>
      </c>
      <c r="K2959" s="222">
        <v>0.16694719124763308</v>
      </c>
      <c r="L2959" s="163" t="s">
        <v>165</v>
      </c>
      <c r="M2959" s="59">
        <v>4050</v>
      </c>
    </row>
    <row r="2960" spans="1:13" x14ac:dyDescent="0.2">
      <c r="A2960" s="59" t="s">
        <v>27899</v>
      </c>
      <c r="B2960" s="60">
        <v>5558</v>
      </c>
      <c r="C2960" s="59">
        <v>1048</v>
      </c>
      <c r="D2960" s="59">
        <v>4510</v>
      </c>
      <c r="E2960" s="161">
        <v>0.18855703490464196</v>
      </c>
      <c r="F2960" s="60">
        <v>5493</v>
      </c>
      <c r="G2960" s="60">
        <v>1681</v>
      </c>
      <c r="H2960" s="60">
        <v>3812</v>
      </c>
      <c r="I2960" s="161">
        <v>0.3060258510831968</v>
      </c>
      <c r="J2960" s="222">
        <v>0.11746881617855484</v>
      </c>
      <c r="K2960" s="222">
        <v>-0.15476718403547671</v>
      </c>
      <c r="L2960" s="163" t="s">
        <v>165</v>
      </c>
      <c r="M2960" s="59">
        <v>1048</v>
      </c>
    </row>
    <row r="2961" spans="1:13" x14ac:dyDescent="0.2">
      <c r="A2961" s="59" t="s">
        <v>27900</v>
      </c>
      <c r="B2961" s="60">
        <v>4652</v>
      </c>
      <c r="C2961" s="59">
        <v>920</v>
      </c>
      <c r="D2961" s="59">
        <v>3732</v>
      </c>
      <c r="E2961" s="161">
        <v>0.19776440240756663</v>
      </c>
      <c r="F2961" s="60">
        <v>6137</v>
      </c>
      <c r="G2961" s="60">
        <v>1450</v>
      </c>
      <c r="H2961" s="60">
        <v>4687</v>
      </c>
      <c r="I2961" s="161">
        <v>0.23627179403617402</v>
      </c>
      <c r="J2961" s="222">
        <v>3.850739162860739E-2</v>
      </c>
      <c r="K2961" s="222">
        <v>0.25589496248660237</v>
      </c>
      <c r="L2961" s="163" t="s">
        <v>165</v>
      </c>
      <c r="M2961" s="59">
        <v>920</v>
      </c>
    </row>
    <row r="2962" spans="1:13" x14ac:dyDescent="0.2">
      <c r="A2962" s="59" t="s">
        <v>27901</v>
      </c>
      <c r="B2962" s="60">
        <v>10142</v>
      </c>
      <c r="C2962" s="59">
        <v>4716</v>
      </c>
      <c r="D2962" s="59">
        <v>5426</v>
      </c>
      <c r="E2962" s="161">
        <v>0.46499704200354958</v>
      </c>
      <c r="F2962" s="60">
        <v>10628</v>
      </c>
      <c r="G2962" s="60">
        <v>3743</v>
      </c>
      <c r="H2962" s="60">
        <v>6885</v>
      </c>
      <c r="I2962" s="161">
        <v>0.35218291305984195</v>
      </c>
      <c r="J2962" s="222">
        <v>-0.11281412894370763</v>
      </c>
      <c r="K2962" s="222">
        <v>0.2688905270917803</v>
      </c>
      <c r="L2962" s="163" t="s">
        <v>174</v>
      </c>
      <c r="M2962" s="59">
        <v>4716</v>
      </c>
    </row>
    <row r="2963" spans="1:13" x14ac:dyDescent="0.2">
      <c r="A2963" s="59" t="s">
        <v>27902</v>
      </c>
      <c r="B2963" s="60">
        <v>11096</v>
      </c>
      <c r="C2963" s="59">
        <v>3254</v>
      </c>
      <c r="D2963" s="59">
        <v>7842</v>
      </c>
      <c r="E2963" s="161">
        <v>0.29325883201153569</v>
      </c>
      <c r="F2963" s="60">
        <v>11078</v>
      </c>
      <c r="G2963" s="60">
        <v>3232</v>
      </c>
      <c r="H2963" s="60">
        <v>7846</v>
      </c>
      <c r="I2963" s="161">
        <v>0.29174941325148945</v>
      </c>
      <c r="J2963" s="222">
        <v>-1.5094187600462328E-3</v>
      </c>
      <c r="K2963" s="222">
        <v>5.1007396072430501E-4</v>
      </c>
      <c r="L2963" s="163" t="s">
        <v>165</v>
      </c>
      <c r="M2963" s="59">
        <v>3254</v>
      </c>
    </row>
    <row r="2964" spans="1:13" x14ac:dyDescent="0.2">
      <c r="A2964" s="59" t="s">
        <v>27903</v>
      </c>
      <c r="B2964" s="60">
        <v>5678</v>
      </c>
      <c r="C2964" s="59">
        <v>2124</v>
      </c>
      <c r="D2964" s="59">
        <v>3554</v>
      </c>
      <c r="E2964" s="161">
        <v>0.37407537865445578</v>
      </c>
      <c r="F2964" s="60">
        <v>6706</v>
      </c>
      <c r="G2964" s="60">
        <v>2597</v>
      </c>
      <c r="H2964" s="60">
        <v>4109</v>
      </c>
      <c r="I2964" s="161">
        <v>0.38726513569937371</v>
      </c>
      <c r="J2964" s="222">
        <v>1.3189757044917927E-2</v>
      </c>
      <c r="K2964" s="222">
        <v>0.15616207090602138</v>
      </c>
      <c r="L2964" s="163" t="s">
        <v>165</v>
      </c>
      <c r="M2964" s="59">
        <v>2124</v>
      </c>
    </row>
    <row r="2965" spans="1:13" x14ac:dyDescent="0.2">
      <c r="A2965" s="59" t="s">
        <v>27904</v>
      </c>
      <c r="B2965" s="60">
        <v>6666</v>
      </c>
      <c r="C2965" s="59">
        <v>1907</v>
      </c>
      <c r="D2965" s="59">
        <v>4759</v>
      </c>
      <c r="E2965" s="161">
        <v>0.28607860786078609</v>
      </c>
      <c r="F2965" s="60">
        <v>7992</v>
      </c>
      <c r="G2965" s="60">
        <v>2670</v>
      </c>
      <c r="H2965" s="60">
        <v>5322</v>
      </c>
      <c r="I2965" s="161">
        <v>0.33408408408408408</v>
      </c>
      <c r="J2965" s="222">
        <v>4.8005476223297983E-2</v>
      </c>
      <c r="K2965" s="222">
        <v>0.11830216432023534</v>
      </c>
      <c r="L2965" s="163" t="s">
        <v>165</v>
      </c>
      <c r="M2965" s="59">
        <v>1907</v>
      </c>
    </row>
    <row r="2966" spans="1:13" x14ac:dyDescent="0.2">
      <c r="A2966" s="59" t="s">
        <v>27905</v>
      </c>
      <c r="B2966" s="60">
        <v>14162</v>
      </c>
      <c r="C2966" s="59">
        <v>4135</v>
      </c>
      <c r="D2966" s="59">
        <v>10027</v>
      </c>
      <c r="E2966" s="161">
        <v>0.29197853410535235</v>
      </c>
      <c r="F2966" s="60">
        <v>15583</v>
      </c>
      <c r="G2966" s="60">
        <v>3522</v>
      </c>
      <c r="H2966" s="60">
        <v>12061</v>
      </c>
      <c r="I2966" s="161">
        <v>0.22601552974395175</v>
      </c>
      <c r="J2966" s="222">
        <v>-6.5963004361400596E-2</v>
      </c>
      <c r="K2966" s="222">
        <v>0.2028522987932582</v>
      </c>
      <c r="L2966" s="163" t="s">
        <v>165</v>
      </c>
      <c r="M2966" s="59">
        <v>4135</v>
      </c>
    </row>
    <row r="2967" spans="1:13" x14ac:dyDescent="0.2">
      <c r="A2967" s="59" t="s">
        <v>27906</v>
      </c>
      <c r="B2967" s="60">
        <v>16565</v>
      </c>
      <c r="C2967" s="59">
        <v>4955</v>
      </c>
      <c r="D2967" s="59">
        <v>11610</v>
      </c>
      <c r="E2967" s="161">
        <v>0.29912466042861457</v>
      </c>
      <c r="F2967" s="60">
        <v>25644</v>
      </c>
      <c r="G2967" s="60">
        <v>7773</v>
      </c>
      <c r="H2967" s="60">
        <v>17871</v>
      </c>
      <c r="I2967" s="161">
        <v>0.30311183902667288</v>
      </c>
      <c r="J2967" s="222">
        <v>3.9871785980583052E-3</v>
      </c>
      <c r="K2967" s="222">
        <v>0.53927648578811371</v>
      </c>
      <c r="L2967" s="163" t="s">
        <v>165</v>
      </c>
      <c r="M2967" s="59">
        <v>4955</v>
      </c>
    </row>
    <row r="2968" spans="1:13" x14ac:dyDescent="0.2">
      <c r="A2968" s="59" t="s">
        <v>27907</v>
      </c>
      <c r="B2968" s="60">
        <v>13508</v>
      </c>
      <c r="C2968" s="59">
        <v>3238</v>
      </c>
      <c r="D2968" s="59">
        <v>10270</v>
      </c>
      <c r="E2968" s="161">
        <v>0.23970980159905242</v>
      </c>
      <c r="F2968" s="60">
        <v>16666</v>
      </c>
      <c r="G2968" s="60">
        <v>4944</v>
      </c>
      <c r="H2968" s="60">
        <v>11722</v>
      </c>
      <c r="I2968" s="161">
        <v>0.296651866074643</v>
      </c>
      <c r="J2968" s="222">
        <v>5.6942064475590581E-2</v>
      </c>
      <c r="K2968" s="222">
        <v>0.14138266796494645</v>
      </c>
      <c r="L2968" s="163" t="s">
        <v>165</v>
      </c>
      <c r="M2968" s="59">
        <v>3238</v>
      </c>
    </row>
    <row r="2969" spans="1:13" x14ac:dyDescent="0.2">
      <c r="A2969" s="59" t="s">
        <v>27908</v>
      </c>
      <c r="B2969" s="60">
        <v>16175</v>
      </c>
      <c r="C2969" s="59">
        <v>6279</v>
      </c>
      <c r="D2969" s="59">
        <v>9896</v>
      </c>
      <c r="E2969" s="161">
        <v>0.38819165378670789</v>
      </c>
      <c r="F2969" s="60">
        <v>24354</v>
      </c>
      <c r="G2969" s="60">
        <v>6255</v>
      </c>
      <c r="H2969" s="60">
        <v>18099</v>
      </c>
      <c r="I2969" s="161">
        <v>0.25683665927568367</v>
      </c>
      <c r="J2969" s="222">
        <v>-0.13135499451102423</v>
      </c>
      <c r="K2969" s="222">
        <v>0.8289207760711399</v>
      </c>
      <c r="L2969" s="163" t="s">
        <v>174</v>
      </c>
      <c r="M2969" s="59">
        <v>6279</v>
      </c>
    </row>
    <row r="2970" spans="1:13" x14ac:dyDescent="0.2">
      <c r="A2970" s="59" t="s">
        <v>27909</v>
      </c>
      <c r="B2970" s="60">
        <v>13128</v>
      </c>
      <c r="C2970" s="59">
        <v>3302</v>
      </c>
      <c r="D2970" s="59">
        <v>9826</v>
      </c>
      <c r="E2970" s="161">
        <v>0.25152346130408287</v>
      </c>
      <c r="F2970" s="60">
        <v>14366</v>
      </c>
      <c r="G2970" s="60">
        <v>3696</v>
      </c>
      <c r="H2970" s="60">
        <v>10670</v>
      </c>
      <c r="I2970" s="161">
        <v>0.25727411944869832</v>
      </c>
      <c r="J2970" s="222">
        <v>5.7506581446154503E-3</v>
      </c>
      <c r="K2970" s="222">
        <v>8.5894565438632206E-2</v>
      </c>
      <c r="L2970" s="163" t="s">
        <v>165</v>
      </c>
      <c r="M2970" s="59">
        <v>3302</v>
      </c>
    </row>
    <row r="2971" spans="1:13" x14ac:dyDescent="0.2">
      <c r="A2971" s="59" t="s">
        <v>27910</v>
      </c>
      <c r="B2971" s="60">
        <v>6336</v>
      </c>
      <c r="C2971" s="59">
        <v>1949</v>
      </c>
      <c r="D2971" s="59">
        <v>4387</v>
      </c>
      <c r="E2971" s="161">
        <v>0.30760732323232326</v>
      </c>
      <c r="F2971" s="60">
        <v>7768</v>
      </c>
      <c r="G2971" s="60">
        <v>1683</v>
      </c>
      <c r="H2971" s="60">
        <v>6085</v>
      </c>
      <c r="I2971" s="161">
        <v>0.21665808444902163</v>
      </c>
      <c r="J2971" s="222">
        <v>-9.0949238783301634E-2</v>
      </c>
      <c r="K2971" s="222">
        <v>0.38705265557328472</v>
      </c>
      <c r="L2971" s="163" t="s">
        <v>165</v>
      </c>
      <c r="M2971" s="59">
        <v>1949</v>
      </c>
    </row>
    <row r="2972" spans="1:13" x14ac:dyDescent="0.2">
      <c r="A2972" s="59" t="s">
        <v>27911</v>
      </c>
      <c r="B2972" s="60">
        <v>8748</v>
      </c>
      <c r="C2972" s="59">
        <v>3353</v>
      </c>
      <c r="D2972" s="59">
        <v>5395</v>
      </c>
      <c r="E2972" s="161">
        <v>0.38328760859625055</v>
      </c>
      <c r="F2972" s="60">
        <v>12478</v>
      </c>
      <c r="G2972" s="60">
        <v>4006</v>
      </c>
      <c r="H2972" s="60">
        <v>8472</v>
      </c>
      <c r="I2972" s="161">
        <v>0.32104503926911365</v>
      </c>
      <c r="J2972" s="222">
        <v>-6.2242569327136898E-2</v>
      </c>
      <c r="K2972" s="222">
        <v>0.57034291010194627</v>
      </c>
      <c r="L2972" s="163" t="s">
        <v>165</v>
      </c>
      <c r="M2972" s="59">
        <v>3353</v>
      </c>
    </row>
    <row r="2973" spans="1:13" x14ac:dyDescent="0.2">
      <c r="A2973" s="59" t="s">
        <v>27912</v>
      </c>
      <c r="B2973" s="60">
        <v>2262</v>
      </c>
      <c r="C2973" s="59">
        <v>282</v>
      </c>
      <c r="D2973" s="59">
        <v>1980</v>
      </c>
      <c r="E2973" s="161">
        <v>0.12466843501326259</v>
      </c>
      <c r="F2973" s="60">
        <v>2918</v>
      </c>
      <c r="G2973" s="60">
        <v>454</v>
      </c>
      <c r="H2973" s="60">
        <v>2464</v>
      </c>
      <c r="I2973" s="161">
        <v>0.15558601782042494</v>
      </c>
      <c r="J2973" s="222">
        <v>3.091758280716235E-2</v>
      </c>
      <c r="K2973" s="222">
        <v>0.24444444444444444</v>
      </c>
      <c r="L2973" s="163" t="s">
        <v>165</v>
      </c>
      <c r="M2973" s="59">
        <v>282</v>
      </c>
    </row>
    <row r="2974" spans="1:13" x14ac:dyDescent="0.2">
      <c r="A2974" s="59" t="s">
        <v>27913</v>
      </c>
      <c r="B2974" s="60">
        <v>4203</v>
      </c>
      <c r="C2974" s="59">
        <v>505</v>
      </c>
      <c r="D2974" s="59">
        <v>3698</v>
      </c>
      <c r="E2974" s="161">
        <v>0.12015227218653343</v>
      </c>
      <c r="F2974" s="60">
        <v>5841</v>
      </c>
      <c r="G2974" s="60">
        <v>917</v>
      </c>
      <c r="H2974" s="60">
        <v>4924</v>
      </c>
      <c r="I2974" s="161">
        <v>0.15699366546824173</v>
      </c>
      <c r="J2974" s="222">
        <v>3.6841393281708296E-2</v>
      </c>
      <c r="K2974" s="222">
        <v>0.3315305570578691</v>
      </c>
      <c r="L2974" s="163" t="s">
        <v>165</v>
      </c>
      <c r="M2974" s="59">
        <v>505</v>
      </c>
    </row>
    <row r="2975" spans="1:13" x14ac:dyDescent="0.2">
      <c r="A2975" s="59" t="s">
        <v>27914</v>
      </c>
      <c r="B2975" s="60">
        <v>4317</v>
      </c>
      <c r="C2975" s="59">
        <v>1061</v>
      </c>
      <c r="D2975" s="59">
        <v>3256</v>
      </c>
      <c r="E2975" s="161">
        <v>0.24577252721797543</v>
      </c>
      <c r="F2975" s="60">
        <v>5283</v>
      </c>
      <c r="G2975" s="60">
        <v>1269</v>
      </c>
      <c r="H2975" s="60">
        <v>4014</v>
      </c>
      <c r="I2975" s="161">
        <v>0.24020442930153321</v>
      </c>
      <c r="J2975" s="222">
        <v>-5.5680979164422217E-3</v>
      </c>
      <c r="K2975" s="222">
        <v>0.2328009828009828</v>
      </c>
      <c r="L2975" s="163" t="s">
        <v>165</v>
      </c>
      <c r="M2975" s="59">
        <v>1061</v>
      </c>
    </row>
    <row r="2976" spans="1:13" x14ac:dyDescent="0.2">
      <c r="A2976" s="59" t="s">
        <v>27915</v>
      </c>
      <c r="B2976" s="60">
        <v>6996</v>
      </c>
      <c r="C2976" s="59">
        <v>1716</v>
      </c>
      <c r="D2976" s="59">
        <v>5280</v>
      </c>
      <c r="E2976" s="161">
        <v>0.24528301886792453</v>
      </c>
      <c r="F2976" s="60">
        <v>9529</v>
      </c>
      <c r="G2976" s="60">
        <v>2185</v>
      </c>
      <c r="H2976" s="60">
        <v>7344</v>
      </c>
      <c r="I2976" s="161">
        <v>0.22930003148284184</v>
      </c>
      <c r="J2976" s="222">
        <v>-1.5982987385082692E-2</v>
      </c>
      <c r="K2976" s="222">
        <v>0.39090909090909093</v>
      </c>
      <c r="L2976" s="163" t="s">
        <v>165</v>
      </c>
      <c r="M2976" s="59">
        <v>1716</v>
      </c>
    </row>
    <row r="2977" spans="1:13" x14ac:dyDescent="0.2">
      <c r="A2977" s="59" t="s">
        <v>27916</v>
      </c>
      <c r="B2977" s="60">
        <v>10901</v>
      </c>
      <c r="C2977" s="59">
        <v>3022</v>
      </c>
      <c r="D2977" s="59">
        <v>7879</v>
      </c>
      <c r="E2977" s="161">
        <v>0.27722227318594622</v>
      </c>
      <c r="F2977" s="60">
        <v>26747</v>
      </c>
      <c r="G2977" s="60">
        <v>5647</v>
      </c>
      <c r="H2977" s="60">
        <v>21100</v>
      </c>
      <c r="I2977" s="161">
        <v>0.2111264814745579</v>
      </c>
      <c r="J2977" s="222">
        <v>-6.6095791711388324E-2</v>
      </c>
      <c r="K2977" s="222">
        <v>1.6780048229470745</v>
      </c>
      <c r="L2977" s="163" t="s">
        <v>165</v>
      </c>
      <c r="M2977" s="59">
        <v>3022</v>
      </c>
    </row>
    <row r="2978" spans="1:13" x14ac:dyDescent="0.2">
      <c r="A2978" s="59" t="s">
        <v>27917</v>
      </c>
      <c r="B2978" s="60">
        <v>7652</v>
      </c>
      <c r="C2978" s="59">
        <v>1157</v>
      </c>
      <c r="D2978" s="59">
        <v>6495</v>
      </c>
      <c r="E2978" s="161">
        <v>0.15120230005227392</v>
      </c>
      <c r="F2978" s="60">
        <v>17314</v>
      </c>
      <c r="G2978" s="60">
        <v>1424</v>
      </c>
      <c r="H2978" s="60">
        <v>15890</v>
      </c>
      <c r="I2978" s="161">
        <v>8.2245581610257593E-2</v>
      </c>
      <c r="J2978" s="222">
        <v>-6.8956718442016326E-2</v>
      </c>
      <c r="K2978" s="222">
        <v>1.4464973056197075</v>
      </c>
      <c r="L2978" s="163" t="s">
        <v>165</v>
      </c>
      <c r="M2978" s="59">
        <v>1157</v>
      </c>
    </row>
    <row r="2979" spans="1:13" x14ac:dyDescent="0.2">
      <c r="A2979" s="59" t="s">
        <v>27918</v>
      </c>
      <c r="B2979" s="60">
        <v>10135</v>
      </c>
      <c r="C2979" s="59">
        <v>1724</v>
      </c>
      <c r="D2979" s="59">
        <v>8411</v>
      </c>
      <c r="E2979" s="161">
        <v>0.17010360138135175</v>
      </c>
      <c r="F2979" s="60">
        <v>27645</v>
      </c>
      <c r="G2979" s="60">
        <v>2909</v>
      </c>
      <c r="H2979" s="60">
        <v>24736</v>
      </c>
      <c r="I2979" s="161">
        <v>0.1052269849882438</v>
      </c>
      <c r="J2979" s="222">
        <v>-6.4876616393107947E-2</v>
      </c>
      <c r="K2979" s="222">
        <v>1.9409107121626441</v>
      </c>
      <c r="L2979" s="163" t="s">
        <v>165</v>
      </c>
      <c r="M2979" s="59">
        <v>1724</v>
      </c>
    </row>
    <row r="2980" spans="1:13" x14ac:dyDescent="0.2">
      <c r="A2980" s="59" t="s">
        <v>27919</v>
      </c>
      <c r="B2980" s="60">
        <v>15968</v>
      </c>
      <c r="C2980" s="59">
        <v>5472</v>
      </c>
      <c r="D2980" s="59">
        <v>10496</v>
      </c>
      <c r="E2980" s="161">
        <v>0.34268537074148298</v>
      </c>
      <c r="F2980" s="60">
        <v>20683</v>
      </c>
      <c r="G2980" s="60">
        <v>6330</v>
      </c>
      <c r="H2980" s="60">
        <v>14353</v>
      </c>
      <c r="I2980" s="161">
        <v>0.30604844558332933</v>
      </c>
      <c r="J2980" s="222">
        <v>-3.6636925158153644E-2</v>
      </c>
      <c r="K2980" s="222">
        <v>0.36747332317073172</v>
      </c>
      <c r="L2980" s="163" t="s">
        <v>165</v>
      </c>
      <c r="M2980" s="59">
        <v>5472</v>
      </c>
    </row>
    <row r="2981" spans="1:13" x14ac:dyDescent="0.2">
      <c r="A2981" s="59" t="s">
        <v>27920</v>
      </c>
      <c r="B2981" s="60">
        <v>2140</v>
      </c>
      <c r="C2981" s="59">
        <v>717</v>
      </c>
      <c r="D2981" s="59">
        <v>1423</v>
      </c>
      <c r="E2981" s="161">
        <v>0.33504672897196264</v>
      </c>
      <c r="F2981" s="60">
        <v>2470</v>
      </c>
      <c r="G2981" s="60">
        <v>896</v>
      </c>
      <c r="H2981" s="60">
        <v>1574</v>
      </c>
      <c r="I2981" s="161">
        <v>0.36275303643724699</v>
      </c>
      <c r="J2981" s="222">
        <v>2.7706307465284352E-2</v>
      </c>
      <c r="K2981" s="222">
        <v>0.10611384399156711</v>
      </c>
      <c r="L2981" s="163" t="s">
        <v>165</v>
      </c>
      <c r="M2981" s="59">
        <v>717</v>
      </c>
    </row>
    <row r="2982" spans="1:13" x14ac:dyDescent="0.2">
      <c r="A2982" s="59" t="s">
        <v>27921</v>
      </c>
      <c r="B2982" s="60">
        <v>5581</v>
      </c>
      <c r="C2982" s="59">
        <v>2650</v>
      </c>
      <c r="D2982" s="59">
        <v>2931</v>
      </c>
      <c r="E2982" s="161">
        <v>0.47482530012542556</v>
      </c>
      <c r="F2982" s="60">
        <v>8405</v>
      </c>
      <c r="G2982" s="60">
        <v>2443</v>
      </c>
      <c r="H2982" s="60">
        <v>5962</v>
      </c>
      <c r="I2982" s="161">
        <v>0.29066032123735869</v>
      </c>
      <c r="J2982" s="222">
        <v>-0.18416497888806688</v>
      </c>
      <c r="K2982" s="222">
        <v>1.0341180484476289</v>
      </c>
      <c r="L2982" s="163" t="s">
        <v>174</v>
      </c>
      <c r="M2982" s="59">
        <v>2650</v>
      </c>
    </row>
    <row r="2983" spans="1:13" x14ac:dyDescent="0.2">
      <c r="A2983" s="59" t="s">
        <v>27922</v>
      </c>
      <c r="B2983" s="60">
        <v>4852</v>
      </c>
      <c r="C2983" s="59">
        <v>3901</v>
      </c>
      <c r="D2983" s="59">
        <v>951</v>
      </c>
      <c r="E2983" s="161">
        <v>0.80399835119538332</v>
      </c>
      <c r="F2983" s="60">
        <v>5609</v>
      </c>
      <c r="G2983" s="60">
        <v>4307</v>
      </c>
      <c r="H2983" s="60">
        <v>1302</v>
      </c>
      <c r="I2983" s="161">
        <v>0.76787306115172049</v>
      </c>
      <c r="J2983" s="222">
        <v>-3.6125290043662828E-2</v>
      </c>
      <c r="K2983" s="222">
        <v>0.36908517350157727</v>
      </c>
      <c r="L2983" s="163" t="s">
        <v>165</v>
      </c>
      <c r="M2983" s="59">
        <v>3901</v>
      </c>
    </row>
    <row r="2984" spans="1:13" x14ac:dyDescent="0.2">
      <c r="A2984" s="59" t="s">
        <v>27923</v>
      </c>
      <c r="B2984" s="60">
        <v>3727</v>
      </c>
      <c r="C2984" s="59">
        <v>2876</v>
      </c>
      <c r="D2984" s="59">
        <v>851</v>
      </c>
      <c r="E2984" s="161">
        <v>0.77166621947947411</v>
      </c>
      <c r="F2984" s="60">
        <v>4353</v>
      </c>
      <c r="G2984" s="60">
        <v>3258</v>
      </c>
      <c r="H2984" s="60">
        <v>1095</v>
      </c>
      <c r="I2984" s="161">
        <v>0.74844934527911788</v>
      </c>
      <c r="J2984" s="222">
        <v>-2.321687420035623E-2</v>
      </c>
      <c r="K2984" s="222">
        <v>0.28672150411280845</v>
      </c>
      <c r="L2984" s="163" t="s">
        <v>165</v>
      </c>
      <c r="M2984" s="59">
        <v>2876</v>
      </c>
    </row>
    <row r="2985" spans="1:13" x14ac:dyDescent="0.2">
      <c r="A2985" s="59" t="s">
        <v>27924</v>
      </c>
      <c r="B2985" s="60">
        <v>7379</v>
      </c>
      <c r="C2985" s="59">
        <v>5006</v>
      </c>
      <c r="D2985" s="59">
        <v>2373</v>
      </c>
      <c r="E2985" s="161">
        <v>0.67841170890364544</v>
      </c>
      <c r="F2985" s="60">
        <v>7639</v>
      </c>
      <c r="G2985" s="60">
        <v>5385</v>
      </c>
      <c r="H2985" s="60">
        <v>2254</v>
      </c>
      <c r="I2985" s="161">
        <v>0.7049352009425317</v>
      </c>
      <c r="J2985" s="222">
        <v>2.6523492038886265E-2</v>
      </c>
      <c r="K2985" s="222">
        <v>-5.0147492625368731E-2</v>
      </c>
      <c r="L2985" s="163" t="s">
        <v>165</v>
      </c>
      <c r="M2985" s="59">
        <v>5006</v>
      </c>
    </row>
    <row r="2986" spans="1:13" x14ac:dyDescent="0.2">
      <c r="A2986" s="59" t="s">
        <v>27925</v>
      </c>
      <c r="B2986" s="60">
        <v>9534</v>
      </c>
      <c r="C2986" s="59">
        <v>5147</v>
      </c>
      <c r="D2986" s="59">
        <v>4387</v>
      </c>
      <c r="E2986" s="161">
        <v>0.53985735263268297</v>
      </c>
      <c r="F2986" s="60">
        <v>13789</v>
      </c>
      <c r="G2986" s="60">
        <v>7240</v>
      </c>
      <c r="H2986" s="60">
        <v>6549</v>
      </c>
      <c r="I2986" s="161">
        <v>0.52505620422075572</v>
      </c>
      <c r="J2986" s="222">
        <v>-1.4801148411927256E-2</v>
      </c>
      <c r="K2986" s="222">
        <v>0.49281969455208569</v>
      </c>
      <c r="L2986" s="163" t="s">
        <v>165</v>
      </c>
      <c r="M2986" s="59">
        <v>5147</v>
      </c>
    </row>
    <row r="2987" spans="1:13" x14ac:dyDescent="0.2">
      <c r="A2987" s="59" t="s">
        <v>27926</v>
      </c>
      <c r="B2987" s="60">
        <v>10359</v>
      </c>
      <c r="C2987" s="59">
        <v>6057</v>
      </c>
      <c r="D2987" s="59">
        <v>4302</v>
      </c>
      <c r="E2987" s="161">
        <v>0.58470894874022594</v>
      </c>
      <c r="F2987" s="60">
        <v>15716</v>
      </c>
      <c r="G2987" s="60">
        <v>7218</v>
      </c>
      <c r="H2987" s="60">
        <v>8498</v>
      </c>
      <c r="I2987" s="161">
        <v>0.45927716976329858</v>
      </c>
      <c r="J2987" s="222">
        <v>-0.12543177897692737</v>
      </c>
      <c r="K2987" s="222">
        <v>0.97536029753602971</v>
      </c>
      <c r="L2987" s="163" t="s">
        <v>174</v>
      </c>
      <c r="M2987" s="59">
        <v>6057</v>
      </c>
    </row>
    <row r="2988" spans="1:13" x14ac:dyDescent="0.2">
      <c r="A2988" s="59" t="s">
        <v>27927</v>
      </c>
      <c r="B2988" s="60">
        <v>9645</v>
      </c>
      <c r="C2988" s="59">
        <v>3451</v>
      </c>
      <c r="D2988" s="59">
        <v>6194</v>
      </c>
      <c r="E2988" s="161">
        <v>0.35780196993260754</v>
      </c>
      <c r="F2988" s="60">
        <v>11442</v>
      </c>
      <c r="G2988" s="60">
        <v>5185</v>
      </c>
      <c r="H2988" s="60">
        <v>6257</v>
      </c>
      <c r="I2988" s="161">
        <v>0.453155042824681</v>
      </c>
      <c r="J2988" s="222">
        <v>9.5353072892073454E-2</v>
      </c>
      <c r="K2988" s="222">
        <v>1.0171133354859542E-2</v>
      </c>
      <c r="L2988" s="163" t="s">
        <v>165</v>
      </c>
      <c r="M2988" s="59">
        <v>3451</v>
      </c>
    </row>
    <row r="2989" spans="1:13" x14ac:dyDescent="0.2">
      <c r="A2989" s="59" t="s">
        <v>27928</v>
      </c>
      <c r="B2989" s="60">
        <v>4542</v>
      </c>
      <c r="C2989" s="59">
        <v>2200</v>
      </c>
      <c r="D2989" s="59">
        <v>2342</v>
      </c>
      <c r="E2989" s="161">
        <v>0.48436811977102601</v>
      </c>
      <c r="F2989" s="60">
        <v>6719</v>
      </c>
      <c r="G2989" s="60">
        <v>3162</v>
      </c>
      <c r="H2989" s="60">
        <v>3557</v>
      </c>
      <c r="I2989" s="161">
        <v>0.47060574490251528</v>
      </c>
      <c r="J2989" s="222">
        <v>-1.3762374868510729E-2</v>
      </c>
      <c r="K2989" s="222">
        <v>0.51878736122971814</v>
      </c>
      <c r="L2989" s="163" t="s">
        <v>165</v>
      </c>
      <c r="M2989" s="59">
        <v>2200</v>
      </c>
    </row>
    <row r="2990" spans="1:13" x14ac:dyDescent="0.2">
      <c r="A2990" s="59" t="s">
        <v>27929</v>
      </c>
      <c r="B2990" s="60">
        <v>6970</v>
      </c>
      <c r="C2990" s="59">
        <v>3080</v>
      </c>
      <c r="D2990" s="59">
        <v>3890</v>
      </c>
      <c r="E2990" s="161">
        <v>0.44189383070301291</v>
      </c>
      <c r="F2990" s="60">
        <v>6974</v>
      </c>
      <c r="G2990" s="60">
        <v>3129</v>
      </c>
      <c r="H2990" s="60">
        <v>3845</v>
      </c>
      <c r="I2990" s="161">
        <v>0.4486664754803556</v>
      </c>
      <c r="J2990" s="222">
        <v>6.7726447773426846E-3</v>
      </c>
      <c r="K2990" s="222">
        <v>-1.1568123393316195E-2</v>
      </c>
      <c r="L2990" s="163" t="s">
        <v>165</v>
      </c>
      <c r="M2990" s="59">
        <v>3080</v>
      </c>
    </row>
    <row r="2991" spans="1:13" x14ac:dyDescent="0.2">
      <c r="A2991" s="59" t="s">
        <v>27930</v>
      </c>
      <c r="B2991" s="60">
        <v>2868</v>
      </c>
      <c r="C2991" s="59">
        <v>1383</v>
      </c>
      <c r="D2991" s="59">
        <v>1485</v>
      </c>
      <c r="E2991" s="161">
        <v>0.48221757322175735</v>
      </c>
      <c r="F2991" s="60">
        <v>3178</v>
      </c>
      <c r="G2991" s="60">
        <v>1250</v>
      </c>
      <c r="H2991" s="60">
        <v>1928</v>
      </c>
      <c r="I2991" s="161">
        <v>0.39332913782252987</v>
      </c>
      <c r="J2991" s="222">
        <v>-8.8888435399227472E-2</v>
      </c>
      <c r="K2991" s="222">
        <v>0.29831649831649831</v>
      </c>
      <c r="L2991" s="163" t="s">
        <v>165</v>
      </c>
      <c r="M2991" s="59">
        <v>1383</v>
      </c>
    </row>
    <row r="2992" spans="1:13" x14ac:dyDescent="0.2">
      <c r="A2992" s="59" t="s">
        <v>27931</v>
      </c>
      <c r="B2992" s="60">
        <v>5539</v>
      </c>
      <c r="C2992" s="59">
        <v>2894</v>
      </c>
      <c r="D2992" s="59">
        <v>2645</v>
      </c>
      <c r="E2992" s="161">
        <v>0.52247698140458565</v>
      </c>
      <c r="F2992" s="60">
        <v>6523</v>
      </c>
      <c r="G2992" s="60">
        <v>2923</v>
      </c>
      <c r="H2992" s="60">
        <v>3600</v>
      </c>
      <c r="I2992" s="161">
        <v>0.44810669937145486</v>
      </c>
      <c r="J2992" s="222">
        <v>-7.4370282033130786E-2</v>
      </c>
      <c r="K2992" s="222">
        <v>0.36105860113421551</v>
      </c>
      <c r="L2992" s="163" t="s">
        <v>165</v>
      </c>
      <c r="M2992" s="59">
        <v>2894</v>
      </c>
    </row>
    <row r="2993" spans="1:13" x14ac:dyDescent="0.2">
      <c r="A2993" s="59" t="s">
        <v>27932</v>
      </c>
      <c r="B2993" s="60">
        <v>2773</v>
      </c>
      <c r="C2993" s="59">
        <v>935</v>
      </c>
      <c r="D2993" s="59">
        <v>1838</v>
      </c>
      <c r="E2993" s="161">
        <v>0.33717994951316266</v>
      </c>
      <c r="F2993" s="60">
        <v>3929</v>
      </c>
      <c r="G2993" s="60">
        <v>1474</v>
      </c>
      <c r="H2993" s="60">
        <v>2455</v>
      </c>
      <c r="I2993" s="161">
        <v>0.37515907355561212</v>
      </c>
      <c r="J2993" s="222">
        <v>3.7979124042449464E-2</v>
      </c>
      <c r="K2993" s="222">
        <v>0.33569096844396085</v>
      </c>
      <c r="L2993" s="163" t="s">
        <v>165</v>
      </c>
      <c r="M2993" s="59">
        <v>935</v>
      </c>
    </row>
    <row r="2994" spans="1:13" x14ac:dyDescent="0.2">
      <c r="A2994" s="59" t="s">
        <v>27933</v>
      </c>
      <c r="B2994" s="60">
        <v>3735</v>
      </c>
      <c r="C2994" s="59">
        <v>1875</v>
      </c>
      <c r="D2994" s="59">
        <v>1860</v>
      </c>
      <c r="E2994" s="161">
        <v>0.50200803212851408</v>
      </c>
      <c r="F2994" s="60">
        <v>3668</v>
      </c>
      <c r="G2994" s="60">
        <v>1675</v>
      </c>
      <c r="H2994" s="60">
        <v>1993</v>
      </c>
      <c r="I2994" s="161">
        <v>0.45665212649945475</v>
      </c>
      <c r="J2994" s="222">
        <v>-4.5355905629059334E-2</v>
      </c>
      <c r="K2994" s="222">
        <v>7.1505376344086019E-2</v>
      </c>
      <c r="L2994" s="163" t="s">
        <v>165</v>
      </c>
      <c r="M2994" s="59">
        <v>1875</v>
      </c>
    </row>
    <row r="2995" spans="1:13" x14ac:dyDescent="0.2">
      <c r="A2995" s="59" t="s">
        <v>27934</v>
      </c>
      <c r="B2995" s="60">
        <v>9257</v>
      </c>
      <c r="C2995" s="59">
        <v>3783</v>
      </c>
      <c r="D2995" s="59">
        <v>5474</v>
      </c>
      <c r="E2995" s="161">
        <v>0.40866371394620288</v>
      </c>
      <c r="F2995" s="60">
        <v>9552</v>
      </c>
      <c r="G2995" s="60">
        <v>3779</v>
      </c>
      <c r="H2995" s="60">
        <v>5773</v>
      </c>
      <c r="I2995" s="161">
        <v>0.39562395309882747</v>
      </c>
      <c r="J2995" s="222">
        <v>-1.3039760847375403E-2</v>
      </c>
      <c r="K2995" s="222">
        <v>5.4621848739495799E-2</v>
      </c>
      <c r="L2995" s="163" t="s">
        <v>165</v>
      </c>
      <c r="M2995" s="59">
        <v>3783</v>
      </c>
    </row>
    <row r="2996" spans="1:13" x14ac:dyDescent="0.2">
      <c r="A2996" s="59" t="s">
        <v>27935</v>
      </c>
      <c r="B2996" s="60">
        <v>3060</v>
      </c>
      <c r="C2996" s="59">
        <v>1801</v>
      </c>
      <c r="D2996" s="59">
        <v>1259</v>
      </c>
      <c r="E2996" s="161">
        <v>0.58856209150326799</v>
      </c>
      <c r="F2996" s="60">
        <v>3621</v>
      </c>
      <c r="G2996" s="60">
        <v>2047</v>
      </c>
      <c r="H2996" s="60">
        <v>1574</v>
      </c>
      <c r="I2996" s="161">
        <v>0.56531344932339134</v>
      </c>
      <c r="J2996" s="222">
        <v>-2.3248642179876655E-2</v>
      </c>
      <c r="K2996" s="222">
        <v>0.25019857029388404</v>
      </c>
      <c r="L2996" s="163" t="s">
        <v>165</v>
      </c>
      <c r="M2996" s="59">
        <v>1801</v>
      </c>
    </row>
    <row r="2997" spans="1:13" x14ac:dyDescent="0.2">
      <c r="A2997" s="59" t="s">
        <v>27936</v>
      </c>
      <c r="B2997" s="60">
        <v>9716</v>
      </c>
      <c r="C2997" s="59">
        <v>5082</v>
      </c>
      <c r="D2997" s="59">
        <v>4634</v>
      </c>
      <c r="E2997" s="161">
        <v>0.52305475504322763</v>
      </c>
      <c r="F2997" s="60">
        <v>11263</v>
      </c>
      <c r="G2997" s="60">
        <v>4594</v>
      </c>
      <c r="H2997" s="60">
        <v>6669</v>
      </c>
      <c r="I2997" s="161">
        <v>0.40788422267601881</v>
      </c>
      <c r="J2997" s="222">
        <v>-0.11517053236720881</v>
      </c>
      <c r="K2997" s="222">
        <v>0.43914544669831679</v>
      </c>
      <c r="L2997" s="163" t="s">
        <v>174</v>
      </c>
      <c r="M2997" s="59">
        <v>5082</v>
      </c>
    </row>
    <row r="2998" spans="1:13" x14ac:dyDescent="0.2">
      <c r="A2998" s="59" t="s">
        <v>27937</v>
      </c>
      <c r="B2998" s="60">
        <v>6165</v>
      </c>
      <c r="C2998" s="59">
        <v>1917</v>
      </c>
      <c r="D2998" s="59">
        <v>4248</v>
      </c>
      <c r="E2998" s="161">
        <v>0.31094890510948903</v>
      </c>
      <c r="F2998" s="60">
        <v>7480</v>
      </c>
      <c r="G2998" s="60">
        <v>2588</v>
      </c>
      <c r="H2998" s="60">
        <v>4892</v>
      </c>
      <c r="I2998" s="161">
        <v>0.34598930481283424</v>
      </c>
      <c r="J2998" s="222">
        <v>3.5040399703345215E-2</v>
      </c>
      <c r="K2998" s="222">
        <v>0.15160075329566855</v>
      </c>
      <c r="L2998" s="163" t="s">
        <v>165</v>
      </c>
      <c r="M2998" s="59">
        <v>1917</v>
      </c>
    </row>
    <row r="2999" spans="1:13" x14ac:dyDescent="0.2">
      <c r="A2999" s="59" t="s">
        <v>27938</v>
      </c>
      <c r="B2999" s="60">
        <v>3831</v>
      </c>
      <c r="C2999" s="59">
        <v>515</v>
      </c>
      <c r="D2999" s="59">
        <v>3316</v>
      </c>
      <c r="E2999" s="161">
        <v>0.13442965283215871</v>
      </c>
      <c r="F2999" s="60">
        <v>4219</v>
      </c>
      <c r="G2999" s="60">
        <v>1032</v>
      </c>
      <c r="H2999" s="60">
        <v>3187</v>
      </c>
      <c r="I2999" s="161">
        <v>0.2446077269495141</v>
      </c>
      <c r="J2999" s="222">
        <v>0.11017807411735539</v>
      </c>
      <c r="K2999" s="222">
        <v>-3.890229191797346E-2</v>
      </c>
      <c r="L2999" s="163" t="s">
        <v>165</v>
      </c>
      <c r="M2999" s="59">
        <v>515</v>
      </c>
    </row>
    <row r="3000" spans="1:13" x14ac:dyDescent="0.2">
      <c r="A3000" s="59" t="s">
        <v>27939</v>
      </c>
      <c r="B3000" s="60">
        <v>4767</v>
      </c>
      <c r="C3000" s="59">
        <v>1110</v>
      </c>
      <c r="D3000" s="59">
        <v>3657</v>
      </c>
      <c r="E3000" s="161">
        <v>0.23285084959093769</v>
      </c>
      <c r="F3000" s="60">
        <v>5107</v>
      </c>
      <c r="G3000" s="60">
        <v>987</v>
      </c>
      <c r="H3000" s="60">
        <v>4120</v>
      </c>
      <c r="I3000" s="161">
        <v>0.19326414724887409</v>
      </c>
      <c r="J3000" s="222">
        <v>-3.9586702342063601E-2</v>
      </c>
      <c r="K3000" s="222">
        <v>0.12660650806672136</v>
      </c>
      <c r="L3000" s="163" t="s">
        <v>165</v>
      </c>
      <c r="M3000" s="59">
        <v>1110</v>
      </c>
    </row>
    <row r="3001" spans="1:13" x14ac:dyDescent="0.2">
      <c r="A3001" s="59" t="s">
        <v>27940</v>
      </c>
      <c r="B3001" s="60">
        <v>7580</v>
      </c>
      <c r="C3001" s="59">
        <v>2919</v>
      </c>
      <c r="D3001" s="59">
        <v>4661</v>
      </c>
      <c r="E3001" s="161">
        <v>0.38509234828496042</v>
      </c>
      <c r="F3001" s="60">
        <v>8050</v>
      </c>
      <c r="G3001" s="60">
        <v>2713</v>
      </c>
      <c r="H3001" s="60">
        <v>5337</v>
      </c>
      <c r="I3001" s="161">
        <v>0.33701863354037265</v>
      </c>
      <c r="J3001" s="222">
        <v>-4.807371474458777E-2</v>
      </c>
      <c r="K3001" s="222">
        <v>0.14503325466638062</v>
      </c>
      <c r="L3001" s="163" t="s">
        <v>165</v>
      </c>
      <c r="M3001" s="59">
        <v>2919</v>
      </c>
    </row>
    <row r="3002" spans="1:13" x14ac:dyDescent="0.2">
      <c r="A3002" s="59" t="s">
        <v>27941</v>
      </c>
      <c r="B3002" s="60">
        <v>7461</v>
      </c>
      <c r="C3002" s="59">
        <v>3089</v>
      </c>
      <c r="D3002" s="59">
        <v>4372</v>
      </c>
      <c r="E3002" s="161">
        <v>0.41401956842246346</v>
      </c>
      <c r="F3002" s="60">
        <v>8632</v>
      </c>
      <c r="G3002" s="60">
        <v>4017</v>
      </c>
      <c r="H3002" s="60">
        <v>4615</v>
      </c>
      <c r="I3002" s="161">
        <v>0.46536144578313254</v>
      </c>
      <c r="J3002" s="222">
        <v>5.1341877360669086E-2</v>
      </c>
      <c r="K3002" s="222">
        <v>5.5580969807868252E-2</v>
      </c>
      <c r="L3002" s="163" t="s">
        <v>165</v>
      </c>
      <c r="M3002" s="59">
        <v>3089</v>
      </c>
    </row>
    <row r="3003" spans="1:13" x14ac:dyDescent="0.2">
      <c r="A3003" s="59" t="s">
        <v>27942</v>
      </c>
      <c r="B3003" s="60">
        <v>8133</v>
      </c>
      <c r="C3003" s="59">
        <v>1092</v>
      </c>
      <c r="D3003" s="59">
        <v>7041</v>
      </c>
      <c r="E3003" s="161">
        <v>0.13426779786056806</v>
      </c>
      <c r="F3003" s="60">
        <v>8778</v>
      </c>
      <c r="G3003" s="60">
        <v>1839</v>
      </c>
      <c r="H3003" s="60">
        <v>6939</v>
      </c>
      <c r="I3003" s="161">
        <v>0.20950102529049897</v>
      </c>
      <c r="J3003" s="222">
        <v>7.523322742993091E-2</v>
      </c>
      <c r="K3003" s="222">
        <v>-1.4486578610992756E-2</v>
      </c>
      <c r="L3003" s="163" t="s">
        <v>165</v>
      </c>
      <c r="M3003" s="59">
        <v>1092</v>
      </c>
    </row>
    <row r="3004" spans="1:13" x14ac:dyDescent="0.2">
      <c r="A3004" s="59" t="s">
        <v>27943</v>
      </c>
      <c r="B3004" s="60">
        <v>3952</v>
      </c>
      <c r="C3004" s="59">
        <v>164</v>
      </c>
      <c r="D3004" s="59">
        <v>3788</v>
      </c>
      <c r="E3004" s="161">
        <v>4.1497975708502027E-2</v>
      </c>
      <c r="F3004" s="60">
        <v>3972</v>
      </c>
      <c r="G3004" s="60">
        <v>361</v>
      </c>
      <c r="H3004" s="60">
        <v>3611</v>
      </c>
      <c r="I3004" s="161">
        <v>9.0886203423967776E-2</v>
      </c>
      <c r="J3004" s="222">
        <v>4.9388227715465749E-2</v>
      </c>
      <c r="K3004" s="222">
        <v>-4.672650475184794E-2</v>
      </c>
      <c r="L3004" s="163" t="s">
        <v>165</v>
      </c>
      <c r="M3004" s="59">
        <v>164</v>
      </c>
    </row>
    <row r="3005" spans="1:13" x14ac:dyDescent="0.2">
      <c r="A3005" s="59" t="s">
        <v>27944</v>
      </c>
      <c r="B3005" s="60">
        <v>7239</v>
      </c>
      <c r="C3005" s="59">
        <v>1571</v>
      </c>
      <c r="D3005" s="59">
        <v>5668</v>
      </c>
      <c r="E3005" s="161">
        <v>0.2170189252659207</v>
      </c>
      <c r="F3005" s="60">
        <v>8597</v>
      </c>
      <c r="G3005" s="60">
        <v>1267</v>
      </c>
      <c r="H3005" s="60">
        <v>7330</v>
      </c>
      <c r="I3005" s="161">
        <v>0.14737699197394441</v>
      </c>
      <c r="J3005" s="222">
        <v>-6.9641933291976293E-2</v>
      </c>
      <c r="K3005" s="222">
        <v>0.29322512350035285</v>
      </c>
      <c r="L3005" s="163" t="s">
        <v>165</v>
      </c>
      <c r="M3005" s="59">
        <v>1571</v>
      </c>
    </row>
    <row r="3006" spans="1:13" x14ac:dyDescent="0.2">
      <c r="A3006" s="59" t="s">
        <v>27945</v>
      </c>
      <c r="B3006" s="60">
        <v>4707</v>
      </c>
      <c r="C3006" s="59">
        <v>880</v>
      </c>
      <c r="D3006" s="59">
        <v>3827</v>
      </c>
      <c r="E3006" s="161">
        <v>0.18695559804546419</v>
      </c>
      <c r="F3006" s="60">
        <v>4173</v>
      </c>
      <c r="G3006" s="60">
        <v>509</v>
      </c>
      <c r="H3006" s="60">
        <v>3664</v>
      </c>
      <c r="I3006" s="161">
        <v>0.12197459861011263</v>
      </c>
      <c r="J3006" s="222">
        <v>-6.4980999435351558E-2</v>
      </c>
      <c r="K3006" s="222">
        <v>-4.2592108701332634E-2</v>
      </c>
      <c r="L3006" s="163" t="s">
        <v>165</v>
      </c>
      <c r="M3006" s="59">
        <v>880</v>
      </c>
    </row>
    <row r="3007" spans="1:13" x14ac:dyDescent="0.2">
      <c r="A3007" s="59" t="s">
        <v>27946</v>
      </c>
      <c r="B3007" s="60">
        <v>5216</v>
      </c>
      <c r="C3007" s="59">
        <v>2232</v>
      </c>
      <c r="D3007" s="59">
        <v>2984</v>
      </c>
      <c r="E3007" s="161">
        <v>0.42791411042944788</v>
      </c>
      <c r="F3007" s="60">
        <v>6185</v>
      </c>
      <c r="G3007" s="60">
        <v>3193</v>
      </c>
      <c r="H3007" s="60">
        <v>2992</v>
      </c>
      <c r="I3007" s="161">
        <v>0.5162489894907033</v>
      </c>
      <c r="J3007" s="222">
        <v>8.8334879061255422E-2</v>
      </c>
      <c r="K3007" s="222">
        <v>2.6809651474530832E-3</v>
      </c>
      <c r="L3007" s="163" t="s">
        <v>165</v>
      </c>
      <c r="M3007" s="59">
        <v>2232</v>
      </c>
    </row>
    <row r="3008" spans="1:13" x14ac:dyDescent="0.2">
      <c r="A3008" s="59" t="s">
        <v>27947</v>
      </c>
      <c r="B3008" s="60">
        <v>8548</v>
      </c>
      <c r="C3008" s="59">
        <v>2682</v>
      </c>
      <c r="D3008" s="59">
        <v>5866</v>
      </c>
      <c r="E3008" s="161">
        <v>0.31375760411792231</v>
      </c>
      <c r="F3008" s="60">
        <v>8955</v>
      </c>
      <c r="G3008" s="60">
        <v>2327</v>
      </c>
      <c r="H3008" s="60">
        <v>6628</v>
      </c>
      <c r="I3008" s="161">
        <v>0.25985482970407592</v>
      </c>
      <c r="J3008" s="222">
        <v>-5.3902774413846388E-2</v>
      </c>
      <c r="K3008" s="222">
        <v>0.12990112512785543</v>
      </c>
      <c r="L3008" s="163" t="s">
        <v>165</v>
      </c>
      <c r="M3008" s="59">
        <v>2682</v>
      </c>
    </row>
    <row r="3009" spans="1:13" x14ac:dyDescent="0.2">
      <c r="A3009" s="59" t="s">
        <v>27948</v>
      </c>
      <c r="B3009" s="60">
        <v>2090</v>
      </c>
      <c r="C3009" s="59">
        <v>125</v>
      </c>
      <c r="D3009" s="59">
        <v>1965</v>
      </c>
      <c r="E3009" s="161">
        <v>5.9808612440191387E-2</v>
      </c>
      <c r="F3009" s="60">
        <v>1328</v>
      </c>
      <c r="G3009" s="60">
        <v>165</v>
      </c>
      <c r="H3009" s="60">
        <v>1163</v>
      </c>
      <c r="I3009" s="161">
        <v>0.12424698795180723</v>
      </c>
      <c r="J3009" s="222">
        <v>6.4438375511615853E-2</v>
      </c>
      <c r="K3009" s="222">
        <v>-0.40814249363867683</v>
      </c>
      <c r="L3009" s="163" t="s">
        <v>165</v>
      </c>
      <c r="M3009" s="59">
        <v>125</v>
      </c>
    </row>
    <row r="3010" spans="1:13" x14ac:dyDescent="0.2">
      <c r="A3010" s="59" t="s">
        <v>27949</v>
      </c>
      <c r="B3010" s="60">
        <v>3789</v>
      </c>
      <c r="C3010" s="59">
        <v>1020</v>
      </c>
      <c r="D3010" s="59">
        <v>2769</v>
      </c>
      <c r="E3010" s="161">
        <v>0.26920031670625494</v>
      </c>
      <c r="F3010" s="60">
        <v>4298</v>
      </c>
      <c r="G3010" s="60">
        <v>874</v>
      </c>
      <c r="H3010" s="60">
        <v>3424</v>
      </c>
      <c r="I3010" s="161">
        <v>0.20335039553280596</v>
      </c>
      <c r="J3010" s="222">
        <v>-6.5849921173448983E-2</v>
      </c>
      <c r="K3010" s="222">
        <v>0.23654749006861683</v>
      </c>
      <c r="L3010" s="163" t="s">
        <v>165</v>
      </c>
      <c r="M3010" s="59">
        <v>1020</v>
      </c>
    </row>
    <row r="3011" spans="1:13" x14ac:dyDescent="0.2">
      <c r="A3011" s="59" t="s">
        <v>27950</v>
      </c>
      <c r="B3011" s="60">
        <v>6116</v>
      </c>
      <c r="C3011" s="59">
        <v>551</v>
      </c>
      <c r="D3011" s="59">
        <v>5565</v>
      </c>
      <c r="E3011" s="161">
        <v>9.0091563113145853E-2</v>
      </c>
      <c r="F3011" s="60">
        <v>6093</v>
      </c>
      <c r="G3011" s="60">
        <v>1441</v>
      </c>
      <c r="H3011" s="60">
        <v>4652</v>
      </c>
      <c r="I3011" s="161">
        <v>0.23650090267520105</v>
      </c>
      <c r="J3011" s="222">
        <v>0.14640933956205521</v>
      </c>
      <c r="K3011" s="222">
        <v>-0.16406109613656783</v>
      </c>
      <c r="L3011" s="163" t="s">
        <v>165</v>
      </c>
      <c r="M3011" s="59">
        <v>551</v>
      </c>
    </row>
    <row r="3012" spans="1:13" x14ac:dyDescent="0.2">
      <c r="A3012" s="59" t="s">
        <v>27951</v>
      </c>
      <c r="B3012" s="60">
        <v>3041</v>
      </c>
      <c r="C3012" s="59">
        <v>739</v>
      </c>
      <c r="D3012" s="59">
        <v>2302</v>
      </c>
      <c r="E3012" s="161">
        <v>0.24301216705031239</v>
      </c>
      <c r="F3012" s="60">
        <v>3122</v>
      </c>
      <c r="G3012" s="60">
        <v>766</v>
      </c>
      <c r="H3012" s="60">
        <v>2356</v>
      </c>
      <c r="I3012" s="161">
        <v>0.24535554131966689</v>
      </c>
      <c r="J3012" s="222">
        <v>2.3433742693544923E-3</v>
      </c>
      <c r="K3012" s="222">
        <v>2.3457862728062554E-2</v>
      </c>
      <c r="L3012" s="163" t="s">
        <v>165</v>
      </c>
      <c r="M3012" s="59">
        <v>739</v>
      </c>
    </row>
    <row r="3013" spans="1:13" x14ac:dyDescent="0.2">
      <c r="A3013" s="59" t="s">
        <v>27952</v>
      </c>
      <c r="B3013" s="60">
        <v>6408</v>
      </c>
      <c r="C3013" s="59">
        <v>1971</v>
      </c>
      <c r="D3013" s="59">
        <v>4437</v>
      </c>
      <c r="E3013" s="161">
        <v>0.30758426966292135</v>
      </c>
      <c r="F3013" s="60">
        <v>7811</v>
      </c>
      <c r="G3013" s="60">
        <v>2420</v>
      </c>
      <c r="H3013" s="60">
        <v>5391</v>
      </c>
      <c r="I3013" s="161">
        <v>0.30981948534118553</v>
      </c>
      <c r="J3013" s="222">
        <v>2.2352156782641797E-3</v>
      </c>
      <c r="K3013" s="222">
        <v>0.21501014198782961</v>
      </c>
      <c r="L3013" s="163" t="s">
        <v>165</v>
      </c>
      <c r="M3013" s="59">
        <v>1971</v>
      </c>
    </row>
    <row r="3014" spans="1:13" x14ac:dyDescent="0.2">
      <c r="A3014" s="59" t="s">
        <v>27953</v>
      </c>
      <c r="B3014" s="60">
        <v>3855</v>
      </c>
      <c r="C3014" s="59">
        <v>757</v>
      </c>
      <c r="D3014" s="59">
        <v>3098</v>
      </c>
      <c r="E3014" s="161">
        <v>0.19636835278858625</v>
      </c>
      <c r="F3014" s="60">
        <v>4293</v>
      </c>
      <c r="G3014" s="60">
        <v>1201</v>
      </c>
      <c r="H3014" s="60">
        <v>3092</v>
      </c>
      <c r="I3014" s="161">
        <v>0.27975774516655022</v>
      </c>
      <c r="J3014" s="222">
        <v>8.3389392377963972E-2</v>
      </c>
      <c r="K3014" s="222">
        <v>-1.9367333763718529E-3</v>
      </c>
      <c r="L3014" s="163" t="s">
        <v>165</v>
      </c>
      <c r="M3014" s="59">
        <v>757</v>
      </c>
    </row>
    <row r="3015" spans="1:13" x14ac:dyDescent="0.2">
      <c r="A3015" s="59" t="s">
        <v>27954</v>
      </c>
      <c r="B3015" s="60">
        <v>4856</v>
      </c>
      <c r="C3015" s="59">
        <v>1155</v>
      </c>
      <c r="D3015" s="59">
        <v>3701</v>
      </c>
      <c r="E3015" s="161">
        <v>0.23785008237232291</v>
      </c>
      <c r="F3015" s="60">
        <v>4235</v>
      </c>
      <c r="G3015" s="60">
        <v>1143</v>
      </c>
      <c r="H3015" s="60">
        <v>3092</v>
      </c>
      <c r="I3015" s="161">
        <v>0.26989374262101534</v>
      </c>
      <c r="J3015" s="222">
        <v>3.2043660248692429E-2</v>
      </c>
      <c r="K3015" s="222">
        <v>-0.16455012158875978</v>
      </c>
      <c r="L3015" s="163" t="s">
        <v>165</v>
      </c>
      <c r="M3015" s="59">
        <v>1155</v>
      </c>
    </row>
    <row r="3016" spans="1:13" x14ac:dyDescent="0.2">
      <c r="A3016" s="59" t="s">
        <v>27955</v>
      </c>
      <c r="B3016" s="60">
        <v>6496</v>
      </c>
      <c r="C3016" s="59">
        <v>2182</v>
      </c>
      <c r="D3016" s="59">
        <v>4314</v>
      </c>
      <c r="E3016" s="161">
        <v>0.33589901477832512</v>
      </c>
      <c r="F3016" s="60">
        <v>7519</v>
      </c>
      <c r="G3016" s="60">
        <v>1910</v>
      </c>
      <c r="H3016" s="60">
        <v>5609</v>
      </c>
      <c r="I3016" s="161">
        <v>0.25402314137518289</v>
      </c>
      <c r="J3016" s="222">
        <v>-8.187587340314223E-2</v>
      </c>
      <c r="K3016" s="222">
        <v>0.30018544274455261</v>
      </c>
      <c r="L3016" s="163" t="s">
        <v>165</v>
      </c>
      <c r="M3016" s="59">
        <v>2182</v>
      </c>
    </row>
    <row r="3017" spans="1:13" x14ac:dyDescent="0.2">
      <c r="A3017" s="59" t="s">
        <v>27956</v>
      </c>
      <c r="B3017" s="60">
        <v>10120</v>
      </c>
      <c r="C3017" s="59">
        <v>2322</v>
      </c>
      <c r="D3017" s="59">
        <v>7798</v>
      </c>
      <c r="E3017" s="161">
        <v>0.22944664031620554</v>
      </c>
      <c r="F3017" s="60">
        <v>11484</v>
      </c>
      <c r="G3017" s="60">
        <v>5388</v>
      </c>
      <c r="H3017" s="60">
        <v>6096</v>
      </c>
      <c r="I3017" s="161">
        <v>0.46917450365726227</v>
      </c>
      <c r="J3017" s="222">
        <v>0.23972786334105672</v>
      </c>
      <c r="K3017" s="222">
        <v>-0.21826109258784304</v>
      </c>
      <c r="L3017" s="163" t="s">
        <v>165</v>
      </c>
      <c r="M3017" s="59">
        <v>2322</v>
      </c>
    </row>
    <row r="3018" spans="1:13" x14ac:dyDescent="0.2">
      <c r="A3018" s="59" t="s">
        <v>27957</v>
      </c>
      <c r="B3018" s="60">
        <v>5031</v>
      </c>
      <c r="C3018" s="59">
        <v>1873</v>
      </c>
      <c r="D3018" s="59">
        <v>3158</v>
      </c>
      <c r="E3018" s="161">
        <v>0.37229179089644204</v>
      </c>
      <c r="F3018" s="60">
        <v>6450</v>
      </c>
      <c r="G3018" s="60">
        <v>3477</v>
      </c>
      <c r="H3018" s="60">
        <v>2973</v>
      </c>
      <c r="I3018" s="161">
        <v>0.53906976744186041</v>
      </c>
      <c r="J3018" s="222">
        <v>0.16677797654541837</v>
      </c>
      <c r="K3018" s="222">
        <v>-5.8581380620645981E-2</v>
      </c>
      <c r="L3018" s="163" t="s">
        <v>165</v>
      </c>
      <c r="M3018" s="59">
        <v>1873</v>
      </c>
    </row>
    <row r="3019" spans="1:13" x14ac:dyDescent="0.2">
      <c r="A3019" s="59" t="s">
        <v>27958</v>
      </c>
      <c r="B3019" s="60">
        <v>6058</v>
      </c>
      <c r="C3019" s="59">
        <v>1200</v>
      </c>
      <c r="D3019" s="59">
        <v>4858</v>
      </c>
      <c r="E3019" s="161">
        <v>0.19808517662594916</v>
      </c>
      <c r="F3019" s="60">
        <v>6504</v>
      </c>
      <c r="G3019" s="60">
        <v>1355</v>
      </c>
      <c r="H3019" s="60">
        <v>5149</v>
      </c>
      <c r="I3019" s="161">
        <v>0.20833333333333334</v>
      </c>
      <c r="J3019" s="222">
        <v>1.0248156707384187E-2</v>
      </c>
      <c r="K3019" s="222">
        <v>5.9901193906957598E-2</v>
      </c>
      <c r="L3019" s="163" t="s">
        <v>165</v>
      </c>
      <c r="M3019" s="59">
        <v>1200</v>
      </c>
    </row>
    <row r="3020" spans="1:13" x14ac:dyDescent="0.2">
      <c r="A3020" s="59" t="s">
        <v>27959</v>
      </c>
      <c r="B3020" s="60">
        <v>7753</v>
      </c>
      <c r="C3020" s="59">
        <v>2178</v>
      </c>
      <c r="D3020" s="59">
        <v>5575</v>
      </c>
      <c r="E3020" s="161">
        <v>0.28092351347865341</v>
      </c>
      <c r="F3020" s="60">
        <v>8333</v>
      </c>
      <c r="G3020" s="60">
        <v>2593</v>
      </c>
      <c r="H3020" s="60">
        <v>5740</v>
      </c>
      <c r="I3020" s="161">
        <v>0.31117244689787593</v>
      </c>
      <c r="J3020" s="222">
        <v>3.0248933419222523E-2</v>
      </c>
      <c r="K3020" s="222">
        <v>2.9596412556053813E-2</v>
      </c>
      <c r="L3020" s="163" t="s">
        <v>165</v>
      </c>
      <c r="M3020" s="59">
        <v>2178</v>
      </c>
    </row>
    <row r="3021" spans="1:13" x14ac:dyDescent="0.2">
      <c r="A3021" s="59" t="s">
        <v>27960</v>
      </c>
      <c r="B3021" s="60">
        <v>8678</v>
      </c>
      <c r="C3021" s="59">
        <v>984</v>
      </c>
      <c r="D3021" s="59">
        <v>7694</v>
      </c>
      <c r="E3021" s="161">
        <v>0.11339018206960129</v>
      </c>
      <c r="F3021" s="60">
        <v>9636</v>
      </c>
      <c r="G3021" s="60">
        <v>1076</v>
      </c>
      <c r="H3021" s="60">
        <v>8560</v>
      </c>
      <c r="I3021" s="161">
        <v>0.11166459111664591</v>
      </c>
      <c r="J3021" s="222">
        <v>-1.7255909529553803E-3</v>
      </c>
      <c r="K3021" s="222">
        <v>0.11255523784767352</v>
      </c>
      <c r="L3021" s="163" t="s">
        <v>165</v>
      </c>
      <c r="M3021" s="59">
        <v>984</v>
      </c>
    </row>
    <row r="3022" spans="1:13" x14ac:dyDescent="0.2">
      <c r="A3022" s="59" t="s">
        <v>27961</v>
      </c>
      <c r="B3022" s="60">
        <v>6179</v>
      </c>
      <c r="C3022" s="59">
        <v>1595</v>
      </c>
      <c r="D3022" s="59">
        <v>4584</v>
      </c>
      <c r="E3022" s="161">
        <v>0.25813238388088688</v>
      </c>
      <c r="F3022" s="60">
        <v>8919</v>
      </c>
      <c r="G3022" s="60">
        <v>2696</v>
      </c>
      <c r="H3022" s="60">
        <v>6223</v>
      </c>
      <c r="I3022" s="161">
        <v>0.30227603991478863</v>
      </c>
      <c r="J3022" s="222">
        <v>4.4143656033901746E-2</v>
      </c>
      <c r="K3022" s="222">
        <v>0.35754799301919721</v>
      </c>
      <c r="L3022" s="163" t="s">
        <v>165</v>
      </c>
      <c r="M3022" s="59">
        <v>1595</v>
      </c>
    </row>
    <row r="3023" spans="1:13" x14ac:dyDescent="0.2">
      <c r="A3023" s="59" t="s">
        <v>27962</v>
      </c>
      <c r="B3023" s="60">
        <v>5551</v>
      </c>
      <c r="C3023" s="59">
        <v>1317</v>
      </c>
      <c r="D3023" s="59">
        <v>4234</v>
      </c>
      <c r="E3023" s="161">
        <v>0.23725454872995858</v>
      </c>
      <c r="F3023" s="60">
        <v>5806</v>
      </c>
      <c r="G3023" s="60">
        <v>1526</v>
      </c>
      <c r="H3023" s="60">
        <v>4280</v>
      </c>
      <c r="I3023" s="161">
        <v>0.26283155356527732</v>
      </c>
      <c r="J3023" s="222">
        <v>2.5577004835318745E-2</v>
      </c>
      <c r="K3023" s="222">
        <v>1.086443079829948E-2</v>
      </c>
      <c r="L3023" s="163" t="s">
        <v>165</v>
      </c>
      <c r="M3023" s="59">
        <v>1317</v>
      </c>
    </row>
    <row r="3024" spans="1:13" x14ac:dyDescent="0.2">
      <c r="A3024" s="59" t="s">
        <v>27963</v>
      </c>
      <c r="B3024" s="60">
        <v>4529</v>
      </c>
      <c r="C3024" s="59">
        <v>1642</v>
      </c>
      <c r="D3024" s="59">
        <v>2887</v>
      </c>
      <c r="E3024" s="161">
        <v>0.36255243983219254</v>
      </c>
      <c r="F3024" s="60">
        <v>4742</v>
      </c>
      <c r="G3024" s="60">
        <v>1335</v>
      </c>
      <c r="H3024" s="60">
        <v>3407</v>
      </c>
      <c r="I3024" s="161">
        <v>0.28152678194854491</v>
      </c>
      <c r="J3024" s="222">
        <v>-8.1025657883647628E-2</v>
      </c>
      <c r="K3024" s="222">
        <v>0.18011776931070314</v>
      </c>
      <c r="L3024" s="163" t="s">
        <v>165</v>
      </c>
      <c r="M3024" s="59">
        <v>1642</v>
      </c>
    </row>
    <row r="3025" spans="1:13" x14ac:dyDescent="0.2">
      <c r="A3025" s="59" t="s">
        <v>27964</v>
      </c>
      <c r="B3025" s="60">
        <v>5731</v>
      </c>
      <c r="C3025" s="59">
        <v>1397</v>
      </c>
      <c r="D3025" s="59">
        <v>4334</v>
      </c>
      <c r="E3025" s="161">
        <v>0.2437619961612284</v>
      </c>
      <c r="F3025" s="60">
        <v>6312</v>
      </c>
      <c r="G3025" s="60">
        <v>1895</v>
      </c>
      <c r="H3025" s="60">
        <v>4417</v>
      </c>
      <c r="I3025" s="161">
        <v>0.30022179974651458</v>
      </c>
      <c r="J3025" s="222">
        <v>5.6459803585286183E-2</v>
      </c>
      <c r="K3025" s="222">
        <v>1.915089986155976E-2</v>
      </c>
      <c r="L3025" s="163" t="s">
        <v>165</v>
      </c>
      <c r="M3025" s="59">
        <v>1397</v>
      </c>
    </row>
    <row r="3026" spans="1:13" x14ac:dyDescent="0.2">
      <c r="A3026" s="59" t="s">
        <v>27965</v>
      </c>
      <c r="B3026" s="60">
        <v>6725</v>
      </c>
      <c r="C3026" s="59">
        <v>3853</v>
      </c>
      <c r="D3026" s="59">
        <v>2872</v>
      </c>
      <c r="E3026" s="161">
        <v>0.57293680297397764</v>
      </c>
      <c r="F3026" s="60">
        <v>6690</v>
      </c>
      <c r="G3026" s="60">
        <v>3200</v>
      </c>
      <c r="H3026" s="60">
        <v>3490</v>
      </c>
      <c r="I3026" s="161">
        <v>0.47832585949177875</v>
      </c>
      <c r="J3026" s="222">
        <v>-9.4610943482198895E-2</v>
      </c>
      <c r="K3026" s="222">
        <v>0.21518105849582173</v>
      </c>
      <c r="L3026" s="163" t="s">
        <v>165</v>
      </c>
      <c r="M3026" s="59">
        <v>3853</v>
      </c>
    </row>
    <row r="3027" spans="1:13" x14ac:dyDescent="0.2">
      <c r="A3027" s="59" t="s">
        <v>27966</v>
      </c>
      <c r="B3027" s="60">
        <v>4017</v>
      </c>
      <c r="C3027" s="59">
        <v>2113</v>
      </c>
      <c r="D3027" s="59">
        <v>1904</v>
      </c>
      <c r="E3027" s="161">
        <v>0.52601443863579789</v>
      </c>
      <c r="F3027" s="60">
        <v>6061</v>
      </c>
      <c r="G3027" s="60">
        <v>3336</v>
      </c>
      <c r="H3027" s="60">
        <v>2725</v>
      </c>
      <c r="I3027" s="161">
        <v>0.55040422372545783</v>
      </c>
      <c r="J3027" s="222">
        <v>2.4389785089659943E-2</v>
      </c>
      <c r="K3027" s="222">
        <v>0.43119747899159666</v>
      </c>
      <c r="L3027" s="163" t="s">
        <v>165</v>
      </c>
      <c r="M3027" s="59">
        <v>2113</v>
      </c>
    </row>
    <row r="3028" spans="1:13" x14ac:dyDescent="0.2">
      <c r="A3028" s="59" t="s">
        <v>27967</v>
      </c>
      <c r="B3028" s="60">
        <v>3745</v>
      </c>
      <c r="C3028" s="59">
        <v>692</v>
      </c>
      <c r="D3028" s="59">
        <v>3053</v>
      </c>
      <c r="E3028" s="161">
        <v>0.18477970627503337</v>
      </c>
      <c r="F3028" s="60">
        <v>4039</v>
      </c>
      <c r="G3028" s="60">
        <v>445</v>
      </c>
      <c r="H3028" s="60">
        <v>3594</v>
      </c>
      <c r="I3028" s="161">
        <v>0.11017578608566476</v>
      </c>
      <c r="J3028" s="222">
        <v>-7.4603920189368608E-2</v>
      </c>
      <c r="K3028" s="222">
        <v>0.17720275139207337</v>
      </c>
      <c r="L3028" s="163" t="s">
        <v>165</v>
      </c>
      <c r="M3028" s="59">
        <v>692</v>
      </c>
    </row>
    <row r="3029" spans="1:13" x14ac:dyDescent="0.2">
      <c r="A3029" s="59" t="s">
        <v>27968</v>
      </c>
      <c r="B3029" s="60">
        <v>6814</v>
      </c>
      <c r="C3029" s="59">
        <v>977</v>
      </c>
      <c r="D3029" s="59">
        <v>5837</v>
      </c>
      <c r="E3029" s="161">
        <v>0.14338127384796009</v>
      </c>
      <c r="F3029" s="60">
        <v>9105</v>
      </c>
      <c r="G3029" s="60">
        <v>1912</v>
      </c>
      <c r="H3029" s="60">
        <v>7193</v>
      </c>
      <c r="I3029" s="161">
        <v>0.2099945085118067</v>
      </c>
      <c r="J3029" s="222">
        <v>6.661323466384661E-2</v>
      </c>
      <c r="K3029" s="222">
        <v>0.23231111872537263</v>
      </c>
      <c r="L3029" s="163" t="s">
        <v>165</v>
      </c>
      <c r="M3029" s="59">
        <v>977</v>
      </c>
    </row>
    <row r="3030" spans="1:13" x14ac:dyDescent="0.2">
      <c r="A3030" s="59" t="s">
        <v>27969</v>
      </c>
      <c r="B3030" s="60">
        <v>6088</v>
      </c>
      <c r="C3030" s="59">
        <v>759</v>
      </c>
      <c r="D3030" s="59">
        <v>5329</v>
      </c>
      <c r="E3030" s="161">
        <v>0.12467148488830486</v>
      </c>
      <c r="F3030" s="60">
        <v>7843</v>
      </c>
      <c r="G3030" s="60">
        <v>1359</v>
      </c>
      <c r="H3030" s="60">
        <v>6484</v>
      </c>
      <c r="I3030" s="161">
        <v>0.17327553232181564</v>
      </c>
      <c r="J3030" s="222">
        <v>4.860404743351078E-2</v>
      </c>
      <c r="K3030" s="222">
        <v>0.21673860011259147</v>
      </c>
      <c r="L3030" s="163" t="s">
        <v>165</v>
      </c>
      <c r="M3030" s="59">
        <v>759</v>
      </c>
    </row>
    <row r="3031" spans="1:13" x14ac:dyDescent="0.2">
      <c r="A3031" s="59" t="s">
        <v>27970</v>
      </c>
      <c r="B3031" s="60">
        <v>5942</v>
      </c>
      <c r="C3031" s="59">
        <v>764</v>
      </c>
      <c r="D3031" s="59">
        <v>5178</v>
      </c>
      <c r="E3031" s="161">
        <v>0.12857623695725345</v>
      </c>
      <c r="F3031" s="60">
        <v>6475</v>
      </c>
      <c r="G3031" s="60">
        <v>814</v>
      </c>
      <c r="H3031" s="60">
        <v>5661</v>
      </c>
      <c r="I3031" s="161">
        <v>0.12571428571428572</v>
      </c>
      <c r="J3031" s="222">
        <v>-2.8619512429677307E-3</v>
      </c>
      <c r="K3031" s="222">
        <v>9.3279258400927004E-2</v>
      </c>
      <c r="L3031" s="163" t="s">
        <v>165</v>
      </c>
      <c r="M3031" s="59">
        <v>764</v>
      </c>
    </row>
    <row r="3032" spans="1:13" x14ac:dyDescent="0.2">
      <c r="A3032" s="59" t="s">
        <v>27971</v>
      </c>
      <c r="B3032" s="60">
        <v>6839</v>
      </c>
      <c r="C3032" s="59">
        <v>1344</v>
      </c>
      <c r="D3032" s="59">
        <v>5495</v>
      </c>
      <c r="E3032" s="161">
        <v>0.19651995905834185</v>
      </c>
      <c r="F3032" s="60">
        <v>7350</v>
      </c>
      <c r="G3032" s="60">
        <v>1428</v>
      </c>
      <c r="H3032" s="60">
        <v>5922</v>
      </c>
      <c r="I3032" s="161">
        <v>0.19428571428571428</v>
      </c>
      <c r="J3032" s="222">
        <v>-2.2342447726275694E-3</v>
      </c>
      <c r="K3032" s="222">
        <v>7.7707006369426748E-2</v>
      </c>
      <c r="L3032" s="163" t="s">
        <v>165</v>
      </c>
      <c r="M3032" s="59">
        <v>1344</v>
      </c>
    </row>
    <row r="3033" spans="1:13" x14ac:dyDescent="0.2">
      <c r="A3033" s="59" t="s">
        <v>27972</v>
      </c>
      <c r="B3033" s="60">
        <v>4044</v>
      </c>
      <c r="C3033" s="59">
        <v>939</v>
      </c>
      <c r="D3033" s="59">
        <v>3105</v>
      </c>
      <c r="E3033" s="161">
        <v>0.23219584569732937</v>
      </c>
      <c r="F3033" s="60">
        <v>4160</v>
      </c>
      <c r="G3033" s="60">
        <v>661</v>
      </c>
      <c r="H3033" s="60">
        <v>3499</v>
      </c>
      <c r="I3033" s="161">
        <v>0.15889423076923076</v>
      </c>
      <c r="J3033" s="222">
        <v>-7.3301614928098613E-2</v>
      </c>
      <c r="K3033" s="222">
        <v>0.12689210950080515</v>
      </c>
      <c r="L3033" s="163" t="s">
        <v>165</v>
      </c>
      <c r="M3033" s="59">
        <v>939</v>
      </c>
    </row>
    <row r="3034" spans="1:13" x14ac:dyDescent="0.2">
      <c r="A3034" s="59" t="s">
        <v>27973</v>
      </c>
      <c r="B3034" s="60">
        <v>2696</v>
      </c>
      <c r="C3034" s="59">
        <v>294</v>
      </c>
      <c r="D3034" s="59">
        <v>2402</v>
      </c>
      <c r="E3034" s="161">
        <v>0.10905044510385757</v>
      </c>
      <c r="F3034" s="60">
        <v>2760</v>
      </c>
      <c r="G3034" s="60">
        <v>204</v>
      </c>
      <c r="H3034" s="60">
        <v>2556</v>
      </c>
      <c r="I3034" s="161">
        <v>7.3913043478260873E-2</v>
      </c>
      <c r="J3034" s="222">
        <v>-3.5137401625596698E-2</v>
      </c>
      <c r="K3034" s="222">
        <v>6.4113238967527061E-2</v>
      </c>
      <c r="L3034" s="163" t="s">
        <v>165</v>
      </c>
      <c r="M3034" s="59">
        <v>294</v>
      </c>
    </row>
    <row r="3035" spans="1:13" x14ac:dyDescent="0.2">
      <c r="A3035" s="59" t="s">
        <v>27974</v>
      </c>
      <c r="B3035" s="60">
        <v>7299</v>
      </c>
      <c r="C3035" s="59">
        <v>1561</v>
      </c>
      <c r="D3035" s="59">
        <v>5738</v>
      </c>
      <c r="E3035" s="161">
        <v>0.21386491300178107</v>
      </c>
      <c r="F3035" s="60">
        <v>10168</v>
      </c>
      <c r="G3035" s="60">
        <v>2469</v>
      </c>
      <c r="H3035" s="60">
        <v>7699</v>
      </c>
      <c r="I3035" s="161">
        <v>0.24282061369000787</v>
      </c>
      <c r="J3035" s="222">
        <v>2.895570068822681E-2</v>
      </c>
      <c r="K3035" s="222">
        <v>0.34175670965493204</v>
      </c>
      <c r="L3035" s="163" t="s">
        <v>165</v>
      </c>
      <c r="M3035" s="59">
        <v>1561</v>
      </c>
    </row>
    <row r="3036" spans="1:13" x14ac:dyDescent="0.2">
      <c r="A3036" s="59" t="s">
        <v>27975</v>
      </c>
      <c r="B3036" s="60">
        <v>7798</v>
      </c>
      <c r="C3036" s="59">
        <v>588</v>
      </c>
      <c r="D3036" s="59">
        <v>7210</v>
      </c>
      <c r="E3036" s="161">
        <v>7.5403949730700179E-2</v>
      </c>
      <c r="F3036" s="60">
        <v>8081</v>
      </c>
      <c r="G3036" s="60">
        <v>924</v>
      </c>
      <c r="H3036" s="60">
        <v>7157</v>
      </c>
      <c r="I3036" s="161">
        <v>0.1143422843707462</v>
      </c>
      <c r="J3036" s="222">
        <v>3.8938334640046021E-2</v>
      </c>
      <c r="K3036" s="222">
        <v>-7.3509015256588072E-3</v>
      </c>
      <c r="L3036" s="163" t="s">
        <v>165</v>
      </c>
      <c r="M3036" s="59">
        <v>588</v>
      </c>
    </row>
    <row r="3037" spans="1:13" x14ac:dyDescent="0.2">
      <c r="A3037" s="59" t="s">
        <v>27976</v>
      </c>
      <c r="B3037" s="60">
        <v>3596</v>
      </c>
      <c r="C3037" s="59">
        <v>1166</v>
      </c>
      <c r="D3037" s="59">
        <v>2430</v>
      </c>
      <c r="E3037" s="161">
        <v>0.3242491657397108</v>
      </c>
      <c r="F3037" s="60">
        <v>3387</v>
      </c>
      <c r="G3037" s="60">
        <v>625</v>
      </c>
      <c r="H3037" s="60">
        <v>2762</v>
      </c>
      <c r="I3037" s="161">
        <v>0.18452908178328906</v>
      </c>
      <c r="J3037" s="222">
        <v>-0.13972008395642174</v>
      </c>
      <c r="K3037" s="222">
        <v>0.13662551440329218</v>
      </c>
      <c r="L3037" s="163" t="s">
        <v>165</v>
      </c>
      <c r="M3037" s="59">
        <v>1166</v>
      </c>
    </row>
    <row r="3038" spans="1:13" x14ac:dyDescent="0.2">
      <c r="A3038" s="59" t="s">
        <v>27977</v>
      </c>
      <c r="B3038" s="60">
        <v>4341</v>
      </c>
      <c r="C3038" s="59">
        <v>396</v>
      </c>
      <c r="D3038" s="59">
        <v>3945</v>
      </c>
      <c r="E3038" s="161">
        <v>9.1223220456116097E-2</v>
      </c>
      <c r="F3038" s="60">
        <v>4137</v>
      </c>
      <c r="G3038" s="60">
        <v>378</v>
      </c>
      <c r="H3038" s="60">
        <v>3759</v>
      </c>
      <c r="I3038" s="161">
        <v>9.1370558375634514E-2</v>
      </c>
      <c r="J3038" s="222">
        <v>1.4733791951841713E-4</v>
      </c>
      <c r="K3038" s="222">
        <v>-4.714828897338403E-2</v>
      </c>
      <c r="L3038" s="163" t="s">
        <v>165</v>
      </c>
      <c r="M3038" s="59">
        <v>396</v>
      </c>
    </row>
    <row r="3039" spans="1:13" x14ac:dyDescent="0.2">
      <c r="A3039" s="59" t="s">
        <v>27978</v>
      </c>
      <c r="B3039" s="60">
        <v>1056</v>
      </c>
      <c r="C3039" s="59">
        <v>35</v>
      </c>
      <c r="D3039" s="59">
        <v>1021</v>
      </c>
      <c r="E3039" s="161">
        <v>3.3143939393939392E-2</v>
      </c>
      <c r="F3039" s="60">
        <v>1161</v>
      </c>
      <c r="G3039" s="60">
        <v>69</v>
      </c>
      <c r="H3039" s="60">
        <v>1092</v>
      </c>
      <c r="I3039" s="161">
        <v>5.9431524547803614E-2</v>
      </c>
      <c r="J3039" s="222">
        <v>2.6287585153864222E-2</v>
      </c>
      <c r="K3039" s="222">
        <v>6.953966699314397E-2</v>
      </c>
      <c r="L3039" s="163" t="s">
        <v>165</v>
      </c>
      <c r="M3039" s="59">
        <v>35</v>
      </c>
    </row>
    <row r="3040" spans="1:13" x14ac:dyDescent="0.2">
      <c r="A3040" s="59" t="s">
        <v>27979</v>
      </c>
      <c r="B3040" s="60">
        <v>9844</v>
      </c>
      <c r="C3040" s="59">
        <v>1359</v>
      </c>
      <c r="D3040" s="59">
        <v>8485</v>
      </c>
      <c r="E3040" s="161">
        <v>0.13805363673303536</v>
      </c>
      <c r="F3040" s="60">
        <v>9725</v>
      </c>
      <c r="G3040" s="60">
        <v>1496</v>
      </c>
      <c r="H3040" s="60">
        <v>8229</v>
      </c>
      <c r="I3040" s="161">
        <v>0.15383033419023137</v>
      </c>
      <c r="J3040" s="222">
        <v>1.5776697457196009E-2</v>
      </c>
      <c r="K3040" s="222">
        <v>-3.0170889805539187E-2</v>
      </c>
      <c r="L3040" s="163" t="s">
        <v>165</v>
      </c>
      <c r="M3040" s="59">
        <v>1359</v>
      </c>
    </row>
    <row r="3041" spans="1:13" x14ac:dyDescent="0.2">
      <c r="A3041" s="59" t="s">
        <v>27980</v>
      </c>
      <c r="B3041" s="60">
        <v>6575</v>
      </c>
      <c r="C3041" s="59">
        <v>1855</v>
      </c>
      <c r="D3041" s="59">
        <v>4720</v>
      </c>
      <c r="E3041" s="161">
        <v>0.28212927756653994</v>
      </c>
      <c r="F3041" s="60">
        <v>9522</v>
      </c>
      <c r="G3041" s="60">
        <v>1922</v>
      </c>
      <c r="H3041" s="60">
        <v>7600</v>
      </c>
      <c r="I3041" s="161">
        <v>0.20184835118672548</v>
      </c>
      <c r="J3041" s="222">
        <v>-8.028092637981446E-2</v>
      </c>
      <c r="K3041" s="222">
        <v>0.61016949152542377</v>
      </c>
      <c r="L3041" s="163" t="s">
        <v>165</v>
      </c>
      <c r="M3041" s="59">
        <v>1855</v>
      </c>
    </row>
    <row r="3042" spans="1:13" x14ac:dyDescent="0.2">
      <c r="A3042" s="59" t="s">
        <v>27981</v>
      </c>
      <c r="B3042" s="60">
        <v>6641</v>
      </c>
      <c r="C3042" s="59">
        <v>280</v>
      </c>
      <c r="D3042" s="59">
        <v>6361</v>
      </c>
      <c r="E3042" s="161">
        <v>4.2162324951061585E-2</v>
      </c>
      <c r="F3042" s="60">
        <v>7177</v>
      </c>
      <c r="G3042" s="60">
        <v>1058</v>
      </c>
      <c r="H3042" s="60">
        <v>6119</v>
      </c>
      <c r="I3042" s="161">
        <v>0.14741535460498817</v>
      </c>
      <c r="J3042" s="222">
        <v>0.10525302965392658</v>
      </c>
      <c r="K3042" s="222">
        <v>-3.8044332652098729E-2</v>
      </c>
      <c r="L3042" s="163" t="s">
        <v>165</v>
      </c>
      <c r="M3042" s="59">
        <v>280</v>
      </c>
    </row>
    <row r="3043" spans="1:13" x14ac:dyDescent="0.2">
      <c r="A3043" s="59" t="s">
        <v>27982</v>
      </c>
      <c r="B3043" s="60">
        <v>4242</v>
      </c>
      <c r="C3043" s="59">
        <v>1449</v>
      </c>
      <c r="D3043" s="59">
        <v>2793</v>
      </c>
      <c r="E3043" s="161">
        <v>0.34158415841584161</v>
      </c>
      <c r="F3043" s="60">
        <v>4639</v>
      </c>
      <c r="G3043" s="60">
        <v>725</v>
      </c>
      <c r="H3043" s="60">
        <v>3914</v>
      </c>
      <c r="I3043" s="161">
        <v>0.15628368182798016</v>
      </c>
      <c r="J3043" s="222">
        <v>-0.18530047658786145</v>
      </c>
      <c r="K3043" s="222">
        <v>0.40136054421768708</v>
      </c>
      <c r="L3043" s="163" t="s">
        <v>174</v>
      </c>
      <c r="M3043" s="59">
        <v>1449</v>
      </c>
    </row>
    <row r="3044" spans="1:13" x14ac:dyDescent="0.2">
      <c r="A3044" s="59" t="s">
        <v>27983</v>
      </c>
      <c r="B3044" s="60">
        <v>12847</v>
      </c>
      <c r="C3044" s="59">
        <v>864</v>
      </c>
      <c r="D3044" s="59">
        <v>11983</v>
      </c>
      <c r="E3044" s="161">
        <v>6.7253055187981636E-2</v>
      </c>
      <c r="F3044" s="60">
        <v>14991</v>
      </c>
      <c r="G3044" s="60">
        <v>1144</v>
      </c>
      <c r="H3044" s="60">
        <v>13847</v>
      </c>
      <c r="I3044" s="161">
        <v>7.6312454139150152E-2</v>
      </c>
      <c r="J3044" s="222">
        <v>9.0593989511685152E-3</v>
      </c>
      <c r="K3044" s="222">
        <v>0.15555370107652508</v>
      </c>
      <c r="L3044" s="163" t="s">
        <v>165</v>
      </c>
      <c r="M3044" s="59">
        <v>864</v>
      </c>
    </row>
    <row r="3045" spans="1:13" x14ac:dyDescent="0.2">
      <c r="A3045" s="59" t="s">
        <v>27984</v>
      </c>
      <c r="B3045" s="60">
        <v>12082</v>
      </c>
      <c r="C3045" s="59">
        <v>1050</v>
      </c>
      <c r="D3045" s="59">
        <v>11032</v>
      </c>
      <c r="E3045" s="161">
        <v>8.6906141367323289E-2</v>
      </c>
      <c r="F3045" s="60">
        <v>16260</v>
      </c>
      <c r="G3045" s="60">
        <v>3051</v>
      </c>
      <c r="H3045" s="60">
        <v>13209</v>
      </c>
      <c r="I3045" s="161">
        <v>0.18763837638376385</v>
      </c>
      <c r="J3045" s="222">
        <v>0.10073223501644056</v>
      </c>
      <c r="K3045" s="222">
        <v>0.19733502538071065</v>
      </c>
      <c r="L3045" s="163" t="s">
        <v>165</v>
      </c>
      <c r="M3045" s="59">
        <v>1050</v>
      </c>
    </row>
    <row r="3046" spans="1:13" x14ac:dyDescent="0.2">
      <c r="A3046" s="59" t="s">
        <v>27985</v>
      </c>
      <c r="B3046" s="60">
        <v>8620</v>
      </c>
      <c r="C3046" s="59">
        <v>1618</v>
      </c>
      <c r="D3046" s="59">
        <v>7002</v>
      </c>
      <c r="E3046" s="161">
        <v>0.18770301624129931</v>
      </c>
      <c r="F3046" s="60">
        <v>13044</v>
      </c>
      <c r="G3046" s="60">
        <v>1133</v>
      </c>
      <c r="H3046" s="60">
        <v>11911</v>
      </c>
      <c r="I3046" s="161">
        <v>8.685985893897577E-2</v>
      </c>
      <c r="J3046" s="222">
        <v>-0.10084315730232354</v>
      </c>
      <c r="K3046" s="222">
        <v>0.70108540417023713</v>
      </c>
      <c r="L3046" s="163" t="s">
        <v>174</v>
      </c>
      <c r="M3046" s="59">
        <v>1618</v>
      </c>
    </row>
    <row r="3047" spans="1:13" x14ac:dyDescent="0.2">
      <c r="A3047" s="59" t="s">
        <v>27986</v>
      </c>
      <c r="B3047" s="60">
        <v>5759</v>
      </c>
      <c r="C3047" s="59">
        <v>1003</v>
      </c>
      <c r="D3047" s="59">
        <v>4756</v>
      </c>
      <c r="E3047" s="161">
        <v>0.17416218093418998</v>
      </c>
      <c r="F3047" s="60">
        <v>6353</v>
      </c>
      <c r="G3047" s="60">
        <v>581</v>
      </c>
      <c r="H3047" s="60">
        <v>5772</v>
      </c>
      <c r="I3047" s="161">
        <v>9.1452856917991501E-2</v>
      </c>
      <c r="J3047" s="222">
        <v>-8.2709324016198474E-2</v>
      </c>
      <c r="K3047" s="222">
        <v>0.21362489486963834</v>
      </c>
      <c r="L3047" s="163" t="s">
        <v>165</v>
      </c>
      <c r="M3047" s="59">
        <v>1003</v>
      </c>
    </row>
    <row r="3048" spans="1:13" x14ac:dyDescent="0.2">
      <c r="A3048" s="59" t="s">
        <v>27987</v>
      </c>
      <c r="B3048" s="60">
        <v>6310</v>
      </c>
      <c r="C3048" s="59">
        <v>333</v>
      </c>
      <c r="D3048" s="59">
        <v>5977</v>
      </c>
      <c r="E3048" s="161">
        <v>5.277337559429477E-2</v>
      </c>
      <c r="F3048" s="60">
        <v>6045</v>
      </c>
      <c r="G3048" s="60">
        <v>403</v>
      </c>
      <c r="H3048" s="60">
        <v>5642</v>
      </c>
      <c r="I3048" s="161">
        <v>6.6666666666666666E-2</v>
      </c>
      <c r="J3048" s="222">
        <v>1.3893291072371895E-2</v>
      </c>
      <c r="K3048" s="222">
        <v>-5.6048184708047517E-2</v>
      </c>
      <c r="L3048" s="163" t="s">
        <v>165</v>
      </c>
      <c r="M3048" s="59">
        <v>333</v>
      </c>
    </row>
    <row r="3049" spans="1:13" x14ac:dyDescent="0.2">
      <c r="A3049" s="59" t="s">
        <v>27988</v>
      </c>
      <c r="B3049" s="60">
        <v>4791</v>
      </c>
      <c r="C3049" s="59">
        <v>191</v>
      </c>
      <c r="D3049" s="59">
        <v>4600</v>
      </c>
      <c r="E3049" s="161">
        <v>3.9866416197036111E-2</v>
      </c>
      <c r="F3049" s="60">
        <v>4504</v>
      </c>
      <c r="G3049" s="60">
        <v>237</v>
      </c>
      <c r="H3049" s="60">
        <v>4267</v>
      </c>
      <c r="I3049" s="161">
        <v>5.2619893428063946E-2</v>
      </c>
      <c r="J3049" s="222">
        <v>1.2753477231027835E-2</v>
      </c>
      <c r="K3049" s="222">
        <v>-7.2391304347826091E-2</v>
      </c>
      <c r="L3049" s="163" t="s">
        <v>165</v>
      </c>
      <c r="M3049" s="59">
        <v>191</v>
      </c>
    </row>
    <row r="3050" spans="1:13" x14ac:dyDescent="0.2">
      <c r="A3050" s="59" t="s">
        <v>27989</v>
      </c>
      <c r="B3050" s="60">
        <v>6973</v>
      </c>
      <c r="C3050" s="59">
        <v>667</v>
      </c>
      <c r="D3050" s="59">
        <v>6306</v>
      </c>
      <c r="E3050" s="161">
        <v>9.5654668005162771E-2</v>
      </c>
      <c r="F3050" s="60">
        <v>7773</v>
      </c>
      <c r="G3050" s="60">
        <v>810</v>
      </c>
      <c r="H3050" s="60">
        <v>6963</v>
      </c>
      <c r="I3050" s="161">
        <v>0.10420686993438827</v>
      </c>
      <c r="J3050" s="222">
        <v>8.5522019292254975E-3</v>
      </c>
      <c r="K3050" s="222">
        <v>0.10418648905803997</v>
      </c>
      <c r="L3050" s="163" t="s">
        <v>165</v>
      </c>
      <c r="M3050" s="59">
        <v>667</v>
      </c>
    </row>
    <row r="3051" spans="1:13" x14ac:dyDescent="0.2">
      <c r="A3051" s="59" t="s">
        <v>27990</v>
      </c>
      <c r="B3051" s="60">
        <v>14675</v>
      </c>
      <c r="C3051" s="59">
        <v>3373</v>
      </c>
      <c r="D3051" s="59">
        <v>11302</v>
      </c>
      <c r="E3051" s="161">
        <v>0.22984667802385009</v>
      </c>
      <c r="F3051" s="60">
        <v>17955</v>
      </c>
      <c r="G3051" s="60">
        <v>3763</v>
      </c>
      <c r="H3051" s="60">
        <v>14192</v>
      </c>
      <c r="I3051" s="161">
        <v>0.20957950431634642</v>
      </c>
      <c r="J3051" s="222">
        <v>-2.0267173707503666E-2</v>
      </c>
      <c r="K3051" s="222">
        <v>0.25570695452132364</v>
      </c>
      <c r="L3051" s="163" t="s">
        <v>165</v>
      </c>
      <c r="M3051" s="59">
        <v>3373</v>
      </c>
    </row>
    <row r="3052" spans="1:13" x14ac:dyDescent="0.2">
      <c r="A3052" s="59" t="s">
        <v>27991</v>
      </c>
      <c r="B3052" s="60">
        <v>14018</v>
      </c>
      <c r="C3052" s="59">
        <v>2876</v>
      </c>
      <c r="D3052" s="59">
        <v>11142</v>
      </c>
      <c r="E3052" s="161">
        <v>0.20516478812954772</v>
      </c>
      <c r="F3052" s="60">
        <v>21389</v>
      </c>
      <c r="G3052" s="60">
        <v>2880</v>
      </c>
      <c r="H3052" s="60">
        <v>18509</v>
      </c>
      <c r="I3052" s="161">
        <v>0.13464865117583805</v>
      </c>
      <c r="J3052" s="222">
        <v>-7.0516136953709674E-2</v>
      </c>
      <c r="K3052" s="222">
        <v>0.66119188655537608</v>
      </c>
      <c r="L3052" s="163" t="s">
        <v>165</v>
      </c>
      <c r="M3052" s="59">
        <v>2876</v>
      </c>
    </row>
    <row r="3053" spans="1:13" x14ac:dyDescent="0.2">
      <c r="A3053" s="59" t="s">
        <v>27992</v>
      </c>
      <c r="B3053" s="60">
        <v>8892</v>
      </c>
      <c r="C3053" s="59">
        <v>1826</v>
      </c>
      <c r="D3053" s="59">
        <v>7066</v>
      </c>
      <c r="E3053" s="161">
        <v>0.20535312640575798</v>
      </c>
      <c r="F3053" s="60">
        <v>10446</v>
      </c>
      <c r="G3053" s="60">
        <v>3075</v>
      </c>
      <c r="H3053" s="60">
        <v>7371</v>
      </c>
      <c r="I3053" s="161">
        <v>0.29437105112004597</v>
      </c>
      <c r="J3053" s="222">
        <v>8.9017924714287988E-2</v>
      </c>
      <c r="K3053" s="222">
        <v>4.3164449476365697E-2</v>
      </c>
      <c r="L3053" s="163" t="s">
        <v>165</v>
      </c>
      <c r="M3053" s="59">
        <v>1826</v>
      </c>
    </row>
    <row r="3054" spans="1:13" x14ac:dyDescent="0.2">
      <c r="A3054" s="59" t="s">
        <v>27993</v>
      </c>
      <c r="B3054" s="60">
        <v>6602</v>
      </c>
      <c r="C3054" s="59">
        <v>564</v>
      </c>
      <c r="D3054" s="59">
        <v>6038</v>
      </c>
      <c r="E3054" s="161">
        <v>8.5428657982429573E-2</v>
      </c>
      <c r="F3054" s="60">
        <v>9619</v>
      </c>
      <c r="G3054" s="60">
        <v>1032</v>
      </c>
      <c r="H3054" s="60">
        <v>8587</v>
      </c>
      <c r="I3054" s="161">
        <v>0.1072876598399002</v>
      </c>
      <c r="J3054" s="222">
        <v>2.1859001857470625E-2</v>
      </c>
      <c r="K3054" s="222">
        <v>0.42215965551507123</v>
      </c>
      <c r="L3054" s="163" t="s">
        <v>165</v>
      </c>
      <c r="M3054" s="59">
        <v>564</v>
      </c>
    </row>
    <row r="3055" spans="1:13" x14ac:dyDescent="0.2">
      <c r="A3055" s="59" t="s">
        <v>27994</v>
      </c>
      <c r="B3055" s="60">
        <v>10962</v>
      </c>
      <c r="C3055" s="59">
        <v>417</v>
      </c>
      <c r="D3055" s="59">
        <v>10545</v>
      </c>
      <c r="E3055" s="161">
        <v>3.8040503557744937E-2</v>
      </c>
      <c r="F3055" s="60">
        <v>13121</v>
      </c>
      <c r="G3055" s="60">
        <v>1305</v>
      </c>
      <c r="H3055" s="60">
        <v>11816</v>
      </c>
      <c r="I3055" s="161">
        <v>9.9458882707110743E-2</v>
      </c>
      <c r="J3055" s="222">
        <v>6.1418379149365807E-2</v>
      </c>
      <c r="K3055" s="222">
        <v>0.12053105737316264</v>
      </c>
      <c r="L3055" s="163" t="s">
        <v>165</v>
      </c>
      <c r="M3055" s="59">
        <v>417</v>
      </c>
    </row>
    <row r="3056" spans="1:13" x14ac:dyDescent="0.2">
      <c r="A3056" s="59" t="s">
        <v>27995</v>
      </c>
      <c r="B3056" s="60">
        <v>7962</v>
      </c>
      <c r="C3056" s="59">
        <v>1820</v>
      </c>
      <c r="D3056" s="59">
        <v>6142</v>
      </c>
      <c r="E3056" s="161">
        <v>0.2285857824667169</v>
      </c>
      <c r="F3056" s="60">
        <v>8217</v>
      </c>
      <c r="G3056" s="60">
        <v>1534</v>
      </c>
      <c r="H3056" s="60">
        <v>6683</v>
      </c>
      <c r="I3056" s="161">
        <v>0.1866861384933674</v>
      </c>
      <c r="J3056" s="222">
        <v>-4.1899643973349499E-2</v>
      </c>
      <c r="K3056" s="222">
        <v>8.8082057961576032E-2</v>
      </c>
      <c r="L3056" s="163" t="s">
        <v>165</v>
      </c>
      <c r="M3056" s="59">
        <v>1820</v>
      </c>
    </row>
    <row r="3057" spans="1:13" x14ac:dyDescent="0.2">
      <c r="A3057" s="59" t="s">
        <v>27996</v>
      </c>
      <c r="B3057" s="60">
        <v>8013</v>
      </c>
      <c r="C3057" s="59">
        <v>1324</v>
      </c>
      <c r="D3057" s="59">
        <v>6689</v>
      </c>
      <c r="E3057" s="161">
        <v>0.16523149881442656</v>
      </c>
      <c r="F3057" s="60">
        <v>11005</v>
      </c>
      <c r="G3057" s="60">
        <v>2269</v>
      </c>
      <c r="H3057" s="60">
        <v>8736</v>
      </c>
      <c r="I3057" s="161">
        <v>0.20617900954111767</v>
      </c>
      <c r="J3057" s="222">
        <v>4.0947510726691116E-2</v>
      </c>
      <c r="K3057" s="222">
        <v>0.30602481686350724</v>
      </c>
      <c r="L3057" s="163" t="s">
        <v>165</v>
      </c>
      <c r="M3057" s="59">
        <v>1324</v>
      </c>
    </row>
    <row r="3058" spans="1:13" x14ac:dyDescent="0.2">
      <c r="A3058" s="59" t="s">
        <v>27997</v>
      </c>
      <c r="B3058" s="60">
        <v>6566</v>
      </c>
      <c r="C3058" s="59">
        <v>2177</v>
      </c>
      <c r="D3058" s="59">
        <v>4389</v>
      </c>
      <c r="E3058" s="161">
        <v>0.33155650319829422</v>
      </c>
      <c r="F3058" s="60">
        <v>10255</v>
      </c>
      <c r="G3058" s="60">
        <v>2395</v>
      </c>
      <c r="H3058" s="60">
        <v>7860</v>
      </c>
      <c r="I3058" s="161">
        <v>0.23354461238420282</v>
      </c>
      <c r="J3058" s="222">
        <v>-9.8011890814091396E-2</v>
      </c>
      <c r="K3058" s="222">
        <v>0.79084073820915923</v>
      </c>
      <c r="L3058" s="163" t="s">
        <v>165</v>
      </c>
      <c r="M3058" s="59">
        <v>2177</v>
      </c>
    </row>
    <row r="3059" spans="1:13" x14ac:dyDescent="0.2">
      <c r="A3059" s="59" t="s">
        <v>27998</v>
      </c>
      <c r="B3059" s="60">
        <v>815</v>
      </c>
      <c r="C3059" s="59">
        <v>40</v>
      </c>
      <c r="D3059" s="59">
        <v>775</v>
      </c>
      <c r="E3059" s="161">
        <v>4.9079754601226995E-2</v>
      </c>
      <c r="F3059" s="60">
        <v>2224</v>
      </c>
      <c r="G3059" s="60">
        <v>188</v>
      </c>
      <c r="H3059" s="60">
        <v>2036</v>
      </c>
      <c r="I3059" s="161">
        <v>8.4532374100719426E-2</v>
      </c>
      <c r="J3059" s="222">
        <v>3.5452619499492431E-2</v>
      </c>
      <c r="K3059" s="222">
        <v>1.6270967741935485</v>
      </c>
      <c r="L3059" s="163" t="s">
        <v>165</v>
      </c>
      <c r="M3059" s="59">
        <v>40</v>
      </c>
    </row>
    <row r="3060" spans="1:13" x14ac:dyDescent="0.2">
      <c r="A3060" s="59" t="s">
        <v>27999</v>
      </c>
      <c r="B3060" s="60">
        <v>10327</v>
      </c>
      <c r="C3060" s="59">
        <v>1026</v>
      </c>
      <c r="D3060" s="59">
        <v>9301</v>
      </c>
      <c r="E3060" s="161">
        <v>9.9351215260966394E-2</v>
      </c>
      <c r="F3060" s="60">
        <v>19804</v>
      </c>
      <c r="G3060" s="60">
        <v>2215</v>
      </c>
      <c r="H3060" s="60">
        <v>17589</v>
      </c>
      <c r="I3060" s="161">
        <v>0.11184609169864673</v>
      </c>
      <c r="J3060" s="222">
        <v>1.2494876437680338E-2</v>
      </c>
      <c r="K3060" s="222">
        <v>0.89108697989463503</v>
      </c>
      <c r="L3060" s="163" t="s">
        <v>165</v>
      </c>
      <c r="M3060" s="59">
        <v>1026</v>
      </c>
    </row>
    <row r="3061" spans="1:13" x14ac:dyDescent="0.2">
      <c r="A3061" s="59" t="s">
        <v>28000</v>
      </c>
      <c r="B3061" s="60">
        <v>4257</v>
      </c>
      <c r="C3061" s="59">
        <v>845</v>
      </c>
      <c r="D3061" s="59">
        <v>3412</v>
      </c>
      <c r="E3061" s="161">
        <v>0.19849659384543106</v>
      </c>
      <c r="F3061" s="60">
        <v>11967</v>
      </c>
      <c r="G3061" s="60">
        <v>1516</v>
      </c>
      <c r="H3061" s="60">
        <v>10451</v>
      </c>
      <c r="I3061" s="161">
        <v>0.12668170803041698</v>
      </c>
      <c r="J3061" s="222">
        <v>-7.1814885815014079E-2</v>
      </c>
      <c r="K3061" s="222">
        <v>2.0630128956623679</v>
      </c>
      <c r="L3061" s="163" t="s">
        <v>165</v>
      </c>
      <c r="M3061" s="59">
        <v>845</v>
      </c>
    </row>
    <row r="3062" spans="1:13" x14ac:dyDescent="0.2">
      <c r="A3062" s="59" t="s">
        <v>28001</v>
      </c>
      <c r="B3062" s="60">
        <v>2305</v>
      </c>
      <c r="C3062" s="59">
        <v>1260</v>
      </c>
      <c r="D3062" s="59">
        <v>1045</v>
      </c>
      <c r="E3062" s="161">
        <v>0.54663774403470711</v>
      </c>
      <c r="F3062" s="60">
        <v>2247</v>
      </c>
      <c r="G3062" s="60">
        <v>509</v>
      </c>
      <c r="H3062" s="60">
        <v>1738</v>
      </c>
      <c r="I3062" s="161">
        <v>0.22652425456163774</v>
      </c>
      <c r="J3062" s="222">
        <v>-0.32011348947306939</v>
      </c>
      <c r="K3062" s="222">
        <v>0.66315789473684206</v>
      </c>
      <c r="L3062" s="163" t="s">
        <v>174</v>
      </c>
      <c r="M3062" s="59">
        <v>1260</v>
      </c>
    </row>
    <row r="3063" spans="1:13" x14ac:dyDescent="0.2">
      <c r="A3063" s="59" t="s">
        <v>28002</v>
      </c>
      <c r="B3063" s="60">
        <v>7724</v>
      </c>
      <c r="C3063" s="59">
        <v>2927</v>
      </c>
      <c r="D3063" s="59">
        <v>4797</v>
      </c>
      <c r="E3063" s="161">
        <v>0.37894873122734335</v>
      </c>
      <c r="F3063" s="60">
        <v>7936</v>
      </c>
      <c r="G3063" s="60">
        <v>2359</v>
      </c>
      <c r="H3063" s="60">
        <v>5577</v>
      </c>
      <c r="I3063" s="161">
        <v>0.29725302419354838</v>
      </c>
      <c r="J3063" s="222">
        <v>-8.1695707033794973E-2</v>
      </c>
      <c r="K3063" s="222">
        <v>0.16260162601626016</v>
      </c>
      <c r="L3063" s="163" t="s">
        <v>165</v>
      </c>
      <c r="M3063" s="59">
        <v>2927</v>
      </c>
    </row>
    <row r="3064" spans="1:13" x14ac:dyDescent="0.2">
      <c r="A3064" s="59" t="s">
        <v>28003</v>
      </c>
      <c r="B3064" s="60">
        <v>4165</v>
      </c>
      <c r="C3064" s="59">
        <v>1440</v>
      </c>
      <c r="D3064" s="59">
        <v>2725</v>
      </c>
      <c r="E3064" s="161">
        <v>0.34573829531812728</v>
      </c>
      <c r="F3064" s="60">
        <v>5019</v>
      </c>
      <c r="G3064" s="60">
        <v>2060</v>
      </c>
      <c r="H3064" s="60">
        <v>2959</v>
      </c>
      <c r="I3064" s="161">
        <v>0.41044032675831837</v>
      </c>
      <c r="J3064" s="222">
        <v>6.4702031440191099E-2</v>
      </c>
      <c r="K3064" s="222">
        <v>8.5871559633027519E-2</v>
      </c>
      <c r="L3064" s="163" t="s">
        <v>165</v>
      </c>
      <c r="M3064" s="59">
        <v>1440</v>
      </c>
    </row>
    <row r="3065" spans="1:13" x14ac:dyDescent="0.2">
      <c r="A3065" s="59" t="s">
        <v>28004</v>
      </c>
      <c r="B3065" s="60">
        <v>17181</v>
      </c>
      <c r="C3065" s="59">
        <v>3132</v>
      </c>
      <c r="D3065" s="59">
        <v>14049</v>
      </c>
      <c r="E3065" s="161">
        <v>0.1822943949711891</v>
      </c>
      <c r="F3065" s="60">
        <v>29549</v>
      </c>
      <c r="G3065" s="60">
        <v>3690</v>
      </c>
      <c r="H3065" s="60">
        <v>25859</v>
      </c>
      <c r="I3065" s="161">
        <v>0.12487732241361806</v>
      </c>
      <c r="J3065" s="222">
        <v>-5.7417072557571044E-2</v>
      </c>
      <c r="K3065" s="222">
        <v>0.84062922627945047</v>
      </c>
      <c r="L3065" s="163" t="s">
        <v>165</v>
      </c>
      <c r="M3065" s="59">
        <v>3132</v>
      </c>
    </row>
    <row r="3066" spans="1:13" x14ac:dyDescent="0.2">
      <c r="A3066" s="59" t="s">
        <v>28005</v>
      </c>
      <c r="B3066" s="60">
        <v>4734</v>
      </c>
      <c r="C3066" s="59">
        <v>1040</v>
      </c>
      <c r="D3066" s="59">
        <v>3694</v>
      </c>
      <c r="E3066" s="161">
        <v>0.21968736797634136</v>
      </c>
      <c r="F3066" s="60">
        <v>5743</v>
      </c>
      <c r="G3066" s="60">
        <v>1210</v>
      </c>
      <c r="H3066" s="60">
        <v>4533</v>
      </c>
      <c r="I3066" s="161">
        <v>0.21069127633640955</v>
      </c>
      <c r="J3066" s="222">
        <v>-8.9960916399318136E-3</v>
      </c>
      <c r="K3066" s="222">
        <v>0.22712506767731455</v>
      </c>
      <c r="L3066" s="163" t="s">
        <v>165</v>
      </c>
      <c r="M3066" s="59">
        <v>1040</v>
      </c>
    </row>
    <row r="3067" spans="1:13" x14ac:dyDescent="0.2">
      <c r="A3067" s="59" t="s">
        <v>28006</v>
      </c>
      <c r="B3067" s="60">
        <v>6712</v>
      </c>
      <c r="C3067" s="59">
        <v>740</v>
      </c>
      <c r="D3067" s="59">
        <v>5972</v>
      </c>
      <c r="E3067" s="161">
        <v>0.11025029797377831</v>
      </c>
      <c r="F3067" s="60">
        <v>9922</v>
      </c>
      <c r="G3067" s="60">
        <v>1440</v>
      </c>
      <c r="H3067" s="60">
        <v>8482</v>
      </c>
      <c r="I3067" s="161">
        <v>0.14513202983269502</v>
      </c>
      <c r="J3067" s="222">
        <v>3.4881731858916715E-2</v>
      </c>
      <c r="K3067" s="222">
        <v>0.42029470864032148</v>
      </c>
      <c r="L3067" s="163" t="s">
        <v>165</v>
      </c>
      <c r="M3067" s="59">
        <v>740</v>
      </c>
    </row>
    <row r="3068" spans="1:13" x14ac:dyDescent="0.2">
      <c r="A3068" s="59" t="s">
        <v>28007</v>
      </c>
      <c r="B3068" s="60">
        <v>9440</v>
      </c>
      <c r="C3068" s="59">
        <v>215</v>
      </c>
      <c r="D3068" s="59">
        <v>9225</v>
      </c>
      <c r="E3068" s="161">
        <v>2.2775423728813558E-2</v>
      </c>
      <c r="F3068" s="60">
        <v>14796</v>
      </c>
      <c r="G3068" s="60">
        <v>1173</v>
      </c>
      <c r="H3068" s="60">
        <v>13623</v>
      </c>
      <c r="I3068" s="161">
        <v>7.9278183292781829E-2</v>
      </c>
      <c r="J3068" s="222">
        <v>5.6502759563968274E-2</v>
      </c>
      <c r="K3068" s="222">
        <v>0.47674796747967479</v>
      </c>
      <c r="L3068" s="163" t="s">
        <v>165</v>
      </c>
      <c r="M3068" s="59">
        <v>215</v>
      </c>
    </row>
    <row r="3069" spans="1:13" x14ac:dyDescent="0.2">
      <c r="A3069" s="59" t="s">
        <v>28008</v>
      </c>
      <c r="B3069" s="60">
        <v>6662</v>
      </c>
      <c r="C3069" s="59">
        <v>2436</v>
      </c>
      <c r="D3069" s="59">
        <v>4226</v>
      </c>
      <c r="E3069" s="161">
        <v>0.36565595917142002</v>
      </c>
      <c r="F3069" s="60">
        <v>8541</v>
      </c>
      <c r="G3069" s="60">
        <v>2678</v>
      </c>
      <c r="H3069" s="60">
        <v>5863</v>
      </c>
      <c r="I3069" s="161">
        <v>0.31354642313546421</v>
      </c>
      <c r="J3069" s="222">
        <v>-5.2109536035955806E-2</v>
      </c>
      <c r="K3069" s="222">
        <v>0.38736393752957882</v>
      </c>
      <c r="L3069" s="163" t="s">
        <v>165</v>
      </c>
      <c r="M3069" s="59">
        <v>2436</v>
      </c>
    </row>
    <row r="3070" spans="1:13" x14ac:dyDescent="0.2">
      <c r="A3070" s="59" t="s">
        <v>28009</v>
      </c>
      <c r="B3070" s="60">
        <v>44</v>
      </c>
      <c r="C3070" s="59">
        <v>40</v>
      </c>
      <c r="D3070" s="59">
        <v>4</v>
      </c>
      <c r="E3070" s="161">
        <v>0.90909090909090906</v>
      </c>
      <c r="F3070" s="60">
        <v>4</v>
      </c>
      <c r="G3070" s="60">
        <v>4</v>
      </c>
      <c r="H3070" s="60">
        <v>0</v>
      </c>
      <c r="I3070" s="161">
        <v>1</v>
      </c>
      <c r="J3070" s="222">
        <v>9.0909090909090939E-2</v>
      </c>
      <c r="K3070" s="222">
        <v>-1</v>
      </c>
      <c r="L3070" s="163" t="s">
        <v>165</v>
      </c>
      <c r="M3070" s="59">
        <v>40</v>
      </c>
    </row>
    <row r="3071" spans="1:13" x14ac:dyDescent="0.2">
      <c r="A3071" s="59" t="s">
        <v>28010</v>
      </c>
      <c r="B3071" s="60">
        <v>534</v>
      </c>
      <c r="C3071" s="59">
        <v>534</v>
      </c>
      <c r="D3071" s="59">
        <v>0</v>
      </c>
      <c r="E3071" s="161">
        <v>1</v>
      </c>
      <c r="F3071" s="60">
        <v>519</v>
      </c>
      <c r="G3071" s="60">
        <v>348</v>
      </c>
      <c r="H3071" s="60">
        <v>171</v>
      </c>
      <c r="I3071" s="161">
        <v>0.67052023121387283</v>
      </c>
      <c r="J3071" s="222">
        <v>-0.32947976878612717</v>
      </c>
      <c r="K3071" s="222" t="e">
        <v>#DIV/0!</v>
      </c>
      <c r="L3071" s="163" t="e">
        <v>#DIV/0!</v>
      </c>
      <c r="M3071" s="59">
        <v>534</v>
      </c>
    </row>
    <row r="3072" spans="1:13" x14ac:dyDescent="0.2">
      <c r="A3072" s="59" t="s">
        <v>28011</v>
      </c>
      <c r="B3072" s="60">
        <v>4913</v>
      </c>
      <c r="C3072" s="59">
        <v>1737</v>
      </c>
      <c r="D3072" s="59">
        <v>3176</v>
      </c>
      <c r="E3072" s="161">
        <v>0.35355180134337472</v>
      </c>
      <c r="F3072" s="60">
        <v>5270</v>
      </c>
      <c r="G3072" s="60">
        <v>2591</v>
      </c>
      <c r="H3072" s="60">
        <v>2679</v>
      </c>
      <c r="I3072" s="161">
        <v>0.49165085388994306</v>
      </c>
      <c r="J3072" s="222">
        <v>0.13809905254656835</v>
      </c>
      <c r="K3072" s="222">
        <v>-0.15648614609571787</v>
      </c>
      <c r="L3072" s="163" t="s">
        <v>165</v>
      </c>
      <c r="M3072" s="59">
        <v>1737</v>
      </c>
    </row>
    <row r="3073" spans="1:13" x14ac:dyDescent="0.2">
      <c r="A3073" s="59" t="s">
        <v>28012</v>
      </c>
      <c r="B3073" s="60">
        <v>4132</v>
      </c>
      <c r="C3073" s="59">
        <v>1252</v>
      </c>
      <c r="D3073" s="59">
        <v>2880</v>
      </c>
      <c r="E3073" s="161">
        <v>0.30300096805421106</v>
      </c>
      <c r="F3073" s="60">
        <v>4535</v>
      </c>
      <c r="G3073" s="60">
        <v>1260</v>
      </c>
      <c r="H3073" s="60">
        <v>3275</v>
      </c>
      <c r="I3073" s="161">
        <v>0.27783902976846747</v>
      </c>
      <c r="J3073" s="222">
        <v>-2.516193828574359E-2</v>
      </c>
      <c r="K3073" s="222">
        <v>0.13715277777777779</v>
      </c>
      <c r="L3073" s="163" t="s">
        <v>165</v>
      </c>
      <c r="M3073" s="59">
        <v>1252</v>
      </c>
    </row>
    <row r="3074" spans="1:13" x14ac:dyDescent="0.2">
      <c r="A3074" s="59" t="s">
        <v>28013</v>
      </c>
      <c r="B3074" s="60">
        <v>3971</v>
      </c>
      <c r="C3074" s="59">
        <v>980</v>
      </c>
      <c r="D3074" s="59">
        <v>2991</v>
      </c>
      <c r="E3074" s="161">
        <v>0.24678922185847393</v>
      </c>
      <c r="F3074" s="60">
        <v>3552</v>
      </c>
      <c r="G3074" s="60">
        <v>1338</v>
      </c>
      <c r="H3074" s="60">
        <v>2214</v>
      </c>
      <c r="I3074" s="161">
        <v>0.3766891891891892</v>
      </c>
      <c r="J3074" s="222">
        <v>0.12989996733071527</v>
      </c>
      <c r="K3074" s="222">
        <v>-0.25977933801404213</v>
      </c>
      <c r="L3074" s="163" t="s">
        <v>165</v>
      </c>
      <c r="M3074" s="59">
        <v>980</v>
      </c>
    </row>
    <row r="3075" spans="1:13" x14ac:dyDescent="0.2">
      <c r="A3075" s="59" t="s">
        <v>28014</v>
      </c>
      <c r="B3075" s="60">
        <v>7107</v>
      </c>
      <c r="C3075" s="59">
        <v>2519</v>
      </c>
      <c r="D3075" s="59">
        <v>4588</v>
      </c>
      <c r="E3075" s="161">
        <v>0.35443928521176304</v>
      </c>
      <c r="F3075" s="60">
        <v>6613</v>
      </c>
      <c r="G3075" s="60">
        <v>2027</v>
      </c>
      <c r="H3075" s="60">
        <v>4586</v>
      </c>
      <c r="I3075" s="161">
        <v>0.30651746559806442</v>
      </c>
      <c r="J3075" s="222">
        <v>-4.7921819613698624E-2</v>
      </c>
      <c r="K3075" s="222">
        <v>-4.3591979075850045E-4</v>
      </c>
      <c r="L3075" s="163" t="s">
        <v>165</v>
      </c>
      <c r="M3075" s="59">
        <v>2519</v>
      </c>
    </row>
    <row r="3076" spans="1:13" x14ac:dyDescent="0.2">
      <c r="A3076" s="59" t="s">
        <v>28015</v>
      </c>
      <c r="B3076" s="60">
        <v>4020</v>
      </c>
      <c r="C3076" s="59">
        <v>876</v>
      </c>
      <c r="D3076" s="59">
        <v>3144</v>
      </c>
      <c r="E3076" s="161">
        <v>0.21791044776119403</v>
      </c>
      <c r="F3076" s="60">
        <v>4637</v>
      </c>
      <c r="G3076" s="60">
        <v>1197</v>
      </c>
      <c r="H3076" s="60">
        <v>3440</v>
      </c>
      <c r="I3076" s="161">
        <v>0.25814103946517147</v>
      </c>
      <c r="J3076" s="222">
        <v>4.0230591703977442E-2</v>
      </c>
      <c r="K3076" s="222">
        <v>9.4147582697201013E-2</v>
      </c>
      <c r="L3076" s="163" t="s">
        <v>165</v>
      </c>
      <c r="M3076" s="59">
        <v>876</v>
      </c>
    </row>
    <row r="3077" spans="1:13" x14ac:dyDescent="0.2">
      <c r="A3077" s="59" t="s">
        <v>28016</v>
      </c>
      <c r="B3077" s="60">
        <v>4074</v>
      </c>
      <c r="C3077" s="59">
        <v>3010</v>
      </c>
      <c r="D3077" s="59">
        <v>1064</v>
      </c>
      <c r="E3077" s="161">
        <v>0.73883161512027495</v>
      </c>
      <c r="F3077" s="60">
        <v>3425</v>
      </c>
      <c r="G3077" s="60">
        <v>2290</v>
      </c>
      <c r="H3077" s="60">
        <v>1135</v>
      </c>
      <c r="I3077" s="161">
        <v>0.66861313868613137</v>
      </c>
      <c r="J3077" s="222">
        <v>-7.0218476434143584E-2</v>
      </c>
      <c r="K3077" s="222">
        <v>6.672932330827068E-2</v>
      </c>
      <c r="L3077" s="163" t="s">
        <v>165</v>
      </c>
      <c r="M3077" s="59">
        <v>3010</v>
      </c>
    </row>
    <row r="3078" spans="1:13" x14ac:dyDescent="0.2">
      <c r="A3078" s="59" t="s">
        <v>28017</v>
      </c>
      <c r="B3078" s="60">
        <v>4171</v>
      </c>
      <c r="C3078" s="59">
        <v>2594</v>
      </c>
      <c r="D3078" s="59">
        <v>1577</v>
      </c>
      <c r="E3078" s="161">
        <v>0.62191321026132818</v>
      </c>
      <c r="F3078" s="60">
        <v>3813</v>
      </c>
      <c r="G3078" s="60">
        <v>2825</v>
      </c>
      <c r="H3078" s="60">
        <v>988</v>
      </c>
      <c r="I3078" s="161">
        <v>0.7408864411224757</v>
      </c>
      <c r="J3078" s="222">
        <v>0.11897323086114753</v>
      </c>
      <c r="K3078" s="222">
        <v>-0.37349397590361444</v>
      </c>
      <c r="L3078" s="163" t="s">
        <v>165</v>
      </c>
      <c r="M3078" s="59">
        <v>2594</v>
      </c>
    </row>
    <row r="3079" spans="1:13" x14ac:dyDescent="0.2">
      <c r="A3079" s="59" t="s">
        <v>28018</v>
      </c>
      <c r="B3079" s="60">
        <v>4251</v>
      </c>
      <c r="C3079" s="59">
        <v>2296</v>
      </c>
      <c r="D3079" s="59">
        <v>1955</v>
      </c>
      <c r="E3079" s="161">
        <v>0.54010820983298047</v>
      </c>
      <c r="F3079" s="60">
        <v>3953</v>
      </c>
      <c r="G3079" s="60">
        <v>1894</v>
      </c>
      <c r="H3079" s="60">
        <v>2059</v>
      </c>
      <c r="I3079" s="161">
        <v>0.47912977485454084</v>
      </c>
      <c r="J3079" s="222">
        <v>-6.0978434978439633E-2</v>
      </c>
      <c r="K3079" s="222">
        <v>5.3196930946291562E-2</v>
      </c>
      <c r="L3079" s="163" t="s">
        <v>165</v>
      </c>
      <c r="M3079" s="59">
        <v>2296</v>
      </c>
    </row>
    <row r="3080" spans="1:13" x14ac:dyDescent="0.2">
      <c r="A3080" s="59" t="s">
        <v>28019</v>
      </c>
      <c r="B3080" s="60">
        <v>2589</v>
      </c>
      <c r="C3080" s="59">
        <v>1788</v>
      </c>
      <c r="D3080" s="59">
        <v>801</v>
      </c>
      <c r="E3080" s="161">
        <v>0.69061413673232908</v>
      </c>
      <c r="F3080" s="60">
        <v>3074</v>
      </c>
      <c r="G3080" s="60">
        <v>1484</v>
      </c>
      <c r="H3080" s="60">
        <v>1590</v>
      </c>
      <c r="I3080" s="161">
        <v>0.48275862068965519</v>
      </c>
      <c r="J3080" s="222">
        <v>-0.20785551604267388</v>
      </c>
      <c r="K3080" s="222">
        <v>0.98501872659176026</v>
      </c>
      <c r="L3080" s="163" t="s">
        <v>174</v>
      </c>
      <c r="M3080" s="59">
        <v>1788</v>
      </c>
    </row>
    <row r="3081" spans="1:13" x14ac:dyDescent="0.2">
      <c r="A3081" s="59" t="s">
        <v>28020</v>
      </c>
      <c r="B3081" s="60">
        <v>4557</v>
      </c>
      <c r="C3081" s="59">
        <v>1609</v>
      </c>
      <c r="D3081" s="59">
        <v>2948</v>
      </c>
      <c r="E3081" s="161">
        <v>0.35308316875137152</v>
      </c>
      <c r="F3081" s="60">
        <v>4095</v>
      </c>
      <c r="G3081" s="60">
        <v>1453</v>
      </c>
      <c r="H3081" s="60">
        <v>2642</v>
      </c>
      <c r="I3081" s="161">
        <v>0.35482295482295484</v>
      </c>
      <c r="J3081" s="222">
        <v>1.7397860715833158E-3</v>
      </c>
      <c r="K3081" s="222">
        <v>-0.10379918588873813</v>
      </c>
      <c r="L3081" s="163" t="s">
        <v>165</v>
      </c>
      <c r="M3081" s="59">
        <v>1609</v>
      </c>
    </row>
    <row r="3082" spans="1:13" x14ac:dyDescent="0.2">
      <c r="A3082" s="59" t="s">
        <v>28021</v>
      </c>
      <c r="B3082" s="60">
        <v>5801</v>
      </c>
      <c r="C3082" s="59">
        <v>1446</v>
      </c>
      <c r="D3082" s="59">
        <v>4355</v>
      </c>
      <c r="E3082" s="161">
        <v>0.24926736769522495</v>
      </c>
      <c r="F3082" s="60">
        <v>6341</v>
      </c>
      <c r="G3082" s="60">
        <v>1488</v>
      </c>
      <c r="H3082" s="60">
        <v>4853</v>
      </c>
      <c r="I3082" s="161">
        <v>0.23466330231824634</v>
      </c>
      <c r="J3082" s="222">
        <v>-1.4604065376978614E-2</v>
      </c>
      <c r="K3082" s="222">
        <v>0.11435132032146958</v>
      </c>
      <c r="L3082" s="163" t="s">
        <v>165</v>
      </c>
      <c r="M3082" s="59">
        <v>1446</v>
      </c>
    </row>
    <row r="3083" spans="1:13" x14ac:dyDescent="0.2">
      <c r="A3083" s="59" t="s">
        <v>28022</v>
      </c>
      <c r="B3083" s="60">
        <v>4098</v>
      </c>
      <c r="C3083" s="59">
        <v>2109</v>
      </c>
      <c r="D3083" s="59">
        <v>1989</v>
      </c>
      <c r="E3083" s="161">
        <v>0.51464128843338208</v>
      </c>
      <c r="F3083" s="60">
        <v>3607</v>
      </c>
      <c r="G3083" s="60">
        <v>1303</v>
      </c>
      <c r="H3083" s="60">
        <v>2304</v>
      </c>
      <c r="I3083" s="161">
        <v>0.36124202938730249</v>
      </c>
      <c r="J3083" s="222">
        <v>-0.15339925904607959</v>
      </c>
      <c r="K3083" s="222">
        <v>0.15837104072398189</v>
      </c>
      <c r="L3083" s="163" t="s">
        <v>174</v>
      </c>
      <c r="M3083" s="59">
        <v>2109</v>
      </c>
    </row>
    <row r="3084" spans="1:13" x14ac:dyDescent="0.2">
      <c r="A3084" s="59" t="s">
        <v>28023</v>
      </c>
      <c r="B3084" s="60">
        <v>5114</v>
      </c>
      <c r="C3084" s="59">
        <v>1221</v>
      </c>
      <c r="D3084" s="59">
        <v>3893</v>
      </c>
      <c r="E3084" s="161">
        <v>0.23875635510363707</v>
      </c>
      <c r="F3084" s="60">
        <v>6560</v>
      </c>
      <c r="G3084" s="60">
        <v>2547</v>
      </c>
      <c r="H3084" s="60">
        <v>4013</v>
      </c>
      <c r="I3084" s="161">
        <v>0.3882621951219512</v>
      </c>
      <c r="J3084" s="222">
        <v>0.14950584001831413</v>
      </c>
      <c r="K3084" s="222">
        <v>3.0824556896994607E-2</v>
      </c>
      <c r="L3084" s="163" t="s">
        <v>165</v>
      </c>
      <c r="M3084" s="59">
        <v>1221</v>
      </c>
    </row>
    <row r="3085" spans="1:13" x14ac:dyDescent="0.2">
      <c r="A3085" s="59" t="s">
        <v>28024</v>
      </c>
      <c r="B3085" s="60">
        <v>4914</v>
      </c>
      <c r="C3085" s="59">
        <v>750</v>
      </c>
      <c r="D3085" s="59">
        <v>4164</v>
      </c>
      <c r="E3085" s="161">
        <v>0.15262515262515264</v>
      </c>
      <c r="F3085" s="60">
        <v>5499</v>
      </c>
      <c r="G3085" s="60">
        <v>1222</v>
      </c>
      <c r="H3085" s="60">
        <v>4277</v>
      </c>
      <c r="I3085" s="161">
        <v>0.22222222222222221</v>
      </c>
      <c r="J3085" s="222">
        <v>6.9597069597069572E-2</v>
      </c>
      <c r="K3085" s="222">
        <v>2.7137367915465897E-2</v>
      </c>
      <c r="L3085" s="163" t="s">
        <v>165</v>
      </c>
      <c r="M3085" s="59">
        <v>750</v>
      </c>
    </row>
    <row r="3086" spans="1:13" x14ac:dyDescent="0.2">
      <c r="A3086" s="59" t="s">
        <v>28025</v>
      </c>
      <c r="B3086" s="60">
        <v>4561</v>
      </c>
      <c r="C3086" s="59">
        <v>916</v>
      </c>
      <c r="D3086" s="59">
        <v>3645</v>
      </c>
      <c r="E3086" s="161">
        <v>0.20083315062486295</v>
      </c>
      <c r="F3086" s="60">
        <v>4120</v>
      </c>
      <c r="G3086" s="60">
        <v>1242</v>
      </c>
      <c r="H3086" s="60">
        <v>2878</v>
      </c>
      <c r="I3086" s="161">
        <v>0.30145631067961165</v>
      </c>
      <c r="J3086" s="222">
        <v>0.10062316005474869</v>
      </c>
      <c r="K3086" s="222">
        <v>-0.21042524005486968</v>
      </c>
      <c r="L3086" s="163" t="s">
        <v>165</v>
      </c>
      <c r="M3086" s="59">
        <v>916</v>
      </c>
    </row>
    <row r="3087" spans="1:13" x14ac:dyDescent="0.2">
      <c r="A3087" s="59" t="s">
        <v>28026</v>
      </c>
      <c r="B3087" s="60">
        <v>3320</v>
      </c>
      <c r="C3087" s="59">
        <v>1121</v>
      </c>
      <c r="D3087" s="59">
        <v>2199</v>
      </c>
      <c r="E3087" s="161">
        <v>0.33765060240963857</v>
      </c>
      <c r="F3087" s="60">
        <v>3151</v>
      </c>
      <c r="G3087" s="60">
        <v>1542</v>
      </c>
      <c r="H3087" s="60">
        <v>1609</v>
      </c>
      <c r="I3087" s="161">
        <v>0.48936845445890192</v>
      </c>
      <c r="J3087" s="222">
        <v>0.15171785204926336</v>
      </c>
      <c r="K3087" s="222">
        <v>-0.26830377444292858</v>
      </c>
      <c r="L3087" s="163" t="s">
        <v>165</v>
      </c>
      <c r="M3087" s="59">
        <v>1121</v>
      </c>
    </row>
    <row r="3088" spans="1:13" x14ac:dyDescent="0.2">
      <c r="A3088" s="59" t="s">
        <v>28027</v>
      </c>
      <c r="B3088" s="60">
        <v>2156</v>
      </c>
      <c r="C3088" s="59">
        <v>1091</v>
      </c>
      <c r="D3088" s="59">
        <v>1065</v>
      </c>
      <c r="E3088" s="161">
        <v>0.50602968460111319</v>
      </c>
      <c r="F3088" s="60">
        <v>2111</v>
      </c>
      <c r="G3088" s="60">
        <v>1012</v>
      </c>
      <c r="H3088" s="60">
        <v>1099</v>
      </c>
      <c r="I3088" s="161">
        <v>0.47939365229748931</v>
      </c>
      <c r="J3088" s="222">
        <v>-2.663603230362388E-2</v>
      </c>
      <c r="K3088" s="222">
        <v>3.1924882629107983E-2</v>
      </c>
      <c r="L3088" s="163" t="s">
        <v>165</v>
      </c>
      <c r="M3088" s="59">
        <v>1091</v>
      </c>
    </row>
    <row r="3089" spans="1:13" x14ac:dyDescent="0.2">
      <c r="A3089" s="59" t="s">
        <v>28028</v>
      </c>
      <c r="B3089" s="60">
        <v>2178</v>
      </c>
      <c r="C3089" s="59">
        <v>1160</v>
      </c>
      <c r="D3089" s="59">
        <v>1018</v>
      </c>
      <c r="E3089" s="161">
        <v>0.53259871441689621</v>
      </c>
      <c r="F3089" s="60">
        <v>2211</v>
      </c>
      <c r="G3089" s="60">
        <v>1103</v>
      </c>
      <c r="H3089" s="60">
        <v>1108</v>
      </c>
      <c r="I3089" s="161">
        <v>0.49886928991406604</v>
      </c>
      <c r="J3089" s="222">
        <v>-3.3729424502830174E-2</v>
      </c>
      <c r="K3089" s="222">
        <v>8.8408644400785857E-2</v>
      </c>
      <c r="L3089" s="163" t="s">
        <v>165</v>
      </c>
      <c r="M3089" s="59">
        <v>1160</v>
      </c>
    </row>
    <row r="3090" spans="1:13" x14ac:dyDescent="0.2">
      <c r="A3090" s="59" t="s">
        <v>28029</v>
      </c>
      <c r="B3090" s="60">
        <v>830</v>
      </c>
      <c r="C3090" s="59">
        <v>495</v>
      </c>
      <c r="D3090" s="59">
        <v>335</v>
      </c>
      <c r="E3090" s="161">
        <v>0.59638554216867468</v>
      </c>
      <c r="F3090" s="60">
        <v>1630</v>
      </c>
      <c r="G3090" s="60">
        <v>1185</v>
      </c>
      <c r="H3090" s="60">
        <v>445</v>
      </c>
      <c r="I3090" s="161">
        <v>0.72699386503067487</v>
      </c>
      <c r="J3090" s="222">
        <v>0.13060832286200019</v>
      </c>
      <c r="K3090" s="222">
        <v>0.32835820895522388</v>
      </c>
      <c r="L3090" s="163" t="s">
        <v>165</v>
      </c>
      <c r="M3090" s="59">
        <v>495</v>
      </c>
    </row>
    <row r="3091" spans="1:13" x14ac:dyDescent="0.2">
      <c r="A3091" s="59" t="s">
        <v>28030</v>
      </c>
      <c r="B3091" s="60">
        <v>4240</v>
      </c>
      <c r="C3091" s="59">
        <v>2305</v>
      </c>
      <c r="D3091" s="59">
        <v>1935</v>
      </c>
      <c r="E3091" s="161">
        <v>0.54363207547169812</v>
      </c>
      <c r="F3091" s="60">
        <v>4760</v>
      </c>
      <c r="G3091" s="60">
        <v>2186</v>
      </c>
      <c r="H3091" s="60">
        <v>2574</v>
      </c>
      <c r="I3091" s="161">
        <v>0.45924369747899157</v>
      </c>
      <c r="J3091" s="222">
        <v>-8.4388377992706542E-2</v>
      </c>
      <c r="K3091" s="222">
        <v>0.33023255813953489</v>
      </c>
      <c r="L3091" s="163" t="s">
        <v>165</v>
      </c>
      <c r="M3091" s="59">
        <v>2305</v>
      </c>
    </row>
    <row r="3092" spans="1:13" x14ac:dyDescent="0.2">
      <c r="A3092" s="59" t="s">
        <v>28031</v>
      </c>
      <c r="B3092" s="60">
        <v>6592</v>
      </c>
      <c r="C3092" s="59">
        <v>4119</v>
      </c>
      <c r="D3092" s="59">
        <v>2473</v>
      </c>
      <c r="E3092" s="161">
        <v>0.62484830097087374</v>
      </c>
      <c r="F3092" s="60">
        <v>8663</v>
      </c>
      <c r="G3092" s="60">
        <v>5318</v>
      </c>
      <c r="H3092" s="60">
        <v>3345</v>
      </c>
      <c r="I3092" s="161">
        <v>0.61387510100427101</v>
      </c>
      <c r="J3092" s="222">
        <v>-1.0973199966602731E-2</v>
      </c>
      <c r="K3092" s="222">
        <v>0.35260816821674079</v>
      </c>
      <c r="L3092" s="163" t="s">
        <v>165</v>
      </c>
      <c r="M3092" s="59">
        <v>4119</v>
      </c>
    </row>
    <row r="3093" spans="1:13" x14ac:dyDescent="0.2">
      <c r="A3093" s="59" t="s">
        <v>28032</v>
      </c>
      <c r="B3093" s="60">
        <v>5526</v>
      </c>
      <c r="C3093" s="59">
        <v>3852</v>
      </c>
      <c r="D3093" s="59">
        <v>1674</v>
      </c>
      <c r="E3093" s="161">
        <v>0.69706840390879476</v>
      </c>
      <c r="F3093" s="60">
        <v>7197</v>
      </c>
      <c r="G3093" s="60">
        <v>5198</v>
      </c>
      <c r="H3093" s="60">
        <v>1999</v>
      </c>
      <c r="I3093" s="161">
        <v>0.7222453800194526</v>
      </c>
      <c r="J3093" s="222">
        <v>2.5176976110657834E-2</v>
      </c>
      <c r="K3093" s="222">
        <v>0.19414575866188769</v>
      </c>
      <c r="L3093" s="163" t="s">
        <v>165</v>
      </c>
      <c r="M3093" s="59">
        <v>3852</v>
      </c>
    </row>
    <row r="3094" spans="1:13" x14ac:dyDescent="0.2">
      <c r="A3094" s="59" t="s">
        <v>28033</v>
      </c>
      <c r="B3094" s="60">
        <v>7539</v>
      </c>
      <c r="C3094" s="59">
        <v>4006</v>
      </c>
      <c r="D3094" s="59">
        <v>3533</v>
      </c>
      <c r="E3094" s="161">
        <v>0.53137020825043113</v>
      </c>
      <c r="F3094" s="60">
        <v>11851</v>
      </c>
      <c r="G3094" s="60">
        <v>5215</v>
      </c>
      <c r="H3094" s="60">
        <v>6636</v>
      </c>
      <c r="I3094" s="161">
        <v>0.44004725339633788</v>
      </c>
      <c r="J3094" s="222">
        <v>-9.1322954854093252E-2</v>
      </c>
      <c r="K3094" s="222">
        <v>0.87829040475516562</v>
      </c>
      <c r="L3094" s="163" t="s">
        <v>165</v>
      </c>
      <c r="M3094" s="59">
        <v>4006</v>
      </c>
    </row>
    <row r="3095" spans="1:13" x14ac:dyDescent="0.2">
      <c r="A3095" s="59" t="s">
        <v>28034</v>
      </c>
      <c r="B3095" s="60">
        <v>3564</v>
      </c>
      <c r="C3095" s="59">
        <v>2170</v>
      </c>
      <c r="D3095" s="59">
        <v>1394</v>
      </c>
      <c r="E3095" s="161">
        <v>0.60886644219977548</v>
      </c>
      <c r="F3095" s="60">
        <v>5144</v>
      </c>
      <c r="G3095" s="60">
        <v>2401</v>
      </c>
      <c r="H3095" s="60">
        <v>2743</v>
      </c>
      <c r="I3095" s="161">
        <v>0.46675738724727839</v>
      </c>
      <c r="J3095" s="222">
        <v>-0.14210905495249709</v>
      </c>
      <c r="K3095" s="222">
        <v>0.96771879483500722</v>
      </c>
      <c r="L3095" s="163" t="s">
        <v>174</v>
      </c>
      <c r="M3095" s="59">
        <v>2170</v>
      </c>
    </row>
    <row r="3096" spans="1:13" x14ac:dyDescent="0.2">
      <c r="A3096" s="59" t="s">
        <v>28035</v>
      </c>
      <c r="B3096" s="60">
        <v>9426</v>
      </c>
      <c r="C3096" s="59">
        <v>1885</v>
      </c>
      <c r="D3096" s="59">
        <v>7541</v>
      </c>
      <c r="E3096" s="161">
        <v>0.19997878209208572</v>
      </c>
      <c r="F3096" s="60">
        <v>12065</v>
      </c>
      <c r="G3096" s="60">
        <v>3048</v>
      </c>
      <c r="H3096" s="60">
        <v>9017</v>
      </c>
      <c r="I3096" s="161">
        <v>0.25263157894736843</v>
      </c>
      <c r="J3096" s="222">
        <v>5.2652796855282707E-2</v>
      </c>
      <c r="K3096" s="222">
        <v>0.19573000928258852</v>
      </c>
      <c r="L3096" s="163" t="s">
        <v>165</v>
      </c>
      <c r="M3096" s="59">
        <v>1885</v>
      </c>
    </row>
    <row r="3097" spans="1:13" x14ac:dyDescent="0.2">
      <c r="A3097" s="59" t="s">
        <v>28036</v>
      </c>
      <c r="B3097" s="60">
        <v>7173</v>
      </c>
      <c r="C3097" s="59">
        <v>4847</v>
      </c>
      <c r="D3097" s="59">
        <v>2326</v>
      </c>
      <c r="E3097" s="161">
        <v>0.67572842604210237</v>
      </c>
      <c r="F3097" s="60">
        <v>8483</v>
      </c>
      <c r="G3097" s="60">
        <v>4810</v>
      </c>
      <c r="H3097" s="60">
        <v>3673</v>
      </c>
      <c r="I3097" s="161">
        <v>0.56701638571260171</v>
      </c>
      <c r="J3097" s="222">
        <v>-0.10871204032950066</v>
      </c>
      <c r="K3097" s="222">
        <v>0.57910576096302668</v>
      </c>
      <c r="L3097" s="163" t="s">
        <v>174</v>
      </c>
      <c r="M3097" s="59">
        <v>4847</v>
      </c>
    </row>
    <row r="3098" spans="1:13" x14ac:dyDescent="0.2">
      <c r="A3098" s="59" t="s">
        <v>28037</v>
      </c>
      <c r="B3098" s="60">
        <v>2616</v>
      </c>
      <c r="C3098" s="59">
        <v>1194</v>
      </c>
      <c r="D3098" s="59">
        <v>1422</v>
      </c>
      <c r="E3098" s="161">
        <v>0.45642201834862384</v>
      </c>
      <c r="F3098" s="60">
        <v>2840</v>
      </c>
      <c r="G3098" s="60">
        <v>1143</v>
      </c>
      <c r="H3098" s="60">
        <v>1697</v>
      </c>
      <c r="I3098" s="161">
        <v>0.40246478873239439</v>
      </c>
      <c r="J3098" s="222">
        <v>-5.3957229616229452E-2</v>
      </c>
      <c r="K3098" s="222">
        <v>0.19338959212376933</v>
      </c>
      <c r="L3098" s="163" t="s">
        <v>165</v>
      </c>
      <c r="M3098" s="59">
        <v>1194</v>
      </c>
    </row>
    <row r="3099" spans="1:13" x14ac:dyDescent="0.2">
      <c r="A3099" s="59" t="s">
        <v>28038</v>
      </c>
      <c r="B3099" s="60">
        <v>4274</v>
      </c>
      <c r="C3099" s="59">
        <v>1289</v>
      </c>
      <c r="D3099" s="59">
        <v>2985</v>
      </c>
      <c r="E3099" s="161">
        <v>0.30159101544220868</v>
      </c>
      <c r="F3099" s="60">
        <v>4605</v>
      </c>
      <c r="G3099" s="60">
        <v>885</v>
      </c>
      <c r="H3099" s="60">
        <v>3720</v>
      </c>
      <c r="I3099" s="161">
        <v>0.19218241042345277</v>
      </c>
      <c r="J3099" s="222">
        <v>-0.10940860501875591</v>
      </c>
      <c r="K3099" s="222">
        <v>0.24623115577889448</v>
      </c>
      <c r="L3099" s="163" t="s">
        <v>174</v>
      </c>
      <c r="M3099" s="59">
        <v>1289</v>
      </c>
    </row>
    <row r="3100" spans="1:13" x14ac:dyDescent="0.2">
      <c r="A3100" s="59" t="s">
        <v>28039</v>
      </c>
      <c r="B3100" s="60">
        <v>8608</v>
      </c>
      <c r="C3100" s="59">
        <v>1268</v>
      </c>
      <c r="D3100" s="59">
        <v>7340</v>
      </c>
      <c r="E3100" s="161">
        <v>0.14730483271375464</v>
      </c>
      <c r="F3100" s="60">
        <v>9337</v>
      </c>
      <c r="G3100" s="60">
        <v>1264</v>
      </c>
      <c r="H3100" s="60">
        <v>8073</v>
      </c>
      <c r="I3100" s="161">
        <v>0.13537538824033415</v>
      </c>
      <c r="J3100" s="222">
        <v>-1.1929444473420481E-2</v>
      </c>
      <c r="K3100" s="222">
        <v>9.9863760217983655E-2</v>
      </c>
      <c r="L3100" s="163" t="s">
        <v>165</v>
      </c>
      <c r="M3100" s="59">
        <v>1268</v>
      </c>
    </row>
    <row r="3101" spans="1:13" x14ac:dyDescent="0.2">
      <c r="A3101" s="59" t="s">
        <v>28040</v>
      </c>
      <c r="B3101" s="60">
        <v>5822</v>
      </c>
      <c r="C3101" s="59">
        <v>389</v>
      </c>
      <c r="D3101" s="59">
        <v>5433</v>
      </c>
      <c r="E3101" s="161">
        <v>6.6815527310202683E-2</v>
      </c>
      <c r="F3101" s="60">
        <v>9254</v>
      </c>
      <c r="G3101" s="60">
        <v>282</v>
      </c>
      <c r="H3101" s="60">
        <v>8972</v>
      </c>
      <c r="I3101" s="161">
        <v>3.0473308839420791E-2</v>
      </c>
      <c r="J3101" s="222">
        <v>-3.6342218470781895E-2</v>
      </c>
      <c r="K3101" s="222">
        <v>0.65138965580710473</v>
      </c>
      <c r="L3101" s="163" t="s">
        <v>165</v>
      </c>
      <c r="M3101" s="59">
        <v>389</v>
      </c>
    </row>
    <row r="3102" spans="1:13" x14ac:dyDescent="0.2">
      <c r="A3102" s="59" t="s">
        <v>28041</v>
      </c>
      <c r="B3102" s="60">
        <v>3889</v>
      </c>
      <c r="C3102" s="59">
        <v>475</v>
      </c>
      <c r="D3102" s="59">
        <v>3414</v>
      </c>
      <c r="E3102" s="161">
        <v>0.12213936744664439</v>
      </c>
      <c r="F3102" s="60">
        <v>4766</v>
      </c>
      <c r="G3102" s="60">
        <v>880</v>
      </c>
      <c r="H3102" s="60">
        <v>3886</v>
      </c>
      <c r="I3102" s="161">
        <v>0.18464120856063784</v>
      </c>
      <c r="J3102" s="222">
        <v>6.2501841113993456E-2</v>
      </c>
      <c r="K3102" s="222">
        <v>0.13825424721734036</v>
      </c>
      <c r="L3102" s="163" t="s">
        <v>165</v>
      </c>
      <c r="M3102" s="59">
        <v>475</v>
      </c>
    </row>
    <row r="3103" spans="1:13" x14ac:dyDescent="0.2">
      <c r="A3103" s="59" t="s">
        <v>28042</v>
      </c>
      <c r="B3103" s="60">
        <v>1986</v>
      </c>
      <c r="C3103" s="59">
        <v>528</v>
      </c>
      <c r="D3103" s="59">
        <v>1458</v>
      </c>
      <c r="E3103" s="161">
        <v>0.26586102719033233</v>
      </c>
      <c r="F3103" s="60">
        <v>2605</v>
      </c>
      <c r="G3103" s="60">
        <v>639</v>
      </c>
      <c r="H3103" s="60">
        <v>1966</v>
      </c>
      <c r="I3103" s="161">
        <v>0.24529750479846449</v>
      </c>
      <c r="J3103" s="222">
        <v>-2.0563522391867844E-2</v>
      </c>
      <c r="K3103" s="222">
        <v>0.34842249657064472</v>
      </c>
      <c r="L3103" s="163" t="s">
        <v>165</v>
      </c>
      <c r="M3103" s="59">
        <v>528</v>
      </c>
    </row>
    <row r="3104" spans="1:13" x14ac:dyDescent="0.2">
      <c r="A3104" s="59" t="s">
        <v>28043</v>
      </c>
      <c r="B3104" s="60">
        <v>5952</v>
      </c>
      <c r="C3104" s="59">
        <v>868</v>
      </c>
      <c r="D3104" s="59">
        <v>5084</v>
      </c>
      <c r="E3104" s="161">
        <v>0.14583333333333334</v>
      </c>
      <c r="F3104" s="60">
        <v>5991</v>
      </c>
      <c r="G3104" s="60">
        <v>950</v>
      </c>
      <c r="H3104" s="60">
        <v>5041</v>
      </c>
      <c r="I3104" s="161">
        <v>0.15857119011851109</v>
      </c>
      <c r="J3104" s="222">
        <v>1.2737856785177748E-2</v>
      </c>
      <c r="K3104" s="222">
        <v>-8.4579071597167578E-3</v>
      </c>
      <c r="L3104" s="163" t="s">
        <v>165</v>
      </c>
      <c r="M3104" s="59">
        <v>868</v>
      </c>
    </row>
    <row r="3105" spans="1:13" x14ac:dyDescent="0.2">
      <c r="A3105" s="59" t="s">
        <v>28044</v>
      </c>
      <c r="B3105" s="60">
        <v>5151</v>
      </c>
      <c r="C3105" s="59">
        <v>395</v>
      </c>
      <c r="D3105" s="59">
        <v>4756</v>
      </c>
      <c r="E3105" s="161">
        <v>7.6684139002135512E-2</v>
      </c>
      <c r="F3105" s="60">
        <v>5834</v>
      </c>
      <c r="G3105" s="60">
        <v>580</v>
      </c>
      <c r="H3105" s="60">
        <v>5254</v>
      </c>
      <c r="I3105" s="161">
        <v>9.9417209461775791E-2</v>
      </c>
      <c r="J3105" s="222">
        <v>2.2733070459640278E-2</v>
      </c>
      <c r="K3105" s="222">
        <v>0.1047098402018503</v>
      </c>
      <c r="L3105" s="163" t="s">
        <v>165</v>
      </c>
      <c r="M3105" s="59">
        <v>395</v>
      </c>
    </row>
    <row r="3106" spans="1:13" x14ac:dyDescent="0.2">
      <c r="A3106" s="59" t="s">
        <v>28045</v>
      </c>
      <c r="B3106" s="60">
        <v>7811</v>
      </c>
      <c r="C3106" s="59">
        <v>429</v>
      </c>
      <c r="D3106" s="59">
        <v>7382</v>
      </c>
      <c r="E3106" s="161">
        <v>5.4922545128664707E-2</v>
      </c>
      <c r="F3106" s="60">
        <v>8310</v>
      </c>
      <c r="G3106" s="60">
        <v>203</v>
      </c>
      <c r="H3106" s="60">
        <v>8107</v>
      </c>
      <c r="I3106" s="161">
        <v>2.4428399518652225E-2</v>
      </c>
      <c r="J3106" s="222">
        <v>-3.0494145610012482E-2</v>
      </c>
      <c r="K3106" s="222">
        <v>9.8211866702790571E-2</v>
      </c>
      <c r="L3106" s="163" t="s">
        <v>165</v>
      </c>
      <c r="M3106" s="59">
        <v>429</v>
      </c>
    </row>
    <row r="3107" spans="1:13" x14ac:dyDescent="0.2">
      <c r="A3107" s="59" t="s">
        <v>28046</v>
      </c>
      <c r="B3107" s="60">
        <v>10258</v>
      </c>
      <c r="C3107" s="59">
        <v>1500</v>
      </c>
      <c r="D3107" s="59">
        <v>8758</v>
      </c>
      <c r="E3107" s="161">
        <v>0.14622733476311173</v>
      </c>
      <c r="F3107" s="60">
        <v>18252</v>
      </c>
      <c r="G3107" s="60">
        <v>3059</v>
      </c>
      <c r="H3107" s="60">
        <v>15193</v>
      </c>
      <c r="I3107" s="161">
        <v>0.16759807144422528</v>
      </c>
      <c r="J3107" s="222">
        <v>2.1370736681113556E-2</v>
      </c>
      <c r="K3107" s="222">
        <v>0.7347567937885362</v>
      </c>
      <c r="L3107" s="163" t="s">
        <v>165</v>
      </c>
      <c r="M3107" s="59">
        <v>1500</v>
      </c>
    </row>
    <row r="3108" spans="1:13" x14ac:dyDescent="0.2">
      <c r="A3108" s="59" t="s">
        <v>28047</v>
      </c>
      <c r="B3108" s="60">
        <v>5641</v>
      </c>
      <c r="C3108" s="59">
        <v>1292</v>
      </c>
      <c r="D3108" s="59">
        <v>4349</v>
      </c>
      <c r="E3108" s="161">
        <v>0.22903740471547598</v>
      </c>
      <c r="F3108" s="60">
        <v>7292</v>
      </c>
      <c r="G3108" s="60">
        <v>1365</v>
      </c>
      <c r="H3108" s="60">
        <v>5927</v>
      </c>
      <c r="I3108" s="161">
        <v>0.18719144267690621</v>
      </c>
      <c r="J3108" s="222">
        <v>-4.1845962038569773E-2</v>
      </c>
      <c r="K3108" s="222">
        <v>0.3628420326511842</v>
      </c>
      <c r="L3108" s="163" t="s">
        <v>165</v>
      </c>
      <c r="M3108" s="59">
        <v>1292</v>
      </c>
    </row>
    <row r="3109" spans="1:13" x14ac:dyDescent="0.2">
      <c r="A3109" s="59" t="s">
        <v>28048</v>
      </c>
      <c r="B3109" s="60">
        <v>10663</v>
      </c>
      <c r="C3109" s="59">
        <v>4492</v>
      </c>
      <c r="D3109" s="59">
        <v>6171</v>
      </c>
      <c r="E3109" s="161">
        <v>0.42126981149770232</v>
      </c>
      <c r="F3109" s="60">
        <v>15978</v>
      </c>
      <c r="G3109" s="60">
        <v>2819</v>
      </c>
      <c r="H3109" s="60">
        <v>13159</v>
      </c>
      <c r="I3109" s="161">
        <v>0.1764300913756415</v>
      </c>
      <c r="J3109" s="222">
        <v>-0.24483972012206082</v>
      </c>
      <c r="K3109" s="222">
        <v>1.1323934532490683</v>
      </c>
      <c r="L3109" s="163" t="s">
        <v>174</v>
      </c>
      <c r="M3109" s="59">
        <v>4492</v>
      </c>
    </row>
    <row r="3110" spans="1:13" x14ac:dyDescent="0.2">
      <c r="A3110" s="59" t="s">
        <v>28049</v>
      </c>
      <c r="B3110" s="60">
        <v>10171</v>
      </c>
      <c r="C3110" s="59">
        <v>4750</v>
      </c>
      <c r="D3110" s="59">
        <v>5421</v>
      </c>
      <c r="E3110" s="161">
        <v>0.46701405958116216</v>
      </c>
      <c r="F3110" s="60">
        <v>14453</v>
      </c>
      <c r="G3110" s="60">
        <v>6283</v>
      </c>
      <c r="H3110" s="60">
        <v>8170</v>
      </c>
      <c r="I3110" s="161">
        <v>0.43471943541133329</v>
      </c>
      <c r="J3110" s="222">
        <v>-3.2294624169828867E-2</v>
      </c>
      <c r="K3110" s="222">
        <v>0.50710201069913297</v>
      </c>
      <c r="L3110" s="163" t="s">
        <v>165</v>
      </c>
      <c r="M3110" s="59">
        <v>4750</v>
      </c>
    </row>
    <row r="3111" spans="1:13" x14ac:dyDescent="0.2">
      <c r="A3111" s="59" t="s">
        <v>28050</v>
      </c>
      <c r="B3111" s="60">
        <v>8014</v>
      </c>
      <c r="C3111" s="59">
        <v>2881</v>
      </c>
      <c r="D3111" s="59">
        <v>5133</v>
      </c>
      <c r="E3111" s="161">
        <v>0.35949588220613926</v>
      </c>
      <c r="F3111" s="60">
        <v>15337</v>
      </c>
      <c r="G3111" s="60">
        <v>3705</v>
      </c>
      <c r="H3111" s="60">
        <v>11632</v>
      </c>
      <c r="I3111" s="161">
        <v>0.24157266740562039</v>
      </c>
      <c r="J3111" s="222">
        <v>-0.11792321480051887</v>
      </c>
      <c r="K3111" s="222">
        <v>1.2661211766997857</v>
      </c>
      <c r="L3111" s="163" t="s">
        <v>174</v>
      </c>
      <c r="M3111" s="59">
        <v>2881</v>
      </c>
    </row>
    <row r="3112" spans="1:13" x14ac:dyDescent="0.2">
      <c r="A3112" s="59" t="s">
        <v>28051</v>
      </c>
      <c r="B3112" s="60">
        <v>4727</v>
      </c>
      <c r="C3112" s="59">
        <v>527</v>
      </c>
      <c r="D3112" s="59">
        <v>4200</v>
      </c>
      <c r="E3112" s="161">
        <v>0.11148720118468373</v>
      </c>
      <c r="F3112" s="60">
        <v>8272</v>
      </c>
      <c r="G3112" s="60">
        <v>1400</v>
      </c>
      <c r="H3112" s="60">
        <v>6872</v>
      </c>
      <c r="I3112" s="161">
        <v>0.16924564796905223</v>
      </c>
      <c r="J3112" s="222">
        <v>5.7758446784368492E-2</v>
      </c>
      <c r="K3112" s="222">
        <v>0.6361904761904762</v>
      </c>
      <c r="L3112" s="163" t="s">
        <v>165</v>
      </c>
      <c r="M3112" s="59">
        <v>527</v>
      </c>
    </row>
    <row r="3113" spans="1:13" x14ac:dyDescent="0.2">
      <c r="A3113" s="59" t="s">
        <v>28052</v>
      </c>
      <c r="B3113" s="60">
        <v>8397</v>
      </c>
      <c r="C3113" s="59">
        <v>2342</v>
      </c>
      <c r="D3113" s="59">
        <v>6055</v>
      </c>
      <c r="E3113" s="161">
        <v>0.27890913421460045</v>
      </c>
      <c r="F3113" s="60">
        <v>10363</v>
      </c>
      <c r="G3113" s="60">
        <v>2187</v>
      </c>
      <c r="H3113" s="60">
        <v>8176</v>
      </c>
      <c r="I3113" s="161">
        <v>0.21103927434140693</v>
      </c>
      <c r="J3113" s="222">
        <v>-6.7869859873193522E-2</v>
      </c>
      <c r="K3113" s="222">
        <v>0.35028901734104045</v>
      </c>
      <c r="L3113" s="163" t="s">
        <v>165</v>
      </c>
      <c r="M3113" s="59">
        <v>2342</v>
      </c>
    </row>
    <row r="3114" spans="1:13" x14ac:dyDescent="0.2">
      <c r="A3114" s="59" t="s">
        <v>28053</v>
      </c>
      <c r="B3114" s="60">
        <v>3813</v>
      </c>
      <c r="C3114" s="59">
        <v>1245</v>
      </c>
      <c r="D3114" s="59">
        <v>2568</v>
      </c>
      <c r="E3114" s="161">
        <v>0.32651455546813535</v>
      </c>
      <c r="F3114" s="60">
        <v>3958</v>
      </c>
      <c r="G3114" s="60">
        <v>889</v>
      </c>
      <c r="H3114" s="60">
        <v>3069</v>
      </c>
      <c r="I3114" s="161">
        <v>0.22460838807478525</v>
      </c>
      <c r="J3114" s="222">
        <v>-0.10190616739335009</v>
      </c>
      <c r="K3114" s="222">
        <v>0.19509345794392524</v>
      </c>
      <c r="L3114" s="163" t="s">
        <v>174</v>
      </c>
      <c r="M3114" s="59">
        <v>1245</v>
      </c>
    </row>
    <row r="3115" spans="1:13" x14ac:dyDescent="0.2">
      <c r="A3115" s="59" t="s">
        <v>28054</v>
      </c>
      <c r="B3115" s="60">
        <v>6750</v>
      </c>
      <c r="C3115" s="59">
        <v>2050</v>
      </c>
      <c r="D3115" s="59">
        <v>4700</v>
      </c>
      <c r="E3115" s="161">
        <v>0.3037037037037037</v>
      </c>
      <c r="F3115" s="60">
        <v>6686</v>
      </c>
      <c r="G3115" s="60">
        <v>2002</v>
      </c>
      <c r="H3115" s="60">
        <v>4684</v>
      </c>
      <c r="I3115" s="161">
        <v>0.29943164822016155</v>
      </c>
      <c r="J3115" s="222">
        <v>-4.2720554835421476E-3</v>
      </c>
      <c r="K3115" s="222">
        <v>-3.4042553191489361E-3</v>
      </c>
      <c r="L3115" s="163" t="s">
        <v>165</v>
      </c>
      <c r="M3115" s="59">
        <v>2050</v>
      </c>
    </row>
    <row r="3116" spans="1:13" x14ac:dyDescent="0.2">
      <c r="A3116" s="59" t="s">
        <v>28055</v>
      </c>
      <c r="B3116" s="60">
        <v>4580</v>
      </c>
      <c r="C3116" s="59">
        <v>1832</v>
      </c>
      <c r="D3116" s="59">
        <v>2748</v>
      </c>
      <c r="E3116" s="161">
        <v>0.4</v>
      </c>
      <c r="F3116" s="60">
        <v>5339</v>
      </c>
      <c r="G3116" s="60">
        <v>2032</v>
      </c>
      <c r="H3116" s="60">
        <v>3307</v>
      </c>
      <c r="I3116" s="161">
        <v>0.38059561715677093</v>
      </c>
      <c r="J3116" s="222">
        <v>-1.9404382843229095E-2</v>
      </c>
      <c r="K3116" s="222">
        <v>0.20342066957787483</v>
      </c>
      <c r="L3116" s="163" t="s">
        <v>165</v>
      </c>
      <c r="M3116" s="59">
        <v>1832</v>
      </c>
    </row>
    <row r="3117" spans="1:13" x14ac:dyDescent="0.2">
      <c r="A3117" s="59" t="s">
        <v>28056</v>
      </c>
      <c r="B3117" s="60">
        <v>7452</v>
      </c>
      <c r="C3117" s="59">
        <v>2548</v>
      </c>
      <c r="D3117" s="59">
        <v>4904</v>
      </c>
      <c r="E3117" s="161">
        <v>0.34192163177670426</v>
      </c>
      <c r="F3117" s="60">
        <v>7724</v>
      </c>
      <c r="G3117" s="60">
        <v>2370</v>
      </c>
      <c r="H3117" s="60">
        <v>5354</v>
      </c>
      <c r="I3117" s="161">
        <v>0.30683583635422063</v>
      </c>
      <c r="J3117" s="222">
        <v>-3.5085795422483634E-2</v>
      </c>
      <c r="K3117" s="222">
        <v>9.1761827079934744E-2</v>
      </c>
      <c r="L3117" s="163" t="s">
        <v>165</v>
      </c>
      <c r="M3117" s="59">
        <v>2548</v>
      </c>
    </row>
    <row r="3118" spans="1:13" x14ac:dyDescent="0.2">
      <c r="A3118" s="59" t="s">
        <v>28057</v>
      </c>
      <c r="B3118" s="60">
        <v>4330</v>
      </c>
      <c r="C3118" s="59">
        <v>1560</v>
      </c>
      <c r="D3118" s="59">
        <v>2770</v>
      </c>
      <c r="E3118" s="161">
        <v>0.36027713625866054</v>
      </c>
      <c r="F3118" s="60">
        <v>4627</v>
      </c>
      <c r="G3118" s="60">
        <v>1694</v>
      </c>
      <c r="H3118" s="60">
        <v>2933</v>
      </c>
      <c r="I3118" s="161">
        <v>0.36611195158850229</v>
      </c>
      <c r="J3118" s="222">
        <v>5.8348153298417582E-3</v>
      </c>
      <c r="K3118" s="222">
        <v>5.8844765342960285E-2</v>
      </c>
      <c r="L3118" s="163" t="s">
        <v>165</v>
      </c>
      <c r="M3118" s="59">
        <v>1560</v>
      </c>
    </row>
    <row r="3119" spans="1:13" x14ac:dyDescent="0.2">
      <c r="A3119" s="59" t="s">
        <v>28058</v>
      </c>
      <c r="B3119" s="60">
        <v>2395</v>
      </c>
      <c r="C3119" s="59">
        <v>910</v>
      </c>
      <c r="D3119" s="59">
        <v>1485</v>
      </c>
      <c r="E3119" s="161">
        <v>0.37995824634655534</v>
      </c>
      <c r="F3119" s="60">
        <v>2576</v>
      </c>
      <c r="G3119" s="60">
        <v>1046</v>
      </c>
      <c r="H3119" s="60">
        <v>1530</v>
      </c>
      <c r="I3119" s="161">
        <v>0.40605590062111802</v>
      </c>
      <c r="J3119" s="222">
        <v>2.6097654274562676E-2</v>
      </c>
      <c r="K3119" s="222">
        <v>3.0303030303030304E-2</v>
      </c>
      <c r="L3119" s="163" t="s">
        <v>165</v>
      </c>
      <c r="M3119" s="59">
        <v>910</v>
      </c>
    </row>
    <row r="3120" spans="1:13" x14ac:dyDescent="0.2">
      <c r="A3120" s="59" t="s">
        <v>28059</v>
      </c>
      <c r="B3120" s="60">
        <v>3120</v>
      </c>
      <c r="C3120" s="59">
        <v>1408</v>
      </c>
      <c r="D3120" s="59">
        <v>1712</v>
      </c>
      <c r="E3120" s="161">
        <v>0.45128205128205129</v>
      </c>
      <c r="F3120" s="60">
        <v>4144</v>
      </c>
      <c r="G3120" s="60">
        <v>2006</v>
      </c>
      <c r="H3120" s="60">
        <v>2138</v>
      </c>
      <c r="I3120" s="161">
        <v>0.48407335907335908</v>
      </c>
      <c r="J3120" s="222">
        <v>3.2791307791307789E-2</v>
      </c>
      <c r="K3120" s="222">
        <v>0.24883177570093459</v>
      </c>
      <c r="L3120" s="163" t="s">
        <v>165</v>
      </c>
      <c r="M3120" s="59">
        <v>1408</v>
      </c>
    </row>
    <row r="3121" spans="1:13" x14ac:dyDescent="0.2">
      <c r="A3121" s="59" t="s">
        <v>28060</v>
      </c>
      <c r="B3121" s="60">
        <v>5328</v>
      </c>
      <c r="C3121" s="59">
        <v>2527</v>
      </c>
      <c r="D3121" s="59">
        <v>2801</v>
      </c>
      <c r="E3121" s="161">
        <v>0.47428678678678676</v>
      </c>
      <c r="F3121" s="60">
        <v>5225</v>
      </c>
      <c r="G3121" s="60">
        <v>2121</v>
      </c>
      <c r="H3121" s="60">
        <v>3104</v>
      </c>
      <c r="I3121" s="161">
        <v>0.40593301435406698</v>
      </c>
      <c r="J3121" s="222">
        <v>-6.8353772432719784E-2</v>
      </c>
      <c r="K3121" s="222">
        <v>0.10817565155301678</v>
      </c>
      <c r="L3121" s="163" t="s">
        <v>165</v>
      </c>
      <c r="M3121" s="59">
        <v>2527</v>
      </c>
    </row>
    <row r="3122" spans="1:13" x14ac:dyDescent="0.2">
      <c r="A3122" s="59" t="s">
        <v>28061</v>
      </c>
      <c r="B3122" s="60">
        <v>4327</v>
      </c>
      <c r="C3122" s="59">
        <v>2268</v>
      </c>
      <c r="D3122" s="59">
        <v>2059</v>
      </c>
      <c r="E3122" s="161">
        <v>0.52415068176565749</v>
      </c>
      <c r="F3122" s="60">
        <v>4421</v>
      </c>
      <c r="G3122" s="60">
        <v>1708</v>
      </c>
      <c r="H3122" s="60">
        <v>2713</v>
      </c>
      <c r="I3122" s="161">
        <v>0.38633793259443566</v>
      </c>
      <c r="J3122" s="222">
        <v>-0.13781274917122183</v>
      </c>
      <c r="K3122" s="222">
        <v>0.31762991743564839</v>
      </c>
      <c r="L3122" s="163" t="s">
        <v>174</v>
      </c>
      <c r="M3122" s="59">
        <v>2268</v>
      </c>
    </row>
    <row r="3123" spans="1:13" x14ac:dyDescent="0.2">
      <c r="A3123" s="59" t="s">
        <v>28062</v>
      </c>
      <c r="B3123" s="60">
        <v>5173</v>
      </c>
      <c r="C3123" s="59">
        <v>1846</v>
      </c>
      <c r="D3123" s="59">
        <v>3327</v>
      </c>
      <c r="E3123" s="161">
        <v>0.35685289000579934</v>
      </c>
      <c r="F3123" s="60">
        <v>5104</v>
      </c>
      <c r="G3123" s="60">
        <v>2146</v>
      </c>
      <c r="H3123" s="60">
        <v>2958</v>
      </c>
      <c r="I3123" s="161">
        <v>0.42045454545454547</v>
      </c>
      <c r="J3123" s="222">
        <v>6.3601655448746131E-2</v>
      </c>
      <c r="K3123" s="222">
        <v>-0.1109107303877367</v>
      </c>
      <c r="L3123" s="163" t="s">
        <v>165</v>
      </c>
      <c r="M3123" s="59">
        <v>1846</v>
      </c>
    </row>
    <row r="3124" spans="1:13" x14ac:dyDescent="0.2">
      <c r="A3124" s="59" t="s">
        <v>28063</v>
      </c>
      <c r="B3124" s="60">
        <v>5012</v>
      </c>
      <c r="C3124" s="59">
        <v>2492</v>
      </c>
      <c r="D3124" s="59">
        <v>2520</v>
      </c>
      <c r="E3124" s="161">
        <v>0.4972067039106145</v>
      </c>
      <c r="F3124" s="60">
        <v>5575</v>
      </c>
      <c r="G3124" s="60">
        <v>2005</v>
      </c>
      <c r="H3124" s="60">
        <v>3570</v>
      </c>
      <c r="I3124" s="161">
        <v>0.35964125560538118</v>
      </c>
      <c r="J3124" s="222">
        <v>-0.13756544830523332</v>
      </c>
      <c r="K3124" s="222">
        <v>0.41666666666666669</v>
      </c>
      <c r="L3124" s="163" t="s">
        <v>174</v>
      </c>
      <c r="M3124" s="59">
        <v>2492</v>
      </c>
    </row>
    <row r="3125" spans="1:13" x14ac:dyDescent="0.2">
      <c r="A3125" s="59" t="s">
        <v>28064</v>
      </c>
      <c r="B3125" s="60">
        <v>2045</v>
      </c>
      <c r="C3125" s="59">
        <v>794</v>
      </c>
      <c r="D3125" s="59">
        <v>1251</v>
      </c>
      <c r="E3125" s="161">
        <v>0.38826405867970659</v>
      </c>
      <c r="F3125" s="60">
        <v>2219</v>
      </c>
      <c r="G3125" s="60">
        <v>1091</v>
      </c>
      <c r="H3125" s="60">
        <v>1128</v>
      </c>
      <c r="I3125" s="161">
        <v>0.49166291122127082</v>
      </c>
      <c r="J3125" s="222">
        <v>0.10339885254156422</v>
      </c>
      <c r="K3125" s="222">
        <v>-9.8321342925659472E-2</v>
      </c>
      <c r="L3125" s="163" t="s">
        <v>165</v>
      </c>
      <c r="M3125" s="59">
        <v>794</v>
      </c>
    </row>
    <row r="3126" spans="1:13" x14ac:dyDescent="0.2">
      <c r="A3126" s="59" t="s">
        <v>28065</v>
      </c>
      <c r="B3126" s="60">
        <v>2484</v>
      </c>
      <c r="C3126" s="59">
        <v>758</v>
      </c>
      <c r="D3126" s="59">
        <v>1726</v>
      </c>
      <c r="E3126" s="161">
        <v>0.30515297906602257</v>
      </c>
      <c r="F3126" s="60">
        <v>2303</v>
      </c>
      <c r="G3126" s="60">
        <v>701</v>
      </c>
      <c r="H3126" s="60">
        <v>1602</v>
      </c>
      <c r="I3126" s="161">
        <v>0.30438558402084237</v>
      </c>
      <c r="J3126" s="222">
        <v>-7.6739504518019697E-4</v>
      </c>
      <c r="K3126" s="222">
        <v>-7.1842410196987255E-2</v>
      </c>
      <c r="L3126" s="163" t="s">
        <v>165</v>
      </c>
      <c r="M3126" s="59">
        <v>758</v>
      </c>
    </row>
    <row r="3127" spans="1:13" x14ac:dyDescent="0.2">
      <c r="A3127" s="59" t="s">
        <v>28066</v>
      </c>
      <c r="B3127" s="60">
        <v>2378</v>
      </c>
      <c r="C3127" s="59">
        <v>1223</v>
      </c>
      <c r="D3127" s="59">
        <v>1155</v>
      </c>
      <c r="E3127" s="161">
        <v>0.51429772918418837</v>
      </c>
      <c r="F3127" s="60">
        <v>2403</v>
      </c>
      <c r="G3127" s="60">
        <v>1647</v>
      </c>
      <c r="H3127" s="60">
        <v>756</v>
      </c>
      <c r="I3127" s="161">
        <v>0.6853932584269663</v>
      </c>
      <c r="J3127" s="222">
        <v>0.17109552924277793</v>
      </c>
      <c r="K3127" s="222">
        <v>-0.34545454545454546</v>
      </c>
      <c r="L3127" s="163" t="s">
        <v>165</v>
      </c>
      <c r="M3127" s="59">
        <v>1223</v>
      </c>
    </row>
    <row r="3128" spans="1:13" x14ac:dyDescent="0.2">
      <c r="A3128" s="59" t="s">
        <v>28067</v>
      </c>
      <c r="B3128" s="60">
        <v>3420</v>
      </c>
      <c r="C3128" s="59">
        <v>1317</v>
      </c>
      <c r="D3128" s="59">
        <v>2103</v>
      </c>
      <c r="E3128" s="161">
        <v>0.38508771929824559</v>
      </c>
      <c r="F3128" s="60">
        <v>3477</v>
      </c>
      <c r="G3128" s="60">
        <v>1697</v>
      </c>
      <c r="H3128" s="60">
        <v>1780</v>
      </c>
      <c r="I3128" s="161">
        <v>0.48806442335346562</v>
      </c>
      <c r="J3128" s="222">
        <v>0.10297670405522003</v>
      </c>
      <c r="K3128" s="222">
        <v>-0.15359010936757014</v>
      </c>
      <c r="L3128" s="163" t="s">
        <v>165</v>
      </c>
      <c r="M3128" s="59">
        <v>1317</v>
      </c>
    </row>
    <row r="3129" spans="1:13" x14ac:dyDescent="0.2">
      <c r="A3129" s="59" t="s">
        <v>28068</v>
      </c>
      <c r="B3129" s="60">
        <v>5694</v>
      </c>
      <c r="C3129" s="59">
        <v>3452</v>
      </c>
      <c r="D3129" s="59">
        <v>2242</v>
      </c>
      <c r="E3129" s="161">
        <v>0.60625219529329122</v>
      </c>
      <c r="F3129" s="60">
        <v>6108</v>
      </c>
      <c r="G3129" s="60">
        <v>4035</v>
      </c>
      <c r="H3129" s="60">
        <v>2073</v>
      </c>
      <c r="I3129" s="161">
        <v>0.66060903732809428</v>
      </c>
      <c r="J3129" s="222">
        <v>5.4356842034803066E-2</v>
      </c>
      <c r="K3129" s="222">
        <v>-7.5379125780553072E-2</v>
      </c>
      <c r="L3129" s="163" t="s">
        <v>165</v>
      </c>
      <c r="M3129" s="59">
        <v>3452</v>
      </c>
    </row>
    <row r="3130" spans="1:13" x14ac:dyDescent="0.2">
      <c r="A3130" s="59" t="s">
        <v>28069</v>
      </c>
      <c r="B3130" s="60">
        <v>5748</v>
      </c>
      <c r="C3130" s="59">
        <v>2475</v>
      </c>
      <c r="D3130" s="59">
        <v>3273</v>
      </c>
      <c r="E3130" s="161">
        <v>0.43058455114822547</v>
      </c>
      <c r="F3130" s="60">
        <v>4966</v>
      </c>
      <c r="G3130" s="60">
        <v>2062</v>
      </c>
      <c r="H3130" s="60">
        <v>2904</v>
      </c>
      <c r="I3130" s="161">
        <v>0.41522351993556184</v>
      </c>
      <c r="J3130" s="222">
        <v>-1.5361031212663634E-2</v>
      </c>
      <c r="K3130" s="222">
        <v>-0.11274060494958753</v>
      </c>
      <c r="L3130" s="163" t="s">
        <v>165</v>
      </c>
      <c r="M3130" s="59">
        <v>2475</v>
      </c>
    </row>
    <row r="3131" spans="1:13" x14ac:dyDescent="0.2">
      <c r="A3131" s="59" t="s">
        <v>28070</v>
      </c>
      <c r="B3131" s="60">
        <v>6847</v>
      </c>
      <c r="C3131" s="59">
        <v>2877</v>
      </c>
      <c r="D3131" s="59">
        <v>3970</v>
      </c>
      <c r="E3131" s="161">
        <v>0.42018402219950346</v>
      </c>
      <c r="F3131" s="60">
        <v>6678</v>
      </c>
      <c r="G3131" s="60">
        <v>2193</v>
      </c>
      <c r="H3131" s="60">
        <v>4485</v>
      </c>
      <c r="I3131" s="161">
        <v>0.32839173405211142</v>
      </c>
      <c r="J3131" s="222">
        <v>-9.1792288147392043E-2</v>
      </c>
      <c r="K3131" s="222">
        <v>0.12972292191435769</v>
      </c>
      <c r="L3131" s="163" t="s">
        <v>165</v>
      </c>
      <c r="M3131" s="59">
        <v>2877</v>
      </c>
    </row>
    <row r="3132" spans="1:13" x14ac:dyDescent="0.2">
      <c r="A3132" s="59" t="s">
        <v>28071</v>
      </c>
      <c r="B3132" s="60">
        <v>6352</v>
      </c>
      <c r="C3132" s="59">
        <v>4396</v>
      </c>
      <c r="D3132" s="59">
        <v>1956</v>
      </c>
      <c r="E3132" s="161">
        <v>0.69206549118387906</v>
      </c>
      <c r="F3132" s="60">
        <v>6638</v>
      </c>
      <c r="G3132" s="60">
        <v>4942</v>
      </c>
      <c r="H3132" s="60">
        <v>1696</v>
      </c>
      <c r="I3132" s="161">
        <v>0.74450135583006927</v>
      </c>
      <c r="J3132" s="222">
        <v>5.2435864646190211E-2</v>
      </c>
      <c r="K3132" s="222">
        <v>-0.1329243353783231</v>
      </c>
      <c r="L3132" s="163" t="s">
        <v>165</v>
      </c>
      <c r="M3132" s="59">
        <v>4396</v>
      </c>
    </row>
    <row r="3133" spans="1:13" x14ac:dyDescent="0.2">
      <c r="A3133" s="59" t="s">
        <v>28072</v>
      </c>
      <c r="B3133" s="60">
        <v>8654</v>
      </c>
      <c r="C3133" s="59">
        <v>5846</v>
      </c>
      <c r="D3133" s="59">
        <v>2808</v>
      </c>
      <c r="E3133" s="161">
        <v>0.67552576843078349</v>
      </c>
      <c r="F3133" s="60">
        <v>9043</v>
      </c>
      <c r="G3133" s="60">
        <v>3941</v>
      </c>
      <c r="H3133" s="60">
        <v>5102</v>
      </c>
      <c r="I3133" s="161">
        <v>0.43580670131593496</v>
      </c>
      <c r="J3133" s="222">
        <v>-0.23971906711484853</v>
      </c>
      <c r="K3133" s="222">
        <v>0.8169515669515669</v>
      </c>
      <c r="L3133" s="163" t="s">
        <v>174</v>
      </c>
      <c r="M3133" s="59">
        <v>5846</v>
      </c>
    </row>
    <row r="3134" spans="1:13" x14ac:dyDescent="0.2">
      <c r="A3134" s="59" t="s">
        <v>28073</v>
      </c>
      <c r="B3134" s="60">
        <v>7285</v>
      </c>
      <c r="C3134" s="59">
        <v>4313</v>
      </c>
      <c r="D3134" s="59">
        <v>2972</v>
      </c>
      <c r="E3134" s="161">
        <v>0.59203843514070009</v>
      </c>
      <c r="F3134" s="60">
        <v>8048</v>
      </c>
      <c r="G3134" s="60">
        <v>4647</v>
      </c>
      <c r="H3134" s="60">
        <v>3401</v>
      </c>
      <c r="I3134" s="161">
        <v>0.57741053677932408</v>
      </c>
      <c r="J3134" s="222">
        <v>-1.4627898361376013E-2</v>
      </c>
      <c r="K3134" s="222">
        <v>0.14434724091520862</v>
      </c>
      <c r="L3134" s="163" t="s">
        <v>165</v>
      </c>
      <c r="M3134" s="59">
        <v>4313</v>
      </c>
    </row>
    <row r="3135" spans="1:13" x14ac:dyDescent="0.2">
      <c r="A3135" s="59" t="s">
        <v>28074</v>
      </c>
      <c r="B3135" s="60">
        <v>7269</v>
      </c>
      <c r="C3135" s="59">
        <v>4527</v>
      </c>
      <c r="D3135" s="59">
        <v>2742</v>
      </c>
      <c r="E3135" s="161">
        <v>0.62278167560874953</v>
      </c>
      <c r="F3135" s="60">
        <v>7106</v>
      </c>
      <c r="G3135" s="60">
        <v>3893</v>
      </c>
      <c r="H3135" s="60">
        <v>3213</v>
      </c>
      <c r="I3135" s="161">
        <v>0.54784688995215314</v>
      </c>
      <c r="J3135" s="222">
        <v>-7.4934785656596392E-2</v>
      </c>
      <c r="K3135" s="222">
        <v>0.17177242888402625</v>
      </c>
      <c r="L3135" s="163" t="s">
        <v>165</v>
      </c>
      <c r="M3135" s="59">
        <v>4527</v>
      </c>
    </row>
    <row r="3136" spans="1:13" x14ac:dyDescent="0.2">
      <c r="A3136" s="59" t="s">
        <v>28075</v>
      </c>
      <c r="B3136" s="60">
        <v>8143</v>
      </c>
      <c r="C3136" s="59">
        <v>4836</v>
      </c>
      <c r="D3136" s="59">
        <v>3307</v>
      </c>
      <c r="E3136" s="161">
        <v>0.59388431781898565</v>
      </c>
      <c r="F3136" s="60">
        <v>8800</v>
      </c>
      <c r="G3136" s="60">
        <v>5215</v>
      </c>
      <c r="H3136" s="60">
        <v>3585</v>
      </c>
      <c r="I3136" s="161">
        <v>0.5926136363636364</v>
      </c>
      <c r="J3136" s="222">
        <v>-1.270681455349254E-3</v>
      </c>
      <c r="K3136" s="222">
        <v>8.4064106440882969E-2</v>
      </c>
      <c r="L3136" s="163" t="s">
        <v>165</v>
      </c>
      <c r="M3136" s="59">
        <v>4836</v>
      </c>
    </row>
    <row r="3137" spans="1:13" x14ac:dyDescent="0.2">
      <c r="A3137" s="59" t="s">
        <v>28076</v>
      </c>
      <c r="B3137" s="60">
        <v>4821</v>
      </c>
      <c r="C3137" s="59">
        <v>3065</v>
      </c>
      <c r="D3137" s="59">
        <v>1756</v>
      </c>
      <c r="E3137" s="161">
        <v>0.63576021572287911</v>
      </c>
      <c r="F3137" s="60">
        <v>5588</v>
      </c>
      <c r="G3137" s="60">
        <v>3430</v>
      </c>
      <c r="H3137" s="60">
        <v>2158</v>
      </c>
      <c r="I3137" s="161">
        <v>0.61381531853972804</v>
      </c>
      <c r="J3137" s="222">
        <v>-2.1944897183151069E-2</v>
      </c>
      <c r="K3137" s="222">
        <v>0.22892938496583143</v>
      </c>
      <c r="L3137" s="163" t="s">
        <v>165</v>
      </c>
      <c r="M3137" s="59">
        <v>3065</v>
      </c>
    </row>
    <row r="3138" spans="1:13" x14ac:dyDescent="0.2">
      <c r="A3138" s="59" t="s">
        <v>28077</v>
      </c>
      <c r="B3138" s="60">
        <v>10045</v>
      </c>
      <c r="C3138" s="59">
        <v>3617</v>
      </c>
      <c r="D3138" s="59">
        <v>6428</v>
      </c>
      <c r="E3138" s="161">
        <v>0.36007964161274264</v>
      </c>
      <c r="F3138" s="60">
        <v>10821</v>
      </c>
      <c r="G3138" s="60">
        <v>3747</v>
      </c>
      <c r="H3138" s="60">
        <v>7074</v>
      </c>
      <c r="I3138" s="161">
        <v>0.34627113945106736</v>
      </c>
      <c r="J3138" s="222">
        <v>-1.3808502161675285E-2</v>
      </c>
      <c r="K3138" s="222">
        <v>0.10049782202862477</v>
      </c>
      <c r="L3138" s="163" t="s">
        <v>165</v>
      </c>
      <c r="M3138" s="59">
        <v>3617</v>
      </c>
    </row>
    <row r="3139" spans="1:13" x14ac:dyDescent="0.2">
      <c r="A3139" s="59" t="s">
        <v>28078</v>
      </c>
      <c r="B3139" s="60">
        <v>9202</v>
      </c>
      <c r="C3139" s="59">
        <v>3802</v>
      </c>
      <c r="D3139" s="59">
        <v>5400</v>
      </c>
      <c r="E3139" s="161">
        <v>0.41317104977178876</v>
      </c>
      <c r="F3139" s="60">
        <v>9856</v>
      </c>
      <c r="G3139" s="60">
        <v>2795</v>
      </c>
      <c r="H3139" s="60">
        <v>7061</v>
      </c>
      <c r="I3139" s="161">
        <v>0.28358360389610388</v>
      </c>
      <c r="J3139" s="222">
        <v>-0.12958744587568488</v>
      </c>
      <c r="K3139" s="222">
        <v>0.30759259259259258</v>
      </c>
      <c r="L3139" s="163" t="s">
        <v>174</v>
      </c>
      <c r="M3139" s="59">
        <v>3802</v>
      </c>
    </row>
    <row r="3140" spans="1:13" x14ac:dyDescent="0.2">
      <c r="A3140" s="59" t="s">
        <v>28079</v>
      </c>
      <c r="B3140" s="60">
        <v>7709</v>
      </c>
      <c r="C3140" s="59">
        <v>2118</v>
      </c>
      <c r="D3140" s="59">
        <v>5591</v>
      </c>
      <c r="E3140" s="161">
        <v>0.27474380594110781</v>
      </c>
      <c r="F3140" s="60">
        <v>9529</v>
      </c>
      <c r="G3140" s="60">
        <v>2966</v>
      </c>
      <c r="H3140" s="60">
        <v>6563</v>
      </c>
      <c r="I3140" s="161">
        <v>0.31126036310210936</v>
      </c>
      <c r="J3140" s="222">
        <v>3.651655716100155E-2</v>
      </c>
      <c r="K3140" s="222">
        <v>0.17385083169379359</v>
      </c>
      <c r="L3140" s="163" t="s">
        <v>165</v>
      </c>
      <c r="M3140" s="59">
        <v>2118</v>
      </c>
    </row>
    <row r="3141" spans="1:13" x14ac:dyDescent="0.2">
      <c r="A3141" s="59" t="s">
        <v>28080</v>
      </c>
      <c r="B3141" s="60">
        <v>5445</v>
      </c>
      <c r="C3141" s="59">
        <v>4241</v>
      </c>
      <c r="D3141" s="59">
        <v>1204</v>
      </c>
      <c r="E3141" s="161">
        <v>0.7788797061524334</v>
      </c>
      <c r="F3141" s="60">
        <v>5092</v>
      </c>
      <c r="G3141" s="60">
        <v>2722</v>
      </c>
      <c r="H3141" s="60">
        <v>2370</v>
      </c>
      <c r="I3141" s="161">
        <v>0.53456402199528674</v>
      </c>
      <c r="J3141" s="222">
        <v>-0.24431568415714666</v>
      </c>
      <c r="K3141" s="222">
        <v>0.96843853820598003</v>
      </c>
      <c r="L3141" s="163" t="s">
        <v>174</v>
      </c>
      <c r="M3141" s="59">
        <v>4241</v>
      </c>
    </row>
    <row r="3142" spans="1:13" x14ac:dyDescent="0.2">
      <c r="A3142" s="59" t="s">
        <v>28081</v>
      </c>
      <c r="B3142" s="60">
        <v>4738</v>
      </c>
      <c r="C3142" s="59">
        <v>2122</v>
      </c>
      <c r="D3142" s="59">
        <v>2616</v>
      </c>
      <c r="E3142" s="161">
        <v>0.44786829886027862</v>
      </c>
      <c r="F3142" s="60">
        <v>5420</v>
      </c>
      <c r="G3142" s="60">
        <v>2480</v>
      </c>
      <c r="H3142" s="60">
        <v>2940</v>
      </c>
      <c r="I3142" s="161">
        <v>0.45756457564575648</v>
      </c>
      <c r="J3142" s="222">
        <v>9.6962767854778531E-3</v>
      </c>
      <c r="K3142" s="222">
        <v>0.12385321100917432</v>
      </c>
      <c r="L3142" s="163" t="s">
        <v>165</v>
      </c>
      <c r="M3142" s="59">
        <v>2122</v>
      </c>
    </row>
    <row r="3143" spans="1:13" x14ac:dyDescent="0.2">
      <c r="A3143" s="59" t="s">
        <v>28082</v>
      </c>
      <c r="B3143" s="60">
        <v>4883</v>
      </c>
      <c r="C3143" s="59">
        <v>3275</v>
      </c>
      <c r="D3143" s="59">
        <v>1608</v>
      </c>
      <c r="E3143" s="161">
        <v>0.67069424534097888</v>
      </c>
      <c r="F3143" s="60">
        <v>5556</v>
      </c>
      <c r="G3143" s="60">
        <v>3826</v>
      </c>
      <c r="H3143" s="60">
        <v>1730</v>
      </c>
      <c r="I3143" s="161">
        <v>0.68862491000719939</v>
      </c>
      <c r="J3143" s="222">
        <v>1.7930664666220508E-2</v>
      </c>
      <c r="K3143" s="222">
        <v>7.5870646766169156E-2</v>
      </c>
      <c r="L3143" s="163" t="s">
        <v>165</v>
      </c>
      <c r="M3143" s="59">
        <v>3275</v>
      </c>
    </row>
    <row r="3144" spans="1:13" x14ac:dyDescent="0.2">
      <c r="A3144" s="59" t="s">
        <v>28083</v>
      </c>
      <c r="B3144" s="60">
        <v>10763</v>
      </c>
      <c r="C3144" s="59">
        <v>6120</v>
      </c>
      <c r="D3144" s="59">
        <v>4643</v>
      </c>
      <c r="E3144" s="161">
        <v>0.56861469850413449</v>
      </c>
      <c r="F3144" s="60">
        <v>11739</v>
      </c>
      <c r="G3144" s="60">
        <v>7445</v>
      </c>
      <c r="H3144" s="60">
        <v>4294</v>
      </c>
      <c r="I3144" s="161">
        <v>0.63421075048982023</v>
      </c>
      <c r="J3144" s="222">
        <v>6.5596051985685744E-2</v>
      </c>
      <c r="K3144" s="222">
        <v>-7.5166917940986427E-2</v>
      </c>
      <c r="L3144" s="163" t="s">
        <v>165</v>
      </c>
      <c r="M3144" s="59">
        <v>6120</v>
      </c>
    </row>
    <row r="3145" spans="1:13" x14ac:dyDescent="0.2">
      <c r="A3145" s="59" t="s">
        <v>28084</v>
      </c>
      <c r="B3145" s="60">
        <v>6813</v>
      </c>
      <c r="C3145" s="59">
        <v>4120</v>
      </c>
      <c r="D3145" s="59">
        <v>2693</v>
      </c>
      <c r="E3145" s="161">
        <v>0.60472625862322027</v>
      </c>
      <c r="F3145" s="60">
        <v>7746</v>
      </c>
      <c r="G3145" s="60">
        <v>5458</v>
      </c>
      <c r="H3145" s="60">
        <v>2288</v>
      </c>
      <c r="I3145" s="161">
        <v>0.70462174025303381</v>
      </c>
      <c r="J3145" s="222">
        <v>9.9895481629813543E-2</v>
      </c>
      <c r="K3145" s="222">
        <v>-0.15038989974006683</v>
      </c>
      <c r="L3145" s="163" t="s">
        <v>165</v>
      </c>
      <c r="M3145" s="59">
        <v>4120</v>
      </c>
    </row>
    <row r="3146" spans="1:13" x14ac:dyDescent="0.2">
      <c r="A3146" s="59" t="s">
        <v>28085</v>
      </c>
      <c r="B3146" s="60">
        <v>2358</v>
      </c>
      <c r="C3146" s="59">
        <v>2056</v>
      </c>
      <c r="D3146" s="59">
        <v>302</v>
      </c>
      <c r="E3146" s="161">
        <v>0.87192536047497882</v>
      </c>
      <c r="F3146" s="60">
        <v>2128</v>
      </c>
      <c r="G3146" s="60">
        <v>1759</v>
      </c>
      <c r="H3146" s="60">
        <v>369</v>
      </c>
      <c r="I3146" s="161">
        <v>0.82659774436090228</v>
      </c>
      <c r="J3146" s="222">
        <v>-4.5327616114076541E-2</v>
      </c>
      <c r="K3146" s="222">
        <v>0.22185430463576158</v>
      </c>
      <c r="L3146" s="163" t="s">
        <v>165</v>
      </c>
      <c r="M3146" s="59">
        <v>2056</v>
      </c>
    </row>
    <row r="3147" spans="1:13" x14ac:dyDescent="0.2">
      <c r="A3147" s="59" t="s">
        <v>28086</v>
      </c>
      <c r="B3147" s="60">
        <v>9522</v>
      </c>
      <c r="C3147" s="59">
        <v>4575</v>
      </c>
      <c r="D3147" s="59">
        <v>4947</v>
      </c>
      <c r="E3147" s="161">
        <v>0.48046628859483304</v>
      </c>
      <c r="F3147" s="60">
        <v>11289</v>
      </c>
      <c r="G3147" s="60">
        <v>4613</v>
      </c>
      <c r="H3147" s="60">
        <v>6676</v>
      </c>
      <c r="I3147" s="161">
        <v>0.40862786783594651</v>
      </c>
      <c r="J3147" s="222">
        <v>-7.1838420758886523E-2</v>
      </c>
      <c r="K3147" s="222">
        <v>0.34950475035374973</v>
      </c>
      <c r="L3147" s="163" t="s">
        <v>165</v>
      </c>
      <c r="M3147" s="59">
        <v>4575</v>
      </c>
    </row>
    <row r="3148" spans="1:13" x14ac:dyDescent="0.2">
      <c r="A3148" s="59" t="s">
        <v>28087</v>
      </c>
      <c r="B3148" s="60">
        <v>7953</v>
      </c>
      <c r="C3148" s="59">
        <v>4442</v>
      </c>
      <c r="D3148" s="59">
        <v>3511</v>
      </c>
      <c r="E3148" s="161">
        <v>0.55853137180938006</v>
      </c>
      <c r="F3148" s="60">
        <v>7686</v>
      </c>
      <c r="G3148" s="60">
        <v>2725</v>
      </c>
      <c r="H3148" s="60">
        <v>4961</v>
      </c>
      <c r="I3148" s="161">
        <v>0.35454072339318243</v>
      </c>
      <c r="J3148" s="222">
        <v>-0.20399064841619763</v>
      </c>
      <c r="K3148" s="222">
        <v>0.41298775277698663</v>
      </c>
      <c r="L3148" s="163" t="s">
        <v>174</v>
      </c>
      <c r="M3148" s="59">
        <v>4442</v>
      </c>
    </row>
    <row r="3149" spans="1:13" x14ac:dyDescent="0.2">
      <c r="A3149" s="59" t="s">
        <v>28088</v>
      </c>
      <c r="B3149" s="60">
        <v>5947</v>
      </c>
      <c r="C3149" s="59">
        <v>4947</v>
      </c>
      <c r="D3149" s="59">
        <v>1000</v>
      </c>
      <c r="E3149" s="161">
        <v>0.83184799058348746</v>
      </c>
      <c r="F3149" s="60">
        <v>5211</v>
      </c>
      <c r="G3149" s="60">
        <v>3679</v>
      </c>
      <c r="H3149" s="60">
        <v>1532</v>
      </c>
      <c r="I3149" s="161">
        <v>0.70600652465937441</v>
      </c>
      <c r="J3149" s="222">
        <v>-0.12584146592411305</v>
      </c>
      <c r="K3149" s="222">
        <v>0.53200000000000003</v>
      </c>
      <c r="L3149" s="163" t="s">
        <v>174</v>
      </c>
      <c r="M3149" s="59">
        <v>4947</v>
      </c>
    </row>
    <row r="3150" spans="1:13" x14ac:dyDescent="0.2">
      <c r="A3150" s="59" t="s">
        <v>28089</v>
      </c>
      <c r="B3150" s="60">
        <v>4171</v>
      </c>
      <c r="C3150" s="59">
        <v>1217</v>
      </c>
      <c r="D3150" s="59">
        <v>2954</v>
      </c>
      <c r="E3150" s="161">
        <v>0.29177655238551908</v>
      </c>
      <c r="F3150" s="60">
        <v>3960</v>
      </c>
      <c r="G3150" s="60">
        <v>1263</v>
      </c>
      <c r="H3150" s="60">
        <v>2697</v>
      </c>
      <c r="I3150" s="161">
        <v>0.31893939393939397</v>
      </c>
      <c r="J3150" s="222">
        <v>2.7162841553874884E-2</v>
      </c>
      <c r="K3150" s="222">
        <v>-8.7000677048070407E-2</v>
      </c>
      <c r="L3150" s="163" t="s">
        <v>165</v>
      </c>
      <c r="M3150" s="59">
        <v>1217</v>
      </c>
    </row>
    <row r="3151" spans="1:13" x14ac:dyDescent="0.2">
      <c r="A3151" s="59" t="s">
        <v>28090</v>
      </c>
      <c r="B3151" s="60">
        <v>4370</v>
      </c>
      <c r="C3151" s="59">
        <v>2245</v>
      </c>
      <c r="D3151" s="59">
        <v>2125</v>
      </c>
      <c r="E3151" s="161">
        <v>0.51372997711670476</v>
      </c>
      <c r="F3151" s="60">
        <v>4326</v>
      </c>
      <c r="G3151" s="60">
        <v>2150</v>
      </c>
      <c r="H3151" s="60">
        <v>2176</v>
      </c>
      <c r="I3151" s="161">
        <v>0.49699491447064265</v>
      </c>
      <c r="J3151" s="222">
        <v>-1.6735062646062115E-2</v>
      </c>
      <c r="K3151" s="222">
        <v>2.4E-2</v>
      </c>
      <c r="L3151" s="163" t="s">
        <v>165</v>
      </c>
      <c r="M3151" s="59">
        <v>2245</v>
      </c>
    </row>
    <row r="3152" spans="1:13" x14ac:dyDescent="0.2">
      <c r="A3152" s="59" t="s">
        <v>28091</v>
      </c>
      <c r="B3152" s="60">
        <v>5825</v>
      </c>
      <c r="C3152" s="59">
        <v>3726</v>
      </c>
      <c r="D3152" s="59">
        <v>2099</v>
      </c>
      <c r="E3152" s="161">
        <v>0.63965665236051505</v>
      </c>
      <c r="F3152" s="60">
        <v>7679</v>
      </c>
      <c r="G3152" s="60">
        <v>4122</v>
      </c>
      <c r="H3152" s="60">
        <v>3557</v>
      </c>
      <c r="I3152" s="161">
        <v>0.53678864435473372</v>
      </c>
      <c r="J3152" s="222">
        <v>-0.10286800800578133</v>
      </c>
      <c r="K3152" s="222">
        <v>0.69461648404001908</v>
      </c>
      <c r="L3152" s="163" t="s">
        <v>174</v>
      </c>
      <c r="M3152" s="59">
        <v>3726</v>
      </c>
    </row>
    <row r="3153" spans="1:13" x14ac:dyDescent="0.2">
      <c r="A3153" s="59" t="s">
        <v>28092</v>
      </c>
      <c r="B3153" s="60">
        <v>7054</v>
      </c>
      <c r="C3153" s="59">
        <v>3898</v>
      </c>
      <c r="D3153" s="59">
        <v>3156</v>
      </c>
      <c r="E3153" s="161">
        <v>0.55259427275304795</v>
      </c>
      <c r="F3153" s="60">
        <v>6946</v>
      </c>
      <c r="G3153" s="60">
        <v>3118</v>
      </c>
      <c r="H3153" s="60">
        <v>3828</v>
      </c>
      <c r="I3153" s="161">
        <v>0.44889144831557731</v>
      </c>
      <c r="J3153" s="222">
        <v>-0.10370282443747064</v>
      </c>
      <c r="K3153" s="222">
        <v>0.21292775665399238</v>
      </c>
      <c r="L3153" s="163" t="s">
        <v>174</v>
      </c>
      <c r="M3153" s="59">
        <v>3898</v>
      </c>
    </row>
    <row r="3154" spans="1:13" x14ac:dyDescent="0.2">
      <c r="A3154" s="59" t="s">
        <v>28093</v>
      </c>
      <c r="B3154" s="60">
        <v>5405</v>
      </c>
      <c r="C3154" s="59">
        <v>1232</v>
      </c>
      <c r="D3154" s="59">
        <v>4173</v>
      </c>
      <c r="E3154" s="161">
        <v>0.22793709528214617</v>
      </c>
      <c r="F3154" s="60">
        <v>4917</v>
      </c>
      <c r="G3154" s="60">
        <v>1481</v>
      </c>
      <c r="H3154" s="60">
        <v>3436</v>
      </c>
      <c r="I3154" s="161">
        <v>0.30119991864958306</v>
      </c>
      <c r="J3154" s="222">
        <v>7.3262823367436891E-2</v>
      </c>
      <c r="K3154" s="222">
        <v>-0.17661155044332613</v>
      </c>
      <c r="L3154" s="163" t="s">
        <v>165</v>
      </c>
      <c r="M3154" s="59">
        <v>1232</v>
      </c>
    </row>
    <row r="3155" spans="1:13" x14ac:dyDescent="0.2">
      <c r="A3155" s="59" t="s">
        <v>28094</v>
      </c>
      <c r="B3155" s="60">
        <v>3792</v>
      </c>
      <c r="C3155" s="59">
        <v>2019</v>
      </c>
      <c r="D3155" s="59">
        <v>1773</v>
      </c>
      <c r="E3155" s="161">
        <v>0.53243670886075944</v>
      </c>
      <c r="F3155" s="60">
        <v>4774</v>
      </c>
      <c r="G3155" s="60">
        <v>2301</v>
      </c>
      <c r="H3155" s="60">
        <v>2473</v>
      </c>
      <c r="I3155" s="161">
        <v>0.48198575617930456</v>
      </c>
      <c r="J3155" s="222">
        <v>-5.0450952681454886E-2</v>
      </c>
      <c r="K3155" s="222">
        <v>0.39481105470953187</v>
      </c>
      <c r="L3155" s="163" t="s">
        <v>165</v>
      </c>
      <c r="M3155" s="59">
        <v>2019</v>
      </c>
    </row>
    <row r="3156" spans="1:13" x14ac:dyDescent="0.2">
      <c r="A3156" s="59" t="s">
        <v>28095</v>
      </c>
      <c r="B3156" s="60">
        <v>5108</v>
      </c>
      <c r="C3156" s="59">
        <v>1226</v>
      </c>
      <c r="D3156" s="59">
        <v>3882</v>
      </c>
      <c r="E3156" s="161">
        <v>0.24001566170712607</v>
      </c>
      <c r="F3156" s="60">
        <v>5130</v>
      </c>
      <c r="G3156" s="60">
        <v>1228</v>
      </c>
      <c r="H3156" s="60">
        <v>3902</v>
      </c>
      <c r="I3156" s="161">
        <v>0.23937621832358674</v>
      </c>
      <c r="J3156" s="222">
        <v>-6.3944338353932872E-4</v>
      </c>
      <c r="K3156" s="222">
        <v>5.1519835136527563E-3</v>
      </c>
      <c r="L3156" s="163" t="s">
        <v>165</v>
      </c>
      <c r="M3156" s="59">
        <v>1226</v>
      </c>
    </row>
    <row r="3157" spans="1:13" x14ac:dyDescent="0.2">
      <c r="A3157" s="59" t="s">
        <v>28096</v>
      </c>
      <c r="B3157" s="60">
        <v>5191</v>
      </c>
      <c r="C3157" s="59">
        <v>2134</v>
      </c>
      <c r="D3157" s="59">
        <v>3057</v>
      </c>
      <c r="E3157" s="161">
        <v>0.41109612791369676</v>
      </c>
      <c r="F3157" s="60">
        <v>5369</v>
      </c>
      <c r="G3157" s="60">
        <v>1938</v>
      </c>
      <c r="H3157" s="60">
        <v>3431</v>
      </c>
      <c r="I3157" s="161">
        <v>0.36096107282547962</v>
      </c>
      <c r="J3157" s="222">
        <v>-5.013505508821714E-2</v>
      </c>
      <c r="K3157" s="222">
        <v>0.12234216552175335</v>
      </c>
      <c r="L3157" s="163" t="s">
        <v>165</v>
      </c>
      <c r="M3157" s="59">
        <v>2134</v>
      </c>
    </row>
    <row r="3158" spans="1:13" x14ac:dyDescent="0.2">
      <c r="A3158" s="59" t="s">
        <v>28097</v>
      </c>
      <c r="B3158" s="60">
        <v>4372</v>
      </c>
      <c r="C3158" s="59">
        <v>1692</v>
      </c>
      <c r="D3158" s="59">
        <v>2680</v>
      </c>
      <c r="E3158" s="161">
        <v>0.38700823421774933</v>
      </c>
      <c r="F3158" s="60">
        <v>4956</v>
      </c>
      <c r="G3158" s="60">
        <v>2389</v>
      </c>
      <c r="H3158" s="60">
        <v>2567</v>
      </c>
      <c r="I3158" s="161">
        <v>0.4820419693301049</v>
      </c>
      <c r="J3158" s="222">
        <v>9.5033735112355577E-2</v>
      </c>
      <c r="K3158" s="222">
        <v>-4.216417910447761E-2</v>
      </c>
      <c r="L3158" s="163" t="s">
        <v>165</v>
      </c>
      <c r="M3158" s="59">
        <v>1692</v>
      </c>
    </row>
    <row r="3159" spans="1:13" x14ac:dyDescent="0.2">
      <c r="A3159" s="59" t="s">
        <v>28098</v>
      </c>
      <c r="B3159" s="60">
        <v>6616</v>
      </c>
      <c r="C3159" s="59">
        <v>4594</v>
      </c>
      <c r="D3159" s="59">
        <v>2022</v>
      </c>
      <c r="E3159" s="161">
        <v>0.69437726723095528</v>
      </c>
      <c r="F3159" s="60">
        <v>6302</v>
      </c>
      <c r="G3159" s="60">
        <v>4489</v>
      </c>
      <c r="H3159" s="60">
        <v>1813</v>
      </c>
      <c r="I3159" s="161">
        <v>0.71231355125357032</v>
      </c>
      <c r="J3159" s="222">
        <v>1.7936284022615046E-2</v>
      </c>
      <c r="K3159" s="222">
        <v>-0.10336300692383778</v>
      </c>
      <c r="L3159" s="163" t="s">
        <v>165</v>
      </c>
      <c r="M3159" s="59">
        <v>4594</v>
      </c>
    </row>
    <row r="3160" spans="1:13" x14ac:dyDescent="0.2">
      <c r="A3160" s="59" t="s">
        <v>28099</v>
      </c>
      <c r="B3160" s="60">
        <v>2505</v>
      </c>
      <c r="C3160" s="59">
        <v>2181</v>
      </c>
      <c r="D3160" s="59">
        <v>324</v>
      </c>
      <c r="E3160" s="161">
        <v>0.87065868263473056</v>
      </c>
      <c r="F3160" s="60">
        <v>2572</v>
      </c>
      <c r="G3160" s="60">
        <v>1989</v>
      </c>
      <c r="H3160" s="60">
        <v>583</v>
      </c>
      <c r="I3160" s="161">
        <v>0.77332814930015548</v>
      </c>
      <c r="J3160" s="222">
        <v>-9.7330533334575087E-2</v>
      </c>
      <c r="K3160" s="222">
        <v>0.79938271604938271</v>
      </c>
      <c r="L3160" s="163" t="s">
        <v>165</v>
      </c>
      <c r="M3160" s="59">
        <v>2181</v>
      </c>
    </row>
    <row r="3161" spans="1:13" x14ac:dyDescent="0.2">
      <c r="A3161" s="59" t="s">
        <v>28100</v>
      </c>
      <c r="B3161" s="60">
        <v>2760</v>
      </c>
      <c r="C3161" s="59">
        <v>1319</v>
      </c>
      <c r="D3161" s="59">
        <v>1441</v>
      </c>
      <c r="E3161" s="161">
        <v>0.47789855072463766</v>
      </c>
      <c r="F3161" s="60">
        <v>2951</v>
      </c>
      <c r="G3161" s="60">
        <v>969</v>
      </c>
      <c r="H3161" s="60">
        <v>1982</v>
      </c>
      <c r="I3161" s="161">
        <v>0.32836326668925786</v>
      </c>
      <c r="J3161" s="222">
        <v>-0.1495352840353798</v>
      </c>
      <c r="K3161" s="222">
        <v>0.37543372657876473</v>
      </c>
      <c r="L3161" s="163" t="s">
        <v>174</v>
      </c>
      <c r="M3161" s="59">
        <v>1319</v>
      </c>
    </row>
    <row r="3162" spans="1:13" x14ac:dyDescent="0.2">
      <c r="A3162" s="59" t="s">
        <v>28101</v>
      </c>
      <c r="B3162" s="60">
        <v>4607</v>
      </c>
      <c r="C3162" s="59">
        <v>1578</v>
      </c>
      <c r="D3162" s="59">
        <v>3029</v>
      </c>
      <c r="E3162" s="161">
        <v>0.34252224875189929</v>
      </c>
      <c r="F3162" s="60">
        <v>4984</v>
      </c>
      <c r="G3162" s="60">
        <v>2066</v>
      </c>
      <c r="H3162" s="60">
        <v>2918</v>
      </c>
      <c r="I3162" s="161">
        <v>0.41452648475120385</v>
      </c>
      <c r="J3162" s="222">
        <v>7.2004235999304556E-2</v>
      </c>
      <c r="K3162" s="222">
        <v>-3.6645757675800597E-2</v>
      </c>
      <c r="L3162" s="163" t="s">
        <v>165</v>
      </c>
      <c r="M3162" s="59">
        <v>1578</v>
      </c>
    </row>
    <row r="3163" spans="1:13" x14ac:dyDescent="0.2">
      <c r="A3163" s="59" t="s">
        <v>28102</v>
      </c>
      <c r="B3163" s="60">
        <v>16325</v>
      </c>
      <c r="C3163" s="59">
        <v>13139</v>
      </c>
      <c r="D3163" s="59">
        <v>3186</v>
      </c>
      <c r="E3163" s="161">
        <v>0.80483920367534456</v>
      </c>
      <c r="F3163" s="60">
        <v>15742</v>
      </c>
      <c r="G3163" s="60">
        <v>10595</v>
      </c>
      <c r="H3163" s="60">
        <v>5147</v>
      </c>
      <c r="I3163" s="161">
        <v>0.67304027442510483</v>
      </c>
      <c r="J3163" s="222">
        <v>-0.13179892925023973</v>
      </c>
      <c r="K3163" s="222">
        <v>0.61550533584431888</v>
      </c>
      <c r="L3163" s="163" t="s">
        <v>174</v>
      </c>
      <c r="M3163" s="59">
        <v>13139</v>
      </c>
    </row>
    <row r="3164" spans="1:13" x14ac:dyDescent="0.2">
      <c r="A3164" s="59" t="s">
        <v>28103</v>
      </c>
      <c r="B3164" s="60">
        <v>8296</v>
      </c>
      <c r="C3164" s="59">
        <v>6510</v>
      </c>
      <c r="D3164" s="59">
        <v>1786</v>
      </c>
      <c r="E3164" s="161">
        <v>0.78471552555448409</v>
      </c>
      <c r="F3164" s="60">
        <v>9366</v>
      </c>
      <c r="G3164" s="60">
        <v>6609</v>
      </c>
      <c r="H3164" s="60">
        <v>2757</v>
      </c>
      <c r="I3164" s="161">
        <v>0.70563741191543883</v>
      </c>
      <c r="J3164" s="222">
        <v>-7.9078113639045267E-2</v>
      </c>
      <c r="K3164" s="222">
        <v>0.54367301231802911</v>
      </c>
      <c r="L3164" s="163" t="s">
        <v>165</v>
      </c>
      <c r="M3164" s="59">
        <v>6510</v>
      </c>
    </row>
    <row r="3165" spans="1:13" x14ac:dyDescent="0.2">
      <c r="A3165" s="59" t="s">
        <v>28104</v>
      </c>
      <c r="B3165" s="60">
        <v>6230</v>
      </c>
      <c r="C3165" s="59">
        <v>4127</v>
      </c>
      <c r="D3165" s="59">
        <v>2103</v>
      </c>
      <c r="E3165" s="161">
        <v>0.66243980738362762</v>
      </c>
      <c r="F3165" s="60">
        <v>6231</v>
      </c>
      <c r="G3165" s="60">
        <v>3554</v>
      </c>
      <c r="H3165" s="60">
        <v>2677</v>
      </c>
      <c r="I3165" s="161">
        <v>0.57037393676777404</v>
      </c>
      <c r="J3165" s="222">
        <v>-9.2065870615853584E-2</v>
      </c>
      <c r="K3165" s="222">
        <v>0.27294341417023299</v>
      </c>
      <c r="L3165" s="163" t="s">
        <v>165</v>
      </c>
      <c r="M3165" s="59">
        <v>4127</v>
      </c>
    </row>
    <row r="3166" spans="1:13" x14ac:dyDescent="0.2">
      <c r="A3166" s="59" t="s">
        <v>28105</v>
      </c>
      <c r="B3166" s="60">
        <v>6520</v>
      </c>
      <c r="C3166" s="59">
        <v>3676</v>
      </c>
      <c r="D3166" s="59">
        <v>2844</v>
      </c>
      <c r="E3166" s="161">
        <v>0.56380368098159506</v>
      </c>
      <c r="F3166" s="60">
        <v>8129</v>
      </c>
      <c r="G3166" s="60">
        <v>5048</v>
      </c>
      <c r="H3166" s="60">
        <v>3081</v>
      </c>
      <c r="I3166" s="161">
        <v>0.6209865912166318</v>
      </c>
      <c r="J3166" s="222">
        <v>5.7182910235036744E-2</v>
      </c>
      <c r="K3166" s="222">
        <v>8.3333333333333329E-2</v>
      </c>
      <c r="L3166" s="163" t="s">
        <v>165</v>
      </c>
      <c r="M3166" s="59">
        <v>3676</v>
      </c>
    </row>
    <row r="3167" spans="1:13" x14ac:dyDescent="0.2">
      <c r="A3167" s="59" t="s">
        <v>28106</v>
      </c>
      <c r="B3167" s="60">
        <v>5594</v>
      </c>
      <c r="C3167" s="59">
        <v>3977</v>
      </c>
      <c r="D3167" s="59">
        <v>1617</v>
      </c>
      <c r="E3167" s="161">
        <v>0.71094029317125496</v>
      </c>
      <c r="F3167" s="60">
        <v>5940</v>
      </c>
      <c r="G3167" s="60">
        <v>3918</v>
      </c>
      <c r="H3167" s="60">
        <v>2022</v>
      </c>
      <c r="I3167" s="161">
        <v>0.65959595959595962</v>
      </c>
      <c r="J3167" s="222">
        <v>-5.1344333575295331E-2</v>
      </c>
      <c r="K3167" s="222">
        <v>0.2504638218923933</v>
      </c>
      <c r="L3167" s="163" t="s">
        <v>165</v>
      </c>
      <c r="M3167" s="59">
        <v>3977</v>
      </c>
    </row>
    <row r="3168" spans="1:13" x14ac:dyDescent="0.2">
      <c r="A3168" s="59" t="s">
        <v>28107</v>
      </c>
      <c r="B3168" s="60">
        <v>5062</v>
      </c>
      <c r="C3168" s="59">
        <v>2003</v>
      </c>
      <c r="D3168" s="59">
        <v>3059</v>
      </c>
      <c r="E3168" s="161">
        <v>0.39569340181746343</v>
      </c>
      <c r="F3168" s="60">
        <v>5334</v>
      </c>
      <c r="G3168" s="60">
        <v>2170</v>
      </c>
      <c r="H3168" s="60">
        <v>3164</v>
      </c>
      <c r="I3168" s="161">
        <v>0.40682414698162728</v>
      </c>
      <c r="J3168" s="222">
        <v>1.1130745164163847E-2</v>
      </c>
      <c r="K3168" s="222">
        <v>3.4324942791762014E-2</v>
      </c>
      <c r="L3168" s="163" t="s">
        <v>165</v>
      </c>
      <c r="M3168" s="59">
        <v>2003</v>
      </c>
    </row>
    <row r="3169" spans="1:13" x14ac:dyDescent="0.2">
      <c r="A3169" s="59" t="s">
        <v>28108</v>
      </c>
      <c r="B3169" s="60">
        <v>7673</v>
      </c>
      <c r="C3169" s="59">
        <v>3380</v>
      </c>
      <c r="D3169" s="59">
        <v>4293</v>
      </c>
      <c r="E3169" s="161">
        <v>0.44050566922976669</v>
      </c>
      <c r="F3169" s="60">
        <v>10116</v>
      </c>
      <c r="G3169" s="60">
        <v>4988</v>
      </c>
      <c r="H3169" s="60">
        <v>5128</v>
      </c>
      <c r="I3169" s="161">
        <v>0.49308026888098061</v>
      </c>
      <c r="J3169" s="222">
        <v>5.2574599651213916E-2</v>
      </c>
      <c r="K3169" s="222">
        <v>0.19450267877940833</v>
      </c>
      <c r="L3169" s="163" t="s">
        <v>165</v>
      </c>
      <c r="M3169" s="59">
        <v>3380</v>
      </c>
    </row>
    <row r="3170" spans="1:13" x14ac:dyDescent="0.2">
      <c r="A3170" s="59" t="s">
        <v>28109</v>
      </c>
      <c r="B3170" s="60">
        <v>3763</v>
      </c>
      <c r="C3170" s="59">
        <v>2579</v>
      </c>
      <c r="D3170" s="59">
        <v>1184</v>
      </c>
      <c r="E3170" s="161">
        <v>0.68535742758437412</v>
      </c>
      <c r="F3170" s="60">
        <v>4044</v>
      </c>
      <c r="G3170" s="60">
        <v>2655</v>
      </c>
      <c r="H3170" s="60">
        <v>1389</v>
      </c>
      <c r="I3170" s="161">
        <v>0.65652818991097928</v>
      </c>
      <c r="J3170" s="222">
        <v>-2.8829237673394847E-2</v>
      </c>
      <c r="K3170" s="222">
        <v>0.17314189189189189</v>
      </c>
      <c r="L3170" s="163" t="s">
        <v>165</v>
      </c>
      <c r="M3170" s="59">
        <v>2579</v>
      </c>
    </row>
    <row r="3171" spans="1:13" x14ac:dyDescent="0.2">
      <c r="A3171" s="59" t="s">
        <v>28110</v>
      </c>
      <c r="B3171" s="60">
        <v>3777</v>
      </c>
      <c r="C3171" s="59">
        <v>2642</v>
      </c>
      <c r="D3171" s="59">
        <v>1135</v>
      </c>
      <c r="E3171" s="161">
        <v>0.69949695525549382</v>
      </c>
      <c r="F3171" s="60">
        <v>4032</v>
      </c>
      <c r="G3171" s="60">
        <v>3158</v>
      </c>
      <c r="H3171" s="60">
        <v>874</v>
      </c>
      <c r="I3171" s="161">
        <v>0.78323412698412698</v>
      </c>
      <c r="J3171" s="222">
        <v>8.3737171728633153E-2</v>
      </c>
      <c r="K3171" s="222">
        <v>-0.22995594713656387</v>
      </c>
      <c r="L3171" s="163" t="s">
        <v>165</v>
      </c>
      <c r="M3171" s="59">
        <v>2642</v>
      </c>
    </row>
    <row r="3172" spans="1:13" x14ac:dyDescent="0.2">
      <c r="A3172" s="59" t="s">
        <v>28111</v>
      </c>
      <c r="B3172" s="60">
        <v>8614</v>
      </c>
      <c r="C3172" s="59">
        <v>4441</v>
      </c>
      <c r="D3172" s="59">
        <v>4173</v>
      </c>
      <c r="E3172" s="161">
        <v>0.51555607151149296</v>
      </c>
      <c r="F3172" s="60">
        <v>10712</v>
      </c>
      <c r="G3172" s="60">
        <v>4995</v>
      </c>
      <c r="H3172" s="60">
        <v>5717</v>
      </c>
      <c r="I3172" s="161">
        <v>0.46629947722180731</v>
      </c>
      <c r="J3172" s="222">
        <v>-4.9256594289685651E-2</v>
      </c>
      <c r="K3172" s="222">
        <v>0.36999760364246348</v>
      </c>
      <c r="L3172" s="163" t="s">
        <v>165</v>
      </c>
      <c r="M3172" s="59">
        <v>4441</v>
      </c>
    </row>
    <row r="3173" spans="1:13" x14ac:dyDescent="0.2">
      <c r="A3173" s="59" t="s">
        <v>28112</v>
      </c>
      <c r="B3173" s="60">
        <v>11405</v>
      </c>
      <c r="C3173" s="59">
        <v>6066</v>
      </c>
      <c r="D3173" s="59">
        <v>5339</v>
      </c>
      <c r="E3173" s="161">
        <v>0.53187198597106533</v>
      </c>
      <c r="F3173" s="60">
        <v>12629</v>
      </c>
      <c r="G3173" s="60">
        <v>6922</v>
      </c>
      <c r="H3173" s="60">
        <v>5707</v>
      </c>
      <c r="I3173" s="161">
        <v>0.54810357114577557</v>
      </c>
      <c r="J3173" s="222">
        <v>1.6231585174710239E-2</v>
      </c>
      <c r="K3173" s="222">
        <v>6.8926765311856153E-2</v>
      </c>
      <c r="L3173" s="163" t="s">
        <v>165</v>
      </c>
      <c r="M3173" s="59">
        <v>6066</v>
      </c>
    </row>
    <row r="3174" spans="1:13" x14ac:dyDescent="0.2">
      <c r="A3174" s="59" t="s">
        <v>28113</v>
      </c>
      <c r="B3174" s="60">
        <v>4610</v>
      </c>
      <c r="C3174" s="59">
        <v>3389</v>
      </c>
      <c r="D3174" s="59">
        <v>1221</v>
      </c>
      <c r="E3174" s="161">
        <v>0.73514099783080256</v>
      </c>
      <c r="F3174" s="60">
        <v>5254</v>
      </c>
      <c r="G3174" s="60">
        <v>3273</v>
      </c>
      <c r="H3174" s="60">
        <v>1981</v>
      </c>
      <c r="I3174" s="161">
        <v>0.6229539398553483</v>
      </c>
      <c r="J3174" s="222">
        <v>-0.11218705797545425</v>
      </c>
      <c r="K3174" s="222">
        <v>0.62244062244062248</v>
      </c>
      <c r="L3174" s="163" t="s">
        <v>174</v>
      </c>
      <c r="M3174" s="59">
        <v>3389</v>
      </c>
    </row>
    <row r="3175" spans="1:13" x14ac:dyDescent="0.2">
      <c r="A3175" s="59" t="s">
        <v>28114</v>
      </c>
      <c r="B3175" s="60">
        <v>4653</v>
      </c>
      <c r="C3175" s="59">
        <v>4060</v>
      </c>
      <c r="D3175" s="59">
        <v>593</v>
      </c>
      <c r="E3175" s="161">
        <v>0.87255534064044704</v>
      </c>
      <c r="F3175" s="60">
        <v>3744</v>
      </c>
      <c r="G3175" s="60">
        <v>2136</v>
      </c>
      <c r="H3175" s="60">
        <v>1608</v>
      </c>
      <c r="I3175" s="161">
        <v>0.57051282051282048</v>
      </c>
      <c r="J3175" s="222">
        <v>-0.30204252012762656</v>
      </c>
      <c r="K3175" s="222">
        <v>1.7116357504215851</v>
      </c>
      <c r="L3175" s="163" t="s">
        <v>174</v>
      </c>
      <c r="M3175" s="59">
        <v>4060</v>
      </c>
    </row>
    <row r="3176" spans="1:13" x14ac:dyDescent="0.2">
      <c r="A3176" s="59" t="s">
        <v>28115</v>
      </c>
      <c r="B3176" s="60">
        <v>9145</v>
      </c>
      <c r="C3176" s="59">
        <v>6414</v>
      </c>
      <c r="D3176" s="59">
        <v>2731</v>
      </c>
      <c r="E3176" s="161">
        <v>0.70136686714051399</v>
      </c>
      <c r="F3176" s="60">
        <v>9965</v>
      </c>
      <c r="G3176" s="60">
        <v>5747</v>
      </c>
      <c r="H3176" s="60">
        <v>4218</v>
      </c>
      <c r="I3176" s="161">
        <v>0.57671851480180636</v>
      </c>
      <c r="J3176" s="222">
        <v>-0.12464835233870764</v>
      </c>
      <c r="K3176" s="222">
        <v>0.54448919809593554</v>
      </c>
      <c r="L3176" s="163" t="s">
        <v>174</v>
      </c>
      <c r="M3176" s="59">
        <v>6414</v>
      </c>
    </row>
    <row r="3177" spans="1:13" x14ac:dyDescent="0.2">
      <c r="A3177" s="59" t="s">
        <v>28116</v>
      </c>
      <c r="B3177" s="60">
        <v>8816</v>
      </c>
      <c r="C3177" s="59">
        <v>6517</v>
      </c>
      <c r="D3177" s="59">
        <v>2299</v>
      </c>
      <c r="E3177" s="161">
        <v>0.73922413793103448</v>
      </c>
      <c r="F3177" s="60">
        <v>8596</v>
      </c>
      <c r="G3177" s="60">
        <v>5879</v>
      </c>
      <c r="H3177" s="60">
        <v>2717</v>
      </c>
      <c r="I3177" s="161">
        <v>0.68392275476966036</v>
      </c>
      <c r="J3177" s="222">
        <v>-5.5301383161374118E-2</v>
      </c>
      <c r="K3177" s="222">
        <v>0.18181818181818182</v>
      </c>
      <c r="L3177" s="163" t="s">
        <v>165</v>
      </c>
      <c r="M3177" s="59">
        <v>6517</v>
      </c>
    </row>
    <row r="3178" spans="1:13" x14ac:dyDescent="0.2">
      <c r="A3178" s="59" t="s">
        <v>28117</v>
      </c>
      <c r="B3178" s="60">
        <v>9889</v>
      </c>
      <c r="C3178" s="59">
        <v>6135</v>
      </c>
      <c r="D3178" s="59">
        <v>3754</v>
      </c>
      <c r="E3178" s="161">
        <v>0.62038628779451921</v>
      </c>
      <c r="F3178" s="60">
        <v>8620</v>
      </c>
      <c r="G3178" s="60">
        <v>5881</v>
      </c>
      <c r="H3178" s="60">
        <v>2739</v>
      </c>
      <c r="I3178" s="161">
        <v>0.68225058004640371</v>
      </c>
      <c r="J3178" s="222">
        <v>6.1864292251884501E-2</v>
      </c>
      <c r="K3178" s="222">
        <v>-0.270378263185935</v>
      </c>
      <c r="L3178" s="163" t="s">
        <v>165</v>
      </c>
      <c r="M3178" s="59">
        <v>6135</v>
      </c>
    </row>
    <row r="3179" spans="1:13" x14ac:dyDescent="0.2">
      <c r="A3179" s="59" t="s">
        <v>28118</v>
      </c>
      <c r="B3179" s="60">
        <v>4462</v>
      </c>
      <c r="C3179" s="59">
        <v>2222</v>
      </c>
      <c r="D3179" s="59">
        <v>2240</v>
      </c>
      <c r="E3179" s="161">
        <v>0.49798296727924696</v>
      </c>
      <c r="F3179" s="60">
        <v>5299</v>
      </c>
      <c r="G3179" s="60">
        <v>3590</v>
      </c>
      <c r="H3179" s="60">
        <v>1709</v>
      </c>
      <c r="I3179" s="161">
        <v>0.67748631817324023</v>
      </c>
      <c r="J3179" s="222">
        <v>0.17950335089399327</v>
      </c>
      <c r="K3179" s="222">
        <v>-0.23705357142857142</v>
      </c>
      <c r="L3179" s="163" t="s">
        <v>165</v>
      </c>
      <c r="M3179" s="59">
        <v>2222</v>
      </c>
    </row>
    <row r="3180" spans="1:13" x14ac:dyDescent="0.2">
      <c r="A3180" s="59" t="s">
        <v>28119</v>
      </c>
      <c r="B3180" s="60">
        <v>4811</v>
      </c>
      <c r="C3180" s="59">
        <v>2350</v>
      </c>
      <c r="D3180" s="59">
        <v>2461</v>
      </c>
      <c r="E3180" s="161">
        <v>0.48846393681147371</v>
      </c>
      <c r="F3180" s="60">
        <v>4797</v>
      </c>
      <c r="G3180" s="60">
        <v>2421</v>
      </c>
      <c r="H3180" s="60">
        <v>2376</v>
      </c>
      <c r="I3180" s="161">
        <v>0.50469043151969983</v>
      </c>
      <c r="J3180" s="222">
        <v>1.6226494708226125E-2</v>
      </c>
      <c r="K3180" s="222">
        <v>-3.4538805363673306E-2</v>
      </c>
      <c r="L3180" s="163" t="s">
        <v>165</v>
      </c>
      <c r="M3180" s="59">
        <v>2350</v>
      </c>
    </row>
    <row r="3181" spans="1:13" x14ac:dyDescent="0.2">
      <c r="A3181" s="59" t="s">
        <v>28120</v>
      </c>
      <c r="B3181" s="60">
        <v>10649</v>
      </c>
      <c r="C3181" s="59">
        <v>4406</v>
      </c>
      <c r="D3181" s="59">
        <v>6243</v>
      </c>
      <c r="E3181" s="161">
        <v>0.41374776974363792</v>
      </c>
      <c r="F3181" s="60">
        <v>14026</v>
      </c>
      <c r="G3181" s="60">
        <v>5943</v>
      </c>
      <c r="H3181" s="60">
        <v>8083</v>
      </c>
      <c r="I3181" s="161">
        <v>0.42371310423499214</v>
      </c>
      <c r="J3181" s="222">
        <v>9.9653344913542274E-3</v>
      </c>
      <c r="K3181" s="222">
        <v>0.29473009770943459</v>
      </c>
      <c r="L3181" s="163" t="s">
        <v>165</v>
      </c>
      <c r="M3181" s="59">
        <v>4406</v>
      </c>
    </row>
    <row r="3182" spans="1:13" x14ac:dyDescent="0.2">
      <c r="A3182" s="59" t="s">
        <v>28121</v>
      </c>
      <c r="B3182" s="60">
        <v>6467</v>
      </c>
      <c r="C3182" s="59">
        <v>3963</v>
      </c>
      <c r="D3182" s="59">
        <v>2504</v>
      </c>
      <c r="E3182" s="161">
        <v>0.61280346373898253</v>
      </c>
      <c r="F3182" s="60">
        <v>6147</v>
      </c>
      <c r="G3182" s="60">
        <v>3593</v>
      </c>
      <c r="H3182" s="60">
        <v>2554</v>
      </c>
      <c r="I3182" s="161">
        <v>0.58451277045713357</v>
      </c>
      <c r="J3182" s="222">
        <v>-2.8290693281848966E-2</v>
      </c>
      <c r="K3182" s="222">
        <v>1.9968051118210862E-2</v>
      </c>
      <c r="L3182" s="163" t="s">
        <v>165</v>
      </c>
      <c r="M3182" s="59">
        <v>3963</v>
      </c>
    </row>
    <row r="3183" spans="1:13" x14ac:dyDescent="0.2">
      <c r="A3183" s="59" t="s">
        <v>28122</v>
      </c>
      <c r="B3183" s="60">
        <v>10792</v>
      </c>
      <c r="C3183" s="59">
        <v>7725</v>
      </c>
      <c r="D3183" s="59">
        <v>3067</v>
      </c>
      <c r="E3183" s="161">
        <v>0.71580800593031879</v>
      </c>
      <c r="F3183" s="60">
        <v>8986</v>
      </c>
      <c r="G3183" s="60">
        <v>4738</v>
      </c>
      <c r="H3183" s="60">
        <v>4248</v>
      </c>
      <c r="I3183" s="161">
        <v>0.52726463387491651</v>
      </c>
      <c r="J3183" s="222">
        <v>-0.18854337205540228</v>
      </c>
      <c r="K3183" s="222">
        <v>0.38506684056080859</v>
      </c>
      <c r="L3183" s="163" t="s">
        <v>174</v>
      </c>
      <c r="M3183" s="59">
        <v>7725</v>
      </c>
    </row>
    <row r="3184" spans="1:13" x14ac:dyDescent="0.2">
      <c r="A3184" s="59" t="s">
        <v>28123</v>
      </c>
      <c r="B3184" s="60">
        <v>5413</v>
      </c>
      <c r="C3184" s="59">
        <v>3072</v>
      </c>
      <c r="D3184" s="59">
        <v>2341</v>
      </c>
      <c r="E3184" s="161">
        <v>0.56752263070386111</v>
      </c>
      <c r="F3184" s="60">
        <v>5605</v>
      </c>
      <c r="G3184" s="60">
        <v>3327</v>
      </c>
      <c r="H3184" s="60">
        <v>2278</v>
      </c>
      <c r="I3184" s="161">
        <v>0.59357716324710075</v>
      </c>
      <c r="J3184" s="222">
        <v>2.6054532543239639E-2</v>
      </c>
      <c r="K3184" s="222">
        <v>-2.6911576249466041E-2</v>
      </c>
      <c r="L3184" s="163" t="s">
        <v>165</v>
      </c>
      <c r="M3184" s="59">
        <v>3072</v>
      </c>
    </row>
    <row r="3185" spans="1:13" x14ac:dyDescent="0.2">
      <c r="A3185" s="59" t="s">
        <v>28124</v>
      </c>
      <c r="B3185" s="60">
        <v>9719</v>
      </c>
      <c r="C3185" s="59">
        <v>7611</v>
      </c>
      <c r="D3185" s="59">
        <v>2108</v>
      </c>
      <c r="E3185" s="161">
        <v>0.78310525774256612</v>
      </c>
      <c r="F3185" s="60">
        <v>13840</v>
      </c>
      <c r="G3185" s="60">
        <v>10714</v>
      </c>
      <c r="H3185" s="60">
        <v>3126</v>
      </c>
      <c r="I3185" s="161">
        <v>0.77413294797687859</v>
      </c>
      <c r="J3185" s="222">
        <v>-8.972309765687525E-3</v>
      </c>
      <c r="K3185" s="222">
        <v>0.48292220113851991</v>
      </c>
      <c r="L3185" s="163" t="s">
        <v>165</v>
      </c>
      <c r="M3185" s="59">
        <v>7611</v>
      </c>
    </row>
    <row r="3186" spans="1:13" x14ac:dyDescent="0.2">
      <c r="A3186" s="59" t="s">
        <v>28125</v>
      </c>
      <c r="B3186" s="60">
        <v>4119</v>
      </c>
      <c r="C3186" s="59">
        <v>3296</v>
      </c>
      <c r="D3186" s="59">
        <v>823</v>
      </c>
      <c r="E3186" s="161">
        <v>0.80019422189851908</v>
      </c>
      <c r="F3186" s="60">
        <v>3513</v>
      </c>
      <c r="G3186" s="60">
        <v>2400</v>
      </c>
      <c r="H3186" s="60">
        <v>1113</v>
      </c>
      <c r="I3186" s="161">
        <v>0.68317677198975235</v>
      </c>
      <c r="J3186" s="222">
        <v>-0.11701744990876672</v>
      </c>
      <c r="K3186" s="222">
        <v>0.35236938031591736</v>
      </c>
      <c r="L3186" s="163" t="s">
        <v>174</v>
      </c>
      <c r="M3186" s="59">
        <v>3296</v>
      </c>
    </row>
    <row r="3187" spans="1:13" x14ac:dyDescent="0.2">
      <c r="A3187" s="59" t="s">
        <v>28126</v>
      </c>
      <c r="B3187" s="60">
        <v>4748</v>
      </c>
      <c r="C3187" s="59">
        <v>3463</v>
      </c>
      <c r="D3187" s="59">
        <v>1285</v>
      </c>
      <c r="E3187" s="161">
        <v>0.72935973041280544</v>
      </c>
      <c r="F3187" s="60">
        <v>7309</v>
      </c>
      <c r="G3187" s="60">
        <v>4935</v>
      </c>
      <c r="H3187" s="60">
        <v>2374</v>
      </c>
      <c r="I3187" s="161">
        <v>0.67519496511150634</v>
      </c>
      <c r="J3187" s="222">
        <v>-5.41647653012991E-2</v>
      </c>
      <c r="K3187" s="222">
        <v>0.84747081712062255</v>
      </c>
      <c r="L3187" s="163" t="s">
        <v>165</v>
      </c>
      <c r="M3187" s="59">
        <v>3463</v>
      </c>
    </row>
    <row r="3188" spans="1:13" x14ac:dyDescent="0.2">
      <c r="A3188" s="59" t="s">
        <v>28127</v>
      </c>
      <c r="B3188" s="60">
        <v>6776</v>
      </c>
      <c r="C3188" s="59">
        <v>4608</v>
      </c>
      <c r="D3188" s="59">
        <v>2168</v>
      </c>
      <c r="E3188" s="161">
        <v>0.68004722550177099</v>
      </c>
      <c r="F3188" s="60">
        <v>7081</v>
      </c>
      <c r="G3188" s="60">
        <v>3765</v>
      </c>
      <c r="H3188" s="60">
        <v>3316</v>
      </c>
      <c r="I3188" s="161">
        <v>0.53170456150261258</v>
      </c>
      <c r="J3188" s="222">
        <v>-0.14834266399915841</v>
      </c>
      <c r="K3188" s="222">
        <v>0.52952029520295207</v>
      </c>
      <c r="L3188" s="163" t="s">
        <v>174</v>
      </c>
      <c r="M3188" s="59">
        <v>4608</v>
      </c>
    </row>
    <row r="3189" spans="1:13" x14ac:dyDescent="0.2">
      <c r="A3189" s="59" t="s">
        <v>28128</v>
      </c>
      <c r="B3189" s="60">
        <v>3480</v>
      </c>
      <c r="C3189" s="59">
        <v>2515</v>
      </c>
      <c r="D3189" s="59">
        <v>965</v>
      </c>
      <c r="E3189" s="161">
        <v>0.7227011494252874</v>
      </c>
      <c r="F3189" s="60">
        <v>4742</v>
      </c>
      <c r="G3189" s="60">
        <v>3226</v>
      </c>
      <c r="H3189" s="60">
        <v>1516</v>
      </c>
      <c r="I3189" s="161">
        <v>0.68030366933783215</v>
      </c>
      <c r="J3189" s="222">
        <v>-4.2397480087455253E-2</v>
      </c>
      <c r="K3189" s="222">
        <v>0.57098445595854919</v>
      </c>
      <c r="L3189" s="163" t="s">
        <v>165</v>
      </c>
      <c r="M3189" s="59">
        <v>2515</v>
      </c>
    </row>
    <row r="3190" spans="1:13" x14ac:dyDescent="0.2">
      <c r="A3190" s="59" t="s">
        <v>28129</v>
      </c>
      <c r="B3190" s="60">
        <v>5274</v>
      </c>
      <c r="C3190" s="59">
        <v>3084</v>
      </c>
      <c r="D3190" s="59">
        <v>2190</v>
      </c>
      <c r="E3190" s="161">
        <v>0.58475540386803182</v>
      </c>
      <c r="F3190" s="60">
        <v>5961</v>
      </c>
      <c r="G3190" s="60">
        <v>3593</v>
      </c>
      <c r="H3190" s="60">
        <v>2368</v>
      </c>
      <c r="I3190" s="161">
        <v>0.60275121623888606</v>
      </c>
      <c r="J3190" s="222">
        <v>1.7995812370854236E-2</v>
      </c>
      <c r="K3190" s="222">
        <v>8.1278538812785392E-2</v>
      </c>
      <c r="L3190" s="163" t="s">
        <v>165</v>
      </c>
      <c r="M3190" s="59">
        <v>3084</v>
      </c>
    </row>
    <row r="3191" spans="1:13" x14ac:dyDescent="0.2">
      <c r="A3191" s="59" t="s">
        <v>28130</v>
      </c>
      <c r="B3191" s="60">
        <v>9820</v>
      </c>
      <c r="C3191" s="59">
        <v>3877</v>
      </c>
      <c r="D3191" s="59">
        <v>5943</v>
      </c>
      <c r="E3191" s="161">
        <v>0.39480651731160898</v>
      </c>
      <c r="F3191" s="60">
        <v>11066</v>
      </c>
      <c r="G3191" s="60">
        <v>2976</v>
      </c>
      <c r="H3191" s="60">
        <v>8090</v>
      </c>
      <c r="I3191" s="161">
        <v>0.26893186336526298</v>
      </c>
      <c r="J3191" s="222">
        <v>-0.125874653946346</v>
      </c>
      <c r="K3191" s="222">
        <v>0.36126535419821637</v>
      </c>
      <c r="L3191" s="163" t="s">
        <v>174</v>
      </c>
      <c r="M3191" s="59">
        <v>3877</v>
      </c>
    </row>
    <row r="3192" spans="1:13" x14ac:dyDescent="0.2">
      <c r="A3192" s="59" t="s">
        <v>28131</v>
      </c>
      <c r="B3192" s="60">
        <v>4075</v>
      </c>
      <c r="C3192" s="59">
        <v>2771</v>
      </c>
      <c r="D3192" s="59">
        <v>1304</v>
      </c>
      <c r="E3192" s="161">
        <v>0.68</v>
      </c>
      <c r="F3192" s="60">
        <v>4747</v>
      </c>
      <c r="G3192" s="60">
        <v>2635</v>
      </c>
      <c r="H3192" s="60">
        <v>2112</v>
      </c>
      <c r="I3192" s="161">
        <v>0.55508742363598063</v>
      </c>
      <c r="J3192" s="222">
        <v>-0.12491257636401942</v>
      </c>
      <c r="K3192" s="222">
        <v>0.61963190184049077</v>
      </c>
      <c r="L3192" s="163" t="s">
        <v>174</v>
      </c>
      <c r="M3192" s="59">
        <v>2771</v>
      </c>
    </row>
    <row r="3193" spans="1:13" x14ac:dyDescent="0.2">
      <c r="A3193" s="59" t="s">
        <v>28132</v>
      </c>
      <c r="B3193" s="60">
        <v>5486</v>
      </c>
      <c r="C3193" s="59">
        <v>3147</v>
      </c>
      <c r="D3193" s="59">
        <v>2339</v>
      </c>
      <c r="E3193" s="161">
        <v>0.57364199781261394</v>
      </c>
      <c r="F3193" s="60">
        <v>6969</v>
      </c>
      <c r="G3193" s="60">
        <v>3483</v>
      </c>
      <c r="H3193" s="60">
        <v>3486</v>
      </c>
      <c r="I3193" s="161">
        <v>0.49978476108480413</v>
      </c>
      <c r="J3193" s="222">
        <v>-7.3857236727809805E-2</v>
      </c>
      <c r="K3193" s="222">
        <v>0.49038050448909792</v>
      </c>
      <c r="L3193" s="163" t="s">
        <v>165</v>
      </c>
      <c r="M3193" s="59">
        <v>3147</v>
      </c>
    </row>
    <row r="3194" spans="1:13" x14ac:dyDescent="0.2">
      <c r="A3194" s="59" t="s">
        <v>28133</v>
      </c>
      <c r="B3194" s="60">
        <v>6663</v>
      </c>
      <c r="C3194" s="59">
        <v>5420</v>
      </c>
      <c r="D3194" s="59">
        <v>1243</v>
      </c>
      <c r="E3194" s="161">
        <v>0.81344739606783734</v>
      </c>
      <c r="F3194" s="60">
        <v>6794</v>
      </c>
      <c r="G3194" s="60">
        <v>4411</v>
      </c>
      <c r="H3194" s="60">
        <v>2383</v>
      </c>
      <c r="I3194" s="161">
        <v>0.64924933765086845</v>
      </c>
      <c r="J3194" s="222">
        <v>-0.16419805841696888</v>
      </c>
      <c r="K3194" s="222">
        <v>0.91713596138374898</v>
      </c>
      <c r="L3194" s="163" t="s">
        <v>174</v>
      </c>
      <c r="M3194" s="59">
        <v>5420</v>
      </c>
    </row>
    <row r="3195" spans="1:13" x14ac:dyDescent="0.2">
      <c r="A3195" s="59" t="s">
        <v>28134</v>
      </c>
      <c r="B3195" s="60">
        <v>5232</v>
      </c>
      <c r="C3195" s="59">
        <v>3381</v>
      </c>
      <c r="D3195" s="59">
        <v>1851</v>
      </c>
      <c r="E3195" s="161">
        <v>0.64621559633027525</v>
      </c>
      <c r="F3195" s="60">
        <v>5637</v>
      </c>
      <c r="G3195" s="60">
        <v>3514</v>
      </c>
      <c r="H3195" s="60">
        <v>2123</v>
      </c>
      <c r="I3195" s="161">
        <v>0.6233812311513216</v>
      </c>
      <c r="J3195" s="222">
        <v>-2.2834365178953653E-2</v>
      </c>
      <c r="K3195" s="222">
        <v>0.1469475958941113</v>
      </c>
      <c r="L3195" s="163" t="s">
        <v>165</v>
      </c>
      <c r="M3195" s="59">
        <v>3381</v>
      </c>
    </row>
    <row r="3196" spans="1:13" x14ac:dyDescent="0.2">
      <c r="A3196" s="59" t="s">
        <v>28135</v>
      </c>
      <c r="B3196" s="60">
        <v>2407</v>
      </c>
      <c r="C3196" s="59">
        <v>1383</v>
      </c>
      <c r="D3196" s="59">
        <v>1024</v>
      </c>
      <c r="E3196" s="161">
        <v>0.57457415870378059</v>
      </c>
      <c r="F3196" s="60">
        <v>1972</v>
      </c>
      <c r="G3196" s="60">
        <v>1426</v>
      </c>
      <c r="H3196" s="60">
        <v>546</v>
      </c>
      <c r="I3196" s="161">
        <v>0.72312373225152127</v>
      </c>
      <c r="J3196" s="222">
        <v>0.14854957354774068</v>
      </c>
      <c r="K3196" s="222">
        <v>-0.466796875</v>
      </c>
      <c r="L3196" s="163" t="s">
        <v>165</v>
      </c>
      <c r="M3196" s="59">
        <v>1383</v>
      </c>
    </row>
    <row r="3197" spans="1:13" x14ac:dyDescent="0.2">
      <c r="A3197" s="59" t="s">
        <v>28136</v>
      </c>
      <c r="B3197" s="60">
        <v>4720</v>
      </c>
      <c r="C3197" s="59">
        <v>2123</v>
      </c>
      <c r="D3197" s="59">
        <v>2597</v>
      </c>
      <c r="E3197" s="161">
        <v>0.44978813559322034</v>
      </c>
      <c r="F3197" s="60">
        <v>4758</v>
      </c>
      <c r="G3197" s="60">
        <v>2431</v>
      </c>
      <c r="H3197" s="60">
        <v>2327</v>
      </c>
      <c r="I3197" s="161">
        <v>0.51092896174863389</v>
      </c>
      <c r="J3197" s="222">
        <v>6.1140826155413552E-2</v>
      </c>
      <c r="K3197" s="222">
        <v>-0.1039661147477859</v>
      </c>
      <c r="L3197" s="163" t="s">
        <v>165</v>
      </c>
      <c r="M3197" s="59">
        <v>2123</v>
      </c>
    </row>
    <row r="3198" spans="1:13" x14ac:dyDescent="0.2">
      <c r="A3198" s="59" t="s">
        <v>28137</v>
      </c>
      <c r="B3198" s="60">
        <v>5405</v>
      </c>
      <c r="C3198" s="59">
        <v>3110</v>
      </c>
      <c r="D3198" s="59">
        <v>2295</v>
      </c>
      <c r="E3198" s="161">
        <v>0.57539315448658646</v>
      </c>
      <c r="F3198" s="60">
        <v>4987</v>
      </c>
      <c r="G3198" s="60">
        <v>3677</v>
      </c>
      <c r="H3198" s="60">
        <v>1310</v>
      </c>
      <c r="I3198" s="161">
        <v>0.73731702426308399</v>
      </c>
      <c r="J3198" s="222">
        <v>0.16192386977649753</v>
      </c>
      <c r="K3198" s="222">
        <v>-0.42919389978213507</v>
      </c>
      <c r="L3198" s="163" t="s">
        <v>165</v>
      </c>
      <c r="M3198" s="59">
        <v>3110</v>
      </c>
    </row>
    <row r="3199" spans="1:13" x14ac:dyDescent="0.2">
      <c r="A3199" s="59" t="s">
        <v>28138</v>
      </c>
      <c r="B3199" s="60">
        <v>8077</v>
      </c>
      <c r="C3199" s="59">
        <v>5267</v>
      </c>
      <c r="D3199" s="59">
        <v>2810</v>
      </c>
      <c r="E3199" s="161">
        <v>0.65209855144236717</v>
      </c>
      <c r="F3199" s="60">
        <v>9717</v>
      </c>
      <c r="G3199" s="60">
        <v>4112</v>
      </c>
      <c r="H3199" s="60">
        <v>5605</v>
      </c>
      <c r="I3199" s="161">
        <v>0.42317587732839351</v>
      </c>
      <c r="J3199" s="222">
        <v>-0.22892267411397366</v>
      </c>
      <c r="K3199" s="222">
        <v>0.99466192170818502</v>
      </c>
      <c r="L3199" s="163" t="s">
        <v>174</v>
      </c>
      <c r="M3199" s="59">
        <v>5267</v>
      </c>
    </row>
    <row r="3200" spans="1:13" x14ac:dyDescent="0.2">
      <c r="A3200" s="59" t="s">
        <v>28139</v>
      </c>
      <c r="B3200" s="60">
        <v>4655</v>
      </c>
      <c r="C3200" s="59">
        <v>3224</v>
      </c>
      <c r="D3200" s="59">
        <v>1431</v>
      </c>
      <c r="E3200" s="161">
        <v>0.69258861439312569</v>
      </c>
      <c r="F3200" s="60">
        <v>4136</v>
      </c>
      <c r="G3200" s="60">
        <v>2315</v>
      </c>
      <c r="H3200" s="60">
        <v>1821</v>
      </c>
      <c r="I3200" s="161">
        <v>0.55971953578336553</v>
      </c>
      <c r="J3200" s="222">
        <v>-0.13286907860976016</v>
      </c>
      <c r="K3200" s="222">
        <v>0.27253668763102723</v>
      </c>
      <c r="L3200" s="163" t="s">
        <v>174</v>
      </c>
      <c r="M3200" s="59">
        <v>3224</v>
      </c>
    </row>
    <row r="3201" spans="1:13" x14ac:dyDescent="0.2">
      <c r="A3201" s="59" t="s">
        <v>28140</v>
      </c>
      <c r="B3201" s="60">
        <v>4188</v>
      </c>
      <c r="C3201" s="59">
        <v>2348</v>
      </c>
      <c r="D3201" s="59">
        <v>1840</v>
      </c>
      <c r="E3201" s="161">
        <v>0.56064947468958926</v>
      </c>
      <c r="F3201" s="60">
        <v>5767</v>
      </c>
      <c r="G3201" s="60">
        <v>3540</v>
      </c>
      <c r="H3201" s="60">
        <v>2227</v>
      </c>
      <c r="I3201" s="161">
        <v>0.61383735044217103</v>
      </c>
      <c r="J3201" s="222">
        <v>5.318787575258177E-2</v>
      </c>
      <c r="K3201" s="222">
        <v>0.21032608695652175</v>
      </c>
      <c r="L3201" s="163" t="s">
        <v>165</v>
      </c>
      <c r="M3201" s="59">
        <v>2348</v>
      </c>
    </row>
    <row r="3202" spans="1:13" x14ac:dyDescent="0.2">
      <c r="A3202" s="59" t="s">
        <v>28141</v>
      </c>
      <c r="B3202" s="60">
        <v>7306</v>
      </c>
      <c r="C3202" s="59">
        <v>5769</v>
      </c>
      <c r="D3202" s="59">
        <v>1537</v>
      </c>
      <c r="E3202" s="161">
        <v>0.78962496578154939</v>
      </c>
      <c r="F3202" s="60">
        <v>8077</v>
      </c>
      <c r="G3202" s="60">
        <v>5716</v>
      </c>
      <c r="H3202" s="60">
        <v>2361</v>
      </c>
      <c r="I3202" s="161">
        <v>0.70768849820477897</v>
      </c>
      <c r="J3202" s="222">
        <v>-8.1936467576770422E-2</v>
      </c>
      <c r="K3202" s="222">
        <v>0.53610930383864674</v>
      </c>
      <c r="L3202" s="163" t="s">
        <v>165</v>
      </c>
      <c r="M3202" s="59">
        <v>5769</v>
      </c>
    </row>
    <row r="3203" spans="1:13" x14ac:dyDescent="0.2">
      <c r="A3203" s="59" t="s">
        <v>28142</v>
      </c>
      <c r="B3203" s="60">
        <v>6870</v>
      </c>
      <c r="C3203" s="59">
        <v>5537</v>
      </c>
      <c r="D3203" s="59">
        <v>1333</v>
      </c>
      <c r="E3203" s="161">
        <v>0.80596797671033482</v>
      </c>
      <c r="F3203" s="60">
        <v>7946</v>
      </c>
      <c r="G3203" s="60">
        <v>5397</v>
      </c>
      <c r="H3203" s="60">
        <v>2549</v>
      </c>
      <c r="I3203" s="161">
        <v>0.67920966524037252</v>
      </c>
      <c r="J3203" s="222">
        <v>-0.1267583114699623</v>
      </c>
      <c r="K3203" s="222">
        <v>0.91222805701425358</v>
      </c>
      <c r="L3203" s="163" t="s">
        <v>174</v>
      </c>
      <c r="M3203" s="59">
        <v>5537</v>
      </c>
    </row>
    <row r="3204" spans="1:13" x14ac:dyDescent="0.2">
      <c r="A3204" s="59" t="s">
        <v>28143</v>
      </c>
      <c r="B3204" s="60">
        <v>5164</v>
      </c>
      <c r="C3204" s="59">
        <v>4724</v>
      </c>
      <c r="D3204" s="59">
        <v>440</v>
      </c>
      <c r="E3204" s="161">
        <v>0.91479473276529821</v>
      </c>
      <c r="F3204" s="60">
        <v>5221</v>
      </c>
      <c r="G3204" s="60">
        <v>4432</v>
      </c>
      <c r="H3204" s="60">
        <v>789</v>
      </c>
      <c r="I3204" s="161">
        <v>0.84887952499521169</v>
      </c>
      <c r="J3204" s="222">
        <v>-6.5915207770086526E-2</v>
      </c>
      <c r="K3204" s="222">
        <v>0.79318181818181821</v>
      </c>
      <c r="L3204" s="163" t="s">
        <v>165</v>
      </c>
      <c r="M3204" s="59">
        <v>4724</v>
      </c>
    </row>
    <row r="3205" spans="1:13" x14ac:dyDescent="0.2">
      <c r="A3205" s="59" t="s">
        <v>28144</v>
      </c>
      <c r="B3205" s="60">
        <v>7980</v>
      </c>
      <c r="C3205" s="59">
        <v>5700</v>
      </c>
      <c r="D3205" s="59">
        <v>2280</v>
      </c>
      <c r="E3205" s="161">
        <v>0.7142857142857143</v>
      </c>
      <c r="F3205" s="60">
        <v>8737</v>
      </c>
      <c r="G3205" s="60">
        <v>6167</v>
      </c>
      <c r="H3205" s="60">
        <v>2570</v>
      </c>
      <c r="I3205" s="161">
        <v>0.70584868948151536</v>
      </c>
      <c r="J3205" s="222">
        <v>-8.4370248041989448E-3</v>
      </c>
      <c r="K3205" s="222">
        <v>0.12719298245614036</v>
      </c>
      <c r="L3205" s="163" t="s">
        <v>165</v>
      </c>
      <c r="M3205" s="59">
        <v>5700</v>
      </c>
    </row>
    <row r="3206" spans="1:13" x14ac:dyDescent="0.2">
      <c r="A3206" s="59" t="s">
        <v>28145</v>
      </c>
      <c r="B3206" s="60">
        <v>9227</v>
      </c>
      <c r="C3206" s="59">
        <v>4456</v>
      </c>
      <c r="D3206" s="59">
        <v>4771</v>
      </c>
      <c r="E3206" s="161">
        <v>0.48293052996640295</v>
      </c>
      <c r="F3206" s="60">
        <v>10176</v>
      </c>
      <c r="G3206" s="60">
        <v>5042</v>
      </c>
      <c r="H3206" s="60">
        <v>5134</v>
      </c>
      <c r="I3206" s="161">
        <v>0.49547955974842767</v>
      </c>
      <c r="J3206" s="222">
        <v>1.2549029782024712E-2</v>
      </c>
      <c r="K3206" s="222">
        <v>7.6084678264514774E-2</v>
      </c>
      <c r="L3206" s="163" t="s">
        <v>165</v>
      </c>
      <c r="M3206" s="59">
        <v>4456</v>
      </c>
    </row>
    <row r="3207" spans="1:13" x14ac:dyDescent="0.2">
      <c r="A3207" s="59" t="s">
        <v>28146</v>
      </c>
      <c r="B3207" s="60">
        <v>9229</v>
      </c>
      <c r="C3207" s="59">
        <v>6149</v>
      </c>
      <c r="D3207" s="59">
        <v>3080</v>
      </c>
      <c r="E3207" s="161">
        <v>0.66626936829559003</v>
      </c>
      <c r="F3207" s="60">
        <v>10104</v>
      </c>
      <c r="G3207" s="60">
        <v>6690</v>
      </c>
      <c r="H3207" s="60">
        <v>3414</v>
      </c>
      <c r="I3207" s="161">
        <v>0.66211401425178151</v>
      </c>
      <c r="J3207" s="222">
        <v>-4.1553540438085124E-3</v>
      </c>
      <c r="K3207" s="222">
        <v>0.10844155844155844</v>
      </c>
      <c r="L3207" s="163" t="s">
        <v>165</v>
      </c>
      <c r="M3207" s="59">
        <v>6149</v>
      </c>
    </row>
    <row r="3208" spans="1:13" x14ac:dyDescent="0.2">
      <c r="A3208" s="59" t="s">
        <v>28147</v>
      </c>
      <c r="B3208" s="60">
        <v>9696</v>
      </c>
      <c r="C3208" s="59">
        <v>2705</v>
      </c>
      <c r="D3208" s="59">
        <v>6991</v>
      </c>
      <c r="E3208" s="161">
        <v>0.27898102310231021</v>
      </c>
      <c r="F3208" s="60">
        <v>13288</v>
      </c>
      <c r="G3208" s="60">
        <v>3962</v>
      </c>
      <c r="H3208" s="60">
        <v>9326</v>
      </c>
      <c r="I3208" s="161">
        <v>0.29816375677302831</v>
      </c>
      <c r="J3208" s="222">
        <v>1.91827336707181E-2</v>
      </c>
      <c r="K3208" s="222">
        <v>0.3340008582463167</v>
      </c>
      <c r="L3208" s="163" t="s">
        <v>165</v>
      </c>
      <c r="M3208" s="59">
        <v>2705</v>
      </c>
    </row>
    <row r="3209" spans="1:13" x14ac:dyDescent="0.2">
      <c r="A3209" s="59" t="s">
        <v>28148</v>
      </c>
      <c r="B3209" s="60">
        <v>9872</v>
      </c>
      <c r="C3209" s="59">
        <v>2652</v>
      </c>
      <c r="D3209" s="59">
        <v>7220</v>
      </c>
      <c r="E3209" s="161">
        <v>0.26863857374392219</v>
      </c>
      <c r="F3209" s="60">
        <v>9887</v>
      </c>
      <c r="G3209" s="60">
        <v>3656</v>
      </c>
      <c r="H3209" s="60">
        <v>6231</v>
      </c>
      <c r="I3209" s="161">
        <v>0.36977849701628401</v>
      </c>
      <c r="J3209" s="222">
        <v>0.10113992327236182</v>
      </c>
      <c r="K3209" s="222">
        <v>-0.13698060941828255</v>
      </c>
      <c r="L3209" s="163" t="s">
        <v>165</v>
      </c>
      <c r="M3209" s="59">
        <v>2652</v>
      </c>
    </row>
    <row r="3210" spans="1:13" x14ac:dyDescent="0.2">
      <c r="A3210" s="59" t="s">
        <v>28149</v>
      </c>
      <c r="B3210" s="60">
        <v>9578</v>
      </c>
      <c r="C3210" s="59">
        <v>7719</v>
      </c>
      <c r="D3210" s="59">
        <v>1859</v>
      </c>
      <c r="E3210" s="161">
        <v>0.80590937565253706</v>
      </c>
      <c r="F3210" s="60">
        <v>12000</v>
      </c>
      <c r="G3210" s="60">
        <v>7727</v>
      </c>
      <c r="H3210" s="60">
        <v>4273</v>
      </c>
      <c r="I3210" s="161">
        <v>0.64391666666666669</v>
      </c>
      <c r="J3210" s="222">
        <v>-0.16199270898587037</v>
      </c>
      <c r="K3210" s="222">
        <v>1.2985476062399139</v>
      </c>
      <c r="L3210" s="163" t="s">
        <v>174</v>
      </c>
      <c r="M3210" s="59">
        <v>7719</v>
      </c>
    </row>
    <row r="3211" spans="1:13" x14ac:dyDescent="0.2">
      <c r="A3211" s="59" t="s">
        <v>28150</v>
      </c>
      <c r="B3211" s="60">
        <v>353</v>
      </c>
      <c r="C3211" s="59">
        <v>282</v>
      </c>
      <c r="D3211" s="59">
        <v>71</v>
      </c>
      <c r="E3211" s="161">
        <v>0.79886685552407932</v>
      </c>
      <c r="F3211" s="60">
        <v>344</v>
      </c>
      <c r="G3211" s="60">
        <v>176</v>
      </c>
      <c r="H3211" s="60">
        <v>168</v>
      </c>
      <c r="I3211" s="161">
        <v>0.51162790697674421</v>
      </c>
      <c r="J3211" s="222">
        <v>-0.28723894854733512</v>
      </c>
      <c r="K3211" s="222">
        <v>1.3661971830985915</v>
      </c>
      <c r="L3211" s="163" t="s">
        <v>174</v>
      </c>
      <c r="M3211" s="59">
        <v>282</v>
      </c>
    </row>
    <row r="3212" spans="1:13" x14ac:dyDescent="0.2">
      <c r="A3212" s="59" t="s">
        <v>28151</v>
      </c>
      <c r="B3212" s="60">
        <v>7883</v>
      </c>
      <c r="C3212" s="59">
        <v>4515</v>
      </c>
      <c r="D3212" s="59">
        <v>3368</v>
      </c>
      <c r="E3212" s="161">
        <v>0.57275149054928332</v>
      </c>
      <c r="F3212" s="60">
        <v>9074</v>
      </c>
      <c r="G3212" s="60">
        <v>5640</v>
      </c>
      <c r="H3212" s="60">
        <v>3434</v>
      </c>
      <c r="I3212" s="161">
        <v>0.62155609433546399</v>
      </c>
      <c r="J3212" s="222">
        <v>4.8804603786180678E-2</v>
      </c>
      <c r="K3212" s="222">
        <v>1.9596199524940617E-2</v>
      </c>
      <c r="L3212" s="163" t="s">
        <v>165</v>
      </c>
      <c r="M3212" s="59">
        <v>4515</v>
      </c>
    </row>
    <row r="3213" spans="1:13" x14ac:dyDescent="0.2">
      <c r="A3213" s="59" t="s">
        <v>28152</v>
      </c>
      <c r="B3213" s="60">
        <v>8343</v>
      </c>
      <c r="C3213" s="59">
        <v>7025</v>
      </c>
      <c r="D3213" s="59">
        <v>1318</v>
      </c>
      <c r="E3213" s="161">
        <v>0.84202325302648928</v>
      </c>
      <c r="F3213" s="60">
        <v>9157</v>
      </c>
      <c r="G3213" s="60">
        <v>6643</v>
      </c>
      <c r="H3213" s="60">
        <v>2514</v>
      </c>
      <c r="I3213" s="161">
        <v>0.72545593535000541</v>
      </c>
      <c r="J3213" s="222">
        <v>-0.11656731767648387</v>
      </c>
      <c r="K3213" s="222">
        <v>0.90743550834597875</v>
      </c>
      <c r="L3213" s="163" t="s">
        <v>174</v>
      </c>
      <c r="M3213" s="59">
        <v>7025</v>
      </c>
    </row>
    <row r="3214" spans="1:13" x14ac:dyDescent="0.2">
      <c r="A3214" s="59" t="s">
        <v>28153</v>
      </c>
      <c r="B3214" s="60">
        <v>10218</v>
      </c>
      <c r="C3214" s="59">
        <v>7570</v>
      </c>
      <c r="D3214" s="59">
        <v>2648</v>
      </c>
      <c r="E3214" s="161">
        <v>0.74084948130749662</v>
      </c>
      <c r="F3214" s="60">
        <v>13923</v>
      </c>
      <c r="G3214" s="60">
        <v>8678</v>
      </c>
      <c r="H3214" s="60">
        <v>5245</v>
      </c>
      <c r="I3214" s="161">
        <v>0.62328521152050564</v>
      </c>
      <c r="J3214" s="222">
        <v>-0.11756426978699097</v>
      </c>
      <c r="K3214" s="222">
        <v>0.98074018126888218</v>
      </c>
      <c r="L3214" s="163" t="s">
        <v>174</v>
      </c>
      <c r="M3214" s="59">
        <v>7570</v>
      </c>
    </row>
    <row r="3215" spans="1:13" x14ac:dyDescent="0.2">
      <c r="A3215" s="59" t="s">
        <v>28154</v>
      </c>
      <c r="B3215" s="60">
        <v>8314</v>
      </c>
      <c r="C3215" s="59">
        <v>5002</v>
      </c>
      <c r="D3215" s="59">
        <v>3312</v>
      </c>
      <c r="E3215" s="161">
        <v>0.60163579504450326</v>
      </c>
      <c r="F3215" s="60">
        <v>9094</v>
      </c>
      <c r="G3215" s="60">
        <v>4657</v>
      </c>
      <c r="H3215" s="60">
        <v>4437</v>
      </c>
      <c r="I3215" s="161">
        <v>0.5120958873982846</v>
      </c>
      <c r="J3215" s="222">
        <v>-8.9539907646218664E-2</v>
      </c>
      <c r="K3215" s="222">
        <v>0.33967391304347827</v>
      </c>
      <c r="L3215" s="163" t="s">
        <v>165</v>
      </c>
      <c r="M3215" s="59">
        <v>5002</v>
      </c>
    </row>
    <row r="3216" spans="1:13" x14ac:dyDescent="0.2">
      <c r="A3216" s="59" t="s">
        <v>28155</v>
      </c>
      <c r="B3216" s="60">
        <v>5085</v>
      </c>
      <c r="C3216" s="59">
        <v>3979</v>
      </c>
      <c r="D3216" s="59">
        <v>1106</v>
      </c>
      <c r="E3216" s="161">
        <v>0.7824975417895772</v>
      </c>
      <c r="F3216" s="60">
        <v>5569</v>
      </c>
      <c r="G3216" s="60">
        <v>3679</v>
      </c>
      <c r="H3216" s="60">
        <v>1890</v>
      </c>
      <c r="I3216" s="161">
        <v>0.66062129646256063</v>
      </c>
      <c r="J3216" s="222">
        <v>-0.12187624532701657</v>
      </c>
      <c r="K3216" s="222">
        <v>0.70886075949367089</v>
      </c>
      <c r="L3216" s="163" t="s">
        <v>174</v>
      </c>
      <c r="M3216" s="59">
        <v>3979</v>
      </c>
    </row>
    <row r="3217" spans="1:13" x14ac:dyDescent="0.2">
      <c r="A3217" s="59" t="s">
        <v>28156</v>
      </c>
      <c r="B3217" s="60">
        <v>8204</v>
      </c>
      <c r="C3217" s="59">
        <v>3684</v>
      </c>
      <c r="D3217" s="59">
        <v>4520</v>
      </c>
      <c r="E3217" s="161">
        <v>0.44904924427108728</v>
      </c>
      <c r="F3217" s="60">
        <v>11704</v>
      </c>
      <c r="G3217" s="60">
        <v>5894</v>
      </c>
      <c r="H3217" s="60">
        <v>5810</v>
      </c>
      <c r="I3217" s="161">
        <v>0.50358851674641147</v>
      </c>
      <c r="J3217" s="222">
        <v>5.4539272475324196E-2</v>
      </c>
      <c r="K3217" s="222">
        <v>0.28539823008849557</v>
      </c>
      <c r="L3217" s="163" t="s">
        <v>165</v>
      </c>
      <c r="M3217" s="59">
        <v>3684</v>
      </c>
    </row>
    <row r="3218" spans="1:13" x14ac:dyDescent="0.2">
      <c r="A3218" s="59" t="s">
        <v>28157</v>
      </c>
      <c r="B3218" s="60">
        <v>8658</v>
      </c>
      <c r="C3218" s="59">
        <v>4223</v>
      </c>
      <c r="D3218" s="59">
        <v>4435</v>
      </c>
      <c r="E3218" s="161">
        <v>0.48775698775698778</v>
      </c>
      <c r="F3218" s="60">
        <v>10307</v>
      </c>
      <c r="G3218" s="60">
        <v>4093</v>
      </c>
      <c r="H3218" s="60">
        <v>6214</v>
      </c>
      <c r="I3218" s="161">
        <v>0.39710876103618897</v>
      </c>
      <c r="J3218" s="222">
        <v>-9.0648226720798808E-2</v>
      </c>
      <c r="K3218" s="222">
        <v>0.40112739571589628</v>
      </c>
      <c r="L3218" s="163" t="s">
        <v>165</v>
      </c>
      <c r="M3218" s="59">
        <v>4223</v>
      </c>
    </row>
    <row r="3219" spans="1:13" x14ac:dyDescent="0.2">
      <c r="A3219" s="59" t="s">
        <v>28158</v>
      </c>
      <c r="B3219" s="60">
        <v>11077</v>
      </c>
      <c r="C3219" s="59">
        <v>2590</v>
      </c>
      <c r="D3219" s="59">
        <v>8487</v>
      </c>
      <c r="E3219" s="161">
        <v>0.23381782070957841</v>
      </c>
      <c r="F3219" s="60">
        <v>15585</v>
      </c>
      <c r="G3219" s="60">
        <v>4694</v>
      </c>
      <c r="H3219" s="60">
        <v>10891</v>
      </c>
      <c r="I3219" s="161">
        <v>0.30118703881937758</v>
      </c>
      <c r="J3219" s="222">
        <v>6.7369218109799178E-2</v>
      </c>
      <c r="K3219" s="222">
        <v>0.28325674561093439</v>
      </c>
      <c r="L3219" s="163" t="s">
        <v>165</v>
      </c>
      <c r="M3219" s="59">
        <v>2590</v>
      </c>
    </row>
    <row r="3220" spans="1:13" x14ac:dyDescent="0.2">
      <c r="A3220" s="59" t="s">
        <v>28159</v>
      </c>
      <c r="B3220" s="60">
        <v>4097</v>
      </c>
      <c r="C3220" s="59">
        <v>2239</v>
      </c>
      <c r="D3220" s="59">
        <v>1858</v>
      </c>
      <c r="E3220" s="161">
        <v>0.54649743714913346</v>
      </c>
      <c r="F3220" s="60">
        <v>4158</v>
      </c>
      <c r="G3220" s="60">
        <v>2763</v>
      </c>
      <c r="H3220" s="60">
        <v>1395</v>
      </c>
      <c r="I3220" s="161">
        <v>0.66450216450216448</v>
      </c>
      <c r="J3220" s="222">
        <v>0.11800472735303102</v>
      </c>
      <c r="K3220" s="222">
        <v>-0.24919268030139935</v>
      </c>
      <c r="L3220" s="163" t="s">
        <v>165</v>
      </c>
      <c r="M3220" s="59">
        <v>2239</v>
      </c>
    </row>
    <row r="3221" spans="1:13" x14ac:dyDescent="0.2">
      <c r="A3221" s="59" t="s">
        <v>28160</v>
      </c>
      <c r="B3221" s="60">
        <v>8176</v>
      </c>
      <c r="C3221" s="59">
        <v>3102</v>
      </c>
      <c r="D3221" s="59">
        <v>5074</v>
      </c>
      <c r="E3221" s="161">
        <v>0.37940313111545987</v>
      </c>
      <c r="F3221" s="60">
        <v>9157</v>
      </c>
      <c r="G3221" s="60">
        <v>3272</v>
      </c>
      <c r="H3221" s="60">
        <v>5885</v>
      </c>
      <c r="I3221" s="161">
        <v>0.35732226711805176</v>
      </c>
      <c r="J3221" s="222">
        <v>-2.2080863997408107E-2</v>
      </c>
      <c r="K3221" s="222">
        <v>0.15983445013795822</v>
      </c>
      <c r="L3221" s="163" t="s">
        <v>165</v>
      </c>
      <c r="M3221" s="59">
        <v>3102</v>
      </c>
    </row>
    <row r="3222" spans="1:13" x14ac:dyDescent="0.2">
      <c r="A3222" s="59" t="s">
        <v>28161</v>
      </c>
      <c r="B3222" s="60">
        <v>16012</v>
      </c>
      <c r="C3222" s="59">
        <v>9665</v>
      </c>
      <c r="D3222" s="59">
        <v>6347</v>
      </c>
      <c r="E3222" s="161">
        <v>0.6036097926555084</v>
      </c>
      <c r="F3222" s="60">
        <v>16643</v>
      </c>
      <c r="G3222" s="60">
        <v>9384</v>
      </c>
      <c r="H3222" s="60">
        <v>7259</v>
      </c>
      <c r="I3222" s="161">
        <v>0.56384065372829417</v>
      </c>
      <c r="J3222" s="222">
        <v>-3.9769138927214231E-2</v>
      </c>
      <c r="K3222" s="222">
        <v>0.14368993225145738</v>
      </c>
      <c r="L3222" s="163" t="s">
        <v>165</v>
      </c>
      <c r="M3222" s="59">
        <v>9665</v>
      </c>
    </row>
    <row r="3223" spans="1:13" x14ac:dyDescent="0.2">
      <c r="A3223" s="59" t="s">
        <v>28162</v>
      </c>
      <c r="B3223" s="60">
        <v>8976</v>
      </c>
      <c r="C3223" s="59">
        <v>6279</v>
      </c>
      <c r="D3223" s="59">
        <v>2697</v>
      </c>
      <c r="E3223" s="161">
        <v>0.69953208556149737</v>
      </c>
      <c r="F3223" s="60">
        <v>9771</v>
      </c>
      <c r="G3223" s="60">
        <v>5090</v>
      </c>
      <c r="H3223" s="60">
        <v>4681</v>
      </c>
      <c r="I3223" s="161">
        <v>0.52092928052399956</v>
      </c>
      <c r="J3223" s="222">
        <v>-0.17860280503749781</v>
      </c>
      <c r="K3223" s="222">
        <v>0.73563218390804597</v>
      </c>
      <c r="L3223" s="163" t="s">
        <v>174</v>
      </c>
      <c r="M3223" s="59">
        <v>6279</v>
      </c>
    </row>
    <row r="3224" spans="1:13" x14ac:dyDescent="0.2">
      <c r="A3224" s="59" t="s">
        <v>28163</v>
      </c>
      <c r="B3224" s="60">
        <v>11505</v>
      </c>
      <c r="C3224" s="59">
        <v>6062</v>
      </c>
      <c r="D3224" s="59">
        <v>5443</v>
      </c>
      <c r="E3224" s="161">
        <v>0.52690134724033033</v>
      </c>
      <c r="F3224" s="60">
        <v>12550</v>
      </c>
      <c r="G3224" s="60">
        <v>5772</v>
      </c>
      <c r="H3224" s="60">
        <v>6778</v>
      </c>
      <c r="I3224" s="161">
        <v>0.45992031872509959</v>
      </c>
      <c r="J3224" s="222">
        <v>-6.6981028515230745E-2</v>
      </c>
      <c r="K3224" s="222">
        <v>0.24526915304060262</v>
      </c>
      <c r="L3224" s="163" t="s">
        <v>165</v>
      </c>
      <c r="M3224" s="59">
        <v>6062</v>
      </c>
    </row>
    <row r="3225" spans="1:13" x14ac:dyDescent="0.2">
      <c r="A3225" s="59" t="s">
        <v>28164</v>
      </c>
      <c r="B3225" s="60">
        <v>5327</v>
      </c>
      <c r="C3225" s="59">
        <v>3529</v>
      </c>
      <c r="D3225" s="59">
        <v>1798</v>
      </c>
      <c r="E3225" s="161">
        <v>0.66247418809836678</v>
      </c>
      <c r="F3225" s="60">
        <v>4365</v>
      </c>
      <c r="G3225" s="60">
        <v>2911</v>
      </c>
      <c r="H3225" s="60">
        <v>1454</v>
      </c>
      <c r="I3225" s="161">
        <v>0.66689576174112253</v>
      </c>
      <c r="J3225" s="222">
        <v>4.4215736427557495E-3</v>
      </c>
      <c r="K3225" s="222">
        <v>-0.19132369299221358</v>
      </c>
      <c r="L3225" s="163" t="s">
        <v>165</v>
      </c>
      <c r="M3225" s="59">
        <v>3529</v>
      </c>
    </row>
    <row r="3226" spans="1:13" x14ac:dyDescent="0.2">
      <c r="A3226" s="59" t="s">
        <v>28165</v>
      </c>
      <c r="B3226" s="60">
        <v>6377</v>
      </c>
      <c r="C3226" s="59">
        <v>5238</v>
      </c>
      <c r="D3226" s="59">
        <v>1139</v>
      </c>
      <c r="E3226" s="161">
        <v>0.82138936804139873</v>
      </c>
      <c r="F3226" s="60">
        <v>6042</v>
      </c>
      <c r="G3226" s="60">
        <v>4437</v>
      </c>
      <c r="H3226" s="60">
        <v>1605</v>
      </c>
      <c r="I3226" s="161">
        <v>0.73435948361469716</v>
      </c>
      <c r="J3226" s="222">
        <v>-8.7029884426701565E-2</v>
      </c>
      <c r="K3226" s="222">
        <v>0.40913081650570676</v>
      </c>
      <c r="L3226" s="163" t="s">
        <v>165</v>
      </c>
      <c r="M3226" s="59">
        <v>5238</v>
      </c>
    </row>
    <row r="3227" spans="1:13" x14ac:dyDescent="0.2">
      <c r="A3227" s="59" t="s">
        <v>28166</v>
      </c>
      <c r="B3227" s="60">
        <v>5867</v>
      </c>
      <c r="C3227" s="59">
        <v>4086</v>
      </c>
      <c r="D3227" s="59">
        <v>1781</v>
      </c>
      <c r="E3227" s="161">
        <v>0.69643770240327252</v>
      </c>
      <c r="F3227" s="60">
        <v>7579</v>
      </c>
      <c r="G3227" s="60">
        <v>5176</v>
      </c>
      <c r="H3227" s="60">
        <v>2403</v>
      </c>
      <c r="I3227" s="161">
        <v>0.68293970180762631</v>
      </c>
      <c r="J3227" s="222">
        <v>-1.3498000595646209E-2</v>
      </c>
      <c r="K3227" s="222">
        <v>0.34924199887703539</v>
      </c>
      <c r="L3227" s="163" t="s">
        <v>165</v>
      </c>
      <c r="M3227" s="59">
        <v>4086</v>
      </c>
    </row>
    <row r="3228" spans="1:13" x14ac:dyDescent="0.2">
      <c r="A3228" s="59" t="s">
        <v>28167</v>
      </c>
      <c r="B3228" s="60">
        <v>9809</v>
      </c>
      <c r="C3228" s="59">
        <v>6345</v>
      </c>
      <c r="D3228" s="59">
        <v>3464</v>
      </c>
      <c r="E3228" s="161">
        <v>0.64685492914670206</v>
      </c>
      <c r="F3228" s="60">
        <v>11626</v>
      </c>
      <c r="G3228" s="60">
        <v>7028</v>
      </c>
      <c r="H3228" s="60">
        <v>4598</v>
      </c>
      <c r="I3228" s="161">
        <v>0.60450713917082399</v>
      </c>
      <c r="J3228" s="222">
        <v>-4.234778997587807E-2</v>
      </c>
      <c r="K3228" s="222">
        <v>0.32736720554272519</v>
      </c>
      <c r="L3228" s="163" t="s">
        <v>165</v>
      </c>
      <c r="M3228" s="59">
        <v>6345</v>
      </c>
    </row>
    <row r="3229" spans="1:13" x14ac:dyDescent="0.2">
      <c r="A3229" s="59" t="s">
        <v>28168</v>
      </c>
      <c r="B3229" s="60">
        <v>5084</v>
      </c>
      <c r="C3229" s="59">
        <v>2754</v>
      </c>
      <c r="D3229" s="59">
        <v>2330</v>
      </c>
      <c r="E3229" s="161">
        <v>0.54169944925255709</v>
      </c>
      <c r="F3229" s="60">
        <v>5475</v>
      </c>
      <c r="G3229" s="60">
        <v>3499</v>
      </c>
      <c r="H3229" s="60">
        <v>1976</v>
      </c>
      <c r="I3229" s="161">
        <v>0.63908675799086756</v>
      </c>
      <c r="J3229" s="222">
        <v>9.7387308738310474E-2</v>
      </c>
      <c r="K3229" s="222">
        <v>-0.151931330472103</v>
      </c>
      <c r="L3229" s="163" t="s">
        <v>165</v>
      </c>
      <c r="M3229" s="59">
        <v>2754</v>
      </c>
    </row>
    <row r="3230" spans="1:13" x14ac:dyDescent="0.2">
      <c r="A3230" s="59" t="s">
        <v>28169</v>
      </c>
      <c r="B3230" s="60">
        <v>13106</v>
      </c>
      <c r="C3230" s="59">
        <v>11537</v>
      </c>
      <c r="D3230" s="59">
        <v>1569</v>
      </c>
      <c r="E3230" s="161">
        <v>0.8802838394628415</v>
      </c>
      <c r="F3230" s="60">
        <v>14337</v>
      </c>
      <c r="G3230" s="60">
        <v>12038</v>
      </c>
      <c r="H3230" s="60">
        <v>2299</v>
      </c>
      <c r="I3230" s="161">
        <v>0.83964567203738583</v>
      </c>
      <c r="J3230" s="222">
        <v>-4.0638167425455674E-2</v>
      </c>
      <c r="K3230" s="222">
        <v>0.46526449968132566</v>
      </c>
      <c r="L3230" s="163" t="s">
        <v>165</v>
      </c>
      <c r="M3230" s="59">
        <v>11537</v>
      </c>
    </row>
    <row r="3231" spans="1:13" x14ac:dyDescent="0.2">
      <c r="A3231" s="59" t="s">
        <v>28170</v>
      </c>
      <c r="B3231" s="60">
        <v>7243</v>
      </c>
      <c r="C3231" s="59">
        <v>5683</v>
      </c>
      <c r="D3231" s="59">
        <v>1560</v>
      </c>
      <c r="E3231" s="161">
        <v>0.78461963274886093</v>
      </c>
      <c r="F3231" s="60">
        <v>6717</v>
      </c>
      <c r="G3231" s="60">
        <v>5666</v>
      </c>
      <c r="H3231" s="60">
        <v>1051</v>
      </c>
      <c r="I3231" s="161">
        <v>0.84353133839511685</v>
      </c>
      <c r="J3231" s="222">
        <v>5.8911705646255919E-2</v>
      </c>
      <c r="K3231" s="222">
        <v>-0.32628205128205129</v>
      </c>
      <c r="L3231" s="163" t="s">
        <v>165</v>
      </c>
      <c r="M3231" s="59">
        <v>5683</v>
      </c>
    </row>
    <row r="3232" spans="1:13" x14ac:dyDescent="0.2">
      <c r="A3232" s="59" t="s">
        <v>28171</v>
      </c>
      <c r="B3232" s="60">
        <v>9782</v>
      </c>
      <c r="C3232" s="59">
        <v>8277</v>
      </c>
      <c r="D3232" s="59">
        <v>1505</v>
      </c>
      <c r="E3232" s="161">
        <v>0.84614598241668371</v>
      </c>
      <c r="F3232" s="60">
        <v>9296</v>
      </c>
      <c r="G3232" s="60">
        <v>7093</v>
      </c>
      <c r="H3232" s="60">
        <v>2203</v>
      </c>
      <c r="I3232" s="161">
        <v>0.76301635111876076</v>
      </c>
      <c r="J3232" s="222">
        <v>-8.3129631297922946E-2</v>
      </c>
      <c r="K3232" s="222">
        <v>0.46378737541528237</v>
      </c>
      <c r="L3232" s="163" t="s">
        <v>165</v>
      </c>
      <c r="M3232" s="59">
        <v>8277</v>
      </c>
    </row>
    <row r="3233" spans="1:13" x14ac:dyDescent="0.2">
      <c r="A3233" s="59" t="s">
        <v>28172</v>
      </c>
      <c r="B3233" s="60">
        <v>14482</v>
      </c>
      <c r="C3233" s="59">
        <v>11653</v>
      </c>
      <c r="D3233" s="59">
        <v>2829</v>
      </c>
      <c r="E3233" s="161">
        <v>0.80465405330755424</v>
      </c>
      <c r="F3233" s="60">
        <v>15788</v>
      </c>
      <c r="G3233" s="60">
        <v>12814</v>
      </c>
      <c r="H3233" s="60">
        <v>2974</v>
      </c>
      <c r="I3233" s="161">
        <v>0.8116290853813023</v>
      </c>
      <c r="J3233" s="222">
        <v>6.9750320737480553E-3</v>
      </c>
      <c r="K3233" s="222">
        <v>5.1254860374690701E-2</v>
      </c>
      <c r="L3233" s="163" t="s">
        <v>165</v>
      </c>
      <c r="M3233" s="59">
        <v>11653</v>
      </c>
    </row>
    <row r="3234" spans="1:13" x14ac:dyDescent="0.2">
      <c r="A3234" s="59" t="s">
        <v>28173</v>
      </c>
      <c r="B3234" s="60">
        <v>5833</v>
      </c>
      <c r="C3234" s="59">
        <v>3841</v>
      </c>
      <c r="D3234" s="59">
        <v>1992</v>
      </c>
      <c r="E3234" s="161">
        <v>0.65849477112977883</v>
      </c>
      <c r="F3234" s="60">
        <v>6076</v>
      </c>
      <c r="G3234" s="60">
        <v>2982</v>
      </c>
      <c r="H3234" s="60">
        <v>3094</v>
      </c>
      <c r="I3234" s="161">
        <v>0.49078341013824883</v>
      </c>
      <c r="J3234" s="222">
        <v>-0.16771136099153</v>
      </c>
      <c r="K3234" s="222">
        <v>0.55321285140562249</v>
      </c>
      <c r="L3234" s="163" t="s">
        <v>174</v>
      </c>
      <c r="M3234" s="59">
        <v>3841</v>
      </c>
    </row>
    <row r="3235" spans="1:13" x14ac:dyDescent="0.2">
      <c r="A3235" s="59" t="s">
        <v>28174</v>
      </c>
      <c r="B3235" s="60">
        <v>3599</v>
      </c>
      <c r="C3235" s="59">
        <v>2372</v>
      </c>
      <c r="D3235" s="59">
        <v>1227</v>
      </c>
      <c r="E3235" s="161">
        <v>0.65907196443456517</v>
      </c>
      <c r="F3235" s="60">
        <v>4307</v>
      </c>
      <c r="G3235" s="60">
        <v>2541</v>
      </c>
      <c r="H3235" s="60">
        <v>1766</v>
      </c>
      <c r="I3235" s="161">
        <v>0.58996981657766423</v>
      </c>
      <c r="J3235" s="222">
        <v>-6.9102147856900942E-2</v>
      </c>
      <c r="K3235" s="222">
        <v>0.4392828035859821</v>
      </c>
      <c r="L3235" s="163" t="s">
        <v>165</v>
      </c>
      <c r="M3235" s="59">
        <v>2372</v>
      </c>
    </row>
    <row r="3236" spans="1:13" x14ac:dyDescent="0.2">
      <c r="A3236" s="59" t="s">
        <v>28175</v>
      </c>
      <c r="B3236" s="60">
        <v>7257</v>
      </c>
      <c r="C3236" s="59">
        <v>5317</v>
      </c>
      <c r="D3236" s="59">
        <v>1940</v>
      </c>
      <c r="E3236" s="161">
        <v>0.73267190299021634</v>
      </c>
      <c r="F3236" s="60">
        <v>8951</v>
      </c>
      <c r="G3236" s="60">
        <v>4914</v>
      </c>
      <c r="H3236" s="60">
        <v>4037</v>
      </c>
      <c r="I3236" s="161">
        <v>0.54898893978326446</v>
      </c>
      <c r="J3236" s="222">
        <v>-0.18368296320695188</v>
      </c>
      <c r="K3236" s="222">
        <v>1.0809278350515463</v>
      </c>
      <c r="L3236" s="163" t="s">
        <v>174</v>
      </c>
      <c r="M3236" s="59">
        <v>5317</v>
      </c>
    </row>
    <row r="3237" spans="1:13" x14ac:dyDescent="0.2">
      <c r="A3237" s="59" t="s">
        <v>28176</v>
      </c>
      <c r="B3237" s="60">
        <v>1196</v>
      </c>
      <c r="C3237" s="59">
        <v>630</v>
      </c>
      <c r="D3237" s="59">
        <v>566</v>
      </c>
      <c r="E3237" s="161">
        <v>0.52675585284280935</v>
      </c>
      <c r="F3237" s="60">
        <v>1211</v>
      </c>
      <c r="G3237" s="60">
        <v>514</v>
      </c>
      <c r="H3237" s="60">
        <v>697</v>
      </c>
      <c r="I3237" s="161">
        <v>0.42444260941370771</v>
      </c>
      <c r="J3237" s="222">
        <v>-0.10231324342910164</v>
      </c>
      <c r="K3237" s="222">
        <v>0.2314487632508834</v>
      </c>
      <c r="L3237" s="163" t="s">
        <v>174</v>
      </c>
      <c r="M3237" s="59">
        <v>630</v>
      </c>
    </row>
    <row r="3238" spans="1:13" x14ac:dyDescent="0.2">
      <c r="A3238" s="59" t="s">
        <v>28177</v>
      </c>
      <c r="B3238" s="60">
        <v>1049</v>
      </c>
      <c r="C3238" s="59">
        <v>712</v>
      </c>
      <c r="D3238" s="59">
        <v>337</v>
      </c>
      <c r="E3238" s="161">
        <v>0.67874165872259296</v>
      </c>
      <c r="F3238" s="60">
        <v>1319</v>
      </c>
      <c r="G3238" s="60">
        <v>831</v>
      </c>
      <c r="H3238" s="60">
        <v>488</v>
      </c>
      <c r="I3238" s="161">
        <v>0.63002274450341167</v>
      </c>
      <c r="J3238" s="222">
        <v>-4.8718914219181286E-2</v>
      </c>
      <c r="K3238" s="222">
        <v>0.44807121661721067</v>
      </c>
      <c r="L3238" s="163" t="s">
        <v>165</v>
      </c>
      <c r="M3238" s="59">
        <v>712</v>
      </c>
    </row>
    <row r="3239" spans="1:13" x14ac:dyDescent="0.2">
      <c r="A3239" s="59" t="s">
        <v>28178</v>
      </c>
      <c r="B3239" s="60">
        <v>9809</v>
      </c>
      <c r="C3239" s="59">
        <v>6805</v>
      </c>
      <c r="D3239" s="59">
        <v>3004</v>
      </c>
      <c r="E3239" s="161">
        <v>0.69375063716994601</v>
      </c>
      <c r="F3239" s="60">
        <v>9370</v>
      </c>
      <c r="G3239" s="60">
        <v>5498</v>
      </c>
      <c r="H3239" s="60">
        <v>3872</v>
      </c>
      <c r="I3239" s="161">
        <v>0.58676627534685166</v>
      </c>
      <c r="J3239" s="222">
        <v>-0.10698436182309434</v>
      </c>
      <c r="K3239" s="222">
        <v>0.28894806924101196</v>
      </c>
      <c r="L3239" s="163" t="s">
        <v>174</v>
      </c>
      <c r="M3239" s="59">
        <v>6805</v>
      </c>
    </row>
    <row r="3240" spans="1:13" x14ac:dyDescent="0.2">
      <c r="A3240" s="59" t="s">
        <v>28179</v>
      </c>
      <c r="B3240" s="60">
        <v>5457</v>
      </c>
      <c r="C3240" s="59">
        <v>4235</v>
      </c>
      <c r="D3240" s="59">
        <v>1222</v>
      </c>
      <c r="E3240" s="161">
        <v>0.77606743632032249</v>
      </c>
      <c r="F3240" s="60">
        <v>6480</v>
      </c>
      <c r="G3240" s="60">
        <v>3817</v>
      </c>
      <c r="H3240" s="60">
        <v>2663</v>
      </c>
      <c r="I3240" s="161">
        <v>0.58904320987654324</v>
      </c>
      <c r="J3240" s="222">
        <v>-0.18702422644377925</v>
      </c>
      <c r="K3240" s="222">
        <v>1.179214402618658</v>
      </c>
      <c r="L3240" s="163" t="s">
        <v>174</v>
      </c>
      <c r="M3240" s="59">
        <v>4235</v>
      </c>
    </row>
    <row r="3241" spans="1:13" x14ac:dyDescent="0.2">
      <c r="A3241" s="59" t="s">
        <v>28180</v>
      </c>
      <c r="B3241" s="60">
        <v>3731</v>
      </c>
      <c r="C3241" s="59">
        <v>2127</v>
      </c>
      <c r="D3241" s="59">
        <v>1604</v>
      </c>
      <c r="E3241" s="161">
        <v>0.57008844813722859</v>
      </c>
      <c r="F3241" s="60">
        <v>3558</v>
      </c>
      <c r="G3241" s="60">
        <v>1921</v>
      </c>
      <c r="H3241" s="60">
        <v>1637</v>
      </c>
      <c r="I3241" s="161">
        <v>0.53991006183249013</v>
      </c>
      <c r="J3241" s="222">
        <v>-3.0178386304738458E-2</v>
      </c>
      <c r="K3241" s="222">
        <v>2.0573566084788029E-2</v>
      </c>
      <c r="L3241" s="163" t="s">
        <v>165</v>
      </c>
      <c r="M3241" s="59">
        <v>2127</v>
      </c>
    </row>
    <row r="3242" spans="1:13" x14ac:dyDescent="0.2">
      <c r="A3242" s="59" t="s">
        <v>28181</v>
      </c>
      <c r="B3242" s="60">
        <v>7662</v>
      </c>
      <c r="C3242" s="59">
        <v>5675</v>
      </c>
      <c r="D3242" s="59">
        <v>1987</v>
      </c>
      <c r="E3242" s="161">
        <v>0.74066823283737926</v>
      </c>
      <c r="F3242" s="60">
        <v>8777</v>
      </c>
      <c r="G3242" s="60">
        <v>6304</v>
      </c>
      <c r="H3242" s="60">
        <v>2473</v>
      </c>
      <c r="I3242" s="161">
        <v>0.71824085678477845</v>
      </c>
      <c r="J3242" s="222">
        <v>-2.2427376052600811E-2</v>
      </c>
      <c r="K3242" s="222">
        <v>0.24458983392048314</v>
      </c>
      <c r="L3242" s="163" t="s">
        <v>165</v>
      </c>
      <c r="M3242" s="59">
        <v>5675</v>
      </c>
    </row>
    <row r="3243" spans="1:13" x14ac:dyDescent="0.2">
      <c r="A3243" s="59" t="s">
        <v>28182</v>
      </c>
      <c r="B3243" s="60">
        <v>5728</v>
      </c>
      <c r="C3243" s="59">
        <v>4070</v>
      </c>
      <c r="D3243" s="59">
        <v>1658</v>
      </c>
      <c r="E3243" s="161">
        <v>0.71054469273743015</v>
      </c>
      <c r="F3243" s="60">
        <v>6732</v>
      </c>
      <c r="G3243" s="60">
        <v>3965</v>
      </c>
      <c r="H3243" s="60">
        <v>2767</v>
      </c>
      <c r="I3243" s="161">
        <v>0.58897801544860373</v>
      </c>
      <c r="J3243" s="222">
        <v>-0.12156667728882642</v>
      </c>
      <c r="K3243" s="222">
        <v>0.66887816646562126</v>
      </c>
      <c r="L3243" s="163" t="s">
        <v>174</v>
      </c>
      <c r="M3243" s="59">
        <v>4070</v>
      </c>
    </row>
    <row r="3244" spans="1:13" x14ac:dyDescent="0.2">
      <c r="A3244" s="59" t="s">
        <v>28183</v>
      </c>
      <c r="B3244" s="60">
        <v>0</v>
      </c>
      <c r="C3244" s="59">
        <v>0</v>
      </c>
      <c r="D3244" s="59">
        <v>0</v>
      </c>
      <c r="E3244" s="161" t="e">
        <v>#DIV/0!</v>
      </c>
      <c r="F3244" s="60">
        <v>0</v>
      </c>
      <c r="G3244" s="60">
        <v>0</v>
      </c>
      <c r="H3244" s="60">
        <v>0</v>
      </c>
      <c r="I3244" s="161" t="e">
        <v>#DIV/0!</v>
      </c>
      <c r="J3244" s="222" t="e">
        <v>#DIV/0!</v>
      </c>
      <c r="K3244" s="222" t="e">
        <v>#DIV/0!</v>
      </c>
      <c r="L3244" s="163" t="e">
        <v>#DIV/0!</v>
      </c>
      <c r="M3244" s="59">
        <v>0</v>
      </c>
    </row>
    <row r="3245" spans="1:13" x14ac:dyDescent="0.2">
      <c r="A3245" s="59" t="s">
        <v>28184</v>
      </c>
      <c r="B3245" s="60">
        <v>4171</v>
      </c>
      <c r="C3245" s="59">
        <v>1839</v>
      </c>
      <c r="D3245" s="59">
        <v>2332</v>
      </c>
      <c r="E3245" s="161">
        <v>0.44090146247902184</v>
      </c>
      <c r="F3245" s="60">
        <v>3735</v>
      </c>
      <c r="G3245" s="60">
        <v>1189</v>
      </c>
      <c r="H3245" s="60">
        <v>2546</v>
      </c>
      <c r="I3245" s="161">
        <v>0.31834002677376172</v>
      </c>
      <c r="J3245" s="222">
        <v>-0.12256143570526012</v>
      </c>
      <c r="K3245" s="222">
        <v>9.1766723842195544E-2</v>
      </c>
      <c r="L3245" s="163" t="s">
        <v>165</v>
      </c>
      <c r="M3245" s="59">
        <v>1839</v>
      </c>
    </row>
    <row r="3246" spans="1:13" x14ac:dyDescent="0.2">
      <c r="A3246" s="59" t="s">
        <v>28185</v>
      </c>
      <c r="B3246" s="60">
        <v>4043</v>
      </c>
      <c r="C3246" s="59">
        <v>1482</v>
      </c>
      <c r="D3246" s="59">
        <v>2561</v>
      </c>
      <c r="E3246" s="161">
        <v>0.36655948553054662</v>
      </c>
      <c r="F3246" s="60">
        <v>4498</v>
      </c>
      <c r="G3246" s="60">
        <v>1184</v>
      </c>
      <c r="H3246" s="60">
        <v>3314</v>
      </c>
      <c r="I3246" s="161">
        <v>0.26322810137839042</v>
      </c>
      <c r="J3246" s="222">
        <v>-0.1033313841521562</v>
      </c>
      <c r="K3246" s="222">
        <v>0.29402577118313161</v>
      </c>
      <c r="L3246" s="163" t="s">
        <v>174</v>
      </c>
      <c r="M3246" s="59">
        <v>1482</v>
      </c>
    </row>
    <row r="3247" spans="1:13" x14ac:dyDescent="0.2">
      <c r="A3247" s="59" t="s">
        <v>28186</v>
      </c>
      <c r="B3247" s="60">
        <v>1730</v>
      </c>
      <c r="C3247" s="59">
        <v>721</v>
      </c>
      <c r="D3247" s="59">
        <v>1009</v>
      </c>
      <c r="E3247" s="161">
        <v>0.41676300578034681</v>
      </c>
      <c r="F3247" s="60">
        <v>2080</v>
      </c>
      <c r="G3247" s="60">
        <v>1065</v>
      </c>
      <c r="H3247" s="60">
        <v>1015</v>
      </c>
      <c r="I3247" s="161">
        <v>0.51201923076923073</v>
      </c>
      <c r="J3247" s="222">
        <v>9.525622498888392E-2</v>
      </c>
      <c r="K3247" s="222">
        <v>5.9464816650148661E-3</v>
      </c>
      <c r="L3247" s="163" t="s">
        <v>165</v>
      </c>
      <c r="M3247" s="59">
        <v>721</v>
      </c>
    </row>
    <row r="3248" spans="1:13" x14ac:dyDescent="0.2">
      <c r="A3248" s="59" t="s">
        <v>28187</v>
      </c>
      <c r="B3248" s="60">
        <v>5600</v>
      </c>
      <c r="C3248" s="59">
        <v>2040</v>
      </c>
      <c r="D3248" s="59">
        <v>3560</v>
      </c>
      <c r="E3248" s="161">
        <v>0.36428571428571427</v>
      </c>
      <c r="F3248" s="60">
        <v>5761</v>
      </c>
      <c r="G3248" s="60">
        <v>1323</v>
      </c>
      <c r="H3248" s="60">
        <v>4438</v>
      </c>
      <c r="I3248" s="161">
        <v>0.22964763061968407</v>
      </c>
      <c r="J3248" s="222">
        <v>-0.13463808366603019</v>
      </c>
      <c r="K3248" s="222">
        <v>0.24662921348314606</v>
      </c>
      <c r="L3248" s="163" t="s">
        <v>174</v>
      </c>
      <c r="M3248" s="59">
        <v>2040</v>
      </c>
    </row>
    <row r="3249" spans="1:13" x14ac:dyDescent="0.2">
      <c r="A3249" s="59" t="s">
        <v>28188</v>
      </c>
      <c r="B3249" s="60">
        <v>1266</v>
      </c>
      <c r="C3249" s="59">
        <v>699</v>
      </c>
      <c r="D3249" s="59">
        <v>567</v>
      </c>
      <c r="E3249" s="161">
        <v>0.55213270142180093</v>
      </c>
      <c r="F3249" s="60">
        <v>1214</v>
      </c>
      <c r="G3249" s="60">
        <v>634</v>
      </c>
      <c r="H3249" s="60">
        <v>580</v>
      </c>
      <c r="I3249" s="161">
        <v>0.52224052718286651</v>
      </c>
      <c r="J3249" s="222">
        <v>-2.9892174238934421E-2</v>
      </c>
      <c r="K3249" s="222">
        <v>2.292768959435626E-2</v>
      </c>
      <c r="L3249" s="163" t="s">
        <v>165</v>
      </c>
      <c r="M3249" s="59">
        <v>699</v>
      </c>
    </row>
    <row r="3250" spans="1:13" x14ac:dyDescent="0.2">
      <c r="A3250" s="59" t="s">
        <v>28189</v>
      </c>
      <c r="B3250" s="60">
        <v>2095</v>
      </c>
      <c r="C3250" s="59">
        <v>881</v>
      </c>
      <c r="D3250" s="59">
        <v>1214</v>
      </c>
      <c r="E3250" s="161">
        <v>0.42052505966587111</v>
      </c>
      <c r="F3250" s="60">
        <v>1908</v>
      </c>
      <c r="G3250" s="60">
        <v>689</v>
      </c>
      <c r="H3250" s="60">
        <v>1219</v>
      </c>
      <c r="I3250" s="161">
        <v>0.3611111111111111</v>
      </c>
      <c r="J3250" s="222">
        <v>-5.941394855476001E-2</v>
      </c>
      <c r="K3250" s="222">
        <v>4.1186161449752881E-3</v>
      </c>
      <c r="L3250" s="163" t="s">
        <v>165</v>
      </c>
      <c r="M3250" s="59">
        <v>881</v>
      </c>
    </row>
    <row r="3251" spans="1:13" x14ac:dyDescent="0.2">
      <c r="A3251" s="59" t="s">
        <v>28190</v>
      </c>
      <c r="B3251" s="60">
        <v>3059</v>
      </c>
      <c r="C3251" s="59">
        <v>1531</v>
      </c>
      <c r="D3251" s="59">
        <v>1528</v>
      </c>
      <c r="E3251" s="161">
        <v>0.50049035632559657</v>
      </c>
      <c r="F3251" s="60">
        <v>3193</v>
      </c>
      <c r="G3251" s="60">
        <v>1129</v>
      </c>
      <c r="H3251" s="60">
        <v>2064</v>
      </c>
      <c r="I3251" s="161">
        <v>0.35358596930786096</v>
      </c>
      <c r="J3251" s="222">
        <v>-0.14690438701773562</v>
      </c>
      <c r="K3251" s="222">
        <v>0.35078534031413611</v>
      </c>
      <c r="L3251" s="163" t="s">
        <v>174</v>
      </c>
      <c r="M3251" s="59">
        <v>1531</v>
      </c>
    </row>
    <row r="3252" spans="1:13" x14ac:dyDescent="0.2">
      <c r="A3252" s="59" t="s">
        <v>28191</v>
      </c>
      <c r="B3252" s="60">
        <v>2509</v>
      </c>
      <c r="C3252" s="59">
        <v>1726</v>
      </c>
      <c r="D3252" s="59">
        <v>783</v>
      </c>
      <c r="E3252" s="161">
        <v>0.68792347548824229</v>
      </c>
      <c r="F3252" s="60">
        <v>1859</v>
      </c>
      <c r="G3252" s="60">
        <v>1093</v>
      </c>
      <c r="H3252" s="60">
        <v>766</v>
      </c>
      <c r="I3252" s="161">
        <v>0.58795051102743412</v>
      </c>
      <c r="J3252" s="222">
        <v>-9.9972964460808167E-2</v>
      </c>
      <c r="K3252" s="222">
        <v>-2.1711366538952746E-2</v>
      </c>
      <c r="L3252" s="163" t="s">
        <v>165</v>
      </c>
      <c r="M3252" s="59">
        <v>1726</v>
      </c>
    </row>
    <row r="3253" spans="1:13" x14ac:dyDescent="0.2">
      <c r="A3253" s="59" t="s">
        <v>28192</v>
      </c>
      <c r="B3253" s="60">
        <v>1937</v>
      </c>
      <c r="C3253" s="59">
        <v>1484</v>
      </c>
      <c r="D3253" s="59">
        <v>453</v>
      </c>
      <c r="E3253" s="161">
        <v>0.76613319566339699</v>
      </c>
      <c r="F3253" s="60">
        <v>2181</v>
      </c>
      <c r="G3253" s="60">
        <v>1018</v>
      </c>
      <c r="H3253" s="60">
        <v>1163</v>
      </c>
      <c r="I3253" s="161">
        <v>0.46675836772122881</v>
      </c>
      <c r="J3253" s="222">
        <v>-0.29937482794216819</v>
      </c>
      <c r="K3253" s="222">
        <v>1.5673289183222958</v>
      </c>
      <c r="L3253" s="163" t="s">
        <v>174</v>
      </c>
      <c r="M3253" s="59">
        <v>1484</v>
      </c>
    </row>
    <row r="3254" spans="1:13" x14ac:dyDescent="0.2">
      <c r="A3254" s="59" t="s">
        <v>28193</v>
      </c>
      <c r="B3254" s="60">
        <v>3322</v>
      </c>
      <c r="C3254" s="59">
        <v>1016</v>
      </c>
      <c r="D3254" s="59">
        <v>2306</v>
      </c>
      <c r="E3254" s="161">
        <v>0.30583985550872966</v>
      </c>
      <c r="F3254" s="60">
        <v>3457</v>
      </c>
      <c r="G3254" s="60">
        <v>910</v>
      </c>
      <c r="H3254" s="60">
        <v>2547</v>
      </c>
      <c r="I3254" s="161">
        <v>0.26323401793462542</v>
      </c>
      <c r="J3254" s="222">
        <v>-4.2605837574104244E-2</v>
      </c>
      <c r="K3254" s="222">
        <v>0.10450997398091934</v>
      </c>
      <c r="L3254" s="163" t="s">
        <v>165</v>
      </c>
      <c r="M3254" s="59">
        <v>1016</v>
      </c>
    </row>
    <row r="3255" spans="1:13" x14ac:dyDescent="0.2">
      <c r="A3255" s="59" t="s">
        <v>28194</v>
      </c>
      <c r="B3255" s="60">
        <v>4139</v>
      </c>
      <c r="C3255" s="59">
        <v>1752</v>
      </c>
      <c r="D3255" s="59">
        <v>2387</v>
      </c>
      <c r="E3255" s="161">
        <v>0.42329064991543852</v>
      </c>
      <c r="F3255" s="60">
        <v>4750</v>
      </c>
      <c r="G3255" s="60">
        <v>1983</v>
      </c>
      <c r="H3255" s="60">
        <v>2767</v>
      </c>
      <c r="I3255" s="161">
        <v>0.41747368421052633</v>
      </c>
      <c r="J3255" s="222">
        <v>-5.8169657049121914E-3</v>
      </c>
      <c r="K3255" s="222">
        <v>0.1591956430666108</v>
      </c>
      <c r="L3255" s="163" t="s">
        <v>165</v>
      </c>
      <c r="M3255" s="59">
        <v>1752</v>
      </c>
    </row>
    <row r="3256" spans="1:13" x14ac:dyDescent="0.2">
      <c r="A3256" s="59" t="s">
        <v>28195</v>
      </c>
      <c r="B3256" s="60">
        <v>1461</v>
      </c>
      <c r="C3256" s="59">
        <v>709</v>
      </c>
      <c r="D3256" s="59">
        <v>752</v>
      </c>
      <c r="E3256" s="161">
        <v>0.48528405201916497</v>
      </c>
      <c r="F3256" s="60">
        <v>1374</v>
      </c>
      <c r="G3256" s="60">
        <v>761</v>
      </c>
      <c r="H3256" s="60">
        <v>613</v>
      </c>
      <c r="I3256" s="161">
        <v>0.55385735080058229</v>
      </c>
      <c r="J3256" s="222">
        <v>6.8573298781417324E-2</v>
      </c>
      <c r="K3256" s="222">
        <v>-0.1848404255319149</v>
      </c>
      <c r="L3256" s="163" t="s">
        <v>165</v>
      </c>
      <c r="M3256" s="59">
        <v>709</v>
      </c>
    </row>
    <row r="3257" spans="1:13" x14ac:dyDescent="0.2">
      <c r="A3257" s="59" t="s">
        <v>28196</v>
      </c>
      <c r="B3257" s="60">
        <v>4394</v>
      </c>
      <c r="C3257" s="59">
        <v>1509</v>
      </c>
      <c r="D3257" s="59">
        <v>2885</v>
      </c>
      <c r="E3257" s="161">
        <v>0.34342284934000911</v>
      </c>
      <c r="F3257" s="60">
        <v>4429</v>
      </c>
      <c r="G3257" s="60">
        <v>1665</v>
      </c>
      <c r="H3257" s="60">
        <v>2764</v>
      </c>
      <c r="I3257" s="161">
        <v>0.37593136148114698</v>
      </c>
      <c r="J3257" s="222">
        <v>3.2508512141137869E-2</v>
      </c>
      <c r="K3257" s="222">
        <v>-4.1941074523396883E-2</v>
      </c>
      <c r="L3257" s="163" t="s">
        <v>165</v>
      </c>
      <c r="M3257" s="59">
        <v>1509</v>
      </c>
    </row>
    <row r="3258" spans="1:13" x14ac:dyDescent="0.2">
      <c r="A3258" s="59" t="s">
        <v>28197</v>
      </c>
      <c r="B3258" s="60">
        <v>4531</v>
      </c>
      <c r="C3258" s="59">
        <v>1314</v>
      </c>
      <c r="D3258" s="59">
        <v>3217</v>
      </c>
      <c r="E3258" s="161">
        <v>0.29000220701831825</v>
      </c>
      <c r="F3258" s="60">
        <v>4306</v>
      </c>
      <c r="G3258" s="60">
        <v>1864</v>
      </c>
      <c r="H3258" s="60">
        <v>2442</v>
      </c>
      <c r="I3258" s="161">
        <v>0.43288434742220155</v>
      </c>
      <c r="J3258" s="222">
        <v>0.14288214040388331</v>
      </c>
      <c r="K3258" s="222">
        <v>-0.24090767796083307</v>
      </c>
      <c r="L3258" s="163" t="s">
        <v>165</v>
      </c>
      <c r="M3258" s="59">
        <v>1314</v>
      </c>
    </row>
    <row r="3259" spans="1:13" x14ac:dyDescent="0.2">
      <c r="A3259" s="59" t="s">
        <v>28198</v>
      </c>
      <c r="B3259" s="60">
        <v>4700</v>
      </c>
      <c r="C3259" s="59">
        <v>2641</v>
      </c>
      <c r="D3259" s="59">
        <v>2059</v>
      </c>
      <c r="E3259" s="161">
        <v>0.56191489361702129</v>
      </c>
      <c r="F3259" s="60">
        <v>4581</v>
      </c>
      <c r="G3259" s="60">
        <v>2717</v>
      </c>
      <c r="H3259" s="60">
        <v>1864</v>
      </c>
      <c r="I3259" s="161">
        <v>0.59310194280724737</v>
      </c>
      <c r="J3259" s="222">
        <v>3.1187049190226079E-2</v>
      </c>
      <c r="K3259" s="222">
        <v>-9.4706168042739194E-2</v>
      </c>
      <c r="L3259" s="163" t="s">
        <v>165</v>
      </c>
      <c r="M3259" s="59">
        <v>2641</v>
      </c>
    </row>
    <row r="3260" spans="1:13" x14ac:dyDescent="0.2">
      <c r="A3260" s="59" t="s">
        <v>28199</v>
      </c>
      <c r="B3260" s="60">
        <v>4285</v>
      </c>
      <c r="C3260" s="59">
        <v>1140</v>
      </c>
      <c r="D3260" s="59">
        <v>3145</v>
      </c>
      <c r="E3260" s="161">
        <v>0.2660443407234539</v>
      </c>
      <c r="F3260" s="60">
        <v>4634</v>
      </c>
      <c r="G3260" s="60">
        <v>1470</v>
      </c>
      <c r="H3260" s="60">
        <v>3164</v>
      </c>
      <c r="I3260" s="161">
        <v>0.31722054380664655</v>
      </c>
      <c r="J3260" s="222">
        <v>5.1176203083192651E-2</v>
      </c>
      <c r="K3260" s="222">
        <v>6.0413354531001591E-3</v>
      </c>
      <c r="L3260" s="163" t="s">
        <v>165</v>
      </c>
      <c r="M3260" s="59">
        <v>1140</v>
      </c>
    </row>
    <row r="3261" spans="1:13" x14ac:dyDescent="0.2">
      <c r="A3261" s="59" t="s">
        <v>28200</v>
      </c>
      <c r="B3261" s="60">
        <v>1473</v>
      </c>
      <c r="C3261" s="59">
        <v>437</v>
      </c>
      <c r="D3261" s="59">
        <v>1036</v>
      </c>
      <c r="E3261" s="161">
        <v>0.29667345553292601</v>
      </c>
      <c r="F3261" s="60">
        <v>1459</v>
      </c>
      <c r="G3261" s="60">
        <v>475</v>
      </c>
      <c r="H3261" s="60">
        <v>984</v>
      </c>
      <c r="I3261" s="161">
        <v>0.32556545579163809</v>
      </c>
      <c r="J3261" s="222">
        <v>2.8892000258712081E-2</v>
      </c>
      <c r="K3261" s="222">
        <v>-5.019305019305019E-2</v>
      </c>
      <c r="L3261" s="163" t="s">
        <v>165</v>
      </c>
      <c r="M3261" s="59">
        <v>437</v>
      </c>
    </row>
    <row r="3262" spans="1:13" x14ac:dyDescent="0.2">
      <c r="A3262" s="59" t="s">
        <v>28201</v>
      </c>
      <c r="B3262" s="60">
        <v>1412</v>
      </c>
      <c r="C3262" s="59">
        <v>429</v>
      </c>
      <c r="D3262" s="59">
        <v>983</v>
      </c>
      <c r="E3262" s="161">
        <v>0.3038243626062323</v>
      </c>
      <c r="F3262" s="60">
        <v>1423</v>
      </c>
      <c r="G3262" s="60">
        <v>470</v>
      </c>
      <c r="H3262" s="60">
        <v>953</v>
      </c>
      <c r="I3262" s="161">
        <v>0.33028812368236121</v>
      </c>
      <c r="J3262" s="222">
        <v>2.6463761076128911E-2</v>
      </c>
      <c r="K3262" s="222">
        <v>-3.0518819938962362E-2</v>
      </c>
      <c r="L3262" s="163" t="s">
        <v>165</v>
      </c>
      <c r="M3262" s="59">
        <v>429</v>
      </c>
    </row>
    <row r="3263" spans="1:13" x14ac:dyDescent="0.2">
      <c r="A3263" s="59" t="s">
        <v>28202</v>
      </c>
      <c r="B3263" s="60">
        <v>3914</v>
      </c>
      <c r="C3263" s="59">
        <v>1509</v>
      </c>
      <c r="D3263" s="59">
        <v>2405</v>
      </c>
      <c r="E3263" s="161">
        <v>0.38553909044455797</v>
      </c>
      <c r="F3263" s="60">
        <v>4410</v>
      </c>
      <c r="G3263" s="60">
        <v>1378</v>
      </c>
      <c r="H3263" s="60">
        <v>3032</v>
      </c>
      <c r="I3263" s="161">
        <v>0.31247165532879817</v>
      </c>
      <c r="J3263" s="222">
        <v>-7.3067435115759805E-2</v>
      </c>
      <c r="K3263" s="222">
        <v>0.26070686070686072</v>
      </c>
      <c r="L3263" s="163" t="s">
        <v>165</v>
      </c>
      <c r="M3263" s="59">
        <v>1509</v>
      </c>
    </row>
    <row r="3264" spans="1:13" x14ac:dyDescent="0.2">
      <c r="A3264" s="59" t="s">
        <v>28203</v>
      </c>
      <c r="B3264" s="60">
        <v>3163</v>
      </c>
      <c r="C3264" s="59">
        <v>526</v>
      </c>
      <c r="D3264" s="59">
        <v>2637</v>
      </c>
      <c r="E3264" s="161">
        <v>0.16629781852671516</v>
      </c>
      <c r="F3264" s="60">
        <v>3540</v>
      </c>
      <c r="G3264" s="60">
        <v>1579</v>
      </c>
      <c r="H3264" s="60">
        <v>1961</v>
      </c>
      <c r="I3264" s="161">
        <v>0.44604519774011298</v>
      </c>
      <c r="J3264" s="222">
        <v>0.27974737921339782</v>
      </c>
      <c r="K3264" s="222">
        <v>-0.25635191505498672</v>
      </c>
      <c r="L3264" s="163" t="s">
        <v>165</v>
      </c>
      <c r="M3264" s="59">
        <v>526</v>
      </c>
    </row>
    <row r="3265" spans="1:13" x14ac:dyDescent="0.2">
      <c r="A3265" s="59" t="s">
        <v>28204</v>
      </c>
      <c r="B3265" s="60">
        <v>6333</v>
      </c>
      <c r="C3265" s="59">
        <v>2040</v>
      </c>
      <c r="D3265" s="59">
        <v>4293</v>
      </c>
      <c r="E3265" s="161">
        <v>0.32212221695878729</v>
      </c>
      <c r="F3265" s="60">
        <v>7584</v>
      </c>
      <c r="G3265" s="60">
        <v>2443</v>
      </c>
      <c r="H3265" s="60">
        <v>5141</v>
      </c>
      <c r="I3265" s="161">
        <v>0.32212552742616035</v>
      </c>
      <c r="J3265" s="222">
        <v>3.3104673730632861E-6</v>
      </c>
      <c r="K3265" s="222">
        <v>0.19753086419753085</v>
      </c>
      <c r="L3265" s="163" t="s">
        <v>165</v>
      </c>
      <c r="M3265" s="59">
        <v>2040</v>
      </c>
    </row>
    <row r="3266" spans="1:13" x14ac:dyDescent="0.2">
      <c r="A3266" s="59" t="s">
        <v>28205</v>
      </c>
      <c r="B3266" s="60">
        <v>3496</v>
      </c>
      <c r="C3266" s="59">
        <v>941</v>
      </c>
      <c r="D3266" s="59">
        <v>2555</v>
      </c>
      <c r="E3266" s="161">
        <v>0.26916475972540044</v>
      </c>
      <c r="F3266" s="60">
        <v>4427</v>
      </c>
      <c r="G3266" s="60">
        <v>1413</v>
      </c>
      <c r="H3266" s="60">
        <v>3014</v>
      </c>
      <c r="I3266" s="161">
        <v>0.31917777275807546</v>
      </c>
      <c r="J3266" s="222">
        <v>5.0013013032675024E-2</v>
      </c>
      <c r="K3266" s="222">
        <v>0.1796477495107632</v>
      </c>
      <c r="L3266" s="163" t="s">
        <v>165</v>
      </c>
      <c r="M3266" s="59">
        <v>941</v>
      </c>
    </row>
    <row r="3267" spans="1:13" x14ac:dyDescent="0.2">
      <c r="A3267" s="59" t="s">
        <v>28206</v>
      </c>
      <c r="B3267" s="60">
        <v>5664</v>
      </c>
      <c r="C3267" s="59">
        <v>1667</v>
      </c>
      <c r="D3267" s="59">
        <v>3997</v>
      </c>
      <c r="E3267" s="161">
        <v>0.29431497175141241</v>
      </c>
      <c r="F3267" s="60">
        <v>7662</v>
      </c>
      <c r="G3267" s="60">
        <v>1112</v>
      </c>
      <c r="H3267" s="60">
        <v>6550</v>
      </c>
      <c r="I3267" s="161">
        <v>0.14513181936831115</v>
      </c>
      <c r="J3267" s="222">
        <v>-0.14918315238310126</v>
      </c>
      <c r="K3267" s="222">
        <v>0.63872904678508879</v>
      </c>
      <c r="L3267" s="163" t="s">
        <v>174</v>
      </c>
      <c r="M3267" s="59">
        <v>1667</v>
      </c>
    </row>
    <row r="3268" spans="1:13" x14ac:dyDescent="0.2">
      <c r="A3268" s="59" t="s">
        <v>28207</v>
      </c>
      <c r="B3268" s="60">
        <v>5511</v>
      </c>
      <c r="C3268" s="59">
        <v>2489</v>
      </c>
      <c r="D3268" s="59">
        <v>3022</v>
      </c>
      <c r="E3268" s="161">
        <v>0.45164217020504444</v>
      </c>
      <c r="F3268" s="60">
        <v>6412</v>
      </c>
      <c r="G3268" s="60">
        <v>2636</v>
      </c>
      <c r="H3268" s="60">
        <v>3776</v>
      </c>
      <c r="I3268" s="161">
        <v>0.41110417966313162</v>
      </c>
      <c r="J3268" s="222">
        <v>-4.0537990541912816E-2</v>
      </c>
      <c r="K3268" s="222">
        <v>0.24950363997352745</v>
      </c>
      <c r="L3268" s="163" t="s">
        <v>165</v>
      </c>
      <c r="M3268" s="59">
        <v>2489</v>
      </c>
    </row>
    <row r="3269" spans="1:13" x14ac:dyDescent="0.2">
      <c r="A3269" s="59" t="s">
        <v>28208</v>
      </c>
      <c r="B3269" s="60">
        <v>7314</v>
      </c>
      <c r="C3269" s="59">
        <v>2129</v>
      </c>
      <c r="D3269" s="59">
        <v>5185</v>
      </c>
      <c r="E3269" s="161">
        <v>0.29108558928083128</v>
      </c>
      <c r="F3269" s="60">
        <v>8406</v>
      </c>
      <c r="G3269" s="60">
        <v>1506</v>
      </c>
      <c r="H3269" s="60">
        <v>6900</v>
      </c>
      <c r="I3269" s="161">
        <v>0.17915774446823698</v>
      </c>
      <c r="J3269" s="222">
        <v>-0.1119278448125943</v>
      </c>
      <c r="K3269" s="222">
        <v>0.33076181292189005</v>
      </c>
      <c r="L3269" s="163" t="s">
        <v>174</v>
      </c>
      <c r="M3269" s="59">
        <v>2129</v>
      </c>
    </row>
    <row r="3270" spans="1:13" x14ac:dyDescent="0.2">
      <c r="A3270" s="59" t="s">
        <v>28209</v>
      </c>
      <c r="B3270" s="60">
        <v>5142</v>
      </c>
      <c r="C3270" s="59">
        <v>416</v>
      </c>
      <c r="D3270" s="59">
        <v>4726</v>
      </c>
      <c r="E3270" s="161">
        <v>8.0902372617658494E-2</v>
      </c>
      <c r="F3270" s="60">
        <v>6041</v>
      </c>
      <c r="G3270" s="60">
        <v>564</v>
      </c>
      <c r="H3270" s="60">
        <v>5477</v>
      </c>
      <c r="I3270" s="161">
        <v>9.3362026154610159E-2</v>
      </c>
      <c r="J3270" s="222">
        <v>1.2459653536951665E-2</v>
      </c>
      <c r="K3270" s="222">
        <v>0.1589081675835802</v>
      </c>
      <c r="L3270" s="163" t="s">
        <v>165</v>
      </c>
      <c r="M3270" s="59">
        <v>416</v>
      </c>
    </row>
    <row r="3271" spans="1:13" x14ac:dyDescent="0.2">
      <c r="A3271" s="59" t="s">
        <v>28210</v>
      </c>
      <c r="B3271" s="60">
        <v>5603</v>
      </c>
      <c r="C3271" s="59">
        <v>1634</v>
      </c>
      <c r="D3271" s="59">
        <v>3969</v>
      </c>
      <c r="E3271" s="161">
        <v>0.29162948420489021</v>
      </c>
      <c r="F3271" s="60">
        <v>5332</v>
      </c>
      <c r="G3271" s="60">
        <v>1312</v>
      </c>
      <c r="H3271" s="60">
        <v>4020</v>
      </c>
      <c r="I3271" s="161">
        <v>0.24606151537884471</v>
      </c>
      <c r="J3271" s="222">
        <v>-4.5567968826045496E-2</v>
      </c>
      <c r="K3271" s="222">
        <v>1.2849584278155708E-2</v>
      </c>
      <c r="L3271" s="163" t="s">
        <v>165</v>
      </c>
      <c r="M3271" s="59">
        <v>1634</v>
      </c>
    </row>
    <row r="3272" spans="1:13" x14ac:dyDescent="0.2">
      <c r="A3272" s="59" t="s">
        <v>28211</v>
      </c>
      <c r="B3272" s="60">
        <v>4347</v>
      </c>
      <c r="C3272" s="59">
        <v>1559</v>
      </c>
      <c r="D3272" s="59">
        <v>2788</v>
      </c>
      <c r="E3272" s="161">
        <v>0.35863814124683691</v>
      </c>
      <c r="F3272" s="60">
        <v>3780</v>
      </c>
      <c r="G3272" s="60">
        <v>1364</v>
      </c>
      <c r="H3272" s="60">
        <v>2416</v>
      </c>
      <c r="I3272" s="161">
        <v>0.36084656084656086</v>
      </c>
      <c r="J3272" s="222">
        <v>2.2084195997239542E-3</v>
      </c>
      <c r="K3272" s="222">
        <v>-0.13342898134863701</v>
      </c>
      <c r="L3272" s="163" t="s">
        <v>165</v>
      </c>
      <c r="M3272" s="59">
        <v>1559</v>
      </c>
    </row>
    <row r="3273" spans="1:13" x14ac:dyDescent="0.2">
      <c r="A3273" s="59" t="s">
        <v>28212</v>
      </c>
      <c r="B3273" s="60">
        <v>3297</v>
      </c>
      <c r="C3273" s="59">
        <v>1075</v>
      </c>
      <c r="D3273" s="59">
        <v>2222</v>
      </c>
      <c r="E3273" s="161">
        <v>0.32605398847437062</v>
      </c>
      <c r="F3273" s="60">
        <v>3017</v>
      </c>
      <c r="G3273" s="60">
        <v>1073</v>
      </c>
      <c r="H3273" s="60">
        <v>1944</v>
      </c>
      <c r="I3273" s="161">
        <v>0.35565130924759697</v>
      </c>
      <c r="J3273" s="222">
        <v>2.9597320773226354E-2</v>
      </c>
      <c r="K3273" s="222">
        <v>-0.1251125112511251</v>
      </c>
      <c r="L3273" s="163" t="s">
        <v>165</v>
      </c>
      <c r="M3273" s="59">
        <v>1075</v>
      </c>
    </row>
    <row r="3274" spans="1:13" x14ac:dyDescent="0.2">
      <c r="A3274" s="59" t="s">
        <v>28213</v>
      </c>
      <c r="B3274" s="60">
        <v>4410</v>
      </c>
      <c r="C3274" s="59">
        <v>1215</v>
      </c>
      <c r="D3274" s="59">
        <v>3195</v>
      </c>
      <c r="E3274" s="161">
        <v>0.27551020408163263</v>
      </c>
      <c r="F3274" s="60">
        <v>4198</v>
      </c>
      <c r="G3274" s="60">
        <v>1047</v>
      </c>
      <c r="H3274" s="60">
        <v>3151</v>
      </c>
      <c r="I3274" s="161">
        <v>0.24940447832301096</v>
      </c>
      <c r="J3274" s="222">
        <v>-2.6105725758621662E-2</v>
      </c>
      <c r="K3274" s="222">
        <v>-1.377151799687011E-2</v>
      </c>
      <c r="L3274" s="163" t="s">
        <v>165</v>
      </c>
      <c r="M3274" s="59">
        <v>1215</v>
      </c>
    </row>
    <row r="3275" spans="1:13" x14ac:dyDescent="0.2">
      <c r="A3275" s="59" t="s">
        <v>28214</v>
      </c>
      <c r="B3275" s="60">
        <v>5770</v>
      </c>
      <c r="C3275" s="59">
        <v>2078</v>
      </c>
      <c r="D3275" s="59">
        <v>3692</v>
      </c>
      <c r="E3275" s="161">
        <v>0.36013864818024266</v>
      </c>
      <c r="F3275" s="60">
        <v>5958</v>
      </c>
      <c r="G3275" s="60">
        <v>1479</v>
      </c>
      <c r="H3275" s="60">
        <v>4479</v>
      </c>
      <c r="I3275" s="161">
        <v>0.24823766364551864</v>
      </c>
      <c r="J3275" s="222">
        <v>-0.11190098453472402</v>
      </c>
      <c r="K3275" s="222">
        <v>0.21316359696641388</v>
      </c>
      <c r="L3275" s="163" t="s">
        <v>174</v>
      </c>
      <c r="M3275" s="59">
        <v>2078</v>
      </c>
    </row>
    <row r="3276" spans="1:13" x14ac:dyDescent="0.2">
      <c r="A3276" s="59" t="s">
        <v>28215</v>
      </c>
      <c r="B3276" s="60">
        <v>4063</v>
      </c>
      <c r="C3276" s="59">
        <v>2329</v>
      </c>
      <c r="D3276" s="59">
        <v>1734</v>
      </c>
      <c r="E3276" s="161">
        <v>0.57322175732217573</v>
      </c>
      <c r="F3276" s="60">
        <v>4377</v>
      </c>
      <c r="G3276" s="60">
        <v>1960</v>
      </c>
      <c r="H3276" s="60">
        <v>2417</v>
      </c>
      <c r="I3276" s="161">
        <v>0.44779529358007769</v>
      </c>
      <c r="J3276" s="222">
        <v>-0.12542646374209804</v>
      </c>
      <c r="K3276" s="222">
        <v>0.39388696655132643</v>
      </c>
      <c r="L3276" s="163" t="s">
        <v>174</v>
      </c>
      <c r="M3276" s="59">
        <v>2329</v>
      </c>
    </row>
    <row r="3277" spans="1:13" x14ac:dyDescent="0.2">
      <c r="A3277" s="59" t="s">
        <v>28216</v>
      </c>
      <c r="B3277" s="60">
        <v>3399</v>
      </c>
      <c r="C3277" s="59">
        <v>1400</v>
      </c>
      <c r="D3277" s="59">
        <v>1999</v>
      </c>
      <c r="E3277" s="161">
        <v>0.41188584877905265</v>
      </c>
      <c r="F3277" s="60">
        <v>4164</v>
      </c>
      <c r="G3277" s="60">
        <v>1556</v>
      </c>
      <c r="H3277" s="60">
        <v>2608</v>
      </c>
      <c r="I3277" s="161">
        <v>0.37367915465898177</v>
      </c>
      <c r="J3277" s="222">
        <v>-3.8206694120070883E-2</v>
      </c>
      <c r="K3277" s="222">
        <v>0.30465232616308152</v>
      </c>
      <c r="L3277" s="163" t="s">
        <v>165</v>
      </c>
      <c r="M3277" s="59">
        <v>1400</v>
      </c>
    </row>
    <row r="3278" spans="1:13" x14ac:dyDescent="0.2">
      <c r="A3278" s="59" t="s">
        <v>28217</v>
      </c>
      <c r="B3278" s="60">
        <v>2768</v>
      </c>
      <c r="C3278" s="59">
        <v>1447</v>
      </c>
      <c r="D3278" s="59">
        <v>1321</v>
      </c>
      <c r="E3278" s="161">
        <v>0.52276011560693647</v>
      </c>
      <c r="F3278" s="60">
        <v>2733</v>
      </c>
      <c r="G3278" s="60">
        <v>1227</v>
      </c>
      <c r="H3278" s="60">
        <v>1506</v>
      </c>
      <c r="I3278" s="161">
        <v>0.44895718990120748</v>
      </c>
      <c r="J3278" s="222">
        <v>-7.3802925705728994E-2</v>
      </c>
      <c r="K3278" s="222">
        <v>0.1400454201362604</v>
      </c>
      <c r="L3278" s="163" t="s">
        <v>165</v>
      </c>
      <c r="M3278" s="59">
        <v>1447</v>
      </c>
    </row>
    <row r="3279" spans="1:13" x14ac:dyDescent="0.2">
      <c r="A3279" s="59" t="s">
        <v>28218</v>
      </c>
      <c r="B3279" s="60">
        <v>3927</v>
      </c>
      <c r="C3279" s="59">
        <v>1747</v>
      </c>
      <c r="D3279" s="59">
        <v>2180</v>
      </c>
      <c r="E3279" s="161">
        <v>0.44486885663356251</v>
      </c>
      <c r="F3279" s="60">
        <v>3574</v>
      </c>
      <c r="G3279" s="60">
        <v>1664</v>
      </c>
      <c r="H3279" s="60">
        <v>1910</v>
      </c>
      <c r="I3279" s="161">
        <v>0.4655847789591494</v>
      </c>
      <c r="J3279" s="222">
        <v>2.0715922325586889E-2</v>
      </c>
      <c r="K3279" s="222">
        <v>-0.12385321100917432</v>
      </c>
      <c r="L3279" s="163" t="s">
        <v>165</v>
      </c>
      <c r="M3279" s="59">
        <v>1747</v>
      </c>
    </row>
    <row r="3280" spans="1:13" x14ac:dyDescent="0.2">
      <c r="A3280" s="59" t="s">
        <v>28219</v>
      </c>
      <c r="B3280" s="60">
        <v>4388</v>
      </c>
      <c r="C3280" s="59">
        <v>2001</v>
      </c>
      <c r="D3280" s="59">
        <v>2387</v>
      </c>
      <c r="E3280" s="161">
        <v>0.45601640838650864</v>
      </c>
      <c r="F3280" s="60">
        <v>5015</v>
      </c>
      <c r="G3280" s="60">
        <v>2296</v>
      </c>
      <c r="H3280" s="60">
        <v>2719</v>
      </c>
      <c r="I3280" s="161">
        <v>0.45782652043868394</v>
      </c>
      <c r="J3280" s="222">
        <v>1.8101120521752945E-3</v>
      </c>
      <c r="K3280" s="222">
        <v>0.13908671973188103</v>
      </c>
      <c r="L3280" s="163" t="s">
        <v>165</v>
      </c>
      <c r="M3280" s="59">
        <v>2001</v>
      </c>
    </row>
    <row r="3281" spans="1:13" x14ac:dyDescent="0.2">
      <c r="A3281" s="59" t="s">
        <v>28220</v>
      </c>
      <c r="B3281" s="60">
        <v>2325</v>
      </c>
      <c r="C3281" s="59">
        <v>675</v>
      </c>
      <c r="D3281" s="59">
        <v>1650</v>
      </c>
      <c r="E3281" s="161">
        <v>0.29032258064516131</v>
      </c>
      <c r="F3281" s="60">
        <v>2806</v>
      </c>
      <c r="G3281" s="60">
        <v>618</v>
      </c>
      <c r="H3281" s="60">
        <v>2188</v>
      </c>
      <c r="I3281" s="161">
        <v>0.22024233784746972</v>
      </c>
      <c r="J3281" s="222">
        <v>-7.0080242797691594E-2</v>
      </c>
      <c r="K3281" s="222">
        <v>0.32606060606060605</v>
      </c>
      <c r="L3281" s="163" t="s">
        <v>165</v>
      </c>
      <c r="M3281" s="59">
        <v>675</v>
      </c>
    </row>
    <row r="3282" spans="1:13" x14ac:dyDescent="0.2">
      <c r="A3282" s="59" t="s">
        <v>28221</v>
      </c>
      <c r="B3282" s="60">
        <v>5274</v>
      </c>
      <c r="C3282" s="59">
        <v>2236</v>
      </c>
      <c r="D3282" s="59">
        <v>3038</v>
      </c>
      <c r="E3282" s="161">
        <v>0.42396662874478575</v>
      </c>
      <c r="F3282" s="60">
        <v>5147</v>
      </c>
      <c r="G3282" s="60">
        <v>2490</v>
      </c>
      <c r="H3282" s="60">
        <v>2657</v>
      </c>
      <c r="I3282" s="161">
        <v>0.48377695745094229</v>
      </c>
      <c r="J3282" s="222">
        <v>5.9810328706156546E-2</v>
      </c>
      <c r="K3282" s="222">
        <v>-0.12541145490454247</v>
      </c>
      <c r="L3282" s="163" t="s">
        <v>165</v>
      </c>
      <c r="M3282" s="59">
        <v>2236</v>
      </c>
    </row>
    <row r="3283" spans="1:13" x14ac:dyDescent="0.2">
      <c r="A3283" s="59" t="s">
        <v>28222</v>
      </c>
      <c r="B3283" s="60">
        <v>1764</v>
      </c>
      <c r="C3283" s="59">
        <v>815</v>
      </c>
      <c r="D3283" s="59">
        <v>949</v>
      </c>
      <c r="E3283" s="161">
        <v>0.46201814058956914</v>
      </c>
      <c r="F3283" s="60">
        <v>1142</v>
      </c>
      <c r="G3283" s="60">
        <v>477</v>
      </c>
      <c r="H3283" s="60">
        <v>665</v>
      </c>
      <c r="I3283" s="161">
        <v>0.41768826619964972</v>
      </c>
      <c r="J3283" s="222">
        <v>-4.4329874389919421E-2</v>
      </c>
      <c r="K3283" s="222">
        <v>-0.29926238145416229</v>
      </c>
      <c r="L3283" s="163" t="s">
        <v>165</v>
      </c>
      <c r="M3283" s="59">
        <v>815</v>
      </c>
    </row>
    <row r="3284" spans="1:13" x14ac:dyDescent="0.2">
      <c r="A3284" s="59" t="s">
        <v>28223</v>
      </c>
      <c r="B3284" s="60">
        <v>2223</v>
      </c>
      <c r="C3284" s="59">
        <v>1130</v>
      </c>
      <c r="D3284" s="59">
        <v>1093</v>
      </c>
      <c r="E3284" s="161">
        <v>0.50832208726945571</v>
      </c>
      <c r="F3284" s="60">
        <v>2891</v>
      </c>
      <c r="G3284" s="60">
        <v>2014</v>
      </c>
      <c r="H3284" s="60">
        <v>877</v>
      </c>
      <c r="I3284" s="161">
        <v>0.69664475959875471</v>
      </c>
      <c r="J3284" s="222">
        <v>0.188322672329299</v>
      </c>
      <c r="K3284" s="222">
        <v>-0.19762122598353157</v>
      </c>
      <c r="L3284" s="163" t="s">
        <v>165</v>
      </c>
      <c r="M3284" s="59">
        <v>1130</v>
      </c>
    </row>
    <row r="3285" spans="1:13" x14ac:dyDescent="0.2">
      <c r="A3285" s="59" t="s">
        <v>28224</v>
      </c>
      <c r="B3285" s="60">
        <v>3729</v>
      </c>
      <c r="C3285" s="59">
        <v>2677</v>
      </c>
      <c r="D3285" s="59">
        <v>1052</v>
      </c>
      <c r="E3285" s="161">
        <v>0.71788683293108069</v>
      </c>
      <c r="F3285" s="60">
        <v>2583</v>
      </c>
      <c r="G3285" s="60">
        <v>1831</v>
      </c>
      <c r="H3285" s="60">
        <v>752</v>
      </c>
      <c r="I3285" s="161">
        <v>0.70886566008517227</v>
      </c>
      <c r="J3285" s="222">
        <v>-9.0211728459084206E-3</v>
      </c>
      <c r="K3285" s="222">
        <v>-0.28517110266159695</v>
      </c>
      <c r="L3285" s="163" t="s">
        <v>165</v>
      </c>
      <c r="M3285" s="59">
        <v>2677</v>
      </c>
    </row>
    <row r="3286" spans="1:13" x14ac:dyDescent="0.2">
      <c r="A3286" s="59" t="s">
        <v>28225</v>
      </c>
      <c r="B3286" s="60">
        <v>4108</v>
      </c>
      <c r="C3286" s="59">
        <v>1582</v>
      </c>
      <c r="D3286" s="59">
        <v>2526</v>
      </c>
      <c r="E3286" s="161">
        <v>0.38510223953261929</v>
      </c>
      <c r="F3286" s="60">
        <v>4226</v>
      </c>
      <c r="G3286" s="60">
        <v>1541</v>
      </c>
      <c r="H3286" s="60">
        <v>2685</v>
      </c>
      <c r="I3286" s="161">
        <v>0.36464742072882156</v>
      </c>
      <c r="J3286" s="222">
        <v>-2.0454818803797736E-2</v>
      </c>
      <c r="K3286" s="222">
        <v>6.2945368171021379E-2</v>
      </c>
      <c r="L3286" s="163" t="s">
        <v>165</v>
      </c>
      <c r="M3286" s="59">
        <v>1582</v>
      </c>
    </row>
    <row r="3287" spans="1:13" x14ac:dyDescent="0.2">
      <c r="A3287" s="59" t="s">
        <v>28226</v>
      </c>
      <c r="B3287" s="60">
        <v>1771</v>
      </c>
      <c r="C3287" s="59">
        <v>808</v>
      </c>
      <c r="D3287" s="59">
        <v>963</v>
      </c>
      <c r="E3287" s="161">
        <v>0.45623941276115187</v>
      </c>
      <c r="F3287" s="60">
        <v>1310</v>
      </c>
      <c r="G3287" s="60">
        <v>725</v>
      </c>
      <c r="H3287" s="60">
        <v>585</v>
      </c>
      <c r="I3287" s="161">
        <v>0.55343511450381677</v>
      </c>
      <c r="J3287" s="222">
        <v>9.7195701742664897E-2</v>
      </c>
      <c r="K3287" s="222">
        <v>-0.3925233644859813</v>
      </c>
      <c r="L3287" s="163" t="s">
        <v>165</v>
      </c>
      <c r="M3287" s="59">
        <v>808</v>
      </c>
    </row>
    <row r="3288" spans="1:13" x14ac:dyDescent="0.2">
      <c r="A3288" s="59" t="s">
        <v>28227</v>
      </c>
      <c r="B3288" s="60">
        <v>2524</v>
      </c>
      <c r="C3288" s="59">
        <v>1013</v>
      </c>
      <c r="D3288" s="59">
        <v>1511</v>
      </c>
      <c r="E3288" s="161">
        <v>0.40134706814580029</v>
      </c>
      <c r="F3288" s="60">
        <v>2469</v>
      </c>
      <c r="G3288" s="60">
        <v>769</v>
      </c>
      <c r="H3288" s="60">
        <v>1700</v>
      </c>
      <c r="I3288" s="161">
        <v>0.31146213041717297</v>
      </c>
      <c r="J3288" s="222">
        <v>-8.9884937728627323E-2</v>
      </c>
      <c r="K3288" s="222">
        <v>0.12508272667107875</v>
      </c>
      <c r="L3288" s="163" t="s">
        <v>165</v>
      </c>
      <c r="M3288" s="59">
        <v>1013</v>
      </c>
    </row>
    <row r="3289" spans="1:13" x14ac:dyDescent="0.2">
      <c r="A3289" s="59" t="s">
        <v>28228</v>
      </c>
      <c r="B3289" s="60">
        <v>2384</v>
      </c>
      <c r="C3289" s="59">
        <v>1013</v>
      </c>
      <c r="D3289" s="59">
        <v>1371</v>
      </c>
      <c r="E3289" s="161">
        <v>0.42491610738255031</v>
      </c>
      <c r="F3289" s="60">
        <v>2474</v>
      </c>
      <c r="G3289" s="60">
        <v>935</v>
      </c>
      <c r="H3289" s="60">
        <v>1539</v>
      </c>
      <c r="I3289" s="161">
        <v>0.37793047696038806</v>
      </c>
      <c r="J3289" s="222">
        <v>-4.698563042216225E-2</v>
      </c>
      <c r="K3289" s="222">
        <v>0.12253829321663019</v>
      </c>
      <c r="L3289" s="163" t="s">
        <v>165</v>
      </c>
      <c r="M3289" s="59">
        <v>1013</v>
      </c>
    </row>
    <row r="3290" spans="1:13" x14ac:dyDescent="0.2">
      <c r="A3290" s="59" t="s">
        <v>28229</v>
      </c>
      <c r="B3290" s="60">
        <v>1942</v>
      </c>
      <c r="C3290" s="59">
        <v>749</v>
      </c>
      <c r="D3290" s="59">
        <v>1193</v>
      </c>
      <c r="E3290" s="161">
        <v>0.38568486096807414</v>
      </c>
      <c r="F3290" s="60">
        <v>1843</v>
      </c>
      <c r="G3290" s="60">
        <v>596</v>
      </c>
      <c r="H3290" s="60">
        <v>1247</v>
      </c>
      <c r="I3290" s="161">
        <v>0.32338578404774826</v>
      </c>
      <c r="J3290" s="222">
        <v>-6.229907692032588E-2</v>
      </c>
      <c r="K3290" s="222">
        <v>4.526404023470243E-2</v>
      </c>
      <c r="L3290" s="163" t="s">
        <v>165</v>
      </c>
      <c r="M3290" s="59">
        <v>749</v>
      </c>
    </row>
    <row r="3291" spans="1:13" x14ac:dyDescent="0.2">
      <c r="A3291" s="59" t="s">
        <v>28230</v>
      </c>
      <c r="B3291" s="60">
        <v>1317</v>
      </c>
      <c r="C3291" s="59">
        <v>826</v>
      </c>
      <c r="D3291" s="59">
        <v>491</v>
      </c>
      <c r="E3291" s="161">
        <v>0.6271829916476841</v>
      </c>
      <c r="F3291" s="60">
        <v>1796</v>
      </c>
      <c r="G3291" s="60">
        <v>1255</v>
      </c>
      <c r="H3291" s="60">
        <v>541</v>
      </c>
      <c r="I3291" s="161">
        <v>0.69877505567928733</v>
      </c>
      <c r="J3291" s="222">
        <v>7.1592064031603231E-2</v>
      </c>
      <c r="K3291" s="222">
        <v>0.10183299389002037</v>
      </c>
      <c r="L3291" s="163" t="s">
        <v>165</v>
      </c>
      <c r="M3291" s="59">
        <v>826</v>
      </c>
    </row>
    <row r="3292" spans="1:13" x14ac:dyDescent="0.2">
      <c r="A3292" s="59" t="s">
        <v>28231</v>
      </c>
      <c r="B3292" s="60">
        <v>3308</v>
      </c>
      <c r="C3292" s="59">
        <v>1532</v>
      </c>
      <c r="D3292" s="59">
        <v>1776</v>
      </c>
      <c r="E3292" s="161">
        <v>0.46311970979443773</v>
      </c>
      <c r="F3292" s="60">
        <v>3426</v>
      </c>
      <c r="G3292" s="60">
        <v>1788</v>
      </c>
      <c r="H3292" s="60">
        <v>1638</v>
      </c>
      <c r="I3292" s="161">
        <v>0.52189141856392296</v>
      </c>
      <c r="J3292" s="222">
        <v>5.8771708769485231E-2</v>
      </c>
      <c r="K3292" s="222">
        <v>-7.77027027027027E-2</v>
      </c>
      <c r="L3292" s="163" t="s">
        <v>165</v>
      </c>
      <c r="M3292" s="59">
        <v>1532</v>
      </c>
    </row>
    <row r="3293" spans="1:13" x14ac:dyDescent="0.2">
      <c r="A3293" s="59" t="s">
        <v>28232</v>
      </c>
      <c r="B3293" s="60">
        <v>3127</v>
      </c>
      <c r="C3293" s="59">
        <v>1771</v>
      </c>
      <c r="D3293" s="59">
        <v>1356</v>
      </c>
      <c r="E3293" s="161">
        <v>0.56635753118004473</v>
      </c>
      <c r="F3293" s="60">
        <v>3450</v>
      </c>
      <c r="G3293" s="60">
        <v>1336</v>
      </c>
      <c r="H3293" s="60">
        <v>2114</v>
      </c>
      <c r="I3293" s="161">
        <v>0.38724637681159418</v>
      </c>
      <c r="J3293" s="222">
        <v>-0.17911115436845054</v>
      </c>
      <c r="K3293" s="222">
        <v>0.55899705014749268</v>
      </c>
      <c r="L3293" s="163" t="s">
        <v>174</v>
      </c>
      <c r="M3293" s="59">
        <v>1771</v>
      </c>
    </row>
    <row r="3294" spans="1:13" x14ac:dyDescent="0.2">
      <c r="A3294" s="59" t="s">
        <v>28233</v>
      </c>
      <c r="B3294" s="60">
        <v>4127</v>
      </c>
      <c r="C3294" s="59">
        <v>1182</v>
      </c>
      <c r="D3294" s="59">
        <v>2945</v>
      </c>
      <c r="E3294" s="161">
        <v>0.28640659074388175</v>
      </c>
      <c r="F3294" s="60">
        <v>4324</v>
      </c>
      <c r="G3294" s="60">
        <v>1046</v>
      </c>
      <c r="H3294" s="60">
        <v>3278</v>
      </c>
      <c r="I3294" s="161">
        <v>0.24190564292321926</v>
      </c>
      <c r="J3294" s="222">
        <v>-4.4500947820662495E-2</v>
      </c>
      <c r="K3294" s="222">
        <v>0.11307300509337861</v>
      </c>
      <c r="L3294" s="163" t="s">
        <v>165</v>
      </c>
      <c r="M3294" s="59">
        <v>1182</v>
      </c>
    </row>
    <row r="3295" spans="1:13" x14ac:dyDescent="0.2">
      <c r="A3295" s="59" t="s">
        <v>28234</v>
      </c>
      <c r="B3295" s="60">
        <v>3030</v>
      </c>
      <c r="C3295" s="59">
        <v>1792</v>
      </c>
      <c r="D3295" s="59">
        <v>1238</v>
      </c>
      <c r="E3295" s="161">
        <v>0.59141914191419143</v>
      </c>
      <c r="F3295" s="60">
        <v>3737</v>
      </c>
      <c r="G3295" s="60">
        <v>1665</v>
      </c>
      <c r="H3295" s="60">
        <v>2072</v>
      </c>
      <c r="I3295" s="161">
        <v>0.44554455445544555</v>
      </c>
      <c r="J3295" s="222">
        <v>-0.14587458745874587</v>
      </c>
      <c r="K3295" s="222">
        <v>0.67366720516962841</v>
      </c>
      <c r="L3295" s="163" t="s">
        <v>174</v>
      </c>
      <c r="M3295" s="59">
        <v>1792</v>
      </c>
    </row>
    <row r="3296" spans="1:13" x14ac:dyDescent="0.2">
      <c r="A3296" s="59" t="s">
        <v>28235</v>
      </c>
      <c r="B3296" s="60">
        <v>4158</v>
      </c>
      <c r="C3296" s="59">
        <v>1242</v>
      </c>
      <c r="D3296" s="59">
        <v>2916</v>
      </c>
      <c r="E3296" s="161">
        <v>0.29870129870129869</v>
      </c>
      <c r="F3296" s="60">
        <v>4456</v>
      </c>
      <c r="G3296" s="60">
        <v>1477</v>
      </c>
      <c r="H3296" s="60">
        <v>2979</v>
      </c>
      <c r="I3296" s="161">
        <v>0.33146319569120286</v>
      </c>
      <c r="J3296" s="222">
        <v>3.2761896989904171E-2</v>
      </c>
      <c r="K3296" s="222">
        <v>2.1604938271604937E-2</v>
      </c>
      <c r="L3296" s="163" t="s">
        <v>165</v>
      </c>
      <c r="M3296" s="59">
        <v>1242</v>
      </c>
    </row>
    <row r="3297" spans="1:13" x14ac:dyDescent="0.2">
      <c r="A3297" s="59" t="s">
        <v>28236</v>
      </c>
      <c r="B3297" s="60">
        <v>1961</v>
      </c>
      <c r="C3297" s="59">
        <v>1016</v>
      </c>
      <c r="D3297" s="59">
        <v>945</v>
      </c>
      <c r="E3297" s="161">
        <v>0.51810300866904635</v>
      </c>
      <c r="F3297" s="60">
        <v>1809</v>
      </c>
      <c r="G3297" s="60">
        <v>610</v>
      </c>
      <c r="H3297" s="60">
        <v>1199</v>
      </c>
      <c r="I3297" s="161">
        <v>0.33720287451630737</v>
      </c>
      <c r="J3297" s="222">
        <v>-0.18090013415273898</v>
      </c>
      <c r="K3297" s="222">
        <v>0.26878306878306879</v>
      </c>
      <c r="L3297" s="163" t="s">
        <v>174</v>
      </c>
      <c r="M3297" s="59">
        <v>1016</v>
      </c>
    </row>
    <row r="3298" spans="1:13" x14ac:dyDescent="0.2">
      <c r="A3298" s="59" t="s">
        <v>28237</v>
      </c>
      <c r="B3298" s="60">
        <v>3486</v>
      </c>
      <c r="C3298" s="59">
        <v>682</v>
      </c>
      <c r="D3298" s="59">
        <v>2804</v>
      </c>
      <c r="E3298" s="161">
        <v>0.19563970166379804</v>
      </c>
      <c r="F3298" s="60">
        <v>4240</v>
      </c>
      <c r="G3298" s="60">
        <v>644</v>
      </c>
      <c r="H3298" s="60">
        <v>3596</v>
      </c>
      <c r="I3298" s="161">
        <v>0.15188679245283018</v>
      </c>
      <c r="J3298" s="222">
        <v>-4.3752909210967861E-2</v>
      </c>
      <c r="K3298" s="222">
        <v>0.28245363766048504</v>
      </c>
      <c r="L3298" s="163" t="s">
        <v>165</v>
      </c>
      <c r="M3298" s="59">
        <v>682</v>
      </c>
    </row>
    <row r="3299" spans="1:13" x14ac:dyDescent="0.2">
      <c r="A3299" s="59" t="s">
        <v>28238</v>
      </c>
      <c r="B3299" s="60">
        <v>3253</v>
      </c>
      <c r="C3299" s="59">
        <v>2217</v>
      </c>
      <c r="D3299" s="59">
        <v>1036</v>
      </c>
      <c r="E3299" s="161">
        <v>0.68152474638794958</v>
      </c>
      <c r="F3299" s="60">
        <v>3624</v>
      </c>
      <c r="G3299" s="60">
        <v>2230</v>
      </c>
      <c r="H3299" s="60">
        <v>1394</v>
      </c>
      <c r="I3299" s="161">
        <v>0.61534216335540837</v>
      </c>
      <c r="J3299" s="222">
        <v>-6.6182583032541209E-2</v>
      </c>
      <c r="K3299" s="222">
        <v>0.34555984555984554</v>
      </c>
      <c r="L3299" s="163" t="s">
        <v>165</v>
      </c>
      <c r="M3299" s="59">
        <v>2217</v>
      </c>
    </row>
    <row r="3300" spans="1:13" x14ac:dyDescent="0.2">
      <c r="A3300" s="59" t="s">
        <v>28239</v>
      </c>
      <c r="B3300" s="60">
        <v>2313</v>
      </c>
      <c r="C3300" s="59">
        <v>928</v>
      </c>
      <c r="D3300" s="59">
        <v>1385</v>
      </c>
      <c r="E3300" s="161">
        <v>0.40121054907047127</v>
      </c>
      <c r="F3300" s="60">
        <v>2711</v>
      </c>
      <c r="G3300" s="60">
        <v>835</v>
      </c>
      <c r="H3300" s="60">
        <v>1876</v>
      </c>
      <c r="I3300" s="161">
        <v>0.30800442641091846</v>
      </c>
      <c r="J3300" s="222">
        <v>-9.3206122659552804E-2</v>
      </c>
      <c r="K3300" s="222">
        <v>0.35451263537906136</v>
      </c>
      <c r="L3300" s="163" t="s">
        <v>165</v>
      </c>
      <c r="M3300" s="59">
        <v>928</v>
      </c>
    </row>
    <row r="3301" spans="1:13" x14ac:dyDescent="0.2">
      <c r="A3301" s="59" t="s">
        <v>28240</v>
      </c>
      <c r="B3301" s="60">
        <v>2482</v>
      </c>
      <c r="C3301" s="59">
        <v>1175</v>
      </c>
      <c r="D3301" s="59">
        <v>1307</v>
      </c>
      <c r="E3301" s="161">
        <v>0.4734085414987913</v>
      </c>
      <c r="F3301" s="60">
        <v>2634</v>
      </c>
      <c r="G3301" s="60">
        <v>801</v>
      </c>
      <c r="H3301" s="60">
        <v>1833</v>
      </c>
      <c r="I3301" s="161">
        <v>0.30410022779043278</v>
      </c>
      <c r="J3301" s="222">
        <v>-0.16930831370835853</v>
      </c>
      <c r="K3301" s="222">
        <v>0.40244835501147669</v>
      </c>
      <c r="L3301" s="163" t="s">
        <v>174</v>
      </c>
      <c r="M3301" s="59">
        <v>1175</v>
      </c>
    </row>
    <row r="3302" spans="1:13" x14ac:dyDescent="0.2">
      <c r="A3302" s="59" t="s">
        <v>28241</v>
      </c>
      <c r="B3302" s="60">
        <v>3996</v>
      </c>
      <c r="C3302" s="59">
        <v>1494</v>
      </c>
      <c r="D3302" s="59">
        <v>2502</v>
      </c>
      <c r="E3302" s="161">
        <v>0.37387387387387389</v>
      </c>
      <c r="F3302" s="60">
        <v>4118</v>
      </c>
      <c r="G3302" s="60">
        <v>1327</v>
      </c>
      <c r="H3302" s="60">
        <v>2791</v>
      </c>
      <c r="I3302" s="161">
        <v>0.32224380767362798</v>
      </c>
      <c r="J3302" s="222">
        <v>-5.1630066200245905E-2</v>
      </c>
      <c r="K3302" s="222">
        <v>0.11550759392486011</v>
      </c>
      <c r="L3302" s="163" t="s">
        <v>165</v>
      </c>
      <c r="M3302" s="59">
        <v>1494</v>
      </c>
    </row>
    <row r="3303" spans="1:13" x14ac:dyDescent="0.2">
      <c r="A3303" s="59" t="s">
        <v>28242</v>
      </c>
      <c r="B3303" s="60">
        <v>5196</v>
      </c>
      <c r="C3303" s="59">
        <v>2284</v>
      </c>
      <c r="D3303" s="59">
        <v>2912</v>
      </c>
      <c r="E3303" s="161">
        <v>0.43956889915319475</v>
      </c>
      <c r="F3303" s="60">
        <v>4678</v>
      </c>
      <c r="G3303" s="60">
        <v>1687</v>
      </c>
      <c r="H3303" s="60">
        <v>2991</v>
      </c>
      <c r="I3303" s="161">
        <v>0.36062419837537407</v>
      </c>
      <c r="J3303" s="222">
        <v>-7.8944700777820676E-2</v>
      </c>
      <c r="K3303" s="222">
        <v>2.712912087912088E-2</v>
      </c>
      <c r="L3303" s="163" t="s">
        <v>165</v>
      </c>
      <c r="M3303" s="59">
        <v>2284</v>
      </c>
    </row>
    <row r="3304" spans="1:13" x14ac:dyDescent="0.2">
      <c r="A3304" s="59" t="s">
        <v>28243</v>
      </c>
      <c r="B3304" s="60">
        <v>3592</v>
      </c>
      <c r="C3304" s="59">
        <v>2192</v>
      </c>
      <c r="D3304" s="59">
        <v>1400</v>
      </c>
      <c r="E3304" s="161">
        <v>0.61024498886414258</v>
      </c>
      <c r="F3304" s="60">
        <v>3633</v>
      </c>
      <c r="G3304" s="60">
        <v>2032</v>
      </c>
      <c r="H3304" s="60">
        <v>1601</v>
      </c>
      <c r="I3304" s="161">
        <v>0.55931736856592351</v>
      </c>
      <c r="J3304" s="222">
        <v>-5.0927620298219067E-2</v>
      </c>
      <c r="K3304" s="222">
        <v>0.14357142857142857</v>
      </c>
      <c r="L3304" s="163" t="s">
        <v>165</v>
      </c>
      <c r="M3304" s="59">
        <v>2192</v>
      </c>
    </row>
    <row r="3305" spans="1:13" x14ac:dyDescent="0.2">
      <c r="A3305" s="59" t="s">
        <v>28244</v>
      </c>
      <c r="B3305" s="60">
        <v>2715</v>
      </c>
      <c r="C3305" s="59">
        <v>1505</v>
      </c>
      <c r="D3305" s="59">
        <v>1210</v>
      </c>
      <c r="E3305" s="161">
        <v>0.55432780847145491</v>
      </c>
      <c r="F3305" s="60">
        <v>3470</v>
      </c>
      <c r="G3305" s="60">
        <v>1965</v>
      </c>
      <c r="H3305" s="60">
        <v>1505</v>
      </c>
      <c r="I3305" s="161">
        <v>0.56628242074927959</v>
      </c>
      <c r="J3305" s="222">
        <v>1.1954612277824683E-2</v>
      </c>
      <c r="K3305" s="222">
        <v>0.24380165289256198</v>
      </c>
      <c r="L3305" s="163" t="s">
        <v>165</v>
      </c>
      <c r="M3305" s="59">
        <v>1505</v>
      </c>
    </row>
    <row r="3306" spans="1:13" x14ac:dyDescent="0.2">
      <c r="A3306" s="59" t="s">
        <v>28245</v>
      </c>
      <c r="B3306" s="60">
        <v>5688</v>
      </c>
      <c r="C3306" s="59">
        <v>2040</v>
      </c>
      <c r="D3306" s="59">
        <v>3648</v>
      </c>
      <c r="E3306" s="161">
        <v>0.35864978902953587</v>
      </c>
      <c r="F3306" s="60">
        <v>5430</v>
      </c>
      <c r="G3306" s="60">
        <v>2019</v>
      </c>
      <c r="H3306" s="60">
        <v>3411</v>
      </c>
      <c r="I3306" s="161">
        <v>0.37182320441988953</v>
      </c>
      <c r="J3306" s="222">
        <v>1.317341539035366E-2</v>
      </c>
      <c r="K3306" s="222">
        <v>-6.4967105263157895E-2</v>
      </c>
      <c r="L3306" s="163" t="s">
        <v>165</v>
      </c>
      <c r="M3306" s="59">
        <v>2040</v>
      </c>
    </row>
    <row r="3307" spans="1:13" x14ac:dyDescent="0.2">
      <c r="A3307" s="59" t="s">
        <v>28246</v>
      </c>
      <c r="B3307" s="60">
        <v>4230</v>
      </c>
      <c r="C3307" s="59">
        <v>3146</v>
      </c>
      <c r="D3307" s="59">
        <v>1084</v>
      </c>
      <c r="E3307" s="161">
        <v>0.74373522458628838</v>
      </c>
      <c r="F3307" s="60">
        <v>3354</v>
      </c>
      <c r="G3307" s="60">
        <v>2445</v>
      </c>
      <c r="H3307" s="60">
        <v>909</v>
      </c>
      <c r="I3307" s="161">
        <v>0.72898032200357776</v>
      </c>
      <c r="J3307" s="222">
        <v>-1.4754902582710616E-2</v>
      </c>
      <c r="K3307" s="222">
        <v>-0.16143911439114392</v>
      </c>
      <c r="L3307" s="163" t="s">
        <v>165</v>
      </c>
      <c r="M3307" s="59">
        <v>3146</v>
      </c>
    </row>
    <row r="3308" spans="1:13" x14ac:dyDescent="0.2">
      <c r="A3308" s="59" t="s">
        <v>28247</v>
      </c>
      <c r="B3308" s="60">
        <v>4345</v>
      </c>
      <c r="C3308" s="59">
        <v>3405</v>
      </c>
      <c r="D3308" s="59">
        <v>940</v>
      </c>
      <c r="E3308" s="161">
        <v>0.78365937859608747</v>
      </c>
      <c r="F3308" s="60">
        <v>5145</v>
      </c>
      <c r="G3308" s="60">
        <v>3624</v>
      </c>
      <c r="H3308" s="60">
        <v>1521</v>
      </c>
      <c r="I3308" s="161">
        <v>0.70437317784256559</v>
      </c>
      <c r="J3308" s="222">
        <v>-7.9286200753521885E-2</v>
      </c>
      <c r="K3308" s="222">
        <v>0.61808510638297876</v>
      </c>
      <c r="L3308" s="163" t="s">
        <v>165</v>
      </c>
      <c r="M3308" s="59">
        <v>3405</v>
      </c>
    </row>
    <row r="3309" spans="1:13" x14ac:dyDescent="0.2">
      <c r="A3309" s="59" t="s">
        <v>28248</v>
      </c>
      <c r="B3309" s="60">
        <v>3662</v>
      </c>
      <c r="C3309" s="59">
        <v>1957</v>
      </c>
      <c r="D3309" s="59">
        <v>1705</v>
      </c>
      <c r="E3309" s="161">
        <v>0.53440742763517202</v>
      </c>
      <c r="F3309" s="60">
        <v>4651</v>
      </c>
      <c r="G3309" s="60">
        <v>2444</v>
      </c>
      <c r="H3309" s="60">
        <v>2207</v>
      </c>
      <c r="I3309" s="161">
        <v>0.52547839174371103</v>
      </c>
      <c r="J3309" s="222">
        <v>-8.9290358914609902E-3</v>
      </c>
      <c r="K3309" s="222">
        <v>0.29442815249266863</v>
      </c>
      <c r="L3309" s="163" t="s">
        <v>165</v>
      </c>
      <c r="M3309" s="59">
        <v>1957</v>
      </c>
    </row>
    <row r="3310" spans="1:13" x14ac:dyDescent="0.2">
      <c r="A3310" s="59" t="s">
        <v>28249</v>
      </c>
      <c r="B3310" s="60">
        <v>6777</v>
      </c>
      <c r="C3310" s="59">
        <v>1751</v>
      </c>
      <c r="D3310" s="59">
        <v>5026</v>
      </c>
      <c r="E3310" s="161">
        <v>0.25837391176036595</v>
      </c>
      <c r="F3310" s="60">
        <v>7241</v>
      </c>
      <c r="G3310" s="60">
        <v>1556</v>
      </c>
      <c r="H3310" s="60">
        <v>5685</v>
      </c>
      <c r="I3310" s="161">
        <v>0.21488744648529209</v>
      </c>
      <c r="J3310" s="222">
        <v>-4.3486465275073855E-2</v>
      </c>
      <c r="K3310" s="222">
        <v>0.13111818543573417</v>
      </c>
      <c r="L3310" s="163" t="s">
        <v>165</v>
      </c>
      <c r="M3310" s="59">
        <v>1751</v>
      </c>
    </row>
    <row r="3311" spans="1:13" x14ac:dyDescent="0.2">
      <c r="A3311" s="59" t="s">
        <v>28250</v>
      </c>
      <c r="B3311" s="60">
        <v>4055</v>
      </c>
      <c r="C3311" s="59">
        <v>846</v>
      </c>
      <c r="D3311" s="59">
        <v>3209</v>
      </c>
      <c r="E3311" s="161">
        <v>0.20863131935881626</v>
      </c>
      <c r="F3311" s="60">
        <v>5426</v>
      </c>
      <c r="G3311" s="60">
        <v>1407</v>
      </c>
      <c r="H3311" s="60">
        <v>4019</v>
      </c>
      <c r="I3311" s="161">
        <v>0.25930704017692591</v>
      </c>
      <c r="J3311" s="222">
        <v>5.0675720818109643E-2</v>
      </c>
      <c r="K3311" s="222">
        <v>0.25241508258024309</v>
      </c>
      <c r="L3311" s="163" t="s">
        <v>165</v>
      </c>
      <c r="M3311" s="59">
        <v>846</v>
      </c>
    </row>
    <row r="3312" spans="1:13" x14ac:dyDescent="0.2">
      <c r="A3312" s="59" t="s">
        <v>28251</v>
      </c>
      <c r="B3312" s="60">
        <v>6319</v>
      </c>
      <c r="C3312" s="59">
        <v>2804</v>
      </c>
      <c r="D3312" s="59">
        <v>3515</v>
      </c>
      <c r="E3312" s="161">
        <v>0.44374109827504354</v>
      </c>
      <c r="F3312" s="60">
        <v>6874</v>
      </c>
      <c r="G3312" s="60">
        <v>2311</v>
      </c>
      <c r="H3312" s="60">
        <v>4563</v>
      </c>
      <c r="I3312" s="161">
        <v>0.33619435554262439</v>
      </c>
      <c r="J3312" s="222">
        <v>-0.10754674273241915</v>
      </c>
      <c r="K3312" s="222">
        <v>0.29815078236130865</v>
      </c>
      <c r="L3312" s="163" t="s">
        <v>174</v>
      </c>
      <c r="M3312" s="59">
        <v>2804</v>
      </c>
    </row>
    <row r="3313" spans="1:13" x14ac:dyDescent="0.2">
      <c r="A3313" s="59" t="s">
        <v>28252</v>
      </c>
      <c r="B3313" s="60">
        <v>6941</v>
      </c>
      <c r="C3313" s="59">
        <v>1661</v>
      </c>
      <c r="D3313" s="59">
        <v>5280</v>
      </c>
      <c r="E3313" s="161">
        <v>0.2393026941362916</v>
      </c>
      <c r="F3313" s="60">
        <v>9728</v>
      </c>
      <c r="G3313" s="60">
        <v>2160</v>
      </c>
      <c r="H3313" s="60">
        <v>7568</v>
      </c>
      <c r="I3313" s="161">
        <v>0.22203947368421054</v>
      </c>
      <c r="J3313" s="222">
        <v>-1.7263220452081063E-2</v>
      </c>
      <c r="K3313" s="222">
        <v>0.43333333333333335</v>
      </c>
      <c r="L3313" s="163" t="s">
        <v>165</v>
      </c>
      <c r="M3313" s="59">
        <v>1661</v>
      </c>
    </row>
    <row r="3314" spans="1:13" x14ac:dyDescent="0.2">
      <c r="A3314" s="59" t="s">
        <v>28253</v>
      </c>
      <c r="B3314" s="60">
        <v>3274</v>
      </c>
      <c r="C3314" s="59">
        <v>382</v>
      </c>
      <c r="D3314" s="59">
        <v>2892</v>
      </c>
      <c r="E3314" s="161">
        <v>0.11667684789248625</v>
      </c>
      <c r="F3314" s="60">
        <v>3467</v>
      </c>
      <c r="G3314" s="60">
        <v>521</v>
      </c>
      <c r="H3314" s="60">
        <v>2946</v>
      </c>
      <c r="I3314" s="161">
        <v>0.15027401211421978</v>
      </c>
      <c r="J3314" s="222">
        <v>3.3597164221733533E-2</v>
      </c>
      <c r="K3314" s="222">
        <v>1.8672199170124481E-2</v>
      </c>
      <c r="L3314" s="163" t="s">
        <v>165</v>
      </c>
      <c r="M3314" s="59">
        <v>382</v>
      </c>
    </row>
    <row r="3315" spans="1:13" x14ac:dyDescent="0.2">
      <c r="A3315" s="59" t="s">
        <v>28254</v>
      </c>
      <c r="B3315" s="60">
        <v>4730</v>
      </c>
      <c r="C3315" s="59">
        <v>1534</v>
      </c>
      <c r="D3315" s="59">
        <v>3196</v>
      </c>
      <c r="E3315" s="161">
        <v>0.32431289640591965</v>
      </c>
      <c r="F3315" s="60">
        <v>5601</v>
      </c>
      <c r="G3315" s="60">
        <v>1589</v>
      </c>
      <c r="H3315" s="60">
        <v>4012</v>
      </c>
      <c r="I3315" s="161">
        <v>0.28369933940367792</v>
      </c>
      <c r="J3315" s="222">
        <v>-4.0613557002241729E-2</v>
      </c>
      <c r="K3315" s="222">
        <v>0.25531914893617019</v>
      </c>
      <c r="L3315" s="163" t="s">
        <v>165</v>
      </c>
      <c r="M3315" s="59">
        <v>1534</v>
      </c>
    </row>
    <row r="3316" spans="1:13" x14ac:dyDescent="0.2">
      <c r="A3316" s="59" t="s">
        <v>28255</v>
      </c>
      <c r="B3316" s="60">
        <v>4122</v>
      </c>
      <c r="C3316" s="59">
        <v>1401</v>
      </c>
      <c r="D3316" s="59">
        <v>2721</v>
      </c>
      <c r="E3316" s="161">
        <v>0.33988355167394468</v>
      </c>
      <c r="F3316" s="60">
        <v>4150</v>
      </c>
      <c r="G3316" s="60">
        <v>1669</v>
      </c>
      <c r="H3316" s="60">
        <v>2481</v>
      </c>
      <c r="I3316" s="161">
        <v>0.40216867469879519</v>
      </c>
      <c r="J3316" s="222">
        <v>6.2285123024850508E-2</v>
      </c>
      <c r="K3316" s="222">
        <v>-8.8202866593164272E-2</v>
      </c>
      <c r="L3316" s="163" t="s">
        <v>165</v>
      </c>
      <c r="M3316" s="59">
        <v>1401</v>
      </c>
    </row>
    <row r="3317" spans="1:13" x14ac:dyDescent="0.2">
      <c r="A3317" s="59" t="s">
        <v>28256</v>
      </c>
      <c r="B3317" s="60">
        <v>5547</v>
      </c>
      <c r="C3317" s="59">
        <v>2740</v>
      </c>
      <c r="D3317" s="59">
        <v>2807</v>
      </c>
      <c r="E3317" s="161">
        <v>0.4939606994771949</v>
      </c>
      <c r="F3317" s="60">
        <v>6352</v>
      </c>
      <c r="G3317" s="60">
        <v>2947</v>
      </c>
      <c r="H3317" s="60">
        <v>3405</v>
      </c>
      <c r="I3317" s="161">
        <v>0.46394836272040302</v>
      </c>
      <c r="J3317" s="222">
        <v>-3.001233675679188E-2</v>
      </c>
      <c r="K3317" s="222">
        <v>0.21303883149269684</v>
      </c>
      <c r="L3317" s="163" t="s">
        <v>165</v>
      </c>
      <c r="M3317" s="59">
        <v>2740</v>
      </c>
    </row>
    <row r="3318" spans="1:13" x14ac:dyDescent="0.2">
      <c r="A3318" s="59" t="s">
        <v>28257</v>
      </c>
      <c r="B3318" s="60">
        <v>3167</v>
      </c>
      <c r="C3318" s="59">
        <v>1227</v>
      </c>
      <c r="D3318" s="59">
        <v>1940</v>
      </c>
      <c r="E3318" s="161">
        <v>0.38743290179981055</v>
      </c>
      <c r="F3318" s="60">
        <v>2715</v>
      </c>
      <c r="G3318" s="60">
        <v>1032</v>
      </c>
      <c r="H3318" s="60">
        <v>1683</v>
      </c>
      <c r="I3318" s="161">
        <v>0.38011049723756907</v>
      </c>
      <c r="J3318" s="222">
        <v>-7.3224045622414802E-3</v>
      </c>
      <c r="K3318" s="222">
        <v>-0.13247422680412371</v>
      </c>
      <c r="L3318" s="163" t="s">
        <v>165</v>
      </c>
      <c r="M3318" s="59">
        <v>1227</v>
      </c>
    </row>
    <row r="3319" spans="1:13" x14ac:dyDescent="0.2">
      <c r="A3319" s="59" t="s">
        <v>28258</v>
      </c>
      <c r="B3319" s="60">
        <v>2383</v>
      </c>
      <c r="C3319" s="59">
        <v>695</v>
      </c>
      <c r="D3319" s="59">
        <v>1688</v>
      </c>
      <c r="E3319" s="161">
        <v>0.29164918170373477</v>
      </c>
      <c r="F3319" s="60">
        <v>1964</v>
      </c>
      <c r="G3319" s="60">
        <v>721</v>
      </c>
      <c r="H3319" s="60">
        <v>1243</v>
      </c>
      <c r="I3319" s="161">
        <v>0.36710794297352345</v>
      </c>
      <c r="J3319" s="222">
        <v>7.5458761269788677E-2</v>
      </c>
      <c r="K3319" s="222">
        <v>-0.26362559241706163</v>
      </c>
      <c r="L3319" s="163" t="s">
        <v>165</v>
      </c>
      <c r="M3319" s="59">
        <v>695</v>
      </c>
    </row>
    <row r="3320" spans="1:13" x14ac:dyDescent="0.2">
      <c r="A3320" s="59" t="s">
        <v>28259</v>
      </c>
      <c r="B3320" s="60">
        <v>5249</v>
      </c>
      <c r="C3320" s="59">
        <v>1501</v>
      </c>
      <c r="D3320" s="59">
        <v>3748</v>
      </c>
      <c r="E3320" s="161">
        <v>0.28595923032958659</v>
      </c>
      <c r="F3320" s="60">
        <v>5201</v>
      </c>
      <c r="G3320" s="60">
        <v>1505</v>
      </c>
      <c r="H3320" s="60">
        <v>3696</v>
      </c>
      <c r="I3320" s="161">
        <v>0.28936742934051146</v>
      </c>
      <c r="J3320" s="222">
        <v>3.4081990109248728E-3</v>
      </c>
      <c r="K3320" s="222">
        <v>-1.3874066168623266E-2</v>
      </c>
      <c r="L3320" s="163" t="s">
        <v>165</v>
      </c>
      <c r="M3320" s="59">
        <v>1501</v>
      </c>
    </row>
    <row r="3321" spans="1:13" x14ac:dyDescent="0.2">
      <c r="A3321" s="59" t="s">
        <v>28260</v>
      </c>
      <c r="B3321" s="60">
        <v>3813</v>
      </c>
      <c r="C3321" s="59">
        <v>2122</v>
      </c>
      <c r="D3321" s="59">
        <v>1691</v>
      </c>
      <c r="E3321" s="161">
        <v>0.55651717807500656</v>
      </c>
      <c r="F3321" s="60">
        <v>3204</v>
      </c>
      <c r="G3321" s="60">
        <v>839</v>
      </c>
      <c r="H3321" s="60">
        <v>2365</v>
      </c>
      <c r="I3321" s="161">
        <v>0.26186017478152307</v>
      </c>
      <c r="J3321" s="222">
        <v>-0.29465700329348349</v>
      </c>
      <c r="K3321" s="222">
        <v>0.3985807214665878</v>
      </c>
      <c r="L3321" s="163" t="s">
        <v>174</v>
      </c>
      <c r="M3321" s="59">
        <v>2122</v>
      </c>
    </row>
    <row r="3322" spans="1:13" x14ac:dyDescent="0.2">
      <c r="A3322" s="59" t="s">
        <v>28261</v>
      </c>
      <c r="B3322" s="60">
        <v>1817</v>
      </c>
      <c r="C3322" s="59">
        <v>1187</v>
      </c>
      <c r="D3322" s="59">
        <v>630</v>
      </c>
      <c r="E3322" s="161">
        <v>0.65327462850853057</v>
      </c>
      <c r="F3322" s="60">
        <v>2057</v>
      </c>
      <c r="G3322" s="60">
        <v>1413</v>
      </c>
      <c r="H3322" s="60">
        <v>644</v>
      </c>
      <c r="I3322" s="161">
        <v>0.68692270296548374</v>
      </c>
      <c r="J3322" s="222">
        <v>3.364807445695317E-2</v>
      </c>
      <c r="K3322" s="222">
        <v>2.2222222222222223E-2</v>
      </c>
      <c r="L3322" s="163" t="s">
        <v>165</v>
      </c>
      <c r="M3322" s="59">
        <v>1187</v>
      </c>
    </row>
    <row r="3323" spans="1:13" x14ac:dyDescent="0.2">
      <c r="A3323" s="59" t="s">
        <v>28262</v>
      </c>
      <c r="B3323" s="60">
        <v>479</v>
      </c>
      <c r="C3323" s="59">
        <v>362</v>
      </c>
      <c r="D3323" s="59">
        <v>117</v>
      </c>
      <c r="E3323" s="161">
        <v>0.75574112734864296</v>
      </c>
      <c r="F3323" s="60">
        <v>690</v>
      </c>
      <c r="G3323" s="60">
        <v>296</v>
      </c>
      <c r="H3323" s="60">
        <v>394</v>
      </c>
      <c r="I3323" s="161">
        <v>0.4289855072463768</v>
      </c>
      <c r="J3323" s="222">
        <v>-0.32675562010226616</v>
      </c>
      <c r="K3323" s="222">
        <v>2.3675213675213675</v>
      </c>
      <c r="L3323" s="163" t="s">
        <v>174</v>
      </c>
      <c r="M3323" s="59">
        <v>362</v>
      </c>
    </row>
    <row r="3324" spans="1:13" x14ac:dyDescent="0.2">
      <c r="A3324" s="59" t="s">
        <v>28263</v>
      </c>
      <c r="B3324" s="60">
        <v>4304</v>
      </c>
      <c r="C3324" s="59">
        <v>1100</v>
      </c>
      <c r="D3324" s="59">
        <v>3204</v>
      </c>
      <c r="E3324" s="161">
        <v>0.25557620817843868</v>
      </c>
      <c r="F3324" s="60">
        <v>3955</v>
      </c>
      <c r="G3324" s="60">
        <v>1684</v>
      </c>
      <c r="H3324" s="60">
        <v>2271</v>
      </c>
      <c r="I3324" s="161">
        <v>0.42579013906447533</v>
      </c>
      <c r="J3324" s="222">
        <v>0.17021393088603665</v>
      </c>
      <c r="K3324" s="222">
        <v>-0.29119850187265917</v>
      </c>
      <c r="L3324" s="163" t="s">
        <v>165</v>
      </c>
      <c r="M3324" s="59">
        <v>1100</v>
      </c>
    </row>
    <row r="3325" spans="1:13" x14ac:dyDescent="0.2">
      <c r="A3325" s="59" t="s">
        <v>28264</v>
      </c>
      <c r="B3325" s="60">
        <v>3611</v>
      </c>
      <c r="C3325" s="59">
        <v>1395</v>
      </c>
      <c r="D3325" s="59">
        <v>2216</v>
      </c>
      <c r="E3325" s="161">
        <v>0.38631957906397119</v>
      </c>
      <c r="F3325" s="60">
        <v>4109</v>
      </c>
      <c r="G3325" s="60">
        <v>827</v>
      </c>
      <c r="H3325" s="60">
        <v>3282</v>
      </c>
      <c r="I3325" s="161">
        <v>0.20126551472377707</v>
      </c>
      <c r="J3325" s="222">
        <v>-0.18505406434019411</v>
      </c>
      <c r="K3325" s="222">
        <v>0.48104693140794225</v>
      </c>
      <c r="L3325" s="163" t="s">
        <v>174</v>
      </c>
      <c r="M3325" s="59">
        <v>1395</v>
      </c>
    </row>
    <row r="3326" spans="1:13" x14ac:dyDescent="0.2">
      <c r="A3326" s="59" t="s">
        <v>28265</v>
      </c>
      <c r="B3326" s="60">
        <v>1596</v>
      </c>
      <c r="C3326" s="59">
        <v>479</v>
      </c>
      <c r="D3326" s="59">
        <v>1117</v>
      </c>
      <c r="E3326" s="161">
        <v>0.30012531328320802</v>
      </c>
      <c r="F3326" s="60">
        <v>1620</v>
      </c>
      <c r="G3326" s="60">
        <v>484</v>
      </c>
      <c r="H3326" s="60">
        <v>1136</v>
      </c>
      <c r="I3326" s="161">
        <v>0.29876543209876544</v>
      </c>
      <c r="J3326" s="222">
        <v>-1.3598811844425795E-3</v>
      </c>
      <c r="K3326" s="222">
        <v>1.7009847806624886E-2</v>
      </c>
      <c r="L3326" s="163" t="s">
        <v>165</v>
      </c>
      <c r="M3326" s="59">
        <v>479</v>
      </c>
    </row>
    <row r="3327" spans="1:13" x14ac:dyDescent="0.2">
      <c r="A3327" s="59" t="s">
        <v>28266</v>
      </c>
      <c r="B3327" s="60">
        <v>1650</v>
      </c>
      <c r="C3327" s="59">
        <v>765</v>
      </c>
      <c r="D3327" s="59">
        <v>885</v>
      </c>
      <c r="E3327" s="161">
        <v>0.46363636363636362</v>
      </c>
      <c r="F3327" s="60">
        <v>1963</v>
      </c>
      <c r="G3327" s="60">
        <v>389</v>
      </c>
      <c r="H3327" s="60">
        <v>1574</v>
      </c>
      <c r="I3327" s="161">
        <v>0.19816607233825778</v>
      </c>
      <c r="J3327" s="222">
        <v>-0.26547029129810584</v>
      </c>
      <c r="K3327" s="222">
        <v>0.77853107344632766</v>
      </c>
      <c r="L3327" s="163" t="s">
        <v>174</v>
      </c>
      <c r="M3327" s="59">
        <v>765</v>
      </c>
    </row>
    <row r="3328" spans="1:13" x14ac:dyDescent="0.2">
      <c r="A3328" s="59" t="s">
        <v>28267</v>
      </c>
      <c r="B3328" s="60">
        <v>3249</v>
      </c>
      <c r="C3328" s="59">
        <v>1420</v>
      </c>
      <c r="D3328" s="59">
        <v>1829</v>
      </c>
      <c r="E3328" s="161">
        <v>0.43705755617112957</v>
      </c>
      <c r="F3328" s="60">
        <v>3161</v>
      </c>
      <c r="G3328" s="60">
        <v>1711</v>
      </c>
      <c r="H3328" s="60">
        <v>1450</v>
      </c>
      <c r="I3328" s="161">
        <v>0.54128440366972475</v>
      </c>
      <c r="J3328" s="222">
        <v>0.10422684749859518</v>
      </c>
      <c r="K3328" s="222">
        <v>-0.2072170585019136</v>
      </c>
      <c r="L3328" s="163" t="s">
        <v>165</v>
      </c>
      <c r="M3328" s="59">
        <v>1420</v>
      </c>
    </row>
    <row r="3329" spans="1:13" x14ac:dyDescent="0.2">
      <c r="A3329" s="59" t="s">
        <v>28268</v>
      </c>
      <c r="B3329" s="60">
        <v>2851</v>
      </c>
      <c r="C3329" s="59">
        <v>1019</v>
      </c>
      <c r="D3329" s="59">
        <v>1832</v>
      </c>
      <c r="E3329" s="161">
        <v>0.3574184496667836</v>
      </c>
      <c r="F3329" s="60">
        <v>2571</v>
      </c>
      <c r="G3329" s="60">
        <v>874</v>
      </c>
      <c r="H3329" s="60">
        <v>1697</v>
      </c>
      <c r="I3329" s="161">
        <v>0.33994554647996889</v>
      </c>
      <c r="J3329" s="222">
        <v>-1.7472903186814714E-2</v>
      </c>
      <c r="K3329" s="222">
        <v>-7.3689956331877735E-2</v>
      </c>
      <c r="L3329" s="163" t="s">
        <v>165</v>
      </c>
      <c r="M3329" s="59">
        <v>1019</v>
      </c>
    </row>
    <row r="3330" spans="1:13" x14ac:dyDescent="0.2">
      <c r="A3330" s="59" t="s">
        <v>28269</v>
      </c>
      <c r="B3330" s="60">
        <v>5070</v>
      </c>
      <c r="C3330" s="59">
        <v>1242</v>
      </c>
      <c r="D3330" s="59">
        <v>3828</v>
      </c>
      <c r="E3330" s="161">
        <v>0.24497041420118343</v>
      </c>
      <c r="F3330" s="60">
        <v>5397</v>
      </c>
      <c r="G3330" s="60">
        <v>1802</v>
      </c>
      <c r="H3330" s="60">
        <v>3595</v>
      </c>
      <c r="I3330" s="161">
        <v>0.33388919770242725</v>
      </c>
      <c r="J3330" s="222">
        <v>8.8918783501243825E-2</v>
      </c>
      <c r="K3330" s="222">
        <v>-6.0867293625914316E-2</v>
      </c>
      <c r="L3330" s="163" t="s">
        <v>165</v>
      </c>
      <c r="M3330" s="59">
        <v>1242</v>
      </c>
    </row>
    <row r="3331" spans="1:13" x14ac:dyDescent="0.2">
      <c r="A3331" s="59" t="s">
        <v>28270</v>
      </c>
      <c r="B3331" s="60">
        <v>3758</v>
      </c>
      <c r="C3331" s="59">
        <v>1557</v>
      </c>
      <c r="D3331" s="59">
        <v>2201</v>
      </c>
      <c r="E3331" s="161">
        <v>0.41431612559872272</v>
      </c>
      <c r="F3331" s="60">
        <v>4027</v>
      </c>
      <c r="G3331" s="60">
        <v>1637</v>
      </c>
      <c r="H3331" s="60">
        <v>2390</v>
      </c>
      <c r="I3331" s="161">
        <v>0.40650608393344922</v>
      </c>
      <c r="J3331" s="222">
        <v>-7.8100416652734928E-3</v>
      </c>
      <c r="K3331" s="222">
        <v>8.5870059064061796E-2</v>
      </c>
      <c r="L3331" s="163" t="s">
        <v>165</v>
      </c>
      <c r="M3331" s="59">
        <v>1557</v>
      </c>
    </row>
    <row r="3332" spans="1:13" x14ac:dyDescent="0.2">
      <c r="A3332" s="59" t="s">
        <v>28271</v>
      </c>
      <c r="B3332" s="60">
        <v>5038</v>
      </c>
      <c r="C3332" s="59">
        <v>1679</v>
      </c>
      <c r="D3332" s="59">
        <v>3359</v>
      </c>
      <c r="E3332" s="161">
        <v>0.33326716951171098</v>
      </c>
      <c r="F3332" s="60">
        <v>5070</v>
      </c>
      <c r="G3332" s="60">
        <v>1180</v>
      </c>
      <c r="H3332" s="60">
        <v>3890</v>
      </c>
      <c r="I3332" s="161">
        <v>0.23274161735700197</v>
      </c>
      <c r="J3332" s="222">
        <v>-0.10052555215470901</v>
      </c>
      <c r="K3332" s="222">
        <v>0.15808276272700209</v>
      </c>
      <c r="L3332" s="163" t="s">
        <v>174</v>
      </c>
      <c r="M3332" s="59">
        <v>1679</v>
      </c>
    </row>
    <row r="3333" spans="1:13" x14ac:dyDescent="0.2">
      <c r="A3333" s="59" t="s">
        <v>28272</v>
      </c>
      <c r="B3333" s="60">
        <v>6102</v>
      </c>
      <c r="C3333" s="59">
        <v>1943</v>
      </c>
      <c r="D3333" s="59">
        <v>4159</v>
      </c>
      <c r="E3333" s="161">
        <v>0.31842019010160605</v>
      </c>
      <c r="F3333" s="60">
        <v>5214</v>
      </c>
      <c r="G3333" s="60">
        <v>1796</v>
      </c>
      <c r="H3333" s="60">
        <v>3418</v>
      </c>
      <c r="I3333" s="161">
        <v>0.34445723053317989</v>
      </c>
      <c r="J3333" s="222">
        <v>2.6037040431573844E-2</v>
      </c>
      <c r="K3333" s="222">
        <v>-0.1781678288050012</v>
      </c>
      <c r="L3333" s="163" t="s">
        <v>165</v>
      </c>
      <c r="M3333" s="59">
        <v>1943</v>
      </c>
    </row>
    <row r="3334" spans="1:13" x14ac:dyDescent="0.2">
      <c r="A3334" s="59" t="s">
        <v>28273</v>
      </c>
      <c r="B3334" s="60">
        <v>3261</v>
      </c>
      <c r="C3334" s="59">
        <v>1647</v>
      </c>
      <c r="D3334" s="59">
        <v>1614</v>
      </c>
      <c r="E3334" s="161">
        <v>0.50505979760809572</v>
      </c>
      <c r="F3334" s="60">
        <v>3169</v>
      </c>
      <c r="G3334" s="60">
        <v>1222</v>
      </c>
      <c r="H3334" s="60">
        <v>1947</v>
      </c>
      <c r="I3334" s="161">
        <v>0.38561060271378983</v>
      </c>
      <c r="J3334" s="222">
        <v>-0.11944919489430589</v>
      </c>
      <c r="K3334" s="222">
        <v>0.20631970260223048</v>
      </c>
      <c r="L3334" s="163" t="s">
        <v>174</v>
      </c>
      <c r="M3334" s="59">
        <v>1647</v>
      </c>
    </row>
    <row r="3335" spans="1:13" x14ac:dyDescent="0.2">
      <c r="A3335" s="59" t="s">
        <v>28274</v>
      </c>
      <c r="B3335" s="60">
        <v>3284</v>
      </c>
      <c r="C3335" s="59">
        <v>2426</v>
      </c>
      <c r="D3335" s="59">
        <v>858</v>
      </c>
      <c r="E3335" s="161">
        <v>0.73873325213154695</v>
      </c>
      <c r="F3335" s="60">
        <v>3411</v>
      </c>
      <c r="G3335" s="60">
        <v>2156</v>
      </c>
      <c r="H3335" s="60">
        <v>1255</v>
      </c>
      <c r="I3335" s="161">
        <v>0.63207270595133391</v>
      </c>
      <c r="J3335" s="222">
        <v>-0.10666054618021303</v>
      </c>
      <c r="K3335" s="222">
        <v>0.46270396270396269</v>
      </c>
      <c r="L3335" s="163" t="s">
        <v>174</v>
      </c>
      <c r="M3335" s="59">
        <v>2426</v>
      </c>
    </row>
    <row r="3336" spans="1:13" x14ac:dyDescent="0.2">
      <c r="A3336" s="59" t="s">
        <v>28275</v>
      </c>
      <c r="B3336" s="60">
        <v>4369</v>
      </c>
      <c r="C3336" s="59">
        <v>1666</v>
      </c>
      <c r="D3336" s="59">
        <v>2703</v>
      </c>
      <c r="E3336" s="161">
        <v>0.38132295719844356</v>
      </c>
      <c r="F3336" s="60">
        <v>4925</v>
      </c>
      <c r="G3336" s="60">
        <v>2536</v>
      </c>
      <c r="H3336" s="60">
        <v>2389</v>
      </c>
      <c r="I3336" s="161">
        <v>0.51492385786802031</v>
      </c>
      <c r="J3336" s="222">
        <v>0.13360090066957675</v>
      </c>
      <c r="K3336" s="222">
        <v>-0.11616722160562339</v>
      </c>
      <c r="L3336" s="163" t="s">
        <v>165</v>
      </c>
      <c r="M3336" s="59">
        <v>1666</v>
      </c>
    </row>
    <row r="3337" spans="1:13" x14ac:dyDescent="0.2">
      <c r="A3337" s="59" t="s">
        <v>28276</v>
      </c>
      <c r="B3337" s="60">
        <v>4416</v>
      </c>
      <c r="C3337" s="59">
        <v>1584</v>
      </c>
      <c r="D3337" s="59">
        <v>2832</v>
      </c>
      <c r="E3337" s="161">
        <v>0.35869565217391303</v>
      </c>
      <c r="F3337" s="60">
        <v>4693</v>
      </c>
      <c r="G3337" s="60">
        <v>1919</v>
      </c>
      <c r="H3337" s="60">
        <v>2774</v>
      </c>
      <c r="I3337" s="161">
        <v>0.40890688259109309</v>
      </c>
      <c r="J3337" s="222">
        <v>5.0211230417180064E-2</v>
      </c>
      <c r="K3337" s="222">
        <v>-2.0480225988700564E-2</v>
      </c>
      <c r="L3337" s="163" t="s">
        <v>165</v>
      </c>
      <c r="M3337" s="59">
        <v>1584</v>
      </c>
    </row>
    <row r="3338" spans="1:13" x14ac:dyDescent="0.2">
      <c r="A3338" s="59" t="s">
        <v>28277</v>
      </c>
      <c r="B3338" s="60">
        <v>2316</v>
      </c>
      <c r="C3338" s="59">
        <v>1314</v>
      </c>
      <c r="D3338" s="59">
        <v>1002</v>
      </c>
      <c r="E3338" s="161">
        <v>0.56735751295336789</v>
      </c>
      <c r="F3338" s="60">
        <v>2608</v>
      </c>
      <c r="G3338" s="60">
        <v>1554</v>
      </c>
      <c r="H3338" s="60">
        <v>1054</v>
      </c>
      <c r="I3338" s="161">
        <v>0.59585889570552142</v>
      </c>
      <c r="J3338" s="222">
        <v>2.8501382752153526E-2</v>
      </c>
      <c r="K3338" s="222">
        <v>5.1896207584830337E-2</v>
      </c>
      <c r="L3338" s="163" t="s">
        <v>165</v>
      </c>
      <c r="M3338" s="59">
        <v>1314</v>
      </c>
    </row>
    <row r="3339" spans="1:13" x14ac:dyDescent="0.2">
      <c r="A3339" s="59" t="s">
        <v>28278</v>
      </c>
      <c r="B3339" s="60">
        <v>8292</v>
      </c>
      <c r="C3339" s="59">
        <v>2642</v>
      </c>
      <c r="D3339" s="59">
        <v>5650</v>
      </c>
      <c r="E3339" s="161">
        <v>0.31862035697057406</v>
      </c>
      <c r="F3339" s="60">
        <v>8122</v>
      </c>
      <c r="G3339" s="60">
        <v>1248</v>
      </c>
      <c r="H3339" s="60">
        <v>6874</v>
      </c>
      <c r="I3339" s="161">
        <v>0.15365673479438563</v>
      </c>
      <c r="J3339" s="222">
        <v>-0.16496362217618843</v>
      </c>
      <c r="K3339" s="222">
        <v>0.21663716814159292</v>
      </c>
      <c r="L3339" s="163" t="s">
        <v>174</v>
      </c>
      <c r="M3339" s="59">
        <v>2642</v>
      </c>
    </row>
    <row r="3340" spans="1:13" x14ac:dyDescent="0.2">
      <c r="A3340" s="59" t="s">
        <v>28279</v>
      </c>
      <c r="B3340" s="60">
        <v>2470</v>
      </c>
      <c r="C3340" s="59">
        <v>1198</v>
      </c>
      <c r="D3340" s="59">
        <v>1272</v>
      </c>
      <c r="E3340" s="161">
        <v>0.48502024291497975</v>
      </c>
      <c r="F3340" s="60">
        <v>2307</v>
      </c>
      <c r="G3340" s="60">
        <v>1065</v>
      </c>
      <c r="H3340" s="60">
        <v>1242</v>
      </c>
      <c r="I3340" s="161">
        <v>0.46163849154746422</v>
      </c>
      <c r="J3340" s="222">
        <v>-2.3381751367515524E-2</v>
      </c>
      <c r="K3340" s="222">
        <v>-2.358490566037736E-2</v>
      </c>
      <c r="L3340" s="163" t="s">
        <v>165</v>
      </c>
      <c r="M3340" s="59">
        <v>1198</v>
      </c>
    </row>
    <row r="3341" spans="1:13" x14ac:dyDescent="0.2">
      <c r="A3341" s="59" t="s">
        <v>28280</v>
      </c>
      <c r="B3341" s="60">
        <v>2251</v>
      </c>
      <c r="C3341" s="59">
        <v>771</v>
      </c>
      <c r="D3341" s="59">
        <v>1480</v>
      </c>
      <c r="E3341" s="161">
        <v>0.34251443802754333</v>
      </c>
      <c r="F3341" s="60">
        <v>2177</v>
      </c>
      <c r="G3341" s="60">
        <v>748</v>
      </c>
      <c r="H3341" s="60">
        <v>1429</v>
      </c>
      <c r="I3341" s="161">
        <v>0.34359209921910888</v>
      </c>
      <c r="J3341" s="222">
        <v>1.0776611915655487E-3</v>
      </c>
      <c r="K3341" s="222">
        <v>-3.4459459459459461E-2</v>
      </c>
      <c r="L3341" s="163" t="s">
        <v>165</v>
      </c>
      <c r="M3341" s="59">
        <v>771</v>
      </c>
    </row>
    <row r="3342" spans="1:13" x14ac:dyDescent="0.2">
      <c r="A3342" s="59" t="s">
        <v>28281</v>
      </c>
      <c r="B3342" s="60">
        <v>4995</v>
      </c>
      <c r="C3342" s="59">
        <v>1744</v>
      </c>
      <c r="D3342" s="59">
        <v>3251</v>
      </c>
      <c r="E3342" s="161">
        <v>0.34914914914914913</v>
      </c>
      <c r="F3342" s="60">
        <v>5010</v>
      </c>
      <c r="G3342" s="60">
        <v>1663</v>
      </c>
      <c r="H3342" s="60">
        <v>3347</v>
      </c>
      <c r="I3342" s="161">
        <v>0.33193612774451098</v>
      </c>
      <c r="J3342" s="222">
        <v>-1.7213021404638151E-2</v>
      </c>
      <c r="K3342" s="222">
        <v>2.9529375576745617E-2</v>
      </c>
      <c r="L3342" s="163" t="s">
        <v>165</v>
      </c>
      <c r="M3342" s="59">
        <v>1744</v>
      </c>
    </row>
    <row r="3343" spans="1:13" x14ac:dyDescent="0.2">
      <c r="A3343" s="59" t="s">
        <v>28282</v>
      </c>
      <c r="B3343" s="60">
        <v>1828</v>
      </c>
      <c r="C3343" s="59">
        <v>743</v>
      </c>
      <c r="D3343" s="59">
        <v>1085</v>
      </c>
      <c r="E3343" s="161">
        <v>0.40645514223194751</v>
      </c>
      <c r="F3343" s="60">
        <v>2223</v>
      </c>
      <c r="G3343" s="60">
        <v>862</v>
      </c>
      <c r="H3343" s="60">
        <v>1361</v>
      </c>
      <c r="I3343" s="161">
        <v>0.3877642825011246</v>
      </c>
      <c r="J3343" s="222">
        <v>-1.8690859730822906E-2</v>
      </c>
      <c r="K3343" s="222">
        <v>0.25437788018433177</v>
      </c>
      <c r="L3343" s="163" t="s">
        <v>165</v>
      </c>
      <c r="M3343" s="59">
        <v>743</v>
      </c>
    </row>
    <row r="3344" spans="1:13" x14ac:dyDescent="0.2">
      <c r="A3344" s="59" t="s">
        <v>28283</v>
      </c>
      <c r="B3344" s="60">
        <v>2750</v>
      </c>
      <c r="C3344" s="59">
        <v>1931</v>
      </c>
      <c r="D3344" s="59">
        <v>819</v>
      </c>
      <c r="E3344" s="161">
        <v>0.70218181818181813</v>
      </c>
      <c r="F3344" s="60">
        <v>3758</v>
      </c>
      <c r="G3344" s="60">
        <v>2608</v>
      </c>
      <c r="H3344" s="60">
        <v>1150</v>
      </c>
      <c r="I3344" s="161">
        <v>0.69398616285258119</v>
      </c>
      <c r="J3344" s="222">
        <v>-8.1956553292369394E-3</v>
      </c>
      <c r="K3344" s="222">
        <v>0.40415140415140416</v>
      </c>
      <c r="L3344" s="163" t="s">
        <v>165</v>
      </c>
      <c r="M3344" s="59">
        <v>1931</v>
      </c>
    </row>
    <row r="3345" spans="1:13" x14ac:dyDescent="0.2">
      <c r="A3345" s="59" t="s">
        <v>28284</v>
      </c>
      <c r="B3345" s="60">
        <v>4882</v>
      </c>
      <c r="C3345" s="59">
        <v>2196</v>
      </c>
      <c r="D3345" s="59">
        <v>2686</v>
      </c>
      <c r="E3345" s="161">
        <v>0.4498156493240475</v>
      </c>
      <c r="F3345" s="60">
        <v>5160</v>
      </c>
      <c r="G3345" s="60">
        <v>2099</v>
      </c>
      <c r="H3345" s="60">
        <v>3061</v>
      </c>
      <c r="I3345" s="161">
        <v>0.40678294573643409</v>
      </c>
      <c r="J3345" s="222">
        <v>-4.3032703587613408E-2</v>
      </c>
      <c r="K3345" s="222">
        <v>0.13961280714817573</v>
      </c>
      <c r="L3345" s="163" t="s">
        <v>165</v>
      </c>
      <c r="M3345" s="59">
        <v>2196</v>
      </c>
    </row>
    <row r="3346" spans="1:13" x14ac:dyDescent="0.2">
      <c r="A3346" s="59" t="s">
        <v>28285</v>
      </c>
      <c r="B3346" s="60">
        <v>6789</v>
      </c>
      <c r="C3346" s="59">
        <v>1101</v>
      </c>
      <c r="D3346" s="59">
        <v>5688</v>
      </c>
      <c r="E3346" s="161">
        <v>0.16217410517012815</v>
      </c>
      <c r="F3346" s="60">
        <v>7151</v>
      </c>
      <c r="G3346" s="60">
        <v>630</v>
      </c>
      <c r="H3346" s="60">
        <v>6521</v>
      </c>
      <c r="I3346" s="161">
        <v>8.8099566494196618E-2</v>
      </c>
      <c r="J3346" s="222">
        <v>-7.4074538675931528E-2</v>
      </c>
      <c r="K3346" s="222">
        <v>0.14644866385372715</v>
      </c>
      <c r="L3346" s="163" t="s">
        <v>165</v>
      </c>
      <c r="M3346" s="59">
        <v>1101</v>
      </c>
    </row>
    <row r="3347" spans="1:13" x14ac:dyDescent="0.2">
      <c r="A3347" s="59" t="s">
        <v>28286</v>
      </c>
      <c r="B3347" s="60">
        <v>6929</v>
      </c>
      <c r="C3347" s="59">
        <v>2243</v>
      </c>
      <c r="D3347" s="59">
        <v>4686</v>
      </c>
      <c r="E3347" s="161">
        <v>0.3237119353442055</v>
      </c>
      <c r="F3347" s="60">
        <v>6409</v>
      </c>
      <c r="G3347" s="60">
        <v>2223</v>
      </c>
      <c r="H3347" s="60">
        <v>4186</v>
      </c>
      <c r="I3347" s="161">
        <v>0.34685598377281945</v>
      </c>
      <c r="J3347" s="222">
        <v>2.314404842861395E-2</v>
      </c>
      <c r="K3347" s="222">
        <v>-0.10670081092616304</v>
      </c>
      <c r="L3347" s="163" t="s">
        <v>165</v>
      </c>
      <c r="M3347" s="59">
        <v>2243</v>
      </c>
    </row>
    <row r="3348" spans="1:13" x14ac:dyDescent="0.2">
      <c r="A3348" s="59" t="s">
        <v>28287</v>
      </c>
      <c r="B3348" s="60">
        <v>4125</v>
      </c>
      <c r="C3348" s="59">
        <v>1241</v>
      </c>
      <c r="D3348" s="59">
        <v>2884</v>
      </c>
      <c r="E3348" s="161">
        <v>0.30084848484848487</v>
      </c>
      <c r="F3348" s="60">
        <v>3445</v>
      </c>
      <c r="G3348" s="60">
        <v>396</v>
      </c>
      <c r="H3348" s="60">
        <v>3049</v>
      </c>
      <c r="I3348" s="161">
        <v>0.11494920174165457</v>
      </c>
      <c r="J3348" s="222">
        <v>-0.18589928310683029</v>
      </c>
      <c r="K3348" s="222">
        <v>5.72122052704577E-2</v>
      </c>
      <c r="L3348" s="163" t="s">
        <v>165</v>
      </c>
      <c r="M3348" s="59">
        <v>1241</v>
      </c>
    </row>
    <row r="3349" spans="1:13" x14ac:dyDescent="0.2">
      <c r="A3349" s="59" t="s">
        <v>28288</v>
      </c>
      <c r="B3349" s="60">
        <v>3018</v>
      </c>
      <c r="C3349" s="59">
        <v>799</v>
      </c>
      <c r="D3349" s="59">
        <v>2219</v>
      </c>
      <c r="E3349" s="161">
        <v>0.26474486414844267</v>
      </c>
      <c r="F3349" s="60">
        <v>3974</v>
      </c>
      <c r="G3349" s="60">
        <v>656</v>
      </c>
      <c r="H3349" s="60">
        <v>3318</v>
      </c>
      <c r="I3349" s="161">
        <v>0.16507297433316559</v>
      </c>
      <c r="J3349" s="222">
        <v>-9.9671889815277082E-2</v>
      </c>
      <c r="K3349" s="222">
        <v>0.4952681388012618</v>
      </c>
      <c r="L3349" s="163" t="s">
        <v>165</v>
      </c>
      <c r="M3349" s="59">
        <v>799</v>
      </c>
    </row>
    <row r="3350" spans="1:13" x14ac:dyDescent="0.2">
      <c r="A3350" s="59" t="s">
        <v>28289</v>
      </c>
      <c r="B3350" s="60">
        <v>5579</v>
      </c>
      <c r="C3350" s="59">
        <v>2002</v>
      </c>
      <c r="D3350" s="59">
        <v>3577</v>
      </c>
      <c r="E3350" s="161">
        <v>0.3588456712672522</v>
      </c>
      <c r="F3350" s="60">
        <v>7313</v>
      </c>
      <c r="G3350" s="60">
        <v>2237</v>
      </c>
      <c r="H3350" s="60">
        <v>5076</v>
      </c>
      <c r="I3350" s="161">
        <v>0.30589361411185562</v>
      </c>
      <c r="J3350" s="222">
        <v>-5.2952057155396581E-2</v>
      </c>
      <c r="K3350" s="222">
        <v>0.41906625663964214</v>
      </c>
      <c r="L3350" s="163" t="s">
        <v>165</v>
      </c>
      <c r="M3350" s="59">
        <v>2002</v>
      </c>
    </row>
    <row r="3351" spans="1:13" x14ac:dyDescent="0.2">
      <c r="A3351" s="59" t="s">
        <v>28290</v>
      </c>
      <c r="B3351" s="60">
        <v>2641</v>
      </c>
      <c r="C3351" s="59">
        <v>658</v>
      </c>
      <c r="D3351" s="59">
        <v>1983</v>
      </c>
      <c r="E3351" s="161">
        <v>0.24914804998106777</v>
      </c>
      <c r="F3351" s="60">
        <v>2903</v>
      </c>
      <c r="G3351" s="60">
        <v>608</v>
      </c>
      <c r="H3351" s="60">
        <v>2295</v>
      </c>
      <c r="I3351" s="161">
        <v>0.20943851188425766</v>
      </c>
      <c r="J3351" s="222">
        <v>-3.9709538096810104E-2</v>
      </c>
      <c r="K3351" s="222">
        <v>0.1573373676248109</v>
      </c>
      <c r="L3351" s="163" t="s">
        <v>165</v>
      </c>
      <c r="M3351" s="59">
        <v>658</v>
      </c>
    </row>
    <row r="3352" spans="1:13" x14ac:dyDescent="0.2">
      <c r="A3352" s="59" t="s">
        <v>28291</v>
      </c>
      <c r="B3352" s="60">
        <v>5473</v>
      </c>
      <c r="C3352" s="59">
        <v>746</v>
      </c>
      <c r="D3352" s="59">
        <v>4727</v>
      </c>
      <c r="E3352" s="161">
        <v>0.13630549972592729</v>
      </c>
      <c r="F3352" s="60">
        <v>5559</v>
      </c>
      <c r="G3352" s="60">
        <v>1298</v>
      </c>
      <c r="H3352" s="60">
        <v>4261</v>
      </c>
      <c r="I3352" s="161">
        <v>0.23349523295556754</v>
      </c>
      <c r="J3352" s="222">
        <v>9.7189733229640252E-2</v>
      </c>
      <c r="K3352" s="222">
        <v>-9.8582610535223186E-2</v>
      </c>
      <c r="L3352" s="163" t="s">
        <v>165</v>
      </c>
      <c r="M3352" s="59">
        <v>746</v>
      </c>
    </row>
    <row r="3353" spans="1:13" x14ac:dyDescent="0.2">
      <c r="A3353" s="59" t="s">
        <v>28292</v>
      </c>
      <c r="B3353" s="60">
        <v>4355</v>
      </c>
      <c r="C3353" s="59">
        <v>1800</v>
      </c>
      <c r="D3353" s="59">
        <v>2555</v>
      </c>
      <c r="E3353" s="161">
        <v>0.41331802525832378</v>
      </c>
      <c r="F3353" s="60">
        <v>4429</v>
      </c>
      <c r="G3353" s="60">
        <v>1323</v>
      </c>
      <c r="H3353" s="60">
        <v>3106</v>
      </c>
      <c r="I3353" s="161">
        <v>0.29871302777150599</v>
      </c>
      <c r="J3353" s="222">
        <v>-0.11460499748681779</v>
      </c>
      <c r="K3353" s="222">
        <v>0.21565557729941293</v>
      </c>
      <c r="L3353" s="163" t="s">
        <v>174</v>
      </c>
      <c r="M3353" s="59">
        <v>1800</v>
      </c>
    </row>
    <row r="3354" spans="1:13" x14ac:dyDescent="0.2">
      <c r="A3354" s="59" t="s">
        <v>28293</v>
      </c>
      <c r="B3354" s="60">
        <v>2040</v>
      </c>
      <c r="C3354" s="59">
        <v>1164</v>
      </c>
      <c r="D3354" s="59">
        <v>876</v>
      </c>
      <c r="E3354" s="161">
        <v>0.57058823529411762</v>
      </c>
      <c r="F3354" s="60">
        <v>2450</v>
      </c>
      <c r="G3354" s="60">
        <v>1661</v>
      </c>
      <c r="H3354" s="60">
        <v>789</v>
      </c>
      <c r="I3354" s="161">
        <v>0.67795918367346941</v>
      </c>
      <c r="J3354" s="222">
        <v>0.10737094837935179</v>
      </c>
      <c r="K3354" s="222">
        <v>-9.9315068493150679E-2</v>
      </c>
      <c r="L3354" s="163" t="s">
        <v>165</v>
      </c>
      <c r="M3354" s="59">
        <v>1164</v>
      </c>
    </row>
    <row r="3355" spans="1:13" x14ac:dyDescent="0.2">
      <c r="A3355" s="59" t="s">
        <v>28294</v>
      </c>
      <c r="B3355" s="60">
        <v>7224</v>
      </c>
      <c r="C3355" s="59">
        <v>4993</v>
      </c>
      <c r="D3355" s="59">
        <v>2231</v>
      </c>
      <c r="E3355" s="161">
        <v>0.69116832779623483</v>
      </c>
      <c r="F3355" s="60">
        <v>5255</v>
      </c>
      <c r="G3355" s="60">
        <v>2778</v>
      </c>
      <c r="H3355" s="60">
        <v>2477</v>
      </c>
      <c r="I3355" s="161">
        <v>0.528639391056137</v>
      </c>
      <c r="J3355" s="222">
        <v>-0.16252893674009783</v>
      </c>
      <c r="K3355" s="222">
        <v>0.11026445540116539</v>
      </c>
      <c r="L3355" s="163" t="s">
        <v>165</v>
      </c>
      <c r="M3355" s="59">
        <v>4993</v>
      </c>
    </row>
    <row r="3356" spans="1:13" x14ac:dyDescent="0.2">
      <c r="A3356" s="59" t="s">
        <v>28295</v>
      </c>
      <c r="B3356" s="60">
        <v>3201</v>
      </c>
      <c r="C3356" s="59">
        <v>2273</v>
      </c>
      <c r="D3356" s="59">
        <v>928</v>
      </c>
      <c r="E3356" s="161">
        <v>0.7100905966885348</v>
      </c>
      <c r="F3356" s="60">
        <v>2337</v>
      </c>
      <c r="G3356" s="60">
        <v>1536</v>
      </c>
      <c r="H3356" s="60">
        <v>801</v>
      </c>
      <c r="I3356" s="161">
        <v>0.65725288831835682</v>
      </c>
      <c r="J3356" s="222">
        <v>-5.2837708370177983E-2</v>
      </c>
      <c r="K3356" s="222">
        <v>-0.13685344827586207</v>
      </c>
      <c r="L3356" s="163" t="s">
        <v>165</v>
      </c>
      <c r="M3356" s="59">
        <v>2273</v>
      </c>
    </row>
    <row r="3357" spans="1:13" x14ac:dyDescent="0.2">
      <c r="A3357" s="59" t="s">
        <v>28296</v>
      </c>
      <c r="B3357" s="60">
        <v>1895</v>
      </c>
      <c r="C3357" s="59">
        <v>1377</v>
      </c>
      <c r="D3357" s="59">
        <v>518</v>
      </c>
      <c r="E3357" s="161">
        <v>0.72664907651715038</v>
      </c>
      <c r="F3357" s="60">
        <v>1788</v>
      </c>
      <c r="G3357" s="60">
        <v>1128</v>
      </c>
      <c r="H3357" s="60">
        <v>660</v>
      </c>
      <c r="I3357" s="161">
        <v>0.63087248322147649</v>
      </c>
      <c r="J3357" s="222">
        <v>-9.5776593295673895E-2</v>
      </c>
      <c r="K3357" s="222">
        <v>0.27413127413127414</v>
      </c>
      <c r="L3357" s="163" t="s">
        <v>165</v>
      </c>
      <c r="M3357" s="59">
        <v>1377</v>
      </c>
    </row>
    <row r="3358" spans="1:13" x14ac:dyDescent="0.2">
      <c r="A3358" s="59" t="s">
        <v>28297</v>
      </c>
      <c r="B3358" s="60">
        <v>2582</v>
      </c>
      <c r="C3358" s="59">
        <v>1349</v>
      </c>
      <c r="D3358" s="59">
        <v>1233</v>
      </c>
      <c r="E3358" s="161">
        <v>0.52246320681642133</v>
      </c>
      <c r="F3358" s="60">
        <v>2727</v>
      </c>
      <c r="G3358" s="60">
        <v>1003</v>
      </c>
      <c r="H3358" s="60">
        <v>1724</v>
      </c>
      <c r="I3358" s="161">
        <v>0.3678034470113678</v>
      </c>
      <c r="J3358" s="222">
        <v>-0.15465975980505353</v>
      </c>
      <c r="K3358" s="222">
        <v>0.39821573398215732</v>
      </c>
      <c r="L3358" s="163" t="s">
        <v>174</v>
      </c>
      <c r="M3358" s="59">
        <v>1349</v>
      </c>
    </row>
    <row r="3359" spans="1:13" x14ac:dyDescent="0.2">
      <c r="A3359" s="59" t="s">
        <v>28298</v>
      </c>
      <c r="B3359" s="60">
        <v>2459</v>
      </c>
      <c r="C3359" s="59">
        <v>1359</v>
      </c>
      <c r="D3359" s="59">
        <v>1100</v>
      </c>
      <c r="E3359" s="161">
        <v>0.55266368442456282</v>
      </c>
      <c r="F3359" s="60">
        <v>2031</v>
      </c>
      <c r="G3359" s="60">
        <v>1094</v>
      </c>
      <c r="H3359" s="60">
        <v>937</v>
      </c>
      <c r="I3359" s="161">
        <v>0.53865091088133921</v>
      </c>
      <c r="J3359" s="222">
        <v>-1.4012773543223611E-2</v>
      </c>
      <c r="K3359" s="222">
        <v>-0.14818181818181819</v>
      </c>
      <c r="L3359" s="163" t="s">
        <v>165</v>
      </c>
      <c r="M3359" s="59">
        <v>1359</v>
      </c>
    </row>
    <row r="3360" spans="1:13" x14ac:dyDescent="0.2">
      <c r="A3360" s="59" t="s">
        <v>28299</v>
      </c>
      <c r="B3360" s="60">
        <v>5039</v>
      </c>
      <c r="C3360" s="59">
        <v>1724</v>
      </c>
      <c r="D3360" s="59">
        <v>3315</v>
      </c>
      <c r="E3360" s="161">
        <v>0.34213137527287157</v>
      </c>
      <c r="F3360" s="60">
        <v>5443</v>
      </c>
      <c r="G3360" s="60">
        <v>2123</v>
      </c>
      <c r="H3360" s="60">
        <v>3320</v>
      </c>
      <c r="I3360" s="161">
        <v>0.39004225610876353</v>
      </c>
      <c r="J3360" s="222">
        <v>4.7910880835891956E-2</v>
      </c>
      <c r="K3360" s="222">
        <v>1.5082956259426848E-3</v>
      </c>
      <c r="L3360" s="163" t="s">
        <v>165</v>
      </c>
      <c r="M3360" s="59">
        <v>1724</v>
      </c>
    </row>
    <row r="3361" spans="1:13" x14ac:dyDescent="0.2">
      <c r="A3361" s="59" t="s">
        <v>28300</v>
      </c>
      <c r="B3361" s="60">
        <v>2854</v>
      </c>
      <c r="C3361" s="59">
        <v>763</v>
      </c>
      <c r="D3361" s="59">
        <v>2091</v>
      </c>
      <c r="E3361" s="161">
        <v>0.26734407848633496</v>
      </c>
      <c r="F3361" s="60">
        <v>3436</v>
      </c>
      <c r="G3361" s="60">
        <v>1154</v>
      </c>
      <c r="H3361" s="60">
        <v>2282</v>
      </c>
      <c r="I3361" s="161">
        <v>0.33585564610011642</v>
      </c>
      <c r="J3361" s="222">
        <v>6.8511567613781466E-2</v>
      </c>
      <c r="K3361" s="222">
        <v>9.1343854615016734E-2</v>
      </c>
      <c r="L3361" s="163" t="s">
        <v>165</v>
      </c>
      <c r="M3361" s="59">
        <v>763</v>
      </c>
    </row>
    <row r="3362" spans="1:13" x14ac:dyDescent="0.2">
      <c r="A3362" s="59" t="s">
        <v>28301</v>
      </c>
      <c r="B3362" s="60">
        <v>3043</v>
      </c>
      <c r="C3362" s="59">
        <v>736</v>
      </c>
      <c r="D3362" s="59">
        <v>2307</v>
      </c>
      <c r="E3362" s="161">
        <v>0.24186657903384817</v>
      </c>
      <c r="F3362" s="60">
        <v>3316</v>
      </c>
      <c r="G3362" s="60">
        <v>528</v>
      </c>
      <c r="H3362" s="60">
        <v>2788</v>
      </c>
      <c r="I3362" s="161">
        <v>0.15922798552472858</v>
      </c>
      <c r="J3362" s="222">
        <v>-8.263859350911959E-2</v>
      </c>
      <c r="K3362" s="222">
        <v>0.20849588209796271</v>
      </c>
      <c r="L3362" s="163" t="s">
        <v>165</v>
      </c>
      <c r="M3362" s="59">
        <v>736</v>
      </c>
    </row>
    <row r="3363" spans="1:13" x14ac:dyDescent="0.2">
      <c r="A3363" s="59" t="s">
        <v>28302</v>
      </c>
      <c r="B3363" s="60">
        <v>1789</v>
      </c>
      <c r="C3363" s="59">
        <v>1127</v>
      </c>
      <c r="D3363" s="59">
        <v>662</v>
      </c>
      <c r="E3363" s="161">
        <v>0.62996087199552819</v>
      </c>
      <c r="F3363" s="60">
        <v>1669</v>
      </c>
      <c r="G3363" s="60">
        <v>822</v>
      </c>
      <c r="H3363" s="60">
        <v>847</v>
      </c>
      <c r="I3363" s="161">
        <v>0.49251048532055125</v>
      </c>
      <c r="J3363" s="222">
        <v>-0.13745038667497694</v>
      </c>
      <c r="K3363" s="222">
        <v>0.27945619335347432</v>
      </c>
      <c r="L3363" s="163" t="s">
        <v>174</v>
      </c>
      <c r="M3363" s="59">
        <v>1127</v>
      </c>
    </row>
    <row r="3364" spans="1:13" x14ac:dyDescent="0.2">
      <c r="A3364" s="59" t="s">
        <v>28303</v>
      </c>
      <c r="B3364" s="60">
        <v>3050</v>
      </c>
      <c r="C3364" s="59">
        <v>2113</v>
      </c>
      <c r="D3364" s="59">
        <v>937</v>
      </c>
      <c r="E3364" s="161">
        <v>0.6927868852459016</v>
      </c>
      <c r="F3364" s="60">
        <v>2939</v>
      </c>
      <c r="G3364" s="60">
        <v>1716</v>
      </c>
      <c r="H3364" s="60">
        <v>1223</v>
      </c>
      <c r="I3364" s="161">
        <v>0.58387206532834302</v>
      </c>
      <c r="J3364" s="222">
        <v>-0.10891481991755858</v>
      </c>
      <c r="K3364" s="222">
        <v>0.30522945570971183</v>
      </c>
      <c r="L3364" s="163" t="s">
        <v>174</v>
      </c>
      <c r="M3364" s="59">
        <v>2113</v>
      </c>
    </row>
    <row r="3365" spans="1:13" x14ac:dyDescent="0.2">
      <c r="A3365" s="59" t="s">
        <v>28304</v>
      </c>
      <c r="B3365" s="60">
        <v>2409</v>
      </c>
      <c r="C3365" s="59">
        <v>1229</v>
      </c>
      <c r="D3365" s="59">
        <v>1180</v>
      </c>
      <c r="E3365" s="161">
        <v>0.51017019510170192</v>
      </c>
      <c r="F3365" s="60">
        <v>2496</v>
      </c>
      <c r="G3365" s="60">
        <v>1696</v>
      </c>
      <c r="H3365" s="60">
        <v>800</v>
      </c>
      <c r="I3365" s="161">
        <v>0.67948717948717952</v>
      </c>
      <c r="J3365" s="222">
        <v>0.1693169843854776</v>
      </c>
      <c r="K3365" s="222">
        <v>-0.32203389830508472</v>
      </c>
      <c r="L3365" s="163" t="s">
        <v>165</v>
      </c>
      <c r="M3365" s="59">
        <v>1229</v>
      </c>
    </row>
    <row r="3366" spans="1:13" x14ac:dyDescent="0.2">
      <c r="A3366" s="59" t="s">
        <v>28305</v>
      </c>
      <c r="B3366" s="60">
        <v>3805</v>
      </c>
      <c r="C3366" s="59">
        <v>2263</v>
      </c>
      <c r="D3366" s="59">
        <v>1542</v>
      </c>
      <c r="E3366" s="161">
        <v>0.59474375821287784</v>
      </c>
      <c r="F3366" s="60">
        <v>3008</v>
      </c>
      <c r="G3366" s="60">
        <v>1680</v>
      </c>
      <c r="H3366" s="60">
        <v>1328</v>
      </c>
      <c r="I3366" s="161">
        <v>0.55851063829787229</v>
      </c>
      <c r="J3366" s="222">
        <v>-3.6233119915005552E-2</v>
      </c>
      <c r="K3366" s="222">
        <v>-0.13878080415045396</v>
      </c>
      <c r="L3366" s="163" t="s">
        <v>165</v>
      </c>
      <c r="M3366" s="59">
        <v>2263</v>
      </c>
    </row>
    <row r="3367" spans="1:13" x14ac:dyDescent="0.2">
      <c r="A3367" s="59" t="s">
        <v>28306</v>
      </c>
      <c r="B3367" s="60">
        <v>2836</v>
      </c>
      <c r="C3367" s="59">
        <v>1428</v>
      </c>
      <c r="D3367" s="59">
        <v>1408</v>
      </c>
      <c r="E3367" s="161">
        <v>0.50352609308885754</v>
      </c>
      <c r="F3367" s="60">
        <v>2899</v>
      </c>
      <c r="G3367" s="60">
        <v>1660</v>
      </c>
      <c r="H3367" s="60">
        <v>1239</v>
      </c>
      <c r="I3367" s="161">
        <v>0.57261124525698515</v>
      </c>
      <c r="J3367" s="222">
        <v>6.9085152168127606E-2</v>
      </c>
      <c r="K3367" s="222">
        <v>-0.12002840909090909</v>
      </c>
      <c r="L3367" s="163" t="s">
        <v>165</v>
      </c>
      <c r="M3367" s="59">
        <v>1428</v>
      </c>
    </row>
    <row r="3368" spans="1:13" x14ac:dyDescent="0.2">
      <c r="A3368" s="59" t="s">
        <v>28307</v>
      </c>
      <c r="B3368" s="60">
        <v>3094</v>
      </c>
      <c r="C3368" s="59">
        <v>1546</v>
      </c>
      <c r="D3368" s="59">
        <v>1548</v>
      </c>
      <c r="E3368" s="161">
        <v>0.49967679379444085</v>
      </c>
      <c r="F3368" s="60">
        <v>2775</v>
      </c>
      <c r="G3368" s="60">
        <v>1353</v>
      </c>
      <c r="H3368" s="60">
        <v>1422</v>
      </c>
      <c r="I3368" s="161">
        <v>0.48756756756756758</v>
      </c>
      <c r="J3368" s="222">
        <v>-1.2109226226873271E-2</v>
      </c>
      <c r="K3368" s="222">
        <v>-8.1395348837209308E-2</v>
      </c>
      <c r="L3368" s="163" t="s">
        <v>165</v>
      </c>
      <c r="M3368" s="59">
        <v>1546</v>
      </c>
    </row>
    <row r="3369" spans="1:13" x14ac:dyDescent="0.2">
      <c r="A3369" s="59" t="s">
        <v>28308</v>
      </c>
      <c r="B3369" s="60">
        <v>2420</v>
      </c>
      <c r="C3369" s="59">
        <v>1746</v>
      </c>
      <c r="D3369" s="59">
        <v>674</v>
      </c>
      <c r="E3369" s="161">
        <v>0.7214876033057851</v>
      </c>
      <c r="F3369" s="60">
        <v>2334</v>
      </c>
      <c r="G3369" s="60">
        <v>1373</v>
      </c>
      <c r="H3369" s="60">
        <v>961</v>
      </c>
      <c r="I3369" s="161">
        <v>0.58826049700085692</v>
      </c>
      <c r="J3369" s="222">
        <v>-0.13322710630492818</v>
      </c>
      <c r="K3369" s="222">
        <v>0.4258160237388724</v>
      </c>
      <c r="L3369" s="163" t="s">
        <v>174</v>
      </c>
      <c r="M3369" s="59">
        <v>1746</v>
      </c>
    </row>
    <row r="3370" spans="1:13" x14ac:dyDescent="0.2">
      <c r="A3370" s="59" t="s">
        <v>28309</v>
      </c>
      <c r="B3370" s="60">
        <v>4341</v>
      </c>
      <c r="C3370" s="59">
        <v>2596</v>
      </c>
      <c r="D3370" s="59">
        <v>1745</v>
      </c>
      <c r="E3370" s="161">
        <v>0.59801888965676109</v>
      </c>
      <c r="F3370" s="60">
        <v>3871</v>
      </c>
      <c r="G3370" s="60">
        <v>2486</v>
      </c>
      <c r="H3370" s="60">
        <v>1385</v>
      </c>
      <c r="I3370" s="161">
        <v>0.64221131490570915</v>
      </c>
      <c r="J3370" s="222">
        <v>4.4192425248948064E-2</v>
      </c>
      <c r="K3370" s="222">
        <v>-0.20630372492836677</v>
      </c>
      <c r="L3370" s="163" t="s">
        <v>165</v>
      </c>
      <c r="M3370" s="59">
        <v>2596</v>
      </c>
    </row>
    <row r="3371" spans="1:13" x14ac:dyDescent="0.2">
      <c r="A3371" s="59" t="s">
        <v>28310</v>
      </c>
      <c r="B3371" s="60">
        <v>4164</v>
      </c>
      <c r="C3371" s="59">
        <v>3150</v>
      </c>
      <c r="D3371" s="59">
        <v>1014</v>
      </c>
      <c r="E3371" s="161">
        <v>0.75648414985590773</v>
      </c>
      <c r="F3371" s="60">
        <v>3675</v>
      </c>
      <c r="G3371" s="60">
        <v>1995</v>
      </c>
      <c r="H3371" s="60">
        <v>1680</v>
      </c>
      <c r="I3371" s="161">
        <v>0.54285714285714282</v>
      </c>
      <c r="J3371" s="222">
        <v>-0.21362700699876491</v>
      </c>
      <c r="K3371" s="222">
        <v>0.65680473372781067</v>
      </c>
      <c r="L3371" s="163" t="s">
        <v>174</v>
      </c>
      <c r="M3371" s="59">
        <v>3150</v>
      </c>
    </row>
    <row r="3372" spans="1:13" x14ac:dyDescent="0.2">
      <c r="A3372" s="59" t="s">
        <v>28311</v>
      </c>
      <c r="B3372" s="60">
        <v>977</v>
      </c>
      <c r="C3372" s="59">
        <v>703</v>
      </c>
      <c r="D3372" s="59">
        <v>274</v>
      </c>
      <c r="E3372" s="161">
        <v>0.7195496417604913</v>
      </c>
      <c r="F3372" s="60">
        <v>970</v>
      </c>
      <c r="G3372" s="60">
        <v>409</v>
      </c>
      <c r="H3372" s="60">
        <v>561</v>
      </c>
      <c r="I3372" s="161">
        <v>0.42164948453608248</v>
      </c>
      <c r="J3372" s="222">
        <v>-0.29790015722440882</v>
      </c>
      <c r="K3372" s="222">
        <v>1.0474452554744527</v>
      </c>
      <c r="L3372" s="163" t="s">
        <v>174</v>
      </c>
      <c r="M3372" s="59">
        <v>703</v>
      </c>
    </row>
    <row r="3373" spans="1:13" x14ac:dyDescent="0.2">
      <c r="A3373" s="59" t="s">
        <v>28312</v>
      </c>
      <c r="B3373" s="60">
        <v>1318</v>
      </c>
      <c r="C3373" s="59">
        <v>871</v>
      </c>
      <c r="D3373" s="59">
        <v>447</v>
      </c>
      <c r="E3373" s="161">
        <v>0.66084977238239762</v>
      </c>
      <c r="F3373" s="60">
        <v>1314</v>
      </c>
      <c r="G3373" s="60">
        <v>721</v>
      </c>
      <c r="H3373" s="60">
        <v>593</v>
      </c>
      <c r="I3373" s="161">
        <v>0.5487062404870624</v>
      </c>
      <c r="J3373" s="222">
        <v>-0.11214353189533521</v>
      </c>
      <c r="K3373" s="222">
        <v>0.32662192393736017</v>
      </c>
      <c r="L3373" s="163" t="s">
        <v>174</v>
      </c>
      <c r="M3373" s="59">
        <v>871</v>
      </c>
    </row>
    <row r="3374" spans="1:13" x14ac:dyDescent="0.2">
      <c r="A3374" s="59" t="s">
        <v>28313</v>
      </c>
      <c r="B3374" s="60">
        <v>2218</v>
      </c>
      <c r="C3374" s="59">
        <v>1345</v>
      </c>
      <c r="D3374" s="59">
        <v>873</v>
      </c>
      <c r="E3374" s="161">
        <v>0.60640216411181247</v>
      </c>
      <c r="F3374" s="60">
        <v>3355</v>
      </c>
      <c r="G3374" s="60">
        <v>1814</v>
      </c>
      <c r="H3374" s="60">
        <v>1541</v>
      </c>
      <c r="I3374" s="161">
        <v>0.54068554396423252</v>
      </c>
      <c r="J3374" s="222">
        <v>-6.5716620147579952E-2</v>
      </c>
      <c r="K3374" s="222">
        <v>0.76517754868270327</v>
      </c>
      <c r="L3374" s="163" t="s">
        <v>165</v>
      </c>
      <c r="M3374" s="59">
        <v>1345</v>
      </c>
    </row>
    <row r="3375" spans="1:13" x14ac:dyDescent="0.2">
      <c r="A3375" s="59" t="s">
        <v>28314</v>
      </c>
      <c r="B3375" s="60">
        <v>3733</v>
      </c>
      <c r="C3375" s="59">
        <v>2434</v>
      </c>
      <c r="D3375" s="59">
        <v>1299</v>
      </c>
      <c r="E3375" s="161">
        <v>0.65202250200910794</v>
      </c>
      <c r="F3375" s="60">
        <v>3206</v>
      </c>
      <c r="G3375" s="60">
        <v>1075</v>
      </c>
      <c r="H3375" s="60">
        <v>2131</v>
      </c>
      <c r="I3375" s="161">
        <v>0.33530879600748598</v>
      </c>
      <c r="J3375" s="222">
        <v>-0.31671370600162196</v>
      </c>
      <c r="K3375" s="222">
        <v>0.64049268668206316</v>
      </c>
      <c r="L3375" s="163" t="s">
        <v>174</v>
      </c>
      <c r="M3375" s="59">
        <v>2434</v>
      </c>
    </row>
    <row r="3376" spans="1:13" x14ac:dyDescent="0.2">
      <c r="A3376" s="59" t="s">
        <v>28315</v>
      </c>
      <c r="B3376" s="60">
        <v>1520</v>
      </c>
      <c r="C3376" s="59">
        <v>1037</v>
      </c>
      <c r="D3376" s="59">
        <v>483</v>
      </c>
      <c r="E3376" s="161">
        <v>0.68223684210526314</v>
      </c>
      <c r="F3376" s="60">
        <v>1349</v>
      </c>
      <c r="G3376" s="60">
        <v>948</v>
      </c>
      <c r="H3376" s="60">
        <v>401</v>
      </c>
      <c r="I3376" s="161">
        <v>0.70274277242401784</v>
      </c>
      <c r="J3376" s="222">
        <v>2.0505930318754695E-2</v>
      </c>
      <c r="K3376" s="222">
        <v>-0.16977225672877846</v>
      </c>
      <c r="L3376" s="163" t="s">
        <v>165</v>
      </c>
      <c r="M3376" s="59">
        <v>1037</v>
      </c>
    </row>
    <row r="3377" spans="1:13" x14ac:dyDescent="0.2">
      <c r="A3377" s="59" t="s">
        <v>28316</v>
      </c>
      <c r="B3377" s="60">
        <v>1169</v>
      </c>
      <c r="C3377" s="59">
        <v>581</v>
      </c>
      <c r="D3377" s="59">
        <v>588</v>
      </c>
      <c r="E3377" s="161">
        <v>0.49700598802395207</v>
      </c>
      <c r="F3377" s="60">
        <v>1223</v>
      </c>
      <c r="G3377" s="60">
        <v>936</v>
      </c>
      <c r="H3377" s="60">
        <v>287</v>
      </c>
      <c r="I3377" s="161">
        <v>0.76533115290269826</v>
      </c>
      <c r="J3377" s="222">
        <v>0.26832516487874619</v>
      </c>
      <c r="K3377" s="222">
        <v>-0.51190476190476186</v>
      </c>
      <c r="L3377" s="163" t="s">
        <v>165</v>
      </c>
      <c r="M3377" s="59">
        <v>581</v>
      </c>
    </row>
    <row r="3378" spans="1:13" x14ac:dyDescent="0.2">
      <c r="A3378" s="59" t="s">
        <v>28317</v>
      </c>
      <c r="B3378" s="60">
        <v>1633</v>
      </c>
      <c r="C3378" s="59">
        <v>1048</v>
      </c>
      <c r="D3378" s="59">
        <v>585</v>
      </c>
      <c r="E3378" s="161">
        <v>0.6417636252296387</v>
      </c>
      <c r="F3378" s="60">
        <v>1288</v>
      </c>
      <c r="G3378" s="60">
        <v>652</v>
      </c>
      <c r="H3378" s="60">
        <v>636</v>
      </c>
      <c r="I3378" s="161">
        <v>0.50621118012422361</v>
      </c>
      <c r="J3378" s="222">
        <v>-0.13555244510541509</v>
      </c>
      <c r="K3378" s="222">
        <v>8.7179487179487175E-2</v>
      </c>
      <c r="L3378" s="163" t="s">
        <v>165</v>
      </c>
      <c r="M3378" s="59">
        <v>1048</v>
      </c>
    </row>
    <row r="3379" spans="1:13" x14ac:dyDescent="0.2">
      <c r="A3379" s="59" t="s">
        <v>28318</v>
      </c>
      <c r="B3379" s="60">
        <v>1306</v>
      </c>
      <c r="C3379" s="59">
        <v>650</v>
      </c>
      <c r="D3379" s="59">
        <v>656</v>
      </c>
      <c r="E3379" s="161">
        <v>0.49770290964777947</v>
      </c>
      <c r="F3379" s="60">
        <v>1859</v>
      </c>
      <c r="G3379" s="60">
        <v>1281</v>
      </c>
      <c r="H3379" s="60">
        <v>578</v>
      </c>
      <c r="I3379" s="161">
        <v>0.68908015061861216</v>
      </c>
      <c r="J3379" s="222">
        <v>0.1913772409708327</v>
      </c>
      <c r="K3379" s="222">
        <v>-0.11890243902439024</v>
      </c>
      <c r="L3379" s="163" t="s">
        <v>165</v>
      </c>
      <c r="M3379" s="59">
        <v>650</v>
      </c>
    </row>
    <row r="3380" spans="1:13" x14ac:dyDescent="0.2">
      <c r="A3380" s="59" t="s">
        <v>28319</v>
      </c>
      <c r="B3380" s="60">
        <v>3330</v>
      </c>
      <c r="C3380" s="59">
        <v>1971</v>
      </c>
      <c r="D3380" s="59">
        <v>1359</v>
      </c>
      <c r="E3380" s="161">
        <v>0.59189189189189184</v>
      </c>
      <c r="F3380" s="60">
        <v>3833</v>
      </c>
      <c r="G3380" s="60">
        <v>1843</v>
      </c>
      <c r="H3380" s="60">
        <v>1990</v>
      </c>
      <c r="I3380" s="161">
        <v>0.48082441951474042</v>
      </c>
      <c r="J3380" s="222">
        <v>-0.11106747237715142</v>
      </c>
      <c r="K3380" s="222">
        <v>0.46431199411331864</v>
      </c>
      <c r="L3380" s="163" t="s">
        <v>174</v>
      </c>
      <c r="M3380" s="59">
        <v>1971</v>
      </c>
    </row>
    <row r="3381" spans="1:13" x14ac:dyDescent="0.2">
      <c r="A3381" s="59" t="s">
        <v>28320</v>
      </c>
      <c r="B3381" s="60">
        <v>4209</v>
      </c>
      <c r="C3381" s="59">
        <v>2184</v>
      </c>
      <c r="D3381" s="59">
        <v>2025</v>
      </c>
      <c r="E3381" s="161">
        <v>0.51888809693513904</v>
      </c>
      <c r="F3381" s="60">
        <v>3674</v>
      </c>
      <c r="G3381" s="60">
        <v>2315</v>
      </c>
      <c r="H3381" s="60">
        <v>1359</v>
      </c>
      <c r="I3381" s="161">
        <v>0.63010342950462706</v>
      </c>
      <c r="J3381" s="222">
        <v>0.11121533256948801</v>
      </c>
      <c r="K3381" s="222">
        <v>-0.3288888888888889</v>
      </c>
      <c r="L3381" s="163" t="s">
        <v>165</v>
      </c>
      <c r="M3381" s="59">
        <v>2184</v>
      </c>
    </row>
    <row r="3382" spans="1:13" x14ac:dyDescent="0.2">
      <c r="A3382" s="59" t="s">
        <v>28321</v>
      </c>
      <c r="B3382" s="60">
        <v>2888</v>
      </c>
      <c r="C3382" s="59">
        <v>1601</v>
      </c>
      <c r="D3382" s="59">
        <v>1287</v>
      </c>
      <c r="E3382" s="161">
        <v>0.5543628808864266</v>
      </c>
      <c r="F3382" s="60">
        <v>2743</v>
      </c>
      <c r="G3382" s="60">
        <v>1602</v>
      </c>
      <c r="H3382" s="60">
        <v>1141</v>
      </c>
      <c r="I3382" s="161">
        <v>0.58403208166241338</v>
      </c>
      <c r="J3382" s="222">
        <v>2.9669200775986782E-2</v>
      </c>
      <c r="K3382" s="222">
        <v>-0.11344211344211344</v>
      </c>
      <c r="L3382" s="163" t="s">
        <v>165</v>
      </c>
      <c r="M3382" s="59">
        <v>1601</v>
      </c>
    </row>
    <row r="3383" spans="1:13" x14ac:dyDescent="0.2">
      <c r="A3383" s="59" t="s">
        <v>28322</v>
      </c>
      <c r="B3383" s="60">
        <v>1907</v>
      </c>
      <c r="C3383" s="59">
        <v>913</v>
      </c>
      <c r="D3383" s="59">
        <v>994</v>
      </c>
      <c r="E3383" s="161">
        <v>0.47876245411641322</v>
      </c>
      <c r="F3383" s="60">
        <v>2092</v>
      </c>
      <c r="G3383" s="60">
        <v>796</v>
      </c>
      <c r="H3383" s="60">
        <v>1296</v>
      </c>
      <c r="I3383" s="161">
        <v>0.38049713193116635</v>
      </c>
      <c r="J3383" s="222">
        <v>-9.8265322185246862E-2</v>
      </c>
      <c r="K3383" s="222">
        <v>0.30382293762575452</v>
      </c>
      <c r="L3383" s="163" t="s">
        <v>165</v>
      </c>
      <c r="M3383" s="59">
        <v>913</v>
      </c>
    </row>
    <row r="3384" spans="1:13" x14ac:dyDescent="0.2">
      <c r="A3384" s="59" t="s">
        <v>28323</v>
      </c>
      <c r="B3384" s="60">
        <v>3150</v>
      </c>
      <c r="C3384" s="59">
        <v>1208</v>
      </c>
      <c r="D3384" s="59">
        <v>1942</v>
      </c>
      <c r="E3384" s="161">
        <v>0.3834920634920635</v>
      </c>
      <c r="F3384" s="60">
        <v>3094</v>
      </c>
      <c r="G3384" s="60">
        <v>1263</v>
      </c>
      <c r="H3384" s="60">
        <v>1831</v>
      </c>
      <c r="I3384" s="161">
        <v>0.40820943762120232</v>
      </c>
      <c r="J3384" s="222">
        <v>2.4717374129138825E-2</v>
      </c>
      <c r="K3384" s="222">
        <v>-5.7157569515962924E-2</v>
      </c>
      <c r="L3384" s="163" t="s">
        <v>165</v>
      </c>
      <c r="M3384" s="59">
        <v>1208</v>
      </c>
    </row>
    <row r="3385" spans="1:13" x14ac:dyDescent="0.2">
      <c r="A3385" s="59" t="s">
        <v>28324</v>
      </c>
      <c r="B3385" s="60">
        <v>5448</v>
      </c>
      <c r="C3385" s="59">
        <v>3211</v>
      </c>
      <c r="D3385" s="59">
        <v>2237</v>
      </c>
      <c r="E3385" s="161">
        <v>0.58939060205580029</v>
      </c>
      <c r="F3385" s="60">
        <v>6807</v>
      </c>
      <c r="G3385" s="60">
        <v>4056</v>
      </c>
      <c r="H3385" s="60">
        <v>2751</v>
      </c>
      <c r="I3385" s="161">
        <v>0.59585720581754076</v>
      </c>
      <c r="J3385" s="222">
        <v>6.4666037617404637E-3</v>
      </c>
      <c r="K3385" s="222">
        <v>0.22977201609298167</v>
      </c>
      <c r="L3385" s="163" t="s">
        <v>165</v>
      </c>
      <c r="M3385" s="59">
        <v>3211</v>
      </c>
    </row>
    <row r="3386" spans="1:13" x14ac:dyDescent="0.2">
      <c r="A3386" s="59" t="s">
        <v>28325</v>
      </c>
      <c r="B3386" s="60">
        <v>4426</v>
      </c>
      <c r="C3386" s="59">
        <v>1469</v>
      </c>
      <c r="D3386" s="59">
        <v>2957</v>
      </c>
      <c r="E3386" s="161">
        <v>0.33190239493899681</v>
      </c>
      <c r="F3386" s="60">
        <v>3696</v>
      </c>
      <c r="G3386" s="60">
        <v>1794</v>
      </c>
      <c r="H3386" s="60">
        <v>1902</v>
      </c>
      <c r="I3386" s="161">
        <v>0.48538961038961037</v>
      </c>
      <c r="J3386" s="222">
        <v>0.15348721545061356</v>
      </c>
      <c r="K3386" s="222">
        <v>-0.35678052079810618</v>
      </c>
      <c r="L3386" s="163" t="s">
        <v>165</v>
      </c>
      <c r="M3386" s="59">
        <v>1469</v>
      </c>
    </row>
    <row r="3387" spans="1:13" x14ac:dyDescent="0.2">
      <c r="A3387" s="59" t="s">
        <v>28326</v>
      </c>
      <c r="B3387" s="60">
        <v>3901</v>
      </c>
      <c r="C3387" s="59">
        <v>1626</v>
      </c>
      <c r="D3387" s="59">
        <v>2275</v>
      </c>
      <c r="E3387" s="161">
        <v>0.41681620097410921</v>
      </c>
      <c r="F3387" s="60">
        <v>3445</v>
      </c>
      <c r="G3387" s="60">
        <v>1548</v>
      </c>
      <c r="H3387" s="60">
        <v>1897</v>
      </c>
      <c r="I3387" s="161">
        <v>0.4493468795355588</v>
      </c>
      <c r="J3387" s="222">
        <v>3.2530678561449589E-2</v>
      </c>
      <c r="K3387" s="222">
        <v>-0.16615384615384615</v>
      </c>
      <c r="L3387" s="163" t="s">
        <v>165</v>
      </c>
      <c r="M3387" s="59">
        <v>1626</v>
      </c>
    </row>
    <row r="3388" spans="1:13" x14ac:dyDescent="0.2">
      <c r="A3388" s="59" t="s">
        <v>28327</v>
      </c>
      <c r="B3388" s="60">
        <v>2882</v>
      </c>
      <c r="C3388" s="59">
        <v>1990</v>
      </c>
      <c r="D3388" s="59">
        <v>892</v>
      </c>
      <c r="E3388" s="161">
        <v>0.69049271339347673</v>
      </c>
      <c r="F3388" s="60">
        <v>3175</v>
      </c>
      <c r="G3388" s="60">
        <v>1933</v>
      </c>
      <c r="H3388" s="60">
        <v>1242</v>
      </c>
      <c r="I3388" s="161">
        <v>0.60881889763779529</v>
      </c>
      <c r="J3388" s="222">
        <v>-8.1673815755681445E-2</v>
      </c>
      <c r="K3388" s="222">
        <v>0.3923766816143498</v>
      </c>
      <c r="L3388" s="163" t="s">
        <v>165</v>
      </c>
      <c r="M3388" s="59">
        <v>1990</v>
      </c>
    </row>
    <row r="3389" spans="1:13" x14ac:dyDescent="0.2">
      <c r="A3389" s="59" t="s">
        <v>28328</v>
      </c>
      <c r="B3389" s="60">
        <v>1834</v>
      </c>
      <c r="C3389" s="59">
        <v>716</v>
      </c>
      <c r="D3389" s="59">
        <v>1118</v>
      </c>
      <c r="E3389" s="161">
        <v>0.39040348964013089</v>
      </c>
      <c r="F3389" s="60">
        <v>2226</v>
      </c>
      <c r="G3389" s="60">
        <v>1018</v>
      </c>
      <c r="H3389" s="60">
        <v>1208</v>
      </c>
      <c r="I3389" s="161">
        <v>0.45732255166217428</v>
      </c>
      <c r="J3389" s="222">
        <v>6.6919062022043396E-2</v>
      </c>
      <c r="K3389" s="222">
        <v>8.0500894454382826E-2</v>
      </c>
      <c r="L3389" s="163" t="s">
        <v>165</v>
      </c>
      <c r="M3389" s="59">
        <v>716</v>
      </c>
    </row>
    <row r="3390" spans="1:13" x14ac:dyDescent="0.2">
      <c r="A3390" s="59" t="s">
        <v>28329</v>
      </c>
      <c r="B3390" s="60">
        <v>3303</v>
      </c>
      <c r="C3390" s="59">
        <v>1518</v>
      </c>
      <c r="D3390" s="59">
        <v>1785</v>
      </c>
      <c r="E3390" s="161">
        <v>0.45958219800181654</v>
      </c>
      <c r="F3390" s="60">
        <v>2886</v>
      </c>
      <c r="G3390" s="60">
        <v>1499</v>
      </c>
      <c r="H3390" s="60">
        <v>1387</v>
      </c>
      <c r="I3390" s="161">
        <v>0.51940401940401937</v>
      </c>
      <c r="J3390" s="222">
        <v>5.9821821402202824E-2</v>
      </c>
      <c r="K3390" s="222">
        <v>-0.22296918767507004</v>
      </c>
      <c r="L3390" s="163" t="s">
        <v>165</v>
      </c>
      <c r="M3390" s="59">
        <v>1518</v>
      </c>
    </row>
    <row r="3391" spans="1:13" x14ac:dyDescent="0.2">
      <c r="A3391" s="59" t="s">
        <v>28330</v>
      </c>
      <c r="B3391" s="60">
        <v>2888</v>
      </c>
      <c r="C3391" s="59">
        <v>645</v>
      </c>
      <c r="D3391" s="59">
        <v>2243</v>
      </c>
      <c r="E3391" s="161">
        <v>0.22333795013850416</v>
      </c>
      <c r="F3391" s="60">
        <v>2514</v>
      </c>
      <c r="G3391" s="60">
        <v>896</v>
      </c>
      <c r="H3391" s="60">
        <v>1618</v>
      </c>
      <c r="I3391" s="161">
        <v>0.35640413683373112</v>
      </c>
      <c r="J3391" s="222">
        <v>0.13306618669522696</v>
      </c>
      <c r="K3391" s="222">
        <v>-0.27864467231386536</v>
      </c>
      <c r="L3391" s="163" t="s">
        <v>165</v>
      </c>
      <c r="M3391" s="59">
        <v>645</v>
      </c>
    </row>
    <row r="3392" spans="1:13" x14ac:dyDescent="0.2">
      <c r="A3392" s="59" t="s">
        <v>28331</v>
      </c>
      <c r="B3392" s="60">
        <v>4026</v>
      </c>
      <c r="C3392" s="59">
        <v>1844</v>
      </c>
      <c r="D3392" s="59">
        <v>2182</v>
      </c>
      <c r="E3392" s="161">
        <v>0.45802285146547439</v>
      </c>
      <c r="F3392" s="60">
        <v>4155</v>
      </c>
      <c r="G3392" s="60">
        <v>1709</v>
      </c>
      <c r="H3392" s="60">
        <v>2446</v>
      </c>
      <c r="I3392" s="161">
        <v>0.41131167268351382</v>
      </c>
      <c r="J3392" s="222">
        <v>-4.6711178781960572E-2</v>
      </c>
      <c r="K3392" s="222">
        <v>0.12098991750687443</v>
      </c>
      <c r="L3392" s="163" t="s">
        <v>165</v>
      </c>
      <c r="M3392" s="59">
        <v>1844</v>
      </c>
    </row>
    <row r="3393" spans="1:13" x14ac:dyDescent="0.2">
      <c r="A3393" s="59" t="s">
        <v>28332</v>
      </c>
      <c r="B3393" s="60">
        <v>5611</v>
      </c>
      <c r="C3393" s="59">
        <v>1345</v>
      </c>
      <c r="D3393" s="59">
        <v>4266</v>
      </c>
      <c r="E3393" s="161">
        <v>0.23970771698449475</v>
      </c>
      <c r="F3393" s="60">
        <v>5474</v>
      </c>
      <c r="G3393" s="60">
        <v>2002</v>
      </c>
      <c r="H3393" s="60">
        <v>3472</v>
      </c>
      <c r="I3393" s="161">
        <v>0.3657289002557545</v>
      </c>
      <c r="J3393" s="222">
        <v>0.12602118327125975</v>
      </c>
      <c r="K3393" s="222">
        <v>-0.18612283169245195</v>
      </c>
      <c r="L3393" s="163" t="s">
        <v>165</v>
      </c>
      <c r="M3393" s="59">
        <v>1345</v>
      </c>
    </row>
    <row r="3394" spans="1:13" x14ac:dyDescent="0.2">
      <c r="A3394" s="59" t="s">
        <v>28333</v>
      </c>
      <c r="B3394" s="60">
        <v>3242</v>
      </c>
      <c r="C3394" s="59">
        <v>545</v>
      </c>
      <c r="D3394" s="59">
        <v>2697</v>
      </c>
      <c r="E3394" s="161">
        <v>0.16810610734114745</v>
      </c>
      <c r="F3394" s="60">
        <v>3125</v>
      </c>
      <c r="G3394" s="60">
        <v>506</v>
      </c>
      <c r="H3394" s="60">
        <v>2619</v>
      </c>
      <c r="I3394" s="161">
        <v>0.16192000000000001</v>
      </c>
      <c r="J3394" s="222">
        <v>-6.1861073411474399E-3</v>
      </c>
      <c r="K3394" s="222">
        <v>-2.8921023359288096E-2</v>
      </c>
      <c r="L3394" s="163" t="s">
        <v>165</v>
      </c>
      <c r="M3394" s="59">
        <v>545</v>
      </c>
    </row>
    <row r="3395" spans="1:13" x14ac:dyDescent="0.2">
      <c r="A3395" s="59" t="s">
        <v>28334</v>
      </c>
      <c r="B3395" s="60">
        <v>4995</v>
      </c>
      <c r="C3395" s="59">
        <v>1785</v>
      </c>
      <c r="D3395" s="59">
        <v>3210</v>
      </c>
      <c r="E3395" s="161">
        <v>0.35735735735735735</v>
      </c>
      <c r="F3395" s="60">
        <v>5090</v>
      </c>
      <c r="G3395" s="60">
        <v>1703</v>
      </c>
      <c r="H3395" s="60">
        <v>3387</v>
      </c>
      <c r="I3395" s="161">
        <v>0.33457760314341844</v>
      </c>
      <c r="J3395" s="222">
        <v>-2.2779754213938908E-2</v>
      </c>
      <c r="K3395" s="222">
        <v>5.5140186915887852E-2</v>
      </c>
      <c r="L3395" s="163" t="s">
        <v>165</v>
      </c>
      <c r="M3395" s="59">
        <v>1785</v>
      </c>
    </row>
    <row r="3396" spans="1:13" x14ac:dyDescent="0.2">
      <c r="A3396" s="59" t="s">
        <v>28335</v>
      </c>
      <c r="B3396" s="60">
        <v>3118</v>
      </c>
      <c r="C3396" s="59">
        <v>439</v>
      </c>
      <c r="D3396" s="59">
        <v>2679</v>
      </c>
      <c r="E3396" s="161">
        <v>0.14079538165490699</v>
      </c>
      <c r="F3396" s="60">
        <v>3113</v>
      </c>
      <c r="G3396" s="60">
        <v>539</v>
      </c>
      <c r="H3396" s="60">
        <v>2574</v>
      </c>
      <c r="I3396" s="161">
        <v>0.17314487632508835</v>
      </c>
      <c r="J3396" s="222">
        <v>3.2349494670181361E-2</v>
      </c>
      <c r="K3396" s="222">
        <v>-3.9193729003359462E-2</v>
      </c>
      <c r="L3396" s="163" t="s">
        <v>165</v>
      </c>
      <c r="M3396" s="59">
        <v>439</v>
      </c>
    </row>
    <row r="3397" spans="1:13" x14ac:dyDescent="0.2">
      <c r="A3397" s="59" t="s">
        <v>28336</v>
      </c>
      <c r="B3397" s="60">
        <v>4767</v>
      </c>
      <c r="C3397" s="59">
        <v>655</v>
      </c>
      <c r="D3397" s="59">
        <v>4112</v>
      </c>
      <c r="E3397" s="161">
        <v>0.13740297881267044</v>
      </c>
      <c r="F3397" s="60">
        <v>4610</v>
      </c>
      <c r="G3397" s="60">
        <v>874</v>
      </c>
      <c r="H3397" s="60">
        <v>3736</v>
      </c>
      <c r="I3397" s="161">
        <v>0.18958785249457702</v>
      </c>
      <c r="J3397" s="222">
        <v>5.2184873681906579E-2</v>
      </c>
      <c r="K3397" s="222">
        <v>-9.1439688715953302E-2</v>
      </c>
      <c r="L3397" s="163" t="s">
        <v>165</v>
      </c>
      <c r="M3397" s="59">
        <v>655</v>
      </c>
    </row>
    <row r="3398" spans="1:13" x14ac:dyDescent="0.2">
      <c r="A3398" s="59" t="s">
        <v>28337</v>
      </c>
      <c r="B3398" s="60">
        <v>5475</v>
      </c>
      <c r="C3398" s="59">
        <v>1965</v>
      </c>
      <c r="D3398" s="59">
        <v>3510</v>
      </c>
      <c r="E3398" s="161">
        <v>0.35890410958904112</v>
      </c>
      <c r="F3398" s="60">
        <v>4590</v>
      </c>
      <c r="G3398" s="60">
        <v>640</v>
      </c>
      <c r="H3398" s="60">
        <v>3950</v>
      </c>
      <c r="I3398" s="161">
        <v>0.13943355119825709</v>
      </c>
      <c r="J3398" s="222">
        <v>-0.21947055839078403</v>
      </c>
      <c r="K3398" s="222">
        <v>0.12535612535612536</v>
      </c>
      <c r="L3398" s="163" t="s">
        <v>165</v>
      </c>
      <c r="M3398" s="59">
        <v>1965</v>
      </c>
    </row>
    <row r="3399" spans="1:13" x14ac:dyDescent="0.2">
      <c r="A3399" s="59" t="s">
        <v>28338</v>
      </c>
      <c r="B3399" s="60">
        <v>3859</v>
      </c>
      <c r="C3399" s="59">
        <v>649</v>
      </c>
      <c r="D3399" s="59">
        <v>3210</v>
      </c>
      <c r="E3399" s="161">
        <v>0.1681782845296709</v>
      </c>
      <c r="F3399" s="60">
        <v>3287</v>
      </c>
      <c r="G3399" s="60">
        <v>549</v>
      </c>
      <c r="H3399" s="60">
        <v>2738</v>
      </c>
      <c r="I3399" s="161">
        <v>0.16702160024338303</v>
      </c>
      <c r="J3399" s="222">
        <v>-1.1566842862878735E-3</v>
      </c>
      <c r="K3399" s="222">
        <v>-0.14704049844236761</v>
      </c>
      <c r="L3399" s="163" t="s">
        <v>165</v>
      </c>
      <c r="M3399" s="59">
        <v>649</v>
      </c>
    </row>
    <row r="3400" spans="1:13" x14ac:dyDescent="0.2">
      <c r="A3400" s="59" t="s">
        <v>28339</v>
      </c>
      <c r="B3400" s="60">
        <v>4259</v>
      </c>
      <c r="C3400" s="59">
        <v>750</v>
      </c>
      <c r="D3400" s="59">
        <v>3509</v>
      </c>
      <c r="E3400" s="161">
        <v>0.17609767551068325</v>
      </c>
      <c r="F3400" s="60">
        <v>4696</v>
      </c>
      <c r="G3400" s="60">
        <v>801</v>
      </c>
      <c r="H3400" s="60">
        <v>3895</v>
      </c>
      <c r="I3400" s="161">
        <v>0.17057069846678025</v>
      </c>
      <c r="J3400" s="222">
        <v>-5.5269770439030086E-3</v>
      </c>
      <c r="K3400" s="222">
        <v>0.11000284981476204</v>
      </c>
      <c r="L3400" s="163" t="s">
        <v>165</v>
      </c>
      <c r="M3400" s="59">
        <v>750</v>
      </c>
    </row>
    <row r="3401" spans="1:13" x14ac:dyDescent="0.2">
      <c r="A3401" s="59" t="s">
        <v>28340</v>
      </c>
      <c r="B3401" s="60">
        <v>2530</v>
      </c>
      <c r="C3401" s="59">
        <v>642</v>
      </c>
      <c r="D3401" s="59">
        <v>1888</v>
      </c>
      <c r="E3401" s="161">
        <v>0.25375494071146243</v>
      </c>
      <c r="F3401" s="60">
        <v>2342</v>
      </c>
      <c r="G3401" s="60">
        <v>805</v>
      </c>
      <c r="H3401" s="60">
        <v>1537</v>
      </c>
      <c r="I3401" s="161">
        <v>0.34372331340734413</v>
      </c>
      <c r="J3401" s="222">
        <v>8.9968372695881704E-2</v>
      </c>
      <c r="K3401" s="222">
        <v>-0.18591101694915255</v>
      </c>
      <c r="L3401" s="163" t="s">
        <v>165</v>
      </c>
      <c r="M3401" s="59">
        <v>642</v>
      </c>
    </row>
    <row r="3402" spans="1:13" x14ac:dyDescent="0.2">
      <c r="A3402" s="59" t="s">
        <v>28341</v>
      </c>
      <c r="B3402" s="60">
        <v>7212</v>
      </c>
      <c r="C3402" s="59">
        <v>2106</v>
      </c>
      <c r="D3402" s="59">
        <v>5106</v>
      </c>
      <c r="E3402" s="161">
        <v>0.29201331114808654</v>
      </c>
      <c r="F3402" s="60">
        <v>7385</v>
      </c>
      <c r="G3402" s="60">
        <v>1737</v>
      </c>
      <c r="H3402" s="60">
        <v>5648</v>
      </c>
      <c r="I3402" s="161">
        <v>0.23520649966147597</v>
      </c>
      <c r="J3402" s="222">
        <v>-5.680681148661057E-2</v>
      </c>
      <c r="K3402" s="222">
        <v>0.10614962788875833</v>
      </c>
      <c r="L3402" s="163" t="s">
        <v>165</v>
      </c>
      <c r="M3402" s="59">
        <v>2106</v>
      </c>
    </row>
    <row r="3403" spans="1:13" x14ac:dyDescent="0.2">
      <c r="A3403" s="59" t="s">
        <v>28342</v>
      </c>
      <c r="B3403" s="60">
        <v>0</v>
      </c>
      <c r="C3403" s="59">
        <v>0</v>
      </c>
      <c r="D3403" s="59">
        <v>0</v>
      </c>
      <c r="E3403" s="161" t="e">
        <v>#DIV/0!</v>
      </c>
      <c r="F3403" s="60">
        <v>0</v>
      </c>
      <c r="G3403" s="60">
        <v>0</v>
      </c>
      <c r="H3403" s="60">
        <v>0</v>
      </c>
      <c r="I3403" s="161" t="e">
        <v>#DIV/0!</v>
      </c>
      <c r="J3403" s="222" t="e">
        <v>#DIV/0!</v>
      </c>
      <c r="K3403" s="222" t="e">
        <v>#DIV/0!</v>
      </c>
      <c r="L3403" s="163" t="e">
        <v>#DIV/0!</v>
      </c>
      <c r="M3403" s="59">
        <v>0</v>
      </c>
    </row>
    <row r="3404" spans="1:13" x14ac:dyDescent="0.2">
      <c r="A3404" s="59" t="s">
        <v>28343</v>
      </c>
      <c r="B3404" s="60">
        <v>0</v>
      </c>
      <c r="C3404" s="59">
        <v>0</v>
      </c>
      <c r="D3404" s="59">
        <v>0</v>
      </c>
      <c r="E3404" s="161" t="e">
        <v>#DIV/0!</v>
      </c>
      <c r="F3404" s="60">
        <v>0</v>
      </c>
      <c r="G3404" s="60">
        <v>0</v>
      </c>
      <c r="H3404" s="60">
        <v>0</v>
      </c>
      <c r="I3404" s="161" t="e">
        <v>#DIV/0!</v>
      </c>
      <c r="J3404" s="222" t="e">
        <v>#DIV/0!</v>
      </c>
      <c r="K3404" s="222" t="e">
        <v>#DIV/0!</v>
      </c>
      <c r="L3404" s="163" t="e">
        <v>#DIV/0!</v>
      </c>
      <c r="M3404" s="59">
        <v>0</v>
      </c>
    </row>
    <row r="3405" spans="1:13" x14ac:dyDescent="0.2">
      <c r="A3405" s="59" t="s">
        <v>28344</v>
      </c>
      <c r="B3405" s="60">
        <v>0</v>
      </c>
      <c r="C3405" s="59">
        <v>0</v>
      </c>
      <c r="D3405" s="59">
        <v>0</v>
      </c>
      <c r="E3405" s="161" t="e">
        <v>#DIV/0!</v>
      </c>
      <c r="F3405" s="60">
        <v>0</v>
      </c>
      <c r="G3405" s="60">
        <v>0</v>
      </c>
      <c r="H3405" s="60">
        <v>0</v>
      </c>
      <c r="I3405" s="161" t="e">
        <v>#DIV/0!</v>
      </c>
      <c r="J3405" s="222" t="e">
        <v>#DIV/0!</v>
      </c>
      <c r="K3405" s="222" t="e">
        <v>#DIV/0!</v>
      </c>
      <c r="L3405" s="163" t="e">
        <v>#DIV/0!</v>
      </c>
      <c r="M3405" s="59">
        <v>0</v>
      </c>
    </row>
    <row r="3406" spans="1:13" x14ac:dyDescent="0.2">
      <c r="A3406" s="59" t="s">
        <v>28345</v>
      </c>
      <c r="B3406" s="60">
        <v>2191</v>
      </c>
      <c r="C3406" s="59">
        <v>466</v>
      </c>
      <c r="D3406" s="59">
        <v>1725</v>
      </c>
      <c r="E3406" s="161">
        <v>0.21268827019625741</v>
      </c>
      <c r="F3406" s="60">
        <v>3111</v>
      </c>
      <c r="G3406" s="60">
        <v>217</v>
      </c>
      <c r="H3406" s="60">
        <v>2894</v>
      </c>
      <c r="I3406" s="161">
        <v>6.9752491160398583E-2</v>
      </c>
      <c r="J3406" s="222">
        <v>-0.14293577903585883</v>
      </c>
      <c r="K3406" s="222">
        <v>0.67768115942028984</v>
      </c>
      <c r="L3406" s="163" t="s">
        <v>174</v>
      </c>
      <c r="M3406" s="59">
        <v>466</v>
      </c>
    </row>
    <row r="3407" spans="1:13" x14ac:dyDescent="0.2">
      <c r="A3407" s="59" t="s">
        <v>28346</v>
      </c>
      <c r="B3407" s="60">
        <v>3187</v>
      </c>
      <c r="C3407" s="59">
        <v>517</v>
      </c>
      <c r="D3407" s="59">
        <v>2670</v>
      </c>
      <c r="E3407" s="161">
        <v>0.16222152494508943</v>
      </c>
      <c r="F3407" s="60">
        <v>4028</v>
      </c>
      <c r="G3407" s="60">
        <v>1053</v>
      </c>
      <c r="H3407" s="60">
        <v>2975</v>
      </c>
      <c r="I3407" s="161">
        <v>0.26142005958291958</v>
      </c>
      <c r="J3407" s="222">
        <v>9.9198534637830155E-2</v>
      </c>
      <c r="K3407" s="222">
        <v>0.11423220973782772</v>
      </c>
      <c r="L3407" s="163" t="s">
        <v>165</v>
      </c>
      <c r="M3407" s="59">
        <v>517</v>
      </c>
    </row>
    <row r="3408" spans="1:13" x14ac:dyDescent="0.2">
      <c r="A3408" s="59" t="s">
        <v>28347</v>
      </c>
      <c r="B3408" s="60">
        <v>6993</v>
      </c>
      <c r="C3408" s="59">
        <v>1396</v>
      </c>
      <c r="D3408" s="59">
        <v>5597</v>
      </c>
      <c r="E3408" s="161">
        <v>0.19962819962819964</v>
      </c>
      <c r="F3408" s="60">
        <v>7831</v>
      </c>
      <c r="G3408" s="60">
        <v>1415</v>
      </c>
      <c r="H3408" s="60">
        <v>6416</v>
      </c>
      <c r="I3408" s="161">
        <v>0.18069212105733623</v>
      </c>
      <c r="J3408" s="222">
        <v>-1.8936078570863407E-2</v>
      </c>
      <c r="K3408" s="222">
        <v>0.14632839020904057</v>
      </c>
      <c r="L3408" s="163" t="s">
        <v>165</v>
      </c>
      <c r="M3408" s="59">
        <v>1396</v>
      </c>
    </row>
    <row r="3409" spans="1:13" x14ac:dyDescent="0.2">
      <c r="A3409" s="59" t="s">
        <v>28348</v>
      </c>
      <c r="B3409" s="60">
        <v>2263</v>
      </c>
      <c r="C3409" s="59">
        <v>668</v>
      </c>
      <c r="D3409" s="59">
        <v>1595</v>
      </c>
      <c r="E3409" s="161">
        <v>0.29518338488731771</v>
      </c>
      <c r="F3409" s="60">
        <v>2351</v>
      </c>
      <c r="G3409" s="60">
        <v>432</v>
      </c>
      <c r="H3409" s="60">
        <v>1919</v>
      </c>
      <c r="I3409" s="161">
        <v>0.18375159506592939</v>
      </c>
      <c r="J3409" s="222">
        <v>-0.11143178982138832</v>
      </c>
      <c r="K3409" s="222">
        <v>0.20313479623824451</v>
      </c>
      <c r="L3409" s="163" t="s">
        <v>174</v>
      </c>
      <c r="M3409" s="59">
        <v>668</v>
      </c>
    </row>
    <row r="3410" spans="1:13" x14ac:dyDescent="0.2">
      <c r="A3410" s="59" t="s">
        <v>28349</v>
      </c>
      <c r="B3410" s="60">
        <v>1825</v>
      </c>
      <c r="C3410" s="59">
        <v>732</v>
      </c>
      <c r="D3410" s="59">
        <v>1093</v>
      </c>
      <c r="E3410" s="161">
        <v>0.40109589041095889</v>
      </c>
      <c r="F3410" s="60">
        <v>2287</v>
      </c>
      <c r="G3410" s="60">
        <v>596</v>
      </c>
      <c r="H3410" s="60">
        <v>1691</v>
      </c>
      <c r="I3410" s="161">
        <v>0.2606034105815479</v>
      </c>
      <c r="J3410" s="222">
        <v>-0.14049247982941099</v>
      </c>
      <c r="K3410" s="222">
        <v>0.54711802378774022</v>
      </c>
      <c r="L3410" s="163" t="s">
        <v>174</v>
      </c>
      <c r="M3410" s="59">
        <v>732</v>
      </c>
    </row>
    <row r="3411" spans="1:13" x14ac:dyDescent="0.2">
      <c r="A3411" s="59" t="s">
        <v>28350</v>
      </c>
      <c r="B3411" s="60">
        <v>1763</v>
      </c>
      <c r="C3411" s="59">
        <v>1348</v>
      </c>
      <c r="D3411" s="59">
        <v>415</v>
      </c>
      <c r="E3411" s="161">
        <v>0.76460578559273962</v>
      </c>
      <c r="F3411" s="60">
        <v>1766</v>
      </c>
      <c r="G3411" s="60">
        <v>896</v>
      </c>
      <c r="H3411" s="60">
        <v>870</v>
      </c>
      <c r="I3411" s="161">
        <v>0.50736126840317097</v>
      </c>
      <c r="J3411" s="222">
        <v>-0.25724451718956864</v>
      </c>
      <c r="K3411" s="222">
        <v>1.0963855421686748</v>
      </c>
      <c r="L3411" s="163" t="s">
        <v>174</v>
      </c>
      <c r="M3411" s="59">
        <v>1348</v>
      </c>
    </row>
    <row r="3412" spans="1:13" x14ac:dyDescent="0.2">
      <c r="A3412" s="59" t="s">
        <v>28351</v>
      </c>
      <c r="B3412" s="60">
        <v>1729</v>
      </c>
      <c r="C3412" s="59">
        <v>1142</v>
      </c>
      <c r="D3412" s="59">
        <v>587</v>
      </c>
      <c r="E3412" s="161">
        <v>0.66049739733950263</v>
      </c>
      <c r="F3412" s="60">
        <v>1611</v>
      </c>
      <c r="G3412" s="60">
        <v>914</v>
      </c>
      <c r="H3412" s="60">
        <v>697</v>
      </c>
      <c r="I3412" s="161">
        <v>0.5673494723774053</v>
      </c>
      <c r="J3412" s="222">
        <v>-9.3147924962097339E-2</v>
      </c>
      <c r="K3412" s="222">
        <v>0.18739352640545145</v>
      </c>
      <c r="L3412" s="163" t="s">
        <v>165</v>
      </c>
      <c r="M3412" s="59">
        <v>1142</v>
      </c>
    </row>
    <row r="3413" spans="1:13" x14ac:dyDescent="0.2">
      <c r="A3413" s="59" t="s">
        <v>28352</v>
      </c>
      <c r="B3413" s="60">
        <v>93</v>
      </c>
      <c r="C3413" s="59">
        <v>0</v>
      </c>
      <c r="D3413" s="59">
        <v>93</v>
      </c>
      <c r="E3413" s="161">
        <v>0</v>
      </c>
      <c r="F3413" s="60">
        <v>194</v>
      </c>
      <c r="G3413" s="60">
        <v>14</v>
      </c>
      <c r="H3413" s="60">
        <v>180</v>
      </c>
      <c r="I3413" s="161">
        <v>7.2164948453608241E-2</v>
      </c>
      <c r="J3413" s="222">
        <v>7.2164948453608241E-2</v>
      </c>
      <c r="K3413" s="222">
        <v>0.93548387096774188</v>
      </c>
      <c r="L3413" s="163" t="s">
        <v>165</v>
      </c>
      <c r="M3413" s="59">
        <v>0</v>
      </c>
    </row>
    <row r="3414" spans="1:13" x14ac:dyDescent="0.2">
      <c r="A3414" s="59" t="s">
        <v>28353</v>
      </c>
      <c r="B3414" s="60">
        <v>0</v>
      </c>
      <c r="C3414" s="59">
        <v>0</v>
      </c>
      <c r="D3414" s="59">
        <v>0</v>
      </c>
      <c r="E3414" s="161" t="e">
        <v>#DIV/0!</v>
      </c>
      <c r="F3414" s="60">
        <v>0</v>
      </c>
      <c r="G3414" s="60">
        <v>0</v>
      </c>
      <c r="H3414" s="60">
        <v>0</v>
      </c>
      <c r="I3414" s="161" t="e">
        <v>#DIV/0!</v>
      </c>
      <c r="J3414" s="222" t="e">
        <v>#DIV/0!</v>
      </c>
      <c r="K3414" s="222" t="e">
        <v>#DIV/0!</v>
      </c>
      <c r="L3414" s="163" t="e">
        <v>#DIV/0!</v>
      </c>
      <c r="M3414" s="59">
        <v>0</v>
      </c>
    </row>
    <row r="3415" spans="1:13" x14ac:dyDescent="0.2">
      <c r="A3415" s="59" t="s">
        <v>28354</v>
      </c>
      <c r="B3415" s="60">
        <v>2537</v>
      </c>
      <c r="C3415" s="59">
        <v>1164</v>
      </c>
      <c r="D3415" s="59">
        <v>1373</v>
      </c>
      <c r="E3415" s="161">
        <v>0.45880961765865197</v>
      </c>
      <c r="F3415" s="60">
        <v>2378</v>
      </c>
      <c r="G3415" s="60">
        <v>1400</v>
      </c>
      <c r="H3415" s="60">
        <v>978</v>
      </c>
      <c r="I3415" s="161">
        <v>0.58873002523128681</v>
      </c>
      <c r="J3415" s="222">
        <v>0.12992040757263484</v>
      </c>
      <c r="K3415" s="222">
        <v>-0.28769118718135472</v>
      </c>
      <c r="L3415" s="163" t="s">
        <v>165</v>
      </c>
      <c r="M3415" s="59">
        <v>1164</v>
      </c>
    </row>
    <row r="3416" spans="1:13" x14ac:dyDescent="0.2">
      <c r="A3416" s="59" t="s">
        <v>28355</v>
      </c>
      <c r="B3416" s="60">
        <v>2638</v>
      </c>
      <c r="C3416" s="59">
        <v>1604</v>
      </c>
      <c r="D3416" s="59">
        <v>1034</v>
      </c>
      <c r="E3416" s="161">
        <v>0.60803639120545871</v>
      </c>
      <c r="F3416" s="60">
        <v>2770</v>
      </c>
      <c r="G3416" s="60">
        <v>1605</v>
      </c>
      <c r="H3416" s="60">
        <v>1165</v>
      </c>
      <c r="I3416" s="161">
        <v>0.57942238267148016</v>
      </c>
      <c r="J3416" s="222">
        <v>-2.8614008533978552E-2</v>
      </c>
      <c r="K3416" s="222">
        <v>0.12669245647969052</v>
      </c>
      <c r="L3416" s="163" t="s">
        <v>165</v>
      </c>
      <c r="M3416" s="59">
        <v>1604</v>
      </c>
    </row>
    <row r="3417" spans="1:13" x14ac:dyDescent="0.2">
      <c r="A3417" s="59" t="s">
        <v>28356</v>
      </c>
      <c r="B3417" s="60">
        <v>8255</v>
      </c>
      <c r="C3417" s="59">
        <v>3651</v>
      </c>
      <c r="D3417" s="59">
        <v>4604</v>
      </c>
      <c r="E3417" s="161">
        <v>0.44227740763173834</v>
      </c>
      <c r="F3417" s="60">
        <v>8919</v>
      </c>
      <c r="G3417" s="60">
        <v>3293</v>
      </c>
      <c r="H3417" s="60">
        <v>5626</v>
      </c>
      <c r="I3417" s="161">
        <v>0.36921179504428747</v>
      </c>
      <c r="J3417" s="222">
        <v>-7.3065612587450868E-2</v>
      </c>
      <c r="K3417" s="222">
        <v>0.22198088618592529</v>
      </c>
      <c r="L3417" s="163" t="s">
        <v>165</v>
      </c>
      <c r="M3417" s="59">
        <v>3651</v>
      </c>
    </row>
    <row r="3418" spans="1:13" x14ac:dyDescent="0.2">
      <c r="A3418" s="59" t="s">
        <v>28357</v>
      </c>
      <c r="B3418" s="60">
        <v>7697</v>
      </c>
      <c r="C3418" s="59">
        <v>3420</v>
      </c>
      <c r="D3418" s="59">
        <v>4277</v>
      </c>
      <c r="E3418" s="161">
        <v>0.44432895933480576</v>
      </c>
      <c r="F3418" s="60">
        <v>7849</v>
      </c>
      <c r="G3418" s="60">
        <v>3507</v>
      </c>
      <c r="H3418" s="60">
        <v>4342</v>
      </c>
      <c r="I3418" s="161">
        <v>0.44680851063829785</v>
      </c>
      <c r="J3418" s="222">
        <v>2.4795513034920891E-3</v>
      </c>
      <c r="K3418" s="222">
        <v>1.5197568389057751E-2</v>
      </c>
      <c r="L3418" s="163" t="s">
        <v>165</v>
      </c>
      <c r="M3418" s="59">
        <v>3420</v>
      </c>
    </row>
    <row r="3419" spans="1:13" x14ac:dyDescent="0.2">
      <c r="A3419" s="59" t="s">
        <v>28358</v>
      </c>
      <c r="B3419" s="60">
        <v>6932</v>
      </c>
      <c r="C3419" s="59">
        <v>1701</v>
      </c>
      <c r="D3419" s="59">
        <v>5231</v>
      </c>
      <c r="E3419" s="161">
        <v>0.24538372763993074</v>
      </c>
      <c r="F3419" s="60">
        <v>6738</v>
      </c>
      <c r="G3419" s="60">
        <v>3131</v>
      </c>
      <c r="H3419" s="60">
        <v>3607</v>
      </c>
      <c r="I3419" s="161">
        <v>0.46467794597803502</v>
      </c>
      <c r="J3419" s="222">
        <v>0.21929421833810428</v>
      </c>
      <c r="K3419" s="222">
        <v>-0.31045689160772316</v>
      </c>
      <c r="L3419" s="163" t="s">
        <v>165</v>
      </c>
      <c r="M3419" s="59">
        <v>1701</v>
      </c>
    </row>
    <row r="3420" spans="1:13" x14ac:dyDescent="0.2">
      <c r="A3420" s="59" t="s">
        <v>28359</v>
      </c>
      <c r="B3420" s="60">
        <v>3632</v>
      </c>
      <c r="C3420" s="59">
        <v>1622</v>
      </c>
      <c r="D3420" s="59">
        <v>2010</v>
      </c>
      <c r="E3420" s="161">
        <v>0.44658590308370044</v>
      </c>
      <c r="F3420" s="60">
        <v>3295</v>
      </c>
      <c r="G3420" s="60">
        <v>1533</v>
      </c>
      <c r="H3420" s="60">
        <v>1762</v>
      </c>
      <c r="I3420" s="161">
        <v>0.46525037936267072</v>
      </c>
      <c r="J3420" s="222">
        <v>1.8664476278970277E-2</v>
      </c>
      <c r="K3420" s="222">
        <v>-0.12338308457711443</v>
      </c>
      <c r="L3420" s="163" t="s">
        <v>165</v>
      </c>
      <c r="M3420" s="59">
        <v>1622</v>
      </c>
    </row>
    <row r="3421" spans="1:13" x14ac:dyDescent="0.2">
      <c r="A3421" s="59" t="s">
        <v>28360</v>
      </c>
      <c r="B3421" s="60">
        <v>5886</v>
      </c>
      <c r="C3421" s="59">
        <v>3369</v>
      </c>
      <c r="D3421" s="59">
        <v>2517</v>
      </c>
      <c r="E3421" s="161">
        <v>0.57237512742099894</v>
      </c>
      <c r="F3421" s="60">
        <v>6403</v>
      </c>
      <c r="G3421" s="60">
        <v>3473</v>
      </c>
      <c r="H3421" s="60">
        <v>2930</v>
      </c>
      <c r="I3421" s="161">
        <v>0.54240199906293929</v>
      </c>
      <c r="J3421" s="222">
        <v>-2.9973128358059653E-2</v>
      </c>
      <c r="K3421" s="222">
        <v>0.16408422725466826</v>
      </c>
      <c r="L3421" s="163" t="s">
        <v>165</v>
      </c>
      <c r="M3421" s="59">
        <v>3369</v>
      </c>
    </row>
    <row r="3422" spans="1:13" x14ac:dyDescent="0.2">
      <c r="A3422" s="59" t="s">
        <v>28361</v>
      </c>
      <c r="B3422" s="60">
        <v>4533</v>
      </c>
      <c r="C3422" s="59">
        <v>2728</v>
      </c>
      <c r="D3422" s="59">
        <v>1805</v>
      </c>
      <c r="E3422" s="161">
        <v>0.60180895654092215</v>
      </c>
      <c r="F3422" s="60">
        <v>4088</v>
      </c>
      <c r="G3422" s="60">
        <v>2269</v>
      </c>
      <c r="H3422" s="60">
        <v>1819</v>
      </c>
      <c r="I3422" s="161">
        <v>0.55503913894324852</v>
      </c>
      <c r="J3422" s="222">
        <v>-4.6769817597673624E-2</v>
      </c>
      <c r="K3422" s="222">
        <v>7.7562326869806096E-3</v>
      </c>
      <c r="L3422" s="163" t="s">
        <v>165</v>
      </c>
      <c r="M3422" s="59">
        <v>2728</v>
      </c>
    </row>
    <row r="3423" spans="1:13" x14ac:dyDescent="0.2">
      <c r="A3423" s="59" t="s">
        <v>28362</v>
      </c>
      <c r="B3423" s="60">
        <v>3359</v>
      </c>
      <c r="C3423" s="59">
        <v>1737</v>
      </c>
      <c r="D3423" s="59">
        <v>1622</v>
      </c>
      <c r="E3423" s="161">
        <v>0.51711818993748138</v>
      </c>
      <c r="F3423" s="60">
        <v>3171</v>
      </c>
      <c r="G3423" s="60">
        <v>1207</v>
      </c>
      <c r="H3423" s="60">
        <v>1964</v>
      </c>
      <c r="I3423" s="161">
        <v>0.38063702302112901</v>
      </c>
      <c r="J3423" s="222">
        <v>-0.13648116691635237</v>
      </c>
      <c r="K3423" s="222">
        <v>0.21085080147965474</v>
      </c>
      <c r="L3423" s="163" t="s">
        <v>174</v>
      </c>
      <c r="M3423" s="59">
        <v>1737</v>
      </c>
    </row>
    <row r="3424" spans="1:13" x14ac:dyDescent="0.2">
      <c r="A3424" s="59" t="s">
        <v>28363</v>
      </c>
      <c r="B3424" s="60">
        <v>3972</v>
      </c>
      <c r="C3424" s="59">
        <v>922</v>
      </c>
      <c r="D3424" s="59">
        <v>3050</v>
      </c>
      <c r="E3424" s="161">
        <v>0.23212487411883181</v>
      </c>
      <c r="F3424" s="60">
        <v>4391</v>
      </c>
      <c r="G3424" s="60">
        <v>1186</v>
      </c>
      <c r="H3424" s="60">
        <v>3205</v>
      </c>
      <c r="I3424" s="161">
        <v>0.27009792757913914</v>
      </c>
      <c r="J3424" s="222">
        <v>3.7973053460307327E-2</v>
      </c>
      <c r="K3424" s="222">
        <v>5.0819672131147541E-2</v>
      </c>
      <c r="L3424" s="163" t="s">
        <v>165</v>
      </c>
      <c r="M3424" s="59">
        <v>922</v>
      </c>
    </row>
    <row r="3425" spans="1:13" x14ac:dyDescent="0.2">
      <c r="A3425" s="59" t="s">
        <v>28364</v>
      </c>
      <c r="B3425" s="60">
        <v>10066</v>
      </c>
      <c r="C3425" s="59">
        <v>2074</v>
      </c>
      <c r="D3425" s="59">
        <v>7992</v>
      </c>
      <c r="E3425" s="161">
        <v>0.20604013510828531</v>
      </c>
      <c r="F3425" s="60">
        <v>11388</v>
      </c>
      <c r="G3425" s="60">
        <v>2645</v>
      </c>
      <c r="H3425" s="60">
        <v>8743</v>
      </c>
      <c r="I3425" s="161">
        <v>0.23226203020723568</v>
      </c>
      <c r="J3425" s="222">
        <v>2.6221895098950371E-2</v>
      </c>
      <c r="K3425" s="222">
        <v>9.3968968968968974E-2</v>
      </c>
      <c r="L3425" s="163" t="s">
        <v>165</v>
      </c>
      <c r="M3425" s="59">
        <v>2074</v>
      </c>
    </row>
    <row r="3426" spans="1:13" x14ac:dyDescent="0.2">
      <c r="A3426" s="59" t="s">
        <v>28365</v>
      </c>
      <c r="B3426" s="60">
        <v>3947</v>
      </c>
      <c r="C3426" s="59">
        <v>1003</v>
      </c>
      <c r="D3426" s="59">
        <v>2944</v>
      </c>
      <c r="E3426" s="161">
        <v>0.25411705092475295</v>
      </c>
      <c r="F3426" s="60">
        <v>4022</v>
      </c>
      <c r="G3426" s="60">
        <v>1137</v>
      </c>
      <c r="H3426" s="60">
        <v>2885</v>
      </c>
      <c r="I3426" s="161">
        <v>0.28269517652908999</v>
      </c>
      <c r="J3426" s="222">
        <v>2.8578125604337035E-2</v>
      </c>
      <c r="K3426" s="222">
        <v>-2.0040760869565216E-2</v>
      </c>
      <c r="L3426" s="163" t="s">
        <v>165</v>
      </c>
      <c r="M3426" s="59">
        <v>1003</v>
      </c>
    </row>
    <row r="3427" spans="1:13" x14ac:dyDescent="0.2">
      <c r="A3427" s="59" t="s">
        <v>28366</v>
      </c>
      <c r="B3427" s="60">
        <v>6304</v>
      </c>
      <c r="C3427" s="59">
        <v>1105</v>
      </c>
      <c r="D3427" s="59">
        <v>5199</v>
      </c>
      <c r="E3427" s="161">
        <v>0.17528553299492386</v>
      </c>
      <c r="F3427" s="60">
        <v>7148</v>
      </c>
      <c r="G3427" s="60">
        <v>1183</v>
      </c>
      <c r="H3427" s="60">
        <v>5965</v>
      </c>
      <c r="I3427" s="161">
        <v>0.16550083939563515</v>
      </c>
      <c r="J3427" s="222">
        <v>-9.784693599288713E-3</v>
      </c>
      <c r="K3427" s="222">
        <v>0.1473360261588767</v>
      </c>
      <c r="L3427" s="163" t="s">
        <v>165</v>
      </c>
      <c r="M3427" s="59">
        <v>1105</v>
      </c>
    </row>
    <row r="3428" spans="1:13" x14ac:dyDescent="0.2">
      <c r="A3428" s="59" t="s">
        <v>28367</v>
      </c>
      <c r="B3428" s="60">
        <v>5361</v>
      </c>
      <c r="C3428" s="59">
        <v>1334</v>
      </c>
      <c r="D3428" s="59">
        <v>4027</v>
      </c>
      <c r="E3428" s="161">
        <v>0.24883417272896849</v>
      </c>
      <c r="F3428" s="60">
        <v>6751</v>
      </c>
      <c r="G3428" s="60">
        <v>2138</v>
      </c>
      <c r="H3428" s="60">
        <v>4613</v>
      </c>
      <c r="I3428" s="161">
        <v>0.31669382313731298</v>
      </c>
      <c r="J3428" s="222">
        <v>6.7859650408344491E-2</v>
      </c>
      <c r="K3428" s="222">
        <v>0.14551775515271914</v>
      </c>
      <c r="L3428" s="163" t="s">
        <v>165</v>
      </c>
      <c r="M3428" s="59">
        <v>1334</v>
      </c>
    </row>
    <row r="3429" spans="1:13" x14ac:dyDescent="0.2">
      <c r="A3429" s="59" t="s">
        <v>28368</v>
      </c>
      <c r="B3429" s="60">
        <v>4254</v>
      </c>
      <c r="C3429" s="59">
        <v>1000</v>
      </c>
      <c r="D3429" s="59">
        <v>3254</v>
      </c>
      <c r="E3429" s="161">
        <v>0.23507287259050305</v>
      </c>
      <c r="F3429" s="60">
        <v>5321</v>
      </c>
      <c r="G3429" s="60">
        <v>1461</v>
      </c>
      <c r="H3429" s="60">
        <v>3860</v>
      </c>
      <c r="I3429" s="161">
        <v>0.27457244878782183</v>
      </c>
      <c r="J3429" s="222">
        <v>3.9499576197318781E-2</v>
      </c>
      <c r="K3429" s="222">
        <v>0.18623232944068838</v>
      </c>
      <c r="L3429" s="163" t="s">
        <v>165</v>
      </c>
      <c r="M3429" s="59">
        <v>1000</v>
      </c>
    </row>
    <row r="3430" spans="1:13" x14ac:dyDescent="0.2">
      <c r="A3430" s="59" t="s">
        <v>28369</v>
      </c>
      <c r="B3430" s="60">
        <v>6348</v>
      </c>
      <c r="C3430" s="59">
        <v>1538</v>
      </c>
      <c r="D3430" s="59">
        <v>4810</v>
      </c>
      <c r="E3430" s="161">
        <v>0.2422810333963453</v>
      </c>
      <c r="F3430" s="60">
        <v>6674</v>
      </c>
      <c r="G3430" s="60">
        <v>1485</v>
      </c>
      <c r="H3430" s="60">
        <v>5189</v>
      </c>
      <c r="I3430" s="161">
        <v>0.22250524423134552</v>
      </c>
      <c r="J3430" s="222">
        <v>-1.977578916499978E-2</v>
      </c>
      <c r="K3430" s="222">
        <v>7.8794178794178799E-2</v>
      </c>
      <c r="L3430" s="163" t="s">
        <v>165</v>
      </c>
      <c r="M3430" s="59">
        <v>1538</v>
      </c>
    </row>
    <row r="3431" spans="1:13" x14ac:dyDescent="0.2">
      <c r="A3431" s="59" t="s">
        <v>28370</v>
      </c>
      <c r="B3431" s="60">
        <v>5451</v>
      </c>
      <c r="C3431" s="59">
        <v>2832</v>
      </c>
      <c r="D3431" s="59">
        <v>2619</v>
      </c>
      <c r="E3431" s="161">
        <v>0.51953769950467799</v>
      </c>
      <c r="F3431" s="60">
        <v>5630</v>
      </c>
      <c r="G3431" s="60">
        <v>2139</v>
      </c>
      <c r="H3431" s="60">
        <v>3491</v>
      </c>
      <c r="I3431" s="161">
        <v>0.37992895204262878</v>
      </c>
      <c r="J3431" s="222">
        <v>-0.13960874746204921</v>
      </c>
      <c r="K3431" s="222">
        <v>0.33295150820924019</v>
      </c>
      <c r="L3431" s="163" t="s">
        <v>174</v>
      </c>
      <c r="M3431" s="59">
        <v>2832</v>
      </c>
    </row>
    <row r="3432" spans="1:13" x14ac:dyDescent="0.2">
      <c r="A3432" s="59" t="s">
        <v>28371</v>
      </c>
      <c r="B3432" s="60">
        <v>4691</v>
      </c>
      <c r="C3432" s="59">
        <v>1858</v>
      </c>
      <c r="D3432" s="59">
        <v>2833</v>
      </c>
      <c r="E3432" s="161">
        <v>0.39607759539543808</v>
      </c>
      <c r="F3432" s="60">
        <v>4337</v>
      </c>
      <c r="G3432" s="60">
        <v>1829</v>
      </c>
      <c r="H3432" s="60">
        <v>2508</v>
      </c>
      <c r="I3432" s="161">
        <v>0.42172008300668667</v>
      </c>
      <c r="J3432" s="222">
        <v>2.5642487611248599E-2</v>
      </c>
      <c r="K3432" s="222">
        <v>-0.11471937875044123</v>
      </c>
      <c r="L3432" s="163" t="s">
        <v>165</v>
      </c>
      <c r="M3432" s="59">
        <v>1858</v>
      </c>
    </row>
    <row r="3433" spans="1:13" x14ac:dyDescent="0.2">
      <c r="A3433" s="59" t="s">
        <v>28372</v>
      </c>
      <c r="B3433" s="60">
        <v>4589</v>
      </c>
      <c r="C3433" s="59">
        <v>1514</v>
      </c>
      <c r="D3433" s="59">
        <v>3075</v>
      </c>
      <c r="E3433" s="161">
        <v>0.32991937241229025</v>
      </c>
      <c r="F3433" s="60">
        <v>6010</v>
      </c>
      <c r="G3433" s="60">
        <v>2198</v>
      </c>
      <c r="H3433" s="60">
        <v>3812</v>
      </c>
      <c r="I3433" s="161">
        <v>0.36572379367720464</v>
      </c>
      <c r="J3433" s="222">
        <v>3.5804421264914399E-2</v>
      </c>
      <c r="K3433" s="222">
        <v>0.23967479674796749</v>
      </c>
      <c r="L3433" s="163" t="s">
        <v>165</v>
      </c>
      <c r="M3433" s="59">
        <v>1514</v>
      </c>
    </row>
    <row r="3434" spans="1:13" x14ac:dyDescent="0.2">
      <c r="A3434" s="59" t="s">
        <v>28373</v>
      </c>
      <c r="B3434" s="60">
        <v>3613</v>
      </c>
      <c r="C3434" s="59">
        <v>292</v>
      </c>
      <c r="D3434" s="59">
        <v>3321</v>
      </c>
      <c r="E3434" s="161">
        <v>8.0819263769720456E-2</v>
      </c>
      <c r="F3434" s="60">
        <v>6297</v>
      </c>
      <c r="G3434" s="60">
        <v>1021</v>
      </c>
      <c r="H3434" s="60">
        <v>5276</v>
      </c>
      <c r="I3434" s="161">
        <v>0.16214070192154995</v>
      </c>
      <c r="J3434" s="222">
        <v>8.1321438151829489E-2</v>
      </c>
      <c r="K3434" s="222">
        <v>0.5886781090033123</v>
      </c>
      <c r="L3434" s="163" t="s">
        <v>165</v>
      </c>
      <c r="M3434" s="59">
        <v>292</v>
      </c>
    </row>
    <row r="3435" spans="1:13" x14ac:dyDescent="0.2">
      <c r="A3435" s="59" t="s">
        <v>28374</v>
      </c>
      <c r="B3435" s="60">
        <v>5109</v>
      </c>
      <c r="C3435" s="59">
        <v>2715</v>
      </c>
      <c r="D3435" s="59">
        <v>2394</v>
      </c>
      <c r="E3435" s="161">
        <v>0.53141514973576043</v>
      </c>
      <c r="F3435" s="60">
        <v>5160</v>
      </c>
      <c r="G3435" s="60">
        <v>2457</v>
      </c>
      <c r="H3435" s="60">
        <v>2703</v>
      </c>
      <c r="I3435" s="161">
        <v>0.47616279069767442</v>
      </c>
      <c r="J3435" s="222">
        <v>-5.5252359038086007E-2</v>
      </c>
      <c r="K3435" s="222">
        <v>0.12907268170426064</v>
      </c>
      <c r="L3435" s="163" t="s">
        <v>165</v>
      </c>
      <c r="M3435" s="59">
        <v>2715</v>
      </c>
    </row>
    <row r="3436" spans="1:13" x14ac:dyDescent="0.2">
      <c r="A3436" s="59" t="s">
        <v>28375</v>
      </c>
      <c r="B3436" s="60">
        <v>3613</v>
      </c>
      <c r="C3436" s="59">
        <v>1816</v>
      </c>
      <c r="D3436" s="59">
        <v>1797</v>
      </c>
      <c r="E3436" s="161">
        <v>0.50262939385552174</v>
      </c>
      <c r="F3436" s="60">
        <v>4314</v>
      </c>
      <c r="G3436" s="60">
        <v>1997</v>
      </c>
      <c r="H3436" s="60">
        <v>2317</v>
      </c>
      <c r="I3436" s="161">
        <v>0.46291145108947612</v>
      </c>
      <c r="J3436" s="222">
        <v>-3.9717942766045622E-2</v>
      </c>
      <c r="K3436" s="222">
        <v>0.28937117417918756</v>
      </c>
      <c r="L3436" s="163" t="s">
        <v>165</v>
      </c>
      <c r="M3436" s="59">
        <v>1816</v>
      </c>
    </row>
    <row r="3437" spans="1:13" x14ac:dyDescent="0.2">
      <c r="A3437" s="59" t="s">
        <v>28376</v>
      </c>
      <c r="B3437" s="60">
        <v>4941</v>
      </c>
      <c r="C3437" s="59">
        <v>1926</v>
      </c>
      <c r="D3437" s="59">
        <v>3015</v>
      </c>
      <c r="E3437" s="161">
        <v>0.38979963570127507</v>
      </c>
      <c r="F3437" s="60">
        <v>5081</v>
      </c>
      <c r="G3437" s="60">
        <v>1829</v>
      </c>
      <c r="H3437" s="60">
        <v>3252</v>
      </c>
      <c r="I3437" s="161">
        <v>0.35996851013580006</v>
      </c>
      <c r="J3437" s="222">
        <v>-2.9831125565475014E-2</v>
      </c>
      <c r="K3437" s="222">
        <v>7.8606965174129351E-2</v>
      </c>
      <c r="L3437" s="163" t="s">
        <v>165</v>
      </c>
      <c r="M3437" s="59">
        <v>1926</v>
      </c>
    </row>
    <row r="3438" spans="1:13" x14ac:dyDescent="0.2">
      <c r="A3438" s="59" t="s">
        <v>28377</v>
      </c>
      <c r="B3438" s="60">
        <v>5787</v>
      </c>
      <c r="C3438" s="59">
        <v>812</v>
      </c>
      <c r="D3438" s="59">
        <v>4975</v>
      </c>
      <c r="E3438" s="161">
        <v>0.14031449801278728</v>
      </c>
      <c r="F3438" s="60">
        <v>6157</v>
      </c>
      <c r="G3438" s="60">
        <v>1506</v>
      </c>
      <c r="H3438" s="60">
        <v>4651</v>
      </c>
      <c r="I3438" s="161">
        <v>0.2445996426831249</v>
      </c>
      <c r="J3438" s="222">
        <v>0.10428514467033762</v>
      </c>
      <c r="K3438" s="222">
        <v>-6.5125628140703523E-2</v>
      </c>
      <c r="L3438" s="163" t="s">
        <v>165</v>
      </c>
      <c r="M3438" s="59">
        <v>812</v>
      </c>
    </row>
    <row r="3439" spans="1:13" x14ac:dyDescent="0.2">
      <c r="A3439" s="59" t="s">
        <v>28378</v>
      </c>
      <c r="B3439" s="60">
        <v>5899</v>
      </c>
      <c r="C3439" s="59">
        <v>948</v>
      </c>
      <c r="D3439" s="59">
        <v>4951</v>
      </c>
      <c r="E3439" s="161">
        <v>0.16070520427191048</v>
      </c>
      <c r="F3439" s="60">
        <v>5937</v>
      </c>
      <c r="G3439" s="60">
        <v>1079</v>
      </c>
      <c r="H3439" s="60">
        <v>4858</v>
      </c>
      <c r="I3439" s="161">
        <v>0.18174162034697658</v>
      </c>
      <c r="J3439" s="222">
        <v>2.1036416075066094E-2</v>
      </c>
      <c r="K3439" s="222">
        <v>-1.8784084023429608E-2</v>
      </c>
      <c r="L3439" s="163" t="s">
        <v>165</v>
      </c>
      <c r="M3439" s="59">
        <v>948</v>
      </c>
    </row>
    <row r="3440" spans="1:13" x14ac:dyDescent="0.2">
      <c r="A3440" s="59" t="s">
        <v>28379</v>
      </c>
      <c r="B3440" s="60">
        <v>7780</v>
      </c>
      <c r="C3440" s="59">
        <v>2966</v>
      </c>
      <c r="D3440" s="59">
        <v>4814</v>
      </c>
      <c r="E3440" s="161">
        <v>0.38123393316195375</v>
      </c>
      <c r="F3440" s="60">
        <v>9302</v>
      </c>
      <c r="G3440" s="60">
        <v>3259</v>
      </c>
      <c r="H3440" s="60">
        <v>6043</v>
      </c>
      <c r="I3440" s="161">
        <v>0.35035476241668456</v>
      </c>
      <c r="J3440" s="222">
        <v>-3.0879170745269191E-2</v>
      </c>
      <c r="K3440" s="222">
        <v>0.25529705027004568</v>
      </c>
      <c r="L3440" s="163" t="s">
        <v>165</v>
      </c>
      <c r="M3440" s="59">
        <v>2966</v>
      </c>
    </row>
    <row r="3441" spans="1:13" x14ac:dyDescent="0.2">
      <c r="A3441" s="59" t="s">
        <v>28380</v>
      </c>
      <c r="B3441" s="60">
        <v>6417</v>
      </c>
      <c r="C3441" s="59">
        <v>2544</v>
      </c>
      <c r="D3441" s="59">
        <v>3873</v>
      </c>
      <c r="E3441" s="161">
        <v>0.39644693782141188</v>
      </c>
      <c r="F3441" s="60">
        <v>7676</v>
      </c>
      <c r="G3441" s="60">
        <v>2731</v>
      </c>
      <c r="H3441" s="60">
        <v>4945</v>
      </c>
      <c r="I3441" s="161">
        <v>0.35578426263678997</v>
      </c>
      <c r="J3441" s="222">
        <v>-4.066267518462191E-2</v>
      </c>
      <c r="K3441" s="222">
        <v>0.27678801962303123</v>
      </c>
      <c r="L3441" s="163" t="s">
        <v>165</v>
      </c>
      <c r="M3441" s="59">
        <v>2544</v>
      </c>
    </row>
    <row r="3442" spans="1:13" x14ac:dyDescent="0.2">
      <c r="A3442" s="59" t="s">
        <v>28381</v>
      </c>
      <c r="B3442" s="60">
        <v>6199</v>
      </c>
      <c r="C3442" s="59">
        <v>1849</v>
      </c>
      <c r="D3442" s="59">
        <v>4350</v>
      </c>
      <c r="E3442" s="161">
        <v>0.29827391514760443</v>
      </c>
      <c r="F3442" s="60">
        <v>6539</v>
      </c>
      <c r="G3442" s="60">
        <v>2211</v>
      </c>
      <c r="H3442" s="60">
        <v>4328</v>
      </c>
      <c r="I3442" s="161">
        <v>0.33812509558036397</v>
      </c>
      <c r="J3442" s="222">
        <v>3.9851180432759536E-2</v>
      </c>
      <c r="K3442" s="222">
        <v>-5.0574712643678158E-3</v>
      </c>
      <c r="L3442" s="163" t="s">
        <v>165</v>
      </c>
      <c r="M3442" s="59">
        <v>1849</v>
      </c>
    </row>
    <row r="3443" spans="1:13" x14ac:dyDescent="0.2">
      <c r="A3443" s="59" t="s">
        <v>28382</v>
      </c>
      <c r="B3443" s="60">
        <v>7219</v>
      </c>
      <c r="C3443" s="59">
        <v>3167</v>
      </c>
      <c r="D3443" s="59">
        <v>4052</v>
      </c>
      <c r="E3443" s="161">
        <v>0.43870342152652719</v>
      </c>
      <c r="F3443" s="60">
        <v>7234</v>
      </c>
      <c r="G3443" s="60">
        <v>2327</v>
      </c>
      <c r="H3443" s="60">
        <v>4907</v>
      </c>
      <c r="I3443" s="161">
        <v>0.32167542162012719</v>
      </c>
      <c r="J3443" s="222">
        <v>-0.1170279999064</v>
      </c>
      <c r="K3443" s="222">
        <v>0.21100691016781836</v>
      </c>
      <c r="L3443" s="163" t="s">
        <v>174</v>
      </c>
      <c r="M3443" s="59">
        <v>3167</v>
      </c>
    </row>
    <row r="3444" spans="1:13" x14ac:dyDescent="0.2">
      <c r="A3444" s="59" t="s">
        <v>28383</v>
      </c>
      <c r="B3444" s="60">
        <v>6819</v>
      </c>
      <c r="C3444" s="59">
        <v>1834</v>
      </c>
      <c r="D3444" s="59">
        <v>4985</v>
      </c>
      <c r="E3444" s="161">
        <v>0.26895439213960992</v>
      </c>
      <c r="F3444" s="60">
        <v>7173</v>
      </c>
      <c r="G3444" s="60">
        <v>1474</v>
      </c>
      <c r="H3444" s="60">
        <v>5699</v>
      </c>
      <c r="I3444" s="161">
        <v>0.20549282029834101</v>
      </c>
      <c r="J3444" s="222">
        <v>-6.346157184126891E-2</v>
      </c>
      <c r="K3444" s="222">
        <v>0.1432296890672016</v>
      </c>
      <c r="L3444" s="163" t="s">
        <v>165</v>
      </c>
      <c r="M3444" s="59">
        <v>1834</v>
      </c>
    </row>
    <row r="3445" spans="1:13" x14ac:dyDescent="0.2">
      <c r="A3445" s="59" t="s">
        <v>28384</v>
      </c>
      <c r="B3445" s="60">
        <v>6581</v>
      </c>
      <c r="C3445" s="59">
        <v>1452</v>
      </c>
      <c r="D3445" s="59">
        <v>5129</v>
      </c>
      <c r="E3445" s="161">
        <v>0.22063516182950918</v>
      </c>
      <c r="F3445" s="60">
        <v>7347</v>
      </c>
      <c r="G3445" s="60">
        <v>1897</v>
      </c>
      <c r="H3445" s="60">
        <v>5450</v>
      </c>
      <c r="I3445" s="161">
        <v>0.25820062610589356</v>
      </c>
      <c r="J3445" s="222">
        <v>3.756546427638438E-2</v>
      </c>
      <c r="K3445" s="222">
        <v>6.2585299278611811E-2</v>
      </c>
      <c r="L3445" s="163" t="s">
        <v>165</v>
      </c>
      <c r="M3445" s="59">
        <v>1452</v>
      </c>
    </row>
    <row r="3446" spans="1:13" x14ac:dyDescent="0.2">
      <c r="A3446" s="59" t="s">
        <v>28385</v>
      </c>
      <c r="B3446" s="60">
        <v>1822</v>
      </c>
      <c r="C3446" s="59">
        <v>518</v>
      </c>
      <c r="D3446" s="59">
        <v>1304</v>
      </c>
      <c r="E3446" s="161">
        <v>0.28430296377607023</v>
      </c>
      <c r="F3446" s="60">
        <v>2339</v>
      </c>
      <c r="G3446" s="60">
        <v>569</v>
      </c>
      <c r="H3446" s="60">
        <v>1770</v>
      </c>
      <c r="I3446" s="161">
        <v>0.24326635314236852</v>
      </c>
      <c r="J3446" s="222">
        <v>-4.1036610633701703E-2</v>
      </c>
      <c r="K3446" s="222">
        <v>0.35736196319018404</v>
      </c>
      <c r="L3446" s="163" t="s">
        <v>165</v>
      </c>
      <c r="M3446" s="59">
        <v>518</v>
      </c>
    </row>
    <row r="3447" spans="1:13" x14ac:dyDescent="0.2">
      <c r="A3447" s="59" t="s">
        <v>28386</v>
      </c>
      <c r="B3447" s="60">
        <v>4322</v>
      </c>
      <c r="C3447" s="59">
        <v>1844</v>
      </c>
      <c r="D3447" s="59">
        <v>2478</v>
      </c>
      <c r="E3447" s="161">
        <v>0.42665432670060155</v>
      </c>
      <c r="F3447" s="60">
        <v>4955</v>
      </c>
      <c r="G3447" s="60">
        <v>2078</v>
      </c>
      <c r="H3447" s="60">
        <v>2877</v>
      </c>
      <c r="I3447" s="161">
        <v>0.41937436932391525</v>
      </c>
      <c r="J3447" s="222">
        <v>-7.2799573766862968E-3</v>
      </c>
      <c r="K3447" s="222">
        <v>0.16101694915254236</v>
      </c>
      <c r="L3447" s="163" t="s">
        <v>165</v>
      </c>
      <c r="M3447" s="59">
        <v>1844</v>
      </c>
    </row>
    <row r="3448" spans="1:13" x14ac:dyDescent="0.2">
      <c r="A3448" s="59" t="s">
        <v>28387</v>
      </c>
      <c r="B3448" s="60">
        <v>3594</v>
      </c>
      <c r="C3448" s="59">
        <v>2295</v>
      </c>
      <c r="D3448" s="59">
        <v>1299</v>
      </c>
      <c r="E3448" s="161">
        <v>0.63856427378964942</v>
      </c>
      <c r="F3448" s="60">
        <v>3569</v>
      </c>
      <c r="G3448" s="60">
        <v>1868</v>
      </c>
      <c r="H3448" s="60">
        <v>1701</v>
      </c>
      <c r="I3448" s="161">
        <v>0.5233959092182684</v>
      </c>
      <c r="J3448" s="222">
        <v>-0.11516836457138102</v>
      </c>
      <c r="K3448" s="222">
        <v>0.30946882217090071</v>
      </c>
      <c r="L3448" s="163" t="s">
        <v>174</v>
      </c>
      <c r="M3448" s="59">
        <v>2295</v>
      </c>
    </row>
    <row r="3449" spans="1:13" x14ac:dyDescent="0.2">
      <c r="A3449" s="59" t="s">
        <v>28388</v>
      </c>
      <c r="B3449" s="60">
        <v>3100</v>
      </c>
      <c r="C3449" s="59">
        <v>1761</v>
      </c>
      <c r="D3449" s="59">
        <v>1339</v>
      </c>
      <c r="E3449" s="161">
        <v>0.5680645161290323</v>
      </c>
      <c r="F3449" s="60">
        <v>3184</v>
      </c>
      <c r="G3449" s="60">
        <v>1801</v>
      </c>
      <c r="H3449" s="60">
        <v>1383</v>
      </c>
      <c r="I3449" s="161">
        <v>0.56564070351758799</v>
      </c>
      <c r="J3449" s="222">
        <v>-2.4238126114443093E-3</v>
      </c>
      <c r="K3449" s="222">
        <v>3.2860343539955192E-2</v>
      </c>
      <c r="L3449" s="163" t="s">
        <v>165</v>
      </c>
      <c r="M3449" s="59">
        <v>1761</v>
      </c>
    </row>
    <row r="3450" spans="1:13" x14ac:dyDescent="0.2">
      <c r="A3450" s="59" t="s">
        <v>28389</v>
      </c>
      <c r="B3450" s="60">
        <v>4941</v>
      </c>
      <c r="C3450" s="59">
        <v>1150</v>
      </c>
      <c r="D3450" s="59">
        <v>3791</v>
      </c>
      <c r="E3450" s="161">
        <v>0.23274640760979559</v>
      </c>
      <c r="F3450" s="60">
        <v>4568</v>
      </c>
      <c r="G3450" s="60">
        <v>831</v>
      </c>
      <c r="H3450" s="60">
        <v>3737</v>
      </c>
      <c r="I3450" s="161">
        <v>0.18191768826619964</v>
      </c>
      <c r="J3450" s="222">
        <v>-5.0828719343595952E-2</v>
      </c>
      <c r="K3450" s="222">
        <v>-1.424426272751253E-2</v>
      </c>
      <c r="L3450" s="163" t="s">
        <v>165</v>
      </c>
      <c r="M3450" s="59">
        <v>1150</v>
      </c>
    </row>
    <row r="3451" spans="1:13" x14ac:dyDescent="0.2">
      <c r="A3451" s="59" t="s">
        <v>28390</v>
      </c>
      <c r="B3451" s="60">
        <v>5088</v>
      </c>
      <c r="C3451" s="59">
        <v>1677</v>
      </c>
      <c r="D3451" s="59">
        <v>3411</v>
      </c>
      <c r="E3451" s="161">
        <v>0.32959905660377359</v>
      </c>
      <c r="F3451" s="60">
        <v>5518</v>
      </c>
      <c r="G3451" s="60">
        <v>2151</v>
      </c>
      <c r="H3451" s="60">
        <v>3367</v>
      </c>
      <c r="I3451" s="161">
        <v>0.38981515041681769</v>
      </c>
      <c r="J3451" s="222">
        <v>6.0216093813044103E-2</v>
      </c>
      <c r="K3451" s="222">
        <v>-1.2899442978598651E-2</v>
      </c>
      <c r="L3451" s="163" t="s">
        <v>165</v>
      </c>
      <c r="M3451" s="59">
        <v>1677</v>
      </c>
    </row>
    <row r="3452" spans="1:13" x14ac:dyDescent="0.2">
      <c r="A3452" s="59" t="s">
        <v>28391</v>
      </c>
      <c r="B3452" s="60">
        <v>1235</v>
      </c>
      <c r="C3452" s="59">
        <v>363</v>
      </c>
      <c r="D3452" s="59">
        <v>872</v>
      </c>
      <c r="E3452" s="161">
        <v>0.29392712550607286</v>
      </c>
      <c r="F3452" s="60">
        <v>1312</v>
      </c>
      <c r="G3452" s="60">
        <v>409</v>
      </c>
      <c r="H3452" s="60">
        <v>903</v>
      </c>
      <c r="I3452" s="161">
        <v>0.31173780487804881</v>
      </c>
      <c r="J3452" s="222">
        <v>1.7810679371975946E-2</v>
      </c>
      <c r="K3452" s="222">
        <v>3.5550458715596332E-2</v>
      </c>
      <c r="L3452" s="163" t="s">
        <v>165</v>
      </c>
      <c r="M3452" s="59">
        <v>363</v>
      </c>
    </row>
    <row r="3453" spans="1:13" x14ac:dyDescent="0.2">
      <c r="A3453" s="59" t="s">
        <v>28392</v>
      </c>
      <c r="B3453" s="60">
        <v>0</v>
      </c>
      <c r="C3453" s="59">
        <v>0</v>
      </c>
      <c r="D3453" s="59">
        <v>0</v>
      </c>
      <c r="E3453" s="161" t="e">
        <v>#DIV/0!</v>
      </c>
      <c r="F3453" s="60">
        <v>0</v>
      </c>
      <c r="G3453" s="60">
        <v>0</v>
      </c>
      <c r="H3453" s="60">
        <v>0</v>
      </c>
      <c r="I3453" s="161" t="e">
        <v>#DIV/0!</v>
      </c>
      <c r="J3453" s="222" t="e">
        <v>#DIV/0!</v>
      </c>
      <c r="K3453" s="222" t="e">
        <v>#DIV/0!</v>
      </c>
      <c r="L3453" s="163" t="e">
        <v>#DIV/0!</v>
      </c>
      <c r="M3453" s="59">
        <v>0</v>
      </c>
    </row>
    <row r="3454" spans="1:13" x14ac:dyDescent="0.2">
      <c r="A3454" s="59" t="s">
        <v>28393</v>
      </c>
      <c r="B3454" s="60">
        <v>2603</v>
      </c>
      <c r="C3454" s="59">
        <v>1009</v>
      </c>
      <c r="D3454" s="59">
        <v>1594</v>
      </c>
      <c r="E3454" s="161">
        <v>0.38762965808682287</v>
      </c>
      <c r="F3454" s="60">
        <v>2105</v>
      </c>
      <c r="G3454" s="60">
        <v>910</v>
      </c>
      <c r="H3454" s="60">
        <v>1195</v>
      </c>
      <c r="I3454" s="161">
        <v>0.43230403800475059</v>
      </c>
      <c r="J3454" s="222">
        <v>4.467437991792772E-2</v>
      </c>
      <c r="K3454" s="222">
        <v>-0.25031367628607276</v>
      </c>
      <c r="L3454" s="163" t="s">
        <v>165</v>
      </c>
      <c r="M3454" s="59">
        <v>1009</v>
      </c>
    </row>
    <row r="3455" spans="1:13" x14ac:dyDescent="0.2">
      <c r="A3455" s="59" t="s">
        <v>28394</v>
      </c>
      <c r="B3455" s="60">
        <v>2177</v>
      </c>
      <c r="C3455" s="59">
        <v>1100</v>
      </c>
      <c r="D3455" s="59">
        <v>1077</v>
      </c>
      <c r="E3455" s="161">
        <v>0.50528249885163068</v>
      </c>
      <c r="F3455" s="60">
        <v>2040</v>
      </c>
      <c r="G3455" s="60">
        <v>856</v>
      </c>
      <c r="H3455" s="60">
        <v>1184</v>
      </c>
      <c r="I3455" s="161">
        <v>0.41960784313725491</v>
      </c>
      <c r="J3455" s="222">
        <v>-8.5674655714375769E-2</v>
      </c>
      <c r="K3455" s="222">
        <v>9.9350046425255342E-2</v>
      </c>
      <c r="L3455" s="163" t="s">
        <v>165</v>
      </c>
      <c r="M3455" s="59">
        <v>1100</v>
      </c>
    </row>
    <row r="3456" spans="1:13" x14ac:dyDescent="0.2">
      <c r="A3456" s="59" t="s">
        <v>28395</v>
      </c>
      <c r="B3456" s="60">
        <v>3316</v>
      </c>
      <c r="C3456" s="59">
        <v>1628</v>
      </c>
      <c r="D3456" s="59">
        <v>1688</v>
      </c>
      <c r="E3456" s="161">
        <v>0.49095295536791317</v>
      </c>
      <c r="F3456" s="60">
        <v>3035</v>
      </c>
      <c r="G3456" s="60">
        <v>1313</v>
      </c>
      <c r="H3456" s="60">
        <v>1722</v>
      </c>
      <c r="I3456" s="161">
        <v>0.43261943986820428</v>
      </c>
      <c r="J3456" s="222">
        <v>-5.8333515499708888E-2</v>
      </c>
      <c r="K3456" s="222">
        <v>2.014218009478673E-2</v>
      </c>
      <c r="L3456" s="163" t="s">
        <v>165</v>
      </c>
      <c r="M3456" s="59">
        <v>1628</v>
      </c>
    </row>
    <row r="3457" spans="1:13" x14ac:dyDescent="0.2">
      <c r="A3457" s="59" t="s">
        <v>28396</v>
      </c>
      <c r="B3457" s="60">
        <v>4208</v>
      </c>
      <c r="C3457" s="59">
        <v>1269</v>
      </c>
      <c r="D3457" s="59">
        <v>2939</v>
      </c>
      <c r="E3457" s="161">
        <v>0.30156844106463876</v>
      </c>
      <c r="F3457" s="60">
        <v>4261</v>
      </c>
      <c r="G3457" s="60">
        <v>914</v>
      </c>
      <c r="H3457" s="60">
        <v>3347</v>
      </c>
      <c r="I3457" s="161">
        <v>0.21450363764374561</v>
      </c>
      <c r="J3457" s="222">
        <v>-8.706480342089315E-2</v>
      </c>
      <c r="K3457" s="222">
        <v>0.13882272881932631</v>
      </c>
      <c r="L3457" s="163" t="s">
        <v>165</v>
      </c>
      <c r="M3457" s="59">
        <v>1269</v>
      </c>
    </row>
    <row r="3458" spans="1:13" x14ac:dyDescent="0.2">
      <c r="A3458" s="59" t="s">
        <v>28397</v>
      </c>
      <c r="B3458" s="60">
        <v>2421</v>
      </c>
      <c r="C3458" s="59">
        <v>682</v>
      </c>
      <c r="D3458" s="59">
        <v>1739</v>
      </c>
      <c r="E3458" s="161">
        <v>0.28170177612556796</v>
      </c>
      <c r="F3458" s="60">
        <v>2848</v>
      </c>
      <c r="G3458" s="60">
        <v>568</v>
      </c>
      <c r="H3458" s="60">
        <v>2280</v>
      </c>
      <c r="I3458" s="161">
        <v>0.199438202247191</v>
      </c>
      <c r="J3458" s="222">
        <v>-8.2263573878376961E-2</v>
      </c>
      <c r="K3458" s="222">
        <v>0.31109833237492812</v>
      </c>
      <c r="L3458" s="163" t="s">
        <v>165</v>
      </c>
      <c r="M3458" s="59">
        <v>682</v>
      </c>
    </row>
    <row r="3459" spans="1:13" x14ac:dyDescent="0.2">
      <c r="A3459" s="59" t="s">
        <v>28398</v>
      </c>
      <c r="B3459" s="60">
        <v>2843</v>
      </c>
      <c r="C3459" s="59">
        <v>1173</v>
      </c>
      <c r="D3459" s="59">
        <v>1670</v>
      </c>
      <c r="E3459" s="161">
        <v>0.41259233204361589</v>
      </c>
      <c r="F3459" s="60">
        <v>3340</v>
      </c>
      <c r="G3459" s="60">
        <v>1418</v>
      </c>
      <c r="H3459" s="60">
        <v>1922</v>
      </c>
      <c r="I3459" s="161">
        <v>0.42455089820359282</v>
      </c>
      <c r="J3459" s="222">
        <v>1.1958566159976924E-2</v>
      </c>
      <c r="K3459" s="222">
        <v>0.15089820359281436</v>
      </c>
      <c r="L3459" s="163" t="s">
        <v>165</v>
      </c>
      <c r="M3459" s="59">
        <v>1173</v>
      </c>
    </row>
    <row r="3460" spans="1:13" x14ac:dyDescent="0.2">
      <c r="A3460" s="59" t="s">
        <v>28399</v>
      </c>
      <c r="B3460" s="60">
        <v>4407</v>
      </c>
      <c r="C3460" s="59">
        <v>2456</v>
      </c>
      <c r="D3460" s="59">
        <v>1951</v>
      </c>
      <c r="E3460" s="161">
        <v>0.5572952121624688</v>
      </c>
      <c r="F3460" s="60">
        <v>4560</v>
      </c>
      <c r="G3460" s="60">
        <v>1465</v>
      </c>
      <c r="H3460" s="60">
        <v>3095</v>
      </c>
      <c r="I3460" s="161">
        <v>0.32127192982456143</v>
      </c>
      <c r="J3460" s="222">
        <v>-0.23602328233790737</v>
      </c>
      <c r="K3460" s="222">
        <v>0.5863659661711943</v>
      </c>
      <c r="L3460" s="163" t="s">
        <v>174</v>
      </c>
      <c r="M3460" s="59">
        <v>2456</v>
      </c>
    </row>
    <row r="3461" spans="1:13" x14ac:dyDescent="0.2">
      <c r="A3461" s="59" t="s">
        <v>28400</v>
      </c>
      <c r="B3461" s="60">
        <v>1284</v>
      </c>
      <c r="C3461" s="59">
        <v>545</v>
      </c>
      <c r="D3461" s="59">
        <v>739</v>
      </c>
      <c r="E3461" s="161">
        <v>0.42445482866043616</v>
      </c>
      <c r="F3461" s="60">
        <v>1684</v>
      </c>
      <c r="G3461" s="60">
        <v>676</v>
      </c>
      <c r="H3461" s="60">
        <v>1008</v>
      </c>
      <c r="I3461" s="161">
        <v>0.40142517814726841</v>
      </c>
      <c r="J3461" s="222">
        <v>-2.3029650513167743E-2</v>
      </c>
      <c r="K3461" s="222">
        <v>0.36400541271989173</v>
      </c>
      <c r="L3461" s="163" t="s">
        <v>165</v>
      </c>
      <c r="M3461" s="59">
        <v>545</v>
      </c>
    </row>
    <row r="3462" spans="1:13" x14ac:dyDescent="0.2">
      <c r="A3462" s="59" t="s">
        <v>28401</v>
      </c>
      <c r="B3462" s="60">
        <v>5939</v>
      </c>
      <c r="C3462" s="59">
        <v>813</v>
      </c>
      <c r="D3462" s="59">
        <v>5126</v>
      </c>
      <c r="E3462" s="161">
        <v>0.13689173261491833</v>
      </c>
      <c r="F3462" s="60">
        <v>9595</v>
      </c>
      <c r="G3462" s="60">
        <v>1871</v>
      </c>
      <c r="H3462" s="60">
        <v>7724</v>
      </c>
      <c r="I3462" s="161">
        <v>0.19499739447628972</v>
      </c>
      <c r="J3462" s="222">
        <v>5.8105661861371394E-2</v>
      </c>
      <c r="K3462" s="222">
        <v>0.50682793601248533</v>
      </c>
      <c r="L3462" s="163" t="s">
        <v>165</v>
      </c>
      <c r="M3462" s="59">
        <v>813</v>
      </c>
    </row>
    <row r="3463" spans="1:13" x14ac:dyDescent="0.2">
      <c r="A3463" s="59" t="s">
        <v>28402</v>
      </c>
      <c r="B3463" s="60">
        <v>7389</v>
      </c>
      <c r="C3463" s="59">
        <v>909</v>
      </c>
      <c r="D3463" s="59">
        <v>6480</v>
      </c>
      <c r="E3463" s="161">
        <v>0.12302070645554203</v>
      </c>
      <c r="F3463" s="60">
        <v>11216</v>
      </c>
      <c r="G3463" s="60">
        <v>3067</v>
      </c>
      <c r="H3463" s="60">
        <v>8149</v>
      </c>
      <c r="I3463" s="161">
        <v>0.27344864479315262</v>
      </c>
      <c r="J3463" s="222">
        <v>0.15042793833761059</v>
      </c>
      <c r="K3463" s="222">
        <v>0.25756172839506175</v>
      </c>
      <c r="L3463" s="163" t="s">
        <v>165</v>
      </c>
      <c r="M3463" s="59">
        <v>909</v>
      </c>
    </row>
    <row r="3464" spans="1:13" x14ac:dyDescent="0.2">
      <c r="A3464" s="59" t="s">
        <v>28403</v>
      </c>
      <c r="B3464" s="60">
        <v>5427</v>
      </c>
      <c r="C3464" s="59">
        <v>653</v>
      </c>
      <c r="D3464" s="59">
        <v>4774</v>
      </c>
      <c r="E3464" s="161">
        <v>0.12032430440390639</v>
      </c>
      <c r="F3464" s="60">
        <v>6212</v>
      </c>
      <c r="G3464" s="60">
        <v>1394</v>
      </c>
      <c r="H3464" s="60">
        <v>4818</v>
      </c>
      <c r="I3464" s="161">
        <v>0.22440437862202189</v>
      </c>
      <c r="J3464" s="222">
        <v>0.10408007421811551</v>
      </c>
      <c r="K3464" s="222">
        <v>9.2165898617511521E-3</v>
      </c>
      <c r="L3464" s="163" t="s">
        <v>165</v>
      </c>
      <c r="M3464" s="59">
        <v>653</v>
      </c>
    </row>
    <row r="3465" spans="1:13" x14ac:dyDescent="0.2">
      <c r="A3465" s="59" t="s">
        <v>28404</v>
      </c>
      <c r="B3465" s="60">
        <v>5466</v>
      </c>
      <c r="C3465" s="59">
        <v>761</v>
      </c>
      <c r="D3465" s="59">
        <v>4705</v>
      </c>
      <c r="E3465" s="161">
        <v>0.13922429564581046</v>
      </c>
      <c r="F3465" s="60">
        <v>10193</v>
      </c>
      <c r="G3465" s="60">
        <v>1168</v>
      </c>
      <c r="H3465" s="60">
        <v>9025</v>
      </c>
      <c r="I3465" s="161">
        <v>0.11458844304915138</v>
      </c>
      <c r="J3465" s="222">
        <v>-2.4635852596659083E-2</v>
      </c>
      <c r="K3465" s="222">
        <v>0.91817215727948986</v>
      </c>
      <c r="L3465" s="163" t="s">
        <v>165</v>
      </c>
      <c r="M3465" s="59">
        <v>761</v>
      </c>
    </row>
    <row r="3466" spans="1:13" x14ac:dyDescent="0.2">
      <c r="A3466" s="59" t="s">
        <v>28405</v>
      </c>
      <c r="B3466" s="60">
        <v>9267</v>
      </c>
      <c r="C3466" s="59">
        <v>1159</v>
      </c>
      <c r="D3466" s="59">
        <v>8108</v>
      </c>
      <c r="E3466" s="161">
        <v>0.12506744361713606</v>
      </c>
      <c r="F3466" s="60">
        <v>14136</v>
      </c>
      <c r="G3466" s="60">
        <v>1280</v>
      </c>
      <c r="H3466" s="60">
        <v>12856</v>
      </c>
      <c r="I3466" s="161">
        <v>9.0548953027730611E-2</v>
      </c>
      <c r="J3466" s="222">
        <v>-3.4518490589405454E-2</v>
      </c>
      <c r="K3466" s="222">
        <v>0.58559447459299452</v>
      </c>
      <c r="L3466" s="163" t="s">
        <v>165</v>
      </c>
      <c r="M3466" s="59">
        <v>1159</v>
      </c>
    </row>
    <row r="3467" spans="1:13" x14ac:dyDescent="0.2">
      <c r="A3467" s="59" t="s">
        <v>28406</v>
      </c>
      <c r="B3467" s="60">
        <v>3652</v>
      </c>
      <c r="C3467" s="59">
        <v>1557</v>
      </c>
      <c r="D3467" s="59">
        <v>2095</v>
      </c>
      <c r="E3467" s="161">
        <v>0.42634173055859803</v>
      </c>
      <c r="F3467" s="60">
        <v>4666</v>
      </c>
      <c r="G3467" s="60">
        <v>1870</v>
      </c>
      <c r="H3467" s="60">
        <v>2796</v>
      </c>
      <c r="I3467" s="161">
        <v>0.40077153879125588</v>
      </c>
      <c r="J3467" s="222">
        <v>-2.5570191767342154E-2</v>
      </c>
      <c r="K3467" s="222">
        <v>0.33460620525059664</v>
      </c>
      <c r="L3467" s="163" t="s">
        <v>165</v>
      </c>
      <c r="M3467" s="59">
        <v>1557</v>
      </c>
    </row>
    <row r="3468" spans="1:13" x14ac:dyDescent="0.2">
      <c r="A3468" s="59" t="s">
        <v>28407</v>
      </c>
      <c r="B3468" s="60">
        <v>7330</v>
      </c>
      <c r="C3468" s="59">
        <v>3814</v>
      </c>
      <c r="D3468" s="59">
        <v>3516</v>
      </c>
      <c r="E3468" s="161">
        <v>0.52032742155525236</v>
      </c>
      <c r="F3468" s="60">
        <v>7384</v>
      </c>
      <c r="G3468" s="60">
        <v>2548</v>
      </c>
      <c r="H3468" s="60">
        <v>4836</v>
      </c>
      <c r="I3468" s="161">
        <v>0.34507042253521125</v>
      </c>
      <c r="J3468" s="222">
        <v>-0.1752569990200411</v>
      </c>
      <c r="K3468" s="222">
        <v>0.37542662116040953</v>
      </c>
      <c r="L3468" s="163" t="s">
        <v>174</v>
      </c>
      <c r="M3468" s="59">
        <v>3814</v>
      </c>
    </row>
    <row r="3469" spans="1:13" x14ac:dyDescent="0.2">
      <c r="A3469" s="59" t="s">
        <v>28408</v>
      </c>
      <c r="B3469" s="60">
        <v>4598</v>
      </c>
      <c r="C3469" s="59">
        <v>3190</v>
      </c>
      <c r="D3469" s="59">
        <v>1408</v>
      </c>
      <c r="E3469" s="161">
        <v>0.69377990430622005</v>
      </c>
      <c r="F3469" s="60">
        <v>5045</v>
      </c>
      <c r="G3469" s="60">
        <v>3317</v>
      </c>
      <c r="H3469" s="60">
        <v>1728</v>
      </c>
      <c r="I3469" s="161">
        <v>0.65748265609514367</v>
      </c>
      <c r="J3469" s="222">
        <v>-3.6297248211076383E-2</v>
      </c>
      <c r="K3469" s="222">
        <v>0.22727272727272727</v>
      </c>
      <c r="L3469" s="163" t="s">
        <v>165</v>
      </c>
      <c r="M3469" s="59">
        <v>3190</v>
      </c>
    </row>
    <row r="3470" spans="1:13" x14ac:dyDescent="0.2">
      <c r="A3470" s="59" t="s">
        <v>28409</v>
      </c>
      <c r="B3470" s="60">
        <v>6489</v>
      </c>
      <c r="C3470" s="59">
        <v>1918</v>
      </c>
      <c r="D3470" s="59">
        <v>4571</v>
      </c>
      <c r="E3470" s="161">
        <v>0.29557713052858686</v>
      </c>
      <c r="F3470" s="60">
        <v>7595</v>
      </c>
      <c r="G3470" s="60">
        <v>2644</v>
      </c>
      <c r="H3470" s="60">
        <v>4951</v>
      </c>
      <c r="I3470" s="161">
        <v>0.34812376563528635</v>
      </c>
      <c r="J3470" s="222">
        <v>5.2546635106699491E-2</v>
      </c>
      <c r="K3470" s="222">
        <v>8.3132793699409319E-2</v>
      </c>
      <c r="L3470" s="163" t="s">
        <v>165</v>
      </c>
      <c r="M3470" s="59">
        <v>1918</v>
      </c>
    </row>
    <row r="3471" spans="1:13" x14ac:dyDescent="0.2">
      <c r="A3471" s="59" t="s">
        <v>28410</v>
      </c>
      <c r="B3471" s="60">
        <v>4788</v>
      </c>
      <c r="C3471" s="59">
        <v>1444</v>
      </c>
      <c r="D3471" s="59">
        <v>3344</v>
      </c>
      <c r="E3471" s="161">
        <v>0.30158730158730157</v>
      </c>
      <c r="F3471" s="60">
        <v>4682</v>
      </c>
      <c r="G3471" s="60">
        <v>1572</v>
      </c>
      <c r="H3471" s="60">
        <v>3110</v>
      </c>
      <c r="I3471" s="161">
        <v>0.33575395130286201</v>
      </c>
      <c r="J3471" s="222">
        <v>3.4166649715560438E-2</v>
      </c>
      <c r="K3471" s="222">
        <v>-6.9976076555023928E-2</v>
      </c>
      <c r="L3471" s="163" t="s">
        <v>165</v>
      </c>
      <c r="M3471" s="59">
        <v>1444</v>
      </c>
    </row>
    <row r="3472" spans="1:13" x14ac:dyDescent="0.2">
      <c r="A3472" s="59" t="s">
        <v>28411</v>
      </c>
      <c r="B3472" s="60">
        <v>3107</v>
      </c>
      <c r="C3472" s="59">
        <v>1062</v>
      </c>
      <c r="D3472" s="59">
        <v>2045</v>
      </c>
      <c r="E3472" s="161">
        <v>0.34180881879626651</v>
      </c>
      <c r="F3472" s="60">
        <v>2453</v>
      </c>
      <c r="G3472" s="60">
        <v>700</v>
      </c>
      <c r="H3472" s="60">
        <v>1753</v>
      </c>
      <c r="I3472" s="161">
        <v>0.28536485935589073</v>
      </c>
      <c r="J3472" s="222">
        <v>-5.6443959440375779E-2</v>
      </c>
      <c r="K3472" s="222">
        <v>-0.14278728606356969</v>
      </c>
      <c r="L3472" s="163" t="s">
        <v>165</v>
      </c>
      <c r="M3472" s="59">
        <v>1062</v>
      </c>
    </row>
    <row r="3473" spans="1:13" x14ac:dyDescent="0.2">
      <c r="A3473" s="59" t="s">
        <v>28412</v>
      </c>
      <c r="B3473" s="60">
        <v>5831</v>
      </c>
      <c r="C3473" s="59">
        <v>2134</v>
      </c>
      <c r="D3473" s="59">
        <v>3697</v>
      </c>
      <c r="E3473" s="161">
        <v>0.36597496141313668</v>
      </c>
      <c r="F3473" s="60">
        <v>5671</v>
      </c>
      <c r="G3473" s="60">
        <v>2417</v>
      </c>
      <c r="H3473" s="60">
        <v>3254</v>
      </c>
      <c r="I3473" s="161">
        <v>0.42620349144771646</v>
      </c>
      <c r="J3473" s="222">
        <v>6.0228530034579786E-2</v>
      </c>
      <c r="K3473" s="222">
        <v>-0.11982688666486341</v>
      </c>
      <c r="L3473" s="163" t="s">
        <v>165</v>
      </c>
      <c r="M3473" s="59">
        <v>2134</v>
      </c>
    </row>
    <row r="3474" spans="1:13" x14ac:dyDescent="0.2">
      <c r="A3474" s="59" t="s">
        <v>28413</v>
      </c>
      <c r="B3474" s="60">
        <v>9372</v>
      </c>
      <c r="C3474" s="59">
        <v>1673</v>
      </c>
      <c r="D3474" s="59">
        <v>7699</v>
      </c>
      <c r="E3474" s="161">
        <v>0.17851045667947077</v>
      </c>
      <c r="F3474" s="60">
        <v>10419</v>
      </c>
      <c r="G3474" s="60">
        <v>2398</v>
      </c>
      <c r="H3474" s="60">
        <v>8021</v>
      </c>
      <c r="I3474" s="161">
        <v>0.23015644495632978</v>
      </c>
      <c r="J3474" s="222">
        <v>5.1645988276859012E-2</v>
      </c>
      <c r="K3474" s="222">
        <v>4.1823613456293027E-2</v>
      </c>
      <c r="L3474" s="163" t="s">
        <v>165</v>
      </c>
      <c r="M3474" s="59">
        <v>1673</v>
      </c>
    </row>
    <row r="3475" spans="1:13" x14ac:dyDescent="0.2">
      <c r="A3475" s="59" t="s">
        <v>28414</v>
      </c>
      <c r="B3475" s="60">
        <v>1650</v>
      </c>
      <c r="C3475" s="59">
        <v>943</v>
      </c>
      <c r="D3475" s="59">
        <v>707</v>
      </c>
      <c r="E3475" s="161">
        <v>0.57151515151515153</v>
      </c>
      <c r="F3475" s="60">
        <v>1593</v>
      </c>
      <c r="G3475" s="60">
        <v>990</v>
      </c>
      <c r="H3475" s="60">
        <v>603</v>
      </c>
      <c r="I3475" s="161">
        <v>0.62146892655367236</v>
      </c>
      <c r="J3475" s="222">
        <v>4.9953775038520831E-2</v>
      </c>
      <c r="K3475" s="222">
        <v>-0.1471004243281471</v>
      </c>
      <c r="L3475" s="163" t="s">
        <v>165</v>
      </c>
      <c r="M3475" s="59">
        <v>943</v>
      </c>
    </row>
    <row r="3476" spans="1:13" x14ac:dyDescent="0.2">
      <c r="A3476" s="59" t="s">
        <v>28415</v>
      </c>
      <c r="B3476" s="60">
        <v>4458</v>
      </c>
      <c r="C3476" s="59">
        <v>1785</v>
      </c>
      <c r="D3476" s="59">
        <v>2673</v>
      </c>
      <c r="E3476" s="161">
        <v>0.40040376850605652</v>
      </c>
      <c r="F3476" s="60">
        <v>5214</v>
      </c>
      <c r="G3476" s="60">
        <v>2268</v>
      </c>
      <c r="H3476" s="60">
        <v>2946</v>
      </c>
      <c r="I3476" s="161">
        <v>0.43498273878020716</v>
      </c>
      <c r="J3476" s="222">
        <v>3.4578970274150633E-2</v>
      </c>
      <c r="K3476" s="222">
        <v>0.10213243546576879</v>
      </c>
      <c r="L3476" s="163" t="s">
        <v>165</v>
      </c>
      <c r="M3476" s="59">
        <v>1785</v>
      </c>
    </row>
    <row r="3477" spans="1:13" x14ac:dyDescent="0.2">
      <c r="A3477" s="59" t="s">
        <v>28416</v>
      </c>
      <c r="B3477" s="60">
        <v>2868</v>
      </c>
      <c r="C3477" s="59">
        <v>1276</v>
      </c>
      <c r="D3477" s="59">
        <v>1592</v>
      </c>
      <c r="E3477" s="161">
        <v>0.44490934449093444</v>
      </c>
      <c r="F3477" s="60">
        <v>2534</v>
      </c>
      <c r="G3477" s="60">
        <v>625</v>
      </c>
      <c r="H3477" s="60">
        <v>1909</v>
      </c>
      <c r="I3477" s="161">
        <v>0.24664561957379638</v>
      </c>
      <c r="J3477" s="222">
        <v>-0.19826372491713806</v>
      </c>
      <c r="K3477" s="222">
        <v>0.19912060301507536</v>
      </c>
      <c r="L3477" s="163" t="s">
        <v>174</v>
      </c>
      <c r="M3477" s="59">
        <v>1276</v>
      </c>
    </row>
    <row r="3478" spans="1:13" x14ac:dyDescent="0.2">
      <c r="A3478" s="59" t="s">
        <v>28417</v>
      </c>
      <c r="B3478" s="60">
        <v>4796</v>
      </c>
      <c r="C3478" s="59">
        <v>1410</v>
      </c>
      <c r="D3478" s="59">
        <v>3386</v>
      </c>
      <c r="E3478" s="161">
        <v>0.29399499582985822</v>
      </c>
      <c r="F3478" s="60">
        <v>5115</v>
      </c>
      <c r="G3478" s="60">
        <v>1567</v>
      </c>
      <c r="H3478" s="60">
        <v>3548</v>
      </c>
      <c r="I3478" s="161">
        <v>0.30635386119257085</v>
      </c>
      <c r="J3478" s="222">
        <v>1.2358865362712634E-2</v>
      </c>
      <c r="K3478" s="222">
        <v>4.7844063792085056E-2</v>
      </c>
      <c r="L3478" s="163" t="s">
        <v>165</v>
      </c>
      <c r="M3478" s="59">
        <v>1410</v>
      </c>
    </row>
    <row r="3479" spans="1:13" x14ac:dyDescent="0.2">
      <c r="A3479" s="59" t="s">
        <v>28418</v>
      </c>
      <c r="B3479" s="60">
        <v>9333</v>
      </c>
      <c r="C3479" s="59">
        <v>3992</v>
      </c>
      <c r="D3479" s="59">
        <v>5341</v>
      </c>
      <c r="E3479" s="161">
        <v>0.42772956177006322</v>
      </c>
      <c r="F3479" s="60">
        <v>8355</v>
      </c>
      <c r="G3479" s="60">
        <v>3220</v>
      </c>
      <c r="H3479" s="60">
        <v>5135</v>
      </c>
      <c r="I3479" s="161">
        <v>0.38539796529024534</v>
      </c>
      <c r="J3479" s="222">
        <v>-4.2331596479817879E-2</v>
      </c>
      <c r="K3479" s="222">
        <v>-3.8569556262872125E-2</v>
      </c>
      <c r="L3479" s="163" t="s">
        <v>165</v>
      </c>
      <c r="M3479" s="59">
        <v>3992</v>
      </c>
    </row>
    <row r="3480" spans="1:13" x14ac:dyDescent="0.2">
      <c r="A3480" s="59" t="s">
        <v>28419</v>
      </c>
      <c r="B3480" s="60">
        <v>5947</v>
      </c>
      <c r="C3480" s="59">
        <v>2139</v>
      </c>
      <c r="D3480" s="59">
        <v>3808</v>
      </c>
      <c r="E3480" s="161">
        <v>0.35967714814192031</v>
      </c>
      <c r="F3480" s="60">
        <v>7694</v>
      </c>
      <c r="G3480" s="60">
        <v>1809</v>
      </c>
      <c r="H3480" s="60">
        <v>5885</v>
      </c>
      <c r="I3480" s="161">
        <v>0.23511827397972446</v>
      </c>
      <c r="J3480" s="222">
        <v>-0.12455887416219585</v>
      </c>
      <c r="K3480" s="222">
        <v>0.54543067226890751</v>
      </c>
      <c r="L3480" s="163" t="s">
        <v>174</v>
      </c>
      <c r="M3480" s="59">
        <v>2139</v>
      </c>
    </row>
    <row r="3481" spans="1:13" x14ac:dyDescent="0.2">
      <c r="A3481" s="59" t="s">
        <v>28420</v>
      </c>
      <c r="B3481" s="60">
        <v>5205</v>
      </c>
      <c r="C3481" s="59">
        <v>1792</v>
      </c>
      <c r="D3481" s="59">
        <v>3413</v>
      </c>
      <c r="E3481" s="161">
        <v>0.34428434197886648</v>
      </c>
      <c r="F3481" s="60">
        <v>6721</v>
      </c>
      <c r="G3481" s="60">
        <v>1318</v>
      </c>
      <c r="H3481" s="60">
        <v>5403</v>
      </c>
      <c r="I3481" s="161">
        <v>0.19610177056985567</v>
      </c>
      <c r="J3481" s="222">
        <v>-0.14818257140901081</v>
      </c>
      <c r="K3481" s="222">
        <v>0.58306475241722822</v>
      </c>
      <c r="L3481" s="163" t="s">
        <v>174</v>
      </c>
      <c r="M3481" s="59">
        <v>1792</v>
      </c>
    </row>
    <row r="3482" spans="1:13" x14ac:dyDescent="0.2">
      <c r="A3482" s="59" t="s">
        <v>28421</v>
      </c>
      <c r="B3482" s="60">
        <v>4301</v>
      </c>
      <c r="C3482" s="59">
        <v>1010</v>
      </c>
      <c r="D3482" s="59">
        <v>3291</v>
      </c>
      <c r="E3482" s="161">
        <v>0.23482910950941641</v>
      </c>
      <c r="F3482" s="60">
        <v>4146</v>
      </c>
      <c r="G3482" s="60">
        <v>804</v>
      </c>
      <c r="H3482" s="60">
        <v>3342</v>
      </c>
      <c r="I3482" s="161">
        <v>0.19392185238784371</v>
      </c>
      <c r="J3482" s="222">
        <v>-4.0907257121572699E-2</v>
      </c>
      <c r="K3482" s="222">
        <v>1.5496809480401094E-2</v>
      </c>
      <c r="L3482" s="163" t="s">
        <v>165</v>
      </c>
      <c r="M3482" s="59">
        <v>1010</v>
      </c>
    </row>
    <row r="3483" spans="1:13" x14ac:dyDescent="0.2">
      <c r="A3483" s="59" t="s">
        <v>28422</v>
      </c>
      <c r="B3483" s="60">
        <v>6759</v>
      </c>
      <c r="C3483" s="59">
        <v>1075</v>
      </c>
      <c r="D3483" s="59">
        <v>5684</v>
      </c>
      <c r="E3483" s="161">
        <v>0.15904719633081818</v>
      </c>
      <c r="F3483" s="60">
        <v>8720</v>
      </c>
      <c r="G3483" s="60">
        <v>822</v>
      </c>
      <c r="H3483" s="60">
        <v>7898</v>
      </c>
      <c r="I3483" s="161">
        <v>9.4266055045871558E-2</v>
      </c>
      <c r="J3483" s="222">
        <v>-6.4781141284946622E-2</v>
      </c>
      <c r="K3483" s="222">
        <v>0.38951442646023926</v>
      </c>
      <c r="L3483" s="163" t="s">
        <v>165</v>
      </c>
      <c r="M3483" s="59">
        <v>1075</v>
      </c>
    </row>
    <row r="3484" spans="1:13" x14ac:dyDescent="0.2">
      <c r="A3484" s="59" t="s">
        <v>28423</v>
      </c>
      <c r="B3484" s="60">
        <v>6076</v>
      </c>
      <c r="C3484" s="59">
        <v>469</v>
      </c>
      <c r="D3484" s="59">
        <v>5607</v>
      </c>
      <c r="E3484" s="161">
        <v>7.7188940092165897E-2</v>
      </c>
      <c r="F3484" s="60">
        <v>8410</v>
      </c>
      <c r="G3484" s="60">
        <v>851</v>
      </c>
      <c r="H3484" s="60">
        <v>7559</v>
      </c>
      <c r="I3484" s="161">
        <v>0.10118906064209275</v>
      </c>
      <c r="J3484" s="222">
        <v>2.4000120549926854E-2</v>
      </c>
      <c r="K3484" s="222">
        <v>0.34813625824861782</v>
      </c>
      <c r="L3484" s="163" t="s">
        <v>165</v>
      </c>
      <c r="M3484" s="59">
        <v>469</v>
      </c>
    </row>
    <row r="3485" spans="1:13" x14ac:dyDescent="0.2">
      <c r="A3485" s="59" t="s">
        <v>28424</v>
      </c>
      <c r="B3485" s="60">
        <v>4954</v>
      </c>
      <c r="C3485" s="59">
        <v>1510</v>
      </c>
      <c r="D3485" s="59">
        <v>3444</v>
      </c>
      <c r="E3485" s="161">
        <v>0.30480419862737185</v>
      </c>
      <c r="F3485" s="60">
        <v>7521</v>
      </c>
      <c r="G3485" s="60">
        <v>2235</v>
      </c>
      <c r="H3485" s="60">
        <v>5286</v>
      </c>
      <c r="I3485" s="161">
        <v>0.29716792979656959</v>
      </c>
      <c r="J3485" s="222">
        <v>-7.6362688308022619E-3</v>
      </c>
      <c r="K3485" s="222">
        <v>0.53484320557491294</v>
      </c>
      <c r="L3485" s="163" t="s">
        <v>165</v>
      </c>
      <c r="M3485" s="59">
        <v>1510</v>
      </c>
    </row>
    <row r="3486" spans="1:13" x14ac:dyDescent="0.2">
      <c r="A3486" s="59" t="s">
        <v>28425</v>
      </c>
      <c r="B3486" s="60">
        <v>451</v>
      </c>
      <c r="C3486" s="59">
        <v>269</v>
      </c>
      <c r="D3486" s="59">
        <v>182</v>
      </c>
      <c r="E3486" s="161">
        <v>0.59645232815964522</v>
      </c>
      <c r="F3486" s="60">
        <v>568</v>
      </c>
      <c r="G3486" s="60">
        <v>260</v>
      </c>
      <c r="H3486" s="60">
        <v>308</v>
      </c>
      <c r="I3486" s="161">
        <v>0.45774647887323944</v>
      </c>
      <c r="J3486" s="222">
        <v>-0.13870584928640578</v>
      </c>
      <c r="K3486" s="222">
        <v>0.69230769230769229</v>
      </c>
      <c r="L3486" s="163" t="s">
        <v>174</v>
      </c>
      <c r="M3486" s="59">
        <v>269</v>
      </c>
    </row>
    <row r="3487" spans="1:13" x14ac:dyDescent="0.2">
      <c r="A3487" s="59" t="s">
        <v>28426</v>
      </c>
      <c r="B3487" s="60">
        <v>0</v>
      </c>
      <c r="C3487" s="59">
        <v>0</v>
      </c>
      <c r="D3487" s="59">
        <v>0</v>
      </c>
      <c r="E3487" s="161" t="e">
        <v>#DIV/0!</v>
      </c>
      <c r="F3487" s="60">
        <v>0</v>
      </c>
      <c r="G3487" s="60">
        <v>0</v>
      </c>
      <c r="H3487" s="60">
        <v>0</v>
      </c>
      <c r="I3487" s="161" t="e">
        <v>#DIV/0!</v>
      </c>
      <c r="J3487" s="222" t="e">
        <v>#DIV/0!</v>
      </c>
      <c r="K3487" s="222" t="e">
        <v>#DIV/0!</v>
      </c>
      <c r="L3487" s="163" t="e">
        <v>#DIV/0!</v>
      </c>
      <c r="M3487" s="59">
        <v>0</v>
      </c>
    </row>
    <row r="3488" spans="1:13" x14ac:dyDescent="0.2">
      <c r="A3488" s="59" t="s">
        <v>28427</v>
      </c>
      <c r="B3488" s="60">
        <v>779</v>
      </c>
      <c r="C3488" s="59">
        <v>315</v>
      </c>
      <c r="D3488" s="59">
        <v>464</v>
      </c>
      <c r="E3488" s="161">
        <v>0.40436456996148906</v>
      </c>
      <c r="F3488" s="60">
        <v>601</v>
      </c>
      <c r="G3488" s="60">
        <v>198</v>
      </c>
      <c r="H3488" s="60">
        <v>403</v>
      </c>
      <c r="I3488" s="161">
        <v>0.32945091514143093</v>
      </c>
      <c r="J3488" s="222">
        <v>-7.4913654820058129E-2</v>
      </c>
      <c r="K3488" s="222">
        <v>-0.13146551724137931</v>
      </c>
      <c r="L3488" s="163" t="s">
        <v>165</v>
      </c>
      <c r="M3488" s="59">
        <v>315</v>
      </c>
    </row>
    <row r="3489" spans="1:13" x14ac:dyDescent="0.2">
      <c r="A3489" s="59" t="s">
        <v>28428</v>
      </c>
      <c r="B3489" s="60">
        <v>5450</v>
      </c>
      <c r="C3489" s="59">
        <v>1560</v>
      </c>
      <c r="D3489" s="59">
        <v>3890</v>
      </c>
      <c r="E3489" s="161">
        <v>0.28623853211009176</v>
      </c>
      <c r="F3489" s="60">
        <v>5574</v>
      </c>
      <c r="G3489" s="60">
        <v>1826</v>
      </c>
      <c r="H3489" s="60">
        <v>3748</v>
      </c>
      <c r="I3489" s="161">
        <v>0.32759239325439543</v>
      </c>
      <c r="J3489" s="222">
        <v>4.1353861144303672E-2</v>
      </c>
      <c r="K3489" s="222">
        <v>-3.6503856041131107E-2</v>
      </c>
      <c r="L3489" s="163" t="s">
        <v>165</v>
      </c>
      <c r="M3489" s="59">
        <v>1560</v>
      </c>
    </row>
    <row r="3490" spans="1:13" x14ac:dyDescent="0.2">
      <c r="A3490" s="59" t="s">
        <v>28429</v>
      </c>
      <c r="B3490" s="60">
        <v>3372</v>
      </c>
      <c r="C3490" s="59">
        <v>821</v>
      </c>
      <c r="D3490" s="59">
        <v>2551</v>
      </c>
      <c r="E3490" s="161">
        <v>0.24347568208778173</v>
      </c>
      <c r="F3490" s="60">
        <v>3613</v>
      </c>
      <c r="G3490" s="60">
        <v>982</v>
      </c>
      <c r="H3490" s="60">
        <v>2631</v>
      </c>
      <c r="I3490" s="161">
        <v>0.2717962911707722</v>
      </c>
      <c r="J3490" s="222">
        <v>2.8320609082990472E-2</v>
      </c>
      <c r="K3490" s="222">
        <v>3.1360250882007057E-2</v>
      </c>
      <c r="L3490" s="163" t="s">
        <v>165</v>
      </c>
      <c r="M3490" s="59">
        <v>821</v>
      </c>
    </row>
    <row r="3491" spans="1:13" x14ac:dyDescent="0.2">
      <c r="A3491" s="59" t="s">
        <v>28430</v>
      </c>
      <c r="B3491" s="60">
        <v>4414</v>
      </c>
      <c r="C3491" s="59">
        <v>2296</v>
      </c>
      <c r="D3491" s="59">
        <v>2118</v>
      </c>
      <c r="E3491" s="161">
        <v>0.52016311735387399</v>
      </c>
      <c r="F3491" s="60">
        <v>3535</v>
      </c>
      <c r="G3491" s="60">
        <v>1327</v>
      </c>
      <c r="H3491" s="60">
        <v>2208</v>
      </c>
      <c r="I3491" s="161">
        <v>0.37538896746817541</v>
      </c>
      <c r="J3491" s="222">
        <v>-0.14477414988569859</v>
      </c>
      <c r="K3491" s="222">
        <v>4.2492917847025496E-2</v>
      </c>
      <c r="L3491" s="163" t="s">
        <v>165</v>
      </c>
      <c r="M3491" s="59">
        <v>2296</v>
      </c>
    </row>
    <row r="3492" spans="1:13" x14ac:dyDescent="0.2">
      <c r="A3492" s="59" t="s">
        <v>28431</v>
      </c>
      <c r="B3492" s="60">
        <v>7412</v>
      </c>
      <c r="C3492" s="59">
        <v>2427</v>
      </c>
      <c r="D3492" s="59">
        <v>4985</v>
      </c>
      <c r="E3492" s="161">
        <v>0.32744198596869939</v>
      </c>
      <c r="F3492" s="60">
        <v>7720</v>
      </c>
      <c r="G3492" s="60">
        <v>2547</v>
      </c>
      <c r="H3492" s="60">
        <v>5173</v>
      </c>
      <c r="I3492" s="161">
        <v>0.32992227979274613</v>
      </c>
      <c r="J3492" s="222">
        <v>2.480293824046742E-3</v>
      </c>
      <c r="K3492" s="222">
        <v>3.7713139418254764E-2</v>
      </c>
      <c r="L3492" s="163" t="s">
        <v>165</v>
      </c>
      <c r="M3492" s="59">
        <v>2427</v>
      </c>
    </row>
    <row r="3493" spans="1:13" x14ac:dyDescent="0.2">
      <c r="A3493" s="59" t="s">
        <v>28432</v>
      </c>
      <c r="B3493" s="60">
        <v>2166</v>
      </c>
      <c r="C3493" s="59">
        <v>904</v>
      </c>
      <c r="D3493" s="59">
        <v>1262</v>
      </c>
      <c r="E3493" s="161">
        <v>0.41735918744228995</v>
      </c>
      <c r="F3493" s="60">
        <v>2165</v>
      </c>
      <c r="G3493" s="60">
        <v>890</v>
      </c>
      <c r="H3493" s="60">
        <v>1275</v>
      </c>
      <c r="I3493" s="161">
        <v>0.4110854503464203</v>
      </c>
      <c r="J3493" s="222">
        <v>-6.273737095869647E-3</v>
      </c>
      <c r="K3493" s="222">
        <v>1.0301109350237718E-2</v>
      </c>
      <c r="L3493" s="163" t="s">
        <v>165</v>
      </c>
      <c r="M3493" s="59">
        <v>904</v>
      </c>
    </row>
    <row r="3494" spans="1:13" x14ac:dyDescent="0.2">
      <c r="A3494" s="59" t="s">
        <v>28433</v>
      </c>
      <c r="B3494" s="60">
        <v>5656</v>
      </c>
      <c r="C3494" s="59">
        <v>1603</v>
      </c>
      <c r="D3494" s="59">
        <v>4053</v>
      </c>
      <c r="E3494" s="161">
        <v>0.28341584158415839</v>
      </c>
      <c r="F3494" s="60">
        <v>5753</v>
      </c>
      <c r="G3494" s="60">
        <v>1927</v>
      </c>
      <c r="H3494" s="60">
        <v>3826</v>
      </c>
      <c r="I3494" s="161">
        <v>0.33495567529984355</v>
      </c>
      <c r="J3494" s="222">
        <v>5.1539833715685157E-2</v>
      </c>
      <c r="K3494" s="222">
        <v>-5.6007895386133731E-2</v>
      </c>
      <c r="L3494" s="163" t="s">
        <v>165</v>
      </c>
      <c r="M3494" s="59">
        <v>1603</v>
      </c>
    </row>
    <row r="3495" spans="1:13" x14ac:dyDescent="0.2">
      <c r="A3495" s="59" t="s">
        <v>28434</v>
      </c>
      <c r="B3495" s="60">
        <v>4883</v>
      </c>
      <c r="C3495" s="59">
        <v>2670</v>
      </c>
      <c r="D3495" s="59">
        <v>2213</v>
      </c>
      <c r="E3495" s="161">
        <v>0.546795003071882</v>
      </c>
      <c r="F3495" s="60">
        <v>5382</v>
      </c>
      <c r="G3495" s="60">
        <v>1872</v>
      </c>
      <c r="H3495" s="60">
        <v>3510</v>
      </c>
      <c r="I3495" s="161">
        <v>0.34782608695652173</v>
      </c>
      <c r="J3495" s="222">
        <v>-0.19896891611536027</v>
      </c>
      <c r="K3495" s="222">
        <v>0.58608224130140085</v>
      </c>
      <c r="L3495" s="163" t="s">
        <v>174</v>
      </c>
      <c r="M3495" s="59">
        <v>2670</v>
      </c>
    </row>
    <row r="3496" spans="1:13" x14ac:dyDescent="0.2">
      <c r="A3496" s="59" t="s">
        <v>28435</v>
      </c>
      <c r="B3496" s="60">
        <v>6659</v>
      </c>
      <c r="C3496" s="59">
        <v>3852</v>
      </c>
      <c r="D3496" s="59">
        <v>2807</v>
      </c>
      <c r="E3496" s="161">
        <v>0.57846523502027336</v>
      </c>
      <c r="F3496" s="60">
        <v>6896</v>
      </c>
      <c r="G3496" s="60">
        <v>3592</v>
      </c>
      <c r="H3496" s="60">
        <v>3304</v>
      </c>
      <c r="I3496" s="161">
        <v>0.52088167053364265</v>
      </c>
      <c r="J3496" s="222">
        <v>-5.7583564486630712E-2</v>
      </c>
      <c r="K3496" s="222">
        <v>0.17705735660847879</v>
      </c>
      <c r="L3496" s="163" t="s">
        <v>165</v>
      </c>
      <c r="M3496" s="59">
        <v>3852</v>
      </c>
    </row>
    <row r="3497" spans="1:13" x14ac:dyDescent="0.2">
      <c r="A3497" s="59" t="s">
        <v>28436</v>
      </c>
      <c r="B3497" s="60">
        <v>4683</v>
      </c>
      <c r="C3497" s="59">
        <v>781</v>
      </c>
      <c r="D3497" s="59">
        <v>3902</v>
      </c>
      <c r="E3497" s="161">
        <v>0.16677343583173179</v>
      </c>
      <c r="F3497" s="60">
        <v>5165</v>
      </c>
      <c r="G3497" s="60">
        <v>605</v>
      </c>
      <c r="H3497" s="60">
        <v>4560</v>
      </c>
      <c r="I3497" s="161">
        <v>0.11713455953533398</v>
      </c>
      <c r="J3497" s="222">
        <v>-4.9638876296397808E-2</v>
      </c>
      <c r="K3497" s="222">
        <v>0.16863147104049206</v>
      </c>
      <c r="L3497" s="163" t="s">
        <v>165</v>
      </c>
      <c r="M3497" s="59">
        <v>781</v>
      </c>
    </row>
    <row r="3498" spans="1:13" x14ac:dyDescent="0.2">
      <c r="A3498" s="59" t="s">
        <v>28437</v>
      </c>
      <c r="B3498" s="60">
        <v>3111</v>
      </c>
      <c r="C3498" s="59">
        <v>1134</v>
      </c>
      <c r="D3498" s="59">
        <v>1977</v>
      </c>
      <c r="E3498" s="161">
        <v>0.36451301832208294</v>
      </c>
      <c r="F3498" s="60">
        <v>4429</v>
      </c>
      <c r="G3498" s="60">
        <v>1719</v>
      </c>
      <c r="H3498" s="60">
        <v>2710</v>
      </c>
      <c r="I3498" s="161">
        <v>0.38812372996161659</v>
      </c>
      <c r="J3498" s="222">
        <v>2.3610711639533655E-2</v>
      </c>
      <c r="K3498" s="222">
        <v>0.37076378351036926</v>
      </c>
      <c r="L3498" s="163" t="s">
        <v>165</v>
      </c>
      <c r="M3498" s="59">
        <v>1134</v>
      </c>
    </row>
    <row r="3499" spans="1:13" x14ac:dyDescent="0.2">
      <c r="A3499" s="59" t="s">
        <v>28438</v>
      </c>
      <c r="B3499" s="60">
        <v>1936</v>
      </c>
      <c r="C3499" s="59">
        <v>375</v>
      </c>
      <c r="D3499" s="59">
        <v>1561</v>
      </c>
      <c r="E3499" s="161">
        <v>0.19369834710743802</v>
      </c>
      <c r="F3499" s="60">
        <v>2220</v>
      </c>
      <c r="G3499" s="60">
        <v>732</v>
      </c>
      <c r="H3499" s="60">
        <v>1488</v>
      </c>
      <c r="I3499" s="161">
        <v>0.32972972972972975</v>
      </c>
      <c r="J3499" s="222">
        <v>0.13603138262229172</v>
      </c>
      <c r="K3499" s="222">
        <v>-4.6764894298526587E-2</v>
      </c>
      <c r="L3499" s="163" t="s">
        <v>165</v>
      </c>
      <c r="M3499" s="59">
        <v>375</v>
      </c>
    </row>
    <row r="3500" spans="1:13" x14ac:dyDescent="0.2">
      <c r="A3500" s="59" t="s">
        <v>28439</v>
      </c>
      <c r="B3500" s="60">
        <v>2545</v>
      </c>
      <c r="C3500" s="59">
        <v>1255</v>
      </c>
      <c r="D3500" s="59">
        <v>1290</v>
      </c>
      <c r="E3500" s="161">
        <v>0.49312377210216107</v>
      </c>
      <c r="F3500" s="60">
        <v>2110</v>
      </c>
      <c r="G3500" s="60">
        <v>1160</v>
      </c>
      <c r="H3500" s="60">
        <v>950</v>
      </c>
      <c r="I3500" s="161">
        <v>0.54976303317535546</v>
      </c>
      <c r="J3500" s="222">
        <v>5.6639261073194391E-2</v>
      </c>
      <c r="K3500" s="222">
        <v>-0.26356589147286824</v>
      </c>
      <c r="L3500" s="163" t="s">
        <v>165</v>
      </c>
      <c r="M3500" s="59">
        <v>1255</v>
      </c>
    </row>
    <row r="3501" spans="1:13" x14ac:dyDescent="0.2">
      <c r="A3501" s="59" t="s">
        <v>28440</v>
      </c>
      <c r="B3501" s="60">
        <v>227</v>
      </c>
      <c r="C3501" s="59">
        <v>31</v>
      </c>
      <c r="D3501" s="59">
        <v>196</v>
      </c>
      <c r="E3501" s="161">
        <v>0.13656387665198239</v>
      </c>
      <c r="F3501" s="60">
        <v>237</v>
      </c>
      <c r="G3501" s="60">
        <v>89</v>
      </c>
      <c r="H3501" s="60">
        <v>148</v>
      </c>
      <c r="I3501" s="161">
        <v>0.37552742616033757</v>
      </c>
      <c r="J3501" s="222">
        <v>0.23896354950835519</v>
      </c>
      <c r="K3501" s="222">
        <v>-0.24489795918367346</v>
      </c>
      <c r="L3501" s="163" t="s">
        <v>165</v>
      </c>
      <c r="M3501" s="59">
        <v>31</v>
      </c>
    </row>
    <row r="3502" spans="1:13" x14ac:dyDescent="0.2">
      <c r="A3502" s="59" t="s">
        <v>28441</v>
      </c>
      <c r="B3502" s="60">
        <v>3396</v>
      </c>
      <c r="C3502" s="59">
        <v>1751</v>
      </c>
      <c r="D3502" s="59">
        <v>1645</v>
      </c>
      <c r="E3502" s="161">
        <v>0.51560659599528857</v>
      </c>
      <c r="F3502" s="60">
        <v>3404</v>
      </c>
      <c r="G3502" s="60">
        <v>1590</v>
      </c>
      <c r="H3502" s="60">
        <v>1814</v>
      </c>
      <c r="I3502" s="161">
        <v>0.46709753231492362</v>
      </c>
      <c r="J3502" s="222">
        <v>-4.850906368036495E-2</v>
      </c>
      <c r="K3502" s="222">
        <v>0.10273556231003039</v>
      </c>
      <c r="L3502" s="163" t="s">
        <v>165</v>
      </c>
      <c r="M3502" s="59">
        <v>1751</v>
      </c>
    </row>
    <row r="3503" spans="1:13" x14ac:dyDescent="0.2">
      <c r="A3503" s="59" t="s">
        <v>28442</v>
      </c>
      <c r="B3503" s="60">
        <v>5433</v>
      </c>
      <c r="C3503" s="59">
        <v>1815</v>
      </c>
      <c r="D3503" s="59">
        <v>3618</v>
      </c>
      <c r="E3503" s="161">
        <v>0.33406957482054112</v>
      </c>
      <c r="F3503" s="60">
        <v>5355</v>
      </c>
      <c r="G3503" s="60">
        <v>2290</v>
      </c>
      <c r="H3503" s="60">
        <v>3065</v>
      </c>
      <c r="I3503" s="161">
        <v>0.42763772175536879</v>
      </c>
      <c r="J3503" s="222">
        <v>9.3568146934827678E-2</v>
      </c>
      <c r="K3503" s="222">
        <v>-0.15284687672747374</v>
      </c>
      <c r="L3503" s="163" t="s">
        <v>165</v>
      </c>
      <c r="M3503" s="59">
        <v>1815</v>
      </c>
    </row>
    <row r="3504" spans="1:13" x14ac:dyDescent="0.2">
      <c r="A3504" s="59" t="s">
        <v>28443</v>
      </c>
      <c r="B3504" s="60">
        <v>5454</v>
      </c>
      <c r="C3504" s="59">
        <v>3059</v>
      </c>
      <c r="D3504" s="59">
        <v>2395</v>
      </c>
      <c r="E3504" s="161">
        <v>0.56087275394206082</v>
      </c>
      <c r="F3504" s="60">
        <v>4383</v>
      </c>
      <c r="G3504" s="60">
        <v>2639</v>
      </c>
      <c r="H3504" s="60">
        <v>1744</v>
      </c>
      <c r="I3504" s="161">
        <v>0.60209901893680129</v>
      </c>
      <c r="J3504" s="222">
        <v>4.1226264994740469E-2</v>
      </c>
      <c r="K3504" s="222">
        <v>-0.27181628392484342</v>
      </c>
      <c r="L3504" s="163" t="s">
        <v>165</v>
      </c>
      <c r="M3504" s="59">
        <v>3059</v>
      </c>
    </row>
    <row r="3505" spans="1:13" x14ac:dyDescent="0.2">
      <c r="A3505" s="59" t="s">
        <v>28444</v>
      </c>
      <c r="B3505" s="60">
        <v>5921</v>
      </c>
      <c r="C3505" s="59">
        <v>3826</v>
      </c>
      <c r="D3505" s="59">
        <v>2095</v>
      </c>
      <c r="E3505" s="161">
        <v>0.64617463266340147</v>
      </c>
      <c r="F3505" s="60">
        <v>6134</v>
      </c>
      <c r="G3505" s="60">
        <v>3459</v>
      </c>
      <c r="H3505" s="60">
        <v>2675</v>
      </c>
      <c r="I3505" s="161">
        <v>0.56390609716335183</v>
      </c>
      <c r="J3505" s="222">
        <v>-8.2268535500049644E-2</v>
      </c>
      <c r="K3505" s="222">
        <v>0.27684964200477324</v>
      </c>
      <c r="L3505" s="163" t="s">
        <v>165</v>
      </c>
      <c r="M3505" s="59">
        <v>3826</v>
      </c>
    </row>
    <row r="3506" spans="1:13" x14ac:dyDescent="0.2">
      <c r="A3506" s="59" t="s">
        <v>28445</v>
      </c>
      <c r="B3506" s="60">
        <v>6595</v>
      </c>
      <c r="C3506" s="59">
        <v>2989</v>
      </c>
      <c r="D3506" s="59">
        <v>3606</v>
      </c>
      <c r="E3506" s="161">
        <v>0.45322213798332067</v>
      </c>
      <c r="F3506" s="60">
        <v>5795</v>
      </c>
      <c r="G3506" s="60">
        <v>2356</v>
      </c>
      <c r="H3506" s="60">
        <v>3439</v>
      </c>
      <c r="I3506" s="161">
        <v>0.40655737704918032</v>
      </c>
      <c r="J3506" s="222">
        <v>-4.6664760934140348E-2</v>
      </c>
      <c r="K3506" s="222">
        <v>-4.6311702717692735E-2</v>
      </c>
      <c r="L3506" s="163" t="s">
        <v>165</v>
      </c>
      <c r="M3506" s="59">
        <v>2989</v>
      </c>
    </row>
    <row r="3507" spans="1:13" x14ac:dyDescent="0.2">
      <c r="A3507" s="59" t="s">
        <v>28446</v>
      </c>
      <c r="B3507" s="60">
        <v>6693</v>
      </c>
      <c r="C3507" s="59">
        <v>3056</v>
      </c>
      <c r="D3507" s="59">
        <v>3637</v>
      </c>
      <c r="E3507" s="161">
        <v>0.45659644404601823</v>
      </c>
      <c r="F3507" s="60">
        <v>7417</v>
      </c>
      <c r="G3507" s="60">
        <v>3032</v>
      </c>
      <c r="H3507" s="60">
        <v>4385</v>
      </c>
      <c r="I3507" s="161">
        <v>0.40879061615208306</v>
      </c>
      <c r="J3507" s="222">
        <v>-4.7805827893935171E-2</v>
      </c>
      <c r="K3507" s="222">
        <v>0.20566400879846028</v>
      </c>
      <c r="L3507" s="163" t="s">
        <v>165</v>
      </c>
      <c r="M3507" s="59">
        <v>3056</v>
      </c>
    </row>
    <row r="3508" spans="1:13" x14ac:dyDescent="0.2">
      <c r="A3508" s="59" t="s">
        <v>28447</v>
      </c>
      <c r="B3508" s="60">
        <v>0</v>
      </c>
      <c r="C3508" s="59">
        <v>0</v>
      </c>
      <c r="D3508" s="59">
        <v>0</v>
      </c>
      <c r="E3508" s="161" t="e">
        <v>#DIV/0!</v>
      </c>
      <c r="F3508" s="60">
        <v>0</v>
      </c>
      <c r="G3508" s="60">
        <v>0</v>
      </c>
      <c r="H3508" s="60">
        <v>0</v>
      </c>
      <c r="I3508" s="161" t="e">
        <v>#DIV/0!</v>
      </c>
      <c r="J3508" s="222" t="e">
        <v>#DIV/0!</v>
      </c>
      <c r="K3508" s="222" t="e">
        <v>#DIV/0!</v>
      </c>
      <c r="L3508" s="163" t="e">
        <v>#DIV/0!</v>
      </c>
      <c r="M3508" s="59">
        <v>0</v>
      </c>
    </row>
    <row r="3509" spans="1:13" x14ac:dyDescent="0.2">
      <c r="A3509" s="59" t="s">
        <v>28448</v>
      </c>
      <c r="B3509" s="60">
        <v>1792</v>
      </c>
      <c r="C3509" s="59">
        <v>932</v>
      </c>
      <c r="D3509" s="59">
        <v>860</v>
      </c>
      <c r="E3509" s="161">
        <v>0.5200892857142857</v>
      </c>
      <c r="F3509" s="60">
        <v>1720</v>
      </c>
      <c r="G3509" s="60">
        <v>707</v>
      </c>
      <c r="H3509" s="60">
        <v>1013</v>
      </c>
      <c r="I3509" s="161">
        <v>0.41104651162790695</v>
      </c>
      <c r="J3509" s="222">
        <v>-0.10904277408637875</v>
      </c>
      <c r="K3509" s="222">
        <v>0.17790697674418604</v>
      </c>
      <c r="L3509" s="163" t="s">
        <v>174</v>
      </c>
      <c r="M3509" s="59">
        <v>932</v>
      </c>
    </row>
    <row r="3510" spans="1:13" x14ac:dyDescent="0.2">
      <c r="A3510" s="59" t="s">
        <v>28449</v>
      </c>
      <c r="B3510" s="60">
        <v>1776</v>
      </c>
      <c r="C3510" s="59">
        <v>863</v>
      </c>
      <c r="D3510" s="59">
        <v>913</v>
      </c>
      <c r="E3510" s="161">
        <v>0.48592342342342343</v>
      </c>
      <c r="F3510" s="60">
        <v>1851</v>
      </c>
      <c r="G3510" s="60">
        <v>769</v>
      </c>
      <c r="H3510" s="60">
        <v>1082</v>
      </c>
      <c r="I3510" s="161">
        <v>0.41545110750945435</v>
      </c>
      <c r="J3510" s="222">
        <v>-7.0472315913969075E-2</v>
      </c>
      <c r="K3510" s="222">
        <v>0.18510405257393209</v>
      </c>
      <c r="L3510" s="163" t="s">
        <v>165</v>
      </c>
      <c r="M3510" s="59">
        <v>863</v>
      </c>
    </row>
    <row r="3511" spans="1:13" x14ac:dyDescent="0.2">
      <c r="A3511" s="59" t="s">
        <v>28450</v>
      </c>
      <c r="B3511" s="60">
        <v>4950</v>
      </c>
      <c r="C3511" s="59">
        <v>1537</v>
      </c>
      <c r="D3511" s="59">
        <v>3413</v>
      </c>
      <c r="E3511" s="161">
        <v>0.31050505050505051</v>
      </c>
      <c r="F3511" s="60">
        <v>4301</v>
      </c>
      <c r="G3511" s="60">
        <v>1276</v>
      </c>
      <c r="H3511" s="60">
        <v>3025</v>
      </c>
      <c r="I3511" s="161">
        <v>0.29667519181585678</v>
      </c>
      <c r="J3511" s="222">
        <v>-1.382985868919373E-2</v>
      </c>
      <c r="K3511" s="222">
        <v>-0.11368297685320831</v>
      </c>
      <c r="L3511" s="163" t="s">
        <v>165</v>
      </c>
      <c r="M3511" s="59">
        <v>1537</v>
      </c>
    </row>
    <row r="3512" spans="1:13" x14ac:dyDescent="0.2">
      <c r="A3512" s="59" t="s">
        <v>28451</v>
      </c>
      <c r="B3512" s="60">
        <v>4402</v>
      </c>
      <c r="C3512" s="59">
        <v>1747</v>
      </c>
      <c r="D3512" s="59">
        <v>2655</v>
      </c>
      <c r="E3512" s="161">
        <v>0.3968650613357565</v>
      </c>
      <c r="F3512" s="60">
        <v>4530</v>
      </c>
      <c r="G3512" s="60">
        <v>1856</v>
      </c>
      <c r="H3512" s="60">
        <v>2674</v>
      </c>
      <c r="I3512" s="161">
        <v>0.40971302428256073</v>
      </c>
      <c r="J3512" s="222">
        <v>1.2847962946804237E-2</v>
      </c>
      <c r="K3512" s="222">
        <v>7.1563088512241052E-3</v>
      </c>
      <c r="L3512" s="163" t="s">
        <v>165</v>
      </c>
      <c r="M3512" s="59">
        <v>1747</v>
      </c>
    </row>
    <row r="3513" spans="1:13" x14ac:dyDescent="0.2">
      <c r="A3513" s="59" t="s">
        <v>28452</v>
      </c>
      <c r="B3513" s="60">
        <v>3199</v>
      </c>
      <c r="C3513" s="59">
        <v>1130</v>
      </c>
      <c r="D3513" s="59">
        <v>2069</v>
      </c>
      <c r="E3513" s="161">
        <v>0.3532353860581432</v>
      </c>
      <c r="F3513" s="60">
        <v>3821</v>
      </c>
      <c r="G3513" s="60">
        <v>1442</v>
      </c>
      <c r="H3513" s="60">
        <v>2379</v>
      </c>
      <c r="I3513" s="161">
        <v>0.37738811829364038</v>
      </c>
      <c r="J3513" s="222">
        <v>2.4152732235497187E-2</v>
      </c>
      <c r="K3513" s="222">
        <v>0.1498308361527308</v>
      </c>
      <c r="L3513" s="163" t="s">
        <v>165</v>
      </c>
      <c r="M3513" s="59">
        <v>1130</v>
      </c>
    </row>
    <row r="3514" spans="1:13" x14ac:dyDescent="0.2">
      <c r="A3514" s="59" t="s">
        <v>28453</v>
      </c>
      <c r="B3514" s="60">
        <v>5793</v>
      </c>
      <c r="C3514" s="59">
        <v>2098</v>
      </c>
      <c r="D3514" s="59">
        <v>3695</v>
      </c>
      <c r="E3514" s="161">
        <v>0.36216122906956671</v>
      </c>
      <c r="F3514" s="60">
        <v>6371</v>
      </c>
      <c r="G3514" s="60">
        <v>2034</v>
      </c>
      <c r="H3514" s="60">
        <v>4337</v>
      </c>
      <c r="I3514" s="161">
        <v>0.31925914299168107</v>
      </c>
      <c r="J3514" s="222">
        <v>-4.2902086077885648E-2</v>
      </c>
      <c r="K3514" s="222">
        <v>0.17374830852503384</v>
      </c>
      <c r="L3514" s="163" t="s">
        <v>165</v>
      </c>
      <c r="M3514" s="59">
        <v>2098</v>
      </c>
    </row>
    <row r="3515" spans="1:13" x14ac:dyDescent="0.2">
      <c r="A3515" s="59" t="s">
        <v>28454</v>
      </c>
      <c r="B3515" s="60">
        <v>3595</v>
      </c>
      <c r="C3515" s="59">
        <v>1233</v>
      </c>
      <c r="D3515" s="59">
        <v>2362</v>
      </c>
      <c r="E3515" s="161">
        <v>0.34297635605006954</v>
      </c>
      <c r="F3515" s="60">
        <v>3566</v>
      </c>
      <c r="G3515" s="60">
        <v>1664</v>
      </c>
      <c r="H3515" s="60">
        <v>1902</v>
      </c>
      <c r="I3515" s="161">
        <v>0.46662927650028041</v>
      </c>
      <c r="J3515" s="222">
        <v>0.12365292045021087</v>
      </c>
      <c r="K3515" s="222">
        <v>-0.19475021168501269</v>
      </c>
      <c r="L3515" s="163" t="s">
        <v>165</v>
      </c>
      <c r="M3515" s="59">
        <v>1233</v>
      </c>
    </row>
    <row r="3516" spans="1:13" x14ac:dyDescent="0.2">
      <c r="A3516" s="59" t="s">
        <v>28455</v>
      </c>
      <c r="B3516" s="60">
        <v>6442</v>
      </c>
      <c r="C3516" s="59">
        <v>1617</v>
      </c>
      <c r="D3516" s="59">
        <v>4825</v>
      </c>
      <c r="E3516" s="161">
        <v>0.25100900341508847</v>
      </c>
      <c r="F3516" s="60">
        <v>5837</v>
      </c>
      <c r="G3516" s="60">
        <v>1574</v>
      </c>
      <c r="H3516" s="60">
        <v>4263</v>
      </c>
      <c r="I3516" s="161">
        <v>0.26965907144080864</v>
      </c>
      <c r="J3516" s="222">
        <v>1.8650068025720168E-2</v>
      </c>
      <c r="K3516" s="222">
        <v>-0.11647668393782383</v>
      </c>
      <c r="L3516" s="163" t="s">
        <v>165</v>
      </c>
      <c r="M3516" s="59">
        <v>1617</v>
      </c>
    </row>
    <row r="3517" spans="1:13" x14ac:dyDescent="0.2">
      <c r="A3517" s="59" t="s">
        <v>28456</v>
      </c>
      <c r="B3517" s="60">
        <v>3438</v>
      </c>
      <c r="C3517" s="59">
        <v>2312</v>
      </c>
      <c r="D3517" s="59">
        <v>1126</v>
      </c>
      <c r="E3517" s="161">
        <v>0.67248400232693428</v>
      </c>
      <c r="F3517" s="60">
        <v>3228</v>
      </c>
      <c r="G3517" s="60">
        <v>1913</v>
      </c>
      <c r="H3517" s="60">
        <v>1315</v>
      </c>
      <c r="I3517" s="161">
        <v>0.59262701363073111</v>
      </c>
      <c r="J3517" s="222">
        <v>-7.9856988696203168E-2</v>
      </c>
      <c r="K3517" s="222">
        <v>0.16785079928952043</v>
      </c>
      <c r="L3517" s="163" t="s">
        <v>165</v>
      </c>
      <c r="M3517" s="59">
        <v>2312</v>
      </c>
    </row>
    <row r="3518" spans="1:13" x14ac:dyDescent="0.2">
      <c r="A3518" s="59" t="s">
        <v>28457</v>
      </c>
      <c r="B3518" s="60">
        <v>2392</v>
      </c>
      <c r="C3518" s="59">
        <v>2081</v>
      </c>
      <c r="D3518" s="59">
        <v>311</v>
      </c>
      <c r="E3518" s="161">
        <v>0.86998327759197325</v>
      </c>
      <c r="F3518" s="60">
        <v>2320</v>
      </c>
      <c r="G3518" s="60">
        <v>1441</v>
      </c>
      <c r="H3518" s="60">
        <v>879</v>
      </c>
      <c r="I3518" s="161">
        <v>0.62112068965517242</v>
      </c>
      <c r="J3518" s="222">
        <v>-0.24886258793680083</v>
      </c>
      <c r="K3518" s="222">
        <v>1.8263665594855305</v>
      </c>
      <c r="L3518" s="163" t="s">
        <v>174</v>
      </c>
      <c r="M3518" s="59">
        <v>2081</v>
      </c>
    </row>
    <row r="3519" spans="1:13" x14ac:dyDescent="0.2">
      <c r="A3519" s="59" t="s">
        <v>28458</v>
      </c>
      <c r="B3519" s="60">
        <v>3313</v>
      </c>
      <c r="C3519" s="59">
        <v>2097</v>
      </c>
      <c r="D3519" s="59">
        <v>1216</v>
      </c>
      <c r="E3519" s="161">
        <v>0.63296106248113493</v>
      </c>
      <c r="F3519" s="60">
        <v>3187</v>
      </c>
      <c r="G3519" s="60">
        <v>1564</v>
      </c>
      <c r="H3519" s="60">
        <v>1623</v>
      </c>
      <c r="I3519" s="161">
        <v>0.49074364606212739</v>
      </c>
      <c r="J3519" s="222">
        <v>-0.14221741641900754</v>
      </c>
      <c r="K3519" s="222">
        <v>0.33470394736842107</v>
      </c>
      <c r="L3519" s="163" t="s">
        <v>174</v>
      </c>
      <c r="M3519" s="59">
        <v>2097</v>
      </c>
    </row>
    <row r="3520" spans="1:13" x14ac:dyDescent="0.2">
      <c r="A3520" s="59" t="s">
        <v>28459</v>
      </c>
      <c r="B3520" s="60">
        <v>3289</v>
      </c>
      <c r="C3520" s="59">
        <v>2288</v>
      </c>
      <c r="D3520" s="59">
        <v>1001</v>
      </c>
      <c r="E3520" s="161">
        <v>0.69565217391304346</v>
      </c>
      <c r="F3520" s="60">
        <v>3353</v>
      </c>
      <c r="G3520" s="60">
        <v>1980</v>
      </c>
      <c r="H3520" s="60">
        <v>1373</v>
      </c>
      <c r="I3520" s="161">
        <v>0.59051595586042349</v>
      </c>
      <c r="J3520" s="222">
        <v>-0.10513621805261997</v>
      </c>
      <c r="K3520" s="222">
        <v>0.37162837162837165</v>
      </c>
      <c r="L3520" s="163" t="s">
        <v>174</v>
      </c>
      <c r="M3520" s="59">
        <v>2288</v>
      </c>
    </row>
    <row r="3521" spans="1:13" x14ac:dyDescent="0.2">
      <c r="A3521" s="59" t="s">
        <v>28460</v>
      </c>
      <c r="B3521" s="60">
        <v>4335</v>
      </c>
      <c r="C3521" s="59">
        <v>878</v>
      </c>
      <c r="D3521" s="59">
        <v>3457</v>
      </c>
      <c r="E3521" s="161">
        <v>0.20253748558246829</v>
      </c>
      <c r="F3521" s="60">
        <v>4809</v>
      </c>
      <c r="G3521" s="60">
        <v>1011</v>
      </c>
      <c r="H3521" s="60">
        <v>3798</v>
      </c>
      <c r="I3521" s="161">
        <v>0.21023081721771678</v>
      </c>
      <c r="J3521" s="222">
        <v>7.6933316352484904E-3</v>
      </c>
      <c r="K3521" s="222">
        <v>9.8640439687590398E-2</v>
      </c>
      <c r="L3521" s="163" t="s">
        <v>165</v>
      </c>
      <c r="M3521" s="59">
        <v>878</v>
      </c>
    </row>
    <row r="3522" spans="1:13" x14ac:dyDescent="0.2">
      <c r="A3522" s="59" t="s">
        <v>28461</v>
      </c>
      <c r="B3522" s="60">
        <v>3297</v>
      </c>
      <c r="C3522" s="59">
        <v>1696</v>
      </c>
      <c r="D3522" s="59">
        <v>1601</v>
      </c>
      <c r="E3522" s="161">
        <v>0.5144070367000303</v>
      </c>
      <c r="F3522" s="60">
        <v>3588</v>
      </c>
      <c r="G3522" s="60">
        <v>2281</v>
      </c>
      <c r="H3522" s="60">
        <v>1307</v>
      </c>
      <c r="I3522" s="161">
        <v>0.63573021181716838</v>
      </c>
      <c r="J3522" s="222">
        <v>0.12132317511713808</v>
      </c>
      <c r="K3522" s="222">
        <v>-0.18363522798251092</v>
      </c>
      <c r="L3522" s="163" t="s">
        <v>165</v>
      </c>
      <c r="M3522" s="59">
        <v>1696</v>
      </c>
    </row>
    <row r="3523" spans="1:13" x14ac:dyDescent="0.2">
      <c r="A3523" s="59" t="s">
        <v>28462</v>
      </c>
      <c r="B3523" s="60">
        <v>2634</v>
      </c>
      <c r="C3523" s="59">
        <v>1496</v>
      </c>
      <c r="D3523" s="59">
        <v>1138</v>
      </c>
      <c r="E3523" s="161">
        <v>0.56795747911921035</v>
      </c>
      <c r="F3523" s="60">
        <v>2458</v>
      </c>
      <c r="G3523" s="60">
        <v>1015</v>
      </c>
      <c r="H3523" s="60">
        <v>1443</v>
      </c>
      <c r="I3523" s="161">
        <v>0.4129373474369406</v>
      </c>
      <c r="J3523" s="222">
        <v>-0.15502013168226975</v>
      </c>
      <c r="K3523" s="222">
        <v>0.26801405975395431</v>
      </c>
      <c r="L3523" s="163" t="s">
        <v>174</v>
      </c>
      <c r="M3523" s="59">
        <v>1496</v>
      </c>
    </row>
    <row r="3524" spans="1:13" x14ac:dyDescent="0.2">
      <c r="A3524" s="59" t="s">
        <v>28463</v>
      </c>
      <c r="B3524" s="60">
        <v>1642</v>
      </c>
      <c r="C3524" s="59">
        <v>761</v>
      </c>
      <c r="D3524" s="59">
        <v>881</v>
      </c>
      <c r="E3524" s="161">
        <v>0.46345919610231423</v>
      </c>
      <c r="F3524" s="60">
        <v>1534</v>
      </c>
      <c r="G3524" s="60">
        <v>598</v>
      </c>
      <c r="H3524" s="60">
        <v>936</v>
      </c>
      <c r="I3524" s="161">
        <v>0.38983050847457629</v>
      </c>
      <c r="J3524" s="222">
        <v>-7.3628687627737943E-2</v>
      </c>
      <c r="K3524" s="222">
        <v>6.2429057888762768E-2</v>
      </c>
      <c r="L3524" s="163" t="s">
        <v>165</v>
      </c>
      <c r="M3524" s="59">
        <v>761</v>
      </c>
    </row>
    <row r="3525" spans="1:13" x14ac:dyDescent="0.2">
      <c r="A3525" s="59" t="s">
        <v>28464</v>
      </c>
      <c r="B3525" s="60">
        <v>2294</v>
      </c>
      <c r="C3525" s="59">
        <v>1207</v>
      </c>
      <c r="D3525" s="59">
        <v>1087</v>
      </c>
      <c r="E3525" s="161">
        <v>0.52615518744551004</v>
      </c>
      <c r="F3525" s="60">
        <v>2205</v>
      </c>
      <c r="G3525" s="60">
        <v>901</v>
      </c>
      <c r="H3525" s="60">
        <v>1304</v>
      </c>
      <c r="I3525" s="161">
        <v>0.40861678004535146</v>
      </c>
      <c r="J3525" s="222">
        <v>-0.11753840740015858</v>
      </c>
      <c r="K3525" s="222">
        <v>0.19963201471941122</v>
      </c>
      <c r="L3525" s="163" t="s">
        <v>174</v>
      </c>
      <c r="M3525" s="59">
        <v>1207</v>
      </c>
    </row>
    <row r="3526" spans="1:13" x14ac:dyDescent="0.2">
      <c r="A3526" s="59" t="s">
        <v>28465</v>
      </c>
      <c r="B3526" s="60">
        <v>3576</v>
      </c>
      <c r="C3526" s="59">
        <v>1971</v>
      </c>
      <c r="D3526" s="59">
        <v>1605</v>
      </c>
      <c r="E3526" s="161">
        <v>0.5511744966442953</v>
      </c>
      <c r="F3526" s="60">
        <v>3259</v>
      </c>
      <c r="G3526" s="60">
        <v>1997</v>
      </c>
      <c r="H3526" s="60">
        <v>1262</v>
      </c>
      <c r="I3526" s="161">
        <v>0.61276465173366068</v>
      </c>
      <c r="J3526" s="222">
        <v>6.1590155089365384E-2</v>
      </c>
      <c r="K3526" s="222">
        <v>-0.21370716510903426</v>
      </c>
      <c r="L3526" s="163" t="s">
        <v>165</v>
      </c>
      <c r="M3526" s="59">
        <v>1971</v>
      </c>
    </row>
    <row r="3527" spans="1:13" x14ac:dyDescent="0.2">
      <c r="A3527" s="59" t="s">
        <v>28466</v>
      </c>
      <c r="B3527" s="60">
        <v>3578</v>
      </c>
      <c r="C3527" s="59">
        <v>1654</v>
      </c>
      <c r="D3527" s="59">
        <v>1924</v>
      </c>
      <c r="E3527" s="161">
        <v>0.46226942425936279</v>
      </c>
      <c r="F3527" s="60">
        <v>3443</v>
      </c>
      <c r="G3527" s="60">
        <v>1579</v>
      </c>
      <c r="H3527" s="60">
        <v>1864</v>
      </c>
      <c r="I3527" s="161">
        <v>0.45861167586407203</v>
      </c>
      <c r="J3527" s="222">
        <v>-3.6577483952907608E-3</v>
      </c>
      <c r="K3527" s="222">
        <v>-3.1185031185031187E-2</v>
      </c>
      <c r="L3527" s="163" t="s">
        <v>165</v>
      </c>
      <c r="M3527" s="59">
        <v>1654</v>
      </c>
    </row>
    <row r="3528" spans="1:13" x14ac:dyDescent="0.2">
      <c r="A3528" s="59" t="s">
        <v>28467</v>
      </c>
      <c r="B3528" s="60">
        <v>2634</v>
      </c>
      <c r="C3528" s="59">
        <v>980</v>
      </c>
      <c r="D3528" s="59">
        <v>1654</v>
      </c>
      <c r="E3528" s="161">
        <v>0.37205770690964313</v>
      </c>
      <c r="F3528" s="60">
        <v>2374</v>
      </c>
      <c r="G3528" s="60">
        <v>569</v>
      </c>
      <c r="H3528" s="60">
        <v>1805</v>
      </c>
      <c r="I3528" s="161">
        <v>0.23967986520640269</v>
      </c>
      <c r="J3528" s="222">
        <v>-0.13237784170324043</v>
      </c>
      <c r="K3528" s="222">
        <v>9.1293833131801699E-2</v>
      </c>
      <c r="L3528" s="163" t="s">
        <v>165</v>
      </c>
      <c r="M3528" s="59">
        <v>980</v>
      </c>
    </row>
    <row r="3529" spans="1:13" x14ac:dyDescent="0.2">
      <c r="A3529" s="59" t="s">
        <v>28468</v>
      </c>
      <c r="B3529" s="60">
        <v>6266</v>
      </c>
      <c r="C3529" s="59">
        <v>1607</v>
      </c>
      <c r="D3529" s="59">
        <v>4659</v>
      </c>
      <c r="E3529" s="161">
        <v>0.25646345355888922</v>
      </c>
      <c r="F3529" s="60">
        <v>5983</v>
      </c>
      <c r="G3529" s="60">
        <v>1232</v>
      </c>
      <c r="H3529" s="60">
        <v>4751</v>
      </c>
      <c r="I3529" s="161">
        <v>0.20591676416513455</v>
      </c>
      <c r="J3529" s="222">
        <v>-5.0546689393754674E-2</v>
      </c>
      <c r="K3529" s="222">
        <v>1.9746726765400301E-2</v>
      </c>
      <c r="L3529" s="163" t="s">
        <v>165</v>
      </c>
      <c r="M3529" s="59">
        <v>1607</v>
      </c>
    </row>
    <row r="3530" spans="1:13" x14ac:dyDescent="0.2">
      <c r="A3530" s="59" t="s">
        <v>28469</v>
      </c>
      <c r="B3530" s="60">
        <v>3627</v>
      </c>
      <c r="C3530" s="59">
        <v>976</v>
      </c>
      <c r="D3530" s="59">
        <v>2651</v>
      </c>
      <c r="E3530" s="161">
        <v>0.26909291425420456</v>
      </c>
      <c r="F3530" s="60">
        <v>3689</v>
      </c>
      <c r="G3530" s="60">
        <v>896</v>
      </c>
      <c r="H3530" s="60">
        <v>2793</v>
      </c>
      <c r="I3530" s="161">
        <v>0.24288425047438331</v>
      </c>
      <c r="J3530" s="222">
        <v>-2.6208663779821256E-2</v>
      </c>
      <c r="K3530" s="222">
        <v>5.356469256884195E-2</v>
      </c>
      <c r="L3530" s="163" t="s">
        <v>165</v>
      </c>
      <c r="M3530" s="59">
        <v>976</v>
      </c>
    </row>
    <row r="3531" spans="1:13" x14ac:dyDescent="0.2">
      <c r="A3531" s="59" t="s">
        <v>28470</v>
      </c>
      <c r="B3531" s="60">
        <v>3416</v>
      </c>
      <c r="C3531" s="59">
        <v>1963</v>
      </c>
      <c r="D3531" s="59">
        <v>1453</v>
      </c>
      <c r="E3531" s="161">
        <v>0.57464871194379397</v>
      </c>
      <c r="F3531" s="60">
        <v>4096</v>
      </c>
      <c r="G3531" s="60">
        <v>2085</v>
      </c>
      <c r="H3531" s="60">
        <v>2011</v>
      </c>
      <c r="I3531" s="161">
        <v>0.509033203125</v>
      </c>
      <c r="J3531" s="222">
        <v>-6.5615508818793966E-2</v>
      </c>
      <c r="K3531" s="222">
        <v>0.38403303509979353</v>
      </c>
      <c r="L3531" s="163" t="s">
        <v>165</v>
      </c>
      <c r="M3531" s="59">
        <v>1963</v>
      </c>
    </row>
    <row r="3532" spans="1:13" x14ac:dyDescent="0.2">
      <c r="A3532" s="59" t="s">
        <v>28471</v>
      </c>
      <c r="B3532" s="60">
        <v>3502</v>
      </c>
      <c r="C3532" s="59">
        <v>1687</v>
      </c>
      <c r="D3532" s="59">
        <v>1815</v>
      </c>
      <c r="E3532" s="161">
        <v>0.48172472872644201</v>
      </c>
      <c r="F3532" s="60">
        <v>4463</v>
      </c>
      <c r="G3532" s="60">
        <v>1075</v>
      </c>
      <c r="H3532" s="60">
        <v>3388</v>
      </c>
      <c r="I3532" s="161">
        <v>0.24086937037866907</v>
      </c>
      <c r="J3532" s="222">
        <v>-0.24085535834777294</v>
      </c>
      <c r="K3532" s="222">
        <v>0.8666666666666667</v>
      </c>
      <c r="L3532" s="163" t="s">
        <v>174</v>
      </c>
      <c r="M3532" s="59">
        <v>1687</v>
      </c>
    </row>
    <row r="3533" spans="1:13" x14ac:dyDescent="0.2">
      <c r="A3533" s="59" t="s">
        <v>28472</v>
      </c>
      <c r="B3533" s="60">
        <v>6060</v>
      </c>
      <c r="C3533" s="59">
        <v>3454</v>
      </c>
      <c r="D3533" s="59">
        <v>2606</v>
      </c>
      <c r="E3533" s="161">
        <v>0.56996699669966999</v>
      </c>
      <c r="F3533" s="60">
        <v>6460</v>
      </c>
      <c r="G3533" s="60">
        <v>2634</v>
      </c>
      <c r="H3533" s="60">
        <v>3826</v>
      </c>
      <c r="I3533" s="161">
        <v>0.40773993808049536</v>
      </c>
      <c r="J3533" s="222">
        <v>-0.16222705861917464</v>
      </c>
      <c r="K3533" s="222">
        <v>0.46815042210283958</v>
      </c>
      <c r="L3533" s="163" t="s">
        <v>174</v>
      </c>
      <c r="M3533" s="59">
        <v>3454</v>
      </c>
    </row>
    <row r="3534" spans="1:13" x14ac:dyDescent="0.2">
      <c r="A3534" s="59" t="s">
        <v>28473</v>
      </c>
      <c r="B3534" s="60">
        <v>3363</v>
      </c>
      <c r="C3534" s="59">
        <v>729</v>
      </c>
      <c r="D3534" s="59">
        <v>2634</v>
      </c>
      <c r="E3534" s="161">
        <v>0.21677074041034791</v>
      </c>
      <c r="F3534" s="60">
        <v>3648</v>
      </c>
      <c r="G3534" s="60">
        <v>971</v>
      </c>
      <c r="H3534" s="60">
        <v>2677</v>
      </c>
      <c r="I3534" s="161">
        <v>0.2661732456140351</v>
      </c>
      <c r="J3534" s="222">
        <v>4.9402505203687191E-2</v>
      </c>
      <c r="K3534" s="222">
        <v>1.6324981017463932E-2</v>
      </c>
      <c r="L3534" s="163" t="s">
        <v>165</v>
      </c>
      <c r="M3534" s="59">
        <v>729</v>
      </c>
    </row>
    <row r="3535" spans="1:13" x14ac:dyDescent="0.2">
      <c r="A3535" s="59" t="s">
        <v>28474</v>
      </c>
      <c r="B3535" s="60">
        <v>3642</v>
      </c>
      <c r="C3535" s="59">
        <v>1486</v>
      </c>
      <c r="D3535" s="59">
        <v>2156</v>
      </c>
      <c r="E3535" s="161">
        <v>0.40801757276221856</v>
      </c>
      <c r="F3535" s="60">
        <v>3384</v>
      </c>
      <c r="G3535" s="60">
        <v>1057</v>
      </c>
      <c r="H3535" s="60">
        <v>2327</v>
      </c>
      <c r="I3535" s="161">
        <v>0.31235224586288418</v>
      </c>
      <c r="J3535" s="222">
        <v>-9.566532689933438E-2</v>
      </c>
      <c r="K3535" s="222">
        <v>7.931354359925788E-2</v>
      </c>
      <c r="L3535" s="163" t="s">
        <v>165</v>
      </c>
      <c r="M3535" s="59">
        <v>1486</v>
      </c>
    </row>
    <row r="3536" spans="1:13" x14ac:dyDescent="0.2">
      <c r="A3536" s="59" t="s">
        <v>28475</v>
      </c>
      <c r="B3536" s="60">
        <v>2358</v>
      </c>
      <c r="C3536" s="59">
        <v>583</v>
      </c>
      <c r="D3536" s="59">
        <v>1775</v>
      </c>
      <c r="E3536" s="161">
        <v>0.2472434266327396</v>
      </c>
      <c r="F3536" s="60">
        <v>2351</v>
      </c>
      <c r="G3536" s="60">
        <v>754</v>
      </c>
      <c r="H3536" s="60">
        <v>1597</v>
      </c>
      <c r="I3536" s="161">
        <v>0.3207145895363675</v>
      </c>
      <c r="J3536" s="222">
        <v>7.3471162903627901E-2</v>
      </c>
      <c r="K3536" s="222">
        <v>-0.10028169014084506</v>
      </c>
      <c r="L3536" s="163" t="s">
        <v>165</v>
      </c>
      <c r="M3536" s="59">
        <v>583</v>
      </c>
    </row>
    <row r="3537" spans="1:13" x14ac:dyDescent="0.2">
      <c r="A3537" s="59" t="s">
        <v>28476</v>
      </c>
      <c r="B3537" s="60">
        <v>3573</v>
      </c>
      <c r="C3537" s="59">
        <v>1112</v>
      </c>
      <c r="D3537" s="59">
        <v>2461</v>
      </c>
      <c r="E3537" s="161">
        <v>0.31122306185278475</v>
      </c>
      <c r="F3537" s="60">
        <v>3444</v>
      </c>
      <c r="G3537" s="60">
        <v>890</v>
      </c>
      <c r="H3537" s="60">
        <v>2554</v>
      </c>
      <c r="I3537" s="161">
        <v>0.2584204413472706</v>
      </c>
      <c r="J3537" s="222">
        <v>-5.2802620505514153E-2</v>
      </c>
      <c r="K3537" s="222">
        <v>3.778951645672491E-2</v>
      </c>
      <c r="L3537" s="163" t="s">
        <v>165</v>
      </c>
      <c r="M3537" s="59">
        <v>1112</v>
      </c>
    </row>
    <row r="3538" spans="1:13" x14ac:dyDescent="0.2">
      <c r="A3538" s="59" t="s">
        <v>28477</v>
      </c>
      <c r="B3538" s="60">
        <v>3012</v>
      </c>
      <c r="C3538" s="59">
        <v>1012</v>
      </c>
      <c r="D3538" s="59">
        <v>2000</v>
      </c>
      <c r="E3538" s="161">
        <v>0.33598937583001326</v>
      </c>
      <c r="F3538" s="60">
        <v>3576</v>
      </c>
      <c r="G3538" s="60">
        <v>971</v>
      </c>
      <c r="H3538" s="60">
        <v>2605</v>
      </c>
      <c r="I3538" s="161">
        <v>0.2715324384787472</v>
      </c>
      <c r="J3538" s="222">
        <v>-6.4456937351266064E-2</v>
      </c>
      <c r="K3538" s="222">
        <v>0.30249999999999999</v>
      </c>
      <c r="L3538" s="163" t="s">
        <v>165</v>
      </c>
      <c r="M3538" s="59">
        <v>1012</v>
      </c>
    </row>
    <row r="3539" spans="1:13" x14ac:dyDescent="0.2">
      <c r="A3539" s="59" t="s">
        <v>28478</v>
      </c>
      <c r="B3539" s="60">
        <v>2898</v>
      </c>
      <c r="C3539" s="59">
        <v>1549</v>
      </c>
      <c r="D3539" s="59">
        <v>1349</v>
      </c>
      <c r="E3539" s="161">
        <v>0.53450655624568666</v>
      </c>
      <c r="F3539" s="60">
        <v>3143</v>
      </c>
      <c r="G3539" s="60">
        <v>1273</v>
      </c>
      <c r="H3539" s="60">
        <v>1870</v>
      </c>
      <c r="I3539" s="161">
        <v>0.40502704422526248</v>
      </c>
      <c r="J3539" s="222">
        <v>-0.12947951202042418</v>
      </c>
      <c r="K3539" s="222">
        <v>0.38621200889547813</v>
      </c>
      <c r="L3539" s="163" t="s">
        <v>174</v>
      </c>
      <c r="M3539" s="59">
        <v>1549</v>
      </c>
    </row>
    <row r="3540" spans="1:13" x14ac:dyDescent="0.2">
      <c r="A3540" s="59" t="s">
        <v>28479</v>
      </c>
      <c r="B3540" s="60">
        <v>5280</v>
      </c>
      <c r="C3540" s="59">
        <v>1221</v>
      </c>
      <c r="D3540" s="59">
        <v>4059</v>
      </c>
      <c r="E3540" s="161">
        <v>0.23125000000000001</v>
      </c>
      <c r="F3540" s="60">
        <v>4965</v>
      </c>
      <c r="G3540" s="60">
        <v>1103</v>
      </c>
      <c r="H3540" s="60">
        <v>3862</v>
      </c>
      <c r="I3540" s="161">
        <v>0.22215508559919436</v>
      </c>
      <c r="J3540" s="222">
        <v>-9.0949144008056482E-3</v>
      </c>
      <c r="K3540" s="222">
        <v>-4.8534121704853411E-2</v>
      </c>
      <c r="L3540" s="163" t="s">
        <v>165</v>
      </c>
      <c r="M3540" s="59">
        <v>1221</v>
      </c>
    </row>
    <row r="3541" spans="1:13" x14ac:dyDescent="0.2">
      <c r="A3541" s="59" t="s">
        <v>28480</v>
      </c>
      <c r="B3541" s="60">
        <v>2744</v>
      </c>
      <c r="C3541" s="59">
        <v>709</v>
      </c>
      <c r="D3541" s="59">
        <v>2035</v>
      </c>
      <c r="E3541" s="161">
        <v>0.25838192419825073</v>
      </c>
      <c r="F3541" s="60">
        <v>2760</v>
      </c>
      <c r="G3541" s="60">
        <v>668</v>
      </c>
      <c r="H3541" s="60">
        <v>2092</v>
      </c>
      <c r="I3541" s="161">
        <v>0.24202898550724639</v>
      </c>
      <c r="J3541" s="222">
        <v>-1.6352938691004348E-2</v>
      </c>
      <c r="K3541" s="222">
        <v>2.800982800982801E-2</v>
      </c>
      <c r="L3541" s="163" t="s">
        <v>165</v>
      </c>
      <c r="M3541" s="59">
        <v>709</v>
      </c>
    </row>
    <row r="3542" spans="1:13" x14ac:dyDescent="0.2">
      <c r="A3542" s="59" t="s">
        <v>28481</v>
      </c>
      <c r="B3542" s="60">
        <v>2995</v>
      </c>
      <c r="C3542" s="59">
        <v>782</v>
      </c>
      <c r="D3542" s="59">
        <v>2213</v>
      </c>
      <c r="E3542" s="161">
        <v>0.26110183639398998</v>
      </c>
      <c r="F3542" s="60">
        <v>3188</v>
      </c>
      <c r="G3542" s="60">
        <v>1012</v>
      </c>
      <c r="H3542" s="60">
        <v>2176</v>
      </c>
      <c r="I3542" s="161">
        <v>0.31744040150564617</v>
      </c>
      <c r="J3542" s="222">
        <v>5.6338565111656191E-2</v>
      </c>
      <c r="K3542" s="222">
        <v>-1.6719385449615907E-2</v>
      </c>
      <c r="L3542" s="163" t="s">
        <v>165</v>
      </c>
      <c r="M3542" s="59">
        <v>782</v>
      </c>
    </row>
    <row r="3543" spans="1:13" x14ac:dyDescent="0.2">
      <c r="A3543" s="59" t="s">
        <v>28482</v>
      </c>
      <c r="B3543" s="60">
        <v>4836</v>
      </c>
      <c r="C3543" s="59">
        <v>2371</v>
      </c>
      <c r="D3543" s="59">
        <v>2465</v>
      </c>
      <c r="E3543" s="161">
        <v>0.49028122415219189</v>
      </c>
      <c r="F3543" s="60">
        <v>5683</v>
      </c>
      <c r="G3543" s="60">
        <v>2674</v>
      </c>
      <c r="H3543" s="60">
        <v>3009</v>
      </c>
      <c r="I3543" s="161">
        <v>0.47052613056484249</v>
      </c>
      <c r="J3543" s="222">
        <v>-1.9755093587349393E-2</v>
      </c>
      <c r="K3543" s="222">
        <v>0.22068965517241379</v>
      </c>
      <c r="L3543" s="163" t="s">
        <v>165</v>
      </c>
      <c r="M3543" s="59">
        <v>2371</v>
      </c>
    </row>
    <row r="3544" spans="1:13" x14ac:dyDescent="0.2">
      <c r="A3544" s="59" t="s">
        <v>28483</v>
      </c>
      <c r="B3544" s="60">
        <v>7224</v>
      </c>
      <c r="C3544" s="59">
        <v>3625</v>
      </c>
      <c r="D3544" s="59">
        <v>3599</v>
      </c>
      <c r="E3544" s="161">
        <v>0.50179955703211521</v>
      </c>
      <c r="F3544" s="60">
        <v>6759</v>
      </c>
      <c r="G3544" s="60">
        <v>3251</v>
      </c>
      <c r="H3544" s="60">
        <v>3508</v>
      </c>
      <c r="I3544" s="161">
        <v>0.48098831188045571</v>
      </c>
      <c r="J3544" s="222">
        <v>-2.0811245151659497E-2</v>
      </c>
      <c r="K3544" s="222">
        <v>-2.5284801333703807E-2</v>
      </c>
      <c r="L3544" s="163" t="s">
        <v>165</v>
      </c>
      <c r="M3544" s="59">
        <v>3625</v>
      </c>
    </row>
    <row r="3545" spans="1:13" x14ac:dyDescent="0.2">
      <c r="A3545" s="59" t="s">
        <v>28484</v>
      </c>
      <c r="B3545" s="60">
        <v>4709</v>
      </c>
      <c r="C3545" s="59">
        <v>1625</v>
      </c>
      <c r="D3545" s="59">
        <v>3084</v>
      </c>
      <c r="E3545" s="161">
        <v>0.34508388192822254</v>
      </c>
      <c r="F3545" s="60">
        <v>5535</v>
      </c>
      <c r="G3545" s="60">
        <v>1521</v>
      </c>
      <c r="H3545" s="60">
        <v>4014</v>
      </c>
      <c r="I3545" s="161">
        <v>0.27479674796747966</v>
      </c>
      <c r="J3545" s="222">
        <v>-7.0287133960742876E-2</v>
      </c>
      <c r="K3545" s="222">
        <v>0.30155642023346302</v>
      </c>
      <c r="L3545" s="163" t="s">
        <v>165</v>
      </c>
      <c r="M3545" s="59">
        <v>1625</v>
      </c>
    </row>
    <row r="3546" spans="1:13" x14ac:dyDescent="0.2">
      <c r="A3546" s="59" t="s">
        <v>28485</v>
      </c>
      <c r="B3546" s="60">
        <v>4637</v>
      </c>
      <c r="C3546" s="59">
        <v>1623</v>
      </c>
      <c r="D3546" s="59">
        <v>3014</v>
      </c>
      <c r="E3546" s="161">
        <v>0.35001078283372872</v>
      </c>
      <c r="F3546" s="60">
        <v>4835</v>
      </c>
      <c r="G3546" s="60">
        <v>2087</v>
      </c>
      <c r="H3546" s="60">
        <v>2748</v>
      </c>
      <c r="I3546" s="161">
        <v>0.43164426059979316</v>
      </c>
      <c r="J3546" s="222">
        <v>8.1633477766064444E-2</v>
      </c>
      <c r="K3546" s="222">
        <v>-8.8254810882548107E-2</v>
      </c>
      <c r="L3546" s="163" t="s">
        <v>165</v>
      </c>
      <c r="M3546" s="59">
        <v>1623</v>
      </c>
    </row>
    <row r="3547" spans="1:13" x14ac:dyDescent="0.2">
      <c r="A3547" s="59" t="s">
        <v>28486</v>
      </c>
      <c r="B3547" s="60">
        <v>5104</v>
      </c>
      <c r="C3547" s="59">
        <v>2943</v>
      </c>
      <c r="D3547" s="59">
        <v>2161</v>
      </c>
      <c r="E3547" s="161">
        <v>0.57660658307210033</v>
      </c>
      <c r="F3547" s="60">
        <v>4324</v>
      </c>
      <c r="G3547" s="60">
        <v>2093</v>
      </c>
      <c r="H3547" s="60">
        <v>2231</v>
      </c>
      <c r="I3547" s="161">
        <v>0.48404255319148937</v>
      </c>
      <c r="J3547" s="222">
        <v>-9.2564029880610965E-2</v>
      </c>
      <c r="K3547" s="222">
        <v>3.2392410920869967E-2</v>
      </c>
      <c r="L3547" s="163" t="s">
        <v>165</v>
      </c>
      <c r="M3547" s="59">
        <v>2943</v>
      </c>
    </row>
    <row r="3548" spans="1:13" x14ac:dyDescent="0.2">
      <c r="A3548" s="59" t="s">
        <v>28487</v>
      </c>
      <c r="B3548" s="60">
        <v>2456</v>
      </c>
      <c r="C3548" s="59">
        <v>1925</v>
      </c>
      <c r="D3548" s="59">
        <v>531</v>
      </c>
      <c r="E3548" s="161">
        <v>0.78379478827361559</v>
      </c>
      <c r="F3548" s="60">
        <v>2466</v>
      </c>
      <c r="G3548" s="60">
        <v>1745</v>
      </c>
      <c r="H3548" s="60">
        <v>721</v>
      </c>
      <c r="I3548" s="161">
        <v>0.70762368207623683</v>
      </c>
      <c r="J3548" s="222">
        <v>-7.6171106197378768E-2</v>
      </c>
      <c r="K3548" s="222">
        <v>0.35781544256120529</v>
      </c>
      <c r="L3548" s="163" t="s">
        <v>165</v>
      </c>
      <c r="M3548" s="59">
        <v>1925</v>
      </c>
    </row>
    <row r="3549" spans="1:13" x14ac:dyDescent="0.2">
      <c r="A3549" s="59" t="s">
        <v>28488</v>
      </c>
      <c r="B3549" s="60">
        <v>9564</v>
      </c>
      <c r="C3549" s="59">
        <v>4169</v>
      </c>
      <c r="D3549" s="59">
        <v>5395</v>
      </c>
      <c r="E3549" s="161">
        <v>0.43590547887913006</v>
      </c>
      <c r="F3549" s="60">
        <v>12317</v>
      </c>
      <c r="G3549" s="60">
        <v>6248</v>
      </c>
      <c r="H3549" s="60">
        <v>6069</v>
      </c>
      <c r="I3549" s="161">
        <v>0.507266379800276</v>
      </c>
      <c r="J3549" s="222">
        <v>7.1360900921145942E-2</v>
      </c>
      <c r="K3549" s="222">
        <v>0.12493049119555144</v>
      </c>
      <c r="L3549" s="163" t="s">
        <v>165</v>
      </c>
      <c r="M3549" s="59">
        <v>4169</v>
      </c>
    </row>
    <row r="3550" spans="1:13" x14ac:dyDescent="0.2">
      <c r="A3550" s="59" t="s">
        <v>28489</v>
      </c>
      <c r="B3550" s="60">
        <v>6721</v>
      </c>
      <c r="C3550" s="59">
        <v>2053</v>
      </c>
      <c r="D3550" s="59">
        <v>4668</v>
      </c>
      <c r="E3550" s="161">
        <v>0.30546049694985866</v>
      </c>
      <c r="F3550" s="60">
        <v>6908</v>
      </c>
      <c r="G3550" s="60">
        <v>2817</v>
      </c>
      <c r="H3550" s="60">
        <v>4091</v>
      </c>
      <c r="I3550" s="161">
        <v>0.40778807180081067</v>
      </c>
      <c r="J3550" s="222">
        <v>0.10232757485095201</v>
      </c>
      <c r="K3550" s="222">
        <v>-0.12360754070265638</v>
      </c>
      <c r="L3550" s="163" t="s">
        <v>165</v>
      </c>
      <c r="M3550" s="59">
        <v>2053</v>
      </c>
    </row>
    <row r="3551" spans="1:13" x14ac:dyDescent="0.2">
      <c r="A3551" s="59" t="s">
        <v>28490</v>
      </c>
      <c r="B3551" s="60">
        <v>2241</v>
      </c>
      <c r="C3551" s="59">
        <v>652</v>
      </c>
      <c r="D3551" s="59">
        <v>1589</v>
      </c>
      <c r="E3551" s="161">
        <v>0.29094154395359212</v>
      </c>
      <c r="F3551" s="60">
        <v>2799</v>
      </c>
      <c r="G3551" s="60">
        <v>863</v>
      </c>
      <c r="H3551" s="60">
        <v>1936</v>
      </c>
      <c r="I3551" s="161">
        <v>0.30832440157198998</v>
      </c>
      <c r="J3551" s="222">
        <v>1.7382857618397862E-2</v>
      </c>
      <c r="K3551" s="222">
        <v>0.21837633731906861</v>
      </c>
      <c r="L3551" s="163" t="s">
        <v>165</v>
      </c>
      <c r="M3551" s="59">
        <v>652</v>
      </c>
    </row>
    <row r="3552" spans="1:13" x14ac:dyDescent="0.2">
      <c r="A3552" s="59" t="s">
        <v>28491</v>
      </c>
      <c r="B3552" s="60">
        <v>2865</v>
      </c>
      <c r="C3552" s="59">
        <v>1244</v>
      </c>
      <c r="D3552" s="59">
        <v>1621</v>
      </c>
      <c r="E3552" s="161">
        <v>0.43420593368237348</v>
      </c>
      <c r="F3552" s="60">
        <v>2268</v>
      </c>
      <c r="G3552" s="60">
        <v>1132</v>
      </c>
      <c r="H3552" s="60">
        <v>1136</v>
      </c>
      <c r="I3552" s="161">
        <v>0.49911816578483242</v>
      </c>
      <c r="J3552" s="222">
        <v>6.4912232102458944E-2</v>
      </c>
      <c r="K3552" s="222">
        <v>-0.29919802590993216</v>
      </c>
      <c r="L3552" s="163" t="s">
        <v>165</v>
      </c>
      <c r="M3552" s="59">
        <v>1244</v>
      </c>
    </row>
    <row r="3553" spans="1:13" x14ac:dyDescent="0.2">
      <c r="A3553" s="59" t="s">
        <v>28492</v>
      </c>
      <c r="B3553" s="60">
        <v>2571</v>
      </c>
      <c r="C3553" s="59">
        <v>837</v>
      </c>
      <c r="D3553" s="59">
        <v>1734</v>
      </c>
      <c r="E3553" s="161">
        <v>0.32555425904317387</v>
      </c>
      <c r="F3553" s="60">
        <v>2323</v>
      </c>
      <c r="G3553" s="60">
        <v>708</v>
      </c>
      <c r="H3553" s="60">
        <v>1615</v>
      </c>
      <c r="I3553" s="161">
        <v>0.30477830391734828</v>
      </c>
      <c r="J3553" s="222">
        <v>-2.0775955125825585E-2</v>
      </c>
      <c r="K3553" s="222">
        <v>-6.8627450980392163E-2</v>
      </c>
      <c r="L3553" s="163" t="s">
        <v>165</v>
      </c>
      <c r="M3553" s="59">
        <v>837</v>
      </c>
    </row>
    <row r="3554" spans="1:13" x14ac:dyDescent="0.2">
      <c r="A3554" s="59" t="s">
        <v>28493</v>
      </c>
      <c r="B3554" s="60">
        <v>8576</v>
      </c>
      <c r="C3554" s="59">
        <v>3045</v>
      </c>
      <c r="D3554" s="59">
        <v>5531</v>
      </c>
      <c r="E3554" s="161">
        <v>0.35506063432835822</v>
      </c>
      <c r="F3554" s="60">
        <v>8366</v>
      </c>
      <c r="G3554" s="60">
        <v>2614</v>
      </c>
      <c r="H3554" s="60">
        <v>5752</v>
      </c>
      <c r="I3554" s="161">
        <v>0.31245517571121206</v>
      </c>
      <c r="J3554" s="222">
        <v>-4.2605458617146152E-2</v>
      </c>
      <c r="K3554" s="222">
        <v>3.9956608208280599E-2</v>
      </c>
      <c r="L3554" s="163" t="s">
        <v>165</v>
      </c>
      <c r="M3554" s="59">
        <v>3045</v>
      </c>
    </row>
    <row r="3555" spans="1:13" x14ac:dyDescent="0.2">
      <c r="A3555" s="59" t="s">
        <v>28494</v>
      </c>
      <c r="B3555" s="60">
        <v>1621</v>
      </c>
      <c r="C3555" s="59">
        <v>406</v>
      </c>
      <c r="D3555" s="59">
        <v>1215</v>
      </c>
      <c r="E3555" s="161">
        <v>0.25046267735965455</v>
      </c>
      <c r="F3555" s="60">
        <v>2638</v>
      </c>
      <c r="G3555" s="60">
        <v>614</v>
      </c>
      <c r="H3555" s="60">
        <v>2024</v>
      </c>
      <c r="I3555" s="161">
        <v>0.23275208491281274</v>
      </c>
      <c r="J3555" s="222">
        <v>-1.7710592446841811E-2</v>
      </c>
      <c r="K3555" s="222">
        <v>0.66584362139917697</v>
      </c>
      <c r="L3555" s="163" t="s">
        <v>165</v>
      </c>
      <c r="M3555" s="59">
        <v>406</v>
      </c>
    </row>
    <row r="3556" spans="1:13" x14ac:dyDescent="0.2">
      <c r="A3556" s="59" t="s">
        <v>28495</v>
      </c>
      <c r="B3556" s="60">
        <v>6121</v>
      </c>
      <c r="C3556" s="59">
        <v>2214</v>
      </c>
      <c r="D3556" s="59">
        <v>3907</v>
      </c>
      <c r="E3556" s="161">
        <v>0.36170560365953275</v>
      </c>
      <c r="F3556" s="60">
        <v>7417</v>
      </c>
      <c r="G3556" s="60">
        <v>2489</v>
      </c>
      <c r="H3556" s="60">
        <v>4928</v>
      </c>
      <c r="I3556" s="161">
        <v>0.33558042335175947</v>
      </c>
      <c r="J3556" s="222">
        <v>-2.6125180307773277E-2</v>
      </c>
      <c r="K3556" s="222">
        <v>0.26132582544151522</v>
      </c>
      <c r="L3556" s="163" t="s">
        <v>165</v>
      </c>
      <c r="M3556" s="59">
        <v>2214</v>
      </c>
    </row>
    <row r="3557" spans="1:13" x14ac:dyDescent="0.2">
      <c r="A3557" s="59" t="s">
        <v>28496</v>
      </c>
      <c r="B3557" s="60">
        <v>5900</v>
      </c>
      <c r="C3557" s="59">
        <v>1593</v>
      </c>
      <c r="D3557" s="59">
        <v>4307</v>
      </c>
      <c r="E3557" s="161">
        <v>0.27</v>
      </c>
      <c r="F3557" s="60">
        <v>6467</v>
      </c>
      <c r="G3557" s="60">
        <v>1418</v>
      </c>
      <c r="H3557" s="60">
        <v>5049</v>
      </c>
      <c r="I3557" s="161">
        <v>0.21926704809030462</v>
      </c>
      <c r="J3557" s="222">
        <v>-5.0732951909695401E-2</v>
      </c>
      <c r="K3557" s="222">
        <v>0.17227768748548875</v>
      </c>
      <c r="L3557" s="163" t="s">
        <v>165</v>
      </c>
      <c r="M3557" s="59">
        <v>1593</v>
      </c>
    </row>
    <row r="3558" spans="1:13" x14ac:dyDescent="0.2">
      <c r="A3558" s="59" t="s">
        <v>28497</v>
      </c>
      <c r="B3558" s="60">
        <v>5398</v>
      </c>
      <c r="C3558" s="59">
        <v>2822</v>
      </c>
      <c r="D3558" s="59">
        <v>2576</v>
      </c>
      <c r="E3558" s="161">
        <v>0.52278621711745088</v>
      </c>
      <c r="F3558" s="60">
        <v>6535</v>
      </c>
      <c r="G3558" s="60">
        <v>1887</v>
      </c>
      <c r="H3558" s="60">
        <v>4648</v>
      </c>
      <c r="I3558" s="161">
        <v>0.28875286916602905</v>
      </c>
      <c r="J3558" s="222">
        <v>-0.23403334795142183</v>
      </c>
      <c r="K3558" s="222">
        <v>0.80434782608695654</v>
      </c>
      <c r="L3558" s="163" t="s">
        <v>174</v>
      </c>
      <c r="M3558" s="59">
        <v>2822</v>
      </c>
    </row>
    <row r="3559" spans="1:13" x14ac:dyDescent="0.2">
      <c r="A3559" s="59" t="s">
        <v>28498</v>
      </c>
      <c r="B3559" s="60">
        <v>3024</v>
      </c>
      <c r="C3559" s="59">
        <v>940</v>
      </c>
      <c r="D3559" s="59">
        <v>2084</v>
      </c>
      <c r="E3559" s="161">
        <v>0.31084656084656087</v>
      </c>
      <c r="F3559" s="60">
        <v>3297</v>
      </c>
      <c r="G3559" s="60">
        <v>866</v>
      </c>
      <c r="H3559" s="60">
        <v>2431</v>
      </c>
      <c r="I3559" s="161">
        <v>0.26266302699423716</v>
      </c>
      <c r="J3559" s="222">
        <v>-4.8183533852323712E-2</v>
      </c>
      <c r="K3559" s="222">
        <v>0.16650671785028789</v>
      </c>
      <c r="L3559" s="163" t="s">
        <v>165</v>
      </c>
      <c r="M3559" s="59">
        <v>940</v>
      </c>
    </row>
    <row r="3560" spans="1:13" x14ac:dyDescent="0.2">
      <c r="A3560" s="59" t="s">
        <v>28499</v>
      </c>
      <c r="B3560" s="60">
        <v>7599</v>
      </c>
      <c r="C3560" s="59">
        <v>2665</v>
      </c>
      <c r="D3560" s="59">
        <v>4934</v>
      </c>
      <c r="E3560" s="161">
        <v>0.35070404000526384</v>
      </c>
      <c r="F3560" s="60">
        <v>7825</v>
      </c>
      <c r="G3560" s="60">
        <v>3363</v>
      </c>
      <c r="H3560" s="60">
        <v>4462</v>
      </c>
      <c r="I3560" s="161">
        <v>0.42977635782747603</v>
      </c>
      <c r="J3560" s="222">
        <v>7.907231782221219E-2</v>
      </c>
      <c r="K3560" s="222">
        <v>-9.5662748277259832E-2</v>
      </c>
      <c r="L3560" s="163" t="s">
        <v>165</v>
      </c>
      <c r="M3560" s="59">
        <v>2665</v>
      </c>
    </row>
    <row r="3561" spans="1:13" x14ac:dyDescent="0.2">
      <c r="A3561" s="59" t="s">
        <v>28500</v>
      </c>
      <c r="B3561" s="60">
        <v>1868</v>
      </c>
      <c r="C3561" s="59">
        <v>870</v>
      </c>
      <c r="D3561" s="59">
        <v>998</v>
      </c>
      <c r="E3561" s="161">
        <v>0.46573875802997861</v>
      </c>
      <c r="F3561" s="60">
        <v>2251</v>
      </c>
      <c r="G3561" s="60">
        <v>1107</v>
      </c>
      <c r="H3561" s="60">
        <v>1144</v>
      </c>
      <c r="I3561" s="161">
        <v>0.49178143047534428</v>
      </c>
      <c r="J3561" s="222">
        <v>2.6042672445365678E-2</v>
      </c>
      <c r="K3561" s="222">
        <v>0.14629258517034069</v>
      </c>
      <c r="L3561" s="163" t="s">
        <v>165</v>
      </c>
      <c r="M3561" s="59">
        <v>870</v>
      </c>
    </row>
    <row r="3562" spans="1:13" x14ac:dyDescent="0.2">
      <c r="A3562" s="59" t="s">
        <v>28501</v>
      </c>
      <c r="B3562" s="60">
        <v>4248</v>
      </c>
      <c r="C3562" s="59">
        <v>1526</v>
      </c>
      <c r="D3562" s="59">
        <v>2722</v>
      </c>
      <c r="E3562" s="161">
        <v>0.35922787193973632</v>
      </c>
      <c r="F3562" s="60">
        <v>3720</v>
      </c>
      <c r="G3562" s="60">
        <v>1029</v>
      </c>
      <c r="H3562" s="60">
        <v>2691</v>
      </c>
      <c r="I3562" s="161">
        <v>0.27661290322580645</v>
      </c>
      <c r="J3562" s="222">
        <v>-8.2614968713929871E-2</v>
      </c>
      <c r="K3562" s="222">
        <v>-1.1388684790595151E-2</v>
      </c>
      <c r="L3562" s="163" t="s">
        <v>165</v>
      </c>
      <c r="M3562" s="59">
        <v>1526</v>
      </c>
    </row>
    <row r="3563" spans="1:13" x14ac:dyDescent="0.2">
      <c r="A3563" s="59" t="s">
        <v>28502</v>
      </c>
      <c r="B3563" s="60">
        <v>2200</v>
      </c>
      <c r="C3563" s="59">
        <v>1165</v>
      </c>
      <c r="D3563" s="59">
        <v>1035</v>
      </c>
      <c r="E3563" s="161">
        <v>0.52954545454545454</v>
      </c>
      <c r="F3563" s="60">
        <v>2181</v>
      </c>
      <c r="G3563" s="60">
        <v>1251</v>
      </c>
      <c r="H3563" s="60">
        <v>930</v>
      </c>
      <c r="I3563" s="161">
        <v>0.57359009628610724</v>
      </c>
      <c r="J3563" s="222">
        <v>4.4044641740652701E-2</v>
      </c>
      <c r="K3563" s="222">
        <v>-0.10144927536231885</v>
      </c>
      <c r="L3563" s="163" t="s">
        <v>165</v>
      </c>
      <c r="M3563" s="59">
        <v>1165</v>
      </c>
    </row>
    <row r="3564" spans="1:13" x14ac:dyDescent="0.2">
      <c r="A3564" s="59" t="s">
        <v>28503</v>
      </c>
      <c r="B3564" s="60">
        <v>1472</v>
      </c>
      <c r="C3564" s="59">
        <v>863</v>
      </c>
      <c r="D3564" s="59">
        <v>609</v>
      </c>
      <c r="E3564" s="161">
        <v>0.58627717391304346</v>
      </c>
      <c r="F3564" s="60">
        <v>1879</v>
      </c>
      <c r="G3564" s="60">
        <v>1150</v>
      </c>
      <c r="H3564" s="60">
        <v>729</v>
      </c>
      <c r="I3564" s="161">
        <v>0.61202767429483773</v>
      </c>
      <c r="J3564" s="222">
        <v>2.5750500381794272E-2</v>
      </c>
      <c r="K3564" s="222">
        <v>0.19704433497536947</v>
      </c>
      <c r="L3564" s="163" t="s">
        <v>165</v>
      </c>
      <c r="M3564" s="59">
        <v>863</v>
      </c>
    </row>
    <row r="3565" spans="1:13" x14ac:dyDescent="0.2">
      <c r="A3565" s="59" t="s">
        <v>28504</v>
      </c>
      <c r="B3565" s="60">
        <v>2581</v>
      </c>
      <c r="C3565" s="59">
        <v>1309</v>
      </c>
      <c r="D3565" s="59">
        <v>1272</v>
      </c>
      <c r="E3565" s="161">
        <v>0.50716776443239053</v>
      </c>
      <c r="F3565" s="60">
        <v>1914</v>
      </c>
      <c r="G3565" s="60">
        <v>1215</v>
      </c>
      <c r="H3565" s="60">
        <v>699</v>
      </c>
      <c r="I3565" s="161">
        <v>0.63479623824451414</v>
      </c>
      <c r="J3565" s="222">
        <v>0.12762847381212361</v>
      </c>
      <c r="K3565" s="222">
        <v>-0.45047169811320753</v>
      </c>
      <c r="L3565" s="163" t="s">
        <v>165</v>
      </c>
      <c r="M3565" s="59">
        <v>1309</v>
      </c>
    </row>
    <row r="3566" spans="1:13" x14ac:dyDescent="0.2">
      <c r="A3566" s="59" t="s">
        <v>28505</v>
      </c>
      <c r="B3566" s="60">
        <v>4221</v>
      </c>
      <c r="C3566" s="59">
        <v>1568</v>
      </c>
      <c r="D3566" s="59">
        <v>2653</v>
      </c>
      <c r="E3566" s="161">
        <v>0.37147595356550578</v>
      </c>
      <c r="F3566" s="60">
        <v>5400</v>
      </c>
      <c r="G3566" s="60">
        <v>2395</v>
      </c>
      <c r="H3566" s="60">
        <v>3005</v>
      </c>
      <c r="I3566" s="161">
        <v>0.44351851851851853</v>
      </c>
      <c r="J3566" s="222">
        <v>7.2042564953012755E-2</v>
      </c>
      <c r="K3566" s="222">
        <v>0.13267998492272898</v>
      </c>
      <c r="L3566" s="163" t="s">
        <v>165</v>
      </c>
      <c r="M3566" s="59">
        <v>1568</v>
      </c>
    </row>
    <row r="3567" spans="1:13" x14ac:dyDescent="0.2">
      <c r="A3567" s="59" t="s">
        <v>28506</v>
      </c>
      <c r="B3567" s="60">
        <v>1593</v>
      </c>
      <c r="C3567" s="59">
        <v>482</v>
      </c>
      <c r="D3567" s="59">
        <v>1111</v>
      </c>
      <c r="E3567" s="161">
        <v>0.30257376020087884</v>
      </c>
      <c r="F3567" s="60">
        <v>1833</v>
      </c>
      <c r="G3567" s="60">
        <v>606</v>
      </c>
      <c r="H3567" s="60">
        <v>1227</v>
      </c>
      <c r="I3567" s="161">
        <v>0.33060556464811786</v>
      </c>
      <c r="J3567" s="222">
        <v>2.8031804447239017E-2</v>
      </c>
      <c r="K3567" s="222">
        <v>0.10441044104410441</v>
      </c>
      <c r="L3567" s="163" t="s">
        <v>165</v>
      </c>
      <c r="M3567" s="59">
        <v>482</v>
      </c>
    </row>
    <row r="3568" spans="1:13" x14ac:dyDescent="0.2">
      <c r="A3568" s="59" t="s">
        <v>28507</v>
      </c>
      <c r="B3568" s="60">
        <v>2881</v>
      </c>
      <c r="C3568" s="59">
        <v>1239</v>
      </c>
      <c r="D3568" s="59">
        <v>1642</v>
      </c>
      <c r="E3568" s="161">
        <v>0.43005900728913571</v>
      </c>
      <c r="F3568" s="60">
        <v>3394</v>
      </c>
      <c r="G3568" s="60">
        <v>1393</v>
      </c>
      <c r="H3568" s="60">
        <v>2001</v>
      </c>
      <c r="I3568" s="161">
        <v>0.41043017088980555</v>
      </c>
      <c r="J3568" s="222">
        <v>-1.9628836399330163E-2</v>
      </c>
      <c r="K3568" s="222">
        <v>0.21863580998781973</v>
      </c>
      <c r="L3568" s="163" t="s">
        <v>165</v>
      </c>
      <c r="M3568" s="59">
        <v>1239</v>
      </c>
    </row>
    <row r="3569" spans="1:13" x14ac:dyDescent="0.2">
      <c r="A3569" s="59" t="s">
        <v>28508</v>
      </c>
      <c r="B3569" s="60">
        <v>2003</v>
      </c>
      <c r="C3569" s="59">
        <v>587</v>
      </c>
      <c r="D3569" s="59">
        <v>1416</v>
      </c>
      <c r="E3569" s="161">
        <v>0.29306040938592109</v>
      </c>
      <c r="F3569" s="60">
        <v>2032</v>
      </c>
      <c r="G3569" s="60">
        <v>602</v>
      </c>
      <c r="H3569" s="60">
        <v>1430</v>
      </c>
      <c r="I3569" s="161">
        <v>0.29625984251968501</v>
      </c>
      <c r="J3569" s="222">
        <v>3.1994331337639181E-3</v>
      </c>
      <c r="K3569" s="222">
        <v>9.887005649717515E-3</v>
      </c>
      <c r="L3569" s="163" t="s">
        <v>165</v>
      </c>
      <c r="M3569" s="59">
        <v>587</v>
      </c>
    </row>
    <row r="3570" spans="1:13" x14ac:dyDescent="0.2">
      <c r="A3570" s="59" t="s">
        <v>28509</v>
      </c>
      <c r="B3570" s="60">
        <v>1271</v>
      </c>
      <c r="C3570" s="59">
        <v>345</v>
      </c>
      <c r="D3570" s="59">
        <v>926</v>
      </c>
      <c r="E3570" s="161">
        <v>0.27143981117230526</v>
      </c>
      <c r="F3570" s="60">
        <v>1288</v>
      </c>
      <c r="G3570" s="60">
        <v>473</v>
      </c>
      <c r="H3570" s="60">
        <v>815</v>
      </c>
      <c r="I3570" s="161">
        <v>0.36723602484472051</v>
      </c>
      <c r="J3570" s="222">
        <v>9.5796213672415254E-2</v>
      </c>
      <c r="K3570" s="222">
        <v>-0.11987041036717062</v>
      </c>
      <c r="L3570" s="163" t="s">
        <v>165</v>
      </c>
      <c r="M3570" s="59">
        <v>345</v>
      </c>
    </row>
    <row r="3571" spans="1:13" x14ac:dyDescent="0.2">
      <c r="A3571" s="59" t="s">
        <v>28510</v>
      </c>
      <c r="B3571" s="60">
        <v>3264</v>
      </c>
      <c r="C3571" s="59">
        <v>1105</v>
      </c>
      <c r="D3571" s="59">
        <v>2159</v>
      </c>
      <c r="E3571" s="161">
        <v>0.33854166666666669</v>
      </c>
      <c r="F3571" s="60">
        <v>3423</v>
      </c>
      <c r="G3571" s="60">
        <v>1243</v>
      </c>
      <c r="H3571" s="60">
        <v>2180</v>
      </c>
      <c r="I3571" s="161">
        <v>0.36313175576979256</v>
      </c>
      <c r="J3571" s="222">
        <v>2.4590089103125878E-2</v>
      </c>
      <c r="K3571" s="222">
        <v>9.7267253358036126E-3</v>
      </c>
      <c r="L3571" s="163" t="s">
        <v>165</v>
      </c>
      <c r="M3571" s="59">
        <v>1105</v>
      </c>
    </row>
    <row r="3572" spans="1:13" x14ac:dyDescent="0.2">
      <c r="A3572" s="59" t="s">
        <v>28511</v>
      </c>
      <c r="B3572" s="60">
        <v>1986</v>
      </c>
      <c r="C3572" s="59">
        <v>795</v>
      </c>
      <c r="D3572" s="59">
        <v>1191</v>
      </c>
      <c r="E3572" s="161">
        <v>0.40030211480362538</v>
      </c>
      <c r="F3572" s="60">
        <v>2181</v>
      </c>
      <c r="G3572" s="60">
        <v>1213</v>
      </c>
      <c r="H3572" s="60">
        <v>968</v>
      </c>
      <c r="I3572" s="161">
        <v>0.55616689591930302</v>
      </c>
      <c r="J3572" s="222">
        <v>0.15586478111567764</v>
      </c>
      <c r="K3572" s="222">
        <v>-0.18723761544920234</v>
      </c>
      <c r="L3572" s="163" t="s">
        <v>165</v>
      </c>
      <c r="M3572" s="59">
        <v>795</v>
      </c>
    </row>
    <row r="3573" spans="1:13" x14ac:dyDescent="0.2">
      <c r="A3573" s="59" t="s">
        <v>28512</v>
      </c>
      <c r="B3573" s="60">
        <v>2515</v>
      </c>
      <c r="C3573" s="59">
        <v>872</v>
      </c>
      <c r="D3573" s="59">
        <v>1643</v>
      </c>
      <c r="E3573" s="161">
        <v>0.34671968190854868</v>
      </c>
      <c r="F3573" s="60">
        <v>2149</v>
      </c>
      <c r="G3573" s="60">
        <v>577</v>
      </c>
      <c r="H3573" s="60">
        <v>1572</v>
      </c>
      <c r="I3573" s="161">
        <v>0.26849697533736622</v>
      </c>
      <c r="J3573" s="222">
        <v>-7.8222706571182465E-2</v>
      </c>
      <c r="K3573" s="222">
        <v>-4.3213633597078513E-2</v>
      </c>
      <c r="L3573" s="163" t="s">
        <v>165</v>
      </c>
      <c r="M3573" s="59">
        <v>872</v>
      </c>
    </row>
    <row r="3574" spans="1:13" x14ac:dyDescent="0.2">
      <c r="A3574" s="59" t="s">
        <v>28513</v>
      </c>
      <c r="B3574" s="60">
        <v>2129</v>
      </c>
      <c r="C3574" s="59">
        <v>845</v>
      </c>
      <c r="D3574" s="59">
        <v>1284</v>
      </c>
      <c r="E3574" s="161">
        <v>0.39689995302959136</v>
      </c>
      <c r="F3574" s="60">
        <v>2912</v>
      </c>
      <c r="G3574" s="60">
        <v>989</v>
      </c>
      <c r="H3574" s="60">
        <v>1923</v>
      </c>
      <c r="I3574" s="161">
        <v>0.33962912087912089</v>
      </c>
      <c r="J3574" s="222">
        <v>-5.7270832150470463E-2</v>
      </c>
      <c r="K3574" s="222">
        <v>0.49766355140186919</v>
      </c>
      <c r="L3574" s="163" t="s">
        <v>165</v>
      </c>
      <c r="M3574" s="59">
        <v>845</v>
      </c>
    </row>
    <row r="3575" spans="1:13" x14ac:dyDescent="0.2">
      <c r="A3575" s="59" t="s">
        <v>28514</v>
      </c>
      <c r="B3575" s="60">
        <v>2467</v>
      </c>
      <c r="C3575" s="59">
        <v>973</v>
      </c>
      <c r="D3575" s="59">
        <v>1494</v>
      </c>
      <c r="E3575" s="161">
        <v>0.39440616132955009</v>
      </c>
      <c r="F3575" s="60">
        <v>3119</v>
      </c>
      <c r="G3575" s="60">
        <v>844</v>
      </c>
      <c r="H3575" s="60">
        <v>2275</v>
      </c>
      <c r="I3575" s="161">
        <v>0.27059955113818529</v>
      </c>
      <c r="J3575" s="222">
        <v>-0.1238066101913648</v>
      </c>
      <c r="K3575" s="222">
        <v>0.52275769745649259</v>
      </c>
      <c r="L3575" s="163" t="s">
        <v>174</v>
      </c>
      <c r="M3575" s="59">
        <v>973</v>
      </c>
    </row>
    <row r="3576" spans="1:13" x14ac:dyDescent="0.2">
      <c r="A3576" s="59" t="s">
        <v>28515</v>
      </c>
      <c r="B3576" s="60">
        <v>3483</v>
      </c>
      <c r="C3576" s="59">
        <v>1844</v>
      </c>
      <c r="D3576" s="59">
        <v>1639</v>
      </c>
      <c r="E3576" s="161">
        <v>0.52942865345966117</v>
      </c>
      <c r="F3576" s="60">
        <v>3543</v>
      </c>
      <c r="G3576" s="60">
        <v>1639</v>
      </c>
      <c r="H3576" s="60">
        <v>1904</v>
      </c>
      <c r="I3576" s="161">
        <v>0.46260231442280553</v>
      </c>
      <c r="J3576" s="222">
        <v>-6.6826339036855642E-2</v>
      </c>
      <c r="K3576" s="222">
        <v>0.16168395363026236</v>
      </c>
      <c r="L3576" s="163" t="s">
        <v>165</v>
      </c>
      <c r="M3576" s="59">
        <v>1844</v>
      </c>
    </row>
    <row r="3577" spans="1:13" x14ac:dyDescent="0.2">
      <c r="A3577" s="59" t="s">
        <v>28516</v>
      </c>
      <c r="B3577" s="60">
        <v>2046</v>
      </c>
      <c r="C3577" s="59">
        <v>513</v>
      </c>
      <c r="D3577" s="59">
        <v>1533</v>
      </c>
      <c r="E3577" s="161">
        <v>0.25073313782991202</v>
      </c>
      <c r="F3577" s="60">
        <v>1931</v>
      </c>
      <c r="G3577" s="60">
        <v>302</v>
      </c>
      <c r="H3577" s="60">
        <v>1629</v>
      </c>
      <c r="I3577" s="161">
        <v>0.15639564992232005</v>
      </c>
      <c r="J3577" s="222">
        <v>-9.4337487907591971E-2</v>
      </c>
      <c r="K3577" s="222">
        <v>6.262230919765166E-2</v>
      </c>
      <c r="L3577" s="163" t="s">
        <v>165</v>
      </c>
      <c r="M3577" s="59">
        <v>513</v>
      </c>
    </row>
    <row r="3578" spans="1:13" x14ac:dyDescent="0.2">
      <c r="A3578" s="59" t="s">
        <v>28517</v>
      </c>
      <c r="B3578" s="60">
        <v>3594</v>
      </c>
      <c r="C3578" s="59">
        <v>524</v>
      </c>
      <c r="D3578" s="59">
        <v>3070</v>
      </c>
      <c r="E3578" s="161">
        <v>0.14579855314412909</v>
      </c>
      <c r="F3578" s="60">
        <v>3660</v>
      </c>
      <c r="G3578" s="60">
        <v>409</v>
      </c>
      <c r="H3578" s="60">
        <v>3251</v>
      </c>
      <c r="I3578" s="161">
        <v>0.11174863387978141</v>
      </c>
      <c r="J3578" s="222">
        <v>-3.4049919264347681E-2</v>
      </c>
      <c r="K3578" s="222">
        <v>5.8957654723127036E-2</v>
      </c>
      <c r="L3578" s="163" t="s">
        <v>165</v>
      </c>
      <c r="M3578" s="59">
        <v>524</v>
      </c>
    </row>
    <row r="3579" spans="1:13" x14ac:dyDescent="0.2">
      <c r="A3579" s="59" t="s">
        <v>28518</v>
      </c>
      <c r="B3579" s="60">
        <v>5748</v>
      </c>
      <c r="C3579" s="59">
        <v>2475</v>
      </c>
      <c r="D3579" s="59">
        <v>3273</v>
      </c>
      <c r="E3579" s="161">
        <v>0.43058455114822547</v>
      </c>
      <c r="F3579" s="60">
        <v>7036</v>
      </c>
      <c r="G3579" s="60">
        <v>3083</v>
      </c>
      <c r="H3579" s="60">
        <v>3953</v>
      </c>
      <c r="I3579" s="161">
        <v>0.43817509948834565</v>
      </c>
      <c r="J3579" s="222">
        <v>7.5905483401201845E-3</v>
      </c>
      <c r="K3579" s="222">
        <v>0.20776046440574397</v>
      </c>
      <c r="L3579" s="163" t="s">
        <v>165</v>
      </c>
      <c r="M3579" s="59">
        <v>2475</v>
      </c>
    </row>
    <row r="3580" spans="1:13" x14ac:dyDescent="0.2">
      <c r="A3580" s="59" t="s">
        <v>28519</v>
      </c>
      <c r="B3580" s="60">
        <v>1560</v>
      </c>
      <c r="C3580" s="59">
        <v>576</v>
      </c>
      <c r="D3580" s="59">
        <v>984</v>
      </c>
      <c r="E3580" s="161">
        <v>0.36923076923076925</v>
      </c>
      <c r="F3580" s="60">
        <v>1506</v>
      </c>
      <c r="G3580" s="60">
        <v>519</v>
      </c>
      <c r="H3580" s="60">
        <v>987</v>
      </c>
      <c r="I3580" s="161">
        <v>0.34462151394422313</v>
      </c>
      <c r="J3580" s="222">
        <v>-2.4609255286546117E-2</v>
      </c>
      <c r="K3580" s="222">
        <v>3.0487804878048782E-3</v>
      </c>
      <c r="L3580" s="163" t="s">
        <v>165</v>
      </c>
      <c r="M3580" s="59">
        <v>576</v>
      </c>
    </row>
    <row r="3581" spans="1:13" x14ac:dyDescent="0.2">
      <c r="A3581" s="59" t="s">
        <v>28520</v>
      </c>
      <c r="B3581" s="60">
        <v>85</v>
      </c>
      <c r="C3581" s="59">
        <v>32</v>
      </c>
      <c r="D3581" s="59">
        <v>53</v>
      </c>
      <c r="E3581" s="161">
        <v>0.37647058823529411</v>
      </c>
      <c r="F3581" s="60">
        <v>98</v>
      </c>
      <c r="G3581" s="60">
        <v>15</v>
      </c>
      <c r="H3581" s="60">
        <v>83</v>
      </c>
      <c r="I3581" s="161">
        <v>0.15306122448979592</v>
      </c>
      <c r="J3581" s="222">
        <v>-0.22340936374549819</v>
      </c>
      <c r="K3581" s="222">
        <v>0.56603773584905659</v>
      </c>
      <c r="L3581" s="163" t="s">
        <v>174</v>
      </c>
      <c r="M3581" s="59">
        <v>32</v>
      </c>
    </row>
    <row r="3582" spans="1:13" x14ac:dyDescent="0.2">
      <c r="A3582" s="59" t="s">
        <v>28521</v>
      </c>
      <c r="B3582" s="60">
        <v>2653</v>
      </c>
      <c r="C3582" s="59">
        <v>1429</v>
      </c>
      <c r="D3582" s="59">
        <v>1224</v>
      </c>
      <c r="E3582" s="161">
        <v>0.53863550697323781</v>
      </c>
      <c r="F3582" s="60">
        <v>2719</v>
      </c>
      <c r="G3582" s="60">
        <v>1128</v>
      </c>
      <c r="H3582" s="60">
        <v>1591</v>
      </c>
      <c r="I3582" s="161">
        <v>0.41485840382493566</v>
      </c>
      <c r="J3582" s="222">
        <v>-0.12377710314830215</v>
      </c>
      <c r="K3582" s="222">
        <v>0.29983660130718953</v>
      </c>
      <c r="L3582" s="163" t="s">
        <v>174</v>
      </c>
      <c r="M3582" s="59">
        <v>1429</v>
      </c>
    </row>
    <row r="3583" spans="1:13" x14ac:dyDescent="0.2">
      <c r="A3583" s="59" t="s">
        <v>28522</v>
      </c>
      <c r="B3583" s="60">
        <v>1846</v>
      </c>
      <c r="C3583" s="59">
        <v>978</v>
      </c>
      <c r="D3583" s="59">
        <v>868</v>
      </c>
      <c r="E3583" s="161">
        <v>0.5297941495124594</v>
      </c>
      <c r="F3583" s="60">
        <v>1562</v>
      </c>
      <c r="G3583" s="60">
        <v>576</v>
      </c>
      <c r="H3583" s="60">
        <v>986</v>
      </c>
      <c r="I3583" s="161">
        <v>0.36875800256081948</v>
      </c>
      <c r="J3583" s="222">
        <v>-0.16103614695163992</v>
      </c>
      <c r="K3583" s="222">
        <v>0.13594470046082949</v>
      </c>
      <c r="L3583" s="163" t="s">
        <v>165</v>
      </c>
      <c r="M3583" s="59">
        <v>978</v>
      </c>
    </row>
    <row r="3584" spans="1:13" x14ac:dyDescent="0.2">
      <c r="A3584" s="59" t="s">
        <v>28523</v>
      </c>
      <c r="B3584" s="60">
        <v>2059</v>
      </c>
      <c r="C3584" s="59">
        <v>1487</v>
      </c>
      <c r="D3584" s="59">
        <v>572</v>
      </c>
      <c r="E3584" s="161">
        <v>0.72219524040796501</v>
      </c>
      <c r="F3584" s="60">
        <v>1639</v>
      </c>
      <c r="G3584" s="60">
        <v>1198</v>
      </c>
      <c r="H3584" s="60">
        <v>441</v>
      </c>
      <c r="I3584" s="161">
        <v>0.73093349603416713</v>
      </c>
      <c r="J3584" s="222">
        <v>8.7382556262021183E-3</v>
      </c>
      <c r="K3584" s="222">
        <v>-0.22902097902097901</v>
      </c>
      <c r="L3584" s="163" t="s">
        <v>165</v>
      </c>
      <c r="M3584" s="59">
        <v>1487</v>
      </c>
    </row>
    <row r="3585" spans="1:13" x14ac:dyDescent="0.2">
      <c r="A3585" s="59" t="s">
        <v>28524</v>
      </c>
      <c r="B3585" s="60">
        <v>3640</v>
      </c>
      <c r="C3585" s="59">
        <v>2861</v>
      </c>
      <c r="D3585" s="59">
        <v>779</v>
      </c>
      <c r="E3585" s="161">
        <v>0.78598901098901097</v>
      </c>
      <c r="F3585" s="60">
        <v>3991</v>
      </c>
      <c r="G3585" s="60">
        <v>2611</v>
      </c>
      <c r="H3585" s="60">
        <v>1380</v>
      </c>
      <c r="I3585" s="161">
        <v>0.6542219994988725</v>
      </c>
      <c r="J3585" s="222">
        <v>-0.13176701149013847</v>
      </c>
      <c r="K3585" s="222">
        <v>0.77150192554557129</v>
      </c>
      <c r="L3585" s="163" t="s">
        <v>174</v>
      </c>
      <c r="M3585" s="59">
        <v>2861</v>
      </c>
    </row>
    <row r="3586" spans="1:13" x14ac:dyDescent="0.2">
      <c r="A3586" s="59" t="s">
        <v>28525</v>
      </c>
      <c r="B3586" s="60">
        <v>7076</v>
      </c>
      <c r="C3586" s="59">
        <v>4628</v>
      </c>
      <c r="D3586" s="59">
        <v>2448</v>
      </c>
      <c r="E3586" s="161">
        <v>0.6540418315432448</v>
      </c>
      <c r="F3586" s="60">
        <v>7196</v>
      </c>
      <c r="G3586" s="60">
        <v>4962</v>
      </c>
      <c r="H3586" s="60">
        <v>2234</v>
      </c>
      <c r="I3586" s="161">
        <v>0.6895497498610339</v>
      </c>
      <c r="J3586" s="222">
        <v>3.55079183177891E-2</v>
      </c>
      <c r="K3586" s="222">
        <v>-8.7418300653594766E-2</v>
      </c>
      <c r="L3586" s="163" t="s">
        <v>165</v>
      </c>
      <c r="M3586" s="59">
        <v>4628</v>
      </c>
    </row>
    <row r="3587" spans="1:13" x14ac:dyDescent="0.2">
      <c r="A3587" s="59" t="s">
        <v>28526</v>
      </c>
      <c r="B3587" s="60">
        <v>4532</v>
      </c>
      <c r="C3587" s="59">
        <v>1830</v>
      </c>
      <c r="D3587" s="59">
        <v>2702</v>
      </c>
      <c r="E3587" s="161">
        <v>0.40379523389232125</v>
      </c>
      <c r="F3587" s="60">
        <v>4386</v>
      </c>
      <c r="G3587" s="60">
        <v>2087</v>
      </c>
      <c r="H3587" s="60">
        <v>2299</v>
      </c>
      <c r="I3587" s="161">
        <v>0.47583219334245325</v>
      </c>
      <c r="J3587" s="222">
        <v>7.2036959450131999E-2</v>
      </c>
      <c r="K3587" s="222">
        <v>-0.14914877868245743</v>
      </c>
      <c r="L3587" s="163" t="s">
        <v>165</v>
      </c>
      <c r="M3587" s="59">
        <v>1830</v>
      </c>
    </row>
    <row r="3588" spans="1:13" x14ac:dyDescent="0.2">
      <c r="A3588" s="59" t="s">
        <v>28527</v>
      </c>
      <c r="B3588" s="60">
        <v>3718</v>
      </c>
      <c r="C3588" s="59">
        <v>836</v>
      </c>
      <c r="D3588" s="59">
        <v>2882</v>
      </c>
      <c r="E3588" s="161">
        <v>0.22485207100591717</v>
      </c>
      <c r="F3588" s="60">
        <v>3862</v>
      </c>
      <c r="G3588" s="60">
        <v>1180</v>
      </c>
      <c r="H3588" s="60">
        <v>2682</v>
      </c>
      <c r="I3588" s="161">
        <v>0.30554117037804246</v>
      </c>
      <c r="J3588" s="222">
        <v>8.0689099372125289E-2</v>
      </c>
      <c r="K3588" s="222">
        <v>-6.9396252602359473E-2</v>
      </c>
      <c r="L3588" s="163" t="s">
        <v>165</v>
      </c>
      <c r="M3588" s="59">
        <v>836</v>
      </c>
    </row>
    <row r="3589" spans="1:13" x14ac:dyDescent="0.2">
      <c r="A3589" s="59" t="s">
        <v>28528</v>
      </c>
      <c r="B3589" s="60">
        <v>7527</v>
      </c>
      <c r="C3589" s="59">
        <v>2301</v>
      </c>
      <c r="D3589" s="59">
        <v>5226</v>
      </c>
      <c r="E3589" s="161">
        <v>0.30569948186528495</v>
      </c>
      <c r="F3589" s="60">
        <v>7630</v>
      </c>
      <c r="G3589" s="60">
        <v>2383</v>
      </c>
      <c r="H3589" s="60">
        <v>5247</v>
      </c>
      <c r="I3589" s="161">
        <v>0.31231979030144169</v>
      </c>
      <c r="J3589" s="222">
        <v>6.620308436156741E-3</v>
      </c>
      <c r="K3589" s="222">
        <v>4.018369690011481E-3</v>
      </c>
      <c r="L3589" s="163" t="s">
        <v>165</v>
      </c>
      <c r="M3589" s="59">
        <v>2301</v>
      </c>
    </row>
    <row r="3590" spans="1:13" x14ac:dyDescent="0.2">
      <c r="A3590" s="59" t="s">
        <v>28529</v>
      </c>
      <c r="B3590" s="60">
        <v>10894</v>
      </c>
      <c r="C3590" s="59">
        <v>6450</v>
      </c>
      <c r="D3590" s="59">
        <v>4444</v>
      </c>
      <c r="E3590" s="161">
        <v>0.59206902882320545</v>
      </c>
      <c r="F3590" s="60">
        <v>11688</v>
      </c>
      <c r="G3590" s="60">
        <v>5854</v>
      </c>
      <c r="H3590" s="60">
        <v>5834</v>
      </c>
      <c r="I3590" s="161">
        <v>0.50085557837097883</v>
      </c>
      <c r="J3590" s="222">
        <v>-9.1213450452226619E-2</v>
      </c>
      <c r="K3590" s="222">
        <v>0.31278127812781276</v>
      </c>
      <c r="L3590" s="163" t="s">
        <v>165</v>
      </c>
      <c r="M3590" s="59">
        <v>6450</v>
      </c>
    </row>
    <row r="3591" spans="1:13" x14ac:dyDescent="0.2">
      <c r="A3591" s="59" t="s">
        <v>28530</v>
      </c>
      <c r="B3591" s="60">
        <v>867</v>
      </c>
      <c r="C3591" s="59">
        <v>517</v>
      </c>
      <c r="D3591" s="59">
        <v>350</v>
      </c>
      <c r="E3591" s="161">
        <v>0.59630911188004609</v>
      </c>
      <c r="F3591" s="60">
        <v>947</v>
      </c>
      <c r="G3591" s="60">
        <v>452</v>
      </c>
      <c r="H3591" s="60">
        <v>495</v>
      </c>
      <c r="I3591" s="161">
        <v>0.47729672650475186</v>
      </c>
      <c r="J3591" s="222">
        <v>-0.11901238537529424</v>
      </c>
      <c r="K3591" s="222">
        <v>0.41428571428571431</v>
      </c>
      <c r="L3591" s="163" t="s">
        <v>174</v>
      </c>
      <c r="M3591" s="59">
        <v>517</v>
      </c>
    </row>
    <row r="3592" spans="1:13" x14ac:dyDescent="0.2">
      <c r="A3592" s="59" t="s">
        <v>28531</v>
      </c>
      <c r="B3592" s="60">
        <v>2248</v>
      </c>
      <c r="C3592" s="59">
        <v>2225</v>
      </c>
      <c r="D3592" s="59">
        <v>23</v>
      </c>
      <c r="E3592" s="161">
        <v>0.98976868327402134</v>
      </c>
      <c r="F3592" s="60">
        <v>3933</v>
      </c>
      <c r="G3592" s="60">
        <v>3228</v>
      </c>
      <c r="H3592" s="60">
        <v>705</v>
      </c>
      <c r="I3592" s="161">
        <v>0.82074752097635395</v>
      </c>
      <c r="J3592" s="222">
        <v>-0.16902116229766739</v>
      </c>
      <c r="K3592" s="222">
        <v>29.652173913043477</v>
      </c>
      <c r="L3592" s="163" t="s">
        <v>174</v>
      </c>
      <c r="M3592" s="59">
        <v>2225</v>
      </c>
    </row>
    <row r="3593" spans="1:13" x14ac:dyDescent="0.2">
      <c r="A3593" s="59" t="s">
        <v>28532</v>
      </c>
      <c r="B3593" s="60">
        <v>767</v>
      </c>
      <c r="C3593" s="59">
        <v>746</v>
      </c>
      <c r="D3593" s="59">
        <v>21</v>
      </c>
      <c r="E3593" s="161">
        <v>0.97262059973924375</v>
      </c>
      <c r="F3593" s="60">
        <v>841</v>
      </c>
      <c r="G3593" s="60">
        <v>788</v>
      </c>
      <c r="H3593" s="60">
        <v>53</v>
      </c>
      <c r="I3593" s="161">
        <v>0.93697978596908438</v>
      </c>
      <c r="J3593" s="222">
        <v>-3.5640813770159374E-2</v>
      </c>
      <c r="K3593" s="222">
        <v>1.5238095238095237</v>
      </c>
      <c r="L3593" s="163" t="s">
        <v>165</v>
      </c>
      <c r="M3593" s="59">
        <v>746</v>
      </c>
    </row>
    <row r="3594" spans="1:13" x14ac:dyDescent="0.2">
      <c r="A3594" s="59" t="s">
        <v>28533</v>
      </c>
      <c r="B3594" s="60">
        <v>2041</v>
      </c>
      <c r="C3594" s="59">
        <v>1435</v>
      </c>
      <c r="D3594" s="59">
        <v>606</v>
      </c>
      <c r="E3594" s="161">
        <v>0.70308672219500246</v>
      </c>
      <c r="F3594" s="60">
        <v>2168</v>
      </c>
      <c r="G3594" s="60">
        <v>1634</v>
      </c>
      <c r="H3594" s="60">
        <v>534</v>
      </c>
      <c r="I3594" s="161">
        <v>0.75369003690036895</v>
      </c>
      <c r="J3594" s="222">
        <v>5.0603314705366498E-2</v>
      </c>
      <c r="K3594" s="222">
        <v>-0.11881188118811881</v>
      </c>
      <c r="L3594" s="163" t="s">
        <v>165</v>
      </c>
      <c r="M3594" s="59">
        <v>1435</v>
      </c>
    </row>
    <row r="3595" spans="1:13" x14ac:dyDescent="0.2">
      <c r="A3595" s="59" t="s">
        <v>28534</v>
      </c>
      <c r="B3595" s="60">
        <v>1320</v>
      </c>
      <c r="C3595" s="59">
        <v>500</v>
      </c>
      <c r="D3595" s="59">
        <v>820</v>
      </c>
      <c r="E3595" s="161">
        <v>0.37878787878787878</v>
      </c>
      <c r="F3595" s="60">
        <v>956</v>
      </c>
      <c r="G3595" s="60">
        <v>349</v>
      </c>
      <c r="H3595" s="60">
        <v>607</v>
      </c>
      <c r="I3595" s="161">
        <v>0.36506276150627615</v>
      </c>
      <c r="J3595" s="222">
        <v>-1.3725117281602639E-2</v>
      </c>
      <c r="K3595" s="222">
        <v>-0.25975609756097562</v>
      </c>
      <c r="L3595" s="163" t="s">
        <v>165</v>
      </c>
      <c r="M3595" s="59">
        <v>500</v>
      </c>
    </row>
    <row r="3596" spans="1:13" x14ac:dyDescent="0.2">
      <c r="A3596" s="59" t="s">
        <v>28535</v>
      </c>
      <c r="B3596" s="60">
        <v>4362</v>
      </c>
      <c r="C3596" s="59">
        <v>2786</v>
      </c>
      <c r="D3596" s="59">
        <v>1576</v>
      </c>
      <c r="E3596" s="161">
        <v>0.63869784502521776</v>
      </c>
      <c r="F3596" s="60">
        <v>5185</v>
      </c>
      <c r="G3596" s="60">
        <v>3547</v>
      </c>
      <c r="H3596" s="60">
        <v>1638</v>
      </c>
      <c r="I3596" s="161">
        <v>0.68408871745419475</v>
      </c>
      <c r="J3596" s="222">
        <v>4.5390872428976992E-2</v>
      </c>
      <c r="K3596" s="222">
        <v>3.934010152284264E-2</v>
      </c>
      <c r="L3596" s="163" t="s">
        <v>165</v>
      </c>
      <c r="M3596" s="59">
        <v>2786</v>
      </c>
    </row>
    <row r="3597" spans="1:13" x14ac:dyDescent="0.2">
      <c r="A3597" s="59" t="s">
        <v>28536</v>
      </c>
      <c r="B3597" s="60">
        <v>2851</v>
      </c>
      <c r="C3597" s="59">
        <v>2066</v>
      </c>
      <c r="D3597" s="59">
        <v>785</v>
      </c>
      <c r="E3597" s="161">
        <v>0.72465801473167313</v>
      </c>
      <c r="F3597" s="60">
        <v>3208</v>
      </c>
      <c r="G3597" s="60">
        <v>1997</v>
      </c>
      <c r="H3597" s="60">
        <v>1211</v>
      </c>
      <c r="I3597" s="161">
        <v>0.62250623441396513</v>
      </c>
      <c r="J3597" s="222">
        <v>-0.102151780317708</v>
      </c>
      <c r="K3597" s="222">
        <v>0.54267515923566878</v>
      </c>
      <c r="L3597" s="163" t="s">
        <v>174</v>
      </c>
      <c r="M3597" s="59">
        <v>2066</v>
      </c>
    </row>
    <row r="3598" spans="1:13" x14ac:dyDescent="0.2">
      <c r="A3598" s="59" t="s">
        <v>28537</v>
      </c>
      <c r="B3598" s="60">
        <v>2317</v>
      </c>
      <c r="C3598" s="59">
        <v>1562</v>
      </c>
      <c r="D3598" s="59">
        <v>755</v>
      </c>
      <c r="E3598" s="161">
        <v>0.67414760466119983</v>
      </c>
      <c r="F3598" s="60">
        <v>2444</v>
      </c>
      <c r="G3598" s="60">
        <v>1472</v>
      </c>
      <c r="H3598" s="60">
        <v>972</v>
      </c>
      <c r="I3598" s="161">
        <v>0.60229132569558097</v>
      </c>
      <c r="J3598" s="222">
        <v>-7.1856278965618858E-2</v>
      </c>
      <c r="K3598" s="222">
        <v>0.28741721854304636</v>
      </c>
      <c r="L3598" s="163" t="s">
        <v>165</v>
      </c>
      <c r="M3598" s="59">
        <v>1562</v>
      </c>
    </row>
    <row r="3599" spans="1:13" x14ac:dyDescent="0.2">
      <c r="A3599" s="59" t="s">
        <v>28538</v>
      </c>
      <c r="B3599" s="60">
        <v>3668</v>
      </c>
      <c r="C3599" s="59">
        <v>2955</v>
      </c>
      <c r="D3599" s="59">
        <v>713</v>
      </c>
      <c r="E3599" s="161">
        <v>0.80561613958560518</v>
      </c>
      <c r="F3599" s="60">
        <v>2774</v>
      </c>
      <c r="G3599" s="60">
        <v>1580</v>
      </c>
      <c r="H3599" s="60">
        <v>1194</v>
      </c>
      <c r="I3599" s="161">
        <v>0.56957462148521987</v>
      </c>
      <c r="J3599" s="222">
        <v>-0.23604151810038532</v>
      </c>
      <c r="K3599" s="222">
        <v>0.67461430575035064</v>
      </c>
      <c r="L3599" s="163" t="s">
        <v>174</v>
      </c>
      <c r="M3599" s="59">
        <v>2955</v>
      </c>
    </row>
    <row r="3600" spans="1:13" x14ac:dyDescent="0.2">
      <c r="A3600" s="59" t="s">
        <v>28539</v>
      </c>
      <c r="B3600" s="60">
        <v>5039</v>
      </c>
      <c r="C3600" s="59">
        <v>3237</v>
      </c>
      <c r="D3600" s="59">
        <v>1802</v>
      </c>
      <c r="E3600" s="161">
        <v>0.64238936296884297</v>
      </c>
      <c r="F3600" s="60">
        <v>4648</v>
      </c>
      <c r="G3600" s="60">
        <v>1928</v>
      </c>
      <c r="H3600" s="60">
        <v>2720</v>
      </c>
      <c r="I3600" s="161">
        <v>0.41480206540447506</v>
      </c>
      <c r="J3600" s="222">
        <v>-0.22758729756436791</v>
      </c>
      <c r="K3600" s="222">
        <v>0.50943396226415094</v>
      </c>
      <c r="L3600" s="163" t="s">
        <v>174</v>
      </c>
      <c r="M3600" s="59">
        <v>3237</v>
      </c>
    </row>
    <row r="3601" spans="1:13" x14ac:dyDescent="0.2">
      <c r="A3601" s="59" t="s">
        <v>28540</v>
      </c>
      <c r="B3601" s="60">
        <v>1990</v>
      </c>
      <c r="C3601" s="59">
        <v>859</v>
      </c>
      <c r="D3601" s="59">
        <v>1131</v>
      </c>
      <c r="E3601" s="161">
        <v>0.43165829145728646</v>
      </c>
      <c r="F3601" s="60">
        <v>2624</v>
      </c>
      <c r="G3601" s="60">
        <v>1213</v>
      </c>
      <c r="H3601" s="60">
        <v>1411</v>
      </c>
      <c r="I3601" s="161">
        <v>0.46227134146341464</v>
      </c>
      <c r="J3601" s="222">
        <v>3.0613050006128184E-2</v>
      </c>
      <c r="K3601" s="222">
        <v>0.24756852343059241</v>
      </c>
      <c r="L3601" s="163" t="s">
        <v>165</v>
      </c>
      <c r="M3601" s="59">
        <v>859</v>
      </c>
    </row>
    <row r="3602" spans="1:13" x14ac:dyDescent="0.2">
      <c r="A3602" s="59" t="s">
        <v>28541</v>
      </c>
      <c r="B3602" s="60">
        <v>2205</v>
      </c>
      <c r="C3602" s="59">
        <v>1152</v>
      </c>
      <c r="D3602" s="59">
        <v>1053</v>
      </c>
      <c r="E3602" s="161">
        <v>0.52244897959183678</v>
      </c>
      <c r="F3602" s="60">
        <v>2514</v>
      </c>
      <c r="G3602" s="60">
        <v>1531</v>
      </c>
      <c r="H3602" s="60">
        <v>983</v>
      </c>
      <c r="I3602" s="161">
        <v>0.60898965791567228</v>
      </c>
      <c r="J3602" s="222">
        <v>8.6540678323835496E-2</v>
      </c>
      <c r="K3602" s="222">
        <v>-6.6476733143399816E-2</v>
      </c>
      <c r="L3602" s="163" t="s">
        <v>165</v>
      </c>
      <c r="M3602" s="59">
        <v>1152</v>
      </c>
    </row>
    <row r="3603" spans="1:13" x14ac:dyDescent="0.2">
      <c r="A3603" s="59" t="s">
        <v>28542</v>
      </c>
      <c r="B3603" s="60">
        <v>2471</v>
      </c>
      <c r="C3603" s="59">
        <v>950</v>
      </c>
      <c r="D3603" s="59">
        <v>1521</v>
      </c>
      <c r="E3603" s="161">
        <v>0.38445973290165925</v>
      </c>
      <c r="F3603" s="60">
        <v>2641</v>
      </c>
      <c r="G3603" s="60">
        <v>1257</v>
      </c>
      <c r="H3603" s="60">
        <v>1384</v>
      </c>
      <c r="I3603" s="161">
        <v>0.47595607724346839</v>
      </c>
      <c r="J3603" s="222">
        <v>9.1496344341809144E-2</v>
      </c>
      <c r="K3603" s="222">
        <v>-9.0072320841551617E-2</v>
      </c>
      <c r="L3603" s="163" t="s">
        <v>165</v>
      </c>
      <c r="M3603" s="59">
        <v>950</v>
      </c>
    </row>
    <row r="3604" spans="1:13" x14ac:dyDescent="0.2">
      <c r="A3604" s="59" t="s">
        <v>28543</v>
      </c>
      <c r="B3604" s="60">
        <v>3335</v>
      </c>
      <c r="C3604" s="59">
        <v>2165</v>
      </c>
      <c r="D3604" s="59">
        <v>1170</v>
      </c>
      <c r="E3604" s="161">
        <v>0.64917541229385312</v>
      </c>
      <c r="F3604" s="60">
        <v>3080</v>
      </c>
      <c r="G3604" s="60">
        <v>1760</v>
      </c>
      <c r="H3604" s="60">
        <v>1320</v>
      </c>
      <c r="I3604" s="161">
        <v>0.5714285714285714</v>
      </c>
      <c r="J3604" s="222">
        <v>-7.7746840865281719E-2</v>
      </c>
      <c r="K3604" s="222">
        <v>0.12820512820512819</v>
      </c>
      <c r="L3604" s="163" t="s">
        <v>165</v>
      </c>
      <c r="M3604" s="59">
        <v>2165</v>
      </c>
    </row>
    <row r="3605" spans="1:13" x14ac:dyDescent="0.2">
      <c r="A3605" s="59" t="s">
        <v>28544</v>
      </c>
      <c r="B3605" s="60">
        <v>5007</v>
      </c>
      <c r="C3605" s="59">
        <v>2272</v>
      </c>
      <c r="D3605" s="59">
        <v>2735</v>
      </c>
      <c r="E3605" s="161">
        <v>0.45376472937886958</v>
      </c>
      <c r="F3605" s="60">
        <v>5421</v>
      </c>
      <c r="G3605" s="60">
        <v>2467</v>
      </c>
      <c r="H3605" s="60">
        <v>2954</v>
      </c>
      <c r="I3605" s="161">
        <v>0.45508208817561335</v>
      </c>
      <c r="J3605" s="222">
        <v>1.3173587967437728E-3</v>
      </c>
      <c r="K3605" s="222">
        <v>8.0073126142595971E-2</v>
      </c>
      <c r="L3605" s="163" t="s">
        <v>165</v>
      </c>
      <c r="M3605" s="59">
        <v>2272</v>
      </c>
    </row>
    <row r="3606" spans="1:13" x14ac:dyDescent="0.2">
      <c r="A3606" s="59" t="s">
        <v>28545</v>
      </c>
      <c r="B3606" s="60">
        <v>6347</v>
      </c>
      <c r="C3606" s="59">
        <v>1416</v>
      </c>
      <c r="D3606" s="59">
        <v>4931</v>
      </c>
      <c r="E3606" s="161">
        <v>0.22309752639042066</v>
      </c>
      <c r="F3606" s="60">
        <v>6042</v>
      </c>
      <c r="G3606" s="60">
        <v>1586</v>
      </c>
      <c r="H3606" s="60">
        <v>4456</v>
      </c>
      <c r="I3606" s="161">
        <v>0.26249586229725258</v>
      </c>
      <c r="J3606" s="222">
        <v>3.9398335906831922E-2</v>
      </c>
      <c r="K3606" s="222">
        <v>-9.6329344960454269E-2</v>
      </c>
      <c r="L3606" s="163" t="s">
        <v>165</v>
      </c>
      <c r="M3606" s="59">
        <v>1416</v>
      </c>
    </row>
    <row r="3607" spans="1:13" x14ac:dyDescent="0.2">
      <c r="A3607" s="59" t="s">
        <v>28546</v>
      </c>
      <c r="B3607" s="60">
        <v>5014</v>
      </c>
      <c r="C3607" s="59">
        <v>2255</v>
      </c>
      <c r="D3607" s="59">
        <v>2759</v>
      </c>
      <c r="E3607" s="161">
        <v>0.44974072596729159</v>
      </c>
      <c r="F3607" s="60">
        <v>6997</v>
      </c>
      <c r="G3607" s="60">
        <v>3184</v>
      </c>
      <c r="H3607" s="60">
        <v>3813</v>
      </c>
      <c r="I3607" s="161">
        <v>0.45505216521366298</v>
      </c>
      <c r="J3607" s="222">
        <v>5.3114392463713966E-3</v>
      </c>
      <c r="K3607" s="222">
        <v>0.38202247191011235</v>
      </c>
      <c r="L3607" s="163" t="s">
        <v>165</v>
      </c>
      <c r="M3607" s="59">
        <v>2255</v>
      </c>
    </row>
    <row r="3608" spans="1:13" x14ac:dyDescent="0.2">
      <c r="A3608" s="59" t="s">
        <v>28547</v>
      </c>
      <c r="B3608" s="60">
        <v>3805</v>
      </c>
      <c r="C3608" s="59">
        <v>1090</v>
      </c>
      <c r="D3608" s="59">
        <v>2715</v>
      </c>
      <c r="E3608" s="161">
        <v>0.2864651773981603</v>
      </c>
      <c r="F3608" s="60">
        <v>6064</v>
      </c>
      <c r="G3608" s="60">
        <v>1677</v>
      </c>
      <c r="H3608" s="60">
        <v>4387</v>
      </c>
      <c r="I3608" s="161">
        <v>0.27655013192612138</v>
      </c>
      <c r="J3608" s="222">
        <v>-9.9150454720389192E-3</v>
      </c>
      <c r="K3608" s="222">
        <v>0.61583793738489867</v>
      </c>
      <c r="L3608" s="163" t="s">
        <v>165</v>
      </c>
      <c r="M3608" s="59">
        <v>1090</v>
      </c>
    </row>
    <row r="3609" spans="1:13" x14ac:dyDescent="0.2">
      <c r="A3609" s="59" t="s">
        <v>28548</v>
      </c>
      <c r="B3609" s="60">
        <v>2839</v>
      </c>
      <c r="C3609" s="59">
        <v>2087</v>
      </c>
      <c r="D3609" s="59">
        <v>752</v>
      </c>
      <c r="E3609" s="161">
        <v>0.73511799929552657</v>
      </c>
      <c r="F3609" s="60">
        <v>2873</v>
      </c>
      <c r="G3609" s="60">
        <v>1670</v>
      </c>
      <c r="H3609" s="60">
        <v>1203</v>
      </c>
      <c r="I3609" s="161">
        <v>0.58127392969021929</v>
      </c>
      <c r="J3609" s="222">
        <v>-0.15384406960530728</v>
      </c>
      <c r="K3609" s="222">
        <v>0.59973404255319152</v>
      </c>
      <c r="L3609" s="163" t="s">
        <v>174</v>
      </c>
      <c r="M3609" s="59">
        <v>2087</v>
      </c>
    </row>
    <row r="3610" spans="1:13" x14ac:dyDescent="0.2">
      <c r="A3610" s="59" t="s">
        <v>28549</v>
      </c>
      <c r="B3610" s="60">
        <v>4442</v>
      </c>
      <c r="C3610" s="59">
        <v>2200</v>
      </c>
      <c r="D3610" s="59">
        <v>2242</v>
      </c>
      <c r="E3610" s="161">
        <v>0.49527239981990095</v>
      </c>
      <c r="F3610" s="60">
        <v>4316</v>
      </c>
      <c r="G3610" s="60">
        <v>2148</v>
      </c>
      <c r="H3610" s="60">
        <v>2168</v>
      </c>
      <c r="I3610" s="161">
        <v>0.49768303985171453</v>
      </c>
      <c r="J3610" s="222">
        <v>2.4106400318135712E-3</v>
      </c>
      <c r="K3610" s="222">
        <v>-3.3006244424620877E-2</v>
      </c>
      <c r="L3610" s="163" t="s">
        <v>165</v>
      </c>
      <c r="M3610" s="59">
        <v>2200</v>
      </c>
    </row>
    <row r="3611" spans="1:13" x14ac:dyDescent="0.2">
      <c r="A3611" s="59" t="s">
        <v>28550</v>
      </c>
      <c r="B3611" s="60">
        <v>5463</v>
      </c>
      <c r="C3611" s="59">
        <v>2759</v>
      </c>
      <c r="D3611" s="59">
        <v>2704</v>
      </c>
      <c r="E3611" s="161">
        <v>0.50503386417719198</v>
      </c>
      <c r="F3611" s="60">
        <v>6595</v>
      </c>
      <c r="G3611" s="60">
        <v>2887</v>
      </c>
      <c r="H3611" s="60">
        <v>3708</v>
      </c>
      <c r="I3611" s="161">
        <v>0.43775587566338137</v>
      </c>
      <c r="J3611" s="222">
        <v>-6.7277988513810616E-2</v>
      </c>
      <c r="K3611" s="222">
        <v>0.371301775147929</v>
      </c>
      <c r="L3611" s="163" t="s">
        <v>165</v>
      </c>
      <c r="M3611" s="59">
        <v>2759</v>
      </c>
    </row>
    <row r="3612" spans="1:13" x14ac:dyDescent="0.2">
      <c r="A3612" s="59" t="s">
        <v>28551</v>
      </c>
      <c r="B3612" s="60">
        <v>5573</v>
      </c>
      <c r="C3612" s="59">
        <v>1700</v>
      </c>
      <c r="D3612" s="59">
        <v>3873</v>
      </c>
      <c r="E3612" s="161">
        <v>0.30504216759375563</v>
      </c>
      <c r="F3612" s="60">
        <v>5146</v>
      </c>
      <c r="G3612" s="60">
        <v>1448</v>
      </c>
      <c r="H3612" s="60">
        <v>3698</v>
      </c>
      <c r="I3612" s="161">
        <v>0.28138359891177611</v>
      </c>
      <c r="J3612" s="222">
        <v>-2.3658568681979519E-2</v>
      </c>
      <c r="K3612" s="222">
        <v>-4.5184611412341855E-2</v>
      </c>
      <c r="L3612" s="163" t="s">
        <v>165</v>
      </c>
      <c r="M3612" s="59">
        <v>1700</v>
      </c>
    </row>
    <row r="3613" spans="1:13" x14ac:dyDescent="0.2">
      <c r="A3613" s="59" t="s">
        <v>28552</v>
      </c>
      <c r="B3613" s="60">
        <v>4064</v>
      </c>
      <c r="C3613" s="59">
        <v>859</v>
      </c>
      <c r="D3613" s="59">
        <v>3205</v>
      </c>
      <c r="E3613" s="161">
        <v>0.21136811023622049</v>
      </c>
      <c r="F3613" s="60">
        <v>3675</v>
      </c>
      <c r="G3613" s="60">
        <v>998</v>
      </c>
      <c r="H3613" s="60">
        <v>2677</v>
      </c>
      <c r="I3613" s="161">
        <v>0.27156462585034014</v>
      </c>
      <c r="J3613" s="222">
        <v>6.019651561411965E-2</v>
      </c>
      <c r="K3613" s="222">
        <v>-0.16474258970358815</v>
      </c>
      <c r="L3613" s="163" t="s">
        <v>165</v>
      </c>
      <c r="M3613" s="59">
        <v>859</v>
      </c>
    </row>
    <row r="3614" spans="1:13" x14ac:dyDescent="0.2">
      <c r="A3614" s="59" t="s">
        <v>28553</v>
      </c>
      <c r="B3614" s="60">
        <v>4438</v>
      </c>
      <c r="C3614" s="59">
        <v>1974</v>
      </c>
      <c r="D3614" s="59">
        <v>2464</v>
      </c>
      <c r="E3614" s="161">
        <v>0.44479495268138802</v>
      </c>
      <c r="F3614" s="60">
        <v>4915</v>
      </c>
      <c r="G3614" s="60">
        <v>1880</v>
      </c>
      <c r="H3614" s="60">
        <v>3035</v>
      </c>
      <c r="I3614" s="161">
        <v>0.38250254323499494</v>
      </c>
      <c r="J3614" s="222">
        <v>-6.2292409446393082E-2</v>
      </c>
      <c r="K3614" s="222">
        <v>0.23173701298701299</v>
      </c>
      <c r="L3614" s="163" t="s">
        <v>165</v>
      </c>
      <c r="M3614" s="59">
        <v>1974</v>
      </c>
    </row>
    <row r="3615" spans="1:13" x14ac:dyDescent="0.2">
      <c r="A3615" s="59" t="s">
        <v>28554</v>
      </c>
      <c r="B3615" s="60">
        <v>5147</v>
      </c>
      <c r="C3615" s="59">
        <v>797</v>
      </c>
      <c r="D3615" s="59">
        <v>4350</v>
      </c>
      <c r="E3615" s="161">
        <v>0.1548474839712454</v>
      </c>
      <c r="F3615" s="60">
        <v>5706</v>
      </c>
      <c r="G3615" s="60">
        <v>1013</v>
      </c>
      <c r="H3615" s="60">
        <v>4693</v>
      </c>
      <c r="I3615" s="161">
        <v>0.17753242201191727</v>
      </c>
      <c r="J3615" s="222">
        <v>2.268493804067187E-2</v>
      </c>
      <c r="K3615" s="222">
        <v>7.8850574712643673E-2</v>
      </c>
      <c r="L3615" s="163" t="s">
        <v>165</v>
      </c>
      <c r="M3615" s="59">
        <v>797</v>
      </c>
    </row>
    <row r="3616" spans="1:13" x14ac:dyDescent="0.2">
      <c r="A3616" s="59" t="s">
        <v>28555</v>
      </c>
      <c r="B3616" s="60">
        <v>1464</v>
      </c>
      <c r="C3616" s="59">
        <v>177</v>
      </c>
      <c r="D3616" s="59">
        <v>1287</v>
      </c>
      <c r="E3616" s="161">
        <v>0.12090163934426229</v>
      </c>
      <c r="F3616" s="60">
        <v>1930</v>
      </c>
      <c r="G3616" s="60">
        <v>268</v>
      </c>
      <c r="H3616" s="60">
        <v>1662</v>
      </c>
      <c r="I3616" s="161">
        <v>0.13886010362694301</v>
      </c>
      <c r="J3616" s="222">
        <v>1.7958464282680719E-2</v>
      </c>
      <c r="K3616" s="222">
        <v>0.29137529137529139</v>
      </c>
      <c r="L3616" s="163" t="s">
        <v>165</v>
      </c>
      <c r="M3616" s="59">
        <v>177</v>
      </c>
    </row>
    <row r="3617" spans="1:13" x14ac:dyDescent="0.2">
      <c r="A3617" s="59" t="s">
        <v>28556</v>
      </c>
      <c r="B3617" s="60">
        <v>1856</v>
      </c>
      <c r="C3617" s="59">
        <v>520</v>
      </c>
      <c r="D3617" s="59">
        <v>1336</v>
      </c>
      <c r="E3617" s="161">
        <v>0.28017241379310343</v>
      </c>
      <c r="F3617" s="60">
        <v>2316</v>
      </c>
      <c r="G3617" s="60">
        <v>1127</v>
      </c>
      <c r="H3617" s="60">
        <v>1189</v>
      </c>
      <c r="I3617" s="161">
        <v>0.48661485319516407</v>
      </c>
      <c r="J3617" s="222">
        <v>0.20644243940206064</v>
      </c>
      <c r="K3617" s="222">
        <v>-0.11002994011976049</v>
      </c>
      <c r="L3617" s="163" t="s">
        <v>165</v>
      </c>
      <c r="M3617" s="59">
        <v>520</v>
      </c>
    </row>
    <row r="3618" spans="1:13" x14ac:dyDescent="0.2">
      <c r="A3618" s="59" t="s">
        <v>28557</v>
      </c>
      <c r="B3618" s="60">
        <v>2723</v>
      </c>
      <c r="C3618" s="59">
        <v>1530</v>
      </c>
      <c r="D3618" s="59">
        <v>1193</v>
      </c>
      <c r="E3618" s="161">
        <v>0.56188027910392946</v>
      </c>
      <c r="F3618" s="60">
        <v>2964</v>
      </c>
      <c r="G3618" s="60">
        <v>1928</v>
      </c>
      <c r="H3618" s="60">
        <v>1036</v>
      </c>
      <c r="I3618" s="161">
        <v>0.65047233468286103</v>
      </c>
      <c r="J3618" s="222">
        <v>8.8592055578931572E-2</v>
      </c>
      <c r="K3618" s="222">
        <v>-0.13160100586756077</v>
      </c>
      <c r="L3618" s="163" t="s">
        <v>165</v>
      </c>
      <c r="M3618" s="59">
        <v>1530</v>
      </c>
    </row>
    <row r="3619" spans="1:13" x14ac:dyDescent="0.2">
      <c r="A3619" s="59" t="s">
        <v>28558</v>
      </c>
      <c r="B3619" s="60">
        <v>5541</v>
      </c>
      <c r="C3619" s="59">
        <v>1955</v>
      </c>
      <c r="D3619" s="59">
        <v>3586</v>
      </c>
      <c r="E3619" s="161">
        <v>0.35282439992781084</v>
      </c>
      <c r="F3619" s="60">
        <v>5677</v>
      </c>
      <c r="G3619" s="60">
        <v>1963</v>
      </c>
      <c r="H3619" s="60">
        <v>3714</v>
      </c>
      <c r="I3619" s="161">
        <v>0.34578122247666021</v>
      </c>
      <c r="J3619" s="222">
        <v>-7.0431774511506284E-3</v>
      </c>
      <c r="K3619" s="222">
        <v>3.5694366982710543E-2</v>
      </c>
      <c r="L3619" s="163" t="s">
        <v>165</v>
      </c>
      <c r="M3619" s="59">
        <v>1955</v>
      </c>
    </row>
    <row r="3620" spans="1:13" x14ac:dyDescent="0.2">
      <c r="A3620" s="59" t="s">
        <v>28559</v>
      </c>
      <c r="B3620" s="60">
        <v>2712</v>
      </c>
      <c r="C3620" s="59">
        <v>669</v>
      </c>
      <c r="D3620" s="59">
        <v>2043</v>
      </c>
      <c r="E3620" s="161">
        <v>0.24668141592920353</v>
      </c>
      <c r="F3620" s="60">
        <v>2704</v>
      </c>
      <c r="G3620" s="60">
        <v>443</v>
      </c>
      <c r="H3620" s="60">
        <v>2261</v>
      </c>
      <c r="I3620" s="161">
        <v>0.16383136094674555</v>
      </c>
      <c r="J3620" s="222">
        <v>-8.2850054982457982E-2</v>
      </c>
      <c r="K3620" s="222">
        <v>0.10670582476749878</v>
      </c>
      <c r="L3620" s="163" t="s">
        <v>165</v>
      </c>
      <c r="M3620" s="59">
        <v>669</v>
      </c>
    </row>
    <row r="3621" spans="1:13" x14ac:dyDescent="0.2">
      <c r="A3621" s="59" t="s">
        <v>28560</v>
      </c>
      <c r="B3621" s="60">
        <v>5105</v>
      </c>
      <c r="C3621" s="59">
        <v>2461</v>
      </c>
      <c r="D3621" s="59">
        <v>2644</v>
      </c>
      <c r="E3621" s="161">
        <v>0.48207639569049954</v>
      </c>
      <c r="F3621" s="60">
        <v>6394</v>
      </c>
      <c r="G3621" s="60">
        <v>2511</v>
      </c>
      <c r="H3621" s="60">
        <v>3883</v>
      </c>
      <c r="I3621" s="161">
        <v>0.39271191742258366</v>
      </c>
      <c r="J3621" s="222">
        <v>-8.9364478267915881E-2</v>
      </c>
      <c r="K3621" s="222">
        <v>0.46860816944024208</v>
      </c>
      <c r="L3621" s="163" t="s">
        <v>165</v>
      </c>
      <c r="M3621" s="59">
        <v>2461</v>
      </c>
    </row>
    <row r="3622" spans="1:13" x14ac:dyDescent="0.2">
      <c r="A3622" s="59" t="s">
        <v>28561</v>
      </c>
      <c r="B3622" s="60">
        <v>2963</v>
      </c>
      <c r="C3622" s="59">
        <v>1222</v>
      </c>
      <c r="D3622" s="59">
        <v>1741</v>
      </c>
      <c r="E3622" s="161">
        <v>0.4124198447519406</v>
      </c>
      <c r="F3622" s="60">
        <v>3093</v>
      </c>
      <c r="G3622" s="60">
        <v>1567</v>
      </c>
      <c r="H3622" s="60">
        <v>1526</v>
      </c>
      <c r="I3622" s="161">
        <v>0.50662786938247661</v>
      </c>
      <c r="J3622" s="222">
        <v>9.4208024630536014E-2</v>
      </c>
      <c r="K3622" s="222">
        <v>-0.1234922458357266</v>
      </c>
      <c r="L3622" s="163" t="s">
        <v>165</v>
      </c>
      <c r="M3622" s="59">
        <v>1222</v>
      </c>
    </row>
    <row r="3623" spans="1:13" x14ac:dyDescent="0.2">
      <c r="A3623" s="59" t="s">
        <v>28562</v>
      </c>
      <c r="B3623" s="60">
        <v>4857</v>
      </c>
      <c r="C3623" s="59">
        <v>2886</v>
      </c>
      <c r="D3623" s="59">
        <v>1971</v>
      </c>
      <c r="E3623" s="161">
        <v>0.59419394688079064</v>
      </c>
      <c r="F3623" s="60">
        <v>4775</v>
      </c>
      <c r="G3623" s="60">
        <v>2587</v>
      </c>
      <c r="H3623" s="60">
        <v>2188</v>
      </c>
      <c r="I3623" s="161">
        <v>0.54178010471204185</v>
      </c>
      <c r="J3623" s="222">
        <v>-5.2413842168748781E-2</v>
      </c>
      <c r="K3623" s="222">
        <v>0.11009639776763064</v>
      </c>
      <c r="L3623" s="163" t="s">
        <v>165</v>
      </c>
      <c r="M3623" s="59">
        <v>2886</v>
      </c>
    </row>
    <row r="3624" spans="1:13" x14ac:dyDescent="0.2">
      <c r="A3624" s="59" t="s">
        <v>28563</v>
      </c>
      <c r="B3624" s="60">
        <v>4479</v>
      </c>
      <c r="C3624" s="59">
        <v>2849</v>
      </c>
      <c r="D3624" s="59">
        <v>1630</v>
      </c>
      <c r="E3624" s="161">
        <v>0.63607948202723819</v>
      </c>
      <c r="F3624" s="60">
        <v>4235</v>
      </c>
      <c r="G3624" s="60">
        <v>2523</v>
      </c>
      <c r="H3624" s="60">
        <v>1712</v>
      </c>
      <c r="I3624" s="161">
        <v>0.59574970484061396</v>
      </c>
      <c r="J3624" s="222">
        <v>-4.0329777186624227E-2</v>
      </c>
      <c r="K3624" s="222">
        <v>5.030674846625767E-2</v>
      </c>
      <c r="L3624" s="163" t="s">
        <v>165</v>
      </c>
      <c r="M3624" s="59">
        <v>2849</v>
      </c>
    </row>
    <row r="3625" spans="1:13" x14ac:dyDescent="0.2">
      <c r="A3625" s="59" t="s">
        <v>28564</v>
      </c>
      <c r="B3625" s="60">
        <v>6432</v>
      </c>
      <c r="C3625" s="59">
        <v>4516</v>
      </c>
      <c r="D3625" s="59">
        <v>1916</v>
      </c>
      <c r="E3625" s="161">
        <v>0.70211442786069655</v>
      </c>
      <c r="F3625" s="60">
        <v>6839</v>
      </c>
      <c r="G3625" s="60">
        <v>4269</v>
      </c>
      <c r="H3625" s="60">
        <v>2570</v>
      </c>
      <c r="I3625" s="161">
        <v>0.62421406638397425</v>
      </c>
      <c r="J3625" s="222">
        <v>-7.7900361476722302E-2</v>
      </c>
      <c r="K3625" s="222">
        <v>0.34133611691022964</v>
      </c>
      <c r="L3625" s="163" t="s">
        <v>165</v>
      </c>
      <c r="M3625" s="59">
        <v>4516</v>
      </c>
    </row>
    <row r="3626" spans="1:13" x14ac:dyDescent="0.2">
      <c r="A3626" s="59" t="s">
        <v>28565</v>
      </c>
      <c r="B3626" s="60">
        <v>2374</v>
      </c>
      <c r="C3626" s="59">
        <v>1165</v>
      </c>
      <c r="D3626" s="59">
        <v>1209</v>
      </c>
      <c r="E3626" s="161">
        <v>0.49073294018534119</v>
      </c>
      <c r="F3626" s="60">
        <v>2612</v>
      </c>
      <c r="G3626" s="60">
        <v>1497</v>
      </c>
      <c r="H3626" s="60">
        <v>1115</v>
      </c>
      <c r="I3626" s="161">
        <v>0.57312404287901986</v>
      </c>
      <c r="J3626" s="222">
        <v>8.2391102693678664E-2</v>
      </c>
      <c r="K3626" s="222">
        <v>-7.7750206782464845E-2</v>
      </c>
      <c r="L3626" s="163" t="s">
        <v>165</v>
      </c>
      <c r="M3626" s="59">
        <v>1165</v>
      </c>
    </row>
    <row r="3627" spans="1:13" x14ac:dyDescent="0.2">
      <c r="A3627" s="59" t="s">
        <v>28566</v>
      </c>
      <c r="B3627" s="60">
        <v>1652</v>
      </c>
      <c r="C3627" s="59">
        <v>334</v>
      </c>
      <c r="D3627" s="59">
        <v>1318</v>
      </c>
      <c r="E3627" s="161">
        <v>0.20217917675544794</v>
      </c>
      <c r="F3627" s="60">
        <v>1469</v>
      </c>
      <c r="G3627" s="60">
        <v>239</v>
      </c>
      <c r="H3627" s="60">
        <v>1230</v>
      </c>
      <c r="I3627" s="161">
        <v>0.16269571136827773</v>
      </c>
      <c r="J3627" s="222">
        <v>-3.9483465387170208E-2</v>
      </c>
      <c r="K3627" s="222">
        <v>-6.6767830045523516E-2</v>
      </c>
      <c r="L3627" s="163" t="s">
        <v>165</v>
      </c>
      <c r="M3627" s="59">
        <v>334</v>
      </c>
    </row>
    <row r="3628" spans="1:13" x14ac:dyDescent="0.2">
      <c r="A3628" s="59" t="s">
        <v>28567</v>
      </c>
      <c r="B3628" s="60">
        <v>2804</v>
      </c>
      <c r="C3628" s="59">
        <v>1087</v>
      </c>
      <c r="D3628" s="59">
        <v>1717</v>
      </c>
      <c r="E3628" s="161">
        <v>0.38766048502139799</v>
      </c>
      <c r="F3628" s="60">
        <v>2055</v>
      </c>
      <c r="G3628" s="60">
        <v>872</v>
      </c>
      <c r="H3628" s="60">
        <v>1183</v>
      </c>
      <c r="I3628" s="161">
        <v>0.42433090024330899</v>
      </c>
      <c r="J3628" s="222">
        <v>3.6670415221911001E-2</v>
      </c>
      <c r="K3628" s="222">
        <v>-0.31100757134536983</v>
      </c>
      <c r="L3628" s="163" t="s">
        <v>165</v>
      </c>
      <c r="M3628" s="59">
        <v>1087</v>
      </c>
    </row>
    <row r="3629" spans="1:13" x14ac:dyDescent="0.2">
      <c r="A3629" s="59" t="s">
        <v>28568</v>
      </c>
      <c r="B3629" s="60">
        <v>7337</v>
      </c>
      <c r="C3629" s="59">
        <v>3062</v>
      </c>
      <c r="D3629" s="59">
        <v>4275</v>
      </c>
      <c r="E3629" s="161">
        <v>0.41733678615237835</v>
      </c>
      <c r="F3629" s="60">
        <v>6836</v>
      </c>
      <c r="G3629" s="60">
        <v>2874</v>
      </c>
      <c r="H3629" s="60">
        <v>3962</v>
      </c>
      <c r="I3629" s="161">
        <v>0.42042129900526626</v>
      </c>
      <c r="J3629" s="222">
        <v>3.0845128528879107E-3</v>
      </c>
      <c r="K3629" s="222">
        <v>-7.3216374269005846E-2</v>
      </c>
      <c r="L3629" s="163" t="s">
        <v>165</v>
      </c>
      <c r="M3629" s="59">
        <v>3062</v>
      </c>
    </row>
    <row r="3630" spans="1:13" x14ac:dyDescent="0.2">
      <c r="A3630" s="59" t="s">
        <v>28569</v>
      </c>
      <c r="B3630" s="60">
        <v>3627</v>
      </c>
      <c r="C3630" s="59">
        <v>1466</v>
      </c>
      <c r="D3630" s="59">
        <v>2161</v>
      </c>
      <c r="E3630" s="161">
        <v>0.40419079128756547</v>
      </c>
      <c r="F3630" s="60">
        <v>4166</v>
      </c>
      <c r="G3630" s="60">
        <v>1121</v>
      </c>
      <c r="H3630" s="60">
        <v>3045</v>
      </c>
      <c r="I3630" s="161">
        <v>0.26908305328852616</v>
      </c>
      <c r="J3630" s="222">
        <v>-0.1351077379990393</v>
      </c>
      <c r="K3630" s="222">
        <v>0.40906987505784359</v>
      </c>
      <c r="L3630" s="163" t="s">
        <v>174</v>
      </c>
      <c r="M3630" s="59">
        <v>1466</v>
      </c>
    </row>
    <row r="3631" spans="1:13" x14ac:dyDescent="0.2">
      <c r="A3631" s="59" t="s">
        <v>28570</v>
      </c>
      <c r="B3631" s="60">
        <v>2702</v>
      </c>
      <c r="C3631" s="59">
        <v>977</v>
      </c>
      <c r="D3631" s="59">
        <v>1725</v>
      </c>
      <c r="E3631" s="161">
        <v>0.3615840118430792</v>
      </c>
      <c r="F3631" s="60">
        <v>2501</v>
      </c>
      <c r="G3631" s="60">
        <v>759</v>
      </c>
      <c r="H3631" s="60">
        <v>1742</v>
      </c>
      <c r="I3631" s="161">
        <v>0.30347860855657738</v>
      </c>
      <c r="J3631" s="222">
        <v>-5.8105403286501822E-2</v>
      </c>
      <c r="K3631" s="222">
        <v>9.8550724637681154E-3</v>
      </c>
      <c r="L3631" s="163" t="s">
        <v>165</v>
      </c>
      <c r="M3631" s="59">
        <v>977</v>
      </c>
    </row>
    <row r="3632" spans="1:13" x14ac:dyDescent="0.2">
      <c r="A3632" s="59" t="s">
        <v>28571</v>
      </c>
      <c r="B3632" s="60">
        <v>1844</v>
      </c>
      <c r="C3632" s="59">
        <v>810</v>
      </c>
      <c r="D3632" s="59">
        <v>1034</v>
      </c>
      <c r="E3632" s="161">
        <v>0.43926247288503256</v>
      </c>
      <c r="F3632" s="60">
        <v>2247</v>
      </c>
      <c r="G3632" s="60">
        <v>1127</v>
      </c>
      <c r="H3632" s="60">
        <v>1120</v>
      </c>
      <c r="I3632" s="161">
        <v>0.50155763239875384</v>
      </c>
      <c r="J3632" s="222">
        <v>6.2295159513721277E-2</v>
      </c>
      <c r="K3632" s="222">
        <v>8.3172147001934232E-2</v>
      </c>
      <c r="L3632" s="163" t="s">
        <v>165</v>
      </c>
      <c r="M3632" s="59">
        <v>810</v>
      </c>
    </row>
    <row r="3633" spans="1:13" x14ac:dyDescent="0.2">
      <c r="A3633" s="59" t="s">
        <v>28572</v>
      </c>
      <c r="B3633" s="60">
        <v>5653</v>
      </c>
      <c r="C3633" s="59">
        <v>1168</v>
      </c>
      <c r="D3633" s="59">
        <v>4485</v>
      </c>
      <c r="E3633" s="161">
        <v>0.20661595612948877</v>
      </c>
      <c r="F3633" s="60">
        <v>5435</v>
      </c>
      <c r="G3633" s="60">
        <v>713</v>
      </c>
      <c r="H3633" s="60">
        <v>4722</v>
      </c>
      <c r="I3633" s="161">
        <v>0.13118675252989881</v>
      </c>
      <c r="J3633" s="222">
        <v>-7.5429203599589961E-2</v>
      </c>
      <c r="K3633" s="222">
        <v>5.2842809364548493E-2</v>
      </c>
      <c r="L3633" s="163" t="s">
        <v>165</v>
      </c>
      <c r="M3633" s="59">
        <v>1168</v>
      </c>
    </row>
    <row r="3634" spans="1:13" x14ac:dyDescent="0.2">
      <c r="A3634" s="59" t="s">
        <v>28573</v>
      </c>
      <c r="B3634" s="60">
        <v>2830</v>
      </c>
      <c r="C3634" s="59">
        <v>894</v>
      </c>
      <c r="D3634" s="59">
        <v>1936</v>
      </c>
      <c r="E3634" s="161">
        <v>0.31590106007067137</v>
      </c>
      <c r="F3634" s="60">
        <v>3056</v>
      </c>
      <c r="G3634" s="60">
        <v>1187</v>
      </c>
      <c r="H3634" s="60">
        <v>1869</v>
      </c>
      <c r="I3634" s="161">
        <v>0.38841623036649214</v>
      </c>
      <c r="J3634" s="222">
        <v>7.2515170295820774E-2</v>
      </c>
      <c r="K3634" s="222">
        <v>-3.4607438016528928E-2</v>
      </c>
      <c r="L3634" s="163" t="s">
        <v>165</v>
      </c>
      <c r="M3634" s="59">
        <v>894</v>
      </c>
    </row>
    <row r="3635" spans="1:13" x14ac:dyDescent="0.2">
      <c r="A3635" s="59" t="s">
        <v>28574</v>
      </c>
      <c r="B3635" s="60">
        <v>3763</v>
      </c>
      <c r="C3635" s="59">
        <v>965</v>
      </c>
      <c r="D3635" s="59">
        <v>2798</v>
      </c>
      <c r="E3635" s="161">
        <v>0.25644432633537073</v>
      </c>
      <c r="F3635" s="60">
        <v>5337</v>
      </c>
      <c r="G3635" s="60">
        <v>1755</v>
      </c>
      <c r="H3635" s="60">
        <v>3582</v>
      </c>
      <c r="I3635" s="161">
        <v>0.32883642495784149</v>
      </c>
      <c r="J3635" s="222">
        <v>7.2392098622470757E-2</v>
      </c>
      <c r="K3635" s="222">
        <v>0.2802001429592566</v>
      </c>
      <c r="L3635" s="163" t="s">
        <v>165</v>
      </c>
      <c r="M3635" s="59">
        <v>965</v>
      </c>
    </row>
    <row r="3636" spans="1:13" x14ac:dyDescent="0.2">
      <c r="A3636" s="59" t="s">
        <v>28575</v>
      </c>
      <c r="B3636" s="60">
        <v>4443</v>
      </c>
      <c r="C3636" s="59">
        <v>985</v>
      </c>
      <c r="D3636" s="59">
        <v>3458</v>
      </c>
      <c r="E3636" s="161">
        <v>0.22169705154175107</v>
      </c>
      <c r="F3636" s="60">
        <v>6763</v>
      </c>
      <c r="G3636" s="60">
        <v>1303</v>
      </c>
      <c r="H3636" s="60">
        <v>5460</v>
      </c>
      <c r="I3636" s="161">
        <v>0.19266597663758686</v>
      </c>
      <c r="J3636" s="222">
        <v>-2.9031074904164206E-2</v>
      </c>
      <c r="K3636" s="222">
        <v>0.57894736842105265</v>
      </c>
      <c r="L3636" s="163" t="s">
        <v>165</v>
      </c>
      <c r="M3636" s="59">
        <v>985</v>
      </c>
    </row>
    <row r="3637" spans="1:13" x14ac:dyDescent="0.2">
      <c r="A3637" s="59" t="s">
        <v>28576</v>
      </c>
      <c r="B3637" s="60">
        <v>7302</v>
      </c>
      <c r="C3637" s="59">
        <v>719</v>
      </c>
      <c r="D3637" s="59">
        <v>6583</v>
      </c>
      <c r="E3637" s="161">
        <v>9.8466173651054506E-2</v>
      </c>
      <c r="F3637" s="60">
        <v>9451</v>
      </c>
      <c r="G3637" s="60">
        <v>888</v>
      </c>
      <c r="H3637" s="60">
        <v>8563</v>
      </c>
      <c r="I3637" s="161">
        <v>9.3958311289810609E-2</v>
      </c>
      <c r="J3637" s="222">
        <v>-4.5078623612438973E-3</v>
      </c>
      <c r="K3637" s="222">
        <v>0.30077472277077322</v>
      </c>
      <c r="L3637" s="163" t="s">
        <v>165</v>
      </c>
      <c r="M3637" s="59">
        <v>719</v>
      </c>
    </row>
    <row r="3638" spans="1:13" x14ac:dyDescent="0.2">
      <c r="A3638" s="59" t="s">
        <v>28577</v>
      </c>
      <c r="B3638" s="60">
        <v>8824</v>
      </c>
      <c r="C3638" s="59">
        <v>1345</v>
      </c>
      <c r="D3638" s="59">
        <v>7479</v>
      </c>
      <c r="E3638" s="161">
        <v>0.15242520398912057</v>
      </c>
      <c r="F3638" s="60">
        <v>11948</v>
      </c>
      <c r="G3638" s="60">
        <v>1944</v>
      </c>
      <c r="H3638" s="60">
        <v>10004</v>
      </c>
      <c r="I3638" s="161">
        <v>0.16270505523937059</v>
      </c>
      <c r="J3638" s="222">
        <v>1.0279851250250022E-2</v>
      </c>
      <c r="K3638" s="222">
        <v>0.33761198021125821</v>
      </c>
      <c r="L3638" s="163" t="s">
        <v>165</v>
      </c>
      <c r="M3638" s="59">
        <v>1345</v>
      </c>
    </row>
    <row r="3639" spans="1:13" x14ac:dyDescent="0.2">
      <c r="A3639" s="59" t="s">
        <v>28578</v>
      </c>
      <c r="B3639" s="60">
        <v>3076</v>
      </c>
      <c r="C3639" s="59">
        <v>400</v>
      </c>
      <c r="D3639" s="59">
        <v>2676</v>
      </c>
      <c r="E3639" s="161">
        <v>0.13003901170351106</v>
      </c>
      <c r="F3639" s="60">
        <v>3325</v>
      </c>
      <c r="G3639" s="60">
        <v>848</v>
      </c>
      <c r="H3639" s="60">
        <v>2477</v>
      </c>
      <c r="I3639" s="161">
        <v>0.2550375939849624</v>
      </c>
      <c r="J3639" s="222">
        <v>0.12499858228145133</v>
      </c>
      <c r="K3639" s="222">
        <v>-7.4364723467862479E-2</v>
      </c>
      <c r="L3639" s="163" t="s">
        <v>165</v>
      </c>
      <c r="M3639" s="59">
        <v>400</v>
      </c>
    </row>
    <row r="3640" spans="1:13" x14ac:dyDescent="0.2">
      <c r="A3640" s="59" t="s">
        <v>28579</v>
      </c>
      <c r="B3640" s="60">
        <v>4058</v>
      </c>
      <c r="C3640" s="59">
        <v>306</v>
      </c>
      <c r="D3640" s="59">
        <v>3752</v>
      </c>
      <c r="E3640" s="161">
        <v>7.5406604238541147E-2</v>
      </c>
      <c r="F3640" s="60">
        <v>4038</v>
      </c>
      <c r="G3640" s="60">
        <v>588</v>
      </c>
      <c r="H3640" s="60">
        <v>3450</v>
      </c>
      <c r="I3640" s="161">
        <v>0.14561664190193166</v>
      </c>
      <c r="J3640" s="222">
        <v>7.0210037663390512E-2</v>
      </c>
      <c r="K3640" s="222">
        <v>-8.0490405117270791E-2</v>
      </c>
      <c r="L3640" s="163" t="s">
        <v>165</v>
      </c>
      <c r="M3640" s="59">
        <v>306</v>
      </c>
    </row>
    <row r="3641" spans="1:13" x14ac:dyDescent="0.2">
      <c r="A3641" s="59" t="s">
        <v>28580</v>
      </c>
      <c r="B3641" s="60">
        <v>4363</v>
      </c>
      <c r="C3641" s="59">
        <v>1518</v>
      </c>
      <c r="D3641" s="59">
        <v>2845</v>
      </c>
      <c r="E3641" s="161">
        <v>0.34792573917029568</v>
      </c>
      <c r="F3641" s="60">
        <v>4629</v>
      </c>
      <c r="G3641" s="60">
        <v>1524</v>
      </c>
      <c r="H3641" s="60">
        <v>3105</v>
      </c>
      <c r="I3641" s="161">
        <v>0.32922877511341542</v>
      </c>
      <c r="J3641" s="222">
        <v>-1.8696964056880261E-2</v>
      </c>
      <c r="K3641" s="222">
        <v>9.1388400702987704E-2</v>
      </c>
      <c r="L3641" s="163" t="s">
        <v>165</v>
      </c>
      <c r="M3641" s="59">
        <v>1518</v>
      </c>
    </row>
    <row r="3642" spans="1:13" x14ac:dyDescent="0.2">
      <c r="A3642" s="59" t="s">
        <v>28581</v>
      </c>
      <c r="B3642" s="60">
        <v>4244</v>
      </c>
      <c r="C3642" s="59">
        <v>1569</v>
      </c>
      <c r="D3642" s="59">
        <v>2675</v>
      </c>
      <c r="E3642" s="161">
        <v>0.36969839773798302</v>
      </c>
      <c r="F3642" s="60">
        <v>4159</v>
      </c>
      <c r="G3642" s="60">
        <v>1216</v>
      </c>
      <c r="H3642" s="60">
        <v>2943</v>
      </c>
      <c r="I3642" s="161">
        <v>0.29237797547487376</v>
      </c>
      <c r="J3642" s="222">
        <v>-7.7320422263109256E-2</v>
      </c>
      <c r="K3642" s="222">
        <v>0.10018691588785046</v>
      </c>
      <c r="L3642" s="163" t="s">
        <v>165</v>
      </c>
      <c r="M3642" s="59">
        <v>1569</v>
      </c>
    </row>
    <row r="3643" spans="1:13" x14ac:dyDescent="0.2">
      <c r="A3643" s="59" t="s">
        <v>28582</v>
      </c>
      <c r="B3643" s="60">
        <v>6746</v>
      </c>
      <c r="C3643" s="59">
        <v>2518</v>
      </c>
      <c r="D3643" s="59">
        <v>4228</v>
      </c>
      <c r="E3643" s="161">
        <v>0.37325822709753931</v>
      </c>
      <c r="F3643" s="60">
        <v>10449</v>
      </c>
      <c r="G3643" s="60">
        <v>3053</v>
      </c>
      <c r="H3643" s="60">
        <v>7396</v>
      </c>
      <c r="I3643" s="161">
        <v>0.29218106995884774</v>
      </c>
      <c r="J3643" s="222">
        <v>-8.1077157138691569E-2</v>
      </c>
      <c r="K3643" s="222">
        <v>0.74929044465468309</v>
      </c>
      <c r="L3643" s="163" t="s">
        <v>165</v>
      </c>
      <c r="M3643" s="59">
        <v>2518</v>
      </c>
    </row>
    <row r="3644" spans="1:13" x14ac:dyDescent="0.2">
      <c r="A3644" s="59" t="s">
        <v>28583</v>
      </c>
      <c r="B3644" s="60">
        <v>2570</v>
      </c>
      <c r="C3644" s="59">
        <v>75</v>
      </c>
      <c r="D3644" s="59">
        <v>2495</v>
      </c>
      <c r="E3644" s="161">
        <v>2.9182879377431907E-2</v>
      </c>
      <c r="F3644" s="60">
        <v>3160</v>
      </c>
      <c r="G3644" s="60">
        <v>116</v>
      </c>
      <c r="H3644" s="60">
        <v>3044</v>
      </c>
      <c r="I3644" s="161">
        <v>3.6708860759493672E-2</v>
      </c>
      <c r="J3644" s="222">
        <v>7.5259813820617652E-3</v>
      </c>
      <c r="K3644" s="222">
        <v>0.22004008016032064</v>
      </c>
      <c r="L3644" s="163" t="s">
        <v>165</v>
      </c>
      <c r="M3644" s="59">
        <v>75</v>
      </c>
    </row>
    <row r="3645" spans="1:13" x14ac:dyDescent="0.2">
      <c r="A3645" s="59" t="s">
        <v>28584</v>
      </c>
      <c r="B3645" s="60">
        <v>2389</v>
      </c>
      <c r="C3645" s="59">
        <v>571</v>
      </c>
      <c r="D3645" s="59">
        <v>1818</v>
      </c>
      <c r="E3645" s="161">
        <v>0.23901213897028045</v>
      </c>
      <c r="F3645" s="60">
        <v>2811</v>
      </c>
      <c r="G3645" s="60">
        <v>340</v>
      </c>
      <c r="H3645" s="60">
        <v>2471</v>
      </c>
      <c r="I3645" s="161">
        <v>0.12095339736748488</v>
      </c>
      <c r="J3645" s="222">
        <v>-0.11805874160279557</v>
      </c>
      <c r="K3645" s="222">
        <v>0.35918591859185917</v>
      </c>
      <c r="L3645" s="163" t="s">
        <v>174</v>
      </c>
      <c r="M3645" s="59">
        <v>571</v>
      </c>
    </row>
    <row r="3646" spans="1:13" x14ac:dyDescent="0.2">
      <c r="A3646" s="59" t="s">
        <v>28585</v>
      </c>
      <c r="B3646" s="60">
        <v>3599</v>
      </c>
      <c r="C3646" s="59">
        <v>720</v>
      </c>
      <c r="D3646" s="59">
        <v>2879</v>
      </c>
      <c r="E3646" s="161">
        <v>0.20005557099194221</v>
      </c>
      <c r="F3646" s="60">
        <v>5423</v>
      </c>
      <c r="G3646" s="60">
        <v>1189</v>
      </c>
      <c r="H3646" s="60">
        <v>4234</v>
      </c>
      <c r="I3646" s="161">
        <v>0.21925133689839571</v>
      </c>
      <c r="J3646" s="222">
        <v>1.9195765906453499E-2</v>
      </c>
      <c r="K3646" s="222">
        <v>0.47064953108718305</v>
      </c>
      <c r="L3646" s="163" t="s">
        <v>165</v>
      </c>
      <c r="M3646" s="59">
        <v>720</v>
      </c>
    </row>
    <row r="3647" spans="1:13" x14ac:dyDescent="0.2">
      <c r="A3647" s="59" t="s">
        <v>28586</v>
      </c>
      <c r="B3647" s="60">
        <v>5954</v>
      </c>
      <c r="C3647" s="59">
        <v>3059</v>
      </c>
      <c r="D3647" s="59">
        <v>2895</v>
      </c>
      <c r="E3647" s="161">
        <v>0.51377225394692638</v>
      </c>
      <c r="F3647" s="60">
        <v>5825</v>
      </c>
      <c r="G3647" s="60">
        <v>2866</v>
      </c>
      <c r="H3647" s="60">
        <v>2959</v>
      </c>
      <c r="I3647" s="161">
        <v>0.49201716738197426</v>
      </c>
      <c r="J3647" s="222">
        <v>-2.175508656495212E-2</v>
      </c>
      <c r="K3647" s="222">
        <v>2.2107081174438686E-2</v>
      </c>
      <c r="L3647" s="163" t="s">
        <v>165</v>
      </c>
      <c r="M3647" s="59">
        <v>3059</v>
      </c>
    </row>
    <row r="3648" spans="1:13" x14ac:dyDescent="0.2">
      <c r="A3648" s="59" t="s">
        <v>28587</v>
      </c>
      <c r="B3648" s="60">
        <v>4118</v>
      </c>
      <c r="C3648" s="59">
        <v>1565</v>
      </c>
      <c r="D3648" s="59">
        <v>2553</v>
      </c>
      <c r="E3648" s="161">
        <v>0.38003885381253033</v>
      </c>
      <c r="F3648" s="60">
        <v>3384</v>
      </c>
      <c r="G3648" s="60">
        <v>623</v>
      </c>
      <c r="H3648" s="60">
        <v>2761</v>
      </c>
      <c r="I3648" s="161">
        <v>0.1841016548463357</v>
      </c>
      <c r="J3648" s="222">
        <v>-0.19593719896619463</v>
      </c>
      <c r="K3648" s="222">
        <v>8.1472777124951032E-2</v>
      </c>
      <c r="L3648" s="163" t="s">
        <v>165</v>
      </c>
      <c r="M3648" s="59">
        <v>1565</v>
      </c>
    </row>
    <row r="3649" spans="1:13" x14ac:dyDescent="0.2">
      <c r="A3649" s="59" t="s">
        <v>28588</v>
      </c>
      <c r="B3649" s="60">
        <v>0</v>
      </c>
      <c r="C3649" s="59">
        <v>0</v>
      </c>
      <c r="D3649" s="59">
        <v>0</v>
      </c>
      <c r="E3649" s="161" t="e">
        <v>#DIV/0!</v>
      </c>
      <c r="F3649" s="60">
        <v>0</v>
      </c>
      <c r="G3649" s="60">
        <v>0</v>
      </c>
      <c r="H3649" s="60">
        <v>0</v>
      </c>
      <c r="I3649" s="161" t="e">
        <v>#DIV/0!</v>
      </c>
      <c r="J3649" s="222" t="e">
        <v>#DIV/0!</v>
      </c>
      <c r="K3649" s="222" t="e">
        <v>#DIV/0!</v>
      </c>
      <c r="L3649" s="163" t="e">
        <v>#DIV/0!</v>
      </c>
      <c r="M3649" s="59">
        <v>0</v>
      </c>
    </row>
    <row r="3650" spans="1:13" x14ac:dyDescent="0.2">
      <c r="A3650" s="59" t="s">
        <v>28589</v>
      </c>
      <c r="B3650" s="60">
        <v>1888</v>
      </c>
      <c r="C3650" s="59">
        <v>791</v>
      </c>
      <c r="D3650" s="59">
        <v>1097</v>
      </c>
      <c r="E3650" s="161">
        <v>0.41896186440677968</v>
      </c>
      <c r="F3650" s="60">
        <v>2026</v>
      </c>
      <c r="G3650" s="60">
        <v>663</v>
      </c>
      <c r="H3650" s="60">
        <v>1363</v>
      </c>
      <c r="I3650" s="161">
        <v>0.32724580454096741</v>
      </c>
      <c r="J3650" s="222">
        <v>-9.1716059865812272E-2</v>
      </c>
      <c r="K3650" s="222">
        <v>0.24247948951686418</v>
      </c>
      <c r="L3650" s="163" t="s">
        <v>165</v>
      </c>
      <c r="M3650" s="59">
        <v>791</v>
      </c>
    </row>
    <row r="3651" spans="1:13" x14ac:dyDescent="0.2">
      <c r="A3651" s="59" t="s">
        <v>28590</v>
      </c>
      <c r="B3651" s="60">
        <v>2615</v>
      </c>
      <c r="C3651" s="59">
        <v>1189</v>
      </c>
      <c r="D3651" s="59">
        <v>1426</v>
      </c>
      <c r="E3651" s="161">
        <v>0.45468451242829827</v>
      </c>
      <c r="F3651" s="60">
        <v>2513</v>
      </c>
      <c r="G3651" s="60">
        <v>1459</v>
      </c>
      <c r="H3651" s="60">
        <v>1054</v>
      </c>
      <c r="I3651" s="161">
        <v>0.58058097890966975</v>
      </c>
      <c r="J3651" s="222">
        <v>0.12589646648137148</v>
      </c>
      <c r="K3651" s="222">
        <v>-0.2608695652173913</v>
      </c>
      <c r="L3651" s="163" t="s">
        <v>165</v>
      </c>
      <c r="M3651" s="59">
        <v>1189</v>
      </c>
    </row>
    <row r="3652" spans="1:13" x14ac:dyDescent="0.2">
      <c r="A3652" s="59" t="s">
        <v>28591</v>
      </c>
      <c r="B3652" s="60">
        <v>1309</v>
      </c>
      <c r="C3652" s="59">
        <v>624</v>
      </c>
      <c r="D3652" s="59">
        <v>685</v>
      </c>
      <c r="E3652" s="161">
        <v>0.47669977081741788</v>
      </c>
      <c r="F3652" s="60">
        <v>1236</v>
      </c>
      <c r="G3652" s="60">
        <v>535</v>
      </c>
      <c r="H3652" s="60">
        <v>701</v>
      </c>
      <c r="I3652" s="161">
        <v>0.43284789644012944</v>
      </c>
      <c r="J3652" s="222">
        <v>-4.3851874377288436E-2</v>
      </c>
      <c r="K3652" s="222">
        <v>2.3357664233576641E-2</v>
      </c>
      <c r="L3652" s="163" t="s">
        <v>165</v>
      </c>
      <c r="M3652" s="59">
        <v>624</v>
      </c>
    </row>
    <row r="3653" spans="1:13" x14ac:dyDescent="0.2">
      <c r="A3653" s="59" t="s">
        <v>28592</v>
      </c>
      <c r="B3653" s="60">
        <v>5271</v>
      </c>
      <c r="C3653" s="59">
        <v>3098</v>
      </c>
      <c r="D3653" s="59">
        <v>2173</v>
      </c>
      <c r="E3653" s="161">
        <v>0.58774426105103394</v>
      </c>
      <c r="F3653" s="60">
        <v>4882</v>
      </c>
      <c r="G3653" s="60">
        <v>2252</v>
      </c>
      <c r="H3653" s="60">
        <v>2630</v>
      </c>
      <c r="I3653" s="161">
        <v>0.46128635804997953</v>
      </c>
      <c r="J3653" s="222">
        <v>-0.12645790300105442</v>
      </c>
      <c r="K3653" s="222">
        <v>0.21030832949838932</v>
      </c>
      <c r="L3653" s="163" t="s">
        <v>174</v>
      </c>
      <c r="M3653" s="59">
        <v>3098</v>
      </c>
    </row>
    <row r="3654" spans="1:13" x14ac:dyDescent="0.2">
      <c r="A3654" s="59" t="s">
        <v>28593</v>
      </c>
      <c r="B3654" s="60">
        <v>1616</v>
      </c>
      <c r="C3654" s="59">
        <v>322</v>
      </c>
      <c r="D3654" s="59">
        <v>1294</v>
      </c>
      <c r="E3654" s="161">
        <v>0.19925742574257427</v>
      </c>
      <c r="F3654" s="60">
        <v>1554</v>
      </c>
      <c r="G3654" s="60">
        <v>483</v>
      </c>
      <c r="H3654" s="60">
        <v>1071</v>
      </c>
      <c r="I3654" s="161">
        <v>0.3108108108108108</v>
      </c>
      <c r="J3654" s="222">
        <v>0.11155338506823653</v>
      </c>
      <c r="K3654" s="222">
        <v>-0.17233384853168471</v>
      </c>
      <c r="L3654" s="163" t="s">
        <v>165</v>
      </c>
      <c r="M3654" s="59">
        <v>322</v>
      </c>
    </row>
    <row r="3655" spans="1:13" x14ac:dyDescent="0.2">
      <c r="A3655" s="59" t="s">
        <v>28594</v>
      </c>
      <c r="B3655" s="60">
        <v>1186</v>
      </c>
      <c r="C3655" s="59">
        <v>318</v>
      </c>
      <c r="D3655" s="59">
        <v>868</v>
      </c>
      <c r="E3655" s="161">
        <v>0.26812816188870153</v>
      </c>
      <c r="F3655" s="60">
        <v>1409</v>
      </c>
      <c r="G3655" s="60">
        <v>543</v>
      </c>
      <c r="H3655" s="60">
        <v>866</v>
      </c>
      <c r="I3655" s="161">
        <v>0.38537970191625265</v>
      </c>
      <c r="J3655" s="222">
        <v>0.11725154002755112</v>
      </c>
      <c r="K3655" s="222">
        <v>-2.304147465437788E-3</v>
      </c>
      <c r="L3655" s="163" t="s">
        <v>165</v>
      </c>
      <c r="M3655" s="59">
        <v>318</v>
      </c>
    </row>
    <row r="3656" spans="1:13" x14ac:dyDescent="0.2">
      <c r="A3656" s="59" t="s">
        <v>28595</v>
      </c>
      <c r="B3656" s="60">
        <v>1574</v>
      </c>
      <c r="C3656" s="59">
        <v>1339</v>
      </c>
      <c r="D3656" s="59">
        <v>235</v>
      </c>
      <c r="E3656" s="161">
        <v>0.85069885641677256</v>
      </c>
      <c r="F3656" s="60">
        <v>1714</v>
      </c>
      <c r="G3656" s="60">
        <v>1297</v>
      </c>
      <c r="H3656" s="60">
        <v>417</v>
      </c>
      <c r="I3656" s="161">
        <v>0.75670945157526259</v>
      </c>
      <c r="J3656" s="222">
        <v>-9.3989404841509971E-2</v>
      </c>
      <c r="K3656" s="222">
        <v>0.77446808510638299</v>
      </c>
      <c r="L3656" s="163" t="s">
        <v>165</v>
      </c>
      <c r="M3656" s="59">
        <v>1339</v>
      </c>
    </row>
    <row r="3657" spans="1:13" x14ac:dyDescent="0.2">
      <c r="A3657" s="59" t="s">
        <v>28596</v>
      </c>
      <c r="B3657" s="60">
        <v>2941</v>
      </c>
      <c r="C3657" s="59">
        <v>2693</v>
      </c>
      <c r="D3657" s="59">
        <v>248</v>
      </c>
      <c r="E3657" s="161">
        <v>0.91567494049642983</v>
      </c>
      <c r="F3657" s="60">
        <v>3538</v>
      </c>
      <c r="G3657" s="60">
        <v>2855</v>
      </c>
      <c r="H3657" s="60">
        <v>683</v>
      </c>
      <c r="I3657" s="161">
        <v>0.80695308083663086</v>
      </c>
      <c r="J3657" s="222">
        <v>-0.10872185965979897</v>
      </c>
      <c r="K3657" s="222">
        <v>1.7540322580645162</v>
      </c>
      <c r="L3657" s="163" t="s">
        <v>174</v>
      </c>
      <c r="M3657" s="59">
        <v>2693</v>
      </c>
    </row>
    <row r="3658" spans="1:13" x14ac:dyDescent="0.2">
      <c r="A3658" s="59" t="s">
        <v>28597</v>
      </c>
      <c r="B3658" s="60">
        <v>22</v>
      </c>
      <c r="C3658" s="59">
        <v>11</v>
      </c>
      <c r="D3658" s="59">
        <v>11</v>
      </c>
      <c r="E3658" s="161">
        <v>0.5</v>
      </c>
      <c r="F3658" s="60">
        <v>0</v>
      </c>
      <c r="G3658" s="60">
        <v>0</v>
      </c>
      <c r="H3658" s="60">
        <v>0</v>
      </c>
      <c r="I3658" s="161" t="e">
        <v>#DIV/0!</v>
      </c>
      <c r="J3658" s="222" t="e">
        <v>#DIV/0!</v>
      </c>
      <c r="K3658" s="222">
        <v>-1</v>
      </c>
      <c r="L3658" s="163" t="e">
        <v>#DIV/0!</v>
      </c>
      <c r="M3658" s="59">
        <v>11</v>
      </c>
    </row>
    <row r="3659" spans="1:13" x14ac:dyDescent="0.2">
      <c r="A3659" s="59" t="s">
        <v>28598</v>
      </c>
      <c r="B3659" s="60">
        <v>5691</v>
      </c>
      <c r="C3659" s="59">
        <v>5013</v>
      </c>
      <c r="D3659" s="59">
        <v>678</v>
      </c>
      <c r="E3659" s="161">
        <v>0.88086452293094364</v>
      </c>
      <c r="F3659" s="60">
        <v>5928</v>
      </c>
      <c r="G3659" s="60">
        <v>5230</v>
      </c>
      <c r="H3659" s="60">
        <v>698</v>
      </c>
      <c r="I3659" s="161">
        <v>0.88225371120107965</v>
      </c>
      <c r="J3659" s="222">
        <v>1.3891882701360103E-3</v>
      </c>
      <c r="K3659" s="222">
        <v>2.9498525073746312E-2</v>
      </c>
      <c r="L3659" s="163" t="s">
        <v>165</v>
      </c>
      <c r="M3659" s="59">
        <v>5013</v>
      </c>
    </row>
    <row r="3660" spans="1:13" x14ac:dyDescent="0.2">
      <c r="A3660" s="59" t="s">
        <v>28599</v>
      </c>
      <c r="B3660" s="60">
        <v>5748</v>
      </c>
      <c r="C3660" s="59">
        <v>4260</v>
      </c>
      <c r="D3660" s="59">
        <v>1488</v>
      </c>
      <c r="E3660" s="161">
        <v>0.74112734864300622</v>
      </c>
      <c r="F3660" s="60">
        <v>5427</v>
      </c>
      <c r="G3660" s="60">
        <v>3598</v>
      </c>
      <c r="H3660" s="60">
        <v>1829</v>
      </c>
      <c r="I3660" s="161">
        <v>0.66298138934954853</v>
      </c>
      <c r="J3660" s="222">
        <v>-7.814595929345769E-2</v>
      </c>
      <c r="K3660" s="222">
        <v>0.22916666666666666</v>
      </c>
      <c r="L3660" s="163" t="s">
        <v>165</v>
      </c>
      <c r="M3660" s="59">
        <v>4260</v>
      </c>
    </row>
    <row r="3661" spans="1:13" x14ac:dyDescent="0.2">
      <c r="A3661" s="59" t="s">
        <v>28600</v>
      </c>
      <c r="B3661" s="60">
        <v>2805</v>
      </c>
      <c r="C3661" s="59">
        <v>1627</v>
      </c>
      <c r="D3661" s="59">
        <v>1178</v>
      </c>
      <c r="E3661" s="161">
        <v>0.58003565062388596</v>
      </c>
      <c r="F3661" s="60">
        <v>2884</v>
      </c>
      <c r="G3661" s="60">
        <v>1493</v>
      </c>
      <c r="H3661" s="60">
        <v>1391</v>
      </c>
      <c r="I3661" s="161">
        <v>0.51768377253814146</v>
      </c>
      <c r="J3661" s="222">
        <v>-6.2351878085744494E-2</v>
      </c>
      <c r="K3661" s="222">
        <v>0.18081494057724959</v>
      </c>
      <c r="L3661" s="163" t="s">
        <v>165</v>
      </c>
      <c r="M3661" s="59">
        <v>1627</v>
      </c>
    </row>
    <row r="3662" spans="1:13" x14ac:dyDescent="0.2">
      <c r="A3662" s="59" t="s">
        <v>28601</v>
      </c>
      <c r="B3662" s="60">
        <v>2919</v>
      </c>
      <c r="C3662" s="59">
        <v>1988</v>
      </c>
      <c r="D3662" s="59">
        <v>931</v>
      </c>
      <c r="E3662" s="161">
        <v>0.68105515587529974</v>
      </c>
      <c r="F3662" s="60">
        <v>3254</v>
      </c>
      <c r="G3662" s="60">
        <v>2032</v>
      </c>
      <c r="H3662" s="60">
        <v>1222</v>
      </c>
      <c r="I3662" s="161">
        <v>0.62446220036877687</v>
      </c>
      <c r="J3662" s="222">
        <v>-5.659295550652288E-2</v>
      </c>
      <c r="K3662" s="222">
        <v>0.31256713211600429</v>
      </c>
      <c r="L3662" s="163" t="s">
        <v>165</v>
      </c>
      <c r="M3662" s="59">
        <v>1988</v>
      </c>
    </row>
    <row r="3663" spans="1:13" x14ac:dyDescent="0.2">
      <c r="A3663" s="59" t="s">
        <v>28602</v>
      </c>
      <c r="B3663" s="60">
        <v>4869</v>
      </c>
      <c r="C3663" s="59">
        <v>2604</v>
      </c>
      <c r="D3663" s="59">
        <v>2265</v>
      </c>
      <c r="E3663" s="161">
        <v>0.53481207640172523</v>
      </c>
      <c r="F3663" s="60">
        <v>5018</v>
      </c>
      <c r="G3663" s="60">
        <v>3265</v>
      </c>
      <c r="H3663" s="60">
        <v>1753</v>
      </c>
      <c r="I3663" s="161">
        <v>0.65065763252291753</v>
      </c>
      <c r="J3663" s="222">
        <v>0.11584555612119229</v>
      </c>
      <c r="K3663" s="222">
        <v>-0.2260485651214128</v>
      </c>
      <c r="L3663" s="163" t="s">
        <v>165</v>
      </c>
      <c r="M3663" s="59">
        <v>2604</v>
      </c>
    </row>
    <row r="3664" spans="1:13" x14ac:dyDescent="0.2">
      <c r="A3664" s="59" t="s">
        <v>28603</v>
      </c>
      <c r="B3664" s="60">
        <v>2691</v>
      </c>
      <c r="C3664" s="59">
        <v>1805</v>
      </c>
      <c r="D3664" s="59">
        <v>886</v>
      </c>
      <c r="E3664" s="161">
        <v>0.67075436640654029</v>
      </c>
      <c r="F3664" s="60">
        <v>2654</v>
      </c>
      <c r="G3664" s="60">
        <v>2043</v>
      </c>
      <c r="H3664" s="60">
        <v>611</v>
      </c>
      <c r="I3664" s="161">
        <v>0.76978146194423513</v>
      </c>
      <c r="J3664" s="222">
        <v>9.9027095537694843E-2</v>
      </c>
      <c r="K3664" s="222">
        <v>-0.31038374717832956</v>
      </c>
      <c r="L3664" s="163" t="s">
        <v>165</v>
      </c>
      <c r="M3664" s="59">
        <v>1805</v>
      </c>
    </row>
    <row r="3665" spans="1:13" x14ac:dyDescent="0.2">
      <c r="A3665" s="59" t="s">
        <v>28604</v>
      </c>
      <c r="B3665" s="60">
        <v>6114</v>
      </c>
      <c r="C3665" s="59">
        <v>4388</v>
      </c>
      <c r="D3665" s="59">
        <v>1726</v>
      </c>
      <c r="E3665" s="161">
        <v>0.71769708864900228</v>
      </c>
      <c r="F3665" s="60">
        <v>5527</v>
      </c>
      <c r="G3665" s="60">
        <v>3572</v>
      </c>
      <c r="H3665" s="60">
        <v>1955</v>
      </c>
      <c r="I3665" s="161">
        <v>0.64628188890899219</v>
      </c>
      <c r="J3665" s="222">
        <v>-7.1415199740010094E-2</v>
      </c>
      <c r="K3665" s="222">
        <v>0.13267670915411356</v>
      </c>
      <c r="L3665" s="163" t="s">
        <v>165</v>
      </c>
      <c r="M3665" s="59">
        <v>4388</v>
      </c>
    </row>
    <row r="3666" spans="1:13" x14ac:dyDescent="0.2">
      <c r="A3666" s="59" t="s">
        <v>28605</v>
      </c>
      <c r="B3666" s="60">
        <v>3285</v>
      </c>
      <c r="C3666" s="59">
        <v>2408</v>
      </c>
      <c r="D3666" s="59">
        <v>877</v>
      </c>
      <c r="E3666" s="161">
        <v>0.73302891933028924</v>
      </c>
      <c r="F3666" s="60">
        <v>2725</v>
      </c>
      <c r="G3666" s="60">
        <v>2057</v>
      </c>
      <c r="H3666" s="60">
        <v>668</v>
      </c>
      <c r="I3666" s="161">
        <v>0.75486238532110095</v>
      </c>
      <c r="J3666" s="222">
        <v>2.1833465990811707E-2</v>
      </c>
      <c r="K3666" s="222">
        <v>-0.23831242873432154</v>
      </c>
      <c r="L3666" s="163" t="s">
        <v>165</v>
      </c>
      <c r="M3666" s="59">
        <v>2408</v>
      </c>
    </row>
    <row r="3667" spans="1:13" x14ac:dyDescent="0.2">
      <c r="A3667" s="59" t="s">
        <v>28606</v>
      </c>
      <c r="B3667" s="60">
        <v>2031</v>
      </c>
      <c r="C3667" s="59">
        <v>1040</v>
      </c>
      <c r="D3667" s="59">
        <v>991</v>
      </c>
      <c r="E3667" s="161">
        <v>0.51206302314130969</v>
      </c>
      <c r="F3667" s="60">
        <v>2716</v>
      </c>
      <c r="G3667" s="60">
        <v>1560</v>
      </c>
      <c r="H3667" s="60">
        <v>1156</v>
      </c>
      <c r="I3667" s="161">
        <v>0.57437407952871866</v>
      </c>
      <c r="J3667" s="222">
        <v>6.231105638740897E-2</v>
      </c>
      <c r="K3667" s="222">
        <v>0.16649848637739656</v>
      </c>
      <c r="L3667" s="163" t="s">
        <v>165</v>
      </c>
      <c r="M3667" s="59">
        <v>1040</v>
      </c>
    </row>
    <row r="3668" spans="1:13" x14ac:dyDescent="0.2">
      <c r="A3668" s="59" t="s">
        <v>28607</v>
      </c>
      <c r="B3668" s="60">
        <v>7625</v>
      </c>
      <c r="C3668" s="59">
        <v>5540</v>
      </c>
      <c r="D3668" s="59">
        <v>2085</v>
      </c>
      <c r="E3668" s="161">
        <v>0.72655737704918033</v>
      </c>
      <c r="F3668" s="60">
        <v>7365</v>
      </c>
      <c r="G3668" s="60">
        <v>5432</v>
      </c>
      <c r="H3668" s="60">
        <v>1933</v>
      </c>
      <c r="I3668" s="161">
        <v>0.73754243041412082</v>
      </c>
      <c r="J3668" s="222">
        <v>1.0985053364940489E-2</v>
      </c>
      <c r="K3668" s="222">
        <v>-7.2901678657074337E-2</v>
      </c>
      <c r="L3668" s="163" t="s">
        <v>165</v>
      </c>
      <c r="M3668" s="59">
        <v>5540</v>
      </c>
    </row>
    <row r="3669" spans="1:13" x14ac:dyDescent="0.2">
      <c r="A3669" s="59" t="s">
        <v>28608</v>
      </c>
      <c r="B3669" s="60">
        <v>2415</v>
      </c>
      <c r="C3669" s="59">
        <v>1863</v>
      </c>
      <c r="D3669" s="59">
        <v>552</v>
      </c>
      <c r="E3669" s="161">
        <v>0.77142857142857146</v>
      </c>
      <c r="F3669" s="60">
        <v>2201</v>
      </c>
      <c r="G3669" s="60">
        <v>1562</v>
      </c>
      <c r="H3669" s="60">
        <v>639</v>
      </c>
      <c r="I3669" s="161">
        <v>0.70967741935483875</v>
      </c>
      <c r="J3669" s="222">
        <v>-6.1751152073732718E-2</v>
      </c>
      <c r="K3669" s="222">
        <v>0.15760869565217392</v>
      </c>
      <c r="L3669" s="163" t="s">
        <v>165</v>
      </c>
      <c r="M3669" s="59">
        <v>1863</v>
      </c>
    </row>
    <row r="3670" spans="1:13" x14ac:dyDescent="0.2">
      <c r="A3670" s="59" t="s">
        <v>28609</v>
      </c>
      <c r="B3670" s="60">
        <v>5728</v>
      </c>
      <c r="C3670" s="59">
        <v>3452</v>
      </c>
      <c r="D3670" s="59">
        <v>2276</v>
      </c>
      <c r="E3670" s="161">
        <v>0.60265363128491622</v>
      </c>
      <c r="F3670" s="60">
        <v>6573</v>
      </c>
      <c r="G3670" s="60">
        <v>3856</v>
      </c>
      <c r="H3670" s="60">
        <v>2717</v>
      </c>
      <c r="I3670" s="161">
        <v>0.58664232466149402</v>
      </c>
      <c r="J3670" s="222">
        <v>-1.6011306623422206E-2</v>
      </c>
      <c r="K3670" s="222">
        <v>0.19376098418277679</v>
      </c>
      <c r="L3670" s="163" t="s">
        <v>165</v>
      </c>
      <c r="M3670" s="59">
        <v>3452</v>
      </c>
    </row>
    <row r="3671" spans="1:13" x14ac:dyDescent="0.2">
      <c r="A3671" s="59" t="s">
        <v>28610</v>
      </c>
      <c r="B3671" s="60">
        <v>5314</v>
      </c>
      <c r="C3671" s="59">
        <v>2463</v>
      </c>
      <c r="D3671" s="59">
        <v>2851</v>
      </c>
      <c r="E3671" s="161">
        <v>0.46349266089574709</v>
      </c>
      <c r="F3671" s="60">
        <v>5956</v>
      </c>
      <c r="G3671" s="60">
        <v>3408</v>
      </c>
      <c r="H3671" s="60">
        <v>2548</v>
      </c>
      <c r="I3671" s="161">
        <v>0.57219610476830085</v>
      </c>
      <c r="J3671" s="222">
        <v>0.10870344387255376</v>
      </c>
      <c r="K3671" s="222">
        <v>-0.10627849877236058</v>
      </c>
      <c r="L3671" s="163" t="s">
        <v>165</v>
      </c>
      <c r="M3671" s="59">
        <v>2463</v>
      </c>
    </row>
    <row r="3672" spans="1:13" x14ac:dyDescent="0.2">
      <c r="A3672" s="59" t="s">
        <v>28611</v>
      </c>
      <c r="B3672" s="60">
        <v>1460</v>
      </c>
      <c r="C3672" s="59">
        <v>573</v>
      </c>
      <c r="D3672" s="59">
        <v>887</v>
      </c>
      <c r="E3672" s="161">
        <v>0.39246575342465756</v>
      </c>
      <c r="F3672" s="60">
        <v>1577</v>
      </c>
      <c r="G3672" s="60">
        <v>532</v>
      </c>
      <c r="H3672" s="60">
        <v>1045</v>
      </c>
      <c r="I3672" s="161">
        <v>0.33734939759036142</v>
      </c>
      <c r="J3672" s="222">
        <v>-5.5116355834296138E-2</v>
      </c>
      <c r="K3672" s="222">
        <v>0.17812852311161217</v>
      </c>
      <c r="L3672" s="163" t="s">
        <v>165</v>
      </c>
      <c r="M3672" s="59">
        <v>573</v>
      </c>
    </row>
    <row r="3673" spans="1:13" x14ac:dyDescent="0.2">
      <c r="A3673" s="59" t="s">
        <v>28612</v>
      </c>
      <c r="B3673" s="60">
        <v>4404</v>
      </c>
      <c r="C3673" s="59">
        <v>3871</v>
      </c>
      <c r="D3673" s="59">
        <v>533</v>
      </c>
      <c r="E3673" s="161">
        <v>0.87897366030881019</v>
      </c>
      <c r="F3673" s="60">
        <v>5447</v>
      </c>
      <c r="G3673" s="60">
        <v>4647</v>
      </c>
      <c r="H3673" s="60">
        <v>800</v>
      </c>
      <c r="I3673" s="161">
        <v>0.85313016339269321</v>
      </c>
      <c r="J3673" s="222">
        <v>-2.5843496916116981E-2</v>
      </c>
      <c r="K3673" s="222">
        <v>0.50093808630393999</v>
      </c>
      <c r="L3673" s="163" t="s">
        <v>165</v>
      </c>
      <c r="M3673" s="59">
        <v>3871</v>
      </c>
    </row>
    <row r="3674" spans="1:13" x14ac:dyDescent="0.2">
      <c r="A3674" s="59" t="s">
        <v>28613</v>
      </c>
      <c r="B3674" s="60">
        <v>3273</v>
      </c>
      <c r="C3674" s="59">
        <v>711</v>
      </c>
      <c r="D3674" s="59">
        <v>2562</v>
      </c>
      <c r="E3674" s="161">
        <v>0.21723189734188816</v>
      </c>
      <c r="F3674" s="60">
        <v>4166</v>
      </c>
      <c r="G3674" s="60">
        <v>858</v>
      </c>
      <c r="H3674" s="60">
        <v>3308</v>
      </c>
      <c r="I3674" s="161">
        <v>0.20595295247239559</v>
      </c>
      <c r="J3674" s="222">
        <v>-1.1278944869492574E-2</v>
      </c>
      <c r="K3674" s="222">
        <v>0.29117876658860264</v>
      </c>
      <c r="L3674" s="163" t="s">
        <v>165</v>
      </c>
      <c r="M3674" s="59">
        <v>711</v>
      </c>
    </row>
    <row r="3675" spans="1:13" x14ac:dyDescent="0.2">
      <c r="A3675" s="59" t="s">
        <v>28614</v>
      </c>
      <c r="B3675" s="60">
        <v>4822</v>
      </c>
      <c r="C3675" s="59">
        <v>2987</v>
      </c>
      <c r="D3675" s="59">
        <v>1835</v>
      </c>
      <c r="E3675" s="161">
        <v>0.61945250933222729</v>
      </c>
      <c r="F3675" s="60">
        <v>5642</v>
      </c>
      <c r="G3675" s="60">
        <v>3249</v>
      </c>
      <c r="H3675" s="60">
        <v>2393</v>
      </c>
      <c r="I3675" s="161">
        <v>0.57585962424672099</v>
      </c>
      <c r="J3675" s="222">
        <v>-4.3592885085506294E-2</v>
      </c>
      <c r="K3675" s="222">
        <v>0.30408719346049046</v>
      </c>
      <c r="L3675" s="163" t="s">
        <v>165</v>
      </c>
      <c r="M3675" s="59">
        <v>2987</v>
      </c>
    </row>
    <row r="3676" spans="1:13" x14ac:dyDescent="0.2">
      <c r="A3676" s="59" t="s">
        <v>28615</v>
      </c>
      <c r="B3676" s="60">
        <v>5195</v>
      </c>
      <c r="C3676" s="59">
        <v>3285</v>
      </c>
      <c r="D3676" s="59">
        <v>1910</v>
      </c>
      <c r="E3676" s="161">
        <v>0.63233878729547643</v>
      </c>
      <c r="F3676" s="60">
        <v>4910</v>
      </c>
      <c r="G3676" s="60">
        <v>2706</v>
      </c>
      <c r="H3676" s="60">
        <v>2204</v>
      </c>
      <c r="I3676" s="161">
        <v>0.5511201629327902</v>
      </c>
      <c r="J3676" s="222">
        <v>-8.1218624362686231E-2</v>
      </c>
      <c r="K3676" s="222">
        <v>0.15392670157068064</v>
      </c>
      <c r="L3676" s="163" t="s">
        <v>165</v>
      </c>
      <c r="M3676" s="59">
        <v>3285</v>
      </c>
    </row>
    <row r="3677" spans="1:13" x14ac:dyDescent="0.2">
      <c r="A3677" s="59" t="s">
        <v>28616</v>
      </c>
      <c r="B3677" s="60">
        <v>4555</v>
      </c>
      <c r="C3677" s="59">
        <v>2148</v>
      </c>
      <c r="D3677" s="59">
        <v>2407</v>
      </c>
      <c r="E3677" s="161">
        <v>0.47156970362239298</v>
      </c>
      <c r="F3677" s="60">
        <v>5081</v>
      </c>
      <c r="G3677" s="60">
        <v>1824</v>
      </c>
      <c r="H3677" s="60">
        <v>3257</v>
      </c>
      <c r="I3677" s="161">
        <v>0.35898445187955125</v>
      </c>
      <c r="J3677" s="222">
        <v>-0.11258525174284173</v>
      </c>
      <c r="K3677" s="222">
        <v>0.35313668466971332</v>
      </c>
      <c r="L3677" s="163" t="s">
        <v>174</v>
      </c>
      <c r="M3677" s="59">
        <v>2148</v>
      </c>
    </row>
    <row r="3678" spans="1:13" x14ac:dyDescent="0.2">
      <c r="A3678" s="59" t="s">
        <v>28617</v>
      </c>
      <c r="B3678" s="60">
        <v>4707</v>
      </c>
      <c r="C3678" s="59">
        <v>1926</v>
      </c>
      <c r="D3678" s="59">
        <v>2781</v>
      </c>
      <c r="E3678" s="161">
        <v>0.4091778202676864</v>
      </c>
      <c r="F3678" s="60">
        <v>5151</v>
      </c>
      <c r="G3678" s="60">
        <v>2198</v>
      </c>
      <c r="H3678" s="60">
        <v>2953</v>
      </c>
      <c r="I3678" s="161">
        <v>0.42671325956125022</v>
      </c>
      <c r="J3678" s="222">
        <v>1.7535439293563826E-2</v>
      </c>
      <c r="K3678" s="222">
        <v>6.1848256023013304E-2</v>
      </c>
      <c r="L3678" s="163" t="s">
        <v>165</v>
      </c>
      <c r="M3678" s="59">
        <v>1926</v>
      </c>
    </row>
    <row r="3679" spans="1:13" x14ac:dyDescent="0.2">
      <c r="A3679" s="59" t="s">
        <v>28618</v>
      </c>
      <c r="B3679" s="60">
        <v>5390</v>
      </c>
      <c r="C3679" s="59">
        <v>777</v>
      </c>
      <c r="D3679" s="59">
        <v>4613</v>
      </c>
      <c r="E3679" s="161">
        <v>0.14415584415584415</v>
      </c>
      <c r="F3679" s="60">
        <v>4922</v>
      </c>
      <c r="G3679" s="60">
        <v>449</v>
      </c>
      <c r="H3679" s="60">
        <v>4473</v>
      </c>
      <c r="I3679" s="161">
        <v>9.122308004876066E-2</v>
      </c>
      <c r="J3679" s="222">
        <v>-5.2932764107083488E-2</v>
      </c>
      <c r="K3679" s="222">
        <v>-3.0349013657056147E-2</v>
      </c>
      <c r="L3679" s="163" t="s">
        <v>165</v>
      </c>
      <c r="M3679" s="59">
        <v>777</v>
      </c>
    </row>
    <row r="3680" spans="1:13" x14ac:dyDescent="0.2">
      <c r="A3680" s="59" t="s">
        <v>28619</v>
      </c>
      <c r="B3680" s="60">
        <v>3417</v>
      </c>
      <c r="C3680" s="59">
        <v>678</v>
      </c>
      <c r="D3680" s="59">
        <v>2739</v>
      </c>
      <c r="E3680" s="161">
        <v>0.19841966637401229</v>
      </c>
      <c r="F3680" s="60">
        <v>3749</v>
      </c>
      <c r="G3680" s="60">
        <v>630</v>
      </c>
      <c r="H3680" s="60">
        <v>3119</v>
      </c>
      <c r="I3680" s="161">
        <v>0.1680448119498533</v>
      </c>
      <c r="J3680" s="222">
        <v>-3.0374854424158992E-2</v>
      </c>
      <c r="K3680" s="222">
        <v>0.13873676524278933</v>
      </c>
      <c r="L3680" s="163" t="s">
        <v>165</v>
      </c>
      <c r="M3680" s="59">
        <v>678</v>
      </c>
    </row>
    <row r="3681" spans="1:13" x14ac:dyDescent="0.2">
      <c r="A3681" s="59" t="s">
        <v>28620</v>
      </c>
      <c r="B3681" s="60">
        <v>5193</v>
      </c>
      <c r="C3681" s="59">
        <v>1069</v>
      </c>
      <c r="D3681" s="59">
        <v>4124</v>
      </c>
      <c r="E3681" s="161">
        <v>0.20585403427691124</v>
      </c>
      <c r="F3681" s="60">
        <v>6590</v>
      </c>
      <c r="G3681" s="60">
        <v>1186</v>
      </c>
      <c r="H3681" s="60">
        <v>5404</v>
      </c>
      <c r="I3681" s="161">
        <v>0.17996965098634293</v>
      </c>
      <c r="J3681" s="222">
        <v>-2.5884383290568302E-2</v>
      </c>
      <c r="K3681" s="222">
        <v>0.31037827352085356</v>
      </c>
      <c r="L3681" s="163" t="s">
        <v>165</v>
      </c>
      <c r="M3681" s="59">
        <v>1069</v>
      </c>
    </row>
    <row r="3682" spans="1:13" x14ac:dyDescent="0.2">
      <c r="A3682" s="59" t="s">
        <v>28621</v>
      </c>
      <c r="B3682" s="60">
        <v>4048</v>
      </c>
      <c r="C3682" s="59">
        <v>2154</v>
      </c>
      <c r="D3682" s="59">
        <v>1894</v>
      </c>
      <c r="E3682" s="161">
        <v>0.53211462450592883</v>
      </c>
      <c r="F3682" s="60">
        <v>3632</v>
      </c>
      <c r="G3682" s="60">
        <v>2510</v>
      </c>
      <c r="H3682" s="60">
        <v>1122</v>
      </c>
      <c r="I3682" s="161">
        <v>0.69107929515418498</v>
      </c>
      <c r="J3682" s="222">
        <v>0.15896467064825615</v>
      </c>
      <c r="K3682" s="222">
        <v>-0.40760295670538543</v>
      </c>
      <c r="L3682" s="163" t="s">
        <v>165</v>
      </c>
      <c r="M3682" s="59">
        <v>2154</v>
      </c>
    </row>
    <row r="3683" spans="1:13" x14ac:dyDescent="0.2">
      <c r="A3683" s="59" t="s">
        <v>28622</v>
      </c>
      <c r="B3683" s="60">
        <v>3668</v>
      </c>
      <c r="C3683" s="59">
        <v>1178</v>
      </c>
      <c r="D3683" s="59">
        <v>2490</v>
      </c>
      <c r="E3683" s="161">
        <v>0.3211559432933479</v>
      </c>
      <c r="F3683" s="60">
        <v>4055</v>
      </c>
      <c r="G3683" s="60">
        <v>1409</v>
      </c>
      <c r="H3683" s="60">
        <v>2646</v>
      </c>
      <c r="I3683" s="161">
        <v>0.3474722564734895</v>
      </c>
      <c r="J3683" s="222">
        <v>2.6316313180141604E-2</v>
      </c>
      <c r="K3683" s="222">
        <v>6.2650602409638559E-2</v>
      </c>
      <c r="L3683" s="163" t="s">
        <v>165</v>
      </c>
      <c r="M3683" s="59">
        <v>1178</v>
      </c>
    </row>
    <row r="3684" spans="1:13" x14ac:dyDescent="0.2">
      <c r="A3684" s="59" t="s">
        <v>28623</v>
      </c>
      <c r="B3684" s="60">
        <v>3553</v>
      </c>
      <c r="C3684" s="59">
        <v>301</v>
      </c>
      <c r="D3684" s="59">
        <v>3252</v>
      </c>
      <c r="E3684" s="161">
        <v>8.4717140444694625E-2</v>
      </c>
      <c r="F3684" s="60">
        <v>3908</v>
      </c>
      <c r="G3684" s="60">
        <v>942</v>
      </c>
      <c r="H3684" s="60">
        <v>2966</v>
      </c>
      <c r="I3684" s="161">
        <v>0.24104401228249744</v>
      </c>
      <c r="J3684" s="222">
        <v>0.15632687183780281</v>
      </c>
      <c r="K3684" s="222">
        <v>-8.794587945879459E-2</v>
      </c>
      <c r="L3684" s="163" t="s">
        <v>165</v>
      </c>
      <c r="M3684" s="59">
        <v>301</v>
      </c>
    </row>
    <row r="3685" spans="1:13" x14ac:dyDescent="0.2">
      <c r="A3685" s="59" t="s">
        <v>28624</v>
      </c>
      <c r="B3685" s="60">
        <v>3922</v>
      </c>
      <c r="C3685" s="59">
        <v>2136</v>
      </c>
      <c r="D3685" s="59">
        <v>1786</v>
      </c>
      <c r="E3685" s="161">
        <v>0.54462009178990312</v>
      </c>
      <c r="F3685" s="60">
        <v>3738</v>
      </c>
      <c r="G3685" s="60">
        <v>1622</v>
      </c>
      <c r="H3685" s="60">
        <v>2116</v>
      </c>
      <c r="I3685" s="161">
        <v>0.43392188336008558</v>
      </c>
      <c r="J3685" s="222">
        <v>-0.11069820842981754</v>
      </c>
      <c r="K3685" s="222">
        <v>0.18477043673012317</v>
      </c>
      <c r="L3685" s="163" t="s">
        <v>174</v>
      </c>
      <c r="M3685" s="59">
        <v>2136</v>
      </c>
    </row>
    <row r="3686" spans="1:13" x14ac:dyDescent="0.2">
      <c r="A3686" s="59" t="s">
        <v>28625</v>
      </c>
      <c r="B3686" s="60">
        <v>5033</v>
      </c>
      <c r="C3686" s="59">
        <v>2497</v>
      </c>
      <c r="D3686" s="59">
        <v>2536</v>
      </c>
      <c r="E3686" s="161">
        <v>0.49612557122988277</v>
      </c>
      <c r="F3686" s="60">
        <v>4673</v>
      </c>
      <c r="G3686" s="60">
        <v>2383</v>
      </c>
      <c r="H3686" s="60">
        <v>2290</v>
      </c>
      <c r="I3686" s="161">
        <v>0.50995078108281622</v>
      </c>
      <c r="J3686" s="222">
        <v>1.3825209852933451E-2</v>
      </c>
      <c r="K3686" s="222">
        <v>-9.7003154574132486E-2</v>
      </c>
      <c r="L3686" s="163" t="s">
        <v>165</v>
      </c>
      <c r="M3686" s="59">
        <v>2497</v>
      </c>
    </row>
    <row r="3687" spans="1:13" x14ac:dyDescent="0.2">
      <c r="A3687" s="59" t="s">
        <v>28626</v>
      </c>
      <c r="B3687" s="60">
        <v>1292</v>
      </c>
      <c r="C3687" s="59">
        <v>1162</v>
      </c>
      <c r="D3687" s="59">
        <v>130</v>
      </c>
      <c r="E3687" s="161">
        <v>0.89938080495356032</v>
      </c>
      <c r="F3687" s="60">
        <v>1543</v>
      </c>
      <c r="G3687" s="60">
        <v>1133</v>
      </c>
      <c r="H3687" s="60">
        <v>410</v>
      </c>
      <c r="I3687" s="161">
        <v>0.73428386260531431</v>
      </c>
      <c r="J3687" s="222">
        <v>-0.16509694234824601</v>
      </c>
      <c r="K3687" s="222">
        <v>2.1538461538461537</v>
      </c>
      <c r="L3687" s="163" t="s">
        <v>174</v>
      </c>
      <c r="M3687" s="59">
        <v>1162</v>
      </c>
    </row>
    <row r="3688" spans="1:13" x14ac:dyDescent="0.2">
      <c r="A3688" s="59" t="s">
        <v>28627</v>
      </c>
      <c r="B3688" s="60">
        <v>6392</v>
      </c>
      <c r="C3688" s="59">
        <v>2335</v>
      </c>
      <c r="D3688" s="59">
        <v>4057</v>
      </c>
      <c r="E3688" s="161">
        <v>0.36530037546933669</v>
      </c>
      <c r="F3688" s="60">
        <v>6768</v>
      </c>
      <c r="G3688" s="60">
        <v>2436</v>
      </c>
      <c r="H3688" s="60">
        <v>4332</v>
      </c>
      <c r="I3688" s="161">
        <v>0.35992907801418439</v>
      </c>
      <c r="J3688" s="222">
        <v>-5.3712974551523018E-3</v>
      </c>
      <c r="K3688" s="222">
        <v>6.7784076904116336E-2</v>
      </c>
      <c r="L3688" s="163" t="s">
        <v>165</v>
      </c>
      <c r="M3688" s="59">
        <v>2335</v>
      </c>
    </row>
    <row r="3689" spans="1:13" x14ac:dyDescent="0.2">
      <c r="A3689" s="59" t="s">
        <v>28628</v>
      </c>
      <c r="B3689" s="60">
        <v>3940</v>
      </c>
      <c r="C3689" s="59">
        <v>1195</v>
      </c>
      <c r="D3689" s="59">
        <v>2745</v>
      </c>
      <c r="E3689" s="161">
        <v>0.3032994923857868</v>
      </c>
      <c r="F3689" s="60">
        <v>4216</v>
      </c>
      <c r="G3689" s="60">
        <v>1348</v>
      </c>
      <c r="H3689" s="60">
        <v>2868</v>
      </c>
      <c r="I3689" s="161">
        <v>0.31973434535104367</v>
      </c>
      <c r="J3689" s="222">
        <v>1.6434852965256874E-2</v>
      </c>
      <c r="K3689" s="222">
        <v>4.480874316939891E-2</v>
      </c>
      <c r="L3689" s="163" t="s">
        <v>165</v>
      </c>
      <c r="M3689" s="59">
        <v>1195</v>
      </c>
    </row>
    <row r="3690" spans="1:13" x14ac:dyDescent="0.2">
      <c r="A3690" s="59" t="s">
        <v>28629</v>
      </c>
      <c r="B3690" s="60">
        <v>2821</v>
      </c>
      <c r="C3690" s="59">
        <v>1249</v>
      </c>
      <c r="D3690" s="59">
        <v>1572</v>
      </c>
      <c r="E3690" s="161">
        <v>0.44275079758950725</v>
      </c>
      <c r="F3690" s="60">
        <v>3015</v>
      </c>
      <c r="G3690" s="60">
        <v>1344</v>
      </c>
      <c r="H3690" s="60">
        <v>1671</v>
      </c>
      <c r="I3690" s="161">
        <v>0.44577114427860698</v>
      </c>
      <c r="J3690" s="222">
        <v>3.0203466890997288E-3</v>
      </c>
      <c r="K3690" s="222">
        <v>6.2977099236641215E-2</v>
      </c>
      <c r="L3690" s="163" t="s">
        <v>165</v>
      </c>
      <c r="M3690" s="59">
        <v>1249</v>
      </c>
    </row>
    <row r="3691" spans="1:13" x14ac:dyDescent="0.2">
      <c r="A3691" s="59" t="s">
        <v>28630</v>
      </c>
      <c r="B3691" s="60">
        <v>2282</v>
      </c>
      <c r="C3691" s="59">
        <v>959</v>
      </c>
      <c r="D3691" s="59">
        <v>1323</v>
      </c>
      <c r="E3691" s="161">
        <v>0.42024539877300615</v>
      </c>
      <c r="F3691" s="60">
        <v>2648</v>
      </c>
      <c r="G3691" s="60">
        <v>781</v>
      </c>
      <c r="H3691" s="60">
        <v>1867</v>
      </c>
      <c r="I3691" s="161">
        <v>0.29493957703927492</v>
      </c>
      <c r="J3691" s="222">
        <v>-0.12530582173373123</v>
      </c>
      <c r="K3691" s="222">
        <v>0.41118669690098264</v>
      </c>
      <c r="L3691" s="163" t="s">
        <v>174</v>
      </c>
      <c r="M3691" s="59">
        <v>959</v>
      </c>
    </row>
    <row r="3692" spans="1:13" x14ac:dyDescent="0.2">
      <c r="A3692" s="59" t="s">
        <v>28631</v>
      </c>
      <c r="B3692" s="60">
        <v>3059</v>
      </c>
      <c r="C3692" s="59">
        <v>636</v>
      </c>
      <c r="D3692" s="59">
        <v>2423</v>
      </c>
      <c r="E3692" s="161">
        <v>0.2079110820529585</v>
      </c>
      <c r="F3692" s="60">
        <v>3225</v>
      </c>
      <c r="G3692" s="60">
        <v>877</v>
      </c>
      <c r="H3692" s="60">
        <v>2348</v>
      </c>
      <c r="I3692" s="161">
        <v>0.27193798449612405</v>
      </c>
      <c r="J3692" s="222">
        <v>6.4026902443165556E-2</v>
      </c>
      <c r="K3692" s="222">
        <v>-3.0953363598844409E-2</v>
      </c>
      <c r="L3692" s="163" t="s">
        <v>165</v>
      </c>
      <c r="M3692" s="59">
        <v>636</v>
      </c>
    </row>
    <row r="3693" spans="1:13" x14ac:dyDescent="0.2">
      <c r="A3693" s="59" t="s">
        <v>28632</v>
      </c>
      <c r="B3693" s="60">
        <v>5361</v>
      </c>
      <c r="C3693" s="59">
        <v>816</v>
      </c>
      <c r="D3693" s="59">
        <v>4545</v>
      </c>
      <c r="E3693" s="161">
        <v>0.15221040850587578</v>
      </c>
      <c r="F3693" s="60">
        <v>6046</v>
      </c>
      <c r="G3693" s="60">
        <v>1417</v>
      </c>
      <c r="H3693" s="60">
        <v>4629</v>
      </c>
      <c r="I3693" s="161">
        <v>0.23436983129341712</v>
      </c>
      <c r="J3693" s="222">
        <v>8.2159422787541347E-2</v>
      </c>
      <c r="K3693" s="222">
        <v>1.8481848184818482E-2</v>
      </c>
      <c r="L3693" s="163" t="s">
        <v>165</v>
      </c>
      <c r="M3693" s="59">
        <v>816</v>
      </c>
    </row>
    <row r="3694" spans="1:13" x14ac:dyDescent="0.2">
      <c r="A3694" s="59" t="s">
        <v>28633</v>
      </c>
      <c r="B3694" s="60">
        <v>9068</v>
      </c>
      <c r="C3694" s="59">
        <v>1423</v>
      </c>
      <c r="D3694" s="59">
        <v>7645</v>
      </c>
      <c r="E3694" s="161">
        <v>0.15692545213939127</v>
      </c>
      <c r="F3694" s="60">
        <v>11537</v>
      </c>
      <c r="G3694" s="60">
        <v>2857</v>
      </c>
      <c r="H3694" s="60">
        <v>8680</v>
      </c>
      <c r="I3694" s="161">
        <v>0.24763803415099245</v>
      </c>
      <c r="J3694" s="222">
        <v>9.0712582011601178E-2</v>
      </c>
      <c r="K3694" s="222">
        <v>0.1353826030085023</v>
      </c>
      <c r="L3694" s="163" t="s">
        <v>165</v>
      </c>
      <c r="M3694" s="59">
        <v>1423</v>
      </c>
    </row>
    <row r="3695" spans="1:13" x14ac:dyDescent="0.2">
      <c r="A3695" s="59" t="s">
        <v>28634</v>
      </c>
      <c r="B3695" s="60">
        <v>8381</v>
      </c>
      <c r="C3695" s="59">
        <v>2892</v>
      </c>
      <c r="D3695" s="59">
        <v>5489</v>
      </c>
      <c r="E3695" s="161">
        <v>0.34506622121465219</v>
      </c>
      <c r="F3695" s="60">
        <v>8172</v>
      </c>
      <c r="G3695" s="60">
        <v>2627</v>
      </c>
      <c r="H3695" s="60">
        <v>5545</v>
      </c>
      <c r="I3695" s="161">
        <v>0.32146353401860012</v>
      </c>
      <c r="J3695" s="222">
        <v>-2.3602687196052075E-2</v>
      </c>
      <c r="K3695" s="222">
        <v>1.0202222627072327E-2</v>
      </c>
      <c r="L3695" s="163" t="s">
        <v>165</v>
      </c>
      <c r="M3695" s="59">
        <v>2892</v>
      </c>
    </row>
    <row r="3696" spans="1:13" x14ac:dyDescent="0.2">
      <c r="A3696" s="59" t="s">
        <v>28635</v>
      </c>
      <c r="B3696" s="60">
        <v>6761</v>
      </c>
      <c r="C3696" s="59">
        <v>1664</v>
      </c>
      <c r="D3696" s="59">
        <v>5097</v>
      </c>
      <c r="E3696" s="161">
        <v>0.24611743824877977</v>
      </c>
      <c r="F3696" s="60">
        <v>7420</v>
      </c>
      <c r="G3696" s="60">
        <v>1364</v>
      </c>
      <c r="H3696" s="60">
        <v>6056</v>
      </c>
      <c r="I3696" s="161">
        <v>0.18382749326145553</v>
      </c>
      <c r="J3696" s="222">
        <v>-6.2289944987324236E-2</v>
      </c>
      <c r="K3696" s="222">
        <v>0.18814989209338825</v>
      </c>
      <c r="L3696" s="163" t="s">
        <v>165</v>
      </c>
      <c r="M3696" s="59">
        <v>1664</v>
      </c>
    </row>
    <row r="3697" spans="1:13" x14ac:dyDescent="0.2">
      <c r="A3697" s="59" t="s">
        <v>28636</v>
      </c>
      <c r="B3697" s="60">
        <v>7131</v>
      </c>
      <c r="C3697" s="59">
        <v>2021</v>
      </c>
      <c r="D3697" s="59">
        <v>5110</v>
      </c>
      <c r="E3697" s="161">
        <v>0.28341046136586734</v>
      </c>
      <c r="F3697" s="60">
        <v>6719</v>
      </c>
      <c r="G3697" s="60">
        <v>916</v>
      </c>
      <c r="H3697" s="60">
        <v>5803</v>
      </c>
      <c r="I3697" s="161">
        <v>0.13632981098377736</v>
      </c>
      <c r="J3697" s="222">
        <v>-0.14708065038208998</v>
      </c>
      <c r="K3697" s="222">
        <v>0.13561643835616438</v>
      </c>
      <c r="L3697" s="163" t="s">
        <v>165</v>
      </c>
      <c r="M3697" s="59">
        <v>2021</v>
      </c>
    </row>
    <row r="3698" spans="1:13" x14ac:dyDescent="0.2">
      <c r="A3698" s="59" t="s">
        <v>28637</v>
      </c>
      <c r="B3698" s="60">
        <v>5877</v>
      </c>
      <c r="C3698" s="59">
        <v>2582</v>
      </c>
      <c r="D3698" s="59">
        <v>3295</v>
      </c>
      <c r="E3698" s="161">
        <v>0.43933979921728772</v>
      </c>
      <c r="F3698" s="60">
        <v>5692</v>
      </c>
      <c r="G3698" s="60">
        <v>1651</v>
      </c>
      <c r="H3698" s="60">
        <v>4041</v>
      </c>
      <c r="I3698" s="161">
        <v>0.29005621925509489</v>
      </c>
      <c r="J3698" s="222">
        <v>-0.14928357996219282</v>
      </c>
      <c r="K3698" s="222">
        <v>0.22640364188163883</v>
      </c>
      <c r="L3698" s="163" t="s">
        <v>174</v>
      </c>
      <c r="M3698" s="59">
        <v>2582</v>
      </c>
    </row>
    <row r="3699" spans="1:13" x14ac:dyDescent="0.2">
      <c r="A3699" s="59" t="s">
        <v>28638</v>
      </c>
      <c r="B3699" s="60">
        <v>8086</v>
      </c>
      <c r="C3699" s="59">
        <v>2493</v>
      </c>
      <c r="D3699" s="59">
        <v>5593</v>
      </c>
      <c r="E3699" s="161">
        <v>0.30831066040069255</v>
      </c>
      <c r="F3699" s="60">
        <v>9283</v>
      </c>
      <c r="G3699" s="60">
        <v>2472</v>
      </c>
      <c r="H3699" s="60">
        <v>6811</v>
      </c>
      <c r="I3699" s="161">
        <v>0.26629322417321988</v>
      </c>
      <c r="J3699" s="222">
        <v>-4.2017436227472671E-2</v>
      </c>
      <c r="K3699" s="222">
        <v>0.21777221526908636</v>
      </c>
      <c r="L3699" s="163" t="s">
        <v>165</v>
      </c>
      <c r="M3699" s="59">
        <v>2493</v>
      </c>
    </row>
    <row r="3700" spans="1:13" x14ac:dyDescent="0.2">
      <c r="A3700" s="59" t="s">
        <v>28639</v>
      </c>
      <c r="B3700" s="60">
        <v>4781</v>
      </c>
      <c r="C3700" s="59">
        <v>826</v>
      </c>
      <c r="D3700" s="59">
        <v>3955</v>
      </c>
      <c r="E3700" s="161">
        <v>0.17276720351390923</v>
      </c>
      <c r="F3700" s="60">
        <v>4949</v>
      </c>
      <c r="G3700" s="60">
        <v>1065</v>
      </c>
      <c r="H3700" s="60">
        <v>3884</v>
      </c>
      <c r="I3700" s="161">
        <v>0.21519498888664376</v>
      </c>
      <c r="J3700" s="222">
        <v>4.2427785372734533E-2</v>
      </c>
      <c r="K3700" s="222">
        <v>-1.7951959544879898E-2</v>
      </c>
      <c r="L3700" s="163" t="s">
        <v>165</v>
      </c>
      <c r="M3700" s="59">
        <v>826</v>
      </c>
    </row>
    <row r="3701" spans="1:13" x14ac:dyDescent="0.2">
      <c r="A3701" s="59" t="s">
        <v>28640</v>
      </c>
      <c r="B3701" s="60">
        <v>5214</v>
      </c>
      <c r="C3701" s="59">
        <v>1322</v>
      </c>
      <c r="D3701" s="59">
        <v>3892</v>
      </c>
      <c r="E3701" s="161">
        <v>0.25354813962408901</v>
      </c>
      <c r="F3701" s="60">
        <v>5481</v>
      </c>
      <c r="G3701" s="60">
        <v>1344</v>
      </c>
      <c r="H3701" s="60">
        <v>4137</v>
      </c>
      <c r="I3701" s="161">
        <v>0.24521072796934865</v>
      </c>
      <c r="J3701" s="222">
        <v>-8.3374116547403621E-3</v>
      </c>
      <c r="K3701" s="222">
        <v>6.2949640287769781E-2</v>
      </c>
      <c r="L3701" s="163" t="s">
        <v>165</v>
      </c>
      <c r="M3701" s="59">
        <v>1322</v>
      </c>
    </row>
    <row r="3702" spans="1:13" x14ac:dyDescent="0.2">
      <c r="A3702" s="59" t="s">
        <v>28641</v>
      </c>
      <c r="B3702" s="60">
        <v>7143</v>
      </c>
      <c r="C3702" s="59">
        <v>1517</v>
      </c>
      <c r="D3702" s="59">
        <v>5626</v>
      </c>
      <c r="E3702" s="161">
        <v>0.2123757524849503</v>
      </c>
      <c r="F3702" s="60">
        <v>9299</v>
      </c>
      <c r="G3702" s="60">
        <v>1802</v>
      </c>
      <c r="H3702" s="60">
        <v>7497</v>
      </c>
      <c r="I3702" s="161">
        <v>0.19378427787934185</v>
      </c>
      <c r="J3702" s="222">
        <v>-1.8591474605608449E-2</v>
      </c>
      <c r="K3702" s="222">
        <v>0.33256309989335231</v>
      </c>
      <c r="L3702" s="163" t="s">
        <v>165</v>
      </c>
      <c r="M3702" s="59">
        <v>1517</v>
      </c>
    </row>
    <row r="3703" spans="1:13" x14ac:dyDescent="0.2">
      <c r="A3703" s="59" t="s">
        <v>28642</v>
      </c>
      <c r="B3703" s="60">
        <v>3637</v>
      </c>
      <c r="C3703" s="59">
        <v>1319</v>
      </c>
      <c r="D3703" s="59">
        <v>2318</v>
      </c>
      <c r="E3703" s="161">
        <v>0.36266153423150949</v>
      </c>
      <c r="F3703" s="60">
        <v>3508</v>
      </c>
      <c r="G3703" s="60">
        <v>1218</v>
      </c>
      <c r="H3703" s="60">
        <v>2290</v>
      </c>
      <c r="I3703" s="161">
        <v>0.34720638540478904</v>
      </c>
      <c r="J3703" s="222">
        <v>-1.5455148826720444E-2</v>
      </c>
      <c r="K3703" s="222">
        <v>-1.2079378774805867E-2</v>
      </c>
      <c r="L3703" s="163" t="s">
        <v>165</v>
      </c>
      <c r="M3703" s="59">
        <v>1319</v>
      </c>
    </row>
    <row r="3704" spans="1:13" x14ac:dyDescent="0.2">
      <c r="A3704" s="59" t="s">
        <v>28643</v>
      </c>
      <c r="B3704" s="60">
        <v>3188</v>
      </c>
      <c r="C3704" s="59">
        <v>1040</v>
      </c>
      <c r="D3704" s="59">
        <v>2148</v>
      </c>
      <c r="E3704" s="161">
        <v>0.32622333751568383</v>
      </c>
      <c r="F3704" s="60">
        <v>3347</v>
      </c>
      <c r="G3704" s="60">
        <v>968</v>
      </c>
      <c r="H3704" s="60">
        <v>2379</v>
      </c>
      <c r="I3704" s="161">
        <v>0.28921422169106664</v>
      </c>
      <c r="J3704" s="222">
        <v>-3.7009115824617189E-2</v>
      </c>
      <c r="K3704" s="222">
        <v>0.10754189944134078</v>
      </c>
      <c r="L3704" s="163" t="s">
        <v>165</v>
      </c>
      <c r="M3704" s="59">
        <v>1040</v>
      </c>
    </row>
    <row r="3705" spans="1:13" x14ac:dyDescent="0.2">
      <c r="A3705" s="59" t="s">
        <v>28644</v>
      </c>
      <c r="B3705" s="60">
        <v>6542</v>
      </c>
      <c r="C3705" s="59">
        <v>3773</v>
      </c>
      <c r="D3705" s="59">
        <v>2769</v>
      </c>
      <c r="E3705" s="161">
        <v>0.57673494344237242</v>
      </c>
      <c r="F3705" s="60">
        <v>7687</v>
      </c>
      <c r="G3705" s="60">
        <v>3271</v>
      </c>
      <c r="H3705" s="60">
        <v>4416</v>
      </c>
      <c r="I3705" s="161">
        <v>0.42552361129179134</v>
      </c>
      <c r="J3705" s="222">
        <v>-0.15121133215058108</v>
      </c>
      <c r="K3705" s="222">
        <v>0.59479956663055256</v>
      </c>
      <c r="L3705" s="163" t="s">
        <v>174</v>
      </c>
      <c r="M3705" s="59">
        <v>3773</v>
      </c>
    </row>
    <row r="3706" spans="1:13" x14ac:dyDescent="0.2">
      <c r="A3706" s="59" t="s">
        <v>28645</v>
      </c>
      <c r="B3706" s="60">
        <v>0</v>
      </c>
      <c r="C3706" s="59">
        <v>0</v>
      </c>
      <c r="D3706" s="59">
        <v>0</v>
      </c>
      <c r="E3706" s="161" t="e">
        <v>#DIV/0!</v>
      </c>
      <c r="F3706" s="60">
        <v>0</v>
      </c>
      <c r="G3706" s="60">
        <v>0</v>
      </c>
      <c r="H3706" s="60">
        <v>0</v>
      </c>
      <c r="I3706" s="161" t="e">
        <v>#DIV/0!</v>
      </c>
      <c r="J3706" s="222" t="e">
        <v>#DIV/0!</v>
      </c>
      <c r="K3706" s="222" t="e">
        <v>#DIV/0!</v>
      </c>
      <c r="L3706" s="163" t="e">
        <v>#DIV/0!</v>
      </c>
      <c r="M3706" s="59">
        <v>0</v>
      </c>
    </row>
    <row r="3707" spans="1:13" x14ac:dyDescent="0.2">
      <c r="A3707" s="59" t="s">
        <v>28646</v>
      </c>
      <c r="B3707" s="60">
        <v>696</v>
      </c>
      <c r="C3707" s="59">
        <v>253</v>
      </c>
      <c r="D3707" s="59">
        <v>443</v>
      </c>
      <c r="E3707" s="161">
        <v>0.3635057471264368</v>
      </c>
      <c r="F3707" s="60">
        <v>774</v>
      </c>
      <c r="G3707" s="60">
        <v>163</v>
      </c>
      <c r="H3707" s="60">
        <v>611</v>
      </c>
      <c r="I3707" s="161">
        <v>0.21059431524547803</v>
      </c>
      <c r="J3707" s="222">
        <v>-0.15291143188095876</v>
      </c>
      <c r="K3707" s="222">
        <v>0.37923250564334088</v>
      </c>
      <c r="L3707" s="163" t="s">
        <v>174</v>
      </c>
      <c r="M3707" s="59">
        <v>253</v>
      </c>
    </row>
    <row r="3708" spans="1:13" x14ac:dyDescent="0.2">
      <c r="A3708" s="59" t="s">
        <v>28647</v>
      </c>
      <c r="B3708" s="60">
        <v>1362</v>
      </c>
      <c r="C3708" s="59">
        <v>533</v>
      </c>
      <c r="D3708" s="59">
        <v>829</v>
      </c>
      <c r="E3708" s="161">
        <v>0.39133627019089573</v>
      </c>
      <c r="F3708" s="60">
        <v>1010</v>
      </c>
      <c r="G3708" s="60">
        <v>346</v>
      </c>
      <c r="H3708" s="60">
        <v>664</v>
      </c>
      <c r="I3708" s="161">
        <v>0.3425742574257426</v>
      </c>
      <c r="J3708" s="222">
        <v>-4.8762012765153129E-2</v>
      </c>
      <c r="K3708" s="222">
        <v>-0.19903498190591074</v>
      </c>
      <c r="L3708" s="163" t="s">
        <v>165</v>
      </c>
      <c r="M3708" s="59">
        <v>533</v>
      </c>
    </row>
    <row r="3709" spans="1:13" x14ac:dyDescent="0.2">
      <c r="A3709" s="59" t="s">
        <v>28648</v>
      </c>
      <c r="B3709" s="60">
        <v>1595</v>
      </c>
      <c r="C3709" s="59">
        <v>889</v>
      </c>
      <c r="D3709" s="59">
        <v>706</v>
      </c>
      <c r="E3709" s="161">
        <v>0.55736677115987465</v>
      </c>
      <c r="F3709" s="60">
        <v>2164</v>
      </c>
      <c r="G3709" s="60">
        <v>903</v>
      </c>
      <c r="H3709" s="60">
        <v>1261</v>
      </c>
      <c r="I3709" s="161">
        <v>0.41728280961182995</v>
      </c>
      <c r="J3709" s="222">
        <v>-0.1400839615480447</v>
      </c>
      <c r="K3709" s="222">
        <v>0.78611898016997173</v>
      </c>
      <c r="L3709" s="163" t="s">
        <v>174</v>
      </c>
      <c r="M3709" s="59">
        <v>889</v>
      </c>
    </row>
    <row r="3710" spans="1:13" x14ac:dyDescent="0.2">
      <c r="A3710" s="59" t="s">
        <v>28649</v>
      </c>
      <c r="B3710" s="60">
        <v>2778</v>
      </c>
      <c r="C3710" s="59">
        <v>1123</v>
      </c>
      <c r="D3710" s="59">
        <v>1655</v>
      </c>
      <c r="E3710" s="161">
        <v>0.404247660187185</v>
      </c>
      <c r="F3710" s="60">
        <v>2955</v>
      </c>
      <c r="G3710" s="60">
        <v>788</v>
      </c>
      <c r="H3710" s="60">
        <v>2167</v>
      </c>
      <c r="I3710" s="161">
        <v>0.26666666666666666</v>
      </c>
      <c r="J3710" s="222">
        <v>-0.13758099352051834</v>
      </c>
      <c r="K3710" s="222">
        <v>0.30936555891238671</v>
      </c>
      <c r="L3710" s="163" t="s">
        <v>174</v>
      </c>
      <c r="M3710" s="59">
        <v>1123</v>
      </c>
    </row>
    <row r="3711" spans="1:13" x14ac:dyDescent="0.2">
      <c r="A3711" s="59" t="s">
        <v>28650</v>
      </c>
      <c r="B3711" s="60">
        <v>4804</v>
      </c>
      <c r="C3711" s="59">
        <v>2244</v>
      </c>
      <c r="D3711" s="59">
        <v>2560</v>
      </c>
      <c r="E3711" s="161">
        <v>0.46711074104912575</v>
      </c>
      <c r="F3711" s="60">
        <v>4835</v>
      </c>
      <c r="G3711" s="60">
        <v>1647</v>
      </c>
      <c r="H3711" s="60">
        <v>3188</v>
      </c>
      <c r="I3711" s="161">
        <v>0.34064115822130298</v>
      </c>
      <c r="J3711" s="222">
        <v>-0.12646958282782278</v>
      </c>
      <c r="K3711" s="222">
        <v>0.24531249999999999</v>
      </c>
      <c r="L3711" s="163" t="s">
        <v>174</v>
      </c>
      <c r="M3711" s="59">
        <v>2244</v>
      </c>
    </row>
    <row r="3712" spans="1:13" x14ac:dyDescent="0.2">
      <c r="A3712" s="59" t="s">
        <v>28651</v>
      </c>
      <c r="B3712" s="60">
        <v>2220</v>
      </c>
      <c r="C3712" s="59">
        <v>852</v>
      </c>
      <c r="D3712" s="59">
        <v>1368</v>
      </c>
      <c r="E3712" s="161">
        <v>0.38378378378378381</v>
      </c>
      <c r="F3712" s="60">
        <v>1990</v>
      </c>
      <c r="G3712" s="60">
        <v>875</v>
      </c>
      <c r="H3712" s="60">
        <v>1115</v>
      </c>
      <c r="I3712" s="161">
        <v>0.43969849246231157</v>
      </c>
      <c r="J3712" s="222">
        <v>5.5914708678527769E-2</v>
      </c>
      <c r="K3712" s="222">
        <v>-0.18494152046783627</v>
      </c>
      <c r="L3712" s="163" t="s">
        <v>165</v>
      </c>
      <c r="M3712" s="59">
        <v>852</v>
      </c>
    </row>
    <row r="3713" spans="1:13" x14ac:dyDescent="0.2">
      <c r="A3713" s="59" t="s">
        <v>28652</v>
      </c>
      <c r="B3713" s="60">
        <v>3434</v>
      </c>
      <c r="C3713" s="59">
        <v>1744</v>
      </c>
      <c r="D3713" s="59">
        <v>1690</v>
      </c>
      <c r="E3713" s="161">
        <v>0.50786255096097843</v>
      </c>
      <c r="F3713" s="60">
        <v>2641</v>
      </c>
      <c r="G3713" s="60">
        <v>1148</v>
      </c>
      <c r="H3713" s="60">
        <v>1493</v>
      </c>
      <c r="I3713" s="161">
        <v>0.43468383188186294</v>
      </c>
      <c r="J3713" s="222">
        <v>-7.3178719079115495E-2</v>
      </c>
      <c r="K3713" s="222">
        <v>-0.1165680473372781</v>
      </c>
      <c r="L3713" s="163" t="s">
        <v>165</v>
      </c>
      <c r="M3713" s="59">
        <v>1744</v>
      </c>
    </row>
    <row r="3714" spans="1:13" x14ac:dyDescent="0.2">
      <c r="A3714" s="59" t="s">
        <v>28653</v>
      </c>
      <c r="B3714" s="60">
        <v>2911</v>
      </c>
      <c r="C3714" s="59">
        <v>1333</v>
      </c>
      <c r="D3714" s="59">
        <v>1578</v>
      </c>
      <c r="E3714" s="161">
        <v>0.45791824115424251</v>
      </c>
      <c r="F3714" s="60">
        <v>2789</v>
      </c>
      <c r="G3714" s="60">
        <v>1212</v>
      </c>
      <c r="H3714" s="60">
        <v>1577</v>
      </c>
      <c r="I3714" s="161">
        <v>0.43456435998565796</v>
      </c>
      <c r="J3714" s="222">
        <v>-2.3353881168584556E-2</v>
      </c>
      <c r="K3714" s="222">
        <v>-6.3371356147021542E-4</v>
      </c>
      <c r="L3714" s="163" t="s">
        <v>165</v>
      </c>
      <c r="M3714" s="59">
        <v>1333</v>
      </c>
    </row>
    <row r="3715" spans="1:13" x14ac:dyDescent="0.2">
      <c r="A3715" s="59" t="s">
        <v>28654</v>
      </c>
      <c r="B3715" s="60">
        <v>1834</v>
      </c>
      <c r="C3715" s="59">
        <v>874</v>
      </c>
      <c r="D3715" s="59">
        <v>960</v>
      </c>
      <c r="E3715" s="161">
        <v>0.47655398037077429</v>
      </c>
      <c r="F3715" s="60">
        <v>2486</v>
      </c>
      <c r="G3715" s="60">
        <v>1362</v>
      </c>
      <c r="H3715" s="60">
        <v>1124</v>
      </c>
      <c r="I3715" s="161">
        <v>0.54786806114239739</v>
      </c>
      <c r="J3715" s="222">
        <v>7.1314080771623101E-2</v>
      </c>
      <c r="K3715" s="222">
        <v>0.17083333333333334</v>
      </c>
      <c r="L3715" s="163" t="s">
        <v>165</v>
      </c>
      <c r="M3715" s="59">
        <v>874</v>
      </c>
    </row>
    <row r="3716" spans="1:13" x14ac:dyDescent="0.2">
      <c r="A3716" s="59" t="s">
        <v>28655</v>
      </c>
      <c r="B3716" s="60">
        <v>1218</v>
      </c>
      <c r="C3716" s="59">
        <v>490</v>
      </c>
      <c r="D3716" s="59">
        <v>728</v>
      </c>
      <c r="E3716" s="161">
        <v>0.40229885057471265</v>
      </c>
      <c r="F3716" s="60">
        <v>1736</v>
      </c>
      <c r="G3716" s="60">
        <v>590</v>
      </c>
      <c r="H3716" s="60">
        <v>1146</v>
      </c>
      <c r="I3716" s="161">
        <v>0.33986175115207373</v>
      </c>
      <c r="J3716" s="222">
        <v>-6.243709942263892E-2</v>
      </c>
      <c r="K3716" s="222">
        <v>0.57417582417582413</v>
      </c>
      <c r="L3716" s="163" t="s">
        <v>165</v>
      </c>
      <c r="M3716" s="59">
        <v>490</v>
      </c>
    </row>
    <row r="3717" spans="1:13" x14ac:dyDescent="0.2">
      <c r="A3717" s="59" t="s">
        <v>28656</v>
      </c>
      <c r="B3717" s="60">
        <v>3499</v>
      </c>
      <c r="C3717" s="59">
        <v>1557</v>
      </c>
      <c r="D3717" s="59">
        <v>1942</v>
      </c>
      <c r="E3717" s="161">
        <v>0.44498428122320666</v>
      </c>
      <c r="F3717" s="60">
        <v>3853</v>
      </c>
      <c r="G3717" s="60">
        <v>1240</v>
      </c>
      <c r="H3717" s="60">
        <v>2613</v>
      </c>
      <c r="I3717" s="161">
        <v>0.32182714767713472</v>
      </c>
      <c r="J3717" s="222">
        <v>-0.12315713354607194</v>
      </c>
      <c r="K3717" s="222">
        <v>0.34552008238928938</v>
      </c>
      <c r="L3717" s="163" t="s">
        <v>174</v>
      </c>
      <c r="M3717" s="59">
        <v>1557</v>
      </c>
    </row>
    <row r="3718" spans="1:13" x14ac:dyDescent="0.2">
      <c r="A3718" s="59" t="s">
        <v>28657</v>
      </c>
      <c r="B3718" s="60">
        <v>2102</v>
      </c>
      <c r="C3718" s="59">
        <v>815</v>
      </c>
      <c r="D3718" s="59">
        <v>1287</v>
      </c>
      <c r="E3718" s="161">
        <v>0.38772597526165559</v>
      </c>
      <c r="F3718" s="60">
        <v>2343</v>
      </c>
      <c r="G3718" s="60">
        <v>1420</v>
      </c>
      <c r="H3718" s="60">
        <v>923</v>
      </c>
      <c r="I3718" s="161">
        <v>0.60606060606060608</v>
      </c>
      <c r="J3718" s="222">
        <v>0.21833463079895049</v>
      </c>
      <c r="K3718" s="222">
        <v>-0.28282828282828282</v>
      </c>
      <c r="L3718" s="163" t="s">
        <v>165</v>
      </c>
      <c r="M3718" s="59">
        <v>815</v>
      </c>
    </row>
    <row r="3719" spans="1:13" x14ac:dyDescent="0.2">
      <c r="A3719" s="59" t="s">
        <v>28658</v>
      </c>
      <c r="B3719" s="60">
        <v>1866</v>
      </c>
      <c r="C3719" s="59">
        <v>287</v>
      </c>
      <c r="D3719" s="59">
        <v>1579</v>
      </c>
      <c r="E3719" s="161">
        <v>0.15380493033226153</v>
      </c>
      <c r="F3719" s="60">
        <v>1833</v>
      </c>
      <c r="G3719" s="60">
        <v>280</v>
      </c>
      <c r="H3719" s="60">
        <v>1553</v>
      </c>
      <c r="I3719" s="161">
        <v>0.15275504637206766</v>
      </c>
      <c r="J3719" s="222">
        <v>-1.0498839601938703E-3</v>
      </c>
      <c r="K3719" s="222">
        <v>-1.6466117796073463E-2</v>
      </c>
      <c r="L3719" s="163" t="s">
        <v>165</v>
      </c>
      <c r="M3719" s="59">
        <v>287</v>
      </c>
    </row>
    <row r="3720" spans="1:13" x14ac:dyDescent="0.2">
      <c r="A3720" s="59" t="s">
        <v>28659</v>
      </c>
      <c r="B3720" s="60">
        <v>2441</v>
      </c>
      <c r="C3720" s="59">
        <v>1308</v>
      </c>
      <c r="D3720" s="59">
        <v>1133</v>
      </c>
      <c r="E3720" s="161">
        <v>0.53584596476853752</v>
      </c>
      <c r="F3720" s="60">
        <v>2311</v>
      </c>
      <c r="G3720" s="60">
        <v>1148</v>
      </c>
      <c r="H3720" s="60">
        <v>1163</v>
      </c>
      <c r="I3720" s="161">
        <v>0.49675465166594546</v>
      </c>
      <c r="J3720" s="222">
        <v>-3.9091313102592062E-2</v>
      </c>
      <c r="K3720" s="222">
        <v>2.6478375992939101E-2</v>
      </c>
      <c r="L3720" s="163" t="s">
        <v>165</v>
      </c>
      <c r="M3720" s="59">
        <v>1308</v>
      </c>
    </row>
    <row r="3721" spans="1:13" x14ac:dyDescent="0.2">
      <c r="A3721" s="59" t="s">
        <v>28660</v>
      </c>
      <c r="B3721" s="60">
        <v>7283</v>
      </c>
      <c r="C3721" s="59">
        <v>2976</v>
      </c>
      <c r="D3721" s="59">
        <v>4307</v>
      </c>
      <c r="E3721" s="161">
        <v>0.40862282026637375</v>
      </c>
      <c r="F3721" s="60">
        <v>6689</v>
      </c>
      <c r="G3721" s="60">
        <v>2648</v>
      </c>
      <c r="H3721" s="60">
        <v>4041</v>
      </c>
      <c r="I3721" s="161">
        <v>0.3958738226939752</v>
      </c>
      <c r="J3721" s="222">
        <v>-1.2748997572398557E-2</v>
      </c>
      <c r="K3721" s="222">
        <v>-6.1759925702345023E-2</v>
      </c>
      <c r="L3721" s="163" t="s">
        <v>165</v>
      </c>
      <c r="M3721" s="59">
        <v>2976</v>
      </c>
    </row>
    <row r="3722" spans="1:13" x14ac:dyDescent="0.2">
      <c r="A3722" s="59" t="s">
        <v>28661</v>
      </c>
      <c r="B3722" s="60">
        <v>1826</v>
      </c>
      <c r="C3722" s="59">
        <v>147</v>
      </c>
      <c r="D3722" s="59">
        <v>1679</v>
      </c>
      <c r="E3722" s="161">
        <v>8.0503833515881709E-2</v>
      </c>
      <c r="F3722" s="60">
        <v>1874</v>
      </c>
      <c r="G3722" s="60">
        <v>664</v>
      </c>
      <c r="H3722" s="60">
        <v>1210</v>
      </c>
      <c r="I3722" s="161">
        <v>0.35432230522945574</v>
      </c>
      <c r="J3722" s="222">
        <v>0.27381847171357404</v>
      </c>
      <c r="K3722" s="222">
        <v>-0.27933293627159023</v>
      </c>
      <c r="L3722" s="163" t="s">
        <v>165</v>
      </c>
      <c r="M3722" s="59">
        <v>147</v>
      </c>
    </row>
    <row r="3723" spans="1:13" x14ac:dyDescent="0.2">
      <c r="A3723" s="59" t="s">
        <v>28662</v>
      </c>
      <c r="B3723" s="60">
        <v>4148</v>
      </c>
      <c r="C3723" s="59">
        <v>1151</v>
      </c>
      <c r="D3723" s="59">
        <v>2997</v>
      </c>
      <c r="E3723" s="161">
        <v>0.27748312439729989</v>
      </c>
      <c r="F3723" s="60">
        <v>4068</v>
      </c>
      <c r="G3723" s="60">
        <v>1514</v>
      </c>
      <c r="H3723" s="60">
        <v>2554</v>
      </c>
      <c r="I3723" s="161">
        <v>0.37217305801376599</v>
      </c>
      <c r="J3723" s="222">
        <v>9.4689933616466104E-2</v>
      </c>
      <c r="K3723" s="222">
        <v>-0.14781448114781448</v>
      </c>
      <c r="L3723" s="163" t="s">
        <v>165</v>
      </c>
      <c r="M3723" s="59">
        <v>1151</v>
      </c>
    </row>
    <row r="3724" spans="1:13" x14ac:dyDescent="0.2">
      <c r="A3724" s="59" t="s">
        <v>28663</v>
      </c>
      <c r="B3724" s="60">
        <v>4153</v>
      </c>
      <c r="C3724" s="59">
        <v>2646</v>
      </c>
      <c r="D3724" s="59">
        <v>1507</v>
      </c>
      <c r="E3724" s="161">
        <v>0.63712978569708645</v>
      </c>
      <c r="F3724" s="60">
        <v>4820</v>
      </c>
      <c r="G3724" s="60">
        <v>2016</v>
      </c>
      <c r="H3724" s="60">
        <v>2804</v>
      </c>
      <c r="I3724" s="161">
        <v>0.41825726141078839</v>
      </c>
      <c r="J3724" s="222">
        <v>-0.21887252428629805</v>
      </c>
      <c r="K3724" s="222">
        <v>0.86065029860650299</v>
      </c>
      <c r="L3724" s="163" t="s">
        <v>174</v>
      </c>
      <c r="M3724" s="59">
        <v>2646</v>
      </c>
    </row>
    <row r="3725" spans="1:13" x14ac:dyDescent="0.2">
      <c r="A3725" s="59" t="s">
        <v>28664</v>
      </c>
      <c r="B3725" s="60">
        <v>746</v>
      </c>
      <c r="C3725" s="59">
        <v>407</v>
      </c>
      <c r="D3725" s="59">
        <v>339</v>
      </c>
      <c r="E3725" s="161">
        <v>0.54557640750670244</v>
      </c>
      <c r="F3725" s="60">
        <v>985</v>
      </c>
      <c r="G3725" s="60">
        <v>322</v>
      </c>
      <c r="H3725" s="60">
        <v>663</v>
      </c>
      <c r="I3725" s="161">
        <v>0.32690355329949239</v>
      </c>
      <c r="J3725" s="222">
        <v>-0.21867285420721005</v>
      </c>
      <c r="K3725" s="222">
        <v>0.95575221238938057</v>
      </c>
      <c r="L3725" s="163" t="s">
        <v>174</v>
      </c>
      <c r="M3725" s="59">
        <v>407</v>
      </c>
    </row>
    <row r="3726" spans="1:13" x14ac:dyDescent="0.2">
      <c r="A3726" s="59" t="s">
        <v>28665</v>
      </c>
      <c r="B3726" s="60">
        <v>2789</v>
      </c>
      <c r="C3726" s="59">
        <v>1163</v>
      </c>
      <c r="D3726" s="59">
        <v>1626</v>
      </c>
      <c r="E3726" s="161">
        <v>0.41699533883112228</v>
      </c>
      <c r="F3726" s="60">
        <v>2047</v>
      </c>
      <c r="G3726" s="60">
        <v>883</v>
      </c>
      <c r="H3726" s="60">
        <v>1164</v>
      </c>
      <c r="I3726" s="161">
        <v>0.43136297020029313</v>
      </c>
      <c r="J3726" s="222">
        <v>1.4367631369170852E-2</v>
      </c>
      <c r="K3726" s="222">
        <v>-0.28413284132841327</v>
      </c>
      <c r="L3726" s="163" t="s">
        <v>165</v>
      </c>
      <c r="M3726" s="59">
        <v>1163</v>
      </c>
    </row>
    <row r="3727" spans="1:13" x14ac:dyDescent="0.2">
      <c r="A3727" s="59" t="s">
        <v>28666</v>
      </c>
      <c r="B3727" s="60">
        <v>3507</v>
      </c>
      <c r="C3727" s="59">
        <v>1156</v>
      </c>
      <c r="D3727" s="59">
        <v>2351</v>
      </c>
      <c r="E3727" s="161">
        <v>0.32962646136298829</v>
      </c>
      <c r="F3727" s="60">
        <v>3746</v>
      </c>
      <c r="G3727" s="60">
        <v>1570</v>
      </c>
      <c r="H3727" s="60">
        <v>2176</v>
      </c>
      <c r="I3727" s="161">
        <v>0.4191137213027229</v>
      </c>
      <c r="J3727" s="222">
        <v>8.9487259939734609E-2</v>
      </c>
      <c r="K3727" s="222">
        <v>-7.4436410038281581E-2</v>
      </c>
      <c r="L3727" s="163" t="s">
        <v>165</v>
      </c>
      <c r="M3727" s="59">
        <v>1156</v>
      </c>
    </row>
    <row r="3728" spans="1:13" x14ac:dyDescent="0.2">
      <c r="A3728" s="59" t="s">
        <v>28667</v>
      </c>
      <c r="B3728" s="60">
        <v>5346</v>
      </c>
      <c r="C3728" s="59">
        <v>2443</v>
      </c>
      <c r="D3728" s="59">
        <v>2903</v>
      </c>
      <c r="E3728" s="161">
        <v>0.4569771791994014</v>
      </c>
      <c r="F3728" s="60">
        <v>5314</v>
      </c>
      <c r="G3728" s="60">
        <v>2237</v>
      </c>
      <c r="H3728" s="60">
        <v>3077</v>
      </c>
      <c r="I3728" s="161">
        <v>0.42096349266089572</v>
      </c>
      <c r="J3728" s="222">
        <v>-3.6013686538505674E-2</v>
      </c>
      <c r="K3728" s="222">
        <v>5.9937995177402684E-2</v>
      </c>
      <c r="L3728" s="163" t="s">
        <v>165</v>
      </c>
      <c r="M3728" s="59">
        <v>2443</v>
      </c>
    </row>
    <row r="3729" spans="1:13" x14ac:dyDescent="0.2">
      <c r="A3729" s="59" t="s">
        <v>28668</v>
      </c>
      <c r="B3729" s="60">
        <v>3820</v>
      </c>
      <c r="C3729" s="59">
        <v>1905</v>
      </c>
      <c r="D3729" s="59">
        <v>1915</v>
      </c>
      <c r="E3729" s="161">
        <v>0.4986910994764398</v>
      </c>
      <c r="F3729" s="60">
        <v>4480</v>
      </c>
      <c r="G3729" s="60">
        <v>1219</v>
      </c>
      <c r="H3729" s="60">
        <v>3261</v>
      </c>
      <c r="I3729" s="161">
        <v>0.27209821428571429</v>
      </c>
      <c r="J3729" s="222">
        <v>-0.22659288519072551</v>
      </c>
      <c r="K3729" s="222">
        <v>0.70287206266318536</v>
      </c>
      <c r="L3729" s="163" t="s">
        <v>174</v>
      </c>
      <c r="M3729" s="59">
        <v>1905</v>
      </c>
    </row>
    <row r="3730" spans="1:13" x14ac:dyDescent="0.2">
      <c r="A3730" s="59" t="s">
        <v>28669</v>
      </c>
      <c r="B3730" s="60">
        <v>0</v>
      </c>
      <c r="C3730" s="59">
        <v>0</v>
      </c>
      <c r="D3730" s="59">
        <v>0</v>
      </c>
      <c r="E3730" s="161" t="e">
        <v>#DIV/0!</v>
      </c>
      <c r="F3730" s="60">
        <v>0</v>
      </c>
      <c r="G3730" s="60">
        <v>0</v>
      </c>
      <c r="H3730" s="60">
        <v>0</v>
      </c>
      <c r="I3730" s="161" t="e">
        <v>#DIV/0!</v>
      </c>
      <c r="J3730" s="222" t="e">
        <v>#DIV/0!</v>
      </c>
      <c r="K3730" s="222" t="e">
        <v>#DIV/0!</v>
      </c>
      <c r="L3730" s="163" t="e">
        <v>#DIV/0!</v>
      </c>
      <c r="M3730" s="59">
        <v>0</v>
      </c>
    </row>
    <row r="3731" spans="1:13" x14ac:dyDescent="0.2">
      <c r="A3731" s="59" t="s">
        <v>28670</v>
      </c>
      <c r="B3731" s="60">
        <v>6409</v>
      </c>
      <c r="C3731" s="59">
        <v>5178</v>
      </c>
      <c r="D3731" s="59">
        <v>1231</v>
      </c>
      <c r="E3731" s="161">
        <v>0.80792635356529885</v>
      </c>
      <c r="F3731" s="60">
        <v>8566</v>
      </c>
      <c r="G3731" s="60">
        <v>5704</v>
      </c>
      <c r="H3731" s="60">
        <v>2862</v>
      </c>
      <c r="I3731" s="161">
        <v>0.6658883959841233</v>
      </c>
      <c r="J3731" s="222">
        <v>-0.14203795758117554</v>
      </c>
      <c r="K3731" s="222">
        <v>1.3249390739236393</v>
      </c>
      <c r="L3731" s="163" t="s">
        <v>174</v>
      </c>
      <c r="M3731" s="59">
        <v>5178</v>
      </c>
    </row>
    <row r="3732" spans="1:13" x14ac:dyDescent="0.2">
      <c r="A3732" s="59" t="s">
        <v>28671</v>
      </c>
      <c r="B3732" s="60">
        <v>4305</v>
      </c>
      <c r="C3732" s="59">
        <v>3450</v>
      </c>
      <c r="D3732" s="59">
        <v>855</v>
      </c>
      <c r="E3732" s="161">
        <v>0.80139372822299648</v>
      </c>
      <c r="F3732" s="60">
        <v>4634</v>
      </c>
      <c r="G3732" s="60">
        <v>3190</v>
      </c>
      <c r="H3732" s="60">
        <v>1444</v>
      </c>
      <c r="I3732" s="161">
        <v>0.68839015968925332</v>
      </c>
      <c r="J3732" s="222">
        <v>-0.11300356853374316</v>
      </c>
      <c r="K3732" s="222">
        <v>0.68888888888888888</v>
      </c>
      <c r="L3732" s="163" t="s">
        <v>174</v>
      </c>
      <c r="M3732" s="59">
        <v>3450</v>
      </c>
    </row>
    <row r="3733" spans="1:13" x14ac:dyDescent="0.2">
      <c r="A3733" s="59" t="s">
        <v>28672</v>
      </c>
      <c r="B3733" s="60">
        <v>8698</v>
      </c>
      <c r="C3733" s="59">
        <v>5740</v>
      </c>
      <c r="D3733" s="59">
        <v>2958</v>
      </c>
      <c r="E3733" s="161">
        <v>0.65992182110830078</v>
      </c>
      <c r="F3733" s="60">
        <v>8785</v>
      </c>
      <c r="G3733" s="60">
        <v>4603</v>
      </c>
      <c r="H3733" s="60">
        <v>4182</v>
      </c>
      <c r="I3733" s="161">
        <v>0.52396129766647692</v>
      </c>
      <c r="J3733" s="222">
        <v>-0.13596052344182386</v>
      </c>
      <c r="K3733" s="222">
        <v>0.41379310344827586</v>
      </c>
      <c r="L3733" s="163" t="s">
        <v>174</v>
      </c>
      <c r="M3733" s="59">
        <v>5740</v>
      </c>
    </row>
    <row r="3734" spans="1:13" x14ac:dyDescent="0.2">
      <c r="A3734" s="59" t="s">
        <v>28673</v>
      </c>
      <c r="B3734" s="60">
        <v>7373</v>
      </c>
      <c r="C3734" s="59">
        <v>3431</v>
      </c>
      <c r="D3734" s="59">
        <v>3942</v>
      </c>
      <c r="E3734" s="161">
        <v>0.46534653465346537</v>
      </c>
      <c r="F3734" s="60">
        <v>7612</v>
      </c>
      <c r="G3734" s="60">
        <v>3614</v>
      </c>
      <c r="H3734" s="60">
        <v>3998</v>
      </c>
      <c r="I3734" s="161">
        <v>0.47477666841828692</v>
      </c>
      <c r="J3734" s="222">
        <v>9.4301337648215466E-3</v>
      </c>
      <c r="K3734" s="222">
        <v>1.4205986808726534E-2</v>
      </c>
      <c r="L3734" s="163" t="s">
        <v>165</v>
      </c>
      <c r="M3734" s="59">
        <v>3431</v>
      </c>
    </row>
    <row r="3735" spans="1:13" x14ac:dyDescent="0.2">
      <c r="A3735" s="59" t="s">
        <v>28674</v>
      </c>
      <c r="B3735" s="60">
        <v>3611</v>
      </c>
      <c r="C3735" s="59">
        <v>2303</v>
      </c>
      <c r="D3735" s="59">
        <v>1308</v>
      </c>
      <c r="E3735" s="161">
        <v>0.63777346995292161</v>
      </c>
      <c r="F3735" s="60">
        <v>3831</v>
      </c>
      <c r="G3735" s="60">
        <v>2360</v>
      </c>
      <c r="H3735" s="60">
        <v>1471</v>
      </c>
      <c r="I3735" s="161">
        <v>0.6160271469590185</v>
      </c>
      <c r="J3735" s="222">
        <v>-2.1746322993903111E-2</v>
      </c>
      <c r="K3735" s="222">
        <v>0.1246177370030581</v>
      </c>
      <c r="L3735" s="163" t="s">
        <v>165</v>
      </c>
      <c r="M3735" s="59">
        <v>2303</v>
      </c>
    </row>
    <row r="3736" spans="1:13" x14ac:dyDescent="0.2">
      <c r="A3736" s="59" t="s">
        <v>28675</v>
      </c>
      <c r="B3736" s="60">
        <v>6129</v>
      </c>
      <c r="C3736" s="59">
        <v>3943</v>
      </c>
      <c r="D3736" s="59">
        <v>2186</v>
      </c>
      <c r="E3736" s="161">
        <v>0.64333496492086806</v>
      </c>
      <c r="F3736" s="60">
        <v>6144</v>
      </c>
      <c r="G3736" s="60">
        <v>3288</v>
      </c>
      <c r="H3736" s="60">
        <v>2856</v>
      </c>
      <c r="I3736" s="161">
        <v>0.53515625</v>
      </c>
      <c r="J3736" s="222">
        <v>-0.10817871492086806</v>
      </c>
      <c r="K3736" s="222">
        <v>0.30649588289112534</v>
      </c>
      <c r="L3736" s="163" t="s">
        <v>174</v>
      </c>
      <c r="M3736" s="59">
        <v>3943</v>
      </c>
    </row>
    <row r="3737" spans="1:13" x14ac:dyDescent="0.2">
      <c r="A3737" s="59" t="s">
        <v>28676</v>
      </c>
      <c r="B3737" s="60">
        <v>2732</v>
      </c>
      <c r="C3737" s="59">
        <v>1891</v>
      </c>
      <c r="D3737" s="59">
        <v>841</v>
      </c>
      <c r="E3737" s="161">
        <v>0.69216691068814051</v>
      </c>
      <c r="F3737" s="60">
        <v>2821</v>
      </c>
      <c r="G3737" s="60">
        <v>1910</v>
      </c>
      <c r="H3737" s="60">
        <v>911</v>
      </c>
      <c r="I3737" s="161">
        <v>0.67706487061325771</v>
      </c>
      <c r="J3737" s="222">
        <v>-1.5102040074882805E-2</v>
      </c>
      <c r="K3737" s="222">
        <v>8.3234244946492272E-2</v>
      </c>
      <c r="L3737" s="163" t="s">
        <v>165</v>
      </c>
      <c r="M3737" s="59">
        <v>1891</v>
      </c>
    </row>
    <row r="3738" spans="1:13" x14ac:dyDescent="0.2">
      <c r="A3738" s="59" t="s">
        <v>28677</v>
      </c>
      <c r="B3738" s="60">
        <v>5737</v>
      </c>
      <c r="C3738" s="59">
        <v>3805</v>
      </c>
      <c r="D3738" s="59">
        <v>1932</v>
      </c>
      <c r="E3738" s="161">
        <v>0.66323862645982223</v>
      </c>
      <c r="F3738" s="60">
        <v>5218</v>
      </c>
      <c r="G3738" s="60">
        <v>2412</v>
      </c>
      <c r="H3738" s="60">
        <v>2806</v>
      </c>
      <c r="I3738" s="161">
        <v>0.46224607129168266</v>
      </c>
      <c r="J3738" s="222">
        <v>-0.20099255516813958</v>
      </c>
      <c r="K3738" s="222">
        <v>0.45238095238095238</v>
      </c>
      <c r="L3738" s="163" t="s">
        <v>174</v>
      </c>
      <c r="M3738" s="59">
        <v>3805</v>
      </c>
    </row>
    <row r="3739" spans="1:13" x14ac:dyDescent="0.2">
      <c r="A3739" s="59" t="s">
        <v>28678</v>
      </c>
      <c r="B3739" s="60">
        <v>8469</v>
      </c>
      <c r="C3739" s="59">
        <v>5377</v>
      </c>
      <c r="D3739" s="59">
        <v>3092</v>
      </c>
      <c r="E3739" s="161">
        <v>0.63490376667847448</v>
      </c>
      <c r="F3739" s="60">
        <v>10361</v>
      </c>
      <c r="G3739" s="60">
        <v>4609</v>
      </c>
      <c r="H3739" s="60">
        <v>5752</v>
      </c>
      <c r="I3739" s="161">
        <v>0.44484123154135702</v>
      </c>
      <c r="J3739" s="222">
        <v>-0.19006253513711746</v>
      </c>
      <c r="K3739" s="222">
        <v>0.86028460543337648</v>
      </c>
      <c r="L3739" s="163" t="s">
        <v>174</v>
      </c>
      <c r="M3739" s="59">
        <v>5377</v>
      </c>
    </row>
    <row r="3740" spans="1:13" x14ac:dyDescent="0.2">
      <c r="A3740" s="59" t="s">
        <v>28679</v>
      </c>
      <c r="B3740" s="60">
        <v>6467</v>
      </c>
      <c r="C3740" s="59">
        <v>1895</v>
      </c>
      <c r="D3740" s="59">
        <v>4572</v>
      </c>
      <c r="E3740" s="161">
        <v>0.29302613267357353</v>
      </c>
      <c r="F3740" s="60">
        <v>7209</v>
      </c>
      <c r="G3740" s="60">
        <v>2402</v>
      </c>
      <c r="H3740" s="60">
        <v>4807</v>
      </c>
      <c r="I3740" s="161">
        <v>0.3331946178388126</v>
      </c>
      <c r="J3740" s="222">
        <v>4.0168485165239076E-2</v>
      </c>
      <c r="K3740" s="222">
        <v>5.1399825021872264E-2</v>
      </c>
      <c r="L3740" s="163" t="s">
        <v>165</v>
      </c>
      <c r="M3740" s="59">
        <v>1895</v>
      </c>
    </row>
    <row r="3741" spans="1:13" x14ac:dyDescent="0.2">
      <c r="A3741" s="59" t="s">
        <v>28680</v>
      </c>
      <c r="B3741" s="60">
        <v>7637</v>
      </c>
      <c r="C3741" s="59">
        <v>2043</v>
      </c>
      <c r="D3741" s="59">
        <v>5594</v>
      </c>
      <c r="E3741" s="161">
        <v>0.26751342150058921</v>
      </c>
      <c r="F3741" s="60">
        <v>9130</v>
      </c>
      <c r="G3741" s="60">
        <v>1873</v>
      </c>
      <c r="H3741" s="60">
        <v>7257</v>
      </c>
      <c r="I3741" s="161">
        <v>0.20514786418400877</v>
      </c>
      <c r="J3741" s="222">
        <v>-6.2365557316580444E-2</v>
      </c>
      <c r="K3741" s="222">
        <v>0.29728280300321774</v>
      </c>
      <c r="L3741" s="163" t="s">
        <v>165</v>
      </c>
      <c r="M3741" s="59">
        <v>2043</v>
      </c>
    </row>
    <row r="3742" spans="1:13" x14ac:dyDescent="0.2">
      <c r="A3742" s="59" t="s">
        <v>28681</v>
      </c>
      <c r="B3742" s="60">
        <v>1763</v>
      </c>
      <c r="C3742" s="59">
        <v>602</v>
      </c>
      <c r="D3742" s="59">
        <v>1161</v>
      </c>
      <c r="E3742" s="161">
        <v>0.34146341463414637</v>
      </c>
      <c r="F3742" s="60">
        <v>1554</v>
      </c>
      <c r="G3742" s="60">
        <v>551</v>
      </c>
      <c r="H3742" s="60">
        <v>1003</v>
      </c>
      <c r="I3742" s="161">
        <v>0.35456885456885456</v>
      </c>
      <c r="J3742" s="222">
        <v>1.3105439934708196E-2</v>
      </c>
      <c r="K3742" s="222">
        <v>-0.13608957795004306</v>
      </c>
      <c r="L3742" s="163" t="s">
        <v>165</v>
      </c>
      <c r="M3742" s="59">
        <v>602</v>
      </c>
    </row>
    <row r="3743" spans="1:13" x14ac:dyDescent="0.2">
      <c r="A3743" s="59" t="s">
        <v>28682</v>
      </c>
      <c r="B3743" s="60">
        <v>6349</v>
      </c>
      <c r="C3743" s="59">
        <v>2425</v>
      </c>
      <c r="D3743" s="59">
        <v>3924</v>
      </c>
      <c r="E3743" s="161">
        <v>0.38194991337218459</v>
      </c>
      <c r="F3743" s="60">
        <v>5943</v>
      </c>
      <c r="G3743" s="60">
        <v>1371</v>
      </c>
      <c r="H3743" s="60">
        <v>4572</v>
      </c>
      <c r="I3743" s="161">
        <v>0.23069156991418477</v>
      </c>
      <c r="J3743" s="222">
        <v>-0.15125834345799982</v>
      </c>
      <c r="K3743" s="222">
        <v>0.16513761467889909</v>
      </c>
      <c r="L3743" s="163" t="s">
        <v>174</v>
      </c>
      <c r="M3743" s="59">
        <v>2425</v>
      </c>
    </row>
    <row r="3744" spans="1:13" x14ac:dyDescent="0.2">
      <c r="A3744" s="59" t="s">
        <v>28683</v>
      </c>
      <c r="B3744" s="60">
        <v>5040</v>
      </c>
      <c r="C3744" s="59">
        <v>1782</v>
      </c>
      <c r="D3744" s="59">
        <v>3258</v>
      </c>
      <c r="E3744" s="161">
        <v>0.35357142857142859</v>
      </c>
      <c r="F3744" s="60">
        <v>5662</v>
      </c>
      <c r="G3744" s="60">
        <v>1261</v>
      </c>
      <c r="H3744" s="60">
        <v>4401</v>
      </c>
      <c r="I3744" s="161">
        <v>0.22271282232426703</v>
      </c>
      <c r="J3744" s="222">
        <v>-0.13085860624716156</v>
      </c>
      <c r="K3744" s="222">
        <v>0.35082872928176795</v>
      </c>
      <c r="L3744" s="163" t="s">
        <v>174</v>
      </c>
      <c r="M3744" s="59">
        <v>1782</v>
      </c>
    </row>
    <row r="3745" spans="1:13" x14ac:dyDescent="0.2">
      <c r="A3745" s="59" t="s">
        <v>28684</v>
      </c>
      <c r="B3745" s="60">
        <v>4378</v>
      </c>
      <c r="C3745" s="59">
        <v>1677</v>
      </c>
      <c r="D3745" s="59">
        <v>2701</v>
      </c>
      <c r="E3745" s="161">
        <v>0.38305162174508905</v>
      </c>
      <c r="F3745" s="60">
        <v>4223</v>
      </c>
      <c r="G3745" s="60">
        <v>1277</v>
      </c>
      <c r="H3745" s="60">
        <v>2946</v>
      </c>
      <c r="I3745" s="161">
        <v>0.30239166469334594</v>
      </c>
      <c r="J3745" s="222">
        <v>-8.0659957051743114E-2</v>
      </c>
      <c r="K3745" s="222">
        <v>9.0707145501666045E-2</v>
      </c>
      <c r="L3745" s="163" t="s">
        <v>165</v>
      </c>
      <c r="M3745" s="59">
        <v>1677</v>
      </c>
    </row>
    <row r="3746" spans="1:13" x14ac:dyDescent="0.2">
      <c r="A3746" s="59" t="s">
        <v>28685</v>
      </c>
      <c r="B3746" s="60">
        <v>4808</v>
      </c>
      <c r="C3746" s="59">
        <v>1886</v>
      </c>
      <c r="D3746" s="59">
        <v>2922</v>
      </c>
      <c r="E3746" s="161">
        <v>0.3922628951747088</v>
      </c>
      <c r="F3746" s="60">
        <v>5317</v>
      </c>
      <c r="G3746" s="60">
        <v>1924</v>
      </c>
      <c r="H3746" s="60">
        <v>3393</v>
      </c>
      <c r="I3746" s="161">
        <v>0.36185819070904646</v>
      </c>
      <c r="J3746" s="222">
        <v>-3.0404704465662347E-2</v>
      </c>
      <c r="K3746" s="222">
        <v>0.16119096509240247</v>
      </c>
      <c r="L3746" s="163" t="s">
        <v>165</v>
      </c>
      <c r="M3746" s="59">
        <v>1886</v>
      </c>
    </row>
    <row r="3747" spans="1:13" x14ac:dyDescent="0.2">
      <c r="A3747" s="59" t="s">
        <v>28686</v>
      </c>
      <c r="B3747" s="60">
        <v>6929</v>
      </c>
      <c r="C3747" s="59">
        <v>3415</v>
      </c>
      <c r="D3747" s="59">
        <v>3514</v>
      </c>
      <c r="E3747" s="161">
        <v>0.49285611199307261</v>
      </c>
      <c r="F3747" s="60">
        <v>8514</v>
      </c>
      <c r="G3747" s="60">
        <v>2598</v>
      </c>
      <c r="H3747" s="60">
        <v>5916</v>
      </c>
      <c r="I3747" s="161">
        <v>0.30514446793516559</v>
      </c>
      <c r="J3747" s="222">
        <v>-0.18771164405790702</v>
      </c>
      <c r="K3747" s="222">
        <v>0.6835515082527035</v>
      </c>
      <c r="L3747" s="163" t="s">
        <v>174</v>
      </c>
      <c r="M3747" s="59">
        <v>3415</v>
      </c>
    </row>
    <row r="3748" spans="1:13" x14ac:dyDescent="0.2">
      <c r="A3748" s="59" t="s">
        <v>28687</v>
      </c>
      <c r="B3748" s="60">
        <v>2181</v>
      </c>
      <c r="C3748" s="59">
        <v>934</v>
      </c>
      <c r="D3748" s="59">
        <v>1247</v>
      </c>
      <c r="E3748" s="161">
        <v>0.42824392480513523</v>
      </c>
      <c r="F3748" s="60">
        <v>2074</v>
      </c>
      <c r="G3748" s="60">
        <v>817</v>
      </c>
      <c r="H3748" s="60">
        <v>1257</v>
      </c>
      <c r="I3748" s="161">
        <v>0.3939247830279653</v>
      </c>
      <c r="J3748" s="222">
        <v>-3.4319141777169937E-2</v>
      </c>
      <c r="K3748" s="222">
        <v>8.0192461908580592E-3</v>
      </c>
      <c r="L3748" s="163" t="s">
        <v>165</v>
      </c>
      <c r="M3748" s="59">
        <v>934</v>
      </c>
    </row>
    <row r="3749" spans="1:13" x14ac:dyDescent="0.2">
      <c r="A3749" s="59" t="s">
        <v>28688</v>
      </c>
      <c r="B3749" s="60">
        <v>5367</v>
      </c>
      <c r="C3749" s="59">
        <v>1921</v>
      </c>
      <c r="D3749" s="59">
        <v>3446</v>
      </c>
      <c r="E3749" s="161">
        <v>0.35792807900130424</v>
      </c>
      <c r="F3749" s="60">
        <v>7554</v>
      </c>
      <c r="G3749" s="60">
        <v>2212</v>
      </c>
      <c r="H3749" s="60">
        <v>5342</v>
      </c>
      <c r="I3749" s="161">
        <v>0.29282499338099022</v>
      </c>
      <c r="J3749" s="222">
        <v>-6.5103085620314027E-2</v>
      </c>
      <c r="K3749" s="222">
        <v>0.5502031340684852</v>
      </c>
      <c r="L3749" s="163" t="s">
        <v>165</v>
      </c>
      <c r="M3749" s="59">
        <v>1921</v>
      </c>
    </row>
    <row r="3750" spans="1:13" x14ac:dyDescent="0.2">
      <c r="A3750" s="59" t="s">
        <v>28689</v>
      </c>
      <c r="B3750" s="60">
        <v>4569</v>
      </c>
      <c r="C3750" s="59">
        <v>1094</v>
      </c>
      <c r="D3750" s="59">
        <v>3475</v>
      </c>
      <c r="E3750" s="161">
        <v>0.23943970234186912</v>
      </c>
      <c r="F3750" s="60">
        <v>5181</v>
      </c>
      <c r="G3750" s="60">
        <v>955</v>
      </c>
      <c r="H3750" s="60">
        <v>4226</v>
      </c>
      <c r="I3750" s="161">
        <v>0.18432734993244548</v>
      </c>
      <c r="J3750" s="222">
        <v>-5.5112352409423637E-2</v>
      </c>
      <c r="K3750" s="222">
        <v>0.21611510791366906</v>
      </c>
      <c r="L3750" s="163" t="s">
        <v>165</v>
      </c>
      <c r="M3750" s="59">
        <v>1094</v>
      </c>
    </row>
    <row r="3751" spans="1:13" x14ac:dyDescent="0.2">
      <c r="A3751" s="59" t="s">
        <v>28690</v>
      </c>
      <c r="B3751" s="60">
        <v>4843</v>
      </c>
      <c r="C3751" s="59">
        <v>1084</v>
      </c>
      <c r="D3751" s="59">
        <v>3759</v>
      </c>
      <c r="E3751" s="161">
        <v>0.22382820565765021</v>
      </c>
      <c r="F3751" s="60">
        <v>5963</v>
      </c>
      <c r="G3751" s="60">
        <v>1569</v>
      </c>
      <c r="H3751" s="60">
        <v>4394</v>
      </c>
      <c r="I3751" s="161">
        <v>0.26312258930068755</v>
      </c>
      <c r="J3751" s="222">
        <v>3.9294383643037334E-2</v>
      </c>
      <c r="K3751" s="222">
        <v>0.16892790635807395</v>
      </c>
      <c r="L3751" s="163" t="s">
        <v>165</v>
      </c>
      <c r="M3751" s="59">
        <v>1084</v>
      </c>
    </row>
    <row r="3752" spans="1:13" x14ac:dyDescent="0.2">
      <c r="A3752" s="59" t="s">
        <v>28691</v>
      </c>
      <c r="B3752" s="60">
        <v>4359</v>
      </c>
      <c r="C3752" s="59">
        <v>488</v>
      </c>
      <c r="D3752" s="59">
        <v>3871</v>
      </c>
      <c r="E3752" s="161">
        <v>0.11195228263363156</v>
      </c>
      <c r="F3752" s="60">
        <v>4541</v>
      </c>
      <c r="G3752" s="60">
        <v>412</v>
      </c>
      <c r="H3752" s="60">
        <v>4129</v>
      </c>
      <c r="I3752" s="161">
        <v>9.0728914336049335E-2</v>
      </c>
      <c r="J3752" s="222">
        <v>-2.1223368297582229E-2</v>
      </c>
      <c r="K3752" s="222">
        <v>6.6649444587961765E-2</v>
      </c>
      <c r="L3752" s="163" t="s">
        <v>165</v>
      </c>
      <c r="M3752" s="59">
        <v>488</v>
      </c>
    </row>
    <row r="3753" spans="1:13" x14ac:dyDescent="0.2">
      <c r="A3753" s="59" t="s">
        <v>28692</v>
      </c>
      <c r="B3753" s="60">
        <v>4067</v>
      </c>
      <c r="C3753" s="59">
        <v>773</v>
      </c>
      <c r="D3753" s="59">
        <v>3294</v>
      </c>
      <c r="E3753" s="161">
        <v>0.19006638800098352</v>
      </c>
      <c r="F3753" s="60">
        <v>3825</v>
      </c>
      <c r="G3753" s="60">
        <v>177</v>
      </c>
      <c r="H3753" s="60">
        <v>3648</v>
      </c>
      <c r="I3753" s="161">
        <v>4.6274509803921567E-2</v>
      </c>
      <c r="J3753" s="222">
        <v>-0.14379187819706196</v>
      </c>
      <c r="K3753" s="222">
        <v>0.10746812386156648</v>
      </c>
      <c r="L3753" s="163" t="s">
        <v>165</v>
      </c>
      <c r="M3753" s="59">
        <v>773</v>
      </c>
    </row>
    <row r="3754" spans="1:13" x14ac:dyDescent="0.2">
      <c r="A3754" s="59" t="s">
        <v>28693</v>
      </c>
      <c r="B3754" s="60">
        <v>4686</v>
      </c>
      <c r="C3754" s="59">
        <v>719</v>
      </c>
      <c r="D3754" s="59">
        <v>3967</v>
      </c>
      <c r="E3754" s="161">
        <v>0.15343576611182244</v>
      </c>
      <c r="F3754" s="60">
        <v>5573</v>
      </c>
      <c r="G3754" s="60">
        <v>1009</v>
      </c>
      <c r="H3754" s="60">
        <v>4564</v>
      </c>
      <c r="I3754" s="161">
        <v>0.18105149829535258</v>
      </c>
      <c r="J3754" s="222">
        <v>2.7615732183530139E-2</v>
      </c>
      <c r="K3754" s="222">
        <v>0.15049155533148476</v>
      </c>
      <c r="L3754" s="163" t="s">
        <v>165</v>
      </c>
      <c r="M3754" s="59">
        <v>719</v>
      </c>
    </row>
    <row r="3755" spans="1:13" x14ac:dyDescent="0.2">
      <c r="A3755" s="59" t="s">
        <v>28694</v>
      </c>
      <c r="B3755" s="60">
        <v>3030</v>
      </c>
      <c r="C3755" s="59">
        <v>736</v>
      </c>
      <c r="D3755" s="59">
        <v>2294</v>
      </c>
      <c r="E3755" s="161">
        <v>0.24290429042904291</v>
      </c>
      <c r="F3755" s="60">
        <v>3758</v>
      </c>
      <c r="G3755" s="60">
        <v>629</v>
      </c>
      <c r="H3755" s="60">
        <v>3129</v>
      </c>
      <c r="I3755" s="161">
        <v>0.16737626397019692</v>
      </c>
      <c r="J3755" s="222">
        <v>-7.5528026458845987E-2</v>
      </c>
      <c r="K3755" s="222">
        <v>0.36399302528334787</v>
      </c>
      <c r="L3755" s="163" t="s">
        <v>165</v>
      </c>
      <c r="M3755" s="59">
        <v>736</v>
      </c>
    </row>
    <row r="3756" spans="1:13" x14ac:dyDescent="0.2">
      <c r="A3756" s="59" t="s">
        <v>28695</v>
      </c>
      <c r="B3756" s="60">
        <v>4668</v>
      </c>
      <c r="C3756" s="59">
        <v>1545</v>
      </c>
      <c r="D3756" s="59">
        <v>3123</v>
      </c>
      <c r="E3756" s="161">
        <v>0.33097686375321339</v>
      </c>
      <c r="F3756" s="60">
        <v>5613</v>
      </c>
      <c r="G3756" s="60">
        <v>1762</v>
      </c>
      <c r="H3756" s="60">
        <v>3851</v>
      </c>
      <c r="I3756" s="161">
        <v>0.31391412791733475</v>
      </c>
      <c r="J3756" s="222">
        <v>-1.706273583587864E-2</v>
      </c>
      <c r="K3756" s="222">
        <v>0.23310918988152418</v>
      </c>
      <c r="L3756" s="163" t="s">
        <v>165</v>
      </c>
      <c r="M3756" s="59">
        <v>1545</v>
      </c>
    </row>
    <row r="3757" spans="1:13" x14ac:dyDescent="0.2">
      <c r="A3757" s="59" t="s">
        <v>28696</v>
      </c>
      <c r="B3757" s="60">
        <v>5154</v>
      </c>
      <c r="C3757" s="59">
        <v>1606</v>
      </c>
      <c r="D3757" s="59">
        <v>3548</v>
      </c>
      <c r="E3757" s="161">
        <v>0.31160263872720217</v>
      </c>
      <c r="F3757" s="60">
        <v>4632</v>
      </c>
      <c r="G3757" s="60">
        <v>1133</v>
      </c>
      <c r="H3757" s="60">
        <v>3499</v>
      </c>
      <c r="I3757" s="161">
        <v>0.2446027633851468</v>
      </c>
      <c r="J3757" s="222">
        <v>-6.6999875342055371E-2</v>
      </c>
      <c r="K3757" s="222">
        <v>-1.3810597519729425E-2</v>
      </c>
      <c r="L3757" s="163" t="s">
        <v>165</v>
      </c>
      <c r="M3757" s="59">
        <v>1606</v>
      </c>
    </row>
    <row r="3758" spans="1:13" x14ac:dyDescent="0.2">
      <c r="A3758" s="59" t="s">
        <v>28697</v>
      </c>
      <c r="B3758" s="60">
        <v>4172</v>
      </c>
      <c r="C3758" s="59">
        <v>1281</v>
      </c>
      <c r="D3758" s="59">
        <v>2891</v>
      </c>
      <c r="E3758" s="161">
        <v>0.30704697986577179</v>
      </c>
      <c r="F3758" s="60">
        <v>4479</v>
      </c>
      <c r="G3758" s="60">
        <v>1415</v>
      </c>
      <c r="H3758" s="60">
        <v>3064</v>
      </c>
      <c r="I3758" s="161">
        <v>0.31591873185979014</v>
      </c>
      <c r="J3758" s="222">
        <v>8.8717519940183509E-3</v>
      </c>
      <c r="K3758" s="222">
        <v>5.9840885506745073E-2</v>
      </c>
      <c r="L3758" s="163" t="s">
        <v>165</v>
      </c>
      <c r="M3758" s="59">
        <v>1281</v>
      </c>
    </row>
    <row r="3759" spans="1:13" x14ac:dyDescent="0.2">
      <c r="A3759" s="59" t="s">
        <v>28698</v>
      </c>
      <c r="B3759" s="60">
        <v>5771</v>
      </c>
      <c r="C3759" s="59">
        <v>2186</v>
      </c>
      <c r="D3759" s="59">
        <v>3585</v>
      </c>
      <c r="E3759" s="161">
        <v>0.37879050424536476</v>
      </c>
      <c r="F3759" s="60">
        <v>4931</v>
      </c>
      <c r="G3759" s="60">
        <v>1690</v>
      </c>
      <c r="H3759" s="60">
        <v>3241</v>
      </c>
      <c r="I3759" s="161">
        <v>0.34272966943824784</v>
      </c>
      <c r="J3759" s="222">
        <v>-3.6060834807116915E-2</v>
      </c>
      <c r="K3759" s="222">
        <v>-9.5955369595536966E-2</v>
      </c>
      <c r="L3759" s="163" t="s">
        <v>165</v>
      </c>
      <c r="M3759" s="59">
        <v>2186</v>
      </c>
    </row>
    <row r="3760" spans="1:13" x14ac:dyDescent="0.2">
      <c r="A3760" s="59" t="s">
        <v>28699</v>
      </c>
      <c r="B3760" s="60">
        <v>7208</v>
      </c>
      <c r="C3760" s="59">
        <v>2214</v>
      </c>
      <c r="D3760" s="59">
        <v>4994</v>
      </c>
      <c r="E3760" s="161">
        <v>0.30715871254162042</v>
      </c>
      <c r="F3760" s="60">
        <v>5970</v>
      </c>
      <c r="G3760" s="60">
        <v>1534</v>
      </c>
      <c r="H3760" s="60">
        <v>4436</v>
      </c>
      <c r="I3760" s="161">
        <v>0.25695142378559466</v>
      </c>
      <c r="J3760" s="222">
        <v>-5.0207288756025759E-2</v>
      </c>
      <c r="K3760" s="222">
        <v>-0.1117340808970765</v>
      </c>
      <c r="L3760" s="163" t="s">
        <v>165</v>
      </c>
      <c r="M3760" s="59">
        <v>2214</v>
      </c>
    </row>
    <row r="3761" spans="1:13" x14ac:dyDescent="0.2">
      <c r="A3761" s="59" t="s">
        <v>28700</v>
      </c>
      <c r="B3761" s="60">
        <v>5618</v>
      </c>
      <c r="C3761" s="59">
        <v>1335</v>
      </c>
      <c r="D3761" s="59">
        <v>4283</v>
      </c>
      <c r="E3761" s="161">
        <v>0.23762904948380206</v>
      </c>
      <c r="F3761" s="60">
        <v>7531</v>
      </c>
      <c r="G3761" s="60">
        <v>1338</v>
      </c>
      <c r="H3761" s="60">
        <v>6193</v>
      </c>
      <c r="I3761" s="161">
        <v>0.17766564865223741</v>
      </c>
      <c r="J3761" s="222">
        <v>-5.9963400831564651E-2</v>
      </c>
      <c r="K3761" s="222">
        <v>0.44594910109736169</v>
      </c>
      <c r="L3761" s="163" t="s">
        <v>165</v>
      </c>
      <c r="M3761" s="59">
        <v>1335</v>
      </c>
    </row>
    <row r="3762" spans="1:13" x14ac:dyDescent="0.2">
      <c r="A3762" s="59" t="s">
        <v>28701</v>
      </c>
      <c r="B3762" s="60">
        <v>4364</v>
      </c>
      <c r="C3762" s="59">
        <v>2850</v>
      </c>
      <c r="D3762" s="59">
        <v>1514</v>
      </c>
      <c r="E3762" s="161">
        <v>0.65307057745187902</v>
      </c>
      <c r="F3762" s="60">
        <v>6455</v>
      </c>
      <c r="G3762" s="60">
        <v>3768</v>
      </c>
      <c r="H3762" s="60">
        <v>2687</v>
      </c>
      <c r="I3762" s="161">
        <v>0.58373353989155696</v>
      </c>
      <c r="J3762" s="222">
        <v>-6.9337037560322057E-2</v>
      </c>
      <c r="K3762" s="222">
        <v>0.77476882430647287</v>
      </c>
      <c r="L3762" s="163" t="s">
        <v>165</v>
      </c>
      <c r="M3762" s="59">
        <v>2850</v>
      </c>
    </row>
    <row r="3763" spans="1:13" x14ac:dyDescent="0.2">
      <c r="A3763" s="59" t="s">
        <v>28702</v>
      </c>
      <c r="B3763" s="60">
        <v>4207</v>
      </c>
      <c r="C3763" s="59">
        <v>2693</v>
      </c>
      <c r="D3763" s="59">
        <v>1514</v>
      </c>
      <c r="E3763" s="161">
        <v>0.64012360351794628</v>
      </c>
      <c r="F3763" s="60">
        <v>5260</v>
      </c>
      <c r="G3763" s="60">
        <v>2153</v>
      </c>
      <c r="H3763" s="60">
        <v>3107</v>
      </c>
      <c r="I3763" s="161">
        <v>0.40931558935361217</v>
      </c>
      <c r="J3763" s="222">
        <v>-0.23080801416433411</v>
      </c>
      <c r="K3763" s="222">
        <v>1.0521796565389696</v>
      </c>
      <c r="L3763" s="163" t="s">
        <v>174</v>
      </c>
      <c r="M3763" s="59">
        <v>2693</v>
      </c>
    </row>
    <row r="3764" spans="1:13" x14ac:dyDescent="0.2">
      <c r="A3764" s="59" t="s">
        <v>28703</v>
      </c>
      <c r="B3764" s="60">
        <v>4049</v>
      </c>
      <c r="C3764" s="59">
        <v>2309</v>
      </c>
      <c r="D3764" s="59">
        <v>1740</v>
      </c>
      <c r="E3764" s="161">
        <v>0.57026426278093356</v>
      </c>
      <c r="F3764" s="60">
        <v>5173</v>
      </c>
      <c r="G3764" s="60">
        <v>1870</v>
      </c>
      <c r="H3764" s="60">
        <v>3303</v>
      </c>
      <c r="I3764" s="161">
        <v>0.36149236419872416</v>
      </c>
      <c r="J3764" s="222">
        <v>-0.2087718985822094</v>
      </c>
      <c r="K3764" s="222">
        <v>0.89827586206896548</v>
      </c>
      <c r="L3764" s="163" t="s">
        <v>174</v>
      </c>
      <c r="M3764" s="59">
        <v>2309</v>
      </c>
    </row>
    <row r="3765" spans="1:13" x14ac:dyDescent="0.2">
      <c r="A3765" s="59" t="s">
        <v>28704</v>
      </c>
      <c r="B3765" s="60">
        <v>7267</v>
      </c>
      <c r="C3765" s="59">
        <v>1351</v>
      </c>
      <c r="D3765" s="59">
        <v>5916</v>
      </c>
      <c r="E3765" s="161">
        <v>0.18590890326131829</v>
      </c>
      <c r="F3765" s="60">
        <v>8512</v>
      </c>
      <c r="G3765" s="60">
        <v>1073</v>
      </c>
      <c r="H3765" s="60">
        <v>7439</v>
      </c>
      <c r="I3765" s="161">
        <v>0.12605733082706766</v>
      </c>
      <c r="J3765" s="222">
        <v>-5.9851572434250627E-2</v>
      </c>
      <c r="K3765" s="222">
        <v>0.25743745774171739</v>
      </c>
      <c r="L3765" s="163" t="s">
        <v>165</v>
      </c>
      <c r="M3765" s="59">
        <v>1351</v>
      </c>
    </row>
    <row r="3766" spans="1:13" x14ac:dyDescent="0.2">
      <c r="A3766" s="59" t="s">
        <v>28705</v>
      </c>
      <c r="B3766" s="60">
        <v>3425</v>
      </c>
      <c r="C3766" s="59">
        <v>1138</v>
      </c>
      <c r="D3766" s="59">
        <v>2287</v>
      </c>
      <c r="E3766" s="161">
        <v>0.33226277372262775</v>
      </c>
      <c r="F3766" s="60">
        <v>3429</v>
      </c>
      <c r="G3766" s="60">
        <v>585</v>
      </c>
      <c r="H3766" s="60">
        <v>2844</v>
      </c>
      <c r="I3766" s="161">
        <v>0.17060367454068243</v>
      </c>
      <c r="J3766" s="222">
        <v>-0.16165909918194532</v>
      </c>
      <c r="K3766" s="222">
        <v>0.2435505028421513</v>
      </c>
      <c r="L3766" s="163" t="s">
        <v>174</v>
      </c>
      <c r="M3766" s="59">
        <v>1138</v>
      </c>
    </row>
    <row r="3767" spans="1:13" x14ac:dyDescent="0.2">
      <c r="A3767" s="59" t="s">
        <v>28706</v>
      </c>
      <c r="B3767" s="60">
        <v>5656</v>
      </c>
      <c r="C3767" s="59">
        <v>1400</v>
      </c>
      <c r="D3767" s="59">
        <v>4256</v>
      </c>
      <c r="E3767" s="161">
        <v>0.24752475247524752</v>
      </c>
      <c r="F3767" s="60">
        <v>6214</v>
      </c>
      <c r="G3767" s="60">
        <v>1698</v>
      </c>
      <c r="H3767" s="60">
        <v>4516</v>
      </c>
      <c r="I3767" s="161">
        <v>0.27325394271000963</v>
      </c>
      <c r="J3767" s="222">
        <v>2.5729190234762112E-2</v>
      </c>
      <c r="K3767" s="222">
        <v>6.1090225563909771E-2</v>
      </c>
      <c r="L3767" s="163" t="s">
        <v>165</v>
      </c>
      <c r="M3767" s="59">
        <v>1400</v>
      </c>
    </row>
    <row r="3768" spans="1:13" x14ac:dyDescent="0.2">
      <c r="A3768" s="59" t="s">
        <v>28707</v>
      </c>
      <c r="B3768" s="60">
        <v>4622</v>
      </c>
      <c r="C3768" s="59">
        <v>751</v>
      </c>
      <c r="D3768" s="59">
        <v>3871</v>
      </c>
      <c r="E3768" s="161">
        <v>0.16248377325832972</v>
      </c>
      <c r="F3768" s="60">
        <v>5225</v>
      </c>
      <c r="G3768" s="60">
        <v>826</v>
      </c>
      <c r="H3768" s="60">
        <v>4399</v>
      </c>
      <c r="I3768" s="161">
        <v>0.15808612440191389</v>
      </c>
      <c r="J3768" s="222">
        <v>-4.3976488564158311E-3</v>
      </c>
      <c r="K3768" s="222">
        <v>0.13639886334280549</v>
      </c>
      <c r="L3768" s="163" t="s">
        <v>165</v>
      </c>
      <c r="M3768" s="59">
        <v>751</v>
      </c>
    </row>
    <row r="3769" spans="1:13" x14ac:dyDescent="0.2">
      <c r="A3769" s="59" t="s">
        <v>28708</v>
      </c>
      <c r="B3769" s="60">
        <v>3554</v>
      </c>
      <c r="C3769" s="59">
        <v>595</v>
      </c>
      <c r="D3769" s="59">
        <v>2959</v>
      </c>
      <c r="E3769" s="161">
        <v>0.1674169949352842</v>
      </c>
      <c r="F3769" s="60">
        <v>3840</v>
      </c>
      <c r="G3769" s="60">
        <v>427</v>
      </c>
      <c r="H3769" s="60">
        <v>3413</v>
      </c>
      <c r="I3769" s="161">
        <v>0.11119791666666666</v>
      </c>
      <c r="J3769" s="222">
        <v>-5.6219078268617537E-2</v>
      </c>
      <c r="K3769" s="222">
        <v>0.1534302129097668</v>
      </c>
      <c r="L3769" s="163" t="s">
        <v>165</v>
      </c>
      <c r="M3769" s="59">
        <v>595</v>
      </c>
    </row>
    <row r="3770" spans="1:13" x14ac:dyDescent="0.2">
      <c r="A3770" s="59" t="s">
        <v>28709</v>
      </c>
      <c r="B3770" s="60">
        <v>7543</v>
      </c>
      <c r="C3770" s="59">
        <v>2790</v>
      </c>
      <c r="D3770" s="59">
        <v>4753</v>
      </c>
      <c r="E3770" s="161">
        <v>0.36987935834548585</v>
      </c>
      <c r="F3770" s="60">
        <v>6938</v>
      </c>
      <c r="G3770" s="60">
        <v>1864</v>
      </c>
      <c r="H3770" s="60">
        <v>5074</v>
      </c>
      <c r="I3770" s="161">
        <v>0.26866532141827615</v>
      </c>
      <c r="J3770" s="222">
        <v>-0.10121403692720971</v>
      </c>
      <c r="K3770" s="222">
        <v>6.7536292867662523E-2</v>
      </c>
      <c r="L3770" s="163" t="s">
        <v>165</v>
      </c>
      <c r="M3770" s="59">
        <v>2790</v>
      </c>
    </row>
    <row r="3771" spans="1:13" x14ac:dyDescent="0.2">
      <c r="A3771" s="59" t="s">
        <v>28710</v>
      </c>
      <c r="B3771" s="60">
        <v>10859</v>
      </c>
      <c r="C3771" s="59">
        <v>1435</v>
      </c>
      <c r="D3771" s="59">
        <v>9424</v>
      </c>
      <c r="E3771" s="161">
        <v>0.13214844829173958</v>
      </c>
      <c r="F3771" s="60">
        <v>17758</v>
      </c>
      <c r="G3771" s="60">
        <v>2673</v>
      </c>
      <c r="H3771" s="60">
        <v>15085</v>
      </c>
      <c r="I3771" s="161">
        <v>0.15052370762473252</v>
      </c>
      <c r="J3771" s="222">
        <v>1.8375259332992944E-2</v>
      </c>
      <c r="K3771" s="222">
        <v>0.60070033955857383</v>
      </c>
      <c r="L3771" s="163" t="s">
        <v>165</v>
      </c>
      <c r="M3771" s="59">
        <v>1435</v>
      </c>
    </row>
    <row r="3772" spans="1:13" x14ac:dyDescent="0.2">
      <c r="A3772" s="59" t="s">
        <v>28711</v>
      </c>
      <c r="B3772" s="60">
        <v>9131</v>
      </c>
      <c r="C3772" s="59">
        <v>2275</v>
      </c>
      <c r="D3772" s="59">
        <v>6856</v>
      </c>
      <c r="E3772" s="161">
        <v>0.24915124301828934</v>
      </c>
      <c r="F3772" s="60">
        <v>12489</v>
      </c>
      <c r="G3772" s="60">
        <v>1481</v>
      </c>
      <c r="H3772" s="60">
        <v>11008</v>
      </c>
      <c r="I3772" s="161">
        <v>0.11858435423172392</v>
      </c>
      <c r="J3772" s="222">
        <v>-0.13056688878656542</v>
      </c>
      <c r="K3772" s="222">
        <v>0.60560093348891486</v>
      </c>
      <c r="L3772" s="163" t="s">
        <v>174</v>
      </c>
      <c r="M3772" s="59">
        <v>2275</v>
      </c>
    </row>
    <row r="3773" spans="1:13" x14ac:dyDescent="0.2">
      <c r="A3773" s="59" t="s">
        <v>28712</v>
      </c>
      <c r="B3773" s="60">
        <v>5818</v>
      </c>
      <c r="C3773" s="59">
        <v>1370</v>
      </c>
      <c r="D3773" s="59">
        <v>4448</v>
      </c>
      <c r="E3773" s="161">
        <v>0.23547610862839463</v>
      </c>
      <c r="F3773" s="60">
        <v>11048</v>
      </c>
      <c r="G3773" s="60">
        <v>2379</v>
      </c>
      <c r="H3773" s="60">
        <v>8669</v>
      </c>
      <c r="I3773" s="161">
        <v>0.21533309196234612</v>
      </c>
      <c r="J3773" s="222">
        <v>-2.0143016666048508E-2</v>
      </c>
      <c r="K3773" s="222">
        <v>0.94896582733812951</v>
      </c>
      <c r="L3773" s="163" t="s">
        <v>165</v>
      </c>
      <c r="M3773" s="59">
        <v>1370</v>
      </c>
    </row>
    <row r="3774" spans="1:13" x14ac:dyDescent="0.2">
      <c r="A3774" s="59" t="s">
        <v>28713</v>
      </c>
      <c r="B3774" s="60">
        <v>2905</v>
      </c>
      <c r="C3774" s="59">
        <v>1495</v>
      </c>
      <c r="D3774" s="59">
        <v>1410</v>
      </c>
      <c r="E3774" s="161">
        <v>0.51462994836488818</v>
      </c>
      <c r="F3774" s="60">
        <v>4205</v>
      </c>
      <c r="G3774" s="60">
        <v>1863</v>
      </c>
      <c r="H3774" s="60">
        <v>2342</v>
      </c>
      <c r="I3774" s="161">
        <v>0.44304399524375743</v>
      </c>
      <c r="J3774" s="222">
        <v>-7.1585953121130752E-2</v>
      </c>
      <c r="K3774" s="222">
        <v>0.66099290780141839</v>
      </c>
      <c r="L3774" s="163" t="s">
        <v>165</v>
      </c>
      <c r="M3774" s="59">
        <v>1495</v>
      </c>
    </row>
    <row r="3775" spans="1:13" x14ac:dyDescent="0.2">
      <c r="A3775" s="59" t="s">
        <v>28714</v>
      </c>
      <c r="B3775" s="60">
        <v>0</v>
      </c>
      <c r="C3775" s="59">
        <v>0</v>
      </c>
      <c r="D3775" s="59">
        <v>0</v>
      </c>
      <c r="E3775" s="161" t="e">
        <v>#DIV/0!</v>
      </c>
      <c r="F3775" s="60">
        <v>0</v>
      </c>
      <c r="G3775" s="60">
        <v>0</v>
      </c>
      <c r="H3775" s="60">
        <v>0</v>
      </c>
      <c r="I3775" s="161" t="e">
        <v>#DIV/0!</v>
      </c>
      <c r="J3775" s="222" t="e">
        <v>#DIV/0!</v>
      </c>
      <c r="K3775" s="222" t="e">
        <v>#DIV/0!</v>
      </c>
      <c r="L3775" s="163" t="e">
        <v>#DIV/0!</v>
      </c>
      <c r="M3775" s="59">
        <v>0</v>
      </c>
    </row>
    <row r="3776" spans="1:13" x14ac:dyDescent="0.2">
      <c r="A3776" s="59" t="s">
        <v>28715</v>
      </c>
      <c r="B3776" s="60">
        <v>2220</v>
      </c>
      <c r="C3776" s="59">
        <v>942</v>
      </c>
      <c r="D3776" s="59">
        <v>1278</v>
      </c>
      <c r="E3776" s="161">
        <v>0.42432432432432432</v>
      </c>
      <c r="F3776" s="60">
        <v>2250</v>
      </c>
      <c r="G3776" s="60">
        <v>1173</v>
      </c>
      <c r="H3776" s="60">
        <v>1077</v>
      </c>
      <c r="I3776" s="161">
        <v>0.52133333333333332</v>
      </c>
      <c r="J3776" s="222">
        <v>9.7009009009008995E-2</v>
      </c>
      <c r="K3776" s="222">
        <v>-0.15727699530516431</v>
      </c>
      <c r="L3776" s="163" t="s">
        <v>165</v>
      </c>
      <c r="M3776" s="59">
        <v>942</v>
      </c>
    </row>
    <row r="3777" spans="1:13" x14ac:dyDescent="0.2">
      <c r="A3777" s="59" t="s">
        <v>28716</v>
      </c>
      <c r="B3777" s="60">
        <v>3657</v>
      </c>
      <c r="C3777" s="59">
        <v>1333</v>
      </c>
      <c r="D3777" s="59">
        <v>2324</v>
      </c>
      <c r="E3777" s="161">
        <v>0.36450642603226691</v>
      </c>
      <c r="F3777" s="60">
        <v>4154</v>
      </c>
      <c r="G3777" s="60">
        <v>1192</v>
      </c>
      <c r="H3777" s="60">
        <v>2962</v>
      </c>
      <c r="I3777" s="161">
        <v>0.28695233509870005</v>
      </c>
      <c r="J3777" s="222">
        <v>-7.7554090933566855E-2</v>
      </c>
      <c r="K3777" s="222">
        <v>0.27452667814113596</v>
      </c>
      <c r="L3777" s="163" t="s">
        <v>165</v>
      </c>
      <c r="M3777" s="59">
        <v>1333</v>
      </c>
    </row>
    <row r="3778" spans="1:13" x14ac:dyDescent="0.2">
      <c r="A3778" s="59" t="s">
        <v>28717</v>
      </c>
      <c r="B3778" s="60">
        <v>3142</v>
      </c>
      <c r="C3778" s="59">
        <v>1300</v>
      </c>
      <c r="D3778" s="59">
        <v>1842</v>
      </c>
      <c r="E3778" s="161">
        <v>0.41374920432845319</v>
      </c>
      <c r="F3778" s="60">
        <v>3245</v>
      </c>
      <c r="G3778" s="60">
        <v>1631</v>
      </c>
      <c r="H3778" s="60">
        <v>1614</v>
      </c>
      <c r="I3778" s="161">
        <v>0.5026194144838213</v>
      </c>
      <c r="J3778" s="222">
        <v>8.8870210155368112E-2</v>
      </c>
      <c r="K3778" s="222">
        <v>-0.12377850162866449</v>
      </c>
      <c r="L3778" s="163" t="s">
        <v>165</v>
      </c>
      <c r="M3778" s="59">
        <v>1300</v>
      </c>
    </row>
    <row r="3779" spans="1:13" x14ac:dyDescent="0.2">
      <c r="A3779" s="59" t="s">
        <v>28718</v>
      </c>
      <c r="B3779" s="60">
        <v>3299</v>
      </c>
      <c r="C3779" s="59">
        <v>1950</v>
      </c>
      <c r="D3779" s="59">
        <v>1349</v>
      </c>
      <c r="E3779" s="161">
        <v>0.59108820854804489</v>
      </c>
      <c r="F3779" s="60">
        <v>2930</v>
      </c>
      <c r="G3779" s="60">
        <v>1374</v>
      </c>
      <c r="H3779" s="60">
        <v>1556</v>
      </c>
      <c r="I3779" s="161">
        <v>0.4689419795221843</v>
      </c>
      <c r="J3779" s="222">
        <v>-0.12214622902586059</v>
      </c>
      <c r="K3779" s="222">
        <v>0.15344699777613047</v>
      </c>
      <c r="L3779" s="163" t="s">
        <v>174</v>
      </c>
      <c r="M3779" s="59">
        <v>1950</v>
      </c>
    </row>
    <row r="3780" spans="1:13" x14ac:dyDescent="0.2">
      <c r="A3780" s="59" t="s">
        <v>28719</v>
      </c>
      <c r="B3780" s="60">
        <v>3044</v>
      </c>
      <c r="C3780" s="59">
        <v>1080</v>
      </c>
      <c r="D3780" s="59">
        <v>1964</v>
      </c>
      <c r="E3780" s="161">
        <v>0.35479632063074901</v>
      </c>
      <c r="F3780" s="60">
        <v>2689</v>
      </c>
      <c r="G3780" s="60">
        <v>773</v>
      </c>
      <c r="H3780" s="60">
        <v>1916</v>
      </c>
      <c r="I3780" s="161">
        <v>0.2874674600223131</v>
      </c>
      <c r="J3780" s="222">
        <v>-6.7328860608435903E-2</v>
      </c>
      <c r="K3780" s="222">
        <v>-2.4439918533604887E-2</v>
      </c>
      <c r="L3780" s="163" t="s">
        <v>165</v>
      </c>
      <c r="M3780" s="59">
        <v>1080</v>
      </c>
    </row>
    <row r="3781" spans="1:13" x14ac:dyDescent="0.2">
      <c r="A3781" s="59" t="s">
        <v>28720</v>
      </c>
      <c r="B3781" s="60">
        <v>5691</v>
      </c>
      <c r="C3781" s="59">
        <v>2907</v>
      </c>
      <c r="D3781" s="59">
        <v>2784</v>
      </c>
      <c r="E3781" s="161">
        <v>0.51080653663679498</v>
      </c>
      <c r="F3781" s="60">
        <v>5999</v>
      </c>
      <c r="G3781" s="60">
        <v>2935</v>
      </c>
      <c r="H3781" s="60">
        <v>3064</v>
      </c>
      <c r="I3781" s="161">
        <v>0.48924820803467245</v>
      </c>
      <c r="J3781" s="222">
        <v>-2.1558328602122534E-2</v>
      </c>
      <c r="K3781" s="222">
        <v>0.10057471264367816</v>
      </c>
      <c r="L3781" s="163" t="s">
        <v>165</v>
      </c>
      <c r="M3781" s="59">
        <v>2907</v>
      </c>
    </row>
    <row r="3782" spans="1:13" x14ac:dyDescent="0.2">
      <c r="A3782" s="59" t="s">
        <v>28721</v>
      </c>
      <c r="B3782" s="60">
        <v>3211</v>
      </c>
      <c r="C3782" s="59">
        <v>1222</v>
      </c>
      <c r="D3782" s="59">
        <v>1989</v>
      </c>
      <c r="E3782" s="161">
        <v>0.38056680161943318</v>
      </c>
      <c r="F3782" s="60">
        <v>2970</v>
      </c>
      <c r="G3782" s="60">
        <v>937</v>
      </c>
      <c r="H3782" s="60">
        <v>2033</v>
      </c>
      <c r="I3782" s="161">
        <v>0.31548821548821548</v>
      </c>
      <c r="J3782" s="222">
        <v>-6.5078586131217697E-2</v>
      </c>
      <c r="K3782" s="222">
        <v>2.2121669180492711E-2</v>
      </c>
      <c r="L3782" s="163" t="s">
        <v>165</v>
      </c>
      <c r="M3782" s="59">
        <v>1222</v>
      </c>
    </row>
    <row r="3783" spans="1:13" x14ac:dyDescent="0.2">
      <c r="A3783" s="59" t="s">
        <v>28722</v>
      </c>
      <c r="B3783" s="60">
        <v>1694</v>
      </c>
      <c r="C3783" s="59">
        <v>790</v>
      </c>
      <c r="D3783" s="59">
        <v>904</v>
      </c>
      <c r="E3783" s="161">
        <v>0.46635182998819363</v>
      </c>
      <c r="F3783" s="60">
        <v>1728</v>
      </c>
      <c r="G3783" s="60">
        <v>469</v>
      </c>
      <c r="H3783" s="60">
        <v>1259</v>
      </c>
      <c r="I3783" s="161">
        <v>0.27141203703703703</v>
      </c>
      <c r="J3783" s="222">
        <v>-0.1949397929511566</v>
      </c>
      <c r="K3783" s="222">
        <v>0.39269911504424782</v>
      </c>
      <c r="L3783" s="163" t="s">
        <v>174</v>
      </c>
      <c r="M3783" s="59">
        <v>790</v>
      </c>
    </row>
    <row r="3784" spans="1:13" x14ac:dyDescent="0.2">
      <c r="A3784" s="59" t="s">
        <v>28723</v>
      </c>
      <c r="B3784" s="60">
        <v>2936</v>
      </c>
      <c r="C3784" s="59">
        <v>1231</v>
      </c>
      <c r="D3784" s="59">
        <v>1705</v>
      </c>
      <c r="E3784" s="161">
        <v>0.41927792915531337</v>
      </c>
      <c r="F3784" s="60">
        <v>2978</v>
      </c>
      <c r="G3784" s="60">
        <v>1275</v>
      </c>
      <c r="H3784" s="60">
        <v>1703</v>
      </c>
      <c r="I3784" s="161">
        <v>0.42813969106783079</v>
      </c>
      <c r="J3784" s="222">
        <v>8.8617619125174185E-3</v>
      </c>
      <c r="K3784" s="222">
        <v>-1.1730205278592375E-3</v>
      </c>
      <c r="L3784" s="163" t="s">
        <v>165</v>
      </c>
      <c r="M3784" s="59">
        <v>1231</v>
      </c>
    </row>
    <row r="3785" spans="1:13" x14ac:dyDescent="0.2">
      <c r="A3785" s="59" t="s">
        <v>28724</v>
      </c>
      <c r="B3785" s="60">
        <v>4845</v>
      </c>
      <c r="C3785" s="59">
        <v>1868</v>
      </c>
      <c r="D3785" s="59">
        <v>2977</v>
      </c>
      <c r="E3785" s="161">
        <v>0.38555211558307534</v>
      </c>
      <c r="F3785" s="60">
        <v>4479</v>
      </c>
      <c r="G3785" s="60">
        <v>1274</v>
      </c>
      <c r="H3785" s="60">
        <v>3205</v>
      </c>
      <c r="I3785" s="161">
        <v>0.28443849073453897</v>
      </c>
      <c r="J3785" s="222">
        <v>-0.10111362484853637</v>
      </c>
      <c r="K3785" s="222">
        <v>7.6587168290225063E-2</v>
      </c>
      <c r="L3785" s="163" t="s">
        <v>165</v>
      </c>
      <c r="M3785" s="59">
        <v>1868</v>
      </c>
    </row>
    <row r="3786" spans="1:13" x14ac:dyDescent="0.2">
      <c r="A3786" s="59" t="s">
        <v>28725</v>
      </c>
      <c r="B3786" s="60">
        <v>2014</v>
      </c>
      <c r="C3786" s="59">
        <v>651</v>
      </c>
      <c r="D3786" s="59">
        <v>1363</v>
      </c>
      <c r="E3786" s="161">
        <v>0.32323733862959286</v>
      </c>
      <c r="F3786" s="60">
        <v>1841</v>
      </c>
      <c r="G3786" s="60">
        <v>514</v>
      </c>
      <c r="H3786" s="60">
        <v>1327</v>
      </c>
      <c r="I3786" s="161">
        <v>0.27919608908202065</v>
      </c>
      <c r="J3786" s="222">
        <v>-4.4041249547572214E-2</v>
      </c>
      <c r="K3786" s="222">
        <v>-2.6412325752017608E-2</v>
      </c>
      <c r="L3786" s="163" t="s">
        <v>165</v>
      </c>
      <c r="M3786" s="59">
        <v>651</v>
      </c>
    </row>
    <row r="3787" spans="1:13" x14ac:dyDescent="0.2">
      <c r="A3787" s="59" t="s">
        <v>28726</v>
      </c>
      <c r="B3787" s="60">
        <v>2576</v>
      </c>
      <c r="C3787" s="59">
        <v>845</v>
      </c>
      <c r="D3787" s="59">
        <v>1731</v>
      </c>
      <c r="E3787" s="161">
        <v>0.32802795031055898</v>
      </c>
      <c r="F3787" s="60">
        <v>2236</v>
      </c>
      <c r="G3787" s="60">
        <v>1023</v>
      </c>
      <c r="H3787" s="60">
        <v>1213</v>
      </c>
      <c r="I3787" s="161">
        <v>0.45751341681574242</v>
      </c>
      <c r="J3787" s="222">
        <v>0.12948546650518344</v>
      </c>
      <c r="K3787" s="222">
        <v>-0.29924898902368574</v>
      </c>
      <c r="L3787" s="163" t="s">
        <v>165</v>
      </c>
      <c r="M3787" s="59">
        <v>845</v>
      </c>
    </row>
    <row r="3788" spans="1:13" x14ac:dyDescent="0.2">
      <c r="A3788" s="59" t="s">
        <v>28727</v>
      </c>
      <c r="B3788" s="60">
        <v>1624</v>
      </c>
      <c r="C3788" s="59">
        <v>553</v>
      </c>
      <c r="D3788" s="59">
        <v>1071</v>
      </c>
      <c r="E3788" s="161">
        <v>0.34051724137931033</v>
      </c>
      <c r="F3788" s="60">
        <v>1818</v>
      </c>
      <c r="G3788" s="60">
        <v>598</v>
      </c>
      <c r="H3788" s="60">
        <v>1220</v>
      </c>
      <c r="I3788" s="161">
        <v>0.32893289328932895</v>
      </c>
      <c r="J3788" s="222">
        <v>-1.1584348089981378E-2</v>
      </c>
      <c r="K3788" s="222">
        <v>0.13912231559290383</v>
      </c>
      <c r="L3788" s="163" t="s">
        <v>165</v>
      </c>
      <c r="M3788" s="59">
        <v>553</v>
      </c>
    </row>
    <row r="3789" spans="1:13" x14ac:dyDescent="0.2">
      <c r="A3789" s="59" t="s">
        <v>28728</v>
      </c>
      <c r="B3789" s="60">
        <v>2885</v>
      </c>
      <c r="C3789" s="59">
        <v>1469</v>
      </c>
      <c r="D3789" s="59">
        <v>1416</v>
      </c>
      <c r="E3789" s="161">
        <v>0.50918544194107451</v>
      </c>
      <c r="F3789" s="60">
        <v>2738</v>
      </c>
      <c r="G3789" s="60">
        <v>1470</v>
      </c>
      <c r="H3789" s="60">
        <v>1268</v>
      </c>
      <c r="I3789" s="161">
        <v>0.53688823959094234</v>
      </c>
      <c r="J3789" s="222">
        <v>2.7702797649867827E-2</v>
      </c>
      <c r="K3789" s="222">
        <v>-0.10451977401129943</v>
      </c>
      <c r="L3789" s="163" t="s">
        <v>165</v>
      </c>
      <c r="M3789" s="59">
        <v>1469</v>
      </c>
    </row>
    <row r="3790" spans="1:13" x14ac:dyDescent="0.2">
      <c r="A3790" s="59" t="s">
        <v>28729</v>
      </c>
      <c r="B3790" s="60">
        <v>4802</v>
      </c>
      <c r="C3790" s="59">
        <v>1219</v>
      </c>
      <c r="D3790" s="59">
        <v>3583</v>
      </c>
      <c r="E3790" s="161">
        <v>0.25385256143273638</v>
      </c>
      <c r="F3790" s="60">
        <v>5230</v>
      </c>
      <c r="G3790" s="60">
        <v>1421</v>
      </c>
      <c r="H3790" s="60">
        <v>3809</v>
      </c>
      <c r="I3790" s="161">
        <v>0.27170172084130018</v>
      </c>
      <c r="J3790" s="222">
        <v>1.7849159408563797E-2</v>
      </c>
      <c r="K3790" s="222">
        <v>6.3075634942785369E-2</v>
      </c>
      <c r="L3790" s="163" t="s">
        <v>165</v>
      </c>
      <c r="M3790" s="59">
        <v>1219</v>
      </c>
    </row>
    <row r="3791" spans="1:13" x14ac:dyDescent="0.2">
      <c r="A3791" s="59" t="s">
        <v>28730</v>
      </c>
      <c r="B3791" s="60">
        <v>5605</v>
      </c>
      <c r="C3791" s="59">
        <v>3060</v>
      </c>
      <c r="D3791" s="59">
        <v>2545</v>
      </c>
      <c r="E3791" s="161">
        <v>0.5459411239964318</v>
      </c>
      <c r="F3791" s="60">
        <v>5245</v>
      </c>
      <c r="G3791" s="60">
        <v>1934</v>
      </c>
      <c r="H3791" s="60">
        <v>3311</v>
      </c>
      <c r="I3791" s="161">
        <v>0.36873212583412773</v>
      </c>
      <c r="J3791" s="222">
        <v>-0.17720899816230407</v>
      </c>
      <c r="K3791" s="222">
        <v>0.30098231827111982</v>
      </c>
      <c r="L3791" s="163" t="s">
        <v>174</v>
      </c>
      <c r="M3791" s="59">
        <v>3060</v>
      </c>
    </row>
    <row r="3792" spans="1:13" x14ac:dyDescent="0.2">
      <c r="A3792" s="59" t="s">
        <v>28731</v>
      </c>
      <c r="B3792" s="60">
        <v>2013</v>
      </c>
      <c r="C3792" s="59">
        <v>562</v>
      </c>
      <c r="D3792" s="59">
        <v>1451</v>
      </c>
      <c r="E3792" s="161">
        <v>0.27918529557873822</v>
      </c>
      <c r="F3792" s="60">
        <v>1876</v>
      </c>
      <c r="G3792" s="60">
        <v>513</v>
      </c>
      <c r="H3792" s="60">
        <v>1363</v>
      </c>
      <c r="I3792" s="161">
        <v>0.27345415778251597</v>
      </c>
      <c r="J3792" s="222">
        <v>-5.7311377962222521E-3</v>
      </c>
      <c r="K3792" s="222">
        <v>-6.0647829083390767E-2</v>
      </c>
      <c r="L3792" s="163" t="s">
        <v>165</v>
      </c>
      <c r="M3792" s="59">
        <v>562</v>
      </c>
    </row>
    <row r="3793" spans="1:13" x14ac:dyDescent="0.2">
      <c r="A3793" s="59" t="s">
        <v>28732</v>
      </c>
      <c r="B3793" s="60">
        <v>10399</v>
      </c>
      <c r="C3793" s="59">
        <v>3346</v>
      </c>
      <c r="D3793" s="59">
        <v>7053</v>
      </c>
      <c r="E3793" s="161">
        <v>0.32176170785652469</v>
      </c>
      <c r="F3793" s="60">
        <v>11106</v>
      </c>
      <c r="G3793" s="60">
        <v>3114</v>
      </c>
      <c r="H3793" s="60">
        <v>7992</v>
      </c>
      <c r="I3793" s="161">
        <v>0.28038897893030795</v>
      </c>
      <c r="J3793" s="222">
        <v>-4.137272892621674E-2</v>
      </c>
      <c r="K3793" s="222">
        <v>0.13313483623989791</v>
      </c>
      <c r="L3793" s="163" t="s">
        <v>165</v>
      </c>
      <c r="M3793" s="59">
        <v>3346</v>
      </c>
    </row>
    <row r="3794" spans="1:13" x14ac:dyDescent="0.2">
      <c r="A3794" s="59" t="s">
        <v>28733</v>
      </c>
      <c r="B3794" s="60">
        <v>9377</v>
      </c>
      <c r="C3794" s="59">
        <v>2659</v>
      </c>
      <c r="D3794" s="59">
        <v>6718</v>
      </c>
      <c r="E3794" s="161">
        <v>0.28356617254985605</v>
      </c>
      <c r="F3794" s="60">
        <v>11798</v>
      </c>
      <c r="G3794" s="60">
        <v>2284</v>
      </c>
      <c r="H3794" s="60">
        <v>9514</v>
      </c>
      <c r="I3794" s="161">
        <v>0.19359213426004407</v>
      </c>
      <c r="J3794" s="222">
        <v>-8.9974038289811986E-2</v>
      </c>
      <c r="K3794" s="222">
        <v>0.41619529621911283</v>
      </c>
      <c r="L3794" s="163" t="s">
        <v>165</v>
      </c>
      <c r="M3794" s="59">
        <v>2659</v>
      </c>
    </row>
    <row r="3795" spans="1:13" x14ac:dyDescent="0.2">
      <c r="A3795" s="59" t="s">
        <v>28734</v>
      </c>
      <c r="B3795" s="60">
        <v>6807</v>
      </c>
      <c r="C3795" s="59">
        <v>2317</v>
      </c>
      <c r="D3795" s="59">
        <v>4490</v>
      </c>
      <c r="E3795" s="161">
        <v>0.34038489789922138</v>
      </c>
      <c r="F3795" s="60">
        <v>8829</v>
      </c>
      <c r="G3795" s="60">
        <v>2210</v>
      </c>
      <c r="H3795" s="60">
        <v>6619</v>
      </c>
      <c r="I3795" s="161">
        <v>0.25031147355306377</v>
      </c>
      <c r="J3795" s="222">
        <v>-9.0073424346157616E-2</v>
      </c>
      <c r="K3795" s="222">
        <v>0.47416481069042316</v>
      </c>
      <c r="L3795" s="163" t="s">
        <v>165</v>
      </c>
      <c r="M3795" s="59">
        <v>2317</v>
      </c>
    </row>
    <row r="3796" spans="1:13" x14ac:dyDescent="0.2">
      <c r="A3796" s="59" t="s">
        <v>28735</v>
      </c>
      <c r="B3796" s="60">
        <v>4543</v>
      </c>
      <c r="C3796" s="59">
        <v>1394</v>
      </c>
      <c r="D3796" s="59">
        <v>3149</v>
      </c>
      <c r="E3796" s="161">
        <v>0.30684569667620515</v>
      </c>
      <c r="F3796" s="60">
        <v>5628</v>
      </c>
      <c r="G3796" s="60">
        <v>3009</v>
      </c>
      <c r="H3796" s="60">
        <v>2619</v>
      </c>
      <c r="I3796" s="161">
        <v>0.53464818763326227</v>
      </c>
      <c r="J3796" s="222">
        <v>0.22780249095705712</v>
      </c>
      <c r="K3796" s="222">
        <v>-0.16830739917434107</v>
      </c>
      <c r="L3796" s="163" t="s">
        <v>165</v>
      </c>
      <c r="M3796" s="59">
        <v>1394</v>
      </c>
    </row>
    <row r="3797" spans="1:13" x14ac:dyDescent="0.2">
      <c r="A3797" s="59" t="s">
        <v>28736</v>
      </c>
      <c r="B3797" s="60">
        <v>5628</v>
      </c>
      <c r="C3797" s="59">
        <v>1184</v>
      </c>
      <c r="D3797" s="59">
        <v>4444</v>
      </c>
      <c r="E3797" s="161">
        <v>0.2103766879886283</v>
      </c>
      <c r="F3797" s="60">
        <v>7694</v>
      </c>
      <c r="G3797" s="60">
        <v>674</v>
      </c>
      <c r="H3797" s="60">
        <v>7020</v>
      </c>
      <c r="I3797" s="161">
        <v>8.7600727839875228E-2</v>
      </c>
      <c r="J3797" s="222">
        <v>-0.12277596014875307</v>
      </c>
      <c r="K3797" s="222">
        <v>0.57965796579657969</v>
      </c>
      <c r="L3797" s="163" t="s">
        <v>174</v>
      </c>
      <c r="M3797" s="59">
        <v>1184</v>
      </c>
    </row>
    <row r="3798" spans="1:13" x14ac:dyDescent="0.2">
      <c r="A3798" s="59" t="s">
        <v>28737</v>
      </c>
      <c r="B3798" s="60">
        <v>16679</v>
      </c>
      <c r="C3798" s="59">
        <v>4724</v>
      </c>
      <c r="D3798" s="59">
        <v>11955</v>
      </c>
      <c r="E3798" s="161">
        <v>0.28323040949697226</v>
      </c>
      <c r="F3798" s="60">
        <v>18149</v>
      </c>
      <c r="G3798" s="60">
        <v>4382</v>
      </c>
      <c r="H3798" s="60">
        <v>13767</v>
      </c>
      <c r="I3798" s="161">
        <v>0.2414458096864841</v>
      </c>
      <c r="J3798" s="222">
        <v>-4.1784599810488154E-2</v>
      </c>
      <c r="K3798" s="222">
        <v>0.15156838143036386</v>
      </c>
      <c r="L3798" s="163" t="s">
        <v>165</v>
      </c>
      <c r="M3798" s="59">
        <v>4724</v>
      </c>
    </row>
    <row r="3799" spans="1:13" x14ac:dyDescent="0.2">
      <c r="A3799" s="59" t="s">
        <v>28738</v>
      </c>
      <c r="B3799" s="60">
        <v>7343</v>
      </c>
      <c r="C3799" s="59">
        <v>629</v>
      </c>
      <c r="D3799" s="59">
        <v>6714</v>
      </c>
      <c r="E3799" s="161">
        <v>8.565981206591311E-2</v>
      </c>
      <c r="F3799" s="60">
        <v>12407</v>
      </c>
      <c r="G3799" s="60">
        <v>1155</v>
      </c>
      <c r="H3799" s="60">
        <v>11252</v>
      </c>
      <c r="I3799" s="161">
        <v>9.309260901104216E-2</v>
      </c>
      <c r="J3799" s="222">
        <v>7.4327969451290499E-3</v>
      </c>
      <c r="K3799" s="222">
        <v>0.67590110217456068</v>
      </c>
      <c r="L3799" s="163" t="s">
        <v>165</v>
      </c>
      <c r="M3799" s="59">
        <v>629</v>
      </c>
    </row>
    <row r="3800" spans="1:13" x14ac:dyDescent="0.2">
      <c r="A3800" s="59" t="s">
        <v>28739</v>
      </c>
      <c r="B3800" s="60">
        <v>20748</v>
      </c>
      <c r="C3800" s="59">
        <v>2422</v>
      </c>
      <c r="D3800" s="59">
        <v>18326</v>
      </c>
      <c r="E3800" s="161">
        <v>0.11673414304993253</v>
      </c>
      <c r="F3800" s="60">
        <v>21638</v>
      </c>
      <c r="G3800" s="60">
        <v>2926</v>
      </c>
      <c r="H3800" s="60">
        <v>18712</v>
      </c>
      <c r="I3800" s="161">
        <v>0.13522506701173861</v>
      </c>
      <c r="J3800" s="222">
        <v>1.8490923961806086E-2</v>
      </c>
      <c r="K3800" s="222">
        <v>2.1062970642802575E-2</v>
      </c>
      <c r="L3800" s="163" t="s">
        <v>165</v>
      </c>
      <c r="M3800" s="59">
        <v>2422</v>
      </c>
    </row>
    <row r="3801" spans="1:13" x14ac:dyDescent="0.2">
      <c r="A3801" s="59" t="s">
        <v>28740</v>
      </c>
      <c r="B3801" s="60">
        <v>18121</v>
      </c>
      <c r="C3801" s="59">
        <v>1683</v>
      </c>
      <c r="D3801" s="59">
        <v>16438</v>
      </c>
      <c r="E3801" s="161">
        <v>9.2875669113183595E-2</v>
      </c>
      <c r="F3801" s="60">
        <v>26079</v>
      </c>
      <c r="G3801" s="60">
        <v>2709</v>
      </c>
      <c r="H3801" s="60">
        <v>23370</v>
      </c>
      <c r="I3801" s="161">
        <v>0.10387668238812837</v>
      </c>
      <c r="J3801" s="222">
        <v>1.1001013274944779E-2</v>
      </c>
      <c r="K3801" s="222">
        <v>0.42170580362574522</v>
      </c>
      <c r="L3801" s="163" t="s">
        <v>165</v>
      </c>
      <c r="M3801" s="59">
        <v>1683</v>
      </c>
    </row>
    <row r="3802" spans="1:13" x14ac:dyDescent="0.2">
      <c r="A3802" s="59" t="s">
        <v>28741</v>
      </c>
      <c r="B3802" s="60">
        <v>8757</v>
      </c>
      <c r="C3802" s="59">
        <v>1138</v>
      </c>
      <c r="D3802" s="59">
        <v>7619</v>
      </c>
      <c r="E3802" s="161">
        <v>0.12995318031289255</v>
      </c>
      <c r="F3802" s="60">
        <v>10919</v>
      </c>
      <c r="G3802" s="60">
        <v>1431</v>
      </c>
      <c r="H3802" s="60">
        <v>9488</v>
      </c>
      <c r="I3802" s="161">
        <v>0.13105595750526605</v>
      </c>
      <c r="J3802" s="222">
        <v>1.1027771923735052E-3</v>
      </c>
      <c r="K3802" s="222">
        <v>0.24530778317364482</v>
      </c>
      <c r="L3802" s="163" t="s">
        <v>165</v>
      </c>
      <c r="M3802" s="59">
        <v>1138</v>
      </c>
    </row>
    <row r="3803" spans="1:13" x14ac:dyDescent="0.2">
      <c r="A3803" s="59" t="s">
        <v>28742</v>
      </c>
      <c r="B3803" s="60">
        <v>4135</v>
      </c>
      <c r="C3803" s="59">
        <v>244</v>
      </c>
      <c r="D3803" s="59">
        <v>3891</v>
      </c>
      <c r="E3803" s="161">
        <v>5.900846432889964E-2</v>
      </c>
      <c r="F3803" s="60">
        <v>4329</v>
      </c>
      <c r="G3803" s="60">
        <v>268</v>
      </c>
      <c r="H3803" s="60">
        <v>4061</v>
      </c>
      <c r="I3803" s="161">
        <v>6.1908061908061911E-2</v>
      </c>
      <c r="J3803" s="222">
        <v>2.8995975791622705E-3</v>
      </c>
      <c r="K3803" s="222">
        <v>4.3690567977383708E-2</v>
      </c>
      <c r="L3803" s="163" t="s">
        <v>165</v>
      </c>
      <c r="M3803" s="59">
        <v>244</v>
      </c>
    </row>
    <row r="3804" spans="1:13" x14ac:dyDescent="0.2">
      <c r="A3804" s="59" t="s">
        <v>28743</v>
      </c>
      <c r="B3804" s="60">
        <v>4547</v>
      </c>
      <c r="C3804" s="59">
        <v>99</v>
      </c>
      <c r="D3804" s="59">
        <v>4448</v>
      </c>
      <c r="E3804" s="161">
        <v>2.1772597316912251E-2</v>
      </c>
      <c r="F3804" s="60">
        <v>4380</v>
      </c>
      <c r="G3804" s="60">
        <v>480</v>
      </c>
      <c r="H3804" s="60">
        <v>3900</v>
      </c>
      <c r="I3804" s="161">
        <v>0.1095890410958904</v>
      </c>
      <c r="J3804" s="222">
        <v>8.7816443778978154E-2</v>
      </c>
      <c r="K3804" s="222">
        <v>-0.12320143884892086</v>
      </c>
      <c r="L3804" s="163" t="s">
        <v>165</v>
      </c>
      <c r="M3804" s="59">
        <v>99</v>
      </c>
    </row>
    <row r="3805" spans="1:13" x14ac:dyDescent="0.2">
      <c r="A3805" s="59" t="s">
        <v>28744</v>
      </c>
      <c r="B3805" s="60">
        <v>4321</v>
      </c>
      <c r="C3805" s="59">
        <v>113</v>
      </c>
      <c r="D3805" s="59">
        <v>4208</v>
      </c>
      <c r="E3805" s="161">
        <v>2.6151353853274707E-2</v>
      </c>
      <c r="F3805" s="60">
        <v>3932</v>
      </c>
      <c r="G3805" s="60">
        <v>217</v>
      </c>
      <c r="H3805" s="60">
        <v>3715</v>
      </c>
      <c r="I3805" s="161">
        <v>5.5188199389623604E-2</v>
      </c>
      <c r="J3805" s="222">
        <v>2.9036845536348898E-2</v>
      </c>
      <c r="K3805" s="222">
        <v>-0.11715779467680608</v>
      </c>
      <c r="L3805" s="163" t="s">
        <v>165</v>
      </c>
      <c r="M3805" s="59">
        <v>113</v>
      </c>
    </row>
    <row r="3806" spans="1:13" x14ac:dyDescent="0.2">
      <c r="A3806" s="59" t="s">
        <v>28745</v>
      </c>
      <c r="B3806" s="60">
        <v>4494</v>
      </c>
      <c r="C3806" s="59">
        <v>532</v>
      </c>
      <c r="D3806" s="59">
        <v>3962</v>
      </c>
      <c r="E3806" s="161">
        <v>0.11838006230529595</v>
      </c>
      <c r="F3806" s="60">
        <v>4308</v>
      </c>
      <c r="G3806" s="60">
        <v>303</v>
      </c>
      <c r="H3806" s="60">
        <v>4005</v>
      </c>
      <c r="I3806" s="161">
        <v>7.0334261838440118E-2</v>
      </c>
      <c r="J3806" s="222">
        <v>-4.8045800466855831E-2</v>
      </c>
      <c r="K3806" s="222">
        <v>1.0853104492680465E-2</v>
      </c>
      <c r="L3806" s="163" t="s">
        <v>165</v>
      </c>
      <c r="M3806" s="59">
        <v>532</v>
      </c>
    </row>
    <row r="3807" spans="1:13" x14ac:dyDescent="0.2">
      <c r="A3807" s="59" t="s">
        <v>28746</v>
      </c>
      <c r="B3807" s="60">
        <v>7591</v>
      </c>
      <c r="C3807" s="59">
        <v>1220</v>
      </c>
      <c r="D3807" s="59">
        <v>6371</v>
      </c>
      <c r="E3807" s="161">
        <v>0.16071663812409431</v>
      </c>
      <c r="F3807" s="60">
        <v>7117</v>
      </c>
      <c r="G3807" s="60">
        <v>935</v>
      </c>
      <c r="H3807" s="60">
        <v>6182</v>
      </c>
      <c r="I3807" s="161">
        <v>0.13137557959814528</v>
      </c>
      <c r="J3807" s="222">
        <v>-2.9341058525949038E-2</v>
      </c>
      <c r="K3807" s="222">
        <v>-2.966567257887302E-2</v>
      </c>
      <c r="L3807" s="163" t="s">
        <v>165</v>
      </c>
      <c r="M3807" s="59">
        <v>1220</v>
      </c>
    </row>
    <row r="3808" spans="1:13" x14ac:dyDescent="0.2">
      <c r="A3808" s="59" t="s">
        <v>28747</v>
      </c>
      <c r="B3808" s="60">
        <v>4908</v>
      </c>
      <c r="C3808" s="59">
        <v>602</v>
      </c>
      <c r="D3808" s="59">
        <v>4306</v>
      </c>
      <c r="E3808" s="161">
        <v>0.12265688671556642</v>
      </c>
      <c r="F3808" s="60">
        <v>4836</v>
      </c>
      <c r="G3808" s="60">
        <v>522</v>
      </c>
      <c r="H3808" s="60">
        <v>4314</v>
      </c>
      <c r="I3808" s="161">
        <v>0.10794044665012408</v>
      </c>
      <c r="J3808" s="222">
        <v>-1.4716440065442343E-2</v>
      </c>
      <c r="K3808" s="222">
        <v>1.8578727357176034E-3</v>
      </c>
      <c r="L3808" s="163" t="s">
        <v>165</v>
      </c>
      <c r="M3808" s="59">
        <v>602</v>
      </c>
    </row>
    <row r="3809" spans="1:13" x14ac:dyDescent="0.2">
      <c r="A3809" s="59" t="s">
        <v>28748</v>
      </c>
      <c r="B3809" s="60">
        <v>5227</v>
      </c>
      <c r="C3809" s="59">
        <v>1819</v>
      </c>
      <c r="D3809" s="59">
        <v>3408</v>
      </c>
      <c r="E3809" s="161">
        <v>0.34800076525731777</v>
      </c>
      <c r="F3809" s="60">
        <v>5297</v>
      </c>
      <c r="G3809" s="60">
        <v>2448</v>
      </c>
      <c r="H3809" s="60">
        <v>2849</v>
      </c>
      <c r="I3809" s="161">
        <v>0.46214838587879931</v>
      </c>
      <c r="J3809" s="222">
        <v>0.11414762062148154</v>
      </c>
      <c r="K3809" s="222">
        <v>-0.16402582159624413</v>
      </c>
      <c r="L3809" s="163" t="s">
        <v>165</v>
      </c>
      <c r="M3809" s="59">
        <v>1819</v>
      </c>
    </row>
    <row r="3810" spans="1:13" x14ac:dyDescent="0.2">
      <c r="A3810" s="59" t="s">
        <v>28749</v>
      </c>
      <c r="B3810" s="60">
        <v>8436</v>
      </c>
      <c r="C3810" s="59">
        <v>2094</v>
      </c>
      <c r="D3810" s="59">
        <v>6342</v>
      </c>
      <c r="E3810" s="161">
        <v>0.24822190611664297</v>
      </c>
      <c r="F3810" s="60">
        <v>9188</v>
      </c>
      <c r="G3810" s="60">
        <v>2141</v>
      </c>
      <c r="H3810" s="60">
        <v>7047</v>
      </c>
      <c r="I3810" s="161">
        <v>0.23302133217239879</v>
      </c>
      <c r="J3810" s="222">
        <v>-1.5200573944244178E-2</v>
      </c>
      <c r="K3810" s="222">
        <v>0.11116367076631978</v>
      </c>
      <c r="L3810" s="163" t="s">
        <v>165</v>
      </c>
      <c r="M3810" s="59">
        <v>2094</v>
      </c>
    </row>
    <row r="3811" spans="1:13" x14ac:dyDescent="0.2">
      <c r="A3811" s="59" t="s">
        <v>28750</v>
      </c>
      <c r="B3811" s="60">
        <v>3790</v>
      </c>
      <c r="C3811" s="59">
        <v>1004</v>
      </c>
      <c r="D3811" s="59">
        <v>2786</v>
      </c>
      <c r="E3811" s="161">
        <v>0.2649076517150396</v>
      </c>
      <c r="F3811" s="60">
        <v>4416</v>
      </c>
      <c r="G3811" s="60">
        <v>907</v>
      </c>
      <c r="H3811" s="60">
        <v>3509</v>
      </c>
      <c r="I3811" s="161">
        <v>0.2053894927536232</v>
      </c>
      <c r="J3811" s="222">
        <v>-5.9518158961416406E-2</v>
      </c>
      <c r="K3811" s="222">
        <v>0.25951184493898061</v>
      </c>
      <c r="L3811" s="163" t="s">
        <v>165</v>
      </c>
      <c r="M3811" s="59">
        <v>1004</v>
      </c>
    </row>
    <row r="3812" spans="1:13" x14ac:dyDescent="0.2">
      <c r="A3812" s="59" t="s">
        <v>28751</v>
      </c>
      <c r="B3812" s="60">
        <v>4253</v>
      </c>
      <c r="C3812" s="59">
        <v>737</v>
      </c>
      <c r="D3812" s="59">
        <v>3516</v>
      </c>
      <c r="E3812" s="161">
        <v>0.17328944274629673</v>
      </c>
      <c r="F3812" s="60">
        <v>3804</v>
      </c>
      <c r="G3812" s="60">
        <v>727</v>
      </c>
      <c r="H3812" s="60">
        <v>3077</v>
      </c>
      <c r="I3812" s="161">
        <v>0.19111461619348055</v>
      </c>
      <c r="J3812" s="222">
        <v>1.7825173447183817E-2</v>
      </c>
      <c r="K3812" s="222">
        <v>-0.12485779294653014</v>
      </c>
      <c r="L3812" s="163" t="s">
        <v>165</v>
      </c>
      <c r="M3812" s="59">
        <v>737</v>
      </c>
    </row>
    <row r="3813" spans="1:13" x14ac:dyDescent="0.2">
      <c r="A3813" s="59" t="s">
        <v>28752</v>
      </c>
      <c r="B3813" s="60">
        <v>5354</v>
      </c>
      <c r="C3813" s="59">
        <v>1703</v>
      </c>
      <c r="D3813" s="59">
        <v>3651</v>
      </c>
      <c r="E3813" s="161">
        <v>0.31807994023160252</v>
      </c>
      <c r="F3813" s="60">
        <v>5045</v>
      </c>
      <c r="G3813" s="60">
        <v>2083</v>
      </c>
      <c r="H3813" s="60">
        <v>2962</v>
      </c>
      <c r="I3813" s="161">
        <v>0.41288404360753223</v>
      </c>
      <c r="J3813" s="222">
        <v>9.4804103375929705E-2</v>
      </c>
      <c r="K3813" s="222">
        <v>-0.18871542043275816</v>
      </c>
      <c r="L3813" s="163" t="s">
        <v>165</v>
      </c>
      <c r="M3813" s="59">
        <v>1703</v>
      </c>
    </row>
    <row r="3814" spans="1:13" x14ac:dyDescent="0.2">
      <c r="A3814" s="59" t="s">
        <v>28753</v>
      </c>
      <c r="B3814" s="60">
        <v>1280</v>
      </c>
      <c r="C3814" s="59">
        <v>310</v>
      </c>
      <c r="D3814" s="59">
        <v>970</v>
      </c>
      <c r="E3814" s="161">
        <v>0.2421875</v>
      </c>
      <c r="F3814" s="60">
        <v>3124</v>
      </c>
      <c r="G3814" s="60">
        <v>206</v>
      </c>
      <c r="H3814" s="60">
        <v>2918</v>
      </c>
      <c r="I3814" s="161">
        <v>6.5941101152368758E-2</v>
      </c>
      <c r="J3814" s="222">
        <v>-0.17624639884763124</v>
      </c>
      <c r="K3814" s="222">
        <v>2.0082474226804123</v>
      </c>
      <c r="L3814" s="163" t="s">
        <v>174</v>
      </c>
      <c r="M3814" s="59">
        <v>310</v>
      </c>
    </row>
    <row r="3815" spans="1:13" x14ac:dyDescent="0.2">
      <c r="A3815" s="59" t="s">
        <v>28754</v>
      </c>
      <c r="B3815" s="60">
        <v>7717</v>
      </c>
      <c r="C3815" s="59">
        <v>2515</v>
      </c>
      <c r="D3815" s="59">
        <v>5202</v>
      </c>
      <c r="E3815" s="161">
        <v>0.32590384864584682</v>
      </c>
      <c r="F3815" s="60">
        <v>10124</v>
      </c>
      <c r="G3815" s="60">
        <v>3379</v>
      </c>
      <c r="H3815" s="60">
        <v>6745</v>
      </c>
      <c r="I3815" s="161">
        <v>0.33376135914658239</v>
      </c>
      <c r="J3815" s="222">
        <v>7.8575105007355761E-3</v>
      </c>
      <c r="K3815" s="222">
        <v>0.29661668589004231</v>
      </c>
      <c r="L3815" s="163" t="s">
        <v>165</v>
      </c>
      <c r="M3815" s="59">
        <v>2515</v>
      </c>
    </row>
    <row r="3816" spans="1:13" x14ac:dyDescent="0.2">
      <c r="A3816" s="59" t="s">
        <v>28755</v>
      </c>
      <c r="B3816" s="60">
        <v>6371</v>
      </c>
      <c r="C3816" s="59">
        <v>1463</v>
      </c>
      <c r="D3816" s="59">
        <v>4908</v>
      </c>
      <c r="E3816" s="161">
        <v>0.22963428033275782</v>
      </c>
      <c r="F3816" s="60">
        <v>6522</v>
      </c>
      <c r="G3816" s="60">
        <v>885</v>
      </c>
      <c r="H3816" s="60">
        <v>5637</v>
      </c>
      <c r="I3816" s="161">
        <v>0.13569457221711131</v>
      </c>
      <c r="J3816" s="222">
        <v>-9.3939708115646503E-2</v>
      </c>
      <c r="K3816" s="222">
        <v>0.14853300733496333</v>
      </c>
      <c r="L3816" s="163" t="s">
        <v>165</v>
      </c>
      <c r="M3816" s="59">
        <v>1463</v>
      </c>
    </row>
    <row r="3817" spans="1:13" x14ac:dyDescent="0.2">
      <c r="A3817" s="59" t="s">
        <v>28756</v>
      </c>
      <c r="B3817" s="60">
        <v>26799</v>
      </c>
      <c r="C3817" s="59">
        <v>4143</v>
      </c>
      <c r="D3817" s="59">
        <v>22656</v>
      </c>
      <c r="E3817" s="161">
        <v>0.15459532072092241</v>
      </c>
      <c r="F3817" s="60">
        <v>35498</v>
      </c>
      <c r="G3817" s="60">
        <v>4477</v>
      </c>
      <c r="H3817" s="60">
        <v>31021</v>
      </c>
      <c r="I3817" s="161">
        <v>0.126119781396135</v>
      </c>
      <c r="J3817" s="222">
        <v>-2.8475539324787413E-2</v>
      </c>
      <c r="K3817" s="222">
        <v>0.36921786723163841</v>
      </c>
      <c r="L3817" s="163" t="s">
        <v>165</v>
      </c>
      <c r="M3817" s="59">
        <v>4143</v>
      </c>
    </row>
    <row r="3818" spans="1:13" x14ac:dyDescent="0.2">
      <c r="A3818" s="59" t="s">
        <v>28757</v>
      </c>
      <c r="B3818" s="60">
        <v>6058</v>
      </c>
      <c r="C3818" s="59">
        <v>202</v>
      </c>
      <c r="D3818" s="59">
        <v>5856</v>
      </c>
      <c r="E3818" s="161">
        <v>3.3344338065368108E-2</v>
      </c>
      <c r="F3818" s="60">
        <v>15069</v>
      </c>
      <c r="G3818" s="60">
        <v>785</v>
      </c>
      <c r="H3818" s="60">
        <v>14284</v>
      </c>
      <c r="I3818" s="161">
        <v>5.2093702302740727E-2</v>
      </c>
      <c r="J3818" s="222">
        <v>1.8749364237372619E-2</v>
      </c>
      <c r="K3818" s="222">
        <v>1.4392076502732241</v>
      </c>
      <c r="L3818" s="163" t="s">
        <v>165</v>
      </c>
      <c r="M3818" s="59">
        <v>202</v>
      </c>
    </row>
    <row r="3819" spans="1:13" x14ac:dyDescent="0.2">
      <c r="A3819" s="59" t="s">
        <v>28758</v>
      </c>
      <c r="B3819" s="60">
        <v>10488</v>
      </c>
      <c r="C3819" s="59">
        <v>1857</v>
      </c>
      <c r="D3819" s="59">
        <v>8631</v>
      </c>
      <c r="E3819" s="161">
        <v>0.17705949656750572</v>
      </c>
      <c r="F3819" s="60">
        <v>15214</v>
      </c>
      <c r="G3819" s="60">
        <v>2685</v>
      </c>
      <c r="H3819" s="60">
        <v>12529</v>
      </c>
      <c r="I3819" s="161">
        <v>0.17648218745891942</v>
      </c>
      <c r="J3819" s="222">
        <v>-5.7730910858630469E-4</v>
      </c>
      <c r="K3819" s="222">
        <v>0.45162785308770709</v>
      </c>
      <c r="L3819" s="163" t="s">
        <v>165</v>
      </c>
      <c r="M3819" s="59">
        <v>1857</v>
      </c>
    </row>
    <row r="3820" spans="1:13" x14ac:dyDescent="0.2">
      <c r="A3820" s="59" t="s">
        <v>28759</v>
      </c>
      <c r="B3820" s="60">
        <v>9147</v>
      </c>
      <c r="C3820" s="59">
        <v>3929</v>
      </c>
      <c r="D3820" s="59">
        <v>5218</v>
      </c>
      <c r="E3820" s="161">
        <v>0.42953973980540067</v>
      </c>
      <c r="F3820" s="60">
        <v>8710</v>
      </c>
      <c r="G3820" s="60">
        <v>3023</v>
      </c>
      <c r="H3820" s="60">
        <v>5687</v>
      </c>
      <c r="I3820" s="161">
        <v>0.34707233065442022</v>
      </c>
      <c r="J3820" s="222">
        <v>-8.2467409150980442E-2</v>
      </c>
      <c r="K3820" s="222">
        <v>8.9881180528938287E-2</v>
      </c>
      <c r="L3820" s="163" t="s">
        <v>165</v>
      </c>
      <c r="M3820" s="59">
        <v>3929</v>
      </c>
    </row>
    <row r="3821" spans="1:13" x14ac:dyDescent="0.2">
      <c r="A3821" s="59" t="s">
        <v>28760</v>
      </c>
      <c r="B3821" s="60">
        <v>15514</v>
      </c>
      <c r="C3821" s="59">
        <v>5051</v>
      </c>
      <c r="D3821" s="59">
        <v>10463</v>
      </c>
      <c r="E3821" s="161">
        <v>0.32557689828541964</v>
      </c>
      <c r="F3821" s="60">
        <v>20607</v>
      </c>
      <c r="G3821" s="60">
        <v>5727</v>
      </c>
      <c r="H3821" s="60">
        <v>14880</v>
      </c>
      <c r="I3821" s="161">
        <v>0.27791527150968115</v>
      </c>
      <c r="J3821" s="222">
        <v>-4.7661626775738486E-2</v>
      </c>
      <c r="K3821" s="222">
        <v>0.42215425786103411</v>
      </c>
      <c r="L3821" s="163" t="s">
        <v>165</v>
      </c>
      <c r="M3821" s="59">
        <v>5051</v>
      </c>
    </row>
    <row r="3822" spans="1:13" x14ac:dyDescent="0.2">
      <c r="A3822" s="59" t="s">
        <v>28761</v>
      </c>
      <c r="B3822" s="60">
        <v>8201</v>
      </c>
      <c r="C3822" s="59">
        <v>3137</v>
      </c>
      <c r="D3822" s="59">
        <v>5064</v>
      </c>
      <c r="E3822" s="161">
        <v>0.38251432752103404</v>
      </c>
      <c r="F3822" s="60">
        <v>10506</v>
      </c>
      <c r="G3822" s="60">
        <v>1464</v>
      </c>
      <c r="H3822" s="60">
        <v>9042</v>
      </c>
      <c r="I3822" s="161">
        <v>0.1393489434608795</v>
      </c>
      <c r="J3822" s="222">
        <v>-0.24316538406015453</v>
      </c>
      <c r="K3822" s="222">
        <v>0.78554502369668244</v>
      </c>
      <c r="L3822" s="163" t="s">
        <v>174</v>
      </c>
      <c r="M3822" s="59">
        <v>3137</v>
      </c>
    </row>
    <row r="3823" spans="1:13" x14ac:dyDescent="0.2">
      <c r="A3823" s="59" t="s">
        <v>28762</v>
      </c>
      <c r="B3823" s="60">
        <v>9066</v>
      </c>
      <c r="C3823" s="59">
        <v>4636</v>
      </c>
      <c r="D3823" s="59">
        <v>4430</v>
      </c>
      <c r="E3823" s="161">
        <v>0.51136112949481582</v>
      </c>
      <c r="F3823" s="60">
        <v>8676</v>
      </c>
      <c r="G3823" s="60">
        <v>4534</v>
      </c>
      <c r="H3823" s="60">
        <v>4142</v>
      </c>
      <c r="I3823" s="161">
        <v>0.52259105578607656</v>
      </c>
      <c r="J3823" s="222">
        <v>1.1229926291260739E-2</v>
      </c>
      <c r="K3823" s="222">
        <v>-6.5011286681715574E-2</v>
      </c>
      <c r="L3823" s="163" t="s">
        <v>165</v>
      </c>
      <c r="M3823" s="59">
        <v>4636</v>
      </c>
    </row>
    <row r="3824" spans="1:13" x14ac:dyDescent="0.2">
      <c r="A3824" s="59" t="s">
        <v>28763</v>
      </c>
      <c r="B3824" s="60">
        <v>3548</v>
      </c>
      <c r="C3824" s="59">
        <v>1851</v>
      </c>
      <c r="D3824" s="59">
        <v>1697</v>
      </c>
      <c r="E3824" s="161">
        <v>0.52170236753100341</v>
      </c>
      <c r="F3824" s="60">
        <v>4504</v>
      </c>
      <c r="G3824" s="60">
        <v>2055</v>
      </c>
      <c r="H3824" s="60">
        <v>2449</v>
      </c>
      <c r="I3824" s="161">
        <v>0.45626110124333924</v>
      </c>
      <c r="J3824" s="222">
        <v>-6.5441266287664168E-2</v>
      </c>
      <c r="K3824" s="222">
        <v>0.44313494401885678</v>
      </c>
      <c r="L3824" s="163" t="s">
        <v>165</v>
      </c>
      <c r="M3824" s="59">
        <v>1851</v>
      </c>
    </row>
    <row r="3825" spans="1:13" x14ac:dyDescent="0.2">
      <c r="A3825" s="59" t="s">
        <v>28764</v>
      </c>
      <c r="B3825" s="60">
        <v>9612</v>
      </c>
      <c r="C3825" s="59">
        <v>4890</v>
      </c>
      <c r="D3825" s="59">
        <v>4722</v>
      </c>
      <c r="E3825" s="161">
        <v>0.50873907615480651</v>
      </c>
      <c r="F3825" s="60">
        <v>15796</v>
      </c>
      <c r="G3825" s="60">
        <v>6038</v>
      </c>
      <c r="H3825" s="60">
        <v>9758</v>
      </c>
      <c r="I3825" s="161">
        <v>0.38224867054950623</v>
      </c>
      <c r="J3825" s="222">
        <v>-0.12649040560530028</v>
      </c>
      <c r="K3825" s="222">
        <v>1.0664972469292673</v>
      </c>
      <c r="L3825" s="163" t="s">
        <v>174</v>
      </c>
      <c r="M3825" s="59">
        <v>4890</v>
      </c>
    </row>
    <row r="3826" spans="1:13" x14ac:dyDescent="0.2">
      <c r="A3826" s="59" t="s">
        <v>28765</v>
      </c>
      <c r="B3826" s="60">
        <v>7208</v>
      </c>
      <c r="C3826" s="59">
        <v>2561</v>
      </c>
      <c r="D3826" s="59">
        <v>4647</v>
      </c>
      <c r="E3826" s="161">
        <v>0.35529966703662597</v>
      </c>
      <c r="F3826" s="60">
        <v>7876</v>
      </c>
      <c r="G3826" s="60">
        <v>2695</v>
      </c>
      <c r="H3826" s="60">
        <v>5181</v>
      </c>
      <c r="I3826" s="161">
        <v>0.34217877094972066</v>
      </c>
      <c r="J3826" s="222">
        <v>-1.3120896086905309E-2</v>
      </c>
      <c r="K3826" s="222">
        <v>0.11491284699806327</v>
      </c>
      <c r="L3826" s="163" t="s">
        <v>165</v>
      </c>
      <c r="M3826" s="59">
        <v>2561</v>
      </c>
    </row>
    <row r="3827" spans="1:13" x14ac:dyDescent="0.2">
      <c r="A3827" s="59" t="s">
        <v>28766</v>
      </c>
      <c r="B3827" s="60">
        <v>8566</v>
      </c>
      <c r="C3827" s="59">
        <v>3200</v>
      </c>
      <c r="D3827" s="59">
        <v>5366</v>
      </c>
      <c r="E3827" s="161">
        <v>0.37356992762082653</v>
      </c>
      <c r="F3827" s="60">
        <v>10179</v>
      </c>
      <c r="G3827" s="60">
        <v>3630</v>
      </c>
      <c r="H3827" s="60">
        <v>6549</v>
      </c>
      <c r="I3827" s="161">
        <v>0.35661656351311521</v>
      </c>
      <c r="J3827" s="222">
        <v>-1.6953364107711311E-2</v>
      </c>
      <c r="K3827" s="222">
        <v>0.2204621692135669</v>
      </c>
      <c r="L3827" s="163" t="s">
        <v>165</v>
      </c>
      <c r="M3827" s="59">
        <v>3200</v>
      </c>
    </row>
    <row r="3828" spans="1:13" x14ac:dyDescent="0.2">
      <c r="A3828" s="59" t="s">
        <v>28767</v>
      </c>
      <c r="B3828" s="60">
        <v>3718</v>
      </c>
      <c r="C3828" s="59">
        <v>811</v>
      </c>
      <c r="D3828" s="59">
        <v>2907</v>
      </c>
      <c r="E3828" s="161">
        <v>0.21812802582033353</v>
      </c>
      <c r="F3828" s="60">
        <v>7707</v>
      </c>
      <c r="G3828" s="60">
        <v>3287</v>
      </c>
      <c r="H3828" s="60">
        <v>4420</v>
      </c>
      <c r="I3828" s="161">
        <v>0.42649539379784612</v>
      </c>
      <c r="J3828" s="222">
        <v>0.2083673679775126</v>
      </c>
      <c r="K3828" s="222">
        <v>0.52046783625730997</v>
      </c>
      <c r="L3828" s="163" t="s">
        <v>165</v>
      </c>
      <c r="M3828" s="59">
        <v>811</v>
      </c>
    </row>
    <row r="3829" spans="1:13" x14ac:dyDescent="0.2">
      <c r="A3829" s="59" t="s">
        <v>28768</v>
      </c>
      <c r="B3829" s="60">
        <v>4321</v>
      </c>
      <c r="C3829" s="59">
        <v>1956</v>
      </c>
      <c r="D3829" s="59">
        <v>2365</v>
      </c>
      <c r="E3829" s="161">
        <v>0.45267299236287895</v>
      </c>
      <c r="F3829" s="60">
        <v>4923</v>
      </c>
      <c r="G3829" s="60">
        <v>1290</v>
      </c>
      <c r="H3829" s="60">
        <v>3633</v>
      </c>
      <c r="I3829" s="161">
        <v>0.26203534430225472</v>
      </c>
      <c r="J3829" s="222">
        <v>-0.19063764806062422</v>
      </c>
      <c r="K3829" s="222">
        <v>0.53615221987315009</v>
      </c>
      <c r="L3829" s="163" t="s">
        <v>174</v>
      </c>
      <c r="M3829" s="59">
        <v>1956</v>
      </c>
    </row>
    <row r="3830" spans="1:13" x14ac:dyDescent="0.2">
      <c r="A3830" s="59" t="s">
        <v>28769</v>
      </c>
      <c r="B3830" s="60">
        <v>10346</v>
      </c>
      <c r="C3830" s="59">
        <v>5251</v>
      </c>
      <c r="D3830" s="59">
        <v>5095</v>
      </c>
      <c r="E3830" s="161">
        <v>0.50753914556350277</v>
      </c>
      <c r="F3830" s="60">
        <v>11105</v>
      </c>
      <c r="G3830" s="60">
        <v>4746</v>
      </c>
      <c r="H3830" s="60">
        <v>6359</v>
      </c>
      <c r="I3830" s="161">
        <v>0.42737505628095451</v>
      </c>
      <c r="J3830" s="222">
        <v>-8.0164089282548256E-2</v>
      </c>
      <c r="K3830" s="222">
        <v>0.24808635917566241</v>
      </c>
      <c r="L3830" s="163" t="s">
        <v>165</v>
      </c>
      <c r="M3830" s="59">
        <v>5251</v>
      </c>
    </row>
    <row r="3831" spans="1:13" x14ac:dyDescent="0.2">
      <c r="A3831" s="59" t="s">
        <v>28770</v>
      </c>
      <c r="B3831" s="60">
        <v>5943</v>
      </c>
      <c r="C3831" s="59">
        <v>4018</v>
      </c>
      <c r="D3831" s="59">
        <v>1925</v>
      </c>
      <c r="E3831" s="161">
        <v>0.6760895170789164</v>
      </c>
      <c r="F3831" s="60">
        <v>6077</v>
      </c>
      <c r="G3831" s="60">
        <v>3133</v>
      </c>
      <c r="H3831" s="60">
        <v>2944</v>
      </c>
      <c r="I3831" s="161">
        <v>0.5155504360704295</v>
      </c>
      <c r="J3831" s="222">
        <v>-0.16053908100848691</v>
      </c>
      <c r="K3831" s="222">
        <v>0.52935064935064935</v>
      </c>
      <c r="L3831" s="163" t="s">
        <v>174</v>
      </c>
      <c r="M3831" s="59">
        <v>4018</v>
      </c>
    </row>
    <row r="3832" spans="1:13" x14ac:dyDescent="0.2">
      <c r="A3832" s="59" t="s">
        <v>28771</v>
      </c>
      <c r="B3832" s="60">
        <v>4677</v>
      </c>
      <c r="C3832" s="59">
        <v>2187</v>
      </c>
      <c r="D3832" s="59">
        <v>2490</v>
      </c>
      <c r="E3832" s="161">
        <v>0.46760744066709431</v>
      </c>
      <c r="F3832" s="60">
        <v>4938</v>
      </c>
      <c r="G3832" s="60">
        <v>1875</v>
      </c>
      <c r="H3832" s="60">
        <v>3063</v>
      </c>
      <c r="I3832" s="161">
        <v>0.37970838396111783</v>
      </c>
      <c r="J3832" s="222">
        <v>-8.7899056705976475E-2</v>
      </c>
      <c r="K3832" s="222">
        <v>0.23012048192771084</v>
      </c>
      <c r="L3832" s="163" t="s">
        <v>165</v>
      </c>
      <c r="M3832" s="59">
        <v>2187</v>
      </c>
    </row>
    <row r="3833" spans="1:13" x14ac:dyDescent="0.2">
      <c r="A3833" s="59" t="s">
        <v>28772</v>
      </c>
      <c r="B3833" s="60">
        <v>7253</v>
      </c>
      <c r="C3833" s="59">
        <v>1729</v>
      </c>
      <c r="D3833" s="59">
        <v>5524</v>
      </c>
      <c r="E3833" s="161">
        <v>0.23838411691713773</v>
      </c>
      <c r="F3833" s="60">
        <v>8270</v>
      </c>
      <c r="G3833" s="60">
        <v>1639</v>
      </c>
      <c r="H3833" s="60">
        <v>6631</v>
      </c>
      <c r="I3833" s="161">
        <v>0.19818621523579202</v>
      </c>
      <c r="J3833" s="222">
        <v>-4.019790168134571E-2</v>
      </c>
      <c r="K3833" s="222">
        <v>0.20039826212889211</v>
      </c>
      <c r="L3833" s="163" t="s">
        <v>165</v>
      </c>
      <c r="M3833" s="59">
        <v>1729</v>
      </c>
    </row>
    <row r="3834" spans="1:13" x14ac:dyDescent="0.2">
      <c r="A3834" s="59" t="s">
        <v>28773</v>
      </c>
      <c r="B3834" s="60">
        <v>6157</v>
      </c>
      <c r="C3834" s="59">
        <v>1757</v>
      </c>
      <c r="D3834" s="59">
        <v>4400</v>
      </c>
      <c r="E3834" s="161">
        <v>0.28536624979697905</v>
      </c>
      <c r="F3834" s="60">
        <v>8304</v>
      </c>
      <c r="G3834" s="60">
        <v>2251</v>
      </c>
      <c r="H3834" s="60">
        <v>6053</v>
      </c>
      <c r="I3834" s="161">
        <v>0.27107418111753373</v>
      </c>
      <c r="J3834" s="222">
        <v>-1.4292068679445324E-2</v>
      </c>
      <c r="K3834" s="222">
        <v>0.37568181818181817</v>
      </c>
      <c r="L3834" s="163" t="s">
        <v>165</v>
      </c>
      <c r="M3834" s="59">
        <v>1757</v>
      </c>
    </row>
    <row r="3835" spans="1:13" x14ac:dyDescent="0.2">
      <c r="A3835" s="59" t="s">
        <v>28774</v>
      </c>
      <c r="B3835" s="60">
        <v>4530</v>
      </c>
      <c r="C3835" s="59">
        <v>3821</v>
      </c>
      <c r="D3835" s="59">
        <v>709</v>
      </c>
      <c r="E3835" s="161">
        <v>0.84348785871964682</v>
      </c>
      <c r="F3835" s="60">
        <v>4714</v>
      </c>
      <c r="G3835" s="60">
        <v>3446</v>
      </c>
      <c r="H3835" s="60">
        <v>1268</v>
      </c>
      <c r="I3835" s="161">
        <v>0.73101400084853629</v>
      </c>
      <c r="J3835" s="222">
        <v>-0.11247385787111053</v>
      </c>
      <c r="K3835" s="222">
        <v>0.78843441466854725</v>
      </c>
      <c r="L3835" s="163" t="s">
        <v>174</v>
      </c>
      <c r="M3835" s="59">
        <v>3821</v>
      </c>
    </row>
    <row r="3836" spans="1:13" x14ac:dyDescent="0.2">
      <c r="A3836" s="59" t="s">
        <v>28775</v>
      </c>
      <c r="B3836" s="60">
        <v>6018</v>
      </c>
      <c r="C3836" s="59">
        <v>2774</v>
      </c>
      <c r="D3836" s="59">
        <v>3244</v>
      </c>
      <c r="E3836" s="161">
        <v>0.46095048188767035</v>
      </c>
      <c r="F3836" s="60">
        <v>5656</v>
      </c>
      <c r="G3836" s="60">
        <v>2048</v>
      </c>
      <c r="H3836" s="60">
        <v>3608</v>
      </c>
      <c r="I3836" s="161">
        <v>0.36209335219236211</v>
      </c>
      <c r="J3836" s="222">
        <v>-9.8857129695308243E-2</v>
      </c>
      <c r="K3836" s="222">
        <v>0.11220715166461159</v>
      </c>
      <c r="L3836" s="163" t="s">
        <v>165</v>
      </c>
      <c r="M3836" s="59">
        <v>2774</v>
      </c>
    </row>
    <row r="3837" spans="1:13" x14ac:dyDescent="0.2">
      <c r="A3837" s="59" t="s">
        <v>28776</v>
      </c>
      <c r="B3837" s="60">
        <v>3105</v>
      </c>
      <c r="C3837" s="59">
        <v>1248</v>
      </c>
      <c r="D3837" s="59">
        <v>1857</v>
      </c>
      <c r="E3837" s="161">
        <v>0.40193236714975844</v>
      </c>
      <c r="F3837" s="60">
        <v>4018</v>
      </c>
      <c r="G3837" s="60">
        <v>1367</v>
      </c>
      <c r="H3837" s="60">
        <v>2651</v>
      </c>
      <c r="I3837" s="161">
        <v>0.34021901443504232</v>
      </c>
      <c r="J3837" s="222">
        <v>-6.1713352714716119E-2</v>
      </c>
      <c r="K3837" s="222">
        <v>0.42757135164243404</v>
      </c>
      <c r="L3837" s="163" t="s">
        <v>165</v>
      </c>
      <c r="M3837" s="59">
        <v>1248</v>
      </c>
    </row>
    <row r="3838" spans="1:13" x14ac:dyDescent="0.2">
      <c r="A3838" s="59" t="s">
        <v>28777</v>
      </c>
      <c r="B3838" s="60">
        <v>7441</v>
      </c>
      <c r="C3838" s="59">
        <v>1809</v>
      </c>
      <c r="D3838" s="59">
        <v>5632</v>
      </c>
      <c r="E3838" s="161">
        <v>0.24311248488106438</v>
      </c>
      <c r="F3838" s="60">
        <v>13649</v>
      </c>
      <c r="G3838" s="60">
        <v>2443</v>
      </c>
      <c r="H3838" s="60">
        <v>11206</v>
      </c>
      <c r="I3838" s="161">
        <v>0.17898747160964174</v>
      </c>
      <c r="J3838" s="222">
        <v>-6.4125013271422643E-2</v>
      </c>
      <c r="K3838" s="222">
        <v>0.98970170454545459</v>
      </c>
      <c r="L3838" s="163" t="s">
        <v>165</v>
      </c>
      <c r="M3838" s="59">
        <v>1809</v>
      </c>
    </row>
    <row r="3839" spans="1:13" x14ac:dyDescent="0.2">
      <c r="A3839" s="59" t="s">
        <v>28778</v>
      </c>
      <c r="B3839" s="60">
        <v>3807</v>
      </c>
      <c r="C3839" s="59">
        <v>1987</v>
      </c>
      <c r="D3839" s="59">
        <v>1820</v>
      </c>
      <c r="E3839" s="161">
        <v>0.52193328079852908</v>
      </c>
      <c r="F3839" s="60">
        <v>4727</v>
      </c>
      <c r="G3839" s="60">
        <v>2488</v>
      </c>
      <c r="H3839" s="60">
        <v>2239</v>
      </c>
      <c r="I3839" s="161">
        <v>0.52633805796488264</v>
      </c>
      <c r="J3839" s="222">
        <v>4.4047771663535684E-3</v>
      </c>
      <c r="K3839" s="222">
        <v>0.23021978021978021</v>
      </c>
      <c r="L3839" s="163" t="s">
        <v>165</v>
      </c>
      <c r="M3839" s="59">
        <v>1987</v>
      </c>
    </row>
    <row r="3840" spans="1:13" x14ac:dyDescent="0.2">
      <c r="A3840" s="59" t="s">
        <v>28779</v>
      </c>
      <c r="B3840" s="60">
        <v>9946</v>
      </c>
      <c r="C3840" s="59">
        <v>6810</v>
      </c>
      <c r="D3840" s="59">
        <v>3136</v>
      </c>
      <c r="E3840" s="161">
        <v>0.68469736577518603</v>
      </c>
      <c r="F3840" s="60">
        <v>12659</v>
      </c>
      <c r="G3840" s="60">
        <v>6697</v>
      </c>
      <c r="H3840" s="60">
        <v>5962</v>
      </c>
      <c r="I3840" s="161">
        <v>0.52903072912552329</v>
      </c>
      <c r="J3840" s="222">
        <v>-0.15566663664966274</v>
      </c>
      <c r="K3840" s="222">
        <v>0.90114795918367352</v>
      </c>
      <c r="L3840" s="163" t="s">
        <v>174</v>
      </c>
      <c r="M3840" s="59">
        <v>6810</v>
      </c>
    </row>
    <row r="3841" spans="1:13" x14ac:dyDescent="0.2">
      <c r="A3841" s="59" t="s">
        <v>28780</v>
      </c>
      <c r="B3841" s="60">
        <v>9196</v>
      </c>
      <c r="C3841" s="59">
        <v>3680</v>
      </c>
      <c r="D3841" s="59">
        <v>5516</v>
      </c>
      <c r="E3841" s="161">
        <v>0.40017398869073512</v>
      </c>
      <c r="F3841" s="60">
        <v>11951</v>
      </c>
      <c r="G3841" s="60">
        <v>4536</v>
      </c>
      <c r="H3841" s="60">
        <v>7415</v>
      </c>
      <c r="I3841" s="161">
        <v>0.37954982846623714</v>
      </c>
      <c r="J3841" s="222">
        <v>-2.0624160224497978E-2</v>
      </c>
      <c r="K3841" s="222">
        <v>0.34427121102248004</v>
      </c>
      <c r="L3841" s="163" t="s">
        <v>165</v>
      </c>
      <c r="M3841" s="59">
        <v>3680</v>
      </c>
    </row>
    <row r="3842" spans="1:13" x14ac:dyDescent="0.2">
      <c r="A3842" s="59" t="s">
        <v>28781</v>
      </c>
      <c r="B3842" s="60">
        <v>10889</v>
      </c>
      <c r="C3842" s="59">
        <v>5355</v>
      </c>
      <c r="D3842" s="59">
        <v>5534</v>
      </c>
      <c r="E3842" s="161">
        <v>0.49178069611534575</v>
      </c>
      <c r="F3842" s="60">
        <v>13575</v>
      </c>
      <c r="G3842" s="60">
        <v>7062</v>
      </c>
      <c r="H3842" s="60">
        <v>6513</v>
      </c>
      <c r="I3842" s="161">
        <v>0.52022099447513814</v>
      </c>
      <c r="J3842" s="222">
        <v>2.8440298359792393E-2</v>
      </c>
      <c r="K3842" s="222">
        <v>0.17690639681966028</v>
      </c>
      <c r="L3842" s="163" t="s">
        <v>165</v>
      </c>
      <c r="M3842" s="59">
        <v>5355</v>
      </c>
    </row>
    <row r="3843" spans="1:13" x14ac:dyDescent="0.2">
      <c r="A3843" s="59" t="s">
        <v>28782</v>
      </c>
      <c r="B3843" s="60">
        <v>5333</v>
      </c>
      <c r="C3843" s="59">
        <v>1721</v>
      </c>
      <c r="D3843" s="59">
        <v>3612</v>
      </c>
      <c r="E3843" s="161">
        <v>0.32270766922932681</v>
      </c>
      <c r="F3843" s="60">
        <v>5474</v>
      </c>
      <c r="G3843" s="60">
        <v>1670</v>
      </c>
      <c r="H3843" s="60">
        <v>3804</v>
      </c>
      <c r="I3843" s="161">
        <v>0.30507855316039462</v>
      </c>
      <c r="J3843" s="222">
        <v>-1.7629116068932194E-2</v>
      </c>
      <c r="K3843" s="222">
        <v>5.3156146179401995E-2</v>
      </c>
      <c r="L3843" s="163" t="s">
        <v>165</v>
      </c>
      <c r="M3843" s="59">
        <v>1721</v>
      </c>
    </row>
    <row r="3844" spans="1:13" x14ac:dyDescent="0.2">
      <c r="A3844" s="59" t="s">
        <v>28783</v>
      </c>
      <c r="B3844" s="60">
        <v>6009</v>
      </c>
      <c r="C3844" s="59">
        <v>1838</v>
      </c>
      <c r="D3844" s="59">
        <v>4171</v>
      </c>
      <c r="E3844" s="161">
        <v>0.30587452155100681</v>
      </c>
      <c r="F3844" s="60">
        <v>7850</v>
      </c>
      <c r="G3844" s="60">
        <v>3262</v>
      </c>
      <c r="H3844" s="60">
        <v>4588</v>
      </c>
      <c r="I3844" s="161">
        <v>0.41554140127388534</v>
      </c>
      <c r="J3844" s="222">
        <v>0.10966687972287853</v>
      </c>
      <c r="K3844" s="222">
        <v>9.9976024934068569E-2</v>
      </c>
      <c r="L3844" s="163" t="s">
        <v>165</v>
      </c>
      <c r="M3844" s="59">
        <v>1838</v>
      </c>
    </row>
    <row r="3845" spans="1:13" x14ac:dyDescent="0.2">
      <c r="A3845" s="59" t="s">
        <v>28784</v>
      </c>
      <c r="B3845" s="60">
        <v>10000</v>
      </c>
      <c r="C3845" s="59">
        <v>1587</v>
      </c>
      <c r="D3845" s="59">
        <v>8413</v>
      </c>
      <c r="E3845" s="161">
        <v>0.15870000000000001</v>
      </c>
      <c r="F3845" s="60">
        <v>12604</v>
      </c>
      <c r="G3845" s="60">
        <v>2518</v>
      </c>
      <c r="H3845" s="60">
        <v>10086</v>
      </c>
      <c r="I3845" s="161">
        <v>0.1997778483021263</v>
      </c>
      <c r="J3845" s="222">
        <v>4.1077848302126296E-2</v>
      </c>
      <c r="K3845" s="222">
        <v>0.1988589088315702</v>
      </c>
      <c r="L3845" s="163" t="s">
        <v>165</v>
      </c>
      <c r="M3845" s="59">
        <v>1587</v>
      </c>
    </row>
    <row r="3846" spans="1:13" x14ac:dyDescent="0.2">
      <c r="A3846" s="59" t="s">
        <v>28785</v>
      </c>
      <c r="B3846" s="60">
        <v>11425</v>
      </c>
      <c r="C3846" s="59">
        <v>1608</v>
      </c>
      <c r="D3846" s="59">
        <v>9817</v>
      </c>
      <c r="E3846" s="161">
        <v>0.14074398249452955</v>
      </c>
      <c r="F3846" s="60">
        <v>13577</v>
      </c>
      <c r="G3846" s="60">
        <v>2132</v>
      </c>
      <c r="H3846" s="60">
        <v>11445</v>
      </c>
      <c r="I3846" s="161">
        <v>0.1570302717831627</v>
      </c>
      <c r="J3846" s="222">
        <v>1.6286289288633155E-2</v>
      </c>
      <c r="K3846" s="222">
        <v>0.16583477640827138</v>
      </c>
      <c r="L3846" s="163" t="s">
        <v>165</v>
      </c>
      <c r="M3846" s="59">
        <v>1608</v>
      </c>
    </row>
    <row r="3847" spans="1:13" x14ac:dyDescent="0.2">
      <c r="A3847" s="59" t="s">
        <v>28786</v>
      </c>
      <c r="B3847" s="60">
        <v>7520</v>
      </c>
      <c r="C3847" s="59">
        <v>734</v>
      </c>
      <c r="D3847" s="59">
        <v>6786</v>
      </c>
      <c r="E3847" s="161">
        <v>9.7606382978723399E-2</v>
      </c>
      <c r="F3847" s="60">
        <v>8150</v>
      </c>
      <c r="G3847" s="60">
        <v>949</v>
      </c>
      <c r="H3847" s="60">
        <v>7201</v>
      </c>
      <c r="I3847" s="161">
        <v>0.11644171779141105</v>
      </c>
      <c r="J3847" s="222">
        <v>1.8835334812687649E-2</v>
      </c>
      <c r="K3847" s="222">
        <v>6.115531977600943E-2</v>
      </c>
      <c r="L3847" s="163" t="s">
        <v>165</v>
      </c>
      <c r="M3847" s="59">
        <v>734</v>
      </c>
    </row>
    <row r="3848" spans="1:13" x14ac:dyDescent="0.2">
      <c r="A3848" s="59" t="s">
        <v>28787</v>
      </c>
      <c r="B3848" s="60">
        <v>6713</v>
      </c>
      <c r="C3848" s="59">
        <v>1570</v>
      </c>
      <c r="D3848" s="59">
        <v>5143</v>
      </c>
      <c r="E3848" s="161">
        <v>0.23387457172650081</v>
      </c>
      <c r="F3848" s="60">
        <v>9668</v>
      </c>
      <c r="G3848" s="60">
        <v>2860</v>
      </c>
      <c r="H3848" s="60">
        <v>6808</v>
      </c>
      <c r="I3848" s="161">
        <v>0.29582126603227143</v>
      </c>
      <c r="J3848" s="222">
        <v>6.1946694305770628E-2</v>
      </c>
      <c r="K3848" s="222">
        <v>0.32374100719424459</v>
      </c>
      <c r="L3848" s="163" t="s">
        <v>165</v>
      </c>
      <c r="M3848" s="59">
        <v>1570</v>
      </c>
    </row>
    <row r="3849" spans="1:13" x14ac:dyDescent="0.2">
      <c r="A3849" s="59" t="s">
        <v>28788</v>
      </c>
      <c r="B3849" s="60">
        <v>5904</v>
      </c>
      <c r="C3849" s="59">
        <v>1054</v>
      </c>
      <c r="D3849" s="59">
        <v>4850</v>
      </c>
      <c r="E3849" s="161">
        <v>0.17852303523035232</v>
      </c>
      <c r="F3849" s="60">
        <v>13722</v>
      </c>
      <c r="G3849" s="60">
        <v>1171</v>
      </c>
      <c r="H3849" s="60">
        <v>12551</v>
      </c>
      <c r="I3849" s="161">
        <v>8.5337414371082929E-2</v>
      </c>
      <c r="J3849" s="222">
        <v>-9.3185620859269389E-2</v>
      </c>
      <c r="K3849" s="222">
        <v>1.5878350515463917</v>
      </c>
      <c r="L3849" s="163" t="s">
        <v>165</v>
      </c>
      <c r="M3849" s="59">
        <v>1054</v>
      </c>
    </row>
    <row r="3850" spans="1:13" x14ac:dyDescent="0.2">
      <c r="A3850" s="59" t="s">
        <v>28789</v>
      </c>
      <c r="B3850" s="60">
        <v>6338</v>
      </c>
      <c r="C3850" s="59">
        <v>1909</v>
      </c>
      <c r="D3850" s="59">
        <v>4429</v>
      </c>
      <c r="E3850" s="161">
        <v>0.3011991164405175</v>
      </c>
      <c r="F3850" s="60">
        <v>8726</v>
      </c>
      <c r="G3850" s="60">
        <v>2230</v>
      </c>
      <c r="H3850" s="60">
        <v>6496</v>
      </c>
      <c r="I3850" s="161">
        <v>0.25555810222324088</v>
      </c>
      <c r="J3850" s="222">
        <v>-4.5641014217276621E-2</v>
      </c>
      <c r="K3850" s="222">
        <v>0.46669677128019871</v>
      </c>
      <c r="L3850" s="163" t="s">
        <v>165</v>
      </c>
      <c r="M3850" s="59">
        <v>1909</v>
      </c>
    </row>
    <row r="3851" spans="1:13" x14ac:dyDescent="0.2">
      <c r="A3851" s="59" t="s">
        <v>28790</v>
      </c>
      <c r="B3851" s="60">
        <v>3258</v>
      </c>
      <c r="C3851" s="59">
        <v>1106</v>
      </c>
      <c r="D3851" s="59">
        <v>2152</v>
      </c>
      <c r="E3851" s="161">
        <v>0.33947206875383673</v>
      </c>
      <c r="F3851" s="60">
        <v>3175</v>
      </c>
      <c r="G3851" s="60">
        <v>674</v>
      </c>
      <c r="H3851" s="60">
        <v>2501</v>
      </c>
      <c r="I3851" s="161">
        <v>0.21228346456692915</v>
      </c>
      <c r="J3851" s="222">
        <v>-0.12718860418690758</v>
      </c>
      <c r="K3851" s="222">
        <v>0.16217472118959109</v>
      </c>
      <c r="L3851" s="163" t="s">
        <v>174</v>
      </c>
      <c r="M3851" s="59">
        <v>1106</v>
      </c>
    </row>
    <row r="3852" spans="1:13" x14ac:dyDescent="0.2">
      <c r="A3852" s="59" t="s">
        <v>28791</v>
      </c>
      <c r="B3852" s="60">
        <v>2342</v>
      </c>
      <c r="C3852" s="59">
        <v>901</v>
      </c>
      <c r="D3852" s="59">
        <v>1441</v>
      </c>
      <c r="E3852" s="161">
        <v>0.3847139197267293</v>
      </c>
      <c r="F3852" s="60">
        <v>2212</v>
      </c>
      <c r="G3852" s="60">
        <v>950</v>
      </c>
      <c r="H3852" s="60">
        <v>1262</v>
      </c>
      <c r="I3852" s="161">
        <v>0.4294755877034358</v>
      </c>
      <c r="J3852" s="222">
        <v>4.4761667976706498E-2</v>
      </c>
      <c r="K3852" s="222">
        <v>-0.12421929215822346</v>
      </c>
      <c r="L3852" s="163" t="s">
        <v>165</v>
      </c>
      <c r="M3852" s="59">
        <v>901</v>
      </c>
    </row>
    <row r="3853" spans="1:13" x14ac:dyDescent="0.2">
      <c r="A3853" s="59" t="s">
        <v>28792</v>
      </c>
      <c r="B3853" s="60">
        <v>6325</v>
      </c>
      <c r="C3853" s="59">
        <v>2781</v>
      </c>
      <c r="D3853" s="59">
        <v>3544</v>
      </c>
      <c r="E3853" s="161">
        <v>0.43968379446640315</v>
      </c>
      <c r="F3853" s="60">
        <v>6680</v>
      </c>
      <c r="G3853" s="60">
        <v>3117</v>
      </c>
      <c r="H3853" s="60">
        <v>3563</v>
      </c>
      <c r="I3853" s="161">
        <v>0.46661676646706585</v>
      </c>
      <c r="J3853" s="222">
        <v>2.6932972000662692E-2</v>
      </c>
      <c r="K3853" s="222">
        <v>5.3611738148984199E-3</v>
      </c>
      <c r="L3853" s="163" t="s">
        <v>165</v>
      </c>
      <c r="M3853" s="59">
        <v>2781</v>
      </c>
    </row>
    <row r="3854" spans="1:13" x14ac:dyDescent="0.2">
      <c r="A3854" s="59" t="s">
        <v>28793</v>
      </c>
      <c r="B3854" s="60">
        <v>7546</v>
      </c>
      <c r="C3854" s="59">
        <v>3468</v>
      </c>
      <c r="D3854" s="59">
        <v>4078</v>
      </c>
      <c r="E3854" s="161">
        <v>0.45958123509143917</v>
      </c>
      <c r="F3854" s="60">
        <v>7743</v>
      </c>
      <c r="G3854" s="60">
        <v>1924</v>
      </c>
      <c r="H3854" s="60">
        <v>5819</v>
      </c>
      <c r="I3854" s="161">
        <v>0.24848250032287228</v>
      </c>
      <c r="J3854" s="222">
        <v>-0.21109873476856689</v>
      </c>
      <c r="K3854" s="222">
        <v>0.42692496321726336</v>
      </c>
      <c r="L3854" s="163" t="s">
        <v>174</v>
      </c>
      <c r="M3854" s="59">
        <v>3468</v>
      </c>
    </row>
    <row r="3855" spans="1:13" x14ac:dyDescent="0.2">
      <c r="A3855" s="59" t="s">
        <v>28794</v>
      </c>
      <c r="B3855" s="60">
        <v>5348</v>
      </c>
      <c r="C3855" s="59">
        <v>2811</v>
      </c>
      <c r="D3855" s="59">
        <v>2537</v>
      </c>
      <c r="E3855" s="161">
        <v>0.52561705310396412</v>
      </c>
      <c r="F3855" s="60">
        <v>4513</v>
      </c>
      <c r="G3855" s="60">
        <v>2205</v>
      </c>
      <c r="H3855" s="60">
        <v>2308</v>
      </c>
      <c r="I3855" s="161">
        <v>0.48858852204741859</v>
      </c>
      <c r="J3855" s="222">
        <v>-3.7028531056545522E-2</v>
      </c>
      <c r="K3855" s="222">
        <v>-9.0264091446590464E-2</v>
      </c>
      <c r="L3855" s="163" t="s">
        <v>165</v>
      </c>
      <c r="M3855" s="59">
        <v>2811</v>
      </c>
    </row>
    <row r="3856" spans="1:13" x14ac:dyDescent="0.2">
      <c r="A3856" s="59" t="s">
        <v>28795</v>
      </c>
      <c r="B3856" s="60">
        <v>4655</v>
      </c>
      <c r="C3856" s="59">
        <v>1960</v>
      </c>
      <c r="D3856" s="59">
        <v>2695</v>
      </c>
      <c r="E3856" s="161">
        <v>0.42105263157894735</v>
      </c>
      <c r="F3856" s="60">
        <v>4474</v>
      </c>
      <c r="G3856" s="60">
        <v>1820</v>
      </c>
      <c r="H3856" s="60">
        <v>2654</v>
      </c>
      <c r="I3856" s="161">
        <v>0.40679481448368349</v>
      </c>
      <c r="J3856" s="222">
        <v>-1.4257817095263858E-2</v>
      </c>
      <c r="K3856" s="222">
        <v>-1.5213358070500928E-2</v>
      </c>
      <c r="L3856" s="163" t="s">
        <v>165</v>
      </c>
      <c r="M3856" s="59">
        <v>1960</v>
      </c>
    </row>
    <row r="3857" spans="1:13" x14ac:dyDescent="0.2">
      <c r="A3857" s="59" t="s">
        <v>28796</v>
      </c>
      <c r="B3857" s="60">
        <v>5675</v>
      </c>
      <c r="C3857" s="59">
        <v>2632</v>
      </c>
      <c r="D3857" s="59">
        <v>3043</v>
      </c>
      <c r="E3857" s="161">
        <v>0.46378854625550658</v>
      </c>
      <c r="F3857" s="60">
        <v>5083</v>
      </c>
      <c r="G3857" s="60">
        <v>1774</v>
      </c>
      <c r="H3857" s="60">
        <v>3309</v>
      </c>
      <c r="I3857" s="161">
        <v>0.3490064922289986</v>
      </c>
      <c r="J3857" s="222">
        <v>-0.11478205402650798</v>
      </c>
      <c r="K3857" s="222">
        <v>8.7413736444298396E-2</v>
      </c>
      <c r="L3857" s="163" t="s">
        <v>165</v>
      </c>
      <c r="M3857" s="59">
        <v>2632</v>
      </c>
    </row>
    <row r="3858" spans="1:13" x14ac:dyDescent="0.2">
      <c r="A3858" s="59" t="s">
        <v>28797</v>
      </c>
      <c r="B3858" s="60">
        <v>2337</v>
      </c>
      <c r="C3858" s="59">
        <v>996</v>
      </c>
      <c r="D3858" s="59">
        <v>1341</v>
      </c>
      <c r="E3858" s="161">
        <v>0.42618741976893454</v>
      </c>
      <c r="F3858" s="60">
        <v>2653</v>
      </c>
      <c r="G3858" s="60">
        <v>1382</v>
      </c>
      <c r="H3858" s="60">
        <v>1271</v>
      </c>
      <c r="I3858" s="161">
        <v>0.52091971353185074</v>
      </c>
      <c r="J3858" s="222">
        <v>9.4732293762916198E-2</v>
      </c>
      <c r="K3858" s="222">
        <v>-5.219985085756898E-2</v>
      </c>
      <c r="L3858" s="163" t="s">
        <v>165</v>
      </c>
      <c r="M3858" s="59">
        <v>996</v>
      </c>
    </row>
    <row r="3859" spans="1:13" x14ac:dyDescent="0.2">
      <c r="A3859" s="59" t="s">
        <v>28798</v>
      </c>
      <c r="B3859" s="60">
        <v>1151</v>
      </c>
      <c r="C3859" s="59">
        <v>622</v>
      </c>
      <c r="D3859" s="59">
        <v>529</v>
      </c>
      <c r="E3859" s="161">
        <v>0.54039965247610777</v>
      </c>
      <c r="F3859" s="60">
        <v>1252</v>
      </c>
      <c r="G3859" s="60">
        <v>558</v>
      </c>
      <c r="H3859" s="60">
        <v>694</v>
      </c>
      <c r="I3859" s="161">
        <v>0.44568690095846647</v>
      </c>
      <c r="J3859" s="222">
        <v>-9.4712751517641303E-2</v>
      </c>
      <c r="K3859" s="222">
        <v>0.31190926275992437</v>
      </c>
      <c r="L3859" s="163" t="s">
        <v>165</v>
      </c>
      <c r="M3859" s="59">
        <v>622</v>
      </c>
    </row>
    <row r="3860" spans="1:13" x14ac:dyDescent="0.2">
      <c r="A3860" s="59" t="s">
        <v>28799</v>
      </c>
      <c r="B3860" s="60">
        <v>2329</v>
      </c>
      <c r="C3860" s="59">
        <v>760</v>
      </c>
      <c r="D3860" s="59">
        <v>1569</v>
      </c>
      <c r="E3860" s="161">
        <v>0.32632030914555604</v>
      </c>
      <c r="F3860" s="60">
        <v>2898</v>
      </c>
      <c r="G3860" s="60">
        <v>1242</v>
      </c>
      <c r="H3860" s="60">
        <v>1656</v>
      </c>
      <c r="I3860" s="161">
        <v>0.42857142857142855</v>
      </c>
      <c r="J3860" s="222">
        <v>0.10225111942587251</v>
      </c>
      <c r="K3860" s="222">
        <v>5.5449330783938815E-2</v>
      </c>
      <c r="L3860" s="163" t="s">
        <v>165</v>
      </c>
      <c r="M3860" s="59">
        <v>760</v>
      </c>
    </row>
    <row r="3861" spans="1:13" x14ac:dyDescent="0.2">
      <c r="A3861" s="59" t="s">
        <v>28800</v>
      </c>
      <c r="B3861" s="60">
        <v>4411</v>
      </c>
      <c r="C3861" s="59">
        <v>1322</v>
      </c>
      <c r="D3861" s="59">
        <v>3089</v>
      </c>
      <c r="E3861" s="161">
        <v>0.29970528224892312</v>
      </c>
      <c r="F3861" s="60">
        <v>4650</v>
      </c>
      <c r="G3861" s="60">
        <v>1780</v>
      </c>
      <c r="H3861" s="60">
        <v>2870</v>
      </c>
      <c r="I3861" s="161">
        <v>0.3827956989247312</v>
      </c>
      <c r="J3861" s="222">
        <v>8.3090416675808076E-2</v>
      </c>
      <c r="K3861" s="222">
        <v>-7.0896730333441238E-2</v>
      </c>
      <c r="L3861" s="163" t="s">
        <v>165</v>
      </c>
      <c r="M3861" s="59">
        <v>1322</v>
      </c>
    </row>
    <row r="3862" spans="1:13" x14ac:dyDescent="0.2">
      <c r="A3862" s="59" t="s">
        <v>28801</v>
      </c>
      <c r="B3862" s="60">
        <v>6647</v>
      </c>
      <c r="C3862" s="59">
        <v>3293</v>
      </c>
      <c r="D3862" s="59">
        <v>3354</v>
      </c>
      <c r="E3862" s="161">
        <v>0.4954114638182639</v>
      </c>
      <c r="F3862" s="60">
        <v>7366</v>
      </c>
      <c r="G3862" s="60">
        <v>3149</v>
      </c>
      <c r="H3862" s="60">
        <v>4217</v>
      </c>
      <c r="I3862" s="161">
        <v>0.42750475156122725</v>
      </c>
      <c r="J3862" s="222">
        <v>-6.790671225703665E-2</v>
      </c>
      <c r="K3862" s="222">
        <v>0.25730471079308287</v>
      </c>
      <c r="L3862" s="163" t="s">
        <v>165</v>
      </c>
      <c r="M3862" s="59">
        <v>3293</v>
      </c>
    </row>
    <row r="3863" spans="1:13" x14ac:dyDescent="0.2">
      <c r="A3863" s="59" t="s">
        <v>28802</v>
      </c>
      <c r="B3863" s="60">
        <v>7274</v>
      </c>
      <c r="C3863" s="59">
        <v>3662</v>
      </c>
      <c r="D3863" s="59">
        <v>3612</v>
      </c>
      <c r="E3863" s="161">
        <v>0.50343689854275497</v>
      </c>
      <c r="F3863" s="60">
        <v>7176</v>
      </c>
      <c r="G3863" s="60">
        <v>3425</v>
      </c>
      <c r="H3863" s="60">
        <v>3751</v>
      </c>
      <c r="I3863" s="161">
        <v>0.47728539576365664</v>
      </c>
      <c r="J3863" s="222">
        <v>-2.6151502779098335E-2</v>
      </c>
      <c r="K3863" s="222">
        <v>3.8482834994462901E-2</v>
      </c>
      <c r="L3863" s="163" t="s">
        <v>165</v>
      </c>
      <c r="M3863" s="59">
        <v>3662</v>
      </c>
    </row>
    <row r="3864" spans="1:13" x14ac:dyDescent="0.2">
      <c r="A3864" s="59" t="s">
        <v>28803</v>
      </c>
      <c r="B3864" s="60">
        <v>8220</v>
      </c>
      <c r="C3864" s="59">
        <v>2600</v>
      </c>
      <c r="D3864" s="59">
        <v>5620</v>
      </c>
      <c r="E3864" s="161">
        <v>0.31630170316301703</v>
      </c>
      <c r="F3864" s="60">
        <v>7314</v>
      </c>
      <c r="G3864" s="60">
        <v>1750</v>
      </c>
      <c r="H3864" s="60">
        <v>5564</v>
      </c>
      <c r="I3864" s="161">
        <v>0.2392671588733935</v>
      </c>
      <c r="J3864" s="222">
        <v>-7.703454428962353E-2</v>
      </c>
      <c r="K3864" s="222">
        <v>-9.9644128113879002E-3</v>
      </c>
      <c r="L3864" s="163" t="s">
        <v>165</v>
      </c>
      <c r="M3864" s="59">
        <v>2600</v>
      </c>
    </row>
    <row r="3865" spans="1:13" x14ac:dyDescent="0.2">
      <c r="A3865" s="59" t="s">
        <v>28804</v>
      </c>
      <c r="B3865" s="60">
        <v>2494</v>
      </c>
      <c r="C3865" s="59">
        <v>1320</v>
      </c>
      <c r="D3865" s="59">
        <v>1174</v>
      </c>
      <c r="E3865" s="161">
        <v>0.52927024859663196</v>
      </c>
      <c r="F3865" s="60">
        <v>2351</v>
      </c>
      <c r="G3865" s="60">
        <v>975</v>
      </c>
      <c r="H3865" s="60">
        <v>1376</v>
      </c>
      <c r="I3865" s="161">
        <v>0.41471714164185453</v>
      </c>
      <c r="J3865" s="222">
        <v>-0.11455310695477744</v>
      </c>
      <c r="K3865" s="222">
        <v>0.17206132879045996</v>
      </c>
      <c r="L3865" s="163" t="s">
        <v>174</v>
      </c>
      <c r="M3865" s="59">
        <v>1320</v>
      </c>
    </row>
    <row r="3866" spans="1:13" x14ac:dyDescent="0.2">
      <c r="A3866" s="59" t="s">
        <v>28805</v>
      </c>
      <c r="B3866" s="60">
        <v>4782</v>
      </c>
      <c r="C3866" s="59">
        <v>1681</v>
      </c>
      <c r="D3866" s="59">
        <v>3101</v>
      </c>
      <c r="E3866" s="161">
        <v>0.35152655792555415</v>
      </c>
      <c r="F3866" s="60">
        <v>5009</v>
      </c>
      <c r="G3866" s="60">
        <v>1240</v>
      </c>
      <c r="H3866" s="60">
        <v>3769</v>
      </c>
      <c r="I3866" s="161">
        <v>0.24755440207626273</v>
      </c>
      <c r="J3866" s="222">
        <v>-0.10397215584929143</v>
      </c>
      <c r="K3866" s="222">
        <v>0.21541438245727185</v>
      </c>
      <c r="L3866" s="163" t="s">
        <v>174</v>
      </c>
      <c r="M3866" s="59">
        <v>1681</v>
      </c>
    </row>
    <row r="3867" spans="1:13" x14ac:dyDescent="0.2">
      <c r="A3867" s="59" t="s">
        <v>28806</v>
      </c>
      <c r="B3867" s="60">
        <v>2242</v>
      </c>
      <c r="C3867" s="59">
        <v>1658</v>
      </c>
      <c r="D3867" s="59">
        <v>584</v>
      </c>
      <c r="E3867" s="161">
        <v>0.73951828724353252</v>
      </c>
      <c r="F3867" s="60">
        <v>2379</v>
      </c>
      <c r="G3867" s="60">
        <v>1825</v>
      </c>
      <c r="H3867" s="60">
        <v>554</v>
      </c>
      <c r="I3867" s="161">
        <v>0.76712904581757035</v>
      </c>
      <c r="J3867" s="222">
        <v>2.761075857403783E-2</v>
      </c>
      <c r="K3867" s="222">
        <v>-5.1369863013698627E-2</v>
      </c>
      <c r="L3867" s="163" t="s">
        <v>165</v>
      </c>
      <c r="M3867" s="59">
        <v>1658</v>
      </c>
    </row>
    <row r="3868" spans="1:13" x14ac:dyDescent="0.2">
      <c r="A3868" s="59" t="s">
        <v>28807</v>
      </c>
      <c r="B3868" s="60">
        <v>3975</v>
      </c>
      <c r="C3868" s="59">
        <v>2805</v>
      </c>
      <c r="D3868" s="59">
        <v>1170</v>
      </c>
      <c r="E3868" s="161">
        <v>0.70566037735849052</v>
      </c>
      <c r="F3868" s="60">
        <v>3825</v>
      </c>
      <c r="G3868" s="60">
        <v>2572</v>
      </c>
      <c r="H3868" s="60">
        <v>1253</v>
      </c>
      <c r="I3868" s="161">
        <v>0.67241830065359476</v>
      </c>
      <c r="J3868" s="222">
        <v>-3.3242076704895762E-2</v>
      </c>
      <c r="K3868" s="222">
        <v>7.0940170940170938E-2</v>
      </c>
      <c r="L3868" s="163" t="s">
        <v>165</v>
      </c>
      <c r="M3868" s="59">
        <v>2805</v>
      </c>
    </row>
    <row r="3869" spans="1:13" x14ac:dyDescent="0.2">
      <c r="A3869" s="59" t="s">
        <v>28808</v>
      </c>
      <c r="B3869" s="60">
        <v>4048</v>
      </c>
      <c r="C3869" s="59">
        <v>2162</v>
      </c>
      <c r="D3869" s="59">
        <v>1886</v>
      </c>
      <c r="E3869" s="161">
        <v>0.53409090909090906</v>
      </c>
      <c r="F3869" s="60">
        <v>3858</v>
      </c>
      <c r="G3869" s="60">
        <v>2062</v>
      </c>
      <c r="H3869" s="60">
        <v>1796</v>
      </c>
      <c r="I3869" s="161">
        <v>0.53447382063245208</v>
      </c>
      <c r="J3869" s="222">
        <v>3.8291154154301843E-4</v>
      </c>
      <c r="K3869" s="222">
        <v>-4.7720042417815481E-2</v>
      </c>
      <c r="L3869" s="163" t="s">
        <v>165</v>
      </c>
      <c r="M3869" s="59">
        <v>2162</v>
      </c>
    </row>
    <row r="3870" spans="1:13" x14ac:dyDescent="0.2">
      <c r="A3870" s="59" t="s">
        <v>28809</v>
      </c>
      <c r="B3870" s="60">
        <v>2631</v>
      </c>
      <c r="C3870" s="59">
        <v>2291</v>
      </c>
      <c r="D3870" s="59">
        <v>340</v>
      </c>
      <c r="E3870" s="161">
        <v>0.87077156974534398</v>
      </c>
      <c r="F3870" s="60">
        <v>2371</v>
      </c>
      <c r="G3870" s="60">
        <v>1851</v>
      </c>
      <c r="H3870" s="60">
        <v>520</v>
      </c>
      <c r="I3870" s="161">
        <v>0.78068325601012234</v>
      </c>
      <c r="J3870" s="222">
        <v>-9.0088313735221637E-2</v>
      </c>
      <c r="K3870" s="222">
        <v>0.52941176470588236</v>
      </c>
      <c r="L3870" s="163" t="s">
        <v>165</v>
      </c>
      <c r="M3870" s="59">
        <v>2291</v>
      </c>
    </row>
    <row r="3871" spans="1:13" x14ac:dyDescent="0.2">
      <c r="A3871" s="59" t="s">
        <v>28810</v>
      </c>
      <c r="B3871" s="60">
        <v>4506</v>
      </c>
      <c r="C3871" s="59">
        <v>3031</v>
      </c>
      <c r="D3871" s="59">
        <v>1475</v>
      </c>
      <c r="E3871" s="161">
        <v>0.67265867731913009</v>
      </c>
      <c r="F3871" s="60">
        <v>5576</v>
      </c>
      <c r="G3871" s="60">
        <v>3387</v>
      </c>
      <c r="H3871" s="60">
        <v>2189</v>
      </c>
      <c r="I3871" s="161">
        <v>0.60742467718794835</v>
      </c>
      <c r="J3871" s="222">
        <v>-6.5234000131181746E-2</v>
      </c>
      <c r="K3871" s="222">
        <v>0.48406779661016947</v>
      </c>
      <c r="L3871" s="163" t="s">
        <v>165</v>
      </c>
      <c r="M3871" s="59">
        <v>3031</v>
      </c>
    </row>
    <row r="3872" spans="1:13" x14ac:dyDescent="0.2">
      <c r="A3872" s="59" t="s">
        <v>28811</v>
      </c>
      <c r="B3872" s="60">
        <v>5063</v>
      </c>
      <c r="C3872" s="59">
        <v>1925</v>
      </c>
      <c r="D3872" s="59">
        <v>3138</v>
      </c>
      <c r="E3872" s="161">
        <v>0.38020936203831718</v>
      </c>
      <c r="F3872" s="60">
        <v>4977</v>
      </c>
      <c r="G3872" s="60">
        <v>1884</v>
      </c>
      <c r="H3872" s="60">
        <v>3093</v>
      </c>
      <c r="I3872" s="161">
        <v>0.37854128993369501</v>
      </c>
      <c r="J3872" s="222">
        <v>-1.6680721046221647E-3</v>
      </c>
      <c r="K3872" s="222">
        <v>-1.4340344168260038E-2</v>
      </c>
      <c r="L3872" s="163" t="s">
        <v>165</v>
      </c>
      <c r="M3872" s="59">
        <v>1925</v>
      </c>
    </row>
    <row r="3873" spans="1:13" x14ac:dyDescent="0.2">
      <c r="A3873" s="59" t="s">
        <v>28812</v>
      </c>
      <c r="B3873" s="60">
        <v>3823</v>
      </c>
      <c r="C3873" s="59">
        <v>1779</v>
      </c>
      <c r="D3873" s="59">
        <v>2044</v>
      </c>
      <c r="E3873" s="161">
        <v>0.4653413549568402</v>
      </c>
      <c r="F3873" s="60">
        <v>4045</v>
      </c>
      <c r="G3873" s="60">
        <v>1817</v>
      </c>
      <c r="H3873" s="60">
        <v>2228</v>
      </c>
      <c r="I3873" s="161">
        <v>0.44919653893695921</v>
      </c>
      <c r="J3873" s="222">
        <v>-1.6144816019880992E-2</v>
      </c>
      <c r="K3873" s="222">
        <v>9.0019569471624261E-2</v>
      </c>
      <c r="L3873" s="163" t="s">
        <v>165</v>
      </c>
      <c r="M3873" s="59">
        <v>1779</v>
      </c>
    </row>
    <row r="3874" spans="1:13" x14ac:dyDescent="0.2">
      <c r="A3874" s="59" t="s">
        <v>28813</v>
      </c>
      <c r="B3874" s="60">
        <v>5240</v>
      </c>
      <c r="C3874" s="59">
        <v>2342</v>
      </c>
      <c r="D3874" s="59">
        <v>2898</v>
      </c>
      <c r="E3874" s="161">
        <v>0.44694656488549617</v>
      </c>
      <c r="F3874" s="60">
        <v>5313</v>
      </c>
      <c r="G3874" s="60">
        <v>2033</v>
      </c>
      <c r="H3874" s="60">
        <v>3280</v>
      </c>
      <c r="I3874" s="161">
        <v>0.38264633916807828</v>
      </c>
      <c r="J3874" s="222">
        <v>-6.4300225717417892E-2</v>
      </c>
      <c r="K3874" s="222">
        <v>0.13181504485852311</v>
      </c>
      <c r="L3874" s="163" t="s">
        <v>165</v>
      </c>
      <c r="M3874" s="59">
        <v>2342</v>
      </c>
    </row>
    <row r="3875" spans="1:13" x14ac:dyDescent="0.2">
      <c r="A3875" s="59" t="s">
        <v>28814</v>
      </c>
      <c r="B3875" s="60">
        <v>7397</v>
      </c>
      <c r="C3875" s="59">
        <v>2942</v>
      </c>
      <c r="D3875" s="59">
        <v>4455</v>
      </c>
      <c r="E3875" s="161">
        <v>0.39772880897661211</v>
      </c>
      <c r="F3875" s="60">
        <v>7800</v>
      </c>
      <c r="G3875" s="60">
        <v>3385</v>
      </c>
      <c r="H3875" s="60">
        <v>4415</v>
      </c>
      <c r="I3875" s="161">
        <v>0.43397435897435899</v>
      </c>
      <c r="J3875" s="222">
        <v>3.6245549997746873E-2</v>
      </c>
      <c r="K3875" s="222">
        <v>-8.9786756453423128E-3</v>
      </c>
      <c r="L3875" s="163" t="s">
        <v>165</v>
      </c>
      <c r="M3875" s="59">
        <v>2942</v>
      </c>
    </row>
    <row r="3876" spans="1:13" x14ac:dyDescent="0.2">
      <c r="A3876" s="59" t="s">
        <v>28815</v>
      </c>
      <c r="B3876" s="60">
        <v>4533</v>
      </c>
      <c r="C3876" s="59">
        <v>1461</v>
      </c>
      <c r="D3876" s="59">
        <v>3072</v>
      </c>
      <c r="E3876" s="161">
        <v>0.32230311052283256</v>
      </c>
      <c r="F3876" s="60">
        <v>4348</v>
      </c>
      <c r="G3876" s="60">
        <v>1635</v>
      </c>
      <c r="H3876" s="60">
        <v>2713</v>
      </c>
      <c r="I3876" s="161">
        <v>0.37603495860165592</v>
      </c>
      <c r="J3876" s="222">
        <v>5.3731848078823363E-2</v>
      </c>
      <c r="K3876" s="222">
        <v>-0.11686197916666667</v>
      </c>
      <c r="L3876" s="163" t="s">
        <v>165</v>
      </c>
      <c r="M3876" s="59">
        <v>1461</v>
      </c>
    </row>
    <row r="3877" spans="1:13" x14ac:dyDescent="0.2">
      <c r="A3877" s="59" t="s">
        <v>28816</v>
      </c>
      <c r="B3877" s="60">
        <v>4001</v>
      </c>
      <c r="C3877" s="59">
        <v>1522</v>
      </c>
      <c r="D3877" s="59">
        <v>2479</v>
      </c>
      <c r="E3877" s="161">
        <v>0.3804048987753062</v>
      </c>
      <c r="F3877" s="60">
        <v>3929</v>
      </c>
      <c r="G3877" s="60">
        <v>2014</v>
      </c>
      <c r="H3877" s="60">
        <v>1915</v>
      </c>
      <c r="I3877" s="161">
        <v>0.51259862560447955</v>
      </c>
      <c r="J3877" s="222">
        <v>0.13219372682917335</v>
      </c>
      <c r="K3877" s="222">
        <v>-0.22751109318273496</v>
      </c>
      <c r="L3877" s="163" t="s">
        <v>165</v>
      </c>
      <c r="M3877" s="59">
        <v>1522</v>
      </c>
    </row>
    <row r="3878" spans="1:13" x14ac:dyDescent="0.2">
      <c r="A3878" s="59" t="s">
        <v>28817</v>
      </c>
      <c r="B3878" s="60">
        <v>3457</v>
      </c>
      <c r="C3878" s="59">
        <v>1544</v>
      </c>
      <c r="D3878" s="59">
        <v>1913</v>
      </c>
      <c r="E3878" s="161">
        <v>0.44663002603413365</v>
      </c>
      <c r="F3878" s="60">
        <v>3772</v>
      </c>
      <c r="G3878" s="60">
        <v>1515</v>
      </c>
      <c r="H3878" s="60">
        <v>2257</v>
      </c>
      <c r="I3878" s="161">
        <v>0.40164369034994696</v>
      </c>
      <c r="J3878" s="222">
        <v>-4.4986335684186696E-2</v>
      </c>
      <c r="K3878" s="222">
        <v>0.17982226868792472</v>
      </c>
      <c r="L3878" s="163" t="s">
        <v>165</v>
      </c>
      <c r="M3878" s="59">
        <v>1544</v>
      </c>
    </row>
    <row r="3879" spans="1:13" x14ac:dyDescent="0.2">
      <c r="A3879" s="59" t="s">
        <v>28818</v>
      </c>
      <c r="B3879" s="60">
        <v>5851</v>
      </c>
      <c r="C3879" s="59">
        <v>2554</v>
      </c>
      <c r="D3879" s="59">
        <v>3297</v>
      </c>
      <c r="E3879" s="161">
        <v>0.43650658007178261</v>
      </c>
      <c r="F3879" s="60">
        <v>5554</v>
      </c>
      <c r="G3879" s="60">
        <v>1714</v>
      </c>
      <c r="H3879" s="60">
        <v>3840</v>
      </c>
      <c r="I3879" s="161">
        <v>0.30860640979474252</v>
      </c>
      <c r="J3879" s="222">
        <v>-0.12790017027704009</v>
      </c>
      <c r="K3879" s="222">
        <v>0.16469517743403095</v>
      </c>
      <c r="L3879" s="163" t="s">
        <v>174</v>
      </c>
      <c r="M3879" s="59">
        <v>2554</v>
      </c>
    </row>
    <row r="3880" spans="1:13" x14ac:dyDescent="0.2">
      <c r="A3880" s="59" t="s">
        <v>28819</v>
      </c>
      <c r="B3880" s="60">
        <v>1417</v>
      </c>
      <c r="C3880" s="59">
        <v>722</v>
      </c>
      <c r="D3880" s="59">
        <v>695</v>
      </c>
      <c r="E3880" s="161">
        <v>0.50952717007762882</v>
      </c>
      <c r="F3880" s="60">
        <v>1723</v>
      </c>
      <c r="G3880" s="60">
        <v>983</v>
      </c>
      <c r="H3880" s="60">
        <v>740</v>
      </c>
      <c r="I3880" s="161">
        <v>0.57051654091700521</v>
      </c>
      <c r="J3880" s="222">
        <v>6.0989370839376389E-2</v>
      </c>
      <c r="K3880" s="222">
        <v>6.4748201438848921E-2</v>
      </c>
      <c r="L3880" s="163" t="s">
        <v>165</v>
      </c>
      <c r="M3880" s="59">
        <v>722</v>
      </c>
    </row>
    <row r="3881" spans="1:13" x14ac:dyDescent="0.2">
      <c r="A3881" s="59" t="s">
        <v>28820</v>
      </c>
      <c r="B3881" s="60">
        <v>7568</v>
      </c>
      <c r="C3881" s="59">
        <v>4651</v>
      </c>
      <c r="D3881" s="59">
        <v>2917</v>
      </c>
      <c r="E3881" s="161">
        <v>0.61456131078224097</v>
      </c>
      <c r="F3881" s="60">
        <v>8371</v>
      </c>
      <c r="G3881" s="60">
        <v>3877</v>
      </c>
      <c r="H3881" s="60">
        <v>4494</v>
      </c>
      <c r="I3881" s="161">
        <v>0.46314657746983634</v>
      </c>
      <c r="J3881" s="222">
        <v>-0.15141473331240463</v>
      </c>
      <c r="K3881" s="222">
        <v>0.54062392869386355</v>
      </c>
      <c r="L3881" s="163" t="s">
        <v>174</v>
      </c>
      <c r="M3881" s="59">
        <v>4651</v>
      </c>
    </row>
    <row r="3882" spans="1:13" x14ac:dyDescent="0.2">
      <c r="A3882" s="59" t="s">
        <v>28821</v>
      </c>
      <c r="B3882" s="60">
        <v>3185</v>
      </c>
      <c r="C3882" s="59">
        <v>1291</v>
      </c>
      <c r="D3882" s="59">
        <v>1894</v>
      </c>
      <c r="E3882" s="161">
        <v>0.40533751962323389</v>
      </c>
      <c r="F3882" s="60">
        <v>3186</v>
      </c>
      <c r="G3882" s="60">
        <v>1230</v>
      </c>
      <c r="H3882" s="60">
        <v>1956</v>
      </c>
      <c r="I3882" s="161">
        <v>0.38606403013182672</v>
      </c>
      <c r="J3882" s="222">
        <v>-1.927348949140717E-2</v>
      </c>
      <c r="K3882" s="222">
        <v>3.2734952481520592E-2</v>
      </c>
      <c r="L3882" s="163" t="s">
        <v>165</v>
      </c>
      <c r="M3882" s="59">
        <v>1291</v>
      </c>
    </row>
    <row r="3883" spans="1:13" x14ac:dyDescent="0.2">
      <c r="A3883" s="59" t="s">
        <v>28822</v>
      </c>
      <c r="B3883" s="60">
        <v>2460</v>
      </c>
      <c r="C3883" s="59">
        <v>1056</v>
      </c>
      <c r="D3883" s="59">
        <v>1404</v>
      </c>
      <c r="E3883" s="161">
        <v>0.42926829268292682</v>
      </c>
      <c r="F3883" s="60">
        <v>1953</v>
      </c>
      <c r="G3883" s="60">
        <v>1020</v>
      </c>
      <c r="H3883" s="60">
        <v>933</v>
      </c>
      <c r="I3883" s="161">
        <v>0.52227342549923195</v>
      </c>
      <c r="J3883" s="222">
        <v>9.3005132816305125E-2</v>
      </c>
      <c r="K3883" s="222">
        <v>-0.33547008547008544</v>
      </c>
      <c r="L3883" s="163" t="s">
        <v>165</v>
      </c>
      <c r="M3883" s="59">
        <v>1056</v>
      </c>
    </row>
    <row r="3884" spans="1:13" x14ac:dyDescent="0.2">
      <c r="A3884" s="59" t="s">
        <v>28823</v>
      </c>
      <c r="B3884" s="60">
        <v>5062</v>
      </c>
      <c r="C3884" s="59">
        <v>2440</v>
      </c>
      <c r="D3884" s="59">
        <v>2622</v>
      </c>
      <c r="E3884" s="161">
        <v>0.48202291584354012</v>
      </c>
      <c r="F3884" s="60">
        <v>5494</v>
      </c>
      <c r="G3884" s="60">
        <v>2456</v>
      </c>
      <c r="H3884" s="60">
        <v>3038</v>
      </c>
      <c r="I3884" s="161">
        <v>0.44703312704768838</v>
      </c>
      <c r="J3884" s="222">
        <v>-3.498978879585174E-2</v>
      </c>
      <c r="K3884" s="222">
        <v>0.15865751334858885</v>
      </c>
      <c r="L3884" s="163" t="s">
        <v>165</v>
      </c>
      <c r="M3884" s="59">
        <v>2440</v>
      </c>
    </row>
    <row r="3885" spans="1:13" x14ac:dyDescent="0.2">
      <c r="A3885" s="59" t="s">
        <v>28824</v>
      </c>
      <c r="B3885" s="60">
        <v>2285</v>
      </c>
      <c r="C3885" s="59">
        <v>842</v>
      </c>
      <c r="D3885" s="59">
        <v>1443</v>
      </c>
      <c r="E3885" s="161">
        <v>0.36849015317286654</v>
      </c>
      <c r="F3885" s="60">
        <v>3151</v>
      </c>
      <c r="G3885" s="60">
        <v>1649</v>
      </c>
      <c r="H3885" s="60">
        <v>1502</v>
      </c>
      <c r="I3885" s="161">
        <v>0.52332592827673752</v>
      </c>
      <c r="J3885" s="222">
        <v>0.15483577510387098</v>
      </c>
      <c r="K3885" s="222">
        <v>4.0887040887040885E-2</v>
      </c>
      <c r="L3885" s="163" t="s">
        <v>165</v>
      </c>
      <c r="M3885" s="59">
        <v>842</v>
      </c>
    </row>
    <row r="3886" spans="1:13" x14ac:dyDescent="0.2">
      <c r="A3886" s="59" t="s">
        <v>28825</v>
      </c>
      <c r="B3886" s="60">
        <v>4093</v>
      </c>
      <c r="C3886" s="59">
        <v>1540</v>
      </c>
      <c r="D3886" s="59">
        <v>2553</v>
      </c>
      <c r="E3886" s="161">
        <v>0.37625213779623745</v>
      </c>
      <c r="F3886" s="60">
        <v>3145</v>
      </c>
      <c r="G3886" s="60">
        <v>1223</v>
      </c>
      <c r="H3886" s="60">
        <v>1922</v>
      </c>
      <c r="I3886" s="161">
        <v>0.38887122416534181</v>
      </c>
      <c r="J3886" s="222">
        <v>1.261908636910436E-2</v>
      </c>
      <c r="K3886" s="222">
        <v>-0.2471602036819428</v>
      </c>
      <c r="L3886" s="163" t="s">
        <v>165</v>
      </c>
      <c r="M3886" s="59">
        <v>1540</v>
      </c>
    </row>
    <row r="3887" spans="1:13" x14ac:dyDescent="0.2">
      <c r="A3887" s="59" t="s">
        <v>28826</v>
      </c>
      <c r="B3887" s="60">
        <v>1749</v>
      </c>
      <c r="C3887" s="59">
        <v>552</v>
      </c>
      <c r="D3887" s="59">
        <v>1197</v>
      </c>
      <c r="E3887" s="161">
        <v>0.31560891938250429</v>
      </c>
      <c r="F3887" s="60">
        <v>1761</v>
      </c>
      <c r="G3887" s="60">
        <v>505</v>
      </c>
      <c r="H3887" s="60">
        <v>1256</v>
      </c>
      <c r="I3887" s="161">
        <v>0.28676888131743328</v>
      </c>
      <c r="J3887" s="222">
        <v>-2.8840038065071016E-2</v>
      </c>
      <c r="K3887" s="222">
        <v>4.928989139515455E-2</v>
      </c>
      <c r="L3887" s="163" t="s">
        <v>165</v>
      </c>
      <c r="M3887" s="59">
        <v>552</v>
      </c>
    </row>
    <row r="3888" spans="1:13" x14ac:dyDescent="0.2">
      <c r="A3888" s="59" t="s">
        <v>28827</v>
      </c>
      <c r="B3888" s="60">
        <v>4063</v>
      </c>
      <c r="C3888" s="59">
        <v>1456</v>
      </c>
      <c r="D3888" s="59">
        <v>2607</v>
      </c>
      <c r="E3888" s="161">
        <v>0.35835589465911888</v>
      </c>
      <c r="F3888" s="60">
        <v>4228</v>
      </c>
      <c r="G3888" s="60">
        <v>1310</v>
      </c>
      <c r="H3888" s="60">
        <v>2918</v>
      </c>
      <c r="I3888" s="161">
        <v>0.30983916745506151</v>
      </c>
      <c r="J3888" s="222">
        <v>-4.8516727204057364E-2</v>
      </c>
      <c r="K3888" s="222">
        <v>0.11929420790180284</v>
      </c>
      <c r="L3888" s="163" t="s">
        <v>165</v>
      </c>
      <c r="M3888" s="59">
        <v>1456</v>
      </c>
    </row>
    <row r="3889" spans="1:13" x14ac:dyDescent="0.2">
      <c r="A3889" s="59" t="s">
        <v>28828</v>
      </c>
      <c r="B3889" s="60">
        <v>1871</v>
      </c>
      <c r="C3889" s="59">
        <v>1283</v>
      </c>
      <c r="D3889" s="59">
        <v>588</v>
      </c>
      <c r="E3889" s="161">
        <v>0.68572955638695887</v>
      </c>
      <c r="F3889" s="60">
        <v>1949</v>
      </c>
      <c r="G3889" s="60">
        <v>1451</v>
      </c>
      <c r="H3889" s="60">
        <v>498</v>
      </c>
      <c r="I3889" s="161">
        <v>0.74448435094920473</v>
      </c>
      <c r="J3889" s="222">
        <v>5.875479456224586E-2</v>
      </c>
      <c r="K3889" s="222">
        <v>-0.15306122448979592</v>
      </c>
      <c r="L3889" s="163" t="s">
        <v>165</v>
      </c>
      <c r="M3889" s="59">
        <v>1283</v>
      </c>
    </row>
    <row r="3890" spans="1:13" x14ac:dyDescent="0.2">
      <c r="A3890" s="59" t="s">
        <v>28829</v>
      </c>
      <c r="B3890" s="60">
        <v>4323</v>
      </c>
      <c r="C3890" s="59">
        <v>2491</v>
      </c>
      <c r="D3890" s="59">
        <v>1832</v>
      </c>
      <c r="E3890" s="161">
        <v>0.57622021744159146</v>
      </c>
      <c r="F3890" s="60">
        <v>3978</v>
      </c>
      <c r="G3890" s="60">
        <v>2017</v>
      </c>
      <c r="H3890" s="60">
        <v>1961</v>
      </c>
      <c r="I3890" s="161">
        <v>0.50703871292106584</v>
      </c>
      <c r="J3890" s="222">
        <v>-6.9181504520525627E-2</v>
      </c>
      <c r="K3890" s="222">
        <v>7.041484716157205E-2</v>
      </c>
      <c r="L3890" s="163" t="s">
        <v>165</v>
      </c>
      <c r="M3890" s="59">
        <v>2491</v>
      </c>
    </row>
    <row r="3891" spans="1:13" x14ac:dyDescent="0.2">
      <c r="A3891" s="59" t="s">
        <v>28830</v>
      </c>
      <c r="B3891" s="60">
        <v>2610</v>
      </c>
      <c r="C3891" s="59">
        <v>854</v>
      </c>
      <c r="D3891" s="59">
        <v>1756</v>
      </c>
      <c r="E3891" s="161">
        <v>0.32720306513409964</v>
      </c>
      <c r="F3891" s="60">
        <v>2707</v>
      </c>
      <c r="G3891" s="60">
        <v>876</v>
      </c>
      <c r="H3891" s="60">
        <v>1831</v>
      </c>
      <c r="I3891" s="161">
        <v>0.32360546730698192</v>
      </c>
      <c r="J3891" s="222">
        <v>-3.5975978271177156E-3</v>
      </c>
      <c r="K3891" s="222">
        <v>4.2710706150341685E-2</v>
      </c>
      <c r="L3891" s="163" t="s">
        <v>165</v>
      </c>
      <c r="M3891" s="59">
        <v>854</v>
      </c>
    </row>
    <row r="3892" spans="1:13" x14ac:dyDescent="0.2">
      <c r="A3892" s="59" t="s">
        <v>28831</v>
      </c>
      <c r="B3892" s="60">
        <v>1261</v>
      </c>
      <c r="C3892" s="59">
        <v>977</v>
      </c>
      <c r="D3892" s="59">
        <v>284</v>
      </c>
      <c r="E3892" s="161">
        <v>0.77478191911181604</v>
      </c>
      <c r="F3892" s="60">
        <v>1740</v>
      </c>
      <c r="G3892" s="60">
        <v>1063</v>
      </c>
      <c r="H3892" s="60">
        <v>677</v>
      </c>
      <c r="I3892" s="161">
        <v>0.61091954022988504</v>
      </c>
      <c r="J3892" s="222">
        <v>-0.163862378881931</v>
      </c>
      <c r="K3892" s="222">
        <v>1.3838028169014085</v>
      </c>
      <c r="L3892" s="163" t="s">
        <v>174</v>
      </c>
      <c r="M3892" s="59">
        <v>977</v>
      </c>
    </row>
    <row r="3893" spans="1:13" x14ac:dyDescent="0.2">
      <c r="A3893" s="59" t="s">
        <v>28832</v>
      </c>
      <c r="B3893" s="60">
        <v>7125</v>
      </c>
      <c r="C3893" s="59">
        <v>4940</v>
      </c>
      <c r="D3893" s="59">
        <v>2185</v>
      </c>
      <c r="E3893" s="161">
        <v>0.69333333333333336</v>
      </c>
      <c r="F3893" s="60">
        <v>6518</v>
      </c>
      <c r="G3893" s="60">
        <v>2954</v>
      </c>
      <c r="H3893" s="60">
        <v>3564</v>
      </c>
      <c r="I3893" s="161">
        <v>0.45320650506290272</v>
      </c>
      <c r="J3893" s="222">
        <v>-0.24012682827043064</v>
      </c>
      <c r="K3893" s="222">
        <v>0.63112128146453095</v>
      </c>
      <c r="L3893" s="163" t="s">
        <v>174</v>
      </c>
      <c r="M3893" s="59">
        <v>4940</v>
      </c>
    </row>
    <row r="3894" spans="1:13" x14ac:dyDescent="0.2">
      <c r="A3894" s="59" t="s">
        <v>28833</v>
      </c>
      <c r="B3894" s="60">
        <v>4582</v>
      </c>
      <c r="C3894" s="59">
        <v>3020</v>
      </c>
      <c r="D3894" s="59">
        <v>1562</v>
      </c>
      <c r="E3894" s="161">
        <v>0.6591008293321694</v>
      </c>
      <c r="F3894" s="60">
        <v>4373</v>
      </c>
      <c r="G3894" s="60">
        <v>2746</v>
      </c>
      <c r="H3894" s="60">
        <v>1627</v>
      </c>
      <c r="I3894" s="161">
        <v>0.62794420306425791</v>
      </c>
      <c r="J3894" s="222">
        <v>-3.1156626267911491E-2</v>
      </c>
      <c r="K3894" s="222">
        <v>4.1613316261203584E-2</v>
      </c>
      <c r="L3894" s="163" t="s">
        <v>165</v>
      </c>
      <c r="M3894" s="59">
        <v>3020</v>
      </c>
    </row>
    <row r="3895" spans="1:13" x14ac:dyDescent="0.2">
      <c r="A3895" s="59" t="s">
        <v>28834</v>
      </c>
      <c r="B3895" s="60">
        <v>3346</v>
      </c>
      <c r="C3895" s="59">
        <v>2026</v>
      </c>
      <c r="D3895" s="59">
        <v>1320</v>
      </c>
      <c r="E3895" s="161">
        <v>0.60549910340705315</v>
      </c>
      <c r="F3895" s="60">
        <v>3339</v>
      </c>
      <c r="G3895" s="60">
        <v>1786</v>
      </c>
      <c r="H3895" s="60">
        <v>1553</v>
      </c>
      <c r="I3895" s="161">
        <v>0.53489068583408206</v>
      </c>
      <c r="J3895" s="222">
        <v>-7.0608417572971094E-2</v>
      </c>
      <c r="K3895" s="222">
        <v>0.17651515151515151</v>
      </c>
      <c r="L3895" s="163" t="s">
        <v>165</v>
      </c>
      <c r="M3895" s="59">
        <v>2026</v>
      </c>
    </row>
    <row r="3896" spans="1:13" x14ac:dyDescent="0.2">
      <c r="A3896" s="59" t="s">
        <v>28835</v>
      </c>
      <c r="B3896" s="60">
        <v>3681</v>
      </c>
      <c r="C3896" s="59">
        <v>2471</v>
      </c>
      <c r="D3896" s="59">
        <v>1210</v>
      </c>
      <c r="E3896" s="161">
        <v>0.67128497690844879</v>
      </c>
      <c r="F3896" s="60">
        <v>4219</v>
      </c>
      <c r="G3896" s="60">
        <v>2883</v>
      </c>
      <c r="H3896" s="60">
        <v>1336</v>
      </c>
      <c r="I3896" s="161">
        <v>0.68333728371652047</v>
      </c>
      <c r="J3896" s="222">
        <v>1.2052306808071678E-2</v>
      </c>
      <c r="K3896" s="222">
        <v>0.10413223140495868</v>
      </c>
      <c r="L3896" s="163" t="s">
        <v>165</v>
      </c>
      <c r="M3896" s="59">
        <v>2471</v>
      </c>
    </row>
    <row r="3897" spans="1:13" x14ac:dyDescent="0.2">
      <c r="A3897" s="59" t="s">
        <v>28836</v>
      </c>
      <c r="B3897" s="60">
        <v>2973</v>
      </c>
      <c r="C3897" s="59">
        <v>2105</v>
      </c>
      <c r="D3897" s="59">
        <v>868</v>
      </c>
      <c r="E3897" s="161">
        <v>0.70803901782711065</v>
      </c>
      <c r="F3897" s="60">
        <v>3358</v>
      </c>
      <c r="G3897" s="60">
        <v>2710</v>
      </c>
      <c r="H3897" s="60">
        <v>648</v>
      </c>
      <c r="I3897" s="161">
        <v>0.80702799285288862</v>
      </c>
      <c r="J3897" s="222">
        <v>9.898897502577797E-2</v>
      </c>
      <c r="K3897" s="222">
        <v>-0.25345622119815669</v>
      </c>
      <c r="L3897" s="163" t="s">
        <v>165</v>
      </c>
      <c r="M3897" s="59">
        <v>2105</v>
      </c>
    </row>
    <row r="3898" spans="1:13" x14ac:dyDescent="0.2">
      <c r="A3898" s="59" t="s">
        <v>28837</v>
      </c>
      <c r="B3898" s="60">
        <v>1799</v>
      </c>
      <c r="C3898" s="59">
        <v>1448</v>
      </c>
      <c r="D3898" s="59">
        <v>351</v>
      </c>
      <c r="E3898" s="161">
        <v>0.80489160644802671</v>
      </c>
      <c r="F3898" s="60">
        <v>1865</v>
      </c>
      <c r="G3898" s="60">
        <v>1489</v>
      </c>
      <c r="H3898" s="60">
        <v>376</v>
      </c>
      <c r="I3898" s="161">
        <v>0.79839142091152815</v>
      </c>
      <c r="J3898" s="222">
        <v>-6.5001855364985595E-3</v>
      </c>
      <c r="K3898" s="222">
        <v>7.1225071225071226E-2</v>
      </c>
      <c r="L3898" s="163" t="s">
        <v>165</v>
      </c>
      <c r="M3898" s="59">
        <v>1448</v>
      </c>
    </row>
    <row r="3899" spans="1:13" x14ac:dyDescent="0.2">
      <c r="A3899" s="59" t="s">
        <v>28838</v>
      </c>
      <c r="B3899" s="60">
        <v>3547</v>
      </c>
      <c r="C3899" s="59">
        <v>2321</v>
      </c>
      <c r="D3899" s="59">
        <v>1226</v>
      </c>
      <c r="E3899" s="161">
        <v>0.65435579362841834</v>
      </c>
      <c r="F3899" s="60">
        <v>4208</v>
      </c>
      <c r="G3899" s="60">
        <v>2723</v>
      </c>
      <c r="H3899" s="60">
        <v>1485</v>
      </c>
      <c r="I3899" s="161">
        <v>0.64710076045627374</v>
      </c>
      <c r="J3899" s="222">
        <v>-7.2550331721445982E-3</v>
      </c>
      <c r="K3899" s="222">
        <v>0.21125611745513867</v>
      </c>
      <c r="L3899" s="163" t="s">
        <v>165</v>
      </c>
      <c r="M3899" s="59">
        <v>2321</v>
      </c>
    </row>
    <row r="3900" spans="1:13" x14ac:dyDescent="0.2">
      <c r="A3900" s="59" t="s">
        <v>28839</v>
      </c>
      <c r="B3900" s="60">
        <v>4141</v>
      </c>
      <c r="C3900" s="59">
        <v>2834</v>
      </c>
      <c r="D3900" s="59">
        <v>1307</v>
      </c>
      <c r="E3900" s="161">
        <v>0.68437575464863565</v>
      </c>
      <c r="F3900" s="60">
        <v>4033</v>
      </c>
      <c r="G3900" s="60">
        <v>2585</v>
      </c>
      <c r="H3900" s="60">
        <v>1448</v>
      </c>
      <c r="I3900" s="161">
        <v>0.64096206298041158</v>
      </c>
      <c r="J3900" s="222">
        <v>-4.3413691668224064E-2</v>
      </c>
      <c r="K3900" s="222">
        <v>0.10788064269319052</v>
      </c>
      <c r="L3900" s="163" t="s">
        <v>165</v>
      </c>
      <c r="M3900" s="59">
        <v>2834</v>
      </c>
    </row>
    <row r="3901" spans="1:13" x14ac:dyDescent="0.2">
      <c r="A3901" s="59" t="s">
        <v>28840</v>
      </c>
      <c r="B3901" s="60">
        <v>3963</v>
      </c>
      <c r="C3901" s="59">
        <v>1036</v>
      </c>
      <c r="D3901" s="59">
        <v>2927</v>
      </c>
      <c r="E3901" s="161">
        <v>0.26141811758768607</v>
      </c>
      <c r="F3901" s="60">
        <v>4808</v>
      </c>
      <c r="G3901" s="60">
        <v>1675</v>
      </c>
      <c r="H3901" s="60">
        <v>3133</v>
      </c>
      <c r="I3901" s="161">
        <v>0.3483777038269551</v>
      </c>
      <c r="J3901" s="222">
        <v>8.6959586239269027E-2</v>
      </c>
      <c r="K3901" s="222">
        <v>7.0379227878373765E-2</v>
      </c>
      <c r="L3901" s="163" t="s">
        <v>165</v>
      </c>
      <c r="M3901" s="59">
        <v>1036</v>
      </c>
    </row>
    <row r="3902" spans="1:13" x14ac:dyDescent="0.2">
      <c r="A3902" s="59" t="s">
        <v>28841</v>
      </c>
      <c r="B3902" s="60">
        <v>4159</v>
      </c>
      <c r="C3902" s="59">
        <v>3093</v>
      </c>
      <c r="D3902" s="59">
        <v>1066</v>
      </c>
      <c r="E3902" s="161">
        <v>0.7436883866314018</v>
      </c>
      <c r="F3902" s="60">
        <v>4884</v>
      </c>
      <c r="G3902" s="60">
        <v>2865</v>
      </c>
      <c r="H3902" s="60">
        <v>2019</v>
      </c>
      <c r="I3902" s="161">
        <v>0.58660933660933656</v>
      </c>
      <c r="J3902" s="222">
        <v>-0.15707905002206524</v>
      </c>
      <c r="K3902" s="222">
        <v>0.89399624765478425</v>
      </c>
      <c r="L3902" s="163" t="s">
        <v>174</v>
      </c>
      <c r="M3902" s="59">
        <v>3093</v>
      </c>
    </row>
    <row r="3903" spans="1:13" x14ac:dyDescent="0.2">
      <c r="A3903" s="59" t="s">
        <v>28842</v>
      </c>
      <c r="B3903" s="60">
        <v>4475</v>
      </c>
      <c r="C3903" s="59">
        <v>2844</v>
      </c>
      <c r="D3903" s="59">
        <v>1631</v>
      </c>
      <c r="E3903" s="161">
        <v>0.63553072625698326</v>
      </c>
      <c r="F3903" s="60">
        <v>5035</v>
      </c>
      <c r="G3903" s="60">
        <v>3398</v>
      </c>
      <c r="H3903" s="60">
        <v>1637</v>
      </c>
      <c r="I3903" s="161">
        <v>0.674875868917577</v>
      </c>
      <c r="J3903" s="222">
        <v>3.9345142660593746E-2</v>
      </c>
      <c r="K3903" s="222">
        <v>3.678724708767627E-3</v>
      </c>
      <c r="L3903" s="163" t="s">
        <v>165</v>
      </c>
      <c r="M3903" s="59">
        <v>2844</v>
      </c>
    </row>
    <row r="3904" spans="1:13" x14ac:dyDescent="0.2">
      <c r="A3904" s="59" t="s">
        <v>28843</v>
      </c>
      <c r="B3904" s="60">
        <v>3834</v>
      </c>
      <c r="C3904" s="59">
        <v>2389</v>
      </c>
      <c r="D3904" s="59">
        <v>1445</v>
      </c>
      <c r="E3904" s="161">
        <v>0.62310902451747519</v>
      </c>
      <c r="F3904" s="60">
        <v>3498</v>
      </c>
      <c r="G3904" s="60">
        <v>1849</v>
      </c>
      <c r="H3904" s="60">
        <v>1649</v>
      </c>
      <c r="I3904" s="161">
        <v>0.52858776443682109</v>
      </c>
      <c r="J3904" s="222">
        <v>-9.452126008065409E-2</v>
      </c>
      <c r="K3904" s="222">
        <v>0.14117647058823529</v>
      </c>
      <c r="L3904" s="163" t="s">
        <v>165</v>
      </c>
      <c r="M3904" s="59">
        <v>2389</v>
      </c>
    </row>
    <row r="3905" spans="1:13" x14ac:dyDescent="0.2">
      <c r="A3905" s="59" t="s">
        <v>28844</v>
      </c>
      <c r="B3905" s="60">
        <v>6340</v>
      </c>
      <c r="C3905" s="59">
        <v>3972</v>
      </c>
      <c r="D3905" s="59">
        <v>2368</v>
      </c>
      <c r="E3905" s="161">
        <v>0.62649842271293377</v>
      </c>
      <c r="F3905" s="60">
        <v>7217</v>
      </c>
      <c r="G3905" s="60">
        <v>4875</v>
      </c>
      <c r="H3905" s="60">
        <v>2342</v>
      </c>
      <c r="I3905" s="161">
        <v>0.67548843009560755</v>
      </c>
      <c r="J3905" s="222">
        <v>4.8990007382673784E-2</v>
      </c>
      <c r="K3905" s="222">
        <v>-1.097972972972973E-2</v>
      </c>
      <c r="L3905" s="163" t="s">
        <v>165</v>
      </c>
      <c r="M3905" s="59">
        <v>3972</v>
      </c>
    </row>
    <row r="3906" spans="1:13" x14ac:dyDescent="0.2">
      <c r="A3906" s="59" t="s">
        <v>28845</v>
      </c>
      <c r="B3906" s="60">
        <v>1824</v>
      </c>
      <c r="C3906" s="59">
        <v>866</v>
      </c>
      <c r="D3906" s="59">
        <v>958</v>
      </c>
      <c r="E3906" s="161">
        <v>0.47478070175438597</v>
      </c>
      <c r="F3906" s="60">
        <v>1895</v>
      </c>
      <c r="G3906" s="60">
        <v>1124</v>
      </c>
      <c r="H3906" s="60">
        <v>771</v>
      </c>
      <c r="I3906" s="161">
        <v>0.5931398416886543</v>
      </c>
      <c r="J3906" s="222">
        <v>0.11835913993426833</v>
      </c>
      <c r="K3906" s="222">
        <v>-0.19519832985386221</v>
      </c>
      <c r="L3906" s="163" t="s">
        <v>165</v>
      </c>
      <c r="M3906" s="59">
        <v>866</v>
      </c>
    </row>
    <row r="3907" spans="1:13" x14ac:dyDescent="0.2">
      <c r="A3907" s="59" t="s">
        <v>28846</v>
      </c>
      <c r="B3907" s="60">
        <v>5454</v>
      </c>
      <c r="C3907" s="59">
        <v>3557</v>
      </c>
      <c r="D3907" s="59">
        <v>1897</v>
      </c>
      <c r="E3907" s="161">
        <v>0.65218188485515216</v>
      </c>
      <c r="F3907" s="60">
        <v>6038</v>
      </c>
      <c r="G3907" s="60">
        <v>2901</v>
      </c>
      <c r="H3907" s="60">
        <v>3137</v>
      </c>
      <c r="I3907" s="161">
        <v>0.48045710500165617</v>
      </c>
      <c r="J3907" s="222">
        <v>-0.17172477985349599</v>
      </c>
      <c r="K3907" s="222">
        <v>0.65366367949393778</v>
      </c>
      <c r="L3907" s="163" t="s">
        <v>174</v>
      </c>
      <c r="M3907" s="59">
        <v>3557</v>
      </c>
    </row>
    <row r="3908" spans="1:13" x14ac:dyDescent="0.2">
      <c r="A3908" s="59" t="s">
        <v>28847</v>
      </c>
      <c r="B3908" s="60">
        <v>2455</v>
      </c>
      <c r="C3908" s="59">
        <v>807</v>
      </c>
      <c r="D3908" s="59">
        <v>1648</v>
      </c>
      <c r="E3908" s="161">
        <v>0.32871690427698574</v>
      </c>
      <c r="F3908" s="60">
        <v>2175</v>
      </c>
      <c r="G3908" s="60">
        <v>594</v>
      </c>
      <c r="H3908" s="60">
        <v>1581</v>
      </c>
      <c r="I3908" s="161">
        <v>0.27310344827586208</v>
      </c>
      <c r="J3908" s="222">
        <v>-5.5613456001123662E-2</v>
      </c>
      <c r="K3908" s="222">
        <v>-4.0655339805825245E-2</v>
      </c>
      <c r="L3908" s="163" t="s">
        <v>165</v>
      </c>
      <c r="M3908" s="59">
        <v>807</v>
      </c>
    </row>
    <row r="3909" spans="1:13" x14ac:dyDescent="0.2">
      <c r="A3909" s="59" t="s">
        <v>28848</v>
      </c>
      <c r="B3909" s="60">
        <v>8051</v>
      </c>
      <c r="C3909" s="59">
        <v>3614</v>
      </c>
      <c r="D3909" s="59">
        <v>4437</v>
      </c>
      <c r="E3909" s="161">
        <v>0.44888833685256491</v>
      </c>
      <c r="F3909" s="60">
        <v>9101</v>
      </c>
      <c r="G3909" s="60">
        <v>2584</v>
      </c>
      <c r="H3909" s="60">
        <v>6517</v>
      </c>
      <c r="I3909" s="161">
        <v>0.28392484342379959</v>
      </c>
      <c r="J3909" s="222">
        <v>-0.16496349342876532</v>
      </c>
      <c r="K3909" s="222">
        <v>0.46878521523551947</v>
      </c>
      <c r="L3909" s="163" t="s">
        <v>174</v>
      </c>
      <c r="M3909" s="59">
        <v>3614</v>
      </c>
    </row>
    <row r="3910" spans="1:13" x14ac:dyDescent="0.2">
      <c r="A3910" s="59" t="s">
        <v>28849</v>
      </c>
      <c r="B3910" s="60">
        <v>3494</v>
      </c>
      <c r="C3910" s="59">
        <v>1808</v>
      </c>
      <c r="D3910" s="59">
        <v>1686</v>
      </c>
      <c r="E3910" s="161">
        <v>0.51745850028620488</v>
      </c>
      <c r="F3910" s="60">
        <v>3889</v>
      </c>
      <c r="G3910" s="60">
        <v>2084</v>
      </c>
      <c r="H3910" s="60">
        <v>1805</v>
      </c>
      <c r="I3910" s="161">
        <v>0.5358704037027513</v>
      </c>
      <c r="J3910" s="222">
        <v>1.8411903416546416E-2</v>
      </c>
      <c r="K3910" s="222">
        <v>7.0581257413997622E-2</v>
      </c>
      <c r="L3910" s="163" t="s">
        <v>165</v>
      </c>
      <c r="M3910" s="59">
        <v>1808</v>
      </c>
    </row>
    <row r="3911" spans="1:13" x14ac:dyDescent="0.2">
      <c r="A3911" s="59" t="s">
        <v>28850</v>
      </c>
      <c r="B3911" s="60">
        <v>4511</v>
      </c>
      <c r="C3911" s="59">
        <v>2493</v>
      </c>
      <c r="D3911" s="59">
        <v>2018</v>
      </c>
      <c r="E3911" s="161">
        <v>0.55264908002660162</v>
      </c>
      <c r="F3911" s="60">
        <v>4525</v>
      </c>
      <c r="G3911" s="60">
        <v>2529</v>
      </c>
      <c r="H3911" s="60">
        <v>1996</v>
      </c>
      <c r="I3911" s="161">
        <v>0.55889502762430943</v>
      </c>
      <c r="J3911" s="222">
        <v>6.2459475977078016E-3</v>
      </c>
      <c r="K3911" s="222">
        <v>-1.0901883052527254E-2</v>
      </c>
      <c r="L3911" s="163" t="s">
        <v>165</v>
      </c>
      <c r="M3911" s="59">
        <v>2493</v>
      </c>
    </row>
    <row r="3912" spans="1:13" x14ac:dyDescent="0.2">
      <c r="A3912" s="59" t="s">
        <v>28851</v>
      </c>
      <c r="B3912" s="60">
        <v>3986</v>
      </c>
      <c r="C3912" s="59">
        <v>2083</v>
      </c>
      <c r="D3912" s="59">
        <v>1903</v>
      </c>
      <c r="E3912" s="161">
        <v>0.52257902659307576</v>
      </c>
      <c r="F3912" s="60">
        <v>4284</v>
      </c>
      <c r="G3912" s="60">
        <v>2385</v>
      </c>
      <c r="H3912" s="60">
        <v>1899</v>
      </c>
      <c r="I3912" s="161">
        <v>0.55672268907563027</v>
      </c>
      <c r="J3912" s="222">
        <v>3.4143662482554515E-2</v>
      </c>
      <c r="K3912" s="222">
        <v>-2.1019442984760903E-3</v>
      </c>
      <c r="L3912" s="163" t="s">
        <v>165</v>
      </c>
      <c r="M3912" s="59">
        <v>2083</v>
      </c>
    </row>
    <row r="3913" spans="1:13" x14ac:dyDescent="0.2">
      <c r="A3913" s="59" t="s">
        <v>28852</v>
      </c>
      <c r="B3913" s="60">
        <v>4252</v>
      </c>
      <c r="C3913" s="59">
        <v>2224</v>
      </c>
      <c r="D3913" s="59">
        <v>2028</v>
      </c>
      <c r="E3913" s="161">
        <v>0.52304797742238951</v>
      </c>
      <c r="F3913" s="60">
        <v>3911</v>
      </c>
      <c r="G3913" s="60">
        <v>1926</v>
      </c>
      <c r="H3913" s="60">
        <v>1985</v>
      </c>
      <c r="I3913" s="161">
        <v>0.49245717207875223</v>
      </c>
      <c r="J3913" s="222">
        <v>-3.0590805343637284E-2</v>
      </c>
      <c r="K3913" s="222">
        <v>-2.1203155818540435E-2</v>
      </c>
      <c r="L3913" s="163" t="s">
        <v>165</v>
      </c>
      <c r="M3913" s="59">
        <v>2224</v>
      </c>
    </row>
    <row r="3914" spans="1:13" x14ac:dyDescent="0.2">
      <c r="A3914" s="59" t="s">
        <v>28853</v>
      </c>
      <c r="B3914" s="60">
        <v>3803</v>
      </c>
      <c r="C3914" s="59">
        <v>2231</v>
      </c>
      <c r="D3914" s="59">
        <v>1572</v>
      </c>
      <c r="E3914" s="161">
        <v>0.58664212463844334</v>
      </c>
      <c r="F3914" s="60">
        <v>3360</v>
      </c>
      <c r="G3914" s="60">
        <v>1242</v>
      </c>
      <c r="H3914" s="60">
        <v>2118</v>
      </c>
      <c r="I3914" s="161">
        <v>0.36964285714285716</v>
      </c>
      <c r="J3914" s="222">
        <v>-0.21699926749558618</v>
      </c>
      <c r="K3914" s="222">
        <v>0.34732824427480918</v>
      </c>
      <c r="L3914" s="163" t="s">
        <v>174</v>
      </c>
      <c r="M3914" s="59">
        <v>2231</v>
      </c>
    </row>
    <row r="3915" spans="1:13" x14ac:dyDescent="0.2">
      <c r="A3915" s="59" t="s">
        <v>28854</v>
      </c>
      <c r="B3915" s="60">
        <v>3390</v>
      </c>
      <c r="C3915" s="59">
        <v>903</v>
      </c>
      <c r="D3915" s="59">
        <v>2487</v>
      </c>
      <c r="E3915" s="161">
        <v>0.26637168141592921</v>
      </c>
      <c r="F3915" s="60">
        <v>3489</v>
      </c>
      <c r="G3915" s="60">
        <v>797</v>
      </c>
      <c r="H3915" s="60">
        <v>2692</v>
      </c>
      <c r="I3915" s="161">
        <v>0.2284322155345371</v>
      </c>
      <c r="J3915" s="222">
        <v>-3.7939465881392104E-2</v>
      </c>
      <c r="K3915" s="222">
        <v>8.2428628870124643E-2</v>
      </c>
      <c r="L3915" s="163" t="s">
        <v>165</v>
      </c>
      <c r="M3915" s="59">
        <v>903</v>
      </c>
    </row>
    <row r="3916" spans="1:13" x14ac:dyDescent="0.2">
      <c r="A3916" s="59" t="s">
        <v>28855</v>
      </c>
      <c r="B3916" s="60">
        <v>5799</v>
      </c>
      <c r="C3916" s="59">
        <v>2922</v>
      </c>
      <c r="D3916" s="59">
        <v>2877</v>
      </c>
      <c r="E3916" s="161">
        <v>0.50387997930677708</v>
      </c>
      <c r="F3916" s="60">
        <v>5850</v>
      </c>
      <c r="G3916" s="60">
        <v>2560</v>
      </c>
      <c r="H3916" s="60">
        <v>3290</v>
      </c>
      <c r="I3916" s="161">
        <v>0.43760683760683761</v>
      </c>
      <c r="J3916" s="222">
        <v>-6.6273141699939475E-2</v>
      </c>
      <c r="K3916" s="222">
        <v>0.14355231143552311</v>
      </c>
      <c r="L3916" s="163" t="s">
        <v>165</v>
      </c>
      <c r="M3916" s="59">
        <v>2922</v>
      </c>
    </row>
    <row r="3917" spans="1:13" x14ac:dyDescent="0.2">
      <c r="A3917" s="59" t="s">
        <v>28856</v>
      </c>
      <c r="B3917" s="60">
        <v>3852</v>
      </c>
      <c r="C3917" s="59">
        <v>2015</v>
      </c>
      <c r="D3917" s="59">
        <v>1837</v>
      </c>
      <c r="E3917" s="161">
        <v>0.52310488058151605</v>
      </c>
      <c r="F3917" s="60">
        <v>4296</v>
      </c>
      <c r="G3917" s="60">
        <v>1732</v>
      </c>
      <c r="H3917" s="60">
        <v>2564</v>
      </c>
      <c r="I3917" s="161">
        <v>0.4031657355679702</v>
      </c>
      <c r="J3917" s="222">
        <v>-0.11993914501354586</v>
      </c>
      <c r="K3917" s="222">
        <v>0.39575394665215025</v>
      </c>
      <c r="L3917" s="163" t="s">
        <v>174</v>
      </c>
      <c r="M3917" s="59">
        <v>2015</v>
      </c>
    </row>
    <row r="3918" spans="1:13" x14ac:dyDescent="0.2">
      <c r="A3918" s="59" t="s">
        <v>28857</v>
      </c>
      <c r="B3918" s="60">
        <v>4711</v>
      </c>
      <c r="C3918" s="59">
        <v>1887</v>
      </c>
      <c r="D3918" s="59">
        <v>2824</v>
      </c>
      <c r="E3918" s="161">
        <v>0.40055189980895778</v>
      </c>
      <c r="F3918" s="60">
        <v>4383</v>
      </c>
      <c r="G3918" s="60">
        <v>1095</v>
      </c>
      <c r="H3918" s="60">
        <v>3288</v>
      </c>
      <c r="I3918" s="161">
        <v>0.24982888432580425</v>
      </c>
      <c r="J3918" s="222">
        <v>-0.15072301548315353</v>
      </c>
      <c r="K3918" s="222">
        <v>0.1643059490084986</v>
      </c>
      <c r="L3918" s="163" t="s">
        <v>174</v>
      </c>
      <c r="M3918" s="59">
        <v>1887</v>
      </c>
    </row>
    <row r="3919" spans="1:13" x14ac:dyDescent="0.2">
      <c r="A3919" s="59" t="s">
        <v>28858</v>
      </c>
      <c r="B3919" s="60">
        <v>5789</v>
      </c>
      <c r="C3919" s="59">
        <v>2425</v>
      </c>
      <c r="D3919" s="59">
        <v>3364</v>
      </c>
      <c r="E3919" s="161">
        <v>0.418897909828986</v>
      </c>
      <c r="F3919" s="60">
        <v>4938</v>
      </c>
      <c r="G3919" s="60">
        <v>1612</v>
      </c>
      <c r="H3919" s="60">
        <v>3326</v>
      </c>
      <c r="I3919" s="161">
        <v>0.32644795463750509</v>
      </c>
      <c r="J3919" s="222">
        <v>-9.2449955191480915E-2</v>
      </c>
      <c r="K3919" s="222">
        <v>-1.1296076099881093E-2</v>
      </c>
      <c r="L3919" s="163" t="s">
        <v>165</v>
      </c>
      <c r="M3919" s="59">
        <v>2425</v>
      </c>
    </row>
    <row r="3920" spans="1:13" x14ac:dyDescent="0.2">
      <c r="A3920" s="59" t="s">
        <v>28859</v>
      </c>
      <c r="B3920" s="60">
        <v>6365</v>
      </c>
      <c r="C3920" s="59">
        <v>2063</v>
      </c>
      <c r="D3920" s="59">
        <v>4302</v>
      </c>
      <c r="E3920" s="161">
        <v>0.32411626080125688</v>
      </c>
      <c r="F3920" s="60">
        <v>6065</v>
      </c>
      <c r="G3920" s="60">
        <v>2314</v>
      </c>
      <c r="H3920" s="60">
        <v>3751</v>
      </c>
      <c r="I3920" s="161">
        <v>0.38153338829348721</v>
      </c>
      <c r="J3920" s="222">
        <v>5.7417127492230324E-2</v>
      </c>
      <c r="K3920" s="222">
        <v>-0.12807996280799627</v>
      </c>
      <c r="L3920" s="163" t="s">
        <v>165</v>
      </c>
      <c r="M3920" s="59">
        <v>2063</v>
      </c>
    </row>
    <row r="3921" spans="1:13" x14ac:dyDescent="0.2">
      <c r="A3921" s="59" t="s">
        <v>28860</v>
      </c>
      <c r="B3921" s="60">
        <v>4620</v>
      </c>
      <c r="C3921" s="59">
        <v>1366</v>
      </c>
      <c r="D3921" s="59">
        <v>3254</v>
      </c>
      <c r="E3921" s="161">
        <v>0.2956709956709957</v>
      </c>
      <c r="F3921" s="60">
        <v>4065</v>
      </c>
      <c r="G3921" s="60">
        <v>943</v>
      </c>
      <c r="H3921" s="60">
        <v>3122</v>
      </c>
      <c r="I3921" s="161">
        <v>0.23198031980319803</v>
      </c>
      <c r="J3921" s="222">
        <v>-6.3690675867797669E-2</v>
      </c>
      <c r="K3921" s="222">
        <v>-4.0565457897971724E-2</v>
      </c>
      <c r="L3921" s="163" t="s">
        <v>165</v>
      </c>
      <c r="M3921" s="59">
        <v>1366</v>
      </c>
    </row>
    <row r="3922" spans="1:13" x14ac:dyDescent="0.2">
      <c r="A3922" s="59" t="s">
        <v>28861</v>
      </c>
      <c r="B3922" s="60">
        <v>2391</v>
      </c>
      <c r="C3922" s="59">
        <v>1134</v>
      </c>
      <c r="D3922" s="59">
        <v>1257</v>
      </c>
      <c r="E3922" s="161">
        <v>0.47427854454203261</v>
      </c>
      <c r="F3922" s="60">
        <v>2600</v>
      </c>
      <c r="G3922" s="60">
        <v>1021</v>
      </c>
      <c r="H3922" s="60">
        <v>1579</v>
      </c>
      <c r="I3922" s="161">
        <v>0.39269230769230767</v>
      </c>
      <c r="J3922" s="222">
        <v>-8.1586236849724936E-2</v>
      </c>
      <c r="K3922" s="222">
        <v>0.25616547334924422</v>
      </c>
      <c r="L3922" s="163" t="s">
        <v>165</v>
      </c>
      <c r="M3922" s="59">
        <v>1134</v>
      </c>
    </row>
    <row r="3923" spans="1:13" x14ac:dyDescent="0.2">
      <c r="A3923" s="59" t="s">
        <v>28862</v>
      </c>
      <c r="B3923" s="60">
        <v>2136</v>
      </c>
      <c r="C3923" s="59">
        <v>1398</v>
      </c>
      <c r="D3923" s="59">
        <v>738</v>
      </c>
      <c r="E3923" s="161">
        <v>0.6544943820224719</v>
      </c>
      <c r="F3923" s="60">
        <v>2064</v>
      </c>
      <c r="G3923" s="60">
        <v>801</v>
      </c>
      <c r="H3923" s="60">
        <v>1263</v>
      </c>
      <c r="I3923" s="161">
        <v>0.38808139534883723</v>
      </c>
      <c r="J3923" s="222">
        <v>-0.26641298667363467</v>
      </c>
      <c r="K3923" s="222">
        <v>0.71138211382113825</v>
      </c>
      <c r="L3923" s="163" t="s">
        <v>174</v>
      </c>
      <c r="M3923" s="59">
        <v>1398</v>
      </c>
    </row>
    <row r="3924" spans="1:13" x14ac:dyDescent="0.2">
      <c r="A3924" s="59" t="s">
        <v>28863</v>
      </c>
      <c r="B3924" s="60">
        <v>3520</v>
      </c>
      <c r="C3924" s="59">
        <v>963</v>
      </c>
      <c r="D3924" s="59">
        <v>2557</v>
      </c>
      <c r="E3924" s="161">
        <v>0.27357954545454544</v>
      </c>
      <c r="F3924" s="60">
        <v>3598</v>
      </c>
      <c r="G3924" s="60">
        <v>1586</v>
      </c>
      <c r="H3924" s="60">
        <v>2012</v>
      </c>
      <c r="I3924" s="161">
        <v>0.44080044469149526</v>
      </c>
      <c r="J3924" s="222">
        <v>0.16722089923694983</v>
      </c>
      <c r="K3924" s="222">
        <v>-0.21314039890496675</v>
      </c>
      <c r="L3924" s="163" t="s">
        <v>165</v>
      </c>
      <c r="M3924" s="59">
        <v>963</v>
      </c>
    </row>
    <row r="3925" spans="1:13" x14ac:dyDescent="0.2">
      <c r="A3925" s="59" t="s">
        <v>28864</v>
      </c>
      <c r="B3925" s="60">
        <v>5560</v>
      </c>
      <c r="C3925" s="59">
        <v>1974</v>
      </c>
      <c r="D3925" s="59">
        <v>3586</v>
      </c>
      <c r="E3925" s="161">
        <v>0.35503597122302161</v>
      </c>
      <c r="F3925" s="60">
        <v>5724</v>
      </c>
      <c r="G3925" s="60">
        <v>2341</v>
      </c>
      <c r="H3925" s="60">
        <v>3383</v>
      </c>
      <c r="I3925" s="161">
        <v>0.40897973445143254</v>
      </c>
      <c r="J3925" s="222">
        <v>5.3943763228410935E-2</v>
      </c>
      <c r="K3925" s="222">
        <v>-5.6609035136642498E-2</v>
      </c>
      <c r="L3925" s="163" t="s">
        <v>165</v>
      </c>
      <c r="M3925" s="59">
        <v>1974</v>
      </c>
    </row>
    <row r="3926" spans="1:13" x14ac:dyDescent="0.2">
      <c r="A3926" s="59" t="s">
        <v>28865</v>
      </c>
      <c r="B3926" s="60">
        <v>5422</v>
      </c>
      <c r="C3926" s="59">
        <v>1634</v>
      </c>
      <c r="D3926" s="59">
        <v>3788</v>
      </c>
      <c r="E3926" s="161">
        <v>0.30136481003319809</v>
      </c>
      <c r="F3926" s="60">
        <v>5973</v>
      </c>
      <c r="G3926" s="60">
        <v>2923</v>
      </c>
      <c r="H3926" s="60">
        <v>3050</v>
      </c>
      <c r="I3926" s="161">
        <v>0.48936882638540097</v>
      </c>
      <c r="J3926" s="222">
        <v>0.18800401635220287</v>
      </c>
      <c r="K3926" s="222">
        <v>-0.19482576557550157</v>
      </c>
      <c r="L3926" s="163" t="s">
        <v>165</v>
      </c>
      <c r="M3926" s="59">
        <v>1634</v>
      </c>
    </row>
    <row r="3927" spans="1:13" x14ac:dyDescent="0.2">
      <c r="A3927" s="59" t="s">
        <v>28866</v>
      </c>
      <c r="B3927" s="60">
        <v>5451</v>
      </c>
      <c r="C3927" s="59">
        <v>1305</v>
      </c>
      <c r="D3927" s="59">
        <v>4146</v>
      </c>
      <c r="E3927" s="161">
        <v>0.23940561364887178</v>
      </c>
      <c r="F3927" s="60">
        <v>5563</v>
      </c>
      <c r="G3927" s="60">
        <v>1553</v>
      </c>
      <c r="H3927" s="60">
        <v>4010</v>
      </c>
      <c r="I3927" s="161">
        <v>0.27916591767032178</v>
      </c>
      <c r="J3927" s="222">
        <v>3.9760304021450005E-2</v>
      </c>
      <c r="K3927" s="222">
        <v>-3.2802701398938733E-2</v>
      </c>
      <c r="L3927" s="163" t="s">
        <v>165</v>
      </c>
      <c r="M3927" s="59">
        <v>1305</v>
      </c>
    </row>
    <row r="3928" spans="1:13" x14ac:dyDescent="0.2">
      <c r="A3928" s="59" t="s">
        <v>28867</v>
      </c>
      <c r="B3928" s="60">
        <v>0</v>
      </c>
      <c r="C3928" s="59">
        <v>0</v>
      </c>
      <c r="D3928" s="59">
        <v>0</v>
      </c>
      <c r="E3928" s="161" t="e">
        <v>#DIV/0!</v>
      </c>
      <c r="F3928" s="60">
        <v>0</v>
      </c>
      <c r="G3928" s="60">
        <v>0</v>
      </c>
      <c r="H3928" s="60">
        <v>0</v>
      </c>
      <c r="I3928" s="161" t="e">
        <v>#DIV/0!</v>
      </c>
      <c r="J3928" s="222" t="e">
        <v>#DIV/0!</v>
      </c>
      <c r="K3928" s="222" t="e">
        <v>#DIV/0!</v>
      </c>
      <c r="L3928" s="163" t="e">
        <v>#DIV/0!</v>
      </c>
      <c r="M3928" s="59">
        <v>0</v>
      </c>
    </row>
    <row r="3929" spans="1:13" x14ac:dyDescent="0.2">
      <c r="A3929" s="59" t="s">
        <v>28868</v>
      </c>
      <c r="B3929" s="60">
        <v>936</v>
      </c>
      <c r="C3929" s="59">
        <v>429</v>
      </c>
      <c r="D3929" s="59">
        <v>507</v>
      </c>
      <c r="E3929" s="161">
        <v>0.45833333333333331</v>
      </c>
      <c r="F3929" s="60">
        <v>673</v>
      </c>
      <c r="G3929" s="60">
        <v>184</v>
      </c>
      <c r="H3929" s="60">
        <v>489</v>
      </c>
      <c r="I3929" s="161">
        <v>0.27340267459138184</v>
      </c>
      <c r="J3929" s="222">
        <v>-0.18493065874195147</v>
      </c>
      <c r="K3929" s="222">
        <v>-3.5502958579881658E-2</v>
      </c>
      <c r="L3929" s="163" t="s">
        <v>165</v>
      </c>
      <c r="M3929" s="59">
        <v>429</v>
      </c>
    </row>
    <row r="3930" spans="1:13" x14ac:dyDescent="0.2">
      <c r="A3930" s="59" t="s">
        <v>28869</v>
      </c>
      <c r="B3930" s="60">
        <v>4383</v>
      </c>
      <c r="C3930" s="59">
        <v>2454</v>
      </c>
      <c r="D3930" s="59">
        <v>1929</v>
      </c>
      <c r="E3930" s="161">
        <v>0.55989048596851476</v>
      </c>
      <c r="F3930" s="60">
        <v>6291</v>
      </c>
      <c r="G3930" s="60">
        <v>3698</v>
      </c>
      <c r="H3930" s="60">
        <v>2593</v>
      </c>
      <c r="I3930" s="161">
        <v>0.58782387537752345</v>
      </c>
      <c r="J3930" s="222">
        <v>2.7933389409008691E-2</v>
      </c>
      <c r="K3930" s="222">
        <v>0.34421980300673927</v>
      </c>
      <c r="L3930" s="163" t="s">
        <v>165</v>
      </c>
      <c r="M3930" s="59">
        <v>2454</v>
      </c>
    </row>
    <row r="3931" spans="1:13" x14ac:dyDescent="0.2">
      <c r="A3931" s="59" t="s">
        <v>28870</v>
      </c>
      <c r="B3931" s="60">
        <v>5203</v>
      </c>
      <c r="C3931" s="59">
        <v>2376</v>
      </c>
      <c r="D3931" s="59">
        <v>2827</v>
      </c>
      <c r="E3931" s="161">
        <v>0.45665961945031713</v>
      </c>
      <c r="F3931" s="60">
        <v>4330</v>
      </c>
      <c r="G3931" s="60">
        <v>1742</v>
      </c>
      <c r="H3931" s="60">
        <v>2588</v>
      </c>
      <c r="I3931" s="161">
        <v>0.40230946882217089</v>
      </c>
      <c r="J3931" s="222">
        <v>-5.4350150628146243E-2</v>
      </c>
      <c r="K3931" s="222">
        <v>-8.4541917226742133E-2</v>
      </c>
      <c r="L3931" s="163" t="s">
        <v>165</v>
      </c>
      <c r="M3931" s="59">
        <v>2376</v>
      </c>
    </row>
    <row r="3932" spans="1:13" x14ac:dyDescent="0.2">
      <c r="A3932" s="59" t="s">
        <v>28871</v>
      </c>
      <c r="B3932" s="60">
        <v>6409</v>
      </c>
      <c r="C3932" s="59">
        <v>2278</v>
      </c>
      <c r="D3932" s="59">
        <v>4131</v>
      </c>
      <c r="E3932" s="161">
        <v>0.35543766578249336</v>
      </c>
      <c r="F3932" s="60">
        <v>5186</v>
      </c>
      <c r="G3932" s="60">
        <v>1212</v>
      </c>
      <c r="H3932" s="60">
        <v>3974</v>
      </c>
      <c r="I3932" s="161">
        <v>0.23370613189355957</v>
      </c>
      <c r="J3932" s="222">
        <v>-0.12173153388893379</v>
      </c>
      <c r="K3932" s="222">
        <v>-3.8005325587024935E-2</v>
      </c>
      <c r="L3932" s="163" t="s">
        <v>165</v>
      </c>
      <c r="M3932" s="59">
        <v>2278</v>
      </c>
    </row>
    <row r="3933" spans="1:13" x14ac:dyDescent="0.2">
      <c r="A3933" s="59" t="s">
        <v>28872</v>
      </c>
      <c r="B3933" s="60">
        <v>5398</v>
      </c>
      <c r="C3933" s="59">
        <v>2077</v>
      </c>
      <c r="D3933" s="59">
        <v>3321</v>
      </c>
      <c r="E3933" s="161">
        <v>0.38477213782882547</v>
      </c>
      <c r="F3933" s="60">
        <v>5645</v>
      </c>
      <c r="G3933" s="60">
        <v>1381</v>
      </c>
      <c r="H3933" s="60">
        <v>4264</v>
      </c>
      <c r="I3933" s="161">
        <v>0.2446412754650133</v>
      </c>
      <c r="J3933" s="222">
        <v>-0.14013086236381217</v>
      </c>
      <c r="K3933" s="222">
        <v>0.2839506172839506</v>
      </c>
      <c r="L3933" s="163" t="s">
        <v>174</v>
      </c>
      <c r="M3933" s="59">
        <v>2077</v>
      </c>
    </row>
    <row r="3934" spans="1:13" x14ac:dyDescent="0.2">
      <c r="A3934" s="59" t="s">
        <v>28873</v>
      </c>
      <c r="B3934" s="60">
        <v>5785</v>
      </c>
      <c r="C3934" s="59">
        <v>1755</v>
      </c>
      <c r="D3934" s="59">
        <v>4030</v>
      </c>
      <c r="E3934" s="161">
        <v>0.30337078651685395</v>
      </c>
      <c r="F3934" s="60">
        <v>6244</v>
      </c>
      <c r="G3934" s="60">
        <v>1130</v>
      </c>
      <c r="H3934" s="60">
        <v>5114</v>
      </c>
      <c r="I3934" s="161">
        <v>0.18097373478539397</v>
      </c>
      <c r="J3934" s="222">
        <v>-0.12239705173145998</v>
      </c>
      <c r="K3934" s="222">
        <v>0.26898263027295283</v>
      </c>
      <c r="L3934" s="163" t="s">
        <v>174</v>
      </c>
      <c r="M3934" s="59">
        <v>1755</v>
      </c>
    </row>
    <row r="3935" spans="1:13" x14ac:dyDescent="0.2">
      <c r="A3935" s="59" t="s">
        <v>28874</v>
      </c>
      <c r="B3935" s="60">
        <v>5323</v>
      </c>
      <c r="C3935" s="59">
        <v>1962</v>
      </c>
      <c r="D3935" s="59">
        <v>3361</v>
      </c>
      <c r="E3935" s="161">
        <v>0.36858914146158184</v>
      </c>
      <c r="F3935" s="60">
        <v>6026</v>
      </c>
      <c r="G3935" s="60">
        <v>2624</v>
      </c>
      <c r="H3935" s="60">
        <v>3402</v>
      </c>
      <c r="I3935" s="161">
        <v>0.43544639893793563</v>
      </c>
      <c r="J3935" s="222">
        <v>6.6857257476353793E-2</v>
      </c>
      <c r="K3935" s="222">
        <v>1.2198750371913121E-2</v>
      </c>
      <c r="L3935" s="163" t="s">
        <v>165</v>
      </c>
      <c r="M3935" s="59">
        <v>1962</v>
      </c>
    </row>
    <row r="3936" spans="1:13" x14ac:dyDescent="0.2">
      <c r="A3936" s="59" t="s">
        <v>28875</v>
      </c>
      <c r="B3936" s="60">
        <v>4897</v>
      </c>
      <c r="C3936" s="59">
        <v>927</v>
      </c>
      <c r="D3936" s="59">
        <v>3970</v>
      </c>
      <c r="E3936" s="161">
        <v>0.18929957116602</v>
      </c>
      <c r="F3936" s="60">
        <v>4268</v>
      </c>
      <c r="G3936" s="60">
        <v>645</v>
      </c>
      <c r="H3936" s="60">
        <v>3623</v>
      </c>
      <c r="I3936" s="161">
        <v>0.15112464854732896</v>
      </c>
      <c r="J3936" s="222">
        <v>-3.8174922618691043E-2</v>
      </c>
      <c r="K3936" s="222">
        <v>-8.7405541561712846E-2</v>
      </c>
      <c r="L3936" s="163" t="s">
        <v>165</v>
      </c>
      <c r="M3936" s="59">
        <v>927</v>
      </c>
    </row>
    <row r="3937" spans="1:13" x14ac:dyDescent="0.2">
      <c r="A3937" s="59" t="s">
        <v>28876</v>
      </c>
      <c r="B3937" s="60">
        <v>1469</v>
      </c>
      <c r="C3937" s="59">
        <v>575</v>
      </c>
      <c r="D3937" s="59">
        <v>894</v>
      </c>
      <c r="E3937" s="161">
        <v>0.39142273655547993</v>
      </c>
      <c r="F3937" s="60">
        <v>1314</v>
      </c>
      <c r="G3937" s="60">
        <v>718</v>
      </c>
      <c r="H3937" s="60">
        <v>596</v>
      </c>
      <c r="I3937" s="161">
        <v>0.54642313546423138</v>
      </c>
      <c r="J3937" s="222">
        <v>0.15500039890875145</v>
      </c>
      <c r="K3937" s="222">
        <v>-0.33333333333333331</v>
      </c>
      <c r="L3937" s="163" t="s">
        <v>165</v>
      </c>
      <c r="M3937" s="59">
        <v>575</v>
      </c>
    </row>
    <row r="3938" spans="1:13" x14ac:dyDescent="0.2">
      <c r="A3938" s="59" t="s">
        <v>28877</v>
      </c>
      <c r="B3938" s="60">
        <v>5552</v>
      </c>
      <c r="C3938" s="59">
        <v>1650</v>
      </c>
      <c r="D3938" s="59">
        <v>3902</v>
      </c>
      <c r="E3938" s="161">
        <v>0.29719020172910665</v>
      </c>
      <c r="F3938" s="60">
        <v>6440</v>
      </c>
      <c r="G3938" s="60">
        <v>1830</v>
      </c>
      <c r="H3938" s="60">
        <v>4610</v>
      </c>
      <c r="I3938" s="161">
        <v>0.28416149068322982</v>
      </c>
      <c r="J3938" s="222">
        <v>-1.3028711045876828E-2</v>
      </c>
      <c r="K3938" s="222">
        <v>0.1814454126089185</v>
      </c>
      <c r="L3938" s="163" t="s">
        <v>165</v>
      </c>
      <c r="M3938" s="59">
        <v>1650</v>
      </c>
    </row>
    <row r="3939" spans="1:13" x14ac:dyDescent="0.2">
      <c r="A3939" s="59" t="s">
        <v>28878</v>
      </c>
      <c r="B3939" s="60">
        <v>4919</v>
      </c>
      <c r="C3939" s="59">
        <v>3282</v>
      </c>
      <c r="D3939" s="59">
        <v>1637</v>
      </c>
      <c r="E3939" s="161">
        <v>0.66720878227281966</v>
      </c>
      <c r="F3939" s="60">
        <v>4509</v>
      </c>
      <c r="G3939" s="60">
        <v>2849</v>
      </c>
      <c r="H3939" s="60">
        <v>1660</v>
      </c>
      <c r="I3939" s="161">
        <v>0.63184741627855401</v>
      </c>
      <c r="J3939" s="222">
        <v>-3.5361365994265648E-2</v>
      </c>
      <c r="K3939" s="222">
        <v>1.4050091631032376E-2</v>
      </c>
      <c r="L3939" s="163" t="s">
        <v>165</v>
      </c>
      <c r="M3939" s="59">
        <v>3282</v>
      </c>
    </row>
    <row r="3940" spans="1:13" x14ac:dyDescent="0.2">
      <c r="A3940" s="59" t="s">
        <v>28879</v>
      </c>
      <c r="B3940" s="60">
        <v>4442</v>
      </c>
      <c r="C3940" s="59">
        <v>2118</v>
      </c>
      <c r="D3940" s="59">
        <v>2324</v>
      </c>
      <c r="E3940" s="161">
        <v>0.47681224673570466</v>
      </c>
      <c r="F3940" s="60">
        <v>4641</v>
      </c>
      <c r="G3940" s="60">
        <v>1794</v>
      </c>
      <c r="H3940" s="60">
        <v>2847</v>
      </c>
      <c r="I3940" s="161">
        <v>0.38655462184873951</v>
      </c>
      <c r="J3940" s="222">
        <v>-9.0257624886965149E-2</v>
      </c>
      <c r="K3940" s="222">
        <v>0.22504302925989672</v>
      </c>
      <c r="L3940" s="163" t="s">
        <v>165</v>
      </c>
      <c r="M3940" s="59">
        <v>2118</v>
      </c>
    </row>
    <row r="3941" spans="1:13" x14ac:dyDescent="0.2">
      <c r="A3941" s="59" t="s">
        <v>28880</v>
      </c>
      <c r="B3941" s="60">
        <v>4300</v>
      </c>
      <c r="C3941" s="59">
        <v>1636</v>
      </c>
      <c r="D3941" s="59">
        <v>2664</v>
      </c>
      <c r="E3941" s="161">
        <v>0.38046511627906976</v>
      </c>
      <c r="F3941" s="60">
        <v>4139</v>
      </c>
      <c r="G3941" s="60">
        <v>1202</v>
      </c>
      <c r="H3941" s="60">
        <v>2937</v>
      </c>
      <c r="I3941" s="161">
        <v>0.29040831118627686</v>
      </c>
      <c r="J3941" s="222">
        <v>-9.0056805092792902E-2</v>
      </c>
      <c r="K3941" s="222">
        <v>0.10247747747747747</v>
      </c>
      <c r="L3941" s="163" t="s">
        <v>165</v>
      </c>
      <c r="M3941" s="59">
        <v>1636</v>
      </c>
    </row>
    <row r="3942" spans="1:13" x14ac:dyDescent="0.2">
      <c r="A3942" s="59" t="s">
        <v>28881</v>
      </c>
      <c r="B3942" s="60">
        <v>5655</v>
      </c>
      <c r="C3942" s="59">
        <v>2206</v>
      </c>
      <c r="D3942" s="59">
        <v>3449</v>
      </c>
      <c r="E3942" s="161">
        <v>0.39009725906277631</v>
      </c>
      <c r="F3942" s="60">
        <v>6153</v>
      </c>
      <c r="G3942" s="60">
        <v>2029</v>
      </c>
      <c r="H3942" s="60">
        <v>4124</v>
      </c>
      <c r="I3942" s="161">
        <v>0.32975784170323419</v>
      </c>
      <c r="J3942" s="222">
        <v>-6.0339417359542125E-2</v>
      </c>
      <c r="K3942" s="222">
        <v>0.19570890113076253</v>
      </c>
      <c r="L3942" s="163" t="s">
        <v>165</v>
      </c>
      <c r="M3942" s="59">
        <v>2206</v>
      </c>
    </row>
    <row r="3943" spans="1:13" x14ac:dyDescent="0.2">
      <c r="A3943" s="59" t="s">
        <v>28882</v>
      </c>
      <c r="B3943" s="60">
        <v>2503</v>
      </c>
      <c r="C3943" s="59">
        <v>1043</v>
      </c>
      <c r="D3943" s="59">
        <v>1460</v>
      </c>
      <c r="E3943" s="161">
        <v>0.41669996004794246</v>
      </c>
      <c r="F3943" s="60">
        <v>2085</v>
      </c>
      <c r="G3943" s="60">
        <v>638</v>
      </c>
      <c r="H3943" s="60">
        <v>1447</v>
      </c>
      <c r="I3943" s="161">
        <v>0.30599520383693046</v>
      </c>
      <c r="J3943" s="222">
        <v>-0.110704756211012</v>
      </c>
      <c r="K3943" s="222">
        <v>-8.9041095890410957E-3</v>
      </c>
      <c r="L3943" s="163" t="s">
        <v>165</v>
      </c>
      <c r="M3943" s="59">
        <v>1043</v>
      </c>
    </row>
    <row r="3944" spans="1:13" x14ac:dyDescent="0.2">
      <c r="A3944" s="59" t="s">
        <v>28883</v>
      </c>
      <c r="B3944" s="60">
        <v>5971</v>
      </c>
      <c r="C3944" s="59">
        <v>1281</v>
      </c>
      <c r="D3944" s="59">
        <v>4690</v>
      </c>
      <c r="E3944" s="161">
        <v>0.21453692848769051</v>
      </c>
      <c r="F3944" s="60">
        <v>6230</v>
      </c>
      <c r="G3944" s="60">
        <v>1600</v>
      </c>
      <c r="H3944" s="60">
        <v>4630</v>
      </c>
      <c r="I3944" s="161">
        <v>0.2568218298555377</v>
      </c>
      <c r="J3944" s="222">
        <v>4.2284901367847183E-2</v>
      </c>
      <c r="K3944" s="222">
        <v>-1.279317697228145E-2</v>
      </c>
      <c r="L3944" s="163" t="s">
        <v>165</v>
      </c>
      <c r="M3944" s="59">
        <v>1281</v>
      </c>
    </row>
    <row r="3945" spans="1:13" x14ac:dyDescent="0.2">
      <c r="A3945" s="59" t="s">
        <v>28884</v>
      </c>
      <c r="B3945" s="60">
        <v>7013</v>
      </c>
      <c r="C3945" s="59">
        <v>2313</v>
      </c>
      <c r="D3945" s="59">
        <v>4700</v>
      </c>
      <c r="E3945" s="161">
        <v>0.32981605589619278</v>
      </c>
      <c r="F3945" s="60">
        <v>6154</v>
      </c>
      <c r="G3945" s="60">
        <v>1716</v>
      </c>
      <c r="H3945" s="60">
        <v>4438</v>
      </c>
      <c r="I3945" s="161">
        <v>0.27884302892427687</v>
      </c>
      <c r="J3945" s="222">
        <v>-5.0973026971915913E-2</v>
      </c>
      <c r="K3945" s="222">
        <v>-5.5744680851063828E-2</v>
      </c>
      <c r="L3945" s="163" t="s">
        <v>165</v>
      </c>
      <c r="M3945" s="59">
        <v>2313</v>
      </c>
    </row>
    <row r="3946" spans="1:13" x14ac:dyDescent="0.2">
      <c r="A3946" s="59" t="s">
        <v>28885</v>
      </c>
      <c r="B3946" s="60">
        <v>3631</v>
      </c>
      <c r="C3946" s="59">
        <v>1419</v>
      </c>
      <c r="D3946" s="59">
        <v>2212</v>
      </c>
      <c r="E3946" s="161">
        <v>0.39080143211236573</v>
      </c>
      <c r="F3946" s="60">
        <v>5047</v>
      </c>
      <c r="G3946" s="60">
        <v>1928</v>
      </c>
      <c r="H3946" s="60">
        <v>3119</v>
      </c>
      <c r="I3946" s="161">
        <v>0.38200911432534179</v>
      </c>
      <c r="J3946" s="222">
        <v>-8.79231778702394E-3</v>
      </c>
      <c r="K3946" s="222">
        <v>0.41003616636528029</v>
      </c>
      <c r="L3946" s="163" t="s">
        <v>165</v>
      </c>
      <c r="M3946" s="59">
        <v>1419</v>
      </c>
    </row>
    <row r="3947" spans="1:13" x14ac:dyDescent="0.2">
      <c r="A3947" s="59" t="s">
        <v>28886</v>
      </c>
      <c r="B3947" s="60">
        <v>3663</v>
      </c>
      <c r="C3947" s="59">
        <v>1231</v>
      </c>
      <c r="D3947" s="59">
        <v>2432</v>
      </c>
      <c r="E3947" s="161">
        <v>0.33606333606333605</v>
      </c>
      <c r="F3947" s="60">
        <v>3383</v>
      </c>
      <c r="G3947" s="60">
        <v>1040</v>
      </c>
      <c r="H3947" s="60">
        <v>2343</v>
      </c>
      <c r="I3947" s="161">
        <v>0.30741945019213718</v>
      </c>
      <c r="J3947" s="222">
        <v>-2.8643885871198871E-2</v>
      </c>
      <c r="K3947" s="222">
        <v>-3.6595394736842105E-2</v>
      </c>
      <c r="L3947" s="163" t="s">
        <v>165</v>
      </c>
      <c r="M3947" s="59">
        <v>1231</v>
      </c>
    </row>
    <row r="3948" spans="1:13" x14ac:dyDescent="0.2">
      <c r="A3948" s="59" t="s">
        <v>28887</v>
      </c>
      <c r="B3948" s="60">
        <v>3131</v>
      </c>
      <c r="C3948" s="59">
        <v>986</v>
      </c>
      <c r="D3948" s="59">
        <v>2145</v>
      </c>
      <c r="E3948" s="161">
        <v>0.31491536250399232</v>
      </c>
      <c r="F3948" s="60">
        <v>3925</v>
      </c>
      <c r="G3948" s="60">
        <v>1277</v>
      </c>
      <c r="H3948" s="60">
        <v>2648</v>
      </c>
      <c r="I3948" s="161">
        <v>0.32535031847133761</v>
      </c>
      <c r="J3948" s="222">
        <v>1.0434955967345283E-2</v>
      </c>
      <c r="K3948" s="222">
        <v>0.23449883449883449</v>
      </c>
      <c r="L3948" s="163" t="s">
        <v>165</v>
      </c>
      <c r="M3948" s="59">
        <v>986</v>
      </c>
    </row>
    <row r="3949" spans="1:13" x14ac:dyDescent="0.2">
      <c r="A3949" s="59" t="s">
        <v>28888</v>
      </c>
      <c r="B3949" s="60">
        <v>2499</v>
      </c>
      <c r="C3949" s="59">
        <v>101</v>
      </c>
      <c r="D3949" s="59">
        <v>2398</v>
      </c>
      <c r="E3949" s="161">
        <v>4.0416166466586634E-2</v>
      </c>
      <c r="F3949" s="60">
        <v>4640</v>
      </c>
      <c r="G3949" s="60">
        <v>430</v>
      </c>
      <c r="H3949" s="60">
        <v>4210</v>
      </c>
      <c r="I3949" s="161">
        <v>9.2672413793103453E-2</v>
      </c>
      <c r="J3949" s="222">
        <v>5.2256247326516819E-2</v>
      </c>
      <c r="K3949" s="222">
        <v>0.75562969140950798</v>
      </c>
      <c r="L3949" s="163" t="s">
        <v>165</v>
      </c>
      <c r="M3949" s="59">
        <v>101</v>
      </c>
    </row>
    <row r="3950" spans="1:13" x14ac:dyDescent="0.2">
      <c r="A3950" s="59" t="s">
        <v>28889</v>
      </c>
      <c r="B3950" s="60">
        <v>2857</v>
      </c>
      <c r="C3950" s="59">
        <v>913</v>
      </c>
      <c r="D3950" s="59">
        <v>1944</v>
      </c>
      <c r="E3950" s="161">
        <v>0.31956597829891492</v>
      </c>
      <c r="F3950" s="60">
        <v>3762</v>
      </c>
      <c r="G3950" s="60">
        <v>750</v>
      </c>
      <c r="H3950" s="60">
        <v>3012</v>
      </c>
      <c r="I3950" s="161">
        <v>0.19936204146730463</v>
      </c>
      <c r="J3950" s="222">
        <v>-0.12020393683161029</v>
      </c>
      <c r="K3950" s="222">
        <v>0.54938271604938271</v>
      </c>
      <c r="L3950" s="163" t="s">
        <v>174</v>
      </c>
      <c r="M3950" s="59">
        <v>913</v>
      </c>
    </row>
    <row r="3951" spans="1:13" x14ac:dyDescent="0.2">
      <c r="A3951" s="59" t="s">
        <v>28890</v>
      </c>
      <c r="B3951" s="60">
        <v>2120</v>
      </c>
      <c r="C3951" s="59">
        <v>624</v>
      </c>
      <c r="D3951" s="59">
        <v>1496</v>
      </c>
      <c r="E3951" s="161">
        <v>0.29433962264150942</v>
      </c>
      <c r="F3951" s="60">
        <v>2961</v>
      </c>
      <c r="G3951" s="60">
        <v>402</v>
      </c>
      <c r="H3951" s="60">
        <v>2559</v>
      </c>
      <c r="I3951" s="161">
        <v>0.13576494427558258</v>
      </c>
      <c r="J3951" s="222">
        <v>-0.15857467836592684</v>
      </c>
      <c r="K3951" s="222">
        <v>0.71056149732620322</v>
      </c>
      <c r="L3951" s="163" t="s">
        <v>174</v>
      </c>
      <c r="M3951" s="59">
        <v>624</v>
      </c>
    </row>
    <row r="3952" spans="1:13" x14ac:dyDescent="0.2">
      <c r="A3952" s="59" t="s">
        <v>28891</v>
      </c>
      <c r="B3952" s="60">
        <v>3562</v>
      </c>
      <c r="C3952" s="59">
        <v>1045</v>
      </c>
      <c r="D3952" s="59">
        <v>2517</v>
      </c>
      <c r="E3952" s="161">
        <v>0.29337450870297588</v>
      </c>
      <c r="F3952" s="60">
        <v>4846</v>
      </c>
      <c r="G3952" s="60">
        <v>1290</v>
      </c>
      <c r="H3952" s="60">
        <v>3556</v>
      </c>
      <c r="I3952" s="161">
        <v>0.26619892695006192</v>
      </c>
      <c r="J3952" s="222">
        <v>-2.7175581752913958E-2</v>
      </c>
      <c r="K3952" s="222">
        <v>0.41279300754866904</v>
      </c>
      <c r="L3952" s="163" t="s">
        <v>165</v>
      </c>
      <c r="M3952" s="59">
        <v>1045</v>
      </c>
    </row>
    <row r="3953" spans="1:13" x14ac:dyDescent="0.2">
      <c r="A3953" s="59" t="s">
        <v>28892</v>
      </c>
      <c r="B3953" s="60">
        <v>3770</v>
      </c>
      <c r="C3953" s="59">
        <v>332</v>
      </c>
      <c r="D3953" s="59">
        <v>3438</v>
      </c>
      <c r="E3953" s="161">
        <v>8.8063660477453579E-2</v>
      </c>
      <c r="F3953" s="60">
        <v>3926</v>
      </c>
      <c r="G3953" s="60">
        <v>739</v>
      </c>
      <c r="H3953" s="60">
        <v>3187</v>
      </c>
      <c r="I3953" s="161">
        <v>0.18823229750382067</v>
      </c>
      <c r="J3953" s="222">
        <v>0.10016863702636709</v>
      </c>
      <c r="K3953" s="222">
        <v>-7.3007562536358345E-2</v>
      </c>
      <c r="L3953" s="163" t="s">
        <v>165</v>
      </c>
      <c r="M3953" s="59">
        <v>332</v>
      </c>
    </row>
    <row r="3954" spans="1:13" x14ac:dyDescent="0.2">
      <c r="A3954" s="59" t="s">
        <v>28893</v>
      </c>
      <c r="B3954" s="60">
        <v>3840</v>
      </c>
      <c r="C3954" s="59">
        <v>603</v>
      </c>
      <c r="D3954" s="59">
        <v>3237</v>
      </c>
      <c r="E3954" s="161">
        <v>0.15703125000000001</v>
      </c>
      <c r="F3954" s="60">
        <v>3749</v>
      </c>
      <c r="G3954" s="60">
        <v>978</v>
      </c>
      <c r="H3954" s="60">
        <v>2771</v>
      </c>
      <c r="I3954" s="161">
        <v>0.2608695652173913</v>
      </c>
      <c r="J3954" s="222">
        <v>0.10383831521739129</v>
      </c>
      <c r="K3954" s="222">
        <v>-0.14396045721346926</v>
      </c>
      <c r="L3954" s="163" t="s">
        <v>165</v>
      </c>
      <c r="M3954" s="59">
        <v>603</v>
      </c>
    </row>
    <row r="3955" spans="1:13" x14ac:dyDescent="0.2">
      <c r="A3955" s="59" t="s">
        <v>28894</v>
      </c>
      <c r="B3955" s="60">
        <v>3703</v>
      </c>
      <c r="C3955" s="59">
        <v>969</v>
      </c>
      <c r="D3955" s="59">
        <v>2734</v>
      </c>
      <c r="E3955" s="161">
        <v>0.26167971914663785</v>
      </c>
      <c r="F3955" s="60">
        <v>3607</v>
      </c>
      <c r="G3955" s="60">
        <v>768</v>
      </c>
      <c r="H3955" s="60">
        <v>2839</v>
      </c>
      <c r="I3955" s="161">
        <v>0.21291932353756585</v>
      </c>
      <c r="J3955" s="222">
        <v>-4.8760395609071999E-2</v>
      </c>
      <c r="K3955" s="222">
        <v>3.840526700804682E-2</v>
      </c>
      <c r="L3955" s="163" t="s">
        <v>165</v>
      </c>
      <c r="M3955" s="59">
        <v>969</v>
      </c>
    </row>
    <row r="3956" spans="1:13" x14ac:dyDescent="0.2">
      <c r="A3956" s="59" t="s">
        <v>28895</v>
      </c>
      <c r="B3956" s="60">
        <v>4974</v>
      </c>
      <c r="C3956" s="59">
        <v>323</v>
      </c>
      <c r="D3956" s="59">
        <v>4651</v>
      </c>
      <c r="E3956" s="161">
        <v>6.4937675914756729E-2</v>
      </c>
      <c r="F3956" s="60">
        <v>5607</v>
      </c>
      <c r="G3956" s="60">
        <v>766</v>
      </c>
      <c r="H3956" s="60">
        <v>4841</v>
      </c>
      <c r="I3956" s="161">
        <v>0.13661494560370965</v>
      </c>
      <c r="J3956" s="222">
        <v>7.1677269688952924E-2</v>
      </c>
      <c r="K3956" s="222">
        <v>4.0851429800042999E-2</v>
      </c>
      <c r="L3956" s="163" t="s">
        <v>165</v>
      </c>
      <c r="M3956" s="59">
        <v>323</v>
      </c>
    </row>
    <row r="3957" spans="1:13" x14ac:dyDescent="0.2">
      <c r="A3957" s="59" t="s">
        <v>28896</v>
      </c>
      <c r="B3957" s="60">
        <v>2872</v>
      </c>
      <c r="C3957" s="59">
        <v>661</v>
      </c>
      <c r="D3957" s="59">
        <v>2211</v>
      </c>
      <c r="E3957" s="161">
        <v>0.23015320334261838</v>
      </c>
      <c r="F3957" s="60">
        <v>3014</v>
      </c>
      <c r="G3957" s="60">
        <v>584</v>
      </c>
      <c r="H3957" s="60">
        <v>2430</v>
      </c>
      <c r="I3957" s="161">
        <v>0.19376244193762443</v>
      </c>
      <c r="J3957" s="222">
        <v>-3.6390761404993949E-2</v>
      </c>
      <c r="K3957" s="222">
        <v>9.9050203527815461E-2</v>
      </c>
      <c r="L3957" s="163" t="s">
        <v>165</v>
      </c>
      <c r="M3957" s="59">
        <v>661</v>
      </c>
    </row>
    <row r="3958" spans="1:13" x14ac:dyDescent="0.2">
      <c r="A3958" s="59" t="s">
        <v>28897</v>
      </c>
      <c r="B3958" s="60">
        <v>1970</v>
      </c>
      <c r="C3958" s="59">
        <v>188</v>
      </c>
      <c r="D3958" s="59">
        <v>1782</v>
      </c>
      <c r="E3958" s="161">
        <v>9.5431472081218272E-2</v>
      </c>
      <c r="F3958" s="60">
        <v>3051</v>
      </c>
      <c r="G3958" s="60">
        <v>426</v>
      </c>
      <c r="H3958" s="60">
        <v>2625</v>
      </c>
      <c r="I3958" s="161">
        <v>0.13962635201573254</v>
      </c>
      <c r="J3958" s="222">
        <v>4.4194879934514264E-2</v>
      </c>
      <c r="K3958" s="222">
        <v>0.47306397306397308</v>
      </c>
      <c r="L3958" s="163" t="s">
        <v>165</v>
      </c>
      <c r="M3958" s="59">
        <v>188</v>
      </c>
    </row>
    <row r="3959" spans="1:13" x14ac:dyDescent="0.2">
      <c r="A3959" s="59" t="s">
        <v>28898</v>
      </c>
      <c r="B3959" s="60">
        <v>4482</v>
      </c>
      <c r="C3959" s="59">
        <v>753</v>
      </c>
      <c r="D3959" s="59">
        <v>3729</v>
      </c>
      <c r="E3959" s="161">
        <v>0.16800535475234271</v>
      </c>
      <c r="F3959" s="60">
        <v>6105</v>
      </c>
      <c r="G3959" s="60">
        <v>852</v>
      </c>
      <c r="H3959" s="60">
        <v>5253</v>
      </c>
      <c r="I3959" s="161">
        <v>0.13955773955773956</v>
      </c>
      <c r="J3959" s="222">
        <v>-2.8447615194603149E-2</v>
      </c>
      <c r="K3959" s="222">
        <v>0.40868865647626712</v>
      </c>
      <c r="L3959" s="163" t="s">
        <v>165</v>
      </c>
      <c r="M3959" s="59">
        <v>753</v>
      </c>
    </row>
    <row r="3960" spans="1:13" x14ac:dyDescent="0.2">
      <c r="A3960" s="59" t="s">
        <v>28899</v>
      </c>
      <c r="B3960" s="60">
        <v>3470</v>
      </c>
      <c r="C3960" s="59">
        <v>44</v>
      </c>
      <c r="D3960" s="59">
        <v>3426</v>
      </c>
      <c r="E3960" s="161">
        <v>1.2680115273775217E-2</v>
      </c>
      <c r="F3960" s="60">
        <v>3855</v>
      </c>
      <c r="G3960" s="60">
        <v>324</v>
      </c>
      <c r="H3960" s="60">
        <v>3531</v>
      </c>
      <c r="I3960" s="161">
        <v>8.4046692607003898E-2</v>
      </c>
      <c r="J3960" s="222">
        <v>7.1366577333228681E-2</v>
      </c>
      <c r="K3960" s="222">
        <v>3.0647985989492119E-2</v>
      </c>
      <c r="L3960" s="163" t="s">
        <v>165</v>
      </c>
      <c r="M3960" s="59">
        <v>44</v>
      </c>
    </row>
    <row r="3961" spans="1:13" x14ac:dyDescent="0.2">
      <c r="A3961" s="59" t="s">
        <v>28900</v>
      </c>
      <c r="B3961" s="60">
        <v>4230</v>
      </c>
      <c r="C3961" s="59">
        <v>695</v>
      </c>
      <c r="D3961" s="59">
        <v>3535</v>
      </c>
      <c r="E3961" s="161">
        <v>0.16430260047281323</v>
      </c>
      <c r="F3961" s="60">
        <v>6209</v>
      </c>
      <c r="G3961" s="60">
        <v>1052</v>
      </c>
      <c r="H3961" s="60">
        <v>5157</v>
      </c>
      <c r="I3961" s="161">
        <v>0.16943147044612658</v>
      </c>
      <c r="J3961" s="222">
        <v>5.1288699733133547E-3</v>
      </c>
      <c r="K3961" s="222">
        <v>0.45884016973125885</v>
      </c>
      <c r="L3961" s="163" t="s">
        <v>165</v>
      </c>
      <c r="M3961" s="59">
        <v>695</v>
      </c>
    </row>
    <row r="3962" spans="1:13" x14ac:dyDescent="0.2">
      <c r="A3962" s="59" t="s">
        <v>28901</v>
      </c>
      <c r="B3962" s="60">
        <v>6311</v>
      </c>
      <c r="C3962" s="59">
        <v>2848</v>
      </c>
      <c r="D3962" s="59">
        <v>3463</v>
      </c>
      <c r="E3962" s="161">
        <v>0.45127555062589131</v>
      </c>
      <c r="F3962" s="60">
        <v>5745</v>
      </c>
      <c r="G3962" s="60">
        <v>2531</v>
      </c>
      <c r="H3962" s="60">
        <v>3214</v>
      </c>
      <c r="I3962" s="161">
        <v>0.44055700609225412</v>
      </c>
      <c r="J3962" s="222">
        <v>-1.0718544533637187E-2</v>
      </c>
      <c r="K3962" s="222">
        <v>-7.1902974299740116E-2</v>
      </c>
      <c r="L3962" s="163" t="s">
        <v>165</v>
      </c>
      <c r="M3962" s="59">
        <v>2848</v>
      </c>
    </row>
    <row r="3963" spans="1:13" x14ac:dyDescent="0.2">
      <c r="A3963" s="59" t="s">
        <v>28902</v>
      </c>
      <c r="B3963" s="60">
        <v>6846</v>
      </c>
      <c r="C3963" s="59">
        <v>5064</v>
      </c>
      <c r="D3963" s="59">
        <v>1782</v>
      </c>
      <c r="E3963" s="161">
        <v>0.73970201577563544</v>
      </c>
      <c r="F3963" s="60">
        <v>6788</v>
      </c>
      <c r="G3963" s="60">
        <v>4211</v>
      </c>
      <c r="H3963" s="60">
        <v>2577</v>
      </c>
      <c r="I3963" s="161">
        <v>0.62035945786682378</v>
      </c>
      <c r="J3963" s="222">
        <v>-0.11934255790881165</v>
      </c>
      <c r="K3963" s="222">
        <v>0.44612794612794615</v>
      </c>
      <c r="L3963" s="163" t="s">
        <v>174</v>
      </c>
      <c r="M3963" s="59">
        <v>5064</v>
      </c>
    </row>
    <row r="3964" spans="1:13" x14ac:dyDescent="0.2">
      <c r="A3964" s="59" t="s">
        <v>28903</v>
      </c>
      <c r="B3964" s="60">
        <v>6269</v>
      </c>
      <c r="C3964" s="59">
        <v>600</v>
      </c>
      <c r="D3964" s="59">
        <v>5669</v>
      </c>
      <c r="E3964" s="161">
        <v>9.5709044504705701E-2</v>
      </c>
      <c r="F3964" s="60">
        <v>7022</v>
      </c>
      <c r="G3964" s="60">
        <v>852</v>
      </c>
      <c r="H3964" s="60">
        <v>6170</v>
      </c>
      <c r="I3964" s="161">
        <v>0.12133295357448021</v>
      </c>
      <c r="J3964" s="222">
        <v>2.5623909069774506E-2</v>
      </c>
      <c r="K3964" s="222">
        <v>8.8375374845651791E-2</v>
      </c>
      <c r="L3964" s="163" t="s">
        <v>165</v>
      </c>
      <c r="M3964" s="59">
        <v>600</v>
      </c>
    </row>
    <row r="3965" spans="1:13" x14ac:dyDescent="0.2">
      <c r="A3965" s="59" t="s">
        <v>28904</v>
      </c>
      <c r="B3965" s="60">
        <v>5868</v>
      </c>
      <c r="C3965" s="59">
        <v>1937</v>
      </c>
      <c r="D3965" s="59">
        <v>3931</v>
      </c>
      <c r="E3965" s="161">
        <v>0.33009543285616905</v>
      </c>
      <c r="F3965" s="60">
        <v>6693</v>
      </c>
      <c r="G3965" s="60">
        <v>1646</v>
      </c>
      <c r="H3965" s="60">
        <v>5047</v>
      </c>
      <c r="I3965" s="161">
        <v>0.24592858210070223</v>
      </c>
      <c r="J3965" s="222">
        <v>-8.4166850755466815E-2</v>
      </c>
      <c r="K3965" s="222">
        <v>0.28389722716865939</v>
      </c>
      <c r="L3965" s="163" t="s">
        <v>165</v>
      </c>
      <c r="M3965" s="59">
        <v>1937</v>
      </c>
    </row>
    <row r="3966" spans="1:13" x14ac:dyDescent="0.2">
      <c r="A3966" s="59" t="s">
        <v>28905</v>
      </c>
      <c r="B3966" s="60">
        <v>3162</v>
      </c>
      <c r="C3966" s="59">
        <v>1885</v>
      </c>
      <c r="D3966" s="59">
        <v>1277</v>
      </c>
      <c r="E3966" s="161">
        <v>0.59614168247944344</v>
      </c>
      <c r="F3966" s="60">
        <v>2997</v>
      </c>
      <c r="G3966" s="60">
        <v>1232</v>
      </c>
      <c r="H3966" s="60">
        <v>1765</v>
      </c>
      <c r="I3966" s="161">
        <v>0.41107774441107775</v>
      </c>
      <c r="J3966" s="222">
        <v>-0.18506393806836569</v>
      </c>
      <c r="K3966" s="222">
        <v>0.38214565387627253</v>
      </c>
      <c r="L3966" s="163" t="s">
        <v>174</v>
      </c>
      <c r="M3966" s="59">
        <v>1885</v>
      </c>
    </row>
    <row r="3967" spans="1:13" x14ac:dyDescent="0.2">
      <c r="A3967" s="59" t="s">
        <v>28906</v>
      </c>
      <c r="B3967" s="60">
        <v>2320</v>
      </c>
      <c r="C3967" s="59">
        <v>809</v>
      </c>
      <c r="D3967" s="59">
        <v>1511</v>
      </c>
      <c r="E3967" s="161">
        <v>0.34870689655172415</v>
      </c>
      <c r="F3967" s="60">
        <v>2164</v>
      </c>
      <c r="G3967" s="60">
        <v>866</v>
      </c>
      <c r="H3967" s="60">
        <v>1298</v>
      </c>
      <c r="I3967" s="161">
        <v>0.400184842883549</v>
      </c>
      <c r="J3967" s="222">
        <v>5.1477946331824842E-2</v>
      </c>
      <c r="K3967" s="222">
        <v>-0.14096624751819986</v>
      </c>
      <c r="L3967" s="163" t="s">
        <v>165</v>
      </c>
      <c r="M3967" s="59">
        <v>809</v>
      </c>
    </row>
    <row r="3968" spans="1:13" x14ac:dyDescent="0.2">
      <c r="A3968" s="59" t="s">
        <v>28907</v>
      </c>
      <c r="B3968" s="60">
        <v>3330</v>
      </c>
      <c r="C3968" s="59">
        <v>1210</v>
      </c>
      <c r="D3968" s="59">
        <v>2120</v>
      </c>
      <c r="E3968" s="161">
        <v>0.36336336336336339</v>
      </c>
      <c r="F3968" s="60">
        <v>3576</v>
      </c>
      <c r="G3968" s="60">
        <v>1327</v>
      </c>
      <c r="H3968" s="60">
        <v>2249</v>
      </c>
      <c r="I3968" s="161">
        <v>0.37108501118568232</v>
      </c>
      <c r="J3968" s="222">
        <v>7.7216478223189333E-3</v>
      </c>
      <c r="K3968" s="222">
        <v>6.0849056603773585E-2</v>
      </c>
      <c r="L3968" s="163" t="s">
        <v>165</v>
      </c>
      <c r="M3968" s="59">
        <v>1210</v>
      </c>
    </row>
    <row r="3969" spans="1:13" x14ac:dyDescent="0.2">
      <c r="A3969" s="59" t="s">
        <v>28908</v>
      </c>
      <c r="B3969" s="60">
        <v>9240</v>
      </c>
      <c r="C3969" s="59">
        <v>1176</v>
      </c>
      <c r="D3969" s="59">
        <v>8064</v>
      </c>
      <c r="E3969" s="161">
        <v>0.12727272727272726</v>
      </c>
      <c r="F3969" s="60">
        <v>9077</v>
      </c>
      <c r="G3969" s="60">
        <v>1259</v>
      </c>
      <c r="H3969" s="60">
        <v>7818</v>
      </c>
      <c r="I3969" s="161">
        <v>0.13870221438801367</v>
      </c>
      <c r="J3969" s="222">
        <v>1.1429487115286407E-2</v>
      </c>
      <c r="K3969" s="222">
        <v>-3.050595238095238E-2</v>
      </c>
      <c r="L3969" s="163" t="s">
        <v>165</v>
      </c>
      <c r="M3969" s="59">
        <v>1176</v>
      </c>
    </row>
    <row r="3970" spans="1:13" x14ac:dyDescent="0.2">
      <c r="A3970" s="59" t="s">
        <v>28909</v>
      </c>
      <c r="B3970" s="60">
        <v>2681</v>
      </c>
      <c r="C3970" s="59">
        <v>1236</v>
      </c>
      <c r="D3970" s="59">
        <v>1445</v>
      </c>
      <c r="E3970" s="161">
        <v>0.46102200671391275</v>
      </c>
      <c r="F3970" s="60">
        <v>2634</v>
      </c>
      <c r="G3970" s="60">
        <v>1198</v>
      </c>
      <c r="H3970" s="60">
        <v>1436</v>
      </c>
      <c r="I3970" s="161">
        <v>0.45482156416097191</v>
      </c>
      <c r="J3970" s="222">
        <v>-6.2004425529408325E-3</v>
      </c>
      <c r="K3970" s="222">
        <v>-6.2283737024221453E-3</v>
      </c>
      <c r="L3970" s="163" t="s">
        <v>165</v>
      </c>
      <c r="M3970" s="59">
        <v>1236</v>
      </c>
    </row>
    <row r="3971" spans="1:13" x14ac:dyDescent="0.2">
      <c r="A3971" s="59" t="s">
        <v>28910</v>
      </c>
      <c r="B3971" s="60">
        <v>1764</v>
      </c>
      <c r="C3971" s="59">
        <v>1325</v>
      </c>
      <c r="D3971" s="59">
        <v>439</v>
      </c>
      <c r="E3971" s="161">
        <v>0.75113378684807253</v>
      </c>
      <c r="F3971" s="60">
        <v>1623</v>
      </c>
      <c r="G3971" s="60">
        <v>819</v>
      </c>
      <c r="H3971" s="60">
        <v>804</v>
      </c>
      <c r="I3971" s="161">
        <v>0.50462107208872453</v>
      </c>
      <c r="J3971" s="222">
        <v>-0.246512714759348</v>
      </c>
      <c r="K3971" s="222">
        <v>0.83143507972665143</v>
      </c>
      <c r="L3971" s="163" t="s">
        <v>174</v>
      </c>
      <c r="M3971" s="59">
        <v>1325</v>
      </c>
    </row>
    <row r="3972" spans="1:13" x14ac:dyDescent="0.2">
      <c r="A3972" s="59" t="s">
        <v>28911</v>
      </c>
      <c r="B3972" s="60">
        <v>23</v>
      </c>
      <c r="C3972" s="59">
        <v>0</v>
      </c>
      <c r="D3972" s="59">
        <v>23</v>
      </c>
      <c r="E3972" s="161">
        <v>0</v>
      </c>
      <c r="F3972" s="60">
        <v>13</v>
      </c>
      <c r="G3972" s="60">
        <v>0</v>
      </c>
      <c r="H3972" s="60">
        <v>13</v>
      </c>
      <c r="I3972" s="161">
        <v>0</v>
      </c>
      <c r="J3972" s="222">
        <v>0</v>
      </c>
      <c r="K3972" s="222">
        <v>-0.43478260869565216</v>
      </c>
      <c r="L3972" s="163" t="s">
        <v>165</v>
      </c>
      <c r="M3972" s="59">
        <v>0</v>
      </c>
    </row>
    <row r="3973" spans="1:13" x14ac:dyDescent="0.2">
      <c r="A3973" s="59" t="s">
        <v>28912</v>
      </c>
      <c r="B3973" s="60">
        <v>0</v>
      </c>
      <c r="C3973" s="59">
        <v>0</v>
      </c>
      <c r="D3973" s="59">
        <v>0</v>
      </c>
      <c r="E3973" s="161" t="e">
        <v>#DIV/0!</v>
      </c>
      <c r="F3973" s="60">
        <v>0</v>
      </c>
      <c r="G3973" s="60">
        <v>0</v>
      </c>
      <c r="H3973" s="60">
        <v>0</v>
      </c>
      <c r="I3973" s="161" t="e">
        <v>#DIV/0!</v>
      </c>
      <c r="J3973" s="222" t="e">
        <v>#DIV/0!</v>
      </c>
      <c r="K3973" s="222" t="e">
        <v>#DIV/0!</v>
      </c>
      <c r="L3973" s="163" t="e">
        <v>#DIV/0!</v>
      </c>
      <c r="M3973" s="59">
        <v>0</v>
      </c>
    </row>
    <row r="3974" spans="1:13" x14ac:dyDescent="0.2">
      <c r="A3974" s="59" t="s">
        <v>28913</v>
      </c>
      <c r="B3974" s="60">
        <v>1483</v>
      </c>
      <c r="C3974" s="59">
        <v>448</v>
      </c>
      <c r="D3974" s="59">
        <v>1035</v>
      </c>
      <c r="E3974" s="161">
        <v>0.30209035738368173</v>
      </c>
      <c r="F3974" s="60">
        <v>1258</v>
      </c>
      <c r="G3974" s="60">
        <v>229</v>
      </c>
      <c r="H3974" s="60">
        <v>1029</v>
      </c>
      <c r="I3974" s="161">
        <v>0.18203497615262321</v>
      </c>
      <c r="J3974" s="222">
        <v>-0.12005538123105852</v>
      </c>
      <c r="K3974" s="222">
        <v>-5.7971014492753624E-3</v>
      </c>
      <c r="L3974" s="163" t="s">
        <v>165</v>
      </c>
      <c r="M3974" s="59">
        <v>448</v>
      </c>
    </row>
    <row r="3975" spans="1:13" x14ac:dyDescent="0.2">
      <c r="A3975" s="59" t="s">
        <v>28914</v>
      </c>
      <c r="B3975" s="60">
        <v>4087</v>
      </c>
      <c r="C3975" s="59">
        <v>2206</v>
      </c>
      <c r="D3975" s="59">
        <v>1881</v>
      </c>
      <c r="E3975" s="161">
        <v>0.53976021531685836</v>
      </c>
      <c r="F3975" s="60">
        <v>3664</v>
      </c>
      <c r="G3975" s="60">
        <v>2180</v>
      </c>
      <c r="H3975" s="60">
        <v>1484</v>
      </c>
      <c r="I3975" s="161">
        <v>0.59497816593886466</v>
      </c>
      <c r="J3975" s="222">
        <v>5.5217950622006295E-2</v>
      </c>
      <c r="K3975" s="222">
        <v>-0.21105794790005317</v>
      </c>
      <c r="L3975" s="163" t="s">
        <v>165</v>
      </c>
      <c r="M3975" s="59">
        <v>2206</v>
      </c>
    </row>
    <row r="3976" spans="1:13" x14ac:dyDescent="0.2">
      <c r="A3976" s="59" t="s">
        <v>28915</v>
      </c>
      <c r="B3976" s="60">
        <v>4674</v>
      </c>
      <c r="C3976" s="59">
        <v>1652</v>
      </c>
      <c r="D3976" s="59">
        <v>3022</v>
      </c>
      <c r="E3976" s="161">
        <v>0.35344458707744975</v>
      </c>
      <c r="F3976" s="60">
        <v>5107</v>
      </c>
      <c r="G3976" s="60">
        <v>2268</v>
      </c>
      <c r="H3976" s="60">
        <v>2839</v>
      </c>
      <c r="I3976" s="161">
        <v>0.44409633835911494</v>
      </c>
      <c r="J3976" s="222">
        <v>9.0651751281665194E-2</v>
      </c>
      <c r="K3976" s="222">
        <v>-6.0555923229649242E-2</v>
      </c>
      <c r="L3976" s="163" t="s">
        <v>165</v>
      </c>
      <c r="M3976" s="59">
        <v>1652</v>
      </c>
    </row>
    <row r="3977" spans="1:13" x14ac:dyDescent="0.2">
      <c r="A3977" s="59" t="s">
        <v>28916</v>
      </c>
      <c r="B3977" s="60">
        <v>1907</v>
      </c>
      <c r="C3977" s="59">
        <v>837</v>
      </c>
      <c r="D3977" s="59">
        <v>1070</v>
      </c>
      <c r="E3977" s="161">
        <v>0.4389092815941269</v>
      </c>
      <c r="F3977" s="60">
        <v>1669</v>
      </c>
      <c r="G3977" s="60">
        <v>505</v>
      </c>
      <c r="H3977" s="60">
        <v>1164</v>
      </c>
      <c r="I3977" s="161">
        <v>0.30257639304973039</v>
      </c>
      <c r="J3977" s="222">
        <v>-0.13633288854439651</v>
      </c>
      <c r="K3977" s="222">
        <v>8.7850467289719625E-2</v>
      </c>
      <c r="L3977" s="163" t="s">
        <v>165</v>
      </c>
      <c r="M3977" s="59">
        <v>837</v>
      </c>
    </row>
    <row r="3978" spans="1:13" x14ac:dyDescent="0.2">
      <c r="A3978" s="59" t="s">
        <v>28917</v>
      </c>
      <c r="B3978" s="60">
        <v>3722</v>
      </c>
      <c r="C3978" s="59">
        <v>1759</v>
      </c>
      <c r="D3978" s="59">
        <v>1963</v>
      </c>
      <c r="E3978" s="161">
        <v>0.47259537882858677</v>
      </c>
      <c r="F3978" s="60">
        <v>3581</v>
      </c>
      <c r="G3978" s="60">
        <v>1325</v>
      </c>
      <c r="H3978" s="60">
        <v>2256</v>
      </c>
      <c r="I3978" s="161">
        <v>0.3700083775481709</v>
      </c>
      <c r="J3978" s="222">
        <v>-0.10258700128041587</v>
      </c>
      <c r="K3978" s="222">
        <v>0.14926133469179828</v>
      </c>
      <c r="L3978" s="163" t="s">
        <v>165</v>
      </c>
      <c r="M3978" s="59">
        <v>1759</v>
      </c>
    </row>
    <row r="3979" spans="1:13" x14ac:dyDescent="0.2">
      <c r="A3979" s="59" t="s">
        <v>28918</v>
      </c>
      <c r="B3979" s="60">
        <v>2137</v>
      </c>
      <c r="C3979" s="59">
        <v>1255</v>
      </c>
      <c r="D3979" s="59">
        <v>882</v>
      </c>
      <c r="E3979" s="161">
        <v>0.58727187646233037</v>
      </c>
      <c r="F3979" s="60">
        <v>2325</v>
      </c>
      <c r="G3979" s="60">
        <v>1120</v>
      </c>
      <c r="H3979" s="60">
        <v>1205</v>
      </c>
      <c r="I3979" s="161">
        <v>0.48172043010752691</v>
      </c>
      <c r="J3979" s="222">
        <v>-0.10555144635480346</v>
      </c>
      <c r="K3979" s="222">
        <v>0.36621315192743764</v>
      </c>
      <c r="L3979" s="163" t="s">
        <v>174</v>
      </c>
      <c r="M3979" s="59">
        <v>1255</v>
      </c>
    </row>
    <row r="3980" spans="1:13" x14ac:dyDescent="0.2">
      <c r="A3980" s="59" t="s">
        <v>28919</v>
      </c>
      <c r="B3980" s="60">
        <v>3245</v>
      </c>
      <c r="C3980" s="59">
        <v>1490</v>
      </c>
      <c r="D3980" s="59">
        <v>1755</v>
      </c>
      <c r="E3980" s="161">
        <v>0.4591679506933744</v>
      </c>
      <c r="F3980" s="60">
        <v>3132</v>
      </c>
      <c r="G3980" s="60">
        <v>1325</v>
      </c>
      <c r="H3980" s="60">
        <v>1807</v>
      </c>
      <c r="I3980" s="161">
        <v>0.4230523627075351</v>
      </c>
      <c r="J3980" s="222">
        <v>-3.6115587985839304E-2</v>
      </c>
      <c r="K3980" s="222">
        <v>2.9629629629629631E-2</v>
      </c>
      <c r="L3980" s="163" t="s">
        <v>165</v>
      </c>
      <c r="M3980" s="59">
        <v>1490</v>
      </c>
    </row>
    <row r="3981" spans="1:13" x14ac:dyDescent="0.2">
      <c r="A3981" s="59" t="s">
        <v>28920</v>
      </c>
      <c r="B3981" s="60">
        <v>4671</v>
      </c>
      <c r="C3981" s="59">
        <v>1906</v>
      </c>
      <c r="D3981" s="59">
        <v>2765</v>
      </c>
      <c r="E3981" s="161">
        <v>0.4080496681652751</v>
      </c>
      <c r="F3981" s="60">
        <v>4958</v>
      </c>
      <c r="G3981" s="60">
        <v>2233</v>
      </c>
      <c r="H3981" s="60">
        <v>2725</v>
      </c>
      <c r="I3981" s="161">
        <v>0.45038321903993545</v>
      </c>
      <c r="J3981" s="222">
        <v>4.2333550874660342E-2</v>
      </c>
      <c r="K3981" s="222">
        <v>-1.4466546112115732E-2</v>
      </c>
      <c r="L3981" s="163" t="s">
        <v>165</v>
      </c>
      <c r="M3981" s="59">
        <v>1906</v>
      </c>
    </row>
    <row r="3982" spans="1:13" x14ac:dyDescent="0.2">
      <c r="A3982" s="59" t="s">
        <v>28921</v>
      </c>
      <c r="B3982" s="60">
        <v>1688</v>
      </c>
      <c r="C3982" s="59">
        <v>730</v>
      </c>
      <c r="D3982" s="59">
        <v>958</v>
      </c>
      <c r="E3982" s="161">
        <v>0.43246445497630331</v>
      </c>
      <c r="F3982" s="60">
        <v>1840</v>
      </c>
      <c r="G3982" s="60">
        <v>583</v>
      </c>
      <c r="H3982" s="60">
        <v>1257</v>
      </c>
      <c r="I3982" s="161">
        <v>0.3168478260869565</v>
      </c>
      <c r="J3982" s="222">
        <v>-0.11561662888934682</v>
      </c>
      <c r="K3982" s="222">
        <v>0.31210855949895616</v>
      </c>
      <c r="L3982" s="163" t="s">
        <v>174</v>
      </c>
      <c r="M3982" s="59">
        <v>730</v>
      </c>
    </row>
    <row r="3983" spans="1:13" x14ac:dyDescent="0.2">
      <c r="A3983" s="59" t="s">
        <v>28922</v>
      </c>
      <c r="B3983" s="60">
        <v>3217</v>
      </c>
      <c r="C3983" s="59">
        <v>1420</v>
      </c>
      <c r="D3983" s="59">
        <v>1797</v>
      </c>
      <c r="E3983" s="161">
        <v>0.44140503574759093</v>
      </c>
      <c r="F3983" s="60">
        <v>3666</v>
      </c>
      <c r="G3983" s="60">
        <v>1648</v>
      </c>
      <c r="H3983" s="60">
        <v>2018</v>
      </c>
      <c r="I3983" s="161">
        <v>0.44953627932351337</v>
      </c>
      <c r="J3983" s="222">
        <v>8.1312435759224311E-3</v>
      </c>
      <c r="K3983" s="222">
        <v>0.12298274902615471</v>
      </c>
      <c r="L3983" s="163" t="s">
        <v>165</v>
      </c>
      <c r="M3983" s="59">
        <v>1420</v>
      </c>
    </row>
    <row r="3984" spans="1:13" x14ac:dyDescent="0.2">
      <c r="A3984" s="59" t="s">
        <v>28923</v>
      </c>
      <c r="B3984" s="60">
        <v>2100</v>
      </c>
      <c r="C3984" s="59">
        <v>306</v>
      </c>
      <c r="D3984" s="59">
        <v>1794</v>
      </c>
      <c r="E3984" s="161">
        <v>0.14571428571428571</v>
      </c>
      <c r="F3984" s="60">
        <v>2179</v>
      </c>
      <c r="G3984" s="60">
        <v>436</v>
      </c>
      <c r="H3984" s="60">
        <v>1743</v>
      </c>
      <c r="I3984" s="161">
        <v>0.20009178522257917</v>
      </c>
      <c r="J3984" s="222">
        <v>5.4377499508293459E-2</v>
      </c>
      <c r="K3984" s="222">
        <v>-2.8428093645484948E-2</v>
      </c>
      <c r="L3984" s="163" t="s">
        <v>165</v>
      </c>
      <c r="M3984" s="59">
        <v>306</v>
      </c>
    </row>
    <row r="3985" spans="1:13" x14ac:dyDescent="0.2">
      <c r="A3985" s="59" t="s">
        <v>28924</v>
      </c>
      <c r="B3985" s="60">
        <v>1909</v>
      </c>
      <c r="C3985" s="59">
        <v>366</v>
      </c>
      <c r="D3985" s="59">
        <v>1543</v>
      </c>
      <c r="E3985" s="161">
        <v>0.19172341540073337</v>
      </c>
      <c r="F3985" s="60">
        <v>1814</v>
      </c>
      <c r="G3985" s="60">
        <v>701</v>
      </c>
      <c r="H3985" s="60">
        <v>1113</v>
      </c>
      <c r="I3985" s="161">
        <v>0.38643880926130098</v>
      </c>
      <c r="J3985" s="222">
        <v>0.1947153938605676</v>
      </c>
      <c r="K3985" s="222">
        <v>-0.27867790019442645</v>
      </c>
      <c r="L3985" s="163" t="s">
        <v>165</v>
      </c>
      <c r="M3985" s="59">
        <v>366</v>
      </c>
    </row>
    <row r="3986" spans="1:13" x14ac:dyDescent="0.2">
      <c r="A3986" s="59" t="s">
        <v>28925</v>
      </c>
      <c r="B3986" s="60">
        <v>4742</v>
      </c>
      <c r="C3986" s="59">
        <v>1458</v>
      </c>
      <c r="D3986" s="59">
        <v>3284</v>
      </c>
      <c r="E3986" s="161">
        <v>0.30746520455504006</v>
      </c>
      <c r="F3986" s="60">
        <v>4874</v>
      </c>
      <c r="G3986" s="60">
        <v>1483</v>
      </c>
      <c r="H3986" s="60">
        <v>3391</v>
      </c>
      <c r="I3986" s="161">
        <v>0.30426754205990975</v>
      </c>
      <c r="J3986" s="222">
        <v>-3.1976624951303156E-3</v>
      </c>
      <c r="K3986" s="222">
        <v>3.2582216808769791E-2</v>
      </c>
      <c r="L3986" s="163" t="s">
        <v>165</v>
      </c>
      <c r="M3986" s="59">
        <v>1458</v>
      </c>
    </row>
    <row r="3987" spans="1:13" x14ac:dyDescent="0.2">
      <c r="A3987" s="59" t="s">
        <v>28926</v>
      </c>
      <c r="B3987" s="60">
        <v>6312</v>
      </c>
      <c r="C3987" s="59">
        <v>1750</v>
      </c>
      <c r="D3987" s="59">
        <v>4562</v>
      </c>
      <c r="E3987" s="161">
        <v>0.27724968314321924</v>
      </c>
      <c r="F3987" s="60">
        <v>5635</v>
      </c>
      <c r="G3987" s="60">
        <v>1395</v>
      </c>
      <c r="H3987" s="60">
        <v>4240</v>
      </c>
      <c r="I3987" s="161">
        <v>0.24755989352262645</v>
      </c>
      <c r="J3987" s="222">
        <v>-2.9689789620592794E-2</v>
      </c>
      <c r="K3987" s="222">
        <v>-7.0583077597544938E-2</v>
      </c>
      <c r="L3987" s="163" t="s">
        <v>165</v>
      </c>
      <c r="M3987" s="59">
        <v>1750</v>
      </c>
    </row>
    <row r="3988" spans="1:13" x14ac:dyDescent="0.2">
      <c r="A3988" s="59" t="s">
        <v>28927</v>
      </c>
      <c r="B3988" s="60">
        <v>3903</v>
      </c>
      <c r="C3988" s="59">
        <v>1026</v>
      </c>
      <c r="D3988" s="59">
        <v>2877</v>
      </c>
      <c r="E3988" s="161">
        <v>0.26287471176018445</v>
      </c>
      <c r="F3988" s="60">
        <v>3861</v>
      </c>
      <c r="G3988" s="60">
        <v>738</v>
      </c>
      <c r="H3988" s="60">
        <v>3123</v>
      </c>
      <c r="I3988" s="161">
        <v>0.19114219114219114</v>
      </c>
      <c r="J3988" s="222">
        <v>-7.1732520617993317E-2</v>
      </c>
      <c r="K3988" s="222">
        <v>8.5505735140771644E-2</v>
      </c>
      <c r="L3988" s="163" t="s">
        <v>165</v>
      </c>
      <c r="M3988" s="59">
        <v>1026</v>
      </c>
    </row>
    <row r="3989" spans="1:13" x14ac:dyDescent="0.2">
      <c r="A3989" s="59" t="s">
        <v>28928</v>
      </c>
      <c r="B3989" s="60">
        <v>2368</v>
      </c>
      <c r="C3989" s="59">
        <v>331</v>
      </c>
      <c r="D3989" s="59">
        <v>2037</v>
      </c>
      <c r="E3989" s="161">
        <v>0.1397804054054054</v>
      </c>
      <c r="F3989" s="60">
        <v>2374</v>
      </c>
      <c r="G3989" s="60">
        <v>529</v>
      </c>
      <c r="H3989" s="60">
        <v>1845</v>
      </c>
      <c r="I3989" s="161">
        <v>0.22283066554338668</v>
      </c>
      <c r="J3989" s="222">
        <v>8.305026013798128E-2</v>
      </c>
      <c r="K3989" s="222">
        <v>-9.4256259204712811E-2</v>
      </c>
      <c r="L3989" s="163" t="s">
        <v>165</v>
      </c>
      <c r="M3989" s="59">
        <v>331</v>
      </c>
    </row>
    <row r="3990" spans="1:13" x14ac:dyDescent="0.2">
      <c r="A3990" s="59" t="s">
        <v>28929</v>
      </c>
      <c r="B3990" s="60">
        <v>7376</v>
      </c>
      <c r="C3990" s="59">
        <v>2865</v>
      </c>
      <c r="D3990" s="59">
        <v>4511</v>
      </c>
      <c r="E3990" s="161">
        <v>0.38842190889370931</v>
      </c>
      <c r="F3990" s="60">
        <v>6490</v>
      </c>
      <c r="G3990" s="60">
        <v>1589</v>
      </c>
      <c r="H3990" s="60">
        <v>4901</v>
      </c>
      <c r="I3990" s="161">
        <v>0.2448382126348228</v>
      </c>
      <c r="J3990" s="222">
        <v>-0.14358369625888651</v>
      </c>
      <c r="K3990" s="222">
        <v>8.645533141210375E-2</v>
      </c>
      <c r="L3990" s="163" t="s">
        <v>165</v>
      </c>
      <c r="M3990" s="59">
        <v>2865</v>
      </c>
    </row>
    <row r="3991" spans="1:13" x14ac:dyDescent="0.2">
      <c r="A3991" s="59" t="s">
        <v>28930</v>
      </c>
      <c r="B3991" s="60">
        <v>3554</v>
      </c>
      <c r="C3991" s="59">
        <v>1295</v>
      </c>
      <c r="D3991" s="59">
        <v>2259</v>
      </c>
      <c r="E3991" s="161">
        <v>0.36437816544738322</v>
      </c>
      <c r="F3991" s="60">
        <v>3570</v>
      </c>
      <c r="G3991" s="60">
        <v>766</v>
      </c>
      <c r="H3991" s="60">
        <v>2804</v>
      </c>
      <c r="I3991" s="161">
        <v>0.2145658263305322</v>
      </c>
      <c r="J3991" s="222">
        <v>-0.14981233911685102</v>
      </c>
      <c r="K3991" s="222">
        <v>0.2412571934484285</v>
      </c>
      <c r="L3991" s="163" t="s">
        <v>174</v>
      </c>
      <c r="M3991" s="59">
        <v>1295</v>
      </c>
    </row>
    <row r="3992" spans="1:13" x14ac:dyDescent="0.2">
      <c r="A3992" s="59" t="s">
        <v>28931</v>
      </c>
      <c r="B3992" s="60">
        <v>2588</v>
      </c>
      <c r="C3992" s="59">
        <v>960</v>
      </c>
      <c r="D3992" s="59">
        <v>1628</v>
      </c>
      <c r="E3992" s="161">
        <v>0.37094281298299847</v>
      </c>
      <c r="F3992" s="60">
        <v>1995</v>
      </c>
      <c r="G3992" s="60">
        <v>669</v>
      </c>
      <c r="H3992" s="60">
        <v>1326</v>
      </c>
      <c r="I3992" s="161">
        <v>0.33533834586466166</v>
      </c>
      <c r="J3992" s="222">
        <v>-3.5604467118336813E-2</v>
      </c>
      <c r="K3992" s="222">
        <v>-0.18550368550368551</v>
      </c>
      <c r="L3992" s="163" t="s">
        <v>165</v>
      </c>
      <c r="M3992" s="59">
        <v>960</v>
      </c>
    </row>
    <row r="3993" spans="1:13" x14ac:dyDescent="0.2">
      <c r="A3993" s="59" t="s">
        <v>28932</v>
      </c>
      <c r="B3993" s="60">
        <v>2694</v>
      </c>
      <c r="C3993" s="59">
        <v>859</v>
      </c>
      <c r="D3993" s="59">
        <v>1835</v>
      </c>
      <c r="E3993" s="161">
        <v>0.3188567186340015</v>
      </c>
      <c r="F3993" s="60">
        <v>2529</v>
      </c>
      <c r="G3993" s="60">
        <v>482</v>
      </c>
      <c r="H3993" s="60">
        <v>2047</v>
      </c>
      <c r="I3993" s="161">
        <v>0.19058916567813364</v>
      </c>
      <c r="J3993" s="222">
        <v>-0.12826755295586786</v>
      </c>
      <c r="K3993" s="222">
        <v>0.11553133514986376</v>
      </c>
      <c r="L3993" s="163" t="s">
        <v>165</v>
      </c>
      <c r="M3993" s="59">
        <v>859</v>
      </c>
    </row>
    <row r="3994" spans="1:13" x14ac:dyDescent="0.2">
      <c r="A3994" s="59" t="s">
        <v>28933</v>
      </c>
      <c r="B3994" s="60">
        <v>5739</v>
      </c>
      <c r="C3994" s="59">
        <v>2382</v>
      </c>
      <c r="D3994" s="59">
        <v>3357</v>
      </c>
      <c r="E3994" s="161">
        <v>0.41505488761108206</v>
      </c>
      <c r="F3994" s="60">
        <v>7157</v>
      </c>
      <c r="G3994" s="60">
        <v>2285</v>
      </c>
      <c r="H3994" s="60">
        <v>4872</v>
      </c>
      <c r="I3994" s="161">
        <v>0.31926784965767779</v>
      </c>
      <c r="J3994" s="222">
        <v>-9.5787037953404264E-2</v>
      </c>
      <c r="K3994" s="222">
        <v>0.45129579982126899</v>
      </c>
      <c r="L3994" s="163" t="s">
        <v>165</v>
      </c>
      <c r="M3994" s="59">
        <v>2382</v>
      </c>
    </row>
    <row r="3995" spans="1:13" x14ac:dyDescent="0.2">
      <c r="A3995" s="59" t="s">
        <v>28934</v>
      </c>
      <c r="B3995" s="60">
        <v>3981</v>
      </c>
      <c r="C3995" s="59">
        <v>1881</v>
      </c>
      <c r="D3995" s="59">
        <v>2100</v>
      </c>
      <c r="E3995" s="161">
        <v>0.4724943481537302</v>
      </c>
      <c r="F3995" s="60">
        <v>4187</v>
      </c>
      <c r="G3995" s="60">
        <v>1659</v>
      </c>
      <c r="H3995" s="60">
        <v>2528</v>
      </c>
      <c r="I3995" s="161">
        <v>0.39622641509433965</v>
      </c>
      <c r="J3995" s="222">
        <v>-7.6267933059390558E-2</v>
      </c>
      <c r="K3995" s="222">
        <v>0.2038095238095238</v>
      </c>
      <c r="L3995" s="163" t="s">
        <v>165</v>
      </c>
      <c r="M3995" s="59">
        <v>1881</v>
      </c>
    </row>
    <row r="3996" spans="1:13" x14ac:dyDescent="0.2">
      <c r="A3996" s="59" t="s">
        <v>28935</v>
      </c>
      <c r="B3996" s="60">
        <v>3336</v>
      </c>
      <c r="C3996" s="59">
        <v>865</v>
      </c>
      <c r="D3996" s="59">
        <v>2471</v>
      </c>
      <c r="E3996" s="161">
        <v>0.2592925659472422</v>
      </c>
      <c r="F3996" s="60">
        <v>4326</v>
      </c>
      <c r="G3996" s="60">
        <v>1068</v>
      </c>
      <c r="H3996" s="60">
        <v>3258</v>
      </c>
      <c r="I3996" s="161">
        <v>0.24687933425797504</v>
      </c>
      <c r="J3996" s="222">
        <v>-1.2413231689267168E-2</v>
      </c>
      <c r="K3996" s="222">
        <v>0.31849453662484822</v>
      </c>
      <c r="L3996" s="163" t="s">
        <v>165</v>
      </c>
      <c r="M3996" s="59">
        <v>865</v>
      </c>
    </row>
    <row r="3997" spans="1:13" x14ac:dyDescent="0.2">
      <c r="A3997" s="59" t="s">
        <v>28936</v>
      </c>
      <c r="B3997" s="60">
        <v>7059</v>
      </c>
      <c r="C3997" s="59">
        <v>2186</v>
      </c>
      <c r="D3997" s="59">
        <v>4873</v>
      </c>
      <c r="E3997" s="161">
        <v>0.30967559144354723</v>
      </c>
      <c r="F3997" s="60">
        <v>7440</v>
      </c>
      <c r="G3997" s="60">
        <v>1300</v>
      </c>
      <c r="H3997" s="60">
        <v>6140</v>
      </c>
      <c r="I3997" s="161">
        <v>0.17473118279569894</v>
      </c>
      <c r="J3997" s="222">
        <v>-0.13494440864784829</v>
      </c>
      <c r="K3997" s="222">
        <v>0.26000410424789655</v>
      </c>
      <c r="L3997" s="163" t="s">
        <v>174</v>
      </c>
      <c r="M3997" s="59">
        <v>2186</v>
      </c>
    </row>
    <row r="3998" spans="1:13" x14ac:dyDescent="0.2">
      <c r="A3998" s="59" t="s">
        <v>28937</v>
      </c>
      <c r="B3998" s="60">
        <v>4955</v>
      </c>
      <c r="C3998" s="59">
        <v>1833</v>
      </c>
      <c r="D3998" s="59">
        <v>3122</v>
      </c>
      <c r="E3998" s="161">
        <v>0.36992936427850653</v>
      </c>
      <c r="F3998" s="60">
        <v>4934</v>
      </c>
      <c r="G3998" s="60">
        <v>1095</v>
      </c>
      <c r="H3998" s="60">
        <v>3839</v>
      </c>
      <c r="I3998" s="161">
        <v>0.22192946899067695</v>
      </c>
      <c r="J3998" s="222">
        <v>-0.14799989528782959</v>
      </c>
      <c r="K3998" s="222">
        <v>0.22966047405509288</v>
      </c>
      <c r="L3998" s="163" t="s">
        <v>174</v>
      </c>
      <c r="M3998" s="59">
        <v>1833</v>
      </c>
    </row>
    <row r="3999" spans="1:13" x14ac:dyDescent="0.2">
      <c r="A3999" s="59" t="s">
        <v>28938</v>
      </c>
      <c r="B3999" s="60">
        <v>2860</v>
      </c>
      <c r="C3999" s="59">
        <v>1027</v>
      </c>
      <c r="D3999" s="59">
        <v>1833</v>
      </c>
      <c r="E3999" s="161">
        <v>0.35909090909090907</v>
      </c>
      <c r="F3999" s="60">
        <v>2827</v>
      </c>
      <c r="G3999" s="60">
        <v>990</v>
      </c>
      <c r="H3999" s="60">
        <v>1837</v>
      </c>
      <c r="I3999" s="161">
        <v>0.35019455252918286</v>
      </c>
      <c r="J3999" s="222">
        <v>-8.8963565617262153E-3</v>
      </c>
      <c r="K3999" s="222">
        <v>2.1822149481723948E-3</v>
      </c>
      <c r="L3999" s="163" t="s">
        <v>165</v>
      </c>
      <c r="M3999" s="59">
        <v>1027</v>
      </c>
    </row>
    <row r="4000" spans="1:13" x14ac:dyDescent="0.2">
      <c r="A4000" s="59" t="s">
        <v>28939</v>
      </c>
      <c r="B4000" s="60">
        <v>1899</v>
      </c>
      <c r="C4000" s="59">
        <v>734</v>
      </c>
      <c r="D4000" s="59">
        <v>1165</v>
      </c>
      <c r="E4000" s="161">
        <v>0.38651922064244337</v>
      </c>
      <c r="F4000" s="60">
        <v>2060</v>
      </c>
      <c r="G4000" s="60">
        <v>851</v>
      </c>
      <c r="H4000" s="60">
        <v>1209</v>
      </c>
      <c r="I4000" s="161">
        <v>0.41310679611650486</v>
      </c>
      <c r="J4000" s="222">
        <v>2.6587575474061487E-2</v>
      </c>
      <c r="K4000" s="222">
        <v>3.7768240343347637E-2</v>
      </c>
      <c r="L4000" s="163" t="s">
        <v>165</v>
      </c>
      <c r="M4000" s="59">
        <v>734</v>
      </c>
    </row>
    <row r="4001" spans="1:13" x14ac:dyDescent="0.2">
      <c r="A4001" s="59" t="s">
        <v>28940</v>
      </c>
      <c r="B4001" s="60">
        <v>3520</v>
      </c>
      <c r="C4001" s="59">
        <v>1012</v>
      </c>
      <c r="D4001" s="59">
        <v>2508</v>
      </c>
      <c r="E4001" s="161">
        <v>0.28749999999999998</v>
      </c>
      <c r="F4001" s="60">
        <v>3889</v>
      </c>
      <c r="G4001" s="60">
        <v>1252</v>
      </c>
      <c r="H4001" s="60">
        <v>2637</v>
      </c>
      <c r="I4001" s="161">
        <v>0.32193365903831317</v>
      </c>
      <c r="J4001" s="222">
        <v>3.4433659038313191E-2</v>
      </c>
      <c r="K4001" s="222">
        <v>5.1435406698564591E-2</v>
      </c>
      <c r="L4001" s="163" t="s">
        <v>165</v>
      </c>
      <c r="M4001" s="59">
        <v>1012</v>
      </c>
    </row>
    <row r="4002" spans="1:13" x14ac:dyDescent="0.2">
      <c r="A4002" s="59" t="s">
        <v>28941</v>
      </c>
      <c r="B4002" s="60">
        <v>6055</v>
      </c>
      <c r="C4002" s="59">
        <v>1700</v>
      </c>
      <c r="D4002" s="59">
        <v>4355</v>
      </c>
      <c r="E4002" s="161">
        <v>0.28075970272502065</v>
      </c>
      <c r="F4002" s="60">
        <v>5266</v>
      </c>
      <c r="G4002" s="60">
        <v>1644</v>
      </c>
      <c r="H4002" s="60">
        <v>3622</v>
      </c>
      <c r="I4002" s="161">
        <v>0.31219141663501709</v>
      </c>
      <c r="J4002" s="222">
        <v>3.1431713909996439E-2</v>
      </c>
      <c r="K4002" s="222">
        <v>-0.16831228473019519</v>
      </c>
      <c r="L4002" s="163" t="s">
        <v>165</v>
      </c>
      <c r="M4002" s="59">
        <v>1700</v>
      </c>
    </row>
    <row r="4003" spans="1:13" x14ac:dyDescent="0.2">
      <c r="A4003" s="59" t="s">
        <v>28942</v>
      </c>
      <c r="B4003" s="60">
        <v>1583</v>
      </c>
      <c r="C4003" s="59">
        <v>659</v>
      </c>
      <c r="D4003" s="59">
        <v>924</v>
      </c>
      <c r="E4003" s="161">
        <v>0.41629816803537589</v>
      </c>
      <c r="F4003" s="60">
        <v>2041</v>
      </c>
      <c r="G4003" s="60">
        <v>799</v>
      </c>
      <c r="H4003" s="60">
        <v>1242</v>
      </c>
      <c r="I4003" s="161">
        <v>0.3914747672709456</v>
      </c>
      <c r="J4003" s="222">
        <v>-2.4823400764430292E-2</v>
      </c>
      <c r="K4003" s="222">
        <v>0.34415584415584416</v>
      </c>
      <c r="L4003" s="163" t="s">
        <v>165</v>
      </c>
      <c r="M4003" s="59">
        <v>659</v>
      </c>
    </row>
    <row r="4004" spans="1:13" x14ac:dyDescent="0.2">
      <c r="A4004" s="59" t="s">
        <v>28943</v>
      </c>
      <c r="B4004" s="60">
        <v>3169</v>
      </c>
      <c r="C4004" s="59">
        <v>1749</v>
      </c>
      <c r="D4004" s="59">
        <v>1420</v>
      </c>
      <c r="E4004" s="161">
        <v>0.55190911959608713</v>
      </c>
      <c r="F4004" s="60">
        <v>3528</v>
      </c>
      <c r="G4004" s="60">
        <v>1802</v>
      </c>
      <c r="H4004" s="60">
        <v>1726</v>
      </c>
      <c r="I4004" s="161">
        <v>0.51077097505668934</v>
      </c>
      <c r="J4004" s="222">
        <v>-4.1138144539397792E-2</v>
      </c>
      <c r="K4004" s="222">
        <v>0.21549295774647886</v>
      </c>
      <c r="L4004" s="163" t="s">
        <v>165</v>
      </c>
      <c r="M4004" s="59">
        <v>1749</v>
      </c>
    </row>
    <row r="4005" spans="1:13" x14ac:dyDescent="0.2">
      <c r="A4005" s="59" t="s">
        <v>28944</v>
      </c>
      <c r="B4005" s="60">
        <v>3325</v>
      </c>
      <c r="C4005" s="59">
        <v>1194</v>
      </c>
      <c r="D4005" s="59">
        <v>2131</v>
      </c>
      <c r="E4005" s="161">
        <v>0.35909774436090225</v>
      </c>
      <c r="F4005" s="60">
        <v>3027</v>
      </c>
      <c r="G4005" s="60">
        <v>1107</v>
      </c>
      <c r="H4005" s="60">
        <v>1920</v>
      </c>
      <c r="I4005" s="161">
        <v>0.36570862239841428</v>
      </c>
      <c r="J4005" s="222">
        <v>6.6108780375120357E-3</v>
      </c>
      <c r="K4005" s="222">
        <v>-9.9014547160957297E-2</v>
      </c>
      <c r="L4005" s="163" t="s">
        <v>165</v>
      </c>
      <c r="M4005" s="59">
        <v>1194</v>
      </c>
    </row>
    <row r="4006" spans="1:13" x14ac:dyDescent="0.2">
      <c r="A4006" s="59" t="s">
        <v>28945</v>
      </c>
      <c r="B4006" s="60">
        <v>2993</v>
      </c>
      <c r="C4006" s="59">
        <v>1716</v>
      </c>
      <c r="D4006" s="59">
        <v>1277</v>
      </c>
      <c r="E4006" s="161">
        <v>0.57333778817240222</v>
      </c>
      <c r="F4006" s="60">
        <v>3377</v>
      </c>
      <c r="G4006" s="60">
        <v>2211</v>
      </c>
      <c r="H4006" s="60">
        <v>1166</v>
      </c>
      <c r="I4006" s="161">
        <v>0.65472312703583058</v>
      </c>
      <c r="J4006" s="222">
        <v>8.1385338863428358E-2</v>
      </c>
      <c r="K4006" s="222">
        <v>-8.6922474549725917E-2</v>
      </c>
      <c r="L4006" s="163" t="s">
        <v>165</v>
      </c>
      <c r="M4006" s="59">
        <v>1716</v>
      </c>
    </row>
    <row r="4007" spans="1:13" x14ac:dyDescent="0.2">
      <c r="A4007" s="59" t="s">
        <v>28946</v>
      </c>
      <c r="B4007" s="60">
        <v>2229</v>
      </c>
      <c r="C4007" s="59">
        <v>1746</v>
      </c>
      <c r="D4007" s="59">
        <v>483</v>
      </c>
      <c r="E4007" s="161">
        <v>0.78331090174966356</v>
      </c>
      <c r="F4007" s="60">
        <v>2138</v>
      </c>
      <c r="G4007" s="60">
        <v>1299</v>
      </c>
      <c r="H4007" s="60">
        <v>839</v>
      </c>
      <c r="I4007" s="161">
        <v>0.60757717492984098</v>
      </c>
      <c r="J4007" s="222">
        <v>-0.17573372681982258</v>
      </c>
      <c r="K4007" s="222">
        <v>0.73706004140786752</v>
      </c>
      <c r="L4007" s="163" t="s">
        <v>174</v>
      </c>
      <c r="M4007" s="59">
        <v>1746</v>
      </c>
    </row>
    <row r="4008" spans="1:13" x14ac:dyDescent="0.2">
      <c r="A4008" s="59" t="s">
        <v>28947</v>
      </c>
      <c r="B4008" s="60">
        <v>4060</v>
      </c>
      <c r="C4008" s="59">
        <v>1331</v>
      </c>
      <c r="D4008" s="59">
        <v>2729</v>
      </c>
      <c r="E4008" s="161">
        <v>0.32783251231527094</v>
      </c>
      <c r="F4008" s="60">
        <v>4399</v>
      </c>
      <c r="G4008" s="60">
        <v>1645</v>
      </c>
      <c r="H4008" s="60">
        <v>2754</v>
      </c>
      <c r="I4008" s="161">
        <v>0.37394862468742895</v>
      </c>
      <c r="J4008" s="222">
        <v>4.6116112372158014E-2</v>
      </c>
      <c r="K4008" s="222">
        <v>9.1608647856357642E-3</v>
      </c>
      <c r="L4008" s="163" t="s">
        <v>165</v>
      </c>
      <c r="M4008" s="59">
        <v>1331</v>
      </c>
    </row>
    <row r="4009" spans="1:13" x14ac:dyDescent="0.2">
      <c r="A4009" s="59" t="s">
        <v>28948</v>
      </c>
      <c r="B4009" s="60">
        <v>2729</v>
      </c>
      <c r="C4009" s="59">
        <v>718</v>
      </c>
      <c r="D4009" s="59">
        <v>2011</v>
      </c>
      <c r="E4009" s="161">
        <v>0.26310003664345916</v>
      </c>
      <c r="F4009" s="60">
        <v>3434</v>
      </c>
      <c r="G4009" s="60">
        <v>1252</v>
      </c>
      <c r="H4009" s="60">
        <v>2182</v>
      </c>
      <c r="I4009" s="161">
        <v>0.36458940011648222</v>
      </c>
      <c r="J4009" s="222">
        <v>0.10148936347302306</v>
      </c>
      <c r="K4009" s="222">
        <v>8.5032322227747384E-2</v>
      </c>
      <c r="L4009" s="163" t="s">
        <v>165</v>
      </c>
      <c r="M4009" s="59">
        <v>718</v>
      </c>
    </row>
    <row r="4010" spans="1:13" x14ac:dyDescent="0.2">
      <c r="A4010" s="59" t="s">
        <v>28949</v>
      </c>
      <c r="B4010" s="60">
        <v>5197</v>
      </c>
      <c r="C4010" s="59">
        <v>1730</v>
      </c>
      <c r="D4010" s="59">
        <v>3467</v>
      </c>
      <c r="E4010" s="161">
        <v>0.33288435635943814</v>
      </c>
      <c r="F4010" s="60">
        <v>3945</v>
      </c>
      <c r="G4010" s="60">
        <v>1665</v>
      </c>
      <c r="H4010" s="60">
        <v>2280</v>
      </c>
      <c r="I4010" s="161">
        <v>0.4220532319391635</v>
      </c>
      <c r="J4010" s="222">
        <v>8.916887557972536E-2</v>
      </c>
      <c r="K4010" s="222">
        <v>-0.34237092587251228</v>
      </c>
      <c r="L4010" s="163" t="s">
        <v>165</v>
      </c>
      <c r="M4010" s="59">
        <v>1730</v>
      </c>
    </row>
    <row r="4011" spans="1:13" x14ac:dyDescent="0.2">
      <c r="A4011" s="59" t="s">
        <v>28950</v>
      </c>
      <c r="B4011" s="60">
        <v>6286</v>
      </c>
      <c r="C4011" s="59">
        <v>2618</v>
      </c>
      <c r="D4011" s="59">
        <v>3668</v>
      </c>
      <c r="E4011" s="161">
        <v>0.41648106904231624</v>
      </c>
      <c r="F4011" s="60">
        <v>5929</v>
      </c>
      <c r="G4011" s="60">
        <v>2509</v>
      </c>
      <c r="H4011" s="60">
        <v>3420</v>
      </c>
      <c r="I4011" s="161">
        <v>0.42317422836903357</v>
      </c>
      <c r="J4011" s="222">
        <v>6.6931593267173239E-3</v>
      </c>
      <c r="K4011" s="222">
        <v>-6.7611777535441661E-2</v>
      </c>
      <c r="L4011" s="163" t="s">
        <v>165</v>
      </c>
      <c r="M4011" s="59">
        <v>2618</v>
      </c>
    </row>
    <row r="4012" spans="1:13" x14ac:dyDescent="0.2">
      <c r="A4012" s="59" t="s">
        <v>28951</v>
      </c>
      <c r="B4012" s="60">
        <v>2965</v>
      </c>
      <c r="C4012" s="59">
        <v>699</v>
      </c>
      <c r="D4012" s="59">
        <v>2266</v>
      </c>
      <c r="E4012" s="161">
        <v>0.23575042158516021</v>
      </c>
      <c r="F4012" s="60">
        <v>2690</v>
      </c>
      <c r="G4012" s="60">
        <v>777</v>
      </c>
      <c r="H4012" s="60">
        <v>1913</v>
      </c>
      <c r="I4012" s="161">
        <v>0.28884758364312269</v>
      </c>
      <c r="J4012" s="222">
        <v>5.3097162057962471E-2</v>
      </c>
      <c r="K4012" s="222">
        <v>-0.15578111209179171</v>
      </c>
      <c r="L4012" s="163" t="s">
        <v>165</v>
      </c>
      <c r="M4012" s="59">
        <v>699</v>
      </c>
    </row>
    <row r="4013" spans="1:13" x14ac:dyDescent="0.2">
      <c r="A4013" s="59" t="s">
        <v>28952</v>
      </c>
      <c r="B4013" s="60">
        <v>1997</v>
      </c>
      <c r="C4013" s="59">
        <v>678</v>
      </c>
      <c r="D4013" s="59">
        <v>1319</v>
      </c>
      <c r="E4013" s="161">
        <v>0.33950926389584374</v>
      </c>
      <c r="F4013" s="60">
        <v>2382</v>
      </c>
      <c r="G4013" s="60">
        <v>1012</v>
      </c>
      <c r="H4013" s="60">
        <v>1370</v>
      </c>
      <c r="I4013" s="161">
        <v>0.42485306465155331</v>
      </c>
      <c r="J4013" s="222">
        <v>8.5343800755709576E-2</v>
      </c>
      <c r="K4013" s="222">
        <v>3.8665655799848368E-2</v>
      </c>
      <c r="L4013" s="163" t="s">
        <v>165</v>
      </c>
      <c r="M4013" s="59">
        <v>678</v>
      </c>
    </row>
    <row r="4014" spans="1:13" x14ac:dyDescent="0.2">
      <c r="A4014" s="59" t="s">
        <v>28953</v>
      </c>
      <c r="B4014" s="60">
        <v>4861</v>
      </c>
      <c r="C4014" s="59">
        <v>1986</v>
      </c>
      <c r="D4014" s="59">
        <v>2875</v>
      </c>
      <c r="E4014" s="161">
        <v>0.40855790989508334</v>
      </c>
      <c r="F4014" s="60">
        <v>5106</v>
      </c>
      <c r="G4014" s="60">
        <v>1421</v>
      </c>
      <c r="H4014" s="60">
        <v>3685</v>
      </c>
      <c r="I4014" s="161">
        <v>0.27830003916960439</v>
      </c>
      <c r="J4014" s="222">
        <v>-0.13025787072547895</v>
      </c>
      <c r="K4014" s="222">
        <v>0.2817391304347826</v>
      </c>
      <c r="L4014" s="163" t="s">
        <v>174</v>
      </c>
      <c r="M4014" s="59">
        <v>1986</v>
      </c>
    </row>
    <row r="4015" spans="1:13" x14ac:dyDescent="0.2">
      <c r="A4015" s="59" t="s">
        <v>28954</v>
      </c>
      <c r="B4015" s="60">
        <v>4050</v>
      </c>
      <c r="C4015" s="59">
        <v>1825</v>
      </c>
      <c r="D4015" s="59">
        <v>2225</v>
      </c>
      <c r="E4015" s="161">
        <v>0.45061728395061729</v>
      </c>
      <c r="F4015" s="60">
        <v>5037</v>
      </c>
      <c r="G4015" s="60">
        <v>2189</v>
      </c>
      <c r="H4015" s="60">
        <v>2848</v>
      </c>
      <c r="I4015" s="161">
        <v>0.43458407782410163</v>
      </c>
      <c r="J4015" s="222">
        <v>-1.6033206126515653E-2</v>
      </c>
      <c r="K4015" s="222">
        <v>0.28000000000000003</v>
      </c>
      <c r="L4015" s="163" t="s">
        <v>165</v>
      </c>
      <c r="M4015" s="59">
        <v>1825</v>
      </c>
    </row>
    <row r="4016" spans="1:13" x14ac:dyDescent="0.2">
      <c r="A4016" s="59" t="s">
        <v>28955</v>
      </c>
      <c r="B4016" s="60">
        <v>5984</v>
      </c>
      <c r="C4016" s="59">
        <v>1877</v>
      </c>
      <c r="D4016" s="59">
        <v>4107</v>
      </c>
      <c r="E4016" s="161">
        <v>0.31366978609625668</v>
      </c>
      <c r="F4016" s="60">
        <v>6577</v>
      </c>
      <c r="G4016" s="60">
        <v>2044</v>
      </c>
      <c r="H4016" s="60">
        <v>4533</v>
      </c>
      <c r="I4016" s="161">
        <v>0.31077999087729968</v>
      </c>
      <c r="J4016" s="222">
        <v>-2.889795218956992E-3</v>
      </c>
      <c r="K4016" s="222">
        <v>0.10372534696859022</v>
      </c>
      <c r="L4016" s="163" t="s">
        <v>165</v>
      </c>
      <c r="M4016" s="59">
        <v>1877</v>
      </c>
    </row>
    <row r="4017" spans="1:13" x14ac:dyDescent="0.2">
      <c r="A4017" s="59" t="s">
        <v>28956</v>
      </c>
      <c r="B4017" s="60">
        <v>5574</v>
      </c>
      <c r="C4017" s="59">
        <v>2096</v>
      </c>
      <c r="D4017" s="59">
        <v>3478</v>
      </c>
      <c r="E4017" s="161">
        <v>0.37603157517043417</v>
      </c>
      <c r="F4017" s="60">
        <v>6240</v>
      </c>
      <c r="G4017" s="60">
        <v>1706</v>
      </c>
      <c r="H4017" s="60">
        <v>4534</v>
      </c>
      <c r="I4017" s="161">
        <v>0.27339743589743587</v>
      </c>
      <c r="J4017" s="222">
        <v>-0.1026341392729983</v>
      </c>
      <c r="K4017" s="222">
        <v>0.3036227717078781</v>
      </c>
      <c r="L4017" s="163" t="s">
        <v>174</v>
      </c>
      <c r="M4017" s="59">
        <v>2096</v>
      </c>
    </row>
    <row r="4018" spans="1:13" x14ac:dyDescent="0.2">
      <c r="A4018" s="59" t="s">
        <v>28957</v>
      </c>
      <c r="B4018" s="60">
        <v>6101</v>
      </c>
      <c r="C4018" s="59">
        <v>1847</v>
      </c>
      <c r="D4018" s="59">
        <v>4254</v>
      </c>
      <c r="E4018" s="161">
        <v>0.30273725618751024</v>
      </c>
      <c r="F4018" s="60">
        <v>7039</v>
      </c>
      <c r="G4018" s="60">
        <v>1656</v>
      </c>
      <c r="H4018" s="60">
        <v>5383</v>
      </c>
      <c r="I4018" s="161">
        <v>0.23526069043898282</v>
      </c>
      <c r="J4018" s="222">
        <v>-6.7476565748527423E-2</v>
      </c>
      <c r="K4018" s="222">
        <v>0.26539727315467793</v>
      </c>
      <c r="L4018" s="163" t="s">
        <v>165</v>
      </c>
      <c r="M4018" s="59">
        <v>1847</v>
      </c>
    </row>
    <row r="4019" spans="1:13" x14ac:dyDescent="0.2">
      <c r="A4019" s="59" t="s">
        <v>28958</v>
      </c>
      <c r="B4019" s="60">
        <v>5713</v>
      </c>
      <c r="C4019" s="59">
        <v>1974</v>
      </c>
      <c r="D4019" s="59">
        <v>3739</v>
      </c>
      <c r="E4019" s="161">
        <v>0.34552774374234202</v>
      </c>
      <c r="F4019" s="60">
        <v>7637</v>
      </c>
      <c r="G4019" s="60">
        <v>2032</v>
      </c>
      <c r="H4019" s="60">
        <v>5605</v>
      </c>
      <c r="I4019" s="161">
        <v>0.26607306533979314</v>
      </c>
      <c r="J4019" s="222">
        <v>-7.9454678402548884E-2</v>
      </c>
      <c r="K4019" s="222">
        <v>0.49906392083444773</v>
      </c>
      <c r="L4019" s="163" t="s">
        <v>165</v>
      </c>
      <c r="M4019" s="59">
        <v>1974</v>
      </c>
    </row>
    <row r="4020" spans="1:13" x14ac:dyDescent="0.2">
      <c r="A4020" s="59" t="s">
        <v>28959</v>
      </c>
      <c r="B4020" s="60">
        <v>10307</v>
      </c>
      <c r="C4020" s="59">
        <v>1820</v>
      </c>
      <c r="D4020" s="59">
        <v>8487</v>
      </c>
      <c r="E4020" s="161">
        <v>0.17657902396429612</v>
      </c>
      <c r="F4020" s="60">
        <v>10990</v>
      </c>
      <c r="G4020" s="60">
        <v>2078</v>
      </c>
      <c r="H4020" s="60">
        <v>8912</v>
      </c>
      <c r="I4020" s="161">
        <v>0.18908098271155596</v>
      </c>
      <c r="J4020" s="222">
        <v>1.2501958747259845E-2</v>
      </c>
      <c r="K4020" s="222">
        <v>5.0076587722398966E-2</v>
      </c>
      <c r="L4020" s="163" t="s">
        <v>165</v>
      </c>
      <c r="M4020" s="59">
        <v>1820</v>
      </c>
    </row>
    <row r="4021" spans="1:13" x14ac:dyDescent="0.2">
      <c r="A4021" s="59" t="s">
        <v>28960</v>
      </c>
      <c r="B4021" s="60">
        <v>3967</v>
      </c>
      <c r="C4021" s="59">
        <v>1064</v>
      </c>
      <c r="D4021" s="59">
        <v>2903</v>
      </c>
      <c r="E4021" s="161">
        <v>0.26821275523065291</v>
      </c>
      <c r="F4021" s="60">
        <v>4932</v>
      </c>
      <c r="G4021" s="60">
        <v>914</v>
      </c>
      <c r="H4021" s="60">
        <v>4018</v>
      </c>
      <c r="I4021" s="161">
        <v>0.18532035685320356</v>
      </c>
      <c r="J4021" s="222">
        <v>-8.2892398377449356E-2</v>
      </c>
      <c r="K4021" s="222">
        <v>0.38408542886668962</v>
      </c>
      <c r="L4021" s="163" t="s">
        <v>165</v>
      </c>
      <c r="M4021" s="59">
        <v>1064</v>
      </c>
    </row>
    <row r="4022" spans="1:13" x14ac:dyDescent="0.2">
      <c r="A4022" s="59" t="s">
        <v>28961</v>
      </c>
      <c r="B4022" s="60">
        <v>3654</v>
      </c>
      <c r="C4022" s="59">
        <v>1662</v>
      </c>
      <c r="D4022" s="59">
        <v>1992</v>
      </c>
      <c r="E4022" s="161">
        <v>0.4548440065681445</v>
      </c>
      <c r="F4022" s="60">
        <v>3625</v>
      </c>
      <c r="G4022" s="60">
        <v>1775</v>
      </c>
      <c r="H4022" s="60">
        <v>1850</v>
      </c>
      <c r="I4022" s="161">
        <v>0.48965517241379308</v>
      </c>
      <c r="J4022" s="222">
        <v>3.4811165845648584E-2</v>
      </c>
      <c r="K4022" s="222">
        <v>-7.1285140562248994E-2</v>
      </c>
      <c r="L4022" s="163" t="s">
        <v>165</v>
      </c>
      <c r="M4022" s="59">
        <v>1662</v>
      </c>
    </row>
    <row r="4023" spans="1:13" x14ac:dyDescent="0.2">
      <c r="A4023" s="59" t="s">
        <v>28962</v>
      </c>
      <c r="B4023" s="60">
        <v>3434</v>
      </c>
      <c r="C4023" s="59">
        <v>900</v>
      </c>
      <c r="D4023" s="59">
        <v>2534</v>
      </c>
      <c r="E4023" s="161">
        <v>0.26208503203261502</v>
      </c>
      <c r="F4023" s="60">
        <v>4161</v>
      </c>
      <c r="G4023" s="60">
        <v>1519</v>
      </c>
      <c r="H4023" s="60">
        <v>2642</v>
      </c>
      <c r="I4023" s="161">
        <v>0.36505647680845948</v>
      </c>
      <c r="J4023" s="222">
        <v>0.10297144477584447</v>
      </c>
      <c r="K4023" s="222">
        <v>4.2620363062352014E-2</v>
      </c>
      <c r="L4023" s="163" t="s">
        <v>165</v>
      </c>
      <c r="M4023" s="59">
        <v>900</v>
      </c>
    </row>
    <row r="4024" spans="1:13" x14ac:dyDescent="0.2">
      <c r="A4024" s="59" t="s">
        <v>28963</v>
      </c>
      <c r="B4024" s="60">
        <v>4268</v>
      </c>
      <c r="C4024" s="59">
        <v>1251</v>
      </c>
      <c r="D4024" s="59">
        <v>3017</v>
      </c>
      <c r="E4024" s="161">
        <v>0.29311152764761012</v>
      </c>
      <c r="F4024" s="60">
        <v>4925</v>
      </c>
      <c r="G4024" s="60">
        <v>1713</v>
      </c>
      <c r="H4024" s="60">
        <v>3212</v>
      </c>
      <c r="I4024" s="161">
        <v>0.34781725888324871</v>
      </c>
      <c r="J4024" s="222">
        <v>5.4705731235638599E-2</v>
      </c>
      <c r="K4024" s="222">
        <v>6.4633742127941665E-2</v>
      </c>
      <c r="L4024" s="163" t="s">
        <v>165</v>
      </c>
      <c r="M4024" s="59">
        <v>1251</v>
      </c>
    </row>
    <row r="4025" spans="1:13" x14ac:dyDescent="0.2">
      <c r="A4025" s="59" t="s">
        <v>28964</v>
      </c>
      <c r="B4025" s="60">
        <v>7076</v>
      </c>
      <c r="C4025" s="59">
        <v>1366</v>
      </c>
      <c r="D4025" s="59">
        <v>5710</v>
      </c>
      <c r="E4025" s="161">
        <v>0.19304691916336914</v>
      </c>
      <c r="F4025" s="60">
        <v>8268</v>
      </c>
      <c r="G4025" s="60">
        <v>2227</v>
      </c>
      <c r="H4025" s="60">
        <v>6041</v>
      </c>
      <c r="I4025" s="161">
        <v>0.26935171746492503</v>
      </c>
      <c r="J4025" s="222">
        <v>7.6304798301555898E-2</v>
      </c>
      <c r="K4025" s="222">
        <v>5.7968476357267949E-2</v>
      </c>
      <c r="L4025" s="163" t="s">
        <v>165</v>
      </c>
      <c r="M4025" s="59">
        <v>1366</v>
      </c>
    </row>
    <row r="4026" spans="1:13" x14ac:dyDescent="0.2">
      <c r="A4026" s="59" t="s">
        <v>28965</v>
      </c>
      <c r="B4026" s="60">
        <v>4608</v>
      </c>
      <c r="C4026" s="59">
        <v>1182</v>
      </c>
      <c r="D4026" s="59">
        <v>3426</v>
      </c>
      <c r="E4026" s="161">
        <v>0.25651041666666669</v>
      </c>
      <c r="F4026" s="60">
        <v>4523</v>
      </c>
      <c r="G4026" s="60">
        <v>691</v>
      </c>
      <c r="H4026" s="60">
        <v>3832</v>
      </c>
      <c r="I4026" s="161">
        <v>0.15277470705284105</v>
      </c>
      <c r="J4026" s="222">
        <v>-0.10373570961382564</v>
      </c>
      <c r="K4026" s="222">
        <v>0.11850554582603619</v>
      </c>
      <c r="L4026" s="163" t="s">
        <v>165</v>
      </c>
      <c r="M4026" s="59">
        <v>1182</v>
      </c>
    </row>
    <row r="4027" spans="1:13" x14ac:dyDescent="0.2">
      <c r="A4027" s="59" t="s">
        <v>28966</v>
      </c>
      <c r="B4027" s="60">
        <v>6948</v>
      </c>
      <c r="C4027" s="59">
        <v>1173</v>
      </c>
      <c r="D4027" s="59">
        <v>5775</v>
      </c>
      <c r="E4027" s="161">
        <v>0.16882556131260795</v>
      </c>
      <c r="F4027" s="60">
        <v>7096</v>
      </c>
      <c r="G4027" s="60">
        <v>1469</v>
      </c>
      <c r="H4027" s="60">
        <v>5627</v>
      </c>
      <c r="I4027" s="161">
        <v>0.20701803833145435</v>
      </c>
      <c r="J4027" s="222">
        <v>3.8192477018846399E-2</v>
      </c>
      <c r="K4027" s="222">
        <v>-2.5627705627705628E-2</v>
      </c>
      <c r="L4027" s="163" t="s">
        <v>165</v>
      </c>
      <c r="M4027" s="59">
        <v>1173</v>
      </c>
    </row>
    <row r="4028" spans="1:13" x14ac:dyDescent="0.2">
      <c r="A4028" s="59" t="s">
        <v>28967</v>
      </c>
      <c r="B4028" s="60">
        <v>9239</v>
      </c>
      <c r="C4028" s="59">
        <v>3225</v>
      </c>
      <c r="D4028" s="59">
        <v>6014</v>
      </c>
      <c r="E4028" s="161">
        <v>0.3490637514882563</v>
      </c>
      <c r="F4028" s="60">
        <v>10309</v>
      </c>
      <c r="G4028" s="60">
        <v>2689</v>
      </c>
      <c r="H4028" s="60">
        <v>7620</v>
      </c>
      <c r="I4028" s="161">
        <v>0.26084004268115241</v>
      </c>
      <c r="J4028" s="222">
        <v>-8.8223708807103896E-2</v>
      </c>
      <c r="K4028" s="222">
        <v>0.26704356501496507</v>
      </c>
      <c r="L4028" s="163" t="s">
        <v>165</v>
      </c>
      <c r="M4028" s="59">
        <v>3225</v>
      </c>
    </row>
    <row r="4029" spans="1:13" x14ac:dyDescent="0.2">
      <c r="A4029" s="59" t="s">
        <v>28968</v>
      </c>
      <c r="B4029" s="60">
        <v>6417</v>
      </c>
      <c r="C4029" s="59">
        <v>838</v>
      </c>
      <c r="D4029" s="59">
        <v>5579</v>
      </c>
      <c r="E4029" s="161">
        <v>0.13059061866916005</v>
      </c>
      <c r="F4029" s="60">
        <v>7920</v>
      </c>
      <c r="G4029" s="60">
        <v>860</v>
      </c>
      <c r="H4029" s="60">
        <v>7060</v>
      </c>
      <c r="I4029" s="161">
        <v>0.10858585858585859</v>
      </c>
      <c r="J4029" s="222">
        <v>-2.2004760083301461E-2</v>
      </c>
      <c r="K4029" s="222">
        <v>0.26545975981358666</v>
      </c>
      <c r="L4029" s="163" t="s">
        <v>165</v>
      </c>
      <c r="M4029" s="59">
        <v>838</v>
      </c>
    </row>
    <row r="4030" spans="1:13" x14ac:dyDescent="0.2">
      <c r="A4030" s="59" t="s">
        <v>28969</v>
      </c>
      <c r="B4030" s="60">
        <v>7403</v>
      </c>
      <c r="C4030" s="59">
        <v>819</v>
      </c>
      <c r="D4030" s="59">
        <v>6584</v>
      </c>
      <c r="E4030" s="161">
        <v>0.11063082534107795</v>
      </c>
      <c r="F4030" s="60">
        <v>10147</v>
      </c>
      <c r="G4030" s="60">
        <v>797</v>
      </c>
      <c r="H4030" s="60">
        <v>9350</v>
      </c>
      <c r="I4030" s="161">
        <v>7.8545382871784766E-2</v>
      </c>
      <c r="J4030" s="222">
        <v>-3.2085442469293179E-2</v>
      </c>
      <c r="K4030" s="222">
        <v>0.42010935601458083</v>
      </c>
      <c r="L4030" s="163" t="s">
        <v>165</v>
      </c>
      <c r="M4030" s="59">
        <v>819</v>
      </c>
    </row>
    <row r="4031" spans="1:13" x14ac:dyDescent="0.2">
      <c r="A4031" s="59" t="s">
        <v>28970</v>
      </c>
      <c r="B4031" s="60">
        <v>7593</v>
      </c>
      <c r="C4031" s="59">
        <v>1542</v>
      </c>
      <c r="D4031" s="59">
        <v>6051</v>
      </c>
      <c r="E4031" s="161">
        <v>0.20308178585539313</v>
      </c>
      <c r="F4031" s="60">
        <v>8338</v>
      </c>
      <c r="G4031" s="60">
        <v>1571</v>
      </c>
      <c r="H4031" s="60">
        <v>6767</v>
      </c>
      <c r="I4031" s="161">
        <v>0.18841448788678339</v>
      </c>
      <c r="J4031" s="222">
        <v>-1.4667297968609744E-2</v>
      </c>
      <c r="K4031" s="222">
        <v>0.1183275491654272</v>
      </c>
      <c r="L4031" s="163" t="s">
        <v>165</v>
      </c>
      <c r="M4031" s="59">
        <v>1542</v>
      </c>
    </row>
    <row r="4032" spans="1:13" x14ac:dyDescent="0.2">
      <c r="A4032" s="59" t="s">
        <v>28971</v>
      </c>
      <c r="B4032" s="60">
        <v>6097</v>
      </c>
      <c r="C4032" s="59">
        <v>496</v>
      </c>
      <c r="D4032" s="59">
        <v>5601</v>
      </c>
      <c r="E4032" s="161">
        <v>8.1351484336558963E-2</v>
      </c>
      <c r="F4032" s="60">
        <v>9053</v>
      </c>
      <c r="G4032" s="60">
        <v>748</v>
      </c>
      <c r="H4032" s="60">
        <v>8305</v>
      </c>
      <c r="I4032" s="161">
        <v>8.2624544349939252E-2</v>
      </c>
      <c r="J4032" s="222">
        <v>1.2730600133802894E-3</v>
      </c>
      <c r="K4032" s="222">
        <v>0.48277093376182822</v>
      </c>
      <c r="L4032" s="163" t="s">
        <v>165</v>
      </c>
      <c r="M4032" s="59">
        <v>496</v>
      </c>
    </row>
    <row r="4033" spans="1:13" x14ac:dyDescent="0.2">
      <c r="A4033" s="59" t="s">
        <v>28972</v>
      </c>
      <c r="B4033" s="60">
        <v>4873</v>
      </c>
      <c r="C4033" s="59">
        <v>2042</v>
      </c>
      <c r="D4033" s="59">
        <v>2831</v>
      </c>
      <c r="E4033" s="161">
        <v>0.41904371024009851</v>
      </c>
      <c r="F4033" s="60">
        <v>4842</v>
      </c>
      <c r="G4033" s="60">
        <v>1947</v>
      </c>
      <c r="H4033" s="60">
        <v>2895</v>
      </c>
      <c r="I4033" s="161">
        <v>0.40210656753407681</v>
      </c>
      <c r="J4033" s="222">
        <v>-1.6937142706021702E-2</v>
      </c>
      <c r="K4033" s="222">
        <v>2.2606852702225361E-2</v>
      </c>
      <c r="L4033" s="163" t="s">
        <v>165</v>
      </c>
      <c r="M4033" s="59">
        <v>2042</v>
      </c>
    </row>
    <row r="4034" spans="1:13" x14ac:dyDescent="0.2">
      <c r="A4034" s="59" t="s">
        <v>28973</v>
      </c>
      <c r="B4034" s="60">
        <v>5136</v>
      </c>
      <c r="C4034" s="59">
        <v>2470</v>
      </c>
      <c r="D4034" s="59">
        <v>2666</v>
      </c>
      <c r="E4034" s="161">
        <v>0.48091900311526481</v>
      </c>
      <c r="F4034" s="60">
        <v>4801</v>
      </c>
      <c r="G4034" s="60">
        <v>1820</v>
      </c>
      <c r="H4034" s="60">
        <v>2981</v>
      </c>
      <c r="I4034" s="161">
        <v>0.37908769006456988</v>
      </c>
      <c r="J4034" s="222">
        <v>-0.10183131305069493</v>
      </c>
      <c r="K4034" s="222">
        <v>0.11815453863465866</v>
      </c>
      <c r="L4034" s="163" t="s">
        <v>165</v>
      </c>
      <c r="M4034" s="59">
        <v>2470</v>
      </c>
    </row>
    <row r="4035" spans="1:13" x14ac:dyDescent="0.2">
      <c r="A4035" s="59" t="s">
        <v>28974</v>
      </c>
      <c r="B4035" s="60">
        <v>2216</v>
      </c>
      <c r="C4035" s="59">
        <v>545</v>
      </c>
      <c r="D4035" s="59">
        <v>1671</v>
      </c>
      <c r="E4035" s="161">
        <v>0.24593862815884476</v>
      </c>
      <c r="F4035" s="60">
        <v>2047</v>
      </c>
      <c r="G4035" s="60">
        <v>546</v>
      </c>
      <c r="H4035" s="60">
        <v>1501</v>
      </c>
      <c r="I4035" s="161">
        <v>0.26673180263800683</v>
      </c>
      <c r="J4035" s="222">
        <v>2.0793174479162069E-2</v>
      </c>
      <c r="K4035" s="222">
        <v>-0.10173548773189707</v>
      </c>
      <c r="L4035" s="163" t="s">
        <v>165</v>
      </c>
      <c r="M4035" s="59">
        <v>545</v>
      </c>
    </row>
    <row r="4036" spans="1:13" x14ac:dyDescent="0.2">
      <c r="A4036" s="59" t="s">
        <v>28975</v>
      </c>
      <c r="B4036" s="60">
        <v>2943</v>
      </c>
      <c r="C4036" s="59">
        <v>1217</v>
      </c>
      <c r="D4036" s="59">
        <v>1726</v>
      </c>
      <c r="E4036" s="161">
        <v>0.41352361535847776</v>
      </c>
      <c r="F4036" s="60">
        <v>3213</v>
      </c>
      <c r="G4036" s="60">
        <v>1765</v>
      </c>
      <c r="H4036" s="60">
        <v>1448</v>
      </c>
      <c r="I4036" s="161">
        <v>0.54933084344849048</v>
      </c>
      <c r="J4036" s="222">
        <v>0.13580722809001272</v>
      </c>
      <c r="K4036" s="222">
        <v>-0.16106604866743918</v>
      </c>
      <c r="L4036" s="163" t="s">
        <v>165</v>
      </c>
      <c r="M4036" s="59">
        <v>1217</v>
      </c>
    </row>
    <row r="4037" spans="1:13" x14ac:dyDescent="0.2">
      <c r="A4037" s="59" t="s">
        <v>28976</v>
      </c>
      <c r="B4037" s="60">
        <v>4132</v>
      </c>
      <c r="C4037" s="59">
        <v>1293</v>
      </c>
      <c r="D4037" s="59">
        <v>2839</v>
      </c>
      <c r="E4037" s="161">
        <v>0.31292352371732818</v>
      </c>
      <c r="F4037" s="60">
        <v>4301</v>
      </c>
      <c r="G4037" s="60">
        <v>1190</v>
      </c>
      <c r="H4037" s="60">
        <v>3111</v>
      </c>
      <c r="I4037" s="161">
        <v>0.27667984189723321</v>
      </c>
      <c r="J4037" s="222">
        <v>-3.6243681820094964E-2</v>
      </c>
      <c r="K4037" s="222">
        <v>9.580838323353294E-2</v>
      </c>
      <c r="L4037" s="163" t="s">
        <v>165</v>
      </c>
      <c r="M4037" s="59">
        <v>1293</v>
      </c>
    </row>
    <row r="4038" spans="1:13" x14ac:dyDescent="0.2">
      <c r="A4038" s="59" t="s">
        <v>28977</v>
      </c>
      <c r="B4038" s="60">
        <v>3725</v>
      </c>
      <c r="C4038" s="59">
        <v>1877</v>
      </c>
      <c r="D4038" s="59">
        <v>1848</v>
      </c>
      <c r="E4038" s="161">
        <v>0.5038926174496644</v>
      </c>
      <c r="F4038" s="60">
        <v>3929</v>
      </c>
      <c r="G4038" s="60">
        <v>1899</v>
      </c>
      <c r="H4038" s="60">
        <v>2030</v>
      </c>
      <c r="I4038" s="161">
        <v>0.48332909137185032</v>
      </c>
      <c r="J4038" s="222">
        <v>-2.0563526077814087E-2</v>
      </c>
      <c r="K4038" s="222">
        <v>9.8484848484848481E-2</v>
      </c>
      <c r="L4038" s="163" t="s">
        <v>165</v>
      </c>
      <c r="M4038" s="59">
        <v>1877</v>
      </c>
    </row>
    <row r="4039" spans="1:13" x14ac:dyDescent="0.2">
      <c r="A4039" s="59" t="s">
        <v>28978</v>
      </c>
      <c r="B4039" s="60">
        <v>4434</v>
      </c>
      <c r="C4039" s="59">
        <v>1951</v>
      </c>
      <c r="D4039" s="59">
        <v>2483</v>
      </c>
      <c r="E4039" s="161">
        <v>0.44000902119981955</v>
      </c>
      <c r="F4039" s="60">
        <v>5135</v>
      </c>
      <c r="G4039" s="60">
        <v>1491</v>
      </c>
      <c r="H4039" s="60">
        <v>3644</v>
      </c>
      <c r="I4039" s="161">
        <v>0.29036027263875364</v>
      </c>
      <c r="J4039" s="222">
        <v>-0.14964874856106591</v>
      </c>
      <c r="K4039" s="222">
        <v>0.46757954087797021</v>
      </c>
      <c r="L4039" s="163" t="s">
        <v>174</v>
      </c>
      <c r="M4039" s="59">
        <v>1951</v>
      </c>
    </row>
    <row r="4040" spans="1:13" x14ac:dyDescent="0.2">
      <c r="A4040" s="59" t="s">
        <v>28979</v>
      </c>
      <c r="B4040" s="60">
        <v>6735</v>
      </c>
      <c r="C4040" s="59">
        <v>2568</v>
      </c>
      <c r="D4040" s="59">
        <v>4167</v>
      </c>
      <c r="E4040" s="161">
        <v>0.38129175946547883</v>
      </c>
      <c r="F4040" s="60">
        <v>6623</v>
      </c>
      <c r="G4040" s="60">
        <v>2546</v>
      </c>
      <c r="H4040" s="60">
        <v>4077</v>
      </c>
      <c r="I4040" s="161">
        <v>0.38441793749056319</v>
      </c>
      <c r="J4040" s="222">
        <v>3.1261780250843585E-3</v>
      </c>
      <c r="K4040" s="222">
        <v>-2.159827213822894E-2</v>
      </c>
      <c r="L4040" s="163" t="s">
        <v>165</v>
      </c>
      <c r="M4040" s="59">
        <v>2568</v>
      </c>
    </row>
    <row r="4041" spans="1:13" x14ac:dyDescent="0.2">
      <c r="A4041" s="59" t="s">
        <v>28980</v>
      </c>
      <c r="B4041" s="60">
        <v>2893</v>
      </c>
      <c r="C4041" s="59">
        <v>1594</v>
      </c>
      <c r="D4041" s="59">
        <v>1299</v>
      </c>
      <c r="E4041" s="161">
        <v>0.5509851365364673</v>
      </c>
      <c r="F4041" s="60">
        <v>3359</v>
      </c>
      <c r="G4041" s="60">
        <v>2153</v>
      </c>
      <c r="H4041" s="60">
        <v>1206</v>
      </c>
      <c r="I4041" s="161">
        <v>0.64096457278952068</v>
      </c>
      <c r="J4041" s="222">
        <v>8.997943625305338E-2</v>
      </c>
      <c r="K4041" s="222">
        <v>-7.1593533487297925E-2</v>
      </c>
      <c r="L4041" s="163" t="s">
        <v>165</v>
      </c>
      <c r="M4041" s="59">
        <v>1594</v>
      </c>
    </row>
    <row r="4042" spans="1:13" x14ac:dyDescent="0.2">
      <c r="A4042" s="59" t="s">
        <v>28981</v>
      </c>
      <c r="B4042" s="60">
        <v>4287</v>
      </c>
      <c r="C4042" s="59">
        <v>1922</v>
      </c>
      <c r="D4042" s="59">
        <v>2365</v>
      </c>
      <c r="E4042" s="161">
        <v>0.4483321670165617</v>
      </c>
      <c r="F4042" s="60">
        <v>5135</v>
      </c>
      <c r="G4042" s="60">
        <v>2115</v>
      </c>
      <c r="H4042" s="60">
        <v>3020</v>
      </c>
      <c r="I4042" s="161">
        <v>0.41187925998052582</v>
      </c>
      <c r="J4042" s="222">
        <v>-3.6452907036035875E-2</v>
      </c>
      <c r="K4042" s="222">
        <v>0.27695560253699791</v>
      </c>
      <c r="L4042" s="163" t="s">
        <v>165</v>
      </c>
      <c r="M4042" s="59">
        <v>1922</v>
      </c>
    </row>
    <row r="4043" spans="1:13" x14ac:dyDescent="0.2">
      <c r="A4043" s="59" t="s">
        <v>28982</v>
      </c>
      <c r="B4043" s="60">
        <v>2754</v>
      </c>
      <c r="C4043" s="59">
        <v>1098</v>
      </c>
      <c r="D4043" s="59">
        <v>1656</v>
      </c>
      <c r="E4043" s="161">
        <v>0.39869281045751637</v>
      </c>
      <c r="F4043" s="60">
        <v>3070</v>
      </c>
      <c r="G4043" s="60">
        <v>1469</v>
      </c>
      <c r="H4043" s="60">
        <v>1601</v>
      </c>
      <c r="I4043" s="161">
        <v>0.47850162866449514</v>
      </c>
      <c r="J4043" s="222">
        <v>7.9808818206978771E-2</v>
      </c>
      <c r="K4043" s="222">
        <v>-3.3212560386473432E-2</v>
      </c>
      <c r="L4043" s="163" t="s">
        <v>165</v>
      </c>
      <c r="M4043" s="59">
        <v>1098</v>
      </c>
    </row>
    <row r="4044" spans="1:13" x14ac:dyDescent="0.2">
      <c r="A4044" s="59" t="s">
        <v>28983</v>
      </c>
      <c r="B4044" s="60">
        <v>3711</v>
      </c>
      <c r="C4044" s="59">
        <v>1433</v>
      </c>
      <c r="D4044" s="59">
        <v>2278</v>
      </c>
      <c r="E4044" s="161">
        <v>0.38614928590676367</v>
      </c>
      <c r="F4044" s="60">
        <v>3431</v>
      </c>
      <c r="G4044" s="60">
        <v>915</v>
      </c>
      <c r="H4044" s="60">
        <v>2516</v>
      </c>
      <c r="I4044" s="161">
        <v>0.26668609734771204</v>
      </c>
      <c r="J4044" s="222">
        <v>-0.11946318855905164</v>
      </c>
      <c r="K4044" s="222">
        <v>0.1044776119402985</v>
      </c>
      <c r="L4044" s="163" t="s">
        <v>165</v>
      </c>
      <c r="M4044" s="59">
        <v>1433</v>
      </c>
    </row>
    <row r="4045" spans="1:13" x14ac:dyDescent="0.2">
      <c r="A4045" s="59" t="s">
        <v>28984</v>
      </c>
      <c r="B4045" s="60">
        <v>3457</v>
      </c>
      <c r="C4045" s="59">
        <v>1683</v>
      </c>
      <c r="D4045" s="59">
        <v>1774</v>
      </c>
      <c r="E4045" s="161">
        <v>0.48683829910326876</v>
      </c>
      <c r="F4045" s="60">
        <v>3589</v>
      </c>
      <c r="G4045" s="60">
        <v>1749</v>
      </c>
      <c r="H4045" s="60">
        <v>1840</v>
      </c>
      <c r="I4045" s="161">
        <v>0.48732237392031208</v>
      </c>
      <c r="J4045" s="222">
        <v>4.8407481704332289E-4</v>
      </c>
      <c r="K4045" s="222">
        <v>3.7204058624577228E-2</v>
      </c>
      <c r="L4045" s="163" t="s">
        <v>165</v>
      </c>
      <c r="M4045" s="59">
        <v>1683</v>
      </c>
    </row>
    <row r="4046" spans="1:13" x14ac:dyDescent="0.2">
      <c r="A4046" s="59" t="s">
        <v>28985</v>
      </c>
      <c r="B4046" s="60">
        <v>4272</v>
      </c>
      <c r="C4046" s="59">
        <v>1605</v>
      </c>
      <c r="D4046" s="59">
        <v>2667</v>
      </c>
      <c r="E4046" s="161">
        <v>0.37570224719101125</v>
      </c>
      <c r="F4046" s="60">
        <v>4181</v>
      </c>
      <c r="G4046" s="60">
        <v>1403</v>
      </c>
      <c r="H4046" s="60">
        <v>2778</v>
      </c>
      <c r="I4046" s="161">
        <v>0.33556565414972495</v>
      </c>
      <c r="J4046" s="222">
        <v>-4.0136593041286306E-2</v>
      </c>
      <c r="K4046" s="222">
        <v>4.1619797525309338E-2</v>
      </c>
      <c r="L4046" s="163" t="s">
        <v>165</v>
      </c>
      <c r="M4046" s="59">
        <v>1605</v>
      </c>
    </row>
    <row r="4047" spans="1:13" x14ac:dyDescent="0.2">
      <c r="A4047" s="59" t="s">
        <v>28986</v>
      </c>
      <c r="B4047" s="60">
        <v>4471</v>
      </c>
      <c r="C4047" s="59">
        <v>2605</v>
      </c>
      <c r="D4047" s="59">
        <v>1866</v>
      </c>
      <c r="E4047" s="161">
        <v>0.58264370386938047</v>
      </c>
      <c r="F4047" s="60">
        <v>5819</v>
      </c>
      <c r="G4047" s="60">
        <v>2627</v>
      </c>
      <c r="H4047" s="60">
        <v>3192</v>
      </c>
      <c r="I4047" s="161">
        <v>0.45145213954287677</v>
      </c>
      <c r="J4047" s="222">
        <v>-0.1311915643265037</v>
      </c>
      <c r="K4047" s="222">
        <v>0.71061093247588425</v>
      </c>
      <c r="L4047" s="163" t="s">
        <v>174</v>
      </c>
      <c r="M4047" s="59">
        <v>2605</v>
      </c>
    </row>
    <row r="4048" spans="1:13" x14ac:dyDescent="0.2">
      <c r="A4048" s="59" t="s">
        <v>28987</v>
      </c>
      <c r="B4048" s="60">
        <v>4183</v>
      </c>
      <c r="C4048" s="59">
        <v>1969</v>
      </c>
      <c r="D4048" s="59">
        <v>2214</v>
      </c>
      <c r="E4048" s="161">
        <v>0.47071479799187188</v>
      </c>
      <c r="F4048" s="60">
        <v>4963</v>
      </c>
      <c r="G4048" s="60">
        <v>1935</v>
      </c>
      <c r="H4048" s="60">
        <v>3028</v>
      </c>
      <c r="I4048" s="161">
        <v>0.38988515011082009</v>
      </c>
      <c r="J4048" s="222">
        <v>-8.0829647881051792E-2</v>
      </c>
      <c r="K4048" s="222">
        <v>0.36766034327009939</v>
      </c>
      <c r="L4048" s="163" t="s">
        <v>165</v>
      </c>
      <c r="M4048" s="59">
        <v>1969</v>
      </c>
    </row>
    <row r="4049" spans="1:13" x14ac:dyDescent="0.2">
      <c r="A4049" s="59" t="s">
        <v>28988</v>
      </c>
      <c r="B4049" s="60">
        <v>1914</v>
      </c>
      <c r="C4049" s="59">
        <v>769</v>
      </c>
      <c r="D4049" s="59">
        <v>1145</v>
      </c>
      <c r="E4049" s="161">
        <v>0.40177638453500525</v>
      </c>
      <c r="F4049" s="60">
        <v>2048</v>
      </c>
      <c r="G4049" s="60">
        <v>787</v>
      </c>
      <c r="H4049" s="60">
        <v>1261</v>
      </c>
      <c r="I4049" s="161">
        <v>0.38427734375</v>
      </c>
      <c r="J4049" s="222">
        <v>-1.7499040785005249E-2</v>
      </c>
      <c r="K4049" s="222">
        <v>0.10131004366812227</v>
      </c>
      <c r="L4049" s="163" t="s">
        <v>165</v>
      </c>
      <c r="M4049" s="59">
        <v>769</v>
      </c>
    </row>
    <row r="4050" spans="1:13" x14ac:dyDescent="0.2">
      <c r="A4050" s="59" t="s">
        <v>28989</v>
      </c>
      <c r="B4050" s="60">
        <v>2001</v>
      </c>
      <c r="C4050" s="59">
        <v>266</v>
      </c>
      <c r="D4050" s="59">
        <v>1735</v>
      </c>
      <c r="E4050" s="161">
        <v>0.13293353323338331</v>
      </c>
      <c r="F4050" s="60">
        <v>2136</v>
      </c>
      <c r="G4050" s="60">
        <v>402</v>
      </c>
      <c r="H4050" s="60">
        <v>1734</v>
      </c>
      <c r="I4050" s="161">
        <v>0.18820224719101122</v>
      </c>
      <c r="J4050" s="222">
        <v>5.5268713957627918E-2</v>
      </c>
      <c r="K4050" s="222">
        <v>-5.7636887608069167E-4</v>
      </c>
      <c r="L4050" s="163" t="s">
        <v>165</v>
      </c>
      <c r="M4050" s="59">
        <v>266</v>
      </c>
    </row>
    <row r="4051" spans="1:13" x14ac:dyDescent="0.2">
      <c r="A4051" s="59" t="s">
        <v>28990</v>
      </c>
      <c r="B4051" s="60">
        <v>1076</v>
      </c>
      <c r="C4051" s="59">
        <v>671</v>
      </c>
      <c r="D4051" s="59">
        <v>405</v>
      </c>
      <c r="E4051" s="161">
        <v>0.62360594795539037</v>
      </c>
      <c r="F4051" s="60">
        <v>1160</v>
      </c>
      <c r="G4051" s="60">
        <v>861</v>
      </c>
      <c r="H4051" s="60">
        <v>299</v>
      </c>
      <c r="I4051" s="161">
        <v>0.74224137931034484</v>
      </c>
      <c r="J4051" s="222">
        <v>0.11863543135495447</v>
      </c>
      <c r="K4051" s="222">
        <v>-0.2617283950617284</v>
      </c>
      <c r="L4051" s="163" t="s">
        <v>165</v>
      </c>
      <c r="M4051" s="59">
        <v>671</v>
      </c>
    </row>
    <row r="4052" spans="1:13" x14ac:dyDescent="0.2">
      <c r="A4052" s="59" t="s">
        <v>28991</v>
      </c>
      <c r="B4052" s="60">
        <v>3338</v>
      </c>
      <c r="C4052" s="59">
        <v>721</v>
      </c>
      <c r="D4052" s="59">
        <v>2617</v>
      </c>
      <c r="E4052" s="161">
        <v>0.21599760335530258</v>
      </c>
      <c r="F4052" s="60">
        <v>3149</v>
      </c>
      <c r="G4052" s="60">
        <v>1068</v>
      </c>
      <c r="H4052" s="60">
        <v>2081</v>
      </c>
      <c r="I4052" s="161">
        <v>0.33915528739282313</v>
      </c>
      <c r="J4052" s="222">
        <v>0.12315768403752056</v>
      </c>
      <c r="K4052" s="222">
        <v>-0.20481467329002676</v>
      </c>
      <c r="L4052" s="163" t="s">
        <v>165</v>
      </c>
      <c r="M4052" s="59">
        <v>721</v>
      </c>
    </row>
    <row r="4053" spans="1:13" x14ac:dyDescent="0.2">
      <c r="A4053" s="59" t="s">
        <v>28992</v>
      </c>
      <c r="B4053" s="60">
        <v>2501</v>
      </c>
      <c r="C4053" s="59">
        <v>1868</v>
      </c>
      <c r="D4053" s="59">
        <v>633</v>
      </c>
      <c r="E4053" s="161">
        <v>0.74690123950419829</v>
      </c>
      <c r="F4053" s="60">
        <v>1910</v>
      </c>
      <c r="G4053" s="60">
        <v>1284</v>
      </c>
      <c r="H4053" s="60">
        <v>626</v>
      </c>
      <c r="I4053" s="161">
        <v>0.67225130890052354</v>
      </c>
      <c r="J4053" s="222">
        <v>-7.4649930603674752E-2</v>
      </c>
      <c r="K4053" s="222">
        <v>-1.1058451816745656E-2</v>
      </c>
      <c r="L4053" s="163" t="s">
        <v>165</v>
      </c>
      <c r="M4053" s="59">
        <v>1868</v>
      </c>
    </row>
    <row r="4054" spans="1:13" x14ac:dyDescent="0.2">
      <c r="A4054" s="59" t="s">
        <v>28993</v>
      </c>
      <c r="B4054" s="60">
        <v>3574</v>
      </c>
      <c r="C4054" s="59">
        <v>1777</v>
      </c>
      <c r="D4054" s="59">
        <v>1797</v>
      </c>
      <c r="E4054" s="161">
        <v>0.49720201454952434</v>
      </c>
      <c r="F4054" s="60">
        <v>3347</v>
      </c>
      <c r="G4054" s="60">
        <v>1374</v>
      </c>
      <c r="H4054" s="60">
        <v>1973</v>
      </c>
      <c r="I4054" s="161">
        <v>0.41051688078876608</v>
      </c>
      <c r="J4054" s="222">
        <v>-8.6685133760758259E-2</v>
      </c>
      <c r="K4054" s="222">
        <v>9.7941012799109634E-2</v>
      </c>
      <c r="L4054" s="163" t="s">
        <v>165</v>
      </c>
      <c r="M4054" s="59">
        <v>1777</v>
      </c>
    </row>
    <row r="4055" spans="1:13" x14ac:dyDescent="0.2">
      <c r="A4055" s="59" t="s">
        <v>28994</v>
      </c>
      <c r="B4055" s="60">
        <v>2342</v>
      </c>
      <c r="C4055" s="59">
        <v>1429</v>
      </c>
      <c r="D4055" s="59">
        <v>913</v>
      </c>
      <c r="E4055" s="161">
        <v>0.6101622544833476</v>
      </c>
      <c r="F4055" s="60">
        <v>2353</v>
      </c>
      <c r="G4055" s="60">
        <v>1561</v>
      </c>
      <c r="H4055" s="60">
        <v>792</v>
      </c>
      <c r="I4055" s="161">
        <v>0.66340841478963031</v>
      </c>
      <c r="J4055" s="222">
        <v>5.3246160306282708E-2</v>
      </c>
      <c r="K4055" s="222">
        <v>-0.13253012048192772</v>
      </c>
      <c r="L4055" s="163" t="s">
        <v>165</v>
      </c>
      <c r="M4055" s="59">
        <v>1429</v>
      </c>
    </row>
    <row r="4056" spans="1:13" x14ac:dyDescent="0.2">
      <c r="A4056" s="59" t="s">
        <v>28995</v>
      </c>
      <c r="B4056" s="60">
        <v>3310</v>
      </c>
      <c r="C4056" s="59">
        <v>1348</v>
      </c>
      <c r="D4056" s="59">
        <v>1962</v>
      </c>
      <c r="E4056" s="161">
        <v>0.40725075528700905</v>
      </c>
      <c r="F4056" s="60">
        <v>4303</v>
      </c>
      <c r="G4056" s="60">
        <v>1766</v>
      </c>
      <c r="H4056" s="60">
        <v>2537</v>
      </c>
      <c r="I4056" s="161">
        <v>0.41041134092493609</v>
      </c>
      <c r="J4056" s="222">
        <v>3.1605856379270381E-3</v>
      </c>
      <c r="K4056" s="222">
        <v>0.29306829765545361</v>
      </c>
      <c r="L4056" s="163" t="s">
        <v>165</v>
      </c>
      <c r="M4056" s="59">
        <v>1348</v>
      </c>
    </row>
    <row r="4057" spans="1:13" x14ac:dyDescent="0.2">
      <c r="A4057" s="59" t="s">
        <v>28996</v>
      </c>
      <c r="B4057" s="60">
        <v>4248</v>
      </c>
      <c r="C4057" s="59">
        <v>1586</v>
      </c>
      <c r="D4057" s="59">
        <v>2662</v>
      </c>
      <c r="E4057" s="161">
        <v>0.37335216572504709</v>
      </c>
      <c r="F4057" s="60">
        <v>4607</v>
      </c>
      <c r="G4057" s="60">
        <v>2302</v>
      </c>
      <c r="H4057" s="60">
        <v>2305</v>
      </c>
      <c r="I4057" s="161">
        <v>0.49967440850879097</v>
      </c>
      <c r="J4057" s="222">
        <v>0.12632224278374388</v>
      </c>
      <c r="K4057" s="222">
        <v>-0.13410969196093164</v>
      </c>
      <c r="L4057" s="163" t="s">
        <v>165</v>
      </c>
      <c r="M4057" s="59">
        <v>1586</v>
      </c>
    </row>
    <row r="4058" spans="1:13" x14ac:dyDescent="0.2">
      <c r="A4058" s="59" t="s">
        <v>28997</v>
      </c>
      <c r="B4058" s="60">
        <v>3814</v>
      </c>
      <c r="C4058" s="59">
        <v>1369</v>
      </c>
      <c r="D4058" s="59">
        <v>2445</v>
      </c>
      <c r="E4058" s="161">
        <v>0.35894074462506553</v>
      </c>
      <c r="F4058" s="60">
        <v>3703</v>
      </c>
      <c r="G4058" s="60">
        <v>2151</v>
      </c>
      <c r="H4058" s="60">
        <v>1552</v>
      </c>
      <c r="I4058" s="161">
        <v>0.58088036726978121</v>
      </c>
      <c r="J4058" s="222">
        <v>0.22193962264471567</v>
      </c>
      <c r="K4058" s="222">
        <v>-0.3652351738241309</v>
      </c>
      <c r="L4058" s="163" t="s">
        <v>165</v>
      </c>
      <c r="M4058" s="59">
        <v>1369</v>
      </c>
    </row>
    <row r="4059" spans="1:13" x14ac:dyDescent="0.2">
      <c r="A4059" s="59" t="s">
        <v>28998</v>
      </c>
      <c r="B4059" s="60">
        <v>3678</v>
      </c>
      <c r="C4059" s="59">
        <v>897</v>
      </c>
      <c r="D4059" s="59">
        <v>2781</v>
      </c>
      <c r="E4059" s="161">
        <v>0.24388254486133767</v>
      </c>
      <c r="F4059" s="60">
        <v>3580</v>
      </c>
      <c r="G4059" s="60">
        <v>1323</v>
      </c>
      <c r="H4059" s="60">
        <v>2257</v>
      </c>
      <c r="I4059" s="161">
        <v>0.36955307262569831</v>
      </c>
      <c r="J4059" s="222">
        <v>0.12567052776436063</v>
      </c>
      <c r="K4059" s="222">
        <v>-0.18842143113987775</v>
      </c>
      <c r="L4059" s="163" t="s">
        <v>165</v>
      </c>
      <c r="M4059" s="59">
        <v>897</v>
      </c>
    </row>
    <row r="4060" spans="1:13" x14ac:dyDescent="0.2">
      <c r="A4060" s="59" t="s">
        <v>28999</v>
      </c>
      <c r="B4060" s="60">
        <v>3561</v>
      </c>
      <c r="C4060" s="59">
        <v>1965</v>
      </c>
      <c r="D4060" s="59">
        <v>1596</v>
      </c>
      <c r="E4060" s="161">
        <v>0.55181128896377418</v>
      </c>
      <c r="F4060" s="60">
        <v>2817</v>
      </c>
      <c r="G4060" s="60">
        <v>1567</v>
      </c>
      <c r="H4060" s="60">
        <v>1250</v>
      </c>
      <c r="I4060" s="161">
        <v>0.55626553070642526</v>
      </c>
      <c r="J4060" s="222">
        <v>4.4542417426510772E-3</v>
      </c>
      <c r="K4060" s="222">
        <v>-0.21679197994987467</v>
      </c>
      <c r="L4060" s="163" t="s">
        <v>165</v>
      </c>
      <c r="M4060" s="59">
        <v>1965</v>
      </c>
    </row>
    <row r="4061" spans="1:13" x14ac:dyDescent="0.2">
      <c r="A4061" s="59" t="s">
        <v>29000</v>
      </c>
      <c r="B4061" s="60">
        <v>1852</v>
      </c>
      <c r="C4061" s="59">
        <v>1517</v>
      </c>
      <c r="D4061" s="59">
        <v>335</v>
      </c>
      <c r="E4061" s="161">
        <v>0.81911447084233258</v>
      </c>
      <c r="F4061" s="60">
        <v>1577</v>
      </c>
      <c r="G4061" s="60">
        <v>1286</v>
      </c>
      <c r="H4061" s="60">
        <v>291</v>
      </c>
      <c r="I4061" s="161">
        <v>0.81547241597970832</v>
      </c>
      <c r="J4061" s="222">
        <v>-3.6420548626242555E-3</v>
      </c>
      <c r="K4061" s="222">
        <v>-0.13134328358208955</v>
      </c>
      <c r="L4061" s="163" t="s">
        <v>165</v>
      </c>
      <c r="M4061" s="59">
        <v>1517</v>
      </c>
    </row>
    <row r="4062" spans="1:13" x14ac:dyDescent="0.2">
      <c r="A4062" s="59" t="s">
        <v>29001</v>
      </c>
      <c r="B4062" s="60">
        <v>4172</v>
      </c>
      <c r="C4062" s="59">
        <v>2907</v>
      </c>
      <c r="D4062" s="59">
        <v>1265</v>
      </c>
      <c r="E4062" s="161">
        <v>0.69678811121764139</v>
      </c>
      <c r="F4062" s="60">
        <v>3892</v>
      </c>
      <c r="G4062" s="60">
        <v>2563</v>
      </c>
      <c r="H4062" s="60">
        <v>1329</v>
      </c>
      <c r="I4062" s="161">
        <v>0.65853031860226108</v>
      </c>
      <c r="J4062" s="222">
        <v>-3.8257792615380315E-2</v>
      </c>
      <c r="K4062" s="222">
        <v>5.059288537549407E-2</v>
      </c>
      <c r="L4062" s="163" t="s">
        <v>165</v>
      </c>
      <c r="M4062" s="59">
        <v>2907</v>
      </c>
    </row>
    <row r="4063" spans="1:13" x14ac:dyDescent="0.2">
      <c r="A4063" s="59" t="s">
        <v>29002</v>
      </c>
      <c r="B4063" s="60">
        <v>3598</v>
      </c>
      <c r="C4063" s="59">
        <v>2721</v>
      </c>
      <c r="D4063" s="59">
        <v>877</v>
      </c>
      <c r="E4063" s="161">
        <v>0.75625347415230681</v>
      </c>
      <c r="F4063" s="60">
        <v>2437</v>
      </c>
      <c r="G4063" s="60">
        <v>1917</v>
      </c>
      <c r="H4063" s="60">
        <v>520</v>
      </c>
      <c r="I4063" s="161">
        <v>0.78662289700451371</v>
      </c>
      <c r="J4063" s="222">
        <v>3.0369422852206895E-2</v>
      </c>
      <c r="K4063" s="222">
        <v>-0.40706955530216649</v>
      </c>
      <c r="L4063" s="163" t="s">
        <v>165</v>
      </c>
      <c r="M4063" s="59">
        <v>2721</v>
      </c>
    </row>
    <row r="4064" spans="1:13" x14ac:dyDescent="0.2">
      <c r="A4064" s="59" t="s">
        <v>29003</v>
      </c>
      <c r="B4064" s="60">
        <v>4355</v>
      </c>
      <c r="C4064" s="59">
        <v>2711</v>
      </c>
      <c r="D4064" s="59">
        <v>1644</v>
      </c>
      <c r="E4064" s="161">
        <v>0.62250287026406426</v>
      </c>
      <c r="F4064" s="60">
        <v>4813</v>
      </c>
      <c r="G4064" s="60">
        <v>3135</v>
      </c>
      <c r="H4064" s="60">
        <v>1678</v>
      </c>
      <c r="I4064" s="161">
        <v>0.65136089756908377</v>
      </c>
      <c r="J4064" s="222">
        <v>2.8858027305019518E-2</v>
      </c>
      <c r="K4064" s="222">
        <v>2.0681265206812651E-2</v>
      </c>
      <c r="L4064" s="163" t="s">
        <v>165</v>
      </c>
      <c r="M4064" s="59">
        <v>2711</v>
      </c>
    </row>
    <row r="4065" spans="1:13" x14ac:dyDescent="0.2">
      <c r="A4065" s="59" t="s">
        <v>29004</v>
      </c>
      <c r="B4065" s="60">
        <v>1824</v>
      </c>
      <c r="C4065" s="59">
        <v>1319</v>
      </c>
      <c r="D4065" s="59">
        <v>505</v>
      </c>
      <c r="E4065" s="161">
        <v>0.72313596491228072</v>
      </c>
      <c r="F4065" s="60">
        <v>1457</v>
      </c>
      <c r="G4065" s="60">
        <v>779</v>
      </c>
      <c r="H4065" s="60">
        <v>678</v>
      </c>
      <c r="I4065" s="161">
        <v>0.53466026080988327</v>
      </c>
      <c r="J4065" s="222">
        <v>-0.18847570410239745</v>
      </c>
      <c r="K4065" s="222">
        <v>0.3425742574257426</v>
      </c>
      <c r="L4065" s="163" t="s">
        <v>174</v>
      </c>
      <c r="M4065" s="59">
        <v>1319</v>
      </c>
    </row>
    <row r="4066" spans="1:13" x14ac:dyDescent="0.2">
      <c r="A4066" s="59" t="s">
        <v>29005</v>
      </c>
      <c r="B4066" s="60">
        <v>1474</v>
      </c>
      <c r="C4066" s="59">
        <v>430</v>
      </c>
      <c r="D4066" s="59">
        <v>1044</v>
      </c>
      <c r="E4066" s="161">
        <v>0.29172320217096337</v>
      </c>
      <c r="F4066" s="60">
        <v>1316</v>
      </c>
      <c r="G4066" s="60">
        <v>368</v>
      </c>
      <c r="H4066" s="60">
        <v>948</v>
      </c>
      <c r="I4066" s="161">
        <v>0.2796352583586626</v>
      </c>
      <c r="J4066" s="222">
        <v>-1.2087943812300772E-2</v>
      </c>
      <c r="K4066" s="222">
        <v>-9.1954022988505746E-2</v>
      </c>
      <c r="L4066" s="163" t="s">
        <v>165</v>
      </c>
      <c r="M4066" s="59">
        <v>430</v>
      </c>
    </row>
    <row r="4067" spans="1:13" x14ac:dyDescent="0.2">
      <c r="A4067" s="59" t="s">
        <v>29006</v>
      </c>
      <c r="B4067" s="60">
        <v>5025</v>
      </c>
      <c r="C4067" s="59">
        <v>782</v>
      </c>
      <c r="D4067" s="59">
        <v>4243</v>
      </c>
      <c r="E4067" s="161">
        <v>0.15562189054726369</v>
      </c>
      <c r="F4067" s="60">
        <v>5620</v>
      </c>
      <c r="G4067" s="60">
        <v>302</v>
      </c>
      <c r="H4067" s="60">
        <v>5318</v>
      </c>
      <c r="I4067" s="161">
        <v>5.3736654804270464E-2</v>
      </c>
      <c r="J4067" s="222">
        <v>-0.10188523574299323</v>
      </c>
      <c r="K4067" s="222">
        <v>0.25335847277869433</v>
      </c>
      <c r="L4067" s="163" t="s">
        <v>174</v>
      </c>
      <c r="M4067" s="59">
        <v>782</v>
      </c>
    </row>
    <row r="4068" spans="1:13" x14ac:dyDescent="0.2">
      <c r="A4068" s="59" t="s">
        <v>29007</v>
      </c>
      <c r="B4068" s="60">
        <v>4036</v>
      </c>
      <c r="C4068" s="59">
        <v>1092</v>
      </c>
      <c r="D4068" s="59">
        <v>2944</v>
      </c>
      <c r="E4068" s="161">
        <v>0.27056491575817643</v>
      </c>
      <c r="F4068" s="60">
        <v>2510</v>
      </c>
      <c r="G4068" s="60">
        <v>663</v>
      </c>
      <c r="H4068" s="60">
        <v>1847</v>
      </c>
      <c r="I4068" s="161">
        <v>0.26414342629482074</v>
      </c>
      <c r="J4068" s="222">
        <v>-6.4214894633556896E-3</v>
      </c>
      <c r="K4068" s="222">
        <v>-0.37262228260869568</v>
      </c>
      <c r="L4068" s="163" t="s">
        <v>165</v>
      </c>
      <c r="M4068" s="59">
        <v>1092</v>
      </c>
    </row>
    <row r="4069" spans="1:13" x14ac:dyDescent="0.2">
      <c r="A4069" s="59" t="s">
        <v>29008</v>
      </c>
      <c r="B4069" s="60">
        <v>3500</v>
      </c>
      <c r="C4069" s="59">
        <v>2204</v>
      </c>
      <c r="D4069" s="59">
        <v>1296</v>
      </c>
      <c r="E4069" s="161">
        <v>0.62971428571428567</v>
      </c>
      <c r="F4069" s="60">
        <v>4055</v>
      </c>
      <c r="G4069" s="60">
        <v>2690</v>
      </c>
      <c r="H4069" s="60">
        <v>1365</v>
      </c>
      <c r="I4069" s="161">
        <v>0.66337854500616522</v>
      </c>
      <c r="J4069" s="222">
        <v>3.366425929187955E-2</v>
      </c>
      <c r="K4069" s="222">
        <v>5.3240740740740741E-2</v>
      </c>
      <c r="L4069" s="163" t="s">
        <v>165</v>
      </c>
      <c r="M4069" s="59">
        <v>2204</v>
      </c>
    </row>
    <row r="4070" spans="1:13" x14ac:dyDescent="0.2">
      <c r="A4070" s="59" t="s">
        <v>29009</v>
      </c>
      <c r="B4070" s="60">
        <v>2781</v>
      </c>
      <c r="C4070" s="59">
        <v>1660</v>
      </c>
      <c r="D4070" s="59">
        <v>1121</v>
      </c>
      <c r="E4070" s="161">
        <v>0.59690758719884929</v>
      </c>
      <c r="F4070" s="60">
        <v>2885</v>
      </c>
      <c r="G4070" s="60">
        <v>1789</v>
      </c>
      <c r="H4070" s="60">
        <v>1096</v>
      </c>
      <c r="I4070" s="161">
        <v>0.62010398613518203</v>
      </c>
      <c r="J4070" s="222">
        <v>2.3196398936332741E-2</v>
      </c>
      <c r="K4070" s="222">
        <v>-2.2301516503122211E-2</v>
      </c>
      <c r="L4070" s="163" t="s">
        <v>165</v>
      </c>
      <c r="M4070" s="59">
        <v>1660</v>
      </c>
    </row>
    <row r="4071" spans="1:13" x14ac:dyDescent="0.2">
      <c r="A4071" s="59" t="s">
        <v>29010</v>
      </c>
      <c r="B4071" s="60">
        <v>6406</v>
      </c>
      <c r="C4071" s="59">
        <v>1092</v>
      </c>
      <c r="D4071" s="59">
        <v>5314</v>
      </c>
      <c r="E4071" s="161">
        <v>0.17046518888541992</v>
      </c>
      <c r="F4071" s="60">
        <v>5908</v>
      </c>
      <c r="G4071" s="60">
        <v>1348</v>
      </c>
      <c r="H4071" s="60">
        <v>4560</v>
      </c>
      <c r="I4071" s="161">
        <v>0.22816519972918078</v>
      </c>
      <c r="J4071" s="222">
        <v>5.7700010843760863E-2</v>
      </c>
      <c r="K4071" s="222">
        <v>-0.14188934888972526</v>
      </c>
      <c r="L4071" s="163" t="s">
        <v>165</v>
      </c>
      <c r="M4071" s="59">
        <v>1092</v>
      </c>
    </row>
    <row r="4072" spans="1:13" x14ac:dyDescent="0.2">
      <c r="A4072" s="59" t="s">
        <v>29011</v>
      </c>
      <c r="B4072" s="60">
        <v>2175</v>
      </c>
      <c r="C4072" s="59">
        <v>753</v>
      </c>
      <c r="D4072" s="59">
        <v>1422</v>
      </c>
      <c r="E4072" s="161">
        <v>0.34620689655172415</v>
      </c>
      <c r="F4072" s="60">
        <v>2231</v>
      </c>
      <c r="G4072" s="60">
        <v>890</v>
      </c>
      <c r="H4072" s="60">
        <v>1341</v>
      </c>
      <c r="I4072" s="161">
        <v>0.39892424921559838</v>
      </c>
      <c r="J4072" s="222">
        <v>5.2717352663874228E-2</v>
      </c>
      <c r="K4072" s="222">
        <v>-5.6962025316455694E-2</v>
      </c>
      <c r="L4072" s="163" t="s">
        <v>165</v>
      </c>
      <c r="M4072" s="59">
        <v>753</v>
      </c>
    </row>
    <row r="4073" spans="1:13" x14ac:dyDescent="0.2">
      <c r="A4073" s="59" t="s">
        <v>29012</v>
      </c>
      <c r="B4073" s="60">
        <v>6097</v>
      </c>
      <c r="C4073" s="59">
        <v>3642</v>
      </c>
      <c r="D4073" s="59">
        <v>2455</v>
      </c>
      <c r="E4073" s="161">
        <v>0.59734295555191075</v>
      </c>
      <c r="F4073" s="60">
        <v>5696</v>
      </c>
      <c r="G4073" s="60">
        <v>3167</v>
      </c>
      <c r="H4073" s="60">
        <v>2529</v>
      </c>
      <c r="I4073" s="161">
        <v>0.5560042134831461</v>
      </c>
      <c r="J4073" s="222">
        <v>-4.1338742068764645E-2</v>
      </c>
      <c r="K4073" s="222">
        <v>3.0142566191446028E-2</v>
      </c>
      <c r="L4073" s="163" t="s">
        <v>165</v>
      </c>
      <c r="M4073" s="59">
        <v>3642</v>
      </c>
    </row>
    <row r="4074" spans="1:13" x14ac:dyDescent="0.2">
      <c r="A4074" s="59" t="s">
        <v>29013</v>
      </c>
      <c r="B4074" s="60">
        <v>4532</v>
      </c>
      <c r="C4074" s="59">
        <v>2249</v>
      </c>
      <c r="D4074" s="59">
        <v>2283</v>
      </c>
      <c r="E4074" s="161">
        <v>0.49624889673433364</v>
      </c>
      <c r="F4074" s="60">
        <v>4382</v>
      </c>
      <c r="G4074" s="60">
        <v>1682</v>
      </c>
      <c r="H4074" s="60">
        <v>2700</v>
      </c>
      <c r="I4074" s="161">
        <v>0.38384299406663624</v>
      </c>
      <c r="J4074" s="222">
        <v>-0.1124059026676974</v>
      </c>
      <c r="K4074" s="222">
        <v>0.18265440210249673</v>
      </c>
      <c r="L4074" s="163" t="s">
        <v>174</v>
      </c>
      <c r="M4074" s="59">
        <v>2249</v>
      </c>
    </row>
    <row r="4075" spans="1:13" x14ac:dyDescent="0.2">
      <c r="A4075" s="59" t="s">
        <v>29014</v>
      </c>
      <c r="B4075" s="60">
        <v>2626</v>
      </c>
      <c r="C4075" s="59">
        <v>1720</v>
      </c>
      <c r="D4075" s="59">
        <v>906</v>
      </c>
      <c r="E4075" s="161">
        <v>0.65498857578065495</v>
      </c>
      <c r="F4075" s="60">
        <v>2304</v>
      </c>
      <c r="G4075" s="60">
        <v>1553</v>
      </c>
      <c r="H4075" s="60">
        <v>751</v>
      </c>
      <c r="I4075" s="161">
        <v>0.67404513888888884</v>
      </c>
      <c r="J4075" s="222">
        <v>1.9056563108233893E-2</v>
      </c>
      <c r="K4075" s="222">
        <v>-0.17108167770419427</v>
      </c>
      <c r="L4075" s="163" t="s">
        <v>165</v>
      </c>
      <c r="M4075" s="59">
        <v>1720</v>
      </c>
    </row>
    <row r="4076" spans="1:13" x14ac:dyDescent="0.2">
      <c r="A4076" s="59" t="s">
        <v>29015</v>
      </c>
      <c r="B4076" s="60">
        <v>5637</v>
      </c>
      <c r="C4076" s="59">
        <v>2970</v>
      </c>
      <c r="D4076" s="59">
        <v>2667</v>
      </c>
      <c r="E4076" s="161">
        <v>0.52687599787120809</v>
      </c>
      <c r="F4076" s="60">
        <v>6506</v>
      </c>
      <c r="G4076" s="60">
        <v>3259</v>
      </c>
      <c r="H4076" s="60">
        <v>3247</v>
      </c>
      <c r="I4076" s="161">
        <v>0.5009222256378727</v>
      </c>
      <c r="J4076" s="222">
        <v>-2.5953772233335393E-2</v>
      </c>
      <c r="K4076" s="222">
        <v>0.21747281589801276</v>
      </c>
      <c r="L4076" s="163" t="s">
        <v>165</v>
      </c>
      <c r="M4076" s="59">
        <v>2970</v>
      </c>
    </row>
    <row r="4077" spans="1:13" x14ac:dyDescent="0.2">
      <c r="A4077" s="59" t="s">
        <v>29016</v>
      </c>
      <c r="B4077" s="60">
        <v>7282</v>
      </c>
      <c r="C4077" s="59">
        <v>5150</v>
      </c>
      <c r="D4077" s="59">
        <v>2132</v>
      </c>
      <c r="E4077" s="161">
        <v>0.70722329030486131</v>
      </c>
      <c r="F4077" s="60">
        <v>7578</v>
      </c>
      <c r="G4077" s="60">
        <v>4200</v>
      </c>
      <c r="H4077" s="60">
        <v>3378</v>
      </c>
      <c r="I4077" s="161">
        <v>0.55423594615993665</v>
      </c>
      <c r="J4077" s="222">
        <v>-0.15298734414492465</v>
      </c>
      <c r="K4077" s="222">
        <v>0.58442776735459667</v>
      </c>
      <c r="L4077" s="163" t="s">
        <v>174</v>
      </c>
      <c r="M4077" s="59">
        <v>5150</v>
      </c>
    </row>
    <row r="4078" spans="1:13" x14ac:dyDescent="0.2">
      <c r="A4078" s="59" t="s">
        <v>29017</v>
      </c>
      <c r="B4078" s="60">
        <v>3543</v>
      </c>
      <c r="C4078" s="59">
        <v>857</v>
      </c>
      <c r="D4078" s="59">
        <v>2686</v>
      </c>
      <c r="E4078" s="161">
        <v>0.24188540784645782</v>
      </c>
      <c r="F4078" s="60">
        <v>2473</v>
      </c>
      <c r="G4078" s="60">
        <v>500</v>
      </c>
      <c r="H4078" s="60">
        <v>1973</v>
      </c>
      <c r="I4078" s="161">
        <v>0.20218358269308531</v>
      </c>
      <c r="J4078" s="222">
        <v>-3.9701825153372505E-2</v>
      </c>
      <c r="K4078" s="222">
        <v>-0.2654504839910648</v>
      </c>
      <c r="L4078" s="163" t="s">
        <v>165</v>
      </c>
      <c r="M4078" s="59">
        <v>857</v>
      </c>
    </row>
    <row r="4079" spans="1:13" x14ac:dyDescent="0.2">
      <c r="A4079" s="59" t="s">
        <v>29018</v>
      </c>
      <c r="B4079" s="60">
        <v>2672</v>
      </c>
      <c r="C4079" s="59">
        <v>1044</v>
      </c>
      <c r="D4079" s="59">
        <v>1628</v>
      </c>
      <c r="E4079" s="161">
        <v>0.3907185628742515</v>
      </c>
      <c r="F4079" s="60">
        <v>2810</v>
      </c>
      <c r="G4079" s="60">
        <v>1455</v>
      </c>
      <c r="H4079" s="60">
        <v>1355</v>
      </c>
      <c r="I4079" s="161">
        <v>0.51779359430604988</v>
      </c>
      <c r="J4079" s="222">
        <v>0.12707503143179838</v>
      </c>
      <c r="K4079" s="222">
        <v>-0.1676904176904177</v>
      </c>
      <c r="L4079" s="163" t="s">
        <v>165</v>
      </c>
      <c r="M4079" s="59">
        <v>1044</v>
      </c>
    </row>
    <row r="4080" spans="1:13" x14ac:dyDescent="0.2">
      <c r="A4080" s="59" t="s">
        <v>29019</v>
      </c>
      <c r="B4080" s="60">
        <v>5048</v>
      </c>
      <c r="C4080" s="59">
        <v>3439</v>
      </c>
      <c r="D4080" s="59">
        <v>1609</v>
      </c>
      <c r="E4080" s="161">
        <v>0.68125990491283672</v>
      </c>
      <c r="F4080" s="60">
        <v>4805</v>
      </c>
      <c r="G4080" s="60">
        <v>3397</v>
      </c>
      <c r="H4080" s="60">
        <v>1408</v>
      </c>
      <c r="I4080" s="161">
        <v>0.70697190426638923</v>
      </c>
      <c r="J4080" s="222">
        <v>2.5711999353552506E-2</v>
      </c>
      <c r="K4080" s="222">
        <v>-0.12492231199502797</v>
      </c>
      <c r="L4080" s="163" t="s">
        <v>165</v>
      </c>
      <c r="M4080" s="59">
        <v>3439</v>
      </c>
    </row>
    <row r="4081" spans="1:13" x14ac:dyDescent="0.2">
      <c r="A4081" s="59" t="s">
        <v>29020</v>
      </c>
      <c r="B4081" s="60">
        <v>2688</v>
      </c>
      <c r="C4081" s="59">
        <v>1964</v>
      </c>
      <c r="D4081" s="59">
        <v>724</v>
      </c>
      <c r="E4081" s="161">
        <v>0.73065476190476186</v>
      </c>
      <c r="F4081" s="60">
        <v>2313</v>
      </c>
      <c r="G4081" s="60">
        <v>1607</v>
      </c>
      <c r="H4081" s="60">
        <v>706</v>
      </c>
      <c r="I4081" s="161">
        <v>0.69476869865974922</v>
      </c>
      <c r="J4081" s="222">
        <v>-3.5886063245012645E-2</v>
      </c>
      <c r="K4081" s="222">
        <v>-2.4861878453038673E-2</v>
      </c>
      <c r="L4081" s="163" t="s">
        <v>165</v>
      </c>
      <c r="M4081" s="59">
        <v>1964</v>
      </c>
    </row>
    <row r="4082" spans="1:13" x14ac:dyDescent="0.2">
      <c r="A4082" s="59" t="s">
        <v>29021</v>
      </c>
      <c r="B4082" s="60">
        <v>0</v>
      </c>
      <c r="C4082" s="59">
        <v>0</v>
      </c>
      <c r="D4082" s="59">
        <v>0</v>
      </c>
      <c r="E4082" s="161" t="e">
        <v>#DIV/0!</v>
      </c>
      <c r="F4082" s="60">
        <v>0</v>
      </c>
      <c r="G4082" s="60">
        <v>0</v>
      </c>
      <c r="H4082" s="60">
        <v>0</v>
      </c>
      <c r="I4082" s="161" t="e">
        <v>#DIV/0!</v>
      </c>
      <c r="J4082" s="222" t="e">
        <v>#DIV/0!</v>
      </c>
      <c r="K4082" s="222" t="e">
        <v>#DIV/0!</v>
      </c>
      <c r="L4082" s="163" t="e">
        <v>#DIV/0!</v>
      </c>
      <c r="M4082" s="59">
        <v>0</v>
      </c>
    </row>
    <row r="4083" spans="1:13" x14ac:dyDescent="0.2">
      <c r="A4083" s="59" t="s">
        <v>29022</v>
      </c>
      <c r="B4083" s="60">
        <v>2858</v>
      </c>
      <c r="C4083" s="59">
        <v>888</v>
      </c>
      <c r="D4083" s="59">
        <v>1970</v>
      </c>
      <c r="E4083" s="161">
        <v>0.3107067879636109</v>
      </c>
      <c r="F4083" s="60">
        <v>2621</v>
      </c>
      <c r="G4083" s="60">
        <v>1111</v>
      </c>
      <c r="H4083" s="60">
        <v>1510</v>
      </c>
      <c r="I4083" s="161">
        <v>0.42388401373521556</v>
      </c>
      <c r="J4083" s="222">
        <v>0.11317722577160466</v>
      </c>
      <c r="K4083" s="222">
        <v>-0.233502538071066</v>
      </c>
      <c r="L4083" s="163" t="s">
        <v>165</v>
      </c>
      <c r="M4083" s="59">
        <v>888</v>
      </c>
    </row>
    <row r="4084" spans="1:13" x14ac:dyDescent="0.2">
      <c r="A4084" s="59" t="s">
        <v>29023</v>
      </c>
      <c r="B4084" s="60">
        <v>4753</v>
      </c>
      <c r="C4084" s="59">
        <v>2939</v>
      </c>
      <c r="D4084" s="59">
        <v>1814</v>
      </c>
      <c r="E4084" s="161">
        <v>0.61834630759520304</v>
      </c>
      <c r="F4084" s="60">
        <v>4349</v>
      </c>
      <c r="G4084" s="60">
        <v>3444</v>
      </c>
      <c r="H4084" s="60">
        <v>905</v>
      </c>
      <c r="I4084" s="161">
        <v>0.79190618532996093</v>
      </c>
      <c r="J4084" s="222">
        <v>0.17355987773475789</v>
      </c>
      <c r="K4084" s="222">
        <v>-0.5011025358324146</v>
      </c>
      <c r="L4084" s="163" t="s">
        <v>165</v>
      </c>
      <c r="M4084" s="59">
        <v>2939</v>
      </c>
    </row>
    <row r="4085" spans="1:13" x14ac:dyDescent="0.2">
      <c r="A4085" s="59" t="s">
        <v>29024</v>
      </c>
      <c r="B4085" s="60">
        <v>6320</v>
      </c>
      <c r="C4085" s="59">
        <v>2173</v>
      </c>
      <c r="D4085" s="59">
        <v>4147</v>
      </c>
      <c r="E4085" s="161">
        <v>0.34382911392405063</v>
      </c>
      <c r="F4085" s="60">
        <v>6291</v>
      </c>
      <c r="G4085" s="60">
        <v>1611</v>
      </c>
      <c r="H4085" s="60">
        <v>4680</v>
      </c>
      <c r="I4085" s="161">
        <v>0.25608011444921314</v>
      </c>
      <c r="J4085" s="222">
        <v>-8.7748999474837497E-2</v>
      </c>
      <c r="K4085" s="222">
        <v>0.12852664576802508</v>
      </c>
      <c r="L4085" s="163" t="s">
        <v>165</v>
      </c>
      <c r="M4085" s="59">
        <v>2173</v>
      </c>
    </row>
    <row r="4086" spans="1:13" x14ac:dyDescent="0.2">
      <c r="A4086" s="59" t="s">
        <v>29025</v>
      </c>
      <c r="B4086" s="60">
        <v>4509</v>
      </c>
      <c r="C4086" s="59">
        <v>1581</v>
      </c>
      <c r="D4086" s="59">
        <v>2928</v>
      </c>
      <c r="E4086" s="161">
        <v>0.35063206919494344</v>
      </c>
      <c r="F4086" s="60">
        <v>5378</v>
      </c>
      <c r="G4086" s="60">
        <v>2183</v>
      </c>
      <c r="H4086" s="60">
        <v>3195</v>
      </c>
      <c r="I4086" s="161">
        <v>0.4059129788025288</v>
      </c>
      <c r="J4086" s="222">
        <v>5.528090960758536E-2</v>
      </c>
      <c r="K4086" s="222">
        <v>9.1188524590163939E-2</v>
      </c>
      <c r="L4086" s="163" t="s">
        <v>165</v>
      </c>
      <c r="M4086" s="59">
        <v>1581</v>
      </c>
    </row>
    <row r="4087" spans="1:13" x14ac:dyDescent="0.2">
      <c r="A4087" s="59" t="s">
        <v>29026</v>
      </c>
      <c r="B4087" s="60">
        <v>2250</v>
      </c>
      <c r="C4087" s="59">
        <v>415</v>
      </c>
      <c r="D4087" s="59">
        <v>1835</v>
      </c>
      <c r="E4087" s="161">
        <v>0.18444444444444444</v>
      </c>
      <c r="F4087" s="60">
        <v>2316</v>
      </c>
      <c r="G4087" s="60">
        <v>317</v>
      </c>
      <c r="H4087" s="60">
        <v>1999</v>
      </c>
      <c r="I4087" s="161">
        <v>0.13687392055267703</v>
      </c>
      <c r="J4087" s="222">
        <v>-4.7570523891767413E-2</v>
      </c>
      <c r="K4087" s="222">
        <v>8.9373297002724797E-2</v>
      </c>
      <c r="L4087" s="163" t="s">
        <v>165</v>
      </c>
      <c r="M4087" s="59">
        <v>415</v>
      </c>
    </row>
    <row r="4088" spans="1:13" x14ac:dyDescent="0.2">
      <c r="A4088" s="59" t="s">
        <v>29027</v>
      </c>
      <c r="B4088" s="60">
        <v>2195</v>
      </c>
      <c r="C4088" s="59">
        <v>599</v>
      </c>
      <c r="D4088" s="59">
        <v>1596</v>
      </c>
      <c r="E4088" s="161">
        <v>0.27289293849658314</v>
      </c>
      <c r="F4088" s="60">
        <v>2185</v>
      </c>
      <c r="G4088" s="60">
        <v>724</v>
      </c>
      <c r="H4088" s="60">
        <v>1461</v>
      </c>
      <c r="I4088" s="161">
        <v>0.33135011441647599</v>
      </c>
      <c r="J4088" s="222">
        <v>5.8457175919892856E-2</v>
      </c>
      <c r="K4088" s="222">
        <v>-8.4586466165413529E-2</v>
      </c>
      <c r="L4088" s="163" t="s">
        <v>165</v>
      </c>
      <c r="M4088" s="59">
        <v>599</v>
      </c>
    </row>
    <row r="4089" spans="1:13" x14ac:dyDescent="0.2">
      <c r="A4089" s="59" t="s">
        <v>29028</v>
      </c>
      <c r="B4089" s="60">
        <v>2017</v>
      </c>
      <c r="C4089" s="59">
        <v>798</v>
      </c>
      <c r="D4089" s="59">
        <v>1219</v>
      </c>
      <c r="E4089" s="161">
        <v>0.39563708477937531</v>
      </c>
      <c r="F4089" s="60">
        <v>1964</v>
      </c>
      <c r="G4089" s="60">
        <v>640</v>
      </c>
      <c r="H4089" s="60">
        <v>1324</v>
      </c>
      <c r="I4089" s="161">
        <v>0.32586558044806518</v>
      </c>
      <c r="J4089" s="222">
        <v>-6.977150433131013E-2</v>
      </c>
      <c r="K4089" s="222">
        <v>8.6136177194421654E-2</v>
      </c>
      <c r="L4089" s="163" t="s">
        <v>165</v>
      </c>
      <c r="M4089" s="59">
        <v>798</v>
      </c>
    </row>
    <row r="4090" spans="1:13" x14ac:dyDescent="0.2">
      <c r="A4090" s="59" t="s">
        <v>29029</v>
      </c>
      <c r="B4090" s="60">
        <v>1791</v>
      </c>
      <c r="C4090" s="59">
        <v>514</v>
      </c>
      <c r="D4090" s="59">
        <v>1277</v>
      </c>
      <c r="E4090" s="161">
        <v>0.28699050809603571</v>
      </c>
      <c r="F4090" s="60">
        <v>2071</v>
      </c>
      <c r="G4090" s="60">
        <v>204</v>
      </c>
      <c r="H4090" s="60">
        <v>1867</v>
      </c>
      <c r="I4090" s="161">
        <v>9.8503138580395944E-2</v>
      </c>
      <c r="J4090" s="222">
        <v>-0.18848736951563977</v>
      </c>
      <c r="K4090" s="222">
        <v>0.4620203602192639</v>
      </c>
      <c r="L4090" s="163" t="s">
        <v>174</v>
      </c>
      <c r="M4090" s="59">
        <v>514</v>
      </c>
    </row>
    <row r="4091" spans="1:13" x14ac:dyDescent="0.2">
      <c r="A4091" s="59" t="s">
        <v>29030</v>
      </c>
      <c r="B4091" s="60">
        <v>3731</v>
      </c>
      <c r="C4091" s="59">
        <v>1699</v>
      </c>
      <c r="D4091" s="59">
        <v>2032</v>
      </c>
      <c r="E4091" s="161">
        <v>0.45537389439828463</v>
      </c>
      <c r="F4091" s="60">
        <v>3459</v>
      </c>
      <c r="G4091" s="60">
        <v>1573</v>
      </c>
      <c r="H4091" s="60">
        <v>1886</v>
      </c>
      <c r="I4091" s="161">
        <v>0.45475570974270019</v>
      </c>
      <c r="J4091" s="222">
        <v>-6.1818465558444169E-4</v>
      </c>
      <c r="K4091" s="222">
        <v>-7.1850393700787399E-2</v>
      </c>
      <c r="L4091" s="163" t="s">
        <v>165</v>
      </c>
      <c r="M4091" s="59">
        <v>1699</v>
      </c>
    </row>
    <row r="4092" spans="1:13" x14ac:dyDescent="0.2">
      <c r="A4092" s="59" t="s">
        <v>29031</v>
      </c>
      <c r="B4092" s="60">
        <v>4085</v>
      </c>
      <c r="C4092" s="59">
        <v>1430</v>
      </c>
      <c r="D4092" s="59">
        <v>2655</v>
      </c>
      <c r="E4092" s="161">
        <v>0.35006119951040393</v>
      </c>
      <c r="F4092" s="60">
        <v>4150</v>
      </c>
      <c r="G4092" s="60">
        <v>1621</v>
      </c>
      <c r="H4092" s="60">
        <v>2529</v>
      </c>
      <c r="I4092" s="161">
        <v>0.39060240963855419</v>
      </c>
      <c r="J4092" s="222">
        <v>4.0541210128150262E-2</v>
      </c>
      <c r="K4092" s="222">
        <v>-4.7457627118644069E-2</v>
      </c>
      <c r="L4092" s="163" t="s">
        <v>165</v>
      </c>
      <c r="M4092" s="59">
        <v>1430</v>
      </c>
    </row>
    <row r="4093" spans="1:13" x14ac:dyDescent="0.2">
      <c r="A4093" s="59" t="s">
        <v>29032</v>
      </c>
      <c r="B4093" s="60">
        <v>6585</v>
      </c>
      <c r="C4093" s="59">
        <v>2850</v>
      </c>
      <c r="D4093" s="59">
        <v>3735</v>
      </c>
      <c r="E4093" s="161">
        <v>0.43280182232346243</v>
      </c>
      <c r="F4093" s="60">
        <v>6731</v>
      </c>
      <c r="G4093" s="60">
        <v>1981</v>
      </c>
      <c r="H4093" s="60">
        <v>4750</v>
      </c>
      <c r="I4093" s="161">
        <v>0.29430990937453572</v>
      </c>
      <c r="J4093" s="222">
        <v>-0.13849191294892671</v>
      </c>
      <c r="K4093" s="222">
        <v>0.2717536813922356</v>
      </c>
      <c r="L4093" s="163" t="s">
        <v>174</v>
      </c>
      <c r="M4093" s="59">
        <v>2850</v>
      </c>
    </row>
    <row r="4094" spans="1:13" x14ac:dyDescent="0.2">
      <c r="A4094" s="59" t="s">
        <v>29033</v>
      </c>
      <c r="B4094" s="60">
        <v>3102</v>
      </c>
      <c r="C4094" s="59">
        <v>1315</v>
      </c>
      <c r="D4094" s="59">
        <v>1787</v>
      </c>
      <c r="E4094" s="161">
        <v>0.42392005157962603</v>
      </c>
      <c r="F4094" s="60">
        <v>3022</v>
      </c>
      <c r="G4094" s="60">
        <v>1072</v>
      </c>
      <c r="H4094" s="60">
        <v>1950</v>
      </c>
      <c r="I4094" s="161">
        <v>0.35473196558570486</v>
      </c>
      <c r="J4094" s="222">
        <v>-6.9188085993921178E-2</v>
      </c>
      <c r="K4094" s="222">
        <v>9.1214325685506442E-2</v>
      </c>
      <c r="L4094" s="163" t="s">
        <v>165</v>
      </c>
      <c r="M4094" s="59">
        <v>1315</v>
      </c>
    </row>
    <row r="4095" spans="1:13" x14ac:dyDescent="0.2">
      <c r="A4095" s="59" t="s">
        <v>29034</v>
      </c>
      <c r="B4095" s="60">
        <v>2461</v>
      </c>
      <c r="C4095" s="59">
        <v>506</v>
      </c>
      <c r="D4095" s="59">
        <v>1955</v>
      </c>
      <c r="E4095" s="161">
        <v>0.20560747663551401</v>
      </c>
      <c r="F4095" s="60">
        <v>2363</v>
      </c>
      <c r="G4095" s="60">
        <v>660</v>
      </c>
      <c r="H4095" s="60">
        <v>1703</v>
      </c>
      <c r="I4095" s="161">
        <v>0.27930596699111299</v>
      </c>
      <c r="J4095" s="222">
        <v>7.3698490355598972E-2</v>
      </c>
      <c r="K4095" s="222">
        <v>-0.1289002557544757</v>
      </c>
      <c r="L4095" s="163" t="s">
        <v>165</v>
      </c>
      <c r="M4095" s="59">
        <v>506</v>
      </c>
    </row>
    <row r="4096" spans="1:13" x14ac:dyDescent="0.2">
      <c r="A4096" s="59" t="s">
        <v>29035</v>
      </c>
      <c r="B4096" s="60">
        <v>4072</v>
      </c>
      <c r="C4096" s="59">
        <v>1175</v>
      </c>
      <c r="D4096" s="59">
        <v>2897</v>
      </c>
      <c r="E4096" s="161">
        <v>0.28855599214145383</v>
      </c>
      <c r="F4096" s="60">
        <v>4630</v>
      </c>
      <c r="G4096" s="60">
        <v>1194</v>
      </c>
      <c r="H4096" s="60">
        <v>3436</v>
      </c>
      <c r="I4096" s="161">
        <v>0.25788336933045358</v>
      </c>
      <c r="J4096" s="222">
        <v>-3.067262281100025E-2</v>
      </c>
      <c r="K4096" s="222">
        <v>0.18605453917846049</v>
      </c>
      <c r="L4096" s="163" t="s">
        <v>165</v>
      </c>
      <c r="M4096" s="59">
        <v>1175</v>
      </c>
    </row>
    <row r="4097" spans="1:13" x14ac:dyDescent="0.2">
      <c r="A4097" s="59" t="s">
        <v>29036</v>
      </c>
      <c r="B4097" s="60">
        <v>1800</v>
      </c>
      <c r="C4097" s="59">
        <v>1155</v>
      </c>
      <c r="D4097" s="59">
        <v>645</v>
      </c>
      <c r="E4097" s="161">
        <v>0.64166666666666672</v>
      </c>
      <c r="F4097" s="60">
        <v>2309</v>
      </c>
      <c r="G4097" s="60">
        <v>1636</v>
      </c>
      <c r="H4097" s="60">
        <v>673</v>
      </c>
      <c r="I4097" s="161">
        <v>0.70853183196188829</v>
      </c>
      <c r="J4097" s="222">
        <v>6.6865165295221574E-2</v>
      </c>
      <c r="K4097" s="222">
        <v>4.3410852713178294E-2</v>
      </c>
      <c r="L4097" s="163" t="s">
        <v>165</v>
      </c>
      <c r="M4097" s="59">
        <v>1155</v>
      </c>
    </row>
    <row r="4098" spans="1:13" x14ac:dyDescent="0.2">
      <c r="A4098" s="59" t="s">
        <v>29037</v>
      </c>
      <c r="B4098" s="60">
        <v>4851</v>
      </c>
      <c r="C4098" s="59">
        <v>1070</v>
      </c>
      <c r="D4098" s="59">
        <v>3781</v>
      </c>
      <c r="E4098" s="161">
        <v>0.22057307771593485</v>
      </c>
      <c r="F4098" s="60">
        <v>5140</v>
      </c>
      <c r="G4098" s="60">
        <v>881</v>
      </c>
      <c r="H4098" s="60">
        <v>4259</v>
      </c>
      <c r="I4098" s="161">
        <v>0.17140077821011673</v>
      </c>
      <c r="J4098" s="222">
        <v>-4.9172299505818112E-2</v>
      </c>
      <c r="K4098" s="222">
        <v>0.12642158159217137</v>
      </c>
      <c r="L4098" s="163" t="s">
        <v>165</v>
      </c>
      <c r="M4098" s="59">
        <v>1070</v>
      </c>
    </row>
    <row r="4099" spans="1:13" x14ac:dyDescent="0.2">
      <c r="A4099" s="59" t="s">
        <v>29038</v>
      </c>
      <c r="B4099" s="60">
        <v>5223</v>
      </c>
      <c r="C4099" s="59">
        <v>1374</v>
      </c>
      <c r="D4099" s="59">
        <v>3849</v>
      </c>
      <c r="E4099" s="161">
        <v>0.26306720275703621</v>
      </c>
      <c r="F4099" s="60">
        <v>5600</v>
      </c>
      <c r="G4099" s="60">
        <v>1935</v>
      </c>
      <c r="H4099" s="60">
        <v>3665</v>
      </c>
      <c r="I4099" s="161">
        <v>0.34553571428571428</v>
      </c>
      <c r="J4099" s="222">
        <v>8.2468511528678068E-2</v>
      </c>
      <c r="K4099" s="222">
        <v>-4.780462457781242E-2</v>
      </c>
      <c r="L4099" s="163" t="s">
        <v>165</v>
      </c>
      <c r="M4099" s="59">
        <v>1374</v>
      </c>
    </row>
    <row r="4100" spans="1:13" x14ac:dyDescent="0.2">
      <c r="A4100" s="59" t="s">
        <v>29039</v>
      </c>
      <c r="B4100" s="60">
        <v>4796</v>
      </c>
      <c r="C4100" s="59">
        <v>703</v>
      </c>
      <c r="D4100" s="59">
        <v>4093</v>
      </c>
      <c r="E4100" s="161">
        <v>0.14658048373644703</v>
      </c>
      <c r="F4100" s="60">
        <v>5057</v>
      </c>
      <c r="G4100" s="60">
        <v>861</v>
      </c>
      <c r="H4100" s="60">
        <v>4196</v>
      </c>
      <c r="I4100" s="161">
        <v>0.17025904686573068</v>
      </c>
      <c r="J4100" s="222">
        <v>2.3678563129283653E-2</v>
      </c>
      <c r="K4100" s="222">
        <v>2.516491570974835E-2</v>
      </c>
      <c r="L4100" s="163" t="s">
        <v>165</v>
      </c>
      <c r="M4100" s="59">
        <v>703</v>
      </c>
    </row>
    <row r="4101" spans="1:13" x14ac:dyDescent="0.2">
      <c r="A4101" s="59" t="s">
        <v>29040</v>
      </c>
      <c r="B4101" s="60">
        <v>5467</v>
      </c>
      <c r="C4101" s="59">
        <v>1147</v>
      </c>
      <c r="D4101" s="59">
        <v>4320</v>
      </c>
      <c r="E4101" s="161">
        <v>0.20980428022681544</v>
      </c>
      <c r="F4101" s="60">
        <v>4943</v>
      </c>
      <c r="G4101" s="60">
        <v>756</v>
      </c>
      <c r="H4101" s="60">
        <v>4187</v>
      </c>
      <c r="I4101" s="161">
        <v>0.15294355654460853</v>
      </c>
      <c r="J4101" s="222">
        <v>-5.6860723682206904E-2</v>
      </c>
      <c r="K4101" s="222">
        <v>-3.0787037037037036E-2</v>
      </c>
      <c r="L4101" s="163" t="s">
        <v>165</v>
      </c>
      <c r="M4101" s="59">
        <v>1147</v>
      </c>
    </row>
    <row r="4102" spans="1:13" x14ac:dyDescent="0.2">
      <c r="A4102" s="59" t="s">
        <v>29041</v>
      </c>
      <c r="B4102" s="60">
        <v>1919</v>
      </c>
      <c r="C4102" s="59">
        <v>299</v>
      </c>
      <c r="D4102" s="59">
        <v>1620</v>
      </c>
      <c r="E4102" s="161">
        <v>0.15581031787389266</v>
      </c>
      <c r="F4102" s="60">
        <v>2115</v>
      </c>
      <c r="G4102" s="60">
        <v>287</v>
      </c>
      <c r="H4102" s="60">
        <v>1828</v>
      </c>
      <c r="I4102" s="161">
        <v>0.13569739952718676</v>
      </c>
      <c r="J4102" s="222">
        <v>-2.0112918346705894E-2</v>
      </c>
      <c r="K4102" s="222">
        <v>0.12839506172839507</v>
      </c>
      <c r="L4102" s="163" t="s">
        <v>165</v>
      </c>
      <c r="M4102" s="59">
        <v>299</v>
      </c>
    </row>
    <row r="4103" spans="1:13" x14ac:dyDescent="0.2">
      <c r="A4103" s="59" t="s">
        <v>29042</v>
      </c>
      <c r="B4103" s="60">
        <v>4584</v>
      </c>
      <c r="C4103" s="59">
        <v>819</v>
      </c>
      <c r="D4103" s="59">
        <v>3765</v>
      </c>
      <c r="E4103" s="161">
        <v>0.17866492146596857</v>
      </c>
      <c r="F4103" s="60">
        <v>3721</v>
      </c>
      <c r="G4103" s="60">
        <v>608</v>
      </c>
      <c r="H4103" s="60">
        <v>3113</v>
      </c>
      <c r="I4103" s="161">
        <v>0.16339693630744423</v>
      </c>
      <c r="J4103" s="222">
        <v>-1.5267985158524344E-2</v>
      </c>
      <c r="K4103" s="222">
        <v>-0.17317397078353253</v>
      </c>
      <c r="L4103" s="163" t="s">
        <v>165</v>
      </c>
      <c r="M4103" s="59">
        <v>819</v>
      </c>
    </row>
    <row r="4104" spans="1:13" x14ac:dyDescent="0.2">
      <c r="A4104" s="59" t="s">
        <v>29043</v>
      </c>
      <c r="B4104" s="60">
        <v>2096</v>
      </c>
      <c r="C4104" s="59">
        <v>309</v>
      </c>
      <c r="D4104" s="59">
        <v>1787</v>
      </c>
      <c r="E4104" s="161">
        <v>0.14742366412213739</v>
      </c>
      <c r="F4104" s="60">
        <v>1864</v>
      </c>
      <c r="G4104" s="60">
        <v>259</v>
      </c>
      <c r="H4104" s="60">
        <v>1605</v>
      </c>
      <c r="I4104" s="161">
        <v>0.13894849785407726</v>
      </c>
      <c r="J4104" s="222">
        <v>-8.4751662680601358E-3</v>
      </c>
      <c r="K4104" s="222">
        <v>-0.10184667039731393</v>
      </c>
      <c r="L4104" s="163" t="s">
        <v>165</v>
      </c>
      <c r="M4104" s="59">
        <v>309</v>
      </c>
    </row>
    <row r="4105" spans="1:13" x14ac:dyDescent="0.2">
      <c r="A4105" s="59" t="s">
        <v>29044</v>
      </c>
      <c r="B4105" s="60">
        <v>5364</v>
      </c>
      <c r="C4105" s="59">
        <v>255</v>
      </c>
      <c r="D4105" s="59">
        <v>5109</v>
      </c>
      <c r="E4105" s="161">
        <v>4.753914988814318E-2</v>
      </c>
      <c r="F4105" s="60">
        <v>5230</v>
      </c>
      <c r="G4105" s="60">
        <v>588</v>
      </c>
      <c r="H4105" s="60">
        <v>4642</v>
      </c>
      <c r="I4105" s="161">
        <v>0.11242829827915871</v>
      </c>
      <c r="J4105" s="222">
        <v>6.4889148391015533E-2</v>
      </c>
      <c r="K4105" s="222">
        <v>-9.1407320414954002E-2</v>
      </c>
      <c r="L4105" s="163" t="s">
        <v>165</v>
      </c>
      <c r="M4105" s="59">
        <v>255</v>
      </c>
    </row>
    <row r="4106" spans="1:13" x14ac:dyDescent="0.2">
      <c r="A4106" s="59" t="s">
        <v>29045</v>
      </c>
      <c r="B4106" s="60">
        <v>6101</v>
      </c>
      <c r="C4106" s="59">
        <v>968</v>
      </c>
      <c r="D4106" s="59">
        <v>5133</v>
      </c>
      <c r="E4106" s="161">
        <v>0.15866251434191117</v>
      </c>
      <c r="F4106" s="60">
        <v>8836</v>
      </c>
      <c r="G4106" s="60">
        <v>1203</v>
      </c>
      <c r="H4106" s="60">
        <v>7633</v>
      </c>
      <c r="I4106" s="161">
        <v>0.13614757808963332</v>
      </c>
      <c r="J4106" s="222">
        <v>-2.2514936252277851E-2</v>
      </c>
      <c r="K4106" s="222">
        <v>0.48704461328657705</v>
      </c>
      <c r="L4106" s="163" t="s">
        <v>165</v>
      </c>
      <c r="M4106" s="59">
        <v>968</v>
      </c>
    </row>
    <row r="4107" spans="1:13" x14ac:dyDescent="0.2">
      <c r="A4107" s="59" t="s">
        <v>29046</v>
      </c>
      <c r="B4107" s="60">
        <v>2962</v>
      </c>
      <c r="C4107" s="59">
        <v>439</v>
      </c>
      <c r="D4107" s="59">
        <v>2523</v>
      </c>
      <c r="E4107" s="161">
        <v>0.14821066846725187</v>
      </c>
      <c r="F4107" s="60">
        <v>5046</v>
      </c>
      <c r="G4107" s="60">
        <v>327</v>
      </c>
      <c r="H4107" s="60">
        <v>4719</v>
      </c>
      <c r="I4107" s="161">
        <v>6.4803804994054692E-2</v>
      </c>
      <c r="J4107" s="222">
        <v>-8.3406863473197174E-2</v>
      </c>
      <c r="K4107" s="222">
        <v>0.87039239001189062</v>
      </c>
      <c r="L4107" s="163" t="s">
        <v>165</v>
      </c>
      <c r="M4107" s="59">
        <v>439</v>
      </c>
    </row>
    <row r="4108" spans="1:13" x14ac:dyDescent="0.2">
      <c r="A4108" s="59" t="s">
        <v>29047</v>
      </c>
      <c r="B4108" s="60">
        <v>3432</v>
      </c>
      <c r="C4108" s="59">
        <v>978</v>
      </c>
      <c r="D4108" s="59">
        <v>2454</v>
      </c>
      <c r="E4108" s="161">
        <v>0.28496503496503495</v>
      </c>
      <c r="F4108" s="60">
        <v>4949</v>
      </c>
      <c r="G4108" s="60">
        <v>959</v>
      </c>
      <c r="H4108" s="60">
        <v>3990</v>
      </c>
      <c r="I4108" s="161">
        <v>0.19377652050919378</v>
      </c>
      <c r="J4108" s="222">
        <v>-9.1188514455841169E-2</v>
      </c>
      <c r="K4108" s="222">
        <v>0.62591687041564792</v>
      </c>
      <c r="L4108" s="163" t="s">
        <v>165</v>
      </c>
      <c r="M4108" s="59">
        <v>978</v>
      </c>
    </row>
    <row r="4109" spans="1:13" x14ac:dyDescent="0.2">
      <c r="A4109" s="59" t="s">
        <v>29048</v>
      </c>
      <c r="B4109" s="60">
        <v>6873</v>
      </c>
      <c r="C4109" s="59">
        <v>2952</v>
      </c>
      <c r="D4109" s="59">
        <v>3921</v>
      </c>
      <c r="E4109" s="161">
        <v>0.42950676560453949</v>
      </c>
      <c r="F4109" s="60">
        <v>5471</v>
      </c>
      <c r="G4109" s="60">
        <v>1271</v>
      </c>
      <c r="H4109" s="60">
        <v>4200</v>
      </c>
      <c r="I4109" s="161">
        <v>0.23231584719429721</v>
      </c>
      <c r="J4109" s="222">
        <v>-0.19719091841024228</v>
      </c>
      <c r="K4109" s="222">
        <v>7.1155317521040554E-2</v>
      </c>
      <c r="L4109" s="163" t="s">
        <v>165</v>
      </c>
      <c r="M4109" s="59">
        <v>2952</v>
      </c>
    </row>
    <row r="4110" spans="1:13" x14ac:dyDescent="0.2">
      <c r="A4110" s="59" t="s">
        <v>29049</v>
      </c>
      <c r="B4110" s="60">
        <v>6919</v>
      </c>
      <c r="C4110" s="59">
        <v>954</v>
      </c>
      <c r="D4110" s="59">
        <v>5965</v>
      </c>
      <c r="E4110" s="161">
        <v>0.13788119670472612</v>
      </c>
      <c r="F4110" s="60">
        <v>8792</v>
      </c>
      <c r="G4110" s="60">
        <v>744</v>
      </c>
      <c r="H4110" s="60">
        <v>8048</v>
      </c>
      <c r="I4110" s="161">
        <v>8.4622383985441307E-2</v>
      </c>
      <c r="J4110" s="222">
        <v>-5.3258812719284815E-2</v>
      </c>
      <c r="K4110" s="222">
        <v>0.34920368818105618</v>
      </c>
      <c r="L4110" s="163" t="s">
        <v>165</v>
      </c>
      <c r="M4110" s="59">
        <v>954</v>
      </c>
    </row>
    <row r="4111" spans="1:13" x14ac:dyDescent="0.2">
      <c r="A4111" s="59" t="s">
        <v>29050</v>
      </c>
      <c r="B4111" s="60">
        <v>6539</v>
      </c>
      <c r="C4111" s="59">
        <v>2679</v>
      </c>
      <c r="D4111" s="59">
        <v>3860</v>
      </c>
      <c r="E4111" s="161">
        <v>0.40969567212111946</v>
      </c>
      <c r="F4111" s="60">
        <v>6686</v>
      </c>
      <c r="G4111" s="60">
        <v>2542</v>
      </c>
      <c r="H4111" s="60">
        <v>4144</v>
      </c>
      <c r="I4111" s="161">
        <v>0.38019742746036495</v>
      </c>
      <c r="J4111" s="222">
        <v>-2.9498244660754513E-2</v>
      </c>
      <c r="K4111" s="222">
        <v>7.3575129533678757E-2</v>
      </c>
      <c r="L4111" s="163" t="s">
        <v>165</v>
      </c>
      <c r="M4111" s="59">
        <v>2679</v>
      </c>
    </row>
    <row r="4112" spans="1:13" x14ac:dyDescent="0.2">
      <c r="A4112" s="59" t="s">
        <v>29051</v>
      </c>
      <c r="B4112" s="60">
        <v>4171</v>
      </c>
      <c r="C4112" s="59">
        <v>1976</v>
      </c>
      <c r="D4112" s="59">
        <v>2195</v>
      </c>
      <c r="E4112" s="161">
        <v>0.4737473028050827</v>
      </c>
      <c r="F4112" s="60">
        <v>4247</v>
      </c>
      <c r="G4112" s="60">
        <v>1859</v>
      </c>
      <c r="H4112" s="60">
        <v>2388</v>
      </c>
      <c r="I4112" s="161">
        <v>0.4377207440546268</v>
      </c>
      <c r="J4112" s="222">
        <v>-3.6026558750455906E-2</v>
      </c>
      <c r="K4112" s="222">
        <v>8.7927107061503418E-2</v>
      </c>
      <c r="L4112" s="163" t="s">
        <v>165</v>
      </c>
      <c r="M4112" s="59">
        <v>1976</v>
      </c>
    </row>
    <row r="4113" spans="1:13" x14ac:dyDescent="0.2">
      <c r="A4113" s="59" t="s">
        <v>29052</v>
      </c>
      <c r="B4113" s="60">
        <v>4073</v>
      </c>
      <c r="C4113" s="59">
        <v>666</v>
      </c>
      <c r="D4113" s="59">
        <v>3407</v>
      </c>
      <c r="E4113" s="161">
        <v>0.16351583599312547</v>
      </c>
      <c r="F4113" s="60">
        <v>5384</v>
      </c>
      <c r="G4113" s="60">
        <v>673</v>
      </c>
      <c r="H4113" s="60">
        <v>4711</v>
      </c>
      <c r="I4113" s="161">
        <v>0.125</v>
      </c>
      <c r="J4113" s="222">
        <v>-3.8515835993125469E-2</v>
      </c>
      <c r="K4113" s="222">
        <v>0.3827414147343704</v>
      </c>
      <c r="L4113" s="163" t="s">
        <v>165</v>
      </c>
      <c r="M4113" s="59">
        <v>666</v>
      </c>
    </row>
    <row r="4114" spans="1:13" x14ac:dyDescent="0.2">
      <c r="A4114" s="59" t="s">
        <v>29053</v>
      </c>
      <c r="B4114" s="60">
        <v>4007</v>
      </c>
      <c r="C4114" s="59">
        <v>315</v>
      </c>
      <c r="D4114" s="59">
        <v>3692</v>
      </c>
      <c r="E4114" s="161">
        <v>7.8612428250561514E-2</v>
      </c>
      <c r="F4114" s="60">
        <v>6870</v>
      </c>
      <c r="G4114" s="60">
        <v>490</v>
      </c>
      <c r="H4114" s="60">
        <v>6380</v>
      </c>
      <c r="I4114" s="161">
        <v>7.132459970887918E-2</v>
      </c>
      <c r="J4114" s="222">
        <v>-7.2878285416823341E-3</v>
      </c>
      <c r="K4114" s="222">
        <v>0.72806067172264355</v>
      </c>
      <c r="L4114" s="163" t="s">
        <v>165</v>
      </c>
      <c r="M4114" s="59">
        <v>315</v>
      </c>
    </row>
    <row r="4115" spans="1:13" x14ac:dyDescent="0.2">
      <c r="A4115" s="59" t="s">
        <v>29054</v>
      </c>
      <c r="B4115" s="60">
        <v>5469</v>
      </c>
      <c r="C4115" s="59">
        <v>2199</v>
      </c>
      <c r="D4115" s="59">
        <v>3270</v>
      </c>
      <c r="E4115" s="161">
        <v>0.40208447613823367</v>
      </c>
      <c r="F4115" s="60">
        <v>6045</v>
      </c>
      <c r="G4115" s="60">
        <v>1633</v>
      </c>
      <c r="H4115" s="60">
        <v>4412</v>
      </c>
      <c r="I4115" s="161">
        <v>0.27014061207609597</v>
      </c>
      <c r="J4115" s="222">
        <v>-0.13194386406213771</v>
      </c>
      <c r="K4115" s="222">
        <v>0.34923547400611621</v>
      </c>
      <c r="L4115" s="163" t="s">
        <v>174</v>
      </c>
      <c r="M4115" s="59">
        <v>2199</v>
      </c>
    </row>
    <row r="4116" spans="1:13" x14ac:dyDescent="0.2">
      <c r="A4116" s="59" t="s">
        <v>29055</v>
      </c>
      <c r="B4116" s="60">
        <v>3315</v>
      </c>
      <c r="C4116" s="59">
        <v>1293</v>
      </c>
      <c r="D4116" s="59">
        <v>2022</v>
      </c>
      <c r="E4116" s="161">
        <v>0.39004524886877828</v>
      </c>
      <c r="F4116" s="60">
        <v>3731</v>
      </c>
      <c r="G4116" s="60">
        <v>1100</v>
      </c>
      <c r="H4116" s="60">
        <v>2631</v>
      </c>
      <c r="I4116" s="161">
        <v>0.29482712409541678</v>
      </c>
      <c r="J4116" s="222">
        <v>-9.5218124773361501E-2</v>
      </c>
      <c r="K4116" s="222">
        <v>0.30118694362017806</v>
      </c>
      <c r="L4116" s="163" t="s">
        <v>165</v>
      </c>
      <c r="M4116" s="59">
        <v>1293</v>
      </c>
    </row>
    <row r="4117" spans="1:13" x14ac:dyDescent="0.2">
      <c r="A4117" s="59" t="s">
        <v>29056</v>
      </c>
      <c r="B4117" s="60">
        <v>3243</v>
      </c>
      <c r="C4117" s="59">
        <v>1562</v>
      </c>
      <c r="D4117" s="59">
        <v>1681</v>
      </c>
      <c r="E4117" s="161">
        <v>0.48165279062596361</v>
      </c>
      <c r="F4117" s="60">
        <v>3156</v>
      </c>
      <c r="G4117" s="60">
        <v>1581</v>
      </c>
      <c r="H4117" s="60">
        <v>1575</v>
      </c>
      <c r="I4117" s="161">
        <v>0.50095057034220536</v>
      </c>
      <c r="J4117" s="222">
        <v>1.9297779716241747E-2</v>
      </c>
      <c r="K4117" s="222">
        <v>-6.3057703747769187E-2</v>
      </c>
      <c r="L4117" s="163" t="s">
        <v>165</v>
      </c>
      <c r="M4117" s="59">
        <v>1562</v>
      </c>
    </row>
    <row r="4118" spans="1:13" x14ac:dyDescent="0.2">
      <c r="A4118" s="59" t="s">
        <v>29057</v>
      </c>
      <c r="B4118" s="60">
        <v>2760</v>
      </c>
      <c r="C4118" s="59">
        <v>1035</v>
      </c>
      <c r="D4118" s="59">
        <v>1725</v>
      </c>
      <c r="E4118" s="161">
        <v>0.375</v>
      </c>
      <c r="F4118" s="60">
        <v>2376</v>
      </c>
      <c r="G4118" s="60">
        <v>910</v>
      </c>
      <c r="H4118" s="60">
        <v>1466</v>
      </c>
      <c r="I4118" s="161">
        <v>0.382996632996633</v>
      </c>
      <c r="J4118" s="222">
        <v>7.9966329966330019E-3</v>
      </c>
      <c r="K4118" s="222">
        <v>-0.15014492753623188</v>
      </c>
      <c r="L4118" s="163" t="s">
        <v>165</v>
      </c>
      <c r="M4118" s="59">
        <v>1035</v>
      </c>
    </row>
    <row r="4119" spans="1:13" x14ac:dyDescent="0.2">
      <c r="A4119" s="59" t="s">
        <v>29058</v>
      </c>
      <c r="B4119" s="60">
        <v>4159</v>
      </c>
      <c r="C4119" s="59">
        <v>2277</v>
      </c>
      <c r="D4119" s="59">
        <v>1882</v>
      </c>
      <c r="E4119" s="161">
        <v>0.54748737677326276</v>
      </c>
      <c r="F4119" s="60">
        <v>4173</v>
      </c>
      <c r="G4119" s="60">
        <v>1959</v>
      </c>
      <c r="H4119" s="60">
        <v>2214</v>
      </c>
      <c r="I4119" s="161">
        <v>0.46944644140905822</v>
      </c>
      <c r="J4119" s="222">
        <v>-7.8040935364204533E-2</v>
      </c>
      <c r="K4119" s="222">
        <v>0.17640807651434645</v>
      </c>
      <c r="L4119" s="163" t="s">
        <v>165</v>
      </c>
      <c r="M4119" s="59">
        <v>2277</v>
      </c>
    </row>
    <row r="4120" spans="1:13" x14ac:dyDescent="0.2">
      <c r="A4120" s="59" t="s">
        <v>29059</v>
      </c>
      <c r="B4120" s="60">
        <v>2642</v>
      </c>
      <c r="C4120" s="59">
        <v>984</v>
      </c>
      <c r="D4120" s="59">
        <v>1658</v>
      </c>
      <c r="E4120" s="161">
        <v>0.37244511733535202</v>
      </c>
      <c r="F4120" s="60">
        <v>2968</v>
      </c>
      <c r="G4120" s="60">
        <v>1170</v>
      </c>
      <c r="H4120" s="60">
        <v>1798</v>
      </c>
      <c r="I4120" s="161">
        <v>0.39420485175202158</v>
      </c>
      <c r="J4120" s="222">
        <v>2.1759734416669563E-2</v>
      </c>
      <c r="K4120" s="222">
        <v>8.4439083232810616E-2</v>
      </c>
      <c r="L4120" s="163" t="s">
        <v>165</v>
      </c>
      <c r="M4120" s="59">
        <v>984</v>
      </c>
    </row>
    <row r="4121" spans="1:13" x14ac:dyDescent="0.2">
      <c r="A4121" s="59" t="s">
        <v>29060</v>
      </c>
      <c r="B4121" s="60">
        <v>2956</v>
      </c>
      <c r="C4121" s="59">
        <v>1134</v>
      </c>
      <c r="D4121" s="59">
        <v>1822</v>
      </c>
      <c r="E4121" s="161">
        <v>0.38362652232746958</v>
      </c>
      <c r="F4121" s="60">
        <v>2452</v>
      </c>
      <c r="G4121" s="60">
        <v>948</v>
      </c>
      <c r="H4121" s="60">
        <v>1504</v>
      </c>
      <c r="I4121" s="161">
        <v>0.38662316476345843</v>
      </c>
      <c r="J4121" s="222">
        <v>2.9966424359888499E-3</v>
      </c>
      <c r="K4121" s="222">
        <v>-0.17453347969264543</v>
      </c>
      <c r="L4121" s="163" t="s">
        <v>165</v>
      </c>
      <c r="M4121" s="59">
        <v>1134</v>
      </c>
    </row>
    <row r="4122" spans="1:13" x14ac:dyDescent="0.2">
      <c r="A4122" s="59" t="s">
        <v>29061</v>
      </c>
      <c r="B4122" s="60">
        <v>2047</v>
      </c>
      <c r="C4122" s="59">
        <v>1085</v>
      </c>
      <c r="D4122" s="59">
        <v>962</v>
      </c>
      <c r="E4122" s="161">
        <v>0.53004396678065457</v>
      </c>
      <c r="F4122" s="60">
        <v>2516</v>
      </c>
      <c r="G4122" s="60">
        <v>862</v>
      </c>
      <c r="H4122" s="60">
        <v>1654</v>
      </c>
      <c r="I4122" s="161">
        <v>0.34260731319554849</v>
      </c>
      <c r="J4122" s="222">
        <v>-0.18743665358510608</v>
      </c>
      <c r="K4122" s="222">
        <v>0.71933471933471937</v>
      </c>
      <c r="L4122" s="163" t="s">
        <v>174</v>
      </c>
      <c r="M4122" s="59">
        <v>1085</v>
      </c>
    </row>
    <row r="4123" spans="1:13" x14ac:dyDescent="0.2">
      <c r="A4123" s="59" t="s">
        <v>29062</v>
      </c>
      <c r="B4123" s="60">
        <v>2420</v>
      </c>
      <c r="C4123" s="59">
        <v>1443</v>
      </c>
      <c r="D4123" s="59">
        <v>977</v>
      </c>
      <c r="E4123" s="161">
        <v>0.59628099173553717</v>
      </c>
      <c r="F4123" s="60">
        <v>3074</v>
      </c>
      <c r="G4123" s="60">
        <v>1453</v>
      </c>
      <c r="H4123" s="60">
        <v>1621</v>
      </c>
      <c r="I4123" s="161">
        <v>0.47267404033832139</v>
      </c>
      <c r="J4123" s="222">
        <v>-0.12360695139721578</v>
      </c>
      <c r="K4123" s="222">
        <v>0.65916069600818838</v>
      </c>
      <c r="L4123" s="163" t="s">
        <v>174</v>
      </c>
      <c r="M4123" s="59">
        <v>1443</v>
      </c>
    </row>
    <row r="4124" spans="1:13" x14ac:dyDescent="0.2">
      <c r="A4124" s="59" t="s">
        <v>29063</v>
      </c>
      <c r="B4124" s="60">
        <v>2006</v>
      </c>
      <c r="C4124" s="59">
        <v>1129</v>
      </c>
      <c r="D4124" s="59">
        <v>877</v>
      </c>
      <c r="E4124" s="161">
        <v>0.56281156530408771</v>
      </c>
      <c r="F4124" s="60">
        <v>1937</v>
      </c>
      <c r="G4124" s="60">
        <v>480</v>
      </c>
      <c r="H4124" s="60">
        <v>1457</v>
      </c>
      <c r="I4124" s="161">
        <v>0.24780588538977802</v>
      </c>
      <c r="J4124" s="222">
        <v>-0.31500567991430972</v>
      </c>
      <c r="K4124" s="222">
        <v>0.66134549600912196</v>
      </c>
      <c r="L4124" s="163" t="s">
        <v>174</v>
      </c>
      <c r="M4124" s="59">
        <v>1129</v>
      </c>
    </row>
    <row r="4125" spans="1:13" x14ac:dyDescent="0.2">
      <c r="A4125" s="59" t="s">
        <v>29064</v>
      </c>
      <c r="B4125" s="60">
        <v>3776</v>
      </c>
      <c r="C4125" s="59">
        <v>1190</v>
      </c>
      <c r="D4125" s="59">
        <v>2586</v>
      </c>
      <c r="E4125" s="161">
        <v>0.31514830508474578</v>
      </c>
      <c r="F4125" s="60">
        <v>4643</v>
      </c>
      <c r="G4125" s="60">
        <v>1097</v>
      </c>
      <c r="H4125" s="60">
        <v>3546</v>
      </c>
      <c r="I4125" s="161">
        <v>0.23626965324143873</v>
      </c>
      <c r="J4125" s="222">
        <v>-7.8878651843307057E-2</v>
      </c>
      <c r="K4125" s="222">
        <v>0.37122969837587005</v>
      </c>
      <c r="L4125" s="163" t="s">
        <v>165</v>
      </c>
      <c r="M4125" s="59">
        <v>1190</v>
      </c>
    </row>
    <row r="4126" spans="1:13" x14ac:dyDescent="0.2">
      <c r="A4126" s="59" t="s">
        <v>29065</v>
      </c>
      <c r="B4126" s="60">
        <v>1553</v>
      </c>
      <c r="C4126" s="59">
        <v>847</v>
      </c>
      <c r="D4126" s="59">
        <v>706</v>
      </c>
      <c r="E4126" s="161">
        <v>0.54539600772698005</v>
      </c>
      <c r="F4126" s="60">
        <v>1342</v>
      </c>
      <c r="G4126" s="60">
        <v>523</v>
      </c>
      <c r="H4126" s="60">
        <v>819</v>
      </c>
      <c r="I4126" s="161">
        <v>0.38971684053651268</v>
      </c>
      <c r="J4126" s="222">
        <v>-0.15567916719046737</v>
      </c>
      <c r="K4126" s="222">
        <v>0.16005665722379603</v>
      </c>
      <c r="L4126" s="163" t="s">
        <v>174</v>
      </c>
      <c r="M4126" s="59">
        <v>847</v>
      </c>
    </row>
    <row r="4127" spans="1:13" x14ac:dyDescent="0.2">
      <c r="A4127" s="59" t="s">
        <v>29066</v>
      </c>
      <c r="B4127" s="60">
        <v>3310</v>
      </c>
      <c r="C4127" s="59">
        <v>1517</v>
      </c>
      <c r="D4127" s="59">
        <v>1793</v>
      </c>
      <c r="E4127" s="161">
        <v>0.45830815709969791</v>
      </c>
      <c r="F4127" s="60">
        <v>3538</v>
      </c>
      <c r="G4127" s="60">
        <v>1321</v>
      </c>
      <c r="H4127" s="60">
        <v>2217</v>
      </c>
      <c r="I4127" s="161">
        <v>0.37337478801582813</v>
      </c>
      <c r="J4127" s="222">
        <v>-8.4933369083869781E-2</v>
      </c>
      <c r="K4127" s="222">
        <v>0.23647518126045733</v>
      </c>
      <c r="L4127" s="163" t="s">
        <v>165</v>
      </c>
      <c r="M4127" s="59">
        <v>1517</v>
      </c>
    </row>
    <row r="4128" spans="1:13" x14ac:dyDescent="0.2">
      <c r="A4128" s="59" t="s">
        <v>29067</v>
      </c>
      <c r="B4128" s="60">
        <v>3745</v>
      </c>
      <c r="C4128" s="59">
        <v>1509</v>
      </c>
      <c r="D4128" s="59">
        <v>2236</v>
      </c>
      <c r="E4128" s="161">
        <v>0.40293724966622163</v>
      </c>
      <c r="F4128" s="60">
        <v>3431</v>
      </c>
      <c r="G4128" s="60">
        <v>1312</v>
      </c>
      <c r="H4128" s="60">
        <v>2119</v>
      </c>
      <c r="I4128" s="161">
        <v>0.38239580297289422</v>
      </c>
      <c r="J4128" s="222">
        <v>-2.0541446693327414E-2</v>
      </c>
      <c r="K4128" s="222">
        <v>-5.232558139534884E-2</v>
      </c>
      <c r="L4128" s="163" t="s">
        <v>165</v>
      </c>
      <c r="M4128" s="59">
        <v>1509</v>
      </c>
    </row>
    <row r="4129" spans="1:13" x14ac:dyDescent="0.2">
      <c r="A4129" s="59" t="s">
        <v>29068</v>
      </c>
      <c r="B4129" s="60">
        <v>990</v>
      </c>
      <c r="C4129" s="59">
        <v>193</v>
      </c>
      <c r="D4129" s="59">
        <v>797</v>
      </c>
      <c r="E4129" s="161">
        <v>0.19494949494949496</v>
      </c>
      <c r="F4129" s="60">
        <v>791</v>
      </c>
      <c r="G4129" s="60">
        <v>171</v>
      </c>
      <c r="H4129" s="60">
        <v>620</v>
      </c>
      <c r="I4129" s="161">
        <v>0.21618204804045513</v>
      </c>
      <c r="J4129" s="222">
        <v>2.1232553090960171E-2</v>
      </c>
      <c r="K4129" s="222">
        <v>-0.22208281053952322</v>
      </c>
      <c r="L4129" s="163" t="s">
        <v>165</v>
      </c>
      <c r="M4129" s="59">
        <v>193</v>
      </c>
    </row>
    <row r="4130" spans="1:13" x14ac:dyDescent="0.2">
      <c r="A4130" s="59" t="s">
        <v>29069</v>
      </c>
      <c r="B4130" s="60">
        <v>2034</v>
      </c>
      <c r="C4130" s="59">
        <v>953</v>
      </c>
      <c r="D4130" s="59">
        <v>1081</v>
      </c>
      <c r="E4130" s="161">
        <v>0.46853490658800395</v>
      </c>
      <c r="F4130" s="60">
        <v>1709</v>
      </c>
      <c r="G4130" s="60">
        <v>687</v>
      </c>
      <c r="H4130" s="60">
        <v>1022</v>
      </c>
      <c r="I4130" s="161">
        <v>0.40198946752486836</v>
      </c>
      <c r="J4130" s="222">
        <v>-6.6545439063135592E-2</v>
      </c>
      <c r="K4130" s="222">
        <v>-5.4579093432007397E-2</v>
      </c>
      <c r="L4130" s="163" t="s">
        <v>165</v>
      </c>
      <c r="M4130" s="59">
        <v>953</v>
      </c>
    </row>
    <row r="4131" spans="1:13" x14ac:dyDescent="0.2">
      <c r="A4131" s="59" t="s">
        <v>29070</v>
      </c>
      <c r="B4131" s="60">
        <v>1328</v>
      </c>
      <c r="C4131" s="59">
        <v>871</v>
      </c>
      <c r="D4131" s="59">
        <v>457</v>
      </c>
      <c r="E4131" s="161">
        <v>0.65587349397590367</v>
      </c>
      <c r="F4131" s="60">
        <v>1731</v>
      </c>
      <c r="G4131" s="60">
        <v>874</v>
      </c>
      <c r="H4131" s="60">
        <v>857</v>
      </c>
      <c r="I4131" s="161">
        <v>0.50491045638359333</v>
      </c>
      <c r="J4131" s="222">
        <v>-0.15096303759231033</v>
      </c>
      <c r="K4131" s="222">
        <v>0.87527352297592997</v>
      </c>
      <c r="L4131" s="163" t="s">
        <v>174</v>
      </c>
      <c r="M4131" s="59">
        <v>871</v>
      </c>
    </row>
    <row r="4132" spans="1:13" x14ac:dyDescent="0.2">
      <c r="A4132" s="59" t="s">
        <v>29071</v>
      </c>
      <c r="B4132" s="60">
        <v>4480</v>
      </c>
      <c r="C4132" s="59">
        <v>1322</v>
      </c>
      <c r="D4132" s="59">
        <v>3158</v>
      </c>
      <c r="E4132" s="161">
        <v>0.29508928571428572</v>
      </c>
      <c r="F4132" s="60">
        <v>4650</v>
      </c>
      <c r="G4132" s="60">
        <v>1299</v>
      </c>
      <c r="H4132" s="60">
        <v>3351</v>
      </c>
      <c r="I4132" s="161">
        <v>0.27935483870967742</v>
      </c>
      <c r="J4132" s="222">
        <v>-1.5734447004608298E-2</v>
      </c>
      <c r="K4132" s="222">
        <v>6.111462951234959E-2</v>
      </c>
      <c r="L4132" s="163" t="s">
        <v>165</v>
      </c>
      <c r="M4132" s="59">
        <v>1322</v>
      </c>
    </row>
    <row r="4133" spans="1:13" x14ac:dyDescent="0.2">
      <c r="A4133" s="59" t="s">
        <v>29072</v>
      </c>
      <c r="B4133" s="60">
        <v>3069</v>
      </c>
      <c r="C4133" s="59">
        <v>971</v>
      </c>
      <c r="D4133" s="59">
        <v>2098</v>
      </c>
      <c r="E4133" s="161">
        <v>0.31638970348647766</v>
      </c>
      <c r="F4133" s="60">
        <v>3401</v>
      </c>
      <c r="G4133" s="60">
        <v>1181</v>
      </c>
      <c r="H4133" s="60">
        <v>2220</v>
      </c>
      <c r="I4133" s="161">
        <v>0.34725080858571006</v>
      </c>
      <c r="J4133" s="222">
        <v>3.08611050992324E-2</v>
      </c>
      <c r="K4133" s="222">
        <v>5.8150619637750235E-2</v>
      </c>
      <c r="L4133" s="163" t="s">
        <v>165</v>
      </c>
      <c r="M4133" s="59">
        <v>971</v>
      </c>
    </row>
    <row r="4134" spans="1:13" x14ac:dyDescent="0.2">
      <c r="A4134" s="59" t="s">
        <v>29073</v>
      </c>
      <c r="B4134" s="60">
        <v>5436</v>
      </c>
      <c r="C4134" s="59">
        <v>3160</v>
      </c>
      <c r="D4134" s="59">
        <v>2276</v>
      </c>
      <c r="E4134" s="161">
        <v>0.58130978660779986</v>
      </c>
      <c r="F4134" s="60">
        <v>5295</v>
      </c>
      <c r="G4134" s="60">
        <v>2127</v>
      </c>
      <c r="H4134" s="60">
        <v>3168</v>
      </c>
      <c r="I4134" s="161">
        <v>0.40169971671388099</v>
      </c>
      <c r="J4134" s="222">
        <v>-0.17961006989391887</v>
      </c>
      <c r="K4134" s="222">
        <v>0.39191564147627417</v>
      </c>
      <c r="L4134" s="163" t="s">
        <v>174</v>
      </c>
      <c r="M4134" s="59">
        <v>3160</v>
      </c>
    </row>
    <row r="4135" spans="1:13" x14ac:dyDescent="0.2">
      <c r="A4135" s="59" t="s">
        <v>29074</v>
      </c>
      <c r="B4135" s="60">
        <v>6472</v>
      </c>
      <c r="C4135" s="59">
        <v>846</v>
      </c>
      <c r="D4135" s="59">
        <v>5626</v>
      </c>
      <c r="E4135" s="161">
        <v>0.13071693448702101</v>
      </c>
      <c r="F4135" s="60">
        <v>6774</v>
      </c>
      <c r="G4135" s="60">
        <v>657</v>
      </c>
      <c r="H4135" s="60">
        <v>6117</v>
      </c>
      <c r="I4135" s="161">
        <v>9.6988485385296724E-2</v>
      </c>
      <c r="J4135" s="222">
        <v>-3.3728449101724289E-2</v>
      </c>
      <c r="K4135" s="222">
        <v>8.7273373622467121E-2</v>
      </c>
      <c r="L4135" s="163" t="s">
        <v>165</v>
      </c>
      <c r="M4135" s="59">
        <v>846</v>
      </c>
    </row>
    <row r="4136" spans="1:13" x14ac:dyDescent="0.2">
      <c r="A4136" s="59" t="s">
        <v>29075</v>
      </c>
      <c r="B4136" s="60">
        <v>6852</v>
      </c>
      <c r="C4136" s="59">
        <v>576</v>
      </c>
      <c r="D4136" s="59">
        <v>6276</v>
      </c>
      <c r="E4136" s="161">
        <v>8.4063047285464099E-2</v>
      </c>
      <c r="F4136" s="60">
        <v>7753</v>
      </c>
      <c r="G4136" s="60">
        <v>1312</v>
      </c>
      <c r="H4136" s="60">
        <v>6441</v>
      </c>
      <c r="I4136" s="161">
        <v>0.16922481620018057</v>
      </c>
      <c r="J4136" s="222">
        <v>8.5161768914716468E-2</v>
      </c>
      <c r="K4136" s="222">
        <v>2.6290630975143402E-2</v>
      </c>
      <c r="L4136" s="163" t="s">
        <v>165</v>
      </c>
      <c r="M4136" s="59">
        <v>576</v>
      </c>
    </row>
    <row r="4137" spans="1:13" x14ac:dyDescent="0.2">
      <c r="A4137" s="59" t="s">
        <v>29076</v>
      </c>
      <c r="B4137" s="60">
        <v>4206</v>
      </c>
      <c r="C4137" s="59">
        <v>353</v>
      </c>
      <c r="D4137" s="59">
        <v>3853</v>
      </c>
      <c r="E4137" s="161">
        <v>8.3927722301474078E-2</v>
      </c>
      <c r="F4137" s="60">
        <v>7096</v>
      </c>
      <c r="G4137" s="60">
        <v>530</v>
      </c>
      <c r="H4137" s="60">
        <v>6566</v>
      </c>
      <c r="I4137" s="161">
        <v>7.4689966178128522E-2</v>
      </c>
      <c r="J4137" s="222">
        <v>-9.2377561233455557E-3</v>
      </c>
      <c r="K4137" s="222">
        <v>0.70412665455489232</v>
      </c>
      <c r="L4137" s="163" t="s">
        <v>165</v>
      </c>
      <c r="M4137" s="59">
        <v>353</v>
      </c>
    </row>
    <row r="4138" spans="1:13" x14ac:dyDescent="0.2">
      <c r="A4138" s="59" t="s">
        <v>29077</v>
      </c>
      <c r="B4138" s="60">
        <v>5041</v>
      </c>
      <c r="C4138" s="59">
        <v>1043</v>
      </c>
      <c r="D4138" s="59">
        <v>3998</v>
      </c>
      <c r="E4138" s="161">
        <v>0.20690339218409046</v>
      </c>
      <c r="F4138" s="60">
        <v>5796</v>
      </c>
      <c r="G4138" s="60">
        <v>994</v>
      </c>
      <c r="H4138" s="60">
        <v>4802</v>
      </c>
      <c r="I4138" s="161">
        <v>0.17149758454106281</v>
      </c>
      <c r="J4138" s="222">
        <v>-3.5405807643027642E-2</v>
      </c>
      <c r="K4138" s="222">
        <v>0.20110055027513757</v>
      </c>
      <c r="L4138" s="163" t="s">
        <v>165</v>
      </c>
      <c r="M4138" s="59">
        <v>1043</v>
      </c>
    </row>
    <row r="4139" spans="1:13" x14ac:dyDescent="0.2">
      <c r="A4139" s="59" t="s">
        <v>29078</v>
      </c>
      <c r="B4139" s="60">
        <v>6840</v>
      </c>
      <c r="C4139" s="59">
        <v>1298</v>
      </c>
      <c r="D4139" s="59">
        <v>5542</v>
      </c>
      <c r="E4139" s="161">
        <v>0.18976608187134503</v>
      </c>
      <c r="F4139" s="60">
        <v>8130</v>
      </c>
      <c r="G4139" s="60">
        <v>1385</v>
      </c>
      <c r="H4139" s="60">
        <v>6745</v>
      </c>
      <c r="I4139" s="161">
        <v>0.17035670356703567</v>
      </c>
      <c r="J4139" s="222">
        <v>-1.940937830430936E-2</v>
      </c>
      <c r="K4139" s="222">
        <v>0.21706964994586792</v>
      </c>
      <c r="L4139" s="163" t="s">
        <v>165</v>
      </c>
      <c r="M4139" s="59">
        <v>1298</v>
      </c>
    </row>
    <row r="4140" spans="1:13" x14ac:dyDescent="0.2">
      <c r="A4140" s="59" t="s">
        <v>29079</v>
      </c>
      <c r="B4140" s="60">
        <v>8794</v>
      </c>
      <c r="C4140" s="59">
        <v>2132</v>
      </c>
      <c r="D4140" s="59">
        <v>6662</v>
      </c>
      <c r="E4140" s="161">
        <v>0.24243802592676825</v>
      </c>
      <c r="F4140" s="60">
        <v>13690</v>
      </c>
      <c r="G4140" s="60">
        <v>2009</v>
      </c>
      <c r="H4140" s="60">
        <v>11681</v>
      </c>
      <c r="I4140" s="161">
        <v>0.14674945215485757</v>
      </c>
      <c r="J4140" s="222">
        <v>-9.5688573771910673E-2</v>
      </c>
      <c r="K4140" s="222">
        <v>0.75337736415490841</v>
      </c>
      <c r="L4140" s="163" t="s">
        <v>165</v>
      </c>
      <c r="M4140" s="59">
        <v>2132</v>
      </c>
    </row>
    <row r="4141" spans="1:13" x14ac:dyDescent="0.2">
      <c r="A4141" s="59" t="s">
        <v>29080</v>
      </c>
      <c r="B4141" s="60">
        <v>9356</v>
      </c>
      <c r="C4141" s="59">
        <v>2061</v>
      </c>
      <c r="D4141" s="59">
        <v>7295</v>
      </c>
      <c r="E4141" s="161">
        <v>0.22028644719965798</v>
      </c>
      <c r="F4141" s="60">
        <v>13078</v>
      </c>
      <c r="G4141" s="60">
        <v>1616</v>
      </c>
      <c r="H4141" s="60">
        <v>11462</v>
      </c>
      <c r="I4141" s="161">
        <v>0.12356629454044961</v>
      </c>
      <c r="J4141" s="222">
        <v>-9.6720152659208372E-2</v>
      </c>
      <c r="K4141" s="222">
        <v>0.57121315969842357</v>
      </c>
      <c r="L4141" s="163" t="s">
        <v>165</v>
      </c>
      <c r="M4141" s="59">
        <v>2061</v>
      </c>
    </row>
    <row r="4142" spans="1:13" x14ac:dyDescent="0.2">
      <c r="A4142" s="59" t="s">
        <v>29081</v>
      </c>
      <c r="B4142" s="60">
        <v>7216</v>
      </c>
      <c r="C4142" s="59">
        <v>3214</v>
      </c>
      <c r="D4142" s="59">
        <v>4002</v>
      </c>
      <c r="E4142" s="161">
        <v>0.44539911308203989</v>
      </c>
      <c r="F4142" s="60">
        <v>6686</v>
      </c>
      <c r="G4142" s="60">
        <v>2105</v>
      </c>
      <c r="H4142" s="60">
        <v>4581</v>
      </c>
      <c r="I4142" s="161">
        <v>0.31483697277894107</v>
      </c>
      <c r="J4142" s="222">
        <v>-0.13056214030309882</v>
      </c>
      <c r="K4142" s="222">
        <v>0.1446776611694153</v>
      </c>
      <c r="L4142" s="163" t="s">
        <v>165</v>
      </c>
      <c r="M4142" s="59">
        <v>3214</v>
      </c>
    </row>
    <row r="4143" spans="1:13" x14ac:dyDescent="0.2">
      <c r="A4143" s="59" t="s">
        <v>29082</v>
      </c>
      <c r="B4143" s="60">
        <v>6006</v>
      </c>
      <c r="C4143" s="59">
        <v>561</v>
      </c>
      <c r="D4143" s="59">
        <v>5445</v>
      </c>
      <c r="E4143" s="161">
        <v>9.3406593406593408E-2</v>
      </c>
      <c r="F4143" s="60">
        <v>7059</v>
      </c>
      <c r="G4143" s="60">
        <v>619</v>
      </c>
      <c r="H4143" s="60">
        <v>6440</v>
      </c>
      <c r="I4143" s="161">
        <v>8.7689474429805916E-2</v>
      </c>
      <c r="J4143" s="222">
        <v>-5.7171189767874914E-3</v>
      </c>
      <c r="K4143" s="222">
        <v>0.18273645546372819</v>
      </c>
      <c r="L4143" s="163" t="s">
        <v>165</v>
      </c>
      <c r="M4143" s="59">
        <v>561</v>
      </c>
    </row>
    <row r="4144" spans="1:13" x14ac:dyDescent="0.2">
      <c r="A4144" s="59" t="s">
        <v>29083</v>
      </c>
      <c r="B4144" s="60">
        <v>10360</v>
      </c>
      <c r="C4144" s="59">
        <v>1421</v>
      </c>
      <c r="D4144" s="59">
        <v>8939</v>
      </c>
      <c r="E4144" s="161">
        <v>0.13716216216216215</v>
      </c>
      <c r="F4144" s="60">
        <v>11252</v>
      </c>
      <c r="G4144" s="60">
        <v>1935</v>
      </c>
      <c r="H4144" s="60">
        <v>9317</v>
      </c>
      <c r="I4144" s="161">
        <v>0.17196942765730536</v>
      </c>
      <c r="J4144" s="222">
        <v>3.4807265495143208E-2</v>
      </c>
      <c r="K4144" s="222">
        <v>4.2286609240407204E-2</v>
      </c>
      <c r="L4144" s="163" t="s">
        <v>165</v>
      </c>
      <c r="M4144" s="59">
        <v>1421</v>
      </c>
    </row>
    <row r="4145" spans="1:13" x14ac:dyDescent="0.2">
      <c r="A4145" s="59" t="s">
        <v>29084</v>
      </c>
      <c r="B4145" s="60">
        <v>6698</v>
      </c>
      <c r="C4145" s="59">
        <v>708</v>
      </c>
      <c r="D4145" s="59">
        <v>5990</v>
      </c>
      <c r="E4145" s="161">
        <v>0.10570319498357719</v>
      </c>
      <c r="F4145" s="60">
        <v>9133</v>
      </c>
      <c r="G4145" s="60">
        <v>748</v>
      </c>
      <c r="H4145" s="60">
        <v>8385</v>
      </c>
      <c r="I4145" s="161">
        <v>8.1900799299244501E-2</v>
      </c>
      <c r="J4145" s="222">
        <v>-2.3802395684332692E-2</v>
      </c>
      <c r="K4145" s="222">
        <v>0.39983305509181971</v>
      </c>
      <c r="L4145" s="163" t="s">
        <v>165</v>
      </c>
      <c r="M4145" s="59">
        <v>708</v>
      </c>
    </row>
    <row r="4146" spans="1:13" x14ac:dyDescent="0.2">
      <c r="A4146" s="59" t="s">
        <v>29085</v>
      </c>
      <c r="B4146" s="60">
        <v>1138</v>
      </c>
      <c r="C4146" s="59">
        <v>248</v>
      </c>
      <c r="D4146" s="59">
        <v>890</v>
      </c>
      <c r="E4146" s="161">
        <v>0.2179261862917399</v>
      </c>
      <c r="F4146" s="60">
        <v>1181</v>
      </c>
      <c r="G4146" s="60">
        <v>256</v>
      </c>
      <c r="H4146" s="60">
        <v>925</v>
      </c>
      <c r="I4146" s="161">
        <v>0.21676545300592717</v>
      </c>
      <c r="J4146" s="222">
        <v>-1.1607332858127317E-3</v>
      </c>
      <c r="K4146" s="222">
        <v>3.9325842696629212E-2</v>
      </c>
      <c r="L4146" s="163" t="s">
        <v>165</v>
      </c>
      <c r="M4146" s="59">
        <v>248</v>
      </c>
    </row>
    <row r="4147" spans="1:13" x14ac:dyDescent="0.2">
      <c r="A4147" s="59" t="s">
        <v>29086</v>
      </c>
      <c r="B4147" s="60">
        <v>2356</v>
      </c>
      <c r="C4147" s="59">
        <v>1325</v>
      </c>
      <c r="D4147" s="59">
        <v>1031</v>
      </c>
      <c r="E4147" s="161">
        <v>0.56239388794567058</v>
      </c>
      <c r="F4147" s="60">
        <v>2498</v>
      </c>
      <c r="G4147" s="60">
        <v>1487</v>
      </c>
      <c r="H4147" s="60">
        <v>1011</v>
      </c>
      <c r="I4147" s="161">
        <v>0.59527622097678146</v>
      </c>
      <c r="J4147" s="222">
        <v>3.2882333031110877E-2</v>
      </c>
      <c r="K4147" s="222">
        <v>-1.9398642095053348E-2</v>
      </c>
      <c r="L4147" s="163" t="s">
        <v>165</v>
      </c>
      <c r="M4147" s="59">
        <v>1325</v>
      </c>
    </row>
    <row r="4148" spans="1:13" x14ac:dyDescent="0.2">
      <c r="A4148" s="59" t="s">
        <v>29087</v>
      </c>
      <c r="B4148" s="60">
        <v>2103</v>
      </c>
      <c r="C4148" s="59">
        <v>908</v>
      </c>
      <c r="D4148" s="59">
        <v>1195</v>
      </c>
      <c r="E4148" s="161">
        <v>0.43176414645744177</v>
      </c>
      <c r="F4148" s="60">
        <v>1963</v>
      </c>
      <c r="G4148" s="60">
        <v>433</v>
      </c>
      <c r="H4148" s="60">
        <v>1530</v>
      </c>
      <c r="I4148" s="161">
        <v>0.2205807437595517</v>
      </c>
      <c r="J4148" s="222">
        <v>-0.21118340269789007</v>
      </c>
      <c r="K4148" s="222">
        <v>0.28033472803347281</v>
      </c>
      <c r="L4148" s="163" t="s">
        <v>174</v>
      </c>
      <c r="M4148" s="59">
        <v>908</v>
      </c>
    </row>
    <row r="4149" spans="1:13" x14ac:dyDescent="0.2">
      <c r="A4149" s="59" t="s">
        <v>29088</v>
      </c>
      <c r="B4149" s="60">
        <v>4576</v>
      </c>
      <c r="C4149" s="59">
        <v>2224</v>
      </c>
      <c r="D4149" s="59">
        <v>2352</v>
      </c>
      <c r="E4149" s="161">
        <v>0.48601398601398599</v>
      </c>
      <c r="F4149" s="60">
        <v>4294</v>
      </c>
      <c r="G4149" s="60">
        <v>1799</v>
      </c>
      <c r="H4149" s="60">
        <v>2495</v>
      </c>
      <c r="I4149" s="161">
        <v>0.41895668374476014</v>
      </c>
      <c r="J4149" s="222">
        <v>-6.7057302269225849E-2</v>
      </c>
      <c r="K4149" s="222">
        <v>6.0799319727891155E-2</v>
      </c>
      <c r="L4149" s="163" t="s">
        <v>165</v>
      </c>
      <c r="M4149" s="59">
        <v>2224</v>
      </c>
    </row>
    <row r="4150" spans="1:13" x14ac:dyDescent="0.2">
      <c r="A4150" s="59" t="s">
        <v>29089</v>
      </c>
      <c r="B4150" s="60">
        <v>5722</v>
      </c>
      <c r="C4150" s="59">
        <v>1837</v>
      </c>
      <c r="D4150" s="59">
        <v>3885</v>
      </c>
      <c r="E4150" s="161">
        <v>0.32104159384830477</v>
      </c>
      <c r="F4150" s="60">
        <v>6022</v>
      </c>
      <c r="G4150" s="60">
        <v>1604</v>
      </c>
      <c r="H4150" s="60">
        <v>4418</v>
      </c>
      <c r="I4150" s="161">
        <v>0.26635669212886082</v>
      </c>
      <c r="J4150" s="222">
        <v>-5.4684901719443957E-2</v>
      </c>
      <c r="K4150" s="222">
        <v>0.13719433719433718</v>
      </c>
      <c r="L4150" s="163" t="s">
        <v>165</v>
      </c>
      <c r="M4150" s="59">
        <v>1837</v>
      </c>
    </row>
    <row r="4151" spans="1:13" x14ac:dyDescent="0.2">
      <c r="A4151" s="59" t="s">
        <v>29090</v>
      </c>
      <c r="B4151" s="60">
        <v>3541</v>
      </c>
      <c r="C4151" s="59">
        <v>1121</v>
      </c>
      <c r="D4151" s="59">
        <v>2420</v>
      </c>
      <c r="E4151" s="161">
        <v>0.31657723806834226</v>
      </c>
      <c r="F4151" s="60">
        <v>3307</v>
      </c>
      <c r="G4151" s="60">
        <v>962</v>
      </c>
      <c r="H4151" s="60">
        <v>2345</v>
      </c>
      <c r="I4151" s="161">
        <v>0.29089809495010582</v>
      </c>
      <c r="J4151" s="222">
        <v>-2.5679143118236436E-2</v>
      </c>
      <c r="K4151" s="222">
        <v>-3.0991735537190084E-2</v>
      </c>
      <c r="L4151" s="163" t="s">
        <v>165</v>
      </c>
      <c r="M4151" s="59">
        <v>1121</v>
      </c>
    </row>
    <row r="4152" spans="1:13" x14ac:dyDescent="0.2">
      <c r="A4152" s="59" t="s">
        <v>29091</v>
      </c>
      <c r="B4152" s="60">
        <v>6556</v>
      </c>
      <c r="C4152" s="59">
        <v>1806</v>
      </c>
      <c r="D4152" s="59">
        <v>4750</v>
      </c>
      <c r="E4152" s="161">
        <v>0.27547284929835264</v>
      </c>
      <c r="F4152" s="60">
        <v>6258</v>
      </c>
      <c r="G4152" s="60">
        <v>1686</v>
      </c>
      <c r="H4152" s="60">
        <v>4572</v>
      </c>
      <c r="I4152" s="161">
        <v>0.2694151486097795</v>
      </c>
      <c r="J4152" s="222">
        <v>-6.0577006885731421E-3</v>
      </c>
      <c r="K4152" s="222">
        <v>-3.7473684210526319E-2</v>
      </c>
      <c r="L4152" s="163" t="s">
        <v>165</v>
      </c>
      <c r="M4152" s="59">
        <v>1806</v>
      </c>
    </row>
    <row r="4153" spans="1:13" x14ac:dyDescent="0.2">
      <c r="A4153" s="59" t="s">
        <v>29092</v>
      </c>
      <c r="B4153" s="60">
        <v>4615</v>
      </c>
      <c r="C4153" s="59">
        <v>2022</v>
      </c>
      <c r="D4153" s="59">
        <v>2593</v>
      </c>
      <c r="E4153" s="161">
        <v>0.438136511375948</v>
      </c>
      <c r="F4153" s="60">
        <v>4921</v>
      </c>
      <c r="G4153" s="60">
        <v>1751</v>
      </c>
      <c r="H4153" s="60">
        <v>3170</v>
      </c>
      <c r="I4153" s="161">
        <v>0.35582198740093479</v>
      </c>
      <c r="J4153" s="222">
        <v>-8.231452397501321E-2</v>
      </c>
      <c r="K4153" s="222">
        <v>0.22252217508677208</v>
      </c>
      <c r="L4153" s="163" t="s">
        <v>165</v>
      </c>
      <c r="M4153" s="59">
        <v>2022</v>
      </c>
    </row>
    <row r="4154" spans="1:13" x14ac:dyDescent="0.2">
      <c r="A4154" s="59" t="s">
        <v>29093</v>
      </c>
      <c r="B4154" s="60">
        <v>4654</v>
      </c>
      <c r="C4154" s="59">
        <v>1693</v>
      </c>
      <c r="D4154" s="59">
        <v>2961</v>
      </c>
      <c r="E4154" s="161">
        <v>0.36377309840996991</v>
      </c>
      <c r="F4154" s="60">
        <v>5016</v>
      </c>
      <c r="G4154" s="60">
        <v>1752</v>
      </c>
      <c r="H4154" s="60">
        <v>3264</v>
      </c>
      <c r="I4154" s="161">
        <v>0.34928229665071769</v>
      </c>
      <c r="J4154" s="222">
        <v>-1.4490801759252214E-2</v>
      </c>
      <c r="K4154" s="222">
        <v>0.10233029381965553</v>
      </c>
      <c r="L4154" s="163" t="s">
        <v>165</v>
      </c>
      <c r="M4154" s="59">
        <v>1693</v>
      </c>
    </row>
    <row r="4155" spans="1:13" x14ac:dyDescent="0.2">
      <c r="A4155" s="59" t="s">
        <v>29094</v>
      </c>
      <c r="B4155" s="60">
        <v>2672</v>
      </c>
      <c r="C4155" s="59">
        <v>1041</v>
      </c>
      <c r="D4155" s="59">
        <v>1631</v>
      </c>
      <c r="E4155" s="161">
        <v>0.38959580838323354</v>
      </c>
      <c r="F4155" s="60">
        <v>2587</v>
      </c>
      <c r="G4155" s="60">
        <v>1170</v>
      </c>
      <c r="H4155" s="60">
        <v>1417</v>
      </c>
      <c r="I4155" s="161">
        <v>0.45226130653266333</v>
      </c>
      <c r="J4155" s="222">
        <v>6.2665498149429788E-2</v>
      </c>
      <c r="K4155" s="222">
        <v>-0.13120784794604537</v>
      </c>
      <c r="L4155" s="163" t="s">
        <v>165</v>
      </c>
      <c r="M4155" s="59">
        <v>1041</v>
      </c>
    </row>
    <row r="4156" spans="1:13" x14ac:dyDescent="0.2">
      <c r="A4156" s="59" t="s">
        <v>29095</v>
      </c>
      <c r="B4156" s="60">
        <v>2108</v>
      </c>
      <c r="C4156" s="59">
        <v>464</v>
      </c>
      <c r="D4156" s="59">
        <v>1644</v>
      </c>
      <c r="E4156" s="161">
        <v>0.22011385199240988</v>
      </c>
      <c r="F4156" s="60">
        <v>2472</v>
      </c>
      <c r="G4156" s="60">
        <v>442</v>
      </c>
      <c r="H4156" s="60">
        <v>2030</v>
      </c>
      <c r="I4156" s="161">
        <v>0.17880258899676377</v>
      </c>
      <c r="J4156" s="222">
        <v>-4.1311262995646109E-2</v>
      </c>
      <c r="K4156" s="222">
        <v>0.23479318734793186</v>
      </c>
      <c r="L4156" s="163" t="s">
        <v>165</v>
      </c>
      <c r="M4156" s="59">
        <v>464</v>
      </c>
    </row>
    <row r="4157" spans="1:13" x14ac:dyDescent="0.2">
      <c r="A4157" s="59" t="s">
        <v>29096</v>
      </c>
      <c r="B4157" s="60">
        <v>3233</v>
      </c>
      <c r="C4157" s="59">
        <v>1485</v>
      </c>
      <c r="D4157" s="59">
        <v>1748</v>
      </c>
      <c r="E4157" s="161">
        <v>0.45932570368079184</v>
      </c>
      <c r="F4157" s="60">
        <v>3112</v>
      </c>
      <c r="G4157" s="60">
        <v>1237</v>
      </c>
      <c r="H4157" s="60">
        <v>1875</v>
      </c>
      <c r="I4157" s="161">
        <v>0.39749357326478146</v>
      </c>
      <c r="J4157" s="222">
        <v>-6.1832130416010378E-2</v>
      </c>
      <c r="K4157" s="222">
        <v>7.2654462242562931E-2</v>
      </c>
      <c r="L4157" s="163" t="s">
        <v>165</v>
      </c>
      <c r="M4157" s="59">
        <v>1485</v>
      </c>
    </row>
    <row r="4158" spans="1:13" x14ac:dyDescent="0.2">
      <c r="A4158" s="59" t="s">
        <v>29097</v>
      </c>
      <c r="B4158" s="60">
        <v>3408</v>
      </c>
      <c r="C4158" s="59">
        <v>1329</v>
      </c>
      <c r="D4158" s="59">
        <v>2079</v>
      </c>
      <c r="E4158" s="161">
        <v>0.38996478873239437</v>
      </c>
      <c r="F4158" s="60">
        <v>3984</v>
      </c>
      <c r="G4158" s="60">
        <v>1716</v>
      </c>
      <c r="H4158" s="60">
        <v>2268</v>
      </c>
      <c r="I4158" s="161">
        <v>0.43072289156626509</v>
      </c>
      <c r="J4158" s="222">
        <v>4.0758102833870713E-2</v>
      </c>
      <c r="K4158" s="222">
        <v>9.0909090909090912E-2</v>
      </c>
      <c r="L4158" s="163" t="s">
        <v>165</v>
      </c>
      <c r="M4158" s="59">
        <v>1329</v>
      </c>
    </row>
    <row r="4159" spans="1:13" x14ac:dyDescent="0.2">
      <c r="A4159" s="59" t="s">
        <v>29098</v>
      </c>
      <c r="B4159" s="60">
        <v>3118</v>
      </c>
      <c r="C4159" s="59">
        <v>1174</v>
      </c>
      <c r="D4159" s="59">
        <v>1944</v>
      </c>
      <c r="E4159" s="161">
        <v>0.37652341244387427</v>
      </c>
      <c r="F4159" s="60">
        <v>3302</v>
      </c>
      <c r="G4159" s="60">
        <v>973</v>
      </c>
      <c r="H4159" s="60">
        <v>2329</v>
      </c>
      <c r="I4159" s="161">
        <v>0.29466989703210178</v>
      </c>
      <c r="J4159" s="222">
        <v>-8.1853515411772493E-2</v>
      </c>
      <c r="K4159" s="222">
        <v>0.19804526748971193</v>
      </c>
      <c r="L4159" s="163" t="s">
        <v>165</v>
      </c>
      <c r="M4159" s="59">
        <v>1174</v>
      </c>
    </row>
    <row r="4160" spans="1:13" x14ac:dyDescent="0.2">
      <c r="A4160" s="59" t="s">
        <v>29099</v>
      </c>
      <c r="B4160" s="60">
        <v>2846</v>
      </c>
      <c r="C4160" s="59">
        <v>1426</v>
      </c>
      <c r="D4160" s="59">
        <v>1420</v>
      </c>
      <c r="E4160" s="161">
        <v>0.50105411103302877</v>
      </c>
      <c r="F4160" s="60">
        <v>2563</v>
      </c>
      <c r="G4160" s="60">
        <v>1404</v>
      </c>
      <c r="H4160" s="60">
        <v>1159</v>
      </c>
      <c r="I4160" s="161">
        <v>0.54779555208739761</v>
      </c>
      <c r="J4160" s="222">
        <v>4.6741441054368837E-2</v>
      </c>
      <c r="K4160" s="222">
        <v>-0.18380281690140846</v>
      </c>
      <c r="L4160" s="163" t="s">
        <v>165</v>
      </c>
      <c r="M4160" s="59">
        <v>1426</v>
      </c>
    </row>
    <row r="4161" spans="1:13" x14ac:dyDescent="0.2">
      <c r="A4161" s="59" t="s">
        <v>29100</v>
      </c>
      <c r="B4161" s="60">
        <v>3160</v>
      </c>
      <c r="C4161" s="59">
        <v>1466</v>
      </c>
      <c r="D4161" s="59">
        <v>1694</v>
      </c>
      <c r="E4161" s="161">
        <v>0.46392405063291137</v>
      </c>
      <c r="F4161" s="60">
        <v>2715</v>
      </c>
      <c r="G4161" s="60">
        <v>1439</v>
      </c>
      <c r="H4161" s="60">
        <v>1276</v>
      </c>
      <c r="I4161" s="161">
        <v>0.53001841620626156</v>
      </c>
      <c r="J4161" s="222">
        <v>6.6094365573350189E-2</v>
      </c>
      <c r="K4161" s="222">
        <v>-0.24675324675324675</v>
      </c>
      <c r="L4161" s="163" t="s">
        <v>165</v>
      </c>
      <c r="M4161" s="59">
        <v>1466</v>
      </c>
    </row>
    <row r="4162" spans="1:13" x14ac:dyDescent="0.2">
      <c r="A4162" s="59" t="s">
        <v>29101</v>
      </c>
      <c r="B4162" s="60">
        <v>2476</v>
      </c>
      <c r="C4162" s="59">
        <v>786</v>
      </c>
      <c r="D4162" s="59">
        <v>1690</v>
      </c>
      <c r="E4162" s="161">
        <v>0.31744749596122779</v>
      </c>
      <c r="F4162" s="60">
        <v>2446</v>
      </c>
      <c r="G4162" s="60">
        <v>962</v>
      </c>
      <c r="H4162" s="60">
        <v>1484</v>
      </c>
      <c r="I4162" s="161">
        <v>0.39329517579721995</v>
      </c>
      <c r="J4162" s="222">
        <v>7.5847679835992166E-2</v>
      </c>
      <c r="K4162" s="222">
        <v>-0.12189349112426036</v>
      </c>
      <c r="L4162" s="163" t="s">
        <v>165</v>
      </c>
      <c r="M4162" s="59">
        <v>786</v>
      </c>
    </row>
    <row r="4163" spans="1:13" x14ac:dyDescent="0.2">
      <c r="A4163" s="59" t="s">
        <v>29102</v>
      </c>
      <c r="B4163" s="60">
        <v>2610</v>
      </c>
      <c r="C4163" s="59">
        <v>1313</v>
      </c>
      <c r="D4163" s="59">
        <v>1297</v>
      </c>
      <c r="E4163" s="161">
        <v>0.50306513409961684</v>
      </c>
      <c r="F4163" s="60">
        <v>2558</v>
      </c>
      <c r="G4163" s="60">
        <v>1285</v>
      </c>
      <c r="H4163" s="60">
        <v>1273</v>
      </c>
      <c r="I4163" s="161">
        <v>0.50234558248631744</v>
      </c>
      <c r="J4163" s="222">
        <v>-7.1955161329939621E-4</v>
      </c>
      <c r="K4163" s="222">
        <v>-1.8504240555127217E-2</v>
      </c>
      <c r="L4163" s="163" t="s">
        <v>165</v>
      </c>
      <c r="M4163" s="59">
        <v>1313</v>
      </c>
    </row>
    <row r="4164" spans="1:13" x14ac:dyDescent="0.2">
      <c r="A4164" s="59" t="s">
        <v>29103</v>
      </c>
      <c r="B4164" s="60">
        <v>3029</v>
      </c>
      <c r="C4164" s="59">
        <v>1594</v>
      </c>
      <c r="D4164" s="59">
        <v>1435</v>
      </c>
      <c r="E4164" s="161">
        <v>0.52624628590293832</v>
      </c>
      <c r="F4164" s="60">
        <v>3066</v>
      </c>
      <c r="G4164" s="60">
        <v>1262</v>
      </c>
      <c r="H4164" s="60">
        <v>1804</v>
      </c>
      <c r="I4164" s="161">
        <v>0.41161121983039789</v>
      </c>
      <c r="J4164" s="222">
        <v>-0.11463506607254043</v>
      </c>
      <c r="K4164" s="222">
        <v>0.25714285714285712</v>
      </c>
      <c r="L4164" s="163" t="s">
        <v>174</v>
      </c>
      <c r="M4164" s="59">
        <v>1594</v>
      </c>
    </row>
    <row r="4165" spans="1:13" x14ac:dyDescent="0.2">
      <c r="A4165" s="59" t="s">
        <v>29104</v>
      </c>
      <c r="B4165" s="60">
        <v>4878</v>
      </c>
      <c r="C4165" s="59">
        <v>2176</v>
      </c>
      <c r="D4165" s="59">
        <v>2702</v>
      </c>
      <c r="E4165" s="161">
        <v>0.44608446084460845</v>
      </c>
      <c r="F4165" s="60">
        <v>4702</v>
      </c>
      <c r="G4165" s="60">
        <v>2052</v>
      </c>
      <c r="H4165" s="60">
        <v>2650</v>
      </c>
      <c r="I4165" s="161">
        <v>0.43641003828158231</v>
      </c>
      <c r="J4165" s="222">
        <v>-9.6744225630261416E-3</v>
      </c>
      <c r="K4165" s="222">
        <v>-1.924500370096225E-2</v>
      </c>
      <c r="L4165" s="163" t="s">
        <v>165</v>
      </c>
      <c r="M4165" s="59">
        <v>2176</v>
      </c>
    </row>
    <row r="4166" spans="1:13" x14ac:dyDescent="0.2">
      <c r="A4166" s="59" t="s">
        <v>29105</v>
      </c>
      <c r="B4166" s="60">
        <v>2977</v>
      </c>
      <c r="C4166" s="59">
        <v>1493</v>
      </c>
      <c r="D4166" s="59">
        <v>1484</v>
      </c>
      <c r="E4166" s="161">
        <v>0.50151158884783342</v>
      </c>
      <c r="F4166" s="60">
        <v>2941</v>
      </c>
      <c r="G4166" s="60">
        <v>1176</v>
      </c>
      <c r="H4166" s="60">
        <v>1765</v>
      </c>
      <c r="I4166" s="161">
        <v>0.39986399183951038</v>
      </c>
      <c r="J4166" s="222">
        <v>-0.10164759700832304</v>
      </c>
      <c r="K4166" s="222">
        <v>0.18935309973045822</v>
      </c>
      <c r="L4166" s="163" t="s">
        <v>174</v>
      </c>
      <c r="M4166" s="59">
        <v>1493</v>
      </c>
    </row>
    <row r="4167" spans="1:13" x14ac:dyDescent="0.2">
      <c r="A4167" s="59" t="s">
        <v>29106</v>
      </c>
      <c r="B4167" s="60">
        <v>2868</v>
      </c>
      <c r="C4167" s="59">
        <v>2142</v>
      </c>
      <c r="D4167" s="59">
        <v>726</v>
      </c>
      <c r="E4167" s="161">
        <v>0.7468619246861925</v>
      </c>
      <c r="F4167" s="60">
        <v>2468</v>
      </c>
      <c r="G4167" s="60">
        <v>1339</v>
      </c>
      <c r="H4167" s="60">
        <v>1129</v>
      </c>
      <c r="I4167" s="161">
        <v>0.5425445705024311</v>
      </c>
      <c r="J4167" s="222">
        <v>-0.2043173541837614</v>
      </c>
      <c r="K4167" s="222">
        <v>0.55509641873278237</v>
      </c>
      <c r="L4167" s="163" t="s">
        <v>174</v>
      </c>
      <c r="M4167" s="59">
        <v>2142</v>
      </c>
    </row>
    <row r="4168" spans="1:13" x14ac:dyDescent="0.2">
      <c r="A4168" s="59" t="s">
        <v>29107</v>
      </c>
      <c r="B4168" s="60">
        <v>2759</v>
      </c>
      <c r="C4168" s="59">
        <v>1249</v>
      </c>
      <c r="D4168" s="59">
        <v>1510</v>
      </c>
      <c r="E4168" s="161">
        <v>0.45270025371511419</v>
      </c>
      <c r="F4168" s="60">
        <v>2635</v>
      </c>
      <c r="G4168" s="60">
        <v>1076</v>
      </c>
      <c r="H4168" s="60">
        <v>1559</v>
      </c>
      <c r="I4168" s="161">
        <v>0.4083491461100569</v>
      </c>
      <c r="J4168" s="222">
        <v>-4.4351107605057283E-2</v>
      </c>
      <c r="K4168" s="222">
        <v>3.2450331125827812E-2</v>
      </c>
      <c r="L4168" s="163" t="s">
        <v>165</v>
      </c>
      <c r="M4168" s="59">
        <v>1249</v>
      </c>
    </row>
    <row r="4169" spans="1:13" x14ac:dyDescent="0.2">
      <c r="A4169" s="59" t="s">
        <v>29108</v>
      </c>
      <c r="B4169" s="60">
        <v>6635</v>
      </c>
      <c r="C4169" s="59">
        <v>3134</v>
      </c>
      <c r="D4169" s="59">
        <v>3501</v>
      </c>
      <c r="E4169" s="161">
        <v>0.47234363225320269</v>
      </c>
      <c r="F4169" s="60">
        <v>7178</v>
      </c>
      <c r="G4169" s="60">
        <v>3257</v>
      </c>
      <c r="H4169" s="60">
        <v>3921</v>
      </c>
      <c r="I4169" s="161">
        <v>0.45374756199498467</v>
      </c>
      <c r="J4169" s="222">
        <v>-1.8596070258218023E-2</v>
      </c>
      <c r="K4169" s="222">
        <v>0.11996572407883462</v>
      </c>
      <c r="L4169" s="163" t="s">
        <v>165</v>
      </c>
      <c r="M4169" s="59">
        <v>3134</v>
      </c>
    </row>
    <row r="4170" spans="1:13" x14ac:dyDescent="0.2">
      <c r="A4170" s="59" t="s">
        <v>29109</v>
      </c>
      <c r="B4170" s="60">
        <v>9950</v>
      </c>
      <c r="C4170" s="59">
        <v>3548</v>
      </c>
      <c r="D4170" s="59">
        <v>6402</v>
      </c>
      <c r="E4170" s="161">
        <v>0.35658291457286434</v>
      </c>
      <c r="F4170" s="60">
        <v>11007</v>
      </c>
      <c r="G4170" s="60">
        <v>4264</v>
      </c>
      <c r="H4170" s="60">
        <v>6743</v>
      </c>
      <c r="I4170" s="161">
        <v>0.38738984282729172</v>
      </c>
      <c r="J4170" s="222">
        <v>3.0806928254427379E-2</v>
      </c>
      <c r="K4170" s="222">
        <v>5.3264604810996562E-2</v>
      </c>
      <c r="L4170" s="163" t="s">
        <v>165</v>
      </c>
      <c r="M4170" s="59">
        <v>3548</v>
      </c>
    </row>
    <row r="4171" spans="1:13" x14ac:dyDescent="0.2">
      <c r="A4171" s="59" t="s">
        <v>29110</v>
      </c>
      <c r="B4171" s="60">
        <v>4511</v>
      </c>
      <c r="C4171" s="59">
        <v>1817</v>
      </c>
      <c r="D4171" s="59">
        <v>2694</v>
      </c>
      <c r="E4171" s="161">
        <v>0.40279317224562183</v>
      </c>
      <c r="F4171" s="60">
        <v>4992</v>
      </c>
      <c r="G4171" s="60">
        <v>2220</v>
      </c>
      <c r="H4171" s="60">
        <v>2772</v>
      </c>
      <c r="I4171" s="161">
        <v>0.44471153846153844</v>
      </c>
      <c r="J4171" s="222">
        <v>4.1918366215916603E-2</v>
      </c>
      <c r="K4171" s="222">
        <v>2.8953229398663696E-2</v>
      </c>
      <c r="L4171" s="163" t="s">
        <v>165</v>
      </c>
      <c r="M4171" s="59">
        <v>1817</v>
      </c>
    </row>
    <row r="4172" spans="1:13" x14ac:dyDescent="0.2">
      <c r="A4172" s="59" t="s">
        <v>29111</v>
      </c>
      <c r="B4172" s="60">
        <v>5142</v>
      </c>
      <c r="C4172" s="59">
        <v>1268</v>
      </c>
      <c r="D4172" s="59">
        <v>3874</v>
      </c>
      <c r="E4172" s="161">
        <v>0.24659665499805522</v>
      </c>
      <c r="F4172" s="60">
        <v>4718</v>
      </c>
      <c r="G4172" s="60">
        <v>1931</v>
      </c>
      <c r="H4172" s="60">
        <v>2787</v>
      </c>
      <c r="I4172" s="161">
        <v>0.40928359474353537</v>
      </c>
      <c r="J4172" s="222">
        <v>0.16268693974548015</v>
      </c>
      <c r="K4172" s="222">
        <v>-0.28058853897780073</v>
      </c>
      <c r="L4172" s="163" t="s">
        <v>165</v>
      </c>
      <c r="M4172" s="59">
        <v>1268</v>
      </c>
    </row>
    <row r="4173" spans="1:13" x14ac:dyDescent="0.2">
      <c r="A4173" s="59" t="s">
        <v>29112</v>
      </c>
      <c r="B4173" s="60">
        <v>3684</v>
      </c>
      <c r="C4173" s="59">
        <v>1368</v>
      </c>
      <c r="D4173" s="59">
        <v>2316</v>
      </c>
      <c r="E4173" s="161">
        <v>0.37133550488599348</v>
      </c>
      <c r="F4173" s="60">
        <v>3549</v>
      </c>
      <c r="G4173" s="60">
        <v>1547</v>
      </c>
      <c r="H4173" s="60">
        <v>2002</v>
      </c>
      <c r="I4173" s="161">
        <v>0.4358974358974359</v>
      </c>
      <c r="J4173" s="222">
        <v>6.4561931011442419E-2</v>
      </c>
      <c r="K4173" s="222">
        <v>-0.13557858376511225</v>
      </c>
      <c r="L4173" s="163" t="s">
        <v>165</v>
      </c>
      <c r="M4173" s="59">
        <v>1368</v>
      </c>
    </row>
    <row r="4174" spans="1:13" x14ac:dyDescent="0.2">
      <c r="A4174" s="59" t="s">
        <v>29113</v>
      </c>
      <c r="B4174" s="60">
        <v>4913</v>
      </c>
      <c r="C4174" s="59">
        <v>2154</v>
      </c>
      <c r="D4174" s="59">
        <v>2759</v>
      </c>
      <c r="E4174" s="161">
        <v>0.43842865866069614</v>
      </c>
      <c r="F4174" s="60">
        <v>4700</v>
      </c>
      <c r="G4174" s="60">
        <v>1975</v>
      </c>
      <c r="H4174" s="60">
        <v>2725</v>
      </c>
      <c r="I4174" s="161">
        <v>0.42021276595744683</v>
      </c>
      <c r="J4174" s="222">
        <v>-1.8215892703249303E-2</v>
      </c>
      <c r="K4174" s="222">
        <v>-1.2323305545487495E-2</v>
      </c>
      <c r="L4174" s="163" t="s">
        <v>165</v>
      </c>
      <c r="M4174" s="59">
        <v>2154</v>
      </c>
    </row>
    <row r="4175" spans="1:13" x14ac:dyDescent="0.2">
      <c r="A4175" s="59" t="s">
        <v>29114</v>
      </c>
      <c r="B4175" s="60">
        <v>4439</v>
      </c>
      <c r="C4175" s="59">
        <v>1306</v>
      </c>
      <c r="D4175" s="59">
        <v>3133</v>
      </c>
      <c r="E4175" s="161">
        <v>0.29421040774949314</v>
      </c>
      <c r="F4175" s="60">
        <v>4643</v>
      </c>
      <c r="G4175" s="60">
        <v>1551</v>
      </c>
      <c r="H4175" s="60">
        <v>3092</v>
      </c>
      <c r="I4175" s="161">
        <v>0.33405125996123197</v>
      </c>
      <c r="J4175" s="222">
        <v>3.9840852211738831E-2</v>
      </c>
      <c r="K4175" s="222">
        <v>-1.3086498563676987E-2</v>
      </c>
      <c r="L4175" s="163" t="s">
        <v>165</v>
      </c>
      <c r="M4175" s="59">
        <v>1306</v>
      </c>
    </row>
    <row r="4176" spans="1:13" x14ac:dyDescent="0.2">
      <c r="A4176" s="59" t="s">
        <v>29115</v>
      </c>
      <c r="B4176" s="60">
        <v>4478</v>
      </c>
      <c r="C4176" s="59">
        <v>1238</v>
      </c>
      <c r="D4176" s="59">
        <v>3240</v>
      </c>
      <c r="E4176" s="161">
        <v>0.27646270656543098</v>
      </c>
      <c r="F4176" s="60">
        <v>5039</v>
      </c>
      <c r="G4176" s="60">
        <v>1947</v>
      </c>
      <c r="H4176" s="60">
        <v>3092</v>
      </c>
      <c r="I4176" s="161">
        <v>0.38638618773566186</v>
      </c>
      <c r="J4176" s="222">
        <v>0.10992348117023087</v>
      </c>
      <c r="K4176" s="222">
        <v>-4.5679012345679011E-2</v>
      </c>
      <c r="L4176" s="163" t="s">
        <v>165</v>
      </c>
      <c r="M4176" s="59">
        <v>1238</v>
      </c>
    </row>
    <row r="4177" spans="1:13" x14ac:dyDescent="0.2">
      <c r="A4177" s="59" t="s">
        <v>29116</v>
      </c>
      <c r="B4177" s="60">
        <v>1877</v>
      </c>
      <c r="C4177" s="59">
        <v>1020</v>
      </c>
      <c r="D4177" s="59">
        <v>857</v>
      </c>
      <c r="E4177" s="161">
        <v>0.54342035162493341</v>
      </c>
      <c r="F4177" s="60">
        <v>1977</v>
      </c>
      <c r="G4177" s="60">
        <v>785</v>
      </c>
      <c r="H4177" s="60">
        <v>1192</v>
      </c>
      <c r="I4177" s="161">
        <v>0.39706626201315126</v>
      </c>
      <c r="J4177" s="222">
        <v>-0.14635408961178215</v>
      </c>
      <c r="K4177" s="222">
        <v>0.39089848308051339</v>
      </c>
      <c r="L4177" s="163" t="s">
        <v>174</v>
      </c>
      <c r="M4177" s="59">
        <v>1020</v>
      </c>
    </row>
    <row r="4178" spans="1:13" x14ac:dyDescent="0.2">
      <c r="A4178" s="59" t="s">
        <v>29117</v>
      </c>
      <c r="B4178" s="60">
        <v>5537</v>
      </c>
      <c r="C4178" s="59">
        <v>1477</v>
      </c>
      <c r="D4178" s="59">
        <v>4060</v>
      </c>
      <c r="E4178" s="161">
        <v>0.26675094816687739</v>
      </c>
      <c r="F4178" s="60">
        <v>5814</v>
      </c>
      <c r="G4178" s="60">
        <v>1809</v>
      </c>
      <c r="H4178" s="60">
        <v>4005</v>
      </c>
      <c r="I4178" s="161">
        <v>0.3111455108359133</v>
      </c>
      <c r="J4178" s="222">
        <v>4.4394562669035909E-2</v>
      </c>
      <c r="K4178" s="222">
        <v>-1.3546798029556651E-2</v>
      </c>
      <c r="L4178" s="163" t="s">
        <v>165</v>
      </c>
      <c r="M4178" s="59">
        <v>1477</v>
      </c>
    </row>
    <row r="4179" spans="1:13" x14ac:dyDescent="0.2">
      <c r="A4179" s="59" t="s">
        <v>29118</v>
      </c>
      <c r="B4179" s="60">
        <v>3809</v>
      </c>
      <c r="C4179" s="59">
        <v>1172</v>
      </c>
      <c r="D4179" s="59">
        <v>2637</v>
      </c>
      <c r="E4179" s="161">
        <v>0.30769230769230771</v>
      </c>
      <c r="F4179" s="60">
        <v>4035</v>
      </c>
      <c r="G4179" s="60">
        <v>1016</v>
      </c>
      <c r="H4179" s="60">
        <v>3019</v>
      </c>
      <c r="I4179" s="161">
        <v>0.25179677819083024</v>
      </c>
      <c r="J4179" s="222">
        <v>-5.589552950147747E-2</v>
      </c>
      <c r="K4179" s="222">
        <v>0.14486158513462269</v>
      </c>
      <c r="L4179" s="163" t="s">
        <v>165</v>
      </c>
      <c r="M4179" s="59">
        <v>1172</v>
      </c>
    </row>
    <row r="4180" spans="1:13" x14ac:dyDescent="0.2">
      <c r="A4180" s="59" t="s">
        <v>29119</v>
      </c>
      <c r="B4180" s="60">
        <v>2565</v>
      </c>
      <c r="C4180" s="59">
        <v>255</v>
      </c>
      <c r="D4180" s="59">
        <v>2310</v>
      </c>
      <c r="E4180" s="161">
        <v>9.9415204678362568E-2</v>
      </c>
      <c r="F4180" s="60">
        <v>2769</v>
      </c>
      <c r="G4180" s="60">
        <v>239</v>
      </c>
      <c r="H4180" s="60">
        <v>2530</v>
      </c>
      <c r="I4180" s="161">
        <v>8.6312748284579272E-2</v>
      </c>
      <c r="J4180" s="222">
        <v>-1.3102456393783296E-2</v>
      </c>
      <c r="K4180" s="222">
        <v>9.5238095238095233E-2</v>
      </c>
      <c r="L4180" s="163" t="s">
        <v>165</v>
      </c>
      <c r="M4180" s="59">
        <v>255</v>
      </c>
    </row>
    <row r="4181" spans="1:13" x14ac:dyDescent="0.2">
      <c r="A4181" s="59" t="s">
        <v>29120</v>
      </c>
      <c r="B4181" s="60">
        <v>3083</v>
      </c>
      <c r="C4181" s="59">
        <v>491</v>
      </c>
      <c r="D4181" s="59">
        <v>2592</v>
      </c>
      <c r="E4181" s="161">
        <v>0.15926046059033408</v>
      </c>
      <c r="F4181" s="60">
        <v>2939</v>
      </c>
      <c r="G4181" s="60">
        <v>520</v>
      </c>
      <c r="H4181" s="60">
        <v>2419</v>
      </c>
      <c r="I4181" s="161">
        <v>0.17693092888737666</v>
      </c>
      <c r="J4181" s="222">
        <v>1.767046829704258E-2</v>
      </c>
      <c r="K4181" s="222">
        <v>-6.6743827160493832E-2</v>
      </c>
      <c r="L4181" s="163" t="s">
        <v>165</v>
      </c>
      <c r="M4181" s="59">
        <v>491</v>
      </c>
    </row>
    <row r="4182" spans="1:13" x14ac:dyDescent="0.2">
      <c r="A4182" s="59" t="s">
        <v>29121</v>
      </c>
      <c r="B4182" s="60">
        <v>3751</v>
      </c>
      <c r="C4182" s="59">
        <v>866</v>
      </c>
      <c r="D4182" s="59">
        <v>2885</v>
      </c>
      <c r="E4182" s="161">
        <v>0.23087176752865901</v>
      </c>
      <c r="F4182" s="60">
        <v>4246</v>
      </c>
      <c r="G4182" s="60">
        <v>892</v>
      </c>
      <c r="H4182" s="60">
        <v>3354</v>
      </c>
      <c r="I4182" s="161">
        <v>0.21008007536504947</v>
      </c>
      <c r="J4182" s="222">
        <v>-2.0791692163609543E-2</v>
      </c>
      <c r="K4182" s="222">
        <v>0.16256499133448873</v>
      </c>
      <c r="L4182" s="163" t="s">
        <v>165</v>
      </c>
      <c r="M4182" s="59">
        <v>866</v>
      </c>
    </row>
    <row r="4183" spans="1:13" x14ac:dyDescent="0.2">
      <c r="A4183" s="59" t="s">
        <v>29122</v>
      </c>
      <c r="B4183" s="60">
        <v>4882</v>
      </c>
      <c r="C4183" s="59">
        <v>2255</v>
      </c>
      <c r="D4183" s="59">
        <v>2627</v>
      </c>
      <c r="E4183" s="161">
        <v>0.46190086030315447</v>
      </c>
      <c r="F4183" s="60">
        <v>4059</v>
      </c>
      <c r="G4183" s="60">
        <v>2400</v>
      </c>
      <c r="H4183" s="60">
        <v>1659</v>
      </c>
      <c r="I4183" s="161">
        <v>0.59127864005912789</v>
      </c>
      <c r="J4183" s="222">
        <v>0.12937777975597342</v>
      </c>
      <c r="K4183" s="222">
        <v>-0.36848115721355157</v>
      </c>
      <c r="L4183" s="163" t="s">
        <v>165</v>
      </c>
      <c r="M4183" s="59">
        <v>2255</v>
      </c>
    </row>
    <row r="4184" spans="1:13" x14ac:dyDescent="0.2">
      <c r="A4184" s="59" t="s">
        <v>29123</v>
      </c>
      <c r="B4184" s="60">
        <v>4330</v>
      </c>
      <c r="C4184" s="59">
        <v>1379</v>
      </c>
      <c r="D4184" s="59">
        <v>2951</v>
      </c>
      <c r="E4184" s="161">
        <v>0.31847575057736721</v>
      </c>
      <c r="F4184" s="60">
        <v>5061</v>
      </c>
      <c r="G4184" s="60">
        <v>1757</v>
      </c>
      <c r="H4184" s="60">
        <v>3304</v>
      </c>
      <c r="I4184" s="161">
        <v>0.34716459197786997</v>
      </c>
      <c r="J4184" s="222">
        <v>2.8688841400502763E-2</v>
      </c>
      <c r="K4184" s="222">
        <v>0.11962046763808878</v>
      </c>
      <c r="L4184" s="163" t="s">
        <v>165</v>
      </c>
      <c r="M4184" s="59">
        <v>1379</v>
      </c>
    </row>
    <row r="4185" spans="1:13" x14ac:dyDescent="0.2">
      <c r="A4185" s="59" t="s">
        <v>29124</v>
      </c>
      <c r="B4185" s="60">
        <v>6164</v>
      </c>
      <c r="C4185" s="59">
        <v>3000</v>
      </c>
      <c r="D4185" s="59">
        <v>3164</v>
      </c>
      <c r="E4185" s="161">
        <v>0.48669695003244645</v>
      </c>
      <c r="F4185" s="60">
        <v>6327</v>
      </c>
      <c r="G4185" s="60">
        <v>3542</v>
      </c>
      <c r="H4185" s="60">
        <v>2785</v>
      </c>
      <c r="I4185" s="161">
        <v>0.55982298087561244</v>
      </c>
      <c r="J4185" s="222">
        <v>7.312603084316599E-2</v>
      </c>
      <c r="K4185" s="222">
        <v>-0.11978508217446271</v>
      </c>
      <c r="L4185" s="163" t="s">
        <v>165</v>
      </c>
      <c r="M4185" s="59">
        <v>3000</v>
      </c>
    </row>
    <row r="4186" spans="1:13" x14ac:dyDescent="0.2">
      <c r="A4186" s="59" t="s">
        <v>29125</v>
      </c>
      <c r="B4186" s="60">
        <v>2725</v>
      </c>
      <c r="C4186" s="59">
        <v>1269</v>
      </c>
      <c r="D4186" s="59">
        <v>1456</v>
      </c>
      <c r="E4186" s="161">
        <v>0.46568807339449542</v>
      </c>
      <c r="F4186" s="60">
        <v>3028</v>
      </c>
      <c r="G4186" s="60">
        <v>1376</v>
      </c>
      <c r="H4186" s="60">
        <v>1652</v>
      </c>
      <c r="I4186" s="161">
        <v>0.45442536327608984</v>
      </c>
      <c r="J4186" s="222">
        <v>-1.1262710118405572E-2</v>
      </c>
      <c r="K4186" s="222">
        <v>0.13461538461538461</v>
      </c>
      <c r="L4186" s="163" t="s">
        <v>165</v>
      </c>
      <c r="M4186" s="59">
        <v>1269</v>
      </c>
    </row>
    <row r="4187" spans="1:13" x14ac:dyDescent="0.2">
      <c r="A4187" s="59" t="s">
        <v>29126</v>
      </c>
      <c r="B4187" s="60">
        <v>2999</v>
      </c>
      <c r="C4187" s="59">
        <v>1271</v>
      </c>
      <c r="D4187" s="59">
        <v>1728</v>
      </c>
      <c r="E4187" s="161">
        <v>0.42380793597865957</v>
      </c>
      <c r="F4187" s="60">
        <v>3139</v>
      </c>
      <c r="G4187" s="60">
        <v>1387</v>
      </c>
      <c r="H4187" s="60">
        <v>1752</v>
      </c>
      <c r="I4187" s="161">
        <v>0.44186046511627908</v>
      </c>
      <c r="J4187" s="222">
        <v>1.8052529137619511E-2</v>
      </c>
      <c r="K4187" s="222">
        <v>1.3888888888888888E-2</v>
      </c>
      <c r="L4187" s="163" t="s">
        <v>165</v>
      </c>
      <c r="M4187" s="59">
        <v>1271</v>
      </c>
    </row>
    <row r="4188" spans="1:13" x14ac:dyDescent="0.2">
      <c r="A4188" s="59" t="s">
        <v>29127</v>
      </c>
      <c r="B4188" s="60">
        <v>5186</v>
      </c>
      <c r="C4188" s="59">
        <v>3323</v>
      </c>
      <c r="D4188" s="59">
        <v>1863</v>
      </c>
      <c r="E4188" s="161">
        <v>0.64076359429232554</v>
      </c>
      <c r="F4188" s="60">
        <v>4812</v>
      </c>
      <c r="G4188" s="60">
        <v>3201</v>
      </c>
      <c r="H4188" s="60">
        <v>1611</v>
      </c>
      <c r="I4188" s="161">
        <v>0.66521197007481292</v>
      </c>
      <c r="J4188" s="222">
        <v>2.4448375782487375E-2</v>
      </c>
      <c r="K4188" s="222">
        <v>-0.13526570048309178</v>
      </c>
      <c r="L4188" s="163" t="s">
        <v>165</v>
      </c>
      <c r="M4188" s="59">
        <v>3323</v>
      </c>
    </row>
    <row r="4189" spans="1:13" x14ac:dyDescent="0.2">
      <c r="A4189" s="59" t="s">
        <v>29128</v>
      </c>
      <c r="B4189" s="60">
        <v>2749</v>
      </c>
      <c r="C4189" s="59">
        <v>1340</v>
      </c>
      <c r="D4189" s="59">
        <v>1409</v>
      </c>
      <c r="E4189" s="161">
        <v>0.48744998181156785</v>
      </c>
      <c r="F4189" s="60">
        <v>2531</v>
      </c>
      <c r="G4189" s="60">
        <v>1347</v>
      </c>
      <c r="H4189" s="60">
        <v>1184</v>
      </c>
      <c r="I4189" s="161">
        <v>0.53220071118135126</v>
      </c>
      <c r="J4189" s="222">
        <v>4.4750729369783415E-2</v>
      </c>
      <c r="K4189" s="222">
        <v>-0.15968772178850249</v>
      </c>
      <c r="L4189" s="163" t="s">
        <v>165</v>
      </c>
      <c r="M4189" s="59">
        <v>1340</v>
      </c>
    </row>
    <row r="4190" spans="1:13" x14ac:dyDescent="0.2">
      <c r="A4190" s="59" t="s">
        <v>29129</v>
      </c>
      <c r="B4190" s="60">
        <v>2647</v>
      </c>
      <c r="C4190" s="59">
        <v>1146</v>
      </c>
      <c r="D4190" s="59">
        <v>1501</v>
      </c>
      <c r="E4190" s="161">
        <v>0.43294295428787305</v>
      </c>
      <c r="F4190" s="60">
        <v>2777</v>
      </c>
      <c r="G4190" s="60">
        <v>841</v>
      </c>
      <c r="H4190" s="60">
        <v>1936</v>
      </c>
      <c r="I4190" s="161">
        <v>0.30284479654303204</v>
      </c>
      <c r="J4190" s="222">
        <v>-0.13009815774484101</v>
      </c>
      <c r="K4190" s="222">
        <v>0.28980679546968685</v>
      </c>
      <c r="L4190" s="163" t="s">
        <v>174</v>
      </c>
      <c r="M4190" s="59">
        <v>1146</v>
      </c>
    </row>
    <row r="4191" spans="1:13" x14ac:dyDescent="0.2">
      <c r="A4191" s="59" t="s">
        <v>29130</v>
      </c>
      <c r="B4191" s="60">
        <v>3291</v>
      </c>
      <c r="C4191" s="59">
        <v>1264</v>
      </c>
      <c r="D4191" s="59">
        <v>2027</v>
      </c>
      <c r="E4191" s="161">
        <v>0.38407778790641145</v>
      </c>
      <c r="F4191" s="60">
        <v>2983</v>
      </c>
      <c r="G4191" s="60">
        <v>880</v>
      </c>
      <c r="H4191" s="60">
        <v>2103</v>
      </c>
      <c r="I4191" s="161">
        <v>0.29500502849480387</v>
      </c>
      <c r="J4191" s="222">
        <v>-8.9072759411607583E-2</v>
      </c>
      <c r="K4191" s="222">
        <v>3.7493833251110012E-2</v>
      </c>
      <c r="L4191" s="163" t="s">
        <v>165</v>
      </c>
      <c r="M4191" s="59">
        <v>1264</v>
      </c>
    </row>
    <row r="4192" spans="1:13" x14ac:dyDescent="0.2">
      <c r="A4192" s="59" t="s">
        <v>29131</v>
      </c>
      <c r="B4192" s="60">
        <v>3161</v>
      </c>
      <c r="C4192" s="59">
        <v>1689</v>
      </c>
      <c r="D4192" s="59">
        <v>1472</v>
      </c>
      <c r="E4192" s="161">
        <v>0.53432458082885159</v>
      </c>
      <c r="F4192" s="60">
        <v>3461</v>
      </c>
      <c r="G4192" s="60">
        <v>1814</v>
      </c>
      <c r="H4192" s="60">
        <v>1647</v>
      </c>
      <c r="I4192" s="161">
        <v>0.52412597515169024</v>
      </c>
      <c r="J4192" s="222">
        <v>-1.0198605677161354E-2</v>
      </c>
      <c r="K4192" s="222">
        <v>0.11888586956521739</v>
      </c>
      <c r="L4192" s="163" t="s">
        <v>165</v>
      </c>
      <c r="M4192" s="59">
        <v>1689</v>
      </c>
    </row>
    <row r="4193" spans="1:13" x14ac:dyDescent="0.2">
      <c r="A4193" s="59" t="s">
        <v>29132</v>
      </c>
      <c r="B4193" s="60">
        <v>1185</v>
      </c>
      <c r="C4193" s="59">
        <v>284</v>
      </c>
      <c r="D4193" s="59">
        <v>901</v>
      </c>
      <c r="E4193" s="161">
        <v>0.23966244725738398</v>
      </c>
      <c r="F4193" s="60">
        <v>1380</v>
      </c>
      <c r="G4193" s="60">
        <v>294</v>
      </c>
      <c r="H4193" s="60">
        <v>1086</v>
      </c>
      <c r="I4193" s="161">
        <v>0.21304347826086956</v>
      </c>
      <c r="J4193" s="222">
        <v>-2.6618968996514419E-2</v>
      </c>
      <c r="K4193" s="222">
        <v>0.20532741398446172</v>
      </c>
      <c r="L4193" s="163" t="s">
        <v>165</v>
      </c>
      <c r="M4193" s="59">
        <v>284</v>
      </c>
    </row>
    <row r="4194" spans="1:13" x14ac:dyDescent="0.2">
      <c r="A4194" s="59" t="s">
        <v>29133</v>
      </c>
      <c r="B4194" s="60">
        <v>6075</v>
      </c>
      <c r="C4194" s="59">
        <v>1777</v>
      </c>
      <c r="D4194" s="59">
        <v>4298</v>
      </c>
      <c r="E4194" s="161">
        <v>0.29251028806584362</v>
      </c>
      <c r="F4194" s="60">
        <v>5765</v>
      </c>
      <c r="G4194" s="60">
        <v>1321</v>
      </c>
      <c r="H4194" s="60">
        <v>4444</v>
      </c>
      <c r="I4194" s="161">
        <v>0.22914137033824805</v>
      </c>
      <c r="J4194" s="222">
        <v>-6.3368917727595564E-2</v>
      </c>
      <c r="K4194" s="222">
        <v>3.3969288040949279E-2</v>
      </c>
      <c r="L4194" s="163" t="s">
        <v>165</v>
      </c>
      <c r="M4194" s="59">
        <v>1777</v>
      </c>
    </row>
    <row r="4195" spans="1:13" x14ac:dyDescent="0.2">
      <c r="A4195" s="59" t="s">
        <v>29134</v>
      </c>
      <c r="B4195" s="60">
        <v>4589</v>
      </c>
      <c r="C4195" s="59">
        <v>1808</v>
      </c>
      <c r="D4195" s="59">
        <v>2781</v>
      </c>
      <c r="E4195" s="161">
        <v>0.39398561778165175</v>
      </c>
      <c r="F4195" s="60">
        <v>4481</v>
      </c>
      <c r="G4195" s="60">
        <v>1948</v>
      </c>
      <c r="H4195" s="60">
        <v>2533</v>
      </c>
      <c r="I4195" s="161">
        <v>0.43472439187681322</v>
      </c>
      <c r="J4195" s="222">
        <v>4.0738774095161467E-2</v>
      </c>
      <c r="K4195" s="222">
        <v>-8.9176555195972673E-2</v>
      </c>
      <c r="L4195" s="163" t="s">
        <v>165</v>
      </c>
      <c r="M4195" s="59">
        <v>1808</v>
      </c>
    </row>
    <row r="4196" spans="1:13" x14ac:dyDescent="0.2">
      <c r="A4196" s="59" t="s">
        <v>29135</v>
      </c>
      <c r="B4196" s="60">
        <v>3290</v>
      </c>
      <c r="C4196" s="59">
        <v>1203</v>
      </c>
      <c r="D4196" s="59">
        <v>2087</v>
      </c>
      <c r="E4196" s="161">
        <v>0.3656534954407295</v>
      </c>
      <c r="F4196" s="60">
        <v>3270</v>
      </c>
      <c r="G4196" s="60">
        <v>984</v>
      </c>
      <c r="H4196" s="60">
        <v>2286</v>
      </c>
      <c r="I4196" s="161">
        <v>0.30091743119266057</v>
      </c>
      <c r="J4196" s="222">
        <v>-6.4736064248068936E-2</v>
      </c>
      <c r="K4196" s="222">
        <v>9.5352180162913275E-2</v>
      </c>
      <c r="L4196" s="163" t="s">
        <v>165</v>
      </c>
      <c r="M4196" s="59">
        <v>1203</v>
      </c>
    </row>
    <row r="4197" spans="1:13" x14ac:dyDescent="0.2">
      <c r="A4197" s="59" t="s">
        <v>29136</v>
      </c>
      <c r="B4197" s="60">
        <v>5023</v>
      </c>
      <c r="C4197" s="59">
        <v>2406</v>
      </c>
      <c r="D4197" s="59">
        <v>2617</v>
      </c>
      <c r="E4197" s="161">
        <v>0.47899661556838541</v>
      </c>
      <c r="F4197" s="60">
        <v>4619</v>
      </c>
      <c r="G4197" s="60">
        <v>2190</v>
      </c>
      <c r="H4197" s="60">
        <v>2429</v>
      </c>
      <c r="I4197" s="161">
        <v>0.47412859926390993</v>
      </c>
      <c r="J4197" s="222">
        <v>-4.8680163044754754E-3</v>
      </c>
      <c r="K4197" s="222">
        <v>-7.1837982422621321E-2</v>
      </c>
      <c r="L4197" s="163" t="s">
        <v>165</v>
      </c>
      <c r="M4197" s="59">
        <v>2406</v>
      </c>
    </row>
    <row r="4198" spans="1:13" x14ac:dyDescent="0.2">
      <c r="A4198" s="59" t="s">
        <v>29137</v>
      </c>
      <c r="B4198" s="60">
        <v>3343</v>
      </c>
      <c r="C4198" s="59">
        <v>1476</v>
      </c>
      <c r="D4198" s="59">
        <v>1867</v>
      </c>
      <c r="E4198" s="161">
        <v>0.44151959317977862</v>
      </c>
      <c r="F4198" s="60">
        <v>3703</v>
      </c>
      <c r="G4198" s="60">
        <v>1453</v>
      </c>
      <c r="H4198" s="60">
        <v>2250</v>
      </c>
      <c r="I4198" s="161">
        <v>0.39238455306508235</v>
      </c>
      <c r="J4198" s="222">
        <v>-4.9135040114696271E-2</v>
      </c>
      <c r="K4198" s="222">
        <v>0.2051419389394751</v>
      </c>
      <c r="L4198" s="163" t="s">
        <v>165</v>
      </c>
      <c r="M4198" s="59">
        <v>1476</v>
      </c>
    </row>
    <row r="4199" spans="1:13" x14ac:dyDescent="0.2">
      <c r="A4199" s="59" t="s">
        <v>29138</v>
      </c>
      <c r="B4199" s="60">
        <v>4353</v>
      </c>
      <c r="C4199" s="59">
        <v>2523</v>
      </c>
      <c r="D4199" s="59">
        <v>1830</v>
      </c>
      <c r="E4199" s="161">
        <v>0.57960027567195038</v>
      </c>
      <c r="F4199" s="60">
        <v>4741</v>
      </c>
      <c r="G4199" s="60">
        <v>2065</v>
      </c>
      <c r="H4199" s="60">
        <v>2676</v>
      </c>
      <c r="I4199" s="161">
        <v>0.43556211769668846</v>
      </c>
      <c r="J4199" s="222">
        <v>-0.14403815797526193</v>
      </c>
      <c r="K4199" s="222">
        <v>0.46229508196721314</v>
      </c>
      <c r="L4199" s="163" t="s">
        <v>174</v>
      </c>
      <c r="M4199" s="59">
        <v>2523</v>
      </c>
    </row>
    <row r="4200" spans="1:13" x14ac:dyDescent="0.2">
      <c r="A4200" s="59" t="s">
        <v>29139</v>
      </c>
      <c r="B4200" s="60">
        <v>6059</v>
      </c>
      <c r="C4200" s="59">
        <v>3951</v>
      </c>
      <c r="D4200" s="59">
        <v>2108</v>
      </c>
      <c r="E4200" s="161">
        <v>0.65208780326786597</v>
      </c>
      <c r="F4200" s="60">
        <v>5544</v>
      </c>
      <c r="G4200" s="60">
        <v>3071</v>
      </c>
      <c r="H4200" s="60">
        <v>2473</v>
      </c>
      <c r="I4200" s="161">
        <v>0.55393217893217894</v>
      </c>
      <c r="J4200" s="222">
        <v>-9.8155624335687031E-2</v>
      </c>
      <c r="K4200" s="222">
        <v>0.17314990512333966</v>
      </c>
      <c r="L4200" s="163" t="s">
        <v>165</v>
      </c>
      <c r="M4200" s="59">
        <v>3951</v>
      </c>
    </row>
    <row r="4201" spans="1:13" x14ac:dyDescent="0.2">
      <c r="A4201" s="59" t="s">
        <v>29140</v>
      </c>
      <c r="B4201" s="60">
        <v>3054</v>
      </c>
      <c r="C4201" s="59">
        <v>1353</v>
      </c>
      <c r="D4201" s="59">
        <v>1701</v>
      </c>
      <c r="E4201" s="161">
        <v>0.44302554027504909</v>
      </c>
      <c r="F4201" s="60">
        <v>3335</v>
      </c>
      <c r="G4201" s="60">
        <v>1369</v>
      </c>
      <c r="H4201" s="60">
        <v>1966</v>
      </c>
      <c r="I4201" s="161">
        <v>0.41049475262368817</v>
      </c>
      <c r="J4201" s="222">
        <v>-3.2530787651360915E-2</v>
      </c>
      <c r="K4201" s="222">
        <v>0.1557907113462669</v>
      </c>
      <c r="L4201" s="163" t="s">
        <v>165</v>
      </c>
      <c r="M4201" s="59">
        <v>1353</v>
      </c>
    </row>
    <row r="4202" spans="1:13" x14ac:dyDescent="0.2">
      <c r="A4202" s="59" t="s">
        <v>29141</v>
      </c>
      <c r="B4202" s="60">
        <v>3306</v>
      </c>
      <c r="C4202" s="59">
        <v>1166</v>
      </c>
      <c r="D4202" s="59">
        <v>2140</v>
      </c>
      <c r="E4202" s="161">
        <v>0.35269207501512401</v>
      </c>
      <c r="F4202" s="60">
        <v>3169</v>
      </c>
      <c r="G4202" s="60">
        <v>1068</v>
      </c>
      <c r="H4202" s="60">
        <v>2101</v>
      </c>
      <c r="I4202" s="161">
        <v>0.33701483117702746</v>
      </c>
      <c r="J4202" s="222">
        <v>-1.5677243838096544E-2</v>
      </c>
      <c r="K4202" s="222">
        <v>-1.8224299065420561E-2</v>
      </c>
      <c r="L4202" s="163" t="s">
        <v>165</v>
      </c>
      <c r="M4202" s="59">
        <v>1166</v>
      </c>
    </row>
    <row r="4203" spans="1:13" x14ac:dyDescent="0.2">
      <c r="A4203" s="59" t="s">
        <v>29142</v>
      </c>
      <c r="B4203" s="60">
        <v>2987</v>
      </c>
      <c r="C4203" s="59">
        <v>1158</v>
      </c>
      <c r="D4203" s="59">
        <v>1829</v>
      </c>
      <c r="E4203" s="161">
        <v>0.38767994643454973</v>
      </c>
      <c r="F4203" s="60">
        <v>3022</v>
      </c>
      <c r="G4203" s="60">
        <v>1349</v>
      </c>
      <c r="H4203" s="60">
        <v>1673</v>
      </c>
      <c r="I4203" s="161">
        <v>0.44639311714096624</v>
      </c>
      <c r="J4203" s="222">
        <v>5.8713170706416518E-2</v>
      </c>
      <c r="K4203" s="222">
        <v>-8.5292509568069982E-2</v>
      </c>
      <c r="L4203" s="163" t="s">
        <v>165</v>
      </c>
      <c r="M4203" s="59">
        <v>1158</v>
      </c>
    </row>
    <row r="4204" spans="1:13" x14ac:dyDescent="0.2">
      <c r="A4204" s="59" t="s">
        <v>29143</v>
      </c>
      <c r="B4204" s="60">
        <v>5967</v>
      </c>
      <c r="C4204" s="59">
        <v>3784</v>
      </c>
      <c r="D4204" s="59">
        <v>2183</v>
      </c>
      <c r="E4204" s="161">
        <v>0.63415451650745769</v>
      </c>
      <c r="F4204" s="60">
        <v>5790</v>
      </c>
      <c r="G4204" s="60">
        <v>2769</v>
      </c>
      <c r="H4204" s="60">
        <v>3021</v>
      </c>
      <c r="I4204" s="161">
        <v>0.47823834196891191</v>
      </c>
      <c r="J4204" s="222">
        <v>-0.15591617453854578</v>
      </c>
      <c r="K4204" s="222">
        <v>0.38387540082455335</v>
      </c>
      <c r="L4204" s="163" t="s">
        <v>174</v>
      </c>
      <c r="M4204" s="59">
        <v>3784</v>
      </c>
    </row>
    <row r="4205" spans="1:13" x14ac:dyDescent="0.2">
      <c r="A4205" s="59" t="s">
        <v>29144</v>
      </c>
      <c r="B4205" s="60">
        <v>3435</v>
      </c>
      <c r="C4205" s="59">
        <v>2247</v>
      </c>
      <c r="D4205" s="59">
        <v>1188</v>
      </c>
      <c r="E4205" s="161">
        <v>0.65414847161572054</v>
      </c>
      <c r="F4205" s="60">
        <v>4139</v>
      </c>
      <c r="G4205" s="60">
        <v>2496</v>
      </c>
      <c r="H4205" s="60">
        <v>1643</v>
      </c>
      <c r="I4205" s="161">
        <v>0.60304421357815896</v>
      </c>
      <c r="J4205" s="222">
        <v>-5.1104258037561578E-2</v>
      </c>
      <c r="K4205" s="222">
        <v>0.382996632996633</v>
      </c>
      <c r="L4205" s="163" t="s">
        <v>165</v>
      </c>
      <c r="M4205" s="59">
        <v>2247</v>
      </c>
    </row>
    <row r="4206" spans="1:13" x14ac:dyDescent="0.2">
      <c r="A4206" s="59" t="s">
        <v>29145</v>
      </c>
      <c r="B4206" s="60">
        <v>1860</v>
      </c>
      <c r="C4206" s="59">
        <v>1571</v>
      </c>
      <c r="D4206" s="59">
        <v>289</v>
      </c>
      <c r="E4206" s="161">
        <v>0.84462365591397848</v>
      </c>
      <c r="F4206" s="60">
        <v>2021</v>
      </c>
      <c r="G4206" s="60">
        <v>1214</v>
      </c>
      <c r="H4206" s="60">
        <v>807</v>
      </c>
      <c r="I4206" s="161">
        <v>0.60069272637308269</v>
      </c>
      <c r="J4206" s="222">
        <v>-0.24393092954089579</v>
      </c>
      <c r="K4206" s="222">
        <v>1.7923875432525951</v>
      </c>
      <c r="L4206" s="163" t="s">
        <v>174</v>
      </c>
      <c r="M4206" s="59">
        <v>1571</v>
      </c>
    </row>
    <row r="4207" spans="1:13" x14ac:dyDescent="0.2">
      <c r="A4207" s="59" t="s">
        <v>29146</v>
      </c>
      <c r="B4207" s="60">
        <v>5808</v>
      </c>
      <c r="C4207" s="59">
        <v>3000</v>
      </c>
      <c r="D4207" s="59">
        <v>2808</v>
      </c>
      <c r="E4207" s="161">
        <v>0.51652892561983466</v>
      </c>
      <c r="F4207" s="60">
        <v>5459</v>
      </c>
      <c r="G4207" s="60">
        <v>3464</v>
      </c>
      <c r="H4207" s="60">
        <v>1995</v>
      </c>
      <c r="I4207" s="161">
        <v>0.6345484520974537</v>
      </c>
      <c r="J4207" s="222">
        <v>0.11801952647761904</v>
      </c>
      <c r="K4207" s="222">
        <v>-0.28952991452991456</v>
      </c>
      <c r="L4207" s="163" t="s">
        <v>165</v>
      </c>
      <c r="M4207" s="59">
        <v>3000</v>
      </c>
    </row>
    <row r="4208" spans="1:13" x14ac:dyDescent="0.2">
      <c r="A4208" s="59" t="s">
        <v>29147</v>
      </c>
      <c r="B4208" s="60">
        <v>2303</v>
      </c>
      <c r="C4208" s="59">
        <v>1663</v>
      </c>
      <c r="D4208" s="59">
        <v>640</v>
      </c>
      <c r="E4208" s="161">
        <v>0.72210160660008682</v>
      </c>
      <c r="F4208" s="60">
        <v>2428</v>
      </c>
      <c r="G4208" s="60">
        <v>1449</v>
      </c>
      <c r="H4208" s="60">
        <v>979</v>
      </c>
      <c r="I4208" s="161">
        <v>0.59678747940691923</v>
      </c>
      <c r="J4208" s="222">
        <v>-0.12531412719316759</v>
      </c>
      <c r="K4208" s="222">
        <v>0.52968749999999998</v>
      </c>
      <c r="L4208" s="163" t="s">
        <v>174</v>
      </c>
      <c r="M4208" s="59">
        <v>1663</v>
      </c>
    </row>
    <row r="4209" spans="1:13" x14ac:dyDescent="0.2">
      <c r="A4209" s="59" t="s">
        <v>29148</v>
      </c>
      <c r="B4209" s="60">
        <v>2006</v>
      </c>
      <c r="C4209" s="59">
        <v>1519</v>
      </c>
      <c r="D4209" s="59">
        <v>487</v>
      </c>
      <c r="E4209" s="161">
        <v>0.75722831505483545</v>
      </c>
      <c r="F4209" s="60">
        <v>2409</v>
      </c>
      <c r="G4209" s="60">
        <v>1502</v>
      </c>
      <c r="H4209" s="60">
        <v>907</v>
      </c>
      <c r="I4209" s="161">
        <v>0.62349522623495224</v>
      </c>
      <c r="J4209" s="222">
        <v>-0.13373308881988322</v>
      </c>
      <c r="K4209" s="222">
        <v>0.86242299794661192</v>
      </c>
      <c r="L4209" s="163" t="s">
        <v>174</v>
      </c>
      <c r="M4209" s="59">
        <v>1519</v>
      </c>
    </row>
    <row r="4210" spans="1:13" x14ac:dyDescent="0.2">
      <c r="A4210" s="59" t="s">
        <v>29149</v>
      </c>
      <c r="B4210" s="60">
        <v>2206</v>
      </c>
      <c r="C4210" s="59">
        <v>1417</v>
      </c>
      <c r="D4210" s="59">
        <v>789</v>
      </c>
      <c r="E4210" s="161">
        <v>0.64233907524931999</v>
      </c>
      <c r="F4210" s="60">
        <v>2373</v>
      </c>
      <c r="G4210" s="60">
        <v>1111</v>
      </c>
      <c r="H4210" s="60">
        <v>1262</v>
      </c>
      <c r="I4210" s="161">
        <v>0.46818373367045935</v>
      </c>
      <c r="J4210" s="222">
        <v>-0.17415534157886065</v>
      </c>
      <c r="K4210" s="222">
        <v>0.59949302915082381</v>
      </c>
      <c r="L4210" s="163" t="s">
        <v>174</v>
      </c>
      <c r="M4210" s="59">
        <v>1417</v>
      </c>
    </row>
    <row r="4211" spans="1:13" x14ac:dyDescent="0.2">
      <c r="A4211" s="59" t="s">
        <v>29150</v>
      </c>
      <c r="B4211" s="60">
        <v>4349</v>
      </c>
      <c r="C4211" s="59">
        <v>3563</v>
      </c>
      <c r="D4211" s="59">
        <v>786</v>
      </c>
      <c r="E4211" s="161">
        <v>0.81926879742469538</v>
      </c>
      <c r="F4211" s="60">
        <v>3567</v>
      </c>
      <c r="G4211" s="60">
        <v>2396</v>
      </c>
      <c r="H4211" s="60">
        <v>1171</v>
      </c>
      <c r="I4211" s="161">
        <v>0.67171292402579197</v>
      </c>
      <c r="J4211" s="222">
        <v>-0.14755587339890341</v>
      </c>
      <c r="K4211" s="222">
        <v>0.48982188295165396</v>
      </c>
      <c r="L4211" s="163" t="s">
        <v>174</v>
      </c>
      <c r="M4211" s="59">
        <v>3563</v>
      </c>
    </row>
    <row r="4212" spans="1:13" x14ac:dyDescent="0.2">
      <c r="A4212" s="59" t="s">
        <v>29151</v>
      </c>
      <c r="B4212" s="60">
        <v>5828</v>
      </c>
      <c r="C4212" s="59">
        <v>2644</v>
      </c>
      <c r="D4212" s="59">
        <v>3184</v>
      </c>
      <c r="E4212" s="161">
        <v>0.45367192862045297</v>
      </c>
      <c r="F4212" s="60">
        <v>6194</v>
      </c>
      <c r="G4212" s="60">
        <v>2480</v>
      </c>
      <c r="H4212" s="60">
        <v>3714</v>
      </c>
      <c r="I4212" s="161">
        <v>0.4003874717468518</v>
      </c>
      <c r="J4212" s="222">
        <v>-5.3284456873601171E-2</v>
      </c>
      <c r="K4212" s="222">
        <v>0.16645728643216082</v>
      </c>
      <c r="L4212" s="163" t="s">
        <v>165</v>
      </c>
      <c r="M4212" s="59">
        <v>2644</v>
      </c>
    </row>
    <row r="4213" spans="1:13" x14ac:dyDescent="0.2">
      <c r="A4213" s="59" t="s">
        <v>29152</v>
      </c>
      <c r="B4213" s="60">
        <v>3479</v>
      </c>
      <c r="C4213" s="59">
        <v>1621</v>
      </c>
      <c r="D4213" s="59">
        <v>1858</v>
      </c>
      <c r="E4213" s="161">
        <v>0.46593848807128485</v>
      </c>
      <c r="F4213" s="60">
        <v>3820</v>
      </c>
      <c r="G4213" s="60">
        <v>1537</v>
      </c>
      <c r="H4213" s="60">
        <v>2283</v>
      </c>
      <c r="I4213" s="161">
        <v>0.40235602094240835</v>
      </c>
      <c r="J4213" s="222">
        <v>-6.3582467128876496E-2</v>
      </c>
      <c r="K4213" s="222">
        <v>0.22874058127018299</v>
      </c>
      <c r="L4213" s="163" t="s">
        <v>165</v>
      </c>
      <c r="M4213" s="59">
        <v>1621</v>
      </c>
    </row>
    <row r="4214" spans="1:13" x14ac:dyDescent="0.2">
      <c r="A4214" s="59" t="s">
        <v>29153</v>
      </c>
      <c r="B4214" s="60">
        <v>4959</v>
      </c>
      <c r="C4214" s="59">
        <v>1614</v>
      </c>
      <c r="D4214" s="59">
        <v>3345</v>
      </c>
      <c r="E4214" s="161">
        <v>0.32546884452510588</v>
      </c>
      <c r="F4214" s="60">
        <v>5436</v>
      </c>
      <c r="G4214" s="60">
        <v>2106</v>
      </c>
      <c r="H4214" s="60">
        <v>3330</v>
      </c>
      <c r="I4214" s="161">
        <v>0.38741721854304634</v>
      </c>
      <c r="J4214" s="222">
        <v>6.1948374017940455E-2</v>
      </c>
      <c r="K4214" s="222">
        <v>-4.4843049327354259E-3</v>
      </c>
      <c r="L4214" s="163" t="s">
        <v>165</v>
      </c>
      <c r="M4214" s="59">
        <v>1614</v>
      </c>
    </row>
    <row r="4215" spans="1:13" x14ac:dyDescent="0.2">
      <c r="A4215" s="59" t="s">
        <v>29154</v>
      </c>
      <c r="B4215" s="60">
        <v>3940</v>
      </c>
      <c r="C4215" s="59">
        <v>1028</v>
      </c>
      <c r="D4215" s="59">
        <v>2912</v>
      </c>
      <c r="E4215" s="161">
        <v>0.26091370558375637</v>
      </c>
      <c r="F4215" s="60">
        <v>4009</v>
      </c>
      <c r="G4215" s="60">
        <v>1165</v>
      </c>
      <c r="H4215" s="60">
        <v>2844</v>
      </c>
      <c r="I4215" s="161">
        <v>0.2905961586430531</v>
      </c>
      <c r="J4215" s="222">
        <v>2.9682453059296732E-2</v>
      </c>
      <c r="K4215" s="222">
        <v>-2.3351648351648352E-2</v>
      </c>
      <c r="L4215" s="163" t="s">
        <v>165</v>
      </c>
      <c r="M4215" s="59">
        <v>1028</v>
      </c>
    </row>
    <row r="4216" spans="1:13" x14ac:dyDescent="0.2">
      <c r="A4216" s="59" t="s">
        <v>29155</v>
      </c>
      <c r="B4216" s="60">
        <v>2636</v>
      </c>
      <c r="C4216" s="59">
        <v>507</v>
      </c>
      <c r="D4216" s="59">
        <v>2129</v>
      </c>
      <c r="E4216" s="161">
        <v>0.19233687405159333</v>
      </c>
      <c r="F4216" s="60">
        <v>2716</v>
      </c>
      <c r="G4216" s="60">
        <v>728</v>
      </c>
      <c r="H4216" s="60">
        <v>1988</v>
      </c>
      <c r="I4216" s="161">
        <v>0.26804123711340205</v>
      </c>
      <c r="J4216" s="222">
        <v>7.5704363061808722E-2</v>
      </c>
      <c r="K4216" s="222">
        <v>-6.6228276186002813E-2</v>
      </c>
      <c r="L4216" s="163" t="s">
        <v>165</v>
      </c>
      <c r="M4216" s="59">
        <v>507</v>
      </c>
    </row>
    <row r="4217" spans="1:13" x14ac:dyDescent="0.2">
      <c r="A4217" s="59" t="s">
        <v>29156</v>
      </c>
      <c r="B4217" s="60">
        <v>3369</v>
      </c>
      <c r="C4217" s="59">
        <v>717</v>
      </c>
      <c r="D4217" s="59">
        <v>2652</v>
      </c>
      <c r="E4217" s="161">
        <v>0.21282279608192342</v>
      </c>
      <c r="F4217" s="60">
        <v>3686</v>
      </c>
      <c r="G4217" s="60">
        <v>1237</v>
      </c>
      <c r="H4217" s="60">
        <v>2449</v>
      </c>
      <c r="I4217" s="161">
        <v>0.33559413998914811</v>
      </c>
      <c r="J4217" s="222">
        <v>0.12277134390722469</v>
      </c>
      <c r="K4217" s="222">
        <v>-7.6546003016591257E-2</v>
      </c>
      <c r="L4217" s="163" t="s">
        <v>165</v>
      </c>
      <c r="M4217" s="59">
        <v>717</v>
      </c>
    </row>
    <row r="4218" spans="1:13" x14ac:dyDescent="0.2">
      <c r="A4218" s="59" t="s">
        <v>29157</v>
      </c>
      <c r="B4218" s="60">
        <v>2209</v>
      </c>
      <c r="C4218" s="59">
        <v>1136</v>
      </c>
      <c r="D4218" s="59">
        <v>1073</v>
      </c>
      <c r="E4218" s="161">
        <v>0.51425984608420094</v>
      </c>
      <c r="F4218" s="60">
        <v>2302</v>
      </c>
      <c r="G4218" s="60">
        <v>954</v>
      </c>
      <c r="H4218" s="60">
        <v>1348</v>
      </c>
      <c r="I4218" s="161">
        <v>0.41442224152910512</v>
      </c>
      <c r="J4218" s="222">
        <v>-9.9837604555095827E-2</v>
      </c>
      <c r="K4218" s="222">
        <v>0.25629077353215285</v>
      </c>
      <c r="L4218" s="163" t="s">
        <v>165</v>
      </c>
      <c r="M4218" s="59">
        <v>1136</v>
      </c>
    </row>
    <row r="4219" spans="1:13" x14ac:dyDescent="0.2">
      <c r="A4219" s="59" t="s">
        <v>29158</v>
      </c>
      <c r="B4219" s="60">
        <v>8336</v>
      </c>
      <c r="C4219" s="59">
        <v>1909</v>
      </c>
      <c r="D4219" s="59">
        <v>6427</v>
      </c>
      <c r="E4219" s="161">
        <v>0.22900671785028789</v>
      </c>
      <c r="F4219" s="60">
        <v>8498</v>
      </c>
      <c r="G4219" s="60">
        <v>1819</v>
      </c>
      <c r="H4219" s="60">
        <v>6679</v>
      </c>
      <c r="I4219" s="161">
        <v>0.21405036479171569</v>
      </c>
      <c r="J4219" s="222">
        <v>-1.4956353058572208E-2</v>
      </c>
      <c r="K4219" s="222">
        <v>3.9209584565115918E-2</v>
      </c>
      <c r="L4219" s="163" t="s">
        <v>165</v>
      </c>
      <c r="M4219" s="59">
        <v>1909</v>
      </c>
    </row>
    <row r="4220" spans="1:13" x14ac:dyDescent="0.2">
      <c r="A4220" s="59" t="s">
        <v>29159</v>
      </c>
      <c r="B4220" s="60">
        <v>6611</v>
      </c>
      <c r="C4220" s="59">
        <v>2013</v>
      </c>
      <c r="D4220" s="59">
        <v>4598</v>
      </c>
      <c r="E4220" s="161">
        <v>0.30449251247920134</v>
      </c>
      <c r="F4220" s="60">
        <v>7797</v>
      </c>
      <c r="G4220" s="60">
        <v>3238</v>
      </c>
      <c r="H4220" s="60">
        <v>4559</v>
      </c>
      <c r="I4220" s="161">
        <v>0.41528793125561114</v>
      </c>
      <c r="J4220" s="222">
        <v>0.1107954187764098</v>
      </c>
      <c r="K4220" s="222">
        <v>-8.4819486733362336E-3</v>
      </c>
      <c r="L4220" s="163" t="s">
        <v>165</v>
      </c>
      <c r="M4220" s="59">
        <v>2013</v>
      </c>
    </row>
    <row r="4221" spans="1:13" x14ac:dyDescent="0.2">
      <c r="A4221" s="59" t="s">
        <v>29160</v>
      </c>
      <c r="B4221" s="60">
        <v>5050</v>
      </c>
      <c r="C4221" s="59">
        <v>1658</v>
      </c>
      <c r="D4221" s="59">
        <v>3392</v>
      </c>
      <c r="E4221" s="161">
        <v>0.32831683168316833</v>
      </c>
      <c r="F4221" s="60">
        <v>6901</v>
      </c>
      <c r="G4221" s="60">
        <v>2017</v>
      </c>
      <c r="H4221" s="60">
        <v>4884</v>
      </c>
      <c r="I4221" s="161">
        <v>0.2922764816693233</v>
      </c>
      <c r="J4221" s="222">
        <v>-3.6040350013845035E-2</v>
      </c>
      <c r="K4221" s="222">
        <v>0.43985849056603776</v>
      </c>
      <c r="L4221" s="163" t="s">
        <v>165</v>
      </c>
      <c r="M4221" s="59">
        <v>1658</v>
      </c>
    </row>
    <row r="4222" spans="1:13" x14ac:dyDescent="0.2">
      <c r="A4222" s="59" t="s">
        <v>29161</v>
      </c>
      <c r="B4222" s="60">
        <v>5181</v>
      </c>
      <c r="C4222" s="59">
        <v>1688</v>
      </c>
      <c r="D4222" s="59">
        <v>3493</v>
      </c>
      <c r="E4222" s="161">
        <v>0.32580582899054239</v>
      </c>
      <c r="F4222" s="60">
        <v>5709</v>
      </c>
      <c r="G4222" s="60">
        <v>2135</v>
      </c>
      <c r="H4222" s="60">
        <v>3574</v>
      </c>
      <c r="I4222" s="161">
        <v>0.37397092310387109</v>
      </c>
      <c r="J4222" s="222">
        <v>4.8165094113328699E-2</v>
      </c>
      <c r="K4222" s="222">
        <v>2.3189235614085313E-2</v>
      </c>
      <c r="L4222" s="163" t="s">
        <v>165</v>
      </c>
      <c r="M4222" s="59">
        <v>1688</v>
      </c>
    </row>
    <row r="4223" spans="1:13" x14ac:dyDescent="0.2">
      <c r="A4223" s="59" t="s">
        <v>29162</v>
      </c>
      <c r="B4223" s="60">
        <v>5732</v>
      </c>
      <c r="C4223" s="59">
        <v>3147</v>
      </c>
      <c r="D4223" s="59">
        <v>2585</v>
      </c>
      <c r="E4223" s="161">
        <v>0.54902302861130492</v>
      </c>
      <c r="F4223" s="60">
        <v>8312</v>
      </c>
      <c r="G4223" s="60">
        <v>5057</v>
      </c>
      <c r="H4223" s="60">
        <v>3255</v>
      </c>
      <c r="I4223" s="161">
        <v>0.60839749759384021</v>
      </c>
      <c r="J4223" s="222">
        <v>5.9374468982535289E-2</v>
      </c>
      <c r="K4223" s="222">
        <v>0.25918762088974856</v>
      </c>
      <c r="L4223" s="163" t="s">
        <v>165</v>
      </c>
      <c r="M4223" s="59">
        <v>3147</v>
      </c>
    </row>
    <row r="4224" spans="1:13" x14ac:dyDescent="0.2">
      <c r="A4224" s="59" t="s">
        <v>29163</v>
      </c>
      <c r="B4224" s="60">
        <v>4502</v>
      </c>
      <c r="C4224" s="59">
        <v>1291</v>
      </c>
      <c r="D4224" s="59">
        <v>3211</v>
      </c>
      <c r="E4224" s="161">
        <v>0.28676143936028431</v>
      </c>
      <c r="F4224" s="60">
        <v>4152</v>
      </c>
      <c r="G4224" s="60">
        <v>1503</v>
      </c>
      <c r="H4224" s="60">
        <v>2649</v>
      </c>
      <c r="I4224" s="161">
        <v>0.36199421965317918</v>
      </c>
      <c r="J4224" s="222">
        <v>7.5232780292894874E-2</v>
      </c>
      <c r="K4224" s="222">
        <v>-0.17502335720959203</v>
      </c>
      <c r="L4224" s="163" t="s">
        <v>165</v>
      </c>
      <c r="M4224" s="59">
        <v>1291</v>
      </c>
    </row>
    <row r="4225" spans="1:13" x14ac:dyDescent="0.2">
      <c r="A4225" s="59" t="s">
        <v>29164</v>
      </c>
      <c r="B4225" s="60">
        <v>6203</v>
      </c>
      <c r="C4225" s="59">
        <v>3039</v>
      </c>
      <c r="D4225" s="59">
        <v>3164</v>
      </c>
      <c r="E4225" s="161">
        <v>0.48992423021118814</v>
      </c>
      <c r="F4225" s="60">
        <v>6647</v>
      </c>
      <c r="G4225" s="60">
        <v>3194</v>
      </c>
      <c r="H4225" s="60">
        <v>3453</v>
      </c>
      <c r="I4225" s="161">
        <v>0.48051752670377612</v>
      </c>
      <c r="J4225" s="222">
        <v>-9.4067035074120176E-3</v>
      </c>
      <c r="K4225" s="222">
        <v>9.1340075853350189E-2</v>
      </c>
      <c r="L4225" s="163" t="s">
        <v>165</v>
      </c>
      <c r="M4225" s="59">
        <v>3039</v>
      </c>
    </row>
    <row r="4226" spans="1:13" x14ac:dyDescent="0.2">
      <c r="A4226" s="59" t="s">
        <v>29165</v>
      </c>
      <c r="B4226" s="60">
        <v>8797</v>
      </c>
      <c r="C4226" s="59">
        <v>4910</v>
      </c>
      <c r="D4226" s="59">
        <v>3887</v>
      </c>
      <c r="E4226" s="161">
        <v>0.55814482209844263</v>
      </c>
      <c r="F4226" s="60">
        <v>9223</v>
      </c>
      <c r="G4226" s="60">
        <v>4947</v>
      </c>
      <c r="H4226" s="60">
        <v>4276</v>
      </c>
      <c r="I4226" s="161">
        <v>0.53637645017890057</v>
      </c>
      <c r="J4226" s="222">
        <v>-2.1768371919542062E-2</v>
      </c>
      <c r="K4226" s="222">
        <v>0.10007718034473888</v>
      </c>
      <c r="L4226" s="163" t="s">
        <v>165</v>
      </c>
      <c r="M4226" s="59">
        <v>4910</v>
      </c>
    </row>
    <row r="4227" spans="1:13" x14ac:dyDescent="0.2">
      <c r="A4227" s="59" t="s">
        <v>29166</v>
      </c>
      <c r="B4227" s="60">
        <v>6129</v>
      </c>
      <c r="C4227" s="59">
        <v>2364</v>
      </c>
      <c r="D4227" s="59">
        <v>3765</v>
      </c>
      <c r="E4227" s="161">
        <v>0.38570729319628</v>
      </c>
      <c r="F4227" s="60">
        <v>7211</v>
      </c>
      <c r="G4227" s="60">
        <v>2422</v>
      </c>
      <c r="H4227" s="60">
        <v>4789</v>
      </c>
      <c r="I4227" s="161">
        <v>0.33587574538898907</v>
      </c>
      <c r="J4227" s="222">
        <v>-4.9831547807290932E-2</v>
      </c>
      <c r="K4227" s="222">
        <v>0.27197875166002655</v>
      </c>
      <c r="L4227" s="163" t="s">
        <v>165</v>
      </c>
      <c r="M4227" s="59">
        <v>2364</v>
      </c>
    </row>
    <row r="4228" spans="1:13" x14ac:dyDescent="0.2">
      <c r="A4228" s="59" t="s">
        <v>29167</v>
      </c>
      <c r="B4228" s="60">
        <v>8069</v>
      </c>
      <c r="C4228" s="59">
        <v>4061</v>
      </c>
      <c r="D4228" s="59">
        <v>4008</v>
      </c>
      <c r="E4228" s="161">
        <v>0.5032841739992564</v>
      </c>
      <c r="F4228" s="60">
        <v>8434</v>
      </c>
      <c r="G4228" s="60">
        <v>2737</v>
      </c>
      <c r="H4228" s="60">
        <v>5697</v>
      </c>
      <c r="I4228" s="161">
        <v>0.32451980080626036</v>
      </c>
      <c r="J4228" s="222">
        <v>-0.17876437319299604</v>
      </c>
      <c r="K4228" s="222">
        <v>0.42140718562874252</v>
      </c>
      <c r="L4228" s="163" t="s">
        <v>174</v>
      </c>
      <c r="M4228" s="59">
        <v>4061</v>
      </c>
    </row>
    <row r="4229" spans="1:13" x14ac:dyDescent="0.2">
      <c r="A4229" s="59" t="s">
        <v>29168</v>
      </c>
      <c r="B4229" s="60">
        <v>5058</v>
      </c>
      <c r="C4229" s="59">
        <v>1770</v>
      </c>
      <c r="D4229" s="59">
        <v>3288</v>
      </c>
      <c r="E4229" s="161">
        <v>0.34994068801897982</v>
      </c>
      <c r="F4229" s="60">
        <v>3898</v>
      </c>
      <c r="G4229" s="60">
        <v>1061</v>
      </c>
      <c r="H4229" s="60">
        <v>2837</v>
      </c>
      <c r="I4229" s="161">
        <v>0.27219086711133916</v>
      </c>
      <c r="J4229" s="222">
        <v>-7.7749820907640654E-2</v>
      </c>
      <c r="K4229" s="222">
        <v>-0.13716545012165451</v>
      </c>
      <c r="L4229" s="163" t="s">
        <v>165</v>
      </c>
      <c r="M4229" s="59">
        <v>1770</v>
      </c>
    </row>
    <row r="4230" spans="1:13" x14ac:dyDescent="0.2">
      <c r="A4230" s="59" t="s">
        <v>29169</v>
      </c>
      <c r="B4230" s="60">
        <v>5844</v>
      </c>
      <c r="C4230" s="59">
        <v>1983</v>
      </c>
      <c r="D4230" s="59">
        <v>3861</v>
      </c>
      <c r="E4230" s="161">
        <v>0.33932238193018482</v>
      </c>
      <c r="F4230" s="60">
        <v>6119</v>
      </c>
      <c r="G4230" s="60">
        <v>2256</v>
      </c>
      <c r="H4230" s="60">
        <v>3863</v>
      </c>
      <c r="I4230" s="161">
        <v>0.36868769406765811</v>
      </c>
      <c r="J4230" s="222">
        <v>2.9365312137473287E-2</v>
      </c>
      <c r="K4230" s="222">
        <v>5.1800051800051804E-4</v>
      </c>
      <c r="L4230" s="163" t="s">
        <v>165</v>
      </c>
      <c r="M4230" s="59">
        <v>1983</v>
      </c>
    </row>
    <row r="4231" spans="1:13" x14ac:dyDescent="0.2">
      <c r="A4231" s="59" t="s">
        <v>29170</v>
      </c>
      <c r="B4231" s="60">
        <v>8030</v>
      </c>
      <c r="C4231" s="59">
        <v>1535</v>
      </c>
      <c r="D4231" s="59">
        <v>6495</v>
      </c>
      <c r="E4231" s="161">
        <v>0.19115815691158156</v>
      </c>
      <c r="F4231" s="60">
        <v>9404</v>
      </c>
      <c r="G4231" s="60">
        <v>2280</v>
      </c>
      <c r="H4231" s="60">
        <v>7124</v>
      </c>
      <c r="I4231" s="161">
        <v>0.24245002126754572</v>
      </c>
      <c r="J4231" s="222">
        <v>5.1291864355964167E-2</v>
      </c>
      <c r="K4231" s="222">
        <v>9.6843725943033102E-2</v>
      </c>
      <c r="L4231" s="163" t="s">
        <v>165</v>
      </c>
      <c r="M4231" s="59">
        <v>1535</v>
      </c>
    </row>
    <row r="4232" spans="1:13" x14ac:dyDescent="0.2">
      <c r="A4232" s="59" t="s">
        <v>29171</v>
      </c>
      <c r="B4232" s="60">
        <v>5724</v>
      </c>
      <c r="C4232" s="59">
        <v>1149</v>
      </c>
      <c r="D4232" s="59">
        <v>4575</v>
      </c>
      <c r="E4232" s="161">
        <v>0.20073375262054508</v>
      </c>
      <c r="F4232" s="60">
        <v>5422</v>
      </c>
      <c r="G4232" s="60">
        <v>607</v>
      </c>
      <c r="H4232" s="60">
        <v>4815</v>
      </c>
      <c r="I4232" s="161">
        <v>0.11195130947989672</v>
      </c>
      <c r="J4232" s="222">
        <v>-8.8782443140648357E-2</v>
      </c>
      <c r="K4232" s="222">
        <v>5.2459016393442623E-2</v>
      </c>
      <c r="L4232" s="163" t="s">
        <v>165</v>
      </c>
      <c r="M4232" s="59">
        <v>1149</v>
      </c>
    </row>
    <row r="4233" spans="1:13" x14ac:dyDescent="0.2">
      <c r="A4233" s="59" t="s">
        <v>29172</v>
      </c>
      <c r="B4233" s="60">
        <v>6621</v>
      </c>
      <c r="C4233" s="59">
        <v>1837</v>
      </c>
      <c r="D4233" s="59">
        <v>4784</v>
      </c>
      <c r="E4233" s="161">
        <v>0.27745053617278359</v>
      </c>
      <c r="F4233" s="60">
        <v>6125</v>
      </c>
      <c r="G4233" s="60">
        <v>1796</v>
      </c>
      <c r="H4233" s="60">
        <v>4329</v>
      </c>
      <c r="I4233" s="161">
        <v>0.29322448979591836</v>
      </c>
      <c r="J4233" s="222">
        <v>1.5773953623134773E-2</v>
      </c>
      <c r="K4233" s="222">
        <v>-9.5108695652173919E-2</v>
      </c>
      <c r="L4233" s="163" t="s">
        <v>165</v>
      </c>
      <c r="M4233" s="59">
        <v>1837</v>
      </c>
    </row>
    <row r="4234" spans="1:13" x14ac:dyDescent="0.2">
      <c r="A4234" s="59" t="s">
        <v>29173</v>
      </c>
      <c r="B4234" s="60">
        <v>9111</v>
      </c>
      <c r="C4234" s="59">
        <v>1777</v>
      </c>
      <c r="D4234" s="59">
        <v>7334</v>
      </c>
      <c r="E4234" s="161">
        <v>0.19503896388980355</v>
      </c>
      <c r="F4234" s="60">
        <v>11272</v>
      </c>
      <c r="G4234" s="60">
        <v>3018</v>
      </c>
      <c r="H4234" s="60">
        <v>8254</v>
      </c>
      <c r="I4234" s="161">
        <v>0.26774308019872251</v>
      </c>
      <c r="J4234" s="222">
        <v>7.2704116308918959E-2</v>
      </c>
      <c r="K4234" s="222">
        <v>0.12544314153258795</v>
      </c>
      <c r="L4234" s="163" t="s">
        <v>165</v>
      </c>
      <c r="M4234" s="59">
        <v>1777</v>
      </c>
    </row>
    <row r="4235" spans="1:13" x14ac:dyDescent="0.2">
      <c r="A4235" s="59" t="s">
        <v>29174</v>
      </c>
      <c r="B4235" s="60">
        <v>3990</v>
      </c>
      <c r="C4235" s="59">
        <v>2291</v>
      </c>
      <c r="D4235" s="59">
        <v>1699</v>
      </c>
      <c r="E4235" s="161">
        <v>0.57418546365914791</v>
      </c>
      <c r="F4235" s="60">
        <v>4269</v>
      </c>
      <c r="G4235" s="60">
        <v>2034</v>
      </c>
      <c r="H4235" s="60">
        <v>2235</v>
      </c>
      <c r="I4235" s="161">
        <v>0.4764581869290232</v>
      </c>
      <c r="J4235" s="222">
        <v>-9.7727276730124713E-2</v>
      </c>
      <c r="K4235" s="222">
        <v>0.31547969393761038</v>
      </c>
      <c r="L4235" s="163" t="s">
        <v>165</v>
      </c>
      <c r="M4235" s="59">
        <v>2291</v>
      </c>
    </row>
    <row r="4236" spans="1:13" x14ac:dyDescent="0.2">
      <c r="A4236" s="59" t="s">
        <v>29175</v>
      </c>
      <c r="B4236" s="60">
        <v>2691</v>
      </c>
      <c r="C4236" s="59">
        <v>616</v>
      </c>
      <c r="D4236" s="59">
        <v>2075</v>
      </c>
      <c r="E4236" s="161">
        <v>0.22891118543292457</v>
      </c>
      <c r="F4236" s="60">
        <v>2653</v>
      </c>
      <c r="G4236" s="60">
        <v>645</v>
      </c>
      <c r="H4236" s="60">
        <v>2008</v>
      </c>
      <c r="I4236" s="161">
        <v>0.24312099509988691</v>
      </c>
      <c r="J4236" s="222">
        <v>1.4209809666962336E-2</v>
      </c>
      <c r="K4236" s="222">
        <v>-3.2289156626506027E-2</v>
      </c>
      <c r="L4236" s="163" t="s">
        <v>165</v>
      </c>
      <c r="M4236" s="59">
        <v>616</v>
      </c>
    </row>
    <row r="4237" spans="1:13" x14ac:dyDescent="0.2">
      <c r="A4237" s="59" t="s">
        <v>29176</v>
      </c>
      <c r="B4237" s="60">
        <v>3383</v>
      </c>
      <c r="C4237" s="59">
        <v>461</v>
      </c>
      <c r="D4237" s="59">
        <v>2922</v>
      </c>
      <c r="E4237" s="161">
        <v>0.13626958321016849</v>
      </c>
      <c r="F4237" s="60">
        <v>3946</v>
      </c>
      <c r="G4237" s="60">
        <v>749</v>
      </c>
      <c r="H4237" s="60">
        <v>3197</v>
      </c>
      <c r="I4237" s="161">
        <v>0.18981246832235174</v>
      </c>
      <c r="J4237" s="222">
        <v>5.3542885112183247E-2</v>
      </c>
      <c r="K4237" s="222">
        <v>9.4113620807665985E-2</v>
      </c>
      <c r="L4237" s="163" t="s">
        <v>165</v>
      </c>
      <c r="M4237" s="59">
        <v>461</v>
      </c>
    </row>
    <row r="4238" spans="1:13" x14ac:dyDescent="0.2">
      <c r="A4238" s="59" t="s">
        <v>29177</v>
      </c>
      <c r="B4238" s="60">
        <v>7239</v>
      </c>
      <c r="C4238" s="59">
        <v>2592</v>
      </c>
      <c r="D4238" s="59">
        <v>4647</v>
      </c>
      <c r="E4238" s="161">
        <v>0.35806050559469538</v>
      </c>
      <c r="F4238" s="60">
        <v>8567</v>
      </c>
      <c r="G4238" s="60">
        <v>2211</v>
      </c>
      <c r="H4238" s="60">
        <v>6356</v>
      </c>
      <c r="I4238" s="161">
        <v>0.25808334306058128</v>
      </c>
      <c r="J4238" s="222">
        <v>-9.9977162534114095E-2</v>
      </c>
      <c r="K4238" s="222">
        <v>0.36776414891327736</v>
      </c>
      <c r="L4238" s="163" t="s">
        <v>165</v>
      </c>
      <c r="M4238" s="59">
        <v>2592</v>
      </c>
    </row>
    <row r="4239" spans="1:13" x14ac:dyDescent="0.2">
      <c r="A4239" s="59" t="s">
        <v>29178</v>
      </c>
      <c r="B4239" s="60">
        <v>5543</v>
      </c>
      <c r="C4239" s="59">
        <v>1306</v>
      </c>
      <c r="D4239" s="59">
        <v>4237</v>
      </c>
      <c r="E4239" s="161">
        <v>0.23561248421432437</v>
      </c>
      <c r="F4239" s="60">
        <v>7200</v>
      </c>
      <c r="G4239" s="60">
        <v>1043</v>
      </c>
      <c r="H4239" s="60">
        <v>6157</v>
      </c>
      <c r="I4239" s="161">
        <v>0.14486111111111111</v>
      </c>
      <c r="J4239" s="222">
        <v>-9.0751373103213268E-2</v>
      </c>
      <c r="K4239" s="222">
        <v>0.45315081425536935</v>
      </c>
      <c r="L4239" s="163" t="s">
        <v>165</v>
      </c>
      <c r="M4239" s="59">
        <v>1306</v>
      </c>
    </row>
    <row r="4240" spans="1:13" x14ac:dyDescent="0.2">
      <c r="A4240" s="59" t="s">
        <v>29179</v>
      </c>
      <c r="B4240" s="60">
        <v>7337</v>
      </c>
      <c r="C4240" s="59">
        <v>959</v>
      </c>
      <c r="D4240" s="59">
        <v>6378</v>
      </c>
      <c r="E4240" s="161">
        <v>0.13070737358593432</v>
      </c>
      <c r="F4240" s="60">
        <v>8158</v>
      </c>
      <c r="G4240" s="60">
        <v>1942</v>
      </c>
      <c r="H4240" s="60">
        <v>6216</v>
      </c>
      <c r="I4240" s="161">
        <v>0.23804854130914441</v>
      </c>
      <c r="J4240" s="222">
        <v>0.10734116772321009</v>
      </c>
      <c r="K4240" s="222">
        <v>-2.5399811853245531E-2</v>
      </c>
      <c r="L4240" s="163" t="s">
        <v>165</v>
      </c>
      <c r="M4240" s="59">
        <v>959</v>
      </c>
    </row>
    <row r="4241" spans="1:13" x14ac:dyDescent="0.2">
      <c r="A4241" s="59" t="s">
        <v>29180</v>
      </c>
      <c r="B4241" s="60">
        <v>3732</v>
      </c>
      <c r="C4241" s="59">
        <v>2117</v>
      </c>
      <c r="D4241" s="59">
        <v>1615</v>
      </c>
      <c r="E4241" s="161">
        <v>0.56725616291532688</v>
      </c>
      <c r="F4241" s="60">
        <v>4239</v>
      </c>
      <c r="G4241" s="60">
        <v>1727</v>
      </c>
      <c r="H4241" s="60">
        <v>2512</v>
      </c>
      <c r="I4241" s="161">
        <v>0.40740740740740738</v>
      </c>
      <c r="J4241" s="222">
        <v>-0.15984875550791949</v>
      </c>
      <c r="K4241" s="222">
        <v>0.55541795665634675</v>
      </c>
      <c r="L4241" s="163" t="s">
        <v>174</v>
      </c>
      <c r="M4241" s="59">
        <v>2117</v>
      </c>
    </row>
    <row r="4242" spans="1:13" x14ac:dyDescent="0.2">
      <c r="A4242" s="59" t="s">
        <v>29181</v>
      </c>
      <c r="B4242" s="60">
        <v>5563</v>
      </c>
      <c r="C4242" s="59">
        <v>1407</v>
      </c>
      <c r="D4242" s="59">
        <v>4156</v>
      </c>
      <c r="E4242" s="161">
        <v>0.25292108574510158</v>
      </c>
      <c r="F4242" s="60">
        <v>5435</v>
      </c>
      <c r="G4242" s="60">
        <v>1081</v>
      </c>
      <c r="H4242" s="60">
        <v>4354</v>
      </c>
      <c r="I4242" s="161">
        <v>0.19889604415823367</v>
      </c>
      <c r="J4242" s="222">
        <v>-5.4025041586867911E-2</v>
      </c>
      <c r="K4242" s="222">
        <v>4.764196342637151E-2</v>
      </c>
      <c r="L4242" s="163" t="s">
        <v>165</v>
      </c>
      <c r="M4242" s="59">
        <v>1407</v>
      </c>
    </row>
    <row r="4243" spans="1:13" x14ac:dyDescent="0.2">
      <c r="A4243" s="59" t="s">
        <v>29182</v>
      </c>
      <c r="B4243" s="60">
        <v>6220</v>
      </c>
      <c r="C4243" s="59">
        <v>984</v>
      </c>
      <c r="D4243" s="59">
        <v>5236</v>
      </c>
      <c r="E4243" s="161">
        <v>0.15819935691318329</v>
      </c>
      <c r="F4243" s="60">
        <v>6214</v>
      </c>
      <c r="G4243" s="60">
        <v>1399</v>
      </c>
      <c r="H4243" s="60">
        <v>4815</v>
      </c>
      <c r="I4243" s="161">
        <v>0.22513678789829417</v>
      </c>
      <c r="J4243" s="222">
        <v>6.6937430985110874E-2</v>
      </c>
      <c r="K4243" s="222">
        <v>-8.0404889228418638E-2</v>
      </c>
      <c r="L4243" s="163" t="s">
        <v>165</v>
      </c>
      <c r="M4243" s="59">
        <v>984</v>
      </c>
    </row>
    <row r="4244" spans="1:13" x14ac:dyDescent="0.2">
      <c r="A4244" s="59" t="s">
        <v>29183</v>
      </c>
      <c r="B4244" s="60">
        <v>0</v>
      </c>
      <c r="C4244" s="59">
        <v>0</v>
      </c>
      <c r="D4244" s="59">
        <v>0</v>
      </c>
      <c r="E4244" s="161" t="e">
        <v>#DIV/0!</v>
      </c>
      <c r="F4244" s="60">
        <v>0</v>
      </c>
      <c r="G4244" s="60">
        <v>0</v>
      </c>
      <c r="H4244" s="60">
        <v>0</v>
      </c>
      <c r="I4244" s="161" t="e">
        <v>#DIV/0!</v>
      </c>
      <c r="J4244" s="222" t="e">
        <v>#DIV/0!</v>
      </c>
      <c r="K4244" s="222" t="e">
        <v>#DIV/0!</v>
      </c>
      <c r="L4244" s="163" t="e">
        <v>#DIV/0!</v>
      </c>
      <c r="M4244" s="59">
        <v>0</v>
      </c>
    </row>
    <row r="4245" spans="1:13" x14ac:dyDescent="0.2">
      <c r="A4245" s="59" t="s">
        <v>29184</v>
      </c>
      <c r="B4245" s="60">
        <v>6572</v>
      </c>
      <c r="C4245" s="59">
        <v>2071</v>
      </c>
      <c r="D4245" s="59">
        <v>4501</v>
      </c>
      <c r="E4245" s="161">
        <v>0.31512477175897746</v>
      </c>
      <c r="F4245" s="60">
        <v>7141</v>
      </c>
      <c r="G4245" s="60">
        <v>1902</v>
      </c>
      <c r="H4245" s="60">
        <v>5239</v>
      </c>
      <c r="I4245" s="161">
        <v>0.26634925080520938</v>
      </c>
      <c r="J4245" s="222">
        <v>-4.8775520953768081E-2</v>
      </c>
      <c r="K4245" s="222">
        <v>0.16396356365252165</v>
      </c>
      <c r="L4245" s="163" t="s">
        <v>165</v>
      </c>
      <c r="M4245" s="59">
        <v>2071</v>
      </c>
    </row>
    <row r="4246" spans="1:13" x14ac:dyDescent="0.2">
      <c r="A4246" s="59" t="s">
        <v>29185</v>
      </c>
      <c r="B4246" s="60">
        <v>1609</v>
      </c>
      <c r="C4246" s="59">
        <v>440</v>
      </c>
      <c r="D4246" s="59">
        <v>1169</v>
      </c>
      <c r="E4246" s="161">
        <v>0.27346177750155376</v>
      </c>
      <c r="F4246" s="60">
        <v>1482</v>
      </c>
      <c r="G4246" s="60">
        <v>578</v>
      </c>
      <c r="H4246" s="60">
        <v>904</v>
      </c>
      <c r="I4246" s="161">
        <v>0.39001349527665319</v>
      </c>
      <c r="J4246" s="222">
        <v>0.11655171777509943</v>
      </c>
      <c r="K4246" s="222">
        <v>-0.22668947818648416</v>
      </c>
      <c r="L4246" s="163" t="s">
        <v>165</v>
      </c>
      <c r="M4246" s="59">
        <v>440</v>
      </c>
    </row>
    <row r="4247" spans="1:13" x14ac:dyDescent="0.2">
      <c r="A4247" s="59" t="s">
        <v>29186</v>
      </c>
      <c r="B4247" s="60">
        <v>1073</v>
      </c>
      <c r="C4247" s="59">
        <v>513</v>
      </c>
      <c r="D4247" s="59">
        <v>560</v>
      </c>
      <c r="E4247" s="161">
        <v>0.47809878844361603</v>
      </c>
      <c r="F4247" s="60">
        <v>1112</v>
      </c>
      <c r="G4247" s="60">
        <v>470</v>
      </c>
      <c r="H4247" s="60">
        <v>642</v>
      </c>
      <c r="I4247" s="161">
        <v>0.4226618705035971</v>
      </c>
      <c r="J4247" s="222">
        <v>-5.5436917940018926E-2</v>
      </c>
      <c r="K4247" s="222">
        <v>0.14642857142857144</v>
      </c>
      <c r="L4247" s="163" t="s">
        <v>165</v>
      </c>
      <c r="M4247" s="59">
        <v>513</v>
      </c>
    </row>
    <row r="4248" spans="1:13" x14ac:dyDescent="0.2">
      <c r="A4248" s="59" t="s">
        <v>29187</v>
      </c>
      <c r="B4248" s="60">
        <v>4272</v>
      </c>
      <c r="C4248" s="59">
        <v>2059</v>
      </c>
      <c r="D4248" s="59">
        <v>2213</v>
      </c>
      <c r="E4248" s="161">
        <v>0.48197565543071164</v>
      </c>
      <c r="F4248" s="60">
        <v>5560</v>
      </c>
      <c r="G4248" s="60">
        <v>2327</v>
      </c>
      <c r="H4248" s="60">
        <v>3233</v>
      </c>
      <c r="I4248" s="161">
        <v>0.41852517985611509</v>
      </c>
      <c r="J4248" s="222">
        <v>-6.3450475574596543E-2</v>
      </c>
      <c r="K4248" s="222">
        <v>0.46091278807049252</v>
      </c>
      <c r="L4248" s="163" t="s">
        <v>165</v>
      </c>
      <c r="M4248" s="59">
        <v>2059</v>
      </c>
    </row>
    <row r="4249" spans="1:13" x14ac:dyDescent="0.2">
      <c r="A4249" s="59" t="s">
        <v>29188</v>
      </c>
      <c r="B4249" s="60">
        <v>3388</v>
      </c>
      <c r="C4249" s="59">
        <v>2145</v>
      </c>
      <c r="D4249" s="59">
        <v>1243</v>
      </c>
      <c r="E4249" s="161">
        <v>0.63311688311688308</v>
      </c>
      <c r="F4249" s="60">
        <v>4181</v>
      </c>
      <c r="G4249" s="60">
        <v>2699</v>
      </c>
      <c r="H4249" s="60">
        <v>1482</v>
      </c>
      <c r="I4249" s="161">
        <v>0.64553934465438889</v>
      </c>
      <c r="J4249" s="222">
        <v>1.2422461537505813E-2</v>
      </c>
      <c r="K4249" s="222">
        <v>0.19227674979887369</v>
      </c>
      <c r="L4249" s="163" t="s">
        <v>165</v>
      </c>
      <c r="M4249" s="59">
        <v>2145</v>
      </c>
    </row>
    <row r="4250" spans="1:13" x14ac:dyDescent="0.2">
      <c r="A4250" s="59" t="s">
        <v>29189</v>
      </c>
      <c r="B4250" s="60">
        <v>3170</v>
      </c>
      <c r="C4250" s="59">
        <v>2504</v>
      </c>
      <c r="D4250" s="59">
        <v>666</v>
      </c>
      <c r="E4250" s="161">
        <v>0.78990536277602519</v>
      </c>
      <c r="F4250" s="60">
        <v>3199</v>
      </c>
      <c r="G4250" s="60">
        <v>2328</v>
      </c>
      <c r="H4250" s="60">
        <v>871</v>
      </c>
      <c r="I4250" s="161">
        <v>0.72772741481713032</v>
      </c>
      <c r="J4250" s="222">
        <v>-6.2177947958894864E-2</v>
      </c>
      <c r="K4250" s="222">
        <v>0.30780780780780781</v>
      </c>
      <c r="L4250" s="163" t="s">
        <v>165</v>
      </c>
      <c r="M4250" s="59">
        <v>2504</v>
      </c>
    </row>
    <row r="4251" spans="1:13" x14ac:dyDescent="0.2">
      <c r="A4251" s="59" t="s">
        <v>29190</v>
      </c>
      <c r="B4251" s="60">
        <v>4185</v>
      </c>
      <c r="C4251" s="59">
        <v>4000</v>
      </c>
      <c r="D4251" s="59">
        <v>185</v>
      </c>
      <c r="E4251" s="161">
        <v>0.95579450418160095</v>
      </c>
      <c r="F4251" s="60">
        <v>3254</v>
      </c>
      <c r="G4251" s="60">
        <v>2423</v>
      </c>
      <c r="H4251" s="60">
        <v>831</v>
      </c>
      <c r="I4251" s="161">
        <v>0.74462200368776887</v>
      </c>
      <c r="J4251" s="222">
        <v>-0.21117250049383207</v>
      </c>
      <c r="K4251" s="222">
        <v>3.4918918918918918</v>
      </c>
      <c r="L4251" s="163" t="s">
        <v>174</v>
      </c>
      <c r="M4251" s="59">
        <v>4000</v>
      </c>
    </row>
    <row r="4252" spans="1:13" x14ac:dyDescent="0.2">
      <c r="A4252" s="59" t="s">
        <v>29191</v>
      </c>
      <c r="B4252" s="60">
        <v>3322</v>
      </c>
      <c r="C4252" s="59">
        <v>1812</v>
      </c>
      <c r="D4252" s="59">
        <v>1510</v>
      </c>
      <c r="E4252" s="161">
        <v>0.54545454545454541</v>
      </c>
      <c r="F4252" s="60">
        <v>3653</v>
      </c>
      <c r="G4252" s="60">
        <v>2161</v>
      </c>
      <c r="H4252" s="60">
        <v>1492</v>
      </c>
      <c r="I4252" s="161">
        <v>0.59156857377497951</v>
      </c>
      <c r="J4252" s="222">
        <v>4.6114028320434097E-2</v>
      </c>
      <c r="K4252" s="222">
        <v>-1.1920529801324504E-2</v>
      </c>
      <c r="L4252" s="163" t="s">
        <v>165</v>
      </c>
      <c r="M4252" s="59">
        <v>1812</v>
      </c>
    </row>
    <row r="4253" spans="1:13" x14ac:dyDescent="0.2">
      <c r="A4253" s="59" t="s">
        <v>29192</v>
      </c>
      <c r="B4253" s="60">
        <v>2636</v>
      </c>
      <c r="C4253" s="59">
        <v>1668</v>
      </c>
      <c r="D4253" s="59">
        <v>968</v>
      </c>
      <c r="E4253" s="161">
        <v>0.6327769347496206</v>
      </c>
      <c r="F4253" s="60">
        <v>2471</v>
      </c>
      <c r="G4253" s="60">
        <v>1711</v>
      </c>
      <c r="H4253" s="60">
        <v>760</v>
      </c>
      <c r="I4253" s="161">
        <v>0.69243221367867258</v>
      </c>
      <c r="J4253" s="222">
        <v>5.965527892905198E-2</v>
      </c>
      <c r="K4253" s="222">
        <v>-0.21487603305785125</v>
      </c>
      <c r="L4253" s="163" t="s">
        <v>165</v>
      </c>
      <c r="M4253" s="59">
        <v>1668</v>
      </c>
    </row>
    <row r="4254" spans="1:13" x14ac:dyDescent="0.2">
      <c r="A4254" s="59" t="s">
        <v>29193</v>
      </c>
      <c r="B4254" s="60">
        <v>3160</v>
      </c>
      <c r="C4254" s="59">
        <v>2324</v>
      </c>
      <c r="D4254" s="59">
        <v>836</v>
      </c>
      <c r="E4254" s="161">
        <v>0.73544303797468358</v>
      </c>
      <c r="F4254" s="60">
        <v>4520</v>
      </c>
      <c r="G4254" s="60">
        <v>2904</v>
      </c>
      <c r="H4254" s="60">
        <v>1616</v>
      </c>
      <c r="I4254" s="161">
        <v>0.64247787610619467</v>
      </c>
      <c r="J4254" s="222">
        <v>-9.296516186848891E-2</v>
      </c>
      <c r="K4254" s="222">
        <v>0.93301435406698563</v>
      </c>
      <c r="L4254" s="163" t="s">
        <v>165</v>
      </c>
      <c r="M4254" s="59">
        <v>2324</v>
      </c>
    </row>
    <row r="4255" spans="1:13" x14ac:dyDescent="0.2">
      <c r="A4255" s="59" t="s">
        <v>29194</v>
      </c>
      <c r="B4255" s="60">
        <v>5470</v>
      </c>
      <c r="C4255" s="59">
        <v>4705</v>
      </c>
      <c r="D4255" s="59">
        <v>765</v>
      </c>
      <c r="E4255" s="161">
        <v>0.86014625228519193</v>
      </c>
      <c r="F4255" s="60">
        <v>5454</v>
      </c>
      <c r="G4255" s="60">
        <v>3804</v>
      </c>
      <c r="H4255" s="60">
        <v>1650</v>
      </c>
      <c r="I4255" s="161">
        <v>0.69746974697469744</v>
      </c>
      <c r="J4255" s="222">
        <v>-0.16267650531049449</v>
      </c>
      <c r="K4255" s="222">
        <v>1.1568627450980393</v>
      </c>
      <c r="L4255" s="163" t="s">
        <v>174</v>
      </c>
      <c r="M4255" s="59">
        <v>4705</v>
      </c>
    </row>
    <row r="4256" spans="1:13" x14ac:dyDescent="0.2">
      <c r="A4256" s="59" t="s">
        <v>29195</v>
      </c>
      <c r="B4256" s="60">
        <v>6871</v>
      </c>
      <c r="C4256" s="59">
        <v>6057</v>
      </c>
      <c r="D4256" s="59">
        <v>814</v>
      </c>
      <c r="E4256" s="161">
        <v>0.88153107262407215</v>
      </c>
      <c r="F4256" s="60">
        <v>5248</v>
      </c>
      <c r="G4256" s="60">
        <v>3457</v>
      </c>
      <c r="H4256" s="60">
        <v>1791</v>
      </c>
      <c r="I4256" s="161">
        <v>0.65872713414634143</v>
      </c>
      <c r="J4256" s="222">
        <v>-0.22280393847773072</v>
      </c>
      <c r="K4256" s="222">
        <v>1.2002457002457003</v>
      </c>
      <c r="L4256" s="163" t="s">
        <v>174</v>
      </c>
      <c r="M4256" s="59">
        <v>6057</v>
      </c>
    </row>
    <row r="4257" spans="1:13" x14ac:dyDescent="0.2">
      <c r="A4257" s="59" t="s">
        <v>29196</v>
      </c>
      <c r="B4257" s="60">
        <v>5007</v>
      </c>
      <c r="C4257" s="59">
        <v>3561</v>
      </c>
      <c r="D4257" s="59">
        <v>1446</v>
      </c>
      <c r="E4257" s="161">
        <v>0.71120431396045536</v>
      </c>
      <c r="F4257" s="60">
        <v>5251</v>
      </c>
      <c r="G4257" s="60">
        <v>3325</v>
      </c>
      <c r="H4257" s="60">
        <v>1926</v>
      </c>
      <c r="I4257" s="161">
        <v>0.63321272138640261</v>
      </c>
      <c r="J4257" s="222">
        <v>-7.7991592574052748E-2</v>
      </c>
      <c r="K4257" s="222">
        <v>0.33195020746887965</v>
      </c>
      <c r="L4257" s="163" t="s">
        <v>165</v>
      </c>
      <c r="M4257" s="59">
        <v>3561</v>
      </c>
    </row>
    <row r="4258" spans="1:13" x14ac:dyDescent="0.2">
      <c r="A4258" s="59" t="s">
        <v>29197</v>
      </c>
      <c r="B4258" s="60">
        <v>3703</v>
      </c>
      <c r="C4258" s="59">
        <v>2230</v>
      </c>
      <c r="D4258" s="59">
        <v>1473</v>
      </c>
      <c r="E4258" s="161">
        <v>0.60221442073994058</v>
      </c>
      <c r="F4258" s="60">
        <v>4442</v>
      </c>
      <c r="G4258" s="60">
        <v>3015</v>
      </c>
      <c r="H4258" s="60">
        <v>1427</v>
      </c>
      <c r="I4258" s="161">
        <v>0.67874831157136428</v>
      </c>
      <c r="J4258" s="222">
        <v>7.6533890831423701E-2</v>
      </c>
      <c r="K4258" s="222">
        <v>-3.1228784792939578E-2</v>
      </c>
      <c r="L4258" s="163" t="s">
        <v>165</v>
      </c>
      <c r="M4258" s="59">
        <v>2230</v>
      </c>
    </row>
    <row r="4259" spans="1:13" x14ac:dyDescent="0.2">
      <c r="A4259" s="59" t="s">
        <v>29198</v>
      </c>
      <c r="B4259" s="60">
        <v>6352</v>
      </c>
      <c r="C4259" s="59">
        <v>3947</v>
      </c>
      <c r="D4259" s="59">
        <v>2405</v>
      </c>
      <c r="E4259" s="161">
        <v>0.62137909319899243</v>
      </c>
      <c r="F4259" s="60">
        <v>7720</v>
      </c>
      <c r="G4259" s="60">
        <v>5222</v>
      </c>
      <c r="H4259" s="60">
        <v>2498</v>
      </c>
      <c r="I4259" s="161">
        <v>0.67642487046632127</v>
      </c>
      <c r="J4259" s="222">
        <v>5.5045777267328844E-2</v>
      </c>
      <c r="K4259" s="222">
        <v>3.8669438669438672E-2</v>
      </c>
      <c r="L4259" s="163" t="s">
        <v>165</v>
      </c>
      <c r="M4259" s="59">
        <v>3947</v>
      </c>
    </row>
    <row r="4260" spans="1:13" x14ac:dyDescent="0.2">
      <c r="A4260" s="59" t="s">
        <v>29199</v>
      </c>
      <c r="B4260" s="60">
        <v>4127</v>
      </c>
      <c r="C4260" s="59">
        <v>2642</v>
      </c>
      <c r="D4260" s="59">
        <v>1485</v>
      </c>
      <c r="E4260" s="161">
        <v>0.64017446086745822</v>
      </c>
      <c r="F4260" s="60">
        <v>3807</v>
      </c>
      <c r="G4260" s="60">
        <v>2789</v>
      </c>
      <c r="H4260" s="60">
        <v>1018</v>
      </c>
      <c r="I4260" s="161">
        <v>0.73259784607302336</v>
      </c>
      <c r="J4260" s="222">
        <v>9.2423385205565145E-2</v>
      </c>
      <c r="K4260" s="222">
        <v>-0.31447811447811447</v>
      </c>
      <c r="L4260" s="163" t="s">
        <v>165</v>
      </c>
      <c r="M4260" s="59">
        <v>2642</v>
      </c>
    </row>
    <row r="4261" spans="1:13" x14ac:dyDescent="0.2">
      <c r="A4261" s="59" t="s">
        <v>29200</v>
      </c>
      <c r="B4261" s="60">
        <v>3364</v>
      </c>
      <c r="C4261" s="59">
        <v>2331</v>
      </c>
      <c r="D4261" s="59">
        <v>1033</v>
      </c>
      <c r="E4261" s="161">
        <v>0.6929250891795482</v>
      </c>
      <c r="F4261" s="60">
        <v>3547</v>
      </c>
      <c r="G4261" s="60">
        <v>2457</v>
      </c>
      <c r="H4261" s="60">
        <v>1090</v>
      </c>
      <c r="I4261" s="161">
        <v>0.69269805469410772</v>
      </c>
      <c r="J4261" s="222">
        <v>-2.2703448544048044E-4</v>
      </c>
      <c r="K4261" s="222">
        <v>5.5179090029041623E-2</v>
      </c>
      <c r="L4261" s="163" t="s">
        <v>165</v>
      </c>
      <c r="M4261" s="59">
        <v>2331</v>
      </c>
    </row>
    <row r="4262" spans="1:13" x14ac:dyDescent="0.2">
      <c r="A4262" s="59" t="s">
        <v>29201</v>
      </c>
      <c r="B4262" s="60">
        <v>3961</v>
      </c>
      <c r="C4262" s="59">
        <v>1829</v>
      </c>
      <c r="D4262" s="59">
        <v>2132</v>
      </c>
      <c r="E4262" s="161">
        <v>0.4617520828073719</v>
      </c>
      <c r="F4262" s="60">
        <v>4183</v>
      </c>
      <c r="G4262" s="60">
        <v>2116</v>
      </c>
      <c r="H4262" s="60">
        <v>2067</v>
      </c>
      <c r="I4262" s="161">
        <v>0.5058570404016256</v>
      </c>
      <c r="J4262" s="222">
        <v>4.4104957594253702E-2</v>
      </c>
      <c r="K4262" s="222">
        <v>-3.048780487804878E-2</v>
      </c>
      <c r="L4262" s="163" t="s">
        <v>165</v>
      </c>
      <c r="M4262" s="59">
        <v>1829</v>
      </c>
    </row>
    <row r="4263" spans="1:13" x14ac:dyDescent="0.2">
      <c r="A4263" s="59" t="s">
        <v>29202</v>
      </c>
      <c r="B4263" s="60">
        <v>2524</v>
      </c>
      <c r="C4263" s="59">
        <v>1267</v>
      </c>
      <c r="D4263" s="59">
        <v>1257</v>
      </c>
      <c r="E4263" s="161">
        <v>0.50198098256735346</v>
      </c>
      <c r="F4263" s="60">
        <v>1642</v>
      </c>
      <c r="G4263" s="60">
        <v>707</v>
      </c>
      <c r="H4263" s="60">
        <v>935</v>
      </c>
      <c r="I4263" s="161">
        <v>0.43057247259439707</v>
      </c>
      <c r="J4263" s="222">
        <v>-7.1408509972956391E-2</v>
      </c>
      <c r="K4263" s="222">
        <v>-0.25616547334924422</v>
      </c>
      <c r="L4263" s="163" t="s">
        <v>165</v>
      </c>
      <c r="M4263" s="59">
        <v>1267</v>
      </c>
    </row>
    <row r="4264" spans="1:13" x14ac:dyDescent="0.2">
      <c r="A4264" s="59" t="s">
        <v>29203</v>
      </c>
      <c r="B4264" s="60">
        <v>2304</v>
      </c>
      <c r="C4264" s="59">
        <v>804</v>
      </c>
      <c r="D4264" s="59">
        <v>1500</v>
      </c>
      <c r="E4264" s="161">
        <v>0.34895833333333331</v>
      </c>
      <c r="F4264" s="60">
        <v>3085</v>
      </c>
      <c r="G4264" s="60">
        <v>951</v>
      </c>
      <c r="H4264" s="60">
        <v>2134</v>
      </c>
      <c r="I4264" s="161">
        <v>0.30826580226904376</v>
      </c>
      <c r="J4264" s="222">
        <v>-4.069253106428955E-2</v>
      </c>
      <c r="K4264" s="222">
        <v>0.42266666666666669</v>
      </c>
      <c r="L4264" s="163" t="s">
        <v>165</v>
      </c>
      <c r="M4264" s="59">
        <v>804</v>
      </c>
    </row>
    <row r="4265" spans="1:13" x14ac:dyDescent="0.2">
      <c r="A4265" s="59" t="s">
        <v>29204</v>
      </c>
      <c r="B4265" s="60">
        <v>1189</v>
      </c>
      <c r="C4265" s="59">
        <v>509</v>
      </c>
      <c r="D4265" s="59">
        <v>680</v>
      </c>
      <c r="E4265" s="161">
        <v>0.42809083263246428</v>
      </c>
      <c r="F4265" s="60">
        <v>1194</v>
      </c>
      <c r="G4265" s="60">
        <v>434</v>
      </c>
      <c r="H4265" s="60">
        <v>760</v>
      </c>
      <c r="I4265" s="161">
        <v>0.36348408710217756</v>
      </c>
      <c r="J4265" s="222">
        <v>-6.4606745530286724E-2</v>
      </c>
      <c r="K4265" s="222">
        <v>0.11764705882352941</v>
      </c>
      <c r="L4265" s="163" t="s">
        <v>165</v>
      </c>
      <c r="M4265" s="59">
        <v>509</v>
      </c>
    </row>
    <row r="4266" spans="1:13" x14ac:dyDescent="0.2">
      <c r="A4266" s="59" t="s">
        <v>29205</v>
      </c>
      <c r="B4266" s="60">
        <v>1393</v>
      </c>
      <c r="C4266" s="59">
        <v>502</v>
      </c>
      <c r="D4266" s="59">
        <v>891</v>
      </c>
      <c r="E4266" s="161">
        <v>0.36037329504666188</v>
      </c>
      <c r="F4266" s="60">
        <v>1422</v>
      </c>
      <c r="G4266" s="60">
        <v>545</v>
      </c>
      <c r="H4266" s="60">
        <v>877</v>
      </c>
      <c r="I4266" s="161">
        <v>0.38326300984528833</v>
      </c>
      <c r="J4266" s="222">
        <v>2.2889714798626448E-2</v>
      </c>
      <c r="K4266" s="222">
        <v>-1.5712682379349047E-2</v>
      </c>
      <c r="L4266" s="163" t="s">
        <v>165</v>
      </c>
      <c r="M4266" s="59">
        <v>502</v>
      </c>
    </row>
    <row r="4267" spans="1:13" x14ac:dyDescent="0.2">
      <c r="A4267" s="59" t="s">
        <v>29206</v>
      </c>
      <c r="B4267" s="60">
        <v>4080</v>
      </c>
      <c r="C4267" s="59">
        <v>1296</v>
      </c>
      <c r="D4267" s="59">
        <v>2784</v>
      </c>
      <c r="E4267" s="161">
        <v>0.31764705882352939</v>
      </c>
      <c r="F4267" s="60">
        <v>3807</v>
      </c>
      <c r="G4267" s="60">
        <v>1188</v>
      </c>
      <c r="H4267" s="60">
        <v>2619</v>
      </c>
      <c r="I4267" s="161">
        <v>0.31205673758865249</v>
      </c>
      <c r="J4267" s="222">
        <v>-5.5903212348769049E-3</v>
      </c>
      <c r="K4267" s="222">
        <v>-5.9267241379310345E-2</v>
      </c>
      <c r="L4267" s="163" t="s">
        <v>165</v>
      </c>
      <c r="M4267" s="59">
        <v>1296</v>
      </c>
    </row>
    <row r="4268" spans="1:13" x14ac:dyDescent="0.2">
      <c r="A4268" s="59" t="s">
        <v>29207</v>
      </c>
      <c r="B4268" s="60">
        <v>1613</v>
      </c>
      <c r="C4268" s="59">
        <v>544</v>
      </c>
      <c r="D4268" s="59">
        <v>1069</v>
      </c>
      <c r="E4268" s="161">
        <v>0.33725976441413513</v>
      </c>
      <c r="F4268" s="60">
        <v>1376</v>
      </c>
      <c r="G4268" s="60">
        <v>431</v>
      </c>
      <c r="H4268" s="60">
        <v>945</v>
      </c>
      <c r="I4268" s="161">
        <v>0.31322674418604651</v>
      </c>
      <c r="J4268" s="222">
        <v>-2.403302022808862E-2</v>
      </c>
      <c r="K4268" s="222">
        <v>-0.11599625818521983</v>
      </c>
      <c r="L4268" s="163" t="s">
        <v>165</v>
      </c>
      <c r="M4268" s="59">
        <v>544</v>
      </c>
    </row>
    <row r="4269" spans="1:13" x14ac:dyDescent="0.2">
      <c r="A4269" s="59" t="s">
        <v>29208</v>
      </c>
      <c r="B4269" s="60">
        <v>4426</v>
      </c>
      <c r="C4269" s="59">
        <v>2647</v>
      </c>
      <c r="D4269" s="59">
        <v>1779</v>
      </c>
      <c r="E4269" s="161">
        <v>0.59805693628558521</v>
      </c>
      <c r="F4269" s="60">
        <v>4127</v>
      </c>
      <c r="G4269" s="60">
        <v>2581</v>
      </c>
      <c r="H4269" s="60">
        <v>1546</v>
      </c>
      <c r="I4269" s="161">
        <v>0.62539374848558271</v>
      </c>
      <c r="J4269" s="222">
        <v>2.7336812199997507E-2</v>
      </c>
      <c r="K4269" s="222">
        <v>-0.13097245643620012</v>
      </c>
      <c r="L4269" s="163" t="s">
        <v>165</v>
      </c>
      <c r="M4269" s="59">
        <v>2647</v>
      </c>
    </row>
    <row r="4270" spans="1:13" x14ac:dyDescent="0.2">
      <c r="A4270" s="59" t="s">
        <v>29209</v>
      </c>
      <c r="B4270" s="60">
        <v>1113</v>
      </c>
      <c r="C4270" s="59">
        <v>364</v>
      </c>
      <c r="D4270" s="59">
        <v>749</v>
      </c>
      <c r="E4270" s="161">
        <v>0.32704402515723269</v>
      </c>
      <c r="F4270" s="60">
        <v>1280</v>
      </c>
      <c r="G4270" s="60">
        <v>540</v>
      </c>
      <c r="H4270" s="60">
        <v>740</v>
      </c>
      <c r="I4270" s="161">
        <v>0.421875</v>
      </c>
      <c r="J4270" s="222">
        <v>9.4830974842767313E-2</v>
      </c>
      <c r="K4270" s="222">
        <v>-1.2016021361815754E-2</v>
      </c>
      <c r="L4270" s="163" t="s">
        <v>165</v>
      </c>
      <c r="M4270" s="59">
        <v>364</v>
      </c>
    </row>
    <row r="4271" spans="1:13" x14ac:dyDescent="0.2">
      <c r="A4271" s="59" t="s">
        <v>29210</v>
      </c>
      <c r="B4271" s="60">
        <v>5806</v>
      </c>
      <c r="C4271" s="59">
        <v>2805</v>
      </c>
      <c r="D4271" s="59">
        <v>3001</v>
      </c>
      <c r="E4271" s="161">
        <v>0.48312090940406477</v>
      </c>
      <c r="F4271" s="60">
        <v>6073</v>
      </c>
      <c r="G4271" s="60">
        <v>2827</v>
      </c>
      <c r="H4271" s="60">
        <v>3246</v>
      </c>
      <c r="I4271" s="161">
        <v>0.46550304627037709</v>
      </c>
      <c r="J4271" s="222">
        <v>-1.7617863133687683E-2</v>
      </c>
      <c r="K4271" s="222">
        <v>8.1639453515494842E-2</v>
      </c>
      <c r="L4271" s="163" t="s">
        <v>165</v>
      </c>
      <c r="M4271" s="59">
        <v>2805</v>
      </c>
    </row>
    <row r="4272" spans="1:13" x14ac:dyDescent="0.2">
      <c r="A4272" s="59" t="s">
        <v>29211</v>
      </c>
      <c r="B4272" s="60">
        <v>4563</v>
      </c>
      <c r="C4272" s="59">
        <v>1754</v>
      </c>
      <c r="D4272" s="59">
        <v>2809</v>
      </c>
      <c r="E4272" s="161">
        <v>0.38439623055007671</v>
      </c>
      <c r="F4272" s="60">
        <v>4324</v>
      </c>
      <c r="G4272" s="60">
        <v>1665</v>
      </c>
      <c r="H4272" s="60">
        <v>2659</v>
      </c>
      <c r="I4272" s="161">
        <v>0.38506012950971324</v>
      </c>
      <c r="J4272" s="222">
        <v>6.63898959636533E-4</v>
      </c>
      <c r="K4272" s="222">
        <v>-5.3399786400854396E-2</v>
      </c>
      <c r="L4272" s="163" t="s">
        <v>165</v>
      </c>
      <c r="M4272" s="59">
        <v>1754</v>
      </c>
    </row>
    <row r="4273" spans="1:13" x14ac:dyDescent="0.2">
      <c r="A4273" s="59" t="s">
        <v>29212</v>
      </c>
      <c r="B4273" s="60">
        <v>4823</v>
      </c>
      <c r="C4273" s="59">
        <v>3291</v>
      </c>
      <c r="D4273" s="59">
        <v>1532</v>
      </c>
      <c r="E4273" s="161">
        <v>0.68235538046858801</v>
      </c>
      <c r="F4273" s="60">
        <v>4943</v>
      </c>
      <c r="G4273" s="60">
        <v>3546</v>
      </c>
      <c r="H4273" s="60">
        <v>1397</v>
      </c>
      <c r="I4273" s="161">
        <v>0.71737811045923527</v>
      </c>
      <c r="J4273" s="222">
        <v>3.5022729990647261E-2</v>
      </c>
      <c r="K4273" s="222">
        <v>-8.8120104438642294E-2</v>
      </c>
      <c r="L4273" s="163" t="s">
        <v>165</v>
      </c>
      <c r="M4273" s="59">
        <v>3291</v>
      </c>
    </row>
    <row r="4274" spans="1:13" x14ac:dyDescent="0.2">
      <c r="A4274" s="59" t="s">
        <v>29213</v>
      </c>
      <c r="B4274" s="60">
        <v>5446</v>
      </c>
      <c r="C4274" s="59">
        <v>3992</v>
      </c>
      <c r="D4274" s="59">
        <v>1454</v>
      </c>
      <c r="E4274" s="161">
        <v>0.7330150569225119</v>
      </c>
      <c r="F4274" s="60">
        <v>5602</v>
      </c>
      <c r="G4274" s="60">
        <v>2978</v>
      </c>
      <c r="H4274" s="60">
        <v>2624</v>
      </c>
      <c r="I4274" s="161">
        <v>0.53159585862192071</v>
      </c>
      <c r="J4274" s="222">
        <v>-0.20141919830059118</v>
      </c>
      <c r="K4274" s="222">
        <v>0.80467675378266845</v>
      </c>
      <c r="L4274" s="163" t="s">
        <v>174</v>
      </c>
      <c r="M4274" s="59">
        <v>3992</v>
      </c>
    </row>
    <row r="4275" spans="1:13" x14ac:dyDescent="0.2">
      <c r="A4275" s="59" t="s">
        <v>29214</v>
      </c>
      <c r="B4275" s="60">
        <v>4608</v>
      </c>
      <c r="C4275" s="59">
        <v>3038</v>
      </c>
      <c r="D4275" s="59">
        <v>1570</v>
      </c>
      <c r="E4275" s="161">
        <v>0.65928819444444442</v>
      </c>
      <c r="F4275" s="60">
        <v>5605</v>
      </c>
      <c r="G4275" s="60">
        <v>3311</v>
      </c>
      <c r="H4275" s="60">
        <v>2294</v>
      </c>
      <c r="I4275" s="161">
        <v>0.59072256913470111</v>
      </c>
      <c r="J4275" s="222">
        <v>-6.8565625309743305E-2</v>
      </c>
      <c r="K4275" s="222">
        <v>0.46114649681528663</v>
      </c>
      <c r="L4275" s="163" t="s">
        <v>165</v>
      </c>
      <c r="M4275" s="59">
        <v>3038</v>
      </c>
    </row>
    <row r="4276" spans="1:13" x14ac:dyDescent="0.2">
      <c r="A4276" s="59" t="s">
        <v>29215</v>
      </c>
      <c r="B4276" s="60">
        <v>8442</v>
      </c>
      <c r="C4276" s="59">
        <v>5346</v>
      </c>
      <c r="D4276" s="59">
        <v>3096</v>
      </c>
      <c r="E4276" s="161">
        <v>0.63326226012793174</v>
      </c>
      <c r="F4276" s="60">
        <v>5926</v>
      </c>
      <c r="G4276" s="60">
        <v>4270</v>
      </c>
      <c r="H4276" s="60">
        <v>1656</v>
      </c>
      <c r="I4276" s="161">
        <v>0.72055349308133654</v>
      </c>
      <c r="J4276" s="222">
        <v>8.7291232953404796E-2</v>
      </c>
      <c r="K4276" s="222">
        <v>-0.46511627906976744</v>
      </c>
      <c r="L4276" s="163" t="s">
        <v>165</v>
      </c>
      <c r="M4276" s="59">
        <v>5346</v>
      </c>
    </row>
    <row r="4277" spans="1:13" x14ac:dyDescent="0.2">
      <c r="A4277" s="59" t="s">
        <v>29216</v>
      </c>
      <c r="B4277" s="60">
        <v>10085</v>
      </c>
      <c r="C4277" s="59">
        <v>6504</v>
      </c>
      <c r="D4277" s="59">
        <v>3581</v>
      </c>
      <c r="E4277" s="161">
        <v>0.64491819533961325</v>
      </c>
      <c r="F4277" s="60">
        <v>11356</v>
      </c>
      <c r="G4277" s="60">
        <v>6537</v>
      </c>
      <c r="H4277" s="60">
        <v>4819</v>
      </c>
      <c r="I4277" s="161">
        <v>0.57564283198309263</v>
      </c>
      <c r="J4277" s="222">
        <v>-6.9275363356520625E-2</v>
      </c>
      <c r="K4277" s="222">
        <v>0.34571348785255518</v>
      </c>
      <c r="L4277" s="163" t="s">
        <v>165</v>
      </c>
      <c r="M4277" s="59">
        <v>6504</v>
      </c>
    </row>
    <row r="4278" spans="1:13" x14ac:dyDescent="0.2">
      <c r="A4278" s="59" t="s">
        <v>29217</v>
      </c>
      <c r="B4278" s="60">
        <v>7586</v>
      </c>
      <c r="C4278" s="59">
        <v>5385</v>
      </c>
      <c r="D4278" s="59">
        <v>2201</v>
      </c>
      <c r="E4278" s="161">
        <v>0.70986026891642495</v>
      </c>
      <c r="F4278" s="60">
        <v>7104</v>
      </c>
      <c r="G4278" s="60">
        <v>4622</v>
      </c>
      <c r="H4278" s="60">
        <v>2482</v>
      </c>
      <c r="I4278" s="161">
        <v>0.65061936936936937</v>
      </c>
      <c r="J4278" s="222">
        <v>-5.9240899547055581E-2</v>
      </c>
      <c r="K4278" s="222">
        <v>0.12766924125397547</v>
      </c>
      <c r="L4278" s="163" t="s">
        <v>165</v>
      </c>
      <c r="M4278" s="59">
        <v>5385</v>
      </c>
    </row>
    <row r="4279" spans="1:13" x14ac:dyDescent="0.2">
      <c r="A4279" s="59" t="s">
        <v>29218</v>
      </c>
      <c r="B4279" s="60">
        <v>2028</v>
      </c>
      <c r="C4279" s="59">
        <v>581</v>
      </c>
      <c r="D4279" s="59">
        <v>1447</v>
      </c>
      <c r="E4279" s="161">
        <v>0.28648915187376728</v>
      </c>
      <c r="F4279" s="60">
        <v>2425</v>
      </c>
      <c r="G4279" s="60">
        <v>692</v>
      </c>
      <c r="H4279" s="60">
        <v>1733</v>
      </c>
      <c r="I4279" s="161">
        <v>0.28536082474226804</v>
      </c>
      <c r="J4279" s="222">
        <v>-1.1283271314992405E-3</v>
      </c>
      <c r="K4279" s="222">
        <v>0.19765031098825156</v>
      </c>
      <c r="L4279" s="163" t="s">
        <v>165</v>
      </c>
      <c r="M4279" s="59">
        <v>581</v>
      </c>
    </row>
    <row r="4280" spans="1:13" x14ac:dyDescent="0.2">
      <c r="A4280" s="59" t="s">
        <v>29219</v>
      </c>
      <c r="B4280" s="60">
        <v>1796</v>
      </c>
      <c r="C4280" s="59">
        <v>828</v>
      </c>
      <c r="D4280" s="59">
        <v>968</v>
      </c>
      <c r="E4280" s="161">
        <v>0.46102449888641428</v>
      </c>
      <c r="F4280" s="60">
        <v>1940</v>
      </c>
      <c r="G4280" s="60">
        <v>1018</v>
      </c>
      <c r="H4280" s="60">
        <v>922</v>
      </c>
      <c r="I4280" s="161">
        <v>0.52474226804123714</v>
      </c>
      <c r="J4280" s="222">
        <v>6.3717769154822856E-2</v>
      </c>
      <c r="K4280" s="222">
        <v>-4.7520661157024795E-2</v>
      </c>
      <c r="L4280" s="163" t="s">
        <v>165</v>
      </c>
      <c r="M4280" s="59">
        <v>828</v>
      </c>
    </row>
    <row r="4281" spans="1:13" x14ac:dyDescent="0.2">
      <c r="A4281" s="59" t="s">
        <v>29220</v>
      </c>
      <c r="B4281" s="60">
        <v>4489</v>
      </c>
      <c r="C4281" s="59">
        <v>2995</v>
      </c>
      <c r="D4281" s="59">
        <v>1494</v>
      </c>
      <c r="E4281" s="161">
        <v>0.66718645578079749</v>
      </c>
      <c r="F4281" s="60">
        <v>5210</v>
      </c>
      <c r="G4281" s="60">
        <v>2483</v>
      </c>
      <c r="H4281" s="60">
        <v>2727</v>
      </c>
      <c r="I4281" s="161">
        <v>0.47658349328214972</v>
      </c>
      <c r="J4281" s="222">
        <v>-0.19060296249864778</v>
      </c>
      <c r="K4281" s="222">
        <v>0.82530120481927716</v>
      </c>
      <c r="L4281" s="163" t="s">
        <v>174</v>
      </c>
      <c r="M4281" s="59">
        <v>2995</v>
      </c>
    </row>
    <row r="4282" spans="1:13" x14ac:dyDescent="0.2">
      <c r="A4282" s="59" t="s">
        <v>29221</v>
      </c>
      <c r="B4282" s="60">
        <v>6071</v>
      </c>
      <c r="C4282" s="59">
        <v>3710</v>
      </c>
      <c r="D4282" s="59">
        <v>2361</v>
      </c>
      <c r="E4282" s="161">
        <v>0.61110196013836271</v>
      </c>
      <c r="F4282" s="60">
        <v>6448</v>
      </c>
      <c r="G4282" s="60">
        <v>3699</v>
      </c>
      <c r="H4282" s="60">
        <v>2749</v>
      </c>
      <c r="I4282" s="161">
        <v>0.57366625310173702</v>
      </c>
      <c r="J4282" s="222">
        <v>-3.7435707036625687E-2</v>
      </c>
      <c r="K4282" s="222">
        <v>0.16433714527742482</v>
      </c>
      <c r="L4282" s="163" t="s">
        <v>165</v>
      </c>
      <c r="M4282" s="59">
        <v>3710</v>
      </c>
    </row>
    <row r="4283" spans="1:13" x14ac:dyDescent="0.2">
      <c r="A4283" s="59" t="s">
        <v>29222</v>
      </c>
      <c r="B4283" s="60">
        <v>2190</v>
      </c>
      <c r="C4283" s="59">
        <v>1743</v>
      </c>
      <c r="D4283" s="59">
        <v>447</v>
      </c>
      <c r="E4283" s="161">
        <v>0.79589041095890412</v>
      </c>
      <c r="F4283" s="60">
        <v>2111</v>
      </c>
      <c r="G4283" s="60">
        <v>1439</v>
      </c>
      <c r="H4283" s="60">
        <v>672</v>
      </c>
      <c r="I4283" s="161">
        <v>0.68166745618190427</v>
      </c>
      <c r="J4283" s="222">
        <v>-0.11422295477699984</v>
      </c>
      <c r="K4283" s="222">
        <v>0.50335570469798663</v>
      </c>
      <c r="L4283" s="163" t="s">
        <v>174</v>
      </c>
      <c r="M4283" s="59">
        <v>1743</v>
      </c>
    </row>
    <row r="4284" spans="1:13" x14ac:dyDescent="0.2">
      <c r="A4284" s="59" t="s">
        <v>29223</v>
      </c>
      <c r="B4284" s="60">
        <v>1699</v>
      </c>
      <c r="C4284" s="59">
        <v>741</v>
      </c>
      <c r="D4284" s="59">
        <v>958</v>
      </c>
      <c r="E4284" s="161">
        <v>0.43613890523837551</v>
      </c>
      <c r="F4284" s="60">
        <v>2057</v>
      </c>
      <c r="G4284" s="60">
        <v>886</v>
      </c>
      <c r="H4284" s="60">
        <v>1171</v>
      </c>
      <c r="I4284" s="161">
        <v>0.43072435585804569</v>
      </c>
      <c r="J4284" s="222">
        <v>-5.4145493803298139E-3</v>
      </c>
      <c r="K4284" s="222">
        <v>0.22233820459290188</v>
      </c>
      <c r="L4284" s="163" t="s">
        <v>165</v>
      </c>
      <c r="M4284" s="59">
        <v>741</v>
      </c>
    </row>
    <row r="4285" spans="1:13" x14ac:dyDescent="0.2">
      <c r="A4285" s="59" t="s">
        <v>29224</v>
      </c>
      <c r="B4285" s="60">
        <v>4335</v>
      </c>
      <c r="C4285" s="59">
        <v>2953</v>
      </c>
      <c r="D4285" s="59">
        <v>1382</v>
      </c>
      <c r="E4285" s="161">
        <v>0.68119953863898497</v>
      </c>
      <c r="F4285" s="60">
        <v>5449</v>
      </c>
      <c r="G4285" s="60">
        <v>3271</v>
      </c>
      <c r="H4285" s="60">
        <v>2178</v>
      </c>
      <c r="I4285" s="161">
        <v>0.60029363185905671</v>
      </c>
      <c r="J4285" s="222">
        <v>-8.0905906779928261E-2</v>
      </c>
      <c r="K4285" s="222">
        <v>0.57597684515195369</v>
      </c>
      <c r="L4285" s="163" t="s">
        <v>165</v>
      </c>
      <c r="M4285" s="59">
        <v>2953</v>
      </c>
    </row>
    <row r="4286" spans="1:13" x14ac:dyDescent="0.2">
      <c r="A4286" s="59" t="s">
        <v>29225</v>
      </c>
      <c r="B4286" s="60">
        <v>4691</v>
      </c>
      <c r="C4286" s="59">
        <v>1902</v>
      </c>
      <c r="D4286" s="59">
        <v>2789</v>
      </c>
      <c r="E4286" s="161">
        <v>0.40545725858026005</v>
      </c>
      <c r="F4286" s="60">
        <v>5011</v>
      </c>
      <c r="G4286" s="60">
        <v>1974</v>
      </c>
      <c r="H4286" s="60">
        <v>3037</v>
      </c>
      <c r="I4286" s="161">
        <v>0.39393334663739771</v>
      </c>
      <c r="J4286" s="222">
        <v>-1.1523911942862342E-2</v>
      </c>
      <c r="K4286" s="222">
        <v>8.8920760129078527E-2</v>
      </c>
      <c r="L4286" s="163" t="s">
        <v>165</v>
      </c>
      <c r="M4286" s="59">
        <v>1902</v>
      </c>
    </row>
    <row r="4287" spans="1:13" x14ac:dyDescent="0.2">
      <c r="A4287" s="59" t="s">
        <v>29226</v>
      </c>
      <c r="B4287" s="60">
        <v>2627</v>
      </c>
      <c r="C4287" s="59">
        <v>1643</v>
      </c>
      <c r="D4287" s="59">
        <v>984</v>
      </c>
      <c r="E4287" s="161">
        <v>0.62542824514655504</v>
      </c>
      <c r="F4287" s="60">
        <v>3437</v>
      </c>
      <c r="G4287" s="60">
        <v>1843</v>
      </c>
      <c r="H4287" s="60">
        <v>1594</v>
      </c>
      <c r="I4287" s="161">
        <v>0.53622345068373578</v>
      </c>
      <c r="J4287" s="222">
        <v>-8.9204794462819259E-2</v>
      </c>
      <c r="K4287" s="222">
        <v>0.61991869918699183</v>
      </c>
      <c r="L4287" s="163" t="s">
        <v>165</v>
      </c>
      <c r="M4287" s="59">
        <v>1643</v>
      </c>
    </row>
    <row r="4288" spans="1:13" x14ac:dyDescent="0.2">
      <c r="A4288" s="59" t="s">
        <v>29227</v>
      </c>
      <c r="B4288" s="60">
        <v>4505</v>
      </c>
      <c r="C4288" s="59">
        <v>2120</v>
      </c>
      <c r="D4288" s="59">
        <v>2385</v>
      </c>
      <c r="E4288" s="161">
        <v>0.47058823529411764</v>
      </c>
      <c r="F4288" s="60">
        <v>5485</v>
      </c>
      <c r="G4288" s="60">
        <v>2175</v>
      </c>
      <c r="H4288" s="60">
        <v>3310</v>
      </c>
      <c r="I4288" s="161">
        <v>0.39653600729261623</v>
      </c>
      <c r="J4288" s="222">
        <v>-7.4052228001501408E-2</v>
      </c>
      <c r="K4288" s="222">
        <v>0.38784067085953877</v>
      </c>
      <c r="L4288" s="163" t="s">
        <v>165</v>
      </c>
      <c r="M4288" s="59">
        <v>2120</v>
      </c>
    </row>
    <row r="4289" spans="1:13" x14ac:dyDescent="0.2">
      <c r="A4289" s="59" t="s">
        <v>29228</v>
      </c>
      <c r="B4289" s="60">
        <v>3511</v>
      </c>
      <c r="C4289" s="59">
        <v>2407</v>
      </c>
      <c r="D4289" s="59">
        <v>1104</v>
      </c>
      <c r="E4289" s="161">
        <v>0.68555966960979775</v>
      </c>
      <c r="F4289" s="60">
        <v>3746</v>
      </c>
      <c r="G4289" s="60">
        <v>2206</v>
      </c>
      <c r="H4289" s="60">
        <v>1540</v>
      </c>
      <c r="I4289" s="161">
        <v>0.58889482114255209</v>
      </c>
      <c r="J4289" s="222">
        <v>-9.6664848467245656E-2</v>
      </c>
      <c r="K4289" s="222">
        <v>0.39492753623188404</v>
      </c>
      <c r="L4289" s="163" t="s">
        <v>165</v>
      </c>
      <c r="M4289" s="59">
        <v>2407</v>
      </c>
    </row>
    <row r="4290" spans="1:13" x14ac:dyDescent="0.2">
      <c r="A4290" s="59" t="s">
        <v>29229</v>
      </c>
      <c r="B4290" s="60">
        <v>4418</v>
      </c>
      <c r="C4290" s="59">
        <v>2663</v>
      </c>
      <c r="D4290" s="59">
        <v>1755</v>
      </c>
      <c r="E4290" s="161">
        <v>0.60276143051154374</v>
      </c>
      <c r="F4290" s="60">
        <v>5738</v>
      </c>
      <c r="G4290" s="60">
        <v>4126</v>
      </c>
      <c r="H4290" s="60">
        <v>1612</v>
      </c>
      <c r="I4290" s="161">
        <v>0.71906587661206001</v>
      </c>
      <c r="J4290" s="222">
        <v>0.11630444610051627</v>
      </c>
      <c r="K4290" s="222">
        <v>-8.1481481481481488E-2</v>
      </c>
      <c r="L4290" s="163" t="s">
        <v>165</v>
      </c>
      <c r="M4290" s="59">
        <v>2663</v>
      </c>
    </row>
    <row r="4291" spans="1:13" x14ac:dyDescent="0.2">
      <c r="A4291" s="59" t="s">
        <v>29230</v>
      </c>
      <c r="B4291" s="60">
        <v>4658</v>
      </c>
      <c r="C4291" s="59">
        <v>2504</v>
      </c>
      <c r="D4291" s="59">
        <v>2154</v>
      </c>
      <c r="E4291" s="161">
        <v>0.53756977243452131</v>
      </c>
      <c r="F4291" s="60">
        <v>3942</v>
      </c>
      <c r="G4291" s="60">
        <v>1878</v>
      </c>
      <c r="H4291" s="60">
        <v>2064</v>
      </c>
      <c r="I4291" s="161">
        <v>0.47640791476407912</v>
      </c>
      <c r="J4291" s="222">
        <v>-6.1161857670442188E-2</v>
      </c>
      <c r="K4291" s="222">
        <v>-4.1782729805013928E-2</v>
      </c>
      <c r="L4291" s="163" t="s">
        <v>165</v>
      </c>
      <c r="M4291" s="59">
        <v>2504</v>
      </c>
    </row>
    <row r="4292" spans="1:13" x14ac:dyDescent="0.2">
      <c r="A4292" s="59" t="s">
        <v>29231</v>
      </c>
      <c r="B4292" s="60">
        <v>2666</v>
      </c>
      <c r="C4292" s="59">
        <v>2421</v>
      </c>
      <c r="D4292" s="59">
        <v>245</v>
      </c>
      <c r="E4292" s="161">
        <v>0.90810202550637664</v>
      </c>
      <c r="F4292" s="60">
        <v>2373</v>
      </c>
      <c r="G4292" s="60">
        <v>2005</v>
      </c>
      <c r="H4292" s="60">
        <v>368</v>
      </c>
      <c r="I4292" s="161">
        <v>0.84492203961230505</v>
      </c>
      <c r="J4292" s="222">
        <v>-6.3179985894071589E-2</v>
      </c>
      <c r="K4292" s="222">
        <v>0.50204081632653064</v>
      </c>
      <c r="L4292" s="163" t="s">
        <v>165</v>
      </c>
      <c r="M4292" s="59">
        <v>2421</v>
      </c>
    </row>
    <row r="4293" spans="1:13" x14ac:dyDescent="0.2">
      <c r="A4293" s="59" t="s">
        <v>29232</v>
      </c>
      <c r="B4293" s="60">
        <v>1367</v>
      </c>
      <c r="C4293" s="59">
        <v>457</v>
      </c>
      <c r="D4293" s="59">
        <v>910</v>
      </c>
      <c r="E4293" s="161">
        <v>0.33430870519385514</v>
      </c>
      <c r="F4293" s="60">
        <v>3124</v>
      </c>
      <c r="G4293" s="60">
        <v>800</v>
      </c>
      <c r="H4293" s="60">
        <v>2324</v>
      </c>
      <c r="I4293" s="161">
        <v>0.25608194622279129</v>
      </c>
      <c r="J4293" s="222">
        <v>-7.8226758971063848E-2</v>
      </c>
      <c r="K4293" s="222">
        <v>1.5538461538461539</v>
      </c>
      <c r="L4293" s="163" t="s">
        <v>165</v>
      </c>
      <c r="M4293" s="59">
        <v>457</v>
      </c>
    </row>
    <row r="4294" spans="1:13" x14ac:dyDescent="0.2">
      <c r="A4294" s="59" t="s">
        <v>29233</v>
      </c>
      <c r="B4294" s="60">
        <v>4912</v>
      </c>
      <c r="C4294" s="59">
        <v>1320</v>
      </c>
      <c r="D4294" s="59">
        <v>3592</v>
      </c>
      <c r="E4294" s="161">
        <v>0.26872964169381108</v>
      </c>
      <c r="F4294" s="60">
        <v>5826</v>
      </c>
      <c r="G4294" s="60">
        <v>1603</v>
      </c>
      <c r="H4294" s="60">
        <v>4223</v>
      </c>
      <c r="I4294" s="161">
        <v>0.27514589769996567</v>
      </c>
      <c r="J4294" s="222">
        <v>6.4162560061545859E-3</v>
      </c>
      <c r="K4294" s="222">
        <v>0.17566815144766146</v>
      </c>
      <c r="L4294" s="163" t="s">
        <v>165</v>
      </c>
      <c r="M4294" s="59">
        <v>1320</v>
      </c>
    </row>
    <row r="4295" spans="1:13" x14ac:dyDescent="0.2">
      <c r="A4295" s="59" t="s">
        <v>29234</v>
      </c>
      <c r="B4295" s="60">
        <v>3441</v>
      </c>
      <c r="C4295" s="59">
        <v>828</v>
      </c>
      <c r="D4295" s="59">
        <v>2613</v>
      </c>
      <c r="E4295" s="161">
        <v>0.24062772449869224</v>
      </c>
      <c r="F4295" s="60">
        <v>3467</v>
      </c>
      <c r="G4295" s="60">
        <v>881</v>
      </c>
      <c r="H4295" s="60">
        <v>2586</v>
      </c>
      <c r="I4295" s="161">
        <v>0.2541101817132968</v>
      </c>
      <c r="J4295" s="222">
        <v>1.348245721460456E-2</v>
      </c>
      <c r="K4295" s="222">
        <v>-1.0332950631458095E-2</v>
      </c>
      <c r="L4295" s="163" t="s">
        <v>165</v>
      </c>
      <c r="M4295" s="59">
        <v>828</v>
      </c>
    </row>
    <row r="4296" spans="1:13" x14ac:dyDescent="0.2">
      <c r="A4296" s="59" t="s">
        <v>29235</v>
      </c>
      <c r="B4296" s="60">
        <v>2608</v>
      </c>
      <c r="C4296" s="59">
        <v>431</v>
      </c>
      <c r="D4296" s="59">
        <v>2177</v>
      </c>
      <c r="E4296" s="161">
        <v>0.16526073619631901</v>
      </c>
      <c r="F4296" s="60">
        <v>2811</v>
      </c>
      <c r="G4296" s="60">
        <v>270</v>
      </c>
      <c r="H4296" s="60">
        <v>2541</v>
      </c>
      <c r="I4296" s="161">
        <v>9.6051227321237997E-2</v>
      </c>
      <c r="J4296" s="222">
        <v>-6.9209508875081011E-2</v>
      </c>
      <c r="K4296" s="222">
        <v>0.16720257234726688</v>
      </c>
      <c r="L4296" s="163" t="s">
        <v>165</v>
      </c>
      <c r="M4296" s="59">
        <v>431</v>
      </c>
    </row>
    <row r="4297" spans="1:13" x14ac:dyDescent="0.2">
      <c r="A4297" s="59" t="s">
        <v>29236</v>
      </c>
      <c r="B4297" s="60">
        <v>2866</v>
      </c>
      <c r="C4297" s="59">
        <v>1704</v>
      </c>
      <c r="D4297" s="59">
        <v>1162</v>
      </c>
      <c r="E4297" s="161">
        <v>0.59455687369155619</v>
      </c>
      <c r="F4297" s="60">
        <v>3544</v>
      </c>
      <c r="G4297" s="60">
        <v>1627</v>
      </c>
      <c r="H4297" s="60">
        <v>1917</v>
      </c>
      <c r="I4297" s="161">
        <v>0.4590857787810384</v>
      </c>
      <c r="J4297" s="222">
        <v>-0.13547109491051779</v>
      </c>
      <c r="K4297" s="222">
        <v>0.64974182444061968</v>
      </c>
      <c r="L4297" s="163" t="s">
        <v>174</v>
      </c>
      <c r="M4297" s="59">
        <v>1704</v>
      </c>
    </row>
    <row r="4298" spans="1:13" x14ac:dyDescent="0.2">
      <c r="A4298" s="59" t="s">
        <v>29237</v>
      </c>
      <c r="B4298" s="60">
        <v>4944</v>
      </c>
      <c r="C4298" s="59">
        <v>3048</v>
      </c>
      <c r="D4298" s="59">
        <v>1896</v>
      </c>
      <c r="E4298" s="161">
        <v>0.61650485436893199</v>
      </c>
      <c r="F4298" s="60">
        <v>5601</v>
      </c>
      <c r="G4298" s="60">
        <v>2547</v>
      </c>
      <c r="H4298" s="60">
        <v>3054</v>
      </c>
      <c r="I4298" s="161">
        <v>0.45474022495982858</v>
      </c>
      <c r="J4298" s="222">
        <v>-0.16176462940910341</v>
      </c>
      <c r="K4298" s="222">
        <v>0.61075949367088611</v>
      </c>
      <c r="L4298" s="163" t="s">
        <v>174</v>
      </c>
      <c r="M4298" s="59">
        <v>3048</v>
      </c>
    </row>
    <row r="4299" spans="1:13" x14ac:dyDescent="0.2">
      <c r="A4299" s="59" t="s">
        <v>29238</v>
      </c>
      <c r="B4299" s="60">
        <v>4041</v>
      </c>
      <c r="C4299" s="59">
        <v>1444</v>
      </c>
      <c r="D4299" s="59">
        <v>2597</v>
      </c>
      <c r="E4299" s="161">
        <v>0.35733729274931947</v>
      </c>
      <c r="F4299" s="60">
        <v>4496</v>
      </c>
      <c r="G4299" s="60">
        <v>1487</v>
      </c>
      <c r="H4299" s="60">
        <v>3009</v>
      </c>
      <c r="I4299" s="161">
        <v>0.33073843416370108</v>
      </c>
      <c r="J4299" s="222">
        <v>-2.659885858561839E-2</v>
      </c>
      <c r="K4299" s="222">
        <v>0.15864458991143626</v>
      </c>
      <c r="L4299" s="163" t="s">
        <v>165</v>
      </c>
      <c r="M4299" s="59">
        <v>1444</v>
      </c>
    </row>
    <row r="4300" spans="1:13" x14ac:dyDescent="0.2">
      <c r="A4300" s="59" t="s">
        <v>29239</v>
      </c>
      <c r="B4300" s="60">
        <v>4289</v>
      </c>
      <c r="C4300" s="59">
        <v>764</v>
      </c>
      <c r="D4300" s="59">
        <v>3525</v>
      </c>
      <c r="E4300" s="161">
        <v>0.17813010025647005</v>
      </c>
      <c r="F4300" s="60">
        <v>4625</v>
      </c>
      <c r="G4300" s="60">
        <v>318</v>
      </c>
      <c r="H4300" s="60">
        <v>4307</v>
      </c>
      <c r="I4300" s="161">
        <v>6.8756756756756757E-2</v>
      </c>
      <c r="J4300" s="222">
        <v>-0.1093733434997133</v>
      </c>
      <c r="K4300" s="222">
        <v>0.22184397163120567</v>
      </c>
      <c r="L4300" s="163" t="s">
        <v>174</v>
      </c>
      <c r="M4300" s="59">
        <v>764</v>
      </c>
    </row>
    <row r="4301" spans="1:13" x14ac:dyDescent="0.2">
      <c r="A4301" s="59" t="s">
        <v>29240</v>
      </c>
      <c r="B4301" s="60">
        <v>3077</v>
      </c>
      <c r="C4301" s="59">
        <v>2036</v>
      </c>
      <c r="D4301" s="59">
        <v>1041</v>
      </c>
      <c r="E4301" s="161">
        <v>0.66168345791355221</v>
      </c>
      <c r="F4301" s="60">
        <v>3518</v>
      </c>
      <c r="G4301" s="60">
        <v>1925</v>
      </c>
      <c r="H4301" s="60">
        <v>1593</v>
      </c>
      <c r="I4301" s="161">
        <v>0.54718590108015919</v>
      </c>
      <c r="J4301" s="222">
        <v>-0.11449755683339302</v>
      </c>
      <c r="K4301" s="222">
        <v>0.53025936599423629</v>
      </c>
      <c r="L4301" s="163" t="s">
        <v>174</v>
      </c>
      <c r="M4301" s="59">
        <v>2036</v>
      </c>
    </row>
    <row r="4302" spans="1:13" x14ac:dyDescent="0.2">
      <c r="A4302" s="59" t="s">
        <v>29241</v>
      </c>
      <c r="B4302" s="60">
        <v>3372</v>
      </c>
      <c r="C4302" s="59">
        <v>1706</v>
      </c>
      <c r="D4302" s="59">
        <v>1666</v>
      </c>
      <c r="E4302" s="161">
        <v>0.50593119810201659</v>
      </c>
      <c r="F4302" s="60">
        <v>3907</v>
      </c>
      <c r="G4302" s="60">
        <v>1507</v>
      </c>
      <c r="H4302" s="60">
        <v>2400</v>
      </c>
      <c r="I4302" s="161">
        <v>0.38571794215510624</v>
      </c>
      <c r="J4302" s="222">
        <v>-0.12021325594691035</v>
      </c>
      <c r="K4302" s="222">
        <v>0.44057623049219685</v>
      </c>
      <c r="L4302" s="163" t="s">
        <v>174</v>
      </c>
      <c r="M4302" s="59">
        <v>1706</v>
      </c>
    </row>
    <row r="4303" spans="1:13" x14ac:dyDescent="0.2">
      <c r="A4303" s="59" t="s">
        <v>29242</v>
      </c>
      <c r="B4303" s="60">
        <v>3722</v>
      </c>
      <c r="C4303" s="59">
        <v>1846</v>
      </c>
      <c r="D4303" s="59">
        <v>1876</v>
      </c>
      <c r="E4303" s="161">
        <v>0.49596990865126278</v>
      </c>
      <c r="F4303" s="60">
        <v>3953</v>
      </c>
      <c r="G4303" s="60">
        <v>1350</v>
      </c>
      <c r="H4303" s="60">
        <v>2603</v>
      </c>
      <c r="I4303" s="161">
        <v>0.34151277510751327</v>
      </c>
      <c r="J4303" s="222">
        <v>-0.15445713354374951</v>
      </c>
      <c r="K4303" s="222">
        <v>0.38752665245202561</v>
      </c>
      <c r="L4303" s="163" t="s">
        <v>174</v>
      </c>
      <c r="M4303" s="59">
        <v>1846</v>
      </c>
    </row>
    <row r="4304" spans="1:13" x14ac:dyDescent="0.2">
      <c r="A4304" s="59" t="s">
        <v>29243</v>
      </c>
      <c r="B4304" s="60">
        <v>3463</v>
      </c>
      <c r="C4304" s="59">
        <v>750</v>
      </c>
      <c r="D4304" s="59">
        <v>2713</v>
      </c>
      <c r="E4304" s="161">
        <v>0.21657522379439792</v>
      </c>
      <c r="F4304" s="60">
        <v>3390</v>
      </c>
      <c r="G4304" s="60">
        <v>579</v>
      </c>
      <c r="H4304" s="60">
        <v>2811</v>
      </c>
      <c r="I4304" s="161">
        <v>0.17079646017699116</v>
      </c>
      <c r="J4304" s="222">
        <v>-4.5778763617406765E-2</v>
      </c>
      <c r="K4304" s="222">
        <v>3.612237375598968E-2</v>
      </c>
      <c r="L4304" s="163" t="s">
        <v>165</v>
      </c>
      <c r="M4304" s="59">
        <v>750</v>
      </c>
    </row>
    <row r="4305" spans="1:13" x14ac:dyDescent="0.2">
      <c r="A4305" s="59" t="s">
        <v>29244</v>
      </c>
      <c r="B4305" s="60">
        <v>1424</v>
      </c>
      <c r="C4305" s="59">
        <v>140</v>
      </c>
      <c r="D4305" s="59">
        <v>1284</v>
      </c>
      <c r="E4305" s="161">
        <v>9.8314606741573038E-2</v>
      </c>
      <c r="F4305" s="60">
        <v>1456</v>
      </c>
      <c r="G4305" s="60">
        <v>133</v>
      </c>
      <c r="H4305" s="60">
        <v>1323</v>
      </c>
      <c r="I4305" s="161">
        <v>9.1346153846153841E-2</v>
      </c>
      <c r="J4305" s="222">
        <v>-6.9684528954191971E-3</v>
      </c>
      <c r="K4305" s="222">
        <v>3.0373831775700934E-2</v>
      </c>
      <c r="L4305" s="163" t="s">
        <v>165</v>
      </c>
      <c r="M4305" s="59">
        <v>140</v>
      </c>
    </row>
    <row r="4306" spans="1:13" x14ac:dyDescent="0.2">
      <c r="A4306" s="59" t="s">
        <v>29245</v>
      </c>
      <c r="B4306" s="60">
        <v>4742</v>
      </c>
      <c r="C4306" s="59">
        <v>3628</v>
      </c>
      <c r="D4306" s="59">
        <v>1114</v>
      </c>
      <c r="E4306" s="161">
        <v>0.76507802614930409</v>
      </c>
      <c r="F4306" s="60">
        <v>5137</v>
      </c>
      <c r="G4306" s="60">
        <v>3215</v>
      </c>
      <c r="H4306" s="60">
        <v>1922</v>
      </c>
      <c r="I4306" s="161">
        <v>0.62585166439556161</v>
      </c>
      <c r="J4306" s="222">
        <v>-0.13922636175374248</v>
      </c>
      <c r="K4306" s="222">
        <v>0.72531418312387796</v>
      </c>
      <c r="L4306" s="163" t="s">
        <v>174</v>
      </c>
      <c r="M4306" s="59">
        <v>3628</v>
      </c>
    </row>
    <row r="4307" spans="1:13" x14ac:dyDescent="0.2">
      <c r="A4307" s="59" t="s">
        <v>29246</v>
      </c>
      <c r="B4307" s="60">
        <v>2645</v>
      </c>
      <c r="C4307" s="59">
        <v>2373</v>
      </c>
      <c r="D4307" s="59">
        <v>272</v>
      </c>
      <c r="E4307" s="161">
        <v>0.89716446124763705</v>
      </c>
      <c r="F4307" s="60">
        <v>2764</v>
      </c>
      <c r="G4307" s="60">
        <v>2298</v>
      </c>
      <c r="H4307" s="60">
        <v>466</v>
      </c>
      <c r="I4307" s="161">
        <v>0.83140376266280758</v>
      </c>
      <c r="J4307" s="222">
        <v>-6.5760698584829469E-2</v>
      </c>
      <c r="K4307" s="222">
        <v>0.71323529411764708</v>
      </c>
      <c r="L4307" s="163" t="s">
        <v>165</v>
      </c>
      <c r="M4307" s="59">
        <v>2373</v>
      </c>
    </row>
    <row r="4308" spans="1:13" x14ac:dyDescent="0.2">
      <c r="A4308" s="59" t="s">
        <v>29247</v>
      </c>
      <c r="B4308" s="60">
        <v>2210</v>
      </c>
      <c r="C4308" s="59">
        <v>1136</v>
      </c>
      <c r="D4308" s="59">
        <v>1074</v>
      </c>
      <c r="E4308" s="161">
        <v>0.51402714932126692</v>
      </c>
      <c r="F4308" s="60">
        <v>2629</v>
      </c>
      <c r="G4308" s="60">
        <v>1765</v>
      </c>
      <c r="H4308" s="60">
        <v>864</v>
      </c>
      <c r="I4308" s="161">
        <v>0.67135793077215666</v>
      </c>
      <c r="J4308" s="222">
        <v>0.15733078145088975</v>
      </c>
      <c r="K4308" s="222">
        <v>-0.19553072625698323</v>
      </c>
      <c r="L4308" s="163" t="s">
        <v>165</v>
      </c>
      <c r="M4308" s="59">
        <v>1136</v>
      </c>
    </row>
    <row r="4309" spans="1:13" x14ac:dyDescent="0.2">
      <c r="A4309" s="59" t="s">
        <v>29248</v>
      </c>
      <c r="B4309" s="60">
        <v>4184</v>
      </c>
      <c r="C4309" s="59">
        <v>3273</v>
      </c>
      <c r="D4309" s="59">
        <v>911</v>
      </c>
      <c r="E4309" s="161">
        <v>0.78226577437858513</v>
      </c>
      <c r="F4309" s="60">
        <v>4022</v>
      </c>
      <c r="G4309" s="60">
        <v>3169</v>
      </c>
      <c r="H4309" s="60">
        <v>853</v>
      </c>
      <c r="I4309" s="161">
        <v>0.78791645947289901</v>
      </c>
      <c r="J4309" s="222">
        <v>5.6506850943138787E-3</v>
      </c>
      <c r="K4309" s="222">
        <v>-6.3666300768386391E-2</v>
      </c>
      <c r="L4309" s="163" t="s">
        <v>165</v>
      </c>
      <c r="M4309" s="59">
        <v>3273</v>
      </c>
    </row>
    <row r="4310" spans="1:13" x14ac:dyDescent="0.2">
      <c r="A4310" s="59" t="s">
        <v>29249</v>
      </c>
      <c r="B4310" s="60">
        <v>3200</v>
      </c>
      <c r="C4310" s="59">
        <v>2533</v>
      </c>
      <c r="D4310" s="59">
        <v>667</v>
      </c>
      <c r="E4310" s="161">
        <v>0.79156249999999995</v>
      </c>
      <c r="F4310" s="60">
        <v>2948</v>
      </c>
      <c r="G4310" s="60">
        <v>1900</v>
      </c>
      <c r="H4310" s="60">
        <v>1048</v>
      </c>
      <c r="I4310" s="161">
        <v>0.64450474898236088</v>
      </c>
      <c r="J4310" s="222">
        <v>-0.14705775101763907</v>
      </c>
      <c r="K4310" s="222">
        <v>0.5712143928035982</v>
      </c>
      <c r="L4310" s="163" t="s">
        <v>174</v>
      </c>
      <c r="M4310" s="59">
        <v>2533</v>
      </c>
    </row>
    <row r="4311" spans="1:13" x14ac:dyDescent="0.2">
      <c r="A4311" s="59" t="s">
        <v>29250</v>
      </c>
      <c r="B4311" s="60">
        <v>3212</v>
      </c>
      <c r="C4311" s="59">
        <v>2805</v>
      </c>
      <c r="D4311" s="59">
        <v>407</v>
      </c>
      <c r="E4311" s="161">
        <v>0.87328767123287676</v>
      </c>
      <c r="F4311" s="60">
        <v>3305</v>
      </c>
      <c r="G4311" s="60">
        <v>2539</v>
      </c>
      <c r="H4311" s="60">
        <v>766</v>
      </c>
      <c r="I4311" s="161">
        <v>0.76822995461422083</v>
      </c>
      <c r="J4311" s="222">
        <v>-0.10505771661865593</v>
      </c>
      <c r="K4311" s="222">
        <v>0.88206388206388209</v>
      </c>
      <c r="L4311" s="163" t="s">
        <v>174</v>
      </c>
      <c r="M4311" s="59">
        <v>2805</v>
      </c>
    </row>
    <row r="4312" spans="1:13" x14ac:dyDescent="0.2">
      <c r="A4312" s="59" t="s">
        <v>29251</v>
      </c>
      <c r="B4312" s="60">
        <v>3446</v>
      </c>
      <c r="C4312" s="59">
        <v>1444</v>
      </c>
      <c r="D4312" s="59">
        <v>2002</v>
      </c>
      <c r="E4312" s="161">
        <v>0.41903656413232732</v>
      </c>
      <c r="F4312" s="60">
        <v>3388</v>
      </c>
      <c r="G4312" s="60">
        <v>571</v>
      </c>
      <c r="H4312" s="60">
        <v>2817</v>
      </c>
      <c r="I4312" s="161">
        <v>0.16853600944510036</v>
      </c>
      <c r="J4312" s="222">
        <v>-0.25050055468722698</v>
      </c>
      <c r="K4312" s="222">
        <v>0.40709290709290707</v>
      </c>
      <c r="L4312" s="163" t="s">
        <v>174</v>
      </c>
      <c r="M4312" s="59">
        <v>1444</v>
      </c>
    </row>
    <row r="4313" spans="1:13" x14ac:dyDescent="0.2">
      <c r="A4313" s="59" t="s">
        <v>29252</v>
      </c>
      <c r="B4313" s="60">
        <v>2766</v>
      </c>
      <c r="C4313" s="59">
        <v>529</v>
      </c>
      <c r="D4313" s="59">
        <v>2237</v>
      </c>
      <c r="E4313" s="161">
        <v>0.19125090383224874</v>
      </c>
      <c r="F4313" s="60">
        <v>3021</v>
      </c>
      <c r="G4313" s="60">
        <v>601</v>
      </c>
      <c r="H4313" s="60">
        <v>2420</v>
      </c>
      <c r="I4313" s="161">
        <v>0.19894074809665674</v>
      </c>
      <c r="J4313" s="222">
        <v>7.6898442644079967E-3</v>
      </c>
      <c r="K4313" s="222">
        <v>8.1805990165400091E-2</v>
      </c>
      <c r="L4313" s="163" t="s">
        <v>165</v>
      </c>
      <c r="M4313" s="59">
        <v>529</v>
      </c>
    </row>
    <row r="4314" spans="1:13" x14ac:dyDescent="0.2">
      <c r="A4314" s="59" t="s">
        <v>29253</v>
      </c>
      <c r="B4314" s="60">
        <v>3318</v>
      </c>
      <c r="C4314" s="59">
        <v>1242</v>
      </c>
      <c r="D4314" s="59">
        <v>2076</v>
      </c>
      <c r="E4314" s="161">
        <v>0.37432188065099459</v>
      </c>
      <c r="F4314" s="60">
        <v>3182</v>
      </c>
      <c r="G4314" s="60">
        <v>841</v>
      </c>
      <c r="H4314" s="60">
        <v>2341</v>
      </c>
      <c r="I4314" s="161">
        <v>0.26429918290383408</v>
      </c>
      <c r="J4314" s="222">
        <v>-0.1100226977471605</v>
      </c>
      <c r="K4314" s="222">
        <v>0.12764932562620424</v>
      </c>
      <c r="L4314" s="163" t="s">
        <v>165</v>
      </c>
      <c r="M4314" s="59">
        <v>1242</v>
      </c>
    </row>
    <row r="4315" spans="1:13" x14ac:dyDescent="0.2">
      <c r="A4315" s="59" t="s">
        <v>29254</v>
      </c>
      <c r="B4315" s="60">
        <v>5504</v>
      </c>
      <c r="C4315" s="59">
        <v>2279</v>
      </c>
      <c r="D4315" s="59">
        <v>3225</v>
      </c>
      <c r="E4315" s="161">
        <v>0.4140625</v>
      </c>
      <c r="F4315" s="60">
        <v>6252</v>
      </c>
      <c r="G4315" s="60">
        <v>3181</v>
      </c>
      <c r="H4315" s="60">
        <v>3071</v>
      </c>
      <c r="I4315" s="161">
        <v>0.5087971849008317</v>
      </c>
      <c r="J4315" s="222">
        <v>9.47346849008317E-2</v>
      </c>
      <c r="K4315" s="222">
        <v>-4.7751937984496125E-2</v>
      </c>
      <c r="L4315" s="163" t="s">
        <v>165</v>
      </c>
      <c r="M4315" s="59">
        <v>2279</v>
      </c>
    </row>
    <row r="4316" spans="1:13" x14ac:dyDescent="0.2">
      <c r="A4316" s="59" t="s">
        <v>29255</v>
      </c>
      <c r="B4316" s="60">
        <v>5887</v>
      </c>
      <c r="C4316" s="59">
        <v>2972</v>
      </c>
      <c r="D4316" s="59">
        <v>2915</v>
      </c>
      <c r="E4316" s="161">
        <v>0.50484117547137763</v>
      </c>
      <c r="F4316" s="60">
        <v>5461</v>
      </c>
      <c r="G4316" s="60">
        <v>2023</v>
      </c>
      <c r="H4316" s="60">
        <v>3438</v>
      </c>
      <c r="I4316" s="161">
        <v>0.37044497344808641</v>
      </c>
      <c r="J4316" s="222">
        <v>-0.13439620202329122</v>
      </c>
      <c r="K4316" s="222">
        <v>0.17941680960548886</v>
      </c>
      <c r="L4316" s="163" t="s">
        <v>174</v>
      </c>
      <c r="M4316" s="59">
        <v>2972</v>
      </c>
    </row>
    <row r="4317" spans="1:13" x14ac:dyDescent="0.2">
      <c r="A4317" s="59" t="s">
        <v>29256</v>
      </c>
      <c r="B4317" s="60">
        <v>3352</v>
      </c>
      <c r="C4317" s="59">
        <v>2432</v>
      </c>
      <c r="D4317" s="59">
        <v>920</v>
      </c>
      <c r="E4317" s="161">
        <v>0.72553699284009543</v>
      </c>
      <c r="F4317" s="60">
        <v>2801</v>
      </c>
      <c r="G4317" s="60">
        <v>1356</v>
      </c>
      <c r="H4317" s="60">
        <v>1445</v>
      </c>
      <c r="I4317" s="161">
        <v>0.48411281685112462</v>
      </c>
      <c r="J4317" s="222">
        <v>-0.24142417598897081</v>
      </c>
      <c r="K4317" s="222">
        <v>0.57065217391304346</v>
      </c>
      <c r="L4317" s="163" t="s">
        <v>174</v>
      </c>
      <c r="M4317" s="59">
        <v>2432</v>
      </c>
    </row>
    <row r="4318" spans="1:13" x14ac:dyDescent="0.2">
      <c r="A4318" s="59" t="s">
        <v>29257</v>
      </c>
      <c r="B4318" s="60">
        <v>2307</v>
      </c>
      <c r="C4318" s="59">
        <v>1353</v>
      </c>
      <c r="D4318" s="59">
        <v>954</v>
      </c>
      <c r="E4318" s="161">
        <v>0.58647594278283488</v>
      </c>
      <c r="F4318" s="60">
        <v>2812</v>
      </c>
      <c r="G4318" s="60">
        <v>1386</v>
      </c>
      <c r="H4318" s="60">
        <v>1426</v>
      </c>
      <c r="I4318" s="161">
        <v>0.49288762446657186</v>
      </c>
      <c r="J4318" s="222">
        <v>-9.3588318316263019E-2</v>
      </c>
      <c r="K4318" s="222">
        <v>0.4947589098532495</v>
      </c>
      <c r="L4318" s="163" t="s">
        <v>165</v>
      </c>
      <c r="M4318" s="59">
        <v>1353</v>
      </c>
    </row>
    <row r="4319" spans="1:13" x14ac:dyDescent="0.2">
      <c r="A4319" s="59" t="s">
        <v>29258</v>
      </c>
      <c r="B4319" s="60">
        <v>2879</v>
      </c>
      <c r="C4319" s="59">
        <v>2458</v>
      </c>
      <c r="D4319" s="59">
        <v>421</v>
      </c>
      <c r="E4319" s="161">
        <v>0.85376866967697118</v>
      </c>
      <c r="F4319" s="60">
        <v>2983</v>
      </c>
      <c r="G4319" s="60">
        <v>1857</v>
      </c>
      <c r="H4319" s="60">
        <v>1126</v>
      </c>
      <c r="I4319" s="161">
        <v>0.62252765672142141</v>
      </c>
      <c r="J4319" s="222">
        <v>-0.23124101295554977</v>
      </c>
      <c r="K4319" s="222">
        <v>1.6745843230403801</v>
      </c>
      <c r="L4319" s="163" t="s">
        <v>174</v>
      </c>
      <c r="M4319" s="59">
        <v>2458</v>
      </c>
    </row>
    <row r="4320" spans="1:13" x14ac:dyDescent="0.2">
      <c r="A4320" s="59" t="s">
        <v>29259</v>
      </c>
      <c r="B4320" s="60">
        <v>3276</v>
      </c>
      <c r="C4320" s="59">
        <v>2135</v>
      </c>
      <c r="D4320" s="59">
        <v>1141</v>
      </c>
      <c r="E4320" s="161">
        <v>0.65170940170940173</v>
      </c>
      <c r="F4320" s="60">
        <v>4791</v>
      </c>
      <c r="G4320" s="60">
        <v>3109</v>
      </c>
      <c r="H4320" s="60">
        <v>1682</v>
      </c>
      <c r="I4320" s="161">
        <v>0.64892506783552495</v>
      </c>
      <c r="J4320" s="222">
        <v>-2.7843338738767764E-3</v>
      </c>
      <c r="K4320" s="222">
        <v>0.47414548641542509</v>
      </c>
      <c r="L4320" s="163" t="s">
        <v>165</v>
      </c>
      <c r="M4320" s="59">
        <v>2135</v>
      </c>
    </row>
    <row r="4321" spans="1:13" x14ac:dyDescent="0.2">
      <c r="A4321" s="59" t="s">
        <v>29260</v>
      </c>
      <c r="B4321" s="60">
        <v>3807</v>
      </c>
      <c r="C4321" s="59">
        <v>3023</v>
      </c>
      <c r="D4321" s="59">
        <v>784</v>
      </c>
      <c r="E4321" s="161">
        <v>0.79406356711321247</v>
      </c>
      <c r="F4321" s="60">
        <v>4744</v>
      </c>
      <c r="G4321" s="60">
        <v>3076</v>
      </c>
      <c r="H4321" s="60">
        <v>1668</v>
      </c>
      <c r="I4321" s="161">
        <v>0.64839797639123098</v>
      </c>
      <c r="J4321" s="222">
        <v>-0.14566559072198149</v>
      </c>
      <c r="K4321" s="222">
        <v>1.1275510204081634</v>
      </c>
      <c r="L4321" s="163" t="s">
        <v>174</v>
      </c>
      <c r="M4321" s="59">
        <v>3023</v>
      </c>
    </row>
    <row r="4322" spans="1:13" x14ac:dyDescent="0.2">
      <c r="A4322" s="59" t="s">
        <v>29261</v>
      </c>
      <c r="B4322" s="60">
        <v>4944</v>
      </c>
      <c r="C4322" s="59">
        <v>3350</v>
      </c>
      <c r="D4322" s="59">
        <v>1594</v>
      </c>
      <c r="E4322" s="161">
        <v>0.67758899676375406</v>
      </c>
      <c r="F4322" s="60">
        <v>5360</v>
      </c>
      <c r="G4322" s="60">
        <v>3089</v>
      </c>
      <c r="H4322" s="60">
        <v>2271</v>
      </c>
      <c r="I4322" s="161">
        <v>0.57630597014925378</v>
      </c>
      <c r="J4322" s="222">
        <v>-0.10128302661450028</v>
      </c>
      <c r="K4322" s="222">
        <v>0.42471769134253451</v>
      </c>
      <c r="L4322" s="163" t="s">
        <v>174</v>
      </c>
      <c r="M4322" s="59">
        <v>3350</v>
      </c>
    </row>
    <row r="4323" spans="1:13" x14ac:dyDescent="0.2">
      <c r="A4323" s="59" t="s">
        <v>29262</v>
      </c>
      <c r="B4323" s="60">
        <v>3817</v>
      </c>
      <c r="C4323" s="59">
        <v>2848</v>
      </c>
      <c r="D4323" s="59">
        <v>969</v>
      </c>
      <c r="E4323" s="161">
        <v>0.74613570867173173</v>
      </c>
      <c r="F4323" s="60">
        <v>4200</v>
      </c>
      <c r="G4323" s="60">
        <v>2457</v>
      </c>
      <c r="H4323" s="60">
        <v>1743</v>
      </c>
      <c r="I4323" s="161">
        <v>0.58499999999999996</v>
      </c>
      <c r="J4323" s="222">
        <v>-0.16113570867173177</v>
      </c>
      <c r="K4323" s="222">
        <v>0.79876160990712075</v>
      </c>
      <c r="L4323" s="163" t="s">
        <v>174</v>
      </c>
      <c r="M4323" s="59">
        <v>2848</v>
      </c>
    </row>
    <row r="4324" spans="1:13" x14ac:dyDescent="0.2">
      <c r="A4324" s="59" t="s">
        <v>29263</v>
      </c>
      <c r="B4324" s="60">
        <v>2590</v>
      </c>
      <c r="C4324" s="59">
        <v>1946</v>
      </c>
      <c r="D4324" s="59">
        <v>644</v>
      </c>
      <c r="E4324" s="161">
        <v>0.75135135135135134</v>
      </c>
      <c r="F4324" s="60">
        <v>3203</v>
      </c>
      <c r="G4324" s="60">
        <v>1906</v>
      </c>
      <c r="H4324" s="60">
        <v>1297</v>
      </c>
      <c r="I4324" s="161">
        <v>0.59506712457071498</v>
      </c>
      <c r="J4324" s="222">
        <v>-0.15628422678063636</v>
      </c>
      <c r="K4324" s="222">
        <v>1.0139751552795031</v>
      </c>
      <c r="L4324" s="163" t="s">
        <v>174</v>
      </c>
      <c r="M4324" s="59">
        <v>1946</v>
      </c>
    </row>
    <row r="4325" spans="1:13" x14ac:dyDescent="0.2">
      <c r="A4325" s="59" t="s">
        <v>29264</v>
      </c>
      <c r="B4325" s="60">
        <v>3926</v>
      </c>
      <c r="C4325" s="59">
        <v>1951</v>
      </c>
      <c r="D4325" s="59">
        <v>1975</v>
      </c>
      <c r="E4325" s="161">
        <v>0.49694345389709627</v>
      </c>
      <c r="F4325" s="60">
        <v>5120</v>
      </c>
      <c r="G4325" s="60">
        <v>2474</v>
      </c>
      <c r="H4325" s="60">
        <v>2646</v>
      </c>
      <c r="I4325" s="161">
        <v>0.48320312500000001</v>
      </c>
      <c r="J4325" s="222">
        <v>-1.3740328897096254E-2</v>
      </c>
      <c r="K4325" s="222">
        <v>0.33974683544303796</v>
      </c>
      <c r="L4325" s="163" t="s">
        <v>165</v>
      </c>
      <c r="M4325" s="59">
        <v>1951</v>
      </c>
    </row>
    <row r="4326" spans="1:13" x14ac:dyDescent="0.2">
      <c r="A4326" s="59" t="s">
        <v>29265</v>
      </c>
      <c r="B4326" s="60">
        <v>4462</v>
      </c>
      <c r="C4326" s="59">
        <v>2949</v>
      </c>
      <c r="D4326" s="59">
        <v>1513</v>
      </c>
      <c r="E4326" s="161">
        <v>0.66091438816674142</v>
      </c>
      <c r="F4326" s="60">
        <v>4481</v>
      </c>
      <c r="G4326" s="60">
        <v>2466</v>
      </c>
      <c r="H4326" s="60">
        <v>2015</v>
      </c>
      <c r="I4326" s="161">
        <v>0.55032358848471319</v>
      </c>
      <c r="J4326" s="222">
        <v>-0.11059079968202823</v>
      </c>
      <c r="K4326" s="222">
        <v>0.33179114342366162</v>
      </c>
      <c r="L4326" s="163" t="s">
        <v>174</v>
      </c>
      <c r="M4326" s="59">
        <v>2949</v>
      </c>
    </row>
    <row r="4327" spans="1:13" x14ac:dyDescent="0.2">
      <c r="A4327" s="59" t="s">
        <v>29266</v>
      </c>
      <c r="B4327" s="60">
        <v>3602</v>
      </c>
      <c r="C4327" s="59">
        <v>2520</v>
      </c>
      <c r="D4327" s="59">
        <v>1082</v>
      </c>
      <c r="E4327" s="161">
        <v>0.69961132704053308</v>
      </c>
      <c r="F4327" s="60">
        <v>3435</v>
      </c>
      <c r="G4327" s="60">
        <v>2347</v>
      </c>
      <c r="H4327" s="60">
        <v>1088</v>
      </c>
      <c r="I4327" s="161">
        <v>0.68326055312954881</v>
      </c>
      <c r="J4327" s="222">
        <v>-1.6350773910984273E-2</v>
      </c>
      <c r="K4327" s="222">
        <v>5.5452865064695009E-3</v>
      </c>
      <c r="L4327" s="163" t="s">
        <v>165</v>
      </c>
      <c r="M4327" s="59">
        <v>2520</v>
      </c>
    </row>
    <row r="4328" spans="1:13" x14ac:dyDescent="0.2">
      <c r="A4328" s="59" t="s">
        <v>29267</v>
      </c>
      <c r="B4328" s="60">
        <v>5108</v>
      </c>
      <c r="C4328" s="59">
        <v>3468</v>
      </c>
      <c r="D4328" s="59">
        <v>1640</v>
      </c>
      <c r="E4328" s="161">
        <v>0.67893500391542683</v>
      </c>
      <c r="F4328" s="60">
        <v>5851</v>
      </c>
      <c r="G4328" s="60">
        <v>3467</v>
      </c>
      <c r="H4328" s="60">
        <v>2384</v>
      </c>
      <c r="I4328" s="161">
        <v>0.59254828234489831</v>
      </c>
      <c r="J4328" s="222">
        <v>-8.6386721570528513E-2</v>
      </c>
      <c r="K4328" s="222">
        <v>0.45365853658536587</v>
      </c>
      <c r="L4328" s="163" t="s">
        <v>165</v>
      </c>
      <c r="M4328" s="59">
        <v>3468</v>
      </c>
    </row>
    <row r="4329" spans="1:13" x14ac:dyDescent="0.2">
      <c r="A4329" s="59" t="s">
        <v>29268</v>
      </c>
      <c r="B4329" s="60">
        <v>6841</v>
      </c>
      <c r="C4329" s="59">
        <v>5020</v>
      </c>
      <c r="D4329" s="59">
        <v>1821</v>
      </c>
      <c r="E4329" s="161">
        <v>0.73381084636749017</v>
      </c>
      <c r="F4329" s="60">
        <v>6840</v>
      </c>
      <c r="G4329" s="60">
        <v>4111</v>
      </c>
      <c r="H4329" s="60">
        <v>2729</v>
      </c>
      <c r="I4329" s="161">
        <v>0.60102339181286546</v>
      </c>
      <c r="J4329" s="222">
        <v>-0.13278745455462471</v>
      </c>
      <c r="K4329" s="222">
        <v>0.49862712795167491</v>
      </c>
      <c r="L4329" s="163" t="s">
        <v>174</v>
      </c>
      <c r="M4329" s="59">
        <v>5020</v>
      </c>
    </row>
    <row r="4330" spans="1:13" x14ac:dyDescent="0.2">
      <c r="A4330" s="59" t="s">
        <v>29269</v>
      </c>
      <c r="B4330" s="60">
        <v>3223</v>
      </c>
      <c r="C4330" s="59">
        <v>2523</v>
      </c>
      <c r="D4330" s="59">
        <v>700</v>
      </c>
      <c r="E4330" s="161">
        <v>0.7828110456096804</v>
      </c>
      <c r="F4330" s="60">
        <v>2747</v>
      </c>
      <c r="G4330" s="60">
        <v>1678</v>
      </c>
      <c r="H4330" s="60">
        <v>1069</v>
      </c>
      <c r="I4330" s="161">
        <v>0.61084819803421919</v>
      </c>
      <c r="J4330" s="222">
        <v>-0.17196284757546121</v>
      </c>
      <c r="K4330" s="222">
        <v>0.52714285714285714</v>
      </c>
      <c r="L4330" s="163" t="s">
        <v>174</v>
      </c>
      <c r="M4330" s="59">
        <v>2523</v>
      </c>
    </row>
    <row r="4331" spans="1:13" x14ac:dyDescent="0.2">
      <c r="A4331" s="59" t="s">
        <v>29270</v>
      </c>
      <c r="B4331" s="60">
        <v>3176</v>
      </c>
      <c r="C4331" s="59">
        <v>1828</v>
      </c>
      <c r="D4331" s="59">
        <v>1348</v>
      </c>
      <c r="E4331" s="161">
        <v>0.57556675062972296</v>
      </c>
      <c r="F4331" s="60">
        <v>2934</v>
      </c>
      <c r="G4331" s="60">
        <v>1721</v>
      </c>
      <c r="H4331" s="60">
        <v>1213</v>
      </c>
      <c r="I4331" s="161">
        <v>0.58657123381049758</v>
      </c>
      <c r="J4331" s="222">
        <v>1.1004483180774627E-2</v>
      </c>
      <c r="K4331" s="222">
        <v>-0.10014836795252226</v>
      </c>
      <c r="L4331" s="163" t="s">
        <v>165</v>
      </c>
      <c r="M4331" s="59">
        <v>1828</v>
      </c>
    </row>
    <row r="4332" spans="1:13" x14ac:dyDescent="0.2">
      <c r="A4332" s="59" t="s">
        <v>29271</v>
      </c>
      <c r="B4332" s="60">
        <v>5592</v>
      </c>
      <c r="C4332" s="59">
        <v>3981</v>
      </c>
      <c r="D4332" s="59">
        <v>1611</v>
      </c>
      <c r="E4332" s="161">
        <v>0.71190987124463523</v>
      </c>
      <c r="F4332" s="60">
        <v>5871</v>
      </c>
      <c r="G4332" s="60">
        <v>3221</v>
      </c>
      <c r="H4332" s="60">
        <v>2650</v>
      </c>
      <c r="I4332" s="161">
        <v>0.54862885368761705</v>
      </c>
      <c r="J4332" s="222">
        <v>-0.16328101755701818</v>
      </c>
      <c r="K4332" s="222">
        <v>0.64494103041589079</v>
      </c>
      <c r="L4332" s="163" t="s">
        <v>174</v>
      </c>
      <c r="M4332" s="59">
        <v>3981</v>
      </c>
    </row>
    <row r="4333" spans="1:13" x14ac:dyDescent="0.2">
      <c r="A4333" s="59" t="s">
        <v>29272</v>
      </c>
      <c r="B4333" s="60">
        <v>629</v>
      </c>
      <c r="C4333" s="59">
        <v>553</v>
      </c>
      <c r="D4333" s="59">
        <v>76</v>
      </c>
      <c r="E4333" s="161">
        <v>0.87917329093799679</v>
      </c>
      <c r="F4333" s="60">
        <v>968</v>
      </c>
      <c r="G4333" s="60">
        <v>417</v>
      </c>
      <c r="H4333" s="60">
        <v>551</v>
      </c>
      <c r="I4333" s="161">
        <v>0.43078512396694213</v>
      </c>
      <c r="J4333" s="222">
        <v>-0.44838816697105466</v>
      </c>
      <c r="K4333" s="222">
        <v>6.25</v>
      </c>
      <c r="L4333" s="163" t="s">
        <v>174</v>
      </c>
      <c r="M4333" s="59">
        <v>553</v>
      </c>
    </row>
    <row r="4334" spans="1:13" x14ac:dyDescent="0.2">
      <c r="A4334" s="59" t="s">
        <v>29273</v>
      </c>
      <c r="B4334" s="60">
        <v>4501</v>
      </c>
      <c r="C4334" s="59">
        <v>633</v>
      </c>
      <c r="D4334" s="59">
        <v>3868</v>
      </c>
      <c r="E4334" s="161">
        <v>0.14063541435236615</v>
      </c>
      <c r="F4334" s="60">
        <v>5407</v>
      </c>
      <c r="G4334" s="60">
        <v>1415</v>
      </c>
      <c r="H4334" s="60">
        <v>3992</v>
      </c>
      <c r="I4334" s="161">
        <v>0.26169779914925095</v>
      </c>
      <c r="J4334" s="222">
        <v>0.1210623847968848</v>
      </c>
      <c r="K4334" s="222">
        <v>3.2057911065149949E-2</v>
      </c>
      <c r="L4334" s="163" t="s">
        <v>165</v>
      </c>
      <c r="M4334" s="59">
        <v>633</v>
      </c>
    </row>
    <row r="4335" spans="1:13" x14ac:dyDescent="0.2">
      <c r="A4335" s="59" t="s">
        <v>29274</v>
      </c>
      <c r="B4335" s="60">
        <v>7627</v>
      </c>
      <c r="C4335" s="59">
        <v>2292</v>
      </c>
      <c r="D4335" s="59">
        <v>5335</v>
      </c>
      <c r="E4335" s="161">
        <v>0.30051134128753115</v>
      </c>
      <c r="F4335" s="60">
        <v>8740</v>
      </c>
      <c r="G4335" s="60">
        <v>2981</v>
      </c>
      <c r="H4335" s="60">
        <v>5759</v>
      </c>
      <c r="I4335" s="161">
        <v>0.34107551487414189</v>
      </c>
      <c r="J4335" s="222">
        <v>4.0564173586610741E-2</v>
      </c>
      <c r="K4335" s="222">
        <v>7.9475164011246491E-2</v>
      </c>
      <c r="L4335" s="163" t="s">
        <v>165</v>
      </c>
      <c r="M4335" s="59">
        <v>2292</v>
      </c>
    </row>
    <row r="4336" spans="1:13" x14ac:dyDescent="0.2">
      <c r="A4336" s="59" t="s">
        <v>29275</v>
      </c>
      <c r="B4336" s="60">
        <v>5562</v>
      </c>
      <c r="C4336" s="59">
        <v>4059</v>
      </c>
      <c r="D4336" s="59">
        <v>1503</v>
      </c>
      <c r="E4336" s="161">
        <v>0.72977346278317157</v>
      </c>
      <c r="F4336" s="60">
        <v>5643</v>
      </c>
      <c r="G4336" s="60">
        <v>3444</v>
      </c>
      <c r="H4336" s="60">
        <v>2199</v>
      </c>
      <c r="I4336" s="161">
        <v>0.61031366294524192</v>
      </c>
      <c r="J4336" s="222">
        <v>-0.11945979983792965</v>
      </c>
      <c r="K4336" s="222">
        <v>0.46307385229540921</v>
      </c>
      <c r="L4336" s="163" t="s">
        <v>174</v>
      </c>
      <c r="M4336" s="59">
        <v>4059</v>
      </c>
    </row>
    <row r="4337" spans="1:13" x14ac:dyDescent="0.2">
      <c r="A4337" s="59" t="s">
        <v>29276</v>
      </c>
      <c r="B4337" s="60">
        <v>2333</v>
      </c>
      <c r="C4337" s="59">
        <v>713</v>
      </c>
      <c r="D4337" s="59">
        <v>1620</v>
      </c>
      <c r="E4337" s="161">
        <v>0.30561508786969566</v>
      </c>
      <c r="F4337" s="60">
        <v>2750</v>
      </c>
      <c r="G4337" s="60">
        <v>1270</v>
      </c>
      <c r="H4337" s="60">
        <v>1480</v>
      </c>
      <c r="I4337" s="161">
        <v>0.46181818181818179</v>
      </c>
      <c r="J4337" s="222">
        <v>0.15620309394848614</v>
      </c>
      <c r="K4337" s="222">
        <v>-8.6419753086419748E-2</v>
      </c>
      <c r="L4337" s="163" t="s">
        <v>165</v>
      </c>
      <c r="M4337" s="59">
        <v>713</v>
      </c>
    </row>
    <row r="4338" spans="1:13" x14ac:dyDescent="0.2">
      <c r="A4338" s="59" t="s">
        <v>29277</v>
      </c>
      <c r="B4338" s="60">
        <v>2900</v>
      </c>
      <c r="C4338" s="59">
        <v>1393</v>
      </c>
      <c r="D4338" s="59">
        <v>1507</v>
      </c>
      <c r="E4338" s="161">
        <v>0.48034482758620689</v>
      </c>
      <c r="F4338" s="60">
        <v>2809</v>
      </c>
      <c r="G4338" s="60">
        <v>1905</v>
      </c>
      <c r="H4338" s="60">
        <v>904</v>
      </c>
      <c r="I4338" s="161">
        <v>0.67817728729085081</v>
      </c>
      <c r="J4338" s="222">
        <v>0.19783245970464391</v>
      </c>
      <c r="K4338" s="222">
        <v>-0.40013271400132716</v>
      </c>
      <c r="L4338" s="163" t="s">
        <v>165</v>
      </c>
      <c r="M4338" s="59">
        <v>1393</v>
      </c>
    </row>
    <row r="4339" spans="1:13" x14ac:dyDescent="0.2">
      <c r="A4339" s="59" t="s">
        <v>29278</v>
      </c>
      <c r="B4339" s="60">
        <v>4975</v>
      </c>
      <c r="C4339" s="59">
        <v>3437</v>
      </c>
      <c r="D4339" s="59">
        <v>1538</v>
      </c>
      <c r="E4339" s="161">
        <v>0.6908542713567839</v>
      </c>
      <c r="F4339" s="60">
        <v>5295</v>
      </c>
      <c r="G4339" s="60">
        <v>3690</v>
      </c>
      <c r="H4339" s="60">
        <v>1605</v>
      </c>
      <c r="I4339" s="161">
        <v>0.69688385269121811</v>
      </c>
      <c r="J4339" s="222">
        <v>6.0295813344342086E-3</v>
      </c>
      <c r="K4339" s="222">
        <v>4.3563068920676205E-2</v>
      </c>
      <c r="L4339" s="163" t="s">
        <v>165</v>
      </c>
      <c r="M4339" s="59">
        <v>3437</v>
      </c>
    </row>
    <row r="4340" spans="1:13" x14ac:dyDescent="0.2">
      <c r="A4340" s="59" t="s">
        <v>29279</v>
      </c>
      <c r="B4340" s="60">
        <v>5507</v>
      </c>
      <c r="C4340" s="59">
        <v>1256</v>
      </c>
      <c r="D4340" s="59">
        <v>4251</v>
      </c>
      <c r="E4340" s="161">
        <v>0.22807336117668423</v>
      </c>
      <c r="F4340" s="60">
        <v>6351</v>
      </c>
      <c r="G4340" s="60">
        <v>838</v>
      </c>
      <c r="H4340" s="60">
        <v>5513</v>
      </c>
      <c r="I4340" s="161">
        <v>0.1319477247677531</v>
      </c>
      <c r="J4340" s="222">
        <v>-9.6125636408931125E-2</v>
      </c>
      <c r="K4340" s="222">
        <v>0.29687132439426017</v>
      </c>
      <c r="L4340" s="163" t="s">
        <v>165</v>
      </c>
      <c r="M4340" s="59">
        <v>1256</v>
      </c>
    </row>
    <row r="4341" spans="1:13" x14ac:dyDescent="0.2">
      <c r="A4341" s="59" t="s">
        <v>29280</v>
      </c>
      <c r="B4341" s="60">
        <v>3972</v>
      </c>
      <c r="C4341" s="59">
        <v>579</v>
      </c>
      <c r="D4341" s="59">
        <v>3393</v>
      </c>
      <c r="E4341" s="161">
        <v>0.14577039274924472</v>
      </c>
      <c r="F4341" s="60">
        <v>4101</v>
      </c>
      <c r="G4341" s="60">
        <v>312</v>
      </c>
      <c r="H4341" s="60">
        <v>3789</v>
      </c>
      <c r="I4341" s="161">
        <v>7.6079005120702273E-2</v>
      </c>
      <c r="J4341" s="222">
        <v>-6.9691387628542448E-2</v>
      </c>
      <c r="K4341" s="222">
        <v>0.11671087533156499</v>
      </c>
      <c r="L4341" s="163" t="s">
        <v>165</v>
      </c>
      <c r="M4341" s="59">
        <v>579</v>
      </c>
    </row>
    <row r="4342" spans="1:13" x14ac:dyDescent="0.2">
      <c r="A4342" s="59" t="s">
        <v>29281</v>
      </c>
      <c r="B4342" s="60">
        <v>3556</v>
      </c>
      <c r="C4342" s="59">
        <v>1040</v>
      </c>
      <c r="D4342" s="59">
        <v>2516</v>
      </c>
      <c r="E4342" s="161">
        <v>0.29246344206974129</v>
      </c>
      <c r="F4342" s="60">
        <v>3378</v>
      </c>
      <c r="G4342" s="60">
        <v>714</v>
      </c>
      <c r="H4342" s="60">
        <v>2664</v>
      </c>
      <c r="I4342" s="161">
        <v>0.21136767317939609</v>
      </c>
      <c r="J4342" s="222">
        <v>-8.1095768890345199E-2</v>
      </c>
      <c r="K4342" s="222">
        <v>5.8823529411764705E-2</v>
      </c>
      <c r="L4342" s="163" t="s">
        <v>165</v>
      </c>
      <c r="M4342" s="59">
        <v>1040</v>
      </c>
    </row>
    <row r="4343" spans="1:13" x14ac:dyDescent="0.2">
      <c r="A4343" s="59" t="s">
        <v>29282</v>
      </c>
      <c r="B4343" s="60">
        <v>5439</v>
      </c>
      <c r="C4343" s="59">
        <v>786</v>
      </c>
      <c r="D4343" s="59">
        <v>4653</v>
      </c>
      <c r="E4343" s="161">
        <v>0.14451185879757308</v>
      </c>
      <c r="F4343" s="60">
        <v>4918</v>
      </c>
      <c r="G4343" s="60">
        <v>905</v>
      </c>
      <c r="H4343" s="60">
        <v>4013</v>
      </c>
      <c r="I4343" s="161">
        <v>0.18401789345262301</v>
      </c>
      <c r="J4343" s="222">
        <v>3.9506034655049926E-2</v>
      </c>
      <c r="K4343" s="222">
        <v>-0.13754566946056307</v>
      </c>
      <c r="L4343" s="163" t="s">
        <v>165</v>
      </c>
      <c r="M4343" s="59">
        <v>786</v>
      </c>
    </row>
    <row r="4344" spans="1:13" x14ac:dyDescent="0.2">
      <c r="A4344" s="59" t="s">
        <v>29283</v>
      </c>
      <c r="B4344" s="60">
        <v>5819</v>
      </c>
      <c r="C4344" s="59">
        <v>2209</v>
      </c>
      <c r="D4344" s="59">
        <v>3610</v>
      </c>
      <c r="E4344" s="161">
        <v>0.3796184911496821</v>
      </c>
      <c r="F4344" s="60">
        <v>6148</v>
      </c>
      <c r="G4344" s="60">
        <v>2078</v>
      </c>
      <c r="H4344" s="60">
        <v>4070</v>
      </c>
      <c r="I4344" s="161">
        <v>0.33799609629147692</v>
      </c>
      <c r="J4344" s="222">
        <v>-4.1622394858205181E-2</v>
      </c>
      <c r="K4344" s="222">
        <v>0.12742382271468145</v>
      </c>
      <c r="L4344" s="163" t="s">
        <v>165</v>
      </c>
      <c r="M4344" s="59">
        <v>2209</v>
      </c>
    </row>
    <row r="4345" spans="1:13" x14ac:dyDescent="0.2">
      <c r="A4345" s="59" t="s">
        <v>29284</v>
      </c>
      <c r="B4345" s="60">
        <v>5133</v>
      </c>
      <c r="C4345" s="59">
        <v>1070</v>
      </c>
      <c r="D4345" s="59">
        <v>4063</v>
      </c>
      <c r="E4345" s="161">
        <v>0.20845509448665497</v>
      </c>
      <c r="F4345" s="60">
        <v>5883</v>
      </c>
      <c r="G4345" s="60">
        <v>1779</v>
      </c>
      <c r="H4345" s="60">
        <v>4104</v>
      </c>
      <c r="I4345" s="161">
        <v>0.3023967363590005</v>
      </c>
      <c r="J4345" s="222">
        <v>9.3941641872345522E-2</v>
      </c>
      <c r="K4345" s="222">
        <v>1.0091065714988924E-2</v>
      </c>
      <c r="L4345" s="163" t="s">
        <v>165</v>
      </c>
      <c r="M4345" s="59">
        <v>1070</v>
      </c>
    </row>
    <row r="4346" spans="1:13" x14ac:dyDescent="0.2">
      <c r="A4346" s="59" t="s">
        <v>29285</v>
      </c>
      <c r="B4346" s="60">
        <v>4690</v>
      </c>
      <c r="C4346" s="59">
        <v>1860</v>
      </c>
      <c r="D4346" s="59">
        <v>2830</v>
      </c>
      <c r="E4346" s="161">
        <v>0.39658848614072495</v>
      </c>
      <c r="F4346" s="60">
        <v>5589</v>
      </c>
      <c r="G4346" s="60">
        <v>2201</v>
      </c>
      <c r="H4346" s="60">
        <v>3388</v>
      </c>
      <c r="I4346" s="161">
        <v>0.39380926820540346</v>
      </c>
      <c r="J4346" s="222">
        <v>-2.7792179353214874E-3</v>
      </c>
      <c r="K4346" s="222">
        <v>0.19717314487632509</v>
      </c>
      <c r="L4346" s="163" t="s">
        <v>165</v>
      </c>
      <c r="M4346" s="59">
        <v>1860</v>
      </c>
    </row>
    <row r="4347" spans="1:13" x14ac:dyDescent="0.2">
      <c r="A4347" s="59" t="s">
        <v>29286</v>
      </c>
      <c r="B4347" s="60">
        <v>6672</v>
      </c>
      <c r="C4347" s="59">
        <v>749</v>
      </c>
      <c r="D4347" s="59">
        <v>5923</v>
      </c>
      <c r="E4347" s="161">
        <v>0.11226019184652278</v>
      </c>
      <c r="F4347" s="60">
        <v>6845</v>
      </c>
      <c r="G4347" s="60">
        <v>613</v>
      </c>
      <c r="H4347" s="60">
        <v>6232</v>
      </c>
      <c r="I4347" s="161">
        <v>8.955441928414902E-2</v>
      </c>
      <c r="J4347" s="222">
        <v>-2.2705772562373758E-2</v>
      </c>
      <c r="K4347" s="222">
        <v>5.2169508694918112E-2</v>
      </c>
      <c r="L4347" s="163" t="s">
        <v>165</v>
      </c>
      <c r="M4347" s="59">
        <v>749</v>
      </c>
    </row>
    <row r="4348" spans="1:13" x14ac:dyDescent="0.2">
      <c r="A4348" s="59" t="s">
        <v>29287</v>
      </c>
      <c r="B4348" s="60">
        <v>6329</v>
      </c>
      <c r="C4348" s="59">
        <v>1919</v>
      </c>
      <c r="D4348" s="59">
        <v>4410</v>
      </c>
      <c r="E4348" s="161">
        <v>0.30320745773423924</v>
      </c>
      <c r="F4348" s="60">
        <v>7586</v>
      </c>
      <c r="G4348" s="60">
        <v>2511</v>
      </c>
      <c r="H4348" s="60">
        <v>5075</v>
      </c>
      <c r="I4348" s="161">
        <v>0.33100448194041654</v>
      </c>
      <c r="J4348" s="222">
        <v>2.7797024206177301E-2</v>
      </c>
      <c r="K4348" s="222">
        <v>0.15079365079365079</v>
      </c>
      <c r="L4348" s="163" t="s">
        <v>165</v>
      </c>
      <c r="M4348" s="59">
        <v>1919</v>
      </c>
    </row>
    <row r="4349" spans="1:13" x14ac:dyDescent="0.2">
      <c r="A4349" s="59" t="s">
        <v>29288</v>
      </c>
      <c r="B4349" s="60">
        <v>7638</v>
      </c>
      <c r="C4349" s="59">
        <v>2662</v>
      </c>
      <c r="D4349" s="59">
        <v>4976</v>
      </c>
      <c r="E4349" s="161">
        <v>0.34852055511914115</v>
      </c>
      <c r="F4349" s="60">
        <v>7940</v>
      </c>
      <c r="G4349" s="60">
        <v>2684</v>
      </c>
      <c r="H4349" s="60">
        <v>5256</v>
      </c>
      <c r="I4349" s="161">
        <v>0.3380352644836272</v>
      </c>
      <c r="J4349" s="222">
        <v>-1.0485290635513955E-2</v>
      </c>
      <c r="K4349" s="222">
        <v>5.6270096463022508E-2</v>
      </c>
      <c r="L4349" s="163" t="s">
        <v>165</v>
      </c>
      <c r="M4349" s="59">
        <v>2662</v>
      </c>
    </row>
    <row r="4350" spans="1:13" x14ac:dyDescent="0.2">
      <c r="A4350" s="59" t="s">
        <v>29289</v>
      </c>
      <c r="B4350" s="60">
        <v>5790</v>
      </c>
      <c r="C4350" s="59">
        <v>2562</v>
      </c>
      <c r="D4350" s="59">
        <v>3228</v>
      </c>
      <c r="E4350" s="161">
        <v>0.44248704663212435</v>
      </c>
      <c r="F4350" s="60">
        <v>6155</v>
      </c>
      <c r="G4350" s="60">
        <v>2851</v>
      </c>
      <c r="H4350" s="60">
        <v>3304</v>
      </c>
      <c r="I4350" s="161">
        <v>0.46320064987814785</v>
      </c>
      <c r="J4350" s="222">
        <v>2.0713603246023504E-2</v>
      </c>
      <c r="K4350" s="222">
        <v>2.3543990086741014E-2</v>
      </c>
      <c r="L4350" s="163" t="s">
        <v>165</v>
      </c>
      <c r="M4350" s="59">
        <v>2562</v>
      </c>
    </row>
    <row r="4351" spans="1:13" x14ac:dyDescent="0.2">
      <c r="A4351" s="59" t="s">
        <v>29290</v>
      </c>
      <c r="B4351" s="60">
        <v>4106</v>
      </c>
      <c r="C4351" s="59">
        <v>864</v>
      </c>
      <c r="D4351" s="59">
        <v>3242</v>
      </c>
      <c r="E4351" s="161">
        <v>0.21042377009254748</v>
      </c>
      <c r="F4351" s="60">
        <v>4722</v>
      </c>
      <c r="G4351" s="60">
        <v>1315</v>
      </c>
      <c r="H4351" s="60">
        <v>3407</v>
      </c>
      <c r="I4351" s="161">
        <v>0.27848369335027529</v>
      </c>
      <c r="J4351" s="222">
        <v>6.8059923257727806E-2</v>
      </c>
      <c r="K4351" s="222">
        <v>5.0894509561998764E-2</v>
      </c>
      <c r="L4351" s="163" t="s">
        <v>165</v>
      </c>
      <c r="M4351" s="59">
        <v>864</v>
      </c>
    </row>
    <row r="4352" spans="1:13" x14ac:dyDescent="0.2">
      <c r="A4352" s="59" t="s">
        <v>29291</v>
      </c>
      <c r="B4352" s="60">
        <v>2800</v>
      </c>
      <c r="C4352" s="59">
        <v>1621</v>
      </c>
      <c r="D4352" s="59">
        <v>1179</v>
      </c>
      <c r="E4352" s="161">
        <v>0.57892857142857146</v>
      </c>
      <c r="F4352" s="60">
        <v>2802</v>
      </c>
      <c r="G4352" s="60">
        <v>1484</v>
      </c>
      <c r="H4352" s="60">
        <v>1318</v>
      </c>
      <c r="I4352" s="161">
        <v>0.52962169878658105</v>
      </c>
      <c r="J4352" s="222">
        <v>-4.9306872641990407E-2</v>
      </c>
      <c r="K4352" s="222">
        <v>0.11789652247667515</v>
      </c>
      <c r="L4352" s="163" t="s">
        <v>165</v>
      </c>
      <c r="M4352" s="59">
        <v>1621</v>
      </c>
    </row>
    <row r="4353" spans="1:13" x14ac:dyDescent="0.2">
      <c r="A4353" s="59" t="s">
        <v>29292</v>
      </c>
      <c r="B4353" s="60">
        <v>2538</v>
      </c>
      <c r="C4353" s="59">
        <v>828</v>
      </c>
      <c r="D4353" s="59">
        <v>1710</v>
      </c>
      <c r="E4353" s="161">
        <v>0.32624113475177308</v>
      </c>
      <c r="F4353" s="60">
        <v>2662</v>
      </c>
      <c r="G4353" s="60">
        <v>800</v>
      </c>
      <c r="H4353" s="60">
        <v>1862</v>
      </c>
      <c r="I4353" s="161">
        <v>0.30052592036063108</v>
      </c>
      <c r="J4353" s="222">
        <v>-2.5715214391141994E-2</v>
      </c>
      <c r="K4353" s="222">
        <v>8.8888888888888892E-2</v>
      </c>
      <c r="L4353" s="163" t="s">
        <v>165</v>
      </c>
      <c r="M4353" s="59">
        <v>828</v>
      </c>
    </row>
    <row r="4354" spans="1:13" x14ac:dyDescent="0.2">
      <c r="A4354" s="59" t="s">
        <v>29293</v>
      </c>
      <c r="B4354" s="60">
        <v>4831</v>
      </c>
      <c r="C4354" s="59">
        <v>1640</v>
      </c>
      <c r="D4354" s="59">
        <v>3191</v>
      </c>
      <c r="E4354" s="161">
        <v>0.33947422893810802</v>
      </c>
      <c r="F4354" s="60">
        <v>5779</v>
      </c>
      <c r="G4354" s="60">
        <v>2210</v>
      </c>
      <c r="H4354" s="60">
        <v>3569</v>
      </c>
      <c r="I4354" s="161">
        <v>0.38241910365115073</v>
      </c>
      <c r="J4354" s="222">
        <v>4.2944874713042702E-2</v>
      </c>
      <c r="K4354" s="222">
        <v>0.11845816358508304</v>
      </c>
      <c r="L4354" s="163" t="s">
        <v>165</v>
      </c>
      <c r="M4354" s="59">
        <v>1640</v>
      </c>
    </row>
    <row r="4355" spans="1:13" x14ac:dyDescent="0.2">
      <c r="A4355" s="59" t="s">
        <v>29294</v>
      </c>
      <c r="B4355" s="60">
        <v>3446</v>
      </c>
      <c r="C4355" s="59">
        <v>1310</v>
      </c>
      <c r="D4355" s="59">
        <v>2136</v>
      </c>
      <c r="E4355" s="161">
        <v>0.38015089959373188</v>
      </c>
      <c r="F4355" s="60">
        <v>4274</v>
      </c>
      <c r="G4355" s="60">
        <v>1239</v>
      </c>
      <c r="H4355" s="60">
        <v>3035</v>
      </c>
      <c r="I4355" s="161">
        <v>0.28989237248479177</v>
      </c>
      <c r="J4355" s="222">
        <v>-9.0258527108940112E-2</v>
      </c>
      <c r="K4355" s="222">
        <v>0.42088014981273408</v>
      </c>
      <c r="L4355" s="163" t="s">
        <v>165</v>
      </c>
      <c r="M4355" s="59">
        <v>1310</v>
      </c>
    </row>
    <row r="4356" spans="1:13" x14ac:dyDescent="0.2">
      <c r="A4356" s="59" t="s">
        <v>29295</v>
      </c>
      <c r="B4356" s="60">
        <v>3268</v>
      </c>
      <c r="C4356" s="59">
        <v>1254</v>
      </c>
      <c r="D4356" s="59">
        <v>2014</v>
      </c>
      <c r="E4356" s="161">
        <v>0.38372093023255816</v>
      </c>
      <c r="F4356" s="60">
        <v>4034</v>
      </c>
      <c r="G4356" s="60">
        <v>1241</v>
      </c>
      <c r="H4356" s="60">
        <v>2793</v>
      </c>
      <c r="I4356" s="161">
        <v>0.3076351016360932</v>
      </c>
      <c r="J4356" s="222">
        <v>-7.6085828596464955E-2</v>
      </c>
      <c r="K4356" s="222">
        <v>0.3867924528301887</v>
      </c>
      <c r="L4356" s="163" t="s">
        <v>165</v>
      </c>
      <c r="M4356" s="59">
        <v>1254</v>
      </c>
    </row>
    <row r="4357" spans="1:13" x14ac:dyDescent="0.2">
      <c r="A4357" s="59" t="s">
        <v>29296</v>
      </c>
      <c r="B4357" s="60">
        <v>9272</v>
      </c>
      <c r="C4357" s="59">
        <v>4737</v>
      </c>
      <c r="D4357" s="59">
        <v>4535</v>
      </c>
      <c r="E4357" s="161">
        <v>0.51089301121656605</v>
      </c>
      <c r="F4357" s="60">
        <v>8388</v>
      </c>
      <c r="G4357" s="60">
        <v>3619</v>
      </c>
      <c r="H4357" s="60">
        <v>4769</v>
      </c>
      <c r="I4357" s="161">
        <v>0.43144969003338102</v>
      </c>
      <c r="J4357" s="222">
        <v>-7.9443321183185034E-2</v>
      </c>
      <c r="K4357" s="222">
        <v>5.1598676957001099E-2</v>
      </c>
      <c r="L4357" s="163" t="s">
        <v>165</v>
      </c>
      <c r="M4357" s="59">
        <v>4737</v>
      </c>
    </row>
    <row r="4358" spans="1:13" x14ac:dyDescent="0.2">
      <c r="A4358" s="59" t="s">
        <v>29297</v>
      </c>
      <c r="B4358" s="60">
        <v>4401</v>
      </c>
      <c r="C4358" s="59">
        <v>2442</v>
      </c>
      <c r="D4358" s="59">
        <v>1959</v>
      </c>
      <c r="E4358" s="161">
        <v>0.55487389229720518</v>
      </c>
      <c r="F4358" s="60">
        <v>4571</v>
      </c>
      <c r="G4358" s="60">
        <v>2779</v>
      </c>
      <c r="H4358" s="60">
        <v>1792</v>
      </c>
      <c r="I4358" s="161">
        <v>0.60796324655436451</v>
      </c>
      <c r="J4358" s="222">
        <v>5.3089354257159327E-2</v>
      </c>
      <c r="K4358" s="222">
        <v>-8.5247575293517105E-2</v>
      </c>
      <c r="L4358" s="163" t="s">
        <v>165</v>
      </c>
      <c r="M4358" s="59">
        <v>2442</v>
      </c>
    </row>
    <row r="4359" spans="1:13" x14ac:dyDescent="0.2">
      <c r="A4359" s="59" t="s">
        <v>29298</v>
      </c>
      <c r="B4359" s="60">
        <v>3461</v>
      </c>
      <c r="C4359" s="59">
        <v>2588</v>
      </c>
      <c r="D4359" s="59">
        <v>873</v>
      </c>
      <c r="E4359" s="161">
        <v>0.74776076278532211</v>
      </c>
      <c r="F4359" s="60">
        <v>3875</v>
      </c>
      <c r="G4359" s="60">
        <v>2023</v>
      </c>
      <c r="H4359" s="60">
        <v>1852</v>
      </c>
      <c r="I4359" s="161">
        <v>0.52206451612903226</v>
      </c>
      <c r="J4359" s="222">
        <v>-0.22569624665628985</v>
      </c>
      <c r="K4359" s="222">
        <v>1.1214203894616266</v>
      </c>
      <c r="L4359" s="163" t="s">
        <v>174</v>
      </c>
      <c r="M4359" s="59">
        <v>2588</v>
      </c>
    </row>
    <row r="4360" spans="1:13" x14ac:dyDescent="0.2">
      <c r="A4360" s="59" t="s">
        <v>29299</v>
      </c>
      <c r="B4360" s="60">
        <v>4607</v>
      </c>
      <c r="C4360" s="59">
        <v>3763</v>
      </c>
      <c r="D4360" s="59">
        <v>844</v>
      </c>
      <c r="E4360" s="161">
        <v>0.81680052094638589</v>
      </c>
      <c r="F4360" s="60">
        <v>4911</v>
      </c>
      <c r="G4360" s="60">
        <v>3623</v>
      </c>
      <c r="H4360" s="60">
        <v>1288</v>
      </c>
      <c r="I4360" s="161">
        <v>0.73773162288739569</v>
      </c>
      <c r="J4360" s="222">
        <v>-7.90688980589902E-2</v>
      </c>
      <c r="K4360" s="222">
        <v>0.52606635071090047</v>
      </c>
      <c r="L4360" s="163" t="s">
        <v>165</v>
      </c>
      <c r="M4360" s="59">
        <v>3763</v>
      </c>
    </row>
    <row r="4361" spans="1:13" x14ac:dyDescent="0.2">
      <c r="A4361" s="59" t="s">
        <v>29300</v>
      </c>
      <c r="B4361" s="60">
        <v>7667</v>
      </c>
      <c r="C4361" s="59">
        <v>3002</v>
      </c>
      <c r="D4361" s="59">
        <v>4665</v>
      </c>
      <c r="E4361" s="161">
        <v>0.39154819355680187</v>
      </c>
      <c r="F4361" s="60">
        <v>8910</v>
      </c>
      <c r="G4361" s="60">
        <v>3841</v>
      </c>
      <c r="H4361" s="60">
        <v>5069</v>
      </c>
      <c r="I4361" s="161">
        <v>0.43108866442199778</v>
      </c>
      <c r="J4361" s="222">
        <v>3.9540470865195909E-2</v>
      </c>
      <c r="K4361" s="222">
        <v>8.6602357984994646E-2</v>
      </c>
      <c r="L4361" s="163" t="s">
        <v>165</v>
      </c>
      <c r="M4361" s="59">
        <v>3002</v>
      </c>
    </row>
    <row r="4362" spans="1:13" x14ac:dyDescent="0.2">
      <c r="A4362" s="59" t="s">
        <v>29301</v>
      </c>
      <c r="B4362" s="60">
        <v>3782</v>
      </c>
      <c r="C4362" s="59">
        <v>2216</v>
      </c>
      <c r="D4362" s="59">
        <v>1566</v>
      </c>
      <c r="E4362" s="161">
        <v>0.58593336858804868</v>
      </c>
      <c r="F4362" s="60">
        <v>3648</v>
      </c>
      <c r="G4362" s="60">
        <v>1992</v>
      </c>
      <c r="H4362" s="60">
        <v>1656</v>
      </c>
      <c r="I4362" s="161">
        <v>0.54605263157894735</v>
      </c>
      <c r="J4362" s="222">
        <v>-3.988073700910133E-2</v>
      </c>
      <c r="K4362" s="222">
        <v>5.7471264367816091E-2</v>
      </c>
      <c r="L4362" s="163" t="s">
        <v>165</v>
      </c>
      <c r="M4362" s="59">
        <v>2216</v>
      </c>
    </row>
    <row r="4363" spans="1:13" x14ac:dyDescent="0.2">
      <c r="A4363" s="59" t="s">
        <v>29302</v>
      </c>
      <c r="B4363" s="60">
        <v>5217</v>
      </c>
      <c r="C4363" s="59">
        <v>2766</v>
      </c>
      <c r="D4363" s="59">
        <v>2451</v>
      </c>
      <c r="E4363" s="161">
        <v>0.53018976423231745</v>
      </c>
      <c r="F4363" s="60">
        <v>7067</v>
      </c>
      <c r="G4363" s="60">
        <v>3420</v>
      </c>
      <c r="H4363" s="60">
        <v>3647</v>
      </c>
      <c r="I4363" s="161">
        <v>0.48393943681901797</v>
      </c>
      <c r="J4363" s="222">
        <v>-4.6250327413299486E-2</v>
      </c>
      <c r="K4363" s="222">
        <v>0.4879640962872297</v>
      </c>
      <c r="L4363" s="163" t="s">
        <v>165</v>
      </c>
      <c r="M4363" s="59">
        <v>2766</v>
      </c>
    </row>
    <row r="4364" spans="1:13" x14ac:dyDescent="0.2">
      <c r="A4364" s="59" t="s">
        <v>29303</v>
      </c>
      <c r="B4364" s="60">
        <v>1489</v>
      </c>
      <c r="C4364" s="59">
        <v>1021</v>
      </c>
      <c r="D4364" s="59">
        <v>468</v>
      </c>
      <c r="E4364" s="161">
        <v>0.68569509738079248</v>
      </c>
      <c r="F4364" s="60">
        <v>1859</v>
      </c>
      <c r="G4364" s="60">
        <v>1082</v>
      </c>
      <c r="H4364" s="60">
        <v>777</v>
      </c>
      <c r="I4364" s="161">
        <v>0.58203335126412048</v>
      </c>
      <c r="J4364" s="222">
        <v>-0.103661746116672</v>
      </c>
      <c r="K4364" s="222">
        <v>0.66025641025641024</v>
      </c>
      <c r="L4364" s="163" t="s">
        <v>174</v>
      </c>
      <c r="M4364" s="59">
        <v>1021</v>
      </c>
    </row>
    <row r="4365" spans="1:13" x14ac:dyDescent="0.2">
      <c r="A4365" s="59" t="s">
        <v>29304</v>
      </c>
      <c r="B4365" s="60">
        <v>3448</v>
      </c>
      <c r="C4365" s="59">
        <v>2597</v>
      </c>
      <c r="D4365" s="59">
        <v>851</v>
      </c>
      <c r="E4365" s="161">
        <v>0.7531902552204176</v>
      </c>
      <c r="F4365" s="60">
        <v>4329</v>
      </c>
      <c r="G4365" s="60">
        <v>2394</v>
      </c>
      <c r="H4365" s="60">
        <v>1935</v>
      </c>
      <c r="I4365" s="161">
        <v>0.55301455301455305</v>
      </c>
      <c r="J4365" s="222">
        <v>-0.20017570220586456</v>
      </c>
      <c r="K4365" s="222">
        <v>1.2737955346651</v>
      </c>
      <c r="L4365" s="163" t="s">
        <v>174</v>
      </c>
      <c r="M4365" s="59">
        <v>2597</v>
      </c>
    </row>
    <row r="4366" spans="1:13" x14ac:dyDescent="0.2">
      <c r="A4366" s="59" t="s">
        <v>29305</v>
      </c>
      <c r="B4366" s="60">
        <v>3280</v>
      </c>
      <c r="C4366" s="59">
        <v>2320</v>
      </c>
      <c r="D4366" s="59">
        <v>960</v>
      </c>
      <c r="E4366" s="161">
        <v>0.70731707317073167</v>
      </c>
      <c r="F4366" s="60">
        <v>3979</v>
      </c>
      <c r="G4366" s="60">
        <v>2422</v>
      </c>
      <c r="H4366" s="60">
        <v>1557</v>
      </c>
      <c r="I4366" s="161">
        <v>0.60869565217391308</v>
      </c>
      <c r="J4366" s="222">
        <v>-9.8621420996818587E-2</v>
      </c>
      <c r="K4366" s="222">
        <v>0.62187499999999996</v>
      </c>
      <c r="L4366" s="163" t="s">
        <v>165</v>
      </c>
      <c r="M4366" s="59">
        <v>2320</v>
      </c>
    </row>
    <row r="4367" spans="1:13" x14ac:dyDescent="0.2">
      <c r="A4367" s="59" t="s">
        <v>29306</v>
      </c>
      <c r="B4367" s="60">
        <v>4352</v>
      </c>
      <c r="C4367" s="59">
        <v>3203</v>
      </c>
      <c r="D4367" s="59">
        <v>1149</v>
      </c>
      <c r="E4367" s="161">
        <v>0.73598345588235292</v>
      </c>
      <c r="F4367" s="60">
        <v>5231</v>
      </c>
      <c r="G4367" s="60">
        <v>3213</v>
      </c>
      <c r="H4367" s="60">
        <v>2018</v>
      </c>
      <c r="I4367" s="161">
        <v>0.6142229019307972</v>
      </c>
      <c r="J4367" s="222">
        <v>-0.12176055395155572</v>
      </c>
      <c r="K4367" s="222">
        <v>0.7563098346388164</v>
      </c>
      <c r="L4367" s="163" t="s">
        <v>174</v>
      </c>
      <c r="M4367" s="59">
        <v>3203</v>
      </c>
    </row>
    <row r="4368" spans="1:13" x14ac:dyDescent="0.2">
      <c r="A4368" s="59" t="s">
        <v>29307</v>
      </c>
      <c r="B4368" s="60">
        <v>3084</v>
      </c>
      <c r="C4368" s="59">
        <v>2026</v>
      </c>
      <c r="D4368" s="59">
        <v>1058</v>
      </c>
      <c r="E4368" s="161">
        <v>0.6569390402075227</v>
      </c>
      <c r="F4368" s="60">
        <v>3580</v>
      </c>
      <c r="G4368" s="60">
        <v>2148</v>
      </c>
      <c r="H4368" s="60">
        <v>1432</v>
      </c>
      <c r="I4368" s="161">
        <v>0.6</v>
      </c>
      <c r="J4368" s="222">
        <v>-5.6939040207522718E-2</v>
      </c>
      <c r="K4368" s="222">
        <v>0.35349716446124763</v>
      </c>
      <c r="L4368" s="163" t="s">
        <v>165</v>
      </c>
      <c r="M4368" s="59">
        <v>2026</v>
      </c>
    </row>
    <row r="4369" spans="1:13" x14ac:dyDescent="0.2">
      <c r="A4369" s="59" t="s">
        <v>29308</v>
      </c>
      <c r="B4369" s="60">
        <v>2566</v>
      </c>
      <c r="C4369" s="59">
        <v>1702</v>
      </c>
      <c r="D4369" s="59">
        <v>864</v>
      </c>
      <c r="E4369" s="161">
        <v>0.66328916601714727</v>
      </c>
      <c r="F4369" s="60">
        <v>3367</v>
      </c>
      <c r="G4369" s="60">
        <v>1671</v>
      </c>
      <c r="H4369" s="60">
        <v>1696</v>
      </c>
      <c r="I4369" s="161">
        <v>0.4962874962874963</v>
      </c>
      <c r="J4369" s="222">
        <v>-0.16700166972965097</v>
      </c>
      <c r="K4369" s="222">
        <v>0.96296296296296291</v>
      </c>
      <c r="L4369" s="163" t="s">
        <v>174</v>
      </c>
      <c r="M4369" s="59">
        <v>1702</v>
      </c>
    </row>
    <row r="4370" spans="1:13" x14ac:dyDescent="0.2">
      <c r="A4370" s="59" t="s">
        <v>29309</v>
      </c>
      <c r="B4370" s="60">
        <v>2679</v>
      </c>
      <c r="C4370" s="59">
        <v>1243</v>
      </c>
      <c r="D4370" s="59">
        <v>1436</v>
      </c>
      <c r="E4370" s="161">
        <v>0.46397909667786486</v>
      </c>
      <c r="F4370" s="60">
        <v>3033</v>
      </c>
      <c r="G4370" s="60">
        <v>1138</v>
      </c>
      <c r="H4370" s="60">
        <v>1895</v>
      </c>
      <c r="I4370" s="161">
        <v>0.37520606660072536</v>
      </c>
      <c r="J4370" s="222">
        <v>-8.8773030077139492E-2</v>
      </c>
      <c r="K4370" s="222">
        <v>0.31963788300835655</v>
      </c>
      <c r="L4370" s="163" t="s">
        <v>165</v>
      </c>
      <c r="M4370" s="59">
        <v>1243</v>
      </c>
    </row>
    <row r="4371" spans="1:13" x14ac:dyDescent="0.2">
      <c r="A4371" s="59" t="s">
        <v>29310</v>
      </c>
      <c r="B4371" s="60">
        <v>5238</v>
      </c>
      <c r="C4371" s="59">
        <v>2842</v>
      </c>
      <c r="D4371" s="59">
        <v>2396</v>
      </c>
      <c r="E4371" s="161">
        <v>0.54257350133638793</v>
      </c>
      <c r="F4371" s="60">
        <v>5167</v>
      </c>
      <c r="G4371" s="60">
        <v>2800</v>
      </c>
      <c r="H4371" s="60">
        <v>2367</v>
      </c>
      <c r="I4371" s="161">
        <v>0.54190052254693244</v>
      </c>
      <c r="J4371" s="222">
        <v>-6.7297878945549172E-4</v>
      </c>
      <c r="K4371" s="222">
        <v>-1.2103505843071787E-2</v>
      </c>
      <c r="L4371" s="163" t="s">
        <v>165</v>
      </c>
      <c r="M4371" s="59">
        <v>2842</v>
      </c>
    </row>
    <row r="4372" spans="1:13" x14ac:dyDescent="0.2">
      <c r="A4372" s="59" t="s">
        <v>29311</v>
      </c>
      <c r="B4372" s="60">
        <v>1675</v>
      </c>
      <c r="C4372" s="59">
        <v>352</v>
      </c>
      <c r="D4372" s="59">
        <v>1323</v>
      </c>
      <c r="E4372" s="161">
        <v>0.21014925373134327</v>
      </c>
      <c r="F4372" s="60">
        <v>2085</v>
      </c>
      <c r="G4372" s="60">
        <v>727</v>
      </c>
      <c r="H4372" s="60">
        <v>1358</v>
      </c>
      <c r="I4372" s="161">
        <v>0.34868105515587527</v>
      </c>
      <c r="J4372" s="222">
        <v>0.138531801424532</v>
      </c>
      <c r="K4372" s="222">
        <v>2.6455026455026454E-2</v>
      </c>
      <c r="L4372" s="163" t="s">
        <v>165</v>
      </c>
      <c r="M4372" s="59">
        <v>352</v>
      </c>
    </row>
    <row r="4373" spans="1:13" x14ac:dyDescent="0.2">
      <c r="A4373" s="59" t="s">
        <v>29312</v>
      </c>
      <c r="B4373" s="60">
        <v>4326</v>
      </c>
      <c r="C4373" s="59">
        <v>1348</v>
      </c>
      <c r="D4373" s="59">
        <v>2978</v>
      </c>
      <c r="E4373" s="161">
        <v>0.31160425335182618</v>
      </c>
      <c r="F4373" s="60">
        <v>5493</v>
      </c>
      <c r="G4373" s="60">
        <v>1171</v>
      </c>
      <c r="H4373" s="60">
        <v>4322</v>
      </c>
      <c r="I4373" s="161">
        <v>0.21318041143273256</v>
      </c>
      <c r="J4373" s="222">
        <v>-9.8423841919093619E-2</v>
      </c>
      <c r="K4373" s="222">
        <v>0.45130960376091339</v>
      </c>
      <c r="L4373" s="163" t="s">
        <v>165</v>
      </c>
      <c r="M4373" s="59">
        <v>1348</v>
      </c>
    </row>
    <row r="4374" spans="1:13" x14ac:dyDescent="0.2">
      <c r="A4374" s="59" t="s">
        <v>29313</v>
      </c>
      <c r="B4374" s="60">
        <v>8417</v>
      </c>
      <c r="C4374" s="59">
        <v>740</v>
      </c>
      <c r="D4374" s="59">
        <v>7677</v>
      </c>
      <c r="E4374" s="161">
        <v>8.791731020553642E-2</v>
      </c>
      <c r="F4374" s="60">
        <v>8960</v>
      </c>
      <c r="G4374" s="60">
        <v>1764</v>
      </c>
      <c r="H4374" s="60">
        <v>7196</v>
      </c>
      <c r="I4374" s="161">
        <v>0.19687499999999999</v>
      </c>
      <c r="J4374" s="222">
        <v>0.10895768979446357</v>
      </c>
      <c r="K4374" s="222">
        <v>-6.2654682818809426E-2</v>
      </c>
      <c r="L4374" s="163" t="s">
        <v>165</v>
      </c>
      <c r="M4374" s="59">
        <v>740</v>
      </c>
    </row>
    <row r="4375" spans="1:13" x14ac:dyDescent="0.2">
      <c r="A4375" s="59" t="s">
        <v>29314</v>
      </c>
      <c r="B4375" s="60">
        <v>6835</v>
      </c>
      <c r="C4375" s="59">
        <v>3176</v>
      </c>
      <c r="D4375" s="59">
        <v>3659</v>
      </c>
      <c r="E4375" s="161">
        <v>0.46466715435259692</v>
      </c>
      <c r="F4375" s="60">
        <v>9077</v>
      </c>
      <c r="G4375" s="60">
        <v>4157</v>
      </c>
      <c r="H4375" s="60">
        <v>4920</v>
      </c>
      <c r="I4375" s="161">
        <v>0.45797069516360028</v>
      </c>
      <c r="J4375" s="222">
        <v>-6.6964591889966396E-3</v>
      </c>
      <c r="K4375" s="222">
        <v>0.34462968024050289</v>
      </c>
      <c r="L4375" s="163" t="s">
        <v>165</v>
      </c>
      <c r="M4375" s="59">
        <v>3176</v>
      </c>
    </row>
    <row r="4376" spans="1:13" x14ac:dyDescent="0.2">
      <c r="A4376" s="59" t="s">
        <v>29315</v>
      </c>
      <c r="B4376" s="60">
        <v>4539</v>
      </c>
      <c r="C4376" s="59">
        <v>2460</v>
      </c>
      <c r="D4376" s="59">
        <v>2079</v>
      </c>
      <c r="E4376" s="161">
        <v>0.54196959682749501</v>
      </c>
      <c r="F4376" s="60">
        <v>4538</v>
      </c>
      <c r="G4376" s="60">
        <v>1298</v>
      </c>
      <c r="H4376" s="60">
        <v>3240</v>
      </c>
      <c r="I4376" s="161">
        <v>0.28602908770383428</v>
      </c>
      <c r="J4376" s="222">
        <v>-0.25594050912366073</v>
      </c>
      <c r="K4376" s="222">
        <v>0.55844155844155841</v>
      </c>
      <c r="L4376" s="163" t="s">
        <v>174</v>
      </c>
      <c r="M4376" s="59">
        <v>2460</v>
      </c>
    </row>
    <row r="4377" spans="1:13" x14ac:dyDescent="0.2">
      <c r="A4377" s="59" t="s">
        <v>29316</v>
      </c>
      <c r="B4377" s="60">
        <v>3063</v>
      </c>
      <c r="C4377" s="59">
        <v>1170</v>
      </c>
      <c r="D4377" s="59">
        <v>1893</v>
      </c>
      <c r="E4377" s="161">
        <v>0.38197845249755141</v>
      </c>
      <c r="F4377" s="60">
        <v>3256</v>
      </c>
      <c r="G4377" s="60">
        <v>1322</v>
      </c>
      <c r="H4377" s="60">
        <v>1934</v>
      </c>
      <c r="I4377" s="161">
        <v>0.40601965601965601</v>
      </c>
      <c r="J4377" s="222">
        <v>2.4041203522104593E-2</v>
      </c>
      <c r="K4377" s="222">
        <v>2.1658742736397254E-2</v>
      </c>
      <c r="L4377" s="163" t="s">
        <v>165</v>
      </c>
      <c r="M4377" s="59">
        <v>1170</v>
      </c>
    </row>
    <row r="4378" spans="1:13" x14ac:dyDescent="0.2">
      <c r="A4378" s="59" t="s">
        <v>29317</v>
      </c>
      <c r="B4378" s="60">
        <v>4878</v>
      </c>
      <c r="C4378" s="59">
        <v>2042</v>
      </c>
      <c r="D4378" s="59">
        <v>2836</v>
      </c>
      <c r="E4378" s="161">
        <v>0.41861418614186141</v>
      </c>
      <c r="F4378" s="60">
        <v>5453</v>
      </c>
      <c r="G4378" s="60">
        <v>1326</v>
      </c>
      <c r="H4378" s="60">
        <v>4127</v>
      </c>
      <c r="I4378" s="161">
        <v>0.24316889785439208</v>
      </c>
      <c r="J4378" s="222">
        <v>-0.17544528828746933</v>
      </c>
      <c r="K4378" s="222">
        <v>0.45521861777150918</v>
      </c>
      <c r="L4378" s="163" t="s">
        <v>174</v>
      </c>
      <c r="M4378" s="59">
        <v>2042</v>
      </c>
    </row>
    <row r="4379" spans="1:13" x14ac:dyDescent="0.2">
      <c r="A4379" s="59" t="s">
        <v>29318</v>
      </c>
      <c r="B4379" s="60">
        <v>3782</v>
      </c>
      <c r="C4379" s="59">
        <v>1770</v>
      </c>
      <c r="D4379" s="59">
        <v>2012</v>
      </c>
      <c r="E4379" s="161">
        <v>0.46800634584875728</v>
      </c>
      <c r="F4379" s="60">
        <v>4132</v>
      </c>
      <c r="G4379" s="60">
        <v>1764</v>
      </c>
      <c r="H4379" s="60">
        <v>2368</v>
      </c>
      <c r="I4379" s="161">
        <v>0.42691190706679571</v>
      </c>
      <c r="J4379" s="222">
        <v>-4.1094438781961562E-2</v>
      </c>
      <c r="K4379" s="222">
        <v>0.17693836978131214</v>
      </c>
      <c r="L4379" s="163" t="s">
        <v>165</v>
      </c>
      <c r="M4379" s="59">
        <v>1770</v>
      </c>
    </row>
    <row r="4380" spans="1:13" x14ac:dyDescent="0.2">
      <c r="A4380" s="59" t="s">
        <v>29319</v>
      </c>
      <c r="B4380" s="60">
        <v>4813</v>
      </c>
      <c r="C4380" s="59">
        <v>3364</v>
      </c>
      <c r="D4380" s="59">
        <v>1449</v>
      </c>
      <c r="E4380" s="161">
        <v>0.69894036983170582</v>
      </c>
      <c r="F4380" s="60">
        <v>5224</v>
      </c>
      <c r="G4380" s="60">
        <v>2755</v>
      </c>
      <c r="H4380" s="60">
        <v>2469</v>
      </c>
      <c r="I4380" s="161">
        <v>0.52737366003062791</v>
      </c>
      <c r="J4380" s="222">
        <v>-0.17156670980107791</v>
      </c>
      <c r="K4380" s="222">
        <v>0.70393374741200831</v>
      </c>
      <c r="L4380" s="163" t="s">
        <v>174</v>
      </c>
      <c r="M4380" s="59">
        <v>3364</v>
      </c>
    </row>
    <row r="4381" spans="1:13" x14ac:dyDescent="0.2">
      <c r="A4381" s="59" t="s">
        <v>29320</v>
      </c>
      <c r="B4381" s="60">
        <v>7786</v>
      </c>
      <c r="C4381" s="59">
        <v>2627</v>
      </c>
      <c r="D4381" s="59">
        <v>5159</v>
      </c>
      <c r="E4381" s="161">
        <v>0.33740046236835347</v>
      </c>
      <c r="F4381" s="60">
        <v>9193</v>
      </c>
      <c r="G4381" s="60">
        <v>3130</v>
      </c>
      <c r="H4381" s="60">
        <v>6063</v>
      </c>
      <c r="I4381" s="161">
        <v>0.34047644947242467</v>
      </c>
      <c r="J4381" s="222">
        <v>3.0759871040711984E-3</v>
      </c>
      <c r="K4381" s="222">
        <v>0.17522775731730955</v>
      </c>
      <c r="L4381" s="163" t="s">
        <v>165</v>
      </c>
      <c r="M4381" s="59">
        <v>2627</v>
      </c>
    </row>
    <row r="4382" spans="1:13" x14ac:dyDescent="0.2">
      <c r="A4382" s="59" t="s">
        <v>29321</v>
      </c>
      <c r="B4382" s="60">
        <v>3136</v>
      </c>
      <c r="C4382" s="59">
        <v>896</v>
      </c>
      <c r="D4382" s="59">
        <v>2240</v>
      </c>
      <c r="E4382" s="161">
        <v>0.2857142857142857</v>
      </c>
      <c r="F4382" s="60">
        <v>5813</v>
      </c>
      <c r="G4382" s="60">
        <v>1519</v>
      </c>
      <c r="H4382" s="60">
        <v>4294</v>
      </c>
      <c r="I4382" s="161">
        <v>0.26131085498021678</v>
      </c>
      <c r="J4382" s="222">
        <v>-2.440343073406892E-2</v>
      </c>
      <c r="K4382" s="222">
        <v>0.91696428571428568</v>
      </c>
      <c r="L4382" s="163" t="s">
        <v>165</v>
      </c>
      <c r="M4382" s="59">
        <v>896</v>
      </c>
    </row>
    <row r="4383" spans="1:13" x14ac:dyDescent="0.2">
      <c r="A4383" s="59" t="s">
        <v>29322</v>
      </c>
      <c r="B4383" s="60">
        <v>2094</v>
      </c>
      <c r="C4383" s="59">
        <v>1266</v>
      </c>
      <c r="D4383" s="59">
        <v>828</v>
      </c>
      <c r="E4383" s="161">
        <v>0.60458452722063039</v>
      </c>
      <c r="F4383" s="60">
        <v>2400</v>
      </c>
      <c r="G4383" s="60">
        <v>1515</v>
      </c>
      <c r="H4383" s="60">
        <v>885</v>
      </c>
      <c r="I4383" s="161">
        <v>0.63124999999999998</v>
      </c>
      <c r="J4383" s="222">
        <v>2.6665472779369592E-2</v>
      </c>
      <c r="K4383" s="222">
        <v>6.8840579710144928E-2</v>
      </c>
      <c r="L4383" s="163" t="s">
        <v>165</v>
      </c>
      <c r="M4383" s="59">
        <v>1266</v>
      </c>
    </row>
    <row r="4384" spans="1:13" x14ac:dyDescent="0.2">
      <c r="A4384" s="59" t="s">
        <v>29323</v>
      </c>
      <c r="B4384" s="60">
        <v>2397</v>
      </c>
      <c r="C4384" s="59">
        <v>1161</v>
      </c>
      <c r="D4384" s="59">
        <v>1236</v>
      </c>
      <c r="E4384" s="161">
        <v>0.48435544430538174</v>
      </c>
      <c r="F4384" s="60">
        <v>2187</v>
      </c>
      <c r="G4384" s="60">
        <v>523</v>
      </c>
      <c r="H4384" s="60">
        <v>1664</v>
      </c>
      <c r="I4384" s="161">
        <v>0.23914037494284407</v>
      </c>
      <c r="J4384" s="222">
        <v>-0.24521506936253767</v>
      </c>
      <c r="K4384" s="222">
        <v>0.34627831715210355</v>
      </c>
      <c r="L4384" s="163" t="s">
        <v>174</v>
      </c>
      <c r="M4384" s="59">
        <v>1161</v>
      </c>
    </row>
    <row r="4385" spans="1:13" x14ac:dyDescent="0.2">
      <c r="A4385" s="59" t="s">
        <v>29324</v>
      </c>
      <c r="B4385" s="60">
        <v>6993</v>
      </c>
      <c r="C4385" s="59">
        <v>3109</v>
      </c>
      <c r="D4385" s="59">
        <v>3884</v>
      </c>
      <c r="E4385" s="161">
        <v>0.44458744458744459</v>
      </c>
      <c r="F4385" s="60">
        <v>6885</v>
      </c>
      <c r="G4385" s="60">
        <v>2240</v>
      </c>
      <c r="H4385" s="60">
        <v>4645</v>
      </c>
      <c r="I4385" s="161">
        <v>0.32534495279593317</v>
      </c>
      <c r="J4385" s="222">
        <v>-0.11924249179151142</v>
      </c>
      <c r="K4385" s="222">
        <v>0.1959320288362513</v>
      </c>
      <c r="L4385" s="163" t="s">
        <v>174</v>
      </c>
      <c r="M4385" s="59">
        <v>3109</v>
      </c>
    </row>
    <row r="4386" spans="1:13" x14ac:dyDescent="0.2">
      <c r="A4386" s="59" t="s">
        <v>29325</v>
      </c>
      <c r="B4386" s="60">
        <v>4064</v>
      </c>
      <c r="C4386" s="59">
        <v>1886</v>
      </c>
      <c r="D4386" s="59">
        <v>2178</v>
      </c>
      <c r="E4386" s="161">
        <v>0.46407480314960631</v>
      </c>
      <c r="F4386" s="60">
        <v>3625</v>
      </c>
      <c r="G4386" s="60">
        <v>1709</v>
      </c>
      <c r="H4386" s="60">
        <v>1916</v>
      </c>
      <c r="I4386" s="161">
        <v>0.47144827586206894</v>
      </c>
      <c r="J4386" s="222">
        <v>7.3734727124626365E-3</v>
      </c>
      <c r="K4386" s="222">
        <v>-0.12029384756657484</v>
      </c>
      <c r="L4386" s="163" t="s">
        <v>165</v>
      </c>
      <c r="M4386" s="59">
        <v>1886</v>
      </c>
    </row>
    <row r="4387" spans="1:13" x14ac:dyDescent="0.2">
      <c r="A4387" s="59" t="s">
        <v>29326</v>
      </c>
      <c r="B4387" s="60">
        <v>4127</v>
      </c>
      <c r="C4387" s="59">
        <v>1556</v>
      </c>
      <c r="D4387" s="59">
        <v>2571</v>
      </c>
      <c r="E4387" s="161">
        <v>0.37702931911800341</v>
      </c>
      <c r="F4387" s="60">
        <v>4272</v>
      </c>
      <c r="G4387" s="60">
        <v>1492</v>
      </c>
      <c r="H4387" s="60">
        <v>2780</v>
      </c>
      <c r="I4387" s="161">
        <v>0.34925093632958804</v>
      </c>
      <c r="J4387" s="222">
        <v>-2.7778382788415379E-2</v>
      </c>
      <c r="K4387" s="222">
        <v>8.1291326332166472E-2</v>
      </c>
      <c r="L4387" s="163" t="s">
        <v>165</v>
      </c>
      <c r="M4387" s="59">
        <v>1556</v>
      </c>
    </row>
    <row r="4388" spans="1:13" x14ac:dyDescent="0.2">
      <c r="A4388" s="59" t="s">
        <v>29327</v>
      </c>
      <c r="B4388" s="60">
        <v>7805</v>
      </c>
      <c r="C4388" s="59">
        <v>2306</v>
      </c>
      <c r="D4388" s="59">
        <v>5499</v>
      </c>
      <c r="E4388" s="161">
        <v>0.29545163356822551</v>
      </c>
      <c r="F4388" s="60">
        <v>8982</v>
      </c>
      <c r="G4388" s="60">
        <v>3435</v>
      </c>
      <c r="H4388" s="60">
        <v>5547</v>
      </c>
      <c r="I4388" s="161">
        <v>0.38243152972611888</v>
      </c>
      <c r="J4388" s="222">
        <v>8.6979896157893366E-2</v>
      </c>
      <c r="K4388" s="222">
        <v>8.7288597926895792E-3</v>
      </c>
      <c r="L4388" s="163" t="s">
        <v>165</v>
      </c>
      <c r="M4388" s="59">
        <v>2306</v>
      </c>
    </row>
    <row r="4389" spans="1:13" x14ac:dyDescent="0.2">
      <c r="A4389" s="59" t="s">
        <v>29328</v>
      </c>
      <c r="B4389" s="60">
        <v>6153</v>
      </c>
      <c r="C4389" s="59">
        <v>1905</v>
      </c>
      <c r="D4389" s="59">
        <v>4248</v>
      </c>
      <c r="E4389" s="161">
        <v>0.30960507069722087</v>
      </c>
      <c r="F4389" s="60">
        <v>7001</v>
      </c>
      <c r="G4389" s="60">
        <v>2444</v>
      </c>
      <c r="H4389" s="60">
        <v>4557</v>
      </c>
      <c r="I4389" s="161">
        <v>0.34909298671618338</v>
      </c>
      <c r="J4389" s="222">
        <v>3.948791601896251E-2</v>
      </c>
      <c r="K4389" s="222">
        <v>7.2740112994350278E-2</v>
      </c>
      <c r="L4389" s="163" t="s">
        <v>165</v>
      </c>
      <c r="M4389" s="59">
        <v>1905</v>
      </c>
    </row>
    <row r="4390" spans="1:13" x14ac:dyDescent="0.2">
      <c r="A4390" s="59" t="s">
        <v>29329</v>
      </c>
      <c r="B4390" s="60">
        <v>4121</v>
      </c>
      <c r="C4390" s="59">
        <v>2720</v>
      </c>
      <c r="D4390" s="59">
        <v>1401</v>
      </c>
      <c r="E4390" s="161">
        <v>0.66003397233681149</v>
      </c>
      <c r="F4390" s="60">
        <v>4092</v>
      </c>
      <c r="G4390" s="60">
        <v>1837</v>
      </c>
      <c r="H4390" s="60">
        <v>2255</v>
      </c>
      <c r="I4390" s="161">
        <v>0.44892473118279569</v>
      </c>
      <c r="J4390" s="222">
        <v>-0.2111092411540158</v>
      </c>
      <c r="K4390" s="222">
        <v>0.60956459671663099</v>
      </c>
      <c r="L4390" s="163" t="s">
        <v>174</v>
      </c>
      <c r="M4390" s="59">
        <v>2720</v>
      </c>
    </row>
    <row r="4391" spans="1:13" x14ac:dyDescent="0.2">
      <c r="A4391" s="59" t="s">
        <v>29330</v>
      </c>
      <c r="B4391" s="60">
        <v>5600</v>
      </c>
      <c r="C4391" s="59">
        <v>3536</v>
      </c>
      <c r="D4391" s="59">
        <v>2064</v>
      </c>
      <c r="E4391" s="161">
        <v>0.63142857142857145</v>
      </c>
      <c r="F4391" s="60">
        <v>4799</v>
      </c>
      <c r="G4391" s="60">
        <v>2886</v>
      </c>
      <c r="H4391" s="60">
        <v>1913</v>
      </c>
      <c r="I4391" s="161">
        <v>0.60137528651802463</v>
      </c>
      <c r="J4391" s="222">
        <v>-3.0053284910546818E-2</v>
      </c>
      <c r="K4391" s="222">
        <v>-7.3158914728682176E-2</v>
      </c>
      <c r="L4391" s="163" t="s">
        <v>165</v>
      </c>
      <c r="M4391" s="59">
        <v>3536</v>
      </c>
    </row>
    <row r="4392" spans="1:13" x14ac:dyDescent="0.2">
      <c r="A4392" s="59" t="s">
        <v>29331</v>
      </c>
      <c r="B4392" s="60">
        <v>4456</v>
      </c>
      <c r="C4392" s="59">
        <v>1715</v>
      </c>
      <c r="D4392" s="59">
        <v>2741</v>
      </c>
      <c r="E4392" s="161">
        <v>0.38487432675044886</v>
      </c>
      <c r="F4392" s="60">
        <v>4731</v>
      </c>
      <c r="G4392" s="60">
        <v>1630</v>
      </c>
      <c r="H4392" s="60">
        <v>3101</v>
      </c>
      <c r="I4392" s="161">
        <v>0.34453603889241174</v>
      </c>
      <c r="J4392" s="222">
        <v>-4.0338287858037114E-2</v>
      </c>
      <c r="K4392" s="222">
        <v>0.13133892739875958</v>
      </c>
      <c r="L4392" s="163" t="s">
        <v>165</v>
      </c>
      <c r="M4392" s="59">
        <v>1715</v>
      </c>
    </row>
    <row r="4393" spans="1:13" x14ac:dyDescent="0.2">
      <c r="A4393" s="59" t="s">
        <v>29332</v>
      </c>
      <c r="B4393" s="60">
        <v>4569</v>
      </c>
      <c r="C4393" s="59">
        <v>2941</v>
      </c>
      <c r="D4393" s="59">
        <v>1628</v>
      </c>
      <c r="E4393" s="161">
        <v>0.64368570803239222</v>
      </c>
      <c r="F4393" s="60">
        <v>5279</v>
      </c>
      <c r="G4393" s="60">
        <v>2694</v>
      </c>
      <c r="H4393" s="60">
        <v>2585</v>
      </c>
      <c r="I4393" s="161">
        <v>0.51032392498579271</v>
      </c>
      <c r="J4393" s="222">
        <v>-0.13336178304659951</v>
      </c>
      <c r="K4393" s="222">
        <v>0.58783783783783783</v>
      </c>
      <c r="L4393" s="163" t="s">
        <v>174</v>
      </c>
      <c r="M4393" s="59">
        <v>2941</v>
      </c>
    </row>
    <row r="4394" spans="1:13" x14ac:dyDescent="0.2">
      <c r="A4394" s="59" t="s">
        <v>29333</v>
      </c>
      <c r="B4394" s="60">
        <v>7523</v>
      </c>
      <c r="C4394" s="59">
        <v>3059</v>
      </c>
      <c r="D4394" s="59">
        <v>4464</v>
      </c>
      <c r="E4394" s="161">
        <v>0.40661969958793037</v>
      </c>
      <c r="F4394" s="60">
        <v>8354</v>
      </c>
      <c r="G4394" s="60">
        <v>2980</v>
      </c>
      <c r="H4394" s="60">
        <v>5374</v>
      </c>
      <c r="I4394" s="161">
        <v>0.35671534594206367</v>
      </c>
      <c r="J4394" s="222">
        <v>-4.9904353645866706E-2</v>
      </c>
      <c r="K4394" s="222">
        <v>0.20385304659498207</v>
      </c>
      <c r="L4394" s="163" t="s">
        <v>165</v>
      </c>
      <c r="M4394" s="59">
        <v>3059</v>
      </c>
    </row>
    <row r="4395" spans="1:13" x14ac:dyDescent="0.2">
      <c r="A4395" s="59" t="s">
        <v>29334</v>
      </c>
      <c r="B4395" s="60">
        <v>2362</v>
      </c>
      <c r="C4395" s="59">
        <v>804</v>
      </c>
      <c r="D4395" s="59">
        <v>1558</v>
      </c>
      <c r="E4395" s="161">
        <v>0.34038950042337002</v>
      </c>
      <c r="F4395" s="60">
        <v>2674</v>
      </c>
      <c r="G4395" s="60">
        <v>936</v>
      </c>
      <c r="H4395" s="60">
        <v>1738</v>
      </c>
      <c r="I4395" s="161">
        <v>0.35003739715781601</v>
      </c>
      <c r="J4395" s="222">
        <v>9.6478967344459932E-3</v>
      </c>
      <c r="K4395" s="222">
        <v>0.11553273427471117</v>
      </c>
      <c r="L4395" s="163" t="s">
        <v>165</v>
      </c>
      <c r="M4395" s="59">
        <v>804</v>
      </c>
    </row>
    <row r="4396" spans="1:13" x14ac:dyDescent="0.2">
      <c r="A4396" s="59" t="s">
        <v>29335</v>
      </c>
      <c r="B4396" s="60">
        <v>6993</v>
      </c>
      <c r="C4396" s="59">
        <v>2858</v>
      </c>
      <c r="D4396" s="59">
        <v>4135</v>
      </c>
      <c r="E4396" s="161">
        <v>0.40869440869440871</v>
      </c>
      <c r="F4396" s="60">
        <v>7147</v>
      </c>
      <c r="G4396" s="60">
        <v>2227</v>
      </c>
      <c r="H4396" s="60">
        <v>4920</v>
      </c>
      <c r="I4396" s="161">
        <v>0.31159927242199525</v>
      </c>
      <c r="J4396" s="222">
        <v>-9.7095136272413451E-2</v>
      </c>
      <c r="K4396" s="222">
        <v>0.18984280532043532</v>
      </c>
      <c r="L4396" s="163" t="s">
        <v>165</v>
      </c>
      <c r="M4396" s="59">
        <v>2858</v>
      </c>
    </row>
    <row r="4397" spans="1:13" x14ac:dyDescent="0.2">
      <c r="A4397" s="59" t="s">
        <v>29336</v>
      </c>
      <c r="B4397" s="60">
        <v>4665</v>
      </c>
      <c r="C4397" s="59">
        <v>1860</v>
      </c>
      <c r="D4397" s="59">
        <v>2805</v>
      </c>
      <c r="E4397" s="161">
        <v>0.3987138263665595</v>
      </c>
      <c r="F4397" s="60">
        <v>5545</v>
      </c>
      <c r="G4397" s="60">
        <v>2357</v>
      </c>
      <c r="H4397" s="60">
        <v>3188</v>
      </c>
      <c r="I4397" s="161">
        <v>0.42506762849413887</v>
      </c>
      <c r="J4397" s="222">
        <v>2.6353802127579373E-2</v>
      </c>
      <c r="K4397" s="222">
        <v>0.13654188948306595</v>
      </c>
      <c r="L4397" s="163" t="s">
        <v>165</v>
      </c>
      <c r="M4397" s="59">
        <v>1860</v>
      </c>
    </row>
    <row r="4398" spans="1:13" x14ac:dyDescent="0.2">
      <c r="A4398" s="59" t="s">
        <v>29337</v>
      </c>
      <c r="B4398" s="60">
        <v>4072</v>
      </c>
      <c r="C4398" s="59">
        <v>2046</v>
      </c>
      <c r="D4398" s="59">
        <v>2026</v>
      </c>
      <c r="E4398" s="161">
        <v>0.50245579567779963</v>
      </c>
      <c r="F4398" s="60">
        <v>4337</v>
      </c>
      <c r="G4398" s="60">
        <v>2050</v>
      </c>
      <c r="H4398" s="60">
        <v>2287</v>
      </c>
      <c r="I4398" s="161">
        <v>0.47267696564445472</v>
      </c>
      <c r="J4398" s="222">
        <v>-2.9778830033344916E-2</v>
      </c>
      <c r="K4398" s="222">
        <v>0.12882527147087858</v>
      </c>
      <c r="L4398" s="163" t="s">
        <v>165</v>
      </c>
      <c r="M4398" s="59">
        <v>2046</v>
      </c>
    </row>
    <row r="4399" spans="1:13" x14ac:dyDescent="0.2">
      <c r="A4399" s="59" t="s">
        <v>29338</v>
      </c>
      <c r="B4399" s="60">
        <v>5868</v>
      </c>
      <c r="C4399" s="59">
        <v>1114</v>
      </c>
      <c r="D4399" s="59">
        <v>4754</v>
      </c>
      <c r="E4399" s="161">
        <v>0.18984321745057942</v>
      </c>
      <c r="F4399" s="60">
        <v>6368</v>
      </c>
      <c r="G4399" s="60">
        <v>840</v>
      </c>
      <c r="H4399" s="60">
        <v>5528</v>
      </c>
      <c r="I4399" s="161">
        <v>0.13190954773869346</v>
      </c>
      <c r="J4399" s="222">
        <v>-5.793366971188596E-2</v>
      </c>
      <c r="K4399" s="222">
        <v>0.16281026503996635</v>
      </c>
      <c r="L4399" s="163" t="s">
        <v>165</v>
      </c>
      <c r="M4399" s="59">
        <v>1114</v>
      </c>
    </row>
    <row r="4400" spans="1:13" x14ac:dyDescent="0.2">
      <c r="A4400" s="59" t="s">
        <v>29339</v>
      </c>
      <c r="B4400" s="60">
        <v>4630</v>
      </c>
      <c r="C4400" s="59">
        <v>391</v>
      </c>
      <c r="D4400" s="59">
        <v>4239</v>
      </c>
      <c r="E4400" s="161">
        <v>8.4449244060475159E-2</v>
      </c>
      <c r="F4400" s="60">
        <v>5699</v>
      </c>
      <c r="G4400" s="60">
        <v>761</v>
      </c>
      <c r="H4400" s="60">
        <v>4938</v>
      </c>
      <c r="I4400" s="161">
        <v>0.13353219863133883</v>
      </c>
      <c r="J4400" s="222">
        <v>4.9082954570863674E-2</v>
      </c>
      <c r="K4400" s="222">
        <v>0.16489738145789101</v>
      </c>
      <c r="L4400" s="163" t="s">
        <v>165</v>
      </c>
      <c r="M4400" s="59">
        <v>391</v>
      </c>
    </row>
    <row r="4401" spans="1:13" x14ac:dyDescent="0.2">
      <c r="A4401" s="59" t="s">
        <v>29340</v>
      </c>
      <c r="B4401" s="60">
        <v>6009</v>
      </c>
      <c r="C4401" s="59">
        <v>1894</v>
      </c>
      <c r="D4401" s="59">
        <v>4115</v>
      </c>
      <c r="E4401" s="161">
        <v>0.31519387585288733</v>
      </c>
      <c r="F4401" s="60">
        <v>7583</v>
      </c>
      <c r="G4401" s="60">
        <v>2572</v>
      </c>
      <c r="H4401" s="60">
        <v>5011</v>
      </c>
      <c r="I4401" s="161">
        <v>0.33917974416457869</v>
      </c>
      <c r="J4401" s="222">
        <v>2.3985868311691361E-2</v>
      </c>
      <c r="K4401" s="222">
        <v>0.21773997569866343</v>
      </c>
      <c r="L4401" s="163" t="s">
        <v>165</v>
      </c>
      <c r="M4401" s="59">
        <v>1894</v>
      </c>
    </row>
    <row r="4402" spans="1:13" x14ac:dyDescent="0.2">
      <c r="A4402" s="59" t="s">
        <v>29341</v>
      </c>
      <c r="B4402" s="60">
        <v>1827</v>
      </c>
      <c r="C4402" s="59">
        <v>295</v>
      </c>
      <c r="D4402" s="59">
        <v>1532</v>
      </c>
      <c r="E4402" s="161">
        <v>0.16146688560481665</v>
      </c>
      <c r="F4402" s="60">
        <v>3924</v>
      </c>
      <c r="G4402" s="60">
        <v>359</v>
      </c>
      <c r="H4402" s="60">
        <v>3565</v>
      </c>
      <c r="I4402" s="161">
        <v>9.1488277268093776E-2</v>
      </c>
      <c r="J4402" s="222">
        <v>-6.997860833672287E-2</v>
      </c>
      <c r="K4402" s="222">
        <v>1.3270234986945171</v>
      </c>
      <c r="L4402" s="163" t="s">
        <v>165</v>
      </c>
      <c r="M4402" s="59">
        <v>295</v>
      </c>
    </row>
    <row r="4403" spans="1:13" x14ac:dyDescent="0.2">
      <c r="A4403" s="59" t="s">
        <v>29342</v>
      </c>
      <c r="B4403" s="60">
        <v>2005</v>
      </c>
      <c r="C4403" s="59">
        <v>178</v>
      </c>
      <c r="D4403" s="59">
        <v>1827</v>
      </c>
      <c r="E4403" s="161">
        <v>8.8778054862842889E-2</v>
      </c>
      <c r="F4403" s="60">
        <v>2274</v>
      </c>
      <c r="G4403" s="60">
        <v>194</v>
      </c>
      <c r="H4403" s="60">
        <v>2080</v>
      </c>
      <c r="I4403" s="161">
        <v>8.5312225153913804E-2</v>
      </c>
      <c r="J4403" s="222">
        <v>-3.4658297089290857E-3</v>
      </c>
      <c r="K4403" s="222">
        <v>0.13847837985769021</v>
      </c>
      <c r="L4403" s="163" t="s">
        <v>165</v>
      </c>
      <c r="M4403" s="59">
        <v>178</v>
      </c>
    </row>
    <row r="4404" spans="1:13" x14ac:dyDescent="0.2">
      <c r="A4404" s="59" t="s">
        <v>29343</v>
      </c>
      <c r="B4404" s="60">
        <v>4348</v>
      </c>
      <c r="C4404" s="59">
        <v>677</v>
      </c>
      <c r="D4404" s="59">
        <v>3671</v>
      </c>
      <c r="E4404" s="161">
        <v>0.15570377184912604</v>
      </c>
      <c r="F4404" s="60">
        <v>4551</v>
      </c>
      <c r="G4404" s="60">
        <v>1225</v>
      </c>
      <c r="H4404" s="60">
        <v>3326</v>
      </c>
      <c r="I4404" s="161">
        <v>0.26917161063502526</v>
      </c>
      <c r="J4404" s="222">
        <v>0.11346783878589922</v>
      </c>
      <c r="K4404" s="222">
        <v>-9.3979842004903294E-2</v>
      </c>
      <c r="L4404" s="163" t="s">
        <v>165</v>
      </c>
      <c r="M4404" s="59">
        <v>677</v>
      </c>
    </row>
    <row r="4405" spans="1:13" x14ac:dyDescent="0.2">
      <c r="A4405" s="59" t="s">
        <v>29344</v>
      </c>
      <c r="B4405" s="60">
        <v>1595</v>
      </c>
      <c r="C4405" s="59">
        <v>171</v>
      </c>
      <c r="D4405" s="59">
        <v>1424</v>
      </c>
      <c r="E4405" s="161">
        <v>0.10721003134796238</v>
      </c>
      <c r="F4405" s="60">
        <v>1489</v>
      </c>
      <c r="G4405" s="60">
        <v>124</v>
      </c>
      <c r="H4405" s="60">
        <v>1365</v>
      </c>
      <c r="I4405" s="161">
        <v>8.3277367360644727E-2</v>
      </c>
      <c r="J4405" s="222">
        <v>-2.3932663987317651E-2</v>
      </c>
      <c r="K4405" s="222">
        <v>-4.1432584269662918E-2</v>
      </c>
      <c r="L4405" s="163" t="s">
        <v>165</v>
      </c>
      <c r="M4405" s="59">
        <v>171</v>
      </c>
    </row>
    <row r="4406" spans="1:13" x14ac:dyDescent="0.2">
      <c r="A4406" s="59" t="s">
        <v>29345</v>
      </c>
      <c r="B4406" s="60">
        <v>4495</v>
      </c>
      <c r="C4406" s="59">
        <v>816</v>
      </c>
      <c r="D4406" s="59">
        <v>3679</v>
      </c>
      <c r="E4406" s="161">
        <v>0.18153503893214684</v>
      </c>
      <c r="F4406" s="60">
        <v>4970</v>
      </c>
      <c r="G4406" s="60">
        <v>559</v>
      </c>
      <c r="H4406" s="60">
        <v>4411</v>
      </c>
      <c r="I4406" s="161">
        <v>0.11247484909456741</v>
      </c>
      <c r="J4406" s="222">
        <v>-6.906018983757943E-2</v>
      </c>
      <c r="K4406" s="222">
        <v>0.19896711062788802</v>
      </c>
      <c r="L4406" s="163" t="s">
        <v>165</v>
      </c>
      <c r="M4406" s="59">
        <v>816</v>
      </c>
    </row>
    <row r="4407" spans="1:13" x14ac:dyDescent="0.2">
      <c r="A4407" s="59" t="s">
        <v>29346</v>
      </c>
      <c r="B4407" s="60">
        <v>4278</v>
      </c>
      <c r="C4407" s="59">
        <v>819</v>
      </c>
      <c r="D4407" s="59">
        <v>3459</v>
      </c>
      <c r="E4407" s="161">
        <v>0.19144460028050492</v>
      </c>
      <c r="F4407" s="60">
        <v>4333</v>
      </c>
      <c r="G4407" s="60">
        <v>580</v>
      </c>
      <c r="H4407" s="60">
        <v>3753</v>
      </c>
      <c r="I4407" s="161">
        <v>0.13385645049619202</v>
      </c>
      <c r="J4407" s="222">
        <v>-5.7588149784312898E-2</v>
      </c>
      <c r="K4407" s="222">
        <v>8.4995663486556808E-2</v>
      </c>
      <c r="L4407" s="163" t="s">
        <v>165</v>
      </c>
      <c r="M4407" s="59">
        <v>819</v>
      </c>
    </row>
    <row r="4408" spans="1:13" x14ac:dyDescent="0.2">
      <c r="A4408" s="59" t="s">
        <v>29347</v>
      </c>
      <c r="B4408" s="60">
        <v>2824</v>
      </c>
      <c r="C4408" s="59">
        <v>730</v>
      </c>
      <c r="D4408" s="59">
        <v>2094</v>
      </c>
      <c r="E4408" s="161">
        <v>0.25849858356940508</v>
      </c>
      <c r="F4408" s="60">
        <v>3713</v>
      </c>
      <c r="G4408" s="60">
        <v>635</v>
      </c>
      <c r="H4408" s="60">
        <v>3078</v>
      </c>
      <c r="I4408" s="161">
        <v>0.17102073794775113</v>
      </c>
      <c r="J4408" s="222">
        <v>-8.7477845621653949E-2</v>
      </c>
      <c r="K4408" s="222">
        <v>0.46991404011461319</v>
      </c>
      <c r="L4408" s="163" t="s">
        <v>165</v>
      </c>
      <c r="M4408" s="59">
        <v>730</v>
      </c>
    </row>
    <row r="4409" spans="1:13" x14ac:dyDescent="0.2">
      <c r="A4409" s="59" t="s">
        <v>29348</v>
      </c>
      <c r="B4409" s="60">
        <v>2815</v>
      </c>
      <c r="C4409" s="59">
        <v>660</v>
      </c>
      <c r="D4409" s="59">
        <v>2155</v>
      </c>
      <c r="E4409" s="161">
        <v>0.23445825932504441</v>
      </c>
      <c r="F4409" s="60">
        <v>3016</v>
      </c>
      <c r="G4409" s="60">
        <v>1058</v>
      </c>
      <c r="H4409" s="60">
        <v>1958</v>
      </c>
      <c r="I4409" s="161">
        <v>0.35079575596816975</v>
      </c>
      <c r="J4409" s="222">
        <v>0.11633749664312534</v>
      </c>
      <c r="K4409" s="222">
        <v>-9.1415313225057998E-2</v>
      </c>
      <c r="L4409" s="163" t="s">
        <v>165</v>
      </c>
      <c r="M4409" s="59">
        <v>660</v>
      </c>
    </row>
    <row r="4410" spans="1:13" x14ac:dyDescent="0.2">
      <c r="A4410" s="59" t="s">
        <v>29349</v>
      </c>
      <c r="B4410" s="60">
        <v>8987</v>
      </c>
      <c r="C4410" s="59">
        <v>4217</v>
      </c>
      <c r="D4410" s="59">
        <v>4770</v>
      </c>
      <c r="E4410" s="161">
        <v>0.46923333704239456</v>
      </c>
      <c r="F4410" s="60">
        <v>9771</v>
      </c>
      <c r="G4410" s="60">
        <v>4800</v>
      </c>
      <c r="H4410" s="60">
        <v>4971</v>
      </c>
      <c r="I4410" s="161">
        <v>0.49124961621123736</v>
      </c>
      <c r="J4410" s="222">
        <v>2.2016279168842801E-2</v>
      </c>
      <c r="K4410" s="222">
        <v>4.2138364779874211E-2</v>
      </c>
      <c r="L4410" s="163" t="s">
        <v>165</v>
      </c>
      <c r="M4410" s="59">
        <v>4217</v>
      </c>
    </row>
    <row r="4411" spans="1:13" x14ac:dyDescent="0.2">
      <c r="A4411" s="59" t="s">
        <v>29350</v>
      </c>
      <c r="B4411" s="60">
        <v>6268</v>
      </c>
      <c r="C4411" s="59">
        <v>1591</v>
      </c>
      <c r="D4411" s="59">
        <v>4677</v>
      </c>
      <c r="E4411" s="161">
        <v>0.25382897255902998</v>
      </c>
      <c r="F4411" s="60">
        <v>10281</v>
      </c>
      <c r="G4411" s="60">
        <v>2789</v>
      </c>
      <c r="H4411" s="60">
        <v>7492</v>
      </c>
      <c r="I4411" s="161">
        <v>0.27127711312129171</v>
      </c>
      <c r="J4411" s="222">
        <v>1.7448140562261738E-2</v>
      </c>
      <c r="K4411" s="222">
        <v>0.60188154800085525</v>
      </c>
      <c r="L4411" s="163" t="s">
        <v>165</v>
      </c>
      <c r="M4411" s="59">
        <v>1591</v>
      </c>
    </row>
    <row r="4412" spans="1:13" x14ac:dyDescent="0.2">
      <c r="A4412" s="59" t="s">
        <v>29351</v>
      </c>
      <c r="B4412" s="60">
        <v>2921</v>
      </c>
      <c r="C4412" s="59">
        <v>494</v>
      </c>
      <c r="D4412" s="59">
        <v>2427</v>
      </c>
      <c r="E4412" s="161">
        <v>0.16912016432728519</v>
      </c>
      <c r="F4412" s="60">
        <v>3541</v>
      </c>
      <c r="G4412" s="60">
        <v>546</v>
      </c>
      <c r="H4412" s="60">
        <v>2995</v>
      </c>
      <c r="I4412" s="161">
        <v>0.15419373058458063</v>
      </c>
      <c r="J4412" s="222">
        <v>-1.4926433742704553E-2</v>
      </c>
      <c r="K4412" s="222">
        <v>0.23403378656777915</v>
      </c>
      <c r="L4412" s="163" t="s">
        <v>165</v>
      </c>
      <c r="M4412" s="59">
        <v>494</v>
      </c>
    </row>
    <row r="4413" spans="1:13" x14ac:dyDescent="0.2">
      <c r="A4413" s="59" t="s">
        <v>29352</v>
      </c>
      <c r="B4413" s="60">
        <v>8905</v>
      </c>
      <c r="C4413" s="59">
        <v>2490</v>
      </c>
      <c r="D4413" s="59">
        <v>6415</v>
      </c>
      <c r="E4413" s="161">
        <v>0.27961819202695115</v>
      </c>
      <c r="F4413" s="60">
        <v>10785</v>
      </c>
      <c r="G4413" s="60">
        <v>3024</v>
      </c>
      <c r="H4413" s="60">
        <v>7761</v>
      </c>
      <c r="I4413" s="161">
        <v>0.28038942976356052</v>
      </c>
      <c r="J4413" s="222">
        <v>7.7123773660936479E-4</v>
      </c>
      <c r="K4413" s="222">
        <v>0.20982073265783321</v>
      </c>
      <c r="L4413" s="163" t="s">
        <v>165</v>
      </c>
      <c r="M4413" s="59">
        <v>2490</v>
      </c>
    </row>
    <row r="4414" spans="1:13" x14ac:dyDescent="0.2">
      <c r="A4414" s="59" t="s">
        <v>29353</v>
      </c>
      <c r="B4414" s="60">
        <v>8305</v>
      </c>
      <c r="C4414" s="59">
        <v>2345</v>
      </c>
      <c r="D4414" s="59">
        <v>5960</v>
      </c>
      <c r="E4414" s="161">
        <v>0.28236002408187838</v>
      </c>
      <c r="F4414" s="60">
        <v>10160</v>
      </c>
      <c r="G4414" s="60">
        <v>3421</v>
      </c>
      <c r="H4414" s="60">
        <v>6739</v>
      </c>
      <c r="I4414" s="161">
        <v>0.33671259842519685</v>
      </c>
      <c r="J4414" s="222">
        <v>5.4352574343318472E-2</v>
      </c>
      <c r="K4414" s="222">
        <v>0.13070469798657719</v>
      </c>
      <c r="L4414" s="163" t="s">
        <v>165</v>
      </c>
      <c r="M4414" s="59">
        <v>2345</v>
      </c>
    </row>
    <row r="4415" spans="1:13" x14ac:dyDescent="0.2">
      <c r="A4415" s="59" t="s">
        <v>29354</v>
      </c>
      <c r="B4415" s="60">
        <v>7963</v>
      </c>
      <c r="C4415" s="59">
        <v>2387</v>
      </c>
      <c r="D4415" s="59">
        <v>5576</v>
      </c>
      <c r="E4415" s="161">
        <v>0.2997613964586211</v>
      </c>
      <c r="F4415" s="60">
        <v>10297</v>
      </c>
      <c r="G4415" s="60">
        <v>3094</v>
      </c>
      <c r="H4415" s="60">
        <v>7203</v>
      </c>
      <c r="I4415" s="161">
        <v>0.30047586675730797</v>
      </c>
      <c r="J4415" s="222">
        <v>7.1447029868687562E-4</v>
      </c>
      <c r="K4415" s="222">
        <v>0.29178622668579629</v>
      </c>
      <c r="L4415" s="163" t="s">
        <v>165</v>
      </c>
      <c r="M4415" s="59">
        <v>2387</v>
      </c>
    </row>
    <row r="4416" spans="1:13" x14ac:dyDescent="0.2">
      <c r="A4416" s="59" t="s">
        <v>29355</v>
      </c>
      <c r="B4416" s="60">
        <v>2413</v>
      </c>
      <c r="C4416" s="59">
        <v>597</v>
      </c>
      <c r="D4416" s="59">
        <v>1816</v>
      </c>
      <c r="E4416" s="161">
        <v>0.24740986324077913</v>
      </c>
      <c r="F4416" s="60">
        <v>2341</v>
      </c>
      <c r="G4416" s="60">
        <v>748</v>
      </c>
      <c r="H4416" s="60">
        <v>1593</v>
      </c>
      <c r="I4416" s="161">
        <v>0.31952157197778724</v>
      </c>
      <c r="J4416" s="222">
        <v>7.2111708737008118E-2</v>
      </c>
      <c r="K4416" s="222">
        <v>-0.12279735682819383</v>
      </c>
      <c r="L4416" s="163" t="s">
        <v>165</v>
      </c>
      <c r="M4416" s="59">
        <v>597</v>
      </c>
    </row>
    <row r="4417" spans="1:13" x14ac:dyDescent="0.2">
      <c r="A4417" s="59" t="s">
        <v>29356</v>
      </c>
      <c r="B4417" s="60">
        <v>9066</v>
      </c>
      <c r="C4417" s="59">
        <v>1353</v>
      </c>
      <c r="D4417" s="59">
        <v>7713</v>
      </c>
      <c r="E4417" s="161">
        <v>0.14923891462607544</v>
      </c>
      <c r="F4417" s="60">
        <v>11158</v>
      </c>
      <c r="G4417" s="60">
        <v>2094</v>
      </c>
      <c r="H4417" s="60">
        <v>9064</v>
      </c>
      <c r="I4417" s="161">
        <v>0.18766804086753899</v>
      </c>
      <c r="J4417" s="222">
        <v>3.8429126241463551E-2</v>
      </c>
      <c r="K4417" s="222">
        <v>0.17515882276675743</v>
      </c>
      <c r="L4417" s="163" t="s">
        <v>165</v>
      </c>
      <c r="M4417" s="59">
        <v>1353</v>
      </c>
    </row>
    <row r="4418" spans="1:13" x14ac:dyDescent="0.2">
      <c r="A4418" s="59" t="s">
        <v>29357</v>
      </c>
      <c r="B4418" s="60">
        <v>10844</v>
      </c>
      <c r="C4418" s="59">
        <v>761</v>
      </c>
      <c r="D4418" s="59">
        <v>10083</v>
      </c>
      <c r="E4418" s="161">
        <v>7.0177056436739216E-2</v>
      </c>
      <c r="F4418" s="60">
        <v>12525</v>
      </c>
      <c r="G4418" s="60">
        <v>1592</v>
      </c>
      <c r="H4418" s="60">
        <v>10933</v>
      </c>
      <c r="I4418" s="161">
        <v>0.1271057884231537</v>
      </c>
      <c r="J4418" s="222">
        <v>5.6928731986414488E-2</v>
      </c>
      <c r="K4418" s="222">
        <v>8.4300307448180109E-2</v>
      </c>
      <c r="L4418" s="163" t="s">
        <v>165</v>
      </c>
      <c r="M4418" s="59">
        <v>761</v>
      </c>
    </row>
    <row r="4419" spans="1:13" x14ac:dyDescent="0.2">
      <c r="A4419" s="59" t="s">
        <v>29358</v>
      </c>
      <c r="B4419" s="60">
        <v>2153</v>
      </c>
      <c r="C4419" s="59">
        <v>236</v>
      </c>
      <c r="D4419" s="59">
        <v>1917</v>
      </c>
      <c r="E4419" s="161">
        <v>0.1096144914073386</v>
      </c>
      <c r="F4419" s="60">
        <v>2264</v>
      </c>
      <c r="G4419" s="60">
        <v>81</v>
      </c>
      <c r="H4419" s="60">
        <v>2183</v>
      </c>
      <c r="I4419" s="161">
        <v>3.5777385159010598E-2</v>
      </c>
      <c r="J4419" s="222">
        <v>-7.3837106248328011E-2</v>
      </c>
      <c r="K4419" s="222">
        <v>0.1387584767866458</v>
      </c>
      <c r="L4419" s="163" t="s">
        <v>165</v>
      </c>
      <c r="M4419" s="59">
        <v>236</v>
      </c>
    </row>
    <row r="4420" spans="1:13" x14ac:dyDescent="0.2">
      <c r="A4420" s="59" t="s">
        <v>29359</v>
      </c>
      <c r="B4420" s="60">
        <v>5225</v>
      </c>
      <c r="C4420" s="59">
        <v>2270</v>
      </c>
      <c r="D4420" s="59">
        <v>2955</v>
      </c>
      <c r="E4420" s="161">
        <v>0.43444976076555025</v>
      </c>
      <c r="F4420" s="60">
        <v>6194</v>
      </c>
      <c r="G4420" s="60">
        <v>3051</v>
      </c>
      <c r="H4420" s="60">
        <v>3143</v>
      </c>
      <c r="I4420" s="161">
        <v>0.49257345818534065</v>
      </c>
      <c r="J4420" s="222">
        <v>5.8123697419790399E-2</v>
      </c>
      <c r="K4420" s="222">
        <v>6.3620981387478848E-2</v>
      </c>
      <c r="L4420" s="163" t="s">
        <v>165</v>
      </c>
      <c r="M4420" s="59">
        <v>2270</v>
      </c>
    </row>
    <row r="4421" spans="1:13" x14ac:dyDescent="0.2">
      <c r="A4421" s="59" t="s">
        <v>29360</v>
      </c>
      <c r="B4421" s="60">
        <v>3246</v>
      </c>
      <c r="C4421" s="59">
        <v>1968</v>
      </c>
      <c r="D4421" s="59">
        <v>1278</v>
      </c>
      <c r="E4421" s="161">
        <v>0.60628465804066545</v>
      </c>
      <c r="F4421" s="60">
        <v>4445</v>
      </c>
      <c r="G4421" s="60">
        <v>2831</v>
      </c>
      <c r="H4421" s="60">
        <v>1614</v>
      </c>
      <c r="I4421" s="161">
        <v>0.63689538807649049</v>
      </c>
      <c r="J4421" s="222">
        <v>3.061073003582504E-2</v>
      </c>
      <c r="K4421" s="222">
        <v>0.26291079812206575</v>
      </c>
      <c r="L4421" s="163" t="s">
        <v>165</v>
      </c>
      <c r="M4421" s="59">
        <v>1968</v>
      </c>
    </row>
    <row r="4422" spans="1:13" x14ac:dyDescent="0.2">
      <c r="A4422" s="59" t="s">
        <v>29361</v>
      </c>
      <c r="B4422" s="60">
        <v>2272</v>
      </c>
      <c r="C4422" s="59">
        <v>879</v>
      </c>
      <c r="D4422" s="59">
        <v>1393</v>
      </c>
      <c r="E4422" s="161">
        <v>0.38688380281690143</v>
      </c>
      <c r="F4422" s="60">
        <v>2506</v>
      </c>
      <c r="G4422" s="60">
        <v>1134</v>
      </c>
      <c r="H4422" s="60">
        <v>1372</v>
      </c>
      <c r="I4422" s="161">
        <v>0.45251396648044695</v>
      </c>
      <c r="J4422" s="222">
        <v>6.5630163663545515E-2</v>
      </c>
      <c r="K4422" s="222">
        <v>-1.507537688442211E-2</v>
      </c>
      <c r="L4422" s="163" t="s">
        <v>165</v>
      </c>
      <c r="M4422" s="59">
        <v>879</v>
      </c>
    </row>
    <row r="4423" spans="1:13" x14ac:dyDescent="0.2">
      <c r="A4423" s="59" t="s">
        <v>29362</v>
      </c>
      <c r="B4423" s="60">
        <v>6101</v>
      </c>
      <c r="C4423" s="59">
        <v>3230</v>
      </c>
      <c r="D4423" s="59">
        <v>2871</v>
      </c>
      <c r="E4423" s="161">
        <v>0.52942140632683166</v>
      </c>
      <c r="F4423" s="60">
        <v>6301</v>
      </c>
      <c r="G4423" s="60">
        <v>3242</v>
      </c>
      <c r="H4423" s="60">
        <v>3059</v>
      </c>
      <c r="I4423" s="161">
        <v>0.51452150452309153</v>
      </c>
      <c r="J4423" s="222">
        <v>-1.4899901803740123E-2</v>
      </c>
      <c r="K4423" s="222">
        <v>6.5482410309996519E-2</v>
      </c>
      <c r="L4423" s="163" t="s">
        <v>165</v>
      </c>
      <c r="M4423" s="59">
        <v>3230</v>
      </c>
    </row>
    <row r="4424" spans="1:13" x14ac:dyDescent="0.2">
      <c r="A4424" s="59" t="s">
        <v>29363</v>
      </c>
      <c r="B4424" s="60">
        <v>5337</v>
      </c>
      <c r="C4424" s="59">
        <v>1331</v>
      </c>
      <c r="D4424" s="59">
        <v>4006</v>
      </c>
      <c r="E4424" s="161">
        <v>0.24939104365748549</v>
      </c>
      <c r="F4424" s="60">
        <v>6947</v>
      </c>
      <c r="G4424" s="60">
        <v>1327</v>
      </c>
      <c r="H4424" s="60">
        <v>5620</v>
      </c>
      <c r="I4424" s="161">
        <v>0.19101770548438174</v>
      </c>
      <c r="J4424" s="222">
        <v>-5.837333817310375E-2</v>
      </c>
      <c r="K4424" s="222">
        <v>0.40289565651522719</v>
      </c>
      <c r="L4424" s="163" t="s">
        <v>165</v>
      </c>
      <c r="M4424" s="59">
        <v>1331</v>
      </c>
    </row>
    <row r="4425" spans="1:13" x14ac:dyDescent="0.2">
      <c r="A4425" s="59" t="s">
        <v>29364</v>
      </c>
      <c r="B4425" s="60">
        <v>5376</v>
      </c>
      <c r="C4425" s="59">
        <v>1225</v>
      </c>
      <c r="D4425" s="59">
        <v>4151</v>
      </c>
      <c r="E4425" s="161">
        <v>0.22786458333333334</v>
      </c>
      <c r="F4425" s="60">
        <v>4983</v>
      </c>
      <c r="G4425" s="60">
        <v>1542</v>
      </c>
      <c r="H4425" s="60">
        <v>3441</v>
      </c>
      <c r="I4425" s="161">
        <v>0.30945213726670678</v>
      </c>
      <c r="J4425" s="222">
        <v>8.1587553933373441E-2</v>
      </c>
      <c r="K4425" s="222">
        <v>-0.17104312213924355</v>
      </c>
      <c r="L4425" s="163" t="s">
        <v>165</v>
      </c>
      <c r="M4425" s="59">
        <v>1225</v>
      </c>
    </row>
    <row r="4426" spans="1:13" x14ac:dyDescent="0.2">
      <c r="A4426" s="59" t="s">
        <v>29365</v>
      </c>
      <c r="B4426" s="60">
        <v>8947</v>
      </c>
      <c r="C4426" s="59">
        <v>1548</v>
      </c>
      <c r="D4426" s="59">
        <v>7399</v>
      </c>
      <c r="E4426" s="161">
        <v>0.17301888901307702</v>
      </c>
      <c r="F4426" s="60">
        <v>9321</v>
      </c>
      <c r="G4426" s="60">
        <v>2238</v>
      </c>
      <c r="H4426" s="60">
        <v>7083</v>
      </c>
      <c r="I4426" s="161">
        <v>0.24010299324106857</v>
      </c>
      <c r="J4426" s="222">
        <v>6.7084104227991548E-2</v>
      </c>
      <c r="K4426" s="222">
        <v>-4.2708474118124069E-2</v>
      </c>
      <c r="L4426" s="163" t="s">
        <v>165</v>
      </c>
      <c r="M4426" s="59">
        <v>1548</v>
      </c>
    </row>
    <row r="4427" spans="1:13" x14ac:dyDescent="0.2">
      <c r="A4427" s="59" t="s">
        <v>29366</v>
      </c>
      <c r="B4427" s="60">
        <v>7119</v>
      </c>
      <c r="C4427" s="59">
        <v>722</v>
      </c>
      <c r="D4427" s="59">
        <v>6397</v>
      </c>
      <c r="E4427" s="161">
        <v>0.10141873858688018</v>
      </c>
      <c r="F4427" s="60">
        <v>8033</v>
      </c>
      <c r="G4427" s="60">
        <v>680</v>
      </c>
      <c r="H4427" s="60">
        <v>7353</v>
      </c>
      <c r="I4427" s="161">
        <v>8.4650815386530562E-2</v>
      </c>
      <c r="J4427" s="222">
        <v>-1.6767923200349616E-2</v>
      </c>
      <c r="K4427" s="222">
        <v>0.14944505236829764</v>
      </c>
      <c r="L4427" s="163" t="s">
        <v>165</v>
      </c>
      <c r="M4427" s="59">
        <v>722</v>
      </c>
    </row>
    <row r="4428" spans="1:13" x14ac:dyDescent="0.2">
      <c r="A4428" s="59" t="s">
        <v>29367</v>
      </c>
      <c r="B4428" s="60">
        <v>5096</v>
      </c>
      <c r="C4428" s="59">
        <v>1633</v>
      </c>
      <c r="D4428" s="59">
        <v>3463</v>
      </c>
      <c r="E4428" s="161">
        <v>0.32044740973312402</v>
      </c>
      <c r="F4428" s="60">
        <v>5392</v>
      </c>
      <c r="G4428" s="60">
        <v>1294</v>
      </c>
      <c r="H4428" s="60">
        <v>4098</v>
      </c>
      <c r="I4428" s="161">
        <v>0.23998516320474778</v>
      </c>
      <c r="J4428" s="222">
        <v>-8.0462246528376247E-2</v>
      </c>
      <c r="K4428" s="222">
        <v>0.18336702281259024</v>
      </c>
      <c r="L4428" s="163" t="s">
        <v>165</v>
      </c>
      <c r="M4428" s="59">
        <v>1633</v>
      </c>
    </row>
    <row r="4429" spans="1:13" x14ac:dyDescent="0.2">
      <c r="A4429" s="59" t="s">
        <v>29368</v>
      </c>
      <c r="B4429" s="60">
        <v>2903</v>
      </c>
      <c r="C4429" s="59">
        <v>1103</v>
      </c>
      <c r="D4429" s="59">
        <v>1800</v>
      </c>
      <c r="E4429" s="161">
        <v>0.37995177402686875</v>
      </c>
      <c r="F4429" s="60">
        <v>3435</v>
      </c>
      <c r="G4429" s="60">
        <v>1281</v>
      </c>
      <c r="H4429" s="60">
        <v>2154</v>
      </c>
      <c r="I4429" s="161">
        <v>0.37292576419213974</v>
      </c>
      <c r="J4429" s="222">
        <v>-7.0260098347290079E-3</v>
      </c>
      <c r="K4429" s="222">
        <v>0.19666666666666666</v>
      </c>
      <c r="L4429" s="163" t="s">
        <v>165</v>
      </c>
      <c r="M4429" s="59">
        <v>1103</v>
      </c>
    </row>
    <row r="4430" spans="1:13" x14ac:dyDescent="0.2">
      <c r="A4430" s="59" t="s">
        <v>29369</v>
      </c>
      <c r="B4430" s="60">
        <v>1489</v>
      </c>
      <c r="C4430" s="59">
        <v>450</v>
      </c>
      <c r="D4430" s="59">
        <v>1039</v>
      </c>
      <c r="E4430" s="161">
        <v>0.30221625251846879</v>
      </c>
      <c r="F4430" s="60">
        <v>1529</v>
      </c>
      <c r="G4430" s="60">
        <v>476</v>
      </c>
      <c r="H4430" s="60">
        <v>1053</v>
      </c>
      <c r="I4430" s="161">
        <v>0.31131458469587964</v>
      </c>
      <c r="J4430" s="222">
        <v>9.0983321774108505E-3</v>
      </c>
      <c r="K4430" s="222">
        <v>1.3474494706448507E-2</v>
      </c>
      <c r="L4430" s="163" t="s">
        <v>165</v>
      </c>
      <c r="M4430" s="59">
        <v>450</v>
      </c>
    </row>
    <row r="4431" spans="1:13" x14ac:dyDescent="0.2">
      <c r="A4431" s="59" t="s">
        <v>29370</v>
      </c>
      <c r="B4431" s="60">
        <v>3969</v>
      </c>
      <c r="C4431" s="59">
        <v>2288</v>
      </c>
      <c r="D4431" s="59">
        <v>1681</v>
      </c>
      <c r="E4431" s="161">
        <v>0.57646762408667174</v>
      </c>
      <c r="F4431" s="60">
        <v>4581</v>
      </c>
      <c r="G4431" s="60">
        <v>1715</v>
      </c>
      <c r="H4431" s="60">
        <v>2866</v>
      </c>
      <c r="I4431" s="161">
        <v>0.37437240777122899</v>
      </c>
      <c r="J4431" s="222">
        <v>-0.20209521631544275</v>
      </c>
      <c r="K4431" s="222">
        <v>0.70493753718024987</v>
      </c>
      <c r="L4431" s="163" t="s">
        <v>174</v>
      </c>
      <c r="M4431" s="59">
        <v>2288</v>
      </c>
    </row>
    <row r="4432" spans="1:13" x14ac:dyDescent="0.2">
      <c r="A4432" s="59" t="s">
        <v>29371</v>
      </c>
      <c r="B4432" s="60">
        <v>7681</v>
      </c>
      <c r="C4432" s="59">
        <v>1413</v>
      </c>
      <c r="D4432" s="59">
        <v>6268</v>
      </c>
      <c r="E4432" s="161">
        <v>0.18396042182007552</v>
      </c>
      <c r="F4432" s="60">
        <v>11157</v>
      </c>
      <c r="G4432" s="60">
        <v>2933</v>
      </c>
      <c r="H4432" s="60">
        <v>8224</v>
      </c>
      <c r="I4432" s="161">
        <v>0.26288428789101015</v>
      </c>
      <c r="J4432" s="222">
        <v>7.8923866070934628E-2</v>
      </c>
      <c r="K4432" s="222">
        <v>0.31206126356094449</v>
      </c>
      <c r="L4432" s="163" t="s">
        <v>165</v>
      </c>
      <c r="M4432" s="59">
        <v>1413</v>
      </c>
    </row>
    <row r="4433" spans="1:13" x14ac:dyDescent="0.2">
      <c r="A4433" s="59" t="s">
        <v>29372</v>
      </c>
      <c r="B4433" s="60">
        <v>6533</v>
      </c>
      <c r="C4433" s="59">
        <v>655</v>
      </c>
      <c r="D4433" s="59">
        <v>5878</v>
      </c>
      <c r="E4433" s="161">
        <v>0.10026021735802847</v>
      </c>
      <c r="F4433" s="60">
        <v>6764</v>
      </c>
      <c r="G4433" s="60">
        <v>528</v>
      </c>
      <c r="H4433" s="60">
        <v>6236</v>
      </c>
      <c r="I4433" s="161">
        <v>7.806031933767002E-2</v>
      </c>
      <c r="J4433" s="222">
        <v>-2.2199898020358447E-2</v>
      </c>
      <c r="K4433" s="222">
        <v>6.0905069751616199E-2</v>
      </c>
      <c r="L4433" s="163" t="s">
        <v>165</v>
      </c>
      <c r="M4433" s="59">
        <v>655</v>
      </c>
    </row>
    <row r="4434" spans="1:13" x14ac:dyDescent="0.2">
      <c r="A4434" s="59" t="s">
        <v>29373</v>
      </c>
      <c r="B4434" s="60">
        <v>3148</v>
      </c>
      <c r="C4434" s="59">
        <v>301</v>
      </c>
      <c r="D4434" s="59">
        <v>2847</v>
      </c>
      <c r="E4434" s="161">
        <v>9.5616264294790337E-2</v>
      </c>
      <c r="F4434" s="60">
        <v>3468</v>
      </c>
      <c r="G4434" s="60">
        <v>305</v>
      </c>
      <c r="H4434" s="60">
        <v>3163</v>
      </c>
      <c r="I4434" s="161">
        <v>8.7946943483275669E-2</v>
      </c>
      <c r="J4434" s="222">
        <v>-7.6693208115146683E-3</v>
      </c>
      <c r="K4434" s="222">
        <v>0.11099402880224798</v>
      </c>
      <c r="L4434" s="163" t="s">
        <v>165</v>
      </c>
      <c r="M4434" s="59">
        <v>301</v>
      </c>
    </row>
    <row r="4435" spans="1:13" x14ac:dyDescent="0.2">
      <c r="A4435" s="59" t="s">
        <v>29374</v>
      </c>
      <c r="B4435" s="60">
        <v>5219</v>
      </c>
      <c r="C4435" s="59">
        <v>354</v>
      </c>
      <c r="D4435" s="59">
        <v>4865</v>
      </c>
      <c r="E4435" s="161">
        <v>6.7829086031806859E-2</v>
      </c>
      <c r="F4435" s="60">
        <v>11448</v>
      </c>
      <c r="G4435" s="60">
        <v>1173</v>
      </c>
      <c r="H4435" s="60">
        <v>10275</v>
      </c>
      <c r="I4435" s="161">
        <v>0.10246331236897274</v>
      </c>
      <c r="J4435" s="222">
        <v>3.4634226337165883E-2</v>
      </c>
      <c r="K4435" s="222">
        <v>1.1120246659815005</v>
      </c>
      <c r="L4435" s="163" t="s">
        <v>165</v>
      </c>
      <c r="M4435" s="59">
        <v>354</v>
      </c>
    </row>
    <row r="4436" spans="1:13" x14ac:dyDescent="0.2">
      <c r="A4436" s="59" t="s">
        <v>29375</v>
      </c>
      <c r="B4436" s="60">
        <v>4497</v>
      </c>
      <c r="C4436" s="59">
        <v>310</v>
      </c>
      <c r="D4436" s="59">
        <v>4187</v>
      </c>
      <c r="E4436" s="161">
        <v>6.8934845452523902E-2</v>
      </c>
      <c r="F4436" s="60">
        <v>7387</v>
      </c>
      <c r="G4436" s="60">
        <v>321</v>
      </c>
      <c r="H4436" s="60">
        <v>7066</v>
      </c>
      <c r="I4436" s="161">
        <v>4.3454717747394074E-2</v>
      </c>
      <c r="J4436" s="222">
        <v>-2.5480127705129828E-2</v>
      </c>
      <c r="K4436" s="222">
        <v>0.68760449008836877</v>
      </c>
      <c r="L4436" s="163" t="s">
        <v>165</v>
      </c>
      <c r="M4436" s="59">
        <v>310</v>
      </c>
    </row>
    <row r="4437" spans="1:13" x14ac:dyDescent="0.2">
      <c r="A4437" s="59" t="s">
        <v>29376</v>
      </c>
      <c r="B4437" s="60">
        <v>6209</v>
      </c>
      <c r="C4437" s="59">
        <v>1263</v>
      </c>
      <c r="D4437" s="59">
        <v>4946</v>
      </c>
      <c r="E4437" s="161">
        <v>0.20341439845385731</v>
      </c>
      <c r="F4437" s="60">
        <v>5652</v>
      </c>
      <c r="G4437" s="60">
        <v>901</v>
      </c>
      <c r="H4437" s="60">
        <v>4751</v>
      </c>
      <c r="I4437" s="161">
        <v>0.15941259731068649</v>
      </c>
      <c r="J4437" s="222">
        <v>-4.4001801143170816E-2</v>
      </c>
      <c r="K4437" s="222">
        <v>-3.9425798625151637E-2</v>
      </c>
      <c r="L4437" s="163" t="s">
        <v>165</v>
      </c>
      <c r="M4437" s="59">
        <v>1263</v>
      </c>
    </row>
    <row r="4438" spans="1:13" x14ac:dyDescent="0.2">
      <c r="A4438" s="59" t="s">
        <v>29377</v>
      </c>
      <c r="B4438" s="60">
        <v>8240</v>
      </c>
      <c r="C4438" s="59">
        <v>2323</v>
      </c>
      <c r="D4438" s="59">
        <v>5917</v>
      </c>
      <c r="E4438" s="161">
        <v>0.28191747572815534</v>
      </c>
      <c r="F4438" s="60">
        <v>9529</v>
      </c>
      <c r="G4438" s="60">
        <v>2220</v>
      </c>
      <c r="H4438" s="60">
        <v>7309</v>
      </c>
      <c r="I4438" s="161">
        <v>0.23297302969881414</v>
      </c>
      <c r="J4438" s="222">
        <v>-4.8944446029341199E-2</v>
      </c>
      <c r="K4438" s="222">
        <v>0.23525435186750043</v>
      </c>
      <c r="L4438" s="163" t="s">
        <v>165</v>
      </c>
      <c r="M4438" s="59">
        <v>2323</v>
      </c>
    </row>
    <row r="4439" spans="1:13" x14ac:dyDescent="0.2">
      <c r="A4439" s="59" t="s">
        <v>29378</v>
      </c>
      <c r="B4439" s="60">
        <v>2019</v>
      </c>
      <c r="C4439" s="59">
        <v>886</v>
      </c>
      <c r="D4439" s="59">
        <v>1133</v>
      </c>
      <c r="E4439" s="161">
        <v>0.43883110450718177</v>
      </c>
      <c r="F4439" s="60">
        <v>2677</v>
      </c>
      <c r="G4439" s="60">
        <v>1049</v>
      </c>
      <c r="H4439" s="60">
        <v>1628</v>
      </c>
      <c r="I4439" s="161">
        <v>0.39185655584609635</v>
      </c>
      <c r="J4439" s="222">
        <v>-4.6974548661085413E-2</v>
      </c>
      <c r="K4439" s="222">
        <v>0.43689320388349512</v>
      </c>
      <c r="L4439" s="163" t="s">
        <v>165</v>
      </c>
      <c r="M4439" s="59">
        <v>886</v>
      </c>
    </row>
    <row r="4440" spans="1:13" x14ac:dyDescent="0.2">
      <c r="A4440" s="59" t="s">
        <v>29379</v>
      </c>
      <c r="B4440" s="60">
        <v>3375</v>
      </c>
      <c r="C4440" s="59">
        <v>304</v>
      </c>
      <c r="D4440" s="59">
        <v>3071</v>
      </c>
      <c r="E4440" s="161">
        <v>9.007407407407407E-2</v>
      </c>
      <c r="F4440" s="60">
        <v>4446</v>
      </c>
      <c r="G4440" s="60">
        <v>399</v>
      </c>
      <c r="H4440" s="60">
        <v>4047</v>
      </c>
      <c r="I4440" s="161">
        <v>8.9743589743589744E-2</v>
      </c>
      <c r="J4440" s="222">
        <v>-3.3048433048432635E-4</v>
      </c>
      <c r="K4440" s="222">
        <v>0.31781178769130575</v>
      </c>
      <c r="L4440" s="163" t="s">
        <v>165</v>
      </c>
      <c r="M4440" s="59">
        <v>304</v>
      </c>
    </row>
    <row r="4441" spans="1:13" x14ac:dyDescent="0.2">
      <c r="A4441" s="59" t="s">
        <v>29380</v>
      </c>
      <c r="B4441" s="60">
        <v>3378</v>
      </c>
      <c r="C4441" s="59">
        <v>307</v>
      </c>
      <c r="D4441" s="59">
        <v>3071</v>
      </c>
      <c r="E4441" s="161">
        <v>9.0882178804026048E-2</v>
      </c>
      <c r="F4441" s="60">
        <v>3556</v>
      </c>
      <c r="G4441" s="60">
        <v>447</v>
      </c>
      <c r="H4441" s="60">
        <v>3109</v>
      </c>
      <c r="I4441" s="161">
        <v>0.12570303712035996</v>
      </c>
      <c r="J4441" s="222">
        <v>3.4820858316333914E-2</v>
      </c>
      <c r="K4441" s="222">
        <v>1.2373819602735266E-2</v>
      </c>
      <c r="L4441" s="163" t="s">
        <v>165</v>
      </c>
      <c r="M4441" s="59">
        <v>307</v>
      </c>
    </row>
    <row r="4442" spans="1:13" x14ac:dyDescent="0.2">
      <c r="A4442" s="59" t="s">
        <v>29381</v>
      </c>
      <c r="B4442" s="60">
        <v>2422</v>
      </c>
      <c r="C4442" s="59">
        <v>745</v>
      </c>
      <c r="D4442" s="59">
        <v>1677</v>
      </c>
      <c r="E4442" s="161">
        <v>0.30759702725020643</v>
      </c>
      <c r="F4442" s="60">
        <v>3866</v>
      </c>
      <c r="G4442" s="60">
        <v>528</v>
      </c>
      <c r="H4442" s="60">
        <v>3338</v>
      </c>
      <c r="I4442" s="161">
        <v>0.13657527159855148</v>
      </c>
      <c r="J4442" s="222">
        <v>-0.17102175565165495</v>
      </c>
      <c r="K4442" s="222">
        <v>0.9904591532498509</v>
      </c>
      <c r="L4442" s="163" t="s">
        <v>174</v>
      </c>
      <c r="M4442" s="59">
        <v>745</v>
      </c>
    </row>
    <row r="4443" spans="1:13" x14ac:dyDescent="0.2">
      <c r="A4443" s="59" t="s">
        <v>29382</v>
      </c>
      <c r="B4443" s="60">
        <v>4502</v>
      </c>
      <c r="C4443" s="59">
        <v>275</v>
      </c>
      <c r="D4443" s="59">
        <v>4227</v>
      </c>
      <c r="E4443" s="161">
        <v>6.1083962683251891E-2</v>
      </c>
      <c r="F4443" s="60">
        <v>5541</v>
      </c>
      <c r="G4443" s="60">
        <v>487</v>
      </c>
      <c r="H4443" s="60">
        <v>5054</v>
      </c>
      <c r="I4443" s="161">
        <v>8.789027251398665E-2</v>
      </c>
      <c r="J4443" s="222">
        <v>2.6806309830734759E-2</v>
      </c>
      <c r="K4443" s="222">
        <v>0.19564703099124675</v>
      </c>
      <c r="L4443" s="163" t="s">
        <v>165</v>
      </c>
      <c r="M4443" s="59">
        <v>275</v>
      </c>
    </row>
    <row r="4444" spans="1:13" x14ac:dyDescent="0.2">
      <c r="A4444" s="59" t="s">
        <v>29383</v>
      </c>
      <c r="B4444" s="60">
        <v>3957</v>
      </c>
      <c r="C4444" s="59">
        <v>759</v>
      </c>
      <c r="D4444" s="59">
        <v>3198</v>
      </c>
      <c r="E4444" s="161">
        <v>0.19181197877179681</v>
      </c>
      <c r="F4444" s="60">
        <v>4811</v>
      </c>
      <c r="G4444" s="60">
        <v>1711</v>
      </c>
      <c r="H4444" s="60">
        <v>3100</v>
      </c>
      <c r="I4444" s="161">
        <v>0.35564331739763044</v>
      </c>
      <c r="J4444" s="222">
        <v>0.16383133862583363</v>
      </c>
      <c r="K4444" s="222">
        <v>-3.0644152595372107E-2</v>
      </c>
      <c r="L4444" s="163" t="s">
        <v>165</v>
      </c>
      <c r="M4444" s="59">
        <v>759</v>
      </c>
    </row>
    <row r="4445" spans="1:13" x14ac:dyDescent="0.2">
      <c r="A4445" s="59" t="s">
        <v>29384</v>
      </c>
      <c r="B4445" s="60">
        <v>6007</v>
      </c>
      <c r="C4445" s="59">
        <v>1417</v>
      </c>
      <c r="D4445" s="59">
        <v>4590</v>
      </c>
      <c r="E4445" s="161">
        <v>0.23589145996337607</v>
      </c>
      <c r="F4445" s="60">
        <v>6325</v>
      </c>
      <c r="G4445" s="60">
        <v>2428</v>
      </c>
      <c r="H4445" s="60">
        <v>3897</v>
      </c>
      <c r="I4445" s="161">
        <v>0.38387351778656126</v>
      </c>
      <c r="J4445" s="222">
        <v>0.14798205782318519</v>
      </c>
      <c r="K4445" s="222">
        <v>-0.15098039215686274</v>
      </c>
      <c r="L4445" s="163" t="s">
        <v>165</v>
      </c>
      <c r="M4445" s="59">
        <v>1417</v>
      </c>
    </row>
    <row r="4446" spans="1:13" x14ac:dyDescent="0.2">
      <c r="A4446" s="59" t="s">
        <v>29385</v>
      </c>
      <c r="B4446" s="60">
        <v>4292</v>
      </c>
      <c r="C4446" s="59">
        <v>863</v>
      </c>
      <c r="D4446" s="59">
        <v>3429</v>
      </c>
      <c r="E4446" s="161">
        <v>0.201071761416589</v>
      </c>
      <c r="F4446" s="60">
        <v>4122</v>
      </c>
      <c r="G4446" s="60">
        <v>1011</v>
      </c>
      <c r="H4446" s="60">
        <v>3111</v>
      </c>
      <c r="I4446" s="161">
        <v>0.24526928675400292</v>
      </c>
      <c r="J4446" s="222">
        <v>4.4197525337413918E-2</v>
      </c>
      <c r="K4446" s="222">
        <v>-9.2738407699037614E-2</v>
      </c>
      <c r="L4446" s="163" t="s">
        <v>165</v>
      </c>
      <c r="M4446" s="59">
        <v>863</v>
      </c>
    </row>
    <row r="4447" spans="1:13" x14ac:dyDescent="0.2">
      <c r="A4447" s="59" t="s">
        <v>29386</v>
      </c>
      <c r="B4447" s="60">
        <v>6357</v>
      </c>
      <c r="C4447" s="59">
        <v>1318</v>
      </c>
      <c r="D4447" s="59">
        <v>5039</v>
      </c>
      <c r="E4447" s="161">
        <v>0.20733050180902943</v>
      </c>
      <c r="F4447" s="60">
        <v>6794</v>
      </c>
      <c r="G4447" s="60">
        <v>2506</v>
      </c>
      <c r="H4447" s="60">
        <v>4288</v>
      </c>
      <c r="I4447" s="161">
        <v>0.36885487194583455</v>
      </c>
      <c r="J4447" s="222">
        <v>0.16152437013680512</v>
      </c>
      <c r="K4447" s="222">
        <v>-0.14903750744195277</v>
      </c>
      <c r="L4447" s="163" t="s">
        <v>165</v>
      </c>
      <c r="M4447" s="59">
        <v>1318</v>
      </c>
    </row>
    <row r="4448" spans="1:13" x14ac:dyDescent="0.2">
      <c r="A4448" s="59" t="s">
        <v>29387</v>
      </c>
      <c r="B4448" s="60">
        <v>5930</v>
      </c>
      <c r="C4448" s="59">
        <v>1604</v>
      </c>
      <c r="D4448" s="59">
        <v>4326</v>
      </c>
      <c r="E4448" s="161">
        <v>0.27048903878583475</v>
      </c>
      <c r="F4448" s="60">
        <v>7087</v>
      </c>
      <c r="G4448" s="60">
        <v>1937</v>
      </c>
      <c r="H4448" s="60">
        <v>5150</v>
      </c>
      <c r="I4448" s="161">
        <v>0.27331734161140114</v>
      </c>
      <c r="J4448" s="222">
        <v>2.8283028255663978E-3</v>
      </c>
      <c r="K4448" s="222">
        <v>0.19047619047619047</v>
      </c>
      <c r="L4448" s="163" t="s">
        <v>165</v>
      </c>
      <c r="M4448" s="59">
        <v>1604</v>
      </c>
    </row>
    <row r="4449" spans="1:13" x14ac:dyDescent="0.2">
      <c r="A4449" s="59" t="s">
        <v>29388</v>
      </c>
      <c r="B4449" s="60">
        <v>8035</v>
      </c>
      <c r="C4449" s="59">
        <v>4670</v>
      </c>
      <c r="D4449" s="59">
        <v>3365</v>
      </c>
      <c r="E4449" s="161">
        <v>0.58120721841941503</v>
      </c>
      <c r="F4449" s="60">
        <v>8157</v>
      </c>
      <c r="G4449" s="60">
        <v>3100</v>
      </c>
      <c r="H4449" s="60">
        <v>5057</v>
      </c>
      <c r="I4449" s="161">
        <v>0.38004168199092803</v>
      </c>
      <c r="J4449" s="222">
        <v>-0.201165536428487</v>
      </c>
      <c r="K4449" s="222">
        <v>0.50282317979197622</v>
      </c>
      <c r="L4449" s="163" t="s">
        <v>174</v>
      </c>
      <c r="M4449" s="59">
        <v>4670</v>
      </c>
    </row>
    <row r="4450" spans="1:13" x14ac:dyDescent="0.2">
      <c r="A4450" s="59" t="s">
        <v>29389</v>
      </c>
      <c r="B4450" s="60">
        <v>7742</v>
      </c>
      <c r="C4450" s="59">
        <v>3005</v>
      </c>
      <c r="D4450" s="59">
        <v>4737</v>
      </c>
      <c r="E4450" s="161">
        <v>0.38814259881167656</v>
      </c>
      <c r="F4450" s="60">
        <v>7724</v>
      </c>
      <c r="G4450" s="60">
        <v>3509</v>
      </c>
      <c r="H4450" s="60">
        <v>4215</v>
      </c>
      <c r="I4450" s="161">
        <v>0.45429829104091146</v>
      </c>
      <c r="J4450" s="222">
        <v>6.6155692229234897E-2</v>
      </c>
      <c r="K4450" s="222">
        <v>-0.11019632678910703</v>
      </c>
      <c r="L4450" s="163" t="s">
        <v>165</v>
      </c>
      <c r="M4450" s="59">
        <v>3005</v>
      </c>
    </row>
    <row r="4451" spans="1:13" x14ac:dyDescent="0.2">
      <c r="A4451" s="59" t="s">
        <v>29390</v>
      </c>
      <c r="B4451" s="60">
        <v>9198</v>
      </c>
      <c r="C4451" s="59">
        <v>5572</v>
      </c>
      <c r="D4451" s="59">
        <v>3626</v>
      </c>
      <c r="E4451" s="161">
        <v>0.60578386605783863</v>
      </c>
      <c r="F4451" s="60">
        <v>9509</v>
      </c>
      <c r="G4451" s="60">
        <v>4570</v>
      </c>
      <c r="H4451" s="60">
        <v>4939</v>
      </c>
      <c r="I4451" s="161">
        <v>0.48059732884635609</v>
      </c>
      <c r="J4451" s="222">
        <v>-0.12518653721148254</v>
      </c>
      <c r="K4451" s="222">
        <v>0.36210700496414783</v>
      </c>
      <c r="L4451" s="163" t="s">
        <v>174</v>
      </c>
      <c r="M4451" s="59">
        <v>5572</v>
      </c>
    </row>
    <row r="4452" spans="1:13" x14ac:dyDescent="0.2">
      <c r="A4452" s="59" t="s">
        <v>29391</v>
      </c>
      <c r="B4452" s="60">
        <v>7610</v>
      </c>
      <c r="C4452" s="59">
        <v>3212</v>
      </c>
      <c r="D4452" s="59">
        <v>4398</v>
      </c>
      <c r="E4452" s="161">
        <v>0.42207621550591329</v>
      </c>
      <c r="F4452" s="60">
        <v>7817</v>
      </c>
      <c r="G4452" s="60">
        <v>3428</v>
      </c>
      <c r="H4452" s="60">
        <v>4389</v>
      </c>
      <c r="I4452" s="161">
        <v>0.43853140591019574</v>
      </c>
      <c r="J4452" s="222">
        <v>1.6455190404282449E-2</v>
      </c>
      <c r="K4452" s="222">
        <v>-2.0463847203274215E-3</v>
      </c>
      <c r="L4452" s="163" t="s">
        <v>165</v>
      </c>
      <c r="M4452" s="59">
        <v>3212</v>
      </c>
    </row>
    <row r="4453" spans="1:13" x14ac:dyDescent="0.2">
      <c r="A4453" s="59" t="s">
        <v>29392</v>
      </c>
      <c r="B4453" s="60">
        <v>6135</v>
      </c>
      <c r="C4453" s="59">
        <v>3351</v>
      </c>
      <c r="D4453" s="59">
        <v>2784</v>
      </c>
      <c r="E4453" s="161">
        <v>0.54621026894865521</v>
      </c>
      <c r="F4453" s="60">
        <v>6191</v>
      </c>
      <c r="G4453" s="60">
        <v>2367</v>
      </c>
      <c r="H4453" s="60">
        <v>3824</v>
      </c>
      <c r="I4453" s="161">
        <v>0.38232918753028589</v>
      </c>
      <c r="J4453" s="222">
        <v>-0.16388108141836932</v>
      </c>
      <c r="K4453" s="222">
        <v>0.37356321839080459</v>
      </c>
      <c r="L4453" s="163" t="s">
        <v>174</v>
      </c>
      <c r="M4453" s="59">
        <v>3351</v>
      </c>
    </row>
    <row r="4454" spans="1:13" x14ac:dyDescent="0.2">
      <c r="A4454" s="59" t="s">
        <v>29393</v>
      </c>
      <c r="B4454" s="60">
        <v>4307</v>
      </c>
      <c r="C4454" s="59">
        <v>1851</v>
      </c>
      <c r="D4454" s="59">
        <v>2456</v>
      </c>
      <c r="E4454" s="161">
        <v>0.42976549802646852</v>
      </c>
      <c r="F4454" s="60">
        <v>4632</v>
      </c>
      <c r="G4454" s="60">
        <v>1615</v>
      </c>
      <c r="H4454" s="60">
        <v>3017</v>
      </c>
      <c r="I4454" s="161">
        <v>0.34866148531951641</v>
      </c>
      <c r="J4454" s="222">
        <v>-8.1104012706952111E-2</v>
      </c>
      <c r="K4454" s="222">
        <v>0.2284201954397394</v>
      </c>
      <c r="L4454" s="163" t="s">
        <v>165</v>
      </c>
      <c r="M4454" s="59">
        <v>1851</v>
      </c>
    </row>
    <row r="4455" spans="1:13" x14ac:dyDescent="0.2">
      <c r="A4455" s="59" t="s">
        <v>29394</v>
      </c>
      <c r="B4455" s="60">
        <v>3991</v>
      </c>
      <c r="C4455" s="59">
        <v>563</v>
      </c>
      <c r="D4455" s="59">
        <v>3428</v>
      </c>
      <c r="E4455" s="161">
        <v>0.14106740165372086</v>
      </c>
      <c r="F4455" s="60">
        <v>4173</v>
      </c>
      <c r="G4455" s="60">
        <v>702</v>
      </c>
      <c r="H4455" s="60">
        <v>3471</v>
      </c>
      <c r="I4455" s="161">
        <v>0.16822429906542055</v>
      </c>
      <c r="J4455" s="222">
        <v>2.7156897411699688E-2</v>
      </c>
      <c r="K4455" s="222">
        <v>1.2543757292882146E-2</v>
      </c>
      <c r="L4455" s="163" t="s">
        <v>165</v>
      </c>
      <c r="M4455" s="59">
        <v>563</v>
      </c>
    </row>
    <row r="4456" spans="1:13" x14ac:dyDescent="0.2">
      <c r="A4456" s="59" t="s">
        <v>29395</v>
      </c>
      <c r="B4456" s="60">
        <v>5918</v>
      </c>
      <c r="C4456" s="59">
        <v>594</v>
      </c>
      <c r="D4456" s="59">
        <v>5324</v>
      </c>
      <c r="E4456" s="161">
        <v>0.10037174721189591</v>
      </c>
      <c r="F4456" s="60">
        <v>6414</v>
      </c>
      <c r="G4456" s="60">
        <v>627</v>
      </c>
      <c r="H4456" s="60">
        <v>5787</v>
      </c>
      <c r="I4456" s="161">
        <v>9.7754911131898978E-2</v>
      </c>
      <c r="J4456" s="222">
        <v>-2.616836079996937E-3</v>
      </c>
      <c r="K4456" s="222">
        <v>8.6964688204357626E-2</v>
      </c>
      <c r="L4456" s="163" t="s">
        <v>165</v>
      </c>
      <c r="M4456" s="59">
        <v>594</v>
      </c>
    </row>
    <row r="4457" spans="1:13" x14ac:dyDescent="0.2">
      <c r="A4457" s="59" t="s">
        <v>29396</v>
      </c>
      <c r="B4457" s="60">
        <v>4500</v>
      </c>
      <c r="C4457" s="59">
        <v>877</v>
      </c>
      <c r="D4457" s="59">
        <v>3623</v>
      </c>
      <c r="E4457" s="161">
        <v>0.19488888888888889</v>
      </c>
      <c r="F4457" s="60">
        <v>4909</v>
      </c>
      <c r="G4457" s="60">
        <v>1190</v>
      </c>
      <c r="H4457" s="60">
        <v>3719</v>
      </c>
      <c r="I4457" s="161">
        <v>0.24241189651660217</v>
      </c>
      <c r="J4457" s="222">
        <v>4.7523007627713276E-2</v>
      </c>
      <c r="K4457" s="222">
        <v>2.6497377863648908E-2</v>
      </c>
      <c r="L4457" s="163" t="s">
        <v>165</v>
      </c>
      <c r="M4457" s="59">
        <v>877</v>
      </c>
    </row>
    <row r="4458" spans="1:13" x14ac:dyDescent="0.2">
      <c r="A4458" s="59" t="s">
        <v>29397</v>
      </c>
      <c r="B4458" s="60">
        <v>7386</v>
      </c>
      <c r="C4458" s="59">
        <v>1620</v>
      </c>
      <c r="D4458" s="59">
        <v>5766</v>
      </c>
      <c r="E4458" s="161">
        <v>0.21933387489845654</v>
      </c>
      <c r="F4458" s="60">
        <v>7333</v>
      </c>
      <c r="G4458" s="60">
        <v>905</v>
      </c>
      <c r="H4458" s="60">
        <v>6428</v>
      </c>
      <c r="I4458" s="161">
        <v>0.1234147006682122</v>
      </c>
      <c r="J4458" s="222">
        <v>-9.5919174230244347E-2</v>
      </c>
      <c r="K4458" s="222">
        <v>0.11481096080471731</v>
      </c>
      <c r="L4458" s="163" t="s">
        <v>165</v>
      </c>
      <c r="M4458" s="59">
        <v>1620</v>
      </c>
    </row>
    <row r="4459" spans="1:13" x14ac:dyDescent="0.2">
      <c r="A4459" s="59" t="s">
        <v>29398</v>
      </c>
      <c r="B4459" s="60">
        <v>5032</v>
      </c>
      <c r="C4459" s="59">
        <v>1055</v>
      </c>
      <c r="D4459" s="59">
        <v>3977</v>
      </c>
      <c r="E4459" s="161">
        <v>0.20965818759936408</v>
      </c>
      <c r="F4459" s="60">
        <v>5748</v>
      </c>
      <c r="G4459" s="60">
        <v>858</v>
      </c>
      <c r="H4459" s="60">
        <v>4890</v>
      </c>
      <c r="I4459" s="161">
        <v>0.14926931106471816</v>
      </c>
      <c r="J4459" s="222">
        <v>-6.0388876534645919E-2</v>
      </c>
      <c r="K4459" s="222">
        <v>0.22957002765903947</v>
      </c>
      <c r="L4459" s="163" t="s">
        <v>165</v>
      </c>
      <c r="M4459" s="59">
        <v>1055</v>
      </c>
    </row>
    <row r="4460" spans="1:13" x14ac:dyDescent="0.2">
      <c r="A4460" s="59" t="s">
        <v>29399</v>
      </c>
      <c r="B4460" s="60">
        <v>5984</v>
      </c>
      <c r="C4460" s="59">
        <v>1102</v>
      </c>
      <c r="D4460" s="59">
        <v>4882</v>
      </c>
      <c r="E4460" s="161">
        <v>0.18415775401069517</v>
      </c>
      <c r="F4460" s="60">
        <v>6420</v>
      </c>
      <c r="G4460" s="60">
        <v>931</v>
      </c>
      <c r="H4460" s="60">
        <v>5489</v>
      </c>
      <c r="I4460" s="161">
        <v>0.14501557632398754</v>
      </c>
      <c r="J4460" s="222">
        <v>-3.9142177686707635E-2</v>
      </c>
      <c r="K4460" s="222">
        <v>0.12433428922572716</v>
      </c>
      <c r="L4460" s="163" t="s">
        <v>165</v>
      </c>
      <c r="M4460" s="59">
        <v>1102</v>
      </c>
    </row>
    <row r="4461" spans="1:13" x14ac:dyDescent="0.2">
      <c r="A4461" s="59" t="s">
        <v>29400</v>
      </c>
      <c r="B4461" s="60">
        <v>3505</v>
      </c>
      <c r="C4461" s="59">
        <v>1539</v>
      </c>
      <c r="D4461" s="59">
        <v>1966</v>
      </c>
      <c r="E4461" s="161">
        <v>0.43908701854493581</v>
      </c>
      <c r="F4461" s="60">
        <v>3405</v>
      </c>
      <c r="G4461" s="60">
        <v>945</v>
      </c>
      <c r="H4461" s="60">
        <v>2460</v>
      </c>
      <c r="I4461" s="161">
        <v>0.27753303964757708</v>
      </c>
      <c r="J4461" s="222">
        <v>-0.16155397889735873</v>
      </c>
      <c r="K4461" s="222">
        <v>0.25127161749745675</v>
      </c>
      <c r="L4461" s="163" t="s">
        <v>174</v>
      </c>
      <c r="M4461" s="59">
        <v>1539</v>
      </c>
    </row>
    <row r="4462" spans="1:13" x14ac:dyDescent="0.2">
      <c r="A4462" s="59" t="s">
        <v>29401</v>
      </c>
      <c r="B4462" s="60">
        <v>7032</v>
      </c>
      <c r="C4462" s="59">
        <v>1997</v>
      </c>
      <c r="D4462" s="59">
        <v>5035</v>
      </c>
      <c r="E4462" s="161">
        <v>0.28398748577929467</v>
      </c>
      <c r="F4462" s="60">
        <v>6274</v>
      </c>
      <c r="G4462" s="60">
        <v>1639</v>
      </c>
      <c r="H4462" s="60">
        <v>4635</v>
      </c>
      <c r="I4462" s="161">
        <v>0.26123685049410267</v>
      </c>
      <c r="J4462" s="222">
        <v>-2.2750635285192E-2</v>
      </c>
      <c r="K4462" s="222">
        <v>-7.9443892750744788E-2</v>
      </c>
      <c r="L4462" s="163" t="s">
        <v>165</v>
      </c>
      <c r="M4462" s="59">
        <v>1997</v>
      </c>
    </row>
    <row r="4463" spans="1:13" x14ac:dyDescent="0.2">
      <c r="A4463" s="59" t="s">
        <v>29402</v>
      </c>
      <c r="B4463" s="60">
        <v>5926</v>
      </c>
      <c r="C4463" s="59">
        <v>1343</v>
      </c>
      <c r="D4463" s="59">
        <v>4583</v>
      </c>
      <c r="E4463" s="161">
        <v>0.22662841714478568</v>
      </c>
      <c r="F4463" s="60">
        <v>6146</v>
      </c>
      <c r="G4463" s="60">
        <v>1308</v>
      </c>
      <c r="H4463" s="60">
        <v>4838</v>
      </c>
      <c r="I4463" s="161">
        <v>0.21282134721770257</v>
      </c>
      <c r="J4463" s="222">
        <v>-1.380706992708311E-2</v>
      </c>
      <c r="K4463" s="222">
        <v>5.564041021165176E-2</v>
      </c>
      <c r="L4463" s="163" t="s">
        <v>165</v>
      </c>
      <c r="M4463" s="59">
        <v>1343</v>
      </c>
    </row>
    <row r="4464" spans="1:13" x14ac:dyDescent="0.2">
      <c r="A4464" s="59" t="s">
        <v>29403</v>
      </c>
      <c r="B4464" s="60">
        <v>8825</v>
      </c>
      <c r="C4464" s="59">
        <v>2142</v>
      </c>
      <c r="D4464" s="59">
        <v>6683</v>
      </c>
      <c r="E4464" s="161">
        <v>0.24271954674220964</v>
      </c>
      <c r="F4464" s="60">
        <v>9204</v>
      </c>
      <c r="G4464" s="60">
        <v>1123</v>
      </c>
      <c r="H4464" s="60">
        <v>8081</v>
      </c>
      <c r="I4464" s="161">
        <v>0.12201216862233812</v>
      </c>
      <c r="J4464" s="222">
        <v>-0.12070737811987152</v>
      </c>
      <c r="K4464" s="222">
        <v>0.20918749064791262</v>
      </c>
      <c r="L4464" s="163" t="s">
        <v>174</v>
      </c>
      <c r="M4464" s="59">
        <v>2142</v>
      </c>
    </row>
    <row r="4465" spans="1:13" x14ac:dyDescent="0.2">
      <c r="A4465" s="59" t="s">
        <v>29404</v>
      </c>
      <c r="B4465" s="60">
        <v>6130</v>
      </c>
      <c r="C4465" s="59">
        <v>2578</v>
      </c>
      <c r="D4465" s="59">
        <v>3552</v>
      </c>
      <c r="E4465" s="161">
        <v>0.42055464926590536</v>
      </c>
      <c r="F4465" s="60">
        <v>7319</v>
      </c>
      <c r="G4465" s="60">
        <v>1713</v>
      </c>
      <c r="H4465" s="60">
        <v>5606</v>
      </c>
      <c r="I4465" s="161">
        <v>0.23404836726328734</v>
      </c>
      <c r="J4465" s="222">
        <v>-0.18650628200261801</v>
      </c>
      <c r="K4465" s="222">
        <v>0.57826576576576572</v>
      </c>
      <c r="L4465" s="163" t="s">
        <v>174</v>
      </c>
      <c r="M4465" s="59">
        <v>2578</v>
      </c>
    </row>
    <row r="4466" spans="1:13" x14ac:dyDescent="0.2">
      <c r="A4466" s="59" t="s">
        <v>29405</v>
      </c>
      <c r="B4466" s="60">
        <v>4025</v>
      </c>
      <c r="C4466" s="59">
        <v>1264</v>
      </c>
      <c r="D4466" s="59">
        <v>2761</v>
      </c>
      <c r="E4466" s="161">
        <v>0.31403726708074536</v>
      </c>
      <c r="F4466" s="60">
        <v>3848</v>
      </c>
      <c r="G4466" s="60">
        <v>1395</v>
      </c>
      <c r="H4466" s="60">
        <v>2453</v>
      </c>
      <c r="I4466" s="161">
        <v>0.36252598752598753</v>
      </c>
      <c r="J4466" s="222">
        <v>4.8488720445242162E-2</v>
      </c>
      <c r="K4466" s="222">
        <v>-0.11155378486055777</v>
      </c>
      <c r="L4466" s="163" t="s">
        <v>165</v>
      </c>
      <c r="M4466" s="59">
        <v>1264</v>
      </c>
    </row>
    <row r="4467" spans="1:13" x14ac:dyDescent="0.2">
      <c r="A4467" s="59" t="s">
        <v>29406</v>
      </c>
      <c r="B4467" s="60">
        <v>5991</v>
      </c>
      <c r="C4467" s="59">
        <v>1448</v>
      </c>
      <c r="D4467" s="59">
        <v>4543</v>
      </c>
      <c r="E4467" s="161">
        <v>0.24169587714905691</v>
      </c>
      <c r="F4467" s="60">
        <v>6750</v>
      </c>
      <c r="G4467" s="60">
        <v>1353</v>
      </c>
      <c r="H4467" s="60">
        <v>5397</v>
      </c>
      <c r="I4467" s="161">
        <v>0.20044444444444445</v>
      </c>
      <c r="J4467" s="222">
        <v>-4.1251432704612456E-2</v>
      </c>
      <c r="K4467" s="222">
        <v>0.18798151001540833</v>
      </c>
      <c r="L4467" s="163" t="s">
        <v>165</v>
      </c>
      <c r="M4467" s="59">
        <v>1448</v>
      </c>
    </row>
    <row r="4468" spans="1:13" x14ac:dyDescent="0.2">
      <c r="A4468" s="59" t="s">
        <v>29407</v>
      </c>
      <c r="B4468" s="60">
        <v>7045</v>
      </c>
      <c r="C4468" s="59">
        <v>3289</v>
      </c>
      <c r="D4468" s="59">
        <v>3756</v>
      </c>
      <c r="E4468" s="161">
        <v>0.46685592618878635</v>
      </c>
      <c r="F4468" s="60">
        <v>7555</v>
      </c>
      <c r="G4468" s="60">
        <v>3730</v>
      </c>
      <c r="H4468" s="60">
        <v>3825</v>
      </c>
      <c r="I4468" s="161">
        <v>0.49371277299801458</v>
      </c>
      <c r="J4468" s="222">
        <v>2.685684680922823E-2</v>
      </c>
      <c r="K4468" s="222">
        <v>1.8370607028753993E-2</v>
      </c>
      <c r="L4468" s="163" t="s">
        <v>165</v>
      </c>
      <c r="M4468" s="59">
        <v>3289</v>
      </c>
    </row>
    <row r="4469" spans="1:13" x14ac:dyDescent="0.2">
      <c r="A4469" s="59" t="s">
        <v>29408</v>
      </c>
      <c r="B4469" s="60">
        <v>7278</v>
      </c>
      <c r="C4469" s="59">
        <v>1620</v>
      </c>
      <c r="D4469" s="59">
        <v>5658</v>
      </c>
      <c r="E4469" s="161">
        <v>0.2225886232481451</v>
      </c>
      <c r="F4469" s="60">
        <v>8327</v>
      </c>
      <c r="G4469" s="60">
        <v>1528</v>
      </c>
      <c r="H4469" s="60">
        <v>6799</v>
      </c>
      <c r="I4469" s="161">
        <v>0.18349945958928787</v>
      </c>
      <c r="J4469" s="222">
        <v>-3.9089163658857229E-2</v>
      </c>
      <c r="K4469" s="222">
        <v>0.20166136443973134</v>
      </c>
      <c r="L4469" s="163" t="s">
        <v>165</v>
      </c>
      <c r="M4469" s="59">
        <v>1620</v>
      </c>
    </row>
    <row r="4470" spans="1:13" x14ac:dyDescent="0.2">
      <c r="A4470" s="59" t="s">
        <v>29409</v>
      </c>
      <c r="B4470" s="60">
        <v>2618</v>
      </c>
      <c r="C4470" s="59">
        <v>462</v>
      </c>
      <c r="D4470" s="59">
        <v>2156</v>
      </c>
      <c r="E4470" s="161">
        <v>0.17647058823529413</v>
      </c>
      <c r="F4470" s="60">
        <v>2231</v>
      </c>
      <c r="G4470" s="60">
        <v>340</v>
      </c>
      <c r="H4470" s="60">
        <v>1891</v>
      </c>
      <c r="I4470" s="161">
        <v>0.1523980277902286</v>
      </c>
      <c r="J4470" s="222">
        <v>-2.4072560445065533E-2</v>
      </c>
      <c r="K4470" s="222">
        <v>-0.12291280148423006</v>
      </c>
      <c r="L4470" s="163" t="s">
        <v>165</v>
      </c>
      <c r="M4470" s="59">
        <v>462</v>
      </c>
    </row>
    <row r="4471" spans="1:13" x14ac:dyDescent="0.2">
      <c r="A4471" s="59" t="s">
        <v>29410</v>
      </c>
      <c r="B4471" s="60">
        <v>6503</v>
      </c>
      <c r="C4471" s="59">
        <v>937</v>
      </c>
      <c r="D4471" s="59">
        <v>5566</v>
      </c>
      <c r="E4471" s="161">
        <v>0.14408734430262957</v>
      </c>
      <c r="F4471" s="60">
        <v>6398</v>
      </c>
      <c r="G4471" s="60">
        <v>833</v>
      </c>
      <c r="H4471" s="60">
        <v>5565</v>
      </c>
      <c r="I4471" s="161">
        <v>0.13019693654266959</v>
      </c>
      <c r="J4471" s="222">
        <v>-1.3890407759959977E-2</v>
      </c>
      <c r="K4471" s="222">
        <v>-1.7966223499820338E-4</v>
      </c>
      <c r="L4471" s="163" t="s">
        <v>165</v>
      </c>
      <c r="M4471" s="59">
        <v>937</v>
      </c>
    </row>
    <row r="4472" spans="1:13" x14ac:dyDescent="0.2">
      <c r="A4472" s="59" t="s">
        <v>29411</v>
      </c>
      <c r="B4472" s="60">
        <v>16538</v>
      </c>
      <c r="C4472" s="59">
        <v>3854</v>
      </c>
      <c r="D4472" s="59">
        <v>12684</v>
      </c>
      <c r="E4472" s="161">
        <v>0.23303906155520618</v>
      </c>
      <c r="F4472" s="60">
        <v>19067</v>
      </c>
      <c r="G4472" s="60">
        <v>5376</v>
      </c>
      <c r="H4472" s="60">
        <v>13691</v>
      </c>
      <c r="I4472" s="161">
        <v>0.28195311270781981</v>
      </c>
      <c r="J4472" s="222">
        <v>4.891405115261363E-2</v>
      </c>
      <c r="K4472" s="222">
        <v>7.9391359192683697E-2</v>
      </c>
      <c r="L4472" s="163" t="s">
        <v>165</v>
      </c>
      <c r="M4472" s="59">
        <v>3854</v>
      </c>
    </row>
    <row r="4473" spans="1:13" x14ac:dyDescent="0.2">
      <c r="A4473" s="59" t="s">
        <v>29412</v>
      </c>
      <c r="B4473" s="60">
        <v>7510</v>
      </c>
      <c r="C4473" s="59">
        <v>1506</v>
      </c>
      <c r="D4473" s="59">
        <v>6004</v>
      </c>
      <c r="E4473" s="161">
        <v>0.20053262316910786</v>
      </c>
      <c r="F4473" s="60">
        <v>8806</v>
      </c>
      <c r="G4473" s="60">
        <v>1227</v>
      </c>
      <c r="H4473" s="60">
        <v>7579</v>
      </c>
      <c r="I4473" s="161">
        <v>0.13933681580740404</v>
      </c>
      <c r="J4473" s="222">
        <v>-6.1195807361703825E-2</v>
      </c>
      <c r="K4473" s="222">
        <v>0.2623251165889407</v>
      </c>
      <c r="L4473" s="163" t="s">
        <v>165</v>
      </c>
      <c r="M4473" s="59">
        <v>1506</v>
      </c>
    </row>
    <row r="4474" spans="1:13" x14ac:dyDescent="0.2">
      <c r="A4474" s="59" t="s">
        <v>29413</v>
      </c>
      <c r="B4474" s="60">
        <v>6490</v>
      </c>
      <c r="C4474" s="59">
        <v>936</v>
      </c>
      <c r="D4474" s="59">
        <v>5554</v>
      </c>
      <c r="E4474" s="161">
        <v>0.14422187981510015</v>
      </c>
      <c r="F4474" s="60">
        <v>11304</v>
      </c>
      <c r="G4474" s="60">
        <v>620</v>
      </c>
      <c r="H4474" s="60">
        <v>10684</v>
      </c>
      <c r="I4474" s="161">
        <v>5.4847841472045293E-2</v>
      </c>
      <c r="J4474" s="222">
        <v>-8.9374038343054851E-2</v>
      </c>
      <c r="K4474" s="222">
        <v>0.92365862441483615</v>
      </c>
      <c r="L4474" s="163" t="s">
        <v>165</v>
      </c>
      <c r="M4474" s="59">
        <v>936</v>
      </c>
    </row>
    <row r="4475" spans="1:13" x14ac:dyDescent="0.2">
      <c r="A4475" s="59" t="s">
        <v>29414</v>
      </c>
      <c r="B4475" s="60">
        <v>13639</v>
      </c>
      <c r="C4475" s="59">
        <v>3500</v>
      </c>
      <c r="D4475" s="59">
        <v>10139</v>
      </c>
      <c r="E4475" s="161">
        <v>0.25661705403621965</v>
      </c>
      <c r="F4475" s="60">
        <v>13815</v>
      </c>
      <c r="G4475" s="60">
        <v>3268</v>
      </c>
      <c r="H4475" s="60">
        <v>10547</v>
      </c>
      <c r="I4475" s="161">
        <v>0.23655446977922548</v>
      </c>
      <c r="J4475" s="222">
        <v>-2.006258425699417E-2</v>
      </c>
      <c r="K4475" s="222">
        <v>4.0240654896932633E-2</v>
      </c>
      <c r="L4475" s="163" t="s">
        <v>165</v>
      </c>
      <c r="M4475" s="59">
        <v>3500</v>
      </c>
    </row>
    <row r="4476" spans="1:13" x14ac:dyDescent="0.2">
      <c r="A4476" s="59" t="s">
        <v>29415</v>
      </c>
      <c r="B4476" s="60">
        <v>6840</v>
      </c>
      <c r="C4476" s="59">
        <v>927</v>
      </c>
      <c r="D4476" s="59">
        <v>5913</v>
      </c>
      <c r="E4476" s="161">
        <v>0.13552631578947369</v>
      </c>
      <c r="F4476" s="60">
        <v>7401</v>
      </c>
      <c r="G4476" s="60">
        <v>1045</v>
      </c>
      <c r="H4476" s="60">
        <v>6356</v>
      </c>
      <c r="I4476" s="161">
        <v>0.14119713552222674</v>
      </c>
      <c r="J4476" s="222">
        <v>5.6708197327530463E-3</v>
      </c>
      <c r="K4476" s="222">
        <v>7.4919668526974459E-2</v>
      </c>
      <c r="L4476" s="163" t="s">
        <v>165</v>
      </c>
      <c r="M4476" s="59">
        <v>927</v>
      </c>
    </row>
    <row r="4477" spans="1:13" x14ac:dyDescent="0.2">
      <c r="A4477" s="59" t="s">
        <v>29416</v>
      </c>
      <c r="B4477" s="60">
        <v>3476</v>
      </c>
      <c r="C4477" s="59">
        <v>903</v>
      </c>
      <c r="D4477" s="59">
        <v>2573</v>
      </c>
      <c r="E4477" s="161">
        <v>0.25978135788262369</v>
      </c>
      <c r="F4477" s="60">
        <v>3514</v>
      </c>
      <c r="G4477" s="60">
        <v>840</v>
      </c>
      <c r="H4477" s="60">
        <v>2674</v>
      </c>
      <c r="I4477" s="161">
        <v>0.23904382470119523</v>
      </c>
      <c r="J4477" s="222">
        <v>-2.0737533181428458E-2</v>
      </c>
      <c r="K4477" s="222">
        <v>3.9253789350952195E-2</v>
      </c>
      <c r="L4477" s="163" t="s">
        <v>165</v>
      </c>
      <c r="M4477" s="59">
        <v>903</v>
      </c>
    </row>
    <row r="4478" spans="1:13" x14ac:dyDescent="0.2">
      <c r="A4478" s="59" t="s">
        <v>29417</v>
      </c>
      <c r="B4478" s="60">
        <v>3424</v>
      </c>
      <c r="C4478" s="59">
        <v>1192</v>
      </c>
      <c r="D4478" s="59">
        <v>2232</v>
      </c>
      <c r="E4478" s="161">
        <v>0.34813084112149534</v>
      </c>
      <c r="F4478" s="60">
        <v>4028</v>
      </c>
      <c r="G4478" s="60">
        <v>1347</v>
      </c>
      <c r="H4478" s="60">
        <v>2681</v>
      </c>
      <c r="I4478" s="161">
        <v>0.33440913604766631</v>
      </c>
      <c r="J4478" s="222">
        <v>-1.3721705073829027E-2</v>
      </c>
      <c r="K4478" s="222">
        <v>0.20116487455197132</v>
      </c>
      <c r="L4478" s="163" t="s">
        <v>165</v>
      </c>
      <c r="M4478" s="59">
        <v>1192</v>
      </c>
    </row>
    <row r="4479" spans="1:13" x14ac:dyDescent="0.2">
      <c r="A4479" s="59" t="s">
        <v>29418</v>
      </c>
      <c r="B4479" s="60">
        <v>3702</v>
      </c>
      <c r="C4479" s="59">
        <v>319</v>
      </c>
      <c r="D4479" s="59">
        <v>3383</v>
      </c>
      <c r="E4479" s="161">
        <v>8.6169638033495408E-2</v>
      </c>
      <c r="F4479" s="60">
        <v>3176</v>
      </c>
      <c r="G4479" s="60">
        <v>416</v>
      </c>
      <c r="H4479" s="60">
        <v>2760</v>
      </c>
      <c r="I4479" s="161">
        <v>0.13098236775818639</v>
      </c>
      <c r="J4479" s="222">
        <v>4.4812729724690983E-2</v>
      </c>
      <c r="K4479" s="222">
        <v>-0.18415607449009755</v>
      </c>
      <c r="L4479" s="163" t="s">
        <v>165</v>
      </c>
      <c r="M4479" s="59">
        <v>319</v>
      </c>
    </row>
    <row r="4480" spans="1:13" x14ac:dyDescent="0.2">
      <c r="A4480" s="59" t="s">
        <v>29419</v>
      </c>
      <c r="B4480" s="60">
        <v>6156</v>
      </c>
      <c r="C4480" s="59">
        <v>3321</v>
      </c>
      <c r="D4480" s="59">
        <v>2835</v>
      </c>
      <c r="E4480" s="161">
        <v>0.53947368421052633</v>
      </c>
      <c r="F4480" s="60">
        <v>6889</v>
      </c>
      <c r="G4480" s="60">
        <v>3585</v>
      </c>
      <c r="H4480" s="60">
        <v>3304</v>
      </c>
      <c r="I4480" s="161">
        <v>0.52039483234141382</v>
      </c>
      <c r="J4480" s="222">
        <v>-1.9078851869112512E-2</v>
      </c>
      <c r="K4480" s="222">
        <v>0.16543209876543211</v>
      </c>
      <c r="L4480" s="163" t="s">
        <v>165</v>
      </c>
      <c r="M4480" s="59">
        <v>3321</v>
      </c>
    </row>
    <row r="4481" spans="1:13" x14ac:dyDescent="0.2">
      <c r="A4481" s="59" t="s">
        <v>29420</v>
      </c>
      <c r="B4481" s="60">
        <v>5307</v>
      </c>
      <c r="C4481" s="59">
        <v>2010</v>
      </c>
      <c r="D4481" s="59">
        <v>3297</v>
      </c>
      <c r="E4481" s="161">
        <v>0.37874505370265688</v>
      </c>
      <c r="F4481" s="60">
        <v>4604</v>
      </c>
      <c r="G4481" s="60">
        <v>933</v>
      </c>
      <c r="H4481" s="60">
        <v>3671</v>
      </c>
      <c r="I4481" s="161">
        <v>0.2026498696785404</v>
      </c>
      <c r="J4481" s="222">
        <v>-0.17609518402411647</v>
      </c>
      <c r="K4481" s="222">
        <v>0.11343645738550197</v>
      </c>
      <c r="L4481" s="163" t="s">
        <v>165</v>
      </c>
      <c r="M4481" s="59">
        <v>2010</v>
      </c>
    </row>
    <row r="4482" spans="1:13" x14ac:dyDescent="0.2">
      <c r="A4482" s="59" t="s">
        <v>29421</v>
      </c>
      <c r="B4482" s="60">
        <v>3326</v>
      </c>
      <c r="C4482" s="59">
        <v>950</v>
      </c>
      <c r="D4482" s="59">
        <v>2376</v>
      </c>
      <c r="E4482" s="161">
        <v>0.28562838244137101</v>
      </c>
      <c r="F4482" s="60">
        <v>3735</v>
      </c>
      <c r="G4482" s="60">
        <v>1261</v>
      </c>
      <c r="H4482" s="60">
        <v>2474</v>
      </c>
      <c r="I4482" s="161">
        <v>0.33761713520749664</v>
      </c>
      <c r="J4482" s="222">
        <v>5.1988752766125634E-2</v>
      </c>
      <c r="K4482" s="222">
        <v>4.1245791245791245E-2</v>
      </c>
      <c r="L4482" s="163" t="s">
        <v>165</v>
      </c>
      <c r="M4482" s="59">
        <v>950</v>
      </c>
    </row>
    <row r="4483" spans="1:13" x14ac:dyDescent="0.2">
      <c r="A4483" s="59" t="s">
        <v>29422</v>
      </c>
      <c r="B4483" s="60">
        <v>2428</v>
      </c>
      <c r="C4483" s="59">
        <v>211</v>
      </c>
      <c r="D4483" s="59">
        <v>2217</v>
      </c>
      <c r="E4483" s="161">
        <v>8.6902800658978582E-2</v>
      </c>
      <c r="F4483" s="60">
        <v>2134</v>
      </c>
      <c r="G4483" s="60">
        <v>244</v>
      </c>
      <c r="H4483" s="60">
        <v>1890</v>
      </c>
      <c r="I4483" s="161">
        <v>0.11433926897844424</v>
      </c>
      <c r="J4483" s="222">
        <v>2.7436468319465654E-2</v>
      </c>
      <c r="K4483" s="222">
        <v>-0.14749661705006767</v>
      </c>
      <c r="L4483" s="163" t="s">
        <v>165</v>
      </c>
      <c r="M4483" s="59">
        <v>211</v>
      </c>
    </row>
    <row r="4484" spans="1:13" x14ac:dyDescent="0.2">
      <c r="A4484" s="59" t="s">
        <v>29423</v>
      </c>
      <c r="B4484" s="60">
        <v>4594</v>
      </c>
      <c r="C4484" s="59">
        <v>409</v>
      </c>
      <c r="D4484" s="59">
        <v>4185</v>
      </c>
      <c r="E4484" s="161">
        <v>8.9029168480626905E-2</v>
      </c>
      <c r="F4484" s="60">
        <v>4657</v>
      </c>
      <c r="G4484" s="60">
        <v>752</v>
      </c>
      <c r="H4484" s="60">
        <v>3905</v>
      </c>
      <c r="I4484" s="161">
        <v>0.16147734593085677</v>
      </c>
      <c r="J4484" s="222">
        <v>7.244817745022987E-2</v>
      </c>
      <c r="K4484" s="222">
        <v>-6.6905615292712065E-2</v>
      </c>
      <c r="L4484" s="163" t="s">
        <v>165</v>
      </c>
      <c r="M4484" s="59">
        <v>409</v>
      </c>
    </row>
    <row r="4485" spans="1:13" x14ac:dyDescent="0.2">
      <c r="A4485" s="59" t="s">
        <v>29424</v>
      </c>
      <c r="B4485" s="60">
        <v>4018</v>
      </c>
      <c r="C4485" s="59">
        <v>1488</v>
      </c>
      <c r="D4485" s="59">
        <v>2530</v>
      </c>
      <c r="E4485" s="161">
        <v>0.3703334992533599</v>
      </c>
      <c r="F4485" s="60">
        <v>4432</v>
      </c>
      <c r="G4485" s="60">
        <v>1655</v>
      </c>
      <c r="H4485" s="60">
        <v>2777</v>
      </c>
      <c r="I4485" s="161">
        <v>0.3734205776173285</v>
      </c>
      <c r="J4485" s="222">
        <v>3.0870783639685984E-3</v>
      </c>
      <c r="K4485" s="222">
        <v>9.7628458498023721E-2</v>
      </c>
      <c r="L4485" s="163" t="s">
        <v>165</v>
      </c>
      <c r="M4485" s="59">
        <v>1488</v>
      </c>
    </row>
    <row r="4486" spans="1:13" x14ac:dyDescent="0.2">
      <c r="A4486" s="59" t="s">
        <v>29425</v>
      </c>
      <c r="B4486" s="60">
        <v>4520</v>
      </c>
      <c r="C4486" s="59">
        <v>2209</v>
      </c>
      <c r="D4486" s="59">
        <v>2311</v>
      </c>
      <c r="E4486" s="161">
        <v>0.48871681415929202</v>
      </c>
      <c r="F4486" s="60">
        <v>4643</v>
      </c>
      <c r="G4486" s="60">
        <v>1123</v>
      </c>
      <c r="H4486" s="60">
        <v>3520</v>
      </c>
      <c r="I4486" s="161">
        <v>0.24186948093904803</v>
      </c>
      <c r="J4486" s="222">
        <v>-0.24684733322024399</v>
      </c>
      <c r="K4486" s="222">
        <v>0.52315015144958887</v>
      </c>
      <c r="L4486" s="163" t="s">
        <v>174</v>
      </c>
      <c r="M4486" s="59">
        <v>2209</v>
      </c>
    </row>
    <row r="4487" spans="1:13" x14ac:dyDescent="0.2">
      <c r="A4487" s="59" t="s">
        <v>29426</v>
      </c>
      <c r="B4487" s="60">
        <v>4141</v>
      </c>
      <c r="C4487" s="59">
        <v>2662</v>
      </c>
      <c r="D4487" s="59">
        <v>1479</v>
      </c>
      <c r="E4487" s="161">
        <v>0.64283989374547212</v>
      </c>
      <c r="F4487" s="60">
        <v>4332</v>
      </c>
      <c r="G4487" s="60">
        <v>2475</v>
      </c>
      <c r="H4487" s="60">
        <v>1857</v>
      </c>
      <c r="I4487" s="161">
        <v>0.57132963988919672</v>
      </c>
      <c r="J4487" s="222">
        <v>-7.1510253856275408E-2</v>
      </c>
      <c r="K4487" s="222">
        <v>0.25557809330628806</v>
      </c>
      <c r="L4487" s="163" t="s">
        <v>165</v>
      </c>
      <c r="M4487" s="59">
        <v>2662</v>
      </c>
    </row>
    <row r="4488" spans="1:13" x14ac:dyDescent="0.2">
      <c r="A4488" s="59" t="s">
        <v>29427</v>
      </c>
      <c r="B4488" s="60">
        <v>3010</v>
      </c>
      <c r="C4488" s="59">
        <v>1437</v>
      </c>
      <c r="D4488" s="59">
        <v>1573</v>
      </c>
      <c r="E4488" s="161">
        <v>0.47740863787375415</v>
      </c>
      <c r="F4488" s="60">
        <v>2155</v>
      </c>
      <c r="G4488" s="60">
        <v>461</v>
      </c>
      <c r="H4488" s="60">
        <v>1694</v>
      </c>
      <c r="I4488" s="161">
        <v>0.21392111368909514</v>
      </c>
      <c r="J4488" s="222">
        <v>-0.26348752418465904</v>
      </c>
      <c r="K4488" s="222">
        <v>7.6923076923076927E-2</v>
      </c>
      <c r="L4488" s="163" t="s">
        <v>165</v>
      </c>
      <c r="M4488" s="59">
        <v>1437</v>
      </c>
    </row>
    <row r="4489" spans="1:13" x14ac:dyDescent="0.2">
      <c r="A4489" s="59" t="s">
        <v>29428</v>
      </c>
      <c r="B4489" s="60">
        <v>3630</v>
      </c>
      <c r="C4489" s="59">
        <v>705</v>
      </c>
      <c r="D4489" s="59">
        <v>2925</v>
      </c>
      <c r="E4489" s="161">
        <v>0.19421487603305784</v>
      </c>
      <c r="F4489" s="60">
        <v>3648</v>
      </c>
      <c r="G4489" s="60">
        <v>542</v>
      </c>
      <c r="H4489" s="60">
        <v>3106</v>
      </c>
      <c r="I4489" s="161">
        <v>0.14857456140350878</v>
      </c>
      <c r="J4489" s="222">
        <v>-4.5640314629549067E-2</v>
      </c>
      <c r="K4489" s="222">
        <v>6.1880341880341881E-2</v>
      </c>
      <c r="L4489" s="163" t="s">
        <v>165</v>
      </c>
      <c r="M4489" s="59">
        <v>705</v>
      </c>
    </row>
    <row r="4490" spans="1:13" x14ac:dyDescent="0.2">
      <c r="A4490" s="59" t="s">
        <v>29429</v>
      </c>
      <c r="B4490" s="60">
        <v>3849</v>
      </c>
      <c r="C4490" s="59">
        <v>1004</v>
      </c>
      <c r="D4490" s="59">
        <v>2845</v>
      </c>
      <c r="E4490" s="161">
        <v>0.26084697323980255</v>
      </c>
      <c r="F4490" s="60">
        <v>4689</v>
      </c>
      <c r="G4490" s="60">
        <v>1151</v>
      </c>
      <c r="H4490" s="60">
        <v>3538</v>
      </c>
      <c r="I4490" s="161">
        <v>0.2454681168692685</v>
      </c>
      <c r="J4490" s="222">
        <v>-1.5378856370534044E-2</v>
      </c>
      <c r="K4490" s="222">
        <v>0.24358523725834799</v>
      </c>
      <c r="L4490" s="163" t="s">
        <v>165</v>
      </c>
      <c r="M4490" s="59">
        <v>1004</v>
      </c>
    </row>
    <row r="4491" spans="1:13" x14ac:dyDescent="0.2">
      <c r="A4491" s="59" t="s">
        <v>29430</v>
      </c>
      <c r="B4491" s="60">
        <v>3672</v>
      </c>
      <c r="C4491" s="59">
        <v>1765</v>
      </c>
      <c r="D4491" s="59">
        <v>1907</v>
      </c>
      <c r="E4491" s="161">
        <v>0.48066448801742917</v>
      </c>
      <c r="F4491" s="60">
        <v>3384</v>
      </c>
      <c r="G4491" s="60">
        <v>1408</v>
      </c>
      <c r="H4491" s="60">
        <v>1976</v>
      </c>
      <c r="I4491" s="161">
        <v>0.4160756501182033</v>
      </c>
      <c r="J4491" s="222">
        <v>-6.458883789922587E-2</v>
      </c>
      <c r="K4491" s="222">
        <v>3.6182485579444153E-2</v>
      </c>
      <c r="L4491" s="163" t="s">
        <v>165</v>
      </c>
      <c r="M4491" s="59">
        <v>1765</v>
      </c>
    </row>
    <row r="4492" spans="1:13" x14ac:dyDescent="0.2">
      <c r="A4492" s="59" t="s">
        <v>29431</v>
      </c>
      <c r="B4492" s="60">
        <v>4090</v>
      </c>
      <c r="C4492" s="59">
        <v>2148</v>
      </c>
      <c r="D4492" s="59">
        <v>1942</v>
      </c>
      <c r="E4492" s="161">
        <v>0.52518337408312954</v>
      </c>
      <c r="F4492" s="60">
        <v>4538</v>
      </c>
      <c r="G4492" s="60">
        <v>1987</v>
      </c>
      <c r="H4492" s="60">
        <v>2551</v>
      </c>
      <c r="I4492" s="161">
        <v>0.43785808726311148</v>
      </c>
      <c r="J4492" s="222">
        <v>-8.7325286820018055E-2</v>
      </c>
      <c r="K4492" s="222">
        <v>0.31359423274974252</v>
      </c>
      <c r="L4492" s="163" t="s">
        <v>165</v>
      </c>
      <c r="M4492" s="59">
        <v>2148</v>
      </c>
    </row>
    <row r="4493" spans="1:13" x14ac:dyDescent="0.2">
      <c r="A4493" s="59" t="s">
        <v>29432</v>
      </c>
      <c r="B4493" s="60">
        <v>5835</v>
      </c>
      <c r="C4493" s="59">
        <v>2985</v>
      </c>
      <c r="D4493" s="59">
        <v>2850</v>
      </c>
      <c r="E4493" s="161">
        <v>0.51156812339331614</v>
      </c>
      <c r="F4493" s="60">
        <v>5409</v>
      </c>
      <c r="G4493" s="60">
        <v>2463</v>
      </c>
      <c r="H4493" s="60">
        <v>2946</v>
      </c>
      <c r="I4493" s="161">
        <v>0.45535219079312256</v>
      </c>
      <c r="J4493" s="222">
        <v>-5.6215932600193586E-2</v>
      </c>
      <c r="K4493" s="222">
        <v>3.3684210526315789E-2</v>
      </c>
      <c r="L4493" s="163" t="s">
        <v>165</v>
      </c>
      <c r="M4493" s="59">
        <v>2985</v>
      </c>
    </row>
    <row r="4494" spans="1:13" x14ac:dyDescent="0.2">
      <c r="A4494" s="59" t="s">
        <v>29433</v>
      </c>
      <c r="B4494" s="60">
        <v>4200</v>
      </c>
      <c r="C4494" s="59">
        <v>356</v>
      </c>
      <c r="D4494" s="59">
        <v>3844</v>
      </c>
      <c r="E4494" s="161">
        <v>8.4761904761904761E-2</v>
      </c>
      <c r="F4494" s="60">
        <v>4194</v>
      </c>
      <c r="G4494" s="60">
        <v>523</v>
      </c>
      <c r="H4494" s="60">
        <v>3671</v>
      </c>
      <c r="I4494" s="161">
        <v>0.12470195517405817</v>
      </c>
      <c r="J4494" s="222">
        <v>3.9940050412153413E-2</v>
      </c>
      <c r="K4494" s="222">
        <v>-4.5005202913631637E-2</v>
      </c>
      <c r="L4494" s="163" t="s">
        <v>165</v>
      </c>
      <c r="M4494" s="59">
        <v>356</v>
      </c>
    </row>
    <row r="4495" spans="1:13" x14ac:dyDescent="0.2">
      <c r="A4495" s="59" t="s">
        <v>29434</v>
      </c>
      <c r="B4495" s="60">
        <v>7195</v>
      </c>
      <c r="C4495" s="59">
        <v>1352</v>
      </c>
      <c r="D4495" s="59">
        <v>5843</v>
      </c>
      <c r="E4495" s="161">
        <v>0.18790826963168866</v>
      </c>
      <c r="F4495" s="60">
        <v>7389</v>
      </c>
      <c r="G4495" s="60">
        <v>1040</v>
      </c>
      <c r="H4495" s="60">
        <v>6349</v>
      </c>
      <c r="I4495" s="161">
        <v>0.14074976316145621</v>
      </c>
      <c r="J4495" s="222">
        <v>-4.7158506470232453E-2</v>
      </c>
      <c r="K4495" s="222">
        <v>8.6599349649152835E-2</v>
      </c>
      <c r="L4495" s="163" t="s">
        <v>165</v>
      </c>
      <c r="M4495" s="59">
        <v>1352</v>
      </c>
    </row>
    <row r="4496" spans="1:13" x14ac:dyDescent="0.2">
      <c r="A4496" s="59" t="s">
        <v>29435</v>
      </c>
      <c r="B4496" s="60">
        <v>4122</v>
      </c>
      <c r="C4496" s="59">
        <v>598</v>
      </c>
      <c r="D4496" s="59">
        <v>3524</v>
      </c>
      <c r="E4496" s="161">
        <v>0.1450752062105774</v>
      </c>
      <c r="F4496" s="60">
        <v>4642</v>
      </c>
      <c r="G4496" s="60">
        <v>1019</v>
      </c>
      <c r="H4496" s="60">
        <v>3623</v>
      </c>
      <c r="I4496" s="161">
        <v>0.21951744937526929</v>
      </c>
      <c r="J4496" s="222">
        <v>7.444224316469189E-2</v>
      </c>
      <c r="K4496" s="222">
        <v>2.8093076049943246E-2</v>
      </c>
      <c r="L4496" s="163" t="s">
        <v>165</v>
      </c>
      <c r="M4496" s="59">
        <v>598</v>
      </c>
    </row>
    <row r="4497" spans="1:13" x14ac:dyDescent="0.2">
      <c r="A4497" s="59" t="s">
        <v>29436</v>
      </c>
      <c r="B4497" s="60">
        <v>2978</v>
      </c>
      <c r="C4497" s="59">
        <v>941</v>
      </c>
      <c r="D4497" s="59">
        <v>2037</v>
      </c>
      <c r="E4497" s="161">
        <v>0.3159838817998657</v>
      </c>
      <c r="F4497" s="60">
        <v>3783</v>
      </c>
      <c r="G4497" s="60">
        <v>894</v>
      </c>
      <c r="H4497" s="60">
        <v>2889</v>
      </c>
      <c r="I4497" s="161">
        <v>0.23632038065027755</v>
      </c>
      <c r="J4497" s="222">
        <v>-7.9663501149588145E-2</v>
      </c>
      <c r="K4497" s="222">
        <v>0.41826215022091312</v>
      </c>
      <c r="L4497" s="163" t="s">
        <v>165</v>
      </c>
      <c r="M4497" s="59">
        <v>941</v>
      </c>
    </row>
    <row r="4498" spans="1:13" x14ac:dyDescent="0.2">
      <c r="A4498" s="59" t="s">
        <v>29437</v>
      </c>
      <c r="B4498" s="60">
        <v>4370</v>
      </c>
      <c r="C4498" s="59">
        <v>1223</v>
      </c>
      <c r="D4498" s="59">
        <v>3147</v>
      </c>
      <c r="E4498" s="161">
        <v>0.27986270022883297</v>
      </c>
      <c r="F4498" s="60">
        <v>6016</v>
      </c>
      <c r="G4498" s="60">
        <v>1497</v>
      </c>
      <c r="H4498" s="60">
        <v>4519</v>
      </c>
      <c r="I4498" s="161">
        <v>0.24883643617021275</v>
      </c>
      <c r="J4498" s="222">
        <v>-3.1026264058620218E-2</v>
      </c>
      <c r="K4498" s="222">
        <v>0.4359707658087067</v>
      </c>
      <c r="L4498" s="163" t="s">
        <v>165</v>
      </c>
      <c r="M4498" s="59">
        <v>1223</v>
      </c>
    </row>
    <row r="4499" spans="1:13" x14ac:dyDescent="0.2">
      <c r="A4499" s="59" t="s">
        <v>29438</v>
      </c>
      <c r="B4499" s="60">
        <v>4812</v>
      </c>
      <c r="C4499" s="59">
        <v>862</v>
      </c>
      <c r="D4499" s="59">
        <v>3950</v>
      </c>
      <c r="E4499" s="161">
        <v>0.17913549459684122</v>
      </c>
      <c r="F4499" s="60">
        <v>4911</v>
      </c>
      <c r="G4499" s="60">
        <v>826</v>
      </c>
      <c r="H4499" s="60">
        <v>4085</v>
      </c>
      <c r="I4499" s="161">
        <v>0.16819385053960498</v>
      </c>
      <c r="J4499" s="222">
        <v>-1.0941644057236244E-2</v>
      </c>
      <c r="K4499" s="222">
        <v>3.4177215189873419E-2</v>
      </c>
      <c r="L4499" s="163" t="s">
        <v>165</v>
      </c>
      <c r="M4499" s="59">
        <v>862</v>
      </c>
    </row>
    <row r="4500" spans="1:13" x14ac:dyDescent="0.2">
      <c r="A4500" s="59" t="s">
        <v>29439</v>
      </c>
      <c r="B4500" s="60">
        <v>5292</v>
      </c>
      <c r="C4500" s="59">
        <v>2272</v>
      </c>
      <c r="D4500" s="59">
        <v>3020</v>
      </c>
      <c r="E4500" s="161">
        <v>0.42932728647014362</v>
      </c>
      <c r="F4500" s="60">
        <v>5039</v>
      </c>
      <c r="G4500" s="60">
        <v>1275</v>
      </c>
      <c r="H4500" s="60">
        <v>3764</v>
      </c>
      <c r="I4500" s="161">
        <v>0.25302639412581862</v>
      </c>
      <c r="J4500" s="222">
        <v>-0.176300892344325</v>
      </c>
      <c r="K4500" s="222">
        <v>0.24635761589403973</v>
      </c>
      <c r="L4500" s="163" t="s">
        <v>174</v>
      </c>
      <c r="M4500" s="59">
        <v>2272</v>
      </c>
    </row>
    <row r="4501" spans="1:13" x14ac:dyDescent="0.2">
      <c r="A4501" s="59" t="s">
        <v>29440</v>
      </c>
      <c r="B4501" s="60">
        <v>4447</v>
      </c>
      <c r="C4501" s="59">
        <v>1335</v>
      </c>
      <c r="D4501" s="59">
        <v>3112</v>
      </c>
      <c r="E4501" s="161">
        <v>0.30020238362941309</v>
      </c>
      <c r="F4501" s="60">
        <v>4478</v>
      </c>
      <c r="G4501" s="60">
        <v>1068</v>
      </c>
      <c r="H4501" s="60">
        <v>3410</v>
      </c>
      <c r="I4501" s="161">
        <v>0.23849933005806165</v>
      </c>
      <c r="J4501" s="222">
        <v>-6.1703053571351446E-2</v>
      </c>
      <c r="K4501" s="222">
        <v>9.5758354755784064E-2</v>
      </c>
      <c r="L4501" s="163" t="s">
        <v>165</v>
      </c>
      <c r="M4501" s="59">
        <v>1335</v>
      </c>
    </row>
    <row r="4502" spans="1:13" x14ac:dyDescent="0.2">
      <c r="A4502" s="59" t="s">
        <v>29441</v>
      </c>
      <c r="B4502" s="60">
        <v>2438</v>
      </c>
      <c r="C4502" s="59">
        <v>238</v>
      </c>
      <c r="D4502" s="59">
        <v>2200</v>
      </c>
      <c r="E4502" s="161">
        <v>9.7621000820344542E-2</v>
      </c>
      <c r="F4502" s="60">
        <v>3370</v>
      </c>
      <c r="G4502" s="60">
        <v>335</v>
      </c>
      <c r="H4502" s="60">
        <v>3035</v>
      </c>
      <c r="I4502" s="161">
        <v>9.9406528189910984E-2</v>
      </c>
      <c r="J4502" s="222">
        <v>1.785527369566442E-3</v>
      </c>
      <c r="K4502" s="222">
        <v>0.37954545454545452</v>
      </c>
      <c r="L4502" s="163" t="s">
        <v>165</v>
      </c>
      <c r="M4502" s="59">
        <v>238</v>
      </c>
    </row>
    <row r="4503" spans="1:13" x14ac:dyDescent="0.2">
      <c r="A4503" s="59" t="s">
        <v>29442</v>
      </c>
      <c r="B4503" s="60">
        <v>5936</v>
      </c>
      <c r="C4503" s="59">
        <v>2938</v>
      </c>
      <c r="D4503" s="59">
        <v>2998</v>
      </c>
      <c r="E4503" s="161">
        <v>0.49494609164420483</v>
      </c>
      <c r="F4503" s="60">
        <v>7287</v>
      </c>
      <c r="G4503" s="60">
        <v>3468</v>
      </c>
      <c r="H4503" s="60">
        <v>3819</v>
      </c>
      <c r="I4503" s="161">
        <v>0.47591601482091395</v>
      </c>
      <c r="J4503" s="222">
        <v>-1.9030076823290887E-2</v>
      </c>
      <c r="K4503" s="222">
        <v>0.27384923282188123</v>
      </c>
      <c r="L4503" s="163" t="s">
        <v>165</v>
      </c>
      <c r="M4503" s="59">
        <v>2938</v>
      </c>
    </row>
    <row r="4504" spans="1:13" x14ac:dyDescent="0.2">
      <c r="A4504" s="59" t="s">
        <v>29443</v>
      </c>
      <c r="B4504" s="60">
        <v>4470</v>
      </c>
      <c r="C4504" s="59">
        <v>690</v>
      </c>
      <c r="D4504" s="59">
        <v>3780</v>
      </c>
      <c r="E4504" s="161">
        <v>0.15436241610738255</v>
      </c>
      <c r="F4504" s="60">
        <v>5734</v>
      </c>
      <c r="G4504" s="60">
        <v>1045</v>
      </c>
      <c r="H4504" s="60">
        <v>4689</v>
      </c>
      <c r="I4504" s="161">
        <v>0.18224625043599582</v>
      </c>
      <c r="J4504" s="222">
        <v>2.7883834328613272E-2</v>
      </c>
      <c r="K4504" s="222">
        <v>0.24047619047619048</v>
      </c>
      <c r="L4504" s="163" t="s">
        <v>165</v>
      </c>
      <c r="M4504" s="59">
        <v>690</v>
      </c>
    </row>
    <row r="4505" spans="1:13" x14ac:dyDescent="0.2">
      <c r="A4505" s="59" t="s">
        <v>29444</v>
      </c>
      <c r="B4505" s="60">
        <v>4005</v>
      </c>
      <c r="C4505" s="59">
        <v>875</v>
      </c>
      <c r="D4505" s="59">
        <v>3130</v>
      </c>
      <c r="E4505" s="161">
        <v>0.2184769038701623</v>
      </c>
      <c r="F4505" s="60">
        <v>4088</v>
      </c>
      <c r="G4505" s="60">
        <v>690</v>
      </c>
      <c r="H4505" s="60">
        <v>3398</v>
      </c>
      <c r="I4505" s="161">
        <v>0.1687866927592955</v>
      </c>
      <c r="J4505" s="222">
        <v>-4.96902111108668E-2</v>
      </c>
      <c r="K4505" s="222">
        <v>8.5623003194888178E-2</v>
      </c>
      <c r="L4505" s="163" t="s">
        <v>165</v>
      </c>
      <c r="M4505" s="59">
        <v>875</v>
      </c>
    </row>
    <row r="4506" spans="1:13" x14ac:dyDescent="0.2">
      <c r="A4506" s="59" t="s">
        <v>29445</v>
      </c>
      <c r="B4506" s="60">
        <v>4032</v>
      </c>
      <c r="C4506" s="59">
        <v>1561</v>
      </c>
      <c r="D4506" s="59">
        <v>2471</v>
      </c>
      <c r="E4506" s="161">
        <v>0.38715277777777779</v>
      </c>
      <c r="F4506" s="60">
        <v>4509</v>
      </c>
      <c r="G4506" s="60">
        <v>2359</v>
      </c>
      <c r="H4506" s="60">
        <v>2150</v>
      </c>
      <c r="I4506" s="161">
        <v>0.52317587048125969</v>
      </c>
      <c r="J4506" s="222">
        <v>0.1360230927034819</v>
      </c>
      <c r="K4506" s="222">
        <v>-0.12990692027519224</v>
      </c>
      <c r="L4506" s="163" t="s">
        <v>165</v>
      </c>
      <c r="M4506" s="59">
        <v>1561</v>
      </c>
    </row>
    <row r="4507" spans="1:13" x14ac:dyDescent="0.2">
      <c r="A4507" s="59" t="s">
        <v>29446</v>
      </c>
      <c r="B4507" s="60">
        <v>2490</v>
      </c>
      <c r="C4507" s="59">
        <v>501</v>
      </c>
      <c r="D4507" s="59">
        <v>1989</v>
      </c>
      <c r="E4507" s="161">
        <v>0.20120481927710843</v>
      </c>
      <c r="F4507" s="60">
        <v>3032</v>
      </c>
      <c r="G4507" s="60">
        <v>833</v>
      </c>
      <c r="H4507" s="60">
        <v>2199</v>
      </c>
      <c r="I4507" s="161">
        <v>0.27473614775725591</v>
      </c>
      <c r="J4507" s="222">
        <v>7.3531328480147484E-2</v>
      </c>
      <c r="K4507" s="222">
        <v>0.10558069381598793</v>
      </c>
      <c r="L4507" s="163" t="s">
        <v>165</v>
      </c>
      <c r="M4507" s="59">
        <v>501</v>
      </c>
    </row>
    <row r="4508" spans="1:13" x14ac:dyDescent="0.2">
      <c r="A4508" s="59" t="s">
        <v>29447</v>
      </c>
      <c r="B4508" s="60">
        <v>5278</v>
      </c>
      <c r="C4508" s="59">
        <v>1609</v>
      </c>
      <c r="D4508" s="59">
        <v>3669</v>
      </c>
      <c r="E4508" s="161">
        <v>0.30485032209170138</v>
      </c>
      <c r="F4508" s="60">
        <v>5540</v>
      </c>
      <c r="G4508" s="60">
        <v>2095</v>
      </c>
      <c r="H4508" s="60">
        <v>3445</v>
      </c>
      <c r="I4508" s="161">
        <v>0.37815884476534295</v>
      </c>
      <c r="J4508" s="222">
        <v>7.3308522673641574E-2</v>
      </c>
      <c r="K4508" s="222">
        <v>-6.1052057781411831E-2</v>
      </c>
      <c r="L4508" s="163" t="s">
        <v>165</v>
      </c>
      <c r="M4508" s="59">
        <v>1609</v>
      </c>
    </row>
    <row r="4509" spans="1:13" x14ac:dyDescent="0.2">
      <c r="A4509" s="59" t="s">
        <v>29448</v>
      </c>
      <c r="B4509" s="60">
        <v>5887</v>
      </c>
      <c r="C4509" s="59">
        <v>1912</v>
      </c>
      <c r="D4509" s="59">
        <v>3975</v>
      </c>
      <c r="E4509" s="161">
        <v>0.3247834210973331</v>
      </c>
      <c r="F4509" s="60">
        <v>6329</v>
      </c>
      <c r="G4509" s="60">
        <v>2399</v>
      </c>
      <c r="H4509" s="60">
        <v>3930</v>
      </c>
      <c r="I4509" s="161">
        <v>0.37904882287881181</v>
      </c>
      <c r="J4509" s="222">
        <v>5.4265401781478706E-2</v>
      </c>
      <c r="K4509" s="222">
        <v>-1.1320754716981131E-2</v>
      </c>
      <c r="L4509" s="163" t="s">
        <v>165</v>
      </c>
      <c r="M4509" s="59">
        <v>1912</v>
      </c>
    </row>
    <row r="4510" spans="1:13" x14ac:dyDescent="0.2">
      <c r="A4510" s="59" t="s">
        <v>29449</v>
      </c>
      <c r="B4510" s="60">
        <v>5964</v>
      </c>
      <c r="C4510" s="59">
        <v>3674</v>
      </c>
      <c r="D4510" s="59">
        <v>2290</v>
      </c>
      <c r="E4510" s="161">
        <v>0.61602951039570752</v>
      </c>
      <c r="F4510" s="60">
        <v>5649</v>
      </c>
      <c r="G4510" s="60">
        <v>3077</v>
      </c>
      <c r="H4510" s="60">
        <v>2572</v>
      </c>
      <c r="I4510" s="161">
        <v>0.5446981766684369</v>
      </c>
      <c r="J4510" s="222">
        <v>-7.1331333727270629E-2</v>
      </c>
      <c r="K4510" s="222">
        <v>0.12314410480349346</v>
      </c>
      <c r="L4510" s="163" t="s">
        <v>165</v>
      </c>
      <c r="M4510" s="59">
        <v>3674</v>
      </c>
    </row>
    <row r="4511" spans="1:13" x14ac:dyDescent="0.2">
      <c r="A4511" s="59" t="s">
        <v>29450</v>
      </c>
      <c r="B4511" s="60">
        <v>5362</v>
      </c>
      <c r="C4511" s="59">
        <v>2620</v>
      </c>
      <c r="D4511" s="59">
        <v>2742</v>
      </c>
      <c r="E4511" s="161">
        <v>0.4886236478925774</v>
      </c>
      <c r="F4511" s="60">
        <v>5466</v>
      </c>
      <c r="G4511" s="60">
        <v>1809</v>
      </c>
      <c r="H4511" s="60">
        <v>3657</v>
      </c>
      <c r="I4511" s="161">
        <v>0.33095499451152577</v>
      </c>
      <c r="J4511" s="222">
        <v>-0.15766865338105163</v>
      </c>
      <c r="K4511" s="222">
        <v>0.33369803063457332</v>
      </c>
      <c r="L4511" s="163" t="s">
        <v>174</v>
      </c>
      <c r="M4511" s="59">
        <v>2620</v>
      </c>
    </row>
    <row r="4512" spans="1:13" x14ac:dyDescent="0.2">
      <c r="A4512" s="59" t="s">
        <v>29451</v>
      </c>
      <c r="B4512" s="60">
        <v>4658</v>
      </c>
      <c r="C4512" s="59">
        <v>2229</v>
      </c>
      <c r="D4512" s="59">
        <v>2429</v>
      </c>
      <c r="E4512" s="161">
        <v>0.478531558608845</v>
      </c>
      <c r="F4512" s="60">
        <v>4402</v>
      </c>
      <c r="G4512" s="60">
        <v>1292</v>
      </c>
      <c r="H4512" s="60">
        <v>3110</v>
      </c>
      <c r="I4512" s="161">
        <v>0.2935029532030895</v>
      </c>
      <c r="J4512" s="222">
        <v>-0.1850286054057555</v>
      </c>
      <c r="K4512" s="222">
        <v>0.28036228900782217</v>
      </c>
      <c r="L4512" s="163" t="s">
        <v>174</v>
      </c>
      <c r="M4512" s="59">
        <v>2229</v>
      </c>
    </row>
    <row r="4513" spans="1:13" x14ac:dyDescent="0.2">
      <c r="A4513" s="59" t="s">
        <v>29452</v>
      </c>
      <c r="B4513" s="60">
        <v>4179</v>
      </c>
      <c r="C4513" s="59">
        <v>972</v>
      </c>
      <c r="D4513" s="59">
        <v>3207</v>
      </c>
      <c r="E4513" s="161">
        <v>0.23259152907394112</v>
      </c>
      <c r="F4513" s="60">
        <v>5545</v>
      </c>
      <c r="G4513" s="60">
        <v>1528</v>
      </c>
      <c r="H4513" s="60">
        <v>4017</v>
      </c>
      <c r="I4513" s="161">
        <v>0.27556357078449051</v>
      </c>
      <c r="J4513" s="222">
        <v>4.2972041710549386E-2</v>
      </c>
      <c r="K4513" s="222">
        <v>0.25257249766136575</v>
      </c>
      <c r="L4513" s="163" t="s">
        <v>165</v>
      </c>
      <c r="M4513" s="59">
        <v>972</v>
      </c>
    </row>
    <row r="4514" spans="1:13" x14ac:dyDescent="0.2">
      <c r="A4514" s="59" t="s">
        <v>29453</v>
      </c>
      <c r="B4514" s="60">
        <v>3944</v>
      </c>
      <c r="C4514" s="59">
        <v>1029</v>
      </c>
      <c r="D4514" s="59">
        <v>2915</v>
      </c>
      <c r="E4514" s="161">
        <v>0.26090263691683568</v>
      </c>
      <c r="F4514" s="60">
        <v>4203</v>
      </c>
      <c r="G4514" s="60">
        <v>1500</v>
      </c>
      <c r="H4514" s="60">
        <v>2703</v>
      </c>
      <c r="I4514" s="161">
        <v>0.35688793718772305</v>
      </c>
      <c r="J4514" s="222">
        <v>9.5985300270887364E-2</v>
      </c>
      <c r="K4514" s="222">
        <v>-7.2727272727272724E-2</v>
      </c>
      <c r="L4514" s="163" t="s">
        <v>165</v>
      </c>
      <c r="M4514" s="59">
        <v>1029</v>
      </c>
    </row>
    <row r="4515" spans="1:13" x14ac:dyDescent="0.2">
      <c r="A4515" s="59" t="s">
        <v>29454</v>
      </c>
      <c r="B4515" s="60">
        <v>5527</v>
      </c>
      <c r="C4515" s="59">
        <v>1836</v>
      </c>
      <c r="D4515" s="59">
        <v>3691</v>
      </c>
      <c r="E4515" s="161">
        <v>0.33218744345938123</v>
      </c>
      <c r="F4515" s="60">
        <v>5675</v>
      </c>
      <c r="G4515" s="60">
        <v>1074</v>
      </c>
      <c r="H4515" s="60">
        <v>4601</v>
      </c>
      <c r="I4515" s="161">
        <v>0.1892511013215859</v>
      </c>
      <c r="J4515" s="222">
        <v>-0.14293634213779532</v>
      </c>
      <c r="K4515" s="222">
        <v>0.24654565158493633</v>
      </c>
      <c r="L4515" s="163" t="s">
        <v>174</v>
      </c>
      <c r="M4515" s="59">
        <v>1836</v>
      </c>
    </row>
    <row r="4516" spans="1:13" x14ac:dyDescent="0.2">
      <c r="A4516" s="59" t="s">
        <v>29455</v>
      </c>
      <c r="B4516" s="60">
        <v>5677</v>
      </c>
      <c r="C4516" s="59">
        <v>1055</v>
      </c>
      <c r="D4516" s="59">
        <v>4622</v>
      </c>
      <c r="E4516" s="161">
        <v>0.18583759027655453</v>
      </c>
      <c r="F4516" s="60">
        <v>5642</v>
      </c>
      <c r="G4516" s="60">
        <v>1819</v>
      </c>
      <c r="H4516" s="60">
        <v>3823</v>
      </c>
      <c r="I4516" s="161">
        <v>0.32240340304856435</v>
      </c>
      <c r="J4516" s="222">
        <v>0.13656581277200983</v>
      </c>
      <c r="K4516" s="222">
        <v>-0.1728688879273042</v>
      </c>
      <c r="L4516" s="163" t="s">
        <v>165</v>
      </c>
      <c r="M4516" s="59">
        <v>1055</v>
      </c>
    </row>
    <row r="4517" spans="1:13" x14ac:dyDescent="0.2">
      <c r="A4517" s="59" t="s">
        <v>29456</v>
      </c>
      <c r="B4517" s="60">
        <v>5032</v>
      </c>
      <c r="C4517" s="59">
        <v>2950</v>
      </c>
      <c r="D4517" s="59">
        <v>2082</v>
      </c>
      <c r="E4517" s="161">
        <v>0.58624801271860094</v>
      </c>
      <c r="F4517" s="60">
        <v>4582</v>
      </c>
      <c r="G4517" s="60">
        <v>2105</v>
      </c>
      <c r="H4517" s="60">
        <v>2477</v>
      </c>
      <c r="I4517" s="161">
        <v>0.45940637276298557</v>
      </c>
      <c r="J4517" s="222">
        <v>-0.12684163995561537</v>
      </c>
      <c r="K4517" s="222">
        <v>0.18972142170989434</v>
      </c>
      <c r="L4517" s="163" t="s">
        <v>174</v>
      </c>
      <c r="M4517" s="59">
        <v>2950</v>
      </c>
    </row>
    <row r="4518" spans="1:13" x14ac:dyDescent="0.2">
      <c r="A4518" s="59" t="s">
        <v>29457</v>
      </c>
      <c r="B4518" s="60">
        <v>3909</v>
      </c>
      <c r="C4518" s="59">
        <v>580</v>
      </c>
      <c r="D4518" s="59">
        <v>3329</v>
      </c>
      <c r="E4518" s="161">
        <v>0.14837554361729344</v>
      </c>
      <c r="F4518" s="60">
        <v>4413</v>
      </c>
      <c r="G4518" s="60">
        <v>1115</v>
      </c>
      <c r="H4518" s="60">
        <v>3298</v>
      </c>
      <c r="I4518" s="161">
        <v>0.2526625878087469</v>
      </c>
      <c r="J4518" s="222">
        <v>0.10428704419145346</v>
      </c>
      <c r="K4518" s="222">
        <v>-9.3121057374586959E-3</v>
      </c>
      <c r="L4518" s="163" t="s">
        <v>165</v>
      </c>
      <c r="M4518" s="59">
        <v>580</v>
      </c>
    </row>
    <row r="4519" spans="1:13" x14ac:dyDescent="0.2">
      <c r="A4519" s="59" t="s">
        <v>29458</v>
      </c>
      <c r="B4519" s="60">
        <v>3644</v>
      </c>
      <c r="C4519" s="59">
        <v>667</v>
      </c>
      <c r="D4519" s="59">
        <v>2977</v>
      </c>
      <c r="E4519" s="161">
        <v>0.18304061470911087</v>
      </c>
      <c r="F4519" s="60">
        <v>4108</v>
      </c>
      <c r="G4519" s="60">
        <v>896</v>
      </c>
      <c r="H4519" s="60">
        <v>3212</v>
      </c>
      <c r="I4519" s="161">
        <v>0.2181110029211295</v>
      </c>
      <c r="J4519" s="222">
        <v>3.5070388212018633E-2</v>
      </c>
      <c r="K4519" s="222">
        <v>7.8938528720188111E-2</v>
      </c>
      <c r="L4519" s="163" t="s">
        <v>165</v>
      </c>
      <c r="M4519" s="59">
        <v>667</v>
      </c>
    </row>
    <row r="4520" spans="1:13" x14ac:dyDescent="0.2">
      <c r="A4520" s="59" t="s">
        <v>29459</v>
      </c>
      <c r="B4520" s="60">
        <v>5220</v>
      </c>
      <c r="C4520" s="59">
        <v>1929</v>
      </c>
      <c r="D4520" s="59">
        <v>3291</v>
      </c>
      <c r="E4520" s="161">
        <v>0.36954022988505747</v>
      </c>
      <c r="F4520" s="60">
        <v>5644</v>
      </c>
      <c r="G4520" s="60">
        <v>1721</v>
      </c>
      <c r="H4520" s="60">
        <v>3923</v>
      </c>
      <c r="I4520" s="161">
        <v>0.304925584691708</v>
      </c>
      <c r="J4520" s="222">
        <v>-6.4614645193349474E-2</v>
      </c>
      <c r="K4520" s="222">
        <v>0.19203889395320572</v>
      </c>
      <c r="L4520" s="163" t="s">
        <v>165</v>
      </c>
      <c r="M4520" s="59">
        <v>1929</v>
      </c>
    </row>
    <row r="4521" spans="1:13" x14ac:dyDescent="0.2">
      <c r="A4521" s="59" t="s">
        <v>29460</v>
      </c>
      <c r="B4521" s="60">
        <v>5761</v>
      </c>
      <c r="C4521" s="59">
        <v>648</v>
      </c>
      <c r="D4521" s="59">
        <v>5113</v>
      </c>
      <c r="E4521" s="161">
        <v>0.11248047214025343</v>
      </c>
      <c r="F4521" s="60">
        <v>6807</v>
      </c>
      <c r="G4521" s="60">
        <v>723</v>
      </c>
      <c r="H4521" s="60">
        <v>6084</v>
      </c>
      <c r="I4521" s="161">
        <v>0.10621419127368885</v>
      </c>
      <c r="J4521" s="222">
        <v>-6.2662808665645831E-3</v>
      </c>
      <c r="K4521" s="222">
        <v>0.18990807744963817</v>
      </c>
      <c r="L4521" s="163" t="s">
        <v>165</v>
      </c>
      <c r="M4521" s="59">
        <v>648</v>
      </c>
    </row>
    <row r="4522" spans="1:13" x14ac:dyDescent="0.2">
      <c r="A4522" s="59" t="s">
        <v>29461</v>
      </c>
      <c r="B4522" s="60">
        <v>4938</v>
      </c>
      <c r="C4522" s="59">
        <v>710</v>
      </c>
      <c r="D4522" s="59">
        <v>4228</v>
      </c>
      <c r="E4522" s="161">
        <v>0.14378290805994329</v>
      </c>
      <c r="F4522" s="60">
        <v>4711</v>
      </c>
      <c r="G4522" s="60">
        <v>789</v>
      </c>
      <c r="H4522" s="60">
        <v>3922</v>
      </c>
      <c r="I4522" s="161">
        <v>0.16748036510295053</v>
      </c>
      <c r="J4522" s="222">
        <v>2.3697457043007242E-2</v>
      </c>
      <c r="K4522" s="222">
        <v>-7.2374645222327338E-2</v>
      </c>
      <c r="L4522" s="163" t="s">
        <v>165</v>
      </c>
      <c r="M4522" s="59">
        <v>710</v>
      </c>
    </row>
    <row r="4523" spans="1:13" x14ac:dyDescent="0.2">
      <c r="A4523" s="59" t="s">
        <v>29462</v>
      </c>
      <c r="B4523" s="60">
        <v>4610</v>
      </c>
      <c r="C4523" s="59">
        <v>1513</v>
      </c>
      <c r="D4523" s="59">
        <v>3097</v>
      </c>
      <c r="E4523" s="161">
        <v>0.32819956616052059</v>
      </c>
      <c r="F4523" s="60">
        <v>4136</v>
      </c>
      <c r="G4523" s="60">
        <v>1325</v>
      </c>
      <c r="H4523" s="60">
        <v>2811</v>
      </c>
      <c r="I4523" s="161">
        <v>0.32035783365570597</v>
      </c>
      <c r="J4523" s="222">
        <v>-7.8417325048146247E-3</v>
      </c>
      <c r="K4523" s="222">
        <v>-9.2347432999677112E-2</v>
      </c>
      <c r="L4523" s="163" t="s">
        <v>165</v>
      </c>
      <c r="M4523" s="59">
        <v>1513</v>
      </c>
    </row>
    <row r="4524" spans="1:13" x14ac:dyDescent="0.2">
      <c r="A4524" s="59" t="s">
        <v>29463</v>
      </c>
      <c r="B4524" s="60">
        <v>10848</v>
      </c>
      <c r="C4524" s="59">
        <v>535</v>
      </c>
      <c r="D4524" s="59">
        <v>10313</v>
      </c>
      <c r="E4524" s="161">
        <v>4.9317846607669615E-2</v>
      </c>
      <c r="F4524" s="60">
        <v>13931</v>
      </c>
      <c r="G4524" s="60">
        <v>773</v>
      </c>
      <c r="H4524" s="60">
        <v>13158</v>
      </c>
      <c r="I4524" s="161">
        <v>5.5487761108319572E-2</v>
      </c>
      <c r="J4524" s="222">
        <v>6.1699145006499576E-3</v>
      </c>
      <c r="K4524" s="222">
        <v>0.27586541258605646</v>
      </c>
      <c r="L4524" s="163" t="s">
        <v>165</v>
      </c>
      <c r="M4524" s="59">
        <v>535</v>
      </c>
    </row>
    <row r="4525" spans="1:13" x14ac:dyDescent="0.2">
      <c r="A4525" s="59" t="s">
        <v>29464</v>
      </c>
      <c r="B4525" s="60">
        <v>4266</v>
      </c>
      <c r="C4525" s="59">
        <v>415</v>
      </c>
      <c r="D4525" s="59">
        <v>3851</v>
      </c>
      <c r="E4525" s="161">
        <v>9.7280825128926399E-2</v>
      </c>
      <c r="F4525" s="60">
        <v>4046</v>
      </c>
      <c r="G4525" s="60">
        <v>306</v>
      </c>
      <c r="H4525" s="60">
        <v>3740</v>
      </c>
      <c r="I4525" s="161">
        <v>7.5630252100840331E-2</v>
      </c>
      <c r="J4525" s="222">
        <v>-2.1650573028086068E-2</v>
      </c>
      <c r="K4525" s="222">
        <v>-2.8823682160477797E-2</v>
      </c>
      <c r="L4525" s="163" t="s">
        <v>165</v>
      </c>
      <c r="M4525" s="59">
        <v>415</v>
      </c>
    </row>
    <row r="4526" spans="1:13" x14ac:dyDescent="0.2">
      <c r="A4526" s="59" t="s">
        <v>29465</v>
      </c>
      <c r="B4526" s="60">
        <v>4342</v>
      </c>
      <c r="C4526" s="59">
        <v>255</v>
      </c>
      <c r="D4526" s="59">
        <v>4087</v>
      </c>
      <c r="E4526" s="161">
        <v>5.8728696453247353E-2</v>
      </c>
      <c r="F4526" s="60">
        <v>4240</v>
      </c>
      <c r="G4526" s="60">
        <v>361</v>
      </c>
      <c r="H4526" s="60">
        <v>3879</v>
      </c>
      <c r="I4526" s="161">
        <v>8.5141509433962259E-2</v>
      </c>
      <c r="J4526" s="222">
        <v>2.6412812980714906E-2</v>
      </c>
      <c r="K4526" s="222">
        <v>-5.0893075605578666E-2</v>
      </c>
      <c r="L4526" s="163" t="s">
        <v>165</v>
      </c>
      <c r="M4526" s="59">
        <v>255</v>
      </c>
    </row>
    <row r="4527" spans="1:13" x14ac:dyDescent="0.2">
      <c r="A4527" s="59" t="s">
        <v>29466</v>
      </c>
      <c r="B4527" s="60">
        <v>3875</v>
      </c>
      <c r="C4527" s="59">
        <v>351</v>
      </c>
      <c r="D4527" s="59">
        <v>3524</v>
      </c>
      <c r="E4527" s="161">
        <v>9.0580645161290316E-2</v>
      </c>
      <c r="F4527" s="60">
        <v>4225</v>
      </c>
      <c r="G4527" s="60">
        <v>740</v>
      </c>
      <c r="H4527" s="60">
        <v>3485</v>
      </c>
      <c r="I4527" s="161">
        <v>0.17514792899408285</v>
      </c>
      <c r="J4527" s="222">
        <v>8.4567283832792536E-2</v>
      </c>
      <c r="K4527" s="222">
        <v>-1.1066969353007945E-2</v>
      </c>
      <c r="L4527" s="163" t="s">
        <v>165</v>
      </c>
      <c r="M4527" s="59">
        <v>351</v>
      </c>
    </row>
    <row r="4528" spans="1:13" x14ac:dyDescent="0.2">
      <c r="A4528" s="59" t="s">
        <v>29467</v>
      </c>
      <c r="B4528" s="60">
        <v>5941</v>
      </c>
      <c r="C4528" s="59">
        <v>1358</v>
      </c>
      <c r="D4528" s="59">
        <v>4583</v>
      </c>
      <c r="E4528" s="161">
        <v>0.22858104696179093</v>
      </c>
      <c r="F4528" s="60">
        <v>5780</v>
      </c>
      <c r="G4528" s="60">
        <v>793</v>
      </c>
      <c r="H4528" s="60">
        <v>4987</v>
      </c>
      <c r="I4528" s="161">
        <v>0.13719723183391003</v>
      </c>
      <c r="J4528" s="222">
        <v>-9.1383815127880907E-2</v>
      </c>
      <c r="K4528" s="222">
        <v>8.815186559022474E-2</v>
      </c>
      <c r="L4528" s="163" t="s">
        <v>165</v>
      </c>
      <c r="M4528" s="59">
        <v>1358</v>
      </c>
    </row>
    <row r="4529" spans="1:13" x14ac:dyDescent="0.2">
      <c r="A4529" s="59" t="s">
        <v>29468</v>
      </c>
      <c r="B4529" s="60">
        <v>4731</v>
      </c>
      <c r="C4529" s="59">
        <v>2419</v>
      </c>
      <c r="D4529" s="59">
        <v>2312</v>
      </c>
      <c r="E4529" s="161">
        <v>0.51130839146057916</v>
      </c>
      <c r="F4529" s="60">
        <v>5901</v>
      </c>
      <c r="G4529" s="60">
        <v>3141</v>
      </c>
      <c r="H4529" s="60">
        <v>2760</v>
      </c>
      <c r="I4529" s="161">
        <v>0.5322826639552618</v>
      </c>
      <c r="J4529" s="222">
        <v>2.0974272494682644E-2</v>
      </c>
      <c r="K4529" s="222">
        <v>0.19377162629757785</v>
      </c>
      <c r="L4529" s="163" t="s">
        <v>165</v>
      </c>
      <c r="M4529" s="59">
        <v>2419</v>
      </c>
    </row>
    <row r="4530" spans="1:13" x14ac:dyDescent="0.2">
      <c r="A4530" s="59" t="s">
        <v>29469</v>
      </c>
      <c r="B4530" s="60">
        <v>5964</v>
      </c>
      <c r="C4530" s="59">
        <v>511</v>
      </c>
      <c r="D4530" s="59">
        <v>5453</v>
      </c>
      <c r="E4530" s="161">
        <v>8.5680751173708922E-2</v>
      </c>
      <c r="F4530" s="60">
        <v>7160</v>
      </c>
      <c r="G4530" s="60">
        <v>465</v>
      </c>
      <c r="H4530" s="60">
        <v>6695</v>
      </c>
      <c r="I4530" s="161">
        <v>6.4944134078212284E-2</v>
      </c>
      <c r="J4530" s="222">
        <v>-2.0736617095496637E-2</v>
      </c>
      <c r="K4530" s="222">
        <v>0.22776453328443058</v>
      </c>
      <c r="L4530" s="163" t="s">
        <v>165</v>
      </c>
      <c r="M4530" s="59">
        <v>511</v>
      </c>
    </row>
    <row r="4531" spans="1:13" x14ac:dyDescent="0.2">
      <c r="A4531" s="59" t="s">
        <v>29470</v>
      </c>
      <c r="B4531" s="60">
        <v>3774</v>
      </c>
      <c r="C4531" s="59">
        <v>536</v>
      </c>
      <c r="D4531" s="59">
        <v>3238</v>
      </c>
      <c r="E4531" s="161">
        <v>0.14202437731849496</v>
      </c>
      <c r="F4531" s="60">
        <v>3121</v>
      </c>
      <c r="G4531" s="60">
        <v>209</v>
      </c>
      <c r="H4531" s="60">
        <v>2912</v>
      </c>
      <c r="I4531" s="161">
        <v>6.6965716116629284E-2</v>
      </c>
      <c r="J4531" s="222">
        <v>-7.5058661201865676E-2</v>
      </c>
      <c r="K4531" s="222">
        <v>-0.10067943174799258</v>
      </c>
      <c r="L4531" s="163" t="s">
        <v>165</v>
      </c>
      <c r="M4531" s="59">
        <v>536</v>
      </c>
    </row>
    <row r="4532" spans="1:13" x14ac:dyDescent="0.2">
      <c r="A4532" s="59" t="s">
        <v>29471</v>
      </c>
      <c r="B4532" s="60">
        <v>4088</v>
      </c>
      <c r="C4532" s="59">
        <v>354</v>
      </c>
      <c r="D4532" s="59">
        <v>3734</v>
      </c>
      <c r="E4532" s="161">
        <v>8.6594911937377686E-2</v>
      </c>
      <c r="F4532" s="60">
        <v>4753</v>
      </c>
      <c r="G4532" s="60">
        <v>350</v>
      </c>
      <c r="H4532" s="60">
        <v>4403</v>
      </c>
      <c r="I4532" s="161">
        <v>7.3637702503681887E-2</v>
      </c>
      <c r="J4532" s="222">
        <v>-1.2957209433695799E-2</v>
      </c>
      <c r="K4532" s="222">
        <v>0.1791644349223353</v>
      </c>
      <c r="L4532" s="163" t="s">
        <v>165</v>
      </c>
      <c r="M4532" s="59">
        <v>354</v>
      </c>
    </row>
    <row r="4533" spans="1:13" x14ac:dyDescent="0.2">
      <c r="A4533" s="59" t="s">
        <v>29472</v>
      </c>
      <c r="B4533" s="60">
        <v>3231</v>
      </c>
      <c r="C4533" s="59">
        <v>259</v>
      </c>
      <c r="D4533" s="59">
        <v>2972</v>
      </c>
      <c r="E4533" s="161">
        <v>8.0160940885174864E-2</v>
      </c>
      <c r="F4533" s="60">
        <v>3088</v>
      </c>
      <c r="G4533" s="60">
        <v>37</v>
      </c>
      <c r="H4533" s="60">
        <v>3051</v>
      </c>
      <c r="I4533" s="161">
        <v>1.1981865284974092E-2</v>
      </c>
      <c r="J4533" s="222">
        <v>-6.817907560020077E-2</v>
      </c>
      <c r="K4533" s="222">
        <v>2.6581426648721401E-2</v>
      </c>
      <c r="L4533" s="163" t="s">
        <v>165</v>
      </c>
      <c r="M4533" s="59">
        <v>259</v>
      </c>
    </row>
    <row r="4534" spans="1:13" x14ac:dyDescent="0.2">
      <c r="A4534" s="59" t="s">
        <v>29473</v>
      </c>
      <c r="B4534" s="60">
        <v>4008</v>
      </c>
      <c r="C4534" s="59">
        <v>513</v>
      </c>
      <c r="D4534" s="59">
        <v>3495</v>
      </c>
      <c r="E4534" s="161">
        <v>0.1279940119760479</v>
      </c>
      <c r="F4534" s="60">
        <v>3736</v>
      </c>
      <c r="G4534" s="60">
        <v>542</v>
      </c>
      <c r="H4534" s="60">
        <v>3194</v>
      </c>
      <c r="I4534" s="161">
        <v>0.14507494646680943</v>
      </c>
      <c r="J4534" s="222">
        <v>1.7080934490761535E-2</v>
      </c>
      <c r="K4534" s="222">
        <v>-8.6123032904148786E-2</v>
      </c>
      <c r="L4534" s="163" t="s">
        <v>165</v>
      </c>
      <c r="M4534" s="59">
        <v>513</v>
      </c>
    </row>
    <row r="4535" spans="1:13" x14ac:dyDescent="0.2">
      <c r="A4535" s="59" t="s">
        <v>29474</v>
      </c>
      <c r="B4535" s="60">
        <v>5382</v>
      </c>
      <c r="C4535" s="59">
        <v>1399</v>
      </c>
      <c r="D4535" s="59">
        <v>3983</v>
      </c>
      <c r="E4535" s="161">
        <v>0.25994054254923821</v>
      </c>
      <c r="F4535" s="60">
        <v>6309</v>
      </c>
      <c r="G4535" s="60">
        <v>1399</v>
      </c>
      <c r="H4535" s="60">
        <v>4910</v>
      </c>
      <c r="I4535" s="161">
        <v>0.22174671104770963</v>
      </c>
      <c r="J4535" s="222">
        <v>-3.819383150152858E-2</v>
      </c>
      <c r="K4535" s="222">
        <v>0.23273914135074064</v>
      </c>
      <c r="L4535" s="163" t="s">
        <v>165</v>
      </c>
      <c r="M4535" s="59">
        <v>1399</v>
      </c>
    </row>
    <row r="4536" spans="1:13" x14ac:dyDescent="0.2">
      <c r="A4536" s="59" t="s">
        <v>29475</v>
      </c>
      <c r="B4536" s="60">
        <v>4368</v>
      </c>
      <c r="C4536" s="59">
        <v>1663</v>
      </c>
      <c r="D4536" s="59">
        <v>2705</v>
      </c>
      <c r="E4536" s="161">
        <v>0.3807234432234432</v>
      </c>
      <c r="F4536" s="60">
        <v>5328</v>
      </c>
      <c r="G4536" s="60">
        <v>1751</v>
      </c>
      <c r="H4536" s="60">
        <v>3577</v>
      </c>
      <c r="I4536" s="161">
        <v>0.32864114114114112</v>
      </c>
      <c r="J4536" s="222">
        <v>-5.2082302082302079E-2</v>
      </c>
      <c r="K4536" s="222">
        <v>0.32236598890942697</v>
      </c>
      <c r="L4536" s="163" t="s">
        <v>165</v>
      </c>
      <c r="M4536" s="59">
        <v>1663</v>
      </c>
    </row>
    <row r="4537" spans="1:13" x14ac:dyDescent="0.2">
      <c r="A4537" s="59" t="s">
        <v>29476</v>
      </c>
      <c r="B4537" s="60">
        <v>3933</v>
      </c>
      <c r="C4537" s="59">
        <v>470</v>
      </c>
      <c r="D4537" s="59">
        <v>3463</v>
      </c>
      <c r="E4537" s="161">
        <v>0.11950165268243071</v>
      </c>
      <c r="F4537" s="60">
        <v>4382</v>
      </c>
      <c r="G4537" s="60">
        <v>982</v>
      </c>
      <c r="H4537" s="60">
        <v>3400</v>
      </c>
      <c r="I4537" s="161">
        <v>0.22409858512094935</v>
      </c>
      <c r="J4537" s="222">
        <v>0.10459693243851864</v>
      </c>
      <c r="K4537" s="222">
        <v>-1.8192318798729425E-2</v>
      </c>
      <c r="L4537" s="163" t="s">
        <v>165</v>
      </c>
      <c r="M4537" s="59">
        <v>470</v>
      </c>
    </row>
    <row r="4538" spans="1:13" x14ac:dyDescent="0.2">
      <c r="A4538" s="59" t="s">
        <v>29477</v>
      </c>
      <c r="B4538" s="60">
        <v>3707</v>
      </c>
      <c r="C4538" s="59">
        <v>1011</v>
      </c>
      <c r="D4538" s="59">
        <v>2696</v>
      </c>
      <c r="E4538" s="161">
        <v>0.27272727272727271</v>
      </c>
      <c r="F4538" s="60">
        <v>3800</v>
      </c>
      <c r="G4538" s="60">
        <v>1501</v>
      </c>
      <c r="H4538" s="60">
        <v>2299</v>
      </c>
      <c r="I4538" s="161">
        <v>0.39500000000000002</v>
      </c>
      <c r="J4538" s="222">
        <v>0.12227272727272731</v>
      </c>
      <c r="K4538" s="222">
        <v>-0.14725519287833827</v>
      </c>
      <c r="L4538" s="163" t="s">
        <v>165</v>
      </c>
      <c r="M4538" s="59">
        <v>1011</v>
      </c>
    </row>
    <row r="4539" spans="1:13" x14ac:dyDescent="0.2">
      <c r="A4539" s="59" t="s">
        <v>29478</v>
      </c>
      <c r="B4539" s="60">
        <v>6621</v>
      </c>
      <c r="C4539" s="59">
        <v>2576</v>
      </c>
      <c r="D4539" s="59">
        <v>4045</v>
      </c>
      <c r="E4539" s="161">
        <v>0.3890650959069627</v>
      </c>
      <c r="F4539" s="60">
        <v>7028</v>
      </c>
      <c r="G4539" s="60">
        <v>2502</v>
      </c>
      <c r="H4539" s="60">
        <v>4526</v>
      </c>
      <c r="I4539" s="161">
        <v>0.35600455321570862</v>
      </c>
      <c r="J4539" s="222">
        <v>-3.306054269125408E-2</v>
      </c>
      <c r="K4539" s="222">
        <v>0.11891223733003708</v>
      </c>
      <c r="L4539" s="163" t="s">
        <v>165</v>
      </c>
      <c r="M4539" s="59">
        <v>2576</v>
      </c>
    </row>
    <row r="4540" spans="1:13" x14ac:dyDescent="0.2">
      <c r="A4540" s="59" t="s">
        <v>29479</v>
      </c>
      <c r="B4540" s="60">
        <v>5163</v>
      </c>
      <c r="C4540" s="59">
        <v>101</v>
      </c>
      <c r="D4540" s="59">
        <v>5062</v>
      </c>
      <c r="E4540" s="161">
        <v>1.9562269998063143E-2</v>
      </c>
      <c r="F4540" s="60">
        <v>5140</v>
      </c>
      <c r="G4540" s="60">
        <v>227</v>
      </c>
      <c r="H4540" s="60">
        <v>4913</v>
      </c>
      <c r="I4540" s="161">
        <v>4.4163424124513621E-2</v>
      </c>
      <c r="J4540" s="222">
        <v>2.4601154126450479E-2</v>
      </c>
      <c r="K4540" s="222">
        <v>-2.943500592651126E-2</v>
      </c>
      <c r="L4540" s="163" t="s">
        <v>165</v>
      </c>
      <c r="M4540" s="59">
        <v>101</v>
      </c>
    </row>
    <row r="4541" spans="1:13" x14ac:dyDescent="0.2">
      <c r="A4541" s="59" t="s">
        <v>29480</v>
      </c>
      <c r="B4541" s="60">
        <v>4243</v>
      </c>
      <c r="C4541" s="59">
        <v>463</v>
      </c>
      <c r="D4541" s="59">
        <v>3780</v>
      </c>
      <c r="E4541" s="161">
        <v>0.10912090502003299</v>
      </c>
      <c r="F4541" s="60">
        <v>4411</v>
      </c>
      <c r="G4541" s="60">
        <v>155</v>
      </c>
      <c r="H4541" s="60">
        <v>4256</v>
      </c>
      <c r="I4541" s="161">
        <v>3.5139424166855587E-2</v>
      </c>
      <c r="J4541" s="222">
        <v>-7.3981480853177406E-2</v>
      </c>
      <c r="K4541" s="222">
        <v>0.12592592592592591</v>
      </c>
      <c r="L4541" s="163" t="s">
        <v>165</v>
      </c>
      <c r="M4541" s="59">
        <v>463</v>
      </c>
    </row>
    <row r="4542" spans="1:13" x14ac:dyDescent="0.2">
      <c r="A4542" s="59" t="s">
        <v>29481</v>
      </c>
      <c r="B4542" s="60">
        <v>4815</v>
      </c>
      <c r="C4542" s="59">
        <v>326</v>
      </c>
      <c r="D4542" s="59">
        <v>4489</v>
      </c>
      <c r="E4542" s="161">
        <v>6.7705088265835933E-2</v>
      </c>
      <c r="F4542" s="60">
        <v>5415</v>
      </c>
      <c r="G4542" s="60">
        <v>113</v>
      </c>
      <c r="H4542" s="60">
        <v>5302</v>
      </c>
      <c r="I4542" s="161">
        <v>2.0867959372114497E-2</v>
      </c>
      <c r="J4542" s="222">
        <v>-4.6837128893721436E-2</v>
      </c>
      <c r="K4542" s="222">
        <v>0.18110937848073067</v>
      </c>
      <c r="L4542" s="163" t="s">
        <v>165</v>
      </c>
      <c r="M4542" s="59">
        <v>326</v>
      </c>
    </row>
    <row r="4543" spans="1:13" x14ac:dyDescent="0.2">
      <c r="A4543" s="59" t="s">
        <v>29482</v>
      </c>
      <c r="B4543" s="60">
        <v>9591</v>
      </c>
      <c r="C4543" s="59">
        <v>2688</v>
      </c>
      <c r="D4543" s="59">
        <v>6903</v>
      </c>
      <c r="E4543" s="161">
        <v>0.2802627463246794</v>
      </c>
      <c r="F4543" s="60">
        <v>12444</v>
      </c>
      <c r="G4543" s="60">
        <v>3108</v>
      </c>
      <c r="H4543" s="60">
        <v>9336</v>
      </c>
      <c r="I4543" s="161">
        <v>0.24975891996142718</v>
      </c>
      <c r="J4543" s="222">
        <v>-3.0503826363252218E-2</v>
      </c>
      <c r="K4543" s="222">
        <v>0.35245545415036938</v>
      </c>
      <c r="L4543" s="163" t="s">
        <v>165</v>
      </c>
      <c r="M4543" s="59">
        <v>2688</v>
      </c>
    </row>
    <row r="4544" spans="1:13" x14ac:dyDescent="0.2">
      <c r="A4544" s="59" t="s">
        <v>29483</v>
      </c>
      <c r="B4544" s="60">
        <v>5747</v>
      </c>
      <c r="C4544" s="59">
        <v>2639</v>
      </c>
      <c r="D4544" s="59">
        <v>3108</v>
      </c>
      <c r="E4544" s="161">
        <v>0.4591961023142509</v>
      </c>
      <c r="F4544" s="60">
        <v>6887</v>
      </c>
      <c r="G4544" s="60">
        <v>2583</v>
      </c>
      <c r="H4544" s="60">
        <v>4304</v>
      </c>
      <c r="I4544" s="161">
        <v>0.37505445041382313</v>
      </c>
      <c r="J4544" s="222">
        <v>-8.4141651900427772E-2</v>
      </c>
      <c r="K4544" s="222">
        <v>0.38481338481338484</v>
      </c>
      <c r="L4544" s="163" t="s">
        <v>165</v>
      </c>
      <c r="M4544" s="59">
        <v>2639</v>
      </c>
    </row>
    <row r="4545" spans="1:13" x14ac:dyDescent="0.2">
      <c r="A4545" s="59" t="s">
        <v>29484</v>
      </c>
      <c r="B4545" s="60">
        <v>4987</v>
      </c>
      <c r="C4545" s="59">
        <v>457</v>
      </c>
      <c r="D4545" s="59">
        <v>4530</v>
      </c>
      <c r="E4545" s="161">
        <v>9.1638259474634054E-2</v>
      </c>
      <c r="F4545" s="60">
        <v>5256</v>
      </c>
      <c r="G4545" s="60">
        <v>324</v>
      </c>
      <c r="H4545" s="60">
        <v>4932</v>
      </c>
      <c r="I4545" s="161">
        <v>6.1643835616438353E-2</v>
      </c>
      <c r="J4545" s="222">
        <v>-2.9994423858195701E-2</v>
      </c>
      <c r="K4545" s="222">
        <v>8.8741721854304637E-2</v>
      </c>
      <c r="L4545" s="163" t="s">
        <v>165</v>
      </c>
      <c r="M4545" s="59">
        <v>457</v>
      </c>
    </row>
    <row r="4546" spans="1:13" x14ac:dyDescent="0.2">
      <c r="A4546" s="59" t="s">
        <v>29485</v>
      </c>
      <c r="B4546" s="60">
        <v>4743</v>
      </c>
      <c r="C4546" s="59">
        <v>378</v>
      </c>
      <c r="D4546" s="59">
        <v>4365</v>
      </c>
      <c r="E4546" s="161">
        <v>7.9696394686907021E-2</v>
      </c>
      <c r="F4546" s="60">
        <v>5496</v>
      </c>
      <c r="G4546" s="60">
        <v>387</v>
      </c>
      <c r="H4546" s="60">
        <v>5109</v>
      </c>
      <c r="I4546" s="161">
        <v>7.041484716157205E-2</v>
      </c>
      <c r="J4546" s="222">
        <v>-9.2815475253349711E-3</v>
      </c>
      <c r="K4546" s="222">
        <v>0.17044673539518901</v>
      </c>
      <c r="L4546" s="163" t="s">
        <v>165</v>
      </c>
      <c r="M4546" s="59">
        <v>378</v>
      </c>
    </row>
    <row r="4547" spans="1:13" x14ac:dyDescent="0.2">
      <c r="A4547" s="59" t="s">
        <v>29486</v>
      </c>
      <c r="B4547" s="60">
        <v>3921</v>
      </c>
      <c r="C4547" s="59">
        <v>1377</v>
      </c>
      <c r="D4547" s="59">
        <v>2544</v>
      </c>
      <c r="E4547" s="161">
        <v>0.35118592195868403</v>
      </c>
      <c r="F4547" s="60">
        <v>4468</v>
      </c>
      <c r="G4547" s="60">
        <v>1168</v>
      </c>
      <c r="H4547" s="60">
        <v>3300</v>
      </c>
      <c r="I4547" s="161">
        <v>0.26141450313339304</v>
      </c>
      <c r="J4547" s="222">
        <v>-8.9771418825290994E-2</v>
      </c>
      <c r="K4547" s="222">
        <v>0.29716981132075471</v>
      </c>
      <c r="L4547" s="163" t="s">
        <v>165</v>
      </c>
      <c r="M4547" s="59">
        <v>1377</v>
      </c>
    </row>
    <row r="4548" spans="1:13" x14ac:dyDescent="0.2">
      <c r="A4548" s="59" t="s">
        <v>29487</v>
      </c>
      <c r="B4548" s="60">
        <v>3495</v>
      </c>
      <c r="C4548" s="59">
        <v>427</v>
      </c>
      <c r="D4548" s="59">
        <v>3068</v>
      </c>
      <c r="E4548" s="161">
        <v>0.12217453505007153</v>
      </c>
      <c r="F4548" s="60">
        <v>4155</v>
      </c>
      <c r="G4548" s="60">
        <v>561</v>
      </c>
      <c r="H4548" s="60">
        <v>3594</v>
      </c>
      <c r="I4548" s="161">
        <v>0.13501805054151625</v>
      </c>
      <c r="J4548" s="222">
        <v>1.2843515491444718E-2</v>
      </c>
      <c r="K4548" s="222">
        <v>0.17144719687092569</v>
      </c>
      <c r="L4548" s="163" t="s">
        <v>165</v>
      </c>
      <c r="M4548" s="59">
        <v>427</v>
      </c>
    </row>
    <row r="4549" spans="1:13" x14ac:dyDescent="0.2">
      <c r="A4549" s="59" t="s">
        <v>29488</v>
      </c>
      <c r="B4549" s="60">
        <v>5383</v>
      </c>
      <c r="C4549" s="59">
        <v>964</v>
      </c>
      <c r="D4549" s="59">
        <v>4419</v>
      </c>
      <c r="E4549" s="161">
        <v>0.17908229611740664</v>
      </c>
      <c r="F4549" s="60">
        <v>5663</v>
      </c>
      <c r="G4549" s="60">
        <v>782</v>
      </c>
      <c r="H4549" s="60">
        <v>4881</v>
      </c>
      <c r="I4549" s="161">
        <v>0.13808935193360411</v>
      </c>
      <c r="J4549" s="222">
        <v>-4.0992944183802532E-2</v>
      </c>
      <c r="K4549" s="222">
        <v>0.10454854039375425</v>
      </c>
      <c r="L4549" s="163" t="s">
        <v>165</v>
      </c>
      <c r="M4549" s="59">
        <v>964</v>
      </c>
    </row>
    <row r="4550" spans="1:13" x14ac:dyDescent="0.2">
      <c r="A4550" s="59" t="s">
        <v>29489</v>
      </c>
      <c r="B4550" s="60">
        <v>6521</v>
      </c>
      <c r="C4550" s="59">
        <v>2058</v>
      </c>
      <c r="D4550" s="59">
        <v>4463</v>
      </c>
      <c r="E4550" s="161">
        <v>0.31559576752031898</v>
      </c>
      <c r="F4550" s="60">
        <v>6689</v>
      </c>
      <c r="G4550" s="60">
        <v>1508</v>
      </c>
      <c r="H4550" s="60">
        <v>5181</v>
      </c>
      <c r="I4550" s="161">
        <v>0.22544476005381969</v>
      </c>
      <c r="J4550" s="222">
        <v>-9.0151007466499289E-2</v>
      </c>
      <c r="K4550" s="222">
        <v>0.16087833295989246</v>
      </c>
      <c r="L4550" s="163" t="s">
        <v>165</v>
      </c>
      <c r="M4550" s="59">
        <v>2058</v>
      </c>
    </row>
    <row r="4551" spans="1:13" x14ac:dyDescent="0.2">
      <c r="A4551" s="59" t="s">
        <v>29490</v>
      </c>
      <c r="B4551" s="60">
        <v>5000</v>
      </c>
      <c r="C4551" s="59">
        <v>1810</v>
      </c>
      <c r="D4551" s="59">
        <v>3190</v>
      </c>
      <c r="E4551" s="161">
        <v>0.36199999999999999</v>
      </c>
      <c r="F4551" s="60">
        <v>4918</v>
      </c>
      <c r="G4551" s="60">
        <v>862</v>
      </c>
      <c r="H4551" s="60">
        <v>4056</v>
      </c>
      <c r="I4551" s="161">
        <v>0.1752745018300122</v>
      </c>
      <c r="J4551" s="222">
        <v>-0.18672549816998779</v>
      </c>
      <c r="K4551" s="222">
        <v>0.27147335423197494</v>
      </c>
      <c r="L4551" s="163" t="s">
        <v>174</v>
      </c>
      <c r="M4551" s="59">
        <v>1810</v>
      </c>
    </row>
    <row r="4552" spans="1:13" x14ac:dyDescent="0.2">
      <c r="A4552" s="59" t="s">
        <v>29491</v>
      </c>
      <c r="B4552" s="60">
        <v>4654</v>
      </c>
      <c r="C4552" s="59">
        <v>1820</v>
      </c>
      <c r="D4552" s="59">
        <v>2834</v>
      </c>
      <c r="E4552" s="161">
        <v>0.39106145251396646</v>
      </c>
      <c r="F4552" s="60">
        <v>4564</v>
      </c>
      <c r="G4552" s="60">
        <v>1188</v>
      </c>
      <c r="H4552" s="60">
        <v>3376</v>
      </c>
      <c r="I4552" s="161">
        <v>0.26029798422436456</v>
      </c>
      <c r="J4552" s="222">
        <v>-0.13076346828960189</v>
      </c>
      <c r="K4552" s="222">
        <v>0.19124911785462245</v>
      </c>
      <c r="L4552" s="163" t="s">
        <v>174</v>
      </c>
      <c r="M4552" s="59">
        <v>1820</v>
      </c>
    </row>
    <row r="4553" spans="1:13" x14ac:dyDescent="0.2">
      <c r="A4553" s="59" t="s">
        <v>29492</v>
      </c>
      <c r="B4553" s="60">
        <v>3632</v>
      </c>
      <c r="C4553" s="59">
        <v>722</v>
      </c>
      <c r="D4553" s="59">
        <v>2910</v>
      </c>
      <c r="E4553" s="161">
        <v>0.1987885462555066</v>
      </c>
      <c r="F4553" s="60">
        <v>4217</v>
      </c>
      <c r="G4553" s="60">
        <v>1051</v>
      </c>
      <c r="H4553" s="60">
        <v>3166</v>
      </c>
      <c r="I4553" s="161">
        <v>0.24922930993597345</v>
      </c>
      <c r="J4553" s="222">
        <v>5.0440763680466849E-2</v>
      </c>
      <c r="K4553" s="222">
        <v>8.7972508591065299E-2</v>
      </c>
      <c r="L4553" s="163" t="s">
        <v>165</v>
      </c>
      <c r="M4553" s="59">
        <v>722</v>
      </c>
    </row>
    <row r="4554" spans="1:13" x14ac:dyDescent="0.2">
      <c r="A4554" s="59" t="s">
        <v>29493</v>
      </c>
      <c r="B4554" s="60">
        <v>5962</v>
      </c>
      <c r="C4554" s="59">
        <v>688</v>
      </c>
      <c r="D4554" s="59">
        <v>5274</v>
      </c>
      <c r="E4554" s="161">
        <v>0.11539751761153975</v>
      </c>
      <c r="F4554" s="60">
        <v>5762</v>
      </c>
      <c r="G4554" s="60">
        <v>409</v>
      </c>
      <c r="H4554" s="60">
        <v>5353</v>
      </c>
      <c r="I4554" s="161">
        <v>7.0982297813259279E-2</v>
      </c>
      <c r="J4554" s="222">
        <v>-4.4415219798280475E-2</v>
      </c>
      <c r="K4554" s="222">
        <v>1.4979142965491089E-2</v>
      </c>
      <c r="L4554" s="163" t="s">
        <v>165</v>
      </c>
      <c r="M4554" s="59">
        <v>688</v>
      </c>
    </row>
    <row r="4555" spans="1:13" x14ac:dyDescent="0.2">
      <c r="A4555" s="59" t="s">
        <v>29494</v>
      </c>
      <c r="B4555" s="60">
        <v>5129</v>
      </c>
      <c r="C4555" s="59">
        <v>294</v>
      </c>
      <c r="D4555" s="59">
        <v>4835</v>
      </c>
      <c r="E4555" s="161">
        <v>5.7321115227139792E-2</v>
      </c>
      <c r="F4555" s="60">
        <v>5124</v>
      </c>
      <c r="G4555" s="60">
        <v>56</v>
      </c>
      <c r="H4555" s="60">
        <v>5068</v>
      </c>
      <c r="I4555" s="161">
        <v>1.092896174863388E-2</v>
      </c>
      <c r="J4555" s="222">
        <v>-4.6392153478505914E-2</v>
      </c>
      <c r="K4555" s="222">
        <v>4.8190279214064116E-2</v>
      </c>
      <c r="L4555" s="163" t="s">
        <v>165</v>
      </c>
      <c r="M4555" s="59">
        <v>294</v>
      </c>
    </row>
    <row r="4556" spans="1:13" x14ac:dyDescent="0.2">
      <c r="A4556" s="59" t="s">
        <v>29495</v>
      </c>
      <c r="B4556" s="60">
        <v>4282</v>
      </c>
      <c r="C4556" s="59">
        <v>274</v>
      </c>
      <c r="D4556" s="59">
        <v>4008</v>
      </c>
      <c r="E4556" s="161">
        <v>6.3988790284913596E-2</v>
      </c>
      <c r="F4556" s="60">
        <v>4357</v>
      </c>
      <c r="G4556" s="60">
        <v>109</v>
      </c>
      <c r="H4556" s="60">
        <v>4248</v>
      </c>
      <c r="I4556" s="161">
        <v>2.5017213679137021E-2</v>
      </c>
      <c r="J4556" s="222">
        <v>-3.8971576605776576E-2</v>
      </c>
      <c r="K4556" s="222">
        <v>5.9880239520958084E-2</v>
      </c>
      <c r="L4556" s="163" t="s">
        <v>165</v>
      </c>
      <c r="M4556" s="59">
        <v>274</v>
      </c>
    </row>
    <row r="4557" spans="1:13" x14ac:dyDescent="0.2">
      <c r="A4557" s="59" t="s">
        <v>29496</v>
      </c>
      <c r="B4557" s="60">
        <v>5575</v>
      </c>
      <c r="C4557" s="59">
        <v>83</v>
      </c>
      <c r="D4557" s="59">
        <v>5492</v>
      </c>
      <c r="E4557" s="161">
        <v>1.4887892376681615E-2</v>
      </c>
      <c r="F4557" s="60">
        <v>6285</v>
      </c>
      <c r="G4557" s="60">
        <v>176</v>
      </c>
      <c r="H4557" s="60">
        <v>6109</v>
      </c>
      <c r="I4557" s="161">
        <v>2.8003182179793158E-2</v>
      </c>
      <c r="J4557" s="222">
        <v>1.3115289803111543E-2</v>
      </c>
      <c r="K4557" s="222">
        <v>0.11234522942461762</v>
      </c>
      <c r="L4557" s="163" t="s">
        <v>165</v>
      </c>
      <c r="M4557" s="59">
        <v>83</v>
      </c>
    </row>
    <row r="4558" spans="1:13" x14ac:dyDescent="0.2">
      <c r="A4558" s="59" t="s">
        <v>29497</v>
      </c>
      <c r="B4558" s="60">
        <v>5079</v>
      </c>
      <c r="C4558" s="59">
        <v>273</v>
      </c>
      <c r="D4558" s="59">
        <v>4806</v>
      </c>
      <c r="E4558" s="161">
        <v>5.3750738334317781E-2</v>
      </c>
      <c r="F4558" s="60">
        <v>5264</v>
      </c>
      <c r="G4558" s="60">
        <v>218</v>
      </c>
      <c r="H4558" s="60">
        <v>5046</v>
      </c>
      <c r="I4558" s="161">
        <v>4.1413373860182373E-2</v>
      </c>
      <c r="J4558" s="222">
        <v>-1.2337364474135408E-2</v>
      </c>
      <c r="K4558" s="222">
        <v>4.9937578027465665E-2</v>
      </c>
      <c r="L4558" s="163" t="s">
        <v>165</v>
      </c>
      <c r="M4558" s="59">
        <v>273</v>
      </c>
    </row>
    <row r="4559" spans="1:13" x14ac:dyDescent="0.2">
      <c r="A4559" s="59" t="s">
        <v>29498</v>
      </c>
      <c r="B4559" s="60">
        <v>6238</v>
      </c>
      <c r="C4559" s="59">
        <v>361</v>
      </c>
      <c r="D4559" s="59">
        <v>5877</v>
      </c>
      <c r="E4559" s="161">
        <v>5.7871112536069254E-2</v>
      </c>
      <c r="F4559" s="60">
        <v>6665</v>
      </c>
      <c r="G4559" s="60">
        <v>671</v>
      </c>
      <c r="H4559" s="60">
        <v>5994</v>
      </c>
      <c r="I4559" s="161">
        <v>0.10067516879219805</v>
      </c>
      <c r="J4559" s="222">
        <v>4.2804056256128799E-2</v>
      </c>
      <c r="K4559" s="222">
        <v>1.9908116385911178E-2</v>
      </c>
      <c r="L4559" s="163" t="s">
        <v>165</v>
      </c>
      <c r="M4559" s="59">
        <v>361</v>
      </c>
    </row>
    <row r="4560" spans="1:13" x14ac:dyDescent="0.2">
      <c r="A4560" s="59" t="s">
        <v>29499</v>
      </c>
      <c r="B4560" s="60">
        <v>6341</v>
      </c>
      <c r="C4560" s="59">
        <v>355</v>
      </c>
      <c r="D4560" s="59">
        <v>5986</v>
      </c>
      <c r="E4560" s="161">
        <v>5.5984860432108499E-2</v>
      </c>
      <c r="F4560" s="60">
        <v>9542</v>
      </c>
      <c r="G4560" s="60">
        <v>543</v>
      </c>
      <c r="H4560" s="60">
        <v>8999</v>
      </c>
      <c r="I4560" s="161">
        <v>5.6906308949905678E-2</v>
      </c>
      <c r="J4560" s="222">
        <v>9.2144851779717846E-4</v>
      </c>
      <c r="K4560" s="222">
        <v>0.50334112930170394</v>
      </c>
      <c r="L4560" s="163" t="s">
        <v>165</v>
      </c>
      <c r="M4560" s="59">
        <v>355</v>
      </c>
    </row>
    <row r="4561" spans="1:13" x14ac:dyDescent="0.2">
      <c r="A4561" s="59" t="s">
        <v>29500</v>
      </c>
      <c r="B4561" s="60">
        <v>5419</v>
      </c>
      <c r="C4561" s="59">
        <v>219</v>
      </c>
      <c r="D4561" s="59">
        <v>5200</v>
      </c>
      <c r="E4561" s="161">
        <v>4.0413360398597525E-2</v>
      </c>
      <c r="F4561" s="60">
        <v>5696</v>
      </c>
      <c r="G4561" s="60">
        <v>113</v>
      </c>
      <c r="H4561" s="60">
        <v>5583</v>
      </c>
      <c r="I4561" s="161">
        <v>1.9838483146067416E-2</v>
      </c>
      <c r="J4561" s="222">
        <v>-2.057487725253011E-2</v>
      </c>
      <c r="K4561" s="222">
        <v>7.3653846153846153E-2</v>
      </c>
      <c r="L4561" s="163" t="s">
        <v>165</v>
      </c>
      <c r="M4561" s="59">
        <v>219</v>
      </c>
    </row>
    <row r="4562" spans="1:13" x14ac:dyDescent="0.2">
      <c r="A4562" s="59" t="s">
        <v>29501</v>
      </c>
      <c r="B4562" s="60">
        <v>6710</v>
      </c>
      <c r="C4562" s="59">
        <v>486</v>
      </c>
      <c r="D4562" s="59">
        <v>6224</v>
      </c>
      <c r="E4562" s="161">
        <v>7.2429210134128161E-2</v>
      </c>
      <c r="F4562" s="60">
        <v>7082</v>
      </c>
      <c r="G4562" s="60">
        <v>328</v>
      </c>
      <c r="H4562" s="60">
        <v>6754</v>
      </c>
      <c r="I4562" s="161">
        <v>4.6314600395368541E-2</v>
      </c>
      <c r="J4562" s="222">
        <v>-2.611460973875962E-2</v>
      </c>
      <c r="K4562" s="222">
        <v>8.5154241645244211E-2</v>
      </c>
      <c r="L4562" s="163" t="s">
        <v>165</v>
      </c>
      <c r="M4562" s="59">
        <v>486</v>
      </c>
    </row>
    <row r="4563" spans="1:13" x14ac:dyDescent="0.2">
      <c r="A4563" s="59" t="s">
        <v>29502</v>
      </c>
      <c r="B4563" s="60">
        <v>7849</v>
      </c>
      <c r="C4563" s="59">
        <v>536</v>
      </c>
      <c r="D4563" s="59">
        <v>7313</v>
      </c>
      <c r="E4563" s="161">
        <v>6.8288954006879857E-2</v>
      </c>
      <c r="F4563" s="60">
        <v>10958</v>
      </c>
      <c r="G4563" s="60">
        <v>785</v>
      </c>
      <c r="H4563" s="60">
        <v>10173</v>
      </c>
      <c r="I4563" s="161">
        <v>7.1637160065705419E-2</v>
      </c>
      <c r="J4563" s="222">
        <v>3.3482060588255619E-3</v>
      </c>
      <c r="K4563" s="222">
        <v>0.39108437029946669</v>
      </c>
      <c r="L4563" s="163" t="s">
        <v>165</v>
      </c>
      <c r="M4563" s="59">
        <v>536</v>
      </c>
    </row>
    <row r="4564" spans="1:13" x14ac:dyDescent="0.2">
      <c r="A4564" s="59" t="s">
        <v>29503</v>
      </c>
      <c r="B4564" s="60">
        <v>6918</v>
      </c>
      <c r="C4564" s="59">
        <v>1397</v>
      </c>
      <c r="D4564" s="59">
        <v>5521</v>
      </c>
      <c r="E4564" s="161">
        <v>0.20193697600462562</v>
      </c>
      <c r="F4564" s="60">
        <v>9501</v>
      </c>
      <c r="G4564" s="60">
        <v>2211</v>
      </c>
      <c r="H4564" s="60">
        <v>7290</v>
      </c>
      <c r="I4564" s="161">
        <v>0.23271234606883487</v>
      </c>
      <c r="J4564" s="222">
        <v>3.0775370064209245E-2</v>
      </c>
      <c r="K4564" s="222">
        <v>0.32041296866509689</v>
      </c>
      <c r="L4564" s="163" t="s">
        <v>165</v>
      </c>
      <c r="M4564" s="59">
        <v>1397</v>
      </c>
    </row>
    <row r="4565" spans="1:13" x14ac:dyDescent="0.2">
      <c r="A4565" s="59" t="s">
        <v>29504</v>
      </c>
      <c r="B4565" s="60">
        <v>5989</v>
      </c>
      <c r="C4565" s="59">
        <v>709</v>
      </c>
      <c r="D4565" s="59">
        <v>5280</v>
      </c>
      <c r="E4565" s="161">
        <v>0.11838370345633661</v>
      </c>
      <c r="F4565" s="60">
        <v>6303</v>
      </c>
      <c r="G4565" s="60">
        <v>313</v>
      </c>
      <c r="H4565" s="60">
        <v>5990</v>
      </c>
      <c r="I4565" s="161">
        <v>4.9658892590829763E-2</v>
      </c>
      <c r="J4565" s="222">
        <v>-6.8724810865506858E-2</v>
      </c>
      <c r="K4565" s="222">
        <v>0.13446969696969696</v>
      </c>
      <c r="L4565" s="163" t="s">
        <v>165</v>
      </c>
      <c r="M4565" s="59">
        <v>709</v>
      </c>
    </row>
    <row r="4566" spans="1:13" x14ac:dyDescent="0.2">
      <c r="A4566" s="59" t="s">
        <v>29505</v>
      </c>
      <c r="B4566" s="60">
        <v>4267</v>
      </c>
      <c r="C4566" s="59">
        <v>2072</v>
      </c>
      <c r="D4566" s="59">
        <v>2195</v>
      </c>
      <c r="E4566" s="161">
        <v>0.48558706351066322</v>
      </c>
      <c r="F4566" s="60">
        <v>4336</v>
      </c>
      <c r="G4566" s="60">
        <v>1074</v>
      </c>
      <c r="H4566" s="60">
        <v>3262</v>
      </c>
      <c r="I4566" s="161">
        <v>0.24769372693726938</v>
      </c>
      <c r="J4566" s="222">
        <v>-0.23789333657339384</v>
      </c>
      <c r="K4566" s="222">
        <v>0.48610478359908882</v>
      </c>
      <c r="L4566" s="163" t="s">
        <v>174</v>
      </c>
      <c r="M4566" s="59">
        <v>2072</v>
      </c>
    </row>
    <row r="4567" spans="1:13" x14ac:dyDescent="0.2">
      <c r="A4567" s="59" t="s">
        <v>29506</v>
      </c>
      <c r="B4567" s="60">
        <v>6201</v>
      </c>
      <c r="C4567" s="59">
        <v>1653</v>
      </c>
      <c r="D4567" s="59">
        <v>4548</v>
      </c>
      <c r="E4567" s="161">
        <v>0.26656990807934206</v>
      </c>
      <c r="F4567" s="60">
        <v>7844</v>
      </c>
      <c r="G4567" s="60">
        <v>2908</v>
      </c>
      <c r="H4567" s="60">
        <v>4936</v>
      </c>
      <c r="I4567" s="161">
        <v>0.37072921978582357</v>
      </c>
      <c r="J4567" s="222">
        <v>0.10415931170648152</v>
      </c>
      <c r="K4567" s="222">
        <v>8.5312225153913804E-2</v>
      </c>
      <c r="L4567" s="163" t="s">
        <v>165</v>
      </c>
      <c r="M4567" s="59">
        <v>1653</v>
      </c>
    </row>
    <row r="4568" spans="1:13" x14ac:dyDescent="0.2">
      <c r="A4568" s="59" t="s">
        <v>29507</v>
      </c>
      <c r="B4568" s="60">
        <v>5130</v>
      </c>
      <c r="C4568" s="59">
        <v>836</v>
      </c>
      <c r="D4568" s="59">
        <v>4294</v>
      </c>
      <c r="E4568" s="161">
        <v>0.16296296296296298</v>
      </c>
      <c r="F4568" s="60">
        <v>5927</v>
      </c>
      <c r="G4568" s="60">
        <v>1524</v>
      </c>
      <c r="H4568" s="60">
        <v>4403</v>
      </c>
      <c r="I4568" s="161">
        <v>0.25712839547831956</v>
      </c>
      <c r="J4568" s="222">
        <v>9.4165432515356584E-2</v>
      </c>
      <c r="K4568" s="222">
        <v>2.5384257102934328E-2</v>
      </c>
      <c r="L4568" s="163" t="s">
        <v>165</v>
      </c>
      <c r="M4568" s="59">
        <v>836</v>
      </c>
    </row>
    <row r="4569" spans="1:13" x14ac:dyDescent="0.2">
      <c r="A4569" s="59" t="s">
        <v>29508</v>
      </c>
      <c r="B4569" s="60">
        <v>7613</v>
      </c>
      <c r="C4569" s="59">
        <v>888</v>
      </c>
      <c r="D4569" s="59">
        <v>6725</v>
      </c>
      <c r="E4569" s="161">
        <v>0.11664258505188493</v>
      </c>
      <c r="F4569" s="60">
        <v>7450</v>
      </c>
      <c r="G4569" s="60">
        <v>960</v>
      </c>
      <c r="H4569" s="60">
        <v>6490</v>
      </c>
      <c r="I4569" s="161">
        <v>0.12885906040268458</v>
      </c>
      <c r="J4569" s="222">
        <v>1.2216475350799644E-2</v>
      </c>
      <c r="K4569" s="222">
        <v>-3.4944237918215611E-2</v>
      </c>
      <c r="L4569" s="163" t="s">
        <v>165</v>
      </c>
      <c r="M4569" s="59">
        <v>888</v>
      </c>
    </row>
    <row r="4570" spans="1:13" x14ac:dyDescent="0.2">
      <c r="A4570" s="59" t="s">
        <v>29509</v>
      </c>
      <c r="B4570" s="60">
        <v>5207</v>
      </c>
      <c r="C4570" s="59">
        <v>626</v>
      </c>
      <c r="D4570" s="59">
        <v>4581</v>
      </c>
      <c r="E4570" s="161">
        <v>0.12022277703091992</v>
      </c>
      <c r="F4570" s="60">
        <v>6353</v>
      </c>
      <c r="G4570" s="60">
        <v>346</v>
      </c>
      <c r="H4570" s="60">
        <v>6007</v>
      </c>
      <c r="I4570" s="161">
        <v>5.4462458680938138E-2</v>
      </c>
      <c r="J4570" s="222">
        <v>-6.5760318349981778E-2</v>
      </c>
      <c r="K4570" s="222">
        <v>0.31128574547042132</v>
      </c>
      <c r="L4570" s="163" t="s">
        <v>165</v>
      </c>
      <c r="M4570" s="59">
        <v>626</v>
      </c>
    </row>
    <row r="4571" spans="1:13" x14ac:dyDescent="0.2">
      <c r="A4571" s="59" t="s">
        <v>29510</v>
      </c>
      <c r="B4571" s="60">
        <v>18947</v>
      </c>
      <c r="C4571" s="59">
        <v>1920</v>
      </c>
      <c r="D4571" s="59">
        <v>17027</v>
      </c>
      <c r="E4571" s="161">
        <v>0.1013353037420172</v>
      </c>
      <c r="F4571" s="60">
        <v>26275</v>
      </c>
      <c r="G4571" s="60">
        <v>3502</v>
      </c>
      <c r="H4571" s="60">
        <v>22773</v>
      </c>
      <c r="I4571" s="161">
        <v>0.13328258801141771</v>
      </c>
      <c r="J4571" s="222">
        <v>3.1947284269400508E-2</v>
      </c>
      <c r="K4571" s="222">
        <v>0.33746402772067891</v>
      </c>
      <c r="L4571" s="163" t="s">
        <v>165</v>
      </c>
      <c r="M4571" s="59">
        <v>1920</v>
      </c>
    </row>
    <row r="4572" spans="1:13" x14ac:dyDescent="0.2">
      <c r="A4572" s="59" t="s">
        <v>29511</v>
      </c>
      <c r="B4572" s="60">
        <v>18235</v>
      </c>
      <c r="C4572" s="59">
        <v>2927</v>
      </c>
      <c r="D4572" s="59">
        <v>15308</v>
      </c>
      <c r="E4572" s="161">
        <v>0.16051549218535782</v>
      </c>
      <c r="F4572" s="60">
        <v>18674</v>
      </c>
      <c r="G4572" s="60">
        <v>2776</v>
      </c>
      <c r="H4572" s="60">
        <v>15898</v>
      </c>
      <c r="I4572" s="161">
        <v>0.14865588518796188</v>
      </c>
      <c r="J4572" s="222">
        <v>-1.1859606997395938E-2</v>
      </c>
      <c r="K4572" s="222">
        <v>3.8541938855500391E-2</v>
      </c>
      <c r="L4572" s="163" t="s">
        <v>165</v>
      </c>
      <c r="M4572" s="59">
        <v>2927</v>
      </c>
    </row>
    <row r="4573" spans="1:13" x14ac:dyDescent="0.2">
      <c r="A4573" s="59" t="s">
        <v>29512</v>
      </c>
      <c r="B4573" s="60">
        <v>3017</v>
      </c>
      <c r="C4573" s="59">
        <v>558</v>
      </c>
      <c r="D4573" s="59">
        <v>2459</v>
      </c>
      <c r="E4573" s="161">
        <v>0.18495193901226384</v>
      </c>
      <c r="F4573" s="60">
        <v>3904</v>
      </c>
      <c r="G4573" s="60">
        <v>902</v>
      </c>
      <c r="H4573" s="60">
        <v>3002</v>
      </c>
      <c r="I4573" s="161">
        <v>0.23104508196721313</v>
      </c>
      <c r="J4573" s="222">
        <v>4.609314295494929E-2</v>
      </c>
      <c r="K4573" s="222">
        <v>0.22082147214314762</v>
      </c>
      <c r="L4573" s="163" t="s">
        <v>165</v>
      </c>
      <c r="M4573" s="59">
        <v>558</v>
      </c>
    </row>
    <row r="4574" spans="1:13" x14ac:dyDescent="0.2">
      <c r="A4574" s="59" t="s">
        <v>29513</v>
      </c>
      <c r="B4574" s="60">
        <v>5058</v>
      </c>
      <c r="C4574" s="59">
        <v>1038</v>
      </c>
      <c r="D4574" s="59">
        <v>4020</v>
      </c>
      <c r="E4574" s="161">
        <v>0.20521945432977462</v>
      </c>
      <c r="F4574" s="60">
        <v>5427</v>
      </c>
      <c r="G4574" s="60">
        <v>1380</v>
      </c>
      <c r="H4574" s="60">
        <v>4047</v>
      </c>
      <c r="I4574" s="161">
        <v>0.25428413488114981</v>
      </c>
      <c r="J4574" s="222">
        <v>4.9064680551375195E-2</v>
      </c>
      <c r="K4574" s="222">
        <v>6.7164179104477612E-3</v>
      </c>
      <c r="L4574" s="163" t="s">
        <v>165</v>
      </c>
      <c r="M4574" s="59">
        <v>1038</v>
      </c>
    </row>
    <row r="4575" spans="1:13" x14ac:dyDescent="0.2">
      <c r="A4575" s="59" t="s">
        <v>29514</v>
      </c>
      <c r="B4575" s="60">
        <v>4112</v>
      </c>
      <c r="C4575" s="59">
        <v>673</v>
      </c>
      <c r="D4575" s="59">
        <v>3439</v>
      </c>
      <c r="E4575" s="161">
        <v>0.16366731517509728</v>
      </c>
      <c r="F4575" s="60">
        <v>4079</v>
      </c>
      <c r="G4575" s="60">
        <v>941</v>
      </c>
      <c r="H4575" s="60">
        <v>3138</v>
      </c>
      <c r="I4575" s="161">
        <v>0.23069379749938709</v>
      </c>
      <c r="J4575" s="222">
        <v>6.7026482324289816E-2</v>
      </c>
      <c r="K4575" s="222">
        <v>-8.7525443442861298E-2</v>
      </c>
      <c r="L4575" s="163" t="s">
        <v>165</v>
      </c>
      <c r="M4575" s="59">
        <v>673</v>
      </c>
    </row>
    <row r="4576" spans="1:13" x14ac:dyDescent="0.2">
      <c r="A4576" s="59" t="s">
        <v>29515</v>
      </c>
      <c r="B4576" s="60">
        <v>12394</v>
      </c>
      <c r="C4576" s="59">
        <v>2392</v>
      </c>
      <c r="D4576" s="59">
        <v>10002</v>
      </c>
      <c r="E4576" s="161">
        <v>0.19299661126351461</v>
      </c>
      <c r="F4576" s="60">
        <v>27157</v>
      </c>
      <c r="G4576" s="60">
        <v>4004</v>
      </c>
      <c r="H4576" s="60">
        <v>23153</v>
      </c>
      <c r="I4576" s="161">
        <v>0.14743896601244616</v>
      </c>
      <c r="J4576" s="222">
        <v>-4.5557645251068452E-2</v>
      </c>
      <c r="K4576" s="222">
        <v>1.3148370325934813</v>
      </c>
      <c r="L4576" s="163" t="s">
        <v>165</v>
      </c>
      <c r="M4576" s="59">
        <v>2392</v>
      </c>
    </row>
    <row r="4577" spans="1:13" x14ac:dyDescent="0.2">
      <c r="A4577" s="59" t="s">
        <v>29516</v>
      </c>
      <c r="B4577" s="60">
        <v>11593</v>
      </c>
      <c r="C4577" s="59">
        <v>1000</v>
      </c>
      <c r="D4577" s="59">
        <v>10593</v>
      </c>
      <c r="E4577" s="161">
        <v>8.625894936599672E-2</v>
      </c>
      <c r="F4577" s="60">
        <v>17979</v>
      </c>
      <c r="G4577" s="60">
        <v>2450</v>
      </c>
      <c r="H4577" s="60">
        <v>15529</v>
      </c>
      <c r="I4577" s="161">
        <v>0.13627009288614494</v>
      </c>
      <c r="J4577" s="222">
        <v>5.0011143520148224E-2</v>
      </c>
      <c r="K4577" s="222">
        <v>0.46596809213631646</v>
      </c>
      <c r="L4577" s="163" t="s">
        <v>165</v>
      </c>
      <c r="M4577" s="59">
        <v>1000</v>
      </c>
    </row>
    <row r="4578" spans="1:13" x14ac:dyDescent="0.2">
      <c r="A4578" s="59" t="s">
        <v>29517</v>
      </c>
      <c r="B4578" s="60">
        <v>8227</v>
      </c>
      <c r="C4578" s="59">
        <v>888</v>
      </c>
      <c r="D4578" s="59">
        <v>7339</v>
      </c>
      <c r="E4578" s="161">
        <v>0.10793727968882946</v>
      </c>
      <c r="F4578" s="60">
        <v>10750</v>
      </c>
      <c r="G4578" s="60">
        <v>907</v>
      </c>
      <c r="H4578" s="60">
        <v>9843</v>
      </c>
      <c r="I4578" s="161">
        <v>8.4372093023255809E-2</v>
      </c>
      <c r="J4578" s="222">
        <v>-2.3565186665573654E-2</v>
      </c>
      <c r="K4578" s="222">
        <v>0.34119089794249896</v>
      </c>
      <c r="L4578" s="163" t="s">
        <v>165</v>
      </c>
      <c r="M4578" s="59">
        <v>888</v>
      </c>
    </row>
    <row r="4579" spans="1:13" x14ac:dyDescent="0.2">
      <c r="A4579" s="59" t="s">
        <v>29518</v>
      </c>
      <c r="B4579" s="60">
        <v>8900</v>
      </c>
      <c r="C4579" s="59">
        <v>557</v>
      </c>
      <c r="D4579" s="59">
        <v>8343</v>
      </c>
      <c r="E4579" s="161">
        <v>6.2584269662921355E-2</v>
      </c>
      <c r="F4579" s="60">
        <v>9343</v>
      </c>
      <c r="G4579" s="60">
        <v>403</v>
      </c>
      <c r="H4579" s="60">
        <v>8940</v>
      </c>
      <c r="I4579" s="161">
        <v>4.3133897035213531E-2</v>
      </c>
      <c r="J4579" s="222">
        <v>-1.9450372627707824E-2</v>
      </c>
      <c r="K4579" s="222">
        <v>7.1556993887090969E-2</v>
      </c>
      <c r="L4579" s="163" t="s">
        <v>165</v>
      </c>
      <c r="M4579" s="59">
        <v>557</v>
      </c>
    </row>
    <row r="4580" spans="1:13" x14ac:dyDescent="0.2">
      <c r="A4580" s="59" t="s">
        <v>29519</v>
      </c>
      <c r="B4580" s="60">
        <v>7856</v>
      </c>
      <c r="C4580" s="59">
        <v>2178</v>
      </c>
      <c r="D4580" s="59">
        <v>5678</v>
      </c>
      <c r="E4580" s="161">
        <v>0.27724032586558045</v>
      </c>
      <c r="F4580" s="60">
        <v>8826</v>
      </c>
      <c r="G4580" s="60">
        <v>1853</v>
      </c>
      <c r="H4580" s="60">
        <v>6973</v>
      </c>
      <c r="I4580" s="161">
        <v>0.2099478812599139</v>
      </c>
      <c r="J4580" s="222">
        <v>-6.7292444605666552E-2</v>
      </c>
      <c r="K4580" s="222">
        <v>0.2280732652342374</v>
      </c>
      <c r="L4580" s="163" t="s">
        <v>165</v>
      </c>
      <c r="M4580" s="59">
        <v>2178</v>
      </c>
    </row>
    <row r="4581" spans="1:13" x14ac:dyDescent="0.2">
      <c r="A4581" s="59" t="s">
        <v>29520</v>
      </c>
      <c r="B4581" s="60">
        <v>6879</v>
      </c>
      <c r="C4581" s="59">
        <v>1392</v>
      </c>
      <c r="D4581" s="59">
        <v>5487</v>
      </c>
      <c r="E4581" s="161">
        <v>0.20235499345835151</v>
      </c>
      <c r="F4581" s="60">
        <v>9369</v>
      </c>
      <c r="G4581" s="60">
        <v>1600</v>
      </c>
      <c r="H4581" s="60">
        <v>7769</v>
      </c>
      <c r="I4581" s="161">
        <v>0.17077596328316788</v>
      </c>
      <c r="J4581" s="222">
        <v>-3.1579030175183626E-2</v>
      </c>
      <c r="K4581" s="222">
        <v>0.41589210862037546</v>
      </c>
      <c r="L4581" s="163" t="s">
        <v>165</v>
      </c>
      <c r="M4581" s="59">
        <v>1392</v>
      </c>
    </row>
    <row r="4582" spans="1:13" x14ac:dyDescent="0.2">
      <c r="A4582" s="59" t="s">
        <v>29521</v>
      </c>
      <c r="B4582" s="60">
        <v>6901</v>
      </c>
      <c r="C4582" s="59">
        <v>1364</v>
      </c>
      <c r="D4582" s="59">
        <v>5537</v>
      </c>
      <c r="E4582" s="161">
        <v>0.19765251412838719</v>
      </c>
      <c r="F4582" s="60">
        <v>7193</v>
      </c>
      <c r="G4582" s="60">
        <v>1495</v>
      </c>
      <c r="H4582" s="60">
        <v>5698</v>
      </c>
      <c r="I4582" s="161">
        <v>0.20784095648547199</v>
      </c>
      <c r="J4582" s="222">
        <v>1.0188442357084798E-2</v>
      </c>
      <c r="K4582" s="222">
        <v>2.9077117572692796E-2</v>
      </c>
      <c r="L4582" s="163" t="s">
        <v>165</v>
      </c>
      <c r="M4582" s="59">
        <v>1364</v>
      </c>
    </row>
    <row r="4583" spans="1:13" x14ac:dyDescent="0.2">
      <c r="A4583" s="59" t="s">
        <v>29522</v>
      </c>
      <c r="B4583" s="60">
        <v>12875</v>
      </c>
      <c r="C4583" s="59">
        <v>3588</v>
      </c>
      <c r="D4583" s="59">
        <v>9287</v>
      </c>
      <c r="E4583" s="161">
        <v>0.27867961165048544</v>
      </c>
      <c r="F4583" s="60">
        <v>18877</v>
      </c>
      <c r="G4583" s="60">
        <v>2919</v>
      </c>
      <c r="H4583" s="60">
        <v>15958</v>
      </c>
      <c r="I4583" s="161">
        <v>0.154632621708958</v>
      </c>
      <c r="J4583" s="222">
        <v>-0.12404698994152744</v>
      </c>
      <c r="K4583" s="222">
        <v>0.71831592548724021</v>
      </c>
      <c r="L4583" s="163" t="s">
        <v>174</v>
      </c>
      <c r="M4583" s="59">
        <v>3588</v>
      </c>
    </row>
    <row r="4584" spans="1:13" x14ac:dyDescent="0.2">
      <c r="A4584" s="59" t="s">
        <v>29523</v>
      </c>
      <c r="B4584" s="60">
        <v>11677</v>
      </c>
      <c r="C4584" s="59">
        <v>3427</v>
      </c>
      <c r="D4584" s="59">
        <v>8250</v>
      </c>
      <c r="E4584" s="161">
        <v>0.29348291513231139</v>
      </c>
      <c r="F4584" s="60">
        <v>17188</v>
      </c>
      <c r="G4584" s="60">
        <v>3869</v>
      </c>
      <c r="H4584" s="60">
        <v>13319</v>
      </c>
      <c r="I4584" s="161">
        <v>0.22509890621363743</v>
      </c>
      <c r="J4584" s="222">
        <v>-6.8384008918673966E-2</v>
      </c>
      <c r="K4584" s="222">
        <v>0.61442424242424243</v>
      </c>
      <c r="L4584" s="163" t="s">
        <v>165</v>
      </c>
      <c r="M4584" s="59">
        <v>3427</v>
      </c>
    </row>
    <row r="4585" spans="1:13" x14ac:dyDescent="0.2">
      <c r="A4585" s="59" t="s">
        <v>29524</v>
      </c>
      <c r="B4585" s="60">
        <v>7469</v>
      </c>
      <c r="C4585" s="59">
        <v>907</v>
      </c>
      <c r="D4585" s="59">
        <v>6562</v>
      </c>
      <c r="E4585" s="161">
        <v>0.12143526576516267</v>
      </c>
      <c r="F4585" s="60">
        <v>9029</v>
      </c>
      <c r="G4585" s="60">
        <v>922</v>
      </c>
      <c r="H4585" s="60">
        <v>8107</v>
      </c>
      <c r="I4585" s="161">
        <v>0.10211540591427622</v>
      </c>
      <c r="J4585" s="222">
        <v>-1.9319859850886453E-2</v>
      </c>
      <c r="K4585" s="222">
        <v>0.23544651021030175</v>
      </c>
      <c r="L4585" s="163" t="s">
        <v>165</v>
      </c>
      <c r="M4585" s="59">
        <v>907</v>
      </c>
    </row>
    <row r="4586" spans="1:13" x14ac:dyDescent="0.2">
      <c r="A4586" s="59" t="s">
        <v>29525</v>
      </c>
      <c r="B4586" s="60">
        <v>19730</v>
      </c>
      <c r="C4586" s="59">
        <v>2257</v>
      </c>
      <c r="D4586" s="59">
        <v>17473</v>
      </c>
      <c r="E4586" s="161">
        <v>0.11439432336543336</v>
      </c>
      <c r="F4586" s="60">
        <v>28804</v>
      </c>
      <c r="G4586" s="60">
        <v>3283</v>
      </c>
      <c r="H4586" s="60">
        <v>25521</v>
      </c>
      <c r="I4586" s="161">
        <v>0.11397722538536315</v>
      </c>
      <c r="J4586" s="222">
        <v>-4.1709798007021071E-4</v>
      </c>
      <c r="K4586" s="222">
        <v>0.46059634865220628</v>
      </c>
      <c r="L4586" s="163" t="s">
        <v>165</v>
      </c>
      <c r="M4586" s="59">
        <v>2257</v>
      </c>
    </row>
    <row r="4587" spans="1:13" x14ac:dyDescent="0.2">
      <c r="A4587" s="59" t="s">
        <v>29526</v>
      </c>
      <c r="B4587" s="60">
        <v>6711</v>
      </c>
      <c r="C4587" s="59">
        <v>1142</v>
      </c>
      <c r="D4587" s="59">
        <v>5569</v>
      </c>
      <c r="E4587" s="161">
        <v>0.17016838027119655</v>
      </c>
      <c r="F4587" s="60">
        <v>9853</v>
      </c>
      <c r="G4587" s="60">
        <v>1313</v>
      </c>
      <c r="H4587" s="60">
        <v>8540</v>
      </c>
      <c r="I4587" s="161">
        <v>0.13325890591697959</v>
      </c>
      <c r="J4587" s="222">
        <v>-3.6909474354216959E-2</v>
      </c>
      <c r="K4587" s="222">
        <v>0.53348895672472618</v>
      </c>
      <c r="L4587" s="163" t="s">
        <v>165</v>
      </c>
      <c r="M4587" s="59">
        <v>1142</v>
      </c>
    </row>
    <row r="4588" spans="1:13" x14ac:dyDescent="0.2">
      <c r="A4588" s="59" t="s">
        <v>29527</v>
      </c>
      <c r="B4588" s="60">
        <v>5107</v>
      </c>
      <c r="C4588" s="59">
        <v>1672</v>
      </c>
      <c r="D4588" s="59">
        <v>3435</v>
      </c>
      <c r="E4588" s="161">
        <v>0.32739377325239866</v>
      </c>
      <c r="F4588" s="60">
        <v>5401</v>
      </c>
      <c r="G4588" s="60">
        <v>1820</v>
      </c>
      <c r="H4588" s="60">
        <v>3581</v>
      </c>
      <c r="I4588" s="161">
        <v>0.3369746343269765</v>
      </c>
      <c r="J4588" s="222">
        <v>9.58086107457784E-3</v>
      </c>
      <c r="K4588" s="222">
        <v>4.2503639010189227E-2</v>
      </c>
      <c r="L4588" s="163" t="s">
        <v>165</v>
      </c>
      <c r="M4588" s="59">
        <v>1672</v>
      </c>
    </row>
    <row r="4589" spans="1:13" x14ac:dyDescent="0.2">
      <c r="A4589" s="59" t="s">
        <v>29528</v>
      </c>
      <c r="B4589" s="60">
        <v>6070</v>
      </c>
      <c r="C4589" s="59">
        <v>1583</v>
      </c>
      <c r="D4589" s="59">
        <v>4487</v>
      </c>
      <c r="E4589" s="161">
        <v>0.26079077429983527</v>
      </c>
      <c r="F4589" s="60">
        <v>6454</v>
      </c>
      <c r="G4589" s="60">
        <v>1606</v>
      </c>
      <c r="H4589" s="60">
        <v>4848</v>
      </c>
      <c r="I4589" s="161">
        <v>0.24883792996591261</v>
      </c>
      <c r="J4589" s="222">
        <v>-1.1952844333922658E-2</v>
      </c>
      <c r="K4589" s="222">
        <v>8.0454646757298867E-2</v>
      </c>
      <c r="L4589" s="163" t="s">
        <v>165</v>
      </c>
      <c r="M4589" s="59">
        <v>1583</v>
      </c>
    </row>
    <row r="4590" spans="1:13" x14ac:dyDescent="0.2">
      <c r="A4590" s="59" t="s">
        <v>29529</v>
      </c>
      <c r="B4590" s="60">
        <v>3040</v>
      </c>
      <c r="C4590" s="59">
        <v>1618</v>
      </c>
      <c r="D4590" s="59">
        <v>1422</v>
      </c>
      <c r="E4590" s="161">
        <v>0.53223684210526312</v>
      </c>
      <c r="F4590" s="60">
        <v>3156</v>
      </c>
      <c r="G4590" s="60">
        <v>932</v>
      </c>
      <c r="H4590" s="60">
        <v>2224</v>
      </c>
      <c r="I4590" s="161">
        <v>0.2953105196451204</v>
      </c>
      <c r="J4590" s="222">
        <v>-0.23692632246014272</v>
      </c>
      <c r="K4590" s="222">
        <v>0.56399437412095643</v>
      </c>
      <c r="L4590" s="163" t="s">
        <v>174</v>
      </c>
      <c r="M4590" s="59">
        <v>1618</v>
      </c>
    </row>
    <row r="4591" spans="1:13" x14ac:dyDescent="0.2">
      <c r="A4591" s="59" t="s">
        <v>29530</v>
      </c>
      <c r="B4591" s="60">
        <v>4610</v>
      </c>
      <c r="C4591" s="59">
        <v>1108</v>
      </c>
      <c r="D4591" s="59">
        <v>3502</v>
      </c>
      <c r="E4591" s="161">
        <v>0.24034707158351409</v>
      </c>
      <c r="F4591" s="60">
        <v>4734</v>
      </c>
      <c r="G4591" s="60">
        <v>1548</v>
      </c>
      <c r="H4591" s="60">
        <v>3186</v>
      </c>
      <c r="I4591" s="161">
        <v>0.3269961977186312</v>
      </c>
      <c r="J4591" s="222">
        <v>8.6649126135117105E-2</v>
      </c>
      <c r="K4591" s="222">
        <v>-9.0234151913192465E-2</v>
      </c>
      <c r="L4591" s="163" t="s">
        <v>165</v>
      </c>
      <c r="M4591" s="59">
        <v>1108</v>
      </c>
    </row>
    <row r="4592" spans="1:13" x14ac:dyDescent="0.2">
      <c r="A4592" s="59" t="s">
        <v>29531</v>
      </c>
      <c r="B4592" s="60">
        <v>5838</v>
      </c>
      <c r="C4592" s="59">
        <v>1041</v>
      </c>
      <c r="D4592" s="59">
        <v>4797</v>
      </c>
      <c r="E4592" s="161">
        <v>0.17831449126413154</v>
      </c>
      <c r="F4592" s="60">
        <v>6350</v>
      </c>
      <c r="G4592" s="60">
        <v>617</v>
      </c>
      <c r="H4592" s="60">
        <v>5733</v>
      </c>
      <c r="I4592" s="161">
        <v>9.7165354330708664E-2</v>
      </c>
      <c r="J4592" s="222">
        <v>-8.1149136933422877E-2</v>
      </c>
      <c r="K4592" s="222">
        <v>0.1951219512195122</v>
      </c>
      <c r="L4592" s="163" t="s">
        <v>165</v>
      </c>
      <c r="M4592" s="59">
        <v>1041</v>
      </c>
    </row>
    <row r="4593" spans="1:13" x14ac:dyDescent="0.2">
      <c r="A4593" s="59" t="s">
        <v>29532</v>
      </c>
      <c r="B4593" s="60">
        <v>7249</v>
      </c>
      <c r="C4593" s="59">
        <v>2409</v>
      </c>
      <c r="D4593" s="59">
        <v>4840</v>
      </c>
      <c r="E4593" s="161">
        <v>0.33232169954476481</v>
      </c>
      <c r="F4593" s="60">
        <v>7426</v>
      </c>
      <c r="G4593" s="60">
        <v>2534</v>
      </c>
      <c r="H4593" s="60">
        <v>4892</v>
      </c>
      <c r="I4593" s="161">
        <v>0.34123350390519797</v>
      </c>
      <c r="J4593" s="222">
        <v>8.9118043604331509E-3</v>
      </c>
      <c r="K4593" s="222">
        <v>1.0743801652892562E-2</v>
      </c>
      <c r="L4593" s="163" t="s">
        <v>165</v>
      </c>
      <c r="M4593" s="59">
        <v>2409</v>
      </c>
    </row>
    <row r="4594" spans="1:13" x14ac:dyDescent="0.2">
      <c r="A4594" s="59" t="s">
        <v>29533</v>
      </c>
      <c r="B4594" s="60">
        <v>4891</v>
      </c>
      <c r="C4594" s="59">
        <v>2116</v>
      </c>
      <c r="D4594" s="59">
        <v>2775</v>
      </c>
      <c r="E4594" s="161">
        <v>0.43263136372929872</v>
      </c>
      <c r="F4594" s="60">
        <v>5505</v>
      </c>
      <c r="G4594" s="60">
        <v>1906</v>
      </c>
      <c r="H4594" s="60">
        <v>3599</v>
      </c>
      <c r="I4594" s="161">
        <v>0.34623069936421436</v>
      </c>
      <c r="J4594" s="222">
        <v>-8.6400664365084368E-2</v>
      </c>
      <c r="K4594" s="222">
        <v>0.29693693693693696</v>
      </c>
      <c r="L4594" s="163" t="s">
        <v>165</v>
      </c>
      <c r="M4594" s="59">
        <v>2116</v>
      </c>
    </row>
    <row r="4595" spans="1:13" x14ac:dyDescent="0.2">
      <c r="A4595" s="59" t="s">
        <v>29534</v>
      </c>
      <c r="B4595" s="60">
        <v>2826</v>
      </c>
      <c r="C4595" s="59">
        <v>856</v>
      </c>
      <c r="D4595" s="59">
        <v>1970</v>
      </c>
      <c r="E4595" s="161">
        <v>0.3029016277423921</v>
      </c>
      <c r="F4595" s="60">
        <v>3017</v>
      </c>
      <c r="G4595" s="60">
        <v>717</v>
      </c>
      <c r="H4595" s="60">
        <v>2300</v>
      </c>
      <c r="I4595" s="161">
        <v>0.23765329797812396</v>
      </c>
      <c r="J4595" s="222">
        <v>-6.5248329764268143E-2</v>
      </c>
      <c r="K4595" s="222">
        <v>0.16751269035532995</v>
      </c>
      <c r="L4595" s="163" t="s">
        <v>165</v>
      </c>
      <c r="M4595" s="59">
        <v>856</v>
      </c>
    </row>
    <row r="4596" spans="1:13" x14ac:dyDescent="0.2">
      <c r="A4596" s="59" t="s">
        <v>29535</v>
      </c>
      <c r="B4596" s="60">
        <v>3393</v>
      </c>
      <c r="C4596" s="59">
        <v>497</v>
      </c>
      <c r="D4596" s="59">
        <v>2896</v>
      </c>
      <c r="E4596" s="161">
        <v>0.14647804302976716</v>
      </c>
      <c r="F4596" s="60">
        <v>3385</v>
      </c>
      <c r="G4596" s="60">
        <v>655</v>
      </c>
      <c r="H4596" s="60">
        <v>2730</v>
      </c>
      <c r="I4596" s="161">
        <v>0.19350073855243721</v>
      </c>
      <c r="J4596" s="222">
        <v>4.7022695522670049E-2</v>
      </c>
      <c r="K4596" s="222">
        <v>-5.7320441988950276E-2</v>
      </c>
      <c r="L4596" s="163" t="s">
        <v>165</v>
      </c>
      <c r="M4596" s="59">
        <v>497</v>
      </c>
    </row>
    <row r="4597" spans="1:13" x14ac:dyDescent="0.2">
      <c r="A4597" s="59" t="s">
        <v>29536</v>
      </c>
      <c r="B4597" s="60">
        <v>5222</v>
      </c>
      <c r="C4597" s="59">
        <v>823</v>
      </c>
      <c r="D4597" s="59">
        <v>4399</v>
      </c>
      <c r="E4597" s="161">
        <v>0.15760245116813482</v>
      </c>
      <c r="F4597" s="60">
        <v>5254</v>
      </c>
      <c r="G4597" s="60">
        <v>622</v>
      </c>
      <c r="H4597" s="60">
        <v>4632</v>
      </c>
      <c r="I4597" s="161">
        <v>0.11838599162542825</v>
      </c>
      <c r="J4597" s="222">
        <v>-3.9216459542706569E-2</v>
      </c>
      <c r="K4597" s="222">
        <v>5.2966583314389637E-2</v>
      </c>
      <c r="L4597" s="163" t="s">
        <v>165</v>
      </c>
      <c r="M4597" s="59">
        <v>823</v>
      </c>
    </row>
    <row r="4598" spans="1:13" x14ac:dyDescent="0.2">
      <c r="A4598" s="59" t="s">
        <v>29537</v>
      </c>
      <c r="B4598" s="60">
        <v>6245</v>
      </c>
      <c r="C4598" s="59">
        <v>477</v>
      </c>
      <c r="D4598" s="59">
        <v>5768</v>
      </c>
      <c r="E4598" s="161">
        <v>7.6381104883907119E-2</v>
      </c>
      <c r="F4598" s="60">
        <v>5975</v>
      </c>
      <c r="G4598" s="60">
        <v>717</v>
      </c>
      <c r="H4598" s="60">
        <v>5258</v>
      </c>
      <c r="I4598" s="161">
        <v>0.12</v>
      </c>
      <c r="J4598" s="222">
        <v>4.3618895116092876E-2</v>
      </c>
      <c r="K4598" s="222">
        <v>-8.8418862690707353E-2</v>
      </c>
      <c r="L4598" s="163" t="s">
        <v>165</v>
      </c>
      <c r="M4598" s="59">
        <v>477</v>
      </c>
    </row>
    <row r="4599" spans="1:13" x14ac:dyDescent="0.2">
      <c r="A4599" s="59" t="s">
        <v>29538</v>
      </c>
      <c r="B4599" s="60">
        <v>2233</v>
      </c>
      <c r="C4599" s="59">
        <v>457</v>
      </c>
      <c r="D4599" s="59">
        <v>1776</v>
      </c>
      <c r="E4599" s="161">
        <v>0.20465741155396328</v>
      </c>
      <c r="F4599" s="60">
        <v>2746</v>
      </c>
      <c r="G4599" s="60">
        <v>696</v>
      </c>
      <c r="H4599" s="60">
        <v>2050</v>
      </c>
      <c r="I4599" s="161">
        <v>0.2534595775673707</v>
      </c>
      <c r="J4599" s="222">
        <v>4.8802166013407422E-2</v>
      </c>
      <c r="K4599" s="222">
        <v>0.15427927927927929</v>
      </c>
      <c r="L4599" s="163" t="s">
        <v>165</v>
      </c>
      <c r="M4599" s="59">
        <v>457</v>
      </c>
    </row>
    <row r="4600" spans="1:13" x14ac:dyDescent="0.2">
      <c r="A4600" s="59" t="s">
        <v>29539</v>
      </c>
      <c r="B4600" s="60">
        <v>4741</v>
      </c>
      <c r="C4600" s="59">
        <v>973</v>
      </c>
      <c r="D4600" s="59">
        <v>3768</v>
      </c>
      <c r="E4600" s="161">
        <v>0.20523096393165999</v>
      </c>
      <c r="F4600" s="60">
        <v>5088</v>
      </c>
      <c r="G4600" s="60">
        <v>1499</v>
      </c>
      <c r="H4600" s="60">
        <v>3589</v>
      </c>
      <c r="I4600" s="161">
        <v>0.29461477987421386</v>
      </c>
      <c r="J4600" s="222">
        <v>8.9383815942553874E-2</v>
      </c>
      <c r="K4600" s="222">
        <v>-4.750530785562633E-2</v>
      </c>
      <c r="L4600" s="163" t="s">
        <v>165</v>
      </c>
      <c r="M4600" s="59">
        <v>973</v>
      </c>
    </row>
    <row r="4601" spans="1:13" x14ac:dyDescent="0.2">
      <c r="A4601" s="59" t="s">
        <v>29540</v>
      </c>
      <c r="B4601" s="60">
        <v>1771</v>
      </c>
      <c r="C4601" s="59">
        <v>775</v>
      </c>
      <c r="D4601" s="59">
        <v>996</v>
      </c>
      <c r="E4601" s="161">
        <v>0.43760587238848109</v>
      </c>
      <c r="F4601" s="60">
        <v>2470</v>
      </c>
      <c r="G4601" s="60">
        <v>773</v>
      </c>
      <c r="H4601" s="60">
        <v>1697</v>
      </c>
      <c r="I4601" s="161">
        <v>0.31295546558704451</v>
      </c>
      <c r="J4601" s="222">
        <v>-0.12465040680143658</v>
      </c>
      <c r="K4601" s="222">
        <v>0.70381526104417669</v>
      </c>
      <c r="L4601" s="163" t="s">
        <v>174</v>
      </c>
      <c r="M4601" s="59">
        <v>775</v>
      </c>
    </row>
    <row r="4602" spans="1:13" x14ac:dyDescent="0.2">
      <c r="A4602" s="59" t="s">
        <v>29541</v>
      </c>
      <c r="B4602" s="60">
        <v>5464</v>
      </c>
      <c r="C4602" s="59">
        <v>3491</v>
      </c>
      <c r="D4602" s="59">
        <v>1973</v>
      </c>
      <c r="E4602" s="161">
        <v>0.63890922401171302</v>
      </c>
      <c r="F4602" s="60">
        <v>5642</v>
      </c>
      <c r="G4602" s="60">
        <v>3460</v>
      </c>
      <c r="H4602" s="60">
        <v>2182</v>
      </c>
      <c r="I4602" s="161">
        <v>0.61325771003190355</v>
      </c>
      <c r="J4602" s="222">
        <v>-2.565151397980947E-2</v>
      </c>
      <c r="K4602" s="222">
        <v>0.10593005575266093</v>
      </c>
      <c r="L4602" s="163" t="s">
        <v>165</v>
      </c>
      <c r="M4602" s="59">
        <v>3491</v>
      </c>
    </row>
    <row r="4603" spans="1:13" x14ac:dyDescent="0.2">
      <c r="A4603" s="59" t="s">
        <v>29542</v>
      </c>
      <c r="B4603" s="60">
        <v>3428</v>
      </c>
      <c r="C4603" s="59">
        <v>2243</v>
      </c>
      <c r="D4603" s="59">
        <v>1185</v>
      </c>
      <c r="E4603" s="161">
        <v>0.65431738623103852</v>
      </c>
      <c r="F4603" s="60">
        <v>3455</v>
      </c>
      <c r="G4603" s="60">
        <v>2364</v>
      </c>
      <c r="H4603" s="60">
        <v>1091</v>
      </c>
      <c r="I4603" s="161">
        <v>0.68422575976845157</v>
      </c>
      <c r="J4603" s="222">
        <v>2.9908373537413047E-2</v>
      </c>
      <c r="K4603" s="222">
        <v>-7.932489451476793E-2</v>
      </c>
      <c r="L4603" s="163" t="s">
        <v>165</v>
      </c>
      <c r="M4603" s="59">
        <v>2243</v>
      </c>
    </row>
    <row r="4604" spans="1:13" x14ac:dyDescent="0.2">
      <c r="A4604" s="59" t="s">
        <v>29543</v>
      </c>
      <c r="B4604" s="60">
        <v>5983</v>
      </c>
      <c r="C4604" s="59">
        <v>4366</v>
      </c>
      <c r="D4604" s="59">
        <v>1617</v>
      </c>
      <c r="E4604" s="161">
        <v>0.72973424703326095</v>
      </c>
      <c r="F4604" s="60">
        <v>6513</v>
      </c>
      <c r="G4604" s="60">
        <v>4466</v>
      </c>
      <c r="H4604" s="60">
        <v>2047</v>
      </c>
      <c r="I4604" s="161">
        <v>0.68570551205281749</v>
      </c>
      <c r="J4604" s="222">
        <v>-4.4028734980443462E-2</v>
      </c>
      <c r="K4604" s="222">
        <v>0.26592455163883733</v>
      </c>
      <c r="L4604" s="163" t="s">
        <v>165</v>
      </c>
      <c r="M4604" s="59">
        <v>4366</v>
      </c>
    </row>
    <row r="4605" spans="1:13" x14ac:dyDescent="0.2">
      <c r="A4605" s="59" t="s">
        <v>29544</v>
      </c>
      <c r="B4605" s="60">
        <v>4967</v>
      </c>
      <c r="C4605" s="59">
        <v>3271</v>
      </c>
      <c r="D4605" s="59">
        <v>1696</v>
      </c>
      <c r="E4605" s="161">
        <v>0.65854640628145766</v>
      </c>
      <c r="F4605" s="60">
        <v>4874</v>
      </c>
      <c r="G4605" s="60">
        <v>2858</v>
      </c>
      <c r="H4605" s="60">
        <v>2016</v>
      </c>
      <c r="I4605" s="161">
        <v>0.58637669265490355</v>
      </c>
      <c r="J4605" s="222">
        <v>-7.2169713626554111E-2</v>
      </c>
      <c r="K4605" s="222">
        <v>0.18867924528301888</v>
      </c>
      <c r="L4605" s="163" t="s">
        <v>165</v>
      </c>
      <c r="M4605" s="59">
        <v>3271</v>
      </c>
    </row>
    <row r="4606" spans="1:13" x14ac:dyDescent="0.2">
      <c r="A4606" s="59" t="s">
        <v>29545</v>
      </c>
      <c r="B4606" s="60">
        <v>5795</v>
      </c>
      <c r="C4606" s="59">
        <v>3737</v>
      </c>
      <c r="D4606" s="59">
        <v>2058</v>
      </c>
      <c r="E4606" s="161">
        <v>0.64486626402070746</v>
      </c>
      <c r="F4606" s="60">
        <v>4893</v>
      </c>
      <c r="G4606" s="60">
        <v>3258</v>
      </c>
      <c r="H4606" s="60">
        <v>1635</v>
      </c>
      <c r="I4606" s="161">
        <v>0.66584917228694052</v>
      </c>
      <c r="J4606" s="222">
        <v>2.0982908266233058E-2</v>
      </c>
      <c r="K4606" s="222">
        <v>-0.20553935860058309</v>
      </c>
      <c r="L4606" s="163" t="s">
        <v>165</v>
      </c>
      <c r="M4606" s="59">
        <v>3737</v>
      </c>
    </row>
    <row r="4607" spans="1:13" x14ac:dyDescent="0.2">
      <c r="A4607" s="59" t="s">
        <v>29546</v>
      </c>
      <c r="B4607" s="60">
        <v>3781</v>
      </c>
      <c r="C4607" s="59">
        <v>2424</v>
      </c>
      <c r="D4607" s="59">
        <v>1357</v>
      </c>
      <c r="E4607" s="161">
        <v>0.64110023803226657</v>
      </c>
      <c r="F4607" s="60">
        <v>4702</v>
      </c>
      <c r="G4607" s="60">
        <v>2821</v>
      </c>
      <c r="H4607" s="60">
        <v>1881</v>
      </c>
      <c r="I4607" s="161">
        <v>0.59995746490854951</v>
      </c>
      <c r="J4607" s="222">
        <v>-4.1142773123717058E-2</v>
      </c>
      <c r="K4607" s="222">
        <v>0.38614591009579957</v>
      </c>
      <c r="L4607" s="163" t="s">
        <v>165</v>
      </c>
      <c r="M4607" s="59">
        <v>2424</v>
      </c>
    </row>
    <row r="4608" spans="1:13" x14ac:dyDescent="0.2">
      <c r="A4608" s="59" t="s">
        <v>29547</v>
      </c>
      <c r="B4608" s="60">
        <v>4156</v>
      </c>
      <c r="C4608" s="59">
        <v>2384</v>
      </c>
      <c r="D4608" s="59">
        <v>1772</v>
      </c>
      <c r="E4608" s="161">
        <v>0.57362848893166507</v>
      </c>
      <c r="F4608" s="60">
        <v>4330</v>
      </c>
      <c r="G4608" s="60">
        <v>2215</v>
      </c>
      <c r="H4608" s="60">
        <v>2115</v>
      </c>
      <c r="I4608" s="161">
        <v>0.51154734411085445</v>
      </c>
      <c r="J4608" s="222">
        <v>-6.2081144820810619E-2</v>
      </c>
      <c r="K4608" s="222">
        <v>0.1935665914221219</v>
      </c>
      <c r="L4608" s="163" t="s">
        <v>165</v>
      </c>
      <c r="M4608" s="59">
        <v>2384</v>
      </c>
    </row>
    <row r="4609" spans="1:13" x14ac:dyDescent="0.2">
      <c r="A4609" s="59" t="s">
        <v>29548</v>
      </c>
      <c r="B4609" s="60">
        <v>4364</v>
      </c>
      <c r="C4609" s="59">
        <v>3251</v>
      </c>
      <c r="D4609" s="59">
        <v>1113</v>
      </c>
      <c r="E4609" s="161">
        <v>0.74495875343721352</v>
      </c>
      <c r="F4609" s="60">
        <v>4796</v>
      </c>
      <c r="G4609" s="60">
        <v>3155</v>
      </c>
      <c r="H4609" s="60">
        <v>1641</v>
      </c>
      <c r="I4609" s="161">
        <v>0.65783986655546289</v>
      </c>
      <c r="J4609" s="222">
        <v>-8.7118886881750623E-2</v>
      </c>
      <c r="K4609" s="222">
        <v>0.47439353099730458</v>
      </c>
      <c r="L4609" s="163" t="s">
        <v>165</v>
      </c>
      <c r="M4609" s="59">
        <v>3251</v>
      </c>
    </row>
    <row r="4610" spans="1:13" x14ac:dyDescent="0.2">
      <c r="A4610" s="59" t="s">
        <v>29549</v>
      </c>
      <c r="B4610" s="60">
        <v>5626</v>
      </c>
      <c r="C4610" s="59">
        <v>3498</v>
      </c>
      <c r="D4610" s="59">
        <v>2128</v>
      </c>
      <c r="E4610" s="161">
        <v>0.62175613224315673</v>
      </c>
      <c r="F4610" s="60">
        <v>7427</v>
      </c>
      <c r="G4610" s="60">
        <v>3894</v>
      </c>
      <c r="H4610" s="60">
        <v>3533</v>
      </c>
      <c r="I4610" s="161">
        <v>0.52430321798842061</v>
      </c>
      <c r="J4610" s="222">
        <v>-9.7452914254736123E-2</v>
      </c>
      <c r="K4610" s="222">
        <v>0.66024436090225569</v>
      </c>
      <c r="L4610" s="163" t="s">
        <v>165</v>
      </c>
      <c r="M4610" s="59">
        <v>3498</v>
      </c>
    </row>
    <row r="4611" spans="1:13" x14ac:dyDescent="0.2">
      <c r="A4611" s="59" t="s">
        <v>29550</v>
      </c>
      <c r="B4611" s="60">
        <v>1969</v>
      </c>
      <c r="C4611" s="59">
        <v>1390</v>
      </c>
      <c r="D4611" s="59">
        <v>579</v>
      </c>
      <c r="E4611" s="161">
        <v>0.70594210259014734</v>
      </c>
      <c r="F4611" s="60">
        <v>1953</v>
      </c>
      <c r="G4611" s="60">
        <v>1266</v>
      </c>
      <c r="H4611" s="60">
        <v>687</v>
      </c>
      <c r="I4611" s="161">
        <v>0.64823348694316441</v>
      </c>
      <c r="J4611" s="222">
        <v>-5.770861564698293E-2</v>
      </c>
      <c r="K4611" s="222">
        <v>0.18652849740932642</v>
      </c>
      <c r="L4611" s="163" t="s">
        <v>165</v>
      </c>
      <c r="M4611" s="59">
        <v>1390</v>
      </c>
    </row>
    <row r="4612" spans="1:13" x14ac:dyDescent="0.2">
      <c r="A4612" s="59" t="s">
        <v>29551</v>
      </c>
      <c r="B4612" s="60">
        <v>3059</v>
      </c>
      <c r="C4612" s="59">
        <v>2405</v>
      </c>
      <c r="D4612" s="59">
        <v>654</v>
      </c>
      <c r="E4612" s="161">
        <v>0.78620464203988227</v>
      </c>
      <c r="F4612" s="60">
        <v>2540</v>
      </c>
      <c r="G4612" s="60">
        <v>1685</v>
      </c>
      <c r="H4612" s="60">
        <v>855</v>
      </c>
      <c r="I4612" s="161">
        <v>0.66338582677165359</v>
      </c>
      <c r="J4612" s="222">
        <v>-0.12281881526822869</v>
      </c>
      <c r="K4612" s="222">
        <v>0.30733944954128439</v>
      </c>
      <c r="L4612" s="163" t="s">
        <v>174</v>
      </c>
      <c r="M4612" s="59">
        <v>2405</v>
      </c>
    </row>
    <row r="4613" spans="1:13" x14ac:dyDescent="0.2">
      <c r="A4613" s="59" t="s">
        <v>29552</v>
      </c>
      <c r="B4613" s="60">
        <v>5290</v>
      </c>
      <c r="C4613" s="59">
        <v>2875</v>
      </c>
      <c r="D4613" s="59">
        <v>2415</v>
      </c>
      <c r="E4613" s="161">
        <v>0.54347826086956519</v>
      </c>
      <c r="F4613" s="60">
        <v>4871</v>
      </c>
      <c r="G4613" s="60">
        <v>2671</v>
      </c>
      <c r="H4613" s="60">
        <v>2200</v>
      </c>
      <c r="I4613" s="161">
        <v>0.54834736193800038</v>
      </c>
      <c r="J4613" s="222">
        <v>4.8691010684351888E-3</v>
      </c>
      <c r="K4613" s="222">
        <v>-8.9026915113871632E-2</v>
      </c>
      <c r="L4613" s="163" t="s">
        <v>165</v>
      </c>
      <c r="M4613" s="59">
        <v>2875</v>
      </c>
    </row>
    <row r="4614" spans="1:13" x14ac:dyDescent="0.2">
      <c r="A4614" s="59" t="s">
        <v>29553</v>
      </c>
      <c r="B4614" s="60">
        <v>4337</v>
      </c>
      <c r="C4614" s="59">
        <v>1194</v>
      </c>
      <c r="D4614" s="59">
        <v>3143</v>
      </c>
      <c r="E4614" s="161">
        <v>0.27530551072169701</v>
      </c>
      <c r="F4614" s="60">
        <v>4125</v>
      </c>
      <c r="G4614" s="60">
        <v>1183</v>
      </c>
      <c r="H4614" s="60">
        <v>2942</v>
      </c>
      <c r="I4614" s="161">
        <v>0.28678787878787881</v>
      </c>
      <c r="J4614" s="222">
        <v>1.1482368066181803E-2</v>
      </c>
      <c r="K4614" s="222">
        <v>-6.3951638561883545E-2</v>
      </c>
      <c r="L4614" s="163" t="s">
        <v>165</v>
      </c>
      <c r="M4614" s="59">
        <v>1194</v>
      </c>
    </row>
    <row r="4615" spans="1:13" x14ac:dyDescent="0.2">
      <c r="A4615" s="59" t="s">
        <v>29554</v>
      </c>
      <c r="B4615" s="60">
        <v>3905</v>
      </c>
      <c r="C4615" s="59">
        <v>1373</v>
      </c>
      <c r="D4615" s="59">
        <v>2532</v>
      </c>
      <c r="E4615" s="161">
        <v>0.35160051216389243</v>
      </c>
      <c r="F4615" s="60">
        <v>4727</v>
      </c>
      <c r="G4615" s="60">
        <v>1799</v>
      </c>
      <c r="H4615" s="60">
        <v>2928</v>
      </c>
      <c r="I4615" s="161">
        <v>0.38057964882589379</v>
      </c>
      <c r="J4615" s="222">
        <v>2.8979136662001359E-2</v>
      </c>
      <c r="K4615" s="222">
        <v>0.15639810426540285</v>
      </c>
      <c r="L4615" s="163" t="s">
        <v>165</v>
      </c>
      <c r="M4615" s="59">
        <v>1373</v>
      </c>
    </row>
    <row r="4616" spans="1:13" x14ac:dyDescent="0.2">
      <c r="A4616" s="59" t="s">
        <v>29555</v>
      </c>
      <c r="B4616" s="60">
        <v>4828</v>
      </c>
      <c r="C4616" s="59">
        <v>1944</v>
      </c>
      <c r="D4616" s="59">
        <v>2884</v>
      </c>
      <c r="E4616" s="161">
        <v>0.40265120132560067</v>
      </c>
      <c r="F4616" s="60">
        <v>5224</v>
      </c>
      <c r="G4616" s="60">
        <v>2040</v>
      </c>
      <c r="H4616" s="60">
        <v>3184</v>
      </c>
      <c r="I4616" s="161">
        <v>0.39050535987748852</v>
      </c>
      <c r="J4616" s="222">
        <v>-1.2145841448112149E-2</v>
      </c>
      <c r="K4616" s="222">
        <v>0.10402219140083217</v>
      </c>
      <c r="L4616" s="163" t="s">
        <v>165</v>
      </c>
      <c r="M4616" s="59">
        <v>1944</v>
      </c>
    </row>
    <row r="4617" spans="1:13" x14ac:dyDescent="0.2">
      <c r="A4617" s="59" t="s">
        <v>29556</v>
      </c>
      <c r="B4617" s="60">
        <v>3603</v>
      </c>
      <c r="C4617" s="59">
        <v>2564</v>
      </c>
      <c r="D4617" s="59">
        <v>1039</v>
      </c>
      <c r="E4617" s="161">
        <v>0.71162919789064671</v>
      </c>
      <c r="F4617" s="60">
        <v>3985</v>
      </c>
      <c r="G4617" s="60">
        <v>2393</v>
      </c>
      <c r="H4617" s="60">
        <v>1592</v>
      </c>
      <c r="I4617" s="161">
        <v>0.60050188205771649</v>
      </c>
      <c r="J4617" s="222">
        <v>-0.11112731583293023</v>
      </c>
      <c r="K4617" s="222">
        <v>0.53224254090471612</v>
      </c>
      <c r="L4617" s="163" t="s">
        <v>174</v>
      </c>
      <c r="M4617" s="59">
        <v>2564</v>
      </c>
    </row>
    <row r="4618" spans="1:13" x14ac:dyDescent="0.2">
      <c r="A4618" s="59" t="s">
        <v>29557</v>
      </c>
      <c r="B4618" s="60">
        <v>3954</v>
      </c>
      <c r="C4618" s="59">
        <v>1759</v>
      </c>
      <c r="D4618" s="59">
        <v>2195</v>
      </c>
      <c r="E4618" s="161">
        <v>0.44486595852301469</v>
      </c>
      <c r="F4618" s="60">
        <v>5320</v>
      </c>
      <c r="G4618" s="60">
        <v>3469</v>
      </c>
      <c r="H4618" s="60">
        <v>1851</v>
      </c>
      <c r="I4618" s="161">
        <v>0.65206766917293235</v>
      </c>
      <c r="J4618" s="222">
        <v>0.20720171064991766</v>
      </c>
      <c r="K4618" s="222">
        <v>-0.15671981776765376</v>
      </c>
      <c r="L4618" s="163" t="s">
        <v>165</v>
      </c>
      <c r="M4618" s="59">
        <v>1759</v>
      </c>
    </row>
    <row r="4619" spans="1:13" x14ac:dyDescent="0.2">
      <c r="A4619" s="59" t="s">
        <v>29558</v>
      </c>
      <c r="B4619" s="60">
        <v>7031</v>
      </c>
      <c r="C4619" s="59">
        <v>4966</v>
      </c>
      <c r="D4619" s="59">
        <v>2065</v>
      </c>
      <c r="E4619" s="161">
        <v>0.70630066846821216</v>
      </c>
      <c r="F4619" s="60">
        <v>8253</v>
      </c>
      <c r="G4619" s="60">
        <v>3902</v>
      </c>
      <c r="H4619" s="60">
        <v>4351</v>
      </c>
      <c r="I4619" s="161">
        <v>0.47279777050769417</v>
      </c>
      <c r="J4619" s="222">
        <v>-0.23350289796051799</v>
      </c>
      <c r="K4619" s="222">
        <v>1.1070217917675544</v>
      </c>
      <c r="L4619" s="163" t="s">
        <v>174</v>
      </c>
      <c r="M4619" s="59">
        <v>4966</v>
      </c>
    </row>
    <row r="4620" spans="1:13" x14ac:dyDescent="0.2">
      <c r="A4620" s="59" t="s">
        <v>29559</v>
      </c>
      <c r="B4620" s="60">
        <v>6063</v>
      </c>
      <c r="C4620" s="59">
        <v>2840</v>
      </c>
      <c r="D4620" s="59">
        <v>3223</v>
      </c>
      <c r="E4620" s="161">
        <v>0.46841497608444665</v>
      </c>
      <c r="F4620" s="60">
        <v>6070</v>
      </c>
      <c r="G4620" s="60">
        <v>1740</v>
      </c>
      <c r="H4620" s="60">
        <v>4330</v>
      </c>
      <c r="I4620" s="161">
        <v>0.28665568369028005</v>
      </c>
      <c r="J4620" s="222">
        <v>-0.1817592923941666</v>
      </c>
      <c r="K4620" s="222">
        <v>0.34346881787154826</v>
      </c>
      <c r="L4620" s="163" t="s">
        <v>174</v>
      </c>
      <c r="M4620" s="59">
        <v>2840</v>
      </c>
    </row>
    <row r="4621" spans="1:13" x14ac:dyDescent="0.2">
      <c r="A4621" s="59" t="s">
        <v>29560</v>
      </c>
      <c r="B4621" s="60">
        <v>2147</v>
      </c>
      <c r="C4621" s="59">
        <v>1668</v>
      </c>
      <c r="D4621" s="59">
        <v>479</v>
      </c>
      <c r="E4621" s="161">
        <v>0.77689799720540287</v>
      </c>
      <c r="F4621" s="60">
        <v>3261</v>
      </c>
      <c r="G4621" s="60">
        <v>2411</v>
      </c>
      <c r="H4621" s="60">
        <v>850</v>
      </c>
      <c r="I4621" s="161">
        <v>0.73934375958295007</v>
      </c>
      <c r="J4621" s="222">
        <v>-3.7554237622452802E-2</v>
      </c>
      <c r="K4621" s="222">
        <v>0.77453027139874742</v>
      </c>
      <c r="L4621" s="163" t="s">
        <v>165</v>
      </c>
      <c r="M4621" s="59">
        <v>1668</v>
      </c>
    </row>
    <row r="4622" spans="1:13" x14ac:dyDescent="0.2">
      <c r="A4622" s="59" t="s">
        <v>29561</v>
      </c>
      <c r="B4622" s="60">
        <v>1896</v>
      </c>
      <c r="C4622" s="59">
        <v>838</v>
      </c>
      <c r="D4622" s="59">
        <v>1058</v>
      </c>
      <c r="E4622" s="161">
        <v>0.44198312236286919</v>
      </c>
      <c r="F4622" s="60">
        <v>2340</v>
      </c>
      <c r="G4622" s="60">
        <v>964</v>
      </c>
      <c r="H4622" s="60">
        <v>1376</v>
      </c>
      <c r="I4622" s="161">
        <v>0.41196581196581195</v>
      </c>
      <c r="J4622" s="222">
        <v>-3.001731039705724E-2</v>
      </c>
      <c r="K4622" s="222">
        <v>0.30056710775047257</v>
      </c>
      <c r="L4622" s="163" t="s">
        <v>165</v>
      </c>
      <c r="M4622" s="59">
        <v>838</v>
      </c>
    </row>
    <row r="4623" spans="1:13" x14ac:dyDescent="0.2">
      <c r="A4623" s="59" t="s">
        <v>29562</v>
      </c>
      <c r="B4623" s="60">
        <v>2377</v>
      </c>
      <c r="C4623" s="59">
        <v>569</v>
      </c>
      <c r="D4623" s="59">
        <v>1808</v>
      </c>
      <c r="E4623" s="161">
        <v>0.23937736642827093</v>
      </c>
      <c r="F4623" s="60">
        <v>3403</v>
      </c>
      <c r="G4623" s="60">
        <v>553</v>
      </c>
      <c r="H4623" s="60">
        <v>2850</v>
      </c>
      <c r="I4623" s="161">
        <v>0.16250367322950338</v>
      </c>
      <c r="J4623" s="222">
        <v>-7.6873693198767551E-2</v>
      </c>
      <c r="K4623" s="222">
        <v>0.57632743362831862</v>
      </c>
      <c r="L4623" s="163" t="s">
        <v>165</v>
      </c>
      <c r="M4623" s="59">
        <v>569</v>
      </c>
    </row>
    <row r="4624" spans="1:13" x14ac:dyDescent="0.2">
      <c r="A4624" s="59" t="s">
        <v>29563</v>
      </c>
      <c r="B4624" s="60">
        <v>1856</v>
      </c>
      <c r="C4624" s="59">
        <v>1264</v>
      </c>
      <c r="D4624" s="59">
        <v>592</v>
      </c>
      <c r="E4624" s="161">
        <v>0.68103448275862066</v>
      </c>
      <c r="F4624" s="60">
        <v>1769</v>
      </c>
      <c r="G4624" s="60">
        <v>612</v>
      </c>
      <c r="H4624" s="60">
        <v>1157</v>
      </c>
      <c r="I4624" s="161">
        <v>0.34595816845675526</v>
      </c>
      <c r="J4624" s="222">
        <v>-0.33507631430186541</v>
      </c>
      <c r="K4624" s="222">
        <v>0.95439189189189189</v>
      </c>
      <c r="L4624" s="163" t="s">
        <v>174</v>
      </c>
      <c r="M4624" s="59">
        <v>1264</v>
      </c>
    </row>
    <row r="4625" spans="1:13" x14ac:dyDescent="0.2">
      <c r="A4625" s="59" t="s">
        <v>29564</v>
      </c>
      <c r="B4625" s="60">
        <v>2313</v>
      </c>
      <c r="C4625" s="59">
        <v>2011</v>
      </c>
      <c r="D4625" s="59">
        <v>302</v>
      </c>
      <c r="E4625" s="161">
        <v>0.86943363597060097</v>
      </c>
      <c r="F4625" s="60">
        <v>3482</v>
      </c>
      <c r="G4625" s="60">
        <v>2112</v>
      </c>
      <c r="H4625" s="60">
        <v>1370</v>
      </c>
      <c r="I4625" s="161">
        <v>0.60654796094198737</v>
      </c>
      <c r="J4625" s="222">
        <v>-0.2628856750286136</v>
      </c>
      <c r="K4625" s="222">
        <v>3.5364238410596025</v>
      </c>
      <c r="L4625" s="163" t="s">
        <v>174</v>
      </c>
      <c r="M4625" s="59">
        <v>2011</v>
      </c>
    </row>
    <row r="4626" spans="1:13" x14ac:dyDescent="0.2">
      <c r="A4626" s="59" t="s">
        <v>29565</v>
      </c>
      <c r="B4626" s="60">
        <v>2482</v>
      </c>
      <c r="C4626" s="59">
        <v>2044</v>
      </c>
      <c r="D4626" s="59">
        <v>438</v>
      </c>
      <c r="E4626" s="161">
        <v>0.82352941176470584</v>
      </c>
      <c r="F4626" s="60">
        <v>2768</v>
      </c>
      <c r="G4626" s="60">
        <v>1843</v>
      </c>
      <c r="H4626" s="60">
        <v>925</v>
      </c>
      <c r="I4626" s="161">
        <v>0.66582369942196529</v>
      </c>
      <c r="J4626" s="222">
        <v>-0.15770571234274056</v>
      </c>
      <c r="K4626" s="222">
        <v>1.1118721461187215</v>
      </c>
      <c r="L4626" s="163" t="s">
        <v>174</v>
      </c>
      <c r="M4626" s="59">
        <v>2044</v>
      </c>
    </row>
    <row r="4627" spans="1:13" x14ac:dyDescent="0.2">
      <c r="A4627" s="59" t="s">
        <v>29566</v>
      </c>
      <c r="B4627" s="60">
        <v>0</v>
      </c>
      <c r="C4627" s="59">
        <v>0</v>
      </c>
      <c r="D4627" s="59">
        <v>0</v>
      </c>
      <c r="E4627" s="161" t="e">
        <v>#DIV/0!</v>
      </c>
      <c r="F4627" s="60">
        <v>0</v>
      </c>
      <c r="G4627" s="60">
        <v>0</v>
      </c>
      <c r="H4627" s="60">
        <v>0</v>
      </c>
      <c r="I4627" s="161" t="e">
        <v>#DIV/0!</v>
      </c>
      <c r="J4627" s="222" t="e">
        <v>#DIV/0!</v>
      </c>
      <c r="K4627" s="222" t="e">
        <v>#DIV/0!</v>
      </c>
      <c r="L4627" s="163" t="e">
        <v>#DIV/0!</v>
      </c>
      <c r="M4627" s="59">
        <v>0</v>
      </c>
    </row>
    <row r="4628" spans="1:13" x14ac:dyDescent="0.2">
      <c r="A4628" s="59" t="s">
        <v>29567</v>
      </c>
      <c r="B4628" s="60">
        <v>4936</v>
      </c>
      <c r="C4628" s="59">
        <v>2947</v>
      </c>
      <c r="D4628" s="59">
        <v>1989</v>
      </c>
      <c r="E4628" s="161">
        <v>0.59704213938411665</v>
      </c>
      <c r="F4628" s="60">
        <v>4026</v>
      </c>
      <c r="G4628" s="60">
        <v>1720</v>
      </c>
      <c r="H4628" s="60">
        <v>2306</v>
      </c>
      <c r="I4628" s="161">
        <v>0.42722305017386986</v>
      </c>
      <c r="J4628" s="222">
        <v>-0.1698190892102468</v>
      </c>
      <c r="K4628" s="222">
        <v>0.15937657114127701</v>
      </c>
      <c r="L4628" s="163" t="s">
        <v>174</v>
      </c>
      <c r="M4628" s="59">
        <v>2947</v>
      </c>
    </row>
    <row r="4629" spans="1:13" x14ac:dyDescent="0.2">
      <c r="A4629" s="59" t="s">
        <v>29568</v>
      </c>
      <c r="B4629" s="60">
        <v>1960</v>
      </c>
      <c r="C4629" s="59">
        <v>1484</v>
      </c>
      <c r="D4629" s="59">
        <v>476</v>
      </c>
      <c r="E4629" s="161">
        <v>0.75714285714285712</v>
      </c>
      <c r="F4629" s="60">
        <v>1603</v>
      </c>
      <c r="G4629" s="60">
        <v>936</v>
      </c>
      <c r="H4629" s="60">
        <v>667</v>
      </c>
      <c r="I4629" s="161">
        <v>0.58390517779164064</v>
      </c>
      <c r="J4629" s="222">
        <v>-0.17323767935121648</v>
      </c>
      <c r="K4629" s="222">
        <v>0.40126050420168069</v>
      </c>
      <c r="L4629" s="163" t="s">
        <v>174</v>
      </c>
      <c r="M4629" s="59">
        <v>1484</v>
      </c>
    </row>
    <row r="4630" spans="1:13" x14ac:dyDescent="0.2">
      <c r="A4630" s="59" t="s">
        <v>29569</v>
      </c>
      <c r="B4630" s="60">
        <v>2062</v>
      </c>
      <c r="C4630" s="59">
        <v>1494</v>
      </c>
      <c r="D4630" s="59">
        <v>568</v>
      </c>
      <c r="E4630" s="161">
        <v>0.72453928225024244</v>
      </c>
      <c r="F4630" s="60">
        <v>2191</v>
      </c>
      <c r="G4630" s="60">
        <v>1147</v>
      </c>
      <c r="H4630" s="60">
        <v>1044</v>
      </c>
      <c r="I4630" s="161">
        <v>0.52350524874486537</v>
      </c>
      <c r="J4630" s="222">
        <v>-0.20103403350537707</v>
      </c>
      <c r="K4630" s="222">
        <v>0.8380281690140845</v>
      </c>
      <c r="L4630" s="163" t="s">
        <v>174</v>
      </c>
      <c r="M4630" s="59">
        <v>1494</v>
      </c>
    </row>
    <row r="4631" spans="1:13" x14ac:dyDescent="0.2">
      <c r="A4631" s="59" t="s">
        <v>29570</v>
      </c>
      <c r="B4631" s="60">
        <v>2022</v>
      </c>
      <c r="C4631" s="59">
        <v>1206</v>
      </c>
      <c r="D4631" s="59">
        <v>816</v>
      </c>
      <c r="E4631" s="161">
        <v>0.59643916913946593</v>
      </c>
      <c r="F4631" s="60">
        <v>1957</v>
      </c>
      <c r="G4631" s="60">
        <v>1152</v>
      </c>
      <c r="H4631" s="60">
        <v>805</v>
      </c>
      <c r="I4631" s="161">
        <v>0.58865610628513032</v>
      </c>
      <c r="J4631" s="222">
        <v>-7.7830628543356095E-3</v>
      </c>
      <c r="K4631" s="222">
        <v>-1.3480392156862746E-2</v>
      </c>
      <c r="L4631" s="163" t="s">
        <v>165</v>
      </c>
      <c r="M4631" s="59">
        <v>1206</v>
      </c>
    </row>
    <row r="4632" spans="1:13" x14ac:dyDescent="0.2">
      <c r="A4632" s="59" t="s">
        <v>29571</v>
      </c>
      <c r="B4632" s="60">
        <v>3265</v>
      </c>
      <c r="C4632" s="59">
        <v>1306</v>
      </c>
      <c r="D4632" s="59">
        <v>1959</v>
      </c>
      <c r="E4632" s="161">
        <v>0.4</v>
      </c>
      <c r="F4632" s="60">
        <v>3428</v>
      </c>
      <c r="G4632" s="60">
        <v>1759</v>
      </c>
      <c r="H4632" s="60">
        <v>1669</v>
      </c>
      <c r="I4632" s="161">
        <v>0.51312718786464406</v>
      </c>
      <c r="J4632" s="222">
        <v>0.11312718786464404</v>
      </c>
      <c r="K4632" s="222">
        <v>-0.14803471158754467</v>
      </c>
      <c r="L4632" s="163" t="s">
        <v>165</v>
      </c>
      <c r="M4632" s="59">
        <v>1306</v>
      </c>
    </row>
    <row r="4633" spans="1:13" x14ac:dyDescent="0.2">
      <c r="A4633" s="59" t="s">
        <v>29572</v>
      </c>
      <c r="B4633" s="60">
        <v>4098</v>
      </c>
      <c r="C4633" s="59">
        <v>1743</v>
      </c>
      <c r="D4633" s="59">
        <v>2355</v>
      </c>
      <c r="E4633" s="161">
        <v>0.42532942898975112</v>
      </c>
      <c r="F4633" s="60">
        <v>3955</v>
      </c>
      <c r="G4633" s="60">
        <v>1095</v>
      </c>
      <c r="H4633" s="60">
        <v>2860</v>
      </c>
      <c r="I4633" s="161">
        <v>0.27686472819216185</v>
      </c>
      <c r="J4633" s="222">
        <v>-0.14846470079758928</v>
      </c>
      <c r="K4633" s="222">
        <v>0.21443736730360935</v>
      </c>
      <c r="L4633" s="163" t="s">
        <v>174</v>
      </c>
      <c r="M4633" s="59">
        <v>1743</v>
      </c>
    </row>
    <row r="4634" spans="1:13" x14ac:dyDescent="0.2">
      <c r="A4634" s="59" t="s">
        <v>29573</v>
      </c>
      <c r="B4634" s="60">
        <v>3290</v>
      </c>
      <c r="C4634" s="59">
        <v>2027</v>
      </c>
      <c r="D4634" s="59">
        <v>1263</v>
      </c>
      <c r="E4634" s="161">
        <v>0.61610942249240119</v>
      </c>
      <c r="F4634" s="60">
        <v>3732</v>
      </c>
      <c r="G4634" s="60">
        <v>1810</v>
      </c>
      <c r="H4634" s="60">
        <v>1922</v>
      </c>
      <c r="I4634" s="161">
        <v>0.484994640943194</v>
      </c>
      <c r="J4634" s="222">
        <v>-0.13111478154920719</v>
      </c>
      <c r="K4634" s="222">
        <v>0.52177355502771183</v>
      </c>
      <c r="L4634" s="163" t="s">
        <v>174</v>
      </c>
      <c r="M4634" s="59">
        <v>2027</v>
      </c>
    </row>
    <row r="4635" spans="1:13" x14ac:dyDescent="0.2">
      <c r="A4635" s="59" t="s">
        <v>29574</v>
      </c>
      <c r="B4635" s="60">
        <v>1937</v>
      </c>
      <c r="C4635" s="59">
        <v>1424</v>
      </c>
      <c r="D4635" s="59">
        <v>513</v>
      </c>
      <c r="E4635" s="161">
        <v>0.73515745998967474</v>
      </c>
      <c r="F4635" s="60">
        <v>1351</v>
      </c>
      <c r="G4635" s="60">
        <v>986</v>
      </c>
      <c r="H4635" s="60">
        <v>365</v>
      </c>
      <c r="I4635" s="161">
        <v>0.72982975573649145</v>
      </c>
      <c r="J4635" s="222">
        <v>-5.3277042531832963E-3</v>
      </c>
      <c r="K4635" s="222">
        <v>-0.28849902534113059</v>
      </c>
      <c r="L4635" s="163" t="s">
        <v>165</v>
      </c>
      <c r="M4635" s="59">
        <v>1424</v>
      </c>
    </row>
    <row r="4636" spans="1:13" x14ac:dyDescent="0.2">
      <c r="A4636" s="59" t="s">
        <v>29575</v>
      </c>
      <c r="B4636" s="60">
        <v>6033</v>
      </c>
      <c r="C4636" s="59">
        <v>3037</v>
      </c>
      <c r="D4636" s="59">
        <v>2996</v>
      </c>
      <c r="E4636" s="161">
        <v>0.50339797778882811</v>
      </c>
      <c r="F4636" s="60">
        <v>6570</v>
      </c>
      <c r="G4636" s="60">
        <v>3033</v>
      </c>
      <c r="H4636" s="60">
        <v>3537</v>
      </c>
      <c r="I4636" s="161">
        <v>0.46164383561643835</v>
      </c>
      <c r="J4636" s="222">
        <v>-4.1754142172389763E-2</v>
      </c>
      <c r="K4636" s="222">
        <v>0.18057409879839786</v>
      </c>
      <c r="L4636" s="163" t="s">
        <v>165</v>
      </c>
      <c r="M4636" s="59">
        <v>3037</v>
      </c>
    </row>
    <row r="4637" spans="1:13" x14ac:dyDescent="0.2">
      <c r="A4637" s="59" t="s">
        <v>29576</v>
      </c>
      <c r="B4637" s="60">
        <v>1236</v>
      </c>
      <c r="C4637" s="59">
        <v>531</v>
      </c>
      <c r="D4637" s="59">
        <v>705</v>
      </c>
      <c r="E4637" s="161">
        <v>0.42961165048543687</v>
      </c>
      <c r="F4637" s="60">
        <v>1085</v>
      </c>
      <c r="G4637" s="60">
        <v>557</v>
      </c>
      <c r="H4637" s="60">
        <v>528</v>
      </c>
      <c r="I4637" s="161">
        <v>0.51336405529953921</v>
      </c>
      <c r="J4637" s="222">
        <v>8.3752404814102344E-2</v>
      </c>
      <c r="K4637" s="222">
        <v>-0.25106382978723402</v>
      </c>
      <c r="L4637" s="163" t="s">
        <v>165</v>
      </c>
      <c r="M4637" s="59">
        <v>531</v>
      </c>
    </row>
    <row r="4638" spans="1:13" x14ac:dyDescent="0.2">
      <c r="A4638" s="59" t="s">
        <v>29577</v>
      </c>
      <c r="B4638" s="60">
        <v>2754</v>
      </c>
      <c r="C4638" s="59">
        <v>1554</v>
      </c>
      <c r="D4638" s="59">
        <v>1200</v>
      </c>
      <c r="E4638" s="161">
        <v>0.56427015250544665</v>
      </c>
      <c r="F4638" s="60">
        <v>2578</v>
      </c>
      <c r="G4638" s="60">
        <v>1540</v>
      </c>
      <c r="H4638" s="60">
        <v>1038</v>
      </c>
      <c r="I4638" s="161">
        <v>0.59736229635376259</v>
      </c>
      <c r="J4638" s="222">
        <v>3.3092143848315936E-2</v>
      </c>
      <c r="K4638" s="222">
        <v>-0.13500000000000001</v>
      </c>
      <c r="L4638" s="163" t="s">
        <v>165</v>
      </c>
      <c r="M4638" s="59">
        <v>1554</v>
      </c>
    </row>
    <row r="4639" spans="1:13" x14ac:dyDescent="0.2">
      <c r="A4639" s="59" t="s">
        <v>29578</v>
      </c>
      <c r="B4639" s="60">
        <v>3411</v>
      </c>
      <c r="C4639" s="59">
        <v>1525</v>
      </c>
      <c r="D4639" s="59">
        <v>1886</v>
      </c>
      <c r="E4639" s="161">
        <v>0.44708296687188509</v>
      </c>
      <c r="F4639" s="60">
        <v>3536</v>
      </c>
      <c r="G4639" s="60">
        <v>1489</v>
      </c>
      <c r="H4639" s="60">
        <v>2047</v>
      </c>
      <c r="I4639" s="161">
        <v>0.42109728506787331</v>
      </c>
      <c r="J4639" s="222">
        <v>-2.5985681804011784E-2</v>
      </c>
      <c r="K4639" s="222">
        <v>8.5365853658536592E-2</v>
      </c>
      <c r="L4639" s="163" t="s">
        <v>165</v>
      </c>
      <c r="M4639" s="59">
        <v>1525</v>
      </c>
    </row>
    <row r="4640" spans="1:13" x14ac:dyDescent="0.2">
      <c r="A4640" s="59" t="s">
        <v>29579</v>
      </c>
      <c r="B4640" s="60">
        <v>4080</v>
      </c>
      <c r="C4640" s="59">
        <v>1608</v>
      </c>
      <c r="D4640" s="59">
        <v>2472</v>
      </c>
      <c r="E4640" s="161">
        <v>0.39411764705882352</v>
      </c>
      <c r="F4640" s="60">
        <v>4288</v>
      </c>
      <c r="G4640" s="60">
        <v>1745</v>
      </c>
      <c r="H4640" s="60">
        <v>2543</v>
      </c>
      <c r="I4640" s="161">
        <v>0.40694962686567165</v>
      </c>
      <c r="J4640" s="222">
        <v>1.2831979806848137E-2</v>
      </c>
      <c r="K4640" s="222">
        <v>2.8721682847896439E-2</v>
      </c>
      <c r="L4640" s="163" t="s">
        <v>165</v>
      </c>
      <c r="M4640" s="59">
        <v>1608</v>
      </c>
    </row>
    <row r="4641" spans="1:13" x14ac:dyDescent="0.2">
      <c r="A4641" s="59" t="s">
        <v>29580</v>
      </c>
      <c r="B4641" s="60">
        <v>3251</v>
      </c>
      <c r="C4641" s="59">
        <v>1518</v>
      </c>
      <c r="D4641" s="59">
        <v>1733</v>
      </c>
      <c r="E4641" s="161">
        <v>0.46693325130729008</v>
      </c>
      <c r="F4641" s="60">
        <v>2934</v>
      </c>
      <c r="G4641" s="60">
        <v>1104</v>
      </c>
      <c r="H4641" s="60">
        <v>1830</v>
      </c>
      <c r="I4641" s="161">
        <v>0.37627811860940696</v>
      </c>
      <c r="J4641" s="222">
        <v>-9.0655132697883112E-2</v>
      </c>
      <c r="K4641" s="222">
        <v>5.5972302365839582E-2</v>
      </c>
      <c r="L4641" s="163" t="s">
        <v>165</v>
      </c>
      <c r="M4641" s="59">
        <v>1518</v>
      </c>
    </row>
    <row r="4642" spans="1:13" x14ac:dyDescent="0.2">
      <c r="A4642" s="59" t="s">
        <v>29581</v>
      </c>
      <c r="B4642" s="60">
        <v>3018</v>
      </c>
      <c r="C4642" s="59">
        <v>1340</v>
      </c>
      <c r="D4642" s="59">
        <v>1678</v>
      </c>
      <c r="E4642" s="161">
        <v>0.44400265076209411</v>
      </c>
      <c r="F4642" s="60">
        <v>2556</v>
      </c>
      <c r="G4642" s="60">
        <v>757</v>
      </c>
      <c r="H4642" s="60">
        <v>1799</v>
      </c>
      <c r="I4642" s="161">
        <v>0.29616588419405321</v>
      </c>
      <c r="J4642" s="222">
        <v>-0.1478367665680409</v>
      </c>
      <c r="K4642" s="222">
        <v>7.2109654350417163E-2</v>
      </c>
      <c r="L4642" s="163" t="s">
        <v>165</v>
      </c>
      <c r="M4642" s="59">
        <v>1340</v>
      </c>
    </row>
    <row r="4643" spans="1:13" x14ac:dyDescent="0.2">
      <c r="A4643" s="59" t="s">
        <v>29582</v>
      </c>
      <c r="B4643" s="60">
        <v>2320</v>
      </c>
      <c r="C4643" s="59">
        <v>1223</v>
      </c>
      <c r="D4643" s="59">
        <v>1097</v>
      </c>
      <c r="E4643" s="161">
        <v>0.52715517241379306</v>
      </c>
      <c r="F4643" s="60">
        <v>2054</v>
      </c>
      <c r="G4643" s="60">
        <v>1155</v>
      </c>
      <c r="H4643" s="60">
        <v>899</v>
      </c>
      <c r="I4643" s="161">
        <v>0.56231742940603702</v>
      </c>
      <c r="J4643" s="222">
        <v>3.5162256992243957E-2</v>
      </c>
      <c r="K4643" s="222">
        <v>-0.18049225159525981</v>
      </c>
      <c r="L4643" s="163" t="s">
        <v>165</v>
      </c>
      <c r="M4643" s="59">
        <v>1223</v>
      </c>
    </row>
    <row r="4644" spans="1:13" x14ac:dyDescent="0.2">
      <c r="A4644" s="59" t="s">
        <v>29583</v>
      </c>
      <c r="B4644" s="60">
        <v>2111</v>
      </c>
      <c r="C4644" s="59">
        <v>1316</v>
      </c>
      <c r="D4644" s="59">
        <v>795</v>
      </c>
      <c r="E4644" s="161">
        <v>0.6234012316437707</v>
      </c>
      <c r="F4644" s="60">
        <v>1869</v>
      </c>
      <c r="G4644" s="60">
        <v>1071</v>
      </c>
      <c r="H4644" s="60">
        <v>798</v>
      </c>
      <c r="I4644" s="161">
        <v>0.5730337078651685</v>
      </c>
      <c r="J4644" s="222">
        <v>-5.0367523778602208E-2</v>
      </c>
      <c r="K4644" s="222">
        <v>3.7735849056603774E-3</v>
      </c>
      <c r="L4644" s="163" t="s">
        <v>165</v>
      </c>
      <c r="M4644" s="59">
        <v>1316</v>
      </c>
    </row>
    <row r="4645" spans="1:13" x14ac:dyDescent="0.2">
      <c r="A4645" s="59" t="s">
        <v>29584</v>
      </c>
      <c r="B4645" s="60">
        <v>2087</v>
      </c>
      <c r="C4645" s="59">
        <v>96</v>
      </c>
      <c r="D4645" s="59">
        <v>1991</v>
      </c>
      <c r="E4645" s="161">
        <v>4.5999041686631527E-2</v>
      </c>
      <c r="F4645" s="60">
        <v>1991</v>
      </c>
      <c r="G4645" s="60">
        <v>261</v>
      </c>
      <c r="H4645" s="60">
        <v>1730</v>
      </c>
      <c r="I4645" s="161">
        <v>0.13108990457056754</v>
      </c>
      <c r="J4645" s="222">
        <v>8.5090862883936025E-2</v>
      </c>
      <c r="K4645" s="222">
        <v>-0.13108990457056754</v>
      </c>
      <c r="L4645" s="163" t="s">
        <v>165</v>
      </c>
      <c r="M4645" s="59">
        <v>96</v>
      </c>
    </row>
    <row r="4646" spans="1:13" x14ac:dyDescent="0.2">
      <c r="A4646" s="59" t="s">
        <v>29585</v>
      </c>
      <c r="B4646" s="60">
        <v>476</v>
      </c>
      <c r="C4646" s="59">
        <v>440</v>
      </c>
      <c r="D4646" s="59">
        <v>36</v>
      </c>
      <c r="E4646" s="161">
        <v>0.92436974789915971</v>
      </c>
      <c r="F4646" s="60">
        <v>534</v>
      </c>
      <c r="G4646" s="60">
        <v>509</v>
      </c>
      <c r="H4646" s="60">
        <v>25</v>
      </c>
      <c r="I4646" s="161">
        <v>0.95318352059925093</v>
      </c>
      <c r="J4646" s="222">
        <v>2.8813772700091222E-2</v>
      </c>
      <c r="K4646" s="222">
        <v>-0.30555555555555558</v>
      </c>
      <c r="L4646" s="163" t="s">
        <v>165</v>
      </c>
      <c r="M4646" s="59">
        <v>440</v>
      </c>
    </row>
    <row r="4647" spans="1:13" x14ac:dyDescent="0.2">
      <c r="A4647" s="59" t="s">
        <v>29586</v>
      </c>
      <c r="B4647" s="60">
        <v>1923</v>
      </c>
      <c r="C4647" s="59">
        <v>1060</v>
      </c>
      <c r="D4647" s="59">
        <v>863</v>
      </c>
      <c r="E4647" s="161">
        <v>0.55122204888195525</v>
      </c>
      <c r="F4647" s="60">
        <v>1954</v>
      </c>
      <c r="G4647" s="60">
        <v>932</v>
      </c>
      <c r="H4647" s="60">
        <v>1022</v>
      </c>
      <c r="I4647" s="161">
        <v>0.47697031729785055</v>
      </c>
      <c r="J4647" s="222">
        <v>-7.4251731584104697E-2</v>
      </c>
      <c r="K4647" s="222">
        <v>0.18424101969872539</v>
      </c>
      <c r="L4647" s="163" t="s">
        <v>165</v>
      </c>
      <c r="M4647" s="59">
        <v>1060</v>
      </c>
    </row>
    <row r="4648" spans="1:13" x14ac:dyDescent="0.2">
      <c r="A4648" s="59" t="s">
        <v>29587</v>
      </c>
      <c r="B4648" s="60">
        <v>3352</v>
      </c>
      <c r="C4648" s="59">
        <v>1571</v>
      </c>
      <c r="D4648" s="59">
        <v>1781</v>
      </c>
      <c r="E4648" s="161">
        <v>0.46867541766109783</v>
      </c>
      <c r="F4648" s="60">
        <v>3629</v>
      </c>
      <c r="G4648" s="60">
        <v>1922</v>
      </c>
      <c r="H4648" s="60">
        <v>1707</v>
      </c>
      <c r="I4648" s="161">
        <v>0.52962248553320479</v>
      </c>
      <c r="J4648" s="222">
        <v>6.0947067872106964E-2</v>
      </c>
      <c r="K4648" s="222">
        <v>-4.1549691184727684E-2</v>
      </c>
      <c r="L4648" s="163" t="s">
        <v>165</v>
      </c>
      <c r="M4648" s="59">
        <v>1571</v>
      </c>
    </row>
    <row r="4649" spans="1:13" x14ac:dyDescent="0.2">
      <c r="A4649" s="59" t="s">
        <v>29588</v>
      </c>
      <c r="B4649" s="60">
        <v>2460</v>
      </c>
      <c r="C4649" s="59">
        <v>906</v>
      </c>
      <c r="D4649" s="59">
        <v>1554</v>
      </c>
      <c r="E4649" s="161">
        <v>0.36829268292682926</v>
      </c>
      <c r="F4649" s="60">
        <v>2429</v>
      </c>
      <c r="G4649" s="60">
        <v>1254</v>
      </c>
      <c r="H4649" s="60">
        <v>1175</v>
      </c>
      <c r="I4649" s="161">
        <v>0.5162618361465624</v>
      </c>
      <c r="J4649" s="222">
        <v>0.14796915321973314</v>
      </c>
      <c r="K4649" s="222">
        <v>-0.24388674388674389</v>
      </c>
      <c r="L4649" s="163" t="s">
        <v>165</v>
      </c>
      <c r="M4649" s="59">
        <v>906</v>
      </c>
    </row>
    <row r="4650" spans="1:13" x14ac:dyDescent="0.2">
      <c r="A4650" s="59" t="s">
        <v>29589</v>
      </c>
      <c r="B4650" s="60">
        <v>2862</v>
      </c>
      <c r="C4650" s="59">
        <v>521</v>
      </c>
      <c r="D4650" s="59">
        <v>2341</v>
      </c>
      <c r="E4650" s="161">
        <v>0.18204053109713486</v>
      </c>
      <c r="F4650" s="60">
        <v>3709</v>
      </c>
      <c r="G4650" s="60">
        <v>976</v>
      </c>
      <c r="H4650" s="60">
        <v>2733</v>
      </c>
      <c r="I4650" s="161">
        <v>0.26314370450256136</v>
      </c>
      <c r="J4650" s="222">
        <v>8.1103173405426499E-2</v>
      </c>
      <c r="K4650" s="222">
        <v>0.16744980777445537</v>
      </c>
      <c r="L4650" s="163" t="s">
        <v>165</v>
      </c>
      <c r="M4650" s="59">
        <v>521</v>
      </c>
    </row>
    <row r="4651" spans="1:13" x14ac:dyDescent="0.2">
      <c r="A4651" s="59" t="s">
        <v>29590</v>
      </c>
      <c r="B4651" s="60">
        <v>2922</v>
      </c>
      <c r="C4651" s="59">
        <v>331</v>
      </c>
      <c r="D4651" s="59">
        <v>2591</v>
      </c>
      <c r="E4651" s="161">
        <v>0.1132785763175907</v>
      </c>
      <c r="F4651" s="60">
        <v>3353</v>
      </c>
      <c r="G4651" s="60">
        <v>410</v>
      </c>
      <c r="H4651" s="60">
        <v>2943</v>
      </c>
      <c r="I4651" s="161">
        <v>0.12227855651655234</v>
      </c>
      <c r="J4651" s="222">
        <v>8.9999801989616435E-3</v>
      </c>
      <c r="K4651" s="222">
        <v>0.13585488228483211</v>
      </c>
      <c r="L4651" s="163" t="s">
        <v>165</v>
      </c>
      <c r="M4651" s="59">
        <v>331</v>
      </c>
    </row>
    <row r="4652" spans="1:13" x14ac:dyDescent="0.2">
      <c r="A4652" s="59" t="s">
        <v>29591</v>
      </c>
      <c r="B4652" s="60">
        <v>7077</v>
      </c>
      <c r="C4652" s="59">
        <v>1241</v>
      </c>
      <c r="D4652" s="59">
        <v>5836</v>
      </c>
      <c r="E4652" s="161">
        <v>0.17535678960011306</v>
      </c>
      <c r="F4652" s="60">
        <v>7505</v>
      </c>
      <c r="G4652" s="60">
        <v>1566</v>
      </c>
      <c r="H4652" s="60">
        <v>5939</v>
      </c>
      <c r="I4652" s="161">
        <v>0.20866089273817456</v>
      </c>
      <c r="J4652" s="222">
        <v>3.3304103138061508E-2</v>
      </c>
      <c r="K4652" s="222">
        <v>1.7649074708704592E-2</v>
      </c>
      <c r="L4652" s="163" t="s">
        <v>165</v>
      </c>
      <c r="M4652" s="59">
        <v>1241</v>
      </c>
    </row>
    <row r="4653" spans="1:13" x14ac:dyDescent="0.2">
      <c r="A4653" s="59" t="s">
        <v>29592</v>
      </c>
      <c r="B4653" s="60">
        <v>3516</v>
      </c>
      <c r="C4653" s="59">
        <v>1203</v>
      </c>
      <c r="D4653" s="59">
        <v>2313</v>
      </c>
      <c r="E4653" s="161">
        <v>0.34215017064846415</v>
      </c>
      <c r="F4653" s="60">
        <v>3653</v>
      </c>
      <c r="G4653" s="60">
        <v>1608</v>
      </c>
      <c r="H4653" s="60">
        <v>2045</v>
      </c>
      <c r="I4653" s="161">
        <v>0.44018614837120174</v>
      </c>
      <c r="J4653" s="222">
        <v>9.8035977722737588E-2</v>
      </c>
      <c r="K4653" s="222">
        <v>-0.11586683960224817</v>
      </c>
      <c r="L4653" s="163" t="s">
        <v>165</v>
      </c>
      <c r="M4653" s="59">
        <v>1203</v>
      </c>
    </row>
    <row r="4654" spans="1:13" x14ac:dyDescent="0.2">
      <c r="A4654" s="59" t="s">
        <v>29593</v>
      </c>
      <c r="B4654" s="60">
        <v>4487</v>
      </c>
      <c r="C4654" s="59">
        <v>1916</v>
      </c>
      <c r="D4654" s="59">
        <v>2571</v>
      </c>
      <c r="E4654" s="161">
        <v>0.42701136616893248</v>
      </c>
      <c r="F4654" s="60">
        <v>3540</v>
      </c>
      <c r="G4654" s="60">
        <v>923</v>
      </c>
      <c r="H4654" s="60">
        <v>2617</v>
      </c>
      <c r="I4654" s="161">
        <v>0.26073446327683614</v>
      </c>
      <c r="J4654" s="222">
        <v>-0.16627690289209635</v>
      </c>
      <c r="K4654" s="222">
        <v>1.7891870867366783E-2</v>
      </c>
      <c r="L4654" s="163" t="s">
        <v>165</v>
      </c>
      <c r="M4654" s="59">
        <v>1916</v>
      </c>
    </row>
    <row r="4655" spans="1:13" x14ac:dyDescent="0.2">
      <c r="A4655" s="59" t="s">
        <v>29594</v>
      </c>
      <c r="B4655" s="60">
        <v>2057</v>
      </c>
      <c r="C4655" s="59">
        <v>1128</v>
      </c>
      <c r="D4655" s="59">
        <v>929</v>
      </c>
      <c r="E4655" s="161">
        <v>0.54837141468157513</v>
      </c>
      <c r="F4655" s="60">
        <v>2189</v>
      </c>
      <c r="G4655" s="60">
        <v>1110</v>
      </c>
      <c r="H4655" s="60">
        <v>1079</v>
      </c>
      <c r="I4655" s="161">
        <v>0.50708085883965281</v>
      </c>
      <c r="J4655" s="222">
        <v>-4.1290555841922316E-2</v>
      </c>
      <c r="K4655" s="222">
        <v>0.16146393972012918</v>
      </c>
      <c r="L4655" s="163" t="s">
        <v>165</v>
      </c>
      <c r="M4655" s="59">
        <v>1128</v>
      </c>
    </row>
    <row r="4656" spans="1:13" x14ac:dyDescent="0.2">
      <c r="A4656" s="59" t="s">
        <v>29595</v>
      </c>
      <c r="B4656" s="60">
        <v>5</v>
      </c>
      <c r="C4656" s="59">
        <v>5</v>
      </c>
      <c r="D4656" s="59">
        <v>0</v>
      </c>
      <c r="E4656" s="161">
        <v>1</v>
      </c>
      <c r="F4656" s="60">
        <v>217</v>
      </c>
      <c r="G4656" s="60">
        <v>0</v>
      </c>
      <c r="H4656" s="60">
        <v>217</v>
      </c>
      <c r="I4656" s="161">
        <v>0</v>
      </c>
      <c r="J4656" s="222">
        <v>-1</v>
      </c>
      <c r="K4656" s="222" t="e">
        <v>#DIV/0!</v>
      </c>
      <c r="L4656" s="163" t="e">
        <v>#DIV/0!</v>
      </c>
      <c r="M4656" s="59">
        <v>5</v>
      </c>
    </row>
    <row r="4657" spans="1:13" x14ac:dyDescent="0.2">
      <c r="A4657" s="59" t="s">
        <v>29596</v>
      </c>
      <c r="B4657" s="60">
        <v>6062</v>
      </c>
      <c r="C4657" s="59">
        <v>3731</v>
      </c>
      <c r="D4657" s="59">
        <v>2331</v>
      </c>
      <c r="E4657" s="161">
        <v>0.61547344110854507</v>
      </c>
      <c r="F4657" s="60">
        <v>5871</v>
      </c>
      <c r="G4657" s="60">
        <v>3313</v>
      </c>
      <c r="H4657" s="60">
        <v>2558</v>
      </c>
      <c r="I4657" s="161">
        <v>0.56429909725770733</v>
      </c>
      <c r="J4657" s="222">
        <v>-5.1174343850837745E-2</v>
      </c>
      <c r="K4657" s="222">
        <v>9.7383097383097389E-2</v>
      </c>
      <c r="L4657" s="163" t="s">
        <v>165</v>
      </c>
      <c r="M4657" s="59">
        <v>3731</v>
      </c>
    </row>
    <row r="4658" spans="1:13" x14ac:dyDescent="0.2">
      <c r="A4658" s="59" t="s">
        <v>29597</v>
      </c>
      <c r="B4658" s="60">
        <v>1829</v>
      </c>
      <c r="C4658" s="59">
        <v>776</v>
      </c>
      <c r="D4658" s="59">
        <v>1053</v>
      </c>
      <c r="E4658" s="161">
        <v>0.42427556041552761</v>
      </c>
      <c r="F4658" s="60">
        <v>1884</v>
      </c>
      <c r="G4658" s="60">
        <v>722</v>
      </c>
      <c r="H4658" s="60">
        <v>1162</v>
      </c>
      <c r="I4658" s="161">
        <v>0.38322717622080682</v>
      </c>
      <c r="J4658" s="222">
        <v>-4.1048384194720788E-2</v>
      </c>
      <c r="K4658" s="222">
        <v>0.10351377018043685</v>
      </c>
      <c r="L4658" s="163" t="s">
        <v>165</v>
      </c>
      <c r="M4658" s="59">
        <v>776</v>
      </c>
    </row>
    <row r="4659" spans="1:13" x14ac:dyDescent="0.2">
      <c r="A4659" s="59" t="s">
        <v>29598</v>
      </c>
      <c r="B4659" s="60">
        <v>2622</v>
      </c>
      <c r="C4659" s="59">
        <v>891</v>
      </c>
      <c r="D4659" s="59">
        <v>1731</v>
      </c>
      <c r="E4659" s="161">
        <v>0.33981693363844395</v>
      </c>
      <c r="F4659" s="60">
        <v>3509</v>
      </c>
      <c r="G4659" s="60">
        <v>1064</v>
      </c>
      <c r="H4659" s="60">
        <v>2445</v>
      </c>
      <c r="I4659" s="161">
        <v>0.30322029068110573</v>
      </c>
      <c r="J4659" s="222">
        <v>-3.6596642957338221E-2</v>
      </c>
      <c r="K4659" s="222">
        <v>0.41247833622183711</v>
      </c>
      <c r="L4659" s="163" t="s">
        <v>165</v>
      </c>
      <c r="M4659" s="59">
        <v>891</v>
      </c>
    </row>
    <row r="4660" spans="1:13" x14ac:dyDescent="0.2">
      <c r="A4660" s="59" t="s">
        <v>29599</v>
      </c>
      <c r="B4660" s="60">
        <v>3523</v>
      </c>
      <c r="C4660" s="59">
        <v>1102</v>
      </c>
      <c r="D4660" s="59">
        <v>2421</v>
      </c>
      <c r="E4660" s="161">
        <v>0.31280158955435711</v>
      </c>
      <c r="F4660" s="60">
        <v>3997</v>
      </c>
      <c r="G4660" s="60">
        <v>1701</v>
      </c>
      <c r="H4660" s="60">
        <v>2296</v>
      </c>
      <c r="I4660" s="161">
        <v>0.42556917688266199</v>
      </c>
      <c r="J4660" s="222">
        <v>0.11276758732830489</v>
      </c>
      <c r="K4660" s="222">
        <v>-5.1631557207765383E-2</v>
      </c>
      <c r="L4660" s="163" t="s">
        <v>165</v>
      </c>
      <c r="M4660" s="59">
        <v>1102</v>
      </c>
    </row>
    <row r="4661" spans="1:13" x14ac:dyDescent="0.2">
      <c r="A4661" s="59" t="s">
        <v>29600</v>
      </c>
      <c r="B4661" s="60">
        <v>6585</v>
      </c>
      <c r="C4661" s="59">
        <v>1115</v>
      </c>
      <c r="D4661" s="59">
        <v>5470</v>
      </c>
      <c r="E4661" s="161">
        <v>0.16932422171602127</v>
      </c>
      <c r="F4661" s="60">
        <v>8055</v>
      </c>
      <c r="G4661" s="60">
        <v>1655</v>
      </c>
      <c r="H4661" s="60">
        <v>6400</v>
      </c>
      <c r="I4661" s="161">
        <v>0.20546244568590938</v>
      </c>
      <c r="J4661" s="222">
        <v>3.6138223969888111E-2</v>
      </c>
      <c r="K4661" s="222">
        <v>0.17001828153564899</v>
      </c>
      <c r="L4661" s="163" t="s">
        <v>165</v>
      </c>
      <c r="M4661" s="59">
        <v>1115</v>
      </c>
    </row>
    <row r="4662" spans="1:13" x14ac:dyDescent="0.2">
      <c r="A4662" s="59" t="s">
        <v>29601</v>
      </c>
      <c r="B4662" s="60">
        <v>7514</v>
      </c>
      <c r="C4662" s="59">
        <v>1433</v>
      </c>
      <c r="D4662" s="59">
        <v>6081</v>
      </c>
      <c r="E4662" s="161">
        <v>0.19071067340963535</v>
      </c>
      <c r="F4662" s="60">
        <v>10457</v>
      </c>
      <c r="G4662" s="60">
        <v>1862</v>
      </c>
      <c r="H4662" s="60">
        <v>8595</v>
      </c>
      <c r="I4662" s="161">
        <v>0.17806254183800324</v>
      </c>
      <c r="J4662" s="222">
        <v>-1.264813157163211E-2</v>
      </c>
      <c r="K4662" s="222">
        <v>0.41341884558460779</v>
      </c>
      <c r="L4662" s="163" t="s">
        <v>165</v>
      </c>
      <c r="M4662" s="59">
        <v>1433</v>
      </c>
    </row>
    <row r="4663" spans="1:13" x14ac:dyDescent="0.2">
      <c r="A4663" s="59" t="s">
        <v>29602</v>
      </c>
      <c r="B4663" s="60">
        <v>7436</v>
      </c>
      <c r="C4663" s="59">
        <v>1513</v>
      </c>
      <c r="D4663" s="59">
        <v>5923</v>
      </c>
      <c r="E4663" s="161">
        <v>0.20346960731576116</v>
      </c>
      <c r="F4663" s="60">
        <v>7587</v>
      </c>
      <c r="G4663" s="60">
        <v>1404</v>
      </c>
      <c r="H4663" s="60">
        <v>6183</v>
      </c>
      <c r="I4663" s="161">
        <v>0.18505338078291814</v>
      </c>
      <c r="J4663" s="222">
        <v>-1.8416226532843027E-2</v>
      </c>
      <c r="K4663" s="222">
        <v>4.3896673982778994E-2</v>
      </c>
      <c r="L4663" s="163" t="s">
        <v>165</v>
      </c>
      <c r="M4663" s="59">
        <v>1513</v>
      </c>
    </row>
    <row r="4664" spans="1:13" x14ac:dyDescent="0.2">
      <c r="A4664" s="59" t="s">
        <v>29603</v>
      </c>
      <c r="B4664" s="60">
        <v>4979</v>
      </c>
      <c r="C4664" s="59">
        <v>1424</v>
      </c>
      <c r="D4664" s="59">
        <v>3555</v>
      </c>
      <c r="E4664" s="161">
        <v>0.28600120506125726</v>
      </c>
      <c r="F4664" s="60">
        <v>4804</v>
      </c>
      <c r="G4664" s="60">
        <v>1651</v>
      </c>
      <c r="H4664" s="60">
        <v>3153</v>
      </c>
      <c r="I4664" s="161">
        <v>0.34367194004995838</v>
      </c>
      <c r="J4664" s="222">
        <v>5.7670734988701122E-2</v>
      </c>
      <c r="K4664" s="222">
        <v>-0.11308016877637131</v>
      </c>
      <c r="L4664" s="163" t="s">
        <v>165</v>
      </c>
      <c r="M4664" s="59">
        <v>1424</v>
      </c>
    </row>
    <row r="4665" spans="1:13" x14ac:dyDescent="0.2">
      <c r="A4665" s="59" t="s">
        <v>29604</v>
      </c>
      <c r="B4665" s="60">
        <v>0</v>
      </c>
      <c r="C4665" s="59">
        <v>0</v>
      </c>
      <c r="D4665" s="59">
        <v>0</v>
      </c>
      <c r="E4665" s="161" t="e">
        <v>#DIV/0!</v>
      </c>
      <c r="F4665" s="60">
        <v>0</v>
      </c>
      <c r="G4665" s="60">
        <v>0</v>
      </c>
      <c r="H4665" s="60">
        <v>0</v>
      </c>
      <c r="I4665" s="161" t="e">
        <v>#DIV/0!</v>
      </c>
      <c r="J4665" s="222" t="e">
        <v>#DIV/0!</v>
      </c>
      <c r="K4665" s="222" t="e">
        <v>#DIV/0!</v>
      </c>
      <c r="L4665" s="163" t="e">
        <v>#DIV/0!</v>
      </c>
      <c r="M4665" s="59">
        <v>0</v>
      </c>
    </row>
    <row r="4666" spans="1:13" x14ac:dyDescent="0.2">
      <c r="A4666" s="59" t="s">
        <v>29605</v>
      </c>
      <c r="B4666" s="60">
        <v>1001</v>
      </c>
      <c r="C4666" s="59">
        <v>384</v>
      </c>
      <c r="D4666" s="59">
        <v>617</v>
      </c>
      <c r="E4666" s="161">
        <v>0.38361638361638362</v>
      </c>
      <c r="F4666" s="60">
        <v>896</v>
      </c>
      <c r="G4666" s="60">
        <v>336</v>
      </c>
      <c r="H4666" s="60">
        <v>560</v>
      </c>
      <c r="I4666" s="161">
        <v>0.375</v>
      </c>
      <c r="J4666" s="222">
        <v>-8.6163836163836161E-3</v>
      </c>
      <c r="K4666" s="222">
        <v>-9.2382495948136148E-2</v>
      </c>
      <c r="L4666" s="163" t="s">
        <v>165</v>
      </c>
      <c r="M4666" s="59">
        <v>384</v>
      </c>
    </row>
    <row r="4667" spans="1:13" x14ac:dyDescent="0.2">
      <c r="A4667" s="59" t="s">
        <v>29606</v>
      </c>
      <c r="B4667" s="60">
        <v>2610</v>
      </c>
      <c r="C4667" s="59">
        <v>1211</v>
      </c>
      <c r="D4667" s="59">
        <v>1399</v>
      </c>
      <c r="E4667" s="161">
        <v>0.46398467432950191</v>
      </c>
      <c r="F4667" s="60">
        <v>2461</v>
      </c>
      <c r="G4667" s="60">
        <v>971</v>
      </c>
      <c r="H4667" s="60">
        <v>1490</v>
      </c>
      <c r="I4667" s="161">
        <v>0.39455505891913856</v>
      </c>
      <c r="J4667" s="222">
        <v>-6.9429615410363354E-2</v>
      </c>
      <c r="K4667" s="222">
        <v>6.5046461758398857E-2</v>
      </c>
      <c r="L4667" s="163" t="s">
        <v>165</v>
      </c>
      <c r="M4667" s="59">
        <v>1211</v>
      </c>
    </row>
    <row r="4668" spans="1:13" x14ac:dyDescent="0.2">
      <c r="A4668" s="59" t="s">
        <v>29607</v>
      </c>
      <c r="B4668" s="60">
        <v>1553</v>
      </c>
      <c r="C4668" s="59">
        <v>949</v>
      </c>
      <c r="D4668" s="59">
        <v>604</v>
      </c>
      <c r="E4668" s="161">
        <v>0.61107533805537673</v>
      </c>
      <c r="F4668" s="60">
        <v>1938</v>
      </c>
      <c r="G4668" s="60">
        <v>1171</v>
      </c>
      <c r="H4668" s="60">
        <v>767</v>
      </c>
      <c r="I4668" s="161">
        <v>0.60423116615067074</v>
      </c>
      <c r="J4668" s="222">
        <v>-6.8441719047059868E-3</v>
      </c>
      <c r="K4668" s="222">
        <v>0.26986754966887416</v>
      </c>
      <c r="L4668" s="163" t="s">
        <v>165</v>
      </c>
      <c r="M4668" s="59">
        <v>949</v>
      </c>
    </row>
    <row r="4669" spans="1:13" x14ac:dyDescent="0.2">
      <c r="A4669" s="59" t="s">
        <v>29608</v>
      </c>
      <c r="B4669" s="60">
        <v>7232</v>
      </c>
      <c r="C4669" s="59">
        <v>3472</v>
      </c>
      <c r="D4669" s="59">
        <v>3760</v>
      </c>
      <c r="E4669" s="161">
        <v>0.48008849557522126</v>
      </c>
      <c r="F4669" s="60">
        <v>7112</v>
      </c>
      <c r="G4669" s="60">
        <v>3148</v>
      </c>
      <c r="H4669" s="60">
        <v>3964</v>
      </c>
      <c r="I4669" s="161">
        <v>0.44263217097862767</v>
      </c>
      <c r="J4669" s="222">
        <v>-3.7456324596593593E-2</v>
      </c>
      <c r="K4669" s="222">
        <v>5.4255319148936172E-2</v>
      </c>
      <c r="L4669" s="163" t="s">
        <v>165</v>
      </c>
      <c r="M4669" s="59">
        <v>3472</v>
      </c>
    </row>
    <row r="4670" spans="1:13" x14ac:dyDescent="0.2">
      <c r="A4670" s="59" t="s">
        <v>29609</v>
      </c>
      <c r="B4670" s="60">
        <v>1613</v>
      </c>
      <c r="C4670" s="59">
        <v>592</v>
      </c>
      <c r="D4670" s="59">
        <v>1021</v>
      </c>
      <c r="E4670" s="161">
        <v>0.3670179789212647</v>
      </c>
      <c r="F4670" s="60">
        <v>1432</v>
      </c>
      <c r="G4670" s="60">
        <v>509</v>
      </c>
      <c r="H4670" s="60">
        <v>923</v>
      </c>
      <c r="I4670" s="161">
        <v>0.35544692737430167</v>
      </c>
      <c r="J4670" s="222">
        <v>-1.1571051546963029E-2</v>
      </c>
      <c r="K4670" s="222">
        <v>-9.5984329089128309E-2</v>
      </c>
      <c r="L4670" s="163" t="s">
        <v>165</v>
      </c>
      <c r="M4670" s="59">
        <v>592</v>
      </c>
    </row>
    <row r="4671" spans="1:13" x14ac:dyDescent="0.2">
      <c r="A4671" s="59" t="s">
        <v>29610</v>
      </c>
      <c r="B4671" s="60">
        <v>2384</v>
      </c>
      <c r="C4671" s="59">
        <v>1258</v>
      </c>
      <c r="D4671" s="59">
        <v>1126</v>
      </c>
      <c r="E4671" s="161">
        <v>0.52768456375838924</v>
      </c>
      <c r="F4671" s="60">
        <v>2146</v>
      </c>
      <c r="G4671" s="60">
        <v>924</v>
      </c>
      <c r="H4671" s="60">
        <v>1222</v>
      </c>
      <c r="I4671" s="161">
        <v>0.43056849953401677</v>
      </c>
      <c r="J4671" s="222">
        <v>-9.7116064224372467E-2</v>
      </c>
      <c r="K4671" s="222">
        <v>8.5257548845470696E-2</v>
      </c>
      <c r="L4671" s="163" t="s">
        <v>165</v>
      </c>
      <c r="M4671" s="59">
        <v>1258</v>
      </c>
    </row>
    <row r="4672" spans="1:13" x14ac:dyDescent="0.2">
      <c r="A4672" s="59" t="s">
        <v>29611</v>
      </c>
      <c r="B4672" s="60">
        <v>2758</v>
      </c>
      <c r="C4672" s="59">
        <v>1134</v>
      </c>
      <c r="D4672" s="59">
        <v>1624</v>
      </c>
      <c r="E4672" s="161">
        <v>0.41116751269035534</v>
      </c>
      <c r="F4672" s="60">
        <v>2683</v>
      </c>
      <c r="G4672" s="60">
        <v>1089</v>
      </c>
      <c r="H4672" s="60">
        <v>1594</v>
      </c>
      <c r="I4672" s="161">
        <v>0.40588893030190087</v>
      </c>
      <c r="J4672" s="222">
        <v>-5.2785823884544669E-3</v>
      </c>
      <c r="K4672" s="222">
        <v>-1.8472906403940888E-2</v>
      </c>
      <c r="L4672" s="163" t="s">
        <v>165</v>
      </c>
      <c r="M4672" s="59">
        <v>1134</v>
      </c>
    </row>
    <row r="4673" spans="1:13" x14ac:dyDescent="0.2">
      <c r="A4673" s="59" t="s">
        <v>29612</v>
      </c>
      <c r="B4673" s="60">
        <v>8313</v>
      </c>
      <c r="C4673" s="59">
        <v>2955</v>
      </c>
      <c r="D4673" s="59">
        <v>5358</v>
      </c>
      <c r="E4673" s="161">
        <v>0.35546734031035726</v>
      </c>
      <c r="F4673" s="60">
        <v>9175</v>
      </c>
      <c r="G4673" s="60">
        <v>4363</v>
      </c>
      <c r="H4673" s="60">
        <v>4812</v>
      </c>
      <c r="I4673" s="161">
        <v>0.47553133514986379</v>
      </c>
      <c r="J4673" s="222">
        <v>0.12006399483950653</v>
      </c>
      <c r="K4673" s="222">
        <v>-0.1019036954087346</v>
      </c>
      <c r="L4673" s="163" t="s">
        <v>165</v>
      </c>
      <c r="M4673" s="59">
        <v>2955</v>
      </c>
    </row>
    <row r="4674" spans="1:13" x14ac:dyDescent="0.2">
      <c r="A4674" s="59" t="s">
        <v>29613</v>
      </c>
      <c r="B4674" s="60">
        <v>5505</v>
      </c>
      <c r="C4674" s="59">
        <v>2116</v>
      </c>
      <c r="D4674" s="59">
        <v>3389</v>
      </c>
      <c r="E4674" s="161">
        <v>0.38437783832879202</v>
      </c>
      <c r="F4674" s="60">
        <v>5470</v>
      </c>
      <c r="G4674" s="60">
        <v>1896</v>
      </c>
      <c r="H4674" s="60">
        <v>3574</v>
      </c>
      <c r="I4674" s="161">
        <v>0.34661791590493601</v>
      </c>
      <c r="J4674" s="222">
        <v>-3.7759922423856007E-2</v>
      </c>
      <c r="K4674" s="222">
        <v>5.458837415166716E-2</v>
      </c>
      <c r="L4674" s="163" t="s">
        <v>165</v>
      </c>
      <c r="M4674" s="59">
        <v>2116</v>
      </c>
    </row>
    <row r="4675" spans="1:13" x14ac:dyDescent="0.2">
      <c r="A4675" s="59" t="s">
        <v>29614</v>
      </c>
      <c r="B4675" s="60">
        <v>2763</v>
      </c>
      <c r="C4675" s="59">
        <v>1531</v>
      </c>
      <c r="D4675" s="59">
        <v>1232</v>
      </c>
      <c r="E4675" s="161">
        <v>0.55410785378212091</v>
      </c>
      <c r="F4675" s="60">
        <v>2696</v>
      </c>
      <c r="G4675" s="60">
        <v>1426</v>
      </c>
      <c r="H4675" s="60">
        <v>1270</v>
      </c>
      <c r="I4675" s="161">
        <v>0.52893175074183973</v>
      </c>
      <c r="J4675" s="222">
        <v>-2.5176103040281173E-2</v>
      </c>
      <c r="K4675" s="222">
        <v>3.0844155844155844E-2</v>
      </c>
      <c r="L4675" s="163" t="s">
        <v>165</v>
      </c>
      <c r="M4675" s="59">
        <v>1531</v>
      </c>
    </row>
    <row r="4676" spans="1:13" x14ac:dyDescent="0.2">
      <c r="A4676" s="59" t="s">
        <v>29615</v>
      </c>
      <c r="B4676" s="60">
        <v>4144</v>
      </c>
      <c r="C4676" s="59">
        <v>3208</v>
      </c>
      <c r="D4676" s="59">
        <v>936</v>
      </c>
      <c r="E4676" s="161">
        <v>0.77413127413127414</v>
      </c>
      <c r="F4676" s="60">
        <v>4233</v>
      </c>
      <c r="G4676" s="60">
        <v>2273</v>
      </c>
      <c r="H4676" s="60">
        <v>1960</v>
      </c>
      <c r="I4676" s="161">
        <v>0.53697141507205293</v>
      </c>
      <c r="J4676" s="222">
        <v>-0.23715985905922121</v>
      </c>
      <c r="K4676" s="222">
        <v>1.0940170940170941</v>
      </c>
      <c r="L4676" s="163" t="s">
        <v>174</v>
      </c>
      <c r="M4676" s="59">
        <v>3208</v>
      </c>
    </row>
    <row r="4677" spans="1:13" x14ac:dyDescent="0.2">
      <c r="A4677" s="59" t="s">
        <v>29616</v>
      </c>
      <c r="B4677" s="60">
        <v>1397</v>
      </c>
      <c r="C4677" s="59">
        <v>918</v>
      </c>
      <c r="D4677" s="59">
        <v>479</v>
      </c>
      <c r="E4677" s="161">
        <v>0.65712240515390119</v>
      </c>
      <c r="F4677" s="60">
        <v>1482</v>
      </c>
      <c r="G4677" s="60">
        <v>1060</v>
      </c>
      <c r="H4677" s="60">
        <v>422</v>
      </c>
      <c r="I4677" s="161">
        <v>0.71524966261808365</v>
      </c>
      <c r="J4677" s="222">
        <v>5.8127257464182458E-2</v>
      </c>
      <c r="K4677" s="222">
        <v>-0.11899791231732777</v>
      </c>
      <c r="L4677" s="163" t="s">
        <v>165</v>
      </c>
      <c r="M4677" s="59">
        <v>918</v>
      </c>
    </row>
    <row r="4678" spans="1:13" x14ac:dyDescent="0.2">
      <c r="A4678" s="59" t="s">
        <v>29617</v>
      </c>
      <c r="B4678" s="60">
        <v>4190</v>
      </c>
      <c r="C4678" s="59">
        <v>2094</v>
      </c>
      <c r="D4678" s="59">
        <v>2096</v>
      </c>
      <c r="E4678" s="161">
        <v>0.49976133651551313</v>
      </c>
      <c r="F4678" s="60">
        <v>4356</v>
      </c>
      <c r="G4678" s="60">
        <v>1989</v>
      </c>
      <c r="H4678" s="60">
        <v>2367</v>
      </c>
      <c r="I4678" s="161">
        <v>0.45661157024793386</v>
      </c>
      <c r="J4678" s="222">
        <v>-4.314976626757927E-2</v>
      </c>
      <c r="K4678" s="222">
        <v>0.12929389312977099</v>
      </c>
      <c r="L4678" s="163" t="s">
        <v>165</v>
      </c>
      <c r="M4678" s="59">
        <v>2094</v>
      </c>
    </row>
    <row r="4679" spans="1:13" x14ac:dyDescent="0.2">
      <c r="A4679" s="59" t="s">
        <v>29618</v>
      </c>
      <c r="B4679" s="60">
        <v>2387</v>
      </c>
      <c r="C4679" s="59">
        <v>889</v>
      </c>
      <c r="D4679" s="59">
        <v>1498</v>
      </c>
      <c r="E4679" s="161">
        <v>0.37243401759530792</v>
      </c>
      <c r="F4679" s="60">
        <v>2214</v>
      </c>
      <c r="G4679" s="60">
        <v>651</v>
      </c>
      <c r="H4679" s="60">
        <v>1563</v>
      </c>
      <c r="I4679" s="161">
        <v>0.29403794037940378</v>
      </c>
      <c r="J4679" s="222">
        <v>-7.8396077215904136E-2</v>
      </c>
      <c r="K4679" s="222">
        <v>4.3391188251001335E-2</v>
      </c>
      <c r="L4679" s="163" t="s">
        <v>165</v>
      </c>
      <c r="M4679" s="59">
        <v>889</v>
      </c>
    </row>
    <row r="4680" spans="1:13" x14ac:dyDescent="0.2">
      <c r="A4680" s="59" t="s">
        <v>29619</v>
      </c>
      <c r="B4680" s="60">
        <v>4201</v>
      </c>
      <c r="C4680" s="59">
        <v>2113</v>
      </c>
      <c r="D4680" s="59">
        <v>2088</v>
      </c>
      <c r="E4680" s="161">
        <v>0.50297548202808851</v>
      </c>
      <c r="F4680" s="60">
        <v>4407</v>
      </c>
      <c r="G4680" s="60">
        <v>2148</v>
      </c>
      <c r="H4680" s="60">
        <v>2259</v>
      </c>
      <c r="I4680" s="161">
        <v>0.48740639891082371</v>
      </c>
      <c r="J4680" s="222">
        <v>-1.5569083117264793E-2</v>
      </c>
      <c r="K4680" s="222">
        <v>8.1896551724137928E-2</v>
      </c>
      <c r="L4680" s="163" t="s">
        <v>165</v>
      </c>
      <c r="M4680" s="59">
        <v>2113</v>
      </c>
    </row>
    <row r="4681" spans="1:13" x14ac:dyDescent="0.2">
      <c r="A4681" s="59" t="s">
        <v>29620</v>
      </c>
      <c r="B4681" s="60">
        <v>5520</v>
      </c>
      <c r="C4681" s="59">
        <v>2430</v>
      </c>
      <c r="D4681" s="59">
        <v>3090</v>
      </c>
      <c r="E4681" s="161">
        <v>0.44021739130434784</v>
      </c>
      <c r="F4681" s="60">
        <v>5715</v>
      </c>
      <c r="G4681" s="60">
        <v>1961</v>
      </c>
      <c r="H4681" s="60">
        <v>3754</v>
      </c>
      <c r="I4681" s="161">
        <v>0.34313210848643921</v>
      </c>
      <c r="J4681" s="222">
        <v>-9.7085282817908625E-2</v>
      </c>
      <c r="K4681" s="222">
        <v>0.21488673139158576</v>
      </c>
      <c r="L4681" s="163" t="s">
        <v>165</v>
      </c>
      <c r="M4681" s="59">
        <v>2430</v>
      </c>
    </row>
    <row r="4682" spans="1:13" x14ac:dyDescent="0.2">
      <c r="A4682" s="59" t="s">
        <v>29621</v>
      </c>
      <c r="B4682" s="60">
        <v>5881</v>
      </c>
      <c r="C4682" s="59">
        <v>3680</v>
      </c>
      <c r="D4682" s="59">
        <v>2201</v>
      </c>
      <c r="E4682" s="161">
        <v>0.6257439211018534</v>
      </c>
      <c r="F4682" s="60">
        <v>5224</v>
      </c>
      <c r="G4682" s="60">
        <v>2135</v>
      </c>
      <c r="H4682" s="60">
        <v>3089</v>
      </c>
      <c r="I4682" s="161">
        <v>0.40869065849923431</v>
      </c>
      <c r="J4682" s="222">
        <v>-0.21705326260261909</v>
      </c>
      <c r="K4682" s="222">
        <v>0.40345297592003637</v>
      </c>
      <c r="L4682" s="163" t="s">
        <v>174</v>
      </c>
      <c r="M4682" s="59">
        <v>3680</v>
      </c>
    </row>
    <row r="4683" spans="1:13" x14ac:dyDescent="0.2">
      <c r="A4683" s="59" t="s">
        <v>29622</v>
      </c>
      <c r="B4683" s="60">
        <v>4517</v>
      </c>
      <c r="C4683" s="59">
        <v>3075</v>
      </c>
      <c r="D4683" s="59">
        <v>1442</v>
      </c>
      <c r="E4683" s="161">
        <v>0.68076156741199911</v>
      </c>
      <c r="F4683" s="60">
        <v>4220</v>
      </c>
      <c r="G4683" s="60">
        <v>2619</v>
      </c>
      <c r="H4683" s="60">
        <v>1601</v>
      </c>
      <c r="I4683" s="161">
        <v>0.62061611374407588</v>
      </c>
      <c r="J4683" s="222">
        <v>-6.0145453667923232E-2</v>
      </c>
      <c r="K4683" s="222">
        <v>0.11026352288488211</v>
      </c>
      <c r="L4683" s="163" t="s">
        <v>165</v>
      </c>
      <c r="M4683" s="59">
        <v>3075</v>
      </c>
    </row>
    <row r="4684" spans="1:13" x14ac:dyDescent="0.2">
      <c r="A4684" s="59" t="s">
        <v>29623</v>
      </c>
      <c r="B4684" s="60">
        <v>4145</v>
      </c>
      <c r="C4684" s="59">
        <v>1406</v>
      </c>
      <c r="D4684" s="59">
        <v>2739</v>
      </c>
      <c r="E4684" s="161">
        <v>0.33920386007237635</v>
      </c>
      <c r="F4684" s="60">
        <v>4691</v>
      </c>
      <c r="G4684" s="60">
        <v>1355</v>
      </c>
      <c r="H4684" s="60">
        <v>3336</v>
      </c>
      <c r="I4684" s="161">
        <v>0.2888509912598593</v>
      </c>
      <c r="J4684" s="222">
        <v>-5.0352868812517049E-2</v>
      </c>
      <c r="K4684" s="222">
        <v>0.21796276013143484</v>
      </c>
      <c r="L4684" s="163" t="s">
        <v>165</v>
      </c>
      <c r="M4684" s="59">
        <v>1406</v>
      </c>
    </row>
    <row r="4685" spans="1:13" x14ac:dyDescent="0.2">
      <c r="A4685" s="59" t="s">
        <v>29624</v>
      </c>
      <c r="B4685" s="60">
        <v>4240</v>
      </c>
      <c r="C4685" s="59">
        <v>2161</v>
      </c>
      <c r="D4685" s="59">
        <v>2079</v>
      </c>
      <c r="E4685" s="161">
        <v>0.50966981132075473</v>
      </c>
      <c r="F4685" s="60">
        <v>4376</v>
      </c>
      <c r="G4685" s="60">
        <v>1634</v>
      </c>
      <c r="H4685" s="60">
        <v>2742</v>
      </c>
      <c r="I4685" s="161">
        <v>0.37340036563071299</v>
      </c>
      <c r="J4685" s="222">
        <v>-0.13626944569004174</v>
      </c>
      <c r="K4685" s="222">
        <v>0.31890331890331891</v>
      </c>
      <c r="L4685" s="163" t="s">
        <v>174</v>
      </c>
      <c r="M4685" s="59">
        <v>2161</v>
      </c>
    </row>
    <row r="4686" spans="1:13" x14ac:dyDescent="0.2">
      <c r="A4686" s="59" t="s">
        <v>29625</v>
      </c>
      <c r="B4686" s="60">
        <v>2571</v>
      </c>
      <c r="C4686" s="59">
        <v>1417</v>
      </c>
      <c r="D4686" s="59">
        <v>1154</v>
      </c>
      <c r="E4686" s="161">
        <v>0.5511474134577985</v>
      </c>
      <c r="F4686" s="60">
        <v>2064</v>
      </c>
      <c r="G4686" s="60">
        <v>710</v>
      </c>
      <c r="H4686" s="60">
        <v>1354</v>
      </c>
      <c r="I4686" s="161">
        <v>0.3439922480620155</v>
      </c>
      <c r="J4686" s="222">
        <v>-0.20715516539578299</v>
      </c>
      <c r="K4686" s="222">
        <v>0.1733102253032929</v>
      </c>
      <c r="L4686" s="163" t="s">
        <v>174</v>
      </c>
      <c r="M4686" s="59">
        <v>1417</v>
      </c>
    </row>
    <row r="4687" spans="1:13" x14ac:dyDescent="0.2">
      <c r="A4687" s="59" t="s">
        <v>29626</v>
      </c>
      <c r="B4687" s="60">
        <v>5176</v>
      </c>
      <c r="C4687" s="59">
        <v>1480</v>
      </c>
      <c r="D4687" s="59">
        <v>3696</v>
      </c>
      <c r="E4687" s="161">
        <v>0.28593508500772796</v>
      </c>
      <c r="F4687" s="60">
        <v>5133</v>
      </c>
      <c r="G4687" s="60">
        <v>1474</v>
      </c>
      <c r="H4687" s="60">
        <v>3659</v>
      </c>
      <c r="I4687" s="161">
        <v>0.28716150399376583</v>
      </c>
      <c r="J4687" s="222">
        <v>1.2264189860378694E-3</v>
      </c>
      <c r="K4687" s="222">
        <v>-1.001082251082251E-2</v>
      </c>
      <c r="L4687" s="163" t="s">
        <v>165</v>
      </c>
      <c r="M4687" s="59">
        <v>1480</v>
      </c>
    </row>
    <row r="4688" spans="1:13" x14ac:dyDescent="0.2">
      <c r="A4688" s="59" t="s">
        <v>29627</v>
      </c>
      <c r="B4688" s="60">
        <v>4989</v>
      </c>
      <c r="C4688" s="59">
        <v>1668</v>
      </c>
      <c r="D4688" s="59">
        <v>3321</v>
      </c>
      <c r="E4688" s="161">
        <v>0.3343355381840048</v>
      </c>
      <c r="F4688" s="60">
        <v>6406</v>
      </c>
      <c r="G4688" s="60">
        <v>2144</v>
      </c>
      <c r="H4688" s="60">
        <v>4262</v>
      </c>
      <c r="I4688" s="161">
        <v>0.3346862316578208</v>
      </c>
      <c r="J4688" s="222">
        <v>3.5069347381599947E-4</v>
      </c>
      <c r="K4688" s="222">
        <v>0.28334838903944592</v>
      </c>
      <c r="L4688" s="163" t="s">
        <v>165</v>
      </c>
      <c r="M4688" s="59">
        <v>1668</v>
      </c>
    </row>
    <row r="4689" spans="1:13" x14ac:dyDescent="0.2">
      <c r="A4689" s="59" t="s">
        <v>29628</v>
      </c>
      <c r="B4689" s="60">
        <v>4800</v>
      </c>
      <c r="C4689" s="59">
        <v>1984</v>
      </c>
      <c r="D4689" s="59">
        <v>2816</v>
      </c>
      <c r="E4689" s="161">
        <v>0.41333333333333333</v>
      </c>
      <c r="F4689" s="60">
        <v>5069</v>
      </c>
      <c r="G4689" s="60">
        <v>2105</v>
      </c>
      <c r="H4689" s="60">
        <v>2964</v>
      </c>
      <c r="I4689" s="161">
        <v>0.41526928388242257</v>
      </c>
      <c r="J4689" s="222">
        <v>1.9359505490892381E-3</v>
      </c>
      <c r="K4689" s="222">
        <v>5.2556818181818184E-2</v>
      </c>
      <c r="L4689" s="163" t="s">
        <v>165</v>
      </c>
      <c r="M4689" s="59">
        <v>1984</v>
      </c>
    </row>
    <row r="4690" spans="1:13" x14ac:dyDescent="0.2">
      <c r="A4690" s="59" t="s">
        <v>29629</v>
      </c>
      <c r="B4690" s="60">
        <v>7409</v>
      </c>
      <c r="C4690" s="59">
        <v>3952</v>
      </c>
      <c r="D4690" s="59">
        <v>3457</v>
      </c>
      <c r="E4690" s="161">
        <v>0.53340531785666079</v>
      </c>
      <c r="F4690" s="60">
        <v>8159</v>
      </c>
      <c r="G4690" s="60">
        <v>2693</v>
      </c>
      <c r="H4690" s="60">
        <v>5466</v>
      </c>
      <c r="I4690" s="161">
        <v>0.3300649589410467</v>
      </c>
      <c r="J4690" s="222">
        <v>-0.20334035891561408</v>
      </c>
      <c r="K4690" s="222">
        <v>0.58113971651721141</v>
      </c>
      <c r="L4690" s="163" t="s">
        <v>174</v>
      </c>
      <c r="M4690" s="59">
        <v>3952</v>
      </c>
    </row>
    <row r="4691" spans="1:13" x14ac:dyDescent="0.2">
      <c r="A4691" s="59" t="s">
        <v>29630</v>
      </c>
      <c r="B4691" s="60">
        <v>5223</v>
      </c>
      <c r="C4691" s="59">
        <v>2145</v>
      </c>
      <c r="D4691" s="59">
        <v>3078</v>
      </c>
      <c r="E4691" s="161">
        <v>0.41068351522113727</v>
      </c>
      <c r="F4691" s="60">
        <v>5481</v>
      </c>
      <c r="G4691" s="60">
        <v>1738</v>
      </c>
      <c r="H4691" s="60">
        <v>3743</v>
      </c>
      <c r="I4691" s="161">
        <v>0.31709542054369638</v>
      </c>
      <c r="J4691" s="222">
        <v>-9.3588094677440892E-2</v>
      </c>
      <c r="K4691" s="222">
        <v>0.21604938271604937</v>
      </c>
      <c r="L4691" s="163" t="s">
        <v>165</v>
      </c>
      <c r="M4691" s="59">
        <v>2145</v>
      </c>
    </row>
    <row r="4692" spans="1:13" x14ac:dyDescent="0.2">
      <c r="A4692" s="59" t="s">
        <v>29631</v>
      </c>
      <c r="B4692" s="60">
        <v>3939</v>
      </c>
      <c r="C4692" s="59">
        <v>800</v>
      </c>
      <c r="D4692" s="59">
        <v>3139</v>
      </c>
      <c r="E4692" s="161">
        <v>0.20309723280020309</v>
      </c>
      <c r="F4692" s="60">
        <v>4476</v>
      </c>
      <c r="G4692" s="60">
        <v>1408</v>
      </c>
      <c r="H4692" s="60">
        <v>3068</v>
      </c>
      <c r="I4692" s="161">
        <v>0.31456657730116178</v>
      </c>
      <c r="J4692" s="222">
        <v>0.11146934450095869</v>
      </c>
      <c r="K4692" s="222">
        <v>-2.2618668365721569E-2</v>
      </c>
      <c r="L4692" s="163" t="s">
        <v>165</v>
      </c>
      <c r="M4692" s="59">
        <v>800</v>
      </c>
    </row>
    <row r="4693" spans="1:13" x14ac:dyDescent="0.2">
      <c r="A4693" s="59" t="s">
        <v>29632</v>
      </c>
      <c r="B4693" s="60">
        <v>2928</v>
      </c>
      <c r="C4693" s="59">
        <v>984</v>
      </c>
      <c r="D4693" s="59">
        <v>1944</v>
      </c>
      <c r="E4693" s="161">
        <v>0.33606557377049179</v>
      </c>
      <c r="F4693" s="60">
        <v>3002</v>
      </c>
      <c r="G4693" s="60">
        <v>1114</v>
      </c>
      <c r="H4693" s="60">
        <v>1888</v>
      </c>
      <c r="I4693" s="161">
        <v>0.37108594270486345</v>
      </c>
      <c r="J4693" s="222">
        <v>3.502036893437166E-2</v>
      </c>
      <c r="K4693" s="222">
        <v>-2.8806584362139918E-2</v>
      </c>
      <c r="L4693" s="163" t="s">
        <v>165</v>
      </c>
      <c r="M4693" s="59">
        <v>984</v>
      </c>
    </row>
    <row r="4694" spans="1:13" x14ac:dyDescent="0.2">
      <c r="A4694" s="59" t="s">
        <v>29633</v>
      </c>
      <c r="B4694" s="60">
        <v>4538</v>
      </c>
      <c r="C4694" s="59">
        <v>2497</v>
      </c>
      <c r="D4694" s="59">
        <v>2041</v>
      </c>
      <c r="E4694" s="161">
        <v>0.55024239753195237</v>
      </c>
      <c r="F4694" s="60">
        <v>6254</v>
      </c>
      <c r="G4694" s="60">
        <v>1993</v>
      </c>
      <c r="H4694" s="60">
        <v>4261</v>
      </c>
      <c r="I4694" s="161">
        <v>0.318676047329709</v>
      </c>
      <c r="J4694" s="222">
        <v>-0.23156635020224337</v>
      </c>
      <c r="K4694" s="222">
        <v>1.0877021068103871</v>
      </c>
      <c r="L4694" s="163" t="s">
        <v>174</v>
      </c>
      <c r="M4694" s="59">
        <v>2497</v>
      </c>
    </row>
    <row r="4695" spans="1:13" x14ac:dyDescent="0.2">
      <c r="A4695" s="59" t="s">
        <v>29634</v>
      </c>
      <c r="B4695" s="60">
        <v>563</v>
      </c>
      <c r="C4695" s="59">
        <v>405</v>
      </c>
      <c r="D4695" s="59">
        <v>158</v>
      </c>
      <c r="E4695" s="161">
        <v>0.71936056838365892</v>
      </c>
      <c r="F4695" s="60">
        <v>216</v>
      </c>
      <c r="G4695" s="60">
        <v>119</v>
      </c>
      <c r="H4695" s="60">
        <v>97</v>
      </c>
      <c r="I4695" s="161">
        <v>0.55092592592592593</v>
      </c>
      <c r="J4695" s="222">
        <v>-0.16843464245773299</v>
      </c>
      <c r="K4695" s="222">
        <v>-0.38607594936708861</v>
      </c>
      <c r="L4695" s="163" t="s">
        <v>165</v>
      </c>
      <c r="M4695" s="59">
        <v>405</v>
      </c>
    </row>
    <row r="4696" spans="1:13" x14ac:dyDescent="0.2">
      <c r="A4696" s="59" t="s">
        <v>29635</v>
      </c>
      <c r="B4696" s="60">
        <v>4687</v>
      </c>
      <c r="C4696" s="59">
        <v>1149</v>
      </c>
      <c r="D4696" s="59">
        <v>3538</v>
      </c>
      <c r="E4696" s="161">
        <v>0.24514614892255174</v>
      </c>
      <c r="F4696" s="60">
        <v>4736</v>
      </c>
      <c r="G4696" s="60">
        <v>1165</v>
      </c>
      <c r="H4696" s="60">
        <v>3571</v>
      </c>
      <c r="I4696" s="161">
        <v>0.24598817567567569</v>
      </c>
      <c r="J4696" s="222">
        <v>8.4202675312394781E-4</v>
      </c>
      <c r="K4696" s="222">
        <v>9.3273035613340872E-3</v>
      </c>
      <c r="L4696" s="163" t="s">
        <v>165</v>
      </c>
      <c r="M4696" s="59">
        <v>1149</v>
      </c>
    </row>
    <row r="4697" spans="1:13" x14ac:dyDescent="0.2">
      <c r="A4697" s="59" t="s">
        <v>29636</v>
      </c>
      <c r="B4697" s="60">
        <v>2958</v>
      </c>
      <c r="C4697" s="59">
        <v>935</v>
      </c>
      <c r="D4697" s="59">
        <v>2023</v>
      </c>
      <c r="E4697" s="161">
        <v>0.31609195402298851</v>
      </c>
      <c r="F4697" s="60">
        <v>2897</v>
      </c>
      <c r="G4697" s="60">
        <v>1518</v>
      </c>
      <c r="H4697" s="60">
        <v>1379</v>
      </c>
      <c r="I4697" s="161">
        <v>0.5239903348291336</v>
      </c>
      <c r="J4697" s="222">
        <v>0.20789838080614509</v>
      </c>
      <c r="K4697" s="222">
        <v>-0.31833910034602075</v>
      </c>
      <c r="L4697" s="163" t="s">
        <v>165</v>
      </c>
      <c r="M4697" s="59">
        <v>935</v>
      </c>
    </row>
    <row r="4698" spans="1:13" x14ac:dyDescent="0.2">
      <c r="A4698" s="59" t="s">
        <v>29637</v>
      </c>
      <c r="B4698" s="60">
        <v>7815</v>
      </c>
      <c r="C4698" s="59">
        <v>2124</v>
      </c>
      <c r="D4698" s="59">
        <v>5691</v>
      </c>
      <c r="E4698" s="161">
        <v>0.27178502879078698</v>
      </c>
      <c r="F4698" s="60">
        <v>9340</v>
      </c>
      <c r="G4698" s="60">
        <v>2172</v>
      </c>
      <c r="H4698" s="60">
        <v>7168</v>
      </c>
      <c r="I4698" s="161">
        <v>0.23254817987152035</v>
      </c>
      <c r="J4698" s="222">
        <v>-3.9236848919266626E-2</v>
      </c>
      <c r="K4698" s="222">
        <v>0.25953259532595324</v>
      </c>
      <c r="L4698" s="163" t="s">
        <v>165</v>
      </c>
      <c r="M4698" s="59">
        <v>2124</v>
      </c>
    </row>
    <row r="4699" spans="1:13" x14ac:dyDescent="0.2">
      <c r="A4699" s="59" t="s">
        <v>29638</v>
      </c>
      <c r="B4699" s="60">
        <v>3622</v>
      </c>
      <c r="C4699" s="59">
        <v>624</v>
      </c>
      <c r="D4699" s="59">
        <v>2998</v>
      </c>
      <c r="E4699" s="161">
        <v>0.17228050800662617</v>
      </c>
      <c r="F4699" s="60">
        <v>3727</v>
      </c>
      <c r="G4699" s="60">
        <v>754</v>
      </c>
      <c r="H4699" s="60">
        <v>2973</v>
      </c>
      <c r="I4699" s="161">
        <v>0.20230748591360342</v>
      </c>
      <c r="J4699" s="222">
        <v>3.0026977906977254E-2</v>
      </c>
      <c r="K4699" s="222">
        <v>-8.3388925950633758E-3</v>
      </c>
      <c r="L4699" s="163" t="s">
        <v>165</v>
      </c>
      <c r="M4699" s="59">
        <v>624</v>
      </c>
    </row>
    <row r="4700" spans="1:13" x14ac:dyDescent="0.2">
      <c r="A4700" s="59" t="s">
        <v>29639</v>
      </c>
      <c r="B4700" s="60">
        <v>5025</v>
      </c>
      <c r="C4700" s="59">
        <v>784</v>
      </c>
      <c r="D4700" s="59">
        <v>4241</v>
      </c>
      <c r="E4700" s="161">
        <v>0.15601990049751244</v>
      </c>
      <c r="F4700" s="60">
        <v>5384</v>
      </c>
      <c r="G4700" s="60">
        <v>851</v>
      </c>
      <c r="H4700" s="60">
        <v>4533</v>
      </c>
      <c r="I4700" s="161">
        <v>0.15806092124814264</v>
      </c>
      <c r="J4700" s="222">
        <v>2.0410207506302014E-3</v>
      </c>
      <c r="K4700" s="222">
        <v>6.8851685923131331E-2</v>
      </c>
      <c r="L4700" s="163" t="s">
        <v>165</v>
      </c>
      <c r="M4700" s="59">
        <v>784</v>
      </c>
    </row>
    <row r="4701" spans="1:13" x14ac:dyDescent="0.2">
      <c r="A4701" s="59" t="s">
        <v>29640</v>
      </c>
      <c r="B4701" s="60">
        <v>5648</v>
      </c>
      <c r="C4701" s="59">
        <v>1353</v>
      </c>
      <c r="D4701" s="59">
        <v>4295</v>
      </c>
      <c r="E4701" s="161">
        <v>0.23955382436260622</v>
      </c>
      <c r="F4701" s="60">
        <v>6919</v>
      </c>
      <c r="G4701" s="60">
        <v>1189</v>
      </c>
      <c r="H4701" s="60">
        <v>5730</v>
      </c>
      <c r="I4701" s="161">
        <v>0.17184564243387773</v>
      </c>
      <c r="J4701" s="222">
        <v>-6.7708181928728489E-2</v>
      </c>
      <c r="K4701" s="222">
        <v>0.33410942956926659</v>
      </c>
      <c r="L4701" s="163" t="s">
        <v>165</v>
      </c>
      <c r="M4701" s="59">
        <v>1353</v>
      </c>
    </row>
    <row r="4702" spans="1:13" x14ac:dyDescent="0.2">
      <c r="A4702" s="59" t="s">
        <v>29641</v>
      </c>
      <c r="B4702" s="60">
        <v>2115</v>
      </c>
      <c r="C4702" s="59">
        <v>1573</v>
      </c>
      <c r="D4702" s="59">
        <v>542</v>
      </c>
      <c r="E4702" s="161">
        <v>0.74373522458628838</v>
      </c>
      <c r="F4702" s="60">
        <v>1932</v>
      </c>
      <c r="G4702" s="60">
        <v>1201</v>
      </c>
      <c r="H4702" s="60">
        <v>731</v>
      </c>
      <c r="I4702" s="161">
        <v>0.62163561076604557</v>
      </c>
      <c r="J4702" s="222">
        <v>-0.12209961382024281</v>
      </c>
      <c r="K4702" s="222">
        <v>0.34870848708487084</v>
      </c>
      <c r="L4702" s="163" t="s">
        <v>174</v>
      </c>
      <c r="M4702" s="59">
        <v>1573</v>
      </c>
    </row>
    <row r="4703" spans="1:13" x14ac:dyDescent="0.2">
      <c r="A4703" s="59" t="s">
        <v>29642</v>
      </c>
      <c r="B4703" s="60">
        <v>0</v>
      </c>
      <c r="C4703" s="59">
        <v>0</v>
      </c>
      <c r="D4703" s="59">
        <v>0</v>
      </c>
      <c r="E4703" s="161" t="e">
        <v>#DIV/0!</v>
      </c>
      <c r="F4703" s="60">
        <v>0</v>
      </c>
      <c r="G4703" s="60">
        <v>0</v>
      </c>
      <c r="H4703" s="60">
        <v>0</v>
      </c>
      <c r="I4703" s="161" t="e">
        <v>#DIV/0!</v>
      </c>
      <c r="J4703" s="222" t="e">
        <v>#DIV/0!</v>
      </c>
      <c r="K4703" s="222" t="e">
        <v>#DIV/0!</v>
      </c>
      <c r="L4703" s="163" t="e">
        <v>#DIV/0!</v>
      </c>
      <c r="M4703" s="59">
        <v>0</v>
      </c>
    </row>
    <row r="4704" spans="1:13" x14ac:dyDescent="0.2">
      <c r="A4704" s="59" t="s">
        <v>29643</v>
      </c>
      <c r="B4704" s="60">
        <v>3602</v>
      </c>
      <c r="C4704" s="59">
        <v>629</v>
      </c>
      <c r="D4704" s="59">
        <v>2973</v>
      </c>
      <c r="E4704" s="161">
        <v>0.17462520821765687</v>
      </c>
      <c r="F4704" s="60">
        <v>4401</v>
      </c>
      <c r="G4704" s="60">
        <v>592</v>
      </c>
      <c r="H4704" s="60">
        <v>3809</v>
      </c>
      <c r="I4704" s="161">
        <v>0.13451488298114064</v>
      </c>
      <c r="J4704" s="222">
        <v>-4.0110325236516225E-2</v>
      </c>
      <c r="K4704" s="222">
        <v>0.28119744365960309</v>
      </c>
      <c r="L4704" s="163" t="s">
        <v>165</v>
      </c>
      <c r="M4704" s="59">
        <v>629</v>
      </c>
    </row>
    <row r="4705" spans="1:13" x14ac:dyDescent="0.2">
      <c r="A4705" s="59" t="s">
        <v>29644</v>
      </c>
      <c r="B4705" s="60">
        <v>2428</v>
      </c>
      <c r="C4705" s="59">
        <v>192</v>
      </c>
      <c r="D4705" s="59">
        <v>2236</v>
      </c>
      <c r="E4705" s="161">
        <v>7.907742998352553E-2</v>
      </c>
      <c r="F4705" s="60">
        <v>2577</v>
      </c>
      <c r="G4705" s="60">
        <v>205</v>
      </c>
      <c r="H4705" s="60">
        <v>2372</v>
      </c>
      <c r="I4705" s="161">
        <v>7.9549864183158708E-2</v>
      </c>
      <c r="J4705" s="222">
        <v>4.7243419963317879E-4</v>
      </c>
      <c r="K4705" s="222">
        <v>6.0822898032200361E-2</v>
      </c>
      <c r="L4705" s="163" t="s">
        <v>165</v>
      </c>
      <c r="M4705" s="59">
        <v>192</v>
      </c>
    </row>
    <row r="4706" spans="1:13" x14ac:dyDescent="0.2">
      <c r="A4706" s="59" t="s">
        <v>29645</v>
      </c>
      <c r="B4706" s="60">
        <v>1400</v>
      </c>
      <c r="C4706" s="59">
        <v>569</v>
      </c>
      <c r="D4706" s="59">
        <v>831</v>
      </c>
      <c r="E4706" s="161">
        <v>0.40642857142857142</v>
      </c>
      <c r="F4706" s="60">
        <v>1805</v>
      </c>
      <c r="G4706" s="60">
        <v>844</v>
      </c>
      <c r="H4706" s="60">
        <v>961</v>
      </c>
      <c r="I4706" s="161">
        <v>0.46759002770083102</v>
      </c>
      <c r="J4706" s="222">
        <v>6.1161456272259607E-2</v>
      </c>
      <c r="K4706" s="222">
        <v>0.15643802647412755</v>
      </c>
      <c r="L4706" s="163" t="s">
        <v>165</v>
      </c>
      <c r="M4706" s="59">
        <v>569</v>
      </c>
    </row>
    <row r="4707" spans="1:13" x14ac:dyDescent="0.2">
      <c r="A4707" s="59" t="s">
        <v>29646</v>
      </c>
      <c r="B4707" s="60">
        <v>2946</v>
      </c>
      <c r="C4707" s="59">
        <v>722</v>
      </c>
      <c r="D4707" s="59">
        <v>2224</v>
      </c>
      <c r="E4707" s="161">
        <v>0.24507807196198234</v>
      </c>
      <c r="F4707" s="60">
        <v>3038</v>
      </c>
      <c r="G4707" s="60">
        <v>826</v>
      </c>
      <c r="H4707" s="60">
        <v>2212</v>
      </c>
      <c r="I4707" s="161">
        <v>0.27188940092165897</v>
      </c>
      <c r="J4707" s="222">
        <v>2.6811328959676639E-2</v>
      </c>
      <c r="K4707" s="222">
        <v>-5.3956834532374104E-3</v>
      </c>
      <c r="L4707" s="163" t="s">
        <v>165</v>
      </c>
      <c r="M4707" s="59">
        <v>722</v>
      </c>
    </row>
    <row r="4708" spans="1:13" x14ac:dyDescent="0.2">
      <c r="A4708" s="59" t="s">
        <v>29647</v>
      </c>
      <c r="B4708" s="60">
        <v>3379</v>
      </c>
      <c r="C4708" s="59">
        <v>1066</v>
      </c>
      <c r="D4708" s="59">
        <v>2313</v>
      </c>
      <c r="E4708" s="161">
        <v>0.31547795205682155</v>
      </c>
      <c r="F4708" s="60">
        <v>3930</v>
      </c>
      <c r="G4708" s="60">
        <v>693</v>
      </c>
      <c r="H4708" s="60">
        <v>3237</v>
      </c>
      <c r="I4708" s="161">
        <v>0.17633587786259541</v>
      </c>
      <c r="J4708" s="222">
        <v>-0.13914207419422614</v>
      </c>
      <c r="K4708" s="222">
        <v>0.39948119325551235</v>
      </c>
      <c r="L4708" s="163" t="s">
        <v>174</v>
      </c>
      <c r="M4708" s="59">
        <v>1066</v>
      </c>
    </row>
    <row r="4709" spans="1:13" x14ac:dyDescent="0.2">
      <c r="A4709" s="59" t="s">
        <v>29648</v>
      </c>
      <c r="B4709" s="60">
        <v>3216</v>
      </c>
      <c r="C4709" s="59">
        <v>505</v>
      </c>
      <c r="D4709" s="59">
        <v>2711</v>
      </c>
      <c r="E4709" s="161">
        <v>0.15702736318407962</v>
      </c>
      <c r="F4709" s="60">
        <v>3375</v>
      </c>
      <c r="G4709" s="60">
        <v>493</v>
      </c>
      <c r="H4709" s="60">
        <v>2882</v>
      </c>
      <c r="I4709" s="161">
        <v>0.14607407407407408</v>
      </c>
      <c r="J4709" s="222">
        <v>-1.0953289110005537E-2</v>
      </c>
      <c r="K4709" s="222">
        <v>6.3076355588343791E-2</v>
      </c>
      <c r="L4709" s="163" t="s">
        <v>165</v>
      </c>
      <c r="M4709" s="59">
        <v>505</v>
      </c>
    </row>
    <row r="4710" spans="1:13" x14ac:dyDescent="0.2">
      <c r="A4710" s="59" t="s">
        <v>29649</v>
      </c>
      <c r="B4710" s="60">
        <v>5358</v>
      </c>
      <c r="C4710" s="59">
        <v>2429</v>
      </c>
      <c r="D4710" s="59">
        <v>2929</v>
      </c>
      <c r="E4710" s="161">
        <v>0.45334079880552447</v>
      </c>
      <c r="F4710" s="60">
        <v>5157</v>
      </c>
      <c r="G4710" s="60">
        <v>1510</v>
      </c>
      <c r="H4710" s="60">
        <v>3647</v>
      </c>
      <c r="I4710" s="161">
        <v>0.29280589490013575</v>
      </c>
      <c r="J4710" s="222">
        <v>-0.16053490390538872</v>
      </c>
      <c r="K4710" s="222">
        <v>0.24513485831341755</v>
      </c>
      <c r="L4710" s="163" t="s">
        <v>174</v>
      </c>
      <c r="M4710" s="59">
        <v>2429</v>
      </c>
    </row>
    <row r="4711" spans="1:13" x14ac:dyDescent="0.2">
      <c r="A4711" s="59" t="s">
        <v>29650</v>
      </c>
      <c r="B4711" s="60">
        <v>3131</v>
      </c>
      <c r="C4711" s="59">
        <v>1827</v>
      </c>
      <c r="D4711" s="59">
        <v>1304</v>
      </c>
      <c r="E4711" s="161">
        <v>0.5835196422868093</v>
      </c>
      <c r="F4711" s="60">
        <v>3113</v>
      </c>
      <c r="G4711" s="60">
        <v>982</v>
      </c>
      <c r="H4711" s="60">
        <v>2131</v>
      </c>
      <c r="I4711" s="161">
        <v>0.31545133311917767</v>
      </c>
      <c r="J4711" s="222">
        <v>-0.26806830916763164</v>
      </c>
      <c r="K4711" s="222">
        <v>0.63420245398773001</v>
      </c>
      <c r="L4711" s="163" t="s">
        <v>174</v>
      </c>
      <c r="M4711" s="59">
        <v>1827</v>
      </c>
    </row>
    <row r="4712" spans="1:13" x14ac:dyDescent="0.2">
      <c r="A4712" s="59" t="s">
        <v>29651</v>
      </c>
      <c r="B4712" s="60">
        <v>3279</v>
      </c>
      <c r="C4712" s="59">
        <v>1362</v>
      </c>
      <c r="D4712" s="59">
        <v>1917</v>
      </c>
      <c r="E4712" s="161">
        <v>0.41537053979871913</v>
      </c>
      <c r="F4712" s="60">
        <v>4093</v>
      </c>
      <c r="G4712" s="60">
        <v>1139</v>
      </c>
      <c r="H4712" s="60">
        <v>2954</v>
      </c>
      <c r="I4712" s="161">
        <v>0.27827999022721722</v>
      </c>
      <c r="J4712" s="222">
        <v>-0.13709054957150191</v>
      </c>
      <c r="K4712" s="222">
        <v>0.54094940010432968</v>
      </c>
      <c r="L4712" s="163" t="s">
        <v>174</v>
      </c>
      <c r="M4712" s="59">
        <v>1362</v>
      </c>
    </row>
    <row r="4713" spans="1:13" x14ac:dyDescent="0.2">
      <c r="A4713" s="59" t="s">
        <v>29652</v>
      </c>
      <c r="B4713" s="60">
        <v>2215</v>
      </c>
      <c r="C4713" s="59">
        <v>519</v>
      </c>
      <c r="D4713" s="59">
        <v>1696</v>
      </c>
      <c r="E4713" s="161">
        <v>0.23431151241534989</v>
      </c>
      <c r="F4713" s="60">
        <v>6000</v>
      </c>
      <c r="G4713" s="60">
        <v>1296</v>
      </c>
      <c r="H4713" s="60">
        <v>4704</v>
      </c>
      <c r="I4713" s="161">
        <v>0.216</v>
      </c>
      <c r="J4713" s="222">
        <v>-1.8311512415349895E-2</v>
      </c>
      <c r="K4713" s="222">
        <v>1.7735849056603774</v>
      </c>
      <c r="L4713" s="163" t="s">
        <v>165</v>
      </c>
      <c r="M4713" s="59">
        <v>519</v>
      </c>
    </row>
    <row r="4714" spans="1:13" x14ac:dyDescent="0.2">
      <c r="A4714" s="59" t="s">
        <v>29653</v>
      </c>
      <c r="B4714" s="60">
        <v>1726</v>
      </c>
      <c r="C4714" s="59">
        <v>680</v>
      </c>
      <c r="D4714" s="59">
        <v>1046</v>
      </c>
      <c r="E4714" s="161">
        <v>0.39397450753186558</v>
      </c>
      <c r="F4714" s="60">
        <v>1820</v>
      </c>
      <c r="G4714" s="60">
        <v>351</v>
      </c>
      <c r="H4714" s="60">
        <v>1469</v>
      </c>
      <c r="I4714" s="161">
        <v>0.19285714285714287</v>
      </c>
      <c r="J4714" s="222">
        <v>-0.20111736467472272</v>
      </c>
      <c r="K4714" s="222">
        <v>0.40439770554493309</v>
      </c>
      <c r="L4714" s="163" t="s">
        <v>174</v>
      </c>
      <c r="M4714" s="59">
        <v>680</v>
      </c>
    </row>
    <row r="4715" spans="1:13" x14ac:dyDescent="0.2">
      <c r="A4715" s="59" t="s">
        <v>29654</v>
      </c>
      <c r="B4715" s="60">
        <v>2955</v>
      </c>
      <c r="C4715" s="59">
        <v>1405</v>
      </c>
      <c r="D4715" s="59">
        <v>1550</v>
      </c>
      <c r="E4715" s="161">
        <v>0.47546531302876482</v>
      </c>
      <c r="F4715" s="60">
        <v>3983</v>
      </c>
      <c r="G4715" s="60">
        <v>1430</v>
      </c>
      <c r="H4715" s="60">
        <v>2553</v>
      </c>
      <c r="I4715" s="161">
        <v>0.35902585990459451</v>
      </c>
      <c r="J4715" s="222">
        <v>-0.11643945312417031</v>
      </c>
      <c r="K4715" s="222">
        <v>0.64709677419354839</v>
      </c>
      <c r="L4715" s="163" t="s">
        <v>174</v>
      </c>
      <c r="M4715" s="59">
        <v>1405</v>
      </c>
    </row>
    <row r="4716" spans="1:13" x14ac:dyDescent="0.2">
      <c r="A4716" s="59" t="s">
        <v>29655</v>
      </c>
      <c r="B4716" s="60">
        <v>2501</v>
      </c>
      <c r="C4716" s="59">
        <v>946</v>
      </c>
      <c r="D4716" s="59">
        <v>1555</v>
      </c>
      <c r="E4716" s="161">
        <v>0.37824870051979209</v>
      </c>
      <c r="F4716" s="60">
        <v>3423</v>
      </c>
      <c r="G4716" s="60">
        <v>1247</v>
      </c>
      <c r="H4716" s="60">
        <v>2176</v>
      </c>
      <c r="I4716" s="161">
        <v>0.36430032135553608</v>
      </c>
      <c r="J4716" s="222">
        <v>-1.3948379164256008E-2</v>
      </c>
      <c r="K4716" s="222">
        <v>0.39935691318327976</v>
      </c>
      <c r="L4716" s="163" t="s">
        <v>165</v>
      </c>
      <c r="M4716" s="59">
        <v>946</v>
      </c>
    </row>
    <row r="4717" spans="1:13" x14ac:dyDescent="0.2">
      <c r="A4717" s="59" t="s">
        <v>29656</v>
      </c>
      <c r="B4717" s="60">
        <v>4607</v>
      </c>
      <c r="C4717" s="59">
        <v>2326</v>
      </c>
      <c r="D4717" s="59">
        <v>2281</v>
      </c>
      <c r="E4717" s="161">
        <v>0.50488387236813548</v>
      </c>
      <c r="F4717" s="60">
        <v>4362</v>
      </c>
      <c r="G4717" s="60">
        <v>1781</v>
      </c>
      <c r="H4717" s="60">
        <v>2581</v>
      </c>
      <c r="I4717" s="161">
        <v>0.40829894543787254</v>
      </c>
      <c r="J4717" s="222">
        <v>-9.6584926930262938E-2</v>
      </c>
      <c r="K4717" s="222">
        <v>0.131521262604121</v>
      </c>
      <c r="L4717" s="163" t="s">
        <v>165</v>
      </c>
      <c r="M4717" s="59">
        <v>2326</v>
      </c>
    </row>
    <row r="4718" spans="1:13" x14ac:dyDescent="0.2">
      <c r="A4718" s="59" t="s">
        <v>29657</v>
      </c>
      <c r="B4718" s="60">
        <v>1175</v>
      </c>
      <c r="C4718" s="59">
        <v>1085</v>
      </c>
      <c r="D4718" s="59">
        <v>90</v>
      </c>
      <c r="E4718" s="161">
        <v>0.92340425531914894</v>
      </c>
      <c r="F4718" s="60">
        <v>838</v>
      </c>
      <c r="G4718" s="60">
        <v>684</v>
      </c>
      <c r="H4718" s="60">
        <v>154</v>
      </c>
      <c r="I4718" s="161">
        <v>0.81622911694510736</v>
      </c>
      <c r="J4718" s="222">
        <v>-0.10717513837404158</v>
      </c>
      <c r="K4718" s="222">
        <v>0.71111111111111114</v>
      </c>
      <c r="L4718" s="163" t="s">
        <v>174</v>
      </c>
      <c r="M4718" s="59">
        <v>1085</v>
      </c>
    </row>
    <row r="4719" spans="1:13" x14ac:dyDescent="0.2">
      <c r="A4719" s="59" t="s">
        <v>29658</v>
      </c>
      <c r="B4719" s="60">
        <v>6971</v>
      </c>
      <c r="C4719" s="59">
        <v>6575</v>
      </c>
      <c r="D4719" s="59">
        <v>396</v>
      </c>
      <c r="E4719" s="161">
        <v>0.94319322909195236</v>
      </c>
      <c r="F4719" s="60">
        <v>7062</v>
      </c>
      <c r="G4719" s="60">
        <v>6430</v>
      </c>
      <c r="H4719" s="60">
        <v>632</v>
      </c>
      <c r="I4719" s="161">
        <v>0.91050693854432174</v>
      </c>
      <c r="J4719" s="222">
        <v>-3.2686290547630614E-2</v>
      </c>
      <c r="K4719" s="222">
        <v>0.59595959595959591</v>
      </c>
      <c r="L4719" s="163" t="s">
        <v>165</v>
      </c>
      <c r="M4719" s="59">
        <v>6575</v>
      </c>
    </row>
    <row r="4720" spans="1:13" x14ac:dyDescent="0.2">
      <c r="A4720" s="59" t="s">
        <v>29659</v>
      </c>
      <c r="B4720" s="60">
        <v>4014</v>
      </c>
      <c r="C4720" s="59">
        <v>3623</v>
      </c>
      <c r="D4720" s="59">
        <v>391</v>
      </c>
      <c r="E4720" s="161">
        <v>0.9025909317389138</v>
      </c>
      <c r="F4720" s="60">
        <v>4928</v>
      </c>
      <c r="G4720" s="60">
        <v>4294</v>
      </c>
      <c r="H4720" s="60">
        <v>634</v>
      </c>
      <c r="I4720" s="161">
        <v>0.87134740259740262</v>
      </c>
      <c r="J4720" s="222">
        <v>-3.1243529141511184E-2</v>
      </c>
      <c r="K4720" s="222">
        <v>0.62148337595907932</v>
      </c>
      <c r="L4720" s="163" t="s">
        <v>165</v>
      </c>
      <c r="M4720" s="59">
        <v>3623</v>
      </c>
    </row>
    <row r="4721" spans="1:13" x14ac:dyDescent="0.2">
      <c r="A4721" s="59" t="s">
        <v>29660</v>
      </c>
      <c r="B4721" s="60">
        <v>1238</v>
      </c>
      <c r="C4721" s="59">
        <v>655</v>
      </c>
      <c r="D4721" s="59">
        <v>583</v>
      </c>
      <c r="E4721" s="161">
        <v>0.52907915993537968</v>
      </c>
      <c r="F4721" s="60">
        <v>1388</v>
      </c>
      <c r="G4721" s="60">
        <v>657</v>
      </c>
      <c r="H4721" s="60">
        <v>731</v>
      </c>
      <c r="I4721" s="161">
        <v>0.47334293948126799</v>
      </c>
      <c r="J4721" s="222">
        <v>-5.5736220454111696E-2</v>
      </c>
      <c r="K4721" s="222">
        <v>0.25385934819897082</v>
      </c>
      <c r="L4721" s="163" t="s">
        <v>165</v>
      </c>
      <c r="M4721" s="59">
        <v>655</v>
      </c>
    </row>
    <row r="4722" spans="1:13" x14ac:dyDescent="0.2">
      <c r="A4722" s="59" t="s">
        <v>29661</v>
      </c>
      <c r="B4722" s="60">
        <v>1429</v>
      </c>
      <c r="C4722" s="59">
        <v>637</v>
      </c>
      <c r="D4722" s="59">
        <v>792</v>
      </c>
      <c r="E4722" s="161">
        <v>0.4457662701189643</v>
      </c>
      <c r="F4722" s="60">
        <v>1723</v>
      </c>
      <c r="G4722" s="60">
        <v>644</v>
      </c>
      <c r="H4722" s="60">
        <v>1079</v>
      </c>
      <c r="I4722" s="161">
        <v>0.37376668601276841</v>
      </c>
      <c r="J4722" s="222">
        <v>-7.1999584106195891E-2</v>
      </c>
      <c r="K4722" s="222">
        <v>0.36237373737373735</v>
      </c>
      <c r="L4722" s="163" t="s">
        <v>165</v>
      </c>
      <c r="M4722" s="59">
        <v>637</v>
      </c>
    </row>
    <row r="4723" spans="1:13" x14ac:dyDescent="0.2">
      <c r="A4723" s="59" t="s">
        <v>29662</v>
      </c>
      <c r="B4723" s="60">
        <v>3397</v>
      </c>
      <c r="C4723" s="59">
        <v>2477</v>
      </c>
      <c r="D4723" s="59">
        <v>920</v>
      </c>
      <c r="E4723" s="161">
        <v>0.72917279952899616</v>
      </c>
      <c r="F4723" s="60">
        <v>3792</v>
      </c>
      <c r="G4723" s="60">
        <v>2124</v>
      </c>
      <c r="H4723" s="60">
        <v>1668</v>
      </c>
      <c r="I4723" s="161">
        <v>0.560126582278481</v>
      </c>
      <c r="J4723" s="222">
        <v>-0.16904621725051516</v>
      </c>
      <c r="K4723" s="222">
        <v>0.81304347826086953</v>
      </c>
      <c r="L4723" s="163" t="s">
        <v>174</v>
      </c>
      <c r="M4723" s="59">
        <v>2477</v>
      </c>
    </row>
    <row r="4724" spans="1:13" x14ac:dyDescent="0.2">
      <c r="A4724" s="59" t="s">
        <v>29663</v>
      </c>
      <c r="B4724" s="60">
        <v>2068</v>
      </c>
      <c r="C4724" s="59">
        <v>845</v>
      </c>
      <c r="D4724" s="59">
        <v>1223</v>
      </c>
      <c r="E4724" s="161">
        <v>0.40860735009671179</v>
      </c>
      <c r="F4724" s="60">
        <v>2853</v>
      </c>
      <c r="G4724" s="60">
        <v>767</v>
      </c>
      <c r="H4724" s="60">
        <v>2086</v>
      </c>
      <c r="I4724" s="161">
        <v>0.2688398177357168</v>
      </c>
      <c r="J4724" s="222">
        <v>-0.13976753236099498</v>
      </c>
      <c r="K4724" s="222">
        <v>0.70564186426819298</v>
      </c>
      <c r="L4724" s="163" t="s">
        <v>174</v>
      </c>
      <c r="M4724" s="59">
        <v>845</v>
      </c>
    </row>
    <row r="4725" spans="1:13" x14ac:dyDescent="0.2">
      <c r="A4725" s="59" t="s">
        <v>29664</v>
      </c>
      <c r="B4725" s="60">
        <v>2390</v>
      </c>
      <c r="C4725" s="59">
        <v>1430</v>
      </c>
      <c r="D4725" s="59">
        <v>960</v>
      </c>
      <c r="E4725" s="161">
        <v>0.59832635983263593</v>
      </c>
      <c r="F4725" s="60">
        <v>2658</v>
      </c>
      <c r="G4725" s="60">
        <v>1195</v>
      </c>
      <c r="H4725" s="60">
        <v>1463</v>
      </c>
      <c r="I4725" s="161">
        <v>0.4495861550037622</v>
      </c>
      <c r="J4725" s="222">
        <v>-0.14874020482887373</v>
      </c>
      <c r="K4725" s="222">
        <v>0.5239583333333333</v>
      </c>
      <c r="L4725" s="163" t="s">
        <v>174</v>
      </c>
      <c r="M4725" s="59">
        <v>1430</v>
      </c>
    </row>
    <row r="4726" spans="1:13" x14ac:dyDescent="0.2">
      <c r="A4726" s="59" t="s">
        <v>29665</v>
      </c>
      <c r="B4726" s="60">
        <v>1711</v>
      </c>
      <c r="C4726" s="59">
        <v>743</v>
      </c>
      <c r="D4726" s="59">
        <v>968</v>
      </c>
      <c r="E4726" s="161">
        <v>0.43424897720631211</v>
      </c>
      <c r="F4726" s="60">
        <v>2240</v>
      </c>
      <c r="G4726" s="60">
        <v>497</v>
      </c>
      <c r="H4726" s="60">
        <v>1743</v>
      </c>
      <c r="I4726" s="161">
        <v>0.22187499999999999</v>
      </c>
      <c r="J4726" s="222">
        <v>-0.21237397720631213</v>
      </c>
      <c r="K4726" s="222">
        <v>0.80061983471074383</v>
      </c>
      <c r="L4726" s="163" t="s">
        <v>174</v>
      </c>
      <c r="M4726" s="59">
        <v>743</v>
      </c>
    </row>
    <row r="4727" spans="1:13" x14ac:dyDescent="0.2">
      <c r="A4727" s="59" t="s">
        <v>29666</v>
      </c>
      <c r="B4727" s="60">
        <v>5200</v>
      </c>
      <c r="C4727" s="59">
        <v>3357</v>
      </c>
      <c r="D4727" s="59">
        <v>1843</v>
      </c>
      <c r="E4727" s="161">
        <v>0.64557692307692305</v>
      </c>
      <c r="F4727" s="60">
        <v>5581</v>
      </c>
      <c r="G4727" s="60">
        <v>2219</v>
      </c>
      <c r="H4727" s="60">
        <v>3362</v>
      </c>
      <c r="I4727" s="161">
        <v>0.39759899659559217</v>
      </c>
      <c r="J4727" s="222">
        <v>-0.24797792648133088</v>
      </c>
      <c r="K4727" s="222">
        <v>0.82419967444384157</v>
      </c>
      <c r="L4727" s="163" t="s">
        <v>174</v>
      </c>
      <c r="M4727" s="59">
        <v>3357</v>
      </c>
    </row>
    <row r="4728" spans="1:13" x14ac:dyDescent="0.2">
      <c r="A4728" s="59" t="s">
        <v>29667</v>
      </c>
      <c r="B4728" s="60">
        <v>3577</v>
      </c>
      <c r="C4728" s="59">
        <v>1440</v>
      </c>
      <c r="D4728" s="59">
        <v>2137</v>
      </c>
      <c r="E4728" s="161">
        <v>0.40257198769918928</v>
      </c>
      <c r="F4728" s="60">
        <v>3499</v>
      </c>
      <c r="G4728" s="60">
        <v>1180</v>
      </c>
      <c r="H4728" s="60">
        <v>2319</v>
      </c>
      <c r="I4728" s="161">
        <v>0.33723921120320094</v>
      </c>
      <c r="J4728" s="222">
        <v>-6.5332776495988343E-2</v>
      </c>
      <c r="K4728" s="222">
        <v>8.5166120729995326E-2</v>
      </c>
      <c r="L4728" s="163" t="s">
        <v>165</v>
      </c>
      <c r="M4728" s="59">
        <v>1440</v>
      </c>
    </row>
    <row r="4729" spans="1:13" x14ac:dyDescent="0.2">
      <c r="A4729" s="59" t="s">
        <v>29668</v>
      </c>
      <c r="B4729" s="60">
        <v>4108</v>
      </c>
      <c r="C4729" s="59">
        <v>927</v>
      </c>
      <c r="D4729" s="59">
        <v>3181</v>
      </c>
      <c r="E4729" s="161">
        <v>0.22565725413826679</v>
      </c>
      <c r="F4729" s="60">
        <v>7237</v>
      </c>
      <c r="G4729" s="60">
        <v>1107</v>
      </c>
      <c r="H4729" s="60">
        <v>6130</v>
      </c>
      <c r="I4729" s="161">
        <v>0.15296393533232003</v>
      </c>
      <c r="J4729" s="222">
        <v>-7.2693318805946761E-2</v>
      </c>
      <c r="K4729" s="222">
        <v>0.92706696007544798</v>
      </c>
      <c r="L4729" s="163" t="s">
        <v>165</v>
      </c>
      <c r="M4729" s="59">
        <v>927</v>
      </c>
    </row>
    <row r="4730" spans="1:13" x14ac:dyDescent="0.2">
      <c r="A4730" s="59" t="s">
        <v>29669</v>
      </c>
      <c r="B4730" s="60">
        <v>4232</v>
      </c>
      <c r="C4730" s="59">
        <v>1103</v>
      </c>
      <c r="D4730" s="59">
        <v>3129</v>
      </c>
      <c r="E4730" s="161">
        <v>0.26063327032136108</v>
      </c>
      <c r="F4730" s="60">
        <v>5819</v>
      </c>
      <c r="G4730" s="60">
        <v>846</v>
      </c>
      <c r="H4730" s="60">
        <v>4973</v>
      </c>
      <c r="I4730" s="161">
        <v>0.14538580512115484</v>
      </c>
      <c r="J4730" s="222">
        <v>-0.11524746520020623</v>
      </c>
      <c r="K4730" s="222">
        <v>0.58932566315116652</v>
      </c>
      <c r="L4730" s="163" t="s">
        <v>174</v>
      </c>
      <c r="M4730" s="59">
        <v>1103</v>
      </c>
    </row>
    <row r="4731" spans="1:13" x14ac:dyDescent="0.2">
      <c r="A4731" s="59" t="s">
        <v>29670</v>
      </c>
      <c r="B4731" s="60">
        <v>2496</v>
      </c>
      <c r="C4731" s="59">
        <v>510</v>
      </c>
      <c r="D4731" s="59">
        <v>1986</v>
      </c>
      <c r="E4731" s="161">
        <v>0.20432692307692307</v>
      </c>
      <c r="F4731" s="60">
        <v>5083</v>
      </c>
      <c r="G4731" s="60">
        <v>684</v>
      </c>
      <c r="H4731" s="60">
        <v>4399</v>
      </c>
      <c r="I4731" s="161">
        <v>0.13456620106236475</v>
      </c>
      <c r="J4731" s="222">
        <v>-6.9760722014558324E-2</v>
      </c>
      <c r="K4731" s="222">
        <v>1.215005035246727</v>
      </c>
      <c r="L4731" s="163" t="s">
        <v>165</v>
      </c>
      <c r="M4731" s="59">
        <v>510</v>
      </c>
    </row>
    <row r="4732" spans="1:13" x14ac:dyDescent="0.2">
      <c r="A4732" s="59" t="s">
        <v>29671</v>
      </c>
      <c r="B4732" s="60">
        <v>3677</v>
      </c>
      <c r="C4732" s="59">
        <v>775</v>
      </c>
      <c r="D4732" s="59">
        <v>2902</v>
      </c>
      <c r="E4732" s="161">
        <v>0.21076964917051944</v>
      </c>
      <c r="F4732" s="60">
        <v>4592</v>
      </c>
      <c r="G4732" s="60">
        <v>459</v>
      </c>
      <c r="H4732" s="60">
        <v>4133</v>
      </c>
      <c r="I4732" s="161">
        <v>9.9956445993031356E-2</v>
      </c>
      <c r="J4732" s="222">
        <v>-0.11081320317748808</v>
      </c>
      <c r="K4732" s="222">
        <v>0.42419021364576154</v>
      </c>
      <c r="L4732" s="163" t="s">
        <v>174</v>
      </c>
      <c r="M4732" s="59">
        <v>775</v>
      </c>
    </row>
    <row r="4733" spans="1:13" x14ac:dyDescent="0.2">
      <c r="A4733" s="59" t="s">
        <v>29672</v>
      </c>
      <c r="B4733" s="60">
        <v>5576</v>
      </c>
      <c r="C4733" s="59">
        <v>2190</v>
      </c>
      <c r="D4733" s="59">
        <v>3386</v>
      </c>
      <c r="E4733" s="161">
        <v>0.39275466284074606</v>
      </c>
      <c r="F4733" s="60">
        <v>5615</v>
      </c>
      <c r="G4733" s="60">
        <v>1580</v>
      </c>
      <c r="H4733" s="60">
        <v>4035</v>
      </c>
      <c r="I4733" s="161">
        <v>0.28138913624220835</v>
      </c>
      <c r="J4733" s="222">
        <v>-0.11136552659853771</v>
      </c>
      <c r="K4733" s="222">
        <v>0.19167158889545186</v>
      </c>
      <c r="L4733" s="163" t="s">
        <v>174</v>
      </c>
      <c r="M4733" s="59">
        <v>2190</v>
      </c>
    </row>
    <row r="4734" spans="1:13" x14ac:dyDescent="0.2">
      <c r="A4734" s="59" t="s">
        <v>29673</v>
      </c>
      <c r="B4734" s="60">
        <v>3578</v>
      </c>
      <c r="C4734" s="59">
        <v>1662</v>
      </c>
      <c r="D4734" s="59">
        <v>1916</v>
      </c>
      <c r="E4734" s="161">
        <v>0.46450531022917829</v>
      </c>
      <c r="F4734" s="60">
        <v>3699</v>
      </c>
      <c r="G4734" s="60">
        <v>1161</v>
      </c>
      <c r="H4734" s="60">
        <v>2538</v>
      </c>
      <c r="I4734" s="161">
        <v>0.31386861313868614</v>
      </c>
      <c r="J4734" s="222">
        <v>-0.15063669709049216</v>
      </c>
      <c r="K4734" s="222">
        <v>0.3246346555323591</v>
      </c>
      <c r="L4734" s="163" t="s">
        <v>174</v>
      </c>
      <c r="M4734" s="59">
        <v>1662</v>
      </c>
    </row>
    <row r="4735" spans="1:13" x14ac:dyDescent="0.2">
      <c r="A4735" s="59" t="s">
        <v>29674</v>
      </c>
      <c r="B4735" s="60">
        <v>2789</v>
      </c>
      <c r="C4735" s="59">
        <v>936</v>
      </c>
      <c r="D4735" s="59">
        <v>1853</v>
      </c>
      <c r="E4735" s="161">
        <v>0.33560415919684472</v>
      </c>
      <c r="F4735" s="60">
        <v>3054</v>
      </c>
      <c r="G4735" s="60">
        <v>875</v>
      </c>
      <c r="H4735" s="60">
        <v>2179</v>
      </c>
      <c r="I4735" s="161">
        <v>0.28650949574328749</v>
      </c>
      <c r="J4735" s="222">
        <v>-4.909466345355723E-2</v>
      </c>
      <c r="K4735" s="222">
        <v>0.17593092282784673</v>
      </c>
      <c r="L4735" s="163" t="s">
        <v>165</v>
      </c>
      <c r="M4735" s="59">
        <v>936</v>
      </c>
    </row>
    <row r="4736" spans="1:13" x14ac:dyDescent="0.2">
      <c r="A4736" s="59" t="s">
        <v>29675</v>
      </c>
      <c r="B4736" s="60">
        <v>2843</v>
      </c>
      <c r="C4736" s="59">
        <v>672</v>
      </c>
      <c r="D4736" s="59">
        <v>2171</v>
      </c>
      <c r="E4736" s="161">
        <v>0.23637003165670067</v>
      </c>
      <c r="F4736" s="60">
        <v>3057</v>
      </c>
      <c r="G4736" s="60">
        <v>506</v>
      </c>
      <c r="H4736" s="60">
        <v>2551</v>
      </c>
      <c r="I4736" s="161">
        <v>0.16552175335296043</v>
      </c>
      <c r="J4736" s="222">
        <v>-7.0848278303740242E-2</v>
      </c>
      <c r="K4736" s="222">
        <v>0.17503454629203133</v>
      </c>
      <c r="L4736" s="163" t="s">
        <v>165</v>
      </c>
      <c r="M4736" s="59">
        <v>672</v>
      </c>
    </row>
    <row r="4737" spans="1:13" x14ac:dyDescent="0.2">
      <c r="A4737" s="59" t="s">
        <v>29676</v>
      </c>
      <c r="B4737" s="60">
        <v>2715</v>
      </c>
      <c r="C4737" s="59">
        <v>787</v>
      </c>
      <c r="D4737" s="59">
        <v>1928</v>
      </c>
      <c r="E4737" s="161">
        <v>0.28987108655616944</v>
      </c>
      <c r="F4737" s="60">
        <v>2514</v>
      </c>
      <c r="G4737" s="60">
        <v>320</v>
      </c>
      <c r="H4737" s="60">
        <v>2194</v>
      </c>
      <c r="I4737" s="161">
        <v>0.12728719172633254</v>
      </c>
      <c r="J4737" s="222">
        <v>-0.1625838948298369</v>
      </c>
      <c r="K4737" s="222">
        <v>0.13796680497925312</v>
      </c>
      <c r="L4737" s="163" t="s">
        <v>165</v>
      </c>
      <c r="M4737" s="59">
        <v>787</v>
      </c>
    </row>
    <row r="4738" spans="1:13" x14ac:dyDescent="0.2">
      <c r="A4738" s="59" t="s">
        <v>29677</v>
      </c>
      <c r="B4738" s="60">
        <v>1304</v>
      </c>
      <c r="C4738" s="59">
        <v>485</v>
      </c>
      <c r="D4738" s="59">
        <v>819</v>
      </c>
      <c r="E4738" s="161">
        <v>0.37193251533742333</v>
      </c>
      <c r="F4738" s="60">
        <v>1803</v>
      </c>
      <c r="G4738" s="60">
        <v>567</v>
      </c>
      <c r="H4738" s="60">
        <v>1236</v>
      </c>
      <c r="I4738" s="161">
        <v>0.31447587354409318</v>
      </c>
      <c r="J4738" s="222">
        <v>-5.7456641793330154E-2</v>
      </c>
      <c r="K4738" s="222">
        <v>0.50915750915750912</v>
      </c>
      <c r="L4738" s="163" t="s">
        <v>165</v>
      </c>
      <c r="M4738" s="59">
        <v>485</v>
      </c>
    </row>
    <row r="4739" spans="1:13" x14ac:dyDescent="0.2">
      <c r="A4739" s="59" t="s">
        <v>29678</v>
      </c>
      <c r="B4739" s="60">
        <v>4688</v>
      </c>
      <c r="C4739" s="59">
        <v>739</v>
      </c>
      <c r="D4739" s="59">
        <v>3949</v>
      </c>
      <c r="E4739" s="161">
        <v>0.15763651877133106</v>
      </c>
      <c r="F4739" s="60">
        <v>5582</v>
      </c>
      <c r="G4739" s="60">
        <v>621</v>
      </c>
      <c r="H4739" s="60">
        <v>4961</v>
      </c>
      <c r="I4739" s="161">
        <v>0.11125044786814761</v>
      </c>
      <c r="J4739" s="222">
        <v>-4.6386070903183446E-2</v>
      </c>
      <c r="K4739" s="222">
        <v>0.25626740947075211</v>
      </c>
      <c r="L4739" s="163" t="s">
        <v>165</v>
      </c>
      <c r="M4739" s="59">
        <v>739</v>
      </c>
    </row>
    <row r="4740" spans="1:13" x14ac:dyDescent="0.2">
      <c r="A4740" s="59" t="s">
        <v>29679</v>
      </c>
      <c r="B4740" s="60">
        <v>3858</v>
      </c>
      <c r="C4740" s="59">
        <v>1514</v>
      </c>
      <c r="D4740" s="59">
        <v>2344</v>
      </c>
      <c r="E4740" s="161">
        <v>0.39243131156039401</v>
      </c>
      <c r="F4740" s="60">
        <v>4390</v>
      </c>
      <c r="G4740" s="60">
        <v>1421</v>
      </c>
      <c r="H4740" s="60">
        <v>2969</v>
      </c>
      <c r="I4740" s="161">
        <v>0.32369020501138951</v>
      </c>
      <c r="J4740" s="222">
        <v>-6.8741106549004505E-2</v>
      </c>
      <c r="K4740" s="222">
        <v>0.26663822525597269</v>
      </c>
      <c r="L4740" s="163" t="s">
        <v>165</v>
      </c>
      <c r="M4740" s="59">
        <v>1514</v>
      </c>
    </row>
    <row r="4741" spans="1:13" x14ac:dyDescent="0.2">
      <c r="A4741" s="59" t="s">
        <v>29680</v>
      </c>
      <c r="B4741" s="60">
        <v>4665</v>
      </c>
      <c r="C4741" s="59">
        <v>1183</v>
      </c>
      <c r="D4741" s="59">
        <v>3482</v>
      </c>
      <c r="E4741" s="161">
        <v>0.25359056806002145</v>
      </c>
      <c r="F4741" s="60">
        <v>6704</v>
      </c>
      <c r="G4741" s="60">
        <v>813</v>
      </c>
      <c r="H4741" s="60">
        <v>5891</v>
      </c>
      <c r="I4741" s="161">
        <v>0.1212708830548926</v>
      </c>
      <c r="J4741" s="222">
        <v>-0.13231968500512886</v>
      </c>
      <c r="K4741" s="222">
        <v>0.69184376794945435</v>
      </c>
      <c r="L4741" s="163" t="s">
        <v>174</v>
      </c>
      <c r="M4741" s="59">
        <v>1183</v>
      </c>
    </row>
    <row r="4742" spans="1:13" x14ac:dyDescent="0.2">
      <c r="A4742" s="59" t="s">
        <v>29681</v>
      </c>
      <c r="B4742" s="60">
        <v>4418</v>
      </c>
      <c r="C4742" s="59">
        <v>1371</v>
      </c>
      <c r="D4742" s="59">
        <v>3047</v>
      </c>
      <c r="E4742" s="161">
        <v>0.31032141240380262</v>
      </c>
      <c r="F4742" s="60">
        <v>4776</v>
      </c>
      <c r="G4742" s="60">
        <v>696</v>
      </c>
      <c r="H4742" s="60">
        <v>4080</v>
      </c>
      <c r="I4742" s="161">
        <v>0.14572864321608039</v>
      </c>
      <c r="J4742" s="222">
        <v>-0.16459276918772223</v>
      </c>
      <c r="K4742" s="222">
        <v>0.33902198884148343</v>
      </c>
      <c r="L4742" s="163" t="s">
        <v>174</v>
      </c>
      <c r="M4742" s="59">
        <v>1371</v>
      </c>
    </row>
    <row r="4743" spans="1:13" x14ac:dyDescent="0.2">
      <c r="A4743" s="59" t="s">
        <v>29682</v>
      </c>
      <c r="B4743" s="60">
        <v>3110</v>
      </c>
      <c r="C4743" s="59">
        <v>1009</v>
      </c>
      <c r="D4743" s="59">
        <v>2101</v>
      </c>
      <c r="E4743" s="161">
        <v>0.32443729903536977</v>
      </c>
      <c r="F4743" s="60">
        <v>3364</v>
      </c>
      <c r="G4743" s="60">
        <v>854</v>
      </c>
      <c r="H4743" s="60">
        <v>2510</v>
      </c>
      <c r="I4743" s="161">
        <v>0.25386444708680145</v>
      </c>
      <c r="J4743" s="222">
        <v>-7.0572851948568327E-2</v>
      </c>
      <c r="K4743" s="222">
        <v>0.19466920514040933</v>
      </c>
      <c r="L4743" s="163" t="s">
        <v>165</v>
      </c>
      <c r="M4743" s="59">
        <v>1009</v>
      </c>
    </row>
    <row r="4744" spans="1:13" x14ac:dyDescent="0.2">
      <c r="A4744" s="59" t="s">
        <v>29683</v>
      </c>
      <c r="B4744" s="60">
        <v>4579</v>
      </c>
      <c r="C4744" s="59">
        <v>373</v>
      </c>
      <c r="D4744" s="59">
        <v>4206</v>
      </c>
      <c r="E4744" s="161">
        <v>8.1458833806507966E-2</v>
      </c>
      <c r="F4744" s="60">
        <v>5236</v>
      </c>
      <c r="G4744" s="60">
        <v>578</v>
      </c>
      <c r="H4744" s="60">
        <v>4658</v>
      </c>
      <c r="I4744" s="161">
        <v>0.11038961038961038</v>
      </c>
      <c r="J4744" s="222">
        <v>2.8930776583102419E-2</v>
      </c>
      <c r="K4744" s="222">
        <v>0.10746552543984783</v>
      </c>
      <c r="L4744" s="163" t="s">
        <v>165</v>
      </c>
      <c r="M4744" s="59">
        <v>373</v>
      </c>
    </row>
    <row r="4745" spans="1:13" x14ac:dyDescent="0.2">
      <c r="A4745" s="59" t="s">
        <v>29684</v>
      </c>
      <c r="B4745" s="60">
        <v>3876</v>
      </c>
      <c r="C4745" s="59">
        <v>332</v>
      </c>
      <c r="D4745" s="59">
        <v>3544</v>
      </c>
      <c r="E4745" s="161">
        <v>8.5655314757481935E-2</v>
      </c>
      <c r="F4745" s="60">
        <v>4007</v>
      </c>
      <c r="G4745" s="60">
        <v>178</v>
      </c>
      <c r="H4745" s="60">
        <v>3829</v>
      </c>
      <c r="I4745" s="161">
        <v>4.4422261043174448E-2</v>
      </c>
      <c r="J4745" s="222">
        <v>-4.1233053714307487E-2</v>
      </c>
      <c r="K4745" s="222">
        <v>8.0417607223476295E-2</v>
      </c>
      <c r="L4745" s="163" t="s">
        <v>165</v>
      </c>
      <c r="M4745" s="59">
        <v>332</v>
      </c>
    </row>
    <row r="4746" spans="1:13" x14ac:dyDescent="0.2">
      <c r="A4746" s="59" t="s">
        <v>29685</v>
      </c>
      <c r="B4746" s="60">
        <v>3634</v>
      </c>
      <c r="C4746" s="59">
        <v>751</v>
      </c>
      <c r="D4746" s="59">
        <v>2883</v>
      </c>
      <c r="E4746" s="161">
        <v>0.20665932856356631</v>
      </c>
      <c r="F4746" s="60">
        <v>3952</v>
      </c>
      <c r="G4746" s="60">
        <v>424</v>
      </c>
      <c r="H4746" s="60">
        <v>3528</v>
      </c>
      <c r="I4746" s="161">
        <v>0.10728744939271255</v>
      </c>
      <c r="J4746" s="222">
        <v>-9.9371879170853758E-2</v>
      </c>
      <c r="K4746" s="222">
        <v>0.22372528616024975</v>
      </c>
      <c r="L4746" s="163" t="s">
        <v>165</v>
      </c>
      <c r="M4746" s="59">
        <v>751</v>
      </c>
    </row>
    <row r="4747" spans="1:13" x14ac:dyDescent="0.2">
      <c r="A4747" s="59" t="s">
        <v>29686</v>
      </c>
      <c r="B4747" s="60">
        <v>434</v>
      </c>
      <c r="C4747" s="59">
        <v>377</v>
      </c>
      <c r="D4747" s="59">
        <v>57</v>
      </c>
      <c r="E4747" s="161">
        <v>0.86866359447004604</v>
      </c>
      <c r="F4747" s="60">
        <v>16</v>
      </c>
      <c r="G4747" s="60">
        <v>13</v>
      </c>
      <c r="H4747" s="60">
        <v>3</v>
      </c>
      <c r="I4747" s="161">
        <v>0.8125</v>
      </c>
      <c r="J4747" s="222">
        <v>-5.6163594470046041E-2</v>
      </c>
      <c r="K4747" s="222">
        <v>-0.94736842105263153</v>
      </c>
      <c r="L4747" s="163" t="s">
        <v>165</v>
      </c>
      <c r="M4747" s="59">
        <v>377</v>
      </c>
    </row>
    <row r="4748" spans="1:13" x14ac:dyDescent="0.2">
      <c r="A4748" s="59" t="s">
        <v>29687</v>
      </c>
      <c r="B4748" s="60">
        <v>4440</v>
      </c>
      <c r="C4748" s="59">
        <v>402</v>
      </c>
      <c r="D4748" s="59">
        <v>4038</v>
      </c>
      <c r="E4748" s="161">
        <v>9.0540540540540546E-2</v>
      </c>
      <c r="F4748" s="60">
        <v>4822</v>
      </c>
      <c r="G4748" s="60">
        <v>369</v>
      </c>
      <c r="H4748" s="60">
        <v>4453</v>
      </c>
      <c r="I4748" s="161">
        <v>7.6524263790958114E-2</v>
      </c>
      <c r="J4748" s="222">
        <v>-1.4016276749582432E-2</v>
      </c>
      <c r="K4748" s="222">
        <v>0.10277365032194155</v>
      </c>
      <c r="L4748" s="163" t="s">
        <v>165</v>
      </c>
      <c r="M4748" s="59">
        <v>402</v>
      </c>
    </row>
    <row r="4749" spans="1:13" x14ac:dyDescent="0.2">
      <c r="A4749" s="59" t="s">
        <v>29688</v>
      </c>
      <c r="B4749" s="60">
        <v>3555</v>
      </c>
      <c r="C4749" s="59">
        <v>390</v>
      </c>
      <c r="D4749" s="59">
        <v>3165</v>
      </c>
      <c r="E4749" s="161">
        <v>0.10970464135021098</v>
      </c>
      <c r="F4749" s="60">
        <v>3894</v>
      </c>
      <c r="G4749" s="60">
        <v>499</v>
      </c>
      <c r="H4749" s="60">
        <v>3395</v>
      </c>
      <c r="I4749" s="161">
        <v>0.12814586543400103</v>
      </c>
      <c r="J4749" s="222">
        <v>1.844122408379005E-2</v>
      </c>
      <c r="K4749" s="222">
        <v>7.266982622432859E-2</v>
      </c>
      <c r="L4749" s="163" t="s">
        <v>165</v>
      </c>
      <c r="M4749" s="59">
        <v>390</v>
      </c>
    </row>
    <row r="4750" spans="1:13" x14ac:dyDescent="0.2">
      <c r="A4750" s="59" t="s">
        <v>29689</v>
      </c>
      <c r="B4750" s="60">
        <v>4712</v>
      </c>
      <c r="C4750" s="59">
        <v>932</v>
      </c>
      <c r="D4750" s="59">
        <v>3780</v>
      </c>
      <c r="E4750" s="161">
        <v>0.19779286926994907</v>
      </c>
      <c r="F4750" s="60">
        <v>5286</v>
      </c>
      <c r="G4750" s="60">
        <v>711</v>
      </c>
      <c r="H4750" s="60">
        <v>4575</v>
      </c>
      <c r="I4750" s="161">
        <v>0.13450624290578889</v>
      </c>
      <c r="J4750" s="222">
        <v>-6.3286626364160187E-2</v>
      </c>
      <c r="K4750" s="222">
        <v>0.21031746031746032</v>
      </c>
      <c r="L4750" s="163" t="s">
        <v>165</v>
      </c>
      <c r="M4750" s="59">
        <v>932</v>
      </c>
    </row>
    <row r="4751" spans="1:13" x14ac:dyDescent="0.2">
      <c r="A4751" s="59" t="s">
        <v>29690</v>
      </c>
      <c r="B4751" s="60">
        <v>3928</v>
      </c>
      <c r="C4751" s="59">
        <v>1408</v>
      </c>
      <c r="D4751" s="59">
        <v>2520</v>
      </c>
      <c r="E4751" s="161">
        <v>0.35845213849287166</v>
      </c>
      <c r="F4751" s="60">
        <v>4557</v>
      </c>
      <c r="G4751" s="60">
        <v>1431</v>
      </c>
      <c r="H4751" s="60">
        <v>3126</v>
      </c>
      <c r="I4751" s="161">
        <v>0.31402238314680708</v>
      </c>
      <c r="J4751" s="222">
        <v>-4.4429755346064581E-2</v>
      </c>
      <c r="K4751" s="222">
        <v>0.24047619047619048</v>
      </c>
      <c r="L4751" s="163" t="s">
        <v>165</v>
      </c>
      <c r="M4751" s="59">
        <v>1408</v>
      </c>
    </row>
    <row r="4752" spans="1:13" x14ac:dyDescent="0.2">
      <c r="A4752" s="59" t="s">
        <v>29691</v>
      </c>
      <c r="B4752" s="60">
        <v>3833</v>
      </c>
      <c r="C4752" s="59">
        <v>879</v>
      </c>
      <c r="D4752" s="59">
        <v>2954</v>
      </c>
      <c r="E4752" s="161">
        <v>0.22932428906861466</v>
      </c>
      <c r="F4752" s="60">
        <v>4490</v>
      </c>
      <c r="G4752" s="60">
        <v>815</v>
      </c>
      <c r="H4752" s="60">
        <v>3675</v>
      </c>
      <c r="I4752" s="161">
        <v>0.18151447661469933</v>
      </c>
      <c r="J4752" s="222">
        <v>-4.7809812453915329E-2</v>
      </c>
      <c r="K4752" s="222">
        <v>0.24407582938388625</v>
      </c>
      <c r="L4752" s="163" t="s">
        <v>165</v>
      </c>
      <c r="M4752" s="59">
        <v>879</v>
      </c>
    </row>
    <row r="4753" spans="1:13" x14ac:dyDescent="0.2">
      <c r="A4753" s="59" t="s">
        <v>29692</v>
      </c>
      <c r="B4753" s="60">
        <v>11625</v>
      </c>
      <c r="C4753" s="59">
        <v>1295</v>
      </c>
      <c r="D4753" s="59">
        <v>10330</v>
      </c>
      <c r="E4753" s="161">
        <v>0.1113978494623656</v>
      </c>
      <c r="F4753" s="60">
        <v>14704</v>
      </c>
      <c r="G4753" s="60">
        <v>1896</v>
      </c>
      <c r="H4753" s="60">
        <v>12808</v>
      </c>
      <c r="I4753" s="161">
        <v>0.12894450489662676</v>
      </c>
      <c r="J4753" s="222">
        <v>1.7546655434261163E-2</v>
      </c>
      <c r="K4753" s="222">
        <v>0.23988383349467571</v>
      </c>
      <c r="L4753" s="163" t="s">
        <v>165</v>
      </c>
      <c r="M4753" s="59">
        <v>1295</v>
      </c>
    </row>
    <row r="4754" spans="1:13" x14ac:dyDescent="0.2">
      <c r="A4754" s="59" t="s">
        <v>29693</v>
      </c>
      <c r="B4754" s="60">
        <v>4783</v>
      </c>
      <c r="C4754" s="59">
        <v>215</v>
      </c>
      <c r="D4754" s="59">
        <v>4568</v>
      </c>
      <c r="E4754" s="161">
        <v>4.4950867656282666E-2</v>
      </c>
      <c r="F4754" s="60">
        <v>7296</v>
      </c>
      <c r="G4754" s="60">
        <v>534</v>
      </c>
      <c r="H4754" s="60">
        <v>6762</v>
      </c>
      <c r="I4754" s="161">
        <v>7.3190789473684209E-2</v>
      </c>
      <c r="J4754" s="222">
        <v>2.8239921817401543E-2</v>
      </c>
      <c r="K4754" s="222">
        <v>0.48029772329246934</v>
      </c>
      <c r="L4754" s="163" t="s">
        <v>165</v>
      </c>
      <c r="M4754" s="59">
        <v>215</v>
      </c>
    </row>
    <row r="4755" spans="1:13" x14ac:dyDescent="0.2">
      <c r="A4755" s="59" t="s">
        <v>29694</v>
      </c>
      <c r="B4755" s="60">
        <v>5447</v>
      </c>
      <c r="C4755" s="59">
        <v>976</v>
      </c>
      <c r="D4755" s="59">
        <v>4471</v>
      </c>
      <c r="E4755" s="161">
        <v>0.17918120066091425</v>
      </c>
      <c r="F4755" s="60">
        <v>6245</v>
      </c>
      <c r="G4755" s="60">
        <v>1047</v>
      </c>
      <c r="H4755" s="60">
        <v>5198</v>
      </c>
      <c r="I4755" s="161">
        <v>0.16765412329863891</v>
      </c>
      <c r="J4755" s="222">
        <v>-1.1527077362275345E-2</v>
      </c>
      <c r="K4755" s="222">
        <v>0.16260344441959293</v>
      </c>
      <c r="L4755" s="163" t="s">
        <v>165</v>
      </c>
      <c r="M4755" s="59">
        <v>976</v>
      </c>
    </row>
    <row r="4756" spans="1:13" x14ac:dyDescent="0.2">
      <c r="A4756" s="59" t="s">
        <v>29695</v>
      </c>
      <c r="B4756" s="60">
        <v>3745</v>
      </c>
      <c r="C4756" s="59">
        <v>198</v>
      </c>
      <c r="D4756" s="59">
        <v>3547</v>
      </c>
      <c r="E4756" s="161">
        <v>5.2870493991989322E-2</v>
      </c>
      <c r="F4756" s="60">
        <v>4159</v>
      </c>
      <c r="G4756" s="60">
        <v>314</v>
      </c>
      <c r="H4756" s="60">
        <v>3845</v>
      </c>
      <c r="I4756" s="161">
        <v>7.5498918009136814E-2</v>
      </c>
      <c r="J4756" s="222">
        <v>2.2628424017147493E-2</v>
      </c>
      <c r="K4756" s="222">
        <v>8.4014660276289829E-2</v>
      </c>
      <c r="L4756" s="163" t="s">
        <v>165</v>
      </c>
      <c r="M4756" s="59">
        <v>198</v>
      </c>
    </row>
    <row r="4757" spans="1:13" x14ac:dyDescent="0.2">
      <c r="A4757" s="59" t="s">
        <v>29696</v>
      </c>
      <c r="B4757" s="60">
        <v>3943</v>
      </c>
      <c r="C4757" s="59">
        <v>590</v>
      </c>
      <c r="D4757" s="59">
        <v>3353</v>
      </c>
      <c r="E4757" s="161">
        <v>0.14963225970073549</v>
      </c>
      <c r="F4757" s="60">
        <v>3844</v>
      </c>
      <c r="G4757" s="60">
        <v>822</v>
      </c>
      <c r="H4757" s="60">
        <v>3022</v>
      </c>
      <c r="I4757" s="161">
        <v>0.21383975026014568</v>
      </c>
      <c r="J4757" s="222">
        <v>6.4207490559410191E-2</v>
      </c>
      <c r="K4757" s="222">
        <v>-9.8717566358484943E-2</v>
      </c>
      <c r="L4757" s="163" t="s">
        <v>165</v>
      </c>
      <c r="M4757" s="59">
        <v>590</v>
      </c>
    </row>
    <row r="4758" spans="1:13" x14ac:dyDescent="0.2">
      <c r="A4758" s="59" t="s">
        <v>29697</v>
      </c>
      <c r="B4758" s="60">
        <v>6797</v>
      </c>
      <c r="C4758" s="59">
        <v>1251</v>
      </c>
      <c r="D4758" s="59">
        <v>5546</v>
      </c>
      <c r="E4758" s="161">
        <v>0.18405178755333235</v>
      </c>
      <c r="F4758" s="60">
        <v>7477</v>
      </c>
      <c r="G4758" s="60">
        <v>1605</v>
      </c>
      <c r="H4758" s="60">
        <v>5872</v>
      </c>
      <c r="I4758" s="161">
        <v>0.21465828540858634</v>
      </c>
      <c r="J4758" s="222">
        <v>3.0606497855253989E-2</v>
      </c>
      <c r="K4758" s="222">
        <v>5.8781103498016588E-2</v>
      </c>
      <c r="L4758" s="163" t="s">
        <v>165</v>
      </c>
      <c r="M4758" s="59">
        <v>1251</v>
      </c>
    </row>
    <row r="4759" spans="1:13" x14ac:dyDescent="0.2">
      <c r="A4759" s="59" t="s">
        <v>29698</v>
      </c>
      <c r="B4759" s="60">
        <v>4728</v>
      </c>
      <c r="C4759" s="59">
        <v>733</v>
      </c>
      <c r="D4759" s="59">
        <v>3995</v>
      </c>
      <c r="E4759" s="161">
        <v>0.15503384094754652</v>
      </c>
      <c r="F4759" s="60">
        <v>5075</v>
      </c>
      <c r="G4759" s="60">
        <v>1228</v>
      </c>
      <c r="H4759" s="60">
        <v>3847</v>
      </c>
      <c r="I4759" s="161">
        <v>0.24197044334975371</v>
      </c>
      <c r="J4759" s="222">
        <v>8.6936602402207186E-2</v>
      </c>
      <c r="K4759" s="222">
        <v>-3.7046307884856071E-2</v>
      </c>
      <c r="L4759" s="163" t="s">
        <v>165</v>
      </c>
      <c r="M4759" s="59">
        <v>733</v>
      </c>
    </row>
    <row r="4760" spans="1:13" x14ac:dyDescent="0.2">
      <c r="A4760" s="59" t="s">
        <v>29699</v>
      </c>
      <c r="B4760" s="60">
        <v>3567</v>
      </c>
      <c r="C4760" s="59">
        <v>774</v>
      </c>
      <c r="D4760" s="59">
        <v>2793</v>
      </c>
      <c r="E4760" s="161">
        <v>0.21698906644238855</v>
      </c>
      <c r="F4760" s="60">
        <v>4295</v>
      </c>
      <c r="G4760" s="60">
        <v>356</v>
      </c>
      <c r="H4760" s="60">
        <v>3939</v>
      </c>
      <c r="I4760" s="161">
        <v>8.2887077997671713E-2</v>
      </c>
      <c r="J4760" s="222">
        <v>-0.13410198844471682</v>
      </c>
      <c r="K4760" s="222">
        <v>0.41031149301825992</v>
      </c>
      <c r="L4760" s="163" t="s">
        <v>174</v>
      </c>
      <c r="M4760" s="59">
        <v>774</v>
      </c>
    </row>
    <row r="4761" spans="1:13" x14ac:dyDescent="0.2">
      <c r="A4761" s="59" t="s">
        <v>29700</v>
      </c>
      <c r="B4761" s="60">
        <v>10377</v>
      </c>
      <c r="C4761" s="59">
        <v>862</v>
      </c>
      <c r="D4761" s="59">
        <v>9515</v>
      </c>
      <c r="E4761" s="161">
        <v>8.3068324178471625E-2</v>
      </c>
      <c r="F4761" s="60">
        <v>10686</v>
      </c>
      <c r="G4761" s="60">
        <v>642</v>
      </c>
      <c r="H4761" s="60">
        <v>10044</v>
      </c>
      <c r="I4761" s="161">
        <v>6.0078607523863001E-2</v>
      </c>
      <c r="J4761" s="222">
        <v>-2.2989716654608625E-2</v>
      </c>
      <c r="K4761" s="222">
        <v>5.5596426694692593E-2</v>
      </c>
      <c r="L4761" s="163" t="s">
        <v>165</v>
      </c>
      <c r="M4761" s="59">
        <v>862</v>
      </c>
    </row>
    <row r="4762" spans="1:13" x14ac:dyDescent="0.2">
      <c r="A4762" s="59" t="s">
        <v>29701</v>
      </c>
      <c r="B4762" s="60">
        <v>6685</v>
      </c>
      <c r="C4762" s="59">
        <v>925</v>
      </c>
      <c r="D4762" s="59">
        <v>5760</v>
      </c>
      <c r="E4762" s="161">
        <v>0.13836948391922213</v>
      </c>
      <c r="F4762" s="60">
        <v>6809</v>
      </c>
      <c r="G4762" s="60">
        <v>531</v>
      </c>
      <c r="H4762" s="60">
        <v>6278</v>
      </c>
      <c r="I4762" s="161">
        <v>7.7985019826699961E-2</v>
      </c>
      <c r="J4762" s="222">
        <v>-6.0384464092522169E-2</v>
      </c>
      <c r="K4762" s="222">
        <v>8.9930555555555555E-2</v>
      </c>
      <c r="L4762" s="163" t="s">
        <v>165</v>
      </c>
      <c r="M4762" s="59">
        <v>925</v>
      </c>
    </row>
    <row r="4763" spans="1:13" x14ac:dyDescent="0.2">
      <c r="A4763" s="59" t="s">
        <v>29702</v>
      </c>
      <c r="B4763" s="60">
        <v>4370</v>
      </c>
      <c r="C4763" s="59">
        <v>924</v>
      </c>
      <c r="D4763" s="59">
        <v>3446</v>
      </c>
      <c r="E4763" s="161">
        <v>0.21144164759725401</v>
      </c>
      <c r="F4763" s="60">
        <v>5017</v>
      </c>
      <c r="G4763" s="60">
        <v>596</v>
      </c>
      <c r="H4763" s="60">
        <v>4421</v>
      </c>
      <c r="I4763" s="161">
        <v>0.11879609328283836</v>
      </c>
      <c r="J4763" s="222">
        <v>-9.2645554314415651E-2</v>
      </c>
      <c r="K4763" s="222">
        <v>0.28293673824724319</v>
      </c>
      <c r="L4763" s="163" t="s">
        <v>165</v>
      </c>
      <c r="M4763" s="59">
        <v>924</v>
      </c>
    </row>
    <row r="4764" spans="1:13" x14ac:dyDescent="0.2">
      <c r="A4764" s="59" t="s">
        <v>29703</v>
      </c>
      <c r="B4764" s="60">
        <v>3725</v>
      </c>
      <c r="C4764" s="59">
        <v>762</v>
      </c>
      <c r="D4764" s="59">
        <v>2963</v>
      </c>
      <c r="E4764" s="161">
        <v>0.20456375838926175</v>
      </c>
      <c r="F4764" s="60">
        <v>2751</v>
      </c>
      <c r="G4764" s="60">
        <v>408</v>
      </c>
      <c r="H4764" s="60">
        <v>2343</v>
      </c>
      <c r="I4764" s="161">
        <v>0.14830970556161396</v>
      </c>
      <c r="J4764" s="222">
        <v>-5.6254052827647782E-2</v>
      </c>
      <c r="K4764" s="222">
        <v>-0.20924738440769491</v>
      </c>
      <c r="L4764" s="163" t="s">
        <v>165</v>
      </c>
      <c r="M4764" s="59">
        <v>762</v>
      </c>
    </row>
    <row r="4765" spans="1:13" x14ac:dyDescent="0.2">
      <c r="A4765" s="59" t="s">
        <v>29704</v>
      </c>
      <c r="B4765" s="60">
        <v>5977</v>
      </c>
      <c r="C4765" s="59">
        <v>1897</v>
      </c>
      <c r="D4765" s="59">
        <v>4080</v>
      </c>
      <c r="E4765" s="161">
        <v>0.31738330266019743</v>
      </c>
      <c r="F4765" s="60">
        <v>6488</v>
      </c>
      <c r="G4765" s="60">
        <v>750</v>
      </c>
      <c r="H4765" s="60">
        <v>5738</v>
      </c>
      <c r="I4765" s="161">
        <v>0.11559802712700371</v>
      </c>
      <c r="J4765" s="222">
        <v>-0.20178527553319373</v>
      </c>
      <c r="K4765" s="222">
        <v>0.40637254901960784</v>
      </c>
      <c r="L4765" s="163" t="s">
        <v>174</v>
      </c>
      <c r="M4765" s="59">
        <v>1897</v>
      </c>
    </row>
    <row r="4766" spans="1:13" x14ac:dyDescent="0.2">
      <c r="A4766" s="59" t="s">
        <v>29705</v>
      </c>
      <c r="B4766" s="60">
        <v>2540</v>
      </c>
      <c r="C4766" s="59">
        <v>694</v>
      </c>
      <c r="D4766" s="59">
        <v>1846</v>
      </c>
      <c r="E4766" s="161">
        <v>0.27322834645669292</v>
      </c>
      <c r="F4766" s="60">
        <v>2263</v>
      </c>
      <c r="G4766" s="60">
        <v>388</v>
      </c>
      <c r="H4766" s="60">
        <v>1875</v>
      </c>
      <c r="I4766" s="161">
        <v>0.17145382235969953</v>
      </c>
      <c r="J4766" s="222">
        <v>-0.10177452409699339</v>
      </c>
      <c r="K4766" s="222">
        <v>1.5709642470205849E-2</v>
      </c>
      <c r="L4766" s="163" t="s">
        <v>165</v>
      </c>
      <c r="M4766" s="59">
        <v>694</v>
      </c>
    </row>
    <row r="4767" spans="1:13" x14ac:dyDescent="0.2">
      <c r="A4767" s="59" t="s">
        <v>29706</v>
      </c>
      <c r="B4767" s="60">
        <v>4016</v>
      </c>
      <c r="C4767" s="59">
        <v>1245</v>
      </c>
      <c r="D4767" s="59">
        <v>2771</v>
      </c>
      <c r="E4767" s="161">
        <v>0.31000996015936255</v>
      </c>
      <c r="F4767" s="60">
        <v>4473</v>
      </c>
      <c r="G4767" s="60">
        <v>1093</v>
      </c>
      <c r="H4767" s="60">
        <v>3380</v>
      </c>
      <c r="I4767" s="161">
        <v>0.24435501900290632</v>
      </c>
      <c r="J4767" s="222">
        <v>-6.5654941156456231E-2</v>
      </c>
      <c r="K4767" s="222">
        <v>0.21977625405990617</v>
      </c>
      <c r="L4767" s="163" t="s">
        <v>165</v>
      </c>
      <c r="M4767" s="59">
        <v>1245</v>
      </c>
    </row>
    <row r="4768" spans="1:13" x14ac:dyDescent="0.2">
      <c r="A4768" s="59" t="s">
        <v>29707</v>
      </c>
      <c r="B4768" s="60">
        <v>5370</v>
      </c>
      <c r="C4768" s="59">
        <v>1836</v>
      </c>
      <c r="D4768" s="59">
        <v>3534</v>
      </c>
      <c r="E4768" s="161">
        <v>0.3418994413407821</v>
      </c>
      <c r="F4768" s="60">
        <v>6090</v>
      </c>
      <c r="G4768" s="60">
        <v>1593</v>
      </c>
      <c r="H4768" s="60">
        <v>4497</v>
      </c>
      <c r="I4768" s="161">
        <v>0.26157635467980295</v>
      </c>
      <c r="J4768" s="222">
        <v>-8.0323086660979148E-2</v>
      </c>
      <c r="K4768" s="222">
        <v>0.27249575551782684</v>
      </c>
      <c r="L4768" s="163" t="s">
        <v>165</v>
      </c>
      <c r="M4768" s="59">
        <v>1836</v>
      </c>
    </row>
    <row r="4769" spans="1:13" x14ac:dyDescent="0.2">
      <c r="A4769" s="59" t="s">
        <v>29708</v>
      </c>
      <c r="B4769" s="60">
        <v>5545</v>
      </c>
      <c r="C4769" s="59">
        <v>1378</v>
      </c>
      <c r="D4769" s="59">
        <v>4167</v>
      </c>
      <c r="E4769" s="161">
        <v>0.248512173128945</v>
      </c>
      <c r="F4769" s="60">
        <v>6521</v>
      </c>
      <c r="G4769" s="60">
        <v>1350</v>
      </c>
      <c r="H4769" s="60">
        <v>5171</v>
      </c>
      <c r="I4769" s="161">
        <v>0.20702346265910138</v>
      </c>
      <c r="J4769" s="222">
        <v>-4.148871046984362E-2</v>
      </c>
      <c r="K4769" s="222">
        <v>0.24094072474202063</v>
      </c>
      <c r="L4769" s="163" t="s">
        <v>165</v>
      </c>
      <c r="M4769" s="59">
        <v>1378</v>
      </c>
    </row>
    <row r="4770" spans="1:13" x14ac:dyDescent="0.2">
      <c r="A4770" s="59" t="s">
        <v>29709</v>
      </c>
      <c r="B4770" s="60">
        <v>5606</v>
      </c>
      <c r="C4770" s="59">
        <v>1422</v>
      </c>
      <c r="D4770" s="59">
        <v>4184</v>
      </c>
      <c r="E4770" s="161">
        <v>0.25365679628968962</v>
      </c>
      <c r="F4770" s="60">
        <v>7134</v>
      </c>
      <c r="G4770" s="60">
        <v>1547</v>
      </c>
      <c r="H4770" s="60">
        <v>5587</v>
      </c>
      <c r="I4770" s="161">
        <v>0.2168488926268573</v>
      </c>
      <c r="J4770" s="222">
        <v>-3.680790366283232E-2</v>
      </c>
      <c r="K4770" s="222">
        <v>0.33532504780114725</v>
      </c>
      <c r="L4770" s="163" t="s">
        <v>165</v>
      </c>
      <c r="M4770" s="59">
        <v>1422</v>
      </c>
    </row>
    <row r="4771" spans="1:13" x14ac:dyDescent="0.2">
      <c r="A4771" s="59" t="s">
        <v>29710</v>
      </c>
      <c r="B4771" s="60">
        <v>4919</v>
      </c>
      <c r="C4771" s="59">
        <v>1352</v>
      </c>
      <c r="D4771" s="59">
        <v>3567</v>
      </c>
      <c r="E4771" s="161">
        <v>0.27485261231957714</v>
      </c>
      <c r="F4771" s="60">
        <v>4827</v>
      </c>
      <c r="G4771" s="60">
        <v>1302</v>
      </c>
      <c r="H4771" s="60">
        <v>3525</v>
      </c>
      <c r="I4771" s="161">
        <v>0.2697327532628962</v>
      </c>
      <c r="J4771" s="222">
        <v>-5.1198590566809421E-3</v>
      </c>
      <c r="K4771" s="222">
        <v>-1.1774600504625737E-2</v>
      </c>
      <c r="L4771" s="163" t="s">
        <v>165</v>
      </c>
      <c r="M4771" s="59">
        <v>1352</v>
      </c>
    </row>
    <row r="4772" spans="1:13" x14ac:dyDescent="0.2">
      <c r="A4772" s="59" t="s">
        <v>29711</v>
      </c>
      <c r="B4772" s="60">
        <v>1943</v>
      </c>
      <c r="C4772" s="59">
        <v>182</v>
      </c>
      <c r="D4772" s="59">
        <v>1761</v>
      </c>
      <c r="E4772" s="161">
        <v>9.3669583118888317E-2</v>
      </c>
      <c r="F4772" s="60">
        <v>2203</v>
      </c>
      <c r="G4772" s="60">
        <v>135</v>
      </c>
      <c r="H4772" s="60">
        <v>2068</v>
      </c>
      <c r="I4772" s="161">
        <v>6.1280072628234226E-2</v>
      </c>
      <c r="J4772" s="222">
        <v>-3.238951049065409E-2</v>
      </c>
      <c r="K4772" s="222">
        <v>0.1743327654741624</v>
      </c>
      <c r="L4772" s="163" t="s">
        <v>165</v>
      </c>
      <c r="M4772" s="59">
        <v>182</v>
      </c>
    </row>
    <row r="4773" spans="1:13" x14ac:dyDescent="0.2">
      <c r="A4773" s="59" t="s">
        <v>29712</v>
      </c>
      <c r="B4773" s="60">
        <v>3834</v>
      </c>
      <c r="C4773" s="59">
        <v>1924</v>
      </c>
      <c r="D4773" s="59">
        <v>1910</v>
      </c>
      <c r="E4773" s="161">
        <v>0.50182576943140322</v>
      </c>
      <c r="F4773" s="60">
        <v>3930</v>
      </c>
      <c r="G4773" s="60">
        <v>1610</v>
      </c>
      <c r="H4773" s="60">
        <v>2320</v>
      </c>
      <c r="I4773" s="161">
        <v>0.40966921119592875</v>
      </c>
      <c r="J4773" s="222">
        <v>-9.2156558235474473E-2</v>
      </c>
      <c r="K4773" s="222">
        <v>0.21465968586387435</v>
      </c>
      <c r="L4773" s="163" t="s">
        <v>165</v>
      </c>
      <c r="M4773" s="59">
        <v>1924</v>
      </c>
    </row>
    <row r="4774" spans="1:13" x14ac:dyDescent="0.2">
      <c r="A4774" s="59" t="s">
        <v>29713</v>
      </c>
      <c r="B4774" s="60">
        <v>1131</v>
      </c>
      <c r="C4774" s="59">
        <v>177</v>
      </c>
      <c r="D4774" s="59">
        <v>954</v>
      </c>
      <c r="E4774" s="161">
        <v>0.15649867374005305</v>
      </c>
      <c r="F4774" s="60">
        <v>1255</v>
      </c>
      <c r="G4774" s="60">
        <v>140</v>
      </c>
      <c r="H4774" s="60">
        <v>1115</v>
      </c>
      <c r="I4774" s="161">
        <v>0.11155378486055777</v>
      </c>
      <c r="J4774" s="222">
        <v>-4.4944888879495284E-2</v>
      </c>
      <c r="K4774" s="222">
        <v>0.16876310272536688</v>
      </c>
      <c r="L4774" s="163" t="s">
        <v>165</v>
      </c>
      <c r="M4774" s="59">
        <v>177</v>
      </c>
    </row>
    <row r="4775" spans="1:13" x14ac:dyDescent="0.2">
      <c r="A4775" s="59" t="s">
        <v>29714</v>
      </c>
      <c r="B4775" s="60">
        <v>4402</v>
      </c>
      <c r="C4775" s="59">
        <v>874</v>
      </c>
      <c r="D4775" s="59">
        <v>3528</v>
      </c>
      <c r="E4775" s="161">
        <v>0.19854611540208997</v>
      </c>
      <c r="F4775" s="60">
        <v>4826</v>
      </c>
      <c r="G4775" s="60">
        <v>668</v>
      </c>
      <c r="H4775" s="60">
        <v>4158</v>
      </c>
      <c r="I4775" s="161">
        <v>0.13841690841276419</v>
      </c>
      <c r="J4775" s="222">
        <v>-6.0129206989325779E-2</v>
      </c>
      <c r="K4775" s="222">
        <v>0.17857142857142858</v>
      </c>
      <c r="L4775" s="163" t="s">
        <v>165</v>
      </c>
      <c r="M4775" s="59">
        <v>874</v>
      </c>
    </row>
    <row r="4776" spans="1:13" x14ac:dyDescent="0.2">
      <c r="A4776" s="59" t="s">
        <v>29715</v>
      </c>
      <c r="B4776" s="60">
        <v>5822</v>
      </c>
      <c r="C4776" s="59">
        <v>281</v>
      </c>
      <c r="D4776" s="59">
        <v>5541</v>
      </c>
      <c r="E4776" s="161">
        <v>4.8265200961868773E-2</v>
      </c>
      <c r="F4776" s="60">
        <v>6239</v>
      </c>
      <c r="G4776" s="60">
        <v>325</v>
      </c>
      <c r="H4776" s="60">
        <v>5914</v>
      </c>
      <c r="I4776" s="161">
        <v>5.2091681359192177E-2</v>
      </c>
      <c r="J4776" s="222">
        <v>3.8264803973234035E-3</v>
      </c>
      <c r="K4776" s="222">
        <v>6.7316368886482583E-2</v>
      </c>
      <c r="L4776" s="163" t="s">
        <v>165</v>
      </c>
      <c r="M4776" s="59">
        <v>281</v>
      </c>
    </row>
    <row r="4777" spans="1:13" x14ac:dyDescent="0.2">
      <c r="A4777" s="59" t="s">
        <v>29716</v>
      </c>
      <c r="B4777" s="60">
        <v>4025</v>
      </c>
      <c r="C4777" s="59">
        <v>560</v>
      </c>
      <c r="D4777" s="59">
        <v>3465</v>
      </c>
      <c r="E4777" s="161">
        <v>0.1391304347826087</v>
      </c>
      <c r="F4777" s="60">
        <v>4572</v>
      </c>
      <c r="G4777" s="60">
        <v>454</v>
      </c>
      <c r="H4777" s="60">
        <v>4118</v>
      </c>
      <c r="I4777" s="161">
        <v>9.9300087489063868E-2</v>
      </c>
      <c r="J4777" s="222">
        <v>-3.9830347293544829E-2</v>
      </c>
      <c r="K4777" s="222">
        <v>0.18845598845598846</v>
      </c>
      <c r="L4777" s="163" t="s">
        <v>165</v>
      </c>
      <c r="M4777" s="59">
        <v>560</v>
      </c>
    </row>
    <row r="4778" spans="1:13" x14ac:dyDescent="0.2">
      <c r="A4778" s="59" t="s">
        <v>29717</v>
      </c>
      <c r="B4778" s="60">
        <v>1901</v>
      </c>
      <c r="C4778" s="59">
        <v>292</v>
      </c>
      <c r="D4778" s="59">
        <v>1609</v>
      </c>
      <c r="E4778" s="161">
        <v>0.15360336664913204</v>
      </c>
      <c r="F4778" s="60">
        <v>2250</v>
      </c>
      <c r="G4778" s="60">
        <v>93</v>
      </c>
      <c r="H4778" s="60">
        <v>2157</v>
      </c>
      <c r="I4778" s="161">
        <v>4.1333333333333333E-2</v>
      </c>
      <c r="J4778" s="222">
        <v>-0.11227003331579871</v>
      </c>
      <c r="K4778" s="222">
        <v>0.34058421379738968</v>
      </c>
      <c r="L4778" s="163" t="s">
        <v>174</v>
      </c>
      <c r="M4778" s="59">
        <v>292</v>
      </c>
    </row>
    <row r="4779" spans="1:13" x14ac:dyDescent="0.2">
      <c r="A4779" s="59" t="s">
        <v>29718</v>
      </c>
      <c r="B4779" s="60">
        <v>15042</v>
      </c>
      <c r="C4779" s="59">
        <v>1187</v>
      </c>
      <c r="D4779" s="59">
        <v>13855</v>
      </c>
      <c r="E4779" s="161">
        <v>7.8912378673048802E-2</v>
      </c>
      <c r="F4779" s="60">
        <v>18092</v>
      </c>
      <c r="G4779" s="60">
        <v>1141</v>
      </c>
      <c r="H4779" s="60">
        <v>16951</v>
      </c>
      <c r="I4779" s="161">
        <v>6.3066548750829093E-2</v>
      </c>
      <c r="J4779" s="222">
        <v>-1.5845829922219709E-2</v>
      </c>
      <c r="K4779" s="222">
        <v>0.2234572356549982</v>
      </c>
      <c r="L4779" s="163" t="s">
        <v>165</v>
      </c>
      <c r="M4779" s="59">
        <v>1187</v>
      </c>
    </row>
    <row r="4780" spans="1:13" x14ac:dyDescent="0.2">
      <c r="A4780" s="59" t="s">
        <v>29719</v>
      </c>
      <c r="B4780" s="60">
        <v>6808</v>
      </c>
      <c r="C4780" s="59">
        <v>636</v>
      </c>
      <c r="D4780" s="59">
        <v>6172</v>
      </c>
      <c r="E4780" s="161">
        <v>9.3419506462984719E-2</v>
      </c>
      <c r="F4780" s="60">
        <v>8012</v>
      </c>
      <c r="G4780" s="60">
        <v>359</v>
      </c>
      <c r="H4780" s="60">
        <v>7653</v>
      </c>
      <c r="I4780" s="161">
        <v>4.4807788317523717E-2</v>
      </c>
      <c r="J4780" s="222">
        <v>-4.8611718145461003E-2</v>
      </c>
      <c r="K4780" s="222">
        <v>0.23995463383020091</v>
      </c>
      <c r="L4780" s="163" t="s">
        <v>165</v>
      </c>
      <c r="M4780" s="59">
        <v>636</v>
      </c>
    </row>
    <row r="4781" spans="1:13" x14ac:dyDescent="0.2">
      <c r="A4781" s="59" t="s">
        <v>29720</v>
      </c>
      <c r="B4781" s="60">
        <v>5550</v>
      </c>
      <c r="C4781" s="59">
        <v>872</v>
      </c>
      <c r="D4781" s="59">
        <v>4678</v>
      </c>
      <c r="E4781" s="161">
        <v>0.15711711711711712</v>
      </c>
      <c r="F4781" s="60">
        <v>7925</v>
      </c>
      <c r="G4781" s="60">
        <v>1064</v>
      </c>
      <c r="H4781" s="60">
        <v>6861</v>
      </c>
      <c r="I4781" s="161">
        <v>0.13425867507886435</v>
      </c>
      <c r="J4781" s="222">
        <v>-2.2858442038252769E-2</v>
      </c>
      <c r="K4781" s="222">
        <v>0.46665241556220605</v>
      </c>
      <c r="L4781" s="163" t="s">
        <v>165</v>
      </c>
      <c r="M4781" s="59">
        <v>872</v>
      </c>
    </row>
    <row r="4782" spans="1:13" x14ac:dyDescent="0.2">
      <c r="A4782" s="59" t="s">
        <v>29721</v>
      </c>
      <c r="B4782" s="60">
        <v>13069</v>
      </c>
      <c r="C4782" s="59">
        <v>1697</v>
      </c>
      <c r="D4782" s="59">
        <v>11372</v>
      </c>
      <c r="E4782" s="161">
        <v>0.12984926161144694</v>
      </c>
      <c r="F4782" s="60">
        <v>14849</v>
      </c>
      <c r="G4782" s="60">
        <v>803</v>
      </c>
      <c r="H4782" s="60">
        <v>14046</v>
      </c>
      <c r="I4782" s="161">
        <v>5.4077715671088961E-2</v>
      </c>
      <c r="J4782" s="222">
        <v>-7.5771545940357982E-2</v>
      </c>
      <c r="K4782" s="222">
        <v>0.23513893774182201</v>
      </c>
      <c r="L4782" s="163" t="s">
        <v>165</v>
      </c>
      <c r="M4782" s="59">
        <v>1697</v>
      </c>
    </row>
    <row r="4783" spans="1:13" x14ac:dyDescent="0.2">
      <c r="A4783" s="59" t="s">
        <v>29722</v>
      </c>
      <c r="B4783" s="60">
        <v>7465</v>
      </c>
      <c r="C4783" s="59">
        <v>2017</v>
      </c>
      <c r="D4783" s="59">
        <v>5448</v>
      </c>
      <c r="E4783" s="161">
        <v>0.27019423978566642</v>
      </c>
      <c r="F4783" s="60">
        <v>11208</v>
      </c>
      <c r="G4783" s="60">
        <v>1766</v>
      </c>
      <c r="H4783" s="60">
        <v>9442</v>
      </c>
      <c r="I4783" s="161">
        <v>0.15756602426837973</v>
      </c>
      <c r="J4783" s="222">
        <v>-0.11262821551728669</v>
      </c>
      <c r="K4783" s="222">
        <v>0.7331130690161527</v>
      </c>
      <c r="L4783" s="163" t="s">
        <v>174</v>
      </c>
      <c r="M4783" s="59">
        <v>2017</v>
      </c>
    </row>
    <row r="4784" spans="1:13" x14ac:dyDescent="0.2">
      <c r="A4784" s="59" t="s">
        <v>29723</v>
      </c>
      <c r="B4784" s="60">
        <v>5440</v>
      </c>
      <c r="C4784" s="59">
        <v>469</v>
      </c>
      <c r="D4784" s="59">
        <v>4971</v>
      </c>
      <c r="E4784" s="161">
        <v>8.6213235294117646E-2</v>
      </c>
      <c r="F4784" s="60">
        <v>11128</v>
      </c>
      <c r="G4784" s="60">
        <v>990</v>
      </c>
      <c r="H4784" s="60">
        <v>10138</v>
      </c>
      <c r="I4784" s="161">
        <v>8.8964773544212797E-2</v>
      </c>
      <c r="J4784" s="222">
        <v>2.7515382500951507E-3</v>
      </c>
      <c r="K4784" s="222">
        <v>1.0394286863810098</v>
      </c>
      <c r="L4784" s="163" t="s">
        <v>165</v>
      </c>
      <c r="M4784" s="59">
        <v>469</v>
      </c>
    </row>
    <row r="4785" spans="1:13" x14ac:dyDescent="0.2">
      <c r="A4785" s="59" t="s">
        <v>29724</v>
      </c>
      <c r="B4785" s="60">
        <v>5262</v>
      </c>
      <c r="C4785" s="59">
        <v>744</v>
      </c>
      <c r="D4785" s="59">
        <v>4518</v>
      </c>
      <c r="E4785" s="161">
        <v>0.14139110604332952</v>
      </c>
      <c r="F4785" s="60">
        <v>6988</v>
      </c>
      <c r="G4785" s="60">
        <v>743</v>
      </c>
      <c r="H4785" s="60">
        <v>6245</v>
      </c>
      <c r="I4785" s="161">
        <v>0.10632512879221523</v>
      </c>
      <c r="J4785" s="222">
        <v>-3.5065977251114294E-2</v>
      </c>
      <c r="K4785" s="222">
        <v>0.38224878264718903</v>
      </c>
      <c r="L4785" s="163" t="s">
        <v>165</v>
      </c>
      <c r="M4785" s="59">
        <v>744</v>
      </c>
    </row>
    <row r="4786" spans="1:13" x14ac:dyDescent="0.2">
      <c r="A4786" s="59" t="s">
        <v>29725</v>
      </c>
      <c r="B4786" s="60">
        <v>11480</v>
      </c>
      <c r="C4786" s="59">
        <v>301</v>
      </c>
      <c r="D4786" s="59">
        <v>11179</v>
      </c>
      <c r="E4786" s="161">
        <v>2.621951219512195E-2</v>
      </c>
      <c r="F4786" s="60">
        <v>12989</v>
      </c>
      <c r="G4786" s="60">
        <v>589</v>
      </c>
      <c r="H4786" s="60">
        <v>12400</v>
      </c>
      <c r="I4786" s="161">
        <v>4.5346062052505964E-2</v>
      </c>
      <c r="J4786" s="222">
        <v>1.9126549857384014E-2</v>
      </c>
      <c r="K4786" s="222">
        <v>0.10922264961087753</v>
      </c>
      <c r="L4786" s="163" t="s">
        <v>165</v>
      </c>
      <c r="M4786" s="59">
        <v>301</v>
      </c>
    </row>
    <row r="4787" spans="1:13" x14ac:dyDescent="0.2">
      <c r="A4787" s="59" t="s">
        <v>29726</v>
      </c>
      <c r="B4787" s="60">
        <v>3993</v>
      </c>
      <c r="C4787" s="59">
        <v>488</v>
      </c>
      <c r="D4787" s="59">
        <v>3505</v>
      </c>
      <c r="E4787" s="161">
        <v>0.12221387427998998</v>
      </c>
      <c r="F4787" s="60">
        <v>4420</v>
      </c>
      <c r="G4787" s="60">
        <v>280</v>
      </c>
      <c r="H4787" s="60">
        <v>4140</v>
      </c>
      <c r="I4787" s="161">
        <v>6.3348416289592757E-2</v>
      </c>
      <c r="J4787" s="222">
        <v>-5.8865457990397219E-2</v>
      </c>
      <c r="K4787" s="222">
        <v>0.181169757489301</v>
      </c>
      <c r="L4787" s="163" t="s">
        <v>165</v>
      </c>
      <c r="M4787" s="59">
        <v>488</v>
      </c>
    </row>
    <row r="4788" spans="1:13" x14ac:dyDescent="0.2">
      <c r="A4788" s="59" t="s">
        <v>29727</v>
      </c>
      <c r="B4788" s="60">
        <v>2821</v>
      </c>
      <c r="C4788" s="59">
        <v>335</v>
      </c>
      <c r="D4788" s="59">
        <v>2486</v>
      </c>
      <c r="E4788" s="161">
        <v>0.11875221552640908</v>
      </c>
      <c r="F4788" s="60">
        <v>4658</v>
      </c>
      <c r="G4788" s="60">
        <v>908</v>
      </c>
      <c r="H4788" s="60">
        <v>3750</v>
      </c>
      <c r="I4788" s="161">
        <v>0.19493344783168742</v>
      </c>
      <c r="J4788" s="222">
        <v>7.6181232305278346E-2</v>
      </c>
      <c r="K4788" s="222">
        <v>0.50844730490748191</v>
      </c>
      <c r="L4788" s="163" t="s">
        <v>165</v>
      </c>
      <c r="M4788" s="59">
        <v>335</v>
      </c>
    </row>
    <row r="4789" spans="1:13" x14ac:dyDescent="0.2">
      <c r="A4789" s="59" t="s">
        <v>29728</v>
      </c>
      <c r="B4789" s="60">
        <v>5781</v>
      </c>
      <c r="C4789" s="59">
        <v>444</v>
      </c>
      <c r="D4789" s="59">
        <v>5337</v>
      </c>
      <c r="E4789" s="161">
        <v>7.6803321224701612E-2</v>
      </c>
      <c r="F4789" s="60">
        <v>8419</v>
      </c>
      <c r="G4789" s="60">
        <v>727</v>
      </c>
      <c r="H4789" s="60">
        <v>7692</v>
      </c>
      <c r="I4789" s="161">
        <v>8.6352298372728356E-2</v>
      </c>
      <c r="J4789" s="222">
        <v>9.5489771480267438E-3</v>
      </c>
      <c r="K4789" s="222">
        <v>0.44125913434513769</v>
      </c>
      <c r="L4789" s="163" t="s">
        <v>165</v>
      </c>
      <c r="M4789" s="59">
        <v>444</v>
      </c>
    </row>
    <row r="4790" spans="1:13" x14ac:dyDescent="0.2">
      <c r="A4790" s="59" t="s">
        <v>29729</v>
      </c>
      <c r="B4790" s="60">
        <v>7953</v>
      </c>
      <c r="C4790" s="59">
        <v>857</v>
      </c>
      <c r="D4790" s="59">
        <v>7096</v>
      </c>
      <c r="E4790" s="161">
        <v>0.10775807871243556</v>
      </c>
      <c r="F4790" s="60">
        <v>8365</v>
      </c>
      <c r="G4790" s="60">
        <v>973</v>
      </c>
      <c r="H4790" s="60">
        <v>7392</v>
      </c>
      <c r="I4790" s="161">
        <v>0.11631799163179916</v>
      </c>
      <c r="J4790" s="222">
        <v>8.559912919363602E-3</v>
      </c>
      <c r="K4790" s="222">
        <v>4.1713641488162347E-2</v>
      </c>
      <c r="L4790" s="163" t="s">
        <v>165</v>
      </c>
      <c r="M4790" s="59">
        <v>857</v>
      </c>
    </row>
    <row r="4791" spans="1:13" x14ac:dyDescent="0.2">
      <c r="A4791" s="59" t="s">
        <v>29730</v>
      </c>
      <c r="B4791" s="60">
        <v>4865</v>
      </c>
      <c r="C4791" s="59">
        <v>417</v>
      </c>
      <c r="D4791" s="59">
        <v>4448</v>
      </c>
      <c r="E4791" s="161">
        <v>8.5714285714285715E-2</v>
      </c>
      <c r="F4791" s="60">
        <v>8199</v>
      </c>
      <c r="G4791" s="60">
        <v>728</v>
      </c>
      <c r="H4791" s="60">
        <v>7471</v>
      </c>
      <c r="I4791" s="161">
        <v>8.8791316014148067E-2</v>
      </c>
      <c r="J4791" s="222">
        <v>3.0770302998623517E-3</v>
      </c>
      <c r="K4791" s="222">
        <v>0.67963129496402874</v>
      </c>
      <c r="L4791" s="163" t="s">
        <v>165</v>
      </c>
      <c r="M4791" s="59">
        <v>417</v>
      </c>
    </row>
    <row r="4792" spans="1:13" x14ac:dyDescent="0.2">
      <c r="A4792" s="59" t="s">
        <v>29731</v>
      </c>
      <c r="B4792" s="60">
        <v>2468</v>
      </c>
      <c r="C4792" s="59">
        <v>417</v>
      </c>
      <c r="D4792" s="59">
        <v>2051</v>
      </c>
      <c r="E4792" s="161">
        <v>0.16896272285251215</v>
      </c>
      <c r="F4792" s="60">
        <v>3090</v>
      </c>
      <c r="G4792" s="60">
        <v>677</v>
      </c>
      <c r="H4792" s="60">
        <v>2413</v>
      </c>
      <c r="I4792" s="161">
        <v>0.21909385113268609</v>
      </c>
      <c r="J4792" s="222">
        <v>5.0131128280173937E-2</v>
      </c>
      <c r="K4792" s="222">
        <v>0.17649926864943929</v>
      </c>
      <c r="L4792" s="163" t="s">
        <v>165</v>
      </c>
      <c r="M4792" s="59">
        <v>417</v>
      </c>
    </row>
    <row r="4793" spans="1:13" x14ac:dyDescent="0.2">
      <c r="A4793" s="59" t="s">
        <v>29732</v>
      </c>
      <c r="B4793" s="60">
        <v>5504</v>
      </c>
      <c r="C4793" s="59">
        <v>1150</v>
      </c>
      <c r="D4793" s="59">
        <v>4354</v>
      </c>
      <c r="E4793" s="161">
        <v>0.2089389534883721</v>
      </c>
      <c r="F4793" s="60">
        <v>5822</v>
      </c>
      <c r="G4793" s="60">
        <v>833</v>
      </c>
      <c r="H4793" s="60">
        <v>4989</v>
      </c>
      <c r="I4793" s="161">
        <v>0.1430779800755754</v>
      </c>
      <c r="J4793" s="222">
        <v>-6.5860973412796703E-2</v>
      </c>
      <c r="K4793" s="222">
        <v>0.14584290307762976</v>
      </c>
      <c r="L4793" s="163" t="s">
        <v>165</v>
      </c>
      <c r="M4793" s="59">
        <v>1150</v>
      </c>
    </row>
    <row r="4794" spans="1:13" x14ac:dyDescent="0.2">
      <c r="A4794" s="59" t="s">
        <v>29733</v>
      </c>
      <c r="B4794" s="60">
        <v>3696</v>
      </c>
      <c r="C4794" s="59">
        <v>695</v>
      </c>
      <c r="D4794" s="59">
        <v>3001</v>
      </c>
      <c r="E4794" s="161">
        <v>0.18804112554112554</v>
      </c>
      <c r="F4794" s="60">
        <v>4263</v>
      </c>
      <c r="G4794" s="60">
        <v>367</v>
      </c>
      <c r="H4794" s="60">
        <v>3896</v>
      </c>
      <c r="I4794" s="161">
        <v>8.608960825709594E-2</v>
      </c>
      <c r="J4794" s="222">
        <v>-0.1019515172840296</v>
      </c>
      <c r="K4794" s="222">
        <v>0.29823392202599136</v>
      </c>
      <c r="L4794" s="163" t="s">
        <v>174</v>
      </c>
      <c r="M4794" s="59">
        <v>695</v>
      </c>
    </row>
    <row r="4795" spans="1:13" x14ac:dyDescent="0.2">
      <c r="A4795" s="59" t="s">
        <v>29734</v>
      </c>
      <c r="B4795" s="60">
        <v>5883</v>
      </c>
      <c r="C4795" s="59">
        <v>1080</v>
      </c>
      <c r="D4795" s="59">
        <v>4803</v>
      </c>
      <c r="E4795" s="161">
        <v>0.18357980622131564</v>
      </c>
      <c r="F4795" s="60">
        <v>6462</v>
      </c>
      <c r="G4795" s="60">
        <v>1576</v>
      </c>
      <c r="H4795" s="60">
        <v>4886</v>
      </c>
      <c r="I4795" s="161">
        <v>0.2438873413803776</v>
      </c>
      <c r="J4795" s="222">
        <v>6.0307535159061954E-2</v>
      </c>
      <c r="K4795" s="222">
        <v>1.7280866125338329E-2</v>
      </c>
      <c r="L4795" s="163" t="s">
        <v>165</v>
      </c>
      <c r="M4795" s="59">
        <v>1080</v>
      </c>
    </row>
    <row r="4796" spans="1:13" x14ac:dyDescent="0.2">
      <c r="A4796" s="59" t="s">
        <v>29735</v>
      </c>
      <c r="B4796" s="60">
        <v>4193</v>
      </c>
      <c r="C4796" s="59">
        <v>869</v>
      </c>
      <c r="D4796" s="59">
        <v>3324</v>
      </c>
      <c r="E4796" s="161">
        <v>0.20725017886954447</v>
      </c>
      <c r="F4796" s="60">
        <v>4612</v>
      </c>
      <c r="G4796" s="60">
        <v>881</v>
      </c>
      <c r="H4796" s="60">
        <v>3731</v>
      </c>
      <c r="I4796" s="161">
        <v>0.19102341717259325</v>
      </c>
      <c r="J4796" s="222">
        <v>-1.6226761696951225E-2</v>
      </c>
      <c r="K4796" s="222">
        <v>0.12244283995186522</v>
      </c>
      <c r="L4796" s="163" t="s">
        <v>165</v>
      </c>
      <c r="M4796" s="59">
        <v>869</v>
      </c>
    </row>
    <row r="4797" spans="1:13" x14ac:dyDescent="0.2">
      <c r="A4797" s="59" t="s">
        <v>29736</v>
      </c>
      <c r="B4797" s="60">
        <v>2388</v>
      </c>
      <c r="C4797" s="59">
        <v>196</v>
      </c>
      <c r="D4797" s="59">
        <v>2192</v>
      </c>
      <c r="E4797" s="161">
        <v>8.2077051926298161E-2</v>
      </c>
      <c r="F4797" s="60">
        <v>2616</v>
      </c>
      <c r="G4797" s="60">
        <v>148</v>
      </c>
      <c r="H4797" s="60">
        <v>2468</v>
      </c>
      <c r="I4797" s="161">
        <v>5.657492354740061E-2</v>
      </c>
      <c r="J4797" s="222">
        <v>-2.5502128378897551E-2</v>
      </c>
      <c r="K4797" s="222">
        <v>0.1259124087591241</v>
      </c>
      <c r="L4797" s="163" t="s">
        <v>165</v>
      </c>
      <c r="M4797" s="59">
        <v>196</v>
      </c>
    </row>
    <row r="4798" spans="1:13" x14ac:dyDescent="0.2">
      <c r="A4798" s="59" t="s">
        <v>29737</v>
      </c>
      <c r="B4798" s="60">
        <v>5268</v>
      </c>
      <c r="C4798" s="59">
        <v>859</v>
      </c>
      <c r="D4798" s="59">
        <v>4409</v>
      </c>
      <c r="E4798" s="161">
        <v>0.16305998481397116</v>
      </c>
      <c r="F4798" s="60">
        <v>5180</v>
      </c>
      <c r="G4798" s="60">
        <v>178</v>
      </c>
      <c r="H4798" s="60">
        <v>5002</v>
      </c>
      <c r="I4798" s="161">
        <v>3.4362934362934361E-2</v>
      </c>
      <c r="J4798" s="222">
        <v>-0.1286970504510368</v>
      </c>
      <c r="K4798" s="222">
        <v>0.13449761850759809</v>
      </c>
      <c r="L4798" s="163" t="s">
        <v>165</v>
      </c>
      <c r="M4798" s="59">
        <v>859</v>
      </c>
    </row>
    <row r="4799" spans="1:13" x14ac:dyDescent="0.2">
      <c r="A4799" s="59" t="s">
        <v>29738</v>
      </c>
      <c r="B4799" s="60">
        <v>5493</v>
      </c>
      <c r="C4799" s="59">
        <v>568</v>
      </c>
      <c r="D4799" s="59">
        <v>4925</v>
      </c>
      <c r="E4799" s="161">
        <v>0.10340433278718369</v>
      </c>
      <c r="F4799" s="60">
        <v>5325</v>
      </c>
      <c r="G4799" s="60">
        <v>526</v>
      </c>
      <c r="H4799" s="60">
        <v>4799</v>
      </c>
      <c r="I4799" s="161">
        <v>9.877934272300469E-2</v>
      </c>
      <c r="J4799" s="222">
        <v>-4.6249900641790048E-3</v>
      </c>
      <c r="K4799" s="222">
        <v>-2.5583756345177663E-2</v>
      </c>
      <c r="L4799" s="163" t="s">
        <v>165</v>
      </c>
      <c r="M4799" s="59">
        <v>568</v>
      </c>
    </row>
    <row r="4800" spans="1:13" x14ac:dyDescent="0.2">
      <c r="A4800" s="59" t="s">
        <v>29739</v>
      </c>
      <c r="B4800" s="60">
        <v>5624</v>
      </c>
      <c r="C4800" s="59">
        <v>345</v>
      </c>
      <c r="D4800" s="59">
        <v>5279</v>
      </c>
      <c r="E4800" s="161">
        <v>6.1344238975817922E-2</v>
      </c>
      <c r="F4800" s="60">
        <v>5994</v>
      </c>
      <c r="G4800" s="60">
        <v>390</v>
      </c>
      <c r="H4800" s="60">
        <v>5604</v>
      </c>
      <c r="I4800" s="161">
        <v>6.506506506506507E-2</v>
      </c>
      <c r="J4800" s="222">
        <v>3.7208260892471479E-3</v>
      </c>
      <c r="K4800" s="222">
        <v>6.156469028225043E-2</v>
      </c>
      <c r="L4800" s="163" t="s">
        <v>165</v>
      </c>
      <c r="M4800" s="59">
        <v>345</v>
      </c>
    </row>
    <row r="4801" spans="1:13" x14ac:dyDescent="0.2">
      <c r="A4801" s="59" t="s">
        <v>29740</v>
      </c>
      <c r="B4801" s="60">
        <v>4147</v>
      </c>
      <c r="C4801" s="59">
        <v>941</v>
      </c>
      <c r="D4801" s="59">
        <v>3206</v>
      </c>
      <c r="E4801" s="161">
        <v>0.22691102001446828</v>
      </c>
      <c r="F4801" s="60">
        <v>5516</v>
      </c>
      <c r="G4801" s="60">
        <v>865</v>
      </c>
      <c r="H4801" s="60">
        <v>4651</v>
      </c>
      <c r="I4801" s="161">
        <v>0.15681653372008703</v>
      </c>
      <c r="J4801" s="222">
        <v>-7.0094486294381253E-2</v>
      </c>
      <c r="K4801" s="222">
        <v>0.45071740486587647</v>
      </c>
      <c r="L4801" s="163" t="s">
        <v>165</v>
      </c>
      <c r="M4801" s="59">
        <v>941</v>
      </c>
    </row>
    <row r="4802" spans="1:13" x14ac:dyDescent="0.2">
      <c r="A4802" s="59" t="s">
        <v>29741</v>
      </c>
      <c r="B4802" s="60">
        <v>5200</v>
      </c>
      <c r="C4802" s="59">
        <v>1110</v>
      </c>
      <c r="D4802" s="59">
        <v>4090</v>
      </c>
      <c r="E4802" s="161">
        <v>0.21346153846153845</v>
      </c>
      <c r="F4802" s="60">
        <v>5829</v>
      </c>
      <c r="G4802" s="60">
        <v>725</v>
      </c>
      <c r="H4802" s="60">
        <v>5104</v>
      </c>
      <c r="I4802" s="161">
        <v>0.12437810945273632</v>
      </c>
      <c r="J4802" s="222">
        <v>-8.9083429008802131E-2</v>
      </c>
      <c r="K4802" s="222">
        <v>0.24792176039119804</v>
      </c>
      <c r="L4802" s="163" t="s">
        <v>165</v>
      </c>
      <c r="M4802" s="59">
        <v>1110</v>
      </c>
    </row>
    <row r="4803" spans="1:13" x14ac:dyDescent="0.2">
      <c r="A4803" s="59" t="s">
        <v>29742</v>
      </c>
      <c r="B4803" s="60">
        <v>5946</v>
      </c>
      <c r="C4803" s="59">
        <v>3375</v>
      </c>
      <c r="D4803" s="59">
        <v>2571</v>
      </c>
      <c r="E4803" s="161">
        <v>0.56760847628657918</v>
      </c>
      <c r="F4803" s="60">
        <v>6741</v>
      </c>
      <c r="G4803" s="60">
        <v>3779</v>
      </c>
      <c r="H4803" s="60">
        <v>2962</v>
      </c>
      <c r="I4803" s="161">
        <v>0.56059931760866344</v>
      </c>
      <c r="J4803" s="222">
        <v>-7.0091586779157389E-3</v>
      </c>
      <c r="K4803" s="222">
        <v>0.15208090237261765</v>
      </c>
      <c r="L4803" s="163" t="s">
        <v>165</v>
      </c>
      <c r="M4803" s="59">
        <v>3375</v>
      </c>
    </row>
    <row r="4804" spans="1:13" x14ac:dyDescent="0.2">
      <c r="A4804" s="59" t="s">
        <v>29743</v>
      </c>
      <c r="B4804" s="60">
        <v>4659</v>
      </c>
      <c r="C4804" s="59">
        <v>3350</v>
      </c>
      <c r="D4804" s="59">
        <v>1309</v>
      </c>
      <c r="E4804" s="161">
        <v>0.71903842026185871</v>
      </c>
      <c r="F4804" s="60">
        <v>4627</v>
      </c>
      <c r="G4804" s="60">
        <v>2641</v>
      </c>
      <c r="H4804" s="60">
        <v>1986</v>
      </c>
      <c r="I4804" s="161">
        <v>0.57078020315539224</v>
      </c>
      <c r="J4804" s="222">
        <v>-0.14825821710646647</v>
      </c>
      <c r="K4804" s="222">
        <v>0.51718869365928188</v>
      </c>
      <c r="L4804" s="163" t="s">
        <v>174</v>
      </c>
      <c r="M4804" s="59">
        <v>3350</v>
      </c>
    </row>
    <row r="4805" spans="1:13" x14ac:dyDescent="0.2">
      <c r="A4805" s="59" t="s">
        <v>29744</v>
      </c>
      <c r="B4805" s="60">
        <v>6210</v>
      </c>
      <c r="C4805" s="59">
        <v>4140</v>
      </c>
      <c r="D4805" s="59">
        <v>2070</v>
      </c>
      <c r="E4805" s="161">
        <v>0.66666666666666663</v>
      </c>
      <c r="F4805" s="60">
        <v>7174</v>
      </c>
      <c r="G4805" s="60">
        <v>3944</v>
      </c>
      <c r="H4805" s="60">
        <v>3230</v>
      </c>
      <c r="I4805" s="161">
        <v>0.54976303317535546</v>
      </c>
      <c r="J4805" s="222">
        <v>-0.11690363349131117</v>
      </c>
      <c r="K4805" s="222">
        <v>0.56038647342995174</v>
      </c>
      <c r="L4805" s="163" t="s">
        <v>174</v>
      </c>
      <c r="M4805" s="59">
        <v>4140</v>
      </c>
    </row>
    <row r="4806" spans="1:13" x14ac:dyDescent="0.2">
      <c r="A4806" s="59" t="s">
        <v>29745</v>
      </c>
      <c r="B4806" s="60">
        <v>3272</v>
      </c>
      <c r="C4806" s="59">
        <v>2124</v>
      </c>
      <c r="D4806" s="59">
        <v>1148</v>
      </c>
      <c r="E4806" s="161">
        <v>0.64914425427872857</v>
      </c>
      <c r="F4806" s="60">
        <v>3259</v>
      </c>
      <c r="G4806" s="60">
        <v>1880</v>
      </c>
      <c r="H4806" s="60">
        <v>1379</v>
      </c>
      <c r="I4806" s="161">
        <v>0.5768640687327401</v>
      </c>
      <c r="J4806" s="222">
        <v>-7.2280185545988473E-2</v>
      </c>
      <c r="K4806" s="222">
        <v>0.20121951219512196</v>
      </c>
      <c r="L4806" s="163" t="s">
        <v>165</v>
      </c>
      <c r="M4806" s="59">
        <v>2124</v>
      </c>
    </row>
    <row r="4807" spans="1:13" x14ac:dyDescent="0.2">
      <c r="A4807" s="59" t="s">
        <v>29746</v>
      </c>
      <c r="B4807" s="60">
        <v>7295</v>
      </c>
      <c r="C4807" s="59">
        <v>5140</v>
      </c>
      <c r="D4807" s="59">
        <v>2155</v>
      </c>
      <c r="E4807" s="161">
        <v>0.70459218642906096</v>
      </c>
      <c r="F4807" s="60">
        <v>7876</v>
      </c>
      <c r="G4807" s="60">
        <v>5056</v>
      </c>
      <c r="H4807" s="60">
        <v>2820</v>
      </c>
      <c r="I4807" s="161">
        <v>0.64195022854240735</v>
      </c>
      <c r="J4807" s="222">
        <v>-6.264195788665361E-2</v>
      </c>
      <c r="K4807" s="222">
        <v>0.308584686774942</v>
      </c>
      <c r="L4807" s="163" t="s">
        <v>165</v>
      </c>
      <c r="M4807" s="59">
        <v>5140</v>
      </c>
    </row>
    <row r="4808" spans="1:13" x14ac:dyDescent="0.2">
      <c r="A4808" s="59" t="s">
        <v>29747</v>
      </c>
      <c r="B4808" s="60">
        <v>6570</v>
      </c>
      <c r="C4808" s="59">
        <v>4434</v>
      </c>
      <c r="D4808" s="59">
        <v>2136</v>
      </c>
      <c r="E4808" s="161">
        <v>0.67488584474885849</v>
      </c>
      <c r="F4808" s="60">
        <v>7420</v>
      </c>
      <c r="G4808" s="60">
        <v>4901</v>
      </c>
      <c r="H4808" s="60">
        <v>2519</v>
      </c>
      <c r="I4808" s="161">
        <v>0.66051212938005388</v>
      </c>
      <c r="J4808" s="222">
        <v>-1.4373715368804607E-2</v>
      </c>
      <c r="K4808" s="222">
        <v>0.17930711610486891</v>
      </c>
      <c r="L4808" s="163" t="s">
        <v>165</v>
      </c>
      <c r="M4808" s="59">
        <v>4434</v>
      </c>
    </row>
    <row r="4809" spans="1:13" x14ac:dyDescent="0.2">
      <c r="A4809" s="59" t="s">
        <v>29748</v>
      </c>
      <c r="B4809" s="60">
        <v>3654</v>
      </c>
      <c r="C4809" s="59">
        <v>1050</v>
      </c>
      <c r="D4809" s="59">
        <v>2604</v>
      </c>
      <c r="E4809" s="161">
        <v>0.28735632183908044</v>
      </c>
      <c r="F4809" s="60">
        <v>4105</v>
      </c>
      <c r="G4809" s="60">
        <v>932</v>
      </c>
      <c r="H4809" s="60">
        <v>3173</v>
      </c>
      <c r="I4809" s="161">
        <v>0.22704019488428745</v>
      </c>
      <c r="J4809" s="222">
        <v>-6.0316126954792992E-2</v>
      </c>
      <c r="K4809" s="222">
        <v>0.21850998463901689</v>
      </c>
      <c r="L4809" s="163" t="s">
        <v>165</v>
      </c>
      <c r="M4809" s="59">
        <v>1050</v>
      </c>
    </row>
    <row r="4810" spans="1:13" x14ac:dyDescent="0.2">
      <c r="A4810" s="59" t="s">
        <v>29749</v>
      </c>
      <c r="B4810" s="60">
        <v>5580</v>
      </c>
      <c r="C4810" s="59">
        <v>2889</v>
      </c>
      <c r="D4810" s="59">
        <v>2691</v>
      </c>
      <c r="E4810" s="161">
        <v>0.51774193548387093</v>
      </c>
      <c r="F4810" s="60">
        <v>6714</v>
      </c>
      <c r="G4810" s="60">
        <v>3757</v>
      </c>
      <c r="H4810" s="60">
        <v>2957</v>
      </c>
      <c r="I4810" s="161">
        <v>0.55957700327673521</v>
      </c>
      <c r="J4810" s="222">
        <v>4.1835067792864278E-2</v>
      </c>
      <c r="K4810" s="222">
        <v>9.8848011891490159E-2</v>
      </c>
      <c r="L4810" s="163" t="s">
        <v>165</v>
      </c>
      <c r="M4810" s="59">
        <v>2889</v>
      </c>
    </row>
    <row r="4811" spans="1:13" x14ac:dyDescent="0.2">
      <c r="A4811" s="59" t="s">
        <v>29750</v>
      </c>
      <c r="B4811" s="60">
        <v>4878</v>
      </c>
      <c r="C4811" s="59">
        <v>3560</v>
      </c>
      <c r="D4811" s="59">
        <v>1318</v>
      </c>
      <c r="E4811" s="161">
        <v>0.72980729807298073</v>
      </c>
      <c r="F4811" s="60">
        <v>4272</v>
      </c>
      <c r="G4811" s="60">
        <v>2665</v>
      </c>
      <c r="H4811" s="60">
        <v>1607</v>
      </c>
      <c r="I4811" s="161">
        <v>0.62382958801498123</v>
      </c>
      <c r="J4811" s="222">
        <v>-0.1059777100579995</v>
      </c>
      <c r="K4811" s="222">
        <v>0.21927162367223066</v>
      </c>
      <c r="L4811" s="163" t="s">
        <v>174</v>
      </c>
      <c r="M4811" s="59">
        <v>3560</v>
      </c>
    </row>
    <row r="4812" spans="1:13" x14ac:dyDescent="0.2">
      <c r="A4812" s="59" t="s">
        <v>29751</v>
      </c>
      <c r="B4812" s="60">
        <v>7226</v>
      </c>
      <c r="C4812" s="59">
        <v>4765</v>
      </c>
      <c r="D4812" s="59">
        <v>2461</v>
      </c>
      <c r="E4812" s="161">
        <v>0.659424301134791</v>
      </c>
      <c r="F4812" s="60">
        <v>7653</v>
      </c>
      <c r="G4812" s="60">
        <v>4768</v>
      </c>
      <c r="H4812" s="60">
        <v>2885</v>
      </c>
      <c r="I4812" s="161">
        <v>0.62302365085587352</v>
      </c>
      <c r="J4812" s="222">
        <v>-3.6400650278917479E-2</v>
      </c>
      <c r="K4812" s="222">
        <v>0.17228768793173507</v>
      </c>
      <c r="L4812" s="163" t="s">
        <v>165</v>
      </c>
      <c r="M4812" s="59">
        <v>4765</v>
      </c>
    </row>
    <row r="4813" spans="1:13" x14ac:dyDescent="0.2">
      <c r="A4813" s="59" t="s">
        <v>29752</v>
      </c>
      <c r="B4813" s="60">
        <v>5776</v>
      </c>
      <c r="C4813" s="59">
        <v>2738</v>
      </c>
      <c r="D4813" s="59">
        <v>3038</v>
      </c>
      <c r="E4813" s="161">
        <v>0.47403047091412742</v>
      </c>
      <c r="F4813" s="60">
        <v>5562</v>
      </c>
      <c r="G4813" s="60">
        <v>2385</v>
      </c>
      <c r="H4813" s="60">
        <v>3177</v>
      </c>
      <c r="I4813" s="161">
        <v>0.42880258899676377</v>
      </c>
      <c r="J4813" s="222">
        <v>-4.5227881917363655E-2</v>
      </c>
      <c r="K4813" s="222">
        <v>4.5753785385121794E-2</v>
      </c>
      <c r="L4813" s="163" t="s">
        <v>165</v>
      </c>
      <c r="M4813" s="59">
        <v>2738</v>
      </c>
    </row>
    <row r="4814" spans="1:13" x14ac:dyDescent="0.2">
      <c r="A4814" s="59" t="s">
        <v>29753</v>
      </c>
      <c r="B4814" s="60">
        <v>7104</v>
      </c>
      <c r="C4814" s="59">
        <v>4992</v>
      </c>
      <c r="D4814" s="59">
        <v>2112</v>
      </c>
      <c r="E4814" s="161">
        <v>0.70270270270270274</v>
      </c>
      <c r="F4814" s="60">
        <v>6800</v>
      </c>
      <c r="G4814" s="60">
        <v>3875</v>
      </c>
      <c r="H4814" s="60">
        <v>2925</v>
      </c>
      <c r="I4814" s="161">
        <v>0.56985294117647056</v>
      </c>
      <c r="J4814" s="222">
        <v>-0.13284976152623218</v>
      </c>
      <c r="K4814" s="222">
        <v>0.38494318181818182</v>
      </c>
      <c r="L4814" s="163" t="s">
        <v>174</v>
      </c>
      <c r="M4814" s="59">
        <v>4992</v>
      </c>
    </row>
    <row r="4815" spans="1:13" x14ac:dyDescent="0.2">
      <c r="A4815" s="59" t="s">
        <v>29754</v>
      </c>
      <c r="B4815" s="60">
        <v>6715</v>
      </c>
      <c r="C4815" s="59">
        <v>5072</v>
      </c>
      <c r="D4815" s="59">
        <v>1643</v>
      </c>
      <c r="E4815" s="161">
        <v>0.75532390171258379</v>
      </c>
      <c r="F4815" s="60">
        <v>7254</v>
      </c>
      <c r="G4815" s="60">
        <v>4117</v>
      </c>
      <c r="H4815" s="60">
        <v>3137</v>
      </c>
      <c r="I4815" s="161">
        <v>0.56754893851668042</v>
      </c>
      <c r="J4815" s="222">
        <v>-0.18777496319590337</v>
      </c>
      <c r="K4815" s="222">
        <v>0.90931223371880709</v>
      </c>
      <c r="L4815" s="163" t="s">
        <v>174</v>
      </c>
      <c r="M4815" s="59">
        <v>5072</v>
      </c>
    </row>
    <row r="4816" spans="1:13" x14ac:dyDescent="0.2">
      <c r="A4816" s="59" t="s">
        <v>29755</v>
      </c>
      <c r="B4816" s="60">
        <v>1794</v>
      </c>
      <c r="C4816" s="59">
        <v>777</v>
      </c>
      <c r="D4816" s="59">
        <v>1017</v>
      </c>
      <c r="E4816" s="161">
        <v>0.43311036789297658</v>
      </c>
      <c r="F4816" s="60">
        <v>2086</v>
      </c>
      <c r="G4816" s="60">
        <v>536</v>
      </c>
      <c r="H4816" s="60">
        <v>1550</v>
      </c>
      <c r="I4816" s="161">
        <v>0.25695110258868648</v>
      </c>
      <c r="J4816" s="222">
        <v>-0.1761592653042901</v>
      </c>
      <c r="K4816" s="222">
        <v>0.52409046214355948</v>
      </c>
      <c r="L4816" s="163" t="s">
        <v>174</v>
      </c>
      <c r="M4816" s="59">
        <v>777</v>
      </c>
    </row>
    <row r="4817" spans="1:13" x14ac:dyDescent="0.2">
      <c r="A4817" s="59" t="s">
        <v>29756</v>
      </c>
      <c r="B4817" s="60">
        <v>2116</v>
      </c>
      <c r="C4817" s="59">
        <v>556</v>
      </c>
      <c r="D4817" s="59">
        <v>1560</v>
      </c>
      <c r="E4817" s="161">
        <v>0.26275992438563328</v>
      </c>
      <c r="F4817" s="60">
        <v>2767</v>
      </c>
      <c r="G4817" s="60">
        <v>600</v>
      </c>
      <c r="H4817" s="60">
        <v>2167</v>
      </c>
      <c r="I4817" s="161">
        <v>0.21684134441633537</v>
      </c>
      <c r="J4817" s="222">
        <v>-4.5918579969297907E-2</v>
      </c>
      <c r="K4817" s="222">
        <v>0.38910256410256411</v>
      </c>
      <c r="L4817" s="163" t="s">
        <v>165</v>
      </c>
      <c r="M4817" s="59">
        <v>556</v>
      </c>
    </row>
    <row r="4818" spans="1:13" x14ac:dyDescent="0.2">
      <c r="A4818" s="59" t="s">
        <v>29757</v>
      </c>
      <c r="B4818" s="60">
        <v>3701</v>
      </c>
      <c r="C4818" s="59">
        <v>536</v>
      </c>
      <c r="D4818" s="59">
        <v>3165</v>
      </c>
      <c r="E4818" s="161">
        <v>0.14482572277762767</v>
      </c>
      <c r="F4818" s="60">
        <v>4273</v>
      </c>
      <c r="G4818" s="60">
        <v>379</v>
      </c>
      <c r="H4818" s="60">
        <v>3894</v>
      </c>
      <c r="I4818" s="161">
        <v>8.8696466183009595E-2</v>
      </c>
      <c r="J4818" s="222">
        <v>-5.6129256594618079E-2</v>
      </c>
      <c r="K4818" s="222">
        <v>0.23033175355450236</v>
      </c>
      <c r="L4818" s="163" t="s">
        <v>165</v>
      </c>
      <c r="M4818" s="59">
        <v>536</v>
      </c>
    </row>
    <row r="4819" spans="1:13" x14ac:dyDescent="0.2">
      <c r="A4819" s="59" t="s">
        <v>29758</v>
      </c>
      <c r="B4819" s="60">
        <v>2629</v>
      </c>
      <c r="C4819" s="59">
        <v>745</v>
      </c>
      <c r="D4819" s="59">
        <v>1884</v>
      </c>
      <c r="E4819" s="161">
        <v>0.28337771015595281</v>
      </c>
      <c r="F4819" s="60">
        <v>2459</v>
      </c>
      <c r="G4819" s="60">
        <v>626</v>
      </c>
      <c r="H4819" s="60">
        <v>1833</v>
      </c>
      <c r="I4819" s="161">
        <v>0.25457503050020336</v>
      </c>
      <c r="J4819" s="222">
        <v>-2.8802679655749452E-2</v>
      </c>
      <c r="K4819" s="222">
        <v>-2.7070063694267517E-2</v>
      </c>
      <c r="L4819" s="163" t="s">
        <v>165</v>
      </c>
      <c r="M4819" s="59">
        <v>745</v>
      </c>
    </row>
    <row r="4820" spans="1:13" x14ac:dyDescent="0.2">
      <c r="A4820" s="59" t="s">
        <v>29759</v>
      </c>
      <c r="B4820" s="60">
        <v>2990</v>
      </c>
      <c r="C4820" s="59">
        <v>1307</v>
      </c>
      <c r="D4820" s="59">
        <v>1683</v>
      </c>
      <c r="E4820" s="161">
        <v>0.437123745819398</v>
      </c>
      <c r="F4820" s="60">
        <v>2987</v>
      </c>
      <c r="G4820" s="60">
        <v>1075</v>
      </c>
      <c r="H4820" s="60">
        <v>1912</v>
      </c>
      <c r="I4820" s="161">
        <v>0.35989286909943086</v>
      </c>
      <c r="J4820" s="222">
        <v>-7.7230876719967145E-2</v>
      </c>
      <c r="K4820" s="222">
        <v>0.13606654783125371</v>
      </c>
      <c r="L4820" s="163" t="s">
        <v>165</v>
      </c>
      <c r="M4820" s="59">
        <v>1307</v>
      </c>
    </row>
    <row r="4821" spans="1:13" x14ac:dyDescent="0.2">
      <c r="A4821" s="59" t="s">
        <v>29760</v>
      </c>
      <c r="B4821" s="60">
        <v>7778</v>
      </c>
      <c r="C4821" s="59">
        <v>4164</v>
      </c>
      <c r="D4821" s="59">
        <v>3614</v>
      </c>
      <c r="E4821" s="161">
        <v>0.53535613268192339</v>
      </c>
      <c r="F4821" s="60">
        <v>9461</v>
      </c>
      <c r="G4821" s="60">
        <v>3376</v>
      </c>
      <c r="H4821" s="60">
        <v>6085</v>
      </c>
      <c r="I4821" s="161">
        <v>0.35683331571715465</v>
      </c>
      <c r="J4821" s="222">
        <v>-0.17852281696476874</v>
      </c>
      <c r="K4821" s="222">
        <v>0.68372993912562263</v>
      </c>
      <c r="L4821" s="163" t="s">
        <v>174</v>
      </c>
      <c r="M4821" s="59">
        <v>4164</v>
      </c>
    </row>
    <row r="4822" spans="1:13" x14ac:dyDescent="0.2">
      <c r="A4822" s="59" t="s">
        <v>29761</v>
      </c>
      <c r="B4822" s="60">
        <v>8068</v>
      </c>
      <c r="C4822" s="59">
        <v>1839</v>
      </c>
      <c r="D4822" s="59">
        <v>6229</v>
      </c>
      <c r="E4822" s="161">
        <v>0.22793753098661379</v>
      </c>
      <c r="F4822" s="60">
        <v>11666</v>
      </c>
      <c r="G4822" s="60">
        <v>2642</v>
      </c>
      <c r="H4822" s="60">
        <v>9024</v>
      </c>
      <c r="I4822" s="161">
        <v>0.22647008400480029</v>
      </c>
      <c r="J4822" s="222">
        <v>-1.4674469818135027E-3</v>
      </c>
      <c r="K4822" s="222">
        <v>0.44870765772997273</v>
      </c>
      <c r="L4822" s="163" t="s">
        <v>165</v>
      </c>
      <c r="M4822" s="59">
        <v>1839</v>
      </c>
    </row>
    <row r="4823" spans="1:13" x14ac:dyDescent="0.2">
      <c r="A4823" s="59" t="s">
        <v>29762</v>
      </c>
      <c r="B4823" s="60">
        <v>5278</v>
      </c>
      <c r="C4823" s="59">
        <v>2682</v>
      </c>
      <c r="D4823" s="59">
        <v>2596</v>
      </c>
      <c r="E4823" s="161">
        <v>0.50814702538840473</v>
      </c>
      <c r="F4823" s="60">
        <v>6771</v>
      </c>
      <c r="G4823" s="60">
        <v>2911</v>
      </c>
      <c r="H4823" s="60">
        <v>3860</v>
      </c>
      <c r="I4823" s="161">
        <v>0.42992172500369219</v>
      </c>
      <c r="J4823" s="222">
        <v>-7.8225300384712537E-2</v>
      </c>
      <c r="K4823" s="222">
        <v>0.48690292758089371</v>
      </c>
      <c r="L4823" s="163" t="s">
        <v>165</v>
      </c>
      <c r="M4823" s="59">
        <v>2682</v>
      </c>
    </row>
    <row r="4824" spans="1:13" x14ac:dyDescent="0.2">
      <c r="A4824" s="59" t="s">
        <v>29763</v>
      </c>
      <c r="B4824" s="60">
        <v>6283</v>
      </c>
      <c r="C4824" s="59">
        <v>1945</v>
      </c>
      <c r="D4824" s="59">
        <v>4338</v>
      </c>
      <c r="E4824" s="161">
        <v>0.30956549419067325</v>
      </c>
      <c r="F4824" s="60">
        <v>10116</v>
      </c>
      <c r="G4824" s="60">
        <v>2283</v>
      </c>
      <c r="H4824" s="60">
        <v>7833</v>
      </c>
      <c r="I4824" s="161">
        <v>0.2256820877817319</v>
      </c>
      <c r="J4824" s="222">
        <v>-8.3883406408941347E-2</v>
      </c>
      <c r="K4824" s="222">
        <v>0.80567081604426005</v>
      </c>
      <c r="L4824" s="163" t="s">
        <v>165</v>
      </c>
      <c r="M4824" s="59">
        <v>1945</v>
      </c>
    </row>
    <row r="4825" spans="1:13" x14ac:dyDescent="0.2">
      <c r="A4825" s="59" t="s">
        <v>29764</v>
      </c>
      <c r="B4825" s="60">
        <v>8848</v>
      </c>
      <c r="C4825" s="59">
        <v>3070</v>
      </c>
      <c r="D4825" s="59">
        <v>5778</v>
      </c>
      <c r="E4825" s="161">
        <v>0.34697106690777579</v>
      </c>
      <c r="F4825" s="60">
        <v>10859</v>
      </c>
      <c r="G4825" s="60">
        <v>4023</v>
      </c>
      <c r="H4825" s="60">
        <v>6836</v>
      </c>
      <c r="I4825" s="161">
        <v>0.3704761027718943</v>
      </c>
      <c r="J4825" s="222">
        <v>2.3505035864118506E-2</v>
      </c>
      <c r="K4825" s="222">
        <v>0.18310834198684667</v>
      </c>
      <c r="L4825" s="163" t="s">
        <v>165</v>
      </c>
      <c r="M4825" s="59">
        <v>3070</v>
      </c>
    </row>
    <row r="4826" spans="1:13" x14ac:dyDescent="0.2">
      <c r="A4826" s="59" t="s">
        <v>29765</v>
      </c>
      <c r="B4826" s="60">
        <v>16428</v>
      </c>
      <c r="C4826" s="59">
        <v>5386</v>
      </c>
      <c r="D4826" s="59">
        <v>11042</v>
      </c>
      <c r="E4826" s="161">
        <v>0.32785488190893597</v>
      </c>
      <c r="F4826" s="60">
        <v>16667</v>
      </c>
      <c r="G4826" s="60">
        <v>5145</v>
      </c>
      <c r="H4826" s="60">
        <v>11522</v>
      </c>
      <c r="I4826" s="161">
        <v>0.30869382612347751</v>
      </c>
      <c r="J4826" s="222">
        <v>-1.9161055785458458E-2</v>
      </c>
      <c r="K4826" s="222">
        <v>4.3470385799673973E-2</v>
      </c>
      <c r="L4826" s="163" t="s">
        <v>165</v>
      </c>
      <c r="M4826" s="59">
        <v>5386</v>
      </c>
    </row>
    <row r="4827" spans="1:13" x14ac:dyDescent="0.2">
      <c r="A4827" s="59" t="s">
        <v>29766</v>
      </c>
      <c r="B4827" s="60">
        <v>7833</v>
      </c>
      <c r="C4827" s="59">
        <v>3421</v>
      </c>
      <c r="D4827" s="59">
        <v>4412</v>
      </c>
      <c r="E4827" s="161">
        <v>0.43674198902080941</v>
      </c>
      <c r="F4827" s="60">
        <v>13628</v>
      </c>
      <c r="G4827" s="60">
        <v>5633</v>
      </c>
      <c r="H4827" s="60">
        <v>7995</v>
      </c>
      <c r="I4827" s="161">
        <v>0.41334018197827999</v>
      </c>
      <c r="J4827" s="222">
        <v>-2.3401807042529421E-2</v>
      </c>
      <c r="K4827" s="222">
        <v>0.81210335448776061</v>
      </c>
      <c r="L4827" s="163" t="s">
        <v>165</v>
      </c>
      <c r="M4827" s="59">
        <v>3421</v>
      </c>
    </row>
    <row r="4828" spans="1:13" x14ac:dyDescent="0.2">
      <c r="A4828" s="59" t="s">
        <v>29767</v>
      </c>
      <c r="B4828" s="60">
        <v>2228</v>
      </c>
      <c r="C4828" s="59">
        <v>467</v>
      </c>
      <c r="D4828" s="59">
        <v>1761</v>
      </c>
      <c r="E4828" s="161">
        <v>0.20960502692998204</v>
      </c>
      <c r="F4828" s="60">
        <v>2513</v>
      </c>
      <c r="G4828" s="60">
        <v>386</v>
      </c>
      <c r="H4828" s="60">
        <v>2127</v>
      </c>
      <c r="I4828" s="161">
        <v>0.15360127337843216</v>
      </c>
      <c r="J4828" s="222">
        <v>-5.6003753551549879E-2</v>
      </c>
      <c r="K4828" s="222">
        <v>0.20783645655877342</v>
      </c>
      <c r="L4828" s="163" t="s">
        <v>165</v>
      </c>
      <c r="M4828" s="59">
        <v>467</v>
      </c>
    </row>
    <row r="4829" spans="1:13" x14ac:dyDescent="0.2">
      <c r="A4829" s="59" t="s">
        <v>29768</v>
      </c>
      <c r="B4829" s="60">
        <v>3395</v>
      </c>
      <c r="C4829" s="59">
        <v>1396</v>
      </c>
      <c r="D4829" s="59">
        <v>1999</v>
      </c>
      <c r="E4829" s="161">
        <v>0.41119293078055963</v>
      </c>
      <c r="F4829" s="60">
        <v>3847</v>
      </c>
      <c r="G4829" s="60">
        <v>1114</v>
      </c>
      <c r="H4829" s="60">
        <v>2733</v>
      </c>
      <c r="I4829" s="161">
        <v>0.28957629321549261</v>
      </c>
      <c r="J4829" s="222">
        <v>-0.12161663756506702</v>
      </c>
      <c r="K4829" s="222">
        <v>0.36718359179589793</v>
      </c>
      <c r="L4829" s="163" t="s">
        <v>174</v>
      </c>
      <c r="M4829" s="59">
        <v>1396</v>
      </c>
    </row>
    <row r="4830" spans="1:13" x14ac:dyDescent="0.2">
      <c r="A4830" s="59" t="s">
        <v>29769</v>
      </c>
      <c r="B4830" s="60">
        <v>3220</v>
      </c>
      <c r="C4830" s="59">
        <v>969</v>
      </c>
      <c r="D4830" s="59">
        <v>2251</v>
      </c>
      <c r="E4830" s="161">
        <v>0.30093167701863355</v>
      </c>
      <c r="F4830" s="60">
        <v>3198</v>
      </c>
      <c r="G4830" s="60">
        <v>809</v>
      </c>
      <c r="H4830" s="60">
        <v>2389</v>
      </c>
      <c r="I4830" s="161">
        <v>0.25297060662914322</v>
      </c>
      <c r="J4830" s="222">
        <v>-4.7961070389490323E-2</v>
      </c>
      <c r="K4830" s="222">
        <v>6.1306086183918258E-2</v>
      </c>
      <c r="L4830" s="163" t="s">
        <v>165</v>
      </c>
      <c r="M4830" s="59">
        <v>969</v>
      </c>
    </row>
    <row r="4831" spans="1:13" x14ac:dyDescent="0.2">
      <c r="A4831" s="59" t="s">
        <v>29770</v>
      </c>
      <c r="B4831" s="60">
        <v>2433</v>
      </c>
      <c r="C4831" s="59">
        <v>354</v>
      </c>
      <c r="D4831" s="59">
        <v>2079</v>
      </c>
      <c r="E4831" s="161">
        <v>0.14549938347718866</v>
      </c>
      <c r="F4831" s="60">
        <v>2526</v>
      </c>
      <c r="G4831" s="60">
        <v>162</v>
      </c>
      <c r="H4831" s="60">
        <v>2364</v>
      </c>
      <c r="I4831" s="161">
        <v>6.413301662707839E-2</v>
      </c>
      <c r="J4831" s="222">
        <v>-8.1366366850110269E-2</v>
      </c>
      <c r="K4831" s="222">
        <v>0.13708513708513709</v>
      </c>
      <c r="L4831" s="163" t="s">
        <v>165</v>
      </c>
      <c r="M4831" s="59">
        <v>354</v>
      </c>
    </row>
    <row r="4832" spans="1:13" x14ac:dyDescent="0.2">
      <c r="A4832" s="59" t="s">
        <v>29771</v>
      </c>
      <c r="B4832" s="60">
        <v>7138</v>
      </c>
      <c r="C4832" s="59">
        <v>2308</v>
      </c>
      <c r="D4832" s="59">
        <v>4830</v>
      </c>
      <c r="E4832" s="161">
        <v>0.3233398711123564</v>
      </c>
      <c r="F4832" s="60">
        <v>6932</v>
      </c>
      <c r="G4832" s="60">
        <v>1552</v>
      </c>
      <c r="H4832" s="60">
        <v>5380</v>
      </c>
      <c r="I4832" s="161">
        <v>0.22388920946335833</v>
      </c>
      <c r="J4832" s="222">
        <v>-9.9450661648998073E-2</v>
      </c>
      <c r="K4832" s="222">
        <v>0.11387163561076605</v>
      </c>
      <c r="L4832" s="163" t="s">
        <v>165</v>
      </c>
      <c r="M4832" s="59">
        <v>2308</v>
      </c>
    </row>
    <row r="4833" spans="1:13" x14ac:dyDescent="0.2">
      <c r="A4833" s="59" t="s">
        <v>29772</v>
      </c>
      <c r="B4833" s="60">
        <v>4787</v>
      </c>
      <c r="C4833" s="59">
        <v>1430</v>
      </c>
      <c r="D4833" s="59">
        <v>3357</v>
      </c>
      <c r="E4833" s="161">
        <v>0.29872571547942345</v>
      </c>
      <c r="F4833" s="60">
        <v>5226</v>
      </c>
      <c r="G4833" s="60">
        <v>1202</v>
      </c>
      <c r="H4833" s="60">
        <v>4024</v>
      </c>
      <c r="I4833" s="161">
        <v>0.23000382701875238</v>
      </c>
      <c r="J4833" s="222">
        <v>-6.8721888460671066E-2</v>
      </c>
      <c r="K4833" s="222">
        <v>0.19868930592791181</v>
      </c>
      <c r="L4833" s="163" t="s">
        <v>165</v>
      </c>
      <c r="M4833" s="59">
        <v>1430</v>
      </c>
    </row>
    <row r="4834" spans="1:13" x14ac:dyDescent="0.2">
      <c r="A4834" s="59" t="s">
        <v>29773</v>
      </c>
      <c r="B4834" s="60">
        <v>5639</v>
      </c>
      <c r="C4834" s="59">
        <v>1538</v>
      </c>
      <c r="D4834" s="59">
        <v>4101</v>
      </c>
      <c r="E4834" s="161">
        <v>0.27274339421883315</v>
      </c>
      <c r="F4834" s="60">
        <v>8355</v>
      </c>
      <c r="G4834" s="60">
        <v>1863</v>
      </c>
      <c r="H4834" s="60">
        <v>6492</v>
      </c>
      <c r="I4834" s="161">
        <v>0.2229802513464991</v>
      </c>
      <c r="J4834" s="222">
        <v>-4.9763142872334049E-2</v>
      </c>
      <c r="K4834" s="222">
        <v>0.58302852962692031</v>
      </c>
      <c r="L4834" s="163" t="s">
        <v>165</v>
      </c>
      <c r="M4834" s="59">
        <v>1538</v>
      </c>
    </row>
    <row r="4835" spans="1:13" x14ac:dyDescent="0.2">
      <c r="A4835" s="59" t="s">
        <v>29774</v>
      </c>
      <c r="B4835" s="60">
        <v>4272</v>
      </c>
      <c r="C4835" s="59">
        <v>1653</v>
      </c>
      <c r="D4835" s="59">
        <v>2619</v>
      </c>
      <c r="E4835" s="161">
        <v>0.386938202247191</v>
      </c>
      <c r="F4835" s="60">
        <v>3723</v>
      </c>
      <c r="G4835" s="60">
        <v>916</v>
      </c>
      <c r="H4835" s="60">
        <v>2807</v>
      </c>
      <c r="I4835" s="161">
        <v>0.24603814128391083</v>
      </c>
      <c r="J4835" s="222">
        <v>-0.14090006096328017</v>
      </c>
      <c r="K4835" s="222">
        <v>7.1783123329515086E-2</v>
      </c>
      <c r="L4835" s="163" t="s">
        <v>165</v>
      </c>
      <c r="M4835" s="59">
        <v>1653</v>
      </c>
    </row>
    <row r="4836" spans="1:13" x14ac:dyDescent="0.2">
      <c r="A4836" s="59" t="s">
        <v>29775</v>
      </c>
      <c r="B4836" s="60">
        <v>8812</v>
      </c>
      <c r="C4836" s="59">
        <v>2892</v>
      </c>
      <c r="D4836" s="59">
        <v>5920</v>
      </c>
      <c r="E4836" s="161">
        <v>0.32818883340898775</v>
      </c>
      <c r="F4836" s="60">
        <v>9493</v>
      </c>
      <c r="G4836" s="60">
        <v>2253</v>
      </c>
      <c r="H4836" s="60">
        <v>7240</v>
      </c>
      <c r="I4836" s="161">
        <v>0.23733277151585377</v>
      </c>
      <c r="J4836" s="222">
        <v>-9.0856061893133971E-2</v>
      </c>
      <c r="K4836" s="222">
        <v>0.22297297297297297</v>
      </c>
      <c r="L4836" s="163" t="s">
        <v>165</v>
      </c>
      <c r="M4836" s="59">
        <v>2892</v>
      </c>
    </row>
    <row r="4837" spans="1:13" x14ac:dyDescent="0.2">
      <c r="A4837" s="59" t="s">
        <v>29776</v>
      </c>
      <c r="B4837" s="60">
        <v>2985</v>
      </c>
      <c r="C4837" s="59">
        <v>479</v>
      </c>
      <c r="D4837" s="59">
        <v>2506</v>
      </c>
      <c r="E4837" s="161">
        <v>0.16046901172529313</v>
      </c>
      <c r="F4837" s="60">
        <v>3293</v>
      </c>
      <c r="G4837" s="60">
        <v>748</v>
      </c>
      <c r="H4837" s="60">
        <v>2545</v>
      </c>
      <c r="I4837" s="161">
        <v>0.22714849681141816</v>
      </c>
      <c r="J4837" s="222">
        <v>6.6679485086125034E-2</v>
      </c>
      <c r="K4837" s="222">
        <v>1.5562649640861931E-2</v>
      </c>
      <c r="L4837" s="163" t="s">
        <v>165</v>
      </c>
      <c r="M4837" s="59">
        <v>479</v>
      </c>
    </row>
    <row r="4838" spans="1:13" x14ac:dyDescent="0.2">
      <c r="A4838" s="59" t="s">
        <v>29777</v>
      </c>
      <c r="B4838" s="60">
        <v>4377</v>
      </c>
      <c r="C4838" s="59">
        <v>2178</v>
      </c>
      <c r="D4838" s="59">
        <v>2199</v>
      </c>
      <c r="E4838" s="161">
        <v>0.49760109664153529</v>
      </c>
      <c r="F4838" s="60">
        <v>9050</v>
      </c>
      <c r="G4838" s="60">
        <v>2596</v>
      </c>
      <c r="H4838" s="60">
        <v>6454</v>
      </c>
      <c r="I4838" s="161">
        <v>0.28685082872928175</v>
      </c>
      <c r="J4838" s="222">
        <v>-0.21075026791225354</v>
      </c>
      <c r="K4838" s="222">
        <v>1.9349704411095954</v>
      </c>
      <c r="L4838" s="163" t="s">
        <v>174</v>
      </c>
      <c r="M4838" s="59">
        <v>2178</v>
      </c>
    </row>
    <row r="4839" spans="1:13" x14ac:dyDescent="0.2">
      <c r="A4839" s="59" t="s">
        <v>29778</v>
      </c>
      <c r="B4839" s="60">
        <v>14146</v>
      </c>
      <c r="C4839" s="59">
        <v>3748</v>
      </c>
      <c r="D4839" s="59">
        <v>10398</v>
      </c>
      <c r="E4839" s="161">
        <v>0.26495122296055423</v>
      </c>
      <c r="F4839" s="60">
        <v>20084</v>
      </c>
      <c r="G4839" s="60">
        <v>2954</v>
      </c>
      <c r="H4839" s="60">
        <v>17130</v>
      </c>
      <c r="I4839" s="161">
        <v>0.14708225453096993</v>
      </c>
      <c r="J4839" s="222">
        <v>-0.1178689684295843</v>
      </c>
      <c r="K4839" s="222">
        <v>0.64743219849971145</v>
      </c>
      <c r="L4839" s="163" t="s">
        <v>174</v>
      </c>
      <c r="M4839" s="59">
        <v>3748</v>
      </c>
    </row>
    <row r="4840" spans="1:13" x14ac:dyDescent="0.2">
      <c r="A4840" s="59" t="s">
        <v>29779</v>
      </c>
      <c r="B4840" s="60">
        <v>5658</v>
      </c>
      <c r="C4840" s="59">
        <v>1559</v>
      </c>
      <c r="D4840" s="59">
        <v>4099</v>
      </c>
      <c r="E4840" s="161">
        <v>0.27553905973842346</v>
      </c>
      <c r="F4840" s="60">
        <v>9200</v>
      </c>
      <c r="G4840" s="60">
        <v>1963</v>
      </c>
      <c r="H4840" s="60">
        <v>7237</v>
      </c>
      <c r="I4840" s="161">
        <v>0.21336956521739131</v>
      </c>
      <c r="J4840" s="222">
        <v>-6.2169494521032154E-2</v>
      </c>
      <c r="K4840" s="222">
        <v>0.7655525737984874</v>
      </c>
      <c r="L4840" s="163" t="s">
        <v>165</v>
      </c>
      <c r="M4840" s="59">
        <v>1559</v>
      </c>
    </row>
    <row r="4841" spans="1:13" x14ac:dyDescent="0.2">
      <c r="A4841" s="59" t="s">
        <v>29780</v>
      </c>
      <c r="B4841" s="60">
        <v>5417</v>
      </c>
      <c r="C4841" s="59">
        <v>946</v>
      </c>
      <c r="D4841" s="59">
        <v>4471</v>
      </c>
      <c r="E4841" s="161">
        <v>0.17463540705187372</v>
      </c>
      <c r="F4841" s="60">
        <v>6257</v>
      </c>
      <c r="G4841" s="60">
        <v>1230</v>
      </c>
      <c r="H4841" s="60">
        <v>5027</v>
      </c>
      <c r="I4841" s="161">
        <v>0.19657983058973949</v>
      </c>
      <c r="J4841" s="222">
        <v>2.194442353786577E-2</v>
      </c>
      <c r="K4841" s="222">
        <v>0.12435696712144934</v>
      </c>
      <c r="L4841" s="163" t="s">
        <v>165</v>
      </c>
      <c r="M4841" s="59">
        <v>946</v>
      </c>
    </row>
    <row r="4842" spans="1:13" x14ac:dyDescent="0.2">
      <c r="A4842" s="59" t="s">
        <v>29781</v>
      </c>
      <c r="B4842" s="60">
        <v>15083</v>
      </c>
      <c r="C4842" s="59">
        <v>1895</v>
      </c>
      <c r="D4842" s="59">
        <v>13188</v>
      </c>
      <c r="E4842" s="161">
        <v>0.12563813564940662</v>
      </c>
      <c r="F4842" s="60">
        <v>23981</v>
      </c>
      <c r="G4842" s="60">
        <v>1169</v>
      </c>
      <c r="H4842" s="60">
        <v>22812</v>
      </c>
      <c r="I4842" s="161">
        <v>4.8746924648680204E-2</v>
      </c>
      <c r="J4842" s="222">
        <v>-7.689121100072642E-2</v>
      </c>
      <c r="K4842" s="222">
        <v>0.72975432211100999</v>
      </c>
      <c r="L4842" s="163" t="s">
        <v>165</v>
      </c>
      <c r="M4842" s="59">
        <v>1895</v>
      </c>
    </row>
    <row r="4843" spans="1:13" x14ac:dyDescent="0.2">
      <c r="A4843" s="59" t="s">
        <v>29782</v>
      </c>
      <c r="B4843" s="60">
        <v>1223</v>
      </c>
      <c r="C4843" s="59">
        <v>44</v>
      </c>
      <c r="D4843" s="59">
        <v>1179</v>
      </c>
      <c r="E4843" s="161">
        <v>3.5977105478331974E-2</v>
      </c>
      <c r="F4843" s="60">
        <v>3661</v>
      </c>
      <c r="G4843" s="60">
        <v>703</v>
      </c>
      <c r="H4843" s="60">
        <v>2958</v>
      </c>
      <c r="I4843" s="161">
        <v>0.19202403714832014</v>
      </c>
      <c r="J4843" s="222">
        <v>0.15604693166998818</v>
      </c>
      <c r="K4843" s="222">
        <v>1.5089058524173029</v>
      </c>
      <c r="L4843" s="163" t="s">
        <v>165</v>
      </c>
      <c r="M4843" s="59">
        <v>44</v>
      </c>
    </row>
    <row r="4844" spans="1:13" x14ac:dyDescent="0.2">
      <c r="A4844" s="59" t="s">
        <v>29783</v>
      </c>
      <c r="B4844" s="60">
        <v>4014</v>
      </c>
      <c r="C4844" s="59">
        <v>1946</v>
      </c>
      <c r="D4844" s="59">
        <v>2068</v>
      </c>
      <c r="E4844" s="161">
        <v>0.48480318883906326</v>
      </c>
      <c r="F4844" s="60">
        <v>4387</v>
      </c>
      <c r="G4844" s="60">
        <v>1538</v>
      </c>
      <c r="H4844" s="60">
        <v>2849</v>
      </c>
      <c r="I4844" s="161">
        <v>0.35058126282197399</v>
      </c>
      <c r="J4844" s="222">
        <v>-0.13422192601708927</v>
      </c>
      <c r="K4844" s="222">
        <v>0.37765957446808512</v>
      </c>
      <c r="L4844" s="163" t="s">
        <v>174</v>
      </c>
      <c r="M4844" s="59">
        <v>1946</v>
      </c>
    </row>
    <row r="4845" spans="1:13" x14ac:dyDescent="0.2">
      <c r="A4845" s="59" t="s">
        <v>29784</v>
      </c>
      <c r="B4845" s="60">
        <v>4514</v>
      </c>
      <c r="C4845" s="59">
        <v>1036</v>
      </c>
      <c r="D4845" s="59">
        <v>3478</v>
      </c>
      <c r="E4845" s="161">
        <v>0.22950819672131148</v>
      </c>
      <c r="F4845" s="60">
        <v>4571</v>
      </c>
      <c r="G4845" s="60">
        <v>674</v>
      </c>
      <c r="H4845" s="60">
        <v>3897</v>
      </c>
      <c r="I4845" s="161">
        <v>0.14745132356158389</v>
      </c>
      <c r="J4845" s="222">
        <v>-8.2056873159727595E-2</v>
      </c>
      <c r="K4845" s="222">
        <v>0.12047153536515239</v>
      </c>
      <c r="L4845" s="163" t="s">
        <v>165</v>
      </c>
      <c r="M4845" s="59">
        <v>1036</v>
      </c>
    </row>
    <row r="4846" spans="1:13" x14ac:dyDescent="0.2">
      <c r="A4846" s="59" t="s">
        <v>29785</v>
      </c>
      <c r="B4846" s="60">
        <v>5674</v>
      </c>
      <c r="C4846" s="59">
        <v>1110</v>
      </c>
      <c r="D4846" s="59">
        <v>4564</v>
      </c>
      <c r="E4846" s="161">
        <v>0.19562918575960522</v>
      </c>
      <c r="F4846" s="60">
        <v>6399</v>
      </c>
      <c r="G4846" s="60">
        <v>1329</v>
      </c>
      <c r="H4846" s="60">
        <v>5070</v>
      </c>
      <c r="I4846" s="161">
        <v>0.20768870135958745</v>
      </c>
      <c r="J4846" s="222">
        <v>1.2059515599982223E-2</v>
      </c>
      <c r="K4846" s="222">
        <v>0.11086765994741454</v>
      </c>
      <c r="L4846" s="163" t="s">
        <v>165</v>
      </c>
      <c r="M4846" s="59">
        <v>1110</v>
      </c>
    </row>
    <row r="4847" spans="1:13" x14ac:dyDescent="0.2">
      <c r="A4847" s="59" t="s">
        <v>29786</v>
      </c>
      <c r="B4847" s="60">
        <v>4075</v>
      </c>
      <c r="C4847" s="59">
        <v>2081</v>
      </c>
      <c r="D4847" s="59">
        <v>1994</v>
      </c>
      <c r="E4847" s="161">
        <v>0.5106748466257669</v>
      </c>
      <c r="F4847" s="60">
        <v>3554</v>
      </c>
      <c r="G4847" s="60">
        <v>1619</v>
      </c>
      <c r="H4847" s="60">
        <v>1935</v>
      </c>
      <c r="I4847" s="161">
        <v>0.45554305008441193</v>
      </c>
      <c r="J4847" s="222">
        <v>-5.5131796541354972E-2</v>
      </c>
      <c r="K4847" s="222">
        <v>-2.9588766298896691E-2</v>
      </c>
      <c r="L4847" s="163" t="s">
        <v>165</v>
      </c>
      <c r="M4847" s="59">
        <v>2081</v>
      </c>
    </row>
    <row r="4848" spans="1:13" x14ac:dyDescent="0.2">
      <c r="A4848" s="59" t="s">
        <v>29787</v>
      </c>
      <c r="B4848" s="60">
        <v>2932</v>
      </c>
      <c r="C4848" s="59">
        <v>943</v>
      </c>
      <c r="D4848" s="59">
        <v>1989</v>
      </c>
      <c r="E4848" s="161">
        <v>0.32162346521145974</v>
      </c>
      <c r="F4848" s="60">
        <v>2622</v>
      </c>
      <c r="G4848" s="60">
        <v>623</v>
      </c>
      <c r="H4848" s="60">
        <v>1999</v>
      </c>
      <c r="I4848" s="161">
        <v>0.23760488176964151</v>
      </c>
      <c r="J4848" s="222">
        <v>-8.4018583441818229E-2</v>
      </c>
      <c r="K4848" s="222">
        <v>5.0276520864756162E-3</v>
      </c>
      <c r="L4848" s="163" t="s">
        <v>165</v>
      </c>
      <c r="M4848" s="59">
        <v>943</v>
      </c>
    </row>
    <row r="4849" spans="1:13" x14ac:dyDescent="0.2">
      <c r="A4849" s="59" t="s">
        <v>29788</v>
      </c>
      <c r="B4849" s="60">
        <v>5249</v>
      </c>
      <c r="C4849" s="59">
        <v>772</v>
      </c>
      <c r="D4849" s="59">
        <v>4477</v>
      </c>
      <c r="E4849" s="161">
        <v>0.14707563345399124</v>
      </c>
      <c r="F4849" s="60">
        <v>6190</v>
      </c>
      <c r="G4849" s="60">
        <v>1111</v>
      </c>
      <c r="H4849" s="60">
        <v>5079</v>
      </c>
      <c r="I4849" s="161">
        <v>0.17948303715670436</v>
      </c>
      <c r="J4849" s="222">
        <v>3.2407403702713111E-2</v>
      </c>
      <c r="K4849" s="222">
        <v>0.13446504355595265</v>
      </c>
      <c r="L4849" s="163" t="s">
        <v>165</v>
      </c>
      <c r="M4849" s="59">
        <v>772</v>
      </c>
    </row>
    <row r="4850" spans="1:13" x14ac:dyDescent="0.2">
      <c r="A4850" s="59" t="s">
        <v>29789</v>
      </c>
      <c r="B4850" s="60">
        <v>8198</v>
      </c>
      <c r="C4850" s="59">
        <v>2135</v>
      </c>
      <c r="D4850" s="59">
        <v>6063</v>
      </c>
      <c r="E4850" s="161">
        <v>0.26042937301780922</v>
      </c>
      <c r="F4850" s="60">
        <v>9146</v>
      </c>
      <c r="G4850" s="60">
        <v>1821</v>
      </c>
      <c r="H4850" s="60">
        <v>7325</v>
      </c>
      <c r="I4850" s="161">
        <v>0.19910343319483928</v>
      </c>
      <c r="J4850" s="222">
        <v>-6.1325939822969938E-2</v>
      </c>
      <c r="K4850" s="222">
        <v>0.20814778162625763</v>
      </c>
      <c r="L4850" s="163" t="s">
        <v>165</v>
      </c>
      <c r="M4850" s="59">
        <v>2135</v>
      </c>
    </row>
    <row r="4851" spans="1:13" x14ac:dyDescent="0.2">
      <c r="A4851" s="59" t="s">
        <v>29790</v>
      </c>
      <c r="B4851" s="60">
        <v>4210</v>
      </c>
      <c r="C4851" s="59">
        <v>262</v>
      </c>
      <c r="D4851" s="59">
        <v>3948</v>
      </c>
      <c r="E4851" s="161">
        <v>6.2232779097387177E-2</v>
      </c>
      <c r="F4851" s="60">
        <v>4671</v>
      </c>
      <c r="G4851" s="60">
        <v>688</v>
      </c>
      <c r="H4851" s="60">
        <v>3983</v>
      </c>
      <c r="I4851" s="161">
        <v>0.14729180047099122</v>
      </c>
      <c r="J4851" s="222">
        <v>8.5059021373604049E-2</v>
      </c>
      <c r="K4851" s="222">
        <v>8.8652482269503553E-3</v>
      </c>
      <c r="L4851" s="163" t="s">
        <v>165</v>
      </c>
      <c r="M4851" s="59">
        <v>262</v>
      </c>
    </row>
    <row r="4852" spans="1:13" x14ac:dyDescent="0.2">
      <c r="A4852" s="59" t="s">
        <v>29791</v>
      </c>
      <c r="B4852" s="60">
        <v>3009</v>
      </c>
      <c r="C4852" s="59">
        <v>661</v>
      </c>
      <c r="D4852" s="59">
        <v>2348</v>
      </c>
      <c r="E4852" s="161">
        <v>0.21967431040212695</v>
      </c>
      <c r="F4852" s="60">
        <v>2949</v>
      </c>
      <c r="G4852" s="60">
        <v>496</v>
      </c>
      <c r="H4852" s="60">
        <v>2453</v>
      </c>
      <c r="I4852" s="161">
        <v>0.1681926076636148</v>
      </c>
      <c r="J4852" s="222">
        <v>-5.1481702738512158E-2</v>
      </c>
      <c r="K4852" s="222">
        <v>4.4718909710391823E-2</v>
      </c>
      <c r="L4852" s="163" t="s">
        <v>165</v>
      </c>
      <c r="M4852" s="59">
        <v>661</v>
      </c>
    </row>
    <row r="4853" spans="1:13" x14ac:dyDescent="0.2">
      <c r="A4853" s="59" t="s">
        <v>29792</v>
      </c>
      <c r="B4853" s="60">
        <v>3919</v>
      </c>
      <c r="C4853" s="59">
        <v>476</v>
      </c>
      <c r="D4853" s="59">
        <v>3443</v>
      </c>
      <c r="E4853" s="161">
        <v>0.12145955600918602</v>
      </c>
      <c r="F4853" s="60">
        <v>4092</v>
      </c>
      <c r="G4853" s="60">
        <v>419</v>
      </c>
      <c r="H4853" s="60">
        <v>3673</v>
      </c>
      <c r="I4853" s="161">
        <v>0.10239491691104595</v>
      </c>
      <c r="J4853" s="222">
        <v>-1.9064639098140074E-2</v>
      </c>
      <c r="K4853" s="222">
        <v>6.6802207377287245E-2</v>
      </c>
      <c r="L4853" s="163" t="s">
        <v>165</v>
      </c>
      <c r="M4853" s="59">
        <v>476</v>
      </c>
    </row>
    <row r="4854" spans="1:13" x14ac:dyDescent="0.2">
      <c r="A4854" s="59" t="s">
        <v>29793</v>
      </c>
      <c r="B4854" s="60">
        <v>4879</v>
      </c>
      <c r="C4854" s="59">
        <v>469</v>
      </c>
      <c r="D4854" s="59">
        <v>4410</v>
      </c>
      <c r="E4854" s="161">
        <v>9.6126255380200865E-2</v>
      </c>
      <c r="F4854" s="60">
        <v>4940</v>
      </c>
      <c r="G4854" s="60">
        <v>326</v>
      </c>
      <c r="H4854" s="60">
        <v>4614</v>
      </c>
      <c r="I4854" s="161">
        <v>6.5991902834008104E-2</v>
      </c>
      <c r="J4854" s="222">
        <v>-3.0134352546192761E-2</v>
      </c>
      <c r="K4854" s="222">
        <v>4.6258503401360541E-2</v>
      </c>
      <c r="L4854" s="163" t="s">
        <v>165</v>
      </c>
      <c r="M4854" s="59">
        <v>469</v>
      </c>
    </row>
    <row r="4855" spans="1:13" x14ac:dyDescent="0.2">
      <c r="A4855" s="59" t="s">
        <v>29794</v>
      </c>
      <c r="B4855" s="60">
        <v>6138</v>
      </c>
      <c r="C4855" s="59">
        <v>423</v>
      </c>
      <c r="D4855" s="59">
        <v>5715</v>
      </c>
      <c r="E4855" s="161">
        <v>6.89149560117302E-2</v>
      </c>
      <c r="F4855" s="60">
        <v>6535</v>
      </c>
      <c r="G4855" s="60">
        <v>379</v>
      </c>
      <c r="H4855" s="60">
        <v>6156</v>
      </c>
      <c r="I4855" s="161">
        <v>5.799540933435348E-2</v>
      </c>
      <c r="J4855" s="222">
        <v>-1.0919546677376719E-2</v>
      </c>
      <c r="K4855" s="222">
        <v>7.716535433070866E-2</v>
      </c>
      <c r="L4855" s="163" t="s">
        <v>165</v>
      </c>
      <c r="M4855" s="59">
        <v>423</v>
      </c>
    </row>
    <row r="4856" spans="1:13" x14ac:dyDescent="0.2">
      <c r="A4856" s="59" t="s">
        <v>29795</v>
      </c>
      <c r="B4856" s="60">
        <v>1931</v>
      </c>
      <c r="C4856" s="59">
        <v>608</v>
      </c>
      <c r="D4856" s="59">
        <v>1323</v>
      </c>
      <c r="E4856" s="161">
        <v>0.31486276540652514</v>
      </c>
      <c r="F4856" s="60">
        <v>2002</v>
      </c>
      <c r="G4856" s="60">
        <v>412</v>
      </c>
      <c r="H4856" s="60">
        <v>1590</v>
      </c>
      <c r="I4856" s="161">
        <v>0.20579420579420579</v>
      </c>
      <c r="J4856" s="222">
        <v>-0.10906855961231934</v>
      </c>
      <c r="K4856" s="222">
        <v>0.20181405895691609</v>
      </c>
      <c r="L4856" s="163" t="s">
        <v>174</v>
      </c>
      <c r="M4856" s="59">
        <v>608</v>
      </c>
    </row>
    <row r="4857" spans="1:13" x14ac:dyDescent="0.2">
      <c r="A4857" s="59" t="s">
        <v>29796</v>
      </c>
      <c r="B4857" s="60">
        <v>3387</v>
      </c>
      <c r="C4857" s="59">
        <v>286</v>
      </c>
      <c r="D4857" s="59">
        <v>3101</v>
      </c>
      <c r="E4857" s="161">
        <v>8.4440507824033062E-2</v>
      </c>
      <c r="F4857" s="60">
        <v>2958</v>
      </c>
      <c r="G4857" s="60">
        <v>318</v>
      </c>
      <c r="H4857" s="60">
        <v>2640</v>
      </c>
      <c r="I4857" s="161">
        <v>0.10750507099391481</v>
      </c>
      <c r="J4857" s="222">
        <v>2.3064563169881744E-2</v>
      </c>
      <c r="K4857" s="222">
        <v>-0.14866172202515318</v>
      </c>
      <c r="L4857" s="163" t="s">
        <v>165</v>
      </c>
      <c r="M4857" s="59">
        <v>286</v>
      </c>
    </row>
    <row r="4858" spans="1:13" x14ac:dyDescent="0.2">
      <c r="A4858" s="59" t="s">
        <v>29797</v>
      </c>
      <c r="B4858" s="60">
        <v>4623</v>
      </c>
      <c r="C4858" s="59">
        <v>173</v>
      </c>
      <c r="D4858" s="59">
        <v>4450</v>
      </c>
      <c r="E4858" s="161">
        <v>3.7421587713605882E-2</v>
      </c>
      <c r="F4858" s="60">
        <v>5147</v>
      </c>
      <c r="G4858" s="60">
        <v>406</v>
      </c>
      <c r="H4858" s="60">
        <v>4741</v>
      </c>
      <c r="I4858" s="161">
        <v>7.8880901496017092E-2</v>
      </c>
      <c r="J4858" s="222">
        <v>4.145931378241121E-2</v>
      </c>
      <c r="K4858" s="222">
        <v>6.5393258426966291E-2</v>
      </c>
      <c r="L4858" s="163" t="s">
        <v>165</v>
      </c>
      <c r="M4858" s="59">
        <v>173</v>
      </c>
    </row>
    <row r="4859" spans="1:13" x14ac:dyDescent="0.2">
      <c r="A4859" s="59" t="s">
        <v>29798</v>
      </c>
      <c r="B4859" s="60">
        <v>2348</v>
      </c>
      <c r="C4859" s="59">
        <v>329</v>
      </c>
      <c r="D4859" s="59">
        <v>2019</v>
      </c>
      <c r="E4859" s="161">
        <v>0.14011925042589438</v>
      </c>
      <c r="F4859" s="60">
        <v>2525</v>
      </c>
      <c r="G4859" s="60">
        <v>150</v>
      </c>
      <c r="H4859" s="60">
        <v>2375</v>
      </c>
      <c r="I4859" s="161">
        <v>5.9405940594059403E-2</v>
      </c>
      <c r="J4859" s="222">
        <v>-8.0713309831834973E-2</v>
      </c>
      <c r="K4859" s="222">
        <v>0.17632491332342745</v>
      </c>
      <c r="L4859" s="163" t="s">
        <v>165</v>
      </c>
      <c r="M4859" s="59">
        <v>329</v>
      </c>
    </row>
    <row r="4860" spans="1:13" x14ac:dyDescent="0.2">
      <c r="A4860" s="59" t="s">
        <v>29799</v>
      </c>
      <c r="B4860" s="60">
        <v>3827</v>
      </c>
      <c r="C4860" s="59">
        <v>110</v>
      </c>
      <c r="D4860" s="59">
        <v>3717</v>
      </c>
      <c r="E4860" s="161">
        <v>2.8743140841390121E-2</v>
      </c>
      <c r="F4860" s="60">
        <v>3945</v>
      </c>
      <c r="G4860" s="60">
        <v>101</v>
      </c>
      <c r="H4860" s="60">
        <v>3844</v>
      </c>
      <c r="I4860" s="161">
        <v>2.5602027883396706E-2</v>
      </c>
      <c r="J4860" s="222">
        <v>-3.1411129579934152E-3</v>
      </c>
      <c r="K4860" s="222">
        <v>3.4167339252085017E-2</v>
      </c>
      <c r="L4860" s="163" t="s">
        <v>165</v>
      </c>
      <c r="M4860" s="59">
        <v>110</v>
      </c>
    </row>
    <row r="4861" spans="1:13" x14ac:dyDescent="0.2">
      <c r="A4861" s="59" t="s">
        <v>29800</v>
      </c>
      <c r="B4861" s="60">
        <v>2781</v>
      </c>
      <c r="C4861" s="59">
        <v>610</v>
      </c>
      <c r="D4861" s="59">
        <v>2171</v>
      </c>
      <c r="E4861" s="161">
        <v>0.2193455591513844</v>
      </c>
      <c r="F4861" s="60">
        <v>3400</v>
      </c>
      <c r="G4861" s="60">
        <v>711</v>
      </c>
      <c r="H4861" s="60">
        <v>2689</v>
      </c>
      <c r="I4861" s="161">
        <v>0.20911764705882352</v>
      </c>
      <c r="J4861" s="222">
        <v>-1.0227912092560881E-2</v>
      </c>
      <c r="K4861" s="222">
        <v>0.23859972362966375</v>
      </c>
      <c r="L4861" s="163" t="s">
        <v>165</v>
      </c>
      <c r="M4861" s="59">
        <v>610</v>
      </c>
    </row>
    <row r="4862" spans="1:13" x14ac:dyDescent="0.2">
      <c r="A4862" s="59" t="s">
        <v>29801</v>
      </c>
      <c r="B4862" s="60">
        <v>3617</v>
      </c>
      <c r="C4862" s="59">
        <v>1896</v>
      </c>
      <c r="D4862" s="59">
        <v>1721</v>
      </c>
      <c r="E4862" s="161">
        <v>0.52419131877246339</v>
      </c>
      <c r="F4862" s="60">
        <v>4169</v>
      </c>
      <c r="G4862" s="60">
        <v>1873</v>
      </c>
      <c r="H4862" s="60">
        <v>2296</v>
      </c>
      <c r="I4862" s="161">
        <v>0.4492684096905733</v>
      </c>
      <c r="J4862" s="222">
        <v>-7.4922909081890088E-2</v>
      </c>
      <c r="K4862" s="222">
        <v>0.33410807669959325</v>
      </c>
      <c r="L4862" s="163" t="s">
        <v>165</v>
      </c>
      <c r="M4862" s="59">
        <v>1896</v>
      </c>
    </row>
    <row r="4863" spans="1:13" x14ac:dyDescent="0.2">
      <c r="A4863" s="59" t="s">
        <v>29802</v>
      </c>
      <c r="B4863" s="60">
        <v>2014</v>
      </c>
      <c r="C4863" s="59">
        <v>946</v>
      </c>
      <c r="D4863" s="59">
        <v>1068</v>
      </c>
      <c r="E4863" s="161">
        <v>0.46971201588877853</v>
      </c>
      <c r="F4863" s="60">
        <v>2732</v>
      </c>
      <c r="G4863" s="60">
        <v>868</v>
      </c>
      <c r="H4863" s="60">
        <v>1864</v>
      </c>
      <c r="I4863" s="161">
        <v>0.31771595900439237</v>
      </c>
      <c r="J4863" s="222">
        <v>-0.15199605688438617</v>
      </c>
      <c r="K4863" s="222">
        <v>0.74531835205992514</v>
      </c>
      <c r="L4863" s="163" t="s">
        <v>174</v>
      </c>
      <c r="M4863" s="59">
        <v>946</v>
      </c>
    </row>
    <row r="4864" spans="1:13" x14ac:dyDescent="0.2">
      <c r="A4864" s="59" t="s">
        <v>29803</v>
      </c>
      <c r="B4864" s="60">
        <v>4656</v>
      </c>
      <c r="C4864" s="59">
        <v>2339</v>
      </c>
      <c r="D4864" s="59">
        <v>2317</v>
      </c>
      <c r="E4864" s="161">
        <v>0.50236254295532645</v>
      </c>
      <c r="F4864" s="60">
        <v>5417</v>
      </c>
      <c r="G4864" s="60">
        <v>1751</v>
      </c>
      <c r="H4864" s="60">
        <v>3666</v>
      </c>
      <c r="I4864" s="161">
        <v>0.32324164666789734</v>
      </c>
      <c r="J4864" s="222">
        <v>-0.17912089628742911</v>
      </c>
      <c r="K4864" s="222">
        <v>0.58221838584376351</v>
      </c>
      <c r="L4864" s="163" t="s">
        <v>174</v>
      </c>
      <c r="M4864" s="59">
        <v>2339</v>
      </c>
    </row>
    <row r="4865" spans="1:13" x14ac:dyDescent="0.2">
      <c r="A4865" s="59" t="s">
        <v>29804</v>
      </c>
      <c r="B4865" s="60">
        <v>3108</v>
      </c>
      <c r="C4865" s="59">
        <v>1066</v>
      </c>
      <c r="D4865" s="59">
        <v>2042</v>
      </c>
      <c r="E4865" s="161">
        <v>0.342985842985843</v>
      </c>
      <c r="F4865" s="60">
        <v>3304</v>
      </c>
      <c r="G4865" s="60">
        <v>1118</v>
      </c>
      <c r="H4865" s="60">
        <v>2186</v>
      </c>
      <c r="I4865" s="161">
        <v>0.33837772397094429</v>
      </c>
      <c r="J4865" s="222">
        <v>-4.608119014898715E-3</v>
      </c>
      <c r="K4865" s="222">
        <v>7.0519098922624882E-2</v>
      </c>
      <c r="L4865" s="163" t="s">
        <v>165</v>
      </c>
      <c r="M4865" s="59">
        <v>1066</v>
      </c>
    </row>
    <row r="4866" spans="1:13" x14ac:dyDescent="0.2">
      <c r="A4866" s="59" t="s">
        <v>29805</v>
      </c>
      <c r="B4866" s="60">
        <v>5320</v>
      </c>
      <c r="C4866" s="59">
        <v>3754</v>
      </c>
      <c r="D4866" s="59">
        <v>1566</v>
      </c>
      <c r="E4866" s="161">
        <v>0.70563909774436095</v>
      </c>
      <c r="F4866" s="60">
        <v>5062</v>
      </c>
      <c r="G4866" s="60">
        <v>2983</v>
      </c>
      <c r="H4866" s="60">
        <v>2079</v>
      </c>
      <c r="I4866" s="161">
        <v>0.58929276965626232</v>
      </c>
      <c r="J4866" s="222">
        <v>-0.11634632808809864</v>
      </c>
      <c r="K4866" s="222">
        <v>0.32758620689655171</v>
      </c>
      <c r="L4866" s="163" t="s">
        <v>174</v>
      </c>
      <c r="M4866" s="59">
        <v>3754</v>
      </c>
    </row>
    <row r="4867" spans="1:13" x14ac:dyDescent="0.2">
      <c r="A4867" s="59" t="s">
        <v>29806</v>
      </c>
      <c r="B4867" s="60">
        <v>3343</v>
      </c>
      <c r="C4867" s="59">
        <v>1419</v>
      </c>
      <c r="D4867" s="59">
        <v>1924</v>
      </c>
      <c r="E4867" s="161">
        <v>0.42446903978462458</v>
      </c>
      <c r="F4867" s="60">
        <v>3051</v>
      </c>
      <c r="G4867" s="60">
        <v>582</v>
      </c>
      <c r="H4867" s="60">
        <v>2469</v>
      </c>
      <c r="I4867" s="161">
        <v>0.19075712881022616</v>
      </c>
      <c r="J4867" s="222">
        <v>-0.23371191097439842</v>
      </c>
      <c r="K4867" s="222">
        <v>0.28326403326403327</v>
      </c>
      <c r="L4867" s="163" t="s">
        <v>174</v>
      </c>
      <c r="M4867" s="59">
        <v>1419</v>
      </c>
    </row>
    <row r="4868" spans="1:13" x14ac:dyDescent="0.2">
      <c r="A4868" s="59" t="s">
        <v>29807</v>
      </c>
      <c r="B4868" s="60">
        <v>4247</v>
      </c>
      <c r="C4868" s="59">
        <v>2187</v>
      </c>
      <c r="D4868" s="59">
        <v>2060</v>
      </c>
      <c r="E4868" s="161">
        <v>0.51495173063338828</v>
      </c>
      <c r="F4868" s="60">
        <v>4894</v>
      </c>
      <c r="G4868" s="60">
        <v>2212</v>
      </c>
      <c r="H4868" s="60">
        <v>2682</v>
      </c>
      <c r="I4868" s="161">
        <v>0.45198201879852878</v>
      </c>
      <c r="J4868" s="222">
        <v>-6.2969711834859499E-2</v>
      </c>
      <c r="K4868" s="222">
        <v>0.30194174757281556</v>
      </c>
      <c r="L4868" s="163" t="s">
        <v>165</v>
      </c>
      <c r="M4868" s="59">
        <v>2187</v>
      </c>
    </row>
    <row r="4869" spans="1:13" x14ac:dyDescent="0.2">
      <c r="A4869" s="59" t="s">
        <v>29808</v>
      </c>
      <c r="B4869" s="60">
        <v>4167</v>
      </c>
      <c r="C4869" s="59">
        <v>2752</v>
      </c>
      <c r="D4869" s="59">
        <v>1415</v>
      </c>
      <c r="E4869" s="161">
        <v>0.66042716582673389</v>
      </c>
      <c r="F4869" s="60">
        <v>4068</v>
      </c>
      <c r="G4869" s="60">
        <v>1673</v>
      </c>
      <c r="H4869" s="60">
        <v>2395</v>
      </c>
      <c r="I4869" s="161">
        <v>0.41125860373647982</v>
      </c>
      <c r="J4869" s="222">
        <v>-0.24916856209025406</v>
      </c>
      <c r="K4869" s="222">
        <v>0.69257950530035339</v>
      </c>
      <c r="L4869" s="163" t="s">
        <v>174</v>
      </c>
      <c r="M4869" s="59">
        <v>2752</v>
      </c>
    </row>
    <row r="4870" spans="1:13" x14ac:dyDescent="0.2">
      <c r="A4870" s="59" t="s">
        <v>29809</v>
      </c>
      <c r="B4870" s="60">
        <v>3369</v>
      </c>
      <c r="C4870" s="59">
        <v>1560</v>
      </c>
      <c r="D4870" s="59">
        <v>1809</v>
      </c>
      <c r="E4870" s="161">
        <v>0.46304541406945682</v>
      </c>
      <c r="F4870" s="60">
        <v>4220</v>
      </c>
      <c r="G4870" s="60">
        <v>1478</v>
      </c>
      <c r="H4870" s="60">
        <v>2742</v>
      </c>
      <c r="I4870" s="161">
        <v>0.35023696682464456</v>
      </c>
      <c r="J4870" s="222">
        <v>-0.11280844724481226</v>
      </c>
      <c r="K4870" s="222">
        <v>0.51575456053067992</v>
      </c>
      <c r="L4870" s="163" t="s">
        <v>174</v>
      </c>
      <c r="M4870" s="59">
        <v>1560</v>
      </c>
    </row>
    <row r="4871" spans="1:13" x14ac:dyDescent="0.2">
      <c r="A4871" s="59" t="s">
        <v>29810</v>
      </c>
      <c r="B4871" s="60">
        <v>4400</v>
      </c>
      <c r="C4871" s="59">
        <v>3164</v>
      </c>
      <c r="D4871" s="59">
        <v>1236</v>
      </c>
      <c r="E4871" s="161">
        <v>0.71909090909090911</v>
      </c>
      <c r="F4871" s="60">
        <v>4181</v>
      </c>
      <c r="G4871" s="60">
        <v>1633</v>
      </c>
      <c r="H4871" s="60">
        <v>2548</v>
      </c>
      <c r="I4871" s="161">
        <v>0.39057641712508967</v>
      </c>
      <c r="J4871" s="222">
        <v>-0.32851449196581944</v>
      </c>
      <c r="K4871" s="222">
        <v>1.0614886731391586</v>
      </c>
      <c r="L4871" s="163" t="s">
        <v>174</v>
      </c>
      <c r="M4871" s="59">
        <v>3164</v>
      </c>
    </row>
    <row r="4872" spans="1:13" x14ac:dyDescent="0.2">
      <c r="A4872" s="59" t="s">
        <v>29811</v>
      </c>
      <c r="B4872" s="60">
        <v>4290</v>
      </c>
      <c r="C4872" s="59">
        <v>2739</v>
      </c>
      <c r="D4872" s="59">
        <v>1551</v>
      </c>
      <c r="E4872" s="161">
        <v>0.63846153846153841</v>
      </c>
      <c r="F4872" s="60">
        <v>5642</v>
      </c>
      <c r="G4872" s="60">
        <v>3089</v>
      </c>
      <c r="H4872" s="60">
        <v>2553</v>
      </c>
      <c r="I4872" s="161">
        <v>0.54750088621056359</v>
      </c>
      <c r="J4872" s="222">
        <v>-9.0960652250974827E-2</v>
      </c>
      <c r="K4872" s="222">
        <v>0.64603481624758219</v>
      </c>
      <c r="L4872" s="163" t="s">
        <v>165</v>
      </c>
      <c r="M4872" s="59">
        <v>2739</v>
      </c>
    </row>
    <row r="4873" spans="1:13" x14ac:dyDescent="0.2">
      <c r="A4873" s="59" t="s">
        <v>29812</v>
      </c>
      <c r="B4873" s="60">
        <v>5083</v>
      </c>
      <c r="C4873" s="59">
        <v>2777</v>
      </c>
      <c r="D4873" s="59">
        <v>2306</v>
      </c>
      <c r="E4873" s="161">
        <v>0.54633090694471764</v>
      </c>
      <c r="F4873" s="60">
        <v>5370</v>
      </c>
      <c r="G4873" s="60">
        <v>3091</v>
      </c>
      <c r="H4873" s="60">
        <v>2279</v>
      </c>
      <c r="I4873" s="161">
        <v>0.57560521415270016</v>
      </c>
      <c r="J4873" s="222">
        <v>2.927430720798252E-2</v>
      </c>
      <c r="K4873" s="222">
        <v>-1.1708586296617519E-2</v>
      </c>
      <c r="L4873" s="163" t="s">
        <v>165</v>
      </c>
      <c r="M4873" s="59">
        <v>2777</v>
      </c>
    </row>
    <row r="4874" spans="1:13" x14ac:dyDescent="0.2">
      <c r="A4874" s="59" t="s">
        <v>29813</v>
      </c>
      <c r="B4874" s="60">
        <v>3574</v>
      </c>
      <c r="C4874" s="59">
        <v>1346</v>
      </c>
      <c r="D4874" s="59">
        <v>2228</v>
      </c>
      <c r="E4874" s="161">
        <v>0.37660884163402353</v>
      </c>
      <c r="F4874" s="60">
        <v>3694</v>
      </c>
      <c r="G4874" s="60">
        <v>1129</v>
      </c>
      <c r="H4874" s="60">
        <v>2565</v>
      </c>
      <c r="I4874" s="161">
        <v>0.30563075257173794</v>
      </c>
      <c r="J4874" s="222">
        <v>-7.0978089062285588E-2</v>
      </c>
      <c r="K4874" s="222">
        <v>0.15125673249551166</v>
      </c>
      <c r="L4874" s="163" t="s">
        <v>165</v>
      </c>
      <c r="M4874" s="59">
        <v>1346</v>
      </c>
    </row>
    <row r="4875" spans="1:13" x14ac:dyDescent="0.2">
      <c r="A4875" s="59" t="s">
        <v>29814</v>
      </c>
      <c r="B4875" s="60">
        <v>1718</v>
      </c>
      <c r="C4875" s="59">
        <v>1055</v>
      </c>
      <c r="D4875" s="59">
        <v>663</v>
      </c>
      <c r="E4875" s="161">
        <v>0.61408614668218864</v>
      </c>
      <c r="F4875" s="60">
        <v>2223</v>
      </c>
      <c r="G4875" s="60">
        <v>1125</v>
      </c>
      <c r="H4875" s="60">
        <v>1098</v>
      </c>
      <c r="I4875" s="161">
        <v>0.50607287449392713</v>
      </c>
      <c r="J4875" s="222">
        <v>-0.10801327218826151</v>
      </c>
      <c r="K4875" s="222">
        <v>0.65610859728506787</v>
      </c>
      <c r="L4875" s="163" t="s">
        <v>174</v>
      </c>
      <c r="M4875" s="59">
        <v>1055</v>
      </c>
    </row>
    <row r="4876" spans="1:13" x14ac:dyDescent="0.2">
      <c r="A4876" s="59" t="s">
        <v>29815</v>
      </c>
      <c r="B4876" s="60">
        <v>9219</v>
      </c>
      <c r="C4876" s="59">
        <v>6283</v>
      </c>
      <c r="D4876" s="59">
        <v>2936</v>
      </c>
      <c r="E4876" s="161">
        <v>0.68152728061611889</v>
      </c>
      <c r="F4876" s="60">
        <v>9645</v>
      </c>
      <c r="G4876" s="60">
        <v>6427</v>
      </c>
      <c r="H4876" s="60">
        <v>3218</v>
      </c>
      <c r="I4876" s="161">
        <v>0.66635562467599796</v>
      </c>
      <c r="J4876" s="222">
        <v>-1.5171655940120932E-2</v>
      </c>
      <c r="K4876" s="222">
        <v>9.6049046321525888E-2</v>
      </c>
      <c r="L4876" s="163" t="s">
        <v>165</v>
      </c>
      <c r="M4876" s="59">
        <v>6283</v>
      </c>
    </row>
    <row r="4877" spans="1:13" x14ac:dyDescent="0.2">
      <c r="A4877" s="59" t="s">
        <v>29816</v>
      </c>
      <c r="B4877" s="60">
        <v>8112</v>
      </c>
      <c r="C4877" s="59">
        <v>3317</v>
      </c>
      <c r="D4877" s="59">
        <v>4795</v>
      </c>
      <c r="E4877" s="161">
        <v>0.40890039447731757</v>
      </c>
      <c r="F4877" s="60">
        <v>9940</v>
      </c>
      <c r="G4877" s="60">
        <v>5061</v>
      </c>
      <c r="H4877" s="60">
        <v>4879</v>
      </c>
      <c r="I4877" s="161">
        <v>0.50915492957746478</v>
      </c>
      <c r="J4877" s="222">
        <v>0.1002545351001472</v>
      </c>
      <c r="K4877" s="222">
        <v>1.7518248175182483E-2</v>
      </c>
      <c r="L4877" s="163" t="s">
        <v>165</v>
      </c>
      <c r="M4877" s="59">
        <v>3317</v>
      </c>
    </row>
    <row r="4878" spans="1:13" x14ac:dyDescent="0.2">
      <c r="A4878" s="59" t="s">
        <v>29817</v>
      </c>
      <c r="B4878" s="60">
        <v>6029</v>
      </c>
      <c r="C4878" s="59">
        <v>4044</v>
      </c>
      <c r="D4878" s="59">
        <v>1985</v>
      </c>
      <c r="E4878" s="161">
        <v>0.67075800298556976</v>
      </c>
      <c r="F4878" s="60">
        <v>7329</v>
      </c>
      <c r="G4878" s="60">
        <v>3815</v>
      </c>
      <c r="H4878" s="60">
        <v>3514</v>
      </c>
      <c r="I4878" s="161">
        <v>0.52053486150907358</v>
      </c>
      <c r="J4878" s="222">
        <v>-0.15022314147649618</v>
      </c>
      <c r="K4878" s="222">
        <v>0.77027707808564227</v>
      </c>
      <c r="L4878" s="163" t="s">
        <v>174</v>
      </c>
      <c r="M4878" s="59">
        <v>4044</v>
      </c>
    </row>
    <row r="4879" spans="1:13" x14ac:dyDescent="0.2">
      <c r="A4879" s="59" t="s">
        <v>29818</v>
      </c>
      <c r="B4879" s="60">
        <v>7169</v>
      </c>
      <c r="C4879" s="59">
        <v>2814</v>
      </c>
      <c r="D4879" s="59">
        <v>4355</v>
      </c>
      <c r="E4879" s="161">
        <v>0.3925233644859813</v>
      </c>
      <c r="F4879" s="60">
        <v>10185</v>
      </c>
      <c r="G4879" s="60">
        <v>2889</v>
      </c>
      <c r="H4879" s="60">
        <v>7296</v>
      </c>
      <c r="I4879" s="161">
        <v>0.28365243004418261</v>
      </c>
      <c r="J4879" s="222">
        <v>-0.10887093444179868</v>
      </c>
      <c r="K4879" s="222">
        <v>0.67531572904707238</v>
      </c>
      <c r="L4879" s="163" t="s">
        <v>174</v>
      </c>
      <c r="M4879" s="59">
        <v>2814</v>
      </c>
    </row>
    <row r="4880" spans="1:13" x14ac:dyDescent="0.2">
      <c r="A4880" s="59" t="s">
        <v>29819</v>
      </c>
      <c r="B4880" s="60">
        <v>3185</v>
      </c>
      <c r="C4880" s="59">
        <v>1675</v>
      </c>
      <c r="D4880" s="59">
        <v>1510</v>
      </c>
      <c r="E4880" s="161">
        <v>0.52590266875981162</v>
      </c>
      <c r="F4880" s="60">
        <v>5051</v>
      </c>
      <c r="G4880" s="60">
        <v>1701</v>
      </c>
      <c r="H4880" s="60">
        <v>3350</v>
      </c>
      <c r="I4880" s="161">
        <v>0.33676499703029106</v>
      </c>
      <c r="J4880" s="222">
        <v>-0.18913767172952056</v>
      </c>
      <c r="K4880" s="222">
        <v>1.2185430463576159</v>
      </c>
      <c r="L4880" s="163" t="s">
        <v>174</v>
      </c>
      <c r="M4880" s="59">
        <v>1675</v>
      </c>
    </row>
    <row r="4881" spans="1:13" x14ac:dyDescent="0.2">
      <c r="A4881" s="59" t="s">
        <v>29820</v>
      </c>
      <c r="B4881" s="60">
        <v>1937</v>
      </c>
      <c r="C4881" s="59">
        <v>741</v>
      </c>
      <c r="D4881" s="59">
        <v>1196</v>
      </c>
      <c r="E4881" s="161">
        <v>0.3825503355704698</v>
      </c>
      <c r="F4881" s="60">
        <v>3069</v>
      </c>
      <c r="G4881" s="60">
        <v>869</v>
      </c>
      <c r="H4881" s="60">
        <v>2200</v>
      </c>
      <c r="I4881" s="161">
        <v>0.28315412186379929</v>
      </c>
      <c r="J4881" s="222">
        <v>-9.9396213706670511E-2</v>
      </c>
      <c r="K4881" s="222">
        <v>0.83946488294314381</v>
      </c>
      <c r="L4881" s="163" t="s">
        <v>165</v>
      </c>
      <c r="M4881" s="59">
        <v>741</v>
      </c>
    </row>
    <row r="4882" spans="1:13" x14ac:dyDescent="0.2">
      <c r="A4882" s="59" t="s">
        <v>29821</v>
      </c>
      <c r="B4882" s="60">
        <v>655</v>
      </c>
      <c r="C4882" s="59">
        <v>257</v>
      </c>
      <c r="D4882" s="59">
        <v>398</v>
      </c>
      <c r="E4882" s="161">
        <v>0.39236641221374047</v>
      </c>
      <c r="F4882" s="60">
        <v>1452</v>
      </c>
      <c r="G4882" s="60">
        <v>432</v>
      </c>
      <c r="H4882" s="60">
        <v>1020</v>
      </c>
      <c r="I4882" s="161">
        <v>0.2975206611570248</v>
      </c>
      <c r="J4882" s="222">
        <v>-9.4845751056715666E-2</v>
      </c>
      <c r="K4882" s="222">
        <v>1.5628140703517588</v>
      </c>
      <c r="L4882" s="163" t="s">
        <v>165</v>
      </c>
      <c r="M4882" s="59">
        <v>257</v>
      </c>
    </row>
    <row r="4883" spans="1:13" x14ac:dyDescent="0.2">
      <c r="A4883" s="59" t="s">
        <v>29822</v>
      </c>
      <c r="B4883" s="60">
        <v>3933</v>
      </c>
      <c r="C4883" s="59">
        <v>2803</v>
      </c>
      <c r="D4883" s="59">
        <v>1130</v>
      </c>
      <c r="E4883" s="161">
        <v>0.71268751589117718</v>
      </c>
      <c r="F4883" s="60">
        <v>4182</v>
      </c>
      <c r="G4883" s="60">
        <v>1056</v>
      </c>
      <c r="H4883" s="60">
        <v>3126</v>
      </c>
      <c r="I4883" s="161">
        <v>0.25251076040172166</v>
      </c>
      <c r="J4883" s="222">
        <v>-0.46017675548945552</v>
      </c>
      <c r="K4883" s="222">
        <v>1.7663716814159292</v>
      </c>
      <c r="L4883" s="163" t="s">
        <v>174</v>
      </c>
      <c r="M4883" s="59">
        <v>2803</v>
      </c>
    </row>
    <row r="4884" spans="1:13" x14ac:dyDescent="0.2">
      <c r="A4884" s="59" t="s">
        <v>29823</v>
      </c>
      <c r="B4884" s="60">
        <v>5556</v>
      </c>
      <c r="C4884" s="59">
        <v>3580</v>
      </c>
      <c r="D4884" s="59">
        <v>1976</v>
      </c>
      <c r="E4884" s="161">
        <v>0.64434845212383007</v>
      </c>
      <c r="F4884" s="60">
        <v>5895</v>
      </c>
      <c r="G4884" s="60">
        <v>2376</v>
      </c>
      <c r="H4884" s="60">
        <v>3519</v>
      </c>
      <c r="I4884" s="161">
        <v>0.40305343511450381</v>
      </c>
      <c r="J4884" s="222">
        <v>-0.24129501700932626</v>
      </c>
      <c r="K4884" s="222">
        <v>0.78087044534412953</v>
      </c>
      <c r="L4884" s="163" t="s">
        <v>174</v>
      </c>
      <c r="M4884" s="59">
        <v>3580</v>
      </c>
    </row>
    <row r="4885" spans="1:13" x14ac:dyDescent="0.2">
      <c r="A4885" s="59" t="s">
        <v>29824</v>
      </c>
      <c r="B4885" s="60">
        <v>4969</v>
      </c>
      <c r="C4885" s="59">
        <v>2857</v>
      </c>
      <c r="D4885" s="59">
        <v>2112</v>
      </c>
      <c r="E4885" s="161">
        <v>0.57496478164620646</v>
      </c>
      <c r="F4885" s="60">
        <v>5321</v>
      </c>
      <c r="G4885" s="60">
        <v>2421</v>
      </c>
      <c r="H4885" s="60">
        <v>2900</v>
      </c>
      <c r="I4885" s="161">
        <v>0.45498966359706822</v>
      </c>
      <c r="J4885" s="222">
        <v>-0.11997511804913824</v>
      </c>
      <c r="K4885" s="222">
        <v>0.37310606060606061</v>
      </c>
      <c r="L4885" s="163" t="s">
        <v>174</v>
      </c>
      <c r="M4885" s="59">
        <v>2857</v>
      </c>
    </row>
    <row r="4886" spans="1:13" x14ac:dyDescent="0.2">
      <c r="A4886" s="59" t="s">
        <v>29825</v>
      </c>
      <c r="B4886" s="60">
        <v>2866</v>
      </c>
      <c r="C4886" s="59">
        <v>2182</v>
      </c>
      <c r="D4886" s="59">
        <v>684</v>
      </c>
      <c r="E4886" s="161">
        <v>0.76133984647592468</v>
      </c>
      <c r="F4886" s="60">
        <v>2878</v>
      </c>
      <c r="G4886" s="60">
        <v>1677</v>
      </c>
      <c r="H4886" s="60">
        <v>1201</v>
      </c>
      <c r="I4886" s="161">
        <v>0.58269631688672685</v>
      </c>
      <c r="J4886" s="222">
        <v>-0.17864352958919782</v>
      </c>
      <c r="K4886" s="222">
        <v>0.75584795321637432</v>
      </c>
      <c r="L4886" s="163" t="s">
        <v>174</v>
      </c>
      <c r="M4886" s="59">
        <v>2182</v>
      </c>
    </row>
    <row r="4887" spans="1:13" x14ac:dyDescent="0.2">
      <c r="A4887" s="59" t="s">
        <v>29826</v>
      </c>
      <c r="B4887" s="60">
        <v>6259</v>
      </c>
      <c r="C4887" s="59">
        <v>4412</v>
      </c>
      <c r="D4887" s="59">
        <v>1847</v>
      </c>
      <c r="E4887" s="161">
        <v>0.70490493689087719</v>
      </c>
      <c r="F4887" s="60">
        <v>8552</v>
      </c>
      <c r="G4887" s="60">
        <v>5291</v>
      </c>
      <c r="H4887" s="60">
        <v>3261</v>
      </c>
      <c r="I4887" s="161">
        <v>0.61868568755846587</v>
      </c>
      <c r="J4887" s="222">
        <v>-8.6219249332411318E-2</v>
      </c>
      <c r="K4887" s="222">
        <v>0.76556578234975636</v>
      </c>
      <c r="L4887" s="163" t="s">
        <v>165</v>
      </c>
      <c r="M4887" s="59">
        <v>4412</v>
      </c>
    </row>
    <row r="4888" spans="1:13" x14ac:dyDescent="0.2">
      <c r="A4888" s="59" t="s">
        <v>29827</v>
      </c>
      <c r="B4888" s="60">
        <v>4652</v>
      </c>
      <c r="C4888" s="59">
        <v>2628</v>
      </c>
      <c r="D4888" s="59">
        <v>2024</v>
      </c>
      <c r="E4888" s="161">
        <v>0.56491831470335341</v>
      </c>
      <c r="F4888" s="60">
        <v>4589</v>
      </c>
      <c r="G4888" s="60">
        <v>2371</v>
      </c>
      <c r="H4888" s="60">
        <v>2218</v>
      </c>
      <c r="I4888" s="161">
        <v>0.51667029853998692</v>
      </c>
      <c r="J4888" s="222">
        <v>-4.8248016163366492E-2</v>
      </c>
      <c r="K4888" s="222">
        <v>9.5849802371541504E-2</v>
      </c>
      <c r="L4888" s="163" t="s">
        <v>165</v>
      </c>
      <c r="M4888" s="59">
        <v>2628</v>
      </c>
    </row>
    <row r="4889" spans="1:13" x14ac:dyDescent="0.2">
      <c r="A4889" s="59" t="s">
        <v>29828</v>
      </c>
      <c r="B4889" s="60">
        <v>4755</v>
      </c>
      <c r="C4889" s="59">
        <v>2967</v>
      </c>
      <c r="D4889" s="59">
        <v>1788</v>
      </c>
      <c r="E4889" s="161">
        <v>0.62397476340694003</v>
      </c>
      <c r="F4889" s="60">
        <v>5388</v>
      </c>
      <c r="G4889" s="60">
        <v>2308</v>
      </c>
      <c r="H4889" s="60">
        <v>3080</v>
      </c>
      <c r="I4889" s="161">
        <v>0.42835931700074237</v>
      </c>
      <c r="J4889" s="222">
        <v>-0.19561544640619766</v>
      </c>
      <c r="K4889" s="222">
        <v>0.72259507829977632</v>
      </c>
      <c r="L4889" s="163" t="s">
        <v>174</v>
      </c>
      <c r="M4889" s="59">
        <v>2967</v>
      </c>
    </row>
    <row r="4890" spans="1:13" x14ac:dyDescent="0.2">
      <c r="A4890" s="59" t="s">
        <v>29829</v>
      </c>
      <c r="B4890" s="60">
        <v>3265</v>
      </c>
      <c r="C4890" s="59">
        <v>2133</v>
      </c>
      <c r="D4890" s="59">
        <v>1132</v>
      </c>
      <c r="E4890" s="161">
        <v>0.65329249617151608</v>
      </c>
      <c r="F4890" s="60">
        <v>2954</v>
      </c>
      <c r="G4890" s="60">
        <v>1547</v>
      </c>
      <c r="H4890" s="60">
        <v>1407</v>
      </c>
      <c r="I4890" s="161">
        <v>0.523696682464455</v>
      </c>
      <c r="J4890" s="222">
        <v>-0.12959581370706108</v>
      </c>
      <c r="K4890" s="222">
        <v>0.24293286219081273</v>
      </c>
      <c r="L4890" s="163" t="s">
        <v>174</v>
      </c>
      <c r="M4890" s="59">
        <v>2133</v>
      </c>
    </row>
    <row r="4891" spans="1:13" x14ac:dyDescent="0.2">
      <c r="A4891" s="59" t="s">
        <v>29830</v>
      </c>
      <c r="B4891" s="60">
        <v>5766</v>
      </c>
      <c r="C4891" s="59">
        <v>4442</v>
      </c>
      <c r="D4891" s="59">
        <v>1324</v>
      </c>
      <c r="E4891" s="161">
        <v>0.77037807839056538</v>
      </c>
      <c r="F4891" s="60">
        <v>4587</v>
      </c>
      <c r="G4891" s="60">
        <v>2234</v>
      </c>
      <c r="H4891" s="60">
        <v>2353</v>
      </c>
      <c r="I4891" s="161">
        <v>0.487028558971005</v>
      </c>
      <c r="J4891" s="222">
        <v>-0.28334951941956038</v>
      </c>
      <c r="K4891" s="222">
        <v>0.77719033232628398</v>
      </c>
      <c r="L4891" s="163" t="s">
        <v>174</v>
      </c>
      <c r="M4891" s="59">
        <v>4442</v>
      </c>
    </row>
    <row r="4892" spans="1:13" x14ac:dyDescent="0.2">
      <c r="A4892" s="59" t="s">
        <v>29831</v>
      </c>
      <c r="B4892" s="60">
        <v>4971</v>
      </c>
      <c r="C4892" s="59">
        <v>4267</v>
      </c>
      <c r="D4892" s="59">
        <v>704</v>
      </c>
      <c r="E4892" s="161">
        <v>0.85837859585596454</v>
      </c>
      <c r="F4892" s="60">
        <v>6581</v>
      </c>
      <c r="G4892" s="60">
        <v>4155</v>
      </c>
      <c r="H4892" s="60">
        <v>2426</v>
      </c>
      <c r="I4892" s="161">
        <v>0.63136301473940126</v>
      </c>
      <c r="J4892" s="222">
        <v>-0.22701558111656328</v>
      </c>
      <c r="K4892" s="222">
        <v>2.4460227272727271</v>
      </c>
      <c r="L4892" s="163" t="s">
        <v>174</v>
      </c>
      <c r="M4892" s="59">
        <v>4267</v>
      </c>
    </row>
    <row r="4893" spans="1:13" x14ac:dyDescent="0.2">
      <c r="A4893" s="59" t="s">
        <v>29832</v>
      </c>
      <c r="B4893" s="60">
        <v>7541</v>
      </c>
      <c r="C4893" s="59">
        <v>5924</v>
      </c>
      <c r="D4893" s="59">
        <v>1617</v>
      </c>
      <c r="E4893" s="161">
        <v>0.78557220527781457</v>
      </c>
      <c r="F4893" s="60">
        <v>7215</v>
      </c>
      <c r="G4893" s="60">
        <v>4312</v>
      </c>
      <c r="H4893" s="60">
        <v>2903</v>
      </c>
      <c r="I4893" s="161">
        <v>0.5976437976437976</v>
      </c>
      <c r="J4893" s="222">
        <v>-0.18792840763401697</v>
      </c>
      <c r="K4893" s="222">
        <v>0.795299938157081</v>
      </c>
      <c r="L4893" s="163" t="s">
        <v>174</v>
      </c>
      <c r="M4893" s="59">
        <v>5924</v>
      </c>
    </row>
    <row r="4894" spans="1:13" x14ac:dyDescent="0.2">
      <c r="A4894" s="59" t="s">
        <v>29833</v>
      </c>
      <c r="B4894" s="60">
        <v>10</v>
      </c>
      <c r="C4894" s="59">
        <v>9</v>
      </c>
      <c r="D4894" s="59">
        <v>1</v>
      </c>
      <c r="E4894" s="161">
        <v>0.9</v>
      </c>
      <c r="F4894" s="60">
        <v>37</v>
      </c>
      <c r="G4894" s="60">
        <v>37</v>
      </c>
      <c r="H4894" s="60">
        <v>0</v>
      </c>
      <c r="I4894" s="161">
        <v>1</v>
      </c>
      <c r="J4894" s="222">
        <v>9.9999999999999978E-2</v>
      </c>
      <c r="K4894" s="222">
        <v>-1</v>
      </c>
      <c r="L4894" s="163" t="s">
        <v>165</v>
      </c>
      <c r="M4894" s="59">
        <v>9</v>
      </c>
    </row>
    <row r="4895" spans="1:13" x14ac:dyDescent="0.2">
      <c r="A4895" s="59" t="s">
        <v>29834</v>
      </c>
      <c r="B4895" s="60">
        <v>6347</v>
      </c>
      <c r="C4895" s="59">
        <v>2893</v>
      </c>
      <c r="D4895" s="59">
        <v>3454</v>
      </c>
      <c r="E4895" s="161">
        <v>0.4558058925476603</v>
      </c>
      <c r="F4895" s="60">
        <v>8509</v>
      </c>
      <c r="G4895" s="60">
        <v>2562</v>
      </c>
      <c r="H4895" s="60">
        <v>5947</v>
      </c>
      <c r="I4895" s="161">
        <v>0.30109296039487604</v>
      </c>
      <c r="J4895" s="222">
        <v>-0.15471293215278425</v>
      </c>
      <c r="K4895" s="222">
        <v>0.72177185871453386</v>
      </c>
      <c r="L4895" s="163" t="s">
        <v>174</v>
      </c>
      <c r="M4895" s="59">
        <v>2893</v>
      </c>
    </row>
    <row r="4896" spans="1:13" x14ac:dyDescent="0.2">
      <c r="A4896" s="59" t="s">
        <v>29835</v>
      </c>
      <c r="B4896" s="60">
        <v>2533</v>
      </c>
      <c r="C4896" s="59">
        <v>803</v>
      </c>
      <c r="D4896" s="59">
        <v>1730</v>
      </c>
      <c r="E4896" s="161">
        <v>0.31701539676273194</v>
      </c>
      <c r="F4896" s="60">
        <v>2743</v>
      </c>
      <c r="G4896" s="60">
        <v>973</v>
      </c>
      <c r="H4896" s="60">
        <v>1770</v>
      </c>
      <c r="I4896" s="161">
        <v>0.35472110827561065</v>
      </c>
      <c r="J4896" s="222">
        <v>3.7705711512878715E-2</v>
      </c>
      <c r="K4896" s="222">
        <v>2.3121387283236993E-2</v>
      </c>
      <c r="L4896" s="163" t="s">
        <v>165</v>
      </c>
      <c r="M4896" s="59">
        <v>803</v>
      </c>
    </row>
    <row r="4897" spans="1:13" x14ac:dyDescent="0.2">
      <c r="A4897" s="59" t="s">
        <v>29836</v>
      </c>
      <c r="B4897" s="60">
        <v>4890</v>
      </c>
      <c r="C4897" s="59">
        <v>988</v>
      </c>
      <c r="D4897" s="59">
        <v>3902</v>
      </c>
      <c r="E4897" s="161">
        <v>0.20204498977505111</v>
      </c>
      <c r="F4897" s="60">
        <v>6663</v>
      </c>
      <c r="G4897" s="60">
        <v>1527</v>
      </c>
      <c r="H4897" s="60">
        <v>5136</v>
      </c>
      <c r="I4897" s="161">
        <v>0.22917604682575415</v>
      </c>
      <c r="J4897" s="222">
        <v>2.7131057050703039E-2</v>
      </c>
      <c r="K4897" s="222">
        <v>0.31624807790876475</v>
      </c>
      <c r="L4897" s="163" t="s">
        <v>165</v>
      </c>
      <c r="M4897" s="59">
        <v>988</v>
      </c>
    </row>
    <row r="4898" spans="1:13" x14ac:dyDescent="0.2">
      <c r="A4898" s="59" t="s">
        <v>29837</v>
      </c>
      <c r="B4898" s="60">
        <v>3184</v>
      </c>
      <c r="C4898" s="59">
        <v>1400</v>
      </c>
      <c r="D4898" s="59">
        <v>1784</v>
      </c>
      <c r="E4898" s="161">
        <v>0.43969849246231157</v>
      </c>
      <c r="F4898" s="60">
        <v>3551</v>
      </c>
      <c r="G4898" s="60">
        <v>672</v>
      </c>
      <c r="H4898" s="60">
        <v>2879</v>
      </c>
      <c r="I4898" s="161">
        <v>0.18924246691072938</v>
      </c>
      <c r="J4898" s="222">
        <v>-0.2504560255515822</v>
      </c>
      <c r="K4898" s="222">
        <v>0.6137892376681614</v>
      </c>
      <c r="L4898" s="163" t="s">
        <v>174</v>
      </c>
      <c r="M4898" s="59">
        <v>1400</v>
      </c>
    </row>
    <row r="4899" spans="1:13" x14ac:dyDescent="0.2">
      <c r="A4899" s="59" t="s">
        <v>29838</v>
      </c>
      <c r="B4899" s="60">
        <v>3862</v>
      </c>
      <c r="C4899" s="59">
        <v>2044</v>
      </c>
      <c r="D4899" s="59">
        <v>1818</v>
      </c>
      <c r="E4899" s="161">
        <v>0.52925945106162609</v>
      </c>
      <c r="F4899" s="60">
        <v>4415</v>
      </c>
      <c r="G4899" s="60">
        <v>1594</v>
      </c>
      <c r="H4899" s="60">
        <v>2821</v>
      </c>
      <c r="I4899" s="161">
        <v>0.36104190260475649</v>
      </c>
      <c r="J4899" s="222">
        <v>-0.16821754845686959</v>
      </c>
      <c r="K4899" s="222">
        <v>0.5517051705170517</v>
      </c>
      <c r="L4899" s="163" t="s">
        <v>174</v>
      </c>
      <c r="M4899" s="59">
        <v>2044</v>
      </c>
    </row>
    <row r="4900" spans="1:13" x14ac:dyDescent="0.2">
      <c r="A4900" s="59" t="s">
        <v>29839</v>
      </c>
      <c r="B4900" s="60">
        <v>6143</v>
      </c>
      <c r="C4900" s="59">
        <v>3935</v>
      </c>
      <c r="D4900" s="59">
        <v>2208</v>
      </c>
      <c r="E4900" s="161">
        <v>0.64056649845352431</v>
      </c>
      <c r="F4900" s="60">
        <v>7419</v>
      </c>
      <c r="G4900" s="60">
        <v>4216</v>
      </c>
      <c r="H4900" s="60">
        <v>3203</v>
      </c>
      <c r="I4900" s="161">
        <v>0.56827065642269847</v>
      </c>
      <c r="J4900" s="222">
        <v>-7.2295842030825841E-2</v>
      </c>
      <c r="K4900" s="222">
        <v>0.45063405797101447</v>
      </c>
      <c r="L4900" s="163" t="s">
        <v>165</v>
      </c>
      <c r="M4900" s="59">
        <v>3935</v>
      </c>
    </row>
    <row r="4901" spans="1:13" x14ac:dyDescent="0.2">
      <c r="A4901" s="59" t="s">
        <v>29840</v>
      </c>
      <c r="B4901" s="60">
        <v>5822</v>
      </c>
      <c r="C4901" s="59">
        <v>3598</v>
      </c>
      <c r="D4901" s="59">
        <v>2224</v>
      </c>
      <c r="E4901" s="161">
        <v>0.61800068704912403</v>
      </c>
      <c r="F4901" s="60">
        <v>6165</v>
      </c>
      <c r="G4901" s="60">
        <v>2807</v>
      </c>
      <c r="H4901" s="60">
        <v>3358</v>
      </c>
      <c r="I4901" s="161">
        <v>0.45531224655312247</v>
      </c>
      <c r="J4901" s="222">
        <v>-0.16268844049600156</v>
      </c>
      <c r="K4901" s="222">
        <v>0.5098920863309353</v>
      </c>
      <c r="L4901" s="163" t="s">
        <v>174</v>
      </c>
      <c r="M4901" s="59">
        <v>3598</v>
      </c>
    </row>
    <row r="4902" spans="1:13" x14ac:dyDescent="0.2">
      <c r="A4902" s="59" t="s">
        <v>29841</v>
      </c>
      <c r="B4902" s="60">
        <v>4828</v>
      </c>
      <c r="C4902" s="59">
        <v>3980</v>
      </c>
      <c r="D4902" s="59">
        <v>848</v>
      </c>
      <c r="E4902" s="161">
        <v>0.82435791217895604</v>
      </c>
      <c r="F4902" s="60">
        <v>4998</v>
      </c>
      <c r="G4902" s="60">
        <v>2545</v>
      </c>
      <c r="H4902" s="60">
        <v>2453</v>
      </c>
      <c r="I4902" s="161">
        <v>0.50920368147258899</v>
      </c>
      <c r="J4902" s="222">
        <v>-0.31515423070636706</v>
      </c>
      <c r="K4902" s="222">
        <v>1.8926886792452831</v>
      </c>
      <c r="L4902" s="163" t="s">
        <v>174</v>
      </c>
      <c r="M4902" s="59">
        <v>3980</v>
      </c>
    </row>
    <row r="4903" spans="1:13" x14ac:dyDescent="0.2">
      <c r="A4903" s="59" t="s">
        <v>29842</v>
      </c>
      <c r="B4903" s="60">
        <v>4030</v>
      </c>
      <c r="C4903" s="59">
        <v>2527</v>
      </c>
      <c r="D4903" s="59">
        <v>1503</v>
      </c>
      <c r="E4903" s="161">
        <v>0.62704714640198511</v>
      </c>
      <c r="F4903" s="60">
        <v>4913</v>
      </c>
      <c r="G4903" s="60">
        <v>2917</v>
      </c>
      <c r="H4903" s="60">
        <v>1996</v>
      </c>
      <c r="I4903" s="161">
        <v>0.59373091797272537</v>
      </c>
      <c r="J4903" s="222">
        <v>-3.3316228429259742E-2</v>
      </c>
      <c r="K4903" s="222">
        <v>0.32801064537591484</v>
      </c>
      <c r="L4903" s="163" t="s">
        <v>165</v>
      </c>
      <c r="M4903" s="59">
        <v>2527</v>
      </c>
    </row>
    <row r="4904" spans="1:13" x14ac:dyDescent="0.2">
      <c r="A4904" s="59" t="s">
        <v>29843</v>
      </c>
      <c r="B4904" s="60">
        <v>6903</v>
      </c>
      <c r="C4904" s="59">
        <v>2248</v>
      </c>
      <c r="D4904" s="59">
        <v>4655</v>
      </c>
      <c r="E4904" s="161">
        <v>0.32565551209619004</v>
      </c>
      <c r="F4904" s="60">
        <v>10980</v>
      </c>
      <c r="G4904" s="60">
        <v>3595</v>
      </c>
      <c r="H4904" s="60">
        <v>7385</v>
      </c>
      <c r="I4904" s="161">
        <v>0.32741347905282331</v>
      </c>
      <c r="J4904" s="222">
        <v>1.7579669566332723E-3</v>
      </c>
      <c r="K4904" s="222">
        <v>0.5864661654135338</v>
      </c>
      <c r="L4904" s="163" t="s">
        <v>165</v>
      </c>
      <c r="M4904" s="59">
        <v>2248</v>
      </c>
    </row>
    <row r="4905" spans="1:13" x14ac:dyDescent="0.2">
      <c r="A4905" s="59" t="s">
        <v>29844</v>
      </c>
      <c r="B4905" s="60">
        <v>5249</v>
      </c>
      <c r="C4905" s="59">
        <v>2961</v>
      </c>
      <c r="D4905" s="59">
        <v>2288</v>
      </c>
      <c r="E4905" s="161">
        <v>0.56410744903791199</v>
      </c>
      <c r="F4905" s="60">
        <v>6070</v>
      </c>
      <c r="G4905" s="60">
        <v>1284</v>
      </c>
      <c r="H4905" s="60">
        <v>4786</v>
      </c>
      <c r="I4905" s="161">
        <v>0.21153212520593082</v>
      </c>
      <c r="J4905" s="222">
        <v>-0.3525753238319812</v>
      </c>
      <c r="K4905" s="222">
        <v>1.0917832167832169</v>
      </c>
      <c r="L4905" s="163" t="s">
        <v>174</v>
      </c>
      <c r="M4905" s="59">
        <v>2961</v>
      </c>
    </row>
    <row r="4906" spans="1:13" x14ac:dyDescent="0.2">
      <c r="A4906" s="59" t="s">
        <v>29845</v>
      </c>
      <c r="B4906" s="60">
        <v>6005</v>
      </c>
      <c r="C4906" s="59">
        <v>2620</v>
      </c>
      <c r="D4906" s="59">
        <v>3385</v>
      </c>
      <c r="E4906" s="161">
        <v>0.43630308076602831</v>
      </c>
      <c r="F4906" s="60">
        <v>6007</v>
      </c>
      <c r="G4906" s="60">
        <v>1281</v>
      </c>
      <c r="H4906" s="60">
        <v>4726</v>
      </c>
      <c r="I4906" s="161">
        <v>0.21325120692525387</v>
      </c>
      <c r="J4906" s="222">
        <v>-0.22305187384077443</v>
      </c>
      <c r="K4906" s="222">
        <v>0.39615952732644016</v>
      </c>
      <c r="L4906" s="163" t="s">
        <v>174</v>
      </c>
      <c r="M4906" s="59">
        <v>2620</v>
      </c>
    </row>
    <row r="4907" spans="1:13" x14ac:dyDescent="0.2">
      <c r="A4907" s="59" t="s">
        <v>29846</v>
      </c>
      <c r="B4907" s="60">
        <v>3308</v>
      </c>
      <c r="C4907" s="59">
        <v>1310</v>
      </c>
      <c r="D4907" s="59">
        <v>1998</v>
      </c>
      <c r="E4907" s="161">
        <v>0.39600967351874244</v>
      </c>
      <c r="F4907" s="60">
        <v>3795</v>
      </c>
      <c r="G4907" s="60">
        <v>1348</v>
      </c>
      <c r="H4907" s="60">
        <v>2447</v>
      </c>
      <c r="I4907" s="161">
        <v>0.35520421607378128</v>
      </c>
      <c r="J4907" s="222">
        <v>-4.0805457444961168E-2</v>
      </c>
      <c r="K4907" s="222">
        <v>0.22472472472472471</v>
      </c>
      <c r="L4907" s="163" t="s">
        <v>165</v>
      </c>
      <c r="M4907" s="59">
        <v>1310</v>
      </c>
    </row>
    <row r="4908" spans="1:13" x14ac:dyDescent="0.2">
      <c r="A4908" s="59" t="s">
        <v>29847</v>
      </c>
      <c r="B4908" s="60">
        <v>2747</v>
      </c>
      <c r="C4908" s="59">
        <v>616</v>
      </c>
      <c r="D4908" s="59">
        <v>2131</v>
      </c>
      <c r="E4908" s="161">
        <v>0.22424463050600654</v>
      </c>
      <c r="F4908" s="60">
        <v>4294</v>
      </c>
      <c r="G4908" s="60">
        <v>902</v>
      </c>
      <c r="H4908" s="60">
        <v>3392</v>
      </c>
      <c r="I4908" s="161">
        <v>0.21006054960409876</v>
      </c>
      <c r="J4908" s="222">
        <v>-1.4184080901907786E-2</v>
      </c>
      <c r="K4908" s="222">
        <v>0.5917409666823088</v>
      </c>
      <c r="L4908" s="163" t="s">
        <v>165</v>
      </c>
      <c r="M4908" s="59">
        <v>616</v>
      </c>
    </row>
    <row r="4909" spans="1:13" x14ac:dyDescent="0.2">
      <c r="A4909" s="59" t="s">
        <v>29848</v>
      </c>
      <c r="B4909" s="60">
        <v>7066</v>
      </c>
      <c r="C4909" s="59">
        <v>3338</v>
      </c>
      <c r="D4909" s="59">
        <v>3728</v>
      </c>
      <c r="E4909" s="161">
        <v>0.47240305689215961</v>
      </c>
      <c r="F4909" s="60">
        <v>9730</v>
      </c>
      <c r="G4909" s="60">
        <v>1788</v>
      </c>
      <c r="H4909" s="60">
        <v>7942</v>
      </c>
      <c r="I4909" s="161">
        <v>0.18376156217882836</v>
      </c>
      <c r="J4909" s="222">
        <v>-0.28864149471333123</v>
      </c>
      <c r="K4909" s="222">
        <v>1.1303648068669527</v>
      </c>
      <c r="L4909" s="163" t="s">
        <v>174</v>
      </c>
      <c r="M4909" s="59">
        <v>3338</v>
      </c>
    </row>
    <row r="4910" spans="1:13" x14ac:dyDescent="0.2">
      <c r="A4910" s="59" t="s">
        <v>29849</v>
      </c>
      <c r="B4910" s="60">
        <v>7772</v>
      </c>
      <c r="C4910" s="59">
        <v>4260</v>
      </c>
      <c r="D4910" s="59">
        <v>3512</v>
      </c>
      <c r="E4910" s="161">
        <v>0.54812146165723108</v>
      </c>
      <c r="F4910" s="60">
        <v>8046</v>
      </c>
      <c r="G4910" s="60">
        <v>4106</v>
      </c>
      <c r="H4910" s="60">
        <v>3940</v>
      </c>
      <c r="I4910" s="161">
        <v>0.51031568481232914</v>
      </c>
      <c r="J4910" s="222">
        <v>-3.7805776844901939E-2</v>
      </c>
      <c r="K4910" s="222">
        <v>0.12186788154897495</v>
      </c>
      <c r="L4910" s="163" t="s">
        <v>165</v>
      </c>
      <c r="M4910" s="59">
        <v>4260</v>
      </c>
    </row>
    <row r="4911" spans="1:13" x14ac:dyDescent="0.2">
      <c r="A4911" s="59" t="s">
        <v>29850</v>
      </c>
      <c r="B4911" s="60">
        <v>5946</v>
      </c>
      <c r="C4911" s="59">
        <v>2380</v>
      </c>
      <c r="D4911" s="59">
        <v>3566</v>
      </c>
      <c r="E4911" s="161">
        <v>0.40026908846283216</v>
      </c>
      <c r="F4911" s="60">
        <v>8208</v>
      </c>
      <c r="G4911" s="60">
        <v>2174</v>
      </c>
      <c r="H4911" s="60">
        <v>6034</v>
      </c>
      <c r="I4911" s="161">
        <v>0.26486354775828458</v>
      </c>
      <c r="J4911" s="222">
        <v>-0.13540554070454758</v>
      </c>
      <c r="K4911" s="222">
        <v>0.69209197980931014</v>
      </c>
      <c r="L4911" s="163" t="s">
        <v>174</v>
      </c>
      <c r="M4911" s="59">
        <v>2380</v>
      </c>
    </row>
    <row r="4912" spans="1:13" x14ac:dyDescent="0.2">
      <c r="A4912" s="59" t="s">
        <v>29851</v>
      </c>
      <c r="B4912" s="60">
        <v>670</v>
      </c>
      <c r="C4912" s="59">
        <v>200</v>
      </c>
      <c r="D4912" s="59">
        <v>470</v>
      </c>
      <c r="E4912" s="161">
        <v>0.29850746268656714</v>
      </c>
      <c r="F4912" s="60">
        <v>1645</v>
      </c>
      <c r="G4912" s="60">
        <v>881</v>
      </c>
      <c r="H4912" s="60">
        <v>764</v>
      </c>
      <c r="I4912" s="161">
        <v>0.53556231003039512</v>
      </c>
      <c r="J4912" s="222">
        <v>0.23705484734382798</v>
      </c>
      <c r="K4912" s="222">
        <v>0.62553191489361704</v>
      </c>
      <c r="L4912" s="163" t="s">
        <v>165</v>
      </c>
      <c r="M4912" s="59">
        <v>200</v>
      </c>
    </row>
    <row r="4913" spans="1:13" x14ac:dyDescent="0.2">
      <c r="A4913" s="59" t="s">
        <v>29852</v>
      </c>
      <c r="B4913" s="60">
        <v>3397</v>
      </c>
      <c r="C4913" s="59">
        <v>1945</v>
      </c>
      <c r="D4913" s="59">
        <v>1452</v>
      </c>
      <c r="E4913" s="161">
        <v>0.57256402708272003</v>
      </c>
      <c r="F4913" s="60">
        <v>2587</v>
      </c>
      <c r="G4913" s="60">
        <v>1239</v>
      </c>
      <c r="H4913" s="60">
        <v>1348</v>
      </c>
      <c r="I4913" s="161">
        <v>0.47893312717433323</v>
      </c>
      <c r="J4913" s="222">
        <v>-9.36308999083868E-2</v>
      </c>
      <c r="K4913" s="222">
        <v>-7.1625344352617082E-2</v>
      </c>
      <c r="L4913" s="163" t="s">
        <v>165</v>
      </c>
      <c r="M4913" s="59">
        <v>1945</v>
      </c>
    </row>
    <row r="4914" spans="1:13" x14ac:dyDescent="0.2">
      <c r="A4914" s="59" t="s">
        <v>29853</v>
      </c>
      <c r="B4914" s="60">
        <v>6927</v>
      </c>
      <c r="C4914" s="59">
        <v>3364</v>
      </c>
      <c r="D4914" s="59">
        <v>3563</v>
      </c>
      <c r="E4914" s="161">
        <v>0.48563591742457052</v>
      </c>
      <c r="F4914" s="60">
        <v>9861</v>
      </c>
      <c r="G4914" s="60">
        <v>3319</v>
      </c>
      <c r="H4914" s="60">
        <v>6542</v>
      </c>
      <c r="I4914" s="161">
        <v>0.33657844032045431</v>
      </c>
      <c r="J4914" s="222">
        <v>-0.14905747710411621</v>
      </c>
      <c r="K4914" s="222">
        <v>0.83609317990457477</v>
      </c>
      <c r="L4914" s="163" t="s">
        <v>174</v>
      </c>
      <c r="M4914" s="59">
        <v>3364</v>
      </c>
    </row>
    <row r="4915" spans="1:13" x14ac:dyDescent="0.2">
      <c r="A4915" s="59" t="s">
        <v>29854</v>
      </c>
      <c r="B4915" s="60">
        <v>2000</v>
      </c>
      <c r="C4915" s="59">
        <v>1004</v>
      </c>
      <c r="D4915" s="59">
        <v>996</v>
      </c>
      <c r="E4915" s="161">
        <v>0.502</v>
      </c>
      <c r="F4915" s="60">
        <v>2938</v>
      </c>
      <c r="G4915" s="60">
        <v>1094</v>
      </c>
      <c r="H4915" s="60">
        <v>1844</v>
      </c>
      <c r="I4915" s="161">
        <v>0.37236215112321308</v>
      </c>
      <c r="J4915" s="222">
        <v>-0.12963784887678692</v>
      </c>
      <c r="K4915" s="222">
        <v>0.85140562248995988</v>
      </c>
      <c r="L4915" s="163" t="s">
        <v>174</v>
      </c>
      <c r="M4915" s="59">
        <v>1004</v>
      </c>
    </row>
    <row r="4916" spans="1:13" x14ac:dyDescent="0.2">
      <c r="A4916" s="59" t="s">
        <v>29855</v>
      </c>
      <c r="B4916" s="60">
        <v>5556</v>
      </c>
      <c r="C4916" s="59">
        <v>1694</v>
      </c>
      <c r="D4916" s="59">
        <v>3862</v>
      </c>
      <c r="E4916" s="161">
        <v>0.30489560835133189</v>
      </c>
      <c r="F4916" s="60">
        <v>9458</v>
      </c>
      <c r="G4916" s="60">
        <v>2906</v>
      </c>
      <c r="H4916" s="60">
        <v>6552</v>
      </c>
      <c r="I4916" s="161">
        <v>0.30725311905265384</v>
      </c>
      <c r="J4916" s="222">
        <v>2.3575107013219521E-3</v>
      </c>
      <c r="K4916" s="222">
        <v>0.69653029518384257</v>
      </c>
      <c r="L4916" s="163" t="s">
        <v>165</v>
      </c>
      <c r="M4916" s="59">
        <v>1694</v>
      </c>
    </row>
    <row r="4917" spans="1:13" x14ac:dyDescent="0.2">
      <c r="A4917" s="59" t="s">
        <v>29856</v>
      </c>
      <c r="B4917" s="60">
        <v>1734</v>
      </c>
      <c r="C4917" s="59">
        <v>716</v>
      </c>
      <c r="D4917" s="59">
        <v>1018</v>
      </c>
      <c r="E4917" s="161">
        <v>0.4129181084198385</v>
      </c>
      <c r="F4917" s="60">
        <v>1650</v>
      </c>
      <c r="G4917" s="60">
        <v>905</v>
      </c>
      <c r="H4917" s="60">
        <v>745</v>
      </c>
      <c r="I4917" s="161">
        <v>0.54848484848484846</v>
      </c>
      <c r="J4917" s="222">
        <v>0.13556674006500996</v>
      </c>
      <c r="K4917" s="222">
        <v>-0.26817288801571709</v>
      </c>
      <c r="L4917" s="163" t="s">
        <v>165</v>
      </c>
      <c r="M4917" s="59">
        <v>716</v>
      </c>
    </row>
    <row r="4918" spans="1:13" x14ac:dyDescent="0.2">
      <c r="A4918" s="59" t="s">
        <v>29857</v>
      </c>
      <c r="B4918" s="60">
        <v>6705</v>
      </c>
      <c r="C4918" s="59">
        <v>3301</v>
      </c>
      <c r="D4918" s="59">
        <v>3404</v>
      </c>
      <c r="E4918" s="161">
        <v>0.4923191648023863</v>
      </c>
      <c r="F4918" s="60">
        <v>8293</v>
      </c>
      <c r="G4918" s="60">
        <v>3039</v>
      </c>
      <c r="H4918" s="60">
        <v>5254</v>
      </c>
      <c r="I4918" s="161">
        <v>0.36645363559628602</v>
      </c>
      <c r="J4918" s="222">
        <v>-0.12586552920610028</v>
      </c>
      <c r="K4918" s="222">
        <v>0.54347826086956519</v>
      </c>
      <c r="L4918" s="163" t="s">
        <v>174</v>
      </c>
      <c r="M4918" s="59">
        <v>3301</v>
      </c>
    </row>
    <row r="4919" spans="1:13" x14ac:dyDescent="0.2">
      <c r="A4919" s="59" t="s">
        <v>29858</v>
      </c>
      <c r="B4919" s="60">
        <v>2241</v>
      </c>
      <c r="C4919" s="59">
        <v>1192</v>
      </c>
      <c r="D4919" s="59">
        <v>1049</v>
      </c>
      <c r="E4919" s="161">
        <v>0.53190539937527892</v>
      </c>
      <c r="F4919" s="60">
        <v>2768</v>
      </c>
      <c r="G4919" s="60">
        <v>901</v>
      </c>
      <c r="H4919" s="60">
        <v>1867</v>
      </c>
      <c r="I4919" s="161">
        <v>0.32550578034682082</v>
      </c>
      <c r="J4919" s="222">
        <v>-0.2063996190284581</v>
      </c>
      <c r="K4919" s="222">
        <v>0.77979027645376553</v>
      </c>
      <c r="L4919" s="163" t="s">
        <v>174</v>
      </c>
      <c r="M4919" s="59">
        <v>1192</v>
      </c>
    </row>
    <row r="4920" spans="1:13" x14ac:dyDescent="0.2">
      <c r="A4920" s="59" t="s">
        <v>29859</v>
      </c>
      <c r="B4920" s="60">
        <v>5440</v>
      </c>
      <c r="C4920" s="59">
        <v>1220</v>
      </c>
      <c r="D4920" s="59">
        <v>4220</v>
      </c>
      <c r="E4920" s="161">
        <v>0.22426470588235295</v>
      </c>
      <c r="F4920" s="60">
        <v>6027</v>
      </c>
      <c r="G4920" s="60">
        <v>1008</v>
      </c>
      <c r="H4920" s="60">
        <v>5019</v>
      </c>
      <c r="I4920" s="161">
        <v>0.1672473867595819</v>
      </c>
      <c r="J4920" s="222">
        <v>-5.7017319122771054E-2</v>
      </c>
      <c r="K4920" s="222">
        <v>0.18933649289099527</v>
      </c>
      <c r="L4920" s="163" t="s">
        <v>165</v>
      </c>
      <c r="M4920" s="59">
        <v>1220</v>
      </c>
    </row>
    <row r="4921" spans="1:13" x14ac:dyDescent="0.2">
      <c r="A4921" s="59" t="s">
        <v>29860</v>
      </c>
      <c r="B4921" s="60">
        <v>0</v>
      </c>
      <c r="C4921" s="59">
        <v>0</v>
      </c>
      <c r="D4921" s="59">
        <v>0</v>
      </c>
      <c r="E4921" s="161" t="e">
        <v>#DIV/0!</v>
      </c>
      <c r="F4921" s="60">
        <v>0</v>
      </c>
      <c r="G4921" s="60">
        <v>0</v>
      </c>
      <c r="H4921" s="60">
        <v>0</v>
      </c>
      <c r="I4921" s="161" t="e">
        <v>#DIV/0!</v>
      </c>
      <c r="J4921" s="222" t="e">
        <v>#DIV/0!</v>
      </c>
      <c r="K4921" s="222" t="e">
        <v>#DIV/0!</v>
      </c>
      <c r="L4921" s="163" t="e">
        <v>#DIV/0!</v>
      </c>
      <c r="M4921" s="59">
        <v>0</v>
      </c>
    </row>
    <row r="4922" spans="1:13" x14ac:dyDescent="0.2">
      <c r="A4922" s="59" t="s">
        <v>29861</v>
      </c>
      <c r="B4922" s="60">
        <v>3426</v>
      </c>
      <c r="C4922" s="59">
        <v>2100</v>
      </c>
      <c r="D4922" s="59">
        <v>1326</v>
      </c>
      <c r="E4922" s="161">
        <v>0.61295971978984243</v>
      </c>
      <c r="F4922" s="60">
        <v>2426</v>
      </c>
      <c r="G4922" s="60">
        <v>853</v>
      </c>
      <c r="H4922" s="60">
        <v>1573</v>
      </c>
      <c r="I4922" s="161">
        <v>0.35160758450123658</v>
      </c>
      <c r="J4922" s="222">
        <v>-0.26135213528860585</v>
      </c>
      <c r="K4922" s="222">
        <v>0.18627450980392157</v>
      </c>
      <c r="L4922" s="163" t="s">
        <v>174</v>
      </c>
      <c r="M4922" s="59">
        <v>2100</v>
      </c>
    </row>
    <row r="4923" spans="1:13" x14ac:dyDescent="0.2">
      <c r="A4923" s="59" t="s">
        <v>29862</v>
      </c>
      <c r="B4923" s="60">
        <v>3556</v>
      </c>
      <c r="C4923" s="59">
        <v>1332</v>
      </c>
      <c r="D4923" s="59">
        <v>2224</v>
      </c>
      <c r="E4923" s="161">
        <v>0.37457817772778401</v>
      </c>
      <c r="F4923" s="60">
        <v>3564</v>
      </c>
      <c r="G4923" s="60">
        <v>1534</v>
      </c>
      <c r="H4923" s="60">
        <v>2030</v>
      </c>
      <c r="I4923" s="161">
        <v>0.43041526374859707</v>
      </c>
      <c r="J4923" s="222">
        <v>5.5837086020813054E-2</v>
      </c>
      <c r="K4923" s="222">
        <v>-8.7230215827338128E-2</v>
      </c>
      <c r="L4923" s="163" t="s">
        <v>165</v>
      </c>
      <c r="M4923" s="59">
        <v>1332</v>
      </c>
    </row>
    <row r="4924" spans="1:13" x14ac:dyDescent="0.2">
      <c r="A4924" s="59" t="s">
        <v>29863</v>
      </c>
      <c r="B4924" s="60">
        <v>2061</v>
      </c>
      <c r="C4924" s="59">
        <v>682</v>
      </c>
      <c r="D4924" s="59">
        <v>1379</v>
      </c>
      <c r="E4924" s="161">
        <v>0.3309073265405143</v>
      </c>
      <c r="F4924" s="60">
        <v>2225</v>
      </c>
      <c r="G4924" s="60">
        <v>874</v>
      </c>
      <c r="H4924" s="60">
        <v>1351</v>
      </c>
      <c r="I4924" s="161">
        <v>0.39280898876404496</v>
      </c>
      <c r="J4924" s="222">
        <v>6.1901662223530662E-2</v>
      </c>
      <c r="K4924" s="222">
        <v>-2.030456852791878E-2</v>
      </c>
      <c r="L4924" s="163" t="s">
        <v>165</v>
      </c>
      <c r="M4924" s="59">
        <v>682</v>
      </c>
    </row>
    <row r="4925" spans="1:13" x14ac:dyDescent="0.2">
      <c r="A4925" s="59" t="s">
        <v>29864</v>
      </c>
      <c r="B4925" s="60">
        <v>3322</v>
      </c>
      <c r="C4925" s="59">
        <v>1114</v>
      </c>
      <c r="D4925" s="59">
        <v>2208</v>
      </c>
      <c r="E4925" s="161">
        <v>0.3353401565322095</v>
      </c>
      <c r="F4925" s="60">
        <v>4179</v>
      </c>
      <c r="G4925" s="60">
        <v>1559</v>
      </c>
      <c r="H4925" s="60">
        <v>2620</v>
      </c>
      <c r="I4925" s="161">
        <v>0.37305575496530269</v>
      </c>
      <c r="J4925" s="222">
        <v>3.7715598433093189E-2</v>
      </c>
      <c r="K4925" s="222">
        <v>0.18659420289855072</v>
      </c>
      <c r="L4925" s="163" t="s">
        <v>165</v>
      </c>
      <c r="M4925" s="59">
        <v>1114</v>
      </c>
    </row>
    <row r="4926" spans="1:13" x14ac:dyDescent="0.2">
      <c r="A4926" s="59" t="s">
        <v>29865</v>
      </c>
      <c r="B4926" s="60">
        <v>1931</v>
      </c>
      <c r="C4926" s="59">
        <v>724</v>
      </c>
      <c r="D4926" s="59">
        <v>1207</v>
      </c>
      <c r="E4926" s="161">
        <v>0.37493526670119109</v>
      </c>
      <c r="F4926" s="60">
        <v>2055</v>
      </c>
      <c r="G4926" s="60">
        <v>1307</v>
      </c>
      <c r="H4926" s="60">
        <v>748</v>
      </c>
      <c r="I4926" s="161">
        <v>0.63600973236009728</v>
      </c>
      <c r="J4926" s="222">
        <v>0.26107446565890619</v>
      </c>
      <c r="K4926" s="222">
        <v>-0.38028169014084506</v>
      </c>
      <c r="L4926" s="163" t="s">
        <v>165</v>
      </c>
      <c r="M4926" s="59">
        <v>724</v>
      </c>
    </row>
    <row r="4927" spans="1:13" x14ac:dyDescent="0.2">
      <c r="A4927" s="59" t="s">
        <v>29866</v>
      </c>
      <c r="B4927" s="60">
        <v>2882</v>
      </c>
      <c r="C4927" s="59">
        <v>1416</v>
      </c>
      <c r="D4927" s="59">
        <v>1466</v>
      </c>
      <c r="E4927" s="161">
        <v>0.49132546842470509</v>
      </c>
      <c r="F4927" s="60">
        <v>3153</v>
      </c>
      <c r="G4927" s="60">
        <v>1063</v>
      </c>
      <c r="H4927" s="60">
        <v>2090</v>
      </c>
      <c r="I4927" s="161">
        <v>0.337139232477006</v>
      </c>
      <c r="J4927" s="222">
        <v>-0.15418623594769909</v>
      </c>
      <c r="K4927" s="222">
        <v>0.42564802182810368</v>
      </c>
      <c r="L4927" s="163" t="s">
        <v>174</v>
      </c>
      <c r="M4927" s="59">
        <v>1416</v>
      </c>
    </row>
    <row r="4928" spans="1:13" x14ac:dyDescent="0.2">
      <c r="A4928" s="59" t="s">
        <v>29867</v>
      </c>
      <c r="B4928" s="60">
        <v>6278</v>
      </c>
      <c r="C4928" s="59">
        <v>3317</v>
      </c>
      <c r="D4928" s="59">
        <v>2961</v>
      </c>
      <c r="E4928" s="161">
        <v>0.52835297865562281</v>
      </c>
      <c r="F4928" s="60">
        <v>5639</v>
      </c>
      <c r="G4928" s="60">
        <v>1541</v>
      </c>
      <c r="H4928" s="60">
        <v>4098</v>
      </c>
      <c r="I4928" s="161">
        <v>0.2732754034403263</v>
      </c>
      <c r="J4928" s="222">
        <v>-0.2550775752152965</v>
      </c>
      <c r="K4928" s="222">
        <v>0.38399189463019251</v>
      </c>
      <c r="L4928" s="163" t="s">
        <v>174</v>
      </c>
      <c r="M4928" s="59">
        <v>3317</v>
      </c>
    </row>
    <row r="4929" spans="1:13" x14ac:dyDescent="0.2">
      <c r="A4929" s="59" t="s">
        <v>29868</v>
      </c>
      <c r="B4929" s="60">
        <v>2475</v>
      </c>
      <c r="C4929" s="59">
        <v>1137</v>
      </c>
      <c r="D4929" s="59">
        <v>1338</v>
      </c>
      <c r="E4929" s="161">
        <v>0.45939393939393941</v>
      </c>
      <c r="F4929" s="60">
        <v>2488</v>
      </c>
      <c r="G4929" s="60">
        <v>914</v>
      </c>
      <c r="H4929" s="60">
        <v>1574</v>
      </c>
      <c r="I4929" s="161">
        <v>0.36736334405144694</v>
      </c>
      <c r="J4929" s="222">
        <v>-9.2030595342492472E-2</v>
      </c>
      <c r="K4929" s="222">
        <v>0.17638266068759342</v>
      </c>
      <c r="L4929" s="163" t="s">
        <v>165</v>
      </c>
      <c r="M4929" s="59">
        <v>1137</v>
      </c>
    </row>
    <row r="4930" spans="1:13" x14ac:dyDescent="0.2">
      <c r="A4930" s="59" t="s">
        <v>29869</v>
      </c>
      <c r="B4930" s="60">
        <v>4522</v>
      </c>
      <c r="C4930" s="59">
        <v>1833</v>
      </c>
      <c r="D4930" s="59">
        <v>2689</v>
      </c>
      <c r="E4930" s="161">
        <v>0.40535161432994249</v>
      </c>
      <c r="F4930" s="60">
        <v>4296</v>
      </c>
      <c r="G4930" s="60">
        <v>2250</v>
      </c>
      <c r="H4930" s="60">
        <v>2046</v>
      </c>
      <c r="I4930" s="161">
        <v>0.52374301675977653</v>
      </c>
      <c r="J4930" s="222">
        <v>0.11839140242983404</v>
      </c>
      <c r="K4930" s="222">
        <v>-0.23912235031610263</v>
      </c>
      <c r="L4930" s="163" t="s">
        <v>165</v>
      </c>
      <c r="M4930" s="59">
        <v>1833</v>
      </c>
    </row>
    <row r="4931" spans="1:13" x14ac:dyDescent="0.2">
      <c r="A4931" s="59" t="s">
        <v>29870</v>
      </c>
      <c r="B4931" s="60">
        <v>3245</v>
      </c>
      <c r="C4931" s="59">
        <v>1307</v>
      </c>
      <c r="D4931" s="59">
        <v>1938</v>
      </c>
      <c r="E4931" s="161">
        <v>0.40277349768875192</v>
      </c>
      <c r="F4931" s="60">
        <v>3268</v>
      </c>
      <c r="G4931" s="60">
        <v>710</v>
      </c>
      <c r="H4931" s="60">
        <v>2558</v>
      </c>
      <c r="I4931" s="161">
        <v>0.21725826193390452</v>
      </c>
      <c r="J4931" s="222">
        <v>-0.18551523575484741</v>
      </c>
      <c r="K4931" s="222">
        <v>0.31991744066047473</v>
      </c>
      <c r="L4931" s="163" t="s">
        <v>174</v>
      </c>
      <c r="M4931" s="59">
        <v>1307</v>
      </c>
    </row>
    <row r="4932" spans="1:13" x14ac:dyDescent="0.2">
      <c r="A4932" s="59" t="s">
        <v>29871</v>
      </c>
      <c r="B4932" s="60">
        <v>7417</v>
      </c>
      <c r="C4932" s="59">
        <v>2603</v>
      </c>
      <c r="D4932" s="59">
        <v>4814</v>
      </c>
      <c r="E4932" s="161">
        <v>0.35095051907779423</v>
      </c>
      <c r="F4932" s="60">
        <v>7698</v>
      </c>
      <c r="G4932" s="60">
        <v>2863</v>
      </c>
      <c r="H4932" s="60">
        <v>4835</v>
      </c>
      <c r="I4932" s="161">
        <v>0.37191478306053521</v>
      </c>
      <c r="J4932" s="222">
        <v>2.0964263982740983E-2</v>
      </c>
      <c r="K4932" s="222">
        <v>4.3622766929788115E-3</v>
      </c>
      <c r="L4932" s="163" t="s">
        <v>165</v>
      </c>
      <c r="M4932" s="59">
        <v>2603</v>
      </c>
    </row>
    <row r="4933" spans="1:13" x14ac:dyDescent="0.2">
      <c r="A4933" s="59" t="s">
        <v>29872</v>
      </c>
      <c r="B4933" s="60">
        <v>3497</v>
      </c>
      <c r="C4933" s="59">
        <v>1237</v>
      </c>
      <c r="D4933" s="59">
        <v>2260</v>
      </c>
      <c r="E4933" s="161">
        <v>0.35373177008864742</v>
      </c>
      <c r="F4933" s="60">
        <v>4532</v>
      </c>
      <c r="G4933" s="60">
        <v>1518</v>
      </c>
      <c r="H4933" s="60">
        <v>3014</v>
      </c>
      <c r="I4933" s="161">
        <v>0.33495145631067963</v>
      </c>
      <c r="J4933" s="222">
        <v>-1.8780313777967794E-2</v>
      </c>
      <c r="K4933" s="222">
        <v>0.33362831858407077</v>
      </c>
      <c r="L4933" s="163" t="s">
        <v>165</v>
      </c>
      <c r="M4933" s="59">
        <v>1237</v>
      </c>
    </row>
    <row r="4934" spans="1:13" x14ac:dyDescent="0.2">
      <c r="A4934" s="59" t="s">
        <v>29873</v>
      </c>
      <c r="B4934" s="60">
        <v>7965</v>
      </c>
      <c r="C4934" s="59">
        <v>2867</v>
      </c>
      <c r="D4934" s="59">
        <v>5098</v>
      </c>
      <c r="E4934" s="161">
        <v>0.35994978028876334</v>
      </c>
      <c r="F4934" s="60">
        <v>8604</v>
      </c>
      <c r="G4934" s="60">
        <v>3767</v>
      </c>
      <c r="H4934" s="60">
        <v>4837</v>
      </c>
      <c r="I4934" s="161">
        <v>0.43781961878196191</v>
      </c>
      <c r="J4934" s="222">
        <v>7.7869838493198562E-2</v>
      </c>
      <c r="K4934" s="222">
        <v>-5.1196547665751276E-2</v>
      </c>
      <c r="L4934" s="163" t="s">
        <v>165</v>
      </c>
      <c r="M4934" s="59">
        <v>2867</v>
      </c>
    </row>
    <row r="4935" spans="1:13" x14ac:dyDescent="0.2">
      <c r="A4935" s="59" t="s">
        <v>29874</v>
      </c>
      <c r="B4935" s="60">
        <v>4185</v>
      </c>
      <c r="C4935" s="59">
        <v>2016</v>
      </c>
      <c r="D4935" s="59">
        <v>2169</v>
      </c>
      <c r="E4935" s="161">
        <v>0.48172043010752691</v>
      </c>
      <c r="F4935" s="60">
        <v>4025</v>
      </c>
      <c r="G4935" s="60">
        <v>1355</v>
      </c>
      <c r="H4935" s="60">
        <v>2670</v>
      </c>
      <c r="I4935" s="161">
        <v>0.33664596273291925</v>
      </c>
      <c r="J4935" s="222">
        <v>-0.14507446737460766</v>
      </c>
      <c r="K4935" s="222">
        <v>0.23098201936376211</v>
      </c>
      <c r="L4935" s="163" t="s">
        <v>174</v>
      </c>
      <c r="M4935" s="59">
        <v>2016</v>
      </c>
    </row>
    <row r="4936" spans="1:13" x14ac:dyDescent="0.2">
      <c r="A4936" s="59" t="s">
        <v>29875</v>
      </c>
      <c r="B4936" s="60">
        <v>6028</v>
      </c>
      <c r="C4936" s="59">
        <v>2396</v>
      </c>
      <c r="D4936" s="59">
        <v>3632</v>
      </c>
      <c r="E4936" s="161">
        <v>0.39747843397478433</v>
      </c>
      <c r="F4936" s="60">
        <v>6343</v>
      </c>
      <c r="G4936" s="60">
        <v>2601</v>
      </c>
      <c r="H4936" s="60">
        <v>3742</v>
      </c>
      <c r="I4936" s="161">
        <v>0.41005833201954911</v>
      </c>
      <c r="J4936" s="222">
        <v>1.2579898044764781E-2</v>
      </c>
      <c r="K4936" s="222">
        <v>3.0286343612334801E-2</v>
      </c>
      <c r="L4936" s="163" t="s">
        <v>165</v>
      </c>
      <c r="M4936" s="59">
        <v>2396</v>
      </c>
    </row>
    <row r="4937" spans="1:13" x14ac:dyDescent="0.2">
      <c r="A4937" s="59" t="s">
        <v>29876</v>
      </c>
      <c r="B4937" s="60">
        <v>4085</v>
      </c>
      <c r="C4937" s="59">
        <v>1556</v>
      </c>
      <c r="D4937" s="59">
        <v>2529</v>
      </c>
      <c r="E4937" s="161">
        <v>0.38090575275397798</v>
      </c>
      <c r="F4937" s="60">
        <v>3777</v>
      </c>
      <c r="G4937" s="60">
        <v>875</v>
      </c>
      <c r="H4937" s="60">
        <v>2902</v>
      </c>
      <c r="I4937" s="161">
        <v>0.23166534286470744</v>
      </c>
      <c r="J4937" s="222">
        <v>-0.14924040988927054</v>
      </c>
      <c r="K4937" s="222">
        <v>0.14748912613681298</v>
      </c>
      <c r="L4937" s="163" t="s">
        <v>165</v>
      </c>
      <c r="M4937" s="59">
        <v>1556</v>
      </c>
    </row>
    <row r="4938" spans="1:13" x14ac:dyDescent="0.2">
      <c r="A4938" s="59" t="s">
        <v>29877</v>
      </c>
      <c r="B4938" s="60">
        <v>5473</v>
      </c>
      <c r="C4938" s="59">
        <v>1512</v>
      </c>
      <c r="D4938" s="59">
        <v>3961</v>
      </c>
      <c r="E4938" s="161">
        <v>0.27626530239356845</v>
      </c>
      <c r="F4938" s="60">
        <v>5398</v>
      </c>
      <c r="G4938" s="60">
        <v>1000</v>
      </c>
      <c r="H4938" s="60">
        <v>4398</v>
      </c>
      <c r="I4938" s="161">
        <v>0.18525379770285291</v>
      </c>
      <c r="J4938" s="222">
        <v>-9.1011504690715533E-2</v>
      </c>
      <c r="K4938" s="222">
        <v>0.11032567533451149</v>
      </c>
      <c r="L4938" s="163" t="s">
        <v>165</v>
      </c>
      <c r="M4938" s="59">
        <v>1512</v>
      </c>
    </row>
    <row r="4939" spans="1:13" x14ac:dyDescent="0.2">
      <c r="A4939" s="59" t="s">
        <v>29878</v>
      </c>
      <c r="B4939" s="60">
        <v>1123</v>
      </c>
      <c r="C4939" s="59">
        <v>228</v>
      </c>
      <c r="D4939" s="59">
        <v>895</v>
      </c>
      <c r="E4939" s="161">
        <v>0.20302760463045413</v>
      </c>
      <c r="F4939" s="60">
        <v>1151</v>
      </c>
      <c r="G4939" s="60">
        <v>286</v>
      </c>
      <c r="H4939" s="60">
        <v>865</v>
      </c>
      <c r="I4939" s="161">
        <v>0.24847958297132927</v>
      </c>
      <c r="J4939" s="222">
        <v>4.5451978340875138E-2</v>
      </c>
      <c r="K4939" s="222">
        <v>-3.3519553072625698E-2</v>
      </c>
      <c r="L4939" s="163" t="s">
        <v>165</v>
      </c>
      <c r="M4939" s="59">
        <v>228</v>
      </c>
    </row>
    <row r="4940" spans="1:13" x14ac:dyDescent="0.2">
      <c r="A4940" s="59" t="s">
        <v>29879</v>
      </c>
      <c r="B4940" s="60">
        <v>2083</v>
      </c>
      <c r="C4940" s="59">
        <v>908</v>
      </c>
      <c r="D4940" s="59">
        <v>1175</v>
      </c>
      <c r="E4940" s="161">
        <v>0.43590974555928946</v>
      </c>
      <c r="F4940" s="60">
        <v>2440</v>
      </c>
      <c r="G4940" s="60">
        <v>861</v>
      </c>
      <c r="H4940" s="60">
        <v>1579</v>
      </c>
      <c r="I4940" s="161">
        <v>0.35286885245901639</v>
      </c>
      <c r="J4940" s="222">
        <v>-8.3040893100273072E-2</v>
      </c>
      <c r="K4940" s="222">
        <v>0.34382978723404256</v>
      </c>
      <c r="L4940" s="163" t="s">
        <v>165</v>
      </c>
      <c r="M4940" s="59">
        <v>908</v>
      </c>
    </row>
    <row r="4941" spans="1:13" x14ac:dyDescent="0.2">
      <c r="A4941" s="59" t="s">
        <v>29880</v>
      </c>
      <c r="B4941" s="60">
        <v>2675</v>
      </c>
      <c r="C4941" s="59">
        <v>1304</v>
      </c>
      <c r="D4941" s="59">
        <v>1371</v>
      </c>
      <c r="E4941" s="161">
        <v>0.48747663551401871</v>
      </c>
      <c r="F4941" s="60">
        <v>3045</v>
      </c>
      <c r="G4941" s="60">
        <v>1421</v>
      </c>
      <c r="H4941" s="60">
        <v>1624</v>
      </c>
      <c r="I4941" s="161">
        <v>0.46666666666666667</v>
      </c>
      <c r="J4941" s="222">
        <v>-2.0809968847352034E-2</v>
      </c>
      <c r="K4941" s="222">
        <v>0.18453683442742524</v>
      </c>
      <c r="L4941" s="163" t="s">
        <v>165</v>
      </c>
      <c r="M4941" s="59">
        <v>1304</v>
      </c>
    </row>
    <row r="4942" spans="1:13" x14ac:dyDescent="0.2">
      <c r="A4942" s="59" t="s">
        <v>29881</v>
      </c>
      <c r="B4942" s="60">
        <v>7840</v>
      </c>
      <c r="C4942" s="59">
        <v>4126</v>
      </c>
      <c r="D4942" s="59">
        <v>3714</v>
      </c>
      <c r="E4942" s="161">
        <v>0.52627551020408159</v>
      </c>
      <c r="F4942" s="60">
        <v>8495</v>
      </c>
      <c r="G4942" s="60">
        <v>4374</v>
      </c>
      <c r="H4942" s="60">
        <v>4121</v>
      </c>
      <c r="I4942" s="161">
        <v>0.51489111241907004</v>
      </c>
      <c r="J4942" s="222">
        <v>-1.1384397785011546E-2</v>
      </c>
      <c r="K4942" s="222">
        <v>0.10958535271943996</v>
      </c>
      <c r="L4942" s="163" t="s">
        <v>165</v>
      </c>
      <c r="M4942" s="59">
        <v>4126</v>
      </c>
    </row>
    <row r="4943" spans="1:13" x14ac:dyDescent="0.2">
      <c r="A4943" s="59" t="s">
        <v>29882</v>
      </c>
      <c r="B4943" s="60">
        <v>5777</v>
      </c>
      <c r="C4943" s="59">
        <v>2892</v>
      </c>
      <c r="D4943" s="59">
        <v>2885</v>
      </c>
      <c r="E4943" s="161">
        <v>0.500605850787606</v>
      </c>
      <c r="F4943" s="60">
        <v>5931</v>
      </c>
      <c r="G4943" s="60">
        <v>2472</v>
      </c>
      <c r="H4943" s="60">
        <v>3459</v>
      </c>
      <c r="I4943" s="161">
        <v>0.41679312089023773</v>
      </c>
      <c r="J4943" s="222">
        <v>-8.3812729897368266E-2</v>
      </c>
      <c r="K4943" s="222">
        <v>0.19896013864818024</v>
      </c>
      <c r="L4943" s="163" t="s">
        <v>165</v>
      </c>
      <c r="M4943" s="59">
        <v>2892</v>
      </c>
    </row>
    <row r="4944" spans="1:13" x14ac:dyDescent="0.2">
      <c r="A4944" s="59" t="s">
        <v>29883</v>
      </c>
      <c r="B4944" s="60">
        <v>3257</v>
      </c>
      <c r="C4944" s="59">
        <v>1879</v>
      </c>
      <c r="D4944" s="59">
        <v>1378</v>
      </c>
      <c r="E4944" s="161">
        <v>0.5769112680380718</v>
      </c>
      <c r="F4944" s="60">
        <v>3378</v>
      </c>
      <c r="G4944" s="60">
        <v>1642</v>
      </c>
      <c r="H4944" s="60">
        <v>1736</v>
      </c>
      <c r="I4944" s="161">
        <v>0.48608644168146831</v>
      </c>
      <c r="J4944" s="222">
        <v>-9.0824826356603494E-2</v>
      </c>
      <c r="K4944" s="222">
        <v>0.25979680696661828</v>
      </c>
      <c r="L4944" s="163" t="s">
        <v>165</v>
      </c>
      <c r="M4944" s="59">
        <v>1879</v>
      </c>
    </row>
    <row r="4945" spans="1:13" x14ac:dyDescent="0.2">
      <c r="A4945" s="59" t="s">
        <v>29884</v>
      </c>
      <c r="B4945" s="60">
        <v>6206</v>
      </c>
      <c r="C4945" s="59">
        <v>4014</v>
      </c>
      <c r="D4945" s="59">
        <v>2192</v>
      </c>
      <c r="E4945" s="161">
        <v>0.64679342571704801</v>
      </c>
      <c r="F4945" s="60">
        <v>5561</v>
      </c>
      <c r="G4945" s="60">
        <v>3298</v>
      </c>
      <c r="H4945" s="60">
        <v>2263</v>
      </c>
      <c r="I4945" s="161">
        <v>0.59305880237367381</v>
      </c>
      <c r="J4945" s="222">
        <v>-5.3734623343374199E-2</v>
      </c>
      <c r="K4945" s="222">
        <v>3.2390510948905112E-2</v>
      </c>
      <c r="L4945" s="163" t="s">
        <v>165</v>
      </c>
      <c r="M4945" s="59">
        <v>4014</v>
      </c>
    </row>
    <row r="4946" spans="1:13" x14ac:dyDescent="0.2">
      <c r="A4946" s="59" t="s">
        <v>29885</v>
      </c>
      <c r="B4946" s="60">
        <v>8272</v>
      </c>
      <c r="C4946" s="59">
        <v>1713</v>
      </c>
      <c r="D4946" s="59">
        <v>6559</v>
      </c>
      <c r="E4946" s="161">
        <v>0.20708413926499034</v>
      </c>
      <c r="F4946" s="60">
        <v>8597</v>
      </c>
      <c r="G4946" s="60">
        <v>2454</v>
      </c>
      <c r="H4946" s="60">
        <v>6143</v>
      </c>
      <c r="I4946" s="161">
        <v>0.28544841223682682</v>
      </c>
      <c r="J4946" s="222">
        <v>7.8364272971836485E-2</v>
      </c>
      <c r="K4946" s="222">
        <v>-6.3424302485134934E-2</v>
      </c>
      <c r="L4946" s="163" t="s">
        <v>165</v>
      </c>
      <c r="M4946" s="59">
        <v>1713</v>
      </c>
    </row>
    <row r="4947" spans="1:13" x14ac:dyDescent="0.2">
      <c r="A4947" s="59" t="s">
        <v>29886</v>
      </c>
      <c r="B4947" s="60">
        <v>4713</v>
      </c>
      <c r="C4947" s="59">
        <v>2231</v>
      </c>
      <c r="D4947" s="59">
        <v>2482</v>
      </c>
      <c r="E4947" s="161">
        <v>0.47337152556757905</v>
      </c>
      <c r="F4947" s="60">
        <v>4858</v>
      </c>
      <c r="G4947" s="60">
        <v>2597</v>
      </c>
      <c r="H4947" s="60">
        <v>2261</v>
      </c>
      <c r="I4947" s="161">
        <v>0.53458213256484155</v>
      </c>
      <c r="J4947" s="222">
        <v>6.1210606997262496E-2</v>
      </c>
      <c r="K4947" s="222">
        <v>-8.9041095890410954E-2</v>
      </c>
      <c r="L4947" s="163" t="s">
        <v>165</v>
      </c>
      <c r="M4947" s="59">
        <v>2231</v>
      </c>
    </row>
    <row r="4948" spans="1:13" x14ac:dyDescent="0.2">
      <c r="A4948" s="59" t="s">
        <v>29887</v>
      </c>
      <c r="B4948" s="60">
        <v>4490</v>
      </c>
      <c r="C4948" s="59">
        <v>2436</v>
      </c>
      <c r="D4948" s="59">
        <v>2054</v>
      </c>
      <c r="E4948" s="161">
        <v>0.54253897550111363</v>
      </c>
      <c r="F4948" s="60">
        <v>4345</v>
      </c>
      <c r="G4948" s="60">
        <v>1997</v>
      </c>
      <c r="H4948" s="60">
        <v>2348</v>
      </c>
      <c r="I4948" s="161">
        <v>0.45960874568469506</v>
      </c>
      <c r="J4948" s="222">
        <v>-8.2930229816418566E-2</v>
      </c>
      <c r="K4948" s="222">
        <v>0.14313534566699124</v>
      </c>
      <c r="L4948" s="163" t="s">
        <v>165</v>
      </c>
      <c r="M4948" s="59">
        <v>2436</v>
      </c>
    </row>
    <row r="4949" spans="1:13" x14ac:dyDescent="0.2">
      <c r="A4949" s="59" t="s">
        <v>29888</v>
      </c>
      <c r="B4949" s="60">
        <v>3272</v>
      </c>
      <c r="C4949" s="59">
        <v>2094</v>
      </c>
      <c r="D4949" s="59">
        <v>1178</v>
      </c>
      <c r="E4949" s="161">
        <v>0.63997555012224938</v>
      </c>
      <c r="F4949" s="60">
        <v>4076</v>
      </c>
      <c r="G4949" s="60">
        <v>2677</v>
      </c>
      <c r="H4949" s="60">
        <v>1399</v>
      </c>
      <c r="I4949" s="161">
        <v>0.65677134445534835</v>
      </c>
      <c r="J4949" s="222">
        <v>1.6795794333098968E-2</v>
      </c>
      <c r="K4949" s="222">
        <v>0.18760611205432937</v>
      </c>
      <c r="L4949" s="163" t="s">
        <v>165</v>
      </c>
      <c r="M4949" s="59">
        <v>2094</v>
      </c>
    </row>
    <row r="4950" spans="1:13" x14ac:dyDescent="0.2">
      <c r="A4950" s="59" t="s">
        <v>29889</v>
      </c>
      <c r="B4950" s="60">
        <v>6459</v>
      </c>
      <c r="C4950" s="59">
        <v>3071</v>
      </c>
      <c r="D4950" s="59">
        <v>3388</v>
      </c>
      <c r="E4950" s="161">
        <v>0.47546059761573001</v>
      </c>
      <c r="F4950" s="60">
        <v>6004</v>
      </c>
      <c r="G4950" s="60">
        <v>2712</v>
      </c>
      <c r="H4950" s="60">
        <v>3292</v>
      </c>
      <c r="I4950" s="161">
        <v>0.45169886742171883</v>
      </c>
      <c r="J4950" s="222">
        <v>-2.3761730194011177E-2</v>
      </c>
      <c r="K4950" s="222">
        <v>-2.833530106257379E-2</v>
      </c>
      <c r="L4950" s="163" t="s">
        <v>165</v>
      </c>
      <c r="M4950" s="59">
        <v>3071</v>
      </c>
    </row>
    <row r="4951" spans="1:13" x14ac:dyDescent="0.2">
      <c r="A4951" s="59" t="s">
        <v>29890</v>
      </c>
      <c r="B4951" s="60">
        <v>4075</v>
      </c>
      <c r="C4951" s="59">
        <v>2507</v>
      </c>
      <c r="D4951" s="59">
        <v>1568</v>
      </c>
      <c r="E4951" s="161">
        <v>0.61521472392638032</v>
      </c>
      <c r="F4951" s="60">
        <v>3882</v>
      </c>
      <c r="G4951" s="60">
        <v>2098</v>
      </c>
      <c r="H4951" s="60">
        <v>1784</v>
      </c>
      <c r="I4951" s="161">
        <v>0.54044307058217411</v>
      </c>
      <c r="J4951" s="222">
        <v>-7.4771653344206213E-2</v>
      </c>
      <c r="K4951" s="222">
        <v>0.13775510204081631</v>
      </c>
      <c r="L4951" s="163" t="s">
        <v>165</v>
      </c>
      <c r="M4951" s="59">
        <v>2507</v>
      </c>
    </row>
    <row r="4952" spans="1:13" x14ac:dyDescent="0.2">
      <c r="A4952" s="59" t="s">
        <v>29891</v>
      </c>
      <c r="B4952" s="60">
        <v>4753</v>
      </c>
      <c r="C4952" s="59">
        <v>3468</v>
      </c>
      <c r="D4952" s="59">
        <v>1285</v>
      </c>
      <c r="E4952" s="161">
        <v>0.72964443509362509</v>
      </c>
      <c r="F4952" s="60">
        <v>3726</v>
      </c>
      <c r="G4952" s="60">
        <v>2560</v>
      </c>
      <c r="H4952" s="60">
        <v>1166</v>
      </c>
      <c r="I4952" s="161">
        <v>0.68706387546967262</v>
      </c>
      <c r="J4952" s="222">
        <v>-4.2580559623952463E-2</v>
      </c>
      <c r="K4952" s="222">
        <v>-9.2607003891050588E-2</v>
      </c>
      <c r="L4952" s="163" t="s">
        <v>165</v>
      </c>
      <c r="M4952" s="59">
        <v>3468</v>
      </c>
    </row>
    <row r="4953" spans="1:13" x14ac:dyDescent="0.2">
      <c r="A4953" s="59" t="s">
        <v>29892</v>
      </c>
      <c r="B4953" s="60">
        <v>6506</v>
      </c>
      <c r="C4953" s="59">
        <v>3151</v>
      </c>
      <c r="D4953" s="59">
        <v>3355</v>
      </c>
      <c r="E4953" s="161">
        <v>0.48432216415616353</v>
      </c>
      <c r="F4953" s="60">
        <v>6321</v>
      </c>
      <c r="G4953" s="60">
        <v>3118</v>
      </c>
      <c r="H4953" s="60">
        <v>3203</v>
      </c>
      <c r="I4953" s="161">
        <v>0.49327638031956966</v>
      </c>
      <c r="J4953" s="222">
        <v>8.9542161634061368E-3</v>
      </c>
      <c r="K4953" s="222">
        <v>-4.5305514157973174E-2</v>
      </c>
      <c r="L4953" s="163" t="s">
        <v>165</v>
      </c>
      <c r="M4953" s="59">
        <v>3151</v>
      </c>
    </row>
    <row r="4954" spans="1:13" x14ac:dyDescent="0.2">
      <c r="A4954" s="59" t="s">
        <v>29893</v>
      </c>
      <c r="B4954" s="60">
        <v>4787</v>
      </c>
      <c r="C4954" s="59">
        <v>1694</v>
      </c>
      <c r="D4954" s="59">
        <v>3093</v>
      </c>
      <c r="E4954" s="161">
        <v>0.35387507833716314</v>
      </c>
      <c r="F4954" s="60">
        <v>5167</v>
      </c>
      <c r="G4954" s="60">
        <v>1948</v>
      </c>
      <c r="H4954" s="60">
        <v>3219</v>
      </c>
      <c r="I4954" s="161">
        <v>0.3770079349719373</v>
      </c>
      <c r="J4954" s="222">
        <v>2.3132856634774157E-2</v>
      </c>
      <c r="K4954" s="222">
        <v>4.0737148399612025E-2</v>
      </c>
      <c r="L4954" s="163" t="s">
        <v>165</v>
      </c>
      <c r="M4954" s="59">
        <v>1694</v>
      </c>
    </row>
    <row r="4955" spans="1:13" x14ac:dyDescent="0.2">
      <c r="A4955" s="59" t="s">
        <v>29894</v>
      </c>
      <c r="B4955" s="60">
        <v>0</v>
      </c>
      <c r="C4955" s="59">
        <v>0</v>
      </c>
      <c r="D4955" s="59">
        <v>0</v>
      </c>
      <c r="E4955" s="161" t="e">
        <v>#DIV/0!</v>
      </c>
      <c r="F4955" s="60">
        <v>0</v>
      </c>
      <c r="G4955" s="60">
        <v>0</v>
      </c>
      <c r="H4955" s="60">
        <v>0</v>
      </c>
      <c r="I4955" s="161" t="e">
        <v>#DIV/0!</v>
      </c>
      <c r="J4955" s="222" t="e">
        <v>#DIV/0!</v>
      </c>
      <c r="K4955" s="222" t="e">
        <v>#DIV/0!</v>
      </c>
      <c r="L4955" s="163" t="e">
        <v>#DIV/0!</v>
      </c>
      <c r="M4955" s="59">
        <v>0</v>
      </c>
    </row>
    <row r="4956" spans="1:13" x14ac:dyDescent="0.2">
      <c r="A4956" s="59" t="s">
        <v>29895</v>
      </c>
      <c r="B4956" s="60">
        <v>4684</v>
      </c>
      <c r="C4956" s="59">
        <v>2055</v>
      </c>
      <c r="D4956" s="59">
        <v>2629</v>
      </c>
      <c r="E4956" s="161">
        <v>0.4387275832621691</v>
      </c>
      <c r="F4956" s="60">
        <v>5293</v>
      </c>
      <c r="G4956" s="60">
        <v>2017</v>
      </c>
      <c r="H4956" s="60">
        <v>3276</v>
      </c>
      <c r="I4956" s="161">
        <v>0.38106933686000377</v>
      </c>
      <c r="J4956" s="222">
        <v>-5.7658246402165325E-2</v>
      </c>
      <c r="K4956" s="222">
        <v>0.24610117915557247</v>
      </c>
      <c r="L4956" s="163" t="s">
        <v>165</v>
      </c>
      <c r="M4956" s="59">
        <v>2055</v>
      </c>
    </row>
    <row r="4957" spans="1:13" x14ac:dyDescent="0.2">
      <c r="A4957" s="59" t="s">
        <v>29896</v>
      </c>
      <c r="B4957" s="60">
        <v>3031</v>
      </c>
      <c r="C4957" s="59">
        <v>1283</v>
      </c>
      <c r="D4957" s="59">
        <v>1748</v>
      </c>
      <c r="E4957" s="161">
        <v>0.42329264269218081</v>
      </c>
      <c r="F4957" s="60">
        <v>3463</v>
      </c>
      <c r="G4957" s="60">
        <v>2104</v>
      </c>
      <c r="H4957" s="60">
        <v>1359</v>
      </c>
      <c r="I4957" s="161">
        <v>0.607565694484551</v>
      </c>
      <c r="J4957" s="222">
        <v>0.18427305179237019</v>
      </c>
      <c r="K4957" s="222">
        <v>-0.22254004576659039</v>
      </c>
      <c r="L4957" s="163" t="s">
        <v>165</v>
      </c>
      <c r="M4957" s="59">
        <v>1283</v>
      </c>
    </row>
    <row r="4958" spans="1:13" x14ac:dyDescent="0.2">
      <c r="A4958" s="59" t="s">
        <v>29897</v>
      </c>
      <c r="B4958" s="60">
        <v>4329</v>
      </c>
      <c r="C4958" s="59">
        <v>1469</v>
      </c>
      <c r="D4958" s="59">
        <v>2860</v>
      </c>
      <c r="E4958" s="161">
        <v>0.33933933933933935</v>
      </c>
      <c r="F4958" s="60">
        <v>4995</v>
      </c>
      <c r="G4958" s="60">
        <v>1163</v>
      </c>
      <c r="H4958" s="60">
        <v>3832</v>
      </c>
      <c r="I4958" s="161">
        <v>0.23283283283283282</v>
      </c>
      <c r="J4958" s="222">
        <v>-0.10650650650650653</v>
      </c>
      <c r="K4958" s="222">
        <v>0.33986013986013985</v>
      </c>
      <c r="L4958" s="163" t="s">
        <v>174</v>
      </c>
      <c r="M4958" s="59">
        <v>1469</v>
      </c>
    </row>
    <row r="4959" spans="1:13" x14ac:dyDescent="0.2">
      <c r="A4959" s="59" t="s">
        <v>29898</v>
      </c>
      <c r="B4959" s="60">
        <v>5084</v>
      </c>
      <c r="C4959" s="59">
        <v>2210</v>
      </c>
      <c r="D4959" s="59">
        <v>2874</v>
      </c>
      <c r="E4959" s="161">
        <v>0.43469708890637293</v>
      </c>
      <c r="F4959" s="60">
        <v>4092</v>
      </c>
      <c r="G4959" s="60">
        <v>1449</v>
      </c>
      <c r="H4959" s="60">
        <v>2643</v>
      </c>
      <c r="I4959" s="161">
        <v>0.35410557184750735</v>
      </c>
      <c r="J4959" s="222">
        <v>-8.059151705886558E-2</v>
      </c>
      <c r="K4959" s="222">
        <v>-8.0375782881002084E-2</v>
      </c>
      <c r="L4959" s="163" t="s">
        <v>165</v>
      </c>
      <c r="M4959" s="59">
        <v>2210</v>
      </c>
    </row>
    <row r="4960" spans="1:13" x14ac:dyDescent="0.2">
      <c r="A4960" s="59" t="s">
        <v>29899</v>
      </c>
      <c r="B4960" s="60">
        <v>4251</v>
      </c>
      <c r="C4960" s="59">
        <v>1721</v>
      </c>
      <c r="D4960" s="59">
        <v>2530</v>
      </c>
      <c r="E4960" s="161">
        <v>0.4048459186073865</v>
      </c>
      <c r="F4960" s="60">
        <v>4697</v>
      </c>
      <c r="G4960" s="60">
        <v>2180</v>
      </c>
      <c r="H4960" s="60">
        <v>2517</v>
      </c>
      <c r="I4960" s="161">
        <v>0.46412603789652968</v>
      </c>
      <c r="J4960" s="222">
        <v>5.9280119289143174E-2</v>
      </c>
      <c r="K4960" s="222">
        <v>-5.1383399209486164E-3</v>
      </c>
      <c r="L4960" s="163" t="s">
        <v>165</v>
      </c>
      <c r="M4960" s="59">
        <v>1721</v>
      </c>
    </row>
    <row r="4961" spans="1:13" x14ac:dyDescent="0.2">
      <c r="A4961" s="59" t="s">
        <v>29900</v>
      </c>
      <c r="B4961" s="60">
        <v>7449</v>
      </c>
      <c r="C4961" s="59">
        <v>2569</v>
      </c>
      <c r="D4961" s="59">
        <v>4880</v>
      </c>
      <c r="E4961" s="161">
        <v>0.34487850718217211</v>
      </c>
      <c r="F4961" s="60">
        <v>7432</v>
      </c>
      <c r="G4961" s="60">
        <v>2072</v>
      </c>
      <c r="H4961" s="60">
        <v>5360</v>
      </c>
      <c r="I4961" s="161">
        <v>0.27879440258342303</v>
      </c>
      <c r="J4961" s="222">
        <v>-6.6084104598749083E-2</v>
      </c>
      <c r="K4961" s="222">
        <v>9.8360655737704916E-2</v>
      </c>
      <c r="L4961" s="163" t="s">
        <v>165</v>
      </c>
      <c r="M4961" s="59">
        <v>2569</v>
      </c>
    </row>
    <row r="4962" spans="1:13" x14ac:dyDescent="0.2">
      <c r="A4962" s="59" t="s">
        <v>29901</v>
      </c>
      <c r="B4962" s="60">
        <v>3552</v>
      </c>
      <c r="C4962" s="59">
        <v>1245</v>
      </c>
      <c r="D4962" s="59">
        <v>2307</v>
      </c>
      <c r="E4962" s="161">
        <v>0.35050675675675674</v>
      </c>
      <c r="F4962" s="60">
        <v>3817</v>
      </c>
      <c r="G4962" s="60">
        <v>1143</v>
      </c>
      <c r="H4962" s="60">
        <v>2674</v>
      </c>
      <c r="I4962" s="161">
        <v>0.2994498297091957</v>
      </c>
      <c r="J4962" s="222">
        <v>-5.105692704756104E-2</v>
      </c>
      <c r="K4962" s="222">
        <v>0.15908105765062852</v>
      </c>
      <c r="L4962" s="163" t="s">
        <v>165</v>
      </c>
      <c r="M4962" s="59">
        <v>1245</v>
      </c>
    </row>
    <row r="4963" spans="1:13" x14ac:dyDescent="0.2">
      <c r="A4963" s="59" t="s">
        <v>29902</v>
      </c>
      <c r="B4963" s="60">
        <v>5272</v>
      </c>
      <c r="C4963" s="59">
        <v>2461</v>
      </c>
      <c r="D4963" s="59">
        <v>2811</v>
      </c>
      <c r="E4963" s="161">
        <v>0.46680576631259485</v>
      </c>
      <c r="F4963" s="60">
        <v>5777</v>
      </c>
      <c r="G4963" s="60">
        <v>2144</v>
      </c>
      <c r="H4963" s="60">
        <v>3633</v>
      </c>
      <c r="I4963" s="161">
        <v>0.37112688246494718</v>
      </c>
      <c r="J4963" s="222">
        <v>-9.5678883847647667E-2</v>
      </c>
      <c r="K4963" s="222">
        <v>0.29242262540021347</v>
      </c>
      <c r="L4963" s="163" t="s">
        <v>165</v>
      </c>
      <c r="M4963" s="59">
        <v>2461</v>
      </c>
    </row>
    <row r="4964" spans="1:13" x14ac:dyDescent="0.2">
      <c r="A4964" s="59" t="s">
        <v>29903</v>
      </c>
      <c r="B4964" s="60">
        <v>7337</v>
      </c>
      <c r="C4964" s="59">
        <v>2983</v>
      </c>
      <c r="D4964" s="59">
        <v>4354</v>
      </c>
      <c r="E4964" s="161">
        <v>0.40656944255145155</v>
      </c>
      <c r="F4964" s="60">
        <v>8368</v>
      </c>
      <c r="G4964" s="60">
        <v>2551</v>
      </c>
      <c r="H4964" s="60">
        <v>5817</v>
      </c>
      <c r="I4964" s="161">
        <v>0.30485181644359466</v>
      </c>
      <c r="J4964" s="222">
        <v>-0.1017176261078569</v>
      </c>
      <c r="K4964" s="222">
        <v>0.33601286173633438</v>
      </c>
      <c r="L4964" s="163" t="s">
        <v>174</v>
      </c>
      <c r="M4964" s="59">
        <v>2983</v>
      </c>
    </row>
    <row r="4965" spans="1:13" x14ac:dyDescent="0.2">
      <c r="A4965" s="59" t="s">
        <v>29904</v>
      </c>
      <c r="B4965" s="60">
        <v>6592</v>
      </c>
      <c r="C4965" s="59">
        <v>2227</v>
      </c>
      <c r="D4965" s="59">
        <v>4365</v>
      </c>
      <c r="E4965" s="161">
        <v>0.33783373786407767</v>
      </c>
      <c r="F4965" s="60">
        <v>6150</v>
      </c>
      <c r="G4965" s="60">
        <v>1694</v>
      </c>
      <c r="H4965" s="60">
        <v>4456</v>
      </c>
      <c r="I4965" s="161">
        <v>0.27544715447154472</v>
      </c>
      <c r="J4965" s="222">
        <v>-6.2386583392532946E-2</v>
      </c>
      <c r="K4965" s="222">
        <v>2.0847651775486826E-2</v>
      </c>
      <c r="L4965" s="163" t="s">
        <v>165</v>
      </c>
      <c r="M4965" s="59">
        <v>2227</v>
      </c>
    </row>
    <row r="4966" spans="1:13" x14ac:dyDescent="0.2">
      <c r="A4966" s="59" t="s">
        <v>29905</v>
      </c>
      <c r="B4966" s="60">
        <v>2097</v>
      </c>
      <c r="C4966" s="59">
        <v>1063</v>
      </c>
      <c r="D4966" s="59">
        <v>1034</v>
      </c>
      <c r="E4966" s="161">
        <v>0.50691463996185027</v>
      </c>
      <c r="F4966" s="60">
        <v>1871</v>
      </c>
      <c r="G4966" s="60">
        <v>1037</v>
      </c>
      <c r="H4966" s="60">
        <v>834</v>
      </c>
      <c r="I4966" s="161">
        <v>0.55424906467129875</v>
      </c>
      <c r="J4966" s="222">
        <v>4.7334424709448486E-2</v>
      </c>
      <c r="K4966" s="222">
        <v>-0.19342359767891681</v>
      </c>
      <c r="L4966" s="163" t="s">
        <v>165</v>
      </c>
      <c r="M4966" s="59">
        <v>1063</v>
      </c>
    </row>
    <row r="4967" spans="1:13" x14ac:dyDescent="0.2">
      <c r="A4967" s="59" t="s">
        <v>29906</v>
      </c>
      <c r="B4967" s="60">
        <v>3048</v>
      </c>
      <c r="C4967" s="59">
        <v>1777</v>
      </c>
      <c r="D4967" s="59">
        <v>1271</v>
      </c>
      <c r="E4967" s="161">
        <v>0.58300524934383202</v>
      </c>
      <c r="F4967" s="60">
        <v>2790</v>
      </c>
      <c r="G4967" s="60">
        <v>2012</v>
      </c>
      <c r="H4967" s="60">
        <v>778</v>
      </c>
      <c r="I4967" s="161">
        <v>0.72114695340501789</v>
      </c>
      <c r="J4967" s="222">
        <v>0.13814170406118587</v>
      </c>
      <c r="K4967" s="222">
        <v>-0.38788355625491738</v>
      </c>
      <c r="L4967" s="163" t="s">
        <v>165</v>
      </c>
      <c r="M4967" s="59">
        <v>1777</v>
      </c>
    </row>
    <row r="4968" spans="1:13" x14ac:dyDescent="0.2">
      <c r="A4968" s="59" t="s">
        <v>29907</v>
      </c>
      <c r="B4968" s="60">
        <v>4904</v>
      </c>
      <c r="C4968" s="59">
        <v>2545</v>
      </c>
      <c r="D4968" s="59">
        <v>2359</v>
      </c>
      <c r="E4968" s="161">
        <v>0.51896411092985317</v>
      </c>
      <c r="F4968" s="60">
        <v>5782</v>
      </c>
      <c r="G4968" s="60">
        <v>3980</v>
      </c>
      <c r="H4968" s="60">
        <v>1802</v>
      </c>
      <c r="I4968" s="161">
        <v>0.68834313386371493</v>
      </c>
      <c r="J4968" s="222">
        <v>0.16937902293386176</v>
      </c>
      <c r="K4968" s="222">
        <v>-0.23611699872827469</v>
      </c>
      <c r="L4968" s="163" t="s">
        <v>165</v>
      </c>
      <c r="M4968" s="59">
        <v>2545</v>
      </c>
    </row>
    <row r="4969" spans="1:13" x14ac:dyDescent="0.2">
      <c r="A4969" s="59" t="s">
        <v>29908</v>
      </c>
      <c r="B4969" s="60">
        <v>1729</v>
      </c>
      <c r="C4969" s="59">
        <v>1210</v>
      </c>
      <c r="D4969" s="59">
        <v>519</v>
      </c>
      <c r="E4969" s="161">
        <v>0.69982648930017355</v>
      </c>
      <c r="F4969" s="60">
        <v>2243</v>
      </c>
      <c r="G4969" s="60">
        <v>1350</v>
      </c>
      <c r="H4969" s="60">
        <v>893</v>
      </c>
      <c r="I4969" s="161">
        <v>0.60187249219794914</v>
      </c>
      <c r="J4969" s="222">
        <v>-9.795399710222441E-2</v>
      </c>
      <c r="K4969" s="222">
        <v>0.720616570327553</v>
      </c>
      <c r="L4969" s="163" t="s">
        <v>165</v>
      </c>
      <c r="M4969" s="59">
        <v>1210</v>
      </c>
    </row>
    <row r="4970" spans="1:13" x14ac:dyDescent="0.2">
      <c r="A4970" s="59" t="s">
        <v>29909</v>
      </c>
      <c r="B4970" s="60">
        <v>2203</v>
      </c>
      <c r="C4970" s="59">
        <v>1760</v>
      </c>
      <c r="D4970" s="59">
        <v>443</v>
      </c>
      <c r="E4970" s="161">
        <v>0.79891057648660913</v>
      </c>
      <c r="F4970" s="60">
        <v>1898</v>
      </c>
      <c r="G4970" s="60">
        <v>1228</v>
      </c>
      <c r="H4970" s="60">
        <v>670</v>
      </c>
      <c r="I4970" s="161">
        <v>0.64699683877766068</v>
      </c>
      <c r="J4970" s="222">
        <v>-0.15191373770894845</v>
      </c>
      <c r="K4970" s="222">
        <v>0.51241534988713322</v>
      </c>
      <c r="L4970" s="163" t="s">
        <v>174</v>
      </c>
      <c r="M4970" s="59">
        <v>1760</v>
      </c>
    </row>
    <row r="4971" spans="1:13" x14ac:dyDescent="0.2">
      <c r="A4971" s="59" t="s">
        <v>29910</v>
      </c>
      <c r="B4971" s="60">
        <v>1816</v>
      </c>
      <c r="C4971" s="59">
        <v>369</v>
      </c>
      <c r="D4971" s="59">
        <v>1447</v>
      </c>
      <c r="E4971" s="161">
        <v>0.20319383259911894</v>
      </c>
      <c r="F4971" s="60">
        <v>1777</v>
      </c>
      <c r="G4971" s="60">
        <v>671</v>
      </c>
      <c r="H4971" s="60">
        <v>1106</v>
      </c>
      <c r="I4971" s="161">
        <v>0.37760270118176703</v>
      </c>
      <c r="J4971" s="222">
        <v>0.17440886858264809</v>
      </c>
      <c r="K4971" s="222">
        <v>-0.23565998617829992</v>
      </c>
      <c r="L4971" s="163" t="s">
        <v>165</v>
      </c>
      <c r="M4971" s="59">
        <v>369</v>
      </c>
    </row>
    <row r="4972" spans="1:13" x14ac:dyDescent="0.2">
      <c r="A4972" s="59" t="s">
        <v>29911</v>
      </c>
      <c r="B4972" s="60">
        <v>3651</v>
      </c>
      <c r="C4972" s="59">
        <v>1291</v>
      </c>
      <c r="D4972" s="59">
        <v>2360</v>
      </c>
      <c r="E4972" s="161">
        <v>0.35360175294439877</v>
      </c>
      <c r="F4972" s="60">
        <v>4497</v>
      </c>
      <c r="G4972" s="60">
        <v>1801</v>
      </c>
      <c r="H4972" s="60">
        <v>2696</v>
      </c>
      <c r="I4972" s="161">
        <v>0.40048921503224372</v>
      </c>
      <c r="J4972" s="222">
        <v>4.6887462087844944E-2</v>
      </c>
      <c r="K4972" s="222">
        <v>0.14237288135593221</v>
      </c>
      <c r="L4972" s="163" t="s">
        <v>165</v>
      </c>
      <c r="M4972" s="59">
        <v>1291</v>
      </c>
    </row>
    <row r="4973" spans="1:13" x14ac:dyDescent="0.2">
      <c r="A4973" s="59" t="s">
        <v>29912</v>
      </c>
      <c r="B4973" s="60">
        <v>3908</v>
      </c>
      <c r="C4973" s="59">
        <v>1759</v>
      </c>
      <c r="D4973" s="59">
        <v>2149</v>
      </c>
      <c r="E4973" s="161">
        <v>0.45010235414534289</v>
      </c>
      <c r="F4973" s="60">
        <v>3985</v>
      </c>
      <c r="G4973" s="60">
        <v>1503</v>
      </c>
      <c r="H4973" s="60">
        <v>2482</v>
      </c>
      <c r="I4973" s="161">
        <v>0.37716436637390216</v>
      </c>
      <c r="J4973" s="222">
        <v>-7.2937987771440727E-2</v>
      </c>
      <c r="K4973" s="222">
        <v>0.15495579339227547</v>
      </c>
      <c r="L4973" s="163" t="s">
        <v>165</v>
      </c>
      <c r="M4973" s="59">
        <v>1759</v>
      </c>
    </row>
    <row r="4974" spans="1:13" x14ac:dyDescent="0.2">
      <c r="A4974" s="59" t="s">
        <v>29913</v>
      </c>
      <c r="B4974" s="60">
        <v>2993</v>
      </c>
      <c r="C4974" s="59">
        <v>1881</v>
      </c>
      <c r="D4974" s="59">
        <v>1112</v>
      </c>
      <c r="E4974" s="161">
        <v>0.62846642165051791</v>
      </c>
      <c r="F4974" s="60">
        <v>2716</v>
      </c>
      <c r="G4974" s="60">
        <v>1151</v>
      </c>
      <c r="H4974" s="60">
        <v>1565</v>
      </c>
      <c r="I4974" s="161">
        <v>0.42378497790868924</v>
      </c>
      <c r="J4974" s="222">
        <v>-0.20468144374182867</v>
      </c>
      <c r="K4974" s="222">
        <v>0.40737410071942448</v>
      </c>
      <c r="L4974" s="163" t="s">
        <v>174</v>
      </c>
      <c r="M4974" s="59">
        <v>1881</v>
      </c>
    </row>
    <row r="4975" spans="1:13" x14ac:dyDescent="0.2">
      <c r="A4975" s="59" t="s">
        <v>29914</v>
      </c>
      <c r="B4975" s="60">
        <v>4390</v>
      </c>
      <c r="C4975" s="59">
        <v>2483</v>
      </c>
      <c r="D4975" s="59">
        <v>1907</v>
      </c>
      <c r="E4975" s="161">
        <v>0.56560364464692481</v>
      </c>
      <c r="F4975" s="60">
        <v>4933</v>
      </c>
      <c r="G4975" s="60">
        <v>3049</v>
      </c>
      <c r="H4975" s="60">
        <v>1884</v>
      </c>
      <c r="I4975" s="161">
        <v>0.61808230285830124</v>
      </c>
      <c r="J4975" s="222">
        <v>5.2478658211376428E-2</v>
      </c>
      <c r="K4975" s="222">
        <v>-1.2060828526481384E-2</v>
      </c>
      <c r="L4975" s="163" t="s">
        <v>165</v>
      </c>
      <c r="M4975" s="59">
        <v>2483</v>
      </c>
    </row>
    <row r="4976" spans="1:13" x14ac:dyDescent="0.2">
      <c r="A4976" s="59" t="s">
        <v>29915</v>
      </c>
      <c r="B4976" s="60">
        <v>3428</v>
      </c>
      <c r="C4976" s="59">
        <v>1556</v>
      </c>
      <c r="D4976" s="59">
        <v>1872</v>
      </c>
      <c r="E4976" s="161">
        <v>0.45390898483080511</v>
      </c>
      <c r="F4976" s="60">
        <v>3450</v>
      </c>
      <c r="G4976" s="60">
        <v>1065</v>
      </c>
      <c r="H4976" s="60">
        <v>2385</v>
      </c>
      <c r="I4976" s="161">
        <v>0.30869565217391304</v>
      </c>
      <c r="J4976" s="222">
        <v>-0.14521333265689207</v>
      </c>
      <c r="K4976" s="222">
        <v>0.27403846153846156</v>
      </c>
      <c r="L4976" s="163" t="s">
        <v>174</v>
      </c>
      <c r="M4976" s="59">
        <v>1556</v>
      </c>
    </row>
    <row r="4977" spans="1:13" x14ac:dyDescent="0.2">
      <c r="A4977" s="59" t="s">
        <v>29916</v>
      </c>
      <c r="B4977" s="60">
        <v>1673</v>
      </c>
      <c r="C4977" s="59">
        <v>429</v>
      </c>
      <c r="D4977" s="59">
        <v>1244</v>
      </c>
      <c r="E4977" s="161">
        <v>0.25642558278541544</v>
      </c>
      <c r="F4977" s="60">
        <v>2056</v>
      </c>
      <c r="G4977" s="60">
        <v>383</v>
      </c>
      <c r="H4977" s="60">
        <v>1673</v>
      </c>
      <c r="I4977" s="161">
        <v>0.18628404669260701</v>
      </c>
      <c r="J4977" s="222">
        <v>-7.0141536092808432E-2</v>
      </c>
      <c r="K4977" s="222">
        <v>0.34485530546623794</v>
      </c>
      <c r="L4977" s="163" t="s">
        <v>165</v>
      </c>
      <c r="M4977" s="59">
        <v>429</v>
      </c>
    </row>
    <row r="4978" spans="1:13" x14ac:dyDescent="0.2">
      <c r="A4978" s="59" t="s">
        <v>29917</v>
      </c>
      <c r="B4978" s="60">
        <v>1947</v>
      </c>
      <c r="C4978" s="59">
        <v>724</v>
      </c>
      <c r="D4978" s="59">
        <v>1223</v>
      </c>
      <c r="E4978" s="161">
        <v>0.37185413456599897</v>
      </c>
      <c r="F4978" s="60">
        <v>2257</v>
      </c>
      <c r="G4978" s="60">
        <v>639</v>
      </c>
      <c r="H4978" s="60">
        <v>1618</v>
      </c>
      <c r="I4978" s="161">
        <v>0.28311918475852904</v>
      </c>
      <c r="J4978" s="222">
        <v>-8.8734949807469932E-2</v>
      </c>
      <c r="K4978" s="222">
        <v>0.32297628781684384</v>
      </c>
      <c r="L4978" s="163" t="s">
        <v>165</v>
      </c>
      <c r="M4978" s="59">
        <v>724</v>
      </c>
    </row>
    <row r="4979" spans="1:13" x14ac:dyDescent="0.2">
      <c r="A4979" s="59" t="s">
        <v>29918</v>
      </c>
      <c r="B4979" s="60">
        <v>8213</v>
      </c>
      <c r="C4979" s="59">
        <v>2583</v>
      </c>
      <c r="D4979" s="59">
        <v>5630</v>
      </c>
      <c r="E4979" s="161">
        <v>0.31450140021916473</v>
      </c>
      <c r="F4979" s="60">
        <v>8463</v>
      </c>
      <c r="G4979" s="60">
        <v>1498</v>
      </c>
      <c r="H4979" s="60">
        <v>6965</v>
      </c>
      <c r="I4979" s="161">
        <v>0.17700578990901572</v>
      </c>
      <c r="J4979" s="222">
        <v>-0.13749561031014901</v>
      </c>
      <c r="K4979" s="222">
        <v>0.23712255772646537</v>
      </c>
      <c r="L4979" s="163" t="s">
        <v>174</v>
      </c>
      <c r="M4979" s="59">
        <v>2583</v>
      </c>
    </row>
    <row r="4980" spans="1:13" x14ac:dyDescent="0.2">
      <c r="A4980" s="59" t="s">
        <v>29919</v>
      </c>
      <c r="B4980" s="60">
        <v>3256</v>
      </c>
      <c r="C4980" s="59">
        <v>550</v>
      </c>
      <c r="D4980" s="59">
        <v>2706</v>
      </c>
      <c r="E4980" s="161">
        <v>0.16891891891891891</v>
      </c>
      <c r="F4980" s="60">
        <v>3638</v>
      </c>
      <c r="G4980" s="60">
        <v>765</v>
      </c>
      <c r="H4980" s="60">
        <v>2873</v>
      </c>
      <c r="I4980" s="161">
        <v>0.2102803738317757</v>
      </c>
      <c r="J4980" s="222">
        <v>4.1361454912856782E-2</v>
      </c>
      <c r="K4980" s="222">
        <v>6.171470805617147E-2</v>
      </c>
      <c r="L4980" s="163" t="s">
        <v>165</v>
      </c>
      <c r="M4980" s="59">
        <v>550</v>
      </c>
    </row>
    <row r="4981" spans="1:13" x14ac:dyDescent="0.2">
      <c r="A4981" s="59" t="s">
        <v>29920</v>
      </c>
      <c r="B4981" s="60">
        <v>2101</v>
      </c>
      <c r="C4981" s="59">
        <v>283</v>
      </c>
      <c r="D4981" s="59">
        <v>1818</v>
      </c>
      <c r="E4981" s="161">
        <v>0.13469776297001429</v>
      </c>
      <c r="F4981" s="60">
        <v>2297</v>
      </c>
      <c r="G4981" s="60">
        <v>404</v>
      </c>
      <c r="H4981" s="60">
        <v>1893</v>
      </c>
      <c r="I4981" s="161">
        <v>0.17588158467566392</v>
      </c>
      <c r="J4981" s="222">
        <v>4.1183821705649631E-2</v>
      </c>
      <c r="K4981" s="222">
        <v>4.1254125412541254E-2</v>
      </c>
      <c r="L4981" s="163" t="s">
        <v>165</v>
      </c>
      <c r="M4981" s="59">
        <v>283</v>
      </c>
    </row>
    <row r="4982" spans="1:13" x14ac:dyDescent="0.2">
      <c r="A4982" s="59" t="s">
        <v>29921</v>
      </c>
      <c r="B4982" s="60">
        <v>6529</v>
      </c>
      <c r="C4982" s="59">
        <v>1121</v>
      </c>
      <c r="D4982" s="59">
        <v>5408</v>
      </c>
      <c r="E4982" s="161">
        <v>0.17169551232960636</v>
      </c>
      <c r="F4982" s="60">
        <v>8569</v>
      </c>
      <c r="G4982" s="60">
        <v>1868</v>
      </c>
      <c r="H4982" s="60">
        <v>6701</v>
      </c>
      <c r="I4982" s="161">
        <v>0.2179950986112732</v>
      </c>
      <c r="J4982" s="222">
        <v>4.6299586281666832E-2</v>
      </c>
      <c r="K4982" s="222">
        <v>0.23909023668639054</v>
      </c>
      <c r="L4982" s="163" t="s">
        <v>165</v>
      </c>
      <c r="M4982" s="59">
        <v>1121</v>
      </c>
    </row>
    <row r="4983" spans="1:13" x14ac:dyDescent="0.2">
      <c r="A4983" s="59" t="s">
        <v>29922</v>
      </c>
      <c r="B4983" s="60">
        <v>5737</v>
      </c>
      <c r="C4983" s="59">
        <v>2463</v>
      </c>
      <c r="D4983" s="59">
        <v>3274</v>
      </c>
      <c r="E4983" s="161">
        <v>0.42931845912497824</v>
      </c>
      <c r="F4983" s="60">
        <v>5865</v>
      </c>
      <c r="G4983" s="60">
        <v>2218</v>
      </c>
      <c r="H4983" s="60">
        <v>3647</v>
      </c>
      <c r="I4983" s="161">
        <v>0.37817561807331629</v>
      </c>
      <c r="J4983" s="222">
        <v>-5.1142841051661947E-2</v>
      </c>
      <c r="K4983" s="222">
        <v>0.11392791692119732</v>
      </c>
      <c r="L4983" s="163" t="s">
        <v>165</v>
      </c>
      <c r="M4983" s="59">
        <v>2463</v>
      </c>
    </row>
    <row r="4984" spans="1:13" x14ac:dyDescent="0.2">
      <c r="A4984" s="59" t="s">
        <v>29923</v>
      </c>
      <c r="B4984" s="60">
        <v>6783</v>
      </c>
      <c r="C4984" s="59">
        <v>2370</v>
      </c>
      <c r="D4984" s="59">
        <v>4413</v>
      </c>
      <c r="E4984" s="161">
        <v>0.34940291906236176</v>
      </c>
      <c r="F4984" s="60">
        <v>7107</v>
      </c>
      <c r="G4984" s="60">
        <v>2591</v>
      </c>
      <c r="H4984" s="60">
        <v>4516</v>
      </c>
      <c r="I4984" s="161">
        <v>0.36457014211340932</v>
      </c>
      <c r="J4984" s="222">
        <v>1.5167223051047563E-2</v>
      </c>
      <c r="K4984" s="222">
        <v>2.3340131429866306E-2</v>
      </c>
      <c r="L4984" s="163" t="s">
        <v>165</v>
      </c>
      <c r="M4984" s="59">
        <v>2370</v>
      </c>
    </row>
    <row r="4985" spans="1:13" x14ac:dyDescent="0.2">
      <c r="A4985" s="59" t="s">
        <v>29924</v>
      </c>
      <c r="B4985" s="60">
        <v>3245</v>
      </c>
      <c r="C4985" s="59">
        <v>1147</v>
      </c>
      <c r="D4985" s="59">
        <v>2098</v>
      </c>
      <c r="E4985" s="161">
        <v>0.35346687211093991</v>
      </c>
      <c r="F4985" s="60">
        <v>2928</v>
      </c>
      <c r="G4985" s="60">
        <v>825</v>
      </c>
      <c r="H4985" s="60">
        <v>2103</v>
      </c>
      <c r="I4985" s="161">
        <v>0.28176229508196721</v>
      </c>
      <c r="J4985" s="222">
        <v>-7.1704577028972705E-2</v>
      </c>
      <c r="K4985" s="222">
        <v>2.3832221163012394E-3</v>
      </c>
      <c r="L4985" s="163" t="s">
        <v>165</v>
      </c>
      <c r="M4985" s="59">
        <v>1147</v>
      </c>
    </row>
    <row r="4986" spans="1:13" x14ac:dyDescent="0.2">
      <c r="A4986" s="59" t="s">
        <v>29925</v>
      </c>
      <c r="B4986" s="60">
        <v>7869</v>
      </c>
      <c r="C4986" s="59">
        <v>1203</v>
      </c>
      <c r="D4986" s="59">
        <v>6666</v>
      </c>
      <c r="E4986" s="161">
        <v>0.1528783835303088</v>
      </c>
      <c r="F4986" s="60">
        <v>8128</v>
      </c>
      <c r="G4986" s="60">
        <v>1295</v>
      </c>
      <c r="H4986" s="60">
        <v>6833</v>
      </c>
      <c r="I4986" s="161">
        <v>0.1593257874015748</v>
      </c>
      <c r="J4986" s="222">
        <v>6.4474038712659942E-3</v>
      </c>
      <c r="K4986" s="222">
        <v>2.5052505250525051E-2</v>
      </c>
      <c r="L4986" s="163" t="s">
        <v>165</v>
      </c>
      <c r="M4986" s="59">
        <v>1203</v>
      </c>
    </row>
    <row r="4987" spans="1:13" x14ac:dyDescent="0.2">
      <c r="A4987" s="59" t="s">
        <v>29926</v>
      </c>
      <c r="B4987" s="60">
        <v>4291</v>
      </c>
      <c r="C4987" s="59">
        <v>1919</v>
      </c>
      <c r="D4987" s="59">
        <v>2372</v>
      </c>
      <c r="E4987" s="161">
        <v>0.44721510137497089</v>
      </c>
      <c r="F4987" s="60">
        <v>3336</v>
      </c>
      <c r="G4987" s="60">
        <v>1569</v>
      </c>
      <c r="H4987" s="60">
        <v>1767</v>
      </c>
      <c r="I4987" s="161">
        <v>0.47032374100719426</v>
      </c>
      <c r="J4987" s="222">
        <v>2.3108639632223371E-2</v>
      </c>
      <c r="K4987" s="222">
        <v>-0.25505902192242835</v>
      </c>
      <c r="L4987" s="163" t="s">
        <v>165</v>
      </c>
      <c r="M4987" s="59">
        <v>1919</v>
      </c>
    </row>
    <row r="4988" spans="1:13" x14ac:dyDescent="0.2">
      <c r="A4988" s="59" t="s">
        <v>29927</v>
      </c>
      <c r="B4988" s="60">
        <v>0</v>
      </c>
      <c r="C4988" s="59">
        <v>0</v>
      </c>
      <c r="D4988" s="59">
        <v>0</v>
      </c>
      <c r="E4988" s="161" t="e">
        <v>#DIV/0!</v>
      </c>
      <c r="F4988" s="60">
        <v>0</v>
      </c>
      <c r="G4988" s="60">
        <v>0</v>
      </c>
      <c r="H4988" s="60">
        <v>0</v>
      </c>
      <c r="I4988" s="161" t="e">
        <v>#DIV/0!</v>
      </c>
      <c r="J4988" s="222" t="e">
        <v>#DIV/0!</v>
      </c>
      <c r="K4988" s="222" t="e">
        <v>#DIV/0!</v>
      </c>
      <c r="L4988" s="163" t="e">
        <v>#DIV/0!</v>
      </c>
      <c r="M4988" s="59">
        <v>0</v>
      </c>
    </row>
    <row r="4989" spans="1:13" x14ac:dyDescent="0.2">
      <c r="A4989" s="59" t="s">
        <v>29928</v>
      </c>
      <c r="B4989" s="60">
        <v>2012</v>
      </c>
      <c r="C4989" s="59">
        <v>525</v>
      </c>
      <c r="D4989" s="59">
        <v>1487</v>
      </c>
      <c r="E4989" s="161">
        <v>0.26093439363817095</v>
      </c>
      <c r="F4989" s="60">
        <v>2297</v>
      </c>
      <c r="G4989" s="60">
        <v>774</v>
      </c>
      <c r="H4989" s="60">
        <v>1523</v>
      </c>
      <c r="I4989" s="161">
        <v>0.33696125380931652</v>
      </c>
      <c r="J4989" s="222">
        <v>7.6026860171145572E-2</v>
      </c>
      <c r="K4989" s="222">
        <v>2.4209818426361801E-2</v>
      </c>
      <c r="L4989" s="163" t="s">
        <v>165</v>
      </c>
      <c r="M4989" s="59">
        <v>525</v>
      </c>
    </row>
    <row r="4990" spans="1:13" x14ac:dyDescent="0.2">
      <c r="A4990" s="59" t="s">
        <v>29929</v>
      </c>
      <c r="B4990" s="60">
        <v>4009</v>
      </c>
      <c r="C4990" s="59">
        <v>1013</v>
      </c>
      <c r="D4990" s="59">
        <v>2996</v>
      </c>
      <c r="E4990" s="161">
        <v>0.25268146669992519</v>
      </c>
      <c r="F4990" s="60">
        <v>3611</v>
      </c>
      <c r="G4990" s="60">
        <v>1067</v>
      </c>
      <c r="H4990" s="60">
        <v>2544</v>
      </c>
      <c r="I4990" s="161">
        <v>0.29548601495430626</v>
      </c>
      <c r="J4990" s="222">
        <v>4.280454825438107E-2</v>
      </c>
      <c r="K4990" s="222">
        <v>-0.15086782376502003</v>
      </c>
      <c r="L4990" s="163" t="s">
        <v>165</v>
      </c>
      <c r="M4990" s="59">
        <v>1013</v>
      </c>
    </row>
    <row r="4991" spans="1:13" x14ac:dyDescent="0.2">
      <c r="A4991" s="59" t="s">
        <v>29930</v>
      </c>
      <c r="B4991" s="60">
        <v>5527</v>
      </c>
      <c r="C4991" s="59">
        <v>2019</v>
      </c>
      <c r="D4991" s="59">
        <v>3508</v>
      </c>
      <c r="E4991" s="161">
        <v>0.36529762981726072</v>
      </c>
      <c r="F4991" s="60">
        <v>5936</v>
      </c>
      <c r="G4991" s="60">
        <v>1669</v>
      </c>
      <c r="H4991" s="60">
        <v>4267</v>
      </c>
      <c r="I4991" s="161">
        <v>0.28116576819407008</v>
      </c>
      <c r="J4991" s="222">
        <v>-8.413186162319064E-2</v>
      </c>
      <c r="K4991" s="222">
        <v>0.21636259977194983</v>
      </c>
      <c r="L4991" s="163" t="s">
        <v>165</v>
      </c>
      <c r="M4991" s="59">
        <v>2019</v>
      </c>
    </row>
    <row r="4992" spans="1:13" x14ac:dyDescent="0.2">
      <c r="A4992" s="59" t="s">
        <v>29931</v>
      </c>
      <c r="B4992" s="60">
        <v>5904</v>
      </c>
      <c r="C4992" s="59">
        <v>1513</v>
      </c>
      <c r="D4992" s="59">
        <v>4391</v>
      </c>
      <c r="E4992" s="161">
        <v>0.25626693766937669</v>
      </c>
      <c r="F4992" s="60">
        <v>6408</v>
      </c>
      <c r="G4992" s="60">
        <v>2290</v>
      </c>
      <c r="H4992" s="60">
        <v>4118</v>
      </c>
      <c r="I4992" s="161">
        <v>0.35736579275905117</v>
      </c>
      <c r="J4992" s="222">
        <v>0.10109885508967448</v>
      </c>
      <c r="K4992" s="222">
        <v>-6.2172625825552268E-2</v>
      </c>
      <c r="L4992" s="163" t="s">
        <v>165</v>
      </c>
      <c r="M4992" s="59">
        <v>1513</v>
      </c>
    </row>
    <row r="4993" spans="1:13" x14ac:dyDescent="0.2">
      <c r="A4993" s="59" t="s">
        <v>29932</v>
      </c>
      <c r="B4993" s="60">
        <v>7759</v>
      </c>
      <c r="C4993" s="59">
        <v>1650</v>
      </c>
      <c r="D4993" s="59">
        <v>6109</v>
      </c>
      <c r="E4993" s="161">
        <v>0.21265627013790436</v>
      </c>
      <c r="F4993" s="60">
        <v>7513</v>
      </c>
      <c r="G4993" s="60">
        <v>1722</v>
      </c>
      <c r="H4993" s="60">
        <v>5791</v>
      </c>
      <c r="I4993" s="161">
        <v>0.22920271529349129</v>
      </c>
      <c r="J4993" s="222">
        <v>1.6546445155586925E-2</v>
      </c>
      <c r="K4993" s="222">
        <v>-5.205434604681617E-2</v>
      </c>
      <c r="L4993" s="163" t="s">
        <v>165</v>
      </c>
      <c r="M4993" s="59">
        <v>1650</v>
      </c>
    </row>
    <row r="4994" spans="1:13" x14ac:dyDescent="0.2">
      <c r="A4994" s="59" t="s">
        <v>29933</v>
      </c>
      <c r="B4994" s="60">
        <v>4753</v>
      </c>
      <c r="C4994" s="59">
        <v>1714</v>
      </c>
      <c r="D4994" s="59">
        <v>3039</v>
      </c>
      <c r="E4994" s="161">
        <v>0.36061434883231641</v>
      </c>
      <c r="F4994" s="60">
        <v>6180</v>
      </c>
      <c r="G4994" s="60">
        <v>1838</v>
      </c>
      <c r="H4994" s="60">
        <v>4342</v>
      </c>
      <c r="I4994" s="161">
        <v>0.29741100323624597</v>
      </c>
      <c r="J4994" s="222">
        <v>-6.3203345596070437E-2</v>
      </c>
      <c r="K4994" s="222">
        <v>0.42875946034879897</v>
      </c>
      <c r="L4994" s="163" t="s">
        <v>165</v>
      </c>
      <c r="M4994" s="59">
        <v>1714</v>
      </c>
    </row>
    <row r="4995" spans="1:13" x14ac:dyDescent="0.2">
      <c r="A4995" s="59" t="s">
        <v>29934</v>
      </c>
      <c r="B4995" s="60">
        <v>4913</v>
      </c>
      <c r="C4995" s="59">
        <v>2634</v>
      </c>
      <c r="D4995" s="59">
        <v>2279</v>
      </c>
      <c r="E4995" s="161">
        <v>0.53612863830653368</v>
      </c>
      <c r="F4995" s="60">
        <v>6645</v>
      </c>
      <c r="G4995" s="60">
        <v>3238</v>
      </c>
      <c r="H4995" s="60">
        <v>3407</v>
      </c>
      <c r="I4995" s="161">
        <v>0.4872836719337848</v>
      </c>
      <c r="J4995" s="222">
        <v>-4.8844966372748877E-2</v>
      </c>
      <c r="K4995" s="222">
        <v>0.49495392716103553</v>
      </c>
      <c r="L4995" s="163" t="s">
        <v>165</v>
      </c>
      <c r="M4995" s="59">
        <v>2634</v>
      </c>
    </row>
    <row r="4996" spans="1:13" x14ac:dyDescent="0.2">
      <c r="A4996" s="59" t="s">
        <v>29935</v>
      </c>
      <c r="B4996" s="60">
        <v>2666</v>
      </c>
      <c r="C4996" s="59">
        <v>1846</v>
      </c>
      <c r="D4996" s="59">
        <v>820</v>
      </c>
      <c r="E4996" s="161">
        <v>0.69242310577644406</v>
      </c>
      <c r="F4996" s="60">
        <v>2839</v>
      </c>
      <c r="G4996" s="60">
        <v>1653</v>
      </c>
      <c r="H4996" s="60">
        <v>1186</v>
      </c>
      <c r="I4996" s="161">
        <v>0.58224727016555122</v>
      </c>
      <c r="J4996" s="222">
        <v>-0.11017583561089284</v>
      </c>
      <c r="K4996" s="222">
        <v>0.44634146341463415</v>
      </c>
      <c r="L4996" s="163" t="s">
        <v>174</v>
      </c>
      <c r="M4996" s="59">
        <v>1846</v>
      </c>
    </row>
    <row r="4997" spans="1:13" x14ac:dyDescent="0.2">
      <c r="A4997" s="59" t="s">
        <v>29936</v>
      </c>
      <c r="B4997" s="60">
        <v>5211</v>
      </c>
      <c r="C4997" s="59">
        <v>3747</v>
      </c>
      <c r="D4997" s="59">
        <v>1464</v>
      </c>
      <c r="E4997" s="161">
        <v>0.71905584340817497</v>
      </c>
      <c r="F4997" s="60">
        <v>6982</v>
      </c>
      <c r="G4997" s="60">
        <v>4828</v>
      </c>
      <c r="H4997" s="60">
        <v>2154</v>
      </c>
      <c r="I4997" s="161">
        <v>0.69149240905184761</v>
      </c>
      <c r="J4997" s="222">
        <v>-2.7563434356327354E-2</v>
      </c>
      <c r="K4997" s="222">
        <v>0.47131147540983609</v>
      </c>
      <c r="L4997" s="163" t="s">
        <v>165</v>
      </c>
      <c r="M4997" s="59">
        <v>3747</v>
      </c>
    </row>
    <row r="4998" spans="1:13" x14ac:dyDescent="0.2">
      <c r="A4998" s="59" t="s">
        <v>29937</v>
      </c>
      <c r="B4998" s="60">
        <v>3808</v>
      </c>
      <c r="C4998" s="59">
        <v>2482</v>
      </c>
      <c r="D4998" s="59">
        <v>1326</v>
      </c>
      <c r="E4998" s="161">
        <v>0.6517857142857143</v>
      </c>
      <c r="F4998" s="60">
        <v>6602</v>
      </c>
      <c r="G4998" s="60">
        <v>4126</v>
      </c>
      <c r="H4998" s="60">
        <v>2476</v>
      </c>
      <c r="I4998" s="161">
        <v>0.62496213268706458</v>
      </c>
      <c r="J4998" s="222">
        <v>-2.6823581598649726E-2</v>
      </c>
      <c r="K4998" s="222">
        <v>0.86726998491704377</v>
      </c>
      <c r="L4998" s="163" t="s">
        <v>165</v>
      </c>
      <c r="M4998" s="59">
        <v>2482</v>
      </c>
    </row>
    <row r="4999" spans="1:13" x14ac:dyDescent="0.2">
      <c r="A4999" s="59" t="s">
        <v>29938</v>
      </c>
      <c r="B4999" s="60">
        <v>2437</v>
      </c>
      <c r="C4999" s="59">
        <v>429</v>
      </c>
      <c r="D4999" s="59">
        <v>2008</v>
      </c>
      <c r="E4999" s="161">
        <v>0.17603610997127617</v>
      </c>
      <c r="F4999" s="60">
        <v>6613</v>
      </c>
      <c r="G4999" s="60">
        <v>865</v>
      </c>
      <c r="H4999" s="60">
        <v>5748</v>
      </c>
      <c r="I4999" s="161">
        <v>0.13080296385906548</v>
      </c>
      <c r="J4999" s="222">
        <v>-4.5233146112210687E-2</v>
      </c>
      <c r="K4999" s="222">
        <v>1.8625498007968126</v>
      </c>
      <c r="L4999" s="163" t="s">
        <v>165</v>
      </c>
      <c r="M4999" s="59">
        <v>429</v>
      </c>
    </row>
    <row r="5000" spans="1:13" x14ac:dyDescent="0.2">
      <c r="A5000" s="59" t="s">
        <v>29939</v>
      </c>
      <c r="B5000" s="60">
        <v>9796</v>
      </c>
      <c r="C5000" s="59">
        <v>5266</v>
      </c>
      <c r="D5000" s="59">
        <v>4530</v>
      </c>
      <c r="E5000" s="161">
        <v>0.53756635361371985</v>
      </c>
      <c r="F5000" s="60">
        <v>9789</v>
      </c>
      <c r="G5000" s="60">
        <v>3911</v>
      </c>
      <c r="H5000" s="60">
        <v>5878</v>
      </c>
      <c r="I5000" s="161">
        <v>0.39953008478904894</v>
      </c>
      <c r="J5000" s="222">
        <v>-0.1380362688246709</v>
      </c>
      <c r="K5000" s="222">
        <v>0.29757174392935981</v>
      </c>
      <c r="L5000" s="163" t="s">
        <v>174</v>
      </c>
      <c r="M5000" s="59">
        <v>5266</v>
      </c>
    </row>
    <row r="5001" spans="1:13" x14ac:dyDescent="0.2">
      <c r="A5001" s="59" t="s">
        <v>29940</v>
      </c>
      <c r="B5001" s="60">
        <v>11805</v>
      </c>
      <c r="C5001" s="59">
        <v>4116</v>
      </c>
      <c r="D5001" s="59">
        <v>7689</v>
      </c>
      <c r="E5001" s="161">
        <v>0.34866581956797965</v>
      </c>
      <c r="F5001" s="60">
        <v>10599</v>
      </c>
      <c r="G5001" s="60">
        <v>4876</v>
      </c>
      <c r="H5001" s="60">
        <v>5723</v>
      </c>
      <c r="I5001" s="161">
        <v>0.460043400320785</v>
      </c>
      <c r="J5001" s="222">
        <v>0.11137758075280535</v>
      </c>
      <c r="K5001" s="222">
        <v>-0.25568994667707112</v>
      </c>
      <c r="L5001" s="163" t="s">
        <v>165</v>
      </c>
      <c r="M5001" s="59">
        <v>4116</v>
      </c>
    </row>
    <row r="5002" spans="1:13" x14ac:dyDescent="0.2">
      <c r="A5002" s="59" t="s">
        <v>29941</v>
      </c>
      <c r="B5002" s="60">
        <v>0</v>
      </c>
      <c r="C5002" s="59">
        <v>0</v>
      </c>
      <c r="D5002" s="59">
        <v>0</v>
      </c>
      <c r="E5002" s="161" t="e">
        <v>#DIV/0!</v>
      </c>
      <c r="F5002" s="60">
        <v>0</v>
      </c>
      <c r="G5002" s="60">
        <v>0</v>
      </c>
      <c r="H5002" s="60">
        <v>0</v>
      </c>
      <c r="I5002" s="161" t="e">
        <v>#DIV/0!</v>
      </c>
      <c r="J5002" s="222" t="e">
        <v>#DIV/0!</v>
      </c>
      <c r="K5002" s="222" t="e">
        <v>#DIV/0!</v>
      </c>
      <c r="L5002" s="163" t="e">
        <v>#DIV/0!</v>
      </c>
      <c r="M5002" s="59">
        <v>0</v>
      </c>
    </row>
    <row r="5003" spans="1:13" x14ac:dyDescent="0.2">
      <c r="A5003" s="59" t="s">
        <v>29942</v>
      </c>
      <c r="B5003" s="60">
        <v>8626</v>
      </c>
      <c r="C5003" s="59">
        <v>3870</v>
      </c>
      <c r="D5003" s="59">
        <v>4756</v>
      </c>
      <c r="E5003" s="161">
        <v>0.44864363552051933</v>
      </c>
      <c r="F5003" s="60">
        <v>11524</v>
      </c>
      <c r="G5003" s="60">
        <v>6337</v>
      </c>
      <c r="H5003" s="60">
        <v>5187</v>
      </c>
      <c r="I5003" s="161">
        <v>0.54989586948976055</v>
      </c>
      <c r="J5003" s="222">
        <v>0.10125223396924121</v>
      </c>
      <c r="K5003" s="222">
        <v>9.0622371740958788E-2</v>
      </c>
      <c r="L5003" s="163" t="s">
        <v>165</v>
      </c>
      <c r="M5003" s="59">
        <v>3870</v>
      </c>
    </row>
    <row r="5004" spans="1:13" x14ac:dyDescent="0.2">
      <c r="A5004" s="59" t="s">
        <v>29943</v>
      </c>
      <c r="B5004" s="60">
        <v>7979</v>
      </c>
      <c r="C5004" s="59">
        <v>2268</v>
      </c>
      <c r="D5004" s="59">
        <v>5711</v>
      </c>
      <c r="E5004" s="161">
        <v>0.28424614613360072</v>
      </c>
      <c r="F5004" s="60">
        <v>8861</v>
      </c>
      <c r="G5004" s="60">
        <v>1573</v>
      </c>
      <c r="H5004" s="60">
        <v>7288</v>
      </c>
      <c r="I5004" s="161">
        <v>0.17751946732874394</v>
      </c>
      <c r="J5004" s="222">
        <v>-0.10672667880485678</v>
      </c>
      <c r="K5004" s="222">
        <v>0.27613377692172997</v>
      </c>
      <c r="L5004" s="163" t="s">
        <v>174</v>
      </c>
      <c r="M5004" s="59">
        <v>2268</v>
      </c>
    </row>
    <row r="5005" spans="1:13" x14ac:dyDescent="0.2">
      <c r="A5005" s="59" t="s">
        <v>29944</v>
      </c>
      <c r="B5005" s="60">
        <v>4085</v>
      </c>
      <c r="C5005" s="59">
        <v>1540</v>
      </c>
      <c r="D5005" s="59">
        <v>2545</v>
      </c>
      <c r="E5005" s="161">
        <v>0.37698898408812731</v>
      </c>
      <c r="F5005" s="60">
        <v>4348</v>
      </c>
      <c r="G5005" s="60">
        <v>1199</v>
      </c>
      <c r="H5005" s="60">
        <v>3149</v>
      </c>
      <c r="I5005" s="161">
        <v>0.27575896964121432</v>
      </c>
      <c r="J5005" s="222">
        <v>-0.10123001444691299</v>
      </c>
      <c r="K5005" s="222">
        <v>0.23732809430255403</v>
      </c>
      <c r="L5005" s="163" t="s">
        <v>174</v>
      </c>
      <c r="M5005" s="59">
        <v>1540</v>
      </c>
    </row>
    <row r="5006" spans="1:13" x14ac:dyDescent="0.2">
      <c r="A5006" s="59" t="s">
        <v>29945</v>
      </c>
      <c r="B5006" s="60">
        <v>3959</v>
      </c>
      <c r="C5006" s="59">
        <v>1929</v>
      </c>
      <c r="D5006" s="59">
        <v>2030</v>
      </c>
      <c r="E5006" s="161">
        <v>0.48724425359939377</v>
      </c>
      <c r="F5006" s="60">
        <v>4258</v>
      </c>
      <c r="G5006" s="60">
        <v>1480</v>
      </c>
      <c r="H5006" s="60">
        <v>2778</v>
      </c>
      <c r="I5006" s="161">
        <v>0.34758102395490842</v>
      </c>
      <c r="J5006" s="222">
        <v>-0.13966322964448535</v>
      </c>
      <c r="K5006" s="222">
        <v>0.36847290640394087</v>
      </c>
      <c r="L5006" s="163" t="s">
        <v>174</v>
      </c>
      <c r="M5006" s="59">
        <v>1929</v>
      </c>
    </row>
    <row r="5007" spans="1:13" x14ac:dyDescent="0.2">
      <c r="A5007" s="59" t="s">
        <v>29946</v>
      </c>
      <c r="B5007" s="60">
        <v>2383</v>
      </c>
      <c r="C5007" s="59">
        <v>1104</v>
      </c>
      <c r="D5007" s="59">
        <v>1279</v>
      </c>
      <c r="E5007" s="161">
        <v>0.46328157784305496</v>
      </c>
      <c r="F5007" s="60">
        <v>2946</v>
      </c>
      <c r="G5007" s="60">
        <v>1398</v>
      </c>
      <c r="H5007" s="60">
        <v>1548</v>
      </c>
      <c r="I5007" s="161">
        <v>0.47454175152749489</v>
      </c>
      <c r="J5007" s="222">
        <v>1.1260173684439934E-2</v>
      </c>
      <c r="K5007" s="222">
        <v>0.21032056293979673</v>
      </c>
      <c r="L5007" s="163" t="s">
        <v>165</v>
      </c>
      <c r="M5007" s="59">
        <v>1104</v>
      </c>
    </row>
    <row r="5008" spans="1:13" x14ac:dyDescent="0.2">
      <c r="A5008" s="59" t="s">
        <v>29947</v>
      </c>
      <c r="B5008" s="60">
        <v>3101</v>
      </c>
      <c r="C5008" s="59">
        <v>1289</v>
      </c>
      <c r="D5008" s="59">
        <v>1812</v>
      </c>
      <c r="E5008" s="161">
        <v>0.41567236375362787</v>
      </c>
      <c r="F5008" s="60">
        <v>3672</v>
      </c>
      <c r="G5008" s="60">
        <v>1408</v>
      </c>
      <c r="H5008" s="60">
        <v>2264</v>
      </c>
      <c r="I5008" s="161">
        <v>0.38344226579520696</v>
      </c>
      <c r="J5008" s="222">
        <v>-3.2230097958420911E-2</v>
      </c>
      <c r="K5008" s="222">
        <v>0.24944812362030905</v>
      </c>
      <c r="L5008" s="163" t="s">
        <v>165</v>
      </c>
      <c r="M5008" s="59">
        <v>1289</v>
      </c>
    </row>
    <row r="5009" spans="1:13" x14ac:dyDescent="0.2">
      <c r="A5009" s="59" t="s">
        <v>29948</v>
      </c>
      <c r="B5009" s="60">
        <v>5672</v>
      </c>
      <c r="C5009" s="59">
        <v>2280</v>
      </c>
      <c r="D5009" s="59">
        <v>3392</v>
      </c>
      <c r="E5009" s="161">
        <v>0.40197461212976021</v>
      </c>
      <c r="F5009" s="60">
        <v>6515</v>
      </c>
      <c r="G5009" s="60">
        <v>2031</v>
      </c>
      <c r="H5009" s="60">
        <v>4484</v>
      </c>
      <c r="I5009" s="161">
        <v>0.31174213353798924</v>
      </c>
      <c r="J5009" s="222">
        <v>-9.023247859177097E-2</v>
      </c>
      <c r="K5009" s="222">
        <v>0.32193396226415094</v>
      </c>
      <c r="L5009" s="163" t="s">
        <v>165</v>
      </c>
      <c r="M5009" s="59">
        <v>2280</v>
      </c>
    </row>
    <row r="5010" spans="1:13" x14ac:dyDescent="0.2">
      <c r="A5010" s="59" t="s">
        <v>29949</v>
      </c>
      <c r="B5010" s="60">
        <v>6437</v>
      </c>
      <c r="C5010" s="59">
        <v>2560</v>
      </c>
      <c r="D5010" s="59">
        <v>3877</v>
      </c>
      <c r="E5010" s="161">
        <v>0.39770079229454713</v>
      </c>
      <c r="F5010" s="60">
        <v>5179</v>
      </c>
      <c r="G5010" s="60">
        <v>1565</v>
      </c>
      <c r="H5010" s="60">
        <v>3614</v>
      </c>
      <c r="I5010" s="161">
        <v>0.30218188839544313</v>
      </c>
      <c r="J5010" s="222">
        <v>-9.5518903899104002E-2</v>
      </c>
      <c r="K5010" s="222">
        <v>-6.7835955635800874E-2</v>
      </c>
      <c r="L5010" s="163" t="s">
        <v>165</v>
      </c>
      <c r="M5010" s="59">
        <v>2560</v>
      </c>
    </row>
    <row r="5011" spans="1:13" x14ac:dyDescent="0.2">
      <c r="A5011" s="59" t="s">
        <v>29950</v>
      </c>
      <c r="B5011" s="60">
        <v>5415</v>
      </c>
      <c r="C5011" s="59">
        <v>1927</v>
      </c>
      <c r="D5011" s="59">
        <v>3488</v>
      </c>
      <c r="E5011" s="161">
        <v>0.35586334256694369</v>
      </c>
      <c r="F5011" s="60">
        <v>5690</v>
      </c>
      <c r="G5011" s="60">
        <v>2268</v>
      </c>
      <c r="H5011" s="60">
        <v>3422</v>
      </c>
      <c r="I5011" s="161">
        <v>0.39859402460456944</v>
      </c>
      <c r="J5011" s="222">
        <v>4.2730682037625756E-2</v>
      </c>
      <c r="K5011" s="222">
        <v>-1.8922018348623854E-2</v>
      </c>
      <c r="L5011" s="163" t="s">
        <v>165</v>
      </c>
      <c r="M5011" s="59">
        <v>1927</v>
      </c>
    </row>
    <row r="5012" spans="1:13" x14ac:dyDescent="0.2">
      <c r="A5012" s="59" t="s">
        <v>29951</v>
      </c>
      <c r="B5012" s="60">
        <v>6566</v>
      </c>
      <c r="C5012" s="59">
        <v>1953</v>
      </c>
      <c r="D5012" s="59">
        <v>4613</v>
      </c>
      <c r="E5012" s="161">
        <v>0.29744136460554371</v>
      </c>
      <c r="F5012" s="60">
        <v>6842</v>
      </c>
      <c r="G5012" s="60">
        <v>2018</v>
      </c>
      <c r="H5012" s="60">
        <v>4824</v>
      </c>
      <c r="I5012" s="161">
        <v>0.29494299912306343</v>
      </c>
      <c r="J5012" s="222">
        <v>-2.4983654824802803E-3</v>
      </c>
      <c r="K5012" s="222">
        <v>4.5740299154563194E-2</v>
      </c>
      <c r="L5012" s="163" t="s">
        <v>165</v>
      </c>
      <c r="M5012" s="59">
        <v>1953</v>
      </c>
    </row>
    <row r="5013" spans="1:13" x14ac:dyDescent="0.2">
      <c r="A5013" s="59" t="s">
        <v>29952</v>
      </c>
      <c r="B5013" s="60">
        <v>4809</v>
      </c>
      <c r="C5013" s="59">
        <v>2148</v>
      </c>
      <c r="D5013" s="59">
        <v>2661</v>
      </c>
      <c r="E5013" s="161">
        <v>0.44666250779787897</v>
      </c>
      <c r="F5013" s="60">
        <v>5025</v>
      </c>
      <c r="G5013" s="60">
        <v>1615</v>
      </c>
      <c r="H5013" s="60">
        <v>3410</v>
      </c>
      <c r="I5013" s="161">
        <v>0.32139303482587067</v>
      </c>
      <c r="J5013" s="222">
        <v>-0.1252694729720083</v>
      </c>
      <c r="K5013" s="222">
        <v>0.28147313040210448</v>
      </c>
      <c r="L5013" s="163" t="s">
        <v>174</v>
      </c>
      <c r="M5013" s="59">
        <v>2148</v>
      </c>
    </row>
    <row r="5014" spans="1:13" x14ac:dyDescent="0.2">
      <c r="A5014" s="59" t="s">
        <v>29953</v>
      </c>
      <c r="B5014" s="60">
        <v>4659</v>
      </c>
      <c r="C5014" s="59">
        <v>2966</v>
      </c>
      <c r="D5014" s="59">
        <v>1693</v>
      </c>
      <c r="E5014" s="161">
        <v>0.63661729984975313</v>
      </c>
      <c r="F5014" s="60">
        <v>4518</v>
      </c>
      <c r="G5014" s="60">
        <v>3081</v>
      </c>
      <c r="H5014" s="60">
        <v>1437</v>
      </c>
      <c r="I5014" s="161">
        <v>0.68193891102257631</v>
      </c>
      <c r="J5014" s="222">
        <v>4.5321611172823184E-2</v>
      </c>
      <c r="K5014" s="222">
        <v>-0.15121086828115771</v>
      </c>
      <c r="L5014" s="163" t="s">
        <v>165</v>
      </c>
      <c r="M5014" s="59">
        <v>2966</v>
      </c>
    </row>
    <row r="5015" spans="1:13" x14ac:dyDescent="0.2">
      <c r="A5015" s="59" t="s">
        <v>29954</v>
      </c>
      <c r="B5015" s="60">
        <v>2458</v>
      </c>
      <c r="C5015" s="59">
        <v>2003</v>
      </c>
      <c r="D5015" s="59">
        <v>455</v>
      </c>
      <c r="E5015" s="161">
        <v>0.81489015459723357</v>
      </c>
      <c r="F5015" s="60">
        <v>2613</v>
      </c>
      <c r="G5015" s="60">
        <v>1944</v>
      </c>
      <c r="H5015" s="60">
        <v>669</v>
      </c>
      <c r="I5015" s="161">
        <v>0.74397244546498276</v>
      </c>
      <c r="J5015" s="222">
        <v>-7.0917709132250817E-2</v>
      </c>
      <c r="K5015" s="222">
        <v>0.47032967032967032</v>
      </c>
      <c r="L5015" s="163" t="s">
        <v>165</v>
      </c>
      <c r="M5015" s="59">
        <v>2003</v>
      </c>
    </row>
    <row r="5016" spans="1:13" x14ac:dyDescent="0.2">
      <c r="A5016" s="59" t="s">
        <v>29955</v>
      </c>
      <c r="B5016" s="60">
        <v>4279</v>
      </c>
      <c r="C5016" s="59">
        <v>3071</v>
      </c>
      <c r="D5016" s="59">
        <v>1208</v>
      </c>
      <c r="E5016" s="161">
        <v>0.71769104931058658</v>
      </c>
      <c r="F5016" s="60">
        <v>3516</v>
      </c>
      <c r="G5016" s="60">
        <v>2270</v>
      </c>
      <c r="H5016" s="60">
        <v>1246</v>
      </c>
      <c r="I5016" s="161">
        <v>0.64562002275312858</v>
      </c>
      <c r="J5016" s="222">
        <v>-7.2071026557458007E-2</v>
      </c>
      <c r="K5016" s="222">
        <v>3.1456953642384107E-2</v>
      </c>
      <c r="L5016" s="163" t="s">
        <v>165</v>
      </c>
      <c r="M5016" s="59">
        <v>3071</v>
      </c>
    </row>
    <row r="5017" spans="1:13" x14ac:dyDescent="0.2">
      <c r="A5017" s="59" t="s">
        <v>29956</v>
      </c>
      <c r="B5017" s="60">
        <v>3661</v>
      </c>
      <c r="C5017" s="59">
        <v>3046</v>
      </c>
      <c r="D5017" s="59">
        <v>615</v>
      </c>
      <c r="E5017" s="161">
        <v>0.83201311117181098</v>
      </c>
      <c r="F5017" s="60">
        <v>3030</v>
      </c>
      <c r="G5017" s="60">
        <v>2544</v>
      </c>
      <c r="H5017" s="60">
        <v>486</v>
      </c>
      <c r="I5017" s="161">
        <v>0.83960396039603957</v>
      </c>
      <c r="J5017" s="222">
        <v>7.5908492242285908E-3</v>
      </c>
      <c r="K5017" s="222">
        <v>-0.2097560975609756</v>
      </c>
      <c r="L5017" s="163" t="s">
        <v>165</v>
      </c>
      <c r="M5017" s="59">
        <v>3046</v>
      </c>
    </row>
    <row r="5018" spans="1:13" x14ac:dyDescent="0.2">
      <c r="A5018" s="59" t="s">
        <v>29957</v>
      </c>
      <c r="B5018" s="60">
        <v>4101</v>
      </c>
      <c r="C5018" s="59">
        <v>3477</v>
      </c>
      <c r="D5018" s="59">
        <v>624</v>
      </c>
      <c r="E5018" s="161">
        <v>0.84784198975859548</v>
      </c>
      <c r="F5018" s="60">
        <v>4001</v>
      </c>
      <c r="G5018" s="60">
        <v>2612</v>
      </c>
      <c r="H5018" s="60">
        <v>1389</v>
      </c>
      <c r="I5018" s="161">
        <v>0.65283679080229939</v>
      </c>
      <c r="J5018" s="222">
        <v>-0.19500519895629609</v>
      </c>
      <c r="K5018" s="222">
        <v>1.2259615384615385</v>
      </c>
      <c r="L5018" s="163" t="s">
        <v>174</v>
      </c>
      <c r="M5018" s="59">
        <v>3477</v>
      </c>
    </row>
    <row r="5019" spans="1:13" x14ac:dyDescent="0.2">
      <c r="A5019" s="59" t="s">
        <v>29958</v>
      </c>
      <c r="B5019" s="60">
        <v>2104</v>
      </c>
      <c r="C5019" s="59">
        <v>1730</v>
      </c>
      <c r="D5019" s="59">
        <v>374</v>
      </c>
      <c r="E5019" s="161">
        <v>0.82224334600760451</v>
      </c>
      <c r="F5019" s="60">
        <v>2239</v>
      </c>
      <c r="G5019" s="60">
        <v>1615</v>
      </c>
      <c r="H5019" s="60">
        <v>624</v>
      </c>
      <c r="I5019" s="161">
        <v>0.72130415364001788</v>
      </c>
      <c r="J5019" s="222">
        <v>-0.10093919236758664</v>
      </c>
      <c r="K5019" s="222">
        <v>0.66844919786096257</v>
      </c>
      <c r="L5019" s="163" t="s">
        <v>174</v>
      </c>
      <c r="M5019" s="59">
        <v>1730</v>
      </c>
    </row>
    <row r="5020" spans="1:13" x14ac:dyDescent="0.2">
      <c r="A5020" s="59" t="s">
        <v>29959</v>
      </c>
      <c r="B5020" s="60">
        <v>3650</v>
      </c>
      <c r="C5020" s="59">
        <v>2753</v>
      </c>
      <c r="D5020" s="59">
        <v>897</v>
      </c>
      <c r="E5020" s="161">
        <v>0.75424657534246575</v>
      </c>
      <c r="F5020" s="60">
        <v>4070</v>
      </c>
      <c r="G5020" s="60">
        <v>3241</v>
      </c>
      <c r="H5020" s="60">
        <v>829</v>
      </c>
      <c r="I5020" s="161">
        <v>0.79631449631449636</v>
      </c>
      <c r="J5020" s="222">
        <v>4.2067920972030604E-2</v>
      </c>
      <c r="K5020" s="222">
        <v>-7.58082497212932E-2</v>
      </c>
      <c r="L5020" s="163" t="s">
        <v>165</v>
      </c>
      <c r="M5020" s="59">
        <v>2753</v>
      </c>
    </row>
    <row r="5021" spans="1:13" x14ac:dyDescent="0.2">
      <c r="A5021" s="59" t="s">
        <v>29960</v>
      </c>
      <c r="B5021" s="60">
        <v>2667</v>
      </c>
      <c r="C5021" s="59">
        <v>2140</v>
      </c>
      <c r="D5021" s="59">
        <v>527</v>
      </c>
      <c r="E5021" s="161">
        <v>0.80239970003749528</v>
      </c>
      <c r="F5021" s="60">
        <v>1859</v>
      </c>
      <c r="G5021" s="60">
        <v>1483</v>
      </c>
      <c r="H5021" s="60">
        <v>376</v>
      </c>
      <c r="I5021" s="161">
        <v>0.79774072081764391</v>
      </c>
      <c r="J5021" s="222">
        <v>-4.6589792198513669E-3</v>
      </c>
      <c r="K5021" s="222">
        <v>-0.28652751423149903</v>
      </c>
      <c r="L5021" s="163" t="s">
        <v>165</v>
      </c>
      <c r="M5021" s="59">
        <v>2140</v>
      </c>
    </row>
    <row r="5022" spans="1:13" x14ac:dyDescent="0.2">
      <c r="A5022" s="59" t="s">
        <v>29961</v>
      </c>
      <c r="B5022" s="60">
        <v>2983</v>
      </c>
      <c r="C5022" s="59">
        <v>2230</v>
      </c>
      <c r="D5022" s="59">
        <v>753</v>
      </c>
      <c r="E5022" s="161">
        <v>0.7475695608447871</v>
      </c>
      <c r="F5022" s="60">
        <v>2765</v>
      </c>
      <c r="G5022" s="60">
        <v>1825</v>
      </c>
      <c r="H5022" s="60">
        <v>940</v>
      </c>
      <c r="I5022" s="161">
        <v>0.66003616636528029</v>
      </c>
      <c r="J5022" s="222">
        <v>-8.753339447950681E-2</v>
      </c>
      <c r="K5022" s="222">
        <v>0.24833997343957503</v>
      </c>
      <c r="L5022" s="163" t="s">
        <v>165</v>
      </c>
      <c r="M5022" s="59">
        <v>2230</v>
      </c>
    </row>
    <row r="5023" spans="1:13" x14ac:dyDescent="0.2">
      <c r="A5023" s="59" t="s">
        <v>29962</v>
      </c>
      <c r="B5023" s="60">
        <v>2720</v>
      </c>
      <c r="C5023" s="59">
        <v>1761</v>
      </c>
      <c r="D5023" s="59">
        <v>959</v>
      </c>
      <c r="E5023" s="161">
        <v>0.64742647058823533</v>
      </c>
      <c r="F5023" s="60">
        <v>2428</v>
      </c>
      <c r="G5023" s="60">
        <v>1946</v>
      </c>
      <c r="H5023" s="60">
        <v>482</v>
      </c>
      <c r="I5023" s="161">
        <v>0.80148270181219106</v>
      </c>
      <c r="J5023" s="222">
        <v>0.15405623122395573</v>
      </c>
      <c r="K5023" s="222">
        <v>-0.49739311783107404</v>
      </c>
      <c r="L5023" s="163" t="s">
        <v>165</v>
      </c>
      <c r="M5023" s="59">
        <v>1761</v>
      </c>
    </row>
    <row r="5024" spans="1:13" x14ac:dyDescent="0.2">
      <c r="A5024" s="59" t="s">
        <v>29963</v>
      </c>
      <c r="B5024" s="60">
        <v>2869</v>
      </c>
      <c r="C5024" s="59">
        <v>2293</v>
      </c>
      <c r="D5024" s="59">
        <v>576</v>
      </c>
      <c r="E5024" s="161">
        <v>0.79923318229348206</v>
      </c>
      <c r="F5024" s="60">
        <v>2999</v>
      </c>
      <c r="G5024" s="60">
        <v>2553</v>
      </c>
      <c r="H5024" s="60">
        <v>446</v>
      </c>
      <c r="I5024" s="161">
        <v>0.85128376125375127</v>
      </c>
      <c r="J5024" s="222">
        <v>5.2050578960269211E-2</v>
      </c>
      <c r="K5024" s="222">
        <v>-0.22569444444444445</v>
      </c>
      <c r="L5024" s="163" t="s">
        <v>165</v>
      </c>
      <c r="M5024" s="59">
        <v>2293</v>
      </c>
    </row>
    <row r="5025" spans="1:13" x14ac:dyDescent="0.2">
      <c r="A5025" s="59" t="s">
        <v>29964</v>
      </c>
      <c r="B5025" s="60">
        <v>2240</v>
      </c>
      <c r="C5025" s="59">
        <v>1510</v>
      </c>
      <c r="D5025" s="59">
        <v>730</v>
      </c>
      <c r="E5025" s="161">
        <v>0.6741071428571429</v>
      </c>
      <c r="F5025" s="60">
        <v>3005</v>
      </c>
      <c r="G5025" s="60">
        <v>2408</v>
      </c>
      <c r="H5025" s="60">
        <v>597</v>
      </c>
      <c r="I5025" s="161">
        <v>0.80133111480865227</v>
      </c>
      <c r="J5025" s="222">
        <v>0.12722397195150936</v>
      </c>
      <c r="K5025" s="222">
        <v>-0.18219178082191781</v>
      </c>
      <c r="L5025" s="163" t="s">
        <v>165</v>
      </c>
      <c r="M5025" s="59">
        <v>1510</v>
      </c>
    </row>
    <row r="5026" spans="1:13" x14ac:dyDescent="0.2">
      <c r="A5026" s="59" t="s">
        <v>29965</v>
      </c>
      <c r="B5026" s="60">
        <v>3940</v>
      </c>
      <c r="C5026" s="59">
        <v>3212</v>
      </c>
      <c r="D5026" s="59">
        <v>728</v>
      </c>
      <c r="E5026" s="161">
        <v>0.81522842639593907</v>
      </c>
      <c r="F5026" s="60">
        <v>5084</v>
      </c>
      <c r="G5026" s="60">
        <v>3011</v>
      </c>
      <c r="H5026" s="60">
        <v>2073</v>
      </c>
      <c r="I5026" s="161">
        <v>0.59225019669551537</v>
      </c>
      <c r="J5026" s="222">
        <v>-0.22297822970042369</v>
      </c>
      <c r="K5026" s="222">
        <v>1.8475274725274726</v>
      </c>
      <c r="L5026" s="163" t="s">
        <v>174</v>
      </c>
      <c r="M5026" s="59">
        <v>3212</v>
      </c>
    </row>
    <row r="5027" spans="1:13" x14ac:dyDescent="0.2">
      <c r="A5027" s="59" t="s">
        <v>29966</v>
      </c>
      <c r="B5027" s="60">
        <v>3231</v>
      </c>
      <c r="C5027" s="59">
        <v>2428</v>
      </c>
      <c r="D5027" s="59">
        <v>803</v>
      </c>
      <c r="E5027" s="161">
        <v>0.75147013308573196</v>
      </c>
      <c r="F5027" s="60">
        <v>2764</v>
      </c>
      <c r="G5027" s="60">
        <v>2033</v>
      </c>
      <c r="H5027" s="60">
        <v>731</v>
      </c>
      <c r="I5027" s="161">
        <v>0.73552821997105644</v>
      </c>
      <c r="J5027" s="222">
        <v>-1.5941913114675521E-2</v>
      </c>
      <c r="K5027" s="222">
        <v>-8.9663760896637607E-2</v>
      </c>
      <c r="L5027" s="163" t="s">
        <v>165</v>
      </c>
      <c r="M5027" s="59">
        <v>2428</v>
      </c>
    </row>
    <row r="5028" spans="1:13" x14ac:dyDescent="0.2">
      <c r="A5028" s="59" t="s">
        <v>29967</v>
      </c>
      <c r="B5028" s="60">
        <v>3154</v>
      </c>
      <c r="C5028" s="59">
        <v>2112</v>
      </c>
      <c r="D5028" s="59">
        <v>1042</v>
      </c>
      <c r="E5028" s="161">
        <v>0.66962587190868739</v>
      </c>
      <c r="F5028" s="60">
        <v>3800</v>
      </c>
      <c r="G5028" s="60">
        <v>3134</v>
      </c>
      <c r="H5028" s="60">
        <v>666</v>
      </c>
      <c r="I5028" s="161">
        <v>0.82473684210526321</v>
      </c>
      <c r="J5028" s="222">
        <v>0.15511097019657583</v>
      </c>
      <c r="K5028" s="222">
        <v>-0.36084452975047987</v>
      </c>
      <c r="L5028" s="163" t="s">
        <v>165</v>
      </c>
      <c r="M5028" s="59">
        <v>2112</v>
      </c>
    </row>
    <row r="5029" spans="1:13" x14ac:dyDescent="0.2">
      <c r="A5029" s="59" t="s">
        <v>29968</v>
      </c>
      <c r="B5029" s="60">
        <v>5057</v>
      </c>
      <c r="C5029" s="59">
        <v>2885</v>
      </c>
      <c r="D5029" s="59">
        <v>2172</v>
      </c>
      <c r="E5029" s="161">
        <v>0.57049634170456798</v>
      </c>
      <c r="F5029" s="60">
        <v>4692</v>
      </c>
      <c r="G5029" s="60">
        <v>2497</v>
      </c>
      <c r="H5029" s="60">
        <v>2195</v>
      </c>
      <c r="I5029" s="161">
        <v>0.53218243819266842</v>
      </c>
      <c r="J5029" s="222">
        <v>-3.8313903511899561E-2</v>
      </c>
      <c r="K5029" s="222">
        <v>1.0589318600368325E-2</v>
      </c>
      <c r="L5029" s="163" t="s">
        <v>165</v>
      </c>
      <c r="M5029" s="59">
        <v>2885</v>
      </c>
    </row>
    <row r="5030" spans="1:13" x14ac:dyDescent="0.2">
      <c r="A5030" s="59" t="s">
        <v>29969</v>
      </c>
      <c r="B5030" s="60">
        <v>2581</v>
      </c>
      <c r="C5030" s="59">
        <v>2117</v>
      </c>
      <c r="D5030" s="59">
        <v>464</v>
      </c>
      <c r="E5030" s="161">
        <v>0.8202247191011236</v>
      </c>
      <c r="F5030" s="60">
        <v>3625</v>
      </c>
      <c r="G5030" s="60">
        <v>1696</v>
      </c>
      <c r="H5030" s="60">
        <v>1929</v>
      </c>
      <c r="I5030" s="161">
        <v>0.46786206896551724</v>
      </c>
      <c r="J5030" s="222">
        <v>-0.35236265013560636</v>
      </c>
      <c r="K5030" s="222">
        <v>3.1573275862068964</v>
      </c>
      <c r="L5030" s="163" t="s">
        <v>174</v>
      </c>
      <c r="M5030" s="59">
        <v>2117</v>
      </c>
    </row>
    <row r="5031" spans="1:13" x14ac:dyDescent="0.2">
      <c r="A5031" s="59" t="s">
        <v>29970</v>
      </c>
      <c r="B5031" s="60">
        <v>1614</v>
      </c>
      <c r="C5031" s="59">
        <v>1077</v>
      </c>
      <c r="D5031" s="59">
        <v>537</v>
      </c>
      <c r="E5031" s="161">
        <v>0.66728624535315983</v>
      </c>
      <c r="F5031" s="60">
        <v>1748</v>
      </c>
      <c r="G5031" s="60">
        <v>1062</v>
      </c>
      <c r="H5031" s="60">
        <v>686</v>
      </c>
      <c r="I5031" s="161">
        <v>0.60755148741418763</v>
      </c>
      <c r="J5031" s="222">
        <v>-5.9734757938972205E-2</v>
      </c>
      <c r="K5031" s="222">
        <v>0.27746741154562382</v>
      </c>
      <c r="L5031" s="163" t="s">
        <v>165</v>
      </c>
      <c r="M5031" s="59">
        <v>1077</v>
      </c>
    </row>
    <row r="5032" spans="1:13" x14ac:dyDescent="0.2">
      <c r="A5032" s="59" t="s">
        <v>29971</v>
      </c>
      <c r="B5032" s="60">
        <v>3794</v>
      </c>
      <c r="C5032" s="59">
        <v>2339</v>
      </c>
      <c r="D5032" s="59">
        <v>1455</v>
      </c>
      <c r="E5032" s="161">
        <v>0.6164997364259357</v>
      </c>
      <c r="F5032" s="60">
        <v>3316</v>
      </c>
      <c r="G5032" s="60">
        <v>1812</v>
      </c>
      <c r="H5032" s="60">
        <v>1504</v>
      </c>
      <c r="I5032" s="161">
        <v>0.54644149577804579</v>
      </c>
      <c r="J5032" s="222">
        <v>-7.0058240647889902E-2</v>
      </c>
      <c r="K5032" s="222">
        <v>3.367697594501718E-2</v>
      </c>
      <c r="L5032" s="163" t="s">
        <v>165</v>
      </c>
      <c r="M5032" s="59">
        <v>2339</v>
      </c>
    </row>
    <row r="5033" spans="1:13" x14ac:dyDescent="0.2">
      <c r="A5033" s="59" t="s">
        <v>29972</v>
      </c>
      <c r="B5033" s="60">
        <v>1477</v>
      </c>
      <c r="C5033" s="59">
        <v>535</v>
      </c>
      <c r="D5033" s="59">
        <v>942</v>
      </c>
      <c r="E5033" s="161">
        <v>0.36222071767095465</v>
      </c>
      <c r="F5033" s="60">
        <v>1495</v>
      </c>
      <c r="G5033" s="60">
        <v>1028</v>
      </c>
      <c r="H5033" s="60">
        <v>467</v>
      </c>
      <c r="I5033" s="161">
        <v>0.68762541806020072</v>
      </c>
      <c r="J5033" s="222">
        <v>0.32540470038924607</v>
      </c>
      <c r="K5033" s="222">
        <v>-0.50424628450106157</v>
      </c>
      <c r="L5033" s="163" t="s">
        <v>165</v>
      </c>
      <c r="M5033" s="59">
        <v>535</v>
      </c>
    </row>
    <row r="5034" spans="1:13" x14ac:dyDescent="0.2">
      <c r="A5034" s="59" t="s">
        <v>29973</v>
      </c>
      <c r="B5034" s="60">
        <v>3159</v>
      </c>
      <c r="C5034" s="59">
        <v>1963</v>
      </c>
      <c r="D5034" s="59">
        <v>1196</v>
      </c>
      <c r="E5034" s="161">
        <v>0.62139917695473246</v>
      </c>
      <c r="F5034" s="60">
        <v>3373</v>
      </c>
      <c r="G5034" s="60">
        <v>1973</v>
      </c>
      <c r="H5034" s="60">
        <v>1400</v>
      </c>
      <c r="I5034" s="161">
        <v>0.58493922324340353</v>
      </c>
      <c r="J5034" s="222">
        <v>-3.645995371132893E-2</v>
      </c>
      <c r="K5034" s="222">
        <v>0.1705685618729097</v>
      </c>
      <c r="L5034" s="163" t="s">
        <v>165</v>
      </c>
      <c r="M5034" s="59">
        <v>1963</v>
      </c>
    </row>
    <row r="5035" spans="1:13" x14ac:dyDescent="0.2">
      <c r="A5035" s="59" t="s">
        <v>29974</v>
      </c>
      <c r="B5035" s="60">
        <v>2887</v>
      </c>
      <c r="C5035" s="59">
        <v>1885</v>
      </c>
      <c r="D5035" s="59">
        <v>1002</v>
      </c>
      <c r="E5035" s="161">
        <v>0.65292691375129897</v>
      </c>
      <c r="F5035" s="60">
        <v>2721</v>
      </c>
      <c r="G5035" s="60">
        <v>1676</v>
      </c>
      <c r="H5035" s="60">
        <v>1045</v>
      </c>
      <c r="I5035" s="161">
        <v>0.61595001837559715</v>
      </c>
      <c r="J5035" s="222">
        <v>-3.6976895375701813E-2</v>
      </c>
      <c r="K5035" s="222">
        <v>4.291417165668663E-2</v>
      </c>
      <c r="L5035" s="163" t="s">
        <v>165</v>
      </c>
      <c r="M5035" s="59">
        <v>1885</v>
      </c>
    </row>
    <row r="5036" spans="1:13" x14ac:dyDescent="0.2">
      <c r="A5036" s="59" t="s">
        <v>29975</v>
      </c>
      <c r="B5036" s="60">
        <v>2780</v>
      </c>
      <c r="C5036" s="59">
        <v>2122</v>
      </c>
      <c r="D5036" s="59">
        <v>658</v>
      </c>
      <c r="E5036" s="161">
        <v>0.7633093525179856</v>
      </c>
      <c r="F5036" s="60">
        <v>2513</v>
      </c>
      <c r="G5036" s="60">
        <v>1904</v>
      </c>
      <c r="H5036" s="60">
        <v>609</v>
      </c>
      <c r="I5036" s="161">
        <v>0.75766016713091922</v>
      </c>
      <c r="J5036" s="222">
        <v>-5.64918538706638E-3</v>
      </c>
      <c r="K5036" s="222">
        <v>-7.4468085106382975E-2</v>
      </c>
      <c r="L5036" s="163" t="s">
        <v>165</v>
      </c>
      <c r="M5036" s="59">
        <v>2122</v>
      </c>
    </row>
    <row r="5037" spans="1:13" x14ac:dyDescent="0.2">
      <c r="A5037" s="59" t="s">
        <v>29976</v>
      </c>
      <c r="B5037" s="60">
        <v>3290</v>
      </c>
      <c r="C5037" s="59">
        <v>2726</v>
      </c>
      <c r="D5037" s="59">
        <v>564</v>
      </c>
      <c r="E5037" s="161">
        <v>0.82857142857142863</v>
      </c>
      <c r="F5037" s="60">
        <v>2885</v>
      </c>
      <c r="G5037" s="60">
        <v>2485</v>
      </c>
      <c r="H5037" s="60">
        <v>400</v>
      </c>
      <c r="I5037" s="161">
        <v>0.86135181975736563</v>
      </c>
      <c r="J5037" s="222">
        <v>3.2780391185937008E-2</v>
      </c>
      <c r="K5037" s="222">
        <v>-0.29078014184397161</v>
      </c>
      <c r="L5037" s="163" t="s">
        <v>165</v>
      </c>
      <c r="M5037" s="59">
        <v>2726</v>
      </c>
    </row>
    <row r="5038" spans="1:13" x14ac:dyDescent="0.2">
      <c r="A5038" s="59" t="s">
        <v>29977</v>
      </c>
      <c r="B5038" s="60">
        <v>3881</v>
      </c>
      <c r="C5038" s="59">
        <v>3095</v>
      </c>
      <c r="D5038" s="59">
        <v>786</v>
      </c>
      <c r="E5038" s="161">
        <v>0.79747487760886371</v>
      </c>
      <c r="F5038" s="60">
        <v>3177</v>
      </c>
      <c r="G5038" s="60">
        <v>2678</v>
      </c>
      <c r="H5038" s="60">
        <v>499</v>
      </c>
      <c r="I5038" s="161">
        <v>0.84293358514321692</v>
      </c>
      <c r="J5038" s="222">
        <v>4.5458707534353215E-2</v>
      </c>
      <c r="K5038" s="222">
        <v>-0.36513994910941477</v>
      </c>
      <c r="L5038" s="163" t="s">
        <v>165</v>
      </c>
      <c r="M5038" s="59">
        <v>3095</v>
      </c>
    </row>
    <row r="5039" spans="1:13" x14ac:dyDescent="0.2">
      <c r="A5039" s="59" t="s">
        <v>29978</v>
      </c>
      <c r="B5039" s="60">
        <v>4161</v>
      </c>
      <c r="C5039" s="59">
        <v>3006</v>
      </c>
      <c r="D5039" s="59">
        <v>1155</v>
      </c>
      <c r="E5039" s="161">
        <v>0.72242249459264596</v>
      </c>
      <c r="F5039" s="60">
        <v>3411</v>
      </c>
      <c r="G5039" s="60">
        <v>2173</v>
      </c>
      <c r="H5039" s="60">
        <v>1238</v>
      </c>
      <c r="I5039" s="161">
        <v>0.6370565816476107</v>
      </c>
      <c r="J5039" s="222">
        <v>-8.5365912945035261E-2</v>
      </c>
      <c r="K5039" s="222">
        <v>7.1861471861471862E-2</v>
      </c>
      <c r="L5039" s="163" t="s">
        <v>165</v>
      </c>
      <c r="M5039" s="59">
        <v>3006</v>
      </c>
    </row>
    <row r="5040" spans="1:13" x14ac:dyDescent="0.2">
      <c r="A5040" s="59" t="s">
        <v>29979</v>
      </c>
      <c r="B5040" s="60">
        <v>3275</v>
      </c>
      <c r="C5040" s="59">
        <v>2200</v>
      </c>
      <c r="D5040" s="59">
        <v>1075</v>
      </c>
      <c r="E5040" s="161">
        <v>0.6717557251908397</v>
      </c>
      <c r="F5040" s="60">
        <v>3474</v>
      </c>
      <c r="G5040" s="60">
        <v>2388</v>
      </c>
      <c r="H5040" s="60">
        <v>1086</v>
      </c>
      <c r="I5040" s="161">
        <v>0.68739205526770297</v>
      </c>
      <c r="J5040" s="222">
        <v>1.563633007686327E-2</v>
      </c>
      <c r="K5040" s="222">
        <v>1.0232558139534883E-2</v>
      </c>
      <c r="L5040" s="163" t="s">
        <v>165</v>
      </c>
      <c r="M5040" s="59">
        <v>2200</v>
      </c>
    </row>
    <row r="5041" spans="1:13" x14ac:dyDescent="0.2">
      <c r="A5041" s="59" t="s">
        <v>29980</v>
      </c>
      <c r="B5041" s="60">
        <v>2891</v>
      </c>
      <c r="C5041" s="59">
        <v>2135</v>
      </c>
      <c r="D5041" s="59">
        <v>756</v>
      </c>
      <c r="E5041" s="161">
        <v>0.73849878934624702</v>
      </c>
      <c r="F5041" s="60">
        <v>2588</v>
      </c>
      <c r="G5041" s="60">
        <v>1901</v>
      </c>
      <c r="H5041" s="60">
        <v>687</v>
      </c>
      <c r="I5041" s="161">
        <v>0.73454404945904173</v>
      </c>
      <c r="J5041" s="222">
        <v>-3.9547398872052941E-3</v>
      </c>
      <c r="K5041" s="222">
        <v>-9.1269841269841265E-2</v>
      </c>
      <c r="L5041" s="163" t="s">
        <v>165</v>
      </c>
      <c r="M5041" s="59">
        <v>2135</v>
      </c>
    </row>
    <row r="5042" spans="1:13" x14ac:dyDescent="0.2">
      <c r="A5042" s="59" t="s">
        <v>29981</v>
      </c>
      <c r="B5042" s="60">
        <v>4619</v>
      </c>
      <c r="C5042" s="59">
        <v>2659</v>
      </c>
      <c r="D5042" s="59">
        <v>1960</v>
      </c>
      <c r="E5042" s="161">
        <v>0.57566572851266506</v>
      </c>
      <c r="F5042" s="60">
        <v>4914</v>
      </c>
      <c r="G5042" s="60">
        <v>3104</v>
      </c>
      <c r="H5042" s="60">
        <v>1810</v>
      </c>
      <c r="I5042" s="161">
        <v>0.63166463166463171</v>
      </c>
      <c r="J5042" s="222">
        <v>5.599890315196665E-2</v>
      </c>
      <c r="K5042" s="222">
        <v>-7.6530612244897961E-2</v>
      </c>
      <c r="L5042" s="163" t="s">
        <v>165</v>
      </c>
      <c r="M5042" s="59">
        <v>2659</v>
      </c>
    </row>
    <row r="5043" spans="1:13" x14ac:dyDescent="0.2">
      <c r="A5043" s="59" t="s">
        <v>29982</v>
      </c>
      <c r="B5043" s="60">
        <v>3924</v>
      </c>
      <c r="C5043" s="59">
        <v>1951</v>
      </c>
      <c r="D5043" s="59">
        <v>1973</v>
      </c>
      <c r="E5043" s="161">
        <v>0.49719673802242609</v>
      </c>
      <c r="F5043" s="60">
        <v>3892</v>
      </c>
      <c r="G5043" s="60">
        <v>1622</v>
      </c>
      <c r="H5043" s="60">
        <v>2270</v>
      </c>
      <c r="I5043" s="161">
        <v>0.41675231243576566</v>
      </c>
      <c r="J5043" s="222">
        <v>-8.0444425586660429E-2</v>
      </c>
      <c r="K5043" s="222">
        <v>0.15053218449062342</v>
      </c>
      <c r="L5043" s="163" t="s">
        <v>165</v>
      </c>
      <c r="M5043" s="59">
        <v>1951</v>
      </c>
    </row>
    <row r="5044" spans="1:13" x14ac:dyDescent="0.2">
      <c r="A5044" s="59" t="s">
        <v>29983</v>
      </c>
      <c r="B5044" s="60">
        <v>4248</v>
      </c>
      <c r="C5044" s="59">
        <v>1356</v>
      </c>
      <c r="D5044" s="59">
        <v>2892</v>
      </c>
      <c r="E5044" s="161">
        <v>0.3192090395480226</v>
      </c>
      <c r="F5044" s="60">
        <v>6393</v>
      </c>
      <c r="G5044" s="60">
        <v>1813</v>
      </c>
      <c r="H5044" s="60">
        <v>4580</v>
      </c>
      <c r="I5044" s="161">
        <v>0.28359142812451116</v>
      </c>
      <c r="J5044" s="222">
        <v>-3.5617611423511442E-2</v>
      </c>
      <c r="K5044" s="222">
        <v>0.58367911479944679</v>
      </c>
      <c r="L5044" s="163" t="s">
        <v>165</v>
      </c>
      <c r="M5044" s="59">
        <v>1356</v>
      </c>
    </row>
    <row r="5045" spans="1:13" x14ac:dyDescent="0.2">
      <c r="A5045" s="59" t="s">
        <v>29984</v>
      </c>
      <c r="B5045" s="60">
        <v>5445</v>
      </c>
      <c r="C5045" s="59">
        <v>3027</v>
      </c>
      <c r="D5045" s="59">
        <v>2418</v>
      </c>
      <c r="E5045" s="161">
        <v>0.55592286501377408</v>
      </c>
      <c r="F5045" s="60">
        <v>4576</v>
      </c>
      <c r="G5045" s="60">
        <v>2793</v>
      </c>
      <c r="H5045" s="60">
        <v>1783</v>
      </c>
      <c r="I5045" s="161">
        <v>0.61035839160839156</v>
      </c>
      <c r="J5045" s="222">
        <v>5.4435526594617478E-2</v>
      </c>
      <c r="K5045" s="222">
        <v>-0.26261373035566582</v>
      </c>
      <c r="L5045" s="163" t="s">
        <v>165</v>
      </c>
      <c r="M5045" s="59">
        <v>3027</v>
      </c>
    </row>
    <row r="5046" spans="1:13" x14ac:dyDescent="0.2">
      <c r="A5046" s="59" t="s">
        <v>29985</v>
      </c>
      <c r="B5046" s="60">
        <v>6352</v>
      </c>
      <c r="C5046" s="59">
        <v>2002</v>
      </c>
      <c r="D5046" s="59">
        <v>4350</v>
      </c>
      <c r="E5046" s="161">
        <v>0.31517632241813603</v>
      </c>
      <c r="F5046" s="60">
        <v>5877</v>
      </c>
      <c r="G5046" s="60">
        <v>1958</v>
      </c>
      <c r="H5046" s="60">
        <v>3919</v>
      </c>
      <c r="I5046" s="161">
        <v>0.3331631784924281</v>
      </c>
      <c r="J5046" s="222">
        <v>1.7986856074292068E-2</v>
      </c>
      <c r="K5046" s="222">
        <v>-9.908045977011494E-2</v>
      </c>
      <c r="L5046" s="163" t="s">
        <v>165</v>
      </c>
      <c r="M5046" s="59">
        <v>2002</v>
      </c>
    </row>
    <row r="5047" spans="1:13" x14ac:dyDescent="0.2">
      <c r="A5047" s="59" t="s">
        <v>29986</v>
      </c>
      <c r="B5047" s="60">
        <v>1324</v>
      </c>
      <c r="C5047" s="59">
        <v>520</v>
      </c>
      <c r="D5047" s="59">
        <v>804</v>
      </c>
      <c r="E5047" s="161">
        <v>0.39274924471299094</v>
      </c>
      <c r="F5047" s="60">
        <v>2360</v>
      </c>
      <c r="G5047" s="60">
        <v>645</v>
      </c>
      <c r="H5047" s="60">
        <v>1715</v>
      </c>
      <c r="I5047" s="161">
        <v>0.27330508474576271</v>
      </c>
      <c r="J5047" s="222">
        <v>-0.11944415996722824</v>
      </c>
      <c r="K5047" s="222">
        <v>1.1330845771144278</v>
      </c>
      <c r="L5047" s="163" t="s">
        <v>174</v>
      </c>
      <c r="M5047" s="59">
        <v>520</v>
      </c>
    </row>
    <row r="5048" spans="1:13" x14ac:dyDescent="0.2">
      <c r="A5048" s="59" t="s">
        <v>29987</v>
      </c>
      <c r="B5048" s="60">
        <v>5427</v>
      </c>
      <c r="C5048" s="59">
        <v>2919</v>
      </c>
      <c r="D5048" s="59">
        <v>2508</v>
      </c>
      <c r="E5048" s="161">
        <v>0.53786622443338861</v>
      </c>
      <c r="F5048" s="60">
        <v>7673</v>
      </c>
      <c r="G5048" s="60">
        <v>3628</v>
      </c>
      <c r="H5048" s="60">
        <v>4045</v>
      </c>
      <c r="I5048" s="161">
        <v>0.47282679525609278</v>
      </c>
      <c r="J5048" s="222">
        <v>-6.5039429177295827E-2</v>
      </c>
      <c r="K5048" s="222">
        <v>0.61283891547049441</v>
      </c>
      <c r="L5048" s="163" t="s">
        <v>165</v>
      </c>
      <c r="M5048" s="59">
        <v>2919</v>
      </c>
    </row>
    <row r="5049" spans="1:13" x14ac:dyDescent="0.2">
      <c r="A5049" s="59" t="s">
        <v>29988</v>
      </c>
      <c r="B5049" s="60">
        <v>7119</v>
      </c>
      <c r="C5049" s="59">
        <v>1595</v>
      </c>
      <c r="D5049" s="59">
        <v>5524</v>
      </c>
      <c r="E5049" s="161">
        <v>0.22404832139345413</v>
      </c>
      <c r="F5049" s="60">
        <v>7579</v>
      </c>
      <c r="G5049" s="60">
        <v>2482</v>
      </c>
      <c r="H5049" s="60">
        <v>5097</v>
      </c>
      <c r="I5049" s="161">
        <v>0.3274838369177992</v>
      </c>
      <c r="J5049" s="222">
        <v>0.10343551552434507</v>
      </c>
      <c r="K5049" s="222">
        <v>-7.7299058653149885E-2</v>
      </c>
      <c r="L5049" s="163" t="s">
        <v>165</v>
      </c>
      <c r="M5049" s="59">
        <v>1595</v>
      </c>
    </row>
    <row r="5050" spans="1:13" x14ac:dyDescent="0.2">
      <c r="A5050" s="59" t="s">
        <v>29989</v>
      </c>
      <c r="B5050" s="60">
        <v>12846</v>
      </c>
      <c r="C5050" s="59">
        <v>3152</v>
      </c>
      <c r="D5050" s="59">
        <v>9694</v>
      </c>
      <c r="E5050" s="161">
        <v>0.24536820800249104</v>
      </c>
      <c r="F5050" s="60">
        <v>18826</v>
      </c>
      <c r="G5050" s="60">
        <v>4372</v>
      </c>
      <c r="H5050" s="60">
        <v>14454</v>
      </c>
      <c r="I5050" s="161">
        <v>0.23223201954743439</v>
      </c>
      <c r="J5050" s="222">
        <v>-1.3136188455056652E-2</v>
      </c>
      <c r="K5050" s="222">
        <v>0.49102537652155975</v>
      </c>
      <c r="L5050" s="163" t="s">
        <v>165</v>
      </c>
      <c r="M5050" s="59">
        <v>3152</v>
      </c>
    </row>
    <row r="5051" spans="1:13" x14ac:dyDescent="0.2">
      <c r="A5051" s="59" t="s">
        <v>29990</v>
      </c>
      <c r="B5051" s="60">
        <v>2878</v>
      </c>
      <c r="C5051" s="59">
        <v>676</v>
      </c>
      <c r="D5051" s="59">
        <v>2202</v>
      </c>
      <c r="E5051" s="161">
        <v>0.23488533703961084</v>
      </c>
      <c r="F5051" s="60">
        <v>3892</v>
      </c>
      <c r="G5051" s="60">
        <v>814</v>
      </c>
      <c r="H5051" s="60">
        <v>3078</v>
      </c>
      <c r="I5051" s="161">
        <v>0.2091469681397739</v>
      </c>
      <c r="J5051" s="222">
        <v>-2.5738368899836939E-2</v>
      </c>
      <c r="K5051" s="222">
        <v>0.39782016348773841</v>
      </c>
      <c r="L5051" s="163" t="s">
        <v>165</v>
      </c>
      <c r="M5051" s="59">
        <v>676</v>
      </c>
    </row>
    <row r="5052" spans="1:13" x14ac:dyDescent="0.2">
      <c r="A5052" s="59" t="s">
        <v>29991</v>
      </c>
      <c r="B5052" s="60">
        <v>6700</v>
      </c>
      <c r="C5052" s="59">
        <v>2946</v>
      </c>
      <c r="D5052" s="59">
        <v>3754</v>
      </c>
      <c r="E5052" s="161">
        <v>0.43970149253731344</v>
      </c>
      <c r="F5052" s="60">
        <v>7454</v>
      </c>
      <c r="G5052" s="60">
        <v>2651</v>
      </c>
      <c r="H5052" s="60">
        <v>4803</v>
      </c>
      <c r="I5052" s="161">
        <v>0.35564797424201772</v>
      </c>
      <c r="J5052" s="222">
        <v>-8.4053518295295726E-2</v>
      </c>
      <c r="K5052" s="222">
        <v>0.27943526904635058</v>
      </c>
      <c r="L5052" s="163" t="s">
        <v>165</v>
      </c>
      <c r="M5052" s="59">
        <v>2946</v>
      </c>
    </row>
    <row r="5053" spans="1:13" x14ac:dyDescent="0.2">
      <c r="A5053" s="59" t="s">
        <v>29992</v>
      </c>
      <c r="B5053" s="60">
        <v>5947</v>
      </c>
      <c r="C5053" s="59">
        <v>3374</v>
      </c>
      <c r="D5053" s="59">
        <v>2573</v>
      </c>
      <c r="E5053" s="161">
        <v>0.56734487977131332</v>
      </c>
      <c r="F5053" s="60">
        <v>5758</v>
      </c>
      <c r="G5053" s="60">
        <v>2228</v>
      </c>
      <c r="H5053" s="60">
        <v>3530</v>
      </c>
      <c r="I5053" s="161">
        <v>0.38693990969086489</v>
      </c>
      <c r="J5053" s="222">
        <v>-0.18040497008044842</v>
      </c>
      <c r="K5053" s="222">
        <v>0.37193937038476488</v>
      </c>
      <c r="L5053" s="163" t="s">
        <v>174</v>
      </c>
      <c r="M5053" s="59">
        <v>3374</v>
      </c>
    </row>
    <row r="5054" spans="1:13" x14ac:dyDescent="0.2">
      <c r="A5054" s="59" t="s">
        <v>29993</v>
      </c>
      <c r="B5054" s="60">
        <v>3447</v>
      </c>
      <c r="C5054" s="59">
        <v>2062</v>
      </c>
      <c r="D5054" s="59">
        <v>1385</v>
      </c>
      <c r="E5054" s="161">
        <v>0.59820133449376267</v>
      </c>
      <c r="F5054" s="60">
        <v>3329</v>
      </c>
      <c r="G5054" s="60">
        <v>2234</v>
      </c>
      <c r="H5054" s="60">
        <v>1095</v>
      </c>
      <c r="I5054" s="161">
        <v>0.67107239411234609</v>
      </c>
      <c r="J5054" s="222">
        <v>7.2871059618583423E-2</v>
      </c>
      <c r="K5054" s="222">
        <v>-0.20938628158844766</v>
      </c>
      <c r="L5054" s="163" t="s">
        <v>165</v>
      </c>
      <c r="M5054" s="59">
        <v>2062</v>
      </c>
    </row>
    <row r="5055" spans="1:13" x14ac:dyDescent="0.2">
      <c r="A5055" s="59" t="s">
        <v>29994</v>
      </c>
      <c r="B5055" s="60">
        <v>2230</v>
      </c>
      <c r="C5055" s="59">
        <v>725</v>
      </c>
      <c r="D5055" s="59">
        <v>1505</v>
      </c>
      <c r="E5055" s="161">
        <v>0.32511210762331838</v>
      </c>
      <c r="F5055" s="60">
        <v>2476</v>
      </c>
      <c r="G5055" s="60">
        <v>962</v>
      </c>
      <c r="H5055" s="60">
        <v>1514</v>
      </c>
      <c r="I5055" s="161">
        <v>0.38852988691437801</v>
      </c>
      <c r="J5055" s="222">
        <v>6.3417779291059628E-2</v>
      </c>
      <c r="K5055" s="222">
        <v>5.980066445182724E-3</v>
      </c>
      <c r="L5055" s="163" t="s">
        <v>165</v>
      </c>
      <c r="M5055" s="59">
        <v>725</v>
      </c>
    </row>
    <row r="5056" spans="1:13" x14ac:dyDescent="0.2">
      <c r="A5056" s="59" t="s">
        <v>29995</v>
      </c>
      <c r="B5056" s="60">
        <v>3293</v>
      </c>
      <c r="C5056" s="59">
        <v>1282</v>
      </c>
      <c r="D5056" s="59">
        <v>2011</v>
      </c>
      <c r="E5056" s="161">
        <v>0.3893106589735803</v>
      </c>
      <c r="F5056" s="60">
        <v>3637</v>
      </c>
      <c r="G5056" s="60">
        <v>1228</v>
      </c>
      <c r="H5056" s="60">
        <v>2409</v>
      </c>
      <c r="I5056" s="161">
        <v>0.33764091284025294</v>
      </c>
      <c r="J5056" s="222">
        <v>-5.1669746133327366E-2</v>
      </c>
      <c r="K5056" s="222">
        <v>0.19791148682247639</v>
      </c>
      <c r="L5056" s="163" t="s">
        <v>165</v>
      </c>
      <c r="M5056" s="59">
        <v>1282</v>
      </c>
    </row>
    <row r="5057" spans="1:13" x14ac:dyDescent="0.2">
      <c r="A5057" s="59" t="s">
        <v>29996</v>
      </c>
      <c r="B5057" s="60">
        <v>5325</v>
      </c>
      <c r="C5057" s="59">
        <v>2145</v>
      </c>
      <c r="D5057" s="59">
        <v>3180</v>
      </c>
      <c r="E5057" s="161">
        <v>0.40281690140845072</v>
      </c>
      <c r="F5057" s="60">
        <v>5556</v>
      </c>
      <c r="G5057" s="60">
        <v>1584</v>
      </c>
      <c r="H5057" s="60">
        <v>3972</v>
      </c>
      <c r="I5057" s="161">
        <v>0.28509719222462204</v>
      </c>
      <c r="J5057" s="222">
        <v>-0.11771970918382868</v>
      </c>
      <c r="K5057" s="222">
        <v>0.24905660377358491</v>
      </c>
      <c r="L5057" s="163" t="s">
        <v>174</v>
      </c>
      <c r="M5057" s="59">
        <v>2145</v>
      </c>
    </row>
    <row r="5058" spans="1:13" x14ac:dyDescent="0.2">
      <c r="A5058" s="59" t="s">
        <v>29997</v>
      </c>
      <c r="B5058" s="60">
        <v>2667</v>
      </c>
      <c r="C5058" s="59">
        <v>521</v>
      </c>
      <c r="D5058" s="59">
        <v>2146</v>
      </c>
      <c r="E5058" s="161">
        <v>0.19535058117735282</v>
      </c>
      <c r="F5058" s="60">
        <v>2158</v>
      </c>
      <c r="G5058" s="60">
        <v>560</v>
      </c>
      <c r="H5058" s="60">
        <v>1598</v>
      </c>
      <c r="I5058" s="161">
        <v>0.25949953660797032</v>
      </c>
      <c r="J5058" s="222">
        <v>6.4148955430617494E-2</v>
      </c>
      <c r="K5058" s="222">
        <v>-0.25535880708294501</v>
      </c>
      <c r="L5058" s="163" t="s">
        <v>165</v>
      </c>
      <c r="M5058" s="59">
        <v>521</v>
      </c>
    </row>
    <row r="5059" spans="1:13" x14ac:dyDescent="0.2">
      <c r="A5059" s="59" t="s">
        <v>29998</v>
      </c>
      <c r="B5059" s="60">
        <v>6225</v>
      </c>
      <c r="C5059" s="59">
        <v>508</v>
      </c>
      <c r="D5059" s="59">
        <v>5717</v>
      </c>
      <c r="E5059" s="161">
        <v>8.160642570281125E-2</v>
      </c>
      <c r="F5059" s="60">
        <v>7809</v>
      </c>
      <c r="G5059" s="60">
        <v>728</v>
      </c>
      <c r="H5059" s="60">
        <v>7081</v>
      </c>
      <c r="I5059" s="161">
        <v>9.3225765142783967E-2</v>
      </c>
      <c r="J5059" s="222">
        <v>1.1619339439972717E-2</v>
      </c>
      <c r="K5059" s="222">
        <v>0.23858667133111772</v>
      </c>
      <c r="L5059" s="163" t="s">
        <v>165</v>
      </c>
      <c r="M5059" s="59">
        <v>508</v>
      </c>
    </row>
    <row r="5060" spans="1:13" x14ac:dyDescent="0.2">
      <c r="A5060" s="59" t="s">
        <v>29999</v>
      </c>
      <c r="B5060" s="60">
        <v>4834</v>
      </c>
      <c r="C5060" s="59">
        <v>3554</v>
      </c>
      <c r="D5060" s="59">
        <v>1280</v>
      </c>
      <c r="E5060" s="161">
        <v>0.73520893669838638</v>
      </c>
      <c r="F5060" s="60">
        <v>6509</v>
      </c>
      <c r="G5060" s="60">
        <v>4622</v>
      </c>
      <c r="H5060" s="60">
        <v>1887</v>
      </c>
      <c r="I5060" s="161">
        <v>0.71009371639268704</v>
      </c>
      <c r="J5060" s="222">
        <v>-2.5115220305699348E-2</v>
      </c>
      <c r="K5060" s="222">
        <v>0.47421875000000002</v>
      </c>
      <c r="L5060" s="163" t="s">
        <v>165</v>
      </c>
      <c r="M5060" s="59">
        <v>3554</v>
      </c>
    </row>
    <row r="5061" spans="1:13" x14ac:dyDescent="0.2">
      <c r="A5061" s="59" t="s">
        <v>30000</v>
      </c>
      <c r="B5061" s="60">
        <v>7377</v>
      </c>
      <c r="C5061" s="59">
        <v>4869</v>
      </c>
      <c r="D5061" s="59">
        <v>2508</v>
      </c>
      <c r="E5061" s="161">
        <v>0.66002440016266772</v>
      </c>
      <c r="F5061" s="60">
        <v>7718</v>
      </c>
      <c r="G5061" s="60">
        <v>4127</v>
      </c>
      <c r="H5061" s="60">
        <v>3591</v>
      </c>
      <c r="I5061" s="161">
        <v>0.53472402176729728</v>
      </c>
      <c r="J5061" s="222">
        <v>-0.12530037839537045</v>
      </c>
      <c r="K5061" s="222">
        <v>0.43181818181818182</v>
      </c>
      <c r="L5061" s="163" t="s">
        <v>174</v>
      </c>
      <c r="M5061" s="59">
        <v>4869</v>
      </c>
    </row>
    <row r="5062" spans="1:13" x14ac:dyDescent="0.2">
      <c r="A5062" s="59" t="s">
        <v>30001</v>
      </c>
      <c r="B5062" s="60">
        <v>6892</v>
      </c>
      <c r="C5062" s="59">
        <v>5012</v>
      </c>
      <c r="D5062" s="59">
        <v>1880</v>
      </c>
      <c r="E5062" s="161">
        <v>0.72721996517701681</v>
      </c>
      <c r="F5062" s="60">
        <v>6455</v>
      </c>
      <c r="G5062" s="60">
        <v>4725</v>
      </c>
      <c r="H5062" s="60">
        <v>1730</v>
      </c>
      <c r="I5062" s="161">
        <v>0.731990704879938</v>
      </c>
      <c r="J5062" s="222">
        <v>4.7707397029211895E-3</v>
      </c>
      <c r="K5062" s="222">
        <v>-7.9787234042553196E-2</v>
      </c>
      <c r="L5062" s="163" t="s">
        <v>165</v>
      </c>
      <c r="M5062" s="59">
        <v>5012</v>
      </c>
    </row>
    <row r="5063" spans="1:13" x14ac:dyDescent="0.2">
      <c r="A5063" s="59" t="s">
        <v>30002</v>
      </c>
      <c r="B5063" s="60">
        <v>5788</v>
      </c>
      <c r="C5063" s="59">
        <v>4413</v>
      </c>
      <c r="D5063" s="59">
        <v>1375</v>
      </c>
      <c r="E5063" s="161">
        <v>0.76243953006219767</v>
      </c>
      <c r="F5063" s="60">
        <v>10778</v>
      </c>
      <c r="G5063" s="60">
        <v>8133</v>
      </c>
      <c r="H5063" s="60">
        <v>2645</v>
      </c>
      <c r="I5063" s="161">
        <v>0.75459268881053998</v>
      </c>
      <c r="J5063" s="222">
        <v>-7.846841251657688E-3</v>
      </c>
      <c r="K5063" s="222">
        <v>0.92363636363636359</v>
      </c>
      <c r="L5063" s="163" t="s">
        <v>165</v>
      </c>
      <c r="M5063" s="59">
        <v>4413</v>
      </c>
    </row>
    <row r="5064" spans="1:13" x14ac:dyDescent="0.2">
      <c r="A5064" s="59" t="s">
        <v>30003</v>
      </c>
      <c r="B5064" s="60">
        <v>4870</v>
      </c>
      <c r="C5064" s="59">
        <v>2765</v>
      </c>
      <c r="D5064" s="59">
        <v>2105</v>
      </c>
      <c r="E5064" s="161">
        <v>0.56776180698151946</v>
      </c>
      <c r="F5064" s="60">
        <v>5670</v>
      </c>
      <c r="G5064" s="60">
        <v>1855</v>
      </c>
      <c r="H5064" s="60">
        <v>3815</v>
      </c>
      <c r="I5064" s="161">
        <v>0.3271604938271605</v>
      </c>
      <c r="J5064" s="222">
        <v>-0.24060131315435895</v>
      </c>
      <c r="K5064" s="222">
        <v>0.81235154394299292</v>
      </c>
      <c r="L5064" s="163" t="s">
        <v>174</v>
      </c>
      <c r="M5064" s="59">
        <v>2765</v>
      </c>
    </row>
    <row r="5065" spans="1:13" x14ac:dyDescent="0.2">
      <c r="A5065" s="59" t="s">
        <v>30004</v>
      </c>
      <c r="B5065" s="60">
        <v>4356</v>
      </c>
      <c r="C5065" s="59">
        <v>2625</v>
      </c>
      <c r="D5065" s="59">
        <v>1731</v>
      </c>
      <c r="E5065" s="161">
        <v>0.60261707988980717</v>
      </c>
      <c r="F5065" s="60">
        <v>4483</v>
      </c>
      <c r="G5065" s="60">
        <v>2253</v>
      </c>
      <c r="H5065" s="60">
        <v>2230</v>
      </c>
      <c r="I5065" s="161">
        <v>0.50256524648672762</v>
      </c>
      <c r="J5065" s="222">
        <v>-0.10005183340307955</v>
      </c>
      <c r="K5065" s="222">
        <v>0.28827267475447715</v>
      </c>
      <c r="L5065" s="163" t="s">
        <v>174</v>
      </c>
      <c r="M5065" s="59">
        <v>2625</v>
      </c>
    </row>
    <row r="5066" spans="1:13" x14ac:dyDescent="0.2">
      <c r="A5066" s="59" t="s">
        <v>30005</v>
      </c>
      <c r="B5066" s="60">
        <v>8057</v>
      </c>
      <c r="C5066" s="59">
        <v>5162</v>
      </c>
      <c r="D5066" s="59">
        <v>2895</v>
      </c>
      <c r="E5066" s="161">
        <v>0.64068511853047039</v>
      </c>
      <c r="F5066" s="60">
        <v>9364</v>
      </c>
      <c r="G5066" s="60">
        <v>5137</v>
      </c>
      <c r="H5066" s="60">
        <v>4227</v>
      </c>
      <c r="I5066" s="161">
        <v>0.54859034600598033</v>
      </c>
      <c r="J5066" s="222">
        <v>-9.2094772524490054E-2</v>
      </c>
      <c r="K5066" s="222">
        <v>0.46010362694300516</v>
      </c>
      <c r="L5066" s="163" t="s">
        <v>165</v>
      </c>
      <c r="M5066" s="59">
        <v>5162</v>
      </c>
    </row>
    <row r="5067" spans="1:13" x14ac:dyDescent="0.2">
      <c r="A5067" s="59" t="s">
        <v>30006</v>
      </c>
      <c r="B5067" s="60">
        <v>963</v>
      </c>
      <c r="C5067" s="59">
        <v>573</v>
      </c>
      <c r="D5067" s="59">
        <v>390</v>
      </c>
      <c r="E5067" s="161">
        <v>0.59501557632398749</v>
      </c>
      <c r="F5067" s="60">
        <v>683</v>
      </c>
      <c r="G5067" s="60">
        <v>363</v>
      </c>
      <c r="H5067" s="60">
        <v>320</v>
      </c>
      <c r="I5067" s="161">
        <v>0.53147877013177158</v>
      </c>
      <c r="J5067" s="222">
        <v>-6.3536806192215911E-2</v>
      </c>
      <c r="K5067" s="222">
        <v>-0.17948717948717949</v>
      </c>
      <c r="L5067" s="163" t="s">
        <v>165</v>
      </c>
      <c r="M5067" s="59">
        <v>573</v>
      </c>
    </row>
    <row r="5068" spans="1:13" x14ac:dyDescent="0.2">
      <c r="A5068" s="59" t="s">
        <v>30007</v>
      </c>
      <c r="B5068" s="60">
        <v>7061</v>
      </c>
      <c r="C5068" s="59">
        <v>5410</v>
      </c>
      <c r="D5068" s="59">
        <v>1651</v>
      </c>
      <c r="E5068" s="161">
        <v>0.76618042770145867</v>
      </c>
      <c r="F5068" s="60">
        <v>9081</v>
      </c>
      <c r="G5068" s="60">
        <v>5622</v>
      </c>
      <c r="H5068" s="60">
        <v>3459</v>
      </c>
      <c r="I5068" s="161">
        <v>0.6190948133465477</v>
      </c>
      <c r="J5068" s="222">
        <v>-0.14708561435491097</v>
      </c>
      <c r="K5068" s="222">
        <v>1.0950938824954572</v>
      </c>
      <c r="L5068" s="163" t="s">
        <v>174</v>
      </c>
      <c r="M5068" s="59">
        <v>5410</v>
      </c>
    </row>
    <row r="5069" spans="1:13" x14ac:dyDescent="0.2">
      <c r="A5069" s="59" t="s">
        <v>30008</v>
      </c>
      <c r="B5069" s="60">
        <v>1895</v>
      </c>
      <c r="C5069" s="59">
        <v>1002</v>
      </c>
      <c r="D5069" s="59">
        <v>893</v>
      </c>
      <c r="E5069" s="161">
        <v>0.52875989445910287</v>
      </c>
      <c r="F5069" s="60">
        <v>1560</v>
      </c>
      <c r="G5069" s="60">
        <v>1001</v>
      </c>
      <c r="H5069" s="60">
        <v>559</v>
      </c>
      <c r="I5069" s="161">
        <v>0.64166666666666672</v>
      </c>
      <c r="J5069" s="222">
        <v>0.11290677220756384</v>
      </c>
      <c r="K5069" s="222">
        <v>-0.37402015677491601</v>
      </c>
      <c r="L5069" s="163" t="s">
        <v>165</v>
      </c>
      <c r="M5069" s="59">
        <v>1002</v>
      </c>
    </row>
    <row r="5070" spans="1:13" x14ac:dyDescent="0.2">
      <c r="A5070" s="59" t="s">
        <v>30009</v>
      </c>
      <c r="B5070" s="60">
        <v>3869</v>
      </c>
      <c r="C5070" s="59">
        <v>2202</v>
      </c>
      <c r="D5070" s="59">
        <v>1667</v>
      </c>
      <c r="E5070" s="161">
        <v>0.56913931248384597</v>
      </c>
      <c r="F5070" s="60">
        <v>4844</v>
      </c>
      <c r="G5070" s="60">
        <v>2594</v>
      </c>
      <c r="H5070" s="60">
        <v>2250</v>
      </c>
      <c r="I5070" s="161">
        <v>0.53550784475639968</v>
      </c>
      <c r="J5070" s="222">
        <v>-3.3631467727446296E-2</v>
      </c>
      <c r="K5070" s="222">
        <v>0.34973005398920215</v>
      </c>
      <c r="L5070" s="163" t="s">
        <v>165</v>
      </c>
      <c r="M5070" s="59">
        <v>2202</v>
      </c>
    </row>
    <row r="5071" spans="1:13" x14ac:dyDescent="0.2">
      <c r="A5071" s="59" t="s">
        <v>30010</v>
      </c>
      <c r="B5071" s="60">
        <v>4939</v>
      </c>
      <c r="C5071" s="59">
        <v>3793</v>
      </c>
      <c r="D5071" s="59">
        <v>1146</v>
      </c>
      <c r="E5071" s="161">
        <v>0.76796922453938044</v>
      </c>
      <c r="F5071" s="60">
        <v>4754</v>
      </c>
      <c r="G5071" s="60">
        <v>3716</v>
      </c>
      <c r="H5071" s="60">
        <v>1038</v>
      </c>
      <c r="I5071" s="161">
        <v>0.78165755153554906</v>
      </c>
      <c r="J5071" s="222">
        <v>1.368832699616862E-2</v>
      </c>
      <c r="K5071" s="222">
        <v>-9.4240837696335081E-2</v>
      </c>
      <c r="L5071" s="163" t="s">
        <v>165</v>
      </c>
      <c r="M5071" s="59">
        <v>3793</v>
      </c>
    </row>
    <row r="5072" spans="1:13" x14ac:dyDescent="0.2">
      <c r="A5072" s="59" t="s">
        <v>30011</v>
      </c>
      <c r="B5072" s="60">
        <v>3307</v>
      </c>
      <c r="C5072" s="59">
        <v>2748</v>
      </c>
      <c r="D5072" s="59">
        <v>559</v>
      </c>
      <c r="E5072" s="161">
        <v>0.83096462050196551</v>
      </c>
      <c r="F5072" s="60">
        <v>3209</v>
      </c>
      <c r="G5072" s="60">
        <v>2565</v>
      </c>
      <c r="H5072" s="60">
        <v>644</v>
      </c>
      <c r="I5072" s="161">
        <v>0.7993144281707697</v>
      </c>
      <c r="J5072" s="222">
        <v>-3.1650192331195814E-2</v>
      </c>
      <c r="K5072" s="222">
        <v>0.15205724508050089</v>
      </c>
      <c r="L5072" s="163" t="s">
        <v>165</v>
      </c>
      <c r="M5072" s="59">
        <v>2748</v>
      </c>
    </row>
    <row r="5073" spans="1:13" x14ac:dyDescent="0.2">
      <c r="A5073" s="59" t="s">
        <v>30012</v>
      </c>
      <c r="B5073" s="60">
        <v>2957</v>
      </c>
      <c r="C5073" s="59">
        <v>2422</v>
      </c>
      <c r="D5073" s="59">
        <v>535</v>
      </c>
      <c r="E5073" s="161">
        <v>0.81907338518769024</v>
      </c>
      <c r="F5073" s="60">
        <v>3094</v>
      </c>
      <c r="G5073" s="60">
        <v>2471</v>
      </c>
      <c r="H5073" s="60">
        <v>623</v>
      </c>
      <c r="I5073" s="161">
        <v>0.79864253393665163</v>
      </c>
      <c r="J5073" s="222">
        <v>-2.0430851251038606E-2</v>
      </c>
      <c r="K5073" s="222">
        <v>0.16448598130841122</v>
      </c>
      <c r="L5073" s="163" t="s">
        <v>165</v>
      </c>
      <c r="M5073" s="59">
        <v>2422</v>
      </c>
    </row>
    <row r="5074" spans="1:13" x14ac:dyDescent="0.2">
      <c r="A5074" s="59" t="s">
        <v>30013</v>
      </c>
      <c r="B5074" s="60">
        <v>0</v>
      </c>
      <c r="C5074" s="59">
        <v>0</v>
      </c>
      <c r="D5074" s="59">
        <v>0</v>
      </c>
      <c r="E5074" s="161" t="e">
        <v>#DIV/0!</v>
      </c>
      <c r="F5074" s="60">
        <v>34</v>
      </c>
      <c r="G5074" s="60">
        <v>34</v>
      </c>
      <c r="H5074" s="60">
        <v>0</v>
      </c>
      <c r="I5074" s="161">
        <v>1</v>
      </c>
      <c r="J5074" s="222" t="e">
        <v>#DIV/0!</v>
      </c>
      <c r="K5074" s="222" t="e">
        <v>#DIV/0!</v>
      </c>
      <c r="L5074" s="163" t="e">
        <v>#DIV/0!</v>
      </c>
      <c r="M5074" s="59">
        <v>0</v>
      </c>
    </row>
    <row r="5075" spans="1:13" x14ac:dyDescent="0.2">
      <c r="A5075" s="59" t="s">
        <v>30014</v>
      </c>
      <c r="B5075" s="60">
        <v>5411</v>
      </c>
      <c r="C5075" s="59">
        <v>1644</v>
      </c>
      <c r="D5075" s="59">
        <v>3767</v>
      </c>
      <c r="E5075" s="161">
        <v>0.3038255405655147</v>
      </c>
      <c r="F5075" s="60">
        <v>5269</v>
      </c>
      <c r="G5075" s="60">
        <v>1829</v>
      </c>
      <c r="H5075" s="60">
        <v>3440</v>
      </c>
      <c r="I5075" s="161">
        <v>0.3471246915923325</v>
      </c>
      <c r="J5075" s="222">
        <v>4.3299151026817806E-2</v>
      </c>
      <c r="K5075" s="222">
        <v>-8.680647730289355E-2</v>
      </c>
      <c r="L5075" s="163" t="s">
        <v>165</v>
      </c>
      <c r="M5075" s="59">
        <v>1644</v>
      </c>
    </row>
    <row r="5076" spans="1:13" x14ac:dyDescent="0.2">
      <c r="A5076" s="59" t="s">
        <v>30015</v>
      </c>
      <c r="B5076" s="60">
        <v>1360</v>
      </c>
      <c r="C5076" s="59">
        <v>765</v>
      </c>
      <c r="D5076" s="59">
        <v>595</v>
      </c>
      <c r="E5076" s="161">
        <v>0.5625</v>
      </c>
      <c r="F5076" s="60">
        <v>1915</v>
      </c>
      <c r="G5076" s="60">
        <v>915</v>
      </c>
      <c r="H5076" s="60">
        <v>1000</v>
      </c>
      <c r="I5076" s="161">
        <v>0.47780678851174935</v>
      </c>
      <c r="J5076" s="222">
        <v>-8.4693211488250653E-2</v>
      </c>
      <c r="K5076" s="222">
        <v>0.68067226890756305</v>
      </c>
      <c r="L5076" s="163" t="s">
        <v>165</v>
      </c>
      <c r="M5076" s="59">
        <v>765</v>
      </c>
    </row>
    <row r="5077" spans="1:13" x14ac:dyDescent="0.2">
      <c r="A5077" s="59" t="s">
        <v>30016</v>
      </c>
      <c r="B5077" s="60">
        <v>2003</v>
      </c>
      <c r="C5077" s="59">
        <v>918</v>
      </c>
      <c r="D5077" s="59">
        <v>1085</v>
      </c>
      <c r="E5077" s="161">
        <v>0.45831253120319521</v>
      </c>
      <c r="F5077" s="60">
        <v>1334</v>
      </c>
      <c r="G5077" s="60">
        <v>725</v>
      </c>
      <c r="H5077" s="60">
        <v>609</v>
      </c>
      <c r="I5077" s="161">
        <v>0.54347826086956519</v>
      </c>
      <c r="J5077" s="222">
        <v>8.5165729666369983E-2</v>
      </c>
      <c r="K5077" s="222">
        <v>-0.43870967741935485</v>
      </c>
      <c r="L5077" s="163" t="s">
        <v>165</v>
      </c>
      <c r="M5077" s="59">
        <v>918</v>
      </c>
    </row>
    <row r="5078" spans="1:13" x14ac:dyDescent="0.2">
      <c r="A5078" s="59" t="s">
        <v>30017</v>
      </c>
      <c r="B5078" s="60">
        <v>6146</v>
      </c>
      <c r="C5078" s="59">
        <v>2014</v>
      </c>
      <c r="D5078" s="59">
        <v>4132</v>
      </c>
      <c r="E5078" s="161">
        <v>0.32769280833062153</v>
      </c>
      <c r="F5078" s="60">
        <v>5631</v>
      </c>
      <c r="G5078" s="60">
        <v>1775</v>
      </c>
      <c r="H5078" s="60">
        <v>3856</v>
      </c>
      <c r="I5078" s="161">
        <v>0.31521932161250221</v>
      </c>
      <c r="J5078" s="222">
        <v>-1.247348671811932E-2</v>
      </c>
      <c r="K5078" s="222">
        <v>-6.6795740561471445E-2</v>
      </c>
      <c r="L5078" s="163" t="s">
        <v>165</v>
      </c>
      <c r="M5078" s="59">
        <v>2014</v>
      </c>
    </row>
    <row r="5079" spans="1:13" x14ac:dyDescent="0.2">
      <c r="A5079" s="59" t="s">
        <v>30018</v>
      </c>
      <c r="B5079" s="60">
        <v>2983</v>
      </c>
      <c r="C5079" s="59">
        <v>1498</v>
      </c>
      <c r="D5079" s="59">
        <v>1485</v>
      </c>
      <c r="E5079" s="161">
        <v>0.50217901441501844</v>
      </c>
      <c r="F5079" s="60">
        <v>3150</v>
      </c>
      <c r="G5079" s="60">
        <v>2033</v>
      </c>
      <c r="H5079" s="60">
        <v>1117</v>
      </c>
      <c r="I5079" s="161">
        <v>0.64539682539682541</v>
      </c>
      <c r="J5079" s="222">
        <v>0.14321781098180697</v>
      </c>
      <c r="K5079" s="222">
        <v>-0.24781144781144782</v>
      </c>
      <c r="L5079" s="163" t="s">
        <v>165</v>
      </c>
      <c r="M5079" s="59">
        <v>1498</v>
      </c>
    </row>
    <row r="5080" spans="1:13" x14ac:dyDescent="0.2">
      <c r="A5080" s="59" t="s">
        <v>30019</v>
      </c>
      <c r="B5080" s="60">
        <v>3722</v>
      </c>
      <c r="C5080" s="59">
        <v>1704</v>
      </c>
      <c r="D5080" s="59">
        <v>2018</v>
      </c>
      <c r="E5080" s="161">
        <v>0.45781837721655022</v>
      </c>
      <c r="F5080" s="60">
        <v>4669</v>
      </c>
      <c r="G5080" s="60">
        <v>1701</v>
      </c>
      <c r="H5080" s="60">
        <v>2968</v>
      </c>
      <c r="I5080" s="161">
        <v>0.36431784107946025</v>
      </c>
      <c r="J5080" s="222">
        <v>-9.3500536137089973E-2</v>
      </c>
      <c r="K5080" s="222">
        <v>0.4707631318136769</v>
      </c>
      <c r="L5080" s="163" t="s">
        <v>165</v>
      </c>
      <c r="M5080" s="59">
        <v>1704</v>
      </c>
    </row>
    <row r="5081" spans="1:13" x14ac:dyDescent="0.2">
      <c r="A5081" s="59" t="s">
        <v>30020</v>
      </c>
      <c r="B5081" s="60">
        <v>1972</v>
      </c>
      <c r="C5081" s="59">
        <v>1349</v>
      </c>
      <c r="D5081" s="59">
        <v>623</v>
      </c>
      <c r="E5081" s="161">
        <v>0.68407707910750504</v>
      </c>
      <c r="F5081" s="60">
        <v>1856</v>
      </c>
      <c r="G5081" s="60">
        <v>1156</v>
      </c>
      <c r="H5081" s="60">
        <v>700</v>
      </c>
      <c r="I5081" s="161">
        <v>0.62284482758620685</v>
      </c>
      <c r="J5081" s="222">
        <v>-6.1232251521298187E-2</v>
      </c>
      <c r="K5081" s="222">
        <v>0.12359550561797752</v>
      </c>
      <c r="L5081" s="163" t="s">
        <v>165</v>
      </c>
      <c r="M5081" s="59">
        <v>1349</v>
      </c>
    </row>
    <row r="5082" spans="1:13" x14ac:dyDescent="0.2">
      <c r="A5082" s="59" t="s">
        <v>30021</v>
      </c>
      <c r="B5082" s="60">
        <v>3485</v>
      </c>
      <c r="C5082" s="59">
        <v>1926</v>
      </c>
      <c r="D5082" s="59">
        <v>1559</v>
      </c>
      <c r="E5082" s="161">
        <v>0.55265423242467715</v>
      </c>
      <c r="F5082" s="60">
        <v>3780</v>
      </c>
      <c r="G5082" s="60">
        <v>2157</v>
      </c>
      <c r="H5082" s="60">
        <v>1623</v>
      </c>
      <c r="I5082" s="161">
        <v>0.57063492063492061</v>
      </c>
      <c r="J5082" s="222">
        <v>1.7980688210243456E-2</v>
      </c>
      <c r="K5082" s="222">
        <v>4.1051956382296341E-2</v>
      </c>
      <c r="L5082" s="163" t="s">
        <v>165</v>
      </c>
      <c r="M5082" s="59">
        <v>1926</v>
      </c>
    </row>
    <row r="5083" spans="1:13" x14ac:dyDescent="0.2">
      <c r="A5083" s="59" t="s">
        <v>30022</v>
      </c>
      <c r="B5083" s="60">
        <v>6320</v>
      </c>
      <c r="C5083" s="59">
        <v>1455</v>
      </c>
      <c r="D5083" s="59">
        <v>4865</v>
      </c>
      <c r="E5083" s="161">
        <v>0.23022151898734178</v>
      </c>
      <c r="F5083" s="60">
        <v>6994</v>
      </c>
      <c r="G5083" s="60">
        <v>1783</v>
      </c>
      <c r="H5083" s="60">
        <v>5211</v>
      </c>
      <c r="I5083" s="161">
        <v>0.25493279954246495</v>
      </c>
      <c r="J5083" s="222">
        <v>2.4711280555123172E-2</v>
      </c>
      <c r="K5083" s="222">
        <v>7.1120246659815006E-2</v>
      </c>
      <c r="L5083" s="163" t="s">
        <v>165</v>
      </c>
      <c r="M5083" s="59">
        <v>1455</v>
      </c>
    </row>
    <row r="5084" spans="1:13" x14ac:dyDescent="0.2">
      <c r="A5084" s="59" t="s">
        <v>30023</v>
      </c>
      <c r="B5084" s="60">
        <v>4720</v>
      </c>
      <c r="C5084" s="59">
        <v>2309</v>
      </c>
      <c r="D5084" s="59">
        <v>2411</v>
      </c>
      <c r="E5084" s="161">
        <v>0.48919491525423731</v>
      </c>
      <c r="F5084" s="60">
        <v>3939</v>
      </c>
      <c r="G5084" s="60">
        <v>2331</v>
      </c>
      <c r="H5084" s="60">
        <v>1608</v>
      </c>
      <c r="I5084" s="161">
        <v>0.59177456207159174</v>
      </c>
      <c r="J5084" s="222">
        <v>0.10257964681735443</v>
      </c>
      <c r="K5084" s="222">
        <v>-0.33305682289506428</v>
      </c>
      <c r="L5084" s="163" t="s">
        <v>165</v>
      </c>
      <c r="M5084" s="59">
        <v>2309</v>
      </c>
    </row>
    <row r="5085" spans="1:13" x14ac:dyDescent="0.2">
      <c r="A5085" s="59" t="s">
        <v>30024</v>
      </c>
      <c r="B5085" s="60">
        <v>2395</v>
      </c>
      <c r="C5085" s="59">
        <v>700</v>
      </c>
      <c r="D5085" s="59">
        <v>1695</v>
      </c>
      <c r="E5085" s="161">
        <v>0.29227557411273486</v>
      </c>
      <c r="F5085" s="60">
        <v>2455</v>
      </c>
      <c r="G5085" s="60">
        <v>776</v>
      </c>
      <c r="H5085" s="60">
        <v>1679</v>
      </c>
      <c r="I5085" s="161">
        <v>0.31608961303462324</v>
      </c>
      <c r="J5085" s="222">
        <v>2.3814038921888381E-2</v>
      </c>
      <c r="K5085" s="222">
        <v>-9.4395280235988199E-3</v>
      </c>
      <c r="L5085" s="163" t="s">
        <v>165</v>
      </c>
      <c r="M5085" s="59">
        <v>700</v>
      </c>
    </row>
    <row r="5086" spans="1:13" x14ac:dyDescent="0.2">
      <c r="A5086" s="59" t="s">
        <v>30025</v>
      </c>
      <c r="B5086" s="60">
        <v>2995</v>
      </c>
      <c r="C5086" s="59">
        <v>952</v>
      </c>
      <c r="D5086" s="59">
        <v>2043</v>
      </c>
      <c r="E5086" s="161">
        <v>0.31786310517529215</v>
      </c>
      <c r="F5086" s="60">
        <v>2729</v>
      </c>
      <c r="G5086" s="60">
        <v>896</v>
      </c>
      <c r="H5086" s="60">
        <v>1833</v>
      </c>
      <c r="I5086" s="161">
        <v>0.32832539391718579</v>
      </c>
      <c r="J5086" s="222">
        <v>1.0462288741893644E-2</v>
      </c>
      <c r="K5086" s="222">
        <v>-0.10279001468428781</v>
      </c>
      <c r="L5086" s="163" t="s">
        <v>165</v>
      </c>
      <c r="M5086" s="59">
        <v>952</v>
      </c>
    </row>
    <row r="5087" spans="1:13" x14ac:dyDescent="0.2">
      <c r="A5087" s="59" t="s">
        <v>30026</v>
      </c>
      <c r="B5087" s="60">
        <v>2304</v>
      </c>
      <c r="C5087" s="59">
        <v>789</v>
      </c>
      <c r="D5087" s="59">
        <v>1515</v>
      </c>
      <c r="E5087" s="161">
        <v>0.34244791666666669</v>
      </c>
      <c r="F5087" s="60">
        <v>2546</v>
      </c>
      <c r="G5087" s="60">
        <v>1233</v>
      </c>
      <c r="H5087" s="60">
        <v>1313</v>
      </c>
      <c r="I5087" s="161">
        <v>0.48428908091123329</v>
      </c>
      <c r="J5087" s="222">
        <v>0.14184116424456661</v>
      </c>
      <c r="K5087" s="222">
        <v>-0.13333333333333333</v>
      </c>
      <c r="L5087" s="163" t="s">
        <v>165</v>
      </c>
      <c r="M5087" s="59">
        <v>789</v>
      </c>
    </row>
    <row r="5088" spans="1:13" x14ac:dyDescent="0.2">
      <c r="A5088" s="59" t="s">
        <v>30027</v>
      </c>
      <c r="B5088" s="60">
        <v>1131</v>
      </c>
      <c r="C5088" s="59">
        <v>720</v>
      </c>
      <c r="D5088" s="59">
        <v>411</v>
      </c>
      <c r="E5088" s="161">
        <v>0.63660477453580899</v>
      </c>
      <c r="F5088" s="60">
        <v>1084</v>
      </c>
      <c r="G5088" s="60">
        <v>660</v>
      </c>
      <c r="H5088" s="60">
        <v>424</v>
      </c>
      <c r="I5088" s="161">
        <v>0.60885608856088558</v>
      </c>
      <c r="J5088" s="222">
        <v>-2.7748685974923415E-2</v>
      </c>
      <c r="K5088" s="222">
        <v>3.1630170316301706E-2</v>
      </c>
      <c r="L5088" s="163" t="s">
        <v>165</v>
      </c>
      <c r="M5088" s="59">
        <v>720</v>
      </c>
    </row>
    <row r="5089" spans="1:13" x14ac:dyDescent="0.2">
      <c r="A5089" s="59" t="s">
        <v>30028</v>
      </c>
      <c r="B5089" s="60">
        <v>1018</v>
      </c>
      <c r="C5089" s="59">
        <v>792</v>
      </c>
      <c r="D5089" s="59">
        <v>226</v>
      </c>
      <c r="E5089" s="161">
        <v>0.77799607072691557</v>
      </c>
      <c r="F5089" s="60">
        <v>1063</v>
      </c>
      <c r="G5089" s="60">
        <v>505</v>
      </c>
      <c r="H5089" s="60">
        <v>558</v>
      </c>
      <c r="I5089" s="161">
        <v>0.47507055503292567</v>
      </c>
      <c r="J5089" s="222">
        <v>-0.3029255156939899</v>
      </c>
      <c r="K5089" s="222">
        <v>1.4690265486725664</v>
      </c>
      <c r="L5089" s="163" t="s">
        <v>174</v>
      </c>
      <c r="M5089" s="59">
        <v>792</v>
      </c>
    </row>
    <row r="5090" spans="1:13" x14ac:dyDescent="0.2">
      <c r="A5090" s="59" t="s">
        <v>30029</v>
      </c>
      <c r="B5090" s="60">
        <v>2265</v>
      </c>
      <c r="C5090" s="59">
        <v>1334</v>
      </c>
      <c r="D5090" s="59">
        <v>931</v>
      </c>
      <c r="E5090" s="161">
        <v>0.58896247240618105</v>
      </c>
      <c r="F5090" s="60">
        <v>1493</v>
      </c>
      <c r="G5090" s="60">
        <v>1138</v>
      </c>
      <c r="H5090" s="60">
        <v>355</v>
      </c>
      <c r="I5090" s="161">
        <v>0.76222371064969863</v>
      </c>
      <c r="J5090" s="222">
        <v>0.17326123824351758</v>
      </c>
      <c r="K5090" s="222">
        <v>-0.61868958109559613</v>
      </c>
      <c r="L5090" s="163" t="s">
        <v>165</v>
      </c>
      <c r="M5090" s="59">
        <v>1334</v>
      </c>
    </row>
    <row r="5091" spans="1:13" x14ac:dyDescent="0.2">
      <c r="A5091" s="59" t="s">
        <v>30030</v>
      </c>
      <c r="B5091" s="60">
        <v>2544</v>
      </c>
      <c r="C5091" s="59">
        <v>1370</v>
      </c>
      <c r="D5091" s="59">
        <v>1174</v>
      </c>
      <c r="E5091" s="161">
        <v>0.53852201257861632</v>
      </c>
      <c r="F5091" s="60">
        <v>2213</v>
      </c>
      <c r="G5091" s="60">
        <v>1057</v>
      </c>
      <c r="H5091" s="60">
        <v>1156</v>
      </c>
      <c r="I5091" s="161">
        <v>0.47763217352010845</v>
      </c>
      <c r="J5091" s="222">
        <v>-6.0889839058507866E-2</v>
      </c>
      <c r="K5091" s="222">
        <v>-1.5332197614991482E-2</v>
      </c>
      <c r="L5091" s="163" t="s">
        <v>165</v>
      </c>
      <c r="M5091" s="59">
        <v>1370</v>
      </c>
    </row>
    <row r="5092" spans="1:13" x14ac:dyDescent="0.2">
      <c r="A5092" s="59" t="s">
        <v>30031</v>
      </c>
      <c r="B5092" s="60">
        <v>2577</v>
      </c>
      <c r="C5092" s="59">
        <v>1477</v>
      </c>
      <c r="D5092" s="59">
        <v>1100</v>
      </c>
      <c r="E5092" s="161">
        <v>0.5731470702367093</v>
      </c>
      <c r="F5092" s="60">
        <v>2572</v>
      </c>
      <c r="G5092" s="60">
        <v>1557</v>
      </c>
      <c r="H5092" s="60">
        <v>1015</v>
      </c>
      <c r="I5092" s="161">
        <v>0.60536547433903576</v>
      </c>
      <c r="J5092" s="222">
        <v>3.2218404102326459E-2</v>
      </c>
      <c r="K5092" s="222">
        <v>-7.7272727272727271E-2</v>
      </c>
      <c r="L5092" s="163" t="s">
        <v>165</v>
      </c>
      <c r="M5092" s="59">
        <v>1477</v>
      </c>
    </row>
    <row r="5093" spans="1:13" x14ac:dyDescent="0.2">
      <c r="A5093" s="59" t="s">
        <v>30032</v>
      </c>
      <c r="B5093" s="60">
        <v>2671</v>
      </c>
      <c r="C5093" s="59">
        <v>1712</v>
      </c>
      <c r="D5093" s="59">
        <v>959</v>
      </c>
      <c r="E5093" s="161">
        <v>0.6409584425308873</v>
      </c>
      <c r="F5093" s="60">
        <v>2148</v>
      </c>
      <c r="G5093" s="60">
        <v>1158</v>
      </c>
      <c r="H5093" s="60">
        <v>990</v>
      </c>
      <c r="I5093" s="161">
        <v>0.53910614525139666</v>
      </c>
      <c r="J5093" s="222">
        <v>-0.10185229727949063</v>
      </c>
      <c r="K5093" s="222">
        <v>3.2325338894681963E-2</v>
      </c>
      <c r="L5093" s="163" t="s">
        <v>165</v>
      </c>
      <c r="M5093" s="59">
        <v>1712</v>
      </c>
    </row>
    <row r="5094" spans="1:13" x14ac:dyDescent="0.2">
      <c r="A5094" s="59" t="s">
        <v>30033</v>
      </c>
      <c r="B5094" s="60">
        <v>1529</v>
      </c>
      <c r="C5094" s="59">
        <v>617</v>
      </c>
      <c r="D5094" s="59">
        <v>912</v>
      </c>
      <c r="E5094" s="161">
        <v>0.40353172007848265</v>
      </c>
      <c r="F5094" s="60">
        <v>1493</v>
      </c>
      <c r="G5094" s="60">
        <v>450</v>
      </c>
      <c r="H5094" s="60">
        <v>1043</v>
      </c>
      <c r="I5094" s="161">
        <v>0.30140656396517079</v>
      </c>
      <c r="J5094" s="222">
        <v>-0.10212515611331185</v>
      </c>
      <c r="K5094" s="222">
        <v>0.14364035087719298</v>
      </c>
      <c r="L5094" s="163" t="s">
        <v>165</v>
      </c>
      <c r="M5094" s="59">
        <v>617</v>
      </c>
    </row>
    <row r="5095" spans="1:13" x14ac:dyDescent="0.2">
      <c r="A5095" s="59" t="s">
        <v>30034</v>
      </c>
      <c r="B5095" s="60">
        <v>2493</v>
      </c>
      <c r="C5095" s="59">
        <v>1193</v>
      </c>
      <c r="D5095" s="59">
        <v>1300</v>
      </c>
      <c r="E5095" s="161">
        <v>0.47853991175290816</v>
      </c>
      <c r="F5095" s="60">
        <v>2358</v>
      </c>
      <c r="G5095" s="60">
        <v>1644</v>
      </c>
      <c r="H5095" s="60">
        <v>714</v>
      </c>
      <c r="I5095" s="161">
        <v>0.69720101781170485</v>
      </c>
      <c r="J5095" s="222">
        <v>0.21866110605879668</v>
      </c>
      <c r="K5095" s="222">
        <v>-0.45076923076923076</v>
      </c>
      <c r="L5095" s="163" t="s">
        <v>165</v>
      </c>
      <c r="M5095" s="59">
        <v>1193</v>
      </c>
    </row>
    <row r="5096" spans="1:13" x14ac:dyDescent="0.2">
      <c r="A5096" s="59" t="s">
        <v>30035</v>
      </c>
      <c r="B5096" s="60">
        <v>1243</v>
      </c>
      <c r="C5096" s="59">
        <v>918</v>
      </c>
      <c r="D5096" s="59">
        <v>325</v>
      </c>
      <c r="E5096" s="161">
        <v>0.73853580048270318</v>
      </c>
      <c r="F5096" s="60">
        <v>1217</v>
      </c>
      <c r="G5096" s="60">
        <v>634</v>
      </c>
      <c r="H5096" s="60">
        <v>583</v>
      </c>
      <c r="I5096" s="161">
        <v>0.52095316351684473</v>
      </c>
      <c r="J5096" s="222">
        <v>-0.21758263696585844</v>
      </c>
      <c r="K5096" s="222">
        <v>0.79384615384615387</v>
      </c>
      <c r="L5096" s="163" t="s">
        <v>174</v>
      </c>
      <c r="M5096" s="59">
        <v>918</v>
      </c>
    </row>
    <row r="5097" spans="1:13" x14ac:dyDescent="0.2">
      <c r="A5097" s="59" t="s">
        <v>30036</v>
      </c>
      <c r="B5097" s="60">
        <v>1900</v>
      </c>
      <c r="C5097" s="59">
        <v>1281</v>
      </c>
      <c r="D5097" s="59">
        <v>619</v>
      </c>
      <c r="E5097" s="161">
        <v>0.67421052631578948</v>
      </c>
      <c r="F5097" s="60">
        <v>1966</v>
      </c>
      <c r="G5097" s="60">
        <v>1102</v>
      </c>
      <c r="H5097" s="60">
        <v>864</v>
      </c>
      <c r="I5097" s="161">
        <v>0.56052899287894198</v>
      </c>
      <c r="J5097" s="222">
        <v>-0.1136815334368475</v>
      </c>
      <c r="K5097" s="222">
        <v>0.39579967689822293</v>
      </c>
      <c r="L5097" s="163" t="s">
        <v>174</v>
      </c>
      <c r="M5097" s="59">
        <v>1281</v>
      </c>
    </row>
    <row r="5098" spans="1:13" x14ac:dyDescent="0.2">
      <c r="A5098" s="59" t="s">
        <v>30037</v>
      </c>
      <c r="B5098" s="60">
        <v>1331</v>
      </c>
      <c r="C5098" s="59">
        <v>477</v>
      </c>
      <c r="D5098" s="59">
        <v>854</v>
      </c>
      <c r="E5098" s="161">
        <v>0.3583771600300526</v>
      </c>
      <c r="F5098" s="60">
        <v>1052</v>
      </c>
      <c r="G5098" s="60">
        <v>529</v>
      </c>
      <c r="H5098" s="60">
        <v>523</v>
      </c>
      <c r="I5098" s="161">
        <v>0.50285171102661597</v>
      </c>
      <c r="J5098" s="222">
        <v>0.14447455099656337</v>
      </c>
      <c r="K5098" s="222">
        <v>-0.38758782201405151</v>
      </c>
      <c r="L5098" s="163" t="s">
        <v>165</v>
      </c>
      <c r="M5098" s="59">
        <v>477</v>
      </c>
    </row>
    <row r="5099" spans="1:13" x14ac:dyDescent="0.2">
      <c r="A5099" s="59" t="s">
        <v>30038</v>
      </c>
      <c r="B5099" s="60">
        <v>2755</v>
      </c>
      <c r="C5099" s="59">
        <v>1955</v>
      </c>
      <c r="D5099" s="59">
        <v>800</v>
      </c>
      <c r="E5099" s="161">
        <v>0.70961887477313979</v>
      </c>
      <c r="F5099" s="60">
        <v>2402</v>
      </c>
      <c r="G5099" s="60">
        <v>1412</v>
      </c>
      <c r="H5099" s="60">
        <v>990</v>
      </c>
      <c r="I5099" s="161">
        <v>0.58784346378018315</v>
      </c>
      <c r="J5099" s="222">
        <v>-0.12177541099295663</v>
      </c>
      <c r="K5099" s="222">
        <v>0.23749999999999999</v>
      </c>
      <c r="L5099" s="163" t="s">
        <v>174</v>
      </c>
      <c r="M5099" s="59">
        <v>1955</v>
      </c>
    </row>
    <row r="5100" spans="1:13" x14ac:dyDescent="0.2">
      <c r="A5100" s="59" t="s">
        <v>30039</v>
      </c>
      <c r="B5100" s="60">
        <v>1949</v>
      </c>
      <c r="C5100" s="59">
        <v>552</v>
      </c>
      <c r="D5100" s="59">
        <v>1397</v>
      </c>
      <c r="E5100" s="161">
        <v>0.2832221652129297</v>
      </c>
      <c r="F5100" s="60">
        <v>2354</v>
      </c>
      <c r="G5100" s="60">
        <v>1181</v>
      </c>
      <c r="H5100" s="60">
        <v>1173</v>
      </c>
      <c r="I5100" s="161">
        <v>0.50169923534409511</v>
      </c>
      <c r="J5100" s="222">
        <v>0.21847707013116541</v>
      </c>
      <c r="K5100" s="222">
        <v>-0.16034359341445956</v>
      </c>
      <c r="L5100" s="163" t="s">
        <v>165</v>
      </c>
      <c r="M5100" s="59">
        <v>552</v>
      </c>
    </row>
    <row r="5101" spans="1:13" x14ac:dyDescent="0.2">
      <c r="A5101" s="59" t="s">
        <v>30040</v>
      </c>
      <c r="B5101" s="60">
        <v>4294</v>
      </c>
      <c r="C5101" s="59">
        <v>2164</v>
      </c>
      <c r="D5101" s="59">
        <v>2130</v>
      </c>
      <c r="E5101" s="161">
        <v>0.50395901257568698</v>
      </c>
      <c r="F5101" s="60">
        <v>4177</v>
      </c>
      <c r="G5101" s="60">
        <v>2367</v>
      </c>
      <c r="H5101" s="60">
        <v>1810</v>
      </c>
      <c r="I5101" s="161">
        <v>0.56667464687574809</v>
      </c>
      <c r="J5101" s="222">
        <v>6.2715634300061107E-2</v>
      </c>
      <c r="K5101" s="222">
        <v>-0.15023474178403756</v>
      </c>
      <c r="L5101" s="163" t="s">
        <v>165</v>
      </c>
      <c r="M5101" s="59">
        <v>2164</v>
      </c>
    </row>
    <row r="5102" spans="1:13" x14ac:dyDescent="0.2">
      <c r="A5102" s="59" t="s">
        <v>30041</v>
      </c>
      <c r="B5102" s="60">
        <v>2500</v>
      </c>
      <c r="C5102" s="59">
        <v>325</v>
      </c>
      <c r="D5102" s="59">
        <v>2175</v>
      </c>
      <c r="E5102" s="161">
        <v>0.13</v>
      </c>
      <c r="F5102" s="60">
        <v>2451</v>
      </c>
      <c r="G5102" s="60">
        <v>556</v>
      </c>
      <c r="H5102" s="60">
        <v>1895</v>
      </c>
      <c r="I5102" s="161">
        <v>0.22684618523051817</v>
      </c>
      <c r="J5102" s="222">
        <v>9.6846185230518161E-2</v>
      </c>
      <c r="K5102" s="222">
        <v>-0.12873563218390804</v>
      </c>
      <c r="L5102" s="163" t="s">
        <v>165</v>
      </c>
      <c r="M5102" s="59">
        <v>325</v>
      </c>
    </row>
    <row r="5103" spans="1:13" x14ac:dyDescent="0.2">
      <c r="A5103" s="59" t="s">
        <v>30042</v>
      </c>
      <c r="B5103" s="60">
        <v>1723</v>
      </c>
      <c r="C5103" s="59">
        <v>318</v>
      </c>
      <c r="D5103" s="59">
        <v>1405</v>
      </c>
      <c r="E5103" s="161">
        <v>0.18456181079512479</v>
      </c>
      <c r="F5103" s="60">
        <v>1883</v>
      </c>
      <c r="G5103" s="60">
        <v>512</v>
      </c>
      <c r="H5103" s="60">
        <v>1371</v>
      </c>
      <c r="I5103" s="161">
        <v>0.27190653212958044</v>
      </c>
      <c r="J5103" s="222">
        <v>8.7344721334455644E-2</v>
      </c>
      <c r="K5103" s="222">
        <v>-2.4199288256227757E-2</v>
      </c>
      <c r="L5103" s="163" t="s">
        <v>165</v>
      </c>
      <c r="M5103" s="59">
        <v>318</v>
      </c>
    </row>
    <row r="5104" spans="1:13" x14ac:dyDescent="0.2">
      <c r="A5104" s="59" t="s">
        <v>30043</v>
      </c>
      <c r="B5104" s="60">
        <v>4063</v>
      </c>
      <c r="C5104" s="59">
        <v>1258</v>
      </c>
      <c r="D5104" s="59">
        <v>2805</v>
      </c>
      <c r="E5104" s="161">
        <v>0.30962343096234307</v>
      </c>
      <c r="F5104" s="60">
        <v>3876</v>
      </c>
      <c r="G5104" s="60">
        <v>1249</v>
      </c>
      <c r="H5104" s="60">
        <v>2627</v>
      </c>
      <c r="I5104" s="161">
        <v>0.32223942208462331</v>
      </c>
      <c r="J5104" s="222">
        <v>1.2615991122280235E-2</v>
      </c>
      <c r="K5104" s="222">
        <v>-6.3458110516934049E-2</v>
      </c>
      <c r="L5104" s="163" t="s">
        <v>165</v>
      </c>
      <c r="M5104" s="59">
        <v>1258</v>
      </c>
    </row>
    <row r="5105" spans="1:13" x14ac:dyDescent="0.2">
      <c r="A5105" s="59" t="s">
        <v>30044</v>
      </c>
      <c r="B5105" s="60">
        <v>5881</v>
      </c>
      <c r="C5105" s="59">
        <v>1892</v>
      </c>
      <c r="D5105" s="59">
        <v>3989</v>
      </c>
      <c r="E5105" s="161">
        <v>0.32171399421867031</v>
      </c>
      <c r="F5105" s="60">
        <v>5579</v>
      </c>
      <c r="G5105" s="60">
        <v>1918</v>
      </c>
      <c r="H5105" s="60">
        <v>3661</v>
      </c>
      <c r="I5105" s="161">
        <v>0.34378920953575909</v>
      </c>
      <c r="J5105" s="222">
        <v>2.2075215317088781E-2</v>
      </c>
      <c r="K5105" s="222">
        <v>-8.2226121835046379E-2</v>
      </c>
      <c r="L5105" s="163" t="s">
        <v>165</v>
      </c>
      <c r="M5105" s="59">
        <v>1892</v>
      </c>
    </row>
    <row r="5106" spans="1:13" x14ac:dyDescent="0.2">
      <c r="A5106" s="59" t="s">
        <v>30045</v>
      </c>
      <c r="B5106" s="60">
        <v>2936</v>
      </c>
      <c r="C5106" s="59">
        <v>993</v>
      </c>
      <c r="D5106" s="59">
        <v>1943</v>
      </c>
      <c r="E5106" s="161">
        <v>0.33821525885558584</v>
      </c>
      <c r="F5106" s="60">
        <v>2779</v>
      </c>
      <c r="G5106" s="60">
        <v>1354</v>
      </c>
      <c r="H5106" s="60">
        <v>1425</v>
      </c>
      <c r="I5106" s="161">
        <v>0.48722562072688019</v>
      </c>
      <c r="J5106" s="222">
        <v>0.14901036187129435</v>
      </c>
      <c r="K5106" s="222">
        <v>-0.26659804426145134</v>
      </c>
      <c r="L5106" s="163" t="s">
        <v>165</v>
      </c>
      <c r="M5106" s="59">
        <v>993</v>
      </c>
    </row>
    <row r="5107" spans="1:13" x14ac:dyDescent="0.2">
      <c r="A5107" s="59" t="s">
        <v>30046</v>
      </c>
      <c r="B5107" s="60">
        <v>6065</v>
      </c>
      <c r="C5107" s="59">
        <v>1789</v>
      </c>
      <c r="D5107" s="59">
        <v>4276</v>
      </c>
      <c r="E5107" s="161">
        <v>0.29497114591920859</v>
      </c>
      <c r="F5107" s="60">
        <v>5938</v>
      </c>
      <c r="G5107" s="60">
        <v>2277</v>
      </c>
      <c r="H5107" s="60">
        <v>3661</v>
      </c>
      <c r="I5107" s="161">
        <v>0.3834624452677669</v>
      </c>
      <c r="J5107" s="222">
        <v>8.8491299348558317E-2</v>
      </c>
      <c r="K5107" s="222">
        <v>-0.14382600561272216</v>
      </c>
      <c r="L5107" s="163" t="s">
        <v>165</v>
      </c>
      <c r="M5107" s="59">
        <v>1789</v>
      </c>
    </row>
    <row r="5108" spans="1:13" x14ac:dyDescent="0.2">
      <c r="A5108" s="59" t="s">
        <v>30047</v>
      </c>
      <c r="B5108" s="60">
        <v>7547</v>
      </c>
      <c r="C5108" s="59">
        <v>1976</v>
      </c>
      <c r="D5108" s="59">
        <v>5571</v>
      </c>
      <c r="E5108" s="161">
        <v>0.26182589108254933</v>
      </c>
      <c r="F5108" s="60">
        <v>8368</v>
      </c>
      <c r="G5108" s="60">
        <v>1978</v>
      </c>
      <c r="H5108" s="60">
        <v>6390</v>
      </c>
      <c r="I5108" s="161">
        <v>0.23637667304015297</v>
      </c>
      <c r="J5108" s="222">
        <v>-2.544921804239636E-2</v>
      </c>
      <c r="K5108" s="222">
        <v>0.1470113085621971</v>
      </c>
      <c r="L5108" s="163" t="s">
        <v>165</v>
      </c>
      <c r="M5108" s="59">
        <v>1976</v>
      </c>
    </row>
    <row r="5109" spans="1:13" x14ac:dyDescent="0.2">
      <c r="A5109" s="59" t="s">
        <v>30048</v>
      </c>
      <c r="B5109" s="60">
        <v>7410</v>
      </c>
      <c r="C5109" s="59">
        <v>1847</v>
      </c>
      <c r="D5109" s="59">
        <v>5563</v>
      </c>
      <c r="E5109" s="161">
        <v>0.24925775978407558</v>
      </c>
      <c r="F5109" s="60">
        <v>6858</v>
      </c>
      <c r="G5109" s="60">
        <v>1796</v>
      </c>
      <c r="H5109" s="60">
        <v>5062</v>
      </c>
      <c r="I5109" s="161">
        <v>0.26188393117526976</v>
      </c>
      <c r="J5109" s="222">
        <v>1.262617139119418E-2</v>
      </c>
      <c r="K5109" s="222">
        <v>-9.0059320510515906E-2</v>
      </c>
      <c r="L5109" s="163" t="s">
        <v>165</v>
      </c>
      <c r="M5109" s="59">
        <v>1847</v>
      </c>
    </row>
    <row r="5110" spans="1:13" x14ac:dyDescent="0.2">
      <c r="A5110" s="59" t="s">
        <v>30049</v>
      </c>
      <c r="B5110" s="60">
        <v>4087</v>
      </c>
      <c r="C5110" s="59">
        <v>1340</v>
      </c>
      <c r="D5110" s="59">
        <v>2747</v>
      </c>
      <c r="E5110" s="161">
        <v>0.32786885245901637</v>
      </c>
      <c r="F5110" s="60">
        <v>3938</v>
      </c>
      <c r="G5110" s="60">
        <v>1415</v>
      </c>
      <c r="H5110" s="60">
        <v>2523</v>
      </c>
      <c r="I5110" s="161">
        <v>0.35931945149822248</v>
      </c>
      <c r="J5110" s="222">
        <v>3.1450599039206106E-2</v>
      </c>
      <c r="K5110" s="222">
        <v>-8.1543502002184201E-2</v>
      </c>
      <c r="L5110" s="163" t="s">
        <v>165</v>
      </c>
      <c r="M5110" s="59">
        <v>1340</v>
      </c>
    </row>
    <row r="5111" spans="1:13" x14ac:dyDescent="0.2">
      <c r="A5111" s="59" t="s">
        <v>30050</v>
      </c>
      <c r="B5111" s="60">
        <v>2737</v>
      </c>
      <c r="C5111" s="59">
        <v>1265</v>
      </c>
      <c r="D5111" s="59">
        <v>1472</v>
      </c>
      <c r="E5111" s="161">
        <v>0.46218487394957986</v>
      </c>
      <c r="F5111" s="60">
        <v>2742</v>
      </c>
      <c r="G5111" s="60">
        <v>1131</v>
      </c>
      <c r="H5111" s="60">
        <v>1611</v>
      </c>
      <c r="I5111" s="161">
        <v>0.41247264770240699</v>
      </c>
      <c r="J5111" s="222">
        <v>-4.9712226247172864E-2</v>
      </c>
      <c r="K5111" s="222">
        <v>9.442934782608696E-2</v>
      </c>
      <c r="L5111" s="163" t="s">
        <v>165</v>
      </c>
      <c r="M5111" s="59">
        <v>1265</v>
      </c>
    </row>
    <row r="5112" spans="1:13" x14ac:dyDescent="0.2">
      <c r="A5112" s="59" t="s">
        <v>30051</v>
      </c>
      <c r="B5112" s="60">
        <v>4229</v>
      </c>
      <c r="C5112" s="59">
        <v>1300</v>
      </c>
      <c r="D5112" s="59">
        <v>2929</v>
      </c>
      <c r="E5112" s="161">
        <v>0.30740127689761171</v>
      </c>
      <c r="F5112" s="60">
        <v>4480</v>
      </c>
      <c r="G5112" s="60">
        <v>1488</v>
      </c>
      <c r="H5112" s="60">
        <v>2992</v>
      </c>
      <c r="I5112" s="161">
        <v>0.33214285714285713</v>
      </c>
      <c r="J5112" s="222">
        <v>2.474158024524542E-2</v>
      </c>
      <c r="K5112" s="222">
        <v>2.1509047456469785E-2</v>
      </c>
      <c r="L5112" s="163" t="s">
        <v>165</v>
      </c>
      <c r="M5112" s="59">
        <v>1300</v>
      </c>
    </row>
    <row r="5113" spans="1:13" x14ac:dyDescent="0.2">
      <c r="A5113" s="59" t="s">
        <v>30052</v>
      </c>
      <c r="B5113" s="60">
        <v>2256</v>
      </c>
      <c r="C5113" s="59">
        <v>350</v>
      </c>
      <c r="D5113" s="59">
        <v>1906</v>
      </c>
      <c r="E5113" s="161">
        <v>0.15514184397163119</v>
      </c>
      <c r="F5113" s="60">
        <v>2096</v>
      </c>
      <c r="G5113" s="60">
        <v>659</v>
      </c>
      <c r="H5113" s="60">
        <v>1437</v>
      </c>
      <c r="I5113" s="161">
        <v>0.31440839694656486</v>
      </c>
      <c r="J5113" s="222">
        <v>0.15926655297493367</v>
      </c>
      <c r="K5113" s="222">
        <v>-0.24606505771248688</v>
      </c>
      <c r="L5113" s="163" t="s">
        <v>165</v>
      </c>
      <c r="M5113" s="59">
        <v>350</v>
      </c>
    </row>
    <row r="5114" spans="1:13" x14ac:dyDescent="0.2">
      <c r="A5114" s="59" t="s">
        <v>30053</v>
      </c>
      <c r="B5114" s="60">
        <v>2500</v>
      </c>
      <c r="C5114" s="59">
        <v>1461</v>
      </c>
      <c r="D5114" s="59">
        <v>1039</v>
      </c>
      <c r="E5114" s="161">
        <v>0.58440000000000003</v>
      </c>
      <c r="F5114" s="60">
        <v>1902</v>
      </c>
      <c r="G5114" s="60">
        <v>1060</v>
      </c>
      <c r="H5114" s="60">
        <v>842</v>
      </c>
      <c r="I5114" s="161">
        <v>0.55730809674027337</v>
      </c>
      <c r="J5114" s="222">
        <v>-2.7091903259726657E-2</v>
      </c>
      <c r="K5114" s="222">
        <v>-0.18960538979788258</v>
      </c>
      <c r="L5114" s="163" t="s">
        <v>165</v>
      </c>
      <c r="M5114" s="59">
        <v>1461</v>
      </c>
    </row>
    <row r="5115" spans="1:13" x14ac:dyDescent="0.2">
      <c r="A5115" s="59" t="s">
        <v>30054</v>
      </c>
      <c r="B5115" s="60">
        <v>4323</v>
      </c>
      <c r="C5115" s="59">
        <v>1540</v>
      </c>
      <c r="D5115" s="59">
        <v>2783</v>
      </c>
      <c r="E5115" s="161">
        <v>0.35623409669211198</v>
      </c>
      <c r="F5115" s="60">
        <v>3960</v>
      </c>
      <c r="G5115" s="60">
        <v>1574</v>
      </c>
      <c r="H5115" s="60">
        <v>2386</v>
      </c>
      <c r="I5115" s="161">
        <v>0.39747474747474748</v>
      </c>
      <c r="J5115" s="222">
        <v>4.1240650782635502E-2</v>
      </c>
      <c r="K5115" s="222">
        <v>-0.14265181458857348</v>
      </c>
      <c r="L5115" s="163" t="s">
        <v>165</v>
      </c>
      <c r="M5115" s="59">
        <v>1540</v>
      </c>
    </row>
    <row r="5116" spans="1:13" x14ac:dyDescent="0.2">
      <c r="A5116" s="59" t="s">
        <v>30055</v>
      </c>
      <c r="B5116" s="60">
        <v>6302</v>
      </c>
      <c r="C5116" s="59">
        <v>1826</v>
      </c>
      <c r="D5116" s="59">
        <v>4476</v>
      </c>
      <c r="E5116" s="161">
        <v>0.2897492859409711</v>
      </c>
      <c r="F5116" s="60">
        <v>6637</v>
      </c>
      <c r="G5116" s="60">
        <v>2779</v>
      </c>
      <c r="H5116" s="60">
        <v>3858</v>
      </c>
      <c r="I5116" s="161">
        <v>0.41871327406960979</v>
      </c>
      <c r="J5116" s="222">
        <v>0.12896398812863868</v>
      </c>
      <c r="K5116" s="222">
        <v>-0.13806970509383379</v>
      </c>
      <c r="L5116" s="163" t="s">
        <v>165</v>
      </c>
      <c r="M5116" s="59">
        <v>1826</v>
      </c>
    </row>
    <row r="5117" spans="1:13" x14ac:dyDescent="0.2">
      <c r="A5117" s="59" t="s">
        <v>30056</v>
      </c>
      <c r="B5117" s="60">
        <v>1525</v>
      </c>
      <c r="C5117" s="59">
        <v>581</v>
      </c>
      <c r="D5117" s="59">
        <v>944</v>
      </c>
      <c r="E5117" s="161">
        <v>0.38098360655737706</v>
      </c>
      <c r="F5117" s="60">
        <v>1361</v>
      </c>
      <c r="G5117" s="60">
        <v>533</v>
      </c>
      <c r="H5117" s="60">
        <v>828</v>
      </c>
      <c r="I5117" s="161">
        <v>0.39162380602498165</v>
      </c>
      <c r="J5117" s="222">
        <v>1.0640199467604583E-2</v>
      </c>
      <c r="K5117" s="222">
        <v>-0.1228813559322034</v>
      </c>
      <c r="L5117" s="163" t="s">
        <v>165</v>
      </c>
      <c r="M5117" s="59">
        <v>581</v>
      </c>
    </row>
    <row r="5118" spans="1:13" x14ac:dyDescent="0.2">
      <c r="A5118" s="59" t="s">
        <v>30057</v>
      </c>
      <c r="B5118" s="60">
        <v>674</v>
      </c>
      <c r="C5118" s="59">
        <v>175</v>
      </c>
      <c r="D5118" s="59">
        <v>499</v>
      </c>
      <c r="E5118" s="161">
        <v>0.25964391691394662</v>
      </c>
      <c r="F5118" s="60">
        <v>769</v>
      </c>
      <c r="G5118" s="60">
        <v>184</v>
      </c>
      <c r="H5118" s="60">
        <v>585</v>
      </c>
      <c r="I5118" s="161">
        <v>0.23927178153446033</v>
      </c>
      <c r="J5118" s="222">
        <v>-2.0372135379486289E-2</v>
      </c>
      <c r="K5118" s="222">
        <v>0.17234468937875752</v>
      </c>
      <c r="L5118" s="163" t="s">
        <v>165</v>
      </c>
      <c r="M5118" s="59">
        <v>175</v>
      </c>
    </row>
    <row r="5119" spans="1:13" x14ac:dyDescent="0.2">
      <c r="A5119" s="59" t="s">
        <v>30058</v>
      </c>
      <c r="B5119" s="60">
        <v>5626</v>
      </c>
      <c r="C5119" s="59">
        <v>2722</v>
      </c>
      <c r="D5119" s="59">
        <v>2904</v>
      </c>
      <c r="E5119" s="161">
        <v>0.48382509776039817</v>
      </c>
      <c r="F5119" s="60">
        <v>5678</v>
      </c>
      <c r="G5119" s="60">
        <v>1830</v>
      </c>
      <c r="H5119" s="60">
        <v>3848</v>
      </c>
      <c r="I5119" s="161">
        <v>0.32229658330398026</v>
      </c>
      <c r="J5119" s="222">
        <v>-0.16152851445641792</v>
      </c>
      <c r="K5119" s="222">
        <v>0.32506887052341599</v>
      </c>
      <c r="L5119" s="163" t="s">
        <v>174</v>
      </c>
      <c r="M5119" s="59">
        <v>2722</v>
      </c>
    </row>
    <row r="5120" spans="1:13" x14ac:dyDescent="0.2">
      <c r="A5120" s="59" t="s">
        <v>30059</v>
      </c>
      <c r="B5120" s="60">
        <v>4893</v>
      </c>
      <c r="C5120" s="59">
        <v>1027</v>
      </c>
      <c r="D5120" s="59">
        <v>3866</v>
      </c>
      <c r="E5120" s="161">
        <v>0.20989168199468627</v>
      </c>
      <c r="F5120" s="60">
        <v>5320</v>
      </c>
      <c r="G5120" s="60">
        <v>1670</v>
      </c>
      <c r="H5120" s="60">
        <v>3650</v>
      </c>
      <c r="I5120" s="161">
        <v>0.31390977443609025</v>
      </c>
      <c r="J5120" s="222">
        <v>0.10401809244140398</v>
      </c>
      <c r="K5120" s="222">
        <v>-5.5871702017589238E-2</v>
      </c>
      <c r="L5120" s="163" t="s">
        <v>165</v>
      </c>
      <c r="M5120" s="59">
        <v>1027</v>
      </c>
    </row>
    <row r="5121" spans="1:13" x14ac:dyDescent="0.2">
      <c r="A5121" s="59" t="s">
        <v>30060</v>
      </c>
      <c r="B5121" s="60">
        <v>5720</v>
      </c>
      <c r="C5121" s="59">
        <v>1844</v>
      </c>
      <c r="D5121" s="59">
        <v>3876</v>
      </c>
      <c r="E5121" s="161">
        <v>0.32237762237762235</v>
      </c>
      <c r="F5121" s="60">
        <v>5603</v>
      </c>
      <c r="G5121" s="60">
        <v>1869</v>
      </c>
      <c r="H5121" s="60">
        <v>3734</v>
      </c>
      <c r="I5121" s="161">
        <v>0.33357130108870248</v>
      </c>
      <c r="J5121" s="222">
        <v>1.1193678711080124E-2</v>
      </c>
      <c r="K5121" s="222">
        <v>-3.6635706914344687E-2</v>
      </c>
      <c r="L5121" s="163" t="s">
        <v>165</v>
      </c>
      <c r="M5121" s="59">
        <v>1844</v>
      </c>
    </row>
    <row r="5122" spans="1:13" x14ac:dyDescent="0.2">
      <c r="A5122" s="59" t="s">
        <v>30061</v>
      </c>
      <c r="B5122" s="60">
        <v>2781</v>
      </c>
      <c r="C5122" s="59">
        <v>998</v>
      </c>
      <c r="D5122" s="59">
        <v>1783</v>
      </c>
      <c r="E5122" s="161">
        <v>0.35886371808701906</v>
      </c>
      <c r="F5122" s="60">
        <v>2660</v>
      </c>
      <c r="G5122" s="60">
        <v>1309</v>
      </c>
      <c r="H5122" s="60">
        <v>1351</v>
      </c>
      <c r="I5122" s="161">
        <v>0.49210526315789471</v>
      </c>
      <c r="J5122" s="222">
        <v>0.13324154507087566</v>
      </c>
      <c r="K5122" s="222">
        <v>-0.24228827818283791</v>
      </c>
      <c r="L5122" s="163" t="s">
        <v>165</v>
      </c>
      <c r="M5122" s="59">
        <v>998</v>
      </c>
    </row>
    <row r="5123" spans="1:13" x14ac:dyDescent="0.2">
      <c r="A5123" s="59" t="s">
        <v>30062</v>
      </c>
      <c r="B5123" s="60">
        <v>3443</v>
      </c>
      <c r="C5123" s="59">
        <v>685</v>
      </c>
      <c r="D5123" s="59">
        <v>2758</v>
      </c>
      <c r="E5123" s="161">
        <v>0.1989544002323555</v>
      </c>
      <c r="F5123" s="60">
        <v>4114</v>
      </c>
      <c r="G5123" s="60">
        <v>919</v>
      </c>
      <c r="H5123" s="60">
        <v>3195</v>
      </c>
      <c r="I5123" s="161">
        <v>0.2233835683033544</v>
      </c>
      <c r="J5123" s="222">
        <v>2.4429168070998902E-2</v>
      </c>
      <c r="K5123" s="222">
        <v>0.15844815083393762</v>
      </c>
      <c r="L5123" s="163" t="s">
        <v>165</v>
      </c>
      <c r="M5123" s="59">
        <v>685</v>
      </c>
    </row>
    <row r="5124" spans="1:13" x14ac:dyDescent="0.2">
      <c r="A5124" s="59" t="s">
        <v>30063</v>
      </c>
      <c r="B5124" s="60">
        <v>0</v>
      </c>
      <c r="C5124" s="59">
        <v>0</v>
      </c>
      <c r="D5124" s="59">
        <v>0</v>
      </c>
      <c r="E5124" s="161" t="e">
        <v>#DIV/0!</v>
      </c>
      <c r="F5124" s="60">
        <v>0</v>
      </c>
      <c r="G5124" s="60">
        <v>0</v>
      </c>
      <c r="H5124" s="60">
        <v>0</v>
      </c>
      <c r="I5124" s="161" t="e">
        <v>#DIV/0!</v>
      </c>
      <c r="J5124" s="222" t="e">
        <v>#DIV/0!</v>
      </c>
      <c r="K5124" s="222" t="e">
        <v>#DIV/0!</v>
      </c>
      <c r="L5124" s="163" t="e">
        <v>#DIV/0!</v>
      </c>
      <c r="M5124" s="59">
        <v>0</v>
      </c>
    </row>
    <row r="5125" spans="1:13" x14ac:dyDescent="0.2">
      <c r="A5125" s="59" t="s">
        <v>30064</v>
      </c>
      <c r="B5125" s="60">
        <v>1912</v>
      </c>
      <c r="C5125" s="59">
        <v>603</v>
      </c>
      <c r="D5125" s="59">
        <v>1309</v>
      </c>
      <c r="E5125" s="161">
        <v>0.31537656903765693</v>
      </c>
      <c r="F5125" s="60">
        <v>1857</v>
      </c>
      <c r="G5125" s="60">
        <v>392</v>
      </c>
      <c r="H5125" s="60">
        <v>1465</v>
      </c>
      <c r="I5125" s="161">
        <v>0.21109316101238557</v>
      </c>
      <c r="J5125" s="222">
        <v>-0.10428340802527136</v>
      </c>
      <c r="K5125" s="222">
        <v>0.11917494270435447</v>
      </c>
      <c r="L5125" s="163" t="s">
        <v>165</v>
      </c>
      <c r="M5125" s="59">
        <v>603</v>
      </c>
    </row>
    <row r="5126" spans="1:13" x14ac:dyDescent="0.2">
      <c r="A5126" s="59" t="s">
        <v>30065</v>
      </c>
      <c r="B5126" s="60">
        <v>2685</v>
      </c>
      <c r="C5126" s="59">
        <v>1559</v>
      </c>
      <c r="D5126" s="59">
        <v>1126</v>
      </c>
      <c r="E5126" s="161">
        <v>0.58063314711359404</v>
      </c>
      <c r="F5126" s="60">
        <v>2350</v>
      </c>
      <c r="G5126" s="60">
        <v>1516</v>
      </c>
      <c r="H5126" s="60">
        <v>834</v>
      </c>
      <c r="I5126" s="161">
        <v>0.64510638297872336</v>
      </c>
      <c r="J5126" s="222">
        <v>6.4473235865129319E-2</v>
      </c>
      <c r="K5126" s="222">
        <v>-0.25932504440497334</v>
      </c>
      <c r="L5126" s="163" t="s">
        <v>165</v>
      </c>
      <c r="M5126" s="59">
        <v>1559</v>
      </c>
    </row>
    <row r="5127" spans="1:13" x14ac:dyDescent="0.2">
      <c r="A5127" s="59" t="s">
        <v>30066</v>
      </c>
      <c r="B5127" s="60">
        <v>5648</v>
      </c>
      <c r="C5127" s="59">
        <v>1843</v>
      </c>
      <c r="D5127" s="59">
        <v>3805</v>
      </c>
      <c r="E5127" s="161">
        <v>0.32631019830028329</v>
      </c>
      <c r="F5127" s="60">
        <v>5690</v>
      </c>
      <c r="G5127" s="60">
        <v>1962</v>
      </c>
      <c r="H5127" s="60">
        <v>3728</v>
      </c>
      <c r="I5127" s="161">
        <v>0.34481546572934973</v>
      </c>
      <c r="J5127" s="222">
        <v>1.8505267429066441E-2</v>
      </c>
      <c r="K5127" s="222">
        <v>-2.0236530880420499E-2</v>
      </c>
      <c r="L5127" s="163" t="s">
        <v>165</v>
      </c>
      <c r="M5127" s="59">
        <v>1843</v>
      </c>
    </row>
    <row r="5128" spans="1:13" x14ac:dyDescent="0.2">
      <c r="A5128" s="59" t="s">
        <v>30067</v>
      </c>
      <c r="B5128" s="60">
        <v>2663</v>
      </c>
      <c r="C5128" s="59">
        <v>1719</v>
      </c>
      <c r="D5128" s="59">
        <v>944</v>
      </c>
      <c r="E5128" s="161">
        <v>0.64551257979722121</v>
      </c>
      <c r="F5128" s="60">
        <v>2550</v>
      </c>
      <c r="G5128" s="60">
        <v>1470</v>
      </c>
      <c r="H5128" s="60">
        <v>1080</v>
      </c>
      <c r="I5128" s="161">
        <v>0.57647058823529407</v>
      </c>
      <c r="J5128" s="222">
        <v>-6.9041991561927141E-2</v>
      </c>
      <c r="K5128" s="222">
        <v>0.1440677966101695</v>
      </c>
      <c r="L5128" s="163" t="s">
        <v>165</v>
      </c>
      <c r="M5128" s="59">
        <v>1719</v>
      </c>
    </row>
    <row r="5129" spans="1:13" x14ac:dyDescent="0.2">
      <c r="A5129" s="59" t="s">
        <v>30068</v>
      </c>
      <c r="B5129" s="60">
        <v>6210</v>
      </c>
      <c r="C5129" s="59">
        <v>4515</v>
      </c>
      <c r="D5129" s="59">
        <v>1695</v>
      </c>
      <c r="E5129" s="161">
        <v>0.72705314009661837</v>
      </c>
      <c r="F5129" s="60">
        <v>6915</v>
      </c>
      <c r="G5129" s="60">
        <v>4662</v>
      </c>
      <c r="H5129" s="60">
        <v>2253</v>
      </c>
      <c r="I5129" s="161">
        <v>0.67418655097613878</v>
      </c>
      <c r="J5129" s="222">
        <v>-5.286658912047959E-2</v>
      </c>
      <c r="K5129" s="222">
        <v>0.32920353982300887</v>
      </c>
      <c r="L5129" s="163" t="s">
        <v>165</v>
      </c>
      <c r="M5129" s="59">
        <v>4515</v>
      </c>
    </row>
    <row r="5130" spans="1:13" x14ac:dyDescent="0.2">
      <c r="A5130" s="59" t="s">
        <v>30069</v>
      </c>
      <c r="B5130" s="60">
        <v>5680</v>
      </c>
      <c r="C5130" s="59">
        <v>2999</v>
      </c>
      <c r="D5130" s="59">
        <v>2681</v>
      </c>
      <c r="E5130" s="161">
        <v>0.52799295774647892</v>
      </c>
      <c r="F5130" s="60">
        <v>5699</v>
      </c>
      <c r="G5130" s="60">
        <v>3604</v>
      </c>
      <c r="H5130" s="60">
        <v>2095</v>
      </c>
      <c r="I5130" s="161">
        <v>0.63239164765748379</v>
      </c>
      <c r="J5130" s="222">
        <v>0.10439868991100487</v>
      </c>
      <c r="K5130" s="222">
        <v>-0.21857515852293921</v>
      </c>
      <c r="L5130" s="163" t="s">
        <v>165</v>
      </c>
      <c r="M5130" s="59">
        <v>2999</v>
      </c>
    </row>
    <row r="5131" spans="1:13" x14ac:dyDescent="0.2">
      <c r="A5131" s="59" t="s">
        <v>30070</v>
      </c>
      <c r="B5131" s="60">
        <v>3160</v>
      </c>
      <c r="C5131" s="59">
        <v>1994</v>
      </c>
      <c r="D5131" s="59">
        <v>1166</v>
      </c>
      <c r="E5131" s="161">
        <v>0.63101265822784813</v>
      </c>
      <c r="F5131" s="60">
        <v>3199</v>
      </c>
      <c r="G5131" s="60">
        <v>1897</v>
      </c>
      <c r="H5131" s="60">
        <v>1302</v>
      </c>
      <c r="I5131" s="161">
        <v>0.5929978118161926</v>
      </c>
      <c r="J5131" s="222">
        <v>-3.8014846411655534E-2</v>
      </c>
      <c r="K5131" s="222">
        <v>0.11663807890222985</v>
      </c>
      <c r="L5131" s="163" t="s">
        <v>165</v>
      </c>
      <c r="M5131" s="59">
        <v>1994</v>
      </c>
    </row>
    <row r="5132" spans="1:13" x14ac:dyDescent="0.2">
      <c r="A5132" s="59" t="s">
        <v>30071</v>
      </c>
      <c r="B5132" s="60">
        <v>2389</v>
      </c>
      <c r="C5132" s="59">
        <v>1607</v>
      </c>
      <c r="D5132" s="59">
        <v>782</v>
      </c>
      <c r="E5132" s="161">
        <v>0.67266638760987862</v>
      </c>
      <c r="F5132" s="60">
        <v>2189</v>
      </c>
      <c r="G5132" s="60">
        <v>947</v>
      </c>
      <c r="H5132" s="60">
        <v>1242</v>
      </c>
      <c r="I5132" s="161">
        <v>0.43261763362265876</v>
      </c>
      <c r="J5132" s="222">
        <v>-0.24004875398721987</v>
      </c>
      <c r="K5132" s="222">
        <v>0.58823529411764708</v>
      </c>
      <c r="L5132" s="163" t="s">
        <v>174</v>
      </c>
      <c r="M5132" s="59">
        <v>1607</v>
      </c>
    </row>
    <row r="5133" spans="1:13" x14ac:dyDescent="0.2">
      <c r="A5133" s="59" t="s">
        <v>30072</v>
      </c>
      <c r="B5133" s="60">
        <v>2414</v>
      </c>
      <c r="C5133" s="59">
        <v>1604</v>
      </c>
      <c r="D5133" s="59">
        <v>810</v>
      </c>
      <c r="E5133" s="161">
        <v>0.6644573322286661</v>
      </c>
      <c r="F5133" s="60">
        <v>2273</v>
      </c>
      <c r="G5133" s="60">
        <v>1098</v>
      </c>
      <c r="H5133" s="60">
        <v>1175</v>
      </c>
      <c r="I5133" s="161">
        <v>0.48306203255609326</v>
      </c>
      <c r="J5133" s="222">
        <v>-0.18139529967257284</v>
      </c>
      <c r="K5133" s="222">
        <v>0.45061728395061729</v>
      </c>
      <c r="L5133" s="163" t="s">
        <v>174</v>
      </c>
      <c r="M5133" s="59">
        <v>1604</v>
      </c>
    </row>
    <row r="5134" spans="1:13" x14ac:dyDescent="0.2">
      <c r="A5134" s="59" t="s">
        <v>30073</v>
      </c>
      <c r="B5134" s="60">
        <v>0</v>
      </c>
      <c r="C5134" s="59">
        <v>0</v>
      </c>
      <c r="D5134" s="59">
        <v>0</v>
      </c>
      <c r="E5134" s="161" t="e">
        <v>#DIV/0!</v>
      </c>
      <c r="F5134" s="60">
        <v>0</v>
      </c>
      <c r="G5134" s="60">
        <v>0</v>
      </c>
      <c r="H5134" s="60">
        <v>0</v>
      </c>
      <c r="I5134" s="161" t="e">
        <v>#DIV/0!</v>
      </c>
      <c r="J5134" s="222" t="e">
        <v>#DIV/0!</v>
      </c>
      <c r="K5134" s="222" t="e">
        <v>#DIV/0!</v>
      </c>
      <c r="L5134" s="163" t="e">
        <v>#DIV/0!</v>
      </c>
      <c r="M5134" s="59">
        <v>0</v>
      </c>
    </row>
    <row r="5135" spans="1:13" x14ac:dyDescent="0.2">
      <c r="A5135" s="59" t="s">
        <v>30074</v>
      </c>
      <c r="B5135" s="60">
        <v>3810</v>
      </c>
      <c r="C5135" s="59">
        <v>128</v>
      </c>
      <c r="D5135" s="59">
        <v>3682</v>
      </c>
      <c r="E5135" s="161">
        <v>3.3595800524934383E-2</v>
      </c>
      <c r="F5135" s="60">
        <v>6974</v>
      </c>
      <c r="G5135" s="60">
        <v>752</v>
      </c>
      <c r="H5135" s="60">
        <v>6222</v>
      </c>
      <c r="I5135" s="161">
        <v>0.10782907943791224</v>
      </c>
      <c r="J5135" s="222">
        <v>7.423327891297786E-2</v>
      </c>
      <c r="K5135" s="222">
        <v>0.68984247691472023</v>
      </c>
      <c r="L5135" s="163" t="s">
        <v>165</v>
      </c>
      <c r="M5135" s="59">
        <v>128</v>
      </c>
    </row>
    <row r="5136" spans="1:13" x14ac:dyDescent="0.2">
      <c r="A5136" s="59" t="s">
        <v>30075</v>
      </c>
      <c r="B5136" s="60">
        <v>3194</v>
      </c>
      <c r="C5136" s="59">
        <v>185</v>
      </c>
      <c r="D5136" s="59">
        <v>3009</v>
      </c>
      <c r="E5136" s="161">
        <v>5.792110206637445E-2</v>
      </c>
      <c r="F5136" s="60">
        <v>4823</v>
      </c>
      <c r="G5136" s="60">
        <v>298</v>
      </c>
      <c r="H5136" s="60">
        <v>4525</v>
      </c>
      <c r="I5136" s="161">
        <v>6.1787269334439149E-2</v>
      </c>
      <c r="J5136" s="222">
        <v>3.8661672680646991E-3</v>
      </c>
      <c r="K5136" s="222">
        <v>0.50382186773014292</v>
      </c>
      <c r="L5136" s="163" t="s">
        <v>165</v>
      </c>
      <c r="M5136" s="59">
        <v>185</v>
      </c>
    </row>
    <row r="5137" spans="1:13" x14ac:dyDescent="0.2">
      <c r="A5137" s="59" t="s">
        <v>30076</v>
      </c>
      <c r="B5137" s="60">
        <v>4527</v>
      </c>
      <c r="C5137" s="59">
        <v>493</v>
      </c>
      <c r="D5137" s="59">
        <v>4034</v>
      </c>
      <c r="E5137" s="161">
        <v>0.1089021426993594</v>
      </c>
      <c r="F5137" s="60">
        <v>5542</v>
      </c>
      <c r="G5137" s="60">
        <v>781</v>
      </c>
      <c r="H5137" s="60">
        <v>4761</v>
      </c>
      <c r="I5137" s="161">
        <v>0.1409238542042584</v>
      </c>
      <c r="J5137" s="222">
        <v>3.2021711504899006E-2</v>
      </c>
      <c r="K5137" s="222">
        <v>0.18021814576103123</v>
      </c>
      <c r="L5137" s="163" t="s">
        <v>165</v>
      </c>
      <c r="M5137" s="59">
        <v>493</v>
      </c>
    </row>
    <row r="5138" spans="1:13" x14ac:dyDescent="0.2">
      <c r="A5138" s="59" t="s">
        <v>30077</v>
      </c>
      <c r="B5138" s="60">
        <v>2767</v>
      </c>
      <c r="C5138" s="59">
        <v>83</v>
      </c>
      <c r="D5138" s="59">
        <v>2684</v>
      </c>
      <c r="E5138" s="161">
        <v>2.9996385977593062E-2</v>
      </c>
      <c r="F5138" s="60">
        <v>3196</v>
      </c>
      <c r="G5138" s="60">
        <v>494</v>
      </c>
      <c r="H5138" s="60">
        <v>2702</v>
      </c>
      <c r="I5138" s="161">
        <v>0.15456821026282855</v>
      </c>
      <c r="J5138" s="222">
        <v>0.12457182428523549</v>
      </c>
      <c r="K5138" s="222">
        <v>6.7064083457526085E-3</v>
      </c>
      <c r="L5138" s="163" t="s">
        <v>165</v>
      </c>
      <c r="M5138" s="59">
        <v>83</v>
      </c>
    </row>
    <row r="5139" spans="1:13" x14ac:dyDescent="0.2">
      <c r="A5139" s="59" t="s">
        <v>30078</v>
      </c>
      <c r="B5139" s="60">
        <v>2643</v>
      </c>
      <c r="C5139" s="59">
        <v>25</v>
      </c>
      <c r="D5139" s="59">
        <v>2618</v>
      </c>
      <c r="E5139" s="161">
        <v>9.4589481649640563E-3</v>
      </c>
      <c r="F5139" s="60">
        <v>3664</v>
      </c>
      <c r="G5139" s="60">
        <v>134</v>
      </c>
      <c r="H5139" s="60">
        <v>3530</v>
      </c>
      <c r="I5139" s="161">
        <v>3.6572052401746727E-2</v>
      </c>
      <c r="J5139" s="222">
        <v>2.7113104236782669E-2</v>
      </c>
      <c r="K5139" s="222">
        <v>0.34835752482811305</v>
      </c>
      <c r="L5139" s="163" t="s">
        <v>165</v>
      </c>
      <c r="M5139" s="59">
        <v>25</v>
      </c>
    </row>
    <row r="5140" spans="1:13" x14ac:dyDescent="0.2">
      <c r="A5140" s="59" t="s">
        <v>30079</v>
      </c>
      <c r="B5140" s="60">
        <v>3619</v>
      </c>
      <c r="C5140" s="59">
        <v>363</v>
      </c>
      <c r="D5140" s="59">
        <v>3256</v>
      </c>
      <c r="E5140" s="161">
        <v>0.10030395136778116</v>
      </c>
      <c r="F5140" s="60">
        <v>5949</v>
      </c>
      <c r="G5140" s="60">
        <v>422</v>
      </c>
      <c r="H5140" s="60">
        <v>5527</v>
      </c>
      <c r="I5140" s="161">
        <v>7.0936291813750205E-2</v>
      </c>
      <c r="J5140" s="222">
        <v>-2.936765955403095E-2</v>
      </c>
      <c r="K5140" s="222">
        <v>0.6974815724815725</v>
      </c>
      <c r="L5140" s="163" t="s">
        <v>165</v>
      </c>
      <c r="M5140" s="59">
        <v>363</v>
      </c>
    </row>
    <row r="5141" spans="1:13" x14ac:dyDescent="0.2">
      <c r="A5141" s="59" t="s">
        <v>30080</v>
      </c>
      <c r="B5141" s="60">
        <v>2795</v>
      </c>
      <c r="C5141" s="59">
        <v>405</v>
      </c>
      <c r="D5141" s="59">
        <v>2390</v>
      </c>
      <c r="E5141" s="161">
        <v>0.14490161001788909</v>
      </c>
      <c r="F5141" s="60">
        <v>3443</v>
      </c>
      <c r="G5141" s="60">
        <v>631</v>
      </c>
      <c r="H5141" s="60">
        <v>2812</v>
      </c>
      <c r="I5141" s="161">
        <v>0.18327040371768807</v>
      </c>
      <c r="J5141" s="222">
        <v>3.8368793699798981E-2</v>
      </c>
      <c r="K5141" s="222">
        <v>0.17656903765690377</v>
      </c>
      <c r="L5141" s="163" t="s">
        <v>165</v>
      </c>
      <c r="M5141" s="59">
        <v>405</v>
      </c>
    </row>
    <row r="5142" spans="1:13" x14ac:dyDescent="0.2">
      <c r="A5142" s="59" t="s">
        <v>30081</v>
      </c>
      <c r="B5142" s="60">
        <v>3063</v>
      </c>
      <c r="C5142" s="59">
        <v>589</v>
      </c>
      <c r="D5142" s="59">
        <v>2474</v>
      </c>
      <c r="E5142" s="161">
        <v>0.19229513548808358</v>
      </c>
      <c r="F5142" s="60">
        <v>5252</v>
      </c>
      <c r="G5142" s="60">
        <v>512</v>
      </c>
      <c r="H5142" s="60">
        <v>4740</v>
      </c>
      <c r="I5142" s="161">
        <v>9.7486671744097489E-2</v>
      </c>
      <c r="J5142" s="222">
        <v>-9.4808463743986091E-2</v>
      </c>
      <c r="K5142" s="222">
        <v>0.91592562651576392</v>
      </c>
      <c r="L5142" s="163" t="s">
        <v>165</v>
      </c>
      <c r="M5142" s="59">
        <v>589</v>
      </c>
    </row>
    <row r="5143" spans="1:13" x14ac:dyDescent="0.2">
      <c r="A5143" s="59" t="s">
        <v>30082</v>
      </c>
      <c r="B5143" s="60">
        <v>2651</v>
      </c>
      <c r="C5143" s="59">
        <v>681</v>
      </c>
      <c r="D5143" s="59">
        <v>1970</v>
      </c>
      <c r="E5143" s="161">
        <v>0.25688419464353074</v>
      </c>
      <c r="F5143" s="60">
        <v>2935</v>
      </c>
      <c r="G5143" s="60">
        <v>1126</v>
      </c>
      <c r="H5143" s="60">
        <v>1809</v>
      </c>
      <c r="I5143" s="161">
        <v>0.3836456558773424</v>
      </c>
      <c r="J5143" s="222">
        <v>0.12676146123381166</v>
      </c>
      <c r="K5143" s="222">
        <v>-8.1725888324873097E-2</v>
      </c>
      <c r="L5143" s="163" t="s">
        <v>165</v>
      </c>
      <c r="M5143" s="59">
        <v>681</v>
      </c>
    </row>
    <row r="5144" spans="1:13" x14ac:dyDescent="0.2">
      <c r="A5144" s="59" t="s">
        <v>30083</v>
      </c>
      <c r="B5144" s="60">
        <v>5200</v>
      </c>
      <c r="C5144" s="59">
        <v>2564</v>
      </c>
      <c r="D5144" s="59">
        <v>2636</v>
      </c>
      <c r="E5144" s="161">
        <v>0.49307692307692308</v>
      </c>
      <c r="F5144" s="60">
        <v>6780</v>
      </c>
      <c r="G5144" s="60">
        <v>2168</v>
      </c>
      <c r="H5144" s="60">
        <v>4612</v>
      </c>
      <c r="I5144" s="161">
        <v>0.31976401179941005</v>
      </c>
      <c r="J5144" s="222">
        <v>-0.17331291127751303</v>
      </c>
      <c r="K5144" s="222">
        <v>0.74962063732928674</v>
      </c>
      <c r="L5144" s="163" t="s">
        <v>174</v>
      </c>
      <c r="M5144" s="59">
        <v>2564</v>
      </c>
    </row>
    <row r="5145" spans="1:13" x14ac:dyDescent="0.2">
      <c r="A5145" s="59" t="s">
        <v>30084</v>
      </c>
      <c r="B5145" s="60">
        <v>2322</v>
      </c>
      <c r="C5145" s="59">
        <v>339</v>
      </c>
      <c r="D5145" s="59">
        <v>1983</v>
      </c>
      <c r="E5145" s="161">
        <v>0.14599483204134367</v>
      </c>
      <c r="F5145" s="60">
        <v>5360</v>
      </c>
      <c r="G5145" s="60">
        <v>664</v>
      </c>
      <c r="H5145" s="60">
        <v>4696</v>
      </c>
      <c r="I5145" s="161">
        <v>0.12388059701492538</v>
      </c>
      <c r="J5145" s="222">
        <v>-2.2114235026418294E-2</v>
      </c>
      <c r="K5145" s="222">
        <v>1.3681290973272819</v>
      </c>
      <c r="L5145" s="163" t="s">
        <v>165</v>
      </c>
      <c r="M5145" s="59">
        <v>339</v>
      </c>
    </row>
    <row r="5146" spans="1:13" x14ac:dyDescent="0.2">
      <c r="A5146" s="59" t="s">
        <v>30085</v>
      </c>
      <c r="B5146" s="60">
        <v>1431</v>
      </c>
      <c r="C5146" s="59">
        <v>561</v>
      </c>
      <c r="D5146" s="59">
        <v>870</v>
      </c>
      <c r="E5146" s="161">
        <v>0.39203354297693921</v>
      </c>
      <c r="F5146" s="60">
        <v>1399</v>
      </c>
      <c r="G5146" s="60">
        <v>422</v>
      </c>
      <c r="H5146" s="60">
        <v>977</v>
      </c>
      <c r="I5146" s="161">
        <v>0.30164403145103647</v>
      </c>
      <c r="J5146" s="222">
        <v>-9.0389511525902744E-2</v>
      </c>
      <c r="K5146" s="222">
        <v>0.12298850574712644</v>
      </c>
      <c r="L5146" s="163" t="s">
        <v>165</v>
      </c>
      <c r="M5146" s="59">
        <v>561</v>
      </c>
    </row>
    <row r="5147" spans="1:13" x14ac:dyDescent="0.2">
      <c r="A5147" s="59" t="s">
        <v>30086</v>
      </c>
      <c r="B5147" s="60">
        <v>5025</v>
      </c>
      <c r="C5147" s="59">
        <v>1392</v>
      </c>
      <c r="D5147" s="59">
        <v>3633</v>
      </c>
      <c r="E5147" s="161">
        <v>0.27701492537313432</v>
      </c>
      <c r="F5147" s="60">
        <v>5806</v>
      </c>
      <c r="G5147" s="60">
        <v>1042</v>
      </c>
      <c r="H5147" s="60">
        <v>4764</v>
      </c>
      <c r="I5147" s="161">
        <v>0.17946951429555633</v>
      </c>
      <c r="J5147" s="222">
        <v>-9.7545411077577998E-2</v>
      </c>
      <c r="K5147" s="222">
        <v>0.31131296449215523</v>
      </c>
      <c r="L5147" s="163" t="s">
        <v>165</v>
      </c>
      <c r="M5147" s="59">
        <v>1392</v>
      </c>
    </row>
    <row r="5148" spans="1:13" x14ac:dyDescent="0.2">
      <c r="A5148" s="59" t="s">
        <v>30087</v>
      </c>
      <c r="B5148" s="60">
        <v>2766</v>
      </c>
      <c r="C5148" s="59">
        <v>217</v>
      </c>
      <c r="D5148" s="59">
        <v>2549</v>
      </c>
      <c r="E5148" s="161">
        <v>7.8452639190166304E-2</v>
      </c>
      <c r="F5148" s="60">
        <v>3605</v>
      </c>
      <c r="G5148" s="60">
        <v>389</v>
      </c>
      <c r="H5148" s="60">
        <v>3216</v>
      </c>
      <c r="I5148" s="161">
        <v>0.10790568654646325</v>
      </c>
      <c r="J5148" s="222">
        <v>2.9453047356296946E-2</v>
      </c>
      <c r="K5148" s="222">
        <v>0.26167124362495098</v>
      </c>
      <c r="L5148" s="163" t="s">
        <v>165</v>
      </c>
      <c r="M5148" s="59">
        <v>217</v>
      </c>
    </row>
    <row r="5149" spans="1:13" x14ac:dyDescent="0.2">
      <c r="A5149" s="59" t="s">
        <v>30088</v>
      </c>
      <c r="B5149" s="60">
        <v>3942</v>
      </c>
      <c r="C5149" s="59">
        <v>530</v>
      </c>
      <c r="D5149" s="59">
        <v>3412</v>
      </c>
      <c r="E5149" s="161">
        <v>0.13444951801116184</v>
      </c>
      <c r="F5149" s="60">
        <v>4967</v>
      </c>
      <c r="G5149" s="60">
        <v>1077</v>
      </c>
      <c r="H5149" s="60">
        <v>3890</v>
      </c>
      <c r="I5149" s="161">
        <v>0.21683108516206967</v>
      </c>
      <c r="J5149" s="222">
        <v>8.2381567150907831E-2</v>
      </c>
      <c r="K5149" s="222">
        <v>0.14009378663540445</v>
      </c>
      <c r="L5149" s="163" t="s">
        <v>165</v>
      </c>
      <c r="M5149" s="59">
        <v>530</v>
      </c>
    </row>
    <row r="5150" spans="1:13" x14ac:dyDescent="0.2">
      <c r="A5150" s="59" t="s">
        <v>30089</v>
      </c>
      <c r="B5150" s="60">
        <v>5974</v>
      </c>
      <c r="C5150" s="59">
        <v>1070</v>
      </c>
      <c r="D5150" s="59">
        <v>4904</v>
      </c>
      <c r="E5150" s="161">
        <v>0.17910947438901909</v>
      </c>
      <c r="F5150" s="60">
        <v>8548</v>
      </c>
      <c r="G5150" s="60">
        <v>1538</v>
      </c>
      <c r="H5150" s="60">
        <v>7010</v>
      </c>
      <c r="I5150" s="161">
        <v>0.17992512868507254</v>
      </c>
      <c r="J5150" s="222">
        <v>8.1565429605345852E-4</v>
      </c>
      <c r="K5150" s="222">
        <v>0.42944535073409462</v>
      </c>
      <c r="L5150" s="163" t="s">
        <v>165</v>
      </c>
      <c r="M5150" s="59">
        <v>1070</v>
      </c>
    </row>
    <row r="5151" spans="1:13" x14ac:dyDescent="0.2">
      <c r="A5151" s="59" t="s">
        <v>30090</v>
      </c>
      <c r="B5151" s="60">
        <v>2786</v>
      </c>
      <c r="C5151" s="59">
        <v>563</v>
      </c>
      <c r="D5151" s="59">
        <v>2223</v>
      </c>
      <c r="E5151" s="161">
        <v>0.20208183776022973</v>
      </c>
      <c r="F5151" s="60">
        <v>6348</v>
      </c>
      <c r="G5151" s="60">
        <v>848</v>
      </c>
      <c r="H5151" s="60">
        <v>5500</v>
      </c>
      <c r="I5151" s="161">
        <v>0.13358538122243227</v>
      </c>
      <c r="J5151" s="222">
        <v>-6.8496456537797457E-2</v>
      </c>
      <c r="K5151" s="222">
        <v>1.4741340530814215</v>
      </c>
      <c r="L5151" s="163" t="s">
        <v>165</v>
      </c>
      <c r="M5151" s="59">
        <v>563</v>
      </c>
    </row>
    <row r="5152" spans="1:13" x14ac:dyDescent="0.2">
      <c r="A5152" s="59" t="s">
        <v>30091</v>
      </c>
      <c r="B5152" s="60">
        <v>2488</v>
      </c>
      <c r="C5152" s="59">
        <v>89</v>
      </c>
      <c r="D5152" s="59">
        <v>2399</v>
      </c>
      <c r="E5152" s="161">
        <v>3.5771704180064312E-2</v>
      </c>
      <c r="F5152" s="60">
        <v>4349</v>
      </c>
      <c r="G5152" s="60">
        <v>386</v>
      </c>
      <c r="H5152" s="60">
        <v>3963</v>
      </c>
      <c r="I5152" s="161">
        <v>8.8756035870315012E-2</v>
      </c>
      <c r="J5152" s="222">
        <v>5.2984331690250699E-2</v>
      </c>
      <c r="K5152" s="222">
        <v>0.65193830762817839</v>
      </c>
      <c r="L5152" s="163" t="s">
        <v>165</v>
      </c>
      <c r="M5152" s="59">
        <v>89</v>
      </c>
    </row>
    <row r="5153" spans="1:13" x14ac:dyDescent="0.2">
      <c r="A5153" s="59" t="s">
        <v>30092</v>
      </c>
      <c r="B5153" s="60">
        <v>2966</v>
      </c>
      <c r="C5153" s="59">
        <v>451</v>
      </c>
      <c r="D5153" s="59">
        <v>2515</v>
      </c>
      <c r="E5153" s="161">
        <v>0.15205664194200944</v>
      </c>
      <c r="F5153" s="60">
        <v>7106</v>
      </c>
      <c r="G5153" s="60">
        <v>1081</v>
      </c>
      <c r="H5153" s="60">
        <v>6025</v>
      </c>
      <c r="I5153" s="161">
        <v>0.15212496481846327</v>
      </c>
      <c r="J5153" s="222">
        <v>6.8322876453835724E-5</v>
      </c>
      <c r="K5153" s="222">
        <v>1.3956262425447317</v>
      </c>
      <c r="L5153" s="163" t="s">
        <v>165</v>
      </c>
      <c r="M5153" s="59">
        <v>451</v>
      </c>
    </row>
    <row r="5154" spans="1:13" x14ac:dyDescent="0.2">
      <c r="A5154" s="59" t="s">
        <v>30093</v>
      </c>
      <c r="B5154" s="60">
        <v>7146</v>
      </c>
      <c r="C5154" s="59">
        <v>1897</v>
      </c>
      <c r="D5154" s="59">
        <v>5249</v>
      </c>
      <c r="E5154" s="161">
        <v>0.26546319619367481</v>
      </c>
      <c r="F5154" s="60">
        <v>11284</v>
      </c>
      <c r="G5154" s="60">
        <v>2406</v>
      </c>
      <c r="H5154" s="60">
        <v>8878</v>
      </c>
      <c r="I5154" s="161">
        <v>0.21322226160935839</v>
      </c>
      <c r="J5154" s="222">
        <v>-5.2240934584316417E-2</v>
      </c>
      <c r="K5154" s="222">
        <v>0.69136978472089927</v>
      </c>
      <c r="L5154" s="163" t="s">
        <v>165</v>
      </c>
      <c r="M5154" s="59">
        <v>1897</v>
      </c>
    </row>
    <row r="5155" spans="1:13" x14ac:dyDescent="0.2">
      <c r="A5155" s="59" t="s">
        <v>30094</v>
      </c>
      <c r="B5155" s="60">
        <v>8466</v>
      </c>
      <c r="C5155" s="59">
        <v>1443</v>
      </c>
      <c r="D5155" s="59">
        <v>7023</v>
      </c>
      <c r="E5155" s="161">
        <v>0.17044649184975194</v>
      </c>
      <c r="F5155" s="60">
        <v>10766</v>
      </c>
      <c r="G5155" s="60">
        <v>1711</v>
      </c>
      <c r="H5155" s="60">
        <v>9055</v>
      </c>
      <c r="I5155" s="161">
        <v>0.15892624930336244</v>
      </c>
      <c r="J5155" s="222">
        <v>-1.1520242546389503E-2</v>
      </c>
      <c r="K5155" s="222">
        <v>0.28933504200484123</v>
      </c>
      <c r="L5155" s="163" t="s">
        <v>165</v>
      </c>
      <c r="M5155" s="59">
        <v>1443</v>
      </c>
    </row>
    <row r="5156" spans="1:13" x14ac:dyDescent="0.2">
      <c r="A5156" s="59" t="s">
        <v>30095</v>
      </c>
      <c r="B5156" s="60">
        <v>5521</v>
      </c>
      <c r="C5156" s="59">
        <v>1579</v>
      </c>
      <c r="D5156" s="59">
        <v>3942</v>
      </c>
      <c r="E5156" s="161">
        <v>0.28599891324035503</v>
      </c>
      <c r="F5156" s="60">
        <v>9077</v>
      </c>
      <c r="G5156" s="60">
        <v>1929</v>
      </c>
      <c r="H5156" s="60">
        <v>7148</v>
      </c>
      <c r="I5156" s="161">
        <v>0.21251514817671036</v>
      </c>
      <c r="J5156" s="222">
        <v>-7.3483765063644679E-2</v>
      </c>
      <c r="K5156" s="222">
        <v>0.81329274479959413</v>
      </c>
      <c r="L5156" s="163" t="s">
        <v>165</v>
      </c>
      <c r="M5156" s="59">
        <v>1579</v>
      </c>
    </row>
    <row r="5157" spans="1:13" x14ac:dyDescent="0.2">
      <c r="A5157" s="59" t="s">
        <v>30096</v>
      </c>
      <c r="B5157" s="60">
        <v>4081</v>
      </c>
      <c r="C5157" s="59">
        <v>326</v>
      </c>
      <c r="D5157" s="59">
        <v>3755</v>
      </c>
      <c r="E5157" s="161">
        <v>7.9882381769174227E-2</v>
      </c>
      <c r="F5157" s="60">
        <v>8758</v>
      </c>
      <c r="G5157" s="60">
        <v>344</v>
      </c>
      <c r="H5157" s="60">
        <v>8414</v>
      </c>
      <c r="I5157" s="161">
        <v>3.9278374058004113E-2</v>
      </c>
      <c r="J5157" s="222">
        <v>-4.0604007711170113E-2</v>
      </c>
      <c r="K5157" s="222">
        <v>1.2407456724367509</v>
      </c>
      <c r="L5157" s="163" t="s">
        <v>165</v>
      </c>
      <c r="M5157" s="59">
        <v>326</v>
      </c>
    </row>
    <row r="5158" spans="1:13" x14ac:dyDescent="0.2">
      <c r="A5158" s="59" t="s">
        <v>30097</v>
      </c>
      <c r="B5158" s="60">
        <v>3259</v>
      </c>
      <c r="C5158" s="59">
        <v>791</v>
      </c>
      <c r="D5158" s="59">
        <v>2468</v>
      </c>
      <c r="E5158" s="161">
        <v>0.24271248849340288</v>
      </c>
      <c r="F5158" s="60">
        <v>5543</v>
      </c>
      <c r="G5158" s="60">
        <v>836</v>
      </c>
      <c r="H5158" s="60">
        <v>4707</v>
      </c>
      <c r="I5158" s="161">
        <v>0.15082085513259968</v>
      </c>
      <c r="J5158" s="222">
        <v>-9.1891633360803193E-2</v>
      </c>
      <c r="K5158" s="222">
        <v>0.90721231766612642</v>
      </c>
      <c r="L5158" s="163" t="s">
        <v>165</v>
      </c>
      <c r="M5158" s="59">
        <v>791</v>
      </c>
    </row>
    <row r="5159" spans="1:13" x14ac:dyDescent="0.2">
      <c r="A5159" s="59" t="s">
        <v>30098</v>
      </c>
      <c r="B5159" s="60">
        <v>3109</v>
      </c>
      <c r="C5159" s="59">
        <v>658</v>
      </c>
      <c r="D5159" s="59">
        <v>2451</v>
      </c>
      <c r="E5159" s="161">
        <v>0.21164361531038919</v>
      </c>
      <c r="F5159" s="60">
        <v>5287</v>
      </c>
      <c r="G5159" s="60">
        <v>770</v>
      </c>
      <c r="H5159" s="60">
        <v>4517</v>
      </c>
      <c r="I5159" s="161">
        <v>0.14564024966899944</v>
      </c>
      <c r="J5159" s="222">
        <v>-6.6003365641389755E-2</v>
      </c>
      <c r="K5159" s="222">
        <v>0.84292125662994699</v>
      </c>
      <c r="L5159" s="163" t="s">
        <v>165</v>
      </c>
      <c r="M5159" s="59">
        <v>658</v>
      </c>
    </row>
    <row r="5160" spans="1:13" x14ac:dyDescent="0.2">
      <c r="A5160" s="59" t="s">
        <v>30099</v>
      </c>
      <c r="B5160" s="60">
        <v>8444</v>
      </c>
      <c r="C5160" s="59">
        <v>1077</v>
      </c>
      <c r="D5160" s="59">
        <v>7367</v>
      </c>
      <c r="E5160" s="161">
        <v>0.12754618664140219</v>
      </c>
      <c r="F5160" s="60">
        <v>9037</v>
      </c>
      <c r="G5160" s="60">
        <v>1456</v>
      </c>
      <c r="H5160" s="60">
        <v>7581</v>
      </c>
      <c r="I5160" s="161">
        <v>0.1611154144074361</v>
      </c>
      <c r="J5160" s="222">
        <v>3.356922776603391E-2</v>
      </c>
      <c r="K5160" s="222">
        <v>2.9048459345730963E-2</v>
      </c>
      <c r="L5160" s="163" t="s">
        <v>165</v>
      </c>
      <c r="M5160" s="59">
        <v>1077</v>
      </c>
    </row>
    <row r="5161" spans="1:13" x14ac:dyDescent="0.2">
      <c r="A5161" s="59" t="s">
        <v>30100</v>
      </c>
      <c r="B5161" s="60">
        <v>5307</v>
      </c>
      <c r="C5161" s="59">
        <v>488</v>
      </c>
      <c r="D5161" s="59">
        <v>4819</v>
      </c>
      <c r="E5161" s="161">
        <v>9.1954022988505746E-2</v>
      </c>
      <c r="F5161" s="60">
        <v>8258</v>
      </c>
      <c r="G5161" s="60">
        <v>1401</v>
      </c>
      <c r="H5161" s="60">
        <v>6857</v>
      </c>
      <c r="I5161" s="161">
        <v>0.16965366916929039</v>
      </c>
      <c r="J5161" s="222">
        <v>7.7699646180784648E-2</v>
      </c>
      <c r="K5161" s="222">
        <v>0.42290931728574394</v>
      </c>
      <c r="L5161" s="163" t="s">
        <v>165</v>
      </c>
      <c r="M5161" s="59">
        <v>488</v>
      </c>
    </row>
    <row r="5162" spans="1:13" x14ac:dyDescent="0.2">
      <c r="A5162" s="59" t="s">
        <v>30101</v>
      </c>
      <c r="B5162" s="60">
        <v>7623</v>
      </c>
      <c r="C5162" s="59">
        <v>774</v>
      </c>
      <c r="D5162" s="59">
        <v>6849</v>
      </c>
      <c r="E5162" s="161">
        <v>0.10153482880755609</v>
      </c>
      <c r="F5162" s="60">
        <v>6737</v>
      </c>
      <c r="G5162" s="60">
        <v>845</v>
      </c>
      <c r="H5162" s="60">
        <v>5892</v>
      </c>
      <c r="I5162" s="161">
        <v>0.12542674781059818</v>
      </c>
      <c r="J5162" s="222">
        <v>2.3891919003042092E-2</v>
      </c>
      <c r="K5162" s="222">
        <v>-0.13972842750766534</v>
      </c>
      <c r="L5162" s="163" t="s">
        <v>165</v>
      </c>
      <c r="M5162" s="59">
        <v>774</v>
      </c>
    </row>
    <row r="5163" spans="1:13" x14ac:dyDescent="0.2">
      <c r="A5163" s="59" t="s">
        <v>30102</v>
      </c>
      <c r="B5163" s="60">
        <v>1636</v>
      </c>
      <c r="C5163" s="59">
        <v>613</v>
      </c>
      <c r="D5163" s="59">
        <v>1023</v>
      </c>
      <c r="E5163" s="161">
        <v>0.37469437652811738</v>
      </c>
      <c r="F5163" s="60">
        <v>2061</v>
      </c>
      <c r="G5163" s="60">
        <v>639</v>
      </c>
      <c r="H5163" s="60">
        <v>1422</v>
      </c>
      <c r="I5163" s="161">
        <v>0.31004366812227074</v>
      </c>
      <c r="J5163" s="222">
        <v>-6.4650708405846635E-2</v>
      </c>
      <c r="K5163" s="222">
        <v>0.39002932551319647</v>
      </c>
      <c r="L5163" s="163" t="s">
        <v>165</v>
      </c>
      <c r="M5163" s="59">
        <v>613</v>
      </c>
    </row>
    <row r="5164" spans="1:13" x14ac:dyDescent="0.2">
      <c r="A5164" s="59" t="s">
        <v>30103</v>
      </c>
      <c r="B5164" s="60">
        <v>8649</v>
      </c>
      <c r="C5164" s="59">
        <v>1768</v>
      </c>
      <c r="D5164" s="59">
        <v>6881</v>
      </c>
      <c r="E5164" s="161">
        <v>0.20441669557174239</v>
      </c>
      <c r="F5164" s="60">
        <v>9069</v>
      </c>
      <c r="G5164" s="60">
        <v>1863</v>
      </c>
      <c r="H5164" s="60">
        <v>7206</v>
      </c>
      <c r="I5164" s="161">
        <v>0.2054250744293748</v>
      </c>
      <c r="J5164" s="222">
        <v>1.0083788576324137E-3</v>
      </c>
      <c r="K5164" s="222">
        <v>4.7231507048394128E-2</v>
      </c>
      <c r="L5164" s="163" t="s">
        <v>165</v>
      </c>
      <c r="M5164" s="59">
        <v>1768</v>
      </c>
    </row>
    <row r="5165" spans="1:13" x14ac:dyDescent="0.2">
      <c r="A5165" s="59" t="s">
        <v>30104</v>
      </c>
      <c r="B5165" s="60">
        <v>3005</v>
      </c>
      <c r="C5165" s="59">
        <v>955</v>
      </c>
      <c r="D5165" s="59">
        <v>2050</v>
      </c>
      <c r="E5165" s="161">
        <v>0.31780366056572379</v>
      </c>
      <c r="F5165" s="60">
        <v>3827</v>
      </c>
      <c r="G5165" s="60">
        <v>909</v>
      </c>
      <c r="H5165" s="60">
        <v>2918</v>
      </c>
      <c r="I5165" s="161">
        <v>0.23752286386203292</v>
      </c>
      <c r="J5165" s="222">
        <v>-8.0280796703690871E-2</v>
      </c>
      <c r="K5165" s="222">
        <v>0.42341463414634145</v>
      </c>
      <c r="L5165" s="163" t="s">
        <v>165</v>
      </c>
      <c r="M5165" s="59">
        <v>955</v>
      </c>
    </row>
    <row r="5166" spans="1:13" x14ac:dyDescent="0.2">
      <c r="A5166" s="59" t="s">
        <v>30105</v>
      </c>
      <c r="B5166" s="60">
        <v>5844</v>
      </c>
      <c r="C5166" s="59">
        <v>737</v>
      </c>
      <c r="D5166" s="59">
        <v>5107</v>
      </c>
      <c r="E5166" s="161">
        <v>0.1261122518822724</v>
      </c>
      <c r="F5166" s="60">
        <v>10363</v>
      </c>
      <c r="G5166" s="60">
        <v>1049</v>
      </c>
      <c r="H5166" s="60">
        <v>9314</v>
      </c>
      <c r="I5166" s="161">
        <v>0.10122551384734151</v>
      </c>
      <c r="J5166" s="222">
        <v>-2.4886738034930897E-2</v>
      </c>
      <c r="K5166" s="222">
        <v>0.82377129430193852</v>
      </c>
      <c r="L5166" s="163" t="s">
        <v>165</v>
      </c>
      <c r="M5166" s="59">
        <v>737</v>
      </c>
    </row>
    <row r="5167" spans="1:13" x14ac:dyDescent="0.2">
      <c r="A5167" s="59" t="s">
        <v>30106</v>
      </c>
      <c r="B5167" s="60">
        <v>3402</v>
      </c>
      <c r="C5167" s="59">
        <v>1629</v>
      </c>
      <c r="D5167" s="59">
        <v>1773</v>
      </c>
      <c r="E5167" s="161">
        <v>0.47883597883597884</v>
      </c>
      <c r="F5167" s="60">
        <v>3528</v>
      </c>
      <c r="G5167" s="60">
        <v>1208</v>
      </c>
      <c r="H5167" s="60">
        <v>2320</v>
      </c>
      <c r="I5167" s="161">
        <v>0.34240362811791381</v>
      </c>
      <c r="J5167" s="222">
        <v>-0.13643235071806503</v>
      </c>
      <c r="K5167" s="222">
        <v>0.30851663846587707</v>
      </c>
      <c r="L5167" s="163" t="s">
        <v>174</v>
      </c>
      <c r="M5167" s="59">
        <v>1629</v>
      </c>
    </row>
    <row r="5168" spans="1:13" x14ac:dyDescent="0.2">
      <c r="A5168" s="59" t="s">
        <v>30107</v>
      </c>
      <c r="B5168" s="60">
        <v>5986</v>
      </c>
      <c r="C5168" s="59">
        <v>573</v>
      </c>
      <c r="D5168" s="59">
        <v>5413</v>
      </c>
      <c r="E5168" s="161">
        <v>9.5723354493818913E-2</v>
      </c>
      <c r="F5168" s="60">
        <v>5934</v>
      </c>
      <c r="G5168" s="60">
        <v>391</v>
      </c>
      <c r="H5168" s="60">
        <v>5543</v>
      </c>
      <c r="I5168" s="161">
        <v>6.589147286821706E-2</v>
      </c>
      <c r="J5168" s="222">
        <v>-2.9831881625601853E-2</v>
      </c>
      <c r="K5168" s="222">
        <v>2.4016257158692038E-2</v>
      </c>
      <c r="L5168" s="163" t="s">
        <v>165</v>
      </c>
      <c r="M5168" s="59">
        <v>573</v>
      </c>
    </row>
    <row r="5169" spans="1:13" x14ac:dyDescent="0.2">
      <c r="A5169" s="59" t="s">
        <v>30108</v>
      </c>
      <c r="B5169" s="60">
        <v>2447</v>
      </c>
      <c r="C5169" s="59">
        <v>244</v>
      </c>
      <c r="D5169" s="59">
        <v>2203</v>
      </c>
      <c r="E5169" s="161">
        <v>9.9713935431140169E-2</v>
      </c>
      <c r="F5169" s="60">
        <v>2806</v>
      </c>
      <c r="G5169" s="60">
        <v>621</v>
      </c>
      <c r="H5169" s="60">
        <v>2185</v>
      </c>
      <c r="I5169" s="161">
        <v>0.22131147540983606</v>
      </c>
      <c r="J5169" s="222">
        <v>0.12159753997869589</v>
      </c>
      <c r="K5169" s="222">
        <v>-8.1706763504312309E-3</v>
      </c>
      <c r="L5169" s="163" t="s">
        <v>165</v>
      </c>
      <c r="M5169" s="59">
        <v>244</v>
      </c>
    </row>
    <row r="5170" spans="1:13" x14ac:dyDescent="0.2">
      <c r="A5170" s="59" t="s">
        <v>30109</v>
      </c>
      <c r="B5170" s="60">
        <v>6797</v>
      </c>
      <c r="C5170" s="59">
        <v>1205</v>
      </c>
      <c r="D5170" s="59">
        <v>5592</v>
      </c>
      <c r="E5170" s="161">
        <v>0.17728409592467265</v>
      </c>
      <c r="F5170" s="60">
        <v>7518</v>
      </c>
      <c r="G5170" s="60">
        <v>955</v>
      </c>
      <c r="H5170" s="60">
        <v>6563</v>
      </c>
      <c r="I5170" s="161">
        <v>0.12702846501729184</v>
      </c>
      <c r="J5170" s="222">
        <v>-5.0255630907380805E-2</v>
      </c>
      <c r="K5170" s="222">
        <v>0.17364091559370529</v>
      </c>
      <c r="L5170" s="163" t="s">
        <v>165</v>
      </c>
      <c r="M5170" s="59">
        <v>1205</v>
      </c>
    </row>
    <row r="5171" spans="1:13" x14ac:dyDescent="0.2">
      <c r="A5171" s="59" t="s">
        <v>30110</v>
      </c>
      <c r="B5171" s="60">
        <v>1865</v>
      </c>
      <c r="C5171" s="59">
        <v>532</v>
      </c>
      <c r="D5171" s="59">
        <v>1333</v>
      </c>
      <c r="E5171" s="161">
        <v>0.28525469168900802</v>
      </c>
      <c r="F5171" s="60">
        <v>2407</v>
      </c>
      <c r="G5171" s="60">
        <v>507</v>
      </c>
      <c r="H5171" s="60">
        <v>1900</v>
      </c>
      <c r="I5171" s="161">
        <v>0.21063564603240548</v>
      </c>
      <c r="J5171" s="222">
        <v>-7.4619045656602545E-2</v>
      </c>
      <c r="K5171" s="222">
        <v>0.42535633908477122</v>
      </c>
      <c r="L5171" s="163" t="s">
        <v>165</v>
      </c>
      <c r="M5171" s="59">
        <v>532</v>
      </c>
    </row>
    <row r="5172" spans="1:13" x14ac:dyDescent="0.2">
      <c r="A5172" s="59" t="s">
        <v>30111</v>
      </c>
      <c r="B5172" s="60">
        <v>3512</v>
      </c>
      <c r="C5172" s="59">
        <v>569</v>
      </c>
      <c r="D5172" s="59">
        <v>2943</v>
      </c>
      <c r="E5172" s="161">
        <v>0.16201594533029612</v>
      </c>
      <c r="F5172" s="60">
        <v>3736</v>
      </c>
      <c r="G5172" s="60">
        <v>949</v>
      </c>
      <c r="H5172" s="60">
        <v>2787</v>
      </c>
      <c r="I5172" s="161">
        <v>0.25401498929336186</v>
      </c>
      <c r="J5172" s="222">
        <v>9.1999043963065741E-2</v>
      </c>
      <c r="K5172" s="222">
        <v>-5.3007135575942915E-2</v>
      </c>
      <c r="L5172" s="163" t="s">
        <v>165</v>
      </c>
      <c r="M5172" s="59">
        <v>569</v>
      </c>
    </row>
    <row r="5173" spans="1:13" x14ac:dyDescent="0.2">
      <c r="A5173" s="59" t="s">
        <v>30112</v>
      </c>
      <c r="B5173" s="60">
        <v>5781</v>
      </c>
      <c r="C5173" s="59">
        <v>1709</v>
      </c>
      <c r="D5173" s="59">
        <v>4072</v>
      </c>
      <c r="E5173" s="161">
        <v>0.2956235945338177</v>
      </c>
      <c r="F5173" s="60">
        <v>6385</v>
      </c>
      <c r="G5173" s="60">
        <v>1891</v>
      </c>
      <c r="H5173" s="60">
        <v>4494</v>
      </c>
      <c r="I5173" s="161">
        <v>0.29616288175411121</v>
      </c>
      <c r="J5173" s="222">
        <v>5.3928722029350507E-4</v>
      </c>
      <c r="K5173" s="222">
        <v>0.10363457760314342</v>
      </c>
      <c r="L5173" s="163" t="s">
        <v>165</v>
      </c>
      <c r="M5173" s="59">
        <v>1709</v>
      </c>
    </row>
    <row r="5174" spans="1:13" x14ac:dyDescent="0.2">
      <c r="A5174" s="59" t="s">
        <v>30113</v>
      </c>
      <c r="B5174" s="60">
        <v>6461</v>
      </c>
      <c r="C5174" s="59">
        <v>1711</v>
      </c>
      <c r="D5174" s="59">
        <v>4750</v>
      </c>
      <c r="E5174" s="161">
        <v>0.26481968735489864</v>
      </c>
      <c r="F5174" s="60">
        <v>6654</v>
      </c>
      <c r="G5174" s="60">
        <v>2074</v>
      </c>
      <c r="H5174" s="60">
        <v>4580</v>
      </c>
      <c r="I5174" s="161">
        <v>0.31169221520889689</v>
      </c>
      <c r="J5174" s="222">
        <v>4.6872527853998258E-2</v>
      </c>
      <c r="K5174" s="222">
        <v>-3.5789473684210524E-2</v>
      </c>
      <c r="L5174" s="163" t="s">
        <v>165</v>
      </c>
      <c r="M5174" s="59">
        <v>1711</v>
      </c>
    </row>
    <row r="5175" spans="1:13" x14ac:dyDescent="0.2">
      <c r="A5175" s="59" t="s">
        <v>30114</v>
      </c>
      <c r="B5175" s="60">
        <v>4629</v>
      </c>
      <c r="C5175" s="59">
        <v>1246</v>
      </c>
      <c r="D5175" s="59">
        <v>3383</v>
      </c>
      <c r="E5175" s="161">
        <v>0.26917260747461652</v>
      </c>
      <c r="F5175" s="60">
        <v>4476</v>
      </c>
      <c r="G5175" s="60">
        <v>813</v>
      </c>
      <c r="H5175" s="60">
        <v>3663</v>
      </c>
      <c r="I5175" s="161">
        <v>0.18163538873994639</v>
      </c>
      <c r="J5175" s="222">
        <v>-8.753721873467013E-2</v>
      </c>
      <c r="K5175" s="222">
        <v>8.2766775051729233E-2</v>
      </c>
      <c r="L5175" s="163" t="s">
        <v>165</v>
      </c>
      <c r="M5175" s="59">
        <v>1246</v>
      </c>
    </row>
    <row r="5176" spans="1:13" x14ac:dyDescent="0.2">
      <c r="A5176" s="59" t="s">
        <v>30115</v>
      </c>
      <c r="B5176" s="60">
        <v>3836</v>
      </c>
      <c r="C5176" s="59">
        <v>524</v>
      </c>
      <c r="D5176" s="59">
        <v>3312</v>
      </c>
      <c r="E5176" s="161">
        <v>0.13660062565172054</v>
      </c>
      <c r="F5176" s="60">
        <v>4967</v>
      </c>
      <c r="G5176" s="60">
        <v>369</v>
      </c>
      <c r="H5176" s="60">
        <v>4598</v>
      </c>
      <c r="I5176" s="161">
        <v>7.429031608616872E-2</v>
      </c>
      <c r="J5176" s="222">
        <v>-6.2310309565551822E-2</v>
      </c>
      <c r="K5176" s="222">
        <v>0.38828502415458938</v>
      </c>
      <c r="L5176" s="163" t="s">
        <v>165</v>
      </c>
      <c r="M5176" s="59">
        <v>524</v>
      </c>
    </row>
    <row r="5177" spans="1:13" x14ac:dyDescent="0.2">
      <c r="A5177" s="59" t="s">
        <v>30116</v>
      </c>
      <c r="B5177" s="60">
        <v>5942</v>
      </c>
      <c r="C5177" s="59">
        <v>1403</v>
      </c>
      <c r="D5177" s="59">
        <v>4539</v>
      </c>
      <c r="E5177" s="161">
        <v>0.23611578593066307</v>
      </c>
      <c r="F5177" s="60">
        <v>5415</v>
      </c>
      <c r="G5177" s="60">
        <v>684</v>
      </c>
      <c r="H5177" s="60">
        <v>4731</v>
      </c>
      <c r="I5177" s="161">
        <v>0.12631578947368421</v>
      </c>
      <c r="J5177" s="222">
        <v>-0.10979999645697885</v>
      </c>
      <c r="K5177" s="222">
        <v>4.230006609385327E-2</v>
      </c>
      <c r="L5177" s="163" t="s">
        <v>165</v>
      </c>
      <c r="M5177" s="59">
        <v>1403</v>
      </c>
    </row>
    <row r="5178" spans="1:13" x14ac:dyDescent="0.2">
      <c r="A5178" s="59" t="s">
        <v>30117</v>
      </c>
      <c r="B5178" s="60">
        <v>5954</v>
      </c>
      <c r="C5178" s="59">
        <v>808</v>
      </c>
      <c r="D5178" s="59">
        <v>5146</v>
      </c>
      <c r="E5178" s="161">
        <v>0.13570708767215317</v>
      </c>
      <c r="F5178" s="60">
        <v>5218</v>
      </c>
      <c r="G5178" s="60">
        <v>934</v>
      </c>
      <c r="H5178" s="60">
        <v>4284</v>
      </c>
      <c r="I5178" s="161">
        <v>0.17899578382522038</v>
      </c>
      <c r="J5178" s="222">
        <v>4.3288696153067213E-2</v>
      </c>
      <c r="K5178" s="222">
        <v>-0.16750874465604354</v>
      </c>
      <c r="L5178" s="163" t="s">
        <v>165</v>
      </c>
      <c r="M5178" s="59">
        <v>808</v>
      </c>
    </row>
    <row r="5179" spans="1:13" x14ac:dyDescent="0.2">
      <c r="A5179" s="59" t="s">
        <v>30118</v>
      </c>
      <c r="B5179" s="60">
        <v>4488</v>
      </c>
      <c r="C5179" s="59">
        <v>589</v>
      </c>
      <c r="D5179" s="59">
        <v>3899</v>
      </c>
      <c r="E5179" s="161">
        <v>0.13123885918003564</v>
      </c>
      <c r="F5179" s="60">
        <v>6125</v>
      </c>
      <c r="G5179" s="60">
        <v>536</v>
      </c>
      <c r="H5179" s="60">
        <v>5589</v>
      </c>
      <c r="I5179" s="161">
        <v>8.7510204081632653E-2</v>
      </c>
      <c r="J5179" s="222">
        <v>-4.3728655098402985E-2</v>
      </c>
      <c r="K5179" s="222">
        <v>0.43344447294177996</v>
      </c>
      <c r="L5179" s="163" t="s">
        <v>165</v>
      </c>
      <c r="M5179" s="59">
        <v>589</v>
      </c>
    </row>
    <row r="5180" spans="1:13" x14ac:dyDescent="0.2">
      <c r="A5180" s="59" t="s">
        <v>30119</v>
      </c>
      <c r="B5180" s="60">
        <v>8597</v>
      </c>
      <c r="C5180" s="59">
        <v>4339</v>
      </c>
      <c r="D5180" s="59">
        <v>4258</v>
      </c>
      <c r="E5180" s="161">
        <v>0.5047109456787251</v>
      </c>
      <c r="F5180" s="60">
        <v>10722</v>
      </c>
      <c r="G5180" s="60">
        <v>2703</v>
      </c>
      <c r="H5180" s="60">
        <v>8019</v>
      </c>
      <c r="I5180" s="161">
        <v>0.25209848908785676</v>
      </c>
      <c r="J5180" s="222">
        <v>-0.25261245659086834</v>
      </c>
      <c r="K5180" s="222">
        <v>0.88327853452325034</v>
      </c>
      <c r="L5180" s="163" t="s">
        <v>174</v>
      </c>
      <c r="M5180" s="59">
        <v>4339</v>
      </c>
    </row>
    <row r="5181" spans="1:13" x14ac:dyDescent="0.2">
      <c r="A5181" s="59" t="s">
        <v>30120</v>
      </c>
      <c r="B5181" s="60">
        <v>2729</v>
      </c>
      <c r="C5181" s="59">
        <v>315</v>
      </c>
      <c r="D5181" s="59">
        <v>2414</v>
      </c>
      <c r="E5181" s="161">
        <v>0.11542689629901062</v>
      </c>
      <c r="F5181" s="60">
        <v>2777</v>
      </c>
      <c r="G5181" s="60">
        <v>140</v>
      </c>
      <c r="H5181" s="60">
        <v>2637</v>
      </c>
      <c r="I5181" s="161">
        <v>5.0414115952466691E-2</v>
      </c>
      <c r="J5181" s="222">
        <v>-6.5012780346543925E-2</v>
      </c>
      <c r="K5181" s="222">
        <v>9.237779618889809E-2</v>
      </c>
      <c r="L5181" s="163" t="s">
        <v>165</v>
      </c>
      <c r="M5181" s="59">
        <v>315</v>
      </c>
    </row>
    <row r="5182" spans="1:13" x14ac:dyDescent="0.2">
      <c r="A5182" s="59" t="s">
        <v>30121</v>
      </c>
      <c r="B5182" s="60">
        <v>8938</v>
      </c>
      <c r="C5182" s="59">
        <v>996</v>
      </c>
      <c r="D5182" s="59">
        <v>7942</v>
      </c>
      <c r="E5182" s="161">
        <v>0.11143432535242784</v>
      </c>
      <c r="F5182" s="60">
        <v>6414</v>
      </c>
      <c r="G5182" s="60">
        <v>734</v>
      </c>
      <c r="H5182" s="60">
        <v>5680</v>
      </c>
      <c r="I5182" s="161">
        <v>0.114437168693483</v>
      </c>
      <c r="J5182" s="222">
        <v>3.0028433410551614E-3</v>
      </c>
      <c r="K5182" s="222">
        <v>-0.28481490808360616</v>
      </c>
      <c r="L5182" s="163" t="s">
        <v>165</v>
      </c>
      <c r="M5182" s="59">
        <v>996</v>
      </c>
    </row>
    <row r="5183" spans="1:13" x14ac:dyDescent="0.2">
      <c r="A5183" s="59" t="s">
        <v>30122</v>
      </c>
      <c r="B5183" s="60">
        <v>3249</v>
      </c>
      <c r="C5183" s="59">
        <v>343</v>
      </c>
      <c r="D5183" s="59">
        <v>2906</v>
      </c>
      <c r="E5183" s="161">
        <v>0.10557094490612497</v>
      </c>
      <c r="F5183" s="60">
        <v>2884</v>
      </c>
      <c r="G5183" s="60">
        <v>304</v>
      </c>
      <c r="H5183" s="60">
        <v>2580</v>
      </c>
      <c r="I5183" s="161">
        <v>0.10540915395284327</v>
      </c>
      <c r="J5183" s="222">
        <v>-1.6179095328169857E-4</v>
      </c>
      <c r="K5183" s="222">
        <v>-0.11218169304886441</v>
      </c>
      <c r="L5183" s="163" t="s">
        <v>165</v>
      </c>
      <c r="M5183" s="59">
        <v>343</v>
      </c>
    </row>
    <row r="5184" spans="1:13" x14ac:dyDescent="0.2">
      <c r="A5184" s="59" t="s">
        <v>30123</v>
      </c>
      <c r="B5184" s="60">
        <v>4511</v>
      </c>
      <c r="C5184" s="59">
        <v>723</v>
      </c>
      <c r="D5184" s="59">
        <v>3788</v>
      </c>
      <c r="E5184" s="161">
        <v>0.16027488361782311</v>
      </c>
      <c r="F5184" s="60">
        <v>5038</v>
      </c>
      <c r="G5184" s="60">
        <v>1176</v>
      </c>
      <c r="H5184" s="60">
        <v>3862</v>
      </c>
      <c r="I5184" s="161">
        <v>0.2334259626836046</v>
      </c>
      <c r="J5184" s="222">
        <v>7.3151079065781499E-2</v>
      </c>
      <c r="K5184" s="222">
        <v>1.9535374868004225E-2</v>
      </c>
      <c r="L5184" s="163" t="s">
        <v>165</v>
      </c>
      <c r="M5184" s="59">
        <v>723</v>
      </c>
    </row>
    <row r="5185" spans="1:13" x14ac:dyDescent="0.2">
      <c r="A5185" s="59" t="s">
        <v>30124</v>
      </c>
      <c r="B5185" s="60">
        <v>6917</v>
      </c>
      <c r="C5185" s="59">
        <v>270</v>
      </c>
      <c r="D5185" s="59">
        <v>6647</v>
      </c>
      <c r="E5185" s="161">
        <v>3.903426340899234E-2</v>
      </c>
      <c r="F5185" s="60">
        <v>7206</v>
      </c>
      <c r="G5185" s="60">
        <v>274</v>
      </c>
      <c r="H5185" s="60">
        <v>6932</v>
      </c>
      <c r="I5185" s="161">
        <v>3.8023868998057174E-2</v>
      </c>
      <c r="J5185" s="222">
        <v>-1.0103944109351656E-3</v>
      </c>
      <c r="K5185" s="222">
        <v>4.2876485632616215E-2</v>
      </c>
      <c r="L5185" s="163" t="s">
        <v>165</v>
      </c>
      <c r="M5185" s="59">
        <v>270</v>
      </c>
    </row>
    <row r="5186" spans="1:13" x14ac:dyDescent="0.2">
      <c r="A5186" s="59" t="s">
        <v>30125</v>
      </c>
      <c r="B5186" s="60">
        <v>10012</v>
      </c>
      <c r="C5186" s="59">
        <v>798</v>
      </c>
      <c r="D5186" s="59">
        <v>9214</v>
      </c>
      <c r="E5186" s="161">
        <v>7.9704354774270875E-2</v>
      </c>
      <c r="F5186" s="60">
        <v>10965</v>
      </c>
      <c r="G5186" s="60">
        <v>1188</v>
      </c>
      <c r="H5186" s="60">
        <v>9777</v>
      </c>
      <c r="I5186" s="161">
        <v>0.10834473324213406</v>
      </c>
      <c r="J5186" s="222">
        <v>2.8640378467863187E-2</v>
      </c>
      <c r="K5186" s="222">
        <v>6.1102669850227914E-2</v>
      </c>
      <c r="L5186" s="163" t="s">
        <v>165</v>
      </c>
      <c r="M5186" s="59">
        <v>798</v>
      </c>
    </row>
    <row r="5187" spans="1:13" x14ac:dyDescent="0.2">
      <c r="A5187" s="59" t="s">
        <v>30126</v>
      </c>
      <c r="B5187" s="60">
        <v>4821</v>
      </c>
      <c r="C5187" s="59">
        <v>1144</v>
      </c>
      <c r="D5187" s="59">
        <v>3677</v>
      </c>
      <c r="E5187" s="161">
        <v>0.23729516697780542</v>
      </c>
      <c r="F5187" s="60">
        <v>6204</v>
      </c>
      <c r="G5187" s="60">
        <v>1630</v>
      </c>
      <c r="H5187" s="60">
        <v>4574</v>
      </c>
      <c r="I5187" s="161">
        <v>0.26273372018052871</v>
      </c>
      <c r="J5187" s="222">
        <v>2.5438553202723285E-2</v>
      </c>
      <c r="K5187" s="222">
        <v>0.2439488713625238</v>
      </c>
      <c r="L5187" s="163" t="s">
        <v>165</v>
      </c>
      <c r="M5187" s="59">
        <v>1144</v>
      </c>
    </row>
    <row r="5188" spans="1:13" x14ac:dyDescent="0.2">
      <c r="A5188" s="59" t="s">
        <v>30127</v>
      </c>
      <c r="B5188" s="60">
        <v>8892</v>
      </c>
      <c r="C5188" s="59">
        <v>481</v>
      </c>
      <c r="D5188" s="59">
        <v>8411</v>
      </c>
      <c r="E5188" s="161">
        <v>5.4093567251461985E-2</v>
      </c>
      <c r="F5188" s="60">
        <v>10550</v>
      </c>
      <c r="G5188" s="60">
        <v>564</v>
      </c>
      <c r="H5188" s="60">
        <v>9986</v>
      </c>
      <c r="I5188" s="161">
        <v>5.3459715639810425E-2</v>
      </c>
      <c r="J5188" s="222">
        <v>-6.3385161165156051E-4</v>
      </c>
      <c r="K5188" s="222">
        <v>0.18725478540007134</v>
      </c>
      <c r="L5188" s="163" t="s">
        <v>165</v>
      </c>
      <c r="M5188" s="59">
        <v>481</v>
      </c>
    </row>
    <row r="5189" spans="1:13" x14ac:dyDescent="0.2">
      <c r="A5189" s="59" t="s">
        <v>30128</v>
      </c>
      <c r="B5189" s="60">
        <v>5299</v>
      </c>
      <c r="C5189" s="59">
        <v>594</v>
      </c>
      <c r="D5189" s="59">
        <v>4705</v>
      </c>
      <c r="E5189" s="161">
        <v>0.11209662200415173</v>
      </c>
      <c r="F5189" s="60">
        <v>8131</v>
      </c>
      <c r="G5189" s="60">
        <v>593</v>
      </c>
      <c r="H5189" s="60">
        <v>7538</v>
      </c>
      <c r="I5189" s="161">
        <v>7.2930758824252859E-2</v>
      </c>
      <c r="J5189" s="222">
        <v>-3.9165863179898869E-2</v>
      </c>
      <c r="K5189" s="222">
        <v>0.60212539851222102</v>
      </c>
      <c r="L5189" s="163" t="s">
        <v>165</v>
      </c>
      <c r="M5189" s="59">
        <v>594</v>
      </c>
    </row>
    <row r="5190" spans="1:13" x14ac:dyDescent="0.2">
      <c r="A5190" s="59" t="s">
        <v>30129</v>
      </c>
      <c r="B5190" s="60">
        <v>7123</v>
      </c>
      <c r="C5190" s="59">
        <v>418</v>
      </c>
      <c r="D5190" s="59">
        <v>6705</v>
      </c>
      <c r="E5190" s="161">
        <v>5.8683139126772428E-2</v>
      </c>
      <c r="F5190" s="60">
        <v>8840</v>
      </c>
      <c r="G5190" s="60">
        <v>588</v>
      </c>
      <c r="H5190" s="60">
        <v>8252</v>
      </c>
      <c r="I5190" s="161">
        <v>6.6515837104072398E-2</v>
      </c>
      <c r="J5190" s="222">
        <v>7.8326979772999697E-3</v>
      </c>
      <c r="K5190" s="222">
        <v>0.23072334079045489</v>
      </c>
      <c r="L5190" s="163" t="s">
        <v>165</v>
      </c>
      <c r="M5190" s="59">
        <v>418</v>
      </c>
    </row>
    <row r="5191" spans="1:13" x14ac:dyDescent="0.2">
      <c r="A5191" s="59" t="s">
        <v>30130</v>
      </c>
      <c r="B5191" s="60">
        <v>2285</v>
      </c>
      <c r="C5191" s="59">
        <v>1188</v>
      </c>
      <c r="D5191" s="59">
        <v>1097</v>
      </c>
      <c r="E5191" s="161">
        <v>0.51991247264770246</v>
      </c>
      <c r="F5191" s="60">
        <v>2380</v>
      </c>
      <c r="G5191" s="60">
        <v>988</v>
      </c>
      <c r="H5191" s="60">
        <v>1392</v>
      </c>
      <c r="I5191" s="161">
        <v>0.41512605042016809</v>
      </c>
      <c r="J5191" s="222">
        <v>-0.10478642222753437</v>
      </c>
      <c r="K5191" s="222">
        <v>0.26891522333637191</v>
      </c>
      <c r="L5191" s="163" t="s">
        <v>174</v>
      </c>
      <c r="M5191" s="59">
        <v>1188</v>
      </c>
    </row>
    <row r="5192" spans="1:13" x14ac:dyDescent="0.2">
      <c r="A5192" s="59" t="s">
        <v>30131</v>
      </c>
      <c r="B5192" s="60">
        <v>11486</v>
      </c>
      <c r="C5192" s="59">
        <v>4461</v>
      </c>
      <c r="D5192" s="59">
        <v>7025</v>
      </c>
      <c r="E5192" s="161">
        <v>0.38838586104823264</v>
      </c>
      <c r="F5192" s="60">
        <v>11802</v>
      </c>
      <c r="G5192" s="60">
        <v>3008</v>
      </c>
      <c r="H5192" s="60">
        <v>8794</v>
      </c>
      <c r="I5192" s="161">
        <v>0.25487205558379933</v>
      </c>
      <c r="J5192" s="222">
        <v>-0.13351380546443331</v>
      </c>
      <c r="K5192" s="222">
        <v>0.25181494661921711</v>
      </c>
      <c r="L5192" s="163" t="s">
        <v>174</v>
      </c>
      <c r="M5192" s="59">
        <v>4461</v>
      </c>
    </row>
    <row r="5193" spans="1:13" x14ac:dyDescent="0.2">
      <c r="A5193" s="59" t="s">
        <v>30132</v>
      </c>
      <c r="B5193" s="60">
        <v>5747</v>
      </c>
      <c r="C5193" s="59">
        <v>2171</v>
      </c>
      <c r="D5193" s="59">
        <v>3576</v>
      </c>
      <c r="E5193" s="161">
        <v>0.37776231077083694</v>
      </c>
      <c r="F5193" s="60">
        <v>6290</v>
      </c>
      <c r="G5193" s="60">
        <v>2189</v>
      </c>
      <c r="H5193" s="60">
        <v>4101</v>
      </c>
      <c r="I5193" s="161">
        <v>0.3480127186009539</v>
      </c>
      <c r="J5193" s="222">
        <v>-2.9749592169883043E-2</v>
      </c>
      <c r="K5193" s="222">
        <v>0.14681208053691275</v>
      </c>
      <c r="L5193" s="163" t="s">
        <v>165</v>
      </c>
      <c r="M5193" s="59">
        <v>2171</v>
      </c>
    </row>
    <row r="5194" spans="1:13" x14ac:dyDescent="0.2">
      <c r="A5194" s="59" t="s">
        <v>30133</v>
      </c>
      <c r="B5194" s="60">
        <v>3347</v>
      </c>
      <c r="C5194" s="59">
        <v>84</v>
      </c>
      <c r="D5194" s="59">
        <v>3263</v>
      </c>
      <c r="E5194" s="161">
        <v>2.5097101882282639E-2</v>
      </c>
      <c r="F5194" s="60">
        <v>4499</v>
      </c>
      <c r="G5194" s="60">
        <v>187</v>
      </c>
      <c r="H5194" s="60">
        <v>4312</v>
      </c>
      <c r="I5194" s="161">
        <v>4.1564792176039117E-2</v>
      </c>
      <c r="J5194" s="222">
        <v>1.6467690293756478E-2</v>
      </c>
      <c r="K5194" s="222">
        <v>0.32148329757891508</v>
      </c>
      <c r="L5194" s="163" t="s">
        <v>165</v>
      </c>
      <c r="M5194" s="59">
        <v>84</v>
      </c>
    </row>
    <row r="5195" spans="1:13" x14ac:dyDescent="0.2">
      <c r="A5195" s="59" t="s">
        <v>30134</v>
      </c>
      <c r="B5195" s="60">
        <v>4541</v>
      </c>
      <c r="C5195" s="59">
        <v>1965</v>
      </c>
      <c r="D5195" s="59">
        <v>2576</v>
      </c>
      <c r="E5195" s="161">
        <v>0.43272406958819642</v>
      </c>
      <c r="F5195" s="60">
        <v>5692</v>
      </c>
      <c r="G5195" s="60">
        <v>1360</v>
      </c>
      <c r="H5195" s="60">
        <v>4332</v>
      </c>
      <c r="I5195" s="161">
        <v>0.23893183415319746</v>
      </c>
      <c r="J5195" s="222">
        <v>-0.19379223543499896</v>
      </c>
      <c r="K5195" s="222">
        <v>0.68167701863354035</v>
      </c>
      <c r="L5195" s="163" t="s">
        <v>174</v>
      </c>
      <c r="M5195" s="59">
        <v>1965</v>
      </c>
    </row>
    <row r="5196" spans="1:13" x14ac:dyDescent="0.2">
      <c r="A5196" s="59" t="s">
        <v>30135</v>
      </c>
      <c r="B5196" s="60">
        <v>6457</v>
      </c>
      <c r="C5196" s="59">
        <v>573</v>
      </c>
      <c r="D5196" s="59">
        <v>5884</v>
      </c>
      <c r="E5196" s="161">
        <v>8.8740901347374945E-2</v>
      </c>
      <c r="F5196" s="60">
        <v>8215</v>
      </c>
      <c r="G5196" s="60">
        <v>594</v>
      </c>
      <c r="H5196" s="60">
        <v>7621</v>
      </c>
      <c r="I5196" s="161">
        <v>7.2306755934266581E-2</v>
      </c>
      <c r="J5196" s="222">
        <v>-1.6434145413108364E-2</v>
      </c>
      <c r="K5196" s="222">
        <v>0.29520734194425563</v>
      </c>
      <c r="L5196" s="163" t="s">
        <v>165</v>
      </c>
      <c r="M5196" s="59">
        <v>573</v>
      </c>
    </row>
    <row r="5197" spans="1:13" x14ac:dyDescent="0.2">
      <c r="A5197" s="59" t="s">
        <v>30136</v>
      </c>
      <c r="B5197" s="60">
        <v>3915</v>
      </c>
      <c r="C5197" s="59">
        <v>1217</v>
      </c>
      <c r="D5197" s="59">
        <v>2698</v>
      </c>
      <c r="E5197" s="161">
        <v>0.31085568326947638</v>
      </c>
      <c r="F5197" s="60">
        <v>5025</v>
      </c>
      <c r="G5197" s="60">
        <v>746</v>
      </c>
      <c r="H5197" s="60">
        <v>4279</v>
      </c>
      <c r="I5197" s="161">
        <v>0.14845771144278608</v>
      </c>
      <c r="J5197" s="222">
        <v>-0.1623979718266903</v>
      </c>
      <c r="K5197" s="222">
        <v>0.58598962194217941</v>
      </c>
      <c r="L5197" s="163" t="s">
        <v>174</v>
      </c>
      <c r="M5197" s="59">
        <v>1217</v>
      </c>
    </row>
    <row r="5198" spans="1:13" x14ac:dyDescent="0.2">
      <c r="A5198" s="59" t="s">
        <v>30137</v>
      </c>
      <c r="B5198" s="60">
        <v>8013</v>
      </c>
      <c r="C5198" s="59">
        <v>984</v>
      </c>
      <c r="D5198" s="59">
        <v>7029</v>
      </c>
      <c r="E5198" s="161">
        <v>0.12280044926993636</v>
      </c>
      <c r="F5198" s="60">
        <v>11655</v>
      </c>
      <c r="G5198" s="60">
        <v>840</v>
      </c>
      <c r="H5198" s="60">
        <v>10815</v>
      </c>
      <c r="I5198" s="161">
        <v>7.2072072072072071E-2</v>
      </c>
      <c r="J5198" s="222">
        <v>-5.0728377197864286E-2</v>
      </c>
      <c r="K5198" s="222">
        <v>0.53862569355527101</v>
      </c>
      <c r="L5198" s="163" t="s">
        <v>165</v>
      </c>
      <c r="M5198" s="59">
        <v>984</v>
      </c>
    </row>
    <row r="5199" spans="1:13" x14ac:dyDescent="0.2">
      <c r="A5199" s="59" t="s">
        <v>30138</v>
      </c>
      <c r="B5199" s="60">
        <v>7139</v>
      </c>
      <c r="C5199" s="59">
        <v>930</v>
      </c>
      <c r="D5199" s="59">
        <v>6209</v>
      </c>
      <c r="E5199" s="161">
        <v>0.1302703459868329</v>
      </c>
      <c r="F5199" s="60">
        <v>8819</v>
      </c>
      <c r="G5199" s="60">
        <v>1804</v>
      </c>
      <c r="H5199" s="60">
        <v>7015</v>
      </c>
      <c r="I5199" s="161">
        <v>0.2045583399478399</v>
      </c>
      <c r="J5199" s="222">
        <v>7.4287993961006993E-2</v>
      </c>
      <c r="K5199" s="222">
        <v>0.12981156385891449</v>
      </c>
      <c r="L5199" s="163" t="s">
        <v>165</v>
      </c>
      <c r="M5199" s="59">
        <v>930</v>
      </c>
    </row>
    <row r="5200" spans="1:13" x14ac:dyDescent="0.2">
      <c r="A5200" s="59" t="s">
        <v>30139</v>
      </c>
      <c r="B5200" s="60">
        <v>2191</v>
      </c>
      <c r="C5200" s="59">
        <v>908</v>
      </c>
      <c r="D5200" s="59">
        <v>1283</v>
      </c>
      <c r="E5200" s="161">
        <v>0.41442263806481061</v>
      </c>
      <c r="F5200" s="60">
        <v>8994</v>
      </c>
      <c r="G5200" s="60">
        <v>895</v>
      </c>
      <c r="H5200" s="60">
        <v>8099</v>
      </c>
      <c r="I5200" s="161">
        <v>9.9510784967756283E-2</v>
      </c>
      <c r="J5200" s="222">
        <v>-0.31491185309705433</v>
      </c>
      <c r="K5200" s="222">
        <v>5.312548713951676</v>
      </c>
      <c r="L5200" s="163" t="s">
        <v>174</v>
      </c>
      <c r="M5200" s="59">
        <v>908</v>
      </c>
    </row>
    <row r="5201" spans="1:13" x14ac:dyDescent="0.2">
      <c r="A5201" s="59" t="s">
        <v>30140</v>
      </c>
      <c r="B5201" s="60">
        <v>6550</v>
      </c>
      <c r="C5201" s="59">
        <v>1628</v>
      </c>
      <c r="D5201" s="59">
        <v>4922</v>
      </c>
      <c r="E5201" s="161">
        <v>0.24854961832061068</v>
      </c>
      <c r="F5201" s="60">
        <v>11085</v>
      </c>
      <c r="G5201" s="60">
        <v>1888</v>
      </c>
      <c r="H5201" s="60">
        <v>9197</v>
      </c>
      <c r="I5201" s="161">
        <v>0.17032025259359496</v>
      </c>
      <c r="J5201" s="222">
        <v>-7.8229365727015721E-2</v>
      </c>
      <c r="K5201" s="222">
        <v>0.86854937017472578</v>
      </c>
      <c r="L5201" s="163" t="s">
        <v>165</v>
      </c>
      <c r="M5201" s="59">
        <v>1628</v>
      </c>
    </row>
    <row r="5202" spans="1:13" x14ac:dyDescent="0.2">
      <c r="A5202" s="59" t="s">
        <v>30141</v>
      </c>
      <c r="B5202" s="60">
        <v>1542</v>
      </c>
      <c r="C5202" s="59">
        <v>309</v>
      </c>
      <c r="D5202" s="59">
        <v>1233</v>
      </c>
      <c r="E5202" s="161">
        <v>0.20038910505836577</v>
      </c>
      <c r="F5202" s="60">
        <v>1789</v>
      </c>
      <c r="G5202" s="60">
        <v>734</v>
      </c>
      <c r="H5202" s="60">
        <v>1055</v>
      </c>
      <c r="I5202" s="161">
        <v>0.4102850754611515</v>
      </c>
      <c r="J5202" s="222">
        <v>0.20989597040278574</v>
      </c>
      <c r="K5202" s="222">
        <v>-0.14436334144363341</v>
      </c>
      <c r="L5202" s="163" t="s">
        <v>165</v>
      </c>
      <c r="M5202" s="59">
        <v>309</v>
      </c>
    </row>
    <row r="5203" spans="1:13" x14ac:dyDescent="0.2">
      <c r="A5203" s="59" t="s">
        <v>30142</v>
      </c>
      <c r="B5203" s="60">
        <v>5697</v>
      </c>
      <c r="C5203" s="59">
        <v>959</v>
      </c>
      <c r="D5203" s="59">
        <v>4738</v>
      </c>
      <c r="E5203" s="161">
        <v>0.16833421098823942</v>
      </c>
      <c r="F5203" s="60">
        <v>8078</v>
      </c>
      <c r="G5203" s="60">
        <v>1538</v>
      </c>
      <c r="H5203" s="60">
        <v>6540</v>
      </c>
      <c r="I5203" s="161">
        <v>0.19039366179747463</v>
      </c>
      <c r="J5203" s="222">
        <v>2.2059450809235215E-2</v>
      </c>
      <c r="K5203" s="222">
        <v>0.38032925284930352</v>
      </c>
      <c r="L5203" s="163" t="s">
        <v>165</v>
      </c>
      <c r="M5203" s="59">
        <v>959</v>
      </c>
    </row>
    <row r="5204" spans="1:13" x14ac:dyDescent="0.2">
      <c r="A5204" s="59" t="s">
        <v>30143</v>
      </c>
      <c r="B5204" s="60">
        <v>4170</v>
      </c>
      <c r="C5204" s="59">
        <v>923</v>
      </c>
      <c r="D5204" s="59">
        <v>3247</v>
      </c>
      <c r="E5204" s="161">
        <v>0.22134292565947242</v>
      </c>
      <c r="F5204" s="60">
        <v>4029</v>
      </c>
      <c r="G5204" s="60">
        <v>897</v>
      </c>
      <c r="H5204" s="60">
        <v>3132</v>
      </c>
      <c r="I5204" s="161">
        <v>0.22263588979895757</v>
      </c>
      <c r="J5204" s="222">
        <v>1.2929641394851532E-3</v>
      </c>
      <c r="K5204" s="222">
        <v>-3.5417308284570376E-2</v>
      </c>
      <c r="L5204" s="163" t="s">
        <v>165</v>
      </c>
      <c r="M5204" s="59">
        <v>923</v>
      </c>
    </row>
    <row r="5205" spans="1:13" x14ac:dyDescent="0.2">
      <c r="A5205" s="59" t="s">
        <v>30144</v>
      </c>
      <c r="B5205" s="60">
        <v>3115</v>
      </c>
      <c r="C5205" s="59">
        <v>1970</v>
      </c>
      <c r="D5205" s="59">
        <v>1145</v>
      </c>
      <c r="E5205" s="161">
        <v>0.6324237560192616</v>
      </c>
      <c r="F5205" s="60">
        <v>2905</v>
      </c>
      <c r="G5205" s="60">
        <v>884</v>
      </c>
      <c r="H5205" s="60">
        <v>2021</v>
      </c>
      <c r="I5205" s="161">
        <v>0.30430292598967296</v>
      </c>
      <c r="J5205" s="222">
        <v>-0.32812083002958864</v>
      </c>
      <c r="K5205" s="222">
        <v>0.76506550218340608</v>
      </c>
      <c r="L5205" s="163" t="s">
        <v>174</v>
      </c>
      <c r="M5205" s="59">
        <v>1970</v>
      </c>
    </row>
    <row r="5206" spans="1:13" x14ac:dyDescent="0.2">
      <c r="A5206" s="59" t="s">
        <v>30145</v>
      </c>
      <c r="B5206" s="60">
        <v>2986</v>
      </c>
      <c r="C5206" s="59">
        <v>1635</v>
      </c>
      <c r="D5206" s="59">
        <v>1351</v>
      </c>
      <c r="E5206" s="161">
        <v>0.54755525787006032</v>
      </c>
      <c r="F5206" s="60">
        <v>3009</v>
      </c>
      <c r="G5206" s="60">
        <v>1209</v>
      </c>
      <c r="H5206" s="60">
        <v>1800</v>
      </c>
      <c r="I5206" s="161">
        <v>0.40179461615154538</v>
      </c>
      <c r="J5206" s="222">
        <v>-0.14576064171851494</v>
      </c>
      <c r="K5206" s="222">
        <v>0.3323464100666173</v>
      </c>
      <c r="L5206" s="163" t="s">
        <v>174</v>
      </c>
      <c r="M5206" s="59">
        <v>1635</v>
      </c>
    </row>
    <row r="5207" spans="1:13" x14ac:dyDescent="0.2">
      <c r="A5207" s="59" t="s">
        <v>30146</v>
      </c>
      <c r="B5207" s="60">
        <v>2809</v>
      </c>
      <c r="C5207" s="59">
        <v>629</v>
      </c>
      <c r="D5207" s="59">
        <v>2180</v>
      </c>
      <c r="E5207" s="161">
        <v>0.22392310430758278</v>
      </c>
      <c r="F5207" s="60">
        <v>2867</v>
      </c>
      <c r="G5207" s="60">
        <v>883</v>
      </c>
      <c r="H5207" s="60">
        <v>1984</v>
      </c>
      <c r="I5207" s="161">
        <v>0.30798744332054412</v>
      </c>
      <c r="J5207" s="222">
        <v>8.4064339012961342E-2</v>
      </c>
      <c r="K5207" s="222">
        <v>-8.990825688073395E-2</v>
      </c>
      <c r="L5207" s="163" t="s">
        <v>165</v>
      </c>
      <c r="M5207" s="59">
        <v>629</v>
      </c>
    </row>
    <row r="5208" spans="1:13" x14ac:dyDescent="0.2">
      <c r="A5208" s="59" t="s">
        <v>30147</v>
      </c>
      <c r="B5208" s="60">
        <v>3071</v>
      </c>
      <c r="C5208" s="59">
        <v>804</v>
      </c>
      <c r="D5208" s="59">
        <v>2267</v>
      </c>
      <c r="E5208" s="161">
        <v>0.26180397264734612</v>
      </c>
      <c r="F5208" s="60">
        <v>3926</v>
      </c>
      <c r="G5208" s="60">
        <v>1131</v>
      </c>
      <c r="H5208" s="60">
        <v>2795</v>
      </c>
      <c r="I5208" s="161">
        <v>0.28807947019867547</v>
      </c>
      <c r="J5208" s="222">
        <v>2.6275497551329352E-2</v>
      </c>
      <c r="K5208" s="222">
        <v>0.2329069254521394</v>
      </c>
      <c r="L5208" s="163" t="s">
        <v>165</v>
      </c>
      <c r="M5208" s="59">
        <v>804</v>
      </c>
    </row>
    <row r="5209" spans="1:13" x14ac:dyDescent="0.2">
      <c r="A5209" s="59" t="s">
        <v>30148</v>
      </c>
      <c r="B5209" s="60">
        <v>2749</v>
      </c>
      <c r="C5209" s="59">
        <v>1231</v>
      </c>
      <c r="D5209" s="59">
        <v>1518</v>
      </c>
      <c r="E5209" s="161">
        <v>0.44779919970898507</v>
      </c>
      <c r="F5209" s="60">
        <v>3005</v>
      </c>
      <c r="G5209" s="60">
        <v>1469</v>
      </c>
      <c r="H5209" s="60">
        <v>1536</v>
      </c>
      <c r="I5209" s="161">
        <v>0.48885191347753743</v>
      </c>
      <c r="J5209" s="222">
        <v>4.1052713768552351E-2</v>
      </c>
      <c r="K5209" s="222">
        <v>1.1857707509881422E-2</v>
      </c>
      <c r="L5209" s="163" t="s">
        <v>165</v>
      </c>
      <c r="M5209" s="59">
        <v>1231</v>
      </c>
    </row>
    <row r="5210" spans="1:13" x14ac:dyDescent="0.2">
      <c r="A5210" s="59" t="s">
        <v>30149</v>
      </c>
      <c r="B5210" s="60">
        <v>3112</v>
      </c>
      <c r="C5210" s="59">
        <v>1104</v>
      </c>
      <c r="D5210" s="59">
        <v>2008</v>
      </c>
      <c r="E5210" s="161">
        <v>0.35475578406169667</v>
      </c>
      <c r="F5210" s="60">
        <v>2625</v>
      </c>
      <c r="G5210" s="60">
        <v>955</v>
      </c>
      <c r="H5210" s="60">
        <v>1670</v>
      </c>
      <c r="I5210" s="161">
        <v>0.3638095238095238</v>
      </c>
      <c r="J5210" s="222">
        <v>9.0537397478271386E-3</v>
      </c>
      <c r="K5210" s="222">
        <v>-0.16832669322709162</v>
      </c>
      <c r="L5210" s="163" t="s">
        <v>165</v>
      </c>
      <c r="M5210" s="59">
        <v>1104</v>
      </c>
    </row>
    <row r="5211" spans="1:13" x14ac:dyDescent="0.2">
      <c r="A5211" s="59" t="s">
        <v>30150</v>
      </c>
      <c r="B5211" s="60">
        <v>8931</v>
      </c>
      <c r="C5211" s="59">
        <v>3221</v>
      </c>
      <c r="D5211" s="59">
        <v>5710</v>
      </c>
      <c r="E5211" s="161">
        <v>0.36065390213861831</v>
      </c>
      <c r="F5211" s="60">
        <v>12337</v>
      </c>
      <c r="G5211" s="60">
        <v>2642</v>
      </c>
      <c r="H5211" s="60">
        <v>9695</v>
      </c>
      <c r="I5211" s="161">
        <v>0.21415254924211721</v>
      </c>
      <c r="J5211" s="222">
        <v>-0.1465013528965011</v>
      </c>
      <c r="K5211" s="222">
        <v>0.69789842381786338</v>
      </c>
      <c r="L5211" s="163" t="s">
        <v>174</v>
      </c>
      <c r="M5211" s="59">
        <v>3221</v>
      </c>
    </row>
    <row r="5212" spans="1:13" x14ac:dyDescent="0.2">
      <c r="A5212" s="59" t="s">
        <v>30151</v>
      </c>
      <c r="B5212" s="60">
        <v>3585</v>
      </c>
      <c r="C5212" s="59">
        <v>2151</v>
      </c>
      <c r="D5212" s="59">
        <v>1434</v>
      </c>
      <c r="E5212" s="161">
        <v>0.6</v>
      </c>
      <c r="F5212" s="60">
        <v>4227</v>
      </c>
      <c r="G5212" s="60">
        <v>1694</v>
      </c>
      <c r="H5212" s="60">
        <v>2533</v>
      </c>
      <c r="I5212" s="161">
        <v>0.40075703808847885</v>
      </c>
      <c r="J5212" s="222">
        <v>-0.19924296191152113</v>
      </c>
      <c r="K5212" s="222">
        <v>0.76638772663877264</v>
      </c>
      <c r="L5212" s="163" t="s">
        <v>174</v>
      </c>
      <c r="M5212" s="59">
        <v>2151</v>
      </c>
    </row>
    <row r="5213" spans="1:13" x14ac:dyDescent="0.2">
      <c r="A5213" s="59" t="s">
        <v>30152</v>
      </c>
      <c r="B5213" s="60">
        <v>3568</v>
      </c>
      <c r="C5213" s="59">
        <v>1561</v>
      </c>
      <c r="D5213" s="59">
        <v>2007</v>
      </c>
      <c r="E5213" s="161">
        <v>0.4375</v>
      </c>
      <c r="F5213" s="60">
        <v>7314</v>
      </c>
      <c r="G5213" s="60">
        <v>1772</v>
      </c>
      <c r="H5213" s="60">
        <v>5542</v>
      </c>
      <c r="I5213" s="161">
        <v>0.24227508887065902</v>
      </c>
      <c r="J5213" s="222">
        <v>-0.19522491112934098</v>
      </c>
      <c r="K5213" s="222">
        <v>1.7613353263577478</v>
      </c>
      <c r="L5213" s="163" t="s">
        <v>174</v>
      </c>
      <c r="M5213" s="59">
        <v>1561</v>
      </c>
    </row>
    <row r="5214" spans="1:13" x14ac:dyDescent="0.2">
      <c r="A5214" s="59" t="s">
        <v>30153</v>
      </c>
      <c r="B5214" s="60">
        <v>4865</v>
      </c>
      <c r="C5214" s="59">
        <v>2347</v>
      </c>
      <c r="D5214" s="59">
        <v>2518</v>
      </c>
      <c r="E5214" s="161">
        <v>0.48242548818088388</v>
      </c>
      <c r="F5214" s="60">
        <v>6287</v>
      </c>
      <c r="G5214" s="60">
        <v>2922</v>
      </c>
      <c r="H5214" s="60">
        <v>3365</v>
      </c>
      <c r="I5214" s="161">
        <v>0.46476857006521394</v>
      </c>
      <c r="J5214" s="222">
        <v>-1.765691811566994E-2</v>
      </c>
      <c r="K5214" s="222">
        <v>0.3363780778395552</v>
      </c>
      <c r="L5214" s="163" t="s">
        <v>165</v>
      </c>
      <c r="M5214" s="59">
        <v>2347</v>
      </c>
    </row>
    <row r="5215" spans="1:13" x14ac:dyDescent="0.2">
      <c r="A5215" s="59" t="s">
        <v>30154</v>
      </c>
      <c r="B5215" s="60">
        <v>4364</v>
      </c>
      <c r="C5215" s="59">
        <v>1273</v>
      </c>
      <c r="D5215" s="59">
        <v>3091</v>
      </c>
      <c r="E5215" s="161">
        <v>0.29170485792850598</v>
      </c>
      <c r="F5215" s="60">
        <v>4775</v>
      </c>
      <c r="G5215" s="60">
        <v>1197</v>
      </c>
      <c r="H5215" s="60">
        <v>3578</v>
      </c>
      <c r="I5215" s="161">
        <v>0.25068062827225129</v>
      </c>
      <c r="J5215" s="222">
        <v>-4.1024229656254685E-2</v>
      </c>
      <c r="K5215" s="222">
        <v>0.15755418958265932</v>
      </c>
      <c r="L5215" s="163" t="s">
        <v>165</v>
      </c>
      <c r="M5215" s="59">
        <v>1273</v>
      </c>
    </row>
    <row r="5216" spans="1:13" x14ac:dyDescent="0.2">
      <c r="A5216" s="59" t="s">
        <v>30155</v>
      </c>
      <c r="B5216" s="60">
        <v>4967</v>
      </c>
      <c r="C5216" s="59">
        <v>385</v>
      </c>
      <c r="D5216" s="59">
        <v>4582</v>
      </c>
      <c r="E5216" s="161">
        <v>7.7511576404268173E-2</v>
      </c>
      <c r="F5216" s="60">
        <v>7608</v>
      </c>
      <c r="G5216" s="60">
        <v>1242</v>
      </c>
      <c r="H5216" s="60">
        <v>6366</v>
      </c>
      <c r="I5216" s="161">
        <v>0.16324921135646689</v>
      </c>
      <c r="J5216" s="222">
        <v>8.5737634952198716E-2</v>
      </c>
      <c r="K5216" s="222">
        <v>0.38934962898297687</v>
      </c>
      <c r="L5216" s="163" t="s">
        <v>165</v>
      </c>
      <c r="M5216" s="59">
        <v>385</v>
      </c>
    </row>
    <row r="5217" spans="1:13" x14ac:dyDescent="0.2">
      <c r="A5217" s="59" t="s">
        <v>30156</v>
      </c>
      <c r="B5217" s="60">
        <v>7120</v>
      </c>
      <c r="C5217" s="59">
        <v>1947</v>
      </c>
      <c r="D5217" s="59">
        <v>5173</v>
      </c>
      <c r="E5217" s="161">
        <v>0.27345505617977528</v>
      </c>
      <c r="F5217" s="60">
        <v>8070</v>
      </c>
      <c r="G5217" s="60">
        <v>1323</v>
      </c>
      <c r="H5217" s="60">
        <v>6747</v>
      </c>
      <c r="I5217" s="161">
        <v>0.16394052044609667</v>
      </c>
      <c r="J5217" s="222">
        <v>-0.10951453573367861</v>
      </c>
      <c r="K5217" s="222">
        <v>0.30427218248598492</v>
      </c>
      <c r="L5217" s="163" t="s">
        <v>174</v>
      </c>
      <c r="M5217" s="59">
        <v>1947</v>
      </c>
    </row>
    <row r="5218" spans="1:13" x14ac:dyDescent="0.2">
      <c r="A5218" s="59" t="s">
        <v>30157</v>
      </c>
      <c r="B5218" s="60">
        <v>2283</v>
      </c>
      <c r="C5218" s="59">
        <v>345</v>
      </c>
      <c r="D5218" s="59">
        <v>1938</v>
      </c>
      <c r="E5218" s="161">
        <v>0.15111695137976347</v>
      </c>
      <c r="F5218" s="60">
        <v>3714</v>
      </c>
      <c r="G5218" s="60">
        <v>613</v>
      </c>
      <c r="H5218" s="60">
        <v>3101</v>
      </c>
      <c r="I5218" s="161">
        <v>0.16505115778136781</v>
      </c>
      <c r="J5218" s="222">
        <v>1.3934206401604338E-2</v>
      </c>
      <c r="K5218" s="222">
        <v>0.60010319917440658</v>
      </c>
      <c r="L5218" s="163" t="s">
        <v>165</v>
      </c>
      <c r="M5218" s="59">
        <v>345</v>
      </c>
    </row>
    <row r="5219" spans="1:13" x14ac:dyDescent="0.2">
      <c r="A5219" s="59" t="s">
        <v>30158</v>
      </c>
      <c r="B5219" s="60">
        <v>8403</v>
      </c>
      <c r="C5219" s="59">
        <v>2406</v>
      </c>
      <c r="D5219" s="59">
        <v>5997</v>
      </c>
      <c r="E5219" s="161">
        <v>0.28632631203141734</v>
      </c>
      <c r="F5219" s="60">
        <v>12891</v>
      </c>
      <c r="G5219" s="60">
        <v>2593</v>
      </c>
      <c r="H5219" s="60">
        <v>10298</v>
      </c>
      <c r="I5219" s="161">
        <v>0.20114808781320301</v>
      </c>
      <c r="J5219" s="222">
        <v>-8.5178224218214332E-2</v>
      </c>
      <c r="K5219" s="222">
        <v>0.71719192929798237</v>
      </c>
      <c r="L5219" s="163" t="s">
        <v>165</v>
      </c>
      <c r="M5219" s="59">
        <v>2406</v>
      </c>
    </row>
    <row r="5220" spans="1:13" x14ac:dyDescent="0.2">
      <c r="A5220" s="59" t="s">
        <v>30159</v>
      </c>
      <c r="B5220" s="60">
        <v>6930</v>
      </c>
      <c r="C5220" s="59">
        <v>711</v>
      </c>
      <c r="D5220" s="59">
        <v>6219</v>
      </c>
      <c r="E5220" s="161">
        <v>0.1025974025974026</v>
      </c>
      <c r="F5220" s="60">
        <v>8251</v>
      </c>
      <c r="G5220" s="60">
        <v>1585</v>
      </c>
      <c r="H5220" s="60">
        <v>6666</v>
      </c>
      <c r="I5220" s="161">
        <v>0.19209792752393648</v>
      </c>
      <c r="J5220" s="222">
        <v>8.9500524926533875E-2</v>
      </c>
      <c r="K5220" s="222">
        <v>7.1876507477086349E-2</v>
      </c>
      <c r="L5220" s="163" t="s">
        <v>165</v>
      </c>
      <c r="M5220" s="59">
        <v>711</v>
      </c>
    </row>
    <row r="5221" spans="1:13" x14ac:dyDescent="0.2">
      <c r="A5221" s="59" t="s">
        <v>30160</v>
      </c>
      <c r="B5221" s="60">
        <v>3034</v>
      </c>
      <c r="C5221" s="59">
        <v>942</v>
      </c>
      <c r="D5221" s="59">
        <v>2092</v>
      </c>
      <c r="E5221" s="161">
        <v>0.31048121292023734</v>
      </c>
      <c r="F5221" s="60">
        <v>5094</v>
      </c>
      <c r="G5221" s="60">
        <v>1157</v>
      </c>
      <c r="H5221" s="60">
        <v>3937</v>
      </c>
      <c r="I5221" s="161">
        <v>0.22712995681193562</v>
      </c>
      <c r="J5221" s="222">
        <v>-8.3351256108301713E-2</v>
      </c>
      <c r="K5221" s="222">
        <v>0.8819311663479924</v>
      </c>
      <c r="L5221" s="163" t="s">
        <v>165</v>
      </c>
      <c r="M5221" s="59">
        <v>942</v>
      </c>
    </row>
    <row r="5222" spans="1:13" x14ac:dyDescent="0.2">
      <c r="A5222" s="59" t="s">
        <v>30161</v>
      </c>
      <c r="B5222" s="60">
        <v>3219</v>
      </c>
      <c r="C5222" s="59">
        <v>1162</v>
      </c>
      <c r="D5222" s="59">
        <v>2057</v>
      </c>
      <c r="E5222" s="161">
        <v>0.36098167132649889</v>
      </c>
      <c r="F5222" s="60">
        <v>2788</v>
      </c>
      <c r="G5222" s="60">
        <v>794</v>
      </c>
      <c r="H5222" s="60">
        <v>1994</v>
      </c>
      <c r="I5222" s="161">
        <v>0.28479196556671449</v>
      </c>
      <c r="J5222" s="222">
        <v>-7.6189705759784399E-2</v>
      </c>
      <c r="K5222" s="222">
        <v>-3.0627126883811376E-2</v>
      </c>
      <c r="L5222" s="163" t="s">
        <v>165</v>
      </c>
      <c r="M5222" s="59">
        <v>1162</v>
      </c>
    </row>
    <row r="5223" spans="1:13" x14ac:dyDescent="0.2">
      <c r="A5223" s="59" t="s">
        <v>30162</v>
      </c>
      <c r="B5223" s="60">
        <v>1665</v>
      </c>
      <c r="C5223" s="59">
        <v>490</v>
      </c>
      <c r="D5223" s="59">
        <v>1175</v>
      </c>
      <c r="E5223" s="161">
        <v>0.29429429429429427</v>
      </c>
      <c r="F5223" s="60">
        <v>1413</v>
      </c>
      <c r="G5223" s="60">
        <v>199</v>
      </c>
      <c r="H5223" s="60">
        <v>1214</v>
      </c>
      <c r="I5223" s="161">
        <v>0.1408351026185421</v>
      </c>
      <c r="J5223" s="222">
        <v>-0.15345919167575217</v>
      </c>
      <c r="K5223" s="222">
        <v>3.3191489361702124E-2</v>
      </c>
      <c r="L5223" s="163" t="s">
        <v>165</v>
      </c>
      <c r="M5223" s="59">
        <v>490</v>
      </c>
    </row>
    <row r="5224" spans="1:13" x14ac:dyDescent="0.2">
      <c r="A5224" s="59" t="s">
        <v>30163</v>
      </c>
      <c r="B5224" s="60">
        <v>3326</v>
      </c>
      <c r="C5224" s="59">
        <v>1018</v>
      </c>
      <c r="D5224" s="59">
        <v>2308</v>
      </c>
      <c r="E5224" s="161">
        <v>0.30607336139506913</v>
      </c>
      <c r="F5224" s="60">
        <v>3755</v>
      </c>
      <c r="G5224" s="60">
        <v>1154</v>
      </c>
      <c r="H5224" s="60">
        <v>2601</v>
      </c>
      <c r="I5224" s="161">
        <v>0.30732356857523302</v>
      </c>
      <c r="J5224" s="222">
        <v>1.250207180163887E-3</v>
      </c>
      <c r="K5224" s="222">
        <v>0.12694974003466206</v>
      </c>
      <c r="L5224" s="163" t="s">
        <v>165</v>
      </c>
      <c r="M5224" s="59">
        <v>1018</v>
      </c>
    </row>
    <row r="5225" spans="1:13" x14ac:dyDescent="0.2">
      <c r="A5225" s="59" t="s">
        <v>30164</v>
      </c>
      <c r="B5225" s="60">
        <v>2666</v>
      </c>
      <c r="C5225" s="59">
        <v>560</v>
      </c>
      <c r="D5225" s="59">
        <v>2106</v>
      </c>
      <c r="E5225" s="161">
        <v>0.21005251312828208</v>
      </c>
      <c r="F5225" s="60">
        <v>3170</v>
      </c>
      <c r="G5225" s="60">
        <v>583</v>
      </c>
      <c r="H5225" s="60">
        <v>2587</v>
      </c>
      <c r="I5225" s="161">
        <v>0.18391167192429023</v>
      </c>
      <c r="J5225" s="222">
        <v>-2.6140841203991849E-2</v>
      </c>
      <c r="K5225" s="222">
        <v>0.22839506172839505</v>
      </c>
      <c r="L5225" s="163" t="s">
        <v>165</v>
      </c>
      <c r="M5225" s="59">
        <v>560</v>
      </c>
    </row>
    <row r="5226" spans="1:13" x14ac:dyDescent="0.2">
      <c r="A5226" s="59" t="s">
        <v>30165</v>
      </c>
      <c r="B5226" s="60">
        <v>4336</v>
      </c>
      <c r="C5226" s="59">
        <v>793</v>
      </c>
      <c r="D5226" s="59">
        <v>3543</v>
      </c>
      <c r="E5226" s="161">
        <v>0.18288745387453875</v>
      </c>
      <c r="F5226" s="60">
        <v>4914</v>
      </c>
      <c r="G5226" s="60">
        <v>744</v>
      </c>
      <c r="H5226" s="60">
        <v>4170</v>
      </c>
      <c r="I5226" s="161">
        <v>0.15140415140415139</v>
      </c>
      <c r="J5226" s="222">
        <v>-3.1483302470387359E-2</v>
      </c>
      <c r="K5226" s="222">
        <v>0.17696867061812024</v>
      </c>
      <c r="L5226" s="163" t="s">
        <v>165</v>
      </c>
      <c r="M5226" s="59">
        <v>793</v>
      </c>
    </row>
    <row r="5227" spans="1:13" x14ac:dyDescent="0.2">
      <c r="A5227" s="59" t="s">
        <v>30166</v>
      </c>
      <c r="B5227" s="60">
        <v>2688</v>
      </c>
      <c r="C5227" s="59">
        <v>1027</v>
      </c>
      <c r="D5227" s="59">
        <v>1661</v>
      </c>
      <c r="E5227" s="161">
        <v>0.38206845238095238</v>
      </c>
      <c r="F5227" s="60">
        <v>2417</v>
      </c>
      <c r="G5227" s="60">
        <v>971</v>
      </c>
      <c r="H5227" s="60">
        <v>1446</v>
      </c>
      <c r="I5227" s="161">
        <v>0.40173769135291681</v>
      </c>
      <c r="J5227" s="222">
        <v>1.9669238971964431E-2</v>
      </c>
      <c r="K5227" s="222">
        <v>-0.12944009632751355</v>
      </c>
      <c r="L5227" s="163" t="s">
        <v>165</v>
      </c>
      <c r="M5227" s="59">
        <v>1027</v>
      </c>
    </row>
    <row r="5228" spans="1:13" x14ac:dyDescent="0.2">
      <c r="A5228" s="59" t="s">
        <v>30167</v>
      </c>
      <c r="B5228" s="60">
        <v>1847</v>
      </c>
      <c r="C5228" s="59">
        <v>556</v>
      </c>
      <c r="D5228" s="59">
        <v>1291</v>
      </c>
      <c r="E5228" s="161">
        <v>0.30102869518137521</v>
      </c>
      <c r="F5228" s="60">
        <v>2630</v>
      </c>
      <c r="G5228" s="60">
        <v>714</v>
      </c>
      <c r="H5228" s="60">
        <v>1916</v>
      </c>
      <c r="I5228" s="161">
        <v>0.27148288973384033</v>
      </c>
      <c r="J5228" s="222">
        <v>-2.9545805447534879E-2</v>
      </c>
      <c r="K5228" s="222">
        <v>0.48412083656080557</v>
      </c>
      <c r="L5228" s="163" t="s">
        <v>165</v>
      </c>
      <c r="M5228" s="59">
        <v>556</v>
      </c>
    </row>
    <row r="5229" spans="1:13" x14ac:dyDescent="0.2">
      <c r="A5229" s="59" t="s">
        <v>30168</v>
      </c>
      <c r="B5229" s="60">
        <v>5018</v>
      </c>
      <c r="C5229" s="59">
        <v>2555</v>
      </c>
      <c r="D5229" s="59">
        <v>2463</v>
      </c>
      <c r="E5229" s="161">
        <v>0.50916699880430449</v>
      </c>
      <c r="F5229" s="60">
        <v>5996</v>
      </c>
      <c r="G5229" s="60">
        <v>2315</v>
      </c>
      <c r="H5229" s="60">
        <v>3681</v>
      </c>
      <c r="I5229" s="161">
        <v>0.38609072715143428</v>
      </c>
      <c r="J5229" s="222">
        <v>-0.12307627165287022</v>
      </c>
      <c r="K5229" s="222">
        <v>0.49451887941534711</v>
      </c>
      <c r="L5229" s="163" t="s">
        <v>174</v>
      </c>
      <c r="M5229" s="59">
        <v>2555</v>
      </c>
    </row>
    <row r="5230" spans="1:13" x14ac:dyDescent="0.2">
      <c r="A5230" s="59" t="s">
        <v>30169</v>
      </c>
      <c r="B5230" s="60">
        <v>2415</v>
      </c>
      <c r="C5230" s="59">
        <v>800</v>
      </c>
      <c r="D5230" s="59">
        <v>1615</v>
      </c>
      <c r="E5230" s="161">
        <v>0.33126293995859213</v>
      </c>
      <c r="F5230" s="60">
        <v>2884</v>
      </c>
      <c r="G5230" s="60">
        <v>878</v>
      </c>
      <c r="H5230" s="60">
        <v>2006</v>
      </c>
      <c r="I5230" s="161">
        <v>0.30443828016643548</v>
      </c>
      <c r="J5230" s="222">
        <v>-2.6824659792156647E-2</v>
      </c>
      <c r="K5230" s="222">
        <v>0.24210526315789474</v>
      </c>
      <c r="L5230" s="163" t="s">
        <v>165</v>
      </c>
      <c r="M5230" s="59">
        <v>800</v>
      </c>
    </row>
    <row r="5231" spans="1:13" x14ac:dyDescent="0.2">
      <c r="A5231" s="59" t="s">
        <v>30170</v>
      </c>
      <c r="B5231" s="60">
        <v>6797</v>
      </c>
      <c r="C5231" s="59">
        <v>1536</v>
      </c>
      <c r="D5231" s="59">
        <v>5261</v>
      </c>
      <c r="E5231" s="161">
        <v>0.22598205090481094</v>
      </c>
      <c r="F5231" s="60">
        <v>7006</v>
      </c>
      <c r="G5231" s="60">
        <v>1264</v>
      </c>
      <c r="H5231" s="60">
        <v>5742</v>
      </c>
      <c r="I5231" s="161">
        <v>0.18041678561233229</v>
      </c>
      <c r="J5231" s="222">
        <v>-4.5565265292478646E-2</v>
      </c>
      <c r="K5231" s="222">
        <v>9.1427485268960274E-2</v>
      </c>
      <c r="L5231" s="163" t="s">
        <v>165</v>
      </c>
      <c r="M5231" s="59">
        <v>1536</v>
      </c>
    </row>
    <row r="5232" spans="1:13" x14ac:dyDescent="0.2">
      <c r="A5232" s="59" t="s">
        <v>30171</v>
      </c>
      <c r="B5232" s="60">
        <v>5874</v>
      </c>
      <c r="C5232" s="59">
        <v>520</v>
      </c>
      <c r="D5232" s="59">
        <v>5354</v>
      </c>
      <c r="E5232" s="161">
        <v>8.8525706503234589E-2</v>
      </c>
      <c r="F5232" s="60">
        <v>7234</v>
      </c>
      <c r="G5232" s="60">
        <v>1206</v>
      </c>
      <c r="H5232" s="60">
        <v>6028</v>
      </c>
      <c r="I5232" s="161">
        <v>0.16671274536909039</v>
      </c>
      <c r="J5232" s="222">
        <v>7.8187038865855804E-2</v>
      </c>
      <c r="K5232" s="222">
        <v>0.12588718714979455</v>
      </c>
      <c r="L5232" s="163" t="s">
        <v>165</v>
      </c>
      <c r="M5232" s="59">
        <v>520</v>
      </c>
    </row>
    <row r="5233" spans="1:13" x14ac:dyDescent="0.2">
      <c r="A5233" s="59" t="s">
        <v>30172</v>
      </c>
      <c r="B5233" s="60">
        <v>3744</v>
      </c>
      <c r="C5233" s="59">
        <v>1335</v>
      </c>
      <c r="D5233" s="59">
        <v>2409</v>
      </c>
      <c r="E5233" s="161">
        <v>0.35657051282051283</v>
      </c>
      <c r="F5233" s="60">
        <v>4470</v>
      </c>
      <c r="G5233" s="60">
        <v>1052</v>
      </c>
      <c r="H5233" s="60">
        <v>3418</v>
      </c>
      <c r="I5233" s="161">
        <v>0.23534675615212527</v>
      </c>
      <c r="J5233" s="222">
        <v>-0.12122375666838756</v>
      </c>
      <c r="K5233" s="222">
        <v>0.41884599418845997</v>
      </c>
      <c r="L5233" s="163" t="s">
        <v>174</v>
      </c>
      <c r="M5233" s="59">
        <v>1335</v>
      </c>
    </row>
    <row r="5234" spans="1:13" x14ac:dyDescent="0.2">
      <c r="A5234" s="59" t="s">
        <v>30173</v>
      </c>
      <c r="B5234" s="60">
        <v>3611</v>
      </c>
      <c r="C5234" s="59">
        <v>890</v>
      </c>
      <c r="D5234" s="59">
        <v>2721</v>
      </c>
      <c r="E5234" s="161">
        <v>0.24646912212683467</v>
      </c>
      <c r="F5234" s="60">
        <v>4008</v>
      </c>
      <c r="G5234" s="60">
        <v>1181</v>
      </c>
      <c r="H5234" s="60">
        <v>2827</v>
      </c>
      <c r="I5234" s="161">
        <v>0.29466067864271456</v>
      </c>
      <c r="J5234" s="222">
        <v>4.8191556515879891E-2</v>
      </c>
      <c r="K5234" s="222">
        <v>3.8956266078647557E-2</v>
      </c>
      <c r="L5234" s="163" t="s">
        <v>165</v>
      </c>
      <c r="M5234" s="59">
        <v>890</v>
      </c>
    </row>
    <row r="5235" spans="1:13" x14ac:dyDescent="0.2">
      <c r="A5235" s="59" t="s">
        <v>30174</v>
      </c>
      <c r="B5235" s="60">
        <v>2006</v>
      </c>
      <c r="C5235" s="59">
        <v>689</v>
      </c>
      <c r="D5235" s="59">
        <v>1317</v>
      </c>
      <c r="E5235" s="161">
        <v>0.34346959122632104</v>
      </c>
      <c r="F5235" s="60">
        <v>2741</v>
      </c>
      <c r="G5235" s="60">
        <v>1088</v>
      </c>
      <c r="H5235" s="60">
        <v>1653</v>
      </c>
      <c r="I5235" s="161">
        <v>0.39693542502736229</v>
      </c>
      <c r="J5235" s="222">
        <v>5.3465833801041251E-2</v>
      </c>
      <c r="K5235" s="222">
        <v>0.25512528473804102</v>
      </c>
      <c r="L5235" s="163" t="s">
        <v>165</v>
      </c>
      <c r="M5235" s="59">
        <v>689</v>
      </c>
    </row>
    <row r="5236" spans="1:13" x14ac:dyDescent="0.2">
      <c r="A5236" s="59" t="s">
        <v>30175</v>
      </c>
      <c r="B5236" s="60">
        <v>3602</v>
      </c>
      <c r="C5236" s="59">
        <v>1533</v>
      </c>
      <c r="D5236" s="59">
        <v>2069</v>
      </c>
      <c r="E5236" s="161">
        <v>0.42559689061632427</v>
      </c>
      <c r="F5236" s="60">
        <v>3854</v>
      </c>
      <c r="G5236" s="60">
        <v>1421</v>
      </c>
      <c r="H5236" s="60">
        <v>2433</v>
      </c>
      <c r="I5236" s="161">
        <v>0.36870783601453033</v>
      </c>
      <c r="J5236" s="222">
        <v>-5.6889054601793942E-2</v>
      </c>
      <c r="K5236" s="222">
        <v>0.17593040115998065</v>
      </c>
      <c r="L5236" s="163" t="s">
        <v>165</v>
      </c>
      <c r="M5236" s="59">
        <v>1533</v>
      </c>
    </row>
    <row r="5237" spans="1:13" x14ac:dyDescent="0.2">
      <c r="A5237" s="59" t="s">
        <v>30176</v>
      </c>
      <c r="B5237" s="60">
        <v>1375</v>
      </c>
      <c r="C5237" s="59">
        <v>445</v>
      </c>
      <c r="D5237" s="59">
        <v>930</v>
      </c>
      <c r="E5237" s="161">
        <v>0.32363636363636361</v>
      </c>
      <c r="F5237" s="60">
        <v>1172</v>
      </c>
      <c r="G5237" s="60">
        <v>268</v>
      </c>
      <c r="H5237" s="60">
        <v>904</v>
      </c>
      <c r="I5237" s="161">
        <v>0.22866894197952217</v>
      </c>
      <c r="J5237" s="222">
        <v>-9.4967421656841439E-2</v>
      </c>
      <c r="K5237" s="222">
        <v>-2.7956989247311829E-2</v>
      </c>
      <c r="L5237" s="163" t="s">
        <v>165</v>
      </c>
      <c r="M5237" s="59">
        <v>445</v>
      </c>
    </row>
    <row r="5238" spans="1:13" x14ac:dyDescent="0.2">
      <c r="A5238" s="59" t="s">
        <v>30177</v>
      </c>
      <c r="B5238" s="60">
        <v>3249</v>
      </c>
      <c r="C5238" s="59">
        <v>881</v>
      </c>
      <c r="D5238" s="59">
        <v>2368</v>
      </c>
      <c r="E5238" s="161">
        <v>0.27116035703293323</v>
      </c>
      <c r="F5238" s="60">
        <v>3949</v>
      </c>
      <c r="G5238" s="60">
        <v>765</v>
      </c>
      <c r="H5238" s="60">
        <v>3184</v>
      </c>
      <c r="I5238" s="161">
        <v>0.19371992909597366</v>
      </c>
      <c r="J5238" s="222">
        <v>-7.7440427936959572E-2</v>
      </c>
      <c r="K5238" s="222">
        <v>0.34459459459459457</v>
      </c>
      <c r="L5238" s="163" t="s">
        <v>165</v>
      </c>
      <c r="M5238" s="59">
        <v>881</v>
      </c>
    </row>
    <row r="5239" spans="1:13" x14ac:dyDescent="0.2">
      <c r="A5239" s="59" t="s">
        <v>30178</v>
      </c>
      <c r="B5239" s="60">
        <v>6392</v>
      </c>
      <c r="C5239" s="59">
        <v>1248</v>
      </c>
      <c r="D5239" s="59">
        <v>5144</v>
      </c>
      <c r="E5239" s="161">
        <v>0.19524405506883605</v>
      </c>
      <c r="F5239" s="60">
        <v>7581</v>
      </c>
      <c r="G5239" s="60">
        <v>1589</v>
      </c>
      <c r="H5239" s="60">
        <v>5992</v>
      </c>
      <c r="I5239" s="161">
        <v>0.20960295475530932</v>
      </c>
      <c r="J5239" s="222">
        <v>1.4358899686473275E-2</v>
      </c>
      <c r="K5239" s="222">
        <v>0.16485225505443235</v>
      </c>
      <c r="L5239" s="163" t="s">
        <v>165</v>
      </c>
      <c r="M5239" s="59">
        <v>1248</v>
      </c>
    </row>
    <row r="5240" spans="1:13" x14ac:dyDescent="0.2">
      <c r="A5240" s="59" t="s">
        <v>30179</v>
      </c>
      <c r="B5240" s="60">
        <v>5924</v>
      </c>
      <c r="C5240" s="59">
        <v>2677</v>
      </c>
      <c r="D5240" s="59">
        <v>3247</v>
      </c>
      <c r="E5240" s="161">
        <v>0.45189061444969614</v>
      </c>
      <c r="F5240" s="60">
        <v>5785</v>
      </c>
      <c r="G5240" s="60">
        <v>2443</v>
      </c>
      <c r="H5240" s="60">
        <v>3342</v>
      </c>
      <c r="I5240" s="161">
        <v>0.4222990492653414</v>
      </c>
      <c r="J5240" s="222">
        <v>-2.959156518435474E-2</v>
      </c>
      <c r="K5240" s="222">
        <v>2.9257776408992915E-2</v>
      </c>
      <c r="L5240" s="163" t="s">
        <v>165</v>
      </c>
      <c r="M5240" s="59">
        <v>2677</v>
      </c>
    </row>
    <row r="5241" spans="1:13" x14ac:dyDescent="0.2">
      <c r="A5241" s="59" t="s">
        <v>30180</v>
      </c>
      <c r="B5241" s="60">
        <v>3257</v>
      </c>
      <c r="C5241" s="59">
        <v>789</v>
      </c>
      <c r="D5241" s="59">
        <v>2468</v>
      </c>
      <c r="E5241" s="161">
        <v>0.24224746699416641</v>
      </c>
      <c r="F5241" s="60">
        <v>2726</v>
      </c>
      <c r="G5241" s="60">
        <v>834</v>
      </c>
      <c r="H5241" s="60">
        <v>1892</v>
      </c>
      <c r="I5241" s="161">
        <v>0.30594277329420394</v>
      </c>
      <c r="J5241" s="222">
        <v>6.369530630003753E-2</v>
      </c>
      <c r="K5241" s="222">
        <v>-0.233387358184765</v>
      </c>
      <c r="L5241" s="163" t="s">
        <v>165</v>
      </c>
      <c r="M5241" s="59">
        <v>789</v>
      </c>
    </row>
    <row r="5242" spans="1:13" x14ac:dyDescent="0.2">
      <c r="A5242" s="59" t="s">
        <v>30181</v>
      </c>
      <c r="B5242" s="60">
        <v>5568</v>
      </c>
      <c r="C5242" s="59">
        <v>2353</v>
      </c>
      <c r="D5242" s="59">
        <v>3215</v>
      </c>
      <c r="E5242" s="161">
        <v>0.42259339080459768</v>
      </c>
      <c r="F5242" s="60">
        <v>5721</v>
      </c>
      <c r="G5242" s="60">
        <v>2134</v>
      </c>
      <c r="H5242" s="60">
        <v>3587</v>
      </c>
      <c r="I5242" s="161">
        <v>0.37301171123929383</v>
      </c>
      <c r="J5242" s="222">
        <v>-4.9581679565303849E-2</v>
      </c>
      <c r="K5242" s="222">
        <v>0.11570762052877138</v>
      </c>
      <c r="L5242" s="163" t="s">
        <v>165</v>
      </c>
      <c r="M5242" s="59">
        <v>2353</v>
      </c>
    </row>
    <row r="5243" spans="1:13" x14ac:dyDescent="0.2">
      <c r="A5243" s="59" t="s">
        <v>30182</v>
      </c>
      <c r="B5243" s="60">
        <v>5079</v>
      </c>
      <c r="C5243" s="59">
        <v>1062</v>
      </c>
      <c r="D5243" s="59">
        <v>4017</v>
      </c>
      <c r="E5243" s="161">
        <v>0.20909627879503839</v>
      </c>
      <c r="F5243" s="60">
        <v>6267</v>
      </c>
      <c r="G5243" s="60">
        <v>1491</v>
      </c>
      <c r="H5243" s="60">
        <v>4776</v>
      </c>
      <c r="I5243" s="161">
        <v>0.23791287697462901</v>
      </c>
      <c r="J5243" s="222">
        <v>2.8816598179590619E-2</v>
      </c>
      <c r="K5243" s="222">
        <v>0.18894697535474234</v>
      </c>
      <c r="L5243" s="163" t="s">
        <v>165</v>
      </c>
      <c r="M5243" s="59">
        <v>1062</v>
      </c>
    </row>
    <row r="5244" spans="1:13" x14ac:dyDescent="0.2">
      <c r="A5244" s="59" t="s">
        <v>30183</v>
      </c>
      <c r="B5244" s="60">
        <v>3405</v>
      </c>
      <c r="C5244" s="59">
        <v>711</v>
      </c>
      <c r="D5244" s="59">
        <v>2694</v>
      </c>
      <c r="E5244" s="161">
        <v>0.20881057268722467</v>
      </c>
      <c r="F5244" s="60">
        <v>4357</v>
      </c>
      <c r="G5244" s="60">
        <v>946</v>
      </c>
      <c r="H5244" s="60">
        <v>3411</v>
      </c>
      <c r="I5244" s="161">
        <v>0.2171218728482901</v>
      </c>
      <c r="J5244" s="222">
        <v>8.3113001610654325E-3</v>
      </c>
      <c r="K5244" s="222">
        <v>0.26614699331848551</v>
      </c>
      <c r="L5244" s="163" t="s">
        <v>165</v>
      </c>
      <c r="M5244" s="59">
        <v>711</v>
      </c>
    </row>
    <row r="5245" spans="1:13" x14ac:dyDescent="0.2">
      <c r="A5245" s="59" t="s">
        <v>30184</v>
      </c>
      <c r="B5245" s="60">
        <v>5706</v>
      </c>
      <c r="C5245" s="59">
        <v>2601</v>
      </c>
      <c r="D5245" s="59">
        <v>3105</v>
      </c>
      <c r="E5245" s="161">
        <v>0.45583596214511041</v>
      </c>
      <c r="F5245" s="60">
        <v>6075</v>
      </c>
      <c r="G5245" s="60">
        <v>2808</v>
      </c>
      <c r="H5245" s="60">
        <v>3267</v>
      </c>
      <c r="I5245" s="161">
        <v>0.4622222222222222</v>
      </c>
      <c r="J5245" s="222">
        <v>6.3862600771117939E-3</v>
      </c>
      <c r="K5245" s="222">
        <v>5.2173913043478258E-2</v>
      </c>
      <c r="L5245" s="163" t="s">
        <v>165</v>
      </c>
      <c r="M5245" s="59">
        <v>2601</v>
      </c>
    </row>
    <row r="5246" spans="1:13" x14ac:dyDescent="0.2">
      <c r="A5246" s="59" t="s">
        <v>30185</v>
      </c>
      <c r="B5246" s="60">
        <v>8487</v>
      </c>
      <c r="C5246" s="59">
        <v>1780</v>
      </c>
      <c r="D5246" s="59">
        <v>6707</v>
      </c>
      <c r="E5246" s="161">
        <v>0.20973253210792978</v>
      </c>
      <c r="F5246" s="60">
        <v>9450</v>
      </c>
      <c r="G5246" s="60">
        <v>2364</v>
      </c>
      <c r="H5246" s="60">
        <v>7086</v>
      </c>
      <c r="I5246" s="161">
        <v>0.25015873015873014</v>
      </c>
      <c r="J5246" s="222">
        <v>4.042619805080036E-2</v>
      </c>
      <c r="K5246" s="222">
        <v>5.650812583867601E-2</v>
      </c>
      <c r="L5246" s="163" t="s">
        <v>165</v>
      </c>
      <c r="M5246" s="59">
        <v>1780</v>
      </c>
    </row>
    <row r="5247" spans="1:13" x14ac:dyDescent="0.2">
      <c r="A5247" s="59" t="s">
        <v>30186</v>
      </c>
      <c r="B5247" s="60">
        <v>6255</v>
      </c>
      <c r="C5247" s="59">
        <v>2087</v>
      </c>
      <c r="D5247" s="59">
        <v>4168</v>
      </c>
      <c r="E5247" s="161">
        <v>0.33365307753796963</v>
      </c>
      <c r="F5247" s="60">
        <v>7850</v>
      </c>
      <c r="G5247" s="60">
        <v>2158</v>
      </c>
      <c r="H5247" s="60">
        <v>5692</v>
      </c>
      <c r="I5247" s="161">
        <v>0.27490445859872609</v>
      </c>
      <c r="J5247" s="222">
        <v>-5.8748618939243546E-2</v>
      </c>
      <c r="K5247" s="222">
        <v>0.3656429942418426</v>
      </c>
      <c r="L5247" s="163" t="s">
        <v>165</v>
      </c>
      <c r="M5247" s="59">
        <v>2087</v>
      </c>
    </row>
    <row r="5248" spans="1:13" x14ac:dyDescent="0.2">
      <c r="A5248" s="59" t="s">
        <v>30187</v>
      </c>
      <c r="B5248" s="60">
        <v>4885</v>
      </c>
      <c r="C5248" s="59">
        <v>1557</v>
      </c>
      <c r="D5248" s="59">
        <v>3328</v>
      </c>
      <c r="E5248" s="161">
        <v>0.31873080859774822</v>
      </c>
      <c r="F5248" s="60">
        <v>5349</v>
      </c>
      <c r="G5248" s="60">
        <v>2029</v>
      </c>
      <c r="H5248" s="60">
        <v>3320</v>
      </c>
      <c r="I5248" s="161">
        <v>0.37932323798840906</v>
      </c>
      <c r="J5248" s="222">
        <v>6.059242939066084E-2</v>
      </c>
      <c r="K5248" s="222">
        <v>-2.403846153846154E-3</v>
      </c>
      <c r="L5248" s="163" t="s">
        <v>165</v>
      </c>
      <c r="M5248" s="59">
        <v>1557</v>
      </c>
    </row>
    <row r="5249" spans="1:13" x14ac:dyDescent="0.2">
      <c r="A5249" s="59" t="s">
        <v>30188</v>
      </c>
      <c r="B5249" s="60">
        <v>4210</v>
      </c>
      <c r="C5249" s="59">
        <v>1504</v>
      </c>
      <c r="D5249" s="59">
        <v>2706</v>
      </c>
      <c r="E5249" s="161">
        <v>0.35724465558194773</v>
      </c>
      <c r="F5249" s="60">
        <v>4202</v>
      </c>
      <c r="G5249" s="60">
        <v>1202</v>
      </c>
      <c r="H5249" s="60">
        <v>3000</v>
      </c>
      <c r="I5249" s="161">
        <v>0.28605425987624938</v>
      </c>
      <c r="J5249" s="222">
        <v>-7.1190395705698351E-2</v>
      </c>
      <c r="K5249" s="222">
        <v>0.10864745011086474</v>
      </c>
      <c r="L5249" s="163" t="s">
        <v>165</v>
      </c>
      <c r="M5249" s="59">
        <v>1504</v>
      </c>
    </row>
    <row r="5250" spans="1:13" x14ac:dyDescent="0.2">
      <c r="A5250" s="59" t="s">
        <v>30189</v>
      </c>
      <c r="B5250" s="60">
        <v>2532</v>
      </c>
      <c r="C5250" s="59">
        <v>1111</v>
      </c>
      <c r="D5250" s="59">
        <v>1421</v>
      </c>
      <c r="E5250" s="161">
        <v>0.43878357030015797</v>
      </c>
      <c r="F5250" s="60">
        <v>2612</v>
      </c>
      <c r="G5250" s="60">
        <v>704</v>
      </c>
      <c r="H5250" s="60">
        <v>1908</v>
      </c>
      <c r="I5250" s="161">
        <v>0.26952526799387444</v>
      </c>
      <c r="J5250" s="222">
        <v>-0.16925830230628353</v>
      </c>
      <c r="K5250" s="222">
        <v>0.34271639690358902</v>
      </c>
      <c r="L5250" s="163" t="s">
        <v>174</v>
      </c>
      <c r="M5250" s="59">
        <v>1111</v>
      </c>
    </row>
    <row r="5251" spans="1:13" x14ac:dyDescent="0.2">
      <c r="A5251" s="59" t="s">
        <v>30190</v>
      </c>
      <c r="B5251" s="60">
        <v>3633</v>
      </c>
      <c r="C5251" s="59">
        <v>1565</v>
      </c>
      <c r="D5251" s="59">
        <v>2068</v>
      </c>
      <c r="E5251" s="161">
        <v>0.4307734654555464</v>
      </c>
      <c r="F5251" s="60">
        <v>4030</v>
      </c>
      <c r="G5251" s="60">
        <v>1472</v>
      </c>
      <c r="H5251" s="60">
        <v>2558</v>
      </c>
      <c r="I5251" s="161">
        <v>0.36526054590570722</v>
      </c>
      <c r="J5251" s="222">
        <v>-6.5512919549839177E-2</v>
      </c>
      <c r="K5251" s="222">
        <v>0.2369439071566731</v>
      </c>
      <c r="L5251" s="163" t="s">
        <v>165</v>
      </c>
      <c r="M5251" s="59">
        <v>1565</v>
      </c>
    </row>
    <row r="5252" spans="1:13" x14ac:dyDescent="0.2">
      <c r="A5252" s="59" t="s">
        <v>30191</v>
      </c>
      <c r="B5252" s="60">
        <v>5202</v>
      </c>
      <c r="C5252" s="59">
        <v>1831</v>
      </c>
      <c r="D5252" s="59">
        <v>3371</v>
      </c>
      <c r="E5252" s="161">
        <v>0.35198000768935023</v>
      </c>
      <c r="F5252" s="60">
        <v>5754</v>
      </c>
      <c r="G5252" s="60">
        <v>1522</v>
      </c>
      <c r="H5252" s="60">
        <v>4232</v>
      </c>
      <c r="I5252" s="161">
        <v>0.26451164407368788</v>
      </c>
      <c r="J5252" s="222">
        <v>-8.7468363615662348E-2</v>
      </c>
      <c r="K5252" s="222">
        <v>0.2554138237911599</v>
      </c>
      <c r="L5252" s="163" t="s">
        <v>165</v>
      </c>
      <c r="M5252" s="59">
        <v>1831</v>
      </c>
    </row>
    <row r="5253" spans="1:13" x14ac:dyDescent="0.2">
      <c r="A5253" s="59" t="s">
        <v>30192</v>
      </c>
      <c r="B5253" s="60">
        <v>4605</v>
      </c>
      <c r="C5253" s="59">
        <v>2173</v>
      </c>
      <c r="D5253" s="59">
        <v>2432</v>
      </c>
      <c r="E5253" s="161">
        <v>0.47187839305103146</v>
      </c>
      <c r="F5253" s="60">
        <v>4645</v>
      </c>
      <c r="G5253" s="60">
        <v>1602</v>
      </c>
      <c r="H5253" s="60">
        <v>3043</v>
      </c>
      <c r="I5253" s="161">
        <v>0.34488697524219591</v>
      </c>
      <c r="J5253" s="222">
        <v>-0.12699141780883555</v>
      </c>
      <c r="K5253" s="222">
        <v>0.25123355263157893</v>
      </c>
      <c r="L5253" s="163" t="s">
        <v>174</v>
      </c>
      <c r="M5253" s="59">
        <v>2173</v>
      </c>
    </row>
    <row r="5254" spans="1:13" x14ac:dyDescent="0.2">
      <c r="A5254" s="59" t="s">
        <v>30193</v>
      </c>
      <c r="B5254" s="60">
        <v>2145</v>
      </c>
      <c r="C5254" s="59">
        <v>865</v>
      </c>
      <c r="D5254" s="59">
        <v>1280</v>
      </c>
      <c r="E5254" s="161">
        <v>0.40326340326340326</v>
      </c>
      <c r="F5254" s="60">
        <v>2754</v>
      </c>
      <c r="G5254" s="60">
        <v>990</v>
      </c>
      <c r="H5254" s="60">
        <v>1764</v>
      </c>
      <c r="I5254" s="161">
        <v>0.35947712418300654</v>
      </c>
      <c r="J5254" s="222">
        <v>-4.3786279080396728E-2</v>
      </c>
      <c r="K5254" s="222">
        <v>0.37812499999999999</v>
      </c>
      <c r="L5254" s="163" t="s">
        <v>165</v>
      </c>
      <c r="M5254" s="59">
        <v>865</v>
      </c>
    </row>
    <row r="5255" spans="1:13" x14ac:dyDescent="0.2">
      <c r="A5255" s="59" t="s">
        <v>30194</v>
      </c>
      <c r="B5255" s="60">
        <v>3709</v>
      </c>
      <c r="C5255" s="59">
        <v>1290</v>
      </c>
      <c r="D5255" s="59">
        <v>2419</v>
      </c>
      <c r="E5255" s="161">
        <v>0.3478026422216231</v>
      </c>
      <c r="F5255" s="60">
        <v>3646</v>
      </c>
      <c r="G5255" s="60">
        <v>1552</v>
      </c>
      <c r="H5255" s="60">
        <v>2094</v>
      </c>
      <c r="I5255" s="161">
        <v>0.42567196928140427</v>
      </c>
      <c r="J5255" s="222">
        <v>7.7869327059781168E-2</v>
      </c>
      <c r="K5255" s="222">
        <v>-0.1343530384456387</v>
      </c>
      <c r="L5255" s="163" t="s">
        <v>165</v>
      </c>
      <c r="M5255" s="59">
        <v>1290</v>
      </c>
    </row>
    <row r="5256" spans="1:13" x14ac:dyDescent="0.2">
      <c r="A5256" s="59" t="s">
        <v>30195</v>
      </c>
      <c r="B5256" s="60">
        <v>4288</v>
      </c>
      <c r="C5256" s="59">
        <v>1182</v>
      </c>
      <c r="D5256" s="59">
        <v>3106</v>
      </c>
      <c r="E5256" s="161">
        <v>0.27565298507462688</v>
      </c>
      <c r="F5256" s="60">
        <v>3843</v>
      </c>
      <c r="G5256" s="60">
        <v>1272</v>
      </c>
      <c r="H5256" s="60">
        <v>2571</v>
      </c>
      <c r="I5256" s="161">
        <v>0.33099141295862605</v>
      </c>
      <c r="J5256" s="222">
        <v>5.5338427883999175E-2</v>
      </c>
      <c r="K5256" s="222">
        <v>-0.17224726336123633</v>
      </c>
      <c r="L5256" s="163" t="s">
        <v>165</v>
      </c>
      <c r="M5256" s="59">
        <v>1182</v>
      </c>
    </row>
    <row r="5257" spans="1:13" x14ac:dyDescent="0.2">
      <c r="A5257" s="59" t="s">
        <v>30196</v>
      </c>
      <c r="B5257" s="60">
        <v>5006</v>
      </c>
      <c r="C5257" s="59">
        <v>2193</v>
      </c>
      <c r="D5257" s="59">
        <v>2813</v>
      </c>
      <c r="E5257" s="161">
        <v>0.4380743108270076</v>
      </c>
      <c r="F5257" s="60">
        <v>6497</v>
      </c>
      <c r="G5257" s="60">
        <v>2223</v>
      </c>
      <c r="H5257" s="60">
        <v>4274</v>
      </c>
      <c r="I5257" s="161">
        <v>0.34215791903955672</v>
      </c>
      <c r="J5257" s="222">
        <v>-9.5916391787450872E-2</v>
      </c>
      <c r="K5257" s="222">
        <v>0.51937433345183082</v>
      </c>
      <c r="L5257" s="163" t="s">
        <v>165</v>
      </c>
      <c r="M5257" s="59">
        <v>2193</v>
      </c>
    </row>
    <row r="5258" spans="1:13" x14ac:dyDescent="0.2">
      <c r="A5258" s="59" t="s">
        <v>30197</v>
      </c>
      <c r="B5258" s="60">
        <v>4727</v>
      </c>
      <c r="C5258" s="59">
        <v>2546</v>
      </c>
      <c r="D5258" s="59">
        <v>2181</v>
      </c>
      <c r="E5258" s="161">
        <v>0.53860799661518932</v>
      </c>
      <c r="F5258" s="60">
        <v>4776</v>
      </c>
      <c r="G5258" s="60">
        <v>2200</v>
      </c>
      <c r="H5258" s="60">
        <v>2576</v>
      </c>
      <c r="I5258" s="161">
        <v>0.46063651591289784</v>
      </c>
      <c r="J5258" s="222">
        <v>-7.7971480702291485E-2</v>
      </c>
      <c r="K5258" s="222">
        <v>0.18110958276020175</v>
      </c>
      <c r="L5258" s="163" t="s">
        <v>165</v>
      </c>
      <c r="M5258" s="59">
        <v>2546</v>
      </c>
    </row>
    <row r="5259" spans="1:13" x14ac:dyDescent="0.2">
      <c r="A5259" s="59" t="s">
        <v>30198</v>
      </c>
      <c r="B5259" s="60">
        <v>2275</v>
      </c>
      <c r="C5259" s="59">
        <v>905</v>
      </c>
      <c r="D5259" s="59">
        <v>1370</v>
      </c>
      <c r="E5259" s="161">
        <v>0.39780219780219778</v>
      </c>
      <c r="F5259" s="60">
        <v>1903</v>
      </c>
      <c r="G5259" s="60">
        <v>746</v>
      </c>
      <c r="H5259" s="60">
        <v>1157</v>
      </c>
      <c r="I5259" s="161">
        <v>0.39201261166579088</v>
      </c>
      <c r="J5259" s="222">
        <v>-5.789586136406899E-3</v>
      </c>
      <c r="K5259" s="222">
        <v>-0.15547445255474451</v>
      </c>
      <c r="L5259" s="163" t="s">
        <v>165</v>
      </c>
      <c r="M5259" s="59">
        <v>905</v>
      </c>
    </row>
    <row r="5260" spans="1:13" x14ac:dyDescent="0.2">
      <c r="A5260" s="59" t="s">
        <v>30199</v>
      </c>
      <c r="B5260" s="60">
        <v>5537</v>
      </c>
      <c r="C5260" s="59">
        <v>2403</v>
      </c>
      <c r="D5260" s="59">
        <v>3134</v>
      </c>
      <c r="E5260" s="161">
        <v>0.43398952501354526</v>
      </c>
      <c r="F5260" s="60">
        <v>6728</v>
      </c>
      <c r="G5260" s="60">
        <v>1857</v>
      </c>
      <c r="H5260" s="60">
        <v>4871</v>
      </c>
      <c r="I5260" s="161">
        <v>0.27601070154577884</v>
      </c>
      <c r="J5260" s="222">
        <v>-0.15797882346776643</v>
      </c>
      <c r="K5260" s="222">
        <v>0.55424377791959156</v>
      </c>
      <c r="L5260" s="163" t="s">
        <v>174</v>
      </c>
      <c r="M5260" s="59">
        <v>2403</v>
      </c>
    </row>
    <row r="5261" spans="1:13" x14ac:dyDescent="0.2">
      <c r="A5261" s="59" t="s">
        <v>30200</v>
      </c>
      <c r="B5261" s="60">
        <v>4198</v>
      </c>
      <c r="C5261" s="59">
        <v>2074</v>
      </c>
      <c r="D5261" s="59">
        <v>2124</v>
      </c>
      <c r="E5261" s="161">
        <v>0.49404478323010959</v>
      </c>
      <c r="F5261" s="60">
        <v>3996</v>
      </c>
      <c r="G5261" s="60">
        <v>1186</v>
      </c>
      <c r="H5261" s="60">
        <v>2810</v>
      </c>
      <c r="I5261" s="161">
        <v>0.29679679679679677</v>
      </c>
      <c r="J5261" s="222">
        <v>-0.19724798643331282</v>
      </c>
      <c r="K5261" s="222">
        <v>0.32297551789077211</v>
      </c>
      <c r="L5261" s="163" t="s">
        <v>174</v>
      </c>
      <c r="M5261" s="59">
        <v>2074</v>
      </c>
    </row>
    <row r="5262" spans="1:13" x14ac:dyDescent="0.2">
      <c r="A5262" s="59" t="s">
        <v>30201</v>
      </c>
      <c r="B5262" s="60">
        <v>5821</v>
      </c>
      <c r="C5262" s="59">
        <v>1546</v>
      </c>
      <c r="D5262" s="59">
        <v>4275</v>
      </c>
      <c r="E5262" s="161">
        <v>0.26559010479299089</v>
      </c>
      <c r="F5262" s="60">
        <v>5753</v>
      </c>
      <c r="G5262" s="60">
        <v>1583</v>
      </c>
      <c r="H5262" s="60">
        <v>4170</v>
      </c>
      <c r="I5262" s="161">
        <v>0.27516078567703806</v>
      </c>
      <c r="J5262" s="222">
        <v>9.5706808840471669E-3</v>
      </c>
      <c r="K5262" s="222">
        <v>-2.456140350877193E-2</v>
      </c>
      <c r="L5262" s="163" t="s">
        <v>165</v>
      </c>
      <c r="M5262" s="59">
        <v>1546</v>
      </c>
    </row>
    <row r="5263" spans="1:13" x14ac:dyDescent="0.2">
      <c r="A5263" s="59" t="s">
        <v>30202</v>
      </c>
      <c r="B5263" s="60">
        <v>2699</v>
      </c>
      <c r="C5263" s="59">
        <v>1260</v>
      </c>
      <c r="D5263" s="59">
        <v>1439</v>
      </c>
      <c r="E5263" s="161">
        <v>0.46683957021118933</v>
      </c>
      <c r="F5263" s="60">
        <v>2189</v>
      </c>
      <c r="G5263" s="60">
        <v>948</v>
      </c>
      <c r="H5263" s="60">
        <v>1241</v>
      </c>
      <c r="I5263" s="161">
        <v>0.43307446322521698</v>
      </c>
      <c r="J5263" s="222">
        <v>-3.3765106985972348E-2</v>
      </c>
      <c r="K5263" s="222">
        <v>-0.13759555246699096</v>
      </c>
      <c r="L5263" s="163" t="s">
        <v>165</v>
      </c>
      <c r="M5263" s="59">
        <v>1260</v>
      </c>
    </row>
    <row r="5264" spans="1:13" x14ac:dyDescent="0.2">
      <c r="A5264" s="59" t="s">
        <v>30203</v>
      </c>
      <c r="B5264" s="60">
        <v>5446</v>
      </c>
      <c r="C5264" s="59">
        <v>2107</v>
      </c>
      <c r="D5264" s="59">
        <v>3339</v>
      </c>
      <c r="E5264" s="161">
        <v>0.38688946015424164</v>
      </c>
      <c r="F5264" s="60">
        <v>5777</v>
      </c>
      <c r="G5264" s="60">
        <v>1999</v>
      </c>
      <c r="H5264" s="60">
        <v>3778</v>
      </c>
      <c r="I5264" s="161">
        <v>0.34602734983555478</v>
      </c>
      <c r="J5264" s="222">
        <v>-4.0862110318686862E-2</v>
      </c>
      <c r="K5264" s="222">
        <v>0.13147648996705599</v>
      </c>
      <c r="L5264" s="163" t="s">
        <v>165</v>
      </c>
      <c r="M5264" s="59">
        <v>2107</v>
      </c>
    </row>
    <row r="5265" spans="1:13" x14ac:dyDescent="0.2">
      <c r="A5265" s="59" t="s">
        <v>30204</v>
      </c>
      <c r="B5265" s="60">
        <v>4441</v>
      </c>
      <c r="C5265" s="59">
        <v>2967</v>
      </c>
      <c r="D5265" s="59">
        <v>1474</v>
      </c>
      <c r="E5265" s="161">
        <v>0.66809277189822114</v>
      </c>
      <c r="F5265" s="60">
        <v>4258</v>
      </c>
      <c r="G5265" s="60">
        <v>3002</v>
      </c>
      <c r="H5265" s="60">
        <v>1256</v>
      </c>
      <c r="I5265" s="161">
        <v>0.70502583372475336</v>
      </c>
      <c r="J5265" s="222">
        <v>3.6933061826532221E-2</v>
      </c>
      <c r="K5265" s="222">
        <v>-0.14789687924016282</v>
      </c>
      <c r="L5265" s="163" t="s">
        <v>165</v>
      </c>
      <c r="M5265" s="59">
        <v>2967</v>
      </c>
    </row>
    <row r="5266" spans="1:13" x14ac:dyDescent="0.2">
      <c r="A5266" s="59" t="s">
        <v>30205</v>
      </c>
      <c r="B5266" s="60">
        <v>4283</v>
      </c>
      <c r="C5266" s="59">
        <v>2077</v>
      </c>
      <c r="D5266" s="59">
        <v>2206</v>
      </c>
      <c r="E5266" s="161">
        <v>0.48494046229278542</v>
      </c>
      <c r="F5266" s="60">
        <v>4492</v>
      </c>
      <c r="G5266" s="60">
        <v>2170</v>
      </c>
      <c r="H5266" s="60">
        <v>2322</v>
      </c>
      <c r="I5266" s="161">
        <v>0.48308103294746213</v>
      </c>
      <c r="J5266" s="222">
        <v>-1.8594293453232935E-3</v>
      </c>
      <c r="K5266" s="222">
        <v>5.2583862194016319E-2</v>
      </c>
      <c r="L5266" s="163" t="s">
        <v>165</v>
      </c>
      <c r="M5266" s="59">
        <v>2077</v>
      </c>
    </row>
    <row r="5267" spans="1:13" x14ac:dyDescent="0.2">
      <c r="A5267" s="59" t="s">
        <v>30206</v>
      </c>
      <c r="B5267" s="60">
        <v>5168</v>
      </c>
      <c r="C5267" s="59">
        <v>2901</v>
      </c>
      <c r="D5267" s="59">
        <v>2267</v>
      </c>
      <c r="E5267" s="161">
        <v>0.56133900928792568</v>
      </c>
      <c r="F5267" s="60">
        <v>5399</v>
      </c>
      <c r="G5267" s="60">
        <v>3254</v>
      </c>
      <c r="H5267" s="60">
        <v>2145</v>
      </c>
      <c r="I5267" s="161">
        <v>0.60270420448231155</v>
      </c>
      <c r="J5267" s="222">
        <v>4.1365195194385862E-2</v>
      </c>
      <c r="K5267" s="222">
        <v>-5.3815615350683722E-2</v>
      </c>
      <c r="L5267" s="163" t="s">
        <v>165</v>
      </c>
      <c r="M5267" s="59">
        <v>2901</v>
      </c>
    </row>
    <row r="5268" spans="1:13" x14ac:dyDescent="0.2">
      <c r="A5268" s="59" t="s">
        <v>30207</v>
      </c>
      <c r="B5268" s="60">
        <v>1108</v>
      </c>
      <c r="C5268" s="59">
        <v>974</v>
      </c>
      <c r="D5268" s="59">
        <v>134</v>
      </c>
      <c r="E5268" s="161">
        <v>0.87906137184115518</v>
      </c>
      <c r="F5268" s="60">
        <v>1448</v>
      </c>
      <c r="G5268" s="60">
        <v>1044</v>
      </c>
      <c r="H5268" s="60">
        <v>404</v>
      </c>
      <c r="I5268" s="161">
        <v>0.72099447513812154</v>
      </c>
      <c r="J5268" s="222">
        <v>-0.15806689670303364</v>
      </c>
      <c r="K5268" s="222">
        <v>2.0149253731343282</v>
      </c>
      <c r="L5268" s="163" t="s">
        <v>174</v>
      </c>
      <c r="M5268" s="59">
        <v>974</v>
      </c>
    </row>
    <row r="5269" spans="1:13" x14ac:dyDescent="0.2">
      <c r="A5269" s="59" t="s">
        <v>30208</v>
      </c>
      <c r="B5269" s="60">
        <v>1957</v>
      </c>
      <c r="C5269" s="59">
        <v>898</v>
      </c>
      <c r="D5269" s="59">
        <v>1059</v>
      </c>
      <c r="E5269" s="161">
        <v>0.45886561062851305</v>
      </c>
      <c r="F5269" s="60">
        <v>1608</v>
      </c>
      <c r="G5269" s="60">
        <v>1042</v>
      </c>
      <c r="H5269" s="60">
        <v>566</v>
      </c>
      <c r="I5269" s="161">
        <v>0.64800995024875618</v>
      </c>
      <c r="J5269" s="222">
        <v>0.18914433962024313</v>
      </c>
      <c r="K5269" s="222">
        <v>-0.46553352219074601</v>
      </c>
      <c r="L5269" s="163" t="s">
        <v>165</v>
      </c>
      <c r="M5269" s="59">
        <v>898</v>
      </c>
    </row>
    <row r="5270" spans="1:13" x14ac:dyDescent="0.2">
      <c r="A5270" s="59" t="s">
        <v>30209</v>
      </c>
      <c r="B5270" s="60">
        <v>2001</v>
      </c>
      <c r="C5270" s="59">
        <v>1697</v>
      </c>
      <c r="D5270" s="59">
        <v>304</v>
      </c>
      <c r="E5270" s="161">
        <v>0.84807596201899049</v>
      </c>
      <c r="F5270" s="60">
        <v>1983</v>
      </c>
      <c r="G5270" s="60">
        <v>1187</v>
      </c>
      <c r="H5270" s="60">
        <v>796</v>
      </c>
      <c r="I5270" s="161">
        <v>0.59858799798285423</v>
      </c>
      <c r="J5270" s="222">
        <v>-0.24948796403613627</v>
      </c>
      <c r="K5270" s="222">
        <v>1.618421052631579</v>
      </c>
      <c r="L5270" s="163" t="s">
        <v>174</v>
      </c>
      <c r="M5270" s="59">
        <v>1697</v>
      </c>
    </row>
    <row r="5271" spans="1:13" x14ac:dyDescent="0.2">
      <c r="A5271" s="59" t="s">
        <v>30210</v>
      </c>
      <c r="B5271" s="60">
        <v>6282</v>
      </c>
      <c r="C5271" s="59">
        <v>3704</v>
      </c>
      <c r="D5271" s="59">
        <v>2578</v>
      </c>
      <c r="E5271" s="161">
        <v>0.58962113976440622</v>
      </c>
      <c r="F5271" s="60">
        <v>6836</v>
      </c>
      <c r="G5271" s="60">
        <v>4451</v>
      </c>
      <c r="H5271" s="60">
        <v>2385</v>
      </c>
      <c r="I5271" s="161">
        <v>0.65111176126389703</v>
      </c>
      <c r="J5271" s="222">
        <v>6.1490621499490805E-2</v>
      </c>
      <c r="K5271" s="222">
        <v>-7.4864235841737778E-2</v>
      </c>
      <c r="L5271" s="163" t="s">
        <v>165</v>
      </c>
      <c r="M5271" s="59">
        <v>3704</v>
      </c>
    </row>
  </sheetData>
  <mergeCells count="8">
    <mergeCell ref="A4:B4"/>
    <mergeCell ref="N4:O4"/>
    <mergeCell ref="A1:M1"/>
    <mergeCell ref="N1:Q1"/>
    <mergeCell ref="A2:M2"/>
    <mergeCell ref="N2:Q2"/>
    <mergeCell ref="A3:M3"/>
    <mergeCell ref="N3:Q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2"/>
  <sheetViews>
    <sheetView zoomScaleNormal="100" workbookViewId="0">
      <selection sqref="A1:E1"/>
    </sheetView>
  </sheetViews>
  <sheetFormatPr defaultColWidth="9.140625" defaultRowHeight="12.75" x14ac:dyDescent="0.2"/>
  <cols>
    <col min="1" max="1" width="21.42578125" style="10" bestFit="1" customWidth="1"/>
    <col min="2" max="2" width="11" style="12" customWidth="1"/>
    <col min="3" max="3" width="16.5703125" style="12" customWidth="1"/>
    <col min="4" max="4" width="10" style="12" customWidth="1"/>
    <col min="5" max="5" width="38" style="10" customWidth="1"/>
    <col min="6" max="6" width="19" style="16" customWidth="1"/>
    <col min="7" max="44" width="9.140625" style="16"/>
    <col min="45" max="16384" width="9.140625" style="10"/>
  </cols>
  <sheetData>
    <row r="1" spans="1:6" ht="34.5" customHeight="1" x14ac:dyDescent="0.2">
      <c r="A1" s="286" t="s">
        <v>151</v>
      </c>
      <c r="B1" s="286"/>
      <c r="C1" s="286"/>
      <c r="D1" s="286"/>
      <c r="E1" s="286"/>
    </row>
    <row r="2" spans="1:6" ht="65.25" customHeight="1" x14ac:dyDescent="0.2">
      <c r="A2" s="287" t="s">
        <v>33026</v>
      </c>
      <c r="B2" s="287"/>
      <c r="C2" s="287"/>
      <c r="D2" s="287"/>
      <c r="E2" s="287"/>
    </row>
    <row r="3" spans="1:6" ht="42" customHeight="1" x14ac:dyDescent="0.2">
      <c r="A3" s="287" t="s">
        <v>33025</v>
      </c>
      <c r="B3" s="287"/>
      <c r="C3" s="287"/>
      <c r="D3" s="287"/>
      <c r="E3" s="287"/>
      <c r="F3" s="10"/>
    </row>
    <row r="4" spans="1:6" x14ac:dyDescent="0.2">
      <c r="A4" s="16"/>
      <c r="B4" s="22"/>
      <c r="C4" s="22"/>
      <c r="D4" s="22"/>
      <c r="E4" s="16"/>
    </row>
    <row r="5" spans="1:6" ht="37.5" customHeight="1" x14ac:dyDescent="0.2">
      <c r="A5" s="15" t="s">
        <v>95</v>
      </c>
      <c r="B5" s="15" t="s">
        <v>92</v>
      </c>
      <c r="C5" s="15" t="s">
        <v>93</v>
      </c>
      <c r="D5" s="15" t="s">
        <v>94</v>
      </c>
      <c r="E5" s="15" t="s">
        <v>16505</v>
      </c>
    </row>
    <row r="6" spans="1:6" x14ac:dyDescent="0.2">
      <c r="A6" s="64" t="s">
        <v>27</v>
      </c>
      <c r="B6" s="65" t="s">
        <v>96</v>
      </c>
      <c r="C6" s="65"/>
      <c r="D6" s="65"/>
      <c r="E6" s="64" t="s">
        <v>2</v>
      </c>
    </row>
    <row r="7" spans="1:6" x14ac:dyDescent="0.2">
      <c r="A7" s="64" t="s">
        <v>57</v>
      </c>
      <c r="B7" s="65" t="s">
        <v>96</v>
      </c>
      <c r="C7" s="65"/>
      <c r="D7" s="65"/>
      <c r="E7" s="64" t="s">
        <v>2</v>
      </c>
    </row>
    <row r="8" spans="1:6" x14ac:dyDescent="0.2">
      <c r="A8" s="64" t="s">
        <v>81</v>
      </c>
      <c r="B8" s="65" t="s">
        <v>96</v>
      </c>
      <c r="C8" s="65"/>
      <c r="D8" s="65"/>
      <c r="E8" s="64" t="s">
        <v>2</v>
      </c>
    </row>
    <row r="9" spans="1:6" x14ac:dyDescent="0.2">
      <c r="A9" s="64" t="s">
        <v>15</v>
      </c>
      <c r="B9" s="65" t="s">
        <v>97</v>
      </c>
      <c r="C9" s="65"/>
      <c r="D9" s="65" t="s">
        <v>98</v>
      </c>
      <c r="E9" s="64" t="s">
        <v>99</v>
      </c>
    </row>
    <row r="10" spans="1:6" x14ac:dyDescent="0.2">
      <c r="A10" s="64" t="s">
        <v>29</v>
      </c>
      <c r="B10" s="65" t="s">
        <v>97</v>
      </c>
      <c r="C10" s="65"/>
      <c r="D10" s="65" t="s">
        <v>98</v>
      </c>
      <c r="E10" s="64" t="s">
        <v>99</v>
      </c>
    </row>
    <row r="11" spans="1:6" x14ac:dyDescent="0.2">
      <c r="A11" s="64" t="s">
        <v>70</v>
      </c>
      <c r="B11" s="65" t="s">
        <v>97</v>
      </c>
      <c r="C11" s="65"/>
      <c r="D11" s="65" t="s">
        <v>98</v>
      </c>
      <c r="E11" s="64" t="s">
        <v>99</v>
      </c>
    </row>
    <row r="12" spans="1:6" x14ac:dyDescent="0.2">
      <c r="A12" s="64" t="s">
        <v>73</v>
      </c>
      <c r="B12" s="65" t="s">
        <v>97</v>
      </c>
      <c r="C12" s="65"/>
      <c r="D12" s="65" t="s">
        <v>98</v>
      </c>
      <c r="E12" s="64" t="s">
        <v>99</v>
      </c>
    </row>
    <row r="13" spans="1:6" x14ac:dyDescent="0.2">
      <c r="A13" s="64" t="s">
        <v>74</v>
      </c>
      <c r="B13" s="65" t="s">
        <v>97</v>
      </c>
      <c r="C13" s="65"/>
      <c r="D13" s="65" t="s">
        <v>98</v>
      </c>
      <c r="E13" s="64" t="s">
        <v>99</v>
      </c>
    </row>
    <row r="14" spans="1:6" x14ac:dyDescent="0.2">
      <c r="A14" s="64" t="s">
        <v>19</v>
      </c>
      <c r="B14" s="65" t="s">
        <v>100</v>
      </c>
      <c r="C14" s="65"/>
      <c r="D14" s="65"/>
      <c r="E14" s="64" t="s">
        <v>17239</v>
      </c>
    </row>
    <row r="15" spans="1:6" x14ac:dyDescent="0.2">
      <c r="A15" s="64" t="s">
        <v>26</v>
      </c>
      <c r="B15" s="65" t="s">
        <v>100</v>
      </c>
      <c r="C15" s="65"/>
      <c r="D15" s="65"/>
      <c r="E15" s="64" t="s">
        <v>17239</v>
      </c>
    </row>
    <row r="16" spans="1:6" x14ac:dyDescent="0.2">
      <c r="A16" s="64" t="s">
        <v>50</v>
      </c>
      <c r="B16" s="65" t="s">
        <v>100</v>
      </c>
      <c r="C16" s="65"/>
      <c r="D16" s="65"/>
      <c r="E16" s="64" t="s">
        <v>17239</v>
      </c>
    </row>
    <row r="17" spans="1:5" x14ac:dyDescent="0.2">
      <c r="A17" s="64" t="s">
        <v>83</v>
      </c>
      <c r="B17" s="65" t="s">
        <v>100</v>
      </c>
      <c r="C17" s="65"/>
      <c r="D17" s="65"/>
      <c r="E17" s="64" t="s">
        <v>17239</v>
      </c>
    </row>
    <row r="18" spans="1:5" x14ac:dyDescent="0.2">
      <c r="A18" s="64" t="s">
        <v>89</v>
      </c>
      <c r="B18" s="65" t="s">
        <v>100</v>
      </c>
      <c r="C18" s="65"/>
      <c r="D18" s="65"/>
      <c r="E18" s="64" t="s">
        <v>17239</v>
      </c>
    </row>
    <row r="19" spans="1:5" x14ac:dyDescent="0.2">
      <c r="A19" s="64" t="s">
        <v>48</v>
      </c>
      <c r="B19" s="65" t="s">
        <v>101</v>
      </c>
      <c r="C19" s="65"/>
      <c r="D19" s="65"/>
      <c r="E19" s="64" t="s">
        <v>3</v>
      </c>
    </row>
    <row r="20" spans="1:5" x14ac:dyDescent="0.2">
      <c r="A20" s="64" t="s">
        <v>55</v>
      </c>
      <c r="B20" s="65" t="s">
        <v>101</v>
      </c>
      <c r="C20" s="65"/>
      <c r="D20" s="65"/>
      <c r="E20" s="64" t="s">
        <v>3</v>
      </c>
    </row>
    <row r="21" spans="1:5" x14ac:dyDescent="0.2">
      <c r="A21" s="64" t="s">
        <v>71</v>
      </c>
      <c r="B21" s="65" t="s">
        <v>101</v>
      </c>
      <c r="C21" s="65"/>
      <c r="D21" s="65"/>
      <c r="E21" s="64" t="s">
        <v>3</v>
      </c>
    </row>
    <row r="22" spans="1:5" x14ac:dyDescent="0.2">
      <c r="A22" s="64" t="s">
        <v>28</v>
      </c>
      <c r="B22" s="65" t="s">
        <v>102</v>
      </c>
      <c r="C22" s="65"/>
      <c r="D22" s="65" t="s">
        <v>103</v>
      </c>
      <c r="E22" s="64" t="s">
        <v>104</v>
      </c>
    </row>
    <row r="23" spans="1:5" x14ac:dyDescent="0.2">
      <c r="A23" s="64" t="s">
        <v>24</v>
      </c>
      <c r="B23" s="65" t="s">
        <v>105</v>
      </c>
      <c r="C23" s="65"/>
      <c r="D23" s="65"/>
      <c r="E23" s="64" t="s">
        <v>4</v>
      </c>
    </row>
    <row r="24" spans="1:5" x14ac:dyDescent="0.2">
      <c r="A24" s="64" t="s">
        <v>25</v>
      </c>
      <c r="B24" s="65" t="s">
        <v>105</v>
      </c>
      <c r="C24" s="65"/>
      <c r="D24" s="65"/>
      <c r="E24" s="64" t="s">
        <v>4</v>
      </c>
    </row>
    <row r="25" spans="1:5" x14ac:dyDescent="0.2">
      <c r="A25" s="64" t="s">
        <v>75</v>
      </c>
      <c r="B25" s="65" t="s">
        <v>105</v>
      </c>
      <c r="C25" s="65"/>
      <c r="D25" s="65"/>
      <c r="E25" s="64" t="s">
        <v>4</v>
      </c>
    </row>
    <row r="26" spans="1:5" x14ac:dyDescent="0.2">
      <c r="A26" s="64" t="s">
        <v>69</v>
      </c>
      <c r="B26" s="65" t="s">
        <v>106</v>
      </c>
      <c r="C26" s="65"/>
      <c r="D26" s="65" t="s">
        <v>107</v>
      </c>
      <c r="E26" s="64" t="s">
        <v>108</v>
      </c>
    </row>
    <row r="27" spans="1:5" x14ac:dyDescent="0.2">
      <c r="A27" s="64" t="s">
        <v>78</v>
      </c>
      <c r="B27" s="65" t="s">
        <v>106</v>
      </c>
      <c r="C27" s="65"/>
      <c r="D27" s="65" t="s">
        <v>107</v>
      </c>
      <c r="E27" s="64" t="s">
        <v>108</v>
      </c>
    </row>
    <row r="28" spans="1:5" x14ac:dyDescent="0.2">
      <c r="A28" s="64" t="s">
        <v>32</v>
      </c>
      <c r="B28" s="65" t="s">
        <v>109</v>
      </c>
      <c r="C28" s="65" t="s">
        <v>110</v>
      </c>
      <c r="D28" s="65" t="s">
        <v>111</v>
      </c>
      <c r="E28" s="64" t="s">
        <v>112</v>
      </c>
    </row>
    <row r="29" spans="1:5" x14ac:dyDescent="0.2">
      <c r="A29" s="64" t="s">
        <v>36</v>
      </c>
      <c r="B29" s="65" t="s">
        <v>109</v>
      </c>
      <c r="C29" s="65" t="s">
        <v>110</v>
      </c>
      <c r="D29" s="65" t="s">
        <v>111</v>
      </c>
      <c r="E29" s="64" t="s">
        <v>112</v>
      </c>
    </row>
    <row r="30" spans="1:5" x14ac:dyDescent="0.2">
      <c r="A30" s="64" t="s">
        <v>37</v>
      </c>
      <c r="B30" s="65" t="s">
        <v>109</v>
      </c>
      <c r="C30" s="65" t="s">
        <v>110</v>
      </c>
      <c r="D30" s="65" t="s">
        <v>111</v>
      </c>
      <c r="E30" s="64" t="s">
        <v>112</v>
      </c>
    </row>
    <row r="31" spans="1:5" x14ac:dyDescent="0.2">
      <c r="A31" s="64" t="s">
        <v>39</v>
      </c>
      <c r="B31" s="65" t="s">
        <v>109</v>
      </c>
      <c r="C31" s="65" t="s">
        <v>110</v>
      </c>
      <c r="D31" s="65" t="s">
        <v>111</v>
      </c>
      <c r="E31" s="64" t="s">
        <v>112</v>
      </c>
    </row>
    <row r="32" spans="1:5" x14ac:dyDescent="0.2">
      <c r="A32" s="64" t="s">
        <v>53</v>
      </c>
      <c r="B32" s="65" t="s">
        <v>109</v>
      </c>
      <c r="C32" s="65" t="s">
        <v>110</v>
      </c>
      <c r="D32" s="65" t="s">
        <v>111</v>
      </c>
      <c r="E32" s="64" t="s">
        <v>112</v>
      </c>
    </row>
    <row r="33" spans="1:5" x14ac:dyDescent="0.2">
      <c r="A33" s="64" t="s">
        <v>58</v>
      </c>
      <c r="B33" s="65" t="s">
        <v>109</v>
      </c>
      <c r="C33" s="65" t="s">
        <v>110</v>
      </c>
      <c r="D33" s="65" t="s">
        <v>111</v>
      </c>
      <c r="E33" s="64" t="s">
        <v>112</v>
      </c>
    </row>
    <row r="34" spans="1:5" x14ac:dyDescent="0.2">
      <c r="A34" s="64" t="s">
        <v>76</v>
      </c>
      <c r="B34" s="65" t="s">
        <v>109</v>
      </c>
      <c r="C34" s="65" t="s">
        <v>110</v>
      </c>
      <c r="D34" s="65" t="s">
        <v>111</v>
      </c>
      <c r="E34" s="64" t="s">
        <v>112</v>
      </c>
    </row>
    <row r="35" spans="1:5" x14ac:dyDescent="0.2">
      <c r="A35" s="64" t="s">
        <v>56</v>
      </c>
      <c r="B35" s="65" t="s">
        <v>109</v>
      </c>
      <c r="C35" s="65" t="s">
        <v>113</v>
      </c>
      <c r="D35" s="65" t="s">
        <v>111</v>
      </c>
      <c r="E35" s="64" t="s">
        <v>112</v>
      </c>
    </row>
    <row r="36" spans="1:5" x14ac:dyDescent="0.2">
      <c r="A36" s="64" t="s">
        <v>72</v>
      </c>
      <c r="B36" s="65" t="s">
        <v>109</v>
      </c>
      <c r="C36" s="65" t="s">
        <v>113</v>
      </c>
      <c r="D36" s="65" t="s">
        <v>111</v>
      </c>
      <c r="E36" s="64" t="s">
        <v>112</v>
      </c>
    </row>
    <row r="37" spans="1:5" x14ac:dyDescent="0.2">
      <c r="A37" s="64" t="s">
        <v>80</v>
      </c>
      <c r="B37" s="65" t="s">
        <v>109</v>
      </c>
      <c r="C37" s="65" t="s">
        <v>113</v>
      </c>
      <c r="D37" s="65" t="s">
        <v>111</v>
      </c>
      <c r="E37" s="64" t="s">
        <v>112</v>
      </c>
    </row>
    <row r="38" spans="1:5" x14ac:dyDescent="0.2">
      <c r="A38" s="64" t="s">
        <v>91</v>
      </c>
      <c r="B38" s="65" t="s">
        <v>109</v>
      </c>
      <c r="C38" s="65" t="s">
        <v>113</v>
      </c>
      <c r="D38" s="65" t="s">
        <v>111</v>
      </c>
      <c r="E38" s="64" t="s">
        <v>112</v>
      </c>
    </row>
    <row r="39" spans="1:5" x14ac:dyDescent="0.2">
      <c r="A39" s="64" t="s">
        <v>40</v>
      </c>
      <c r="B39" s="65" t="s">
        <v>114</v>
      </c>
      <c r="C39" s="65"/>
      <c r="D39" s="65" t="s">
        <v>115</v>
      </c>
      <c r="E39" s="64" t="s">
        <v>116</v>
      </c>
    </row>
    <row r="40" spans="1:5" x14ac:dyDescent="0.2">
      <c r="A40" s="64" t="s">
        <v>52</v>
      </c>
      <c r="B40" s="65" t="s">
        <v>114</v>
      </c>
      <c r="C40" s="65"/>
      <c r="D40" s="65" t="s">
        <v>115</v>
      </c>
      <c r="E40" s="64" t="s">
        <v>116</v>
      </c>
    </row>
    <row r="41" spans="1:5" x14ac:dyDescent="0.2">
      <c r="A41" s="64" t="s">
        <v>17</v>
      </c>
      <c r="B41" s="65" t="s">
        <v>117</v>
      </c>
      <c r="C41" s="65"/>
      <c r="D41" s="65" t="s">
        <v>118</v>
      </c>
      <c r="E41" s="64" t="s">
        <v>5</v>
      </c>
    </row>
    <row r="42" spans="1:5" x14ac:dyDescent="0.2">
      <c r="A42" s="64" t="s">
        <v>23</v>
      </c>
      <c r="B42" s="65" t="s">
        <v>117</v>
      </c>
      <c r="C42" s="65"/>
      <c r="D42" s="65" t="s">
        <v>118</v>
      </c>
      <c r="E42" s="64" t="s">
        <v>5</v>
      </c>
    </row>
    <row r="43" spans="1:5" x14ac:dyDescent="0.2">
      <c r="A43" s="64" t="s">
        <v>30</v>
      </c>
      <c r="B43" s="65" t="s">
        <v>117</v>
      </c>
      <c r="C43" s="65"/>
      <c r="D43" s="65" t="s">
        <v>118</v>
      </c>
      <c r="E43" s="64" t="s">
        <v>5</v>
      </c>
    </row>
    <row r="44" spans="1:5" x14ac:dyDescent="0.2">
      <c r="A44" s="64" t="s">
        <v>42</v>
      </c>
      <c r="B44" s="65" t="s">
        <v>117</v>
      </c>
      <c r="C44" s="65"/>
      <c r="D44" s="65" t="s">
        <v>118</v>
      </c>
      <c r="E44" s="64" t="s">
        <v>5</v>
      </c>
    </row>
    <row r="45" spans="1:5" x14ac:dyDescent="0.2">
      <c r="A45" s="64" t="s">
        <v>43</v>
      </c>
      <c r="B45" s="65" t="s">
        <v>117</v>
      </c>
      <c r="C45" s="65"/>
      <c r="D45" s="65" t="s">
        <v>118</v>
      </c>
      <c r="E45" s="64" t="s">
        <v>5</v>
      </c>
    </row>
    <row r="46" spans="1:5" x14ac:dyDescent="0.2">
      <c r="A46" s="64" t="s">
        <v>49</v>
      </c>
      <c r="B46" s="65" t="s">
        <v>117</v>
      </c>
      <c r="C46" s="65"/>
      <c r="D46" s="65" t="s">
        <v>118</v>
      </c>
      <c r="E46" s="64" t="s">
        <v>5</v>
      </c>
    </row>
    <row r="47" spans="1:5" x14ac:dyDescent="0.2">
      <c r="A47" s="64" t="s">
        <v>61</v>
      </c>
      <c r="B47" s="65" t="s">
        <v>117</v>
      </c>
      <c r="C47" s="65"/>
      <c r="D47" s="65" t="s">
        <v>118</v>
      </c>
      <c r="E47" s="64" t="s">
        <v>5</v>
      </c>
    </row>
    <row r="48" spans="1:5" x14ac:dyDescent="0.2">
      <c r="A48" s="64" t="s">
        <v>68</v>
      </c>
      <c r="B48" s="65" t="s">
        <v>117</v>
      </c>
      <c r="C48" s="65"/>
      <c r="D48" s="65" t="s">
        <v>118</v>
      </c>
      <c r="E48" s="64" t="s">
        <v>5</v>
      </c>
    </row>
    <row r="49" spans="1:5" x14ac:dyDescent="0.2">
      <c r="A49" s="64" t="s">
        <v>86</v>
      </c>
      <c r="B49" s="65" t="s">
        <v>117</v>
      </c>
      <c r="C49" s="65"/>
      <c r="D49" s="65" t="s">
        <v>118</v>
      </c>
      <c r="E49" s="64" t="s">
        <v>5</v>
      </c>
    </row>
    <row r="50" spans="1:5" x14ac:dyDescent="0.2">
      <c r="A50" s="64" t="s">
        <v>20</v>
      </c>
      <c r="B50" s="65" t="s">
        <v>119</v>
      </c>
      <c r="C50" s="65"/>
      <c r="D50" s="65"/>
      <c r="E50" s="64" t="s">
        <v>6</v>
      </c>
    </row>
    <row r="51" spans="1:5" x14ac:dyDescent="0.2">
      <c r="A51" s="64" t="s">
        <v>34</v>
      </c>
      <c r="B51" s="65" t="s">
        <v>119</v>
      </c>
      <c r="C51" s="65"/>
      <c r="D51" s="65"/>
      <c r="E51" s="64" t="s">
        <v>6</v>
      </c>
    </row>
    <row r="52" spans="1:5" x14ac:dyDescent="0.2">
      <c r="A52" s="64" t="s">
        <v>60</v>
      </c>
      <c r="B52" s="65" t="s">
        <v>119</v>
      </c>
      <c r="C52" s="65"/>
      <c r="D52" s="65"/>
      <c r="E52" s="64" t="s">
        <v>6</v>
      </c>
    </row>
    <row r="53" spans="1:5" x14ac:dyDescent="0.2">
      <c r="A53" s="64" t="s">
        <v>87</v>
      </c>
      <c r="B53" s="65" t="s">
        <v>120</v>
      </c>
      <c r="C53" s="65"/>
      <c r="D53" s="65"/>
      <c r="E53" s="64" t="s">
        <v>7</v>
      </c>
    </row>
    <row r="54" spans="1:5" x14ac:dyDescent="0.2">
      <c r="A54" s="64" t="s">
        <v>46</v>
      </c>
      <c r="B54" s="65" t="s">
        <v>121</v>
      </c>
      <c r="C54" s="65"/>
      <c r="D54" s="65" t="s">
        <v>122</v>
      </c>
      <c r="E54" s="64" t="s">
        <v>123</v>
      </c>
    </row>
    <row r="55" spans="1:5" x14ac:dyDescent="0.2">
      <c r="A55" s="64" t="s">
        <v>30215</v>
      </c>
      <c r="B55" s="65" t="s">
        <v>121</v>
      </c>
      <c r="C55" s="224"/>
      <c r="D55" s="224" t="s">
        <v>122</v>
      </c>
      <c r="E55" s="64" t="s">
        <v>123</v>
      </c>
    </row>
    <row r="56" spans="1:5" x14ac:dyDescent="0.2">
      <c r="A56" s="64" t="s">
        <v>77</v>
      </c>
      <c r="B56" s="65" t="s">
        <v>121</v>
      </c>
      <c r="C56" s="65"/>
      <c r="D56" s="65" t="s">
        <v>122</v>
      </c>
      <c r="E56" s="64" t="s">
        <v>123</v>
      </c>
    </row>
    <row r="57" spans="1:5" x14ac:dyDescent="0.2">
      <c r="A57" s="64" t="s">
        <v>84</v>
      </c>
      <c r="B57" s="65" t="s">
        <v>121</v>
      </c>
      <c r="C57" s="65"/>
      <c r="D57" s="65" t="s">
        <v>122</v>
      </c>
      <c r="E57" s="64" t="s">
        <v>123</v>
      </c>
    </row>
    <row r="58" spans="1:5" x14ac:dyDescent="0.2">
      <c r="A58" s="64" t="s">
        <v>35</v>
      </c>
      <c r="B58" s="65" t="s">
        <v>124</v>
      </c>
      <c r="C58" s="65"/>
      <c r="D58" s="65" t="s">
        <v>125</v>
      </c>
      <c r="E58" s="64" t="s">
        <v>126</v>
      </c>
    </row>
    <row r="59" spans="1:5" x14ac:dyDescent="0.2">
      <c r="A59" s="64" t="s">
        <v>62</v>
      </c>
      <c r="B59" s="65" t="s">
        <v>124</v>
      </c>
      <c r="C59" s="65"/>
      <c r="D59" s="65" t="s">
        <v>125</v>
      </c>
      <c r="E59" s="64" t="s">
        <v>126</v>
      </c>
    </row>
    <row r="60" spans="1:5" x14ac:dyDescent="0.2">
      <c r="A60" s="64" t="s">
        <v>63</v>
      </c>
      <c r="B60" s="65" t="s">
        <v>124</v>
      </c>
      <c r="C60" s="65"/>
      <c r="D60" s="65" t="s">
        <v>125</v>
      </c>
      <c r="E60" s="64" t="s">
        <v>126</v>
      </c>
    </row>
    <row r="61" spans="1:5" x14ac:dyDescent="0.2">
      <c r="A61" s="64" t="s">
        <v>51</v>
      </c>
      <c r="B61" s="65" t="s">
        <v>127</v>
      </c>
      <c r="C61" s="65"/>
      <c r="D61" s="65" t="s">
        <v>128</v>
      </c>
      <c r="E61" s="64" t="s">
        <v>129</v>
      </c>
    </row>
    <row r="62" spans="1:5" x14ac:dyDescent="0.2">
      <c r="A62" s="64" t="s">
        <v>65</v>
      </c>
      <c r="B62" s="65" t="s">
        <v>130</v>
      </c>
      <c r="C62" s="65"/>
      <c r="D62" s="65" t="s">
        <v>131</v>
      </c>
      <c r="E62" s="64" t="s">
        <v>132</v>
      </c>
    </row>
    <row r="63" spans="1:5" x14ac:dyDescent="0.2">
      <c r="A63" s="64" t="s">
        <v>67</v>
      </c>
      <c r="B63" s="65" t="s">
        <v>130</v>
      </c>
      <c r="C63" s="65"/>
      <c r="D63" s="65" t="s">
        <v>131</v>
      </c>
      <c r="E63" s="64" t="s">
        <v>132</v>
      </c>
    </row>
    <row r="64" spans="1:5" x14ac:dyDescent="0.2">
      <c r="A64" s="64" t="s">
        <v>38</v>
      </c>
      <c r="B64" s="65" t="s">
        <v>133</v>
      </c>
      <c r="C64" s="65"/>
      <c r="D64" s="65" t="s">
        <v>131</v>
      </c>
      <c r="E64" s="64" t="s">
        <v>134</v>
      </c>
    </row>
    <row r="65" spans="1:5" x14ac:dyDescent="0.2">
      <c r="A65" s="64" t="s">
        <v>54</v>
      </c>
      <c r="B65" s="65" t="s">
        <v>135</v>
      </c>
      <c r="C65" s="65"/>
      <c r="D65" s="65"/>
      <c r="E65" s="64" t="s">
        <v>8</v>
      </c>
    </row>
    <row r="66" spans="1:5" x14ac:dyDescent="0.2">
      <c r="A66" s="64" t="s">
        <v>30216</v>
      </c>
      <c r="B66" s="224" t="s">
        <v>135</v>
      </c>
      <c r="C66" s="224"/>
      <c r="D66" s="224"/>
      <c r="E66" s="64" t="s">
        <v>8</v>
      </c>
    </row>
    <row r="67" spans="1:5" x14ac:dyDescent="0.2">
      <c r="A67" s="64" t="s">
        <v>82</v>
      </c>
      <c r="B67" s="65" t="s">
        <v>135</v>
      </c>
      <c r="C67" s="65"/>
      <c r="D67" s="65"/>
      <c r="E67" s="64" t="s">
        <v>8</v>
      </c>
    </row>
    <row r="68" spans="1:5" x14ac:dyDescent="0.2">
      <c r="A68" s="64" t="s">
        <v>16</v>
      </c>
      <c r="B68" s="65" t="s">
        <v>136</v>
      </c>
      <c r="C68" s="65"/>
      <c r="D68" s="65"/>
      <c r="E68" s="64" t="s">
        <v>9</v>
      </c>
    </row>
    <row r="69" spans="1:5" x14ac:dyDescent="0.2">
      <c r="A69" s="64" t="s">
        <v>18</v>
      </c>
      <c r="B69" s="65" t="s">
        <v>136</v>
      </c>
      <c r="C69" s="65"/>
      <c r="D69" s="65"/>
      <c r="E69" s="64" t="s">
        <v>9</v>
      </c>
    </row>
    <row r="70" spans="1:5" x14ac:dyDescent="0.2">
      <c r="A70" s="64" t="s">
        <v>21</v>
      </c>
      <c r="B70" s="65" t="s">
        <v>136</v>
      </c>
      <c r="C70" s="65"/>
      <c r="D70" s="65"/>
      <c r="E70" s="64" t="s">
        <v>9</v>
      </c>
    </row>
    <row r="71" spans="1:5" x14ac:dyDescent="0.2">
      <c r="A71" s="64" t="s">
        <v>33</v>
      </c>
      <c r="B71" s="65" t="s">
        <v>136</v>
      </c>
      <c r="C71" s="65"/>
      <c r="D71" s="65"/>
      <c r="E71" s="64" t="s">
        <v>9</v>
      </c>
    </row>
    <row r="72" spans="1:5" x14ac:dyDescent="0.2">
      <c r="A72" s="64" t="s">
        <v>47</v>
      </c>
      <c r="B72" s="65" t="s">
        <v>136</v>
      </c>
      <c r="C72" s="65"/>
      <c r="D72" s="65"/>
      <c r="E72" s="64" t="s">
        <v>9</v>
      </c>
    </row>
    <row r="73" spans="1:5" x14ac:dyDescent="0.2">
      <c r="A73" s="64" t="s">
        <v>59</v>
      </c>
      <c r="B73" s="65" t="s">
        <v>136</v>
      </c>
      <c r="C73" s="65"/>
      <c r="D73" s="65"/>
      <c r="E73" s="64" t="s">
        <v>9</v>
      </c>
    </row>
    <row r="74" spans="1:5" x14ac:dyDescent="0.2">
      <c r="A74" s="64" t="s">
        <v>66</v>
      </c>
      <c r="B74" s="65" t="s">
        <v>136</v>
      </c>
      <c r="C74" s="65"/>
      <c r="D74" s="65"/>
      <c r="E74" s="64" t="s">
        <v>9</v>
      </c>
    </row>
    <row r="75" spans="1:5" x14ac:dyDescent="0.2">
      <c r="A75" s="64" t="s">
        <v>90</v>
      </c>
      <c r="B75" s="65" t="s">
        <v>136</v>
      </c>
      <c r="C75" s="65"/>
      <c r="D75" s="65"/>
      <c r="E75" s="64" t="s">
        <v>9</v>
      </c>
    </row>
    <row r="76" spans="1:5" x14ac:dyDescent="0.2">
      <c r="A76" s="64" t="s">
        <v>45</v>
      </c>
      <c r="B76" s="65" t="s">
        <v>137</v>
      </c>
      <c r="C76" s="65"/>
      <c r="D76" s="65" t="s">
        <v>111</v>
      </c>
      <c r="E76" s="64" t="s">
        <v>11</v>
      </c>
    </row>
    <row r="77" spans="1:5" x14ac:dyDescent="0.2">
      <c r="A77" s="64" t="s">
        <v>22</v>
      </c>
      <c r="B77" s="65" t="s">
        <v>138</v>
      </c>
      <c r="C77" s="65"/>
      <c r="D77" s="65"/>
      <c r="E77" s="64" t="s">
        <v>10</v>
      </c>
    </row>
    <row r="78" spans="1:5" x14ac:dyDescent="0.2">
      <c r="A78" s="64" t="s">
        <v>79</v>
      </c>
      <c r="B78" s="65" t="s">
        <v>139</v>
      </c>
      <c r="C78" s="65"/>
      <c r="D78" s="65" t="s">
        <v>140</v>
      </c>
      <c r="E78" s="64" t="s">
        <v>141</v>
      </c>
    </row>
    <row r="79" spans="1:5" x14ac:dyDescent="0.2">
      <c r="A79" s="64" t="s">
        <v>44</v>
      </c>
      <c r="B79" s="65" t="s">
        <v>142</v>
      </c>
      <c r="C79" s="65"/>
      <c r="D79" s="65" t="s">
        <v>143</v>
      </c>
      <c r="E79" s="64" t="s">
        <v>144</v>
      </c>
    </row>
    <row r="80" spans="1:5" x14ac:dyDescent="0.2">
      <c r="A80" s="64" t="s">
        <v>85</v>
      </c>
      <c r="B80" s="65" t="s">
        <v>142</v>
      </c>
      <c r="C80" s="65"/>
      <c r="D80" s="65" t="s">
        <v>143</v>
      </c>
      <c r="E80" s="64" t="s">
        <v>144</v>
      </c>
    </row>
    <row r="81" spans="1:5" x14ac:dyDescent="0.2">
      <c r="A81" s="64" t="s">
        <v>41</v>
      </c>
      <c r="B81" s="65" t="s">
        <v>145</v>
      </c>
      <c r="C81" s="65"/>
      <c r="D81" s="65"/>
      <c r="E81" s="64" t="s">
        <v>12</v>
      </c>
    </row>
    <row r="82" spans="1:5" x14ac:dyDescent="0.2">
      <c r="A82" s="64" t="s">
        <v>64</v>
      </c>
      <c r="B82" s="65" t="s">
        <v>145</v>
      </c>
      <c r="C82" s="65"/>
      <c r="D82" s="65"/>
      <c r="E82" s="64" t="s">
        <v>12</v>
      </c>
    </row>
    <row r="83" spans="1:5" x14ac:dyDescent="0.2">
      <c r="A83" s="64" t="s">
        <v>14</v>
      </c>
      <c r="B83" s="65" t="s">
        <v>146</v>
      </c>
      <c r="C83" s="65"/>
      <c r="D83" s="65"/>
      <c r="E83" s="64" t="s">
        <v>13</v>
      </c>
    </row>
    <row r="84" spans="1:5" x14ac:dyDescent="0.2">
      <c r="A84" s="64" t="s">
        <v>31</v>
      </c>
      <c r="B84" s="65" t="s">
        <v>146</v>
      </c>
      <c r="C84" s="65"/>
      <c r="D84" s="65"/>
      <c r="E84" s="64" t="s">
        <v>13</v>
      </c>
    </row>
    <row r="85" spans="1:5" x14ac:dyDescent="0.2">
      <c r="A85" s="64" t="s">
        <v>88</v>
      </c>
      <c r="B85" s="65" t="s">
        <v>146</v>
      </c>
      <c r="C85" s="65"/>
      <c r="D85" s="65"/>
      <c r="E85" s="64" t="s">
        <v>13</v>
      </c>
    </row>
    <row r="86" spans="1:5" s="16" customFormat="1" x14ac:dyDescent="0.2">
      <c r="A86" s="17"/>
      <c r="B86" s="23"/>
      <c r="C86" s="24"/>
      <c r="D86" s="24"/>
      <c r="E86" s="17"/>
    </row>
    <row r="87" spans="1:5" s="16" customFormat="1" x14ac:dyDescent="0.2">
      <c r="A87" s="17" t="s">
        <v>15141</v>
      </c>
      <c r="B87" s="22"/>
      <c r="C87" s="24"/>
      <c r="D87" s="24"/>
      <c r="E87" s="17"/>
    </row>
    <row r="88" spans="1:5" s="16" customFormat="1" x14ac:dyDescent="0.2">
      <c r="A88" s="18" t="s">
        <v>15142</v>
      </c>
      <c r="B88" s="22"/>
      <c r="C88" s="22"/>
      <c r="D88" s="22"/>
    </row>
    <row r="89" spans="1:5" s="16" customFormat="1" x14ac:dyDescent="0.2">
      <c r="B89" s="22"/>
      <c r="C89" s="22"/>
      <c r="D89" s="22"/>
    </row>
    <row r="90" spans="1:5" s="16" customFormat="1" x14ac:dyDescent="0.2">
      <c r="B90" s="22"/>
      <c r="C90" s="22"/>
      <c r="D90" s="22"/>
    </row>
    <row r="91" spans="1:5" s="16" customFormat="1" x14ac:dyDescent="0.2">
      <c r="B91" s="22"/>
      <c r="C91" s="22"/>
      <c r="D91" s="22"/>
    </row>
    <row r="92" spans="1:5" s="16" customFormat="1" x14ac:dyDescent="0.2">
      <c r="B92" s="22"/>
      <c r="C92" s="22"/>
      <c r="D92" s="22"/>
    </row>
    <row r="93" spans="1:5" s="16" customFormat="1" x14ac:dyDescent="0.2">
      <c r="B93" s="22"/>
      <c r="C93" s="22"/>
      <c r="D93" s="22"/>
    </row>
    <row r="94" spans="1:5" s="16" customFormat="1" x14ac:dyDescent="0.2">
      <c r="B94" s="22"/>
      <c r="C94" s="22"/>
      <c r="D94" s="22"/>
    </row>
    <row r="95" spans="1:5" s="16" customFormat="1" x14ac:dyDescent="0.2">
      <c r="B95" s="22"/>
      <c r="C95" s="22"/>
      <c r="D95" s="22"/>
    </row>
    <row r="96" spans="1:5" s="16" customFormat="1" x14ac:dyDescent="0.2">
      <c r="B96" s="22"/>
      <c r="C96" s="22"/>
      <c r="D96" s="22"/>
    </row>
    <row r="97" spans="2:4" s="16" customFormat="1" x14ac:dyDescent="0.2">
      <c r="B97" s="22"/>
      <c r="C97" s="22"/>
      <c r="D97" s="22"/>
    </row>
    <row r="98" spans="2:4" s="16" customFormat="1" x14ac:dyDescent="0.2">
      <c r="B98" s="22"/>
      <c r="C98" s="22"/>
      <c r="D98" s="22"/>
    </row>
    <row r="99" spans="2:4" s="16" customFormat="1" x14ac:dyDescent="0.2">
      <c r="B99" s="22"/>
      <c r="C99" s="22"/>
      <c r="D99" s="22"/>
    </row>
    <row r="100" spans="2:4" s="16" customFormat="1" x14ac:dyDescent="0.2">
      <c r="B100" s="22"/>
      <c r="C100" s="22"/>
      <c r="D100" s="22"/>
    </row>
    <row r="101" spans="2:4" s="16" customFormat="1" x14ac:dyDescent="0.2">
      <c r="B101" s="22"/>
      <c r="C101" s="22"/>
      <c r="D101" s="22"/>
    </row>
    <row r="102" spans="2:4" s="16" customFormat="1" x14ac:dyDescent="0.2">
      <c r="B102" s="22"/>
      <c r="C102" s="22"/>
      <c r="D102" s="22"/>
    </row>
    <row r="103" spans="2:4" s="16" customFormat="1" x14ac:dyDescent="0.2">
      <c r="B103" s="22"/>
      <c r="C103" s="22"/>
      <c r="D103" s="22"/>
    </row>
    <row r="104" spans="2:4" s="16" customFormat="1" x14ac:dyDescent="0.2">
      <c r="B104" s="22"/>
      <c r="C104" s="22"/>
      <c r="D104" s="22"/>
    </row>
    <row r="105" spans="2:4" s="16" customFormat="1" x14ac:dyDescent="0.2">
      <c r="B105" s="22"/>
      <c r="C105" s="22"/>
      <c r="D105" s="22"/>
    </row>
    <row r="106" spans="2:4" s="16" customFormat="1" x14ac:dyDescent="0.2">
      <c r="B106" s="22"/>
      <c r="C106" s="22"/>
      <c r="D106" s="22"/>
    </row>
    <row r="107" spans="2:4" s="16" customFormat="1" x14ac:dyDescent="0.2">
      <c r="B107" s="22"/>
      <c r="C107" s="22"/>
      <c r="D107" s="22"/>
    </row>
    <row r="108" spans="2:4" s="16" customFormat="1" x14ac:dyDescent="0.2">
      <c r="B108" s="22"/>
      <c r="C108" s="22"/>
      <c r="D108" s="22"/>
    </row>
    <row r="109" spans="2:4" s="16" customFormat="1" x14ac:dyDescent="0.2">
      <c r="B109" s="22"/>
      <c r="C109" s="22"/>
      <c r="D109" s="22"/>
    </row>
    <row r="110" spans="2:4" s="16" customFormat="1" x14ac:dyDescent="0.2">
      <c r="B110" s="22"/>
      <c r="C110" s="22"/>
      <c r="D110" s="22"/>
    </row>
    <row r="111" spans="2:4" s="16" customFormat="1" x14ac:dyDescent="0.2">
      <c r="B111" s="22"/>
      <c r="C111" s="22"/>
      <c r="D111" s="22"/>
    </row>
    <row r="112" spans="2:4" s="16" customFormat="1" x14ac:dyDescent="0.2">
      <c r="B112" s="22"/>
      <c r="C112" s="22"/>
      <c r="D112" s="22"/>
    </row>
    <row r="113" spans="2:4" s="16" customFormat="1" x14ac:dyDescent="0.2">
      <c r="B113" s="22"/>
      <c r="C113" s="22"/>
      <c r="D113" s="22"/>
    </row>
    <row r="114" spans="2:4" s="16" customFormat="1" x14ac:dyDescent="0.2">
      <c r="B114" s="22"/>
      <c r="C114" s="22"/>
      <c r="D114" s="22"/>
    </row>
    <row r="115" spans="2:4" s="16" customFormat="1" x14ac:dyDescent="0.2">
      <c r="B115" s="22"/>
      <c r="C115" s="22"/>
      <c r="D115" s="22"/>
    </row>
    <row r="116" spans="2:4" s="16" customFormat="1" x14ac:dyDescent="0.2">
      <c r="B116" s="22"/>
      <c r="C116" s="22"/>
      <c r="D116" s="22"/>
    </row>
    <row r="117" spans="2:4" s="16" customFormat="1" x14ac:dyDescent="0.2">
      <c r="B117" s="22"/>
      <c r="C117" s="22"/>
      <c r="D117" s="22"/>
    </row>
    <row r="118" spans="2:4" s="16" customFormat="1" x14ac:dyDescent="0.2">
      <c r="B118" s="22"/>
      <c r="C118" s="22"/>
      <c r="D118" s="22"/>
    </row>
    <row r="119" spans="2:4" s="16" customFormat="1" x14ac:dyDescent="0.2">
      <c r="B119" s="22"/>
      <c r="C119" s="22"/>
      <c r="D119" s="22"/>
    </row>
    <row r="120" spans="2:4" s="16" customFormat="1" x14ac:dyDescent="0.2">
      <c r="B120" s="22"/>
      <c r="C120" s="22"/>
      <c r="D120" s="22"/>
    </row>
    <row r="121" spans="2:4" s="16" customFormat="1" x14ac:dyDescent="0.2">
      <c r="B121" s="22"/>
      <c r="C121" s="22"/>
      <c r="D121" s="22"/>
    </row>
    <row r="122" spans="2:4" s="16" customFormat="1" x14ac:dyDescent="0.2">
      <c r="B122" s="22"/>
      <c r="C122" s="22"/>
      <c r="D122" s="22"/>
    </row>
    <row r="123" spans="2:4" s="16" customFormat="1" x14ac:dyDescent="0.2">
      <c r="B123" s="22"/>
      <c r="C123" s="22"/>
      <c r="D123" s="22"/>
    </row>
    <row r="124" spans="2:4" s="16" customFormat="1" x14ac:dyDescent="0.2">
      <c r="B124" s="22"/>
      <c r="C124" s="22"/>
      <c r="D124" s="22"/>
    </row>
    <row r="125" spans="2:4" s="16" customFormat="1" x14ac:dyDescent="0.2">
      <c r="B125" s="22"/>
      <c r="C125" s="22"/>
      <c r="D125" s="22"/>
    </row>
    <row r="126" spans="2:4" s="16" customFormat="1" x14ac:dyDescent="0.2">
      <c r="B126" s="22"/>
      <c r="C126" s="22"/>
      <c r="D126" s="22"/>
    </row>
    <row r="127" spans="2:4" s="16" customFormat="1" x14ac:dyDescent="0.2">
      <c r="B127" s="22"/>
      <c r="C127" s="22"/>
      <c r="D127" s="22"/>
    </row>
    <row r="128" spans="2:4" s="16" customFormat="1" x14ac:dyDescent="0.2">
      <c r="B128" s="22"/>
      <c r="C128" s="22"/>
      <c r="D128" s="22"/>
    </row>
    <row r="129" spans="2:4" s="16" customFormat="1" x14ac:dyDescent="0.2">
      <c r="B129" s="22"/>
      <c r="C129" s="22"/>
      <c r="D129" s="22"/>
    </row>
    <row r="130" spans="2:4" s="16" customFormat="1" x14ac:dyDescent="0.2">
      <c r="B130" s="22"/>
      <c r="C130" s="22"/>
      <c r="D130" s="22"/>
    </row>
    <row r="131" spans="2:4" s="16" customFormat="1" x14ac:dyDescent="0.2">
      <c r="B131" s="22"/>
      <c r="C131" s="22"/>
      <c r="D131" s="22"/>
    </row>
    <row r="132" spans="2:4" s="16" customFormat="1" x14ac:dyDescent="0.2">
      <c r="B132" s="22"/>
      <c r="C132" s="22"/>
      <c r="D132" s="22"/>
    </row>
    <row r="133" spans="2:4" s="16" customFormat="1" x14ac:dyDescent="0.2">
      <c r="B133" s="22"/>
      <c r="C133" s="22"/>
      <c r="D133" s="22"/>
    </row>
    <row r="134" spans="2:4" s="16" customFormat="1" x14ac:dyDescent="0.2">
      <c r="B134" s="22"/>
      <c r="C134" s="22"/>
      <c r="D134" s="22"/>
    </row>
    <row r="135" spans="2:4" s="16" customFormat="1" x14ac:dyDescent="0.2">
      <c r="B135" s="22"/>
      <c r="C135" s="22"/>
      <c r="D135" s="22"/>
    </row>
    <row r="136" spans="2:4" s="16" customFormat="1" x14ac:dyDescent="0.2">
      <c r="B136" s="22"/>
      <c r="C136" s="22"/>
      <c r="D136" s="22"/>
    </row>
    <row r="137" spans="2:4" s="16" customFormat="1" x14ac:dyDescent="0.2">
      <c r="B137" s="22"/>
      <c r="C137" s="22"/>
      <c r="D137" s="22"/>
    </row>
    <row r="138" spans="2:4" s="16" customFormat="1" x14ac:dyDescent="0.2">
      <c r="B138" s="22"/>
      <c r="C138" s="22"/>
      <c r="D138" s="22"/>
    </row>
    <row r="139" spans="2:4" s="16" customFormat="1" x14ac:dyDescent="0.2">
      <c r="B139" s="22"/>
      <c r="C139" s="22"/>
      <c r="D139" s="22"/>
    </row>
    <row r="140" spans="2:4" s="16" customFormat="1" x14ac:dyDescent="0.2">
      <c r="B140" s="22"/>
      <c r="C140" s="22"/>
      <c r="D140" s="22"/>
    </row>
    <row r="141" spans="2:4" s="16" customFormat="1" x14ac:dyDescent="0.2">
      <c r="B141" s="22"/>
      <c r="C141" s="22"/>
      <c r="D141" s="22"/>
    </row>
    <row r="142" spans="2:4" s="16" customFormat="1" x14ac:dyDescent="0.2">
      <c r="B142" s="22"/>
      <c r="C142" s="22"/>
      <c r="D142" s="22"/>
    </row>
    <row r="143" spans="2:4" s="16" customFormat="1" x14ac:dyDescent="0.2">
      <c r="B143" s="22"/>
      <c r="C143" s="22"/>
      <c r="D143" s="22"/>
    </row>
    <row r="144" spans="2:4" s="16" customFormat="1" x14ac:dyDescent="0.2">
      <c r="B144" s="22"/>
      <c r="C144" s="22"/>
      <c r="D144" s="22"/>
    </row>
    <row r="145" spans="2:4" s="16" customFormat="1" x14ac:dyDescent="0.2">
      <c r="B145" s="22"/>
      <c r="C145" s="22"/>
      <c r="D145" s="22"/>
    </row>
    <row r="146" spans="2:4" s="16" customFormat="1" x14ac:dyDescent="0.2">
      <c r="B146" s="22"/>
      <c r="C146" s="22"/>
      <c r="D146" s="22"/>
    </row>
    <row r="147" spans="2:4" s="16" customFormat="1" x14ac:dyDescent="0.2">
      <c r="B147" s="22"/>
      <c r="C147" s="22"/>
      <c r="D147" s="22"/>
    </row>
    <row r="148" spans="2:4" s="16" customFormat="1" x14ac:dyDescent="0.2">
      <c r="B148" s="22"/>
      <c r="C148" s="22"/>
      <c r="D148" s="22"/>
    </row>
    <row r="149" spans="2:4" s="16" customFormat="1" x14ac:dyDescent="0.2">
      <c r="B149" s="22"/>
      <c r="C149" s="22"/>
      <c r="D149" s="22"/>
    </row>
    <row r="150" spans="2:4" s="16" customFormat="1" x14ac:dyDescent="0.2">
      <c r="B150" s="22"/>
      <c r="C150" s="22"/>
      <c r="D150" s="22"/>
    </row>
    <row r="151" spans="2:4" s="16" customFormat="1" x14ac:dyDescent="0.2">
      <c r="B151" s="22"/>
      <c r="C151" s="22"/>
      <c r="D151" s="22"/>
    </row>
    <row r="152" spans="2:4" s="16" customFormat="1" x14ac:dyDescent="0.2">
      <c r="B152" s="22"/>
      <c r="C152" s="22"/>
      <c r="D152" s="22"/>
    </row>
    <row r="153" spans="2:4" s="16" customFormat="1" x14ac:dyDescent="0.2">
      <c r="B153" s="22"/>
      <c r="C153" s="22"/>
      <c r="D153" s="22"/>
    </row>
    <row r="154" spans="2:4" s="16" customFormat="1" x14ac:dyDescent="0.2">
      <c r="B154" s="22"/>
      <c r="C154" s="22"/>
      <c r="D154" s="22"/>
    </row>
    <row r="155" spans="2:4" s="16" customFormat="1" x14ac:dyDescent="0.2">
      <c r="B155" s="22"/>
      <c r="C155" s="22"/>
      <c r="D155" s="22"/>
    </row>
    <row r="156" spans="2:4" s="16" customFormat="1" x14ac:dyDescent="0.2">
      <c r="B156" s="22"/>
      <c r="C156" s="22"/>
      <c r="D156" s="22"/>
    </row>
    <row r="157" spans="2:4" s="16" customFormat="1" x14ac:dyDescent="0.2">
      <c r="B157" s="22"/>
      <c r="C157" s="22"/>
      <c r="D157" s="22"/>
    </row>
    <row r="158" spans="2:4" s="16" customFormat="1" x14ac:dyDescent="0.2">
      <c r="B158" s="22"/>
      <c r="C158" s="22"/>
      <c r="D158" s="22"/>
    </row>
    <row r="159" spans="2:4" s="16" customFormat="1" x14ac:dyDescent="0.2">
      <c r="B159" s="22"/>
      <c r="C159" s="22"/>
      <c r="D159" s="22"/>
    </row>
    <row r="160" spans="2:4" s="16" customFormat="1" x14ac:dyDescent="0.2">
      <c r="B160" s="22"/>
      <c r="C160" s="22"/>
      <c r="D160" s="22"/>
    </row>
    <row r="161" spans="2:4" s="16" customFormat="1" x14ac:dyDescent="0.2">
      <c r="B161" s="22"/>
      <c r="C161" s="22"/>
      <c r="D161" s="22"/>
    </row>
    <row r="162" spans="2:4" s="16" customFormat="1" x14ac:dyDescent="0.2">
      <c r="B162" s="22"/>
      <c r="C162" s="22"/>
      <c r="D162" s="22"/>
    </row>
    <row r="163" spans="2:4" s="16" customFormat="1" x14ac:dyDescent="0.2">
      <c r="B163" s="22"/>
      <c r="C163" s="22"/>
      <c r="D163" s="22"/>
    </row>
    <row r="164" spans="2:4" s="16" customFormat="1" x14ac:dyDescent="0.2">
      <c r="B164" s="22"/>
      <c r="C164" s="22"/>
      <c r="D164" s="22"/>
    </row>
    <row r="165" spans="2:4" s="16" customFormat="1" x14ac:dyDescent="0.2">
      <c r="B165" s="22"/>
      <c r="C165" s="22"/>
      <c r="D165" s="22"/>
    </row>
    <row r="166" spans="2:4" s="16" customFormat="1" x14ac:dyDescent="0.2">
      <c r="B166" s="22"/>
      <c r="C166" s="22"/>
      <c r="D166" s="22"/>
    </row>
    <row r="167" spans="2:4" s="16" customFormat="1" x14ac:dyDescent="0.2">
      <c r="B167" s="22"/>
      <c r="C167" s="22"/>
      <c r="D167" s="22"/>
    </row>
    <row r="168" spans="2:4" s="16" customFormat="1" x14ac:dyDescent="0.2">
      <c r="B168" s="22"/>
      <c r="C168" s="22"/>
      <c r="D168" s="22"/>
    </row>
    <row r="169" spans="2:4" s="16" customFormat="1" x14ac:dyDescent="0.2">
      <c r="B169" s="22"/>
      <c r="C169" s="22"/>
      <c r="D169" s="22"/>
    </row>
    <row r="170" spans="2:4" s="16" customFormat="1" x14ac:dyDescent="0.2">
      <c r="B170" s="22"/>
      <c r="C170" s="22"/>
      <c r="D170" s="22"/>
    </row>
    <row r="171" spans="2:4" s="16" customFormat="1" x14ac:dyDescent="0.2">
      <c r="B171" s="22"/>
      <c r="C171" s="22"/>
      <c r="D171" s="22"/>
    </row>
    <row r="172" spans="2:4" s="16" customFormat="1" x14ac:dyDescent="0.2">
      <c r="B172" s="22"/>
      <c r="C172" s="22"/>
      <c r="D172" s="22"/>
    </row>
    <row r="173" spans="2:4" s="16" customFormat="1" x14ac:dyDescent="0.2">
      <c r="B173" s="22"/>
      <c r="C173" s="22"/>
      <c r="D173" s="22"/>
    </row>
    <row r="174" spans="2:4" s="16" customFormat="1" x14ac:dyDescent="0.2">
      <c r="B174" s="22"/>
      <c r="C174" s="22"/>
      <c r="D174" s="22"/>
    </row>
    <row r="175" spans="2:4" s="16" customFormat="1" x14ac:dyDescent="0.2">
      <c r="B175" s="22"/>
      <c r="C175" s="22"/>
      <c r="D175" s="22"/>
    </row>
    <row r="176" spans="2:4" s="16" customFormat="1" x14ac:dyDescent="0.2">
      <c r="B176" s="22"/>
      <c r="C176" s="22"/>
      <c r="D176" s="22"/>
    </row>
    <row r="177" spans="2:4" s="16" customFormat="1" x14ac:dyDescent="0.2">
      <c r="B177" s="22"/>
      <c r="C177" s="22"/>
      <c r="D177" s="22"/>
    </row>
    <row r="178" spans="2:4" s="16" customFormat="1" x14ac:dyDescent="0.2">
      <c r="B178" s="22"/>
      <c r="C178" s="22"/>
      <c r="D178" s="22"/>
    </row>
    <row r="179" spans="2:4" s="16" customFormat="1" x14ac:dyDescent="0.2">
      <c r="B179" s="22"/>
      <c r="C179" s="22"/>
      <c r="D179" s="22"/>
    </row>
    <row r="180" spans="2:4" s="16" customFormat="1" x14ac:dyDescent="0.2">
      <c r="B180" s="22"/>
      <c r="C180" s="22"/>
      <c r="D180" s="22"/>
    </row>
    <row r="181" spans="2:4" s="16" customFormat="1" x14ac:dyDescent="0.2">
      <c r="B181" s="22"/>
      <c r="C181" s="22"/>
      <c r="D181" s="22"/>
    </row>
    <row r="182" spans="2:4" s="16" customFormat="1" x14ac:dyDescent="0.2">
      <c r="B182" s="22"/>
      <c r="C182" s="22"/>
      <c r="D182" s="22"/>
    </row>
    <row r="183" spans="2:4" s="16" customFormat="1" x14ac:dyDescent="0.2">
      <c r="B183" s="22"/>
      <c r="C183" s="22"/>
      <c r="D183" s="22"/>
    </row>
    <row r="184" spans="2:4" s="16" customFormat="1" x14ac:dyDescent="0.2">
      <c r="B184" s="22"/>
      <c r="C184" s="22"/>
      <c r="D184" s="22"/>
    </row>
    <row r="185" spans="2:4" s="16" customFormat="1" x14ac:dyDescent="0.2">
      <c r="B185" s="22"/>
      <c r="C185" s="22"/>
      <c r="D185" s="22"/>
    </row>
    <row r="186" spans="2:4" s="16" customFormat="1" x14ac:dyDescent="0.2">
      <c r="B186" s="22"/>
      <c r="C186" s="22"/>
      <c r="D186" s="22"/>
    </row>
    <row r="187" spans="2:4" s="16" customFormat="1" x14ac:dyDescent="0.2">
      <c r="B187" s="22"/>
      <c r="C187" s="22"/>
      <c r="D187" s="22"/>
    </row>
    <row r="188" spans="2:4" s="16" customFormat="1" x14ac:dyDescent="0.2">
      <c r="B188" s="22"/>
      <c r="C188" s="22"/>
      <c r="D188" s="22"/>
    </row>
    <row r="189" spans="2:4" s="16" customFormat="1" x14ac:dyDescent="0.2">
      <c r="B189" s="22"/>
      <c r="C189" s="22"/>
      <c r="D189" s="22"/>
    </row>
    <row r="190" spans="2:4" s="16" customFormat="1" x14ac:dyDescent="0.2">
      <c r="B190" s="22"/>
      <c r="C190" s="22"/>
      <c r="D190" s="22"/>
    </row>
    <row r="191" spans="2:4" s="16" customFormat="1" x14ac:dyDescent="0.2">
      <c r="B191" s="22"/>
      <c r="C191" s="22"/>
      <c r="D191" s="22"/>
    </row>
    <row r="192" spans="2:4" s="16" customFormat="1" x14ac:dyDescent="0.2">
      <c r="B192" s="22"/>
      <c r="C192" s="22"/>
      <c r="D192" s="22"/>
    </row>
    <row r="193" spans="2:4" s="16" customFormat="1" x14ac:dyDescent="0.2">
      <c r="B193" s="22"/>
      <c r="C193" s="22"/>
      <c r="D193" s="22"/>
    </row>
    <row r="194" spans="2:4" s="16" customFormat="1" x14ac:dyDescent="0.2">
      <c r="B194" s="22"/>
      <c r="C194" s="22"/>
      <c r="D194" s="22"/>
    </row>
    <row r="195" spans="2:4" s="16" customFormat="1" x14ac:dyDescent="0.2">
      <c r="B195" s="22"/>
      <c r="C195" s="22"/>
      <c r="D195" s="22"/>
    </row>
    <row r="196" spans="2:4" s="16" customFormat="1" x14ac:dyDescent="0.2">
      <c r="B196" s="22"/>
      <c r="C196" s="22"/>
      <c r="D196" s="22"/>
    </row>
    <row r="197" spans="2:4" s="16" customFormat="1" x14ac:dyDescent="0.2">
      <c r="B197" s="22"/>
      <c r="C197" s="22"/>
      <c r="D197" s="22"/>
    </row>
    <row r="198" spans="2:4" s="16" customFormat="1" x14ac:dyDescent="0.2">
      <c r="B198" s="22"/>
      <c r="C198" s="22"/>
      <c r="D198" s="22"/>
    </row>
    <row r="199" spans="2:4" s="16" customFormat="1" x14ac:dyDescent="0.2">
      <c r="B199" s="22"/>
      <c r="C199" s="22"/>
      <c r="D199" s="22"/>
    </row>
    <row r="200" spans="2:4" s="16" customFormat="1" x14ac:dyDescent="0.2">
      <c r="B200" s="22"/>
      <c r="C200" s="22"/>
      <c r="D200" s="22"/>
    </row>
    <row r="201" spans="2:4" s="16" customFormat="1" x14ac:dyDescent="0.2">
      <c r="B201" s="22"/>
      <c r="C201" s="22"/>
      <c r="D201" s="22"/>
    </row>
    <row r="202" spans="2:4" s="16" customFormat="1" x14ac:dyDescent="0.2">
      <c r="B202" s="22"/>
      <c r="C202" s="22"/>
      <c r="D202" s="22"/>
    </row>
    <row r="203" spans="2:4" s="16" customFormat="1" x14ac:dyDescent="0.2">
      <c r="B203" s="22"/>
      <c r="C203" s="22"/>
      <c r="D203" s="22"/>
    </row>
    <row r="204" spans="2:4" s="16" customFormat="1" x14ac:dyDescent="0.2">
      <c r="B204" s="22"/>
      <c r="C204" s="22"/>
      <c r="D204" s="22"/>
    </row>
    <row r="205" spans="2:4" s="16" customFormat="1" x14ac:dyDescent="0.2">
      <c r="B205" s="22"/>
      <c r="C205" s="22"/>
      <c r="D205" s="22"/>
    </row>
    <row r="206" spans="2:4" s="16" customFormat="1" x14ac:dyDescent="0.2">
      <c r="B206" s="22"/>
      <c r="C206" s="22"/>
      <c r="D206" s="22"/>
    </row>
    <row r="207" spans="2:4" s="16" customFormat="1" x14ac:dyDescent="0.2">
      <c r="B207" s="22"/>
      <c r="C207" s="22"/>
      <c r="D207" s="22"/>
    </row>
    <row r="208" spans="2:4" s="16" customFormat="1" x14ac:dyDescent="0.2">
      <c r="B208" s="22"/>
      <c r="C208" s="22"/>
      <c r="D208" s="22"/>
    </row>
    <row r="209" spans="2:4" s="16" customFormat="1" x14ac:dyDescent="0.2">
      <c r="B209" s="22"/>
      <c r="C209" s="22"/>
      <c r="D209" s="22"/>
    </row>
    <row r="210" spans="2:4" s="16" customFormat="1" x14ac:dyDescent="0.2">
      <c r="B210" s="22"/>
      <c r="C210" s="22"/>
      <c r="D210" s="22"/>
    </row>
    <row r="211" spans="2:4" s="16" customFormat="1" x14ac:dyDescent="0.2">
      <c r="B211" s="22"/>
      <c r="C211" s="22"/>
      <c r="D211" s="22"/>
    </row>
    <row r="212" spans="2:4" s="16" customFormat="1" x14ac:dyDescent="0.2">
      <c r="B212" s="22"/>
      <c r="C212" s="22"/>
      <c r="D212" s="22"/>
    </row>
    <row r="213" spans="2:4" s="16" customFormat="1" x14ac:dyDescent="0.2">
      <c r="B213" s="22"/>
      <c r="C213" s="22"/>
      <c r="D213" s="22"/>
    </row>
    <row r="214" spans="2:4" s="16" customFormat="1" x14ac:dyDescent="0.2">
      <c r="B214" s="22"/>
      <c r="C214" s="22"/>
      <c r="D214" s="22"/>
    </row>
    <row r="215" spans="2:4" s="16" customFormat="1" x14ac:dyDescent="0.2">
      <c r="B215" s="22"/>
      <c r="C215" s="22"/>
      <c r="D215" s="22"/>
    </row>
    <row r="216" spans="2:4" s="16" customFormat="1" x14ac:dyDescent="0.2">
      <c r="B216" s="22"/>
      <c r="C216" s="22"/>
      <c r="D216" s="22"/>
    </row>
    <row r="217" spans="2:4" s="16" customFormat="1" x14ac:dyDescent="0.2">
      <c r="B217" s="22"/>
      <c r="C217" s="22"/>
      <c r="D217" s="22"/>
    </row>
    <row r="218" spans="2:4" s="16" customFormat="1" x14ac:dyDescent="0.2">
      <c r="B218" s="22"/>
      <c r="C218" s="22"/>
      <c r="D218" s="22"/>
    </row>
    <row r="219" spans="2:4" s="16" customFormat="1" x14ac:dyDescent="0.2">
      <c r="B219" s="22"/>
      <c r="C219" s="22"/>
      <c r="D219" s="22"/>
    </row>
    <row r="220" spans="2:4" s="16" customFormat="1" x14ac:dyDescent="0.2">
      <c r="B220" s="22"/>
      <c r="C220" s="22"/>
      <c r="D220" s="22"/>
    </row>
    <row r="221" spans="2:4" s="16" customFormat="1" x14ac:dyDescent="0.2">
      <c r="B221" s="22"/>
      <c r="C221" s="22"/>
      <c r="D221" s="22"/>
    </row>
    <row r="222" spans="2:4" s="16" customFormat="1" x14ac:dyDescent="0.2">
      <c r="B222" s="22"/>
      <c r="C222" s="22"/>
      <c r="D222" s="22"/>
    </row>
    <row r="223" spans="2:4" s="16" customFormat="1" x14ac:dyDescent="0.2">
      <c r="B223" s="22"/>
      <c r="C223" s="22"/>
      <c r="D223" s="22"/>
    </row>
    <row r="224" spans="2:4" s="16" customFormat="1" x14ac:dyDescent="0.2">
      <c r="B224" s="22"/>
      <c r="C224" s="22"/>
      <c r="D224" s="22"/>
    </row>
    <row r="225" spans="2:4" s="16" customFormat="1" x14ac:dyDescent="0.2">
      <c r="B225" s="22"/>
      <c r="C225" s="22"/>
      <c r="D225" s="22"/>
    </row>
    <row r="226" spans="2:4" s="16" customFormat="1" x14ac:dyDescent="0.2">
      <c r="B226" s="22"/>
      <c r="C226" s="22"/>
      <c r="D226" s="22"/>
    </row>
    <row r="227" spans="2:4" s="16" customFormat="1" x14ac:dyDescent="0.2">
      <c r="B227" s="22"/>
      <c r="C227" s="22"/>
      <c r="D227" s="22"/>
    </row>
    <row r="228" spans="2:4" s="16" customFormat="1" x14ac:dyDescent="0.2">
      <c r="B228" s="22"/>
      <c r="C228" s="22"/>
      <c r="D228" s="22"/>
    </row>
    <row r="229" spans="2:4" s="16" customFormat="1" x14ac:dyDescent="0.2">
      <c r="B229" s="22"/>
      <c r="C229" s="22"/>
      <c r="D229" s="22"/>
    </row>
    <row r="230" spans="2:4" s="16" customFormat="1" x14ac:dyDescent="0.2">
      <c r="B230" s="22"/>
      <c r="C230" s="22"/>
      <c r="D230" s="22"/>
    </row>
    <row r="231" spans="2:4" s="16" customFormat="1" x14ac:dyDescent="0.2">
      <c r="B231" s="22"/>
      <c r="C231" s="22"/>
      <c r="D231" s="22"/>
    </row>
    <row r="232" spans="2:4" s="16" customFormat="1" x14ac:dyDescent="0.2">
      <c r="B232" s="22"/>
      <c r="C232" s="22"/>
      <c r="D232" s="22"/>
    </row>
    <row r="233" spans="2:4" s="16" customFormat="1" x14ac:dyDescent="0.2">
      <c r="B233" s="22"/>
      <c r="C233" s="22"/>
      <c r="D233" s="22"/>
    </row>
    <row r="234" spans="2:4" s="16" customFormat="1" x14ac:dyDescent="0.2">
      <c r="B234" s="22"/>
      <c r="C234" s="22"/>
      <c r="D234" s="22"/>
    </row>
    <row r="235" spans="2:4" s="16" customFormat="1" x14ac:dyDescent="0.2">
      <c r="B235" s="22"/>
      <c r="C235" s="22"/>
      <c r="D235" s="22"/>
    </row>
    <row r="236" spans="2:4" s="16" customFormat="1" x14ac:dyDescent="0.2">
      <c r="B236" s="22"/>
      <c r="C236" s="22"/>
      <c r="D236" s="22"/>
    </row>
    <row r="237" spans="2:4" s="16" customFormat="1" x14ac:dyDescent="0.2">
      <c r="B237" s="22"/>
      <c r="C237" s="22"/>
      <c r="D237" s="22"/>
    </row>
    <row r="238" spans="2:4" s="16" customFormat="1" x14ac:dyDescent="0.2">
      <c r="B238" s="22"/>
      <c r="C238" s="22"/>
      <c r="D238" s="22"/>
    </row>
    <row r="239" spans="2:4" s="16" customFormat="1" x14ac:dyDescent="0.2">
      <c r="B239" s="22"/>
      <c r="C239" s="22"/>
      <c r="D239" s="22"/>
    </row>
    <row r="240" spans="2:4" s="16" customFormat="1" x14ac:dyDescent="0.2">
      <c r="B240" s="22"/>
      <c r="C240" s="22"/>
      <c r="D240" s="22"/>
    </row>
    <row r="241" spans="2:4" s="16" customFormat="1" x14ac:dyDescent="0.2">
      <c r="B241" s="22"/>
      <c r="C241" s="22"/>
      <c r="D241" s="22"/>
    </row>
    <row r="242" spans="2:4" s="16" customFormat="1" x14ac:dyDescent="0.2">
      <c r="B242" s="22"/>
      <c r="C242" s="22"/>
      <c r="D242" s="22"/>
    </row>
    <row r="243" spans="2:4" s="16" customFormat="1" x14ac:dyDescent="0.2">
      <c r="B243" s="22"/>
      <c r="C243" s="22"/>
      <c r="D243" s="22"/>
    </row>
    <row r="244" spans="2:4" s="16" customFormat="1" x14ac:dyDescent="0.2">
      <c r="B244" s="22"/>
      <c r="C244" s="22"/>
      <c r="D244" s="22"/>
    </row>
    <row r="245" spans="2:4" s="16" customFormat="1" x14ac:dyDescent="0.2">
      <c r="B245" s="22"/>
      <c r="C245" s="22"/>
      <c r="D245" s="22"/>
    </row>
    <row r="246" spans="2:4" s="16" customFormat="1" x14ac:dyDescent="0.2">
      <c r="B246" s="22"/>
      <c r="C246" s="22"/>
      <c r="D246" s="22"/>
    </row>
    <row r="247" spans="2:4" s="16" customFormat="1" x14ac:dyDescent="0.2">
      <c r="B247" s="22"/>
      <c r="C247" s="22"/>
      <c r="D247" s="22"/>
    </row>
    <row r="248" spans="2:4" s="16" customFormat="1" x14ac:dyDescent="0.2">
      <c r="B248" s="22"/>
      <c r="C248" s="22"/>
      <c r="D248" s="22"/>
    </row>
    <row r="249" spans="2:4" s="16" customFormat="1" x14ac:dyDescent="0.2">
      <c r="B249" s="22"/>
      <c r="C249" s="22"/>
      <c r="D249" s="22"/>
    </row>
    <row r="250" spans="2:4" s="16" customFormat="1" x14ac:dyDescent="0.2">
      <c r="B250" s="22"/>
      <c r="C250" s="22"/>
      <c r="D250" s="22"/>
    </row>
    <row r="251" spans="2:4" s="16" customFormat="1" x14ac:dyDescent="0.2">
      <c r="B251" s="22"/>
      <c r="C251" s="22"/>
      <c r="D251" s="22"/>
    </row>
    <row r="252" spans="2:4" s="16" customFormat="1" x14ac:dyDescent="0.2">
      <c r="B252" s="22"/>
      <c r="C252" s="22"/>
      <c r="D252" s="22"/>
    </row>
    <row r="253" spans="2:4" s="16" customFormat="1" x14ac:dyDescent="0.2">
      <c r="B253" s="22"/>
      <c r="C253" s="22"/>
      <c r="D253" s="22"/>
    </row>
    <row r="254" spans="2:4" s="16" customFormat="1" x14ac:dyDescent="0.2">
      <c r="B254" s="22"/>
      <c r="C254" s="22"/>
      <c r="D254" s="22"/>
    </row>
    <row r="255" spans="2:4" s="16" customFormat="1" x14ac:dyDescent="0.2">
      <c r="B255" s="22"/>
      <c r="C255" s="22"/>
      <c r="D255" s="22"/>
    </row>
    <row r="256" spans="2:4" s="16" customFormat="1" x14ac:dyDescent="0.2">
      <c r="B256" s="22"/>
      <c r="C256" s="22"/>
      <c r="D256" s="22"/>
    </row>
    <row r="257" spans="2:4" s="16" customFormat="1" x14ac:dyDescent="0.2">
      <c r="B257" s="22"/>
      <c r="C257" s="22"/>
      <c r="D257" s="22"/>
    </row>
    <row r="258" spans="2:4" s="16" customFormat="1" x14ac:dyDescent="0.2">
      <c r="B258" s="22"/>
      <c r="C258" s="22"/>
      <c r="D258" s="22"/>
    </row>
    <row r="259" spans="2:4" s="16" customFormat="1" x14ac:dyDescent="0.2">
      <c r="B259" s="22"/>
      <c r="C259" s="22"/>
      <c r="D259" s="22"/>
    </row>
    <row r="260" spans="2:4" s="16" customFormat="1" x14ac:dyDescent="0.2">
      <c r="B260" s="22"/>
      <c r="C260" s="22"/>
      <c r="D260" s="22"/>
    </row>
    <row r="261" spans="2:4" s="16" customFormat="1" x14ac:dyDescent="0.2">
      <c r="B261" s="22"/>
      <c r="C261" s="22"/>
      <c r="D261" s="22"/>
    </row>
    <row r="262" spans="2:4" s="16" customFormat="1" x14ac:dyDescent="0.2">
      <c r="B262" s="22"/>
      <c r="C262" s="22"/>
      <c r="D262" s="22"/>
    </row>
    <row r="263" spans="2:4" s="16" customFormat="1" x14ac:dyDescent="0.2">
      <c r="B263" s="22"/>
      <c r="C263" s="22"/>
      <c r="D263" s="22"/>
    </row>
    <row r="264" spans="2:4" s="16" customFormat="1" x14ac:dyDescent="0.2">
      <c r="B264" s="22"/>
      <c r="C264" s="22"/>
      <c r="D264" s="22"/>
    </row>
    <row r="265" spans="2:4" s="16" customFormat="1" x14ac:dyDescent="0.2">
      <c r="B265" s="22"/>
      <c r="C265" s="22"/>
      <c r="D265" s="22"/>
    </row>
    <row r="266" spans="2:4" s="16" customFormat="1" x14ac:dyDescent="0.2">
      <c r="B266" s="22"/>
      <c r="C266" s="22"/>
      <c r="D266" s="22"/>
    </row>
    <row r="267" spans="2:4" s="16" customFormat="1" x14ac:dyDescent="0.2">
      <c r="B267" s="22"/>
      <c r="C267" s="22"/>
      <c r="D267" s="22"/>
    </row>
    <row r="268" spans="2:4" s="16" customFormat="1" x14ac:dyDescent="0.2">
      <c r="B268" s="22"/>
      <c r="C268" s="22"/>
      <c r="D268" s="22"/>
    </row>
    <row r="269" spans="2:4" s="16" customFormat="1" x14ac:dyDescent="0.2">
      <c r="B269" s="22"/>
      <c r="C269" s="22"/>
      <c r="D269" s="22"/>
    </row>
    <row r="270" spans="2:4" s="16" customFormat="1" x14ac:dyDescent="0.2">
      <c r="B270" s="22"/>
      <c r="C270" s="22"/>
      <c r="D270" s="22"/>
    </row>
    <row r="271" spans="2:4" s="16" customFormat="1" x14ac:dyDescent="0.2">
      <c r="B271" s="22"/>
      <c r="C271" s="22"/>
      <c r="D271" s="22"/>
    </row>
    <row r="272" spans="2:4" s="16" customFormat="1" x14ac:dyDescent="0.2">
      <c r="B272" s="22"/>
      <c r="C272" s="22"/>
      <c r="D272" s="22"/>
    </row>
    <row r="273" spans="2:4" s="16" customFormat="1" x14ac:dyDescent="0.2">
      <c r="B273" s="22"/>
      <c r="C273" s="22"/>
      <c r="D273" s="22"/>
    </row>
    <row r="274" spans="2:4" s="16" customFormat="1" x14ac:dyDescent="0.2">
      <c r="B274" s="22"/>
      <c r="C274" s="22"/>
      <c r="D274" s="22"/>
    </row>
    <row r="275" spans="2:4" s="16" customFormat="1" x14ac:dyDescent="0.2">
      <c r="B275" s="22"/>
      <c r="C275" s="22"/>
      <c r="D275" s="22"/>
    </row>
    <row r="276" spans="2:4" s="16" customFormat="1" x14ac:dyDescent="0.2">
      <c r="B276" s="22"/>
      <c r="C276" s="22"/>
      <c r="D276" s="22"/>
    </row>
    <row r="277" spans="2:4" s="16" customFormat="1" x14ac:dyDescent="0.2">
      <c r="B277" s="22"/>
      <c r="C277" s="22"/>
      <c r="D277" s="22"/>
    </row>
    <row r="278" spans="2:4" s="16" customFormat="1" x14ac:dyDescent="0.2">
      <c r="B278" s="22"/>
      <c r="C278" s="22"/>
      <c r="D278" s="22"/>
    </row>
    <row r="279" spans="2:4" s="16" customFormat="1" x14ac:dyDescent="0.2">
      <c r="B279" s="22"/>
      <c r="C279" s="22"/>
      <c r="D279" s="22"/>
    </row>
    <row r="280" spans="2:4" s="16" customFormat="1" x14ac:dyDescent="0.2">
      <c r="B280" s="22"/>
      <c r="C280" s="22"/>
      <c r="D280" s="22"/>
    </row>
    <row r="281" spans="2:4" s="16" customFormat="1" x14ac:dyDescent="0.2">
      <c r="B281" s="22"/>
      <c r="C281" s="22"/>
      <c r="D281" s="22"/>
    </row>
    <row r="282" spans="2:4" s="16" customFormat="1" x14ac:dyDescent="0.2">
      <c r="B282" s="22"/>
      <c r="C282" s="22"/>
      <c r="D282" s="22"/>
    </row>
    <row r="283" spans="2:4" s="16" customFormat="1" x14ac:dyDescent="0.2">
      <c r="B283" s="22"/>
      <c r="C283" s="22"/>
      <c r="D283" s="22"/>
    </row>
    <row r="284" spans="2:4" s="16" customFormat="1" x14ac:dyDescent="0.2">
      <c r="B284" s="22"/>
      <c r="C284" s="22"/>
      <c r="D284" s="22"/>
    </row>
    <row r="285" spans="2:4" s="16" customFormat="1" x14ac:dyDescent="0.2">
      <c r="B285" s="22"/>
      <c r="C285" s="22"/>
      <c r="D285" s="22"/>
    </row>
    <row r="286" spans="2:4" s="16" customFormat="1" x14ac:dyDescent="0.2">
      <c r="B286" s="22"/>
      <c r="C286" s="22"/>
      <c r="D286" s="22"/>
    </row>
    <row r="287" spans="2:4" s="16" customFormat="1" x14ac:dyDescent="0.2">
      <c r="B287" s="22"/>
      <c r="C287" s="22"/>
      <c r="D287" s="22"/>
    </row>
    <row r="288" spans="2:4" s="16" customFormat="1" x14ac:dyDescent="0.2">
      <c r="B288" s="22"/>
      <c r="C288" s="22"/>
      <c r="D288" s="22"/>
    </row>
    <row r="289" spans="2:4" s="16" customFormat="1" x14ac:dyDescent="0.2">
      <c r="B289" s="22"/>
      <c r="C289" s="22"/>
      <c r="D289" s="22"/>
    </row>
    <row r="290" spans="2:4" s="16" customFormat="1" x14ac:dyDescent="0.2">
      <c r="B290" s="22"/>
      <c r="C290" s="22"/>
      <c r="D290" s="22"/>
    </row>
    <row r="291" spans="2:4" s="16" customFormat="1" x14ac:dyDescent="0.2">
      <c r="B291" s="22"/>
      <c r="C291" s="22"/>
      <c r="D291" s="22"/>
    </row>
    <row r="292" spans="2:4" s="16" customFormat="1" x14ac:dyDescent="0.2">
      <c r="B292" s="22"/>
      <c r="C292" s="22"/>
      <c r="D292" s="22"/>
    </row>
    <row r="293" spans="2:4" s="16" customFormat="1" x14ac:dyDescent="0.2">
      <c r="B293" s="22"/>
      <c r="C293" s="22"/>
      <c r="D293" s="22"/>
    </row>
    <row r="294" spans="2:4" s="16" customFormat="1" x14ac:dyDescent="0.2">
      <c r="B294" s="22"/>
      <c r="C294" s="22"/>
      <c r="D294" s="22"/>
    </row>
    <row r="295" spans="2:4" s="16" customFormat="1" x14ac:dyDescent="0.2">
      <c r="B295" s="22"/>
      <c r="C295" s="22"/>
      <c r="D295" s="22"/>
    </row>
    <row r="296" spans="2:4" s="16" customFormat="1" x14ac:dyDescent="0.2">
      <c r="B296" s="22"/>
      <c r="C296" s="22"/>
      <c r="D296" s="22"/>
    </row>
    <row r="297" spans="2:4" s="16" customFormat="1" x14ac:dyDescent="0.2">
      <c r="B297" s="22"/>
      <c r="C297" s="22"/>
      <c r="D297" s="22"/>
    </row>
    <row r="298" spans="2:4" s="16" customFormat="1" x14ac:dyDescent="0.2">
      <c r="B298" s="22"/>
      <c r="C298" s="22"/>
      <c r="D298" s="22"/>
    </row>
    <row r="299" spans="2:4" s="16" customFormat="1" x14ac:dyDescent="0.2">
      <c r="B299" s="22"/>
      <c r="C299" s="22"/>
      <c r="D299" s="22"/>
    </row>
    <row r="300" spans="2:4" s="16" customFormat="1" x14ac:dyDescent="0.2">
      <c r="B300" s="22"/>
      <c r="C300" s="22"/>
      <c r="D300" s="22"/>
    </row>
    <row r="301" spans="2:4" s="16" customFormat="1" x14ac:dyDescent="0.2">
      <c r="B301" s="22"/>
      <c r="C301" s="22"/>
      <c r="D301" s="22"/>
    </row>
    <row r="302" spans="2:4" s="16" customFormat="1" x14ac:dyDescent="0.2">
      <c r="B302" s="22"/>
      <c r="C302" s="22"/>
      <c r="D302" s="22"/>
    </row>
    <row r="303" spans="2:4" s="16" customFormat="1" x14ac:dyDescent="0.2">
      <c r="B303" s="22"/>
      <c r="C303" s="22"/>
      <c r="D303" s="22"/>
    </row>
    <row r="304" spans="2:4" s="16" customFormat="1" x14ac:dyDescent="0.2">
      <c r="B304" s="22"/>
      <c r="C304" s="22"/>
      <c r="D304" s="22"/>
    </row>
    <row r="305" spans="2:4" s="16" customFormat="1" x14ac:dyDescent="0.2">
      <c r="B305" s="22"/>
      <c r="C305" s="22"/>
      <c r="D305" s="22"/>
    </row>
    <row r="306" spans="2:4" s="16" customFormat="1" x14ac:dyDescent="0.2">
      <c r="B306" s="22"/>
      <c r="C306" s="22"/>
      <c r="D306" s="22"/>
    </row>
    <row r="307" spans="2:4" s="16" customFormat="1" x14ac:dyDescent="0.2">
      <c r="B307" s="22"/>
      <c r="C307" s="22"/>
      <c r="D307" s="22"/>
    </row>
    <row r="308" spans="2:4" s="16" customFormat="1" x14ac:dyDescent="0.2">
      <c r="B308" s="22"/>
      <c r="C308" s="22"/>
      <c r="D308" s="22"/>
    </row>
    <row r="309" spans="2:4" s="16" customFormat="1" x14ac:dyDescent="0.2">
      <c r="B309" s="22"/>
      <c r="C309" s="22"/>
      <c r="D309" s="22"/>
    </row>
    <row r="310" spans="2:4" s="16" customFormat="1" x14ac:dyDescent="0.2">
      <c r="B310" s="22"/>
      <c r="C310" s="22"/>
      <c r="D310" s="22"/>
    </row>
    <row r="311" spans="2:4" s="16" customFormat="1" x14ac:dyDescent="0.2">
      <c r="B311" s="22"/>
      <c r="C311" s="22"/>
      <c r="D311" s="22"/>
    </row>
    <row r="312" spans="2:4" s="16" customFormat="1" x14ac:dyDescent="0.2">
      <c r="B312" s="22"/>
      <c r="C312" s="22"/>
      <c r="D312" s="22"/>
    </row>
    <row r="313" spans="2:4" s="16" customFormat="1" x14ac:dyDescent="0.2">
      <c r="B313" s="22"/>
      <c r="C313" s="22"/>
      <c r="D313" s="22"/>
    </row>
    <row r="314" spans="2:4" s="16" customFormat="1" x14ac:dyDescent="0.2">
      <c r="B314" s="22"/>
      <c r="C314" s="22"/>
      <c r="D314" s="22"/>
    </row>
    <row r="315" spans="2:4" s="16" customFormat="1" x14ac:dyDescent="0.2">
      <c r="B315" s="22"/>
      <c r="C315" s="22"/>
      <c r="D315" s="22"/>
    </row>
    <row r="316" spans="2:4" s="16" customFormat="1" x14ac:dyDescent="0.2">
      <c r="B316" s="22"/>
      <c r="C316" s="22"/>
      <c r="D316" s="22"/>
    </row>
    <row r="317" spans="2:4" s="16" customFormat="1" x14ac:dyDescent="0.2">
      <c r="B317" s="22"/>
      <c r="C317" s="22"/>
      <c r="D317" s="22"/>
    </row>
    <row r="318" spans="2:4" s="16" customFormat="1" x14ac:dyDescent="0.2">
      <c r="B318" s="22"/>
      <c r="C318" s="22"/>
      <c r="D318" s="22"/>
    </row>
    <row r="319" spans="2:4" s="16" customFormat="1" x14ac:dyDescent="0.2">
      <c r="B319" s="22"/>
      <c r="C319" s="22"/>
      <c r="D319" s="22"/>
    </row>
    <row r="320" spans="2:4" s="16" customFormat="1" x14ac:dyDescent="0.2">
      <c r="B320" s="22"/>
      <c r="C320" s="22"/>
      <c r="D320" s="22"/>
    </row>
    <row r="321" spans="2:4" s="16" customFormat="1" x14ac:dyDescent="0.2">
      <c r="B321" s="22"/>
      <c r="C321" s="22"/>
      <c r="D321" s="22"/>
    </row>
    <row r="322" spans="2:4" s="16" customFormat="1" x14ac:dyDescent="0.2">
      <c r="B322" s="22"/>
      <c r="C322" s="22"/>
      <c r="D322" s="22"/>
    </row>
    <row r="323" spans="2:4" s="16" customFormat="1" x14ac:dyDescent="0.2">
      <c r="B323" s="22"/>
      <c r="C323" s="22"/>
      <c r="D323" s="22"/>
    </row>
    <row r="324" spans="2:4" s="16" customFormat="1" x14ac:dyDescent="0.2">
      <c r="B324" s="22"/>
      <c r="C324" s="22"/>
      <c r="D324" s="22"/>
    </row>
    <row r="325" spans="2:4" s="16" customFormat="1" x14ac:dyDescent="0.2">
      <c r="B325" s="22"/>
      <c r="C325" s="22"/>
      <c r="D325" s="22"/>
    </row>
    <row r="326" spans="2:4" s="16" customFormat="1" x14ac:dyDescent="0.2">
      <c r="B326" s="22"/>
      <c r="C326" s="22"/>
      <c r="D326" s="22"/>
    </row>
    <row r="327" spans="2:4" s="16" customFormat="1" x14ac:dyDescent="0.2">
      <c r="B327" s="22"/>
      <c r="C327" s="22"/>
      <c r="D327" s="22"/>
    </row>
    <row r="328" spans="2:4" s="16" customFormat="1" x14ac:dyDescent="0.2">
      <c r="B328" s="22"/>
      <c r="C328" s="22"/>
      <c r="D328" s="22"/>
    </row>
    <row r="329" spans="2:4" s="16" customFormat="1" x14ac:dyDescent="0.2">
      <c r="B329" s="22"/>
      <c r="C329" s="22"/>
      <c r="D329" s="22"/>
    </row>
    <row r="330" spans="2:4" s="16" customFormat="1" x14ac:dyDescent="0.2">
      <c r="B330" s="22"/>
      <c r="C330" s="22"/>
      <c r="D330" s="22"/>
    </row>
    <row r="331" spans="2:4" s="16" customFormat="1" x14ac:dyDescent="0.2">
      <c r="B331" s="22"/>
      <c r="C331" s="22"/>
      <c r="D331" s="22"/>
    </row>
    <row r="332" spans="2:4" s="16" customFormat="1" x14ac:dyDescent="0.2">
      <c r="B332" s="22"/>
      <c r="C332" s="22"/>
      <c r="D332" s="22"/>
    </row>
    <row r="333" spans="2:4" s="16" customFormat="1" x14ac:dyDescent="0.2">
      <c r="B333" s="22"/>
      <c r="C333" s="22"/>
      <c r="D333" s="22"/>
    </row>
    <row r="334" spans="2:4" s="16" customFormat="1" x14ac:dyDescent="0.2">
      <c r="B334" s="22"/>
      <c r="C334" s="22"/>
      <c r="D334" s="22"/>
    </row>
    <row r="335" spans="2:4" s="16" customFormat="1" x14ac:dyDescent="0.2">
      <c r="B335" s="22"/>
      <c r="C335" s="22"/>
      <c r="D335" s="22"/>
    </row>
    <row r="336" spans="2:4" s="16" customFormat="1" x14ac:dyDescent="0.2">
      <c r="B336" s="22"/>
      <c r="C336" s="22"/>
      <c r="D336" s="22"/>
    </row>
    <row r="337" spans="2:4" s="16" customFormat="1" x14ac:dyDescent="0.2">
      <c r="B337" s="22"/>
      <c r="C337" s="22"/>
      <c r="D337" s="22"/>
    </row>
    <row r="338" spans="2:4" s="16" customFormat="1" x14ac:dyDescent="0.2">
      <c r="B338" s="22"/>
      <c r="C338" s="22"/>
      <c r="D338" s="22"/>
    </row>
    <row r="339" spans="2:4" s="16" customFormat="1" x14ac:dyDescent="0.2">
      <c r="B339" s="22"/>
      <c r="C339" s="22"/>
      <c r="D339" s="22"/>
    </row>
    <row r="340" spans="2:4" s="16" customFormat="1" x14ac:dyDescent="0.2">
      <c r="B340" s="22"/>
      <c r="C340" s="22"/>
      <c r="D340" s="22"/>
    </row>
    <row r="341" spans="2:4" s="16" customFormat="1" x14ac:dyDescent="0.2">
      <c r="B341" s="22"/>
      <c r="C341" s="22"/>
      <c r="D341" s="22"/>
    </row>
    <row r="342" spans="2:4" s="16" customFormat="1" x14ac:dyDescent="0.2">
      <c r="B342" s="22"/>
      <c r="C342" s="22"/>
      <c r="D342" s="22"/>
    </row>
    <row r="343" spans="2:4" s="16" customFormat="1" x14ac:dyDescent="0.2">
      <c r="B343" s="22"/>
      <c r="C343" s="22"/>
      <c r="D343" s="22"/>
    </row>
    <row r="344" spans="2:4" s="16" customFormat="1" x14ac:dyDescent="0.2">
      <c r="B344" s="22"/>
      <c r="C344" s="22"/>
      <c r="D344" s="22"/>
    </row>
    <row r="345" spans="2:4" s="16" customFormat="1" x14ac:dyDescent="0.2">
      <c r="B345" s="22"/>
      <c r="C345" s="22"/>
      <c r="D345" s="22"/>
    </row>
    <row r="346" spans="2:4" s="16" customFormat="1" x14ac:dyDescent="0.2">
      <c r="B346" s="22"/>
      <c r="C346" s="22"/>
      <c r="D346" s="22"/>
    </row>
    <row r="347" spans="2:4" s="16" customFormat="1" x14ac:dyDescent="0.2">
      <c r="B347" s="22"/>
      <c r="C347" s="22"/>
      <c r="D347" s="22"/>
    </row>
    <row r="348" spans="2:4" s="16" customFormat="1" x14ac:dyDescent="0.2">
      <c r="B348" s="22"/>
      <c r="C348" s="22"/>
      <c r="D348" s="22"/>
    </row>
    <row r="349" spans="2:4" s="16" customFormat="1" x14ac:dyDescent="0.2">
      <c r="B349" s="22"/>
      <c r="C349" s="22"/>
      <c r="D349" s="22"/>
    </row>
    <row r="350" spans="2:4" s="16" customFormat="1" x14ac:dyDescent="0.2">
      <c r="B350" s="22"/>
      <c r="C350" s="22"/>
      <c r="D350" s="22"/>
    </row>
    <row r="351" spans="2:4" s="16" customFormat="1" x14ac:dyDescent="0.2">
      <c r="B351" s="22"/>
      <c r="C351" s="22"/>
      <c r="D351" s="22"/>
    </row>
    <row r="352" spans="2:4" s="16" customFormat="1" x14ac:dyDescent="0.2">
      <c r="B352" s="22"/>
      <c r="C352" s="22"/>
      <c r="D352" s="22"/>
    </row>
    <row r="353" spans="2:4" s="16" customFormat="1" x14ac:dyDescent="0.2">
      <c r="B353" s="22"/>
      <c r="C353" s="22"/>
      <c r="D353" s="22"/>
    </row>
    <row r="354" spans="2:4" s="16" customFormat="1" x14ac:dyDescent="0.2">
      <c r="B354" s="22"/>
      <c r="C354" s="22"/>
      <c r="D354" s="22"/>
    </row>
    <row r="355" spans="2:4" s="16" customFormat="1" x14ac:dyDescent="0.2">
      <c r="B355" s="22"/>
      <c r="C355" s="22"/>
      <c r="D355" s="22"/>
    </row>
    <row r="356" spans="2:4" s="16" customFormat="1" x14ac:dyDescent="0.2">
      <c r="B356" s="22"/>
      <c r="C356" s="22"/>
      <c r="D356" s="22"/>
    </row>
    <row r="357" spans="2:4" s="16" customFormat="1" x14ac:dyDescent="0.2">
      <c r="B357" s="22"/>
      <c r="C357" s="22"/>
      <c r="D357" s="22"/>
    </row>
    <row r="358" spans="2:4" s="16" customFormat="1" x14ac:dyDescent="0.2">
      <c r="B358" s="22"/>
      <c r="C358" s="22"/>
      <c r="D358" s="22"/>
    </row>
    <row r="359" spans="2:4" s="16" customFormat="1" x14ac:dyDescent="0.2">
      <c r="B359" s="22"/>
      <c r="C359" s="22"/>
      <c r="D359" s="22"/>
    </row>
    <row r="360" spans="2:4" s="16" customFormat="1" x14ac:dyDescent="0.2">
      <c r="B360" s="22"/>
      <c r="C360" s="22"/>
      <c r="D360" s="22"/>
    </row>
    <row r="361" spans="2:4" s="16" customFormat="1" x14ac:dyDescent="0.2">
      <c r="B361" s="22"/>
      <c r="C361" s="22"/>
      <c r="D361" s="22"/>
    </row>
    <row r="362" spans="2:4" s="16" customFormat="1" x14ac:dyDescent="0.2">
      <c r="B362" s="22"/>
      <c r="C362" s="22"/>
      <c r="D362" s="22"/>
    </row>
    <row r="363" spans="2:4" s="16" customFormat="1" x14ac:dyDescent="0.2">
      <c r="B363" s="22"/>
      <c r="C363" s="22"/>
      <c r="D363" s="22"/>
    </row>
    <row r="364" spans="2:4" s="16" customFormat="1" x14ac:dyDescent="0.2">
      <c r="B364" s="22"/>
      <c r="C364" s="22"/>
      <c r="D364" s="22"/>
    </row>
    <row r="365" spans="2:4" s="16" customFormat="1" x14ac:dyDescent="0.2">
      <c r="B365" s="22"/>
      <c r="C365" s="22"/>
      <c r="D365" s="22"/>
    </row>
    <row r="366" spans="2:4" s="16" customFormat="1" x14ac:dyDescent="0.2">
      <c r="B366" s="22"/>
      <c r="C366" s="22"/>
      <c r="D366" s="22"/>
    </row>
    <row r="367" spans="2:4" s="16" customFormat="1" x14ac:dyDescent="0.2">
      <c r="B367" s="22"/>
      <c r="C367" s="22"/>
      <c r="D367" s="22"/>
    </row>
    <row r="368" spans="2:4" s="16" customFormat="1" x14ac:dyDescent="0.2">
      <c r="B368" s="22"/>
      <c r="C368" s="22"/>
      <c r="D368" s="22"/>
    </row>
    <row r="369" spans="2:4" s="16" customFormat="1" x14ac:dyDescent="0.2">
      <c r="B369" s="22"/>
      <c r="C369" s="22"/>
      <c r="D369" s="22"/>
    </row>
    <row r="370" spans="2:4" s="16" customFormat="1" x14ac:dyDescent="0.2">
      <c r="B370" s="22"/>
      <c r="C370" s="22"/>
      <c r="D370" s="22"/>
    </row>
    <row r="371" spans="2:4" s="16" customFormat="1" x14ac:dyDescent="0.2">
      <c r="B371" s="22"/>
      <c r="C371" s="22"/>
      <c r="D371" s="22"/>
    </row>
    <row r="372" spans="2:4" s="16" customFormat="1" x14ac:dyDescent="0.2">
      <c r="B372" s="22"/>
      <c r="C372" s="22"/>
      <c r="D372" s="22"/>
    </row>
    <row r="373" spans="2:4" s="16" customFormat="1" x14ac:dyDescent="0.2">
      <c r="B373" s="22"/>
      <c r="C373" s="22"/>
      <c r="D373" s="22"/>
    </row>
    <row r="374" spans="2:4" s="16" customFormat="1" x14ac:dyDescent="0.2">
      <c r="B374" s="22"/>
      <c r="C374" s="22"/>
      <c r="D374" s="22"/>
    </row>
    <row r="375" spans="2:4" s="16" customFormat="1" x14ac:dyDescent="0.2">
      <c r="B375" s="22"/>
      <c r="C375" s="22"/>
      <c r="D375" s="22"/>
    </row>
    <row r="376" spans="2:4" s="16" customFormat="1" x14ac:dyDescent="0.2">
      <c r="B376" s="22"/>
      <c r="C376" s="22"/>
      <c r="D376" s="22"/>
    </row>
    <row r="377" spans="2:4" s="16" customFormat="1" x14ac:dyDescent="0.2">
      <c r="B377" s="22"/>
      <c r="C377" s="22"/>
      <c r="D377" s="22"/>
    </row>
    <row r="378" spans="2:4" s="16" customFormat="1" x14ac:dyDescent="0.2">
      <c r="B378" s="22"/>
      <c r="C378" s="22"/>
      <c r="D378" s="22"/>
    </row>
    <row r="379" spans="2:4" s="16" customFormat="1" x14ac:dyDescent="0.2">
      <c r="B379" s="22"/>
      <c r="C379" s="22"/>
      <c r="D379" s="22"/>
    </row>
    <row r="380" spans="2:4" s="16" customFormat="1" x14ac:dyDescent="0.2">
      <c r="B380" s="22"/>
      <c r="C380" s="22"/>
      <c r="D380" s="22"/>
    </row>
    <row r="381" spans="2:4" s="16" customFormat="1" x14ac:dyDescent="0.2">
      <c r="B381" s="22"/>
      <c r="C381" s="22"/>
      <c r="D381" s="22"/>
    </row>
    <row r="382" spans="2:4" s="16" customFormat="1" x14ac:dyDescent="0.2">
      <c r="B382" s="22"/>
      <c r="C382" s="22"/>
      <c r="D382" s="22"/>
    </row>
    <row r="383" spans="2:4" s="16" customFormat="1" x14ac:dyDescent="0.2">
      <c r="B383" s="22"/>
      <c r="C383" s="22"/>
      <c r="D383" s="22"/>
    </row>
    <row r="384" spans="2:4" s="16" customFormat="1" x14ac:dyDescent="0.2">
      <c r="B384" s="22"/>
      <c r="C384" s="22"/>
      <c r="D384" s="22"/>
    </row>
    <row r="385" spans="2:4" s="16" customFormat="1" x14ac:dyDescent="0.2">
      <c r="B385" s="22"/>
      <c r="C385" s="22"/>
      <c r="D385" s="22"/>
    </row>
    <row r="386" spans="2:4" s="16" customFormat="1" x14ac:dyDescent="0.2">
      <c r="B386" s="22"/>
      <c r="C386" s="22"/>
      <c r="D386" s="22"/>
    </row>
    <row r="387" spans="2:4" s="16" customFormat="1" x14ac:dyDescent="0.2">
      <c r="B387" s="22"/>
      <c r="C387" s="22"/>
      <c r="D387" s="22"/>
    </row>
    <row r="388" spans="2:4" s="16" customFormat="1" x14ac:dyDescent="0.2">
      <c r="B388" s="22"/>
      <c r="C388" s="22"/>
      <c r="D388" s="22"/>
    </row>
    <row r="389" spans="2:4" s="16" customFormat="1" x14ac:dyDescent="0.2">
      <c r="B389" s="22"/>
      <c r="C389" s="22"/>
      <c r="D389" s="22"/>
    </row>
    <row r="390" spans="2:4" s="16" customFormat="1" x14ac:dyDescent="0.2">
      <c r="B390" s="22"/>
      <c r="C390" s="22"/>
      <c r="D390" s="22"/>
    </row>
    <row r="391" spans="2:4" s="16" customFormat="1" x14ac:dyDescent="0.2">
      <c r="B391" s="22"/>
      <c r="C391" s="22"/>
      <c r="D391" s="22"/>
    </row>
    <row r="392" spans="2:4" s="16" customFormat="1" x14ac:dyDescent="0.2">
      <c r="B392" s="22"/>
      <c r="C392" s="22"/>
      <c r="D392" s="22"/>
    </row>
    <row r="393" spans="2:4" s="16" customFormat="1" x14ac:dyDescent="0.2">
      <c r="B393" s="22"/>
      <c r="C393" s="22"/>
      <c r="D393" s="22"/>
    </row>
    <row r="394" spans="2:4" s="16" customFormat="1" x14ac:dyDescent="0.2">
      <c r="B394" s="22"/>
      <c r="C394" s="22"/>
      <c r="D394" s="22"/>
    </row>
    <row r="395" spans="2:4" s="16" customFormat="1" x14ac:dyDescent="0.2">
      <c r="B395" s="22"/>
      <c r="C395" s="22"/>
      <c r="D395" s="22"/>
    </row>
    <row r="396" spans="2:4" s="16" customFormat="1" x14ac:dyDescent="0.2">
      <c r="B396" s="22"/>
      <c r="C396" s="22"/>
      <c r="D396" s="22"/>
    </row>
    <row r="397" spans="2:4" s="16" customFormat="1" x14ac:dyDescent="0.2">
      <c r="B397" s="22"/>
      <c r="C397" s="22"/>
      <c r="D397" s="22"/>
    </row>
    <row r="398" spans="2:4" s="16" customFormat="1" x14ac:dyDescent="0.2">
      <c r="B398" s="22"/>
      <c r="C398" s="22"/>
      <c r="D398" s="22"/>
    </row>
    <row r="399" spans="2:4" s="16" customFormat="1" x14ac:dyDescent="0.2">
      <c r="B399" s="22"/>
      <c r="C399" s="22"/>
      <c r="D399" s="22"/>
    </row>
    <row r="400" spans="2:4" s="16" customFormat="1" x14ac:dyDescent="0.2">
      <c r="B400" s="22"/>
      <c r="C400" s="22"/>
      <c r="D400" s="22"/>
    </row>
    <row r="401" spans="2:4" s="16" customFormat="1" x14ac:dyDescent="0.2">
      <c r="B401" s="22"/>
      <c r="C401" s="22"/>
      <c r="D401" s="22"/>
    </row>
    <row r="402" spans="2:4" s="16" customFormat="1" x14ac:dyDescent="0.2">
      <c r="B402" s="22"/>
      <c r="C402" s="22"/>
      <c r="D402" s="22"/>
    </row>
    <row r="403" spans="2:4" s="16" customFormat="1" x14ac:dyDescent="0.2">
      <c r="B403" s="22"/>
      <c r="C403" s="22"/>
      <c r="D403" s="22"/>
    </row>
    <row r="404" spans="2:4" s="16" customFormat="1" x14ac:dyDescent="0.2">
      <c r="B404" s="22"/>
      <c r="C404" s="22"/>
      <c r="D404" s="22"/>
    </row>
    <row r="405" spans="2:4" s="16" customFormat="1" x14ac:dyDescent="0.2">
      <c r="B405" s="22"/>
      <c r="C405" s="22"/>
      <c r="D405" s="22"/>
    </row>
    <row r="406" spans="2:4" s="16" customFormat="1" x14ac:dyDescent="0.2">
      <c r="B406" s="22"/>
      <c r="C406" s="22"/>
      <c r="D406" s="22"/>
    </row>
    <row r="407" spans="2:4" s="16" customFormat="1" x14ac:dyDescent="0.2">
      <c r="B407" s="22"/>
      <c r="C407" s="22"/>
      <c r="D407" s="22"/>
    </row>
    <row r="408" spans="2:4" s="16" customFormat="1" x14ac:dyDescent="0.2">
      <c r="B408" s="22"/>
      <c r="C408" s="22"/>
      <c r="D408" s="22"/>
    </row>
    <row r="409" spans="2:4" s="16" customFormat="1" x14ac:dyDescent="0.2">
      <c r="B409" s="22"/>
      <c r="C409" s="22"/>
      <c r="D409" s="22"/>
    </row>
    <row r="410" spans="2:4" s="16" customFormat="1" x14ac:dyDescent="0.2">
      <c r="B410" s="22"/>
      <c r="C410" s="22"/>
      <c r="D410" s="22"/>
    </row>
    <row r="411" spans="2:4" s="16" customFormat="1" x14ac:dyDescent="0.2">
      <c r="B411" s="22"/>
      <c r="C411" s="22"/>
      <c r="D411" s="22"/>
    </row>
    <row r="412" spans="2:4" s="16" customFormat="1" x14ac:dyDescent="0.2">
      <c r="B412" s="22"/>
      <c r="C412" s="22"/>
      <c r="D412" s="22"/>
    </row>
    <row r="413" spans="2:4" s="16" customFormat="1" x14ac:dyDescent="0.2">
      <c r="B413" s="22"/>
      <c r="C413" s="22"/>
      <c r="D413" s="22"/>
    </row>
    <row r="414" spans="2:4" s="16" customFormat="1" x14ac:dyDescent="0.2">
      <c r="B414" s="22"/>
      <c r="C414" s="22"/>
      <c r="D414" s="22"/>
    </row>
    <row r="415" spans="2:4" s="16" customFormat="1" x14ac:dyDescent="0.2">
      <c r="B415" s="22"/>
      <c r="C415" s="22"/>
      <c r="D415" s="22"/>
    </row>
    <row r="416" spans="2:4" s="16" customFormat="1" x14ac:dyDescent="0.2">
      <c r="B416" s="22"/>
      <c r="C416" s="22"/>
      <c r="D416" s="22"/>
    </row>
    <row r="417" spans="2:4" s="16" customFormat="1" x14ac:dyDescent="0.2">
      <c r="B417" s="22"/>
      <c r="C417" s="22"/>
      <c r="D417" s="22"/>
    </row>
    <row r="418" spans="2:4" s="16" customFormat="1" x14ac:dyDescent="0.2">
      <c r="B418" s="22"/>
      <c r="C418" s="22"/>
      <c r="D418" s="22"/>
    </row>
    <row r="419" spans="2:4" s="16" customFormat="1" x14ac:dyDescent="0.2">
      <c r="B419" s="22"/>
      <c r="C419" s="22"/>
      <c r="D419" s="22"/>
    </row>
    <row r="420" spans="2:4" s="16" customFormat="1" x14ac:dyDescent="0.2">
      <c r="B420" s="22"/>
      <c r="C420" s="22"/>
      <c r="D420" s="22"/>
    </row>
    <row r="421" spans="2:4" s="16" customFormat="1" x14ac:dyDescent="0.2">
      <c r="B421" s="22"/>
      <c r="C421" s="22"/>
      <c r="D421" s="22"/>
    </row>
    <row r="422" spans="2:4" s="16" customFormat="1" x14ac:dyDescent="0.2">
      <c r="B422" s="22"/>
      <c r="C422" s="22"/>
      <c r="D422" s="22"/>
    </row>
    <row r="423" spans="2:4" s="16" customFormat="1" x14ac:dyDescent="0.2">
      <c r="B423" s="22"/>
      <c r="C423" s="22"/>
      <c r="D423" s="22"/>
    </row>
    <row r="424" spans="2:4" s="16" customFormat="1" x14ac:dyDescent="0.2">
      <c r="B424" s="22"/>
      <c r="C424" s="22"/>
      <c r="D424" s="22"/>
    </row>
    <row r="425" spans="2:4" s="16" customFormat="1" x14ac:dyDescent="0.2">
      <c r="B425" s="22"/>
      <c r="C425" s="22"/>
      <c r="D425" s="22"/>
    </row>
    <row r="426" spans="2:4" s="16" customFormat="1" x14ac:dyDescent="0.2">
      <c r="B426" s="22"/>
      <c r="C426" s="22"/>
      <c r="D426" s="22"/>
    </row>
    <row r="427" spans="2:4" s="16" customFormat="1" x14ac:dyDescent="0.2">
      <c r="B427" s="22"/>
      <c r="C427" s="22"/>
      <c r="D427" s="22"/>
    </row>
    <row r="428" spans="2:4" s="16" customFormat="1" x14ac:dyDescent="0.2">
      <c r="B428" s="22"/>
      <c r="C428" s="22"/>
      <c r="D428" s="22"/>
    </row>
    <row r="429" spans="2:4" s="16" customFormat="1" x14ac:dyDescent="0.2">
      <c r="B429" s="22"/>
      <c r="C429" s="22"/>
      <c r="D429" s="22"/>
    </row>
    <row r="430" spans="2:4" s="16" customFormat="1" x14ac:dyDescent="0.2">
      <c r="B430" s="22"/>
      <c r="C430" s="22"/>
      <c r="D430" s="22"/>
    </row>
    <row r="431" spans="2:4" s="16" customFormat="1" x14ac:dyDescent="0.2">
      <c r="B431" s="22"/>
      <c r="C431" s="22"/>
      <c r="D431" s="22"/>
    </row>
    <row r="432" spans="2:4" s="16" customFormat="1" x14ac:dyDescent="0.2">
      <c r="B432" s="22"/>
      <c r="C432" s="22"/>
      <c r="D432" s="22"/>
    </row>
    <row r="433" spans="2:4" s="16" customFormat="1" x14ac:dyDescent="0.2">
      <c r="B433" s="22"/>
      <c r="C433" s="22"/>
      <c r="D433" s="22"/>
    </row>
    <row r="434" spans="2:4" s="16" customFormat="1" x14ac:dyDescent="0.2">
      <c r="B434" s="22"/>
      <c r="C434" s="22"/>
      <c r="D434" s="22"/>
    </row>
    <row r="435" spans="2:4" s="16" customFormat="1" x14ac:dyDescent="0.2">
      <c r="B435" s="22"/>
      <c r="C435" s="22"/>
      <c r="D435" s="22"/>
    </row>
    <row r="436" spans="2:4" s="16" customFormat="1" x14ac:dyDescent="0.2">
      <c r="B436" s="22"/>
      <c r="C436" s="22"/>
      <c r="D436" s="22"/>
    </row>
    <row r="437" spans="2:4" s="16" customFormat="1" x14ac:dyDescent="0.2">
      <c r="B437" s="22"/>
      <c r="C437" s="22"/>
      <c r="D437" s="22"/>
    </row>
    <row r="438" spans="2:4" s="16" customFormat="1" x14ac:dyDescent="0.2">
      <c r="B438" s="22"/>
      <c r="C438" s="22"/>
      <c r="D438" s="22"/>
    </row>
    <row r="439" spans="2:4" s="16" customFormat="1" x14ac:dyDescent="0.2">
      <c r="B439" s="22"/>
      <c r="C439" s="22"/>
      <c r="D439" s="22"/>
    </row>
    <row r="440" spans="2:4" s="16" customFormat="1" x14ac:dyDescent="0.2">
      <c r="B440" s="22"/>
      <c r="C440" s="22"/>
      <c r="D440" s="22"/>
    </row>
    <row r="441" spans="2:4" s="16" customFormat="1" x14ac:dyDescent="0.2">
      <c r="B441" s="22"/>
      <c r="C441" s="22"/>
      <c r="D441" s="22"/>
    </row>
    <row r="442" spans="2:4" s="16" customFormat="1" x14ac:dyDescent="0.2">
      <c r="B442" s="22"/>
      <c r="C442" s="22"/>
      <c r="D442" s="22"/>
    </row>
    <row r="443" spans="2:4" s="16" customFormat="1" x14ac:dyDescent="0.2">
      <c r="B443" s="22"/>
      <c r="C443" s="22"/>
      <c r="D443" s="22"/>
    </row>
    <row r="444" spans="2:4" s="16" customFormat="1" x14ac:dyDescent="0.2">
      <c r="B444" s="22"/>
      <c r="C444" s="22"/>
      <c r="D444" s="22"/>
    </row>
    <row r="445" spans="2:4" s="16" customFormat="1" x14ac:dyDescent="0.2">
      <c r="B445" s="22"/>
      <c r="C445" s="22"/>
      <c r="D445" s="22"/>
    </row>
    <row r="446" spans="2:4" s="16" customFormat="1" x14ac:dyDescent="0.2">
      <c r="B446" s="22"/>
      <c r="C446" s="22"/>
      <c r="D446" s="22"/>
    </row>
    <row r="447" spans="2:4" s="16" customFormat="1" x14ac:dyDescent="0.2">
      <c r="B447" s="22"/>
      <c r="C447" s="22"/>
      <c r="D447" s="22"/>
    </row>
    <row r="448" spans="2:4" s="16" customFormat="1" x14ac:dyDescent="0.2">
      <c r="B448" s="22"/>
      <c r="C448" s="22"/>
      <c r="D448" s="22"/>
    </row>
    <row r="449" spans="2:4" s="16" customFormat="1" x14ac:dyDescent="0.2">
      <c r="B449" s="22"/>
      <c r="C449" s="22"/>
      <c r="D449" s="22"/>
    </row>
    <row r="450" spans="2:4" s="16" customFormat="1" x14ac:dyDescent="0.2">
      <c r="B450" s="22"/>
      <c r="C450" s="22"/>
      <c r="D450" s="22"/>
    </row>
    <row r="451" spans="2:4" s="16" customFormat="1" x14ac:dyDescent="0.2">
      <c r="B451" s="22"/>
      <c r="C451" s="22"/>
      <c r="D451" s="22"/>
    </row>
    <row r="452" spans="2:4" s="16" customFormat="1" x14ac:dyDescent="0.2">
      <c r="B452" s="22"/>
      <c r="C452" s="22"/>
      <c r="D452" s="22"/>
    </row>
    <row r="453" spans="2:4" s="16" customFormat="1" x14ac:dyDescent="0.2">
      <c r="B453" s="22"/>
      <c r="C453" s="22"/>
      <c r="D453" s="22"/>
    </row>
    <row r="454" spans="2:4" s="16" customFormat="1" x14ac:dyDescent="0.2">
      <c r="B454" s="22"/>
      <c r="C454" s="22"/>
      <c r="D454" s="22"/>
    </row>
    <row r="455" spans="2:4" s="16" customFormat="1" x14ac:dyDescent="0.2">
      <c r="B455" s="22"/>
      <c r="C455" s="22"/>
      <c r="D455" s="22"/>
    </row>
    <row r="456" spans="2:4" s="16" customFormat="1" x14ac:dyDescent="0.2">
      <c r="B456" s="22"/>
      <c r="C456" s="22"/>
      <c r="D456" s="22"/>
    </row>
    <row r="457" spans="2:4" s="16" customFormat="1" x14ac:dyDescent="0.2">
      <c r="B457" s="22"/>
      <c r="C457" s="22"/>
      <c r="D457" s="22"/>
    </row>
    <row r="458" spans="2:4" s="16" customFormat="1" x14ac:dyDescent="0.2">
      <c r="B458" s="22"/>
      <c r="C458" s="22"/>
      <c r="D458" s="22"/>
    </row>
    <row r="459" spans="2:4" s="16" customFormat="1" x14ac:dyDescent="0.2">
      <c r="B459" s="22"/>
      <c r="C459" s="22"/>
      <c r="D459" s="22"/>
    </row>
    <row r="460" spans="2:4" s="16" customFormat="1" x14ac:dyDescent="0.2">
      <c r="B460" s="22"/>
      <c r="C460" s="22"/>
      <c r="D460" s="22"/>
    </row>
    <row r="461" spans="2:4" s="16" customFormat="1" x14ac:dyDescent="0.2">
      <c r="B461" s="22"/>
      <c r="C461" s="22"/>
      <c r="D461" s="22"/>
    </row>
    <row r="462" spans="2:4" s="16" customFormat="1" x14ac:dyDescent="0.2">
      <c r="B462" s="22"/>
      <c r="C462" s="22"/>
      <c r="D462" s="22"/>
    </row>
    <row r="463" spans="2:4" s="16" customFormat="1" x14ac:dyDescent="0.2">
      <c r="B463" s="22"/>
      <c r="C463" s="22"/>
      <c r="D463" s="22"/>
    </row>
    <row r="464" spans="2:4" s="16" customFormat="1" x14ac:dyDescent="0.2">
      <c r="B464" s="22"/>
      <c r="C464" s="22"/>
      <c r="D464" s="22"/>
    </row>
    <row r="465" spans="2:4" s="16" customFormat="1" x14ac:dyDescent="0.2">
      <c r="B465" s="22"/>
      <c r="C465" s="22"/>
      <c r="D465" s="22"/>
    </row>
    <row r="466" spans="2:4" s="16" customFormat="1" x14ac:dyDescent="0.2">
      <c r="B466" s="22"/>
      <c r="C466" s="22"/>
      <c r="D466" s="22"/>
    </row>
    <row r="467" spans="2:4" s="16" customFormat="1" x14ac:dyDescent="0.2">
      <c r="B467" s="22"/>
      <c r="C467" s="22"/>
      <c r="D467" s="22"/>
    </row>
    <row r="468" spans="2:4" s="16" customFormat="1" x14ac:dyDescent="0.2">
      <c r="B468" s="22"/>
      <c r="C468" s="22"/>
      <c r="D468" s="22"/>
    </row>
    <row r="469" spans="2:4" s="16" customFormat="1" x14ac:dyDescent="0.2">
      <c r="B469" s="22"/>
      <c r="C469" s="22"/>
      <c r="D469" s="22"/>
    </row>
    <row r="470" spans="2:4" s="16" customFormat="1" x14ac:dyDescent="0.2">
      <c r="B470" s="22"/>
      <c r="C470" s="22"/>
      <c r="D470" s="22"/>
    </row>
    <row r="471" spans="2:4" s="16" customFormat="1" x14ac:dyDescent="0.2">
      <c r="B471" s="22"/>
      <c r="C471" s="22"/>
      <c r="D471" s="22"/>
    </row>
    <row r="472" spans="2:4" s="16" customFormat="1" x14ac:dyDescent="0.2">
      <c r="B472" s="22"/>
      <c r="C472" s="22"/>
      <c r="D472" s="22"/>
    </row>
    <row r="473" spans="2:4" s="16" customFormat="1" x14ac:dyDescent="0.2">
      <c r="B473" s="22"/>
      <c r="C473" s="22"/>
      <c r="D473" s="22"/>
    </row>
    <row r="474" spans="2:4" s="16" customFormat="1" x14ac:dyDescent="0.2">
      <c r="B474" s="22"/>
      <c r="C474" s="22"/>
      <c r="D474" s="22"/>
    </row>
    <row r="475" spans="2:4" s="16" customFormat="1" x14ac:dyDescent="0.2">
      <c r="B475" s="22"/>
      <c r="C475" s="22"/>
      <c r="D475" s="22"/>
    </row>
    <row r="476" spans="2:4" s="16" customFormat="1" x14ac:dyDescent="0.2">
      <c r="B476" s="22"/>
      <c r="C476" s="22"/>
      <c r="D476" s="22"/>
    </row>
    <row r="477" spans="2:4" s="16" customFormat="1" x14ac:dyDescent="0.2">
      <c r="B477" s="22"/>
      <c r="C477" s="22"/>
      <c r="D477" s="22"/>
    </row>
    <row r="478" spans="2:4" s="16" customFormat="1" x14ac:dyDescent="0.2">
      <c r="B478" s="22"/>
      <c r="C478" s="22"/>
      <c r="D478" s="22"/>
    </row>
    <row r="479" spans="2:4" s="16" customFormat="1" x14ac:dyDescent="0.2">
      <c r="B479" s="22"/>
      <c r="C479" s="22"/>
      <c r="D479" s="22"/>
    </row>
    <row r="480" spans="2:4" s="16" customFormat="1" x14ac:dyDescent="0.2">
      <c r="B480" s="22"/>
      <c r="C480" s="22"/>
      <c r="D480" s="22"/>
    </row>
    <row r="481" spans="2:4" s="16" customFormat="1" x14ac:dyDescent="0.2">
      <c r="B481" s="22"/>
      <c r="C481" s="22"/>
      <c r="D481" s="22"/>
    </row>
    <row r="482" spans="2:4" s="16" customFormat="1" x14ac:dyDescent="0.2">
      <c r="B482" s="22"/>
      <c r="C482" s="22"/>
      <c r="D482" s="22"/>
    </row>
    <row r="483" spans="2:4" s="16" customFormat="1" x14ac:dyDescent="0.2">
      <c r="B483" s="22"/>
      <c r="C483" s="22"/>
      <c r="D483" s="22"/>
    </row>
    <row r="484" spans="2:4" s="16" customFormat="1" x14ac:dyDescent="0.2">
      <c r="B484" s="22"/>
      <c r="C484" s="22"/>
      <c r="D484" s="22"/>
    </row>
    <row r="485" spans="2:4" s="16" customFormat="1" x14ac:dyDescent="0.2">
      <c r="B485" s="22"/>
      <c r="C485" s="22"/>
      <c r="D485" s="22"/>
    </row>
    <row r="486" spans="2:4" s="16" customFormat="1" x14ac:dyDescent="0.2">
      <c r="B486" s="22"/>
      <c r="C486" s="22"/>
      <c r="D486" s="22"/>
    </row>
    <row r="487" spans="2:4" s="16" customFormat="1" x14ac:dyDescent="0.2">
      <c r="B487" s="22"/>
      <c r="C487" s="22"/>
      <c r="D487" s="22"/>
    </row>
    <row r="488" spans="2:4" s="16" customFormat="1" x14ac:dyDescent="0.2">
      <c r="B488" s="22"/>
      <c r="C488" s="22"/>
      <c r="D488" s="22"/>
    </row>
    <row r="489" spans="2:4" s="16" customFormat="1" x14ac:dyDescent="0.2">
      <c r="B489" s="22"/>
      <c r="C489" s="22"/>
      <c r="D489" s="22"/>
    </row>
    <row r="490" spans="2:4" s="16" customFormat="1" x14ac:dyDescent="0.2">
      <c r="B490" s="22"/>
      <c r="C490" s="22"/>
      <c r="D490" s="22"/>
    </row>
    <row r="491" spans="2:4" s="16" customFormat="1" x14ac:dyDescent="0.2">
      <c r="B491" s="22"/>
      <c r="C491" s="22"/>
      <c r="D491" s="22"/>
    </row>
    <row r="492" spans="2:4" s="16" customFormat="1" x14ac:dyDescent="0.2">
      <c r="B492" s="22"/>
      <c r="C492" s="22"/>
      <c r="D492" s="22"/>
    </row>
    <row r="493" spans="2:4" s="16" customFormat="1" x14ac:dyDescent="0.2">
      <c r="B493" s="22"/>
      <c r="C493" s="22"/>
      <c r="D493" s="22"/>
    </row>
    <row r="494" spans="2:4" s="16" customFormat="1" x14ac:dyDescent="0.2">
      <c r="B494" s="22"/>
      <c r="C494" s="22"/>
      <c r="D494" s="22"/>
    </row>
    <row r="495" spans="2:4" s="16" customFormat="1" x14ac:dyDescent="0.2">
      <c r="B495" s="22"/>
      <c r="C495" s="22"/>
      <c r="D495" s="22"/>
    </row>
    <row r="496" spans="2:4" s="16" customFormat="1" x14ac:dyDescent="0.2">
      <c r="B496" s="22"/>
      <c r="C496" s="22"/>
      <c r="D496" s="22"/>
    </row>
    <row r="497" spans="2:4" s="16" customFormat="1" x14ac:dyDescent="0.2">
      <c r="B497" s="22"/>
      <c r="C497" s="22"/>
      <c r="D497" s="22"/>
    </row>
    <row r="498" spans="2:4" s="16" customFormat="1" x14ac:dyDescent="0.2">
      <c r="B498" s="22"/>
      <c r="C498" s="22"/>
      <c r="D498" s="22"/>
    </row>
    <row r="499" spans="2:4" s="16" customFormat="1" x14ac:dyDescent="0.2">
      <c r="B499" s="22"/>
      <c r="C499" s="22"/>
      <c r="D499" s="22"/>
    </row>
    <row r="500" spans="2:4" s="16" customFormat="1" x14ac:dyDescent="0.2">
      <c r="B500" s="22"/>
      <c r="C500" s="22"/>
      <c r="D500" s="22"/>
    </row>
    <row r="501" spans="2:4" s="16" customFormat="1" x14ac:dyDescent="0.2">
      <c r="B501" s="22"/>
      <c r="C501" s="22"/>
      <c r="D501" s="22"/>
    </row>
    <row r="502" spans="2:4" s="16" customFormat="1" x14ac:dyDescent="0.2">
      <c r="B502" s="22"/>
      <c r="C502" s="22"/>
      <c r="D502" s="22"/>
    </row>
    <row r="503" spans="2:4" s="16" customFormat="1" x14ac:dyDescent="0.2">
      <c r="B503" s="22"/>
      <c r="C503" s="22"/>
      <c r="D503" s="22"/>
    </row>
    <row r="504" spans="2:4" s="16" customFormat="1" x14ac:dyDescent="0.2">
      <c r="B504" s="22"/>
      <c r="C504" s="22"/>
      <c r="D504" s="22"/>
    </row>
    <row r="505" spans="2:4" s="16" customFormat="1" x14ac:dyDescent="0.2">
      <c r="B505" s="22"/>
      <c r="C505" s="22"/>
      <c r="D505" s="22"/>
    </row>
    <row r="506" spans="2:4" s="16" customFormat="1" x14ac:dyDescent="0.2">
      <c r="B506" s="22"/>
      <c r="C506" s="22"/>
      <c r="D506" s="22"/>
    </row>
    <row r="507" spans="2:4" s="16" customFormat="1" x14ac:dyDescent="0.2">
      <c r="B507" s="22"/>
      <c r="C507" s="22"/>
      <c r="D507" s="22"/>
    </row>
    <row r="508" spans="2:4" s="16" customFormat="1" x14ac:dyDescent="0.2">
      <c r="B508" s="22"/>
      <c r="C508" s="22"/>
      <c r="D508" s="22"/>
    </row>
    <row r="509" spans="2:4" s="16" customFormat="1" x14ac:dyDescent="0.2">
      <c r="B509" s="22"/>
      <c r="C509" s="22"/>
      <c r="D509" s="22"/>
    </row>
    <row r="510" spans="2:4" s="16" customFormat="1" x14ac:dyDescent="0.2">
      <c r="B510" s="22"/>
      <c r="C510" s="22"/>
      <c r="D510" s="22"/>
    </row>
    <row r="511" spans="2:4" s="16" customFormat="1" x14ac:dyDescent="0.2">
      <c r="B511" s="22"/>
      <c r="C511" s="22"/>
      <c r="D511" s="22"/>
    </row>
    <row r="512" spans="2:4" s="16" customFormat="1" x14ac:dyDescent="0.2">
      <c r="B512" s="22"/>
      <c r="C512" s="22"/>
      <c r="D512" s="22"/>
    </row>
    <row r="513" spans="2:4" s="16" customFormat="1" x14ac:dyDescent="0.2">
      <c r="B513" s="22"/>
      <c r="C513" s="22"/>
      <c r="D513" s="22"/>
    </row>
    <row r="514" spans="2:4" s="16" customFormat="1" x14ac:dyDescent="0.2">
      <c r="B514" s="22"/>
      <c r="C514" s="22"/>
      <c r="D514" s="22"/>
    </row>
    <row r="515" spans="2:4" s="16" customFormat="1" x14ac:dyDescent="0.2">
      <c r="B515" s="22"/>
      <c r="C515" s="22"/>
      <c r="D515" s="22"/>
    </row>
    <row r="516" spans="2:4" s="16" customFormat="1" x14ac:dyDescent="0.2">
      <c r="B516" s="22"/>
      <c r="C516" s="22"/>
      <c r="D516" s="22"/>
    </row>
    <row r="517" spans="2:4" s="16" customFormat="1" x14ac:dyDescent="0.2">
      <c r="B517" s="22"/>
      <c r="C517" s="22"/>
      <c r="D517" s="22"/>
    </row>
    <row r="518" spans="2:4" s="16" customFormat="1" x14ac:dyDescent="0.2">
      <c r="B518" s="22"/>
      <c r="C518" s="22"/>
      <c r="D518" s="22"/>
    </row>
    <row r="519" spans="2:4" s="16" customFormat="1" x14ac:dyDescent="0.2">
      <c r="B519" s="22"/>
      <c r="C519" s="22"/>
      <c r="D519" s="22"/>
    </row>
    <row r="520" spans="2:4" s="16" customFormat="1" x14ac:dyDescent="0.2">
      <c r="B520" s="22"/>
      <c r="C520" s="22"/>
      <c r="D520" s="22"/>
    </row>
    <row r="521" spans="2:4" s="16" customFormat="1" x14ac:dyDescent="0.2">
      <c r="B521" s="22"/>
      <c r="C521" s="22"/>
      <c r="D521" s="22"/>
    </row>
    <row r="522" spans="2:4" s="16" customFormat="1" x14ac:dyDescent="0.2">
      <c r="B522" s="22"/>
      <c r="C522" s="22"/>
      <c r="D522" s="22"/>
    </row>
    <row r="523" spans="2:4" s="16" customFormat="1" x14ac:dyDescent="0.2">
      <c r="B523" s="22"/>
      <c r="C523" s="22"/>
      <c r="D523" s="22"/>
    </row>
    <row r="524" spans="2:4" s="16" customFormat="1" x14ac:dyDescent="0.2">
      <c r="B524" s="22"/>
      <c r="C524" s="22"/>
      <c r="D524" s="22"/>
    </row>
    <row r="525" spans="2:4" s="16" customFormat="1" x14ac:dyDescent="0.2">
      <c r="B525" s="22"/>
      <c r="C525" s="22"/>
      <c r="D525" s="22"/>
    </row>
    <row r="526" spans="2:4" s="16" customFormat="1" x14ac:dyDescent="0.2">
      <c r="B526" s="22"/>
      <c r="C526" s="22"/>
      <c r="D526" s="22"/>
    </row>
    <row r="527" spans="2:4" s="16" customFormat="1" x14ac:dyDescent="0.2">
      <c r="B527" s="22"/>
      <c r="C527" s="22"/>
      <c r="D527" s="22"/>
    </row>
    <row r="528" spans="2:4" s="16" customFormat="1" x14ac:dyDescent="0.2">
      <c r="B528" s="22"/>
      <c r="C528" s="22"/>
      <c r="D528" s="22"/>
    </row>
    <row r="529" spans="2:4" s="16" customFormat="1" x14ac:dyDescent="0.2">
      <c r="B529" s="22"/>
      <c r="C529" s="22"/>
      <c r="D529" s="22"/>
    </row>
    <row r="530" spans="2:4" s="16" customFormat="1" x14ac:dyDescent="0.2">
      <c r="B530" s="22"/>
      <c r="C530" s="22"/>
      <c r="D530" s="22"/>
    </row>
    <row r="531" spans="2:4" s="16" customFormat="1" x14ac:dyDescent="0.2">
      <c r="B531" s="22"/>
      <c r="C531" s="22"/>
      <c r="D531" s="22"/>
    </row>
    <row r="532" spans="2:4" s="16" customFormat="1" x14ac:dyDescent="0.2">
      <c r="B532" s="22"/>
      <c r="C532" s="22"/>
      <c r="D532" s="22"/>
    </row>
    <row r="533" spans="2:4" s="16" customFormat="1" x14ac:dyDescent="0.2">
      <c r="B533" s="22"/>
      <c r="C533" s="22"/>
      <c r="D533" s="22"/>
    </row>
    <row r="534" spans="2:4" s="16" customFormat="1" x14ac:dyDescent="0.2">
      <c r="B534" s="22"/>
      <c r="C534" s="22"/>
      <c r="D534" s="22"/>
    </row>
    <row r="535" spans="2:4" s="16" customFormat="1" x14ac:dyDescent="0.2">
      <c r="B535" s="22"/>
      <c r="C535" s="22"/>
      <c r="D535" s="22"/>
    </row>
    <row r="536" spans="2:4" s="16" customFormat="1" x14ac:dyDescent="0.2">
      <c r="B536" s="22"/>
      <c r="C536" s="22"/>
      <c r="D536" s="22"/>
    </row>
    <row r="537" spans="2:4" s="16" customFormat="1" x14ac:dyDescent="0.2">
      <c r="B537" s="22"/>
      <c r="C537" s="22"/>
      <c r="D537" s="22"/>
    </row>
    <row r="538" spans="2:4" s="16" customFormat="1" x14ac:dyDescent="0.2">
      <c r="B538" s="22"/>
      <c r="C538" s="22"/>
      <c r="D538" s="22"/>
    </row>
    <row r="539" spans="2:4" s="16" customFormat="1" x14ac:dyDescent="0.2">
      <c r="B539" s="22"/>
      <c r="C539" s="22"/>
      <c r="D539" s="22"/>
    </row>
    <row r="540" spans="2:4" s="16" customFormat="1" x14ac:dyDescent="0.2">
      <c r="B540" s="22"/>
      <c r="C540" s="22"/>
      <c r="D540" s="22"/>
    </row>
    <row r="541" spans="2:4" s="16" customFormat="1" x14ac:dyDescent="0.2">
      <c r="B541" s="22"/>
      <c r="C541" s="22"/>
      <c r="D541" s="22"/>
    </row>
    <row r="542" spans="2:4" s="16" customFormat="1" x14ac:dyDescent="0.2">
      <c r="B542" s="22"/>
      <c r="C542" s="22"/>
      <c r="D542" s="22"/>
    </row>
    <row r="543" spans="2:4" s="16" customFormat="1" x14ac:dyDescent="0.2">
      <c r="B543" s="22"/>
      <c r="C543" s="22"/>
      <c r="D543" s="22"/>
    </row>
    <row r="544" spans="2:4" s="16" customFormat="1" x14ac:dyDescent="0.2">
      <c r="B544" s="22"/>
      <c r="C544" s="22"/>
      <c r="D544" s="22"/>
    </row>
    <row r="545" spans="2:4" s="16" customFormat="1" x14ac:dyDescent="0.2">
      <c r="B545" s="22"/>
      <c r="C545" s="22"/>
      <c r="D545" s="22"/>
    </row>
    <row r="546" spans="2:4" s="16" customFormat="1" x14ac:dyDescent="0.2">
      <c r="B546" s="22"/>
      <c r="C546" s="22"/>
      <c r="D546" s="22"/>
    </row>
    <row r="547" spans="2:4" s="16" customFormat="1" x14ac:dyDescent="0.2">
      <c r="B547" s="22"/>
      <c r="C547" s="22"/>
      <c r="D547" s="22"/>
    </row>
    <row r="548" spans="2:4" s="16" customFormat="1" x14ac:dyDescent="0.2">
      <c r="B548" s="22"/>
      <c r="C548" s="22"/>
      <c r="D548" s="22"/>
    </row>
    <row r="549" spans="2:4" s="16" customFormat="1" x14ac:dyDescent="0.2">
      <c r="B549" s="22"/>
      <c r="C549" s="22"/>
      <c r="D549" s="22"/>
    </row>
    <row r="550" spans="2:4" s="16" customFormat="1" x14ac:dyDescent="0.2">
      <c r="B550" s="22"/>
      <c r="C550" s="22"/>
      <c r="D550" s="22"/>
    </row>
    <row r="551" spans="2:4" s="16" customFormat="1" x14ac:dyDescent="0.2">
      <c r="B551" s="22"/>
      <c r="C551" s="22"/>
      <c r="D551" s="22"/>
    </row>
    <row r="552" spans="2:4" s="16" customFormat="1" x14ac:dyDescent="0.2">
      <c r="B552" s="22"/>
      <c r="C552" s="22"/>
      <c r="D552" s="22"/>
    </row>
  </sheetData>
  <mergeCells count="3">
    <mergeCell ref="A1:E1"/>
    <mergeCell ref="A2:E2"/>
    <mergeCell ref="A3:E3"/>
  </mergeCells>
  <pageMargins left="0.7" right="0.7" top="0.75" bottom="0.75" header="0.3" footer="0.3"/>
  <pageSetup scale="93" orientation="portrait" r:id="rId1"/>
  <ignoredErrors>
    <ignoredError sqref="B67:D85 B6:D54 B56:D65" numberStoredAsText="1"/>
  </ignoredError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9"/>
  <sheetViews>
    <sheetView workbookViewId="0">
      <selection activeCell="A2" sqref="A2:B4"/>
    </sheetView>
  </sheetViews>
  <sheetFormatPr defaultRowHeight="15" x14ac:dyDescent="0.25"/>
  <cols>
    <col min="2" max="2" width="21.140625" customWidth="1"/>
  </cols>
  <sheetData>
    <row r="1" spans="1:2" ht="16.5" thickBot="1" x14ac:dyDescent="0.3">
      <c r="A1" s="288" t="s">
        <v>978</v>
      </c>
      <c r="B1" s="289"/>
    </row>
    <row r="2" spans="1:2" x14ac:dyDescent="0.25">
      <c r="A2" s="290" t="s">
        <v>979</v>
      </c>
      <c r="B2" s="291"/>
    </row>
    <row r="3" spans="1:2" x14ac:dyDescent="0.25">
      <c r="A3" s="292"/>
      <c r="B3" s="293"/>
    </row>
    <row r="4" spans="1:2" ht="204.75" customHeight="1" thickBot="1" x14ac:dyDescent="0.3">
      <c r="A4" s="294"/>
      <c r="B4" s="295"/>
    </row>
    <row r="5" spans="1:2" x14ac:dyDescent="0.25">
      <c r="A5" s="44" t="s">
        <v>980</v>
      </c>
      <c r="B5" s="44" t="s">
        <v>981</v>
      </c>
    </row>
    <row r="6" spans="1:2" x14ac:dyDescent="0.25">
      <c r="A6" s="45">
        <v>48001</v>
      </c>
      <c r="B6" s="46" t="s">
        <v>166</v>
      </c>
    </row>
    <row r="7" spans="1:2" x14ac:dyDescent="0.25">
      <c r="A7" s="47">
        <v>48003</v>
      </c>
      <c r="B7" s="48" t="s">
        <v>168</v>
      </c>
    </row>
    <row r="8" spans="1:2" x14ac:dyDescent="0.25">
      <c r="A8" s="47">
        <v>48005</v>
      </c>
      <c r="B8" s="48" t="s">
        <v>170</v>
      </c>
    </row>
    <row r="9" spans="1:2" x14ac:dyDescent="0.25">
      <c r="A9" s="47">
        <v>48007</v>
      </c>
      <c r="B9" s="48" t="s">
        <v>171</v>
      </c>
    </row>
    <row r="10" spans="1:2" x14ac:dyDescent="0.25">
      <c r="A10" s="47">
        <v>48009</v>
      </c>
      <c r="B10" s="48" t="s">
        <v>172</v>
      </c>
    </row>
    <row r="11" spans="1:2" x14ac:dyDescent="0.25">
      <c r="A11" s="47">
        <v>48011</v>
      </c>
      <c r="B11" s="48" t="s">
        <v>173</v>
      </c>
    </row>
    <row r="12" spans="1:2" x14ac:dyDescent="0.25">
      <c r="A12" s="47">
        <v>48013</v>
      </c>
      <c r="B12" s="48" t="s">
        <v>175</v>
      </c>
    </row>
    <row r="13" spans="1:2" x14ac:dyDescent="0.25">
      <c r="A13" s="47">
        <v>48015</v>
      </c>
      <c r="B13" s="48" t="s">
        <v>176</v>
      </c>
    </row>
    <row r="14" spans="1:2" x14ac:dyDescent="0.25">
      <c r="A14" s="47">
        <v>48017</v>
      </c>
      <c r="B14" s="48" t="s">
        <v>177</v>
      </c>
    </row>
    <row r="15" spans="1:2" x14ac:dyDescent="0.25">
      <c r="A15" s="47">
        <v>48019</v>
      </c>
      <c r="B15" s="48" t="s">
        <v>178</v>
      </c>
    </row>
    <row r="16" spans="1:2" x14ac:dyDescent="0.25">
      <c r="A16" s="47">
        <v>48021</v>
      </c>
      <c r="B16" s="48" t="s">
        <v>179</v>
      </c>
    </row>
    <row r="17" spans="1:2" x14ac:dyDescent="0.25">
      <c r="A17" s="47">
        <v>48023</v>
      </c>
      <c r="B17" s="48" t="s">
        <v>180</v>
      </c>
    </row>
    <row r="18" spans="1:2" x14ac:dyDescent="0.25">
      <c r="A18" s="47">
        <v>48025</v>
      </c>
      <c r="B18" s="48" t="s">
        <v>182</v>
      </c>
    </row>
    <row r="19" spans="1:2" x14ac:dyDescent="0.25">
      <c r="A19" s="47">
        <v>48027</v>
      </c>
      <c r="B19" s="48" t="s">
        <v>183</v>
      </c>
    </row>
    <row r="20" spans="1:2" x14ac:dyDescent="0.25">
      <c r="A20" s="47">
        <v>48029</v>
      </c>
      <c r="B20" s="48" t="s">
        <v>184</v>
      </c>
    </row>
    <row r="21" spans="1:2" x14ac:dyDescent="0.25">
      <c r="A21" s="47">
        <v>48031</v>
      </c>
      <c r="B21" s="48" t="s">
        <v>186</v>
      </c>
    </row>
    <row r="22" spans="1:2" x14ac:dyDescent="0.25">
      <c r="A22" s="47">
        <v>48033</v>
      </c>
      <c r="B22" s="48" t="s">
        <v>188</v>
      </c>
    </row>
    <row r="23" spans="1:2" x14ac:dyDescent="0.25">
      <c r="A23" s="47">
        <v>48035</v>
      </c>
      <c r="B23" s="48" t="s">
        <v>189</v>
      </c>
    </row>
    <row r="24" spans="1:2" x14ac:dyDescent="0.25">
      <c r="A24" s="47">
        <v>48037</v>
      </c>
      <c r="B24" s="48" t="s">
        <v>190</v>
      </c>
    </row>
    <row r="25" spans="1:2" x14ac:dyDescent="0.25">
      <c r="A25" s="47">
        <v>48039</v>
      </c>
      <c r="B25" s="48" t="s">
        <v>192</v>
      </c>
    </row>
    <row r="26" spans="1:2" x14ac:dyDescent="0.25">
      <c r="A26" s="47">
        <v>48041</v>
      </c>
      <c r="B26" s="48" t="s">
        <v>193</v>
      </c>
    </row>
    <row r="27" spans="1:2" x14ac:dyDescent="0.25">
      <c r="A27" s="47">
        <v>48043</v>
      </c>
      <c r="B27" s="48" t="s">
        <v>195</v>
      </c>
    </row>
    <row r="28" spans="1:2" x14ac:dyDescent="0.25">
      <c r="A28" s="47">
        <v>48045</v>
      </c>
      <c r="B28" s="48" t="s">
        <v>196</v>
      </c>
    </row>
    <row r="29" spans="1:2" x14ac:dyDescent="0.25">
      <c r="A29" s="47">
        <v>48047</v>
      </c>
      <c r="B29" s="48" t="s">
        <v>198</v>
      </c>
    </row>
    <row r="30" spans="1:2" x14ac:dyDescent="0.25">
      <c r="A30" s="47">
        <v>48049</v>
      </c>
      <c r="B30" s="48" t="s">
        <v>200</v>
      </c>
    </row>
    <row r="31" spans="1:2" x14ac:dyDescent="0.25">
      <c r="A31" s="47">
        <v>48051</v>
      </c>
      <c r="B31" s="48" t="s">
        <v>201</v>
      </c>
    </row>
    <row r="32" spans="1:2" x14ac:dyDescent="0.25">
      <c r="A32" s="47">
        <v>48053</v>
      </c>
      <c r="B32" s="48" t="s">
        <v>203</v>
      </c>
    </row>
    <row r="33" spans="1:2" x14ac:dyDescent="0.25">
      <c r="A33" s="47">
        <v>48055</v>
      </c>
      <c r="B33" s="48" t="s">
        <v>205</v>
      </c>
    </row>
    <row r="34" spans="1:2" x14ac:dyDescent="0.25">
      <c r="A34" s="47">
        <v>48057</v>
      </c>
      <c r="B34" s="48" t="s">
        <v>207</v>
      </c>
    </row>
    <row r="35" spans="1:2" x14ac:dyDescent="0.25">
      <c r="A35" s="47">
        <v>48059</v>
      </c>
      <c r="B35" s="48" t="s">
        <v>208</v>
      </c>
    </row>
    <row r="36" spans="1:2" x14ac:dyDescent="0.25">
      <c r="A36" s="47">
        <v>48061</v>
      </c>
      <c r="B36" s="48" t="s">
        <v>209</v>
      </c>
    </row>
    <row r="37" spans="1:2" x14ac:dyDescent="0.25">
      <c r="A37" s="47">
        <v>48063</v>
      </c>
      <c r="B37" s="48" t="s">
        <v>210</v>
      </c>
    </row>
    <row r="38" spans="1:2" x14ac:dyDescent="0.25">
      <c r="A38" s="47">
        <v>48065</v>
      </c>
      <c r="B38" s="48" t="s">
        <v>212</v>
      </c>
    </row>
    <row r="39" spans="1:2" x14ac:dyDescent="0.25">
      <c r="A39" s="47">
        <v>48067</v>
      </c>
      <c r="B39" s="48" t="s">
        <v>213</v>
      </c>
    </row>
    <row r="40" spans="1:2" x14ac:dyDescent="0.25">
      <c r="A40" s="47">
        <v>48069</v>
      </c>
      <c r="B40" s="48" t="s">
        <v>214</v>
      </c>
    </row>
    <row r="41" spans="1:2" x14ac:dyDescent="0.25">
      <c r="A41" s="47">
        <v>48071</v>
      </c>
      <c r="B41" s="48" t="s">
        <v>216</v>
      </c>
    </row>
    <row r="42" spans="1:2" x14ac:dyDescent="0.25">
      <c r="A42" s="47">
        <v>48073</v>
      </c>
      <c r="B42" s="48" t="s">
        <v>217</v>
      </c>
    </row>
    <row r="43" spans="1:2" x14ac:dyDescent="0.25">
      <c r="A43" s="47">
        <v>48075</v>
      </c>
      <c r="B43" s="48" t="s">
        <v>218</v>
      </c>
    </row>
    <row r="44" spans="1:2" x14ac:dyDescent="0.25">
      <c r="A44" s="47">
        <v>48077</v>
      </c>
      <c r="B44" s="48" t="s">
        <v>219</v>
      </c>
    </row>
    <row r="45" spans="1:2" x14ac:dyDescent="0.25">
      <c r="A45" s="47">
        <v>48079</v>
      </c>
      <c r="B45" s="48" t="s">
        <v>220</v>
      </c>
    </row>
    <row r="46" spans="1:2" x14ac:dyDescent="0.25">
      <c r="A46" s="47">
        <v>48081</v>
      </c>
      <c r="B46" s="48" t="s">
        <v>221</v>
      </c>
    </row>
    <row r="47" spans="1:2" x14ac:dyDescent="0.25">
      <c r="A47" s="47">
        <v>48083</v>
      </c>
      <c r="B47" s="48" t="s">
        <v>223</v>
      </c>
    </row>
    <row r="48" spans="1:2" x14ac:dyDescent="0.25">
      <c r="A48" s="47">
        <v>48085</v>
      </c>
      <c r="B48" s="48" t="s">
        <v>224</v>
      </c>
    </row>
    <row r="49" spans="1:2" x14ac:dyDescent="0.25">
      <c r="A49" s="47">
        <v>48087</v>
      </c>
      <c r="B49" s="48" t="s">
        <v>226</v>
      </c>
    </row>
    <row r="50" spans="1:2" x14ac:dyDescent="0.25">
      <c r="A50" s="47">
        <v>48089</v>
      </c>
      <c r="B50" s="48" t="s">
        <v>227</v>
      </c>
    </row>
    <row r="51" spans="1:2" x14ac:dyDescent="0.25">
      <c r="A51" s="47">
        <v>48091</v>
      </c>
      <c r="B51" s="48" t="s">
        <v>228</v>
      </c>
    </row>
    <row r="52" spans="1:2" x14ac:dyDescent="0.25">
      <c r="A52" s="47">
        <v>48093</v>
      </c>
      <c r="B52" s="48" t="s">
        <v>229</v>
      </c>
    </row>
    <row r="53" spans="1:2" x14ac:dyDescent="0.25">
      <c r="A53" s="47">
        <v>48095</v>
      </c>
      <c r="B53" s="48" t="s">
        <v>230</v>
      </c>
    </row>
    <row r="54" spans="1:2" x14ac:dyDescent="0.25">
      <c r="A54" s="47">
        <v>48097</v>
      </c>
      <c r="B54" s="48" t="s">
        <v>231</v>
      </c>
    </row>
    <row r="55" spans="1:2" x14ac:dyDescent="0.25">
      <c r="A55" s="47">
        <v>48099</v>
      </c>
      <c r="B55" s="48" t="s">
        <v>233</v>
      </c>
    </row>
    <row r="56" spans="1:2" x14ac:dyDescent="0.25">
      <c r="A56" s="47">
        <v>48101</v>
      </c>
      <c r="B56" s="48" t="s">
        <v>234</v>
      </c>
    </row>
    <row r="57" spans="1:2" x14ac:dyDescent="0.25">
      <c r="A57" s="47">
        <v>48103</v>
      </c>
      <c r="B57" s="48" t="s">
        <v>235</v>
      </c>
    </row>
    <row r="58" spans="1:2" x14ac:dyDescent="0.25">
      <c r="A58" s="47">
        <v>48105</v>
      </c>
      <c r="B58" s="48" t="s">
        <v>236</v>
      </c>
    </row>
    <row r="59" spans="1:2" x14ac:dyDescent="0.25">
      <c r="A59" s="47">
        <v>48107</v>
      </c>
      <c r="B59" s="48" t="s">
        <v>238</v>
      </c>
    </row>
    <row r="60" spans="1:2" x14ac:dyDescent="0.25">
      <c r="A60" s="47">
        <v>48109</v>
      </c>
      <c r="B60" s="48" t="s">
        <v>239</v>
      </c>
    </row>
    <row r="61" spans="1:2" x14ac:dyDescent="0.25">
      <c r="A61" s="47">
        <v>48111</v>
      </c>
      <c r="B61" s="48" t="s">
        <v>241</v>
      </c>
    </row>
    <row r="62" spans="1:2" x14ac:dyDescent="0.25">
      <c r="A62" s="47">
        <v>48113</v>
      </c>
      <c r="B62" s="48" t="s">
        <v>242</v>
      </c>
    </row>
    <row r="63" spans="1:2" x14ac:dyDescent="0.25">
      <c r="A63" s="47">
        <v>48115</v>
      </c>
      <c r="B63" s="48" t="s">
        <v>244</v>
      </c>
    </row>
    <row r="64" spans="1:2" x14ac:dyDescent="0.25">
      <c r="A64" s="47">
        <v>48117</v>
      </c>
      <c r="B64" s="48" t="s">
        <v>245</v>
      </c>
    </row>
    <row r="65" spans="1:2" x14ac:dyDescent="0.25">
      <c r="A65" s="47">
        <v>48119</v>
      </c>
      <c r="B65" s="48" t="s">
        <v>246</v>
      </c>
    </row>
    <row r="66" spans="1:2" x14ac:dyDescent="0.25">
      <c r="A66" s="47">
        <v>48121</v>
      </c>
      <c r="B66" s="48" t="s">
        <v>247</v>
      </c>
    </row>
    <row r="67" spans="1:2" x14ac:dyDescent="0.25">
      <c r="A67" s="47">
        <v>48123</v>
      </c>
      <c r="B67" s="48" t="s">
        <v>248</v>
      </c>
    </row>
    <row r="68" spans="1:2" x14ac:dyDescent="0.25">
      <c r="A68" s="47">
        <v>48125</v>
      </c>
      <c r="B68" s="48" t="s">
        <v>249</v>
      </c>
    </row>
    <row r="69" spans="1:2" x14ac:dyDescent="0.25">
      <c r="A69" s="47">
        <v>48127</v>
      </c>
      <c r="B69" s="48" t="s">
        <v>251</v>
      </c>
    </row>
    <row r="70" spans="1:2" x14ac:dyDescent="0.25">
      <c r="A70" s="47">
        <v>48129</v>
      </c>
      <c r="B70" s="48" t="s">
        <v>253</v>
      </c>
    </row>
    <row r="71" spans="1:2" x14ac:dyDescent="0.25">
      <c r="A71" s="47">
        <v>48131</v>
      </c>
      <c r="B71" s="48" t="s">
        <v>254</v>
      </c>
    </row>
    <row r="72" spans="1:2" x14ac:dyDescent="0.25">
      <c r="A72" s="47">
        <v>48133</v>
      </c>
      <c r="B72" s="48" t="s">
        <v>256</v>
      </c>
    </row>
    <row r="73" spans="1:2" x14ac:dyDescent="0.25">
      <c r="A73" s="47">
        <v>48135</v>
      </c>
      <c r="B73" s="48" t="s">
        <v>257</v>
      </c>
    </row>
    <row r="74" spans="1:2" x14ac:dyDescent="0.25">
      <c r="A74" s="47">
        <v>48137</v>
      </c>
      <c r="B74" s="48" t="s">
        <v>258</v>
      </c>
    </row>
    <row r="75" spans="1:2" x14ac:dyDescent="0.25">
      <c r="A75" s="47">
        <v>48141</v>
      </c>
      <c r="B75" s="48" t="s">
        <v>260</v>
      </c>
    </row>
    <row r="76" spans="1:2" x14ac:dyDescent="0.25">
      <c r="A76" s="47">
        <v>48139</v>
      </c>
      <c r="B76" s="48" t="s">
        <v>259</v>
      </c>
    </row>
    <row r="77" spans="1:2" x14ac:dyDescent="0.25">
      <c r="A77" s="47">
        <v>48143</v>
      </c>
      <c r="B77" s="48" t="s">
        <v>261</v>
      </c>
    </row>
    <row r="78" spans="1:2" x14ac:dyDescent="0.25">
      <c r="A78" s="47">
        <v>48145</v>
      </c>
      <c r="B78" s="48" t="s">
        <v>263</v>
      </c>
    </row>
    <row r="79" spans="1:2" x14ac:dyDescent="0.25">
      <c r="A79" s="47">
        <v>48147</v>
      </c>
      <c r="B79" s="48" t="s">
        <v>264</v>
      </c>
    </row>
    <row r="80" spans="1:2" x14ac:dyDescent="0.25">
      <c r="A80" s="47">
        <v>48149</v>
      </c>
      <c r="B80" s="48" t="s">
        <v>265</v>
      </c>
    </row>
    <row r="81" spans="1:2" x14ac:dyDescent="0.25">
      <c r="A81" s="47">
        <v>48151</v>
      </c>
      <c r="B81" s="48" t="s">
        <v>266</v>
      </c>
    </row>
    <row r="82" spans="1:2" x14ac:dyDescent="0.25">
      <c r="A82" s="47">
        <v>48153</v>
      </c>
      <c r="B82" s="48" t="s">
        <v>267</v>
      </c>
    </row>
    <row r="83" spans="1:2" x14ac:dyDescent="0.25">
      <c r="A83" s="47">
        <v>48155</v>
      </c>
      <c r="B83" s="48" t="s">
        <v>269</v>
      </c>
    </row>
    <row r="84" spans="1:2" x14ac:dyDescent="0.25">
      <c r="A84" s="47">
        <v>48157</v>
      </c>
      <c r="B84" s="48" t="s">
        <v>271</v>
      </c>
    </row>
    <row r="85" spans="1:2" x14ac:dyDescent="0.25">
      <c r="A85" s="47">
        <v>48159</v>
      </c>
      <c r="B85" s="48" t="s">
        <v>273</v>
      </c>
    </row>
    <row r="86" spans="1:2" x14ac:dyDescent="0.25">
      <c r="A86" s="47">
        <v>48161</v>
      </c>
      <c r="B86" s="48" t="s">
        <v>274</v>
      </c>
    </row>
    <row r="87" spans="1:2" x14ac:dyDescent="0.25">
      <c r="A87" s="47">
        <v>48163</v>
      </c>
      <c r="B87" s="48" t="s">
        <v>275</v>
      </c>
    </row>
    <row r="88" spans="1:2" x14ac:dyDescent="0.25">
      <c r="A88" s="47">
        <v>48165</v>
      </c>
      <c r="B88" s="48" t="s">
        <v>276</v>
      </c>
    </row>
    <row r="89" spans="1:2" x14ac:dyDescent="0.25">
      <c r="A89" s="47">
        <v>48167</v>
      </c>
      <c r="B89" s="48" t="s">
        <v>278</v>
      </c>
    </row>
    <row r="90" spans="1:2" x14ac:dyDescent="0.25">
      <c r="A90" s="47">
        <v>48169</v>
      </c>
      <c r="B90" s="48" t="s">
        <v>279</v>
      </c>
    </row>
    <row r="91" spans="1:2" x14ac:dyDescent="0.25">
      <c r="A91" s="47">
        <v>48171</v>
      </c>
      <c r="B91" s="48" t="s">
        <v>280</v>
      </c>
    </row>
    <row r="92" spans="1:2" x14ac:dyDescent="0.25">
      <c r="A92" s="47">
        <v>48173</v>
      </c>
      <c r="B92" s="48" t="s">
        <v>281</v>
      </c>
    </row>
    <row r="93" spans="1:2" x14ac:dyDescent="0.25">
      <c r="A93" s="47">
        <v>48175</v>
      </c>
      <c r="B93" s="48" t="s">
        <v>282</v>
      </c>
    </row>
    <row r="94" spans="1:2" x14ac:dyDescent="0.25">
      <c r="A94" s="47">
        <v>48177</v>
      </c>
      <c r="B94" s="48" t="s">
        <v>283</v>
      </c>
    </row>
    <row r="95" spans="1:2" x14ac:dyDescent="0.25">
      <c r="A95" s="47">
        <v>48179</v>
      </c>
      <c r="B95" s="48" t="s">
        <v>284</v>
      </c>
    </row>
    <row r="96" spans="1:2" x14ac:dyDescent="0.25">
      <c r="A96" s="47">
        <v>48181</v>
      </c>
      <c r="B96" s="48" t="s">
        <v>285</v>
      </c>
    </row>
    <row r="97" spans="1:2" x14ac:dyDescent="0.25">
      <c r="A97" s="47">
        <v>48183</v>
      </c>
      <c r="B97" s="48" t="s">
        <v>286</v>
      </c>
    </row>
    <row r="98" spans="1:2" x14ac:dyDescent="0.25">
      <c r="A98" s="47">
        <v>48185</v>
      </c>
      <c r="B98" s="48" t="s">
        <v>287</v>
      </c>
    </row>
    <row r="99" spans="1:2" x14ac:dyDescent="0.25">
      <c r="A99" s="47">
        <v>48187</v>
      </c>
      <c r="B99" s="48" t="s">
        <v>288</v>
      </c>
    </row>
    <row r="100" spans="1:2" x14ac:dyDescent="0.25">
      <c r="A100" s="47">
        <v>48189</v>
      </c>
      <c r="B100" s="48" t="s">
        <v>289</v>
      </c>
    </row>
    <row r="101" spans="1:2" x14ac:dyDescent="0.25">
      <c r="A101" s="47">
        <v>48191</v>
      </c>
      <c r="B101" s="48" t="s">
        <v>291</v>
      </c>
    </row>
    <row r="102" spans="1:2" x14ac:dyDescent="0.25">
      <c r="A102" s="47">
        <v>48193</v>
      </c>
      <c r="B102" s="48" t="s">
        <v>292</v>
      </c>
    </row>
    <row r="103" spans="1:2" x14ac:dyDescent="0.25">
      <c r="A103" s="47">
        <v>48195</v>
      </c>
      <c r="B103" s="48" t="s">
        <v>293</v>
      </c>
    </row>
    <row r="104" spans="1:2" x14ac:dyDescent="0.25">
      <c r="A104" s="47">
        <v>48197</v>
      </c>
      <c r="B104" s="48" t="s">
        <v>295</v>
      </c>
    </row>
    <row r="105" spans="1:2" x14ac:dyDescent="0.25">
      <c r="A105" s="47">
        <v>48199</v>
      </c>
      <c r="B105" s="48" t="s">
        <v>296</v>
      </c>
    </row>
    <row r="106" spans="1:2" x14ac:dyDescent="0.25">
      <c r="A106" s="47">
        <v>48201</v>
      </c>
      <c r="B106" s="48" t="s">
        <v>297</v>
      </c>
    </row>
    <row r="107" spans="1:2" x14ac:dyDescent="0.25">
      <c r="A107" s="47">
        <v>48203</v>
      </c>
      <c r="B107" s="48" t="s">
        <v>298</v>
      </c>
    </row>
    <row r="108" spans="1:2" x14ac:dyDescent="0.25">
      <c r="A108" s="47">
        <v>48205</v>
      </c>
      <c r="B108" s="48" t="s">
        <v>299</v>
      </c>
    </row>
    <row r="109" spans="1:2" x14ac:dyDescent="0.25">
      <c r="A109" s="47">
        <v>48207</v>
      </c>
      <c r="B109" s="48" t="s">
        <v>301</v>
      </c>
    </row>
    <row r="110" spans="1:2" x14ac:dyDescent="0.25">
      <c r="A110" s="47">
        <v>48209</v>
      </c>
      <c r="B110" s="48" t="s">
        <v>302</v>
      </c>
    </row>
    <row r="111" spans="1:2" x14ac:dyDescent="0.25">
      <c r="A111" s="47">
        <v>48211</v>
      </c>
      <c r="B111" s="48" t="s">
        <v>304</v>
      </c>
    </row>
    <row r="112" spans="1:2" x14ac:dyDescent="0.25">
      <c r="A112" s="47">
        <v>48213</v>
      </c>
      <c r="B112" s="48" t="s">
        <v>305</v>
      </c>
    </row>
    <row r="113" spans="1:2" x14ac:dyDescent="0.25">
      <c r="A113" s="47">
        <v>48215</v>
      </c>
      <c r="B113" s="48" t="s">
        <v>306</v>
      </c>
    </row>
    <row r="114" spans="1:2" x14ac:dyDescent="0.25">
      <c r="A114" s="47">
        <v>48217</v>
      </c>
      <c r="B114" s="48" t="s">
        <v>308</v>
      </c>
    </row>
    <row r="115" spans="1:2" x14ac:dyDescent="0.25">
      <c r="A115" s="47">
        <v>48219</v>
      </c>
      <c r="B115" s="48" t="s">
        <v>309</v>
      </c>
    </row>
    <row r="116" spans="1:2" x14ac:dyDescent="0.25">
      <c r="A116" s="47">
        <v>48221</v>
      </c>
      <c r="B116" s="48" t="s">
        <v>310</v>
      </c>
    </row>
    <row r="117" spans="1:2" x14ac:dyDescent="0.25">
      <c r="A117" s="47">
        <v>48223</v>
      </c>
      <c r="B117" s="48" t="s">
        <v>311</v>
      </c>
    </row>
    <row r="118" spans="1:2" x14ac:dyDescent="0.25">
      <c r="A118" s="47">
        <v>48225</v>
      </c>
      <c r="B118" s="48" t="s">
        <v>312</v>
      </c>
    </row>
    <row r="119" spans="1:2" x14ac:dyDescent="0.25">
      <c r="A119" s="47">
        <v>48227</v>
      </c>
      <c r="B119" s="48" t="s">
        <v>314</v>
      </c>
    </row>
    <row r="120" spans="1:2" x14ac:dyDescent="0.25">
      <c r="A120" s="47">
        <v>48229</v>
      </c>
      <c r="B120" s="48" t="s">
        <v>316</v>
      </c>
    </row>
    <row r="121" spans="1:2" x14ac:dyDescent="0.25">
      <c r="A121" s="47">
        <v>48231</v>
      </c>
      <c r="B121" s="48" t="s">
        <v>317</v>
      </c>
    </row>
    <row r="122" spans="1:2" x14ac:dyDescent="0.25">
      <c r="A122" s="47">
        <v>48233</v>
      </c>
      <c r="B122" s="48" t="s">
        <v>319</v>
      </c>
    </row>
    <row r="123" spans="1:2" x14ac:dyDescent="0.25">
      <c r="A123" s="47">
        <v>48235</v>
      </c>
      <c r="B123" s="48" t="s">
        <v>320</v>
      </c>
    </row>
    <row r="124" spans="1:2" x14ac:dyDescent="0.25">
      <c r="A124" s="47">
        <v>48237</v>
      </c>
      <c r="B124" s="48" t="s">
        <v>321</v>
      </c>
    </row>
    <row r="125" spans="1:2" x14ac:dyDescent="0.25">
      <c r="A125" s="47">
        <v>48239</v>
      </c>
      <c r="B125" s="48" t="s">
        <v>322</v>
      </c>
    </row>
    <row r="126" spans="1:2" x14ac:dyDescent="0.25">
      <c r="A126" s="47">
        <v>48241</v>
      </c>
      <c r="B126" s="48" t="s">
        <v>323</v>
      </c>
    </row>
    <row r="127" spans="1:2" x14ac:dyDescent="0.25">
      <c r="A127" s="47">
        <v>48243</v>
      </c>
      <c r="B127" s="48" t="s">
        <v>324</v>
      </c>
    </row>
    <row r="128" spans="1:2" x14ac:dyDescent="0.25">
      <c r="A128" s="47">
        <v>48245</v>
      </c>
      <c r="B128" s="48" t="s">
        <v>325</v>
      </c>
    </row>
    <row r="129" spans="1:2" x14ac:dyDescent="0.25">
      <c r="A129" s="47">
        <v>48247</v>
      </c>
      <c r="B129" s="48" t="s">
        <v>327</v>
      </c>
    </row>
    <row r="130" spans="1:2" x14ac:dyDescent="0.25">
      <c r="A130" s="47">
        <v>48249</v>
      </c>
      <c r="B130" s="48" t="s">
        <v>329</v>
      </c>
    </row>
    <row r="131" spans="1:2" x14ac:dyDescent="0.25">
      <c r="A131" s="47">
        <v>48251</v>
      </c>
      <c r="B131" s="48" t="s">
        <v>331</v>
      </c>
    </row>
    <row r="132" spans="1:2" x14ac:dyDescent="0.25">
      <c r="A132" s="47">
        <v>48253</v>
      </c>
      <c r="B132" s="48" t="s">
        <v>332</v>
      </c>
    </row>
    <row r="133" spans="1:2" x14ac:dyDescent="0.25">
      <c r="A133" s="47">
        <v>48255</v>
      </c>
      <c r="B133" s="48" t="s">
        <v>333</v>
      </c>
    </row>
    <row r="134" spans="1:2" x14ac:dyDescent="0.25">
      <c r="A134" s="47">
        <v>48257</v>
      </c>
      <c r="B134" s="48" t="s">
        <v>334</v>
      </c>
    </row>
    <row r="135" spans="1:2" x14ac:dyDescent="0.25">
      <c r="A135" s="47">
        <v>48259</v>
      </c>
      <c r="B135" s="48" t="s">
        <v>336</v>
      </c>
    </row>
    <row r="136" spans="1:2" x14ac:dyDescent="0.25">
      <c r="A136" s="47">
        <v>48261</v>
      </c>
      <c r="B136" s="48" t="s">
        <v>337</v>
      </c>
    </row>
    <row r="137" spans="1:2" x14ac:dyDescent="0.25">
      <c r="A137" s="47">
        <v>48263</v>
      </c>
      <c r="B137" s="48" t="s">
        <v>338</v>
      </c>
    </row>
    <row r="138" spans="1:2" x14ac:dyDescent="0.25">
      <c r="A138" s="47">
        <v>48265</v>
      </c>
      <c r="B138" s="48" t="s">
        <v>339</v>
      </c>
    </row>
    <row r="139" spans="1:2" x14ac:dyDescent="0.25">
      <c r="A139" s="47">
        <v>48267</v>
      </c>
      <c r="B139" s="48" t="s">
        <v>340</v>
      </c>
    </row>
    <row r="140" spans="1:2" x14ac:dyDescent="0.25">
      <c r="A140" s="47">
        <v>48269</v>
      </c>
      <c r="B140" s="48" t="s">
        <v>341</v>
      </c>
    </row>
    <row r="141" spans="1:2" x14ac:dyDescent="0.25">
      <c r="A141" s="47">
        <v>48271</v>
      </c>
      <c r="B141" s="48" t="s">
        <v>342</v>
      </c>
    </row>
    <row r="142" spans="1:2" x14ac:dyDescent="0.25">
      <c r="A142" s="47">
        <v>48273</v>
      </c>
      <c r="B142" s="48" t="s">
        <v>343</v>
      </c>
    </row>
    <row r="143" spans="1:2" x14ac:dyDescent="0.25">
      <c r="A143" s="47">
        <v>48275</v>
      </c>
      <c r="B143" s="48" t="s">
        <v>344</v>
      </c>
    </row>
    <row r="144" spans="1:2" x14ac:dyDescent="0.25">
      <c r="A144" s="47">
        <v>48283</v>
      </c>
      <c r="B144" s="48" t="s">
        <v>348</v>
      </c>
    </row>
    <row r="145" spans="1:2" x14ac:dyDescent="0.25">
      <c r="A145" s="47">
        <v>48277</v>
      </c>
      <c r="B145" s="48" t="s">
        <v>345</v>
      </c>
    </row>
    <row r="146" spans="1:2" x14ac:dyDescent="0.25">
      <c r="A146" s="47">
        <v>48279</v>
      </c>
      <c r="B146" s="48" t="s">
        <v>346</v>
      </c>
    </row>
    <row r="147" spans="1:2" x14ac:dyDescent="0.25">
      <c r="A147" s="47">
        <v>48281</v>
      </c>
      <c r="B147" s="48" t="s">
        <v>347</v>
      </c>
    </row>
    <row r="148" spans="1:2" x14ac:dyDescent="0.25">
      <c r="A148" s="47">
        <v>48285</v>
      </c>
      <c r="B148" s="48" t="s">
        <v>349</v>
      </c>
    </row>
    <row r="149" spans="1:2" x14ac:dyDescent="0.25">
      <c r="A149" s="47">
        <v>48287</v>
      </c>
      <c r="B149" s="48" t="s">
        <v>350</v>
      </c>
    </row>
    <row r="150" spans="1:2" x14ac:dyDescent="0.25">
      <c r="A150" s="47">
        <v>48289</v>
      </c>
      <c r="B150" s="48" t="s">
        <v>351</v>
      </c>
    </row>
    <row r="151" spans="1:2" x14ac:dyDescent="0.25">
      <c r="A151" s="47">
        <v>48291</v>
      </c>
      <c r="B151" s="48" t="s">
        <v>353</v>
      </c>
    </row>
    <row r="152" spans="1:2" x14ac:dyDescent="0.25">
      <c r="A152" s="47">
        <v>48293</v>
      </c>
      <c r="B152" s="48" t="s">
        <v>355</v>
      </c>
    </row>
    <row r="153" spans="1:2" x14ac:dyDescent="0.25">
      <c r="A153" s="47">
        <v>48295</v>
      </c>
      <c r="B153" s="48" t="s">
        <v>356</v>
      </c>
    </row>
    <row r="154" spans="1:2" x14ac:dyDescent="0.25">
      <c r="A154" s="47">
        <v>48297</v>
      </c>
      <c r="B154" s="48" t="s">
        <v>357</v>
      </c>
    </row>
    <row r="155" spans="1:2" x14ac:dyDescent="0.25">
      <c r="A155" s="47">
        <v>48299</v>
      </c>
      <c r="B155" s="48" t="s">
        <v>358</v>
      </c>
    </row>
    <row r="156" spans="1:2" x14ac:dyDescent="0.25">
      <c r="A156" s="47">
        <v>48301</v>
      </c>
      <c r="B156" s="48" t="s">
        <v>360</v>
      </c>
    </row>
    <row r="157" spans="1:2" x14ac:dyDescent="0.25">
      <c r="A157" s="47">
        <v>48303</v>
      </c>
      <c r="B157" s="48" t="s">
        <v>361</v>
      </c>
    </row>
    <row r="158" spans="1:2" x14ac:dyDescent="0.25">
      <c r="A158" s="47">
        <v>48305</v>
      </c>
      <c r="B158" s="48" t="s">
        <v>362</v>
      </c>
    </row>
    <row r="159" spans="1:2" x14ac:dyDescent="0.25">
      <c r="A159" s="47">
        <v>48313</v>
      </c>
      <c r="B159" s="48" t="s">
        <v>367</v>
      </c>
    </row>
    <row r="160" spans="1:2" x14ac:dyDescent="0.25">
      <c r="A160" s="47">
        <v>48315</v>
      </c>
      <c r="B160" s="48" t="s">
        <v>368</v>
      </c>
    </row>
    <row r="161" spans="1:2" x14ac:dyDescent="0.25">
      <c r="A161" s="47">
        <v>48317</v>
      </c>
      <c r="B161" s="48" t="s">
        <v>369</v>
      </c>
    </row>
    <row r="162" spans="1:2" x14ac:dyDescent="0.25">
      <c r="A162" s="47">
        <v>48319</v>
      </c>
      <c r="B162" s="48" t="s">
        <v>370</v>
      </c>
    </row>
    <row r="163" spans="1:2" x14ac:dyDescent="0.25">
      <c r="A163" s="47">
        <v>48321</v>
      </c>
      <c r="B163" s="48" t="s">
        <v>372</v>
      </c>
    </row>
    <row r="164" spans="1:2" x14ac:dyDescent="0.25">
      <c r="A164" s="47">
        <v>48323</v>
      </c>
      <c r="B164" s="48" t="s">
        <v>374</v>
      </c>
    </row>
    <row r="165" spans="1:2" x14ac:dyDescent="0.25">
      <c r="A165" s="47">
        <v>48307</v>
      </c>
      <c r="B165" s="48" t="s">
        <v>364</v>
      </c>
    </row>
    <row r="166" spans="1:2" x14ac:dyDescent="0.25">
      <c r="A166" s="47">
        <v>48309</v>
      </c>
      <c r="B166" s="48" t="s">
        <v>365</v>
      </c>
    </row>
    <row r="167" spans="1:2" x14ac:dyDescent="0.25">
      <c r="A167" s="47">
        <v>48311</v>
      </c>
      <c r="B167" s="48" t="s">
        <v>366</v>
      </c>
    </row>
    <row r="168" spans="1:2" x14ac:dyDescent="0.25">
      <c r="A168" s="47">
        <v>48325</v>
      </c>
      <c r="B168" s="48" t="s">
        <v>375</v>
      </c>
    </row>
    <row r="169" spans="1:2" x14ac:dyDescent="0.25">
      <c r="A169" s="47">
        <v>48327</v>
      </c>
      <c r="B169" s="48" t="s">
        <v>376</v>
      </c>
    </row>
    <row r="170" spans="1:2" x14ac:dyDescent="0.25">
      <c r="A170" s="47">
        <v>48329</v>
      </c>
      <c r="B170" s="48" t="s">
        <v>377</v>
      </c>
    </row>
    <row r="171" spans="1:2" x14ac:dyDescent="0.25">
      <c r="A171" s="47">
        <v>48331</v>
      </c>
      <c r="B171" s="48" t="s">
        <v>379</v>
      </c>
    </row>
    <row r="172" spans="1:2" x14ac:dyDescent="0.25">
      <c r="A172" s="47">
        <v>48333</v>
      </c>
      <c r="B172" s="48" t="s">
        <v>380</v>
      </c>
    </row>
    <row r="173" spans="1:2" x14ac:dyDescent="0.25">
      <c r="A173" s="47">
        <v>48335</v>
      </c>
      <c r="B173" s="48" t="s">
        <v>382</v>
      </c>
    </row>
    <row r="174" spans="1:2" x14ac:dyDescent="0.25">
      <c r="A174" s="47">
        <v>48337</v>
      </c>
      <c r="B174" s="48" t="s">
        <v>383</v>
      </c>
    </row>
    <row r="175" spans="1:2" x14ac:dyDescent="0.25">
      <c r="A175" s="47">
        <v>48339</v>
      </c>
      <c r="B175" s="48" t="s">
        <v>384</v>
      </c>
    </row>
    <row r="176" spans="1:2" x14ac:dyDescent="0.25">
      <c r="A176" s="47">
        <v>48341</v>
      </c>
      <c r="B176" s="48" t="s">
        <v>385</v>
      </c>
    </row>
    <row r="177" spans="1:2" x14ac:dyDescent="0.25">
      <c r="A177" s="47">
        <v>48343</v>
      </c>
      <c r="B177" s="48" t="s">
        <v>387</v>
      </c>
    </row>
    <row r="178" spans="1:2" x14ac:dyDescent="0.25">
      <c r="A178" s="47">
        <v>48345</v>
      </c>
      <c r="B178" s="48" t="s">
        <v>389</v>
      </c>
    </row>
    <row r="179" spans="1:2" x14ac:dyDescent="0.25">
      <c r="A179" s="47">
        <v>48347</v>
      </c>
      <c r="B179" s="48" t="s">
        <v>390</v>
      </c>
    </row>
    <row r="180" spans="1:2" x14ac:dyDescent="0.25">
      <c r="A180" s="47">
        <v>48349</v>
      </c>
      <c r="B180" s="48" t="s">
        <v>391</v>
      </c>
    </row>
    <row r="181" spans="1:2" x14ac:dyDescent="0.25">
      <c r="A181" s="47">
        <v>48351</v>
      </c>
      <c r="B181" s="48" t="s">
        <v>392</v>
      </c>
    </row>
    <row r="182" spans="1:2" x14ac:dyDescent="0.25">
      <c r="A182" s="47">
        <v>48353</v>
      </c>
      <c r="B182" s="48" t="s">
        <v>395</v>
      </c>
    </row>
    <row r="183" spans="1:2" x14ac:dyDescent="0.25">
      <c r="A183" s="47">
        <v>48355</v>
      </c>
      <c r="B183" s="48" t="s">
        <v>396</v>
      </c>
    </row>
    <row r="184" spans="1:2" x14ac:dyDescent="0.25">
      <c r="A184" s="47">
        <v>48357</v>
      </c>
      <c r="B184" s="48" t="s">
        <v>397</v>
      </c>
    </row>
    <row r="185" spans="1:2" x14ac:dyDescent="0.25">
      <c r="A185" s="47">
        <v>48359</v>
      </c>
      <c r="B185" s="48" t="s">
        <v>399</v>
      </c>
    </row>
    <row r="186" spans="1:2" x14ac:dyDescent="0.25">
      <c r="A186" s="47">
        <v>48361</v>
      </c>
      <c r="B186" s="48" t="s">
        <v>401</v>
      </c>
    </row>
    <row r="187" spans="1:2" x14ac:dyDescent="0.25">
      <c r="A187" s="47">
        <v>48363</v>
      </c>
      <c r="B187" s="48" t="s">
        <v>403</v>
      </c>
    </row>
    <row r="188" spans="1:2" x14ac:dyDescent="0.25">
      <c r="A188" s="47">
        <v>48365</v>
      </c>
      <c r="B188" s="48" t="s">
        <v>405</v>
      </c>
    </row>
    <row r="189" spans="1:2" x14ac:dyDescent="0.25">
      <c r="A189" s="47">
        <v>48367</v>
      </c>
      <c r="B189" s="48" t="s">
        <v>406</v>
      </c>
    </row>
    <row r="190" spans="1:2" x14ac:dyDescent="0.25">
      <c r="A190" s="47">
        <v>48369</v>
      </c>
      <c r="B190" s="48" t="s">
        <v>407</v>
      </c>
    </row>
    <row r="191" spans="1:2" x14ac:dyDescent="0.25">
      <c r="A191" s="47">
        <v>48371</v>
      </c>
      <c r="B191" s="48" t="s">
        <v>408</v>
      </c>
    </row>
    <row r="192" spans="1:2" x14ac:dyDescent="0.25">
      <c r="A192" s="47">
        <v>48373</v>
      </c>
      <c r="B192" s="48" t="s">
        <v>409</v>
      </c>
    </row>
    <row r="193" spans="1:2" x14ac:dyDescent="0.25">
      <c r="A193" s="47">
        <v>48375</v>
      </c>
      <c r="B193" s="48" t="s">
        <v>411</v>
      </c>
    </row>
    <row r="194" spans="1:2" x14ac:dyDescent="0.25">
      <c r="A194" s="47">
        <v>48377</v>
      </c>
      <c r="B194" s="48" t="s">
        <v>413</v>
      </c>
    </row>
    <row r="195" spans="1:2" x14ac:dyDescent="0.25">
      <c r="A195" s="47">
        <v>48379</v>
      </c>
      <c r="B195" s="48" t="s">
        <v>414</v>
      </c>
    </row>
    <row r="196" spans="1:2" x14ac:dyDescent="0.25">
      <c r="A196" s="47">
        <v>48381</v>
      </c>
      <c r="B196" s="48" t="s">
        <v>415</v>
      </c>
    </row>
    <row r="197" spans="1:2" x14ac:dyDescent="0.25">
      <c r="A197" s="47">
        <v>48383</v>
      </c>
      <c r="B197" s="48" t="s">
        <v>416</v>
      </c>
    </row>
    <row r="198" spans="1:2" x14ac:dyDescent="0.25">
      <c r="A198" s="47">
        <v>48385</v>
      </c>
      <c r="B198" s="48" t="s">
        <v>418</v>
      </c>
    </row>
    <row r="199" spans="1:2" x14ac:dyDescent="0.25">
      <c r="A199" s="47">
        <v>48387</v>
      </c>
      <c r="B199" s="48" t="s">
        <v>419</v>
      </c>
    </row>
    <row r="200" spans="1:2" x14ac:dyDescent="0.25">
      <c r="A200" s="47">
        <v>48389</v>
      </c>
      <c r="B200" s="48" t="s">
        <v>421</v>
      </c>
    </row>
    <row r="201" spans="1:2" x14ac:dyDescent="0.25">
      <c r="A201" s="47">
        <v>48391</v>
      </c>
      <c r="B201" s="48" t="s">
        <v>422</v>
      </c>
    </row>
    <row r="202" spans="1:2" x14ac:dyDescent="0.25">
      <c r="A202" s="47">
        <v>48393</v>
      </c>
      <c r="B202" s="48" t="s">
        <v>423</v>
      </c>
    </row>
    <row r="203" spans="1:2" x14ac:dyDescent="0.25">
      <c r="A203" s="47">
        <v>48395</v>
      </c>
      <c r="B203" s="48" t="s">
        <v>425</v>
      </c>
    </row>
    <row r="204" spans="1:2" x14ac:dyDescent="0.25">
      <c r="A204" s="47">
        <v>48397</v>
      </c>
      <c r="B204" s="48" t="s">
        <v>427</v>
      </c>
    </row>
    <row r="205" spans="1:2" x14ac:dyDescent="0.25">
      <c r="A205" s="47">
        <v>48399</v>
      </c>
      <c r="B205" s="48" t="s">
        <v>429</v>
      </c>
    </row>
    <row r="206" spans="1:2" x14ac:dyDescent="0.25">
      <c r="A206" s="47">
        <v>48401</v>
      </c>
      <c r="B206" s="48" t="s">
        <v>430</v>
      </c>
    </row>
    <row r="207" spans="1:2" x14ac:dyDescent="0.25">
      <c r="A207" s="47">
        <v>48403</v>
      </c>
      <c r="B207" s="48" t="s">
        <v>432</v>
      </c>
    </row>
    <row r="208" spans="1:2" x14ac:dyDescent="0.25">
      <c r="A208" s="47">
        <v>48405</v>
      </c>
      <c r="B208" s="48" t="s">
        <v>433</v>
      </c>
    </row>
    <row r="209" spans="1:2" x14ac:dyDescent="0.25">
      <c r="A209" s="47">
        <v>48407</v>
      </c>
      <c r="B209" s="48" t="s">
        <v>434</v>
      </c>
    </row>
    <row r="210" spans="1:2" x14ac:dyDescent="0.25">
      <c r="A210" s="47">
        <v>48409</v>
      </c>
      <c r="B210" s="48" t="s">
        <v>435</v>
      </c>
    </row>
    <row r="211" spans="1:2" x14ac:dyDescent="0.25">
      <c r="A211" s="47">
        <v>48411</v>
      </c>
      <c r="B211" s="48" t="s">
        <v>436</v>
      </c>
    </row>
    <row r="212" spans="1:2" x14ac:dyDescent="0.25">
      <c r="A212" s="47">
        <v>48413</v>
      </c>
      <c r="B212" s="48" t="s">
        <v>437</v>
      </c>
    </row>
    <row r="213" spans="1:2" x14ac:dyDescent="0.25">
      <c r="A213" s="47">
        <v>48415</v>
      </c>
      <c r="B213" s="48" t="s">
        <v>438</v>
      </c>
    </row>
    <row r="214" spans="1:2" x14ac:dyDescent="0.25">
      <c r="A214" s="47">
        <v>48417</v>
      </c>
      <c r="B214" s="48" t="s">
        <v>439</v>
      </c>
    </row>
    <row r="215" spans="1:2" x14ac:dyDescent="0.25">
      <c r="A215" s="47">
        <v>48419</v>
      </c>
      <c r="B215" s="48" t="s">
        <v>440</v>
      </c>
    </row>
    <row r="216" spans="1:2" x14ac:dyDescent="0.25">
      <c r="A216" s="47">
        <v>48421</v>
      </c>
      <c r="B216" s="48" t="s">
        <v>442</v>
      </c>
    </row>
    <row r="217" spans="1:2" x14ac:dyDescent="0.25">
      <c r="A217" s="47">
        <v>48423</v>
      </c>
      <c r="B217" s="48" t="s">
        <v>443</v>
      </c>
    </row>
    <row r="218" spans="1:2" x14ac:dyDescent="0.25">
      <c r="A218" s="47">
        <v>48425</v>
      </c>
      <c r="B218" s="48" t="s">
        <v>444</v>
      </c>
    </row>
    <row r="219" spans="1:2" x14ac:dyDescent="0.25">
      <c r="A219" s="47">
        <v>48427</v>
      </c>
      <c r="B219" s="48" t="s">
        <v>445</v>
      </c>
    </row>
    <row r="220" spans="1:2" x14ac:dyDescent="0.25">
      <c r="A220" s="47">
        <v>48429</v>
      </c>
      <c r="B220" s="48" t="s">
        <v>447</v>
      </c>
    </row>
    <row r="221" spans="1:2" x14ac:dyDescent="0.25">
      <c r="A221" s="47">
        <v>48431</v>
      </c>
      <c r="B221" s="48" t="s">
        <v>448</v>
      </c>
    </row>
    <row r="222" spans="1:2" x14ac:dyDescent="0.25">
      <c r="A222" s="47">
        <v>48433</v>
      </c>
      <c r="B222" s="48" t="s">
        <v>449</v>
      </c>
    </row>
    <row r="223" spans="1:2" x14ac:dyDescent="0.25">
      <c r="A223" s="47">
        <v>48435</v>
      </c>
      <c r="B223" s="48" t="s">
        <v>450</v>
      </c>
    </row>
    <row r="224" spans="1:2" x14ac:dyDescent="0.25">
      <c r="A224" s="47">
        <v>48437</v>
      </c>
      <c r="B224" s="48" t="s">
        <v>451</v>
      </c>
    </row>
    <row r="225" spans="1:2" x14ac:dyDescent="0.25">
      <c r="A225" s="47">
        <v>48439</v>
      </c>
      <c r="B225" s="48" t="s">
        <v>452</v>
      </c>
    </row>
    <row r="226" spans="1:2" x14ac:dyDescent="0.25">
      <c r="A226" s="47">
        <v>48441</v>
      </c>
      <c r="B226" s="48" t="s">
        <v>453</v>
      </c>
    </row>
    <row r="227" spans="1:2" x14ac:dyDescent="0.25">
      <c r="A227" s="47">
        <v>48443</v>
      </c>
      <c r="B227" s="48" t="s">
        <v>454</v>
      </c>
    </row>
    <row r="228" spans="1:2" x14ac:dyDescent="0.25">
      <c r="A228" s="47">
        <v>48445</v>
      </c>
      <c r="B228" s="48" t="s">
        <v>456</v>
      </c>
    </row>
    <row r="229" spans="1:2" x14ac:dyDescent="0.25">
      <c r="A229" s="47">
        <v>48447</v>
      </c>
      <c r="B229" s="48" t="s">
        <v>457</v>
      </c>
    </row>
    <row r="230" spans="1:2" x14ac:dyDescent="0.25">
      <c r="A230" s="47">
        <v>48449</v>
      </c>
      <c r="B230" s="48" t="s">
        <v>459</v>
      </c>
    </row>
    <row r="231" spans="1:2" x14ac:dyDescent="0.25">
      <c r="A231" s="47">
        <v>48451</v>
      </c>
      <c r="B231" s="48" t="s">
        <v>460</v>
      </c>
    </row>
    <row r="232" spans="1:2" x14ac:dyDescent="0.25">
      <c r="A232" s="47">
        <v>48453</v>
      </c>
      <c r="B232" s="48" t="s">
        <v>461</v>
      </c>
    </row>
    <row r="233" spans="1:2" x14ac:dyDescent="0.25">
      <c r="A233" s="47">
        <v>48455</v>
      </c>
      <c r="B233" s="48" t="s">
        <v>463</v>
      </c>
    </row>
    <row r="234" spans="1:2" x14ac:dyDescent="0.25">
      <c r="A234" s="47">
        <v>48457</v>
      </c>
      <c r="B234" s="48" t="s">
        <v>464</v>
      </c>
    </row>
    <row r="235" spans="1:2" x14ac:dyDescent="0.25">
      <c r="A235" s="47">
        <v>48459</v>
      </c>
      <c r="B235" s="48" t="s">
        <v>466</v>
      </c>
    </row>
    <row r="236" spans="1:2" x14ac:dyDescent="0.25">
      <c r="A236" s="47">
        <v>48461</v>
      </c>
      <c r="B236" s="48" t="s">
        <v>467</v>
      </c>
    </row>
    <row r="237" spans="1:2" x14ac:dyDescent="0.25">
      <c r="A237" s="47">
        <v>48463</v>
      </c>
      <c r="B237" s="48" t="s">
        <v>468</v>
      </c>
    </row>
    <row r="238" spans="1:2" x14ac:dyDescent="0.25">
      <c r="A238" s="47">
        <v>48465</v>
      </c>
      <c r="B238" s="48" t="s">
        <v>469</v>
      </c>
    </row>
    <row r="239" spans="1:2" x14ac:dyDescent="0.25">
      <c r="A239" s="47">
        <v>48467</v>
      </c>
      <c r="B239" s="48" t="s">
        <v>470</v>
      </c>
    </row>
    <row r="240" spans="1:2" x14ac:dyDescent="0.25">
      <c r="A240" s="47">
        <v>48469</v>
      </c>
      <c r="B240" s="48" t="s">
        <v>471</v>
      </c>
    </row>
    <row r="241" spans="1:2" x14ac:dyDescent="0.25">
      <c r="A241" s="47">
        <v>48471</v>
      </c>
      <c r="B241" s="48" t="s">
        <v>472</v>
      </c>
    </row>
    <row r="242" spans="1:2" x14ac:dyDescent="0.25">
      <c r="A242" s="47">
        <v>48473</v>
      </c>
      <c r="B242" s="48" t="s">
        <v>474</v>
      </c>
    </row>
    <row r="243" spans="1:2" x14ac:dyDescent="0.25">
      <c r="A243" s="47">
        <v>48475</v>
      </c>
      <c r="B243" s="48" t="s">
        <v>476</v>
      </c>
    </row>
    <row r="244" spans="1:2" x14ac:dyDescent="0.25">
      <c r="A244" s="47">
        <v>48477</v>
      </c>
      <c r="B244" s="48" t="s">
        <v>478</v>
      </c>
    </row>
    <row r="245" spans="1:2" x14ac:dyDescent="0.25">
      <c r="A245" s="47">
        <v>48479</v>
      </c>
      <c r="B245" s="48" t="s">
        <v>479</v>
      </c>
    </row>
    <row r="246" spans="1:2" x14ac:dyDescent="0.25">
      <c r="A246" s="47">
        <v>48481</v>
      </c>
      <c r="B246" s="48" t="s">
        <v>480</v>
      </c>
    </row>
    <row r="247" spans="1:2" x14ac:dyDescent="0.25">
      <c r="A247" s="47">
        <v>48483</v>
      </c>
      <c r="B247" s="48" t="s">
        <v>481</v>
      </c>
    </row>
    <row r="248" spans="1:2" x14ac:dyDescent="0.25">
      <c r="A248" s="47">
        <v>48485</v>
      </c>
      <c r="B248" s="48" t="s">
        <v>482</v>
      </c>
    </row>
    <row r="249" spans="1:2" x14ac:dyDescent="0.25">
      <c r="A249" s="47">
        <v>48487</v>
      </c>
      <c r="B249" s="48" t="s">
        <v>484</v>
      </c>
    </row>
    <row r="250" spans="1:2" x14ac:dyDescent="0.25">
      <c r="A250" s="47">
        <v>48489</v>
      </c>
      <c r="B250" s="48" t="s">
        <v>485</v>
      </c>
    </row>
    <row r="251" spans="1:2" x14ac:dyDescent="0.25">
      <c r="A251" s="47">
        <v>48491</v>
      </c>
      <c r="B251" s="48" t="s">
        <v>487</v>
      </c>
    </row>
    <row r="252" spans="1:2" x14ac:dyDescent="0.25">
      <c r="A252" s="47">
        <v>48493</v>
      </c>
      <c r="B252" s="48" t="s">
        <v>489</v>
      </c>
    </row>
    <row r="253" spans="1:2" x14ac:dyDescent="0.25">
      <c r="A253" s="47">
        <v>48495</v>
      </c>
      <c r="B253" s="48" t="s">
        <v>490</v>
      </c>
    </row>
    <row r="254" spans="1:2" x14ac:dyDescent="0.25">
      <c r="A254" s="47">
        <v>48497</v>
      </c>
      <c r="B254" s="48" t="s">
        <v>491</v>
      </c>
    </row>
    <row r="255" spans="1:2" x14ac:dyDescent="0.25">
      <c r="A255" s="47">
        <v>48499</v>
      </c>
      <c r="B255" s="48" t="s">
        <v>492</v>
      </c>
    </row>
    <row r="256" spans="1:2" x14ac:dyDescent="0.25">
      <c r="A256" s="47">
        <v>48501</v>
      </c>
      <c r="B256" s="48" t="s">
        <v>494</v>
      </c>
    </row>
    <row r="257" spans="1:2" x14ac:dyDescent="0.25">
      <c r="A257" s="47">
        <v>48503</v>
      </c>
      <c r="B257" s="48" t="s">
        <v>495</v>
      </c>
    </row>
    <row r="258" spans="1:2" x14ac:dyDescent="0.25">
      <c r="A258" s="47">
        <v>48505</v>
      </c>
      <c r="B258" s="48" t="s">
        <v>496</v>
      </c>
    </row>
    <row r="259" spans="1:2" x14ac:dyDescent="0.25">
      <c r="A259" s="47">
        <v>48507</v>
      </c>
      <c r="B259" s="48" t="s">
        <v>497</v>
      </c>
    </row>
  </sheetData>
  <mergeCells count="2">
    <mergeCell ref="A1:B1"/>
    <mergeCell ref="A2:B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03"/>
  <sheetViews>
    <sheetView zoomScaleNormal="100" workbookViewId="0">
      <pane xSplit="1" ySplit="1" topLeftCell="B2" activePane="bottomRight" state="frozen"/>
      <selection pane="topRight" activeCell="B1" sqref="B1"/>
      <selection pane="bottomLeft" activeCell="A2" sqref="A2"/>
      <selection pane="bottomRight" activeCell="C2" sqref="C2"/>
    </sheetView>
  </sheetViews>
  <sheetFormatPr defaultColWidth="9.140625" defaultRowHeight="13.5" x14ac:dyDescent="0.25"/>
  <cols>
    <col min="1" max="1" width="7.28515625" style="66" customWidth="1"/>
    <col min="2" max="2" width="7.140625" style="66" customWidth="1"/>
    <col min="3" max="3" width="9.5703125" style="66" customWidth="1"/>
    <col min="4" max="4" width="5.140625" style="70" customWidth="1"/>
    <col min="5" max="5" width="7.85546875" style="72" customWidth="1"/>
    <col min="6" max="6" width="20.140625" style="71" customWidth="1"/>
    <col min="7" max="7" width="26.7109375" style="67" customWidth="1"/>
    <col min="8" max="8" width="14" style="67" bestFit="1" customWidth="1"/>
    <col min="9" max="9" width="9.5703125" style="67" bestFit="1" customWidth="1"/>
    <col min="10" max="10" width="6" style="74" bestFit="1" customWidth="1"/>
    <col min="11" max="11" width="9" style="68" customWidth="1"/>
    <col min="12" max="12" width="6.5703125" style="69" customWidth="1"/>
    <col min="13" max="13" width="5.5703125" style="69" customWidth="1"/>
    <col min="14" max="14" width="12" style="69" customWidth="1"/>
    <col min="15" max="15" width="11.85546875" style="73" bestFit="1" customWidth="1"/>
    <col min="16" max="16" width="11.42578125" style="66" customWidth="1"/>
    <col min="17" max="16384" width="9.140625" style="5"/>
  </cols>
  <sheetData>
    <row r="1" spans="1:19" s="30" customFormat="1" ht="18.75" x14ac:dyDescent="0.2">
      <c r="A1" s="200" t="s">
        <v>983</v>
      </c>
      <c r="B1" s="164" t="s">
        <v>984</v>
      </c>
      <c r="C1" s="164" t="s">
        <v>985</v>
      </c>
      <c r="D1" s="164" t="s">
        <v>986</v>
      </c>
      <c r="E1" s="165" t="s">
        <v>987</v>
      </c>
      <c r="F1" s="164" t="s">
        <v>988</v>
      </c>
      <c r="G1" s="164" t="s">
        <v>989</v>
      </c>
      <c r="H1" s="164" t="s">
        <v>990</v>
      </c>
      <c r="I1" s="164" t="s">
        <v>991</v>
      </c>
      <c r="J1" s="164" t="s">
        <v>992</v>
      </c>
      <c r="K1" s="164" t="s">
        <v>993</v>
      </c>
      <c r="L1" s="164" t="s">
        <v>994</v>
      </c>
      <c r="M1" s="164" t="s">
        <v>995</v>
      </c>
      <c r="N1" s="164" t="s">
        <v>996</v>
      </c>
      <c r="O1" s="166" t="s">
        <v>16162</v>
      </c>
      <c r="P1" s="164" t="s">
        <v>870</v>
      </c>
      <c r="Q1" s="164" t="s">
        <v>15186</v>
      </c>
      <c r="R1" s="164" t="s">
        <v>33040</v>
      </c>
      <c r="S1" s="164" t="s">
        <v>33039</v>
      </c>
    </row>
    <row r="2" spans="1:19" ht="12.75" customHeight="1" x14ac:dyDescent="0.2">
      <c r="A2" s="201" t="s">
        <v>1117</v>
      </c>
      <c r="B2" s="78" t="s">
        <v>998</v>
      </c>
      <c r="C2" s="78"/>
      <c r="D2" s="79">
        <v>1990</v>
      </c>
      <c r="E2" s="79">
        <v>1990</v>
      </c>
      <c r="F2" s="81" t="s">
        <v>1118</v>
      </c>
      <c r="G2" s="81" t="s">
        <v>1119</v>
      </c>
      <c r="H2" s="81" t="s">
        <v>211</v>
      </c>
      <c r="I2" s="81" t="s">
        <v>411</v>
      </c>
      <c r="J2" s="82">
        <v>79106</v>
      </c>
      <c r="K2" s="83">
        <v>1726</v>
      </c>
      <c r="L2" s="78">
        <v>1</v>
      </c>
      <c r="M2" s="78">
        <v>1</v>
      </c>
      <c r="N2" s="78" t="s">
        <v>1002</v>
      </c>
      <c r="O2" s="84" t="s">
        <v>1120</v>
      </c>
      <c r="P2" s="81" t="s">
        <v>1121</v>
      </c>
      <c r="Q2" s="78">
        <v>874</v>
      </c>
      <c r="R2" s="81">
        <v>-101.86876833333334</v>
      </c>
      <c r="S2" s="81">
        <v>35.208076666666663</v>
      </c>
    </row>
    <row r="3" spans="1:19" ht="12.75" customHeight="1" x14ac:dyDescent="0.2">
      <c r="A3" s="201" t="s">
        <v>1146</v>
      </c>
      <c r="B3" s="78" t="s">
        <v>998</v>
      </c>
      <c r="C3" s="78" t="s">
        <v>999</v>
      </c>
      <c r="D3" s="79">
        <v>1990</v>
      </c>
      <c r="E3" s="79">
        <v>1990</v>
      </c>
      <c r="F3" s="81" t="s">
        <v>1147</v>
      </c>
      <c r="G3" s="81" t="s">
        <v>1148</v>
      </c>
      <c r="H3" s="81" t="s">
        <v>832</v>
      </c>
      <c r="I3" s="81" t="s">
        <v>440</v>
      </c>
      <c r="J3" s="82">
        <v>75975</v>
      </c>
      <c r="K3" s="83">
        <v>33856</v>
      </c>
      <c r="L3" s="78">
        <v>0</v>
      </c>
      <c r="M3" s="78">
        <v>0</v>
      </c>
      <c r="N3" s="78" t="s">
        <v>1008</v>
      </c>
      <c r="O3" s="84" t="s">
        <v>16536</v>
      </c>
      <c r="P3" s="81" t="s">
        <v>1149</v>
      </c>
      <c r="Q3" s="78">
        <v>876</v>
      </c>
      <c r="R3" s="81">
        <v>-94.394499999999994</v>
      </c>
      <c r="S3" s="81">
        <v>31.908549999999998</v>
      </c>
    </row>
    <row r="4" spans="1:19" ht="12.75" customHeight="1" x14ac:dyDescent="0.2">
      <c r="A4" s="201" t="s">
        <v>1014</v>
      </c>
      <c r="B4" s="78" t="s">
        <v>998</v>
      </c>
      <c r="C4" s="78" t="s">
        <v>999</v>
      </c>
      <c r="D4" s="79">
        <v>1990</v>
      </c>
      <c r="E4" s="79">
        <v>1990</v>
      </c>
      <c r="F4" s="81" t="s">
        <v>1015</v>
      </c>
      <c r="G4" s="81" t="s">
        <v>1016</v>
      </c>
      <c r="H4" s="81" t="s">
        <v>624</v>
      </c>
      <c r="I4" s="81" t="s">
        <v>213</v>
      </c>
      <c r="J4" s="82">
        <v>75656</v>
      </c>
      <c r="K4" s="83">
        <v>40430</v>
      </c>
      <c r="L4" s="78">
        <v>32</v>
      </c>
      <c r="M4" s="78">
        <v>32</v>
      </c>
      <c r="N4" s="78" t="s">
        <v>1008</v>
      </c>
      <c r="O4" s="84" t="s">
        <v>1017</v>
      </c>
      <c r="P4" s="81" t="s">
        <v>1018</v>
      </c>
      <c r="Q4" s="78">
        <v>877</v>
      </c>
      <c r="R4" s="81">
        <v>-94.621466666666663</v>
      </c>
      <c r="S4" s="81">
        <v>33.013550000000002</v>
      </c>
    </row>
    <row r="5" spans="1:19" ht="12.75" customHeight="1" x14ac:dyDescent="0.2">
      <c r="A5" s="201" t="s">
        <v>1103</v>
      </c>
      <c r="B5" s="78" t="s">
        <v>998</v>
      </c>
      <c r="C5" s="78" t="s">
        <v>999</v>
      </c>
      <c r="D5" s="79">
        <v>1990</v>
      </c>
      <c r="E5" s="79">
        <v>1990</v>
      </c>
      <c r="F5" s="81" t="s">
        <v>1104</v>
      </c>
      <c r="G5" s="81" t="s">
        <v>1105</v>
      </c>
      <c r="H5" s="81" t="s">
        <v>511</v>
      </c>
      <c r="I5" s="81" t="s">
        <v>382</v>
      </c>
      <c r="J5" s="82">
        <v>79512</v>
      </c>
      <c r="K5" s="83">
        <v>22549</v>
      </c>
      <c r="L5" s="78">
        <v>0</v>
      </c>
      <c r="M5" s="78">
        <v>0</v>
      </c>
      <c r="N5" s="78" t="s">
        <v>1008</v>
      </c>
      <c r="O5" s="84" t="s">
        <v>16537</v>
      </c>
      <c r="P5" s="81" t="s">
        <v>1106</v>
      </c>
      <c r="Q5" s="78">
        <v>878</v>
      </c>
      <c r="R5" s="81">
        <v>-100.85818333333333</v>
      </c>
      <c r="S5" s="81">
        <v>32.396549999999998</v>
      </c>
    </row>
    <row r="6" spans="1:19" ht="12.75" customHeight="1" x14ac:dyDescent="0.2">
      <c r="A6" s="201" t="s">
        <v>1067</v>
      </c>
      <c r="B6" s="78" t="s">
        <v>998</v>
      </c>
      <c r="C6" s="78" t="s">
        <v>999</v>
      </c>
      <c r="D6" s="79">
        <v>1990</v>
      </c>
      <c r="E6" s="79">
        <v>1990</v>
      </c>
      <c r="F6" s="81" t="s">
        <v>1068</v>
      </c>
      <c r="G6" s="81" t="s">
        <v>1069</v>
      </c>
      <c r="H6" s="81" t="s">
        <v>575</v>
      </c>
      <c r="I6" s="81" t="s">
        <v>280</v>
      </c>
      <c r="J6" s="82">
        <v>78624</v>
      </c>
      <c r="K6" s="83">
        <v>45095</v>
      </c>
      <c r="L6" s="78">
        <v>48</v>
      </c>
      <c r="M6" s="78">
        <v>48</v>
      </c>
      <c r="N6" s="78" t="s">
        <v>1008</v>
      </c>
      <c r="O6" s="84" t="s">
        <v>1070</v>
      </c>
      <c r="P6" s="81" t="s">
        <v>1071</v>
      </c>
      <c r="Q6" s="78">
        <v>879</v>
      </c>
      <c r="R6" s="81">
        <v>-98.863933333333335</v>
      </c>
      <c r="S6" s="81">
        <v>30.261949999999999</v>
      </c>
    </row>
    <row r="7" spans="1:19" ht="12.75" customHeight="1" x14ac:dyDescent="0.2">
      <c r="A7" s="201" t="s">
        <v>1150</v>
      </c>
      <c r="B7" s="78" t="s">
        <v>998</v>
      </c>
      <c r="C7" s="78" t="s">
        <v>999</v>
      </c>
      <c r="D7" s="79">
        <v>1990</v>
      </c>
      <c r="E7" s="79">
        <v>1990</v>
      </c>
      <c r="F7" s="81" t="s">
        <v>1151</v>
      </c>
      <c r="G7" s="81" t="s">
        <v>1152</v>
      </c>
      <c r="H7" s="81" t="s">
        <v>811</v>
      </c>
      <c r="I7" s="81" t="s">
        <v>450</v>
      </c>
      <c r="J7" s="82">
        <v>76950</v>
      </c>
      <c r="K7" s="83">
        <v>39320</v>
      </c>
      <c r="L7" s="78">
        <v>32</v>
      </c>
      <c r="M7" s="78">
        <v>32</v>
      </c>
      <c r="N7" s="78" t="s">
        <v>1008</v>
      </c>
      <c r="O7" s="84" t="s">
        <v>1153</v>
      </c>
      <c r="P7" s="81" t="s">
        <v>15194</v>
      </c>
      <c r="Q7" s="78">
        <v>880</v>
      </c>
      <c r="R7" s="81">
        <v>-100.63758333333334</v>
      </c>
      <c r="S7" s="81">
        <v>30.555366666666668</v>
      </c>
    </row>
    <row r="8" spans="1:19" ht="12.75" customHeight="1" x14ac:dyDescent="0.2">
      <c r="A8" s="201" t="s">
        <v>1023</v>
      </c>
      <c r="B8" s="78" t="s">
        <v>998</v>
      </c>
      <c r="C8" s="78" t="s">
        <v>999</v>
      </c>
      <c r="D8" s="79">
        <v>1990</v>
      </c>
      <c r="E8" s="79">
        <v>1990</v>
      </c>
      <c r="F8" s="81" t="s">
        <v>1024</v>
      </c>
      <c r="G8" s="81" t="s">
        <v>1025</v>
      </c>
      <c r="H8" s="81" t="s">
        <v>728</v>
      </c>
      <c r="I8" s="81" t="s">
        <v>236</v>
      </c>
      <c r="J8" s="82">
        <v>76943</v>
      </c>
      <c r="K8" s="83">
        <v>31080</v>
      </c>
      <c r="L8" s="78">
        <v>24</v>
      </c>
      <c r="M8" s="78">
        <v>24</v>
      </c>
      <c r="N8" s="78" t="s">
        <v>1008</v>
      </c>
      <c r="O8" s="84" t="s">
        <v>1026</v>
      </c>
      <c r="P8" s="81" t="s">
        <v>1027</v>
      </c>
      <c r="Q8" s="78">
        <v>881</v>
      </c>
      <c r="R8" s="81">
        <v>-101.16708333333334</v>
      </c>
      <c r="S8" s="81">
        <v>30.712050000000001</v>
      </c>
    </row>
    <row r="9" spans="1:19" ht="12.75" customHeight="1" x14ac:dyDescent="0.2">
      <c r="A9" s="201" t="s">
        <v>1089</v>
      </c>
      <c r="B9" s="78" t="s">
        <v>998</v>
      </c>
      <c r="C9" s="78" t="s">
        <v>999</v>
      </c>
      <c r="D9" s="79">
        <v>1990</v>
      </c>
      <c r="E9" s="79">
        <v>1990</v>
      </c>
      <c r="F9" s="81" t="s">
        <v>1090</v>
      </c>
      <c r="G9" s="81" t="s">
        <v>1091</v>
      </c>
      <c r="H9" s="81" t="s">
        <v>371</v>
      </c>
      <c r="I9" s="81" t="s">
        <v>342</v>
      </c>
      <c r="J9" s="82">
        <v>78832</v>
      </c>
      <c r="K9" s="83">
        <v>43110</v>
      </c>
      <c r="L9" s="78">
        <v>32</v>
      </c>
      <c r="M9" s="78">
        <v>32</v>
      </c>
      <c r="N9" s="78" t="s">
        <v>1008</v>
      </c>
      <c r="O9" s="84" t="s">
        <v>1092</v>
      </c>
      <c r="P9" s="81" t="s">
        <v>1093</v>
      </c>
      <c r="Q9" s="78">
        <v>882</v>
      </c>
      <c r="R9" s="81">
        <v>-100.42231666666666</v>
      </c>
      <c r="S9" s="81">
        <v>29.311016666666667</v>
      </c>
    </row>
    <row r="10" spans="1:19" ht="12.75" customHeight="1" x14ac:dyDescent="0.2">
      <c r="A10" s="201" t="s">
        <v>1154</v>
      </c>
      <c r="B10" s="78" t="s">
        <v>998</v>
      </c>
      <c r="C10" s="78" t="s">
        <v>999</v>
      </c>
      <c r="D10" s="79">
        <v>1990</v>
      </c>
      <c r="E10" s="79">
        <v>1990</v>
      </c>
      <c r="F10" s="81" t="s">
        <v>1155</v>
      </c>
      <c r="G10" s="81" t="s">
        <v>1156</v>
      </c>
      <c r="H10" s="81" t="s">
        <v>628</v>
      </c>
      <c r="I10" s="81" t="s">
        <v>452</v>
      </c>
      <c r="J10" s="82">
        <v>76053</v>
      </c>
      <c r="K10" s="83">
        <v>89004</v>
      </c>
      <c r="L10" s="78">
        <v>108</v>
      </c>
      <c r="M10" s="78">
        <v>108</v>
      </c>
      <c r="N10" s="78" t="s">
        <v>1002</v>
      </c>
      <c r="O10" s="84" t="s">
        <v>16538</v>
      </c>
      <c r="P10" s="81" t="s">
        <v>1157</v>
      </c>
      <c r="Q10" s="78">
        <v>883</v>
      </c>
      <c r="R10" s="81">
        <v>-97.159516666666661</v>
      </c>
      <c r="S10" s="81">
        <v>32.8185</v>
      </c>
    </row>
    <row r="11" spans="1:19" ht="12.75" customHeight="1" x14ac:dyDescent="0.2">
      <c r="A11" s="201" t="s">
        <v>1158</v>
      </c>
      <c r="B11" s="78" t="s">
        <v>998</v>
      </c>
      <c r="C11" s="78" t="s">
        <v>999</v>
      </c>
      <c r="D11" s="79">
        <v>1990</v>
      </c>
      <c r="E11" s="79">
        <v>1990</v>
      </c>
      <c r="F11" s="81" t="s">
        <v>1159</v>
      </c>
      <c r="G11" s="81" t="s">
        <v>1160</v>
      </c>
      <c r="H11" s="81" t="s">
        <v>628</v>
      </c>
      <c r="I11" s="81" t="s">
        <v>452</v>
      </c>
      <c r="J11" s="82">
        <v>76053</v>
      </c>
      <c r="K11" s="83">
        <v>150214</v>
      </c>
      <c r="L11" s="78">
        <v>197</v>
      </c>
      <c r="M11" s="78">
        <v>197</v>
      </c>
      <c r="N11" s="78" t="s">
        <v>1002</v>
      </c>
      <c r="O11" s="84" t="s">
        <v>16539</v>
      </c>
      <c r="P11" s="81" t="s">
        <v>1157</v>
      </c>
      <c r="Q11" s="78">
        <v>884</v>
      </c>
      <c r="R11" s="81">
        <v>-97.162933333333328</v>
      </c>
      <c r="S11" s="81">
        <v>32.819283333333331</v>
      </c>
    </row>
    <row r="12" spans="1:19" ht="12.75" customHeight="1" x14ac:dyDescent="0.2">
      <c r="A12" s="201" t="s">
        <v>1199</v>
      </c>
      <c r="B12" s="78" t="s">
        <v>1200</v>
      </c>
      <c r="C12" s="78" t="s">
        <v>999</v>
      </c>
      <c r="D12" s="79">
        <v>1990</v>
      </c>
      <c r="E12" s="79">
        <v>1990</v>
      </c>
      <c r="F12" s="81" t="s">
        <v>1201</v>
      </c>
      <c r="G12" s="81" t="s">
        <v>1202</v>
      </c>
      <c r="H12" s="81" t="s">
        <v>242</v>
      </c>
      <c r="I12" s="81" t="s">
        <v>242</v>
      </c>
      <c r="J12" s="82">
        <v>75204</v>
      </c>
      <c r="K12" s="83">
        <v>56160</v>
      </c>
      <c r="L12" s="78">
        <v>52</v>
      </c>
      <c r="M12" s="78">
        <v>52</v>
      </c>
      <c r="N12" s="78" t="s">
        <v>1002</v>
      </c>
      <c r="O12" s="84" t="s">
        <v>1203</v>
      </c>
      <c r="P12" s="81" t="s">
        <v>1204</v>
      </c>
      <c r="Q12" s="78">
        <v>886</v>
      </c>
      <c r="R12" s="81">
        <v>-96.774483333333336</v>
      </c>
      <c r="S12" s="81">
        <v>32.805</v>
      </c>
    </row>
    <row r="13" spans="1:19" ht="12.75" customHeight="1" x14ac:dyDescent="0.2">
      <c r="A13" s="201" t="s">
        <v>1049</v>
      </c>
      <c r="B13" s="78" t="s">
        <v>998</v>
      </c>
      <c r="C13" s="78" t="s">
        <v>999</v>
      </c>
      <c r="D13" s="79">
        <v>1990</v>
      </c>
      <c r="E13" s="79">
        <v>1990</v>
      </c>
      <c r="F13" s="81" t="s">
        <v>1050</v>
      </c>
      <c r="G13" s="81" t="s">
        <v>1051</v>
      </c>
      <c r="H13" s="81" t="s">
        <v>848</v>
      </c>
      <c r="I13" s="81" t="s">
        <v>259</v>
      </c>
      <c r="J13" s="82">
        <v>75165</v>
      </c>
      <c r="K13" s="83">
        <v>18312</v>
      </c>
      <c r="L13" s="78">
        <v>4</v>
      </c>
      <c r="M13" s="78">
        <v>4</v>
      </c>
      <c r="N13" s="78" t="s">
        <v>1002</v>
      </c>
      <c r="O13" s="84" t="s">
        <v>1052</v>
      </c>
      <c r="P13" s="81" t="s">
        <v>1053</v>
      </c>
      <c r="Q13" s="78">
        <v>890</v>
      </c>
      <c r="R13" s="81">
        <v>-96.851083333333335</v>
      </c>
      <c r="S13" s="81">
        <v>32.417999999999999</v>
      </c>
    </row>
    <row r="14" spans="1:19" ht="12.75" customHeight="1" x14ac:dyDescent="0.2">
      <c r="A14" s="201" t="s">
        <v>1046</v>
      </c>
      <c r="B14" s="78" t="s">
        <v>998</v>
      </c>
      <c r="C14" s="78" t="s">
        <v>999</v>
      </c>
      <c r="D14" s="79">
        <v>1990</v>
      </c>
      <c r="E14" s="79">
        <v>1990</v>
      </c>
      <c r="F14" s="81" t="s">
        <v>1047</v>
      </c>
      <c r="G14" s="81" t="s">
        <v>1048</v>
      </c>
      <c r="H14" s="81" t="s">
        <v>675</v>
      </c>
      <c r="I14" s="81" t="s">
        <v>247</v>
      </c>
      <c r="J14" s="82">
        <v>75067</v>
      </c>
      <c r="K14" s="83">
        <v>148589</v>
      </c>
      <c r="L14" s="78">
        <v>126</v>
      </c>
      <c r="M14" s="78">
        <v>126</v>
      </c>
      <c r="N14" s="78" t="s">
        <v>1002</v>
      </c>
      <c r="O14" s="84" t="s">
        <v>16540</v>
      </c>
      <c r="P14" s="81" t="s">
        <v>15187</v>
      </c>
      <c r="Q14" s="78">
        <v>891</v>
      </c>
      <c r="R14" s="81">
        <v>-96.99648333333333</v>
      </c>
      <c r="S14" s="81">
        <v>33.034366666666664</v>
      </c>
    </row>
    <row r="15" spans="1:19" ht="12.75" customHeight="1" x14ac:dyDescent="0.2">
      <c r="A15" s="201" t="s">
        <v>1218</v>
      </c>
      <c r="B15" s="78" t="s">
        <v>1200</v>
      </c>
      <c r="C15" s="78" t="s">
        <v>999</v>
      </c>
      <c r="D15" s="79">
        <v>1990</v>
      </c>
      <c r="E15" s="79">
        <v>1990</v>
      </c>
      <c r="F15" s="81" t="s">
        <v>1219</v>
      </c>
      <c r="G15" s="81" t="s">
        <v>1220</v>
      </c>
      <c r="H15" s="81" t="s">
        <v>242</v>
      </c>
      <c r="I15" s="81" t="s">
        <v>242</v>
      </c>
      <c r="J15" s="82">
        <v>75231</v>
      </c>
      <c r="K15" s="83">
        <v>347471</v>
      </c>
      <c r="L15" s="78">
        <v>131</v>
      </c>
      <c r="M15" s="78">
        <v>131</v>
      </c>
      <c r="N15" s="78" t="s">
        <v>1002</v>
      </c>
      <c r="O15" s="84" t="s">
        <v>999</v>
      </c>
      <c r="P15" s="81" t="s">
        <v>882</v>
      </c>
      <c r="Q15" s="78">
        <v>2308</v>
      </c>
      <c r="R15" s="81">
        <v>-96.760146666666671</v>
      </c>
      <c r="S15" s="81">
        <v>32.871558333333333</v>
      </c>
    </row>
    <row r="16" spans="1:19" ht="12.75" customHeight="1" x14ac:dyDescent="0.2">
      <c r="A16" s="201" t="s">
        <v>1215</v>
      </c>
      <c r="B16" s="78" t="s">
        <v>1200</v>
      </c>
      <c r="C16" s="78" t="s">
        <v>999</v>
      </c>
      <c r="D16" s="79">
        <v>1990</v>
      </c>
      <c r="E16" s="79">
        <v>1990</v>
      </c>
      <c r="F16" s="81" t="s">
        <v>1216</v>
      </c>
      <c r="G16" s="81" t="s">
        <v>1217</v>
      </c>
      <c r="H16" s="81" t="s">
        <v>242</v>
      </c>
      <c r="I16" s="81" t="s">
        <v>242</v>
      </c>
      <c r="J16" s="82">
        <v>75231</v>
      </c>
      <c r="K16" s="83">
        <v>72630</v>
      </c>
      <c r="L16" s="78">
        <v>208</v>
      </c>
      <c r="M16" s="78">
        <v>208</v>
      </c>
      <c r="N16" s="78" t="s">
        <v>1002</v>
      </c>
      <c r="O16" s="84" t="s">
        <v>999</v>
      </c>
      <c r="P16" s="81" t="s">
        <v>882</v>
      </c>
      <c r="Q16" s="78">
        <v>2309</v>
      </c>
      <c r="R16" s="81">
        <v>-96.759016666666668</v>
      </c>
      <c r="S16" s="81">
        <v>32.872750000000003</v>
      </c>
    </row>
    <row r="17" spans="1:19" ht="12.75" customHeight="1" x14ac:dyDescent="0.2">
      <c r="A17" s="201" t="s">
        <v>1205</v>
      </c>
      <c r="B17" s="78" t="s">
        <v>1200</v>
      </c>
      <c r="C17" s="78" t="s">
        <v>999</v>
      </c>
      <c r="D17" s="79">
        <v>1990</v>
      </c>
      <c r="E17" s="79">
        <v>1990</v>
      </c>
      <c r="F17" s="81" t="s">
        <v>1206</v>
      </c>
      <c r="G17" s="81" t="s">
        <v>1207</v>
      </c>
      <c r="H17" s="81" t="s">
        <v>242</v>
      </c>
      <c r="I17" s="81" t="s">
        <v>242</v>
      </c>
      <c r="J17" s="82">
        <v>75231</v>
      </c>
      <c r="K17" s="83">
        <v>41940</v>
      </c>
      <c r="L17" s="78">
        <v>88</v>
      </c>
      <c r="M17" s="78">
        <v>88</v>
      </c>
      <c r="N17" s="78" t="s">
        <v>1002</v>
      </c>
      <c r="O17" s="84" t="s">
        <v>1208</v>
      </c>
      <c r="P17" s="81" t="s">
        <v>1209</v>
      </c>
      <c r="Q17" s="78">
        <v>895</v>
      </c>
      <c r="R17" s="81">
        <v>-96.754233333333332</v>
      </c>
      <c r="S17" s="81">
        <v>32.866183333333332</v>
      </c>
    </row>
    <row r="18" spans="1:19" ht="12.75" customHeight="1" x14ac:dyDescent="0.2">
      <c r="A18" s="201" t="s">
        <v>1161</v>
      </c>
      <c r="B18" s="78" t="s">
        <v>998</v>
      </c>
      <c r="C18" s="78" t="s">
        <v>999</v>
      </c>
      <c r="D18" s="79">
        <v>1990</v>
      </c>
      <c r="E18" s="79">
        <v>1990</v>
      </c>
      <c r="F18" s="81" t="s">
        <v>1162</v>
      </c>
      <c r="G18" s="81" t="s">
        <v>1163</v>
      </c>
      <c r="H18" s="81" t="s">
        <v>560</v>
      </c>
      <c r="I18" s="81" t="s">
        <v>452</v>
      </c>
      <c r="J18" s="82">
        <v>76040</v>
      </c>
      <c r="K18" s="83">
        <v>78031</v>
      </c>
      <c r="L18" s="78">
        <v>60</v>
      </c>
      <c r="M18" s="78">
        <v>60</v>
      </c>
      <c r="N18" s="78" t="s">
        <v>1002</v>
      </c>
      <c r="O18" s="84" t="s">
        <v>1164</v>
      </c>
      <c r="P18" s="81" t="s">
        <v>1165</v>
      </c>
      <c r="Q18" s="78">
        <v>2321</v>
      </c>
      <c r="R18" s="81">
        <v>-97.133066666666664</v>
      </c>
      <c r="S18" s="81">
        <v>32.821916666666667</v>
      </c>
    </row>
    <row r="19" spans="1:19" ht="12.75" customHeight="1" x14ac:dyDescent="0.2">
      <c r="A19" s="201" t="s">
        <v>1122</v>
      </c>
      <c r="B19" s="78" t="s">
        <v>998</v>
      </c>
      <c r="C19" s="78" t="s">
        <v>999</v>
      </c>
      <c r="D19" s="79">
        <v>1990</v>
      </c>
      <c r="E19" s="79">
        <v>1990</v>
      </c>
      <c r="F19" s="81" t="s">
        <v>1123</v>
      </c>
      <c r="G19" s="81" t="s">
        <v>1124</v>
      </c>
      <c r="H19" s="81" t="s">
        <v>211</v>
      </c>
      <c r="I19" s="81" t="s">
        <v>411</v>
      </c>
      <c r="J19" s="82">
        <v>79107</v>
      </c>
      <c r="K19" s="83">
        <v>1151</v>
      </c>
      <c r="L19" s="78">
        <v>1</v>
      </c>
      <c r="M19" s="78">
        <v>1</v>
      </c>
      <c r="N19" s="78" t="s">
        <v>1002</v>
      </c>
      <c r="O19" s="84" t="s">
        <v>1125</v>
      </c>
      <c r="P19" s="81" t="s">
        <v>911</v>
      </c>
      <c r="Q19" s="78">
        <v>2344</v>
      </c>
      <c r="R19" s="81">
        <v>-101.81585</v>
      </c>
      <c r="S19" s="81">
        <v>35.238266666666668</v>
      </c>
    </row>
    <row r="20" spans="1:19" ht="12.75" customHeight="1" x14ac:dyDescent="0.2">
      <c r="A20" s="201" t="s">
        <v>1137</v>
      </c>
      <c r="B20" s="78" t="s">
        <v>998</v>
      </c>
      <c r="C20" s="78" t="s">
        <v>999</v>
      </c>
      <c r="D20" s="79">
        <v>1990</v>
      </c>
      <c r="E20" s="79">
        <v>1990</v>
      </c>
      <c r="F20" s="81" t="s">
        <v>1138</v>
      </c>
      <c r="G20" s="81" t="s">
        <v>1139</v>
      </c>
      <c r="H20" s="81" t="s">
        <v>15120</v>
      </c>
      <c r="I20" s="81" t="s">
        <v>419</v>
      </c>
      <c r="J20" s="82">
        <v>75426</v>
      </c>
      <c r="K20" s="83">
        <v>22245</v>
      </c>
      <c r="L20" s="78">
        <v>24</v>
      </c>
      <c r="M20" s="78">
        <v>24</v>
      </c>
      <c r="N20" s="78" t="s">
        <v>1002</v>
      </c>
      <c r="O20" s="84" t="s">
        <v>1140</v>
      </c>
      <c r="P20" s="81" t="s">
        <v>1141</v>
      </c>
      <c r="Q20" s="78">
        <v>896</v>
      </c>
      <c r="R20" s="81">
        <v>-95.112383333333327</v>
      </c>
      <c r="S20" s="81">
        <v>33.612583333333333</v>
      </c>
    </row>
    <row r="21" spans="1:19" ht="12.75" customHeight="1" x14ac:dyDescent="0.2">
      <c r="A21" s="201" t="s">
        <v>1142</v>
      </c>
      <c r="B21" s="78" t="s">
        <v>998</v>
      </c>
      <c r="C21" s="78" t="s">
        <v>999</v>
      </c>
      <c r="D21" s="79">
        <v>1990</v>
      </c>
      <c r="E21" s="79">
        <v>1990</v>
      </c>
      <c r="F21" s="81" t="s">
        <v>1143</v>
      </c>
      <c r="G21" s="81" t="s">
        <v>1144</v>
      </c>
      <c r="H21" s="81" t="s">
        <v>535</v>
      </c>
      <c r="I21" s="81" t="s">
        <v>419</v>
      </c>
      <c r="J21" s="82">
        <v>75436</v>
      </c>
      <c r="K21" s="83">
        <v>22084</v>
      </c>
      <c r="L21" s="78">
        <v>24</v>
      </c>
      <c r="M21" s="78">
        <v>16</v>
      </c>
      <c r="N21" s="78" t="s">
        <v>1002</v>
      </c>
      <c r="O21" s="84" t="s">
        <v>1145</v>
      </c>
      <c r="P21" s="81" t="s">
        <v>15188</v>
      </c>
      <c r="Q21" s="78">
        <v>897</v>
      </c>
      <c r="R21" s="81">
        <v>-95.264849999999996</v>
      </c>
      <c r="S21" s="81">
        <v>33.665849999999999</v>
      </c>
    </row>
    <row r="22" spans="1:19" ht="12.75" customHeight="1" x14ac:dyDescent="0.2">
      <c r="A22" s="201" t="s">
        <v>1126</v>
      </c>
      <c r="B22" s="78" t="s">
        <v>998</v>
      </c>
      <c r="C22" s="78" t="s">
        <v>999</v>
      </c>
      <c r="D22" s="79">
        <v>1990</v>
      </c>
      <c r="E22" s="79">
        <v>1990</v>
      </c>
      <c r="F22" s="81" t="s">
        <v>1127</v>
      </c>
      <c r="G22" s="81" t="s">
        <v>1128</v>
      </c>
      <c r="H22" s="81" t="s">
        <v>211</v>
      </c>
      <c r="I22" s="81" t="s">
        <v>411</v>
      </c>
      <c r="J22" s="82">
        <v>79107</v>
      </c>
      <c r="K22" s="83">
        <v>1164</v>
      </c>
      <c r="L22" s="78">
        <v>1</v>
      </c>
      <c r="M22" s="78">
        <v>1</v>
      </c>
      <c r="N22" s="78" t="s">
        <v>1002</v>
      </c>
      <c r="O22" s="84" t="s">
        <v>1125</v>
      </c>
      <c r="P22" s="81" t="s">
        <v>911</v>
      </c>
      <c r="Q22" s="78">
        <v>2345</v>
      </c>
      <c r="R22" s="81">
        <v>-101.82361666666667</v>
      </c>
      <c r="S22" s="81">
        <v>35.242533333333334</v>
      </c>
    </row>
    <row r="23" spans="1:19" ht="12.75" customHeight="1" x14ac:dyDescent="0.2">
      <c r="A23" s="201" t="s">
        <v>1094</v>
      </c>
      <c r="B23" s="78" t="s">
        <v>998</v>
      </c>
      <c r="C23" s="78" t="s">
        <v>999</v>
      </c>
      <c r="D23" s="79">
        <v>1990</v>
      </c>
      <c r="E23" s="79">
        <v>1990</v>
      </c>
      <c r="F23" s="81" t="s">
        <v>1095</v>
      </c>
      <c r="G23" s="81" t="s">
        <v>1096</v>
      </c>
      <c r="H23" s="81" t="s">
        <v>831</v>
      </c>
      <c r="I23" s="81" t="s">
        <v>357</v>
      </c>
      <c r="J23" s="82">
        <v>78071</v>
      </c>
      <c r="K23" s="83">
        <v>42394</v>
      </c>
      <c r="L23" s="78">
        <v>36</v>
      </c>
      <c r="M23" s="78">
        <v>36</v>
      </c>
      <c r="N23" s="78" t="s">
        <v>1008</v>
      </c>
      <c r="O23" s="84" t="s">
        <v>1097</v>
      </c>
      <c r="P23" s="81" t="s">
        <v>1098</v>
      </c>
      <c r="Q23" s="78">
        <v>898</v>
      </c>
      <c r="R23" s="81">
        <v>-98.176599999999993</v>
      </c>
      <c r="S23" s="81">
        <v>28.471666666666668</v>
      </c>
    </row>
    <row r="24" spans="1:19" ht="12.75" customHeight="1" x14ac:dyDescent="0.2">
      <c r="A24" s="201" t="s">
        <v>1019</v>
      </c>
      <c r="B24" s="78" t="s">
        <v>998</v>
      </c>
      <c r="C24" s="78" t="s">
        <v>999</v>
      </c>
      <c r="D24" s="79">
        <v>1990</v>
      </c>
      <c r="E24" s="79">
        <v>1990</v>
      </c>
      <c r="F24" s="81" t="s">
        <v>1020</v>
      </c>
      <c r="G24" s="81" t="s">
        <v>1021</v>
      </c>
      <c r="H24" s="81" t="s">
        <v>865</v>
      </c>
      <c r="I24" s="81" t="s">
        <v>216</v>
      </c>
      <c r="J24" s="82">
        <v>77665</v>
      </c>
      <c r="K24" s="83">
        <v>34431</v>
      </c>
      <c r="L24" s="78">
        <v>32</v>
      </c>
      <c r="M24" s="78">
        <v>32</v>
      </c>
      <c r="N24" s="78" t="s">
        <v>1008</v>
      </c>
      <c r="O24" s="84" t="s">
        <v>1022</v>
      </c>
      <c r="P24" s="81" t="s">
        <v>15190</v>
      </c>
      <c r="Q24" s="78">
        <v>899</v>
      </c>
      <c r="R24" s="81">
        <v>-94.379766666666669</v>
      </c>
      <c r="S24" s="81">
        <v>29.824633333333335</v>
      </c>
    </row>
    <row r="25" spans="1:19" ht="12.75" customHeight="1" x14ac:dyDescent="0.2">
      <c r="A25" s="201" t="s">
        <v>1086</v>
      </c>
      <c r="B25" s="78" t="s">
        <v>998</v>
      </c>
      <c r="C25" s="78" t="s">
        <v>999</v>
      </c>
      <c r="D25" s="79">
        <v>1990</v>
      </c>
      <c r="E25" s="79">
        <v>1990</v>
      </c>
      <c r="F25" s="81" t="s">
        <v>1087</v>
      </c>
      <c r="G25" s="81" t="s">
        <v>1087</v>
      </c>
      <c r="H25" s="81" t="s">
        <v>711</v>
      </c>
      <c r="I25" s="81" t="s">
        <v>306</v>
      </c>
      <c r="J25" s="82">
        <v>78572</v>
      </c>
      <c r="K25" s="83">
        <v>6333</v>
      </c>
      <c r="L25" s="78">
        <v>4</v>
      </c>
      <c r="M25" s="78">
        <v>4</v>
      </c>
      <c r="N25" s="78" t="s">
        <v>1002</v>
      </c>
      <c r="O25" s="84" t="s">
        <v>1088</v>
      </c>
      <c r="P25" s="81" t="s">
        <v>15192</v>
      </c>
      <c r="Q25" s="78">
        <v>901</v>
      </c>
      <c r="R25" s="81">
        <v>-98.318565000000007</v>
      </c>
      <c r="S25" s="81">
        <v>26.21716</v>
      </c>
    </row>
    <row r="26" spans="1:19" ht="12.75" customHeight="1" x14ac:dyDescent="0.2">
      <c r="A26" s="201" t="s">
        <v>1166</v>
      </c>
      <c r="B26" s="78" t="s">
        <v>998</v>
      </c>
      <c r="C26" s="78" t="s">
        <v>999</v>
      </c>
      <c r="D26" s="79">
        <v>1990</v>
      </c>
      <c r="E26" s="79">
        <v>1990</v>
      </c>
      <c r="F26" s="81" t="s">
        <v>1167</v>
      </c>
      <c r="G26" s="81" t="s">
        <v>1168</v>
      </c>
      <c r="H26" s="81" t="s">
        <v>572</v>
      </c>
      <c r="I26" s="81" t="s">
        <v>452</v>
      </c>
      <c r="J26" s="82">
        <v>76133</v>
      </c>
      <c r="K26" s="83">
        <v>75948</v>
      </c>
      <c r="L26" s="78">
        <v>116</v>
      </c>
      <c r="M26" s="78">
        <v>116</v>
      </c>
      <c r="N26" s="78" t="s">
        <v>1002</v>
      </c>
      <c r="O26" s="84" t="s">
        <v>1169</v>
      </c>
      <c r="P26" s="81" t="s">
        <v>873</v>
      </c>
      <c r="Q26" s="78">
        <v>903</v>
      </c>
      <c r="R26" s="81">
        <v>-97.39588333333333</v>
      </c>
      <c r="S26" s="81">
        <v>32.64758333333333</v>
      </c>
    </row>
    <row r="27" spans="1:19" ht="12.75" customHeight="1" x14ac:dyDescent="0.2">
      <c r="A27" s="201" t="s">
        <v>1028</v>
      </c>
      <c r="B27" s="78" t="s">
        <v>998</v>
      </c>
      <c r="C27" s="78" t="s">
        <v>999</v>
      </c>
      <c r="D27" s="79">
        <v>1990</v>
      </c>
      <c r="E27" s="79">
        <v>1990</v>
      </c>
      <c r="F27" s="81" t="s">
        <v>1029</v>
      </c>
      <c r="G27" s="81" t="s">
        <v>1030</v>
      </c>
      <c r="H27" s="81" t="s">
        <v>242</v>
      </c>
      <c r="I27" s="81" t="s">
        <v>242</v>
      </c>
      <c r="J27" s="82">
        <v>75238</v>
      </c>
      <c r="K27" s="83">
        <v>43020</v>
      </c>
      <c r="L27" s="78">
        <v>82</v>
      </c>
      <c r="M27" s="78">
        <v>82</v>
      </c>
      <c r="N27" s="78" t="s">
        <v>1002</v>
      </c>
      <c r="O27" s="84" t="s">
        <v>1031</v>
      </c>
      <c r="P27" s="81" t="s">
        <v>15193</v>
      </c>
      <c r="Q27" s="78">
        <v>906</v>
      </c>
      <c r="R27" s="81">
        <v>-96.698899999999995</v>
      </c>
      <c r="S27" s="81">
        <v>32.864899999999999</v>
      </c>
    </row>
    <row r="28" spans="1:19" ht="12.75" customHeight="1" x14ac:dyDescent="0.2">
      <c r="A28" s="201" t="s">
        <v>1032</v>
      </c>
      <c r="B28" s="78" t="s">
        <v>998</v>
      </c>
      <c r="C28" s="78" t="s">
        <v>999</v>
      </c>
      <c r="D28" s="79">
        <v>1990</v>
      </c>
      <c r="E28" s="79">
        <v>1990</v>
      </c>
      <c r="F28" s="81" t="s">
        <v>1033</v>
      </c>
      <c r="G28" s="81" t="s">
        <v>1034</v>
      </c>
      <c r="H28" s="81" t="s">
        <v>242</v>
      </c>
      <c r="I28" s="81" t="s">
        <v>242</v>
      </c>
      <c r="J28" s="82">
        <v>75220</v>
      </c>
      <c r="K28" s="83">
        <v>55886</v>
      </c>
      <c r="L28" s="78">
        <v>108</v>
      </c>
      <c r="M28" s="78">
        <v>86</v>
      </c>
      <c r="N28" s="78" t="s">
        <v>1002</v>
      </c>
      <c r="O28" s="84" t="s">
        <v>1035</v>
      </c>
      <c r="P28" s="81" t="s">
        <v>926</v>
      </c>
      <c r="Q28" s="78">
        <v>908</v>
      </c>
      <c r="R28" s="81">
        <v>-96.873866666666672</v>
      </c>
      <c r="S28" s="81">
        <v>32.87565</v>
      </c>
    </row>
    <row r="29" spans="1:19" ht="12.75" customHeight="1" x14ac:dyDescent="0.2">
      <c r="A29" s="201" t="s">
        <v>1170</v>
      </c>
      <c r="B29" s="78" t="s">
        <v>998</v>
      </c>
      <c r="C29" s="78" t="s">
        <v>999</v>
      </c>
      <c r="D29" s="79">
        <v>1990</v>
      </c>
      <c r="E29" s="79">
        <v>1990</v>
      </c>
      <c r="F29" s="81" t="s">
        <v>1171</v>
      </c>
      <c r="G29" s="81" t="s">
        <v>1172</v>
      </c>
      <c r="H29" s="81" t="s">
        <v>724</v>
      </c>
      <c r="I29" s="81" t="s">
        <v>452</v>
      </c>
      <c r="J29" s="82">
        <v>76118</v>
      </c>
      <c r="K29" s="83">
        <v>49599</v>
      </c>
      <c r="L29" s="78">
        <v>108</v>
      </c>
      <c r="M29" s="78">
        <v>108</v>
      </c>
      <c r="N29" s="78" t="s">
        <v>1002</v>
      </c>
      <c r="O29" s="84" t="s">
        <v>1173</v>
      </c>
      <c r="P29" s="81" t="s">
        <v>1174</v>
      </c>
      <c r="Q29" s="78">
        <v>2320</v>
      </c>
      <c r="R29" s="81">
        <v>-97.222833333333327</v>
      </c>
      <c r="S29" s="81">
        <v>32.83891666666667</v>
      </c>
    </row>
    <row r="30" spans="1:19" ht="12.75" customHeight="1" x14ac:dyDescent="0.2">
      <c r="A30" s="201" t="s">
        <v>1005</v>
      </c>
      <c r="B30" s="78" t="s">
        <v>998</v>
      </c>
      <c r="C30" s="78" t="s">
        <v>999</v>
      </c>
      <c r="D30" s="79">
        <v>1990</v>
      </c>
      <c r="E30" s="79">
        <v>1990</v>
      </c>
      <c r="F30" s="81" t="s">
        <v>1006</v>
      </c>
      <c r="G30" s="81" t="s">
        <v>1007</v>
      </c>
      <c r="H30" s="81" t="s">
        <v>222</v>
      </c>
      <c r="I30" s="81" t="s">
        <v>192</v>
      </c>
      <c r="J30" s="82">
        <v>77515</v>
      </c>
      <c r="K30" s="83">
        <v>138729</v>
      </c>
      <c r="L30" s="78">
        <v>48</v>
      </c>
      <c r="M30" s="78">
        <v>48</v>
      </c>
      <c r="N30" s="78" t="s">
        <v>1008</v>
      </c>
      <c r="O30" s="84" t="s">
        <v>1009</v>
      </c>
      <c r="P30" s="81" t="s">
        <v>11465</v>
      </c>
      <c r="Q30" s="78">
        <v>909</v>
      </c>
      <c r="R30" s="81">
        <v>-95.405150000000006</v>
      </c>
      <c r="S30" s="81">
        <v>29.194366666666667</v>
      </c>
    </row>
    <row r="31" spans="1:19" ht="12.75" customHeight="1" x14ac:dyDescent="0.2">
      <c r="A31" s="201" t="s">
        <v>1107</v>
      </c>
      <c r="B31" s="78" t="s">
        <v>998</v>
      </c>
      <c r="C31" s="78" t="s">
        <v>999</v>
      </c>
      <c r="D31" s="79">
        <v>1990</v>
      </c>
      <c r="E31" s="79">
        <v>1990</v>
      </c>
      <c r="F31" s="81" t="s">
        <v>1108</v>
      </c>
      <c r="G31" s="81" t="s">
        <v>1109</v>
      </c>
      <c r="H31" s="81" t="s">
        <v>1110</v>
      </c>
      <c r="I31" s="81" t="s">
        <v>384</v>
      </c>
      <c r="J31" s="82">
        <v>77365</v>
      </c>
      <c r="K31" s="83">
        <v>66604</v>
      </c>
      <c r="L31" s="78">
        <v>56</v>
      </c>
      <c r="M31" s="78">
        <v>56</v>
      </c>
      <c r="N31" s="78" t="s">
        <v>1002</v>
      </c>
      <c r="O31" s="84" t="s">
        <v>16541</v>
      </c>
      <c r="P31" s="81" t="s">
        <v>1111</v>
      </c>
      <c r="Q31" s="78">
        <v>910</v>
      </c>
      <c r="R31" s="81">
        <v>-95.19586666666666</v>
      </c>
      <c r="S31" s="81">
        <v>30.096533333333333</v>
      </c>
    </row>
    <row r="32" spans="1:19" ht="12.75" customHeight="1" x14ac:dyDescent="0.2">
      <c r="A32" s="201" t="s">
        <v>1063</v>
      </c>
      <c r="B32" s="78" t="s">
        <v>998</v>
      </c>
      <c r="C32" s="78" t="s">
        <v>999</v>
      </c>
      <c r="D32" s="79">
        <v>1990</v>
      </c>
      <c r="E32" s="79">
        <v>1990</v>
      </c>
      <c r="F32" s="81" t="s">
        <v>1064</v>
      </c>
      <c r="G32" s="81" t="s">
        <v>1065</v>
      </c>
      <c r="H32" s="81" t="s">
        <v>614</v>
      </c>
      <c r="I32" s="81" t="s">
        <v>278</v>
      </c>
      <c r="J32" s="82">
        <v>77563</v>
      </c>
      <c r="K32" s="83">
        <v>46512</v>
      </c>
      <c r="L32" s="78">
        <v>40</v>
      </c>
      <c r="M32" s="78">
        <v>40</v>
      </c>
      <c r="N32" s="78" t="s">
        <v>1002</v>
      </c>
      <c r="O32" s="84" t="s">
        <v>16542</v>
      </c>
      <c r="P32" s="81" t="s">
        <v>1066</v>
      </c>
      <c r="Q32" s="78">
        <v>911</v>
      </c>
      <c r="R32" s="81">
        <v>-95.020250000000004</v>
      </c>
      <c r="S32" s="81">
        <v>29.363016666666667</v>
      </c>
    </row>
    <row r="33" spans="1:19" ht="12.75" customHeight="1" x14ac:dyDescent="0.2">
      <c r="A33" s="201" t="s">
        <v>1129</v>
      </c>
      <c r="B33" s="78" t="s">
        <v>998</v>
      </c>
      <c r="C33" s="78" t="s">
        <v>999</v>
      </c>
      <c r="D33" s="79">
        <v>1990</v>
      </c>
      <c r="E33" s="79">
        <v>1990</v>
      </c>
      <c r="F33" s="81" t="s">
        <v>1130</v>
      </c>
      <c r="G33" s="81" t="s">
        <v>1131</v>
      </c>
      <c r="H33" s="81" t="s">
        <v>211</v>
      </c>
      <c r="I33" s="81" t="s">
        <v>411</v>
      </c>
      <c r="J33" s="82">
        <v>79107</v>
      </c>
      <c r="K33" s="83">
        <v>1121</v>
      </c>
      <c r="L33" s="78">
        <v>1</v>
      </c>
      <c r="M33" s="78">
        <v>1</v>
      </c>
      <c r="N33" s="78" t="s">
        <v>1002</v>
      </c>
      <c r="O33" s="84" t="s">
        <v>1125</v>
      </c>
      <c r="P33" s="81" t="s">
        <v>911</v>
      </c>
      <c r="Q33" s="78">
        <v>912</v>
      </c>
      <c r="R33" s="81">
        <v>-101.82232500000001</v>
      </c>
      <c r="S33" s="81">
        <v>35.239865000000002</v>
      </c>
    </row>
    <row r="34" spans="1:19" ht="12.75" customHeight="1" x14ac:dyDescent="0.2">
      <c r="A34" s="201" t="s">
        <v>1132</v>
      </c>
      <c r="B34" s="78" t="s">
        <v>998</v>
      </c>
      <c r="C34" s="78" t="s">
        <v>999</v>
      </c>
      <c r="D34" s="79">
        <v>1990</v>
      </c>
      <c r="E34" s="79">
        <v>1990</v>
      </c>
      <c r="F34" s="81" t="s">
        <v>1133</v>
      </c>
      <c r="G34" s="81" t="s">
        <v>1133</v>
      </c>
      <c r="H34" s="81" t="s">
        <v>211</v>
      </c>
      <c r="I34" s="81" t="s">
        <v>411</v>
      </c>
      <c r="J34" s="82">
        <v>79107</v>
      </c>
      <c r="K34" s="83">
        <v>1163</v>
      </c>
      <c r="L34" s="78">
        <v>1</v>
      </c>
      <c r="M34" s="78">
        <v>1</v>
      </c>
      <c r="N34" s="78" t="s">
        <v>1002</v>
      </c>
      <c r="O34" s="84" t="s">
        <v>1125</v>
      </c>
      <c r="P34" s="81" t="s">
        <v>911</v>
      </c>
      <c r="Q34" s="78">
        <v>913</v>
      </c>
      <c r="R34" s="81">
        <v>-101.81475166666667</v>
      </c>
      <c r="S34" s="81">
        <v>35.238196666666667</v>
      </c>
    </row>
    <row r="35" spans="1:19" ht="12.75" customHeight="1" x14ac:dyDescent="0.2">
      <c r="A35" s="201" t="s">
        <v>1099</v>
      </c>
      <c r="B35" s="78" t="s">
        <v>998</v>
      </c>
      <c r="C35" s="78" t="s">
        <v>999</v>
      </c>
      <c r="D35" s="79">
        <v>1990</v>
      </c>
      <c r="E35" s="79">
        <v>1990</v>
      </c>
      <c r="F35" s="81" t="s">
        <v>1100</v>
      </c>
      <c r="G35" s="81" t="s">
        <v>1101</v>
      </c>
      <c r="H35" s="81" t="s">
        <v>376</v>
      </c>
      <c r="I35" s="81" t="s">
        <v>376</v>
      </c>
      <c r="J35" s="82">
        <v>76859</v>
      </c>
      <c r="K35" s="83">
        <v>28992</v>
      </c>
      <c r="L35" s="78">
        <v>24</v>
      </c>
      <c r="M35" s="78">
        <v>24</v>
      </c>
      <c r="N35" s="78" t="s">
        <v>1008</v>
      </c>
      <c r="O35" s="84" t="s">
        <v>1102</v>
      </c>
      <c r="P35" s="81" t="s">
        <v>15195</v>
      </c>
      <c r="Q35" s="78">
        <v>914</v>
      </c>
      <c r="R35" s="81">
        <v>-99.779616666666669</v>
      </c>
      <c r="S35" s="81">
        <v>30.935983333333333</v>
      </c>
    </row>
    <row r="36" spans="1:19" ht="12.75" customHeight="1" x14ac:dyDescent="0.2">
      <c r="A36" s="201" t="s">
        <v>1072</v>
      </c>
      <c r="B36" s="78" t="s">
        <v>998</v>
      </c>
      <c r="C36" s="78" t="s">
        <v>999</v>
      </c>
      <c r="D36" s="79">
        <v>1990</v>
      </c>
      <c r="E36" s="79">
        <v>1990</v>
      </c>
      <c r="F36" s="81" t="s">
        <v>1073</v>
      </c>
      <c r="G36" s="81" t="s">
        <v>1074</v>
      </c>
      <c r="H36" s="81" t="s">
        <v>732</v>
      </c>
      <c r="I36" s="81" t="s">
        <v>284</v>
      </c>
      <c r="J36" s="82">
        <v>79605</v>
      </c>
      <c r="K36" s="83">
        <v>119223</v>
      </c>
      <c r="L36" s="78">
        <v>96</v>
      </c>
      <c r="M36" s="78">
        <v>96</v>
      </c>
      <c r="N36" s="78" t="s">
        <v>1002</v>
      </c>
      <c r="O36" s="84" t="s">
        <v>1075</v>
      </c>
      <c r="P36" s="81" t="s">
        <v>1076</v>
      </c>
      <c r="Q36" s="78">
        <v>915</v>
      </c>
      <c r="R36" s="81">
        <v>-100.97735</v>
      </c>
      <c r="S36" s="81">
        <v>35.546750000000003</v>
      </c>
    </row>
    <row r="37" spans="1:19" ht="12.75" customHeight="1" x14ac:dyDescent="0.2">
      <c r="A37" s="201" t="s">
        <v>1058</v>
      </c>
      <c r="B37" s="78" t="s">
        <v>998</v>
      </c>
      <c r="C37" s="78" t="s">
        <v>999</v>
      </c>
      <c r="D37" s="79">
        <v>1990</v>
      </c>
      <c r="E37" s="79">
        <v>1990</v>
      </c>
      <c r="F37" s="81" t="s">
        <v>1059</v>
      </c>
      <c r="G37" s="81" t="s">
        <v>1060</v>
      </c>
      <c r="H37" s="81" t="s">
        <v>539</v>
      </c>
      <c r="I37" s="81" t="s">
        <v>275</v>
      </c>
      <c r="J37" s="82">
        <v>78017</v>
      </c>
      <c r="K37" s="83">
        <v>33940</v>
      </c>
      <c r="L37" s="78">
        <v>28</v>
      </c>
      <c r="M37" s="78">
        <v>28</v>
      </c>
      <c r="N37" s="78" t="s">
        <v>1008</v>
      </c>
      <c r="O37" s="84" t="s">
        <v>1061</v>
      </c>
      <c r="P37" s="81" t="s">
        <v>1062</v>
      </c>
      <c r="Q37" s="78">
        <v>916</v>
      </c>
      <c r="R37" s="81">
        <v>-99.175783333333328</v>
      </c>
      <c r="S37" s="81">
        <v>28.671683333333334</v>
      </c>
    </row>
    <row r="38" spans="1:19" ht="12.75" customHeight="1" x14ac:dyDescent="0.2">
      <c r="A38" s="201" t="s">
        <v>1134</v>
      </c>
      <c r="B38" s="78" t="s">
        <v>998</v>
      </c>
      <c r="C38" s="78" t="s">
        <v>999</v>
      </c>
      <c r="D38" s="79">
        <v>1990</v>
      </c>
      <c r="E38" s="79">
        <v>1990</v>
      </c>
      <c r="F38" s="81" t="s">
        <v>1135</v>
      </c>
      <c r="G38" s="81" t="s">
        <v>1136</v>
      </c>
      <c r="H38" s="81" t="s">
        <v>211</v>
      </c>
      <c r="I38" s="81" t="s">
        <v>411</v>
      </c>
      <c r="J38" s="82">
        <v>79107</v>
      </c>
      <c r="K38" s="83">
        <v>1209</v>
      </c>
      <c r="L38" s="78">
        <v>1</v>
      </c>
      <c r="M38" s="78">
        <v>1</v>
      </c>
      <c r="N38" s="78" t="s">
        <v>1002</v>
      </c>
      <c r="O38" s="84" t="s">
        <v>1125</v>
      </c>
      <c r="P38" s="81" t="s">
        <v>911</v>
      </c>
      <c r="Q38" s="78">
        <v>917</v>
      </c>
      <c r="R38" s="81">
        <v>-101.82225333333334</v>
      </c>
      <c r="S38" s="81">
        <v>35.239886666666663</v>
      </c>
    </row>
    <row r="39" spans="1:19" ht="12.75" customHeight="1" x14ac:dyDescent="0.2">
      <c r="A39" s="201" t="s">
        <v>1180</v>
      </c>
      <c r="B39" s="78" t="s">
        <v>998</v>
      </c>
      <c r="C39" s="78" t="s">
        <v>999</v>
      </c>
      <c r="D39" s="79">
        <v>1990</v>
      </c>
      <c r="E39" s="79">
        <v>1990</v>
      </c>
      <c r="F39" s="81" t="s">
        <v>1181</v>
      </c>
      <c r="G39" s="81" t="s">
        <v>1182</v>
      </c>
      <c r="H39" s="81" t="s">
        <v>833</v>
      </c>
      <c r="I39" s="81" t="s">
        <v>297</v>
      </c>
      <c r="J39" s="82">
        <v>77374</v>
      </c>
      <c r="K39" s="83">
        <v>17445</v>
      </c>
      <c r="L39" s="78">
        <v>24</v>
      </c>
      <c r="M39" s="78">
        <v>24</v>
      </c>
      <c r="N39" s="78" t="s">
        <v>1002</v>
      </c>
      <c r="O39" s="84" t="s">
        <v>1183</v>
      </c>
      <c r="P39" s="81" t="s">
        <v>15189</v>
      </c>
      <c r="Q39" s="78">
        <v>918</v>
      </c>
      <c r="R39" s="81">
        <v>-95.616883333333334</v>
      </c>
      <c r="S39" s="81">
        <v>30.091266666666666</v>
      </c>
    </row>
    <row r="40" spans="1:19" ht="12.75" customHeight="1" x14ac:dyDescent="0.2">
      <c r="A40" s="201" t="s">
        <v>1077</v>
      </c>
      <c r="B40" s="78" t="s">
        <v>998</v>
      </c>
      <c r="C40" s="78" t="s">
        <v>999</v>
      </c>
      <c r="D40" s="79">
        <v>1990</v>
      </c>
      <c r="E40" s="79">
        <v>1990</v>
      </c>
      <c r="F40" s="81" t="s">
        <v>1078</v>
      </c>
      <c r="G40" s="81" t="s">
        <v>1079</v>
      </c>
      <c r="H40" s="81" t="s">
        <v>646</v>
      </c>
      <c r="I40" s="81" t="s">
        <v>297</v>
      </c>
      <c r="J40" s="82">
        <v>77493</v>
      </c>
      <c r="K40" s="83">
        <v>34602</v>
      </c>
      <c r="L40" s="78">
        <v>36</v>
      </c>
      <c r="M40" s="78">
        <v>36</v>
      </c>
      <c r="N40" s="78" t="s">
        <v>1002</v>
      </c>
      <c r="O40" s="84" t="s">
        <v>1080</v>
      </c>
      <c r="P40" s="81" t="s">
        <v>1081</v>
      </c>
      <c r="Q40" s="78">
        <v>919</v>
      </c>
      <c r="R40" s="81">
        <v>-95.814633333333333</v>
      </c>
      <c r="S40" s="81">
        <v>29.790033333333334</v>
      </c>
    </row>
    <row r="41" spans="1:19" ht="12.75" customHeight="1" x14ac:dyDescent="0.2">
      <c r="A41" s="201" t="s">
        <v>1184</v>
      </c>
      <c r="B41" s="78" t="s">
        <v>998</v>
      </c>
      <c r="C41" s="78" t="s">
        <v>999</v>
      </c>
      <c r="D41" s="79">
        <v>1990</v>
      </c>
      <c r="E41" s="79">
        <v>1990</v>
      </c>
      <c r="F41" s="81" t="s">
        <v>1185</v>
      </c>
      <c r="G41" s="81" t="s">
        <v>1186</v>
      </c>
      <c r="H41" s="81" t="s">
        <v>854</v>
      </c>
      <c r="I41" s="81" t="s">
        <v>192</v>
      </c>
      <c r="J41" s="82">
        <v>77486</v>
      </c>
      <c r="K41" s="83">
        <v>22386</v>
      </c>
      <c r="L41" s="78">
        <v>24</v>
      </c>
      <c r="M41" s="78">
        <v>24</v>
      </c>
      <c r="N41" s="78" t="s">
        <v>1002</v>
      </c>
      <c r="O41" s="84" t="s">
        <v>1187</v>
      </c>
      <c r="P41" s="81" t="s">
        <v>1188</v>
      </c>
      <c r="Q41" s="78">
        <v>920</v>
      </c>
      <c r="R41" s="81">
        <v>-95.641333333333336</v>
      </c>
      <c r="S41" s="81">
        <v>29.140583333333332</v>
      </c>
    </row>
    <row r="42" spans="1:19" ht="12.75" customHeight="1" x14ac:dyDescent="0.2">
      <c r="A42" s="201" t="s">
        <v>1226</v>
      </c>
      <c r="B42" s="78" t="s">
        <v>998</v>
      </c>
      <c r="C42" s="78"/>
      <c r="D42" s="79">
        <v>1990</v>
      </c>
      <c r="E42" s="79">
        <v>1990</v>
      </c>
      <c r="F42" s="81" t="s">
        <v>1227</v>
      </c>
      <c r="G42" s="81" t="s">
        <v>1228</v>
      </c>
      <c r="H42" s="81" t="s">
        <v>512</v>
      </c>
      <c r="I42" s="81" t="s">
        <v>227</v>
      </c>
      <c r="J42" s="82">
        <v>78934</v>
      </c>
      <c r="K42" s="83">
        <v>59280</v>
      </c>
      <c r="L42" s="78">
        <v>48</v>
      </c>
      <c r="M42" s="78">
        <v>48</v>
      </c>
      <c r="N42" s="78" t="s">
        <v>1002</v>
      </c>
      <c r="O42" s="84" t="s">
        <v>1229</v>
      </c>
      <c r="P42" s="81" t="s">
        <v>1230</v>
      </c>
      <c r="Q42" s="78">
        <v>922</v>
      </c>
      <c r="R42" s="81">
        <v>-96.543883333333326</v>
      </c>
      <c r="S42" s="81">
        <v>29.69735</v>
      </c>
    </row>
    <row r="43" spans="1:19" ht="12.75" customHeight="1" x14ac:dyDescent="0.2">
      <c r="A43" s="201" t="s">
        <v>1189</v>
      </c>
      <c r="B43" s="78" t="s">
        <v>998</v>
      </c>
      <c r="C43" s="78" t="s">
        <v>999</v>
      </c>
      <c r="D43" s="79">
        <v>1990</v>
      </c>
      <c r="E43" s="79">
        <v>1990</v>
      </c>
      <c r="F43" s="81" t="s">
        <v>1190</v>
      </c>
      <c r="G43" s="81" t="s">
        <v>1191</v>
      </c>
      <c r="H43" s="81" t="s">
        <v>552</v>
      </c>
      <c r="I43" s="81" t="s">
        <v>480</v>
      </c>
      <c r="J43" s="82">
        <v>77437</v>
      </c>
      <c r="K43" s="83">
        <v>39000</v>
      </c>
      <c r="L43" s="78">
        <v>32</v>
      </c>
      <c r="M43" s="78">
        <v>32</v>
      </c>
      <c r="N43" s="78" t="s">
        <v>1008</v>
      </c>
      <c r="O43" s="84" t="s">
        <v>1192</v>
      </c>
      <c r="P43" s="81" t="s">
        <v>1193</v>
      </c>
      <c r="Q43" s="78">
        <v>923</v>
      </c>
      <c r="R43" s="81">
        <v>-96.292666666666662</v>
      </c>
      <c r="S43" s="81">
        <v>29.211633333333332</v>
      </c>
    </row>
    <row r="44" spans="1:19" ht="12.75" customHeight="1" x14ac:dyDescent="0.2">
      <c r="A44" s="201" t="s">
        <v>1231</v>
      </c>
      <c r="B44" s="78" t="s">
        <v>998</v>
      </c>
      <c r="C44" s="78"/>
      <c r="D44" s="79">
        <v>1990</v>
      </c>
      <c r="E44" s="79">
        <v>1990</v>
      </c>
      <c r="F44" s="81" t="s">
        <v>1232</v>
      </c>
      <c r="G44" s="81" t="s">
        <v>16144</v>
      </c>
      <c r="H44" s="81" t="s">
        <v>853</v>
      </c>
      <c r="I44" s="81" t="s">
        <v>365</v>
      </c>
      <c r="J44" s="82">
        <v>76691</v>
      </c>
      <c r="K44" s="83">
        <v>24800</v>
      </c>
      <c r="L44" s="78">
        <v>20</v>
      </c>
      <c r="M44" s="78">
        <v>20</v>
      </c>
      <c r="N44" s="78" t="s">
        <v>1008</v>
      </c>
      <c r="O44" s="84" t="s">
        <v>1233</v>
      </c>
      <c r="P44" s="81" t="s">
        <v>15044</v>
      </c>
      <c r="Q44" s="78">
        <v>4617</v>
      </c>
      <c r="R44" s="81">
        <v>-97.100783333333339</v>
      </c>
      <c r="S44" s="81">
        <v>31.788566666666668</v>
      </c>
    </row>
    <row r="45" spans="1:19" ht="12.75" customHeight="1" x14ac:dyDescent="0.2">
      <c r="A45" s="201" t="s">
        <v>1054</v>
      </c>
      <c r="B45" s="78" t="s">
        <v>998</v>
      </c>
      <c r="C45" s="78" t="s">
        <v>999</v>
      </c>
      <c r="D45" s="79">
        <v>1990</v>
      </c>
      <c r="E45" s="79">
        <v>1990</v>
      </c>
      <c r="F45" s="81" t="s">
        <v>1055</v>
      </c>
      <c r="G45" s="81" t="s">
        <v>1056</v>
      </c>
      <c r="H45" s="81" t="s">
        <v>697</v>
      </c>
      <c r="I45" s="81" t="s">
        <v>263</v>
      </c>
      <c r="J45" s="82">
        <v>78661</v>
      </c>
      <c r="K45" s="83">
        <v>36195</v>
      </c>
      <c r="L45" s="78">
        <v>32</v>
      </c>
      <c r="M45" s="78">
        <v>32</v>
      </c>
      <c r="N45" s="78" t="s">
        <v>1008</v>
      </c>
      <c r="O45" s="84" t="s">
        <v>1057</v>
      </c>
      <c r="P45" s="81" t="s">
        <v>15196</v>
      </c>
      <c r="Q45" s="78">
        <v>925</v>
      </c>
      <c r="R45" s="81">
        <v>-96.88988333333333</v>
      </c>
      <c r="S45" s="81">
        <v>31.314150000000001</v>
      </c>
    </row>
    <row r="46" spans="1:19" ht="12.75" customHeight="1" x14ac:dyDescent="0.2">
      <c r="A46" s="201" t="s">
        <v>1036</v>
      </c>
      <c r="B46" s="78" t="s">
        <v>998</v>
      </c>
      <c r="C46" s="78" t="s">
        <v>999</v>
      </c>
      <c r="D46" s="79">
        <v>1990</v>
      </c>
      <c r="E46" s="79">
        <v>1990</v>
      </c>
      <c r="F46" s="81" t="s">
        <v>1037</v>
      </c>
      <c r="G46" s="81" t="s">
        <v>1038</v>
      </c>
      <c r="H46" s="81" t="s">
        <v>242</v>
      </c>
      <c r="I46" s="81" t="s">
        <v>242</v>
      </c>
      <c r="J46" s="82">
        <v>75209</v>
      </c>
      <c r="K46" s="83">
        <v>75930</v>
      </c>
      <c r="L46" s="78">
        <v>60</v>
      </c>
      <c r="M46" s="78">
        <v>60</v>
      </c>
      <c r="N46" s="78" t="s">
        <v>1002</v>
      </c>
      <c r="O46" s="84" t="s">
        <v>1039</v>
      </c>
      <c r="P46" s="81" t="s">
        <v>1040</v>
      </c>
      <c r="Q46" s="78">
        <v>926</v>
      </c>
      <c r="R46" s="81">
        <v>-96.83175</v>
      </c>
      <c r="S46" s="81">
        <v>32.846649999999997</v>
      </c>
    </row>
    <row r="47" spans="1:19" ht="12.75" customHeight="1" x14ac:dyDescent="0.2">
      <c r="A47" s="201" t="s">
        <v>1194</v>
      </c>
      <c r="B47" s="78" t="s">
        <v>998</v>
      </c>
      <c r="C47" s="78" t="s">
        <v>999</v>
      </c>
      <c r="D47" s="79">
        <v>1990</v>
      </c>
      <c r="E47" s="79">
        <v>1990</v>
      </c>
      <c r="F47" s="81" t="s">
        <v>1195</v>
      </c>
      <c r="G47" s="81" t="s">
        <v>1196</v>
      </c>
      <c r="H47" s="81" t="s">
        <v>211</v>
      </c>
      <c r="I47" s="81" t="s">
        <v>415</v>
      </c>
      <c r="J47" s="82">
        <v>79109</v>
      </c>
      <c r="K47" s="83">
        <v>172350</v>
      </c>
      <c r="L47" s="78">
        <v>53</v>
      </c>
      <c r="M47" s="78">
        <v>14</v>
      </c>
      <c r="N47" s="78" t="s">
        <v>1002</v>
      </c>
      <c r="O47" s="84" t="s">
        <v>1197</v>
      </c>
      <c r="P47" s="81" t="s">
        <v>1198</v>
      </c>
      <c r="Q47" s="78">
        <v>2298</v>
      </c>
      <c r="R47" s="81">
        <v>-101.8857</v>
      </c>
      <c r="S47" s="81">
        <v>35.149583333333332</v>
      </c>
    </row>
    <row r="48" spans="1:19" ht="12.75" customHeight="1" x14ac:dyDescent="0.2">
      <c r="A48" s="201" t="s">
        <v>1221</v>
      </c>
      <c r="B48" s="78" t="s">
        <v>998</v>
      </c>
      <c r="C48" s="78" t="s">
        <v>999</v>
      </c>
      <c r="D48" s="79">
        <v>1990</v>
      </c>
      <c r="E48" s="79">
        <v>1990</v>
      </c>
      <c r="F48" s="81" t="s">
        <v>1222</v>
      </c>
      <c r="G48" s="81" t="s">
        <v>1223</v>
      </c>
      <c r="H48" s="81" t="s">
        <v>278</v>
      </c>
      <c r="I48" s="81" t="s">
        <v>278</v>
      </c>
      <c r="J48" s="82">
        <v>77550</v>
      </c>
      <c r="K48" s="83">
        <v>368262</v>
      </c>
      <c r="L48" s="78">
        <v>192</v>
      </c>
      <c r="M48" s="78">
        <v>192</v>
      </c>
      <c r="N48" s="78" t="s">
        <v>1002</v>
      </c>
      <c r="O48" s="84" t="s">
        <v>1224</v>
      </c>
      <c r="P48" s="81" t="s">
        <v>1225</v>
      </c>
      <c r="Q48" s="78">
        <v>930</v>
      </c>
      <c r="R48" s="81">
        <v>-94.811400000000006</v>
      </c>
      <c r="S48" s="81">
        <v>29.298083333333334</v>
      </c>
    </row>
    <row r="49" spans="1:19" ht="12.75" customHeight="1" x14ac:dyDescent="0.2">
      <c r="A49" s="201" t="s">
        <v>1082</v>
      </c>
      <c r="B49" s="78" t="s">
        <v>998</v>
      </c>
      <c r="C49" s="78" t="s">
        <v>999</v>
      </c>
      <c r="D49" s="79">
        <v>1990</v>
      </c>
      <c r="E49" s="79">
        <v>1990</v>
      </c>
      <c r="F49" s="81" t="s">
        <v>1083</v>
      </c>
      <c r="G49" s="81" t="s">
        <v>1084</v>
      </c>
      <c r="H49" s="81" t="s">
        <v>312</v>
      </c>
      <c r="I49" s="81" t="s">
        <v>297</v>
      </c>
      <c r="J49" s="82">
        <v>77088</v>
      </c>
      <c r="K49" s="83">
        <v>230888</v>
      </c>
      <c r="L49" s="78">
        <v>322</v>
      </c>
      <c r="M49" s="78">
        <v>322</v>
      </c>
      <c r="N49" s="78" t="s">
        <v>1002</v>
      </c>
      <c r="O49" s="84" t="s">
        <v>1085</v>
      </c>
      <c r="P49" s="81" t="s">
        <v>909</v>
      </c>
      <c r="Q49" s="78">
        <v>931</v>
      </c>
      <c r="R49" s="81">
        <v>-95.422499999999999</v>
      </c>
      <c r="S49" s="81">
        <v>29.887683333333335</v>
      </c>
    </row>
    <row r="50" spans="1:19" ht="12.75" customHeight="1" x14ac:dyDescent="0.2">
      <c r="A50" s="201" t="s">
        <v>1211</v>
      </c>
      <c r="B50" s="78" t="s">
        <v>1200</v>
      </c>
      <c r="C50" s="78" t="s">
        <v>999</v>
      </c>
      <c r="D50" s="79">
        <v>1990</v>
      </c>
      <c r="E50" s="79">
        <v>1990</v>
      </c>
      <c r="F50" s="81" t="s">
        <v>1212</v>
      </c>
      <c r="G50" s="81" t="s">
        <v>1213</v>
      </c>
      <c r="H50" s="81" t="s">
        <v>242</v>
      </c>
      <c r="I50" s="81" t="s">
        <v>242</v>
      </c>
      <c r="J50" s="82">
        <v>75240</v>
      </c>
      <c r="K50" s="83">
        <v>161190</v>
      </c>
      <c r="L50" s="78">
        <v>248</v>
      </c>
      <c r="M50" s="78">
        <v>246</v>
      </c>
      <c r="N50" s="78" t="s">
        <v>1002</v>
      </c>
      <c r="O50" s="84" t="s">
        <v>1214</v>
      </c>
      <c r="P50" s="81" t="s">
        <v>907</v>
      </c>
      <c r="Q50" s="78">
        <v>2301</v>
      </c>
      <c r="R50" s="81">
        <v>-96.760666666666665</v>
      </c>
      <c r="S50" s="81">
        <v>32.936083333333336</v>
      </c>
    </row>
    <row r="51" spans="1:19" ht="12.75" customHeight="1" x14ac:dyDescent="0.2">
      <c r="A51" s="201" t="s">
        <v>1175</v>
      </c>
      <c r="B51" s="78" t="s">
        <v>998</v>
      </c>
      <c r="C51" s="78" t="s">
        <v>999</v>
      </c>
      <c r="D51" s="79">
        <v>1990</v>
      </c>
      <c r="E51" s="79">
        <v>1990</v>
      </c>
      <c r="F51" s="81" t="s">
        <v>1176</v>
      </c>
      <c r="G51" s="81" t="s">
        <v>1177</v>
      </c>
      <c r="H51" s="81" t="s">
        <v>176</v>
      </c>
      <c r="I51" s="81" t="s">
        <v>461</v>
      </c>
      <c r="J51" s="82">
        <v>78758</v>
      </c>
      <c r="K51" s="83">
        <v>98047</v>
      </c>
      <c r="L51" s="78">
        <v>142</v>
      </c>
      <c r="M51" s="78">
        <v>142</v>
      </c>
      <c r="N51" s="78" t="s">
        <v>1002</v>
      </c>
      <c r="O51" s="84" t="s">
        <v>1178</v>
      </c>
      <c r="P51" s="81" t="s">
        <v>1179</v>
      </c>
      <c r="Q51" s="78">
        <v>2353</v>
      </c>
      <c r="R51" s="81">
        <v>-97.699266666666674</v>
      </c>
      <c r="S51" s="81">
        <v>30.371600000000001</v>
      </c>
    </row>
    <row r="52" spans="1:19" ht="12.75" customHeight="1" x14ac:dyDescent="0.2">
      <c r="A52" s="201" t="s">
        <v>1041</v>
      </c>
      <c r="B52" s="78" t="s">
        <v>998</v>
      </c>
      <c r="C52" s="78" t="s">
        <v>999</v>
      </c>
      <c r="D52" s="79">
        <v>1990</v>
      </c>
      <c r="E52" s="79">
        <v>1990</v>
      </c>
      <c r="F52" s="81" t="s">
        <v>1042</v>
      </c>
      <c r="G52" s="81" t="s">
        <v>1043</v>
      </c>
      <c r="H52" s="81" t="s">
        <v>635</v>
      </c>
      <c r="I52" s="81" t="s">
        <v>242</v>
      </c>
      <c r="J52" s="82">
        <v>75061</v>
      </c>
      <c r="K52" s="83">
        <v>38319</v>
      </c>
      <c r="L52" s="78">
        <v>50</v>
      </c>
      <c r="M52" s="78">
        <v>50</v>
      </c>
      <c r="N52" s="78" t="s">
        <v>1002</v>
      </c>
      <c r="O52" s="84" t="s">
        <v>1044</v>
      </c>
      <c r="P52" s="81" t="s">
        <v>1045</v>
      </c>
      <c r="Q52" s="78">
        <v>932</v>
      </c>
      <c r="R52" s="81">
        <v>-96.988883333333334</v>
      </c>
      <c r="S52" s="81">
        <v>32.83336666666667</v>
      </c>
    </row>
    <row r="53" spans="1:19" ht="12.75" customHeight="1" x14ac:dyDescent="0.2">
      <c r="A53" s="201" t="s">
        <v>1010</v>
      </c>
      <c r="B53" s="78" t="s">
        <v>998</v>
      </c>
      <c r="C53" s="78" t="s">
        <v>999</v>
      </c>
      <c r="D53" s="79">
        <v>1990</v>
      </c>
      <c r="E53" s="79">
        <v>1990</v>
      </c>
      <c r="F53" s="81" t="s">
        <v>1011</v>
      </c>
      <c r="G53" s="81" t="s">
        <v>1012</v>
      </c>
      <c r="H53" s="81" t="s">
        <v>782</v>
      </c>
      <c r="I53" s="81" t="s">
        <v>209</v>
      </c>
      <c r="J53" s="82">
        <v>78586</v>
      </c>
      <c r="K53" s="83">
        <v>1000</v>
      </c>
      <c r="L53" s="78">
        <v>1</v>
      </c>
      <c r="M53" s="78">
        <v>1</v>
      </c>
      <c r="N53" s="78" t="s">
        <v>1002</v>
      </c>
      <c r="O53" s="84" t="s">
        <v>1013</v>
      </c>
      <c r="P53" s="81" t="s">
        <v>15191</v>
      </c>
      <c r="Q53" s="78">
        <v>933</v>
      </c>
      <c r="R53" s="81">
        <v>-97.609316666666672</v>
      </c>
      <c r="S53" s="81">
        <v>26.186783333333334</v>
      </c>
    </row>
    <row r="54" spans="1:19" ht="12.75" customHeight="1" x14ac:dyDescent="0.2">
      <c r="A54" s="201" t="s">
        <v>997</v>
      </c>
      <c r="B54" s="78" t="s">
        <v>998</v>
      </c>
      <c r="C54" s="78" t="s">
        <v>999</v>
      </c>
      <c r="D54" s="79">
        <v>1990</v>
      </c>
      <c r="E54" s="79">
        <v>1990</v>
      </c>
      <c r="F54" s="81" t="s">
        <v>1000</v>
      </c>
      <c r="G54" s="81" t="s">
        <v>1001</v>
      </c>
      <c r="H54" s="81" t="s">
        <v>556</v>
      </c>
      <c r="I54" s="81" t="s">
        <v>166</v>
      </c>
      <c r="J54" s="82">
        <v>75839</v>
      </c>
      <c r="K54" s="83">
        <v>51250</v>
      </c>
      <c r="L54" s="78">
        <v>0</v>
      </c>
      <c r="M54" s="78">
        <v>0</v>
      </c>
      <c r="N54" s="78" t="s">
        <v>1002</v>
      </c>
      <c r="O54" s="84" t="s">
        <v>1003</v>
      </c>
      <c r="P54" s="81" t="s">
        <v>1004</v>
      </c>
      <c r="Q54" s="78">
        <v>935</v>
      </c>
      <c r="R54" s="81">
        <v>-95.581316666666666</v>
      </c>
      <c r="S54" s="81">
        <v>31.622033333333334</v>
      </c>
    </row>
    <row r="55" spans="1:19" ht="12.75" customHeight="1" x14ac:dyDescent="0.2">
      <c r="A55" s="201" t="s">
        <v>1112</v>
      </c>
      <c r="B55" s="78" t="s">
        <v>998</v>
      </c>
      <c r="C55" s="78" t="s">
        <v>999</v>
      </c>
      <c r="D55" s="79">
        <v>1990</v>
      </c>
      <c r="E55" s="79">
        <v>1990</v>
      </c>
      <c r="F55" s="81" t="s">
        <v>1113</v>
      </c>
      <c r="G55" s="81" t="s">
        <v>1114</v>
      </c>
      <c r="H55" s="81" t="s">
        <v>520</v>
      </c>
      <c r="I55" s="81" t="s">
        <v>391</v>
      </c>
      <c r="J55" s="82">
        <v>75110</v>
      </c>
      <c r="K55" s="83">
        <v>33345</v>
      </c>
      <c r="L55" s="78">
        <v>16</v>
      </c>
      <c r="M55" s="78">
        <v>16</v>
      </c>
      <c r="N55" s="78" t="s">
        <v>1002</v>
      </c>
      <c r="O55" s="84" t="s">
        <v>1115</v>
      </c>
      <c r="P55" s="81" t="s">
        <v>1116</v>
      </c>
      <c r="Q55" s="78">
        <v>2307</v>
      </c>
      <c r="R55" s="81">
        <v>-96.510466666666673</v>
      </c>
      <c r="S55" s="81">
        <v>32.078749999999999</v>
      </c>
    </row>
    <row r="56" spans="1:19" ht="12.75" customHeight="1" x14ac:dyDescent="0.2">
      <c r="A56" s="201" t="s">
        <v>1374</v>
      </c>
      <c r="B56" s="78" t="s">
        <v>998</v>
      </c>
      <c r="C56" s="78" t="s">
        <v>999</v>
      </c>
      <c r="D56" s="79">
        <v>1991</v>
      </c>
      <c r="E56" s="79">
        <v>1991</v>
      </c>
      <c r="F56" s="81" t="s">
        <v>1375</v>
      </c>
      <c r="G56" s="81" t="s">
        <v>1376</v>
      </c>
      <c r="H56" s="81" t="s">
        <v>504</v>
      </c>
      <c r="I56" s="81" t="s">
        <v>353</v>
      </c>
      <c r="J56" s="82">
        <v>77327</v>
      </c>
      <c r="K56" s="83">
        <v>55663</v>
      </c>
      <c r="L56" s="78">
        <v>48</v>
      </c>
      <c r="M56" s="78">
        <v>48</v>
      </c>
      <c r="N56" s="78" t="s">
        <v>1002</v>
      </c>
      <c r="O56" s="84" t="s">
        <v>1377</v>
      </c>
      <c r="P56" s="81" t="s">
        <v>1378</v>
      </c>
      <c r="Q56" s="78">
        <v>936</v>
      </c>
      <c r="R56" s="81">
        <v>-95.076033333333328</v>
      </c>
      <c r="S56" s="81">
        <v>30.338699999999999</v>
      </c>
    </row>
    <row r="57" spans="1:19" ht="12.75" customHeight="1" x14ac:dyDescent="0.2">
      <c r="A57" s="201" t="s">
        <v>1421</v>
      </c>
      <c r="B57" s="78" t="s">
        <v>998</v>
      </c>
      <c r="C57" s="78" t="s">
        <v>999</v>
      </c>
      <c r="D57" s="79">
        <v>1991</v>
      </c>
      <c r="E57" s="79">
        <v>1991</v>
      </c>
      <c r="F57" s="81" t="s">
        <v>1422</v>
      </c>
      <c r="G57" s="81" t="s">
        <v>1423</v>
      </c>
      <c r="H57" s="81" t="s">
        <v>863</v>
      </c>
      <c r="I57" s="81" t="s">
        <v>470</v>
      </c>
      <c r="J57" s="82">
        <v>75169</v>
      </c>
      <c r="K57" s="83">
        <v>27732</v>
      </c>
      <c r="L57" s="78">
        <v>24</v>
      </c>
      <c r="M57" s="78">
        <v>24</v>
      </c>
      <c r="N57" s="78" t="s">
        <v>1002</v>
      </c>
      <c r="O57" s="84" t="s">
        <v>1424</v>
      </c>
      <c r="P57" s="81" t="s">
        <v>1425</v>
      </c>
      <c r="Q57" s="78">
        <v>937</v>
      </c>
      <c r="R57" s="81">
        <v>-96.012616666666673</v>
      </c>
      <c r="S57" s="81">
        <v>32.718400000000003</v>
      </c>
    </row>
    <row r="58" spans="1:19" ht="12.75" customHeight="1" x14ac:dyDescent="0.2">
      <c r="A58" s="201" t="s">
        <v>1370</v>
      </c>
      <c r="B58" s="78" t="s">
        <v>998</v>
      </c>
      <c r="C58" s="78" t="s">
        <v>999</v>
      </c>
      <c r="D58" s="79">
        <v>1991</v>
      </c>
      <c r="E58" s="79">
        <v>1991</v>
      </c>
      <c r="F58" s="81" t="s">
        <v>1371</v>
      </c>
      <c r="G58" s="81" t="s">
        <v>1372</v>
      </c>
      <c r="H58" s="81" t="s">
        <v>680</v>
      </c>
      <c r="I58" s="81" t="s">
        <v>346</v>
      </c>
      <c r="J58" s="82">
        <v>79339</v>
      </c>
      <c r="K58" s="83">
        <v>28002</v>
      </c>
      <c r="L58" s="78">
        <v>24</v>
      </c>
      <c r="M58" s="78">
        <v>24</v>
      </c>
      <c r="N58" s="78" t="s">
        <v>1008</v>
      </c>
      <c r="O58" s="84" t="s">
        <v>1373</v>
      </c>
      <c r="P58" s="81" t="s">
        <v>15200</v>
      </c>
      <c r="Q58" s="78">
        <v>938</v>
      </c>
      <c r="R58" s="81">
        <v>-102.34113333333333</v>
      </c>
      <c r="S58" s="81">
        <v>33.912716666666668</v>
      </c>
    </row>
    <row r="59" spans="1:19" ht="12.75" customHeight="1" x14ac:dyDescent="0.2">
      <c r="A59" s="201" t="s">
        <v>1464</v>
      </c>
      <c r="B59" s="78" t="s">
        <v>998</v>
      </c>
      <c r="C59" s="78" t="s">
        <v>999</v>
      </c>
      <c r="D59" s="79">
        <v>1991</v>
      </c>
      <c r="E59" s="79">
        <v>1991</v>
      </c>
      <c r="F59" s="81" t="s">
        <v>1465</v>
      </c>
      <c r="G59" s="81" t="s">
        <v>1466</v>
      </c>
      <c r="H59" s="81" t="s">
        <v>751</v>
      </c>
      <c r="I59" s="81" t="s">
        <v>279</v>
      </c>
      <c r="J59" s="82">
        <v>79356</v>
      </c>
      <c r="K59" s="83">
        <v>26286</v>
      </c>
      <c r="L59" s="78">
        <v>24</v>
      </c>
      <c r="M59" s="78">
        <v>24</v>
      </c>
      <c r="N59" s="78" t="s">
        <v>1002</v>
      </c>
      <c r="O59" s="84" t="s">
        <v>1467</v>
      </c>
      <c r="P59" s="81" t="s">
        <v>1468</v>
      </c>
      <c r="Q59" s="78">
        <v>939</v>
      </c>
      <c r="R59" s="81">
        <v>-101.38786666666667</v>
      </c>
      <c r="S59" s="81">
        <v>33.198266666666669</v>
      </c>
    </row>
    <row r="60" spans="1:19" ht="12.75" customHeight="1" x14ac:dyDescent="0.2">
      <c r="A60" s="201" t="s">
        <v>1455</v>
      </c>
      <c r="B60" s="78" t="s">
        <v>998</v>
      </c>
      <c r="C60" s="78" t="s">
        <v>999</v>
      </c>
      <c r="D60" s="79">
        <v>1991</v>
      </c>
      <c r="E60" s="79">
        <v>1991</v>
      </c>
      <c r="F60" s="81" t="s">
        <v>1456</v>
      </c>
      <c r="G60" s="81" t="s">
        <v>1457</v>
      </c>
      <c r="H60" s="81" t="s">
        <v>631</v>
      </c>
      <c r="I60" s="81" t="s">
        <v>361</v>
      </c>
      <c r="J60" s="82">
        <v>79329</v>
      </c>
      <c r="K60" s="83">
        <v>296670</v>
      </c>
      <c r="L60" s="78">
        <v>24</v>
      </c>
      <c r="M60" s="78">
        <v>24</v>
      </c>
      <c r="N60" s="78" t="s">
        <v>1008</v>
      </c>
      <c r="O60" s="84" t="s">
        <v>1458</v>
      </c>
      <c r="P60" s="81" t="s">
        <v>1459</v>
      </c>
      <c r="Q60" s="78">
        <v>940</v>
      </c>
      <c r="R60" s="81">
        <v>-101.68686666666666</v>
      </c>
      <c r="S60" s="81">
        <v>33.659399999999998</v>
      </c>
    </row>
    <row r="61" spans="1:19" ht="12.75" customHeight="1" x14ac:dyDescent="0.2">
      <c r="A61" s="201" t="s">
        <v>1460</v>
      </c>
      <c r="B61" s="78" t="s">
        <v>998</v>
      </c>
      <c r="C61" s="78" t="s">
        <v>999</v>
      </c>
      <c r="D61" s="79">
        <v>1991</v>
      </c>
      <c r="E61" s="79">
        <v>1991</v>
      </c>
      <c r="F61" s="81" t="s">
        <v>1461</v>
      </c>
      <c r="G61" s="81" t="s">
        <v>1462</v>
      </c>
      <c r="H61" s="81" t="s">
        <v>209</v>
      </c>
      <c r="I61" s="81" t="s">
        <v>379</v>
      </c>
      <c r="J61" s="82">
        <v>76520</v>
      </c>
      <c r="K61" s="83">
        <v>36315</v>
      </c>
      <c r="L61" s="78">
        <v>32</v>
      </c>
      <c r="M61" s="78">
        <v>32</v>
      </c>
      <c r="N61" s="78" t="s">
        <v>1008</v>
      </c>
      <c r="O61" s="84" t="s">
        <v>1463</v>
      </c>
      <c r="P61" s="81" t="s">
        <v>13812</v>
      </c>
      <c r="Q61" s="78">
        <v>941</v>
      </c>
      <c r="R61" s="81">
        <v>-96.978616666666667</v>
      </c>
      <c r="S61" s="81">
        <v>30.851433333333333</v>
      </c>
    </row>
    <row r="62" spans="1:19" ht="12.75" customHeight="1" x14ac:dyDescent="0.2">
      <c r="A62" s="201" t="s">
        <v>1469</v>
      </c>
      <c r="B62" s="78" t="s">
        <v>998</v>
      </c>
      <c r="C62" s="78" t="s">
        <v>999</v>
      </c>
      <c r="D62" s="79">
        <v>1991</v>
      </c>
      <c r="E62" s="79">
        <v>1991</v>
      </c>
      <c r="F62" s="81" t="s">
        <v>1470</v>
      </c>
      <c r="G62" s="81" t="s">
        <v>1471</v>
      </c>
      <c r="H62" s="81" t="s">
        <v>854</v>
      </c>
      <c r="I62" s="81" t="s">
        <v>192</v>
      </c>
      <c r="J62" s="82">
        <v>77486</v>
      </c>
      <c r="K62" s="83">
        <v>22972</v>
      </c>
      <c r="L62" s="78">
        <v>24</v>
      </c>
      <c r="M62" s="78">
        <v>24</v>
      </c>
      <c r="N62" s="78" t="s">
        <v>1002</v>
      </c>
      <c r="O62" s="84" t="s">
        <v>1187</v>
      </c>
      <c r="P62" s="81" t="s">
        <v>15003</v>
      </c>
      <c r="Q62" s="78">
        <v>942</v>
      </c>
      <c r="R62" s="81">
        <v>-95.644149999999996</v>
      </c>
      <c r="S62" s="81">
        <v>29.153066666666668</v>
      </c>
    </row>
    <row r="63" spans="1:19" ht="12.75" customHeight="1" x14ac:dyDescent="0.2">
      <c r="A63" s="201" t="s">
        <v>1450</v>
      </c>
      <c r="B63" s="78" t="s">
        <v>998</v>
      </c>
      <c r="C63" s="78" t="s">
        <v>999</v>
      </c>
      <c r="D63" s="79">
        <v>1991</v>
      </c>
      <c r="E63" s="79">
        <v>1991</v>
      </c>
      <c r="F63" s="81" t="s">
        <v>1451</v>
      </c>
      <c r="G63" s="81" t="s">
        <v>1452</v>
      </c>
      <c r="H63" s="81" t="s">
        <v>586</v>
      </c>
      <c r="I63" s="81" t="s">
        <v>466</v>
      </c>
      <c r="J63" s="82">
        <v>75644</v>
      </c>
      <c r="K63" s="83">
        <v>34589</v>
      </c>
      <c r="L63" s="78">
        <v>24</v>
      </c>
      <c r="M63" s="78">
        <v>24</v>
      </c>
      <c r="N63" s="78" t="s">
        <v>1002</v>
      </c>
      <c r="O63" s="84" t="s">
        <v>1453</v>
      </c>
      <c r="P63" s="81" t="s">
        <v>1454</v>
      </c>
      <c r="Q63" s="78">
        <v>943</v>
      </c>
      <c r="R63" s="81">
        <v>-94.954983333333331</v>
      </c>
      <c r="S63" s="81">
        <v>32.735816666666665</v>
      </c>
    </row>
    <row r="64" spans="1:19" ht="12.75" customHeight="1" x14ac:dyDescent="0.2">
      <c r="A64" s="201" t="s">
        <v>1445</v>
      </c>
      <c r="B64" s="78" t="s">
        <v>998</v>
      </c>
      <c r="C64" s="78" t="s">
        <v>999</v>
      </c>
      <c r="D64" s="79">
        <v>1991</v>
      </c>
      <c r="E64" s="79">
        <v>1991</v>
      </c>
      <c r="F64" s="81" t="s">
        <v>1446</v>
      </c>
      <c r="G64" s="81" t="s">
        <v>1447</v>
      </c>
      <c r="H64" s="81" t="s">
        <v>737</v>
      </c>
      <c r="I64" s="81" t="s">
        <v>275</v>
      </c>
      <c r="J64" s="82">
        <v>78061</v>
      </c>
      <c r="K64" s="83">
        <v>53600</v>
      </c>
      <c r="L64" s="78">
        <v>38</v>
      </c>
      <c r="M64" s="78">
        <v>38</v>
      </c>
      <c r="N64" s="78" t="s">
        <v>1002</v>
      </c>
      <c r="O64" s="84" t="s">
        <v>1448</v>
      </c>
      <c r="P64" s="81" t="s">
        <v>1449</v>
      </c>
      <c r="Q64" s="78">
        <v>945</v>
      </c>
      <c r="R64" s="81">
        <v>-99.097366666666673</v>
      </c>
      <c r="S64" s="81">
        <v>28.902733333333334</v>
      </c>
    </row>
    <row r="65" spans="1:19" ht="12.75" customHeight="1" x14ac:dyDescent="0.2">
      <c r="A65" s="201" t="s">
        <v>1296</v>
      </c>
      <c r="B65" s="78" t="s">
        <v>998</v>
      </c>
      <c r="C65" s="78" t="s">
        <v>999</v>
      </c>
      <c r="D65" s="79">
        <v>1991</v>
      </c>
      <c r="E65" s="79">
        <v>1991</v>
      </c>
      <c r="F65" s="81" t="s">
        <v>1297</v>
      </c>
      <c r="G65" s="81" t="s">
        <v>1298</v>
      </c>
      <c r="H65" s="81" t="s">
        <v>473</v>
      </c>
      <c r="I65" s="81" t="s">
        <v>251</v>
      </c>
      <c r="J65" s="82">
        <v>78834</v>
      </c>
      <c r="K65" s="83">
        <v>53392</v>
      </c>
      <c r="L65" s="78">
        <v>42</v>
      </c>
      <c r="M65" s="78">
        <v>42</v>
      </c>
      <c r="N65" s="78" t="s">
        <v>1002</v>
      </c>
      <c r="O65" s="84" t="s">
        <v>1299</v>
      </c>
      <c r="P65" s="81" t="s">
        <v>1300</v>
      </c>
      <c r="Q65" s="78">
        <v>946</v>
      </c>
      <c r="R65" s="81">
        <v>-99.853366666666673</v>
      </c>
      <c r="S65" s="81">
        <v>28.53135</v>
      </c>
    </row>
    <row r="66" spans="1:19" ht="12.75" customHeight="1" x14ac:dyDescent="0.2">
      <c r="A66" s="201" t="s">
        <v>1271</v>
      </c>
      <c r="B66" s="78" t="s">
        <v>1200</v>
      </c>
      <c r="C66" s="78" t="s">
        <v>999</v>
      </c>
      <c r="D66" s="79">
        <v>1991</v>
      </c>
      <c r="E66" s="79">
        <v>1991</v>
      </c>
      <c r="F66" s="81" t="s">
        <v>1272</v>
      </c>
      <c r="G66" s="81" t="s">
        <v>1273</v>
      </c>
      <c r="H66" s="81" t="s">
        <v>242</v>
      </c>
      <c r="I66" s="81" t="s">
        <v>242</v>
      </c>
      <c r="J66" s="82">
        <v>75211</v>
      </c>
      <c r="K66" s="83">
        <v>44812</v>
      </c>
      <c r="L66" s="78">
        <v>112</v>
      </c>
      <c r="M66" s="78">
        <v>112</v>
      </c>
      <c r="N66" s="78" t="s">
        <v>1002</v>
      </c>
      <c r="O66" s="84" t="s">
        <v>1274</v>
      </c>
      <c r="P66" s="81" t="s">
        <v>1275</v>
      </c>
      <c r="Q66" s="78">
        <v>950</v>
      </c>
      <c r="R66" s="81">
        <v>-96.865633333333335</v>
      </c>
      <c r="S66" s="81">
        <v>32.75953333333333</v>
      </c>
    </row>
    <row r="67" spans="1:19" ht="12.75" customHeight="1" x14ac:dyDescent="0.2">
      <c r="A67" s="201" t="s">
        <v>1276</v>
      </c>
      <c r="B67" s="78" t="s">
        <v>998</v>
      </c>
      <c r="C67" s="78" t="s">
        <v>999</v>
      </c>
      <c r="D67" s="79">
        <v>1991</v>
      </c>
      <c r="E67" s="79">
        <v>1991</v>
      </c>
      <c r="F67" s="81" t="s">
        <v>1277</v>
      </c>
      <c r="G67" s="81" t="s">
        <v>1278</v>
      </c>
      <c r="H67" s="81" t="s">
        <v>242</v>
      </c>
      <c r="I67" s="81" t="s">
        <v>242</v>
      </c>
      <c r="J67" s="82">
        <v>75211</v>
      </c>
      <c r="K67" s="83">
        <v>29250</v>
      </c>
      <c r="L67" s="78">
        <v>100</v>
      </c>
      <c r="M67" s="78">
        <v>100</v>
      </c>
      <c r="N67" s="78" t="s">
        <v>1002</v>
      </c>
      <c r="O67" s="84" t="s">
        <v>1279</v>
      </c>
      <c r="P67" s="81" t="s">
        <v>1280</v>
      </c>
      <c r="Q67" s="78">
        <v>951</v>
      </c>
      <c r="R67" s="81">
        <v>-96.867000000000004</v>
      </c>
      <c r="S67" s="81">
        <v>32.748899999999999</v>
      </c>
    </row>
    <row r="68" spans="1:19" ht="12.75" customHeight="1" x14ac:dyDescent="0.2">
      <c r="A68" s="201" t="s">
        <v>1412</v>
      </c>
      <c r="B68" s="78" t="s">
        <v>998</v>
      </c>
      <c r="C68" s="78" t="s">
        <v>999</v>
      </c>
      <c r="D68" s="79">
        <v>1991</v>
      </c>
      <c r="E68" s="79">
        <v>1991</v>
      </c>
      <c r="F68" s="81" t="s">
        <v>1413</v>
      </c>
      <c r="G68" s="81" t="s">
        <v>1414</v>
      </c>
      <c r="H68" s="81" t="s">
        <v>600</v>
      </c>
      <c r="I68" s="81" t="s">
        <v>463</v>
      </c>
      <c r="J68" s="82">
        <v>75845</v>
      </c>
      <c r="K68" s="83">
        <v>38426</v>
      </c>
      <c r="L68" s="78">
        <v>32</v>
      </c>
      <c r="M68" s="78">
        <v>32</v>
      </c>
      <c r="N68" s="78" t="s">
        <v>1002</v>
      </c>
      <c r="O68" s="84" t="s">
        <v>1415</v>
      </c>
      <c r="P68" s="81" t="s">
        <v>1416</v>
      </c>
      <c r="Q68" s="78">
        <v>952</v>
      </c>
      <c r="R68" s="81">
        <v>-95.138516666666661</v>
      </c>
      <c r="S68" s="81">
        <v>31.060816666666668</v>
      </c>
    </row>
    <row r="69" spans="1:19" ht="12.75" customHeight="1" x14ac:dyDescent="0.2">
      <c r="A69" s="201" t="s">
        <v>1239</v>
      </c>
      <c r="B69" s="78" t="s">
        <v>998</v>
      </c>
      <c r="C69" s="78" t="s">
        <v>999</v>
      </c>
      <c r="D69" s="79">
        <v>1991</v>
      </c>
      <c r="E69" s="79">
        <v>1991</v>
      </c>
      <c r="F69" s="81" t="s">
        <v>1240</v>
      </c>
      <c r="G69" s="81" t="s">
        <v>1241</v>
      </c>
      <c r="H69" s="81" t="s">
        <v>781</v>
      </c>
      <c r="I69" s="81" t="s">
        <v>184</v>
      </c>
      <c r="J69" s="82">
        <v>78295</v>
      </c>
      <c r="K69" s="83">
        <v>252713</v>
      </c>
      <c r="L69" s="78">
        <v>157</v>
      </c>
      <c r="M69" s="78">
        <v>157</v>
      </c>
      <c r="N69" s="78" t="s">
        <v>1002</v>
      </c>
      <c r="O69" s="84" t="s">
        <v>1242</v>
      </c>
      <c r="P69" s="81" t="s">
        <v>1243</v>
      </c>
      <c r="Q69" s="78">
        <v>953</v>
      </c>
      <c r="R69" s="81">
        <v>-98.611099999999993</v>
      </c>
      <c r="S69" s="81">
        <v>29.36515</v>
      </c>
    </row>
    <row r="70" spans="1:19" ht="12.75" customHeight="1" x14ac:dyDescent="0.2">
      <c r="A70" s="201" t="s">
        <v>1397</v>
      </c>
      <c r="B70" s="78" t="s">
        <v>998</v>
      </c>
      <c r="C70" s="78" t="s">
        <v>999</v>
      </c>
      <c r="D70" s="79">
        <v>1991</v>
      </c>
      <c r="E70" s="79">
        <v>1991</v>
      </c>
      <c r="F70" s="81" t="s">
        <v>1398</v>
      </c>
      <c r="G70" s="81" t="s">
        <v>1399</v>
      </c>
      <c r="H70" s="81" t="s">
        <v>243</v>
      </c>
      <c r="I70" s="81" t="s">
        <v>452</v>
      </c>
      <c r="J70" s="82">
        <v>76011</v>
      </c>
      <c r="K70" s="83">
        <v>857230</v>
      </c>
      <c r="L70" s="78">
        <v>75</v>
      </c>
      <c r="M70" s="78">
        <v>75</v>
      </c>
      <c r="N70" s="78" t="s">
        <v>1002</v>
      </c>
      <c r="O70" s="84" t="s">
        <v>1400</v>
      </c>
      <c r="P70" s="81" t="s">
        <v>1401</v>
      </c>
      <c r="Q70" s="78">
        <v>954</v>
      </c>
      <c r="R70" s="81">
        <v>-97.114216666666664</v>
      </c>
      <c r="S70" s="81">
        <v>32.753399999999999</v>
      </c>
    </row>
    <row r="71" spans="1:19" ht="12.75" customHeight="1" x14ac:dyDescent="0.2">
      <c r="A71" s="201" t="s">
        <v>1320</v>
      </c>
      <c r="B71" s="78" t="s">
        <v>998</v>
      </c>
      <c r="C71" s="78" t="s">
        <v>999</v>
      </c>
      <c r="D71" s="79">
        <v>1991</v>
      </c>
      <c r="E71" s="79">
        <v>1991</v>
      </c>
      <c r="F71" s="81" t="s">
        <v>1321</v>
      </c>
      <c r="G71" s="81" t="s">
        <v>1322</v>
      </c>
      <c r="H71" s="81" t="s">
        <v>312</v>
      </c>
      <c r="I71" s="81" t="s">
        <v>297</v>
      </c>
      <c r="J71" s="82">
        <v>77081</v>
      </c>
      <c r="K71" s="83">
        <v>46710</v>
      </c>
      <c r="L71" s="78">
        <v>93</v>
      </c>
      <c r="M71" s="78">
        <v>93</v>
      </c>
      <c r="N71" s="78" t="s">
        <v>1002</v>
      </c>
      <c r="O71" s="84" t="s">
        <v>1323</v>
      </c>
      <c r="P71" s="81" t="s">
        <v>1324</v>
      </c>
      <c r="Q71" s="78">
        <v>955</v>
      </c>
      <c r="R71" s="81">
        <v>-95.484416666666661</v>
      </c>
      <c r="S71" s="81">
        <v>29.704550000000001</v>
      </c>
    </row>
    <row r="72" spans="1:19" ht="12.75" customHeight="1" x14ac:dyDescent="0.2">
      <c r="A72" s="201" t="s">
        <v>1403</v>
      </c>
      <c r="B72" s="78" t="s">
        <v>998</v>
      </c>
      <c r="C72" s="78" t="s">
        <v>999</v>
      </c>
      <c r="D72" s="79">
        <v>1991</v>
      </c>
      <c r="E72" s="79">
        <v>1991</v>
      </c>
      <c r="F72" s="81" t="s">
        <v>1404</v>
      </c>
      <c r="G72" s="81" t="s">
        <v>1405</v>
      </c>
      <c r="H72" s="81" t="s">
        <v>560</v>
      </c>
      <c r="I72" s="81" t="s">
        <v>452</v>
      </c>
      <c r="J72" s="82">
        <v>76040</v>
      </c>
      <c r="K72" s="83">
        <v>315350</v>
      </c>
      <c r="L72" s="78">
        <v>260</v>
      </c>
      <c r="M72" s="78">
        <v>260</v>
      </c>
      <c r="N72" s="78" t="s">
        <v>1002</v>
      </c>
      <c r="O72" s="84" t="s">
        <v>1406</v>
      </c>
      <c r="P72" s="81" t="s">
        <v>1407</v>
      </c>
      <c r="Q72" s="78">
        <v>958</v>
      </c>
      <c r="R72" s="81">
        <v>-97.097049999999996</v>
      </c>
      <c r="S72" s="81">
        <v>32.827066666666667</v>
      </c>
    </row>
    <row r="73" spans="1:19" ht="12.75" customHeight="1" x14ac:dyDescent="0.2">
      <c r="A73" s="201" t="s">
        <v>1365</v>
      </c>
      <c r="B73" s="78" t="s">
        <v>998</v>
      </c>
      <c r="C73" s="78" t="s">
        <v>999</v>
      </c>
      <c r="D73" s="79">
        <v>1991</v>
      </c>
      <c r="E73" s="79">
        <v>1991</v>
      </c>
      <c r="F73" s="81" t="s">
        <v>1366</v>
      </c>
      <c r="G73" s="81" t="s">
        <v>1367</v>
      </c>
      <c r="H73" s="81" t="s">
        <v>689</v>
      </c>
      <c r="I73" s="81" t="s">
        <v>334</v>
      </c>
      <c r="J73" s="82">
        <v>75147</v>
      </c>
      <c r="K73" s="83">
        <v>20584</v>
      </c>
      <c r="L73" s="78">
        <v>0</v>
      </c>
      <c r="M73" s="78">
        <v>0</v>
      </c>
      <c r="N73" s="78" t="s">
        <v>1002</v>
      </c>
      <c r="O73" s="84" t="s">
        <v>1368</v>
      </c>
      <c r="P73" s="81" t="s">
        <v>1369</v>
      </c>
      <c r="Q73" s="78">
        <v>959</v>
      </c>
      <c r="R73" s="81">
        <v>-96.099900000000005</v>
      </c>
      <c r="S73" s="81">
        <v>32.368699999999997</v>
      </c>
    </row>
    <row r="74" spans="1:19" ht="12.75" customHeight="1" x14ac:dyDescent="0.2">
      <c r="A74" s="201" t="s">
        <v>1356</v>
      </c>
      <c r="B74" s="78" t="s">
        <v>998</v>
      </c>
      <c r="C74" s="78" t="s">
        <v>999</v>
      </c>
      <c r="D74" s="79">
        <v>1991</v>
      </c>
      <c r="E74" s="79">
        <v>1991</v>
      </c>
      <c r="F74" s="81" t="s">
        <v>1357</v>
      </c>
      <c r="G74" s="81" t="s">
        <v>1358</v>
      </c>
      <c r="H74" s="81" t="s">
        <v>859</v>
      </c>
      <c r="I74" s="81" t="s">
        <v>308</v>
      </c>
      <c r="J74" s="82">
        <v>76692</v>
      </c>
      <c r="K74" s="83">
        <v>11019</v>
      </c>
      <c r="L74" s="78">
        <v>10</v>
      </c>
      <c r="M74" s="78">
        <v>10</v>
      </c>
      <c r="N74" s="78" t="s">
        <v>1002</v>
      </c>
      <c r="O74" s="84" t="s">
        <v>1314</v>
      </c>
      <c r="P74" s="81" t="s">
        <v>1359</v>
      </c>
      <c r="Q74" s="78">
        <v>962</v>
      </c>
      <c r="R74" s="81">
        <v>-97.317816666666673</v>
      </c>
      <c r="S74" s="81">
        <v>31.949983333333332</v>
      </c>
    </row>
    <row r="75" spans="1:19" ht="12.75" customHeight="1" x14ac:dyDescent="0.2">
      <c r="A75" s="201" t="s">
        <v>1335</v>
      </c>
      <c r="B75" s="78" t="s">
        <v>998</v>
      </c>
      <c r="C75" s="78" t="s">
        <v>999</v>
      </c>
      <c r="D75" s="79">
        <v>1991</v>
      </c>
      <c r="E75" s="79">
        <v>1991</v>
      </c>
      <c r="F75" s="81" t="s">
        <v>1336</v>
      </c>
      <c r="G75" s="81" t="s">
        <v>1337</v>
      </c>
      <c r="H75" s="81" t="s">
        <v>527</v>
      </c>
      <c r="I75" s="81" t="s">
        <v>299</v>
      </c>
      <c r="J75" s="82">
        <v>79022</v>
      </c>
      <c r="K75" s="83">
        <v>27666</v>
      </c>
      <c r="L75" s="78">
        <v>24</v>
      </c>
      <c r="M75" s="78">
        <v>24</v>
      </c>
      <c r="N75" s="78" t="s">
        <v>1002</v>
      </c>
      <c r="O75" s="84" t="s">
        <v>1338</v>
      </c>
      <c r="P75" s="81" t="s">
        <v>1339</v>
      </c>
      <c r="Q75" s="78">
        <v>963</v>
      </c>
      <c r="R75" s="81">
        <v>-102.50923333333333</v>
      </c>
      <c r="S75" s="81">
        <v>36.046199999999999</v>
      </c>
    </row>
    <row r="76" spans="1:19" ht="12.75" customHeight="1" x14ac:dyDescent="0.2">
      <c r="A76" s="201" t="s">
        <v>1281</v>
      </c>
      <c r="B76" s="78" t="s">
        <v>998</v>
      </c>
      <c r="C76" s="78" t="s">
        <v>999</v>
      </c>
      <c r="D76" s="79">
        <v>1991</v>
      </c>
      <c r="E76" s="79">
        <v>1991</v>
      </c>
      <c r="F76" s="81" t="s">
        <v>1282</v>
      </c>
      <c r="G76" s="81" t="s">
        <v>1283</v>
      </c>
      <c r="H76" s="81" t="s">
        <v>242</v>
      </c>
      <c r="I76" s="81" t="s">
        <v>242</v>
      </c>
      <c r="J76" s="82">
        <v>75237</v>
      </c>
      <c r="K76" s="83">
        <v>179603</v>
      </c>
      <c r="L76" s="78">
        <v>192</v>
      </c>
      <c r="M76" s="78">
        <v>192</v>
      </c>
      <c r="N76" s="78" t="s">
        <v>1002</v>
      </c>
      <c r="O76" s="84" t="s">
        <v>16087</v>
      </c>
      <c r="P76" s="81" t="s">
        <v>15203</v>
      </c>
      <c r="Q76" s="78">
        <v>964</v>
      </c>
      <c r="R76" s="81">
        <v>-96.882649999999998</v>
      </c>
      <c r="S76" s="81">
        <v>32.651566666666668</v>
      </c>
    </row>
    <row r="77" spans="1:19" ht="12.75" customHeight="1" x14ac:dyDescent="0.2">
      <c r="A77" s="201" t="s">
        <v>1284</v>
      </c>
      <c r="B77" s="78" t="s">
        <v>998</v>
      </c>
      <c r="C77" s="78" t="s">
        <v>999</v>
      </c>
      <c r="D77" s="79">
        <v>1991</v>
      </c>
      <c r="E77" s="79">
        <v>1991</v>
      </c>
      <c r="F77" s="81" t="s">
        <v>1285</v>
      </c>
      <c r="G77" s="81" t="s">
        <v>1286</v>
      </c>
      <c r="H77" s="81" t="s">
        <v>635</v>
      </c>
      <c r="I77" s="81" t="s">
        <v>242</v>
      </c>
      <c r="J77" s="82">
        <v>75061</v>
      </c>
      <c r="K77" s="83">
        <v>71185</v>
      </c>
      <c r="L77" s="78">
        <v>105</v>
      </c>
      <c r="M77" s="78">
        <v>105</v>
      </c>
      <c r="N77" s="78" t="s">
        <v>1002</v>
      </c>
      <c r="O77" s="84" t="s">
        <v>1287</v>
      </c>
      <c r="P77" s="81" t="s">
        <v>1045</v>
      </c>
      <c r="Q77" s="78">
        <v>965</v>
      </c>
      <c r="R77" s="81">
        <v>-96.984366666666673</v>
      </c>
      <c r="S77" s="81">
        <v>32.827783333333336</v>
      </c>
    </row>
    <row r="78" spans="1:19" ht="12.75" customHeight="1" x14ac:dyDescent="0.2">
      <c r="A78" s="201" t="s">
        <v>1288</v>
      </c>
      <c r="B78" s="78" t="s">
        <v>998</v>
      </c>
      <c r="C78" s="78" t="s">
        <v>999</v>
      </c>
      <c r="D78" s="79">
        <v>1991</v>
      </c>
      <c r="E78" s="79">
        <v>1991</v>
      </c>
      <c r="F78" s="81" t="s">
        <v>1289</v>
      </c>
      <c r="G78" s="81" t="s">
        <v>1290</v>
      </c>
      <c r="H78" s="81" t="s">
        <v>242</v>
      </c>
      <c r="I78" s="81" t="s">
        <v>242</v>
      </c>
      <c r="J78" s="82">
        <v>75214</v>
      </c>
      <c r="K78" s="83">
        <v>38910</v>
      </c>
      <c r="L78" s="78">
        <v>40</v>
      </c>
      <c r="M78" s="78">
        <v>40</v>
      </c>
      <c r="N78" s="78" t="s">
        <v>1002</v>
      </c>
      <c r="O78" s="84" t="s">
        <v>16086</v>
      </c>
      <c r="P78" s="81" t="s">
        <v>1270</v>
      </c>
      <c r="Q78" s="78">
        <v>2305</v>
      </c>
      <c r="R78" s="81">
        <v>-96.75781666666667</v>
      </c>
      <c r="S78" s="81">
        <v>32.809899999999999</v>
      </c>
    </row>
    <row r="79" spans="1:19" ht="12.75" customHeight="1" x14ac:dyDescent="0.2">
      <c r="A79" s="201" t="s">
        <v>1431</v>
      </c>
      <c r="B79" s="78" t="s">
        <v>998</v>
      </c>
      <c r="C79" s="78" t="s">
        <v>999</v>
      </c>
      <c r="D79" s="79">
        <v>1991</v>
      </c>
      <c r="E79" s="79">
        <v>1991</v>
      </c>
      <c r="F79" s="81" t="s">
        <v>1432</v>
      </c>
      <c r="G79" s="81" t="s">
        <v>1433</v>
      </c>
      <c r="H79" s="81" t="s">
        <v>554</v>
      </c>
      <c r="I79" s="81" t="s">
        <v>482</v>
      </c>
      <c r="J79" s="82">
        <v>76306</v>
      </c>
      <c r="K79" s="83">
        <v>58250</v>
      </c>
      <c r="L79" s="78">
        <v>0</v>
      </c>
      <c r="M79" s="78">
        <v>0</v>
      </c>
      <c r="N79" s="78" t="s">
        <v>1002</v>
      </c>
      <c r="O79" s="84" t="s">
        <v>1434</v>
      </c>
      <c r="P79" s="81" t="s">
        <v>1435</v>
      </c>
      <c r="Q79" s="78">
        <v>969</v>
      </c>
      <c r="R79" s="81">
        <v>-98.929550000000006</v>
      </c>
      <c r="S79" s="81">
        <v>34.027866666666668</v>
      </c>
    </row>
    <row r="80" spans="1:19" ht="12.75" customHeight="1" x14ac:dyDescent="0.2">
      <c r="A80" s="201" t="s">
        <v>1385</v>
      </c>
      <c r="B80" s="78" t="s">
        <v>998</v>
      </c>
      <c r="C80" s="78" t="s">
        <v>999</v>
      </c>
      <c r="D80" s="79">
        <v>1991</v>
      </c>
      <c r="E80" s="79">
        <v>1991</v>
      </c>
      <c r="F80" s="81" t="s">
        <v>1386</v>
      </c>
      <c r="G80" s="81" t="s">
        <v>1387</v>
      </c>
      <c r="H80" s="81" t="s">
        <v>15120</v>
      </c>
      <c r="I80" s="81" t="s">
        <v>419</v>
      </c>
      <c r="J80" s="82">
        <v>75426</v>
      </c>
      <c r="K80" s="83">
        <v>26478</v>
      </c>
      <c r="L80" s="78">
        <v>24</v>
      </c>
      <c r="M80" s="78">
        <v>24</v>
      </c>
      <c r="N80" s="78" t="s">
        <v>1008</v>
      </c>
      <c r="O80" s="84" t="s">
        <v>16090</v>
      </c>
      <c r="P80" s="81" t="s">
        <v>1141</v>
      </c>
      <c r="Q80" s="78">
        <v>970</v>
      </c>
      <c r="R80" s="81">
        <v>-95.064416666666673</v>
      </c>
      <c r="S80" s="81">
        <v>33.604799999999997</v>
      </c>
    </row>
    <row r="81" spans="1:19" ht="12.75" customHeight="1" x14ac:dyDescent="0.2">
      <c r="A81" s="201" t="s">
        <v>1244</v>
      </c>
      <c r="B81" s="78" t="s">
        <v>998</v>
      </c>
      <c r="C81" s="78" t="s">
        <v>999</v>
      </c>
      <c r="D81" s="79">
        <v>1991</v>
      </c>
      <c r="E81" s="79">
        <v>1991</v>
      </c>
      <c r="F81" s="81" t="s">
        <v>1245</v>
      </c>
      <c r="G81" s="81" t="s">
        <v>1246</v>
      </c>
      <c r="H81" s="81" t="s">
        <v>529</v>
      </c>
      <c r="I81" s="81" t="s">
        <v>190</v>
      </c>
      <c r="J81" s="82">
        <v>75559</v>
      </c>
      <c r="K81" s="83">
        <v>27951</v>
      </c>
      <c r="L81" s="78">
        <v>24</v>
      </c>
      <c r="M81" s="78">
        <v>24</v>
      </c>
      <c r="N81" s="78" t="s">
        <v>1008</v>
      </c>
      <c r="O81" s="84" t="s">
        <v>16082</v>
      </c>
      <c r="P81" s="81" t="s">
        <v>1247</v>
      </c>
      <c r="Q81" s="78">
        <v>971</v>
      </c>
      <c r="R81" s="81">
        <v>-94.608716666666666</v>
      </c>
      <c r="S81" s="81">
        <v>33.502899999999997</v>
      </c>
    </row>
    <row r="82" spans="1:19" ht="12.75" customHeight="1" x14ac:dyDescent="0.2">
      <c r="A82" s="201" t="s">
        <v>1382</v>
      </c>
      <c r="B82" s="78" t="s">
        <v>998</v>
      </c>
      <c r="C82" s="78" t="s">
        <v>999</v>
      </c>
      <c r="D82" s="79">
        <v>1991</v>
      </c>
      <c r="E82" s="79">
        <v>1991</v>
      </c>
      <c r="F82" s="81" t="s">
        <v>1383</v>
      </c>
      <c r="G82" s="81" t="s">
        <v>1384</v>
      </c>
      <c r="H82" s="81" t="s">
        <v>830</v>
      </c>
      <c r="I82" s="81" t="s">
        <v>384</v>
      </c>
      <c r="J82" s="82">
        <v>77381</v>
      </c>
      <c r="K82" s="83">
        <v>714930</v>
      </c>
      <c r="L82" s="78">
        <v>256</v>
      </c>
      <c r="M82" s="78">
        <v>256</v>
      </c>
      <c r="N82" s="78" t="s">
        <v>1002</v>
      </c>
      <c r="O82" s="84" t="s">
        <v>16543</v>
      </c>
      <c r="P82" s="81" t="s">
        <v>15146</v>
      </c>
      <c r="Q82" s="78">
        <v>973</v>
      </c>
      <c r="R82" s="81">
        <v>-95.496750000000006</v>
      </c>
      <c r="S82" s="81">
        <v>30.155633333333334</v>
      </c>
    </row>
    <row r="83" spans="1:19" ht="12.75" customHeight="1" x14ac:dyDescent="0.2">
      <c r="A83" s="201" t="s">
        <v>1360</v>
      </c>
      <c r="B83" s="78" t="s">
        <v>998</v>
      </c>
      <c r="C83" s="78" t="s">
        <v>999</v>
      </c>
      <c r="D83" s="79">
        <v>1991</v>
      </c>
      <c r="E83" s="79">
        <v>1991</v>
      </c>
      <c r="F83" s="81" t="s">
        <v>1361</v>
      </c>
      <c r="G83" s="81" t="s">
        <v>1362</v>
      </c>
      <c r="H83" s="81" t="s">
        <v>323</v>
      </c>
      <c r="I83" s="81" t="s">
        <v>323</v>
      </c>
      <c r="J83" s="82">
        <v>75951</v>
      </c>
      <c r="K83" s="83">
        <v>40844</v>
      </c>
      <c r="L83" s="78">
        <v>36</v>
      </c>
      <c r="M83" s="78">
        <v>36</v>
      </c>
      <c r="N83" s="78" t="s">
        <v>1002</v>
      </c>
      <c r="O83" s="84" t="s">
        <v>1363</v>
      </c>
      <c r="P83" s="81" t="s">
        <v>1364</v>
      </c>
      <c r="Q83" s="78">
        <v>975</v>
      </c>
      <c r="R83" s="81">
        <v>-94.030699999999996</v>
      </c>
      <c r="S83" s="81">
        <v>30.913150000000002</v>
      </c>
    </row>
    <row r="84" spans="1:19" ht="12.75" customHeight="1" x14ac:dyDescent="0.2">
      <c r="A84" s="201" t="s">
        <v>1325</v>
      </c>
      <c r="B84" s="78" t="s">
        <v>998</v>
      </c>
      <c r="C84" s="78" t="s">
        <v>999</v>
      </c>
      <c r="D84" s="79">
        <v>1991</v>
      </c>
      <c r="E84" s="79">
        <v>1991</v>
      </c>
      <c r="F84" s="81" t="s">
        <v>1326</v>
      </c>
      <c r="G84" s="81" t="s">
        <v>1327</v>
      </c>
      <c r="H84" s="81" t="s">
        <v>813</v>
      </c>
      <c r="I84" s="81" t="s">
        <v>297</v>
      </c>
      <c r="J84" s="82">
        <v>77587</v>
      </c>
      <c r="K84" s="83">
        <v>52479</v>
      </c>
      <c r="L84" s="78">
        <v>0</v>
      </c>
      <c r="M84" s="78">
        <v>0</v>
      </c>
      <c r="N84" s="78" t="s">
        <v>1002</v>
      </c>
      <c r="O84" s="84" t="s">
        <v>1328</v>
      </c>
      <c r="P84" s="81" t="s">
        <v>1329</v>
      </c>
      <c r="Q84" s="78">
        <v>2333</v>
      </c>
      <c r="R84" s="81">
        <v>-95.215500000000006</v>
      </c>
      <c r="S84" s="81">
        <v>29.666716666666666</v>
      </c>
    </row>
    <row r="85" spans="1:19" ht="12.75" customHeight="1" x14ac:dyDescent="0.2">
      <c r="A85" s="201" t="s">
        <v>1379</v>
      </c>
      <c r="B85" s="78" t="s">
        <v>998</v>
      </c>
      <c r="C85" s="78" t="s">
        <v>999</v>
      </c>
      <c r="D85" s="79">
        <v>1991</v>
      </c>
      <c r="E85" s="79">
        <v>1991</v>
      </c>
      <c r="F85" s="81" t="s">
        <v>1380</v>
      </c>
      <c r="G85" s="81" t="s">
        <v>1381</v>
      </c>
      <c r="H85" s="81" t="s">
        <v>617</v>
      </c>
      <c r="I85" s="81" t="s">
        <v>375</v>
      </c>
      <c r="J85" s="82">
        <v>78861</v>
      </c>
      <c r="K85" s="83">
        <v>35186</v>
      </c>
      <c r="L85" s="78">
        <v>32</v>
      </c>
      <c r="M85" s="78">
        <v>31</v>
      </c>
      <c r="N85" s="78" t="s">
        <v>1002</v>
      </c>
      <c r="O85" s="84" t="s">
        <v>16084</v>
      </c>
      <c r="P85" s="81" t="s">
        <v>15202</v>
      </c>
      <c r="Q85" s="78">
        <v>978</v>
      </c>
      <c r="R85" s="81">
        <v>-99.145833333333329</v>
      </c>
      <c r="S85" s="81">
        <v>29.335733333333334</v>
      </c>
    </row>
    <row r="86" spans="1:19" ht="12.75" customHeight="1" x14ac:dyDescent="0.2">
      <c r="A86" s="201" t="s">
        <v>1248</v>
      </c>
      <c r="B86" s="78" t="s">
        <v>998</v>
      </c>
      <c r="C86" s="78" t="s">
        <v>999</v>
      </c>
      <c r="D86" s="79">
        <v>1991</v>
      </c>
      <c r="E86" s="79">
        <v>1991</v>
      </c>
      <c r="F86" s="81" t="s">
        <v>1249</v>
      </c>
      <c r="G86" s="81" t="s">
        <v>1250</v>
      </c>
      <c r="H86" s="81" t="s">
        <v>404</v>
      </c>
      <c r="I86" s="81" t="s">
        <v>200</v>
      </c>
      <c r="J86" s="82">
        <v>76801</v>
      </c>
      <c r="K86" s="83">
        <v>60704</v>
      </c>
      <c r="L86" s="78">
        <v>44</v>
      </c>
      <c r="M86" s="78">
        <v>44</v>
      </c>
      <c r="N86" s="78" t="s">
        <v>1008</v>
      </c>
      <c r="O86" s="84" t="s">
        <v>1251</v>
      </c>
      <c r="P86" s="81" t="s">
        <v>1252</v>
      </c>
      <c r="Q86" s="78">
        <v>980</v>
      </c>
      <c r="R86" s="81">
        <v>-98.968800000000002</v>
      </c>
      <c r="S86" s="81">
        <v>31.686716666666666</v>
      </c>
    </row>
    <row r="87" spans="1:19" ht="12.75" customHeight="1" x14ac:dyDescent="0.2">
      <c r="A87" s="201" t="s">
        <v>1408</v>
      </c>
      <c r="B87" s="78" t="s">
        <v>998</v>
      </c>
      <c r="C87" s="78" t="s">
        <v>999</v>
      </c>
      <c r="D87" s="79">
        <v>1991</v>
      </c>
      <c r="E87" s="79">
        <v>1991</v>
      </c>
      <c r="F87" s="81" t="s">
        <v>1409</v>
      </c>
      <c r="G87" s="81" t="s">
        <v>1410</v>
      </c>
      <c r="H87" s="81" t="s">
        <v>176</v>
      </c>
      <c r="I87" s="81" t="s">
        <v>461</v>
      </c>
      <c r="J87" s="82">
        <v>78702</v>
      </c>
      <c r="K87" s="83">
        <v>242597</v>
      </c>
      <c r="L87" s="78">
        <v>26</v>
      </c>
      <c r="M87" s="78">
        <v>26</v>
      </c>
      <c r="N87" s="78" t="s">
        <v>1002</v>
      </c>
      <c r="O87" s="84" t="s">
        <v>16544</v>
      </c>
      <c r="P87" s="81" t="s">
        <v>1411</v>
      </c>
      <c r="Q87" s="78">
        <v>981</v>
      </c>
      <c r="R87" s="81">
        <v>-97.724999999999994</v>
      </c>
      <c r="S87" s="81">
        <v>30.265816666666666</v>
      </c>
    </row>
    <row r="88" spans="1:19" ht="12.75" customHeight="1" x14ac:dyDescent="0.2">
      <c r="A88" s="201" t="s">
        <v>1388</v>
      </c>
      <c r="B88" s="78" t="s">
        <v>998</v>
      </c>
      <c r="C88" s="78" t="s">
        <v>999</v>
      </c>
      <c r="D88" s="79">
        <v>1991</v>
      </c>
      <c r="E88" s="79">
        <v>1991</v>
      </c>
      <c r="F88" s="81" t="s">
        <v>1389</v>
      </c>
      <c r="G88" s="81" t="s">
        <v>1390</v>
      </c>
      <c r="H88" s="81" t="s">
        <v>804</v>
      </c>
      <c r="I88" s="81" t="s">
        <v>435</v>
      </c>
      <c r="J88" s="82">
        <v>78368</v>
      </c>
      <c r="K88" s="83">
        <v>38609</v>
      </c>
      <c r="L88" s="78">
        <v>32</v>
      </c>
      <c r="M88" s="78">
        <v>32</v>
      </c>
      <c r="N88" s="78" t="s">
        <v>1008</v>
      </c>
      <c r="O88" s="84" t="s">
        <v>1391</v>
      </c>
      <c r="P88" s="81" t="s">
        <v>1392</v>
      </c>
      <c r="Q88" s="78">
        <v>983</v>
      </c>
      <c r="R88" s="81">
        <v>-97.520200000000003</v>
      </c>
      <c r="S88" s="81">
        <v>28.030616666666667</v>
      </c>
    </row>
    <row r="89" spans="1:19" ht="12.75" customHeight="1" x14ac:dyDescent="0.2">
      <c r="A89" s="201" t="s">
        <v>1393</v>
      </c>
      <c r="B89" s="78" t="s">
        <v>998</v>
      </c>
      <c r="C89" s="78" t="s">
        <v>999</v>
      </c>
      <c r="D89" s="79">
        <v>1991</v>
      </c>
      <c r="E89" s="79">
        <v>1991</v>
      </c>
      <c r="F89" s="81" t="s">
        <v>1394</v>
      </c>
      <c r="G89" s="81" t="s">
        <v>1395</v>
      </c>
      <c r="H89" s="81" t="s">
        <v>588</v>
      </c>
      <c r="I89" s="81" t="s">
        <v>444</v>
      </c>
      <c r="J89" s="82">
        <v>76043</v>
      </c>
      <c r="K89" s="83">
        <v>14857</v>
      </c>
      <c r="L89" s="78">
        <v>20</v>
      </c>
      <c r="M89" s="78">
        <v>20</v>
      </c>
      <c r="N89" s="78" t="s">
        <v>1002</v>
      </c>
      <c r="O89" s="84" t="s">
        <v>1396</v>
      </c>
      <c r="P89" s="81" t="s">
        <v>15199</v>
      </c>
      <c r="Q89" s="78">
        <v>984</v>
      </c>
      <c r="R89" s="81">
        <v>-97.75418333333333</v>
      </c>
      <c r="S89" s="81">
        <v>32.242116666666668</v>
      </c>
    </row>
    <row r="90" spans="1:19" ht="12.75" customHeight="1" x14ac:dyDescent="0.2">
      <c r="A90" s="201" t="s">
        <v>1417</v>
      </c>
      <c r="B90" s="78" t="s">
        <v>998</v>
      </c>
      <c r="C90" s="78" t="s">
        <v>999</v>
      </c>
      <c r="D90" s="79">
        <v>1991</v>
      </c>
      <c r="E90" s="79">
        <v>1991</v>
      </c>
      <c r="F90" s="81" t="s">
        <v>1418</v>
      </c>
      <c r="G90" s="81" t="s">
        <v>1419</v>
      </c>
      <c r="H90" s="81" t="s">
        <v>586</v>
      </c>
      <c r="I90" s="81" t="s">
        <v>466</v>
      </c>
      <c r="J90" s="82">
        <v>75644</v>
      </c>
      <c r="K90" s="83">
        <v>32431</v>
      </c>
      <c r="L90" s="78">
        <v>30</v>
      </c>
      <c r="M90" s="78">
        <v>30</v>
      </c>
      <c r="N90" s="78" t="s">
        <v>1008</v>
      </c>
      <c r="O90" s="84" t="s">
        <v>1420</v>
      </c>
      <c r="P90" s="81" t="s">
        <v>15204</v>
      </c>
      <c r="Q90" s="78">
        <v>985</v>
      </c>
      <c r="R90" s="81">
        <v>-94.932016666666669</v>
      </c>
      <c r="S90" s="81">
        <v>32.745800000000003</v>
      </c>
    </row>
    <row r="91" spans="1:19" ht="12.75" customHeight="1" x14ac:dyDescent="0.2">
      <c r="A91" s="201" t="s">
        <v>1234</v>
      </c>
      <c r="B91" s="78" t="s">
        <v>998</v>
      </c>
      <c r="C91" s="78" t="s">
        <v>999</v>
      </c>
      <c r="D91" s="79">
        <v>1991</v>
      </c>
      <c r="E91" s="79">
        <v>1991</v>
      </c>
      <c r="F91" s="81" t="s">
        <v>1235</v>
      </c>
      <c r="G91" s="81" t="s">
        <v>1236</v>
      </c>
      <c r="H91" s="81" t="s">
        <v>574</v>
      </c>
      <c r="I91" s="81" t="s">
        <v>166</v>
      </c>
      <c r="J91" s="82">
        <v>75763</v>
      </c>
      <c r="K91" s="83">
        <v>25363</v>
      </c>
      <c r="L91" s="78">
        <v>24</v>
      </c>
      <c r="M91" s="78">
        <v>24</v>
      </c>
      <c r="N91" s="78" t="s">
        <v>1008</v>
      </c>
      <c r="O91" s="84" t="s">
        <v>1237</v>
      </c>
      <c r="P91" s="81" t="s">
        <v>1238</v>
      </c>
      <c r="Q91" s="78">
        <v>987</v>
      </c>
      <c r="R91" s="81">
        <v>-95.500200000000007</v>
      </c>
      <c r="S91" s="81">
        <v>32.052999999999997</v>
      </c>
    </row>
    <row r="92" spans="1:19" ht="12.75" customHeight="1" x14ac:dyDescent="0.2">
      <c r="A92" s="201" t="s">
        <v>1345</v>
      </c>
      <c r="B92" s="78" t="s">
        <v>998</v>
      </c>
      <c r="C92" s="78" t="s">
        <v>999</v>
      </c>
      <c r="D92" s="79">
        <v>1991</v>
      </c>
      <c r="E92" s="79">
        <v>1991</v>
      </c>
      <c r="F92" s="81" t="s">
        <v>1346</v>
      </c>
      <c r="G92" s="81" t="s">
        <v>1347</v>
      </c>
      <c r="H92" s="81" t="s">
        <v>711</v>
      </c>
      <c r="I92" s="81" t="s">
        <v>306</v>
      </c>
      <c r="J92" s="82">
        <v>78572</v>
      </c>
      <c r="K92" s="83">
        <v>6705</v>
      </c>
      <c r="L92" s="78">
        <v>4</v>
      </c>
      <c r="M92" s="78">
        <v>4</v>
      </c>
      <c r="N92" s="78" t="s">
        <v>1002</v>
      </c>
      <c r="O92" s="84" t="s">
        <v>1348</v>
      </c>
      <c r="P92" s="81" t="s">
        <v>15197</v>
      </c>
      <c r="Q92" s="78">
        <v>990</v>
      </c>
      <c r="R92" s="81">
        <v>-98.332033333333328</v>
      </c>
      <c r="S92" s="81">
        <v>26.230716666666666</v>
      </c>
    </row>
    <row r="93" spans="1:19" ht="12.75" customHeight="1" x14ac:dyDescent="0.2">
      <c r="A93" s="201" t="s">
        <v>1340</v>
      </c>
      <c r="B93" s="78" t="s">
        <v>998</v>
      </c>
      <c r="C93" s="78" t="s">
        <v>999</v>
      </c>
      <c r="D93" s="79">
        <v>1991</v>
      </c>
      <c r="E93" s="79">
        <v>1991</v>
      </c>
      <c r="F93" s="81" t="s">
        <v>1341</v>
      </c>
      <c r="G93" s="81" t="s">
        <v>1342</v>
      </c>
      <c r="H93" s="81" t="s">
        <v>498</v>
      </c>
      <c r="I93" s="81" t="s">
        <v>305</v>
      </c>
      <c r="J93" s="82">
        <v>75758</v>
      </c>
      <c r="K93" s="83">
        <v>45327</v>
      </c>
      <c r="L93" s="78">
        <v>44</v>
      </c>
      <c r="M93" s="78">
        <v>43</v>
      </c>
      <c r="N93" s="78" t="s">
        <v>1008</v>
      </c>
      <c r="O93" s="84" t="s">
        <v>1343</v>
      </c>
      <c r="P93" s="81" t="s">
        <v>1344</v>
      </c>
      <c r="Q93" s="78">
        <v>991</v>
      </c>
      <c r="R93" s="81">
        <v>-95.480033333333338</v>
      </c>
      <c r="S93" s="81">
        <v>32.302900000000001</v>
      </c>
    </row>
    <row r="94" spans="1:19" ht="12.75" customHeight="1" x14ac:dyDescent="0.2">
      <c r="A94" s="201" t="s">
        <v>1311</v>
      </c>
      <c r="B94" s="78" t="s">
        <v>998</v>
      </c>
      <c r="C94" s="78" t="s">
        <v>999</v>
      </c>
      <c r="D94" s="79">
        <v>1991</v>
      </c>
      <c r="E94" s="79">
        <v>1991</v>
      </c>
      <c r="F94" s="81" t="s">
        <v>1312</v>
      </c>
      <c r="G94" s="81" t="s">
        <v>1313</v>
      </c>
      <c r="H94" s="81" t="s">
        <v>359</v>
      </c>
      <c r="I94" s="81" t="s">
        <v>264</v>
      </c>
      <c r="J94" s="82">
        <v>75418</v>
      </c>
      <c r="K94" s="83">
        <v>27779</v>
      </c>
      <c r="L94" s="78">
        <v>25</v>
      </c>
      <c r="M94" s="78">
        <v>25</v>
      </c>
      <c r="N94" s="78" t="s">
        <v>1002</v>
      </c>
      <c r="O94" s="84" t="s">
        <v>1314</v>
      </c>
      <c r="P94" s="81" t="s">
        <v>15198</v>
      </c>
      <c r="Q94" s="78">
        <v>992</v>
      </c>
      <c r="R94" s="81">
        <v>-96.191483333333338</v>
      </c>
      <c r="S94" s="81">
        <v>33.582833333333333</v>
      </c>
    </row>
    <row r="95" spans="1:19" ht="12.75" customHeight="1" x14ac:dyDescent="0.2">
      <c r="A95" s="201" t="s">
        <v>1291</v>
      </c>
      <c r="B95" s="78" t="s">
        <v>998</v>
      </c>
      <c r="C95" s="78" t="s">
        <v>999</v>
      </c>
      <c r="D95" s="79">
        <v>1991</v>
      </c>
      <c r="E95" s="79">
        <v>1991</v>
      </c>
      <c r="F95" s="81" t="s">
        <v>1292</v>
      </c>
      <c r="G95" s="81" t="s">
        <v>1293</v>
      </c>
      <c r="H95" s="81" t="s">
        <v>242</v>
      </c>
      <c r="I95" s="81" t="s">
        <v>242</v>
      </c>
      <c r="J95" s="82">
        <v>75220</v>
      </c>
      <c r="K95" s="83">
        <v>88262</v>
      </c>
      <c r="L95" s="78">
        <v>66</v>
      </c>
      <c r="M95" s="78">
        <v>66</v>
      </c>
      <c r="N95" s="78" t="s">
        <v>1002</v>
      </c>
      <c r="O95" s="84" t="s">
        <v>1294</v>
      </c>
      <c r="P95" s="81" t="s">
        <v>1295</v>
      </c>
      <c r="Q95" s="78">
        <v>993</v>
      </c>
      <c r="R95" s="81">
        <v>-96.876900000000006</v>
      </c>
      <c r="S95" s="81">
        <v>32.855383333333336</v>
      </c>
    </row>
    <row r="96" spans="1:19" ht="12.75" customHeight="1" x14ac:dyDescent="0.2">
      <c r="A96" s="201" t="s">
        <v>1301</v>
      </c>
      <c r="B96" s="78" t="s">
        <v>998</v>
      </c>
      <c r="C96" s="78" t="s">
        <v>999</v>
      </c>
      <c r="D96" s="79">
        <v>1991</v>
      </c>
      <c r="E96" s="79">
        <v>1991</v>
      </c>
      <c r="F96" s="81" t="s">
        <v>1302</v>
      </c>
      <c r="G96" s="81" t="s">
        <v>1303</v>
      </c>
      <c r="H96" s="81" t="s">
        <v>260</v>
      </c>
      <c r="I96" s="81" t="s">
        <v>260</v>
      </c>
      <c r="J96" s="82">
        <v>79901</v>
      </c>
      <c r="K96" s="83">
        <v>5763</v>
      </c>
      <c r="L96" s="78">
        <v>7</v>
      </c>
      <c r="M96" s="78">
        <v>7</v>
      </c>
      <c r="N96" s="78" t="s">
        <v>1002</v>
      </c>
      <c r="O96" s="84" t="s">
        <v>1304</v>
      </c>
      <c r="P96" s="81" t="s">
        <v>1305</v>
      </c>
      <c r="Q96" s="78">
        <v>995</v>
      </c>
      <c r="R96" s="81">
        <v>-106.48223333333334</v>
      </c>
      <c r="S96" s="81">
        <v>31.755916666666668</v>
      </c>
    </row>
    <row r="97" spans="1:19" ht="12.75" customHeight="1" x14ac:dyDescent="0.2">
      <c r="A97" s="201" t="s">
        <v>1426</v>
      </c>
      <c r="B97" s="78" t="s">
        <v>998</v>
      </c>
      <c r="C97" s="78" t="s">
        <v>999</v>
      </c>
      <c r="D97" s="79">
        <v>1991</v>
      </c>
      <c r="E97" s="79">
        <v>1991</v>
      </c>
      <c r="F97" s="81" t="s">
        <v>1427</v>
      </c>
      <c r="G97" s="81" t="s">
        <v>1428</v>
      </c>
      <c r="H97" s="81" t="s">
        <v>595</v>
      </c>
      <c r="I97" s="81" t="s">
        <v>470</v>
      </c>
      <c r="J97" s="82">
        <v>75140</v>
      </c>
      <c r="K97" s="83">
        <v>16718</v>
      </c>
      <c r="L97" s="78">
        <v>28</v>
      </c>
      <c r="M97" s="78">
        <v>28</v>
      </c>
      <c r="N97" s="78" t="s">
        <v>1002</v>
      </c>
      <c r="O97" s="84" t="s">
        <v>1429</v>
      </c>
      <c r="P97" s="81" t="s">
        <v>1430</v>
      </c>
      <c r="Q97" s="78">
        <v>996</v>
      </c>
      <c r="R97" s="81">
        <v>-95.705849999999998</v>
      </c>
      <c r="S97" s="81">
        <v>32.676299999999998</v>
      </c>
    </row>
    <row r="98" spans="1:19" ht="12.75" customHeight="1" x14ac:dyDescent="0.2">
      <c r="A98" s="201" t="s">
        <v>1330</v>
      </c>
      <c r="B98" s="78" t="s">
        <v>998</v>
      </c>
      <c r="C98" s="78" t="s">
        <v>999</v>
      </c>
      <c r="D98" s="79">
        <v>1991</v>
      </c>
      <c r="E98" s="79">
        <v>1991</v>
      </c>
      <c r="F98" s="81" t="s">
        <v>1331</v>
      </c>
      <c r="G98" s="81" t="s">
        <v>1332</v>
      </c>
      <c r="H98" s="81" t="s">
        <v>312</v>
      </c>
      <c r="I98" s="81" t="s">
        <v>297</v>
      </c>
      <c r="J98" s="82">
        <v>77096</v>
      </c>
      <c r="K98" s="83">
        <v>164449</v>
      </c>
      <c r="L98" s="78">
        <v>314</v>
      </c>
      <c r="M98" s="78">
        <v>314</v>
      </c>
      <c r="N98" s="78" t="s">
        <v>1002</v>
      </c>
      <c r="O98" s="84" t="s">
        <v>1333</v>
      </c>
      <c r="P98" s="81" t="s">
        <v>1334</v>
      </c>
      <c r="Q98" s="78">
        <v>997</v>
      </c>
      <c r="R98" s="81">
        <v>-95.502799999999993</v>
      </c>
      <c r="S98" s="81">
        <v>29.671150000000001</v>
      </c>
    </row>
    <row r="99" spans="1:19" ht="12.75" customHeight="1" x14ac:dyDescent="0.2">
      <c r="A99" s="201" t="s">
        <v>1262</v>
      </c>
      <c r="B99" s="78" t="s">
        <v>998</v>
      </c>
      <c r="C99" s="78" t="s">
        <v>999</v>
      </c>
      <c r="D99" s="79">
        <v>1991</v>
      </c>
      <c r="E99" s="79">
        <v>1991</v>
      </c>
      <c r="F99" s="81" t="s">
        <v>1263</v>
      </c>
      <c r="G99" s="81" t="s">
        <v>1264</v>
      </c>
      <c r="H99" s="81" t="s">
        <v>757</v>
      </c>
      <c r="I99" s="81" t="s">
        <v>213</v>
      </c>
      <c r="J99" s="82">
        <v>75572</v>
      </c>
      <c r="K99" s="83">
        <v>45091</v>
      </c>
      <c r="L99" s="78">
        <v>36</v>
      </c>
      <c r="M99" s="78">
        <v>36</v>
      </c>
      <c r="N99" s="78" t="s">
        <v>1002</v>
      </c>
      <c r="O99" s="84" t="s">
        <v>16085</v>
      </c>
      <c r="P99" s="81" t="s">
        <v>1265</v>
      </c>
      <c r="Q99" s="78">
        <v>999</v>
      </c>
      <c r="R99" s="81">
        <v>-94.140433333333334</v>
      </c>
      <c r="S99" s="81">
        <v>33.146966666666664</v>
      </c>
    </row>
    <row r="100" spans="1:19" ht="12.75" customHeight="1" x14ac:dyDescent="0.2">
      <c r="A100" s="201" t="s">
        <v>1436</v>
      </c>
      <c r="B100" s="78" t="s">
        <v>998</v>
      </c>
      <c r="C100" s="78" t="s">
        <v>999</v>
      </c>
      <c r="D100" s="79">
        <v>1991</v>
      </c>
      <c r="E100" s="79">
        <v>1991</v>
      </c>
      <c r="F100" s="81" t="s">
        <v>1437</v>
      </c>
      <c r="G100" s="81" t="s">
        <v>1438</v>
      </c>
      <c r="H100" s="81" t="s">
        <v>709</v>
      </c>
      <c r="I100" s="81" t="s">
        <v>492</v>
      </c>
      <c r="J100" s="82">
        <v>75773</v>
      </c>
      <c r="K100" s="83">
        <v>55194</v>
      </c>
      <c r="L100" s="78">
        <v>48</v>
      </c>
      <c r="M100" s="78">
        <v>48</v>
      </c>
      <c r="N100" s="78" t="s">
        <v>1008</v>
      </c>
      <c r="O100" s="84" t="s">
        <v>16091</v>
      </c>
      <c r="P100" s="81" t="s">
        <v>1439</v>
      </c>
      <c r="Q100" s="78">
        <v>1000</v>
      </c>
      <c r="R100" s="81">
        <v>-95.48341666666667</v>
      </c>
      <c r="S100" s="81">
        <v>32.673900000000003</v>
      </c>
    </row>
    <row r="101" spans="1:19" ht="12.75" customHeight="1" x14ac:dyDescent="0.2">
      <c r="A101" s="201" t="s">
        <v>1440</v>
      </c>
      <c r="B101" s="78" t="s">
        <v>998</v>
      </c>
      <c r="C101" s="78" t="s">
        <v>999</v>
      </c>
      <c r="D101" s="79">
        <v>1991</v>
      </c>
      <c r="E101" s="79">
        <v>1991</v>
      </c>
      <c r="F101" s="81" t="s">
        <v>1441</v>
      </c>
      <c r="G101" s="81" t="s">
        <v>1442</v>
      </c>
      <c r="H101" s="81" t="s">
        <v>759</v>
      </c>
      <c r="I101" s="81" t="s">
        <v>492</v>
      </c>
      <c r="J101" s="82">
        <v>75783</v>
      </c>
      <c r="K101" s="83">
        <v>28224</v>
      </c>
      <c r="L101" s="78">
        <v>24</v>
      </c>
      <c r="M101" s="78">
        <v>24</v>
      </c>
      <c r="N101" s="78" t="s">
        <v>1008</v>
      </c>
      <c r="O101" s="84" t="s">
        <v>1443</v>
      </c>
      <c r="P101" s="81" t="s">
        <v>1444</v>
      </c>
      <c r="Q101" s="78">
        <v>1001</v>
      </c>
      <c r="R101" s="81">
        <v>-95.43716666666667</v>
      </c>
      <c r="S101" s="81">
        <v>32.802950000000003</v>
      </c>
    </row>
    <row r="102" spans="1:19" ht="12.75" customHeight="1" x14ac:dyDescent="0.2">
      <c r="A102" s="201" t="s">
        <v>1315</v>
      </c>
      <c r="B102" s="78" t="s">
        <v>998</v>
      </c>
      <c r="C102" s="78" t="s">
        <v>999</v>
      </c>
      <c r="D102" s="79">
        <v>1991</v>
      </c>
      <c r="E102" s="79">
        <v>1991</v>
      </c>
      <c r="F102" s="81" t="s">
        <v>1316</v>
      </c>
      <c r="G102" s="81" t="s">
        <v>1317</v>
      </c>
      <c r="H102" s="81" t="s">
        <v>719</v>
      </c>
      <c r="I102" s="81" t="s">
        <v>287</v>
      </c>
      <c r="J102" s="82">
        <v>77868</v>
      </c>
      <c r="K102" s="83">
        <v>43336</v>
      </c>
      <c r="L102" s="78">
        <v>40</v>
      </c>
      <c r="M102" s="78">
        <v>40</v>
      </c>
      <c r="N102" s="78" t="s">
        <v>1002</v>
      </c>
      <c r="O102" s="84" t="s">
        <v>1318</v>
      </c>
      <c r="P102" s="81" t="s">
        <v>1319</v>
      </c>
      <c r="Q102" s="78">
        <v>1002</v>
      </c>
      <c r="R102" s="81">
        <v>-96.0822</v>
      </c>
      <c r="S102" s="81">
        <v>30.381466666666668</v>
      </c>
    </row>
    <row r="103" spans="1:19" ht="12.75" customHeight="1" x14ac:dyDescent="0.2">
      <c r="A103" s="201" t="s">
        <v>1258</v>
      </c>
      <c r="B103" s="78" t="s">
        <v>998</v>
      </c>
      <c r="C103" s="78" t="s">
        <v>999</v>
      </c>
      <c r="D103" s="79">
        <v>1991</v>
      </c>
      <c r="E103" s="79">
        <v>1991</v>
      </c>
      <c r="F103" s="81" t="s">
        <v>1259</v>
      </c>
      <c r="G103" s="81" t="s">
        <v>1260</v>
      </c>
      <c r="H103" s="81" t="s">
        <v>767</v>
      </c>
      <c r="I103" s="81" t="s">
        <v>209</v>
      </c>
      <c r="J103" s="82">
        <v>78583</v>
      </c>
      <c r="K103" s="83">
        <v>35869</v>
      </c>
      <c r="L103" s="78">
        <v>30</v>
      </c>
      <c r="M103" s="78">
        <v>30</v>
      </c>
      <c r="N103" s="78" t="s">
        <v>1008</v>
      </c>
      <c r="O103" s="84" t="s">
        <v>16088</v>
      </c>
      <c r="P103" s="81" t="s">
        <v>1261</v>
      </c>
      <c r="Q103" s="78">
        <v>1003</v>
      </c>
      <c r="R103" s="81">
        <v>-97.574783333333329</v>
      </c>
      <c r="S103" s="81">
        <v>26.23565</v>
      </c>
    </row>
    <row r="104" spans="1:19" ht="12.75" customHeight="1" x14ac:dyDescent="0.2">
      <c r="A104" s="201" t="s">
        <v>1349</v>
      </c>
      <c r="B104" s="78" t="s">
        <v>998</v>
      </c>
      <c r="C104" s="78" t="s">
        <v>999</v>
      </c>
      <c r="D104" s="79">
        <v>1991</v>
      </c>
      <c r="E104" s="79">
        <v>1991</v>
      </c>
      <c r="F104" s="81" t="s">
        <v>1350</v>
      </c>
      <c r="G104" s="81" t="s">
        <v>1351</v>
      </c>
      <c r="H104" s="81" t="s">
        <v>557</v>
      </c>
      <c r="I104" s="81" t="s">
        <v>306</v>
      </c>
      <c r="J104" s="82">
        <v>78543</v>
      </c>
      <c r="K104" s="83">
        <v>61066</v>
      </c>
      <c r="L104" s="78">
        <v>40</v>
      </c>
      <c r="M104" s="78">
        <v>40</v>
      </c>
      <c r="N104" s="78" t="s">
        <v>1008</v>
      </c>
      <c r="O104" s="84" t="s">
        <v>16083</v>
      </c>
      <c r="P104" s="81" t="s">
        <v>15201</v>
      </c>
      <c r="Q104" s="78">
        <v>1005</v>
      </c>
      <c r="R104" s="81">
        <v>-97.988500000000002</v>
      </c>
      <c r="S104" s="81">
        <v>26.300699999999999</v>
      </c>
    </row>
    <row r="105" spans="1:19" ht="12.75" customHeight="1" x14ac:dyDescent="0.2">
      <c r="A105" s="201" t="s">
        <v>1253</v>
      </c>
      <c r="B105" s="78" t="s">
        <v>998</v>
      </c>
      <c r="C105" s="78" t="s">
        <v>999</v>
      </c>
      <c r="D105" s="79">
        <v>1991</v>
      </c>
      <c r="E105" s="79">
        <v>1991</v>
      </c>
      <c r="F105" s="81" t="s">
        <v>1254</v>
      </c>
      <c r="G105" s="81" t="s">
        <v>1255</v>
      </c>
      <c r="H105" s="81" t="s">
        <v>205</v>
      </c>
      <c r="I105" s="81" t="s">
        <v>201</v>
      </c>
      <c r="J105" s="82">
        <v>77836</v>
      </c>
      <c r="K105" s="83">
        <v>37106</v>
      </c>
      <c r="L105" s="78">
        <v>32</v>
      </c>
      <c r="M105" s="78">
        <v>32</v>
      </c>
      <c r="N105" s="78" t="s">
        <v>1008</v>
      </c>
      <c r="O105" s="84" t="s">
        <v>1256</v>
      </c>
      <c r="P105" s="81" t="s">
        <v>1257</v>
      </c>
      <c r="Q105" s="78">
        <v>1006</v>
      </c>
      <c r="R105" s="81">
        <v>-96.704783333333339</v>
      </c>
      <c r="S105" s="81">
        <v>30.539200000000001</v>
      </c>
    </row>
    <row r="106" spans="1:19" ht="12.75" customHeight="1" x14ac:dyDescent="0.2">
      <c r="A106" s="201" t="s">
        <v>1352</v>
      </c>
      <c r="B106" s="78" t="s">
        <v>998</v>
      </c>
      <c r="C106" s="78" t="s">
        <v>999</v>
      </c>
      <c r="D106" s="79">
        <v>1991</v>
      </c>
      <c r="E106" s="79">
        <v>1991</v>
      </c>
      <c r="F106" s="81" t="s">
        <v>1353</v>
      </c>
      <c r="G106" s="81" t="s">
        <v>1354</v>
      </c>
      <c r="H106" s="81" t="s">
        <v>711</v>
      </c>
      <c r="I106" s="81" t="s">
        <v>306</v>
      </c>
      <c r="J106" s="82">
        <v>78572</v>
      </c>
      <c r="K106" s="83">
        <v>4349</v>
      </c>
      <c r="L106" s="78">
        <v>2</v>
      </c>
      <c r="M106" s="78">
        <v>2</v>
      </c>
      <c r="N106" s="78" t="s">
        <v>1002</v>
      </c>
      <c r="O106" s="84" t="s">
        <v>1355</v>
      </c>
      <c r="P106" s="81" t="s">
        <v>15197</v>
      </c>
      <c r="Q106" s="78">
        <v>1010</v>
      </c>
      <c r="R106" s="81">
        <v>-98.334416666666669</v>
      </c>
      <c r="S106" s="81">
        <v>26.2316</v>
      </c>
    </row>
    <row r="107" spans="1:19" ht="12.75" customHeight="1" x14ac:dyDescent="0.2">
      <c r="A107" s="201" t="s">
        <v>1266</v>
      </c>
      <c r="B107" s="78" t="s">
        <v>998</v>
      </c>
      <c r="C107" s="78" t="s">
        <v>999</v>
      </c>
      <c r="D107" s="79">
        <v>1991</v>
      </c>
      <c r="E107" s="79">
        <v>1991</v>
      </c>
      <c r="F107" s="81" t="s">
        <v>1267</v>
      </c>
      <c r="G107" s="81" t="s">
        <v>1268</v>
      </c>
      <c r="H107" s="81" t="s">
        <v>638</v>
      </c>
      <c r="I107" s="81" t="s">
        <v>217</v>
      </c>
      <c r="J107" s="82">
        <v>75766</v>
      </c>
      <c r="K107" s="83">
        <v>43830</v>
      </c>
      <c r="L107" s="78">
        <v>40</v>
      </c>
      <c r="M107" s="78">
        <v>40</v>
      </c>
      <c r="N107" s="78" t="s">
        <v>1002</v>
      </c>
      <c r="O107" s="84" t="s">
        <v>16089</v>
      </c>
      <c r="P107" s="81" t="s">
        <v>1269</v>
      </c>
      <c r="Q107" s="78">
        <v>1011</v>
      </c>
      <c r="R107" s="81">
        <v>-95.253749999999997</v>
      </c>
      <c r="S107" s="81">
        <v>31.945533333333334</v>
      </c>
    </row>
    <row r="108" spans="1:19" ht="12.75" customHeight="1" x14ac:dyDescent="0.2">
      <c r="A108" s="201" t="s">
        <v>1306</v>
      </c>
      <c r="B108" s="78" t="s">
        <v>998</v>
      </c>
      <c r="C108" s="78"/>
      <c r="D108" s="79">
        <v>1991</v>
      </c>
      <c r="E108" s="79">
        <v>1991</v>
      </c>
      <c r="F108" s="81" t="s">
        <v>1307</v>
      </c>
      <c r="G108" s="81" t="s">
        <v>1308</v>
      </c>
      <c r="H108" s="81" t="s">
        <v>260</v>
      </c>
      <c r="I108" s="81" t="s">
        <v>260</v>
      </c>
      <c r="J108" s="82">
        <v>79901</v>
      </c>
      <c r="K108" s="83">
        <v>9180</v>
      </c>
      <c r="L108" s="78">
        <v>34</v>
      </c>
      <c r="M108" s="78">
        <v>34</v>
      </c>
      <c r="N108" s="78" t="s">
        <v>1008</v>
      </c>
      <c r="O108" s="84" t="s">
        <v>1309</v>
      </c>
      <c r="P108" s="81" t="s">
        <v>1310</v>
      </c>
      <c r="Q108" s="78">
        <v>1016</v>
      </c>
      <c r="R108" s="81">
        <v>-106.49003333333333</v>
      </c>
      <c r="S108" s="81">
        <v>31.760999999999999</v>
      </c>
    </row>
    <row r="109" spans="1:19" ht="12.75" customHeight="1" x14ac:dyDescent="0.2">
      <c r="A109" s="201" t="s">
        <v>1519</v>
      </c>
      <c r="B109" s="78" t="s">
        <v>998</v>
      </c>
      <c r="C109" s="78" t="s">
        <v>999</v>
      </c>
      <c r="D109" s="79">
        <v>1992</v>
      </c>
      <c r="E109" s="79">
        <v>1992</v>
      </c>
      <c r="F109" s="81" t="s">
        <v>1520</v>
      </c>
      <c r="G109" s="81" t="s">
        <v>1521</v>
      </c>
      <c r="H109" s="81" t="s">
        <v>635</v>
      </c>
      <c r="I109" s="81" t="s">
        <v>242</v>
      </c>
      <c r="J109" s="82">
        <v>75061</v>
      </c>
      <c r="K109" s="83">
        <v>163600</v>
      </c>
      <c r="L109" s="78">
        <v>132</v>
      </c>
      <c r="M109" s="78">
        <v>132</v>
      </c>
      <c r="N109" s="78" t="s">
        <v>1002</v>
      </c>
      <c r="O109" s="84" t="s">
        <v>1522</v>
      </c>
      <c r="P109" s="81" t="s">
        <v>1523</v>
      </c>
      <c r="Q109" s="78">
        <v>1018</v>
      </c>
      <c r="R109" s="81">
        <v>-96.935616666666661</v>
      </c>
      <c r="S109" s="81">
        <v>32.82855</v>
      </c>
    </row>
    <row r="110" spans="1:19" ht="12.75" customHeight="1" x14ac:dyDescent="0.2">
      <c r="A110" s="201" t="s">
        <v>1589</v>
      </c>
      <c r="B110" s="78" t="s">
        <v>998</v>
      </c>
      <c r="C110" s="78" t="s">
        <v>999</v>
      </c>
      <c r="D110" s="79">
        <v>1992</v>
      </c>
      <c r="E110" s="79">
        <v>1992</v>
      </c>
      <c r="F110" s="81" t="s">
        <v>1590</v>
      </c>
      <c r="G110" s="81" t="s">
        <v>1591</v>
      </c>
      <c r="H110" s="81" t="s">
        <v>306</v>
      </c>
      <c r="I110" s="81" t="s">
        <v>306</v>
      </c>
      <c r="J110" s="82">
        <v>78557</v>
      </c>
      <c r="K110" s="83">
        <v>54690</v>
      </c>
      <c r="L110" s="78">
        <v>40</v>
      </c>
      <c r="M110" s="78">
        <v>39</v>
      </c>
      <c r="N110" s="78" t="s">
        <v>1002</v>
      </c>
      <c r="O110" s="84" t="s">
        <v>16094</v>
      </c>
      <c r="P110" s="81" t="s">
        <v>15209</v>
      </c>
      <c r="Q110" s="78">
        <v>1020</v>
      </c>
      <c r="R110" s="81">
        <v>-98.257499999999993</v>
      </c>
      <c r="S110" s="81">
        <v>26.099533333333333</v>
      </c>
    </row>
    <row r="111" spans="1:19" ht="12.75" customHeight="1" x14ac:dyDescent="0.2">
      <c r="A111" s="201" t="s">
        <v>1731</v>
      </c>
      <c r="B111" s="78" t="s">
        <v>998</v>
      </c>
      <c r="C111" s="78" t="s">
        <v>999</v>
      </c>
      <c r="D111" s="79">
        <v>1992</v>
      </c>
      <c r="E111" s="79">
        <v>1992</v>
      </c>
      <c r="F111" s="81" t="s">
        <v>1732</v>
      </c>
      <c r="G111" s="81" t="s">
        <v>1733</v>
      </c>
      <c r="H111" s="81" t="s">
        <v>672</v>
      </c>
      <c r="I111" s="81" t="s">
        <v>487</v>
      </c>
      <c r="J111" s="82">
        <v>78641</v>
      </c>
      <c r="K111" s="83">
        <v>39873</v>
      </c>
      <c r="L111" s="78">
        <v>36</v>
      </c>
      <c r="M111" s="78">
        <v>36</v>
      </c>
      <c r="N111" s="78" t="s">
        <v>1002</v>
      </c>
      <c r="O111" s="84" t="s">
        <v>1734</v>
      </c>
      <c r="P111" s="81" t="s">
        <v>15212</v>
      </c>
      <c r="Q111" s="78">
        <v>1021</v>
      </c>
      <c r="R111" s="81">
        <v>-97.844283333333337</v>
      </c>
      <c r="S111" s="81">
        <v>30.557716666666668</v>
      </c>
    </row>
    <row r="112" spans="1:19" ht="12.75" customHeight="1" x14ac:dyDescent="0.2">
      <c r="A112" s="201" t="s">
        <v>1655</v>
      </c>
      <c r="B112" s="78" t="s">
        <v>998</v>
      </c>
      <c r="C112" s="78" t="s">
        <v>999</v>
      </c>
      <c r="D112" s="79">
        <v>1992</v>
      </c>
      <c r="E112" s="79">
        <v>1992</v>
      </c>
      <c r="F112" s="81" t="s">
        <v>1656</v>
      </c>
      <c r="G112" s="81" t="s">
        <v>1657</v>
      </c>
      <c r="H112" s="81" t="s">
        <v>710</v>
      </c>
      <c r="I112" s="81" t="s">
        <v>403</v>
      </c>
      <c r="J112" s="82">
        <v>76067</v>
      </c>
      <c r="K112" s="83">
        <v>28273</v>
      </c>
      <c r="L112" s="78">
        <v>40</v>
      </c>
      <c r="M112" s="78">
        <v>40</v>
      </c>
      <c r="N112" s="78" t="s">
        <v>1002</v>
      </c>
      <c r="O112" s="84" t="s">
        <v>16097</v>
      </c>
      <c r="P112" s="81" t="s">
        <v>15214</v>
      </c>
      <c r="Q112" s="78">
        <v>1022</v>
      </c>
      <c r="R112" s="81">
        <v>-98.112233333333336</v>
      </c>
      <c r="S112" s="81">
        <v>32.794383333333336</v>
      </c>
    </row>
    <row r="113" spans="1:19" ht="12.75" customHeight="1" x14ac:dyDescent="0.2">
      <c r="A113" s="201" t="s">
        <v>1524</v>
      </c>
      <c r="B113" s="78" t="s">
        <v>998</v>
      </c>
      <c r="C113" s="78" t="s">
        <v>999</v>
      </c>
      <c r="D113" s="79">
        <v>1992</v>
      </c>
      <c r="E113" s="79">
        <v>1992</v>
      </c>
      <c r="F113" s="81" t="s">
        <v>1525</v>
      </c>
      <c r="G113" s="81" t="s">
        <v>1526</v>
      </c>
      <c r="H113" s="81" t="s">
        <v>242</v>
      </c>
      <c r="I113" s="81" t="s">
        <v>242</v>
      </c>
      <c r="J113" s="82">
        <v>75237</v>
      </c>
      <c r="K113" s="83">
        <v>284814</v>
      </c>
      <c r="L113" s="78">
        <v>252</v>
      </c>
      <c r="M113" s="78">
        <v>252</v>
      </c>
      <c r="N113" s="78" t="s">
        <v>1002</v>
      </c>
      <c r="O113" s="84" t="s">
        <v>16103</v>
      </c>
      <c r="P113" s="81" t="s">
        <v>15163</v>
      </c>
      <c r="Q113" s="78">
        <v>1023</v>
      </c>
      <c r="R113" s="81">
        <v>-96.878950000000003</v>
      </c>
      <c r="S113" s="81">
        <v>32.676316666666665</v>
      </c>
    </row>
    <row r="114" spans="1:19" ht="12.75" customHeight="1" x14ac:dyDescent="0.2">
      <c r="A114" s="201" t="s">
        <v>1561</v>
      </c>
      <c r="B114" s="78" t="s">
        <v>998</v>
      </c>
      <c r="C114" s="78" t="s">
        <v>999</v>
      </c>
      <c r="D114" s="79">
        <v>1992</v>
      </c>
      <c r="E114" s="79">
        <v>1992</v>
      </c>
      <c r="F114" s="81" t="s">
        <v>1562</v>
      </c>
      <c r="G114" s="81" t="s">
        <v>1563</v>
      </c>
      <c r="H114" s="81" t="s">
        <v>359</v>
      </c>
      <c r="I114" s="81" t="s">
        <v>264</v>
      </c>
      <c r="J114" s="82">
        <v>75481</v>
      </c>
      <c r="K114" s="83">
        <v>48994</v>
      </c>
      <c r="L114" s="78">
        <v>40</v>
      </c>
      <c r="M114" s="78">
        <v>40</v>
      </c>
      <c r="N114" s="78" t="s">
        <v>1008</v>
      </c>
      <c r="O114" s="84" t="s">
        <v>1314</v>
      </c>
      <c r="P114" s="81" t="s">
        <v>15218</v>
      </c>
      <c r="Q114" s="78">
        <v>1024</v>
      </c>
      <c r="R114" s="81">
        <v>-96.1738</v>
      </c>
      <c r="S114" s="81">
        <v>33.608199999999997</v>
      </c>
    </row>
    <row r="115" spans="1:19" ht="12.75" customHeight="1" x14ac:dyDescent="0.2">
      <c r="A115" s="201" t="s">
        <v>1490</v>
      </c>
      <c r="B115" s="78" t="s">
        <v>998</v>
      </c>
      <c r="C115" s="78" t="s">
        <v>999</v>
      </c>
      <c r="D115" s="79">
        <v>1992</v>
      </c>
      <c r="E115" s="79">
        <v>1992</v>
      </c>
      <c r="F115" s="81" t="s">
        <v>1491</v>
      </c>
      <c r="G115" s="81" t="s">
        <v>1492</v>
      </c>
      <c r="H115" s="81" t="s">
        <v>505</v>
      </c>
      <c r="I115" s="81" t="s">
        <v>189</v>
      </c>
      <c r="J115" s="82">
        <v>76634</v>
      </c>
      <c r="K115" s="83">
        <v>4248</v>
      </c>
      <c r="L115" s="78">
        <v>16</v>
      </c>
      <c r="M115" s="78">
        <v>16</v>
      </c>
      <c r="N115" s="78" t="s">
        <v>1002</v>
      </c>
      <c r="O115" s="84" t="s">
        <v>1493</v>
      </c>
      <c r="P115" s="81" t="s">
        <v>1494</v>
      </c>
      <c r="Q115" s="78">
        <v>1025</v>
      </c>
      <c r="R115" s="81">
        <v>-97.582116666666664</v>
      </c>
      <c r="S115" s="81">
        <v>31.780049999999999</v>
      </c>
    </row>
    <row r="116" spans="1:19" ht="12.75" customHeight="1" x14ac:dyDescent="0.2">
      <c r="A116" s="201" t="s">
        <v>1667</v>
      </c>
      <c r="B116" s="78" t="s">
        <v>998</v>
      </c>
      <c r="C116" s="78" t="s">
        <v>999</v>
      </c>
      <c r="D116" s="79">
        <v>1992</v>
      </c>
      <c r="E116" s="79">
        <v>1992</v>
      </c>
      <c r="F116" s="81" t="s">
        <v>1668</v>
      </c>
      <c r="G116" s="81" t="s">
        <v>1669</v>
      </c>
      <c r="H116" s="81" t="s">
        <v>211</v>
      </c>
      <c r="I116" s="81" t="s">
        <v>411</v>
      </c>
      <c r="J116" s="82">
        <v>79107</v>
      </c>
      <c r="K116" s="83">
        <v>3981</v>
      </c>
      <c r="L116" s="78">
        <v>4</v>
      </c>
      <c r="M116" s="78">
        <v>4</v>
      </c>
      <c r="N116" s="78" t="s">
        <v>1002</v>
      </c>
      <c r="O116" s="84" t="s">
        <v>1670</v>
      </c>
      <c r="P116" s="81" t="s">
        <v>1671</v>
      </c>
      <c r="Q116" s="78">
        <v>1026</v>
      </c>
      <c r="R116" s="81">
        <v>-101.85575</v>
      </c>
      <c r="S116" s="81">
        <v>35.231216666666668</v>
      </c>
    </row>
    <row r="117" spans="1:19" ht="12.75" customHeight="1" x14ac:dyDescent="0.2">
      <c r="A117" s="201" t="s">
        <v>1556</v>
      </c>
      <c r="B117" s="78" t="s">
        <v>998</v>
      </c>
      <c r="C117" s="78" t="s">
        <v>999</v>
      </c>
      <c r="D117" s="79">
        <v>1992</v>
      </c>
      <c r="E117" s="79">
        <v>1992</v>
      </c>
      <c r="F117" s="81" t="s">
        <v>1557</v>
      </c>
      <c r="G117" s="81" t="s">
        <v>1558</v>
      </c>
      <c r="H117" s="81" t="s">
        <v>542</v>
      </c>
      <c r="I117" s="81" t="s">
        <v>261</v>
      </c>
      <c r="J117" s="82">
        <v>76446</v>
      </c>
      <c r="K117" s="83">
        <v>26458</v>
      </c>
      <c r="L117" s="78">
        <v>24</v>
      </c>
      <c r="M117" s="78">
        <v>24</v>
      </c>
      <c r="N117" s="78" t="s">
        <v>1002</v>
      </c>
      <c r="O117" s="84" t="s">
        <v>1559</v>
      </c>
      <c r="P117" s="81" t="s">
        <v>1560</v>
      </c>
      <c r="Q117" s="78">
        <v>1027</v>
      </c>
      <c r="R117" s="81">
        <v>-98.348299999999995</v>
      </c>
      <c r="S117" s="81">
        <v>32.092783333333337</v>
      </c>
    </row>
    <row r="118" spans="1:19" ht="12.75" customHeight="1" x14ac:dyDescent="0.2">
      <c r="A118" s="201" t="s">
        <v>1515</v>
      </c>
      <c r="B118" s="78" t="s">
        <v>998</v>
      </c>
      <c r="C118" s="78" t="s">
        <v>999</v>
      </c>
      <c r="D118" s="79">
        <v>1992</v>
      </c>
      <c r="E118" s="79">
        <v>1992</v>
      </c>
      <c r="F118" s="81" t="s">
        <v>1516</v>
      </c>
      <c r="G118" s="81" t="s">
        <v>1517</v>
      </c>
      <c r="H118" s="81" t="s">
        <v>705</v>
      </c>
      <c r="I118" s="81" t="s">
        <v>224</v>
      </c>
      <c r="J118" s="82">
        <v>75075</v>
      </c>
      <c r="K118" s="83">
        <v>1647</v>
      </c>
      <c r="L118" s="78">
        <v>1</v>
      </c>
      <c r="M118" s="78">
        <v>1</v>
      </c>
      <c r="N118" s="78" t="s">
        <v>1002</v>
      </c>
      <c r="O118" s="84" t="s">
        <v>1518</v>
      </c>
      <c r="P118" s="81" t="s">
        <v>9975</v>
      </c>
      <c r="Q118" s="78">
        <v>1030</v>
      </c>
      <c r="R118" s="81">
        <v>-96.575712999999993</v>
      </c>
      <c r="S118" s="81">
        <v>33.282721000000002</v>
      </c>
    </row>
    <row r="119" spans="1:19" ht="12.75" customHeight="1" x14ac:dyDescent="0.2">
      <c r="A119" s="201" t="s">
        <v>1527</v>
      </c>
      <c r="B119" s="78" t="s">
        <v>998</v>
      </c>
      <c r="C119" s="78" t="s">
        <v>999</v>
      </c>
      <c r="D119" s="79">
        <v>1992</v>
      </c>
      <c r="E119" s="79">
        <v>1992</v>
      </c>
      <c r="F119" s="81" t="s">
        <v>1528</v>
      </c>
      <c r="G119" s="81" t="s">
        <v>1529</v>
      </c>
      <c r="H119" s="81" t="s">
        <v>242</v>
      </c>
      <c r="I119" s="81" t="s">
        <v>242</v>
      </c>
      <c r="J119" s="82">
        <v>75220</v>
      </c>
      <c r="K119" s="83">
        <v>61174</v>
      </c>
      <c r="L119" s="78">
        <v>71</v>
      </c>
      <c r="M119" s="78">
        <v>64</v>
      </c>
      <c r="N119" s="78" t="s">
        <v>1002</v>
      </c>
      <c r="O119" s="84" t="s">
        <v>1530</v>
      </c>
      <c r="P119" s="81" t="s">
        <v>1295</v>
      </c>
      <c r="Q119" s="78">
        <v>1031</v>
      </c>
      <c r="R119" s="81">
        <v>-96.873933333333326</v>
      </c>
      <c r="S119" s="81">
        <v>32.856099999999998</v>
      </c>
    </row>
    <row r="120" spans="1:19" ht="12.75" customHeight="1" x14ac:dyDescent="0.2">
      <c r="A120" s="201" t="s">
        <v>1703</v>
      </c>
      <c r="B120" s="78" t="s">
        <v>998</v>
      </c>
      <c r="C120" s="78" t="s">
        <v>999</v>
      </c>
      <c r="D120" s="79">
        <v>1992</v>
      </c>
      <c r="E120" s="79">
        <v>1992</v>
      </c>
      <c r="F120" s="81" t="s">
        <v>1704</v>
      </c>
      <c r="G120" s="81" t="s">
        <v>1705</v>
      </c>
      <c r="H120" s="81" t="s">
        <v>176</v>
      </c>
      <c r="I120" s="81" t="s">
        <v>461</v>
      </c>
      <c r="J120" s="82">
        <v>78704</v>
      </c>
      <c r="K120" s="83">
        <v>47992</v>
      </c>
      <c r="L120" s="78">
        <v>52</v>
      </c>
      <c r="M120" s="78">
        <v>52</v>
      </c>
      <c r="N120" s="78" t="s">
        <v>1002</v>
      </c>
      <c r="O120" s="84" t="s">
        <v>1706</v>
      </c>
      <c r="P120" s="81" t="s">
        <v>893</v>
      </c>
      <c r="Q120" s="78">
        <v>1035</v>
      </c>
      <c r="R120" s="81">
        <v>-97.759900000000002</v>
      </c>
      <c r="S120" s="81">
        <v>30.229316666666666</v>
      </c>
    </row>
    <row r="121" spans="1:19" ht="12.75" customHeight="1" x14ac:dyDescent="0.2">
      <c r="A121" s="201" t="s">
        <v>1740</v>
      </c>
      <c r="B121" s="78" t="s">
        <v>998</v>
      </c>
      <c r="C121" s="78"/>
      <c r="D121" s="79">
        <v>1992</v>
      </c>
      <c r="E121" s="79">
        <v>1992</v>
      </c>
      <c r="F121" s="81" t="s">
        <v>8670</v>
      </c>
      <c r="G121" s="81" t="s">
        <v>1741</v>
      </c>
      <c r="H121" s="81" t="s">
        <v>735</v>
      </c>
      <c r="I121" s="81" t="s">
        <v>297</v>
      </c>
      <c r="J121" s="82">
        <v>77506</v>
      </c>
      <c r="K121" s="83">
        <v>96717</v>
      </c>
      <c r="L121" s="78">
        <v>201</v>
      </c>
      <c r="M121" s="78">
        <v>182</v>
      </c>
      <c r="N121" s="78" t="s">
        <v>1002</v>
      </c>
      <c r="O121" s="84" t="s">
        <v>1742</v>
      </c>
      <c r="P121" s="81" t="s">
        <v>918</v>
      </c>
      <c r="Q121" s="78">
        <v>1038</v>
      </c>
      <c r="R121" s="81">
        <v>-95.182216666666662</v>
      </c>
      <c r="S121" s="81">
        <v>29.698013333333332</v>
      </c>
    </row>
    <row r="122" spans="1:19" ht="12.75" customHeight="1" x14ac:dyDescent="0.2">
      <c r="A122" s="201" t="s">
        <v>1480</v>
      </c>
      <c r="B122" s="78" t="s">
        <v>998</v>
      </c>
      <c r="C122" s="78" t="s">
        <v>999</v>
      </c>
      <c r="D122" s="79">
        <v>1992</v>
      </c>
      <c r="E122" s="79">
        <v>1992</v>
      </c>
      <c r="F122" s="81" t="s">
        <v>1481</v>
      </c>
      <c r="G122" s="81" t="s">
        <v>1481</v>
      </c>
      <c r="H122" s="81" t="s">
        <v>781</v>
      </c>
      <c r="I122" s="81" t="s">
        <v>184</v>
      </c>
      <c r="J122" s="82">
        <v>78228</v>
      </c>
      <c r="K122" s="83">
        <v>5179</v>
      </c>
      <c r="L122" s="78">
        <v>18</v>
      </c>
      <c r="M122" s="78">
        <v>18</v>
      </c>
      <c r="N122" s="78" t="s">
        <v>1002</v>
      </c>
      <c r="O122" s="84" t="s">
        <v>1482</v>
      </c>
      <c r="P122" s="81" t="s">
        <v>1483</v>
      </c>
      <c r="Q122" s="78">
        <v>1039</v>
      </c>
      <c r="R122" s="81">
        <v>-98.563699999999997</v>
      </c>
      <c r="S122" s="81">
        <v>29.469850000000001</v>
      </c>
    </row>
    <row r="123" spans="1:19" ht="12.75" customHeight="1" x14ac:dyDescent="0.2">
      <c r="A123" s="201" t="s">
        <v>1551</v>
      </c>
      <c r="B123" s="78" t="s">
        <v>998</v>
      </c>
      <c r="C123" s="78" t="s">
        <v>999</v>
      </c>
      <c r="D123" s="79">
        <v>1992</v>
      </c>
      <c r="E123" s="79">
        <v>1992</v>
      </c>
      <c r="F123" s="81" t="s">
        <v>1552</v>
      </c>
      <c r="G123" s="81" t="s">
        <v>1553</v>
      </c>
      <c r="H123" s="81" t="s">
        <v>725</v>
      </c>
      <c r="I123" s="81" t="s">
        <v>257</v>
      </c>
      <c r="J123" s="82">
        <v>79762</v>
      </c>
      <c r="K123" s="83">
        <v>472456</v>
      </c>
      <c r="L123" s="78">
        <v>136</v>
      </c>
      <c r="M123" s="78">
        <v>136</v>
      </c>
      <c r="N123" s="78" t="s">
        <v>1002</v>
      </c>
      <c r="O123" s="84" t="s">
        <v>1554</v>
      </c>
      <c r="P123" s="81" t="s">
        <v>1555</v>
      </c>
      <c r="Q123" s="78">
        <v>1040</v>
      </c>
      <c r="R123" s="81">
        <v>-102.385755</v>
      </c>
      <c r="S123" s="81">
        <v>31.887094999999999</v>
      </c>
    </row>
    <row r="124" spans="1:19" ht="12.75" customHeight="1" x14ac:dyDescent="0.2">
      <c r="A124" s="201" t="s">
        <v>1592</v>
      </c>
      <c r="B124" s="78" t="s">
        <v>998</v>
      </c>
      <c r="C124" s="78" t="s">
        <v>999</v>
      </c>
      <c r="D124" s="79">
        <v>1992</v>
      </c>
      <c r="E124" s="79">
        <v>1992</v>
      </c>
      <c r="F124" s="81" t="s">
        <v>1593</v>
      </c>
      <c r="G124" s="81" t="s">
        <v>1594</v>
      </c>
      <c r="H124" s="81" t="s">
        <v>550</v>
      </c>
      <c r="I124" s="81" t="s">
        <v>306</v>
      </c>
      <c r="J124" s="82">
        <v>78539</v>
      </c>
      <c r="K124" s="83">
        <v>7440</v>
      </c>
      <c r="L124" s="78">
        <v>3</v>
      </c>
      <c r="M124" s="78">
        <v>3</v>
      </c>
      <c r="N124" s="78" t="s">
        <v>1002</v>
      </c>
      <c r="O124" s="84" t="s">
        <v>1595</v>
      </c>
      <c r="P124" s="81" t="s">
        <v>1596</v>
      </c>
      <c r="Q124" s="78">
        <v>1041</v>
      </c>
      <c r="R124" s="81"/>
      <c r="S124" s="81" t="e">
        <v>#VALUE!</v>
      </c>
    </row>
    <row r="125" spans="1:19" ht="12.75" customHeight="1" x14ac:dyDescent="0.2">
      <c r="A125" s="201" t="s">
        <v>1569</v>
      </c>
      <c r="B125" s="78" t="s">
        <v>998</v>
      </c>
      <c r="C125" s="78" t="s">
        <v>999</v>
      </c>
      <c r="D125" s="79">
        <v>1992</v>
      </c>
      <c r="E125" s="79">
        <v>1992</v>
      </c>
      <c r="F125" s="81" t="s">
        <v>1570</v>
      </c>
      <c r="G125" s="81" t="s">
        <v>1571</v>
      </c>
      <c r="H125" s="81" t="s">
        <v>614</v>
      </c>
      <c r="I125" s="81" t="s">
        <v>278</v>
      </c>
      <c r="J125" s="82">
        <v>77563</v>
      </c>
      <c r="K125" s="83">
        <v>35446</v>
      </c>
      <c r="L125" s="78">
        <v>32</v>
      </c>
      <c r="M125" s="78">
        <v>32</v>
      </c>
      <c r="N125" s="78" t="s">
        <v>1008</v>
      </c>
      <c r="O125" s="84" t="s">
        <v>16102</v>
      </c>
      <c r="P125" s="81" t="s">
        <v>1066</v>
      </c>
      <c r="Q125" s="78">
        <v>1042</v>
      </c>
      <c r="R125" s="81">
        <v>-95.019016666666673</v>
      </c>
      <c r="S125" s="81">
        <v>29.349583333333335</v>
      </c>
    </row>
    <row r="126" spans="1:19" ht="12.75" customHeight="1" x14ac:dyDescent="0.2">
      <c r="A126" s="201" t="s">
        <v>1610</v>
      </c>
      <c r="B126" s="78" t="s">
        <v>998</v>
      </c>
      <c r="C126" s="78" t="s">
        <v>999</v>
      </c>
      <c r="D126" s="79">
        <v>1992</v>
      </c>
      <c r="E126" s="79">
        <v>1992</v>
      </c>
      <c r="F126" s="81" t="s">
        <v>1611</v>
      </c>
      <c r="G126" s="81" t="s">
        <v>1612</v>
      </c>
      <c r="H126" s="81" t="s">
        <v>593</v>
      </c>
      <c r="I126" s="81" t="s">
        <v>310</v>
      </c>
      <c r="J126" s="82">
        <v>76048</v>
      </c>
      <c r="K126" s="83">
        <v>62392</v>
      </c>
      <c r="L126" s="78">
        <v>50</v>
      </c>
      <c r="M126" s="78">
        <v>50</v>
      </c>
      <c r="N126" s="78" t="s">
        <v>1008</v>
      </c>
      <c r="O126" s="84" t="s">
        <v>1613</v>
      </c>
      <c r="P126" s="81" t="s">
        <v>15216</v>
      </c>
      <c r="Q126" s="78">
        <v>1043</v>
      </c>
      <c r="R126" s="81">
        <v>-97.801150000000007</v>
      </c>
      <c r="S126" s="81">
        <v>32.42796666666667</v>
      </c>
    </row>
    <row r="127" spans="1:19" ht="12.75" customHeight="1" x14ac:dyDescent="0.2">
      <c r="A127" s="201" t="s">
        <v>1580</v>
      </c>
      <c r="B127" s="78" t="s">
        <v>998</v>
      </c>
      <c r="C127" s="78" t="s">
        <v>999</v>
      </c>
      <c r="D127" s="79">
        <v>1992</v>
      </c>
      <c r="E127" s="79">
        <v>1992</v>
      </c>
      <c r="F127" s="81" t="s">
        <v>1581</v>
      </c>
      <c r="G127" s="81" t="s">
        <v>1582</v>
      </c>
      <c r="H127" s="81" t="s">
        <v>312</v>
      </c>
      <c r="I127" s="81" t="s">
        <v>297</v>
      </c>
      <c r="J127" s="82">
        <v>77055</v>
      </c>
      <c r="K127" s="83">
        <v>179966</v>
      </c>
      <c r="L127" s="78">
        <v>154</v>
      </c>
      <c r="M127" s="78">
        <v>154</v>
      </c>
      <c r="N127" s="78" t="s">
        <v>1002</v>
      </c>
      <c r="O127" s="84" t="s">
        <v>1583</v>
      </c>
      <c r="P127" s="81" t="s">
        <v>15210</v>
      </c>
      <c r="Q127" s="78">
        <v>1045</v>
      </c>
      <c r="R127" s="81">
        <v>-95.525416666666672</v>
      </c>
      <c r="S127" s="81">
        <v>29.792733333333334</v>
      </c>
    </row>
    <row r="128" spans="1:19" ht="12.75" customHeight="1" x14ac:dyDescent="0.2">
      <c r="A128" s="201" t="s">
        <v>1632</v>
      </c>
      <c r="B128" s="78" t="s">
        <v>998</v>
      </c>
      <c r="C128" s="78" t="s">
        <v>999</v>
      </c>
      <c r="D128" s="79">
        <v>1992</v>
      </c>
      <c r="E128" s="79">
        <v>1992</v>
      </c>
      <c r="F128" s="81" t="s">
        <v>1633</v>
      </c>
      <c r="G128" s="81" t="s">
        <v>1634</v>
      </c>
      <c r="H128" s="81" t="s">
        <v>8698</v>
      </c>
      <c r="I128" s="81" t="s">
        <v>345</v>
      </c>
      <c r="J128" s="82">
        <v>75460</v>
      </c>
      <c r="K128" s="83">
        <v>26503</v>
      </c>
      <c r="L128" s="78">
        <v>24</v>
      </c>
      <c r="M128" s="78">
        <v>24</v>
      </c>
      <c r="N128" s="78" t="s">
        <v>1002</v>
      </c>
      <c r="O128" s="84" t="s">
        <v>16092</v>
      </c>
      <c r="P128" s="81" t="s">
        <v>15205</v>
      </c>
      <c r="Q128" s="78">
        <v>1046</v>
      </c>
      <c r="R128" s="81">
        <v>-95.453800000000001</v>
      </c>
      <c r="S128" s="81">
        <v>33.663483333333332</v>
      </c>
    </row>
    <row r="129" spans="1:19" ht="12.75" customHeight="1" x14ac:dyDescent="0.2">
      <c r="A129" s="201" t="s">
        <v>1618</v>
      </c>
      <c r="B129" s="78" t="s">
        <v>998</v>
      </c>
      <c r="C129" s="78" t="s">
        <v>999</v>
      </c>
      <c r="D129" s="79">
        <v>1992</v>
      </c>
      <c r="E129" s="79">
        <v>1992</v>
      </c>
      <c r="F129" s="81" t="s">
        <v>1619</v>
      </c>
      <c r="G129" s="81" t="s">
        <v>1620</v>
      </c>
      <c r="H129" s="81" t="s">
        <v>776</v>
      </c>
      <c r="I129" s="81" t="s">
        <v>427</v>
      </c>
      <c r="J129" s="82">
        <v>75189</v>
      </c>
      <c r="K129" s="83">
        <v>32036</v>
      </c>
      <c r="L129" s="78">
        <v>32</v>
      </c>
      <c r="M129" s="78">
        <v>32</v>
      </c>
      <c r="N129" s="78" t="s">
        <v>1002</v>
      </c>
      <c r="O129" s="84" t="s">
        <v>1621</v>
      </c>
      <c r="P129" s="81" t="s">
        <v>1622</v>
      </c>
      <c r="Q129" s="78">
        <v>1047</v>
      </c>
      <c r="R129" s="81">
        <v>-96.340133333333327</v>
      </c>
      <c r="S129" s="81">
        <v>32.974649999999997</v>
      </c>
    </row>
    <row r="130" spans="1:19" ht="12.75" customHeight="1" x14ac:dyDescent="0.2">
      <c r="A130" s="201" t="s">
        <v>1572</v>
      </c>
      <c r="B130" s="78" t="s">
        <v>998</v>
      </c>
      <c r="C130" s="78" t="s">
        <v>999</v>
      </c>
      <c r="D130" s="79">
        <v>1992</v>
      </c>
      <c r="E130" s="79">
        <v>1992</v>
      </c>
      <c r="F130" s="81" t="s">
        <v>1573</v>
      </c>
      <c r="G130" s="81" t="s">
        <v>1574</v>
      </c>
      <c r="H130" s="81" t="s">
        <v>788</v>
      </c>
      <c r="I130" s="81" t="s">
        <v>278</v>
      </c>
      <c r="J130" s="82">
        <v>77510</v>
      </c>
      <c r="K130" s="83">
        <v>54426</v>
      </c>
      <c r="L130" s="78">
        <v>48</v>
      </c>
      <c r="M130" s="78">
        <v>48</v>
      </c>
      <c r="N130" s="78" t="s">
        <v>1002</v>
      </c>
      <c r="O130" s="84" t="s">
        <v>16095</v>
      </c>
      <c r="P130" s="81" t="s">
        <v>1575</v>
      </c>
      <c r="Q130" s="78">
        <v>1048</v>
      </c>
      <c r="R130" s="81">
        <v>-95.085633333333334</v>
      </c>
      <c r="S130" s="81">
        <v>29.375299999999999</v>
      </c>
    </row>
    <row r="131" spans="1:19" ht="12.75" customHeight="1" x14ac:dyDescent="0.2">
      <c r="A131" s="201" t="s">
        <v>1531</v>
      </c>
      <c r="B131" s="78" t="s">
        <v>998</v>
      </c>
      <c r="C131" s="78" t="s">
        <v>999</v>
      </c>
      <c r="D131" s="79">
        <v>1992</v>
      </c>
      <c r="E131" s="79">
        <v>1992</v>
      </c>
      <c r="F131" s="81" t="s">
        <v>1532</v>
      </c>
      <c r="G131" s="81" t="s">
        <v>1533</v>
      </c>
      <c r="H131" s="81" t="s">
        <v>242</v>
      </c>
      <c r="I131" s="81" t="s">
        <v>242</v>
      </c>
      <c r="J131" s="82">
        <v>75220</v>
      </c>
      <c r="K131" s="83">
        <v>148745</v>
      </c>
      <c r="L131" s="78">
        <v>165</v>
      </c>
      <c r="M131" s="78">
        <v>165</v>
      </c>
      <c r="N131" s="78" t="s">
        <v>1002</v>
      </c>
      <c r="O131" s="84" t="s">
        <v>16101</v>
      </c>
      <c r="P131" s="81" t="s">
        <v>926</v>
      </c>
      <c r="Q131" s="78">
        <v>1049</v>
      </c>
      <c r="R131" s="81">
        <v>-96.872783333333331</v>
      </c>
      <c r="S131" s="81">
        <v>32.874250000000004</v>
      </c>
    </row>
    <row r="132" spans="1:19" ht="12.75" customHeight="1" x14ac:dyDescent="0.2">
      <c r="A132" s="201" t="s">
        <v>1534</v>
      </c>
      <c r="B132" s="78" t="s">
        <v>998</v>
      </c>
      <c r="C132" s="78" t="s">
        <v>999</v>
      </c>
      <c r="D132" s="79">
        <v>1992</v>
      </c>
      <c r="E132" s="79">
        <v>1992</v>
      </c>
      <c r="F132" s="81" t="s">
        <v>1535</v>
      </c>
      <c r="G132" s="81" t="s">
        <v>1536</v>
      </c>
      <c r="H132" s="81" t="s">
        <v>242</v>
      </c>
      <c r="I132" s="81" t="s">
        <v>242</v>
      </c>
      <c r="J132" s="82">
        <v>75227</v>
      </c>
      <c r="K132" s="83">
        <v>215223</v>
      </c>
      <c r="L132" s="78">
        <v>272</v>
      </c>
      <c r="M132" s="78">
        <v>272</v>
      </c>
      <c r="N132" s="78" t="s">
        <v>1002</v>
      </c>
      <c r="O132" s="84" t="s">
        <v>1537</v>
      </c>
      <c r="P132" s="81" t="s">
        <v>1538</v>
      </c>
      <c r="Q132" s="78">
        <v>1050</v>
      </c>
      <c r="R132" s="81">
        <v>-96.682500000000005</v>
      </c>
      <c r="S132" s="81">
        <v>32.768333333333331</v>
      </c>
    </row>
    <row r="133" spans="1:19" ht="12.75" customHeight="1" x14ac:dyDescent="0.2">
      <c r="A133" s="201" t="s">
        <v>1735</v>
      </c>
      <c r="B133" s="78" t="s">
        <v>998</v>
      </c>
      <c r="C133" s="78" t="s">
        <v>999</v>
      </c>
      <c r="D133" s="79">
        <v>1992</v>
      </c>
      <c r="E133" s="79">
        <v>1992</v>
      </c>
      <c r="F133" s="81" t="s">
        <v>1736</v>
      </c>
      <c r="G133" s="81" t="s">
        <v>1737</v>
      </c>
      <c r="H133" s="81" t="s">
        <v>453</v>
      </c>
      <c r="I133" s="81" t="s">
        <v>487</v>
      </c>
      <c r="J133" s="82">
        <v>76574</v>
      </c>
      <c r="K133" s="83">
        <v>53307</v>
      </c>
      <c r="L133" s="78">
        <v>44</v>
      </c>
      <c r="M133" s="78">
        <v>44</v>
      </c>
      <c r="N133" s="78" t="s">
        <v>1008</v>
      </c>
      <c r="O133" s="84" t="s">
        <v>1738</v>
      </c>
      <c r="P133" s="81" t="s">
        <v>1739</v>
      </c>
      <c r="Q133" s="78">
        <v>1051</v>
      </c>
      <c r="R133" s="81">
        <v>-97.420716666666664</v>
      </c>
      <c r="S133" s="81">
        <v>30.588799999999999</v>
      </c>
    </row>
    <row r="134" spans="1:19" ht="12.75" customHeight="1" x14ac:dyDescent="0.2">
      <c r="A134" s="201" t="s">
        <v>1597</v>
      </c>
      <c r="B134" s="78" t="s">
        <v>998</v>
      </c>
      <c r="C134" s="78" t="s">
        <v>999</v>
      </c>
      <c r="D134" s="79">
        <v>1992</v>
      </c>
      <c r="E134" s="79">
        <v>1992</v>
      </c>
      <c r="F134" s="81" t="s">
        <v>1598</v>
      </c>
      <c r="G134" s="81" t="s">
        <v>1599</v>
      </c>
      <c r="H134" s="81" t="s">
        <v>540</v>
      </c>
      <c r="I134" s="81" t="s">
        <v>306</v>
      </c>
      <c r="J134" s="82">
        <v>78537</v>
      </c>
      <c r="K134" s="83">
        <v>63317</v>
      </c>
      <c r="L134" s="78">
        <v>50</v>
      </c>
      <c r="M134" s="78">
        <v>50</v>
      </c>
      <c r="N134" s="78" t="s">
        <v>1008</v>
      </c>
      <c r="O134" s="84" t="s">
        <v>1600</v>
      </c>
      <c r="P134" s="81" t="s">
        <v>15217</v>
      </c>
      <c r="Q134" s="78">
        <v>1052</v>
      </c>
      <c r="R134" s="81">
        <v>-98.053233333333338</v>
      </c>
      <c r="S134" s="81">
        <v>26.17745</v>
      </c>
    </row>
    <row r="135" spans="1:19" ht="12.75" customHeight="1" x14ac:dyDescent="0.2">
      <c r="A135" s="201" t="s">
        <v>1539</v>
      </c>
      <c r="B135" s="78" t="s">
        <v>998</v>
      </c>
      <c r="C135" s="78" t="s">
        <v>1540</v>
      </c>
      <c r="D135" s="79">
        <v>1992</v>
      </c>
      <c r="E135" s="79">
        <v>1992</v>
      </c>
      <c r="F135" s="81" t="s">
        <v>1541</v>
      </c>
      <c r="G135" s="81" t="s">
        <v>1542</v>
      </c>
      <c r="H135" s="81" t="s">
        <v>581</v>
      </c>
      <c r="I135" s="81" t="s">
        <v>242</v>
      </c>
      <c r="J135" s="82">
        <v>75043</v>
      </c>
      <c r="K135" s="83">
        <v>75514</v>
      </c>
      <c r="L135" s="78">
        <v>268</v>
      </c>
      <c r="M135" s="78">
        <v>268</v>
      </c>
      <c r="N135" s="78" t="s">
        <v>1002</v>
      </c>
      <c r="O135" s="84" t="s">
        <v>16104</v>
      </c>
      <c r="P135" s="81" t="s">
        <v>15219</v>
      </c>
      <c r="Q135" s="78">
        <v>1053</v>
      </c>
      <c r="R135" s="81">
        <v>-96.539850000000001</v>
      </c>
      <c r="S135" s="81">
        <v>32.86096666666667</v>
      </c>
    </row>
    <row r="136" spans="1:19" ht="12.75" customHeight="1" x14ac:dyDescent="0.2">
      <c r="A136" s="201" t="s">
        <v>1543</v>
      </c>
      <c r="B136" s="78" t="s">
        <v>998</v>
      </c>
      <c r="C136" s="78" t="s">
        <v>999</v>
      </c>
      <c r="D136" s="79">
        <v>1992</v>
      </c>
      <c r="E136" s="79">
        <v>1992</v>
      </c>
      <c r="F136" s="81" t="s">
        <v>1544</v>
      </c>
      <c r="G136" s="81" t="s">
        <v>1545</v>
      </c>
      <c r="H136" s="81" t="s">
        <v>242</v>
      </c>
      <c r="I136" s="81" t="s">
        <v>242</v>
      </c>
      <c r="J136" s="82">
        <v>75237</v>
      </c>
      <c r="K136" s="83">
        <v>265130</v>
      </c>
      <c r="L136" s="78">
        <v>236</v>
      </c>
      <c r="M136" s="78">
        <v>212</v>
      </c>
      <c r="N136" s="78" t="s">
        <v>1002</v>
      </c>
      <c r="O136" s="84" t="s">
        <v>1546</v>
      </c>
      <c r="P136" s="81" t="s">
        <v>15163</v>
      </c>
      <c r="Q136" s="78">
        <v>1054</v>
      </c>
      <c r="R136" s="81">
        <v>-96.861900000000006</v>
      </c>
      <c r="S136" s="81">
        <v>32.688450000000003</v>
      </c>
    </row>
    <row r="137" spans="1:19" ht="12.75" customHeight="1" x14ac:dyDescent="0.2">
      <c r="A137" s="201" t="s">
        <v>1601</v>
      </c>
      <c r="B137" s="78" t="s">
        <v>998</v>
      </c>
      <c r="C137" s="78" t="s">
        <v>999</v>
      </c>
      <c r="D137" s="79">
        <v>1992</v>
      </c>
      <c r="E137" s="79">
        <v>1992</v>
      </c>
      <c r="F137" s="81" t="s">
        <v>1602</v>
      </c>
      <c r="G137" s="81" t="s">
        <v>1603</v>
      </c>
      <c r="H137" s="81" t="s">
        <v>550</v>
      </c>
      <c r="I137" s="81" t="s">
        <v>306</v>
      </c>
      <c r="J137" s="82">
        <v>78539</v>
      </c>
      <c r="K137" s="83">
        <v>7339</v>
      </c>
      <c r="L137" s="78">
        <v>3</v>
      </c>
      <c r="M137" s="78">
        <v>3</v>
      </c>
      <c r="N137" s="78" t="s">
        <v>1002</v>
      </c>
      <c r="O137" s="84" t="s">
        <v>1595</v>
      </c>
      <c r="P137" s="81" t="s">
        <v>15208</v>
      </c>
      <c r="Q137" s="78">
        <v>1055</v>
      </c>
      <c r="R137" s="81">
        <v>-98.144516666666661</v>
      </c>
      <c r="S137" s="81">
        <v>26.279199999999999</v>
      </c>
    </row>
    <row r="138" spans="1:19" ht="12.75" customHeight="1" x14ac:dyDescent="0.2">
      <c r="A138" s="201" t="s">
        <v>1604</v>
      </c>
      <c r="B138" s="78" t="s">
        <v>998</v>
      </c>
      <c r="C138" s="78" t="s">
        <v>999</v>
      </c>
      <c r="D138" s="79">
        <v>1992</v>
      </c>
      <c r="E138" s="79">
        <v>1992</v>
      </c>
      <c r="F138" s="81" t="s">
        <v>1605</v>
      </c>
      <c r="G138" s="81" t="s">
        <v>1606</v>
      </c>
      <c r="H138" s="81" t="s">
        <v>711</v>
      </c>
      <c r="I138" s="81" t="s">
        <v>306</v>
      </c>
      <c r="J138" s="82">
        <v>78572</v>
      </c>
      <c r="K138" s="83">
        <v>9770</v>
      </c>
      <c r="L138" s="78">
        <v>2</v>
      </c>
      <c r="M138" s="78">
        <v>2</v>
      </c>
      <c r="N138" s="78" t="s">
        <v>1002</v>
      </c>
      <c r="O138" s="84" t="s">
        <v>1355</v>
      </c>
      <c r="P138" s="81" t="s">
        <v>15197</v>
      </c>
      <c r="Q138" s="78">
        <v>1056</v>
      </c>
      <c r="R138" s="81">
        <v>-98.332333333333338</v>
      </c>
      <c r="S138" s="81">
        <v>26.231400000000001</v>
      </c>
    </row>
    <row r="139" spans="1:19" ht="12.75" customHeight="1" x14ac:dyDescent="0.2">
      <c r="A139" s="201" t="s">
        <v>1576</v>
      </c>
      <c r="B139" s="78" t="s">
        <v>998</v>
      </c>
      <c r="C139" s="78" t="s">
        <v>999</v>
      </c>
      <c r="D139" s="79">
        <v>1992</v>
      </c>
      <c r="E139" s="79">
        <v>1992</v>
      </c>
      <c r="F139" s="81" t="s">
        <v>1577</v>
      </c>
      <c r="G139" s="81" t="s">
        <v>1578</v>
      </c>
      <c r="H139" s="81" t="s">
        <v>501</v>
      </c>
      <c r="I139" s="81" t="s">
        <v>288</v>
      </c>
      <c r="J139" s="82">
        <v>78108</v>
      </c>
      <c r="K139" s="83">
        <v>30532</v>
      </c>
      <c r="L139" s="78">
        <v>24</v>
      </c>
      <c r="M139" s="78">
        <v>24</v>
      </c>
      <c r="N139" s="78" t="s">
        <v>1002</v>
      </c>
      <c r="O139" s="84" t="s">
        <v>1579</v>
      </c>
      <c r="P139" s="81" t="s">
        <v>15211</v>
      </c>
      <c r="Q139" s="78">
        <v>1057</v>
      </c>
      <c r="R139" s="81">
        <v>-98.237016666666662</v>
      </c>
      <c r="S139" s="81">
        <v>29.565316666666668</v>
      </c>
    </row>
    <row r="140" spans="1:19" ht="12.75" customHeight="1" x14ac:dyDescent="0.2">
      <c r="A140" s="201">
        <v>92086</v>
      </c>
      <c r="B140" s="78" t="s">
        <v>998</v>
      </c>
      <c r="C140" s="78" t="s">
        <v>999</v>
      </c>
      <c r="D140" s="79">
        <v>1992</v>
      </c>
      <c r="E140" s="79">
        <v>1992</v>
      </c>
      <c r="F140" s="81" t="s">
        <v>1690</v>
      </c>
      <c r="G140" s="81" t="s">
        <v>1691</v>
      </c>
      <c r="H140" s="81" t="s">
        <v>694</v>
      </c>
      <c r="I140" s="81" t="s">
        <v>452</v>
      </c>
      <c r="J140" s="82">
        <v>76063</v>
      </c>
      <c r="K140" s="83">
        <v>69560</v>
      </c>
      <c r="L140" s="78">
        <v>52</v>
      </c>
      <c r="M140" s="78">
        <v>52</v>
      </c>
      <c r="N140" s="78" t="s">
        <v>1002</v>
      </c>
      <c r="O140" s="84" t="s">
        <v>1692</v>
      </c>
      <c r="P140" s="81" t="s">
        <v>15213</v>
      </c>
      <c r="Q140" s="78">
        <v>1058</v>
      </c>
      <c r="R140" s="81">
        <v>-97.141833333333338</v>
      </c>
      <c r="S140" s="81">
        <v>32.55885</v>
      </c>
    </row>
    <row r="141" spans="1:19" ht="12.75" customHeight="1" x14ac:dyDescent="0.2">
      <c r="A141" s="201" t="s">
        <v>1662</v>
      </c>
      <c r="B141" s="78" t="s">
        <v>998</v>
      </c>
      <c r="C141" s="78" t="s">
        <v>999</v>
      </c>
      <c r="D141" s="79">
        <v>1992</v>
      </c>
      <c r="E141" s="79">
        <v>1992</v>
      </c>
      <c r="F141" s="81" t="s">
        <v>1663</v>
      </c>
      <c r="G141" s="81" t="s">
        <v>1664</v>
      </c>
      <c r="H141" s="81" t="s">
        <v>681</v>
      </c>
      <c r="I141" s="81" t="s">
        <v>409</v>
      </c>
      <c r="J141" s="82">
        <v>77351</v>
      </c>
      <c r="K141" s="83">
        <v>44460</v>
      </c>
      <c r="L141" s="78">
        <v>24</v>
      </c>
      <c r="M141" s="78">
        <v>24</v>
      </c>
      <c r="N141" s="78" t="s">
        <v>1002</v>
      </c>
      <c r="O141" s="84" t="s">
        <v>1665</v>
      </c>
      <c r="P141" s="81" t="s">
        <v>1666</v>
      </c>
      <c r="Q141" s="78">
        <v>1059</v>
      </c>
      <c r="R141" s="81">
        <v>-94.922349999999994</v>
      </c>
      <c r="S141" s="81">
        <v>30.717716666666668</v>
      </c>
    </row>
    <row r="142" spans="1:19" ht="12.75" customHeight="1" x14ac:dyDescent="0.2">
      <c r="A142" s="201" t="s">
        <v>1495</v>
      </c>
      <c r="B142" s="78" t="s">
        <v>998</v>
      </c>
      <c r="C142" s="78" t="s">
        <v>999</v>
      </c>
      <c r="D142" s="79">
        <v>1992</v>
      </c>
      <c r="E142" s="79">
        <v>1992</v>
      </c>
      <c r="F142" s="81" t="s">
        <v>1496</v>
      </c>
      <c r="G142" s="81" t="s">
        <v>1497</v>
      </c>
      <c r="H142" s="81" t="s">
        <v>821</v>
      </c>
      <c r="I142" s="81" t="s">
        <v>192</v>
      </c>
      <c r="J142" s="82">
        <v>77480</v>
      </c>
      <c r="K142" s="83">
        <v>68240</v>
      </c>
      <c r="L142" s="78">
        <v>32</v>
      </c>
      <c r="M142" s="78">
        <v>32</v>
      </c>
      <c r="N142" s="78" t="s">
        <v>1008</v>
      </c>
      <c r="O142" s="84" t="s">
        <v>1498</v>
      </c>
      <c r="P142" s="81" t="s">
        <v>1499</v>
      </c>
      <c r="Q142" s="78">
        <v>1060</v>
      </c>
      <c r="R142" s="81">
        <v>-95.707766666666672</v>
      </c>
      <c r="S142" s="81">
        <v>29.042483333333333</v>
      </c>
    </row>
    <row r="143" spans="1:19" ht="12.75" customHeight="1" x14ac:dyDescent="0.2">
      <c r="A143" s="201" t="s">
        <v>1564</v>
      </c>
      <c r="B143" s="78" t="s">
        <v>998</v>
      </c>
      <c r="C143" s="78" t="s">
        <v>999</v>
      </c>
      <c r="D143" s="79">
        <v>1992</v>
      </c>
      <c r="E143" s="79">
        <v>1992</v>
      </c>
      <c r="F143" s="81" t="s">
        <v>1565</v>
      </c>
      <c r="G143" s="81" t="s">
        <v>1566</v>
      </c>
      <c r="H143" s="81" t="s">
        <v>737</v>
      </c>
      <c r="I143" s="81" t="s">
        <v>275</v>
      </c>
      <c r="J143" s="82">
        <v>78061</v>
      </c>
      <c r="K143" s="83">
        <v>40203</v>
      </c>
      <c r="L143" s="78">
        <v>36</v>
      </c>
      <c r="M143" s="78">
        <v>36</v>
      </c>
      <c r="N143" s="78" t="s">
        <v>1008</v>
      </c>
      <c r="O143" s="84" t="s">
        <v>1567</v>
      </c>
      <c r="P143" s="81" t="s">
        <v>1568</v>
      </c>
      <c r="Q143" s="78">
        <v>1061</v>
      </c>
      <c r="R143" s="81">
        <v>-99.083250000000007</v>
      </c>
      <c r="S143" s="81">
        <v>28.898499999999999</v>
      </c>
    </row>
    <row r="144" spans="1:19" ht="12.75" customHeight="1" x14ac:dyDescent="0.2">
      <c r="A144" s="201" t="s">
        <v>1641</v>
      </c>
      <c r="B144" s="78" t="s">
        <v>998</v>
      </c>
      <c r="C144" s="78" t="s">
        <v>999</v>
      </c>
      <c r="D144" s="79">
        <v>1992</v>
      </c>
      <c r="E144" s="79">
        <v>1992</v>
      </c>
      <c r="F144" s="81" t="s">
        <v>1642</v>
      </c>
      <c r="G144" s="81" t="s">
        <v>1643</v>
      </c>
      <c r="H144" s="81" t="s">
        <v>536</v>
      </c>
      <c r="I144" s="81" t="s">
        <v>375</v>
      </c>
      <c r="J144" s="82">
        <v>78016</v>
      </c>
      <c r="K144" s="83">
        <v>31626</v>
      </c>
      <c r="L144" s="78">
        <v>32</v>
      </c>
      <c r="M144" s="78">
        <v>32</v>
      </c>
      <c r="N144" s="78" t="s">
        <v>1008</v>
      </c>
      <c r="O144" s="84" t="s">
        <v>1644</v>
      </c>
      <c r="P144" s="81" t="s">
        <v>15215</v>
      </c>
      <c r="Q144" s="78">
        <v>1062</v>
      </c>
      <c r="R144" s="81">
        <v>-98.893050000000002</v>
      </c>
      <c r="S144" s="81">
        <v>29.15015</v>
      </c>
    </row>
    <row r="145" spans="1:19" ht="12.75" customHeight="1" x14ac:dyDescent="0.2">
      <c r="A145" s="201" t="s">
        <v>1677</v>
      </c>
      <c r="B145" s="78" t="s">
        <v>998</v>
      </c>
      <c r="C145" s="78" t="s">
        <v>999</v>
      </c>
      <c r="D145" s="79">
        <v>1992</v>
      </c>
      <c r="E145" s="79">
        <v>1992</v>
      </c>
      <c r="F145" s="81" t="s">
        <v>1678</v>
      </c>
      <c r="G145" s="81" t="s">
        <v>1679</v>
      </c>
      <c r="H145" s="81" t="s">
        <v>446</v>
      </c>
      <c r="I145" s="81" t="s">
        <v>425</v>
      </c>
      <c r="J145" s="82">
        <v>77837</v>
      </c>
      <c r="K145" s="83">
        <v>31302</v>
      </c>
      <c r="L145" s="78">
        <v>24</v>
      </c>
      <c r="M145" s="78">
        <v>24</v>
      </c>
      <c r="N145" s="78" t="s">
        <v>1008</v>
      </c>
      <c r="O145" s="84" t="s">
        <v>1680</v>
      </c>
      <c r="P145" s="81" t="s">
        <v>1681</v>
      </c>
      <c r="Q145" s="78">
        <v>1064</v>
      </c>
      <c r="R145" s="81">
        <v>-96.677266666666668</v>
      </c>
      <c r="S145" s="81">
        <v>30.978433333333335</v>
      </c>
    </row>
    <row r="146" spans="1:19" ht="12.75" customHeight="1" x14ac:dyDescent="0.2">
      <c r="A146" s="201" t="s">
        <v>1607</v>
      </c>
      <c r="B146" s="78" t="s">
        <v>998</v>
      </c>
      <c r="C146" s="78" t="s">
        <v>999</v>
      </c>
      <c r="D146" s="79">
        <v>1992</v>
      </c>
      <c r="E146" s="79">
        <v>1992</v>
      </c>
      <c r="F146" s="81" t="s">
        <v>1608</v>
      </c>
      <c r="G146" s="81" t="s">
        <v>1609</v>
      </c>
      <c r="H146" s="81" t="s">
        <v>674</v>
      </c>
      <c r="I146" s="81" t="s">
        <v>309</v>
      </c>
      <c r="J146" s="82">
        <v>79336</v>
      </c>
      <c r="K146" s="83">
        <v>39294</v>
      </c>
      <c r="L146" s="78">
        <v>36</v>
      </c>
      <c r="M146" s="78">
        <v>36</v>
      </c>
      <c r="N146" s="78" t="s">
        <v>1002</v>
      </c>
      <c r="O146" s="84" t="s">
        <v>16093</v>
      </c>
      <c r="P146" s="81" t="s">
        <v>15207</v>
      </c>
      <c r="Q146" s="78">
        <v>1065</v>
      </c>
      <c r="R146" s="81">
        <v>-102.34781666666666</v>
      </c>
      <c r="S146" s="81">
        <v>33.579683333333335</v>
      </c>
    </row>
    <row r="147" spans="1:19" ht="12.75" customHeight="1" x14ac:dyDescent="0.2">
      <c r="A147" s="201" t="s">
        <v>1693</v>
      </c>
      <c r="B147" s="78" t="s">
        <v>998</v>
      </c>
      <c r="C147" s="78" t="s">
        <v>999</v>
      </c>
      <c r="D147" s="79">
        <v>1992</v>
      </c>
      <c r="E147" s="79">
        <v>1992</v>
      </c>
      <c r="F147" s="81" t="s">
        <v>1694</v>
      </c>
      <c r="G147" s="81" t="s">
        <v>1695</v>
      </c>
      <c r="H147" s="81" t="s">
        <v>715</v>
      </c>
      <c r="I147" s="81" t="s">
        <v>459</v>
      </c>
      <c r="J147" s="82">
        <v>75455</v>
      </c>
      <c r="K147" s="83">
        <v>53736</v>
      </c>
      <c r="L147" s="78">
        <v>48</v>
      </c>
      <c r="M147" s="78">
        <v>48</v>
      </c>
      <c r="N147" s="78" t="s">
        <v>1002</v>
      </c>
      <c r="O147" s="84" t="s">
        <v>1696</v>
      </c>
      <c r="P147" s="81" t="s">
        <v>1697</v>
      </c>
      <c r="Q147" s="78">
        <v>1066</v>
      </c>
      <c r="R147" s="81">
        <v>-94.97581666666666</v>
      </c>
      <c r="S147" s="81">
        <v>33.172600000000003</v>
      </c>
    </row>
    <row r="148" spans="1:19" ht="12.75" customHeight="1" x14ac:dyDescent="0.2">
      <c r="A148" s="201" t="s">
        <v>1707</v>
      </c>
      <c r="B148" s="78" t="s">
        <v>998</v>
      </c>
      <c r="C148" s="78" t="s">
        <v>999</v>
      </c>
      <c r="D148" s="79">
        <v>1992</v>
      </c>
      <c r="E148" s="79">
        <v>1992</v>
      </c>
      <c r="F148" s="81" t="s">
        <v>1708</v>
      </c>
      <c r="G148" s="81" t="s">
        <v>1709</v>
      </c>
      <c r="H148" s="81" t="s">
        <v>463</v>
      </c>
      <c r="I148" s="81" t="s">
        <v>463</v>
      </c>
      <c r="J148" s="82">
        <v>75862</v>
      </c>
      <c r="K148" s="83">
        <v>38664</v>
      </c>
      <c r="L148" s="78">
        <v>36</v>
      </c>
      <c r="M148" s="78">
        <v>36</v>
      </c>
      <c r="N148" s="78" t="s">
        <v>1008</v>
      </c>
      <c r="O148" s="84" t="s">
        <v>1710</v>
      </c>
      <c r="P148" s="81" t="s">
        <v>1711</v>
      </c>
      <c r="Q148" s="78">
        <v>1067</v>
      </c>
      <c r="R148" s="81">
        <v>-95.370416666666671</v>
      </c>
      <c r="S148" s="81">
        <v>30.943950000000001</v>
      </c>
    </row>
    <row r="149" spans="1:19" ht="12.75" customHeight="1" x14ac:dyDescent="0.2">
      <c r="A149" s="201" t="s">
        <v>1645</v>
      </c>
      <c r="B149" s="78" t="s">
        <v>998</v>
      </c>
      <c r="C149" s="78" t="s">
        <v>1646</v>
      </c>
      <c r="D149" s="79">
        <v>1992</v>
      </c>
      <c r="E149" s="79">
        <v>1992</v>
      </c>
      <c r="F149" s="81" t="s">
        <v>1647</v>
      </c>
      <c r="G149" s="81" t="s">
        <v>1648</v>
      </c>
      <c r="H149" s="81" t="s">
        <v>483</v>
      </c>
      <c r="I149" s="81" t="s">
        <v>375</v>
      </c>
      <c r="J149" s="82">
        <v>78009</v>
      </c>
      <c r="K149" s="83">
        <v>2690</v>
      </c>
      <c r="L149" s="78">
        <v>0</v>
      </c>
      <c r="M149" s="78">
        <v>0</v>
      </c>
      <c r="N149" s="78" t="s">
        <v>1002</v>
      </c>
      <c r="O149" s="84" t="s">
        <v>1649</v>
      </c>
      <c r="P149" s="81" t="s">
        <v>15005</v>
      </c>
      <c r="Q149" s="78">
        <v>1068</v>
      </c>
      <c r="R149" s="81">
        <v>-98.882333333333335</v>
      </c>
      <c r="S149" s="81">
        <v>29.354949999999999</v>
      </c>
    </row>
    <row r="150" spans="1:19" ht="12.75" customHeight="1" x14ac:dyDescent="0.2">
      <c r="A150" s="201" t="s">
        <v>1722</v>
      </c>
      <c r="B150" s="78" t="s">
        <v>998</v>
      </c>
      <c r="C150" s="78" t="s">
        <v>999</v>
      </c>
      <c r="D150" s="79">
        <v>1992</v>
      </c>
      <c r="E150" s="79">
        <v>1992</v>
      </c>
      <c r="F150" s="81" t="s">
        <v>1723</v>
      </c>
      <c r="G150" s="81" t="s">
        <v>1724</v>
      </c>
      <c r="H150" s="81" t="s">
        <v>608</v>
      </c>
      <c r="I150" s="81" t="s">
        <v>474</v>
      </c>
      <c r="J150" s="82">
        <v>77445</v>
      </c>
      <c r="K150" s="83">
        <v>66663</v>
      </c>
      <c r="L150" s="78">
        <v>50</v>
      </c>
      <c r="M150" s="78">
        <v>50</v>
      </c>
      <c r="N150" s="78" t="s">
        <v>1008</v>
      </c>
      <c r="O150" s="84" t="s">
        <v>1725</v>
      </c>
      <c r="P150" s="81" t="s">
        <v>1726</v>
      </c>
      <c r="Q150" s="78">
        <v>1069</v>
      </c>
      <c r="R150" s="81">
        <v>-96.061066666666662</v>
      </c>
      <c r="S150" s="81">
        <v>30.098166666666668</v>
      </c>
    </row>
    <row r="151" spans="1:19" ht="12.75" customHeight="1" x14ac:dyDescent="0.2">
      <c r="A151" s="201" t="s">
        <v>1500</v>
      </c>
      <c r="B151" s="78" t="s">
        <v>998</v>
      </c>
      <c r="C151" s="78" t="s">
        <v>999</v>
      </c>
      <c r="D151" s="79">
        <v>1992</v>
      </c>
      <c r="E151" s="79">
        <v>1992</v>
      </c>
      <c r="F151" s="81" t="s">
        <v>1501</v>
      </c>
      <c r="G151" s="81" t="s">
        <v>1502</v>
      </c>
      <c r="H151" s="81" t="s">
        <v>810</v>
      </c>
      <c r="I151" s="81" t="s">
        <v>201</v>
      </c>
      <c r="J151" s="82">
        <v>77879</v>
      </c>
      <c r="K151" s="83">
        <v>30808</v>
      </c>
      <c r="L151" s="78">
        <v>24</v>
      </c>
      <c r="M151" s="78">
        <v>24</v>
      </c>
      <c r="N151" s="78" t="s">
        <v>1002</v>
      </c>
      <c r="O151" s="84" t="s">
        <v>1503</v>
      </c>
      <c r="P151" s="81" t="s">
        <v>1504</v>
      </c>
      <c r="Q151" s="78">
        <v>1070</v>
      </c>
      <c r="R151" s="81">
        <v>-96.534416666666672</v>
      </c>
      <c r="S151" s="81">
        <v>30.334733333333332</v>
      </c>
    </row>
    <row r="152" spans="1:19" ht="12.75" customHeight="1" x14ac:dyDescent="0.2">
      <c r="A152" s="201" t="s">
        <v>1672</v>
      </c>
      <c r="B152" s="78" t="s">
        <v>998</v>
      </c>
      <c r="C152" s="78" t="s">
        <v>999</v>
      </c>
      <c r="D152" s="79">
        <v>1992</v>
      </c>
      <c r="E152" s="79">
        <v>1992</v>
      </c>
      <c r="F152" s="81" t="s">
        <v>1673</v>
      </c>
      <c r="G152" s="81" t="s">
        <v>1674</v>
      </c>
      <c r="H152" s="81" t="s">
        <v>422</v>
      </c>
      <c r="I152" s="81" t="s">
        <v>422</v>
      </c>
      <c r="J152" s="82">
        <v>78377</v>
      </c>
      <c r="K152" s="83">
        <v>39102</v>
      </c>
      <c r="L152" s="78">
        <v>36</v>
      </c>
      <c r="M152" s="78">
        <v>36</v>
      </c>
      <c r="N152" s="78" t="s">
        <v>1008</v>
      </c>
      <c r="O152" s="84" t="s">
        <v>1675</v>
      </c>
      <c r="P152" s="81" t="s">
        <v>1676</v>
      </c>
      <c r="Q152" s="78">
        <v>1071</v>
      </c>
      <c r="R152" s="81">
        <v>-97.280850000000001</v>
      </c>
      <c r="S152" s="81">
        <v>28.305900000000001</v>
      </c>
    </row>
    <row r="153" spans="1:19" ht="12.75" customHeight="1" x14ac:dyDescent="0.2">
      <c r="A153" s="201" t="s">
        <v>1475</v>
      </c>
      <c r="B153" s="78" t="s">
        <v>998</v>
      </c>
      <c r="C153" s="78" t="s">
        <v>999</v>
      </c>
      <c r="D153" s="79">
        <v>1992</v>
      </c>
      <c r="E153" s="79">
        <v>1992</v>
      </c>
      <c r="F153" s="81" t="s">
        <v>1476</v>
      </c>
      <c r="G153" s="81" t="s">
        <v>1477</v>
      </c>
      <c r="H153" s="81" t="s">
        <v>509</v>
      </c>
      <c r="I153" s="81" t="s">
        <v>434</v>
      </c>
      <c r="J153" s="82">
        <v>77331</v>
      </c>
      <c r="K153" s="83">
        <v>61690</v>
      </c>
      <c r="L153" s="78">
        <v>48</v>
      </c>
      <c r="M153" s="78">
        <v>48</v>
      </c>
      <c r="N153" s="78" t="s">
        <v>1002</v>
      </c>
      <c r="O153" s="84" t="s">
        <v>1478</v>
      </c>
      <c r="P153" s="81" t="s">
        <v>1479</v>
      </c>
      <c r="Q153" s="78">
        <v>1072</v>
      </c>
      <c r="R153" s="81">
        <v>-95.051566666666673</v>
      </c>
      <c r="S153" s="81">
        <v>30.612916666666667</v>
      </c>
    </row>
    <row r="154" spans="1:19" ht="12.75" customHeight="1" x14ac:dyDescent="0.2">
      <c r="A154" s="201" t="s">
        <v>1727</v>
      </c>
      <c r="B154" s="78" t="s">
        <v>998</v>
      </c>
      <c r="C154" s="78" t="s">
        <v>999</v>
      </c>
      <c r="D154" s="79">
        <v>1992</v>
      </c>
      <c r="E154" s="79">
        <v>1992</v>
      </c>
      <c r="F154" s="81" t="s">
        <v>1728</v>
      </c>
      <c r="G154" s="81" t="s">
        <v>1729</v>
      </c>
      <c r="H154" s="81" t="s">
        <v>394</v>
      </c>
      <c r="I154" s="81" t="s">
        <v>474</v>
      </c>
      <c r="J154" s="82">
        <v>77423</v>
      </c>
      <c r="K154" s="83">
        <v>49185</v>
      </c>
      <c r="L154" s="78">
        <v>44</v>
      </c>
      <c r="M154" s="78">
        <v>44</v>
      </c>
      <c r="N154" s="78" t="s">
        <v>1002</v>
      </c>
      <c r="O154" s="84" t="s">
        <v>1639</v>
      </c>
      <c r="P154" s="81" t="s">
        <v>1730</v>
      </c>
      <c r="Q154" s="78">
        <v>1073</v>
      </c>
      <c r="R154" s="81">
        <v>-95.966849999999994</v>
      </c>
      <c r="S154" s="81">
        <v>29.784833333333335</v>
      </c>
    </row>
    <row r="155" spans="1:19" ht="12.75" customHeight="1" x14ac:dyDescent="0.2">
      <c r="A155" s="201" t="s">
        <v>1650</v>
      </c>
      <c r="B155" s="78" t="s">
        <v>998</v>
      </c>
      <c r="C155" s="78" t="s">
        <v>999</v>
      </c>
      <c r="D155" s="79">
        <v>1992</v>
      </c>
      <c r="E155" s="79">
        <v>1992</v>
      </c>
      <c r="F155" s="81" t="s">
        <v>1651</v>
      </c>
      <c r="G155" s="81" t="s">
        <v>1652</v>
      </c>
      <c r="H155" s="81" t="s">
        <v>1653</v>
      </c>
      <c r="I155" s="81" t="s">
        <v>384</v>
      </c>
      <c r="J155" s="82">
        <v>77357</v>
      </c>
      <c r="K155" s="83">
        <v>53557</v>
      </c>
      <c r="L155" s="78">
        <v>0</v>
      </c>
      <c r="M155" s="78">
        <v>0</v>
      </c>
      <c r="N155" s="78" t="s">
        <v>1002</v>
      </c>
      <c r="O155" s="84" t="s">
        <v>16096</v>
      </c>
      <c r="P155" s="81" t="s">
        <v>1654</v>
      </c>
      <c r="Q155" s="78">
        <v>1074</v>
      </c>
      <c r="R155" s="81">
        <v>-95.230316666666667</v>
      </c>
      <c r="S155" s="81">
        <v>30.162483333333334</v>
      </c>
    </row>
    <row r="156" spans="1:19" ht="12.75" customHeight="1" x14ac:dyDescent="0.2">
      <c r="A156" s="201" t="s">
        <v>1484</v>
      </c>
      <c r="B156" s="78" t="s">
        <v>998</v>
      </c>
      <c r="C156" s="78" t="s">
        <v>1485</v>
      </c>
      <c r="D156" s="79">
        <v>1992</v>
      </c>
      <c r="E156" s="79">
        <v>1992</v>
      </c>
      <c r="F156" s="81" t="s">
        <v>1486</v>
      </c>
      <c r="G156" s="81" t="s">
        <v>1487</v>
      </c>
      <c r="H156" s="81" t="s">
        <v>781</v>
      </c>
      <c r="I156" s="81" t="s">
        <v>184</v>
      </c>
      <c r="J156" s="82">
        <v>78207</v>
      </c>
      <c r="K156" s="83">
        <v>39444</v>
      </c>
      <c r="L156" s="78">
        <v>29</v>
      </c>
      <c r="M156" s="78">
        <v>29</v>
      </c>
      <c r="N156" s="78" t="s">
        <v>1002</v>
      </c>
      <c r="O156" s="84" t="s">
        <v>1488</v>
      </c>
      <c r="P156" s="81" t="s">
        <v>1489</v>
      </c>
      <c r="Q156" s="78">
        <v>1075</v>
      </c>
      <c r="R156" s="81">
        <v>-98.526349999999994</v>
      </c>
      <c r="S156" s="81">
        <v>29.417483333333333</v>
      </c>
    </row>
    <row r="157" spans="1:19" ht="12.75" customHeight="1" x14ac:dyDescent="0.2">
      <c r="A157" s="201" t="s">
        <v>1658</v>
      </c>
      <c r="B157" s="78" t="s">
        <v>998</v>
      </c>
      <c r="C157" s="78" t="s">
        <v>999</v>
      </c>
      <c r="D157" s="79">
        <v>1992</v>
      </c>
      <c r="E157" s="79">
        <v>1992</v>
      </c>
      <c r="F157" s="81" t="s">
        <v>1659</v>
      </c>
      <c r="G157" s="81" t="s">
        <v>1660</v>
      </c>
      <c r="H157" s="81" t="s">
        <v>477</v>
      </c>
      <c r="I157" s="81" t="s">
        <v>405</v>
      </c>
      <c r="J157" s="82">
        <v>75633</v>
      </c>
      <c r="K157" s="83">
        <v>26552</v>
      </c>
      <c r="L157" s="78">
        <v>24</v>
      </c>
      <c r="M157" s="78">
        <v>24</v>
      </c>
      <c r="N157" s="78" t="s">
        <v>1008</v>
      </c>
      <c r="O157" s="84" t="s">
        <v>16100</v>
      </c>
      <c r="P157" s="81" t="s">
        <v>1661</v>
      </c>
      <c r="Q157" s="78">
        <v>1076</v>
      </c>
      <c r="R157" s="81">
        <v>-94.362549999999999</v>
      </c>
      <c r="S157" s="81">
        <v>32.139833333333335</v>
      </c>
    </row>
    <row r="158" spans="1:19" ht="12.75" customHeight="1" x14ac:dyDescent="0.2">
      <c r="A158" s="201" t="s">
        <v>1712</v>
      </c>
      <c r="B158" s="78" t="s">
        <v>998</v>
      </c>
      <c r="C158" s="78" t="s">
        <v>999</v>
      </c>
      <c r="D158" s="79">
        <v>1992</v>
      </c>
      <c r="E158" s="79">
        <v>1992</v>
      </c>
      <c r="F158" s="81" t="s">
        <v>1713</v>
      </c>
      <c r="G158" s="81" t="s">
        <v>1714</v>
      </c>
      <c r="H158" s="81" t="s">
        <v>549</v>
      </c>
      <c r="I158" s="81" t="s">
        <v>470</v>
      </c>
      <c r="J158" s="82">
        <v>75117</v>
      </c>
      <c r="K158" s="83">
        <v>25986</v>
      </c>
      <c r="L158" s="78">
        <v>24</v>
      </c>
      <c r="M158" s="78">
        <v>24</v>
      </c>
      <c r="N158" s="78" t="s">
        <v>1008</v>
      </c>
      <c r="O158" s="84" t="s">
        <v>1715</v>
      </c>
      <c r="P158" s="81" t="s">
        <v>1716</v>
      </c>
      <c r="Q158" s="78">
        <v>1077</v>
      </c>
      <c r="R158" s="81">
        <v>-95.883799999999994</v>
      </c>
      <c r="S158" s="81">
        <v>32.698700000000002</v>
      </c>
    </row>
    <row r="159" spans="1:19" ht="12.75" customHeight="1" x14ac:dyDescent="0.2">
      <c r="A159" s="201" t="s">
        <v>1698</v>
      </c>
      <c r="B159" s="78" t="s">
        <v>998</v>
      </c>
      <c r="C159" s="78" t="s">
        <v>999</v>
      </c>
      <c r="D159" s="79">
        <v>1992</v>
      </c>
      <c r="E159" s="79">
        <v>1992</v>
      </c>
      <c r="F159" s="81" t="s">
        <v>1699</v>
      </c>
      <c r="G159" s="81" t="s">
        <v>1700</v>
      </c>
      <c r="H159" s="81" t="s">
        <v>715</v>
      </c>
      <c r="I159" s="81" t="s">
        <v>459</v>
      </c>
      <c r="J159" s="82">
        <v>75455</v>
      </c>
      <c r="K159" s="83">
        <v>31970</v>
      </c>
      <c r="L159" s="78">
        <v>28</v>
      </c>
      <c r="M159" s="78">
        <v>28</v>
      </c>
      <c r="N159" s="78" t="s">
        <v>1008</v>
      </c>
      <c r="O159" s="84" t="s">
        <v>1701</v>
      </c>
      <c r="P159" s="81" t="s">
        <v>1702</v>
      </c>
      <c r="Q159" s="78">
        <v>5148</v>
      </c>
      <c r="R159" s="81">
        <v>-94.972499999999997</v>
      </c>
      <c r="S159" s="81">
        <v>33.15155</v>
      </c>
    </row>
    <row r="160" spans="1:19" ht="12.75" customHeight="1" x14ac:dyDescent="0.2">
      <c r="A160" s="201" t="s">
        <v>1510</v>
      </c>
      <c r="B160" s="78" t="s">
        <v>998</v>
      </c>
      <c r="C160" s="78" t="s">
        <v>999</v>
      </c>
      <c r="D160" s="79">
        <v>1992</v>
      </c>
      <c r="E160" s="79">
        <v>1992</v>
      </c>
      <c r="F160" s="81" t="s">
        <v>1511</v>
      </c>
      <c r="G160" s="81" t="s">
        <v>1512</v>
      </c>
      <c r="H160" s="81" t="s">
        <v>218</v>
      </c>
      <c r="I160" s="81" t="s">
        <v>218</v>
      </c>
      <c r="J160" s="82">
        <v>79201</v>
      </c>
      <c r="K160" s="83">
        <v>35710</v>
      </c>
      <c r="L160" s="78">
        <v>32</v>
      </c>
      <c r="M160" s="78">
        <v>32</v>
      </c>
      <c r="N160" s="78" t="s">
        <v>1008</v>
      </c>
      <c r="O160" s="84" t="s">
        <v>1513</v>
      </c>
      <c r="P160" s="81" t="s">
        <v>1514</v>
      </c>
      <c r="Q160" s="78">
        <v>1080</v>
      </c>
      <c r="R160" s="81">
        <v>-100.22128333333333</v>
      </c>
      <c r="S160" s="81">
        <v>34.437449999999998</v>
      </c>
    </row>
    <row r="161" spans="1:19" ht="12.75" customHeight="1" x14ac:dyDescent="0.2">
      <c r="A161" s="201" t="s">
        <v>1505</v>
      </c>
      <c r="B161" s="78" t="s">
        <v>998</v>
      </c>
      <c r="C161" s="78" t="s">
        <v>999</v>
      </c>
      <c r="D161" s="79">
        <v>1992</v>
      </c>
      <c r="E161" s="79">
        <v>1992</v>
      </c>
      <c r="F161" s="81" t="s">
        <v>1506</v>
      </c>
      <c r="G161" s="81" t="s">
        <v>1507</v>
      </c>
      <c r="H161" s="81" t="s">
        <v>199</v>
      </c>
      <c r="I161" s="81" t="s">
        <v>217</v>
      </c>
      <c r="J161" s="82">
        <v>75925</v>
      </c>
      <c r="K161" s="83">
        <v>44147</v>
      </c>
      <c r="L161" s="78">
        <v>32</v>
      </c>
      <c r="M161" s="78">
        <v>32</v>
      </c>
      <c r="N161" s="78" t="s">
        <v>1008</v>
      </c>
      <c r="O161" s="84" t="s">
        <v>1508</v>
      </c>
      <c r="P161" s="81" t="s">
        <v>1509</v>
      </c>
      <c r="Q161" s="78">
        <v>1081</v>
      </c>
      <c r="R161" s="81">
        <v>-95.070616666666666</v>
      </c>
      <c r="S161" s="81">
        <v>31.646699999999999</v>
      </c>
    </row>
    <row r="162" spans="1:19" ht="12.75" customHeight="1" x14ac:dyDescent="0.2">
      <c r="A162" s="201" t="s">
        <v>1682</v>
      </c>
      <c r="B162" s="78" t="s">
        <v>998</v>
      </c>
      <c r="C162" s="78" t="s">
        <v>999</v>
      </c>
      <c r="D162" s="79">
        <v>1992</v>
      </c>
      <c r="E162" s="79">
        <v>1992</v>
      </c>
      <c r="F162" s="81" t="s">
        <v>1683</v>
      </c>
      <c r="G162" s="81" t="s">
        <v>1684</v>
      </c>
      <c r="H162" s="81" t="s">
        <v>824</v>
      </c>
      <c r="I162" s="81" t="s">
        <v>430</v>
      </c>
      <c r="J162" s="82">
        <v>75494</v>
      </c>
      <c r="K162" s="83">
        <v>26172</v>
      </c>
      <c r="L162" s="78">
        <v>24</v>
      </c>
      <c r="M162" s="78">
        <v>24</v>
      </c>
      <c r="N162" s="78" t="s">
        <v>1008</v>
      </c>
      <c r="O162" s="84" t="s">
        <v>1685</v>
      </c>
      <c r="P162" s="81" t="s">
        <v>1686</v>
      </c>
      <c r="Q162" s="78">
        <v>1082</v>
      </c>
      <c r="R162" s="81">
        <v>-94.521199999999993</v>
      </c>
      <c r="S162" s="81">
        <v>32.317483333333335</v>
      </c>
    </row>
    <row r="163" spans="1:19" ht="12.75" customHeight="1" x14ac:dyDescent="0.2">
      <c r="A163" s="201" t="s">
        <v>1687</v>
      </c>
      <c r="B163" s="78" t="s">
        <v>998</v>
      </c>
      <c r="C163" s="78" t="s">
        <v>999</v>
      </c>
      <c r="D163" s="79">
        <v>1992</v>
      </c>
      <c r="E163" s="79">
        <v>1992</v>
      </c>
      <c r="F163" s="81" t="s">
        <v>1688</v>
      </c>
      <c r="G163" s="81" t="s">
        <v>1689</v>
      </c>
      <c r="H163" s="81" t="s">
        <v>835</v>
      </c>
      <c r="I163" s="81" t="s">
        <v>443</v>
      </c>
      <c r="J163" s="82">
        <v>75789</v>
      </c>
      <c r="K163" s="83">
        <v>39814</v>
      </c>
      <c r="L163" s="78">
        <v>36</v>
      </c>
      <c r="M163" s="78">
        <v>36</v>
      </c>
      <c r="N163" s="78" t="s">
        <v>1008</v>
      </c>
      <c r="O163" s="84" t="s">
        <v>16099</v>
      </c>
      <c r="P163" s="81" t="s">
        <v>13177</v>
      </c>
      <c r="Q163" s="78">
        <v>5148</v>
      </c>
      <c r="R163" s="81">
        <v>-95.116133333333337</v>
      </c>
      <c r="S163" s="81">
        <v>32.138116666666669</v>
      </c>
    </row>
    <row r="164" spans="1:19" ht="12.75" customHeight="1" x14ac:dyDescent="0.2">
      <c r="A164" s="201" t="s">
        <v>1636</v>
      </c>
      <c r="B164" s="78" t="s">
        <v>998</v>
      </c>
      <c r="C164" s="78" t="s">
        <v>999</v>
      </c>
      <c r="D164" s="79">
        <v>1992</v>
      </c>
      <c r="E164" s="79">
        <v>1992</v>
      </c>
      <c r="F164" s="81" t="s">
        <v>1637</v>
      </c>
      <c r="G164" s="81" t="s">
        <v>1638</v>
      </c>
      <c r="H164" s="81" t="s">
        <v>528</v>
      </c>
      <c r="I164" s="81" t="s">
        <v>353</v>
      </c>
      <c r="J164" s="82">
        <v>77535</v>
      </c>
      <c r="K164" s="83">
        <v>3976</v>
      </c>
      <c r="L164" s="78">
        <v>4</v>
      </c>
      <c r="M164" s="78">
        <v>4</v>
      </c>
      <c r="N164" s="78" t="s">
        <v>1002</v>
      </c>
      <c r="O164" s="84" t="s">
        <v>1639</v>
      </c>
      <c r="P164" s="81" t="s">
        <v>1640</v>
      </c>
      <c r="Q164" s="78">
        <v>1084</v>
      </c>
      <c r="R164" s="81">
        <v>-94.89385</v>
      </c>
      <c r="S164" s="81">
        <v>30.062483333333333</v>
      </c>
    </row>
    <row r="165" spans="1:19" ht="12.75" customHeight="1" x14ac:dyDescent="0.2">
      <c r="A165" s="201" t="s">
        <v>1623</v>
      </c>
      <c r="B165" s="78" t="s">
        <v>998</v>
      </c>
      <c r="C165" s="78" t="s">
        <v>999</v>
      </c>
      <c r="D165" s="79">
        <v>1992</v>
      </c>
      <c r="E165" s="79">
        <v>1992</v>
      </c>
      <c r="F165" s="81" t="s">
        <v>1624</v>
      </c>
      <c r="G165" s="81" t="s">
        <v>1625</v>
      </c>
      <c r="H165" s="81" t="s">
        <v>441</v>
      </c>
      <c r="I165" s="81" t="s">
        <v>317</v>
      </c>
      <c r="J165" s="82">
        <v>75135</v>
      </c>
      <c r="K165" s="83">
        <v>18269</v>
      </c>
      <c r="L165" s="78">
        <v>16</v>
      </c>
      <c r="M165" s="78">
        <v>16</v>
      </c>
      <c r="N165" s="78" t="s">
        <v>1002</v>
      </c>
      <c r="O165" s="84" t="s">
        <v>1626</v>
      </c>
      <c r="P165" s="81" t="s">
        <v>1627</v>
      </c>
      <c r="Q165" s="78">
        <v>1086</v>
      </c>
      <c r="R165" s="81">
        <v>-96.22593333333333</v>
      </c>
      <c r="S165" s="81">
        <v>33.064549999999997</v>
      </c>
    </row>
    <row r="166" spans="1:19" ht="12.75" customHeight="1" x14ac:dyDescent="0.2">
      <c r="A166" s="201" t="s">
        <v>1614</v>
      </c>
      <c r="B166" s="78" t="s">
        <v>998</v>
      </c>
      <c r="C166" s="78" t="s">
        <v>999</v>
      </c>
      <c r="D166" s="79">
        <v>1992</v>
      </c>
      <c r="E166" s="79">
        <v>1992</v>
      </c>
      <c r="F166" s="81" t="s">
        <v>1615</v>
      </c>
      <c r="G166" s="81" t="s">
        <v>1616</v>
      </c>
      <c r="H166" s="81" t="s">
        <v>236</v>
      </c>
      <c r="I166" s="81" t="s">
        <v>312</v>
      </c>
      <c r="J166" s="82">
        <v>75835</v>
      </c>
      <c r="K166" s="83">
        <v>44579</v>
      </c>
      <c r="L166" s="78">
        <v>36</v>
      </c>
      <c r="M166" s="78">
        <v>36</v>
      </c>
      <c r="N166" s="78" t="s">
        <v>1008</v>
      </c>
      <c r="O166" s="84" t="s">
        <v>16098</v>
      </c>
      <c r="P166" s="81" t="s">
        <v>1617</v>
      </c>
      <c r="Q166" s="78">
        <v>1088</v>
      </c>
      <c r="R166" s="81">
        <v>-95.450400000000002</v>
      </c>
      <c r="S166" s="81">
        <v>31.303149999999999</v>
      </c>
    </row>
    <row r="167" spans="1:19" ht="12.75" customHeight="1" x14ac:dyDescent="0.2">
      <c r="A167" s="201" t="s">
        <v>1584</v>
      </c>
      <c r="B167" s="78" t="s">
        <v>998</v>
      </c>
      <c r="C167" s="78" t="s">
        <v>999</v>
      </c>
      <c r="D167" s="79">
        <v>1992</v>
      </c>
      <c r="E167" s="79">
        <v>1992</v>
      </c>
      <c r="F167" s="81" t="s">
        <v>1585</v>
      </c>
      <c r="G167" s="81" t="s">
        <v>1586</v>
      </c>
      <c r="H167" s="81" t="s">
        <v>206</v>
      </c>
      <c r="I167" s="81" t="s">
        <v>192</v>
      </c>
      <c r="J167" s="82">
        <v>77511</v>
      </c>
      <c r="K167" s="83">
        <v>131481</v>
      </c>
      <c r="L167" s="78">
        <v>126</v>
      </c>
      <c r="M167" s="78">
        <v>126</v>
      </c>
      <c r="N167" s="78" t="s">
        <v>1002</v>
      </c>
      <c r="O167" s="84" t="s">
        <v>1587</v>
      </c>
      <c r="P167" s="81" t="s">
        <v>1588</v>
      </c>
      <c r="Q167" s="78">
        <v>1089</v>
      </c>
      <c r="R167" s="81">
        <v>-95.241550000000004</v>
      </c>
      <c r="S167" s="81">
        <v>29.403700000000001</v>
      </c>
    </row>
    <row r="168" spans="1:19" ht="12.75" customHeight="1" x14ac:dyDescent="0.2">
      <c r="A168" s="201" t="s">
        <v>1547</v>
      </c>
      <c r="B168" s="78" t="s">
        <v>998</v>
      </c>
      <c r="C168" s="78" t="s">
        <v>999</v>
      </c>
      <c r="D168" s="79">
        <v>1992</v>
      </c>
      <c r="E168" s="79">
        <v>1992</v>
      </c>
      <c r="F168" s="81" t="s">
        <v>1548</v>
      </c>
      <c r="G168" s="81" t="s">
        <v>1549</v>
      </c>
      <c r="H168" s="81" t="s">
        <v>242</v>
      </c>
      <c r="I168" s="81" t="s">
        <v>242</v>
      </c>
      <c r="J168" s="82">
        <v>75210</v>
      </c>
      <c r="K168" s="83">
        <v>175356</v>
      </c>
      <c r="L168" s="78">
        <v>188</v>
      </c>
      <c r="M168" s="78">
        <v>188</v>
      </c>
      <c r="N168" s="78" t="s">
        <v>1002</v>
      </c>
      <c r="O168" s="84" t="s">
        <v>1550</v>
      </c>
      <c r="P168" s="81" t="s">
        <v>970</v>
      </c>
      <c r="Q168" s="78">
        <v>1090</v>
      </c>
      <c r="R168" s="81">
        <v>-96.737300000000005</v>
      </c>
      <c r="S168" s="81">
        <v>32.762583333333332</v>
      </c>
    </row>
    <row r="169" spans="1:19" ht="12.75" customHeight="1" x14ac:dyDescent="0.2">
      <c r="A169" s="201" t="s">
        <v>1717</v>
      </c>
      <c r="B169" s="78" t="s">
        <v>998</v>
      </c>
      <c r="C169" s="78" t="s">
        <v>999</v>
      </c>
      <c r="D169" s="79">
        <v>1992</v>
      </c>
      <c r="E169" s="79">
        <v>1992</v>
      </c>
      <c r="F169" s="81" t="s">
        <v>1718</v>
      </c>
      <c r="G169" s="81" t="s">
        <v>1719</v>
      </c>
      <c r="H169" s="81" t="s">
        <v>839</v>
      </c>
      <c r="I169" s="81" t="s">
        <v>470</v>
      </c>
      <c r="J169" s="82">
        <v>75790</v>
      </c>
      <c r="K169" s="83">
        <v>31850</v>
      </c>
      <c r="L169" s="78">
        <v>28</v>
      </c>
      <c r="M169" s="78">
        <v>28</v>
      </c>
      <c r="N169" s="78" t="s">
        <v>1002</v>
      </c>
      <c r="O169" s="84" t="s">
        <v>1720</v>
      </c>
      <c r="P169" s="81" t="s">
        <v>1721</v>
      </c>
      <c r="Q169" s="78">
        <v>1091</v>
      </c>
      <c r="R169" s="81">
        <v>-95.631416666666667</v>
      </c>
      <c r="S169" s="81">
        <v>32.529183333333336</v>
      </c>
    </row>
    <row r="170" spans="1:19" ht="12.75" customHeight="1" x14ac:dyDescent="0.2">
      <c r="A170" s="201" t="s">
        <v>1628</v>
      </c>
      <c r="B170" s="78" t="s">
        <v>998</v>
      </c>
      <c r="C170" s="78" t="s">
        <v>999</v>
      </c>
      <c r="D170" s="79">
        <v>1992</v>
      </c>
      <c r="E170" s="79">
        <v>1992</v>
      </c>
      <c r="F170" s="81" t="s">
        <v>1629</v>
      </c>
      <c r="G170" s="81" t="s">
        <v>1630</v>
      </c>
      <c r="H170" s="81" t="s">
        <v>758</v>
      </c>
      <c r="I170" s="81" t="s">
        <v>317</v>
      </c>
      <c r="J170" s="82">
        <v>75474</v>
      </c>
      <c r="K170" s="83">
        <v>36760</v>
      </c>
      <c r="L170" s="78">
        <v>32</v>
      </c>
      <c r="M170" s="78">
        <v>32</v>
      </c>
      <c r="N170" s="78" t="s">
        <v>1002</v>
      </c>
      <c r="O170" s="84" t="s">
        <v>1631</v>
      </c>
      <c r="P170" s="81" t="s">
        <v>15206</v>
      </c>
      <c r="Q170" s="78">
        <v>1093</v>
      </c>
      <c r="R170" s="81">
        <v>-96.151666666666671</v>
      </c>
      <c r="S170" s="81">
        <v>32.910066666666665</v>
      </c>
    </row>
    <row r="171" spans="1:19" ht="12.75" customHeight="1" x14ac:dyDescent="0.2">
      <c r="A171" s="201" t="s">
        <v>1952</v>
      </c>
      <c r="B171" s="78" t="s">
        <v>998</v>
      </c>
      <c r="C171" s="78" t="s">
        <v>999</v>
      </c>
      <c r="D171" s="79">
        <v>1993</v>
      </c>
      <c r="E171" s="79">
        <v>1993</v>
      </c>
      <c r="F171" s="81" t="s">
        <v>1953</v>
      </c>
      <c r="G171" s="81" t="s">
        <v>1954</v>
      </c>
      <c r="H171" s="81" t="s">
        <v>236</v>
      </c>
      <c r="I171" s="81" t="s">
        <v>312</v>
      </c>
      <c r="J171" s="82">
        <v>75835</v>
      </c>
      <c r="K171" s="83">
        <v>38283</v>
      </c>
      <c r="L171" s="78">
        <v>40</v>
      </c>
      <c r="M171" s="78">
        <v>40</v>
      </c>
      <c r="N171" s="78" t="s">
        <v>1002</v>
      </c>
      <c r="O171" s="84" t="s">
        <v>1955</v>
      </c>
      <c r="P171" s="81" t="s">
        <v>1617</v>
      </c>
      <c r="Q171" s="78">
        <v>1094</v>
      </c>
      <c r="R171" s="81">
        <v>-95.442783333333338</v>
      </c>
      <c r="S171" s="81">
        <v>31.304033333333333</v>
      </c>
    </row>
    <row r="172" spans="1:19" ht="12.75" customHeight="1" x14ac:dyDescent="0.2">
      <c r="A172" s="201" t="s">
        <v>2031</v>
      </c>
      <c r="B172" s="78" t="s">
        <v>998</v>
      </c>
      <c r="C172" s="78" t="s">
        <v>999</v>
      </c>
      <c r="D172" s="79">
        <v>1993</v>
      </c>
      <c r="E172" s="79">
        <v>1993</v>
      </c>
      <c r="F172" s="81" t="s">
        <v>2032</v>
      </c>
      <c r="G172" s="81" t="s">
        <v>2033</v>
      </c>
      <c r="H172" s="81" t="s">
        <v>681</v>
      </c>
      <c r="I172" s="81" t="s">
        <v>409</v>
      </c>
      <c r="J172" s="82">
        <v>77351</v>
      </c>
      <c r="K172" s="83">
        <v>63312</v>
      </c>
      <c r="L172" s="78">
        <v>0</v>
      </c>
      <c r="M172" s="78">
        <v>0</v>
      </c>
      <c r="N172" s="78" t="s">
        <v>1008</v>
      </c>
      <c r="O172" s="84" t="s">
        <v>16112</v>
      </c>
      <c r="P172" s="81" t="s">
        <v>1666</v>
      </c>
      <c r="Q172" s="78">
        <v>1095</v>
      </c>
      <c r="R172" s="81">
        <v>-94.928049999999999</v>
      </c>
      <c r="S172" s="81">
        <v>30.725850000000001</v>
      </c>
    </row>
    <row r="173" spans="1:19" ht="12.75" customHeight="1" x14ac:dyDescent="0.2">
      <c r="A173" s="201" t="s">
        <v>1801</v>
      </c>
      <c r="B173" s="78" t="s">
        <v>998</v>
      </c>
      <c r="C173" s="78" t="s">
        <v>999</v>
      </c>
      <c r="D173" s="79">
        <v>1993</v>
      </c>
      <c r="E173" s="79">
        <v>1993</v>
      </c>
      <c r="F173" s="81" t="s">
        <v>1802</v>
      </c>
      <c r="G173" s="81" t="s">
        <v>1803</v>
      </c>
      <c r="H173" s="81" t="s">
        <v>242</v>
      </c>
      <c r="I173" s="81" t="s">
        <v>242</v>
      </c>
      <c r="J173" s="82">
        <v>75204</v>
      </c>
      <c r="K173" s="83">
        <v>29441</v>
      </c>
      <c r="L173" s="78">
        <v>22</v>
      </c>
      <c r="M173" s="78">
        <v>22</v>
      </c>
      <c r="N173" s="78" t="s">
        <v>1002</v>
      </c>
      <c r="O173" s="84" t="s">
        <v>1804</v>
      </c>
      <c r="P173" s="81" t="s">
        <v>903</v>
      </c>
      <c r="Q173" s="78">
        <v>2299</v>
      </c>
      <c r="R173" s="81">
        <v>-96.78928333333333</v>
      </c>
      <c r="S173" s="81">
        <v>32.793866666666666</v>
      </c>
    </row>
    <row r="174" spans="1:19" ht="12.75" customHeight="1" x14ac:dyDescent="0.2">
      <c r="A174" s="201" t="s">
        <v>1987</v>
      </c>
      <c r="B174" s="78" t="s">
        <v>998</v>
      </c>
      <c r="C174" s="78" t="s">
        <v>999</v>
      </c>
      <c r="D174" s="79">
        <v>1993</v>
      </c>
      <c r="E174" s="79">
        <v>1993</v>
      </c>
      <c r="F174" s="81" t="s">
        <v>1988</v>
      </c>
      <c r="G174" s="81" t="s">
        <v>1989</v>
      </c>
      <c r="H174" s="81" t="s">
        <v>654</v>
      </c>
      <c r="I174" s="81" t="s">
        <v>358</v>
      </c>
      <c r="J174" s="82">
        <v>78639</v>
      </c>
      <c r="K174" s="83">
        <v>45297</v>
      </c>
      <c r="L174" s="78">
        <v>0</v>
      </c>
      <c r="M174" s="78">
        <v>0</v>
      </c>
      <c r="N174" s="78" t="s">
        <v>1008</v>
      </c>
      <c r="O174" s="84" t="s">
        <v>16113</v>
      </c>
      <c r="P174" s="81" t="s">
        <v>1990</v>
      </c>
      <c r="Q174" s="78">
        <v>1096</v>
      </c>
      <c r="R174" s="81">
        <v>-98.442116666666664</v>
      </c>
      <c r="S174" s="81">
        <v>30.655716666666667</v>
      </c>
    </row>
    <row r="175" spans="1:19" ht="12.75" customHeight="1" x14ac:dyDescent="0.2">
      <c r="A175" s="201" t="s">
        <v>1970</v>
      </c>
      <c r="B175" s="78" t="s">
        <v>998</v>
      </c>
      <c r="C175" s="78" t="s">
        <v>999</v>
      </c>
      <c r="D175" s="79">
        <v>1993</v>
      </c>
      <c r="E175" s="79">
        <v>1993</v>
      </c>
      <c r="F175" s="81" t="s">
        <v>1971</v>
      </c>
      <c r="G175" s="81" t="s">
        <v>1972</v>
      </c>
      <c r="H175" s="81" t="s">
        <v>521</v>
      </c>
      <c r="I175" s="81" t="s">
        <v>348</v>
      </c>
      <c r="J175" s="82">
        <v>78014</v>
      </c>
      <c r="K175" s="83">
        <v>33919</v>
      </c>
      <c r="L175" s="78">
        <v>24</v>
      </c>
      <c r="M175" s="78">
        <v>24</v>
      </c>
      <c r="N175" s="78" t="s">
        <v>1002</v>
      </c>
      <c r="O175" s="84" t="s">
        <v>1973</v>
      </c>
      <c r="P175" s="81" t="s">
        <v>15227</v>
      </c>
      <c r="Q175" s="78">
        <v>1097</v>
      </c>
      <c r="R175" s="81">
        <v>-99.238683333333327</v>
      </c>
      <c r="S175" s="81">
        <v>28.439916666666665</v>
      </c>
    </row>
    <row r="176" spans="1:19" ht="12.75" customHeight="1" x14ac:dyDescent="0.2">
      <c r="A176" s="201" t="s">
        <v>1752</v>
      </c>
      <c r="B176" s="78" t="s">
        <v>998</v>
      </c>
      <c r="C176" s="78" t="s">
        <v>999</v>
      </c>
      <c r="D176" s="79">
        <v>1993</v>
      </c>
      <c r="E176" s="79">
        <v>1993</v>
      </c>
      <c r="F176" s="81" t="s">
        <v>1753</v>
      </c>
      <c r="G176" s="81" t="s">
        <v>1754</v>
      </c>
      <c r="H176" s="81" t="s">
        <v>770</v>
      </c>
      <c r="I176" s="81" t="s">
        <v>171</v>
      </c>
      <c r="J176" s="82">
        <v>78381</v>
      </c>
      <c r="K176" s="83">
        <v>33676</v>
      </c>
      <c r="L176" s="78">
        <v>28</v>
      </c>
      <c r="M176" s="78">
        <v>28</v>
      </c>
      <c r="N176" s="78" t="s">
        <v>1002</v>
      </c>
      <c r="O176" s="84" t="s">
        <v>1755</v>
      </c>
      <c r="P176" s="81" t="s">
        <v>1756</v>
      </c>
      <c r="Q176" s="78">
        <v>1098</v>
      </c>
      <c r="R176" s="81">
        <v>-97.052516666666662</v>
      </c>
      <c r="S176" s="81">
        <v>28.032466666666668</v>
      </c>
    </row>
    <row r="177" spans="1:19" ht="12.75" customHeight="1" x14ac:dyDescent="0.2">
      <c r="A177" s="201" t="s">
        <v>1788</v>
      </c>
      <c r="B177" s="78" t="s">
        <v>998</v>
      </c>
      <c r="C177" s="78" t="s">
        <v>999</v>
      </c>
      <c r="D177" s="79">
        <v>1993</v>
      </c>
      <c r="E177" s="79">
        <v>1993</v>
      </c>
      <c r="F177" s="81" t="s">
        <v>1789</v>
      </c>
      <c r="G177" s="81" t="s">
        <v>1790</v>
      </c>
      <c r="H177" s="81" t="s">
        <v>578</v>
      </c>
      <c r="I177" s="81" t="s">
        <v>224</v>
      </c>
      <c r="J177" s="82">
        <v>75034</v>
      </c>
      <c r="K177" s="83">
        <v>692400</v>
      </c>
      <c r="L177" s="78">
        <v>216</v>
      </c>
      <c r="M177" s="78">
        <v>216</v>
      </c>
      <c r="N177" s="78" t="s">
        <v>1002</v>
      </c>
      <c r="O177" s="84" t="s">
        <v>1791</v>
      </c>
      <c r="P177" s="81" t="s">
        <v>15232</v>
      </c>
      <c r="Q177" s="78">
        <v>1099</v>
      </c>
      <c r="R177" s="81">
        <v>-96.819633333333329</v>
      </c>
      <c r="S177" s="81">
        <v>33.140949999999997</v>
      </c>
    </row>
    <row r="178" spans="1:19" ht="12.75" customHeight="1" x14ac:dyDescent="0.2">
      <c r="A178" s="201" t="s">
        <v>1861</v>
      </c>
      <c r="B178" s="78" t="s">
        <v>998</v>
      </c>
      <c r="C178" s="78" t="s">
        <v>999</v>
      </c>
      <c r="D178" s="79">
        <v>1993</v>
      </c>
      <c r="E178" s="79">
        <v>1993</v>
      </c>
      <c r="F178" s="81" t="s">
        <v>1862</v>
      </c>
      <c r="G178" s="81" t="s">
        <v>1863</v>
      </c>
      <c r="H178" s="81" t="s">
        <v>247</v>
      </c>
      <c r="I178" s="81" t="s">
        <v>247</v>
      </c>
      <c r="J178" s="82">
        <v>76201</v>
      </c>
      <c r="K178" s="83">
        <v>209406</v>
      </c>
      <c r="L178" s="78">
        <v>24</v>
      </c>
      <c r="M178" s="78">
        <v>24</v>
      </c>
      <c r="N178" s="78" t="s">
        <v>1008</v>
      </c>
      <c r="O178" s="84" t="s">
        <v>1864</v>
      </c>
      <c r="P178" s="81" t="s">
        <v>1865</v>
      </c>
      <c r="Q178" s="78">
        <v>1100</v>
      </c>
      <c r="R178" s="81">
        <v>-97.132883333333339</v>
      </c>
      <c r="S178" s="81">
        <v>33.212616666666669</v>
      </c>
    </row>
    <row r="179" spans="1:19" ht="12.75" customHeight="1" x14ac:dyDescent="0.2">
      <c r="A179" s="201" t="s">
        <v>1938</v>
      </c>
      <c r="B179" s="78" t="s">
        <v>998</v>
      </c>
      <c r="C179" s="78" t="s">
        <v>999</v>
      </c>
      <c r="D179" s="79">
        <v>1993</v>
      </c>
      <c r="E179" s="79">
        <v>1993</v>
      </c>
      <c r="F179" s="81" t="s">
        <v>1939</v>
      </c>
      <c r="G179" s="81" t="s">
        <v>1940</v>
      </c>
      <c r="H179" s="81" t="s">
        <v>550</v>
      </c>
      <c r="I179" s="81" t="s">
        <v>306</v>
      </c>
      <c r="J179" s="82">
        <v>78539</v>
      </c>
      <c r="K179" s="83">
        <v>8049</v>
      </c>
      <c r="L179" s="78">
        <v>3</v>
      </c>
      <c r="M179" s="78">
        <v>3</v>
      </c>
      <c r="N179" s="78" t="s">
        <v>1002</v>
      </c>
      <c r="O179" s="84" t="s">
        <v>1595</v>
      </c>
      <c r="P179" s="81" t="s">
        <v>15208</v>
      </c>
      <c r="Q179" s="78">
        <v>1101</v>
      </c>
      <c r="R179" s="81">
        <v>-98.144566666666663</v>
      </c>
      <c r="S179" s="81">
        <v>26.279216666666667</v>
      </c>
    </row>
    <row r="180" spans="1:19" ht="12.75" customHeight="1" x14ac:dyDescent="0.2">
      <c r="A180" s="201" t="s">
        <v>1941</v>
      </c>
      <c r="B180" s="78" t="s">
        <v>998</v>
      </c>
      <c r="C180" s="78" t="s">
        <v>999</v>
      </c>
      <c r="D180" s="79">
        <v>1993</v>
      </c>
      <c r="E180" s="79">
        <v>1993</v>
      </c>
      <c r="F180" s="81" t="s">
        <v>1942</v>
      </c>
      <c r="G180" s="81" t="s">
        <v>1943</v>
      </c>
      <c r="H180" s="81" t="s">
        <v>550</v>
      </c>
      <c r="I180" s="81" t="s">
        <v>306</v>
      </c>
      <c r="J180" s="82">
        <v>78539</v>
      </c>
      <c r="K180" s="83">
        <v>8049</v>
      </c>
      <c r="L180" s="78">
        <v>3</v>
      </c>
      <c r="M180" s="78">
        <v>3</v>
      </c>
      <c r="N180" s="78" t="s">
        <v>1002</v>
      </c>
      <c r="O180" s="84" t="s">
        <v>1595</v>
      </c>
      <c r="P180" s="81" t="s">
        <v>15208</v>
      </c>
      <c r="Q180" s="78">
        <v>1102</v>
      </c>
      <c r="R180" s="81">
        <v>-98.144466666666673</v>
      </c>
      <c r="S180" s="81">
        <v>26.279233333333334</v>
      </c>
    </row>
    <row r="181" spans="1:19" ht="12.75" customHeight="1" x14ac:dyDescent="0.2">
      <c r="A181" s="201" t="s">
        <v>1966</v>
      </c>
      <c r="B181" s="78" t="s">
        <v>998</v>
      </c>
      <c r="C181" s="78" t="s">
        <v>999</v>
      </c>
      <c r="D181" s="79">
        <v>1993</v>
      </c>
      <c r="E181" s="79">
        <v>1993</v>
      </c>
      <c r="F181" s="81" t="s">
        <v>1967</v>
      </c>
      <c r="G181" s="81" t="s">
        <v>1968</v>
      </c>
      <c r="H181" s="81" t="s">
        <v>841</v>
      </c>
      <c r="I181" s="81" t="s">
        <v>331</v>
      </c>
      <c r="J181" s="82">
        <v>76084</v>
      </c>
      <c r="K181" s="83">
        <v>31809</v>
      </c>
      <c r="L181" s="78">
        <v>24</v>
      </c>
      <c r="M181" s="78">
        <v>24</v>
      </c>
      <c r="N181" s="78" t="s">
        <v>1008</v>
      </c>
      <c r="O181" s="84" t="s">
        <v>16118</v>
      </c>
      <c r="P181" s="81" t="s">
        <v>1969</v>
      </c>
      <c r="Q181" s="78">
        <v>1103</v>
      </c>
      <c r="R181" s="81">
        <v>-97.099916666666672</v>
      </c>
      <c r="S181" s="81">
        <v>32.42915</v>
      </c>
    </row>
    <row r="182" spans="1:19" ht="12.75" customHeight="1" x14ac:dyDescent="0.2">
      <c r="A182" s="201" t="s">
        <v>2039</v>
      </c>
      <c r="B182" s="78" t="s">
        <v>998</v>
      </c>
      <c r="C182" s="78" t="s">
        <v>999</v>
      </c>
      <c r="D182" s="79">
        <v>1993</v>
      </c>
      <c r="E182" s="79">
        <v>1993</v>
      </c>
      <c r="F182" s="81" t="s">
        <v>2040</v>
      </c>
      <c r="G182" s="81" t="s">
        <v>2041</v>
      </c>
      <c r="H182" s="81" t="s">
        <v>801</v>
      </c>
      <c r="I182" s="81" t="s">
        <v>434</v>
      </c>
      <c r="J182" s="82">
        <v>77371</v>
      </c>
      <c r="K182" s="83">
        <v>39188</v>
      </c>
      <c r="L182" s="78">
        <v>32</v>
      </c>
      <c r="M182" s="78">
        <v>32</v>
      </c>
      <c r="N182" s="78" t="s">
        <v>1008</v>
      </c>
      <c r="O182" s="84" t="s">
        <v>16111</v>
      </c>
      <c r="P182" s="81" t="s">
        <v>2042</v>
      </c>
      <c r="Q182" s="78">
        <v>1104</v>
      </c>
      <c r="R182" s="81">
        <v>-94.99881666666667</v>
      </c>
      <c r="S182" s="81">
        <v>30.490883333333333</v>
      </c>
    </row>
    <row r="183" spans="1:19" ht="12.75" customHeight="1" x14ac:dyDescent="0.2">
      <c r="A183" s="201" t="s">
        <v>2005</v>
      </c>
      <c r="B183" s="78" t="s">
        <v>998</v>
      </c>
      <c r="C183" s="78" t="s">
        <v>999</v>
      </c>
      <c r="D183" s="79">
        <v>1993</v>
      </c>
      <c r="E183" s="79">
        <v>1993</v>
      </c>
      <c r="F183" s="81" t="s">
        <v>2006</v>
      </c>
      <c r="G183" s="81" t="s">
        <v>2007</v>
      </c>
      <c r="H183" s="81" t="s">
        <v>1110</v>
      </c>
      <c r="I183" s="81" t="s">
        <v>384</v>
      </c>
      <c r="J183" s="82">
        <v>77365</v>
      </c>
      <c r="K183" s="83">
        <v>57909</v>
      </c>
      <c r="L183" s="78">
        <v>48</v>
      </c>
      <c r="M183" s="78">
        <v>48</v>
      </c>
      <c r="N183" s="78" t="s">
        <v>1002</v>
      </c>
      <c r="O183" s="84" t="s">
        <v>2008</v>
      </c>
      <c r="P183" s="81" t="s">
        <v>1111</v>
      </c>
      <c r="Q183" s="78">
        <v>1105</v>
      </c>
      <c r="R183" s="81">
        <v>-95.19768333333333</v>
      </c>
      <c r="S183" s="81">
        <v>30.096383333333332</v>
      </c>
    </row>
    <row r="184" spans="1:19" ht="12.75" customHeight="1" x14ac:dyDescent="0.2">
      <c r="A184" s="201" t="s">
        <v>1991</v>
      </c>
      <c r="B184" s="78" t="s">
        <v>998</v>
      </c>
      <c r="C184" s="78" t="s">
        <v>999</v>
      </c>
      <c r="D184" s="79">
        <v>1993</v>
      </c>
      <c r="E184" s="79">
        <v>1993</v>
      </c>
      <c r="F184" s="81" t="s">
        <v>1992</v>
      </c>
      <c r="G184" s="81" t="s">
        <v>1993</v>
      </c>
      <c r="H184" s="81" t="s">
        <v>167</v>
      </c>
      <c r="I184" s="81" t="s">
        <v>361</v>
      </c>
      <c r="J184" s="82">
        <v>79311</v>
      </c>
      <c r="K184" s="83">
        <v>26192</v>
      </c>
      <c r="L184" s="78">
        <v>24</v>
      </c>
      <c r="M184" s="78">
        <v>24</v>
      </c>
      <c r="N184" s="78" t="s">
        <v>1008</v>
      </c>
      <c r="O184" s="84" t="s">
        <v>1994</v>
      </c>
      <c r="P184" s="81" t="s">
        <v>1995</v>
      </c>
      <c r="Q184" s="78">
        <v>5055</v>
      </c>
      <c r="R184" s="81">
        <v>-101.85343333333333</v>
      </c>
      <c r="S184" s="81">
        <v>33.8262</v>
      </c>
    </row>
    <row r="185" spans="1:19" ht="12.75" customHeight="1" x14ac:dyDescent="0.2">
      <c r="A185" s="201" t="s">
        <v>1974</v>
      </c>
      <c r="B185" s="78" t="s">
        <v>998</v>
      </c>
      <c r="C185" s="78" t="s">
        <v>999</v>
      </c>
      <c r="D185" s="79">
        <v>1993</v>
      </c>
      <c r="E185" s="79">
        <v>1993</v>
      </c>
      <c r="F185" s="81" t="s">
        <v>1975</v>
      </c>
      <c r="G185" s="81" t="s">
        <v>1976</v>
      </c>
      <c r="H185" s="81" t="s">
        <v>676</v>
      </c>
      <c r="I185" s="81" t="s">
        <v>350</v>
      </c>
      <c r="J185" s="82">
        <v>78947</v>
      </c>
      <c r="K185" s="83">
        <v>25884</v>
      </c>
      <c r="L185" s="78">
        <v>24</v>
      </c>
      <c r="M185" s="78">
        <v>24</v>
      </c>
      <c r="N185" s="78" t="s">
        <v>1008</v>
      </c>
      <c r="O185" s="84" t="s">
        <v>16114</v>
      </c>
      <c r="P185" s="81" t="s">
        <v>1977</v>
      </c>
      <c r="Q185" s="78">
        <v>5055</v>
      </c>
      <c r="R185" s="81">
        <v>-97.013949999999994</v>
      </c>
      <c r="S185" s="81">
        <v>30.418683333333334</v>
      </c>
    </row>
    <row r="186" spans="1:19" ht="12.75" customHeight="1" x14ac:dyDescent="0.2">
      <c r="A186" s="201" t="s">
        <v>1898</v>
      </c>
      <c r="B186" s="78" t="s">
        <v>998</v>
      </c>
      <c r="C186" s="78" t="s">
        <v>999</v>
      </c>
      <c r="D186" s="79">
        <v>1993</v>
      </c>
      <c r="E186" s="79">
        <v>1993</v>
      </c>
      <c r="F186" s="81" t="s">
        <v>1899</v>
      </c>
      <c r="G186" s="81" t="s">
        <v>1900</v>
      </c>
      <c r="H186" s="81" t="s">
        <v>294</v>
      </c>
      <c r="I186" s="81" t="s">
        <v>297</v>
      </c>
      <c r="J186" s="82">
        <v>77520</v>
      </c>
      <c r="K186" s="83">
        <v>62637</v>
      </c>
      <c r="L186" s="78">
        <v>62</v>
      </c>
      <c r="M186" s="78">
        <v>62</v>
      </c>
      <c r="N186" s="78" t="s">
        <v>1002</v>
      </c>
      <c r="O186" s="84" t="s">
        <v>1314</v>
      </c>
      <c r="P186" s="81" t="s">
        <v>1901</v>
      </c>
      <c r="Q186" s="78">
        <v>1108</v>
      </c>
      <c r="R186" s="81">
        <v>-95.012883333333335</v>
      </c>
      <c r="S186" s="81">
        <v>29.802666666666667</v>
      </c>
    </row>
    <row r="187" spans="1:19" ht="12.75" customHeight="1" x14ac:dyDescent="0.2">
      <c r="A187" s="201" t="s">
        <v>1947</v>
      </c>
      <c r="B187" s="78" t="s">
        <v>998</v>
      </c>
      <c r="C187" s="78" t="s">
        <v>999</v>
      </c>
      <c r="D187" s="79">
        <v>1993</v>
      </c>
      <c r="E187" s="79">
        <v>1993</v>
      </c>
      <c r="F187" s="81" t="s">
        <v>1948</v>
      </c>
      <c r="G187" s="81" t="s">
        <v>1949</v>
      </c>
      <c r="H187" s="81" t="s">
        <v>613</v>
      </c>
      <c r="I187" s="81" t="s">
        <v>308</v>
      </c>
      <c r="J187" s="82">
        <v>76645</v>
      </c>
      <c r="K187" s="83">
        <v>71256</v>
      </c>
      <c r="L187" s="78">
        <v>56</v>
      </c>
      <c r="M187" s="78">
        <v>56</v>
      </c>
      <c r="N187" s="78" t="s">
        <v>1002</v>
      </c>
      <c r="O187" s="84" t="s">
        <v>1950</v>
      </c>
      <c r="P187" s="81" t="s">
        <v>1951</v>
      </c>
      <c r="Q187" s="78">
        <v>1109</v>
      </c>
      <c r="R187" s="81">
        <v>-97.107349999999997</v>
      </c>
      <c r="S187" s="81">
        <v>32.000783333333331</v>
      </c>
    </row>
    <row r="188" spans="1:19" ht="12.75" customHeight="1" x14ac:dyDescent="0.2">
      <c r="A188" s="201" t="s">
        <v>2091</v>
      </c>
      <c r="B188" s="78" t="s">
        <v>998</v>
      </c>
      <c r="C188" s="78" t="s">
        <v>999</v>
      </c>
      <c r="D188" s="79">
        <v>1993</v>
      </c>
      <c r="E188" s="79">
        <v>1993</v>
      </c>
      <c r="F188" s="81" t="s">
        <v>2092</v>
      </c>
      <c r="G188" s="81" t="s">
        <v>2093</v>
      </c>
      <c r="H188" s="81" t="s">
        <v>431</v>
      </c>
      <c r="I188" s="81" t="s">
        <v>482</v>
      </c>
      <c r="J188" s="82">
        <v>76354</v>
      </c>
      <c r="K188" s="83">
        <v>41242</v>
      </c>
      <c r="L188" s="78">
        <v>40</v>
      </c>
      <c r="M188" s="78">
        <v>40</v>
      </c>
      <c r="N188" s="78" t="s">
        <v>1002</v>
      </c>
      <c r="O188" s="84" t="s">
        <v>1314</v>
      </c>
      <c r="P188" s="81" t="s">
        <v>2094</v>
      </c>
      <c r="Q188" s="78">
        <v>1110</v>
      </c>
      <c r="R188" s="81">
        <v>-98.562266666666673</v>
      </c>
      <c r="S188" s="81">
        <v>34.089550000000003</v>
      </c>
    </row>
    <row r="189" spans="1:19" ht="12.75" customHeight="1" x14ac:dyDescent="0.2">
      <c r="A189" s="201" t="s">
        <v>2100</v>
      </c>
      <c r="B189" s="78" t="s">
        <v>998</v>
      </c>
      <c r="C189" s="78" t="s">
        <v>999</v>
      </c>
      <c r="D189" s="79">
        <v>1993</v>
      </c>
      <c r="E189" s="79">
        <v>1993</v>
      </c>
      <c r="F189" s="81" t="s">
        <v>2101</v>
      </c>
      <c r="G189" s="81" t="s">
        <v>2102</v>
      </c>
      <c r="H189" s="81" t="s">
        <v>869</v>
      </c>
      <c r="I189" s="81" t="s">
        <v>492</v>
      </c>
      <c r="J189" s="82">
        <v>75497</v>
      </c>
      <c r="K189" s="83">
        <v>28692</v>
      </c>
      <c r="L189" s="78">
        <v>24</v>
      </c>
      <c r="M189" s="78">
        <v>24</v>
      </c>
      <c r="N189" s="78" t="s">
        <v>1008</v>
      </c>
      <c r="O189" s="84" t="s">
        <v>2103</v>
      </c>
      <c r="P189" s="81" t="s">
        <v>15233</v>
      </c>
      <c r="Q189" s="78">
        <v>1111</v>
      </c>
      <c r="R189" s="81">
        <v>-95.572333333333333</v>
      </c>
      <c r="S189" s="81">
        <v>32.928699999999999</v>
      </c>
    </row>
    <row r="190" spans="1:19" ht="12.75" customHeight="1" x14ac:dyDescent="0.2">
      <c r="A190" s="201" t="s">
        <v>1774</v>
      </c>
      <c r="B190" s="78" t="s">
        <v>998</v>
      </c>
      <c r="C190" s="78" t="s">
        <v>999</v>
      </c>
      <c r="D190" s="79">
        <v>1993</v>
      </c>
      <c r="E190" s="79">
        <v>1993</v>
      </c>
      <c r="F190" s="81" t="s">
        <v>1775</v>
      </c>
      <c r="G190" s="81" t="s">
        <v>1776</v>
      </c>
      <c r="H190" s="81" t="s">
        <v>197</v>
      </c>
      <c r="I190" s="81" t="s">
        <v>195</v>
      </c>
      <c r="J190" s="82">
        <v>79830</v>
      </c>
      <c r="K190" s="83">
        <v>39402</v>
      </c>
      <c r="L190" s="78">
        <v>36</v>
      </c>
      <c r="M190" s="78">
        <v>36</v>
      </c>
      <c r="N190" s="78" t="s">
        <v>1008</v>
      </c>
      <c r="O190" s="84" t="s">
        <v>1777</v>
      </c>
      <c r="P190" s="81" t="s">
        <v>1778</v>
      </c>
      <c r="Q190" s="78">
        <v>1112</v>
      </c>
      <c r="R190" s="81">
        <v>-103.66238333333334</v>
      </c>
      <c r="S190" s="81">
        <v>30.366966666666666</v>
      </c>
    </row>
    <row r="191" spans="1:19" ht="12.75" customHeight="1" x14ac:dyDescent="0.2">
      <c r="A191" s="201" t="s">
        <v>1884</v>
      </c>
      <c r="B191" s="78" t="s">
        <v>998</v>
      </c>
      <c r="C191" s="78" t="s">
        <v>999</v>
      </c>
      <c r="D191" s="79">
        <v>1993</v>
      </c>
      <c r="E191" s="79">
        <v>1993</v>
      </c>
      <c r="F191" s="81" t="s">
        <v>1885</v>
      </c>
      <c r="G191" s="81" t="s">
        <v>1886</v>
      </c>
      <c r="H191" s="81" t="s">
        <v>732</v>
      </c>
      <c r="I191" s="81" t="s">
        <v>284</v>
      </c>
      <c r="J191" s="82">
        <v>79065</v>
      </c>
      <c r="K191" s="83">
        <v>36320</v>
      </c>
      <c r="L191" s="78">
        <v>32</v>
      </c>
      <c r="M191" s="78">
        <v>32</v>
      </c>
      <c r="N191" s="78" t="s">
        <v>1002</v>
      </c>
      <c r="O191" s="84" t="s">
        <v>1887</v>
      </c>
      <c r="P191" s="81" t="s">
        <v>1888</v>
      </c>
      <c r="Q191" s="78">
        <v>1113</v>
      </c>
      <c r="R191" s="81">
        <v>-100.97188333333334</v>
      </c>
      <c r="S191" s="81">
        <v>35.56733333333333</v>
      </c>
    </row>
    <row r="192" spans="1:19" ht="12.75" customHeight="1" x14ac:dyDescent="0.2">
      <c r="A192" s="201" t="s">
        <v>2076</v>
      </c>
      <c r="B192" s="78" t="s">
        <v>998</v>
      </c>
      <c r="C192" s="78" t="s">
        <v>999</v>
      </c>
      <c r="D192" s="79">
        <v>1993</v>
      </c>
      <c r="E192" s="79">
        <v>1993</v>
      </c>
      <c r="F192" s="81" t="s">
        <v>2077</v>
      </c>
      <c r="G192" s="81" t="s">
        <v>2078</v>
      </c>
      <c r="H192" s="81" t="s">
        <v>398</v>
      </c>
      <c r="I192" s="81" t="s">
        <v>456</v>
      </c>
      <c r="J192" s="82">
        <v>79316</v>
      </c>
      <c r="K192" s="83">
        <v>29184</v>
      </c>
      <c r="L192" s="78">
        <v>24</v>
      </c>
      <c r="M192" s="78">
        <v>24</v>
      </c>
      <c r="N192" s="78" t="s">
        <v>1008</v>
      </c>
      <c r="O192" s="84" t="s">
        <v>2079</v>
      </c>
      <c r="P192" s="81" t="s">
        <v>2080</v>
      </c>
      <c r="Q192" s="78">
        <v>1114</v>
      </c>
      <c r="R192" s="81">
        <v>-102.26901666666667</v>
      </c>
      <c r="S192" s="81">
        <v>33.187150000000003</v>
      </c>
    </row>
    <row r="193" spans="1:19" ht="12.75" customHeight="1" x14ac:dyDescent="0.2">
      <c r="A193" s="201" t="s">
        <v>1805</v>
      </c>
      <c r="B193" s="78" t="s">
        <v>998</v>
      </c>
      <c r="C193" s="78" t="s">
        <v>999</v>
      </c>
      <c r="D193" s="79">
        <v>1993</v>
      </c>
      <c r="E193" s="79">
        <v>1993</v>
      </c>
      <c r="F193" s="81" t="s">
        <v>1806</v>
      </c>
      <c r="G193" s="81" t="s">
        <v>1807</v>
      </c>
      <c r="H193" s="81" t="s">
        <v>635</v>
      </c>
      <c r="I193" s="81" t="s">
        <v>242</v>
      </c>
      <c r="J193" s="82">
        <v>75038</v>
      </c>
      <c r="K193" s="83">
        <v>459630</v>
      </c>
      <c r="L193" s="78">
        <v>92</v>
      </c>
      <c r="M193" s="78">
        <v>92</v>
      </c>
      <c r="N193" s="78" t="s">
        <v>1002</v>
      </c>
      <c r="O193" s="84" t="s">
        <v>1808</v>
      </c>
      <c r="P193" s="81" t="s">
        <v>15235</v>
      </c>
      <c r="Q193" s="78">
        <v>1115</v>
      </c>
      <c r="R193" s="81">
        <v>-96.963633333333334</v>
      </c>
      <c r="S193" s="81">
        <v>32.883416666666669</v>
      </c>
    </row>
    <row r="194" spans="1:19" ht="12.75" customHeight="1" x14ac:dyDescent="0.2">
      <c r="A194" s="201" t="s">
        <v>1757</v>
      </c>
      <c r="B194" s="78" t="s">
        <v>998</v>
      </c>
      <c r="C194" s="78" t="s">
        <v>999</v>
      </c>
      <c r="D194" s="79">
        <v>1993</v>
      </c>
      <c r="E194" s="79">
        <v>1993</v>
      </c>
      <c r="F194" s="81" t="s">
        <v>1758</v>
      </c>
      <c r="G194" s="81" t="s">
        <v>1759</v>
      </c>
      <c r="H194" s="81" t="s">
        <v>746</v>
      </c>
      <c r="I194" s="81" t="s">
        <v>175</v>
      </c>
      <c r="J194" s="82">
        <v>78064</v>
      </c>
      <c r="K194" s="83">
        <v>29623</v>
      </c>
      <c r="L194" s="78">
        <v>24</v>
      </c>
      <c r="M194" s="78">
        <v>24</v>
      </c>
      <c r="N194" s="78" t="s">
        <v>1008</v>
      </c>
      <c r="O194" s="84" t="s">
        <v>16117</v>
      </c>
      <c r="P194" s="81" t="s">
        <v>1760</v>
      </c>
      <c r="Q194" s="78">
        <v>1116</v>
      </c>
      <c r="R194" s="81">
        <v>-98.504450000000006</v>
      </c>
      <c r="S194" s="81">
        <v>28.950616666666665</v>
      </c>
    </row>
    <row r="195" spans="1:19" ht="12.75" customHeight="1" x14ac:dyDescent="0.2">
      <c r="A195" s="201" t="s">
        <v>1765</v>
      </c>
      <c r="B195" s="78" t="s">
        <v>998</v>
      </c>
      <c r="C195" s="78" t="s">
        <v>999</v>
      </c>
      <c r="D195" s="79">
        <v>1993</v>
      </c>
      <c r="E195" s="79">
        <v>1993</v>
      </c>
      <c r="F195" s="81" t="s">
        <v>1766</v>
      </c>
      <c r="G195" s="81" t="s">
        <v>1767</v>
      </c>
      <c r="H195" s="81" t="s">
        <v>186</v>
      </c>
      <c r="I195" s="81" t="s">
        <v>186</v>
      </c>
      <c r="J195" s="82">
        <v>78606</v>
      </c>
      <c r="K195" s="83">
        <v>22936</v>
      </c>
      <c r="L195" s="78">
        <v>20</v>
      </c>
      <c r="M195" s="78">
        <v>20</v>
      </c>
      <c r="N195" s="78" t="s">
        <v>1008</v>
      </c>
      <c r="O195" s="84" t="s">
        <v>16115</v>
      </c>
      <c r="P195" s="81" t="s">
        <v>1768</v>
      </c>
      <c r="Q195" s="78">
        <v>1117</v>
      </c>
      <c r="R195" s="81">
        <v>-98.417316666666665</v>
      </c>
      <c r="S195" s="81">
        <v>30.088750000000001</v>
      </c>
    </row>
    <row r="196" spans="1:19" ht="12.75" customHeight="1" x14ac:dyDescent="0.2">
      <c r="A196" s="201" t="s">
        <v>1779</v>
      </c>
      <c r="B196" s="78" t="s">
        <v>998</v>
      </c>
      <c r="C196" s="78" t="s">
        <v>999</v>
      </c>
      <c r="D196" s="79">
        <v>1993</v>
      </c>
      <c r="E196" s="79">
        <v>1993</v>
      </c>
      <c r="F196" s="81" t="s">
        <v>1780</v>
      </c>
      <c r="G196" s="81" t="s">
        <v>1781</v>
      </c>
      <c r="H196" s="81" t="s">
        <v>699</v>
      </c>
      <c r="I196" s="81" t="s">
        <v>205</v>
      </c>
      <c r="J196" s="82">
        <v>78655</v>
      </c>
      <c r="K196" s="83">
        <v>28312</v>
      </c>
      <c r="L196" s="78">
        <v>24</v>
      </c>
      <c r="M196" s="78">
        <v>24</v>
      </c>
      <c r="N196" s="78" t="s">
        <v>1002</v>
      </c>
      <c r="O196" s="84" t="s">
        <v>1782</v>
      </c>
      <c r="P196" s="81" t="s">
        <v>1783</v>
      </c>
      <c r="Q196" s="78">
        <v>1118</v>
      </c>
      <c r="R196" s="81">
        <v>-97.765483333333336</v>
      </c>
      <c r="S196" s="81">
        <v>29.878599999999999</v>
      </c>
    </row>
    <row r="197" spans="1:19" ht="12.75" customHeight="1" x14ac:dyDescent="0.2">
      <c r="A197" s="201" t="s">
        <v>2017</v>
      </c>
      <c r="B197" s="78" t="s">
        <v>998</v>
      </c>
      <c r="C197" s="78" t="s">
        <v>999</v>
      </c>
      <c r="D197" s="79">
        <v>1993</v>
      </c>
      <c r="E197" s="79">
        <v>1993</v>
      </c>
      <c r="F197" s="81" t="s">
        <v>2018</v>
      </c>
      <c r="G197" s="81" t="s">
        <v>2019</v>
      </c>
      <c r="H197" s="81" t="s">
        <v>683</v>
      </c>
      <c r="I197" s="81" t="s">
        <v>387</v>
      </c>
      <c r="J197" s="82">
        <v>75668</v>
      </c>
      <c r="K197" s="83">
        <v>29381</v>
      </c>
      <c r="L197" s="78">
        <v>24</v>
      </c>
      <c r="M197" s="78">
        <v>23</v>
      </c>
      <c r="N197" s="78" t="s">
        <v>1002</v>
      </c>
      <c r="O197" s="84" t="s">
        <v>16108</v>
      </c>
      <c r="P197" s="81" t="s">
        <v>2020</v>
      </c>
      <c r="Q197" s="78">
        <v>1119</v>
      </c>
      <c r="R197" s="81">
        <v>-94.709666666666664</v>
      </c>
      <c r="S197" s="81">
        <v>32.940983333333335</v>
      </c>
    </row>
    <row r="198" spans="1:19" ht="12.75" customHeight="1" x14ac:dyDescent="0.2">
      <c r="A198" s="201" t="s">
        <v>2034</v>
      </c>
      <c r="B198" s="78" t="s">
        <v>998</v>
      </c>
      <c r="C198" s="78" t="s">
        <v>999</v>
      </c>
      <c r="D198" s="79">
        <v>1993</v>
      </c>
      <c r="E198" s="79">
        <v>1993</v>
      </c>
      <c r="F198" s="81" t="s">
        <v>2035</v>
      </c>
      <c r="G198" s="81" t="s">
        <v>2036</v>
      </c>
      <c r="H198" s="81" t="s">
        <v>326</v>
      </c>
      <c r="I198" s="81" t="s">
        <v>416</v>
      </c>
      <c r="J198" s="82">
        <v>76932</v>
      </c>
      <c r="K198" s="83">
        <v>25000</v>
      </c>
      <c r="L198" s="78">
        <v>0</v>
      </c>
      <c r="M198" s="78">
        <v>0</v>
      </c>
      <c r="N198" s="78" t="s">
        <v>1008</v>
      </c>
      <c r="O198" s="84" t="s">
        <v>2037</v>
      </c>
      <c r="P198" s="81" t="s">
        <v>2038</v>
      </c>
      <c r="Q198" s="78">
        <v>1120</v>
      </c>
      <c r="R198" s="81">
        <v>-101.45001666666667</v>
      </c>
      <c r="S198" s="81">
        <v>31.202583333333333</v>
      </c>
    </row>
    <row r="199" spans="1:19" ht="12.75" customHeight="1" x14ac:dyDescent="0.2">
      <c r="A199" s="201" t="s">
        <v>1961</v>
      </c>
      <c r="B199" s="78" t="s">
        <v>998</v>
      </c>
      <c r="C199" s="78" t="s">
        <v>999</v>
      </c>
      <c r="D199" s="79">
        <v>1993</v>
      </c>
      <c r="E199" s="79">
        <v>1993</v>
      </c>
      <c r="F199" s="81" t="s">
        <v>1962</v>
      </c>
      <c r="G199" s="81" t="s">
        <v>1963</v>
      </c>
      <c r="H199" s="81" t="s">
        <v>607</v>
      </c>
      <c r="I199" s="81" t="s">
        <v>327</v>
      </c>
      <c r="J199" s="82">
        <v>78361</v>
      </c>
      <c r="K199" s="83">
        <v>24894</v>
      </c>
      <c r="L199" s="78">
        <v>0</v>
      </c>
      <c r="M199" s="78">
        <v>0</v>
      </c>
      <c r="N199" s="78" t="s">
        <v>1008</v>
      </c>
      <c r="O199" s="84" t="s">
        <v>1964</v>
      </c>
      <c r="P199" s="81" t="s">
        <v>1965</v>
      </c>
      <c r="Q199" s="78">
        <v>1121</v>
      </c>
      <c r="R199" s="81">
        <v>-98.692800000000005</v>
      </c>
      <c r="S199" s="81">
        <v>27.313566666666667</v>
      </c>
    </row>
    <row r="200" spans="1:19" ht="12.75" customHeight="1" x14ac:dyDescent="0.2">
      <c r="A200" s="201" t="s">
        <v>2043</v>
      </c>
      <c r="B200" s="78" t="s">
        <v>998</v>
      </c>
      <c r="C200" s="78" t="s">
        <v>999</v>
      </c>
      <c r="D200" s="79">
        <v>1993</v>
      </c>
      <c r="E200" s="79">
        <v>1993</v>
      </c>
      <c r="F200" s="81" t="s">
        <v>2044</v>
      </c>
      <c r="G200" s="81" t="s">
        <v>2045</v>
      </c>
      <c r="H200" s="81" t="s">
        <v>243</v>
      </c>
      <c r="I200" s="81" t="s">
        <v>452</v>
      </c>
      <c r="J200" s="82">
        <v>76010</v>
      </c>
      <c r="K200" s="83">
        <v>160663</v>
      </c>
      <c r="L200" s="78">
        <v>0</v>
      </c>
      <c r="M200" s="78">
        <v>0</v>
      </c>
      <c r="N200" s="78" t="s">
        <v>1002</v>
      </c>
      <c r="O200" s="84" t="s">
        <v>2046</v>
      </c>
      <c r="P200" s="81" t="s">
        <v>15158</v>
      </c>
      <c r="Q200" s="78">
        <v>2304</v>
      </c>
      <c r="R200" s="81">
        <v>-97.110299999999995</v>
      </c>
      <c r="S200" s="81">
        <v>32.720700000000001</v>
      </c>
    </row>
    <row r="201" spans="1:19" ht="12.75" customHeight="1" x14ac:dyDescent="0.2">
      <c r="A201" s="201" t="s">
        <v>2047</v>
      </c>
      <c r="B201" s="78" t="s">
        <v>998</v>
      </c>
      <c r="C201" s="78" t="s">
        <v>999</v>
      </c>
      <c r="D201" s="79">
        <v>1993</v>
      </c>
      <c r="E201" s="79">
        <v>1993</v>
      </c>
      <c r="F201" s="81" t="s">
        <v>2048</v>
      </c>
      <c r="G201" s="81" t="s">
        <v>2049</v>
      </c>
      <c r="H201" s="81" t="s">
        <v>572</v>
      </c>
      <c r="I201" s="81" t="s">
        <v>452</v>
      </c>
      <c r="J201" s="82">
        <v>76131</v>
      </c>
      <c r="K201" s="83">
        <v>725890</v>
      </c>
      <c r="L201" s="78">
        <v>240</v>
      </c>
      <c r="M201" s="78">
        <v>240</v>
      </c>
      <c r="N201" s="78" t="s">
        <v>1002</v>
      </c>
      <c r="O201" s="84" t="s">
        <v>2050</v>
      </c>
      <c r="P201" s="81" t="s">
        <v>2051</v>
      </c>
      <c r="Q201" s="78">
        <v>1124</v>
      </c>
      <c r="R201" s="81">
        <v>-97.291266666666672</v>
      </c>
      <c r="S201" s="81">
        <v>32.864899999999999</v>
      </c>
    </row>
    <row r="202" spans="1:19" ht="12.75" customHeight="1" x14ac:dyDescent="0.2">
      <c r="A202" s="201" t="s">
        <v>1792</v>
      </c>
      <c r="B202" s="78" t="s">
        <v>998</v>
      </c>
      <c r="C202" s="78" t="s">
        <v>999</v>
      </c>
      <c r="D202" s="79">
        <v>1993</v>
      </c>
      <c r="E202" s="79">
        <v>1993</v>
      </c>
      <c r="F202" s="81" t="s">
        <v>1793</v>
      </c>
      <c r="G202" s="81" t="s">
        <v>1794</v>
      </c>
      <c r="H202" s="81" t="s">
        <v>745</v>
      </c>
      <c r="I202" s="81" t="s">
        <v>224</v>
      </c>
      <c r="J202" s="82">
        <v>75025</v>
      </c>
      <c r="K202" s="83">
        <v>639446</v>
      </c>
      <c r="L202" s="78">
        <v>240</v>
      </c>
      <c r="M202" s="78">
        <v>240</v>
      </c>
      <c r="N202" s="78" t="s">
        <v>1002</v>
      </c>
      <c r="O202" s="84" t="s">
        <v>1795</v>
      </c>
      <c r="P202" s="81" t="s">
        <v>1796</v>
      </c>
      <c r="Q202" s="78">
        <v>1125</v>
      </c>
      <c r="R202" s="81">
        <v>-96.712916666666672</v>
      </c>
      <c r="S202" s="81">
        <v>33.071133333333336</v>
      </c>
    </row>
    <row r="203" spans="1:19" ht="12.75" customHeight="1" x14ac:dyDescent="0.2">
      <c r="A203" s="201" t="s">
        <v>1761</v>
      </c>
      <c r="B203" s="78" t="s">
        <v>998</v>
      </c>
      <c r="C203" s="78" t="s">
        <v>999</v>
      </c>
      <c r="D203" s="79">
        <v>1993</v>
      </c>
      <c r="E203" s="79">
        <v>1993</v>
      </c>
      <c r="F203" s="81" t="s">
        <v>1762</v>
      </c>
      <c r="G203" s="81" t="s">
        <v>1763</v>
      </c>
      <c r="H203" s="81" t="s">
        <v>555</v>
      </c>
      <c r="I203" s="81" t="s">
        <v>179</v>
      </c>
      <c r="J203" s="82">
        <v>78621</v>
      </c>
      <c r="K203" s="83">
        <v>28639</v>
      </c>
      <c r="L203" s="78">
        <v>28</v>
      </c>
      <c r="M203" s="78">
        <v>28</v>
      </c>
      <c r="N203" s="78" t="s">
        <v>1002</v>
      </c>
      <c r="O203" s="84" t="s">
        <v>5522</v>
      </c>
      <c r="P203" s="81" t="s">
        <v>1764</v>
      </c>
      <c r="Q203" s="78">
        <v>1127</v>
      </c>
      <c r="R203" s="81">
        <v>-97.382900000000006</v>
      </c>
      <c r="S203" s="81">
        <v>30.356633333333335</v>
      </c>
    </row>
    <row r="204" spans="1:19" ht="12.75" customHeight="1" x14ac:dyDescent="0.2">
      <c r="A204" s="201" t="s">
        <v>1902</v>
      </c>
      <c r="B204" s="78" t="s">
        <v>998</v>
      </c>
      <c r="C204" s="78" t="s">
        <v>999</v>
      </c>
      <c r="D204" s="79">
        <v>1993</v>
      </c>
      <c r="E204" s="79">
        <v>1993</v>
      </c>
      <c r="F204" s="81" t="s">
        <v>1903</v>
      </c>
      <c r="G204" s="81" t="s">
        <v>1904</v>
      </c>
      <c r="H204" s="81" t="s">
        <v>312</v>
      </c>
      <c r="I204" s="81" t="s">
        <v>297</v>
      </c>
      <c r="J204" s="82">
        <v>77081</v>
      </c>
      <c r="K204" s="83">
        <v>295972</v>
      </c>
      <c r="L204" s="78">
        <v>265</v>
      </c>
      <c r="M204" s="78">
        <v>265</v>
      </c>
      <c r="N204" s="78" t="s">
        <v>1002</v>
      </c>
      <c r="O204" s="84" t="s">
        <v>1905</v>
      </c>
      <c r="P204" s="81" t="s">
        <v>15222</v>
      </c>
      <c r="Q204" s="78">
        <v>1129</v>
      </c>
      <c r="R204" s="81">
        <v>-95.476261666666673</v>
      </c>
      <c r="S204" s="81">
        <v>29.721241666666668</v>
      </c>
    </row>
    <row r="205" spans="1:19" ht="12.75" customHeight="1" x14ac:dyDescent="0.2">
      <c r="A205" s="201" t="s">
        <v>1978</v>
      </c>
      <c r="B205" s="78" t="s">
        <v>998</v>
      </c>
      <c r="C205" s="78" t="s">
        <v>999</v>
      </c>
      <c r="D205" s="79">
        <v>1993</v>
      </c>
      <c r="E205" s="79">
        <v>1993</v>
      </c>
      <c r="F205" s="81" t="s">
        <v>1979</v>
      </c>
      <c r="G205" s="81" t="s">
        <v>1980</v>
      </c>
      <c r="H205" s="81" t="s">
        <v>420</v>
      </c>
      <c r="I205" s="81" t="s">
        <v>351</v>
      </c>
      <c r="J205" s="82">
        <v>75831</v>
      </c>
      <c r="K205" s="83">
        <v>17670</v>
      </c>
      <c r="L205" s="78">
        <v>24</v>
      </c>
      <c r="M205" s="78">
        <v>24</v>
      </c>
      <c r="N205" s="78" t="s">
        <v>1002</v>
      </c>
      <c r="O205" s="84" t="s">
        <v>1981</v>
      </c>
      <c r="P205" s="81" t="s">
        <v>1982</v>
      </c>
      <c r="Q205" s="78">
        <v>1130</v>
      </c>
      <c r="R205" s="81">
        <v>-96.073433333333327</v>
      </c>
      <c r="S205" s="81">
        <v>31.457366666666665</v>
      </c>
    </row>
    <row r="206" spans="1:19" ht="12.75" customHeight="1" x14ac:dyDescent="0.2">
      <c r="A206" s="201" t="s">
        <v>1956</v>
      </c>
      <c r="B206" s="78" t="s">
        <v>998</v>
      </c>
      <c r="C206" s="78" t="s">
        <v>999</v>
      </c>
      <c r="D206" s="79">
        <v>1993</v>
      </c>
      <c r="E206" s="79">
        <v>1993</v>
      </c>
      <c r="F206" s="81" t="s">
        <v>1957</v>
      </c>
      <c r="G206" s="81" t="s">
        <v>1958</v>
      </c>
      <c r="H206" s="81" t="s">
        <v>656</v>
      </c>
      <c r="I206" s="81" t="s">
        <v>323</v>
      </c>
      <c r="J206" s="82">
        <v>75956</v>
      </c>
      <c r="K206" s="83">
        <v>48163</v>
      </c>
      <c r="L206" s="78">
        <v>36</v>
      </c>
      <c r="M206" s="78">
        <v>36</v>
      </c>
      <c r="N206" s="78" t="s">
        <v>1002</v>
      </c>
      <c r="O206" s="84" t="s">
        <v>1959</v>
      </c>
      <c r="P206" s="81" t="s">
        <v>1960</v>
      </c>
      <c r="Q206" s="78">
        <v>1131</v>
      </c>
      <c r="R206" s="81">
        <v>-93.900416666666672</v>
      </c>
      <c r="S206" s="81">
        <v>30.651566666666668</v>
      </c>
    </row>
    <row r="207" spans="1:19" ht="12.75" customHeight="1" x14ac:dyDescent="0.2">
      <c r="A207" s="201" t="s">
        <v>1906</v>
      </c>
      <c r="B207" s="78" t="s">
        <v>998</v>
      </c>
      <c r="C207" s="78" t="s">
        <v>999</v>
      </c>
      <c r="D207" s="79">
        <v>1993</v>
      </c>
      <c r="E207" s="79">
        <v>1993</v>
      </c>
      <c r="F207" s="81" t="s">
        <v>1907</v>
      </c>
      <c r="G207" s="81" t="s">
        <v>1908</v>
      </c>
      <c r="H207" s="81" t="s">
        <v>312</v>
      </c>
      <c r="I207" s="81" t="s">
        <v>297</v>
      </c>
      <c r="J207" s="82">
        <v>77093</v>
      </c>
      <c r="K207" s="83">
        <v>52552</v>
      </c>
      <c r="L207" s="78">
        <v>65</v>
      </c>
      <c r="M207" s="78">
        <v>64</v>
      </c>
      <c r="N207" s="78" t="s">
        <v>1002</v>
      </c>
      <c r="O207" s="84" t="s">
        <v>1909</v>
      </c>
      <c r="P207" s="81" t="s">
        <v>914</v>
      </c>
      <c r="Q207" s="78">
        <v>1132</v>
      </c>
      <c r="R207" s="81">
        <v>-95.342433333333332</v>
      </c>
      <c r="S207" s="81">
        <v>29.826633333333334</v>
      </c>
    </row>
    <row r="208" spans="1:19" ht="12.75" customHeight="1" x14ac:dyDescent="0.2">
      <c r="A208" s="201" t="s">
        <v>1889</v>
      </c>
      <c r="B208" s="78" t="s">
        <v>998</v>
      </c>
      <c r="C208" s="78" t="s">
        <v>999</v>
      </c>
      <c r="D208" s="79">
        <v>1993</v>
      </c>
      <c r="E208" s="79">
        <v>1993</v>
      </c>
      <c r="F208" s="81" t="s">
        <v>1890</v>
      </c>
      <c r="G208" s="81" t="s">
        <v>1891</v>
      </c>
      <c r="H208" s="81" t="s">
        <v>812</v>
      </c>
      <c r="I208" s="81" t="s">
        <v>296</v>
      </c>
      <c r="J208" s="82">
        <v>77659</v>
      </c>
      <c r="K208" s="83">
        <v>39450</v>
      </c>
      <c r="L208" s="78">
        <v>36</v>
      </c>
      <c r="M208" s="78">
        <v>36</v>
      </c>
      <c r="N208" s="78" t="s">
        <v>1008</v>
      </c>
      <c r="O208" s="84" t="s">
        <v>16110</v>
      </c>
      <c r="P208" s="81" t="s">
        <v>1892</v>
      </c>
      <c r="Q208" s="78">
        <v>1134</v>
      </c>
      <c r="R208" s="81">
        <v>-94.397616666666664</v>
      </c>
      <c r="S208" s="81">
        <v>30.139483333333335</v>
      </c>
    </row>
    <row r="209" spans="1:19" ht="12.75" customHeight="1" x14ac:dyDescent="0.2">
      <c r="A209" s="201" t="s">
        <v>1983</v>
      </c>
      <c r="B209" s="78" t="s">
        <v>998</v>
      </c>
      <c r="C209" s="78" t="s">
        <v>999</v>
      </c>
      <c r="D209" s="79">
        <v>1993</v>
      </c>
      <c r="E209" s="79">
        <v>1993</v>
      </c>
      <c r="F209" s="81" t="s">
        <v>1984</v>
      </c>
      <c r="G209" s="81" t="s">
        <v>1985</v>
      </c>
      <c r="H209" s="81" t="s">
        <v>528</v>
      </c>
      <c r="I209" s="81" t="s">
        <v>353</v>
      </c>
      <c r="J209" s="82">
        <v>77535</v>
      </c>
      <c r="K209" s="83">
        <v>56560</v>
      </c>
      <c r="L209" s="78">
        <v>48</v>
      </c>
      <c r="M209" s="78">
        <v>48</v>
      </c>
      <c r="N209" s="78" t="s">
        <v>1008</v>
      </c>
      <c r="O209" s="84" t="s">
        <v>1986</v>
      </c>
      <c r="P209" s="81" t="s">
        <v>1640</v>
      </c>
      <c r="Q209" s="78">
        <v>1135</v>
      </c>
      <c r="R209" s="81">
        <v>-94.898283333333339</v>
      </c>
      <c r="S209" s="81">
        <v>30.06495</v>
      </c>
    </row>
    <row r="210" spans="1:19" ht="12.75" customHeight="1" x14ac:dyDescent="0.2">
      <c r="A210" s="201" t="s">
        <v>2009</v>
      </c>
      <c r="B210" s="78" t="s">
        <v>998</v>
      </c>
      <c r="C210" s="78" t="s">
        <v>999</v>
      </c>
      <c r="D210" s="79">
        <v>1993</v>
      </c>
      <c r="E210" s="79">
        <v>1993</v>
      </c>
      <c r="F210" s="81" t="s">
        <v>2010</v>
      </c>
      <c r="G210" s="81" t="s">
        <v>2011</v>
      </c>
      <c r="H210" s="81" t="s">
        <v>515</v>
      </c>
      <c r="I210" s="81" t="s">
        <v>384</v>
      </c>
      <c r="J210" s="82">
        <v>77301</v>
      </c>
      <c r="K210" s="83">
        <v>10755</v>
      </c>
      <c r="L210" s="78">
        <v>19</v>
      </c>
      <c r="M210" s="78">
        <v>19</v>
      </c>
      <c r="N210" s="78" t="s">
        <v>1002</v>
      </c>
      <c r="O210" s="84" t="s">
        <v>2012</v>
      </c>
      <c r="P210" s="81" t="s">
        <v>15226</v>
      </c>
      <c r="Q210" s="78">
        <v>1136</v>
      </c>
      <c r="R210" s="81">
        <v>-95.443666666666672</v>
      </c>
      <c r="S210" s="81">
        <v>30.304383333333334</v>
      </c>
    </row>
    <row r="211" spans="1:19" ht="12.75" customHeight="1" x14ac:dyDescent="0.2">
      <c r="A211" s="201" t="s">
        <v>2052</v>
      </c>
      <c r="B211" s="78" t="s">
        <v>998</v>
      </c>
      <c r="C211" s="78" t="s">
        <v>999</v>
      </c>
      <c r="D211" s="79">
        <v>1993</v>
      </c>
      <c r="E211" s="79">
        <v>1993</v>
      </c>
      <c r="F211" s="81" t="s">
        <v>2053</v>
      </c>
      <c r="G211" s="81" t="s">
        <v>2054</v>
      </c>
      <c r="H211" s="81" t="s">
        <v>243</v>
      </c>
      <c r="I211" s="81" t="s">
        <v>452</v>
      </c>
      <c r="J211" s="82">
        <v>76011</v>
      </c>
      <c r="K211" s="83">
        <v>171682</v>
      </c>
      <c r="L211" s="78">
        <v>224</v>
      </c>
      <c r="M211" s="78">
        <v>224</v>
      </c>
      <c r="N211" s="78" t="s">
        <v>1002</v>
      </c>
      <c r="O211" s="84" t="s">
        <v>2055</v>
      </c>
      <c r="P211" s="81" t="s">
        <v>2056</v>
      </c>
      <c r="Q211" s="78">
        <v>1137</v>
      </c>
      <c r="R211" s="81">
        <v>-97.104799999999997</v>
      </c>
      <c r="S211" s="81">
        <v>32.768983333333331</v>
      </c>
    </row>
    <row r="212" spans="1:19" ht="12.75" customHeight="1" x14ac:dyDescent="0.2">
      <c r="A212" s="201" t="s">
        <v>1881</v>
      </c>
      <c r="B212" s="78" t="s">
        <v>998</v>
      </c>
      <c r="C212" s="78" t="s">
        <v>999</v>
      </c>
      <c r="D212" s="79">
        <v>1993</v>
      </c>
      <c r="E212" s="79">
        <v>1993</v>
      </c>
      <c r="F212" s="81" t="s">
        <v>1882</v>
      </c>
      <c r="G212" s="81" t="s">
        <v>1883</v>
      </c>
      <c r="H212" s="81" t="s">
        <v>848</v>
      </c>
      <c r="I212" s="81" t="s">
        <v>259</v>
      </c>
      <c r="J212" s="82">
        <v>76165</v>
      </c>
      <c r="K212" s="83">
        <v>44462</v>
      </c>
      <c r="L212" s="78">
        <v>10</v>
      </c>
      <c r="M212" s="78">
        <v>10</v>
      </c>
      <c r="N212" s="78" t="s">
        <v>1002</v>
      </c>
      <c r="O212" s="84" t="s">
        <v>1052</v>
      </c>
      <c r="P212" s="81" t="s">
        <v>1053</v>
      </c>
      <c r="Q212" s="78">
        <v>1139</v>
      </c>
      <c r="R212" s="81">
        <v>-96.850983333333332</v>
      </c>
      <c r="S212" s="81">
        <v>32.416766666666668</v>
      </c>
    </row>
    <row r="213" spans="1:19" ht="12.75" customHeight="1" x14ac:dyDescent="0.2">
      <c r="A213" s="201" t="s">
        <v>2057</v>
      </c>
      <c r="B213" s="78" t="s">
        <v>998</v>
      </c>
      <c r="C213" s="78" t="s">
        <v>999</v>
      </c>
      <c r="D213" s="79">
        <v>1993</v>
      </c>
      <c r="E213" s="79">
        <v>1993</v>
      </c>
      <c r="F213" s="81" t="s">
        <v>2058</v>
      </c>
      <c r="G213" s="81" t="s">
        <v>2059</v>
      </c>
      <c r="H213" s="81" t="s">
        <v>572</v>
      </c>
      <c r="I213" s="81" t="s">
        <v>452</v>
      </c>
      <c r="J213" s="82">
        <v>76135</v>
      </c>
      <c r="K213" s="83">
        <v>1183764</v>
      </c>
      <c r="L213" s="78">
        <v>260</v>
      </c>
      <c r="M213" s="78">
        <v>260</v>
      </c>
      <c r="N213" s="78" t="s">
        <v>1002</v>
      </c>
      <c r="O213" s="84" t="s">
        <v>16107</v>
      </c>
      <c r="P213" s="81" t="s">
        <v>967</v>
      </c>
      <c r="Q213" s="78">
        <v>1142</v>
      </c>
      <c r="R213" s="81">
        <v>-97.423733333333331</v>
      </c>
      <c r="S213" s="81">
        <v>32.802666666666667</v>
      </c>
    </row>
    <row r="214" spans="1:19" ht="12.75" customHeight="1" x14ac:dyDescent="0.2">
      <c r="A214" s="201" t="s">
        <v>1809</v>
      </c>
      <c r="B214" s="78" t="s">
        <v>998</v>
      </c>
      <c r="C214" s="78" t="s">
        <v>999</v>
      </c>
      <c r="D214" s="79">
        <v>1993</v>
      </c>
      <c r="E214" s="79">
        <v>1993</v>
      </c>
      <c r="F214" s="81" t="s">
        <v>1810</v>
      </c>
      <c r="G214" s="81" t="s">
        <v>1811</v>
      </c>
      <c r="H214" s="81" t="s">
        <v>242</v>
      </c>
      <c r="I214" s="81" t="s">
        <v>242</v>
      </c>
      <c r="J214" s="82">
        <v>75220</v>
      </c>
      <c r="K214" s="83">
        <v>164744</v>
      </c>
      <c r="L214" s="78">
        <v>137</v>
      </c>
      <c r="M214" s="78">
        <v>137</v>
      </c>
      <c r="N214" s="78" t="s">
        <v>1002</v>
      </c>
      <c r="O214" s="84" t="s">
        <v>1812</v>
      </c>
      <c r="P214" s="81" t="s">
        <v>1295</v>
      </c>
      <c r="Q214" s="78">
        <v>1143</v>
      </c>
      <c r="R214" s="81">
        <v>-96.875783333333331</v>
      </c>
      <c r="S214" s="81">
        <v>32.856133333333332</v>
      </c>
    </row>
    <row r="215" spans="1:19" ht="12.75" customHeight="1" x14ac:dyDescent="0.2">
      <c r="A215" s="201" t="s">
        <v>1911</v>
      </c>
      <c r="B215" s="78" t="s">
        <v>998</v>
      </c>
      <c r="C215" s="78" t="s">
        <v>999</v>
      </c>
      <c r="D215" s="79">
        <v>1993</v>
      </c>
      <c r="E215" s="79">
        <v>1993</v>
      </c>
      <c r="F215" s="81" t="s">
        <v>1912</v>
      </c>
      <c r="G215" s="81" t="s">
        <v>1913</v>
      </c>
      <c r="H215" s="81" t="s">
        <v>312</v>
      </c>
      <c r="I215" s="81" t="s">
        <v>297</v>
      </c>
      <c r="J215" s="82">
        <v>77035</v>
      </c>
      <c r="K215" s="83">
        <v>672856</v>
      </c>
      <c r="L215" s="78">
        <v>377</v>
      </c>
      <c r="M215" s="78">
        <v>377</v>
      </c>
      <c r="N215" s="78" t="s">
        <v>1002</v>
      </c>
      <c r="O215" s="84" t="s">
        <v>1914</v>
      </c>
      <c r="P215" s="81" t="s">
        <v>966</v>
      </c>
      <c r="Q215" s="78">
        <v>1144</v>
      </c>
      <c r="R215" s="81">
        <v>-95.495549999999994</v>
      </c>
      <c r="S215" s="81">
        <v>29.640450000000001</v>
      </c>
    </row>
    <row r="216" spans="1:19" ht="12.75" customHeight="1" x14ac:dyDescent="0.2">
      <c r="A216" s="201" t="s">
        <v>1813</v>
      </c>
      <c r="B216" s="78" t="s">
        <v>998</v>
      </c>
      <c r="C216" s="78" t="s">
        <v>999</v>
      </c>
      <c r="D216" s="79">
        <v>1993</v>
      </c>
      <c r="E216" s="79">
        <v>1993</v>
      </c>
      <c r="F216" s="81" t="s">
        <v>1814</v>
      </c>
      <c r="G216" s="81" t="s">
        <v>1815</v>
      </c>
      <c r="H216" s="81" t="s">
        <v>242</v>
      </c>
      <c r="I216" s="81" t="s">
        <v>242</v>
      </c>
      <c r="J216" s="82">
        <v>75229</v>
      </c>
      <c r="K216" s="83">
        <v>158483</v>
      </c>
      <c r="L216" s="78">
        <v>224</v>
      </c>
      <c r="M216" s="78">
        <v>224</v>
      </c>
      <c r="N216" s="78" t="s">
        <v>1002</v>
      </c>
      <c r="O216" s="84" t="s">
        <v>1816</v>
      </c>
      <c r="P216" s="81" t="s">
        <v>15231</v>
      </c>
      <c r="Q216" s="78">
        <v>1145</v>
      </c>
      <c r="R216" s="81">
        <v>-96.882766666666669</v>
      </c>
      <c r="S216" s="81">
        <v>32.904666666666664</v>
      </c>
    </row>
    <row r="217" spans="1:19" ht="12.75" customHeight="1" x14ac:dyDescent="0.2">
      <c r="A217" s="201" t="s">
        <v>1866</v>
      </c>
      <c r="B217" s="78" t="s">
        <v>998</v>
      </c>
      <c r="C217" s="78" t="s">
        <v>999</v>
      </c>
      <c r="D217" s="79">
        <v>1993</v>
      </c>
      <c r="E217" s="79">
        <v>1993</v>
      </c>
      <c r="F217" s="81" t="s">
        <v>1867</v>
      </c>
      <c r="G217" s="81" t="s">
        <v>1868</v>
      </c>
      <c r="H217" s="81" t="s">
        <v>675</v>
      </c>
      <c r="I217" s="81" t="s">
        <v>247</v>
      </c>
      <c r="J217" s="82">
        <v>75067</v>
      </c>
      <c r="K217" s="83">
        <v>795204</v>
      </c>
      <c r="L217" s="78">
        <v>192</v>
      </c>
      <c r="M217" s="78">
        <v>192</v>
      </c>
      <c r="N217" s="78" t="s">
        <v>1002</v>
      </c>
      <c r="O217" s="84" t="s">
        <v>1869</v>
      </c>
      <c r="P217" s="81" t="s">
        <v>15224</v>
      </c>
      <c r="Q217" s="78">
        <v>1146</v>
      </c>
      <c r="R217" s="81">
        <v>-97.020750000000007</v>
      </c>
      <c r="S217" s="81">
        <v>33.056916666666666</v>
      </c>
    </row>
    <row r="218" spans="1:19" ht="12.75" customHeight="1" x14ac:dyDescent="0.2">
      <c r="A218" s="201" t="s">
        <v>2095</v>
      </c>
      <c r="B218" s="78" t="s">
        <v>998</v>
      </c>
      <c r="C218" s="78" t="s">
        <v>999</v>
      </c>
      <c r="D218" s="79">
        <v>1993</v>
      </c>
      <c r="E218" s="79">
        <v>1993</v>
      </c>
      <c r="F218" s="81" t="s">
        <v>2096</v>
      </c>
      <c r="G218" s="81" t="s">
        <v>2097</v>
      </c>
      <c r="H218" s="81" t="s">
        <v>842</v>
      </c>
      <c r="I218" s="81" t="s">
        <v>484</v>
      </c>
      <c r="J218" s="82">
        <v>76385</v>
      </c>
      <c r="K218" s="83">
        <v>32480</v>
      </c>
      <c r="L218" s="78">
        <v>28</v>
      </c>
      <c r="M218" s="78">
        <v>28</v>
      </c>
      <c r="N218" s="78" t="s">
        <v>1008</v>
      </c>
      <c r="O218" s="84" t="s">
        <v>2098</v>
      </c>
      <c r="P218" s="81" t="s">
        <v>2099</v>
      </c>
      <c r="Q218" s="78">
        <v>1148</v>
      </c>
      <c r="R218" s="81">
        <v>-99.321816666666663</v>
      </c>
      <c r="S218" s="81">
        <v>34.157333333333334</v>
      </c>
    </row>
    <row r="219" spans="1:19" ht="12.75" customHeight="1" x14ac:dyDescent="0.2">
      <c r="A219" s="201" t="s">
        <v>1996</v>
      </c>
      <c r="B219" s="78" t="s">
        <v>998</v>
      </c>
      <c r="C219" s="78" t="s">
        <v>999</v>
      </c>
      <c r="D219" s="79">
        <v>1993</v>
      </c>
      <c r="E219" s="79">
        <v>1993</v>
      </c>
      <c r="F219" s="81" t="s">
        <v>1997</v>
      </c>
      <c r="G219" s="81" t="s">
        <v>1998</v>
      </c>
      <c r="H219" s="81" t="s">
        <v>546</v>
      </c>
      <c r="I219" s="81" t="s">
        <v>374</v>
      </c>
      <c r="J219" s="82">
        <v>78852</v>
      </c>
      <c r="K219" s="83">
        <v>122300</v>
      </c>
      <c r="L219" s="78">
        <v>100</v>
      </c>
      <c r="M219" s="78">
        <v>100</v>
      </c>
      <c r="N219" s="78" t="s">
        <v>1002</v>
      </c>
      <c r="O219" s="84" t="s">
        <v>16109</v>
      </c>
      <c r="P219" s="81" t="s">
        <v>1999</v>
      </c>
      <c r="Q219" s="78">
        <v>1149</v>
      </c>
      <c r="R219" s="81">
        <v>-100.49601666666666</v>
      </c>
      <c r="S219" s="81">
        <v>28.735800000000001</v>
      </c>
    </row>
    <row r="220" spans="1:19" ht="12.75" customHeight="1" x14ac:dyDescent="0.2">
      <c r="A220" s="201" t="s">
        <v>1817</v>
      </c>
      <c r="B220" s="78" t="s">
        <v>998</v>
      </c>
      <c r="C220" s="78" t="s">
        <v>999</v>
      </c>
      <c r="D220" s="79">
        <v>1993</v>
      </c>
      <c r="E220" s="79">
        <v>1993</v>
      </c>
      <c r="F220" s="81" t="s">
        <v>1818</v>
      </c>
      <c r="G220" s="81" t="s">
        <v>1819</v>
      </c>
      <c r="H220" s="81" t="s">
        <v>242</v>
      </c>
      <c r="I220" s="81" t="s">
        <v>242</v>
      </c>
      <c r="J220" s="82">
        <v>75204</v>
      </c>
      <c r="K220" s="83">
        <v>147064</v>
      </c>
      <c r="L220" s="78">
        <v>61</v>
      </c>
      <c r="M220" s="78">
        <v>61</v>
      </c>
      <c r="N220" s="78" t="s">
        <v>1002</v>
      </c>
      <c r="O220" s="84" t="s">
        <v>1820</v>
      </c>
      <c r="P220" s="81" t="s">
        <v>1821</v>
      </c>
      <c r="Q220" s="78">
        <v>1150</v>
      </c>
      <c r="R220" s="81">
        <v>-96.776250000000005</v>
      </c>
      <c r="S220" s="81">
        <v>32.799716666666669</v>
      </c>
    </row>
    <row r="221" spans="1:19" ht="12.75" customHeight="1" x14ac:dyDescent="0.2">
      <c r="A221" s="201" t="s">
        <v>1915</v>
      </c>
      <c r="B221" s="78" t="s">
        <v>998</v>
      </c>
      <c r="C221" s="78" t="s">
        <v>1916</v>
      </c>
      <c r="D221" s="79">
        <v>1993</v>
      </c>
      <c r="E221" s="79">
        <v>1993</v>
      </c>
      <c r="F221" s="81" t="s">
        <v>1917</v>
      </c>
      <c r="G221" s="81" t="s">
        <v>1918</v>
      </c>
      <c r="H221" s="81" t="s">
        <v>312</v>
      </c>
      <c r="I221" s="81" t="s">
        <v>297</v>
      </c>
      <c r="J221" s="82">
        <v>77043</v>
      </c>
      <c r="K221" s="83">
        <v>332878</v>
      </c>
      <c r="L221" s="78">
        <v>212</v>
      </c>
      <c r="M221" s="78">
        <v>212</v>
      </c>
      <c r="N221" s="78" t="s">
        <v>1002</v>
      </c>
      <c r="O221" s="84" t="s">
        <v>1919</v>
      </c>
      <c r="P221" s="81" t="s">
        <v>15221</v>
      </c>
      <c r="Q221" s="78">
        <v>1157</v>
      </c>
      <c r="R221" s="81">
        <v>-95.579766666666671</v>
      </c>
      <c r="S221" s="81">
        <v>29.79335</v>
      </c>
    </row>
    <row r="222" spans="1:19" ht="12.75" customHeight="1" x14ac:dyDescent="0.2">
      <c r="A222" s="201" t="s">
        <v>1822</v>
      </c>
      <c r="B222" s="78" t="s">
        <v>998</v>
      </c>
      <c r="C222" s="78" t="s">
        <v>999</v>
      </c>
      <c r="D222" s="79">
        <v>1993</v>
      </c>
      <c r="E222" s="79">
        <v>1993</v>
      </c>
      <c r="F222" s="81" t="s">
        <v>1823</v>
      </c>
      <c r="G222" s="81" t="s">
        <v>1824</v>
      </c>
      <c r="H222" s="81" t="s">
        <v>581</v>
      </c>
      <c r="I222" s="81" t="s">
        <v>242</v>
      </c>
      <c r="J222" s="82">
        <v>75043</v>
      </c>
      <c r="K222" s="83">
        <v>560620</v>
      </c>
      <c r="L222" s="78">
        <v>152</v>
      </c>
      <c r="M222" s="78">
        <v>152</v>
      </c>
      <c r="N222" s="78" t="s">
        <v>1002</v>
      </c>
      <c r="O222" s="84" t="s">
        <v>1825</v>
      </c>
      <c r="P222" s="81" t="s">
        <v>15230</v>
      </c>
      <c r="Q222" s="78">
        <v>1158</v>
      </c>
      <c r="R222" s="81">
        <v>-96.573883333333328</v>
      </c>
      <c r="S222" s="81">
        <v>32.852066666666666</v>
      </c>
    </row>
    <row r="223" spans="1:19" ht="12.75" customHeight="1" x14ac:dyDescent="0.2">
      <c r="A223" s="201" t="s">
        <v>2060</v>
      </c>
      <c r="B223" s="78" t="s">
        <v>998</v>
      </c>
      <c r="C223" s="78" t="s">
        <v>999</v>
      </c>
      <c r="D223" s="79">
        <v>1993</v>
      </c>
      <c r="E223" s="79">
        <v>1993</v>
      </c>
      <c r="F223" s="81" t="s">
        <v>2061</v>
      </c>
      <c r="G223" s="81" t="s">
        <v>2062</v>
      </c>
      <c r="H223" s="81" t="s">
        <v>560</v>
      </c>
      <c r="I223" s="81" t="s">
        <v>452</v>
      </c>
      <c r="J223" s="82">
        <v>76039</v>
      </c>
      <c r="K223" s="83">
        <v>760694</v>
      </c>
      <c r="L223" s="78">
        <v>250</v>
      </c>
      <c r="M223" s="78">
        <v>250</v>
      </c>
      <c r="N223" s="78" t="s">
        <v>1002</v>
      </c>
      <c r="O223" s="84" t="s">
        <v>2063</v>
      </c>
      <c r="P223" s="81" t="s">
        <v>2064</v>
      </c>
      <c r="Q223" s="78">
        <v>1159</v>
      </c>
      <c r="R223" s="81">
        <v>-97.07359666666666</v>
      </c>
      <c r="S223" s="81">
        <v>32.859903500000001</v>
      </c>
    </row>
    <row r="224" spans="1:19" ht="12.75" customHeight="1" x14ac:dyDescent="0.2">
      <c r="A224" s="201" t="s">
        <v>1870</v>
      </c>
      <c r="B224" s="78" t="s">
        <v>998</v>
      </c>
      <c r="C224" s="78" t="s">
        <v>999</v>
      </c>
      <c r="D224" s="79">
        <v>1993</v>
      </c>
      <c r="E224" s="79">
        <v>1993</v>
      </c>
      <c r="F224" s="81" t="s">
        <v>1871</v>
      </c>
      <c r="G224" s="81" t="s">
        <v>1872</v>
      </c>
      <c r="H224" s="81" t="s">
        <v>675</v>
      </c>
      <c r="I224" s="81" t="s">
        <v>247</v>
      </c>
      <c r="J224" s="82">
        <v>75067</v>
      </c>
      <c r="K224" s="83">
        <v>211009</v>
      </c>
      <c r="L224" s="78">
        <v>272</v>
      </c>
      <c r="M224" s="78">
        <v>163</v>
      </c>
      <c r="N224" s="78" t="s">
        <v>1002</v>
      </c>
      <c r="O224" s="84" t="s">
        <v>16106</v>
      </c>
      <c r="P224" s="81" t="s">
        <v>15220</v>
      </c>
      <c r="Q224" s="78">
        <v>1160</v>
      </c>
      <c r="R224" s="81">
        <v>-97.026499999999999</v>
      </c>
      <c r="S224" s="81">
        <v>33.028333333333336</v>
      </c>
    </row>
    <row r="225" spans="1:19" ht="12.75" customHeight="1" x14ac:dyDescent="0.2">
      <c r="A225" s="201" t="s">
        <v>2065</v>
      </c>
      <c r="B225" s="78" t="s">
        <v>998</v>
      </c>
      <c r="C225" s="78" t="s">
        <v>999</v>
      </c>
      <c r="D225" s="79">
        <v>1993</v>
      </c>
      <c r="E225" s="79">
        <v>1993</v>
      </c>
      <c r="F225" s="81" t="s">
        <v>2066</v>
      </c>
      <c r="G225" s="81" t="s">
        <v>2067</v>
      </c>
      <c r="H225" s="81" t="s">
        <v>572</v>
      </c>
      <c r="I225" s="81" t="s">
        <v>452</v>
      </c>
      <c r="J225" s="82">
        <v>76107</v>
      </c>
      <c r="K225" s="83">
        <v>706050</v>
      </c>
      <c r="L225" s="78">
        <v>254</v>
      </c>
      <c r="M225" s="78">
        <v>254</v>
      </c>
      <c r="N225" s="78" t="s">
        <v>1002</v>
      </c>
      <c r="O225" s="84" t="s">
        <v>2068</v>
      </c>
      <c r="P225" s="81" t="s">
        <v>2069</v>
      </c>
      <c r="Q225" s="78">
        <v>1161</v>
      </c>
      <c r="R225" s="81">
        <v>-97.361283333333333</v>
      </c>
      <c r="S225" s="81">
        <v>32.755299999999998</v>
      </c>
    </row>
    <row r="226" spans="1:19" ht="12.75" customHeight="1" x14ac:dyDescent="0.2">
      <c r="A226" s="201" t="s">
        <v>2070</v>
      </c>
      <c r="B226" s="78" t="s">
        <v>998</v>
      </c>
      <c r="C226" s="78" t="s">
        <v>999</v>
      </c>
      <c r="D226" s="79">
        <v>1993</v>
      </c>
      <c r="E226" s="79">
        <v>1993</v>
      </c>
      <c r="F226" s="81" t="s">
        <v>2071</v>
      </c>
      <c r="G226" s="81" t="s">
        <v>2072</v>
      </c>
      <c r="H226" s="81" t="s">
        <v>572</v>
      </c>
      <c r="I226" s="81" t="s">
        <v>452</v>
      </c>
      <c r="J226" s="82">
        <v>76107</v>
      </c>
      <c r="K226" s="83">
        <v>589986</v>
      </c>
      <c r="L226" s="78">
        <v>176</v>
      </c>
      <c r="M226" s="78">
        <v>176</v>
      </c>
      <c r="N226" s="78" t="s">
        <v>1002</v>
      </c>
      <c r="O226" s="84" t="s">
        <v>2073</v>
      </c>
      <c r="P226" s="81" t="s">
        <v>2069</v>
      </c>
      <c r="Q226" s="78">
        <v>1162</v>
      </c>
      <c r="R226" s="81">
        <v>-97.361450000000005</v>
      </c>
      <c r="S226" s="81">
        <v>32.757916666666667</v>
      </c>
    </row>
    <row r="227" spans="1:19" ht="12.75" customHeight="1" x14ac:dyDescent="0.2">
      <c r="A227" s="201" t="s">
        <v>2086</v>
      </c>
      <c r="B227" s="78" t="s">
        <v>998</v>
      </c>
      <c r="C227" s="78" t="s">
        <v>999</v>
      </c>
      <c r="D227" s="79">
        <v>1993</v>
      </c>
      <c r="E227" s="79">
        <v>1993</v>
      </c>
      <c r="F227" s="81" t="s">
        <v>2087</v>
      </c>
      <c r="G227" s="81" t="s">
        <v>2088</v>
      </c>
      <c r="H227" s="81" t="s">
        <v>471</v>
      </c>
      <c r="I227" s="81" t="s">
        <v>471</v>
      </c>
      <c r="J227" s="82">
        <v>77901</v>
      </c>
      <c r="K227" s="83">
        <v>150155</v>
      </c>
      <c r="L227" s="78">
        <v>51</v>
      </c>
      <c r="M227" s="78">
        <v>51</v>
      </c>
      <c r="N227" s="78" t="s">
        <v>1002</v>
      </c>
      <c r="O227" s="84" t="s">
        <v>2089</v>
      </c>
      <c r="P227" s="81" t="s">
        <v>2090</v>
      </c>
      <c r="Q227" s="78">
        <v>1164</v>
      </c>
      <c r="R227" s="81">
        <v>-96.971999999999994</v>
      </c>
      <c r="S227" s="81">
        <v>28.788550000000001</v>
      </c>
    </row>
    <row r="228" spans="1:19" ht="12.75" customHeight="1" x14ac:dyDescent="0.2">
      <c r="A228" s="201" t="s">
        <v>1920</v>
      </c>
      <c r="B228" s="78" t="s">
        <v>998</v>
      </c>
      <c r="C228" s="78" t="s">
        <v>999</v>
      </c>
      <c r="D228" s="79">
        <v>1993</v>
      </c>
      <c r="E228" s="79">
        <v>1993</v>
      </c>
      <c r="F228" s="81" t="s">
        <v>1921</v>
      </c>
      <c r="G228" s="81" t="s">
        <v>1922</v>
      </c>
      <c r="H228" s="81" t="s">
        <v>312</v>
      </c>
      <c r="I228" s="81" t="s">
        <v>297</v>
      </c>
      <c r="J228" s="82">
        <v>77083</v>
      </c>
      <c r="K228" s="83">
        <v>865814</v>
      </c>
      <c r="L228" s="78">
        <v>168</v>
      </c>
      <c r="M228" s="78">
        <v>168</v>
      </c>
      <c r="N228" s="78" t="s">
        <v>1002</v>
      </c>
      <c r="O228" s="84" t="s">
        <v>1923</v>
      </c>
      <c r="P228" s="81" t="s">
        <v>917</v>
      </c>
      <c r="Q228" s="78">
        <v>1165</v>
      </c>
      <c r="R228" s="81">
        <v>-95.638216666666665</v>
      </c>
      <c r="S228" s="81">
        <v>29.707833333333333</v>
      </c>
    </row>
    <row r="229" spans="1:19" ht="12.75" customHeight="1" x14ac:dyDescent="0.2">
      <c r="A229" s="201" t="s">
        <v>1924</v>
      </c>
      <c r="B229" s="78" t="s">
        <v>998</v>
      </c>
      <c r="C229" s="78" t="s">
        <v>999</v>
      </c>
      <c r="D229" s="79">
        <v>1993</v>
      </c>
      <c r="E229" s="79">
        <v>1993</v>
      </c>
      <c r="F229" s="81" t="s">
        <v>1925</v>
      </c>
      <c r="G229" s="81" t="s">
        <v>1922</v>
      </c>
      <c r="H229" s="81" t="s">
        <v>312</v>
      </c>
      <c r="I229" s="81" t="s">
        <v>297</v>
      </c>
      <c r="J229" s="82">
        <v>77083</v>
      </c>
      <c r="K229" s="83">
        <v>740680</v>
      </c>
      <c r="L229" s="78">
        <v>144</v>
      </c>
      <c r="M229" s="78">
        <v>144</v>
      </c>
      <c r="N229" s="78" t="s">
        <v>1002</v>
      </c>
      <c r="O229" s="84" t="s">
        <v>1923</v>
      </c>
      <c r="P229" s="81" t="s">
        <v>917</v>
      </c>
      <c r="Q229" s="78">
        <v>1166</v>
      </c>
      <c r="R229" s="81">
        <v>-95.638466666666673</v>
      </c>
      <c r="S229" s="81">
        <v>29.707699999999999</v>
      </c>
    </row>
    <row r="230" spans="1:19" ht="12.75" customHeight="1" x14ac:dyDescent="0.2">
      <c r="A230" s="201" t="s">
        <v>1926</v>
      </c>
      <c r="B230" s="78" t="s">
        <v>998</v>
      </c>
      <c r="C230" s="78" t="s">
        <v>999</v>
      </c>
      <c r="D230" s="79">
        <v>1993</v>
      </c>
      <c r="E230" s="79">
        <v>1993</v>
      </c>
      <c r="F230" s="81" t="s">
        <v>1927</v>
      </c>
      <c r="G230" s="81" t="s">
        <v>1928</v>
      </c>
      <c r="H230" s="81" t="s">
        <v>1929</v>
      </c>
      <c r="I230" s="81" t="s">
        <v>297</v>
      </c>
      <c r="J230" s="82">
        <v>77049</v>
      </c>
      <c r="K230" s="83">
        <v>804976</v>
      </c>
      <c r="L230" s="78">
        <v>254</v>
      </c>
      <c r="M230" s="78">
        <v>254</v>
      </c>
      <c r="N230" s="78" t="s">
        <v>1002</v>
      </c>
      <c r="O230" s="84" t="s">
        <v>16105</v>
      </c>
      <c r="P230" s="81" t="s">
        <v>15147</v>
      </c>
      <c r="Q230" s="78">
        <v>1167</v>
      </c>
      <c r="R230" s="81">
        <v>-95.182199999999995</v>
      </c>
      <c r="S230" s="81">
        <v>29.810949999999998</v>
      </c>
    </row>
    <row r="231" spans="1:19" ht="12.75" customHeight="1" x14ac:dyDescent="0.2">
      <c r="A231" s="201" t="s">
        <v>1944</v>
      </c>
      <c r="B231" s="78" t="s">
        <v>998</v>
      </c>
      <c r="C231" s="78" t="s">
        <v>999</v>
      </c>
      <c r="D231" s="79">
        <v>1993</v>
      </c>
      <c r="E231" s="79">
        <v>1993</v>
      </c>
      <c r="F231" s="81" t="s">
        <v>1945</v>
      </c>
      <c r="G231" s="81" t="s">
        <v>1946</v>
      </c>
      <c r="H231" s="81" t="s">
        <v>550</v>
      </c>
      <c r="I231" s="81" t="s">
        <v>306</v>
      </c>
      <c r="J231" s="82">
        <v>78539</v>
      </c>
      <c r="K231" s="83">
        <v>4751</v>
      </c>
      <c r="L231" s="78">
        <v>2</v>
      </c>
      <c r="M231" s="78">
        <v>2</v>
      </c>
      <c r="N231" s="78" t="s">
        <v>1002</v>
      </c>
      <c r="O231" s="84" t="s">
        <v>1595</v>
      </c>
      <c r="P231" s="81" t="s">
        <v>15208</v>
      </c>
      <c r="Q231" s="78">
        <v>1169</v>
      </c>
      <c r="R231" s="81">
        <v>-98.144016666666673</v>
      </c>
      <c r="S231" s="81">
        <v>26.27805</v>
      </c>
    </row>
    <row r="232" spans="1:19" ht="12.75" customHeight="1" x14ac:dyDescent="0.2">
      <c r="A232" s="201" t="s">
        <v>1826</v>
      </c>
      <c r="B232" s="78" t="s">
        <v>998</v>
      </c>
      <c r="C232" s="78" t="s">
        <v>999</v>
      </c>
      <c r="D232" s="79">
        <v>1993</v>
      </c>
      <c r="E232" s="79">
        <v>1993</v>
      </c>
      <c r="F232" s="81" t="s">
        <v>1827</v>
      </c>
      <c r="G232" s="81" t="s">
        <v>1828</v>
      </c>
      <c r="H232" s="81" t="s">
        <v>635</v>
      </c>
      <c r="I232" s="81" t="s">
        <v>242</v>
      </c>
      <c r="J232" s="82">
        <v>75060</v>
      </c>
      <c r="K232" s="83">
        <v>1232569</v>
      </c>
      <c r="L232" s="78">
        <v>300</v>
      </c>
      <c r="M232" s="78">
        <v>300</v>
      </c>
      <c r="N232" s="78" t="s">
        <v>1002</v>
      </c>
      <c r="O232" s="84" t="s">
        <v>16119</v>
      </c>
      <c r="P232" s="81" t="s">
        <v>15161</v>
      </c>
      <c r="Q232" s="78">
        <v>1171</v>
      </c>
      <c r="R232" s="81">
        <v>-96.94498333333334</v>
      </c>
      <c r="S232" s="81">
        <v>32.940416666666664</v>
      </c>
    </row>
    <row r="233" spans="1:19" ht="12.75" customHeight="1" x14ac:dyDescent="0.2">
      <c r="A233" s="201" t="s">
        <v>1893</v>
      </c>
      <c r="B233" s="78" t="s">
        <v>998</v>
      </c>
      <c r="C233" s="78" t="s">
        <v>999</v>
      </c>
      <c r="D233" s="79">
        <v>1993</v>
      </c>
      <c r="E233" s="79">
        <v>1993</v>
      </c>
      <c r="F233" s="81" t="s">
        <v>1894</v>
      </c>
      <c r="G233" s="81" t="s">
        <v>1895</v>
      </c>
      <c r="H233" s="81" t="s">
        <v>803</v>
      </c>
      <c r="I233" s="81" t="s">
        <v>296</v>
      </c>
      <c r="J233" s="82">
        <v>77656</v>
      </c>
      <c r="K233" s="83">
        <v>71435</v>
      </c>
      <c r="L233" s="78">
        <v>58</v>
      </c>
      <c r="M233" s="78">
        <v>56</v>
      </c>
      <c r="N233" s="78" t="s">
        <v>1002</v>
      </c>
      <c r="O233" s="84" t="s">
        <v>1896</v>
      </c>
      <c r="P233" s="81" t="s">
        <v>9235</v>
      </c>
      <c r="Q233" s="78">
        <v>1172</v>
      </c>
      <c r="R233" s="81">
        <v>-94.194716666666665</v>
      </c>
      <c r="S233" s="81">
        <v>30.351566666666667</v>
      </c>
    </row>
    <row r="234" spans="1:19" ht="12.75" customHeight="1" x14ac:dyDescent="0.2">
      <c r="A234" s="201" t="s">
        <v>1743</v>
      </c>
      <c r="B234" s="78" t="s">
        <v>998</v>
      </c>
      <c r="C234" s="78" t="s">
        <v>999</v>
      </c>
      <c r="D234" s="79">
        <v>1993</v>
      </c>
      <c r="E234" s="79">
        <v>1993</v>
      </c>
      <c r="F234" s="81" t="s">
        <v>1744</v>
      </c>
      <c r="G234" s="81" t="s">
        <v>1745</v>
      </c>
      <c r="H234" s="81" t="s">
        <v>730</v>
      </c>
      <c r="I234" s="81" t="s">
        <v>166</v>
      </c>
      <c r="J234" s="82">
        <v>75801</v>
      </c>
      <c r="K234" s="83">
        <v>109465</v>
      </c>
      <c r="L234" s="78">
        <v>79</v>
      </c>
      <c r="M234" s="78">
        <v>79</v>
      </c>
      <c r="N234" s="78" t="s">
        <v>1002</v>
      </c>
      <c r="O234" s="84" t="s">
        <v>1746</v>
      </c>
      <c r="P234" s="81" t="s">
        <v>1747</v>
      </c>
      <c r="Q234" s="78">
        <v>1173</v>
      </c>
      <c r="R234" s="81">
        <v>-95.613516666666669</v>
      </c>
      <c r="S234" s="81">
        <v>31.735849999999999</v>
      </c>
    </row>
    <row r="235" spans="1:19" ht="12.75" customHeight="1" x14ac:dyDescent="0.2">
      <c r="A235" s="201" t="s">
        <v>2013</v>
      </c>
      <c r="B235" s="78" t="s">
        <v>998</v>
      </c>
      <c r="C235" s="78" t="s">
        <v>999</v>
      </c>
      <c r="D235" s="79">
        <v>1993</v>
      </c>
      <c r="E235" s="79">
        <v>1993</v>
      </c>
      <c r="F235" s="81" t="s">
        <v>2014</v>
      </c>
      <c r="G235" s="81" t="s">
        <v>2015</v>
      </c>
      <c r="H235" s="81" t="s">
        <v>830</v>
      </c>
      <c r="I235" s="81" t="s">
        <v>384</v>
      </c>
      <c r="J235" s="82">
        <v>77380</v>
      </c>
      <c r="K235" s="83">
        <v>766998</v>
      </c>
      <c r="L235" s="78">
        <v>216</v>
      </c>
      <c r="M235" s="78">
        <v>216</v>
      </c>
      <c r="N235" s="78" t="s">
        <v>1002</v>
      </c>
      <c r="O235" s="84" t="s">
        <v>2016</v>
      </c>
      <c r="P235" s="81" t="s">
        <v>15225</v>
      </c>
      <c r="Q235" s="78">
        <v>1174</v>
      </c>
      <c r="R235" s="81">
        <v>-95.464200000000005</v>
      </c>
      <c r="S235" s="81">
        <v>30.12555</v>
      </c>
    </row>
    <row r="236" spans="1:19" ht="12.75" customHeight="1" x14ac:dyDescent="0.2">
      <c r="A236" s="201" t="s">
        <v>1784</v>
      </c>
      <c r="B236" s="78" t="s">
        <v>998</v>
      </c>
      <c r="C236" s="78" t="s">
        <v>999</v>
      </c>
      <c r="D236" s="79">
        <v>1993</v>
      </c>
      <c r="E236" s="79">
        <v>1993</v>
      </c>
      <c r="F236" s="81" t="s">
        <v>1785</v>
      </c>
      <c r="G236" s="81" t="s">
        <v>1786</v>
      </c>
      <c r="H236" s="81" t="s">
        <v>430</v>
      </c>
      <c r="I236" s="81" t="s">
        <v>217</v>
      </c>
      <c r="J236" s="82">
        <v>75785</v>
      </c>
      <c r="K236" s="83">
        <v>73226</v>
      </c>
      <c r="L236" s="78">
        <v>24</v>
      </c>
      <c r="M236" s="78">
        <v>24</v>
      </c>
      <c r="N236" s="78" t="s">
        <v>1008</v>
      </c>
      <c r="O236" s="84" t="s">
        <v>16116</v>
      </c>
      <c r="P236" s="81" t="s">
        <v>1787</v>
      </c>
      <c r="Q236" s="78">
        <v>5148</v>
      </c>
      <c r="R236" s="81">
        <v>-95.15573333333333</v>
      </c>
      <c r="S236" s="81">
        <v>31.803871666666666</v>
      </c>
    </row>
    <row r="237" spans="1:19" ht="12.75" customHeight="1" x14ac:dyDescent="0.2">
      <c r="A237" s="201" t="s">
        <v>1877</v>
      </c>
      <c r="B237" s="78" t="s">
        <v>998</v>
      </c>
      <c r="C237" s="78" t="s">
        <v>999</v>
      </c>
      <c r="D237" s="79">
        <v>1993</v>
      </c>
      <c r="E237" s="79">
        <v>1993</v>
      </c>
      <c r="F237" s="81" t="s">
        <v>1878</v>
      </c>
      <c r="G237" s="81" t="s">
        <v>1879</v>
      </c>
      <c r="H237" s="81" t="s">
        <v>260</v>
      </c>
      <c r="I237" s="81" t="s">
        <v>260</v>
      </c>
      <c r="J237" s="82">
        <v>79901</v>
      </c>
      <c r="K237" s="83">
        <v>57330</v>
      </c>
      <c r="L237" s="78">
        <v>42</v>
      </c>
      <c r="M237" s="78">
        <v>42</v>
      </c>
      <c r="N237" s="78" t="s">
        <v>1002</v>
      </c>
      <c r="O237" s="84" t="s">
        <v>1472</v>
      </c>
      <c r="P237" s="81" t="s">
        <v>1880</v>
      </c>
      <c r="Q237" s="78">
        <v>1177</v>
      </c>
      <c r="R237" s="81">
        <v>-106.49398333333333</v>
      </c>
      <c r="S237" s="81">
        <v>31.759399999999999</v>
      </c>
    </row>
    <row r="238" spans="1:19" ht="12.75" customHeight="1" x14ac:dyDescent="0.2">
      <c r="A238" s="201" t="s">
        <v>2021</v>
      </c>
      <c r="B238" s="78" t="s">
        <v>998</v>
      </c>
      <c r="C238" s="78" t="s">
        <v>999</v>
      </c>
      <c r="D238" s="79">
        <v>1993</v>
      </c>
      <c r="E238" s="79">
        <v>1993</v>
      </c>
      <c r="F238" s="81" t="s">
        <v>2022</v>
      </c>
      <c r="G238" s="81" t="s">
        <v>2023</v>
      </c>
      <c r="H238" s="81" t="s">
        <v>390</v>
      </c>
      <c r="I238" s="81" t="s">
        <v>390</v>
      </c>
      <c r="J238" s="82">
        <v>75961</v>
      </c>
      <c r="K238" s="83">
        <v>10228</v>
      </c>
      <c r="L238" s="78">
        <v>4</v>
      </c>
      <c r="M238" s="78">
        <v>4</v>
      </c>
      <c r="N238" s="78" t="s">
        <v>1002</v>
      </c>
      <c r="O238" s="84" t="s">
        <v>2024</v>
      </c>
      <c r="P238" s="81" t="s">
        <v>2025</v>
      </c>
      <c r="Q238" s="78">
        <v>1178</v>
      </c>
      <c r="R238" s="81"/>
      <c r="S238" s="81" t="e">
        <v>#VALUE!</v>
      </c>
    </row>
    <row r="239" spans="1:19" ht="12.75" customHeight="1" x14ac:dyDescent="0.2">
      <c r="A239" s="201" t="s">
        <v>1856</v>
      </c>
      <c r="B239" s="78" t="s">
        <v>998</v>
      </c>
      <c r="C239" s="78" t="s">
        <v>999</v>
      </c>
      <c r="D239" s="79">
        <v>1993</v>
      </c>
      <c r="E239" s="79">
        <v>1993</v>
      </c>
      <c r="F239" s="81" t="s">
        <v>1857</v>
      </c>
      <c r="G239" s="81" t="s">
        <v>1858</v>
      </c>
      <c r="H239" s="81" t="s">
        <v>610</v>
      </c>
      <c r="I239" s="81" t="s">
        <v>245</v>
      </c>
      <c r="J239" s="82">
        <v>79045</v>
      </c>
      <c r="K239" s="83">
        <v>33033</v>
      </c>
      <c r="L239" s="78">
        <v>28</v>
      </c>
      <c r="M239" s="78">
        <v>28</v>
      </c>
      <c r="N239" s="78" t="s">
        <v>1008</v>
      </c>
      <c r="O239" s="84" t="s">
        <v>1859</v>
      </c>
      <c r="P239" s="81" t="s">
        <v>1860</v>
      </c>
      <c r="Q239" s="78">
        <v>1179</v>
      </c>
      <c r="R239" s="81">
        <v>-102.40691666666666</v>
      </c>
      <c r="S239" s="81">
        <v>34.834733333333332</v>
      </c>
    </row>
    <row r="240" spans="1:19" ht="12.75" customHeight="1" x14ac:dyDescent="0.2">
      <c r="A240" s="201" t="s">
        <v>1852</v>
      </c>
      <c r="B240" s="78" t="s">
        <v>998</v>
      </c>
      <c r="C240" s="78" t="s">
        <v>999</v>
      </c>
      <c r="D240" s="79">
        <v>1993</v>
      </c>
      <c r="E240" s="79">
        <v>1993</v>
      </c>
      <c r="F240" s="81" t="s">
        <v>1853</v>
      </c>
      <c r="G240" s="81" t="s">
        <v>1854</v>
      </c>
      <c r="H240" s="81" t="s">
        <v>668</v>
      </c>
      <c r="I240" s="81" t="s">
        <v>244</v>
      </c>
      <c r="J240" s="82">
        <v>79331</v>
      </c>
      <c r="K240" s="83">
        <v>28374</v>
      </c>
      <c r="L240" s="78">
        <v>24</v>
      </c>
      <c r="M240" s="78">
        <v>24</v>
      </c>
      <c r="N240" s="78" t="s">
        <v>1008</v>
      </c>
      <c r="O240" s="84" t="s">
        <v>1855</v>
      </c>
      <c r="P240" s="81" t="s">
        <v>15056</v>
      </c>
      <c r="Q240" s="78">
        <v>1180</v>
      </c>
      <c r="R240" s="81">
        <v>-101.94713333333334</v>
      </c>
      <c r="S240" s="81">
        <v>32.759216666666667</v>
      </c>
    </row>
    <row r="241" spans="1:19" ht="12.75" customHeight="1" x14ac:dyDescent="0.2">
      <c r="A241" s="201" t="s">
        <v>2081</v>
      </c>
      <c r="B241" s="78" t="s">
        <v>998</v>
      </c>
      <c r="C241" s="78" t="s">
        <v>999</v>
      </c>
      <c r="D241" s="79">
        <v>1993</v>
      </c>
      <c r="E241" s="79">
        <v>1993</v>
      </c>
      <c r="F241" s="81" t="s">
        <v>2082</v>
      </c>
      <c r="G241" s="81" t="s">
        <v>2083</v>
      </c>
      <c r="H241" s="81" t="s">
        <v>328</v>
      </c>
      <c r="I241" s="81" t="s">
        <v>466</v>
      </c>
      <c r="J241" s="82">
        <v>75755</v>
      </c>
      <c r="K241" s="83">
        <v>30238</v>
      </c>
      <c r="L241" s="78">
        <v>24</v>
      </c>
      <c r="M241" s="78">
        <v>24</v>
      </c>
      <c r="N241" s="78" t="s">
        <v>1008</v>
      </c>
      <c r="O241" s="84" t="s">
        <v>2084</v>
      </c>
      <c r="P241" s="81" t="s">
        <v>2085</v>
      </c>
      <c r="Q241" s="78">
        <v>1181</v>
      </c>
      <c r="R241" s="81">
        <v>-95.107016666666667</v>
      </c>
      <c r="S241" s="81">
        <v>32.589500000000001</v>
      </c>
    </row>
    <row r="242" spans="1:19" ht="12.75" customHeight="1" x14ac:dyDescent="0.2">
      <c r="A242" s="201" t="s">
        <v>1748</v>
      </c>
      <c r="B242" s="78" t="s">
        <v>998</v>
      </c>
      <c r="C242" s="78" t="s">
        <v>999</v>
      </c>
      <c r="D242" s="79">
        <v>1993</v>
      </c>
      <c r="E242" s="79">
        <v>1993</v>
      </c>
      <c r="F242" s="81" t="s">
        <v>1749</v>
      </c>
      <c r="G242" s="81" t="s">
        <v>1750</v>
      </c>
      <c r="H242" s="81" t="s">
        <v>730</v>
      </c>
      <c r="I242" s="81" t="s">
        <v>166</v>
      </c>
      <c r="J242" s="82">
        <v>75801</v>
      </c>
      <c r="K242" s="83">
        <v>44631</v>
      </c>
      <c r="L242" s="78">
        <v>42</v>
      </c>
      <c r="M242" s="78">
        <v>42</v>
      </c>
      <c r="N242" s="78" t="s">
        <v>1008</v>
      </c>
      <c r="O242" s="84" t="s">
        <v>1751</v>
      </c>
      <c r="P242" s="81" t="s">
        <v>15229</v>
      </c>
      <c r="Q242" s="78">
        <v>1182</v>
      </c>
      <c r="R242" s="81">
        <v>-95.617400000000004</v>
      </c>
      <c r="S242" s="81">
        <v>31.7883</v>
      </c>
    </row>
    <row r="243" spans="1:19" ht="12.75" customHeight="1" x14ac:dyDescent="0.2">
      <c r="A243" s="201" t="s">
        <v>1797</v>
      </c>
      <c r="B243" s="78" t="s">
        <v>998</v>
      </c>
      <c r="C243" s="78" t="s">
        <v>999</v>
      </c>
      <c r="D243" s="79">
        <v>1993</v>
      </c>
      <c r="E243" s="79">
        <v>1993</v>
      </c>
      <c r="F243" s="81" t="s">
        <v>1798</v>
      </c>
      <c r="G243" s="81" t="s">
        <v>1799</v>
      </c>
      <c r="H243" s="81" t="s">
        <v>703</v>
      </c>
      <c r="I243" s="81" t="s">
        <v>224</v>
      </c>
      <c r="J243" s="82">
        <v>75070</v>
      </c>
      <c r="K243" s="83">
        <v>816830</v>
      </c>
      <c r="L243" s="78">
        <v>220</v>
      </c>
      <c r="M243" s="78">
        <v>220</v>
      </c>
      <c r="N243" s="78" t="s">
        <v>1002</v>
      </c>
      <c r="O243" s="84" t="s">
        <v>16120</v>
      </c>
      <c r="P243" s="81" t="s">
        <v>1800</v>
      </c>
      <c r="Q243" s="78">
        <v>1184</v>
      </c>
      <c r="R243" s="81">
        <v>-96.636504166666668</v>
      </c>
      <c r="S243" s="81">
        <v>33.176490000000001</v>
      </c>
    </row>
    <row r="244" spans="1:19" ht="12.75" customHeight="1" x14ac:dyDescent="0.2">
      <c r="A244" s="201" t="s">
        <v>1829</v>
      </c>
      <c r="B244" s="78" t="s">
        <v>998</v>
      </c>
      <c r="C244" s="78" t="s">
        <v>999</v>
      </c>
      <c r="D244" s="79">
        <v>1993</v>
      </c>
      <c r="E244" s="79">
        <v>1993</v>
      </c>
      <c r="F244" s="81" t="s">
        <v>1830</v>
      </c>
      <c r="G244" s="81" t="s">
        <v>1831</v>
      </c>
      <c r="H244" s="81" t="s">
        <v>242</v>
      </c>
      <c r="I244" s="81" t="s">
        <v>247</v>
      </c>
      <c r="J244" s="82">
        <v>75007</v>
      </c>
      <c r="K244" s="83">
        <v>1266450</v>
      </c>
      <c r="L244" s="78">
        <v>382</v>
      </c>
      <c r="M244" s="78">
        <v>379</v>
      </c>
      <c r="N244" s="78" t="s">
        <v>1002</v>
      </c>
      <c r="O244" s="84" t="s">
        <v>1832</v>
      </c>
      <c r="P244" s="81" t="s">
        <v>898</v>
      </c>
      <c r="Q244" s="78">
        <v>1185</v>
      </c>
      <c r="R244" s="81">
        <v>-96.860275666666666</v>
      </c>
      <c r="S244" s="81">
        <v>33.011308833333331</v>
      </c>
    </row>
    <row r="245" spans="1:19" ht="12.75" customHeight="1" x14ac:dyDescent="0.2">
      <c r="A245" s="201" t="s">
        <v>2000</v>
      </c>
      <c r="B245" s="78" t="s">
        <v>998</v>
      </c>
      <c r="C245" s="78" t="s">
        <v>999</v>
      </c>
      <c r="D245" s="79">
        <v>1993</v>
      </c>
      <c r="E245" s="79">
        <v>1993</v>
      </c>
      <c r="F245" s="81" t="s">
        <v>2001</v>
      </c>
      <c r="G245" s="81" t="s">
        <v>2002</v>
      </c>
      <c r="H245" s="81" t="s">
        <v>845</v>
      </c>
      <c r="I245" s="81" t="s">
        <v>365</v>
      </c>
      <c r="J245" s="82">
        <v>76710</v>
      </c>
      <c r="K245" s="83">
        <v>53256</v>
      </c>
      <c r="L245" s="78">
        <v>91</v>
      </c>
      <c r="M245" s="78">
        <v>91</v>
      </c>
      <c r="N245" s="78" t="s">
        <v>1002</v>
      </c>
      <c r="O245" s="84" t="s">
        <v>2003</v>
      </c>
      <c r="P245" s="81" t="s">
        <v>2004</v>
      </c>
      <c r="Q245" s="78">
        <v>1186</v>
      </c>
      <c r="R245" s="81">
        <v>-97.178116666666668</v>
      </c>
      <c r="S245" s="81">
        <v>31.527166666666666</v>
      </c>
    </row>
    <row r="246" spans="1:19" ht="12.75" customHeight="1" x14ac:dyDescent="0.2">
      <c r="A246" s="201" t="s">
        <v>1769</v>
      </c>
      <c r="B246" s="78" t="s">
        <v>998</v>
      </c>
      <c r="C246" s="78" t="s">
        <v>999</v>
      </c>
      <c r="D246" s="79">
        <v>1993</v>
      </c>
      <c r="E246" s="79">
        <v>1993</v>
      </c>
      <c r="F246" s="81" t="s">
        <v>1770</v>
      </c>
      <c r="G246" s="81" t="s">
        <v>1771</v>
      </c>
      <c r="H246" s="81" t="s">
        <v>410</v>
      </c>
      <c r="I246" s="81" t="s">
        <v>193</v>
      </c>
      <c r="J246" s="82">
        <v>77801</v>
      </c>
      <c r="K246" s="83">
        <v>32382</v>
      </c>
      <c r="L246" s="78">
        <v>64</v>
      </c>
      <c r="M246" s="78">
        <v>48</v>
      </c>
      <c r="N246" s="78" t="s">
        <v>1002</v>
      </c>
      <c r="O246" s="84" t="s">
        <v>1772</v>
      </c>
      <c r="P246" s="81" t="s">
        <v>1773</v>
      </c>
      <c r="Q246" s="78">
        <v>1187</v>
      </c>
      <c r="R246" s="81">
        <v>-96.369349999999997</v>
      </c>
      <c r="S246" s="81">
        <v>30.652933333333333</v>
      </c>
    </row>
    <row r="247" spans="1:19" ht="12.75" customHeight="1" x14ac:dyDescent="0.2">
      <c r="A247" s="201" t="s">
        <v>1833</v>
      </c>
      <c r="B247" s="78" t="s">
        <v>998</v>
      </c>
      <c r="C247" s="78" t="s">
        <v>999</v>
      </c>
      <c r="D247" s="79">
        <v>1993</v>
      </c>
      <c r="E247" s="79">
        <v>1993</v>
      </c>
      <c r="F247" s="81" t="s">
        <v>1834</v>
      </c>
      <c r="G247" s="81" t="s">
        <v>1835</v>
      </c>
      <c r="H247" s="81" t="s">
        <v>242</v>
      </c>
      <c r="I247" s="81" t="s">
        <v>242</v>
      </c>
      <c r="J247" s="82">
        <v>75233</v>
      </c>
      <c r="K247" s="83">
        <v>28894</v>
      </c>
      <c r="L247" s="78">
        <v>46</v>
      </c>
      <c r="M247" s="78">
        <v>46</v>
      </c>
      <c r="N247" s="78" t="s">
        <v>1002</v>
      </c>
      <c r="O247" s="84" t="s">
        <v>1836</v>
      </c>
      <c r="P247" s="81" t="s">
        <v>15167</v>
      </c>
      <c r="Q247" s="78">
        <v>1189</v>
      </c>
      <c r="R247" s="81">
        <v>-96.866100000000003</v>
      </c>
      <c r="S247" s="81">
        <v>32.720516666666668</v>
      </c>
    </row>
    <row r="248" spans="1:19" ht="12.75" customHeight="1" x14ac:dyDescent="0.2">
      <c r="A248" s="201" t="s">
        <v>2026</v>
      </c>
      <c r="B248" s="78" t="s">
        <v>998</v>
      </c>
      <c r="C248" s="78" t="s">
        <v>999</v>
      </c>
      <c r="D248" s="79">
        <v>1993</v>
      </c>
      <c r="E248" s="79">
        <v>1993</v>
      </c>
      <c r="F248" s="81" t="s">
        <v>2027</v>
      </c>
      <c r="G248" s="81" t="s">
        <v>2028</v>
      </c>
      <c r="H248" s="81" t="s">
        <v>571</v>
      </c>
      <c r="I248" s="81" t="s">
        <v>408</v>
      </c>
      <c r="J248" s="82">
        <v>79735</v>
      </c>
      <c r="K248" s="83">
        <v>55330</v>
      </c>
      <c r="L248" s="78">
        <v>36</v>
      </c>
      <c r="M248" s="78">
        <v>36</v>
      </c>
      <c r="N248" s="78" t="s">
        <v>1002</v>
      </c>
      <c r="O248" s="84" t="s">
        <v>2029</v>
      </c>
      <c r="P248" s="81" t="s">
        <v>2030</v>
      </c>
      <c r="Q248" s="78">
        <v>1190</v>
      </c>
      <c r="R248" s="81">
        <v>-102.89796666666666</v>
      </c>
      <c r="S248" s="81">
        <v>30.887283333333333</v>
      </c>
    </row>
    <row r="249" spans="1:19" ht="12.75" customHeight="1" x14ac:dyDescent="0.2">
      <c r="A249" s="201" t="s">
        <v>1837</v>
      </c>
      <c r="B249" s="78" t="s">
        <v>998</v>
      </c>
      <c r="C249" s="78" t="s">
        <v>999</v>
      </c>
      <c r="D249" s="79">
        <v>1993</v>
      </c>
      <c r="E249" s="79">
        <v>1993</v>
      </c>
      <c r="F249" s="81" t="s">
        <v>1838</v>
      </c>
      <c r="G249" s="81" t="s">
        <v>1839</v>
      </c>
      <c r="H249" s="81" t="s">
        <v>242</v>
      </c>
      <c r="I249" s="81" t="s">
        <v>242</v>
      </c>
      <c r="J249" s="82">
        <v>75220</v>
      </c>
      <c r="K249" s="83">
        <v>281076</v>
      </c>
      <c r="L249" s="78">
        <v>302</v>
      </c>
      <c r="M249" s="78">
        <v>302</v>
      </c>
      <c r="N249" s="78" t="s">
        <v>1002</v>
      </c>
      <c r="O249" s="84" t="s">
        <v>1840</v>
      </c>
      <c r="P249" s="81" t="s">
        <v>926</v>
      </c>
      <c r="Q249" s="78">
        <v>2326</v>
      </c>
      <c r="R249" s="81">
        <v>-96.870083333333326</v>
      </c>
      <c r="S249" s="81">
        <v>32.872283333333336</v>
      </c>
    </row>
    <row r="250" spans="1:19" ht="12.75" customHeight="1" x14ac:dyDescent="0.2">
      <c r="A250" s="201" t="s">
        <v>1873</v>
      </c>
      <c r="B250" s="78" t="s">
        <v>998</v>
      </c>
      <c r="C250" s="78" t="s">
        <v>999</v>
      </c>
      <c r="D250" s="79">
        <v>1993</v>
      </c>
      <c r="E250" s="79">
        <v>1993</v>
      </c>
      <c r="F250" s="81" t="s">
        <v>1874</v>
      </c>
      <c r="G250" s="81" t="s">
        <v>1875</v>
      </c>
      <c r="H250" s="81" t="s">
        <v>475</v>
      </c>
      <c r="I250" s="81" t="s">
        <v>247</v>
      </c>
      <c r="J250" s="82">
        <v>75007</v>
      </c>
      <c r="K250" s="83">
        <v>714432</v>
      </c>
      <c r="L250" s="78">
        <v>144</v>
      </c>
      <c r="M250" s="78">
        <v>144</v>
      </c>
      <c r="N250" s="78" t="s">
        <v>1002</v>
      </c>
      <c r="O250" s="84" t="s">
        <v>1876</v>
      </c>
      <c r="P250" s="81" t="s">
        <v>15223</v>
      </c>
      <c r="Q250" s="78">
        <v>1193</v>
      </c>
      <c r="R250" s="81">
        <v>-96.912316666666669</v>
      </c>
      <c r="S250" s="81">
        <v>33.022950000000002</v>
      </c>
    </row>
    <row r="251" spans="1:19" ht="12.75" customHeight="1" x14ac:dyDescent="0.2">
      <c r="A251" s="201" t="s">
        <v>1841</v>
      </c>
      <c r="B251" s="78" t="s">
        <v>998</v>
      </c>
      <c r="C251" s="78" t="s">
        <v>999</v>
      </c>
      <c r="D251" s="79">
        <v>1993</v>
      </c>
      <c r="E251" s="79">
        <v>1993</v>
      </c>
      <c r="F251" s="81" t="s">
        <v>1842</v>
      </c>
      <c r="G251" s="81" t="s">
        <v>1843</v>
      </c>
      <c r="H251" s="81" t="s">
        <v>635</v>
      </c>
      <c r="I251" s="81" t="s">
        <v>242</v>
      </c>
      <c r="J251" s="82">
        <v>75063</v>
      </c>
      <c r="K251" s="83">
        <v>877549</v>
      </c>
      <c r="L251" s="78">
        <v>204</v>
      </c>
      <c r="M251" s="78">
        <v>204</v>
      </c>
      <c r="N251" s="78" t="s">
        <v>1002</v>
      </c>
      <c r="O251" s="84" t="s">
        <v>16121</v>
      </c>
      <c r="P251" s="81" t="s">
        <v>15234</v>
      </c>
      <c r="Q251" s="78">
        <v>1194</v>
      </c>
      <c r="R251" s="81">
        <v>-96.944233333333329</v>
      </c>
      <c r="S251" s="81">
        <v>32.9163</v>
      </c>
    </row>
    <row r="252" spans="1:19" ht="12.75" customHeight="1" x14ac:dyDescent="0.2">
      <c r="A252" s="201" t="s">
        <v>1930</v>
      </c>
      <c r="B252" s="78" t="s">
        <v>998</v>
      </c>
      <c r="C252" s="78" t="s">
        <v>999</v>
      </c>
      <c r="D252" s="79">
        <v>1993</v>
      </c>
      <c r="E252" s="79">
        <v>1993</v>
      </c>
      <c r="F252" s="81" t="s">
        <v>1931</v>
      </c>
      <c r="G252" s="81" t="s">
        <v>1932</v>
      </c>
      <c r="H252" s="81" t="s">
        <v>735</v>
      </c>
      <c r="I252" s="81" t="s">
        <v>297</v>
      </c>
      <c r="J252" s="82">
        <v>77502</v>
      </c>
      <c r="K252" s="83">
        <v>453919</v>
      </c>
      <c r="L252" s="78">
        <v>309</v>
      </c>
      <c r="M252" s="78">
        <v>309</v>
      </c>
      <c r="N252" s="78" t="s">
        <v>1002</v>
      </c>
      <c r="O252" s="84" t="s">
        <v>1933</v>
      </c>
      <c r="P252" s="81" t="s">
        <v>941</v>
      </c>
      <c r="Q252" s="78">
        <v>1196</v>
      </c>
      <c r="R252" s="81">
        <v>-95.1982</v>
      </c>
      <c r="S252" s="81">
        <v>29.672433333333334</v>
      </c>
    </row>
    <row r="253" spans="1:19" ht="12.75" customHeight="1" x14ac:dyDescent="0.2">
      <c r="A253" s="201" t="s">
        <v>1844</v>
      </c>
      <c r="B253" s="78" t="s">
        <v>998</v>
      </c>
      <c r="C253" s="78" t="s">
        <v>999</v>
      </c>
      <c r="D253" s="79">
        <v>1993</v>
      </c>
      <c r="E253" s="79">
        <v>1993</v>
      </c>
      <c r="F253" s="81" t="s">
        <v>1845</v>
      </c>
      <c r="G253" s="81" t="s">
        <v>1846</v>
      </c>
      <c r="H253" s="81" t="s">
        <v>242</v>
      </c>
      <c r="I253" s="81" t="s">
        <v>242</v>
      </c>
      <c r="J253" s="82">
        <v>75236</v>
      </c>
      <c r="K253" s="83">
        <v>471729</v>
      </c>
      <c r="L253" s="78">
        <v>112</v>
      </c>
      <c r="M253" s="78">
        <v>112</v>
      </c>
      <c r="N253" s="78" t="s">
        <v>1002</v>
      </c>
      <c r="O253" s="84" t="s">
        <v>1847</v>
      </c>
      <c r="P253" s="81" t="s">
        <v>15228</v>
      </c>
      <c r="Q253" s="78">
        <v>4962</v>
      </c>
      <c r="R253" s="81">
        <v>-96.890016666666668</v>
      </c>
      <c r="S253" s="81">
        <v>32.666449999999998</v>
      </c>
    </row>
    <row r="254" spans="1:19" ht="12.75" customHeight="1" x14ac:dyDescent="0.2">
      <c r="A254" s="201" t="s">
        <v>1934</v>
      </c>
      <c r="B254" s="78" t="s">
        <v>998</v>
      </c>
      <c r="C254" s="78" t="s">
        <v>999</v>
      </c>
      <c r="D254" s="79">
        <v>1993</v>
      </c>
      <c r="E254" s="79">
        <v>1993</v>
      </c>
      <c r="F254" s="81" t="s">
        <v>1935</v>
      </c>
      <c r="G254" s="81" t="s">
        <v>1936</v>
      </c>
      <c r="H254" s="81" t="s">
        <v>312</v>
      </c>
      <c r="I254" s="81" t="s">
        <v>297</v>
      </c>
      <c r="J254" s="82">
        <v>77070</v>
      </c>
      <c r="K254" s="83">
        <v>1411928</v>
      </c>
      <c r="L254" s="78">
        <v>336</v>
      </c>
      <c r="M254" s="78">
        <v>336</v>
      </c>
      <c r="N254" s="78" t="s">
        <v>1002</v>
      </c>
      <c r="O254" s="84" t="s">
        <v>1937</v>
      </c>
      <c r="P254" s="81" t="s">
        <v>960</v>
      </c>
      <c r="Q254" s="78">
        <v>1200</v>
      </c>
      <c r="R254" s="81">
        <v>-95.554649999999995</v>
      </c>
      <c r="S254" s="81">
        <v>29.961833333333335</v>
      </c>
    </row>
    <row r="255" spans="1:19" ht="12.75" customHeight="1" x14ac:dyDescent="0.2">
      <c r="A255" s="201" t="s">
        <v>1848</v>
      </c>
      <c r="B255" s="78" t="s">
        <v>998</v>
      </c>
      <c r="C255" s="78" t="s">
        <v>999</v>
      </c>
      <c r="D255" s="79">
        <v>1993</v>
      </c>
      <c r="E255" s="79">
        <v>1993</v>
      </c>
      <c r="F255" s="81" t="s">
        <v>1849</v>
      </c>
      <c r="G255" s="81" t="s">
        <v>1850</v>
      </c>
      <c r="H255" s="81" t="s">
        <v>594</v>
      </c>
      <c r="I255" s="81" t="s">
        <v>242</v>
      </c>
      <c r="J255" s="82">
        <v>75051</v>
      </c>
      <c r="K255" s="83">
        <v>410945</v>
      </c>
      <c r="L255" s="78">
        <v>418</v>
      </c>
      <c r="M255" s="78">
        <v>418</v>
      </c>
      <c r="N255" s="78" t="s">
        <v>1002</v>
      </c>
      <c r="O255" s="84" t="s">
        <v>1851</v>
      </c>
      <c r="P255" s="81" t="s">
        <v>10627</v>
      </c>
      <c r="Q255" s="78">
        <v>2340</v>
      </c>
      <c r="R255" s="81">
        <v>-97.013983333333329</v>
      </c>
      <c r="S255" s="81">
        <v>32.7121</v>
      </c>
    </row>
    <row r="256" spans="1:19" ht="12.75" customHeight="1" x14ac:dyDescent="0.2">
      <c r="A256" s="201" t="s">
        <v>2148</v>
      </c>
      <c r="B256" s="78" t="s">
        <v>998</v>
      </c>
      <c r="C256" s="78" t="s">
        <v>999</v>
      </c>
      <c r="D256" s="79">
        <v>1994</v>
      </c>
      <c r="E256" s="79">
        <v>1994</v>
      </c>
      <c r="F256" s="81" t="s">
        <v>2149</v>
      </c>
      <c r="G256" s="81" t="s">
        <v>2150</v>
      </c>
      <c r="H256" s="81" t="s">
        <v>605</v>
      </c>
      <c r="I256" s="81" t="s">
        <v>209</v>
      </c>
      <c r="J256" s="82">
        <v>78550</v>
      </c>
      <c r="K256" s="83">
        <v>17465</v>
      </c>
      <c r="L256" s="78">
        <v>10</v>
      </c>
      <c r="M256" s="78">
        <v>10</v>
      </c>
      <c r="N256" s="78" t="s">
        <v>1002</v>
      </c>
      <c r="O256" s="84" t="s">
        <v>2151</v>
      </c>
      <c r="P256" s="81" t="s">
        <v>2152</v>
      </c>
      <c r="Q256" s="78">
        <v>1201</v>
      </c>
      <c r="R256" s="81">
        <v>-97.694816666666668</v>
      </c>
      <c r="S256" s="81">
        <v>26.199266666666666</v>
      </c>
    </row>
    <row r="257" spans="1:19" ht="12.75" customHeight="1" x14ac:dyDescent="0.2">
      <c r="A257" s="201" t="s">
        <v>2235</v>
      </c>
      <c r="B257" s="78" t="s">
        <v>998</v>
      </c>
      <c r="C257" s="78" t="s">
        <v>999</v>
      </c>
      <c r="D257" s="79">
        <v>1994</v>
      </c>
      <c r="E257" s="79">
        <v>1994</v>
      </c>
      <c r="F257" s="81" t="s">
        <v>2236</v>
      </c>
      <c r="G257" s="81" t="s">
        <v>2237</v>
      </c>
      <c r="H257" s="81" t="s">
        <v>735</v>
      </c>
      <c r="I257" s="81" t="s">
        <v>297</v>
      </c>
      <c r="J257" s="82">
        <v>77502</v>
      </c>
      <c r="K257" s="83">
        <v>237523</v>
      </c>
      <c r="L257" s="78">
        <v>93</v>
      </c>
      <c r="M257" s="78">
        <v>93</v>
      </c>
      <c r="N257" s="78" t="s">
        <v>1008</v>
      </c>
      <c r="O257" s="84" t="s">
        <v>2238</v>
      </c>
      <c r="P257" s="81" t="s">
        <v>918</v>
      </c>
      <c r="Q257" s="78">
        <v>1204</v>
      </c>
      <c r="R257" s="81">
        <v>-95.180733333333336</v>
      </c>
      <c r="S257" s="81">
        <v>29.691866666666666</v>
      </c>
    </row>
    <row r="258" spans="1:19" ht="12.75" customHeight="1" x14ac:dyDescent="0.2">
      <c r="A258" s="201" t="s">
        <v>2295</v>
      </c>
      <c r="B258" s="78" t="s">
        <v>998</v>
      </c>
      <c r="C258" s="78" t="s">
        <v>999</v>
      </c>
      <c r="D258" s="79">
        <v>1994</v>
      </c>
      <c r="E258" s="79">
        <v>1994</v>
      </c>
      <c r="F258" s="81" t="s">
        <v>2296</v>
      </c>
      <c r="G258" s="81" t="s">
        <v>2297</v>
      </c>
      <c r="H258" s="81" t="s">
        <v>647</v>
      </c>
      <c r="I258" s="81" t="s">
        <v>331</v>
      </c>
      <c r="J258" s="82">
        <v>76059</v>
      </c>
      <c r="K258" s="83">
        <v>43263</v>
      </c>
      <c r="L258" s="78">
        <v>36</v>
      </c>
      <c r="M258" s="78">
        <v>36</v>
      </c>
      <c r="N258" s="78" t="s">
        <v>1008</v>
      </c>
      <c r="O258" s="84" t="s">
        <v>2298</v>
      </c>
      <c r="P258" s="81" t="s">
        <v>15246</v>
      </c>
      <c r="Q258" s="78">
        <v>1205</v>
      </c>
      <c r="R258" s="81">
        <v>-97.330299999999994</v>
      </c>
      <c r="S258" s="81">
        <v>32.391399999999997</v>
      </c>
    </row>
    <row r="259" spans="1:19" ht="12.75" customHeight="1" x14ac:dyDescent="0.2">
      <c r="A259" s="201" t="s">
        <v>2299</v>
      </c>
      <c r="B259" s="78" t="s">
        <v>998</v>
      </c>
      <c r="C259" s="78" t="s">
        <v>999</v>
      </c>
      <c r="D259" s="79">
        <v>1994</v>
      </c>
      <c r="E259" s="79">
        <v>1994</v>
      </c>
      <c r="F259" s="81" t="s">
        <v>2300</v>
      </c>
      <c r="G259" s="81" t="s">
        <v>2301</v>
      </c>
      <c r="H259" s="81" t="s">
        <v>645</v>
      </c>
      <c r="I259" s="81" t="s">
        <v>333</v>
      </c>
      <c r="J259" s="82">
        <v>78118</v>
      </c>
      <c r="K259" s="83">
        <v>28925</v>
      </c>
      <c r="L259" s="78">
        <v>24</v>
      </c>
      <c r="M259" s="78">
        <v>24</v>
      </c>
      <c r="N259" s="78" t="s">
        <v>1008</v>
      </c>
      <c r="O259" s="84" t="s">
        <v>2302</v>
      </c>
      <c r="P259" s="81" t="s">
        <v>2303</v>
      </c>
      <c r="Q259" s="78">
        <v>5055</v>
      </c>
      <c r="R259" s="81">
        <v>-97.900966666666662</v>
      </c>
      <c r="S259" s="81">
        <v>28.874333333333333</v>
      </c>
    </row>
    <row r="260" spans="1:19" ht="12.75" customHeight="1" x14ac:dyDescent="0.2">
      <c r="A260" s="201" t="s">
        <v>2375</v>
      </c>
      <c r="B260" s="78" t="s">
        <v>998</v>
      </c>
      <c r="C260" s="78" t="s">
        <v>999</v>
      </c>
      <c r="D260" s="79">
        <v>1994</v>
      </c>
      <c r="E260" s="79">
        <v>1994</v>
      </c>
      <c r="F260" s="81" t="s">
        <v>2376</v>
      </c>
      <c r="G260" s="81" t="s">
        <v>2377</v>
      </c>
      <c r="H260" s="81" t="s">
        <v>378</v>
      </c>
      <c r="I260" s="81" t="s">
        <v>447</v>
      </c>
      <c r="J260" s="82">
        <v>76424</v>
      </c>
      <c r="K260" s="83">
        <v>26815</v>
      </c>
      <c r="L260" s="78">
        <v>24</v>
      </c>
      <c r="M260" s="78">
        <v>24</v>
      </c>
      <c r="N260" s="78" t="s">
        <v>1008</v>
      </c>
      <c r="O260" s="84" t="s">
        <v>16545</v>
      </c>
      <c r="P260" s="81" t="s">
        <v>2378</v>
      </c>
      <c r="Q260" s="78">
        <v>1207</v>
      </c>
      <c r="R260" s="81">
        <v>-98.926050000000004</v>
      </c>
      <c r="S260" s="81">
        <v>32.757033333333332</v>
      </c>
    </row>
    <row r="261" spans="1:19" ht="12.75" customHeight="1" x14ac:dyDescent="0.2">
      <c r="A261" s="201" t="s">
        <v>2117</v>
      </c>
      <c r="B261" s="78" t="s">
        <v>998</v>
      </c>
      <c r="C261" s="78" t="s">
        <v>999</v>
      </c>
      <c r="D261" s="79">
        <v>1994</v>
      </c>
      <c r="E261" s="79">
        <v>1994</v>
      </c>
      <c r="F261" s="81" t="s">
        <v>2118</v>
      </c>
      <c r="G261" s="81" t="s">
        <v>2119</v>
      </c>
      <c r="H261" s="81" t="s">
        <v>168</v>
      </c>
      <c r="I261" s="81" t="s">
        <v>168</v>
      </c>
      <c r="J261" s="82">
        <v>79714</v>
      </c>
      <c r="K261" s="83">
        <v>29601</v>
      </c>
      <c r="L261" s="78">
        <v>24</v>
      </c>
      <c r="M261" s="78">
        <v>24</v>
      </c>
      <c r="N261" s="78" t="s">
        <v>1008</v>
      </c>
      <c r="O261" s="84" t="s">
        <v>2120</v>
      </c>
      <c r="P261" s="81" t="s">
        <v>2121</v>
      </c>
      <c r="Q261" s="78">
        <v>1210</v>
      </c>
      <c r="R261" s="81">
        <v>-102.542</v>
      </c>
      <c r="S261" s="81">
        <v>32.333633333333331</v>
      </c>
    </row>
    <row r="262" spans="1:19" ht="12.75" customHeight="1" x14ac:dyDescent="0.2">
      <c r="A262" s="201" t="s">
        <v>2406</v>
      </c>
      <c r="B262" s="78" t="s">
        <v>998</v>
      </c>
      <c r="C262" s="78" t="s">
        <v>999</v>
      </c>
      <c r="D262" s="79">
        <v>1994</v>
      </c>
      <c r="E262" s="79">
        <v>1994</v>
      </c>
      <c r="F262" s="81" t="s">
        <v>2407</v>
      </c>
      <c r="G262" s="81" t="s">
        <v>2408</v>
      </c>
      <c r="H262" s="81" t="s">
        <v>863</v>
      </c>
      <c r="I262" s="81" t="s">
        <v>470</v>
      </c>
      <c r="J262" s="82">
        <v>75169</v>
      </c>
      <c r="K262" s="83">
        <v>44644</v>
      </c>
      <c r="L262" s="78">
        <v>36</v>
      </c>
      <c r="M262" s="78">
        <v>36</v>
      </c>
      <c r="N262" s="78" t="s">
        <v>1002</v>
      </c>
      <c r="O262" s="84" t="s">
        <v>2409</v>
      </c>
      <c r="P262" s="81" t="s">
        <v>1425</v>
      </c>
      <c r="Q262" s="78">
        <v>1211</v>
      </c>
      <c r="R262" s="81">
        <v>-95.999083333333331</v>
      </c>
      <c r="S262" s="81">
        <v>32.721066666666665</v>
      </c>
    </row>
    <row r="263" spans="1:19" ht="12.75" customHeight="1" x14ac:dyDescent="0.2">
      <c r="A263" s="201" t="s">
        <v>2122</v>
      </c>
      <c r="B263" s="78" t="s">
        <v>998</v>
      </c>
      <c r="C263" s="78" t="s">
        <v>999</v>
      </c>
      <c r="D263" s="79">
        <v>1994</v>
      </c>
      <c r="E263" s="79">
        <v>1994</v>
      </c>
      <c r="F263" s="81" t="s">
        <v>2123</v>
      </c>
      <c r="G263" s="81" t="s">
        <v>2124</v>
      </c>
      <c r="H263" s="81" t="s">
        <v>781</v>
      </c>
      <c r="I263" s="81" t="s">
        <v>184</v>
      </c>
      <c r="J263" s="82">
        <v>78205</v>
      </c>
      <c r="K263" s="83">
        <v>274995</v>
      </c>
      <c r="L263" s="78">
        <v>72</v>
      </c>
      <c r="M263" s="78">
        <v>72</v>
      </c>
      <c r="N263" s="78" t="s">
        <v>1002</v>
      </c>
      <c r="O263" s="84" t="s">
        <v>2125</v>
      </c>
      <c r="P263" s="81" t="s">
        <v>2126</v>
      </c>
      <c r="Q263" s="78">
        <v>1212</v>
      </c>
      <c r="R263" s="81">
        <v>-98.493683333333337</v>
      </c>
      <c r="S263" s="81">
        <v>29.427433333333333</v>
      </c>
    </row>
    <row r="264" spans="1:19" ht="12.75" customHeight="1" x14ac:dyDescent="0.2">
      <c r="A264" s="201" t="s">
        <v>2165</v>
      </c>
      <c r="B264" s="78" t="s">
        <v>998</v>
      </c>
      <c r="C264" s="78" t="s">
        <v>999</v>
      </c>
      <c r="D264" s="79">
        <v>1994</v>
      </c>
      <c r="E264" s="79">
        <v>1994</v>
      </c>
      <c r="F264" s="81" t="s">
        <v>2166</v>
      </c>
      <c r="G264" s="81" t="s">
        <v>2167</v>
      </c>
      <c r="H264" s="81" t="s">
        <v>229</v>
      </c>
      <c r="I264" s="81" t="s">
        <v>229</v>
      </c>
      <c r="J264" s="82">
        <v>76442</v>
      </c>
      <c r="K264" s="83">
        <v>26466</v>
      </c>
      <c r="L264" s="78">
        <v>22</v>
      </c>
      <c r="M264" s="78">
        <v>22</v>
      </c>
      <c r="N264" s="78" t="s">
        <v>1008</v>
      </c>
      <c r="O264" s="84" t="s">
        <v>16546</v>
      </c>
      <c r="P264" s="81" t="s">
        <v>2168</v>
      </c>
      <c r="Q264" s="78">
        <v>1216</v>
      </c>
      <c r="R264" s="81">
        <v>-98.587649999999996</v>
      </c>
      <c r="S264" s="81">
        <v>31.911799999999999</v>
      </c>
    </row>
    <row r="265" spans="1:19" ht="12.75" customHeight="1" x14ac:dyDescent="0.2">
      <c r="A265" s="201" t="s">
        <v>2153</v>
      </c>
      <c r="B265" s="78" t="s">
        <v>998</v>
      </c>
      <c r="C265" s="78" t="s">
        <v>999</v>
      </c>
      <c r="D265" s="79">
        <v>1994</v>
      </c>
      <c r="E265" s="79">
        <v>1994</v>
      </c>
      <c r="F265" s="81" t="s">
        <v>2154</v>
      </c>
      <c r="G265" s="81" t="s">
        <v>2155</v>
      </c>
      <c r="H265" s="81" t="s">
        <v>605</v>
      </c>
      <c r="I265" s="81" t="s">
        <v>209</v>
      </c>
      <c r="J265" s="82">
        <v>78550</v>
      </c>
      <c r="K265" s="83">
        <v>41356</v>
      </c>
      <c r="L265" s="78">
        <v>16</v>
      </c>
      <c r="M265" s="78">
        <v>16</v>
      </c>
      <c r="N265" s="78" t="s">
        <v>1002</v>
      </c>
      <c r="O265" s="84" t="s">
        <v>16125</v>
      </c>
      <c r="P265" s="81" t="s">
        <v>2156</v>
      </c>
      <c r="Q265" s="78">
        <v>1217</v>
      </c>
      <c r="R265" s="81">
        <v>-97.683466666666661</v>
      </c>
      <c r="S265" s="81">
        <v>26.192566666666668</v>
      </c>
    </row>
    <row r="266" spans="1:19" ht="12.75" customHeight="1" x14ac:dyDescent="0.2">
      <c r="A266" s="201" t="s">
        <v>2239</v>
      </c>
      <c r="B266" s="78" t="s">
        <v>998</v>
      </c>
      <c r="C266" s="78" t="s">
        <v>999</v>
      </c>
      <c r="D266" s="79">
        <v>1994</v>
      </c>
      <c r="E266" s="79">
        <v>1994</v>
      </c>
      <c r="F266" s="81" t="s">
        <v>2240</v>
      </c>
      <c r="G266" s="81" t="s">
        <v>2241</v>
      </c>
      <c r="H266" s="81" t="s">
        <v>312</v>
      </c>
      <c r="I266" s="81" t="s">
        <v>297</v>
      </c>
      <c r="J266" s="82">
        <v>77072</v>
      </c>
      <c r="K266" s="83">
        <v>168032</v>
      </c>
      <c r="L266" s="78">
        <v>164</v>
      </c>
      <c r="M266" s="78">
        <v>164</v>
      </c>
      <c r="N266" s="78" t="s">
        <v>1002</v>
      </c>
      <c r="O266" s="84" t="s">
        <v>2242</v>
      </c>
      <c r="P266" s="81" t="s">
        <v>2243</v>
      </c>
      <c r="Q266" s="78">
        <v>1218</v>
      </c>
      <c r="R266" s="81">
        <v>-95.562918333333329</v>
      </c>
      <c r="S266" s="81">
        <v>29.687521666666665</v>
      </c>
    </row>
    <row r="267" spans="1:19" ht="12.75" customHeight="1" x14ac:dyDescent="0.2">
      <c r="A267" s="201" t="s">
        <v>2244</v>
      </c>
      <c r="B267" s="78" t="s">
        <v>998</v>
      </c>
      <c r="C267" s="78" t="s">
        <v>999</v>
      </c>
      <c r="D267" s="79">
        <v>1994</v>
      </c>
      <c r="E267" s="79">
        <v>1994</v>
      </c>
      <c r="F267" s="81" t="s">
        <v>2245</v>
      </c>
      <c r="G267" s="81" t="s">
        <v>2246</v>
      </c>
      <c r="H267" s="81" t="s">
        <v>312</v>
      </c>
      <c r="I267" s="81" t="s">
        <v>297</v>
      </c>
      <c r="J267" s="82">
        <v>77073</v>
      </c>
      <c r="K267" s="83">
        <v>174822</v>
      </c>
      <c r="L267" s="78">
        <v>154</v>
      </c>
      <c r="M267" s="78">
        <v>154</v>
      </c>
      <c r="N267" s="78" t="s">
        <v>1002</v>
      </c>
      <c r="O267" s="84" t="s">
        <v>2247</v>
      </c>
      <c r="P267" s="81" t="s">
        <v>15240</v>
      </c>
      <c r="Q267" s="78">
        <v>1219</v>
      </c>
      <c r="R267" s="81">
        <v>-95.421049999999994</v>
      </c>
      <c r="S267" s="81">
        <v>30.02965</v>
      </c>
    </row>
    <row r="268" spans="1:19" ht="12.75" customHeight="1" x14ac:dyDescent="0.2">
      <c r="A268" s="201" t="s">
        <v>2248</v>
      </c>
      <c r="B268" s="78" t="s">
        <v>998</v>
      </c>
      <c r="C268" s="78" t="s">
        <v>999</v>
      </c>
      <c r="D268" s="79">
        <v>1994</v>
      </c>
      <c r="E268" s="79">
        <v>1994</v>
      </c>
      <c r="F268" s="81" t="s">
        <v>2249</v>
      </c>
      <c r="G268" s="81" t="s">
        <v>2250</v>
      </c>
      <c r="H268" s="81" t="s">
        <v>312</v>
      </c>
      <c r="I268" s="81" t="s">
        <v>297</v>
      </c>
      <c r="J268" s="82">
        <v>77092</v>
      </c>
      <c r="K268" s="83">
        <v>275236</v>
      </c>
      <c r="L268" s="78">
        <v>285</v>
      </c>
      <c r="M268" s="78">
        <v>285</v>
      </c>
      <c r="N268" s="78" t="s">
        <v>1002</v>
      </c>
      <c r="O268" s="84" t="s">
        <v>4026</v>
      </c>
      <c r="P268" s="81" t="s">
        <v>2251</v>
      </c>
      <c r="Q268" s="78">
        <v>1220</v>
      </c>
      <c r="R268" s="81">
        <v>-95.480199999999996</v>
      </c>
      <c r="S268" s="81">
        <v>29.829366666666665</v>
      </c>
    </row>
    <row r="269" spans="1:19" ht="12.75" customHeight="1" x14ac:dyDescent="0.2">
      <c r="A269" s="201" t="s">
        <v>2379</v>
      </c>
      <c r="B269" s="78" t="s">
        <v>998</v>
      </c>
      <c r="C269" s="78" t="s">
        <v>999</v>
      </c>
      <c r="D269" s="79">
        <v>1994</v>
      </c>
      <c r="E269" s="79">
        <v>1994</v>
      </c>
      <c r="F269" s="81" t="s">
        <v>2380</v>
      </c>
      <c r="G269" s="81" t="s">
        <v>2381</v>
      </c>
      <c r="H269" s="81" t="s">
        <v>572</v>
      </c>
      <c r="I269" s="81" t="s">
        <v>452</v>
      </c>
      <c r="J269" s="82">
        <v>76102</v>
      </c>
      <c r="K269" s="83">
        <v>322241</v>
      </c>
      <c r="L269" s="78">
        <v>106</v>
      </c>
      <c r="M269" s="78">
        <v>62</v>
      </c>
      <c r="N269" s="78" t="s">
        <v>1002</v>
      </c>
      <c r="O269" s="84" t="s">
        <v>2382</v>
      </c>
      <c r="P269" s="81" t="s">
        <v>2383</v>
      </c>
      <c r="Q269" s="78">
        <v>1221</v>
      </c>
      <c r="R269" s="81">
        <v>-97.332316666666671</v>
      </c>
      <c r="S269" s="81">
        <v>32.751566666666669</v>
      </c>
    </row>
    <row r="270" spans="1:19" ht="12.75" customHeight="1" x14ac:dyDescent="0.2">
      <c r="A270" s="201" t="s">
        <v>2291</v>
      </c>
      <c r="B270" s="78" t="s">
        <v>998</v>
      </c>
      <c r="C270" s="78" t="s">
        <v>999</v>
      </c>
      <c r="D270" s="79">
        <v>1994</v>
      </c>
      <c r="E270" s="79">
        <v>1994</v>
      </c>
      <c r="F270" s="81" t="s">
        <v>2292</v>
      </c>
      <c r="G270" s="81" t="s">
        <v>2293</v>
      </c>
      <c r="H270" s="81" t="s">
        <v>727</v>
      </c>
      <c r="I270" s="81" t="s">
        <v>329</v>
      </c>
      <c r="J270" s="82">
        <v>78372</v>
      </c>
      <c r="K270" s="83">
        <v>32117</v>
      </c>
      <c r="L270" s="78">
        <v>0</v>
      </c>
      <c r="M270" s="78">
        <v>0</v>
      </c>
      <c r="N270" s="78" t="s">
        <v>1008</v>
      </c>
      <c r="O270" s="84" t="s">
        <v>1092</v>
      </c>
      <c r="P270" s="81" t="s">
        <v>2294</v>
      </c>
      <c r="Q270" s="78">
        <v>1222</v>
      </c>
      <c r="R270" s="81">
        <v>-97.929790999999994</v>
      </c>
      <c r="S270" s="81">
        <v>27.95402</v>
      </c>
    </row>
    <row r="271" spans="1:19" ht="12.75" customHeight="1" x14ac:dyDescent="0.2">
      <c r="A271" s="201" t="s">
        <v>2364</v>
      </c>
      <c r="B271" s="78" t="s">
        <v>998</v>
      </c>
      <c r="C271" s="78" t="s">
        <v>999</v>
      </c>
      <c r="D271" s="79">
        <v>1994</v>
      </c>
      <c r="E271" s="79">
        <v>1994</v>
      </c>
      <c r="F271" s="81" t="s">
        <v>2365</v>
      </c>
      <c r="G271" s="81" t="s">
        <v>2366</v>
      </c>
      <c r="H271" s="81" t="s">
        <v>700</v>
      </c>
      <c r="I271" s="81" t="s">
        <v>435</v>
      </c>
      <c r="J271" s="82">
        <v>78368</v>
      </c>
      <c r="K271" s="83">
        <v>43352</v>
      </c>
      <c r="L271" s="78">
        <v>0</v>
      </c>
      <c r="M271" s="78">
        <v>0</v>
      </c>
      <c r="N271" s="78" t="s">
        <v>1002</v>
      </c>
      <c r="O271" s="84" t="s">
        <v>2367</v>
      </c>
      <c r="P271" s="81" t="s">
        <v>2368</v>
      </c>
      <c r="Q271" s="78">
        <v>1223</v>
      </c>
      <c r="R271" s="81">
        <v>-97.823733333333337</v>
      </c>
      <c r="S271" s="81">
        <v>28.102150000000002</v>
      </c>
    </row>
    <row r="272" spans="1:19" ht="12.75" customHeight="1" x14ac:dyDescent="0.2">
      <c r="A272" s="201" t="s">
        <v>2173</v>
      </c>
      <c r="B272" s="78" t="s">
        <v>998</v>
      </c>
      <c r="C272" s="78" t="s">
        <v>999</v>
      </c>
      <c r="D272" s="79">
        <v>1994</v>
      </c>
      <c r="E272" s="79">
        <v>1994</v>
      </c>
      <c r="F272" s="81" t="s">
        <v>2174</v>
      </c>
      <c r="G272" s="81" t="s">
        <v>2175</v>
      </c>
      <c r="H272" s="81" t="s">
        <v>242</v>
      </c>
      <c r="I272" s="81" t="s">
        <v>242</v>
      </c>
      <c r="J272" s="82">
        <v>75240</v>
      </c>
      <c r="K272" s="83">
        <v>254810</v>
      </c>
      <c r="L272" s="78">
        <v>168</v>
      </c>
      <c r="M272" s="78">
        <v>168</v>
      </c>
      <c r="N272" s="78" t="s">
        <v>1002</v>
      </c>
      <c r="O272" s="84" t="s">
        <v>2176</v>
      </c>
      <c r="P272" s="81" t="s">
        <v>15250</v>
      </c>
      <c r="Q272" s="78">
        <v>1226</v>
      </c>
      <c r="R272" s="81">
        <v>-96.816100000000006</v>
      </c>
      <c r="S272" s="81">
        <v>32.930750000000003</v>
      </c>
    </row>
    <row r="273" spans="1:19" ht="12.75" customHeight="1" x14ac:dyDescent="0.2">
      <c r="A273" s="201" t="s">
        <v>2177</v>
      </c>
      <c r="B273" s="78" t="s">
        <v>998</v>
      </c>
      <c r="C273" s="78" t="s">
        <v>2178</v>
      </c>
      <c r="D273" s="79">
        <v>1994</v>
      </c>
      <c r="E273" s="79">
        <v>1994</v>
      </c>
      <c r="F273" s="81" t="s">
        <v>2179</v>
      </c>
      <c r="G273" s="81" t="s">
        <v>2180</v>
      </c>
      <c r="H273" s="81" t="s">
        <v>475</v>
      </c>
      <c r="I273" s="81" t="s">
        <v>242</v>
      </c>
      <c r="J273" s="82">
        <v>75006</v>
      </c>
      <c r="K273" s="83">
        <v>254726</v>
      </c>
      <c r="L273" s="78">
        <v>244</v>
      </c>
      <c r="M273" s="78">
        <v>244</v>
      </c>
      <c r="N273" s="78" t="s">
        <v>1002</v>
      </c>
      <c r="O273" s="84" t="s">
        <v>2181</v>
      </c>
      <c r="P273" s="81" t="s">
        <v>2182</v>
      </c>
      <c r="Q273" s="78">
        <v>1227</v>
      </c>
      <c r="R273" s="81">
        <v>-96.889283333333339</v>
      </c>
      <c r="S273" s="81">
        <v>32.956249999999997</v>
      </c>
    </row>
    <row r="274" spans="1:19" ht="12.75" customHeight="1" x14ac:dyDescent="0.2">
      <c r="A274" s="201" t="s">
        <v>2183</v>
      </c>
      <c r="B274" s="78" t="s">
        <v>998</v>
      </c>
      <c r="C274" s="78" t="s">
        <v>999</v>
      </c>
      <c r="D274" s="79">
        <v>1994</v>
      </c>
      <c r="E274" s="79">
        <v>1994</v>
      </c>
      <c r="F274" s="81" t="s">
        <v>2184</v>
      </c>
      <c r="G274" s="81" t="s">
        <v>2185</v>
      </c>
      <c r="H274" s="81" t="s">
        <v>242</v>
      </c>
      <c r="I274" s="81" t="s">
        <v>242</v>
      </c>
      <c r="J274" s="82">
        <v>75231</v>
      </c>
      <c r="K274" s="83">
        <v>350260</v>
      </c>
      <c r="L274" s="78">
        <v>386</v>
      </c>
      <c r="M274" s="78">
        <v>386</v>
      </c>
      <c r="N274" s="78" t="s">
        <v>1002</v>
      </c>
      <c r="O274" s="84" t="s">
        <v>2186</v>
      </c>
      <c r="P274" s="81" t="s">
        <v>939</v>
      </c>
      <c r="Q274" s="78">
        <v>1229</v>
      </c>
      <c r="R274" s="81">
        <v>-96.748649999999998</v>
      </c>
      <c r="S274" s="81">
        <v>32.857900000000001</v>
      </c>
    </row>
    <row r="275" spans="1:19" ht="12.75" customHeight="1" x14ac:dyDescent="0.2">
      <c r="A275" s="201" t="s">
        <v>2252</v>
      </c>
      <c r="B275" s="78" t="s">
        <v>998</v>
      </c>
      <c r="C275" s="78" t="s">
        <v>999</v>
      </c>
      <c r="D275" s="79">
        <v>1994</v>
      </c>
      <c r="E275" s="79">
        <v>1994</v>
      </c>
      <c r="F275" s="81" t="s">
        <v>2253</v>
      </c>
      <c r="G275" s="81" t="s">
        <v>2254</v>
      </c>
      <c r="H275" s="81" t="s">
        <v>1929</v>
      </c>
      <c r="I275" s="81" t="s">
        <v>297</v>
      </c>
      <c r="J275" s="82">
        <v>77068</v>
      </c>
      <c r="K275" s="83">
        <v>513732</v>
      </c>
      <c r="L275" s="78">
        <v>452</v>
      </c>
      <c r="M275" s="78">
        <v>452</v>
      </c>
      <c r="N275" s="78" t="s">
        <v>1002</v>
      </c>
      <c r="O275" s="84" t="s">
        <v>16122</v>
      </c>
      <c r="P275" s="81" t="s">
        <v>15159</v>
      </c>
      <c r="Q275" s="78">
        <v>1230</v>
      </c>
      <c r="R275" s="81">
        <v>-95.465100000000007</v>
      </c>
      <c r="S275" s="81">
        <v>30.008583333333334</v>
      </c>
    </row>
    <row r="276" spans="1:19" ht="12.75" customHeight="1" x14ac:dyDescent="0.2">
      <c r="A276" s="201" t="s">
        <v>2255</v>
      </c>
      <c r="B276" s="78" t="s">
        <v>998</v>
      </c>
      <c r="C276" s="78" t="s">
        <v>999</v>
      </c>
      <c r="D276" s="79">
        <v>1994</v>
      </c>
      <c r="E276" s="79">
        <v>1994</v>
      </c>
      <c r="F276" s="81" t="s">
        <v>2256</v>
      </c>
      <c r="G276" s="81" t="s">
        <v>2257</v>
      </c>
      <c r="H276" s="81" t="s">
        <v>612</v>
      </c>
      <c r="I276" s="81" t="s">
        <v>297</v>
      </c>
      <c r="J276" s="82">
        <v>77562</v>
      </c>
      <c r="K276" s="83">
        <v>59797</v>
      </c>
      <c r="L276" s="78">
        <v>0</v>
      </c>
      <c r="M276" s="78">
        <v>0</v>
      </c>
      <c r="N276" s="78" t="s">
        <v>1002</v>
      </c>
      <c r="O276" s="84" t="s">
        <v>2258</v>
      </c>
      <c r="P276" s="81" t="s">
        <v>1901</v>
      </c>
      <c r="Q276" s="78">
        <v>1231</v>
      </c>
      <c r="R276" s="81">
        <v>-95.024649999999994</v>
      </c>
      <c r="S276" s="81">
        <v>29.818383333333333</v>
      </c>
    </row>
    <row r="277" spans="1:19" ht="12.75" customHeight="1" x14ac:dyDescent="0.2">
      <c r="A277" s="201" t="s">
        <v>2144</v>
      </c>
      <c r="B277" s="78" t="s">
        <v>998</v>
      </c>
      <c r="C277" s="78" t="s">
        <v>999</v>
      </c>
      <c r="D277" s="79">
        <v>1994</v>
      </c>
      <c r="E277" s="79">
        <v>1994</v>
      </c>
      <c r="F277" s="81" t="s">
        <v>2145</v>
      </c>
      <c r="G277" s="81" t="s">
        <v>2146</v>
      </c>
      <c r="H277" s="81" t="s">
        <v>749</v>
      </c>
      <c r="I277" s="81" t="s">
        <v>207</v>
      </c>
      <c r="J277" s="82">
        <v>77979</v>
      </c>
      <c r="K277" s="83">
        <v>548207</v>
      </c>
      <c r="L277" s="78">
        <v>110</v>
      </c>
      <c r="M277" s="78">
        <v>109</v>
      </c>
      <c r="N277" s="78" t="s">
        <v>1002</v>
      </c>
      <c r="O277" s="84" t="s">
        <v>2147</v>
      </c>
      <c r="P277" s="81" t="s">
        <v>15251</v>
      </c>
      <c r="Q277" s="78">
        <v>1232</v>
      </c>
      <c r="R277" s="81">
        <v>-96.62178333333334</v>
      </c>
      <c r="S277" s="81">
        <v>28.60575</v>
      </c>
    </row>
    <row r="278" spans="1:19" ht="12.75" customHeight="1" x14ac:dyDescent="0.2">
      <c r="A278" s="201" t="s">
        <v>2215</v>
      </c>
      <c r="B278" s="78" t="s">
        <v>998</v>
      </c>
      <c r="C278" s="78" t="s">
        <v>999</v>
      </c>
      <c r="D278" s="79">
        <v>1994</v>
      </c>
      <c r="E278" s="79">
        <v>1994</v>
      </c>
      <c r="F278" s="81" t="s">
        <v>2216</v>
      </c>
      <c r="G278" s="81" t="s">
        <v>2217</v>
      </c>
      <c r="H278" s="81" t="s">
        <v>697</v>
      </c>
      <c r="I278" s="81" t="s">
        <v>263</v>
      </c>
      <c r="J278" s="82">
        <v>76661</v>
      </c>
      <c r="K278" s="83">
        <v>34062</v>
      </c>
      <c r="L278" s="78">
        <v>25</v>
      </c>
      <c r="M278" s="78">
        <v>25</v>
      </c>
      <c r="N278" s="78" t="s">
        <v>1002</v>
      </c>
      <c r="O278" s="84" t="s">
        <v>2218</v>
      </c>
      <c r="P278" s="81" t="s">
        <v>15248</v>
      </c>
      <c r="Q278" s="78">
        <v>1234</v>
      </c>
      <c r="R278" s="81">
        <v>-96.889133333333334</v>
      </c>
      <c r="S278" s="81">
        <v>31.299833333333332</v>
      </c>
    </row>
    <row r="279" spans="1:19" ht="12.75" customHeight="1" x14ac:dyDescent="0.2">
      <c r="A279" s="201" t="s">
        <v>2207</v>
      </c>
      <c r="B279" s="78" t="s">
        <v>998</v>
      </c>
      <c r="C279" s="78" t="s">
        <v>999</v>
      </c>
      <c r="D279" s="79">
        <v>1994</v>
      </c>
      <c r="E279" s="79">
        <v>1994</v>
      </c>
      <c r="F279" s="81" t="s">
        <v>2208</v>
      </c>
      <c r="G279" s="81" t="s">
        <v>2209</v>
      </c>
      <c r="H279" s="81" t="s">
        <v>260</v>
      </c>
      <c r="I279" s="81" t="s">
        <v>260</v>
      </c>
      <c r="J279" s="82">
        <v>79932</v>
      </c>
      <c r="K279" s="83">
        <v>478042</v>
      </c>
      <c r="L279" s="78">
        <v>0</v>
      </c>
      <c r="M279" s="78">
        <v>0</v>
      </c>
      <c r="N279" s="78" t="s">
        <v>1002</v>
      </c>
      <c r="O279" s="84" t="s">
        <v>2210</v>
      </c>
      <c r="P279" s="81" t="s">
        <v>2211</v>
      </c>
      <c r="Q279" s="78">
        <v>1235</v>
      </c>
      <c r="R279" s="81">
        <v>-106.57893333333334</v>
      </c>
      <c r="S279" s="81">
        <v>31.858499999999999</v>
      </c>
    </row>
    <row r="280" spans="1:19" ht="12.75" customHeight="1" x14ac:dyDescent="0.2">
      <c r="A280" s="201" t="s">
        <v>2384</v>
      </c>
      <c r="B280" s="78" t="s">
        <v>998</v>
      </c>
      <c r="C280" s="78" t="s">
        <v>999</v>
      </c>
      <c r="D280" s="79">
        <v>1994</v>
      </c>
      <c r="E280" s="79">
        <v>1994</v>
      </c>
      <c r="F280" s="81" t="s">
        <v>2385</v>
      </c>
      <c r="G280" s="81" t="s">
        <v>2386</v>
      </c>
      <c r="H280" s="81" t="s">
        <v>169</v>
      </c>
      <c r="I280" s="81" t="s">
        <v>453</v>
      </c>
      <c r="J280" s="82">
        <v>79603</v>
      </c>
      <c r="K280" s="83">
        <v>1262176</v>
      </c>
      <c r="L280" s="78">
        <v>304</v>
      </c>
      <c r="M280" s="78">
        <v>304</v>
      </c>
      <c r="N280" s="78" t="s">
        <v>1002</v>
      </c>
      <c r="O280" s="84" t="s">
        <v>2387</v>
      </c>
      <c r="P280" s="81" t="s">
        <v>2388</v>
      </c>
      <c r="Q280" s="78">
        <v>1236</v>
      </c>
      <c r="R280" s="81">
        <v>-99.703083333333339</v>
      </c>
      <c r="S280" s="81">
        <v>32.444283333333331</v>
      </c>
    </row>
    <row r="281" spans="1:19" ht="12.75" customHeight="1" x14ac:dyDescent="0.2">
      <c r="A281" s="201" t="s">
        <v>2415</v>
      </c>
      <c r="B281" s="78" t="s">
        <v>998</v>
      </c>
      <c r="C281" s="78" t="s">
        <v>999</v>
      </c>
      <c r="D281" s="79">
        <v>1994</v>
      </c>
      <c r="E281" s="79">
        <v>1994</v>
      </c>
      <c r="F281" s="81" t="s">
        <v>2416</v>
      </c>
      <c r="G281" s="81" t="s">
        <v>2417</v>
      </c>
      <c r="H281" s="81" t="s">
        <v>670</v>
      </c>
      <c r="I281" s="81" t="s">
        <v>479</v>
      </c>
      <c r="J281" s="82">
        <v>78040</v>
      </c>
      <c r="K281" s="83">
        <v>271115</v>
      </c>
      <c r="L281" s="78">
        <v>50</v>
      </c>
      <c r="M281" s="78">
        <v>50</v>
      </c>
      <c r="N281" s="78" t="s">
        <v>1002</v>
      </c>
      <c r="O281" s="84" t="s">
        <v>2418</v>
      </c>
      <c r="P281" s="81" t="s">
        <v>2419</v>
      </c>
      <c r="Q281" s="78">
        <v>1238</v>
      </c>
      <c r="R281" s="81">
        <v>-99.497916666666669</v>
      </c>
      <c r="S281" s="81">
        <v>27.502416666666665</v>
      </c>
    </row>
    <row r="282" spans="1:19" ht="12.75" customHeight="1" x14ac:dyDescent="0.2">
      <c r="A282" s="201" t="s">
        <v>2227</v>
      </c>
      <c r="B282" s="78" t="s">
        <v>998</v>
      </c>
      <c r="C282" s="78" t="s">
        <v>999</v>
      </c>
      <c r="D282" s="79">
        <v>1994</v>
      </c>
      <c r="E282" s="79">
        <v>1994</v>
      </c>
      <c r="F282" s="81" t="s">
        <v>2228</v>
      </c>
      <c r="G282" s="81" t="s">
        <v>2229</v>
      </c>
      <c r="H282" s="81" t="s">
        <v>539</v>
      </c>
      <c r="I282" s="81" t="s">
        <v>275</v>
      </c>
      <c r="J282" s="82">
        <v>78017</v>
      </c>
      <c r="K282" s="83">
        <v>68758</v>
      </c>
      <c r="L282" s="78">
        <v>40</v>
      </c>
      <c r="M282" s="78">
        <v>40</v>
      </c>
      <c r="N282" s="78" t="s">
        <v>1002</v>
      </c>
      <c r="O282" s="84" t="s">
        <v>2230</v>
      </c>
      <c r="P282" s="81" t="s">
        <v>1062</v>
      </c>
      <c r="Q282" s="78">
        <v>1239</v>
      </c>
      <c r="R282" s="81">
        <v>-99.175816666666663</v>
      </c>
      <c r="S282" s="81">
        <v>28.671666666666667</v>
      </c>
    </row>
    <row r="283" spans="1:19" ht="12.75" customHeight="1" x14ac:dyDescent="0.2">
      <c r="A283" s="201" t="s">
        <v>2157</v>
      </c>
      <c r="B283" s="78" t="s">
        <v>998</v>
      </c>
      <c r="C283" s="78" t="s">
        <v>999</v>
      </c>
      <c r="D283" s="79">
        <v>1994</v>
      </c>
      <c r="E283" s="79">
        <v>1994</v>
      </c>
      <c r="F283" s="81" t="s">
        <v>2158</v>
      </c>
      <c r="G283" s="81" t="s">
        <v>2159</v>
      </c>
      <c r="H283" s="81" t="s">
        <v>424</v>
      </c>
      <c r="I283" s="81" t="s">
        <v>443</v>
      </c>
      <c r="J283" s="82">
        <v>75757</v>
      </c>
      <c r="K283" s="83">
        <v>22692</v>
      </c>
      <c r="L283" s="78">
        <v>24</v>
      </c>
      <c r="M283" s="78">
        <v>24</v>
      </c>
      <c r="N283" s="78" t="s">
        <v>1008</v>
      </c>
      <c r="O283" s="84" t="s">
        <v>16124</v>
      </c>
      <c r="P283" s="81" t="s">
        <v>13153</v>
      </c>
      <c r="Q283" s="78">
        <v>1242</v>
      </c>
      <c r="R283" s="81">
        <v>-95.315083333333334</v>
      </c>
      <c r="S283" s="81">
        <v>32.143949999999997</v>
      </c>
    </row>
    <row r="284" spans="1:19" ht="12.75" customHeight="1" x14ac:dyDescent="0.2">
      <c r="A284" s="201" t="s">
        <v>2369</v>
      </c>
      <c r="B284" s="78" t="s">
        <v>998</v>
      </c>
      <c r="C284" s="78" t="s">
        <v>999</v>
      </c>
      <c r="D284" s="79">
        <v>1994</v>
      </c>
      <c r="E284" s="79">
        <v>1994</v>
      </c>
      <c r="F284" s="81" t="s">
        <v>2370</v>
      </c>
      <c r="G284" s="81" t="s">
        <v>2159</v>
      </c>
      <c r="H284" s="81" t="s">
        <v>424</v>
      </c>
      <c r="I284" s="81" t="s">
        <v>443</v>
      </c>
      <c r="J284" s="82">
        <v>75757</v>
      </c>
      <c r="K284" s="83">
        <v>23556.03</v>
      </c>
      <c r="L284" s="78">
        <v>24</v>
      </c>
      <c r="M284" s="78">
        <v>24</v>
      </c>
      <c r="N284" s="78" t="s">
        <v>1002</v>
      </c>
      <c r="O284" s="84" t="s">
        <v>16124</v>
      </c>
      <c r="P284" s="81" t="s">
        <v>13153</v>
      </c>
      <c r="Q284" s="78">
        <v>1243</v>
      </c>
      <c r="R284" s="81">
        <v>-95.315016666666665</v>
      </c>
      <c r="S284" s="81">
        <v>32.143983333333331</v>
      </c>
    </row>
    <row r="285" spans="1:19" ht="12.75" customHeight="1" x14ac:dyDescent="0.2">
      <c r="A285" s="201" t="s">
        <v>2169</v>
      </c>
      <c r="B285" s="78" t="s">
        <v>998</v>
      </c>
      <c r="C285" s="78" t="s">
        <v>999</v>
      </c>
      <c r="D285" s="79">
        <v>1994</v>
      </c>
      <c r="E285" s="79">
        <v>1994</v>
      </c>
      <c r="F285" s="81" t="s">
        <v>2170</v>
      </c>
      <c r="G285" s="81" t="s">
        <v>2171</v>
      </c>
      <c r="H285" s="81" t="s">
        <v>562</v>
      </c>
      <c r="I285" s="81" t="s">
        <v>233</v>
      </c>
      <c r="J285" s="82">
        <v>76525</v>
      </c>
      <c r="K285" s="83">
        <v>20606</v>
      </c>
      <c r="L285" s="78">
        <v>18</v>
      </c>
      <c r="M285" s="78">
        <v>18</v>
      </c>
      <c r="N285" s="78" t="s">
        <v>1002</v>
      </c>
      <c r="O285" s="84" t="s">
        <v>2172</v>
      </c>
      <c r="P285" s="81" t="s">
        <v>15247</v>
      </c>
      <c r="Q285" s="78">
        <v>1245</v>
      </c>
      <c r="R285" s="81">
        <v>-98.14758333333333</v>
      </c>
      <c r="S285" s="81">
        <v>31.478983333333332</v>
      </c>
    </row>
    <row r="286" spans="1:19" ht="12.75" customHeight="1" x14ac:dyDescent="0.2">
      <c r="A286" s="201" t="s">
        <v>2389</v>
      </c>
      <c r="B286" s="78" t="s">
        <v>998</v>
      </c>
      <c r="C286" s="78" t="s">
        <v>999</v>
      </c>
      <c r="D286" s="79">
        <v>1994</v>
      </c>
      <c r="E286" s="79">
        <v>1994</v>
      </c>
      <c r="F286" s="81" t="s">
        <v>2390</v>
      </c>
      <c r="G286" s="81" t="s">
        <v>2391</v>
      </c>
      <c r="H286" s="81" t="s">
        <v>176</v>
      </c>
      <c r="I286" s="81" t="s">
        <v>461</v>
      </c>
      <c r="J286" s="82">
        <v>78752</v>
      </c>
      <c r="K286" s="83">
        <v>22497</v>
      </c>
      <c r="L286" s="78">
        <v>10</v>
      </c>
      <c r="M286" s="78">
        <v>10</v>
      </c>
      <c r="N286" s="78" t="s">
        <v>1002</v>
      </c>
      <c r="O286" s="84" t="s">
        <v>2392</v>
      </c>
      <c r="P286" s="81" t="s">
        <v>2393</v>
      </c>
      <c r="Q286" s="78">
        <v>1246</v>
      </c>
      <c r="R286" s="81">
        <v>-97.715000000000003</v>
      </c>
      <c r="S286" s="81">
        <v>30.335016666666668</v>
      </c>
    </row>
    <row r="287" spans="1:19" ht="12.75" customHeight="1" x14ac:dyDescent="0.2">
      <c r="A287" s="201" t="s">
        <v>2335</v>
      </c>
      <c r="B287" s="78" t="s">
        <v>998</v>
      </c>
      <c r="C287" s="78" t="s">
        <v>999</v>
      </c>
      <c r="D287" s="79">
        <v>1994</v>
      </c>
      <c r="E287" s="79">
        <v>1994</v>
      </c>
      <c r="F287" s="81" t="s">
        <v>2336</v>
      </c>
      <c r="G287" s="81" t="s">
        <v>2337</v>
      </c>
      <c r="H287" s="81" t="s">
        <v>617</v>
      </c>
      <c r="I287" s="81" t="s">
        <v>375</v>
      </c>
      <c r="J287" s="82">
        <v>78861</v>
      </c>
      <c r="K287" s="83">
        <v>72842</v>
      </c>
      <c r="L287" s="78">
        <v>40</v>
      </c>
      <c r="M287" s="78">
        <v>40</v>
      </c>
      <c r="N287" s="78" t="s">
        <v>1002</v>
      </c>
      <c r="O287" s="84" t="s">
        <v>16127</v>
      </c>
      <c r="P287" s="81" t="s">
        <v>15241</v>
      </c>
      <c r="Q287" s="78">
        <v>1247</v>
      </c>
      <c r="R287" s="81">
        <v>-99.127799999999993</v>
      </c>
      <c r="S287" s="81">
        <v>29.347816666666667</v>
      </c>
    </row>
    <row r="288" spans="1:19" ht="12.75" customHeight="1" x14ac:dyDescent="0.2">
      <c r="A288" s="201" t="s">
        <v>2327</v>
      </c>
      <c r="B288" s="78" t="s">
        <v>998</v>
      </c>
      <c r="C288" s="78" t="s">
        <v>999</v>
      </c>
      <c r="D288" s="79">
        <v>1994</v>
      </c>
      <c r="E288" s="79">
        <v>1994</v>
      </c>
      <c r="F288" s="81" t="s">
        <v>2328</v>
      </c>
      <c r="G288" s="81" t="s">
        <v>2329</v>
      </c>
      <c r="H288" s="81" t="s">
        <v>845</v>
      </c>
      <c r="I288" s="81" t="s">
        <v>365</v>
      </c>
      <c r="J288" s="82">
        <v>76712</v>
      </c>
      <c r="K288" s="83">
        <v>329593</v>
      </c>
      <c r="L288" s="78">
        <v>144</v>
      </c>
      <c r="M288" s="78">
        <v>100</v>
      </c>
      <c r="N288" s="78" t="s">
        <v>1002</v>
      </c>
      <c r="O288" s="84" t="s">
        <v>16123</v>
      </c>
      <c r="P288" s="81" t="s">
        <v>2330</v>
      </c>
      <c r="Q288" s="78">
        <v>1251</v>
      </c>
      <c r="R288" s="81">
        <v>-97.215883333333338</v>
      </c>
      <c r="S288" s="81">
        <v>31.482333333333333</v>
      </c>
    </row>
    <row r="289" spans="1:19" ht="12.75" customHeight="1" x14ac:dyDescent="0.2">
      <c r="A289" s="201" t="s">
        <v>2135</v>
      </c>
      <c r="B289" s="78" t="s">
        <v>998</v>
      </c>
      <c r="C289" s="78" t="s">
        <v>999</v>
      </c>
      <c r="D289" s="79">
        <v>1994</v>
      </c>
      <c r="E289" s="79">
        <v>1994</v>
      </c>
      <c r="F289" s="81" t="s">
        <v>2136</v>
      </c>
      <c r="G289" s="81" t="s">
        <v>2137</v>
      </c>
      <c r="H289" s="81" t="s">
        <v>510</v>
      </c>
      <c r="I289" s="81" t="s">
        <v>193</v>
      </c>
      <c r="J289" s="82">
        <v>77845</v>
      </c>
      <c r="K289" s="83">
        <v>399287</v>
      </c>
      <c r="L289" s="78">
        <v>132</v>
      </c>
      <c r="M289" s="78">
        <v>92</v>
      </c>
      <c r="N289" s="78" t="s">
        <v>1002</v>
      </c>
      <c r="O289" s="84" t="s">
        <v>2138</v>
      </c>
      <c r="P289" s="81" t="s">
        <v>15245</v>
      </c>
      <c r="Q289" s="78">
        <v>1252</v>
      </c>
      <c r="R289" s="81">
        <v>-96.303650000000005</v>
      </c>
      <c r="S289" s="81">
        <v>30.565383333333333</v>
      </c>
    </row>
    <row r="290" spans="1:19" ht="12.75" customHeight="1" x14ac:dyDescent="0.2">
      <c r="A290" s="201" t="s">
        <v>2304</v>
      </c>
      <c r="B290" s="78" t="s">
        <v>998</v>
      </c>
      <c r="C290" s="78" t="s">
        <v>999</v>
      </c>
      <c r="D290" s="79">
        <v>1994</v>
      </c>
      <c r="E290" s="79">
        <v>1994</v>
      </c>
      <c r="F290" s="81" t="s">
        <v>2305</v>
      </c>
      <c r="G290" s="81" t="s">
        <v>2306</v>
      </c>
      <c r="H290" s="81" t="s">
        <v>215</v>
      </c>
      <c r="I290" s="81" t="s">
        <v>346</v>
      </c>
      <c r="J290" s="82">
        <v>79312</v>
      </c>
      <c r="K290" s="83">
        <v>2021</v>
      </c>
      <c r="L290" s="78">
        <v>9</v>
      </c>
      <c r="M290" s="78">
        <v>9</v>
      </c>
      <c r="N290" s="78" t="s">
        <v>1002</v>
      </c>
      <c r="O290" s="84" t="s">
        <v>1373</v>
      </c>
      <c r="P290" s="81" t="s">
        <v>2307</v>
      </c>
      <c r="Q290" s="78">
        <v>1253</v>
      </c>
      <c r="R290" s="81">
        <v>-102.41403333333334</v>
      </c>
      <c r="S290" s="81">
        <v>34.019083333333334</v>
      </c>
    </row>
    <row r="291" spans="1:19" ht="12.75" customHeight="1" x14ac:dyDescent="0.2">
      <c r="A291" s="201" t="s">
        <v>2338</v>
      </c>
      <c r="B291" s="78" t="s">
        <v>998</v>
      </c>
      <c r="C291" s="78" t="s">
        <v>999</v>
      </c>
      <c r="D291" s="79">
        <v>1994</v>
      </c>
      <c r="E291" s="79">
        <v>1994</v>
      </c>
      <c r="F291" s="81" t="s">
        <v>2339</v>
      </c>
      <c r="G291" s="81" t="s">
        <v>2340</v>
      </c>
      <c r="H291" s="81" t="s">
        <v>1110</v>
      </c>
      <c r="I291" s="81" t="s">
        <v>384</v>
      </c>
      <c r="J291" s="82">
        <v>77365</v>
      </c>
      <c r="K291" s="83">
        <v>153975</v>
      </c>
      <c r="L291" s="78">
        <v>50</v>
      </c>
      <c r="M291" s="78">
        <v>50</v>
      </c>
      <c r="N291" s="78" t="s">
        <v>1002</v>
      </c>
      <c r="O291" s="84" t="s">
        <v>2008</v>
      </c>
      <c r="P291" s="81" t="s">
        <v>15244</v>
      </c>
      <c r="Q291" s="78">
        <v>1254</v>
      </c>
      <c r="R291" s="81">
        <v>-95.243866666666662</v>
      </c>
      <c r="S291" s="81">
        <v>30.108250000000002</v>
      </c>
    </row>
    <row r="292" spans="1:19" ht="12.75" customHeight="1" x14ac:dyDescent="0.2">
      <c r="A292" s="201" t="s">
        <v>2212</v>
      </c>
      <c r="B292" s="78" t="s">
        <v>998</v>
      </c>
      <c r="C292" s="78" t="s">
        <v>999</v>
      </c>
      <c r="D292" s="79">
        <v>1994</v>
      </c>
      <c r="E292" s="79">
        <v>1994</v>
      </c>
      <c r="F292" s="81" t="s">
        <v>2213</v>
      </c>
      <c r="G292" s="81" t="s">
        <v>2214</v>
      </c>
      <c r="H292" s="81" t="s">
        <v>563</v>
      </c>
      <c r="I292" s="81" t="s">
        <v>260</v>
      </c>
      <c r="J292" s="82">
        <v>79838</v>
      </c>
      <c r="K292" s="83">
        <v>35646</v>
      </c>
      <c r="L292" s="78">
        <v>24</v>
      </c>
      <c r="M292" s="78">
        <v>24</v>
      </c>
      <c r="N292" s="78" t="s">
        <v>1002</v>
      </c>
      <c r="O292" s="84" t="s">
        <v>16547</v>
      </c>
      <c r="P292" s="81" t="s">
        <v>11015</v>
      </c>
      <c r="Q292" s="78">
        <v>1255</v>
      </c>
      <c r="R292" s="81">
        <v>-106.1521</v>
      </c>
      <c r="S292" s="81">
        <v>31.500683333333335</v>
      </c>
    </row>
    <row r="293" spans="1:19" ht="12.75" customHeight="1" x14ac:dyDescent="0.2">
      <c r="A293" s="201" t="s">
        <v>2312</v>
      </c>
      <c r="B293" s="78" t="s">
        <v>998</v>
      </c>
      <c r="C293" s="78" t="s">
        <v>999</v>
      </c>
      <c r="D293" s="79">
        <v>1994</v>
      </c>
      <c r="E293" s="79">
        <v>1994</v>
      </c>
      <c r="F293" s="81" t="s">
        <v>2313</v>
      </c>
      <c r="G293" s="81" t="s">
        <v>2314</v>
      </c>
      <c r="H293" s="81" t="s">
        <v>690</v>
      </c>
      <c r="I293" s="81" t="s">
        <v>367</v>
      </c>
      <c r="J293" s="82">
        <v>77864</v>
      </c>
      <c r="K293" s="83">
        <v>37459</v>
      </c>
      <c r="L293" s="78">
        <v>32</v>
      </c>
      <c r="M293" s="78">
        <v>32</v>
      </c>
      <c r="N293" s="78" t="s">
        <v>1008</v>
      </c>
      <c r="O293" s="84" t="s">
        <v>2315</v>
      </c>
      <c r="P293" s="81" t="s">
        <v>15236</v>
      </c>
      <c r="Q293" s="78">
        <v>1256</v>
      </c>
      <c r="R293" s="81">
        <v>-95.898150000000001</v>
      </c>
      <c r="S293" s="81">
        <v>30.959383333333335</v>
      </c>
    </row>
    <row r="294" spans="1:19" ht="12.75" customHeight="1" x14ac:dyDescent="0.2">
      <c r="A294" s="201" t="s">
        <v>2394</v>
      </c>
      <c r="B294" s="78" t="s">
        <v>998</v>
      </c>
      <c r="C294" s="78" t="s">
        <v>999</v>
      </c>
      <c r="D294" s="79">
        <v>1994</v>
      </c>
      <c r="E294" s="79">
        <v>1994</v>
      </c>
      <c r="F294" s="81" t="s">
        <v>2395</v>
      </c>
      <c r="G294" s="81" t="s">
        <v>2396</v>
      </c>
      <c r="H294" s="81" t="s">
        <v>176</v>
      </c>
      <c r="I294" s="81" t="s">
        <v>461</v>
      </c>
      <c r="J294" s="82">
        <v>78753</v>
      </c>
      <c r="K294" s="83">
        <v>1054951</v>
      </c>
      <c r="L294" s="78">
        <v>290</v>
      </c>
      <c r="M294" s="78">
        <v>290</v>
      </c>
      <c r="N294" s="78" t="s">
        <v>1002</v>
      </c>
      <c r="O294" s="84" t="s">
        <v>16548</v>
      </c>
      <c r="P294" s="81" t="s">
        <v>2397</v>
      </c>
      <c r="Q294" s="78">
        <v>1257</v>
      </c>
      <c r="R294" s="81">
        <v>-97.691283333333331</v>
      </c>
      <c r="S294" s="81">
        <v>30.370533333333334</v>
      </c>
    </row>
    <row r="295" spans="1:19" ht="12.75" customHeight="1" x14ac:dyDescent="0.2">
      <c r="A295" s="201" t="s">
        <v>2131</v>
      </c>
      <c r="B295" s="78" t="s">
        <v>998</v>
      </c>
      <c r="C295" s="78" t="s">
        <v>999</v>
      </c>
      <c r="D295" s="79">
        <v>1994</v>
      </c>
      <c r="E295" s="79">
        <v>1994</v>
      </c>
      <c r="F295" s="81" t="s">
        <v>2132</v>
      </c>
      <c r="G295" s="81" t="s">
        <v>2133</v>
      </c>
      <c r="H295" s="81" t="s">
        <v>222</v>
      </c>
      <c r="I295" s="81" t="s">
        <v>192</v>
      </c>
      <c r="J295" s="82">
        <v>77515</v>
      </c>
      <c r="K295" s="83">
        <v>60698</v>
      </c>
      <c r="L295" s="78">
        <v>48</v>
      </c>
      <c r="M295" s="78">
        <v>48</v>
      </c>
      <c r="N295" s="78" t="s">
        <v>1008</v>
      </c>
      <c r="O295" s="84" t="s">
        <v>2134</v>
      </c>
      <c r="P295" s="81" t="s">
        <v>11465</v>
      </c>
      <c r="Q295" s="78">
        <v>1258</v>
      </c>
      <c r="R295" s="81">
        <v>-95.403149999999997</v>
      </c>
      <c r="S295" s="81">
        <v>29.194966666666666</v>
      </c>
    </row>
    <row r="296" spans="1:19" ht="12.75" customHeight="1" x14ac:dyDescent="0.2">
      <c r="A296" s="201" t="s">
        <v>2398</v>
      </c>
      <c r="B296" s="78" t="s">
        <v>998</v>
      </c>
      <c r="C296" s="78" t="s">
        <v>999</v>
      </c>
      <c r="D296" s="79">
        <v>1994</v>
      </c>
      <c r="E296" s="79">
        <v>1994</v>
      </c>
      <c r="F296" s="81" t="s">
        <v>2399</v>
      </c>
      <c r="G296" s="81" t="s">
        <v>2400</v>
      </c>
      <c r="H296" s="81" t="s">
        <v>176</v>
      </c>
      <c r="I296" s="81" t="s">
        <v>461</v>
      </c>
      <c r="J296" s="82">
        <v>78723</v>
      </c>
      <c r="K296" s="83">
        <v>93505</v>
      </c>
      <c r="L296" s="78">
        <v>99</v>
      </c>
      <c r="M296" s="78">
        <v>99</v>
      </c>
      <c r="N296" s="78" t="s">
        <v>1002</v>
      </c>
      <c r="O296" s="84" t="s">
        <v>2401</v>
      </c>
      <c r="P296" s="81" t="s">
        <v>2402</v>
      </c>
      <c r="Q296" s="78">
        <v>1259</v>
      </c>
      <c r="R296" s="81">
        <v>-97.666116666666667</v>
      </c>
      <c r="S296" s="81">
        <v>30.308166666666665</v>
      </c>
    </row>
    <row r="297" spans="1:19" ht="12.75" customHeight="1" x14ac:dyDescent="0.2">
      <c r="A297" s="201" t="s">
        <v>2403</v>
      </c>
      <c r="B297" s="78" t="s">
        <v>998</v>
      </c>
      <c r="C297" s="78" t="s">
        <v>999</v>
      </c>
      <c r="D297" s="79">
        <v>1994</v>
      </c>
      <c r="E297" s="79">
        <v>1994</v>
      </c>
      <c r="F297" s="81" t="s">
        <v>2404</v>
      </c>
      <c r="G297" s="81" t="s">
        <v>2405</v>
      </c>
      <c r="H297" s="81" t="s">
        <v>176</v>
      </c>
      <c r="I297" s="81" t="s">
        <v>461</v>
      </c>
      <c r="J297" s="82">
        <v>78741</v>
      </c>
      <c r="K297" s="83">
        <v>1214977</v>
      </c>
      <c r="L297" s="78">
        <v>248</v>
      </c>
      <c r="M297" s="78">
        <v>248</v>
      </c>
      <c r="N297" s="78" t="s">
        <v>1002</v>
      </c>
      <c r="O297" s="84" t="s">
        <v>16126</v>
      </c>
      <c r="P297" s="81" t="s">
        <v>15151</v>
      </c>
      <c r="Q297" s="78">
        <v>1260</v>
      </c>
      <c r="R297" s="81">
        <v>-97.714600000000004</v>
      </c>
      <c r="S297" s="81">
        <v>30.234950000000001</v>
      </c>
    </row>
    <row r="298" spans="1:19" ht="12.75" customHeight="1" x14ac:dyDescent="0.2">
      <c r="A298" s="201" t="s">
        <v>2268</v>
      </c>
      <c r="B298" s="78" t="s">
        <v>998</v>
      </c>
      <c r="C298" s="78" t="s">
        <v>999</v>
      </c>
      <c r="D298" s="79">
        <v>1994</v>
      </c>
      <c r="E298" s="79">
        <v>1994</v>
      </c>
      <c r="F298" s="81" t="s">
        <v>2269</v>
      </c>
      <c r="G298" s="81" t="s">
        <v>2270</v>
      </c>
      <c r="H298" s="81" t="s">
        <v>785</v>
      </c>
      <c r="I298" s="81" t="s">
        <v>302</v>
      </c>
      <c r="J298" s="82">
        <v>78666</v>
      </c>
      <c r="K298" s="83">
        <v>920372</v>
      </c>
      <c r="L298" s="78">
        <v>160</v>
      </c>
      <c r="M298" s="78">
        <v>160</v>
      </c>
      <c r="N298" s="78" t="s">
        <v>1002</v>
      </c>
      <c r="O298" s="84" t="s">
        <v>2271</v>
      </c>
      <c r="P298" s="81" t="s">
        <v>15237</v>
      </c>
      <c r="Q298" s="78">
        <v>1261</v>
      </c>
      <c r="R298" s="81">
        <v>-97.906166666666664</v>
      </c>
      <c r="S298" s="81">
        <v>29.890899999999998</v>
      </c>
    </row>
    <row r="299" spans="1:19" ht="12.75" customHeight="1" x14ac:dyDescent="0.2">
      <c r="A299" s="201" t="s">
        <v>2187</v>
      </c>
      <c r="B299" s="78" t="s">
        <v>998</v>
      </c>
      <c r="C299" s="78" t="s">
        <v>999</v>
      </c>
      <c r="D299" s="79">
        <v>1994</v>
      </c>
      <c r="E299" s="79">
        <v>1994</v>
      </c>
      <c r="F299" s="81" t="s">
        <v>2188</v>
      </c>
      <c r="G299" s="81" t="s">
        <v>2189</v>
      </c>
      <c r="H299" s="81" t="s">
        <v>242</v>
      </c>
      <c r="I299" s="81" t="s">
        <v>242</v>
      </c>
      <c r="J299" s="82">
        <v>75240</v>
      </c>
      <c r="K299" s="83">
        <v>293472</v>
      </c>
      <c r="L299" s="78">
        <v>206</v>
      </c>
      <c r="M299" s="78">
        <v>206</v>
      </c>
      <c r="N299" s="78" t="s">
        <v>1002</v>
      </c>
      <c r="O299" s="84" t="s">
        <v>2190</v>
      </c>
      <c r="P299" s="81" t="s">
        <v>15249</v>
      </c>
      <c r="Q299" s="78">
        <v>1263</v>
      </c>
      <c r="R299" s="81">
        <v>-96.811800000000005</v>
      </c>
      <c r="S299" s="81">
        <v>32.934033333333332</v>
      </c>
    </row>
    <row r="300" spans="1:19" ht="12.75" customHeight="1" x14ac:dyDescent="0.2">
      <c r="A300" s="201" t="s">
        <v>2198</v>
      </c>
      <c r="B300" s="78" t="s">
        <v>998</v>
      </c>
      <c r="C300" s="78" t="s">
        <v>999</v>
      </c>
      <c r="D300" s="79">
        <v>1994</v>
      </c>
      <c r="E300" s="79">
        <v>1994</v>
      </c>
      <c r="F300" s="81" t="s">
        <v>2199</v>
      </c>
      <c r="G300" s="81" t="s">
        <v>2200</v>
      </c>
      <c r="H300" s="81" t="s">
        <v>247</v>
      </c>
      <c r="I300" s="81" t="s">
        <v>247</v>
      </c>
      <c r="J300" s="82">
        <v>76209</v>
      </c>
      <c r="K300" s="83">
        <v>701222</v>
      </c>
      <c r="L300" s="78">
        <v>120</v>
      </c>
      <c r="M300" s="78">
        <v>120</v>
      </c>
      <c r="N300" s="78" t="s">
        <v>1002</v>
      </c>
      <c r="O300" s="84" t="s">
        <v>2201</v>
      </c>
      <c r="P300" s="81" t="s">
        <v>938</v>
      </c>
      <c r="Q300" s="78">
        <v>1264</v>
      </c>
      <c r="R300" s="81">
        <v>-97.112183333333334</v>
      </c>
      <c r="S300" s="81">
        <v>33.215966666666667</v>
      </c>
    </row>
    <row r="301" spans="1:19" ht="12.75" customHeight="1" x14ac:dyDescent="0.2">
      <c r="A301" s="201" t="s">
        <v>2191</v>
      </c>
      <c r="B301" s="78" t="s">
        <v>998</v>
      </c>
      <c r="C301" s="78" t="s">
        <v>999</v>
      </c>
      <c r="D301" s="79">
        <v>1994</v>
      </c>
      <c r="E301" s="79">
        <v>1994</v>
      </c>
      <c r="F301" s="81" t="s">
        <v>2192</v>
      </c>
      <c r="G301" s="81" t="s">
        <v>2193</v>
      </c>
      <c r="H301" s="81" t="s">
        <v>242</v>
      </c>
      <c r="I301" s="81" t="s">
        <v>242</v>
      </c>
      <c r="J301" s="82">
        <v>75203</v>
      </c>
      <c r="K301" s="83">
        <v>259467</v>
      </c>
      <c r="L301" s="78">
        <v>64</v>
      </c>
      <c r="M301" s="78">
        <v>64</v>
      </c>
      <c r="N301" s="78" t="s">
        <v>1002</v>
      </c>
      <c r="O301" s="84" t="s">
        <v>2194</v>
      </c>
      <c r="P301" s="81" t="s">
        <v>2195</v>
      </c>
      <c r="Q301" s="78">
        <v>1265</v>
      </c>
      <c r="R301" s="81">
        <v>-96.815466666666666</v>
      </c>
      <c r="S301" s="81">
        <v>32.757866666666665</v>
      </c>
    </row>
    <row r="302" spans="1:19" ht="12.75" customHeight="1" x14ac:dyDescent="0.2">
      <c r="A302" s="201" t="s">
        <v>2282</v>
      </c>
      <c r="B302" s="78" t="s">
        <v>998</v>
      </c>
      <c r="C302" s="78" t="s">
        <v>999</v>
      </c>
      <c r="D302" s="79">
        <v>1994</v>
      </c>
      <c r="E302" s="79">
        <v>1994</v>
      </c>
      <c r="F302" s="81" t="s">
        <v>2283</v>
      </c>
      <c r="G302" s="81" t="s">
        <v>2284</v>
      </c>
      <c r="H302" s="81" t="s">
        <v>300</v>
      </c>
      <c r="I302" s="81" t="s">
        <v>325</v>
      </c>
      <c r="J302" s="82">
        <v>77707</v>
      </c>
      <c r="K302" s="83">
        <v>329040</v>
      </c>
      <c r="L302" s="78">
        <v>144</v>
      </c>
      <c r="M302" s="78">
        <v>100</v>
      </c>
      <c r="N302" s="78" t="s">
        <v>1002</v>
      </c>
      <c r="O302" s="84" t="s">
        <v>2285</v>
      </c>
      <c r="P302" s="81" t="s">
        <v>2286</v>
      </c>
      <c r="Q302" s="78">
        <v>1266</v>
      </c>
      <c r="R302" s="81">
        <v>-94.14821666666667</v>
      </c>
      <c r="S302" s="81">
        <v>30.058866666666667</v>
      </c>
    </row>
    <row r="303" spans="1:19" ht="12.75" customHeight="1" x14ac:dyDescent="0.2">
      <c r="A303" s="201" t="s">
        <v>2308</v>
      </c>
      <c r="B303" s="78" t="s">
        <v>998</v>
      </c>
      <c r="C303" s="78" t="s">
        <v>999</v>
      </c>
      <c r="D303" s="79">
        <v>1994</v>
      </c>
      <c r="E303" s="79">
        <v>1994</v>
      </c>
      <c r="F303" s="81" t="s">
        <v>2309</v>
      </c>
      <c r="G303" s="81" t="s">
        <v>2310</v>
      </c>
      <c r="H303" s="81" t="s">
        <v>528</v>
      </c>
      <c r="I303" s="81" t="s">
        <v>353</v>
      </c>
      <c r="J303" s="82">
        <v>77535</v>
      </c>
      <c r="K303" s="83">
        <v>69718</v>
      </c>
      <c r="L303" s="78">
        <v>48</v>
      </c>
      <c r="M303" s="78">
        <v>48</v>
      </c>
      <c r="N303" s="78" t="s">
        <v>1008</v>
      </c>
      <c r="O303" s="84" t="s">
        <v>2311</v>
      </c>
      <c r="P303" s="81" t="s">
        <v>1640</v>
      </c>
      <c r="Q303" s="78">
        <v>1267</v>
      </c>
      <c r="R303" s="81">
        <v>-94.893950000000004</v>
      </c>
      <c r="S303" s="81">
        <v>30.058333333333334</v>
      </c>
    </row>
    <row r="304" spans="1:19" ht="12.75" customHeight="1" x14ac:dyDescent="0.2">
      <c r="A304" s="201" t="s">
        <v>2259</v>
      </c>
      <c r="B304" s="78" t="s">
        <v>998</v>
      </c>
      <c r="C304" s="78" t="s">
        <v>999</v>
      </c>
      <c r="D304" s="79">
        <v>1994</v>
      </c>
      <c r="E304" s="79">
        <v>1994</v>
      </c>
      <c r="F304" s="81" t="s">
        <v>2260</v>
      </c>
      <c r="G304" s="81" t="s">
        <v>2261</v>
      </c>
      <c r="H304" s="81" t="s">
        <v>312</v>
      </c>
      <c r="I304" s="81" t="s">
        <v>297</v>
      </c>
      <c r="J304" s="82">
        <v>77011</v>
      </c>
      <c r="K304" s="83">
        <v>451752</v>
      </c>
      <c r="L304" s="78">
        <v>84</v>
      </c>
      <c r="M304" s="78">
        <v>84</v>
      </c>
      <c r="N304" s="78" t="s">
        <v>1002</v>
      </c>
      <c r="O304" s="84" t="s">
        <v>2262</v>
      </c>
      <c r="P304" s="81" t="s">
        <v>2263</v>
      </c>
      <c r="Q304" s="78">
        <v>1270</v>
      </c>
      <c r="R304" s="81">
        <v>-95.294983333333334</v>
      </c>
      <c r="S304" s="81">
        <v>29.735333333333333</v>
      </c>
    </row>
    <row r="305" spans="1:19" ht="12.75" customHeight="1" x14ac:dyDescent="0.2">
      <c r="A305" s="201" t="s">
        <v>2127</v>
      </c>
      <c r="B305" s="78" t="s">
        <v>998</v>
      </c>
      <c r="C305" s="78" t="s">
        <v>999</v>
      </c>
      <c r="D305" s="79">
        <v>1994</v>
      </c>
      <c r="E305" s="79">
        <v>1994</v>
      </c>
      <c r="F305" s="81" t="s">
        <v>2128</v>
      </c>
      <c r="G305" s="81" t="s">
        <v>2129</v>
      </c>
      <c r="H305" s="81" t="s">
        <v>781</v>
      </c>
      <c r="I305" s="81" t="s">
        <v>184</v>
      </c>
      <c r="J305" s="82">
        <v>78205</v>
      </c>
      <c r="K305" s="83">
        <v>135164</v>
      </c>
      <c r="L305" s="78">
        <v>49</v>
      </c>
      <c r="M305" s="78">
        <v>49</v>
      </c>
      <c r="N305" s="78" t="s">
        <v>1002</v>
      </c>
      <c r="O305" s="84" t="s">
        <v>2130</v>
      </c>
      <c r="P305" s="81" t="s">
        <v>2126</v>
      </c>
      <c r="Q305" s="78">
        <v>1271</v>
      </c>
      <c r="R305" s="81">
        <v>-98.487466666666663</v>
      </c>
      <c r="S305" s="81">
        <v>29.427533333333333</v>
      </c>
    </row>
    <row r="306" spans="1:19" ht="12.75" customHeight="1" x14ac:dyDescent="0.2">
      <c r="A306" s="201" t="s">
        <v>2355</v>
      </c>
      <c r="B306" s="78" t="s">
        <v>998</v>
      </c>
      <c r="C306" s="78" t="s">
        <v>999</v>
      </c>
      <c r="D306" s="79">
        <v>1994</v>
      </c>
      <c r="E306" s="79">
        <v>1994</v>
      </c>
      <c r="F306" s="81" t="s">
        <v>2356</v>
      </c>
      <c r="G306" s="81" t="s">
        <v>2357</v>
      </c>
      <c r="H306" s="81" t="s">
        <v>354</v>
      </c>
      <c r="I306" s="81" t="s">
        <v>419</v>
      </c>
      <c r="J306" s="82">
        <v>75417</v>
      </c>
      <c r="K306" s="83">
        <v>29002</v>
      </c>
      <c r="L306" s="78">
        <v>24</v>
      </c>
      <c r="M306" s="78">
        <v>24</v>
      </c>
      <c r="N306" s="78" t="s">
        <v>1008</v>
      </c>
      <c r="O306" s="84" t="s">
        <v>16549</v>
      </c>
      <c r="P306" s="81" t="s">
        <v>2358</v>
      </c>
      <c r="Q306" s="78">
        <v>1273</v>
      </c>
      <c r="R306" s="81">
        <v>-95.2072</v>
      </c>
      <c r="S306" s="81">
        <v>33.46393333333333</v>
      </c>
    </row>
    <row r="307" spans="1:19" ht="12.75" customHeight="1" x14ac:dyDescent="0.2">
      <c r="A307" s="201" t="s">
        <v>2331</v>
      </c>
      <c r="B307" s="78" t="s">
        <v>998</v>
      </c>
      <c r="C307" s="78" t="s">
        <v>999</v>
      </c>
      <c r="D307" s="79">
        <v>1994</v>
      </c>
      <c r="E307" s="79">
        <v>1994</v>
      </c>
      <c r="F307" s="81" t="s">
        <v>2332</v>
      </c>
      <c r="G307" s="81" t="s">
        <v>2333</v>
      </c>
      <c r="H307" s="81" t="s">
        <v>702</v>
      </c>
      <c r="I307" s="81" t="s">
        <v>365</v>
      </c>
      <c r="J307" s="82">
        <v>76657</v>
      </c>
      <c r="K307" s="83">
        <v>38227</v>
      </c>
      <c r="L307" s="78">
        <v>0</v>
      </c>
      <c r="M307" s="78">
        <v>0</v>
      </c>
      <c r="N307" s="78" t="s">
        <v>1008</v>
      </c>
      <c r="O307" s="84" t="s">
        <v>16550</v>
      </c>
      <c r="P307" s="81" t="s">
        <v>2334</v>
      </c>
      <c r="Q307" s="78">
        <v>1274</v>
      </c>
      <c r="R307" s="81">
        <v>-97.403716666666668</v>
      </c>
      <c r="S307" s="81">
        <v>31.4329</v>
      </c>
    </row>
    <row r="308" spans="1:19" ht="12.75" customHeight="1" x14ac:dyDescent="0.2">
      <c r="A308" s="201" t="s">
        <v>2219</v>
      </c>
      <c r="B308" s="78" t="s">
        <v>998</v>
      </c>
      <c r="C308" s="78" t="s">
        <v>999</v>
      </c>
      <c r="D308" s="79">
        <v>1994</v>
      </c>
      <c r="E308" s="79">
        <v>1994</v>
      </c>
      <c r="F308" s="81" t="s">
        <v>2220</v>
      </c>
      <c r="G308" s="81" t="s">
        <v>2221</v>
      </c>
      <c r="H308" s="81" t="s">
        <v>661</v>
      </c>
      <c r="I308" s="81" t="s">
        <v>265</v>
      </c>
      <c r="J308" s="82">
        <v>78945</v>
      </c>
      <c r="K308" s="83">
        <v>12836</v>
      </c>
      <c r="L308" s="78">
        <v>16</v>
      </c>
      <c r="M308" s="78">
        <v>16</v>
      </c>
      <c r="N308" s="78" t="s">
        <v>1002</v>
      </c>
      <c r="O308" s="84" t="s">
        <v>2163</v>
      </c>
      <c r="P308" s="81" t="s">
        <v>2222</v>
      </c>
      <c r="Q308" s="78">
        <v>4963</v>
      </c>
      <c r="R308" s="81">
        <v>-96.879000000000005</v>
      </c>
      <c r="S308" s="81">
        <v>29.916166666666665</v>
      </c>
    </row>
    <row r="309" spans="1:19" ht="12.75" customHeight="1" x14ac:dyDescent="0.2">
      <c r="A309" s="201" t="s">
        <v>2160</v>
      </c>
      <c r="B309" s="78" t="s">
        <v>998</v>
      </c>
      <c r="C309" s="78" t="s">
        <v>999</v>
      </c>
      <c r="D309" s="79">
        <v>1994</v>
      </c>
      <c r="E309" s="79">
        <v>1994</v>
      </c>
      <c r="F309" s="81" t="s">
        <v>2161</v>
      </c>
      <c r="G309" s="81" t="s">
        <v>2162</v>
      </c>
      <c r="H309" s="81" t="s">
        <v>851</v>
      </c>
      <c r="I309" s="81" t="s">
        <v>227</v>
      </c>
      <c r="J309" s="82">
        <v>78962</v>
      </c>
      <c r="K309" s="83">
        <v>11956</v>
      </c>
      <c r="L309" s="78">
        <v>16</v>
      </c>
      <c r="M309" s="78">
        <v>16</v>
      </c>
      <c r="N309" s="78" t="s">
        <v>1002</v>
      </c>
      <c r="O309" s="84" t="s">
        <v>2163</v>
      </c>
      <c r="P309" s="81" t="s">
        <v>2164</v>
      </c>
      <c r="Q309" s="78">
        <v>4963</v>
      </c>
      <c r="R309" s="81">
        <v>-96.772450000000006</v>
      </c>
      <c r="S309" s="81">
        <v>29.703433333333333</v>
      </c>
    </row>
    <row r="310" spans="1:19" ht="12.75" customHeight="1" x14ac:dyDescent="0.2">
      <c r="A310" s="201" t="s">
        <v>2223</v>
      </c>
      <c r="B310" s="78" t="s">
        <v>998</v>
      </c>
      <c r="C310" s="78" t="s">
        <v>999</v>
      </c>
      <c r="D310" s="79">
        <v>1994</v>
      </c>
      <c r="E310" s="79">
        <v>1994</v>
      </c>
      <c r="F310" s="81" t="s">
        <v>2224</v>
      </c>
      <c r="G310" s="81" t="s">
        <v>2225</v>
      </c>
      <c r="H310" s="81" t="s">
        <v>790</v>
      </c>
      <c r="I310" s="81" t="s">
        <v>265</v>
      </c>
      <c r="J310" s="82">
        <v>78956</v>
      </c>
      <c r="K310" s="83">
        <v>4789</v>
      </c>
      <c r="L310" s="78">
        <v>8</v>
      </c>
      <c r="M310" s="78">
        <v>8</v>
      </c>
      <c r="N310" s="78" t="s">
        <v>1002</v>
      </c>
      <c r="O310" s="84" t="s">
        <v>2163</v>
      </c>
      <c r="P310" s="81" t="s">
        <v>2226</v>
      </c>
      <c r="Q310" s="78">
        <v>4963</v>
      </c>
      <c r="R310" s="81">
        <v>-96.897326666666672</v>
      </c>
      <c r="S310" s="81">
        <v>29.677521666666667</v>
      </c>
    </row>
    <row r="311" spans="1:19" ht="12.75" customHeight="1" x14ac:dyDescent="0.2">
      <c r="A311" s="201" t="s">
        <v>2277</v>
      </c>
      <c r="B311" s="78" t="s">
        <v>998</v>
      </c>
      <c r="C311" s="78" t="s">
        <v>999</v>
      </c>
      <c r="D311" s="79">
        <v>1994</v>
      </c>
      <c r="E311" s="79">
        <v>1994</v>
      </c>
      <c r="F311" s="81" t="s">
        <v>2278</v>
      </c>
      <c r="G311" s="81" t="s">
        <v>2279</v>
      </c>
      <c r="H311" s="81" t="s">
        <v>428</v>
      </c>
      <c r="I311" s="81" t="s">
        <v>323</v>
      </c>
      <c r="J311" s="82">
        <v>77612</v>
      </c>
      <c r="K311" s="83">
        <v>34437</v>
      </c>
      <c r="L311" s="78">
        <v>23</v>
      </c>
      <c r="M311" s="78">
        <v>23</v>
      </c>
      <c r="N311" s="78" t="s">
        <v>1002</v>
      </c>
      <c r="O311" s="84" t="s">
        <v>2280</v>
      </c>
      <c r="P311" s="81" t="s">
        <v>2281</v>
      </c>
      <c r="Q311" s="78">
        <v>1278</v>
      </c>
      <c r="R311" s="81">
        <v>-93.992833333333337</v>
      </c>
      <c r="S311" s="81">
        <v>30.418433333333333</v>
      </c>
    </row>
    <row r="312" spans="1:19" ht="12.75" customHeight="1" x14ac:dyDescent="0.2">
      <c r="A312" s="201" t="s">
        <v>2351</v>
      </c>
      <c r="B312" s="78" t="s">
        <v>998</v>
      </c>
      <c r="C312" s="78" t="s">
        <v>999</v>
      </c>
      <c r="D312" s="79">
        <v>1994</v>
      </c>
      <c r="E312" s="79">
        <v>1994</v>
      </c>
      <c r="F312" s="81" t="s">
        <v>2352</v>
      </c>
      <c r="G312" s="81" t="s">
        <v>2353</v>
      </c>
      <c r="H312" s="81" t="s">
        <v>843</v>
      </c>
      <c r="I312" s="81" t="s">
        <v>401</v>
      </c>
      <c r="J312" s="82">
        <v>77662</v>
      </c>
      <c r="K312" s="83">
        <v>62211</v>
      </c>
      <c r="L312" s="78">
        <v>47</v>
      </c>
      <c r="M312" s="78">
        <v>47</v>
      </c>
      <c r="N312" s="78" t="s">
        <v>1002</v>
      </c>
      <c r="O312" s="84" t="s">
        <v>2354</v>
      </c>
      <c r="P312" s="81" t="s">
        <v>15242</v>
      </c>
      <c r="Q312" s="78">
        <v>1279</v>
      </c>
      <c r="R312" s="81">
        <v>-94.008266666666671</v>
      </c>
      <c r="S312" s="81">
        <v>30.116599999999998</v>
      </c>
    </row>
    <row r="313" spans="1:19" ht="12.75" customHeight="1" x14ac:dyDescent="0.2">
      <c r="A313" s="201" t="s">
        <v>2347</v>
      </c>
      <c r="B313" s="78" t="s">
        <v>998</v>
      </c>
      <c r="C313" s="78" t="s">
        <v>999</v>
      </c>
      <c r="D313" s="79">
        <v>1994</v>
      </c>
      <c r="E313" s="79">
        <v>1994</v>
      </c>
      <c r="F313" s="81" t="s">
        <v>2348</v>
      </c>
      <c r="G313" s="81" t="s">
        <v>2349</v>
      </c>
      <c r="H313" s="81" t="s">
        <v>392</v>
      </c>
      <c r="I313" s="81" t="s">
        <v>392</v>
      </c>
      <c r="J313" s="82">
        <v>75966</v>
      </c>
      <c r="K313" s="83">
        <v>31993</v>
      </c>
      <c r="L313" s="78">
        <v>23</v>
      </c>
      <c r="M313" s="78">
        <v>23</v>
      </c>
      <c r="N313" s="78" t="s">
        <v>1002</v>
      </c>
      <c r="O313" s="84" t="s">
        <v>16551</v>
      </c>
      <c r="P313" s="81" t="s">
        <v>2350</v>
      </c>
      <c r="Q313" s="78">
        <v>1280</v>
      </c>
      <c r="R313" s="81"/>
      <c r="S313" s="81" t="e">
        <v>#VALUE!</v>
      </c>
    </row>
    <row r="314" spans="1:19" ht="12.75" customHeight="1" x14ac:dyDescent="0.2">
      <c r="A314" s="201" t="s">
        <v>2371</v>
      </c>
      <c r="B314" s="78" t="s">
        <v>998</v>
      </c>
      <c r="C314" s="78" t="s">
        <v>999</v>
      </c>
      <c r="D314" s="79">
        <v>1994</v>
      </c>
      <c r="E314" s="79">
        <v>1994</v>
      </c>
      <c r="F314" s="81" t="s">
        <v>2372</v>
      </c>
      <c r="G314" s="81" t="s">
        <v>2373</v>
      </c>
      <c r="H314" s="81" t="s">
        <v>766</v>
      </c>
      <c r="I314" s="81" t="s">
        <v>445</v>
      </c>
      <c r="J314" s="82">
        <v>78582</v>
      </c>
      <c r="K314" s="83">
        <v>71805</v>
      </c>
      <c r="L314" s="78">
        <v>40</v>
      </c>
      <c r="M314" s="78">
        <v>40</v>
      </c>
      <c r="N314" s="78" t="s">
        <v>1008</v>
      </c>
      <c r="O314" s="84" t="s">
        <v>2374</v>
      </c>
      <c r="P314" s="81" t="s">
        <v>4548</v>
      </c>
      <c r="Q314" s="78">
        <v>1281</v>
      </c>
      <c r="R314" s="81">
        <v>-98.831249999999997</v>
      </c>
      <c r="S314" s="81">
        <v>26.386116666666666</v>
      </c>
    </row>
    <row r="315" spans="1:19" ht="12.75" customHeight="1" x14ac:dyDescent="0.2">
      <c r="A315" s="201" t="s">
        <v>2202</v>
      </c>
      <c r="B315" s="78" t="s">
        <v>998</v>
      </c>
      <c r="C315" s="78" t="s">
        <v>999</v>
      </c>
      <c r="D315" s="79">
        <v>1994</v>
      </c>
      <c r="E315" s="79">
        <v>1994</v>
      </c>
      <c r="F315" s="81" t="s">
        <v>2203</v>
      </c>
      <c r="G315" s="81" t="s">
        <v>2204</v>
      </c>
      <c r="H315" s="81" t="s">
        <v>783</v>
      </c>
      <c r="I315" s="81" t="s">
        <v>254</v>
      </c>
      <c r="J315" s="82">
        <v>78384</v>
      </c>
      <c r="K315" s="83">
        <v>66213</v>
      </c>
      <c r="L315" s="78">
        <v>44</v>
      </c>
      <c r="M315" s="78">
        <v>44</v>
      </c>
      <c r="N315" s="78" t="s">
        <v>1002</v>
      </c>
      <c r="O315" s="84" t="s">
        <v>2205</v>
      </c>
      <c r="P315" s="81" t="s">
        <v>2206</v>
      </c>
      <c r="Q315" s="78">
        <v>1282</v>
      </c>
      <c r="R315" s="81">
        <v>-98.237333333333339</v>
      </c>
      <c r="S315" s="81">
        <v>27.750033333333334</v>
      </c>
    </row>
    <row r="316" spans="1:19" ht="12.75" customHeight="1" x14ac:dyDescent="0.2">
      <c r="A316" s="201" t="s">
        <v>2272</v>
      </c>
      <c r="B316" s="78" t="s">
        <v>998</v>
      </c>
      <c r="C316" s="78" t="s">
        <v>999</v>
      </c>
      <c r="D316" s="79">
        <v>1994</v>
      </c>
      <c r="E316" s="79">
        <v>1994</v>
      </c>
      <c r="F316" s="81" t="s">
        <v>2273</v>
      </c>
      <c r="G316" s="81" t="s">
        <v>2274</v>
      </c>
      <c r="H316" s="81" t="s">
        <v>548</v>
      </c>
      <c r="I316" s="81" t="s">
        <v>306</v>
      </c>
      <c r="J316" s="82">
        <v>78384</v>
      </c>
      <c r="K316" s="83">
        <v>31629</v>
      </c>
      <c r="L316" s="78">
        <v>23</v>
      </c>
      <c r="M316" s="78">
        <v>23</v>
      </c>
      <c r="N316" s="78" t="s">
        <v>1002</v>
      </c>
      <c r="O316" s="84" t="s">
        <v>2275</v>
      </c>
      <c r="P316" s="81" t="s">
        <v>2276</v>
      </c>
      <c r="Q316" s="78">
        <v>1283</v>
      </c>
      <c r="R316" s="81">
        <v>-97.970399999999998</v>
      </c>
      <c r="S316" s="81">
        <v>26.294083333333333</v>
      </c>
    </row>
    <row r="317" spans="1:19" ht="12.75" customHeight="1" x14ac:dyDescent="0.2">
      <c r="A317" s="201" t="s">
        <v>2322</v>
      </c>
      <c r="B317" s="78" t="s">
        <v>998</v>
      </c>
      <c r="C317" s="78" t="s">
        <v>999</v>
      </c>
      <c r="D317" s="79">
        <v>1994</v>
      </c>
      <c r="E317" s="79">
        <v>1994</v>
      </c>
      <c r="F317" s="81" t="s">
        <v>2323</v>
      </c>
      <c r="G317" s="81" t="s">
        <v>2324</v>
      </c>
      <c r="H317" s="81" t="s">
        <v>729</v>
      </c>
      <c r="I317" s="81" t="s">
        <v>372</v>
      </c>
      <c r="J317" s="82">
        <v>77465</v>
      </c>
      <c r="K317" s="83">
        <v>36279</v>
      </c>
      <c r="L317" s="78">
        <v>38</v>
      </c>
      <c r="M317" s="78">
        <v>38</v>
      </c>
      <c r="N317" s="78" t="s">
        <v>1002</v>
      </c>
      <c r="O317" s="84" t="s">
        <v>2325</v>
      </c>
      <c r="P317" s="81" t="s">
        <v>2326</v>
      </c>
      <c r="Q317" s="78">
        <v>1284</v>
      </c>
      <c r="R317" s="81">
        <v>-96.217016666666666</v>
      </c>
      <c r="S317" s="81">
        <v>28.713933333333333</v>
      </c>
    </row>
    <row r="318" spans="1:19" ht="12.75" customHeight="1" x14ac:dyDescent="0.2">
      <c r="A318" s="201" t="s">
        <v>2196</v>
      </c>
      <c r="B318" s="78" t="s">
        <v>998</v>
      </c>
      <c r="C318" s="78" t="s">
        <v>999</v>
      </c>
      <c r="D318" s="79">
        <v>1994</v>
      </c>
      <c r="E318" s="79">
        <v>1994</v>
      </c>
      <c r="F318" s="81" t="s">
        <v>2197</v>
      </c>
      <c r="G318" s="81" t="s">
        <v>1846</v>
      </c>
      <c r="H318" s="81" t="s">
        <v>242</v>
      </c>
      <c r="I318" s="81" t="s">
        <v>242</v>
      </c>
      <c r="J318" s="82">
        <v>75236</v>
      </c>
      <c r="K318" s="83">
        <v>587088</v>
      </c>
      <c r="L318" s="78">
        <v>120</v>
      </c>
      <c r="M318" s="78">
        <v>120</v>
      </c>
      <c r="N318" s="78" t="s">
        <v>1002</v>
      </c>
      <c r="O318" s="84" t="s">
        <v>1847</v>
      </c>
      <c r="P318" s="81" t="s">
        <v>15228</v>
      </c>
      <c r="Q318" s="78">
        <v>4962</v>
      </c>
      <c r="R318" s="81">
        <v>-96.890783333333331</v>
      </c>
      <c r="S318" s="81">
        <v>32.688266666666664</v>
      </c>
    </row>
    <row r="319" spans="1:19" ht="12.75" customHeight="1" x14ac:dyDescent="0.2">
      <c r="A319" s="201" t="s">
        <v>2410</v>
      </c>
      <c r="B319" s="78" t="s">
        <v>998</v>
      </c>
      <c r="C319" s="78" t="s">
        <v>999</v>
      </c>
      <c r="D319" s="79">
        <v>1994</v>
      </c>
      <c r="E319" s="79">
        <v>1994</v>
      </c>
      <c r="F319" s="81" t="s">
        <v>2411</v>
      </c>
      <c r="G319" s="81" t="s">
        <v>2412</v>
      </c>
      <c r="H319" s="81" t="s">
        <v>627</v>
      </c>
      <c r="I319" s="81" t="s">
        <v>472</v>
      </c>
      <c r="J319" s="82">
        <v>77340</v>
      </c>
      <c r="K319" s="83">
        <v>1427558</v>
      </c>
      <c r="L319" s="78">
        <v>232</v>
      </c>
      <c r="M319" s="78">
        <v>232</v>
      </c>
      <c r="N319" s="78" t="s">
        <v>1002</v>
      </c>
      <c r="O319" s="84" t="s">
        <v>2413</v>
      </c>
      <c r="P319" s="81" t="s">
        <v>2414</v>
      </c>
      <c r="Q319" s="78">
        <v>1286</v>
      </c>
      <c r="R319" s="81">
        <v>-95.551733333333331</v>
      </c>
      <c r="S319" s="81">
        <v>30.700749999999999</v>
      </c>
    </row>
    <row r="320" spans="1:19" ht="12.75" customHeight="1" x14ac:dyDescent="0.2">
      <c r="A320" s="201" t="s">
        <v>2139</v>
      </c>
      <c r="B320" s="78" t="s">
        <v>998</v>
      </c>
      <c r="C320" s="78" t="s">
        <v>999</v>
      </c>
      <c r="D320" s="79">
        <v>1994</v>
      </c>
      <c r="E320" s="79">
        <v>1994</v>
      </c>
      <c r="F320" s="81" t="s">
        <v>2140</v>
      </c>
      <c r="G320" s="81" t="s">
        <v>2141</v>
      </c>
      <c r="H320" s="81" t="s">
        <v>410</v>
      </c>
      <c r="I320" s="81" t="s">
        <v>193</v>
      </c>
      <c r="J320" s="82">
        <v>77801</v>
      </c>
      <c r="K320" s="83">
        <v>1431275</v>
      </c>
      <c r="L320" s="78">
        <v>232</v>
      </c>
      <c r="M320" s="78">
        <v>232</v>
      </c>
      <c r="N320" s="78" t="s">
        <v>1002</v>
      </c>
      <c r="O320" s="84" t="s">
        <v>2142</v>
      </c>
      <c r="P320" s="81" t="s">
        <v>2143</v>
      </c>
      <c r="Q320" s="78">
        <v>1287</v>
      </c>
      <c r="R320" s="81">
        <v>-96.361800000000002</v>
      </c>
      <c r="S320" s="81">
        <v>30.630366666666667</v>
      </c>
    </row>
    <row r="321" spans="1:19" ht="12.75" customHeight="1" x14ac:dyDescent="0.2">
      <c r="A321" s="201" t="s">
        <v>2287</v>
      </c>
      <c r="B321" s="78" t="s">
        <v>998</v>
      </c>
      <c r="C321" s="78" t="s">
        <v>999</v>
      </c>
      <c r="D321" s="79">
        <v>1994</v>
      </c>
      <c r="E321" s="79">
        <v>1994</v>
      </c>
      <c r="F321" s="81" t="s">
        <v>2288</v>
      </c>
      <c r="G321" s="81" t="s">
        <v>2289</v>
      </c>
      <c r="H321" s="81" t="s">
        <v>300</v>
      </c>
      <c r="I321" s="81" t="s">
        <v>325</v>
      </c>
      <c r="J321" s="82">
        <v>77703</v>
      </c>
      <c r="K321" s="83">
        <v>1498096</v>
      </c>
      <c r="L321" s="78">
        <v>232</v>
      </c>
      <c r="M321" s="78">
        <v>232</v>
      </c>
      <c r="N321" s="78" t="s">
        <v>1002</v>
      </c>
      <c r="O321" s="84" t="s">
        <v>2290</v>
      </c>
      <c r="P321" s="81" t="s">
        <v>932</v>
      </c>
      <c r="Q321" s="78">
        <v>1288</v>
      </c>
      <c r="R321" s="81">
        <v>-94.100133333333332</v>
      </c>
      <c r="S321" s="81">
        <v>30.12745</v>
      </c>
    </row>
    <row r="322" spans="1:19" ht="12.75" customHeight="1" x14ac:dyDescent="0.2">
      <c r="A322" s="201" t="s">
        <v>2420</v>
      </c>
      <c r="B322" s="78" t="s">
        <v>998</v>
      </c>
      <c r="C322" s="78" t="s">
        <v>999</v>
      </c>
      <c r="D322" s="79">
        <v>1994</v>
      </c>
      <c r="E322" s="79">
        <v>1994</v>
      </c>
      <c r="F322" s="81" t="s">
        <v>2421</v>
      </c>
      <c r="G322" s="81" t="s">
        <v>2422</v>
      </c>
      <c r="H322" s="81" t="s">
        <v>860</v>
      </c>
      <c r="I322" s="81" t="s">
        <v>482</v>
      </c>
      <c r="J322" s="82">
        <v>76302</v>
      </c>
      <c r="K322" s="83">
        <v>1163216</v>
      </c>
      <c r="L322" s="78">
        <v>180</v>
      </c>
      <c r="M322" s="78">
        <v>180</v>
      </c>
      <c r="N322" s="78" t="s">
        <v>1002</v>
      </c>
      <c r="O322" s="84" t="s">
        <v>2423</v>
      </c>
      <c r="P322" s="81" t="s">
        <v>946</v>
      </c>
      <c r="Q322" s="78">
        <v>1289</v>
      </c>
      <c r="R322" s="81">
        <v>-98.501006666666669</v>
      </c>
      <c r="S322" s="81">
        <v>33.848286666666667</v>
      </c>
    </row>
    <row r="323" spans="1:19" ht="12.75" customHeight="1" x14ac:dyDescent="0.2">
      <c r="A323" s="201" t="s">
        <v>2264</v>
      </c>
      <c r="B323" s="78" t="s">
        <v>998</v>
      </c>
      <c r="C323" s="78" t="s">
        <v>999</v>
      </c>
      <c r="D323" s="79">
        <v>1994</v>
      </c>
      <c r="E323" s="79">
        <v>1994</v>
      </c>
      <c r="F323" s="81" t="s">
        <v>2265</v>
      </c>
      <c r="G323" s="81" t="s">
        <v>2266</v>
      </c>
      <c r="H323" s="81" t="s">
        <v>499</v>
      </c>
      <c r="I323" s="81" t="s">
        <v>297</v>
      </c>
      <c r="J323" s="82">
        <v>77530</v>
      </c>
      <c r="K323" s="83">
        <v>854157</v>
      </c>
      <c r="L323" s="78">
        <v>150</v>
      </c>
      <c r="M323" s="78">
        <v>150</v>
      </c>
      <c r="N323" s="78" t="s">
        <v>1002</v>
      </c>
      <c r="O323" s="84" t="s">
        <v>2267</v>
      </c>
      <c r="P323" s="81" t="s">
        <v>15238</v>
      </c>
      <c r="Q323" s="78">
        <v>1292</v>
      </c>
      <c r="R323" s="81">
        <v>-95.146258333333336</v>
      </c>
      <c r="S323" s="81">
        <v>29.79232</v>
      </c>
    </row>
    <row r="324" spans="1:19" ht="12.75" customHeight="1" x14ac:dyDescent="0.2">
      <c r="A324" s="201" t="s">
        <v>2316</v>
      </c>
      <c r="B324" s="78" t="s">
        <v>998</v>
      </c>
      <c r="C324" s="78" t="s">
        <v>999</v>
      </c>
      <c r="D324" s="79">
        <v>1994</v>
      </c>
      <c r="E324" s="79">
        <v>1994</v>
      </c>
      <c r="F324" s="81" t="s">
        <v>2317</v>
      </c>
      <c r="G324" s="81" t="s">
        <v>2318</v>
      </c>
      <c r="H324" s="81" t="s">
        <v>690</v>
      </c>
      <c r="I324" s="81" t="s">
        <v>367</v>
      </c>
      <c r="J324" s="82">
        <v>77864</v>
      </c>
      <c r="K324" s="83">
        <v>11768</v>
      </c>
      <c r="L324" s="78">
        <v>16</v>
      </c>
      <c r="M324" s="78">
        <v>16</v>
      </c>
      <c r="N324" s="78" t="s">
        <v>1002</v>
      </c>
      <c r="O324" s="84" t="s">
        <v>1959</v>
      </c>
      <c r="P324" s="81" t="s">
        <v>15236</v>
      </c>
      <c r="Q324" s="78">
        <v>1296</v>
      </c>
      <c r="R324" s="81">
        <v>-95.910799999999995</v>
      </c>
      <c r="S324" s="81">
        <v>30.946349999999999</v>
      </c>
    </row>
    <row r="325" spans="1:19" ht="12.75" customHeight="1" x14ac:dyDescent="0.2">
      <c r="A325" s="201" t="s">
        <v>2105</v>
      </c>
      <c r="B325" s="78" t="s">
        <v>998</v>
      </c>
      <c r="C325" s="78" t="s">
        <v>999</v>
      </c>
      <c r="D325" s="79">
        <v>1994</v>
      </c>
      <c r="E325" s="79">
        <v>1994</v>
      </c>
      <c r="F325" s="81" t="s">
        <v>2106</v>
      </c>
      <c r="G325" s="81" t="s">
        <v>2107</v>
      </c>
      <c r="H325" s="81" t="s">
        <v>730</v>
      </c>
      <c r="I325" s="81" t="s">
        <v>166</v>
      </c>
      <c r="J325" s="82">
        <v>75801</v>
      </c>
      <c r="K325" s="83">
        <v>18664</v>
      </c>
      <c r="L325" s="78">
        <v>24</v>
      </c>
      <c r="M325" s="78">
        <v>24</v>
      </c>
      <c r="N325" s="78" t="s">
        <v>1002</v>
      </c>
      <c r="O325" s="84" t="s">
        <v>2108</v>
      </c>
      <c r="P325" s="81" t="s">
        <v>2109</v>
      </c>
      <c r="Q325" s="78">
        <v>1297</v>
      </c>
      <c r="R325" s="81">
        <v>-95.611000000000004</v>
      </c>
      <c r="S325" s="81">
        <v>31.768350000000002</v>
      </c>
    </row>
    <row r="326" spans="1:19" ht="12.75" customHeight="1" x14ac:dyDescent="0.2">
      <c r="A326" s="201" t="s">
        <v>2341</v>
      </c>
      <c r="B326" s="78" t="s">
        <v>998</v>
      </c>
      <c r="C326" s="78" t="s">
        <v>999</v>
      </c>
      <c r="D326" s="79">
        <v>1994</v>
      </c>
      <c r="E326" s="79">
        <v>1994</v>
      </c>
      <c r="F326" s="81" t="s">
        <v>2342</v>
      </c>
      <c r="G326" s="81" t="s">
        <v>2343</v>
      </c>
      <c r="H326" s="81" t="s">
        <v>861</v>
      </c>
      <c r="I326" s="81" t="s">
        <v>384</v>
      </c>
      <c r="J326" s="82">
        <v>77378</v>
      </c>
      <c r="K326" s="83">
        <v>22038</v>
      </c>
      <c r="L326" s="78">
        <v>24</v>
      </c>
      <c r="M326" s="78">
        <v>24</v>
      </c>
      <c r="N326" s="78" t="s">
        <v>1002</v>
      </c>
      <c r="O326" s="84" t="s">
        <v>16552</v>
      </c>
      <c r="P326" s="81" t="s">
        <v>15243</v>
      </c>
      <c r="Q326" s="78">
        <v>1298</v>
      </c>
      <c r="R326" s="81">
        <v>-95.475033333333329</v>
      </c>
      <c r="S326" s="81">
        <v>30.423333333333332</v>
      </c>
    </row>
    <row r="327" spans="1:19" ht="12.75" customHeight="1" x14ac:dyDescent="0.2">
      <c r="A327" s="201" t="s">
        <v>2110</v>
      </c>
      <c r="B327" s="78" t="s">
        <v>998</v>
      </c>
      <c r="C327" s="78" t="s">
        <v>999</v>
      </c>
      <c r="D327" s="79">
        <v>1994</v>
      </c>
      <c r="E327" s="79">
        <v>1994</v>
      </c>
      <c r="F327" s="81" t="s">
        <v>2111</v>
      </c>
      <c r="G327" s="81" t="s">
        <v>2112</v>
      </c>
      <c r="H327" s="81" t="s">
        <v>730</v>
      </c>
      <c r="I327" s="81" t="s">
        <v>166</v>
      </c>
      <c r="J327" s="82">
        <v>75801</v>
      </c>
      <c r="K327" s="83">
        <v>22806</v>
      </c>
      <c r="L327" s="78">
        <v>24</v>
      </c>
      <c r="M327" s="78">
        <v>24</v>
      </c>
      <c r="N327" s="78" t="s">
        <v>1002</v>
      </c>
      <c r="O327" s="84" t="s">
        <v>16553</v>
      </c>
      <c r="P327" s="81" t="s">
        <v>2109</v>
      </c>
      <c r="Q327" s="78">
        <v>1300</v>
      </c>
      <c r="R327" s="81">
        <v>-95.61108333333334</v>
      </c>
      <c r="S327" s="81">
        <v>31.768333333333334</v>
      </c>
    </row>
    <row r="328" spans="1:19" ht="12.75" customHeight="1" x14ac:dyDescent="0.2">
      <c r="A328" s="201" t="s">
        <v>2344</v>
      </c>
      <c r="B328" s="78" t="s">
        <v>998</v>
      </c>
      <c r="C328" s="78" t="s">
        <v>999</v>
      </c>
      <c r="D328" s="79">
        <v>1994</v>
      </c>
      <c r="E328" s="79">
        <v>1994</v>
      </c>
      <c r="F328" s="81" t="s">
        <v>2345</v>
      </c>
      <c r="G328" s="81" t="s">
        <v>2346</v>
      </c>
      <c r="H328" s="81" t="s">
        <v>861</v>
      </c>
      <c r="I328" s="81" t="s">
        <v>384</v>
      </c>
      <c r="J328" s="82">
        <v>77378</v>
      </c>
      <c r="K328" s="83">
        <v>18593</v>
      </c>
      <c r="L328" s="78">
        <v>24</v>
      </c>
      <c r="M328" s="78">
        <v>24</v>
      </c>
      <c r="N328" s="78" t="s">
        <v>1002</v>
      </c>
      <c r="O328" s="84" t="s">
        <v>16552</v>
      </c>
      <c r="P328" s="81" t="s">
        <v>15243</v>
      </c>
      <c r="Q328" s="78">
        <v>1301</v>
      </c>
      <c r="R328" s="81">
        <v>-95.47508333333333</v>
      </c>
      <c r="S328" s="81">
        <v>30.423316666666668</v>
      </c>
    </row>
    <row r="329" spans="1:19" ht="12.75" customHeight="1" x14ac:dyDescent="0.2">
      <c r="A329" s="201" t="s">
        <v>2113</v>
      </c>
      <c r="B329" s="78" t="s">
        <v>998</v>
      </c>
      <c r="C329" s="78" t="s">
        <v>999</v>
      </c>
      <c r="D329" s="79">
        <v>1994</v>
      </c>
      <c r="E329" s="79">
        <v>1994</v>
      </c>
      <c r="F329" s="81" t="s">
        <v>2114</v>
      </c>
      <c r="G329" s="81" t="s">
        <v>2115</v>
      </c>
      <c r="H329" s="81" t="s">
        <v>730</v>
      </c>
      <c r="I329" s="81" t="s">
        <v>166</v>
      </c>
      <c r="J329" s="82">
        <v>75801</v>
      </c>
      <c r="K329" s="83">
        <v>44760</v>
      </c>
      <c r="L329" s="78">
        <v>48</v>
      </c>
      <c r="M329" s="78">
        <v>48</v>
      </c>
      <c r="N329" s="78" t="s">
        <v>1002</v>
      </c>
      <c r="O329" s="84" t="s">
        <v>2116</v>
      </c>
      <c r="P329" s="81" t="s">
        <v>2109</v>
      </c>
      <c r="Q329" s="78">
        <v>1302</v>
      </c>
      <c r="R329" s="81">
        <v>-95.641499999999994</v>
      </c>
      <c r="S329" s="81">
        <v>31.776533333333333</v>
      </c>
    </row>
    <row r="330" spans="1:19" ht="12.75" customHeight="1" x14ac:dyDescent="0.2">
      <c r="A330" s="201" t="s">
        <v>2231</v>
      </c>
      <c r="B330" s="78" t="s">
        <v>998</v>
      </c>
      <c r="C330" s="78" t="s">
        <v>999</v>
      </c>
      <c r="D330" s="79">
        <v>1994</v>
      </c>
      <c r="E330" s="79">
        <v>1994</v>
      </c>
      <c r="F330" s="81" t="s">
        <v>2232</v>
      </c>
      <c r="G330" s="81" t="s">
        <v>2233</v>
      </c>
      <c r="H330" s="81" t="s">
        <v>719</v>
      </c>
      <c r="I330" s="81" t="s">
        <v>287</v>
      </c>
      <c r="J330" s="82">
        <v>77868</v>
      </c>
      <c r="K330" s="83">
        <v>41311</v>
      </c>
      <c r="L330" s="78">
        <v>48</v>
      </c>
      <c r="M330" s="78">
        <v>48</v>
      </c>
      <c r="N330" s="78" t="s">
        <v>1002</v>
      </c>
      <c r="O330" s="84" t="s">
        <v>2234</v>
      </c>
      <c r="P330" s="81" t="s">
        <v>1319</v>
      </c>
      <c r="Q330" s="78">
        <v>1303</v>
      </c>
      <c r="R330" s="81">
        <v>-96.090916666666672</v>
      </c>
      <c r="S330" s="81">
        <v>30.398166666666668</v>
      </c>
    </row>
    <row r="331" spans="1:19" ht="12.75" customHeight="1" x14ac:dyDescent="0.2">
      <c r="A331" s="201" t="s">
        <v>2319</v>
      </c>
      <c r="B331" s="78" t="s">
        <v>998</v>
      </c>
      <c r="C331" s="78" t="s">
        <v>999</v>
      </c>
      <c r="D331" s="79">
        <v>1994</v>
      </c>
      <c r="E331" s="79">
        <v>1994</v>
      </c>
      <c r="F331" s="81" t="s">
        <v>2320</v>
      </c>
      <c r="G331" s="81" t="s">
        <v>2321</v>
      </c>
      <c r="H331" s="81" t="s">
        <v>690</v>
      </c>
      <c r="I331" s="81" t="s">
        <v>367</v>
      </c>
      <c r="J331" s="82">
        <v>77864</v>
      </c>
      <c r="K331" s="83">
        <v>32477</v>
      </c>
      <c r="L331" s="78">
        <v>36</v>
      </c>
      <c r="M331" s="78">
        <v>36</v>
      </c>
      <c r="N331" s="78" t="s">
        <v>1002</v>
      </c>
      <c r="O331" s="84" t="s">
        <v>1959</v>
      </c>
      <c r="P331" s="81" t="s">
        <v>15236</v>
      </c>
      <c r="Q331" s="78">
        <v>1304</v>
      </c>
      <c r="R331" s="81">
        <v>-95.91728333333333</v>
      </c>
      <c r="S331" s="81">
        <v>30.956600000000002</v>
      </c>
    </row>
    <row r="332" spans="1:19" ht="12.75" customHeight="1" x14ac:dyDescent="0.2">
      <c r="A332" s="201" t="s">
        <v>2359</v>
      </c>
      <c r="B332" s="78" t="s">
        <v>998</v>
      </c>
      <c r="C332" s="78" t="s">
        <v>999</v>
      </c>
      <c r="D332" s="79">
        <v>1994</v>
      </c>
      <c r="E332" s="79">
        <v>1994</v>
      </c>
      <c r="F332" s="81" t="s">
        <v>2360</v>
      </c>
      <c r="G332" s="81" t="s">
        <v>2361</v>
      </c>
      <c r="H332" s="81" t="s">
        <v>801</v>
      </c>
      <c r="I332" s="81" t="s">
        <v>434</v>
      </c>
      <c r="J332" s="82">
        <v>77371</v>
      </c>
      <c r="K332" s="83">
        <v>22290</v>
      </c>
      <c r="L332" s="78">
        <v>24</v>
      </c>
      <c r="M332" s="78">
        <v>24</v>
      </c>
      <c r="N332" s="78" t="s">
        <v>1002</v>
      </c>
      <c r="O332" s="84" t="s">
        <v>16128</v>
      </c>
      <c r="P332" s="81" t="s">
        <v>2042</v>
      </c>
      <c r="Q332" s="78">
        <v>4786</v>
      </c>
      <c r="R332" s="81">
        <v>-95.130433333333329</v>
      </c>
      <c r="S332" s="81">
        <v>30.59205</v>
      </c>
    </row>
    <row r="333" spans="1:19" ht="12.75" customHeight="1" x14ac:dyDescent="0.2">
      <c r="A333" s="201" t="s">
        <v>2362</v>
      </c>
      <c r="B333" s="78" t="s">
        <v>998</v>
      </c>
      <c r="C333" s="78" t="s">
        <v>999</v>
      </c>
      <c r="D333" s="79">
        <v>1994</v>
      </c>
      <c r="E333" s="79">
        <v>1994</v>
      </c>
      <c r="F333" s="81" t="s">
        <v>2363</v>
      </c>
      <c r="G333" s="81" t="s">
        <v>2361</v>
      </c>
      <c r="H333" s="81" t="s">
        <v>801</v>
      </c>
      <c r="I333" s="81" t="s">
        <v>434</v>
      </c>
      <c r="J333" s="82">
        <v>77371</v>
      </c>
      <c r="K333" s="83">
        <v>21014</v>
      </c>
      <c r="L333" s="78">
        <v>24</v>
      </c>
      <c r="M333" s="78">
        <v>24</v>
      </c>
      <c r="N333" s="78" t="s">
        <v>1002</v>
      </c>
      <c r="O333" s="84" t="s">
        <v>16128</v>
      </c>
      <c r="P333" s="81" t="s">
        <v>2042</v>
      </c>
      <c r="Q333" s="78">
        <v>4786</v>
      </c>
      <c r="R333" s="81">
        <v>-94.995133333333328</v>
      </c>
      <c r="S333" s="81">
        <v>30.501316666666668</v>
      </c>
    </row>
    <row r="334" spans="1:19" ht="12.75" customHeight="1" x14ac:dyDescent="0.2">
      <c r="A334" s="201" t="s">
        <v>2492</v>
      </c>
      <c r="B334" s="78" t="s">
        <v>998</v>
      </c>
      <c r="C334" s="78" t="s">
        <v>999</v>
      </c>
      <c r="D334" s="79">
        <v>1995</v>
      </c>
      <c r="E334" s="79">
        <v>1995</v>
      </c>
      <c r="F334" s="81" t="s">
        <v>2493</v>
      </c>
      <c r="G334" s="81" t="s">
        <v>2494</v>
      </c>
      <c r="H334" s="81" t="s">
        <v>312</v>
      </c>
      <c r="I334" s="81" t="s">
        <v>297</v>
      </c>
      <c r="J334" s="82">
        <v>77081</v>
      </c>
      <c r="K334" s="83">
        <v>480487</v>
      </c>
      <c r="L334" s="78">
        <v>302</v>
      </c>
      <c r="M334" s="78">
        <v>302</v>
      </c>
      <c r="N334" s="78" t="s">
        <v>1002</v>
      </c>
      <c r="O334" s="84" t="s">
        <v>2495</v>
      </c>
      <c r="P334" s="81" t="s">
        <v>15154</v>
      </c>
      <c r="Q334" s="78">
        <v>1310</v>
      </c>
      <c r="R334" s="81">
        <v>-95.492566666666661</v>
      </c>
      <c r="S334" s="81">
        <v>29.70955</v>
      </c>
    </row>
    <row r="335" spans="1:19" ht="12.75" customHeight="1" x14ac:dyDescent="0.2">
      <c r="A335" s="201" t="s">
        <v>2496</v>
      </c>
      <c r="B335" s="78" t="s">
        <v>998</v>
      </c>
      <c r="C335" s="78" t="s">
        <v>999</v>
      </c>
      <c r="D335" s="79">
        <v>1995</v>
      </c>
      <c r="E335" s="79">
        <v>1995</v>
      </c>
      <c r="F335" s="81" t="s">
        <v>2497</v>
      </c>
      <c r="G335" s="81" t="s">
        <v>2498</v>
      </c>
      <c r="H335" s="81" t="s">
        <v>312</v>
      </c>
      <c r="I335" s="81" t="s">
        <v>297</v>
      </c>
      <c r="J335" s="82">
        <v>77090</v>
      </c>
      <c r="K335" s="83">
        <v>885877</v>
      </c>
      <c r="L335" s="78">
        <v>216</v>
      </c>
      <c r="M335" s="78">
        <v>216</v>
      </c>
      <c r="N335" s="78" t="s">
        <v>1002</v>
      </c>
      <c r="O335" s="84" t="s">
        <v>2499</v>
      </c>
      <c r="P335" s="81" t="s">
        <v>930</v>
      </c>
      <c r="Q335" s="78">
        <v>1311</v>
      </c>
      <c r="R335" s="81">
        <v>-95.426783333333333</v>
      </c>
      <c r="S335" s="81">
        <v>29.986666666666668</v>
      </c>
    </row>
    <row r="336" spans="1:19" ht="12.75" customHeight="1" x14ac:dyDescent="0.2">
      <c r="A336" s="201" t="s">
        <v>2439</v>
      </c>
      <c r="B336" s="78" t="s">
        <v>998</v>
      </c>
      <c r="C336" s="78" t="s">
        <v>999</v>
      </c>
      <c r="D336" s="79">
        <v>1995</v>
      </c>
      <c r="E336" s="79">
        <v>1995</v>
      </c>
      <c r="F336" s="81" t="s">
        <v>2440</v>
      </c>
      <c r="G336" s="81" t="s">
        <v>2441</v>
      </c>
      <c r="H336" s="81" t="s">
        <v>242</v>
      </c>
      <c r="I336" s="81" t="s">
        <v>242</v>
      </c>
      <c r="J336" s="82">
        <v>75237</v>
      </c>
      <c r="K336" s="83">
        <v>1051946</v>
      </c>
      <c r="L336" s="78">
        <v>280</v>
      </c>
      <c r="M336" s="78">
        <v>280</v>
      </c>
      <c r="N336" s="78" t="s">
        <v>1002</v>
      </c>
      <c r="O336" s="84" t="s">
        <v>2442</v>
      </c>
      <c r="P336" s="81" t="s">
        <v>2443</v>
      </c>
      <c r="Q336" s="78">
        <v>1312</v>
      </c>
      <c r="R336" s="81">
        <v>-96.873133333333328</v>
      </c>
      <c r="S336" s="81">
        <v>32.65656666666667</v>
      </c>
    </row>
    <row r="337" spans="1:19" ht="12.75" customHeight="1" x14ac:dyDescent="0.2">
      <c r="A337" s="201" t="s">
        <v>2444</v>
      </c>
      <c r="B337" s="78" t="s">
        <v>998</v>
      </c>
      <c r="C337" s="78" t="s">
        <v>999</v>
      </c>
      <c r="D337" s="79">
        <v>1995</v>
      </c>
      <c r="E337" s="79">
        <v>1995</v>
      </c>
      <c r="F337" s="81" t="s">
        <v>2445</v>
      </c>
      <c r="G337" s="81" t="s">
        <v>2446</v>
      </c>
      <c r="H337" s="81" t="s">
        <v>242</v>
      </c>
      <c r="I337" s="81" t="s">
        <v>242</v>
      </c>
      <c r="J337" s="82">
        <v>75228</v>
      </c>
      <c r="K337" s="83">
        <v>309017</v>
      </c>
      <c r="L337" s="78">
        <v>229</v>
      </c>
      <c r="M337" s="78">
        <v>229</v>
      </c>
      <c r="N337" s="78" t="s">
        <v>1002</v>
      </c>
      <c r="O337" s="84" t="s">
        <v>16554</v>
      </c>
      <c r="P337" s="81" t="s">
        <v>972</v>
      </c>
      <c r="Q337" s="78">
        <v>1313</v>
      </c>
      <c r="R337" s="81">
        <v>-96.71556666666666</v>
      </c>
      <c r="S337" s="81">
        <v>32.802349999999997</v>
      </c>
    </row>
    <row r="338" spans="1:19" ht="12.75" customHeight="1" x14ac:dyDescent="0.2">
      <c r="A338" s="201" t="s">
        <v>2552</v>
      </c>
      <c r="B338" s="78" t="s">
        <v>998</v>
      </c>
      <c r="C338" s="78" t="s">
        <v>999</v>
      </c>
      <c r="D338" s="79">
        <v>1995</v>
      </c>
      <c r="E338" s="79">
        <v>1995</v>
      </c>
      <c r="F338" s="81" t="s">
        <v>2553</v>
      </c>
      <c r="G338" s="81" t="s">
        <v>2554</v>
      </c>
      <c r="H338" s="81" t="s">
        <v>176</v>
      </c>
      <c r="I338" s="81" t="s">
        <v>461</v>
      </c>
      <c r="J338" s="82">
        <v>78753</v>
      </c>
      <c r="K338" s="83">
        <v>1453190</v>
      </c>
      <c r="L338" s="78">
        <v>360</v>
      </c>
      <c r="M338" s="78">
        <v>360</v>
      </c>
      <c r="N338" s="78" t="s">
        <v>1002</v>
      </c>
      <c r="O338" s="84" t="s">
        <v>2104</v>
      </c>
      <c r="P338" s="81" t="s">
        <v>875</v>
      </c>
      <c r="Q338" s="78">
        <v>1315</v>
      </c>
      <c r="R338" s="81">
        <v>-97.670783333333333</v>
      </c>
      <c r="S338" s="81">
        <v>30.391066666666667</v>
      </c>
    </row>
    <row r="339" spans="1:19" ht="12.75" customHeight="1" x14ac:dyDescent="0.2">
      <c r="A339" s="201" t="s">
        <v>2500</v>
      </c>
      <c r="B339" s="78" t="s">
        <v>998</v>
      </c>
      <c r="C339" s="78" t="s">
        <v>999</v>
      </c>
      <c r="D339" s="79">
        <v>1995</v>
      </c>
      <c r="E339" s="79">
        <v>1995</v>
      </c>
      <c r="F339" s="81" t="s">
        <v>2501</v>
      </c>
      <c r="G339" s="81" t="s">
        <v>1913</v>
      </c>
      <c r="H339" s="81" t="s">
        <v>312</v>
      </c>
      <c r="I339" s="81" t="s">
        <v>297</v>
      </c>
      <c r="J339" s="82">
        <v>77035</v>
      </c>
      <c r="K339" s="83">
        <v>943213</v>
      </c>
      <c r="L339" s="78">
        <v>563</v>
      </c>
      <c r="M339" s="78">
        <v>563</v>
      </c>
      <c r="N339" s="78" t="s">
        <v>1002</v>
      </c>
      <c r="O339" s="84" t="s">
        <v>1914</v>
      </c>
      <c r="P339" s="81" t="s">
        <v>966</v>
      </c>
      <c r="Q339" s="78">
        <v>1316</v>
      </c>
      <c r="R339" s="81">
        <v>-95.495549999999994</v>
      </c>
      <c r="S339" s="81">
        <v>29.640433333333334</v>
      </c>
    </row>
    <row r="340" spans="1:19" ht="12.75" customHeight="1" x14ac:dyDescent="0.2">
      <c r="A340" s="201" t="s">
        <v>2534</v>
      </c>
      <c r="B340" s="78" t="s">
        <v>998</v>
      </c>
      <c r="C340" s="78" t="s">
        <v>999</v>
      </c>
      <c r="D340" s="79">
        <v>1995</v>
      </c>
      <c r="E340" s="79">
        <v>1995</v>
      </c>
      <c r="F340" s="81" t="s">
        <v>2535</v>
      </c>
      <c r="G340" s="81" t="s">
        <v>2536</v>
      </c>
      <c r="H340" s="81" t="s">
        <v>814</v>
      </c>
      <c r="I340" s="81" t="s">
        <v>384</v>
      </c>
      <c r="J340" s="82">
        <v>77380</v>
      </c>
      <c r="K340" s="83">
        <v>1285559</v>
      </c>
      <c r="L340" s="78">
        <v>304</v>
      </c>
      <c r="M340" s="78">
        <v>304</v>
      </c>
      <c r="N340" s="78" t="s">
        <v>1002</v>
      </c>
      <c r="O340" s="84" t="s">
        <v>2537</v>
      </c>
      <c r="P340" s="81" t="s">
        <v>15252</v>
      </c>
      <c r="Q340" s="78">
        <v>1318</v>
      </c>
      <c r="R340" s="81">
        <v>-95.446483333333333</v>
      </c>
      <c r="S340" s="81">
        <v>30.132783333333332</v>
      </c>
    </row>
    <row r="341" spans="1:19" ht="12.75" customHeight="1" x14ac:dyDescent="0.2">
      <c r="A341" s="201" t="s">
        <v>2502</v>
      </c>
      <c r="B341" s="78" t="s">
        <v>998</v>
      </c>
      <c r="C341" s="78" t="s">
        <v>999</v>
      </c>
      <c r="D341" s="79">
        <v>1995</v>
      </c>
      <c r="E341" s="79">
        <v>1995</v>
      </c>
      <c r="F341" s="81" t="s">
        <v>2503</v>
      </c>
      <c r="G341" s="81" t="s">
        <v>2504</v>
      </c>
      <c r="H341" s="81" t="s">
        <v>312</v>
      </c>
      <c r="I341" s="81" t="s">
        <v>297</v>
      </c>
      <c r="J341" s="82">
        <v>77011</v>
      </c>
      <c r="K341" s="83">
        <v>668241</v>
      </c>
      <c r="L341" s="78">
        <v>150</v>
      </c>
      <c r="M341" s="78">
        <v>150</v>
      </c>
      <c r="N341" s="78" t="s">
        <v>1002</v>
      </c>
      <c r="O341" s="84" t="s">
        <v>16555</v>
      </c>
      <c r="P341" s="81" t="s">
        <v>2263</v>
      </c>
      <c r="Q341" s="78">
        <v>1319</v>
      </c>
      <c r="R341" s="81">
        <v>-95.310783333333333</v>
      </c>
      <c r="S341" s="81">
        <v>29.737183333333334</v>
      </c>
    </row>
    <row r="342" spans="1:19" ht="12.75" customHeight="1" x14ac:dyDescent="0.2">
      <c r="A342" s="201" t="s">
        <v>2555</v>
      </c>
      <c r="B342" s="78" t="s">
        <v>998</v>
      </c>
      <c r="C342" s="78" t="s">
        <v>999</v>
      </c>
      <c r="D342" s="79">
        <v>1995</v>
      </c>
      <c r="E342" s="79">
        <v>1995</v>
      </c>
      <c r="F342" s="81" t="s">
        <v>2556</v>
      </c>
      <c r="G342" s="81" t="s">
        <v>2557</v>
      </c>
      <c r="H342" s="81" t="s">
        <v>176</v>
      </c>
      <c r="I342" s="81" t="s">
        <v>461</v>
      </c>
      <c r="J342" s="82">
        <v>78753</v>
      </c>
      <c r="K342" s="83">
        <v>936583</v>
      </c>
      <c r="L342" s="78">
        <v>228</v>
      </c>
      <c r="M342" s="78">
        <v>228</v>
      </c>
      <c r="N342" s="78" t="s">
        <v>1002</v>
      </c>
      <c r="O342" s="84" t="s">
        <v>2558</v>
      </c>
      <c r="P342" s="81" t="s">
        <v>877</v>
      </c>
      <c r="Q342" s="78">
        <v>1323</v>
      </c>
      <c r="R342" s="81">
        <v>-97.68683333333334</v>
      </c>
      <c r="S342" s="81">
        <v>30.348633333333332</v>
      </c>
    </row>
    <row r="343" spans="1:19" ht="12.75" customHeight="1" x14ac:dyDescent="0.2">
      <c r="A343" s="201" t="s">
        <v>2529</v>
      </c>
      <c r="B343" s="78" t="s">
        <v>998</v>
      </c>
      <c r="C343" s="78" t="s">
        <v>999</v>
      </c>
      <c r="D343" s="79">
        <v>1995</v>
      </c>
      <c r="E343" s="79">
        <v>1995</v>
      </c>
      <c r="F343" s="81" t="s">
        <v>2530</v>
      </c>
      <c r="G343" s="81" t="s">
        <v>2531</v>
      </c>
      <c r="H343" s="81" t="s">
        <v>805</v>
      </c>
      <c r="I343" s="81" t="s">
        <v>361</v>
      </c>
      <c r="J343" s="82">
        <v>79364</v>
      </c>
      <c r="K343" s="83">
        <v>34606</v>
      </c>
      <c r="L343" s="78">
        <v>25</v>
      </c>
      <c r="M343" s="78">
        <v>24</v>
      </c>
      <c r="N343" s="78" t="s">
        <v>1008</v>
      </c>
      <c r="O343" s="84" t="s">
        <v>2532</v>
      </c>
      <c r="P343" s="81" t="s">
        <v>2533</v>
      </c>
      <c r="Q343" s="78">
        <v>1328</v>
      </c>
      <c r="R343" s="81">
        <v>-101.65733333333333</v>
      </c>
      <c r="S343" s="81">
        <v>33.445216666666667</v>
      </c>
    </row>
    <row r="344" spans="1:19" ht="12.75" customHeight="1" x14ac:dyDescent="0.2">
      <c r="A344" s="201" t="s">
        <v>2432</v>
      </c>
      <c r="B344" s="78" t="s">
        <v>998</v>
      </c>
      <c r="C344" s="78" t="s">
        <v>999</v>
      </c>
      <c r="D344" s="79">
        <v>1995</v>
      </c>
      <c r="E344" s="79">
        <v>1995</v>
      </c>
      <c r="F344" s="81" t="s">
        <v>2433</v>
      </c>
      <c r="G344" s="81" t="s">
        <v>2434</v>
      </c>
      <c r="H344" s="81" t="s">
        <v>402</v>
      </c>
      <c r="I344" s="81" t="s">
        <v>209</v>
      </c>
      <c r="J344" s="82">
        <v>78521</v>
      </c>
      <c r="K344" s="83">
        <v>922273</v>
      </c>
      <c r="L344" s="78">
        <v>250</v>
      </c>
      <c r="M344" s="78">
        <v>250</v>
      </c>
      <c r="N344" s="78" t="s">
        <v>1008</v>
      </c>
      <c r="O344" s="84" t="s">
        <v>2435</v>
      </c>
      <c r="P344" s="81" t="s">
        <v>15054</v>
      </c>
      <c r="Q344" s="78">
        <v>1329</v>
      </c>
      <c r="R344" s="81">
        <v>-97.475916666666663</v>
      </c>
      <c r="S344" s="81">
        <v>25.948866666666667</v>
      </c>
    </row>
    <row r="345" spans="1:19" ht="12.75" customHeight="1" x14ac:dyDescent="0.2">
      <c r="A345" s="201" t="s">
        <v>2467</v>
      </c>
      <c r="B345" s="78" t="s">
        <v>998</v>
      </c>
      <c r="C345" s="78" t="s">
        <v>999</v>
      </c>
      <c r="D345" s="79">
        <v>1995</v>
      </c>
      <c r="E345" s="79">
        <v>1995</v>
      </c>
      <c r="F345" s="81" t="s">
        <v>2468</v>
      </c>
      <c r="G345" s="81" t="s">
        <v>2469</v>
      </c>
      <c r="H345" s="81" t="s">
        <v>260</v>
      </c>
      <c r="I345" s="81" t="s">
        <v>260</v>
      </c>
      <c r="J345" s="82">
        <v>79936</v>
      </c>
      <c r="K345" s="83">
        <v>118987</v>
      </c>
      <c r="L345" s="78">
        <v>30</v>
      </c>
      <c r="M345" s="78">
        <v>30</v>
      </c>
      <c r="N345" s="78" t="s">
        <v>1002</v>
      </c>
      <c r="O345" s="84" t="s">
        <v>2074</v>
      </c>
      <c r="P345" s="81" t="s">
        <v>15256</v>
      </c>
      <c r="Q345" s="78">
        <v>1331</v>
      </c>
      <c r="R345" s="81">
        <v>-106.28521666666667</v>
      </c>
      <c r="S345" s="81">
        <v>31.775933333333334</v>
      </c>
    </row>
    <row r="346" spans="1:19" ht="12.75" customHeight="1" x14ac:dyDescent="0.2">
      <c r="A346" s="201" t="s">
        <v>2470</v>
      </c>
      <c r="B346" s="78" t="s">
        <v>998</v>
      </c>
      <c r="C346" s="78" t="s">
        <v>999</v>
      </c>
      <c r="D346" s="79">
        <v>1995</v>
      </c>
      <c r="E346" s="79">
        <v>1995</v>
      </c>
      <c r="F346" s="81" t="s">
        <v>2471</v>
      </c>
      <c r="G346" s="81" t="s">
        <v>2472</v>
      </c>
      <c r="H346" s="81" t="s">
        <v>260</v>
      </c>
      <c r="I346" s="81" t="s">
        <v>260</v>
      </c>
      <c r="J346" s="82">
        <v>79905</v>
      </c>
      <c r="K346" s="83">
        <v>54654</v>
      </c>
      <c r="L346" s="78">
        <v>14</v>
      </c>
      <c r="M346" s="78">
        <v>14</v>
      </c>
      <c r="N346" s="78" t="s">
        <v>1002</v>
      </c>
      <c r="O346" s="84" t="s">
        <v>2473</v>
      </c>
      <c r="P346" s="81" t="s">
        <v>2474</v>
      </c>
      <c r="Q346" s="78">
        <v>1333</v>
      </c>
      <c r="R346" s="81">
        <v>-106.41386666666666</v>
      </c>
      <c r="S346" s="81">
        <v>31.758483333333334</v>
      </c>
    </row>
    <row r="347" spans="1:19" ht="12.75" customHeight="1" x14ac:dyDescent="0.2">
      <c r="A347" s="201" t="s">
        <v>2475</v>
      </c>
      <c r="B347" s="78" t="s">
        <v>998</v>
      </c>
      <c r="C347" s="78" t="s">
        <v>999</v>
      </c>
      <c r="D347" s="79">
        <v>1995</v>
      </c>
      <c r="E347" s="79">
        <v>1995</v>
      </c>
      <c r="F347" s="81" t="s">
        <v>2476</v>
      </c>
      <c r="G347" s="81" t="s">
        <v>2477</v>
      </c>
      <c r="H347" s="81" t="s">
        <v>260</v>
      </c>
      <c r="I347" s="81" t="s">
        <v>260</v>
      </c>
      <c r="J347" s="82">
        <v>79912</v>
      </c>
      <c r="K347" s="83">
        <v>118987</v>
      </c>
      <c r="L347" s="78">
        <v>30</v>
      </c>
      <c r="M347" s="78">
        <v>30</v>
      </c>
      <c r="N347" s="78" t="s">
        <v>1002</v>
      </c>
      <c r="O347" s="84" t="s">
        <v>16556</v>
      </c>
      <c r="P347" s="81" t="s">
        <v>15254</v>
      </c>
      <c r="Q347" s="78">
        <v>1334</v>
      </c>
      <c r="R347" s="81">
        <v>-106.56301666666667</v>
      </c>
      <c r="S347" s="81">
        <v>31.859333333333332</v>
      </c>
    </row>
    <row r="348" spans="1:19" ht="12.75" customHeight="1" x14ac:dyDescent="0.2">
      <c r="A348" s="201" t="s">
        <v>2478</v>
      </c>
      <c r="B348" s="78" t="s">
        <v>998</v>
      </c>
      <c r="C348" s="78" t="s">
        <v>999</v>
      </c>
      <c r="D348" s="79">
        <v>1995</v>
      </c>
      <c r="E348" s="79">
        <v>1995</v>
      </c>
      <c r="F348" s="81" t="s">
        <v>2479</v>
      </c>
      <c r="G348" s="81" t="s">
        <v>2480</v>
      </c>
      <c r="H348" s="81" t="s">
        <v>260</v>
      </c>
      <c r="I348" s="81" t="s">
        <v>260</v>
      </c>
      <c r="J348" s="82">
        <v>79915</v>
      </c>
      <c r="K348" s="83">
        <v>125950</v>
      </c>
      <c r="L348" s="78">
        <v>32</v>
      </c>
      <c r="M348" s="78">
        <v>32</v>
      </c>
      <c r="N348" s="78" t="s">
        <v>1002</v>
      </c>
      <c r="O348" s="84" t="s">
        <v>2481</v>
      </c>
      <c r="P348" s="81" t="s">
        <v>15253</v>
      </c>
      <c r="Q348" s="78">
        <v>1335</v>
      </c>
      <c r="R348" s="81">
        <v>-106.36778333333334</v>
      </c>
      <c r="S348" s="81">
        <v>31.713516666666667</v>
      </c>
    </row>
    <row r="349" spans="1:19" ht="12.75" customHeight="1" x14ac:dyDescent="0.2">
      <c r="A349" s="201" t="s">
        <v>2517</v>
      </c>
      <c r="B349" s="78" t="s">
        <v>998</v>
      </c>
      <c r="C349" s="78" t="s">
        <v>999</v>
      </c>
      <c r="D349" s="79">
        <v>1995</v>
      </c>
      <c r="E349" s="79">
        <v>1995</v>
      </c>
      <c r="F349" s="81" t="s">
        <v>2518</v>
      </c>
      <c r="G349" s="81" t="s">
        <v>2519</v>
      </c>
      <c r="H349" s="81" t="s">
        <v>550</v>
      </c>
      <c r="I349" s="81" t="s">
        <v>306</v>
      </c>
      <c r="J349" s="82">
        <v>78539</v>
      </c>
      <c r="K349" s="83">
        <v>1193996</v>
      </c>
      <c r="L349" s="78">
        <v>250</v>
      </c>
      <c r="M349" s="78">
        <v>250</v>
      </c>
      <c r="N349" s="78" t="s">
        <v>1002</v>
      </c>
      <c r="O349" s="84" t="s">
        <v>16557</v>
      </c>
      <c r="P349" s="81" t="s">
        <v>1596</v>
      </c>
      <c r="Q349" s="78">
        <v>1341</v>
      </c>
      <c r="R349" s="81">
        <v>-98.128233333333327</v>
      </c>
      <c r="S349" s="81">
        <v>26.295883333333332</v>
      </c>
    </row>
    <row r="350" spans="1:19" ht="12.75" customHeight="1" x14ac:dyDescent="0.2">
      <c r="A350" s="201" t="s">
        <v>2520</v>
      </c>
      <c r="B350" s="78" t="s">
        <v>998</v>
      </c>
      <c r="C350" s="78" t="s">
        <v>999</v>
      </c>
      <c r="D350" s="79">
        <v>1995</v>
      </c>
      <c r="E350" s="79">
        <v>1995</v>
      </c>
      <c r="F350" s="81" t="s">
        <v>2521</v>
      </c>
      <c r="G350" s="81" t="s">
        <v>2522</v>
      </c>
      <c r="H350" s="81" t="s">
        <v>528</v>
      </c>
      <c r="I350" s="81" t="s">
        <v>353</v>
      </c>
      <c r="J350" s="82">
        <v>77535</v>
      </c>
      <c r="K350" s="83">
        <v>248377</v>
      </c>
      <c r="L350" s="78">
        <v>50</v>
      </c>
      <c r="M350" s="78">
        <v>50</v>
      </c>
      <c r="N350" s="78" t="s">
        <v>1002</v>
      </c>
      <c r="O350" s="84" t="s">
        <v>2523</v>
      </c>
      <c r="P350" s="81" t="s">
        <v>1640</v>
      </c>
      <c r="Q350" s="78">
        <v>1346</v>
      </c>
      <c r="R350" s="81">
        <v>-94.911316666666664</v>
      </c>
      <c r="S350" s="81">
        <v>30.080583333333333</v>
      </c>
    </row>
    <row r="351" spans="1:19" ht="12.75" customHeight="1" x14ac:dyDescent="0.2">
      <c r="A351" s="201" t="s">
        <v>2447</v>
      </c>
      <c r="B351" s="78" t="s">
        <v>998</v>
      </c>
      <c r="C351" s="78" t="s">
        <v>999</v>
      </c>
      <c r="D351" s="79">
        <v>1995</v>
      </c>
      <c r="E351" s="79">
        <v>1995</v>
      </c>
      <c r="F351" s="81" t="s">
        <v>2448</v>
      </c>
      <c r="G351" s="81" t="s">
        <v>2449</v>
      </c>
      <c r="H351" s="81" t="s">
        <v>242</v>
      </c>
      <c r="I351" s="81" t="s">
        <v>242</v>
      </c>
      <c r="J351" s="82">
        <v>75204</v>
      </c>
      <c r="K351" s="83">
        <v>420505</v>
      </c>
      <c r="L351" s="78">
        <v>180</v>
      </c>
      <c r="M351" s="78">
        <v>72</v>
      </c>
      <c r="N351" s="78" t="s">
        <v>1002</v>
      </c>
      <c r="O351" s="84" t="s">
        <v>16558</v>
      </c>
      <c r="P351" s="81" t="s">
        <v>903</v>
      </c>
      <c r="Q351" s="78">
        <v>1352</v>
      </c>
      <c r="R351" s="81">
        <v>-96.787066666666661</v>
      </c>
      <c r="S351" s="81">
        <v>32.802466666666668</v>
      </c>
    </row>
    <row r="352" spans="1:19" ht="12.75" customHeight="1" x14ac:dyDescent="0.2">
      <c r="A352" s="201" t="s">
        <v>2450</v>
      </c>
      <c r="B352" s="78" t="s">
        <v>998</v>
      </c>
      <c r="C352" s="78" t="s">
        <v>999</v>
      </c>
      <c r="D352" s="79">
        <v>1995</v>
      </c>
      <c r="E352" s="79">
        <v>1995</v>
      </c>
      <c r="F352" s="81" t="s">
        <v>2451</v>
      </c>
      <c r="G352" s="81" t="s">
        <v>2452</v>
      </c>
      <c r="H352" s="81" t="s">
        <v>242</v>
      </c>
      <c r="I352" s="81" t="s">
        <v>242</v>
      </c>
      <c r="J352" s="82">
        <v>75215</v>
      </c>
      <c r="K352" s="83">
        <v>372412</v>
      </c>
      <c r="L352" s="78">
        <v>110</v>
      </c>
      <c r="M352" s="78">
        <v>110</v>
      </c>
      <c r="N352" s="78" t="s">
        <v>1002</v>
      </c>
      <c r="O352" s="84" t="s">
        <v>2453</v>
      </c>
      <c r="P352" s="81" t="s">
        <v>15150</v>
      </c>
      <c r="Q352" s="78">
        <v>1354</v>
      </c>
      <c r="R352" s="81">
        <v>-96.770183333333335</v>
      </c>
      <c r="S352" s="81">
        <v>32.772616666666664</v>
      </c>
    </row>
    <row r="353" spans="1:19" ht="12.75" customHeight="1" x14ac:dyDescent="0.2">
      <c r="A353" s="201" t="s">
        <v>2548</v>
      </c>
      <c r="B353" s="78" t="s">
        <v>998</v>
      </c>
      <c r="C353" s="78" t="s">
        <v>999</v>
      </c>
      <c r="D353" s="79">
        <v>1995</v>
      </c>
      <c r="E353" s="79">
        <v>1995</v>
      </c>
      <c r="F353" s="81" t="s">
        <v>2549</v>
      </c>
      <c r="G353" s="81" t="s">
        <v>2550</v>
      </c>
      <c r="H353" s="81" t="s">
        <v>572</v>
      </c>
      <c r="I353" s="81" t="s">
        <v>452</v>
      </c>
      <c r="J353" s="82">
        <v>76102</v>
      </c>
      <c r="K353" s="83">
        <v>603983</v>
      </c>
      <c r="L353" s="78">
        <v>175</v>
      </c>
      <c r="M353" s="78">
        <v>105</v>
      </c>
      <c r="N353" s="78" t="s">
        <v>1002</v>
      </c>
      <c r="O353" s="84" t="s">
        <v>2551</v>
      </c>
      <c r="P353" s="81" t="s">
        <v>2383</v>
      </c>
      <c r="Q353" s="78">
        <v>1355</v>
      </c>
      <c r="R353" s="81">
        <v>-97.325833333333335</v>
      </c>
      <c r="S353" s="81">
        <v>32.758466666666664</v>
      </c>
    </row>
    <row r="354" spans="1:19" ht="12.75" customHeight="1" x14ac:dyDescent="0.2">
      <c r="A354" s="201" t="s">
        <v>2538</v>
      </c>
      <c r="B354" s="78" t="s">
        <v>998</v>
      </c>
      <c r="C354" s="78" t="s">
        <v>999</v>
      </c>
      <c r="D354" s="79">
        <v>1995</v>
      </c>
      <c r="E354" s="79">
        <v>1995</v>
      </c>
      <c r="F354" s="81" t="s">
        <v>2539</v>
      </c>
      <c r="G354" s="81" t="s">
        <v>2540</v>
      </c>
      <c r="H354" s="81" t="s">
        <v>515</v>
      </c>
      <c r="I354" s="81" t="s">
        <v>384</v>
      </c>
      <c r="J354" s="82">
        <v>77301</v>
      </c>
      <c r="K354" s="83">
        <v>356534</v>
      </c>
      <c r="L354" s="78">
        <v>64</v>
      </c>
      <c r="M354" s="78">
        <v>64</v>
      </c>
      <c r="N354" s="78" t="s">
        <v>1008</v>
      </c>
      <c r="O354" s="84" t="s">
        <v>2541</v>
      </c>
      <c r="P354" s="81" t="s">
        <v>2542</v>
      </c>
      <c r="Q354" s="78">
        <v>1360</v>
      </c>
      <c r="R354" s="81">
        <v>-95.461533333333335</v>
      </c>
      <c r="S354" s="81">
        <v>30.299199999999999</v>
      </c>
    </row>
    <row r="355" spans="1:19" ht="12.75" customHeight="1" x14ac:dyDescent="0.2">
      <c r="A355" s="201" t="s">
        <v>2463</v>
      </c>
      <c r="B355" s="78" t="s">
        <v>998</v>
      </c>
      <c r="C355" s="78" t="s">
        <v>999</v>
      </c>
      <c r="D355" s="79">
        <v>1995</v>
      </c>
      <c r="E355" s="79">
        <v>1995</v>
      </c>
      <c r="F355" s="81" t="s">
        <v>2464</v>
      </c>
      <c r="G355" s="81" t="s">
        <v>2465</v>
      </c>
      <c r="H355" s="81" t="s">
        <v>502</v>
      </c>
      <c r="I355" s="81" t="s">
        <v>256</v>
      </c>
      <c r="J355" s="82">
        <v>76437</v>
      </c>
      <c r="K355" s="83">
        <v>10895</v>
      </c>
      <c r="L355" s="78">
        <v>16</v>
      </c>
      <c r="M355" s="78">
        <v>16</v>
      </c>
      <c r="N355" s="78" t="s">
        <v>1002</v>
      </c>
      <c r="O355" s="84" t="s">
        <v>4352</v>
      </c>
      <c r="P355" s="81" t="s">
        <v>2466</v>
      </c>
      <c r="Q355" s="78">
        <v>1372</v>
      </c>
      <c r="R355" s="81">
        <v>-98.993616666666668</v>
      </c>
      <c r="S355" s="81">
        <v>32.381</v>
      </c>
    </row>
    <row r="356" spans="1:19" ht="12.75" customHeight="1" x14ac:dyDescent="0.2">
      <c r="A356" s="201" t="s">
        <v>2424</v>
      </c>
      <c r="B356" s="78" t="s">
        <v>998</v>
      </c>
      <c r="C356" s="78" t="s">
        <v>999</v>
      </c>
      <c r="D356" s="79">
        <v>1995</v>
      </c>
      <c r="E356" s="79">
        <v>1995</v>
      </c>
      <c r="F356" s="81" t="s">
        <v>2425</v>
      </c>
      <c r="G356" s="81" t="s">
        <v>2426</v>
      </c>
      <c r="H356" s="81" t="s">
        <v>806</v>
      </c>
      <c r="I356" s="81" t="s">
        <v>179</v>
      </c>
      <c r="J356" s="82">
        <v>78957</v>
      </c>
      <c r="K356" s="83">
        <v>35308</v>
      </c>
      <c r="L356" s="78">
        <v>32</v>
      </c>
      <c r="M356" s="78">
        <v>32</v>
      </c>
      <c r="N356" s="78" t="s">
        <v>1002</v>
      </c>
      <c r="O356" s="84" t="s">
        <v>2427</v>
      </c>
      <c r="P356" s="81" t="s">
        <v>2428</v>
      </c>
      <c r="Q356" s="78">
        <v>1378</v>
      </c>
      <c r="R356" s="81">
        <v>-97.142250000000004</v>
      </c>
      <c r="S356" s="81">
        <v>30.001616666666667</v>
      </c>
    </row>
    <row r="357" spans="1:19" ht="12.75" customHeight="1" x14ac:dyDescent="0.2">
      <c r="A357" s="201" t="s">
        <v>2454</v>
      </c>
      <c r="B357" s="78" t="s">
        <v>998</v>
      </c>
      <c r="C357" s="78" t="s">
        <v>2455</v>
      </c>
      <c r="D357" s="79">
        <v>1995</v>
      </c>
      <c r="E357" s="79">
        <v>1995</v>
      </c>
      <c r="F357" s="81" t="s">
        <v>2456</v>
      </c>
      <c r="G357" s="81" t="s">
        <v>2457</v>
      </c>
      <c r="H357" s="81" t="s">
        <v>242</v>
      </c>
      <c r="I357" s="81" t="s">
        <v>242</v>
      </c>
      <c r="J357" s="82">
        <v>75224</v>
      </c>
      <c r="K357" s="83">
        <v>200000</v>
      </c>
      <c r="L357" s="78">
        <v>172</v>
      </c>
      <c r="M357" s="78">
        <v>172</v>
      </c>
      <c r="N357" s="78" t="s">
        <v>1002</v>
      </c>
      <c r="O357" s="84" t="s">
        <v>2458</v>
      </c>
      <c r="P357" s="81" t="s">
        <v>913</v>
      </c>
      <c r="Q357" s="78">
        <v>1383</v>
      </c>
      <c r="R357" s="81">
        <v>-96.829066666666662</v>
      </c>
      <c r="S357" s="81">
        <v>32.725216666666668</v>
      </c>
    </row>
    <row r="358" spans="1:19" ht="12.75" customHeight="1" x14ac:dyDescent="0.2">
      <c r="A358" s="201" t="s">
        <v>2482</v>
      </c>
      <c r="B358" s="78" t="s">
        <v>998</v>
      </c>
      <c r="C358" s="78" t="s">
        <v>999</v>
      </c>
      <c r="D358" s="79">
        <v>1995</v>
      </c>
      <c r="E358" s="79">
        <v>1995</v>
      </c>
      <c r="F358" s="81" t="s">
        <v>2483</v>
      </c>
      <c r="G358" s="81" t="s">
        <v>2484</v>
      </c>
      <c r="H358" s="81" t="s">
        <v>559</v>
      </c>
      <c r="I358" s="81" t="s">
        <v>259</v>
      </c>
      <c r="J358" s="82">
        <v>75119</v>
      </c>
      <c r="K358" s="83">
        <v>592027</v>
      </c>
      <c r="L358" s="78">
        <v>66</v>
      </c>
      <c r="M358" s="78">
        <v>66</v>
      </c>
      <c r="N358" s="78" t="s">
        <v>1002</v>
      </c>
      <c r="O358" s="84" t="s">
        <v>2485</v>
      </c>
      <c r="P358" s="81" t="s">
        <v>2486</v>
      </c>
      <c r="Q358" s="78">
        <v>1391</v>
      </c>
      <c r="R358" s="81">
        <v>-96.634616666666673</v>
      </c>
      <c r="S358" s="81">
        <v>32.34408333333333</v>
      </c>
    </row>
    <row r="359" spans="1:19" ht="12.75" customHeight="1" x14ac:dyDescent="0.2">
      <c r="A359" s="201" t="s">
        <v>2487</v>
      </c>
      <c r="B359" s="78" t="s">
        <v>998</v>
      </c>
      <c r="C359" s="78" t="s">
        <v>999</v>
      </c>
      <c r="D359" s="79">
        <v>1995</v>
      </c>
      <c r="E359" s="79">
        <v>1995</v>
      </c>
      <c r="F359" s="81" t="s">
        <v>2488</v>
      </c>
      <c r="G359" s="81" t="s">
        <v>2489</v>
      </c>
      <c r="H359" s="81" t="s">
        <v>848</v>
      </c>
      <c r="I359" s="81" t="s">
        <v>259</v>
      </c>
      <c r="J359" s="82">
        <v>75165</v>
      </c>
      <c r="K359" s="83">
        <v>553026</v>
      </c>
      <c r="L359" s="78">
        <v>61</v>
      </c>
      <c r="M359" s="78">
        <v>61</v>
      </c>
      <c r="N359" s="78" t="s">
        <v>1002</v>
      </c>
      <c r="O359" s="84" t="s">
        <v>2490</v>
      </c>
      <c r="P359" s="81" t="s">
        <v>2491</v>
      </c>
      <c r="Q359" s="78">
        <v>1392</v>
      </c>
      <c r="R359" s="81">
        <v>-96.824349999999995</v>
      </c>
      <c r="S359" s="81">
        <v>32.377316666666665</v>
      </c>
    </row>
    <row r="360" spans="1:19" ht="12.75" customHeight="1" x14ac:dyDescent="0.2">
      <c r="A360" s="201" t="s">
        <v>2436</v>
      </c>
      <c r="B360" s="78" t="s">
        <v>998</v>
      </c>
      <c r="C360" s="78" t="s">
        <v>999</v>
      </c>
      <c r="D360" s="79">
        <v>1995</v>
      </c>
      <c r="E360" s="79">
        <v>1995</v>
      </c>
      <c r="F360" s="81" t="s">
        <v>2437</v>
      </c>
      <c r="G360" s="81" t="s">
        <v>2438</v>
      </c>
      <c r="H360" s="81" t="s">
        <v>402</v>
      </c>
      <c r="I360" s="81" t="s">
        <v>209</v>
      </c>
      <c r="J360" s="82">
        <v>78526</v>
      </c>
      <c r="K360" s="83">
        <v>1188179</v>
      </c>
      <c r="L360" s="78">
        <v>184</v>
      </c>
      <c r="M360" s="78">
        <v>184</v>
      </c>
      <c r="N360" s="78" t="s">
        <v>1002</v>
      </c>
      <c r="O360" s="84" t="s">
        <v>16559</v>
      </c>
      <c r="P360" s="81" t="s">
        <v>15054</v>
      </c>
      <c r="Q360" s="78">
        <v>1395</v>
      </c>
      <c r="R360" s="81">
        <v>-97.4863</v>
      </c>
      <c r="S360" s="81">
        <v>25.956116666666667</v>
      </c>
    </row>
    <row r="361" spans="1:19" ht="12.75" customHeight="1" x14ac:dyDescent="0.2">
      <c r="A361" s="201" t="s">
        <v>2524</v>
      </c>
      <c r="B361" s="78" t="s">
        <v>998</v>
      </c>
      <c r="C361" s="78" t="s">
        <v>999</v>
      </c>
      <c r="D361" s="79">
        <v>1995</v>
      </c>
      <c r="E361" s="79">
        <v>1995</v>
      </c>
      <c r="F361" s="81" t="s">
        <v>2525</v>
      </c>
      <c r="G361" s="81" t="s">
        <v>2526</v>
      </c>
      <c r="H361" s="81" t="s">
        <v>358</v>
      </c>
      <c r="I361" s="81" t="s">
        <v>358</v>
      </c>
      <c r="J361" s="82">
        <v>78643</v>
      </c>
      <c r="K361" s="83">
        <v>20284</v>
      </c>
      <c r="L361" s="78">
        <v>40</v>
      </c>
      <c r="M361" s="78">
        <v>40</v>
      </c>
      <c r="N361" s="78" t="s">
        <v>1002</v>
      </c>
      <c r="O361" s="84" t="s">
        <v>2527</v>
      </c>
      <c r="P361" s="81" t="s">
        <v>2528</v>
      </c>
      <c r="Q361" s="78">
        <v>1404</v>
      </c>
      <c r="R361" s="81">
        <v>-98.686066666666662</v>
      </c>
      <c r="S361" s="81">
        <v>30.751533333333334</v>
      </c>
    </row>
    <row r="362" spans="1:19" ht="12.75" customHeight="1" x14ac:dyDescent="0.2">
      <c r="A362" s="201" t="s">
        <v>2559</v>
      </c>
      <c r="B362" s="78" t="s">
        <v>998</v>
      </c>
      <c r="C362" s="78" t="s">
        <v>999</v>
      </c>
      <c r="D362" s="79">
        <v>1995</v>
      </c>
      <c r="E362" s="79">
        <v>1995</v>
      </c>
      <c r="F362" s="81" t="s">
        <v>2560</v>
      </c>
      <c r="G362" s="81" t="s">
        <v>2561</v>
      </c>
      <c r="H362" s="81" t="s">
        <v>381</v>
      </c>
      <c r="I362" s="81" t="s">
        <v>478</v>
      </c>
      <c r="J362" s="82">
        <v>77833</v>
      </c>
      <c r="K362" s="83">
        <v>78273</v>
      </c>
      <c r="L362" s="78">
        <v>44</v>
      </c>
      <c r="M362" s="78">
        <v>43</v>
      </c>
      <c r="N362" s="78" t="s">
        <v>1008</v>
      </c>
      <c r="O362" s="84" t="s">
        <v>1639</v>
      </c>
      <c r="P362" s="81" t="s">
        <v>2562</v>
      </c>
      <c r="Q362" s="78">
        <v>1406</v>
      </c>
      <c r="R362" s="81">
        <v>-96.407633333333337</v>
      </c>
      <c r="S362" s="81">
        <v>30.167400000000001</v>
      </c>
    </row>
    <row r="363" spans="1:19" ht="12.75" customHeight="1" x14ac:dyDescent="0.2">
      <c r="A363" s="201" t="s">
        <v>2505</v>
      </c>
      <c r="B363" s="78" t="s">
        <v>998</v>
      </c>
      <c r="C363" s="78" t="s">
        <v>999</v>
      </c>
      <c r="D363" s="79">
        <v>1995</v>
      </c>
      <c r="E363" s="79">
        <v>1995</v>
      </c>
      <c r="F363" s="81" t="s">
        <v>2506</v>
      </c>
      <c r="G363" s="81" t="s">
        <v>2507</v>
      </c>
      <c r="H363" s="81" t="s">
        <v>312</v>
      </c>
      <c r="I363" s="81" t="s">
        <v>297</v>
      </c>
      <c r="J363" s="82">
        <v>77021</v>
      </c>
      <c r="K363" s="83">
        <v>1064588</v>
      </c>
      <c r="L363" s="78">
        <v>210</v>
      </c>
      <c r="M363" s="78">
        <v>210</v>
      </c>
      <c r="N363" s="78" t="s">
        <v>1002</v>
      </c>
      <c r="O363" s="84" t="s">
        <v>2508</v>
      </c>
      <c r="P363" s="81" t="s">
        <v>897</v>
      </c>
      <c r="Q363" s="78">
        <v>1422</v>
      </c>
      <c r="R363" s="81">
        <v>-95.374216666666669</v>
      </c>
      <c r="S363" s="81">
        <v>29.697233333333333</v>
      </c>
    </row>
    <row r="364" spans="1:19" ht="12.75" customHeight="1" x14ac:dyDescent="0.2">
      <c r="A364" s="201" t="s">
        <v>2543</v>
      </c>
      <c r="B364" s="78" t="s">
        <v>998</v>
      </c>
      <c r="C364" s="78" t="s">
        <v>999</v>
      </c>
      <c r="D364" s="79">
        <v>1995</v>
      </c>
      <c r="E364" s="79">
        <v>1995</v>
      </c>
      <c r="F364" s="81" t="s">
        <v>2544</v>
      </c>
      <c r="G364" s="81" t="s">
        <v>2545</v>
      </c>
      <c r="H364" s="81" t="s">
        <v>464</v>
      </c>
      <c r="I364" s="81" t="s">
        <v>443</v>
      </c>
      <c r="J364" s="82">
        <v>75701</v>
      </c>
      <c r="K364" s="83">
        <v>550806</v>
      </c>
      <c r="L364" s="78">
        <v>148</v>
      </c>
      <c r="M364" s="78">
        <v>111</v>
      </c>
      <c r="N364" s="78" t="s">
        <v>1008</v>
      </c>
      <c r="O364" s="84" t="s">
        <v>2546</v>
      </c>
      <c r="P364" s="81" t="s">
        <v>2547</v>
      </c>
      <c r="Q364" s="78">
        <v>1440</v>
      </c>
      <c r="R364" s="81">
        <v>-95.337833333333336</v>
      </c>
      <c r="S364" s="81">
        <v>32.313233333333336</v>
      </c>
    </row>
    <row r="365" spans="1:19" ht="12.75" customHeight="1" x14ac:dyDescent="0.2">
      <c r="A365" s="201" t="s">
        <v>2429</v>
      </c>
      <c r="B365" s="78" t="s">
        <v>998</v>
      </c>
      <c r="C365" s="78" t="s">
        <v>999</v>
      </c>
      <c r="D365" s="79">
        <v>1995</v>
      </c>
      <c r="E365" s="79">
        <v>1995</v>
      </c>
      <c r="F365" s="81" t="s">
        <v>2430</v>
      </c>
      <c r="G365" s="81" t="s">
        <v>2431</v>
      </c>
      <c r="H365" s="81" t="s">
        <v>809</v>
      </c>
      <c r="I365" s="81" t="s">
        <v>184</v>
      </c>
      <c r="J365" s="82">
        <v>78069</v>
      </c>
      <c r="K365" s="83">
        <v>118648</v>
      </c>
      <c r="L365" s="78">
        <v>40</v>
      </c>
      <c r="M365" s="78">
        <v>40</v>
      </c>
      <c r="N365" s="78" t="s">
        <v>1002</v>
      </c>
      <c r="O365" s="84" t="s">
        <v>16560</v>
      </c>
      <c r="P365" s="81" t="s">
        <v>15255</v>
      </c>
      <c r="Q365" s="78">
        <v>1446</v>
      </c>
      <c r="R365" s="81">
        <v>-98.658649999999994</v>
      </c>
      <c r="S365" s="81">
        <v>29.230733333333333</v>
      </c>
    </row>
    <row r="366" spans="1:19" ht="12.75" customHeight="1" x14ac:dyDescent="0.2">
      <c r="A366" s="201" t="s">
        <v>2509</v>
      </c>
      <c r="B366" s="78" t="s">
        <v>998</v>
      </c>
      <c r="C366" s="78" t="s">
        <v>999</v>
      </c>
      <c r="D366" s="79">
        <v>1995</v>
      </c>
      <c r="E366" s="79">
        <v>1995</v>
      </c>
      <c r="F366" s="81" t="s">
        <v>2510</v>
      </c>
      <c r="G366" s="81" t="s">
        <v>2511</v>
      </c>
      <c r="H366" s="81" t="s">
        <v>312</v>
      </c>
      <c r="I366" s="81" t="s">
        <v>297</v>
      </c>
      <c r="J366" s="82">
        <v>77051</v>
      </c>
      <c r="K366" s="83">
        <v>525152</v>
      </c>
      <c r="L366" s="78">
        <v>120</v>
      </c>
      <c r="M366" s="78">
        <v>120</v>
      </c>
      <c r="N366" s="78" t="s">
        <v>1008</v>
      </c>
      <c r="O366" s="84" t="s">
        <v>16561</v>
      </c>
      <c r="P366" s="81" t="s">
        <v>971</v>
      </c>
      <c r="Q366" s="78">
        <v>1451</v>
      </c>
      <c r="R366" s="81">
        <v>-95.368283333333338</v>
      </c>
      <c r="S366" s="81">
        <v>29.648099999999999</v>
      </c>
    </row>
    <row r="367" spans="1:19" ht="12.75" customHeight="1" x14ac:dyDescent="0.2">
      <c r="A367" s="201" t="s">
        <v>2459</v>
      </c>
      <c r="B367" s="78" t="s">
        <v>998</v>
      </c>
      <c r="C367" s="78" t="s">
        <v>999</v>
      </c>
      <c r="D367" s="79">
        <v>1995</v>
      </c>
      <c r="E367" s="79">
        <v>1995</v>
      </c>
      <c r="F367" s="81" t="s">
        <v>2460</v>
      </c>
      <c r="G367" s="81" t="s">
        <v>2461</v>
      </c>
      <c r="H367" s="81" t="s">
        <v>242</v>
      </c>
      <c r="I367" s="81" t="s">
        <v>242</v>
      </c>
      <c r="J367" s="82">
        <v>75240</v>
      </c>
      <c r="K367" s="83">
        <v>921520</v>
      </c>
      <c r="L367" s="78">
        <v>220</v>
      </c>
      <c r="M367" s="78">
        <v>165</v>
      </c>
      <c r="N367" s="78" t="s">
        <v>1002</v>
      </c>
      <c r="O367" s="84" t="s">
        <v>2462</v>
      </c>
      <c r="P367" s="81" t="s">
        <v>15164</v>
      </c>
      <c r="Q367" s="78">
        <v>1457</v>
      </c>
      <c r="R367" s="81">
        <v>-96.754621666666665</v>
      </c>
      <c r="S367" s="81">
        <v>32.936324999999997</v>
      </c>
    </row>
    <row r="368" spans="1:19" ht="12.75" customHeight="1" x14ac:dyDescent="0.2">
      <c r="A368" s="201" t="s">
        <v>2512</v>
      </c>
      <c r="B368" s="78" t="s">
        <v>998</v>
      </c>
      <c r="C368" s="78" t="s">
        <v>999</v>
      </c>
      <c r="D368" s="79">
        <v>1995</v>
      </c>
      <c r="E368" s="79">
        <v>1995</v>
      </c>
      <c r="F368" s="81" t="s">
        <v>2513</v>
      </c>
      <c r="G368" s="81" t="s">
        <v>2514</v>
      </c>
      <c r="H368" s="81" t="s">
        <v>312</v>
      </c>
      <c r="I368" s="81" t="s">
        <v>297</v>
      </c>
      <c r="J368" s="82">
        <v>77020</v>
      </c>
      <c r="K368" s="83">
        <v>891195</v>
      </c>
      <c r="L368" s="78">
        <v>165</v>
      </c>
      <c r="M368" s="78">
        <v>165</v>
      </c>
      <c r="N368" s="78" t="s">
        <v>1008</v>
      </c>
      <c r="O368" s="84" t="s">
        <v>2515</v>
      </c>
      <c r="P368" s="81" t="s">
        <v>2516</v>
      </c>
      <c r="Q368" s="78">
        <v>1459</v>
      </c>
      <c r="R368" s="81">
        <v>-95.331599999999995</v>
      </c>
      <c r="S368" s="81">
        <v>29.775783333333333</v>
      </c>
    </row>
    <row r="369" spans="1:19" ht="12.75" customHeight="1" x14ac:dyDescent="0.2">
      <c r="A369" s="201" t="s">
        <v>2640</v>
      </c>
      <c r="B369" s="78" t="s">
        <v>998</v>
      </c>
      <c r="C369" s="78" t="s">
        <v>999</v>
      </c>
      <c r="D369" s="79">
        <v>1996</v>
      </c>
      <c r="E369" s="79">
        <v>1996</v>
      </c>
      <c r="F369" s="81" t="s">
        <v>2641</v>
      </c>
      <c r="G369" s="81" t="s">
        <v>2642</v>
      </c>
      <c r="H369" s="81" t="s">
        <v>312</v>
      </c>
      <c r="I369" s="81" t="s">
        <v>297</v>
      </c>
      <c r="J369" s="82">
        <v>77076</v>
      </c>
      <c r="K369" s="83">
        <v>1127306</v>
      </c>
      <c r="L369" s="78">
        <v>222</v>
      </c>
      <c r="M369" s="78">
        <v>220</v>
      </c>
      <c r="N369" s="78" t="s">
        <v>1002</v>
      </c>
      <c r="O369" s="84" t="s">
        <v>16562</v>
      </c>
      <c r="P369" s="81" t="s">
        <v>2643</v>
      </c>
      <c r="Q369" s="78">
        <v>1463</v>
      </c>
      <c r="R369" s="81">
        <v>-95.390450000000001</v>
      </c>
      <c r="S369" s="81">
        <v>29.869599999999998</v>
      </c>
    </row>
    <row r="370" spans="1:19" ht="12.75" customHeight="1" x14ac:dyDescent="0.2">
      <c r="A370" s="201" t="s">
        <v>2619</v>
      </c>
      <c r="B370" s="78" t="s">
        <v>998</v>
      </c>
      <c r="C370" s="78" t="s">
        <v>999</v>
      </c>
      <c r="D370" s="79">
        <v>1996</v>
      </c>
      <c r="E370" s="79">
        <v>1996</v>
      </c>
      <c r="F370" s="81" t="s">
        <v>2620</v>
      </c>
      <c r="G370" s="81" t="s">
        <v>2621</v>
      </c>
      <c r="H370" s="81" t="s">
        <v>247</v>
      </c>
      <c r="I370" s="81" t="s">
        <v>247</v>
      </c>
      <c r="J370" s="82">
        <v>76205</v>
      </c>
      <c r="K370" s="83">
        <v>1128301</v>
      </c>
      <c r="L370" s="78">
        <v>208</v>
      </c>
      <c r="M370" s="78">
        <v>156</v>
      </c>
      <c r="N370" s="78" t="s">
        <v>1002</v>
      </c>
      <c r="O370" s="84" t="s">
        <v>2622</v>
      </c>
      <c r="P370" s="81" t="s">
        <v>938</v>
      </c>
      <c r="Q370" s="78">
        <v>1465</v>
      </c>
      <c r="R370" s="81">
        <v>-97.106016666666662</v>
      </c>
      <c r="S370" s="81">
        <v>33.195700000000002</v>
      </c>
    </row>
    <row r="371" spans="1:19" ht="12.75" customHeight="1" x14ac:dyDescent="0.2">
      <c r="A371" s="201" t="s">
        <v>2724</v>
      </c>
      <c r="B371" s="78" t="s">
        <v>998</v>
      </c>
      <c r="C371" s="78" t="s">
        <v>999</v>
      </c>
      <c r="D371" s="79">
        <v>1996</v>
      </c>
      <c r="E371" s="79">
        <v>1996</v>
      </c>
      <c r="F371" s="81" t="s">
        <v>2725</v>
      </c>
      <c r="G371" s="81" t="s">
        <v>2726</v>
      </c>
      <c r="H371" s="81" t="s">
        <v>572</v>
      </c>
      <c r="I371" s="81" t="s">
        <v>452</v>
      </c>
      <c r="J371" s="82">
        <v>76103</v>
      </c>
      <c r="K371" s="83">
        <v>831569</v>
      </c>
      <c r="L371" s="78">
        <v>152</v>
      </c>
      <c r="M371" s="78">
        <v>152</v>
      </c>
      <c r="N371" s="78" t="s">
        <v>1002</v>
      </c>
      <c r="O371" s="84" t="s">
        <v>2727</v>
      </c>
      <c r="P371" s="81" t="s">
        <v>15169</v>
      </c>
      <c r="Q371" s="78">
        <v>1468</v>
      </c>
      <c r="R371" s="81">
        <v>-97.327449999999999</v>
      </c>
      <c r="S371" s="81">
        <v>32.738250000000001</v>
      </c>
    </row>
    <row r="372" spans="1:19" ht="12.75" customHeight="1" x14ac:dyDescent="0.2">
      <c r="A372" s="201" t="s">
        <v>2591</v>
      </c>
      <c r="B372" s="78" t="s">
        <v>998</v>
      </c>
      <c r="C372" s="78" t="s">
        <v>999</v>
      </c>
      <c r="D372" s="79">
        <v>1996</v>
      </c>
      <c r="E372" s="79">
        <v>1996</v>
      </c>
      <c r="F372" s="81" t="s">
        <v>2592</v>
      </c>
      <c r="G372" s="81" t="s">
        <v>2593</v>
      </c>
      <c r="H372" s="81" t="s">
        <v>523</v>
      </c>
      <c r="I372" s="81" t="s">
        <v>238</v>
      </c>
      <c r="J372" s="82">
        <v>79322</v>
      </c>
      <c r="K372" s="83">
        <v>30793</v>
      </c>
      <c r="L372" s="78">
        <v>24</v>
      </c>
      <c r="M372" s="78">
        <v>24</v>
      </c>
      <c r="N372" s="78" t="s">
        <v>1008</v>
      </c>
      <c r="O372" s="84" t="s">
        <v>2594</v>
      </c>
      <c r="P372" s="81" t="s">
        <v>2595</v>
      </c>
      <c r="Q372" s="78">
        <v>1470</v>
      </c>
      <c r="R372" s="81">
        <v>-101.223</v>
      </c>
      <c r="S372" s="81">
        <v>33.658033333333336</v>
      </c>
    </row>
    <row r="373" spans="1:19" ht="12.75" customHeight="1" x14ac:dyDescent="0.2">
      <c r="A373" s="201" t="s">
        <v>2575</v>
      </c>
      <c r="B373" s="78" t="s">
        <v>998</v>
      </c>
      <c r="C373" s="78" t="s">
        <v>999</v>
      </c>
      <c r="D373" s="79">
        <v>1996</v>
      </c>
      <c r="E373" s="79">
        <v>1996</v>
      </c>
      <c r="F373" s="81" t="s">
        <v>2576</v>
      </c>
      <c r="G373" s="81" t="s">
        <v>2577</v>
      </c>
      <c r="H373" s="81" t="s">
        <v>404</v>
      </c>
      <c r="I373" s="81" t="s">
        <v>200</v>
      </c>
      <c r="J373" s="82">
        <v>76801</v>
      </c>
      <c r="K373" s="83">
        <v>238800</v>
      </c>
      <c r="L373" s="78">
        <v>50</v>
      </c>
      <c r="M373" s="78">
        <v>50</v>
      </c>
      <c r="N373" s="78" t="s">
        <v>1002</v>
      </c>
      <c r="O373" s="84" t="s">
        <v>2578</v>
      </c>
      <c r="P373" s="81" t="s">
        <v>2579</v>
      </c>
      <c r="Q373" s="78">
        <v>1473</v>
      </c>
      <c r="R373" s="81">
        <v>-99.007083333333327</v>
      </c>
      <c r="S373" s="81">
        <v>31.724666666666668</v>
      </c>
    </row>
    <row r="374" spans="1:19" ht="12.75" customHeight="1" x14ac:dyDescent="0.2">
      <c r="A374" s="201" t="s">
        <v>2596</v>
      </c>
      <c r="B374" s="78" t="s">
        <v>998</v>
      </c>
      <c r="C374" s="78" t="s">
        <v>999</v>
      </c>
      <c r="D374" s="79">
        <v>1996</v>
      </c>
      <c r="E374" s="79">
        <v>1996</v>
      </c>
      <c r="F374" s="81" t="s">
        <v>2597</v>
      </c>
      <c r="G374" s="81" t="s">
        <v>2598</v>
      </c>
      <c r="H374" s="81" t="s">
        <v>2599</v>
      </c>
      <c r="I374" s="81" t="s">
        <v>242</v>
      </c>
      <c r="J374" s="82">
        <v>75115</v>
      </c>
      <c r="K374" s="83">
        <v>1092347</v>
      </c>
      <c r="L374" s="78">
        <v>198</v>
      </c>
      <c r="M374" s="78">
        <v>198</v>
      </c>
      <c r="N374" s="78" t="s">
        <v>1008</v>
      </c>
      <c r="O374" s="84" t="s">
        <v>16563</v>
      </c>
      <c r="P374" s="81" t="s">
        <v>968</v>
      </c>
      <c r="Q374" s="78">
        <v>1476</v>
      </c>
      <c r="R374" s="81">
        <v>-96.877049999999997</v>
      </c>
      <c r="S374" s="81">
        <v>32.641550000000002</v>
      </c>
    </row>
    <row r="375" spans="1:19" ht="12.75" customHeight="1" x14ac:dyDescent="0.2">
      <c r="A375" s="201" t="s">
        <v>2600</v>
      </c>
      <c r="B375" s="78" t="s">
        <v>998</v>
      </c>
      <c r="C375" s="78" t="s">
        <v>999</v>
      </c>
      <c r="D375" s="79">
        <v>1996</v>
      </c>
      <c r="E375" s="79">
        <v>1996</v>
      </c>
      <c r="F375" s="81" t="s">
        <v>2601</v>
      </c>
      <c r="G375" s="81" t="s">
        <v>2602</v>
      </c>
      <c r="H375" s="81" t="s">
        <v>242</v>
      </c>
      <c r="I375" s="81" t="s">
        <v>242</v>
      </c>
      <c r="J375" s="82">
        <v>75204</v>
      </c>
      <c r="K375" s="83">
        <v>999200</v>
      </c>
      <c r="L375" s="78">
        <v>276</v>
      </c>
      <c r="M375" s="78">
        <v>276</v>
      </c>
      <c r="N375" s="78" t="s">
        <v>1002</v>
      </c>
      <c r="O375" s="84" t="s">
        <v>2603</v>
      </c>
      <c r="P375" s="81" t="s">
        <v>874</v>
      </c>
      <c r="Q375" s="78">
        <v>1477</v>
      </c>
      <c r="R375" s="81">
        <v>-96.785539999999997</v>
      </c>
      <c r="S375" s="81">
        <v>32.812959999999997</v>
      </c>
    </row>
    <row r="376" spans="1:19" ht="12.75" customHeight="1" x14ac:dyDescent="0.2">
      <c r="A376" s="201" t="s">
        <v>2604</v>
      </c>
      <c r="B376" s="78" t="s">
        <v>998</v>
      </c>
      <c r="C376" s="78" t="s">
        <v>999</v>
      </c>
      <c r="D376" s="79">
        <v>1996</v>
      </c>
      <c r="E376" s="79">
        <v>1996</v>
      </c>
      <c r="F376" s="81" t="s">
        <v>2605</v>
      </c>
      <c r="G376" s="81" t="s">
        <v>2606</v>
      </c>
      <c r="H376" s="81" t="s">
        <v>242</v>
      </c>
      <c r="I376" s="81" t="s">
        <v>242</v>
      </c>
      <c r="J376" s="82">
        <v>75204</v>
      </c>
      <c r="K376" s="83">
        <v>318344</v>
      </c>
      <c r="L376" s="78">
        <v>70</v>
      </c>
      <c r="M376" s="78">
        <v>52</v>
      </c>
      <c r="N376" s="78" t="s">
        <v>1002</v>
      </c>
      <c r="O376" s="84" t="s">
        <v>16558</v>
      </c>
      <c r="P376" s="81" t="s">
        <v>874</v>
      </c>
      <c r="Q376" s="78">
        <v>1478</v>
      </c>
      <c r="R376" s="81">
        <v>-96.78811833333333</v>
      </c>
      <c r="S376" s="81">
        <v>32.804441666666669</v>
      </c>
    </row>
    <row r="377" spans="1:19" ht="12.75" customHeight="1" x14ac:dyDescent="0.2">
      <c r="A377" s="201" t="s">
        <v>2728</v>
      </c>
      <c r="B377" s="78" t="s">
        <v>998</v>
      </c>
      <c r="C377" s="78" t="s">
        <v>999</v>
      </c>
      <c r="D377" s="79">
        <v>1996</v>
      </c>
      <c r="E377" s="79">
        <v>1996</v>
      </c>
      <c r="F377" s="81" t="s">
        <v>2228</v>
      </c>
      <c r="G377" s="81" t="s">
        <v>2729</v>
      </c>
      <c r="H377" s="81" t="s">
        <v>603</v>
      </c>
      <c r="I377" s="81" t="s">
        <v>452</v>
      </c>
      <c r="J377" s="82">
        <v>76117</v>
      </c>
      <c r="K377" s="83">
        <v>210197</v>
      </c>
      <c r="L377" s="78">
        <v>74</v>
      </c>
      <c r="M377" s="78">
        <v>74</v>
      </c>
      <c r="N377" s="78" t="s">
        <v>1002</v>
      </c>
      <c r="O377" s="84" t="s">
        <v>16564</v>
      </c>
      <c r="P377" s="81" t="s">
        <v>2730</v>
      </c>
      <c r="Q377" s="78">
        <v>1486</v>
      </c>
      <c r="R377" s="81">
        <v>-97.264233333333337</v>
      </c>
      <c r="S377" s="81">
        <v>32.82268333333333</v>
      </c>
    </row>
    <row r="378" spans="1:19" ht="12.75" customHeight="1" x14ac:dyDescent="0.2">
      <c r="A378" s="201" t="s">
        <v>2694</v>
      </c>
      <c r="B378" s="78" t="s">
        <v>998</v>
      </c>
      <c r="C378" s="78" t="s">
        <v>999</v>
      </c>
      <c r="D378" s="79">
        <v>1996</v>
      </c>
      <c r="E378" s="79">
        <v>1996</v>
      </c>
      <c r="F378" s="81" t="s">
        <v>2695</v>
      </c>
      <c r="G378" s="81" t="s">
        <v>2696</v>
      </c>
      <c r="H378" s="81" t="s">
        <v>515</v>
      </c>
      <c r="I378" s="81" t="s">
        <v>384</v>
      </c>
      <c r="J378" s="82">
        <v>77304</v>
      </c>
      <c r="K378" s="83">
        <v>718142</v>
      </c>
      <c r="L378" s="78">
        <v>120</v>
      </c>
      <c r="M378" s="78">
        <v>90</v>
      </c>
      <c r="N378" s="78" t="s">
        <v>1002</v>
      </c>
      <c r="O378" s="84" t="s">
        <v>2697</v>
      </c>
      <c r="P378" s="81" t="s">
        <v>2542</v>
      </c>
      <c r="Q378" s="78">
        <v>1488</v>
      </c>
      <c r="R378" s="81">
        <v>-95.465583333333328</v>
      </c>
      <c r="S378" s="81">
        <v>30.298166666666667</v>
      </c>
    </row>
    <row r="379" spans="1:19" ht="12.75" customHeight="1" x14ac:dyDescent="0.2">
      <c r="A379" s="201" t="s">
        <v>2644</v>
      </c>
      <c r="B379" s="78" t="s">
        <v>998</v>
      </c>
      <c r="C379" s="78" t="s">
        <v>999</v>
      </c>
      <c r="D379" s="79">
        <v>1996</v>
      </c>
      <c r="E379" s="79">
        <v>1996</v>
      </c>
      <c r="F379" s="81" t="s">
        <v>2645</v>
      </c>
      <c r="G379" s="81" t="s">
        <v>2646</v>
      </c>
      <c r="H379" s="81" t="s">
        <v>833</v>
      </c>
      <c r="I379" s="81" t="s">
        <v>297</v>
      </c>
      <c r="J379" s="82">
        <v>77375</v>
      </c>
      <c r="K379" s="83">
        <v>33869</v>
      </c>
      <c r="L379" s="78">
        <v>24</v>
      </c>
      <c r="M379" s="78">
        <v>24</v>
      </c>
      <c r="N379" s="78" t="s">
        <v>1002</v>
      </c>
      <c r="O379" s="84" t="s">
        <v>16565</v>
      </c>
      <c r="P379" s="81" t="s">
        <v>15264</v>
      </c>
      <c r="Q379" s="78">
        <v>1494</v>
      </c>
      <c r="R379" s="81">
        <v>-95.607633333333339</v>
      </c>
      <c r="S379" s="81">
        <v>30.105033333333335</v>
      </c>
    </row>
    <row r="380" spans="1:19" ht="12.75" customHeight="1" x14ac:dyDescent="0.2">
      <c r="A380" s="201" t="s">
        <v>2673</v>
      </c>
      <c r="B380" s="78" t="s">
        <v>998</v>
      </c>
      <c r="C380" s="78" t="s">
        <v>2674</v>
      </c>
      <c r="D380" s="79">
        <v>1996</v>
      </c>
      <c r="E380" s="79">
        <v>1996</v>
      </c>
      <c r="F380" s="81" t="s">
        <v>2675</v>
      </c>
      <c r="G380" s="81" t="s">
        <v>2676</v>
      </c>
      <c r="H380" s="81" t="s">
        <v>647</v>
      </c>
      <c r="I380" s="81" t="s">
        <v>331</v>
      </c>
      <c r="J380" s="82">
        <v>76059</v>
      </c>
      <c r="K380" s="83">
        <v>39740</v>
      </c>
      <c r="L380" s="78">
        <v>56</v>
      </c>
      <c r="M380" s="78">
        <v>56</v>
      </c>
      <c r="N380" s="78" t="s">
        <v>1002</v>
      </c>
      <c r="O380" s="84" t="s">
        <v>16566</v>
      </c>
      <c r="P380" s="81" t="s">
        <v>15246</v>
      </c>
      <c r="Q380" s="78">
        <v>1495</v>
      </c>
      <c r="R380" s="81">
        <v>-97.329166666666666</v>
      </c>
      <c r="S380" s="81">
        <v>32.395416666666669</v>
      </c>
    </row>
    <row r="381" spans="1:19" ht="12.75" customHeight="1" x14ac:dyDescent="0.2">
      <c r="A381" s="201" t="s">
        <v>2762</v>
      </c>
      <c r="B381" s="78" t="s">
        <v>998</v>
      </c>
      <c r="C381" s="78" t="s">
        <v>2763</v>
      </c>
      <c r="D381" s="79">
        <v>1996</v>
      </c>
      <c r="E381" s="79">
        <v>1996</v>
      </c>
      <c r="F381" s="81" t="s">
        <v>2764</v>
      </c>
      <c r="G381" s="81" t="s">
        <v>2765</v>
      </c>
      <c r="H381" s="81" t="s">
        <v>488</v>
      </c>
      <c r="I381" s="81" t="s">
        <v>487</v>
      </c>
      <c r="J381" s="82">
        <v>78613</v>
      </c>
      <c r="K381" s="83">
        <v>18081</v>
      </c>
      <c r="L381" s="78">
        <v>24</v>
      </c>
      <c r="M381" s="78">
        <v>24</v>
      </c>
      <c r="N381" s="78" t="s">
        <v>1002</v>
      </c>
      <c r="O381" s="84" t="s">
        <v>2766</v>
      </c>
      <c r="P381" s="81" t="s">
        <v>8682</v>
      </c>
      <c r="Q381" s="78">
        <v>5059</v>
      </c>
      <c r="R381" s="81">
        <v>-97.848733333333328</v>
      </c>
      <c r="S381" s="81">
        <v>30.506666666666668</v>
      </c>
    </row>
    <row r="382" spans="1:19" ht="12.75" customHeight="1" x14ac:dyDescent="0.2">
      <c r="A382" s="201" t="s">
        <v>2647</v>
      </c>
      <c r="B382" s="78" t="s">
        <v>998</v>
      </c>
      <c r="C382" s="78" t="s">
        <v>999</v>
      </c>
      <c r="D382" s="79">
        <v>1996</v>
      </c>
      <c r="E382" s="79">
        <v>1996</v>
      </c>
      <c r="F382" s="81" t="s">
        <v>2648</v>
      </c>
      <c r="G382" s="81" t="s">
        <v>2649</v>
      </c>
      <c r="H382" s="81" t="s">
        <v>312</v>
      </c>
      <c r="I382" s="81" t="s">
        <v>297</v>
      </c>
      <c r="J382" s="82">
        <v>77007</v>
      </c>
      <c r="K382" s="83">
        <v>863150</v>
      </c>
      <c r="L382" s="78">
        <v>0</v>
      </c>
      <c r="M382" s="78">
        <v>0</v>
      </c>
      <c r="N382" s="78" t="s">
        <v>1008</v>
      </c>
      <c r="O382" s="84" t="s">
        <v>2650</v>
      </c>
      <c r="P382" s="81" t="s">
        <v>2651</v>
      </c>
      <c r="Q382" s="78">
        <v>1500</v>
      </c>
      <c r="R382" s="81">
        <v>-95.379549999999995</v>
      </c>
      <c r="S382" s="81">
        <v>29.763549999999999</v>
      </c>
    </row>
    <row r="383" spans="1:19" ht="12.75" customHeight="1" x14ac:dyDescent="0.2">
      <c r="A383" s="201" t="s">
        <v>2690</v>
      </c>
      <c r="B383" s="78" t="s">
        <v>998</v>
      </c>
      <c r="C383" s="78" t="s">
        <v>999</v>
      </c>
      <c r="D383" s="79">
        <v>1996</v>
      </c>
      <c r="E383" s="79">
        <v>1996</v>
      </c>
      <c r="F383" s="81" t="s">
        <v>2691</v>
      </c>
      <c r="G383" s="81" t="s">
        <v>2692</v>
      </c>
      <c r="H383" s="81" t="s">
        <v>361</v>
      </c>
      <c r="I383" s="81" t="s">
        <v>361</v>
      </c>
      <c r="J383" s="82">
        <v>79415</v>
      </c>
      <c r="K383" s="83">
        <v>1152572</v>
      </c>
      <c r="L383" s="78">
        <v>208</v>
      </c>
      <c r="M383" s="78">
        <v>208</v>
      </c>
      <c r="N383" s="78" t="s">
        <v>1002</v>
      </c>
      <c r="O383" s="84" t="s">
        <v>2693</v>
      </c>
      <c r="P383" s="81" t="s">
        <v>876</v>
      </c>
      <c r="Q383" s="78">
        <v>1504</v>
      </c>
      <c r="R383" s="81">
        <v>-101.88828333333333</v>
      </c>
      <c r="S383" s="81">
        <v>33.610683333333334</v>
      </c>
    </row>
    <row r="384" spans="1:19" ht="12.75" customHeight="1" x14ac:dyDescent="0.2">
      <c r="A384" s="201" t="s">
        <v>2682</v>
      </c>
      <c r="B384" s="78" t="s">
        <v>998</v>
      </c>
      <c r="C384" s="78" t="s">
        <v>999</v>
      </c>
      <c r="D384" s="79">
        <v>1996</v>
      </c>
      <c r="E384" s="79">
        <v>1996</v>
      </c>
      <c r="F384" s="81" t="s">
        <v>2683</v>
      </c>
      <c r="G384" s="81" t="s">
        <v>2684</v>
      </c>
      <c r="H384" s="81" t="s">
        <v>504</v>
      </c>
      <c r="I384" s="81" t="s">
        <v>353</v>
      </c>
      <c r="J384" s="82">
        <v>77372</v>
      </c>
      <c r="K384" s="83">
        <v>459508</v>
      </c>
      <c r="L384" s="78">
        <v>70</v>
      </c>
      <c r="M384" s="78">
        <v>70</v>
      </c>
      <c r="N384" s="78" t="s">
        <v>1002</v>
      </c>
      <c r="O384" s="84" t="s">
        <v>2685</v>
      </c>
      <c r="P384" s="81" t="s">
        <v>2686</v>
      </c>
      <c r="Q384" s="78">
        <v>1521</v>
      </c>
      <c r="R384" s="81">
        <v>-95.079549999999998</v>
      </c>
      <c r="S384" s="81">
        <v>30.346866666666667</v>
      </c>
    </row>
    <row r="385" spans="1:19" ht="12.75" customHeight="1" x14ac:dyDescent="0.2">
      <c r="A385" s="201" t="s">
        <v>2702</v>
      </c>
      <c r="B385" s="78" t="s">
        <v>998</v>
      </c>
      <c r="C385" s="78" t="s">
        <v>999</v>
      </c>
      <c r="D385" s="79">
        <v>1996</v>
      </c>
      <c r="E385" s="79">
        <v>1996</v>
      </c>
      <c r="F385" s="81" t="s">
        <v>2703</v>
      </c>
      <c r="G385" s="81" t="s">
        <v>2704</v>
      </c>
      <c r="H385" s="81" t="s">
        <v>390</v>
      </c>
      <c r="I385" s="81" t="s">
        <v>390</v>
      </c>
      <c r="J385" s="82">
        <v>75961</v>
      </c>
      <c r="K385" s="83">
        <v>472496</v>
      </c>
      <c r="L385" s="78">
        <v>70</v>
      </c>
      <c r="M385" s="78">
        <v>70</v>
      </c>
      <c r="N385" s="78" t="s">
        <v>1002</v>
      </c>
      <c r="O385" s="84" t="s">
        <v>16567</v>
      </c>
      <c r="P385" s="81" t="s">
        <v>15257</v>
      </c>
      <c r="Q385" s="78">
        <v>1525</v>
      </c>
      <c r="R385" s="81">
        <v>-94.64791666666666</v>
      </c>
      <c r="S385" s="81">
        <v>31.656116666666666</v>
      </c>
    </row>
    <row r="386" spans="1:19" ht="12.75" customHeight="1" x14ac:dyDescent="0.2">
      <c r="A386" s="201" t="s">
        <v>2623</v>
      </c>
      <c r="B386" s="78" t="s">
        <v>998</v>
      </c>
      <c r="C386" s="78" t="s">
        <v>999</v>
      </c>
      <c r="D386" s="79">
        <v>1996</v>
      </c>
      <c r="E386" s="79">
        <v>1996</v>
      </c>
      <c r="F386" s="81" t="s">
        <v>2624</v>
      </c>
      <c r="G386" s="81" t="s">
        <v>2625</v>
      </c>
      <c r="H386" s="81" t="s">
        <v>260</v>
      </c>
      <c r="I386" s="81" t="s">
        <v>260</v>
      </c>
      <c r="J386" s="82">
        <v>79936</v>
      </c>
      <c r="K386" s="83">
        <v>138478</v>
      </c>
      <c r="L386" s="78">
        <v>30</v>
      </c>
      <c r="M386" s="78">
        <v>30</v>
      </c>
      <c r="N386" s="78" t="s">
        <v>1002</v>
      </c>
      <c r="O386" s="84" t="s">
        <v>2473</v>
      </c>
      <c r="P386" s="81" t="s">
        <v>15266</v>
      </c>
      <c r="Q386" s="78">
        <v>1528</v>
      </c>
      <c r="R386" s="81">
        <v>-106.28715</v>
      </c>
      <c r="S386" s="81">
        <v>31.783300000000001</v>
      </c>
    </row>
    <row r="387" spans="1:19" ht="12.75" customHeight="1" x14ac:dyDescent="0.2">
      <c r="A387" s="201" t="s">
        <v>2626</v>
      </c>
      <c r="B387" s="78" t="s">
        <v>998</v>
      </c>
      <c r="C387" s="78" t="s">
        <v>999</v>
      </c>
      <c r="D387" s="79">
        <v>1996</v>
      </c>
      <c r="E387" s="79">
        <v>1996</v>
      </c>
      <c r="F387" s="81" t="s">
        <v>2627</v>
      </c>
      <c r="G387" s="81" t="s">
        <v>2628</v>
      </c>
      <c r="H387" s="81" t="s">
        <v>260</v>
      </c>
      <c r="I387" s="81" t="s">
        <v>260</v>
      </c>
      <c r="J387" s="82">
        <v>79936</v>
      </c>
      <c r="K387" s="83">
        <v>138478</v>
      </c>
      <c r="L387" s="78">
        <v>30</v>
      </c>
      <c r="M387" s="78">
        <v>30</v>
      </c>
      <c r="N387" s="78" t="s">
        <v>1002</v>
      </c>
      <c r="O387" s="84" t="s">
        <v>2473</v>
      </c>
      <c r="P387" s="81" t="s">
        <v>15262</v>
      </c>
      <c r="Q387" s="78">
        <v>1529</v>
      </c>
      <c r="R387" s="81">
        <v>-106.28776666666667</v>
      </c>
      <c r="S387" s="81">
        <v>31.735900000000001</v>
      </c>
    </row>
    <row r="388" spans="1:19" ht="12.75" customHeight="1" x14ac:dyDescent="0.2">
      <c r="A388" s="201" t="s">
        <v>2629</v>
      </c>
      <c r="B388" s="78" t="s">
        <v>998</v>
      </c>
      <c r="C388" s="78" t="s">
        <v>999</v>
      </c>
      <c r="D388" s="79">
        <v>1996</v>
      </c>
      <c r="E388" s="79">
        <v>1996</v>
      </c>
      <c r="F388" s="81" t="s">
        <v>2630</v>
      </c>
      <c r="G388" s="81" t="s">
        <v>2631</v>
      </c>
      <c r="H388" s="81" t="s">
        <v>260</v>
      </c>
      <c r="I388" s="81" t="s">
        <v>260</v>
      </c>
      <c r="J388" s="82">
        <v>79915</v>
      </c>
      <c r="K388" s="83">
        <v>214652</v>
      </c>
      <c r="L388" s="78">
        <v>56</v>
      </c>
      <c r="M388" s="78">
        <v>56</v>
      </c>
      <c r="N388" s="78" t="s">
        <v>1002</v>
      </c>
      <c r="O388" s="84" t="s">
        <v>2473</v>
      </c>
      <c r="P388" s="81" t="s">
        <v>899</v>
      </c>
      <c r="Q388" s="78">
        <v>1531</v>
      </c>
      <c r="R388" s="81">
        <v>-106.35192666666667</v>
      </c>
      <c r="S388" s="81">
        <v>31.734148333333334</v>
      </c>
    </row>
    <row r="389" spans="1:19" ht="12.75" customHeight="1" x14ac:dyDescent="0.2">
      <c r="A389" s="201" t="s">
        <v>2669</v>
      </c>
      <c r="B389" s="78" t="s">
        <v>998</v>
      </c>
      <c r="C389" s="78" t="s">
        <v>999</v>
      </c>
      <c r="D389" s="79">
        <v>1996</v>
      </c>
      <c r="E389" s="79">
        <v>1996</v>
      </c>
      <c r="F389" s="81" t="s">
        <v>2670</v>
      </c>
      <c r="G389" s="81" t="s">
        <v>2671</v>
      </c>
      <c r="H389" s="81" t="s">
        <v>706</v>
      </c>
      <c r="I389" s="81" t="s">
        <v>306</v>
      </c>
      <c r="J389" s="82">
        <v>78570</v>
      </c>
      <c r="K389" s="83">
        <v>455711</v>
      </c>
      <c r="L389" s="78">
        <v>72</v>
      </c>
      <c r="M389" s="78">
        <v>72</v>
      </c>
      <c r="N389" s="78" t="s">
        <v>1002</v>
      </c>
      <c r="O389" s="84" t="s">
        <v>16568</v>
      </c>
      <c r="P389" s="81" t="s">
        <v>15258</v>
      </c>
      <c r="Q389" s="78">
        <v>1532</v>
      </c>
      <c r="R389" s="81">
        <v>-97.912716666666668</v>
      </c>
      <c r="S389" s="81">
        <v>26.157666666666668</v>
      </c>
    </row>
    <row r="390" spans="1:19" ht="12.75" customHeight="1" x14ac:dyDescent="0.2">
      <c r="A390" s="201" t="s">
        <v>2585</v>
      </c>
      <c r="B390" s="78" t="s">
        <v>998</v>
      </c>
      <c r="C390" s="78" t="s">
        <v>999</v>
      </c>
      <c r="D390" s="79">
        <v>1996</v>
      </c>
      <c r="E390" s="79">
        <v>1996</v>
      </c>
      <c r="F390" s="81" t="s">
        <v>2586</v>
      </c>
      <c r="G390" s="81" t="s">
        <v>2587</v>
      </c>
      <c r="H390" s="81" t="s">
        <v>605</v>
      </c>
      <c r="I390" s="81" t="s">
        <v>209</v>
      </c>
      <c r="J390" s="82">
        <v>78550</v>
      </c>
      <c r="K390" s="83">
        <v>535110</v>
      </c>
      <c r="L390" s="78">
        <v>80</v>
      </c>
      <c r="M390" s="78">
        <v>80</v>
      </c>
      <c r="N390" s="78" t="s">
        <v>1002</v>
      </c>
      <c r="O390" s="84" t="s">
        <v>16569</v>
      </c>
      <c r="P390" s="81" t="s">
        <v>15259</v>
      </c>
      <c r="Q390" s="78">
        <v>1535</v>
      </c>
      <c r="R390" s="81">
        <v>-97.68835</v>
      </c>
      <c r="S390" s="81">
        <v>26.2209</v>
      </c>
    </row>
    <row r="391" spans="1:19" ht="12.75" customHeight="1" x14ac:dyDescent="0.2">
      <c r="A391" s="201" t="s">
        <v>2588</v>
      </c>
      <c r="B391" s="78" t="s">
        <v>998</v>
      </c>
      <c r="C391" s="78" t="s">
        <v>999</v>
      </c>
      <c r="D391" s="79">
        <v>1996</v>
      </c>
      <c r="E391" s="79">
        <v>1996</v>
      </c>
      <c r="F391" s="81" t="s">
        <v>2589</v>
      </c>
      <c r="G391" s="81" t="s">
        <v>2590</v>
      </c>
      <c r="H391" s="81" t="s">
        <v>782</v>
      </c>
      <c r="I391" s="81" t="s">
        <v>209</v>
      </c>
      <c r="J391" s="82">
        <v>78586</v>
      </c>
      <c r="K391" s="83">
        <v>520000</v>
      </c>
      <c r="L391" s="78">
        <v>96</v>
      </c>
      <c r="M391" s="78">
        <v>96</v>
      </c>
      <c r="N391" s="78" t="s">
        <v>1002</v>
      </c>
      <c r="O391" s="84" t="s">
        <v>16570</v>
      </c>
      <c r="P391" s="81" t="s">
        <v>15260</v>
      </c>
      <c r="Q391" s="78">
        <v>1537</v>
      </c>
      <c r="R391" s="81">
        <v>-97.658749999999998</v>
      </c>
      <c r="S391" s="81">
        <v>26.162400000000002</v>
      </c>
    </row>
    <row r="392" spans="1:19" ht="12.75" customHeight="1" x14ac:dyDescent="0.2">
      <c r="A392" s="201" t="s">
        <v>2652</v>
      </c>
      <c r="B392" s="78" t="s">
        <v>998</v>
      </c>
      <c r="C392" s="78" t="s">
        <v>999</v>
      </c>
      <c r="D392" s="79">
        <v>1996</v>
      </c>
      <c r="E392" s="79">
        <v>1996</v>
      </c>
      <c r="F392" s="81" t="s">
        <v>2653</v>
      </c>
      <c r="G392" s="81" t="s">
        <v>2654</v>
      </c>
      <c r="H392" s="81" t="s">
        <v>312</v>
      </c>
      <c r="I392" s="81" t="s">
        <v>297</v>
      </c>
      <c r="J392" s="82">
        <v>77013</v>
      </c>
      <c r="K392" s="83">
        <v>338642</v>
      </c>
      <c r="L392" s="78">
        <v>35</v>
      </c>
      <c r="M392" s="78">
        <v>35</v>
      </c>
      <c r="N392" s="78" t="s">
        <v>1002</v>
      </c>
      <c r="O392" s="84" t="s">
        <v>2655</v>
      </c>
      <c r="P392" s="81" t="s">
        <v>15265</v>
      </c>
      <c r="Q392" s="78">
        <v>1541</v>
      </c>
      <c r="R392" s="81">
        <v>-95.218699999999998</v>
      </c>
      <c r="S392" s="81">
        <v>29.784516666666665</v>
      </c>
    </row>
    <row r="393" spans="1:19" ht="12.75" customHeight="1" x14ac:dyDescent="0.2">
      <c r="A393" s="201" t="s">
        <v>2731</v>
      </c>
      <c r="B393" s="78" t="s">
        <v>998</v>
      </c>
      <c r="C393" s="78" t="s">
        <v>999</v>
      </c>
      <c r="D393" s="79">
        <v>1996</v>
      </c>
      <c r="E393" s="79">
        <v>1996</v>
      </c>
      <c r="F393" s="81" t="s">
        <v>2732</v>
      </c>
      <c r="G393" s="81" t="s">
        <v>2733</v>
      </c>
      <c r="H393" s="81" t="s">
        <v>176</v>
      </c>
      <c r="I393" s="81" t="s">
        <v>461</v>
      </c>
      <c r="J393" s="82">
        <v>78724</v>
      </c>
      <c r="K393" s="83">
        <v>820324</v>
      </c>
      <c r="L393" s="78">
        <v>200</v>
      </c>
      <c r="M393" s="78">
        <v>150</v>
      </c>
      <c r="N393" s="78" t="s">
        <v>1002</v>
      </c>
      <c r="O393" s="84" t="s">
        <v>2734</v>
      </c>
      <c r="P393" s="81" t="s">
        <v>951</v>
      </c>
      <c r="Q393" s="78">
        <v>1543</v>
      </c>
      <c r="R393" s="81">
        <v>-97.626099999999994</v>
      </c>
      <c r="S393" s="81">
        <v>30.294350000000001</v>
      </c>
    </row>
    <row r="394" spans="1:19" ht="12.75" customHeight="1" x14ac:dyDescent="0.2">
      <c r="A394" s="201" t="s">
        <v>2719</v>
      </c>
      <c r="B394" s="78" t="s">
        <v>998</v>
      </c>
      <c r="C394" s="78" t="s">
        <v>999</v>
      </c>
      <c r="D394" s="79">
        <v>1996</v>
      </c>
      <c r="E394" s="79">
        <v>1996</v>
      </c>
      <c r="F394" s="81" t="s">
        <v>2720</v>
      </c>
      <c r="G394" s="81" t="s">
        <v>2721</v>
      </c>
      <c r="H394" s="81" t="s">
        <v>772</v>
      </c>
      <c r="I394" s="81" t="s">
        <v>445</v>
      </c>
      <c r="J394" s="82">
        <v>78584</v>
      </c>
      <c r="K394" s="83">
        <v>77838</v>
      </c>
      <c r="L394" s="78">
        <v>40</v>
      </c>
      <c r="M394" s="78">
        <v>40</v>
      </c>
      <c r="N394" s="78" t="s">
        <v>1002</v>
      </c>
      <c r="O394" s="84" t="s">
        <v>2722</v>
      </c>
      <c r="P394" s="81" t="s">
        <v>2723</v>
      </c>
      <c r="Q394" s="78">
        <v>1563</v>
      </c>
      <c r="R394" s="81">
        <v>-98.986883333333338</v>
      </c>
      <c r="S394" s="81">
        <v>26.3965</v>
      </c>
    </row>
    <row r="395" spans="1:19" ht="12.75" customHeight="1" x14ac:dyDescent="0.2">
      <c r="A395" s="201" t="s">
        <v>2715</v>
      </c>
      <c r="B395" s="78" t="s">
        <v>998</v>
      </c>
      <c r="C395" s="78" t="s">
        <v>999</v>
      </c>
      <c r="D395" s="79">
        <v>1996</v>
      </c>
      <c r="E395" s="79">
        <v>1996</v>
      </c>
      <c r="F395" s="81" t="s">
        <v>2716</v>
      </c>
      <c r="G395" s="81" t="s">
        <v>2717</v>
      </c>
      <c r="H395" s="81" t="s">
        <v>413</v>
      </c>
      <c r="I395" s="81" t="s">
        <v>413</v>
      </c>
      <c r="J395" s="82">
        <v>79845</v>
      </c>
      <c r="K395" s="83">
        <v>42656</v>
      </c>
      <c r="L395" s="78">
        <v>30</v>
      </c>
      <c r="M395" s="78">
        <v>30</v>
      </c>
      <c r="N395" s="78" t="s">
        <v>1002</v>
      </c>
      <c r="O395" s="84" t="s">
        <v>16571</v>
      </c>
      <c r="P395" s="81" t="s">
        <v>2718</v>
      </c>
      <c r="Q395" s="78">
        <v>1564</v>
      </c>
      <c r="R395" s="81">
        <v>-104.37295</v>
      </c>
      <c r="S395" s="81">
        <v>29.564450000000001</v>
      </c>
    </row>
    <row r="396" spans="1:19" ht="12.75" customHeight="1" x14ac:dyDescent="0.2">
      <c r="A396" s="201" t="s">
        <v>2677</v>
      </c>
      <c r="B396" s="78" t="s">
        <v>998</v>
      </c>
      <c r="C396" s="78" t="s">
        <v>999</v>
      </c>
      <c r="D396" s="79">
        <v>1996</v>
      </c>
      <c r="E396" s="79">
        <v>1996</v>
      </c>
      <c r="F396" s="81" t="s">
        <v>2678</v>
      </c>
      <c r="G396" s="81" t="s">
        <v>2679</v>
      </c>
      <c r="H396" s="81" t="s">
        <v>454</v>
      </c>
      <c r="I396" s="81" t="s">
        <v>334</v>
      </c>
      <c r="J396" s="82">
        <v>75161</v>
      </c>
      <c r="K396" s="83">
        <v>293071</v>
      </c>
      <c r="L396" s="78">
        <v>75</v>
      </c>
      <c r="M396" s="78">
        <v>45</v>
      </c>
      <c r="N396" s="78" t="s">
        <v>1002</v>
      </c>
      <c r="O396" s="84" t="s">
        <v>2680</v>
      </c>
      <c r="P396" s="81" t="s">
        <v>2681</v>
      </c>
      <c r="Q396" s="78">
        <v>1571</v>
      </c>
      <c r="R396" s="81">
        <v>-96.283500000000004</v>
      </c>
      <c r="S396" s="81">
        <v>32.707500000000003</v>
      </c>
    </row>
    <row r="397" spans="1:19" ht="12.75" customHeight="1" x14ac:dyDescent="0.2">
      <c r="A397" s="201" t="s">
        <v>2664</v>
      </c>
      <c r="B397" s="78" t="s">
        <v>998</v>
      </c>
      <c r="C397" s="78" t="s">
        <v>999</v>
      </c>
      <c r="D397" s="79">
        <v>1996</v>
      </c>
      <c r="E397" s="79">
        <v>1996</v>
      </c>
      <c r="F397" s="81" t="s">
        <v>2665</v>
      </c>
      <c r="G397" s="81" t="s">
        <v>2666</v>
      </c>
      <c r="H397" s="81" t="s">
        <v>785</v>
      </c>
      <c r="I397" s="81" t="s">
        <v>302</v>
      </c>
      <c r="J397" s="82">
        <v>78666</v>
      </c>
      <c r="K397" s="83">
        <v>249109</v>
      </c>
      <c r="L397" s="78">
        <v>60</v>
      </c>
      <c r="M397" s="78">
        <v>60</v>
      </c>
      <c r="N397" s="78" t="s">
        <v>1008</v>
      </c>
      <c r="O397" s="84" t="s">
        <v>2667</v>
      </c>
      <c r="P397" s="81" t="s">
        <v>2668</v>
      </c>
      <c r="Q397" s="78">
        <v>1574</v>
      </c>
      <c r="R397" s="81">
        <v>-97.940749999999994</v>
      </c>
      <c r="S397" s="81">
        <v>29.860800000000001</v>
      </c>
    </row>
    <row r="398" spans="1:19" ht="12.75" customHeight="1" x14ac:dyDescent="0.2">
      <c r="A398" s="201" t="s">
        <v>2636</v>
      </c>
      <c r="B398" s="78" t="s">
        <v>998</v>
      </c>
      <c r="C398" s="78" t="s">
        <v>999</v>
      </c>
      <c r="D398" s="79">
        <v>1996</v>
      </c>
      <c r="E398" s="79">
        <v>1996</v>
      </c>
      <c r="F398" s="81" t="s">
        <v>2637</v>
      </c>
      <c r="G398" s="81" t="s">
        <v>2638</v>
      </c>
      <c r="H398" s="81" t="s">
        <v>795</v>
      </c>
      <c r="I398" s="81" t="s">
        <v>288</v>
      </c>
      <c r="J398" s="82">
        <v>78155</v>
      </c>
      <c r="K398" s="83">
        <v>659600</v>
      </c>
      <c r="L398" s="78">
        <v>152</v>
      </c>
      <c r="M398" s="78">
        <v>152</v>
      </c>
      <c r="N398" s="78" t="s">
        <v>1002</v>
      </c>
      <c r="O398" s="84" t="s">
        <v>16572</v>
      </c>
      <c r="P398" s="81" t="s">
        <v>2639</v>
      </c>
      <c r="Q398" s="78">
        <v>1576</v>
      </c>
      <c r="R398" s="81">
        <v>-97.990949999999998</v>
      </c>
      <c r="S398" s="81">
        <v>29.581199999999999</v>
      </c>
    </row>
    <row r="399" spans="1:19" ht="12.75" customHeight="1" x14ac:dyDescent="0.2">
      <c r="A399" s="201" t="s">
        <v>2580</v>
      </c>
      <c r="B399" s="78" t="s">
        <v>998</v>
      </c>
      <c r="C399" s="78" t="s">
        <v>999</v>
      </c>
      <c r="D399" s="79">
        <v>1996</v>
      </c>
      <c r="E399" s="79">
        <v>1996</v>
      </c>
      <c r="F399" s="81" t="s">
        <v>2581</v>
      </c>
      <c r="G399" s="81" t="s">
        <v>2582</v>
      </c>
      <c r="H399" s="81" t="s">
        <v>682</v>
      </c>
      <c r="I399" s="81" t="s">
        <v>205</v>
      </c>
      <c r="J399" s="82">
        <v>78644</v>
      </c>
      <c r="K399" s="83">
        <v>405270</v>
      </c>
      <c r="L399" s="78">
        <v>72</v>
      </c>
      <c r="M399" s="78">
        <v>72</v>
      </c>
      <c r="N399" s="78" t="s">
        <v>1002</v>
      </c>
      <c r="O399" s="84" t="s">
        <v>2583</v>
      </c>
      <c r="P399" s="81" t="s">
        <v>2584</v>
      </c>
      <c r="Q399" s="78">
        <v>1577</v>
      </c>
      <c r="R399" s="81">
        <v>-97.668316666666669</v>
      </c>
      <c r="S399" s="81">
        <v>29.864583333333332</v>
      </c>
    </row>
    <row r="400" spans="1:19" ht="12.75" customHeight="1" x14ac:dyDescent="0.2">
      <c r="A400" s="201" t="s">
        <v>2563</v>
      </c>
      <c r="B400" s="78" t="s">
        <v>998</v>
      </c>
      <c r="C400" s="78" t="s">
        <v>999</v>
      </c>
      <c r="D400" s="79">
        <v>1996</v>
      </c>
      <c r="E400" s="79">
        <v>1996</v>
      </c>
      <c r="F400" s="81" t="s">
        <v>2564</v>
      </c>
      <c r="G400" s="81" t="s">
        <v>2565</v>
      </c>
      <c r="H400" s="81" t="s">
        <v>781</v>
      </c>
      <c r="I400" s="81" t="s">
        <v>184</v>
      </c>
      <c r="J400" s="82">
        <v>78228</v>
      </c>
      <c r="K400" s="83">
        <v>1124979</v>
      </c>
      <c r="L400" s="78">
        <v>154</v>
      </c>
      <c r="M400" s="78">
        <v>152</v>
      </c>
      <c r="N400" s="78" t="s">
        <v>1002</v>
      </c>
      <c r="O400" s="84" t="s">
        <v>16573</v>
      </c>
      <c r="P400" s="81" t="s">
        <v>15152</v>
      </c>
      <c r="Q400" s="78">
        <v>1589</v>
      </c>
      <c r="R400" s="81">
        <v>-98.600416666666661</v>
      </c>
      <c r="S400" s="81">
        <v>29.448366666666665</v>
      </c>
    </row>
    <row r="401" spans="1:19" ht="12.75" customHeight="1" x14ac:dyDescent="0.2">
      <c r="A401" s="201" t="s">
        <v>2705</v>
      </c>
      <c r="B401" s="78" t="s">
        <v>998</v>
      </c>
      <c r="C401" s="78" t="s">
        <v>999</v>
      </c>
      <c r="D401" s="79">
        <v>1996</v>
      </c>
      <c r="E401" s="79">
        <v>1996</v>
      </c>
      <c r="F401" s="81" t="s">
        <v>2706</v>
      </c>
      <c r="G401" s="81" t="s">
        <v>2707</v>
      </c>
      <c r="H401" s="81" t="s">
        <v>401</v>
      </c>
      <c r="I401" s="81" t="s">
        <v>401</v>
      </c>
      <c r="J401" s="82">
        <v>77630</v>
      </c>
      <c r="K401" s="83">
        <v>897897</v>
      </c>
      <c r="L401" s="78">
        <v>200</v>
      </c>
      <c r="M401" s="78">
        <v>200</v>
      </c>
      <c r="N401" s="78" t="s">
        <v>1002</v>
      </c>
      <c r="O401" s="84" t="s">
        <v>2708</v>
      </c>
      <c r="P401" s="81" t="s">
        <v>2709</v>
      </c>
      <c r="Q401" s="78">
        <v>1594</v>
      </c>
      <c r="R401" s="81">
        <v>-93.729933333333335</v>
      </c>
      <c r="S401" s="81">
        <v>30.094966666666668</v>
      </c>
    </row>
    <row r="402" spans="1:19" ht="12.75" customHeight="1" x14ac:dyDescent="0.2">
      <c r="A402" s="201" t="s">
        <v>2752</v>
      </c>
      <c r="B402" s="78" t="s">
        <v>998</v>
      </c>
      <c r="C402" s="78" t="s">
        <v>999</v>
      </c>
      <c r="D402" s="79">
        <v>1996</v>
      </c>
      <c r="E402" s="79">
        <v>1996</v>
      </c>
      <c r="F402" s="81" t="s">
        <v>2753</v>
      </c>
      <c r="G402" s="81" t="s">
        <v>2754</v>
      </c>
      <c r="H402" s="81" t="s">
        <v>474</v>
      </c>
      <c r="I402" s="81" t="s">
        <v>474</v>
      </c>
      <c r="J402" s="82">
        <v>77484</v>
      </c>
      <c r="K402" s="83">
        <v>467045</v>
      </c>
      <c r="L402" s="78">
        <v>74</v>
      </c>
      <c r="M402" s="78">
        <v>74</v>
      </c>
      <c r="N402" s="78" t="s">
        <v>1002</v>
      </c>
      <c r="O402" s="84" t="s">
        <v>2755</v>
      </c>
      <c r="P402" s="81" t="s">
        <v>2756</v>
      </c>
      <c r="Q402" s="78">
        <v>1595</v>
      </c>
      <c r="R402" s="81">
        <v>-95.93398333333333</v>
      </c>
      <c r="S402" s="81">
        <v>30.059349999999998</v>
      </c>
    </row>
    <row r="403" spans="1:19" ht="12.75" customHeight="1" x14ac:dyDescent="0.2">
      <c r="A403" s="201" t="s">
        <v>2744</v>
      </c>
      <c r="B403" s="78" t="s">
        <v>998</v>
      </c>
      <c r="C403" s="78" t="s">
        <v>999</v>
      </c>
      <c r="D403" s="79">
        <v>1996</v>
      </c>
      <c r="E403" s="79">
        <v>1996</v>
      </c>
      <c r="F403" s="81" t="s">
        <v>2745</v>
      </c>
      <c r="G403" s="81" t="s">
        <v>2746</v>
      </c>
      <c r="H403" s="81" t="s">
        <v>468</v>
      </c>
      <c r="I403" s="81" t="s">
        <v>468</v>
      </c>
      <c r="J403" s="82">
        <v>78801</v>
      </c>
      <c r="K403" s="83">
        <v>480936</v>
      </c>
      <c r="L403" s="78">
        <v>100</v>
      </c>
      <c r="M403" s="78">
        <v>100</v>
      </c>
      <c r="N403" s="78" t="s">
        <v>1002</v>
      </c>
      <c r="O403" s="84" t="s">
        <v>2747</v>
      </c>
      <c r="P403" s="81" t="s">
        <v>2748</v>
      </c>
      <c r="Q403" s="78">
        <v>1596</v>
      </c>
      <c r="R403" s="81">
        <v>-99.780850000000001</v>
      </c>
      <c r="S403" s="81">
        <v>29.197566666666667</v>
      </c>
    </row>
    <row r="404" spans="1:19" ht="12.75" customHeight="1" x14ac:dyDescent="0.2">
      <c r="A404" s="201" t="s">
        <v>2566</v>
      </c>
      <c r="B404" s="78" t="s">
        <v>998</v>
      </c>
      <c r="C404" s="78" t="s">
        <v>999</v>
      </c>
      <c r="D404" s="79">
        <v>1996</v>
      </c>
      <c r="E404" s="79">
        <v>1996</v>
      </c>
      <c r="F404" s="81" t="s">
        <v>2567</v>
      </c>
      <c r="G404" s="81" t="s">
        <v>2568</v>
      </c>
      <c r="H404" s="81" t="s">
        <v>781</v>
      </c>
      <c r="I404" s="81" t="s">
        <v>184</v>
      </c>
      <c r="J404" s="82">
        <v>78237</v>
      </c>
      <c r="K404" s="83">
        <v>372419</v>
      </c>
      <c r="L404" s="78">
        <v>90</v>
      </c>
      <c r="M404" s="78">
        <v>67</v>
      </c>
      <c r="N404" s="78" t="s">
        <v>1002</v>
      </c>
      <c r="O404" s="84" t="s">
        <v>2569</v>
      </c>
      <c r="P404" s="81" t="s">
        <v>900</v>
      </c>
      <c r="Q404" s="78">
        <v>1602</v>
      </c>
      <c r="R404" s="81">
        <v>-98.547383333333329</v>
      </c>
      <c r="S404" s="81">
        <v>29.430166666666668</v>
      </c>
    </row>
    <row r="405" spans="1:19" ht="12.75" customHeight="1" x14ac:dyDescent="0.2">
      <c r="A405" s="201" t="s">
        <v>2607</v>
      </c>
      <c r="B405" s="78" t="s">
        <v>998</v>
      </c>
      <c r="C405" s="78" t="s">
        <v>999</v>
      </c>
      <c r="D405" s="79">
        <v>1996</v>
      </c>
      <c r="E405" s="79">
        <v>1996</v>
      </c>
      <c r="F405" s="81" t="s">
        <v>2608</v>
      </c>
      <c r="G405" s="81" t="s">
        <v>2609</v>
      </c>
      <c r="H405" s="81" t="s">
        <v>242</v>
      </c>
      <c r="I405" s="81" t="s">
        <v>242</v>
      </c>
      <c r="J405" s="82">
        <v>75217</v>
      </c>
      <c r="K405" s="83">
        <v>385304</v>
      </c>
      <c r="L405" s="78">
        <v>230</v>
      </c>
      <c r="M405" s="78">
        <v>138</v>
      </c>
      <c r="N405" s="78" t="s">
        <v>1002</v>
      </c>
      <c r="O405" s="84" t="s">
        <v>2610</v>
      </c>
      <c r="P405" s="81" t="s">
        <v>957</v>
      </c>
      <c r="Q405" s="78">
        <v>1603</v>
      </c>
      <c r="R405" s="81">
        <v>-96.716049999999996</v>
      </c>
      <c r="S405" s="81">
        <v>32.714333333333336</v>
      </c>
    </row>
    <row r="406" spans="1:19" ht="12.75" customHeight="1" x14ac:dyDescent="0.2">
      <c r="A406" s="201" t="s">
        <v>2570</v>
      </c>
      <c r="B406" s="78" t="s">
        <v>998</v>
      </c>
      <c r="C406" s="78" t="s">
        <v>999</v>
      </c>
      <c r="D406" s="79">
        <v>1996</v>
      </c>
      <c r="E406" s="79">
        <v>1996</v>
      </c>
      <c r="F406" s="81" t="s">
        <v>2571</v>
      </c>
      <c r="G406" s="81" t="s">
        <v>2572</v>
      </c>
      <c r="H406" s="81" t="s">
        <v>576</v>
      </c>
      <c r="I406" s="81" t="s">
        <v>192</v>
      </c>
      <c r="J406" s="82">
        <v>77541</v>
      </c>
      <c r="K406" s="83">
        <v>811600</v>
      </c>
      <c r="L406" s="78">
        <v>100</v>
      </c>
      <c r="M406" s="78">
        <v>98</v>
      </c>
      <c r="N406" s="78" t="s">
        <v>1002</v>
      </c>
      <c r="O406" s="84" t="s">
        <v>2573</v>
      </c>
      <c r="P406" s="81" t="s">
        <v>2574</v>
      </c>
      <c r="Q406" s="78">
        <v>1609</v>
      </c>
      <c r="R406" s="81">
        <v>-95.364000000000004</v>
      </c>
      <c r="S406" s="81">
        <v>28.9712</v>
      </c>
    </row>
    <row r="407" spans="1:19" ht="12.75" customHeight="1" x14ac:dyDescent="0.2">
      <c r="A407" s="201" t="s">
        <v>2735</v>
      </c>
      <c r="B407" s="78" t="s">
        <v>998</v>
      </c>
      <c r="C407" s="78" t="s">
        <v>999</v>
      </c>
      <c r="D407" s="79">
        <v>1996</v>
      </c>
      <c r="E407" s="79">
        <v>1996</v>
      </c>
      <c r="F407" s="81" t="s">
        <v>2736</v>
      </c>
      <c r="G407" s="81" t="s">
        <v>2737</v>
      </c>
      <c r="H407" s="81" t="s">
        <v>176</v>
      </c>
      <c r="I407" s="81" t="s">
        <v>461</v>
      </c>
      <c r="J407" s="82">
        <v>78723</v>
      </c>
      <c r="K407" s="83">
        <v>608642</v>
      </c>
      <c r="L407" s="78">
        <v>104</v>
      </c>
      <c r="M407" s="78">
        <v>104</v>
      </c>
      <c r="N407" s="78" t="s">
        <v>1002</v>
      </c>
      <c r="O407" s="84" t="s">
        <v>2738</v>
      </c>
      <c r="P407" s="81" t="s">
        <v>2739</v>
      </c>
      <c r="Q407" s="78">
        <v>1612</v>
      </c>
      <c r="R407" s="81">
        <v>-97.70356666666666</v>
      </c>
      <c r="S407" s="81">
        <v>30.319366666666667</v>
      </c>
    </row>
    <row r="408" spans="1:19" ht="12.75" customHeight="1" x14ac:dyDescent="0.2">
      <c r="A408" s="201" t="s">
        <v>2656</v>
      </c>
      <c r="B408" s="78" t="s">
        <v>998</v>
      </c>
      <c r="C408" s="78" t="s">
        <v>999</v>
      </c>
      <c r="D408" s="79">
        <v>1996</v>
      </c>
      <c r="E408" s="79">
        <v>1996</v>
      </c>
      <c r="F408" s="81" t="s">
        <v>2657</v>
      </c>
      <c r="G408" s="81" t="s">
        <v>2658</v>
      </c>
      <c r="H408" s="81" t="s">
        <v>312</v>
      </c>
      <c r="I408" s="81" t="s">
        <v>297</v>
      </c>
      <c r="J408" s="82">
        <v>77036</v>
      </c>
      <c r="K408" s="83">
        <v>1128000</v>
      </c>
      <c r="L408" s="78">
        <v>209</v>
      </c>
      <c r="M408" s="78">
        <v>209</v>
      </c>
      <c r="N408" s="78" t="s">
        <v>1002</v>
      </c>
      <c r="O408" s="84" t="s">
        <v>2659</v>
      </c>
      <c r="P408" s="81" t="s">
        <v>15261</v>
      </c>
      <c r="Q408" s="78">
        <v>1613</v>
      </c>
      <c r="R408" s="81">
        <v>-95.555516666666662</v>
      </c>
      <c r="S408" s="81">
        <v>29.708333333333332</v>
      </c>
    </row>
    <row r="409" spans="1:19" ht="12.75" customHeight="1" x14ac:dyDescent="0.2">
      <c r="A409" s="201" t="s">
        <v>2611</v>
      </c>
      <c r="B409" s="78" t="s">
        <v>998</v>
      </c>
      <c r="C409" s="78" t="s">
        <v>999</v>
      </c>
      <c r="D409" s="79">
        <v>1996</v>
      </c>
      <c r="E409" s="79">
        <v>1996</v>
      </c>
      <c r="F409" s="81" t="s">
        <v>2612</v>
      </c>
      <c r="G409" s="81" t="s">
        <v>2613</v>
      </c>
      <c r="H409" s="81" t="s">
        <v>581</v>
      </c>
      <c r="I409" s="81" t="s">
        <v>242</v>
      </c>
      <c r="J409" s="82">
        <v>75043</v>
      </c>
      <c r="K409" s="83">
        <v>800625</v>
      </c>
      <c r="L409" s="78">
        <v>250</v>
      </c>
      <c r="M409" s="78">
        <v>150</v>
      </c>
      <c r="N409" s="78" t="s">
        <v>1002</v>
      </c>
      <c r="O409" s="84" t="s">
        <v>2614</v>
      </c>
      <c r="P409" s="81" t="s">
        <v>2615</v>
      </c>
      <c r="Q409" s="78">
        <v>1615</v>
      </c>
      <c r="R409" s="81">
        <v>-96.624466666666663</v>
      </c>
      <c r="S409" s="81">
        <v>32.864800000000002</v>
      </c>
    </row>
    <row r="410" spans="1:19" ht="12.75" customHeight="1" x14ac:dyDescent="0.2">
      <c r="A410" s="201" t="s">
        <v>2660</v>
      </c>
      <c r="B410" s="78" t="s">
        <v>998</v>
      </c>
      <c r="C410" s="78" t="s">
        <v>999</v>
      </c>
      <c r="D410" s="79">
        <v>1996</v>
      </c>
      <c r="E410" s="79">
        <v>1996</v>
      </c>
      <c r="F410" s="81" t="s">
        <v>2661</v>
      </c>
      <c r="G410" s="81" t="s">
        <v>2662</v>
      </c>
      <c r="H410" s="81" t="s">
        <v>312</v>
      </c>
      <c r="I410" s="81" t="s">
        <v>297</v>
      </c>
      <c r="J410" s="82">
        <v>77020</v>
      </c>
      <c r="K410" s="83">
        <v>189805</v>
      </c>
      <c r="L410" s="78">
        <v>24</v>
      </c>
      <c r="M410" s="78">
        <v>24</v>
      </c>
      <c r="N410" s="78" t="s">
        <v>1002</v>
      </c>
      <c r="O410" s="84" t="s">
        <v>2663</v>
      </c>
      <c r="P410" s="81" t="s">
        <v>2516</v>
      </c>
      <c r="Q410" s="78">
        <v>1630</v>
      </c>
      <c r="R410" s="81">
        <v>-95.336783333333329</v>
      </c>
      <c r="S410" s="81">
        <v>29.7758</v>
      </c>
    </row>
    <row r="411" spans="1:19" ht="12.75" customHeight="1" x14ac:dyDescent="0.2">
      <c r="A411" s="201" t="s">
        <v>2757</v>
      </c>
      <c r="B411" s="78" t="s">
        <v>998</v>
      </c>
      <c r="C411" s="78" t="s">
        <v>999</v>
      </c>
      <c r="D411" s="79">
        <v>1996</v>
      </c>
      <c r="E411" s="79">
        <v>1996</v>
      </c>
      <c r="F411" s="81" t="s">
        <v>2758</v>
      </c>
      <c r="G411" s="81" t="s">
        <v>2759</v>
      </c>
      <c r="H411" s="81" t="s">
        <v>670</v>
      </c>
      <c r="I411" s="81" t="s">
        <v>479</v>
      </c>
      <c r="J411" s="82">
        <v>78040</v>
      </c>
      <c r="K411" s="83">
        <v>308684</v>
      </c>
      <c r="L411" s="78">
        <v>57</v>
      </c>
      <c r="M411" s="78">
        <v>56</v>
      </c>
      <c r="N411" s="78" t="s">
        <v>1002</v>
      </c>
      <c r="O411" s="84" t="s">
        <v>2760</v>
      </c>
      <c r="P411" s="81" t="s">
        <v>2761</v>
      </c>
      <c r="Q411" s="78">
        <v>1632</v>
      </c>
      <c r="R411" s="81">
        <v>-99.496883333333329</v>
      </c>
      <c r="S411" s="81">
        <v>27.54515</v>
      </c>
    </row>
    <row r="412" spans="1:19" ht="12.75" customHeight="1" x14ac:dyDescent="0.2">
      <c r="A412" s="201" t="s">
        <v>2698</v>
      </c>
      <c r="B412" s="78" t="s">
        <v>998</v>
      </c>
      <c r="C412" s="78" t="s">
        <v>999</v>
      </c>
      <c r="D412" s="79">
        <v>1996</v>
      </c>
      <c r="E412" s="79">
        <v>1996</v>
      </c>
      <c r="F412" s="81" t="s">
        <v>2699</v>
      </c>
      <c r="G412" s="81" t="s">
        <v>2700</v>
      </c>
      <c r="H412" s="81" t="s">
        <v>515</v>
      </c>
      <c r="I412" s="81" t="s">
        <v>384</v>
      </c>
      <c r="J412" s="82">
        <v>77301</v>
      </c>
      <c r="K412" s="83">
        <v>1070015</v>
      </c>
      <c r="L412" s="78">
        <v>144</v>
      </c>
      <c r="M412" s="78">
        <v>144</v>
      </c>
      <c r="N412" s="78" t="s">
        <v>1002</v>
      </c>
      <c r="O412" s="84" t="s">
        <v>2701</v>
      </c>
      <c r="P412" s="81" t="s">
        <v>2542</v>
      </c>
      <c r="Q412" s="78">
        <v>1634</v>
      </c>
      <c r="R412" s="81">
        <v>-95.460503166666669</v>
      </c>
      <c r="S412" s="81">
        <v>30.285793000000002</v>
      </c>
    </row>
    <row r="413" spans="1:19" ht="12.75" customHeight="1" x14ac:dyDescent="0.2">
      <c r="A413" s="201" t="s">
        <v>2616</v>
      </c>
      <c r="B413" s="78" t="s">
        <v>998</v>
      </c>
      <c r="C413" s="78" t="s">
        <v>999</v>
      </c>
      <c r="D413" s="79">
        <v>1996</v>
      </c>
      <c r="E413" s="79">
        <v>1996</v>
      </c>
      <c r="F413" s="81" t="s">
        <v>2617</v>
      </c>
      <c r="G413" s="81" t="s">
        <v>2618</v>
      </c>
      <c r="H413" s="81" t="s">
        <v>242</v>
      </c>
      <c r="I413" s="81" t="s">
        <v>242</v>
      </c>
      <c r="J413" s="82">
        <v>75241</v>
      </c>
      <c r="K413" s="83">
        <v>1080000</v>
      </c>
      <c r="L413" s="78">
        <v>245</v>
      </c>
      <c r="M413" s="78">
        <v>245</v>
      </c>
      <c r="N413" s="78" t="s">
        <v>1002</v>
      </c>
      <c r="O413" s="84" t="s">
        <v>16574</v>
      </c>
      <c r="P413" s="81" t="s">
        <v>910</v>
      </c>
      <c r="Q413" s="78">
        <v>1636</v>
      </c>
      <c r="R413" s="81">
        <v>-96.764116666666666</v>
      </c>
      <c r="S413" s="81">
        <v>32.69403333333333</v>
      </c>
    </row>
    <row r="414" spans="1:19" ht="12.75" customHeight="1" x14ac:dyDescent="0.2">
      <c r="A414" s="201" t="s">
        <v>2740</v>
      </c>
      <c r="B414" s="78" t="s">
        <v>998</v>
      </c>
      <c r="C414" s="78" t="s">
        <v>999</v>
      </c>
      <c r="D414" s="79">
        <v>1996</v>
      </c>
      <c r="E414" s="79">
        <v>1996</v>
      </c>
      <c r="F414" s="81" t="s">
        <v>2741</v>
      </c>
      <c r="G414" s="81" t="s">
        <v>2742</v>
      </c>
      <c r="H414" s="81" t="s">
        <v>176</v>
      </c>
      <c r="I414" s="81" t="s">
        <v>461</v>
      </c>
      <c r="J414" s="82">
        <v>78721</v>
      </c>
      <c r="K414" s="83">
        <v>107053</v>
      </c>
      <c r="L414" s="78">
        <v>16</v>
      </c>
      <c r="M414" s="78">
        <v>15</v>
      </c>
      <c r="N414" s="78" t="s">
        <v>1002</v>
      </c>
      <c r="O414" s="84" t="s">
        <v>16575</v>
      </c>
      <c r="P414" s="81" t="s">
        <v>2743</v>
      </c>
      <c r="Q414" s="78">
        <v>1638</v>
      </c>
      <c r="R414" s="81">
        <v>-97.685500000000005</v>
      </c>
      <c r="S414" s="81">
        <v>30.278300000000002</v>
      </c>
    </row>
    <row r="415" spans="1:19" ht="12.75" customHeight="1" x14ac:dyDescent="0.2">
      <c r="A415" s="201" t="s">
        <v>2710</v>
      </c>
      <c r="B415" s="78" t="s">
        <v>998</v>
      </c>
      <c r="C415" s="78" t="s">
        <v>999</v>
      </c>
      <c r="D415" s="79">
        <v>1996</v>
      </c>
      <c r="E415" s="79">
        <v>1996</v>
      </c>
      <c r="F415" s="81" t="s">
        <v>2711</v>
      </c>
      <c r="G415" s="81" t="s">
        <v>2712</v>
      </c>
      <c r="H415" s="81" t="s">
        <v>211</v>
      </c>
      <c r="I415" s="81" t="s">
        <v>411</v>
      </c>
      <c r="J415" s="82">
        <v>79102</v>
      </c>
      <c r="K415" s="83">
        <v>245097</v>
      </c>
      <c r="L415" s="78">
        <v>156</v>
      </c>
      <c r="M415" s="78">
        <v>117</v>
      </c>
      <c r="N415" s="78" t="s">
        <v>1002</v>
      </c>
      <c r="O415" s="84" t="s">
        <v>2713</v>
      </c>
      <c r="P415" s="81" t="s">
        <v>2714</v>
      </c>
      <c r="Q415" s="78">
        <v>1639</v>
      </c>
      <c r="R415" s="81">
        <v>-101.87278333333333</v>
      </c>
      <c r="S415" s="81">
        <v>35.200449999999996</v>
      </c>
    </row>
    <row r="416" spans="1:19" ht="12.75" customHeight="1" x14ac:dyDescent="0.2">
      <c r="A416" s="201" t="s">
        <v>2632</v>
      </c>
      <c r="B416" s="78" t="s">
        <v>998</v>
      </c>
      <c r="C416" s="78" t="s">
        <v>999</v>
      </c>
      <c r="D416" s="79">
        <v>1996</v>
      </c>
      <c r="E416" s="79">
        <v>1996</v>
      </c>
      <c r="F416" s="81" t="s">
        <v>2633</v>
      </c>
      <c r="G416" s="81" t="s">
        <v>2634</v>
      </c>
      <c r="H416" s="81" t="s">
        <v>684</v>
      </c>
      <c r="I416" s="81" t="s">
        <v>286</v>
      </c>
      <c r="J416" s="82">
        <v>75602</v>
      </c>
      <c r="K416" s="83">
        <v>187606</v>
      </c>
      <c r="L416" s="78">
        <v>40</v>
      </c>
      <c r="M416" s="78">
        <v>40</v>
      </c>
      <c r="N416" s="78" t="s">
        <v>1002</v>
      </c>
      <c r="O416" s="84" t="s">
        <v>16576</v>
      </c>
      <c r="P416" s="81" t="s">
        <v>2635</v>
      </c>
      <c r="Q416" s="78">
        <v>1641</v>
      </c>
      <c r="R416" s="81">
        <v>-94.70741666666666</v>
      </c>
      <c r="S416" s="81">
        <v>32.480699999999999</v>
      </c>
    </row>
    <row r="417" spans="1:19" ht="12.75" customHeight="1" x14ac:dyDescent="0.2">
      <c r="A417" s="201" t="s">
        <v>2749</v>
      </c>
      <c r="B417" s="78" t="s">
        <v>998</v>
      </c>
      <c r="C417" s="78" t="s">
        <v>999</v>
      </c>
      <c r="D417" s="79">
        <v>1996</v>
      </c>
      <c r="E417" s="79">
        <v>1996</v>
      </c>
      <c r="F417" s="81" t="s">
        <v>2750</v>
      </c>
      <c r="G417" s="81" t="s">
        <v>2751</v>
      </c>
      <c r="H417" s="81" t="s">
        <v>549</v>
      </c>
      <c r="I417" s="81" t="s">
        <v>470</v>
      </c>
      <c r="J417" s="82">
        <v>75117</v>
      </c>
      <c r="K417" s="83">
        <v>29946</v>
      </c>
      <c r="L417" s="78">
        <v>22</v>
      </c>
      <c r="M417" s="78">
        <v>22</v>
      </c>
      <c r="N417" s="78" t="s">
        <v>1002</v>
      </c>
      <c r="O417" s="84" t="s">
        <v>16577</v>
      </c>
      <c r="P417" s="81" t="s">
        <v>1716</v>
      </c>
      <c r="Q417" s="78">
        <v>1643</v>
      </c>
      <c r="R417" s="81">
        <v>-95.879866666666672</v>
      </c>
      <c r="S417" s="81">
        <v>32.709433333333337</v>
      </c>
    </row>
    <row r="418" spans="1:19" ht="12.75" customHeight="1" x14ac:dyDescent="0.2">
      <c r="A418" s="201" t="s">
        <v>2687</v>
      </c>
      <c r="B418" s="78" t="s">
        <v>998</v>
      </c>
      <c r="C418" s="78" t="s">
        <v>999</v>
      </c>
      <c r="D418" s="79">
        <v>1996</v>
      </c>
      <c r="E418" s="79">
        <v>1996</v>
      </c>
      <c r="F418" s="81" t="s">
        <v>2688</v>
      </c>
      <c r="G418" s="81" t="s">
        <v>2689</v>
      </c>
      <c r="H418" s="81" t="s">
        <v>831</v>
      </c>
      <c r="I418" s="81" t="s">
        <v>357</v>
      </c>
      <c r="J418" s="82">
        <v>78071</v>
      </c>
      <c r="K418" s="83">
        <v>32291</v>
      </c>
      <c r="L418" s="78">
        <v>24</v>
      </c>
      <c r="M418" s="78">
        <v>24</v>
      </c>
      <c r="N418" s="78" t="s">
        <v>1002</v>
      </c>
      <c r="O418" s="84" t="s">
        <v>1097</v>
      </c>
      <c r="P418" s="81" t="s">
        <v>1098</v>
      </c>
      <c r="Q418" s="78">
        <v>1646</v>
      </c>
      <c r="R418" s="81">
        <v>-98.187323333333339</v>
      </c>
      <c r="S418" s="81">
        <v>28.462041666666668</v>
      </c>
    </row>
    <row r="419" spans="1:19" ht="12.75" customHeight="1" x14ac:dyDescent="0.2">
      <c r="A419" s="201" t="s">
        <v>2767</v>
      </c>
      <c r="B419" s="78" t="s">
        <v>998</v>
      </c>
      <c r="C419" s="78" t="s">
        <v>999</v>
      </c>
      <c r="D419" s="79">
        <v>1996</v>
      </c>
      <c r="E419" s="79">
        <v>1996</v>
      </c>
      <c r="F419" s="81" t="s">
        <v>2768</v>
      </c>
      <c r="G419" s="81" t="s">
        <v>2769</v>
      </c>
      <c r="H419" s="81" t="s">
        <v>584</v>
      </c>
      <c r="I419" s="81" t="s">
        <v>487</v>
      </c>
      <c r="J419" s="82">
        <v>78626</v>
      </c>
      <c r="K419" s="83">
        <v>1197248</v>
      </c>
      <c r="L419" s="78">
        <v>192</v>
      </c>
      <c r="M419" s="78">
        <v>192</v>
      </c>
      <c r="N419" s="78" t="s">
        <v>1002</v>
      </c>
      <c r="O419" s="84" t="s">
        <v>2770</v>
      </c>
      <c r="P419" s="81" t="s">
        <v>2771</v>
      </c>
      <c r="Q419" s="78">
        <v>1647</v>
      </c>
      <c r="R419" s="81">
        <v>-97.681883333333332</v>
      </c>
      <c r="S419" s="81">
        <v>30.623566666666665</v>
      </c>
    </row>
    <row r="420" spans="1:19" ht="12.75" customHeight="1" x14ac:dyDescent="0.2">
      <c r="A420" s="201" t="s">
        <v>2929</v>
      </c>
      <c r="B420" s="78" t="s">
        <v>998</v>
      </c>
      <c r="C420" s="78" t="s">
        <v>999</v>
      </c>
      <c r="D420" s="79">
        <v>1997</v>
      </c>
      <c r="E420" s="79">
        <v>1997</v>
      </c>
      <c r="F420" s="81" t="s">
        <v>2930</v>
      </c>
      <c r="G420" s="81" t="s">
        <v>2931</v>
      </c>
      <c r="H420" s="81" t="s">
        <v>841</v>
      </c>
      <c r="I420" s="81" t="s">
        <v>331</v>
      </c>
      <c r="J420" s="82">
        <v>76084</v>
      </c>
      <c r="K420" s="83">
        <v>20347</v>
      </c>
      <c r="L420" s="78">
        <v>24</v>
      </c>
      <c r="M420" s="78">
        <v>24</v>
      </c>
      <c r="N420" s="78" t="s">
        <v>1002</v>
      </c>
      <c r="O420" s="84" t="s">
        <v>2932</v>
      </c>
      <c r="P420" s="81" t="s">
        <v>1969</v>
      </c>
      <c r="Q420" s="78">
        <v>729</v>
      </c>
      <c r="R420" s="81">
        <v>-97.101133333333337</v>
      </c>
      <c r="S420" s="81">
        <v>32.430483333333335</v>
      </c>
    </row>
    <row r="421" spans="1:19" ht="12.75" customHeight="1" x14ac:dyDescent="0.2">
      <c r="A421" s="201" t="s">
        <v>2933</v>
      </c>
      <c r="B421" s="78" t="s">
        <v>998</v>
      </c>
      <c r="C421" s="78" t="s">
        <v>999</v>
      </c>
      <c r="D421" s="79">
        <v>1997</v>
      </c>
      <c r="E421" s="79">
        <v>1997</v>
      </c>
      <c r="F421" s="81" t="s">
        <v>2934</v>
      </c>
      <c r="G421" s="81" t="s">
        <v>2935</v>
      </c>
      <c r="H421" s="81" t="s">
        <v>590</v>
      </c>
      <c r="I421" s="81" t="s">
        <v>331</v>
      </c>
      <c r="J421" s="82">
        <v>76044</v>
      </c>
      <c r="K421" s="83">
        <v>16039</v>
      </c>
      <c r="L421" s="78">
        <v>20</v>
      </c>
      <c r="M421" s="78">
        <v>20</v>
      </c>
      <c r="N421" s="78" t="s">
        <v>1002</v>
      </c>
      <c r="O421" s="84" t="s">
        <v>2936</v>
      </c>
      <c r="P421" s="81" t="s">
        <v>2937</v>
      </c>
      <c r="Q421" s="78">
        <v>730</v>
      </c>
      <c r="R421" s="81">
        <v>-97.528083333333328</v>
      </c>
      <c r="S421" s="81">
        <v>32.446550000000002</v>
      </c>
    </row>
    <row r="422" spans="1:19" ht="12.75" customHeight="1" x14ac:dyDescent="0.2">
      <c r="A422" s="201" t="s">
        <v>2938</v>
      </c>
      <c r="B422" s="78" t="s">
        <v>998</v>
      </c>
      <c r="C422" s="78" t="s">
        <v>999</v>
      </c>
      <c r="D422" s="79">
        <v>1997</v>
      </c>
      <c r="E422" s="79">
        <v>1997</v>
      </c>
      <c r="F422" s="81" t="s">
        <v>2939</v>
      </c>
      <c r="G422" s="81" t="s">
        <v>2940</v>
      </c>
      <c r="H422" s="81" t="s">
        <v>596</v>
      </c>
      <c r="I422" s="81" t="s">
        <v>331</v>
      </c>
      <c r="J422" s="82">
        <v>76050</v>
      </c>
      <c r="K422" s="83">
        <v>15349</v>
      </c>
      <c r="L422" s="78">
        <v>24</v>
      </c>
      <c r="M422" s="78">
        <v>24</v>
      </c>
      <c r="N422" s="78" t="s">
        <v>1002</v>
      </c>
      <c r="O422" s="84" t="s">
        <v>16578</v>
      </c>
      <c r="P422" s="81" t="s">
        <v>2941</v>
      </c>
      <c r="Q422" s="78">
        <v>1650</v>
      </c>
      <c r="R422" s="81">
        <v>-97.180083333333329</v>
      </c>
      <c r="S422" s="81">
        <v>32.261633333333336</v>
      </c>
    </row>
    <row r="423" spans="1:19" ht="12.75" customHeight="1" x14ac:dyDescent="0.2">
      <c r="A423" s="201" t="s">
        <v>2973</v>
      </c>
      <c r="B423" s="78" t="s">
        <v>998</v>
      </c>
      <c r="C423" s="78" t="s">
        <v>2974</v>
      </c>
      <c r="D423" s="79">
        <v>1997</v>
      </c>
      <c r="E423" s="79">
        <v>1997</v>
      </c>
      <c r="F423" s="81" t="s">
        <v>2975</v>
      </c>
      <c r="G423" s="81" t="s">
        <v>2976</v>
      </c>
      <c r="H423" s="81" t="s">
        <v>190</v>
      </c>
      <c r="I423" s="81" t="s">
        <v>383</v>
      </c>
      <c r="J423" s="82">
        <v>76230</v>
      </c>
      <c r="K423" s="83">
        <v>41943</v>
      </c>
      <c r="L423" s="78">
        <v>48</v>
      </c>
      <c r="M423" s="78">
        <v>48</v>
      </c>
      <c r="N423" s="78" t="s">
        <v>1002</v>
      </c>
      <c r="O423" s="84" t="s">
        <v>2977</v>
      </c>
      <c r="P423" s="81" t="s">
        <v>2978</v>
      </c>
      <c r="Q423" s="78">
        <v>1655</v>
      </c>
      <c r="R423" s="81">
        <v>-97.828616666666662</v>
      </c>
      <c r="S423" s="81">
        <v>33.558283333333335</v>
      </c>
    </row>
    <row r="424" spans="1:19" ht="12.75" customHeight="1" x14ac:dyDescent="0.2">
      <c r="A424" s="201" t="s">
        <v>3048</v>
      </c>
      <c r="B424" s="78" t="s">
        <v>998</v>
      </c>
      <c r="C424" s="78" t="s">
        <v>3049</v>
      </c>
      <c r="D424" s="79">
        <v>1997</v>
      </c>
      <c r="E424" s="79">
        <v>1997</v>
      </c>
      <c r="F424" s="81" t="s">
        <v>3050</v>
      </c>
      <c r="G424" s="81" t="s">
        <v>3051</v>
      </c>
      <c r="H424" s="81" t="s">
        <v>763</v>
      </c>
      <c r="I424" s="81" t="s">
        <v>491</v>
      </c>
      <c r="J424" s="82">
        <v>76078</v>
      </c>
      <c r="K424" s="83">
        <v>19979</v>
      </c>
      <c r="L424" s="78">
        <v>24</v>
      </c>
      <c r="M424" s="78">
        <v>24</v>
      </c>
      <c r="N424" s="78" t="s">
        <v>1002</v>
      </c>
      <c r="O424" s="84" t="s">
        <v>16579</v>
      </c>
      <c r="P424" s="81" t="s">
        <v>3052</v>
      </c>
      <c r="Q424" s="78">
        <v>1656</v>
      </c>
      <c r="R424" s="81">
        <v>-97.470950000000002</v>
      </c>
      <c r="S424" s="81">
        <v>33.050266666666666</v>
      </c>
    </row>
    <row r="425" spans="1:19" ht="12.75" customHeight="1" x14ac:dyDescent="0.2">
      <c r="A425" s="201" t="s">
        <v>2979</v>
      </c>
      <c r="B425" s="78" t="s">
        <v>998</v>
      </c>
      <c r="C425" s="78" t="s">
        <v>2980</v>
      </c>
      <c r="D425" s="79">
        <v>1997</v>
      </c>
      <c r="E425" s="79">
        <v>1997</v>
      </c>
      <c r="F425" s="81" t="s">
        <v>2981</v>
      </c>
      <c r="G425" s="81" t="s">
        <v>2982</v>
      </c>
      <c r="H425" s="81" t="s">
        <v>816</v>
      </c>
      <c r="I425" s="81" t="s">
        <v>383</v>
      </c>
      <c r="J425" s="82">
        <v>76265</v>
      </c>
      <c r="K425" s="83">
        <v>19093</v>
      </c>
      <c r="L425" s="78">
        <v>24</v>
      </c>
      <c r="M425" s="78">
        <v>24</v>
      </c>
      <c r="N425" s="78" t="s">
        <v>1002</v>
      </c>
      <c r="O425" s="84" t="s">
        <v>2983</v>
      </c>
      <c r="P425" s="81" t="s">
        <v>2984</v>
      </c>
      <c r="Q425" s="78">
        <v>1657</v>
      </c>
      <c r="R425" s="81">
        <v>-97.533683333333329</v>
      </c>
      <c r="S425" s="81">
        <v>33.688166666666667</v>
      </c>
    </row>
    <row r="426" spans="1:19" ht="12.75" customHeight="1" x14ac:dyDescent="0.2">
      <c r="A426" s="201" t="s">
        <v>3026</v>
      </c>
      <c r="B426" s="78" t="s">
        <v>998</v>
      </c>
      <c r="C426" s="78" t="s">
        <v>3027</v>
      </c>
      <c r="D426" s="79">
        <v>1997</v>
      </c>
      <c r="E426" s="79">
        <v>1997</v>
      </c>
      <c r="F426" s="81" t="s">
        <v>3028</v>
      </c>
      <c r="G426" s="81" t="s">
        <v>3029</v>
      </c>
      <c r="H426" s="81" t="s">
        <v>634</v>
      </c>
      <c r="I426" s="81" t="s">
        <v>482</v>
      </c>
      <c r="J426" s="82">
        <v>76367</v>
      </c>
      <c r="K426" s="83">
        <v>6364</v>
      </c>
      <c r="L426" s="78">
        <v>24</v>
      </c>
      <c r="M426" s="78">
        <v>24</v>
      </c>
      <c r="N426" s="78" t="s">
        <v>1002</v>
      </c>
      <c r="O426" s="84" t="s">
        <v>3030</v>
      </c>
      <c r="P426" s="81" t="s">
        <v>3031</v>
      </c>
      <c r="Q426" s="78">
        <v>1658</v>
      </c>
      <c r="R426" s="81">
        <v>-98.665599999999998</v>
      </c>
      <c r="S426" s="81">
        <v>33.94253333333333</v>
      </c>
    </row>
    <row r="427" spans="1:19" ht="12.75" customHeight="1" x14ac:dyDescent="0.2">
      <c r="A427" s="201" t="s">
        <v>2916</v>
      </c>
      <c r="B427" s="78" t="s">
        <v>998</v>
      </c>
      <c r="C427" s="78" t="s">
        <v>999</v>
      </c>
      <c r="D427" s="79">
        <v>1997</v>
      </c>
      <c r="E427" s="79">
        <v>1997</v>
      </c>
      <c r="F427" s="81" t="s">
        <v>2917</v>
      </c>
      <c r="G427" s="81" t="s">
        <v>2918</v>
      </c>
      <c r="H427" s="81" t="s">
        <v>637</v>
      </c>
      <c r="I427" s="81" t="s">
        <v>321</v>
      </c>
      <c r="J427" s="82">
        <v>76179</v>
      </c>
      <c r="K427" s="83">
        <v>17879</v>
      </c>
      <c r="L427" s="78">
        <v>24</v>
      </c>
      <c r="M427" s="78">
        <v>24</v>
      </c>
      <c r="N427" s="78" t="s">
        <v>1002</v>
      </c>
      <c r="O427" s="84" t="s">
        <v>2919</v>
      </c>
      <c r="P427" s="81" t="s">
        <v>2920</v>
      </c>
      <c r="Q427" s="78">
        <v>1659</v>
      </c>
      <c r="R427" s="81">
        <v>-98.177099999999996</v>
      </c>
      <c r="S427" s="81">
        <v>33.221133333333334</v>
      </c>
    </row>
    <row r="428" spans="1:19" ht="12.75" customHeight="1" x14ac:dyDescent="0.2">
      <c r="A428" s="201" t="s">
        <v>2921</v>
      </c>
      <c r="B428" s="78" t="s">
        <v>998</v>
      </c>
      <c r="C428" s="78" t="s">
        <v>999</v>
      </c>
      <c r="D428" s="79">
        <v>1997</v>
      </c>
      <c r="E428" s="79">
        <v>1997</v>
      </c>
      <c r="F428" s="81" t="s">
        <v>2922</v>
      </c>
      <c r="G428" s="81" t="s">
        <v>2923</v>
      </c>
      <c r="H428" s="81" t="s">
        <v>412</v>
      </c>
      <c r="I428" s="81" t="s">
        <v>321</v>
      </c>
      <c r="J428" s="82">
        <v>76427</v>
      </c>
      <c r="K428" s="83">
        <v>8603</v>
      </c>
      <c r="L428" s="78">
        <v>16</v>
      </c>
      <c r="M428" s="78">
        <v>16</v>
      </c>
      <c r="N428" s="78" t="s">
        <v>1002</v>
      </c>
      <c r="O428" s="84" t="s">
        <v>2924</v>
      </c>
      <c r="P428" s="81" t="s">
        <v>15268</v>
      </c>
      <c r="Q428" s="78">
        <v>1660</v>
      </c>
      <c r="R428" s="81">
        <v>-98.380633333333336</v>
      </c>
      <c r="S428" s="81">
        <v>33.160716666666666</v>
      </c>
    </row>
    <row r="429" spans="1:19" ht="12.75" customHeight="1" x14ac:dyDescent="0.2">
      <c r="A429" s="201" t="s">
        <v>2985</v>
      </c>
      <c r="B429" s="78" t="s">
        <v>998</v>
      </c>
      <c r="C429" s="78" t="s">
        <v>999</v>
      </c>
      <c r="D429" s="79">
        <v>1997</v>
      </c>
      <c r="E429" s="79">
        <v>1997</v>
      </c>
      <c r="F429" s="81" t="s">
        <v>2986</v>
      </c>
      <c r="G429" s="81" t="s">
        <v>2987</v>
      </c>
      <c r="H429" s="81" t="s">
        <v>722</v>
      </c>
      <c r="I429" s="81" t="s">
        <v>383</v>
      </c>
      <c r="J429" s="82">
        <v>76255</v>
      </c>
      <c r="K429" s="83">
        <v>31660</v>
      </c>
      <c r="L429" s="78">
        <v>36</v>
      </c>
      <c r="M429" s="78">
        <v>36</v>
      </c>
      <c r="N429" s="78" t="s">
        <v>1002</v>
      </c>
      <c r="O429" s="84" t="s">
        <v>2988</v>
      </c>
      <c r="P429" s="81" t="s">
        <v>2989</v>
      </c>
      <c r="Q429" s="78">
        <v>1661</v>
      </c>
      <c r="R429" s="81">
        <v>-97.7256</v>
      </c>
      <c r="S429" s="81">
        <v>33.777633333333334</v>
      </c>
    </row>
    <row r="430" spans="1:19" ht="12.75" customHeight="1" x14ac:dyDescent="0.2">
      <c r="A430" s="201" t="s">
        <v>3065</v>
      </c>
      <c r="B430" s="78" t="s">
        <v>998</v>
      </c>
      <c r="C430" s="78" t="s">
        <v>999</v>
      </c>
      <c r="D430" s="79">
        <v>1997</v>
      </c>
      <c r="E430" s="79">
        <v>1997</v>
      </c>
      <c r="F430" s="81" t="s">
        <v>3066</v>
      </c>
      <c r="G430" s="81" t="s">
        <v>3067</v>
      </c>
      <c r="H430" s="81" t="s">
        <v>592</v>
      </c>
      <c r="I430" s="81" t="s">
        <v>495</v>
      </c>
      <c r="J430" s="82">
        <v>76450</v>
      </c>
      <c r="K430" s="83">
        <v>52296</v>
      </c>
      <c r="L430" s="78">
        <v>64</v>
      </c>
      <c r="M430" s="78">
        <v>64</v>
      </c>
      <c r="N430" s="78" t="s">
        <v>1002</v>
      </c>
      <c r="O430" s="84" t="s">
        <v>16580</v>
      </c>
      <c r="P430" s="81" t="s">
        <v>3068</v>
      </c>
      <c r="Q430" s="78">
        <v>1662</v>
      </c>
      <c r="R430" s="81">
        <v>-98.576933333333329</v>
      </c>
      <c r="S430" s="81">
        <v>33.086183333333331</v>
      </c>
    </row>
    <row r="431" spans="1:19" ht="12.75" customHeight="1" x14ac:dyDescent="0.2">
      <c r="A431" s="201" t="s">
        <v>3017</v>
      </c>
      <c r="B431" s="78" t="s">
        <v>998</v>
      </c>
      <c r="C431" s="78" t="s">
        <v>999</v>
      </c>
      <c r="D431" s="79">
        <v>1997</v>
      </c>
      <c r="E431" s="79">
        <v>1997</v>
      </c>
      <c r="F431" s="81" t="s">
        <v>3018</v>
      </c>
      <c r="G431" s="81" t="s">
        <v>3019</v>
      </c>
      <c r="H431" s="81" t="s">
        <v>471</v>
      </c>
      <c r="I431" s="81" t="s">
        <v>471</v>
      </c>
      <c r="J431" s="82">
        <v>77907</v>
      </c>
      <c r="K431" s="83">
        <v>622292</v>
      </c>
      <c r="L431" s="78">
        <v>160</v>
      </c>
      <c r="M431" s="78">
        <v>120</v>
      </c>
      <c r="N431" s="78" t="s">
        <v>1002</v>
      </c>
      <c r="O431" s="84" t="s">
        <v>3020</v>
      </c>
      <c r="P431" s="81" t="s">
        <v>3021</v>
      </c>
      <c r="Q431" s="78">
        <v>1666</v>
      </c>
      <c r="R431" s="81">
        <v>-96.987866666666662</v>
      </c>
      <c r="S431" s="81">
        <v>28.858216666666667</v>
      </c>
    </row>
    <row r="432" spans="1:19" ht="12.75" customHeight="1" x14ac:dyDescent="0.2">
      <c r="A432" s="201" t="s">
        <v>2969</v>
      </c>
      <c r="B432" s="78" t="s">
        <v>998</v>
      </c>
      <c r="C432" s="78" t="s">
        <v>999</v>
      </c>
      <c r="D432" s="79">
        <v>1997</v>
      </c>
      <c r="E432" s="79">
        <v>1997</v>
      </c>
      <c r="F432" s="81" t="s">
        <v>2970</v>
      </c>
      <c r="G432" s="81" t="s">
        <v>2971</v>
      </c>
      <c r="H432" s="81" t="s">
        <v>845</v>
      </c>
      <c r="I432" s="81" t="s">
        <v>365</v>
      </c>
      <c r="J432" s="82">
        <v>76702</v>
      </c>
      <c r="K432" s="83">
        <v>1000000</v>
      </c>
      <c r="L432" s="78">
        <v>144</v>
      </c>
      <c r="M432" s="78">
        <v>144</v>
      </c>
      <c r="N432" s="78" t="s">
        <v>1002</v>
      </c>
      <c r="O432" s="84" t="s">
        <v>2972</v>
      </c>
      <c r="P432" s="81" t="s">
        <v>4137</v>
      </c>
      <c r="Q432" s="78">
        <v>1669</v>
      </c>
      <c r="R432" s="81">
        <v>-97.190466666666666</v>
      </c>
      <c r="S432" s="81">
        <v>31.585850000000001</v>
      </c>
    </row>
    <row r="433" spans="1:19" ht="12.75" customHeight="1" x14ac:dyDescent="0.2">
      <c r="A433" s="201" t="s">
        <v>2851</v>
      </c>
      <c r="B433" s="78" t="s">
        <v>998</v>
      </c>
      <c r="C433" s="78" t="s">
        <v>999</v>
      </c>
      <c r="D433" s="79">
        <v>1997</v>
      </c>
      <c r="E433" s="79">
        <v>1997</v>
      </c>
      <c r="F433" s="81" t="s">
        <v>2852</v>
      </c>
      <c r="G433" s="81" t="s">
        <v>2853</v>
      </c>
      <c r="H433" s="81" t="s">
        <v>260</v>
      </c>
      <c r="I433" s="81" t="s">
        <v>260</v>
      </c>
      <c r="J433" s="82">
        <v>79924</v>
      </c>
      <c r="K433" s="83">
        <v>230298</v>
      </c>
      <c r="L433" s="78">
        <v>56</v>
      </c>
      <c r="M433" s="78">
        <v>56</v>
      </c>
      <c r="N433" s="78" t="s">
        <v>1008</v>
      </c>
      <c r="O433" s="84" t="s">
        <v>2854</v>
      </c>
      <c r="P433" s="81" t="s">
        <v>2855</v>
      </c>
      <c r="Q433" s="78">
        <v>1671</v>
      </c>
      <c r="R433" s="81">
        <v>-106.42008333333334</v>
      </c>
      <c r="S433" s="81">
        <v>31.873533333333334</v>
      </c>
    </row>
    <row r="434" spans="1:19" ht="12.75" customHeight="1" x14ac:dyDescent="0.2">
      <c r="A434" s="201" t="s">
        <v>2856</v>
      </c>
      <c r="B434" s="78" t="s">
        <v>998</v>
      </c>
      <c r="C434" s="78" t="s">
        <v>999</v>
      </c>
      <c r="D434" s="79">
        <v>1997</v>
      </c>
      <c r="E434" s="79">
        <v>1997</v>
      </c>
      <c r="F434" s="81" t="s">
        <v>2857</v>
      </c>
      <c r="G434" s="81" t="s">
        <v>2858</v>
      </c>
      <c r="H434" s="81" t="s">
        <v>260</v>
      </c>
      <c r="I434" s="81" t="s">
        <v>260</v>
      </c>
      <c r="J434" s="82">
        <v>79915</v>
      </c>
      <c r="K434" s="83">
        <v>230586</v>
      </c>
      <c r="L434" s="78">
        <v>56</v>
      </c>
      <c r="M434" s="78">
        <v>56</v>
      </c>
      <c r="N434" s="78" t="s">
        <v>1008</v>
      </c>
      <c r="O434" s="84" t="s">
        <v>2859</v>
      </c>
      <c r="P434" s="81" t="s">
        <v>899</v>
      </c>
      <c r="Q434" s="78">
        <v>1673</v>
      </c>
      <c r="R434" s="81">
        <v>-106.35363333333333</v>
      </c>
      <c r="S434" s="81">
        <v>31.742083333333333</v>
      </c>
    </row>
    <row r="435" spans="1:19" ht="12.75" customHeight="1" x14ac:dyDescent="0.2">
      <c r="A435" s="201" t="s">
        <v>2798</v>
      </c>
      <c r="B435" s="78" t="s">
        <v>998</v>
      </c>
      <c r="C435" s="78" t="s">
        <v>999</v>
      </c>
      <c r="D435" s="79">
        <v>1997</v>
      </c>
      <c r="E435" s="79">
        <v>1997</v>
      </c>
      <c r="F435" s="81" t="s">
        <v>2799</v>
      </c>
      <c r="G435" s="81" t="s">
        <v>2800</v>
      </c>
      <c r="H435" s="81" t="s">
        <v>402</v>
      </c>
      <c r="I435" s="81" t="s">
        <v>209</v>
      </c>
      <c r="J435" s="82">
        <v>78526</v>
      </c>
      <c r="K435" s="83">
        <v>709284</v>
      </c>
      <c r="L435" s="78">
        <v>130</v>
      </c>
      <c r="M435" s="78">
        <v>130</v>
      </c>
      <c r="N435" s="78" t="s">
        <v>1002</v>
      </c>
      <c r="O435" s="84" t="s">
        <v>2801</v>
      </c>
      <c r="P435" s="81" t="s">
        <v>2802</v>
      </c>
      <c r="Q435" s="78">
        <v>1674</v>
      </c>
      <c r="R435" s="81">
        <v>-97.513766666666669</v>
      </c>
      <c r="S435" s="81">
        <v>25.965116666666667</v>
      </c>
    </row>
    <row r="436" spans="1:19" ht="12.75" customHeight="1" x14ac:dyDescent="0.2">
      <c r="A436" s="201" t="s">
        <v>2947</v>
      </c>
      <c r="B436" s="78" t="s">
        <v>998</v>
      </c>
      <c r="C436" s="78" t="s">
        <v>999</v>
      </c>
      <c r="D436" s="79">
        <v>1997</v>
      </c>
      <c r="E436" s="79">
        <v>1997</v>
      </c>
      <c r="F436" s="81" t="s">
        <v>2948</v>
      </c>
      <c r="G436" s="81" t="s">
        <v>2949</v>
      </c>
      <c r="H436" s="81" t="s">
        <v>655</v>
      </c>
      <c r="I436" s="81" t="s">
        <v>343</v>
      </c>
      <c r="J436" s="82">
        <v>78363</v>
      </c>
      <c r="K436" s="83">
        <v>514980</v>
      </c>
      <c r="L436" s="78">
        <v>128</v>
      </c>
      <c r="M436" s="78">
        <v>128</v>
      </c>
      <c r="N436" s="78" t="s">
        <v>1002</v>
      </c>
      <c r="O436" s="84" t="s">
        <v>2950</v>
      </c>
      <c r="P436" s="81" t="s">
        <v>2951</v>
      </c>
      <c r="Q436" s="78">
        <v>1675</v>
      </c>
      <c r="R436" s="81">
        <v>-97.866233333333327</v>
      </c>
      <c r="S436" s="81">
        <v>27.491399999999999</v>
      </c>
    </row>
    <row r="437" spans="1:19" ht="12.75" customHeight="1" x14ac:dyDescent="0.2">
      <c r="A437" s="201" t="s">
        <v>2810</v>
      </c>
      <c r="B437" s="78" t="s">
        <v>998</v>
      </c>
      <c r="C437" s="78" t="s">
        <v>999</v>
      </c>
      <c r="D437" s="79">
        <v>1997</v>
      </c>
      <c r="E437" s="79">
        <v>1997</v>
      </c>
      <c r="F437" s="81" t="s">
        <v>2811</v>
      </c>
      <c r="G437" s="81" t="s">
        <v>2812</v>
      </c>
      <c r="H437" s="81" t="s">
        <v>242</v>
      </c>
      <c r="I437" s="81" t="s">
        <v>242</v>
      </c>
      <c r="J437" s="82">
        <v>75240</v>
      </c>
      <c r="K437" s="83">
        <v>1014657</v>
      </c>
      <c r="L437" s="78">
        <v>184</v>
      </c>
      <c r="M437" s="78">
        <v>138</v>
      </c>
      <c r="N437" s="78" t="s">
        <v>1008</v>
      </c>
      <c r="O437" s="84" t="s">
        <v>2813</v>
      </c>
      <c r="P437" s="81" t="s">
        <v>15164</v>
      </c>
      <c r="Q437" s="78">
        <v>1676</v>
      </c>
      <c r="R437" s="81">
        <v>-96.754116666666661</v>
      </c>
      <c r="S437" s="81">
        <v>32.936766666666664</v>
      </c>
    </row>
    <row r="438" spans="1:19" ht="12.75" customHeight="1" x14ac:dyDescent="0.2">
      <c r="A438" s="201" t="s">
        <v>3009</v>
      </c>
      <c r="B438" s="78" t="s">
        <v>998</v>
      </c>
      <c r="C438" s="78" t="s">
        <v>999</v>
      </c>
      <c r="D438" s="79">
        <v>1997</v>
      </c>
      <c r="E438" s="79">
        <v>1997</v>
      </c>
      <c r="F438" s="81" t="s">
        <v>3010</v>
      </c>
      <c r="G438" s="81" t="s">
        <v>3011</v>
      </c>
      <c r="H438" s="81" t="s">
        <v>572</v>
      </c>
      <c r="I438" s="81" t="s">
        <v>452</v>
      </c>
      <c r="J438" s="82">
        <v>76119</v>
      </c>
      <c r="K438" s="83">
        <v>916228</v>
      </c>
      <c r="L438" s="78">
        <v>234</v>
      </c>
      <c r="M438" s="78">
        <v>140</v>
      </c>
      <c r="N438" s="78" t="s">
        <v>1002</v>
      </c>
      <c r="O438" s="84" t="s">
        <v>3012</v>
      </c>
      <c r="P438" s="81" t="s">
        <v>954</v>
      </c>
      <c r="Q438" s="78">
        <v>1690</v>
      </c>
      <c r="R438" s="81">
        <v>-97.243066666666664</v>
      </c>
      <c r="S438" s="81">
        <v>32.670533333333331</v>
      </c>
    </row>
    <row r="439" spans="1:19" ht="12.75" customHeight="1" x14ac:dyDescent="0.2">
      <c r="A439" s="201" t="s">
        <v>2888</v>
      </c>
      <c r="B439" s="78" t="s">
        <v>998</v>
      </c>
      <c r="C439" s="78" t="s">
        <v>999</v>
      </c>
      <c r="D439" s="79">
        <v>1997</v>
      </c>
      <c r="E439" s="79">
        <v>1997</v>
      </c>
      <c r="F439" s="81" t="s">
        <v>2889</v>
      </c>
      <c r="G439" s="81" t="s">
        <v>2890</v>
      </c>
      <c r="H439" s="81" t="s">
        <v>312</v>
      </c>
      <c r="I439" s="81" t="s">
        <v>297</v>
      </c>
      <c r="J439" s="82">
        <v>77332</v>
      </c>
      <c r="K439" s="83">
        <v>805680</v>
      </c>
      <c r="L439" s="78">
        <v>198</v>
      </c>
      <c r="M439" s="78">
        <v>118</v>
      </c>
      <c r="N439" s="78" t="s">
        <v>1002</v>
      </c>
      <c r="O439" s="84" t="s">
        <v>2891</v>
      </c>
      <c r="P439" s="81" t="s">
        <v>950</v>
      </c>
      <c r="Q439" s="78">
        <v>1691</v>
      </c>
      <c r="R439" s="81">
        <v>-95.310483333333337</v>
      </c>
      <c r="S439" s="81">
        <v>29.940916666666666</v>
      </c>
    </row>
    <row r="440" spans="1:19" ht="12.75" customHeight="1" x14ac:dyDescent="0.2">
      <c r="A440" s="201" t="s">
        <v>2781</v>
      </c>
      <c r="B440" s="78" t="s">
        <v>998</v>
      </c>
      <c r="C440" s="78" t="s">
        <v>999</v>
      </c>
      <c r="D440" s="79">
        <v>1997</v>
      </c>
      <c r="E440" s="79">
        <v>1997</v>
      </c>
      <c r="F440" s="81" t="s">
        <v>2782</v>
      </c>
      <c r="G440" s="81" t="s">
        <v>2783</v>
      </c>
      <c r="H440" s="81" t="s">
        <v>653</v>
      </c>
      <c r="I440" s="81" t="s">
        <v>183</v>
      </c>
      <c r="J440" s="82">
        <v>76543</v>
      </c>
      <c r="K440" s="83">
        <v>865617</v>
      </c>
      <c r="L440" s="78">
        <v>128</v>
      </c>
      <c r="M440" s="78">
        <v>128</v>
      </c>
      <c r="N440" s="78" t="s">
        <v>1002</v>
      </c>
      <c r="O440" s="84" t="s">
        <v>2784</v>
      </c>
      <c r="P440" s="81" t="s">
        <v>2785</v>
      </c>
      <c r="Q440" s="78">
        <v>1693</v>
      </c>
      <c r="R440" s="81">
        <v>-97.7136</v>
      </c>
      <c r="S440" s="81">
        <v>31.094066666666667</v>
      </c>
    </row>
    <row r="441" spans="1:19" ht="12.75" customHeight="1" x14ac:dyDescent="0.2">
      <c r="A441" s="201" t="s">
        <v>2908</v>
      </c>
      <c r="B441" s="78" t="s">
        <v>998</v>
      </c>
      <c r="C441" s="78" t="s">
        <v>999</v>
      </c>
      <c r="D441" s="79">
        <v>1997</v>
      </c>
      <c r="E441" s="79">
        <v>1997</v>
      </c>
      <c r="F441" s="81" t="s">
        <v>2909</v>
      </c>
      <c r="G441" s="81" t="s">
        <v>2910</v>
      </c>
      <c r="H441" s="81" t="s">
        <v>706</v>
      </c>
      <c r="I441" s="81" t="s">
        <v>306</v>
      </c>
      <c r="J441" s="82">
        <v>78570</v>
      </c>
      <c r="K441" s="83">
        <v>861263</v>
      </c>
      <c r="L441" s="78">
        <v>160</v>
      </c>
      <c r="M441" s="78">
        <v>160</v>
      </c>
      <c r="N441" s="78" t="s">
        <v>1002</v>
      </c>
      <c r="O441" s="84" t="s">
        <v>2911</v>
      </c>
      <c r="P441" s="81" t="s">
        <v>15274</v>
      </c>
      <c r="Q441" s="78">
        <v>1697</v>
      </c>
      <c r="R441" s="81">
        <v>-97.948783333333338</v>
      </c>
      <c r="S441" s="81">
        <v>26.163016666666667</v>
      </c>
    </row>
    <row r="442" spans="1:19" ht="12.75" customHeight="1" x14ac:dyDescent="0.2">
      <c r="A442" s="201" t="s">
        <v>2992</v>
      </c>
      <c r="B442" s="78" t="s">
        <v>998</v>
      </c>
      <c r="C442" s="78" t="s">
        <v>999</v>
      </c>
      <c r="D442" s="79">
        <v>1997</v>
      </c>
      <c r="E442" s="79">
        <v>1997</v>
      </c>
      <c r="F442" s="81" t="s">
        <v>2993</v>
      </c>
      <c r="G442" s="81" t="s">
        <v>2994</v>
      </c>
      <c r="H442" s="81" t="s">
        <v>519</v>
      </c>
      <c r="I442" s="81" t="s">
        <v>396</v>
      </c>
      <c r="J442" s="82">
        <v>78414</v>
      </c>
      <c r="K442" s="83">
        <v>1080228</v>
      </c>
      <c r="L442" s="78">
        <v>180</v>
      </c>
      <c r="M442" s="78">
        <v>180</v>
      </c>
      <c r="N442" s="78" t="s">
        <v>1008</v>
      </c>
      <c r="O442" s="84" t="s">
        <v>3235</v>
      </c>
      <c r="P442" s="81" t="s">
        <v>15271</v>
      </c>
      <c r="Q442" s="78">
        <v>1701</v>
      </c>
      <c r="R442" s="81">
        <v>-97.367350000000002</v>
      </c>
      <c r="S442" s="81">
        <v>27.680399999999999</v>
      </c>
    </row>
    <row r="443" spans="1:19" ht="12.75" customHeight="1" x14ac:dyDescent="0.2">
      <c r="A443" s="201" t="s">
        <v>2823</v>
      </c>
      <c r="B443" s="78" t="s">
        <v>998</v>
      </c>
      <c r="C443" s="78" t="s">
        <v>2824</v>
      </c>
      <c r="D443" s="79">
        <v>1997</v>
      </c>
      <c r="E443" s="79">
        <v>1997</v>
      </c>
      <c r="F443" s="81" t="s">
        <v>2825</v>
      </c>
      <c r="G443" s="81" t="s">
        <v>2826</v>
      </c>
      <c r="H443" s="81" t="s">
        <v>644</v>
      </c>
      <c r="I443" s="81" t="s">
        <v>247</v>
      </c>
      <c r="J443" s="82">
        <v>76247</v>
      </c>
      <c r="K443" s="83">
        <v>18209</v>
      </c>
      <c r="L443" s="78">
        <v>24</v>
      </c>
      <c r="M443" s="78">
        <v>24</v>
      </c>
      <c r="N443" s="78" t="s">
        <v>1002</v>
      </c>
      <c r="O443" s="84" t="s">
        <v>1600</v>
      </c>
      <c r="P443" s="81" t="s">
        <v>2827</v>
      </c>
      <c r="Q443" s="78">
        <v>1706</v>
      </c>
      <c r="R443" s="81">
        <v>-97.313333333333333</v>
      </c>
      <c r="S443" s="81">
        <v>33.091799999999999</v>
      </c>
    </row>
    <row r="444" spans="1:19" ht="12.75" customHeight="1" x14ac:dyDescent="0.2">
      <c r="A444" s="201" t="s">
        <v>2870</v>
      </c>
      <c r="B444" s="78" t="s">
        <v>998</v>
      </c>
      <c r="C444" s="78" t="s">
        <v>999</v>
      </c>
      <c r="D444" s="79">
        <v>1997</v>
      </c>
      <c r="E444" s="79">
        <v>1997</v>
      </c>
      <c r="F444" s="81" t="s">
        <v>2871</v>
      </c>
      <c r="G444" s="81" t="s">
        <v>2872</v>
      </c>
      <c r="H444" s="81" t="s">
        <v>792</v>
      </c>
      <c r="I444" s="81" t="s">
        <v>276</v>
      </c>
      <c r="J444" s="82">
        <v>79359</v>
      </c>
      <c r="K444" s="83">
        <v>22306</v>
      </c>
      <c r="L444" s="78">
        <v>32</v>
      </c>
      <c r="M444" s="78">
        <v>32</v>
      </c>
      <c r="N444" s="78" t="s">
        <v>1002</v>
      </c>
      <c r="O444" s="84" t="s">
        <v>1600</v>
      </c>
      <c r="P444" s="81" t="s">
        <v>2873</v>
      </c>
      <c r="Q444" s="78">
        <v>1707</v>
      </c>
      <c r="R444" s="81">
        <v>-102.57068333333333</v>
      </c>
      <c r="S444" s="81">
        <v>32.944749999999999</v>
      </c>
    </row>
    <row r="445" spans="1:19" ht="12.75" customHeight="1" x14ac:dyDescent="0.2">
      <c r="A445" s="201" t="s">
        <v>3032</v>
      </c>
      <c r="B445" s="78" t="s">
        <v>998</v>
      </c>
      <c r="C445" s="78" t="s">
        <v>3033</v>
      </c>
      <c r="D445" s="79">
        <v>1997</v>
      </c>
      <c r="E445" s="79">
        <v>1997</v>
      </c>
      <c r="F445" s="81" t="s">
        <v>3034</v>
      </c>
      <c r="G445" s="81" t="s">
        <v>3035</v>
      </c>
      <c r="H445" s="81" t="s">
        <v>584</v>
      </c>
      <c r="I445" s="81" t="s">
        <v>487</v>
      </c>
      <c r="J445" s="82">
        <v>78628</v>
      </c>
      <c r="K445" s="83">
        <v>15096</v>
      </c>
      <c r="L445" s="78">
        <v>24</v>
      </c>
      <c r="M445" s="78">
        <v>24</v>
      </c>
      <c r="N445" s="78" t="s">
        <v>1002</v>
      </c>
      <c r="O445" s="84" t="s">
        <v>3036</v>
      </c>
      <c r="P445" s="81" t="s">
        <v>3037</v>
      </c>
      <c r="Q445" s="78">
        <v>1708</v>
      </c>
      <c r="R445" s="81">
        <v>-97.682966666666672</v>
      </c>
      <c r="S445" s="81">
        <v>30.661516666666667</v>
      </c>
    </row>
    <row r="446" spans="1:19" ht="12.75" customHeight="1" x14ac:dyDescent="0.2">
      <c r="A446" s="201" t="s">
        <v>2965</v>
      </c>
      <c r="B446" s="78" t="s">
        <v>998</v>
      </c>
      <c r="C446" s="78" t="s">
        <v>999</v>
      </c>
      <c r="D446" s="79">
        <v>1997</v>
      </c>
      <c r="E446" s="79">
        <v>1997</v>
      </c>
      <c r="F446" s="81" t="s">
        <v>2966</v>
      </c>
      <c r="G446" s="81" t="s">
        <v>2967</v>
      </c>
      <c r="H446" s="81" t="s">
        <v>361</v>
      </c>
      <c r="I446" s="81" t="s">
        <v>361</v>
      </c>
      <c r="J446" s="82">
        <v>79403</v>
      </c>
      <c r="K446" s="83">
        <v>1092000</v>
      </c>
      <c r="L446" s="78">
        <v>208</v>
      </c>
      <c r="M446" s="78">
        <v>208</v>
      </c>
      <c r="N446" s="78" t="s">
        <v>1002</v>
      </c>
      <c r="O446" s="84" t="s">
        <v>2968</v>
      </c>
      <c r="P446" s="81" t="s">
        <v>920</v>
      </c>
      <c r="Q446" s="78">
        <v>1709</v>
      </c>
      <c r="R446" s="81">
        <v>-101.81803333333333</v>
      </c>
      <c r="S446" s="81">
        <v>33.610833333333332</v>
      </c>
    </row>
    <row r="447" spans="1:19" ht="12.75" customHeight="1" x14ac:dyDescent="0.2">
      <c r="A447" s="201" t="s">
        <v>3038</v>
      </c>
      <c r="B447" s="78" t="s">
        <v>998</v>
      </c>
      <c r="C447" s="78" t="s">
        <v>999</v>
      </c>
      <c r="D447" s="79">
        <v>1997</v>
      </c>
      <c r="E447" s="79">
        <v>1997</v>
      </c>
      <c r="F447" s="81" t="s">
        <v>3039</v>
      </c>
      <c r="G447" s="81" t="s">
        <v>3040</v>
      </c>
      <c r="H447" s="81" t="s">
        <v>774</v>
      </c>
      <c r="I447" s="81" t="s">
        <v>487</v>
      </c>
      <c r="J447" s="82">
        <v>78664</v>
      </c>
      <c r="K447" s="83">
        <v>1030229</v>
      </c>
      <c r="L447" s="78">
        <v>161</v>
      </c>
      <c r="M447" s="78">
        <v>160</v>
      </c>
      <c r="N447" s="78" t="s">
        <v>1002</v>
      </c>
      <c r="O447" s="84" t="s">
        <v>3041</v>
      </c>
      <c r="P447" s="81" t="s">
        <v>3042</v>
      </c>
      <c r="Q447" s="78">
        <v>1714</v>
      </c>
      <c r="R447" s="81">
        <v>-97.634483333333336</v>
      </c>
      <c r="S447" s="81">
        <v>30.488266666666668</v>
      </c>
    </row>
    <row r="448" spans="1:19" ht="12.75" customHeight="1" x14ac:dyDescent="0.2">
      <c r="A448" s="201" t="s">
        <v>2995</v>
      </c>
      <c r="B448" s="78" t="s">
        <v>998</v>
      </c>
      <c r="C448" s="78" t="s">
        <v>999</v>
      </c>
      <c r="D448" s="79">
        <v>1997</v>
      </c>
      <c r="E448" s="79">
        <v>1997</v>
      </c>
      <c r="F448" s="81" t="s">
        <v>2996</v>
      </c>
      <c r="G448" s="81" t="s">
        <v>2997</v>
      </c>
      <c r="H448" s="81" t="s">
        <v>849</v>
      </c>
      <c r="I448" s="81" t="s">
        <v>406</v>
      </c>
      <c r="J448" s="82">
        <v>76086</v>
      </c>
      <c r="K448" s="83">
        <v>635090</v>
      </c>
      <c r="L448" s="78">
        <v>100</v>
      </c>
      <c r="M448" s="78">
        <v>100</v>
      </c>
      <c r="N448" s="78" t="s">
        <v>1002</v>
      </c>
      <c r="O448" s="84" t="s">
        <v>2998</v>
      </c>
      <c r="P448" s="81" t="s">
        <v>15269</v>
      </c>
      <c r="Q448" s="78">
        <v>1719</v>
      </c>
      <c r="R448" s="81">
        <v>-97.751900000000006</v>
      </c>
      <c r="S448" s="81">
        <v>32.757116666666668</v>
      </c>
    </row>
    <row r="449" spans="1:19" ht="12.75" customHeight="1" x14ac:dyDescent="0.2">
      <c r="A449" s="201" t="s">
        <v>3004</v>
      </c>
      <c r="B449" s="78" t="s">
        <v>998</v>
      </c>
      <c r="C449" s="78" t="s">
        <v>999</v>
      </c>
      <c r="D449" s="79">
        <v>1997</v>
      </c>
      <c r="E449" s="79">
        <v>1997</v>
      </c>
      <c r="F449" s="81" t="s">
        <v>3005</v>
      </c>
      <c r="G449" s="81" t="s">
        <v>3006</v>
      </c>
      <c r="H449" s="81" t="s">
        <v>185</v>
      </c>
      <c r="I449" s="81" t="s">
        <v>439</v>
      </c>
      <c r="J449" s="82">
        <v>76430</v>
      </c>
      <c r="K449" s="83">
        <v>34212</v>
      </c>
      <c r="L449" s="78">
        <v>0</v>
      </c>
      <c r="M449" s="78">
        <v>0</v>
      </c>
      <c r="N449" s="78" t="s">
        <v>1002</v>
      </c>
      <c r="O449" s="84" t="s">
        <v>3007</v>
      </c>
      <c r="P449" s="81" t="s">
        <v>3008</v>
      </c>
      <c r="Q449" s="78">
        <v>1721</v>
      </c>
      <c r="R449" s="81">
        <v>-99.289699999999996</v>
      </c>
      <c r="S449" s="81">
        <v>32.7194</v>
      </c>
    </row>
    <row r="450" spans="1:19" ht="12.75" customHeight="1" x14ac:dyDescent="0.2">
      <c r="A450" s="201" t="s">
        <v>2942</v>
      </c>
      <c r="B450" s="78" t="s">
        <v>998</v>
      </c>
      <c r="C450" s="78" t="s">
        <v>999</v>
      </c>
      <c r="D450" s="79">
        <v>1997</v>
      </c>
      <c r="E450" s="79">
        <v>1997</v>
      </c>
      <c r="F450" s="81" t="s">
        <v>2943</v>
      </c>
      <c r="G450" s="81" t="s">
        <v>2944</v>
      </c>
      <c r="H450" s="81" t="s">
        <v>503</v>
      </c>
      <c r="I450" s="81" t="s">
        <v>331</v>
      </c>
      <c r="J450" s="82">
        <v>76033</v>
      </c>
      <c r="K450" s="83">
        <v>895181</v>
      </c>
      <c r="L450" s="78">
        <v>144</v>
      </c>
      <c r="M450" s="78">
        <v>136</v>
      </c>
      <c r="N450" s="78" t="s">
        <v>1002</v>
      </c>
      <c r="O450" s="84" t="s">
        <v>2945</v>
      </c>
      <c r="P450" s="81" t="s">
        <v>2946</v>
      </c>
      <c r="Q450" s="78">
        <v>1723</v>
      </c>
      <c r="R450" s="81">
        <v>-97.393050000000002</v>
      </c>
      <c r="S450" s="81">
        <v>32.38035</v>
      </c>
    </row>
    <row r="451" spans="1:19" ht="12.75" customHeight="1" x14ac:dyDescent="0.2">
      <c r="A451" s="201" t="s">
        <v>2806</v>
      </c>
      <c r="B451" s="78" t="s">
        <v>998</v>
      </c>
      <c r="C451" s="78" t="s">
        <v>999</v>
      </c>
      <c r="D451" s="79">
        <v>1997</v>
      </c>
      <c r="E451" s="79">
        <v>1997</v>
      </c>
      <c r="F451" s="81" t="s">
        <v>2807</v>
      </c>
      <c r="G451" s="81" t="s">
        <v>2808</v>
      </c>
      <c r="H451" s="81" t="s">
        <v>838</v>
      </c>
      <c r="I451" s="81" t="s">
        <v>231</v>
      </c>
      <c r="J451" s="82">
        <v>76272</v>
      </c>
      <c r="K451" s="83">
        <v>16830</v>
      </c>
      <c r="L451" s="78">
        <v>24</v>
      </c>
      <c r="M451" s="78">
        <v>24</v>
      </c>
      <c r="N451" s="78" t="s">
        <v>1002</v>
      </c>
      <c r="O451" s="84" t="s">
        <v>2809</v>
      </c>
      <c r="P451" s="81" t="s">
        <v>15272</v>
      </c>
      <c r="Q451" s="78">
        <v>1728</v>
      </c>
      <c r="R451" s="81">
        <v>-97.153933333333327</v>
      </c>
      <c r="S451" s="81">
        <v>33.473866666666666</v>
      </c>
    </row>
    <row r="452" spans="1:19" ht="12.75" customHeight="1" x14ac:dyDescent="0.2">
      <c r="A452" s="201" t="s">
        <v>2956</v>
      </c>
      <c r="B452" s="78" t="s">
        <v>998</v>
      </c>
      <c r="C452" s="78" t="s">
        <v>999</v>
      </c>
      <c r="D452" s="79">
        <v>1997</v>
      </c>
      <c r="E452" s="79">
        <v>1997</v>
      </c>
      <c r="F452" s="81" t="s">
        <v>2957</v>
      </c>
      <c r="G452" s="81" t="s">
        <v>2958</v>
      </c>
      <c r="H452" s="81" t="s">
        <v>602</v>
      </c>
      <c r="I452" s="81" t="s">
        <v>349</v>
      </c>
      <c r="J452" s="82">
        <v>77964</v>
      </c>
      <c r="K452" s="83">
        <v>10669</v>
      </c>
      <c r="L452" s="78">
        <v>24</v>
      </c>
      <c r="M452" s="78">
        <v>24</v>
      </c>
      <c r="N452" s="78" t="s">
        <v>1002</v>
      </c>
      <c r="O452" s="84" t="s">
        <v>2959</v>
      </c>
      <c r="P452" s="81" t="s">
        <v>13739</v>
      </c>
      <c r="Q452" s="78">
        <v>1729</v>
      </c>
      <c r="R452" s="81">
        <v>-96.950216666666662</v>
      </c>
      <c r="S452" s="81">
        <v>29.443249999999999</v>
      </c>
    </row>
    <row r="453" spans="1:19" ht="12.75" customHeight="1" x14ac:dyDescent="0.2">
      <c r="A453" s="201" t="s">
        <v>2960</v>
      </c>
      <c r="B453" s="78" t="s">
        <v>998</v>
      </c>
      <c r="C453" s="78" t="s">
        <v>2961</v>
      </c>
      <c r="D453" s="79">
        <v>1997</v>
      </c>
      <c r="E453" s="79">
        <v>1997</v>
      </c>
      <c r="F453" s="81" t="s">
        <v>2962</v>
      </c>
      <c r="G453" s="81" t="s">
        <v>2963</v>
      </c>
      <c r="H453" s="81" t="s">
        <v>494</v>
      </c>
      <c r="I453" s="81" t="s">
        <v>349</v>
      </c>
      <c r="J453" s="82">
        <v>77995</v>
      </c>
      <c r="K453" s="83">
        <v>16197</v>
      </c>
      <c r="L453" s="78">
        <v>40</v>
      </c>
      <c r="M453" s="78">
        <v>40</v>
      </c>
      <c r="N453" s="78" t="s">
        <v>1002</v>
      </c>
      <c r="O453" s="84" t="s">
        <v>2964</v>
      </c>
      <c r="P453" s="81" t="s">
        <v>15267</v>
      </c>
      <c r="Q453" s="78">
        <v>1730</v>
      </c>
      <c r="R453" s="81">
        <v>-97.158533333333338</v>
      </c>
      <c r="S453" s="81">
        <v>29.300650000000001</v>
      </c>
    </row>
    <row r="454" spans="1:19" ht="12.75" customHeight="1" x14ac:dyDescent="0.2">
      <c r="A454" s="201" t="s">
        <v>2828</v>
      </c>
      <c r="B454" s="78" t="s">
        <v>998</v>
      </c>
      <c r="C454" s="78" t="s">
        <v>2829</v>
      </c>
      <c r="D454" s="79">
        <v>1997</v>
      </c>
      <c r="E454" s="79">
        <v>1997</v>
      </c>
      <c r="F454" s="81" t="s">
        <v>2830</v>
      </c>
      <c r="G454" s="81" t="s">
        <v>2831</v>
      </c>
      <c r="H454" s="81" t="s">
        <v>666</v>
      </c>
      <c r="I454" s="81" t="s">
        <v>247</v>
      </c>
      <c r="J454" s="82">
        <v>75065</v>
      </c>
      <c r="K454" s="83">
        <v>24883</v>
      </c>
      <c r="L454" s="78">
        <v>0</v>
      </c>
      <c r="M454" s="78">
        <v>0</v>
      </c>
      <c r="N454" s="78" t="s">
        <v>1002</v>
      </c>
      <c r="O454" s="84" t="s">
        <v>16581</v>
      </c>
      <c r="P454" s="81" t="s">
        <v>15006</v>
      </c>
      <c r="Q454" s="78">
        <v>2294</v>
      </c>
      <c r="R454" s="81">
        <v>-97.030166666666673</v>
      </c>
      <c r="S454" s="81">
        <v>33.12768333333333</v>
      </c>
    </row>
    <row r="455" spans="1:19" ht="12.75" customHeight="1" x14ac:dyDescent="0.2">
      <c r="A455" s="201" t="s">
        <v>3053</v>
      </c>
      <c r="B455" s="78" t="s">
        <v>998</v>
      </c>
      <c r="C455" s="78" t="s">
        <v>3054</v>
      </c>
      <c r="D455" s="79">
        <v>1997</v>
      </c>
      <c r="E455" s="79">
        <v>1997</v>
      </c>
      <c r="F455" s="81" t="s">
        <v>3055</v>
      </c>
      <c r="G455" s="81" t="s">
        <v>3056</v>
      </c>
      <c r="H455" s="81" t="s">
        <v>388</v>
      </c>
      <c r="I455" s="81" t="s">
        <v>491</v>
      </c>
      <c r="J455" s="82">
        <v>76426</v>
      </c>
      <c r="K455" s="83">
        <v>16659</v>
      </c>
      <c r="L455" s="78">
        <v>24</v>
      </c>
      <c r="M455" s="78">
        <v>24</v>
      </c>
      <c r="N455" s="78" t="s">
        <v>1002</v>
      </c>
      <c r="O455" s="84" t="s">
        <v>3057</v>
      </c>
      <c r="P455" s="81" t="s">
        <v>3058</v>
      </c>
      <c r="Q455" s="78">
        <v>1737</v>
      </c>
      <c r="R455" s="81">
        <v>-97.755300000000005</v>
      </c>
      <c r="S455" s="81">
        <v>33.214700000000001</v>
      </c>
    </row>
    <row r="456" spans="1:19" ht="12.75" customHeight="1" x14ac:dyDescent="0.2">
      <c r="A456" s="201" t="s">
        <v>3059</v>
      </c>
      <c r="B456" s="78" t="s">
        <v>998</v>
      </c>
      <c r="C456" s="78" t="s">
        <v>3060</v>
      </c>
      <c r="D456" s="79">
        <v>1997</v>
      </c>
      <c r="E456" s="79">
        <v>1997</v>
      </c>
      <c r="F456" s="81" t="s">
        <v>3061</v>
      </c>
      <c r="G456" s="81" t="s">
        <v>3062</v>
      </c>
      <c r="H456" s="81" t="s">
        <v>530</v>
      </c>
      <c r="I456" s="81" t="s">
        <v>491</v>
      </c>
      <c r="J456" s="82">
        <v>76234</v>
      </c>
      <c r="K456" s="83">
        <v>66855</v>
      </c>
      <c r="L456" s="78">
        <v>90</v>
      </c>
      <c r="M456" s="78">
        <v>89</v>
      </c>
      <c r="N456" s="78" t="s">
        <v>1002</v>
      </c>
      <c r="O456" s="84" t="s">
        <v>3063</v>
      </c>
      <c r="P456" s="81" t="s">
        <v>3064</v>
      </c>
      <c r="Q456" s="78">
        <v>1738</v>
      </c>
      <c r="R456" s="81">
        <v>-97.587699999999998</v>
      </c>
      <c r="S456" s="81">
        <v>33.224350000000001</v>
      </c>
    </row>
    <row r="457" spans="1:19" ht="12.75" customHeight="1" x14ac:dyDescent="0.2">
      <c r="A457" s="201" t="s">
        <v>2832</v>
      </c>
      <c r="B457" s="78" t="s">
        <v>998</v>
      </c>
      <c r="C457" s="78" t="s">
        <v>2833</v>
      </c>
      <c r="D457" s="79">
        <v>1997</v>
      </c>
      <c r="E457" s="79">
        <v>1997</v>
      </c>
      <c r="F457" s="81" t="s">
        <v>2834</v>
      </c>
      <c r="G457" s="81" t="s">
        <v>2835</v>
      </c>
      <c r="H457" s="81" t="s">
        <v>742</v>
      </c>
      <c r="I457" s="81" t="s">
        <v>247</v>
      </c>
      <c r="J457" s="82">
        <v>76258</v>
      </c>
      <c r="K457" s="83">
        <v>22416</v>
      </c>
      <c r="L457" s="78">
        <v>40</v>
      </c>
      <c r="M457" s="78">
        <v>40</v>
      </c>
      <c r="N457" s="78" t="s">
        <v>1002</v>
      </c>
      <c r="O457" s="84" t="s">
        <v>2836</v>
      </c>
      <c r="P457" s="81" t="s">
        <v>2837</v>
      </c>
      <c r="Q457" s="78">
        <v>1739</v>
      </c>
      <c r="R457" s="81">
        <v>-96.957583333333332</v>
      </c>
      <c r="S457" s="81">
        <v>33.393483333333336</v>
      </c>
    </row>
    <row r="458" spans="1:19" ht="12.75" customHeight="1" x14ac:dyDescent="0.2">
      <c r="A458" s="201" t="s">
        <v>2838</v>
      </c>
      <c r="B458" s="78" t="s">
        <v>998</v>
      </c>
      <c r="C458" s="78" t="s">
        <v>2839</v>
      </c>
      <c r="D458" s="79">
        <v>1997</v>
      </c>
      <c r="E458" s="79">
        <v>1997</v>
      </c>
      <c r="F458" s="81" t="s">
        <v>2840</v>
      </c>
      <c r="G458" s="81" t="s">
        <v>2841</v>
      </c>
      <c r="H458" s="81" t="s">
        <v>679</v>
      </c>
      <c r="I458" s="81" t="s">
        <v>247</v>
      </c>
      <c r="J458" s="82">
        <v>75068</v>
      </c>
      <c r="K458" s="83">
        <v>11322</v>
      </c>
      <c r="L458" s="78">
        <v>24</v>
      </c>
      <c r="M458" s="78">
        <v>24</v>
      </c>
      <c r="N458" s="78" t="s">
        <v>1002</v>
      </c>
      <c r="O458" s="84" t="s">
        <v>2842</v>
      </c>
      <c r="P458" s="81" t="s">
        <v>15277</v>
      </c>
      <c r="Q458" s="78">
        <v>1740</v>
      </c>
      <c r="R458" s="81">
        <v>-96.944433333333336</v>
      </c>
      <c r="S458" s="81">
        <v>33.160733333333333</v>
      </c>
    </row>
    <row r="459" spans="1:19" ht="12.75" customHeight="1" x14ac:dyDescent="0.2">
      <c r="A459" s="201" t="s">
        <v>2925</v>
      </c>
      <c r="B459" s="78" t="s">
        <v>998</v>
      </c>
      <c r="C459" s="78" t="s">
        <v>999</v>
      </c>
      <c r="D459" s="79">
        <v>1997</v>
      </c>
      <c r="E459" s="79">
        <v>1997</v>
      </c>
      <c r="F459" s="81" t="s">
        <v>2926</v>
      </c>
      <c r="G459" s="81" t="s">
        <v>2927</v>
      </c>
      <c r="H459" s="81" t="s">
        <v>637</v>
      </c>
      <c r="I459" s="81" t="s">
        <v>321</v>
      </c>
      <c r="J459" s="82">
        <v>76458</v>
      </c>
      <c r="K459" s="83">
        <v>27071</v>
      </c>
      <c r="L459" s="78">
        <v>36</v>
      </c>
      <c r="M459" s="78">
        <v>35</v>
      </c>
      <c r="N459" s="78" t="s">
        <v>1002</v>
      </c>
      <c r="O459" s="84" t="s">
        <v>2928</v>
      </c>
      <c r="P459" s="81" t="s">
        <v>2920</v>
      </c>
      <c r="Q459" s="78">
        <v>1741</v>
      </c>
      <c r="R459" s="81">
        <v>-98.170199999999994</v>
      </c>
      <c r="S459" s="81">
        <v>33.21705</v>
      </c>
    </row>
    <row r="460" spans="1:19" ht="12.75" customHeight="1" x14ac:dyDescent="0.2">
      <c r="A460" s="201" t="s">
        <v>2860</v>
      </c>
      <c r="B460" s="78" t="s">
        <v>998</v>
      </c>
      <c r="C460" s="78" t="s">
        <v>999</v>
      </c>
      <c r="D460" s="79">
        <v>1997</v>
      </c>
      <c r="E460" s="79">
        <v>1997</v>
      </c>
      <c r="F460" s="81" t="s">
        <v>2861</v>
      </c>
      <c r="G460" s="81" t="s">
        <v>2862</v>
      </c>
      <c r="H460" s="81" t="s">
        <v>260</v>
      </c>
      <c r="I460" s="81" t="s">
        <v>260</v>
      </c>
      <c r="J460" s="82">
        <v>79907</v>
      </c>
      <c r="K460" s="83">
        <v>348689</v>
      </c>
      <c r="L460" s="78">
        <v>64</v>
      </c>
      <c r="M460" s="78">
        <v>64</v>
      </c>
      <c r="N460" s="78" t="s">
        <v>1002</v>
      </c>
      <c r="O460" s="84" t="s">
        <v>16582</v>
      </c>
      <c r="P460" s="81" t="s">
        <v>2863</v>
      </c>
      <c r="Q460" s="78">
        <v>1742</v>
      </c>
      <c r="R460" s="81">
        <v>-106.30846666666666</v>
      </c>
      <c r="S460" s="81">
        <v>31.694983333333333</v>
      </c>
    </row>
    <row r="461" spans="1:19" ht="12.75" customHeight="1" x14ac:dyDescent="0.2">
      <c r="A461" s="201" t="s">
        <v>2864</v>
      </c>
      <c r="B461" s="78" t="s">
        <v>998</v>
      </c>
      <c r="C461" s="78" t="s">
        <v>999</v>
      </c>
      <c r="D461" s="79">
        <v>1997</v>
      </c>
      <c r="E461" s="79">
        <v>1997</v>
      </c>
      <c r="F461" s="81" t="s">
        <v>2865</v>
      </c>
      <c r="G461" s="81" t="s">
        <v>2866</v>
      </c>
      <c r="H461" s="81" t="s">
        <v>260</v>
      </c>
      <c r="I461" s="81" t="s">
        <v>260</v>
      </c>
      <c r="J461" s="82">
        <v>79907</v>
      </c>
      <c r="K461" s="83">
        <v>365329</v>
      </c>
      <c r="L461" s="78">
        <v>64</v>
      </c>
      <c r="M461" s="78">
        <v>64</v>
      </c>
      <c r="N461" s="78" t="s">
        <v>1002</v>
      </c>
      <c r="O461" s="84" t="s">
        <v>16583</v>
      </c>
      <c r="P461" s="81" t="s">
        <v>2867</v>
      </c>
      <c r="Q461" s="78">
        <v>1743</v>
      </c>
      <c r="R461" s="81">
        <v>-106.34773333333334</v>
      </c>
      <c r="S461" s="81">
        <v>31.704433333333334</v>
      </c>
    </row>
    <row r="462" spans="1:19" ht="12.75" customHeight="1" x14ac:dyDescent="0.2">
      <c r="A462" s="201" t="s">
        <v>2868</v>
      </c>
      <c r="B462" s="78" t="s">
        <v>998</v>
      </c>
      <c r="C462" s="78" t="s">
        <v>999</v>
      </c>
      <c r="D462" s="79">
        <v>1997</v>
      </c>
      <c r="E462" s="79">
        <v>1997</v>
      </c>
      <c r="F462" s="81" t="s">
        <v>2869</v>
      </c>
      <c r="G462" s="81" t="s">
        <v>2631</v>
      </c>
      <c r="H462" s="81" t="s">
        <v>260</v>
      </c>
      <c r="I462" s="81" t="s">
        <v>260</v>
      </c>
      <c r="J462" s="82">
        <v>79915</v>
      </c>
      <c r="K462" s="83">
        <v>60862</v>
      </c>
      <c r="L462" s="78">
        <v>20</v>
      </c>
      <c r="M462" s="78">
        <v>20</v>
      </c>
      <c r="N462" s="78" t="s">
        <v>1002</v>
      </c>
      <c r="O462" s="84" t="s">
        <v>2473</v>
      </c>
      <c r="P462" s="81" t="s">
        <v>899</v>
      </c>
      <c r="Q462" s="78">
        <v>1745</v>
      </c>
      <c r="R462" s="81">
        <v>-106.35192666666667</v>
      </c>
      <c r="S462" s="81">
        <v>31.734390000000001</v>
      </c>
    </row>
    <row r="463" spans="1:19" ht="12.75" customHeight="1" x14ac:dyDescent="0.2">
      <c r="A463" s="201" t="s">
        <v>2847</v>
      </c>
      <c r="B463" s="78" t="s">
        <v>998</v>
      </c>
      <c r="C463" s="78" t="s">
        <v>999</v>
      </c>
      <c r="D463" s="79">
        <v>1997</v>
      </c>
      <c r="E463" s="79">
        <v>1997</v>
      </c>
      <c r="F463" s="81" t="s">
        <v>2848</v>
      </c>
      <c r="G463" s="81" t="s">
        <v>2849</v>
      </c>
      <c r="H463" s="81" t="s">
        <v>473</v>
      </c>
      <c r="I463" s="81" t="s">
        <v>251</v>
      </c>
      <c r="J463" s="82">
        <v>78834</v>
      </c>
      <c r="K463" s="83">
        <v>407370</v>
      </c>
      <c r="L463" s="78">
        <v>60</v>
      </c>
      <c r="M463" s="78">
        <v>60</v>
      </c>
      <c r="N463" s="78" t="s">
        <v>1002</v>
      </c>
      <c r="O463" s="84" t="s">
        <v>2850</v>
      </c>
      <c r="P463" s="81" t="s">
        <v>1300</v>
      </c>
      <c r="Q463" s="78">
        <v>1747</v>
      </c>
      <c r="R463" s="81">
        <v>-99.859133333333332</v>
      </c>
      <c r="S463" s="81">
        <v>28.536300000000001</v>
      </c>
    </row>
    <row r="464" spans="1:19" ht="12.75" customHeight="1" x14ac:dyDescent="0.2">
      <c r="A464" s="201" t="s">
        <v>2892</v>
      </c>
      <c r="B464" s="78" t="s">
        <v>998</v>
      </c>
      <c r="C464" s="78" t="s">
        <v>999</v>
      </c>
      <c r="D464" s="79">
        <v>1997</v>
      </c>
      <c r="E464" s="79">
        <v>1997</v>
      </c>
      <c r="F464" s="81" t="s">
        <v>2893</v>
      </c>
      <c r="G464" s="81" t="s">
        <v>2894</v>
      </c>
      <c r="H464" s="81" t="s">
        <v>312</v>
      </c>
      <c r="I464" s="81" t="s">
        <v>297</v>
      </c>
      <c r="J464" s="82">
        <v>77019</v>
      </c>
      <c r="K464" s="83">
        <v>900000</v>
      </c>
      <c r="L464" s="78">
        <v>155</v>
      </c>
      <c r="M464" s="78">
        <v>155</v>
      </c>
      <c r="N464" s="78" t="s">
        <v>1008</v>
      </c>
      <c r="O464" s="84" t="s">
        <v>2895</v>
      </c>
      <c r="P464" s="81" t="s">
        <v>2896</v>
      </c>
      <c r="Q464" s="78">
        <v>1748</v>
      </c>
      <c r="R464" s="81">
        <v>-95.383399999999995</v>
      </c>
      <c r="S464" s="81">
        <v>29.761283333333335</v>
      </c>
    </row>
    <row r="465" spans="1:19" ht="12.75" customHeight="1" x14ac:dyDescent="0.2">
      <c r="A465" s="201" t="s">
        <v>3022</v>
      </c>
      <c r="B465" s="78" t="s">
        <v>998</v>
      </c>
      <c r="C465" s="78" t="s">
        <v>999</v>
      </c>
      <c r="D465" s="79">
        <v>1997</v>
      </c>
      <c r="E465" s="79">
        <v>1997</v>
      </c>
      <c r="F465" s="81" t="s">
        <v>3023</v>
      </c>
      <c r="G465" s="81" t="s">
        <v>3024</v>
      </c>
      <c r="H465" s="81" t="s">
        <v>471</v>
      </c>
      <c r="I465" s="81" t="s">
        <v>471</v>
      </c>
      <c r="J465" s="82">
        <v>77904</v>
      </c>
      <c r="K465" s="83">
        <v>720101</v>
      </c>
      <c r="L465" s="78">
        <v>160</v>
      </c>
      <c r="M465" s="78">
        <v>160</v>
      </c>
      <c r="N465" s="78" t="s">
        <v>1002</v>
      </c>
      <c r="O465" s="84" t="s">
        <v>3025</v>
      </c>
      <c r="P465" s="81" t="s">
        <v>3021</v>
      </c>
      <c r="Q465" s="78">
        <v>1751</v>
      </c>
      <c r="R465" s="81">
        <v>-96.986166666666662</v>
      </c>
      <c r="S465" s="81">
        <v>28.839199999999998</v>
      </c>
    </row>
    <row r="466" spans="1:19" ht="12.75" customHeight="1" x14ac:dyDescent="0.2">
      <c r="A466" s="201" t="s">
        <v>2772</v>
      </c>
      <c r="B466" s="78" t="s">
        <v>998</v>
      </c>
      <c r="C466" s="78" t="s">
        <v>999</v>
      </c>
      <c r="D466" s="79">
        <v>1997</v>
      </c>
      <c r="E466" s="79">
        <v>1997</v>
      </c>
      <c r="F466" s="81" t="s">
        <v>2773</v>
      </c>
      <c r="G466" s="81" t="s">
        <v>2774</v>
      </c>
      <c r="H466" s="81" t="s">
        <v>730</v>
      </c>
      <c r="I466" s="81" t="s">
        <v>166</v>
      </c>
      <c r="J466" s="82">
        <v>75801</v>
      </c>
      <c r="K466" s="83">
        <v>39508</v>
      </c>
      <c r="L466" s="78">
        <v>41</v>
      </c>
      <c r="M466" s="78">
        <v>40</v>
      </c>
      <c r="N466" s="78" t="s">
        <v>1002</v>
      </c>
      <c r="O466" s="84" t="s">
        <v>2775</v>
      </c>
      <c r="P466" s="81" t="s">
        <v>2109</v>
      </c>
      <c r="Q466" s="78">
        <v>1752</v>
      </c>
      <c r="R466" s="81">
        <v>-95.615666666666669</v>
      </c>
      <c r="S466" s="81">
        <v>31.76755</v>
      </c>
    </row>
    <row r="467" spans="1:19" ht="12.75" customHeight="1" x14ac:dyDescent="0.2">
      <c r="A467" s="201" t="s">
        <v>2952</v>
      </c>
      <c r="B467" s="78" t="s">
        <v>998</v>
      </c>
      <c r="C467" s="78" t="s">
        <v>999</v>
      </c>
      <c r="D467" s="79">
        <v>1997</v>
      </c>
      <c r="E467" s="79">
        <v>1997</v>
      </c>
      <c r="F467" s="81" t="s">
        <v>2953</v>
      </c>
      <c r="G467" s="81" t="s">
        <v>2954</v>
      </c>
      <c r="H467" s="81" t="s">
        <v>734</v>
      </c>
      <c r="I467" s="81" t="s">
        <v>345</v>
      </c>
      <c r="J467" s="82">
        <v>75460</v>
      </c>
      <c r="K467" s="83">
        <v>334935</v>
      </c>
      <c r="L467" s="78">
        <v>68</v>
      </c>
      <c r="M467" s="78">
        <v>67</v>
      </c>
      <c r="N467" s="78" t="s">
        <v>1002</v>
      </c>
      <c r="O467" s="84" t="s">
        <v>16584</v>
      </c>
      <c r="P467" s="81" t="s">
        <v>2955</v>
      </c>
      <c r="Q467" s="78">
        <v>1759</v>
      </c>
      <c r="R467" s="81">
        <v>-95.550533333333334</v>
      </c>
      <c r="S467" s="81">
        <v>33.690383333333337</v>
      </c>
    </row>
    <row r="468" spans="1:19" ht="12.75" customHeight="1" x14ac:dyDescent="0.2">
      <c r="A468" s="201" t="s">
        <v>2912</v>
      </c>
      <c r="B468" s="78" t="s">
        <v>998</v>
      </c>
      <c r="C468" s="78" t="s">
        <v>999</v>
      </c>
      <c r="D468" s="79">
        <v>1997</v>
      </c>
      <c r="E468" s="79">
        <v>1997</v>
      </c>
      <c r="F468" s="81" t="s">
        <v>2913</v>
      </c>
      <c r="G468" s="81" t="s">
        <v>2914</v>
      </c>
      <c r="H468" s="81" t="s">
        <v>514</v>
      </c>
      <c r="I468" s="81" t="s">
        <v>317</v>
      </c>
      <c r="J468" s="82">
        <v>75428</v>
      </c>
      <c r="K468" s="83">
        <v>436486</v>
      </c>
      <c r="L468" s="78">
        <v>72</v>
      </c>
      <c r="M468" s="78">
        <v>71</v>
      </c>
      <c r="N468" s="78" t="s">
        <v>1002</v>
      </c>
      <c r="O468" s="84" t="s">
        <v>16585</v>
      </c>
      <c r="P468" s="81" t="s">
        <v>2915</v>
      </c>
      <c r="Q468" s="78">
        <v>1760</v>
      </c>
      <c r="R468" s="81">
        <v>-95.883233333333337</v>
      </c>
      <c r="S468" s="81">
        <v>33.23513333333333</v>
      </c>
    </row>
    <row r="469" spans="1:19" ht="12.75" customHeight="1" x14ac:dyDescent="0.2">
      <c r="A469" s="201" t="s">
        <v>2814</v>
      </c>
      <c r="B469" s="78" t="s">
        <v>998</v>
      </c>
      <c r="C469" s="78" t="s">
        <v>999</v>
      </c>
      <c r="D469" s="79">
        <v>1997</v>
      </c>
      <c r="E469" s="79">
        <v>1997</v>
      </c>
      <c r="F469" s="81" t="s">
        <v>2815</v>
      </c>
      <c r="G469" s="81" t="s">
        <v>2816</v>
      </c>
      <c r="H469" s="81" t="s">
        <v>594</v>
      </c>
      <c r="I469" s="81" t="s">
        <v>242</v>
      </c>
      <c r="J469" s="82">
        <v>75050</v>
      </c>
      <c r="K469" s="83">
        <v>1039521</v>
      </c>
      <c r="L469" s="78">
        <v>160</v>
      </c>
      <c r="M469" s="78">
        <v>160</v>
      </c>
      <c r="N469" s="78" t="s">
        <v>1002</v>
      </c>
      <c r="O469" s="84" t="s">
        <v>2817</v>
      </c>
      <c r="P469" s="81" t="s">
        <v>2818</v>
      </c>
      <c r="Q469" s="78">
        <v>1763</v>
      </c>
      <c r="R469" s="81">
        <v>-97.03361666666666</v>
      </c>
      <c r="S469" s="81">
        <v>32.754316666666668</v>
      </c>
    </row>
    <row r="470" spans="1:19" ht="12.75" customHeight="1" x14ac:dyDescent="0.2">
      <c r="A470" s="201" t="s">
        <v>2990</v>
      </c>
      <c r="B470" s="78" t="s">
        <v>998</v>
      </c>
      <c r="C470" s="78" t="s">
        <v>999</v>
      </c>
      <c r="D470" s="79">
        <v>1997</v>
      </c>
      <c r="E470" s="79">
        <v>1997</v>
      </c>
      <c r="F470" s="81" t="s">
        <v>1793</v>
      </c>
      <c r="G470" s="81" t="s">
        <v>2991</v>
      </c>
      <c r="H470" s="81" t="s">
        <v>1653</v>
      </c>
      <c r="I470" s="81" t="s">
        <v>384</v>
      </c>
      <c r="J470" s="82">
        <v>77357</v>
      </c>
      <c r="K470" s="83">
        <v>290613</v>
      </c>
      <c r="L470" s="78">
        <v>56</v>
      </c>
      <c r="M470" s="78">
        <v>55</v>
      </c>
      <c r="N470" s="78" t="s">
        <v>1002</v>
      </c>
      <c r="O470" s="84" t="s">
        <v>16586</v>
      </c>
      <c r="P470" s="81" t="s">
        <v>15244</v>
      </c>
      <c r="Q470" s="78">
        <v>1768</v>
      </c>
      <c r="R470" s="81">
        <v>-95.254966666666661</v>
      </c>
      <c r="S470" s="81">
        <v>30.196733333333334</v>
      </c>
    </row>
    <row r="471" spans="1:19" ht="12.75" customHeight="1" x14ac:dyDescent="0.2">
      <c r="A471" s="201" t="s">
        <v>2776</v>
      </c>
      <c r="B471" s="78" t="s">
        <v>998</v>
      </c>
      <c r="C471" s="78" t="s">
        <v>999</v>
      </c>
      <c r="D471" s="79">
        <v>1997</v>
      </c>
      <c r="E471" s="79">
        <v>1997</v>
      </c>
      <c r="F471" s="81" t="s">
        <v>2777</v>
      </c>
      <c r="G471" s="81" t="s">
        <v>2778</v>
      </c>
      <c r="H471" s="81" t="s">
        <v>686</v>
      </c>
      <c r="I471" s="81" t="s">
        <v>170</v>
      </c>
      <c r="J471" s="82">
        <v>75901</v>
      </c>
      <c r="K471" s="83">
        <v>481598</v>
      </c>
      <c r="L471" s="78">
        <v>72</v>
      </c>
      <c r="M471" s="78">
        <v>72</v>
      </c>
      <c r="N471" s="78" t="s">
        <v>1002</v>
      </c>
      <c r="O471" s="84" t="s">
        <v>2779</v>
      </c>
      <c r="P471" s="81" t="s">
        <v>2780</v>
      </c>
      <c r="Q471" s="78">
        <v>1777</v>
      </c>
      <c r="R471" s="81">
        <v>-94.73426666666667</v>
      </c>
      <c r="S471" s="81">
        <v>31.363816666666665</v>
      </c>
    </row>
    <row r="472" spans="1:19" ht="12.75" customHeight="1" x14ac:dyDescent="0.2">
      <c r="A472" s="201" t="s">
        <v>2803</v>
      </c>
      <c r="B472" s="78" t="s">
        <v>998</v>
      </c>
      <c r="C472" s="78" t="s">
        <v>999</v>
      </c>
      <c r="D472" s="79">
        <v>1997</v>
      </c>
      <c r="E472" s="79">
        <v>1997</v>
      </c>
      <c r="F472" s="81" t="s">
        <v>2804</v>
      </c>
      <c r="G472" s="81" t="s">
        <v>2805</v>
      </c>
      <c r="H472" s="81" t="s">
        <v>703</v>
      </c>
      <c r="I472" s="81" t="s">
        <v>224</v>
      </c>
      <c r="J472" s="82">
        <v>75069</v>
      </c>
      <c r="K472" s="83">
        <v>705748</v>
      </c>
      <c r="L472" s="78">
        <v>192</v>
      </c>
      <c r="M472" s="78">
        <v>144</v>
      </c>
      <c r="N472" s="78" t="s">
        <v>1002</v>
      </c>
      <c r="O472" s="84" t="s">
        <v>16587</v>
      </c>
      <c r="P472" s="81" t="s">
        <v>15273</v>
      </c>
      <c r="Q472" s="78">
        <v>1778</v>
      </c>
      <c r="R472" s="81">
        <v>-96.637299999999996</v>
      </c>
      <c r="S472" s="81">
        <v>33.188533333333332</v>
      </c>
    </row>
    <row r="473" spans="1:19" ht="12.75" customHeight="1" x14ac:dyDescent="0.2">
      <c r="A473" s="201" t="s">
        <v>2999</v>
      </c>
      <c r="B473" s="78" t="s">
        <v>998</v>
      </c>
      <c r="C473" s="78" t="s">
        <v>999</v>
      </c>
      <c r="D473" s="79">
        <v>1997</v>
      </c>
      <c r="E473" s="79">
        <v>1997</v>
      </c>
      <c r="F473" s="81" t="s">
        <v>3000</v>
      </c>
      <c r="G473" s="81" t="s">
        <v>3001</v>
      </c>
      <c r="H473" s="81" t="s">
        <v>433</v>
      </c>
      <c r="I473" s="81" t="s">
        <v>433</v>
      </c>
      <c r="J473" s="82">
        <v>75972</v>
      </c>
      <c r="K473" s="83">
        <v>62110</v>
      </c>
      <c r="L473" s="78">
        <v>36</v>
      </c>
      <c r="M473" s="78">
        <v>36</v>
      </c>
      <c r="N473" s="78" t="s">
        <v>1008</v>
      </c>
      <c r="O473" s="84" t="s">
        <v>3002</v>
      </c>
      <c r="P473" s="81" t="s">
        <v>3003</v>
      </c>
      <c r="Q473" s="78">
        <v>1785</v>
      </c>
      <c r="R473" s="81">
        <v>-94.126233333333332</v>
      </c>
      <c r="S473" s="81">
        <v>31.530633333333334</v>
      </c>
    </row>
    <row r="474" spans="1:19" ht="12.75" customHeight="1" x14ac:dyDescent="0.2">
      <c r="A474" s="201" t="s">
        <v>2874</v>
      </c>
      <c r="B474" s="78" t="s">
        <v>998</v>
      </c>
      <c r="C474" s="78" t="s">
        <v>999</v>
      </c>
      <c r="D474" s="79">
        <v>1997</v>
      </c>
      <c r="E474" s="79">
        <v>1997</v>
      </c>
      <c r="F474" s="81" t="s">
        <v>2875</v>
      </c>
      <c r="G474" s="81" t="s">
        <v>2876</v>
      </c>
      <c r="H474" s="81" t="s">
        <v>614</v>
      </c>
      <c r="I474" s="81" t="s">
        <v>278</v>
      </c>
      <c r="J474" s="82">
        <v>77563</v>
      </c>
      <c r="K474" s="83">
        <v>372717</v>
      </c>
      <c r="L474" s="78">
        <v>72</v>
      </c>
      <c r="M474" s="78">
        <v>54</v>
      </c>
      <c r="N474" s="78" t="s">
        <v>1002</v>
      </c>
      <c r="O474" s="84" t="s">
        <v>2877</v>
      </c>
      <c r="P474" s="81" t="s">
        <v>2878</v>
      </c>
      <c r="Q474" s="78">
        <v>1796</v>
      </c>
      <c r="R474" s="81">
        <v>-95.009466666666668</v>
      </c>
      <c r="S474" s="81">
        <v>29.346733333333333</v>
      </c>
    </row>
    <row r="475" spans="1:19" ht="12.75" customHeight="1" x14ac:dyDescent="0.2">
      <c r="A475" s="201" t="s">
        <v>2897</v>
      </c>
      <c r="B475" s="78" t="s">
        <v>998</v>
      </c>
      <c r="C475" s="78" t="s">
        <v>999</v>
      </c>
      <c r="D475" s="79">
        <v>1997</v>
      </c>
      <c r="E475" s="79">
        <v>1997</v>
      </c>
      <c r="F475" s="81" t="s">
        <v>2898</v>
      </c>
      <c r="G475" s="81" t="s">
        <v>2899</v>
      </c>
      <c r="H475" s="81" t="s">
        <v>312</v>
      </c>
      <c r="I475" s="81" t="s">
        <v>297</v>
      </c>
      <c r="J475" s="82">
        <v>77065</v>
      </c>
      <c r="K475" s="83">
        <v>613653</v>
      </c>
      <c r="L475" s="78">
        <v>152</v>
      </c>
      <c r="M475" s="78">
        <v>114</v>
      </c>
      <c r="N475" s="78" t="s">
        <v>1002</v>
      </c>
      <c r="O475" s="84" t="s">
        <v>2900</v>
      </c>
      <c r="P475" s="81" t="s">
        <v>891</v>
      </c>
      <c r="Q475" s="78">
        <v>1797</v>
      </c>
      <c r="R475" s="81">
        <v>-95.592983333333336</v>
      </c>
      <c r="S475" s="81">
        <v>29.9085</v>
      </c>
    </row>
    <row r="476" spans="1:19" ht="12.75" customHeight="1" x14ac:dyDescent="0.2">
      <c r="A476" s="201" t="s">
        <v>3043</v>
      </c>
      <c r="B476" s="78" t="s">
        <v>998</v>
      </c>
      <c r="C476" s="78" t="s">
        <v>999</v>
      </c>
      <c r="D476" s="79">
        <v>1997</v>
      </c>
      <c r="E476" s="79">
        <v>1997</v>
      </c>
      <c r="F476" s="81" t="s">
        <v>3044</v>
      </c>
      <c r="G476" s="81" t="s">
        <v>3045</v>
      </c>
      <c r="H476" s="81" t="s">
        <v>453</v>
      </c>
      <c r="I476" s="81" t="s">
        <v>487</v>
      </c>
      <c r="J476" s="82">
        <v>76574</v>
      </c>
      <c r="K476" s="83">
        <v>340813</v>
      </c>
      <c r="L476" s="78">
        <v>72</v>
      </c>
      <c r="M476" s="78">
        <v>54</v>
      </c>
      <c r="N476" s="78" t="s">
        <v>1002</v>
      </c>
      <c r="O476" s="84" t="s">
        <v>3046</v>
      </c>
      <c r="P476" s="81" t="s">
        <v>3047</v>
      </c>
      <c r="Q476" s="78">
        <v>1798</v>
      </c>
      <c r="R476" s="81">
        <v>-97.428716666666674</v>
      </c>
      <c r="S476" s="81">
        <v>30.569483333333334</v>
      </c>
    </row>
    <row r="477" spans="1:19" ht="12.75" customHeight="1" x14ac:dyDescent="0.2">
      <c r="A477" s="201" t="s">
        <v>2905</v>
      </c>
      <c r="B477" s="78" t="s">
        <v>998</v>
      </c>
      <c r="C477" s="78" t="s">
        <v>999</v>
      </c>
      <c r="D477" s="79">
        <v>1997</v>
      </c>
      <c r="E477" s="79">
        <v>1997</v>
      </c>
      <c r="F477" s="81" t="s">
        <v>2906</v>
      </c>
      <c r="G477" s="81" t="s">
        <v>2907</v>
      </c>
      <c r="H477" s="81" t="s">
        <v>785</v>
      </c>
      <c r="I477" s="81" t="s">
        <v>302</v>
      </c>
      <c r="J477" s="82">
        <v>78666</v>
      </c>
      <c r="K477" s="83">
        <v>544457</v>
      </c>
      <c r="L477" s="78">
        <v>201</v>
      </c>
      <c r="M477" s="78">
        <v>150</v>
      </c>
      <c r="N477" s="78" t="s">
        <v>1008</v>
      </c>
      <c r="O477" s="84" t="s">
        <v>16588</v>
      </c>
      <c r="P477" s="81" t="s">
        <v>2668</v>
      </c>
      <c r="Q477" s="78">
        <v>1803</v>
      </c>
      <c r="R477" s="81">
        <v>-97.940466666666666</v>
      </c>
      <c r="S477" s="81">
        <v>29.845966666666666</v>
      </c>
    </row>
    <row r="478" spans="1:19" ht="12.75" customHeight="1" x14ac:dyDescent="0.2">
      <c r="A478" s="201" t="s">
        <v>2901</v>
      </c>
      <c r="B478" s="78" t="s">
        <v>998</v>
      </c>
      <c r="C478" s="78" t="s">
        <v>999</v>
      </c>
      <c r="D478" s="79">
        <v>1997</v>
      </c>
      <c r="E478" s="79">
        <v>1997</v>
      </c>
      <c r="F478" s="81" t="s">
        <v>2902</v>
      </c>
      <c r="G478" s="81" t="s">
        <v>2903</v>
      </c>
      <c r="H478" s="81" t="s">
        <v>312</v>
      </c>
      <c r="I478" s="81" t="s">
        <v>297</v>
      </c>
      <c r="J478" s="82">
        <v>77078</v>
      </c>
      <c r="K478" s="83">
        <v>1074641</v>
      </c>
      <c r="L478" s="78">
        <v>224</v>
      </c>
      <c r="M478" s="78">
        <v>224</v>
      </c>
      <c r="N478" s="78" t="s">
        <v>1002</v>
      </c>
      <c r="O478" s="84" t="s">
        <v>2904</v>
      </c>
      <c r="P478" s="81" t="s">
        <v>892</v>
      </c>
      <c r="Q478" s="78">
        <v>1808</v>
      </c>
      <c r="R478" s="81">
        <v>-95.255350000000007</v>
      </c>
      <c r="S478" s="81">
        <v>29.850183333333334</v>
      </c>
    </row>
    <row r="479" spans="1:19" ht="12.75" customHeight="1" x14ac:dyDescent="0.2">
      <c r="A479" s="201" t="s">
        <v>2879</v>
      </c>
      <c r="B479" s="78" t="s">
        <v>998</v>
      </c>
      <c r="C479" s="78" t="s">
        <v>999</v>
      </c>
      <c r="D479" s="79">
        <v>1997</v>
      </c>
      <c r="E479" s="79">
        <v>1997</v>
      </c>
      <c r="F479" s="81" t="s">
        <v>2880</v>
      </c>
      <c r="G479" s="81" t="s">
        <v>2881</v>
      </c>
      <c r="H479" s="81" t="s">
        <v>442</v>
      </c>
      <c r="I479" s="81" t="s">
        <v>285</v>
      </c>
      <c r="J479" s="82">
        <v>75091</v>
      </c>
      <c r="K479" s="83">
        <v>758332</v>
      </c>
      <c r="L479" s="78">
        <v>124</v>
      </c>
      <c r="M479" s="78">
        <v>93</v>
      </c>
      <c r="N479" s="78" t="s">
        <v>1008</v>
      </c>
      <c r="O479" s="84" t="s">
        <v>2882</v>
      </c>
      <c r="P479" s="81" t="s">
        <v>2883</v>
      </c>
      <c r="Q479" s="78">
        <v>1818</v>
      </c>
      <c r="R479" s="81">
        <v>-96.621383333333327</v>
      </c>
      <c r="S479" s="81">
        <v>33.627216666666669</v>
      </c>
    </row>
    <row r="480" spans="1:19" ht="12.75" customHeight="1" x14ac:dyDescent="0.2">
      <c r="A480" s="201" t="s">
        <v>2819</v>
      </c>
      <c r="B480" s="78" t="s">
        <v>998</v>
      </c>
      <c r="C480" s="78" t="s">
        <v>999</v>
      </c>
      <c r="D480" s="79">
        <v>1997</v>
      </c>
      <c r="E480" s="79">
        <v>1997</v>
      </c>
      <c r="F480" s="81" t="s">
        <v>2820</v>
      </c>
      <c r="G480" s="81" t="s">
        <v>2821</v>
      </c>
      <c r="H480" s="81" t="s">
        <v>242</v>
      </c>
      <c r="I480" s="81" t="s">
        <v>242</v>
      </c>
      <c r="J480" s="82">
        <v>75233</v>
      </c>
      <c r="K480" s="83">
        <v>1097516</v>
      </c>
      <c r="L480" s="78">
        <v>120</v>
      </c>
      <c r="M480" s="78">
        <v>120</v>
      </c>
      <c r="N480" s="78" t="s">
        <v>1002</v>
      </c>
      <c r="O480" s="84" t="s">
        <v>2822</v>
      </c>
      <c r="P480" s="81" t="s">
        <v>15275</v>
      </c>
      <c r="Q480" s="78">
        <v>1824</v>
      </c>
      <c r="R480" s="81">
        <v>-96.888516666666661</v>
      </c>
      <c r="S480" s="81">
        <v>32.70623333333333</v>
      </c>
    </row>
    <row r="481" spans="1:19" ht="12.75" customHeight="1" x14ac:dyDescent="0.2">
      <c r="A481" s="201" t="s">
        <v>3013</v>
      </c>
      <c r="B481" s="78" t="s">
        <v>998</v>
      </c>
      <c r="C481" s="78" t="s">
        <v>999</v>
      </c>
      <c r="D481" s="79">
        <v>1997</v>
      </c>
      <c r="E481" s="79">
        <v>1997</v>
      </c>
      <c r="F481" s="81" t="s">
        <v>3014</v>
      </c>
      <c r="G481" s="81" t="s">
        <v>3015</v>
      </c>
      <c r="H481" s="81" t="s">
        <v>176</v>
      </c>
      <c r="I481" s="81" t="s">
        <v>461</v>
      </c>
      <c r="J481" s="82">
        <v>78741</v>
      </c>
      <c r="K481" s="83">
        <v>705795</v>
      </c>
      <c r="L481" s="78">
        <v>96</v>
      </c>
      <c r="M481" s="78">
        <v>96</v>
      </c>
      <c r="N481" s="78" t="s">
        <v>1002</v>
      </c>
      <c r="O481" s="84" t="s">
        <v>16589</v>
      </c>
      <c r="P481" s="81" t="s">
        <v>3016</v>
      </c>
      <c r="Q481" s="78">
        <v>1830</v>
      </c>
      <c r="R481" s="81">
        <v>-97.732016666666667</v>
      </c>
      <c r="S481" s="81">
        <v>30.22935</v>
      </c>
    </row>
    <row r="482" spans="1:19" ht="12.75" customHeight="1" x14ac:dyDescent="0.2">
      <c r="A482" s="201" t="s">
        <v>2795</v>
      </c>
      <c r="B482" s="78" t="s">
        <v>998</v>
      </c>
      <c r="C482" s="78" t="s">
        <v>999</v>
      </c>
      <c r="D482" s="79">
        <v>1997</v>
      </c>
      <c r="E482" s="79">
        <v>1997</v>
      </c>
      <c r="F482" s="81" t="s">
        <v>2796</v>
      </c>
      <c r="G482" s="81" t="s">
        <v>2797</v>
      </c>
      <c r="H482" s="81" t="s">
        <v>682</v>
      </c>
      <c r="I482" s="81" t="s">
        <v>205</v>
      </c>
      <c r="J482" s="82">
        <v>78644</v>
      </c>
      <c r="K482" s="83">
        <v>225406</v>
      </c>
      <c r="L482" s="78">
        <v>32</v>
      </c>
      <c r="M482" s="78">
        <v>32</v>
      </c>
      <c r="N482" s="78" t="s">
        <v>1002</v>
      </c>
      <c r="O482" s="84" t="s">
        <v>16590</v>
      </c>
      <c r="P482" s="81" t="s">
        <v>2584</v>
      </c>
      <c r="Q482" s="78">
        <v>1831</v>
      </c>
      <c r="R482" s="81">
        <v>-97.661699999999996</v>
      </c>
      <c r="S482" s="81">
        <v>29.873850000000001</v>
      </c>
    </row>
    <row r="483" spans="1:19" ht="12.75" customHeight="1" x14ac:dyDescent="0.2">
      <c r="A483" s="201" t="s">
        <v>2884</v>
      </c>
      <c r="B483" s="78" t="s">
        <v>998</v>
      </c>
      <c r="C483" s="78" t="s">
        <v>999</v>
      </c>
      <c r="D483" s="79">
        <v>1997</v>
      </c>
      <c r="E483" s="79">
        <v>1997</v>
      </c>
      <c r="F483" s="81" t="s">
        <v>2885</v>
      </c>
      <c r="G483" s="81" t="s">
        <v>2886</v>
      </c>
      <c r="H483" s="81" t="s">
        <v>719</v>
      </c>
      <c r="I483" s="81" t="s">
        <v>287</v>
      </c>
      <c r="J483" s="82">
        <v>77868</v>
      </c>
      <c r="K483" s="83">
        <v>29939</v>
      </c>
      <c r="L483" s="78">
        <v>40</v>
      </c>
      <c r="M483" s="78">
        <v>40</v>
      </c>
      <c r="N483" s="78" t="s">
        <v>1002</v>
      </c>
      <c r="O483" s="84" t="s">
        <v>2887</v>
      </c>
      <c r="P483" s="81" t="s">
        <v>1319</v>
      </c>
      <c r="Q483" s="78">
        <v>1843</v>
      </c>
      <c r="R483" s="81">
        <v>-96.090933333333339</v>
      </c>
      <c r="S483" s="81">
        <v>30.398199999999999</v>
      </c>
    </row>
    <row r="484" spans="1:19" ht="12.75" customHeight="1" x14ac:dyDescent="0.2">
      <c r="A484" s="201" t="s">
        <v>2786</v>
      </c>
      <c r="B484" s="78" t="s">
        <v>2787</v>
      </c>
      <c r="C484" s="78" t="s">
        <v>999</v>
      </c>
      <c r="D484" s="79">
        <v>1997</v>
      </c>
      <c r="E484" s="79">
        <v>1997</v>
      </c>
      <c r="F484" s="81" t="s">
        <v>2788</v>
      </c>
      <c r="G484" s="81" t="s">
        <v>2789</v>
      </c>
      <c r="H484" s="81" t="s">
        <v>781</v>
      </c>
      <c r="I484" s="81" t="s">
        <v>184</v>
      </c>
      <c r="J484" s="82">
        <v>78218</v>
      </c>
      <c r="K484" s="83">
        <v>104782</v>
      </c>
      <c r="L484" s="78">
        <v>204</v>
      </c>
      <c r="M484" s="78">
        <v>178</v>
      </c>
      <c r="N484" s="78" t="s">
        <v>1002</v>
      </c>
      <c r="O484" s="84" t="s">
        <v>2790</v>
      </c>
      <c r="P484" s="81" t="s">
        <v>929</v>
      </c>
      <c r="Q484" s="78">
        <v>1689</v>
      </c>
      <c r="R484" s="81">
        <v>-98.398133333333334</v>
      </c>
      <c r="S484" s="81">
        <v>29.483450000000001</v>
      </c>
    </row>
    <row r="485" spans="1:19" ht="12.75" customHeight="1" x14ac:dyDescent="0.2">
      <c r="A485" s="201" t="s">
        <v>2791</v>
      </c>
      <c r="B485" s="78" t="s">
        <v>2787</v>
      </c>
      <c r="C485" s="78" t="s">
        <v>999</v>
      </c>
      <c r="D485" s="79">
        <v>1997</v>
      </c>
      <c r="E485" s="79">
        <v>1997</v>
      </c>
      <c r="F485" s="81" t="s">
        <v>2792</v>
      </c>
      <c r="G485" s="81" t="s">
        <v>2793</v>
      </c>
      <c r="H485" s="81" t="s">
        <v>781</v>
      </c>
      <c r="I485" s="81" t="s">
        <v>184</v>
      </c>
      <c r="J485" s="82">
        <v>78201</v>
      </c>
      <c r="K485" s="83">
        <v>359293</v>
      </c>
      <c r="L485" s="78">
        <v>198</v>
      </c>
      <c r="M485" s="78">
        <v>196</v>
      </c>
      <c r="N485" s="78" t="s">
        <v>1002</v>
      </c>
      <c r="O485" s="84" t="s">
        <v>16591</v>
      </c>
      <c r="P485" s="81" t="s">
        <v>2794</v>
      </c>
      <c r="Q485" s="78">
        <v>1700</v>
      </c>
      <c r="R485" s="81">
        <v>-98.534733333333335</v>
      </c>
      <c r="S485" s="81">
        <v>29.472566666666665</v>
      </c>
    </row>
    <row r="486" spans="1:19" ht="12.75" customHeight="1" x14ac:dyDescent="0.2">
      <c r="A486" s="201" t="s">
        <v>2843</v>
      </c>
      <c r="B486" s="78" t="s">
        <v>2787</v>
      </c>
      <c r="C486" s="78" t="s">
        <v>999</v>
      </c>
      <c r="D486" s="79">
        <v>1997</v>
      </c>
      <c r="E486" s="79">
        <v>1997</v>
      </c>
      <c r="F486" s="81" t="s">
        <v>2844</v>
      </c>
      <c r="G486" s="81" t="s">
        <v>2845</v>
      </c>
      <c r="H486" s="81" t="s">
        <v>675</v>
      </c>
      <c r="I486" s="81" t="s">
        <v>247</v>
      </c>
      <c r="J486" s="82">
        <v>75057</v>
      </c>
      <c r="K486" s="83">
        <v>208198</v>
      </c>
      <c r="L486" s="78">
        <v>168</v>
      </c>
      <c r="M486" s="78">
        <v>68</v>
      </c>
      <c r="N486" s="78" t="s">
        <v>1002</v>
      </c>
      <c r="O486" s="84" t="s">
        <v>2846</v>
      </c>
      <c r="P486" s="81" t="s">
        <v>15276</v>
      </c>
      <c r="Q486" s="78">
        <v>1766</v>
      </c>
      <c r="R486" s="81">
        <v>-96.96823333333333</v>
      </c>
      <c r="S486" s="81">
        <v>33.009700000000002</v>
      </c>
    </row>
    <row r="487" spans="1:19" ht="12.75" customHeight="1" x14ac:dyDescent="0.2">
      <c r="A487" s="201" t="s">
        <v>3252</v>
      </c>
      <c r="B487" s="78" t="s">
        <v>998</v>
      </c>
      <c r="C487" s="78" t="s">
        <v>999</v>
      </c>
      <c r="D487" s="79">
        <v>1998</v>
      </c>
      <c r="E487" s="79">
        <v>1998</v>
      </c>
      <c r="F487" s="81" t="s">
        <v>3253</v>
      </c>
      <c r="G487" s="81" t="s">
        <v>3254</v>
      </c>
      <c r="H487" s="81" t="s">
        <v>572</v>
      </c>
      <c r="I487" s="81" t="s">
        <v>452</v>
      </c>
      <c r="J487" s="82">
        <v>76106</v>
      </c>
      <c r="K487" s="83">
        <v>484239</v>
      </c>
      <c r="L487" s="78">
        <v>148</v>
      </c>
      <c r="M487" s="78">
        <v>88</v>
      </c>
      <c r="N487" s="78" t="s">
        <v>1008</v>
      </c>
      <c r="O487" s="84" t="s">
        <v>3255</v>
      </c>
      <c r="P487" s="81" t="s">
        <v>4175</v>
      </c>
      <c r="Q487" s="78">
        <v>1853</v>
      </c>
      <c r="R487" s="81">
        <v>-97.406400000000005</v>
      </c>
      <c r="S487" s="81">
        <v>32.813816666666668</v>
      </c>
    </row>
    <row r="488" spans="1:19" ht="12.75" customHeight="1" x14ac:dyDescent="0.2">
      <c r="A488" s="201" t="s">
        <v>3256</v>
      </c>
      <c r="B488" s="78" t="s">
        <v>998</v>
      </c>
      <c r="C488" s="78" t="s">
        <v>999</v>
      </c>
      <c r="D488" s="79">
        <v>1998</v>
      </c>
      <c r="E488" s="79">
        <v>1998</v>
      </c>
      <c r="F488" s="81" t="s">
        <v>3257</v>
      </c>
      <c r="G488" s="81" t="s">
        <v>3258</v>
      </c>
      <c r="H488" s="81" t="s">
        <v>243</v>
      </c>
      <c r="I488" s="81" t="s">
        <v>452</v>
      </c>
      <c r="J488" s="82">
        <v>76010</v>
      </c>
      <c r="K488" s="83">
        <v>666770</v>
      </c>
      <c r="L488" s="78">
        <v>140</v>
      </c>
      <c r="M488" s="78">
        <v>140</v>
      </c>
      <c r="N488" s="78" t="s">
        <v>1008</v>
      </c>
      <c r="O488" s="84" t="s">
        <v>16592</v>
      </c>
      <c r="P488" s="81" t="s">
        <v>3259</v>
      </c>
      <c r="Q488" s="78">
        <v>1854</v>
      </c>
      <c r="R488" s="81">
        <v>-97.0989</v>
      </c>
      <c r="S488" s="81">
        <v>32.731583333333333</v>
      </c>
    </row>
    <row r="489" spans="1:19" ht="12.75" customHeight="1" x14ac:dyDescent="0.2">
      <c r="A489" s="201" t="s">
        <v>3183</v>
      </c>
      <c r="B489" s="78" t="s">
        <v>998</v>
      </c>
      <c r="C489" s="78" t="s">
        <v>999</v>
      </c>
      <c r="D489" s="79">
        <v>1998</v>
      </c>
      <c r="E489" s="79">
        <v>1998</v>
      </c>
      <c r="F489" s="81" t="s">
        <v>3184</v>
      </c>
      <c r="G489" s="81" t="s">
        <v>3185</v>
      </c>
      <c r="H489" s="81" t="s">
        <v>294</v>
      </c>
      <c r="I489" s="81" t="s">
        <v>297</v>
      </c>
      <c r="J489" s="82">
        <v>77520</v>
      </c>
      <c r="K489" s="83">
        <v>396722</v>
      </c>
      <c r="L489" s="78">
        <v>88</v>
      </c>
      <c r="M489" s="78">
        <v>88</v>
      </c>
      <c r="N489" s="78" t="s">
        <v>1008</v>
      </c>
      <c r="O489" s="84" t="s">
        <v>3186</v>
      </c>
      <c r="P489" s="81" t="s">
        <v>3187</v>
      </c>
      <c r="Q489" s="78">
        <v>1856</v>
      </c>
      <c r="R489" s="81">
        <v>-94.950950000000006</v>
      </c>
      <c r="S489" s="81">
        <v>29.744866666666667</v>
      </c>
    </row>
    <row r="490" spans="1:19" ht="12.75" customHeight="1" x14ac:dyDescent="0.2">
      <c r="A490" s="201" t="s">
        <v>3175</v>
      </c>
      <c r="B490" s="78" t="s">
        <v>998</v>
      </c>
      <c r="C490" s="78" t="s">
        <v>999</v>
      </c>
      <c r="D490" s="79">
        <v>1998</v>
      </c>
      <c r="E490" s="79">
        <v>1998</v>
      </c>
      <c r="F490" s="81" t="s">
        <v>3176</v>
      </c>
      <c r="G490" s="81" t="s">
        <v>3177</v>
      </c>
      <c r="H490" s="81" t="s">
        <v>773</v>
      </c>
      <c r="I490" s="81" t="s">
        <v>271</v>
      </c>
      <c r="J490" s="82">
        <v>77471</v>
      </c>
      <c r="K490" s="83">
        <v>547773</v>
      </c>
      <c r="L490" s="78">
        <v>112</v>
      </c>
      <c r="M490" s="78">
        <v>84</v>
      </c>
      <c r="N490" s="78" t="s">
        <v>1002</v>
      </c>
      <c r="O490" s="84" t="s">
        <v>16593</v>
      </c>
      <c r="P490" s="81" t="s">
        <v>3178</v>
      </c>
      <c r="Q490" s="78">
        <v>1857</v>
      </c>
      <c r="R490" s="81">
        <v>-95.785016666666664</v>
      </c>
      <c r="S490" s="81">
        <v>29.560583333333334</v>
      </c>
    </row>
    <row r="491" spans="1:19" ht="12.75" customHeight="1" x14ac:dyDescent="0.2">
      <c r="A491" s="201" t="s">
        <v>3093</v>
      </c>
      <c r="B491" s="78" t="s">
        <v>998</v>
      </c>
      <c r="C491" s="78" t="s">
        <v>999</v>
      </c>
      <c r="D491" s="79">
        <v>1998</v>
      </c>
      <c r="E491" s="79">
        <v>1998</v>
      </c>
      <c r="F491" s="81" t="s">
        <v>3094</v>
      </c>
      <c r="G491" s="81" t="s">
        <v>3095</v>
      </c>
      <c r="H491" s="81" t="s">
        <v>510</v>
      </c>
      <c r="I491" s="81" t="s">
        <v>193</v>
      </c>
      <c r="J491" s="82">
        <v>77840</v>
      </c>
      <c r="K491" s="83">
        <v>444172</v>
      </c>
      <c r="L491" s="78">
        <v>96</v>
      </c>
      <c r="M491" s="78">
        <v>96</v>
      </c>
      <c r="N491" s="78" t="s">
        <v>1002</v>
      </c>
      <c r="O491" s="84" t="s">
        <v>3096</v>
      </c>
      <c r="P491" s="81" t="s">
        <v>15168</v>
      </c>
      <c r="Q491" s="78">
        <v>1858</v>
      </c>
      <c r="R491" s="81">
        <v>-96.304299999999998</v>
      </c>
      <c r="S491" s="81">
        <v>30.612549999999999</v>
      </c>
    </row>
    <row r="492" spans="1:19" ht="12.75" customHeight="1" x14ac:dyDescent="0.2">
      <c r="A492" s="201" t="s">
        <v>3188</v>
      </c>
      <c r="B492" s="78" t="s">
        <v>998</v>
      </c>
      <c r="C492" s="78" t="s">
        <v>999</v>
      </c>
      <c r="D492" s="79">
        <v>1998</v>
      </c>
      <c r="E492" s="79">
        <v>1998</v>
      </c>
      <c r="F492" s="81" t="s">
        <v>3189</v>
      </c>
      <c r="G492" s="81" t="s">
        <v>3190</v>
      </c>
      <c r="H492" s="81" t="s">
        <v>312</v>
      </c>
      <c r="I492" s="81" t="s">
        <v>297</v>
      </c>
      <c r="J492" s="82">
        <v>77051</v>
      </c>
      <c r="K492" s="83">
        <v>1037853</v>
      </c>
      <c r="L492" s="78">
        <v>192</v>
      </c>
      <c r="M492" s="78">
        <v>165</v>
      </c>
      <c r="N492" s="78" t="s">
        <v>1002</v>
      </c>
      <c r="O492" s="84" t="s">
        <v>3191</v>
      </c>
      <c r="P492" s="81" t="s">
        <v>964</v>
      </c>
      <c r="Q492" s="78">
        <v>1860</v>
      </c>
      <c r="R492" s="81">
        <v>-95.385883333333339</v>
      </c>
      <c r="S492" s="81">
        <v>29.657833333333333</v>
      </c>
    </row>
    <row r="493" spans="1:19" ht="12.75" customHeight="1" x14ac:dyDescent="0.2">
      <c r="A493" s="201" t="s">
        <v>3212</v>
      </c>
      <c r="B493" s="78" t="s">
        <v>998</v>
      </c>
      <c r="C493" s="78" t="s">
        <v>999</v>
      </c>
      <c r="D493" s="79">
        <v>1998</v>
      </c>
      <c r="E493" s="79">
        <v>1998</v>
      </c>
      <c r="F493" s="81" t="s">
        <v>3213</v>
      </c>
      <c r="G493" s="81" t="s">
        <v>3214</v>
      </c>
      <c r="H493" s="81" t="s">
        <v>454</v>
      </c>
      <c r="I493" s="81" t="s">
        <v>334</v>
      </c>
      <c r="J493" s="82">
        <v>75160</v>
      </c>
      <c r="K493" s="83">
        <v>220772</v>
      </c>
      <c r="L493" s="78">
        <v>72</v>
      </c>
      <c r="M493" s="78">
        <v>43</v>
      </c>
      <c r="N493" s="78" t="s">
        <v>1008</v>
      </c>
      <c r="O493" s="84" t="s">
        <v>16594</v>
      </c>
      <c r="P493" s="81" t="s">
        <v>2681</v>
      </c>
      <c r="Q493" s="78">
        <v>1861</v>
      </c>
      <c r="R493" s="81">
        <v>-96.284616666666665</v>
      </c>
      <c r="S493" s="81">
        <v>32.711799999999997</v>
      </c>
    </row>
    <row r="494" spans="1:19" ht="12.75" customHeight="1" x14ac:dyDescent="0.2">
      <c r="A494" s="201" t="s">
        <v>3192</v>
      </c>
      <c r="B494" s="78" t="s">
        <v>998</v>
      </c>
      <c r="C494" s="78" t="s">
        <v>999</v>
      </c>
      <c r="D494" s="79">
        <v>1998</v>
      </c>
      <c r="E494" s="79">
        <v>1998</v>
      </c>
      <c r="F494" s="81" t="s">
        <v>3193</v>
      </c>
      <c r="G494" s="81" t="s">
        <v>3194</v>
      </c>
      <c r="H494" s="81" t="s">
        <v>312</v>
      </c>
      <c r="I494" s="81" t="s">
        <v>297</v>
      </c>
      <c r="J494" s="82">
        <v>77013</v>
      </c>
      <c r="K494" s="83">
        <v>1091267</v>
      </c>
      <c r="L494" s="78">
        <v>240</v>
      </c>
      <c r="M494" s="78">
        <v>180</v>
      </c>
      <c r="N494" s="78" t="s">
        <v>1008</v>
      </c>
      <c r="O494" s="84" t="s">
        <v>3195</v>
      </c>
      <c r="P494" s="81" t="s">
        <v>15263</v>
      </c>
      <c r="Q494" s="78">
        <v>1862</v>
      </c>
      <c r="R494" s="81">
        <v>-95.218266666666665</v>
      </c>
      <c r="S494" s="81">
        <v>29.789549999999998</v>
      </c>
    </row>
    <row r="495" spans="1:19" ht="12.75" customHeight="1" x14ac:dyDescent="0.2">
      <c r="A495" s="201" t="s">
        <v>3260</v>
      </c>
      <c r="B495" s="78" t="s">
        <v>998</v>
      </c>
      <c r="C495" s="78" t="s">
        <v>999</v>
      </c>
      <c r="D495" s="79">
        <v>1998</v>
      </c>
      <c r="E495" s="79">
        <v>1998</v>
      </c>
      <c r="F495" s="81" t="s">
        <v>3261</v>
      </c>
      <c r="G495" s="81" t="s">
        <v>3262</v>
      </c>
      <c r="H495" s="81" t="s">
        <v>724</v>
      </c>
      <c r="I495" s="81" t="s">
        <v>452</v>
      </c>
      <c r="J495" s="82">
        <v>76180</v>
      </c>
      <c r="K495" s="83">
        <v>863696</v>
      </c>
      <c r="L495" s="78">
        <v>240</v>
      </c>
      <c r="M495" s="78">
        <v>180</v>
      </c>
      <c r="N495" s="78" t="s">
        <v>1008</v>
      </c>
      <c r="O495" s="84" t="s">
        <v>3263</v>
      </c>
      <c r="P495" s="81" t="s">
        <v>15286</v>
      </c>
      <c r="Q495" s="78">
        <v>1863</v>
      </c>
      <c r="R495" s="81">
        <v>-97.200466666666671</v>
      </c>
      <c r="S495" s="81">
        <v>32.895383333333335</v>
      </c>
    </row>
    <row r="496" spans="1:19" ht="12.75" customHeight="1" x14ac:dyDescent="0.2">
      <c r="A496" s="201" t="s">
        <v>3224</v>
      </c>
      <c r="B496" s="78" t="s">
        <v>998</v>
      </c>
      <c r="C496" s="78" t="s">
        <v>999</v>
      </c>
      <c r="D496" s="79">
        <v>1998</v>
      </c>
      <c r="E496" s="79">
        <v>1998</v>
      </c>
      <c r="F496" s="81" t="s">
        <v>3225</v>
      </c>
      <c r="G496" s="81" t="s">
        <v>2522</v>
      </c>
      <c r="H496" s="81" t="s">
        <v>528</v>
      </c>
      <c r="I496" s="81" t="s">
        <v>353</v>
      </c>
      <c r="J496" s="82">
        <v>77535</v>
      </c>
      <c r="K496" s="83">
        <v>264282</v>
      </c>
      <c r="L496" s="78">
        <v>52</v>
      </c>
      <c r="M496" s="78">
        <v>52</v>
      </c>
      <c r="N496" s="78" t="s">
        <v>1002</v>
      </c>
      <c r="O496" s="84" t="s">
        <v>2523</v>
      </c>
      <c r="P496" s="81" t="s">
        <v>1640</v>
      </c>
      <c r="Q496" s="78">
        <v>1871</v>
      </c>
      <c r="R496" s="81">
        <v>-94.911316666666664</v>
      </c>
      <c r="S496" s="81">
        <v>30.080616666666668</v>
      </c>
    </row>
    <row r="497" spans="1:19" ht="12.75" customHeight="1" x14ac:dyDescent="0.2">
      <c r="A497" s="201" t="s">
        <v>3232</v>
      </c>
      <c r="B497" s="78" t="s">
        <v>998</v>
      </c>
      <c r="C497" s="78" t="s">
        <v>999</v>
      </c>
      <c r="D497" s="79">
        <v>1998</v>
      </c>
      <c r="E497" s="79">
        <v>1998</v>
      </c>
      <c r="F497" s="81" t="s">
        <v>3233</v>
      </c>
      <c r="G497" s="81" t="s">
        <v>3234</v>
      </c>
      <c r="H497" s="81" t="s">
        <v>519</v>
      </c>
      <c r="I497" s="81" t="s">
        <v>396</v>
      </c>
      <c r="J497" s="82">
        <v>78412</v>
      </c>
      <c r="K497" s="83">
        <v>1066523</v>
      </c>
      <c r="L497" s="78">
        <v>196</v>
      </c>
      <c r="M497" s="78">
        <v>196</v>
      </c>
      <c r="N497" s="78" t="s">
        <v>1002</v>
      </c>
      <c r="O497" s="84" t="s">
        <v>3235</v>
      </c>
      <c r="P497" s="81" t="s">
        <v>15148</v>
      </c>
      <c r="Q497" s="78">
        <v>1873</v>
      </c>
      <c r="R497" s="81">
        <v>-97.370949999999993</v>
      </c>
      <c r="S497" s="81">
        <v>27.701883333333335</v>
      </c>
    </row>
    <row r="498" spans="1:19" ht="12.75" customHeight="1" x14ac:dyDescent="0.2">
      <c r="A498" s="201" t="s">
        <v>3208</v>
      </c>
      <c r="B498" s="78" t="s">
        <v>998</v>
      </c>
      <c r="C498" s="78" t="s">
        <v>999</v>
      </c>
      <c r="D498" s="79">
        <v>1998</v>
      </c>
      <c r="E498" s="79">
        <v>1998</v>
      </c>
      <c r="F498" s="81" t="s">
        <v>3209</v>
      </c>
      <c r="G498" s="81" t="s">
        <v>3210</v>
      </c>
      <c r="H498" s="81" t="s">
        <v>201</v>
      </c>
      <c r="I498" s="81" t="s">
        <v>331</v>
      </c>
      <c r="J498" s="82">
        <v>76028</v>
      </c>
      <c r="K498" s="83">
        <v>782096</v>
      </c>
      <c r="L498" s="78">
        <v>120</v>
      </c>
      <c r="M498" s="78">
        <v>120</v>
      </c>
      <c r="N498" s="78" t="s">
        <v>1002</v>
      </c>
      <c r="O498" s="84" t="s">
        <v>16595</v>
      </c>
      <c r="P498" s="81" t="s">
        <v>3211</v>
      </c>
      <c r="Q498" s="78">
        <v>1881</v>
      </c>
      <c r="R498" s="81">
        <v>-97.32771666666666</v>
      </c>
      <c r="S498" s="81">
        <v>32.49668333333333</v>
      </c>
    </row>
    <row r="499" spans="1:19" ht="12.75" customHeight="1" x14ac:dyDescent="0.2">
      <c r="A499" s="201" t="s">
        <v>3244</v>
      </c>
      <c r="B499" s="78" t="s">
        <v>998</v>
      </c>
      <c r="C499" s="78" t="s">
        <v>999</v>
      </c>
      <c r="D499" s="79">
        <v>1998</v>
      </c>
      <c r="E499" s="79">
        <v>1998</v>
      </c>
      <c r="F499" s="81" t="s">
        <v>3245</v>
      </c>
      <c r="G499" s="81" t="s">
        <v>3246</v>
      </c>
      <c r="H499" s="81" t="s">
        <v>464</v>
      </c>
      <c r="I499" s="81" t="s">
        <v>443</v>
      </c>
      <c r="J499" s="82">
        <v>75702</v>
      </c>
      <c r="K499" s="83">
        <v>857640</v>
      </c>
      <c r="L499" s="78">
        <v>114</v>
      </c>
      <c r="M499" s="78">
        <v>114</v>
      </c>
      <c r="N499" s="78" t="s">
        <v>1002</v>
      </c>
      <c r="O499" s="84" t="s">
        <v>3247</v>
      </c>
      <c r="P499" s="81" t="s">
        <v>2547</v>
      </c>
      <c r="Q499" s="78">
        <v>1882</v>
      </c>
      <c r="R499" s="81">
        <v>-95.324200000000005</v>
      </c>
      <c r="S499" s="81">
        <v>32.31133333333333</v>
      </c>
    </row>
    <row r="500" spans="1:19" ht="12.75" customHeight="1" x14ac:dyDescent="0.2">
      <c r="A500" s="201" t="s">
        <v>3149</v>
      </c>
      <c r="B500" s="78" t="s">
        <v>998</v>
      </c>
      <c r="C500" s="78" t="s">
        <v>999</v>
      </c>
      <c r="D500" s="79">
        <v>1998</v>
      </c>
      <c r="E500" s="79">
        <v>1998</v>
      </c>
      <c r="F500" s="81" t="s">
        <v>3150</v>
      </c>
      <c r="G500" s="81" t="s">
        <v>3151</v>
      </c>
      <c r="H500" s="81" t="s">
        <v>242</v>
      </c>
      <c r="I500" s="81" t="s">
        <v>242</v>
      </c>
      <c r="J500" s="82">
        <v>75211</v>
      </c>
      <c r="K500" s="83">
        <v>807313</v>
      </c>
      <c r="L500" s="78">
        <v>131</v>
      </c>
      <c r="M500" s="78">
        <v>131</v>
      </c>
      <c r="N500" s="78" t="s">
        <v>1008</v>
      </c>
      <c r="O500" s="84" t="s">
        <v>16596</v>
      </c>
      <c r="P500" s="81" t="s">
        <v>1275</v>
      </c>
      <c r="Q500" s="78">
        <v>1886</v>
      </c>
      <c r="R500" s="81">
        <v>-96.87233333333333</v>
      </c>
      <c r="S500" s="81">
        <v>32.76403333333333</v>
      </c>
    </row>
    <row r="501" spans="1:19" ht="12.75" customHeight="1" x14ac:dyDescent="0.2">
      <c r="A501" s="201" t="s">
        <v>3106</v>
      </c>
      <c r="B501" s="78" t="s">
        <v>998</v>
      </c>
      <c r="C501" s="78" t="s">
        <v>999</v>
      </c>
      <c r="D501" s="79">
        <v>1998</v>
      </c>
      <c r="E501" s="79">
        <v>1998</v>
      </c>
      <c r="F501" s="81" t="s">
        <v>3107</v>
      </c>
      <c r="G501" s="81" t="s">
        <v>3108</v>
      </c>
      <c r="H501" s="81" t="s">
        <v>660</v>
      </c>
      <c r="I501" s="81" t="s">
        <v>209</v>
      </c>
      <c r="J501" s="82">
        <v>78559</v>
      </c>
      <c r="K501" s="83">
        <v>54274</v>
      </c>
      <c r="L501" s="78">
        <v>36</v>
      </c>
      <c r="M501" s="78">
        <v>36</v>
      </c>
      <c r="N501" s="78" t="s">
        <v>1008</v>
      </c>
      <c r="O501" s="84" t="s">
        <v>3109</v>
      </c>
      <c r="P501" s="81" t="s">
        <v>15283</v>
      </c>
      <c r="Q501" s="78">
        <v>1899</v>
      </c>
      <c r="R501" s="81">
        <v>-97.812433333333331</v>
      </c>
      <c r="S501" s="81">
        <v>26.157433333333334</v>
      </c>
    </row>
    <row r="502" spans="1:19" ht="12.75" customHeight="1" x14ac:dyDescent="0.2">
      <c r="A502" s="201" t="s">
        <v>3076</v>
      </c>
      <c r="B502" s="78" t="s">
        <v>998</v>
      </c>
      <c r="C502" s="78" t="s">
        <v>999</v>
      </c>
      <c r="D502" s="79">
        <v>1998</v>
      </c>
      <c r="E502" s="79">
        <v>1998</v>
      </c>
      <c r="F502" s="81" t="s">
        <v>3077</v>
      </c>
      <c r="G502" s="81" t="s">
        <v>3078</v>
      </c>
      <c r="H502" s="81" t="s">
        <v>781</v>
      </c>
      <c r="I502" s="81" t="s">
        <v>184</v>
      </c>
      <c r="J502" s="82">
        <v>78238</v>
      </c>
      <c r="K502" s="83">
        <v>232126</v>
      </c>
      <c r="L502" s="78">
        <v>51</v>
      </c>
      <c r="M502" s="78">
        <v>50</v>
      </c>
      <c r="N502" s="78" t="s">
        <v>1008</v>
      </c>
      <c r="O502" s="84" t="s">
        <v>3079</v>
      </c>
      <c r="P502" s="81" t="s">
        <v>3080</v>
      </c>
      <c r="Q502" s="78">
        <v>1904</v>
      </c>
      <c r="R502" s="81">
        <v>-98.605350000000001</v>
      </c>
      <c r="S502" s="81">
        <v>29.469766666666665</v>
      </c>
    </row>
    <row r="503" spans="1:19" ht="12.75" customHeight="1" x14ac:dyDescent="0.2">
      <c r="A503" s="201" t="s">
        <v>3081</v>
      </c>
      <c r="B503" s="78" t="s">
        <v>998</v>
      </c>
      <c r="C503" s="78" t="s">
        <v>999</v>
      </c>
      <c r="D503" s="79">
        <v>1998</v>
      </c>
      <c r="E503" s="79">
        <v>1998</v>
      </c>
      <c r="F503" s="81" t="s">
        <v>3082</v>
      </c>
      <c r="G503" s="81" t="s">
        <v>3083</v>
      </c>
      <c r="H503" s="81" t="s">
        <v>781</v>
      </c>
      <c r="I503" s="81" t="s">
        <v>184</v>
      </c>
      <c r="J503" s="82">
        <v>78237</v>
      </c>
      <c r="K503" s="83">
        <v>783848</v>
      </c>
      <c r="L503" s="78">
        <v>132</v>
      </c>
      <c r="M503" s="78">
        <v>132</v>
      </c>
      <c r="N503" s="78" t="s">
        <v>1002</v>
      </c>
      <c r="O503" s="84" t="s">
        <v>16597</v>
      </c>
      <c r="P503" s="81" t="s">
        <v>15152</v>
      </c>
      <c r="Q503" s="78">
        <v>1905</v>
      </c>
      <c r="R503" s="81">
        <v>-98.588266666666669</v>
      </c>
      <c r="S503" s="81">
        <v>29.433883333333334</v>
      </c>
    </row>
    <row r="504" spans="1:19" ht="12.75" customHeight="1" x14ac:dyDescent="0.2">
      <c r="A504" s="201" t="s">
        <v>3110</v>
      </c>
      <c r="B504" s="78" t="s">
        <v>998</v>
      </c>
      <c r="C504" s="78" t="s">
        <v>999</v>
      </c>
      <c r="D504" s="79">
        <v>1998</v>
      </c>
      <c r="E504" s="79">
        <v>1998</v>
      </c>
      <c r="F504" s="81" t="s">
        <v>3111</v>
      </c>
      <c r="G504" s="81" t="s">
        <v>3112</v>
      </c>
      <c r="H504" s="81" t="s">
        <v>605</v>
      </c>
      <c r="I504" s="81" t="s">
        <v>209</v>
      </c>
      <c r="J504" s="82">
        <v>78550</v>
      </c>
      <c r="K504" s="83">
        <v>697239</v>
      </c>
      <c r="L504" s="78">
        <v>176</v>
      </c>
      <c r="M504" s="78">
        <v>132</v>
      </c>
      <c r="N504" s="78" t="s">
        <v>1002</v>
      </c>
      <c r="O504" s="84" t="s">
        <v>3113</v>
      </c>
      <c r="P504" s="81" t="s">
        <v>15287</v>
      </c>
      <c r="Q504" s="78">
        <v>1907</v>
      </c>
      <c r="R504" s="81">
        <v>-97.667199999999994</v>
      </c>
      <c r="S504" s="81">
        <v>26.164766666666665</v>
      </c>
    </row>
    <row r="505" spans="1:19" ht="12.75" customHeight="1" x14ac:dyDescent="0.2">
      <c r="A505" s="201" t="s">
        <v>3200</v>
      </c>
      <c r="B505" s="78" t="s">
        <v>998</v>
      </c>
      <c r="C505" s="78" t="s">
        <v>999</v>
      </c>
      <c r="D505" s="79">
        <v>1998</v>
      </c>
      <c r="E505" s="79">
        <v>1998</v>
      </c>
      <c r="F505" s="81" t="s">
        <v>3201</v>
      </c>
      <c r="G505" s="81" t="s">
        <v>3202</v>
      </c>
      <c r="H505" s="81" t="s">
        <v>785</v>
      </c>
      <c r="I505" s="81" t="s">
        <v>302</v>
      </c>
      <c r="J505" s="82">
        <v>78666</v>
      </c>
      <c r="K505" s="83">
        <v>246806</v>
      </c>
      <c r="L505" s="78">
        <v>64</v>
      </c>
      <c r="M505" s="78">
        <v>64</v>
      </c>
      <c r="N505" s="78" t="s">
        <v>1002</v>
      </c>
      <c r="O505" s="84" t="s">
        <v>3203</v>
      </c>
      <c r="P505" s="81" t="s">
        <v>2668</v>
      </c>
      <c r="Q505" s="78">
        <v>1922</v>
      </c>
      <c r="R505" s="81">
        <v>-97.947000000000003</v>
      </c>
      <c r="S505" s="81">
        <v>29.851283333333335</v>
      </c>
    </row>
    <row r="506" spans="1:19" ht="12.75" customHeight="1" x14ac:dyDescent="0.2">
      <c r="A506" s="201" t="s">
        <v>3248</v>
      </c>
      <c r="B506" s="78" t="s">
        <v>998</v>
      </c>
      <c r="C506" s="78" t="s">
        <v>999</v>
      </c>
      <c r="D506" s="79">
        <v>1998</v>
      </c>
      <c r="E506" s="79">
        <v>1998</v>
      </c>
      <c r="F506" s="81" t="s">
        <v>3249</v>
      </c>
      <c r="G506" s="81" t="s">
        <v>3250</v>
      </c>
      <c r="H506" s="81" t="s">
        <v>378</v>
      </c>
      <c r="I506" s="81" t="s">
        <v>447</v>
      </c>
      <c r="J506" s="82">
        <v>76424</v>
      </c>
      <c r="K506" s="83">
        <v>28466</v>
      </c>
      <c r="L506" s="78">
        <v>32</v>
      </c>
      <c r="M506" s="78">
        <v>32</v>
      </c>
      <c r="N506" s="78" t="s">
        <v>1002</v>
      </c>
      <c r="O506" s="84" t="s">
        <v>3251</v>
      </c>
      <c r="P506" s="81" t="s">
        <v>2378</v>
      </c>
      <c r="Q506" s="78">
        <v>1930</v>
      </c>
      <c r="R506" s="81">
        <v>-98.923900000000003</v>
      </c>
      <c r="S506" s="81">
        <v>32.762799999999999</v>
      </c>
    </row>
    <row r="507" spans="1:19" ht="12.75" customHeight="1" x14ac:dyDescent="0.2">
      <c r="A507" s="201" t="s">
        <v>3264</v>
      </c>
      <c r="B507" s="78" t="s">
        <v>998</v>
      </c>
      <c r="C507" s="78" t="s">
        <v>999</v>
      </c>
      <c r="D507" s="79">
        <v>1998</v>
      </c>
      <c r="E507" s="79">
        <v>1998</v>
      </c>
      <c r="F507" s="81" t="s">
        <v>3265</v>
      </c>
      <c r="G507" s="81" t="s">
        <v>3266</v>
      </c>
      <c r="H507" s="81" t="s">
        <v>262</v>
      </c>
      <c r="I507" s="81" t="s">
        <v>452</v>
      </c>
      <c r="J507" s="82">
        <v>76020</v>
      </c>
      <c r="K507" s="83">
        <v>31287</v>
      </c>
      <c r="L507" s="78">
        <v>32</v>
      </c>
      <c r="M507" s="78">
        <v>31</v>
      </c>
      <c r="N507" s="78" t="s">
        <v>1008</v>
      </c>
      <c r="O507" s="84" t="s">
        <v>3267</v>
      </c>
      <c r="P507" s="81" t="s">
        <v>3268</v>
      </c>
      <c r="Q507" s="78">
        <v>1931</v>
      </c>
      <c r="R507" s="81">
        <v>-97.545986666666664</v>
      </c>
      <c r="S507" s="81">
        <v>32.906686666666666</v>
      </c>
    </row>
    <row r="508" spans="1:19" ht="12.75" customHeight="1" x14ac:dyDescent="0.2">
      <c r="A508" s="201" t="s">
        <v>3114</v>
      </c>
      <c r="B508" s="78" t="s">
        <v>998</v>
      </c>
      <c r="C508" s="78" t="s">
        <v>999</v>
      </c>
      <c r="D508" s="79">
        <v>1998</v>
      </c>
      <c r="E508" s="79">
        <v>1998</v>
      </c>
      <c r="F508" s="81" t="s">
        <v>3115</v>
      </c>
      <c r="G508" s="81" t="s">
        <v>3116</v>
      </c>
      <c r="H508" s="81" t="s">
        <v>430</v>
      </c>
      <c r="I508" s="81" t="s">
        <v>217</v>
      </c>
      <c r="J508" s="82">
        <v>75785</v>
      </c>
      <c r="K508" s="83">
        <v>25978</v>
      </c>
      <c r="L508" s="78">
        <v>30</v>
      </c>
      <c r="M508" s="78">
        <v>30</v>
      </c>
      <c r="N508" s="78" t="s">
        <v>1002</v>
      </c>
      <c r="O508" s="84" t="s">
        <v>3117</v>
      </c>
      <c r="P508" s="81" t="s">
        <v>3118</v>
      </c>
      <c r="Q508" s="78">
        <v>1937</v>
      </c>
      <c r="R508" s="81">
        <v>-95.172216666666671</v>
      </c>
      <c r="S508" s="81">
        <v>31.797049999999999</v>
      </c>
    </row>
    <row r="509" spans="1:19" ht="12.75" customHeight="1" x14ac:dyDescent="0.2">
      <c r="A509" s="201" t="s">
        <v>3126</v>
      </c>
      <c r="B509" s="78" t="s">
        <v>998</v>
      </c>
      <c r="C509" s="78" t="s">
        <v>999</v>
      </c>
      <c r="D509" s="79">
        <v>1998</v>
      </c>
      <c r="E509" s="79">
        <v>1998</v>
      </c>
      <c r="F509" s="81" t="s">
        <v>3127</v>
      </c>
      <c r="G509" s="81" t="s">
        <v>3128</v>
      </c>
      <c r="H509" s="81" t="s">
        <v>756</v>
      </c>
      <c r="I509" s="81" t="s">
        <v>224</v>
      </c>
      <c r="J509" s="82">
        <v>75407</v>
      </c>
      <c r="K509" s="83">
        <v>27214</v>
      </c>
      <c r="L509" s="78">
        <v>24</v>
      </c>
      <c r="M509" s="78">
        <v>24</v>
      </c>
      <c r="N509" s="78" t="s">
        <v>1002</v>
      </c>
      <c r="O509" s="84" t="s">
        <v>3129</v>
      </c>
      <c r="P509" s="81" t="s">
        <v>15281</v>
      </c>
      <c r="Q509" s="78">
        <v>1942</v>
      </c>
      <c r="R509" s="81">
        <v>-96.496056666666661</v>
      </c>
      <c r="S509" s="81">
        <v>33.17301333333333</v>
      </c>
    </row>
    <row r="510" spans="1:19" ht="12.75" customHeight="1" x14ac:dyDescent="0.2">
      <c r="A510" s="201" t="s">
        <v>3130</v>
      </c>
      <c r="B510" s="78" t="s">
        <v>998</v>
      </c>
      <c r="C510" s="78" t="s">
        <v>999</v>
      </c>
      <c r="D510" s="79">
        <v>1998</v>
      </c>
      <c r="E510" s="79">
        <v>1998</v>
      </c>
      <c r="F510" s="81" t="s">
        <v>3131</v>
      </c>
      <c r="G510" s="81" t="s">
        <v>3132</v>
      </c>
      <c r="H510" s="81" t="s">
        <v>565</v>
      </c>
      <c r="I510" s="81" t="s">
        <v>224</v>
      </c>
      <c r="J510" s="82">
        <v>75442</v>
      </c>
      <c r="K510" s="83">
        <v>27148</v>
      </c>
      <c r="L510" s="78">
        <v>24</v>
      </c>
      <c r="M510" s="78">
        <v>24</v>
      </c>
      <c r="N510" s="78" t="s">
        <v>1002</v>
      </c>
      <c r="O510" s="84" t="s">
        <v>3133</v>
      </c>
      <c r="P510" s="81" t="s">
        <v>3134</v>
      </c>
      <c r="Q510" s="78">
        <v>1943</v>
      </c>
      <c r="R510" s="81">
        <v>-96.366033333333334</v>
      </c>
      <c r="S510" s="81">
        <v>33.169566666666668</v>
      </c>
    </row>
    <row r="511" spans="1:19" ht="12.75" customHeight="1" x14ac:dyDescent="0.2">
      <c r="A511" s="201" t="s">
        <v>3160</v>
      </c>
      <c r="B511" s="78" t="s">
        <v>998</v>
      </c>
      <c r="C511" s="78" t="s">
        <v>999</v>
      </c>
      <c r="D511" s="79">
        <v>1998</v>
      </c>
      <c r="E511" s="79">
        <v>1998</v>
      </c>
      <c r="F511" s="81" t="s">
        <v>3161</v>
      </c>
      <c r="G511" s="81" t="s">
        <v>1156</v>
      </c>
      <c r="H511" s="81" t="s">
        <v>260</v>
      </c>
      <c r="I511" s="81" t="s">
        <v>260</v>
      </c>
      <c r="J511" s="82">
        <v>79912</v>
      </c>
      <c r="K511" s="83">
        <v>622273</v>
      </c>
      <c r="L511" s="78">
        <v>96</v>
      </c>
      <c r="M511" s="78">
        <v>96</v>
      </c>
      <c r="N511" s="78" t="s">
        <v>1002</v>
      </c>
      <c r="O511" s="84" t="s">
        <v>3162</v>
      </c>
      <c r="P511" s="81" t="s">
        <v>3163</v>
      </c>
      <c r="Q511" s="78">
        <v>1946</v>
      </c>
      <c r="R511" s="81">
        <v>-106.55240000000001</v>
      </c>
      <c r="S511" s="81">
        <v>31.853866666666665</v>
      </c>
    </row>
    <row r="512" spans="1:19" ht="12.75" customHeight="1" x14ac:dyDescent="0.2">
      <c r="A512" s="201" t="s">
        <v>3164</v>
      </c>
      <c r="B512" s="78" t="s">
        <v>998</v>
      </c>
      <c r="C512" s="78" t="s">
        <v>999</v>
      </c>
      <c r="D512" s="79">
        <v>1998</v>
      </c>
      <c r="E512" s="79">
        <v>1998</v>
      </c>
      <c r="F512" s="81" t="s">
        <v>3165</v>
      </c>
      <c r="G512" s="81" t="s">
        <v>3166</v>
      </c>
      <c r="H512" s="81" t="s">
        <v>260</v>
      </c>
      <c r="I512" s="81" t="s">
        <v>260</v>
      </c>
      <c r="J512" s="82">
        <v>79924</v>
      </c>
      <c r="K512" s="83">
        <v>180427</v>
      </c>
      <c r="L512" s="78">
        <v>32</v>
      </c>
      <c r="M512" s="78">
        <v>32</v>
      </c>
      <c r="N512" s="78" t="s">
        <v>1002</v>
      </c>
      <c r="O512" s="84" t="s">
        <v>3167</v>
      </c>
      <c r="P512" s="81" t="s">
        <v>2855</v>
      </c>
      <c r="Q512" s="78">
        <v>1948</v>
      </c>
      <c r="R512" s="81">
        <v>-106.41865</v>
      </c>
      <c r="S512" s="81">
        <v>31.877566666666667</v>
      </c>
    </row>
    <row r="513" spans="1:19" ht="12.75" customHeight="1" x14ac:dyDescent="0.2">
      <c r="A513" s="201" t="s">
        <v>3168</v>
      </c>
      <c r="B513" s="78" t="s">
        <v>998</v>
      </c>
      <c r="C513" s="78" t="s">
        <v>999</v>
      </c>
      <c r="D513" s="79">
        <v>1998</v>
      </c>
      <c r="E513" s="79">
        <v>1998</v>
      </c>
      <c r="F513" s="81" t="s">
        <v>3169</v>
      </c>
      <c r="G513" s="81" t="s">
        <v>3170</v>
      </c>
      <c r="H513" s="81" t="s">
        <v>260</v>
      </c>
      <c r="I513" s="81" t="s">
        <v>260</v>
      </c>
      <c r="J513" s="82">
        <v>79936</v>
      </c>
      <c r="K513" s="83">
        <v>74001</v>
      </c>
      <c r="L513" s="78">
        <v>19</v>
      </c>
      <c r="M513" s="78">
        <v>19</v>
      </c>
      <c r="N513" s="78" t="s">
        <v>1008</v>
      </c>
      <c r="O513" s="84" t="s">
        <v>3171</v>
      </c>
      <c r="P513" s="81" t="s">
        <v>15266</v>
      </c>
      <c r="Q513" s="78">
        <v>1950</v>
      </c>
      <c r="R513" s="81">
        <v>-106.29411666666667</v>
      </c>
      <c r="S513" s="81">
        <v>31.792366666666666</v>
      </c>
    </row>
    <row r="514" spans="1:19" ht="12.75" customHeight="1" x14ac:dyDescent="0.2">
      <c r="A514" s="201" t="s">
        <v>3172</v>
      </c>
      <c r="B514" s="78" t="s">
        <v>998</v>
      </c>
      <c r="C514" s="78" t="s">
        <v>999</v>
      </c>
      <c r="D514" s="79">
        <v>1998</v>
      </c>
      <c r="E514" s="79">
        <v>1998</v>
      </c>
      <c r="F514" s="81" t="s">
        <v>3173</v>
      </c>
      <c r="G514" s="81" t="s">
        <v>3174</v>
      </c>
      <c r="H514" s="81" t="s">
        <v>808</v>
      </c>
      <c r="I514" s="81" t="s">
        <v>260</v>
      </c>
      <c r="J514" s="82">
        <v>79927</v>
      </c>
      <c r="K514" s="83">
        <v>298656</v>
      </c>
      <c r="L514" s="78">
        <v>64</v>
      </c>
      <c r="M514" s="78">
        <v>64</v>
      </c>
      <c r="N514" s="78" t="s">
        <v>1002</v>
      </c>
      <c r="O514" s="84" t="s">
        <v>16598</v>
      </c>
      <c r="P514" s="81" t="s">
        <v>15279</v>
      </c>
      <c r="Q514" s="78">
        <v>1952</v>
      </c>
      <c r="R514" s="81">
        <v>-106.27370000000001</v>
      </c>
      <c r="S514" s="81">
        <v>31.655616666666667</v>
      </c>
    </row>
    <row r="515" spans="1:19" ht="12.75" customHeight="1" x14ac:dyDescent="0.2">
      <c r="A515" s="201" t="s">
        <v>3135</v>
      </c>
      <c r="B515" s="78" t="s">
        <v>998</v>
      </c>
      <c r="C515" s="78" t="s">
        <v>999</v>
      </c>
      <c r="D515" s="79">
        <v>1998</v>
      </c>
      <c r="E515" s="79">
        <v>1998</v>
      </c>
      <c r="F515" s="81" t="s">
        <v>3136</v>
      </c>
      <c r="G515" s="81" t="s">
        <v>3137</v>
      </c>
      <c r="H515" s="81" t="s">
        <v>745</v>
      </c>
      <c r="I515" s="81" t="s">
        <v>224</v>
      </c>
      <c r="J515" s="82">
        <v>75075</v>
      </c>
      <c r="K515" s="83">
        <v>625181</v>
      </c>
      <c r="L515" s="78">
        <v>135</v>
      </c>
      <c r="M515" s="78">
        <v>101</v>
      </c>
      <c r="N515" s="78" t="s">
        <v>1008</v>
      </c>
      <c r="O515" s="84" t="s">
        <v>3138</v>
      </c>
      <c r="P515" s="81" t="s">
        <v>15284</v>
      </c>
      <c r="Q515" s="78">
        <v>1958</v>
      </c>
      <c r="R515" s="81">
        <v>-96.763983333333329</v>
      </c>
      <c r="S515" s="81">
        <v>33.016133333333336</v>
      </c>
    </row>
    <row r="516" spans="1:19" ht="12.75" customHeight="1" x14ac:dyDescent="0.2">
      <c r="A516" s="201" t="s">
        <v>3269</v>
      </c>
      <c r="B516" s="78" t="s">
        <v>998</v>
      </c>
      <c r="C516" s="78" t="s">
        <v>999</v>
      </c>
      <c r="D516" s="79">
        <v>1998</v>
      </c>
      <c r="E516" s="79">
        <v>1998</v>
      </c>
      <c r="F516" s="81" t="s">
        <v>3270</v>
      </c>
      <c r="G516" s="81" t="s">
        <v>3271</v>
      </c>
      <c r="H516" s="81" t="s">
        <v>243</v>
      </c>
      <c r="I516" s="81" t="s">
        <v>452</v>
      </c>
      <c r="J516" s="82">
        <v>76017</v>
      </c>
      <c r="K516" s="83">
        <v>763643</v>
      </c>
      <c r="L516" s="78">
        <v>250</v>
      </c>
      <c r="M516" s="78">
        <v>149</v>
      </c>
      <c r="N516" s="78" t="s">
        <v>1002</v>
      </c>
      <c r="O516" s="84" t="s">
        <v>16599</v>
      </c>
      <c r="P516" s="81" t="s">
        <v>904</v>
      </c>
      <c r="Q516" s="78">
        <v>1961</v>
      </c>
      <c r="R516" s="81">
        <v>-97.132058333333333</v>
      </c>
      <c r="S516" s="81">
        <v>32.648503333333331</v>
      </c>
    </row>
    <row r="517" spans="1:19" ht="12.75" customHeight="1" x14ac:dyDescent="0.2">
      <c r="A517" s="201" t="s">
        <v>3072</v>
      </c>
      <c r="B517" s="78" t="s">
        <v>998</v>
      </c>
      <c r="C517" s="78" t="s">
        <v>999</v>
      </c>
      <c r="D517" s="79">
        <v>1998</v>
      </c>
      <c r="E517" s="79">
        <v>1998</v>
      </c>
      <c r="F517" s="81" t="s">
        <v>3073</v>
      </c>
      <c r="G517" s="81" t="s">
        <v>3074</v>
      </c>
      <c r="H517" s="81" t="s">
        <v>179</v>
      </c>
      <c r="I517" s="81" t="s">
        <v>179</v>
      </c>
      <c r="J517" s="82">
        <v>78602</v>
      </c>
      <c r="K517" s="83">
        <v>276604</v>
      </c>
      <c r="L517" s="78">
        <v>70</v>
      </c>
      <c r="M517" s="78">
        <v>70</v>
      </c>
      <c r="N517" s="78" t="s">
        <v>1008</v>
      </c>
      <c r="O517" s="84" t="s">
        <v>3075</v>
      </c>
      <c r="P517" s="81" t="s">
        <v>15282</v>
      </c>
      <c r="Q517" s="78">
        <v>1967</v>
      </c>
      <c r="R517" s="81">
        <v>-97.347300000000004</v>
      </c>
      <c r="S517" s="81">
        <v>30.113933333333332</v>
      </c>
    </row>
    <row r="518" spans="1:19" ht="12.75" customHeight="1" x14ac:dyDescent="0.2">
      <c r="A518" s="201" t="s">
        <v>3226</v>
      </c>
      <c r="B518" s="78" t="s">
        <v>998</v>
      </c>
      <c r="C518" s="78" t="s">
        <v>999</v>
      </c>
      <c r="D518" s="79">
        <v>1998</v>
      </c>
      <c r="E518" s="79">
        <v>1998</v>
      </c>
      <c r="F518" s="81" t="s">
        <v>3227</v>
      </c>
      <c r="G518" s="81" t="s">
        <v>3228</v>
      </c>
      <c r="H518" s="81" t="s">
        <v>377</v>
      </c>
      <c r="I518" s="81" t="s">
        <v>377</v>
      </c>
      <c r="J518" s="82">
        <v>79701</v>
      </c>
      <c r="K518" s="83">
        <v>1065547</v>
      </c>
      <c r="L518" s="78">
        <v>160</v>
      </c>
      <c r="M518" s="78">
        <v>160</v>
      </c>
      <c r="N518" s="78" t="s">
        <v>1002</v>
      </c>
      <c r="O518" s="84" t="s">
        <v>3229</v>
      </c>
      <c r="P518" s="81" t="s">
        <v>878</v>
      </c>
      <c r="Q518" s="78">
        <v>1969</v>
      </c>
      <c r="R518" s="81">
        <v>-102.07735</v>
      </c>
      <c r="S518" s="81">
        <v>31.972983333333332</v>
      </c>
    </row>
    <row r="519" spans="1:19" ht="12.75" customHeight="1" x14ac:dyDescent="0.2">
      <c r="A519" s="201" t="s">
        <v>3102</v>
      </c>
      <c r="B519" s="78" t="s">
        <v>998</v>
      </c>
      <c r="C519" s="78" t="s">
        <v>999</v>
      </c>
      <c r="D519" s="79">
        <v>1998</v>
      </c>
      <c r="E519" s="79">
        <v>1998</v>
      </c>
      <c r="F519" s="81" t="s">
        <v>3103</v>
      </c>
      <c r="G519" s="81" t="s">
        <v>3104</v>
      </c>
      <c r="H519" s="81" t="s">
        <v>749</v>
      </c>
      <c r="I519" s="81" t="s">
        <v>207</v>
      </c>
      <c r="J519" s="82">
        <v>77979</v>
      </c>
      <c r="K519" s="83">
        <v>338495</v>
      </c>
      <c r="L519" s="78">
        <v>72</v>
      </c>
      <c r="M519" s="78">
        <v>72</v>
      </c>
      <c r="N519" s="78" t="s">
        <v>1002</v>
      </c>
      <c r="O519" s="84" t="s">
        <v>3105</v>
      </c>
      <c r="P519" s="81" t="s">
        <v>7987</v>
      </c>
      <c r="Q519" s="78">
        <v>1976</v>
      </c>
      <c r="R519" s="81">
        <v>-96.641199999999998</v>
      </c>
      <c r="S519" s="81">
        <v>28.604133333333333</v>
      </c>
    </row>
    <row r="520" spans="1:19" ht="12.75" customHeight="1" x14ac:dyDescent="0.2">
      <c r="A520" s="201" t="s">
        <v>3236</v>
      </c>
      <c r="B520" s="78" t="s">
        <v>998</v>
      </c>
      <c r="C520" s="78" t="s">
        <v>999</v>
      </c>
      <c r="D520" s="79">
        <v>1998</v>
      </c>
      <c r="E520" s="79">
        <v>1998</v>
      </c>
      <c r="F520" s="81" t="s">
        <v>3237</v>
      </c>
      <c r="G520" s="81" t="s">
        <v>3238</v>
      </c>
      <c r="H520" s="81" t="s">
        <v>211</v>
      </c>
      <c r="I520" s="81" t="s">
        <v>411</v>
      </c>
      <c r="J520" s="82">
        <v>79107</v>
      </c>
      <c r="K520" s="83">
        <v>700710</v>
      </c>
      <c r="L520" s="78">
        <v>160</v>
      </c>
      <c r="M520" s="78">
        <v>120</v>
      </c>
      <c r="N520" s="78" t="s">
        <v>1002</v>
      </c>
      <c r="O520" s="84" t="s">
        <v>3239</v>
      </c>
      <c r="P520" s="81" t="s">
        <v>1210</v>
      </c>
      <c r="Q520" s="78">
        <v>1978</v>
      </c>
      <c r="R520" s="81">
        <v>-101.77783333333333</v>
      </c>
      <c r="S520" s="81">
        <v>35.236266666666666</v>
      </c>
    </row>
    <row r="521" spans="1:19" ht="12.75" customHeight="1" x14ac:dyDescent="0.2">
      <c r="A521" s="201" t="s">
        <v>3282</v>
      </c>
      <c r="B521" s="78" t="s">
        <v>998</v>
      </c>
      <c r="C521" s="78" t="s">
        <v>999</v>
      </c>
      <c r="D521" s="79">
        <v>1998</v>
      </c>
      <c r="E521" s="79">
        <v>1998</v>
      </c>
      <c r="F521" s="81" t="s">
        <v>3283</v>
      </c>
      <c r="G521" s="81" t="s">
        <v>3284</v>
      </c>
      <c r="H521" s="81" t="s">
        <v>670</v>
      </c>
      <c r="I521" s="81" t="s">
        <v>479</v>
      </c>
      <c r="J521" s="82">
        <v>78040</v>
      </c>
      <c r="K521" s="83">
        <v>906932</v>
      </c>
      <c r="L521" s="78">
        <v>165</v>
      </c>
      <c r="M521" s="78">
        <v>165</v>
      </c>
      <c r="N521" s="78" t="s">
        <v>1008</v>
      </c>
      <c r="O521" s="84" t="s">
        <v>16600</v>
      </c>
      <c r="P521" s="81" t="s">
        <v>15288</v>
      </c>
      <c r="Q521" s="78">
        <v>1979</v>
      </c>
      <c r="R521" s="81">
        <v>-99.508049999999997</v>
      </c>
      <c r="S521" s="81">
        <v>27.506733333333333</v>
      </c>
    </row>
    <row r="522" spans="1:19" ht="12.75" customHeight="1" x14ac:dyDescent="0.2">
      <c r="A522" s="201" t="s">
        <v>3069</v>
      </c>
      <c r="B522" s="78" t="s">
        <v>998</v>
      </c>
      <c r="C522" s="78" t="s">
        <v>999</v>
      </c>
      <c r="D522" s="79">
        <v>1998</v>
      </c>
      <c r="E522" s="79">
        <v>1998</v>
      </c>
      <c r="F522" s="81" t="s">
        <v>3070</v>
      </c>
      <c r="G522" s="81" t="s">
        <v>3071</v>
      </c>
      <c r="H522" s="81" t="s">
        <v>686</v>
      </c>
      <c r="I522" s="81" t="s">
        <v>170</v>
      </c>
      <c r="J522" s="82">
        <v>75901</v>
      </c>
      <c r="K522" s="83">
        <v>484153</v>
      </c>
      <c r="L522" s="78">
        <v>75</v>
      </c>
      <c r="M522" s="78">
        <v>75</v>
      </c>
      <c r="N522" s="78" t="s">
        <v>1002</v>
      </c>
      <c r="O522" s="84" t="s">
        <v>16601</v>
      </c>
      <c r="P522" s="81" t="s">
        <v>2780</v>
      </c>
      <c r="Q522" s="78">
        <v>1989</v>
      </c>
      <c r="R522" s="81">
        <v>-94.758150000000001</v>
      </c>
      <c r="S522" s="81">
        <v>31.368099999999998</v>
      </c>
    </row>
    <row r="523" spans="1:19" ht="12.75" customHeight="1" x14ac:dyDescent="0.2">
      <c r="A523" s="201" t="s">
        <v>3285</v>
      </c>
      <c r="B523" s="78" t="s">
        <v>998</v>
      </c>
      <c r="C523" s="78" t="s">
        <v>999</v>
      </c>
      <c r="D523" s="79">
        <v>1998</v>
      </c>
      <c r="E523" s="79">
        <v>1998</v>
      </c>
      <c r="F523" s="81" t="s">
        <v>3286</v>
      </c>
      <c r="G523" s="81" t="s">
        <v>3287</v>
      </c>
      <c r="H523" s="81" t="s">
        <v>670</v>
      </c>
      <c r="I523" s="81" t="s">
        <v>479</v>
      </c>
      <c r="J523" s="82">
        <v>78046</v>
      </c>
      <c r="K523" s="83">
        <v>1091267</v>
      </c>
      <c r="L523" s="78">
        <v>250</v>
      </c>
      <c r="M523" s="78">
        <v>250</v>
      </c>
      <c r="N523" s="78" t="s">
        <v>1002</v>
      </c>
      <c r="O523" s="84" t="s">
        <v>3288</v>
      </c>
      <c r="P523" s="81" t="s">
        <v>15166</v>
      </c>
      <c r="Q523" s="78">
        <v>1992</v>
      </c>
      <c r="R523" s="81"/>
      <c r="S523" s="81" t="e">
        <v>#VALUE!</v>
      </c>
    </row>
    <row r="524" spans="1:19" ht="12.75" customHeight="1" x14ac:dyDescent="0.2">
      <c r="A524" s="201" t="s">
        <v>3179</v>
      </c>
      <c r="B524" s="78" t="s">
        <v>998</v>
      </c>
      <c r="C524" s="78" t="s">
        <v>999</v>
      </c>
      <c r="D524" s="79">
        <v>1998</v>
      </c>
      <c r="E524" s="79">
        <v>1998</v>
      </c>
      <c r="F524" s="81" t="s">
        <v>3180</v>
      </c>
      <c r="G524" s="81" t="s">
        <v>3181</v>
      </c>
      <c r="H524" s="81" t="s">
        <v>283</v>
      </c>
      <c r="I524" s="81" t="s">
        <v>283</v>
      </c>
      <c r="J524" s="82">
        <v>78629</v>
      </c>
      <c r="K524" s="83">
        <v>120490</v>
      </c>
      <c r="L524" s="78">
        <v>40</v>
      </c>
      <c r="M524" s="78">
        <v>30</v>
      </c>
      <c r="N524" s="78" t="s">
        <v>1002</v>
      </c>
      <c r="O524" s="84" t="s">
        <v>3182</v>
      </c>
      <c r="P524" s="81" t="s">
        <v>15278</v>
      </c>
      <c r="Q524" s="78">
        <v>2004</v>
      </c>
      <c r="R524" s="81">
        <v>-97.42916666666666</v>
      </c>
      <c r="S524" s="81">
        <v>29.518866666666668</v>
      </c>
    </row>
    <row r="525" spans="1:19" ht="12.75" customHeight="1" x14ac:dyDescent="0.2">
      <c r="A525" s="201" t="s">
        <v>3097</v>
      </c>
      <c r="B525" s="78" t="s">
        <v>998</v>
      </c>
      <c r="C525" s="78" t="s">
        <v>999</v>
      </c>
      <c r="D525" s="79">
        <v>1998</v>
      </c>
      <c r="E525" s="79">
        <v>1998</v>
      </c>
      <c r="F525" s="81" t="s">
        <v>3098</v>
      </c>
      <c r="G525" s="81" t="s">
        <v>3099</v>
      </c>
      <c r="H525" s="81" t="s">
        <v>687</v>
      </c>
      <c r="I525" s="81" t="s">
        <v>205</v>
      </c>
      <c r="J525" s="82">
        <v>78648</v>
      </c>
      <c r="K525" s="83">
        <v>176359</v>
      </c>
      <c r="L525" s="78">
        <v>40</v>
      </c>
      <c r="M525" s="78">
        <v>30</v>
      </c>
      <c r="N525" s="78" t="s">
        <v>1002</v>
      </c>
      <c r="O525" s="84" t="s">
        <v>3100</v>
      </c>
      <c r="P525" s="81" t="s">
        <v>3101</v>
      </c>
      <c r="Q525" s="78">
        <v>2005</v>
      </c>
      <c r="R525" s="81">
        <v>-97.645666666666671</v>
      </c>
      <c r="S525" s="81">
        <v>29.691299999999998</v>
      </c>
    </row>
    <row r="526" spans="1:19" ht="12.75" customHeight="1" x14ac:dyDescent="0.2">
      <c r="A526" s="201" t="s">
        <v>3215</v>
      </c>
      <c r="B526" s="78" t="s">
        <v>998</v>
      </c>
      <c r="C526" s="78" t="s">
        <v>999</v>
      </c>
      <c r="D526" s="79">
        <v>1998</v>
      </c>
      <c r="E526" s="79">
        <v>1998</v>
      </c>
      <c r="F526" s="81" t="s">
        <v>3216</v>
      </c>
      <c r="G526" s="81" t="s">
        <v>3217</v>
      </c>
      <c r="H526" s="81" t="s">
        <v>352</v>
      </c>
      <c r="I526" s="81" t="s">
        <v>336</v>
      </c>
      <c r="J526" s="82">
        <v>78006</v>
      </c>
      <c r="K526" s="83">
        <v>314459</v>
      </c>
      <c r="L526" s="78">
        <v>71</v>
      </c>
      <c r="M526" s="78">
        <v>71</v>
      </c>
      <c r="N526" s="78" t="s">
        <v>1002</v>
      </c>
      <c r="O526" s="84" t="s">
        <v>3218</v>
      </c>
      <c r="P526" s="81" t="s">
        <v>3219</v>
      </c>
      <c r="Q526" s="78">
        <v>2010</v>
      </c>
      <c r="R526" s="81">
        <v>-98.722916666666663</v>
      </c>
      <c r="S526" s="81">
        <v>29.789683333333333</v>
      </c>
    </row>
    <row r="527" spans="1:19" ht="12.75" customHeight="1" x14ac:dyDescent="0.2">
      <c r="A527" s="201" t="s">
        <v>3088</v>
      </c>
      <c r="B527" s="78" t="s">
        <v>998</v>
      </c>
      <c r="C527" s="78" t="s">
        <v>999</v>
      </c>
      <c r="D527" s="79">
        <v>1998</v>
      </c>
      <c r="E527" s="79">
        <v>1998</v>
      </c>
      <c r="F527" s="81" t="s">
        <v>3089</v>
      </c>
      <c r="G527" s="81" t="s">
        <v>3090</v>
      </c>
      <c r="H527" s="81" t="s">
        <v>507</v>
      </c>
      <c r="I527" s="81" t="s">
        <v>192</v>
      </c>
      <c r="J527" s="82">
        <v>77531</v>
      </c>
      <c r="K527" s="83">
        <v>415559</v>
      </c>
      <c r="L527" s="78">
        <v>75</v>
      </c>
      <c r="M527" s="78">
        <v>75</v>
      </c>
      <c r="N527" s="78" t="s">
        <v>1002</v>
      </c>
      <c r="O527" s="84" t="s">
        <v>3091</v>
      </c>
      <c r="P527" s="81" t="s">
        <v>3092</v>
      </c>
      <c r="Q527" s="78">
        <v>2011</v>
      </c>
      <c r="R527" s="81">
        <v>-95.408083333333337</v>
      </c>
      <c r="S527" s="81">
        <v>29.030016666666668</v>
      </c>
    </row>
    <row r="528" spans="1:19" ht="12.75" customHeight="1" x14ac:dyDescent="0.2">
      <c r="A528" s="201" t="s">
        <v>3220</v>
      </c>
      <c r="B528" s="78" t="s">
        <v>998</v>
      </c>
      <c r="C528" s="78" t="s">
        <v>999</v>
      </c>
      <c r="D528" s="79">
        <v>1998</v>
      </c>
      <c r="E528" s="79">
        <v>1998</v>
      </c>
      <c r="F528" s="81" t="s">
        <v>3221</v>
      </c>
      <c r="G528" s="81" t="s">
        <v>3222</v>
      </c>
      <c r="H528" s="81" t="s">
        <v>651</v>
      </c>
      <c r="I528" s="81" t="s">
        <v>339</v>
      </c>
      <c r="J528" s="82">
        <v>78028</v>
      </c>
      <c r="K528" s="83">
        <v>318044</v>
      </c>
      <c r="L528" s="78">
        <v>76</v>
      </c>
      <c r="M528" s="78">
        <v>76</v>
      </c>
      <c r="N528" s="78" t="s">
        <v>1008</v>
      </c>
      <c r="O528" s="84" t="s">
        <v>3223</v>
      </c>
      <c r="P528" s="81" t="s">
        <v>15285</v>
      </c>
      <c r="Q528" s="78">
        <v>2012</v>
      </c>
      <c r="R528" s="81">
        <v>-99.195116666666664</v>
      </c>
      <c r="S528" s="81">
        <v>30.073499999999999</v>
      </c>
    </row>
    <row r="529" spans="1:19" ht="12.75" customHeight="1" x14ac:dyDescent="0.2">
      <c r="A529" s="201" t="s">
        <v>3196</v>
      </c>
      <c r="B529" s="78" t="s">
        <v>998</v>
      </c>
      <c r="C529" s="78" t="s">
        <v>999</v>
      </c>
      <c r="D529" s="79">
        <v>1998</v>
      </c>
      <c r="E529" s="79">
        <v>1998</v>
      </c>
      <c r="F529" s="81" t="s">
        <v>3197</v>
      </c>
      <c r="G529" s="81" t="s">
        <v>3198</v>
      </c>
      <c r="H529" s="81" t="s">
        <v>312</v>
      </c>
      <c r="I529" s="81" t="s">
        <v>297</v>
      </c>
      <c r="J529" s="82">
        <v>77007</v>
      </c>
      <c r="K529" s="83">
        <v>270384</v>
      </c>
      <c r="L529" s="78">
        <v>74</v>
      </c>
      <c r="M529" s="78">
        <v>44</v>
      </c>
      <c r="N529" s="78" t="s">
        <v>1002</v>
      </c>
      <c r="O529" s="84" t="s">
        <v>3199</v>
      </c>
      <c r="P529" s="81" t="s">
        <v>2651</v>
      </c>
      <c r="Q529" s="78">
        <v>2015</v>
      </c>
      <c r="R529" s="81">
        <v>-95.384050000000002</v>
      </c>
      <c r="S529" s="81">
        <v>29.7682</v>
      </c>
    </row>
    <row r="530" spans="1:19" ht="12.75" customHeight="1" x14ac:dyDescent="0.2">
      <c r="A530" s="201" t="s">
        <v>3230</v>
      </c>
      <c r="B530" s="78" t="s">
        <v>998</v>
      </c>
      <c r="C530" s="78" t="s">
        <v>999</v>
      </c>
      <c r="D530" s="79">
        <v>1998</v>
      </c>
      <c r="E530" s="79">
        <v>1998</v>
      </c>
      <c r="F530" s="81" t="s">
        <v>3231</v>
      </c>
      <c r="G530" s="81" t="s">
        <v>2991</v>
      </c>
      <c r="H530" s="81" t="s">
        <v>1653</v>
      </c>
      <c r="I530" s="81" t="s">
        <v>384</v>
      </c>
      <c r="J530" s="82">
        <v>77357</v>
      </c>
      <c r="K530" s="83">
        <v>144778</v>
      </c>
      <c r="L530" s="78">
        <v>32</v>
      </c>
      <c r="M530" s="78">
        <v>31</v>
      </c>
      <c r="N530" s="78" t="s">
        <v>1002</v>
      </c>
      <c r="O530" s="84" t="s">
        <v>16586</v>
      </c>
      <c r="P530" s="81" t="s">
        <v>15244</v>
      </c>
      <c r="Q530" s="78">
        <v>2017</v>
      </c>
      <c r="R530" s="81">
        <v>-95.255833333333328</v>
      </c>
      <c r="S530" s="81">
        <v>30.2</v>
      </c>
    </row>
    <row r="531" spans="1:19" ht="12.75" customHeight="1" x14ac:dyDescent="0.2">
      <c r="A531" s="201" t="s">
        <v>3240</v>
      </c>
      <c r="B531" s="78" t="s">
        <v>998</v>
      </c>
      <c r="C531" s="78" t="s">
        <v>999</v>
      </c>
      <c r="D531" s="79">
        <v>1998</v>
      </c>
      <c r="E531" s="79">
        <v>1998</v>
      </c>
      <c r="F531" s="81" t="s">
        <v>3241</v>
      </c>
      <c r="G531" s="81" t="s">
        <v>3242</v>
      </c>
      <c r="H531" s="81" t="s">
        <v>211</v>
      </c>
      <c r="I531" s="81" t="s">
        <v>411</v>
      </c>
      <c r="J531" s="82">
        <v>79106</v>
      </c>
      <c r="K531" s="83">
        <v>144895</v>
      </c>
      <c r="L531" s="78">
        <v>34</v>
      </c>
      <c r="M531" s="78">
        <v>34</v>
      </c>
      <c r="N531" s="78" t="s">
        <v>1002</v>
      </c>
      <c r="O531" s="84" t="s">
        <v>3243</v>
      </c>
      <c r="P531" s="81" t="s">
        <v>879</v>
      </c>
      <c r="Q531" s="78">
        <v>2018</v>
      </c>
      <c r="R531" s="81">
        <v>-101.86136666666667</v>
      </c>
      <c r="S531" s="81">
        <v>35.21073333333333</v>
      </c>
    </row>
    <row r="532" spans="1:19" ht="12.75" customHeight="1" x14ac:dyDescent="0.2">
      <c r="A532" s="201" t="s">
        <v>3139</v>
      </c>
      <c r="B532" s="78" t="s">
        <v>998</v>
      </c>
      <c r="C532" s="78" t="s">
        <v>3140</v>
      </c>
      <c r="D532" s="79">
        <v>1998</v>
      </c>
      <c r="E532" s="79">
        <v>1998</v>
      </c>
      <c r="F532" s="81" t="s">
        <v>3141</v>
      </c>
      <c r="G532" s="81" t="s">
        <v>3142</v>
      </c>
      <c r="H532" s="81" t="s">
        <v>579</v>
      </c>
      <c r="I532" s="81" t="s">
        <v>231</v>
      </c>
      <c r="J532" s="82">
        <v>76240</v>
      </c>
      <c r="K532" s="83">
        <v>23486</v>
      </c>
      <c r="L532" s="78">
        <v>60</v>
      </c>
      <c r="M532" s="78">
        <v>60</v>
      </c>
      <c r="N532" s="78" t="s">
        <v>1002</v>
      </c>
      <c r="O532" s="84" t="s">
        <v>3143</v>
      </c>
      <c r="P532" s="81" t="s">
        <v>15280</v>
      </c>
      <c r="Q532" s="78">
        <v>734</v>
      </c>
      <c r="R532" s="81">
        <v>-97.122933333333336</v>
      </c>
      <c r="S532" s="81">
        <v>33.643466666666669</v>
      </c>
    </row>
    <row r="533" spans="1:19" ht="12.75" customHeight="1" x14ac:dyDescent="0.2">
      <c r="A533" s="201" t="s">
        <v>3119</v>
      </c>
      <c r="B533" s="78" t="s">
        <v>998</v>
      </c>
      <c r="C533" s="78" t="s">
        <v>999</v>
      </c>
      <c r="D533" s="79">
        <v>1998</v>
      </c>
      <c r="E533" s="79">
        <v>1998</v>
      </c>
      <c r="F533" s="81" t="s">
        <v>3120</v>
      </c>
      <c r="G533" s="81" t="s">
        <v>3121</v>
      </c>
      <c r="H533" s="81" t="s">
        <v>430</v>
      </c>
      <c r="I533" s="81" t="s">
        <v>217</v>
      </c>
      <c r="J533" s="82">
        <v>75785</v>
      </c>
      <c r="K533" s="83">
        <v>75227</v>
      </c>
      <c r="L533" s="78">
        <v>84</v>
      </c>
      <c r="M533" s="78">
        <v>84</v>
      </c>
      <c r="N533" s="78" t="s">
        <v>1002</v>
      </c>
      <c r="O533" s="84" t="s">
        <v>3122</v>
      </c>
      <c r="P533" s="81" t="s">
        <v>3118</v>
      </c>
      <c r="Q533" s="78">
        <v>2020</v>
      </c>
      <c r="R533" s="81">
        <v>-95.173024499999997</v>
      </c>
      <c r="S533" s="81">
        <v>31.796611500000001</v>
      </c>
    </row>
    <row r="534" spans="1:19" ht="12.75" customHeight="1" x14ac:dyDescent="0.2">
      <c r="A534" s="201" t="s">
        <v>3272</v>
      </c>
      <c r="B534" s="78" t="s">
        <v>998</v>
      </c>
      <c r="C534" s="78" t="s">
        <v>999</v>
      </c>
      <c r="D534" s="79">
        <v>1998</v>
      </c>
      <c r="E534" s="79">
        <v>1998</v>
      </c>
      <c r="F534" s="81" t="s">
        <v>3273</v>
      </c>
      <c r="G534" s="81" t="s">
        <v>3274</v>
      </c>
      <c r="H534" s="81" t="s">
        <v>176</v>
      </c>
      <c r="I534" s="81" t="s">
        <v>461</v>
      </c>
      <c r="J534" s="82">
        <v>78748</v>
      </c>
      <c r="K534" s="83">
        <v>735941</v>
      </c>
      <c r="L534" s="78">
        <v>200</v>
      </c>
      <c r="M534" s="78">
        <v>148</v>
      </c>
      <c r="N534" s="78" t="s">
        <v>1002</v>
      </c>
      <c r="O534" s="84" t="s">
        <v>3275</v>
      </c>
      <c r="P534" s="81" t="s">
        <v>3276</v>
      </c>
      <c r="Q534" s="78">
        <v>2024</v>
      </c>
      <c r="R534" s="81">
        <v>-97.805733333333336</v>
      </c>
      <c r="S534" s="81">
        <v>30.173500000000001</v>
      </c>
    </row>
    <row r="535" spans="1:19" ht="12.75" customHeight="1" x14ac:dyDescent="0.2">
      <c r="A535" s="201" t="s">
        <v>3156</v>
      </c>
      <c r="B535" s="78" t="s">
        <v>998</v>
      </c>
      <c r="C535" s="78" t="s">
        <v>999</v>
      </c>
      <c r="D535" s="79">
        <v>1998</v>
      </c>
      <c r="E535" s="79">
        <v>1998</v>
      </c>
      <c r="F535" s="81" t="s">
        <v>3157</v>
      </c>
      <c r="G535" s="81" t="s">
        <v>3158</v>
      </c>
      <c r="H535" s="81" t="s">
        <v>242</v>
      </c>
      <c r="I535" s="81" t="s">
        <v>242</v>
      </c>
      <c r="J535" s="82">
        <v>75241</v>
      </c>
      <c r="K535" s="83">
        <v>1058204</v>
      </c>
      <c r="L535" s="78">
        <v>180</v>
      </c>
      <c r="M535" s="78">
        <v>135</v>
      </c>
      <c r="N535" s="78" t="s">
        <v>1002</v>
      </c>
      <c r="O535" s="84" t="s">
        <v>16602</v>
      </c>
      <c r="P535" s="81" t="s">
        <v>894</v>
      </c>
      <c r="Q535" s="78">
        <v>2026</v>
      </c>
      <c r="R535" s="81">
        <v>-96.766516666666661</v>
      </c>
      <c r="S535" s="81">
        <v>32.677700000000002</v>
      </c>
    </row>
    <row r="536" spans="1:19" ht="12.75" customHeight="1" x14ac:dyDescent="0.2">
      <c r="A536" s="201" t="s">
        <v>3277</v>
      </c>
      <c r="B536" s="78" t="s">
        <v>998</v>
      </c>
      <c r="C536" s="78" t="s">
        <v>999</v>
      </c>
      <c r="D536" s="79">
        <v>1998</v>
      </c>
      <c r="E536" s="79">
        <v>1998</v>
      </c>
      <c r="F536" s="81" t="s">
        <v>3278</v>
      </c>
      <c r="G536" s="81" t="s">
        <v>3279</v>
      </c>
      <c r="H536" s="81" t="s">
        <v>176</v>
      </c>
      <c r="I536" s="81" t="s">
        <v>461</v>
      </c>
      <c r="J536" s="82">
        <v>78728</v>
      </c>
      <c r="K536" s="83">
        <v>1064771</v>
      </c>
      <c r="L536" s="78">
        <v>204</v>
      </c>
      <c r="M536" s="78">
        <v>204</v>
      </c>
      <c r="N536" s="78" t="s">
        <v>1008</v>
      </c>
      <c r="O536" s="84" t="s">
        <v>3280</v>
      </c>
      <c r="P536" s="81" t="s">
        <v>3281</v>
      </c>
      <c r="Q536" s="78">
        <v>2030</v>
      </c>
      <c r="R536" s="81">
        <v>-97.691990333333337</v>
      </c>
      <c r="S536" s="81">
        <v>30.450346499999998</v>
      </c>
    </row>
    <row r="537" spans="1:19" ht="12.75" customHeight="1" x14ac:dyDescent="0.2">
      <c r="A537" s="201" t="s">
        <v>3204</v>
      </c>
      <c r="B537" s="78" t="s">
        <v>998</v>
      </c>
      <c r="C537" s="78" t="s">
        <v>999</v>
      </c>
      <c r="D537" s="79">
        <v>1998</v>
      </c>
      <c r="E537" s="79">
        <v>1998</v>
      </c>
      <c r="F537" s="81" t="s">
        <v>3205</v>
      </c>
      <c r="G537" s="81" t="s">
        <v>3206</v>
      </c>
      <c r="H537" s="81" t="s">
        <v>548</v>
      </c>
      <c r="I537" s="81" t="s">
        <v>306</v>
      </c>
      <c r="J537" s="82">
        <v>78538</v>
      </c>
      <c r="K537" s="83">
        <v>333691</v>
      </c>
      <c r="L537" s="78">
        <v>64</v>
      </c>
      <c r="M537" s="78">
        <v>64</v>
      </c>
      <c r="N537" s="78" t="s">
        <v>1002</v>
      </c>
      <c r="O537" s="84" t="s">
        <v>3207</v>
      </c>
      <c r="P537" s="81" t="s">
        <v>2276</v>
      </c>
      <c r="Q537" s="78">
        <v>2036</v>
      </c>
      <c r="R537" s="81">
        <v>-97.962166666666661</v>
      </c>
      <c r="S537" s="81">
        <v>26.293783333333334</v>
      </c>
    </row>
    <row r="538" spans="1:19" ht="12.75" customHeight="1" x14ac:dyDescent="0.2">
      <c r="A538" s="201" t="s">
        <v>3084</v>
      </c>
      <c r="B538" s="78" t="s">
        <v>998</v>
      </c>
      <c r="C538" s="78" t="s">
        <v>999</v>
      </c>
      <c r="D538" s="79">
        <v>1998</v>
      </c>
      <c r="E538" s="79">
        <v>1998</v>
      </c>
      <c r="F538" s="81" t="s">
        <v>3085</v>
      </c>
      <c r="G538" s="81" t="s">
        <v>3086</v>
      </c>
      <c r="H538" s="81" t="s">
        <v>781</v>
      </c>
      <c r="I538" s="81" t="s">
        <v>184</v>
      </c>
      <c r="J538" s="82">
        <v>78219</v>
      </c>
      <c r="K538" s="83">
        <v>1086200</v>
      </c>
      <c r="L538" s="78">
        <v>200</v>
      </c>
      <c r="M538" s="78">
        <v>150</v>
      </c>
      <c r="N538" s="78" t="s">
        <v>1002</v>
      </c>
      <c r="O538" s="84" t="s">
        <v>3820</v>
      </c>
      <c r="P538" s="81" t="s">
        <v>3087</v>
      </c>
      <c r="Q538" s="78">
        <v>2047</v>
      </c>
      <c r="R538" s="81">
        <v>-98.396883333333335</v>
      </c>
      <c r="S538" s="81">
        <v>29.4346</v>
      </c>
    </row>
    <row r="539" spans="1:19" ht="12.75" customHeight="1" x14ac:dyDescent="0.2">
      <c r="A539" s="201" t="s">
        <v>3144</v>
      </c>
      <c r="B539" s="78" t="s">
        <v>2787</v>
      </c>
      <c r="C539" s="78" t="s">
        <v>999</v>
      </c>
      <c r="D539" s="79">
        <v>1998</v>
      </c>
      <c r="E539" s="79">
        <v>1998</v>
      </c>
      <c r="F539" s="81" t="s">
        <v>3145</v>
      </c>
      <c r="G539" s="81" t="s">
        <v>3146</v>
      </c>
      <c r="H539" s="81" t="s">
        <v>242</v>
      </c>
      <c r="I539" s="81" t="s">
        <v>242</v>
      </c>
      <c r="J539" s="82">
        <v>75211</v>
      </c>
      <c r="K539" s="83">
        <v>410045</v>
      </c>
      <c r="L539" s="78">
        <v>212</v>
      </c>
      <c r="M539" s="78">
        <v>212</v>
      </c>
      <c r="N539" s="78" t="s">
        <v>1008</v>
      </c>
      <c r="O539" s="84" t="s">
        <v>3147</v>
      </c>
      <c r="P539" s="81" t="s">
        <v>3148</v>
      </c>
      <c r="Q539" s="78">
        <v>1872</v>
      </c>
      <c r="R539" s="81">
        <v>-96.9084</v>
      </c>
      <c r="S539" s="81">
        <v>32.71671666666667</v>
      </c>
    </row>
    <row r="540" spans="1:19" ht="12.75" customHeight="1" x14ac:dyDescent="0.2">
      <c r="A540" s="201" t="s">
        <v>3123</v>
      </c>
      <c r="B540" s="78" t="s">
        <v>2787</v>
      </c>
      <c r="C540" s="78" t="s">
        <v>999</v>
      </c>
      <c r="D540" s="79">
        <v>1998</v>
      </c>
      <c r="E540" s="79">
        <v>1998</v>
      </c>
      <c r="F540" s="81" t="s">
        <v>3124</v>
      </c>
      <c r="G540" s="81" t="s">
        <v>3125</v>
      </c>
      <c r="H540" s="81" t="s">
        <v>703</v>
      </c>
      <c r="I540" s="81" t="s">
        <v>224</v>
      </c>
      <c r="J540" s="82">
        <v>75069</v>
      </c>
      <c r="K540" s="83">
        <v>388213</v>
      </c>
      <c r="L540" s="78">
        <v>215</v>
      </c>
      <c r="M540" s="78">
        <v>161</v>
      </c>
      <c r="N540" s="78" t="s">
        <v>1002</v>
      </c>
      <c r="O540" s="84" t="s">
        <v>16603</v>
      </c>
      <c r="P540" s="81" t="s">
        <v>15273</v>
      </c>
      <c r="Q540" s="78">
        <v>1925</v>
      </c>
      <c r="R540" s="81">
        <v>-96.636233333333337</v>
      </c>
      <c r="S540" s="81">
        <v>33.194650000000003</v>
      </c>
    </row>
    <row r="541" spans="1:19" ht="12.75" customHeight="1" x14ac:dyDescent="0.2">
      <c r="A541" s="201" t="s">
        <v>3152</v>
      </c>
      <c r="B541" s="78" t="s">
        <v>2787</v>
      </c>
      <c r="C541" s="78" t="s">
        <v>999</v>
      </c>
      <c r="D541" s="79">
        <v>1998</v>
      </c>
      <c r="E541" s="79">
        <v>1998</v>
      </c>
      <c r="F541" s="81" t="s">
        <v>3153</v>
      </c>
      <c r="G541" s="81" t="s">
        <v>3154</v>
      </c>
      <c r="H541" s="81" t="s">
        <v>242</v>
      </c>
      <c r="I541" s="81" t="s">
        <v>242</v>
      </c>
      <c r="J541" s="82">
        <v>75237</v>
      </c>
      <c r="K541" s="83">
        <v>634204</v>
      </c>
      <c r="L541" s="78">
        <v>250</v>
      </c>
      <c r="M541" s="78">
        <v>248</v>
      </c>
      <c r="N541" s="78" t="s">
        <v>1002</v>
      </c>
      <c r="O541" s="84" t="s">
        <v>3155</v>
      </c>
      <c r="P541" s="81" t="s">
        <v>968</v>
      </c>
      <c r="Q541" s="78">
        <v>1936</v>
      </c>
      <c r="R541" s="81">
        <v>-96.865183333333334</v>
      </c>
      <c r="S541" s="81">
        <v>32.643033333333335</v>
      </c>
    </row>
    <row r="542" spans="1:19" ht="12.75" customHeight="1" x14ac:dyDescent="0.2">
      <c r="A542" s="201" t="s">
        <v>3340</v>
      </c>
      <c r="B542" s="78" t="s">
        <v>998</v>
      </c>
      <c r="C542" s="78" t="s">
        <v>999</v>
      </c>
      <c r="D542" s="79">
        <v>1999</v>
      </c>
      <c r="E542" s="79">
        <v>1999</v>
      </c>
      <c r="F542" s="81" t="s">
        <v>3341</v>
      </c>
      <c r="G542" s="81" t="s">
        <v>3342</v>
      </c>
      <c r="H542" s="81" t="s">
        <v>242</v>
      </c>
      <c r="I542" s="81" t="s">
        <v>242</v>
      </c>
      <c r="J542" s="82">
        <v>75216</v>
      </c>
      <c r="K542" s="83">
        <v>402962</v>
      </c>
      <c r="L542" s="78">
        <v>206</v>
      </c>
      <c r="M542" s="78">
        <v>155</v>
      </c>
      <c r="N542" s="78" t="s">
        <v>1002</v>
      </c>
      <c r="O542" s="84" t="s">
        <v>16103</v>
      </c>
      <c r="P542" s="81" t="s">
        <v>910</v>
      </c>
      <c r="Q542" s="78">
        <v>2057</v>
      </c>
      <c r="R542" s="81">
        <v>-96.76036666666667</v>
      </c>
      <c r="S542" s="81">
        <v>32.69851666666667</v>
      </c>
    </row>
    <row r="543" spans="1:19" ht="12.75" customHeight="1" x14ac:dyDescent="0.2">
      <c r="A543" s="201" t="s">
        <v>3403</v>
      </c>
      <c r="B543" s="78" t="s">
        <v>998</v>
      </c>
      <c r="C543" s="78" t="s">
        <v>999</v>
      </c>
      <c r="D543" s="79">
        <v>1999</v>
      </c>
      <c r="E543" s="79">
        <v>1999</v>
      </c>
      <c r="F543" s="81" t="s">
        <v>3404</v>
      </c>
      <c r="G543" s="81" t="s">
        <v>3405</v>
      </c>
      <c r="H543" s="81" t="s">
        <v>312</v>
      </c>
      <c r="I543" s="81" t="s">
        <v>297</v>
      </c>
      <c r="J543" s="82">
        <v>77091</v>
      </c>
      <c r="K543" s="83">
        <v>550928</v>
      </c>
      <c r="L543" s="78">
        <v>132</v>
      </c>
      <c r="M543" s="78">
        <v>99</v>
      </c>
      <c r="N543" s="78" t="s">
        <v>1002</v>
      </c>
      <c r="O543" s="84" t="s">
        <v>3406</v>
      </c>
      <c r="P543" s="81" t="s">
        <v>3407</v>
      </c>
      <c r="Q543" s="78">
        <v>2058</v>
      </c>
      <c r="R543" s="81">
        <v>-95.436949999999996</v>
      </c>
      <c r="S543" s="81">
        <v>29.847166666666666</v>
      </c>
    </row>
    <row r="544" spans="1:19" ht="12.75" customHeight="1" x14ac:dyDescent="0.2">
      <c r="A544" s="201" t="s">
        <v>3408</v>
      </c>
      <c r="B544" s="78" t="s">
        <v>998</v>
      </c>
      <c r="C544" s="78" t="s">
        <v>999</v>
      </c>
      <c r="D544" s="79">
        <v>1999</v>
      </c>
      <c r="E544" s="79">
        <v>1999</v>
      </c>
      <c r="F544" s="81" t="s">
        <v>3409</v>
      </c>
      <c r="G544" s="81" t="s">
        <v>3410</v>
      </c>
      <c r="H544" s="81" t="s">
        <v>663</v>
      </c>
      <c r="I544" s="81" t="s">
        <v>297</v>
      </c>
      <c r="J544" s="82">
        <v>77571</v>
      </c>
      <c r="K544" s="83">
        <v>781648</v>
      </c>
      <c r="L544" s="78">
        <v>188</v>
      </c>
      <c r="M544" s="78">
        <v>141</v>
      </c>
      <c r="N544" s="78" t="s">
        <v>1002</v>
      </c>
      <c r="O544" s="84" t="s">
        <v>3411</v>
      </c>
      <c r="P544" s="81" t="s">
        <v>3412</v>
      </c>
      <c r="Q544" s="78">
        <v>2059</v>
      </c>
      <c r="R544" s="81">
        <v>-95.086133333333336</v>
      </c>
      <c r="S544" s="81">
        <v>29.651299999999999</v>
      </c>
    </row>
    <row r="545" spans="1:19" ht="12.75" customHeight="1" x14ac:dyDescent="0.2">
      <c r="A545" s="201" t="s">
        <v>3393</v>
      </c>
      <c r="B545" s="78" t="s">
        <v>998</v>
      </c>
      <c r="C545" s="78" t="s">
        <v>999</v>
      </c>
      <c r="D545" s="79">
        <v>1999</v>
      </c>
      <c r="E545" s="79">
        <v>1999</v>
      </c>
      <c r="F545" s="81" t="s">
        <v>3394</v>
      </c>
      <c r="G545" s="81" t="s">
        <v>3395</v>
      </c>
      <c r="H545" s="81" t="s">
        <v>684</v>
      </c>
      <c r="I545" s="81" t="s">
        <v>286</v>
      </c>
      <c r="J545" s="82">
        <v>75601</v>
      </c>
      <c r="K545" s="83">
        <v>839082</v>
      </c>
      <c r="L545" s="78">
        <v>144</v>
      </c>
      <c r="M545" s="78">
        <v>137</v>
      </c>
      <c r="N545" s="78" t="s">
        <v>1002</v>
      </c>
      <c r="O545" s="84" t="s">
        <v>3396</v>
      </c>
      <c r="P545" s="81" t="s">
        <v>3397</v>
      </c>
      <c r="Q545" s="78">
        <v>2060</v>
      </c>
      <c r="R545" s="81">
        <v>-94.728866666666661</v>
      </c>
      <c r="S545" s="81">
        <v>32.452800000000003</v>
      </c>
    </row>
    <row r="546" spans="1:19" ht="12.75" customHeight="1" x14ac:dyDescent="0.2">
      <c r="A546" s="201" t="s">
        <v>3506</v>
      </c>
      <c r="B546" s="78" t="s">
        <v>998</v>
      </c>
      <c r="C546" s="78" t="s">
        <v>999</v>
      </c>
      <c r="D546" s="79">
        <v>1999</v>
      </c>
      <c r="E546" s="79">
        <v>1999</v>
      </c>
      <c r="F546" s="81" t="s">
        <v>3507</v>
      </c>
      <c r="G546" s="81" t="s">
        <v>3508</v>
      </c>
      <c r="H546" s="81" t="s">
        <v>572</v>
      </c>
      <c r="I546" s="81" t="s">
        <v>452</v>
      </c>
      <c r="J546" s="82">
        <v>76104</v>
      </c>
      <c r="K546" s="83">
        <v>1129568</v>
      </c>
      <c r="L546" s="78">
        <v>168</v>
      </c>
      <c r="M546" s="78">
        <v>126</v>
      </c>
      <c r="N546" s="78" t="s">
        <v>1002</v>
      </c>
      <c r="O546" s="84" t="s">
        <v>3509</v>
      </c>
      <c r="P546" s="81" t="s">
        <v>15169</v>
      </c>
      <c r="Q546" s="78">
        <v>2061</v>
      </c>
      <c r="R546" s="81">
        <v>-97.329616666666666</v>
      </c>
      <c r="S546" s="81">
        <v>32.734299999999998</v>
      </c>
    </row>
    <row r="547" spans="1:19" ht="12.75" customHeight="1" x14ac:dyDescent="0.2">
      <c r="A547" s="201" t="s">
        <v>3319</v>
      </c>
      <c r="B547" s="78" t="s">
        <v>998</v>
      </c>
      <c r="C547" s="78" t="s">
        <v>999</v>
      </c>
      <c r="D547" s="79">
        <v>1999</v>
      </c>
      <c r="E547" s="79">
        <v>1999</v>
      </c>
      <c r="F547" s="81" t="s">
        <v>3320</v>
      </c>
      <c r="G547" s="81" t="s">
        <v>3321</v>
      </c>
      <c r="H547" s="81" t="s">
        <v>404</v>
      </c>
      <c r="I547" s="81" t="s">
        <v>200</v>
      </c>
      <c r="J547" s="82">
        <v>76801</v>
      </c>
      <c r="K547" s="83">
        <v>384148</v>
      </c>
      <c r="L547" s="78">
        <v>72</v>
      </c>
      <c r="M547" s="78">
        <v>72</v>
      </c>
      <c r="N547" s="78" t="s">
        <v>1002</v>
      </c>
      <c r="O547" s="84" t="s">
        <v>2578</v>
      </c>
      <c r="P547" s="81" t="s">
        <v>2579</v>
      </c>
      <c r="Q547" s="78">
        <v>2063</v>
      </c>
      <c r="R547" s="81">
        <v>-99.00706666666666</v>
      </c>
      <c r="S547" s="81">
        <v>31.724633333333333</v>
      </c>
    </row>
    <row r="548" spans="1:19" ht="12.75" customHeight="1" x14ac:dyDescent="0.2">
      <c r="A548" s="201" t="s">
        <v>3413</v>
      </c>
      <c r="B548" s="78" t="s">
        <v>998</v>
      </c>
      <c r="C548" s="78" t="s">
        <v>999</v>
      </c>
      <c r="D548" s="79">
        <v>1999</v>
      </c>
      <c r="E548" s="79">
        <v>1999</v>
      </c>
      <c r="F548" s="81" t="s">
        <v>3414</v>
      </c>
      <c r="G548" s="81" t="s">
        <v>3415</v>
      </c>
      <c r="H548" s="81" t="s">
        <v>312</v>
      </c>
      <c r="I548" s="81" t="s">
        <v>297</v>
      </c>
      <c r="J548" s="82">
        <v>77087</v>
      </c>
      <c r="K548" s="83">
        <v>773758</v>
      </c>
      <c r="L548" s="78">
        <v>152</v>
      </c>
      <c r="M548" s="78">
        <v>114</v>
      </c>
      <c r="N548" s="78" t="s">
        <v>1002</v>
      </c>
      <c r="O548" s="84" t="s">
        <v>3416</v>
      </c>
      <c r="P548" s="81" t="s">
        <v>15290</v>
      </c>
      <c r="Q548" s="78">
        <v>2068</v>
      </c>
      <c r="R548" s="81">
        <v>-95.302199999999999</v>
      </c>
      <c r="S548" s="81">
        <v>29.696783333333332</v>
      </c>
    </row>
    <row r="549" spans="1:19" ht="12.75" customHeight="1" x14ac:dyDescent="0.2">
      <c r="A549" s="201" t="s">
        <v>3421</v>
      </c>
      <c r="B549" s="78" t="s">
        <v>998</v>
      </c>
      <c r="C549" s="78" t="s">
        <v>999</v>
      </c>
      <c r="D549" s="79">
        <v>1999</v>
      </c>
      <c r="E549" s="79">
        <v>1999</v>
      </c>
      <c r="F549" s="81" t="s">
        <v>3422</v>
      </c>
      <c r="G549" s="81" t="s">
        <v>3423</v>
      </c>
      <c r="H549" s="81" t="s">
        <v>312</v>
      </c>
      <c r="I549" s="81" t="s">
        <v>297</v>
      </c>
      <c r="J549" s="82">
        <v>77032</v>
      </c>
      <c r="K549" s="83">
        <v>914354</v>
      </c>
      <c r="L549" s="78">
        <v>236</v>
      </c>
      <c r="M549" s="78">
        <v>141</v>
      </c>
      <c r="N549" s="78" t="s">
        <v>1008</v>
      </c>
      <c r="O549" s="84" t="s">
        <v>3424</v>
      </c>
      <c r="P549" s="81" t="s">
        <v>959</v>
      </c>
      <c r="Q549" s="78">
        <v>2085</v>
      </c>
      <c r="R549" s="81">
        <v>-95.313550000000006</v>
      </c>
      <c r="S549" s="81">
        <v>29.938983333333333</v>
      </c>
    </row>
    <row r="550" spans="1:19" ht="12.75" customHeight="1" x14ac:dyDescent="0.2">
      <c r="A550" s="201" t="s">
        <v>3455</v>
      </c>
      <c r="B550" s="78" t="s">
        <v>998</v>
      </c>
      <c r="C550" s="78" t="s">
        <v>999</v>
      </c>
      <c r="D550" s="79">
        <v>1999</v>
      </c>
      <c r="E550" s="79">
        <v>1999</v>
      </c>
      <c r="F550" s="81" t="s">
        <v>3456</v>
      </c>
      <c r="G550" s="81" t="s">
        <v>3457</v>
      </c>
      <c r="H550" s="81" t="s">
        <v>204</v>
      </c>
      <c r="I550" s="81" t="s">
        <v>331</v>
      </c>
      <c r="J550" s="82">
        <v>76009</v>
      </c>
      <c r="K550" s="83">
        <v>37638</v>
      </c>
      <c r="L550" s="78">
        <v>0</v>
      </c>
      <c r="M550" s="78">
        <v>0</v>
      </c>
      <c r="N550" s="78" t="s">
        <v>1008</v>
      </c>
      <c r="O550" s="84" t="s">
        <v>16604</v>
      </c>
      <c r="P550" s="81" t="s">
        <v>3458</v>
      </c>
      <c r="Q550" s="78">
        <v>2086</v>
      </c>
      <c r="R550" s="81">
        <v>-97.232181666666662</v>
      </c>
      <c r="S550" s="81">
        <v>32.463466666666669</v>
      </c>
    </row>
    <row r="551" spans="1:19" ht="12.75" customHeight="1" x14ac:dyDescent="0.2">
      <c r="A551" s="201" t="s">
        <v>3343</v>
      </c>
      <c r="B551" s="78" t="s">
        <v>998</v>
      </c>
      <c r="C551" s="78" t="s">
        <v>999</v>
      </c>
      <c r="D551" s="79">
        <v>1999</v>
      </c>
      <c r="E551" s="79">
        <v>1999</v>
      </c>
      <c r="F551" s="81" t="s">
        <v>3344</v>
      </c>
      <c r="G551" s="81" t="s">
        <v>3345</v>
      </c>
      <c r="H551" s="81" t="s">
        <v>242</v>
      </c>
      <c r="I551" s="81" t="s">
        <v>242</v>
      </c>
      <c r="J551" s="82">
        <v>75215</v>
      </c>
      <c r="K551" s="83">
        <v>830897</v>
      </c>
      <c r="L551" s="78">
        <v>220</v>
      </c>
      <c r="M551" s="78">
        <v>165</v>
      </c>
      <c r="N551" s="78" t="s">
        <v>1002</v>
      </c>
      <c r="O551" s="84" t="s">
        <v>2453</v>
      </c>
      <c r="P551" s="81" t="s">
        <v>15150</v>
      </c>
      <c r="Q551" s="78">
        <v>2087</v>
      </c>
      <c r="R551" s="81">
        <v>-96.768050000000002</v>
      </c>
      <c r="S551" s="81">
        <v>32.773566666666667</v>
      </c>
    </row>
    <row r="552" spans="1:19" ht="12.75" customHeight="1" x14ac:dyDescent="0.2">
      <c r="A552" s="201" t="s">
        <v>3425</v>
      </c>
      <c r="B552" s="78" t="s">
        <v>998</v>
      </c>
      <c r="C552" s="78" t="s">
        <v>999</v>
      </c>
      <c r="D552" s="79">
        <v>1999</v>
      </c>
      <c r="E552" s="79">
        <v>1999</v>
      </c>
      <c r="F552" s="81" t="s">
        <v>3426</v>
      </c>
      <c r="G552" s="81" t="s">
        <v>3427</v>
      </c>
      <c r="H552" s="81" t="s">
        <v>833</v>
      </c>
      <c r="I552" s="81" t="s">
        <v>297</v>
      </c>
      <c r="J552" s="82">
        <v>77375</v>
      </c>
      <c r="K552" s="83">
        <v>48168</v>
      </c>
      <c r="L552" s="78">
        <v>64</v>
      </c>
      <c r="M552" s="78">
        <v>64</v>
      </c>
      <c r="N552" s="78" t="s">
        <v>1008</v>
      </c>
      <c r="O552" s="84" t="s">
        <v>1600</v>
      </c>
      <c r="P552" s="81" t="s">
        <v>15189</v>
      </c>
      <c r="Q552" s="78">
        <v>2089</v>
      </c>
      <c r="R552" s="81">
        <v>-95.618766666666673</v>
      </c>
      <c r="S552" s="81">
        <v>30.088683333333332</v>
      </c>
    </row>
    <row r="553" spans="1:19" ht="12.75" customHeight="1" x14ac:dyDescent="0.2">
      <c r="A553" s="201" t="s">
        <v>3326</v>
      </c>
      <c r="B553" s="78" t="s">
        <v>998</v>
      </c>
      <c r="C553" s="78" t="s">
        <v>999</v>
      </c>
      <c r="D553" s="79">
        <v>1999</v>
      </c>
      <c r="E553" s="79">
        <v>1999</v>
      </c>
      <c r="F553" s="81" t="s">
        <v>3327</v>
      </c>
      <c r="G553" s="81" t="s">
        <v>3328</v>
      </c>
      <c r="H553" s="81" t="s">
        <v>402</v>
      </c>
      <c r="I553" s="81" t="s">
        <v>209</v>
      </c>
      <c r="J553" s="82">
        <v>78520</v>
      </c>
      <c r="K553" s="83">
        <v>487069</v>
      </c>
      <c r="L553" s="78">
        <v>124</v>
      </c>
      <c r="M553" s="78">
        <v>93</v>
      </c>
      <c r="N553" s="78" t="s">
        <v>1002</v>
      </c>
      <c r="O553" s="84" t="s">
        <v>2801</v>
      </c>
      <c r="P553" s="81" t="s">
        <v>2802</v>
      </c>
      <c r="Q553" s="78">
        <v>2094</v>
      </c>
      <c r="R553" s="81">
        <v>-97.514233333333337</v>
      </c>
      <c r="S553" s="81">
        <v>25.963016666666668</v>
      </c>
    </row>
    <row r="554" spans="1:19" ht="12.75" customHeight="1" x14ac:dyDescent="0.2">
      <c r="A554" s="201" t="s">
        <v>3363</v>
      </c>
      <c r="B554" s="78" t="s">
        <v>998</v>
      </c>
      <c r="C554" s="78" t="s">
        <v>999</v>
      </c>
      <c r="D554" s="79">
        <v>1999</v>
      </c>
      <c r="E554" s="79">
        <v>1999</v>
      </c>
      <c r="F554" s="81" t="s">
        <v>3364</v>
      </c>
      <c r="G554" s="81" t="s">
        <v>3365</v>
      </c>
      <c r="H554" s="81" t="s">
        <v>725</v>
      </c>
      <c r="I554" s="81" t="s">
        <v>257</v>
      </c>
      <c r="J554" s="82">
        <v>79761</v>
      </c>
      <c r="K554" s="83">
        <v>873028</v>
      </c>
      <c r="L554" s="78">
        <v>128</v>
      </c>
      <c r="M554" s="78">
        <v>128</v>
      </c>
      <c r="N554" s="78" t="s">
        <v>1002</v>
      </c>
      <c r="O554" s="84" t="s">
        <v>3223</v>
      </c>
      <c r="P554" s="81" t="s">
        <v>3366</v>
      </c>
      <c r="Q554" s="78">
        <v>2109</v>
      </c>
      <c r="R554" s="81">
        <v>-102.34561666666667</v>
      </c>
      <c r="S554" s="81">
        <v>31.839483333333334</v>
      </c>
    </row>
    <row r="555" spans="1:19" ht="12.75" customHeight="1" x14ac:dyDescent="0.2">
      <c r="A555" s="201" t="s">
        <v>3444</v>
      </c>
      <c r="B555" s="78" t="s">
        <v>998</v>
      </c>
      <c r="C555" s="78" t="s">
        <v>999</v>
      </c>
      <c r="D555" s="79">
        <v>1999</v>
      </c>
      <c r="E555" s="79">
        <v>1999</v>
      </c>
      <c r="F555" s="81" t="s">
        <v>8358</v>
      </c>
      <c r="G555" s="81" t="s">
        <v>8359</v>
      </c>
      <c r="H555" s="81" t="s">
        <v>541</v>
      </c>
      <c r="I555" s="81" t="s">
        <v>302</v>
      </c>
      <c r="J555" s="82">
        <v>78620</v>
      </c>
      <c r="K555" s="83">
        <v>327464</v>
      </c>
      <c r="L555" s="78">
        <v>76</v>
      </c>
      <c r="M555" s="78">
        <v>76</v>
      </c>
      <c r="N555" s="78" t="s">
        <v>1002</v>
      </c>
      <c r="O555" s="84" t="s">
        <v>16605</v>
      </c>
      <c r="P555" s="81" t="s">
        <v>8905</v>
      </c>
      <c r="Q555" s="78">
        <v>2110</v>
      </c>
      <c r="R555" s="81">
        <v>-98.122699999999995</v>
      </c>
      <c r="S555" s="81">
        <v>30.208600000000001</v>
      </c>
    </row>
    <row r="556" spans="1:19" ht="12.75" customHeight="1" x14ac:dyDescent="0.2">
      <c r="A556" s="201" t="s">
        <v>3294</v>
      </c>
      <c r="B556" s="78" t="s">
        <v>998</v>
      </c>
      <c r="C556" s="78" t="s">
        <v>999</v>
      </c>
      <c r="D556" s="79">
        <v>1999</v>
      </c>
      <c r="E556" s="79">
        <v>1999</v>
      </c>
      <c r="F556" s="81" t="s">
        <v>3295</v>
      </c>
      <c r="G556" s="81" t="s">
        <v>3296</v>
      </c>
      <c r="H556" s="81" t="s">
        <v>653</v>
      </c>
      <c r="I556" s="81" t="s">
        <v>183</v>
      </c>
      <c r="J556" s="82">
        <v>76543</v>
      </c>
      <c r="K556" s="83">
        <v>421854</v>
      </c>
      <c r="L556" s="78">
        <v>88</v>
      </c>
      <c r="M556" s="78">
        <v>88</v>
      </c>
      <c r="N556" s="78" t="s">
        <v>1008</v>
      </c>
      <c r="O556" s="84" t="s">
        <v>16606</v>
      </c>
      <c r="P556" s="81" t="s">
        <v>3297</v>
      </c>
      <c r="Q556" s="78">
        <v>2120</v>
      </c>
      <c r="R556" s="81">
        <v>-97.684550000000002</v>
      </c>
      <c r="S556" s="81">
        <v>31.114633333333334</v>
      </c>
    </row>
    <row r="557" spans="1:19" ht="12.75" customHeight="1" x14ac:dyDescent="0.2">
      <c r="A557" s="201" t="s">
        <v>3529</v>
      </c>
      <c r="B557" s="78" t="s">
        <v>998</v>
      </c>
      <c r="C557" s="78" t="s">
        <v>999</v>
      </c>
      <c r="D557" s="79">
        <v>1999</v>
      </c>
      <c r="E557" s="79">
        <v>1999</v>
      </c>
      <c r="F557" s="81" t="s">
        <v>3530</v>
      </c>
      <c r="G557" s="81" t="s">
        <v>3531</v>
      </c>
      <c r="H557" s="81" t="s">
        <v>584</v>
      </c>
      <c r="I557" s="81" t="s">
        <v>487</v>
      </c>
      <c r="J557" s="82">
        <v>78626</v>
      </c>
      <c r="K557" s="83">
        <v>558829</v>
      </c>
      <c r="L557" s="78">
        <v>176</v>
      </c>
      <c r="M557" s="78">
        <v>105</v>
      </c>
      <c r="N557" s="78" t="s">
        <v>1002</v>
      </c>
      <c r="O557" s="84" t="s">
        <v>3532</v>
      </c>
      <c r="P557" s="81" t="s">
        <v>3533</v>
      </c>
      <c r="Q557" s="78">
        <v>2125</v>
      </c>
      <c r="R557" s="81">
        <v>-97.668483333333327</v>
      </c>
      <c r="S557" s="81">
        <v>30.622433333333333</v>
      </c>
    </row>
    <row r="558" spans="1:19" ht="12.75" customHeight="1" x14ac:dyDescent="0.2">
      <c r="A558" s="201" t="s">
        <v>3389</v>
      </c>
      <c r="B558" s="78" t="s">
        <v>998</v>
      </c>
      <c r="C558" s="78" t="s">
        <v>999</v>
      </c>
      <c r="D558" s="79">
        <v>1999</v>
      </c>
      <c r="E558" s="79">
        <v>1999</v>
      </c>
      <c r="F558" s="81" t="s">
        <v>3390</v>
      </c>
      <c r="G558" s="81" t="s">
        <v>3391</v>
      </c>
      <c r="H558" s="81" t="s">
        <v>828</v>
      </c>
      <c r="I558" s="81" t="s">
        <v>278</v>
      </c>
      <c r="J558" s="82">
        <v>77591</v>
      </c>
      <c r="K558" s="83">
        <v>906670</v>
      </c>
      <c r="L558" s="78">
        <v>250</v>
      </c>
      <c r="M558" s="78">
        <v>150</v>
      </c>
      <c r="N558" s="78" t="s">
        <v>1002</v>
      </c>
      <c r="O558" s="84" t="s">
        <v>3392</v>
      </c>
      <c r="P558" s="81" t="s">
        <v>5189</v>
      </c>
      <c r="Q558" s="78">
        <v>2126</v>
      </c>
      <c r="R558" s="81">
        <v>-94.993066666666664</v>
      </c>
      <c r="S558" s="81">
        <v>29.399416666666667</v>
      </c>
    </row>
    <row r="559" spans="1:19" ht="12.75" customHeight="1" x14ac:dyDescent="0.2">
      <c r="A559" s="201" t="s">
        <v>3303</v>
      </c>
      <c r="B559" s="78" t="s">
        <v>998</v>
      </c>
      <c r="C559" s="78" t="s">
        <v>999</v>
      </c>
      <c r="D559" s="79">
        <v>1999</v>
      </c>
      <c r="E559" s="79">
        <v>1999</v>
      </c>
      <c r="F559" s="81" t="s">
        <v>3304</v>
      </c>
      <c r="G559" s="81" t="s">
        <v>3305</v>
      </c>
      <c r="H559" s="81" t="s">
        <v>781</v>
      </c>
      <c r="I559" s="81" t="s">
        <v>184</v>
      </c>
      <c r="J559" s="82">
        <v>78251</v>
      </c>
      <c r="K559" s="83">
        <v>756853</v>
      </c>
      <c r="L559" s="78">
        <v>250</v>
      </c>
      <c r="M559" s="78">
        <v>150</v>
      </c>
      <c r="N559" s="78" t="s">
        <v>1002</v>
      </c>
      <c r="O559" s="84" t="s">
        <v>16607</v>
      </c>
      <c r="P559" s="81" t="s">
        <v>15294</v>
      </c>
      <c r="Q559" s="78">
        <v>2128</v>
      </c>
      <c r="R559" s="81">
        <v>-98.635649999999998</v>
      </c>
      <c r="S559" s="81">
        <v>29.460100000000001</v>
      </c>
    </row>
    <row r="560" spans="1:19" ht="12.75" customHeight="1" x14ac:dyDescent="0.2">
      <c r="A560" s="201" t="s">
        <v>3428</v>
      </c>
      <c r="B560" s="78" t="s">
        <v>998</v>
      </c>
      <c r="C560" s="78" t="s">
        <v>999</v>
      </c>
      <c r="D560" s="79">
        <v>1999</v>
      </c>
      <c r="E560" s="79">
        <v>1999</v>
      </c>
      <c r="F560" s="81" t="s">
        <v>3429</v>
      </c>
      <c r="G560" s="81" t="s">
        <v>3430</v>
      </c>
      <c r="H560" s="81" t="s">
        <v>312</v>
      </c>
      <c r="I560" s="81" t="s">
        <v>297</v>
      </c>
      <c r="J560" s="82">
        <v>77093</v>
      </c>
      <c r="K560" s="83">
        <v>808200</v>
      </c>
      <c r="L560" s="78">
        <v>120</v>
      </c>
      <c r="M560" s="78">
        <v>120</v>
      </c>
      <c r="N560" s="78" t="s">
        <v>1002</v>
      </c>
      <c r="O560" s="84" t="s">
        <v>3431</v>
      </c>
      <c r="P560" s="81" t="s">
        <v>1910</v>
      </c>
      <c r="Q560" s="78">
        <v>2134</v>
      </c>
      <c r="R560" s="81">
        <v>-95.34726666666667</v>
      </c>
      <c r="S560" s="81">
        <v>29.846483333333332</v>
      </c>
    </row>
    <row r="561" spans="1:19" ht="12.75" customHeight="1" x14ac:dyDescent="0.2">
      <c r="A561" s="201" t="s">
        <v>3521</v>
      </c>
      <c r="B561" s="78" t="s">
        <v>998</v>
      </c>
      <c r="C561" s="78" t="s">
        <v>999</v>
      </c>
      <c r="D561" s="79">
        <v>1999</v>
      </c>
      <c r="E561" s="79">
        <v>1999</v>
      </c>
      <c r="F561" s="81" t="s">
        <v>3522</v>
      </c>
      <c r="G561" s="81" t="s">
        <v>3523</v>
      </c>
      <c r="H561" s="81" t="s">
        <v>176</v>
      </c>
      <c r="I561" s="81" t="s">
        <v>461</v>
      </c>
      <c r="J561" s="82">
        <v>78744</v>
      </c>
      <c r="K561" s="83">
        <v>1030847.23</v>
      </c>
      <c r="L561" s="78">
        <v>230</v>
      </c>
      <c r="M561" s="78">
        <v>173</v>
      </c>
      <c r="N561" s="78" t="s">
        <v>1002</v>
      </c>
      <c r="O561" s="84" t="s">
        <v>3524</v>
      </c>
      <c r="P561" s="81" t="s">
        <v>887</v>
      </c>
      <c r="Q561" s="78">
        <v>2141</v>
      </c>
      <c r="R561" s="81">
        <v>-97.756749999999997</v>
      </c>
      <c r="S561" s="81">
        <v>30.185549999999999</v>
      </c>
    </row>
    <row r="562" spans="1:19" ht="12.75" customHeight="1" x14ac:dyDescent="0.2">
      <c r="A562" s="201" t="s">
        <v>3510</v>
      </c>
      <c r="B562" s="78" t="s">
        <v>998</v>
      </c>
      <c r="C562" s="78" t="s">
        <v>999</v>
      </c>
      <c r="D562" s="79">
        <v>1999</v>
      </c>
      <c r="E562" s="79">
        <v>1999</v>
      </c>
      <c r="F562" s="81" t="s">
        <v>3511</v>
      </c>
      <c r="G562" s="81" t="s">
        <v>3512</v>
      </c>
      <c r="H562" s="81" t="s">
        <v>847</v>
      </c>
      <c r="I562" s="81" t="s">
        <v>452</v>
      </c>
      <c r="J562" s="82">
        <v>76137</v>
      </c>
      <c r="K562" s="83">
        <v>1049790</v>
      </c>
      <c r="L562" s="78">
        <v>222</v>
      </c>
      <c r="M562" s="78">
        <v>166</v>
      </c>
      <c r="N562" s="78" t="s">
        <v>1002</v>
      </c>
      <c r="O562" s="84" t="s">
        <v>16608</v>
      </c>
      <c r="P562" s="81" t="s">
        <v>15292</v>
      </c>
      <c r="Q562" s="78">
        <v>2156</v>
      </c>
      <c r="R562" s="81">
        <v>-97.264816666666661</v>
      </c>
      <c r="S562" s="81">
        <v>32.864583333333336</v>
      </c>
    </row>
    <row r="563" spans="1:19" ht="12.75" customHeight="1" x14ac:dyDescent="0.2">
      <c r="A563" s="201" t="s">
        <v>3372</v>
      </c>
      <c r="B563" s="78" t="s">
        <v>998</v>
      </c>
      <c r="C563" s="78" t="s">
        <v>999</v>
      </c>
      <c r="D563" s="79">
        <v>1999</v>
      </c>
      <c r="E563" s="79">
        <v>1999</v>
      </c>
      <c r="F563" s="81" t="s">
        <v>3373</v>
      </c>
      <c r="G563" s="81" t="s">
        <v>3374</v>
      </c>
      <c r="H563" s="81" t="s">
        <v>260</v>
      </c>
      <c r="I563" s="81" t="s">
        <v>260</v>
      </c>
      <c r="J563" s="82">
        <v>79912</v>
      </c>
      <c r="K563" s="83">
        <v>819144</v>
      </c>
      <c r="L563" s="78">
        <v>128</v>
      </c>
      <c r="M563" s="78">
        <v>128</v>
      </c>
      <c r="N563" s="78" t="s">
        <v>1002</v>
      </c>
      <c r="O563" s="84" t="s">
        <v>3375</v>
      </c>
      <c r="P563" s="81" t="s">
        <v>15297</v>
      </c>
      <c r="Q563" s="78">
        <v>2166</v>
      </c>
      <c r="R563" s="81">
        <v>-100.59638333333334</v>
      </c>
      <c r="S563" s="81">
        <v>30.861599999999999</v>
      </c>
    </row>
    <row r="564" spans="1:19" ht="12.75" customHeight="1" x14ac:dyDescent="0.2">
      <c r="A564" s="201" t="s">
        <v>3376</v>
      </c>
      <c r="B564" s="78" t="s">
        <v>998</v>
      </c>
      <c r="C564" s="78" t="s">
        <v>999</v>
      </c>
      <c r="D564" s="79">
        <v>1999</v>
      </c>
      <c r="E564" s="79">
        <v>1999</v>
      </c>
      <c r="F564" s="81" t="s">
        <v>3377</v>
      </c>
      <c r="G564" s="81" t="s">
        <v>3378</v>
      </c>
      <c r="H564" s="81" t="s">
        <v>260</v>
      </c>
      <c r="I564" s="81" t="s">
        <v>260</v>
      </c>
      <c r="J564" s="82">
        <v>79912</v>
      </c>
      <c r="K564" s="83">
        <v>84455</v>
      </c>
      <c r="L564" s="78">
        <v>19</v>
      </c>
      <c r="M564" s="78">
        <v>19</v>
      </c>
      <c r="N564" s="78" t="s">
        <v>1008</v>
      </c>
      <c r="O564" s="84" t="s">
        <v>3379</v>
      </c>
      <c r="P564" s="81" t="s">
        <v>15266</v>
      </c>
      <c r="Q564" s="78">
        <v>2168</v>
      </c>
      <c r="R564" s="81">
        <v>-106.52688333333333</v>
      </c>
      <c r="S564" s="81">
        <v>31.816883333333333</v>
      </c>
    </row>
    <row r="565" spans="1:19" ht="12.75" customHeight="1" x14ac:dyDescent="0.2">
      <c r="A565" s="201" t="s">
        <v>3398</v>
      </c>
      <c r="B565" s="78" t="s">
        <v>998</v>
      </c>
      <c r="C565" s="78" t="s">
        <v>999</v>
      </c>
      <c r="D565" s="79">
        <v>1999</v>
      </c>
      <c r="E565" s="79">
        <v>1999</v>
      </c>
      <c r="F565" s="81" t="s">
        <v>3399</v>
      </c>
      <c r="G565" s="81" t="s">
        <v>3400</v>
      </c>
      <c r="H565" s="81" t="s">
        <v>744</v>
      </c>
      <c r="I565" s="81" t="s">
        <v>289</v>
      </c>
      <c r="J565" s="82">
        <v>79072</v>
      </c>
      <c r="K565" s="83">
        <v>342681</v>
      </c>
      <c r="L565" s="78">
        <v>100</v>
      </c>
      <c r="M565" s="78">
        <v>90</v>
      </c>
      <c r="N565" s="78" t="s">
        <v>1002</v>
      </c>
      <c r="O565" s="84" t="s">
        <v>3401</v>
      </c>
      <c r="P565" s="81" t="s">
        <v>3402</v>
      </c>
      <c r="Q565" s="78">
        <v>2174</v>
      </c>
      <c r="R565" s="81">
        <v>-101.73448333333333</v>
      </c>
      <c r="S565" s="81">
        <v>34.196616666666664</v>
      </c>
    </row>
    <row r="566" spans="1:19" ht="12.75" customHeight="1" x14ac:dyDescent="0.2">
      <c r="A566" s="201" t="s">
        <v>3346</v>
      </c>
      <c r="B566" s="78" t="s">
        <v>998</v>
      </c>
      <c r="C566" s="78" t="s">
        <v>999</v>
      </c>
      <c r="D566" s="79">
        <v>1999</v>
      </c>
      <c r="E566" s="79">
        <v>1999</v>
      </c>
      <c r="F566" s="81" t="s">
        <v>3347</v>
      </c>
      <c r="G566" s="81" t="s">
        <v>3348</v>
      </c>
      <c r="H566" s="81" t="s">
        <v>242</v>
      </c>
      <c r="I566" s="81" t="s">
        <v>242</v>
      </c>
      <c r="J566" s="82">
        <v>75204</v>
      </c>
      <c r="K566" s="83">
        <v>776565</v>
      </c>
      <c r="L566" s="78">
        <v>192</v>
      </c>
      <c r="M566" s="78">
        <v>144</v>
      </c>
      <c r="N566" s="78" t="s">
        <v>1002</v>
      </c>
      <c r="O566" s="84" t="s">
        <v>3349</v>
      </c>
      <c r="P566" s="81" t="s">
        <v>903</v>
      </c>
      <c r="Q566" s="78">
        <v>2183</v>
      </c>
      <c r="R566" s="81">
        <v>-96.788933333333333</v>
      </c>
      <c r="S566" s="81">
        <v>32.800046666666667</v>
      </c>
    </row>
    <row r="567" spans="1:19" ht="12.75" customHeight="1" x14ac:dyDescent="0.2">
      <c r="A567" s="201" t="s">
        <v>3451</v>
      </c>
      <c r="B567" s="78" t="s">
        <v>998</v>
      </c>
      <c r="C567" s="78" t="s">
        <v>999</v>
      </c>
      <c r="D567" s="79">
        <v>1999</v>
      </c>
      <c r="E567" s="79">
        <v>1999</v>
      </c>
      <c r="F567" s="81" t="s">
        <v>3452</v>
      </c>
      <c r="G567" s="81" t="s">
        <v>3453</v>
      </c>
      <c r="H567" s="81" t="s">
        <v>613</v>
      </c>
      <c r="I567" s="81" t="s">
        <v>308</v>
      </c>
      <c r="J567" s="82">
        <v>76645</v>
      </c>
      <c r="K567" s="83">
        <v>181786</v>
      </c>
      <c r="L567" s="78">
        <v>76</v>
      </c>
      <c r="M567" s="78">
        <v>76</v>
      </c>
      <c r="N567" s="78" t="s">
        <v>1002</v>
      </c>
      <c r="O567" s="84" t="s">
        <v>3454</v>
      </c>
      <c r="P567" s="81" t="s">
        <v>15143</v>
      </c>
      <c r="Q567" s="78">
        <v>2190</v>
      </c>
      <c r="R567" s="81">
        <v>-97.128349999999998</v>
      </c>
      <c r="S567" s="81">
        <v>31.995966666666668</v>
      </c>
    </row>
    <row r="568" spans="1:19" ht="12.75" customHeight="1" x14ac:dyDescent="0.2">
      <c r="A568" s="201" t="s">
        <v>3329</v>
      </c>
      <c r="B568" s="78" t="s">
        <v>998</v>
      </c>
      <c r="C568" s="78" t="s">
        <v>999</v>
      </c>
      <c r="D568" s="79">
        <v>1999</v>
      </c>
      <c r="E568" s="79">
        <v>1999</v>
      </c>
      <c r="F568" s="81" t="s">
        <v>3330</v>
      </c>
      <c r="G568" s="81" t="s">
        <v>3331</v>
      </c>
      <c r="H568" s="81" t="s">
        <v>743</v>
      </c>
      <c r="I568" s="81" t="s">
        <v>210</v>
      </c>
      <c r="J568" s="82">
        <v>75686</v>
      </c>
      <c r="K568" s="83">
        <v>465811</v>
      </c>
      <c r="L568" s="78">
        <v>76</v>
      </c>
      <c r="M568" s="78">
        <v>76</v>
      </c>
      <c r="N568" s="78" t="s">
        <v>1002</v>
      </c>
      <c r="O568" s="84" t="s">
        <v>16609</v>
      </c>
      <c r="P568" s="81" t="s">
        <v>15298</v>
      </c>
      <c r="Q568" s="78">
        <v>2193</v>
      </c>
      <c r="R568" s="81">
        <v>-94.959549999999993</v>
      </c>
      <c r="S568" s="81">
        <v>33.062016666666665</v>
      </c>
    </row>
    <row r="569" spans="1:19" ht="12.75" customHeight="1" x14ac:dyDescent="0.2">
      <c r="A569" s="201" t="s">
        <v>3479</v>
      </c>
      <c r="B569" s="78" t="s">
        <v>998</v>
      </c>
      <c r="C569" s="78" t="s">
        <v>999</v>
      </c>
      <c r="D569" s="79">
        <v>1999</v>
      </c>
      <c r="E569" s="79">
        <v>1999</v>
      </c>
      <c r="F569" s="81" t="s">
        <v>3480</v>
      </c>
      <c r="G569" s="81" t="s">
        <v>3481</v>
      </c>
      <c r="H569" s="81" t="s">
        <v>511</v>
      </c>
      <c r="I569" s="81" t="s">
        <v>382</v>
      </c>
      <c r="J569" s="82">
        <v>79512</v>
      </c>
      <c r="K569" s="83">
        <v>41310</v>
      </c>
      <c r="L569" s="78">
        <v>0</v>
      </c>
      <c r="M569" s="78">
        <v>0</v>
      </c>
      <c r="N569" s="78" t="s">
        <v>1002</v>
      </c>
      <c r="O569" s="84" t="s">
        <v>3482</v>
      </c>
      <c r="P569" s="81" t="s">
        <v>1106</v>
      </c>
      <c r="Q569" s="78">
        <v>2194</v>
      </c>
      <c r="R569" s="81">
        <v>-100.86001666666667</v>
      </c>
      <c r="S569" s="81">
        <v>32.413216666666663</v>
      </c>
    </row>
    <row r="570" spans="1:19" ht="12.75" customHeight="1" x14ac:dyDescent="0.2">
      <c r="A570" s="201" t="s">
        <v>3459</v>
      </c>
      <c r="B570" s="78" t="s">
        <v>998</v>
      </c>
      <c r="C570" s="78" t="s">
        <v>999</v>
      </c>
      <c r="D570" s="79">
        <v>1999</v>
      </c>
      <c r="E570" s="79">
        <v>1999</v>
      </c>
      <c r="F570" s="81" t="s">
        <v>3460</v>
      </c>
      <c r="G570" s="81" t="s">
        <v>3461</v>
      </c>
      <c r="H570" s="81" t="s">
        <v>777</v>
      </c>
      <c r="I570" s="81" t="s">
        <v>333</v>
      </c>
      <c r="J570" s="82">
        <v>78151</v>
      </c>
      <c r="K570" s="83">
        <v>47124</v>
      </c>
      <c r="L570" s="78">
        <v>32</v>
      </c>
      <c r="M570" s="78">
        <v>32</v>
      </c>
      <c r="N570" s="78" t="s">
        <v>1002</v>
      </c>
      <c r="O570" s="84" t="s">
        <v>3462</v>
      </c>
      <c r="P570" s="81" t="s">
        <v>3463</v>
      </c>
      <c r="Q570" s="78">
        <v>2195</v>
      </c>
      <c r="R570" s="81">
        <v>-97.717166666666671</v>
      </c>
      <c r="S570" s="81">
        <v>28.895099999999999</v>
      </c>
    </row>
    <row r="571" spans="1:19" ht="12.75" customHeight="1" x14ac:dyDescent="0.2">
      <c r="A571" s="201" t="s">
        <v>3513</v>
      </c>
      <c r="B571" s="78" t="s">
        <v>998</v>
      </c>
      <c r="C571" s="78" t="s">
        <v>999</v>
      </c>
      <c r="D571" s="79">
        <v>1999</v>
      </c>
      <c r="E571" s="79">
        <v>1999</v>
      </c>
      <c r="F571" s="81" t="s">
        <v>3514</v>
      </c>
      <c r="G571" s="81" t="s">
        <v>3515</v>
      </c>
      <c r="H571" s="81" t="s">
        <v>169</v>
      </c>
      <c r="I571" s="81" t="s">
        <v>453</v>
      </c>
      <c r="J571" s="82">
        <v>79601</v>
      </c>
      <c r="K571" s="83">
        <v>1100770</v>
      </c>
      <c r="L571" s="78">
        <v>220</v>
      </c>
      <c r="M571" s="78">
        <v>220</v>
      </c>
      <c r="N571" s="78" t="s">
        <v>1002</v>
      </c>
      <c r="O571" s="84" t="s">
        <v>1959</v>
      </c>
      <c r="P571" s="81" t="s">
        <v>921</v>
      </c>
      <c r="Q571" s="78">
        <v>2198</v>
      </c>
      <c r="R571" s="81">
        <v>-99.723516666666669</v>
      </c>
      <c r="S571" s="81">
        <v>32.482083333333335</v>
      </c>
    </row>
    <row r="572" spans="1:19" ht="12.75" customHeight="1" x14ac:dyDescent="0.2">
      <c r="A572" s="201" t="s">
        <v>3476</v>
      </c>
      <c r="B572" s="78" t="s">
        <v>998</v>
      </c>
      <c r="C572" s="78" t="s">
        <v>999</v>
      </c>
      <c r="D572" s="79">
        <v>1999</v>
      </c>
      <c r="E572" s="79">
        <v>1999</v>
      </c>
      <c r="F572" s="81" t="s">
        <v>3477</v>
      </c>
      <c r="G572" s="81" t="s">
        <v>3478</v>
      </c>
      <c r="H572" s="81" t="s">
        <v>729</v>
      </c>
      <c r="I572" s="81" t="s">
        <v>372</v>
      </c>
      <c r="J572" s="82">
        <v>77465</v>
      </c>
      <c r="K572" s="83">
        <v>45963</v>
      </c>
      <c r="L572" s="78">
        <v>28</v>
      </c>
      <c r="M572" s="78">
        <v>28</v>
      </c>
      <c r="N572" s="78" t="s">
        <v>1008</v>
      </c>
      <c r="O572" s="84" t="s">
        <v>16610</v>
      </c>
      <c r="P572" s="81" t="s">
        <v>2326</v>
      </c>
      <c r="Q572" s="78">
        <v>2199</v>
      </c>
      <c r="R572" s="81">
        <v>-96.207549999999998</v>
      </c>
      <c r="S572" s="81">
        <v>28.721383333333332</v>
      </c>
    </row>
    <row r="573" spans="1:19" ht="12.75" customHeight="1" x14ac:dyDescent="0.2">
      <c r="A573" s="201" t="s">
        <v>3336</v>
      </c>
      <c r="B573" s="78" t="s">
        <v>998</v>
      </c>
      <c r="C573" s="78" t="s">
        <v>999</v>
      </c>
      <c r="D573" s="79">
        <v>1999</v>
      </c>
      <c r="E573" s="79">
        <v>1999</v>
      </c>
      <c r="F573" s="81" t="s">
        <v>3337</v>
      </c>
      <c r="G573" s="81" t="s">
        <v>3338</v>
      </c>
      <c r="H573" s="81" t="s">
        <v>545</v>
      </c>
      <c r="I573" s="81" t="s">
        <v>227</v>
      </c>
      <c r="J573" s="82">
        <v>77434</v>
      </c>
      <c r="K573" s="83">
        <v>58709</v>
      </c>
      <c r="L573" s="78">
        <v>36</v>
      </c>
      <c r="M573" s="78">
        <v>36</v>
      </c>
      <c r="N573" s="78" t="s">
        <v>1002</v>
      </c>
      <c r="O573" s="84" t="s">
        <v>16611</v>
      </c>
      <c r="P573" s="81" t="s">
        <v>3339</v>
      </c>
      <c r="Q573" s="78">
        <v>2200</v>
      </c>
      <c r="R573" s="81">
        <v>-96.320800000000006</v>
      </c>
      <c r="S573" s="81">
        <v>29.581183333333332</v>
      </c>
    </row>
    <row r="574" spans="1:19" ht="12.75" customHeight="1" x14ac:dyDescent="0.2">
      <c r="A574" s="201" t="s">
        <v>3471</v>
      </c>
      <c r="B574" s="78" t="s">
        <v>998</v>
      </c>
      <c r="C574" s="78" t="s">
        <v>999</v>
      </c>
      <c r="D574" s="79">
        <v>1999</v>
      </c>
      <c r="E574" s="79">
        <v>1999</v>
      </c>
      <c r="F574" s="81" t="s">
        <v>3472</v>
      </c>
      <c r="G574" s="81" t="s">
        <v>3473</v>
      </c>
      <c r="H574" s="81" t="s">
        <v>707</v>
      </c>
      <c r="I574" s="81" t="s">
        <v>355</v>
      </c>
      <c r="J574" s="82">
        <v>76667</v>
      </c>
      <c r="K574" s="83">
        <v>50881</v>
      </c>
      <c r="L574" s="78">
        <v>48</v>
      </c>
      <c r="M574" s="78">
        <v>47</v>
      </c>
      <c r="N574" s="78" t="s">
        <v>1002</v>
      </c>
      <c r="O574" s="84" t="s">
        <v>3474</v>
      </c>
      <c r="P574" s="81" t="s">
        <v>3475</v>
      </c>
      <c r="Q574" s="78">
        <v>2204</v>
      </c>
      <c r="R574" s="81">
        <v>-96.475233333333335</v>
      </c>
      <c r="S574" s="81">
        <v>31.6953</v>
      </c>
    </row>
    <row r="575" spans="1:19" ht="12.75" customHeight="1" x14ac:dyDescent="0.2">
      <c r="A575" s="201" t="s">
        <v>3380</v>
      </c>
      <c r="B575" s="78" t="s">
        <v>998</v>
      </c>
      <c r="C575" s="78" t="s">
        <v>999</v>
      </c>
      <c r="D575" s="79">
        <v>1999</v>
      </c>
      <c r="E575" s="79">
        <v>1999</v>
      </c>
      <c r="F575" s="81" t="s">
        <v>3381</v>
      </c>
      <c r="G575" s="81" t="s">
        <v>3382</v>
      </c>
      <c r="H575" s="81" t="s">
        <v>566</v>
      </c>
      <c r="I575" s="81" t="s">
        <v>259</v>
      </c>
      <c r="J575" s="82">
        <v>75125</v>
      </c>
      <c r="K575" s="83">
        <v>12030</v>
      </c>
      <c r="L575" s="78">
        <v>16</v>
      </c>
      <c r="M575" s="78">
        <v>16</v>
      </c>
      <c r="N575" s="78" t="s">
        <v>1002</v>
      </c>
      <c r="O575" s="84" t="s">
        <v>3383</v>
      </c>
      <c r="P575" s="81" t="s">
        <v>3384</v>
      </c>
      <c r="Q575" s="78">
        <v>2205</v>
      </c>
      <c r="R575" s="81">
        <v>-96.671666666666667</v>
      </c>
      <c r="S575" s="81">
        <v>32.534433333333332</v>
      </c>
    </row>
    <row r="576" spans="1:19" ht="12.75" customHeight="1" x14ac:dyDescent="0.2">
      <c r="A576" s="201" t="s">
        <v>3350</v>
      </c>
      <c r="B576" s="78" t="s">
        <v>998</v>
      </c>
      <c r="C576" s="78" t="s">
        <v>999</v>
      </c>
      <c r="D576" s="79">
        <v>1999</v>
      </c>
      <c r="E576" s="79">
        <v>1999</v>
      </c>
      <c r="F576" s="81" t="s">
        <v>3351</v>
      </c>
      <c r="G576" s="81" t="s">
        <v>3352</v>
      </c>
      <c r="H576" s="81" t="s">
        <v>791</v>
      </c>
      <c r="I576" s="81" t="s">
        <v>242</v>
      </c>
      <c r="J576" s="82">
        <v>75159</v>
      </c>
      <c r="K576" s="83">
        <v>106742</v>
      </c>
      <c r="L576" s="78">
        <v>81</v>
      </c>
      <c r="M576" s="78">
        <v>80</v>
      </c>
      <c r="N576" s="78" t="s">
        <v>1002</v>
      </c>
      <c r="O576" s="84" t="s">
        <v>3353</v>
      </c>
      <c r="P576" s="81" t="s">
        <v>3354</v>
      </c>
      <c r="Q576" s="78">
        <v>2206</v>
      </c>
      <c r="R576" s="81">
        <v>-96.550550000000001</v>
      </c>
      <c r="S576" s="81">
        <v>32.656466666666667</v>
      </c>
    </row>
    <row r="577" spans="1:19" ht="12.75" customHeight="1" x14ac:dyDescent="0.2">
      <c r="A577" s="201" t="s">
        <v>3490</v>
      </c>
      <c r="B577" s="78" t="s">
        <v>998</v>
      </c>
      <c r="C577" s="78" t="s">
        <v>999</v>
      </c>
      <c r="D577" s="79">
        <v>1999</v>
      </c>
      <c r="E577" s="79">
        <v>1999</v>
      </c>
      <c r="F577" s="81" t="s">
        <v>3491</v>
      </c>
      <c r="G577" s="81" t="s">
        <v>3492</v>
      </c>
      <c r="H577" s="81" t="s">
        <v>606</v>
      </c>
      <c r="I577" s="81" t="s">
        <v>425</v>
      </c>
      <c r="J577" s="82">
        <v>77859</v>
      </c>
      <c r="K577" s="83">
        <v>12483</v>
      </c>
      <c r="L577" s="78">
        <v>16</v>
      </c>
      <c r="M577" s="78">
        <v>16</v>
      </c>
      <c r="N577" s="78" t="s">
        <v>1002</v>
      </c>
      <c r="O577" s="84" t="s">
        <v>16612</v>
      </c>
      <c r="P577" s="81" t="s">
        <v>3493</v>
      </c>
      <c r="Q577" s="78">
        <v>2212</v>
      </c>
      <c r="R577" s="81">
        <v>-96.593433333333337</v>
      </c>
      <c r="S577" s="81">
        <v>30.865933333333334</v>
      </c>
    </row>
    <row r="578" spans="1:19" ht="12.75" customHeight="1" x14ac:dyDescent="0.2">
      <c r="A578" s="201" t="s">
        <v>3483</v>
      </c>
      <c r="B578" s="78" t="s">
        <v>998</v>
      </c>
      <c r="C578" s="78" t="s">
        <v>999</v>
      </c>
      <c r="D578" s="79">
        <v>1999</v>
      </c>
      <c r="E578" s="79">
        <v>1999</v>
      </c>
      <c r="F578" s="81" t="s">
        <v>3484</v>
      </c>
      <c r="G578" s="81" t="s">
        <v>3485</v>
      </c>
      <c r="H578" s="81" t="s">
        <v>390</v>
      </c>
      <c r="I578" s="81" t="s">
        <v>390</v>
      </c>
      <c r="J578" s="82">
        <v>75961</v>
      </c>
      <c r="K578" s="83">
        <v>234451</v>
      </c>
      <c r="L578" s="78">
        <v>54</v>
      </c>
      <c r="M578" s="78">
        <v>54</v>
      </c>
      <c r="N578" s="78" t="s">
        <v>1002</v>
      </c>
      <c r="O578" s="84" t="s">
        <v>16567</v>
      </c>
      <c r="P578" s="81" t="s">
        <v>15257</v>
      </c>
      <c r="Q578" s="78">
        <v>2214</v>
      </c>
      <c r="R578" s="81">
        <v>-94.647716666666668</v>
      </c>
      <c r="S578" s="81">
        <v>31.654183333333332</v>
      </c>
    </row>
    <row r="579" spans="1:19" ht="12.75" customHeight="1" x14ac:dyDescent="0.2">
      <c r="A579" s="201" t="s">
        <v>3445</v>
      </c>
      <c r="B579" s="78" t="s">
        <v>998</v>
      </c>
      <c r="C579" s="78" t="s">
        <v>999</v>
      </c>
      <c r="D579" s="79">
        <v>1999</v>
      </c>
      <c r="E579" s="79">
        <v>1999</v>
      </c>
      <c r="F579" s="81" t="s">
        <v>3446</v>
      </c>
      <c r="G579" s="81" t="s">
        <v>1351</v>
      </c>
      <c r="H579" s="81" t="s">
        <v>557</v>
      </c>
      <c r="I579" s="81" t="s">
        <v>306</v>
      </c>
      <c r="J579" s="82">
        <v>78543</v>
      </c>
      <c r="K579" s="83">
        <v>62416</v>
      </c>
      <c r="L579" s="78">
        <v>34</v>
      </c>
      <c r="M579" s="78">
        <v>34</v>
      </c>
      <c r="N579" s="78" t="s">
        <v>1008</v>
      </c>
      <c r="O579" s="84" t="s">
        <v>16083</v>
      </c>
      <c r="P579" s="81" t="s">
        <v>15201</v>
      </c>
      <c r="Q579" s="78">
        <v>2216</v>
      </c>
      <c r="R579" s="81">
        <v>-97.987333333333339</v>
      </c>
      <c r="S579" s="81">
        <v>26.300599999999999</v>
      </c>
    </row>
    <row r="580" spans="1:19" ht="12.75" customHeight="1" x14ac:dyDescent="0.2">
      <c r="A580" s="201" t="s">
        <v>3322</v>
      </c>
      <c r="B580" s="78" t="s">
        <v>998</v>
      </c>
      <c r="C580" s="78" t="s">
        <v>999</v>
      </c>
      <c r="D580" s="79">
        <v>1999</v>
      </c>
      <c r="E580" s="79">
        <v>1999</v>
      </c>
      <c r="F580" s="81" t="s">
        <v>3323</v>
      </c>
      <c r="G580" s="81" t="s">
        <v>3324</v>
      </c>
      <c r="H580" s="81" t="s">
        <v>205</v>
      </c>
      <c r="I580" s="81" t="s">
        <v>201</v>
      </c>
      <c r="J580" s="82">
        <v>77836</v>
      </c>
      <c r="K580" s="83">
        <v>44708</v>
      </c>
      <c r="L580" s="78">
        <v>24</v>
      </c>
      <c r="M580" s="78">
        <v>24</v>
      </c>
      <c r="N580" s="78" t="s">
        <v>1002</v>
      </c>
      <c r="O580" s="84" t="s">
        <v>3325</v>
      </c>
      <c r="P580" s="81" t="s">
        <v>1257</v>
      </c>
      <c r="Q580" s="78">
        <v>2218</v>
      </c>
      <c r="R580" s="81">
        <v>-96.688966666666673</v>
      </c>
      <c r="S580" s="81">
        <v>30.532933333333332</v>
      </c>
    </row>
    <row r="581" spans="1:19" ht="12.75" customHeight="1" x14ac:dyDescent="0.2">
      <c r="A581" s="201" t="s">
        <v>3486</v>
      </c>
      <c r="B581" s="78" t="s">
        <v>998</v>
      </c>
      <c r="C581" s="78" t="s">
        <v>999</v>
      </c>
      <c r="D581" s="79">
        <v>1999</v>
      </c>
      <c r="E581" s="79">
        <v>1999</v>
      </c>
      <c r="F581" s="81" t="s">
        <v>3487</v>
      </c>
      <c r="G581" s="81" t="s">
        <v>3488</v>
      </c>
      <c r="H581" s="81" t="s">
        <v>681</v>
      </c>
      <c r="I581" s="81" t="s">
        <v>409</v>
      </c>
      <c r="J581" s="82">
        <v>77351</v>
      </c>
      <c r="K581" s="83">
        <v>93320</v>
      </c>
      <c r="L581" s="78">
        <v>50</v>
      </c>
      <c r="M581" s="78">
        <v>50</v>
      </c>
      <c r="N581" s="78" t="s">
        <v>1002</v>
      </c>
      <c r="O581" s="84" t="s">
        <v>3489</v>
      </c>
      <c r="P581" s="81" t="s">
        <v>1666</v>
      </c>
      <c r="Q581" s="78">
        <v>2219</v>
      </c>
      <c r="R581" s="81">
        <v>-94.923366666666666</v>
      </c>
      <c r="S581" s="81">
        <v>30.717983333333333</v>
      </c>
    </row>
    <row r="582" spans="1:19" ht="12.75" customHeight="1" x14ac:dyDescent="0.2">
      <c r="A582" s="201" t="s">
        <v>3315</v>
      </c>
      <c r="B582" s="78" t="s">
        <v>998</v>
      </c>
      <c r="C582" s="78"/>
      <c r="D582" s="79">
        <v>1999</v>
      </c>
      <c r="E582" s="79">
        <v>1999</v>
      </c>
      <c r="F582" s="81" t="s">
        <v>3316</v>
      </c>
      <c r="G582" s="81" t="s">
        <v>3317</v>
      </c>
      <c r="H582" s="81" t="s">
        <v>821</v>
      </c>
      <c r="I582" s="81" t="s">
        <v>192</v>
      </c>
      <c r="J582" s="82">
        <v>77480</v>
      </c>
      <c r="K582" s="83">
        <v>417128</v>
      </c>
      <c r="L582" s="78">
        <v>76</v>
      </c>
      <c r="M582" s="78">
        <v>75</v>
      </c>
      <c r="N582" s="78" t="s">
        <v>1002</v>
      </c>
      <c r="O582" s="84" t="s">
        <v>3318</v>
      </c>
      <c r="P582" s="81" t="s">
        <v>1499</v>
      </c>
      <c r="Q582" s="78">
        <v>2220</v>
      </c>
      <c r="R582" s="81">
        <v>-95.700583333333327</v>
      </c>
      <c r="S582" s="81">
        <v>29.039100000000001</v>
      </c>
    </row>
    <row r="583" spans="1:19" ht="12.75" customHeight="1" x14ac:dyDescent="0.2">
      <c r="A583" s="201" t="s">
        <v>3355</v>
      </c>
      <c r="B583" s="78" t="s">
        <v>998</v>
      </c>
      <c r="C583" s="78" t="s">
        <v>999</v>
      </c>
      <c r="D583" s="79">
        <v>1999</v>
      </c>
      <c r="E583" s="79">
        <v>1999</v>
      </c>
      <c r="F583" s="81" t="s">
        <v>3356</v>
      </c>
      <c r="G583" s="81" t="s">
        <v>3357</v>
      </c>
      <c r="H583" s="81" t="s">
        <v>242</v>
      </c>
      <c r="I583" s="81" t="s">
        <v>242</v>
      </c>
      <c r="J583" s="82">
        <v>75150</v>
      </c>
      <c r="K583" s="83">
        <v>695838</v>
      </c>
      <c r="L583" s="78">
        <v>196</v>
      </c>
      <c r="M583" s="78">
        <v>150</v>
      </c>
      <c r="N583" s="78" t="s">
        <v>1002</v>
      </c>
      <c r="O583" s="84" t="s">
        <v>16558</v>
      </c>
      <c r="P583" s="81" t="s">
        <v>942</v>
      </c>
      <c r="Q583" s="78">
        <v>2223</v>
      </c>
      <c r="R583" s="81">
        <v>-96.670550000000006</v>
      </c>
      <c r="S583" s="81">
        <v>32.807283333333331</v>
      </c>
    </row>
    <row r="584" spans="1:19" ht="12.75" customHeight="1" x14ac:dyDescent="0.2">
      <c r="A584" s="201" t="s">
        <v>3498</v>
      </c>
      <c r="B584" s="78" t="s">
        <v>998</v>
      </c>
      <c r="C584" s="78" t="s">
        <v>999</v>
      </c>
      <c r="D584" s="79">
        <v>1999</v>
      </c>
      <c r="E584" s="79">
        <v>1999</v>
      </c>
      <c r="F584" s="81" t="s">
        <v>3499</v>
      </c>
      <c r="G584" s="81" t="s">
        <v>3500</v>
      </c>
      <c r="H584" s="81" t="s">
        <v>464</v>
      </c>
      <c r="I584" s="81" t="s">
        <v>443</v>
      </c>
      <c r="J584" s="82">
        <v>75701</v>
      </c>
      <c r="K584" s="83">
        <v>702901</v>
      </c>
      <c r="L584" s="78">
        <v>120</v>
      </c>
      <c r="M584" s="78">
        <v>120</v>
      </c>
      <c r="N584" s="78" t="s">
        <v>1002</v>
      </c>
      <c r="O584" s="84" t="s">
        <v>16613</v>
      </c>
      <c r="P584" s="81" t="s">
        <v>2547</v>
      </c>
      <c r="Q584" s="78">
        <v>2233</v>
      </c>
      <c r="R584" s="81">
        <v>-95.322433333333336</v>
      </c>
      <c r="S584" s="81">
        <v>32.340850000000003</v>
      </c>
    </row>
    <row r="585" spans="1:19" ht="12.75" customHeight="1" x14ac:dyDescent="0.2">
      <c r="A585" s="201" t="s">
        <v>3432</v>
      </c>
      <c r="B585" s="78" t="s">
        <v>998</v>
      </c>
      <c r="C585" s="78" t="s">
        <v>999</v>
      </c>
      <c r="D585" s="79">
        <v>1999</v>
      </c>
      <c r="E585" s="79">
        <v>1999</v>
      </c>
      <c r="F585" s="81" t="s">
        <v>3433</v>
      </c>
      <c r="G585" s="81" t="s">
        <v>3434</v>
      </c>
      <c r="H585" s="81" t="s">
        <v>3435</v>
      </c>
      <c r="I585" s="81" t="s">
        <v>297</v>
      </c>
      <c r="J585" s="82">
        <v>77336</v>
      </c>
      <c r="K585" s="83">
        <v>281966</v>
      </c>
      <c r="L585" s="78">
        <v>76</v>
      </c>
      <c r="M585" s="78">
        <v>57</v>
      </c>
      <c r="N585" s="78" t="s">
        <v>1002</v>
      </c>
      <c r="O585" s="84" t="s">
        <v>16614</v>
      </c>
      <c r="P585" s="81" t="s">
        <v>5300</v>
      </c>
      <c r="Q585" s="78">
        <v>2245</v>
      </c>
      <c r="R585" s="81">
        <v>-95.088266666666669</v>
      </c>
      <c r="S585" s="81">
        <v>30.0351</v>
      </c>
    </row>
    <row r="586" spans="1:19" ht="12.75" customHeight="1" x14ac:dyDescent="0.2">
      <c r="A586" s="201" t="s">
        <v>3494</v>
      </c>
      <c r="B586" s="78" t="s">
        <v>998</v>
      </c>
      <c r="C586" s="78" t="s">
        <v>999</v>
      </c>
      <c r="D586" s="79">
        <v>1999</v>
      </c>
      <c r="E586" s="79">
        <v>1999</v>
      </c>
      <c r="F586" s="81" t="s">
        <v>3495</v>
      </c>
      <c r="G586" s="81" t="s">
        <v>3496</v>
      </c>
      <c r="H586" s="81" t="s">
        <v>700</v>
      </c>
      <c r="I586" s="81" t="s">
        <v>435</v>
      </c>
      <c r="J586" s="82">
        <v>78368</v>
      </c>
      <c r="K586" s="83">
        <v>449998</v>
      </c>
      <c r="L586" s="78">
        <v>66</v>
      </c>
      <c r="M586" s="78">
        <v>66</v>
      </c>
      <c r="N586" s="78" t="s">
        <v>1002</v>
      </c>
      <c r="O586" s="84" t="s">
        <v>3497</v>
      </c>
      <c r="P586" s="81" t="s">
        <v>2368</v>
      </c>
      <c r="Q586" s="78">
        <v>2248</v>
      </c>
      <c r="R586" s="81">
        <v>-97.824849999999998</v>
      </c>
      <c r="S586" s="81">
        <v>28.085416666666667</v>
      </c>
    </row>
    <row r="587" spans="1:19" ht="12.75" customHeight="1" x14ac:dyDescent="0.2">
      <c r="A587" s="201" t="s">
        <v>3525</v>
      </c>
      <c r="B587" s="78" t="s">
        <v>998</v>
      </c>
      <c r="C587" s="78" t="s">
        <v>999</v>
      </c>
      <c r="D587" s="79">
        <v>1999</v>
      </c>
      <c r="E587" s="79">
        <v>1999</v>
      </c>
      <c r="F587" s="81" t="s">
        <v>3526</v>
      </c>
      <c r="G587" s="81" t="s">
        <v>3527</v>
      </c>
      <c r="H587" s="81" t="s">
        <v>608</v>
      </c>
      <c r="I587" s="81" t="s">
        <v>474</v>
      </c>
      <c r="J587" s="82">
        <v>77445</v>
      </c>
      <c r="K587" s="83">
        <v>478312</v>
      </c>
      <c r="L587" s="78">
        <v>76</v>
      </c>
      <c r="M587" s="78">
        <v>76</v>
      </c>
      <c r="N587" s="78" t="s">
        <v>1002</v>
      </c>
      <c r="O587" s="84" t="s">
        <v>3528</v>
      </c>
      <c r="P587" s="81" t="s">
        <v>2756</v>
      </c>
      <c r="Q587" s="78">
        <v>2249</v>
      </c>
      <c r="R587" s="81">
        <v>-96.049250000000001</v>
      </c>
      <c r="S587" s="81">
        <v>30.106649999999998</v>
      </c>
    </row>
    <row r="588" spans="1:19" ht="12.75" customHeight="1" x14ac:dyDescent="0.2">
      <c r="A588" s="201" t="s">
        <v>3306</v>
      </c>
      <c r="B588" s="78" t="s">
        <v>998</v>
      </c>
      <c r="C588" s="78" t="s">
        <v>999</v>
      </c>
      <c r="D588" s="79">
        <v>1999</v>
      </c>
      <c r="E588" s="79">
        <v>1999</v>
      </c>
      <c r="F588" s="81" t="s">
        <v>3307</v>
      </c>
      <c r="G588" s="81" t="s">
        <v>3308</v>
      </c>
      <c r="H588" s="81" t="s">
        <v>781</v>
      </c>
      <c r="I588" s="81" t="s">
        <v>184</v>
      </c>
      <c r="J588" s="82">
        <v>78253</v>
      </c>
      <c r="K588" s="83">
        <v>950000</v>
      </c>
      <c r="L588" s="78">
        <v>220</v>
      </c>
      <c r="M588" s="78">
        <v>165</v>
      </c>
      <c r="N588" s="78" t="s">
        <v>1002</v>
      </c>
      <c r="O588" s="84" t="s">
        <v>3309</v>
      </c>
      <c r="P588" s="81" t="s">
        <v>15293</v>
      </c>
      <c r="Q588" s="78">
        <v>2254</v>
      </c>
      <c r="R588" s="81">
        <v>-98.713516666666663</v>
      </c>
      <c r="S588" s="81">
        <v>29.446316666666668</v>
      </c>
    </row>
    <row r="589" spans="1:19" ht="12.75" customHeight="1" x14ac:dyDescent="0.2">
      <c r="A589" s="201" t="s">
        <v>3447</v>
      </c>
      <c r="B589" s="78" t="s">
        <v>998</v>
      </c>
      <c r="C589" s="78" t="s">
        <v>999</v>
      </c>
      <c r="D589" s="79">
        <v>1999</v>
      </c>
      <c r="E589" s="79">
        <v>1999</v>
      </c>
      <c r="F589" s="81" t="s">
        <v>3448</v>
      </c>
      <c r="G589" s="81" t="s">
        <v>3449</v>
      </c>
      <c r="H589" s="81" t="s">
        <v>181</v>
      </c>
      <c r="I589" s="81" t="s">
        <v>306</v>
      </c>
      <c r="J589" s="82">
        <v>78516</v>
      </c>
      <c r="K589" s="83">
        <v>310330</v>
      </c>
      <c r="L589" s="78">
        <v>76</v>
      </c>
      <c r="M589" s="78">
        <v>76</v>
      </c>
      <c r="N589" s="78" t="s">
        <v>1002</v>
      </c>
      <c r="O589" s="84" t="s">
        <v>3450</v>
      </c>
      <c r="P589" s="81" t="s">
        <v>15289</v>
      </c>
      <c r="Q589" s="78">
        <v>2269</v>
      </c>
      <c r="R589" s="81">
        <v>-98.1327</v>
      </c>
      <c r="S589" s="81">
        <v>26.188383333333334</v>
      </c>
    </row>
    <row r="590" spans="1:19" ht="12.75" customHeight="1" x14ac:dyDescent="0.2">
      <c r="A590" s="201" t="s">
        <v>3289</v>
      </c>
      <c r="B590" s="78" t="s">
        <v>998</v>
      </c>
      <c r="C590" s="78" t="s">
        <v>999</v>
      </c>
      <c r="D590" s="79">
        <v>1999</v>
      </c>
      <c r="E590" s="79">
        <v>1999</v>
      </c>
      <c r="F590" s="81" t="s">
        <v>3290</v>
      </c>
      <c r="G590" s="81" t="s">
        <v>3291</v>
      </c>
      <c r="H590" s="81" t="s">
        <v>770</v>
      </c>
      <c r="I590" s="81" t="s">
        <v>171</v>
      </c>
      <c r="J590" s="82">
        <v>78382</v>
      </c>
      <c r="K590" s="83">
        <v>507804</v>
      </c>
      <c r="L590" s="78">
        <v>76</v>
      </c>
      <c r="M590" s="78">
        <v>76</v>
      </c>
      <c r="N590" s="78" t="s">
        <v>1002</v>
      </c>
      <c r="O590" s="84" t="s">
        <v>3292</v>
      </c>
      <c r="P590" s="81" t="s">
        <v>3293</v>
      </c>
      <c r="Q590" s="78">
        <v>2273</v>
      </c>
      <c r="R590" s="81">
        <v>-97.057249999999996</v>
      </c>
      <c r="S590" s="81">
        <v>28.066333333333333</v>
      </c>
    </row>
    <row r="591" spans="1:19" ht="12.75" customHeight="1" x14ac:dyDescent="0.2">
      <c r="A591" s="201" t="s">
        <v>3358</v>
      </c>
      <c r="B591" s="78" t="s">
        <v>998</v>
      </c>
      <c r="C591" s="78" t="s">
        <v>999</v>
      </c>
      <c r="D591" s="79">
        <v>1999</v>
      </c>
      <c r="E591" s="79">
        <v>1999</v>
      </c>
      <c r="F591" s="81" t="s">
        <v>3359</v>
      </c>
      <c r="G591" s="81" t="s">
        <v>3360</v>
      </c>
      <c r="H591" s="81" t="s">
        <v>242</v>
      </c>
      <c r="I591" s="81" t="s">
        <v>242</v>
      </c>
      <c r="J591" s="82">
        <v>75216</v>
      </c>
      <c r="K591" s="83">
        <v>177784</v>
      </c>
      <c r="L591" s="78">
        <v>30</v>
      </c>
      <c r="M591" s="78">
        <v>30</v>
      </c>
      <c r="N591" s="78" t="s">
        <v>1008</v>
      </c>
      <c r="O591" s="84" t="s">
        <v>3361</v>
      </c>
      <c r="P591" s="81" t="s">
        <v>3362</v>
      </c>
      <c r="Q591" s="78">
        <v>2275</v>
      </c>
      <c r="R591" s="81">
        <v>-96.777566666666672</v>
      </c>
      <c r="S591" s="81">
        <v>32.763416666666664</v>
      </c>
    </row>
    <row r="592" spans="1:19" ht="12.75" customHeight="1" x14ac:dyDescent="0.2">
      <c r="A592" s="201" t="s">
        <v>3436</v>
      </c>
      <c r="B592" s="78" t="s">
        <v>998</v>
      </c>
      <c r="C592" s="78" t="s">
        <v>999</v>
      </c>
      <c r="D592" s="79">
        <v>1999</v>
      </c>
      <c r="E592" s="79">
        <v>1999</v>
      </c>
      <c r="F592" s="81" t="s">
        <v>3437</v>
      </c>
      <c r="G592" s="81" t="s">
        <v>3438</v>
      </c>
      <c r="H592" s="81" t="s">
        <v>312</v>
      </c>
      <c r="I592" s="81" t="s">
        <v>297</v>
      </c>
      <c r="J592" s="82">
        <v>77067</v>
      </c>
      <c r="K592" s="83">
        <v>902313</v>
      </c>
      <c r="L592" s="78">
        <v>232</v>
      </c>
      <c r="M592" s="78">
        <v>174</v>
      </c>
      <c r="N592" s="78" t="s">
        <v>1002</v>
      </c>
      <c r="O592" s="84" t="s">
        <v>3439</v>
      </c>
      <c r="P592" s="81" t="s">
        <v>955</v>
      </c>
      <c r="Q592" s="78">
        <v>2279</v>
      </c>
      <c r="R592" s="81">
        <v>-95.425866666666664</v>
      </c>
      <c r="S592" s="81">
        <v>29.949016666666665</v>
      </c>
    </row>
    <row r="593" spans="1:19" ht="12.75" customHeight="1" x14ac:dyDescent="0.2">
      <c r="A593" s="201" t="s">
        <v>3501</v>
      </c>
      <c r="B593" s="78" t="s">
        <v>2787</v>
      </c>
      <c r="C593" s="78" t="s">
        <v>999</v>
      </c>
      <c r="D593" s="79">
        <v>1999</v>
      </c>
      <c r="E593" s="79">
        <v>1999</v>
      </c>
      <c r="F593" s="81" t="s">
        <v>3502</v>
      </c>
      <c r="G593" s="81" t="s">
        <v>3503</v>
      </c>
      <c r="H593" s="81" t="s">
        <v>243</v>
      </c>
      <c r="I593" s="81" t="s">
        <v>452</v>
      </c>
      <c r="J593" s="82">
        <v>76014</v>
      </c>
      <c r="K593" s="83">
        <v>541339</v>
      </c>
      <c r="L593" s="78">
        <v>240</v>
      </c>
      <c r="M593" s="78">
        <v>240</v>
      </c>
      <c r="N593" s="78" t="s">
        <v>1002</v>
      </c>
      <c r="O593" s="84" t="s">
        <v>3504</v>
      </c>
      <c r="P593" s="81" t="s">
        <v>3505</v>
      </c>
      <c r="Q593" s="78">
        <v>2105</v>
      </c>
      <c r="R593" s="81">
        <v>-97.074250000000006</v>
      </c>
      <c r="S593" s="81">
        <v>32.691200000000002</v>
      </c>
    </row>
    <row r="594" spans="1:19" ht="12.75" customHeight="1" x14ac:dyDescent="0.2">
      <c r="A594" s="201" t="s">
        <v>3332</v>
      </c>
      <c r="B594" s="78" t="s">
        <v>2787</v>
      </c>
      <c r="C594" s="78" t="s">
        <v>999</v>
      </c>
      <c r="D594" s="79">
        <v>1999</v>
      </c>
      <c r="E594" s="79">
        <v>1999</v>
      </c>
      <c r="F594" s="81" t="s">
        <v>3333</v>
      </c>
      <c r="G594" s="81" t="s">
        <v>3334</v>
      </c>
      <c r="H594" s="81" t="s">
        <v>703</v>
      </c>
      <c r="I594" s="81" t="s">
        <v>224</v>
      </c>
      <c r="J594" s="82">
        <v>75069</v>
      </c>
      <c r="K594" s="83">
        <v>615459</v>
      </c>
      <c r="L594" s="78">
        <v>230</v>
      </c>
      <c r="M594" s="78">
        <v>207</v>
      </c>
      <c r="N594" s="78" t="s">
        <v>1008</v>
      </c>
      <c r="O594" s="84" t="s">
        <v>3335</v>
      </c>
      <c r="P594" s="81" t="s">
        <v>922</v>
      </c>
      <c r="Q594" s="78">
        <v>2116</v>
      </c>
      <c r="R594" s="81">
        <v>-96.62863333333334</v>
      </c>
      <c r="S594" s="81">
        <v>33.166316666666667</v>
      </c>
    </row>
    <row r="595" spans="1:19" ht="12.75" customHeight="1" x14ac:dyDescent="0.2">
      <c r="A595" s="201" t="s">
        <v>3464</v>
      </c>
      <c r="B595" s="78" t="s">
        <v>2787</v>
      </c>
      <c r="C595" s="78" t="s">
        <v>999</v>
      </c>
      <c r="D595" s="79">
        <v>1999</v>
      </c>
      <c r="E595" s="79">
        <v>1999</v>
      </c>
      <c r="F595" s="81" t="s">
        <v>3465</v>
      </c>
      <c r="G595" s="81" t="s">
        <v>3466</v>
      </c>
      <c r="H595" s="81" t="s">
        <v>454</v>
      </c>
      <c r="I595" s="81" t="s">
        <v>334</v>
      </c>
      <c r="J595" s="82">
        <v>75160</v>
      </c>
      <c r="K595" s="83">
        <v>867736</v>
      </c>
      <c r="L595" s="78">
        <v>240</v>
      </c>
      <c r="M595" s="78">
        <v>240</v>
      </c>
      <c r="N595" s="78" t="s">
        <v>1002</v>
      </c>
      <c r="O595" s="84" t="s">
        <v>16615</v>
      </c>
      <c r="P595" s="81" t="s">
        <v>2681</v>
      </c>
      <c r="Q595" s="78">
        <v>2127</v>
      </c>
      <c r="R595" s="81">
        <v>-96.314983333333331</v>
      </c>
      <c r="S595" s="81">
        <v>32.723999999999997</v>
      </c>
    </row>
    <row r="596" spans="1:19" ht="12.75" customHeight="1" x14ac:dyDescent="0.2">
      <c r="A596" s="201" t="s">
        <v>3299</v>
      </c>
      <c r="B596" s="78" t="s">
        <v>2787</v>
      </c>
      <c r="C596" s="78" t="s">
        <v>999</v>
      </c>
      <c r="D596" s="79">
        <v>1999</v>
      </c>
      <c r="E596" s="79">
        <v>1999</v>
      </c>
      <c r="F596" s="81" t="s">
        <v>3300</v>
      </c>
      <c r="G596" s="81" t="s">
        <v>3301</v>
      </c>
      <c r="H596" s="81" t="s">
        <v>781</v>
      </c>
      <c r="I596" s="81" t="s">
        <v>184</v>
      </c>
      <c r="J596" s="82">
        <v>78240</v>
      </c>
      <c r="K596" s="83">
        <v>104834</v>
      </c>
      <c r="L596" s="78">
        <v>136</v>
      </c>
      <c r="M596" s="78">
        <v>56</v>
      </c>
      <c r="N596" s="78" t="s">
        <v>1002</v>
      </c>
      <c r="O596" s="84" t="s">
        <v>3302</v>
      </c>
      <c r="P596" s="81" t="s">
        <v>3298</v>
      </c>
      <c r="Q596" s="78">
        <v>2171</v>
      </c>
      <c r="R596" s="81">
        <v>-98.609983333333332</v>
      </c>
      <c r="S596" s="81">
        <v>29.513383333333334</v>
      </c>
    </row>
    <row r="597" spans="1:19" ht="12.75" customHeight="1" x14ac:dyDescent="0.2">
      <c r="A597" s="201" t="s">
        <v>3367</v>
      </c>
      <c r="B597" s="78" t="s">
        <v>2787</v>
      </c>
      <c r="C597" s="78" t="s">
        <v>999</v>
      </c>
      <c r="D597" s="79">
        <v>1999</v>
      </c>
      <c r="E597" s="79">
        <v>1999</v>
      </c>
      <c r="F597" s="81" t="s">
        <v>3368</v>
      </c>
      <c r="G597" s="81" t="s">
        <v>3369</v>
      </c>
      <c r="H597" s="81" t="s">
        <v>260</v>
      </c>
      <c r="I597" s="81" t="s">
        <v>260</v>
      </c>
      <c r="J597" s="82">
        <v>79915</v>
      </c>
      <c r="K597" s="83">
        <v>260892</v>
      </c>
      <c r="L597" s="78">
        <v>186</v>
      </c>
      <c r="M597" s="78">
        <v>186</v>
      </c>
      <c r="N597" s="78" t="s">
        <v>1002</v>
      </c>
      <c r="O597" s="84" t="s">
        <v>3370</v>
      </c>
      <c r="P597" s="81" t="s">
        <v>3371</v>
      </c>
      <c r="Q597" s="78">
        <v>2067</v>
      </c>
      <c r="R597" s="81">
        <v>-106.35323333333334</v>
      </c>
      <c r="S597" s="81">
        <v>31.727633333333333</v>
      </c>
    </row>
    <row r="598" spans="1:19" ht="12.75" customHeight="1" x14ac:dyDescent="0.2">
      <c r="A598" s="201" t="s">
        <v>3310</v>
      </c>
      <c r="B598" s="78" t="s">
        <v>2787</v>
      </c>
      <c r="C598" s="78" t="s">
        <v>999</v>
      </c>
      <c r="D598" s="79">
        <v>1999</v>
      </c>
      <c r="E598" s="79">
        <v>1999</v>
      </c>
      <c r="F598" s="81" t="s">
        <v>3311</v>
      </c>
      <c r="G598" s="81" t="s">
        <v>3312</v>
      </c>
      <c r="H598" s="81" t="s">
        <v>667</v>
      </c>
      <c r="I598" s="81" t="s">
        <v>192</v>
      </c>
      <c r="J598" s="82">
        <v>77566</v>
      </c>
      <c r="K598" s="83">
        <v>185572</v>
      </c>
      <c r="L598" s="78">
        <v>160</v>
      </c>
      <c r="M598" s="78">
        <v>80</v>
      </c>
      <c r="N598" s="78" t="s">
        <v>1002</v>
      </c>
      <c r="O598" s="84" t="s">
        <v>3313</v>
      </c>
      <c r="P598" s="81" t="s">
        <v>3314</v>
      </c>
      <c r="Q598" s="78">
        <v>2069</v>
      </c>
      <c r="R598" s="81">
        <v>-95.436549999999997</v>
      </c>
      <c r="S598" s="81">
        <v>29.017583333333334</v>
      </c>
    </row>
    <row r="599" spans="1:19" ht="12.75" customHeight="1" x14ac:dyDescent="0.2">
      <c r="A599" s="201" t="s">
        <v>3440</v>
      </c>
      <c r="B599" s="78" t="s">
        <v>2787</v>
      </c>
      <c r="C599" s="78" t="s">
        <v>999</v>
      </c>
      <c r="D599" s="79">
        <v>1999</v>
      </c>
      <c r="E599" s="79">
        <v>1999</v>
      </c>
      <c r="F599" s="81" t="s">
        <v>3441</v>
      </c>
      <c r="G599" s="81" t="s">
        <v>3442</v>
      </c>
      <c r="H599" s="81" t="s">
        <v>785</v>
      </c>
      <c r="I599" s="81" t="s">
        <v>302</v>
      </c>
      <c r="J599" s="82">
        <v>78666</v>
      </c>
      <c r="K599" s="83">
        <v>704948</v>
      </c>
      <c r="L599" s="78">
        <v>206</v>
      </c>
      <c r="M599" s="78">
        <v>206</v>
      </c>
      <c r="N599" s="78" t="s">
        <v>1008</v>
      </c>
      <c r="O599" s="84" t="s">
        <v>15295</v>
      </c>
      <c r="P599" s="81" t="s">
        <v>3443</v>
      </c>
      <c r="Q599" s="78">
        <v>2073</v>
      </c>
      <c r="R599" s="81">
        <v>-97.962299999999999</v>
      </c>
      <c r="S599" s="81">
        <v>29.864183333333333</v>
      </c>
    </row>
    <row r="600" spans="1:19" ht="12.75" customHeight="1" x14ac:dyDescent="0.2">
      <c r="A600" s="201" t="s">
        <v>3417</v>
      </c>
      <c r="B600" s="78" t="s">
        <v>2787</v>
      </c>
      <c r="C600" s="78" t="s">
        <v>999</v>
      </c>
      <c r="D600" s="79">
        <v>1999</v>
      </c>
      <c r="E600" s="79">
        <v>1999</v>
      </c>
      <c r="F600" s="81" t="s">
        <v>3418</v>
      </c>
      <c r="G600" s="81" t="s">
        <v>3419</v>
      </c>
      <c r="H600" s="81" t="s">
        <v>1929</v>
      </c>
      <c r="I600" s="81" t="s">
        <v>297</v>
      </c>
      <c r="J600" s="82">
        <v>77090</v>
      </c>
      <c r="K600" s="83">
        <v>593097</v>
      </c>
      <c r="L600" s="78">
        <v>248</v>
      </c>
      <c r="M600" s="78">
        <v>248</v>
      </c>
      <c r="N600" s="78" t="s">
        <v>1002</v>
      </c>
      <c r="O600" s="84" t="s">
        <v>3420</v>
      </c>
      <c r="P600" s="81" t="s">
        <v>930</v>
      </c>
      <c r="Q600" s="78">
        <v>2075</v>
      </c>
      <c r="R600" s="81">
        <v>-95.431866666666664</v>
      </c>
      <c r="S600" s="81">
        <v>29.983083333333333</v>
      </c>
    </row>
    <row r="601" spans="1:19" ht="12.75" customHeight="1" x14ac:dyDescent="0.2">
      <c r="A601" s="201" t="s">
        <v>3385</v>
      </c>
      <c r="B601" s="78" t="s">
        <v>2787</v>
      </c>
      <c r="C601" s="78" t="s">
        <v>999</v>
      </c>
      <c r="D601" s="79">
        <v>1999</v>
      </c>
      <c r="E601" s="79">
        <v>1999</v>
      </c>
      <c r="F601" s="81" t="s">
        <v>3386</v>
      </c>
      <c r="G601" s="81" t="s">
        <v>3387</v>
      </c>
      <c r="H601" s="81" t="s">
        <v>817</v>
      </c>
      <c r="I601" s="81" t="s">
        <v>271</v>
      </c>
      <c r="J601" s="82">
        <v>77477</v>
      </c>
      <c r="K601" s="83">
        <v>627075</v>
      </c>
      <c r="L601" s="78">
        <v>256</v>
      </c>
      <c r="M601" s="78">
        <v>250</v>
      </c>
      <c r="N601" s="78" t="s">
        <v>1002</v>
      </c>
      <c r="O601" s="84" t="s">
        <v>3388</v>
      </c>
      <c r="P601" s="81" t="s">
        <v>15291</v>
      </c>
      <c r="Q601" s="78">
        <v>2080</v>
      </c>
      <c r="R601" s="81">
        <v>-95.562583333333336</v>
      </c>
      <c r="S601" s="81">
        <v>29.607666666666667</v>
      </c>
    </row>
    <row r="602" spans="1:19" ht="12.75" customHeight="1" x14ac:dyDescent="0.2">
      <c r="A602" s="201" t="s">
        <v>3516</v>
      </c>
      <c r="B602" s="78" t="s">
        <v>2787</v>
      </c>
      <c r="C602" s="78" t="s">
        <v>999</v>
      </c>
      <c r="D602" s="79">
        <v>1999</v>
      </c>
      <c r="E602" s="79">
        <v>1999</v>
      </c>
      <c r="F602" s="81" t="s">
        <v>3517</v>
      </c>
      <c r="G602" s="81" t="s">
        <v>3518</v>
      </c>
      <c r="H602" s="81" t="s">
        <v>176</v>
      </c>
      <c r="I602" s="81" t="s">
        <v>461</v>
      </c>
      <c r="J602" s="82">
        <v>78753</v>
      </c>
      <c r="K602" s="83">
        <v>403319</v>
      </c>
      <c r="L602" s="78">
        <v>174</v>
      </c>
      <c r="M602" s="78">
        <v>174</v>
      </c>
      <c r="N602" s="78" t="s">
        <v>1008</v>
      </c>
      <c r="O602" s="84" t="s">
        <v>3519</v>
      </c>
      <c r="P602" s="81" t="s">
        <v>3520</v>
      </c>
      <c r="Q602" s="78">
        <v>2082</v>
      </c>
      <c r="R602" s="81">
        <v>-97.67476666666667</v>
      </c>
      <c r="S602" s="81">
        <v>30.371483333333334</v>
      </c>
    </row>
    <row r="603" spans="1:19" ht="12.75" customHeight="1" x14ac:dyDescent="0.2">
      <c r="A603" s="201" t="s">
        <v>3467</v>
      </c>
      <c r="B603" s="78" t="s">
        <v>2787</v>
      </c>
      <c r="C603" s="78" t="s">
        <v>999</v>
      </c>
      <c r="D603" s="79">
        <v>1999</v>
      </c>
      <c r="E603" s="79">
        <v>1999</v>
      </c>
      <c r="F603" s="81" t="s">
        <v>3468</v>
      </c>
      <c r="G603" s="81" t="s">
        <v>3469</v>
      </c>
      <c r="H603" s="81" t="s">
        <v>454</v>
      </c>
      <c r="I603" s="81" t="s">
        <v>334</v>
      </c>
      <c r="J603" s="82">
        <v>75160</v>
      </c>
      <c r="K603" s="83">
        <v>376048</v>
      </c>
      <c r="L603" s="78">
        <v>96</v>
      </c>
      <c r="M603" s="78">
        <v>96</v>
      </c>
      <c r="N603" s="78" t="s">
        <v>1002</v>
      </c>
      <c r="O603" s="84" t="s">
        <v>3470</v>
      </c>
      <c r="P603" s="81" t="s">
        <v>2681</v>
      </c>
      <c r="Q603" s="78">
        <v>2084</v>
      </c>
      <c r="R603" s="81">
        <v>-96.316316666666665</v>
      </c>
      <c r="S603" s="81">
        <v>32.724016666666664</v>
      </c>
    </row>
    <row r="604" spans="1:19" ht="12.75" customHeight="1" x14ac:dyDescent="0.2">
      <c r="A604" s="201" t="s">
        <v>3545</v>
      </c>
      <c r="B604" s="78" t="s">
        <v>998</v>
      </c>
      <c r="C604" s="78" t="s">
        <v>3546</v>
      </c>
      <c r="D604" s="79">
        <v>2000</v>
      </c>
      <c r="E604" s="79">
        <v>2000</v>
      </c>
      <c r="F604" s="81" t="s">
        <v>3547</v>
      </c>
      <c r="G604" s="81" t="s">
        <v>3548</v>
      </c>
      <c r="H604" s="81" t="s">
        <v>827</v>
      </c>
      <c r="I604" s="81" t="s">
        <v>190</v>
      </c>
      <c r="J604" s="82">
        <v>75501</v>
      </c>
      <c r="K604" s="83">
        <v>666893</v>
      </c>
      <c r="L604" s="78">
        <v>156</v>
      </c>
      <c r="M604" s="78">
        <v>156</v>
      </c>
      <c r="N604" s="78" t="s">
        <v>1008</v>
      </c>
      <c r="O604" s="84" t="s">
        <v>3549</v>
      </c>
      <c r="P604" s="81" t="s">
        <v>4278</v>
      </c>
      <c r="Q604" s="78">
        <v>12</v>
      </c>
      <c r="R604" s="81">
        <v>-94.090933333333339</v>
      </c>
      <c r="S604" s="81">
        <v>33.396133333333331</v>
      </c>
    </row>
    <row r="605" spans="1:19" ht="12.75" customHeight="1" x14ac:dyDescent="0.2">
      <c r="A605" s="201" t="s">
        <v>3622</v>
      </c>
      <c r="B605" s="78" t="s">
        <v>998</v>
      </c>
      <c r="C605" s="78" t="s">
        <v>3623</v>
      </c>
      <c r="D605" s="79">
        <v>2000</v>
      </c>
      <c r="E605" s="79">
        <v>2000</v>
      </c>
      <c r="F605" s="81" t="s">
        <v>3624</v>
      </c>
      <c r="G605" s="81" t="s">
        <v>3625</v>
      </c>
      <c r="H605" s="81" t="s">
        <v>671</v>
      </c>
      <c r="I605" s="81" t="s">
        <v>278</v>
      </c>
      <c r="J605" s="82">
        <v>77573</v>
      </c>
      <c r="K605" s="83">
        <v>594068</v>
      </c>
      <c r="L605" s="78">
        <v>140</v>
      </c>
      <c r="M605" s="78">
        <v>105</v>
      </c>
      <c r="N605" s="78" t="s">
        <v>1002</v>
      </c>
      <c r="O605" s="84" t="s">
        <v>16616</v>
      </c>
      <c r="P605" s="81" t="s">
        <v>15318</v>
      </c>
      <c r="Q605" s="78">
        <v>14</v>
      </c>
      <c r="R605" s="81">
        <v>-95.060766666666666</v>
      </c>
      <c r="S605" s="81">
        <v>29.523366666666668</v>
      </c>
    </row>
    <row r="606" spans="1:19" ht="12.75" customHeight="1" x14ac:dyDescent="0.2">
      <c r="A606" s="201" t="s">
        <v>3689</v>
      </c>
      <c r="B606" s="78" t="s">
        <v>998</v>
      </c>
      <c r="C606" s="78" t="s">
        <v>3690</v>
      </c>
      <c r="D606" s="79">
        <v>2000</v>
      </c>
      <c r="E606" s="79">
        <v>2000</v>
      </c>
      <c r="F606" s="81" t="s">
        <v>3691</v>
      </c>
      <c r="G606" s="81" t="s">
        <v>3692</v>
      </c>
      <c r="H606" s="81" t="s">
        <v>597</v>
      </c>
      <c r="I606" s="81" t="s">
        <v>317</v>
      </c>
      <c r="J606" s="82">
        <v>75401</v>
      </c>
      <c r="K606" s="83">
        <v>796630</v>
      </c>
      <c r="L606" s="78">
        <v>128</v>
      </c>
      <c r="M606" s="78">
        <v>128</v>
      </c>
      <c r="N606" s="78" t="s">
        <v>1008</v>
      </c>
      <c r="O606" s="84" t="s">
        <v>3693</v>
      </c>
      <c r="P606" s="81" t="s">
        <v>2672</v>
      </c>
      <c r="Q606" s="78">
        <v>16</v>
      </c>
      <c r="R606" s="81">
        <v>-96.134466666666668</v>
      </c>
      <c r="S606" s="81">
        <v>33.126649999999998</v>
      </c>
    </row>
    <row r="607" spans="1:19" ht="12.75" customHeight="1" x14ac:dyDescent="0.2">
      <c r="A607" s="201" t="s">
        <v>3774</v>
      </c>
      <c r="B607" s="78" t="s">
        <v>998</v>
      </c>
      <c r="C607" s="78" t="s">
        <v>3775</v>
      </c>
      <c r="D607" s="79">
        <v>2000</v>
      </c>
      <c r="E607" s="79">
        <v>2000</v>
      </c>
      <c r="F607" s="81" t="s">
        <v>3776</v>
      </c>
      <c r="G607" s="81" t="s">
        <v>3777</v>
      </c>
      <c r="H607" s="81" t="s">
        <v>740</v>
      </c>
      <c r="I607" s="81" t="s">
        <v>461</v>
      </c>
      <c r="J607" s="82">
        <v>78660</v>
      </c>
      <c r="K607" s="83">
        <v>467608.82</v>
      </c>
      <c r="L607" s="78">
        <v>168</v>
      </c>
      <c r="M607" s="78">
        <v>128</v>
      </c>
      <c r="N607" s="78" t="s">
        <v>1008</v>
      </c>
      <c r="O607" s="84" t="s">
        <v>16617</v>
      </c>
      <c r="P607" s="81" t="s">
        <v>15313</v>
      </c>
      <c r="Q607" s="78">
        <v>18</v>
      </c>
      <c r="R607" s="81">
        <v>-97.625733333333329</v>
      </c>
      <c r="S607" s="81">
        <v>30.446316666666668</v>
      </c>
    </row>
    <row r="608" spans="1:19" ht="12.75" customHeight="1" x14ac:dyDescent="0.2">
      <c r="A608" s="201" t="s">
        <v>3576</v>
      </c>
      <c r="B608" s="78" t="s">
        <v>998</v>
      </c>
      <c r="C608" s="78" t="s">
        <v>3577</v>
      </c>
      <c r="D608" s="79">
        <v>2000</v>
      </c>
      <c r="E608" s="79">
        <v>2000</v>
      </c>
      <c r="F608" s="81" t="s">
        <v>3578</v>
      </c>
      <c r="G608" s="81" t="s">
        <v>3579</v>
      </c>
      <c r="H608" s="81" t="s">
        <v>15098</v>
      </c>
      <c r="I608" s="81" t="s">
        <v>242</v>
      </c>
      <c r="J608" s="82">
        <v>75150</v>
      </c>
      <c r="K608" s="83">
        <v>804680</v>
      </c>
      <c r="L608" s="78">
        <v>208</v>
      </c>
      <c r="M608" s="78">
        <v>156</v>
      </c>
      <c r="N608" s="78" t="s">
        <v>1002</v>
      </c>
      <c r="O608" s="84" t="s">
        <v>16618</v>
      </c>
      <c r="P608" s="81" t="s">
        <v>872</v>
      </c>
      <c r="Q608" s="78">
        <v>20</v>
      </c>
      <c r="R608" s="81">
        <v>-96.630750000000006</v>
      </c>
      <c r="S608" s="81">
        <v>32.836216666666665</v>
      </c>
    </row>
    <row r="609" spans="1:19" ht="12.75" customHeight="1" x14ac:dyDescent="0.2">
      <c r="A609" s="201" t="s">
        <v>3583</v>
      </c>
      <c r="B609" s="78" t="s">
        <v>998</v>
      </c>
      <c r="C609" s="78" t="s">
        <v>3584</v>
      </c>
      <c r="D609" s="79">
        <v>2000</v>
      </c>
      <c r="E609" s="79">
        <v>2000</v>
      </c>
      <c r="F609" s="81" t="s">
        <v>3585</v>
      </c>
      <c r="G609" s="81" t="s">
        <v>3586</v>
      </c>
      <c r="H609" s="81" t="s">
        <v>270</v>
      </c>
      <c r="I609" s="81" t="s">
        <v>242</v>
      </c>
      <c r="J609" s="82">
        <v>75180</v>
      </c>
      <c r="K609" s="83">
        <v>439900</v>
      </c>
      <c r="L609" s="78">
        <v>128</v>
      </c>
      <c r="M609" s="78">
        <v>96</v>
      </c>
      <c r="N609" s="78" t="s">
        <v>1008</v>
      </c>
      <c r="O609" s="84" t="s">
        <v>16619</v>
      </c>
      <c r="P609" s="81" t="s">
        <v>3587</v>
      </c>
      <c r="Q609" s="78">
        <v>22</v>
      </c>
      <c r="R609" s="81">
        <v>-96.622500000000002</v>
      </c>
      <c r="S609" s="81">
        <v>32.72593333333333</v>
      </c>
    </row>
    <row r="610" spans="1:19" ht="12.75" customHeight="1" x14ac:dyDescent="0.2">
      <c r="A610" s="201" t="s">
        <v>3671</v>
      </c>
      <c r="B610" s="78" t="s">
        <v>998</v>
      </c>
      <c r="C610" s="78" t="s">
        <v>999</v>
      </c>
      <c r="D610" s="79">
        <v>2000</v>
      </c>
      <c r="E610" s="79">
        <v>2000</v>
      </c>
      <c r="F610" s="81" t="s">
        <v>3672</v>
      </c>
      <c r="G610" s="81" t="s">
        <v>3673</v>
      </c>
      <c r="H610" s="81" t="s">
        <v>540</v>
      </c>
      <c r="I610" s="81" t="s">
        <v>306</v>
      </c>
      <c r="J610" s="82">
        <v>78537</v>
      </c>
      <c r="K610" s="83">
        <v>376409</v>
      </c>
      <c r="L610" s="78">
        <v>76</v>
      </c>
      <c r="M610" s="78">
        <v>57</v>
      </c>
      <c r="N610" s="78" t="s">
        <v>1002</v>
      </c>
      <c r="O610" s="84" t="s">
        <v>3674</v>
      </c>
      <c r="P610" s="81" t="s">
        <v>15300</v>
      </c>
      <c r="Q610" s="78">
        <v>26</v>
      </c>
      <c r="R610" s="81">
        <v>-98.066450000000003</v>
      </c>
      <c r="S610" s="81">
        <v>26.163266666666665</v>
      </c>
    </row>
    <row r="611" spans="1:19" ht="12.75" customHeight="1" x14ac:dyDescent="0.2">
      <c r="A611" s="201" t="s">
        <v>3675</v>
      </c>
      <c r="B611" s="78" t="s">
        <v>998</v>
      </c>
      <c r="C611" s="78" t="s">
        <v>999</v>
      </c>
      <c r="D611" s="79">
        <v>2000</v>
      </c>
      <c r="E611" s="79">
        <v>2000</v>
      </c>
      <c r="F611" s="81" t="s">
        <v>3676</v>
      </c>
      <c r="G611" s="81" t="s">
        <v>3677</v>
      </c>
      <c r="H611" s="81" t="s">
        <v>701</v>
      </c>
      <c r="I611" s="81" t="s">
        <v>306</v>
      </c>
      <c r="J611" s="82">
        <v>78503</v>
      </c>
      <c r="K611" s="83">
        <v>962746</v>
      </c>
      <c r="L611" s="78">
        <v>192</v>
      </c>
      <c r="M611" s="78">
        <v>144</v>
      </c>
      <c r="N611" s="78" t="s">
        <v>1002</v>
      </c>
      <c r="O611" s="84" t="s">
        <v>16620</v>
      </c>
      <c r="P611" s="81" t="s">
        <v>3678</v>
      </c>
      <c r="Q611" s="78">
        <v>30</v>
      </c>
      <c r="R611" s="81">
        <v>-98.259266666666662</v>
      </c>
      <c r="S611" s="81">
        <v>26.158149999999999</v>
      </c>
    </row>
    <row r="612" spans="1:19" ht="12.75" customHeight="1" x14ac:dyDescent="0.2">
      <c r="A612" s="201" t="s">
        <v>3720</v>
      </c>
      <c r="B612" s="78" t="s">
        <v>998</v>
      </c>
      <c r="C612" s="78" t="s">
        <v>999</v>
      </c>
      <c r="D612" s="79">
        <v>2000</v>
      </c>
      <c r="E612" s="79">
        <v>2000</v>
      </c>
      <c r="F612" s="81" t="s">
        <v>3721</v>
      </c>
      <c r="G612" s="81" t="s">
        <v>3722</v>
      </c>
      <c r="H612" s="81" t="s">
        <v>651</v>
      </c>
      <c r="I612" s="81" t="s">
        <v>339</v>
      </c>
      <c r="J612" s="82">
        <v>78028</v>
      </c>
      <c r="K612" s="83">
        <v>449938</v>
      </c>
      <c r="L612" s="78">
        <v>76</v>
      </c>
      <c r="M612" s="78">
        <v>76</v>
      </c>
      <c r="N612" s="78" t="s">
        <v>1002</v>
      </c>
      <c r="O612" s="84" t="s">
        <v>16621</v>
      </c>
      <c r="P612" s="81" t="s">
        <v>15285</v>
      </c>
      <c r="Q612" s="78">
        <v>32</v>
      </c>
      <c r="R612" s="81">
        <v>-99.195666666666668</v>
      </c>
      <c r="S612" s="81">
        <v>30.073533333333334</v>
      </c>
    </row>
    <row r="613" spans="1:19" ht="12.75" customHeight="1" x14ac:dyDescent="0.2">
      <c r="A613" s="201" t="s">
        <v>3638</v>
      </c>
      <c r="B613" s="78" t="s">
        <v>998</v>
      </c>
      <c r="C613" s="78" t="s">
        <v>999</v>
      </c>
      <c r="D613" s="79">
        <v>2000</v>
      </c>
      <c r="E613" s="79">
        <v>2000</v>
      </c>
      <c r="F613" s="81" t="s">
        <v>3639</v>
      </c>
      <c r="G613" s="81" t="s">
        <v>3640</v>
      </c>
      <c r="H613" s="81" t="s">
        <v>312</v>
      </c>
      <c r="I613" s="81" t="s">
        <v>297</v>
      </c>
      <c r="J613" s="82">
        <v>77086</v>
      </c>
      <c r="K613" s="83">
        <v>783743</v>
      </c>
      <c r="L613" s="78">
        <v>196</v>
      </c>
      <c r="M613" s="78">
        <v>147</v>
      </c>
      <c r="N613" s="78" t="s">
        <v>1002</v>
      </c>
      <c r="O613" s="84" t="s">
        <v>16622</v>
      </c>
      <c r="P613" s="81" t="s">
        <v>15307</v>
      </c>
      <c r="Q613" s="78">
        <v>54</v>
      </c>
      <c r="R613" s="81">
        <v>-95.232916666666668</v>
      </c>
      <c r="S613" s="81">
        <v>29.612266666666667</v>
      </c>
    </row>
    <row r="614" spans="1:19" ht="12.75" customHeight="1" x14ac:dyDescent="0.2">
      <c r="A614" s="201" t="s">
        <v>3602</v>
      </c>
      <c r="B614" s="78" t="s">
        <v>998</v>
      </c>
      <c r="C614" s="78" t="s">
        <v>999</v>
      </c>
      <c r="D614" s="79">
        <v>2000</v>
      </c>
      <c r="E614" s="79">
        <v>2000</v>
      </c>
      <c r="F614" s="81" t="s">
        <v>3603</v>
      </c>
      <c r="G614" s="81" t="s">
        <v>3604</v>
      </c>
      <c r="H614" s="81" t="s">
        <v>725</v>
      </c>
      <c r="I614" s="81" t="s">
        <v>257</v>
      </c>
      <c r="J614" s="82">
        <v>79765</v>
      </c>
      <c r="K614" s="83">
        <v>701226</v>
      </c>
      <c r="L614" s="78">
        <v>120</v>
      </c>
      <c r="M614" s="78">
        <v>120</v>
      </c>
      <c r="N614" s="78" t="s">
        <v>1008</v>
      </c>
      <c r="O614" s="84" t="s">
        <v>1554</v>
      </c>
      <c r="P614" s="81" t="s">
        <v>3605</v>
      </c>
      <c r="Q614" s="78">
        <v>56</v>
      </c>
      <c r="R614" s="81">
        <v>-102.3849</v>
      </c>
      <c r="S614" s="81">
        <v>31.82855</v>
      </c>
    </row>
    <row r="615" spans="1:19" ht="12.75" customHeight="1" x14ac:dyDescent="0.2">
      <c r="A615" s="201" t="s">
        <v>3596</v>
      </c>
      <c r="B615" s="78" t="s">
        <v>998</v>
      </c>
      <c r="C615" s="78" t="s">
        <v>999</v>
      </c>
      <c r="D615" s="79">
        <v>2000</v>
      </c>
      <c r="E615" s="79">
        <v>2000</v>
      </c>
      <c r="F615" s="81" t="s">
        <v>3597</v>
      </c>
      <c r="G615" s="81" t="s">
        <v>3598</v>
      </c>
      <c r="H615" s="81" t="s">
        <v>242</v>
      </c>
      <c r="I615" s="81" t="s">
        <v>242</v>
      </c>
      <c r="J615" s="82">
        <v>75235</v>
      </c>
      <c r="K615" s="83">
        <v>558136</v>
      </c>
      <c r="L615" s="78">
        <v>100</v>
      </c>
      <c r="M615" s="78">
        <v>75</v>
      </c>
      <c r="N615" s="78" t="s">
        <v>1002</v>
      </c>
      <c r="O615" s="84" t="s">
        <v>3454</v>
      </c>
      <c r="P615" s="81" t="s">
        <v>956</v>
      </c>
      <c r="Q615" s="78">
        <v>64</v>
      </c>
      <c r="R615" s="81">
        <v>-96.853250000000003</v>
      </c>
      <c r="S615" s="81">
        <v>32.816416666666669</v>
      </c>
    </row>
    <row r="616" spans="1:19" ht="12.75" customHeight="1" x14ac:dyDescent="0.2">
      <c r="A616" s="201" t="s">
        <v>3538</v>
      </c>
      <c r="B616" s="78" t="s">
        <v>998</v>
      </c>
      <c r="C616" s="78" t="s">
        <v>999</v>
      </c>
      <c r="D616" s="79">
        <v>2000</v>
      </c>
      <c r="E616" s="79">
        <v>2000</v>
      </c>
      <c r="F616" s="81" t="s">
        <v>3539</v>
      </c>
      <c r="G616" s="81" t="s">
        <v>3540</v>
      </c>
      <c r="H616" s="81" t="s">
        <v>781</v>
      </c>
      <c r="I616" s="81" t="s">
        <v>184</v>
      </c>
      <c r="J616" s="82">
        <v>78235</v>
      </c>
      <c r="K616" s="83">
        <v>1127251</v>
      </c>
      <c r="L616" s="78">
        <v>248</v>
      </c>
      <c r="M616" s="78">
        <v>186</v>
      </c>
      <c r="N616" s="78" t="s">
        <v>1002</v>
      </c>
      <c r="O616" s="84" t="s">
        <v>16623</v>
      </c>
      <c r="P616" s="81" t="s">
        <v>15157</v>
      </c>
      <c r="Q616" s="78">
        <v>70</v>
      </c>
      <c r="R616" s="81">
        <v>-98.444366666666667</v>
      </c>
      <c r="S616" s="81">
        <v>29.353183333333334</v>
      </c>
    </row>
    <row r="617" spans="1:19" ht="12.75" customHeight="1" x14ac:dyDescent="0.2">
      <c r="A617" s="201" t="s">
        <v>3798</v>
      </c>
      <c r="B617" s="78" t="s">
        <v>998</v>
      </c>
      <c r="C617" s="78" t="s">
        <v>999</v>
      </c>
      <c r="D617" s="79">
        <v>2000</v>
      </c>
      <c r="E617" s="79">
        <v>2000</v>
      </c>
      <c r="F617" s="81" t="s">
        <v>3799</v>
      </c>
      <c r="G617" s="81" t="s">
        <v>3800</v>
      </c>
      <c r="H617" s="81" t="s">
        <v>176</v>
      </c>
      <c r="I617" s="81" t="s">
        <v>461</v>
      </c>
      <c r="J617" s="82">
        <v>78744</v>
      </c>
      <c r="K617" s="83">
        <v>610803</v>
      </c>
      <c r="L617" s="78">
        <v>156</v>
      </c>
      <c r="M617" s="78">
        <v>93</v>
      </c>
      <c r="N617" s="78" t="s">
        <v>1002</v>
      </c>
      <c r="O617" s="84" t="s">
        <v>16624</v>
      </c>
      <c r="P617" s="81" t="s">
        <v>15308</v>
      </c>
      <c r="Q617" s="78">
        <v>72</v>
      </c>
      <c r="R617" s="81">
        <v>-97.732699999999994</v>
      </c>
      <c r="S617" s="81">
        <v>30.190166666666666</v>
      </c>
    </row>
    <row r="618" spans="1:19" ht="12.75" customHeight="1" x14ac:dyDescent="0.2">
      <c r="A618" s="201" t="s">
        <v>3679</v>
      </c>
      <c r="B618" s="78" t="s">
        <v>998</v>
      </c>
      <c r="C618" s="78" t="s">
        <v>999</v>
      </c>
      <c r="D618" s="79">
        <v>2000</v>
      </c>
      <c r="E618" s="79">
        <v>2000</v>
      </c>
      <c r="F618" s="81" t="s">
        <v>3680</v>
      </c>
      <c r="G618" s="81" t="s">
        <v>3681</v>
      </c>
      <c r="H618" s="81" t="s">
        <v>540</v>
      </c>
      <c r="I618" s="81" t="s">
        <v>306</v>
      </c>
      <c r="J618" s="82">
        <v>78537</v>
      </c>
      <c r="K618" s="83">
        <v>12949</v>
      </c>
      <c r="L618" s="78">
        <v>24</v>
      </c>
      <c r="M618" s="78">
        <v>24</v>
      </c>
      <c r="N618" s="78" t="s">
        <v>1002</v>
      </c>
      <c r="O618" s="84" t="s">
        <v>1600</v>
      </c>
      <c r="P618" s="81" t="s">
        <v>15217</v>
      </c>
      <c r="Q618" s="78">
        <v>82</v>
      </c>
      <c r="R618" s="81">
        <v>-98.058483333333328</v>
      </c>
      <c r="S618" s="81">
        <v>26.1709</v>
      </c>
    </row>
    <row r="619" spans="1:19" ht="12.75" customHeight="1" x14ac:dyDescent="0.2">
      <c r="A619" s="201" t="s">
        <v>3619</v>
      </c>
      <c r="B619" s="78" t="s">
        <v>998</v>
      </c>
      <c r="C619" s="78" t="s">
        <v>999</v>
      </c>
      <c r="D619" s="79">
        <v>2000</v>
      </c>
      <c r="E619" s="79">
        <v>2000</v>
      </c>
      <c r="F619" s="81" t="s">
        <v>3620</v>
      </c>
      <c r="G619" s="81" t="s">
        <v>3621</v>
      </c>
      <c r="H619" s="81" t="s">
        <v>825</v>
      </c>
      <c r="I619" s="81" t="s">
        <v>274</v>
      </c>
      <c r="J619" s="82">
        <v>75860</v>
      </c>
      <c r="K619" s="83">
        <v>18175</v>
      </c>
      <c r="L619" s="78">
        <v>20</v>
      </c>
      <c r="M619" s="78">
        <v>20</v>
      </c>
      <c r="N619" s="78" t="s">
        <v>1002</v>
      </c>
      <c r="O619" s="84" t="s">
        <v>1600</v>
      </c>
      <c r="P619" s="81" t="s">
        <v>15317</v>
      </c>
      <c r="Q619" s="78">
        <v>84</v>
      </c>
      <c r="R619" s="81">
        <v>-96.313866666666669</v>
      </c>
      <c r="S619" s="81">
        <v>31.653283333333334</v>
      </c>
    </row>
    <row r="620" spans="1:19" ht="12.75" customHeight="1" x14ac:dyDescent="0.2">
      <c r="A620" s="201" t="s">
        <v>3661</v>
      </c>
      <c r="B620" s="78" t="s">
        <v>998</v>
      </c>
      <c r="C620" s="78" t="s">
        <v>999</v>
      </c>
      <c r="D620" s="79">
        <v>2000</v>
      </c>
      <c r="E620" s="79">
        <v>2000</v>
      </c>
      <c r="F620" s="81" t="s">
        <v>3662</v>
      </c>
      <c r="G620" s="81" t="s">
        <v>3663</v>
      </c>
      <c r="H620" s="81" t="s">
        <v>698</v>
      </c>
      <c r="I620" s="81" t="s">
        <v>298</v>
      </c>
      <c r="J620" s="82">
        <v>75670</v>
      </c>
      <c r="K620" s="83">
        <v>912658</v>
      </c>
      <c r="L620" s="78">
        <v>112</v>
      </c>
      <c r="M620" s="78">
        <v>103</v>
      </c>
      <c r="N620" s="78" t="s">
        <v>1002</v>
      </c>
      <c r="O620" s="84" t="s">
        <v>3664</v>
      </c>
      <c r="P620" s="81" t="s">
        <v>3665</v>
      </c>
      <c r="Q620" s="78">
        <v>86</v>
      </c>
      <c r="R620" s="81">
        <v>-94.390816666666666</v>
      </c>
      <c r="S620" s="81">
        <v>32.531533333333336</v>
      </c>
    </row>
    <row r="621" spans="1:19" ht="12.75" customHeight="1" x14ac:dyDescent="0.2">
      <c r="A621" s="201" t="s">
        <v>3557</v>
      </c>
      <c r="B621" s="78" t="s">
        <v>998</v>
      </c>
      <c r="C621" s="78" t="s">
        <v>999</v>
      </c>
      <c r="D621" s="79">
        <v>2000</v>
      </c>
      <c r="E621" s="79">
        <v>2000</v>
      </c>
      <c r="F621" s="81" t="s">
        <v>3558</v>
      </c>
      <c r="G621" s="81" t="s">
        <v>3559</v>
      </c>
      <c r="H621" s="81" t="s">
        <v>682</v>
      </c>
      <c r="I621" s="81" t="s">
        <v>205</v>
      </c>
      <c r="J621" s="82">
        <v>78644</v>
      </c>
      <c r="K621" s="83">
        <v>446553</v>
      </c>
      <c r="L621" s="78">
        <v>72</v>
      </c>
      <c r="M621" s="78">
        <v>72</v>
      </c>
      <c r="N621" s="78" t="s">
        <v>1002</v>
      </c>
      <c r="O621" s="84" t="s">
        <v>2583</v>
      </c>
      <c r="P621" s="81" t="s">
        <v>2584</v>
      </c>
      <c r="Q621" s="78">
        <v>94</v>
      </c>
      <c r="R621" s="81">
        <v>-97.668266666666668</v>
      </c>
      <c r="S621" s="81">
        <v>29.864916666666666</v>
      </c>
    </row>
    <row r="622" spans="1:19" ht="12.75" customHeight="1" x14ac:dyDescent="0.2">
      <c r="A622" s="201" t="s">
        <v>3728</v>
      </c>
      <c r="B622" s="78" t="s">
        <v>998</v>
      </c>
      <c r="C622" s="78" t="s">
        <v>999</v>
      </c>
      <c r="D622" s="79">
        <v>2000</v>
      </c>
      <c r="E622" s="79">
        <v>2000</v>
      </c>
      <c r="F622" s="81" t="s">
        <v>3729</v>
      </c>
      <c r="G622" s="81" t="s">
        <v>3730</v>
      </c>
      <c r="H622" s="81" t="s">
        <v>654</v>
      </c>
      <c r="I622" s="81" t="s">
        <v>358</v>
      </c>
      <c r="J622" s="82">
        <v>78639</v>
      </c>
      <c r="K622" s="83">
        <v>586577</v>
      </c>
      <c r="L622" s="78">
        <v>76</v>
      </c>
      <c r="M622" s="78">
        <v>76</v>
      </c>
      <c r="N622" s="78" t="s">
        <v>1008</v>
      </c>
      <c r="O622" s="84" t="s">
        <v>16625</v>
      </c>
      <c r="P622" s="81" t="s">
        <v>1990</v>
      </c>
      <c r="Q622" s="78">
        <v>105</v>
      </c>
      <c r="R622" s="81">
        <v>-98.446150000000003</v>
      </c>
      <c r="S622" s="81">
        <v>30.668199999999999</v>
      </c>
    </row>
    <row r="623" spans="1:19" ht="12.75" customHeight="1" x14ac:dyDescent="0.2">
      <c r="A623" s="201" t="s">
        <v>3813</v>
      </c>
      <c r="B623" s="78" t="s">
        <v>998</v>
      </c>
      <c r="C623" s="78" t="s">
        <v>999</v>
      </c>
      <c r="D623" s="79">
        <v>2000</v>
      </c>
      <c r="E623" s="79">
        <v>2000</v>
      </c>
      <c r="F623" s="81" t="s">
        <v>3814</v>
      </c>
      <c r="G623" s="81" t="s">
        <v>3815</v>
      </c>
      <c r="H623" s="81" t="s">
        <v>488</v>
      </c>
      <c r="I623" s="81" t="s">
        <v>487</v>
      </c>
      <c r="J623" s="82">
        <v>78613</v>
      </c>
      <c r="K623" s="83">
        <v>1051202</v>
      </c>
      <c r="L623" s="78">
        <v>220</v>
      </c>
      <c r="M623" s="78">
        <v>132</v>
      </c>
      <c r="N623" s="78" t="s">
        <v>1002</v>
      </c>
      <c r="O623" s="84" t="s">
        <v>16626</v>
      </c>
      <c r="P623" s="81" t="s">
        <v>15303</v>
      </c>
      <c r="Q623" s="78">
        <v>108</v>
      </c>
      <c r="R623" s="81">
        <v>-97.813383333333334</v>
      </c>
      <c r="S623" s="81">
        <v>30.501866666666668</v>
      </c>
    </row>
    <row r="624" spans="1:19" ht="12.75" customHeight="1" x14ac:dyDescent="0.2">
      <c r="A624" s="201" t="s">
        <v>3542</v>
      </c>
      <c r="B624" s="78" t="s">
        <v>998</v>
      </c>
      <c r="C624" s="78" t="s">
        <v>999</v>
      </c>
      <c r="D624" s="79">
        <v>2000</v>
      </c>
      <c r="E624" s="79">
        <v>2000</v>
      </c>
      <c r="F624" s="81" t="s">
        <v>3543</v>
      </c>
      <c r="G624" s="81" t="s">
        <v>3544</v>
      </c>
      <c r="H624" s="81" t="s">
        <v>781</v>
      </c>
      <c r="I624" s="81" t="s">
        <v>184</v>
      </c>
      <c r="J624" s="82">
        <v>78211</v>
      </c>
      <c r="K624" s="83">
        <v>929287</v>
      </c>
      <c r="L624" s="78">
        <v>144</v>
      </c>
      <c r="M624" s="78">
        <v>108</v>
      </c>
      <c r="N624" s="78" t="s">
        <v>1002</v>
      </c>
      <c r="O624" s="84" t="s">
        <v>16627</v>
      </c>
      <c r="P624" s="81" t="s">
        <v>933</v>
      </c>
      <c r="Q624" s="78">
        <v>109</v>
      </c>
      <c r="R624" s="81">
        <v>-98.571983333333336</v>
      </c>
      <c r="S624" s="81">
        <v>29.332816666666666</v>
      </c>
    </row>
    <row r="625" spans="1:19" ht="12.75" customHeight="1" x14ac:dyDescent="0.2">
      <c r="A625" s="201" t="s">
        <v>3712</v>
      </c>
      <c r="B625" s="78" t="s">
        <v>998</v>
      </c>
      <c r="C625" s="78" t="s">
        <v>999</v>
      </c>
      <c r="D625" s="79">
        <v>2000</v>
      </c>
      <c r="E625" s="79">
        <v>2000</v>
      </c>
      <c r="F625" s="81" t="s">
        <v>3713</v>
      </c>
      <c r="G625" s="81" t="s">
        <v>3714</v>
      </c>
      <c r="H625" s="81" t="s">
        <v>300</v>
      </c>
      <c r="I625" s="81" t="s">
        <v>325</v>
      </c>
      <c r="J625" s="82">
        <v>77705</v>
      </c>
      <c r="K625" s="83">
        <v>900353</v>
      </c>
      <c r="L625" s="78">
        <v>140</v>
      </c>
      <c r="M625" s="78">
        <v>105</v>
      </c>
      <c r="N625" s="78" t="s">
        <v>1002</v>
      </c>
      <c r="O625" s="84" t="s">
        <v>16628</v>
      </c>
      <c r="P625" s="81" t="s">
        <v>934</v>
      </c>
      <c r="Q625" s="78">
        <v>111</v>
      </c>
      <c r="R625" s="81">
        <v>-94.116600000000005</v>
      </c>
      <c r="S625" s="81">
        <v>30.040433333333333</v>
      </c>
    </row>
    <row r="626" spans="1:19" ht="12.75" customHeight="1" x14ac:dyDescent="0.2">
      <c r="A626" s="201" t="s">
        <v>3654</v>
      </c>
      <c r="B626" s="78" t="s">
        <v>998</v>
      </c>
      <c r="C626" s="78" t="s">
        <v>999</v>
      </c>
      <c r="D626" s="79">
        <v>2000</v>
      </c>
      <c r="E626" s="79">
        <v>2000</v>
      </c>
      <c r="F626" s="81" t="s">
        <v>3655</v>
      </c>
      <c r="G626" s="81" t="s">
        <v>3656</v>
      </c>
      <c r="H626" s="81" t="s">
        <v>312</v>
      </c>
      <c r="I626" s="81" t="s">
        <v>297</v>
      </c>
      <c r="J626" s="82">
        <v>77040</v>
      </c>
      <c r="K626" s="83">
        <v>513239</v>
      </c>
      <c r="L626" s="78">
        <v>144</v>
      </c>
      <c r="M626" s="78">
        <v>86</v>
      </c>
      <c r="N626" s="78" t="s">
        <v>1002</v>
      </c>
      <c r="O626" s="84" t="s">
        <v>16629</v>
      </c>
      <c r="P626" s="81" t="s">
        <v>15304</v>
      </c>
      <c r="Q626" s="78">
        <v>113</v>
      </c>
      <c r="R626" s="81">
        <v>-95.539183333333327</v>
      </c>
      <c r="S626" s="81">
        <v>29.885483333333333</v>
      </c>
    </row>
    <row r="627" spans="1:19" ht="12.75" customHeight="1" x14ac:dyDescent="0.2">
      <c r="A627" s="201" t="s">
        <v>3805</v>
      </c>
      <c r="B627" s="78" t="s">
        <v>998</v>
      </c>
      <c r="C627" s="78" t="s">
        <v>999</v>
      </c>
      <c r="D627" s="79">
        <v>2000</v>
      </c>
      <c r="E627" s="79">
        <v>2000</v>
      </c>
      <c r="F627" s="81" t="s">
        <v>3806</v>
      </c>
      <c r="G627" s="81" t="s">
        <v>3807</v>
      </c>
      <c r="H627" s="81" t="s">
        <v>860</v>
      </c>
      <c r="I627" s="81" t="s">
        <v>482</v>
      </c>
      <c r="J627" s="82">
        <v>76301</v>
      </c>
      <c r="K627" s="83">
        <v>810000</v>
      </c>
      <c r="L627" s="78">
        <v>140</v>
      </c>
      <c r="M627" s="78">
        <v>140</v>
      </c>
      <c r="N627" s="78" t="s">
        <v>1008</v>
      </c>
      <c r="O627" s="84" t="s">
        <v>3808</v>
      </c>
      <c r="P627" s="81" t="s">
        <v>946</v>
      </c>
      <c r="Q627" s="78">
        <v>121</v>
      </c>
      <c r="R627" s="81">
        <v>-98.50049833333334</v>
      </c>
      <c r="S627" s="81">
        <v>33.844144999999997</v>
      </c>
    </row>
    <row r="628" spans="1:19" ht="12.75" customHeight="1" x14ac:dyDescent="0.2">
      <c r="A628" s="201" t="s">
        <v>3742</v>
      </c>
      <c r="B628" s="78" t="s">
        <v>998</v>
      </c>
      <c r="C628" s="78" t="s">
        <v>999</v>
      </c>
      <c r="D628" s="79">
        <v>2000</v>
      </c>
      <c r="E628" s="79">
        <v>2000</v>
      </c>
      <c r="F628" s="81" t="s">
        <v>3743</v>
      </c>
      <c r="G628" s="81" t="s">
        <v>3744</v>
      </c>
      <c r="H628" s="81" t="s">
        <v>814</v>
      </c>
      <c r="I628" s="81" t="s">
        <v>297</v>
      </c>
      <c r="J628" s="82">
        <v>77373</v>
      </c>
      <c r="K628" s="83">
        <v>844203</v>
      </c>
      <c r="L628" s="78">
        <v>192</v>
      </c>
      <c r="M628" s="78">
        <v>144</v>
      </c>
      <c r="N628" s="78" t="s">
        <v>1002</v>
      </c>
      <c r="O628" s="84" t="s">
        <v>16630</v>
      </c>
      <c r="P628" s="81" t="s">
        <v>15311</v>
      </c>
      <c r="Q628" s="78">
        <v>123</v>
      </c>
      <c r="R628" s="81">
        <v>-95.380316666666673</v>
      </c>
      <c r="S628" s="81">
        <v>30.043916666666668</v>
      </c>
    </row>
    <row r="629" spans="1:19" ht="12.75" customHeight="1" x14ac:dyDescent="0.2">
      <c r="A629" s="201" t="s">
        <v>3560</v>
      </c>
      <c r="B629" s="78" t="s">
        <v>998</v>
      </c>
      <c r="C629" s="78" t="s">
        <v>999</v>
      </c>
      <c r="D629" s="79">
        <v>2000</v>
      </c>
      <c r="E629" s="79">
        <v>2000</v>
      </c>
      <c r="F629" s="81" t="s">
        <v>3561</v>
      </c>
      <c r="G629" s="81" t="s">
        <v>3562</v>
      </c>
      <c r="H629" s="81" t="s">
        <v>748</v>
      </c>
      <c r="I629" s="81" t="s">
        <v>209</v>
      </c>
      <c r="J629" s="82">
        <v>78578</v>
      </c>
      <c r="K629" s="83">
        <v>492235</v>
      </c>
      <c r="L629" s="78">
        <v>76</v>
      </c>
      <c r="M629" s="78">
        <v>76</v>
      </c>
      <c r="N629" s="78" t="s">
        <v>1002</v>
      </c>
      <c r="O629" s="84" t="s">
        <v>3563</v>
      </c>
      <c r="P629" s="81" t="s">
        <v>15316</v>
      </c>
      <c r="Q629" s="78">
        <v>127</v>
      </c>
      <c r="R629" s="81">
        <v>-97.245016666666672</v>
      </c>
      <c r="S629" s="81">
        <v>26.077566666666666</v>
      </c>
    </row>
    <row r="630" spans="1:19" ht="12.75" customHeight="1" x14ac:dyDescent="0.2">
      <c r="A630" s="201" t="s">
        <v>3745</v>
      </c>
      <c r="B630" s="78" t="s">
        <v>998</v>
      </c>
      <c r="C630" s="78" t="s">
        <v>999</v>
      </c>
      <c r="D630" s="79">
        <v>2000</v>
      </c>
      <c r="E630" s="79">
        <v>2000</v>
      </c>
      <c r="F630" s="81" t="s">
        <v>3746</v>
      </c>
      <c r="G630" s="81" t="s">
        <v>3747</v>
      </c>
      <c r="H630" s="81" t="s">
        <v>390</v>
      </c>
      <c r="I630" s="81" t="s">
        <v>390</v>
      </c>
      <c r="J630" s="82">
        <v>75964</v>
      </c>
      <c r="K630" s="83">
        <v>597000</v>
      </c>
      <c r="L630" s="78">
        <v>76</v>
      </c>
      <c r="M630" s="78">
        <v>76</v>
      </c>
      <c r="N630" s="78" t="s">
        <v>1002</v>
      </c>
      <c r="O630" s="84" t="s">
        <v>3748</v>
      </c>
      <c r="P630" s="81" t="s">
        <v>15310</v>
      </c>
      <c r="Q630" s="78">
        <v>133</v>
      </c>
      <c r="R630" s="81">
        <v>-94.626583333333329</v>
      </c>
      <c r="S630" s="81">
        <v>31.581849999999999</v>
      </c>
    </row>
    <row r="631" spans="1:19" ht="12.75" customHeight="1" x14ac:dyDescent="0.2">
      <c r="A631" s="201" t="s">
        <v>3606</v>
      </c>
      <c r="B631" s="78" t="s">
        <v>998</v>
      </c>
      <c r="C631" s="78" t="s">
        <v>999</v>
      </c>
      <c r="D631" s="79">
        <v>2000</v>
      </c>
      <c r="E631" s="79">
        <v>2000</v>
      </c>
      <c r="F631" s="81" t="s">
        <v>3607</v>
      </c>
      <c r="G631" s="81" t="s">
        <v>3608</v>
      </c>
      <c r="H631" s="81" t="s">
        <v>260</v>
      </c>
      <c r="I631" s="81" t="s">
        <v>260</v>
      </c>
      <c r="J631" s="82">
        <v>79924</v>
      </c>
      <c r="K631" s="83">
        <v>167728</v>
      </c>
      <c r="L631" s="78">
        <v>22</v>
      </c>
      <c r="M631" s="78">
        <v>22</v>
      </c>
      <c r="N631" s="78" t="s">
        <v>1002</v>
      </c>
      <c r="O631" s="84" t="s">
        <v>16631</v>
      </c>
      <c r="P631" s="81" t="s">
        <v>3609</v>
      </c>
      <c r="Q631" s="78">
        <v>146</v>
      </c>
      <c r="R631" s="81">
        <v>-106.40904999999999</v>
      </c>
      <c r="S631" s="81">
        <v>31.9008</v>
      </c>
    </row>
    <row r="632" spans="1:19" ht="12.75" customHeight="1" x14ac:dyDescent="0.2">
      <c r="A632" s="201" t="s">
        <v>3610</v>
      </c>
      <c r="B632" s="78" t="s">
        <v>998</v>
      </c>
      <c r="C632" s="78" t="s">
        <v>999</v>
      </c>
      <c r="D632" s="79">
        <v>2000</v>
      </c>
      <c r="E632" s="79">
        <v>2000</v>
      </c>
      <c r="F632" s="81" t="s">
        <v>3611</v>
      </c>
      <c r="G632" s="81" t="s">
        <v>3612</v>
      </c>
      <c r="H632" s="81" t="s">
        <v>260</v>
      </c>
      <c r="I632" s="81" t="s">
        <v>260</v>
      </c>
      <c r="J632" s="82">
        <v>79930</v>
      </c>
      <c r="K632" s="83">
        <v>230870</v>
      </c>
      <c r="L632" s="78">
        <v>31</v>
      </c>
      <c r="M632" s="78">
        <v>31</v>
      </c>
      <c r="N632" s="78" t="s">
        <v>1002</v>
      </c>
      <c r="O632" s="84" t="s">
        <v>16632</v>
      </c>
      <c r="P632" s="81" t="s">
        <v>3613</v>
      </c>
      <c r="Q632" s="78">
        <v>148</v>
      </c>
      <c r="R632" s="81">
        <v>-106.4511</v>
      </c>
      <c r="S632" s="81">
        <v>31.8202</v>
      </c>
    </row>
    <row r="633" spans="1:19" ht="12.75" customHeight="1" x14ac:dyDescent="0.2">
      <c r="A633" s="201" t="s">
        <v>3694</v>
      </c>
      <c r="B633" s="78" t="s">
        <v>998</v>
      </c>
      <c r="C633" s="78" t="s">
        <v>999</v>
      </c>
      <c r="D633" s="79">
        <v>2000</v>
      </c>
      <c r="E633" s="79">
        <v>2000</v>
      </c>
      <c r="F633" s="81" t="s">
        <v>3695</v>
      </c>
      <c r="G633" s="81" t="s">
        <v>3696</v>
      </c>
      <c r="H633" s="81" t="s">
        <v>580</v>
      </c>
      <c r="I633" s="81" t="s">
        <v>322</v>
      </c>
      <c r="J633" s="82">
        <v>77962</v>
      </c>
      <c r="K633" s="83">
        <v>7298</v>
      </c>
      <c r="L633" s="78">
        <v>8</v>
      </c>
      <c r="M633" s="78">
        <v>8</v>
      </c>
      <c r="N633" s="78" t="s">
        <v>1002</v>
      </c>
      <c r="O633" s="84" t="s">
        <v>3383</v>
      </c>
      <c r="P633" s="81" t="s">
        <v>3697</v>
      </c>
      <c r="Q633" s="78">
        <v>154</v>
      </c>
      <c r="R633" s="81">
        <v>-96.509716666666662</v>
      </c>
      <c r="S633" s="81">
        <v>29.032250000000001</v>
      </c>
    </row>
    <row r="634" spans="1:19" ht="12.75" customHeight="1" x14ac:dyDescent="0.2">
      <c r="A634" s="201" t="s">
        <v>3698</v>
      </c>
      <c r="B634" s="78" t="s">
        <v>998</v>
      </c>
      <c r="C634" s="78" t="s">
        <v>999</v>
      </c>
      <c r="D634" s="79">
        <v>2000</v>
      </c>
      <c r="E634" s="79">
        <v>2000</v>
      </c>
      <c r="F634" s="81" t="s">
        <v>3699</v>
      </c>
      <c r="G634" s="81" t="s">
        <v>3700</v>
      </c>
      <c r="H634" s="81" t="s">
        <v>551</v>
      </c>
      <c r="I634" s="81" t="s">
        <v>322</v>
      </c>
      <c r="J634" s="82">
        <v>77957</v>
      </c>
      <c r="K634" s="83">
        <v>27406</v>
      </c>
      <c r="L634" s="78">
        <v>36</v>
      </c>
      <c r="M634" s="78">
        <v>36</v>
      </c>
      <c r="N634" s="78" t="s">
        <v>1002</v>
      </c>
      <c r="O634" s="84" t="s">
        <v>3701</v>
      </c>
      <c r="P634" s="81" t="s">
        <v>3702</v>
      </c>
      <c r="Q634" s="78">
        <v>155</v>
      </c>
      <c r="R634" s="81">
        <v>-96.65625</v>
      </c>
      <c r="S634" s="81">
        <v>28.968800000000002</v>
      </c>
    </row>
    <row r="635" spans="1:19" ht="12.75" customHeight="1" x14ac:dyDescent="0.2">
      <c r="A635" s="201" t="s">
        <v>3767</v>
      </c>
      <c r="B635" s="78" t="s">
        <v>998</v>
      </c>
      <c r="C635" s="78" t="s">
        <v>999</v>
      </c>
      <c r="D635" s="79">
        <v>2000</v>
      </c>
      <c r="E635" s="79">
        <v>2000</v>
      </c>
      <c r="F635" s="81" t="s">
        <v>3768</v>
      </c>
      <c r="G635" s="81" t="s">
        <v>3769</v>
      </c>
      <c r="H635" s="81" t="s">
        <v>262</v>
      </c>
      <c r="I635" s="81" t="s">
        <v>452</v>
      </c>
      <c r="J635" s="82">
        <v>76020</v>
      </c>
      <c r="K635" s="83">
        <v>122401</v>
      </c>
      <c r="L635" s="78">
        <v>60</v>
      </c>
      <c r="M635" s="78">
        <v>59</v>
      </c>
      <c r="N635" s="78" t="s">
        <v>1002</v>
      </c>
      <c r="O635" s="84" t="s">
        <v>16633</v>
      </c>
      <c r="P635" s="81" t="s">
        <v>3268</v>
      </c>
      <c r="Q635" s="78">
        <v>156</v>
      </c>
      <c r="R635" s="81">
        <v>-97.522166666666664</v>
      </c>
      <c r="S635" s="81">
        <v>32.884950000000003</v>
      </c>
    </row>
    <row r="636" spans="1:19" ht="12.75" customHeight="1" x14ac:dyDescent="0.2">
      <c r="A636" s="201" t="s">
        <v>3703</v>
      </c>
      <c r="B636" s="78" t="s">
        <v>998</v>
      </c>
      <c r="C636" s="78" t="s">
        <v>999</v>
      </c>
      <c r="D636" s="79">
        <v>2000</v>
      </c>
      <c r="E636" s="79">
        <v>2000</v>
      </c>
      <c r="F636" s="81" t="s">
        <v>3704</v>
      </c>
      <c r="G636" s="81" t="s">
        <v>3705</v>
      </c>
      <c r="H636" s="81" t="s">
        <v>551</v>
      </c>
      <c r="I636" s="81" t="s">
        <v>322</v>
      </c>
      <c r="J636" s="82">
        <v>77957</v>
      </c>
      <c r="K636" s="83">
        <v>15109</v>
      </c>
      <c r="L636" s="78">
        <v>12</v>
      </c>
      <c r="M636" s="78">
        <v>12</v>
      </c>
      <c r="N636" s="78" t="s">
        <v>1002</v>
      </c>
      <c r="O636" s="84" t="s">
        <v>3383</v>
      </c>
      <c r="P636" s="81" t="s">
        <v>3702</v>
      </c>
      <c r="Q636" s="78">
        <v>157</v>
      </c>
      <c r="R636" s="81">
        <v>-96.645533333333333</v>
      </c>
      <c r="S636" s="81">
        <v>28.968450000000001</v>
      </c>
    </row>
    <row r="637" spans="1:19" ht="12.75" customHeight="1" x14ac:dyDescent="0.2">
      <c r="A637" s="201" t="s">
        <v>3706</v>
      </c>
      <c r="B637" s="78" t="s">
        <v>998</v>
      </c>
      <c r="C637" s="78" t="s">
        <v>999</v>
      </c>
      <c r="D637" s="79">
        <v>2000</v>
      </c>
      <c r="E637" s="79">
        <v>2000</v>
      </c>
      <c r="F637" s="81" t="s">
        <v>3707</v>
      </c>
      <c r="G637" s="81" t="s">
        <v>3708</v>
      </c>
      <c r="H637" s="81" t="s">
        <v>323</v>
      </c>
      <c r="I637" s="81" t="s">
        <v>323</v>
      </c>
      <c r="J637" s="82">
        <v>75951</v>
      </c>
      <c r="K637" s="83">
        <v>44728</v>
      </c>
      <c r="L637" s="78">
        <v>32</v>
      </c>
      <c r="M637" s="78">
        <v>32</v>
      </c>
      <c r="N637" s="78" t="s">
        <v>1002</v>
      </c>
      <c r="O637" s="84" t="s">
        <v>3709</v>
      </c>
      <c r="P637" s="81" t="s">
        <v>15299</v>
      </c>
      <c r="Q637" s="78">
        <v>160</v>
      </c>
      <c r="R637" s="81">
        <v>-94.016166666666663</v>
      </c>
      <c r="S637" s="81">
        <v>30.941299999999998</v>
      </c>
    </row>
    <row r="638" spans="1:19" ht="12.75" customHeight="1" x14ac:dyDescent="0.2">
      <c r="A638" s="201" t="s">
        <v>3710</v>
      </c>
      <c r="B638" s="78" t="s">
        <v>998</v>
      </c>
      <c r="C638" s="78" t="s">
        <v>999</v>
      </c>
      <c r="D638" s="79">
        <v>2000</v>
      </c>
      <c r="E638" s="79">
        <v>2000</v>
      </c>
      <c r="F638" s="81" t="s">
        <v>3711</v>
      </c>
      <c r="G638" s="81" t="s">
        <v>3708</v>
      </c>
      <c r="H638" s="81" t="s">
        <v>323</v>
      </c>
      <c r="I638" s="81" t="s">
        <v>323</v>
      </c>
      <c r="J638" s="82">
        <v>75951</v>
      </c>
      <c r="K638" s="83">
        <v>56913</v>
      </c>
      <c r="L638" s="78">
        <v>28</v>
      </c>
      <c r="M638" s="78">
        <v>28</v>
      </c>
      <c r="N638" s="78" t="s">
        <v>1002</v>
      </c>
      <c r="O638" s="84" t="s">
        <v>3709</v>
      </c>
      <c r="P638" s="81" t="s">
        <v>15299</v>
      </c>
      <c r="Q638" s="78">
        <v>161</v>
      </c>
      <c r="R638" s="81">
        <v>-94.016166666666663</v>
      </c>
      <c r="S638" s="81">
        <v>30.941299999999998</v>
      </c>
    </row>
    <row r="639" spans="1:19" ht="12.75" customHeight="1" x14ac:dyDescent="0.2">
      <c r="A639" s="201" t="s">
        <v>3762</v>
      </c>
      <c r="B639" s="78" t="s">
        <v>998</v>
      </c>
      <c r="C639" s="78" t="s">
        <v>999</v>
      </c>
      <c r="D639" s="79">
        <v>2000</v>
      </c>
      <c r="E639" s="79">
        <v>2000</v>
      </c>
      <c r="F639" s="81" t="s">
        <v>3763</v>
      </c>
      <c r="G639" s="81" t="s">
        <v>3764</v>
      </c>
      <c r="H639" s="81" t="s">
        <v>493</v>
      </c>
      <c r="I639" s="81" t="s">
        <v>440</v>
      </c>
      <c r="J639" s="82">
        <v>75935</v>
      </c>
      <c r="K639" s="83">
        <v>56086</v>
      </c>
      <c r="L639" s="78">
        <v>32</v>
      </c>
      <c r="M639" s="78">
        <v>32</v>
      </c>
      <c r="N639" s="78" t="s">
        <v>1002</v>
      </c>
      <c r="O639" s="84" t="s">
        <v>3765</v>
      </c>
      <c r="P639" s="81" t="s">
        <v>3766</v>
      </c>
      <c r="Q639" s="78">
        <v>164</v>
      </c>
      <c r="R639" s="81">
        <v>-101.88516666666666</v>
      </c>
      <c r="S639" s="81">
        <v>35.179400000000001</v>
      </c>
    </row>
    <row r="640" spans="1:19" ht="12.75" customHeight="1" x14ac:dyDescent="0.2">
      <c r="A640" s="201" t="s">
        <v>3754</v>
      </c>
      <c r="B640" s="78" t="s">
        <v>998</v>
      </c>
      <c r="C640" s="78" t="s">
        <v>999</v>
      </c>
      <c r="D640" s="79">
        <v>2000</v>
      </c>
      <c r="E640" s="79">
        <v>2000</v>
      </c>
      <c r="F640" s="81" t="s">
        <v>3755</v>
      </c>
      <c r="G640" s="81" t="s">
        <v>3756</v>
      </c>
      <c r="H640" s="81" t="s">
        <v>304</v>
      </c>
      <c r="I640" s="81" t="s">
        <v>432</v>
      </c>
      <c r="J640" s="82">
        <v>75948</v>
      </c>
      <c r="K640" s="83">
        <v>54615</v>
      </c>
      <c r="L640" s="78">
        <v>32</v>
      </c>
      <c r="M640" s="78">
        <v>32</v>
      </c>
      <c r="N640" s="78" t="s">
        <v>1002</v>
      </c>
      <c r="O640" s="84" t="s">
        <v>3757</v>
      </c>
      <c r="P640" s="81" t="s">
        <v>3758</v>
      </c>
      <c r="Q640" s="78">
        <v>165</v>
      </c>
      <c r="R640" s="81">
        <v>-93.862949999999998</v>
      </c>
      <c r="S640" s="81">
        <v>31.345716666666668</v>
      </c>
    </row>
    <row r="641" spans="1:19" ht="12.75" customHeight="1" x14ac:dyDescent="0.2">
      <c r="A641" s="201" t="s">
        <v>3759</v>
      </c>
      <c r="B641" s="78" t="s">
        <v>998</v>
      </c>
      <c r="C641" s="78" t="s">
        <v>999</v>
      </c>
      <c r="D641" s="79">
        <v>2000</v>
      </c>
      <c r="E641" s="79">
        <v>2000</v>
      </c>
      <c r="F641" s="81" t="s">
        <v>3760</v>
      </c>
      <c r="G641" s="81" t="s">
        <v>3761</v>
      </c>
      <c r="H641" s="81" t="s">
        <v>553</v>
      </c>
      <c r="I641" s="81" t="s">
        <v>437</v>
      </c>
      <c r="J641" s="82">
        <v>76936</v>
      </c>
      <c r="K641" s="83">
        <v>118102</v>
      </c>
      <c r="L641" s="78">
        <v>32</v>
      </c>
      <c r="M641" s="78">
        <v>32</v>
      </c>
      <c r="N641" s="78" t="s">
        <v>1002</v>
      </c>
      <c r="O641" s="84" t="s">
        <v>16634</v>
      </c>
      <c r="P641" s="81" t="s">
        <v>15309</v>
      </c>
      <c r="Q641" s="78">
        <v>166</v>
      </c>
      <c r="R641" s="81">
        <v>-106.28746666666666</v>
      </c>
      <c r="S641" s="81">
        <v>31.783816666666667</v>
      </c>
    </row>
    <row r="642" spans="1:19" ht="12.75" customHeight="1" x14ac:dyDescent="0.2">
      <c r="A642" s="201" t="s">
        <v>3550</v>
      </c>
      <c r="B642" s="78" t="s">
        <v>998</v>
      </c>
      <c r="C642" s="78" t="s">
        <v>999</v>
      </c>
      <c r="D642" s="79">
        <v>2000</v>
      </c>
      <c r="E642" s="79">
        <v>2000</v>
      </c>
      <c r="F642" s="81" t="s">
        <v>3551</v>
      </c>
      <c r="G642" s="81" t="s">
        <v>3552</v>
      </c>
      <c r="H642" s="81" t="s">
        <v>510</v>
      </c>
      <c r="I642" s="81" t="s">
        <v>193</v>
      </c>
      <c r="J642" s="82">
        <v>77840</v>
      </c>
      <c r="K642" s="83">
        <v>150353</v>
      </c>
      <c r="L642" s="78">
        <v>24</v>
      </c>
      <c r="M642" s="78">
        <v>24</v>
      </c>
      <c r="N642" s="78" t="s">
        <v>1002</v>
      </c>
      <c r="O642" s="84" t="s">
        <v>3553</v>
      </c>
      <c r="P642" s="81" t="s">
        <v>15168</v>
      </c>
      <c r="Q642" s="78">
        <v>169</v>
      </c>
      <c r="R642" s="81">
        <v>-96.303883333333332</v>
      </c>
      <c r="S642" s="81">
        <v>30.611966666666667</v>
      </c>
    </row>
    <row r="643" spans="1:19" ht="12.75" customHeight="1" x14ac:dyDescent="0.2">
      <c r="A643" s="201" t="s">
        <v>3534</v>
      </c>
      <c r="B643" s="78" t="s">
        <v>998</v>
      </c>
      <c r="C643" s="78" t="s">
        <v>999</v>
      </c>
      <c r="D643" s="79">
        <v>2000</v>
      </c>
      <c r="E643" s="79">
        <v>2000</v>
      </c>
      <c r="F643" s="81" t="s">
        <v>3535</v>
      </c>
      <c r="G643" s="81" t="s">
        <v>3536</v>
      </c>
      <c r="H643" s="81" t="s">
        <v>730</v>
      </c>
      <c r="I643" s="81" t="s">
        <v>166</v>
      </c>
      <c r="J643" s="82">
        <v>75801</v>
      </c>
      <c r="K643" s="83">
        <v>566627</v>
      </c>
      <c r="L643" s="78">
        <v>76</v>
      </c>
      <c r="M643" s="78">
        <v>76</v>
      </c>
      <c r="N643" s="78" t="s">
        <v>1002</v>
      </c>
      <c r="O643" s="84" t="s">
        <v>1692</v>
      </c>
      <c r="P643" s="81" t="s">
        <v>3537</v>
      </c>
      <c r="Q643" s="78">
        <v>172</v>
      </c>
      <c r="R643" s="81">
        <v>-95.625766666666664</v>
      </c>
      <c r="S643" s="81">
        <v>31.738700000000001</v>
      </c>
    </row>
    <row r="644" spans="1:19" ht="12.75" customHeight="1" x14ac:dyDescent="0.2">
      <c r="A644" s="201" t="s">
        <v>3809</v>
      </c>
      <c r="B644" s="78" t="s">
        <v>998</v>
      </c>
      <c r="C644" s="78" t="s">
        <v>999</v>
      </c>
      <c r="D644" s="79">
        <v>2000</v>
      </c>
      <c r="E644" s="79">
        <v>2000</v>
      </c>
      <c r="F644" s="81" t="s">
        <v>3810</v>
      </c>
      <c r="G644" s="81" t="s">
        <v>3811</v>
      </c>
      <c r="H644" s="81" t="s">
        <v>794</v>
      </c>
      <c r="I644" s="81" t="s">
        <v>485</v>
      </c>
      <c r="J644" s="82">
        <v>78594</v>
      </c>
      <c r="K644" s="83">
        <v>68272</v>
      </c>
      <c r="L644" s="78">
        <v>32</v>
      </c>
      <c r="M644" s="78">
        <v>32</v>
      </c>
      <c r="N644" s="78" t="s">
        <v>1008</v>
      </c>
      <c r="O644" s="84" t="s">
        <v>16635</v>
      </c>
      <c r="P644" s="81" t="s">
        <v>3812</v>
      </c>
      <c r="Q644" s="78">
        <v>176</v>
      </c>
      <c r="R644" s="81">
        <v>-97.787700000000001</v>
      </c>
      <c r="S644" s="81">
        <v>26.347000000000001</v>
      </c>
    </row>
    <row r="645" spans="1:19" ht="12.75" customHeight="1" x14ac:dyDescent="0.2">
      <c r="A645" s="201" t="s">
        <v>3554</v>
      </c>
      <c r="B645" s="78" t="s">
        <v>998</v>
      </c>
      <c r="C645" s="78" t="s">
        <v>999</v>
      </c>
      <c r="D645" s="79">
        <v>2000</v>
      </c>
      <c r="E645" s="79">
        <v>2000</v>
      </c>
      <c r="F645" s="81" t="s">
        <v>1793</v>
      </c>
      <c r="G645" s="81" t="s">
        <v>3555</v>
      </c>
      <c r="H645" s="81" t="s">
        <v>203</v>
      </c>
      <c r="I645" s="81" t="s">
        <v>203</v>
      </c>
      <c r="J645" s="82">
        <v>78611</v>
      </c>
      <c r="K645" s="83">
        <v>50257</v>
      </c>
      <c r="L645" s="78">
        <v>30</v>
      </c>
      <c r="M645" s="78">
        <v>30</v>
      </c>
      <c r="N645" s="78" t="s">
        <v>1002</v>
      </c>
      <c r="O645" s="84" t="s">
        <v>3556</v>
      </c>
      <c r="P645" s="81" t="s">
        <v>4294</v>
      </c>
      <c r="Q645" s="78">
        <v>177</v>
      </c>
      <c r="R645" s="81">
        <v>-98.229933333333335</v>
      </c>
      <c r="S645" s="81">
        <v>30.776216666666667</v>
      </c>
    </row>
    <row r="646" spans="1:19" ht="12.75" customHeight="1" x14ac:dyDescent="0.2">
      <c r="A646" s="201" t="s">
        <v>3723</v>
      </c>
      <c r="B646" s="78" t="s">
        <v>998</v>
      </c>
      <c r="C646" s="78" t="s">
        <v>999</v>
      </c>
      <c r="D646" s="79">
        <v>2000</v>
      </c>
      <c r="E646" s="79">
        <v>2000</v>
      </c>
      <c r="F646" s="81" t="s">
        <v>3724</v>
      </c>
      <c r="G646" s="81" t="s">
        <v>3725</v>
      </c>
      <c r="H646" s="81" t="s">
        <v>599</v>
      </c>
      <c r="I646" s="81" t="s">
        <v>355</v>
      </c>
      <c r="J646" s="82">
        <v>76642</v>
      </c>
      <c r="K646" s="83">
        <v>99111</v>
      </c>
      <c r="L646" s="78">
        <v>44</v>
      </c>
      <c r="M646" s="78">
        <v>44</v>
      </c>
      <c r="N646" s="78" t="s">
        <v>1002</v>
      </c>
      <c r="O646" s="84" t="s">
        <v>3726</v>
      </c>
      <c r="P646" s="81" t="s">
        <v>3727</v>
      </c>
      <c r="Q646" s="78">
        <v>178</v>
      </c>
      <c r="R646" s="81">
        <v>-96.523616666666669</v>
      </c>
      <c r="S646" s="81">
        <v>31.522766666666666</v>
      </c>
    </row>
    <row r="647" spans="1:19" ht="12.75" customHeight="1" x14ac:dyDescent="0.2">
      <c r="A647" s="201" t="s">
        <v>3801</v>
      </c>
      <c r="B647" s="78" t="s">
        <v>998</v>
      </c>
      <c r="C647" s="78" t="s">
        <v>999</v>
      </c>
      <c r="D647" s="79">
        <v>2000</v>
      </c>
      <c r="E647" s="79">
        <v>2000</v>
      </c>
      <c r="F647" s="81" t="s">
        <v>3802</v>
      </c>
      <c r="G647" s="81" t="s">
        <v>3803</v>
      </c>
      <c r="H647" s="81" t="s">
        <v>532</v>
      </c>
      <c r="I647" s="81" t="s">
        <v>469</v>
      </c>
      <c r="J647" s="82">
        <v>78840</v>
      </c>
      <c r="K647" s="83">
        <v>563864</v>
      </c>
      <c r="L647" s="78">
        <v>76</v>
      </c>
      <c r="M647" s="78">
        <v>75</v>
      </c>
      <c r="N647" s="78" t="s">
        <v>1002</v>
      </c>
      <c r="O647" s="84" t="s">
        <v>16636</v>
      </c>
      <c r="P647" s="81" t="s">
        <v>3804</v>
      </c>
      <c r="Q647" s="78">
        <v>179</v>
      </c>
      <c r="R647" s="81">
        <v>-100.89664999999999</v>
      </c>
      <c r="S647" s="81">
        <v>29.36835</v>
      </c>
    </row>
    <row r="648" spans="1:19" ht="12.75" customHeight="1" x14ac:dyDescent="0.2">
      <c r="A648" s="201" t="s">
        <v>3682</v>
      </c>
      <c r="B648" s="78" t="s">
        <v>998</v>
      </c>
      <c r="C648" s="78" t="s">
        <v>999</v>
      </c>
      <c r="D648" s="79">
        <v>2000</v>
      </c>
      <c r="E648" s="79">
        <v>2000</v>
      </c>
      <c r="F648" s="81" t="s">
        <v>3683</v>
      </c>
      <c r="G648" s="81" t="s">
        <v>3684</v>
      </c>
      <c r="H648" s="81" t="s">
        <v>181</v>
      </c>
      <c r="I648" s="81" t="s">
        <v>306</v>
      </c>
      <c r="J648" s="82">
        <v>78516</v>
      </c>
      <c r="K648" s="83">
        <v>31495</v>
      </c>
      <c r="L648" s="78">
        <v>32</v>
      </c>
      <c r="M648" s="78">
        <v>32</v>
      </c>
      <c r="N648" s="78" t="s">
        <v>1002</v>
      </c>
      <c r="O648" s="84" t="s">
        <v>3685</v>
      </c>
      <c r="P648" s="81" t="s">
        <v>15306</v>
      </c>
      <c r="Q648" s="78">
        <v>180</v>
      </c>
      <c r="R648" s="81">
        <v>-98.113564999999994</v>
      </c>
      <c r="S648" s="81">
        <v>26.191765</v>
      </c>
    </row>
    <row r="649" spans="1:19" ht="12.75" customHeight="1" x14ac:dyDescent="0.2">
      <c r="A649" s="201" t="s">
        <v>3686</v>
      </c>
      <c r="B649" s="78" t="s">
        <v>998</v>
      </c>
      <c r="C649" s="78" t="s">
        <v>999</v>
      </c>
      <c r="D649" s="79">
        <v>2000</v>
      </c>
      <c r="E649" s="79">
        <v>2000</v>
      </c>
      <c r="F649" s="81" t="s">
        <v>3687</v>
      </c>
      <c r="G649" s="81" t="s">
        <v>3688</v>
      </c>
      <c r="H649" s="81" t="s">
        <v>548</v>
      </c>
      <c r="I649" s="81" t="s">
        <v>306</v>
      </c>
      <c r="J649" s="82">
        <v>78538</v>
      </c>
      <c r="K649" s="83">
        <v>73777</v>
      </c>
      <c r="L649" s="78">
        <v>34</v>
      </c>
      <c r="M649" s="78">
        <v>34</v>
      </c>
      <c r="N649" s="78" t="s">
        <v>1008</v>
      </c>
      <c r="O649" s="84" t="s">
        <v>1600</v>
      </c>
      <c r="P649" s="81" t="s">
        <v>2276</v>
      </c>
      <c r="Q649" s="78">
        <v>185</v>
      </c>
      <c r="R649" s="81">
        <v>-97.96041666666666</v>
      </c>
      <c r="S649" s="81">
        <v>26.293633333333332</v>
      </c>
    </row>
    <row r="650" spans="1:19" ht="12.75" customHeight="1" x14ac:dyDescent="0.2">
      <c r="A650" s="201" t="s">
        <v>3657</v>
      </c>
      <c r="B650" s="78" t="s">
        <v>998</v>
      </c>
      <c r="C650" s="78" t="s">
        <v>999</v>
      </c>
      <c r="D650" s="79">
        <v>2000</v>
      </c>
      <c r="E650" s="79">
        <v>2000</v>
      </c>
      <c r="F650" s="81" t="s">
        <v>3658</v>
      </c>
      <c r="G650" s="81" t="s">
        <v>3659</v>
      </c>
      <c r="H650" s="81" t="s">
        <v>294</v>
      </c>
      <c r="I650" s="81" t="s">
        <v>297</v>
      </c>
      <c r="J650" s="82">
        <v>77520</v>
      </c>
      <c r="K650" s="83">
        <v>665633</v>
      </c>
      <c r="L650" s="78">
        <v>128</v>
      </c>
      <c r="M650" s="78">
        <v>128</v>
      </c>
      <c r="N650" s="78" t="s">
        <v>1002</v>
      </c>
      <c r="O650" s="84" t="s">
        <v>3660</v>
      </c>
      <c r="P650" s="81" t="s">
        <v>3631</v>
      </c>
      <c r="Q650" s="78">
        <v>187</v>
      </c>
      <c r="R650" s="81">
        <v>-95.035783333333328</v>
      </c>
      <c r="S650" s="81">
        <v>29.785866666666667</v>
      </c>
    </row>
    <row r="651" spans="1:19" ht="12.75" customHeight="1" x14ac:dyDescent="0.2">
      <c r="A651" s="201" t="s">
        <v>3715</v>
      </c>
      <c r="B651" s="78" t="s">
        <v>998</v>
      </c>
      <c r="C651" s="78" t="s">
        <v>999</v>
      </c>
      <c r="D651" s="79">
        <v>2000</v>
      </c>
      <c r="E651" s="79">
        <v>2000</v>
      </c>
      <c r="F651" s="81" t="s">
        <v>3716</v>
      </c>
      <c r="G651" s="81" t="s">
        <v>3717</v>
      </c>
      <c r="H651" s="81" t="s">
        <v>191</v>
      </c>
      <c r="I651" s="81" t="s">
        <v>329</v>
      </c>
      <c r="J651" s="82">
        <v>78332</v>
      </c>
      <c r="K651" s="83">
        <v>506623</v>
      </c>
      <c r="L651" s="78">
        <v>76</v>
      </c>
      <c r="M651" s="78">
        <v>76</v>
      </c>
      <c r="N651" s="78" t="s">
        <v>1002</v>
      </c>
      <c r="O651" s="84" t="s">
        <v>3718</v>
      </c>
      <c r="P651" s="81" t="s">
        <v>3719</v>
      </c>
      <c r="Q651" s="78">
        <v>188</v>
      </c>
      <c r="R651" s="81">
        <v>-98.070099999999996</v>
      </c>
      <c r="S651" s="81">
        <v>27.726600000000001</v>
      </c>
    </row>
    <row r="652" spans="1:19" ht="12.75" customHeight="1" x14ac:dyDescent="0.2">
      <c r="A652" s="201" t="s">
        <v>3735</v>
      </c>
      <c r="B652" s="78" t="s">
        <v>998</v>
      </c>
      <c r="C652" s="78" t="s">
        <v>999</v>
      </c>
      <c r="D652" s="79">
        <v>2000</v>
      </c>
      <c r="E652" s="79">
        <v>2000</v>
      </c>
      <c r="F652" s="81" t="s">
        <v>3736</v>
      </c>
      <c r="G652" s="81" t="s">
        <v>3737</v>
      </c>
      <c r="H652" s="81" t="s">
        <v>361</v>
      </c>
      <c r="I652" s="81" t="s">
        <v>361</v>
      </c>
      <c r="J652" s="82">
        <v>79416</v>
      </c>
      <c r="K652" s="83">
        <v>567318</v>
      </c>
      <c r="L652" s="78">
        <v>168</v>
      </c>
      <c r="M652" s="78">
        <v>126</v>
      </c>
      <c r="N652" s="78" t="s">
        <v>1008</v>
      </c>
      <c r="O652" s="84" t="s">
        <v>3738</v>
      </c>
      <c r="P652" s="81" t="s">
        <v>15314</v>
      </c>
      <c r="Q652" s="78">
        <v>193</v>
      </c>
      <c r="R652" s="81">
        <v>-101.97496666666666</v>
      </c>
      <c r="S652" s="81">
        <v>33.538849999999996</v>
      </c>
    </row>
    <row r="653" spans="1:19" ht="12.75" customHeight="1" x14ac:dyDescent="0.2">
      <c r="A653" s="201" t="s">
        <v>3749</v>
      </c>
      <c r="B653" s="78" t="s">
        <v>998</v>
      </c>
      <c r="C653" s="78" t="s">
        <v>999</v>
      </c>
      <c r="D653" s="79">
        <v>2000</v>
      </c>
      <c r="E653" s="79">
        <v>2000</v>
      </c>
      <c r="F653" s="81" t="s">
        <v>3750</v>
      </c>
      <c r="G653" s="81" t="s">
        <v>3751</v>
      </c>
      <c r="H653" s="81" t="s">
        <v>211</v>
      </c>
      <c r="I653" s="81" t="s">
        <v>411</v>
      </c>
      <c r="J653" s="82">
        <v>79101</v>
      </c>
      <c r="K653" s="83">
        <v>716485</v>
      </c>
      <c r="L653" s="78">
        <v>156</v>
      </c>
      <c r="M653" s="78">
        <v>117</v>
      </c>
      <c r="N653" s="78" t="s">
        <v>1008</v>
      </c>
      <c r="O653" s="84" t="s">
        <v>3752</v>
      </c>
      <c r="P653" s="81" t="s">
        <v>3753</v>
      </c>
      <c r="Q653" s="78">
        <v>194</v>
      </c>
      <c r="R653" s="81">
        <v>-101.8416</v>
      </c>
      <c r="S653" s="81">
        <v>35.20021666666667</v>
      </c>
    </row>
    <row r="654" spans="1:19" ht="12.75" customHeight="1" x14ac:dyDescent="0.2">
      <c r="A654" s="201" t="s">
        <v>3770</v>
      </c>
      <c r="B654" s="78" t="s">
        <v>998</v>
      </c>
      <c r="C654" s="78" t="s">
        <v>999</v>
      </c>
      <c r="D654" s="79">
        <v>2000</v>
      </c>
      <c r="E654" s="79">
        <v>2000</v>
      </c>
      <c r="F654" s="81" t="s">
        <v>3771</v>
      </c>
      <c r="G654" s="81" t="s">
        <v>3772</v>
      </c>
      <c r="H654" s="81" t="s">
        <v>572</v>
      </c>
      <c r="I654" s="81" t="s">
        <v>452</v>
      </c>
      <c r="J654" s="82">
        <v>76134</v>
      </c>
      <c r="K654" s="83">
        <v>989925</v>
      </c>
      <c r="L654" s="78">
        <v>168</v>
      </c>
      <c r="M654" s="78">
        <v>126</v>
      </c>
      <c r="N654" s="78" t="s">
        <v>1002</v>
      </c>
      <c r="O654" s="84" t="s">
        <v>3773</v>
      </c>
      <c r="P654" s="81" t="s">
        <v>890</v>
      </c>
      <c r="Q654" s="78">
        <v>199</v>
      </c>
      <c r="R654" s="81">
        <v>-97.351866666666666</v>
      </c>
      <c r="S654" s="81">
        <v>32.634416666666667</v>
      </c>
    </row>
    <row r="655" spans="1:19" ht="12.75" customHeight="1" x14ac:dyDescent="0.2">
      <c r="A655" s="201" t="s">
        <v>3731</v>
      </c>
      <c r="B655" s="78" t="s">
        <v>998</v>
      </c>
      <c r="C655" s="78" t="s">
        <v>999</v>
      </c>
      <c r="D655" s="79">
        <v>2000</v>
      </c>
      <c r="E655" s="79">
        <v>2000</v>
      </c>
      <c r="F655" s="81" t="s">
        <v>3732</v>
      </c>
      <c r="G655" s="81" t="s">
        <v>3733</v>
      </c>
      <c r="H655" s="81" t="s">
        <v>358</v>
      </c>
      <c r="I655" s="81" t="s">
        <v>358</v>
      </c>
      <c r="J655" s="82">
        <v>78643</v>
      </c>
      <c r="K655" s="83">
        <v>216044</v>
      </c>
      <c r="L655" s="78">
        <v>48</v>
      </c>
      <c r="M655" s="78">
        <v>36</v>
      </c>
      <c r="N655" s="78" t="s">
        <v>1008</v>
      </c>
      <c r="O655" s="84" t="s">
        <v>3734</v>
      </c>
      <c r="P655" s="81" t="s">
        <v>2528</v>
      </c>
      <c r="Q655" s="78">
        <v>210</v>
      </c>
      <c r="R655" s="81">
        <v>-98.694483333333338</v>
      </c>
      <c r="S655" s="81">
        <v>30.751133333333332</v>
      </c>
    </row>
    <row r="656" spans="1:19" ht="12.75" customHeight="1" x14ac:dyDescent="0.2">
      <c r="A656" s="201" t="s">
        <v>3739</v>
      </c>
      <c r="B656" s="78" t="s">
        <v>998</v>
      </c>
      <c r="C656" s="78" t="s">
        <v>999</v>
      </c>
      <c r="D656" s="79">
        <v>2000</v>
      </c>
      <c r="E656" s="79">
        <v>2000</v>
      </c>
      <c r="F656" s="81" t="s">
        <v>3740</v>
      </c>
      <c r="G656" s="81" t="s">
        <v>3741</v>
      </c>
      <c r="H656" s="81" t="s">
        <v>546</v>
      </c>
      <c r="I656" s="81" t="s">
        <v>374</v>
      </c>
      <c r="J656" s="82">
        <v>78852</v>
      </c>
      <c r="K656" s="83">
        <v>506878</v>
      </c>
      <c r="L656" s="78">
        <v>60</v>
      </c>
      <c r="M656" s="78">
        <v>60</v>
      </c>
      <c r="N656" s="78" t="s">
        <v>1002</v>
      </c>
      <c r="O656" s="84" t="s">
        <v>16637</v>
      </c>
      <c r="P656" s="81" t="s">
        <v>15302</v>
      </c>
      <c r="Q656" s="78">
        <v>218</v>
      </c>
      <c r="R656" s="81">
        <v>-100.4674</v>
      </c>
      <c r="S656" s="81">
        <v>28.682266666666667</v>
      </c>
    </row>
    <row r="657" spans="1:19" ht="12.75" customHeight="1" x14ac:dyDescent="0.2">
      <c r="A657" s="201" t="s">
        <v>3821</v>
      </c>
      <c r="B657" s="78" t="s">
        <v>998</v>
      </c>
      <c r="C657" s="78" t="s">
        <v>999</v>
      </c>
      <c r="D657" s="79">
        <v>2000</v>
      </c>
      <c r="E657" s="79">
        <v>2000</v>
      </c>
      <c r="F657" s="81" t="s">
        <v>3822</v>
      </c>
      <c r="G657" s="81" t="s">
        <v>3823</v>
      </c>
      <c r="H657" s="81" t="s">
        <v>568</v>
      </c>
      <c r="I657" s="81" t="s">
        <v>489</v>
      </c>
      <c r="J657" s="82">
        <v>78114</v>
      </c>
      <c r="K657" s="83">
        <v>302205</v>
      </c>
      <c r="L657" s="78">
        <v>76</v>
      </c>
      <c r="M657" s="78">
        <v>58</v>
      </c>
      <c r="N657" s="78" t="s">
        <v>1002</v>
      </c>
      <c r="O657" s="84" t="s">
        <v>3824</v>
      </c>
      <c r="P657" s="81" t="s">
        <v>15305</v>
      </c>
      <c r="Q657" s="78">
        <v>234</v>
      </c>
      <c r="R657" s="81">
        <v>-98.134799999999998</v>
      </c>
      <c r="S657" s="81">
        <v>29.089933333333335</v>
      </c>
    </row>
    <row r="658" spans="1:19" ht="12.75" customHeight="1" x14ac:dyDescent="0.2">
      <c r="A658" s="201" t="s">
        <v>3666</v>
      </c>
      <c r="B658" s="78" t="s">
        <v>2787</v>
      </c>
      <c r="C658" s="78" t="s">
        <v>3667</v>
      </c>
      <c r="D658" s="79">
        <v>2000</v>
      </c>
      <c r="E658" s="79">
        <v>2000</v>
      </c>
      <c r="F658" s="81" t="s">
        <v>3668</v>
      </c>
      <c r="G658" s="81" t="s">
        <v>3669</v>
      </c>
      <c r="H658" s="81" t="s">
        <v>785</v>
      </c>
      <c r="I658" s="81" t="s">
        <v>302</v>
      </c>
      <c r="J658" s="82">
        <v>78666</v>
      </c>
      <c r="K658" s="83">
        <v>507798</v>
      </c>
      <c r="L658" s="78">
        <v>156</v>
      </c>
      <c r="M658" s="78">
        <v>156</v>
      </c>
      <c r="N658" s="78" t="s">
        <v>1002</v>
      </c>
      <c r="O658" s="84" t="s">
        <v>3670</v>
      </c>
      <c r="P658" s="81" t="s">
        <v>15301</v>
      </c>
      <c r="Q658" s="78">
        <v>23</v>
      </c>
      <c r="R658" s="81">
        <v>-97.884616666666673</v>
      </c>
      <c r="S658" s="81">
        <v>29.948566666666668</v>
      </c>
    </row>
    <row r="659" spans="1:19" ht="12.75" customHeight="1" x14ac:dyDescent="0.2">
      <c r="A659" s="201" t="s">
        <v>3816</v>
      </c>
      <c r="B659" s="78" t="s">
        <v>2787</v>
      </c>
      <c r="C659" s="78" t="s">
        <v>3817</v>
      </c>
      <c r="D659" s="79">
        <v>2000</v>
      </c>
      <c r="E659" s="79">
        <v>2000</v>
      </c>
      <c r="F659" s="81" t="s">
        <v>3818</v>
      </c>
      <c r="G659" s="81" t="s">
        <v>3819</v>
      </c>
      <c r="H659" s="81" t="s">
        <v>774</v>
      </c>
      <c r="I659" s="81" t="s">
        <v>487</v>
      </c>
      <c r="J659" s="82">
        <v>78664</v>
      </c>
      <c r="K659" s="83">
        <v>433051</v>
      </c>
      <c r="L659" s="78">
        <v>168</v>
      </c>
      <c r="M659" s="78">
        <v>168</v>
      </c>
      <c r="N659" s="78" t="s">
        <v>1002</v>
      </c>
      <c r="O659" s="84" t="s">
        <v>3820</v>
      </c>
      <c r="P659" s="81" t="s">
        <v>15315</v>
      </c>
      <c r="Q659" s="78">
        <v>99</v>
      </c>
      <c r="R659" s="81"/>
      <c r="S659" s="81" t="e">
        <v>#VALUE!</v>
      </c>
    </row>
    <row r="660" spans="1:19" ht="12.75" customHeight="1" x14ac:dyDescent="0.2">
      <c r="A660" s="201" t="s">
        <v>3614</v>
      </c>
      <c r="B660" s="78" t="s">
        <v>2787</v>
      </c>
      <c r="C660" s="78" t="s">
        <v>999</v>
      </c>
      <c r="D660" s="79">
        <v>2000</v>
      </c>
      <c r="E660" s="79">
        <v>2000</v>
      </c>
      <c r="F660" s="81" t="s">
        <v>3615</v>
      </c>
      <c r="G660" s="81" t="s">
        <v>3616</v>
      </c>
      <c r="H660" s="81" t="s">
        <v>559</v>
      </c>
      <c r="I660" s="81" t="s">
        <v>259</v>
      </c>
      <c r="J660" s="82">
        <v>75119</v>
      </c>
      <c r="K660" s="83">
        <v>256508</v>
      </c>
      <c r="L660" s="78">
        <v>112</v>
      </c>
      <c r="M660" s="78">
        <v>112</v>
      </c>
      <c r="N660" s="78" t="s">
        <v>1002</v>
      </c>
      <c r="O660" s="84" t="s">
        <v>3617</v>
      </c>
      <c r="P660" s="81" t="s">
        <v>3618</v>
      </c>
      <c r="Q660" s="78">
        <v>13</v>
      </c>
      <c r="R660" s="81">
        <v>-96.628900000000002</v>
      </c>
      <c r="S660" s="81">
        <v>32.31015</v>
      </c>
    </row>
    <row r="661" spans="1:19" ht="12.75" customHeight="1" x14ac:dyDescent="0.2">
      <c r="A661" s="201" t="s">
        <v>3569</v>
      </c>
      <c r="B661" s="78" t="s">
        <v>2787</v>
      </c>
      <c r="C661" s="78" t="s">
        <v>999</v>
      </c>
      <c r="D661" s="79">
        <v>2000</v>
      </c>
      <c r="E661" s="79">
        <v>2000</v>
      </c>
      <c r="F661" s="81" t="s">
        <v>3570</v>
      </c>
      <c r="G661" s="81" t="s">
        <v>3571</v>
      </c>
      <c r="H661" s="81" t="s">
        <v>242</v>
      </c>
      <c r="I661" s="81" t="s">
        <v>242</v>
      </c>
      <c r="J661" s="82">
        <v>75204</v>
      </c>
      <c r="K661" s="83">
        <v>236113</v>
      </c>
      <c r="L661" s="78">
        <v>65</v>
      </c>
      <c r="M661" s="78">
        <v>65</v>
      </c>
      <c r="N661" s="78" t="s">
        <v>1002</v>
      </c>
      <c r="O661" s="84" t="s">
        <v>3572</v>
      </c>
      <c r="P661" s="81" t="s">
        <v>874</v>
      </c>
      <c r="Q661" s="78">
        <v>17</v>
      </c>
      <c r="R661" s="81">
        <v>-96.780983333333339</v>
      </c>
      <c r="S661" s="81">
        <v>32.807433333333336</v>
      </c>
    </row>
    <row r="662" spans="1:19" ht="12.75" customHeight="1" x14ac:dyDescent="0.2">
      <c r="A662" s="201" t="s">
        <v>3573</v>
      </c>
      <c r="B662" s="78" t="s">
        <v>2787</v>
      </c>
      <c r="C662" s="78" t="s">
        <v>999</v>
      </c>
      <c r="D662" s="79">
        <v>2000</v>
      </c>
      <c r="E662" s="79">
        <v>2000</v>
      </c>
      <c r="F662" s="81" t="s">
        <v>3574</v>
      </c>
      <c r="G662" s="81" t="s">
        <v>3575</v>
      </c>
      <c r="H662" s="81" t="s">
        <v>242</v>
      </c>
      <c r="I662" s="81" t="s">
        <v>242</v>
      </c>
      <c r="J662" s="82">
        <v>75204</v>
      </c>
      <c r="K662" s="83">
        <v>251718</v>
      </c>
      <c r="L662" s="78">
        <v>71</v>
      </c>
      <c r="M662" s="78">
        <v>71</v>
      </c>
      <c r="N662" s="78" t="s">
        <v>1002</v>
      </c>
      <c r="O662" s="84" t="s">
        <v>3572</v>
      </c>
      <c r="P662" s="81" t="s">
        <v>874</v>
      </c>
      <c r="Q662" s="78">
        <v>19</v>
      </c>
      <c r="R662" s="81">
        <v>-96.782466666666664</v>
      </c>
      <c r="S662" s="81">
        <v>32.804266666666663</v>
      </c>
    </row>
    <row r="663" spans="1:19" ht="12.75" customHeight="1" x14ac:dyDescent="0.2">
      <c r="A663" s="201" t="s">
        <v>3580</v>
      </c>
      <c r="B663" s="78" t="s">
        <v>2787</v>
      </c>
      <c r="C663" s="78" t="s">
        <v>999</v>
      </c>
      <c r="D663" s="79">
        <v>2000</v>
      </c>
      <c r="E663" s="79">
        <v>2000</v>
      </c>
      <c r="F663" s="81" t="s">
        <v>3581</v>
      </c>
      <c r="G663" s="81" t="s">
        <v>3582</v>
      </c>
      <c r="H663" s="81" t="s">
        <v>242</v>
      </c>
      <c r="I663" s="81" t="s">
        <v>242</v>
      </c>
      <c r="J663" s="82">
        <v>75212</v>
      </c>
      <c r="K663" s="83">
        <v>532254</v>
      </c>
      <c r="L663" s="78">
        <v>152</v>
      </c>
      <c r="M663" s="78">
        <v>152</v>
      </c>
      <c r="N663" s="78" t="s">
        <v>1002</v>
      </c>
      <c r="O663" s="84" t="s">
        <v>3572</v>
      </c>
      <c r="P663" s="81" t="s">
        <v>945</v>
      </c>
      <c r="Q663" s="78">
        <v>21</v>
      </c>
      <c r="R663" s="81">
        <v>-96.871399999999994</v>
      </c>
      <c r="S663" s="81">
        <v>32.785716666666666</v>
      </c>
    </row>
    <row r="664" spans="1:19" ht="12.75" customHeight="1" x14ac:dyDescent="0.2">
      <c r="A664" s="201" t="s">
        <v>3627</v>
      </c>
      <c r="B664" s="78" t="s">
        <v>2787</v>
      </c>
      <c r="C664" s="78" t="s">
        <v>999</v>
      </c>
      <c r="D664" s="79">
        <v>2000</v>
      </c>
      <c r="E664" s="79">
        <v>2000</v>
      </c>
      <c r="F664" s="81" t="s">
        <v>3628</v>
      </c>
      <c r="G664" s="81" t="s">
        <v>3629</v>
      </c>
      <c r="H664" s="81" t="s">
        <v>294</v>
      </c>
      <c r="I664" s="81" t="s">
        <v>297</v>
      </c>
      <c r="J664" s="82">
        <v>77521</v>
      </c>
      <c r="K664" s="83">
        <v>281331</v>
      </c>
      <c r="L664" s="78">
        <v>210</v>
      </c>
      <c r="M664" s="78">
        <v>210</v>
      </c>
      <c r="N664" s="78" t="s">
        <v>1002</v>
      </c>
      <c r="O664" s="84" t="s">
        <v>3630</v>
      </c>
      <c r="P664" s="81" t="s">
        <v>3631</v>
      </c>
      <c r="Q664" s="78">
        <v>25</v>
      </c>
      <c r="R664" s="81">
        <v>-95.004383333333337</v>
      </c>
      <c r="S664" s="81">
        <v>29.771066666666666</v>
      </c>
    </row>
    <row r="665" spans="1:19" ht="12.75" customHeight="1" x14ac:dyDescent="0.2">
      <c r="A665" s="201" t="s">
        <v>3778</v>
      </c>
      <c r="B665" s="78" t="s">
        <v>2787</v>
      </c>
      <c r="C665" s="78" t="s">
        <v>999</v>
      </c>
      <c r="D665" s="79">
        <v>2000</v>
      </c>
      <c r="E665" s="79">
        <v>2000</v>
      </c>
      <c r="F665" s="81" t="s">
        <v>3779</v>
      </c>
      <c r="G665" s="81" t="s">
        <v>3780</v>
      </c>
      <c r="H665" s="81" t="s">
        <v>176</v>
      </c>
      <c r="I665" s="81" t="s">
        <v>461</v>
      </c>
      <c r="J665" s="82">
        <v>78741</v>
      </c>
      <c r="K665" s="83">
        <v>216333</v>
      </c>
      <c r="L665" s="78">
        <v>128</v>
      </c>
      <c r="M665" s="78">
        <v>127</v>
      </c>
      <c r="N665" s="78" t="s">
        <v>1002</v>
      </c>
      <c r="O665" s="84" t="s">
        <v>3781</v>
      </c>
      <c r="P665" s="81" t="s">
        <v>15151</v>
      </c>
      <c r="Q665" s="78">
        <v>33</v>
      </c>
      <c r="R665" s="81">
        <v>-97.703816666666668</v>
      </c>
      <c r="S665" s="81">
        <v>30.229583333333334</v>
      </c>
    </row>
    <row r="666" spans="1:19" ht="12.75" customHeight="1" x14ac:dyDescent="0.2">
      <c r="A666" s="201" t="s">
        <v>3588</v>
      </c>
      <c r="B666" s="78" t="s">
        <v>2787</v>
      </c>
      <c r="C666" s="78" t="s">
        <v>999</v>
      </c>
      <c r="D666" s="79">
        <v>2000</v>
      </c>
      <c r="E666" s="79">
        <v>2000</v>
      </c>
      <c r="F666" s="81" t="s">
        <v>3589</v>
      </c>
      <c r="G666" s="81" t="s">
        <v>3590</v>
      </c>
      <c r="H666" s="81" t="s">
        <v>242</v>
      </c>
      <c r="I666" s="81" t="s">
        <v>242</v>
      </c>
      <c r="J666" s="82">
        <v>75224</v>
      </c>
      <c r="K666" s="83">
        <v>806081</v>
      </c>
      <c r="L666" s="78">
        <v>250</v>
      </c>
      <c r="M666" s="78">
        <v>250</v>
      </c>
      <c r="N666" s="78" t="s">
        <v>1008</v>
      </c>
      <c r="O666" s="84" t="s">
        <v>3591</v>
      </c>
      <c r="P666" s="81" t="s">
        <v>15167</v>
      </c>
      <c r="Q666" s="78">
        <v>39</v>
      </c>
      <c r="R666" s="81">
        <v>-96.856800000000007</v>
      </c>
      <c r="S666" s="81">
        <v>32.715766666666667</v>
      </c>
    </row>
    <row r="667" spans="1:19" ht="12.75" customHeight="1" x14ac:dyDescent="0.2">
      <c r="A667" s="201" t="s">
        <v>3565</v>
      </c>
      <c r="B667" s="78" t="s">
        <v>2787</v>
      </c>
      <c r="C667" s="78" t="s">
        <v>999</v>
      </c>
      <c r="D667" s="79">
        <v>2000</v>
      </c>
      <c r="E667" s="79">
        <v>2000</v>
      </c>
      <c r="F667" s="81" t="s">
        <v>3566</v>
      </c>
      <c r="G667" s="81" t="s">
        <v>3567</v>
      </c>
      <c r="H667" s="81" t="s">
        <v>703</v>
      </c>
      <c r="I667" s="81" t="s">
        <v>224</v>
      </c>
      <c r="J667" s="82">
        <v>75069</v>
      </c>
      <c r="K667" s="83">
        <v>552338</v>
      </c>
      <c r="L667" s="78">
        <v>200</v>
      </c>
      <c r="M667" s="78">
        <v>200</v>
      </c>
      <c r="N667" s="78" t="s">
        <v>1002</v>
      </c>
      <c r="O667" s="84" t="s">
        <v>3568</v>
      </c>
      <c r="P667" s="81" t="s">
        <v>922</v>
      </c>
      <c r="Q667" s="78">
        <v>41</v>
      </c>
      <c r="R667" s="81">
        <v>-96.611400000000003</v>
      </c>
      <c r="S667" s="81">
        <v>33.230116666666667</v>
      </c>
    </row>
    <row r="668" spans="1:19" ht="12.75" customHeight="1" x14ac:dyDescent="0.2">
      <c r="A668" s="201" t="s">
        <v>3632</v>
      </c>
      <c r="B668" s="78" t="s">
        <v>2787</v>
      </c>
      <c r="C668" s="78" t="s">
        <v>999</v>
      </c>
      <c r="D668" s="79">
        <v>2000</v>
      </c>
      <c r="E668" s="79">
        <v>2000</v>
      </c>
      <c r="F668" s="81" t="s">
        <v>3633</v>
      </c>
      <c r="G668" s="81" t="s">
        <v>3634</v>
      </c>
      <c r="H668" s="81" t="s">
        <v>312</v>
      </c>
      <c r="I668" s="81" t="s">
        <v>297</v>
      </c>
      <c r="J668" s="82">
        <v>77013</v>
      </c>
      <c r="K668" s="83">
        <v>459894</v>
      </c>
      <c r="L668" s="78">
        <v>199</v>
      </c>
      <c r="M668" s="78">
        <v>199</v>
      </c>
      <c r="N668" s="78" t="s">
        <v>1002</v>
      </c>
      <c r="O668" s="84" t="s">
        <v>16638</v>
      </c>
      <c r="P668" s="81" t="s">
        <v>15265</v>
      </c>
      <c r="Q668" s="78">
        <v>47</v>
      </c>
      <c r="R668" s="81">
        <v>-95.218783333333334</v>
      </c>
      <c r="S668" s="81">
        <v>29.775433333333332</v>
      </c>
    </row>
    <row r="669" spans="1:19" ht="12.75" customHeight="1" x14ac:dyDescent="0.2">
      <c r="A669" s="201" t="s">
        <v>3592</v>
      </c>
      <c r="B669" s="78" t="s">
        <v>2787</v>
      </c>
      <c r="C669" s="78" t="s">
        <v>999</v>
      </c>
      <c r="D669" s="79">
        <v>2000</v>
      </c>
      <c r="E669" s="79">
        <v>2000</v>
      </c>
      <c r="F669" s="81" t="s">
        <v>3593</v>
      </c>
      <c r="G669" s="81" t="s">
        <v>3594</v>
      </c>
      <c r="H669" s="81" t="s">
        <v>581</v>
      </c>
      <c r="I669" s="81" t="s">
        <v>242</v>
      </c>
      <c r="J669" s="82">
        <v>75042</v>
      </c>
      <c r="K669" s="83">
        <v>355289</v>
      </c>
      <c r="L669" s="78">
        <v>184</v>
      </c>
      <c r="M669" s="78">
        <v>183</v>
      </c>
      <c r="N669" s="78" t="s">
        <v>1002</v>
      </c>
      <c r="O669" s="84" t="s">
        <v>16639</v>
      </c>
      <c r="P669" s="81" t="s">
        <v>3595</v>
      </c>
      <c r="Q669" s="78">
        <v>51</v>
      </c>
      <c r="R669" s="81">
        <v>-96.678366666666662</v>
      </c>
      <c r="S669" s="81">
        <v>32.914700000000003</v>
      </c>
    </row>
    <row r="670" spans="1:19" ht="12.75" customHeight="1" x14ac:dyDescent="0.2">
      <c r="A670" s="201" t="s">
        <v>3635</v>
      </c>
      <c r="B670" s="78" t="s">
        <v>2787</v>
      </c>
      <c r="C670" s="78" t="s">
        <v>999</v>
      </c>
      <c r="D670" s="79">
        <v>2000</v>
      </c>
      <c r="E670" s="79">
        <v>2000</v>
      </c>
      <c r="F670" s="81" t="s">
        <v>3636</v>
      </c>
      <c r="G670" s="81" t="s">
        <v>3637</v>
      </c>
      <c r="H670" s="81" t="s">
        <v>312</v>
      </c>
      <c r="I670" s="81" t="s">
        <v>297</v>
      </c>
      <c r="J670" s="82">
        <v>77396</v>
      </c>
      <c r="K670" s="83">
        <v>641050</v>
      </c>
      <c r="L670" s="78">
        <v>240</v>
      </c>
      <c r="M670" s="78">
        <v>240</v>
      </c>
      <c r="N670" s="78" t="s">
        <v>1002</v>
      </c>
      <c r="O670" s="84" t="s">
        <v>16640</v>
      </c>
      <c r="P670" s="81" t="s">
        <v>950</v>
      </c>
      <c r="Q670" s="78">
        <v>53</v>
      </c>
      <c r="R670" s="81">
        <v>-95.300533333333334</v>
      </c>
      <c r="S670" s="81">
        <v>29.951999999999998</v>
      </c>
    </row>
    <row r="671" spans="1:19" ht="12.75" customHeight="1" x14ac:dyDescent="0.2">
      <c r="A671" s="201" t="s">
        <v>3782</v>
      </c>
      <c r="B671" s="78" t="s">
        <v>2787</v>
      </c>
      <c r="C671" s="78" t="s">
        <v>999</v>
      </c>
      <c r="D671" s="79">
        <v>2000</v>
      </c>
      <c r="E671" s="79">
        <v>2000</v>
      </c>
      <c r="F671" s="81" t="s">
        <v>3783</v>
      </c>
      <c r="G671" s="81" t="s">
        <v>3784</v>
      </c>
      <c r="H671" s="81" t="s">
        <v>176</v>
      </c>
      <c r="I671" s="81" t="s">
        <v>461</v>
      </c>
      <c r="J671" s="82">
        <v>78704</v>
      </c>
      <c r="K671" s="83">
        <v>295781</v>
      </c>
      <c r="L671" s="78">
        <v>172</v>
      </c>
      <c r="M671" s="78">
        <v>170</v>
      </c>
      <c r="N671" s="78" t="s">
        <v>1002</v>
      </c>
      <c r="O671" s="84" t="s">
        <v>16641</v>
      </c>
      <c r="P671" s="81" t="s">
        <v>893</v>
      </c>
      <c r="Q671" s="78">
        <v>57</v>
      </c>
      <c r="R671" s="81">
        <v>-97.756316666666663</v>
      </c>
      <c r="S671" s="81">
        <v>30.235316666666666</v>
      </c>
    </row>
    <row r="672" spans="1:19" ht="12.75" customHeight="1" x14ac:dyDescent="0.2">
      <c r="A672" s="201" t="s">
        <v>3785</v>
      </c>
      <c r="B672" s="78" t="s">
        <v>2787</v>
      </c>
      <c r="C672" s="78" t="s">
        <v>999</v>
      </c>
      <c r="D672" s="79">
        <v>2000</v>
      </c>
      <c r="E672" s="79">
        <v>2000</v>
      </c>
      <c r="F672" s="81" t="s">
        <v>3786</v>
      </c>
      <c r="G672" s="81" t="s">
        <v>3787</v>
      </c>
      <c r="H672" s="81" t="s">
        <v>176</v>
      </c>
      <c r="I672" s="81" t="s">
        <v>461</v>
      </c>
      <c r="J672" s="82">
        <v>78723</v>
      </c>
      <c r="K672" s="83">
        <v>162233</v>
      </c>
      <c r="L672" s="78">
        <v>98</v>
      </c>
      <c r="M672" s="78">
        <v>97</v>
      </c>
      <c r="N672" s="78" t="s">
        <v>1002</v>
      </c>
      <c r="O672" s="84" t="s">
        <v>3788</v>
      </c>
      <c r="P672" s="81" t="s">
        <v>2402</v>
      </c>
      <c r="Q672" s="78">
        <v>59</v>
      </c>
      <c r="R672" s="81">
        <v>-97.66943333333333</v>
      </c>
      <c r="S672" s="81">
        <v>30.307716666666668</v>
      </c>
    </row>
    <row r="673" spans="1:19" ht="12.75" customHeight="1" x14ac:dyDescent="0.2">
      <c r="A673" s="201" t="s">
        <v>3789</v>
      </c>
      <c r="B673" s="78" t="s">
        <v>2787</v>
      </c>
      <c r="C673" s="78" t="s">
        <v>999</v>
      </c>
      <c r="D673" s="79">
        <v>2000</v>
      </c>
      <c r="E673" s="79">
        <v>2000</v>
      </c>
      <c r="F673" s="81" t="s">
        <v>3790</v>
      </c>
      <c r="G673" s="81" t="s">
        <v>3791</v>
      </c>
      <c r="H673" s="81" t="s">
        <v>176</v>
      </c>
      <c r="I673" s="81" t="s">
        <v>461</v>
      </c>
      <c r="J673" s="82">
        <v>78753</v>
      </c>
      <c r="K673" s="83">
        <v>163985</v>
      </c>
      <c r="L673" s="78">
        <v>176</v>
      </c>
      <c r="M673" s="78">
        <v>175</v>
      </c>
      <c r="N673" s="78" t="s">
        <v>1002</v>
      </c>
      <c r="O673" s="84" t="s">
        <v>3792</v>
      </c>
      <c r="P673" s="81" t="s">
        <v>15312</v>
      </c>
      <c r="Q673" s="78">
        <v>61</v>
      </c>
      <c r="R673" s="81">
        <v>-97.711066666666667</v>
      </c>
      <c r="S673" s="81">
        <v>30.348549999999999</v>
      </c>
    </row>
    <row r="674" spans="1:19" ht="12.75" customHeight="1" x14ac:dyDescent="0.2">
      <c r="A674" s="201" t="s">
        <v>3793</v>
      </c>
      <c r="B674" s="78" t="s">
        <v>2787</v>
      </c>
      <c r="C674" s="78" t="s">
        <v>999</v>
      </c>
      <c r="D674" s="79">
        <v>2000</v>
      </c>
      <c r="E674" s="79">
        <v>2000</v>
      </c>
      <c r="F674" s="81" t="s">
        <v>3794</v>
      </c>
      <c r="G674" s="81" t="s">
        <v>3795</v>
      </c>
      <c r="H674" s="81" t="s">
        <v>176</v>
      </c>
      <c r="I674" s="81" t="s">
        <v>461</v>
      </c>
      <c r="J674" s="82">
        <v>78735</v>
      </c>
      <c r="K674" s="83">
        <v>416144</v>
      </c>
      <c r="L674" s="78">
        <v>160</v>
      </c>
      <c r="M674" s="78">
        <v>160</v>
      </c>
      <c r="N674" s="78" t="s">
        <v>1002</v>
      </c>
      <c r="O674" s="84" t="s">
        <v>3796</v>
      </c>
      <c r="P674" s="81" t="s">
        <v>3797</v>
      </c>
      <c r="Q674" s="78">
        <v>67</v>
      </c>
      <c r="R674" s="81">
        <v>-97.887066666666669</v>
      </c>
      <c r="S674" s="81">
        <v>30.251383333333333</v>
      </c>
    </row>
    <row r="675" spans="1:19" ht="12.75" customHeight="1" x14ac:dyDescent="0.2">
      <c r="A675" s="201" t="s">
        <v>3599</v>
      </c>
      <c r="B675" s="78" t="s">
        <v>2787</v>
      </c>
      <c r="C675" s="78" t="s">
        <v>999</v>
      </c>
      <c r="D675" s="79">
        <v>2000</v>
      </c>
      <c r="E675" s="79">
        <v>2000</v>
      </c>
      <c r="F675" s="81" t="s">
        <v>3600</v>
      </c>
      <c r="G675" s="81" t="s">
        <v>3601</v>
      </c>
      <c r="H675" s="81" t="s">
        <v>2599</v>
      </c>
      <c r="I675" s="81" t="s">
        <v>242</v>
      </c>
      <c r="J675" s="82">
        <v>75115</v>
      </c>
      <c r="K675" s="83">
        <v>792898</v>
      </c>
      <c r="L675" s="78">
        <v>250</v>
      </c>
      <c r="M675" s="78">
        <v>250</v>
      </c>
      <c r="N675" s="78" t="s">
        <v>1008</v>
      </c>
      <c r="O675" s="84" t="s">
        <v>16563</v>
      </c>
      <c r="P675" s="81" t="s">
        <v>968</v>
      </c>
      <c r="Q675" s="78">
        <v>69</v>
      </c>
      <c r="R675" s="81">
        <v>-96.877799999999993</v>
      </c>
      <c r="S675" s="81">
        <v>32.644116666666669</v>
      </c>
    </row>
    <row r="676" spans="1:19" ht="12.75" customHeight="1" x14ac:dyDescent="0.2">
      <c r="A676" s="201" t="s">
        <v>3641</v>
      </c>
      <c r="B676" s="78" t="s">
        <v>2787</v>
      </c>
      <c r="C676" s="78" t="s">
        <v>999</v>
      </c>
      <c r="D676" s="79">
        <v>2000</v>
      </c>
      <c r="E676" s="79">
        <v>2000</v>
      </c>
      <c r="F676" s="81" t="s">
        <v>3642</v>
      </c>
      <c r="G676" s="81" t="s">
        <v>3643</v>
      </c>
      <c r="H676" s="81" t="s">
        <v>312</v>
      </c>
      <c r="I676" s="81" t="s">
        <v>297</v>
      </c>
      <c r="J676" s="82">
        <v>77019</v>
      </c>
      <c r="K676" s="83">
        <v>356004</v>
      </c>
      <c r="L676" s="78">
        <v>100</v>
      </c>
      <c r="M676" s="78">
        <v>100</v>
      </c>
      <c r="N676" s="78" t="s">
        <v>1002</v>
      </c>
      <c r="O676" s="84" t="s">
        <v>3644</v>
      </c>
      <c r="P676" s="81" t="s">
        <v>2896</v>
      </c>
      <c r="Q676" s="78">
        <v>75</v>
      </c>
      <c r="R676" s="81">
        <v>-95.381566666666671</v>
      </c>
      <c r="S676" s="81">
        <v>29.753983333333334</v>
      </c>
    </row>
    <row r="677" spans="1:19" ht="12.75" customHeight="1" x14ac:dyDescent="0.2">
      <c r="A677" s="201" t="s">
        <v>3645</v>
      </c>
      <c r="B677" s="78" t="s">
        <v>2787</v>
      </c>
      <c r="C677" s="78"/>
      <c r="D677" s="79">
        <v>2000</v>
      </c>
      <c r="E677" s="79">
        <v>2000</v>
      </c>
      <c r="F677" s="81" t="s">
        <v>3646</v>
      </c>
      <c r="G677" s="81" t="s">
        <v>3647</v>
      </c>
      <c r="H677" s="81" t="s">
        <v>1929</v>
      </c>
      <c r="I677" s="81" t="s">
        <v>297</v>
      </c>
      <c r="J677" s="82">
        <v>77001</v>
      </c>
      <c r="K677" s="83">
        <v>657190</v>
      </c>
      <c r="L677" s="78">
        <v>250</v>
      </c>
      <c r="M677" s="78">
        <v>250</v>
      </c>
      <c r="N677" s="78" t="s">
        <v>1002</v>
      </c>
      <c r="O677" s="84" t="s">
        <v>3648</v>
      </c>
      <c r="P677" s="81" t="s">
        <v>3649</v>
      </c>
      <c r="Q677" s="78">
        <v>83</v>
      </c>
      <c r="R677" s="81">
        <v>-95.217433333333332</v>
      </c>
      <c r="S677" s="81">
        <v>29.588583333333332</v>
      </c>
    </row>
    <row r="678" spans="1:19" ht="12.75" customHeight="1" x14ac:dyDescent="0.2">
      <c r="A678" s="201" t="s">
        <v>3650</v>
      </c>
      <c r="B678" s="78" t="s">
        <v>2787</v>
      </c>
      <c r="C678" s="78" t="s">
        <v>999</v>
      </c>
      <c r="D678" s="79">
        <v>2000</v>
      </c>
      <c r="E678" s="85">
        <v>36812</v>
      </c>
      <c r="F678" s="81" t="s">
        <v>3651</v>
      </c>
      <c r="G678" s="81" t="s">
        <v>3652</v>
      </c>
      <c r="H678" s="81" t="s">
        <v>312</v>
      </c>
      <c r="I678" s="81" t="s">
        <v>297</v>
      </c>
      <c r="J678" s="82">
        <v>77099</v>
      </c>
      <c r="K678" s="83">
        <v>663387</v>
      </c>
      <c r="L678" s="78">
        <v>250</v>
      </c>
      <c r="M678" s="78">
        <v>250</v>
      </c>
      <c r="N678" s="78" t="s">
        <v>1002</v>
      </c>
      <c r="O678" s="84" t="s">
        <v>3653</v>
      </c>
      <c r="P678" s="81" t="s">
        <v>884</v>
      </c>
      <c r="Q678" s="78">
        <v>85</v>
      </c>
      <c r="R678" s="81">
        <v>-95.564700000000002</v>
      </c>
      <c r="S678" s="81">
        <v>29.671533333333333</v>
      </c>
    </row>
    <row r="679" spans="1:19" ht="12.75" customHeight="1" x14ac:dyDescent="0.2">
      <c r="A679" s="201" t="s">
        <v>4086</v>
      </c>
      <c r="B679" s="78" t="s">
        <v>998</v>
      </c>
      <c r="C679" s="78" t="s">
        <v>4087</v>
      </c>
      <c r="D679" s="79">
        <v>2001</v>
      </c>
      <c r="E679" s="85">
        <v>36735</v>
      </c>
      <c r="F679" s="81" t="s">
        <v>4088</v>
      </c>
      <c r="G679" s="81" t="s">
        <v>3453</v>
      </c>
      <c r="H679" s="81" t="s">
        <v>613</v>
      </c>
      <c r="I679" s="81" t="s">
        <v>308</v>
      </c>
      <c r="J679" s="82">
        <v>76645</v>
      </c>
      <c r="K679" s="83">
        <v>398703</v>
      </c>
      <c r="L679" s="78">
        <v>52</v>
      </c>
      <c r="M679" s="78">
        <v>52</v>
      </c>
      <c r="N679" s="78" t="s">
        <v>1002</v>
      </c>
      <c r="O679" s="84" t="s">
        <v>4089</v>
      </c>
      <c r="P679" s="81" t="s">
        <v>15143</v>
      </c>
      <c r="Q679" s="78">
        <v>244</v>
      </c>
      <c r="R679" s="81">
        <v>-97.131150000000005</v>
      </c>
      <c r="S679" s="81">
        <v>31.997050000000002</v>
      </c>
    </row>
    <row r="680" spans="1:19" ht="12.75" customHeight="1" x14ac:dyDescent="0.2">
      <c r="A680" s="201" t="s">
        <v>4213</v>
      </c>
      <c r="B680" s="78" t="s">
        <v>998</v>
      </c>
      <c r="C680" s="78" t="s">
        <v>4214</v>
      </c>
      <c r="D680" s="79">
        <v>2001</v>
      </c>
      <c r="E680" s="85">
        <v>36735</v>
      </c>
      <c r="F680" s="81" t="s">
        <v>4215</v>
      </c>
      <c r="G680" s="81" t="s">
        <v>4216</v>
      </c>
      <c r="H680" s="81" t="s">
        <v>532</v>
      </c>
      <c r="I680" s="81" t="s">
        <v>469</v>
      </c>
      <c r="J680" s="82">
        <v>78840</v>
      </c>
      <c r="K680" s="83">
        <v>534892</v>
      </c>
      <c r="L680" s="78">
        <v>76</v>
      </c>
      <c r="M680" s="78">
        <v>76</v>
      </c>
      <c r="N680" s="78" t="s">
        <v>1002</v>
      </c>
      <c r="O680" s="84" t="s">
        <v>16642</v>
      </c>
      <c r="P680" s="81" t="s">
        <v>4217</v>
      </c>
      <c r="Q680" s="78">
        <v>245</v>
      </c>
      <c r="R680" s="81">
        <v>-100.9204</v>
      </c>
      <c r="S680" s="81">
        <v>29.398016666666667</v>
      </c>
    </row>
    <row r="681" spans="1:19" ht="12.75" customHeight="1" x14ac:dyDescent="0.2">
      <c r="A681" s="201" t="s">
        <v>4062</v>
      </c>
      <c r="B681" s="78" t="s">
        <v>998</v>
      </c>
      <c r="C681" s="78" t="s">
        <v>4063</v>
      </c>
      <c r="D681" s="79">
        <v>2001</v>
      </c>
      <c r="E681" s="85">
        <v>36735</v>
      </c>
      <c r="F681" s="81" t="s">
        <v>4064</v>
      </c>
      <c r="G681" s="81" t="s">
        <v>4065</v>
      </c>
      <c r="H681" s="81" t="s">
        <v>785</v>
      </c>
      <c r="I681" s="81" t="s">
        <v>302</v>
      </c>
      <c r="J681" s="82">
        <v>78666</v>
      </c>
      <c r="K681" s="83">
        <v>1099075</v>
      </c>
      <c r="L681" s="78">
        <v>220</v>
      </c>
      <c r="M681" s="78">
        <v>135</v>
      </c>
      <c r="N681" s="78" t="s">
        <v>1002</v>
      </c>
      <c r="O681" s="84" t="s">
        <v>4066</v>
      </c>
      <c r="P681" s="81" t="s">
        <v>3443</v>
      </c>
      <c r="Q681" s="78">
        <v>246</v>
      </c>
      <c r="R681" s="81">
        <v>-97.946150000000003</v>
      </c>
      <c r="S681" s="81">
        <v>29.866350000000001</v>
      </c>
    </row>
    <row r="682" spans="1:19" ht="12.75" customHeight="1" x14ac:dyDescent="0.2">
      <c r="A682" s="201" t="s">
        <v>3982</v>
      </c>
      <c r="B682" s="78" t="s">
        <v>998</v>
      </c>
      <c r="C682" s="78" t="s">
        <v>3983</v>
      </c>
      <c r="D682" s="79">
        <v>2001</v>
      </c>
      <c r="E682" s="85">
        <v>37216</v>
      </c>
      <c r="F682" s="81" t="s">
        <v>3984</v>
      </c>
      <c r="G682" s="81" t="s">
        <v>3985</v>
      </c>
      <c r="H682" s="81" t="s">
        <v>312</v>
      </c>
      <c r="I682" s="81" t="s">
        <v>297</v>
      </c>
      <c r="J682" s="82">
        <v>77009</v>
      </c>
      <c r="K682" s="83">
        <v>573256</v>
      </c>
      <c r="L682" s="78">
        <v>108</v>
      </c>
      <c r="M682" s="78">
        <v>81</v>
      </c>
      <c r="N682" s="78" t="s">
        <v>1002</v>
      </c>
      <c r="O682" s="84" t="s">
        <v>3986</v>
      </c>
      <c r="P682" s="81" t="s">
        <v>3987</v>
      </c>
      <c r="Q682" s="78">
        <v>247</v>
      </c>
      <c r="R682" s="81">
        <v>-95.358233333333331</v>
      </c>
      <c r="S682" s="81">
        <v>29.789966666666668</v>
      </c>
    </row>
    <row r="683" spans="1:19" ht="12.75" customHeight="1" x14ac:dyDescent="0.2">
      <c r="A683" s="201" t="s">
        <v>3868</v>
      </c>
      <c r="B683" s="78" t="s">
        <v>998</v>
      </c>
      <c r="C683" s="78" t="s">
        <v>3869</v>
      </c>
      <c r="D683" s="79">
        <v>2001</v>
      </c>
      <c r="E683" s="85">
        <v>37103</v>
      </c>
      <c r="F683" s="81" t="s">
        <v>3870</v>
      </c>
      <c r="G683" s="81" t="s">
        <v>3871</v>
      </c>
      <c r="H683" s="81" t="s">
        <v>194</v>
      </c>
      <c r="I683" s="81" t="s">
        <v>224</v>
      </c>
      <c r="J683" s="82">
        <v>75002</v>
      </c>
      <c r="K683" s="83">
        <v>703955</v>
      </c>
      <c r="L683" s="78">
        <v>126</v>
      </c>
      <c r="M683" s="78">
        <v>94</v>
      </c>
      <c r="N683" s="78" t="s">
        <v>1002</v>
      </c>
      <c r="O683" s="84" t="s">
        <v>3872</v>
      </c>
      <c r="P683" s="81" t="s">
        <v>3873</v>
      </c>
      <c r="Q683" s="78">
        <v>248</v>
      </c>
      <c r="R683" s="81">
        <v>-96.681566666666669</v>
      </c>
      <c r="S683" s="81">
        <v>33.073316666666663</v>
      </c>
    </row>
    <row r="684" spans="1:19" ht="12.75" customHeight="1" x14ac:dyDescent="0.2">
      <c r="A684" s="201" t="s">
        <v>3874</v>
      </c>
      <c r="B684" s="78" t="s">
        <v>998</v>
      </c>
      <c r="C684" s="78" t="s">
        <v>999</v>
      </c>
      <c r="D684" s="79">
        <v>2001</v>
      </c>
      <c r="E684" s="85">
        <v>37103</v>
      </c>
      <c r="F684" s="81" t="s">
        <v>3875</v>
      </c>
      <c r="G684" s="81" t="s">
        <v>3876</v>
      </c>
      <c r="H684" s="81" t="s">
        <v>703</v>
      </c>
      <c r="I684" s="81" t="s">
        <v>224</v>
      </c>
      <c r="J684" s="82">
        <v>75069</v>
      </c>
      <c r="K684" s="83">
        <v>357087</v>
      </c>
      <c r="L684" s="78">
        <v>230</v>
      </c>
      <c r="M684" s="78">
        <v>54</v>
      </c>
      <c r="N684" s="78" t="s">
        <v>1008</v>
      </c>
      <c r="O684" s="84" t="s">
        <v>16643</v>
      </c>
      <c r="P684" s="81" t="s">
        <v>922</v>
      </c>
      <c r="Q684" s="78">
        <v>250</v>
      </c>
      <c r="R684" s="81">
        <v>-96.627533333333332</v>
      </c>
      <c r="S684" s="81">
        <v>33.165966666666669</v>
      </c>
    </row>
    <row r="685" spans="1:19" ht="12.75" customHeight="1" x14ac:dyDescent="0.2">
      <c r="A685" s="201" t="s">
        <v>4157</v>
      </c>
      <c r="B685" s="78" t="s">
        <v>998</v>
      </c>
      <c r="C685" s="78" t="s">
        <v>999</v>
      </c>
      <c r="D685" s="79">
        <v>2001</v>
      </c>
      <c r="E685" s="85">
        <v>37103</v>
      </c>
      <c r="F685" s="81" t="s">
        <v>4158</v>
      </c>
      <c r="G685" s="81" t="s">
        <v>4159</v>
      </c>
      <c r="H685" s="81" t="s">
        <v>856</v>
      </c>
      <c r="I685" s="81" t="s">
        <v>452</v>
      </c>
      <c r="J685" s="82">
        <v>76108</v>
      </c>
      <c r="K685" s="83">
        <v>247675</v>
      </c>
      <c r="L685" s="78">
        <v>104</v>
      </c>
      <c r="M685" s="78">
        <v>104</v>
      </c>
      <c r="N685" s="78" t="s">
        <v>1008</v>
      </c>
      <c r="O685" s="84" t="s">
        <v>4160</v>
      </c>
      <c r="P685" s="81" t="s">
        <v>931</v>
      </c>
      <c r="Q685" s="78">
        <v>254</v>
      </c>
      <c r="R685" s="81">
        <v>-97.462733333333333</v>
      </c>
      <c r="S685" s="81">
        <v>32.744533333333337</v>
      </c>
    </row>
    <row r="686" spans="1:19" ht="12.75" customHeight="1" x14ac:dyDescent="0.2">
      <c r="A686" s="201" t="s">
        <v>3924</v>
      </c>
      <c r="B686" s="78" t="s">
        <v>998</v>
      </c>
      <c r="C686" s="78" t="s">
        <v>999</v>
      </c>
      <c r="D686" s="79">
        <v>2001</v>
      </c>
      <c r="E686" s="85">
        <v>37103</v>
      </c>
      <c r="F686" s="81" t="s">
        <v>3925</v>
      </c>
      <c r="G686" s="81" t="s">
        <v>3926</v>
      </c>
      <c r="H686" s="81" t="s">
        <v>620</v>
      </c>
      <c r="I686" s="81" t="s">
        <v>260</v>
      </c>
      <c r="J686" s="82">
        <v>79927</v>
      </c>
      <c r="K686" s="83">
        <v>267524</v>
      </c>
      <c r="L686" s="78">
        <v>36</v>
      </c>
      <c r="M686" s="78">
        <v>36</v>
      </c>
      <c r="N686" s="78" t="s">
        <v>1002</v>
      </c>
      <c r="O686" s="84" t="s">
        <v>3630</v>
      </c>
      <c r="P686" s="81" t="s">
        <v>15356</v>
      </c>
      <c r="Q686" s="78">
        <v>261</v>
      </c>
      <c r="R686" s="81">
        <v>-106.18915</v>
      </c>
      <c r="S686" s="81">
        <v>31.685649999999999</v>
      </c>
    </row>
    <row r="687" spans="1:19" ht="12.75" customHeight="1" x14ac:dyDescent="0.2">
      <c r="A687" s="201" t="s">
        <v>3927</v>
      </c>
      <c r="B687" s="78" t="s">
        <v>998</v>
      </c>
      <c r="C687" s="78" t="s">
        <v>999</v>
      </c>
      <c r="D687" s="79">
        <v>2001</v>
      </c>
      <c r="E687" s="85">
        <v>37103</v>
      </c>
      <c r="F687" s="81" t="s">
        <v>3928</v>
      </c>
      <c r="G687" s="81" t="s">
        <v>3929</v>
      </c>
      <c r="H687" s="81" t="s">
        <v>260</v>
      </c>
      <c r="I687" s="81" t="s">
        <v>260</v>
      </c>
      <c r="J687" s="82">
        <v>79925</v>
      </c>
      <c r="K687" s="83">
        <v>267524</v>
      </c>
      <c r="L687" s="78">
        <v>36</v>
      </c>
      <c r="M687" s="78">
        <v>36</v>
      </c>
      <c r="N687" s="78" t="s">
        <v>1002</v>
      </c>
      <c r="O687" s="84" t="s">
        <v>3630</v>
      </c>
      <c r="P687" s="81" t="s">
        <v>15352</v>
      </c>
      <c r="Q687" s="78">
        <v>262</v>
      </c>
      <c r="R687" s="81">
        <v>-106.41353333333333</v>
      </c>
      <c r="S687" s="81">
        <v>31.787500000000001</v>
      </c>
    </row>
    <row r="688" spans="1:19" ht="12.75" customHeight="1" x14ac:dyDescent="0.2">
      <c r="A688" s="201" t="s">
        <v>4218</v>
      </c>
      <c r="B688" s="78" t="s">
        <v>998</v>
      </c>
      <c r="C688" s="78" t="s">
        <v>3801</v>
      </c>
      <c r="D688" s="79">
        <v>2001</v>
      </c>
      <c r="E688" s="85">
        <v>37103</v>
      </c>
      <c r="F688" s="81" t="s">
        <v>3802</v>
      </c>
      <c r="G688" s="81" t="s">
        <v>4219</v>
      </c>
      <c r="H688" s="81" t="s">
        <v>532</v>
      </c>
      <c r="I688" s="81" t="s">
        <v>469</v>
      </c>
      <c r="J688" s="82">
        <v>78840</v>
      </c>
      <c r="K688" s="83">
        <v>40947</v>
      </c>
      <c r="L688" s="78">
        <v>0</v>
      </c>
      <c r="M688" s="78">
        <v>0</v>
      </c>
      <c r="N688" s="78" t="s">
        <v>1002</v>
      </c>
      <c r="O688" s="84" t="s">
        <v>16636</v>
      </c>
      <c r="P688" s="81" t="s">
        <v>3804</v>
      </c>
      <c r="Q688" s="78">
        <v>179</v>
      </c>
      <c r="R688" s="81">
        <v>-100.89666666666666</v>
      </c>
      <c r="S688" s="81">
        <v>29.368333333333332</v>
      </c>
    </row>
    <row r="689" spans="1:19" ht="12.75" customHeight="1" x14ac:dyDescent="0.2">
      <c r="A689" s="201" t="s">
        <v>4161</v>
      </c>
      <c r="B689" s="78" t="s">
        <v>998</v>
      </c>
      <c r="C689" s="78" t="s">
        <v>999</v>
      </c>
      <c r="D689" s="79">
        <v>2001</v>
      </c>
      <c r="E689" s="85">
        <v>37103</v>
      </c>
      <c r="F689" s="81" t="s">
        <v>4162</v>
      </c>
      <c r="G689" s="81" t="s">
        <v>4163</v>
      </c>
      <c r="H689" s="81" t="s">
        <v>572</v>
      </c>
      <c r="I689" s="81" t="s">
        <v>452</v>
      </c>
      <c r="J689" s="82">
        <v>76106</v>
      </c>
      <c r="K689" s="83">
        <v>993399</v>
      </c>
      <c r="L689" s="78">
        <v>204</v>
      </c>
      <c r="M689" s="78">
        <v>121</v>
      </c>
      <c r="N689" s="78" t="s">
        <v>1002</v>
      </c>
      <c r="O689" s="84" t="s">
        <v>4164</v>
      </c>
      <c r="P689" s="81" t="s">
        <v>4165</v>
      </c>
      <c r="Q689" s="78">
        <v>268</v>
      </c>
      <c r="R689" s="81">
        <v>-97.325900000000004</v>
      </c>
      <c r="S689" s="81">
        <v>32.808683333333335</v>
      </c>
    </row>
    <row r="690" spans="1:19" ht="12.75" customHeight="1" x14ac:dyDescent="0.2">
      <c r="A690" s="201" t="s">
        <v>4190</v>
      </c>
      <c r="B690" s="78" t="s">
        <v>998</v>
      </c>
      <c r="C690" s="78" t="s">
        <v>999</v>
      </c>
      <c r="D690" s="79">
        <v>2001</v>
      </c>
      <c r="E690" s="85">
        <v>37103</v>
      </c>
      <c r="F690" s="81" t="s">
        <v>4191</v>
      </c>
      <c r="G690" s="81" t="s">
        <v>4192</v>
      </c>
      <c r="H690" s="81" t="s">
        <v>176</v>
      </c>
      <c r="I690" s="81" t="s">
        <v>461</v>
      </c>
      <c r="J690" s="82">
        <v>78721</v>
      </c>
      <c r="K690" s="83">
        <v>236453</v>
      </c>
      <c r="L690" s="78">
        <v>43</v>
      </c>
      <c r="M690" s="78">
        <v>25</v>
      </c>
      <c r="N690" s="78" t="s">
        <v>1002</v>
      </c>
      <c r="O690" s="84" t="s">
        <v>16644</v>
      </c>
      <c r="P690" s="81" t="s">
        <v>4193</v>
      </c>
      <c r="Q690" s="78">
        <v>270</v>
      </c>
      <c r="R690" s="81">
        <v>-97.692783333333338</v>
      </c>
      <c r="S690" s="81">
        <v>30.270716666666665</v>
      </c>
    </row>
    <row r="691" spans="1:19" ht="12.75" customHeight="1" x14ac:dyDescent="0.2">
      <c r="A691" s="201" t="s">
        <v>4133</v>
      </c>
      <c r="B691" s="78" t="s">
        <v>998</v>
      </c>
      <c r="C691" s="78" t="s">
        <v>999</v>
      </c>
      <c r="D691" s="79">
        <v>2001</v>
      </c>
      <c r="E691" s="85">
        <v>37103</v>
      </c>
      <c r="F691" s="81" t="s">
        <v>4134</v>
      </c>
      <c r="G691" s="81" t="s">
        <v>4135</v>
      </c>
      <c r="H691" s="81" t="s">
        <v>845</v>
      </c>
      <c r="I691" s="81" t="s">
        <v>365</v>
      </c>
      <c r="J691" s="82">
        <v>76705</v>
      </c>
      <c r="K691" s="83">
        <v>903089</v>
      </c>
      <c r="L691" s="78">
        <v>160</v>
      </c>
      <c r="M691" s="78">
        <v>120</v>
      </c>
      <c r="N691" s="78" t="s">
        <v>1002</v>
      </c>
      <c r="O691" s="84" t="s">
        <v>4136</v>
      </c>
      <c r="P691" s="81" t="s">
        <v>4137</v>
      </c>
      <c r="Q691" s="78">
        <v>272</v>
      </c>
      <c r="R691" s="81">
        <v>-97.127866666666662</v>
      </c>
      <c r="S691" s="81">
        <v>31.607983333333333</v>
      </c>
    </row>
    <row r="692" spans="1:19" ht="12.75" customHeight="1" x14ac:dyDescent="0.2">
      <c r="A692" s="201" t="s">
        <v>4075</v>
      </c>
      <c r="B692" s="78" t="s">
        <v>998</v>
      </c>
      <c r="C692" s="78" t="s">
        <v>999</v>
      </c>
      <c r="D692" s="79">
        <v>2001</v>
      </c>
      <c r="E692" s="85">
        <v>37103</v>
      </c>
      <c r="F692" s="81" t="s">
        <v>3810</v>
      </c>
      <c r="G692" s="81" t="s">
        <v>4076</v>
      </c>
      <c r="H692" s="81" t="s">
        <v>852</v>
      </c>
      <c r="I692" s="81" t="s">
        <v>306</v>
      </c>
      <c r="J692" s="82">
        <v>78570</v>
      </c>
      <c r="K692" s="83">
        <v>659128</v>
      </c>
      <c r="L692" s="78">
        <v>128</v>
      </c>
      <c r="M692" s="78">
        <v>96</v>
      </c>
      <c r="N692" s="78" t="s">
        <v>1002</v>
      </c>
      <c r="O692" s="84" t="s">
        <v>4077</v>
      </c>
      <c r="P692" s="81" t="s">
        <v>15274</v>
      </c>
      <c r="Q692" s="78">
        <v>274</v>
      </c>
      <c r="R692" s="81">
        <v>-97.958500000000001</v>
      </c>
      <c r="S692" s="81">
        <v>26.1706</v>
      </c>
    </row>
    <row r="693" spans="1:19" ht="12.75" customHeight="1" x14ac:dyDescent="0.2">
      <c r="A693" s="201" t="s">
        <v>4126</v>
      </c>
      <c r="B693" s="78" t="s">
        <v>998</v>
      </c>
      <c r="C693" s="78" t="s">
        <v>999</v>
      </c>
      <c r="D693" s="79">
        <v>2001</v>
      </c>
      <c r="E693" s="85">
        <v>37103</v>
      </c>
      <c r="F693" s="81" t="s">
        <v>4127</v>
      </c>
      <c r="G693" s="81" t="s">
        <v>4128</v>
      </c>
      <c r="H693" s="81" t="s">
        <v>361</v>
      </c>
      <c r="I693" s="81" t="s">
        <v>361</v>
      </c>
      <c r="J693" s="82">
        <v>75964</v>
      </c>
      <c r="K693" s="83">
        <v>953819</v>
      </c>
      <c r="L693" s="78">
        <v>144</v>
      </c>
      <c r="M693" s="78">
        <v>108</v>
      </c>
      <c r="N693" s="78" t="s">
        <v>1002</v>
      </c>
      <c r="O693" s="84" t="s">
        <v>16645</v>
      </c>
      <c r="P693" s="81" t="s">
        <v>876</v>
      </c>
      <c r="Q693" s="78">
        <v>275</v>
      </c>
      <c r="R693" s="81">
        <v>-101.89288333333333</v>
      </c>
      <c r="S693" s="81">
        <v>33.614083333333333</v>
      </c>
    </row>
    <row r="694" spans="1:19" ht="12.75" customHeight="1" x14ac:dyDescent="0.2">
      <c r="A694" s="201" t="s">
        <v>3857</v>
      </c>
      <c r="B694" s="78" t="s">
        <v>998</v>
      </c>
      <c r="C694" s="78" t="s">
        <v>999</v>
      </c>
      <c r="D694" s="79">
        <v>2001</v>
      </c>
      <c r="E694" s="85">
        <v>37103</v>
      </c>
      <c r="F694" s="81" t="s">
        <v>3858</v>
      </c>
      <c r="G694" s="81" t="s">
        <v>3859</v>
      </c>
      <c r="H694" s="81" t="s">
        <v>206</v>
      </c>
      <c r="I694" s="81" t="s">
        <v>192</v>
      </c>
      <c r="J694" s="82">
        <v>77511</v>
      </c>
      <c r="K694" s="83">
        <v>631111</v>
      </c>
      <c r="L694" s="78">
        <v>160</v>
      </c>
      <c r="M694" s="78">
        <v>120</v>
      </c>
      <c r="N694" s="78" t="s">
        <v>1002</v>
      </c>
      <c r="O694" s="84" t="s">
        <v>1639</v>
      </c>
      <c r="P694" s="81" t="s">
        <v>3860</v>
      </c>
      <c r="Q694" s="78">
        <v>277</v>
      </c>
      <c r="R694" s="81">
        <v>-95.231283333333337</v>
      </c>
      <c r="S694" s="81">
        <v>29.429733333333335</v>
      </c>
    </row>
    <row r="695" spans="1:19" ht="12.75" customHeight="1" x14ac:dyDescent="0.2">
      <c r="A695" s="201" t="s">
        <v>3877</v>
      </c>
      <c r="B695" s="78" t="s">
        <v>998</v>
      </c>
      <c r="C695" s="78" t="s">
        <v>999</v>
      </c>
      <c r="D695" s="79">
        <v>2001</v>
      </c>
      <c r="E695" s="85">
        <v>37103</v>
      </c>
      <c r="F695" s="81" t="s">
        <v>3878</v>
      </c>
      <c r="G695" s="81" t="s">
        <v>3879</v>
      </c>
      <c r="H695" s="81" t="s">
        <v>868</v>
      </c>
      <c r="I695" s="81" t="s">
        <v>224</v>
      </c>
      <c r="J695" s="82">
        <v>75098</v>
      </c>
      <c r="K695" s="83">
        <v>740600</v>
      </c>
      <c r="L695" s="78">
        <v>120</v>
      </c>
      <c r="M695" s="78">
        <v>90</v>
      </c>
      <c r="N695" s="78" t="s">
        <v>1002</v>
      </c>
      <c r="O695" s="84" t="s">
        <v>3773</v>
      </c>
      <c r="P695" s="81" t="s">
        <v>15353</v>
      </c>
      <c r="Q695" s="78">
        <v>280</v>
      </c>
      <c r="R695" s="81">
        <v>-96.546583333333331</v>
      </c>
      <c r="S695" s="81">
        <v>33.012316666666663</v>
      </c>
    </row>
    <row r="696" spans="1:19" ht="12.75" customHeight="1" x14ac:dyDescent="0.2">
      <c r="A696" s="201" t="s">
        <v>3988</v>
      </c>
      <c r="B696" s="78" t="s">
        <v>998</v>
      </c>
      <c r="C696" s="78" t="s">
        <v>999</v>
      </c>
      <c r="D696" s="79">
        <v>2001</v>
      </c>
      <c r="E696" s="85">
        <v>37103</v>
      </c>
      <c r="F696" s="81" t="s">
        <v>3989</v>
      </c>
      <c r="G696" s="81" t="s">
        <v>3990</v>
      </c>
      <c r="H696" s="81" t="s">
        <v>312</v>
      </c>
      <c r="I696" s="81" t="s">
        <v>297</v>
      </c>
      <c r="J696" s="82">
        <v>77021</v>
      </c>
      <c r="K696" s="83">
        <v>548043</v>
      </c>
      <c r="L696" s="78">
        <v>96</v>
      </c>
      <c r="M696" s="78">
        <v>96</v>
      </c>
      <c r="N696" s="78" t="s">
        <v>1002</v>
      </c>
      <c r="O696" s="84" t="s">
        <v>3991</v>
      </c>
      <c r="P696" s="81" t="s">
        <v>897</v>
      </c>
      <c r="Q696" s="78">
        <v>283</v>
      </c>
      <c r="R696" s="81">
        <v>-95.36526666666667</v>
      </c>
      <c r="S696" s="81">
        <v>29.684916666666666</v>
      </c>
    </row>
    <row r="697" spans="1:19" ht="12.75" customHeight="1" x14ac:dyDescent="0.2">
      <c r="A697" s="201" t="s">
        <v>3992</v>
      </c>
      <c r="B697" s="78" t="s">
        <v>998</v>
      </c>
      <c r="C697" s="78" t="s">
        <v>999</v>
      </c>
      <c r="D697" s="79">
        <v>2001</v>
      </c>
      <c r="E697" s="85">
        <v>37103</v>
      </c>
      <c r="F697" s="81" t="s">
        <v>3993</v>
      </c>
      <c r="G697" s="81" t="s">
        <v>3994</v>
      </c>
      <c r="H697" s="81" t="s">
        <v>312</v>
      </c>
      <c r="I697" s="81" t="s">
        <v>297</v>
      </c>
      <c r="J697" s="82">
        <v>77091</v>
      </c>
      <c r="K697" s="83">
        <v>830255</v>
      </c>
      <c r="L697" s="78">
        <v>188</v>
      </c>
      <c r="M697" s="78">
        <v>141</v>
      </c>
      <c r="N697" s="78" t="s">
        <v>1002</v>
      </c>
      <c r="O697" s="84" t="s">
        <v>3406</v>
      </c>
      <c r="P697" s="81" t="s">
        <v>3995</v>
      </c>
      <c r="Q697" s="78">
        <v>285</v>
      </c>
      <c r="R697" s="81">
        <v>-95.44586666666666</v>
      </c>
      <c r="S697" s="81">
        <v>29.849499999999999</v>
      </c>
    </row>
    <row r="698" spans="1:19" ht="12.75" customHeight="1" x14ac:dyDescent="0.2">
      <c r="A698" s="201" t="s">
        <v>4148</v>
      </c>
      <c r="B698" s="78" t="s">
        <v>998</v>
      </c>
      <c r="C698" s="78"/>
      <c r="D698" s="79">
        <v>2001</v>
      </c>
      <c r="E698" s="85">
        <v>37103</v>
      </c>
      <c r="F698" s="81" t="s">
        <v>4149</v>
      </c>
      <c r="G698" s="81" t="s">
        <v>4150</v>
      </c>
      <c r="H698" s="81" t="s">
        <v>857</v>
      </c>
      <c r="I698" s="81" t="s">
        <v>443</v>
      </c>
      <c r="J698" s="82">
        <v>75791</v>
      </c>
      <c r="K698" s="83">
        <v>46242</v>
      </c>
      <c r="L698" s="78">
        <v>32</v>
      </c>
      <c r="M698" s="78">
        <v>32</v>
      </c>
      <c r="N698" s="78" t="s">
        <v>1002</v>
      </c>
      <c r="O698" s="84" t="s">
        <v>1092</v>
      </c>
      <c r="P698" s="81" t="s">
        <v>15011</v>
      </c>
      <c r="Q698" s="78">
        <v>287</v>
      </c>
      <c r="R698" s="81">
        <v>-95.23245</v>
      </c>
      <c r="S698" s="81">
        <v>32.227883333333331</v>
      </c>
    </row>
    <row r="699" spans="1:19" ht="12.75" customHeight="1" x14ac:dyDescent="0.2">
      <c r="A699" s="201" t="s">
        <v>3886</v>
      </c>
      <c r="B699" s="78" t="s">
        <v>998</v>
      </c>
      <c r="C699" s="78" t="s">
        <v>999</v>
      </c>
      <c r="D699" s="79">
        <v>2001</v>
      </c>
      <c r="E699" s="85">
        <v>37103</v>
      </c>
      <c r="F699" s="81" t="s">
        <v>3887</v>
      </c>
      <c r="G699" s="81" t="s">
        <v>3888</v>
      </c>
      <c r="H699" s="81" t="s">
        <v>728</v>
      </c>
      <c r="I699" s="81" t="s">
        <v>236</v>
      </c>
      <c r="J699" s="82">
        <v>76943</v>
      </c>
      <c r="K699" s="83">
        <v>39179</v>
      </c>
      <c r="L699" s="78">
        <v>32</v>
      </c>
      <c r="M699" s="78">
        <v>32</v>
      </c>
      <c r="N699" s="78" t="s">
        <v>1002</v>
      </c>
      <c r="O699" s="84" t="s">
        <v>16646</v>
      </c>
      <c r="P699" s="81" t="s">
        <v>1027</v>
      </c>
      <c r="Q699" s="78">
        <v>288</v>
      </c>
      <c r="R699" s="81">
        <v>-101.21083333333333</v>
      </c>
      <c r="S699" s="81">
        <v>30.695166666666665</v>
      </c>
    </row>
    <row r="700" spans="1:19" ht="12.75" customHeight="1" x14ac:dyDescent="0.2">
      <c r="A700" s="201" t="s">
        <v>3979</v>
      </c>
      <c r="B700" s="78" t="s">
        <v>998</v>
      </c>
      <c r="C700" s="78" t="s">
        <v>999</v>
      </c>
      <c r="D700" s="79">
        <v>2001</v>
      </c>
      <c r="E700" s="85">
        <v>37103</v>
      </c>
      <c r="F700" s="81" t="s">
        <v>3980</v>
      </c>
      <c r="G700" s="81" t="s">
        <v>3981</v>
      </c>
      <c r="H700" s="81" t="s">
        <v>812</v>
      </c>
      <c r="I700" s="81" t="s">
        <v>296</v>
      </c>
      <c r="J700" s="82">
        <v>77659</v>
      </c>
      <c r="K700" s="83">
        <v>35474</v>
      </c>
      <c r="L700" s="78">
        <v>24</v>
      </c>
      <c r="M700" s="78">
        <v>24</v>
      </c>
      <c r="N700" s="78" t="s">
        <v>1002</v>
      </c>
      <c r="O700" s="84" t="s">
        <v>1092</v>
      </c>
      <c r="P700" s="81" t="s">
        <v>1892</v>
      </c>
      <c r="Q700" s="78">
        <v>289</v>
      </c>
      <c r="R700" s="81">
        <v>-94.397216666666665</v>
      </c>
      <c r="S700" s="81">
        <v>30.139849999999999</v>
      </c>
    </row>
    <row r="701" spans="1:19" ht="12.75" customHeight="1" x14ac:dyDescent="0.2">
      <c r="A701" s="201" t="s">
        <v>4153</v>
      </c>
      <c r="B701" s="78" t="s">
        <v>998</v>
      </c>
      <c r="C701" s="78" t="s">
        <v>999</v>
      </c>
      <c r="D701" s="79">
        <v>2001</v>
      </c>
      <c r="E701" s="85">
        <v>37103</v>
      </c>
      <c r="F701" s="81" t="s">
        <v>4154</v>
      </c>
      <c r="G701" s="81" t="s">
        <v>4155</v>
      </c>
      <c r="H701" s="81" t="s">
        <v>811</v>
      </c>
      <c r="I701" s="81" t="s">
        <v>450</v>
      </c>
      <c r="J701" s="82">
        <v>76950</v>
      </c>
      <c r="K701" s="83">
        <v>36133</v>
      </c>
      <c r="L701" s="78">
        <v>32</v>
      </c>
      <c r="M701" s="78">
        <v>32</v>
      </c>
      <c r="N701" s="78" t="s">
        <v>1002</v>
      </c>
      <c r="O701" s="84" t="s">
        <v>4156</v>
      </c>
      <c r="P701" s="81" t="s">
        <v>15194</v>
      </c>
      <c r="Q701" s="78">
        <v>290</v>
      </c>
      <c r="R701" s="81">
        <v>-100.63495</v>
      </c>
      <c r="S701" s="81">
        <v>30.578399999999998</v>
      </c>
    </row>
    <row r="702" spans="1:19" ht="12.75" customHeight="1" x14ac:dyDescent="0.2">
      <c r="A702" s="201" t="s">
        <v>4151</v>
      </c>
      <c r="B702" s="78" t="s">
        <v>998</v>
      </c>
      <c r="C702" s="78" t="s">
        <v>999</v>
      </c>
      <c r="D702" s="79">
        <v>2001</v>
      </c>
      <c r="E702" s="85">
        <v>37103</v>
      </c>
      <c r="F702" s="81" t="s">
        <v>4152</v>
      </c>
      <c r="G702" s="81" t="s">
        <v>4150</v>
      </c>
      <c r="H702" s="81" t="s">
        <v>857</v>
      </c>
      <c r="I702" s="81" t="s">
        <v>443</v>
      </c>
      <c r="J702" s="82">
        <v>75791</v>
      </c>
      <c r="K702" s="83">
        <v>48709</v>
      </c>
      <c r="L702" s="78">
        <v>32</v>
      </c>
      <c r="M702" s="78">
        <v>32</v>
      </c>
      <c r="N702" s="78" t="s">
        <v>1002</v>
      </c>
      <c r="O702" s="84" t="s">
        <v>1092</v>
      </c>
      <c r="P702" s="81" t="s">
        <v>15011</v>
      </c>
      <c r="Q702" s="78">
        <v>291</v>
      </c>
      <c r="R702" s="81">
        <v>-95.232500000000002</v>
      </c>
      <c r="S702" s="81">
        <v>32.228516666666664</v>
      </c>
    </row>
    <row r="703" spans="1:19" ht="12.75" customHeight="1" x14ac:dyDescent="0.2">
      <c r="A703" s="201" t="s">
        <v>3889</v>
      </c>
      <c r="B703" s="78" t="s">
        <v>998</v>
      </c>
      <c r="C703" s="78" t="s">
        <v>999</v>
      </c>
      <c r="D703" s="79">
        <v>2001</v>
      </c>
      <c r="E703" s="85">
        <v>37103</v>
      </c>
      <c r="F703" s="81" t="s">
        <v>3890</v>
      </c>
      <c r="G703" s="81" t="s">
        <v>3891</v>
      </c>
      <c r="H703" s="81" t="s">
        <v>242</v>
      </c>
      <c r="I703" s="81" t="s">
        <v>242</v>
      </c>
      <c r="J703" s="82">
        <v>75203</v>
      </c>
      <c r="K703" s="83">
        <v>685000</v>
      </c>
      <c r="L703" s="78">
        <v>80</v>
      </c>
      <c r="M703" s="78">
        <v>60</v>
      </c>
      <c r="N703" s="78" t="s">
        <v>1002</v>
      </c>
      <c r="O703" s="84" t="s">
        <v>3773</v>
      </c>
      <c r="P703" s="81" t="s">
        <v>3892</v>
      </c>
      <c r="Q703" s="78">
        <v>293</v>
      </c>
      <c r="R703" s="81">
        <v>-96.812333333333328</v>
      </c>
      <c r="S703" s="81">
        <v>32.740133333333333</v>
      </c>
    </row>
    <row r="704" spans="1:19" ht="12.75" customHeight="1" x14ac:dyDescent="0.2">
      <c r="A704" s="201" t="s">
        <v>3861</v>
      </c>
      <c r="B704" s="78" t="s">
        <v>998</v>
      </c>
      <c r="C704" s="78" t="s">
        <v>999</v>
      </c>
      <c r="D704" s="79">
        <v>2001</v>
      </c>
      <c r="E704" s="85">
        <v>37103</v>
      </c>
      <c r="F704" s="81" t="s">
        <v>3862</v>
      </c>
      <c r="G704" s="81" t="s">
        <v>3863</v>
      </c>
      <c r="H704" s="81" t="s">
        <v>402</v>
      </c>
      <c r="I704" s="81" t="s">
        <v>209</v>
      </c>
      <c r="J704" s="82">
        <v>78520</v>
      </c>
      <c r="K704" s="83">
        <v>804615</v>
      </c>
      <c r="L704" s="78">
        <v>146</v>
      </c>
      <c r="M704" s="78">
        <v>124</v>
      </c>
      <c r="N704" s="78" t="s">
        <v>1002</v>
      </c>
      <c r="O704" s="84" t="s">
        <v>3454</v>
      </c>
      <c r="P704" s="81" t="s">
        <v>15359</v>
      </c>
      <c r="Q704" s="78">
        <v>294</v>
      </c>
      <c r="R704" s="81">
        <v>-97.458150000000003</v>
      </c>
      <c r="S704" s="81">
        <v>25.927299999999999</v>
      </c>
    </row>
    <row r="705" spans="1:19" ht="12.75" customHeight="1" x14ac:dyDescent="0.2">
      <c r="A705" s="201" t="s">
        <v>3893</v>
      </c>
      <c r="B705" s="78" t="s">
        <v>998</v>
      </c>
      <c r="C705" s="78" t="s">
        <v>999</v>
      </c>
      <c r="D705" s="79">
        <v>2001</v>
      </c>
      <c r="E705" s="85">
        <v>37103</v>
      </c>
      <c r="F705" s="81" t="s">
        <v>3894</v>
      </c>
      <c r="G705" s="81" t="s">
        <v>3895</v>
      </c>
      <c r="H705" s="81" t="s">
        <v>242</v>
      </c>
      <c r="I705" s="81" t="s">
        <v>242</v>
      </c>
      <c r="J705" s="82">
        <v>75232</v>
      </c>
      <c r="K705" s="83">
        <v>555757</v>
      </c>
      <c r="L705" s="78">
        <v>100</v>
      </c>
      <c r="M705" s="78">
        <v>100</v>
      </c>
      <c r="N705" s="78" t="s">
        <v>1002</v>
      </c>
      <c r="O705" s="84" t="s">
        <v>3896</v>
      </c>
      <c r="P705" s="81" t="s">
        <v>968</v>
      </c>
      <c r="Q705" s="78">
        <v>300</v>
      </c>
      <c r="R705" s="81">
        <v>-96.83571666666667</v>
      </c>
      <c r="S705" s="81">
        <v>32.640433333333334</v>
      </c>
    </row>
    <row r="706" spans="1:19" ht="12.75" customHeight="1" x14ac:dyDescent="0.2">
      <c r="A706" s="201" t="s">
        <v>3864</v>
      </c>
      <c r="B706" s="78" t="s">
        <v>998</v>
      </c>
      <c r="C706" s="78" t="s">
        <v>999</v>
      </c>
      <c r="D706" s="79">
        <v>2001</v>
      </c>
      <c r="E706" s="85">
        <v>37103</v>
      </c>
      <c r="F706" s="81" t="s">
        <v>3865</v>
      </c>
      <c r="G706" s="81" t="s">
        <v>3866</v>
      </c>
      <c r="H706" s="81" t="s">
        <v>605</v>
      </c>
      <c r="I706" s="81" t="s">
        <v>209</v>
      </c>
      <c r="J706" s="82">
        <v>78550</v>
      </c>
      <c r="K706" s="83">
        <v>831340</v>
      </c>
      <c r="L706" s="78">
        <v>174</v>
      </c>
      <c r="M706" s="78">
        <v>174</v>
      </c>
      <c r="N706" s="78" t="s">
        <v>1002</v>
      </c>
      <c r="O706" s="84" t="s">
        <v>4628</v>
      </c>
      <c r="P706" s="81" t="s">
        <v>3867</v>
      </c>
      <c r="Q706" s="78">
        <v>301</v>
      </c>
      <c r="R706" s="81">
        <v>-97.673783333333333</v>
      </c>
      <c r="S706" s="81">
        <v>26.189466666666668</v>
      </c>
    </row>
    <row r="707" spans="1:19" ht="12.75" customHeight="1" x14ac:dyDescent="0.2">
      <c r="A707" s="201" t="s">
        <v>4123</v>
      </c>
      <c r="B707" s="78" t="s">
        <v>998</v>
      </c>
      <c r="C707" s="78" t="s">
        <v>999</v>
      </c>
      <c r="D707" s="79">
        <v>2001</v>
      </c>
      <c r="E707" s="85">
        <v>37103</v>
      </c>
      <c r="F707" s="81" t="s">
        <v>4124</v>
      </c>
      <c r="G707" s="81" t="s">
        <v>4125</v>
      </c>
      <c r="H707" s="81" t="s">
        <v>585</v>
      </c>
      <c r="I707" s="81" t="s">
        <v>350</v>
      </c>
      <c r="J707" s="82">
        <v>78942</v>
      </c>
      <c r="K707" s="83">
        <v>49532</v>
      </c>
      <c r="L707" s="78">
        <v>28</v>
      </c>
      <c r="M707" s="78">
        <v>28</v>
      </c>
      <c r="N707" s="78" t="s">
        <v>1002</v>
      </c>
      <c r="O707" s="84" t="s">
        <v>1600</v>
      </c>
      <c r="P707" s="81" t="s">
        <v>15321</v>
      </c>
      <c r="Q707" s="78">
        <v>303</v>
      </c>
      <c r="R707" s="81">
        <v>-96.9221</v>
      </c>
      <c r="S707" s="81">
        <v>30.184899999999999</v>
      </c>
    </row>
    <row r="708" spans="1:19" ht="12.75" customHeight="1" x14ac:dyDescent="0.2">
      <c r="A708" s="201" t="s">
        <v>3833</v>
      </c>
      <c r="B708" s="78" t="s">
        <v>998</v>
      </c>
      <c r="C708" s="78" t="s">
        <v>999</v>
      </c>
      <c r="D708" s="79">
        <v>2001</v>
      </c>
      <c r="E708" s="85">
        <v>37103</v>
      </c>
      <c r="F708" s="81" t="s">
        <v>3834</v>
      </c>
      <c r="G708" s="81" t="s">
        <v>3835</v>
      </c>
      <c r="H708" s="81" t="s">
        <v>781</v>
      </c>
      <c r="I708" s="81" t="s">
        <v>184</v>
      </c>
      <c r="J708" s="82">
        <v>78228</v>
      </c>
      <c r="K708" s="83">
        <v>394772</v>
      </c>
      <c r="L708" s="78">
        <v>120</v>
      </c>
      <c r="M708" s="78">
        <v>90</v>
      </c>
      <c r="N708" s="78" t="s">
        <v>1008</v>
      </c>
      <c r="O708" s="84" t="s">
        <v>3836</v>
      </c>
      <c r="P708" s="81" t="s">
        <v>6616</v>
      </c>
      <c r="Q708" s="78">
        <v>306</v>
      </c>
      <c r="R708" s="81">
        <v>-98.598083333333335</v>
      </c>
      <c r="S708" s="81">
        <v>29.466049999999999</v>
      </c>
    </row>
    <row r="709" spans="1:19" ht="12.75" customHeight="1" x14ac:dyDescent="0.2">
      <c r="A709" s="201" t="s">
        <v>3837</v>
      </c>
      <c r="B709" s="78" t="s">
        <v>998</v>
      </c>
      <c r="C709" s="78" t="s">
        <v>999</v>
      </c>
      <c r="D709" s="79">
        <v>2001</v>
      </c>
      <c r="E709" s="85">
        <v>37103</v>
      </c>
      <c r="F709" s="81" t="s">
        <v>3838</v>
      </c>
      <c r="G709" s="81" t="s">
        <v>3839</v>
      </c>
      <c r="H709" s="81" t="s">
        <v>781</v>
      </c>
      <c r="I709" s="81" t="s">
        <v>184</v>
      </c>
      <c r="J709" s="82">
        <v>78233</v>
      </c>
      <c r="K709" s="83">
        <v>461821</v>
      </c>
      <c r="L709" s="78">
        <v>150</v>
      </c>
      <c r="M709" s="78">
        <v>113</v>
      </c>
      <c r="N709" s="78" t="s">
        <v>1008</v>
      </c>
      <c r="O709" s="84" t="s">
        <v>3836</v>
      </c>
      <c r="P709" s="81" t="s">
        <v>15344</v>
      </c>
      <c r="Q709" s="78">
        <v>307</v>
      </c>
      <c r="R709" s="81">
        <v>-98.383233333333337</v>
      </c>
      <c r="S709" s="81">
        <v>29.567233333333334</v>
      </c>
    </row>
    <row r="710" spans="1:19" ht="12.75" customHeight="1" x14ac:dyDescent="0.2">
      <c r="A710" s="201" t="s">
        <v>4067</v>
      </c>
      <c r="B710" s="78" t="s">
        <v>998</v>
      </c>
      <c r="C710" s="78" t="s">
        <v>999</v>
      </c>
      <c r="D710" s="79">
        <v>2001</v>
      </c>
      <c r="E710" s="85">
        <v>37103</v>
      </c>
      <c r="F710" s="81" t="s">
        <v>4068</v>
      </c>
      <c r="G710" s="81" t="s">
        <v>4069</v>
      </c>
      <c r="H710" s="81" t="s">
        <v>252</v>
      </c>
      <c r="I710" s="81" t="s">
        <v>305</v>
      </c>
      <c r="J710" s="82">
        <v>75751</v>
      </c>
      <c r="K710" s="83">
        <v>549166</v>
      </c>
      <c r="L710" s="78">
        <v>76</v>
      </c>
      <c r="M710" s="78">
        <v>76</v>
      </c>
      <c r="N710" s="78" t="s">
        <v>1002</v>
      </c>
      <c r="O710" s="84" t="s">
        <v>1692</v>
      </c>
      <c r="P710" s="81" t="s">
        <v>4070</v>
      </c>
      <c r="Q710" s="78">
        <v>308</v>
      </c>
      <c r="R710" s="81">
        <v>-95.869650000000007</v>
      </c>
      <c r="S710" s="81">
        <v>32.187449999999998</v>
      </c>
    </row>
    <row r="711" spans="1:19" ht="12.75" customHeight="1" x14ac:dyDescent="0.2">
      <c r="A711" s="201" t="s">
        <v>4229</v>
      </c>
      <c r="B711" s="78" t="s">
        <v>998</v>
      </c>
      <c r="C711" s="78" t="s">
        <v>999</v>
      </c>
      <c r="D711" s="79">
        <v>2001</v>
      </c>
      <c r="E711" s="85">
        <v>37103</v>
      </c>
      <c r="F711" s="81" t="s">
        <v>4230</v>
      </c>
      <c r="G711" s="81" t="s">
        <v>4231</v>
      </c>
      <c r="H711" s="81" t="s">
        <v>761</v>
      </c>
      <c r="I711" s="81" t="s">
        <v>485</v>
      </c>
      <c r="J711" s="82">
        <v>78580</v>
      </c>
      <c r="K711" s="83">
        <v>437266</v>
      </c>
      <c r="L711" s="78">
        <v>72</v>
      </c>
      <c r="M711" s="78">
        <v>61</v>
      </c>
      <c r="N711" s="78" t="s">
        <v>1002</v>
      </c>
      <c r="O711" s="84" t="s">
        <v>16647</v>
      </c>
      <c r="P711" s="81" t="s">
        <v>15334</v>
      </c>
      <c r="Q711" s="78">
        <v>312</v>
      </c>
      <c r="R711" s="81">
        <v>-97.7858485</v>
      </c>
      <c r="S711" s="81">
        <v>26.467083666666667</v>
      </c>
    </row>
    <row r="712" spans="1:19" ht="12.75" customHeight="1" x14ac:dyDescent="0.2">
      <c r="A712" s="201" t="s">
        <v>4129</v>
      </c>
      <c r="B712" s="78" t="s">
        <v>998</v>
      </c>
      <c r="C712" s="78" t="s">
        <v>999</v>
      </c>
      <c r="D712" s="79">
        <v>2001</v>
      </c>
      <c r="E712" s="85">
        <v>37103</v>
      </c>
      <c r="F712" s="81" t="s">
        <v>4130</v>
      </c>
      <c r="G712" s="81" t="s">
        <v>4131</v>
      </c>
      <c r="H712" s="81" t="s">
        <v>373</v>
      </c>
      <c r="I712" s="81" t="s">
        <v>364</v>
      </c>
      <c r="J712" s="82">
        <v>76825</v>
      </c>
      <c r="K712" s="83">
        <v>429900</v>
      </c>
      <c r="L712" s="78">
        <v>60</v>
      </c>
      <c r="M712" s="78">
        <v>60</v>
      </c>
      <c r="N712" s="78" t="s">
        <v>1002</v>
      </c>
      <c r="O712" s="84" t="s">
        <v>16648</v>
      </c>
      <c r="P712" s="81" t="s">
        <v>4132</v>
      </c>
      <c r="Q712" s="78">
        <v>313</v>
      </c>
      <c r="R712" s="81">
        <v>-99.346500000000006</v>
      </c>
      <c r="S712" s="81">
        <v>31.073333333333334</v>
      </c>
    </row>
    <row r="713" spans="1:19" ht="12.75" customHeight="1" x14ac:dyDescent="0.2">
      <c r="A713" s="201" t="s">
        <v>3970</v>
      </c>
      <c r="B713" s="78" t="s">
        <v>998</v>
      </c>
      <c r="C713" s="78" t="s">
        <v>999</v>
      </c>
      <c r="D713" s="79">
        <v>2001</v>
      </c>
      <c r="E713" s="85">
        <v>37103</v>
      </c>
      <c r="F713" s="81" t="s">
        <v>3971</v>
      </c>
      <c r="G713" s="81" t="s">
        <v>3972</v>
      </c>
      <c r="H713" s="81" t="s">
        <v>575</v>
      </c>
      <c r="I713" s="81" t="s">
        <v>280</v>
      </c>
      <c r="J713" s="82">
        <v>78624</v>
      </c>
      <c r="K713" s="83">
        <v>302752</v>
      </c>
      <c r="L713" s="78">
        <v>88</v>
      </c>
      <c r="M713" s="78">
        <v>88</v>
      </c>
      <c r="N713" s="78" t="s">
        <v>1008</v>
      </c>
      <c r="O713" s="84" t="s">
        <v>5067</v>
      </c>
      <c r="P713" s="81" t="s">
        <v>3973</v>
      </c>
      <c r="Q713" s="78">
        <v>315</v>
      </c>
      <c r="R713" s="81">
        <v>-98.878116666666671</v>
      </c>
      <c r="S713" s="81">
        <v>30.259566666666668</v>
      </c>
    </row>
    <row r="714" spans="1:19" ht="12.75" customHeight="1" x14ac:dyDescent="0.2">
      <c r="A714" s="201" t="s">
        <v>4098</v>
      </c>
      <c r="B714" s="78" t="s">
        <v>998</v>
      </c>
      <c r="C714" s="78" t="s">
        <v>999</v>
      </c>
      <c r="D714" s="79">
        <v>2001</v>
      </c>
      <c r="E714" s="85">
        <v>37103</v>
      </c>
      <c r="F714" s="81" t="s">
        <v>4099</v>
      </c>
      <c r="G714" s="81" t="s">
        <v>4100</v>
      </c>
      <c r="H714" s="81" t="s">
        <v>747</v>
      </c>
      <c r="I714" s="81" t="s">
        <v>325</v>
      </c>
      <c r="J714" s="82">
        <v>77642</v>
      </c>
      <c r="K714" s="83">
        <v>477408</v>
      </c>
      <c r="L714" s="78">
        <v>84</v>
      </c>
      <c r="M714" s="78">
        <v>84</v>
      </c>
      <c r="N714" s="78" t="s">
        <v>1008</v>
      </c>
      <c r="O714" s="84" t="s">
        <v>3999</v>
      </c>
      <c r="P714" s="81" t="s">
        <v>4101</v>
      </c>
      <c r="Q714" s="78">
        <v>316</v>
      </c>
      <c r="R714" s="81">
        <v>-93.984166666666667</v>
      </c>
      <c r="S714" s="81">
        <v>29.945466666666668</v>
      </c>
    </row>
    <row r="715" spans="1:19" ht="12.75" customHeight="1" x14ac:dyDescent="0.2">
      <c r="A715" s="201" t="s">
        <v>3996</v>
      </c>
      <c r="B715" s="78" t="s">
        <v>998</v>
      </c>
      <c r="C715" s="78" t="s">
        <v>999</v>
      </c>
      <c r="D715" s="79">
        <v>2001</v>
      </c>
      <c r="E715" s="85">
        <v>37103</v>
      </c>
      <c r="F715" s="81" t="s">
        <v>3997</v>
      </c>
      <c r="G715" s="81" t="s">
        <v>3998</v>
      </c>
      <c r="H715" s="81" t="s">
        <v>312</v>
      </c>
      <c r="I715" s="81" t="s">
        <v>297</v>
      </c>
      <c r="J715" s="82">
        <v>77082</v>
      </c>
      <c r="K715" s="83">
        <v>454460</v>
      </c>
      <c r="L715" s="78">
        <v>148</v>
      </c>
      <c r="M715" s="78">
        <v>110</v>
      </c>
      <c r="N715" s="78" t="s">
        <v>1008</v>
      </c>
      <c r="O715" s="84" t="s">
        <v>3999</v>
      </c>
      <c r="P715" s="81" t="s">
        <v>15347</v>
      </c>
      <c r="Q715" s="78">
        <v>319</v>
      </c>
      <c r="R715" s="81">
        <v>-95.666466666666665</v>
      </c>
      <c r="S715" s="81">
        <v>29.710699999999999</v>
      </c>
    </row>
    <row r="716" spans="1:19" ht="12.75" customHeight="1" x14ac:dyDescent="0.2">
      <c r="A716" s="201" t="s">
        <v>3825</v>
      </c>
      <c r="B716" s="78" t="s">
        <v>998</v>
      </c>
      <c r="C716" s="78" t="s">
        <v>999</v>
      </c>
      <c r="D716" s="79">
        <v>2001</v>
      </c>
      <c r="E716" s="85">
        <v>37103</v>
      </c>
      <c r="F716" s="81" t="s">
        <v>3826</v>
      </c>
      <c r="G716" s="81" t="s">
        <v>3827</v>
      </c>
      <c r="H716" s="81" t="s">
        <v>313</v>
      </c>
      <c r="I716" s="81" t="s">
        <v>176</v>
      </c>
      <c r="J716" s="82">
        <v>77418</v>
      </c>
      <c r="K716" s="83">
        <v>169103</v>
      </c>
      <c r="L716" s="78">
        <v>32</v>
      </c>
      <c r="M716" s="78">
        <v>32</v>
      </c>
      <c r="N716" s="78" t="s">
        <v>1002</v>
      </c>
      <c r="O716" s="84" t="s">
        <v>3828</v>
      </c>
      <c r="P716" s="81" t="s">
        <v>15358</v>
      </c>
      <c r="Q716" s="78">
        <v>320</v>
      </c>
      <c r="R716" s="81">
        <v>-96.250933333333336</v>
      </c>
      <c r="S716" s="81">
        <v>29.927783333333334</v>
      </c>
    </row>
    <row r="717" spans="1:19" ht="12.75" customHeight="1" x14ac:dyDescent="0.2">
      <c r="A717" s="201" t="s">
        <v>4140</v>
      </c>
      <c r="B717" s="78" t="s">
        <v>998</v>
      </c>
      <c r="C717" s="78" t="s">
        <v>999</v>
      </c>
      <c r="D717" s="79">
        <v>2001</v>
      </c>
      <c r="E717" s="85">
        <v>37103</v>
      </c>
      <c r="F717" s="81" t="s">
        <v>4141</v>
      </c>
      <c r="G717" s="81" t="s">
        <v>4142</v>
      </c>
      <c r="H717" s="81" t="s">
        <v>768</v>
      </c>
      <c r="I717" s="81" t="s">
        <v>396</v>
      </c>
      <c r="J717" s="82">
        <v>78380</v>
      </c>
      <c r="K717" s="83">
        <v>375560</v>
      </c>
      <c r="L717" s="78">
        <v>76</v>
      </c>
      <c r="M717" s="78">
        <v>57</v>
      </c>
      <c r="N717" s="78" t="s">
        <v>1002</v>
      </c>
      <c r="O717" s="84" t="s">
        <v>4143</v>
      </c>
      <c r="P717" s="81" t="s">
        <v>4144</v>
      </c>
      <c r="Q717" s="78">
        <v>321</v>
      </c>
      <c r="R717" s="81">
        <v>-97.659566666666663</v>
      </c>
      <c r="S717" s="81">
        <v>27.779333333333334</v>
      </c>
    </row>
    <row r="718" spans="1:19" ht="12.75" customHeight="1" x14ac:dyDescent="0.2">
      <c r="A718" s="201" t="s">
        <v>4145</v>
      </c>
      <c r="B718" s="78" t="s">
        <v>998</v>
      </c>
      <c r="C718" s="78" t="s">
        <v>999</v>
      </c>
      <c r="D718" s="79">
        <v>2001</v>
      </c>
      <c r="E718" s="85">
        <v>37209</v>
      </c>
      <c r="F718" s="81" t="s">
        <v>4146</v>
      </c>
      <c r="G718" s="81" t="s">
        <v>4147</v>
      </c>
      <c r="H718" s="81" t="s">
        <v>422</v>
      </c>
      <c r="I718" s="81" t="s">
        <v>422</v>
      </c>
      <c r="J718" s="82">
        <v>78377</v>
      </c>
      <c r="K718" s="83">
        <v>179350</v>
      </c>
      <c r="L718" s="78">
        <v>32</v>
      </c>
      <c r="M718" s="78">
        <v>32</v>
      </c>
      <c r="N718" s="78" t="s">
        <v>1002</v>
      </c>
      <c r="O718" s="84" t="s">
        <v>3734</v>
      </c>
      <c r="P718" s="81" t="s">
        <v>1676</v>
      </c>
      <c r="Q718" s="78">
        <v>329</v>
      </c>
      <c r="R718" s="81">
        <v>-97.278983333333329</v>
      </c>
      <c r="S718" s="81">
        <v>28.310549999999999</v>
      </c>
    </row>
    <row r="719" spans="1:19" ht="12.75" customHeight="1" x14ac:dyDescent="0.2">
      <c r="A719" s="201" t="s">
        <v>3840</v>
      </c>
      <c r="B719" s="78" t="s">
        <v>998</v>
      </c>
      <c r="C719" s="78" t="s">
        <v>999</v>
      </c>
      <c r="D719" s="79">
        <v>2001</v>
      </c>
      <c r="E719" s="85">
        <v>37103</v>
      </c>
      <c r="F719" s="81" t="s">
        <v>3841</v>
      </c>
      <c r="G719" s="81" t="s">
        <v>3842</v>
      </c>
      <c r="H719" s="81" t="s">
        <v>781</v>
      </c>
      <c r="I719" s="81" t="s">
        <v>184</v>
      </c>
      <c r="J719" s="82">
        <v>78249</v>
      </c>
      <c r="K719" s="83">
        <v>360364</v>
      </c>
      <c r="L719" s="78">
        <v>72</v>
      </c>
      <c r="M719" s="78">
        <v>72</v>
      </c>
      <c r="N719" s="78" t="s">
        <v>1002</v>
      </c>
      <c r="O719" s="84" t="s">
        <v>16649</v>
      </c>
      <c r="P719" s="81" t="s">
        <v>3843</v>
      </c>
      <c r="Q719" s="78">
        <v>330</v>
      </c>
      <c r="R719" s="81">
        <v>-98.618049999999997</v>
      </c>
      <c r="S719" s="81">
        <v>29.554666666666666</v>
      </c>
    </row>
    <row r="720" spans="1:19" ht="12.75" customHeight="1" x14ac:dyDescent="0.2">
      <c r="A720" s="201" t="s">
        <v>3974</v>
      </c>
      <c r="B720" s="78" t="s">
        <v>998</v>
      </c>
      <c r="C720" s="78" t="s">
        <v>999</v>
      </c>
      <c r="D720" s="79">
        <v>2001</v>
      </c>
      <c r="E720" s="85">
        <v>37103</v>
      </c>
      <c r="F720" s="81" t="s">
        <v>3975</v>
      </c>
      <c r="G720" s="81" t="s">
        <v>3976</v>
      </c>
      <c r="H720" s="81" t="s">
        <v>795</v>
      </c>
      <c r="I720" s="81" t="s">
        <v>288</v>
      </c>
      <c r="J720" s="82">
        <v>78155</v>
      </c>
      <c r="K720" s="83">
        <v>359800</v>
      </c>
      <c r="L720" s="78">
        <v>60</v>
      </c>
      <c r="M720" s="78">
        <v>56</v>
      </c>
      <c r="N720" s="78" t="s">
        <v>1008</v>
      </c>
      <c r="O720" s="84" t="s">
        <v>3977</v>
      </c>
      <c r="P720" s="81" t="s">
        <v>3978</v>
      </c>
      <c r="Q720" s="78">
        <v>331</v>
      </c>
      <c r="R720" s="81">
        <v>-97.983450000000005</v>
      </c>
      <c r="S720" s="81">
        <v>29.566566666666667</v>
      </c>
    </row>
    <row r="721" spans="1:19" ht="12.75" customHeight="1" x14ac:dyDescent="0.2">
      <c r="A721" s="201" t="s">
        <v>4226</v>
      </c>
      <c r="B721" s="78" t="s">
        <v>998</v>
      </c>
      <c r="C721" s="78" t="s">
        <v>999</v>
      </c>
      <c r="D721" s="79">
        <v>2001</v>
      </c>
      <c r="E721" s="85">
        <v>37103</v>
      </c>
      <c r="F721" s="81" t="s">
        <v>4227</v>
      </c>
      <c r="G721" s="81" t="s">
        <v>4228</v>
      </c>
      <c r="H721" s="81" t="s">
        <v>860</v>
      </c>
      <c r="I721" s="81" t="s">
        <v>482</v>
      </c>
      <c r="J721" s="82">
        <v>76301</v>
      </c>
      <c r="K721" s="83">
        <v>764268</v>
      </c>
      <c r="L721" s="78">
        <v>112</v>
      </c>
      <c r="M721" s="78">
        <v>112</v>
      </c>
      <c r="N721" s="78" t="s">
        <v>1002</v>
      </c>
      <c r="O721" s="84" t="s">
        <v>4093</v>
      </c>
      <c r="P721" s="81" t="s">
        <v>946</v>
      </c>
      <c r="Q721" s="78">
        <v>333</v>
      </c>
      <c r="R721" s="81">
        <v>-98.494950000000003</v>
      </c>
      <c r="S721" s="81">
        <v>33.854483333333334</v>
      </c>
    </row>
    <row r="722" spans="1:19" ht="12.75" customHeight="1" x14ac:dyDescent="0.2">
      <c r="A722" s="201" t="s">
        <v>3930</v>
      </c>
      <c r="B722" s="78" t="s">
        <v>998</v>
      </c>
      <c r="C722" s="78" t="s">
        <v>999</v>
      </c>
      <c r="D722" s="79">
        <v>2001</v>
      </c>
      <c r="E722" s="85">
        <v>37103</v>
      </c>
      <c r="F722" s="81" t="s">
        <v>3931</v>
      </c>
      <c r="G722" s="81" t="s">
        <v>3932</v>
      </c>
      <c r="H722" s="81" t="s">
        <v>260</v>
      </c>
      <c r="I722" s="81" t="s">
        <v>260</v>
      </c>
      <c r="J722" s="82">
        <v>79934</v>
      </c>
      <c r="K722" s="83">
        <v>110807</v>
      </c>
      <c r="L722" s="78">
        <v>20</v>
      </c>
      <c r="M722" s="78">
        <v>20</v>
      </c>
      <c r="N722" s="78" t="s">
        <v>1002</v>
      </c>
      <c r="O722" s="84" t="s">
        <v>3933</v>
      </c>
      <c r="P722" s="81" t="s">
        <v>3934</v>
      </c>
      <c r="Q722" s="78">
        <v>336</v>
      </c>
      <c r="R722" s="81">
        <v>-106.42376666666667</v>
      </c>
      <c r="S722" s="81">
        <v>31.931916666666666</v>
      </c>
    </row>
    <row r="723" spans="1:19" ht="12.75" customHeight="1" x14ac:dyDescent="0.2">
      <c r="A723" s="201" t="s">
        <v>3935</v>
      </c>
      <c r="B723" s="78" t="s">
        <v>998</v>
      </c>
      <c r="C723" s="78" t="s">
        <v>999</v>
      </c>
      <c r="D723" s="79">
        <v>2001</v>
      </c>
      <c r="E723" s="85">
        <v>37103</v>
      </c>
      <c r="F723" s="81" t="s">
        <v>3936</v>
      </c>
      <c r="G723" s="81" t="s">
        <v>3937</v>
      </c>
      <c r="H723" s="81" t="s">
        <v>260</v>
      </c>
      <c r="I723" s="81" t="s">
        <v>260</v>
      </c>
      <c r="J723" s="82">
        <v>79932</v>
      </c>
      <c r="K723" s="83">
        <v>199762</v>
      </c>
      <c r="L723" s="78">
        <v>36</v>
      </c>
      <c r="M723" s="78">
        <v>36</v>
      </c>
      <c r="N723" s="78" t="s">
        <v>1002</v>
      </c>
      <c r="O723" s="84" t="s">
        <v>4369</v>
      </c>
      <c r="P723" s="81" t="s">
        <v>15351</v>
      </c>
      <c r="Q723" s="78">
        <v>339</v>
      </c>
      <c r="R723" s="81">
        <v>-106.58278333333334</v>
      </c>
      <c r="S723" s="81">
        <v>31.883050000000001</v>
      </c>
    </row>
    <row r="724" spans="1:19" ht="12.75" customHeight="1" x14ac:dyDescent="0.2">
      <c r="A724" s="201" t="s">
        <v>3938</v>
      </c>
      <c r="B724" s="78" t="s">
        <v>998</v>
      </c>
      <c r="C724" s="78" t="s">
        <v>999</v>
      </c>
      <c r="D724" s="79">
        <v>2001</v>
      </c>
      <c r="E724" s="85">
        <v>37103</v>
      </c>
      <c r="F724" s="81" t="s">
        <v>3939</v>
      </c>
      <c r="G724" s="81" t="s">
        <v>3940</v>
      </c>
      <c r="H724" s="81" t="s">
        <v>260</v>
      </c>
      <c r="I724" s="81" t="s">
        <v>260</v>
      </c>
      <c r="J724" s="82">
        <v>79924</v>
      </c>
      <c r="K724" s="83">
        <v>91804</v>
      </c>
      <c r="L724" s="78">
        <v>16</v>
      </c>
      <c r="M724" s="78">
        <v>16</v>
      </c>
      <c r="N724" s="78" t="s">
        <v>1002</v>
      </c>
      <c r="O724" s="84" t="s">
        <v>3933</v>
      </c>
      <c r="P724" s="81" t="s">
        <v>15350</v>
      </c>
      <c r="Q724" s="78">
        <v>341</v>
      </c>
      <c r="R724" s="81">
        <v>-106.42265</v>
      </c>
      <c r="S724" s="81">
        <v>31.930116666666667</v>
      </c>
    </row>
    <row r="725" spans="1:19" ht="12.75" customHeight="1" x14ac:dyDescent="0.2">
      <c r="A725" s="201" t="s">
        <v>4000</v>
      </c>
      <c r="B725" s="78" t="s">
        <v>998</v>
      </c>
      <c r="C725" s="78" t="s">
        <v>999</v>
      </c>
      <c r="D725" s="79">
        <v>2001</v>
      </c>
      <c r="E725" s="85">
        <v>37103</v>
      </c>
      <c r="F725" s="81" t="s">
        <v>1341</v>
      </c>
      <c r="G725" s="81" t="s">
        <v>4001</v>
      </c>
      <c r="H725" s="81" t="s">
        <v>312</v>
      </c>
      <c r="I725" s="81" t="s">
        <v>297</v>
      </c>
      <c r="J725" s="82">
        <v>77374</v>
      </c>
      <c r="K725" s="83">
        <v>924633</v>
      </c>
      <c r="L725" s="78">
        <v>220</v>
      </c>
      <c r="M725" s="78">
        <v>132</v>
      </c>
      <c r="N725" s="78" t="s">
        <v>1002</v>
      </c>
      <c r="O725" s="84" t="s">
        <v>4002</v>
      </c>
      <c r="P725" s="81" t="s">
        <v>959</v>
      </c>
      <c r="Q725" s="78">
        <v>343</v>
      </c>
      <c r="R725" s="81">
        <v>-95.311250000000001</v>
      </c>
      <c r="S725" s="81">
        <v>29.930883333333334</v>
      </c>
    </row>
    <row r="726" spans="1:19" ht="12.75" customHeight="1" x14ac:dyDescent="0.2">
      <c r="A726" s="201" t="s">
        <v>3962</v>
      </c>
      <c r="B726" s="78" t="s">
        <v>998</v>
      </c>
      <c r="C726" s="78" t="s">
        <v>999</v>
      </c>
      <c r="D726" s="79">
        <v>2001</v>
      </c>
      <c r="E726" s="85">
        <v>37103</v>
      </c>
      <c r="F726" s="81" t="s">
        <v>3963</v>
      </c>
      <c r="G726" s="81" t="s">
        <v>3964</v>
      </c>
      <c r="H726" s="81" t="s">
        <v>818</v>
      </c>
      <c r="I726" s="81" t="s">
        <v>261</v>
      </c>
      <c r="J726" s="82">
        <v>76401</v>
      </c>
      <c r="K726" s="83">
        <v>206794</v>
      </c>
      <c r="L726" s="78">
        <v>44</v>
      </c>
      <c r="M726" s="78">
        <v>44</v>
      </c>
      <c r="N726" s="78" t="s">
        <v>1008</v>
      </c>
      <c r="O726" s="84" t="s">
        <v>16650</v>
      </c>
      <c r="P726" s="81" t="s">
        <v>3965</v>
      </c>
      <c r="Q726" s="78">
        <v>348</v>
      </c>
      <c r="R726" s="81">
        <v>-98.202033333333333</v>
      </c>
      <c r="S726" s="81">
        <v>32.227916666666665</v>
      </c>
    </row>
    <row r="727" spans="1:19" ht="12.75" customHeight="1" x14ac:dyDescent="0.2">
      <c r="A727" s="201" t="s">
        <v>3966</v>
      </c>
      <c r="B727" s="78" t="s">
        <v>998</v>
      </c>
      <c r="C727" s="78" t="s">
        <v>999</v>
      </c>
      <c r="D727" s="79">
        <v>2001</v>
      </c>
      <c r="E727" s="85">
        <v>37103</v>
      </c>
      <c r="F727" s="81" t="s">
        <v>3967</v>
      </c>
      <c r="G727" s="81" t="s">
        <v>3968</v>
      </c>
      <c r="H727" s="81" t="s">
        <v>716</v>
      </c>
      <c r="I727" s="81" t="s">
        <v>273</v>
      </c>
      <c r="J727" s="82">
        <v>75457</v>
      </c>
      <c r="K727" s="83">
        <v>614176</v>
      </c>
      <c r="L727" s="78">
        <v>100</v>
      </c>
      <c r="M727" s="78">
        <v>100</v>
      </c>
      <c r="N727" s="78" t="s">
        <v>1002</v>
      </c>
      <c r="O727" s="84" t="s">
        <v>16651</v>
      </c>
      <c r="P727" s="81" t="s">
        <v>3969</v>
      </c>
      <c r="Q727" s="78">
        <v>350</v>
      </c>
      <c r="R727" s="81">
        <v>-95.220516666666668</v>
      </c>
      <c r="S727" s="81">
        <v>33.169566666666668</v>
      </c>
    </row>
    <row r="728" spans="1:19" ht="12.75" customHeight="1" x14ac:dyDescent="0.2">
      <c r="A728" s="201" t="s">
        <v>3829</v>
      </c>
      <c r="B728" s="78" t="s">
        <v>998</v>
      </c>
      <c r="C728" s="78" t="s">
        <v>999</v>
      </c>
      <c r="D728" s="79">
        <v>2001</v>
      </c>
      <c r="E728" s="85">
        <v>37103</v>
      </c>
      <c r="F728" s="81" t="s">
        <v>3830</v>
      </c>
      <c r="G728" s="81" t="s">
        <v>3831</v>
      </c>
      <c r="H728" s="81" t="s">
        <v>826</v>
      </c>
      <c r="I728" s="81" t="s">
        <v>183</v>
      </c>
      <c r="J728" s="82">
        <v>76504</v>
      </c>
      <c r="K728" s="83">
        <v>810185</v>
      </c>
      <c r="L728" s="78">
        <v>138</v>
      </c>
      <c r="M728" s="78">
        <v>103</v>
      </c>
      <c r="N728" s="78" t="s">
        <v>1002</v>
      </c>
      <c r="O728" s="84" t="s">
        <v>3832</v>
      </c>
      <c r="P728" s="81" t="s">
        <v>4990</v>
      </c>
      <c r="Q728" s="78">
        <v>353</v>
      </c>
      <c r="R728" s="81">
        <v>-97.335149999999999</v>
      </c>
      <c r="S728" s="81">
        <v>31.065616666666667</v>
      </c>
    </row>
    <row r="729" spans="1:19" ht="12.75" customHeight="1" x14ac:dyDescent="0.2">
      <c r="A729" s="201" t="s">
        <v>3942</v>
      </c>
      <c r="B729" s="78" t="s">
        <v>998</v>
      </c>
      <c r="C729" s="78" t="s">
        <v>999</v>
      </c>
      <c r="D729" s="79">
        <v>2001</v>
      </c>
      <c r="E729" s="85">
        <v>37103</v>
      </c>
      <c r="F729" s="81" t="s">
        <v>3943</v>
      </c>
      <c r="G729" s="81" t="s">
        <v>3944</v>
      </c>
      <c r="H729" s="81" t="s">
        <v>260</v>
      </c>
      <c r="I729" s="81" t="s">
        <v>260</v>
      </c>
      <c r="J729" s="82">
        <v>79936</v>
      </c>
      <c r="K729" s="83">
        <v>259751</v>
      </c>
      <c r="L729" s="78">
        <v>56</v>
      </c>
      <c r="M729" s="78">
        <v>56</v>
      </c>
      <c r="N729" s="78" t="s">
        <v>1008</v>
      </c>
      <c r="O729" s="84" t="s">
        <v>3630</v>
      </c>
      <c r="P729" s="81" t="s">
        <v>3945</v>
      </c>
      <c r="Q729" s="78">
        <v>358</v>
      </c>
      <c r="R729" s="81">
        <v>-106.30151666666667</v>
      </c>
      <c r="S729" s="81">
        <v>31.751650000000001</v>
      </c>
    </row>
    <row r="730" spans="1:19" ht="12.75" customHeight="1" x14ac:dyDescent="0.2">
      <c r="A730" s="201" t="s">
        <v>3946</v>
      </c>
      <c r="B730" s="78" t="s">
        <v>998</v>
      </c>
      <c r="C730" s="78" t="s">
        <v>999</v>
      </c>
      <c r="D730" s="79">
        <v>2001</v>
      </c>
      <c r="E730" s="85">
        <v>37103</v>
      </c>
      <c r="F730" s="81" t="s">
        <v>3947</v>
      </c>
      <c r="G730" s="81" t="s">
        <v>3948</v>
      </c>
      <c r="H730" s="81" t="s">
        <v>808</v>
      </c>
      <c r="I730" s="81" t="s">
        <v>260</v>
      </c>
      <c r="J730" s="82">
        <v>79927</v>
      </c>
      <c r="K730" s="83">
        <v>260002</v>
      </c>
      <c r="L730" s="78">
        <v>36</v>
      </c>
      <c r="M730" s="78">
        <v>36</v>
      </c>
      <c r="N730" s="78" t="s">
        <v>1002</v>
      </c>
      <c r="O730" s="84" t="s">
        <v>3630</v>
      </c>
      <c r="P730" s="81" t="s">
        <v>15349</v>
      </c>
      <c r="Q730" s="78">
        <v>359</v>
      </c>
      <c r="R730" s="81">
        <v>-106.28961666666666</v>
      </c>
      <c r="S730" s="81">
        <v>31.614016666666668</v>
      </c>
    </row>
    <row r="731" spans="1:19" ht="12.75" customHeight="1" x14ac:dyDescent="0.2">
      <c r="A731" s="201" t="s">
        <v>3949</v>
      </c>
      <c r="B731" s="78" t="s">
        <v>998</v>
      </c>
      <c r="C731" s="78" t="s">
        <v>999</v>
      </c>
      <c r="D731" s="79">
        <v>2001</v>
      </c>
      <c r="E731" s="85">
        <v>37103</v>
      </c>
      <c r="F731" s="81" t="s">
        <v>3950</v>
      </c>
      <c r="G731" s="81" t="s">
        <v>3951</v>
      </c>
      <c r="H731" s="81" t="s">
        <v>232</v>
      </c>
      <c r="I731" s="81" t="s">
        <v>260</v>
      </c>
      <c r="J731" s="82">
        <v>79821</v>
      </c>
      <c r="K731" s="83">
        <v>193481</v>
      </c>
      <c r="L731" s="78">
        <v>26</v>
      </c>
      <c r="M731" s="78">
        <v>26</v>
      </c>
      <c r="N731" s="78" t="s">
        <v>1002</v>
      </c>
      <c r="O731" s="84" t="s">
        <v>3630</v>
      </c>
      <c r="P731" s="81" t="s">
        <v>4723</v>
      </c>
      <c r="Q731" s="78">
        <v>361</v>
      </c>
      <c r="R731" s="81">
        <v>-106.60335000000001</v>
      </c>
      <c r="S731" s="81">
        <v>31.995716666666667</v>
      </c>
    </row>
    <row r="732" spans="1:19" ht="12.75" customHeight="1" x14ac:dyDescent="0.2">
      <c r="A732" s="201" t="s">
        <v>3952</v>
      </c>
      <c r="B732" s="78" t="s">
        <v>998</v>
      </c>
      <c r="C732" s="78" t="s">
        <v>999</v>
      </c>
      <c r="D732" s="79">
        <v>2001</v>
      </c>
      <c r="E732" s="85">
        <v>37103</v>
      </c>
      <c r="F732" s="81" t="s">
        <v>3953</v>
      </c>
      <c r="G732" s="81" t="s">
        <v>3954</v>
      </c>
      <c r="H732" s="81" t="s">
        <v>260</v>
      </c>
      <c r="I732" s="81" t="s">
        <v>260</v>
      </c>
      <c r="J732" s="82">
        <v>79924</v>
      </c>
      <c r="K732" s="83">
        <v>186203</v>
      </c>
      <c r="L732" s="78">
        <v>24</v>
      </c>
      <c r="M732" s="78">
        <v>24</v>
      </c>
      <c r="N732" s="78" t="s">
        <v>1002</v>
      </c>
      <c r="O732" s="84" t="s">
        <v>3630</v>
      </c>
      <c r="P732" s="81" t="s">
        <v>3934</v>
      </c>
      <c r="Q732" s="78">
        <v>362</v>
      </c>
      <c r="R732" s="81">
        <v>-106.42503333333333</v>
      </c>
      <c r="S732" s="81">
        <v>31.919016666666668</v>
      </c>
    </row>
    <row r="733" spans="1:19" ht="12.75" customHeight="1" x14ac:dyDescent="0.2">
      <c r="A733" s="201" t="s">
        <v>4119</v>
      </c>
      <c r="B733" s="78" t="s">
        <v>998</v>
      </c>
      <c r="C733" s="78" t="s">
        <v>999</v>
      </c>
      <c r="D733" s="79">
        <v>2001</v>
      </c>
      <c r="E733" s="85">
        <v>37103</v>
      </c>
      <c r="F733" s="81" t="s">
        <v>4120</v>
      </c>
      <c r="G733" s="81" t="s">
        <v>4121</v>
      </c>
      <c r="H733" s="81" t="s">
        <v>734</v>
      </c>
      <c r="I733" s="81" t="s">
        <v>345</v>
      </c>
      <c r="J733" s="82">
        <v>75460</v>
      </c>
      <c r="K733" s="83">
        <v>493436</v>
      </c>
      <c r="L733" s="78">
        <v>76</v>
      </c>
      <c r="M733" s="78">
        <v>64</v>
      </c>
      <c r="N733" s="78" t="s">
        <v>1002</v>
      </c>
      <c r="O733" s="84" t="s">
        <v>4022</v>
      </c>
      <c r="P733" s="81" t="s">
        <v>4122</v>
      </c>
      <c r="Q733" s="78">
        <v>363</v>
      </c>
      <c r="R733" s="81">
        <v>-95.555483333333328</v>
      </c>
      <c r="S733" s="81">
        <v>33.677783333333331</v>
      </c>
    </row>
    <row r="734" spans="1:19" ht="12.75" customHeight="1" x14ac:dyDescent="0.2">
      <c r="A734" s="201" t="s">
        <v>4112</v>
      </c>
      <c r="B734" s="78" t="s">
        <v>998</v>
      </c>
      <c r="C734" s="78" t="s">
        <v>999</v>
      </c>
      <c r="D734" s="79">
        <v>2001</v>
      </c>
      <c r="E734" s="85">
        <v>37103</v>
      </c>
      <c r="F734" s="81" t="s">
        <v>4113</v>
      </c>
      <c r="G734" s="81" t="s">
        <v>4114</v>
      </c>
      <c r="H734" s="81" t="s">
        <v>570</v>
      </c>
      <c r="I734" s="81" t="s">
        <v>334</v>
      </c>
      <c r="J734" s="82">
        <v>75126</v>
      </c>
      <c r="K734" s="83">
        <v>143479</v>
      </c>
      <c r="L734" s="78">
        <v>52</v>
      </c>
      <c r="M734" s="78">
        <v>51</v>
      </c>
      <c r="N734" s="78" t="s">
        <v>1002</v>
      </c>
      <c r="O734" s="84" t="s">
        <v>4115</v>
      </c>
      <c r="P734" s="81" t="s">
        <v>15322</v>
      </c>
      <c r="Q734" s="78">
        <v>369</v>
      </c>
      <c r="R734" s="81">
        <v>-96.466983333333332</v>
      </c>
      <c r="S734" s="81">
        <v>32.747433333333333</v>
      </c>
    </row>
    <row r="735" spans="1:19" ht="12.75" customHeight="1" x14ac:dyDescent="0.2">
      <c r="A735" s="201" t="s">
        <v>4071</v>
      </c>
      <c r="B735" s="78" t="s">
        <v>998</v>
      </c>
      <c r="C735" s="78" t="s">
        <v>999</v>
      </c>
      <c r="D735" s="79">
        <v>2001</v>
      </c>
      <c r="E735" s="85">
        <v>37103</v>
      </c>
      <c r="F735" s="81" t="s">
        <v>4072</v>
      </c>
      <c r="G735" s="81" t="s">
        <v>4073</v>
      </c>
      <c r="H735" s="81" t="s">
        <v>798</v>
      </c>
      <c r="I735" s="81" t="s">
        <v>305</v>
      </c>
      <c r="J735" s="82">
        <v>75143</v>
      </c>
      <c r="K735" s="83">
        <v>94357</v>
      </c>
      <c r="L735" s="78">
        <v>48</v>
      </c>
      <c r="M735" s="78">
        <v>47</v>
      </c>
      <c r="N735" s="78" t="s">
        <v>1002</v>
      </c>
      <c r="O735" s="84" t="s">
        <v>3383</v>
      </c>
      <c r="P735" s="81" t="s">
        <v>4074</v>
      </c>
      <c r="Q735" s="78">
        <v>370</v>
      </c>
      <c r="R735" s="81">
        <v>-96.204433333333327</v>
      </c>
      <c r="S735" s="81">
        <v>32.316833333333335</v>
      </c>
    </row>
    <row r="736" spans="1:19" ht="12.75" customHeight="1" x14ac:dyDescent="0.2">
      <c r="A736" s="201" t="s">
        <v>4102</v>
      </c>
      <c r="B736" s="78" t="s">
        <v>998</v>
      </c>
      <c r="C736" s="78" t="s">
        <v>999</v>
      </c>
      <c r="D736" s="79">
        <v>2001</v>
      </c>
      <c r="E736" s="85">
        <v>37103</v>
      </c>
      <c r="F736" s="81" t="s">
        <v>4103</v>
      </c>
      <c r="G736" s="81" t="s">
        <v>4104</v>
      </c>
      <c r="H736" s="81" t="s">
        <v>747</v>
      </c>
      <c r="I736" s="81" t="s">
        <v>325</v>
      </c>
      <c r="J736" s="82">
        <v>77642</v>
      </c>
      <c r="K736" s="83">
        <v>717217</v>
      </c>
      <c r="L736" s="78">
        <v>104</v>
      </c>
      <c r="M736" s="78">
        <v>104</v>
      </c>
      <c r="N736" s="78" t="s">
        <v>1002</v>
      </c>
      <c r="O736" s="84" t="s">
        <v>16652</v>
      </c>
      <c r="P736" s="81" t="s">
        <v>4101</v>
      </c>
      <c r="Q736" s="78">
        <v>372</v>
      </c>
      <c r="R736" s="81">
        <v>-93.980699999999999</v>
      </c>
      <c r="S736" s="81">
        <v>29.949133333333332</v>
      </c>
    </row>
    <row r="737" spans="1:19" ht="12.75" customHeight="1" x14ac:dyDescent="0.2">
      <c r="A737" s="201" t="s">
        <v>4186</v>
      </c>
      <c r="B737" s="78" t="s">
        <v>998</v>
      </c>
      <c r="C737" s="78" t="s">
        <v>999</v>
      </c>
      <c r="D737" s="79">
        <v>2001</v>
      </c>
      <c r="E737" s="85">
        <v>37103</v>
      </c>
      <c r="F737" s="81" t="s">
        <v>4187</v>
      </c>
      <c r="G737" s="81" t="s">
        <v>4188</v>
      </c>
      <c r="H737" s="81" t="s">
        <v>169</v>
      </c>
      <c r="I737" s="81" t="s">
        <v>453</v>
      </c>
      <c r="J737" s="82">
        <v>79601</v>
      </c>
      <c r="K737" s="83">
        <v>165329</v>
      </c>
      <c r="L737" s="78">
        <v>18</v>
      </c>
      <c r="M737" s="78">
        <v>18</v>
      </c>
      <c r="N737" s="78" t="s">
        <v>1002</v>
      </c>
      <c r="O737" s="84" t="s">
        <v>4189</v>
      </c>
      <c r="P737" s="81" t="s">
        <v>2075</v>
      </c>
      <c r="Q737" s="78">
        <v>380</v>
      </c>
      <c r="R737" s="81">
        <v>-99.729799999999997</v>
      </c>
      <c r="S737" s="81">
        <v>32.457366666666665</v>
      </c>
    </row>
    <row r="738" spans="1:19" ht="12.75" customHeight="1" x14ac:dyDescent="0.2">
      <c r="A738" s="201" t="s">
        <v>4003</v>
      </c>
      <c r="B738" s="78" t="s">
        <v>998</v>
      </c>
      <c r="C738" s="78" t="s">
        <v>999</v>
      </c>
      <c r="D738" s="79">
        <v>2001</v>
      </c>
      <c r="E738" s="85">
        <v>37103</v>
      </c>
      <c r="F738" s="81" t="s">
        <v>4004</v>
      </c>
      <c r="G738" s="81" t="s">
        <v>4005</v>
      </c>
      <c r="H738" s="81" t="s">
        <v>312</v>
      </c>
      <c r="I738" s="81" t="s">
        <v>297</v>
      </c>
      <c r="J738" s="82">
        <v>77022</v>
      </c>
      <c r="K738" s="83">
        <v>554082</v>
      </c>
      <c r="L738" s="78">
        <v>94</v>
      </c>
      <c r="M738" s="78">
        <v>70</v>
      </c>
      <c r="N738" s="78" t="s">
        <v>1002</v>
      </c>
      <c r="O738" s="84" t="s">
        <v>4006</v>
      </c>
      <c r="P738" s="81" t="s">
        <v>4007</v>
      </c>
      <c r="Q738" s="78">
        <v>381</v>
      </c>
      <c r="R738" s="81">
        <v>-95.370833333333337</v>
      </c>
      <c r="S738" s="81">
        <v>29.837233333333334</v>
      </c>
    </row>
    <row r="739" spans="1:19" ht="12.75" customHeight="1" x14ac:dyDescent="0.2">
      <c r="A739" s="201" t="s">
        <v>4078</v>
      </c>
      <c r="B739" s="78" t="s">
        <v>998</v>
      </c>
      <c r="C739" s="78" t="s">
        <v>999</v>
      </c>
      <c r="D739" s="79">
        <v>2001</v>
      </c>
      <c r="E739" s="85">
        <v>37103</v>
      </c>
      <c r="F739" s="81" t="s">
        <v>4079</v>
      </c>
      <c r="G739" s="81" t="s">
        <v>4080</v>
      </c>
      <c r="H739" s="81" t="s">
        <v>202</v>
      </c>
      <c r="I739" s="81" t="s">
        <v>306</v>
      </c>
      <c r="J739" s="82">
        <v>78572</v>
      </c>
      <c r="K739" s="83">
        <v>50748</v>
      </c>
      <c r="L739" s="78">
        <v>30</v>
      </c>
      <c r="M739" s="78">
        <v>30</v>
      </c>
      <c r="N739" s="78" t="s">
        <v>1008</v>
      </c>
      <c r="O739" s="84" t="s">
        <v>1600</v>
      </c>
      <c r="P739" s="81" t="s">
        <v>4081</v>
      </c>
      <c r="Q739" s="78">
        <v>382</v>
      </c>
      <c r="R739" s="81">
        <v>-98.307699999999997</v>
      </c>
      <c r="S739" s="81">
        <v>26.286433333333335</v>
      </c>
    </row>
    <row r="740" spans="1:19" ht="12.75" customHeight="1" x14ac:dyDescent="0.2">
      <c r="A740" s="201" t="s">
        <v>4082</v>
      </c>
      <c r="B740" s="78" t="s">
        <v>998</v>
      </c>
      <c r="C740" s="78" t="s">
        <v>999</v>
      </c>
      <c r="D740" s="79">
        <v>2001</v>
      </c>
      <c r="E740" s="85">
        <v>37103</v>
      </c>
      <c r="F740" s="81" t="s">
        <v>4083</v>
      </c>
      <c r="G740" s="81" t="s">
        <v>4084</v>
      </c>
      <c r="H740" s="81" t="s">
        <v>665</v>
      </c>
      <c r="I740" s="81" t="s">
        <v>306</v>
      </c>
      <c r="J740" s="82">
        <v>78562</v>
      </c>
      <c r="K740" s="83">
        <v>50536</v>
      </c>
      <c r="L740" s="78">
        <v>30</v>
      </c>
      <c r="M740" s="78">
        <v>30</v>
      </c>
      <c r="N740" s="78" t="s">
        <v>1008</v>
      </c>
      <c r="O740" s="84" t="s">
        <v>16653</v>
      </c>
      <c r="P740" s="81" t="s">
        <v>4085</v>
      </c>
      <c r="Q740" s="78">
        <v>383</v>
      </c>
      <c r="R740" s="81">
        <v>-97.928533333333334</v>
      </c>
      <c r="S740" s="81">
        <v>26.298866666666665</v>
      </c>
    </row>
    <row r="741" spans="1:19" ht="12.75" customHeight="1" x14ac:dyDescent="0.2">
      <c r="A741" s="201" t="s">
        <v>4220</v>
      </c>
      <c r="B741" s="78" t="s">
        <v>998</v>
      </c>
      <c r="C741" s="78" t="s">
        <v>999</v>
      </c>
      <c r="D741" s="79">
        <v>2001</v>
      </c>
      <c r="E741" s="85">
        <v>37425</v>
      </c>
      <c r="F741" s="81" t="s">
        <v>4221</v>
      </c>
      <c r="G741" s="81" t="s">
        <v>4222</v>
      </c>
      <c r="H741" s="81" t="s">
        <v>670</v>
      </c>
      <c r="I741" s="81" t="s">
        <v>479</v>
      </c>
      <c r="J741" s="82">
        <v>78046</v>
      </c>
      <c r="K741" s="83">
        <v>299256</v>
      </c>
      <c r="L741" s="78">
        <v>160</v>
      </c>
      <c r="M741" s="78">
        <v>136</v>
      </c>
      <c r="N741" s="78" t="s">
        <v>1002</v>
      </c>
      <c r="O741" s="84" t="s">
        <v>16654</v>
      </c>
      <c r="P741" s="81" t="s">
        <v>15329</v>
      </c>
      <c r="Q741" s="78">
        <v>385</v>
      </c>
      <c r="R741" s="81">
        <v>-99.468866666666671</v>
      </c>
      <c r="S741" s="81">
        <v>27.43</v>
      </c>
    </row>
    <row r="742" spans="1:19" ht="12.75" customHeight="1" x14ac:dyDescent="0.2">
      <c r="A742" s="201" t="s">
        <v>3913</v>
      </c>
      <c r="B742" s="78" t="s">
        <v>998</v>
      </c>
      <c r="C742" s="78" t="s">
        <v>999</v>
      </c>
      <c r="D742" s="79">
        <v>2001</v>
      </c>
      <c r="E742" s="85">
        <v>37103</v>
      </c>
      <c r="F742" s="81" t="s">
        <v>3914</v>
      </c>
      <c r="G742" s="81" t="s">
        <v>3915</v>
      </c>
      <c r="H742" s="81" t="s">
        <v>518</v>
      </c>
      <c r="I742" s="81" t="s">
        <v>247</v>
      </c>
      <c r="J742" s="82">
        <v>76208</v>
      </c>
      <c r="K742" s="83">
        <v>330428</v>
      </c>
      <c r="L742" s="78">
        <v>128</v>
      </c>
      <c r="M742" s="78">
        <v>76</v>
      </c>
      <c r="N742" s="78" t="s">
        <v>1008</v>
      </c>
      <c r="O742" s="84" t="s">
        <v>16655</v>
      </c>
      <c r="P742" s="81" t="s">
        <v>15343</v>
      </c>
      <c r="Q742" s="78">
        <v>386</v>
      </c>
      <c r="R742" s="81">
        <v>-97.06131666666667</v>
      </c>
      <c r="S742" s="81">
        <v>33.153716666666668</v>
      </c>
    </row>
    <row r="743" spans="1:19" ht="12.75" customHeight="1" x14ac:dyDescent="0.2">
      <c r="A743" s="201" t="s">
        <v>4166</v>
      </c>
      <c r="B743" s="78" t="s">
        <v>998</v>
      </c>
      <c r="C743" s="78" t="s">
        <v>999</v>
      </c>
      <c r="D743" s="79">
        <v>2001</v>
      </c>
      <c r="E743" s="85">
        <v>37103</v>
      </c>
      <c r="F743" s="81" t="s">
        <v>4167</v>
      </c>
      <c r="G743" s="81" t="s">
        <v>4168</v>
      </c>
      <c r="H743" s="81" t="s">
        <v>694</v>
      </c>
      <c r="I743" s="81" t="s">
        <v>452</v>
      </c>
      <c r="J743" s="82">
        <v>76063</v>
      </c>
      <c r="K743" s="83">
        <v>800788</v>
      </c>
      <c r="L743" s="78">
        <v>176</v>
      </c>
      <c r="M743" s="78">
        <v>176</v>
      </c>
      <c r="N743" s="78" t="s">
        <v>1002</v>
      </c>
      <c r="O743" s="84" t="s">
        <v>3872</v>
      </c>
      <c r="P743" s="81" t="s">
        <v>15319</v>
      </c>
      <c r="Q743" s="78">
        <v>390</v>
      </c>
      <c r="R743" s="81">
        <v>-97.144566666666663</v>
      </c>
      <c r="S743" s="81">
        <v>32.5929</v>
      </c>
    </row>
    <row r="744" spans="1:19" ht="12.75" customHeight="1" x14ac:dyDescent="0.2">
      <c r="A744" s="201" t="s">
        <v>4223</v>
      </c>
      <c r="B744" s="78" t="s">
        <v>998</v>
      </c>
      <c r="C744" s="78" t="s">
        <v>999</v>
      </c>
      <c r="D744" s="79">
        <v>2001</v>
      </c>
      <c r="E744" s="85">
        <v>37103</v>
      </c>
      <c r="F744" s="81" t="s">
        <v>4224</v>
      </c>
      <c r="G744" s="81" t="s">
        <v>4225</v>
      </c>
      <c r="H744" s="81" t="s">
        <v>670</v>
      </c>
      <c r="I744" s="81" t="s">
        <v>479</v>
      </c>
      <c r="J744" s="82">
        <v>78043</v>
      </c>
      <c r="K744" s="83">
        <v>777874</v>
      </c>
      <c r="L744" s="78">
        <v>160</v>
      </c>
      <c r="M744" s="78">
        <v>120</v>
      </c>
      <c r="N744" s="78" t="s">
        <v>1002</v>
      </c>
      <c r="O744" s="84" t="s">
        <v>16656</v>
      </c>
      <c r="P744" s="81" t="s">
        <v>15320</v>
      </c>
      <c r="Q744" s="78">
        <v>391</v>
      </c>
      <c r="R744" s="81">
        <v>-99.461349999999996</v>
      </c>
      <c r="S744" s="81">
        <v>27.516296666666666</v>
      </c>
    </row>
    <row r="745" spans="1:19" ht="12.75" customHeight="1" x14ac:dyDescent="0.2">
      <c r="A745" s="201" t="s">
        <v>4090</v>
      </c>
      <c r="B745" s="78" t="s">
        <v>998</v>
      </c>
      <c r="C745" s="78" t="s">
        <v>999</v>
      </c>
      <c r="D745" s="79">
        <v>2001</v>
      </c>
      <c r="E745" s="85">
        <v>37103</v>
      </c>
      <c r="F745" s="81" t="s">
        <v>4091</v>
      </c>
      <c r="G745" s="81" t="s">
        <v>4092</v>
      </c>
      <c r="H745" s="81" t="s">
        <v>330</v>
      </c>
      <c r="I745" s="81" t="s">
        <v>314</v>
      </c>
      <c r="J745" s="82">
        <v>79720</v>
      </c>
      <c r="K745" s="83">
        <v>525285</v>
      </c>
      <c r="L745" s="78">
        <v>76</v>
      </c>
      <c r="M745" s="78">
        <v>76</v>
      </c>
      <c r="N745" s="78" t="s">
        <v>1002</v>
      </c>
      <c r="O745" s="84" t="s">
        <v>4093</v>
      </c>
      <c r="P745" s="81" t="s">
        <v>4094</v>
      </c>
      <c r="Q745" s="78">
        <v>392</v>
      </c>
      <c r="R745" s="81">
        <v>-101.49148666666666</v>
      </c>
      <c r="S745" s="81">
        <v>32.265048333333333</v>
      </c>
    </row>
    <row r="746" spans="1:19" ht="12.75" customHeight="1" x14ac:dyDescent="0.2">
      <c r="A746" s="201" t="s">
        <v>4008</v>
      </c>
      <c r="B746" s="78" t="s">
        <v>998</v>
      </c>
      <c r="C746" s="78" t="s">
        <v>999</v>
      </c>
      <c r="D746" s="79">
        <v>2001</v>
      </c>
      <c r="E746" s="85">
        <v>37103</v>
      </c>
      <c r="F746" s="81" t="s">
        <v>4009</v>
      </c>
      <c r="G746" s="81" t="s">
        <v>4010</v>
      </c>
      <c r="H746" s="81" t="s">
        <v>735</v>
      </c>
      <c r="I746" s="81" t="s">
        <v>297</v>
      </c>
      <c r="J746" s="82">
        <v>77504</v>
      </c>
      <c r="K746" s="83">
        <v>493226</v>
      </c>
      <c r="L746" s="78">
        <v>122</v>
      </c>
      <c r="M746" s="78">
        <v>91</v>
      </c>
      <c r="N746" s="78" t="s">
        <v>1008</v>
      </c>
      <c r="O746" s="84" t="s">
        <v>16657</v>
      </c>
      <c r="P746" s="81" t="s">
        <v>4011</v>
      </c>
      <c r="Q746" s="78">
        <v>394</v>
      </c>
      <c r="R746" s="81">
        <v>-95.18683333333334</v>
      </c>
      <c r="S746" s="81">
        <v>29.651466666666668</v>
      </c>
    </row>
    <row r="747" spans="1:19" ht="12.75" customHeight="1" x14ac:dyDescent="0.2">
      <c r="A747" s="201" t="s">
        <v>4012</v>
      </c>
      <c r="B747" s="78" t="s">
        <v>998</v>
      </c>
      <c r="C747" s="78" t="s">
        <v>999</v>
      </c>
      <c r="D747" s="79">
        <v>2001</v>
      </c>
      <c r="E747" s="85">
        <v>37103</v>
      </c>
      <c r="F747" s="81" t="s">
        <v>4013</v>
      </c>
      <c r="G747" s="81" t="s">
        <v>4014</v>
      </c>
      <c r="H747" s="81" t="s">
        <v>312</v>
      </c>
      <c r="I747" s="81" t="s">
        <v>297</v>
      </c>
      <c r="J747" s="82">
        <v>77036</v>
      </c>
      <c r="K747" s="83">
        <v>931890</v>
      </c>
      <c r="L747" s="78">
        <v>160</v>
      </c>
      <c r="M747" s="78">
        <v>160</v>
      </c>
      <c r="N747" s="78" t="s">
        <v>1008</v>
      </c>
      <c r="O747" s="84" t="s">
        <v>4015</v>
      </c>
      <c r="P747" s="81" t="s">
        <v>15354</v>
      </c>
      <c r="Q747" s="78">
        <v>404</v>
      </c>
      <c r="R747" s="81">
        <v>-95.556016666666665</v>
      </c>
      <c r="S747" s="81">
        <v>29.71265</v>
      </c>
    </row>
    <row r="748" spans="1:19" ht="12.75" customHeight="1" x14ac:dyDescent="0.2">
      <c r="A748" s="201" t="s">
        <v>3844</v>
      </c>
      <c r="B748" s="78" t="s">
        <v>998</v>
      </c>
      <c r="C748" s="78" t="s">
        <v>999</v>
      </c>
      <c r="D748" s="79">
        <v>2001</v>
      </c>
      <c r="E748" s="85">
        <v>37103</v>
      </c>
      <c r="F748" s="81" t="s">
        <v>3845</v>
      </c>
      <c r="G748" s="81" t="s">
        <v>3846</v>
      </c>
      <c r="H748" s="81" t="s">
        <v>781</v>
      </c>
      <c r="I748" s="81" t="s">
        <v>184</v>
      </c>
      <c r="J748" s="82">
        <v>78228</v>
      </c>
      <c r="K748" s="83">
        <v>231049</v>
      </c>
      <c r="L748" s="78">
        <v>100</v>
      </c>
      <c r="M748" s="78">
        <v>100</v>
      </c>
      <c r="N748" s="78" t="s">
        <v>1002</v>
      </c>
      <c r="O748" s="84" t="s">
        <v>3847</v>
      </c>
      <c r="P748" s="81" t="s">
        <v>3848</v>
      </c>
      <c r="Q748" s="78">
        <v>407</v>
      </c>
      <c r="R748" s="81">
        <v>-98.553083333333333</v>
      </c>
      <c r="S748" s="81">
        <v>29.440016666666665</v>
      </c>
    </row>
    <row r="749" spans="1:19" ht="12.75" customHeight="1" x14ac:dyDescent="0.2">
      <c r="A749" s="201" t="s">
        <v>4016</v>
      </c>
      <c r="B749" s="78" t="s">
        <v>998</v>
      </c>
      <c r="C749" s="78" t="s">
        <v>999</v>
      </c>
      <c r="D749" s="79">
        <v>2001</v>
      </c>
      <c r="E749" s="85">
        <v>37103</v>
      </c>
      <c r="F749" s="81" t="s">
        <v>4017</v>
      </c>
      <c r="G749" s="81" t="s">
        <v>4018</v>
      </c>
      <c r="H749" s="81" t="s">
        <v>663</v>
      </c>
      <c r="I749" s="81" t="s">
        <v>297</v>
      </c>
      <c r="J749" s="82">
        <v>77571</v>
      </c>
      <c r="K749" s="83">
        <v>321969</v>
      </c>
      <c r="L749" s="78">
        <v>72</v>
      </c>
      <c r="M749" s="78">
        <v>61</v>
      </c>
      <c r="N749" s="78" t="s">
        <v>1008</v>
      </c>
      <c r="O749" s="84" t="s">
        <v>16658</v>
      </c>
      <c r="P749" s="81" t="s">
        <v>15325</v>
      </c>
      <c r="Q749" s="78">
        <v>408</v>
      </c>
      <c r="R749" s="81">
        <v>-95.017733333333339</v>
      </c>
      <c r="S749" s="81">
        <v>29.650616666666668</v>
      </c>
    </row>
    <row r="750" spans="1:19" ht="12.75" customHeight="1" x14ac:dyDescent="0.2">
      <c r="A750" s="201" t="s">
        <v>3897</v>
      </c>
      <c r="B750" s="78" t="s">
        <v>2787</v>
      </c>
      <c r="C750" s="78" t="s">
        <v>999</v>
      </c>
      <c r="D750" s="79">
        <v>2001</v>
      </c>
      <c r="E750" s="85">
        <v>37007</v>
      </c>
      <c r="F750" s="81" t="s">
        <v>3898</v>
      </c>
      <c r="G750" s="81" t="s">
        <v>3899</v>
      </c>
      <c r="H750" s="81" t="s">
        <v>242</v>
      </c>
      <c r="I750" s="81" t="s">
        <v>242</v>
      </c>
      <c r="J750" s="82">
        <v>75204</v>
      </c>
      <c r="K750" s="83">
        <v>399375</v>
      </c>
      <c r="L750" s="78">
        <v>101</v>
      </c>
      <c r="M750" s="78">
        <v>100</v>
      </c>
      <c r="N750" s="78" t="s">
        <v>1008</v>
      </c>
      <c r="O750" s="84" t="s">
        <v>3900</v>
      </c>
      <c r="P750" s="81" t="s">
        <v>903</v>
      </c>
      <c r="Q750" s="78">
        <v>411</v>
      </c>
      <c r="R750" s="81">
        <v>-96.78843333333333</v>
      </c>
      <c r="S750" s="81">
        <v>32.79998333333333</v>
      </c>
    </row>
    <row r="751" spans="1:19" ht="12.75" customHeight="1" x14ac:dyDescent="0.2">
      <c r="A751" s="201" t="s">
        <v>4095</v>
      </c>
      <c r="B751" s="78" t="s">
        <v>2787</v>
      </c>
      <c r="C751" s="78" t="s">
        <v>999</v>
      </c>
      <c r="D751" s="79">
        <v>2001</v>
      </c>
      <c r="E751" s="85">
        <v>36977</v>
      </c>
      <c r="F751" s="81" t="s">
        <v>4096</v>
      </c>
      <c r="G751" s="81" t="s">
        <v>4097</v>
      </c>
      <c r="H751" s="81" t="s">
        <v>597</v>
      </c>
      <c r="I751" s="81" t="s">
        <v>317</v>
      </c>
      <c r="J751" s="82">
        <v>75401</v>
      </c>
      <c r="K751" s="83">
        <v>868699</v>
      </c>
      <c r="L751" s="78">
        <v>250</v>
      </c>
      <c r="M751" s="78">
        <v>250</v>
      </c>
      <c r="N751" s="78" t="s">
        <v>1002</v>
      </c>
      <c r="O751" s="84" t="s">
        <v>3470</v>
      </c>
      <c r="P751" s="81" t="s">
        <v>2672</v>
      </c>
      <c r="Q751" s="78">
        <v>412</v>
      </c>
      <c r="R751" s="81">
        <v>-96.14073333333333</v>
      </c>
      <c r="S751" s="81">
        <v>33.129800000000003</v>
      </c>
    </row>
    <row r="752" spans="1:19" ht="12.75" customHeight="1" x14ac:dyDescent="0.2">
      <c r="A752" s="201" t="s">
        <v>3955</v>
      </c>
      <c r="B752" s="78" t="s">
        <v>2787</v>
      </c>
      <c r="C752" s="78" t="s">
        <v>999</v>
      </c>
      <c r="D752" s="79">
        <v>2001</v>
      </c>
      <c r="E752" s="85">
        <v>36977</v>
      </c>
      <c r="F752" s="81" t="s">
        <v>3956</v>
      </c>
      <c r="G752" s="81" t="s">
        <v>3957</v>
      </c>
      <c r="H752" s="81" t="s">
        <v>848</v>
      </c>
      <c r="I752" s="81" t="s">
        <v>259</v>
      </c>
      <c r="J752" s="82">
        <v>75168</v>
      </c>
      <c r="K752" s="83">
        <v>870246</v>
      </c>
      <c r="L752" s="78">
        <v>250</v>
      </c>
      <c r="M752" s="78">
        <v>250</v>
      </c>
      <c r="N752" s="78" t="s">
        <v>1002</v>
      </c>
      <c r="O752" s="84" t="s">
        <v>16659</v>
      </c>
      <c r="P752" s="81" t="s">
        <v>3958</v>
      </c>
      <c r="Q752" s="78">
        <v>413</v>
      </c>
      <c r="R752" s="81">
        <v>-96.871799999999993</v>
      </c>
      <c r="S752" s="81">
        <v>32.400466666666667</v>
      </c>
    </row>
    <row r="753" spans="1:19" ht="12.75" customHeight="1" x14ac:dyDescent="0.2">
      <c r="A753" s="201" t="s">
        <v>3959</v>
      </c>
      <c r="B753" s="78" t="s">
        <v>2787</v>
      </c>
      <c r="C753" s="78" t="s">
        <v>999</v>
      </c>
      <c r="D753" s="79">
        <v>2001</v>
      </c>
      <c r="E753" s="85">
        <v>36977</v>
      </c>
      <c r="F753" s="81" t="s">
        <v>3960</v>
      </c>
      <c r="G753" s="81" t="s">
        <v>3961</v>
      </c>
      <c r="H753" s="81" t="s">
        <v>559</v>
      </c>
      <c r="I753" s="81" t="s">
        <v>259</v>
      </c>
      <c r="J753" s="82">
        <v>75119</v>
      </c>
      <c r="K753" s="83">
        <v>871086</v>
      </c>
      <c r="L753" s="78">
        <v>250</v>
      </c>
      <c r="M753" s="78">
        <v>250</v>
      </c>
      <c r="N753" s="78" t="s">
        <v>1002</v>
      </c>
      <c r="O753" s="84" t="s">
        <v>16660</v>
      </c>
      <c r="P753" s="81" t="s">
        <v>2486</v>
      </c>
      <c r="Q753" s="78">
        <v>414</v>
      </c>
      <c r="R753" s="81">
        <v>-96.590649999999997</v>
      </c>
      <c r="S753" s="81">
        <v>32.312849999999997</v>
      </c>
    </row>
    <row r="754" spans="1:19" ht="12.75" customHeight="1" x14ac:dyDescent="0.2">
      <c r="A754" s="201" t="s">
        <v>3901</v>
      </c>
      <c r="B754" s="78" t="s">
        <v>2787</v>
      </c>
      <c r="C754" s="78" t="s">
        <v>999</v>
      </c>
      <c r="D754" s="79">
        <v>2001</v>
      </c>
      <c r="E754" s="85">
        <v>38269</v>
      </c>
      <c r="F754" s="81" t="s">
        <v>3902</v>
      </c>
      <c r="G754" s="81" t="s">
        <v>3903</v>
      </c>
      <c r="H754" s="81" t="s">
        <v>242</v>
      </c>
      <c r="I754" s="81" t="s">
        <v>242</v>
      </c>
      <c r="J754" s="82">
        <v>75216</v>
      </c>
      <c r="K754" s="83">
        <v>837364</v>
      </c>
      <c r="L754" s="78">
        <v>236</v>
      </c>
      <c r="M754" s="78">
        <v>236</v>
      </c>
      <c r="N754" s="78" t="s">
        <v>1002</v>
      </c>
      <c r="O754" s="84" t="s">
        <v>3454</v>
      </c>
      <c r="P754" s="81" t="s">
        <v>957</v>
      </c>
      <c r="Q754" s="78">
        <v>416</v>
      </c>
      <c r="R754" s="81">
        <v>-96.716066666666663</v>
      </c>
      <c r="S754" s="81">
        <v>32.713250000000002</v>
      </c>
    </row>
    <row r="755" spans="1:19" ht="12.75" customHeight="1" x14ac:dyDescent="0.2">
      <c r="A755" s="201" t="s">
        <v>3916</v>
      </c>
      <c r="B755" s="78" t="s">
        <v>2787</v>
      </c>
      <c r="C755" s="78" t="s">
        <v>999</v>
      </c>
      <c r="D755" s="79">
        <v>2001</v>
      </c>
      <c r="E755" s="85">
        <v>37007</v>
      </c>
      <c r="F755" s="81" t="s">
        <v>3917</v>
      </c>
      <c r="G755" s="81" t="s">
        <v>3918</v>
      </c>
      <c r="H755" s="81" t="s">
        <v>247</v>
      </c>
      <c r="I755" s="81" t="s">
        <v>247</v>
      </c>
      <c r="J755" s="82">
        <v>76205</v>
      </c>
      <c r="K755" s="83">
        <v>932246</v>
      </c>
      <c r="L755" s="78">
        <v>276</v>
      </c>
      <c r="M755" s="78">
        <v>276</v>
      </c>
      <c r="N755" s="78" t="s">
        <v>1002</v>
      </c>
      <c r="O755" s="84" t="s">
        <v>3919</v>
      </c>
      <c r="P755" s="81" t="s">
        <v>938</v>
      </c>
      <c r="Q755" s="78">
        <v>418</v>
      </c>
      <c r="R755" s="81">
        <v>-97.094300000000004</v>
      </c>
      <c r="S755" s="81">
        <v>33.21105</v>
      </c>
    </row>
    <row r="756" spans="1:19" ht="12.75" customHeight="1" x14ac:dyDescent="0.2">
      <c r="A756" s="201" t="s">
        <v>3920</v>
      </c>
      <c r="B756" s="78" t="s">
        <v>2787</v>
      </c>
      <c r="C756" s="78" t="s">
        <v>999</v>
      </c>
      <c r="D756" s="79">
        <v>2001</v>
      </c>
      <c r="E756" s="85">
        <v>37007</v>
      </c>
      <c r="F756" s="81" t="s">
        <v>3921</v>
      </c>
      <c r="G756" s="81" t="s">
        <v>3922</v>
      </c>
      <c r="H756" s="81" t="s">
        <v>247</v>
      </c>
      <c r="I756" s="81" t="s">
        <v>247</v>
      </c>
      <c r="J756" s="82">
        <v>76209</v>
      </c>
      <c r="K756" s="83">
        <v>728563</v>
      </c>
      <c r="L756" s="78">
        <v>250</v>
      </c>
      <c r="M756" s="78">
        <v>250</v>
      </c>
      <c r="N756" s="78" t="s">
        <v>1002</v>
      </c>
      <c r="O756" s="84" t="s">
        <v>3923</v>
      </c>
      <c r="P756" s="81" t="s">
        <v>15348</v>
      </c>
      <c r="Q756" s="78">
        <v>419</v>
      </c>
      <c r="R756" s="81">
        <v>-97.1143</v>
      </c>
      <c r="S756" s="81">
        <v>33.228783333333332</v>
      </c>
    </row>
    <row r="757" spans="1:19" ht="12.75" customHeight="1" x14ac:dyDescent="0.2">
      <c r="A757" s="201" t="s">
        <v>4019</v>
      </c>
      <c r="B757" s="78" t="s">
        <v>2787</v>
      </c>
      <c r="C757" s="78" t="s">
        <v>999</v>
      </c>
      <c r="D757" s="79">
        <v>2001</v>
      </c>
      <c r="E757" s="85">
        <v>36977</v>
      </c>
      <c r="F757" s="81" t="s">
        <v>4020</v>
      </c>
      <c r="G757" s="81" t="s">
        <v>4021</v>
      </c>
      <c r="H757" s="81" t="s">
        <v>312</v>
      </c>
      <c r="I757" s="81" t="s">
        <v>297</v>
      </c>
      <c r="J757" s="82">
        <v>77033</v>
      </c>
      <c r="K757" s="83">
        <v>720010</v>
      </c>
      <c r="L757" s="78">
        <v>240</v>
      </c>
      <c r="M757" s="78">
        <v>240</v>
      </c>
      <c r="N757" s="78" t="s">
        <v>1002</v>
      </c>
      <c r="O757" s="84" t="s">
        <v>3872</v>
      </c>
      <c r="P757" s="81" t="s">
        <v>971</v>
      </c>
      <c r="Q757" s="78">
        <v>420</v>
      </c>
      <c r="R757" s="81">
        <v>-95.352583333333328</v>
      </c>
      <c r="S757" s="81">
        <v>29.651966666666667</v>
      </c>
    </row>
    <row r="758" spans="1:19" ht="12.75" customHeight="1" x14ac:dyDescent="0.2">
      <c r="A758" s="201" t="s">
        <v>4023</v>
      </c>
      <c r="B758" s="78" t="s">
        <v>2787</v>
      </c>
      <c r="C758" s="78" t="s">
        <v>999</v>
      </c>
      <c r="D758" s="79">
        <v>2001</v>
      </c>
      <c r="E758" s="85">
        <v>36977</v>
      </c>
      <c r="F758" s="81" t="s">
        <v>4024</v>
      </c>
      <c r="G758" s="81" t="s">
        <v>4025</v>
      </c>
      <c r="H758" s="81" t="s">
        <v>312</v>
      </c>
      <c r="I758" s="81" t="s">
        <v>297</v>
      </c>
      <c r="J758" s="82">
        <v>77051</v>
      </c>
      <c r="K758" s="83">
        <v>760470</v>
      </c>
      <c r="L758" s="78">
        <v>248</v>
      </c>
      <c r="M758" s="78">
        <v>248</v>
      </c>
      <c r="N758" s="78" t="s">
        <v>1002</v>
      </c>
      <c r="O758" s="84" t="s">
        <v>4026</v>
      </c>
      <c r="P758" s="81" t="s">
        <v>964</v>
      </c>
      <c r="Q758" s="78">
        <v>422</v>
      </c>
      <c r="R758" s="81">
        <v>-95.380600000000001</v>
      </c>
      <c r="S758" s="81">
        <v>29.667783333333333</v>
      </c>
    </row>
    <row r="759" spans="1:19" ht="12.75" customHeight="1" x14ac:dyDescent="0.2">
      <c r="A759" s="201" t="s">
        <v>4105</v>
      </c>
      <c r="B759" s="78" t="s">
        <v>2787</v>
      </c>
      <c r="C759" s="78" t="s">
        <v>999</v>
      </c>
      <c r="D759" s="79">
        <v>2001</v>
      </c>
      <c r="E759" s="85">
        <v>36977</v>
      </c>
      <c r="F759" s="81" t="s">
        <v>4106</v>
      </c>
      <c r="G759" s="81" t="s">
        <v>4107</v>
      </c>
      <c r="H759" s="81" t="s">
        <v>300</v>
      </c>
      <c r="I759" s="81" t="s">
        <v>325</v>
      </c>
      <c r="J759" s="82">
        <v>77705</v>
      </c>
      <c r="K759" s="83">
        <v>248630</v>
      </c>
      <c r="L759" s="78">
        <v>150</v>
      </c>
      <c r="M759" s="78">
        <v>150</v>
      </c>
      <c r="N759" s="78" t="s">
        <v>1002</v>
      </c>
      <c r="O759" s="84" t="s">
        <v>4108</v>
      </c>
      <c r="P759" s="81" t="s">
        <v>934</v>
      </c>
      <c r="Q759" s="78">
        <v>425</v>
      </c>
      <c r="R759" s="81">
        <v>-94.122450000000001</v>
      </c>
      <c r="S759" s="81">
        <v>30.047516666666667</v>
      </c>
    </row>
    <row r="760" spans="1:19" ht="12.75" customHeight="1" x14ac:dyDescent="0.2">
      <c r="A760" s="201" t="s">
        <v>4027</v>
      </c>
      <c r="B760" s="78" t="s">
        <v>2787</v>
      </c>
      <c r="C760" s="78" t="s">
        <v>999</v>
      </c>
      <c r="D760" s="79">
        <v>2001</v>
      </c>
      <c r="E760" s="85">
        <v>36977</v>
      </c>
      <c r="F760" s="81" t="s">
        <v>4028</v>
      </c>
      <c r="G760" s="81" t="s">
        <v>4029</v>
      </c>
      <c r="H760" s="81" t="s">
        <v>312</v>
      </c>
      <c r="I760" s="81" t="s">
        <v>297</v>
      </c>
      <c r="J760" s="82">
        <v>77045</v>
      </c>
      <c r="K760" s="83">
        <v>334669</v>
      </c>
      <c r="L760" s="78">
        <v>272</v>
      </c>
      <c r="M760" s="78">
        <v>272</v>
      </c>
      <c r="N760" s="78" t="s">
        <v>1002</v>
      </c>
      <c r="O760" s="84" t="s">
        <v>4030</v>
      </c>
      <c r="P760" s="81" t="s">
        <v>4031</v>
      </c>
      <c r="Q760" s="78">
        <v>426</v>
      </c>
      <c r="R760" s="81">
        <v>-95.439583333333331</v>
      </c>
      <c r="S760" s="81">
        <v>29.643650000000001</v>
      </c>
    </row>
    <row r="761" spans="1:19" ht="12.75" customHeight="1" x14ac:dyDescent="0.2">
      <c r="A761" s="201" t="s">
        <v>4138</v>
      </c>
      <c r="B761" s="78" t="s">
        <v>2787</v>
      </c>
      <c r="C761" s="78" t="s">
        <v>999</v>
      </c>
      <c r="D761" s="79">
        <v>2001</v>
      </c>
      <c r="E761" s="85">
        <v>37007</v>
      </c>
      <c r="F761" s="81" t="s">
        <v>8360</v>
      </c>
      <c r="G761" s="81" t="s">
        <v>4139</v>
      </c>
      <c r="H761" s="81" t="s">
        <v>515</v>
      </c>
      <c r="I761" s="81" t="s">
        <v>384</v>
      </c>
      <c r="J761" s="82">
        <v>77301</v>
      </c>
      <c r="K761" s="83">
        <v>682327</v>
      </c>
      <c r="L761" s="78">
        <v>208</v>
      </c>
      <c r="M761" s="78">
        <v>208</v>
      </c>
      <c r="N761" s="78" t="s">
        <v>1002</v>
      </c>
      <c r="O761" s="84" t="s">
        <v>3986</v>
      </c>
      <c r="P761" s="81" t="s">
        <v>2542</v>
      </c>
      <c r="Q761" s="78">
        <v>430</v>
      </c>
      <c r="R761" s="81">
        <v>-95.456983333333326</v>
      </c>
      <c r="S761" s="81">
        <v>30.291666666666668</v>
      </c>
    </row>
    <row r="762" spans="1:19" ht="12.75" customHeight="1" x14ac:dyDescent="0.2">
      <c r="A762" s="201" t="s">
        <v>4194</v>
      </c>
      <c r="B762" s="78" t="s">
        <v>2787</v>
      </c>
      <c r="C762" s="78" t="s">
        <v>999</v>
      </c>
      <c r="D762" s="79">
        <v>2001</v>
      </c>
      <c r="E762" s="85">
        <v>37041</v>
      </c>
      <c r="F762" s="81" t="s">
        <v>4195</v>
      </c>
      <c r="G762" s="81" t="s">
        <v>4196</v>
      </c>
      <c r="H762" s="81" t="s">
        <v>176</v>
      </c>
      <c r="I762" s="81" t="s">
        <v>461</v>
      </c>
      <c r="J762" s="82">
        <v>78723</v>
      </c>
      <c r="K762" s="83">
        <v>525100</v>
      </c>
      <c r="L762" s="78">
        <v>176</v>
      </c>
      <c r="M762" s="78">
        <v>174</v>
      </c>
      <c r="N762" s="78" t="s">
        <v>1008</v>
      </c>
      <c r="O762" s="84" t="s">
        <v>4197</v>
      </c>
      <c r="P762" s="81" t="s">
        <v>2739</v>
      </c>
      <c r="Q762" s="78">
        <v>434</v>
      </c>
      <c r="R762" s="81">
        <v>-97.703916666666672</v>
      </c>
      <c r="S762" s="81">
        <v>30.319533333333332</v>
      </c>
    </row>
    <row r="763" spans="1:19" ht="12.75" customHeight="1" x14ac:dyDescent="0.2">
      <c r="A763" s="201" t="s">
        <v>3880</v>
      </c>
      <c r="B763" s="78" t="s">
        <v>2787</v>
      </c>
      <c r="C763" s="78" t="s">
        <v>999</v>
      </c>
      <c r="D763" s="79">
        <v>2001</v>
      </c>
      <c r="E763" s="85">
        <v>37054</v>
      </c>
      <c r="F763" s="81" t="s">
        <v>3881</v>
      </c>
      <c r="G763" s="81" t="s">
        <v>3882</v>
      </c>
      <c r="H763" s="81" t="s">
        <v>703</v>
      </c>
      <c r="I763" s="81" t="s">
        <v>224</v>
      </c>
      <c r="J763" s="82">
        <v>75070</v>
      </c>
      <c r="K763" s="83">
        <v>659403</v>
      </c>
      <c r="L763" s="78">
        <v>240</v>
      </c>
      <c r="M763" s="78">
        <v>240</v>
      </c>
      <c r="N763" s="78" t="s">
        <v>1002</v>
      </c>
      <c r="O763" s="84" t="s">
        <v>15345</v>
      </c>
      <c r="P763" s="81" t="s">
        <v>15346</v>
      </c>
      <c r="Q763" s="78">
        <v>435</v>
      </c>
      <c r="R763" s="81">
        <v>-96.652333333333331</v>
      </c>
      <c r="S763" s="81">
        <v>33.217516666666668</v>
      </c>
    </row>
    <row r="764" spans="1:19" ht="12.75" customHeight="1" x14ac:dyDescent="0.2">
      <c r="A764" s="201" t="s">
        <v>4169</v>
      </c>
      <c r="B764" s="78" t="s">
        <v>2787</v>
      </c>
      <c r="C764" s="78" t="s">
        <v>999</v>
      </c>
      <c r="D764" s="79">
        <v>2001</v>
      </c>
      <c r="E764" s="85">
        <v>37091</v>
      </c>
      <c r="F764" s="81" t="s">
        <v>4170</v>
      </c>
      <c r="G764" s="81" t="s">
        <v>4171</v>
      </c>
      <c r="H764" s="81" t="s">
        <v>572</v>
      </c>
      <c r="I764" s="81" t="s">
        <v>452</v>
      </c>
      <c r="J764" s="82">
        <v>76105</v>
      </c>
      <c r="K764" s="83">
        <v>603488</v>
      </c>
      <c r="L764" s="78">
        <v>172</v>
      </c>
      <c r="M764" s="78">
        <v>172</v>
      </c>
      <c r="N764" s="78" t="s">
        <v>1002</v>
      </c>
      <c r="O764" s="84" t="s">
        <v>3872</v>
      </c>
      <c r="P764" s="81" t="s">
        <v>10794</v>
      </c>
      <c r="Q764" s="78">
        <v>436</v>
      </c>
      <c r="R764" s="81">
        <v>-97.290999999999997</v>
      </c>
      <c r="S764" s="81">
        <v>32.705799999999996</v>
      </c>
    </row>
    <row r="765" spans="1:19" ht="12.75" customHeight="1" x14ac:dyDescent="0.2">
      <c r="A765" s="201" t="s">
        <v>4172</v>
      </c>
      <c r="B765" s="78" t="s">
        <v>2787</v>
      </c>
      <c r="C765" s="78" t="s">
        <v>999</v>
      </c>
      <c r="D765" s="79">
        <v>2001</v>
      </c>
      <c r="E765" s="85">
        <v>37124</v>
      </c>
      <c r="F765" s="81" t="s">
        <v>4173</v>
      </c>
      <c r="G765" s="81" t="s">
        <v>4174</v>
      </c>
      <c r="H765" s="81" t="s">
        <v>572</v>
      </c>
      <c r="I765" s="81" t="s">
        <v>452</v>
      </c>
      <c r="J765" s="82">
        <v>76106</v>
      </c>
      <c r="K765" s="83">
        <v>924154</v>
      </c>
      <c r="L765" s="78">
        <v>280</v>
      </c>
      <c r="M765" s="78">
        <v>280</v>
      </c>
      <c r="N765" s="78" t="s">
        <v>1002</v>
      </c>
      <c r="O765" s="84" t="s">
        <v>15341</v>
      </c>
      <c r="P765" s="81" t="s">
        <v>4175</v>
      </c>
      <c r="Q765" s="78">
        <v>437</v>
      </c>
      <c r="R765" s="81">
        <v>-97.383349999999993</v>
      </c>
      <c r="S765" s="81">
        <v>32.81915</v>
      </c>
    </row>
    <row r="766" spans="1:19" ht="12.75" customHeight="1" x14ac:dyDescent="0.2">
      <c r="A766" s="201" t="s">
        <v>4176</v>
      </c>
      <c r="B766" s="78" t="s">
        <v>2787</v>
      </c>
      <c r="C766" s="78" t="s">
        <v>999</v>
      </c>
      <c r="D766" s="79">
        <v>2001</v>
      </c>
      <c r="E766" s="85">
        <v>37124</v>
      </c>
      <c r="F766" s="81" t="s">
        <v>4177</v>
      </c>
      <c r="G766" s="81" t="s">
        <v>4178</v>
      </c>
      <c r="H766" s="81" t="s">
        <v>572</v>
      </c>
      <c r="I766" s="81" t="s">
        <v>452</v>
      </c>
      <c r="J766" s="82">
        <v>76135</v>
      </c>
      <c r="K766" s="83">
        <v>998496</v>
      </c>
      <c r="L766" s="78">
        <v>250</v>
      </c>
      <c r="M766" s="78">
        <v>250</v>
      </c>
      <c r="N766" s="78" t="s">
        <v>1002</v>
      </c>
      <c r="O766" s="84" t="s">
        <v>15340</v>
      </c>
      <c r="P766" s="81" t="s">
        <v>967</v>
      </c>
      <c r="Q766" s="78">
        <v>438</v>
      </c>
      <c r="R766" s="81">
        <v>-97.421816666666672</v>
      </c>
      <c r="S766" s="81">
        <v>32.803433333333331</v>
      </c>
    </row>
    <row r="767" spans="1:19" ht="12.75" customHeight="1" x14ac:dyDescent="0.2">
      <c r="A767" s="201" t="s">
        <v>4198</v>
      </c>
      <c r="B767" s="78" t="s">
        <v>2787</v>
      </c>
      <c r="C767" s="78" t="s">
        <v>999</v>
      </c>
      <c r="D767" s="79">
        <v>2001</v>
      </c>
      <c r="E767" s="85">
        <v>37103</v>
      </c>
      <c r="F767" s="81" t="s">
        <v>4199</v>
      </c>
      <c r="G767" s="81" t="s">
        <v>4200</v>
      </c>
      <c r="H767" s="81" t="s">
        <v>176</v>
      </c>
      <c r="I767" s="81" t="s">
        <v>461</v>
      </c>
      <c r="J767" s="82">
        <v>78704</v>
      </c>
      <c r="K767" s="83">
        <v>684850</v>
      </c>
      <c r="L767" s="78">
        <v>280</v>
      </c>
      <c r="M767" s="78">
        <v>280</v>
      </c>
      <c r="N767" s="78" t="s">
        <v>1002</v>
      </c>
      <c r="O767" s="84" t="s">
        <v>4201</v>
      </c>
      <c r="P767" s="81" t="s">
        <v>893</v>
      </c>
      <c r="Q767" s="78">
        <v>440</v>
      </c>
      <c r="R767" s="81">
        <v>-97.752983333333333</v>
      </c>
      <c r="S767" s="81">
        <v>30.2258</v>
      </c>
    </row>
    <row r="768" spans="1:19" ht="12.75" customHeight="1" x14ac:dyDescent="0.2">
      <c r="A768" s="201" t="s">
        <v>4032</v>
      </c>
      <c r="B768" s="78" t="s">
        <v>2787</v>
      </c>
      <c r="C768" s="78" t="s">
        <v>999</v>
      </c>
      <c r="D768" s="79">
        <v>2001</v>
      </c>
      <c r="E768" s="85">
        <v>37124</v>
      </c>
      <c r="F768" s="81" t="s">
        <v>4033</v>
      </c>
      <c r="G768" s="81" t="s">
        <v>4034</v>
      </c>
      <c r="H768" s="81" t="s">
        <v>312</v>
      </c>
      <c r="I768" s="81" t="s">
        <v>297</v>
      </c>
      <c r="J768" s="82">
        <v>77396</v>
      </c>
      <c r="K768" s="83">
        <v>635401</v>
      </c>
      <c r="L768" s="78">
        <v>224</v>
      </c>
      <c r="M768" s="78">
        <v>224</v>
      </c>
      <c r="N768" s="78" t="s">
        <v>1002</v>
      </c>
      <c r="O768" s="84" t="s">
        <v>4035</v>
      </c>
      <c r="P768" s="81" t="s">
        <v>950</v>
      </c>
      <c r="Q768" s="78">
        <v>442</v>
      </c>
      <c r="R768" s="81">
        <v>-95.295183333333327</v>
      </c>
      <c r="S768" s="81">
        <v>29.952016666666665</v>
      </c>
    </row>
    <row r="769" spans="1:19" ht="12.75" customHeight="1" x14ac:dyDescent="0.2">
      <c r="A769" s="201" t="s">
        <v>4036</v>
      </c>
      <c r="B769" s="78" t="s">
        <v>2787</v>
      </c>
      <c r="C769" s="78" t="s">
        <v>999</v>
      </c>
      <c r="D769" s="79">
        <v>2001</v>
      </c>
      <c r="E769" s="85">
        <v>37189</v>
      </c>
      <c r="F769" s="81" t="s">
        <v>4037</v>
      </c>
      <c r="G769" s="81" t="s">
        <v>4038</v>
      </c>
      <c r="H769" s="81" t="s">
        <v>312</v>
      </c>
      <c r="I769" s="81" t="s">
        <v>297</v>
      </c>
      <c r="J769" s="82">
        <v>77060</v>
      </c>
      <c r="K769" s="83">
        <v>764807</v>
      </c>
      <c r="L769" s="78">
        <v>248</v>
      </c>
      <c r="M769" s="78">
        <v>248</v>
      </c>
      <c r="N769" s="78" t="s">
        <v>1002</v>
      </c>
      <c r="O769" s="84" t="s">
        <v>4039</v>
      </c>
      <c r="P769" s="81" t="s">
        <v>928</v>
      </c>
      <c r="Q769" s="78">
        <v>443</v>
      </c>
      <c r="R769" s="81">
        <v>-95.401899999999998</v>
      </c>
      <c r="S769" s="81">
        <v>29.932016666666666</v>
      </c>
    </row>
    <row r="770" spans="1:19" ht="12.75" customHeight="1" x14ac:dyDescent="0.2">
      <c r="A770" s="201" t="s">
        <v>3904</v>
      </c>
      <c r="B770" s="78" t="s">
        <v>2787</v>
      </c>
      <c r="C770" s="78" t="s">
        <v>999</v>
      </c>
      <c r="D770" s="79">
        <v>2001</v>
      </c>
      <c r="E770" s="85">
        <v>37209</v>
      </c>
      <c r="F770" s="81" t="s">
        <v>3905</v>
      </c>
      <c r="G770" s="81" t="s">
        <v>3906</v>
      </c>
      <c r="H770" s="81" t="s">
        <v>242</v>
      </c>
      <c r="I770" s="81" t="s">
        <v>242</v>
      </c>
      <c r="J770" s="82">
        <v>75216</v>
      </c>
      <c r="K770" s="83">
        <v>588062</v>
      </c>
      <c r="L770" s="78">
        <v>153</v>
      </c>
      <c r="M770" s="78">
        <v>153</v>
      </c>
      <c r="N770" s="78" t="s">
        <v>1002</v>
      </c>
      <c r="O770" s="84" t="s">
        <v>3454</v>
      </c>
      <c r="P770" s="81" t="s">
        <v>3907</v>
      </c>
      <c r="Q770" s="78">
        <v>445</v>
      </c>
      <c r="R770" s="81">
        <v>-96.771583333333339</v>
      </c>
      <c r="S770" s="81">
        <v>32.695083333333336</v>
      </c>
    </row>
    <row r="771" spans="1:19" ht="12.75" customHeight="1" x14ac:dyDescent="0.2">
      <c r="A771" s="201" t="s">
        <v>4109</v>
      </c>
      <c r="B771" s="78" t="s">
        <v>2787</v>
      </c>
      <c r="C771" s="78" t="s">
        <v>999</v>
      </c>
      <c r="D771" s="79">
        <v>2001</v>
      </c>
      <c r="E771" s="85">
        <v>37209</v>
      </c>
      <c r="F771" s="81" t="s">
        <v>4110</v>
      </c>
      <c r="G771" s="81" t="s">
        <v>4111</v>
      </c>
      <c r="H771" s="81" t="s">
        <v>503</v>
      </c>
      <c r="I771" s="81" t="s">
        <v>331</v>
      </c>
      <c r="J771" s="82">
        <v>76033</v>
      </c>
      <c r="K771" s="83">
        <v>739295</v>
      </c>
      <c r="L771" s="78">
        <v>230</v>
      </c>
      <c r="M771" s="78">
        <v>230</v>
      </c>
      <c r="N771" s="78" t="s">
        <v>1008</v>
      </c>
      <c r="O771" s="84" t="s">
        <v>3470</v>
      </c>
      <c r="P771" s="81" t="s">
        <v>2946</v>
      </c>
      <c r="Q771" s="78">
        <v>452</v>
      </c>
      <c r="R771" s="81">
        <v>-97.397549999999995</v>
      </c>
      <c r="S771" s="81">
        <v>32.381966666666663</v>
      </c>
    </row>
    <row r="772" spans="1:19" ht="12.75" customHeight="1" x14ac:dyDescent="0.2">
      <c r="A772" s="201" t="s">
        <v>4202</v>
      </c>
      <c r="B772" s="78" t="s">
        <v>2787</v>
      </c>
      <c r="C772" s="78" t="s">
        <v>999</v>
      </c>
      <c r="D772" s="79">
        <v>2001</v>
      </c>
      <c r="E772" s="85">
        <v>37209</v>
      </c>
      <c r="F772" s="81" t="s">
        <v>4203</v>
      </c>
      <c r="G772" s="81" t="s">
        <v>4204</v>
      </c>
      <c r="H772" s="81" t="s">
        <v>176</v>
      </c>
      <c r="I772" s="81" t="s">
        <v>461</v>
      </c>
      <c r="J772" s="82">
        <v>78741</v>
      </c>
      <c r="K772" s="83">
        <v>790031</v>
      </c>
      <c r="L772" s="78">
        <v>248</v>
      </c>
      <c r="M772" s="78">
        <v>248</v>
      </c>
      <c r="N772" s="78" t="s">
        <v>1002</v>
      </c>
      <c r="O772" s="84" t="s">
        <v>15339</v>
      </c>
      <c r="P772" s="81" t="s">
        <v>937</v>
      </c>
      <c r="Q772" s="78">
        <v>458</v>
      </c>
      <c r="R772" s="81">
        <v>-97.701466666666661</v>
      </c>
      <c r="S772" s="81">
        <v>30.227699999999999</v>
      </c>
    </row>
    <row r="773" spans="1:19" ht="12.75" customHeight="1" x14ac:dyDescent="0.2">
      <c r="A773" s="201" t="s">
        <v>4205</v>
      </c>
      <c r="B773" s="78" t="s">
        <v>2787</v>
      </c>
      <c r="C773" s="78" t="s">
        <v>999</v>
      </c>
      <c r="D773" s="79">
        <v>2001</v>
      </c>
      <c r="E773" s="85">
        <v>37237</v>
      </c>
      <c r="F773" s="81" t="s">
        <v>4206</v>
      </c>
      <c r="G773" s="81" t="s">
        <v>4207</v>
      </c>
      <c r="H773" s="81" t="s">
        <v>740</v>
      </c>
      <c r="I773" s="81" t="s">
        <v>461</v>
      </c>
      <c r="J773" s="82">
        <v>78660</v>
      </c>
      <c r="K773" s="83">
        <v>663155</v>
      </c>
      <c r="L773" s="78">
        <v>250</v>
      </c>
      <c r="M773" s="78">
        <v>250</v>
      </c>
      <c r="N773" s="78" t="s">
        <v>1002</v>
      </c>
      <c r="O773" s="84" t="s">
        <v>15336</v>
      </c>
      <c r="P773" s="81" t="s">
        <v>15337</v>
      </c>
      <c r="Q773" s="78">
        <v>461</v>
      </c>
      <c r="R773" s="81">
        <v>-97.613983333333337</v>
      </c>
      <c r="S773" s="81">
        <v>30.489033333333332</v>
      </c>
    </row>
    <row r="774" spans="1:19" ht="12.75" customHeight="1" x14ac:dyDescent="0.2">
      <c r="A774" s="201" t="s">
        <v>4040</v>
      </c>
      <c r="B774" s="78" t="s">
        <v>2787</v>
      </c>
      <c r="C774" s="78" t="s">
        <v>999</v>
      </c>
      <c r="D774" s="79">
        <v>2001</v>
      </c>
      <c r="E774" s="85">
        <v>37237</v>
      </c>
      <c r="F774" s="81" t="s">
        <v>4041</v>
      </c>
      <c r="G774" s="81" t="s">
        <v>4042</v>
      </c>
      <c r="H774" s="81" t="s">
        <v>312</v>
      </c>
      <c r="I774" s="81" t="s">
        <v>297</v>
      </c>
      <c r="J774" s="82">
        <v>77086</v>
      </c>
      <c r="K774" s="83">
        <v>709195</v>
      </c>
      <c r="L774" s="78">
        <v>280</v>
      </c>
      <c r="M774" s="78">
        <v>280</v>
      </c>
      <c r="N774" s="78" t="s">
        <v>1002</v>
      </c>
      <c r="O774" s="84" t="s">
        <v>15338</v>
      </c>
      <c r="P774" s="81" t="s">
        <v>15165</v>
      </c>
      <c r="Q774" s="78">
        <v>462</v>
      </c>
      <c r="R774" s="81">
        <v>-95.492416666666671</v>
      </c>
      <c r="S774" s="81">
        <v>29.925766666666668</v>
      </c>
    </row>
    <row r="775" spans="1:19" ht="12.75" customHeight="1" x14ac:dyDescent="0.2">
      <c r="A775" s="201" t="s">
        <v>4043</v>
      </c>
      <c r="B775" s="78" t="s">
        <v>2787</v>
      </c>
      <c r="C775" s="78" t="s">
        <v>999</v>
      </c>
      <c r="D775" s="79">
        <v>2001</v>
      </c>
      <c r="E775" s="85">
        <v>37273</v>
      </c>
      <c r="F775" s="81" t="s">
        <v>4044</v>
      </c>
      <c r="G775" s="81" t="s">
        <v>4045</v>
      </c>
      <c r="H775" s="81" t="s">
        <v>5617</v>
      </c>
      <c r="I775" s="81" t="s">
        <v>297</v>
      </c>
      <c r="J775" s="82">
        <v>77494</v>
      </c>
      <c r="K775" s="83">
        <v>600679</v>
      </c>
      <c r="L775" s="78">
        <v>248</v>
      </c>
      <c r="M775" s="78">
        <v>248</v>
      </c>
      <c r="N775" s="78" t="s">
        <v>1002</v>
      </c>
      <c r="O775" s="84" t="s">
        <v>4046</v>
      </c>
      <c r="P775" s="81" t="s">
        <v>15335</v>
      </c>
      <c r="Q775" s="78">
        <v>311</v>
      </c>
      <c r="R775" s="81">
        <v>-95.781133333333329</v>
      </c>
      <c r="S775" s="81">
        <v>29.776783333333334</v>
      </c>
    </row>
    <row r="776" spans="1:19" ht="12.75" customHeight="1" x14ac:dyDescent="0.2">
      <c r="A776" s="201" t="s">
        <v>4047</v>
      </c>
      <c r="B776" s="78" t="s">
        <v>2787</v>
      </c>
      <c r="C776" s="78" t="s">
        <v>999</v>
      </c>
      <c r="D776" s="79">
        <v>2001</v>
      </c>
      <c r="E776" s="85">
        <v>37273</v>
      </c>
      <c r="F776" s="81" t="s">
        <v>4048</v>
      </c>
      <c r="G776" s="81" t="s">
        <v>4049</v>
      </c>
      <c r="H776" s="81" t="s">
        <v>1929</v>
      </c>
      <c r="I776" s="81" t="s">
        <v>297</v>
      </c>
      <c r="J776" s="82">
        <v>77065</v>
      </c>
      <c r="K776" s="83">
        <v>576601</v>
      </c>
      <c r="L776" s="78">
        <v>240</v>
      </c>
      <c r="M776" s="78">
        <v>240</v>
      </c>
      <c r="N776" s="78" t="s">
        <v>1002</v>
      </c>
      <c r="O776" s="84" t="s">
        <v>4050</v>
      </c>
      <c r="P776" s="81" t="s">
        <v>891</v>
      </c>
      <c r="Q776" s="78">
        <v>466</v>
      </c>
      <c r="R776" s="81">
        <v>-95.590316666666666</v>
      </c>
      <c r="S776" s="81">
        <v>29.904466666666668</v>
      </c>
    </row>
    <row r="777" spans="1:19" ht="12.75" customHeight="1" x14ac:dyDescent="0.2">
      <c r="A777" s="201" t="s">
        <v>4208</v>
      </c>
      <c r="B777" s="78" t="s">
        <v>2787</v>
      </c>
      <c r="C777" s="78" t="s">
        <v>999</v>
      </c>
      <c r="D777" s="79">
        <v>2001</v>
      </c>
      <c r="E777" s="85">
        <v>37273</v>
      </c>
      <c r="F777" s="81" t="s">
        <v>4209</v>
      </c>
      <c r="G777" s="81" t="s">
        <v>4210</v>
      </c>
      <c r="H777" s="81" t="s">
        <v>176</v>
      </c>
      <c r="I777" s="81" t="s">
        <v>461</v>
      </c>
      <c r="J777" s="82">
        <v>78745</v>
      </c>
      <c r="K777" s="83">
        <v>436575</v>
      </c>
      <c r="L777" s="78">
        <v>200</v>
      </c>
      <c r="M777" s="78">
        <v>200</v>
      </c>
      <c r="N777" s="78" t="s">
        <v>1002</v>
      </c>
      <c r="O777" s="84" t="s">
        <v>4211</v>
      </c>
      <c r="P777" s="81" t="s">
        <v>4212</v>
      </c>
      <c r="Q777" s="78">
        <v>468</v>
      </c>
      <c r="R777" s="81">
        <v>-97.781233333333333</v>
      </c>
      <c r="S777" s="81">
        <v>30.187266666666666</v>
      </c>
    </row>
    <row r="778" spans="1:19" ht="12.75" customHeight="1" x14ac:dyDescent="0.2">
      <c r="A778" s="201" t="s">
        <v>4051</v>
      </c>
      <c r="B778" s="78" t="s">
        <v>2787</v>
      </c>
      <c r="C778" s="78" t="s">
        <v>999</v>
      </c>
      <c r="D778" s="79">
        <v>2001</v>
      </c>
      <c r="E778" s="85">
        <v>37273</v>
      </c>
      <c r="F778" s="81" t="s">
        <v>4052</v>
      </c>
      <c r="G778" s="81" t="s">
        <v>4053</v>
      </c>
      <c r="H778" s="81" t="s">
        <v>1929</v>
      </c>
      <c r="I778" s="81" t="s">
        <v>297</v>
      </c>
      <c r="J778" s="82">
        <v>77082</v>
      </c>
      <c r="K778" s="83">
        <v>463812</v>
      </c>
      <c r="L778" s="78">
        <v>168</v>
      </c>
      <c r="M778" s="78">
        <v>168</v>
      </c>
      <c r="N778" s="78" t="s">
        <v>1002</v>
      </c>
      <c r="O778" s="84" t="s">
        <v>4022</v>
      </c>
      <c r="P778" s="81" t="s">
        <v>15333</v>
      </c>
      <c r="Q778" s="78">
        <v>469</v>
      </c>
      <c r="R778" s="81">
        <v>-95.660166666666669</v>
      </c>
      <c r="S778" s="81">
        <v>29.720483333333334</v>
      </c>
    </row>
    <row r="779" spans="1:19" ht="12.75" customHeight="1" x14ac:dyDescent="0.2">
      <c r="A779" s="201" t="s">
        <v>4116</v>
      </c>
      <c r="B779" s="78" t="s">
        <v>2787</v>
      </c>
      <c r="C779" s="78" t="s">
        <v>999</v>
      </c>
      <c r="D779" s="79">
        <v>2001</v>
      </c>
      <c r="E779" s="85">
        <v>37357</v>
      </c>
      <c r="F779" s="81" t="s">
        <v>4117</v>
      </c>
      <c r="G779" s="81" t="s">
        <v>4118</v>
      </c>
      <c r="H779" s="81" t="s">
        <v>352</v>
      </c>
      <c r="I779" s="81" t="s">
        <v>336</v>
      </c>
      <c r="J779" s="82">
        <v>78006</v>
      </c>
      <c r="K779" s="83">
        <v>226166</v>
      </c>
      <c r="L779" s="78">
        <v>100</v>
      </c>
      <c r="M779" s="78">
        <v>100</v>
      </c>
      <c r="N779" s="78" t="s">
        <v>1008</v>
      </c>
      <c r="O779" s="84" t="s">
        <v>15330</v>
      </c>
      <c r="P779" s="81" t="s">
        <v>15331</v>
      </c>
      <c r="Q779" s="78">
        <v>282</v>
      </c>
      <c r="R779" s="81">
        <v>-98.740300000000005</v>
      </c>
      <c r="S779" s="81">
        <v>29.789216666666668</v>
      </c>
    </row>
    <row r="780" spans="1:19" ht="12.75" customHeight="1" x14ac:dyDescent="0.2">
      <c r="A780" s="201" t="s">
        <v>3849</v>
      </c>
      <c r="B780" s="78" t="s">
        <v>2787</v>
      </c>
      <c r="C780" s="78" t="s">
        <v>999</v>
      </c>
      <c r="D780" s="79">
        <v>2001</v>
      </c>
      <c r="E780" s="85">
        <v>37466</v>
      </c>
      <c r="F780" s="81" t="s">
        <v>3850</v>
      </c>
      <c r="G780" s="81" t="s">
        <v>3851</v>
      </c>
      <c r="H780" s="81" t="s">
        <v>781</v>
      </c>
      <c r="I780" s="81" t="s">
        <v>184</v>
      </c>
      <c r="J780" s="82">
        <v>78238</v>
      </c>
      <c r="K780" s="83">
        <v>565035</v>
      </c>
      <c r="L780" s="78">
        <v>280</v>
      </c>
      <c r="M780" s="78">
        <v>280</v>
      </c>
      <c r="N780" s="78" t="s">
        <v>1002</v>
      </c>
      <c r="O780" s="84" t="s">
        <v>15326</v>
      </c>
      <c r="P780" s="81" t="s">
        <v>15327</v>
      </c>
      <c r="Q780" s="78">
        <v>3268</v>
      </c>
      <c r="R780" s="81">
        <v>-98.621716666666671</v>
      </c>
      <c r="S780" s="81">
        <v>29.472999999999999</v>
      </c>
    </row>
    <row r="781" spans="1:19" ht="12.75" customHeight="1" x14ac:dyDescent="0.2">
      <c r="A781" s="201" t="s">
        <v>3883</v>
      </c>
      <c r="B781" s="78" t="s">
        <v>2787</v>
      </c>
      <c r="C781" s="78" t="s">
        <v>999</v>
      </c>
      <c r="D781" s="79">
        <v>2001</v>
      </c>
      <c r="E781" s="85">
        <v>37357</v>
      </c>
      <c r="F781" s="81" t="s">
        <v>3884</v>
      </c>
      <c r="G781" s="81" t="s">
        <v>3885</v>
      </c>
      <c r="H781" s="81" t="s">
        <v>703</v>
      </c>
      <c r="I781" s="81" t="s">
        <v>224</v>
      </c>
      <c r="J781" s="82">
        <v>75069</v>
      </c>
      <c r="K781" s="83">
        <v>516835</v>
      </c>
      <c r="L781" s="78">
        <v>180</v>
      </c>
      <c r="M781" s="78">
        <v>180</v>
      </c>
      <c r="N781" s="78" t="s">
        <v>1008</v>
      </c>
      <c r="O781" s="84" t="s">
        <v>15332</v>
      </c>
      <c r="P781" s="81" t="s">
        <v>922</v>
      </c>
      <c r="Q781" s="78">
        <v>3269</v>
      </c>
      <c r="R781" s="81">
        <v>-96.627533333333332</v>
      </c>
      <c r="S781" s="81">
        <v>33.165983333333337</v>
      </c>
    </row>
    <row r="782" spans="1:19" ht="12.75" customHeight="1" x14ac:dyDescent="0.2">
      <c r="A782" s="201" t="s">
        <v>4054</v>
      </c>
      <c r="B782" s="78" t="s">
        <v>2787</v>
      </c>
      <c r="C782" s="78" t="s">
        <v>999</v>
      </c>
      <c r="D782" s="79">
        <v>2001</v>
      </c>
      <c r="E782" s="85">
        <v>37357</v>
      </c>
      <c r="F782" s="81" t="s">
        <v>4055</v>
      </c>
      <c r="G782" s="81" t="s">
        <v>4056</v>
      </c>
      <c r="H782" s="81" t="s">
        <v>1929</v>
      </c>
      <c r="I782" s="81" t="s">
        <v>297</v>
      </c>
      <c r="J782" s="82">
        <v>77095</v>
      </c>
      <c r="K782" s="83">
        <v>674583</v>
      </c>
      <c r="L782" s="78">
        <v>240</v>
      </c>
      <c r="M782" s="78">
        <v>144</v>
      </c>
      <c r="N782" s="78" t="s">
        <v>1002</v>
      </c>
      <c r="O782" s="84" t="s">
        <v>15239</v>
      </c>
      <c r="P782" s="81" t="s">
        <v>4057</v>
      </c>
      <c r="Q782" s="78">
        <v>3270</v>
      </c>
      <c r="R782" s="81">
        <v>-95.649333333333331</v>
      </c>
      <c r="S782" s="81">
        <v>29.878933333333332</v>
      </c>
    </row>
    <row r="783" spans="1:19" ht="12.75" customHeight="1" x14ac:dyDescent="0.2">
      <c r="A783" s="201" t="s">
        <v>3908</v>
      </c>
      <c r="B783" s="78" t="s">
        <v>2787</v>
      </c>
      <c r="C783" s="78" t="s">
        <v>999</v>
      </c>
      <c r="D783" s="79">
        <v>2001</v>
      </c>
      <c r="E783" s="85">
        <v>37357</v>
      </c>
      <c r="F783" s="81" t="s">
        <v>3909</v>
      </c>
      <c r="G783" s="81" t="s">
        <v>3910</v>
      </c>
      <c r="H783" s="81" t="s">
        <v>2599</v>
      </c>
      <c r="I783" s="81" t="s">
        <v>242</v>
      </c>
      <c r="J783" s="82">
        <v>75115</v>
      </c>
      <c r="K783" s="83">
        <v>394773</v>
      </c>
      <c r="L783" s="78">
        <v>180</v>
      </c>
      <c r="M783" s="78">
        <v>180</v>
      </c>
      <c r="N783" s="78" t="s">
        <v>1008</v>
      </c>
      <c r="O783" s="84" t="s">
        <v>3911</v>
      </c>
      <c r="P783" s="81" t="s">
        <v>3912</v>
      </c>
      <c r="Q783" s="78">
        <v>471</v>
      </c>
      <c r="R783" s="81">
        <v>-96.850250000000003</v>
      </c>
      <c r="S783" s="81">
        <v>32.618099999999998</v>
      </c>
    </row>
    <row r="784" spans="1:19" ht="12.75" customHeight="1" x14ac:dyDescent="0.2">
      <c r="A784" s="201" t="s">
        <v>4179</v>
      </c>
      <c r="B784" s="78" t="s">
        <v>2787</v>
      </c>
      <c r="C784" s="78" t="s">
        <v>999</v>
      </c>
      <c r="D784" s="79">
        <v>2001</v>
      </c>
      <c r="E784" s="85">
        <v>37357</v>
      </c>
      <c r="F784" s="81" t="s">
        <v>4180</v>
      </c>
      <c r="G784" s="81" t="s">
        <v>4181</v>
      </c>
      <c r="H784" s="81" t="s">
        <v>572</v>
      </c>
      <c r="I784" s="81" t="s">
        <v>452</v>
      </c>
      <c r="J784" s="82">
        <v>76132</v>
      </c>
      <c r="K784" s="83">
        <v>546081</v>
      </c>
      <c r="L784" s="78">
        <v>216</v>
      </c>
      <c r="M784" s="78">
        <v>216</v>
      </c>
      <c r="N784" s="78" t="s">
        <v>1002</v>
      </c>
      <c r="O784" s="84" t="s">
        <v>15323</v>
      </c>
      <c r="P784" s="81" t="s">
        <v>15324</v>
      </c>
      <c r="Q784" s="78">
        <v>472</v>
      </c>
      <c r="R784" s="81">
        <v>-97.406366666666671</v>
      </c>
      <c r="S784" s="81">
        <v>32.677166666666665</v>
      </c>
    </row>
    <row r="785" spans="1:19" ht="12.75" customHeight="1" x14ac:dyDescent="0.2">
      <c r="A785" s="201" t="s">
        <v>4182</v>
      </c>
      <c r="B785" s="78" t="s">
        <v>2787</v>
      </c>
      <c r="C785" s="78" t="s">
        <v>999</v>
      </c>
      <c r="D785" s="79">
        <v>2001</v>
      </c>
      <c r="E785" s="85">
        <v>37385</v>
      </c>
      <c r="F785" s="81" t="s">
        <v>4183</v>
      </c>
      <c r="G785" s="81" t="s">
        <v>4184</v>
      </c>
      <c r="H785" s="81" t="s">
        <v>243</v>
      </c>
      <c r="I785" s="81" t="s">
        <v>452</v>
      </c>
      <c r="J785" s="82">
        <v>76011</v>
      </c>
      <c r="K785" s="83">
        <v>574331</v>
      </c>
      <c r="L785" s="78">
        <v>261</v>
      </c>
      <c r="M785" s="78">
        <v>260</v>
      </c>
      <c r="N785" s="78" t="s">
        <v>1008</v>
      </c>
      <c r="O785" s="84" t="s">
        <v>4185</v>
      </c>
      <c r="P785" s="81" t="s">
        <v>925</v>
      </c>
      <c r="Q785" s="78">
        <v>3271</v>
      </c>
      <c r="R785" s="81">
        <v>-97.095433333333332</v>
      </c>
      <c r="S785" s="81">
        <v>32.742983333333335</v>
      </c>
    </row>
    <row r="786" spans="1:19" ht="12.75" customHeight="1" x14ac:dyDescent="0.2">
      <c r="A786" s="201" t="s">
        <v>3852</v>
      </c>
      <c r="B786" s="78" t="s">
        <v>2787</v>
      </c>
      <c r="C786" s="78" t="s">
        <v>999</v>
      </c>
      <c r="D786" s="79">
        <v>2001</v>
      </c>
      <c r="E786" s="85">
        <v>37357</v>
      </c>
      <c r="F786" s="81" t="s">
        <v>3853</v>
      </c>
      <c r="G786" s="81" t="s">
        <v>3854</v>
      </c>
      <c r="H786" s="81" t="s">
        <v>781</v>
      </c>
      <c r="I786" s="81" t="s">
        <v>184</v>
      </c>
      <c r="J786" s="82">
        <v>78240</v>
      </c>
      <c r="K786" s="83">
        <v>232791</v>
      </c>
      <c r="L786" s="78">
        <v>152</v>
      </c>
      <c r="M786" s="78">
        <v>152</v>
      </c>
      <c r="N786" s="78" t="s">
        <v>1002</v>
      </c>
      <c r="O786" s="84" t="s">
        <v>3855</v>
      </c>
      <c r="P786" s="81" t="s">
        <v>3856</v>
      </c>
      <c r="Q786" s="78">
        <v>486</v>
      </c>
      <c r="R786" s="81">
        <v>-98.58838333333334</v>
      </c>
      <c r="S786" s="81">
        <v>29.499966666666666</v>
      </c>
    </row>
    <row r="787" spans="1:19" ht="12.75" customHeight="1" x14ac:dyDescent="0.2">
      <c r="A787" s="201" t="s">
        <v>4058</v>
      </c>
      <c r="B787" s="78" t="s">
        <v>2787</v>
      </c>
      <c r="C787" s="78"/>
      <c r="D787" s="79">
        <v>2001</v>
      </c>
      <c r="E787" s="85">
        <v>37357</v>
      </c>
      <c r="F787" s="81" t="s">
        <v>4059</v>
      </c>
      <c r="G787" s="81" t="s">
        <v>4060</v>
      </c>
      <c r="H787" s="81" t="s">
        <v>312</v>
      </c>
      <c r="I787" s="81" t="s">
        <v>297</v>
      </c>
      <c r="J787" s="82">
        <v>77075</v>
      </c>
      <c r="K787" s="83">
        <v>776921</v>
      </c>
      <c r="L787" s="78">
        <v>276</v>
      </c>
      <c r="M787" s="78">
        <v>276</v>
      </c>
      <c r="N787" s="78" t="s">
        <v>1002</v>
      </c>
      <c r="O787" s="84" t="s">
        <v>3820</v>
      </c>
      <c r="P787" s="81" t="s">
        <v>4061</v>
      </c>
      <c r="Q787" s="78">
        <v>487</v>
      </c>
      <c r="R787" s="81">
        <v>-95.246600000000001</v>
      </c>
      <c r="S787" s="81">
        <v>29.634900000000002</v>
      </c>
    </row>
    <row r="788" spans="1:19" ht="12.75" customHeight="1" x14ac:dyDescent="0.2">
      <c r="A788" s="201" t="s">
        <v>4234</v>
      </c>
      <c r="B788" s="78" t="s">
        <v>998</v>
      </c>
      <c r="C788" s="78" t="s">
        <v>3869</v>
      </c>
      <c r="D788" s="79">
        <v>2002</v>
      </c>
      <c r="E788" s="85">
        <v>37468</v>
      </c>
      <c r="F788" s="81" t="s">
        <v>4235</v>
      </c>
      <c r="G788" s="81" t="s">
        <v>4236</v>
      </c>
      <c r="H788" s="81" t="s">
        <v>555</v>
      </c>
      <c r="I788" s="81" t="s">
        <v>179</v>
      </c>
      <c r="J788" s="82">
        <v>78621</v>
      </c>
      <c r="K788" s="83">
        <v>356005</v>
      </c>
      <c r="L788" s="78">
        <v>76</v>
      </c>
      <c r="M788" s="78">
        <v>57</v>
      </c>
      <c r="N788" s="78" t="s">
        <v>1002</v>
      </c>
      <c r="O788" s="84" t="s">
        <v>15392</v>
      </c>
      <c r="P788" s="81" t="s">
        <v>1764</v>
      </c>
      <c r="Q788" s="78">
        <v>3202</v>
      </c>
      <c r="R788" s="81">
        <v>-97.404633333333337</v>
      </c>
      <c r="S788" s="81">
        <v>30.363050000000001</v>
      </c>
    </row>
    <row r="789" spans="1:19" ht="12.75" customHeight="1" x14ac:dyDescent="0.2">
      <c r="A789" s="201" t="s">
        <v>4306</v>
      </c>
      <c r="B789" s="78" t="s">
        <v>998</v>
      </c>
      <c r="C789" s="78" t="s">
        <v>3869</v>
      </c>
      <c r="D789" s="79">
        <v>2002</v>
      </c>
      <c r="E789" s="85">
        <v>37468</v>
      </c>
      <c r="F789" s="81" t="s">
        <v>4307</v>
      </c>
      <c r="G789" s="81" t="s">
        <v>15060</v>
      </c>
      <c r="H789" s="81" t="s">
        <v>486</v>
      </c>
      <c r="I789" s="81" t="s">
        <v>242</v>
      </c>
      <c r="J789" s="82">
        <v>75104</v>
      </c>
      <c r="K789" s="83">
        <v>385791</v>
      </c>
      <c r="L789" s="78">
        <v>132</v>
      </c>
      <c r="M789" s="78">
        <v>80</v>
      </c>
      <c r="N789" s="78" t="s">
        <v>1008</v>
      </c>
      <c r="O789" s="84" t="s">
        <v>15393</v>
      </c>
      <c r="P789" s="81" t="s">
        <v>15394</v>
      </c>
      <c r="Q789" s="78">
        <v>3203</v>
      </c>
      <c r="R789" s="81">
        <v>-96.924966666666663</v>
      </c>
      <c r="S789" s="81">
        <v>32.589533333333335</v>
      </c>
    </row>
    <row r="790" spans="1:19" ht="12.75" customHeight="1" x14ac:dyDescent="0.2">
      <c r="A790" s="201" t="s">
        <v>4450</v>
      </c>
      <c r="B790" s="78" t="s">
        <v>998</v>
      </c>
      <c r="C790" s="78" t="s">
        <v>3869</v>
      </c>
      <c r="D790" s="79">
        <v>2002</v>
      </c>
      <c r="E790" s="85">
        <v>37468</v>
      </c>
      <c r="F790" s="81" t="s">
        <v>4451</v>
      </c>
      <c r="G790" s="81" t="s">
        <v>4452</v>
      </c>
      <c r="H790" s="81" t="s">
        <v>741</v>
      </c>
      <c r="I790" s="81" t="s">
        <v>306</v>
      </c>
      <c r="J790" s="82">
        <v>78577</v>
      </c>
      <c r="K790" s="83">
        <v>885689</v>
      </c>
      <c r="L790" s="78">
        <v>176</v>
      </c>
      <c r="M790" s="78">
        <v>132</v>
      </c>
      <c r="N790" s="78" t="s">
        <v>1002</v>
      </c>
      <c r="O790" s="84" t="s">
        <v>4453</v>
      </c>
      <c r="P790" s="81" t="s">
        <v>4454</v>
      </c>
      <c r="Q790" s="78">
        <v>3204</v>
      </c>
      <c r="R790" s="81">
        <v>-98.184733333333327</v>
      </c>
      <c r="S790" s="81">
        <v>26.129149999999999</v>
      </c>
    </row>
    <row r="791" spans="1:19" ht="12.75" customHeight="1" x14ac:dyDescent="0.2">
      <c r="A791" s="201" t="s">
        <v>4500</v>
      </c>
      <c r="B791" s="78" t="s">
        <v>998</v>
      </c>
      <c r="C791" s="78" t="s">
        <v>3869</v>
      </c>
      <c r="D791" s="79">
        <v>2002</v>
      </c>
      <c r="E791" s="85">
        <v>37468</v>
      </c>
      <c r="F791" s="81" t="s">
        <v>4501</v>
      </c>
      <c r="G791" s="81" t="s">
        <v>4502</v>
      </c>
      <c r="H791" s="81" t="s">
        <v>209</v>
      </c>
      <c r="I791" s="81" t="s">
        <v>379</v>
      </c>
      <c r="J791" s="82">
        <v>76520</v>
      </c>
      <c r="K791" s="83">
        <v>355436</v>
      </c>
      <c r="L791" s="78">
        <v>68</v>
      </c>
      <c r="M791" s="78">
        <v>68</v>
      </c>
      <c r="N791" s="78" t="s">
        <v>1002</v>
      </c>
      <c r="O791" s="84" t="s">
        <v>15379</v>
      </c>
      <c r="P791" s="81" t="s">
        <v>15380</v>
      </c>
      <c r="Q791" s="78">
        <v>3205</v>
      </c>
      <c r="R791" s="81">
        <v>-96.969466666666662</v>
      </c>
      <c r="S791" s="81">
        <v>30.866933333333332</v>
      </c>
    </row>
    <row r="792" spans="1:19" ht="12.75" customHeight="1" x14ac:dyDescent="0.2">
      <c r="A792" s="201" t="s">
        <v>4603</v>
      </c>
      <c r="B792" s="78" t="s">
        <v>998</v>
      </c>
      <c r="C792" s="78" t="s">
        <v>3869</v>
      </c>
      <c r="D792" s="79">
        <v>2002</v>
      </c>
      <c r="E792" s="85">
        <v>37468</v>
      </c>
      <c r="F792" s="81" t="s">
        <v>4604</v>
      </c>
      <c r="G792" s="81" t="s">
        <v>4605</v>
      </c>
      <c r="H792" s="81" t="s">
        <v>381</v>
      </c>
      <c r="I792" s="81" t="s">
        <v>478</v>
      </c>
      <c r="J792" s="82">
        <v>77833</v>
      </c>
      <c r="K792" s="83">
        <v>441453</v>
      </c>
      <c r="L792" s="78">
        <v>76</v>
      </c>
      <c r="M792" s="78">
        <v>76</v>
      </c>
      <c r="N792" s="78" t="s">
        <v>1002</v>
      </c>
      <c r="O792" s="84" t="s">
        <v>15370</v>
      </c>
      <c r="P792" s="81" t="s">
        <v>4606</v>
      </c>
      <c r="Q792" s="78">
        <v>3206</v>
      </c>
      <c r="R792" s="81">
        <v>-96.385850000000005</v>
      </c>
      <c r="S792" s="81">
        <v>30.146716666666666</v>
      </c>
    </row>
    <row r="793" spans="1:19" ht="12.75" customHeight="1" x14ac:dyDescent="0.2">
      <c r="A793" s="201" t="s">
        <v>4308</v>
      </c>
      <c r="B793" s="78" t="s">
        <v>998</v>
      </c>
      <c r="C793" s="78" t="s">
        <v>3869</v>
      </c>
      <c r="D793" s="79">
        <v>2002</v>
      </c>
      <c r="E793" s="85">
        <v>37468</v>
      </c>
      <c r="F793" s="81" t="s">
        <v>4309</v>
      </c>
      <c r="G793" s="81" t="s">
        <v>3348</v>
      </c>
      <c r="H793" s="81" t="s">
        <v>242</v>
      </c>
      <c r="I793" s="81" t="s">
        <v>242</v>
      </c>
      <c r="J793" s="82">
        <v>75204</v>
      </c>
      <c r="K793" s="83">
        <v>638488</v>
      </c>
      <c r="L793" s="78">
        <v>138</v>
      </c>
      <c r="M793" s="78">
        <v>104</v>
      </c>
      <c r="N793" s="78" t="s">
        <v>1002</v>
      </c>
      <c r="O793" s="84" t="s">
        <v>15372</v>
      </c>
      <c r="P793" s="81" t="s">
        <v>903</v>
      </c>
      <c r="Q793" s="78">
        <v>3207</v>
      </c>
      <c r="R793" s="81">
        <v>-96.790300000000002</v>
      </c>
      <c r="S793" s="81">
        <v>32.797283333333333</v>
      </c>
    </row>
    <row r="794" spans="1:19" ht="12.75" customHeight="1" x14ac:dyDescent="0.2">
      <c r="A794" s="201" t="s">
        <v>4528</v>
      </c>
      <c r="B794" s="78" t="s">
        <v>998</v>
      </c>
      <c r="C794" s="78" t="s">
        <v>3869</v>
      </c>
      <c r="D794" s="79">
        <v>2002</v>
      </c>
      <c r="E794" s="85">
        <v>37468</v>
      </c>
      <c r="F794" s="81" t="s">
        <v>4529</v>
      </c>
      <c r="G794" s="81" t="s">
        <v>4530</v>
      </c>
      <c r="H794" s="81" t="s">
        <v>633</v>
      </c>
      <c r="I794" s="81" t="s">
        <v>435</v>
      </c>
      <c r="J794" s="82">
        <v>78362</v>
      </c>
      <c r="K794" s="83">
        <v>563846</v>
      </c>
      <c r="L794" s="78">
        <v>144</v>
      </c>
      <c r="M794" s="78">
        <v>108</v>
      </c>
      <c r="N794" s="78" t="s">
        <v>1002</v>
      </c>
      <c r="O794" s="84" t="s">
        <v>4531</v>
      </c>
      <c r="P794" s="81" t="s">
        <v>15375</v>
      </c>
      <c r="Q794" s="78">
        <v>3208</v>
      </c>
      <c r="R794" s="81">
        <v>-97.209100000000007</v>
      </c>
      <c r="S794" s="81">
        <v>27.8811</v>
      </c>
    </row>
    <row r="795" spans="1:19" ht="12.75" customHeight="1" x14ac:dyDescent="0.2">
      <c r="A795" s="201" t="s">
        <v>4310</v>
      </c>
      <c r="B795" s="78" t="s">
        <v>998</v>
      </c>
      <c r="C795" s="78" t="s">
        <v>3869</v>
      </c>
      <c r="D795" s="79">
        <v>2002</v>
      </c>
      <c r="E795" s="85">
        <v>37468</v>
      </c>
      <c r="F795" s="81" t="s">
        <v>4311</v>
      </c>
      <c r="G795" s="81" t="s">
        <v>4312</v>
      </c>
      <c r="H795" s="81" t="s">
        <v>242</v>
      </c>
      <c r="I795" s="81" t="s">
        <v>242</v>
      </c>
      <c r="J795" s="82">
        <v>75227</v>
      </c>
      <c r="K795" s="83">
        <v>378365</v>
      </c>
      <c r="L795" s="78">
        <v>72</v>
      </c>
      <c r="M795" s="78">
        <v>72</v>
      </c>
      <c r="N795" s="78" t="s">
        <v>1002</v>
      </c>
      <c r="O795" s="84" t="s">
        <v>15371</v>
      </c>
      <c r="P795" s="81" t="s">
        <v>4313</v>
      </c>
      <c r="Q795" s="78">
        <v>3209</v>
      </c>
      <c r="R795" s="81">
        <v>-96.656216666666666</v>
      </c>
      <c r="S795" s="81">
        <v>32.768233333333335</v>
      </c>
    </row>
    <row r="796" spans="1:19" ht="12.75" customHeight="1" x14ac:dyDescent="0.2">
      <c r="A796" s="201" t="s">
        <v>4237</v>
      </c>
      <c r="B796" s="78" t="s">
        <v>998</v>
      </c>
      <c r="C796" s="78" t="s">
        <v>3869</v>
      </c>
      <c r="D796" s="79">
        <v>2002</v>
      </c>
      <c r="E796" s="85">
        <v>37468</v>
      </c>
      <c r="F796" s="81" t="s">
        <v>4238</v>
      </c>
      <c r="G796" s="81" t="s">
        <v>4239</v>
      </c>
      <c r="H796" s="81" t="s">
        <v>781</v>
      </c>
      <c r="I796" s="81" t="s">
        <v>184</v>
      </c>
      <c r="J796" s="82">
        <v>78207</v>
      </c>
      <c r="K796" s="83">
        <v>917770</v>
      </c>
      <c r="L796" s="78">
        <v>160</v>
      </c>
      <c r="M796" s="78">
        <v>120</v>
      </c>
      <c r="N796" s="78" t="s">
        <v>1002</v>
      </c>
      <c r="O796" s="84" t="s">
        <v>15382</v>
      </c>
      <c r="P796" s="81" t="s">
        <v>13089</v>
      </c>
      <c r="Q796" s="78">
        <v>3210</v>
      </c>
      <c r="R796" s="81">
        <v>-98.533466666666669</v>
      </c>
      <c r="S796" s="81">
        <v>29.408416666666668</v>
      </c>
    </row>
    <row r="797" spans="1:19" ht="12.75" customHeight="1" x14ac:dyDescent="0.2">
      <c r="A797" s="201" t="s">
        <v>4396</v>
      </c>
      <c r="B797" s="78" t="s">
        <v>998</v>
      </c>
      <c r="C797" s="78" t="s">
        <v>3869</v>
      </c>
      <c r="D797" s="79">
        <v>2002</v>
      </c>
      <c r="E797" s="85">
        <v>37468</v>
      </c>
      <c r="F797" s="81" t="s">
        <v>16163</v>
      </c>
      <c r="G797" s="81" t="s">
        <v>16164</v>
      </c>
      <c r="H797" s="81" t="s">
        <v>312</v>
      </c>
      <c r="I797" s="81" t="s">
        <v>297</v>
      </c>
      <c r="J797" s="82">
        <v>77086</v>
      </c>
      <c r="K797" s="83">
        <v>610346</v>
      </c>
      <c r="L797" s="78">
        <v>192</v>
      </c>
      <c r="M797" s="78">
        <v>115</v>
      </c>
      <c r="N797" s="78" t="s">
        <v>1002</v>
      </c>
      <c r="O797" s="84" t="s">
        <v>15374</v>
      </c>
      <c r="P797" s="86">
        <v>48201533902</v>
      </c>
      <c r="Q797" s="78">
        <v>3211</v>
      </c>
      <c r="R797" s="86">
        <v>-95.49381666666666</v>
      </c>
      <c r="S797" s="86">
        <v>29.922450000000001</v>
      </c>
    </row>
    <row r="798" spans="1:19" ht="12.75" customHeight="1" x14ac:dyDescent="0.2">
      <c r="A798" s="201" t="s">
        <v>4532</v>
      </c>
      <c r="B798" s="78" t="s">
        <v>998</v>
      </c>
      <c r="C798" s="78" t="s">
        <v>999</v>
      </c>
      <c r="D798" s="79">
        <v>2002</v>
      </c>
      <c r="E798" s="85">
        <v>37466</v>
      </c>
      <c r="F798" s="81" t="s">
        <v>4533</v>
      </c>
      <c r="G798" s="81" t="s">
        <v>4534</v>
      </c>
      <c r="H798" s="81" t="s">
        <v>237</v>
      </c>
      <c r="I798" s="81" t="s">
        <v>435</v>
      </c>
      <c r="J798" s="82">
        <v>78336</v>
      </c>
      <c r="K798" s="83">
        <v>416498</v>
      </c>
      <c r="L798" s="78">
        <v>76</v>
      </c>
      <c r="M798" s="78">
        <v>76</v>
      </c>
      <c r="N798" s="78" t="s">
        <v>1008</v>
      </c>
      <c r="O798" s="84" t="s">
        <v>4449</v>
      </c>
      <c r="P798" s="81" t="s">
        <v>15388</v>
      </c>
      <c r="Q798" s="78">
        <v>3212</v>
      </c>
      <c r="R798" s="81">
        <v>-97.159700000000001</v>
      </c>
      <c r="S798" s="81">
        <v>27.914816666666667</v>
      </c>
    </row>
    <row r="799" spans="1:19" ht="12.75" customHeight="1" x14ac:dyDescent="0.2">
      <c r="A799" s="201" t="s">
        <v>4287</v>
      </c>
      <c r="B799" s="78" t="s">
        <v>998</v>
      </c>
      <c r="C799" s="78" t="s">
        <v>999</v>
      </c>
      <c r="D799" s="79">
        <v>2002</v>
      </c>
      <c r="E799" s="85">
        <v>37541</v>
      </c>
      <c r="F799" s="81" t="s">
        <v>4288</v>
      </c>
      <c r="G799" s="81" t="s">
        <v>4289</v>
      </c>
      <c r="H799" s="81" t="s">
        <v>695</v>
      </c>
      <c r="I799" s="81" t="s">
        <v>203</v>
      </c>
      <c r="J799" s="82">
        <v>78654</v>
      </c>
      <c r="K799" s="83">
        <v>536984</v>
      </c>
      <c r="L799" s="78">
        <v>76</v>
      </c>
      <c r="M799" s="78">
        <v>76</v>
      </c>
      <c r="N799" s="78" t="s">
        <v>1008</v>
      </c>
      <c r="O799" s="84" t="s">
        <v>15367</v>
      </c>
      <c r="P799" s="81" t="s">
        <v>4290</v>
      </c>
      <c r="Q799" s="78">
        <v>3213</v>
      </c>
      <c r="R799" s="81">
        <v>-98.255983333333333</v>
      </c>
      <c r="S799" s="81">
        <v>30.578983333333333</v>
      </c>
    </row>
    <row r="800" spans="1:19" ht="12.75" customHeight="1" x14ac:dyDescent="0.2">
      <c r="A800" s="201" t="s">
        <v>4397</v>
      </c>
      <c r="B800" s="78" t="s">
        <v>998</v>
      </c>
      <c r="C800" s="78" t="s">
        <v>999</v>
      </c>
      <c r="D800" s="79">
        <v>2002</v>
      </c>
      <c r="E800" s="85">
        <v>37466</v>
      </c>
      <c r="F800" s="81" t="s">
        <v>4398</v>
      </c>
      <c r="G800" s="81" t="s">
        <v>4399</v>
      </c>
      <c r="H800" s="81" t="s">
        <v>312</v>
      </c>
      <c r="I800" s="81" t="s">
        <v>297</v>
      </c>
      <c r="J800" s="82">
        <v>77076</v>
      </c>
      <c r="K800" s="83">
        <v>374963</v>
      </c>
      <c r="L800" s="78">
        <v>250</v>
      </c>
      <c r="M800" s="78">
        <v>250</v>
      </c>
      <c r="N800" s="78" t="s">
        <v>1002</v>
      </c>
      <c r="O800" s="84" t="s">
        <v>4400</v>
      </c>
      <c r="P800" s="81" t="s">
        <v>940</v>
      </c>
      <c r="Q800" s="78">
        <v>265</v>
      </c>
      <c r="R800" s="81">
        <v>-95.403216666666665</v>
      </c>
      <c r="S800" s="81">
        <v>29.848616666666668</v>
      </c>
    </row>
    <row r="801" spans="1:19" ht="12.75" customHeight="1" x14ac:dyDescent="0.2">
      <c r="A801" s="201" t="s">
        <v>4401</v>
      </c>
      <c r="B801" s="78" t="s">
        <v>998</v>
      </c>
      <c r="C801" s="78" t="s">
        <v>999</v>
      </c>
      <c r="D801" s="79">
        <v>2002</v>
      </c>
      <c r="E801" s="85">
        <v>37466</v>
      </c>
      <c r="F801" s="81" t="s">
        <v>4402</v>
      </c>
      <c r="G801" s="81" t="s">
        <v>4403</v>
      </c>
      <c r="H801" s="81" t="s">
        <v>312</v>
      </c>
      <c r="I801" s="81" t="s">
        <v>297</v>
      </c>
      <c r="J801" s="82">
        <v>77051</v>
      </c>
      <c r="K801" s="83">
        <v>466434</v>
      </c>
      <c r="L801" s="78">
        <v>180</v>
      </c>
      <c r="M801" s="78">
        <v>180</v>
      </c>
      <c r="N801" s="78" t="s">
        <v>1002</v>
      </c>
      <c r="O801" s="84" t="s">
        <v>15391</v>
      </c>
      <c r="P801" s="81" t="s">
        <v>971</v>
      </c>
      <c r="Q801" s="78">
        <v>266</v>
      </c>
      <c r="R801" s="81">
        <v>-95.366799999999998</v>
      </c>
      <c r="S801" s="81">
        <v>29.651783333333334</v>
      </c>
    </row>
    <row r="802" spans="1:19" ht="12.75" customHeight="1" x14ac:dyDescent="0.2">
      <c r="A802" s="201" t="s">
        <v>4552</v>
      </c>
      <c r="B802" s="78" t="s">
        <v>998</v>
      </c>
      <c r="C802" s="78" t="s">
        <v>999</v>
      </c>
      <c r="D802" s="79">
        <v>2002</v>
      </c>
      <c r="E802" s="85">
        <v>37466</v>
      </c>
      <c r="F802" s="81" t="s">
        <v>4553</v>
      </c>
      <c r="G802" s="81" t="s">
        <v>4554</v>
      </c>
      <c r="H802" s="81" t="s">
        <v>572</v>
      </c>
      <c r="I802" s="81" t="s">
        <v>452</v>
      </c>
      <c r="J802" s="82">
        <v>76115</v>
      </c>
      <c r="K802" s="83">
        <v>425426</v>
      </c>
      <c r="L802" s="78">
        <v>200</v>
      </c>
      <c r="M802" s="78">
        <v>200</v>
      </c>
      <c r="N802" s="78" t="s">
        <v>1002</v>
      </c>
      <c r="O802" s="84" t="s">
        <v>4555</v>
      </c>
      <c r="P802" s="81" t="s">
        <v>4556</v>
      </c>
      <c r="Q802" s="78">
        <v>264</v>
      </c>
      <c r="R802" s="81">
        <v>-97.350399999999993</v>
      </c>
      <c r="S802" s="81">
        <v>32.67113333333333</v>
      </c>
    </row>
    <row r="803" spans="1:19" ht="12.75" customHeight="1" x14ac:dyDescent="0.2">
      <c r="A803" s="201" t="s">
        <v>4491</v>
      </c>
      <c r="B803" s="78" t="s">
        <v>998</v>
      </c>
      <c r="C803" s="78" t="s">
        <v>999</v>
      </c>
      <c r="D803" s="79">
        <v>2002</v>
      </c>
      <c r="E803" s="85">
        <v>37466</v>
      </c>
      <c r="F803" s="81" t="s">
        <v>4492</v>
      </c>
      <c r="G803" s="81" t="s">
        <v>4493</v>
      </c>
      <c r="H803" s="81" t="s">
        <v>361</v>
      </c>
      <c r="I803" s="81" t="s">
        <v>361</v>
      </c>
      <c r="J803" s="82">
        <v>79412</v>
      </c>
      <c r="K803" s="83">
        <v>333177</v>
      </c>
      <c r="L803" s="78">
        <v>152</v>
      </c>
      <c r="M803" s="78">
        <v>152</v>
      </c>
      <c r="N803" s="78" t="s">
        <v>1002</v>
      </c>
      <c r="O803" s="84" t="s">
        <v>4494</v>
      </c>
      <c r="P803" s="81" t="s">
        <v>4495</v>
      </c>
      <c r="Q803" s="78">
        <v>598</v>
      </c>
      <c r="R803" s="81">
        <v>-101.84693333333334</v>
      </c>
      <c r="S803" s="81">
        <v>33.54163333333333</v>
      </c>
    </row>
    <row r="804" spans="1:19" ht="12.75" customHeight="1" x14ac:dyDescent="0.2">
      <c r="A804" s="201" t="s">
        <v>4291</v>
      </c>
      <c r="B804" s="78" t="s">
        <v>998</v>
      </c>
      <c r="C804" s="78" t="s">
        <v>999</v>
      </c>
      <c r="D804" s="79">
        <v>2002</v>
      </c>
      <c r="E804" s="85">
        <v>37466</v>
      </c>
      <c r="F804" s="81" t="s">
        <v>4292</v>
      </c>
      <c r="G804" s="81" t="s">
        <v>4293</v>
      </c>
      <c r="H804" s="81" t="s">
        <v>203</v>
      </c>
      <c r="I804" s="81" t="s">
        <v>203</v>
      </c>
      <c r="J804" s="82">
        <v>78611</v>
      </c>
      <c r="K804" s="83">
        <v>369601</v>
      </c>
      <c r="L804" s="78">
        <v>60</v>
      </c>
      <c r="M804" s="78">
        <v>54</v>
      </c>
      <c r="N804" s="78" t="s">
        <v>1002</v>
      </c>
      <c r="O804" s="84" t="s">
        <v>15390</v>
      </c>
      <c r="P804" s="81" t="s">
        <v>4294</v>
      </c>
      <c r="Q804" s="78">
        <v>3214</v>
      </c>
      <c r="R804" s="81">
        <v>-98.218249999999998</v>
      </c>
      <c r="S804" s="81">
        <v>30.758233333333333</v>
      </c>
    </row>
    <row r="805" spans="1:19" ht="12.75" customHeight="1" x14ac:dyDescent="0.2">
      <c r="A805" s="201" t="s">
        <v>4520</v>
      </c>
      <c r="B805" s="78" t="s">
        <v>998</v>
      </c>
      <c r="C805" s="78" t="s">
        <v>999</v>
      </c>
      <c r="D805" s="79">
        <v>2002</v>
      </c>
      <c r="E805" s="85">
        <v>37466</v>
      </c>
      <c r="F805" s="81" t="s">
        <v>4521</v>
      </c>
      <c r="G805" s="81" t="s">
        <v>4522</v>
      </c>
      <c r="H805" s="81" t="s">
        <v>211</v>
      </c>
      <c r="I805" s="81" t="s">
        <v>411</v>
      </c>
      <c r="J805" s="82">
        <v>79107</v>
      </c>
      <c r="K805" s="83">
        <v>1050826</v>
      </c>
      <c r="L805" s="78">
        <v>144</v>
      </c>
      <c r="M805" s="78">
        <v>115</v>
      </c>
      <c r="N805" s="78" t="s">
        <v>1002</v>
      </c>
      <c r="O805" s="84" t="s">
        <v>4390</v>
      </c>
      <c r="P805" s="81" t="s">
        <v>4523</v>
      </c>
      <c r="Q805" s="78">
        <v>3215</v>
      </c>
      <c r="R805" s="81">
        <v>-101.79560499999999</v>
      </c>
      <c r="S805" s="81">
        <v>35.240375</v>
      </c>
    </row>
    <row r="806" spans="1:19" ht="12.75" customHeight="1" x14ac:dyDescent="0.2">
      <c r="A806" s="201" t="s">
        <v>4455</v>
      </c>
      <c r="B806" s="78" t="s">
        <v>998</v>
      </c>
      <c r="C806" s="78" t="s">
        <v>999</v>
      </c>
      <c r="D806" s="79">
        <v>2002</v>
      </c>
      <c r="E806" s="85">
        <v>37466</v>
      </c>
      <c r="F806" s="81" t="s">
        <v>4456</v>
      </c>
      <c r="G806" s="81" t="s">
        <v>4457</v>
      </c>
      <c r="H806" s="81" t="s">
        <v>711</v>
      </c>
      <c r="I806" s="81" t="s">
        <v>306</v>
      </c>
      <c r="J806" s="82">
        <v>78572</v>
      </c>
      <c r="K806" s="83">
        <v>862724</v>
      </c>
      <c r="L806" s="78">
        <v>200</v>
      </c>
      <c r="M806" s="78">
        <v>160</v>
      </c>
      <c r="N806" s="78" t="s">
        <v>1002</v>
      </c>
      <c r="O806" s="84" t="s">
        <v>15397</v>
      </c>
      <c r="P806" s="81" t="s">
        <v>4458</v>
      </c>
      <c r="Q806" s="78">
        <v>3216</v>
      </c>
      <c r="R806" s="81">
        <v>-98.312449999999998</v>
      </c>
      <c r="S806" s="81">
        <v>26.243516666666668</v>
      </c>
    </row>
    <row r="807" spans="1:19" ht="12.75" customHeight="1" x14ac:dyDescent="0.2">
      <c r="A807" s="201" t="s">
        <v>4475</v>
      </c>
      <c r="B807" s="78" t="s">
        <v>998</v>
      </c>
      <c r="C807" s="78" t="s">
        <v>999</v>
      </c>
      <c r="D807" s="79">
        <v>2002</v>
      </c>
      <c r="E807" s="85">
        <v>37466</v>
      </c>
      <c r="F807" s="81" t="s">
        <v>4476</v>
      </c>
      <c r="G807" s="81" t="s">
        <v>4477</v>
      </c>
      <c r="H807" s="81" t="s">
        <v>454</v>
      </c>
      <c r="I807" s="81" t="s">
        <v>334</v>
      </c>
      <c r="J807" s="82">
        <v>75160</v>
      </c>
      <c r="K807" s="83">
        <v>781495</v>
      </c>
      <c r="L807" s="78">
        <v>180</v>
      </c>
      <c r="M807" s="78">
        <v>144</v>
      </c>
      <c r="N807" s="78" t="s">
        <v>1008</v>
      </c>
      <c r="O807" s="84" t="s">
        <v>4478</v>
      </c>
      <c r="P807" s="81" t="s">
        <v>2681</v>
      </c>
      <c r="Q807" s="78">
        <v>3217</v>
      </c>
      <c r="R807" s="81">
        <v>-96.28595</v>
      </c>
      <c r="S807" s="81">
        <v>32.712449999999997</v>
      </c>
    </row>
    <row r="808" spans="1:19" ht="12.75" customHeight="1" x14ac:dyDescent="0.2">
      <c r="A808" s="201" t="s">
        <v>4357</v>
      </c>
      <c r="B808" s="78" t="s">
        <v>998</v>
      </c>
      <c r="C808" s="78" t="s">
        <v>999</v>
      </c>
      <c r="D808" s="79">
        <v>2002</v>
      </c>
      <c r="E808" s="85">
        <v>37466</v>
      </c>
      <c r="F808" s="81" t="s">
        <v>4358</v>
      </c>
      <c r="G808" s="81" t="s">
        <v>4359</v>
      </c>
      <c r="H808" s="81" t="s">
        <v>260</v>
      </c>
      <c r="I808" s="81" t="s">
        <v>260</v>
      </c>
      <c r="J808" s="82">
        <v>79915</v>
      </c>
      <c r="K808" s="83">
        <v>394662</v>
      </c>
      <c r="L808" s="78">
        <v>104</v>
      </c>
      <c r="M808" s="78">
        <v>104</v>
      </c>
      <c r="N808" s="78" t="s">
        <v>1002</v>
      </c>
      <c r="O808" s="84" t="s">
        <v>4360</v>
      </c>
      <c r="P808" s="81" t="s">
        <v>4361</v>
      </c>
      <c r="Q808" s="78">
        <v>3218</v>
      </c>
      <c r="R808" s="81">
        <v>-106.35581666666667</v>
      </c>
      <c r="S808" s="81">
        <v>31.756966666666667</v>
      </c>
    </row>
    <row r="809" spans="1:19" ht="12.75" customHeight="1" x14ac:dyDescent="0.2">
      <c r="A809" s="201" t="s">
        <v>4616</v>
      </c>
      <c r="B809" s="78" t="s">
        <v>998</v>
      </c>
      <c r="C809" s="78" t="s">
        <v>999</v>
      </c>
      <c r="D809" s="79">
        <v>2002</v>
      </c>
      <c r="E809" s="85">
        <v>37466</v>
      </c>
      <c r="F809" s="81" t="s">
        <v>4617</v>
      </c>
      <c r="G809" s="81" t="s">
        <v>4618</v>
      </c>
      <c r="H809" s="81" t="s">
        <v>525</v>
      </c>
      <c r="I809" s="81" t="s">
        <v>497</v>
      </c>
      <c r="J809" s="82">
        <v>78839</v>
      </c>
      <c r="K809" s="83">
        <v>565712</v>
      </c>
      <c r="L809" s="78">
        <v>60</v>
      </c>
      <c r="M809" s="78">
        <v>60</v>
      </c>
      <c r="N809" s="78" t="s">
        <v>1002</v>
      </c>
      <c r="O809" s="84" t="s">
        <v>4619</v>
      </c>
      <c r="P809" s="81" t="s">
        <v>4620</v>
      </c>
      <c r="Q809" s="78">
        <v>3219</v>
      </c>
      <c r="R809" s="81">
        <v>-99.82138333333333</v>
      </c>
      <c r="S809" s="81">
        <v>28.688099999999999</v>
      </c>
    </row>
    <row r="810" spans="1:19" ht="12.75" customHeight="1" x14ac:dyDescent="0.2">
      <c r="A810" s="201" t="s">
        <v>4483</v>
      </c>
      <c r="B810" s="78" t="s">
        <v>998</v>
      </c>
      <c r="C810" s="78" t="s">
        <v>999</v>
      </c>
      <c r="D810" s="79">
        <v>2002</v>
      </c>
      <c r="E810" s="85">
        <v>37539</v>
      </c>
      <c r="F810" s="81" t="s">
        <v>4484</v>
      </c>
      <c r="G810" s="81" t="s">
        <v>4485</v>
      </c>
      <c r="H810" s="81" t="s">
        <v>734</v>
      </c>
      <c r="I810" s="81" t="s">
        <v>345</v>
      </c>
      <c r="J810" s="82">
        <v>75460</v>
      </c>
      <c r="K810" s="83">
        <v>356659</v>
      </c>
      <c r="L810" s="78">
        <v>76</v>
      </c>
      <c r="M810" s="78">
        <v>72</v>
      </c>
      <c r="N810" s="78" t="s">
        <v>1008</v>
      </c>
      <c r="O810" s="84" t="s">
        <v>4486</v>
      </c>
      <c r="P810" s="81" t="s">
        <v>2955</v>
      </c>
      <c r="Q810" s="78">
        <v>3220</v>
      </c>
      <c r="R810" s="81">
        <v>-95.542416666666668</v>
      </c>
      <c r="S810" s="81">
        <v>33.688549999999999</v>
      </c>
    </row>
    <row r="811" spans="1:19" ht="12.75" customHeight="1" x14ac:dyDescent="0.2">
      <c r="A811" s="201" t="s">
        <v>4446</v>
      </c>
      <c r="B811" s="78" t="s">
        <v>998</v>
      </c>
      <c r="C811" s="78" t="s">
        <v>999</v>
      </c>
      <c r="D811" s="79">
        <v>2002</v>
      </c>
      <c r="E811" s="85">
        <v>37466</v>
      </c>
      <c r="F811" s="81" t="s">
        <v>4447</v>
      </c>
      <c r="G811" s="81" t="s">
        <v>4448</v>
      </c>
      <c r="H811" s="81" t="s">
        <v>658</v>
      </c>
      <c r="I811" s="81" t="s">
        <v>302</v>
      </c>
      <c r="J811" s="82">
        <v>78640</v>
      </c>
      <c r="K811" s="83">
        <v>448615</v>
      </c>
      <c r="L811" s="78">
        <v>104</v>
      </c>
      <c r="M811" s="78">
        <v>80</v>
      </c>
      <c r="N811" s="78" t="s">
        <v>1002</v>
      </c>
      <c r="O811" s="84" t="s">
        <v>4449</v>
      </c>
      <c r="P811" s="81" t="s">
        <v>15398</v>
      </c>
      <c r="Q811" s="78">
        <v>3221</v>
      </c>
      <c r="R811" s="81">
        <v>-97.866849999999999</v>
      </c>
      <c r="S811" s="81">
        <v>30.003583333333335</v>
      </c>
    </row>
    <row r="812" spans="1:19" ht="12.75" customHeight="1" x14ac:dyDescent="0.2">
      <c r="A812" s="201" t="s">
        <v>4479</v>
      </c>
      <c r="B812" s="78" t="s">
        <v>998</v>
      </c>
      <c r="C812" s="78" t="s">
        <v>999</v>
      </c>
      <c r="D812" s="79">
        <v>2002</v>
      </c>
      <c r="E812" s="85">
        <v>37466</v>
      </c>
      <c r="F812" s="81" t="s">
        <v>4480</v>
      </c>
      <c r="G812" s="81" t="s">
        <v>4481</v>
      </c>
      <c r="H812" s="81" t="s">
        <v>655</v>
      </c>
      <c r="I812" s="81" t="s">
        <v>343</v>
      </c>
      <c r="J812" s="82">
        <v>78363</v>
      </c>
      <c r="K812" s="83">
        <v>777472</v>
      </c>
      <c r="L812" s="78">
        <v>120</v>
      </c>
      <c r="M812" s="78">
        <v>120</v>
      </c>
      <c r="N812" s="78" t="s">
        <v>1002</v>
      </c>
      <c r="O812" s="84" t="s">
        <v>4449</v>
      </c>
      <c r="P812" s="81" t="s">
        <v>4482</v>
      </c>
      <c r="Q812" s="78">
        <v>3222</v>
      </c>
      <c r="R812" s="81">
        <v>-97.844650000000001</v>
      </c>
      <c r="S812" s="81">
        <v>27.530950000000001</v>
      </c>
    </row>
    <row r="813" spans="1:19" ht="12.75" customHeight="1" x14ac:dyDescent="0.2">
      <c r="A813" s="201" t="s">
        <v>4284</v>
      </c>
      <c r="B813" s="78" t="s">
        <v>998</v>
      </c>
      <c r="C813" s="78" t="s">
        <v>999</v>
      </c>
      <c r="D813" s="79">
        <v>2002</v>
      </c>
      <c r="E813" s="85">
        <v>37466</v>
      </c>
      <c r="F813" s="81" t="s">
        <v>4285</v>
      </c>
      <c r="G813" s="81" t="s">
        <v>4286</v>
      </c>
      <c r="H813" s="81" t="s">
        <v>404</v>
      </c>
      <c r="I813" s="81" t="s">
        <v>200</v>
      </c>
      <c r="J813" s="82">
        <v>76801</v>
      </c>
      <c r="K813" s="83">
        <v>409727</v>
      </c>
      <c r="L813" s="78">
        <v>76</v>
      </c>
      <c r="M813" s="78">
        <v>76</v>
      </c>
      <c r="N813" s="78" t="s">
        <v>1008</v>
      </c>
      <c r="O813" s="84" t="s">
        <v>15296</v>
      </c>
      <c r="P813" s="81" t="s">
        <v>2579</v>
      </c>
      <c r="Q813" s="78">
        <v>3223</v>
      </c>
      <c r="R813" s="81">
        <v>-99.006066666666669</v>
      </c>
      <c r="S813" s="81">
        <v>31.7241</v>
      </c>
    </row>
    <row r="814" spans="1:19" ht="12.75" customHeight="1" x14ac:dyDescent="0.2">
      <c r="A814" s="201" t="s">
        <v>4487</v>
      </c>
      <c r="B814" s="78" t="s">
        <v>998</v>
      </c>
      <c r="C814" s="78" t="s">
        <v>999</v>
      </c>
      <c r="D814" s="79">
        <v>2002</v>
      </c>
      <c r="E814" s="85">
        <v>37466</v>
      </c>
      <c r="F814" s="81" t="s">
        <v>4488</v>
      </c>
      <c r="G814" s="81" t="s">
        <v>4489</v>
      </c>
      <c r="H814" s="81" t="s">
        <v>734</v>
      </c>
      <c r="I814" s="81" t="s">
        <v>345</v>
      </c>
      <c r="J814" s="82">
        <v>75460</v>
      </c>
      <c r="K814" s="83">
        <v>373655</v>
      </c>
      <c r="L814" s="78">
        <v>76</v>
      </c>
      <c r="M814" s="78">
        <v>68</v>
      </c>
      <c r="N814" s="78" t="s">
        <v>1008</v>
      </c>
      <c r="O814" s="84" t="s">
        <v>1396</v>
      </c>
      <c r="P814" s="81" t="s">
        <v>4490</v>
      </c>
      <c r="Q814" s="78">
        <v>3224</v>
      </c>
      <c r="R814" s="81">
        <v>-95.571616666666671</v>
      </c>
      <c r="S814" s="81">
        <v>33.654066666666665</v>
      </c>
    </row>
    <row r="815" spans="1:19" ht="12.75" customHeight="1" x14ac:dyDescent="0.2">
      <c r="A815" s="201" t="s">
        <v>4349</v>
      </c>
      <c r="B815" s="78" t="s">
        <v>998</v>
      </c>
      <c r="C815" s="78" t="s">
        <v>999</v>
      </c>
      <c r="D815" s="79">
        <v>2002</v>
      </c>
      <c r="E815" s="85">
        <v>37466</v>
      </c>
      <c r="F815" s="81" t="s">
        <v>4350</v>
      </c>
      <c r="G815" s="81" t="s">
        <v>4351</v>
      </c>
      <c r="H815" s="81" t="s">
        <v>256</v>
      </c>
      <c r="I815" s="81" t="s">
        <v>256</v>
      </c>
      <c r="J815" s="82">
        <v>76448</v>
      </c>
      <c r="K815" s="83">
        <v>53565</v>
      </c>
      <c r="L815" s="78">
        <v>68</v>
      </c>
      <c r="M815" s="78">
        <v>68</v>
      </c>
      <c r="N815" s="78" t="s">
        <v>1002</v>
      </c>
      <c r="O815" s="84" t="s">
        <v>4352</v>
      </c>
      <c r="P815" s="81" t="s">
        <v>4353</v>
      </c>
      <c r="Q815" s="78">
        <v>3225</v>
      </c>
      <c r="R815" s="81">
        <v>-98.821849999999998</v>
      </c>
      <c r="S815" s="81">
        <v>32.395366666666668</v>
      </c>
    </row>
    <row r="816" spans="1:19" ht="12.75" customHeight="1" x14ac:dyDescent="0.2">
      <c r="A816" s="201" t="s">
        <v>4295</v>
      </c>
      <c r="B816" s="78" t="s">
        <v>998</v>
      </c>
      <c r="C816" s="78" t="s">
        <v>999</v>
      </c>
      <c r="D816" s="79">
        <v>2002</v>
      </c>
      <c r="E816" s="85">
        <v>37466</v>
      </c>
      <c r="F816" s="81" t="s">
        <v>4296</v>
      </c>
      <c r="G816" s="81" t="s">
        <v>4297</v>
      </c>
      <c r="H816" s="81" t="s">
        <v>268</v>
      </c>
      <c r="I816" s="81" t="s">
        <v>208</v>
      </c>
      <c r="J816" s="82">
        <v>79504</v>
      </c>
      <c r="K816" s="83">
        <v>20606</v>
      </c>
      <c r="L816" s="78">
        <v>24</v>
      </c>
      <c r="M816" s="78">
        <v>24</v>
      </c>
      <c r="N816" s="78" t="s">
        <v>1002</v>
      </c>
      <c r="O816" s="84" t="s">
        <v>1396</v>
      </c>
      <c r="P816" s="81" t="s">
        <v>4298</v>
      </c>
      <c r="Q816" s="78">
        <v>3226</v>
      </c>
      <c r="R816" s="81">
        <v>-99.391750000000002</v>
      </c>
      <c r="S816" s="81">
        <v>32.395483333333331</v>
      </c>
    </row>
    <row r="817" spans="1:19" ht="12.75" customHeight="1" x14ac:dyDescent="0.2">
      <c r="A817" s="201" t="s">
        <v>4362</v>
      </c>
      <c r="B817" s="78" t="s">
        <v>998</v>
      </c>
      <c r="C817" s="78" t="s">
        <v>999</v>
      </c>
      <c r="D817" s="79">
        <v>2002</v>
      </c>
      <c r="E817" s="85">
        <v>37466</v>
      </c>
      <c r="F817" s="81" t="s">
        <v>4363</v>
      </c>
      <c r="G817" s="81" t="s">
        <v>4364</v>
      </c>
      <c r="H817" s="81" t="s">
        <v>260</v>
      </c>
      <c r="I817" s="81" t="s">
        <v>260</v>
      </c>
      <c r="J817" s="82">
        <v>79936</v>
      </c>
      <c r="K817" s="83">
        <v>228465</v>
      </c>
      <c r="L817" s="78">
        <v>36</v>
      </c>
      <c r="M817" s="78">
        <v>36</v>
      </c>
      <c r="N817" s="78" t="s">
        <v>1002</v>
      </c>
      <c r="O817" s="84" t="s">
        <v>3933</v>
      </c>
      <c r="P817" s="81" t="s">
        <v>15385</v>
      </c>
      <c r="Q817" s="78">
        <v>3227</v>
      </c>
      <c r="R817" s="81">
        <v>-106.27183333333333</v>
      </c>
      <c r="S817" s="81">
        <v>31.805333333333333</v>
      </c>
    </row>
    <row r="818" spans="1:19" ht="12.75" customHeight="1" x14ac:dyDescent="0.2">
      <c r="A818" s="201" t="s">
        <v>4366</v>
      </c>
      <c r="B818" s="78" t="s">
        <v>998</v>
      </c>
      <c r="C818" s="78" t="s">
        <v>999</v>
      </c>
      <c r="D818" s="79">
        <v>2002</v>
      </c>
      <c r="E818" s="85">
        <v>37466</v>
      </c>
      <c r="F818" s="81" t="s">
        <v>4367</v>
      </c>
      <c r="G818" s="81" t="s">
        <v>4368</v>
      </c>
      <c r="H818" s="81" t="s">
        <v>260</v>
      </c>
      <c r="I818" s="81" t="s">
        <v>260</v>
      </c>
      <c r="J818" s="82">
        <v>79907</v>
      </c>
      <c r="K818" s="83">
        <v>614596</v>
      </c>
      <c r="L818" s="78">
        <v>100</v>
      </c>
      <c r="M818" s="78">
        <v>100</v>
      </c>
      <c r="N818" s="78" t="s">
        <v>1002</v>
      </c>
      <c r="O818" s="84" t="s">
        <v>4369</v>
      </c>
      <c r="P818" s="81" t="s">
        <v>4370</v>
      </c>
      <c r="Q818" s="78">
        <v>3228</v>
      </c>
      <c r="R818" s="81">
        <v>-106.29525</v>
      </c>
      <c r="S818" s="81">
        <v>31.694649999999999</v>
      </c>
    </row>
    <row r="819" spans="1:19" ht="12.75" customHeight="1" x14ac:dyDescent="0.2">
      <c r="A819" s="201" t="s">
        <v>4371</v>
      </c>
      <c r="B819" s="78" t="s">
        <v>998</v>
      </c>
      <c r="C819" s="78" t="s">
        <v>999</v>
      </c>
      <c r="D819" s="79">
        <v>2002</v>
      </c>
      <c r="E819" s="85">
        <v>37466</v>
      </c>
      <c r="F819" s="81" t="s">
        <v>4372</v>
      </c>
      <c r="G819" s="81" t="s">
        <v>4373</v>
      </c>
      <c r="H819" s="81" t="s">
        <v>260</v>
      </c>
      <c r="I819" s="81" t="s">
        <v>260</v>
      </c>
      <c r="J819" s="82">
        <v>79924</v>
      </c>
      <c r="K819" s="83">
        <v>621856</v>
      </c>
      <c r="L819" s="78">
        <v>100</v>
      </c>
      <c r="M819" s="78">
        <v>100</v>
      </c>
      <c r="N819" s="78" t="s">
        <v>1002</v>
      </c>
      <c r="O819" s="84" t="s">
        <v>4369</v>
      </c>
      <c r="P819" s="81" t="s">
        <v>5172</v>
      </c>
      <c r="Q819" s="78">
        <v>3229</v>
      </c>
      <c r="R819" s="81">
        <v>-106.43510000000001</v>
      </c>
      <c r="S819" s="81">
        <v>31.893233333333335</v>
      </c>
    </row>
    <row r="820" spans="1:19" ht="12.75" customHeight="1" x14ac:dyDescent="0.2">
      <c r="A820" s="201" t="s">
        <v>4374</v>
      </c>
      <c r="B820" s="78" t="s">
        <v>998</v>
      </c>
      <c r="C820" s="78" t="s">
        <v>999</v>
      </c>
      <c r="D820" s="79">
        <v>2002</v>
      </c>
      <c r="E820" s="85">
        <v>37466</v>
      </c>
      <c r="F820" s="81" t="s">
        <v>4375</v>
      </c>
      <c r="G820" s="81" t="s">
        <v>4376</v>
      </c>
      <c r="H820" s="81" t="s">
        <v>506</v>
      </c>
      <c r="I820" s="81" t="s">
        <v>260</v>
      </c>
      <c r="J820" s="82">
        <v>79836</v>
      </c>
      <c r="K820" s="83">
        <v>160173</v>
      </c>
      <c r="L820" s="78">
        <v>20</v>
      </c>
      <c r="M820" s="78">
        <v>20</v>
      </c>
      <c r="N820" s="78" t="s">
        <v>1002</v>
      </c>
      <c r="O820" s="84" t="s">
        <v>3630</v>
      </c>
      <c r="P820" s="81" t="s">
        <v>15384</v>
      </c>
      <c r="Q820" s="78">
        <v>3230</v>
      </c>
      <c r="R820" s="81">
        <v>-106.2453</v>
      </c>
      <c r="S820" s="81">
        <v>31.585333333333335</v>
      </c>
    </row>
    <row r="821" spans="1:19" ht="12.75" customHeight="1" x14ac:dyDescent="0.2">
      <c r="A821" s="201" t="s">
        <v>4377</v>
      </c>
      <c r="B821" s="78" t="s">
        <v>998</v>
      </c>
      <c r="C821" s="78" t="s">
        <v>999</v>
      </c>
      <c r="D821" s="79">
        <v>2002</v>
      </c>
      <c r="E821" s="85">
        <v>37609</v>
      </c>
      <c r="F821" s="81" t="s">
        <v>4378</v>
      </c>
      <c r="G821" s="81" t="s">
        <v>4379</v>
      </c>
      <c r="H821" s="81" t="s">
        <v>260</v>
      </c>
      <c r="I821" s="81" t="s">
        <v>260</v>
      </c>
      <c r="J821" s="82">
        <v>79936</v>
      </c>
      <c r="K821" s="83">
        <v>235505</v>
      </c>
      <c r="L821" s="78">
        <v>25</v>
      </c>
      <c r="M821" s="78">
        <v>25</v>
      </c>
      <c r="N821" s="78" t="s">
        <v>1002</v>
      </c>
      <c r="O821" s="84" t="s">
        <v>15355</v>
      </c>
      <c r="P821" s="81" t="s">
        <v>3945</v>
      </c>
      <c r="Q821" s="78">
        <v>3266</v>
      </c>
      <c r="R821" s="81">
        <v>-106.30183333333333</v>
      </c>
      <c r="S821" s="81">
        <v>31.751766666666668</v>
      </c>
    </row>
    <row r="822" spans="1:19" ht="12.75" customHeight="1" x14ac:dyDescent="0.2">
      <c r="A822" s="201" t="s">
        <v>4380</v>
      </c>
      <c r="B822" s="78" t="s">
        <v>998</v>
      </c>
      <c r="C822" s="78" t="s">
        <v>999</v>
      </c>
      <c r="D822" s="79">
        <v>2002</v>
      </c>
      <c r="E822" s="85">
        <v>37466</v>
      </c>
      <c r="F822" s="81" t="s">
        <v>4381</v>
      </c>
      <c r="G822" s="81" t="s">
        <v>4382</v>
      </c>
      <c r="H822" s="81" t="s">
        <v>260</v>
      </c>
      <c r="I822" s="81" t="s">
        <v>260</v>
      </c>
      <c r="J822" s="82">
        <v>79925</v>
      </c>
      <c r="K822" s="83">
        <v>216491</v>
      </c>
      <c r="L822" s="78">
        <v>22</v>
      </c>
      <c r="M822" s="78">
        <v>22</v>
      </c>
      <c r="N822" s="78" t="s">
        <v>1002</v>
      </c>
      <c r="O822" s="84" t="s">
        <v>3630</v>
      </c>
      <c r="P822" s="81" t="s">
        <v>15352</v>
      </c>
      <c r="Q822" s="78">
        <v>3231</v>
      </c>
      <c r="R822" s="81">
        <v>-106.4131</v>
      </c>
      <c r="S822" s="81">
        <v>31.787199999999999</v>
      </c>
    </row>
    <row r="823" spans="1:19" ht="12.75" customHeight="1" x14ac:dyDescent="0.2">
      <c r="A823" s="201" t="s">
        <v>4609</v>
      </c>
      <c r="B823" s="78" t="s">
        <v>998</v>
      </c>
      <c r="C823" s="78" t="s">
        <v>999</v>
      </c>
      <c r="D823" s="79">
        <v>2002</v>
      </c>
      <c r="E823" s="85">
        <v>37466</v>
      </c>
      <c r="F823" s="81" t="s">
        <v>4610</v>
      </c>
      <c r="G823" s="81" t="s">
        <v>4611</v>
      </c>
      <c r="H823" s="81" t="s">
        <v>860</v>
      </c>
      <c r="I823" s="81" t="s">
        <v>482</v>
      </c>
      <c r="J823" s="82">
        <v>76302</v>
      </c>
      <c r="K823" s="83">
        <v>774967</v>
      </c>
      <c r="L823" s="78">
        <v>104</v>
      </c>
      <c r="M823" s="78">
        <v>98</v>
      </c>
      <c r="N823" s="78" t="s">
        <v>1002</v>
      </c>
      <c r="O823" s="84" t="s">
        <v>4006</v>
      </c>
      <c r="P823" s="81" t="s">
        <v>946</v>
      </c>
      <c r="Q823" s="78">
        <v>3232</v>
      </c>
      <c r="R823" s="81">
        <v>-98.496650000000002</v>
      </c>
      <c r="S823" s="81">
        <v>33.881233333333334</v>
      </c>
    </row>
    <row r="824" spans="1:19" ht="12.75" customHeight="1" x14ac:dyDescent="0.2">
      <c r="A824" s="201" t="s">
        <v>4513</v>
      </c>
      <c r="B824" s="78" t="s">
        <v>998</v>
      </c>
      <c r="C824" s="78" t="s">
        <v>999</v>
      </c>
      <c r="D824" s="79">
        <v>2002</v>
      </c>
      <c r="E824" s="85">
        <v>37466</v>
      </c>
      <c r="F824" s="81" t="s">
        <v>4514</v>
      </c>
      <c r="G824" s="81" t="s">
        <v>4515</v>
      </c>
      <c r="H824" s="81" t="s">
        <v>477</v>
      </c>
      <c r="I824" s="81" t="s">
        <v>405</v>
      </c>
      <c r="J824" s="82">
        <v>75633</v>
      </c>
      <c r="K824" s="83">
        <v>61052</v>
      </c>
      <c r="L824" s="78">
        <v>32</v>
      </c>
      <c r="M824" s="78">
        <v>32</v>
      </c>
      <c r="N824" s="78" t="s">
        <v>1002</v>
      </c>
      <c r="O824" s="84" t="s">
        <v>4516</v>
      </c>
      <c r="P824" s="81" t="s">
        <v>1661</v>
      </c>
      <c r="Q824" s="78">
        <v>3233</v>
      </c>
      <c r="R824" s="81">
        <v>-94.347899999999996</v>
      </c>
      <c r="S824" s="81">
        <v>32.140816666666666</v>
      </c>
    </row>
    <row r="825" spans="1:19" ht="12.75" customHeight="1" x14ac:dyDescent="0.2">
      <c r="A825" s="201" t="s">
        <v>4299</v>
      </c>
      <c r="B825" s="78" t="s">
        <v>998</v>
      </c>
      <c r="C825" s="78" t="s">
        <v>999</v>
      </c>
      <c r="D825" s="79">
        <v>2002</v>
      </c>
      <c r="E825" s="85">
        <v>37466</v>
      </c>
      <c r="F825" s="81" t="s">
        <v>4300</v>
      </c>
      <c r="G825" s="81" t="s">
        <v>4301</v>
      </c>
      <c r="H825" s="81" t="s">
        <v>638</v>
      </c>
      <c r="I825" s="81" t="s">
        <v>217</v>
      </c>
      <c r="J825" s="82">
        <v>75766</v>
      </c>
      <c r="K825" s="83">
        <v>86940</v>
      </c>
      <c r="L825" s="78">
        <v>44</v>
      </c>
      <c r="M825" s="78">
        <v>44</v>
      </c>
      <c r="N825" s="78" t="s">
        <v>1002</v>
      </c>
      <c r="O825" s="84" t="s">
        <v>15387</v>
      </c>
      <c r="P825" s="81" t="s">
        <v>1269</v>
      </c>
      <c r="Q825" s="78">
        <v>531</v>
      </c>
      <c r="R825" s="81">
        <v>-95.254966666666661</v>
      </c>
      <c r="S825" s="81">
        <v>31.944016666666666</v>
      </c>
    </row>
    <row r="826" spans="1:19" ht="12.75" customHeight="1" x14ac:dyDescent="0.2">
      <c r="A826" s="201" t="s">
        <v>4579</v>
      </c>
      <c r="B826" s="78" t="s">
        <v>998</v>
      </c>
      <c r="C826" s="78" t="s">
        <v>999</v>
      </c>
      <c r="D826" s="79">
        <v>2002</v>
      </c>
      <c r="E826" s="85">
        <v>37466</v>
      </c>
      <c r="F826" s="81" t="s">
        <v>4580</v>
      </c>
      <c r="G826" s="81" t="s">
        <v>4581</v>
      </c>
      <c r="H826" s="81" t="s">
        <v>176</v>
      </c>
      <c r="I826" s="81" t="s">
        <v>461</v>
      </c>
      <c r="J826" s="82">
        <v>78744</v>
      </c>
      <c r="K826" s="83">
        <v>1027062</v>
      </c>
      <c r="L826" s="78">
        <v>0</v>
      </c>
      <c r="M826" s="78">
        <v>0</v>
      </c>
      <c r="N826" s="78" t="s">
        <v>1002</v>
      </c>
      <c r="O826" s="84" t="s">
        <v>4582</v>
      </c>
      <c r="P826" s="81" t="s">
        <v>924</v>
      </c>
      <c r="Q826" s="78">
        <v>3235</v>
      </c>
      <c r="R826" s="81">
        <v>-97.739016666666672</v>
      </c>
      <c r="S826" s="81">
        <v>30.205983333333332</v>
      </c>
    </row>
    <row r="827" spans="1:19" ht="12.75" customHeight="1" x14ac:dyDescent="0.2">
      <c r="A827" s="201" t="s">
        <v>4240</v>
      </c>
      <c r="B827" s="78" t="s">
        <v>998</v>
      </c>
      <c r="C827" s="78" t="s">
        <v>999</v>
      </c>
      <c r="D827" s="79">
        <v>2002</v>
      </c>
      <c r="E827" s="85">
        <v>37466</v>
      </c>
      <c r="F827" s="81" t="s">
        <v>4241</v>
      </c>
      <c r="G827" s="81" t="s">
        <v>4242</v>
      </c>
      <c r="H827" s="81" t="s">
        <v>781</v>
      </c>
      <c r="I827" s="81" t="s">
        <v>184</v>
      </c>
      <c r="J827" s="82">
        <v>78242</v>
      </c>
      <c r="K827" s="83">
        <v>1068403</v>
      </c>
      <c r="L827" s="78">
        <v>176</v>
      </c>
      <c r="M827" s="78">
        <v>140</v>
      </c>
      <c r="N827" s="78" t="s">
        <v>1002</v>
      </c>
      <c r="O827" s="84" t="s">
        <v>4243</v>
      </c>
      <c r="P827" s="81" t="s">
        <v>4244</v>
      </c>
      <c r="Q827" s="78">
        <v>3236</v>
      </c>
      <c r="R827" s="81">
        <v>-98.622050000000002</v>
      </c>
      <c r="S827" s="81">
        <v>29.340383333333332</v>
      </c>
    </row>
    <row r="828" spans="1:19" ht="12.75" customHeight="1" x14ac:dyDescent="0.2">
      <c r="A828" s="201" t="s">
        <v>4607</v>
      </c>
      <c r="B828" s="78" t="s">
        <v>998</v>
      </c>
      <c r="C828" s="78" t="s">
        <v>999</v>
      </c>
      <c r="D828" s="79">
        <v>2002</v>
      </c>
      <c r="E828" s="85">
        <v>37466</v>
      </c>
      <c r="F828" s="81" t="s">
        <v>4608</v>
      </c>
      <c r="G828" s="81" t="s">
        <v>4222</v>
      </c>
      <c r="H828" s="81" t="s">
        <v>670</v>
      </c>
      <c r="I828" s="81" t="s">
        <v>479</v>
      </c>
      <c r="J828" s="82">
        <v>78046</v>
      </c>
      <c r="K828" s="83">
        <v>864275</v>
      </c>
      <c r="L828" s="78">
        <v>115</v>
      </c>
      <c r="M828" s="78">
        <v>115</v>
      </c>
      <c r="N828" s="78" t="s">
        <v>1002</v>
      </c>
      <c r="O828" s="84" t="s">
        <v>4089</v>
      </c>
      <c r="P828" s="81" t="s">
        <v>15329</v>
      </c>
      <c r="Q828" s="78">
        <v>3237</v>
      </c>
      <c r="R828" s="81">
        <v>-99.469316666666671</v>
      </c>
      <c r="S828" s="81">
        <v>27.4299</v>
      </c>
    </row>
    <row r="829" spans="1:19" ht="12.75" customHeight="1" x14ac:dyDescent="0.2">
      <c r="A829" s="201" t="s">
        <v>4354</v>
      </c>
      <c r="B829" s="78" t="s">
        <v>998</v>
      </c>
      <c r="C829" s="78" t="s">
        <v>999</v>
      </c>
      <c r="D829" s="79">
        <v>2002</v>
      </c>
      <c r="E829" s="85">
        <v>37466</v>
      </c>
      <c r="F829" s="81" t="s">
        <v>4355</v>
      </c>
      <c r="G829" s="81" t="s">
        <v>4356</v>
      </c>
      <c r="H829" s="81" t="s">
        <v>725</v>
      </c>
      <c r="I829" s="81" t="s">
        <v>257</v>
      </c>
      <c r="J829" s="82">
        <v>79761</v>
      </c>
      <c r="K829" s="83">
        <v>925169</v>
      </c>
      <c r="L829" s="78">
        <v>120</v>
      </c>
      <c r="M829" s="78">
        <v>120</v>
      </c>
      <c r="N829" s="78" t="s">
        <v>1002</v>
      </c>
      <c r="O829" s="84" t="s">
        <v>15386</v>
      </c>
      <c r="P829" s="81" t="s">
        <v>3366</v>
      </c>
      <c r="Q829" s="78">
        <v>3238</v>
      </c>
      <c r="R829" s="81">
        <v>-102.34628333333333</v>
      </c>
      <c r="S829" s="81">
        <v>31.835466666666665</v>
      </c>
    </row>
    <row r="830" spans="1:19" ht="12.75" customHeight="1" x14ac:dyDescent="0.2">
      <c r="A830" s="201" t="s">
        <v>4404</v>
      </c>
      <c r="B830" s="78" t="s">
        <v>998</v>
      </c>
      <c r="C830" s="78" t="s">
        <v>999</v>
      </c>
      <c r="D830" s="79">
        <v>2002</v>
      </c>
      <c r="E830" s="85">
        <v>37466</v>
      </c>
      <c r="F830" s="81" t="s">
        <v>4405</v>
      </c>
      <c r="G830" s="81" t="s">
        <v>4406</v>
      </c>
      <c r="H830" s="81" t="s">
        <v>1929</v>
      </c>
      <c r="I830" s="81" t="s">
        <v>297</v>
      </c>
      <c r="J830" s="82">
        <v>77038</v>
      </c>
      <c r="K830" s="83">
        <v>936382</v>
      </c>
      <c r="L830" s="78">
        <v>196</v>
      </c>
      <c r="M830" s="78">
        <v>156</v>
      </c>
      <c r="N830" s="78" t="s">
        <v>1002</v>
      </c>
      <c r="O830" s="84" t="s">
        <v>2523</v>
      </c>
      <c r="P830" s="81" t="s">
        <v>4407</v>
      </c>
      <c r="Q830" s="78">
        <v>3239</v>
      </c>
      <c r="R830" s="81">
        <v>-95.424283333333335</v>
      </c>
      <c r="S830" s="81">
        <v>29.915299999999998</v>
      </c>
    </row>
    <row r="831" spans="1:19" ht="12.75" customHeight="1" x14ac:dyDescent="0.2">
      <c r="A831" s="201" t="s">
        <v>4314</v>
      </c>
      <c r="B831" s="78" t="s">
        <v>998</v>
      </c>
      <c r="C831" s="78" t="s">
        <v>999</v>
      </c>
      <c r="D831" s="79">
        <v>2002</v>
      </c>
      <c r="E831" s="85">
        <v>37466</v>
      </c>
      <c r="F831" s="81" t="s">
        <v>4315</v>
      </c>
      <c r="G831" s="81" t="s">
        <v>4316</v>
      </c>
      <c r="H831" s="81" t="s">
        <v>669</v>
      </c>
      <c r="I831" s="81" t="s">
        <v>242</v>
      </c>
      <c r="J831" s="82">
        <v>75146</v>
      </c>
      <c r="K831" s="83">
        <v>679272</v>
      </c>
      <c r="L831" s="78">
        <v>144</v>
      </c>
      <c r="M831" s="78">
        <v>142</v>
      </c>
      <c r="N831" s="78" t="s">
        <v>1008</v>
      </c>
      <c r="O831" s="84" t="s">
        <v>4317</v>
      </c>
      <c r="P831" s="81" t="s">
        <v>4318</v>
      </c>
      <c r="Q831" s="78">
        <v>3240</v>
      </c>
      <c r="R831" s="81">
        <v>-96.811266666666668</v>
      </c>
      <c r="S831" s="81">
        <v>32.604399999999998</v>
      </c>
    </row>
    <row r="832" spans="1:19" ht="12.75" customHeight="1" x14ac:dyDescent="0.2">
      <c r="A832" s="201" t="s">
        <v>4245</v>
      </c>
      <c r="B832" s="78" t="s">
        <v>998</v>
      </c>
      <c r="C832" s="78" t="s">
        <v>999</v>
      </c>
      <c r="D832" s="79">
        <v>2002</v>
      </c>
      <c r="E832" s="85">
        <v>37466</v>
      </c>
      <c r="F832" s="81" t="s">
        <v>4246</v>
      </c>
      <c r="G832" s="81" t="s">
        <v>4247</v>
      </c>
      <c r="H832" s="81" t="s">
        <v>781</v>
      </c>
      <c r="I832" s="81" t="s">
        <v>184</v>
      </c>
      <c r="J832" s="82">
        <v>78210</v>
      </c>
      <c r="K832" s="83">
        <v>747562</v>
      </c>
      <c r="L832" s="78">
        <v>210</v>
      </c>
      <c r="M832" s="78">
        <v>105</v>
      </c>
      <c r="N832" s="78" t="s">
        <v>1002</v>
      </c>
      <c r="O832" s="84" t="s">
        <v>3836</v>
      </c>
      <c r="P832" s="81" t="s">
        <v>4248</v>
      </c>
      <c r="Q832" s="78">
        <v>3241</v>
      </c>
      <c r="R832" s="81">
        <v>-98.483833333333337</v>
      </c>
      <c r="S832" s="81">
        <v>29.415083333333332</v>
      </c>
    </row>
    <row r="833" spans="1:19" ht="12.75" customHeight="1" x14ac:dyDescent="0.2">
      <c r="A833" s="201" t="s">
        <v>4387</v>
      </c>
      <c r="B833" s="78" t="s">
        <v>998</v>
      </c>
      <c r="C833" s="78" t="s">
        <v>999</v>
      </c>
      <c r="D833" s="79">
        <v>2002</v>
      </c>
      <c r="E833" s="85">
        <v>37466</v>
      </c>
      <c r="F833" s="81" t="s">
        <v>4388</v>
      </c>
      <c r="G833" s="81" t="s">
        <v>4389</v>
      </c>
      <c r="H833" s="81" t="s">
        <v>818</v>
      </c>
      <c r="I833" s="81" t="s">
        <v>261</v>
      </c>
      <c r="J833" s="82">
        <v>76401</v>
      </c>
      <c r="K833" s="83">
        <v>544106</v>
      </c>
      <c r="L833" s="78">
        <v>76</v>
      </c>
      <c r="M833" s="78">
        <v>76</v>
      </c>
      <c r="N833" s="78" t="s">
        <v>1002</v>
      </c>
      <c r="O833" s="84" t="s">
        <v>4390</v>
      </c>
      <c r="P833" s="81" t="s">
        <v>3965</v>
      </c>
      <c r="Q833" s="78">
        <v>3242</v>
      </c>
      <c r="R833" s="81">
        <v>-98.19368333333334</v>
      </c>
      <c r="S833" s="81">
        <v>32.226416666666665</v>
      </c>
    </row>
    <row r="834" spans="1:19" ht="12.75" customHeight="1" x14ac:dyDescent="0.2">
      <c r="A834" s="201" t="s">
        <v>4249</v>
      </c>
      <c r="B834" s="78" t="s">
        <v>998</v>
      </c>
      <c r="C834" s="78" t="s">
        <v>999</v>
      </c>
      <c r="D834" s="79">
        <v>2002</v>
      </c>
      <c r="E834" s="85">
        <v>37466</v>
      </c>
      <c r="F834" s="81" t="s">
        <v>4250</v>
      </c>
      <c r="G834" s="81" t="s">
        <v>4251</v>
      </c>
      <c r="H834" s="81" t="s">
        <v>781</v>
      </c>
      <c r="I834" s="81" t="s">
        <v>184</v>
      </c>
      <c r="J834" s="82">
        <v>78223</v>
      </c>
      <c r="K834" s="83">
        <v>640106</v>
      </c>
      <c r="L834" s="78">
        <v>152</v>
      </c>
      <c r="M834" s="78">
        <v>152</v>
      </c>
      <c r="N834" s="78" t="s">
        <v>1002</v>
      </c>
      <c r="O834" s="84" t="s">
        <v>4252</v>
      </c>
      <c r="P834" s="81" t="s">
        <v>4253</v>
      </c>
      <c r="Q834" s="78">
        <v>3243</v>
      </c>
      <c r="R834" s="81">
        <v>-98.504233333333332</v>
      </c>
      <c r="S834" s="81">
        <v>29.365466666666666</v>
      </c>
    </row>
    <row r="835" spans="1:19" ht="12.75" customHeight="1" x14ac:dyDescent="0.2">
      <c r="A835" s="201" t="s">
        <v>4254</v>
      </c>
      <c r="B835" s="78" t="s">
        <v>998</v>
      </c>
      <c r="C835" s="78" t="s">
        <v>999</v>
      </c>
      <c r="D835" s="79">
        <v>2002</v>
      </c>
      <c r="E835" s="85">
        <v>37466</v>
      </c>
      <c r="F835" s="81" t="s">
        <v>4255</v>
      </c>
      <c r="G835" s="81" t="s">
        <v>4256</v>
      </c>
      <c r="H835" s="81" t="s">
        <v>781</v>
      </c>
      <c r="I835" s="81" t="s">
        <v>184</v>
      </c>
      <c r="J835" s="82">
        <v>78223</v>
      </c>
      <c r="K835" s="83">
        <v>300006</v>
      </c>
      <c r="L835" s="78">
        <v>100</v>
      </c>
      <c r="M835" s="78">
        <v>100</v>
      </c>
      <c r="N835" s="78" t="s">
        <v>1002</v>
      </c>
      <c r="O835" s="84" t="s">
        <v>4257</v>
      </c>
      <c r="P835" s="81" t="s">
        <v>4258</v>
      </c>
      <c r="Q835" s="78">
        <v>3244</v>
      </c>
      <c r="R835" s="81">
        <v>-98.47311666666667</v>
      </c>
      <c r="S835" s="81">
        <v>29.376083333333334</v>
      </c>
    </row>
    <row r="836" spans="1:19" ht="12.75" customHeight="1" x14ac:dyDescent="0.2">
      <c r="A836" s="201" t="s">
        <v>4383</v>
      </c>
      <c r="B836" s="78" t="s">
        <v>998</v>
      </c>
      <c r="C836" s="78" t="s">
        <v>999</v>
      </c>
      <c r="D836" s="79">
        <v>2002</v>
      </c>
      <c r="E836" s="85">
        <v>37466</v>
      </c>
      <c r="F836" s="81" t="s">
        <v>4384</v>
      </c>
      <c r="G836" s="81" t="s">
        <v>4385</v>
      </c>
      <c r="H836" s="81" t="s">
        <v>848</v>
      </c>
      <c r="I836" s="81" t="s">
        <v>259</v>
      </c>
      <c r="J836" s="82">
        <v>75165</v>
      </c>
      <c r="K836" s="83">
        <v>288644</v>
      </c>
      <c r="L836" s="78">
        <v>60</v>
      </c>
      <c r="M836" s="78">
        <v>60</v>
      </c>
      <c r="N836" s="78" t="s">
        <v>1002</v>
      </c>
      <c r="O836" s="84" t="s">
        <v>4386</v>
      </c>
      <c r="P836" s="81" t="s">
        <v>2491</v>
      </c>
      <c r="Q836" s="78">
        <v>3245</v>
      </c>
      <c r="R836" s="81">
        <v>-96.828500000000005</v>
      </c>
      <c r="S836" s="81">
        <v>32.384349999999998</v>
      </c>
    </row>
    <row r="837" spans="1:19" ht="12.75" customHeight="1" x14ac:dyDescent="0.2">
      <c r="A837" s="201" t="s">
        <v>4408</v>
      </c>
      <c r="B837" s="78" t="s">
        <v>998</v>
      </c>
      <c r="C837" s="78" t="s">
        <v>999</v>
      </c>
      <c r="D837" s="79">
        <v>2002</v>
      </c>
      <c r="E837" s="85">
        <v>37466</v>
      </c>
      <c r="F837" s="81" t="s">
        <v>4409</v>
      </c>
      <c r="G837" s="81" t="s">
        <v>4410</v>
      </c>
      <c r="H837" s="81" t="s">
        <v>312</v>
      </c>
      <c r="I837" s="81" t="s">
        <v>297</v>
      </c>
      <c r="J837" s="82">
        <v>77033</v>
      </c>
      <c r="K837" s="83">
        <v>616304</v>
      </c>
      <c r="L837" s="78">
        <v>80</v>
      </c>
      <c r="M837" s="78">
        <v>72</v>
      </c>
      <c r="N837" s="78" t="s">
        <v>1002</v>
      </c>
      <c r="O837" s="84" t="s">
        <v>4411</v>
      </c>
      <c r="P837" s="81" t="s">
        <v>4412</v>
      </c>
      <c r="Q837" s="78">
        <v>3246</v>
      </c>
      <c r="R837" s="81">
        <v>-95.336650000000006</v>
      </c>
      <c r="S837" s="81">
        <v>29.673516666666668</v>
      </c>
    </row>
    <row r="838" spans="1:19" ht="12.75" customHeight="1" x14ac:dyDescent="0.2">
      <c r="A838" s="201" t="s">
        <v>4459</v>
      </c>
      <c r="B838" s="78" t="s">
        <v>998</v>
      </c>
      <c r="C838" s="78" t="s">
        <v>999</v>
      </c>
      <c r="D838" s="79">
        <v>2002</v>
      </c>
      <c r="E838" s="85">
        <v>37466</v>
      </c>
      <c r="F838" s="81" t="s">
        <v>2807</v>
      </c>
      <c r="G838" s="81" t="s">
        <v>4460</v>
      </c>
      <c r="H838" s="81" t="s">
        <v>741</v>
      </c>
      <c r="I838" s="81" t="s">
        <v>306</v>
      </c>
      <c r="J838" s="82">
        <v>78577</v>
      </c>
      <c r="K838" s="83">
        <v>899933</v>
      </c>
      <c r="L838" s="78">
        <v>128</v>
      </c>
      <c r="M838" s="78">
        <v>121</v>
      </c>
      <c r="N838" s="78" t="s">
        <v>1002</v>
      </c>
      <c r="O838" s="84" t="s">
        <v>15396</v>
      </c>
      <c r="P838" s="81" t="s">
        <v>4461</v>
      </c>
      <c r="Q838" s="78">
        <v>3247</v>
      </c>
      <c r="R838" s="81">
        <v>-98.21853333333334</v>
      </c>
      <c r="S838" s="81">
        <v>26.111899999999999</v>
      </c>
    </row>
    <row r="839" spans="1:19" ht="12.75" customHeight="1" x14ac:dyDescent="0.2">
      <c r="A839" s="201" t="s">
        <v>4496</v>
      </c>
      <c r="B839" s="78" t="s">
        <v>998</v>
      </c>
      <c r="C839" s="78" t="s">
        <v>999</v>
      </c>
      <c r="D839" s="79">
        <v>2002</v>
      </c>
      <c r="E839" s="85">
        <v>37466</v>
      </c>
      <c r="F839" s="81" t="s">
        <v>4497</v>
      </c>
      <c r="G839" s="81" t="s">
        <v>4498</v>
      </c>
      <c r="H839" s="81" t="s">
        <v>377</v>
      </c>
      <c r="I839" s="81" t="s">
        <v>377</v>
      </c>
      <c r="J839" s="82">
        <v>79701</v>
      </c>
      <c r="K839" s="83">
        <v>821462</v>
      </c>
      <c r="L839" s="78">
        <v>136</v>
      </c>
      <c r="M839" s="78">
        <v>136</v>
      </c>
      <c r="N839" s="78" t="s">
        <v>1008</v>
      </c>
      <c r="O839" s="84" t="s">
        <v>15389</v>
      </c>
      <c r="P839" s="81" t="s">
        <v>4499</v>
      </c>
      <c r="Q839" s="78">
        <v>3248</v>
      </c>
      <c r="R839" s="81">
        <v>-102.06161666666667</v>
      </c>
      <c r="S839" s="81">
        <v>32.019533333333335</v>
      </c>
    </row>
    <row r="840" spans="1:19" ht="12.75" customHeight="1" x14ac:dyDescent="0.2">
      <c r="A840" s="201" t="s">
        <v>4510</v>
      </c>
      <c r="B840" s="78" t="s">
        <v>998</v>
      </c>
      <c r="C840" s="78" t="s">
        <v>999</v>
      </c>
      <c r="D840" s="79">
        <v>2002</v>
      </c>
      <c r="E840" s="85">
        <v>37466</v>
      </c>
      <c r="F840" s="81" t="s">
        <v>4511</v>
      </c>
      <c r="G840" s="81" t="s">
        <v>4512</v>
      </c>
      <c r="H840" s="81" t="s">
        <v>519</v>
      </c>
      <c r="I840" s="81" t="s">
        <v>396</v>
      </c>
      <c r="J840" s="82">
        <v>78415</v>
      </c>
      <c r="K840" s="83">
        <v>888921</v>
      </c>
      <c r="L840" s="78">
        <v>172</v>
      </c>
      <c r="M840" s="78">
        <v>172</v>
      </c>
      <c r="N840" s="78" t="s">
        <v>1002</v>
      </c>
      <c r="O840" s="84" t="s">
        <v>15270</v>
      </c>
      <c r="P840" s="81" t="s">
        <v>15395</v>
      </c>
      <c r="Q840" s="78">
        <v>3249</v>
      </c>
      <c r="R840" s="81">
        <v>-97.415083333333328</v>
      </c>
      <c r="S840" s="81">
        <v>27.720050000000001</v>
      </c>
    </row>
    <row r="841" spans="1:19" ht="12.75" customHeight="1" x14ac:dyDescent="0.2">
      <c r="A841" s="201" t="s">
        <v>4535</v>
      </c>
      <c r="B841" s="78" t="s">
        <v>998</v>
      </c>
      <c r="C841" s="78" t="s">
        <v>999</v>
      </c>
      <c r="D841" s="79">
        <v>2002</v>
      </c>
      <c r="E841" s="85">
        <v>37466</v>
      </c>
      <c r="F841" s="81" t="s">
        <v>4536</v>
      </c>
      <c r="G841" s="81" t="s">
        <v>4537</v>
      </c>
      <c r="H841" s="81" t="s">
        <v>464</v>
      </c>
      <c r="I841" s="81" t="s">
        <v>443</v>
      </c>
      <c r="J841" s="82">
        <v>75702</v>
      </c>
      <c r="K841" s="83">
        <v>744356</v>
      </c>
      <c r="L841" s="78">
        <v>96</v>
      </c>
      <c r="M841" s="78">
        <v>95</v>
      </c>
      <c r="N841" s="78" t="s">
        <v>1002</v>
      </c>
      <c r="O841" s="84" t="s">
        <v>4538</v>
      </c>
      <c r="P841" s="81" t="s">
        <v>4539</v>
      </c>
      <c r="Q841" s="78">
        <v>3250</v>
      </c>
      <c r="R841" s="81">
        <v>-95.320583333333332</v>
      </c>
      <c r="S841" s="81">
        <v>32.385333333333335</v>
      </c>
    </row>
    <row r="842" spans="1:19" ht="12.75" customHeight="1" x14ac:dyDescent="0.2">
      <c r="A842" s="201" t="s">
        <v>4503</v>
      </c>
      <c r="B842" s="78" t="s">
        <v>998</v>
      </c>
      <c r="C842" s="78" t="s">
        <v>999</v>
      </c>
      <c r="D842" s="79">
        <v>2002</v>
      </c>
      <c r="E842" s="85">
        <v>37466</v>
      </c>
      <c r="F842" s="81" t="s">
        <v>4504</v>
      </c>
      <c r="G842" s="81" t="s">
        <v>4505</v>
      </c>
      <c r="H842" s="81" t="s">
        <v>390</v>
      </c>
      <c r="I842" s="81" t="s">
        <v>390</v>
      </c>
      <c r="J842" s="82">
        <v>75961</v>
      </c>
      <c r="K842" s="83">
        <v>762000</v>
      </c>
      <c r="L842" s="78">
        <v>96</v>
      </c>
      <c r="M842" s="78">
        <v>95</v>
      </c>
      <c r="N842" s="78" t="s">
        <v>1002</v>
      </c>
      <c r="O842" s="84" t="s">
        <v>15399</v>
      </c>
      <c r="P842" s="81" t="s">
        <v>4506</v>
      </c>
      <c r="Q842" s="78">
        <v>3251</v>
      </c>
      <c r="R842" s="81">
        <v>-94.637483333333336</v>
      </c>
      <c r="S842" s="81">
        <v>31.616366666666668</v>
      </c>
    </row>
    <row r="843" spans="1:19" ht="12.75" customHeight="1" x14ac:dyDescent="0.2">
      <c r="A843" s="201" t="s">
        <v>4413</v>
      </c>
      <c r="B843" s="78" t="s">
        <v>998</v>
      </c>
      <c r="C843" s="78" t="s">
        <v>999</v>
      </c>
      <c r="D843" s="79">
        <v>2002</v>
      </c>
      <c r="E843" s="85">
        <v>37466</v>
      </c>
      <c r="F843" s="81" t="s">
        <v>4414</v>
      </c>
      <c r="G843" s="81" t="s">
        <v>4415</v>
      </c>
      <c r="H843" s="81" t="s">
        <v>312</v>
      </c>
      <c r="I843" s="81" t="s">
        <v>297</v>
      </c>
      <c r="J843" s="82">
        <v>77055</v>
      </c>
      <c r="K843" s="83">
        <v>1085628</v>
      </c>
      <c r="L843" s="78">
        <v>198</v>
      </c>
      <c r="M843" s="78">
        <v>158</v>
      </c>
      <c r="N843" s="78" t="s">
        <v>1008</v>
      </c>
      <c r="O843" s="84" t="s">
        <v>4416</v>
      </c>
      <c r="P843" s="81" t="s">
        <v>4417</v>
      </c>
      <c r="Q843" s="78">
        <v>3252</v>
      </c>
      <c r="R843" s="81">
        <v>-95.474999999999994</v>
      </c>
      <c r="S843" s="81">
        <v>29.809850000000001</v>
      </c>
    </row>
    <row r="844" spans="1:19" ht="12.75" customHeight="1" x14ac:dyDescent="0.2">
      <c r="A844" s="201" t="s">
        <v>4418</v>
      </c>
      <c r="B844" s="78" t="s">
        <v>998</v>
      </c>
      <c r="C844" s="78" t="s">
        <v>999</v>
      </c>
      <c r="D844" s="79">
        <v>2002</v>
      </c>
      <c r="E844" s="85">
        <v>37466</v>
      </c>
      <c r="F844" s="81" t="s">
        <v>4419</v>
      </c>
      <c r="G844" s="81" t="s">
        <v>4420</v>
      </c>
      <c r="H844" s="81" t="s">
        <v>625</v>
      </c>
      <c r="I844" s="81" t="s">
        <v>297</v>
      </c>
      <c r="J844" s="82">
        <v>77338</v>
      </c>
      <c r="K844" s="83">
        <v>366177</v>
      </c>
      <c r="L844" s="78">
        <v>75</v>
      </c>
      <c r="M844" s="78">
        <v>71</v>
      </c>
      <c r="N844" s="78" t="s">
        <v>1008</v>
      </c>
      <c r="O844" s="84" t="s">
        <v>4421</v>
      </c>
      <c r="P844" s="81" t="s">
        <v>950</v>
      </c>
      <c r="Q844" s="78">
        <v>3253</v>
      </c>
      <c r="R844" s="81">
        <v>-95.275800000000004</v>
      </c>
      <c r="S844" s="81">
        <v>30.001016666666665</v>
      </c>
    </row>
    <row r="845" spans="1:19" ht="12.75" customHeight="1" x14ac:dyDescent="0.2">
      <c r="A845" s="201" t="s">
        <v>4275</v>
      </c>
      <c r="B845" s="78" t="s">
        <v>998</v>
      </c>
      <c r="C845" s="78" t="s">
        <v>999</v>
      </c>
      <c r="D845" s="79">
        <v>2002</v>
      </c>
      <c r="E845" s="85">
        <v>37539</v>
      </c>
      <c r="F845" s="81" t="s">
        <v>1292</v>
      </c>
      <c r="G845" s="81" t="s">
        <v>4276</v>
      </c>
      <c r="H845" s="81" t="s">
        <v>827</v>
      </c>
      <c r="I845" s="81" t="s">
        <v>190</v>
      </c>
      <c r="J845" s="82">
        <v>75501</v>
      </c>
      <c r="K845" s="83">
        <v>978189</v>
      </c>
      <c r="L845" s="78">
        <v>112</v>
      </c>
      <c r="M845" s="78">
        <v>112</v>
      </c>
      <c r="N845" s="78" t="s">
        <v>1002</v>
      </c>
      <c r="O845" s="84" t="s">
        <v>4277</v>
      </c>
      <c r="P845" s="81" t="s">
        <v>4278</v>
      </c>
      <c r="Q845" s="78">
        <v>3255</v>
      </c>
      <c r="R845" s="81">
        <v>-94.093833333333336</v>
      </c>
      <c r="S845" s="81">
        <v>33.3964</v>
      </c>
    </row>
    <row r="846" spans="1:19" ht="12.75" customHeight="1" x14ac:dyDescent="0.2">
      <c r="A846" s="201" t="s">
        <v>4422</v>
      </c>
      <c r="B846" s="78" t="s">
        <v>998</v>
      </c>
      <c r="C846" s="78" t="s">
        <v>999</v>
      </c>
      <c r="D846" s="79">
        <v>2002</v>
      </c>
      <c r="E846" s="85">
        <v>37466</v>
      </c>
      <c r="F846" s="81" t="s">
        <v>4423</v>
      </c>
      <c r="G846" s="81" t="s">
        <v>4424</v>
      </c>
      <c r="H846" s="81" t="s">
        <v>312</v>
      </c>
      <c r="I846" s="81" t="s">
        <v>297</v>
      </c>
      <c r="J846" s="82">
        <v>77093</v>
      </c>
      <c r="K846" s="83">
        <v>1084340</v>
      </c>
      <c r="L846" s="78">
        <v>176</v>
      </c>
      <c r="M846" s="78">
        <v>140</v>
      </c>
      <c r="N846" s="78" t="s">
        <v>1002</v>
      </c>
      <c r="O846" s="84" t="s">
        <v>3872</v>
      </c>
      <c r="P846" s="81" t="s">
        <v>1910</v>
      </c>
      <c r="Q846" s="78">
        <v>3256</v>
      </c>
      <c r="R846" s="81">
        <v>-95.349983333333327</v>
      </c>
      <c r="S846" s="81">
        <v>29.846250000000001</v>
      </c>
    </row>
    <row r="847" spans="1:19" ht="12.75" customHeight="1" x14ac:dyDescent="0.2">
      <c r="A847" s="201" t="s">
        <v>4319</v>
      </c>
      <c r="B847" s="78" t="s">
        <v>998</v>
      </c>
      <c r="C847" s="78" t="s">
        <v>999</v>
      </c>
      <c r="D847" s="79">
        <v>2002</v>
      </c>
      <c r="E847" s="85">
        <v>37466</v>
      </c>
      <c r="F847" s="81" t="s">
        <v>4320</v>
      </c>
      <c r="G847" s="81" t="s">
        <v>4321</v>
      </c>
      <c r="H847" s="81" t="s">
        <v>242</v>
      </c>
      <c r="I847" s="81" t="s">
        <v>242</v>
      </c>
      <c r="J847" s="82">
        <v>75224</v>
      </c>
      <c r="K847" s="83">
        <v>1053119</v>
      </c>
      <c r="L847" s="78">
        <v>176</v>
      </c>
      <c r="M847" s="78">
        <v>140</v>
      </c>
      <c r="N847" s="78" t="s">
        <v>1002</v>
      </c>
      <c r="O847" s="84" t="s">
        <v>3999</v>
      </c>
      <c r="P847" s="81" t="s">
        <v>902</v>
      </c>
      <c r="Q847" s="78">
        <v>3257</v>
      </c>
      <c r="R847" s="81">
        <v>-96.825483333333338</v>
      </c>
      <c r="S847" s="81">
        <v>32.702516666666668</v>
      </c>
    </row>
    <row r="848" spans="1:19" ht="12.75" customHeight="1" x14ac:dyDescent="0.2">
      <c r="A848" s="201" t="s">
        <v>4302</v>
      </c>
      <c r="B848" s="78" t="s">
        <v>998</v>
      </c>
      <c r="C848" s="78" t="s">
        <v>999</v>
      </c>
      <c r="D848" s="79">
        <v>2002</v>
      </c>
      <c r="E848" s="85">
        <v>37466</v>
      </c>
      <c r="F848" s="81" t="s">
        <v>4303</v>
      </c>
      <c r="G848" s="81" t="s">
        <v>4304</v>
      </c>
      <c r="H848" s="81" t="s">
        <v>218</v>
      </c>
      <c r="I848" s="81" t="s">
        <v>218</v>
      </c>
      <c r="J848" s="82">
        <v>79201</v>
      </c>
      <c r="K848" s="83">
        <v>113155</v>
      </c>
      <c r="L848" s="78">
        <v>48</v>
      </c>
      <c r="M848" s="78">
        <v>48</v>
      </c>
      <c r="N848" s="78" t="s">
        <v>1002</v>
      </c>
      <c r="O848" s="84" t="s">
        <v>4305</v>
      </c>
      <c r="P848" s="81" t="s">
        <v>1514</v>
      </c>
      <c r="Q848" s="78">
        <v>3258</v>
      </c>
      <c r="R848" s="81">
        <v>-100.22263333333333</v>
      </c>
      <c r="S848" s="81">
        <v>34.435983333333333</v>
      </c>
    </row>
    <row r="849" spans="1:19" ht="12.75" customHeight="1" x14ac:dyDescent="0.2">
      <c r="A849" s="201" t="s">
        <v>4425</v>
      </c>
      <c r="B849" s="78" t="s">
        <v>998</v>
      </c>
      <c r="C849" s="78" t="s">
        <v>999</v>
      </c>
      <c r="D849" s="79">
        <v>2002</v>
      </c>
      <c r="E849" s="85">
        <v>37466</v>
      </c>
      <c r="F849" s="81" t="s">
        <v>4426</v>
      </c>
      <c r="G849" s="81" t="s">
        <v>4427</v>
      </c>
      <c r="H849" s="81" t="s">
        <v>813</v>
      </c>
      <c r="I849" s="81" t="s">
        <v>297</v>
      </c>
      <c r="J849" s="82">
        <v>77587</v>
      </c>
      <c r="K849" s="83">
        <v>968058</v>
      </c>
      <c r="L849" s="78">
        <v>192</v>
      </c>
      <c r="M849" s="78">
        <v>153</v>
      </c>
      <c r="N849" s="78" t="s">
        <v>1002</v>
      </c>
      <c r="O849" s="84" t="s">
        <v>15400</v>
      </c>
      <c r="P849" s="81" t="s">
        <v>1329</v>
      </c>
      <c r="Q849" s="78">
        <v>3259</v>
      </c>
      <c r="R849" s="81">
        <v>-95.211449999999999</v>
      </c>
      <c r="S849" s="81">
        <v>29.664483333333333</v>
      </c>
    </row>
    <row r="850" spans="1:19" ht="12.75" customHeight="1" x14ac:dyDescent="0.2">
      <c r="A850" s="201" t="s">
        <v>4544</v>
      </c>
      <c r="B850" s="78" t="s">
        <v>998</v>
      </c>
      <c r="C850" s="78" t="s">
        <v>999</v>
      </c>
      <c r="D850" s="79">
        <v>2002</v>
      </c>
      <c r="E850" s="85">
        <v>37466</v>
      </c>
      <c r="F850" s="81" t="s">
        <v>4545</v>
      </c>
      <c r="G850" s="81" t="s">
        <v>4546</v>
      </c>
      <c r="H850" s="81" t="s">
        <v>766</v>
      </c>
      <c r="I850" s="81" t="s">
        <v>445</v>
      </c>
      <c r="J850" s="82">
        <v>78582</v>
      </c>
      <c r="K850" s="83">
        <v>55529</v>
      </c>
      <c r="L850" s="78">
        <v>24</v>
      </c>
      <c r="M850" s="78">
        <v>24</v>
      </c>
      <c r="N850" s="78" t="s">
        <v>1008</v>
      </c>
      <c r="O850" s="84" t="s">
        <v>4547</v>
      </c>
      <c r="P850" s="81" t="s">
        <v>4548</v>
      </c>
      <c r="Q850" s="78">
        <v>3260</v>
      </c>
      <c r="R850" s="81">
        <v>-98.832283333333336</v>
      </c>
      <c r="S850" s="81">
        <v>26.3842</v>
      </c>
    </row>
    <row r="851" spans="1:19" ht="12.75" customHeight="1" x14ac:dyDescent="0.2">
      <c r="A851" s="201" t="s">
        <v>4549</v>
      </c>
      <c r="B851" s="78" t="s">
        <v>998</v>
      </c>
      <c r="C851" s="78" t="s">
        <v>999</v>
      </c>
      <c r="D851" s="79">
        <v>2002</v>
      </c>
      <c r="E851" s="85">
        <v>37466</v>
      </c>
      <c r="F851" s="81" t="s">
        <v>4550</v>
      </c>
      <c r="G851" s="81" t="s">
        <v>4551</v>
      </c>
      <c r="H851" s="81" t="s">
        <v>772</v>
      </c>
      <c r="I851" s="81" t="s">
        <v>445</v>
      </c>
      <c r="J851" s="82">
        <v>78584</v>
      </c>
      <c r="K851" s="83">
        <v>61645</v>
      </c>
      <c r="L851" s="78">
        <v>28</v>
      </c>
      <c r="M851" s="78">
        <v>28</v>
      </c>
      <c r="N851" s="78" t="s">
        <v>1008</v>
      </c>
      <c r="O851" s="84" t="s">
        <v>1600</v>
      </c>
      <c r="P851" s="81" t="s">
        <v>2723</v>
      </c>
      <c r="Q851" s="78">
        <v>3261</v>
      </c>
      <c r="R851" s="81">
        <v>-98.992983333333328</v>
      </c>
      <c r="S851" s="81">
        <v>26.400416666666665</v>
      </c>
    </row>
    <row r="852" spans="1:19" ht="12.75" customHeight="1" x14ac:dyDescent="0.2">
      <c r="A852" s="201" t="s">
        <v>4279</v>
      </c>
      <c r="B852" s="78" t="s">
        <v>998</v>
      </c>
      <c r="C852" s="78" t="s">
        <v>999</v>
      </c>
      <c r="D852" s="79">
        <v>2002</v>
      </c>
      <c r="E852" s="85">
        <v>37466</v>
      </c>
      <c r="F852" s="81" t="s">
        <v>4280</v>
      </c>
      <c r="G852" s="81" t="s">
        <v>4281</v>
      </c>
      <c r="H852" s="81" t="s">
        <v>827</v>
      </c>
      <c r="I852" s="81" t="s">
        <v>190</v>
      </c>
      <c r="J852" s="82">
        <v>75503</v>
      </c>
      <c r="K852" s="83">
        <v>275871</v>
      </c>
      <c r="L852" s="78">
        <v>100</v>
      </c>
      <c r="M852" s="78">
        <v>100</v>
      </c>
      <c r="N852" s="78" t="s">
        <v>1002</v>
      </c>
      <c r="O852" s="84" t="s">
        <v>4282</v>
      </c>
      <c r="P852" s="81" t="s">
        <v>4283</v>
      </c>
      <c r="Q852" s="78">
        <v>3262</v>
      </c>
      <c r="R852" s="81">
        <v>-94.049449999999993</v>
      </c>
      <c r="S852" s="81">
        <v>33.462299999999999</v>
      </c>
    </row>
    <row r="853" spans="1:19" ht="12.75" customHeight="1" x14ac:dyDescent="0.2">
      <c r="A853" s="201" t="s">
        <v>4462</v>
      </c>
      <c r="B853" s="78" t="s">
        <v>998</v>
      </c>
      <c r="C853" s="78" t="s">
        <v>999</v>
      </c>
      <c r="D853" s="79">
        <v>2002</v>
      </c>
      <c r="E853" s="85">
        <v>37466</v>
      </c>
      <c r="F853" s="81" t="s">
        <v>4463</v>
      </c>
      <c r="G853" s="81" t="s">
        <v>4464</v>
      </c>
      <c r="H853" s="81" t="s">
        <v>363</v>
      </c>
      <c r="I853" s="81" t="s">
        <v>319</v>
      </c>
      <c r="J853" s="82">
        <v>79007</v>
      </c>
      <c r="K853" s="83">
        <v>104374</v>
      </c>
      <c r="L853" s="78">
        <v>48</v>
      </c>
      <c r="M853" s="78">
        <v>47</v>
      </c>
      <c r="N853" s="78" t="s">
        <v>1002</v>
      </c>
      <c r="O853" s="84" t="s">
        <v>3383</v>
      </c>
      <c r="P853" s="81" t="s">
        <v>4465</v>
      </c>
      <c r="Q853" s="78">
        <v>3263</v>
      </c>
      <c r="R853" s="81">
        <v>-101.44316666666667</v>
      </c>
      <c r="S853" s="81">
        <v>35.650166666666664</v>
      </c>
    </row>
    <row r="854" spans="1:19" ht="12.75" customHeight="1" x14ac:dyDescent="0.2">
      <c r="A854" s="201" t="s">
        <v>4466</v>
      </c>
      <c r="B854" s="78" t="s">
        <v>998</v>
      </c>
      <c r="C854" s="78" t="s">
        <v>999</v>
      </c>
      <c r="D854" s="79">
        <v>2002</v>
      </c>
      <c r="E854" s="85">
        <v>37466</v>
      </c>
      <c r="F854" s="81" t="s">
        <v>4467</v>
      </c>
      <c r="G854" s="81" t="s">
        <v>4468</v>
      </c>
      <c r="H854" s="81" t="s">
        <v>300</v>
      </c>
      <c r="I854" s="81" t="s">
        <v>325</v>
      </c>
      <c r="J854" s="82">
        <v>77701</v>
      </c>
      <c r="K854" s="83">
        <v>718058</v>
      </c>
      <c r="L854" s="78">
        <v>116</v>
      </c>
      <c r="M854" s="78">
        <v>110</v>
      </c>
      <c r="N854" s="78" t="s">
        <v>1008</v>
      </c>
      <c r="O854" s="84" t="s">
        <v>4469</v>
      </c>
      <c r="P854" s="81" t="s">
        <v>4470</v>
      </c>
      <c r="Q854" s="78">
        <v>3264</v>
      </c>
      <c r="R854" s="81">
        <v>-94.133966666666666</v>
      </c>
      <c r="S854" s="81">
        <v>30.055816666666665</v>
      </c>
    </row>
    <row r="855" spans="1:19" ht="12.75" customHeight="1" x14ac:dyDescent="0.2">
      <c r="A855" s="201" t="s">
        <v>4232</v>
      </c>
      <c r="B855" s="78" t="s">
        <v>998</v>
      </c>
      <c r="C855" s="78" t="s">
        <v>999</v>
      </c>
      <c r="D855" s="79">
        <v>2002</v>
      </c>
      <c r="E855" s="85">
        <v>37466</v>
      </c>
      <c r="F855" s="81" t="s">
        <v>4233</v>
      </c>
      <c r="G855" s="81" t="s">
        <v>2778</v>
      </c>
      <c r="H855" s="81" t="s">
        <v>686</v>
      </c>
      <c r="I855" s="81" t="s">
        <v>170</v>
      </c>
      <c r="J855" s="82">
        <v>75901</v>
      </c>
      <c r="K855" s="83">
        <v>473198</v>
      </c>
      <c r="L855" s="78">
        <v>60</v>
      </c>
      <c r="M855" s="78">
        <v>60</v>
      </c>
      <c r="N855" s="78" t="s">
        <v>1002</v>
      </c>
      <c r="O855" s="84" t="s">
        <v>2779</v>
      </c>
      <c r="P855" s="81" t="s">
        <v>2780</v>
      </c>
      <c r="Q855" s="78">
        <v>3265</v>
      </c>
      <c r="R855" s="81">
        <v>-94.734216666666669</v>
      </c>
      <c r="S855" s="81">
        <v>31.363399999999999</v>
      </c>
    </row>
    <row r="856" spans="1:19" ht="12.75" customHeight="1" x14ac:dyDescent="0.2">
      <c r="A856" s="201" t="s">
        <v>4428</v>
      </c>
      <c r="B856" s="78" t="s">
        <v>2787</v>
      </c>
      <c r="C856" s="78" t="s">
        <v>999</v>
      </c>
      <c r="D856" s="79">
        <v>2002</v>
      </c>
      <c r="E856" s="85">
        <v>37385</v>
      </c>
      <c r="F856" s="81" t="s">
        <v>4429</v>
      </c>
      <c r="G856" s="81" t="s">
        <v>4430</v>
      </c>
      <c r="H856" s="81" t="s">
        <v>1929</v>
      </c>
      <c r="I856" s="81" t="s">
        <v>297</v>
      </c>
      <c r="J856" s="82">
        <v>77083</v>
      </c>
      <c r="K856" s="83">
        <v>562488</v>
      </c>
      <c r="L856" s="78">
        <v>240</v>
      </c>
      <c r="M856" s="78">
        <v>240</v>
      </c>
      <c r="N856" s="78" t="s">
        <v>1002</v>
      </c>
      <c r="O856" s="84" t="s">
        <v>15328</v>
      </c>
      <c r="P856" s="81" t="s">
        <v>4431</v>
      </c>
      <c r="Q856" s="78">
        <v>3290</v>
      </c>
      <c r="R856" s="81">
        <v>-95.64304833333334</v>
      </c>
      <c r="S856" s="81">
        <v>29.689231666666668</v>
      </c>
    </row>
    <row r="857" spans="1:19" ht="12.75" customHeight="1" x14ac:dyDescent="0.2">
      <c r="A857" s="201" t="s">
        <v>4557</v>
      </c>
      <c r="B857" s="78" t="s">
        <v>2787</v>
      </c>
      <c r="C857" s="78" t="s">
        <v>999</v>
      </c>
      <c r="D857" s="79">
        <v>2002</v>
      </c>
      <c r="E857" s="85">
        <v>37476</v>
      </c>
      <c r="F857" s="81" t="s">
        <v>4558</v>
      </c>
      <c r="G857" s="81" t="s">
        <v>4559</v>
      </c>
      <c r="H857" s="81" t="s">
        <v>572</v>
      </c>
      <c r="I857" s="81" t="s">
        <v>452</v>
      </c>
      <c r="J857" s="82">
        <v>76135</v>
      </c>
      <c r="K857" s="83">
        <v>278571</v>
      </c>
      <c r="L857" s="78">
        <v>138</v>
      </c>
      <c r="M857" s="78">
        <v>138</v>
      </c>
      <c r="N857" s="78" t="s">
        <v>1002</v>
      </c>
      <c r="O857" s="84" t="s">
        <v>4560</v>
      </c>
      <c r="P857" s="81" t="s">
        <v>967</v>
      </c>
      <c r="Q857" s="78">
        <v>3291</v>
      </c>
      <c r="R857" s="81">
        <v>-97.416166666666669</v>
      </c>
      <c r="S857" s="81">
        <v>32.804016666666669</v>
      </c>
    </row>
    <row r="858" spans="1:19" ht="12.75" customHeight="1" x14ac:dyDescent="0.2">
      <c r="A858" s="201" t="s">
        <v>4583</v>
      </c>
      <c r="B858" s="78" t="s">
        <v>2787</v>
      </c>
      <c r="C858" s="78" t="s">
        <v>999</v>
      </c>
      <c r="D858" s="79">
        <v>2002</v>
      </c>
      <c r="E858" s="85">
        <v>37476</v>
      </c>
      <c r="F858" s="81" t="s">
        <v>4584</v>
      </c>
      <c r="G858" s="81" t="s">
        <v>4585</v>
      </c>
      <c r="H858" s="81" t="s">
        <v>176</v>
      </c>
      <c r="I858" s="81" t="s">
        <v>461</v>
      </c>
      <c r="J858" s="82">
        <v>78741</v>
      </c>
      <c r="K858" s="83">
        <v>874826</v>
      </c>
      <c r="L858" s="78">
        <v>280</v>
      </c>
      <c r="M858" s="78">
        <v>280</v>
      </c>
      <c r="N858" s="78" t="s">
        <v>1002</v>
      </c>
      <c r="O858" s="84" t="s">
        <v>3454</v>
      </c>
      <c r="P858" s="81" t="s">
        <v>3016</v>
      </c>
      <c r="Q858" s="78">
        <v>3292</v>
      </c>
      <c r="R858" s="81">
        <v>-97.728183333333334</v>
      </c>
      <c r="S858" s="81">
        <v>30.227399999999999</v>
      </c>
    </row>
    <row r="859" spans="1:19" ht="12.75" customHeight="1" x14ac:dyDescent="0.2">
      <c r="A859" s="201" t="s">
        <v>4586</v>
      </c>
      <c r="B859" s="78" t="s">
        <v>2787</v>
      </c>
      <c r="C859" s="78" t="s">
        <v>999</v>
      </c>
      <c r="D859" s="79">
        <v>2002</v>
      </c>
      <c r="E859" s="85">
        <v>37476</v>
      </c>
      <c r="F859" s="81" t="s">
        <v>4587</v>
      </c>
      <c r="G859" s="81" t="s">
        <v>4588</v>
      </c>
      <c r="H859" s="81" t="s">
        <v>176</v>
      </c>
      <c r="I859" s="81" t="s">
        <v>461</v>
      </c>
      <c r="J859" s="82">
        <v>78724</v>
      </c>
      <c r="K859" s="83">
        <v>798619</v>
      </c>
      <c r="L859" s="78">
        <v>240</v>
      </c>
      <c r="M859" s="78">
        <v>240</v>
      </c>
      <c r="N859" s="78" t="s">
        <v>1002</v>
      </c>
      <c r="O859" s="84" t="s">
        <v>15378</v>
      </c>
      <c r="P859" s="81" t="s">
        <v>951</v>
      </c>
      <c r="Q859" s="78">
        <v>3294</v>
      </c>
      <c r="R859" s="81">
        <v>-97.621399999999994</v>
      </c>
      <c r="S859" s="81">
        <v>30.303350000000002</v>
      </c>
    </row>
    <row r="860" spans="1:19" ht="12.75" customHeight="1" x14ac:dyDescent="0.2">
      <c r="A860" s="201" t="s">
        <v>4322</v>
      </c>
      <c r="B860" s="78" t="s">
        <v>2787</v>
      </c>
      <c r="C860" s="78" t="s">
        <v>999</v>
      </c>
      <c r="D860" s="79">
        <v>2002</v>
      </c>
      <c r="E860" s="85">
        <v>37476</v>
      </c>
      <c r="F860" s="81" t="s">
        <v>4323</v>
      </c>
      <c r="G860" s="81" t="s">
        <v>4324</v>
      </c>
      <c r="H860" s="81" t="s">
        <v>242</v>
      </c>
      <c r="I860" s="81" t="s">
        <v>242</v>
      </c>
      <c r="J860" s="82">
        <v>75236</v>
      </c>
      <c r="K860" s="83">
        <v>710346</v>
      </c>
      <c r="L860" s="78">
        <v>256</v>
      </c>
      <c r="M860" s="78">
        <v>256</v>
      </c>
      <c r="N860" s="78" t="s">
        <v>1002</v>
      </c>
      <c r="O860" s="84" t="s">
        <v>15361</v>
      </c>
      <c r="P860" s="81" t="s">
        <v>15377</v>
      </c>
      <c r="Q860" s="78">
        <v>3295</v>
      </c>
      <c r="R860" s="81">
        <v>-96.945333333333338</v>
      </c>
      <c r="S860" s="81">
        <v>32.66728333333333</v>
      </c>
    </row>
    <row r="861" spans="1:19" ht="12.75" customHeight="1" x14ac:dyDescent="0.2">
      <c r="A861" s="201" t="s">
        <v>4540</v>
      </c>
      <c r="B861" s="78" t="s">
        <v>2787</v>
      </c>
      <c r="C861" s="78" t="s">
        <v>999</v>
      </c>
      <c r="D861" s="79">
        <v>2002</v>
      </c>
      <c r="E861" s="85">
        <v>37511</v>
      </c>
      <c r="F861" s="81" t="s">
        <v>4541</v>
      </c>
      <c r="G861" s="81" t="s">
        <v>4542</v>
      </c>
      <c r="H861" s="81" t="s">
        <v>464</v>
      </c>
      <c r="I861" s="81" t="s">
        <v>443</v>
      </c>
      <c r="J861" s="82">
        <v>75703</v>
      </c>
      <c r="K861" s="83">
        <v>420543</v>
      </c>
      <c r="L861" s="78">
        <v>176</v>
      </c>
      <c r="M861" s="78">
        <v>176</v>
      </c>
      <c r="N861" s="78" t="s">
        <v>1002</v>
      </c>
      <c r="O861" s="84" t="s">
        <v>15369</v>
      </c>
      <c r="P861" s="81" t="s">
        <v>4543</v>
      </c>
      <c r="Q861" s="78">
        <v>3299</v>
      </c>
      <c r="R861" s="81">
        <v>-95.266208333333338</v>
      </c>
      <c r="S861" s="81">
        <v>32.29513</v>
      </c>
    </row>
    <row r="862" spans="1:19" ht="12.75" customHeight="1" x14ac:dyDescent="0.2">
      <c r="A862" s="201" t="s">
        <v>4432</v>
      </c>
      <c r="B862" s="78" t="s">
        <v>2787</v>
      </c>
      <c r="C862" s="78" t="s">
        <v>999</v>
      </c>
      <c r="D862" s="79">
        <v>2002</v>
      </c>
      <c r="E862" s="85">
        <v>37497</v>
      </c>
      <c r="F862" s="81" t="s">
        <v>4433</v>
      </c>
      <c r="G862" s="81" t="s">
        <v>4434</v>
      </c>
      <c r="H862" s="81" t="s">
        <v>312</v>
      </c>
      <c r="I862" s="81" t="s">
        <v>297</v>
      </c>
      <c r="J862" s="82">
        <v>77028</v>
      </c>
      <c r="K862" s="83">
        <v>835349</v>
      </c>
      <c r="L862" s="78">
        <v>248</v>
      </c>
      <c r="M862" s="78">
        <v>248</v>
      </c>
      <c r="N862" s="78" t="s">
        <v>1002</v>
      </c>
      <c r="O862" s="84" t="s">
        <v>15357</v>
      </c>
      <c r="P862" s="81" t="s">
        <v>4435</v>
      </c>
      <c r="Q862" s="78">
        <v>3296</v>
      </c>
      <c r="R862" s="81">
        <v>-95.302333333333337</v>
      </c>
      <c r="S862" s="81">
        <v>29.817316666666667</v>
      </c>
    </row>
    <row r="863" spans="1:19" ht="12.75" customHeight="1" x14ac:dyDescent="0.2">
      <c r="A863" s="201" t="s">
        <v>4524</v>
      </c>
      <c r="B863" s="78" t="s">
        <v>2787</v>
      </c>
      <c r="C863" s="78" t="s">
        <v>999</v>
      </c>
      <c r="D863" s="79">
        <v>2002</v>
      </c>
      <c r="E863" s="85">
        <v>37511</v>
      </c>
      <c r="F863" s="81" t="s">
        <v>4525</v>
      </c>
      <c r="G863" s="81" t="s">
        <v>4526</v>
      </c>
      <c r="H863" s="81" t="s">
        <v>211</v>
      </c>
      <c r="I863" s="81" t="s">
        <v>411</v>
      </c>
      <c r="J863" s="82">
        <v>79124</v>
      </c>
      <c r="K863" s="83">
        <v>384427</v>
      </c>
      <c r="L863" s="78">
        <v>184</v>
      </c>
      <c r="M863" s="78">
        <v>184</v>
      </c>
      <c r="N863" s="78" t="s">
        <v>1002</v>
      </c>
      <c r="O863" s="84" t="s">
        <v>15376</v>
      </c>
      <c r="P863" s="81" t="s">
        <v>4527</v>
      </c>
      <c r="Q863" s="78">
        <v>3300</v>
      </c>
      <c r="R863" s="81">
        <v>-101.89823333333334</v>
      </c>
      <c r="S863" s="81">
        <v>35.219549999999998</v>
      </c>
    </row>
    <row r="864" spans="1:19" ht="12.75" customHeight="1" x14ac:dyDescent="0.2">
      <c r="A864" s="201" t="s">
        <v>4507</v>
      </c>
      <c r="B864" s="78" t="s">
        <v>2787</v>
      </c>
      <c r="C864" s="78" t="s">
        <v>999</v>
      </c>
      <c r="D864" s="79">
        <v>2002</v>
      </c>
      <c r="E864" s="85">
        <v>37511</v>
      </c>
      <c r="F864" s="81" t="s">
        <v>1212</v>
      </c>
      <c r="G864" s="81" t="s">
        <v>4508</v>
      </c>
      <c r="H864" s="81" t="s">
        <v>390</v>
      </c>
      <c r="I864" s="81" t="s">
        <v>390</v>
      </c>
      <c r="J864" s="82">
        <v>75963</v>
      </c>
      <c r="K864" s="83">
        <v>704393</v>
      </c>
      <c r="L864" s="78">
        <v>200</v>
      </c>
      <c r="M864" s="78">
        <v>200</v>
      </c>
      <c r="N864" s="78" t="s">
        <v>1002</v>
      </c>
      <c r="O864" s="84" t="s">
        <v>4509</v>
      </c>
      <c r="P864" s="81" t="s">
        <v>4506</v>
      </c>
      <c r="Q864" s="78">
        <v>3325</v>
      </c>
      <c r="R864" s="81">
        <v>-94.623016666666672</v>
      </c>
      <c r="S864" s="81">
        <v>31.591650000000001</v>
      </c>
    </row>
    <row r="865" spans="1:19" ht="12.75" customHeight="1" x14ac:dyDescent="0.2">
      <c r="A865" s="201" t="s">
        <v>4589</v>
      </c>
      <c r="B865" s="78" t="s">
        <v>2787</v>
      </c>
      <c r="C865" s="78" t="s">
        <v>999</v>
      </c>
      <c r="D865" s="79">
        <v>2002</v>
      </c>
      <c r="E865" s="85">
        <v>37511</v>
      </c>
      <c r="F865" s="81" t="s">
        <v>4590</v>
      </c>
      <c r="G865" s="81" t="s">
        <v>4591</v>
      </c>
      <c r="H865" s="81" t="s">
        <v>176</v>
      </c>
      <c r="I865" s="81" t="s">
        <v>461</v>
      </c>
      <c r="J865" s="82">
        <v>78741</v>
      </c>
      <c r="K865" s="83">
        <v>917733</v>
      </c>
      <c r="L865" s="78">
        <v>280</v>
      </c>
      <c r="M865" s="78">
        <v>280</v>
      </c>
      <c r="N865" s="78" t="s">
        <v>1002</v>
      </c>
      <c r="O865" s="84" t="s">
        <v>15363</v>
      </c>
      <c r="P865" s="81" t="s">
        <v>937</v>
      </c>
      <c r="Q865" s="78">
        <v>3302</v>
      </c>
      <c r="R865" s="81">
        <v>-97.704949999999997</v>
      </c>
      <c r="S865" s="81">
        <v>30.221666666666668</v>
      </c>
    </row>
    <row r="866" spans="1:19" ht="12.75" customHeight="1" x14ac:dyDescent="0.2">
      <c r="A866" s="201" t="s">
        <v>4592</v>
      </c>
      <c r="B866" s="78" t="s">
        <v>2787</v>
      </c>
      <c r="C866" s="78" t="s">
        <v>999</v>
      </c>
      <c r="D866" s="79">
        <v>2002</v>
      </c>
      <c r="E866" s="85">
        <v>37511</v>
      </c>
      <c r="F866" s="81" t="s">
        <v>4593</v>
      </c>
      <c r="G866" s="81" t="s">
        <v>4594</v>
      </c>
      <c r="H866" s="81" t="s">
        <v>740</v>
      </c>
      <c r="I866" s="81" t="s">
        <v>461</v>
      </c>
      <c r="J866" s="82">
        <v>78660</v>
      </c>
      <c r="K866" s="83">
        <v>704917</v>
      </c>
      <c r="L866" s="78">
        <v>256</v>
      </c>
      <c r="M866" s="78">
        <v>256</v>
      </c>
      <c r="N866" s="78" t="s">
        <v>1002</v>
      </c>
      <c r="O866" s="84" t="s">
        <v>15360</v>
      </c>
      <c r="P866" s="81" t="s">
        <v>15012</v>
      </c>
      <c r="Q866" s="78">
        <v>3327</v>
      </c>
      <c r="R866" s="81">
        <v>-97.635933333333327</v>
      </c>
      <c r="S866" s="81">
        <v>30.453116666666666</v>
      </c>
    </row>
    <row r="867" spans="1:19" ht="12.75" customHeight="1" x14ac:dyDescent="0.2">
      <c r="A867" s="201" t="s">
        <v>4325</v>
      </c>
      <c r="B867" s="78" t="s">
        <v>2787</v>
      </c>
      <c r="C867" s="78" t="s">
        <v>999</v>
      </c>
      <c r="D867" s="79">
        <v>2002</v>
      </c>
      <c r="E867" s="85">
        <v>37539</v>
      </c>
      <c r="F867" s="81" t="s">
        <v>4326</v>
      </c>
      <c r="G867" s="81" t="s">
        <v>4327</v>
      </c>
      <c r="H867" s="81" t="s">
        <v>242</v>
      </c>
      <c r="I867" s="81" t="s">
        <v>242</v>
      </c>
      <c r="J867" s="82">
        <v>75237</v>
      </c>
      <c r="K867" s="83">
        <v>762750</v>
      </c>
      <c r="L867" s="78">
        <v>180</v>
      </c>
      <c r="M867" s="78">
        <v>180</v>
      </c>
      <c r="N867" s="78" t="s">
        <v>1002</v>
      </c>
      <c r="O867" s="84" t="s">
        <v>15361</v>
      </c>
      <c r="P867" s="81" t="s">
        <v>968</v>
      </c>
      <c r="Q867" s="78">
        <v>3304</v>
      </c>
      <c r="R867" s="81">
        <v>-96.865750000000006</v>
      </c>
      <c r="S867" s="81">
        <v>32.647316666666669</v>
      </c>
    </row>
    <row r="868" spans="1:19" ht="12.75" customHeight="1" x14ac:dyDescent="0.2">
      <c r="A868" s="201" t="s">
        <v>4436</v>
      </c>
      <c r="B868" s="78" t="s">
        <v>2787</v>
      </c>
      <c r="C868" s="78" t="s">
        <v>999</v>
      </c>
      <c r="D868" s="79">
        <v>2002</v>
      </c>
      <c r="E868" s="85">
        <v>37539</v>
      </c>
      <c r="F868" s="81" t="s">
        <v>4437</v>
      </c>
      <c r="G868" s="81" t="s">
        <v>4438</v>
      </c>
      <c r="H868" s="81" t="s">
        <v>1929</v>
      </c>
      <c r="I868" s="81" t="s">
        <v>297</v>
      </c>
      <c r="J868" s="82">
        <v>77082</v>
      </c>
      <c r="K868" s="83">
        <v>523902</v>
      </c>
      <c r="L868" s="78">
        <v>192</v>
      </c>
      <c r="M868" s="78">
        <v>190</v>
      </c>
      <c r="N868" s="78" t="s">
        <v>1002</v>
      </c>
      <c r="O868" s="84" t="s">
        <v>15364</v>
      </c>
      <c r="P868" s="81" t="s">
        <v>15333</v>
      </c>
      <c r="Q868" s="78">
        <v>3305</v>
      </c>
      <c r="R868" s="81">
        <v>-95.65573333333333</v>
      </c>
      <c r="S868" s="81">
        <v>29.719349999999999</v>
      </c>
    </row>
    <row r="869" spans="1:19" ht="12.75" customHeight="1" x14ac:dyDescent="0.2">
      <c r="A869" s="201" t="s">
        <v>4561</v>
      </c>
      <c r="B869" s="78" t="s">
        <v>2787</v>
      </c>
      <c r="C869" s="78" t="s">
        <v>999</v>
      </c>
      <c r="D869" s="79">
        <v>2002</v>
      </c>
      <c r="E869" s="85">
        <v>37539</v>
      </c>
      <c r="F869" s="81" t="s">
        <v>4562</v>
      </c>
      <c r="G869" s="81" t="s">
        <v>4563</v>
      </c>
      <c r="H869" s="81" t="s">
        <v>572</v>
      </c>
      <c r="I869" s="81" t="s">
        <v>452</v>
      </c>
      <c r="J869" s="82">
        <v>76137</v>
      </c>
      <c r="K869" s="83">
        <v>759152</v>
      </c>
      <c r="L869" s="78">
        <v>280</v>
      </c>
      <c r="M869" s="78">
        <v>280</v>
      </c>
      <c r="N869" s="78" t="s">
        <v>1002</v>
      </c>
      <c r="O869" s="84" t="s">
        <v>15365</v>
      </c>
      <c r="P869" s="81" t="s">
        <v>15366</v>
      </c>
      <c r="Q869" s="78">
        <v>3322</v>
      </c>
      <c r="R869" s="81">
        <v>-97.322834833333332</v>
      </c>
      <c r="S869" s="81">
        <v>32.860965666666665</v>
      </c>
    </row>
    <row r="870" spans="1:19" ht="12.75" customHeight="1" x14ac:dyDescent="0.2">
      <c r="A870" s="201" t="s">
        <v>4564</v>
      </c>
      <c r="B870" s="78" t="s">
        <v>2787</v>
      </c>
      <c r="C870" s="78" t="s">
        <v>999</v>
      </c>
      <c r="D870" s="79">
        <v>2002</v>
      </c>
      <c r="E870" s="85">
        <v>37539</v>
      </c>
      <c r="F870" s="81" t="s">
        <v>4565</v>
      </c>
      <c r="G870" s="81" t="s">
        <v>4566</v>
      </c>
      <c r="H870" s="81" t="s">
        <v>572</v>
      </c>
      <c r="I870" s="81" t="s">
        <v>452</v>
      </c>
      <c r="J870" s="82">
        <v>76132</v>
      </c>
      <c r="K870" s="83">
        <v>520464</v>
      </c>
      <c r="L870" s="78">
        <v>237</v>
      </c>
      <c r="M870" s="78">
        <v>237</v>
      </c>
      <c r="N870" s="78" t="s">
        <v>1008</v>
      </c>
      <c r="O870" s="84" t="s">
        <v>15362</v>
      </c>
      <c r="P870" s="81" t="s">
        <v>4567</v>
      </c>
      <c r="Q870" s="78">
        <v>3328</v>
      </c>
      <c r="R870" s="81">
        <v>-97.405799999999999</v>
      </c>
      <c r="S870" s="81">
        <v>32.655233333333335</v>
      </c>
    </row>
    <row r="871" spans="1:19" ht="12.75" customHeight="1" x14ac:dyDescent="0.2">
      <c r="A871" s="201" t="s">
        <v>4595</v>
      </c>
      <c r="B871" s="78" t="s">
        <v>2787</v>
      </c>
      <c r="C871" s="78" t="s">
        <v>999</v>
      </c>
      <c r="D871" s="79">
        <v>2002</v>
      </c>
      <c r="E871" s="85">
        <v>37574</v>
      </c>
      <c r="F871" s="81" t="s">
        <v>4596</v>
      </c>
      <c r="G871" s="81" t="s">
        <v>4597</v>
      </c>
      <c r="H871" s="81" t="s">
        <v>176</v>
      </c>
      <c r="I871" s="81" t="s">
        <v>461</v>
      </c>
      <c r="J871" s="82">
        <v>78744</v>
      </c>
      <c r="K871" s="83">
        <v>627152</v>
      </c>
      <c r="L871" s="78">
        <v>160</v>
      </c>
      <c r="M871" s="78">
        <v>160</v>
      </c>
      <c r="N871" s="78" t="s">
        <v>1002</v>
      </c>
      <c r="O871" s="84" t="s">
        <v>4598</v>
      </c>
      <c r="P871" s="81" t="s">
        <v>924</v>
      </c>
      <c r="Q871" s="78">
        <v>3308</v>
      </c>
      <c r="R871" s="81">
        <v>-97.73426666666667</v>
      </c>
      <c r="S871" s="81">
        <v>30.201333333333334</v>
      </c>
    </row>
    <row r="872" spans="1:19" ht="12.75" customHeight="1" x14ac:dyDescent="0.2">
      <c r="A872" s="201" t="s">
        <v>4328</v>
      </c>
      <c r="B872" s="78" t="s">
        <v>2787</v>
      </c>
      <c r="C872" s="78" t="s">
        <v>999</v>
      </c>
      <c r="D872" s="79">
        <v>2002</v>
      </c>
      <c r="E872" s="85">
        <v>37607</v>
      </c>
      <c r="F872" s="81" t="s">
        <v>4329</v>
      </c>
      <c r="G872" s="81" t="s">
        <v>4330</v>
      </c>
      <c r="H872" s="81" t="s">
        <v>242</v>
      </c>
      <c r="I872" s="81" t="s">
        <v>242</v>
      </c>
      <c r="J872" s="82">
        <v>75216</v>
      </c>
      <c r="K872" s="83">
        <v>943763</v>
      </c>
      <c r="L872" s="78">
        <v>256</v>
      </c>
      <c r="M872" s="78">
        <v>256</v>
      </c>
      <c r="N872" s="78" t="s">
        <v>1002</v>
      </c>
      <c r="O872" s="84" t="s">
        <v>15368</v>
      </c>
      <c r="P872" s="81" t="s">
        <v>901</v>
      </c>
      <c r="Q872" s="78">
        <v>3329</v>
      </c>
      <c r="R872" s="81">
        <v>-96.773516666666666</v>
      </c>
      <c r="S872" s="81">
        <v>32.719516666666664</v>
      </c>
    </row>
    <row r="873" spans="1:19" ht="12.75" customHeight="1" x14ac:dyDescent="0.2">
      <c r="A873" s="201" t="s">
        <v>4259</v>
      </c>
      <c r="B873" s="78" t="s">
        <v>2787</v>
      </c>
      <c r="C873" s="78" t="s">
        <v>999</v>
      </c>
      <c r="D873" s="79">
        <v>2002</v>
      </c>
      <c r="E873" s="85">
        <v>37574</v>
      </c>
      <c r="F873" s="81" t="s">
        <v>4260</v>
      </c>
      <c r="G873" s="81" t="s">
        <v>4261</v>
      </c>
      <c r="H873" s="81" t="s">
        <v>781</v>
      </c>
      <c r="I873" s="81" t="s">
        <v>184</v>
      </c>
      <c r="J873" s="82">
        <v>78245</v>
      </c>
      <c r="K873" s="83">
        <v>565027</v>
      </c>
      <c r="L873" s="78">
        <v>248</v>
      </c>
      <c r="M873" s="78">
        <v>248</v>
      </c>
      <c r="N873" s="78" t="s">
        <v>1002</v>
      </c>
      <c r="O873" s="84" t="s">
        <v>4262</v>
      </c>
      <c r="P873" s="81" t="s">
        <v>5046</v>
      </c>
      <c r="Q873" s="78">
        <v>3310</v>
      </c>
      <c r="R873" s="81">
        <v>-98.6554</v>
      </c>
      <c r="S873" s="81">
        <v>29.424716666666665</v>
      </c>
    </row>
    <row r="874" spans="1:19" ht="12.75" customHeight="1" x14ac:dyDescent="0.2">
      <c r="A874" s="201" t="s">
        <v>4263</v>
      </c>
      <c r="B874" s="78" t="s">
        <v>2787</v>
      </c>
      <c r="C874" s="78" t="s">
        <v>999</v>
      </c>
      <c r="D874" s="79">
        <v>2002</v>
      </c>
      <c r="E874" s="85">
        <v>37607</v>
      </c>
      <c r="F874" s="81" t="s">
        <v>4264</v>
      </c>
      <c r="G874" s="81" t="s">
        <v>4265</v>
      </c>
      <c r="H874" s="81" t="s">
        <v>781</v>
      </c>
      <c r="I874" s="81" t="s">
        <v>184</v>
      </c>
      <c r="J874" s="82">
        <v>78242</v>
      </c>
      <c r="K874" s="83">
        <v>1044394</v>
      </c>
      <c r="L874" s="78">
        <v>280</v>
      </c>
      <c r="M874" s="78">
        <v>280</v>
      </c>
      <c r="N874" s="78" t="s">
        <v>1002</v>
      </c>
      <c r="O874" s="84" t="s">
        <v>3454</v>
      </c>
      <c r="P874" s="81" t="s">
        <v>935</v>
      </c>
      <c r="Q874" s="78">
        <v>3330</v>
      </c>
      <c r="R874" s="81">
        <v>-98.555000000000007</v>
      </c>
      <c r="S874" s="81">
        <v>29.318816666666667</v>
      </c>
    </row>
    <row r="875" spans="1:19" ht="12.75" customHeight="1" x14ac:dyDescent="0.2">
      <c r="A875" s="201" t="s">
        <v>4439</v>
      </c>
      <c r="B875" s="78" t="s">
        <v>2787</v>
      </c>
      <c r="C875" s="78" t="s">
        <v>999</v>
      </c>
      <c r="D875" s="79">
        <v>2002</v>
      </c>
      <c r="E875" s="85">
        <v>37574</v>
      </c>
      <c r="F875" s="81" t="s">
        <v>4440</v>
      </c>
      <c r="G875" s="81" t="s">
        <v>4441</v>
      </c>
      <c r="H875" s="81" t="s">
        <v>1929</v>
      </c>
      <c r="I875" s="81" t="s">
        <v>297</v>
      </c>
      <c r="J875" s="82">
        <v>77090</v>
      </c>
      <c r="K875" s="83">
        <v>687827</v>
      </c>
      <c r="L875" s="78">
        <v>240</v>
      </c>
      <c r="M875" s="78">
        <v>240</v>
      </c>
      <c r="N875" s="78" t="s">
        <v>1002</v>
      </c>
      <c r="O875" s="84" t="s">
        <v>15369</v>
      </c>
      <c r="P875" s="81" t="s">
        <v>930</v>
      </c>
      <c r="Q875" s="78">
        <v>3312</v>
      </c>
      <c r="R875" s="81">
        <v>-95.42861666666667</v>
      </c>
      <c r="S875" s="81">
        <v>29.981283333333334</v>
      </c>
    </row>
    <row r="876" spans="1:19" ht="12.75" customHeight="1" x14ac:dyDescent="0.2">
      <c r="A876" s="201" t="s">
        <v>4568</v>
      </c>
      <c r="B876" s="78" t="s">
        <v>2787</v>
      </c>
      <c r="C876" s="78" t="s">
        <v>999</v>
      </c>
      <c r="D876" s="79">
        <v>2002</v>
      </c>
      <c r="E876" s="85">
        <v>37629</v>
      </c>
      <c r="F876" s="81" t="s">
        <v>4569</v>
      </c>
      <c r="G876" s="81" t="s">
        <v>4570</v>
      </c>
      <c r="H876" s="81" t="s">
        <v>572</v>
      </c>
      <c r="I876" s="81" t="s">
        <v>452</v>
      </c>
      <c r="J876" s="82">
        <v>76133</v>
      </c>
      <c r="K876" s="83">
        <v>590923</v>
      </c>
      <c r="L876" s="78">
        <v>216</v>
      </c>
      <c r="M876" s="78">
        <v>216</v>
      </c>
      <c r="N876" s="78" t="s">
        <v>1002</v>
      </c>
      <c r="O876" s="84" t="s">
        <v>4571</v>
      </c>
      <c r="P876" s="81" t="s">
        <v>4572</v>
      </c>
      <c r="Q876" s="78">
        <v>3331</v>
      </c>
      <c r="R876" s="81">
        <v>-97.38</v>
      </c>
      <c r="S876" s="81">
        <v>32.634099999999997</v>
      </c>
    </row>
    <row r="877" spans="1:19" ht="12.75" customHeight="1" x14ac:dyDescent="0.2">
      <c r="A877" s="201" t="s">
        <v>4599</v>
      </c>
      <c r="B877" s="78" t="s">
        <v>2787</v>
      </c>
      <c r="C877" s="78"/>
      <c r="D877" s="79">
        <v>2002</v>
      </c>
      <c r="E877" s="85">
        <v>37665</v>
      </c>
      <c r="F877" s="81" t="s">
        <v>4600</v>
      </c>
      <c r="G877" s="81" t="s">
        <v>4601</v>
      </c>
      <c r="H877" s="81" t="s">
        <v>176</v>
      </c>
      <c r="I877" s="81" t="s">
        <v>461</v>
      </c>
      <c r="J877" s="82">
        <v>78744</v>
      </c>
      <c r="K877" s="83">
        <v>658490</v>
      </c>
      <c r="L877" s="78">
        <v>240</v>
      </c>
      <c r="M877" s="78">
        <v>240</v>
      </c>
      <c r="N877" s="78" t="s">
        <v>1002</v>
      </c>
      <c r="O877" s="84" t="s">
        <v>4598</v>
      </c>
      <c r="P877" s="81" t="s">
        <v>4602</v>
      </c>
      <c r="Q877" s="78">
        <v>3332</v>
      </c>
      <c r="R877" s="81">
        <v>-97.75633333333333</v>
      </c>
      <c r="S877" s="81">
        <v>30.204966666666667</v>
      </c>
    </row>
    <row r="878" spans="1:19" ht="12.75" customHeight="1" x14ac:dyDescent="0.2">
      <c r="A878" s="201" t="s">
        <v>4391</v>
      </c>
      <c r="B878" s="78" t="s">
        <v>2787</v>
      </c>
      <c r="C878" s="78" t="s">
        <v>999</v>
      </c>
      <c r="D878" s="79">
        <v>2002</v>
      </c>
      <c r="E878" s="85">
        <v>37629</v>
      </c>
      <c r="F878" s="81" t="s">
        <v>4392</v>
      </c>
      <c r="G878" s="81" t="s">
        <v>4393</v>
      </c>
      <c r="H878" s="81" t="s">
        <v>773</v>
      </c>
      <c r="I878" s="81" t="s">
        <v>271</v>
      </c>
      <c r="J878" s="82">
        <v>77471</v>
      </c>
      <c r="K878" s="83">
        <v>624757</v>
      </c>
      <c r="L878" s="78">
        <v>252</v>
      </c>
      <c r="M878" s="78">
        <v>252</v>
      </c>
      <c r="N878" s="78" t="s">
        <v>1002</v>
      </c>
      <c r="O878" s="84" t="s">
        <v>4394</v>
      </c>
      <c r="P878" s="81" t="s">
        <v>4395</v>
      </c>
      <c r="Q878" s="78">
        <v>3321</v>
      </c>
      <c r="R878" s="81">
        <v>-95.77173333333333</v>
      </c>
      <c r="S878" s="81">
        <v>29.549833333333332</v>
      </c>
    </row>
    <row r="879" spans="1:19" ht="12.75" customHeight="1" x14ac:dyDescent="0.2">
      <c r="A879" s="201" t="s">
        <v>4442</v>
      </c>
      <c r="B879" s="78" t="s">
        <v>2787</v>
      </c>
      <c r="C879" s="78"/>
      <c r="D879" s="79">
        <v>2002</v>
      </c>
      <c r="E879" s="85">
        <v>37665</v>
      </c>
      <c r="F879" s="81" t="s">
        <v>4443</v>
      </c>
      <c r="G879" s="81" t="s">
        <v>4444</v>
      </c>
      <c r="H879" s="81" t="s">
        <v>312</v>
      </c>
      <c r="I879" s="81" t="s">
        <v>297</v>
      </c>
      <c r="J879" s="82">
        <v>77073</v>
      </c>
      <c r="K879" s="83">
        <v>643239</v>
      </c>
      <c r="L879" s="78">
        <v>252</v>
      </c>
      <c r="M879" s="78">
        <v>252</v>
      </c>
      <c r="N879" s="78" t="s">
        <v>1002</v>
      </c>
      <c r="O879" s="84" t="s">
        <v>4445</v>
      </c>
      <c r="P879" s="81" t="s">
        <v>15383</v>
      </c>
      <c r="Q879" s="78">
        <v>3333</v>
      </c>
      <c r="R879" s="81">
        <v>-95.42431666666667</v>
      </c>
      <c r="S879" s="81">
        <v>30.006900000000002</v>
      </c>
    </row>
    <row r="880" spans="1:19" ht="12.75" customHeight="1" x14ac:dyDescent="0.2">
      <c r="A880" s="201" t="s">
        <v>4331</v>
      </c>
      <c r="B880" s="78" t="s">
        <v>2787</v>
      </c>
      <c r="C880" s="78"/>
      <c r="D880" s="79">
        <v>2002</v>
      </c>
      <c r="E880" s="85">
        <v>37721</v>
      </c>
      <c r="F880" s="81" t="s">
        <v>4332</v>
      </c>
      <c r="G880" s="81" t="s">
        <v>4333</v>
      </c>
      <c r="H880" s="81" t="s">
        <v>242</v>
      </c>
      <c r="I880" s="81" t="s">
        <v>242</v>
      </c>
      <c r="J880" s="82">
        <v>75217</v>
      </c>
      <c r="K880" s="83">
        <v>973584</v>
      </c>
      <c r="L880" s="78">
        <v>0</v>
      </c>
      <c r="M880" s="78">
        <v>0</v>
      </c>
      <c r="N880" s="78" t="s">
        <v>1002</v>
      </c>
      <c r="O880" s="84" t="s">
        <v>6672</v>
      </c>
      <c r="P880" s="81" t="s">
        <v>4334</v>
      </c>
      <c r="Q880" s="78">
        <v>3272</v>
      </c>
      <c r="R880" s="81">
        <v>-96.694199999999995</v>
      </c>
      <c r="S880" s="81">
        <v>32.7117</v>
      </c>
    </row>
    <row r="881" spans="1:19" ht="12.75" customHeight="1" x14ac:dyDescent="0.2">
      <c r="A881" s="201" t="s">
        <v>4471</v>
      </c>
      <c r="B881" s="78" t="s">
        <v>2787</v>
      </c>
      <c r="C881" s="78"/>
      <c r="D881" s="79">
        <v>2002</v>
      </c>
      <c r="E881" s="85">
        <v>37721</v>
      </c>
      <c r="F881" s="81" t="s">
        <v>4472</v>
      </c>
      <c r="G881" s="81" t="s">
        <v>4473</v>
      </c>
      <c r="H881" s="81" t="s">
        <v>747</v>
      </c>
      <c r="I881" s="81" t="s">
        <v>325</v>
      </c>
      <c r="J881" s="82">
        <v>77642</v>
      </c>
      <c r="K881" s="83">
        <v>554837</v>
      </c>
      <c r="L881" s="78">
        <v>310</v>
      </c>
      <c r="M881" s="78">
        <v>310</v>
      </c>
      <c r="N881" s="78" t="s">
        <v>1002</v>
      </c>
      <c r="O881" s="84" t="s">
        <v>4474</v>
      </c>
      <c r="P881" s="81" t="s">
        <v>4101</v>
      </c>
      <c r="Q881" s="78">
        <v>3273</v>
      </c>
      <c r="R881" s="81">
        <v>-93.985466666666667</v>
      </c>
      <c r="S881" s="81">
        <v>29.955016666666666</v>
      </c>
    </row>
    <row r="882" spans="1:19" ht="12.75" customHeight="1" x14ac:dyDescent="0.2">
      <c r="A882" s="201" t="s">
        <v>4266</v>
      </c>
      <c r="B882" s="78" t="s">
        <v>2787</v>
      </c>
      <c r="C882" s="78"/>
      <c r="D882" s="79">
        <v>2002</v>
      </c>
      <c r="E882" s="85">
        <v>37721</v>
      </c>
      <c r="F882" s="81" t="s">
        <v>4267</v>
      </c>
      <c r="G882" s="81" t="s">
        <v>4268</v>
      </c>
      <c r="H882" s="81" t="s">
        <v>781</v>
      </c>
      <c r="I882" s="81" t="s">
        <v>184</v>
      </c>
      <c r="J882" s="82">
        <v>78221</v>
      </c>
      <c r="K882" s="83">
        <v>736847</v>
      </c>
      <c r="L882" s="78">
        <v>280</v>
      </c>
      <c r="M882" s="78">
        <v>280</v>
      </c>
      <c r="N882" s="78" t="s">
        <v>1002</v>
      </c>
      <c r="O882" s="84" t="s">
        <v>4269</v>
      </c>
      <c r="P882" s="81" t="s">
        <v>916</v>
      </c>
      <c r="Q882" s="78">
        <v>3274</v>
      </c>
      <c r="R882" s="81">
        <v>-98.47196666666666</v>
      </c>
      <c r="S882" s="81">
        <v>29.2836</v>
      </c>
    </row>
    <row r="883" spans="1:19" ht="12.75" customHeight="1" x14ac:dyDescent="0.2">
      <c r="A883" s="201" t="s">
        <v>4346</v>
      </c>
      <c r="B883" s="78" t="s">
        <v>2787</v>
      </c>
      <c r="C883" s="78"/>
      <c r="D883" s="79">
        <v>2002</v>
      </c>
      <c r="E883" s="85">
        <v>37721</v>
      </c>
      <c r="F883" s="81" t="s">
        <v>4347</v>
      </c>
      <c r="G883" s="81" t="s">
        <v>4348</v>
      </c>
      <c r="H883" s="81" t="s">
        <v>247</v>
      </c>
      <c r="I883" s="81" t="s">
        <v>247</v>
      </c>
      <c r="J883" s="82">
        <v>76201</v>
      </c>
      <c r="K883" s="83">
        <v>1039028</v>
      </c>
      <c r="L883" s="78">
        <v>264</v>
      </c>
      <c r="M883" s="78">
        <v>264</v>
      </c>
      <c r="N883" s="78" t="s">
        <v>1002</v>
      </c>
      <c r="O883" s="84" t="s">
        <v>4338</v>
      </c>
      <c r="P883" s="81" t="s">
        <v>938</v>
      </c>
      <c r="Q883" s="78">
        <v>3275</v>
      </c>
      <c r="R883" s="81">
        <v>-97.094033333333329</v>
      </c>
      <c r="S883" s="81">
        <v>33.190133333333335</v>
      </c>
    </row>
    <row r="884" spans="1:19" ht="12.75" customHeight="1" x14ac:dyDescent="0.2">
      <c r="A884" s="201" t="s">
        <v>4335</v>
      </c>
      <c r="B884" s="78" t="s">
        <v>2787</v>
      </c>
      <c r="C884" s="78"/>
      <c r="D884" s="79">
        <v>2002</v>
      </c>
      <c r="E884" s="85">
        <v>37847</v>
      </c>
      <c r="F884" s="81" t="s">
        <v>4336</v>
      </c>
      <c r="G884" s="81" t="s">
        <v>4337</v>
      </c>
      <c r="H884" s="81" t="s">
        <v>242</v>
      </c>
      <c r="I884" s="81" t="s">
        <v>242</v>
      </c>
      <c r="J884" s="82">
        <v>75237</v>
      </c>
      <c r="K884" s="83">
        <v>1111276</v>
      </c>
      <c r="L884" s="78">
        <v>280</v>
      </c>
      <c r="M884" s="78">
        <v>280</v>
      </c>
      <c r="N884" s="78" t="s">
        <v>1002</v>
      </c>
      <c r="O884" s="84" t="s">
        <v>4338</v>
      </c>
      <c r="P884" s="81" t="s">
        <v>968</v>
      </c>
      <c r="Q884" s="78">
        <v>3276</v>
      </c>
      <c r="R884" s="81">
        <v>-96.867833333333337</v>
      </c>
      <c r="S884" s="81">
        <v>32.64425</v>
      </c>
    </row>
    <row r="885" spans="1:19" ht="12.75" customHeight="1" x14ac:dyDescent="0.2">
      <c r="A885" s="201" t="s">
        <v>4270</v>
      </c>
      <c r="B885" s="78" t="s">
        <v>2787</v>
      </c>
      <c r="C885" s="78"/>
      <c r="D885" s="79">
        <v>2002</v>
      </c>
      <c r="E885" s="85">
        <v>37721</v>
      </c>
      <c r="F885" s="81" t="s">
        <v>4271</v>
      </c>
      <c r="G885" s="81" t="s">
        <v>4272</v>
      </c>
      <c r="H885" s="81" t="s">
        <v>781</v>
      </c>
      <c r="I885" s="81" t="s">
        <v>184</v>
      </c>
      <c r="J885" s="82">
        <v>78229</v>
      </c>
      <c r="K885" s="83">
        <v>353285</v>
      </c>
      <c r="L885" s="78">
        <v>161</v>
      </c>
      <c r="M885" s="78">
        <v>160</v>
      </c>
      <c r="N885" s="78" t="s">
        <v>1002</v>
      </c>
      <c r="O885" s="84" t="s">
        <v>4273</v>
      </c>
      <c r="P885" s="81" t="s">
        <v>4274</v>
      </c>
      <c r="Q885" s="78">
        <v>3277</v>
      </c>
      <c r="R885" s="81">
        <v>-98.570426666666663</v>
      </c>
      <c r="S885" s="81">
        <v>29.520935000000001</v>
      </c>
    </row>
    <row r="886" spans="1:19" ht="12.75" customHeight="1" x14ac:dyDescent="0.2">
      <c r="A886" s="201" t="s">
        <v>4339</v>
      </c>
      <c r="B886" s="78" t="s">
        <v>2787</v>
      </c>
      <c r="C886" s="78" t="s">
        <v>999</v>
      </c>
      <c r="D886" s="79">
        <v>2002</v>
      </c>
      <c r="E886" s="85">
        <v>37721</v>
      </c>
      <c r="F886" s="81" t="s">
        <v>4340</v>
      </c>
      <c r="G886" s="81" t="s">
        <v>4341</v>
      </c>
      <c r="H886" s="81" t="s">
        <v>242</v>
      </c>
      <c r="I886" s="81" t="s">
        <v>242</v>
      </c>
      <c r="J886" s="82">
        <v>75224</v>
      </c>
      <c r="K886" s="83">
        <v>857388</v>
      </c>
      <c r="L886" s="78">
        <v>280</v>
      </c>
      <c r="M886" s="78">
        <v>280</v>
      </c>
      <c r="N886" s="78" t="s">
        <v>1002</v>
      </c>
      <c r="O886" s="84" t="s">
        <v>3454</v>
      </c>
      <c r="P886" s="81" t="s">
        <v>15167</v>
      </c>
      <c r="Q886" s="78">
        <v>3278</v>
      </c>
      <c r="R886" s="81">
        <v>-96.863366666666664</v>
      </c>
      <c r="S886" s="81">
        <v>32.713883333333335</v>
      </c>
    </row>
    <row r="887" spans="1:19" ht="12.75" customHeight="1" x14ac:dyDescent="0.2">
      <c r="A887" s="201" t="s">
        <v>4342</v>
      </c>
      <c r="B887" s="78" t="s">
        <v>2787</v>
      </c>
      <c r="C887" s="78"/>
      <c r="D887" s="79">
        <v>2002</v>
      </c>
      <c r="E887" s="85">
        <v>37756</v>
      </c>
      <c r="F887" s="81" t="s">
        <v>4343</v>
      </c>
      <c r="G887" s="81" t="s">
        <v>4344</v>
      </c>
      <c r="H887" s="81" t="s">
        <v>669</v>
      </c>
      <c r="I887" s="81" t="s">
        <v>242</v>
      </c>
      <c r="J887" s="82">
        <v>75146</v>
      </c>
      <c r="K887" s="83">
        <v>742903</v>
      </c>
      <c r="L887" s="78">
        <v>280</v>
      </c>
      <c r="M887" s="78">
        <v>280</v>
      </c>
      <c r="N887" s="78" t="s">
        <v>1002</v>
      </c>
      <c r="O887" s="84" t="s">
        <v>4345</v>
      </c>
      <c r="P887" s="81" t="s">
        <v>4318</v>
      </c>
      <c r="Q887" s="78">
        <v>3279</v>
      </c>
      <c r="R887" s="81">
        <v>-96.80716666666666</v>
      </c>
      <c r="S887" s="81">
        <v>32.604799999999997</v>
      </c>
    </row>
    <row r="888" spans="1:19" ht="12.75" customHeight="1" x14ac:dyDescent="0.2">
      <c r="A888" s="201" t="s">
        <v>4517</v>
      </c>
      <c r="B888" s="78" t="s">
        <v>2787</v>
      </c>
      <c r="C888" s="78"/>
      <c r="D888" s="79">
        <v>2002</v>
      </c>
      <c r="E888" s="85">
        <v>37721</v>
      </c>
      <c r="F888" s="81" t="s">
        <v>4518</v>
      </c>
      <c r="G888" s="81" t="s">
        <v>4519</v>
      </c>
      <c r="H888" s="81" t="s">
        <v>849</v>
      </c>
      <c r="I888" s="81" t="s">
        <v>406</v>
      </c>
      <c r="J888" s="82">
        <v>76086</v>
      </c>
      <c r="K888" s="83">
        <v>510477</v>
      </c>
      <c r="L888" s="78">
        <v>192</v>
      </c>
      <c r="M888" s="78">
        <v>192</v>
      </c>
      <c r="N888" s="78" t="s">
        <v>1002</v>
      </c>
      <c r="O888" s="84" t="s">
        <v>4685</v>
      </c>
      <c r="P888" s="81" t="s">
        <v>15269</v>
      </c>
      <c r="Q888" s="78">
        <v>3282</v>
      </c>
      <c r="R888" s="81">
        <v>-97.742266666666666</v>
      </c>
      <c r="S888" s="81">
        <v>32.746633333333335</v>
      </c>
    </row>
    <row r="889" spans="1:19" ht="12.75" customHeight="1" x14ac:dyDescent="0.2">
      <c r="A889" s="201" t="s">
        <v>4573</v>
      </c>
      <c r="B889" s="78" t="s">
        <v>2787</v>
      </c>
      <c r="C889" s="78"/>
      <c r="D889" s="79">
        <v>2002</v>
      </c>
      <c r="E889" s="85">
        <v>37756</v>
      </c>
      <c r="F889" s="81" t="s">
        <v>4574</v>
      </c>
      <c r="G889" s="81" t="s">
        <v>4575</v>
      </c>
      <c r="H889" s="81" t="s">
        <v>572</v>
      </c>
      <c r="I889" s="81" t="s">
        <v>452</v>
      </c>
      <c r="J889" s="82">
        <v>76134</v>
      </c>
      <c r="K889" s="83">
        <v>753222</v>
      </c>
      <c r="L889" s="78">
        <v>280</v>
      </c>
      <c r="M889" s="78">
        <v>280</v>
      </c>
      <c r="N889" s="78" t="s">
        <v>1002</v>
      </c>
      <c r="O889" s="84" t="s">
        <v>16661</v>
      </c>
      <c r="P889" s="81" t="s">
        <v>890</v>
      </c>
      <c r="Q889" s="78">
        <v>3283</v>
      </c>
      <c r="R889" s="81">
        <v>-97.349233333333331</v>
      </c>
      <c r="S889" s="81">
        <v>32.634483333333336</v>
      </c>
    </row>
    <row r="890" spans="1:19" ht="12.75" customHeight="1" x14ac:dyDescent="0.2">
      <c r="A890" s="201" t="s">
        <v>4576</v>
      </c>
      <c r="B890" s="78" t="s">
        <v>2787</v>
      </c>
      <c r="C890" s="78"/>
      <c r="D890" s="79">
        <v>2002</v>
      </c>
      <c r="E890" s="85">
        <v>37784</v>
      </c>
      <c r="F890" s="81" t="s">
        <v>4577</v>
      </c>
      <c r="G890" s="81" t="s">
        <v>4578</v>
      </c>
      <c r="H890" s="81" t="s">
        <v>572</v>
      </c>
      <c r="I890" s="81" t="s">
        <v>452</v>
      </c>
      <c r="J890" s="82">
        <v>76146</v>
      </c>
      <c r="K890" s="83">
        <v>503256</v>
      </c>
      <c r="L890" s="78">
        <v>192</v>
      </c>
      <c r="M890" s="78">
        <v>192</v>
      </c>
      <c r="N890" s="78" t="s">
        <v>1002</v>
      </c>
      <c r="O890" s="84" t="s">
        <v>4685</v>
      </c>
      <c r="P890" s="81" t="s">
        <v>15373</v>
      </c>
      <c r="Q890" s="78">
        <v>3284</v>
      </c>
      <c r="R890" s="81">
        <v>-97.484833333333327</v>
      </c>
      <c r="S890" s="81">
        <v>32.730533333333334</v>
      </c>
    </row>
    <row r="891" spans="1:19" ht="12.75" customHeight="1" x14ac:dyDescent="0.2">
      <c r="A891" s="201" t="s">
        <v>4612</v>
      </c>
      <c r="B891" s="78" t="s">
        <v>2787</v>
      </c>
      <c r="C891" s="78"/>
      <c r="D891" s="79">
        <v>2002</v>
      </c>
      <c r="E891" s="85">
        <v>37721</v>
      </c>
      <c r="F891" s="81" t="s">
        <v>4613</v>
      </c>
      <c r="G891" s="81" t="s">
        <v>4614</v>
      </c>
      <c r="H891" s="81" t="s">
        <v>488</v>
      </c>
      <c r="I891" s="81" t="s">
        <v>487</v>
      </c>
      <c r="J891" s="82">
        <v>78613</v>
      </c>
      <c r="K891" s="83">
        <v>628789</v>
      </c>
      <c r="L891" s="78">
        <v>236</v>
      </c>
      <c r="M891" s="78">
        <v>236</v>
      </c>
      <c r="N891" s="78" t="s">
        <v>1002</v>
      </c>
      <c r="O891" s="84" t="s">
        <v>4615</v>
      </c>
      <c r="P891" s="81" t="s">
        <v>15381</v>
      </c>
      <c r="Q891" s="78">
        <v>3287</v>
      </c>
      <c r="R891" s="81">
        <v>-97.823183333333333</v>
      </c>
      <c r="S891" s="81">
        <v>30.478950000000001</v>
      </c>
    </row>
    <row r="892" spans="1:19" ht="12.75" customHeight="1" x14ac:dyDescent="0.2">
      <c r="A892" s="201" t="s">
        <v>4940</v>
      </c>
      <c r="B892" s="78" t="s">
        <v>998</v>
      </c>
      <c r="C892" s="78" t="s">
        <v>3869</v>
      </c>
      <c r="D892" s="79">
        <v>2003</v>
      </c>
      <c r="E892" s="85">
        <v>37466</v>
      </c>
      <c r="F892" s="81" t="s">
        <v>4941</v>
      </c>
      <c r="G892" s="81" t="s">
        <v>15132</v>
      </c>
      <c r="H892" s="81" t="s">
        <v>176</v>
      </c>
      <c r="I892" s="81" t="s">
        <v>461</v>
      </c>
      <c r="J892" s="82">
        <v>78721</v>
      </c>
      <c r="K892" s="83">
        <v>1200000</v>
      </c>
      <c r="L892" s="78">
        <v>240</v>
      </c>
      <c r="M892" s="78">
        <v>192</v>
      </c>
      <c r="N892" s="78" t="s">
        <v>1008</v>
      </c>
      <c r="O892" s="84" t="s">
        <v>4164</v>
      </c>
      <c r="P892" s="81" t="s">
        <v>2743</v>
      </c>
      <c r="Q892" s="78">
        <v>3313</v>
      </c>
      <c r="R892" s="81">
        <v>-97.672166666666669</v>
      </c>
      <c r="S892" s="81">
        <v>30.284466666666667</v>
      </c>
    </row>
    <row r="893" spans="1:19" ht="12.75" customHeight="1" x14ac:dyDescent="0.2">
      <c r="A893" s="201" t="s">
        <v>4835</v>
      </c>
      <c r="B893" s="78" t="s">
        <v>998</v>
      </c>
      <c r="C893" s="78" t="s">
        <v>3869</v>
      </c>
      <c r="D893" s="79">
        <v>2003</v>
      </c>
      <c r="E893" s="85">
        <v>37466</v>
      </c>
      <c r="F893" s="81" t="s">
        <v>4836</v>
      </c>
      <c r="G893" s="81" t="s">
        <v>4837</v>
      </c>
      <c r="H893" s="81" t="s">
        <v>701</v>
      </c>
      <c r="I893" s="81" t="s">
        <v>306</v>
      </c>
      <c r="J893" s="82">
        <v>78503</v>
      </c>
      <c r="K893" s="83">
        <v>1025408</v>
      </c>
      <c r="L893" s="78">
        <v>180</v>
      </c>
      <c r="M893" s="78">
        <v>180</v>
      </c>
      <c r="N893" s="78" t="s">
        <v>1002</v>
      </c>
      <c r="O893" s="84" t="s">
        <v>4838</v>
      </c>
      <c r="P893" s="81" t="s">
        <v>3678</v>
      </c>
      <c r="Q893" s="78">
        <v>3314</v>
      </c>
      <c r="R893" s="81"/>
      <c r="S893" s="81" t="e">
        <v>#VALUE!</v>
      </c>
    </row>
    <row r="894" spans="1:19" ht="12.75" customHeight="1" x14ac:dyDescent="0.2">
      <c r="A894" s="201" t="s">
        <v>4703</v>
      </c>
      <c r="B894" s="78" t="s">
        <v>998</v>
      </c>
      <c r="C894" s="78" t="s">
        <v>3869</v>
      </c>
      <c r="D894" s="79">
        <v>2003</v>
      </c>
      <c r="E894" s="85">
        <v>37466</v>
      </c>
      <c r="F894" s="81" t="s">
        <v>4704</v>
      </c>
      <c r="G894" s="81" t="s">
        <v>3948</v>
      </c>
      <c r="H894" s="81" t="s">
        <v>808</v>
      </c>
      <c r="I894" s="81" t="s">
        <v>260</v>
      </c>
      <c r="J894" s="82">
        <v>79927</v>
      </c>
      <c r="K894" s="83">
        <v>160782</v>
      </c>
      <c r="L894" s="78">
        <v>16</v>
      </c>
      <c r="M894" s="78">
        <v>16</v>
      </c>
      <c r="N894" s="78" t="s">
        <v>1002</v>
      </c>
      <c r="O894" s="84" t="s">
        <v>2473</v>
      </c>
      <c r="P894" s="81" t="s">
        <v>15349</v>
      </c>
      <c r="Q894" s="78">
        <v>3335</v>
      </c>
      <c r="R894" s="81"/>
      <c r="S894" s="81" t="e">
        <v>#VALUE!</v>
      </c>
    </row>
    <row r="895" spans="1:19" ht="12.75" customHeight="1" x14ac:dyDescent="0.2">
      <c r="A895" s="201" t="s">
        <v>4665</v>
      </c>
      <c r="B895" s="78" t="s">
        <v>998</v>
      </c>
      <c r="C895" s="78" t="s">
        <v>3869</v>
      </c>
      <c r="D895" s="79">
        <v>2003</v>
      </c>
      <c r="E895" s="85">
        <v>37466</v>
      </c>
      <c r="F895" s="81" t="s">
        <v>4666</v>
      </c>
      <c r="G895" s="81" t="s">
        <v>4667</v>
      </c>
      <c r="H895" s="81" t="s">
        <v>242</v>
      </c>
      <c r="I895" s="81" t="s">
        <v>242</v>
      </c>
      <c r="J895" s="82">
        <v>75212</v>
      </c>
      <c r="K895" s="83">
        <v>1078956</v>
      </c>
      <c r="L895" s="78">
        <v>151</v>
      </c>
      <c r="M895" s="78">
        <v>120</v>
      </c>
      <c r="N895" s="78" t="s">
        <v>1002</v>
      </c>
      <c r="O895" s="84" t="s">
        <v>4668</v>
      </c>
      <c r="P895" s="81" t="s">
        <v>4669</v>
      </c>
      <c r="Q895" s="78">
        <v>3316</v>
      </c>
      <c r="R895" s="81"/>
      <c r="S895" s="81" t="e">
        <v>#VALUE!</v>
      </c>
    </row>
    <row r="896" spans="1:19" ht="12.75" customHeight="1" x14ac:dyDescent="0.2">
      <c r="A896" s="201" t="s">
        <v>4942</v>
      </c>
      <c r="B896" s="78" t="s">
        <v>998</v>
      </c>
      <c r="C896" s="78" t="s">
        <v>3869</v>
      </c>
      <c r="D896" s="79">
        <v>2003</v>
      </c>
      <c r="E896" s="85">
        <v>37466</v>
      </c>
      <c r="F896" s="81" t="s">
        <v>4943</v>
      </c>
      <c r="G896" s="81" t="s">
        <v>4944</v>
      </c>
      <c r="H896" s="81" t="s">
        <v>176</v>
      </c>
      <c r="I896" s="81" t="s">
        <v>461</v>
      </c>
      <c r="J896" s="82">
        <v>78741</v>
      </c>
      <c r="K896" s="83">
        <v>789509</v>
      </c>
      <c r="L896" s="78">
        <v>184</v>
      </c>
      <c r="M896" s="78">
        <v>146</v>
      </c>
      <c r="N896" s="78" t="s">
        <v>1002</v>
      </c>
      <c r="O896" s="84" t="s">
        <v>4945</v>
      </c>
      <c r="P896" s="81" t="s">
        <v>15151</v>
      </c>
      <c r="Q896" s="78">
        <v>3317</v>
      </c>
      <c r="R896" s="81"/>
      <c r="S896" s="81" t="e">
        <v>#VALUE!</v>
      </c>
    </row>
    <row r="897" spans="1:19" ht="12.75" customHeight="1" x14ac:dyDescent="0.2">
      <c r="A897" s="201" t="s">
        <v>4744</v>
      </c>
      <c r="B897" s="78" t="s">
        <v>998</v>
      </c>
      <c r="C897" s="78" t="s">
        <v>3869</v>
      </c>
      <c r="D897" s="79">
        <v>2003</v>
      </c>
      <c r="E897" s="85">
        <v>37466</v>
      </c>
      <c r="F897" s="81" t="s">
        <v>4745</v>
      </c>
      <c r="G897" s="81" t="s">
        <v>4746</v>
      </c>
      <c r="H897" s="81" t="s">
        <v>5617</v>
      </c>
      <c r="I897" s="81" t="s">
        <v>297</v>
      </c>
      <c r="J897" s="82">
        <v>77450</v>
      </c>
      <c r="K897" s="83">
        <v>627566</v>
      </c>
      <c r="L897" s="78">
        <v>150</v>
      </c>
      <c r="M897" s="78">
        <v>120</v>
      </c>
      <c r="N897" s="78" t="s">
        <v>1008</v>
      </c>
      <c r="O897" s="84" t="s">
        <v>4747</v>
      </c>
      <c r="P897" s="81" t="s">
        <v>4748</v>
      </c>
      <c r="Q897" s="78">
        <v>3324</v>
      </c>
      <c r="R897" s="81"/>
      <c r="S897" s="81" t="e">
        <v>#VALUE!</v>
      </c>
    </row>
    <row r="898" spans="1:19" ht="12.75" customHeight="1" x14ac:dyDescent="0.2">
      <c r="A898" s="201" t="s">
        <v>4629</v>
      </c>
      <c r="B898" s="78" t="s">
        <v>998</v>
      </c>
      <c r="C898" s="78" t="s">
        <v>3869</v>
      </c>
      <c r="D898" s="79">
        <v>2003</v>
      </c>
      <c r="E898" s="85">
        <v>37466</v>
      </c>
      <c r="F898" s="81" t="s">
        <v>4630</v>
      </c>
      <c r="G898" s="81" t="s">
        <v>4631</v>
      </c>
      <c r="H898" s="81" t="s">
        <v>781</v>
      </c>
      <c r="I898" s="81" t="s">
        <v>184</v>
      </c>
      <c r="J898" s="82">
        <v>78237</v>
      </c>
      <c r="K898" s="83">
        <v>614528</v>
      </c>
      <c r="L898" s="78">
        <v>72</v>
      </c>
      <c r="M898" s="78">
        <v>61</v>
      </c>
      <c r="N898" s="78" t="s">
        <v>1002</v>
      </c>
      <c r="O898" s="84" t="s">
        <v>4632</v>
      </c>
      <c r="P898" s="81" t="s">
        <v>900</v>
      </c>
      <c r="Q898" s="78">
        <v>3319</v>
      </c>
      <c r="R898" s="81"/>
      <c r="S898" s="81" t="e">
        <v>#VALUE!</v>
      </c>
    </row>
    <row r="899" spans="1:19" ht="12.75" customHeight="1" x14ac:dyDescent="0.2">
      <c r="A899" s="201" t="s">
        <v>4651</v>
      </c>
      <c r="B899" s="78" t="s">
        <v>998</v>
      </c>
      <c r="C899" s="78" t="s">
        <v>999</v>
      </c>
      <c r="D899" s="79">
        <v>2003</v>
      </c>
      <c r="E899" s="85">
        <v>37832</v>
      </c>
      <c r="F899" s="81" t="s">
        <v>2556</v>
      </c>
      <c r="G899" s="81" t="s">
        <v>4652</v>
      </c>
      <c r="H899" s="81" t="s">
        <v>410</v>
      </c>
      <c r="I899" s="81" t="s">
        <v>193</v>
      </c>
      <c r="J899" s="82">
        <v>77803</v>
      </c>
      <c r="K899" s="83">
        <v>746176</v>
      </c>
      <c r="L899" s="78">
        <v>140</v>
      </c>
      <c r="M899" s="78">
        <v>119</v>
      </c>
      <c r="N899" s="78" t="s">
        <v>1002</v>
      </c>
      <c r="O899" s="84" t="s">
        <v>3470</v>
      </c>
      <c r="P899" s="81" t="s">
        <v>4653</v>
      </c>
      <c r="Q899" s="78">
        <v>3336</v>
      </c>
      <c r="R899" s="81">
        <v>-96.388966666666661</v>
      </c>
      <c r="S899" s="81">
        <v>30.677099999999999</v>
      </c>
    </row>
    <row r="900" spans="1:19" ht="12.75" customHeight="1" x14ac:dyDescent="0.2">
      <c r="A900" s="201" t="s">
        <v>4749</v>
      </c>
      <c r="B900" s="78" t="s">
        <v>998</v>
      </c>
      <c r="C900" s="78" t="s">
        <v>999</v>
      </c>
      <c r="D900" s="79">
        <v>2003</v>
      </c>
      <c r="E900" s="85">
        <v>37832</v>
      </c>
      <c r="F900" s="81" t="s">
        <v>4750</v>
      </c>
      <c r="G900" s="81" t="s">
        <v>4751</v>
      </c>
      <c r="H900" s="81" t="s">
        <v>312</v>
      </c>
      <c r="I900" s="81" t="s">
        <v>297</v>
      </c>
      <c r="J900" s="82">
        <v>77007</v>
      </c>
      <c r="K900" s="83">
        <v>280733</v>
      </c>
      <c r="L900" s="78">
        <v>34</v>
      </c>
      <c r="M900" s="78">
        <v>27</v>
      </c>
      <c r="N900" s="78" t="s">
        <v>1002</v>
      </c>
      <c r="O900" s="84" t="s">
        <v>4752</v>
      </c>
      <c r="P900" s="81" t="s">
        <v>4753</v>
      </c>
      <c r="Q900" s="78">
        <v>3337</v>
      </c>
      <c r="R900" s="81">
        <v>-95.367716666666666</v>
      </c>
      <c r="S900" s="81">
        <v>29.768666666666668</v>
      </c>
    </row>
    <row r="901" spans="1:19" ht="12.75" customHeight="1" x14ac:dyDescent="0.2">
      <c r="A901" s="201" t="s">
        <v>4839</v>
      </c>
      <c r="B901" s="78" t="s">
        <v>998</v>
      </c>
      <c r="C901" s="78" t="s">
        <v>999</v>
      </c>
      <c r="D901" s="79">
        <v>2003</v>
      </c>
      <c r="E901" s="85">
        <v>37832</v>
      </c>
      <c r="F901" s="81" t="s">
        <v>4840</v>
      </c>
      <c r="G901" s="81" t="s">
        <v>4841</v>
      </c>
      <c r="H901" s="81" t="s">
        <v>741</v>
      </c>
      <c r="I901" s="81" t="s">
        <v>306</v>
      </c>
      <c r="J901" s="82">
        <v>78577</v>
      </c>
      <c r="K901" s="83">
        <v>1171547</v>
      </c>
      <c r="L901" s="78">
        <v>200</v>
      </c>
      <c r="M901" s="78">
        <v>160</v>
      </c>
      <c r="N901" s="78" t="s">
        <v>1002</v>
      </c>
      <c r="O901" s="84" t="s">
        <v>4842</v>
      </c>
      <c r="P901" s="81" t="s">
        <v>4461</v>
      </c>
      <c r="Q901" s="78">
        <v>3338</v>
      </c>
      <c r="R901" s="81">
        <v>-98.217333333333329</v>
      </c>
      <c r="S901" s="81">
        <v>26.118466666666666</v>
      </c>
    </row>
    <row r="902" spans="1:19" ht="12.75" customHeight="1" x14ac:dyDescent="0.2">
      <c r="A902" s="201" t="s">
        <v>4705</v>
      </c>
      <c r="B902" s="78" t="s">
        <v>998</v>
      </c>
      <c r="C902" s="78" t="s">
        <v>999</v>
      </c>
      <c r="D902" s="79">
        <v>2003</v>
      </c>
      <c r="E902" s="85">
        <v>37978</v>
      </c>
      <c r="F902" s="81" t="s">
        <v>4706</v>
      </c>
      <c r="G902" s="81" t="s">
        <v>4707</v>
      </c>
      <c r="H902" s="81" t="s">
        <v>260</v>
      </c>
      <c r="I902" s="81" t="s">
        <v>260</v>
      </c>
      <c r="J902" s="82">
        <v>79936</v>
      </c>
      <c r="K902" s="83">
        <v>660083</v>
      </c>
      <c r="L902" s="78">
        <v>112</v>
      </c>
      <c r="M902" s="78">
        <v>95</v>
      </c>
      <c r="N902" s="78" t="s">
        <v>1002</v>
      </c>
      <c r="O902" s="84" t="s">
        <v>4369</v>
      </c>
      <c r="P902" s="81" t="s">
        <v>15409</v>
      </c>
      <c r="Q902" s="78">
        <v>4040</v>
      </c>
      <c r="R902" s="81">
        <v>-106.2948</v>
      </c>
      <c r="S902" s="81">
        <v>31.802250000000001</v>
      </c>
    </row>
    <row r="903" spans="1:19" ht="12.75" customHeight="1" x14ac:dyDescent="0.2">
      <c r="A903" s="201" t="s">
        <v>4708</v>
      </c>
      <c r="B903" s="78" t="s">
        <v>998</v>
      </c>
      <c r="C903" s="78" t="s">
        <v>999</v>
      </c>
      <c r="D903" s="79">
        <v>2003</v>
      </c>
      <c r="E903" s="85">
        <v>37978</v>
      </c>
      <c r="F903" s="81" t="s">
        <v>4709</v>
      </c>
      <c r="G903" s="81" t="s">
        <v>4710</v>
      </c>
      <c r="H903" s="81" t="s">
        <v>260</v>
      </c>
      <c r="I903" s="81" t="s">
        <v>260</v>
      </c>
      <c r="J903" s="82">
        <v>79907</v>
      </c>
      <c r="K903" s="83">
        <v>660083</v>
      </c>
      <c r="L903" s="78">
        <v>112</v>
      </c>
      <c r="M903" s="78">
        <v>95</v>
      </c>
      <c r="N903" s="78" t="s">
        <v>1002</v>
      </c>
      <c r="O903" s="84" t="s">
        <v>4369</v>
      </c>
      <c r="P903" s="81" t="s">
        <v>4711</v>
      </c>
      <c r="Q903" s="78">
        <v>4041</v>
      </c>
      <c r="R903" s="81">
        <v>-106.34548333333333</v>
      </c>
      <c r="S903" s="81">
        <v>31.696960000000001</v>
      </c>
    </row>
    <row r="904" spans="1:19" ht="12.75" customHeight="1" x14ac:dyDescent="0.2">
      <c r="A904" s="201" t="s">
        <v>4735</v>
      </c>
      <c r="B904" s="78" t="s">
        <v>998</v>
      </c>
      <c r="C904" s="78" t="s">
        <v>999</v>
      </c>
      <c r="D904" s="79">
        <v>2003</v>
      </c>
      <c r="E904" s="85">
        <v>37832</v>
      </c>
      <c r="F904" s="81" t="s">
        <v>4736</v>
      </c>
      <c r="G904" s="81" t="s">
        <v>4737</v>
      </c>
      <c r="H904" s="81" t="s">
        <v>684</v>
      </c>
      <c r="I904" s="81" t="s">
        <v>286</v>
      </c>
      <c r="J904" s="82">
        <v>75602</v>
      </c>
      <c r="K904" s="83">
        <v>592722</v>
      </c>
      <c r="L904" s="78">
        <v>80</v>
      </c>
      <c r="M904" s="78">
        <v>79</v>
      </c>
      <c r="N904" s="78" t="s">
        <v>1002</v>
      </c>
      <c r="O904" s="84" t="s">
        <v>4738</v>
      </c>
      <c r="P904" s="81" t="s">
        <v>4739</v>
      </c>
      <c r="Q904" s="78">
        <v>3339</v>
      </c>
      <c r="R904" s="81">
        <v>-94.7286</v>
      </c>
      <c r="S904" s="81">
        <v>32.462633333333336</v>
      </c>
    </row>
    <row r="905" spans="1:19" ht="12.75" customHeight="1" x14ac:dyDescent="0.2">
      <c r="A905" s="201" t="s">
        <v>4654</v>
      </c>
      <c r="B905" s="78" t="s">
        <v>998</v>
      </c>
      <c r="C905" s="78" t="s">
        <v>999</v>
      </c>
      <c r="D905" s="79">
        <v>2003</v>
      </c>
      <c r="E905" s="85">
        <v>37832</v>
      </c>
      <c r="F905" s="81" t="s">
        <v>4655</v>
      </c>
      <c r="G905" s="81" t="s">
        <v>4656</v>
      </c>
      <c r="H905" s="81" t="s">
        <v>402</v>
      </c>
      <c r="I905" s="81" t="s">
        <v>209</v>
      </c>
      <c r="J905" s="82">
        <v>78521</v>
      </c>
      <c r="K905" s="83">
        <v>851428</v>
      </c>
      <c r="L905" s="78">
        <v>128</v>
      </c>
      <c r="M905" s="78">
        <v>128</v>
      </c>
      <c r="N905" s="78" t="s">
        <v>1002</v>
      </c>
      <c r="O905" s="84" t="s">
        <v>4449</v>
      </c>
      <c r="P905" s="81" t="s">
        <v>962</v>
      </c>
      <c r="Q905" s="78">
        <v>3340</v>
      </c>
      <c r="R905" s="81">
        <v>-97.476716666666661</v>
      </c>
      <c r="S905" s="81">
        <v>25.929916666666667</v>
      </c>
    </row>
    <row r="906" spans="1:19" ht="12.75" customHeight="1" x14ac:dyDescent="0.2">
      <c r="A906" s="201" t="s">
        <v>4843</v>
      </c>
      <c r="B906" s="78" t="s">
        <v>998</v>
      </c>
      <c r="C906" s="78" t="s">
        <v>999</v>
      </c>
      <c r="D906" s="79">
        <v>2003</v>
      </c>
      <c r="E906" s="85">
        <v>37832</v>
      </c>
      <c r="F906" s="81" t="s">
        <v>4844</v>
      </c>
      <c r="G906" s="81" t="s">
        <v>4845</v>
      </c>
      <c r="H906" s="81" t="s">
        <v>711</v>
      </c>
      <c r="I906" s="81" t="s">
        <v>306</v>
      </c>
      <c r="J906" s="82">
        <v>78572</v>
      </c>
      <c r="K906" s="83">
        <v>1004228</v>
      </c>
      <c r="L906" s="78">
        <v>208</v>
      </c>
      <c r="M906" s="78">
        <v>176</v>
      </c>
      <c r="N906" s="78" t="s">
        <v>1002</v>
      </c>
      <c r="O906" s="84" t="s">
        <v>4846</v>
      </c>
      <c r="P906" s="81" t="s">
        <v>15424</v>
      </c>
      <c r="Q906" s="78">
        <v>3341</v>
      </c>
      <c r="R906" s="81">
        <v>-98.351883333333333</v>
      </c>
      <c r="S906" s="81">
        <v>26.203766666666667</v>
      </c>
    </row>
    <row r="907" spans="1:19" ht="12.75" customHeight="1" x14ac:dyDescent="0.2">
      <c r="A907" s="201" t="s">
        <v>4847</v>
      </c>
      <c r="B907" s="78" t="s">
        <v>998</v>
      </c>
      <c r="C907" s="78" t="s">
        <v>999</v>
      </c>
      <c r="D907" s="79">
        <v>2003</v>
      </c>
      <c r="E907" s="85">
        <v>37832</v>
      </c>
      <c r="F907" s="81" t="s">
        <v>4848</v>
      </c>
      <c r="G907" s="81" t="s">
        <v>4849</v>
      </c>
      <c r="H907" s="81" t="s">
        <v>550</v>
      </c>
      <c r="I907" s="81" t="s">
        <v>306</v>
      </c>
      <c r="J907" s="82">
        <v>78539</v>
      </c>
      <c r="K907" s="83">
        <v>1200000</v>
      </c>
      <c r="L907" s="78">
        <v>208</v>
      </c>
      <c r="M907" s="78">
        <v>208</v>
      </c>
      <c r="N907" s="78" t="s">
        <v>1002</v>
      </c>
      <c r="O907" s="84" t="s">
        <v>4846</v>
      </c>
      <c r="P907" s="81" t="s">
        <v>12449</v>
      </c>
      <c r="Q907" s="78">
        <v>3342</v>
      </c>
      <c r="R907" s="81">
        <v>-98.156233333333333</v>
      </c>
      <c r="S907" s="81">
        <v>26.263366666666666</v>
      </c>
    </row>
    <row r="908" spans="1:19" ht="12.75" customHeight="1" x14ac:dyDescent="0.2">
      <c r="A908" s="201" t="s">
        <v>4670</v>
      </c>
      <c r="B908" s="78" t="s">
        <v>998</v>
      </c>
      <c r="C908" s="78" t="s">
        <v>999</v>
      </c>
      <c r="D908" s="79">
        <v>2003</v>
      </c>
      <c r="E908" s="85">
        <v>37832</v>
      </c>
      <c r="F908" s="81" t="s">
        <v>4671</v>
      </c>
      <c r="G908" s="81" t="s">
        <v>4672</v>
      </c>
      <c r="H908" s="81" t="s">
        <v>594</v>
      </c>
      <c r="I908" s="81" t="s">
        <v>242</v>
      </c>
      <c r="J908" s="82">
        <v>75051</v>
      </c>
      <c r="K908" s="83">
        <v>425506</v>
      </c>
      <c r="L908" s="78">
        <v>80</v>
      </c>
      <c r="M908" s="78">
        <v>64</v>
      </c>
      <c r="N908" s="78" t="s">
        <v>1008</v>
      </c>
      <c r="O908" s="84" t="s">
        <v>4160</v>
      </c>
      <c r="P908" s="81" t="s">
        <v>948</v>
      </c>
      <c r="Q908" s="78">
        <v>3343</v>
      </c>
      <c r="R908" s="81">
        <v>-97.020099999999999</v>
      </c>
      <c r="S908" s="81">
        <v>32.71855</v>
      </c>
    </row>
    <row r="909" spans="1:19" ht="12.75" customHeight="1" x14ac:dyDescent="0.2">
      <c r="A909" s="201" t="s">
        <v>4899</v>
      </c>
      <c r="B909" s="78" t="s">
        <v>998</v>
      </c>
      <c r="C909" s="78" t="s">
        <v>999</v>
      </c>
      <c r="D909" s="79">
        <v>2003</v>
      </c>
      <c r="E909" s="85">
        <v>37832</v>
      </c>
      <c r="F909" s="81" t="s">
        <v>4900</v>
      </c>
      <c r="G909" s="81" t="s">
        <v>4901</v>
      </c>
      <c r="H909" s="81" t="s">
        <v>305</v>
      </c>
      <c r="I909" s="81" t="s">
        <v>430</v>
      </c>
      <c r="J909" s="82">
        <v>75652</v>
      </c>
      <c r="K909" s="83">
        <v>515338</v>
      </c>
      <c r="L909" s="78">
        <v>76</v>
      </c>
      <c r="M909" s="78">
        <v>76</v>
      </c>
      <c r="N909" s="78" t="s">
        <v>1002</v>
      </c>
      <c r="O909" s="84" t="s">
        <v>1639</v>
      </c>
      <c r="P909" s="81" t="s">
        <v>4902</v>
      </c>
      <c r="Q909" s="78">
        <v>3344</v>
      </c>
      <c r="R909" s="81">
        <v>-94.793450000000007</v>
      </c>
      <c r="S909" s="81">
        <v>32.17895</v>
      </c>
    </row>
    <row r="910" spans="1:19" ht="12.75" customHeight="1" x14ac:dyDescent="0.2">
      <c r="A910" s="201" t="s">
        <v>4876</v>
      </c>
      <c r="B910" s="78" t="s">
        <v>998</v>
      </c>
      <c r="C910" s="78" t="s">
        <v>999</v>
      </c>
      <c r="D910" s="79">
        <v>2003</v>
      </c>
      <c r="E910" s="85">
        <v>37832</v>
      </c>
      <c r="F910" s="81" t="s">
        <v>762</v>
      </c>
      <c r="G910" s="81" t="s">
        <v>4877</v>
      </c>
      <c r="H910" s="81" t="s">
        <v>845</v>
      </c>
      <c r="I910" s="81" t="s">
        <v>365</v>
      </c>
      <c r="J910" s="82">
        <v>76706</v>
      </c>
      <c r="K910" s="83">
        <v>559937</v>
      </c>
      <c r="L910" s="78">
        <v>80</v>
      </c>
      <c r="M910" s="78">
        <v>64</v>
      </c>
      <c r="N910" s="78" t="s">
        <v>1002</v>
      </c>
      <c r="O910" s="84" t="s">
        <v>4390</v>
      </c>
      <c r="P910" s="81" t="s">
        <v>4878</v>
      </c>
      <c r="Q910" s="78">
        <v>3345</v>
      </c>
      <c r="R910" s="81">
        <v>-97.086299999999994</v>
      </c>
      <c r="S910" s="81">
        <v>31.5199</v>
      </c>
    </row>
    <row r="911" spans="1:19" ht="12.75" customHeight="1" x14ac:dyDescent="0.2">
      <c r="A911" s="201" t="s">
        <v>4936</v>
      </c>
      <c r="B911" s="78" t="s">
        <v>998</v>
      </c>
      <c r="C911" s="78" t="s">
        <v>999</v>
      </c>
      <c r="D911" s="79">
        <v>2003</v>
      </c>
      <c r="E911" s="85">
        <v>37832</v>
      </c>
      <c r="F911" s="81" t="s">
        <v>4937</v>
      </c>
      <c r="G911" s="81" t="s">
        <v>4938</v>
      </c>
      <c r="H911" s="81" t="s">
        <v>169</v>
      </c>
      <c r="I911" s="81" t="s">
        <v>453</v>
      </c>
      <c r="J911" s="82">
        <v>79603</v>
      </c>
      <c r="K911" s="83">
        <v>561000</v>
      </c>
      <c r="L911" s="78">
        <v>64</v>
      </c>
      <c r="M911" s="78">
        <v>60</v>
      </c>
      <c r="N911" s="78" t="s">
        <v>1002</v>
      </c>
      <c r="O911" s="84" t="s">
        <v>4390</v>
      </c>
      <c r="P911" s="81" t="s">
        <v>4939</v>
      </c>
      <c r="Q911" s="78">
        <v>3346</v>
      </c>
      <c r="R911" s="81">
        <v>-99.746416666666661</v>
      </c>
      <c r="S911" s="81">
        <v>32.484933333333331</v>
      </c>
    </row>
    <row r="912" spans="1:19" ht="12.75" customHeight="1" x14ac:dyDescent="0.2">
      <c r="A912" s="201" t="s">
        <v>4883</v>
      </c>
      <c r="B912" s="78" t="s">
        <v>998</v>
      </c>
      <c r="C912" s="78" t="s">
        <v>999</v>
      </c>
      <c r="D912" s="79">
        <v>2003</v>
      </c>
      <c r="E912" s="85">
        <v>37832</v>
      </c>
      <c r="F912" s="81" t="s">
        <v>4884</v>
      </c>
      <c r="G912" s="81" t="s">
        <v>4885</v>
      </c>
      <c r="H912" s="81" t="s">
        <v>617</v>
      </c>
      <c r="I912" s="81" t="s">
        <v>375</v>
      </c>
      <c r="J912" s="82">
        <v>78861</v>
      </c>
      <c r="K912" s="83">
        <v>465802</v>
      </c>
      <c r="L912" s="78">
        <v>76</v>
      </c>
      <c r="M912" s="78">
        <v>72</v>
      </c>
      <c r="N912" s="78" t="s">
        <v>1002</v>
      </c>
      <c r="O912" s="84" t="s">
        <v>4390</v>
      </c>
      <c r="P912" s="81" t="s">
        <v>15241</v>
      </c>
      <c r="Q912" s="78">
        <v>3347</v>
      </c>
      <c r="R912" s="81">
        <v>-99.154176666666672</v>
      </c>
      <c r="S912" s="81">
        <v>29.351444999999998</v>
      </c>
    </row>
    <row r="913" spans="1:19" ht="12.75" customHeight="1" x14ac:dyDescent="0.2">
      <c r="A913" s="201" t="s">
        <v>4625</v>
      </c>
      <c r="B913" s="78" t="s">
        <v>998</v>
      </c>
      <c r="C913" s="78" t="s">
        <v>999</v>
      </c>
      <c r="D913" s="79">
        <v>2003</v>
      </c>
      <c r="E913" s="85">
        <v>37832</v>
      </c>
      <c r="F913" s="81" t="s">
        <v>4626</v>
      </c>
      <c r="G913" s="81" t="s">
        <v>4627</v>
      </c>
      <c r="H913" s="81" t="s">
        <v>653</v>
      </c>
      <c r="I913" s="81" t="s">
        <v>183</v>
      </c>
      <c r="J913" s="82">
        <v>76543</v>
      </c>
      <c r="K913" s="83">
        <v>583608</v>
      </c>
      <c r="L913" s="78">
        <v>152</v>
      </c>
      <c r="M913" s="78">
        <v>129</v>
      </c>
      <c r="N913" s="78" t="s">
        <v>1008</v>
      </c>
      <c r="O913" s="84" t="s">
        <v>4628</v>
      </c>
      <c r="P913" s="81" t="s">
        <v>15422</v>
      </c>
      <c r="Q913" s="78">
        <v>3348</v>
      </c>
      <c r="R913" s="81">
        <v>-97.680783333333338</v>
      </c>
      <c r="S913" s="81">
        <v>31.116933333333332</v>
      </c>
    </row>
    <row r="914" spans="1:19" ht="12.75" customHeight="1" x14ac:dyDescent="0.2">
      <c r="A914" s="201" t="s">
        <v>4856</v>
      </c>
      <c r="B914" s="78" t="s">
        <v>998</v>
      </c>
      <c r="C914" s="78" t="s">
        <v>999</v>
      </c>
      <c r="D914" s="79">
        <v>2003</v>
      </c>
      <c r="E914" s="85">
        <v>37832</v>
      </c>
      <c r="F914" s="81" t="s">
        <v>4857</v>
      </c>
      <c r="G914" s="81" t="s">
        <v>4858</v>
      </c>
      <c r="H914" s="81" t="s">
        <v>236</v>
      </c>
      <c r="I914" s="81" t="s">
        <v>312</v>
      </c>
      <c r="J914" s="82">
        <v>75835</v>
      </c>
      <c r="K914" s="83">
        <v>437327</v>
      </c>
      <c r="L914" s="78">
        <v>64</v>
      </c>
      <c r="M914" s="78">
        <v>60</v>
      </c>
      <c r="N914" s="78" t="s">
        <v>1002</v>
      </c>
      <c r="O914" s="84" t="s">
        <v>4628</v>
      </c>
      <c r="P914" s="81" t="s">
        <v>1617</v>
      </c>
      <c r="Q914" s="78">
        <v>3349</v>
      </c>
      <c r="R914" s="81">
        <v>-95.440216666666672</v>
      </c>
      <c r="S914" s="81">
        <v>31.311116666666667</v>
      </c>
    </row>
    <row r="915" spans="1:19" ht="12.75" customHeight="1" x14ac:dyDescent="0.2">
      <c r="A915" s="201" t="s">
        <v>4872</v>
      </c>
      <c r="B915" s="78" t="s">
        <v>998</v>
      </c>
      <c r="C915" s="78" t="s">
        <v>999</v>
      </c>
      <c r="D915" s="79">
        <v>2003</v>
      </c>
      <c r="E915" s="85">
        <v>37832</v>
      </c>
      <c r="F915" s="81" t="s">
        <v>4873</v>
      </c>
      <c r="G915" s="81" t="s">
        <v>4874</v>
      </c>
      <c r="H915" s="81" t="s">
        <v>290</v>
      </c>
      <c r="I915" s="81" t="s">
        <v>372</v>
      </c>
      <c r="J915" s="82">
        <v>77414</v>
      </c>
      <c r="K915" s="83">
        <v>451094</v>
      </c>
      <c r="L915" s="78">
        <v>64</v>
      </c>
      <c r="M915" s="78">
        <v>60</v>
      </c>
      <c r="N915" s="78" t="s">
        <v>1002</v>
      </c>
      <c r="O915" s="84" t="s">
        <v>4628</v>
      </c>
      <c r="P915" s="81" t="s">
        <v>4875</v>
      </c>
      <c r="Q915" s="78">
        <v>3350</v>
      </c>
      <c r="R915" s="81">
        <v>-95.971583333333328</v>
      </c>
      <c r="S915" s="81">
        <v>28.961683333333333</v>
      </c>
    </row>
    <row r="916" spans="1:19" ht="12.75" customHeight="1" x14ac:dyDescent="0.2">
      <c r="A916" s="201" t="s">
        <v>4673</v>
      </c>
      <c r="B916" s="78" t="s">
        <v>998</v>
      </c>
      <c r="C916" s="78" t="s">
        <v>999</v>
      </c>
      <c r="D916" s="79">
        <v>2003</v>
      </c>
      <c r="E916" s="85">
        <v>37832</v>
      </c>
      <c r="F916" s="81" t="s">
        <v>4674</v>
      </c>
      <c r="G916" s="81" t="s">
        <v>4675</v>
      </c>
      <c r="H916" s="81" t="s">
        <v>594</v>
      </c>
      <c r="I916" s="81" t="s">
        <v>242</v>
      </c>
      <c r="J916" s="82">
        <v>75051</v>
      </c>
      <c r="K916" s="83">
        <v>756742</v>
      </c>
      <c r="L916" s="78">
        <v>154</v>
      </c>
      <c r="M916" s="78">
        <v>123</v>
      </c>
      <c r="N916" s="78" t="s">
        <v>1008</v>
      </c>
      <c r="O916" s="84" t="s">
        <v>4676</v>
      </c>
      <c r="P916" s="81" t="s">
        <v>948</v>
      </c>
      <c r="Q916" s="78">
        <v>3351</v>
      </c>
      <c r="R916" s="81">
        <v>-97.014983333333333</v>
      </c>
      <c r="S916" s="81">
        <v>32.732933333333335</v>
      </c>
    </row>
    <row r="917" spans="1:19" ht="12.75" customHeight="1" x14ac:dyDescent="0.2">
      <c r="A917" s="201" t="s">
        <v>4677</v>
      </c>
      <c r="B917" s="78" t="s">
        <v>998</v>
      </c>
      <c r="C917" s="78" t="s">
        <v>999</v>
      </c>
      <c r="D917" s="79">
        <v>2003</v>
      </c>
      <c r="E917" s="85">
        <v>37875</v>
      </c>
      <c r="F917" s="81" t="s">
        <v>4678</v>
      </c>
      <c r="G917" s="81" t="s">
        <v>4679</v>
      </c>
      <c r="H917" s="81" t="s">
        <v>635</v>
      </c>
      <c r="I917" s="81" t="s">
        <v>242</v>
      </c>
      <c r="J917" s="82">
        <v>75038</v>
      </c>
      <c r="K917" s="83">
        <v>919776</v>
      </c>
      <c r="L917" s="78">
        <v>180</v>
      </c>
      <c r="M917" s="78">
        <v>144</v>
      </c>
      <c r="N917" s="78" t="s">
        <v>1002</v>
      </c>
      <c r="O917" s="84" t="s">
        <v>4680</v>
      </c>
      <c r="P917" s="81" t="s">
        <v>4681</v>
      </c>
      <c r="Q917" s="78">
        <v>4042</v>
      </c>
      <c r="R917" s="81">
        <v>-96.984166666666667</v>
      </c>
      <c r="S917" s="81">
        <v>32.866</v>
      </c>
    </row>
    <row r="918" spans="1:19" ht="12.75" customHeight="1" x14ac:dyDescent="0.2">
      <c r="A918" s="201" t="s">
        <v>4740</v>
      </c>
      <c r="B918" s="78" t="s">
        <v>998</v>
      </c>
      <c r="C918" s="78" t="s">
        <v>999</v>
      </c>
      <c r="D918" s="79">
        <v>2003</v>
      </c>
      <c r="E918" s="85">
        <v>37832</v>
      </c>
      <c r="F918" s="81" t="s">
        <v>4741</v>
      </c>
      <c r="G918" s="81" t="s">
        <v>4742</v>
      </c>
      <c r="H918" s="81" t="s">
        <v>684</v>
      </c>
      <c r="I918" s="81" t="s">
        <v>286</v>
      </c>
      <c r="J918" s="82">
        <v>75601</v>
      </c>
      <c r="K918" s="83">
        <v>1150000</v>
      </c>
      <c r="L918" s="78">
        <v>160</v>
      </c>
      <c r="M918" s="78">
        <v>160</v>
      </c>
      <c r="N918" s="78" t="s">
        <v>1002</v>
      </c>
      <c r="O918" s="84" t="s">
        <v>4695</v>
      </c>
      <c r="P918" s="81" t="s">
        <v>4743</v>
      </c>
      <c r="Q918" s="78">
        <v>3352</v>
      </c>
      <c r="R918" s="81">
        <v>-94.716466666666662</v>
      </c>
      <c r="S918" s="81">
        <v>32.49915</v>
      </c>
    </row>
    <row r="919" spans="1:19" ht="12.75" customHeight="1" x14ac:dyDescent="0.2">
      <c r="A919" s="201" t="s">
        <v>4712</v>
      </c>
      <c r="B919" s="78" t="s">
        <v>998</v>
      </c>
      <c r="C919" s="78" t="s">
        <v>999</v>
      </c>
      <c r="D919" s="79">
        <v>2003</v>
      </c>
      <c r="E919" s="85">
        <v>37832</v>
      </c>
      <c r="F919" s="81" t="s">
        <v>4713</v>
      </c>
      <c r="G919" s="81" t="s">
        <v>4714</v>
      </c>
      <c r="H919" s="81" t="s">
        <v>260</v>
      </c>
      <c r="I919" s="81" t="s">
        <v>260</v>
      </c>
      <c r="J919" s="82">
        <v>79915</v>
      </c>
      <c r="K919" s="83">
        <v>685609</v>
      </c>
      <c r="L919" s="78">
        <v>152</v>
      </c>
      <c r="M919" s="78">
        <v>150</v>
      </c>
      <c r="N919" s="78" t="s">
        <v>1002</v>
      </c>
      <c r="O919" s="84" t="s">
        <v>4715</v>
      </c>
      <c r="P919" s="81" t="s">
        <v>899</v>
      </c>
      <c r="Q919" s="78">
        <v>819</v>
      </c>
      <c r="R919" s="81">
        <v>-106.34953333333333</v>
      </c>
      <c r="S919" s="81">
        <v>31.734833333333334</v>
      </c>
    </row>
    <row r="920" spans="1:19" ht="12.75" customHeight="1" x14ac:dyDescent="0.2">
      <c r="A920" s="201" t="s">
        <v>4633</v>
      </c>
      <c r="B920" s="78" t="s">
        <v>998</v>
      </c>
      <c r="C920" s="78" t="s">
        <v>999</v>
      </c>
      <c r="D920" s="79">
        <v>2003</v>
      </c>
      <c r="E920" s="85">
        <v>37832</v>
      </c>
      <c r="F920" s="81" t="s">
        <v>4634</v>
      </c>
      <c r="G920" s="81" t="s">
        <v>4635</v>
      </c>
      <c r="H920" s="81" t="s">
        <v>781</v>
      </c>
      <c r="I920" s="81" t="s">
        <v>184</v>
      </c>
      <c r="J920" s="82">
        <v>78228</v>
      </c>
      <c r="K920" s="83">
        <v>851994</v>
      </c>
      <c r="L920" s="78">
        <v>140</v>
      </c>
      <c r="M920" s="78">
        <v>112</v>
      </c>
      <c r="N920" s="78" t="s">
        <v>1002</v>
      </c>
      <c r="O920" s="84" t="s">
        <v>4636</v>
      </c>
      <c r="P920" s="81" t="s">
        <v>905</v>
      </c>
      <c r="Q920" s="78">
        <v>3353</v>
      </c>
      <c r="R920" s="81">
        <v>-98.573183333333333</v>
      </c>
      <c r="S920" s="81">
        <v>29.468783333333334</v>
      </c>
    </row>
    <row r="921" spans="1:19" ht="12.75" customHeight="1" x14ac:dyDescent="0.2">
      <c r="A921" s="201" t="s">
        <v>4868</v>
      </c>
      <c r="B921" s="78" t="s">
        <v>998</v>
      </c>
      <c r="C921" s="78" t="s">
        <v>999</v>
      </c>
      <c r="D921" s="79">
        <v>2003</v>
      </c>
      <c r="E921" s="85">
        <v>37832</v>
      </c>
      <c r="F921" s="81" t="s">
        <v>4869</v>
      </c>
      <c r="G921" s="81" t="s">
        <v>4870</v>
      </c>
      <c r="H921" s="81" t="s">
        <v>361</v>
      </c>
      <c r="I921" s="81" t="s">
        <v>361</v>
      </c>
      <c r="J921" s="82">
        <v>79404</v>
      </c>
      <c r="K921" s="83">
        <v>737372</v>
      </c>
      <c r="L921" s="78">
        <v>112</v>
      </c>
      <c r="M921" s="78">
        <v>100</v>
      </c>
      <c r="N921" s="78" t="s">
        <v>1002</v>
      </c>
      <c r="O921" s="84" t="s">
        <v>4871</v>
      </c>
      <c r="P921" s="81" t="s">
        <v>912</v>
      </c>
      <c r="Q921" s="78">
        <v>3354</v>
      </c>
      <c r="R921" s="81">
        <v>-101.82143333333333</v>
      </c>
      <c r="S921" s="81">
        <v>33.569600000000001</v>
      </c>
    </row>
    <row r="922" spans="1:19" ht="12.75" customHeight="1" x14ac:dyDescent="0.2">
      <c r="A922" s="201" t="s">
        <v>4886</v>
      </c>
      <c r="B922" s="78" t="s">
        <v>998</v>
      </c>
      <c r="C922" s="78" t="s">
        <v>999</v>
      </c>
      <c r="D922" s="79">
        <v>2003</v>
      </c>
      <c r="E922" s="85">
        <v>37832</v>
      </c>
      <c r="F922" s="81" t="s">
        <v>4887</v>
      </c>
      <c r="G922" s="81" t="s">
        <v>4888</v>
      </c>
      <c r="H922" s="81" t="s">
        <v>377</v>
      </c>
      <c r="I922" s="81" t="s">
        <v>377</v>
      </c>
      <c r="J922" s="82">
        <v>79701</v>
      </c>
      <c r="K922" s="83">
        <v>845579</v>
      </c>
      <c r="L922" s="78">
        <v>120</v>
      </c>
      <c r="M922" s="78">
        <v>114</v>
      </c>
      <c r="N922" s="78" t="s">
        <v>1002</v>
      </c>
      <c r="O922" s="84" t="s">
        <v>4871</v>
      </c>
      <c r="P922" s="81" t="s">
        <v>4499</v>
      </c>
      <c r="Q922" s="78">
        <v>3355</v>
      </c>
      <c r="R922" s="81">
        <v>-102.05716666666666</v>
      </c>
      <c r="S922" s="81">
        <v>32.020400000000002</v>
      </c>
    </row>
    <row r="923" spans="1:19" ht="12.75" customHeight="1" x14ac:dyDescent="0.2">
      <c r="A923" s="201" t="s">
        <v>4637</v>
      </c>
      <c r="B923" s="78" t="s">
        <v>998</v>
      </c>
      <c r="C923" s="78" t="s">
        <v>999</v>
      </c>
      <c r="D923" s="79">
        <v>2003</v>
      </c>
      <c r="E923" s="85">
        <v>37832</v>
      </c>
      <c r="F923" s="81" t="s">
        <v>4638</v>
      </c>
      <c r="G923" s="81" t="s">
        <v>14755</v>
      </c>
      <c r="H923" s="81" t="s">
        <v>673</v>
      </c>
      <c r="I923" s="81" t="s">
        <v>184</v>
      </c>
      <c r="J923" s="82">
        <v>78240</v>
      </c>
      <c r="K923" s="83">
        <v>487601</v>
      </c>
      <c r="L923" s="78">
        <v>126</v>
      </c>
      <c r="M923" s="78">
        <v>100</v>
      </c>
      <c r="N923" s="78" t="s">
        <v>1008</v>
      </c>
      <c r="O923" s="84" t="s">
        <v>4317</v>
      </c>
      <c r="P923" s="81" t="s">
        <v>15419</v>
      </c>
      <c r="Q923" s="78">
        <v>3357</v>
      </c>
      <c r="R923" s="81">
        <v>-98.624449999999996</v>
      </c>
      <c r="S923" s="81">
        <v>29.499016666666666</v>
      </c>
    </row>
    <row r="924" spans="1:19" ht="12.75" customHeight="1" x14ac:dyDescent="0.2">
      <c r="A924" s="201" t="s">
        <v>4971</v>
      </c>
      <c r="B924" s="78" t="s">
        <v>998</v>
      </c>
      <c r="C924" s="78" t="s">
        <v>999</v>
      </c>
      <c r="D924" s="79">
        <v>2003</v>
      </c>
      <c r="E924" s="85">
        <v>37832</v>
      </c>
      <c r="F924" s="81" t="s">
        <v>4972</v>
      </c>
      <c r="G924" s="81" t="s">
        <v>4973</v>
      </c>
      <c r="H924" s="81" t="s">
        <v>842</v>
      </c>
      <c r="I924" s="81" t="s">
        <v>484</v>
      </c>
      <c r="J924" s="82">
        <v>76384</v>
      </c>
      <c r="K924" s="83">
        <v>402507</v>
      </c>
      <c r="L924" s="78">
        <v>60</v>
      </c>
      <c r="M924" s="78">
        <v>57</v>
      </c>
      <c r="N924" s="78" t="s">
        <v>1008</v>
      </c>
      <c r="O924" s="84" t="s">
        <v>4974</v>
      </c>
      <c r="P924" s="81" t="s">
        <v>2099</v>
      </c>
      <c r="Q924" s="78">
        <v>3358</v>
      </c>
      <c r="R924" s="81">
        <v>-99.305250000000001</v>
      </c>
      <c r="S924" s="81">
        <v>34.161450000000002</v>
      </c>
    </row>
    <row r="925" spans="1:19" ht="12.75" customHeight="1" x14ac:dyDescent="0.2">
      <c r="A925" s="201" t="s">
        <v>4661</v>
      </c>
      <c r="B925" s="78" t="s">
        <v>998</v>
      </c>
      <c r="C925" s="78" t="s">
        <v>999</v>
      </c>
      <c r="D925" s="79">
        <v>2003</v>
      </c>
      <c r="E925" s="85">
        <v>37832</v>
      </c>
      <c r="F925" s="81" t="s">
        <v>4662</v>
      </c>
      <c r="G925" s="81" t="s">
        <v>4663</v>
      </c>
      <c r="H925" s="81" t="s">
        <v>579</v>
      </c>
      <c r="I925" s="81" t="s">
        <v>231</v>
      </c>
      <c r="J925" s="82">
        <v>76240</v>
      </c>
      <c r="K925" s="83">
        <v>476268</v>
      </c>
      <c r="L925" s="78">
        <v>76</v>
      </c>
      <c r="M925" s="78">
        <v>68</v>
      </c>
      <c r="N925" s="78" t="s">
        <v>1008</v>
      </c>
      <c r="O925" s="84" t="s">
        <v>4664</v>
      </c>
      <c r="P925" s="81" t="s">
        <v>15426</v>
      </c>
      <c r="Q925" s="78">
        <v>3359</v>
      </c>
      <c r="R925" s="81">
        <v>-97.138149999999996</v>
      </c>
      <c r="S925" s="81">
        <v>33.636333333333333</v>
      </c>
    </row>
    <row r="926" spans="1:19" ht="12.75" customHeight="1" x14ac:dyDescent="0.2">
      <c r="A926" s="201" t="s">
        <v>4879</v>
      </c>
      <c r="B926" s="78" t="s">
        <v>998</v>
      </c>
      <c r="C926" s="78" t="s">
        <v>999</v>
      </c>
      <c r="D926" s="79">
        <v>2003</v>
      </c>
      <c r="E926" s="85">
        <v>37832</v>
      </c>
      <c r="F926" s="81" t="s">
        <v>4880</v>
      </c>
      <c r="G926" s="81" t="s">
        <v>4881</v>
      </c>
      <c r="H926" s="81" t="s">
        <v>845</v>
      </c>
      <c r="I926" s="81" t="s">
        <v>365</v>
      </c>
      <c r="J926" s="82">
        <v>76704</v>
      </c>
      <c r="K926" s="83">
        <v>572047</v>
      </c>
      <c r="L926" s="78">
        <v>100</v>
      </c>
      <c r="M926" s="78">
        <v>85</v>
      </c>
      <c r="N926" s="78" t="s">
        <v>1008</v>
      </c>
      <c r="O926" s="84" t="s">
        <v>4882</v>
      </c>
      <c r="P926" s="81" t="s">
        <v>4137</v>
      </c>
      <c r="Q926" s="78">
        <v>3360</v>
      </c>
      <c r="R926" s="81">
        <v>-97.137783333333331</v>
      </c>
      <c r="S926" s="81">
        <v>31.588233333333335</v>
      </c>
    </row>
    <row r="927" spans="1:19" ht="12.75" customHeight="1" x14ac:dyDescent="0.2">
      <c r="A927" s="201" t="s">
        <v>4950</v>
      </c>
      <c r="B927" s="78" t="s">
        <v>998</v>
      </c>
      <c r="C927" s="78" t="s">
        <v>999</v>
      </c>
      <c r="D927" s="79">
        <v>2003</v>
      </c>
      <c r="E927" s="85">
        <v>37832</v>
      </c>
      <c r="F927" s="81" t="s">
        <v>4951</v>
      </c>
      <c r="G927" s="81" t="s">
        <v>4952</v>
      </c>
      <c r="H927" s="81" t="s">
        <v>471</v>
      </c>
      <c r="I927" s="81" t="s">
        <v>471</v>
      </c>
      <c r="J927" s="82">
        <v>77902</v>
      </c>
      <c r="K927" s="83">
        <v>871732</v>
      </c>
      <c r="L927" s="78">
        <v>144</v>
      </c>
      <c r="M927" s="78">
        <v>143</v>
      </c>
      <c r="N927" s="78" t="s">
        <v>1002</v>
      </c>
      <c r="O927" s="84" t="s">
        <v>4953</v>
      </c>
      <c r="P927" s="81" t="s">
        <v>3021</v>
      </c>
      <c r="Q927" s="78">
        <v>3361</v>
      </c>
      <c r="R927" s="81">
        <v>-96.995416666666671</v>
      </c>
      <c r="S927" s="81">
        <v>28.848633333333332</v>
      </c>
    </row>
    <row r="928" spans="1:19" ht="12.75" customHeight="1" x14ac:dyDescent="0.2">
      <c r="A928" s="201" t="s">
        <v>4892</v>
      </c>
      <c r="B928" s="78" t="s">
        <v>998</v>
      </c>
      <c r="C928" s="78" t="s">
        <v>999</v>
      </c>
      <c r="D928" s="79">
        <v>2003</v>
      </c>
      <c r="E928" s="85">
        <v>37832</v>
      </c>
      <c r="F928" s="81" t="s">
        <v>4893</v>
      </c>
      <c r="G928" s="81" t="s">
        <v>4894</v>
      </c>
      <c r="H928" s="81" t="s">
        <v>710</v>
      </c>
      <c r="I928" s="81" t="s">
        <v>403</v>
      </c>
      <c r="J928" s="82">
        <v>76067</v>
      </c>
      <c r="K928" s="83">
        <v>560000</v>
      </c>
      <c r="L928" s="78">
        <v>72</v>
      </c>
      <c r="M928" s="78">
        <v>72</v>
      </c>
      <c r="N928" s="78" t="s">
        <v>1002</v>
      </c>
      <c r="O928" s="84" t="s">
        <v>4895</v>
      </c>
      <c r="P928" s="81" t="s">
        <v>15423</v>
      </c>
      <c r="Q928" s="78">
        <v>3362</v>
      </c>
      <c r="R928" s="81">
        <v>-98.132866666666672</v>
      </c>
      <c r="S928" s="81">
        <v>32.802399999999999</v>
      </c>
    </row>
    <row r="929" spans="1:19" ht="12.75" customHeight="1" x14ac:dyDescent="0.2">
      <c r="A929" s="201" t="s">
        <v>4639</v>
      </c>
      <c r="B929" s="78" t="s">
        <v>998</v>
      </c>
      <c r="C929" s="78" t="s">
        <v>999</v>
      </c>
      <c r="D929" s="79">
        <v>2003</v>
      </c>
      <c r="E929" s="85">
        <v>37833</v>
      </c>
      <c r="F929" s="81" t="s">
        <v>4640</v>
      </c>
      <c r="G929" s="81" t="s">
        <v>4641</v>
      </c>
      <c r="H929" s="81" t="s">
        <v>781</v>
      </c>
      <c r="I929" s="81" t="s">
        <v>184</v>
      </c>
      <c r="J929" s="82">
        <v>78219</v>
      </c>
      <c r="K929" s="83">
        <v>1200000</v>
      </c>
      <c r="L929" s="78">
        <v>200</v>
      </c>
      <c r="M929" s="78">
        <v>160</v>
      </c>
      <c r="N929" s="78" t="s">
        <v>1002</v>
      </c>
      <c r="O929" s="84" t="s">
        <v>4642</v>
      </c>
      <c r="P929" s="81" t="s">
        <v>889</v>
      </c>
      <c r="Q929" s="78">
        <v>3363</v>
      </c>
      <c r="R929" s="81">
        <v>-98.427033333333327</v>
      </c>
      <c r="S929" s="81">
        <v>29.455683333333333</v>
      </c>
    </row>
    <row r="930" spans="1:19" ht="12.75" customHeight="1" x14ac:dyDescent="0.2">
      <c r="A930" s="201" t="s">
        <v>4754</v>
      </c>
      <c r="B930" s="78" t="s">
        <v>998</v>
      </c>
      <c r="C930" s="78" t="s">
        <v>999</v>
      </c>
      <c r="D930" s="79">
        <v>2003</v>
      </c>
      <c r="E930" s="85">
        <v>37833</v>
      </c>
      <c r="F930" s="81" t="s">
        <v>4755</v>
      </c>
      <c r="G930" s="81" t="s">
        <v>4756</v>
      </c>
      <c r="H930" s="81" t="s">
        <v>636</v>
      </c>
      <c r="I930" s="81" t="s">
        <v>297</v>
      </c>
      <c r="J930" s="82">
        <v>77029</v>
      </c>
      <c r="K930" s="83">
        <v>782354</v>
      </c>
      <c r="L930" s="78">
        <v>200</v>
      </c>
      <c r="M930" s="78">
        <v>160</v>
      </c>
      <c r="N930" s="78" t="s">
        <v>1008</v>
      </c>
      <c r="O930" s="84" t="s">
        <v>4416</v>
      </c>
      <c r="P930" s="81" t="s">
        <v>4757</v>
      </c>
      <c r="Q930" s="78">
        <v>3364</v>
      </c>
      <c r="R930" s="81">
        <v>-95.256316666666663</v>
      </c>
      <c r="S930" s="81">
        <v>29.768750000000001</v>
      </c>
    </row>
    <row r="931" spans="1:19" ht="12.75" customHeight="1" x14ac:dyDescent="0.2">
      <c r="A931" s="201" t="s">
        <v>4758</v>
      </c>
      <c r="B931" s="78" t="s">
        <v>998</v>
      </c>
      <c r="C931" s="78" t="s">
        <v>999</v>
      </c>
      <c r="D931" s="79">
        <v>2003</v>
      </c>
      <c r="E931" s="85">
        <v>37833</v>
      </c>
      <c r="F931" s="81" t="s">
        <v>4759</v>
      </c>
      <c r="G931" s="81" t="s">
        <v>4760</v>
      </c>
      <c r="H931" s="81" t="s">
        <v>639</v>
      </c>
      <c r="I931" s="81" t="s">
        <v>297</v>
      </c>
      <c r="J931" s="82">
        <v>77065</v>
      </c>
      <c r="K931" s="83">
        <v>782354</v>
      </c>
      <c r="L931" s="78">
        <v>200</v>
      </c>
      <c r="M931" s="78">
        <v>160</v>
      </c>
      <c r="N931" s="78" t="s">
        <v>1008</v>
      </c>
      <c r="O931" s="84" t="s">
        <v>4416</v>
      </c>
      <c r="P931" s="81" t="s">
        <v>15406</v>
      </c>
      <c r="Q931" s="78">
        <v>3365</v>
      </c>
      <c r="R931" s="81">
        <v>-95.596599999999995</v>
      </c>
      <c r="S931" s="81">
        <v>29.903966666666665</v>
      </c>
    </row>
    <row r="932" spans="1:19" ht="12.75" customHeight="1" x14ac:dyDescent="0.2">
      <c r="A932" s="201" t="s">
        <v>4682</v>
      </c>
      <c r="B932" s="78" t="s">
        <v>998</v>
      </c>
      <c r="C932" s="78" t="s">
        <v>999</v>
      </c>
      <c r="D932" s="79">
        <v>2003</v>
      </c>
      <c r="E932" s="85">
        <v>37833</v>
      </c>
      <c r="F932" s="81" t="s">
        <v>4683</v>
      </c>
      <c r="G932" s="81" t="s">
        <v>4684</v>
      </c>
      <c r="H932" s="81" t="s">
        <v>242</v>
      </c>
      <c r="I932" s="81" t="s">
        <v>242</v>
      </c>
      <c r="J932" s="82">
        <v>75247</v>
      </c>
      <c r="K932" s="83">
        <v>1153613</v>
      </c>
      <c r="L932" s="78">
        <v>156</v>
      </c>
      <c r="M932" s="78">
        <v>124</v>
      </c>
      <c r="N932" s="78" t="s">
        <v>1008</v>
      </c>
      <c r="O932" s="84" t="s">
        <v>4685</v>
      </c>
      <c r="P932" s="81" t="s">
        <v>956</v>
      </c>
      <c r="Q932" s="78">
        <v>3366</v>
      </c>
      <c r="R932" s="81">
        <v>-96.868916666666664</v>
      </c>
      <c r="S932" s="81">
        <v>32.82</v>
      </c>
    </row>
    <row r="933" spans="1:19" ht="12.75" customHeight="1" x14ac:dyDescent="0.2">
      <c r="A933" s="201" t="s">
        <v>4732</v>
      </c>
      <c r="B933" s="78" t="s">
        <v>998</v>
      </c>
      <c r="C933" s="78" t="s">
        <v>999</v>
      </c>
      <c r="D933" s="79">
        <v>2003</v>
      </c>
      <c r="E933" s="85">
        <v>37833</v>
      </c>
      <c r="F933" s="81" t="s">
        <v>4733</v>
      </c>
      <c r="G933" s="81" t="s">
        <v>4734</v>
      </c>
      <c r="H933" s="81" t="s">
        <v>737</v>
      </c>
      <c r="I933" s="81" t="s">
        <v>275</v>
      </c>
      <c r="J933" s="82">
        <v>78061</v>
      </c>
      <c r="K933" s="83">
        <v>591010</v>
      </c>
      <c r="L933" s="78">
        <v>72</v>
      </c>
      <c r="M933" s="78">
        <v>68</v>
      </c>
      <c r="N933" s="78" t="s">
        <v>1002</v>
      </c>
      <c r="O933" s="84" t="s">
        <v>3734</v>
      </c>
      <c r="P933" s="81" t="s">
        <v>1449</v>
      </c>
      <c r="Q933" s="78">
        <v>3367</v>
      </c>
      <c r="R933" s="81">
        <v>-99.111183333333329</v>
      </c>
      <c r="S933" s="81">
        <v>28.896016666666668</v>
      </c>
    </row>
    <row r="934" spans="1:19" ht="12.75" customHeight="1" x14ac:dyDescent="0.2">
      <c r="A934" s="201" t="s">
        <v>4643</v>
      </c>
      <c r="B934" s="78" t="s">
        <v>998</v>
      </c>
      <c r="C934" s="78" t="s">
        <v>999</v>
      </c>
      <c r="D934" s="79">
        <v>2003</v>
      </c>
      <c r="E934" s="85">
        <v>37833</v>
      </c>
      <c r="F934" s="81" t="s">
        <v>4644</v>
      </c>
      <c r="G934" s="81" t="s">
        <v>4645</v>
      </c>
      <c r="H934" s="81" t="s">
        <v>781</v>
      </c>
      <c r="I934" s="81" t="s">
        <v>184</v>
      </c>
      <c r="J934" s="82">
        <v>78218</v>
      </c>
      <c r="K934" s="83">
        <v>1006759</v>
      </c>
      <c r="L934" s="78">
        <v>208</v>
      </c>
      <c r="M934" s="78">
        <v>166</v>
      </c>
      <c r="N934" s="78" t="s">
        <v>1002</v>
      </c>
      <c r="O934" s="84" t="s">
        <v>4646</v>
      </c>
      <c r="P934" s="81" t="s">
        <v>4647</v>
      </c>
      <c r="Q934" s="78">
        <v>3369</v>
      </c>
      <c r="R934" s="81">
        <v>-98.378399999999999</v>
      </c>
      <c r="S934" s="81">
        <v>29.508483333333334</v>
      </c>
    </row>
    <row r="935" spans="1:19" ht="12.75" customHeight="1" x14ac:dyDescent="0.2">
      <c r="A935" s="201" t="s">
        <v>4906</v>
      </c>
      <c r="B935" s="78" t="s">
        <v>998</v>
      </c>
      <c r="C935" s="78" t="s">
        <v>999</v>
      </c>
      <c r="D935" s="79">
        <v>2003</v>
      </c>
      <c r="E935" s="85">
        <v>37833</v>
      </c>
      <c r="F935" s="81" t="s">
        <v>4907</v>
      </c>
      <c r="G935" s="81" t="s">
        <v>4908</v>
      </c>
      <c r="H935" s="81" t="s">
        <v>493</v>
      </c>
      <c r="I935" s="81" t="s">
        <v>440</v>
      </c>
      <c r="J935" s="82">
        <v>75935</v>
      </c>
      <c r="K935" s="83">
        <v>227836</v>
      </c>
      <c r="L935" s="78">
        <v>26</v>
      </c>
      <c r="M935" s="78">
        <v>26</v>
      </c>
      <c r="N935" s="78" t="s">
        <v>1002</v>
      </c>
      <c r="O935" s="84" t="s">
        <v>4909</v>
      </c>
      <c r="P935" s="81" t="s">
        <v>3766</v>
      </c>
      <c r="Q935" s="78">
        <v>3370</v>
      </c>
      <c r="R935" s="81">
        <v>-94.194466666666671</v>
      </c>
      <c r="S935" s="81">
        <v>31.793916666666668</v>
      </c>
    </row>
    <row r="936" spans="1:19" ht="12.75" customHeight="1" x14ac:dyDescent="0.2">
      <c r="A936" s="201" t="s">
        <v>4716</v>
      </c>
      <c r="B936" s="78" t="s">
        <v>998</v>
      </c>
      <c r="C936" s="78" t="s">
        <v>999</v>
      </c>
      <c r="D936" s="79">
        <v>2003</v>
      </c>
      <c r="E936" s="85">
        <v>37832</v>
      </c>
      <c r="F936" s="81" t="s">
        <v>4717</v>
      </c>
      <c r="G936" s="81" t="s">
        <v>4718</v>
      </c>
      <c r="H936" s="81" t="s">
        <v>620</v>
      </c>
      <c r="I936" s="81" t="s">
        <v>260</v>
      </c>
      <c r="J936" s="82">
        <v>79928</v>
      </c>
      <c r="K936" s="83">
        <v>359018</v>
      </c>
      <c r="L936" s="78">
        <v>36</v>
      </c>
      <c r="M936" s="78">
        <v>36</v>
      </c>
      <c r="N936" s="78" t="s">
        <v>1002</v>
      </c>
      <c r="O936" s="84" t="s">
        <v>4719</v>
      </c>
      <c r="P936" s="81" t="s">
        <v>15427</v>
      </c>
      <c r="Q936" s="78">
        <v>3373</v>
      </c>
      <c r="R936" s="81">
        <v>-106.17013333333334</v>
      </c>
      <c r="S936" s="81">
        <v>31.686416666666666</v>
      </c>
    </row>
    <row r="937" spans="1:19" ht="12.75" customHeight="1" x14ac:dyDescent="0.2">
      <c r="A937" s="201" t="s">
        <v>4720</v>
      </c>
      <c r="B937" s="78" t="s">
        <v>998</v>
      </c>
      <c r="C937" s="78" t="s">
        <v>999</v>
      </c>
      <c r="D937" s="79">
        <v>2003</v>
      </c>
      <c r="E937" s="85">
        <v>37832</v>
      </c>
      <c r="F937" s="81" t="s">
        <v>4721</v>
      </c>
      <c r="G937" s="81" t="s">
        <v>4722</v>
      </c>
      <c r="H937" s="81" t="s">
        <v>232</v>
      </c>
      <c r="I937" s="81" t="s">
        <v>260</v>
      </c>
      <c r="J937" s="82">
        <v>79821</v>
      </c>
      <c r="K937" s="83">
        <v>286440</v>
      </c>
      <c r="L937" s="78">
        <v>36</v>
      </c>
      <c r="M937" s="78">
        <v>34</v>
      </c>
      <c r="N937" s="78" t="s">
        <v>1002</v>
      </c>
      <c r="O937" s="84" t="s">
        <v>3630</v>
      </c>
      <c r="P937" s="81" t="s">
        <v>4723</v>
      </c>
      <c r="Q937" s="78">
        <v>3374</v>
      </c>
      <c r="R937" s="81">
        <v>-106.60848333333334</v>
      </c>
      <c r="S937" s="81">
        <v>31.998799999999999</v>
      </c>
    </row>
    <row r="938" spans="1:19" ht="12.75" customHeight="1" x14ac:dyDescent="0.2">
      <c r="A938" s="201" t="s">
        <v>4957</v>
      </c>
      <c r="B938" s="78" t="s">
        <v>998</v>
      </c>
      <c r="C938" s="78" t="s">
        <v>999</v>
      </c>
      <c r="D938" s="79">
        <v>2003</v>
      </c>
      <c r="E938" s="85">
        <v>37832</v>
      </c>
      <c r="F938" s="81" t="s">
        <v>4958</v>
      </c>
      <c r="G938" s="81" t="s">
        <v>4959</v>
      </c>
      <c r="H938" s="81" t="s">
        <v>627</v>
      </c>
      <c r="I938" s="81" t="s">
        <v>472</v>
      </c>
      <c r="J938" s="82">
        <v>77340</v>
      </c>
      <c r="K938" s="83">
        <v>382286</v>
      </c>
      <c r="L938" s="78">
        <v>56</v>
      </c>
      <c r="M938" s="78">
        <v>50</v>
      </c>
      <c r="N938" s="78" t="s">
        <v>1008</v>
      </c>
      <c r="O938" s="84" t="s">
        <v>1692</v>
      </c>
      <c r="P938" s="81" t="s">
        <v>2414</v>
      </c>
      <c r="Q938" s="78">
        <v>3376</v>
      </c>
      <c r="R938" s="81">
        <v>-95.54728333333334</v>
      </c>
      <c r="S938" s="81">
        <v>30.700483333333334</v>
      </c>
    </row>
    <row r="939" spans="1:19" ht="12.75" customHeight="1" x14ac:dyDescent="0.2">
      <c r="A939" s="201" t="s">
        <v>4761</v>
      </c>
      <c r="B939" s="78" t="s">
        <v>998</v>
      </c>
      <c r="C939" s="78" t="s">
        <v>999</v>
      </c>
      <c r="D939" s="79">
        <v>2003</v>
      </c>
      <c r="E939" s="85">
        <v>37832</v>
      </c>
      <c r="F939" s="81" t="s">
        <v>4762</v>
      </c>
      <c r="G939" s="81" t="s">
        <v>4763</v>
      </c>
      <c r="H939" s="81" t="s">
        <v>312</v>
      </c>
      <c r="I939" s="81" t="s">
        <v>297</v>
      </c>
      <c r="J939" s="82">
        <v>77091</v>
      </c>
      <c r="K939" s="83">
        <v>816242</v>
      </c>
      <c r="L939" s="78">
        <v>128</v>
      </c>
      <c r="M939" s="78">
        <v>103</v>
      </c>
      <c r="N939" s="78" t="s">
        <v>1002</v>
      </c>
      <c r="O939" s="84" t="s">
        <v>4764</v>
      </c>
      <c r="P939" s="81" t="s">
        <v>3995</v>
      </c>
      <c r="Q939" s="78">
        <v>3377</v>
      </c>
      <c r="R939" s="81">
        <v>-95.452516666666668</v>
      </c>
      <c r="S939" s="81">
        <v>29.862783333333333</v>
      </c>
    </row>
    <row r="940" spans="1:19" ht="12.75" customHeight="1" x14ac:dyDescent="0.2">
      <c r="A940" s="201" t="s">
        <v>4728</v>
      </c>
      <c r="B940" s="78" t="s">
        <v>998</v>
      </c>
      <c r="C940" s="78" t="s">
        <v>999</v>
      </c>
      <c r="D940" s="79">
        <v>2003</v>
      </c>
      <c r="E940" s="85">
        <v>37832</v>
      </c>
      <c r="F940" s="81" t="s">
        <v>4729</v>
      </c>
      <c r="G940" s="81" t="s">
        <v>4730</v>
      </c>
      <c r="H940" s="81" t="s">
        <v>704</v>
      </c>
      <c r="I940" s="81" t="s">
        <v>271</v>
      </c>
      <c r="J940" s="82">
        <v>77477</v>
      </c>
      <c r="K940" s="83">
        <v>675605</v>
      </c>
      <c r="L940" s="78">
        <v>182</v>
      </c>
      <c r="M940" s="78">
        <v>145</v>
      </c>
      <c r="N940" s="78" t="s">
        <v>1008</v>
      </c>
      <c r="O940" s="84" t="s">
        <v>4731</v>
      </c>
      <c r="P940" s="81" t="s">
        <v>15418</v>
      </c>
      <c r="Q940" s="78">
        <v>3378</v>
      </c>
      <c r="R940" s="81">
        <v>-95.581500000000005</v>
      </c>
      <c r="S940" s="81">
        <v>29.647116666666665</v>
      </c>
    </row>
    <row r="941" spans="1:19" ht="12.75" customHeight="1" x14ac:dyDescent="0.2">
      <c r="A941" s="201" t="s">
        <v>4850</v>
      </c>
      <c r="B941" s="78" t="s">
        <v>998</v>
      </c>
      <c r="C941" s="78" t="s">
        <v>999</v>
      </c>
      <c r="D941" s="79">
        <v>2003</v>
      </c>
      <c r="E941" s="85">
        <v>37832</v>
      </c>
      <c r="F941" s="81" t="s">
        <v>3802</v>
      </c>
      <c r="G941" s="81" t="s">
        <v>4851</v>
      </c>
      <c r="H941" s="81" t="s">
        <v>181</v>
      </c>
      <c r="I941" s="81" t="s">
        <v>306</v>
      </c>
      <c r="J941" s="82">
        <v>78516</v>
      </c>
      <c r="K941" s="83">
        <v>45890</v>
      </c>
      <c r="L941" s="78">
        <v>26</v>
      </c>
      <c r="M941" s="78">
        <v>26</v>
      </c>
      <c r="N941" s="78" t="s">
        <v>1008</v>
      </c>
      <c r="O941" s="84" t="s">
        <v>1600</v>
      </c>
      <c r="P941" s="81" t="s">
        <v>15417</v>
      </c>
      <c r="Q941" s="78">
        <v>3379</v>
      </c>
      <c r="R941" s="81">
        <v>-98.114733333333334</v>
      </c>
      <c r="S941" s="81">
        <v>26.163133333333334</v>
      </c>
    </row>
    <row r="942" spans="1:19" ht="12.75" customHeight="1" x14ac:dyDescent="0.2">
      <c r="A942" s="201" t="s">
        <v>4913</v>
      </c>
      <c r="B942" s="78" t="s">
        <v>998</v>
      </c>
      <c r="C942" s="78" t="s">
        <v>999</v>
      </c>
      <c r="D942" s="79">
        <v>2003</v>
      </c>
      <c r="E942" s="85">
        <v>37832</v>
      </c>
      <c r="F942" s="81" t="s">
        <v>14087</v>
      </c>
      <c r="G942" s="81" t="s">
        <v>4914</v>
      </c>
      <c r="H942" s="81" t="s">
        <v>659</v>
      </c>
      <c r="I942" s="81" t="s">
        <v>445</v>
      </c>
      <c r="J942" s="82">
        <v>78582</v>
      </c>
      <c r="K942" s="83">
        <v>66499</v>
      </c>
      <c r="L942" s="78">
        <v>28</v>
      </c>
      <c r="M942" s="78">
        <v>28</v>
      </c>
      <c r="N942" s="78" t="s">
        <v>1008</v>
      </c>
      <c r="O942" s="84" t="s">
        <v>1600</v>
      </c>
      <c r="P942" s="81" t="s">
        <v>15416</v>
      </c>
      <c r="Q942" s="78">
        <v>3380</v>
      </c>
      <c r="R942" s="81">
        <v>-98.70868333333334</v>
      </c>
      <c r="S942" s="81">
        <v>26.324483333333333</v>
      </c>
    </row>
    <row r="943" spans="1:19" ht="12.75" customHeight="1" x14ac:dyDescent="0.2">
      <c r="A943" s="201" t="s">
        <v>4903</v>
      </c>
      <c r="B943" s="78" t="s">
        <v>998</v>
      </c>
      <c r="C943" s="78" t="s">
        <v>999</v>
      </c>
      <c r="D943" s="79">
        <v>2003</v>
      </c>
      <c r="E943" s="85">
        <v>37832</v>
      </c>
      <c r="F943" s="81" t="s">
        <v>4904</v>
      </c>
      <c r="G943" s="81" t="s">
        <v>4905</v>
      </c>
      <c r="H943" s="81" t="s">
        <v>237</v>
      </c>
      <c r="I943" s="81" t="s">
        <v>435</v>
      </c>
      <c r="J943" s="82">
        <v>78336</v>
      </c>
      <c r="K943" s="83">
        <v>41006</v>
      </c>
      <c r="L943" s="78">
        <v>24</v>
      </c>
      <c r="M943" s="78">
        <v>24</v>
      </c>
      <c r="N943" s="78" t="s">
        <v>1002</v>
      </c>
      <c r="O943" s="84" t="s">
        <v>1600</v>
      </c>
      <c r="P943" s="81" t="s">
        <v>15388</v>
      </c>
      <c r="Q943" s="78">
        <v>3381</v>
      </c>
      <c r="R943" s="81">
        <v>-97.127849999999995</v>
      </c>
      <c r="S943" s="81">
        <v>27.963216666666668</v>
      </c>
    </row>
    <row r="944" spans="1:19" ht="12.75" customHeight="1" x14ac:dyDescent="0.2">
      <c r="A944" s="201" t="s">
        <v>4724</v>
      </c>
      <c r="B944" s="78" t="s">
        <v>998</v>
      </c>
      <c r="C944" s="78" t="s">
        <v>999</v>
      </c>
      <c r="D944" s="79">
        <v>2003</v>
      </c>
      <c r="E944" s="85">
        <v>37832</v>
      </c>
      <c r="F944" s="81" t="s">
        <v>4725</v>
      </c>
      <c r="G944" s="81" t="s">
        <v>4726</v>
      </c>
      <c r="H944" s="81" t="s">
        <v>618</v>
      </c>
      <c r="I944" s="81" t="s">
        <v>264</v>
      </c>
      <c r="J944" s="82">
        <v>75446</v>
      </c>
      <c r="K944" s="83">
        <v>62784</v>
      </c>
      <c r="L944" s="78">
        <v>32</v>
      </c>
      <c r="M944" s="78">
        <v>32</v>
      </c>
      <c r="N944" s="78" t="s">
        <v>1002</v>
      </c>
      <c r="O944" s="84" t="s">
        <v>1600</v>
      </c>
      <c r="P944" s="81" t="s">
        <v>4727</v>
      </c>
      <c r="Q944" s="78">
        <v>3382</v>
      </c>
      <c r="R944" s="81">
        <v>-95.91546666666666</v>
      </c>
      <c r="S944" s="81">
        <v>33.583350000000003</v>
      </c>
    </row>
    <row r="945" spans="1:19" ht="12.75" customHeight="1" x14ac:dyDescent="0.2">
      <c r="A945" s="201" t="s">
        <v>4960</v>
      </c>
      <c r="B945" s="78" t="s">
        <v>998</v>
      </c>
      <c r="C945" s="78" t="s">
        <v>999</v>
      </c>
      <c r="D945" s="79">
        <v>2003</v>
      </c>
      <c r="E945" s="85">
        <v>37832</v>
      </c>
      <c r="F945" s="81" t="s">
        <v>3115</v>
      </c>
      <c r="G945" s="81" t="s">
        <v>4961</v>
      </c>
      <c r="H945" s="81" t="s">
        <v>754</v>
      </c>
      <c r="I945" s="81" t="s">
        <v>474</v>
      </c>
      <c r="J945" s="82">
        <v>77446</v>
      </c>
      <c r="K945" s="83">
        <v>94120</v>
      </c>
      <c r="L945" s="78">
        <v>60</v>
      </c>
      <c r="M945" s="78">
        <v>60</v>
      </c>
      <c r="N945" s="78" t="s">
        <v>1002</v>
      </c>
      <c r="O945" s="84" t="s">
        <v>1080</v>
      </c>
      <c r="P945" s="81" t="s">
        <v>2756</v>
      </c>
      <c r="Q945" s="78">
        <v>3383</v>
      </c>
      <c r="R945" s="81">
        <v>-96.010149999999996</v>
      </c>
      <c r="S945" s="81">
        <v>30.070766666666668</v>
      </c>
    </row>
    <row r="946" spans="1:19" ht="12.75" customHeight="1" x14ac:dyDescent="0.2">
      <c r="A946" s="201" t="s">
        <v>4962</v>
      </c>
      <c r="B946" s="78" t="s">
        <v>998</v>
      </c>
      <c r="C946" s="78" t="s">
        <v>999</v>
      </c>
      <c r="D946" s="79">
        <v>2003</v>
      </c>
      <c r="E946" s="85">
        <v>37832</v>
      </c>
      <c r="F946" s="81" t="s">
        <v>4963</v>
      </c>
      <c r="G946" s="81" t="s">
        <v>4964</v>
      </c>
      <c r="H946" s="81" t="s">
        <v>608</v>
      </c>
      <c r="I946" s="81" t="s">
        <v>474</v>
      </c>
      <c r="J946" s="82">
        <v>77445</v>
      </c>
      <c r="K946" s="83">
        <v>84481</v>
      </c>
      <c r="L946" s="78">
        <v>40</v>
      </c>
      <c r="M946" s="78">
        <v>40</v>
      </c>
      <c r="N946" s="78" t="s">
        <v>1002</v>
      </c>
      <c r="O946" s="84" t="s">
        <v>1080</v>
      </c>
      <c r="P946" s="81" t="s">
        <v>1726</v>
      </c>
      <c r="Q946" s="78">
        <v>3384</v>
      </c>
      <c r="R946" s="81">
        <v>-96.072166666666661</v>
      </c>
      <c r="S946" s="81">
        <v>30.08765</v>
      </c>
    </row>
    <row r="947" spans="1:19" ht="12.75" customHeight="1" x14ac:dyDescent="0.2">
      <c r="A947" s="201" t="s">
        <v>4965</v>
      </c>
      <c r="B947" s="78" t="s">
        <v>998</v>
      </c>
      <c r="C947" s="78" t="s">
        <v>999</v>
      </c>
      <c r="D947" s="79">
        <v>2003</v>
      </c>
      <c r="E947" s="85">
        <v>37832</v>
      </c>
      <c r="F947" s="81" t="s">
        <v>4966</v>
      </c>
      <c r="G947" s="81" t="s">
        <v>4967</v>
      </c>
      <c r="H947" s="81" t="s">
        <v>474</v>
      </c>
      <c r="I947" s="81" t="s">
        <v>474</v>
      </c>
      <c r="J947" s="82">
        <v>77484</v>
      </c>
      <c r="K947" s="83">
        <v>119812</v>
      </c>
      <c r="L947" s="78">
        <v>56</v>
      </c>
      <c r="M947" s="78">
        <v>56</v>
      </c>
      <c r="N947" s="78" t="s">
        <v>1002</v>
      </c>
      <c r="O947" s="84" t="s">
        <v>1080</v>
      </c>
      <c r="P947" s="81" t="s">
        <v>2756</v>
      </c>
      <c r="Q947" s="78">
        <v>3385</v>
      </c>
      <c r="R947" s="81">
        <v>-95.931683333333339</v>
      </c>
      <c r="S947" s="81">
        <v>30.061883333333334</v>
      </c>
    </row>
    <row r="948" spans="1:19" ht="12.75" customHeight="1" x14ac:dyDescent="0.2">
      <c r="A948" s="201" t="s">
        <v>4621</v>
      </c>
      <c r="B948" s="78" t="s">
        <v>998</v>
      </c>
      <c r="C948" s="78" t="s">
        <v>999</v>
      </c>
      <c r="D948" s="79">
        <v>2003</v>
      </c>
      <c r="E948" s="85">
        <v>37832</v>
      </c>
      <c r="F948" s="81" t="s">
        <v>4622</v>
      </c>
      <c r="G948" s="81" t="s">
        <v>4623</v>
      </c>
      <c r="H948" s="81" t="s">
        <v>793</v>
      </c>
      <c r="I948" s="81" t="s">
        <v>176</v>
      </c>
      <c r="J948" s="82">
        <v>77474</v>
      </c>
      <c r="K948" s="83">
        <v>120931</v>
      </c>
      <c r="L948" s="78">
        <v>54</v>
      </c>
      <c r="M948" s="78">
        <v>54</v>
      </c>
      <c r="N948" s="78" t="s">
        <v>1002</v>
      </c>
      <c r="O948" s="84" t="s">
        <v>1080</v>
      </c>
      <c r="P948" s="81" t="s">
        <v>4624</v>
      </c>
      <c r="Q948" s="78">
        <v>3386</v>
      </c>
      <c r="R948" s="81">
        <v>-96.16746666666667</v>
      </c>
      <c r="S948" s="81">
        <v>29.773250000000001</v>
      </c>
    </row>
    <row r="949" spans="1:19" ht="12.75" customHeight="1" x14ac:dyDescent="0.2">
      <c r="A949" s="201" t="s">
        <v>4968</v>
      </c>
      <c r="B949" s="78" t="s">
        <v>998</v>
      </c>
      <c r="C949" s="78" t="s">
        <v>999</v>
      </c>
      <c r="D949" s="79">
        <v>2003</v>
      </c>
      <c r="E949" s="85">
        <v>37832</v>
      </c>
      <c r="F949" s="81" t="s">
        <v>4969</v>
      </c>
      <c r="G949" s="81" t="s">
        <v>4970</v>
      </c>
      <c r="H949" s="81" t="s">
        <v>608</v>
      </c>
      <c r="I949" s="81" t="s">
        <v>474</v>
      </c>
      <c r="J949" s="82">
        <v>77445</v>
      </c>
      <c r="K949" s="83">
        <v>121654</v>
      </c>
      <c r="L949" s="78">
        <v>57</v>
      </c>
      <c r="M949" s="78">
        <v>57</v>
      </c>
      <c r="N949" s="78" t="s">
        <v>1002</v>
      </c>
      <c r="O949" s="84" t="s">
        <v>1080</v>
      </c>
      <c r="P949" s="81" t="s">
        <v>1726</v>
      </c>
      <c r="Q949" s="78">
        <v>3387</v>
      </c>
      <c r="R949" s="81">
        <v>-96.07331666666667</v>
      </c>
      <c r="S949" s="81">
        <v>30.086666666666666</v>
      </c>
    </row>
    <row r="950" spans="1:19" ht="12.75" customHeight="1" x14ac:dyDescent="0.2">
      <c r="A950" s="201" t="s">
        <v>4954</v>
      </c>
      <c r="B950" s="78" t="s">
        <v>998</v>
      </c>
      <c r="C950" s="78" t="s">
        <v>999</v>
      </c>
      <c r="D950" s="79">
        <v>2003</v>
      </c>
      <c r="E950" s="85">
        <v>37833</v>
      </c>
      <c r="F950" s="81" t="s">
        <v>4955</v>
      </c>
      <c r="G950" s="81" t="s">
        <v>4956</v>
      </c>
      <c r="H950" s="81" t="s">
        <v>471</v>
      </c>
      <c r="I950" s="81" t="s">
        <v>471</v>
      </c>
      <c r="J950" s="82">
        <v>77901</v>
      </c>
      <c r="K950" s="83">
        <v>704038</v>
      </c>
      <c r="L950" s="78">
        <v>116</v>
      </c>
      <c r="M950" s="78">
        <v>116</v>
      </c>
      <c r="N950" s="78" t="s">
        <v>1002</v>
      </c>
      <c r="O950" s="84" t="s">
        <v>15402</v>
      </c>
      <c r="P950" s="81" t="s">
        <v>15403</v>
      </c>
      <c r="Q950" s="78">
        <v>3388</v>
      </c>
      <c r="R950" s="81">
        <v>-96.983433333333338</v>
      </c>
      <c r="S950" s="81">
        <v>28.791333333333334</v>
      </c>
    </row>
    <row r="951" spans="1:19" ht="12.75" customHeight="1" x14ac:dyDescent="0.2">
      <c r="A951" s="201" t="s">
        <v>4657</v>
      </c>
      <c r="B951" s="78" t="s">
        <v>998</v>
      </c>
      <c r="C951" s="78" t="s">
        <v>999</v>
      </c>
      <c r="D951" s="79">
        <v>2003</v>
      </c>
      <c r="E951" s="85">
        <v>37833</v>
      </c>
      <c r="F951" s="81" t="s">
        <v>4658</v>
      </c>
      <c r="G951" s="81" t="s">
        <v>4659</v>
      </c>
      <c r="H951" s="81" t="s">
        <v>15127</v>
      </c>
      <c r="I951" s="81" t="s">
        <v>223</v>
      </c>
      <c r="J951" s="82">
        <v>76878</v>
      </c>
      <c r="K951" s="83">
        <v>70346</v>
      </c>
      <c r="L951" s="78">
        <v>24</v>
      </c>
      <c r="M951" s="78">
        <v>24</v>
      </c>
      <c r="N951" s="78" t="s">
        <v>1002</v>
      </c>
      <c r="O951" s="84" t="s">
        <v>15404</v>
      </c>
      <c r="P951" s="81" t="s">
        <v>4660</v>
      </c>
      <c r="Q951" s="78">
        <v>3389</v>
      </c>
      <c r="R951" s="81">
        <v>-99.322050000000004</v>
      </c>
      <c r="S951" s="81">
        <v>31.732183333333332</v>
      </c>
    </row>
    <row r="952" spans="1:19" ht="12.75" customHeight="1" x14ac:dyDescent="0.2">
      <c r="A952" s="201" t="s">
        <v>4852</v>
      </c>
      <c r="B952" s="78" t="s">
        <v>998</v>
      </c>
      <c r="C952" s="78" t="s">
        <v>999</v>
      </c>
      <c r="D952" s="79">
        <v>2003</v>
      </c>
      <c r="E952" s="85">
        <v>37833</v>
      </c>
      <c r="F952" s="81" t="s">
        <v>4853</v>
      </c>
      <c r="G952" s="81" t="s">
        <v>4854</v>
      </c>
      <c r="H952" s="81" t="s">
        <v>613</v>
      </c>
      <c r="I952" s="81" t="s">
        <v>308</v>
      </c>
      <c r="J952" s="82">
        <v>76645</v>
      </c>
      <c r="K952" s="83">
        <v>145850</v>
      </c>
      <c r="L952" s="78">
        <v>48</v>
      </c>
      <c r="M952" s="78">
        <v>48</v>
      </c>
      <c r="N952" s="78" t="s">
        <v>1002</v>
      </c>
      <c r="O952" s="84" t="s">
        <v>1080</v>
      </c>
      <c r="P952" s="81" t="s">
        <v>4855</v>
      </c>
      <c r="Q952" s="78">
        <v>3390</v>
      </c>
      <c r="R952" s="81">
        <v>-97.087199999999996</v>
      </c>
      <c r="S952" s="81">
        <v>32.017183333333335</v>
      </c>
    </row>
    <row r="953" spans="1:19" ht="12.75" customHeight="1" x14ac:dyDescent="0.2">
      <c r="A953" s="201" t="s">
        <v>4859</v>
      </c>
      <c r="B953" s="78" t="s">
        <v>998</v>
      </c>
      <c r="C953" s="78" t="s">
        <v>999</v>
      </c>
      <c r="D953" s="79">
        <v>2003</v>
      </c>
      <c r="E953" s="85">
        <v>37833</v>
      </c>
      <c r="F953" s="81" t="s">
        <v>4860</v>
      </c>
      <c r="G953" s="81" t="s">
        <v>4861</v>
      </c>
      <c r="H953" s="81" t="s">
        <v>747</v>
      </c>
      <c r="I953" s="81" t="s">
        <v>325</v>
      </c>
      <c r="J953" s="82">
        <v>77642</v>
      </c>
      <c r="K953" s="83">
        <v>387920</v>
      </c>
      <c r="L953" s="78">
        <v>208</v>
      </c>
      <c r="M953" s="78">
        <v>166</v>
      </c>
      <c r="N953" s="78" t="s">
        <v>1002</v>
      </c>
      <c r="O953" s="84" t="s">
        <v>4862</v>
      </c>
      <c r="P953" s="81" t="s">
        <v>4101</v>
      </c>
      <c r="Q953" s="78">
        <v>3391</v>
      </c>
      <c r="R953" s="81">
        <v>-93.976550000000003</v>
      </c>
      <c r="S953" s="81">
        <v>29.943283333333333</v>
      </c>
    </row>
    <row r="954" spans="1:19" ht="12.75" customHeight="1" x14ac:dyDescent="0.2">
      <c r="A954" s="201" t="s">
        <v>4863</v>
      </c>
      <c r="B954" s="78" t="s">
        <v>998</v>
      </c>
      <c r="C954" s="78" t="s">
        <v>999</v>
      </c>
      <c r="D954" s="79">
        <v>2003</v>
      </c>
      <c r="E954" s="85">
        <v>37833</v>
      </c>
      <c r="F954" s="81" t="s">
        <v>4864</v>
      </c>
      <c r="G954" s="81" t="s">
        <v>4865</v>
      </c>
      <c r="H954" s="81" t="s">
        <v>747</v>
      </c>
      <c r="I954" s="81" t="s">
        <v>325</v>
      </c>
      <c r="J954" s="82">
        <v>77642</v>
      </c>
      <c r="K954" s="83">
        <v>377548</v>
      </c>
      <c r="L954" s="78">
        <v>202</v>
      </c>
      <c r="M954" s="78">
        <v>162</v>
      </c>
      <c r="N954" s="78" t="s">
        <v>1008</v>
      </c>
      <c r="O954" s="84" t="s">
        <v>4862</v>
      </c>
      <c r="P954" s="81" t="s">
        <v>4101</v>
      </c>
      <c r="Q954" s="78">
        <v>3392</v>
      </c>
      <c r="R954" s="81">
        <v>-93.97793333333334</v>
      </c>
      <c r="S954" s="81">
        <v>29.949816666666667</v>
      </c>
    </row>
    <row r="955" spans="1:19" ht="12.75" customHeight="1" x14ac:dyDescent="0.2">
      <c r="A955" s="201" t="s">
        <v>4866</v>
      </c>
      <c r="B955" s="78" t="s">
        <v>998</v>
      </c>
      <c r="C955" s="78" t="s">
        <v>999</v>
      </c>
      <c r="D955" s="79">
        <v>2003</v>
      </c>
      <c r="E955" s="85">
        <v>37833</v>
      </c>
      <c r="F955" s="81" t="s">
        <v>1282</v>
      </c>
      <c r="G955" s="81" t="s">
        <v>4867</v>
      </c>
      <c r="H955" s="81" t="s">
        <v>747</v>
      </c>
      <c r="I955" s="81" t="s">
        <v>325</v>
      </c>
      <c r="J955" s="82">
        <v>77642</v>
      </c>
      <c r="K955" s="83">
        <v>387461</v>
      </c>
      <c r="L955" s="78">
        <v>200</v>
      </c>
      <c r="M955" s="78">
        <v>160</v>
      </c>
      <c r="N955" s="78" t="s">
        <v>1002</v>
      </c>
      <c r="O955" s="84" t="s">
        <v>4862</v>
      </c>
      <c r="P955" s="81" t="s">
        <v>4101</v>
      </c>
      <c r="Q955" s="78">
        <v>3393</v>
      </c>
      <c r="R955" s="81">
        <v>-93.977500000000006</v>
      </c>
      <c r="S955" s="81">
        <v>29.948083333333333</v>
      </c>
    </row>
    <row r="956" spans="1:19" ht="12.75" customHeight="1" x14ac:dyDescent="0.2">
      <c r="A956" s="201" t="s">
        <v>4889</v>
      </c>
      <c r="B956" s="78" t="s">
        <v>998</v>
      </c>
      <c r="C956" s="78" t="s">
        <v>999</v>
      </c>
      <c r="D956" s="79">
        <v>2003</v>
      </c>
      <c r="E956" s="85">
        <v>37832</v>
      </c>
      <c r="F956" s="81" t="s">
        <v>4890</v>
      </c>
      <c r="G956" s="81" t="s">
        <v>15425</v>
      </c>
      <c r="H956" s="81" t="s">
        <v>519</v>
      </c>
      <c r="I956" s="81" t="s">
        <v>396</v>
      </c>
      <c r="J956" s="82">
        <v>78410</v>
      </c>
      <c r="K956" s="83">
        <v>1092376</v>
      </c>
      <c r="L956" s="78">
        <v>204</v>
      </c>
      <c r="M956" s="78">
        <v>163</v>
      </c>
      <c r="N956" s="78" t="s">
        <v>1002</v>
      </c>
      <c r="O956" s="84" t="s">
        <v>4891</v>
      </c>
      <c r="P956" s="81" t="s">
        <v>15160</v>
      </c>
      <c r="Q956" s="78">
        <v>3394</v>
      </c>
      <c r="R956" s="81">
        <v>-97.571766666666662</v>
      </c>
      <c r="S956" s="81">
        <v>27.849116666666667</v>
      </c>
    </row>
    <row r="957" spans="1:19" ht="12.75" customHeight="1" x14ac:dyDescent="0.2">
      <c r="A957" s="201" t="s">
        <v>4686</v>
      </c>
      <c r="B957" s="78" t="s">
        <v>2787</v>
      </c>
      <c r="C957" s="78" t="s">
        <v>999</v>
      </c>
      <c r="D957" s="79">
        <v>2003</v>
      </c>
      <c r="E957" s="85">
        <v>37721</v>
      </c>
      <c r="F957" s="81" t="s">
        <v>4687</v>
      </c>
      <c r="G957" s="81" t="s">
        <v>4688</v>
      </c>
      <c r="H957" s="81" t="s">
        <v>242</v>
      </c>
      <c r="I957" s="81" t="s">
        <v>242</v>
      </c>
      <c r="J957" s="82">
        <v>75237</v>
      </c>
      <c r="K957" s="83">
        <v>686961</v>
      </c>
      <c r="L957" s="78">
        <v>202</v>
      </c>
      <c r="M957" s="78">
        <v>202</v>
      </c>
      <c r="N957" s="78" t="s">
        <v>1002</v>
      </c>
      <c r="O957" s="84" t="s">
        <v>4445</v>
      </c>
      <c r="P957" s="81" t="s">
        <v>968</v>
      </c>
      <c r="Q957" s="78">
        <v>3289</v>
      </c>
      <c r="R957" s="81">
        <v>-96.877833333333328</v>
      </c>
      <c r="S957" s="81">
        <v>32.649749999999997</v>
      </c>
    </row>
    <row r="958" spans="1:19" ht="12.75" customHeight="1" x14ac:dyDescent="0.2">
      <c r="A958" s="201" t="s">
        <v>4765</v>
      </c>
      <c r="B958" s="78" t="s">
        <v>2787</v>
      </c>
      <c r="C958" s="78" t="s">
        <v>999</v>
      </c>
      <c r="D958" s="79">
        <v>2003</v>
      </c>
      <c r="E958" s="85">
        <v>37756</v>
      </c>
      <c r="F958" s="81" t="s">
        <v>4766</v>
      </c>
      <c r="G958" s="81" t="s">
        <v>4767</v>
      </c>
      <c r="H958" s="81" t="s">
        <v>312</v>
      </c>
      <c r="I958" s="81" t="s">
        <v>297</v>
      </c>
      <c r="J958" s="82">
        <v>77090</v>
      </c>
      <c r="K958" s="83">
        <v>531572</v>
      </c>
      <c r="L958" s="78">
        <v>228</v>
      </c>
      <c r="M958" s="78">
        <v>228</v>
      </c>
      <c r="N958" s="78" t="s">
        <v>1002</v>
      </c>
      <c r="O958" s="84" t="s">
        <v>15328</v>
      </c>
      <c r="P958" s="81" t="s">
        <v>930</v>
      </c>
      <c r="Q958" s="78">
        <v>3395</v>
      </c>
      <c r="R958" s="81">
        <v>-95.427666666666667</v>
      </c>
      <c r="S958" s="81">
        <v>29.982433333333333</v>
      </c>
    </row>
    <row r="959" spans="1:19" ht="12.75" customHeight="1" x14ac:dyDescent="0.2">
      <c r="A959" s="201" t="s">
        <v>4768</v>
      </c>
      <c r="B959" s="78" t="s">
        <v>2787</v>
      </c>
      <c r="C959" s="78" t="s">
        <v>999</v>
      </c>
      <c r="D959" s="79">
        <v>2003</v>
      </c>
      <c r="E959" s="85">
        <v>37756</v>
      </c>
      <c r="F959" s="81" t="s">
        <v>4769</v>
      </c>
      <c r="G959" s="81" t="s">
        <v>4770</v>
      </c>
      <c r="H959" s="81" t="s">
        <v>1929</v>
      </c>
      <c r="I959" s="81" t="s">
        <v>297</v>
      </c>
      <c r="J959" s="82">
        <v>77014</v>
      </c>
      <c r="K959" s="83">
        <v>565705</v>
      </c>
      <c r="L959" s="78">
        <v>260</v>
      </c>
      <c r="M959" s="78">
        <v>260</v>
      </c>
      <c r="N959" s="78" t="s">
        <v>1002</v>
      </c>
      <c r="O959" s="84" t="s">
        <v>4771</v>
      </c>
      <c r="P959" s="81" t="s">
        <v>15421</v>
      </c>
      <c r="Q959" s="78">
        <v>3396</v>
      </c>
      <c r="R959" s="81">
        <v>-95.472116666666665</v>
      </c>
      <c r="S959" s="81">
        <v>29.965083333333332</v>
      </c>
    </row>
    <row r="960" spans="1:19" ht="12.75" customHeight="1" x14ac:dyDescent="0.2">
      <c r="A960" s="201" t="s">
        <v>4915</v>
      </c>
      <c r="B960" s="78" t="s">
        <v>2787</v>
      </c>
      <c r="C960" s="78" t="s">
        <v>999</v>
      </c>
      <c r="D960" s="79">
        <v>2003</v>
      </c>
      <c r="E960" s="85">
        <v>37797</v>
      </c>
      <c r="F960" s="81" t="s">
        <v>4916</v>
      </c>
      <c r="G960" s="81" t="s">
        <v>4917</v>
      </c>
      <c r="H960" s="81" t="s">
        <v>594</v>
      </c>
      <c r="I960" s="81" t="s">
        <v>452</v>
      </c>
      <c r="J960" s="82">
        <v>75051</v>
      </c>
      <c r="K960" s="83">
        <v>640007</v>
      </c>
      <c r="L960" s="78">
        <v>264</v>
      </c>
      <c r="M960" s="78">
        <v>264</v>
      </c>
      <c r="N960" s="78" t="s">
        <v>1002</v>
      </c>
      <c r="O960" s="84" t="s">
        <v>15420</v>
      </c>
      <c r="P960" s="81" t="s">
        <v>4918</v>
      </c>
      <c r="Q960" s="78">
        <v>3397</v>
      </c>
      <c r="R960" s="81">
        <v>-97.054283333333331</v>
      </c>
      <c r="S960" s="81">
        <v>32.73193333333333</v>
      </c>
    </row>
    <row r="961" spans="1:19" ht="12.75" customHeight="1" x14ac:dyDescent="0.2">
      <c r="A961" s="201" t="s">
        <v>4975</v>
      </c>
      <c r="B961" s="78" t="s">
        <v>2787</v>
      </c>
      <c r="C961" s="78" t="s">
        <v>999</v>
      </c>
      <c r="D961" s="79">
        <v>2003</v>
      </c>
      <c r="E961" s="85">
        <v>37797</v>
      </c>
      <c r="F961" s="81" t="s">
        <v>4976</v>
      </c>
      <c r="G961" s="81" t="s">
        <v>4977</v>
      </c>
      <c r="H961" s="81" t="s">
        <v>488</v>
      </c>
      <c r="I961" s="81" t="s">
        <v>487</v>
      </c>
      <c r="J961" s="82">
        <v>78613</v>
      </c>
      <c r="K961" s="83">
        <v>413771</v>
      </c>
      <c r="L961" s="78">
        <v>180</v>
      </c>
      <c r="M961" s="78">
        <v>180</v>
      </c>
      <c r="N961" s="78" t="s">
        <v>1008</v>
      </c>
      <c r="O961" s="84" t="s">
        <v>15414</v>
      </c>
      <c r="P961" s="81" t="s">
        <v>15415</v>
      </c>
      <c r="Q961" s="78">
        <v>3398</v>
      </c>
      <c r="R961" s="81">
        <v>-97.845456666666664</v>
      </c>
      <c r="S961" s="81">
        <v>30.516436666666667</v>
      </c>
    </row>
    <row r="962" spans="1:19" ht="12.75" customHeight="1" x14ac:dyDescent="0.2">
      <c r="A962" s="201" t="s">
        <v>4689</v>
      </c>
      <c r="B962" s="78" t="s">
        <v>2787</v>
      </c>
      <c r="C962" s="78" t="s">
        <v>999</v>
      </c>
      <c r="D962" s="79">
        <v>2003</v>
      </c>
      <c r="E962" s="85">
        <v>37847</v>
      </c>
      <c r="F962" s="81" t="s">
        <v>4690</v>
      </c>
      <c r="G962" s="81" t="s">
        <v>4691</v>
      </c>
      <c r="H962" s="81" t="s">
        <v>242</v>
      </c>
      <c r="I962" s="81" t="s">
        <v>242</v>
      </c>
      <c r="J962" s="82">
        <v>75228</v>
      </c>
      <c r="K962" s="83">
        <v>948673</v>
      </c>
      <c r="L962" s="78">
        <v>280</v>
      </c>
      <c r="M962" s="78">
        <v>280</v>
      </c>
      <c r="N962" s="78" t="s">
        <v>1002</v>
      </c>
      <c r="O962" s="84" t="s">
        <v>3454</v>
      </c>
      <c r="P962" s="81" t="s">
        <v>942</v>
      </c>
      <c r="Q962" s="78">
        <v>3399</v>
      </c>
      <c r="R962" s="81">
        <v>-96.673033333333336</v>
      </c>
      <c r="S962" s="81">
        <v>32.808916666666669</v>
      </c>
    </row>
    <row r="963" spans="1:19" ht="12.75" customHeight="1" x14ac:dyDescent="0.2">
      <c r="A963" s="201" t="s">
        <v>4772</v>
      </c>
      <c r="B963" s="78" t="s">
        <v>2787</v>
      </c>
      <c r="C963" s="78" t="s">
        <v>999</v>
      </c>
      <c r="D963" s="79">
        <v>2003</v>
      </c>
      <c r="E963" s="85">
        <v>37847</v>
      </c>
      <c r="F963" s="81" t="s">
        <v>4773</v>
      </c>
      <c r="G963" s="81" t="s">
        <v>4774</v>
      </c>
      <c r="H963" s="81" t="s">
        <v>312</v>
      </c>
      <c r="I963" s="81" t="s">
        <v>297</v>
      </c>
      <c r="J963" s="82">
        <v>77053</v>
      </c>
      <c r="K963" s="83">
        <v>679386</v>
      </c>
      <c r="L963" s="78">
        <v>280</v>
      </c>
      <c r="M963" s="78">
        <v>280</v>
      </c>
      <c r="N963" s="78" t="s">
        <v>1002</v>
      </c>
      <c r="O963" s="84" t="s">
        <v>4775</v>
      </c>
      <c r="P963" s="81" t="s">
        <v>4776</v>
      </c>
      <c r="Q963" s="78">
        <v>3400</v>
      </c>
      <c r="R963" s="81">
        <v>-95.457683333333335</v>
      </c>
      <c r="S963" s="81">
        <v>29.613666666666667</v>
      </c>
    </row>
    <row r="964" spans="1:19" ht="12.75" customHeight="1" x14ac:dyDescent="0.2">
      <c r="A964" s="201" t="s">
        <v>4692</v>
      </c>
      <c r="B964" s="78" t="s">
        <v>2787</v>
      </c>
      <c r="C964" s="78" t="s">
        <v>999</v>
      </c>
      <c r="D964" s="79">
        <v>2003</v>
      </c>
      <c r="E964" s="85">
        <v>37847</v>
      </c>
      <c r="F964" s="81" t="s">
        <v>4693</v>
      </c>
      <c r="G964" s="81" t="s">
        <v>4694</v>
      </c>
      <c r="H964" s="81" t="s">
        <v>15098</v>
      </c>
      <c r="I964" s="81" t="s">
        <v>242</v>
      </c>
      <c r="J964" s="82">
        <v>75150</v>
      </c>
      <c r="K964" s="83">
        <v>490632</v>
      </c>
      <c r="L964" s="78">
        <v>200</v>
      </c>
      <c r="M964" s="78">
        <v>200</v>
      </c>
      <c r="N964" s="78" t="s">
        <v>1008</v>
      </c>
      <c r="O964" s="84" t="s">
        <v>4695</v>
      </c>
      <c r="P964" s="81" t="s">
        <v>872</v>
      </c>
      <c r="Q964" s="78">
        <v>3401</v>
      </c>
      <c r="R964" s="81">
        <v>-96.620916666666673</v>
      </c>
      <c r="S964" s="81">
        <v>32.837299999999999</v>
      </c>
    </row>
    <row r="965" spans="1:19" ht="12.75" customHeight="1" x14ac:dyDescent="0.2">
      <c r="A965" s="201" t="s">
        <v>4910</v>
      </c>
      <c r="B965" s="78" t="s">
        <v>2787</v>
      </c>
      <c r="C965" s="78"/>
      <c r="D965" s="79">
        <v>2003</v>
      </c>
      <c r="E965" s="85">
        <v>37847</v>
      </c>
      <c r="F965" s="81" t="s">
        <v>4911</v>
      </c>
      <c r="G965" s="81" t="s">
        <v>4912</v>
      </c>
      <c r="H965" s="81" t="s">
        <v>464</v>
      </c>
      <c r="I965" s="81" t="s">
        <v>443</v>
      </c>
      <c r="J965" s="82">
        <v>75703</v>
      </c>
      <c r="K965" s="83">
        <v>936294</v>
      </c>
      <c r="L965" s="78">
        <v>248</v>
      </c>
      <c r="M965" s="78">
        <v>248</v>
      </c>
      <c r="N965" s="78" t="s">
        <v>1002</v>
      </c>
      <c r="O965" s="84" t="s">
        <v>4785</v>
      </c>
      <c r="P965" s="81" t="s">
        <v>2547</v>
      </c>
      <c r="Q965" s="78">
        <v>3402</v>
      </c>
      <c r="R965" s="81">
        <v>-95.332433333333327</v>
      </c>
      <c r="S965" s="81">
        <v>32.30681666666667</v>
      </c>
    </row>
    <row r="966" spans="1:19" ht="12.75" customHeight="1" x14ac:dyDescent="0.2">
      <c r="A966" s="201" t="s">
        <v>4896</v>
      </c>
      <c r="B966" s="78" t="s">
        <v>2787</v>
      </c>
      <c r="C966" s="78" t="s">
        <v>999</v>
      </c>
      <c r="D966" s="79">
        <v>2003</v>
      </c>
      <c r="E966" s="85">
        <v>37847</v>
      </c>
      <c r="F966" s="81" t="s">
        <v>4897</v>
      </c>
      <c r="G966" s="81" t="s">
        <v>4898</v>
      </c>
      <c r="H966" s="81" t="s">
        <v>211</v>
      </c>
      <c r="I966" s="81" t="s">
        <v>411</v>
      </c>
      <c r="J966" s="82">
        <v>79103</v>
      </c>
      <c r="K966" s="83">
        <v>422708</v>
      </c>
      <c r="L966" s="78">
        <v>120</v>
      </c>
      <c r="M966" s="78">
        <v>120</v>
      </c>
      <c r="N966" s="78" t="s">
        <v>1002</v>
      </c>
      <c r="O966" s="84" t="s">
        <v>3239</v>
      </c>
      <c r="P966" s="81" t="s">
        <v>15401</v>
      </c>
      <c r="Q966" s="78">
        <v>3403</v>
      </c>
      <c r="R966" s="81">
        <v>-101.81529999999999</v>
      </c>
      <c r="S966" s="81">
        <v>35.183583333333331</v>
      </c>
    </row>
    <row r="967" spans="1:19" ht="12.75" customHeight="1" x14ac:dyDescent="0.2">
      <c r="A967" s="201" t="s">
        <v>4777</v>
      </c>
      <c r="B967" s="78" t="s">
        <v>2787</v>
      </c>
      <c r="C967" s="78" t="s">
        <v>999</v>
      </c>
      <c r="D967" s="79">
        <v>2003</v>
      </c>
      <c r="E967" s="85">
        <v>37847</v>
      </c>
      <c r="F967" s="81" t="s">
        <v>4778</v>
      </c>
      <c r="G967" s="81" t="s">
        <v>4779</v>
      </c>
      <c r="H967" s="81" t="s">
        <v>312</v>
      </c>
      <c r="I967" s="81" t="s">
        <v>297</v>
      </c>
      <c r="J967" s="82">
        <v>77028</v>
      </c>
      <c r="K967" s="83">
        <v>486876</v>
      </c>
      <c r="L967" s="78">
        <v>168</v>
      </c>
      <c r="M967" s="78">
        <v>168</v>
      </c>
      <c r="N967" s="78" t="s">
        <v>1002</v>
      </c>
      <c r="O967" s="84" t="s">
        <v>4780</v>
      </c>
      <c r="P967" s="81" t="s">
        <v>4781</v>
      </c>
      <c r="Q967" s="78">
        <v>3404</v>
      </c>
      <c r="R967" s="81">
        <v>-95.283699999999996</v>
      </c>
      <c r="S967" s="81">
        <v>29.850300000000001</v>
      </c>
    </row>
    <row r="968" spans="1:19" ht="12.75" customHeight="1" x14ac:dyDescent="0.2">
      <c r="A968" s="201" t="s">
        <v>4782</v>
      </c>
      <c r="B968" s="78" t="s">
        <v>2787</v>
      </c>
      <c r="C968" s="78" t="s">
        <v>999</v>
      </c>
      <c r="D968" s="79">
        <v>2003</v>
      </c>
      <c r="E968" s="85">
        <v>37875</v>
      </c>
      <c r="F968" s="81" t="s">
        <v>4783</v>
      </c>
      <c r="G968" s="81" t="s">
        <v>4784</v>
      </c>
      <c r="H968" s="81" t="s">
        <v>735</v>
      </c>
      <c r="I968" s="81" t="s">
        <v>297</v>
      </c>
      <c r="J968" s="82">
        <v>77506</v>
      </c>
      <c r="K968" s="83">
        <v>384037</v>
      </c>
      <c r="L968" s="78">
        <v>240</v>
      </c>
      <c r="M968" s="78">
        <v>240</v>
      </c>
      <c r="N968" s="78" t="s">
        <v>1002</v>
      </c>
      <c r="O968" s="84" t="s">
        <v>4785</v>
      </c>
      <c r="P968" s="81" t="s">
        <v>4786</v>
      </c>
      <c r="Q968" s="78">
        <v>4043</v>
      </c>
      <c r="R968" s="81">
        <v>-95.182816666666668</v>
      </c>
      <c r="S968" s="81">
        <v>29.694800000000001</v>
      </c>
    </row>
    <row r="969" spans="1:19" ht="12.75" customHeight="1" x14ac:dyDescent="0.2">
      <c r="A969" s="201" t="s">
        <v>4787</v>
      </c>
      <c r="B969" s="78" t="s">
        <v>2787</v>
      </c>
      <c r="C969" s="78" t="s">
        <v>999</v>
      </c>
      <c r="D969" s="79">
        <v>2003</v>
      </c>
      <c r="E969" s="85">
        <v>37875</v>
      </c>
      <c r="F969" s="81" t="s">
        <v>862</v>
      </c>
      <c r="G969" s="81" t="s">
        <v>4788</v>
      </c>
      <c r="H969" s="81" t="s">
        <v>312</v>
      </c>
      <c r="I969" s="81" t="s">
        <v>297</v>
      </c>
      <c r="J969" s="82">
        <v>77489</v>
      </c>
      <c r="K969" s="83">
        <v>615864</v>
      </c>
      <c r="L969" s="78">
        <v>260</v>
      </c>
      <c r="M969" s="78">
        <v>260</v>
      </c>
      <c r="N969" s="78" t="s">
        <v>1002</v>
      </c>
      <c r="O969" s="84" t="s">
        <v>3239</v>
      </c>
      <c r="P969" s="81" t="s">
        <v>15405</v>
      </c>
      <c r="Q969" s="78">
        <v>4038</v>
      </c>
      <c r="R969" s="81">
        <v>-95.508466666666664</v>
      </c>
      <c r="S969" s="81">
        <v>29.61985</v>
      </c>
    </row>
    <row r="970" spans="1:19" ht="12.75" customHeight="1" x14ac:dyDescent="0.2">
      <c r="A970" s="201" t="s">
        <v>4789</v>
      </c>
      <c r="B970" s="78" t="s">
        <v>2787</v>
      </c>
      <c r="C970" s="78" t="s">
        <v>999</v>
      </c>
      <c r="D970" s="79">
        <v>2003</v>
      </c>
      <c r="E970" s="85">
        <v>37903</v>
      </c>
      <c r="F970" s="81" t="s">
        <v>4790</v>
      </c>
      <c r="G970" s="81" t="s">
        <v>4791</v>
      </c>
      <c r="H970" s="81" t="s">
        <v>312</v>
      </c>
      <c r="I970" s="81" t="s">
        <v>297</v>
      </c>
      <c r="J970" s="82">
        <v>77075</v>
      </c>
      <c r="K970" s="83">
        <v>574155</v>
      </c>
      <c r="L970" s="78">
        <v>260</v>
      </c>
      <c r="M970" s="78">
        <v>260</v>
      </c>
      <c r="N970" s="78" t="s">
        <v>1002</v>
      </c>
      <c r="O970" s="84" t="s">
        <v>15413</v>
      </c>
      <c r="P970" s="81" t="s">
        <v>4792</v>
      </c>
      <c r="Q970" s="78">
        <v>4044</v>
      </c>
      <c r="R970" s="81">
        <v>-95.286073333333334</v>
      </c>
      <c r="S970" s="81">
        <v>29.602776666666667</v>
      </c>
    </row>
    <row r="971" spans="1:19" ht="12.75" customHeight="1" x14ac:dyDescent="0.2">
      <c r="A971" s="201" t="s">
        <v>4919</v>
      </c>
      <c r="B971" s="78" t="s">
        <v>2787</v>
      </c>
      <c r="C971" s="78" t="s">
        <v>999</v>
      </c>
      <c r="D971" s="79">
        <v>2003</v>
      </c>
      <c r="E971" s="85">
        <v>37903</v>
      </c>
      <c r="F971" s="81" t="s">
        <v>4920</v>
      </c>
      <c r="G971" s="81" t="s">
        <v>4921</v>
      </c>
      <c r="H971" s="81" t="s">
        <v>243</v>
      </c>
      <c r="I971" s="81" t="s">
        <v>452</v>
      </c>
      <c r="J971" s="82">
        <v>76014</v>
      </c>
      <c r="K971" s="83">
        <v>752224</v>
      </c>
      <c r="L971" s="78">
        <v>280</v>
      </c>
      <c r="M971" s="78">
        <v>280</v>
      </c>
      <c r="N971" s="78" t="s">
        <v>1002</v>
      </c>
      <c r="O971" s="84" t="s">
        <v>15412</v>
      </c>
      <c r="P971" s="81" t="s">
        <v>3505</v>
      </c>
      <c r="Q971" s="78">
        <v>4031</v>
      </c>
      <c r="R971" s="81">
        <v>-97.079700000000003</v>
      </c>
      <c r="S971" s="81">
        <v>32.690350000000002</v>
      </c>
    </row>
    <row r="972" spans="1:19" ht="12.75" customHeight="1" x14ac:dyDescent="0.2">
      <c r="A972" s="201" t="s">
        <v>4793</v>
      </c>
      <c r="B972" s="78" t="s">
        <v>2787</v>
      </c>
      <c r="C972" s="78" t="s">
        <v>999</v>
      </c>
      <c r="D972" s="79">
        <v>2003</v>
      </c>
      <c r="E972" s="85">
        <v>37875</v>
      </c>
      <c r="F972" s="81" t="s">
        <v>4794</v>
      </c>
      <c r="G972" s="81" t="s">
        <v>4795</v>
      </c>
      <c r="H972" s="81" t="s">
        <v>312</v>
      </c>
      <c r="I972" s="81" t="s">
        <v>297</v>
      </c>
      <c r="J972" s="82">
        <v>77075</v>
      </c>
      <c r="K972" s="83">
        <v>634096</v>
      </c>
      <c r="L972" s="78">
        <v>272</v>
      </c>
      <c r="M972" s="78">
        <v>272</v>
      </c>
      <c r="N972" s="78" t="s">
        <v>1002</v>
      </c>
      <c r="O972" s="84" t="s">
        <v>4796</v>
      </c>
      <c r="P972" s="81" t="s">
        <v>15410</v>
      </c>
      <c r="Q972" s="78">
        <v>4045</v>
      </c>
      <c r="R972" s="81">
        <v>-95.240324999999999</v>
      </c>
      <c r="S972" s="81">
        <v>29.622198333333333</v>
      </c>
    </row>
    <row r="973" spans="1:19" ht="12.75" customHeight="1" x14ac:dyDescent="0.2">
      <c r="A973" s="201" t="s">
        <v>4797</v>
      </c>
      <c r="B973" s="78" t="s">
        <v>2787</v>
      </c>
      <c r="C973" s="78" t="s">
        <v>999</v>
      </c>
      <c r="D973" s="79">
        <v>2003</v>
      </c>
      <c r="E973" s="85">
        <v>37966</v>
      </c>
      <c r="F973" s="81" t="s">
        <v>4798</v>
      </c>
      <c r="G973" s="81" t="s">
        <v>4799</v>
      </c>
      <c r="H973" s="81" t="s">
        <v>312</v>
      </c>
      <c r="I973" s="81" t="s">
        <v>297</v>
      </c>
      <c r="J973" s="82">
        <v>77022</v>
      </c>
      <c r="K973" s="83">
        <v>882436</v>
      </c>
      <c r="L973" s="78">
        <v>280</v>
      </c>
      <c r="M973" s="78">
        <v>280</v>
      </c>
      <c r="N973" s="78" t="s">
        <v>1008</v>
      </c>
      <c r="O973" s="84" t="s">
        <v>3454</v>
      </c>
      <c r="P973" s="81" t="s">
        <v>4800</v>
      </c>
      <c r="Q973" s="78">
        <v>3420</v>
      </c>
      <c r="R973" s="81">
        <v>-95.384133333333338</v>
      </c>
      <c r="S973" s="81">
        <v>29.839966666666665</v>
      </c>
    </row>
    <row r="974" spans="1:19" ht="12.75" customHeight="1" x14ac:dyDescent="0.2">
      <c r="A974" s="201" t="s">
        <v>4696</v>
      </c>
      <c r="B974" s="78" t="s">
        <v>2787</v>
      </c>
      <c r="C974" s="78" t="s">
        <v>999</v>
      </c>
      <c r="D974" s="79">
        <v>2003</v>
      </c>
      <c r="E974" s="85">
        <v>37939</v>
      </c>
      <c r="F974" s="81" t="s">
        <v>4697</v>
      </c>
      <c r="G974" s="81" t="s">
        <v>4698</v>
      </c>
      <c r="H974" s="81" t="s">
        <v>242</v>
      </c>
      <c r="I974" s="81" t="s">
        <v>242</v>
      </c>
      <c r="J974" s="82">
        <v>75215</v>
      </c>
      <c r="K974" s="83">
        <v>1043740</v>
      </c>
      <c r="L974" s="78">
        <v>264</v>
      </c>
      <c r="M974" s="78">
        <v>264</v>
      </c>
      <c r="N974" s="78" t="s">
        <v>1002</v>
      </c>
      <c r="O974" s="84" t="s">
        <v>3454</v>
      </c>
      <c r="P974" s="81" t="s">
        <v>958</v>
      </c>
      <c r="Q974" s="78">
        <v>3421</v>
      </c>
      <c r="R974" s="81">
        <v>-96.749350000000007</v>
      </c>
      <c r="S974" s="81">
        <v>32.758698333333335</v>
      </c>
    </row>
    <row r="975" spans="1:19" ht="12.75" customHeight="1" x14ac:dyDescent="0.2">
      <c r="A975" s="201" t="s">
        <v>4699</v>
      </c>
      <c r="B975" s="78" t="s">
        <v>2787</v>
      </c>
      <c r="C975" s="78" t="s">
        <v>999</v>
      </c>
      <c r="D975" s="79">
        <v>2003</v>
      </c>
      <c r="E975" s="85">
        <v>37939</v>
      </c>
      <c r="F975" s="81" t="s">
        <v>4700</v>
      </c>
      <c r="G975" s="81" t="s">
        <v>4701</v>
      </c>
      <c r="H975" s="81" t="s">
        <v>242</v>
      </c>
      <c r="I975" s="81" t="s">
        <v>242</v>
      </c>
      <c r="J975" s="82">
        <v>75211</v>
      </c>
      <c r="K975" s="83">
        <v>935661</v>
      </c>
      <c r="L975" s="78">
        <v>264</v>
      </c>
      <c r="M975" s="78">
        <v>264</v>
      </c>
      <c r="N975" s="78" t="s">
        <v>1002</v>
      </c>
      <c r="O975" s="84" t="s">
        <v>4269</v>
      </c>
      <c r="P975" s="81" t="s">
        <v>4702</v>
      </c>
      <c r="Q975" s="78">
        <v>3422</v>
      </c>
      <c r="R975" s="81">
        <v>-96.911850000000001</v>
      </c>
      <c r="S975" s="81">
        <v>32.741383333333332</v>
      </c>
    </row>
    <row r="976" spans="1:19" ht="12.75" customHeight="1" x14ac:dyDescent="0.2">
      <c r="A976" s="201" t="s">
        <v>4801</v>
      </c>
      <c r="B976" s="78" t="s">
        <v>2787</v>
      </c>
      <c r="C976" s="78" t="s">
        <v>999</v>
      </c>
      <c r="D976" s="79">
        <v>2003</v>
      </c>
      <c r="E976" s="85">
        <v>37939</v>
      </c>
      <c r="F976" s="81" t="s">
        <v>4802</v>
      </c>
      <c r="G976" s="81" t="s">
        <v>4803</v>
      </c>
      <c r="H976" s="81" t="s">
        <v>312</v>
      </c>
      <c r="I976" s="81" t="s">
        <v>297</v>
      </c>
      <c r="J976" s="82">
        <v>77032</v>
      </c>
      <c r="K976" s="83">
        <v>865730</v>
      </c>
      <c r="L976" s="78">
        <v>280</v>
      </c>
      <c r="M976" s="78">
        <v>280</v>
      </c>
      <c r="N976" s="78" t="s">
        <v>1002</v>
      </c>
      <c r="O976" s="84" t="s">
        <v>4804</v>
      </c>
      <c r="P976" s="81" t="s">
        <v>959</v>
      </c>
      <c r="Q976" s="78">
        <v>3424</v>
      </c>
      <c r="R976" s="81">
        <v>-95.316233333333329</v>
      </c>
      <c r="S976" s="81">
        <v>29.938566666666667</v>
      </c>
    </row>
    <row r="977" spans="1:19" ht="12.75" customHeight="1" x14ac:dyDescent="0.2">
      <c r="A977" s="201" t="s">
        <v>4805</v>
      </c>
      <c r="B977" s="78" t="s">
        <v>2787</v>
      </c>
      <c r="C977" s="78" t="s">
        <v>999</v>
      </c>
      <c r="D977" s="79">
        <v>2003</v>
      </c>
      <c r="E977" s="85">
        <v>37939</v>
      </c>
      <c r="F977" s="81" t="s">
        <v>4806</v>
      </c>
      <c r="G977" s="81" t="s">
        <v>4807</v>
      </c>
      <c r="H977" s="81" t="s">
        <v>312</v>
      </c>
      <c r="I977" s="81" t="s">
        <v>297</v>
      </c>
      <c r="J977" s="82">
        <v>77021</v>
      </c>
      <c r="K977" s="83">
        <v>792586</v>
      </c>
      <c r="L977" s="78">
        <v>260</v>
      </c>
      <c r="M977" s="78">
        <v>260</v>
      </c>
      <c r="N977" s="78" t="s">
        <v>1002</v>
      </c>
      <c r="O977" s="84" t="s">
        <v>3999</v>
      </c>
      <c r="P977" s="81" t="s">
        <v>897</v>
      </c>
      <c r="Q977" s="78">
        <v>3425</v>
      </c>
      <c r="R977" s="81">
        <v>-95.376033333333339</v>
      </c>
      <c r="S977" s="81">
        <v>29.691733333333332</v>
      </c>
    </row>
    <row r="978" spans="1:19" ht="12.75" customHeight="1" x14ac:dyDescent="0.2">
      <c r="A978" s="201" t="s">
        <v>4808</v>
      </c>
      <c r="B978" s="78" t="s">
        <v>2787</v>
      </c>
      <c r="C978" s="78" t="s">
        <v>999</v>
      </c>
      <c r="D978" s="79">
        <v>2003</v>
      </c>
      <c r="E978" s="85">
        <v>37966</v>
      </c>
      <c r="F978" s="81" t="s">
        <v>4809</v>
      </c>
      <c r="G978" s="81" t="s">
        <v>4810</v>
      </c>
      <c r="H978" s="81" t="s">
        <v>312</v>
      </c>
      <c r="I978" s="81" t="s">
        <v>297</v>
      </c>
      <c r="J978" s="82">
        <v>77078</v>
      </c>
      <c r="K978" s="83">
        <v>341421</v>
      </c>
      <c r="L978" s="78">
        <v>200</v>
      </c>
      <c r="M978" s="78">
        <v>200</v>
      </c>
      <c r="N978" s="78" t="s">
        <v>1002</v>
      </c>
      <c r="O978" s="84" t="s">
        <v>4811</v>
      </c>
      <c r="P978" s="81" t="s">
        <v>892</v>
      </c>
      <c r="Q978" s="78">
        <v>3427</v>
      </c>
      <c r="R978" s="81">
        <v>-95.259666666666661</v>
      </c>
      <c r="S978" s="81">
        <v>29.854366666666667</v>
      </c>
    </row>
    <row r="979" spans="1:19" ht="12.75" customHeight="1" x14ac:dyDescent="0.2">
      <c r="A979" s="201" t="s">
        <v>4648</v>
      </c>
      <c r="B979" s="78" t="s">
        <v>2787</v>
      </c>
      <c r="C979" s="78" t="s">
        <v>999</v>
      </c>
      <c r="D979" s="79">
        <v>2003</v>
      </c>
      <c r="E979" s="85">
        <v>37939</v>
      </c>
      <c r="F979" s="81" t="s">
        <v>4649</v>
      </c>
      <c r="G979" s="81" t="s">
        <v>4650</v>
      </c>
      <c r="H979" s="81" t="s">
        <v>781</v>
      </c>
      <c r="I979" s="81" t="s">
        <v>184</v>
      </c>
      <c r="J979" s="82">
        <v>78201</v>
      </c>
      <c r="K979" s="83">
        <v>616285</v>
      </c>
      <c r="L979" s="78">
        <v>248</v>
      </c>
      <c r="M979" s="78">
        <v>248</v>
      </c>
      <c r="N979" s="78" t="s">
        <v>1008</v>
      </c>
      <c r="O979" s="84" t="s">
        <v>3454</v>
      </c>
      <c r="P979" s="81" t="s">
        <v>2794</v>
      </c>
      <c r="Q979" s="78">
        <v>3428</v>
      </c>
      <c r="R979" s="81">
        <v>-98.529983333333334</v>
      </c>
      <c r="S979" s="81">
        <v>29.468133333333334</v>
      </c>
    </row>
    <row r="980" spans="1:19" ht="12.75" customHeight="1" x14ac:dyDescent="0.2">
      <c r="A980" s="201" t="s">
        <v>4812</v>
      </c>
      <c r="B980" s="78" t="s">
        <v>2787</v>
      </c>
      <c r="C980" s="78" t="s">
        <v>999</v>
      </c>
      <c r="D980" s="79">
        <v>2003</v>
      </c>
      <c r="E980" s="85">
        <v>37939</v>
      </c>
      <c r="F980" s="81" t="s">
        <v>4813</v>
      </c>
      <c r="G980" s="81" t="s">
        <v>4814</v>
      </c>
      <c r="H980" s="81" t="s">
        <v>312</v>
      </c>
      <c r="I980" s="81" t="s">
        <v>297</v>
      </c>
      <c r="J980" s="82">
        <v>77036</v>
      </c>
      <c r="K980" s="83">
        <v>920281</v>
      </c>
      <c r="L980" s="78">
        <v>278</v>
      </c>
      <c r="M980" s="78">
        <v>278</v>
      </c>
      <c r="N980" s="78" t="s">
        <v>1002</v>
      </c>
      <c r="O980" s="84" t="s">
        <v>4775</v>
      </c>
      <c r="P980" s="81" t="s">
        <v>15411</v>
      </c>
      <c r="Q980" s="78">
        <v>3435</v>
      </c>
      <c r="R980" s="81">
        <v>-95.554783333333333</v>
      </c>
      <c r="S980" s="81">
        <v>29.687000000000001</v>
      </c>
    </row>
    <row r="981" spans="1:19" ht="12.75" customHeight="1" x14ac:dyDescent="0.2">
      <c r="A981" s="201" t="s">
        <v>4922</v>
      </c>
      <c r="B981" s="78" t="s">
        <v>2787</v>
      </c>
      <c r="C981" s="78" t="s">
        <v>999</v>
      </c>
      <c r="D981" s="79">
        <v>2003</v>
      </c>
      <c r="E981" s="85">
        <v>37966</v>
      </c>
      <c r="F981" s="81" t="s">
        <v>4923</v>
      </c>
      <c r="G981" s="81" t="s">
        <v>4924</v>
      </c>
      <c r="H981" s="81" t="s">
        <v>243</v>
      </c>
      <c r="I981" s="81" t="s">
        <v>452</v>
      </c>
      <c r="J981" s="82">
        <v>76001</v>
      </c>
      <c r="K981" s="83">
        <v>714733</v>
      </c>
      <c r="L981" s="78">
        <v>248</v>
      </c>
      <c r="M981" s="78">
        <v>248</v>
      </c>
      <c r="N981" s="78" t="s">
        <v>1002</v>
      </c>
      <c r="O981" s="84" t="s">
        <v>4824</v>
      </c>
      <c r="P981" s="81" t="s">
        <v>904</v>
      </c>
      <c r="Q981" s="78">
        <v>3410</v>
      </c>
      <c r="R981" s="81">
        <v>-97.131866666666667</v>
      </c>
      <c r="S981" s="81">
        <v>32.647833333333331</v>
      </c>
    </row>
    <row r="982" spans="1:19" ht="12.75" customHeight="1" x14ac:dyDescent="0.2">
      <c r="A982" s="201" t="s">
        <v>4815</v>
      </c>
      <c r="B982" s="78" t="s">
        <v>2787</v>
      </c>
      <c r="C982" s="78" t="s">
        <v>999</v>
      </c>
      <c r="D982" s="79">
        <v>2003</v>
      </c>
      <c r="E982" s="85">
        <v>37966</v>
      </c>
      <c r="F982" s="81" t="s">
        <v>4816</v>
      </c>
      <c r="G982" s="81" t="s">
        <v>4817</v>
      </c>
      <c r="H982" s="81" t="s">
        <v>312</v>
      </c>
      <c r="I982" s="81" t="s">
        <v>297</v>
      </c>
      <c r="J982" s="82">
        <v>77032</v>
      </c>
      <c r="K982" s="83">
        <v>477964</v>
      </c>
      <c r="L982" s="78">
        <v>124</v>
      </c>
      <c r="M982" s="78">
        <v>124</v>
      </c>
      <c r="N982" s="78" t="s">
        <v>1002</v>
      </c>
      <c r="O982" s="84" t="s">
        <v>4598</v>
      </c>
      <c r="P982" s="81" t="s">
        <v>959</v>
      </c>
      <c r="Q982" s="78">
        <v>3411</v>
      </c>
      <c r="R982" s="81">
        <v>-95.309466666666665</v>
      </c>
      <c r="S982" s="81">
        <v>29.930766666666667</v>
      </c>
    </row>
    <row r="983" spans="1:19" ht="12.75" customHeight="1" x14ac:dyDescent="0.2">
      <c r="A983" s="201" t="s">
        <v>4818</v>
      </c>
      <c r="B983" s="78" t="s">
        <v>2787</v>
      </c>
      <c r="C983" s="78" t="s">
        <v>999</v>
      </c>
      <c r="D983" s="79">
        <v>2003</v>
      </c>
      <c r="E983" s="85">
        <v>37966</v>
      </c>
      <c r="F983" s="81" t="s">
        <v>4819</v>
      </c>
      <c r="G983" s="81" t="s">
        <v>4820</v>
      </c>
      <c r="H983" s="81" t="s">
        <v>735</v>
      </c>
      <c r="I983" s="81" t="s">
        <v>297</v>
      </c>
      <c r="J983" s="82">
        <v>77504</v>
      </c>
      <c r="K983" s="83">
        <v>308203</v>
      </c>
      <c r="L983" s="78">
        <v>212</v>
      </c>
      <c r="M983" s="78">
        <v>212</v>
      </c>
      <c r="N983" s="78" t="s">
        <v>1002</v>
      </c>
      <c r="O983" s="84" t="s">
        <v>1080</v>
      </c>
      <c r="P983" s="81" t="s">
        <v>4011</v>
      </c>
      <c r="Q983" s="78">
        <v>3438</v>
      </c>
      <c r="R983" s="81">
        <v>-95.194433333333336</v>
      </c>
      <c r="S983" s="81">
        <v>29.648916666666668</v>
      </c>
    </row>
    <row r="984" spans="1:19" ht="12.75" customHeight="1" x14ac:dyDescent="0.2">
      <c r="A984" s="201" t="s">
        <v>4946</v>
      </c>
      <c r="B984" s="78" t="s">
        <v>2787</v>
      </c>
      <c r="C984" s="78" t="s">
        <v>999</v>
      </c>
      <c r="D984" s="79">
        <v>2003</v>
      </c>
      <c r="E984" s="85">
        <v>37966</v>
      </c>
      <c r="F984" s="81" t="s">
        <v>4947</v>
      </c>
      <c r="G984" s="81" t="s">
        <v>4948</v>
      </c>
      <c r="H984" s="81" t="s">
        <v>176</v>
      </c>
      <c r="I984" s="81" t="s">
        <v>461</v>
      </c>
      <c r="J984" s="82">
        <v>78727</v>
      </c>
      <c r="K984" s="83">
        <v>638507</v>
      </c>
      <c r="L984" s="78">
        <v>240</v>
      </c>
      <c r="M984" s="78">
        <v>240</v>
      </c>
      <c r="N984" s="78" t="s">
        <v>1002</v>
      </c>
      <c r="O984" s="84" t="s">
        <v>4445</v>
      </c>
      <c r="P984" s="81" t="s">
        <v>4949</v>
      </c>
      <c r="Q984" s="78">
        <v>3413</v>
      </c>
      <c r="R984" s="81">
        <v>-97.693766666666662</v>
      </c>
      <c r="S984" s="81">
        <v>30.433949999999999</v>
      </c>
    </row>
    <row r="985" spans="1:19" ht="12.75" customHeight="1" x14ac:dyDescent="0.2">
      <c r="A985" s="201" t="s">
        <v>4925</v>
      </c>
      <c r="B985" s="78" t="s">
        <v>2787</v>
      </c>
      <c r="C985" s="78"/>
      <c r="D985" s="79">
        <v>2003</v>
      </c>
      <c r="E985" s="85">
        <v>37999</v>
      </c>
      <c r="F985" s="81" t="s">
        <v>4926</v>
      </c>
      <c r="G985" s="81" t="s">
        <v>4927</v>
      </c>
      <c r="H985" s="81" t="s">
        <v>243</v>
      </c>
      <c r="I985" s="81" t="s">
        <v>452</v>
      </c>
      <c r="J985" s="82">
        <v>76001</v>
      </c>
      <c r="K985" s="83">
        <v>620571</v>
      </c>
      <c r="L985" s="78">
        <v>224</v>
      </c>
      <c r="M985" s="78">
        <v>224</v>
      </c>
      <c r="N985" s="78" t="s">
        <v>1002</v>
      </c>
      <c r="O985" s="84" t="s">
        <v>4928</v>
      </c>
      <c r="P985" s="81" t="s">
        <v>15407</v>
      </c>
      <c r="Q985" s="78">
        <v>4033</v>
      </c>
      <c r="R985" s="81">
        <v>-97.187983333333335</v>
      </c>
      <c r="S985" s="81">
        <v>32.647266666666667</v>
      </c>
    </row>
    <row r="986" spans="1:19" ht="12.75" customHeight="1" x14ac:dyDescent="0.2">
      <c r="A986" s="201" t="s">
        <v>4821</v>
      </c>
      <c r="B986" s="78" t="s">
        <v>2787</v>
      </c>
      <c r="C986" s="78" t="s">
        <v>999</v>
      </c>
      <c r="D986" s="79">
        <v>2003</v>
      </c>
      <c r="E986" s="85">
        <v>37999</v>
      </c>
      <c r="F986" s="81" t="s">
        <v>4822</v>
      </c>
      <c r="G986" s="81" t="s">
        <v>4823</v>
      </c>
      <c r="H986" s="81" t="s">
        <v>1929</v>
      </c>
      <c r="I986" s="81" t="s">
        <v>297</v>
      </c>
      <c r="J986" s="82">
        <v>77067</v>
      </c>
      <c r="K986" s="83">
        <v>745799</v>
      </c>
      <c r="L986" s="78">
        <v>250</v>
      </c>
      <c r="M986" s="78">
        <v>250</v>
      </c>
      <c r="N986" s="78" t="s">
        <v>1002</v>
      </c>
      <c r="O986" s="84" t="s">
        <v>4824</v>
      </c>
      <c r="P986" s="81" t="s">
        <v>4825</v>
      </c>
      <c r="Q986" s="78">
        <v>4034</v>
      </c>
      <c r="R986" s="81">
        <v>-95.465216666666663</v>
      </c>
      <c r="S986" s="81">
        <v>29.943183333333334</v>
      </c>
    </row>
    <row r="987" spans="1:19" ht="12.75" customHeight="1" x14ac:dyDescent="0.2">
      <c r="A987" s="201" t="s">
        <v>4929</v>
      </c>
      <c r="B987" s="78" t="s">
        <v>2787</v>
      </c>
      <c r="C987" s="78" t="s">
        <v>999</v>
      </c>
      <c r="D987" s="79">
        <v>2003</v>
      </c>
      <c r="E987" s="85">
        <v>37999</v>
      </c>
      <c r="F987" s="81" t="s">
        <v>4930</v>
      </c>
      <c r="G987" s="81" t="s">
        <v>4931</v>
      </c>
      <c r="H987" s="81" t="s">
        <v>243</v>
      </c>
      <c r="I987" s="81" t="s">
        <v>452</v>
      </c>
      <c r="J987" s="82">
        <v>76001</v>
      </c>
      <c r="K987" s="83">
        <v>438609</v>
      </c>
      <c r="L987" s="78">
        <v>144</v>
      </c>
      <c r="M987" s="78">
        <v>144</v>
      </c>
      <c r="N987" s="78" t="s">
        <v>1002</v>
      </c>
      <c r="O987" s="84" t="s">
        <v>4269</v>
      </c>
      <c r="P987" s="81" t="s">
        <v>904</v>
      </c>
      <c r="Q987" s="78">
        <v>4035</v>
      </c>
      <c r="R987" s="81">
        <v>-97.125550000000004</v>
      </c>
      <c r="S987" s="81">
        <v>32.645533333333333</v>
      </c>
    </row>
    <row r="988" spans="1:19" ht="12.75" customHeight="1" x14ac:dyDescent="0.2">
      <c r="A988" s="201" t="s">
        <v>4932</v>
      </c>
      <c r="B988" s="78" t="s">
        <v>2787</v>
      </c>
      <c r="C988" s="78" t="s">
        <v>999</v>
      </c>
      <c r="D988" s="79">
        <v>2003</v>
      </c>
      <c r="E988" s="85">
        <v>37999</v>
      </c>
      <c r="F988" s="81" t="s">
        <v>4933</v>
      </c>
      <c r="G988" s="81" t="s">
        <v>4934</v>
      </c>
      <c r="H988" s="81" t="s">
        <v>572</v>
      </c>
      <c r="I988" s="81" t="s">
        <v>452</v>
      </c>
      <c r="J988" s="82">
        <v>76135</v>
      </c>
      <c r="K988" s="83">
        <v>464937</v>
      </c>
      <c r="L988" s="78">
        <v>186</v>
      </c>
      <c r="M988" s="78">
        <v>186</v>
      </c>
      <c r="N988" s="78" t="s">
        <v>1002</v>
      </c>
      <c r="O988" s="84" t="s">
        <v>4935</v>
      </c>
      <c r="P988" s="81" t="s">
        <v>15408</v>
      </c>
      <c r="Q988" s="78">
        <v>4046</v>
      </c>
      <c r="R988" s="81">
        <v>-97.403800000000004</v>
      </c>
      <c r="S988" s="81">
        <v>32.821649999999998</v>
      </c>
    </row>
    <row r="989" spans="1:19" ht="12.75" customHeight="1" x14ac:dyDescent="0.2">
      <c r="A989" s="201" t="s">
        <v>4826</v>
      </c>
      <c r="B989" s="78" t="s">
        <v>2787</v>
      </c>
      <c r="C989" s="78" t="s">
        <v>999</v>
      </c>
      <c r="D989" s="79">
        <v>2003</v>
      </c>
      <c r="E989" s="85">
        <v>37999</v>
      </c>
      <c r="F989" s="81" t="s">
        <v>4827</v>
      </c>
      <c r="G989" s="81" t="s">
        <v>4828</v>
      </c>
      <c r="H989" s="81" t="s">
        <v>312</v>
      </c>
      <c r="I989" s="81" t="s">
        <v>297</v>
      </c>
      <c r="J989" s="82">
        <v>77338</v>
      </c>
      <c r="K989" s="83">
        <v>556530</v>
      </c>
      <c r="L989" s="78">
        <v>216</v>
      </c>
      <c r="M989" s="78">
        <v>216</v>
      </c>
      <c r="N989" s="78" t="s">
        <v>1002</v>
      </c>
      <c r="O989" s="84" t="s">
        <v>4445</v>
      </c>
      <c r="P989" s="81" t="s">
        <v>950</v>
      </c>
      <c r="Q989" s="78">
        <v>4036</v>
      </c>
      <c r="R989" s="81">
        <v>-95.296000000000006</v>
      </c>
      <c r="S989" s="81">
        <v>30.003666666666668</v>
      </c>
    </row>
    <row r="990" spans="1:19" ht="12.75" customHeight="1" x14ac:dyDescent="0.2">
      <c r="A990" s="201" t="s">
        <v>4829</v>
      </c>
      <c r="B990" s="78" t="s">
        <v>2787</v>
      </c>
      <c r="C990" s="78" t="s">
        <v>999</v>
      </c>
      <c r="D990" s="79">
        <v>2003</v>
      </c>
      <c r="E990" s="85">
        <v>37999</v>
      </c>
      <c r="F990" s="81" t="s">
        <v>4830</v>
      </c>
      <c r="G990" s="81" t="s">
        <v>4831</v>
      </c>
      <c r="H990" s="81" t="s">
        <v>1929</v>
      </c>
      <c r="I990" s="81" t="s">
        <v>297</v>
      </c>
      <c r="J990" s="82">
        <v>77070</v>
      </c>
      <c r="K990" s="83">
        <v>640989</v>
      </c>
      <c r="L990" s="78">
        <v>244</v>
      </c>
      <c r="M990" s="78">
        <v>244</v>
      </c>
      <c r="N990" s="78" t="s">
        <v>1002</v>
      </c>
      <c r="O990" s="84" t="s">
        <v>4775</v>
      </c>
      <c r="P990" s="81" t="s">
        <v>960</v>
      </c>
      <c r="Q990" s="78">
        <v>4047</v>
      </c>
      <c r="R990" s="81">
        <v>-95.55498333333334</v>
      </c>
      <c r="S990" s="81">
        <v>29.956016666666667</v>
      </c>
    </row>
    <row r="991" spans="1:19" ht="12.75" customHeight="1" x14ac:dyDescent="0.2">
      <c r="A991" s="201" t="s">
        <v>4832</v>
      </c>
      <c r="B991" s="78" t="s">
        <v>2787</v>
      </c>
      <c r="C991" s="78" t="s">
        <v>999</v>
      </c>
      <c r="D991" s="79">
        <v>2003</v>
      </c>
      <c r="E991" s="85">
        <v>38058</v>
      </c>
      <c r="F991" s="81" t="s">
        <v>4833</v>
      </c>
      <c r="G991" s="81" t="s">
        <v>4834</v>
      </c>
      <c r="H991" s="81" t="s">
        <v>312</v>
      </c>
      <c r="I991" s="81" t="s">
        <v>297</v>
      </c>
      <c r="J991" s="82">
        <v>77091</v>
      </c>
      <c r="K991" s="83">
        <v>629049</v>
      </c>
      <c r="L991" s="78">
        <v>178</v>
      </c>
      <c r="M991" s="78">
        <v>178</v>
      </c>
      <c r="N991" s="78" t="s">
        <v>1002</v>
      </c>
      <c r="O991" s="84" t="s">
        <v>4775</v>
      </c>
      <c r="P991" s="81" t="s">
        <v>940</v>
      </c>
      <c r="Q991" s="78">
        <v>4048</v>
      </c>
      <c r="R991" s="81">
        <v>-95.410883333333331</v>
      </c>
      <c r="S991" s="81">
        <v>29.868683333333333</v>
      </c>
    </row>
    <row r="992" spans="1:19" ht="12.75" customHeight="1" x14ac:dyDescent="0.2">
      <c r="A992" s="201" t="s">
        <v>5446</v>
      </c>
      <c r="B992" s="78" t="s">
        <v>998</v>
      </c>
      <c r="C992" s="78" t="s">
        <v>999</v>
      </c>
      <c r="D992" s="79">
        <v>2004</v>
      </c>
      <c r="E992" s="85">
        <v>37693</v>
      </c>
      <c r="F992" s="81" t="s">
        <v>5447</v>
      </c>
      <c r="G992" s="81" t="s">
        <v>5448</v>
      </c>
      <c r="H992" s="81" t="s">
        <v>176</v>
      </c>
      <c r="I992" s="81" t="s">
        <v>461</v>
      </c>
      <c r="J992" s="82">
        <v>78744</v>
      </c>
      <c r="K992" s="83">
        <v>225813</v>
      </c>
      <c r="L992" s="78">
        <v>35</v>
      </c>
      <c r="M992" s="78">
        <v>35</v>
      </c>
      <c r="N992" s="78" t="s">
        <v>1002</v>
      </c>
      <c r="O992" s="84" t="s">
        <v>5449</v>
      </c>
      <c r="P992" s="81" t="s">
        <v>924</v>
      </c>
      <c r="Q992" s="78">
        <v>117</v>
      </c>
      <c r="R992" s="81">
        <v>-97.737533333333332</v>
      </c>
      <c r="S992" s="81">
        <v>30.205400000000001</v>
      </c>
    </row>
    <row r="993" spans="1:19" ht="12.75" customHeight="1" x14ac:dyDescent="0.2">
      <c r="A993" s="201" t="s">
        <v>5169</v>
      </c>
      <c r="B993" s="78" t="s">
        <v>998</v>
      </c>
      <c r="C993" s="78" t="s">
        <v>3869</v>
      </c>
      <c r="D993" s="79">
        <v>2004</v>
      </c>
      <c r="E993" s="85">
        <v>37875</v>
      </c>
      <c r="F993" s="81" t="s">
        <v>5170</v>
      </c>
      <c r="G993" s="81" t="s">
        <v>5171</v>
      </c>
      <c r="H993" s="81" t="s">
        <v>260</v>
      </c>
      <c r="I993" s="81" t="s">
        <v>260</v>
      </c>
      <c r="J993" s="82">
        <v>79924</v>
      </c>
      <c r="K993" s="83">
        <v>211474</v>
      </c>
      <c r="L993" s="78">
        <v>36</v>
      </c>
      <c r="M993" s="78">
        <v>34</v>
      </c>
      <c r="N993" s="78" t="s">
        <v>1002</v>
      </c>
      <c r="O993" s="84" t="s">
        <v>4369</v>
      </c>
      <c r="P993" s="81" t="s">
        <v>5172</v>
      </c>
      <c r="Q993" s="78">
        <v>3415</v>
      </c>
      <c r="R993" s="81">
        <v>-106.43126666666667</v>
      </c>
      <c r="S993" s="81">
        <v>31.880549999999999</v>
      </c>
    </row>
    <row r="994" spans="1:19" ht="12.75" customHeight="1" x14ac:dyDescent="0.2">
      <c r="A994" s="201" t="s">
        <v>5381</v>
      </c>
      <c r="B994" s="78" t="s">
        <v>998</v>
      </c>
      <c r="C994" s="78" t="s">
        <v>3869</v>
      </c>
      <c r="D994" s="79">
        <v>2004</v>
      </c>
      <c r="E994" s="85">
        <v>37875</v>
      </c>
      <c r="F994" s="81" t="s">
        <v>5382</v>
      </c>
      <c r="G994" s="81" t="s">
        <v>5383</v>
      </c>
      <c r="H994" s="81" t="s">
        <v>861</v>
      </c>
      <c r="I994" s="81" t="s">
        <v>384</v>
      </c>
      <c r="J994" s="82">
        <v>77318</v>
      </c>
      <c r="K994" s="83">
        <v>871110</v>
      </c>
      <c r="L994" s="78">
        <v>176</v>
      </c>
      <c r="M994" s="78">
        <v>150</v>
      </c>
      <c r="N994" s="78" t="s">
        <v>1002</v>
      </c>
      <c r="O994" s="84" t="s">
        <v>15443</v>
      </c>
      <c r="P994" s="81" t="s">
        <v>15444</v>
      </c>
      <c r="Q994" s="78">
        <v>3416</v>
      </c>
      <c r="R994" s="81">
        <v>-95.498991666666669</v>
      </c>
      <c r="S994" s="81">
        <v>30.419458333333335</v>
      </c>
    </row>
    <row r="995" spans="1:19" ht="12.75" customHeight="1" x14ac:dyDescent="0.2">
      <c r="A995" s="201" t="s">
        <v>5450</v>
      </c>
      <c r="B995" s="78" t="s">
        <v>998</v>
      </c>
      <c r="C995" s="78" t="s">
        <v>3869</v>
      </c>
      <c r="D995" s="79">
        <v>2004</v>
      </c>
      <c r="E995" s="85">
        <v>37875</v>
      </c>
      <c r="F995" s="81" t="s">
        <v>5451</v>
      </c>
      <c r="G995" s="81" t="s">
        <v>5452</v>
      </c>
      <c r="H995" s="81" t="s">
        <v>176</v>
      </c>
      <c r="I995" s="81" t="s">
        <v>461</v>
      </c>
      <c r="J995" s="82">
        <v>78702</v>
      </c>
      <c r="K995" s="83">
        <v>1072039</v>
      </c>
      <c r="L995" s="78">
        <v>160</v>
      </c>
      <c r="M995" s="78">
        <v>136</v>
      </c>
      <c r="N995" s="78" t="s">
        <v>1002</v>
      </c>
      <c r="O995" s="84" t="s">
        <v>15445</v>
      </c>
      <c r="P995" s="81" t="s">
        <v>5453</v>
      </c>
      <c r="Q995" s="78">
        <v>3417</v>
      </c>
      <c r="R995" s="81">
        <v>-97.72238333333334</v>
      </c>
      <c r="S995" s="81">
        <v>30.261849999999999</v>
      </c>
    </row>
    <row r="996" spans="1:19" ht="12.75" customHeight="1" x14ac:dyDescent="0.2">
      <c r="A996" s="201" t="s">
        <v>5360</v>
      </c>
      <c r="B996" s="78" t="s">
        <v>998</v>
      </c>
      <c r="C996" s="78" t="s">
        <v>3869</v>
      </c>
      <c r="D996" s="79">
        <v>2004</v>
      </c>
      <c r="E996" s="85">
        <v>37875</v>
      </c>
      <c r="F996" s="81" t="s">
        <v>5361</v>
      </c>
      <c r="G996" s="81" t="s">
        <v>5362</v>
      </c>
      <c r="H996" s="81" t="s">
        <v>654</v>
      </c>
      <c r="I996" s="81" t="s">
        <v>358</v>
      </c>
      <c r="J996" s="82">
        <v>78639</v>
      </c>
      <c r="K996" s="83">
        <v>444394</v>
      </c>
      <c r="L996" s="78">
        <v>76</v>
      </c>
      <c r="M996" s="78">
        <v>60</v>
      </c>
      <c r="N996" s="78" t="s">
        <v>1002</v>
      </c>
      <c r="O996" s="84" t="s">
        <v>15342</v>
      </c>
      <c r="P996" s="81" t="s">
        <v>1990</v>
      </c>
      <c r="Q996" s="78">
        <v>3418</v>
      </c>
      <c r="R996" s="81">
        <v>-98.442616666666666</v>
      </c>
      <c r="S996" s="81">
        <v>30.657816666666665</v>
      </c>
    </row>
    <row r="997" spans="1:19" ht="12.75" customHeight="1" x14ac:dyDescent="0.2">
      <c r="A997" s="201" t="s">
        <v>4991</v>
      </c>
      <c r="B997" s="78" t="s">
        <v>998</v>
      </c>
      <c r="C997" s="78" t="s">
        <v>3869</v>
      </c>
      <c r="D997" s="79">
        <v>2004</v>
      </c>
      <c r="E997" s="85">
        <v>37875</v>
      </c>
      <c r="F997" s="81" t="s">
        <v>4992</v>
      </c>
      <c r="G997" s="81" t="s">
        <v>4993</v>
      </c>
      <c r="H997" s="81" t="s">
        <v>781</v>
      </c>
      <c r="I997" s="81" t="s">
        <v>184</v>
      </c>
      <c r="J997" s="82">
        <v>78207</v>
      </c>
      <c r="K997" s="83">
        <v>1096828</v>
      </c>
      <c r="L997" s="78">
        <v>200</v>
      </c>
      <c r="M997" s="78">
        <v>160</v>
      </c>
      <c r="N997" s="78" t="s">
        <v>1008</v>
      </c>
      <c r="O997" s="84" t="s">
        <v>15442</v>
      </c>
      <c r="P997" s="81" t="s">
        <v>949</v>
      </c>
      <c r="Q997" s="78">
        <v>3419</v>
      </c>
      <c r="R997" s="81">
        <v>-98.503366666666665</v>
      </c>
      <c r="S997" s="81">
        <v>29.428850000000001</v>
      </c>
    </row>
    <row r="998" spans="1:19" ht="12.75" customHeight="1" x14ac:dyDescent="0.2">
      <c r="A998" s="201" t="s">
        <v>4978</v>
      </c>
      <c r="B998" s="78" t="s">
        <v>998</v>
      </c>
      <c r="C998" s="78" t="s">
        <v>999</v>
      </c>
      <c r="D998" s="79">
        <v>2004</v>
      </c>
      <c r="E998" s="85">
        <v>38196</v>
      </c>
      <c r="F998" s="81" t="s">
        <v>4979</v>
      </c>
      <c r="G998" s="81" t="s">
        <v>4980</v>
      </c>
      <c r="H998" s="81" t="s">
        <v>178</v>
      </c>
      <c r="I998" s="81" t="s">
        <v>178</v>
      </c>
      <c r="J998" s="82">
        <v>78003</v>
      </c>
      <c r="K998" s="83">
        <v>465153</v>
      </c>
      <c r="L998" s="78">
        <v>76</v>
      </c>
      <c r="M998" s="78">
        <v>76</v>
      </c>
      <c r="N998" s="78" t="s">
        <v>1002</v>
      </c>
      <c r="O998" s="84" t="s">
        <v>4531</v>
      </c>
      <c r="P998" s="81" t="s">
        <v>15456</v>
      </c>
      <c r="Q998" s="78">
        <v>4100</v>
      </c>
      <c r="R998" s="81">
        <v>-99.067083333333329</v>
      </c>
      <c r="S998" s="81">
        <v>29.731249999999999</v>
      </c>
    </row>
    <row r="999" spans="1:19" ht="12.75" customHeight="1" x14ac:dyDescent="0.2">
      <c r="A999" s="201" t="s">
        <v>5190</v>
      </c>
      <c r="B999" s="78" t="s">
        <v>998</v>
      </c>
      <c r="C999" s="78" t="s">
        <v>999</v>
      </c>
      <c r="D999" s="79">
        <v>2004</v>
      </c>
      <c r="E999" s="85">
        <v>38218</v>
      </c>
      <c r="F999" s="81" t="s">
        <v>5191</v>
      </c>
      <c r="G999" s="81" t="s">
        <v>5192</v>
      </c>
      <c r="H999" s="81" t="s">
        <v>575</v>
      </c>
      <c r="I999" s="81" t="s">
        <v>280</v>
      </c>
      <c r="J999" s="82">
        <v>78624</v>
      </c>
      <c r="K999" s="83">
        <v>473144</v>
      </c>
      <c r="L999" s="78">
        <v>76</v>
      </c>
      <c r="M999" s="78">
        <v>76</v>
      </c>
      <c r="N999" s="78" t="s">
        <v>1002</v>
      </c>
      <c r="O999" s="84" t="s">
        <v>4531</v>
      </c>
      <c r="P999" s="81" t="s">
        <v>1071</v>
      </c>
      <c r="Q999" s="78">
        <v>4101</v>
      </c>
      <c r="R999" s="81">
        <v>-98.863616666666672</v>
      </c>
      <c r="S999" s="81">
        <v>30.256533333333334</v>
      </c>
    </row>
    <row r="1000" spans="1:19" ht="12.75" customHeight="1" x14ac:dyDescent="0.2">
      <c r="A1000" s="201" t="s">
        <v>5412</v>
      </c>
      <c r="B1000" s="78" t="s">
        <v>998</v>
      </c>
      <c r="C1000" s="78" t="s">
        <v>999</v>
      </c>
      <c r="D1000" s="79">
        <v>2004</v>
      </c>
      <c r="E1000" s="85">
        <v>38196</v>
      </c>
      <c r="F1000" s="81" t="s">
        <v>5413</v>
      </c>
      <c r="G1000" s="81" t="s">
        <v>5414</v>
      </c>
      <c r="H1000" s="81" t="s">
        <v>464</v>
      </c>
      <c r="I1000" s="81" t="s">
        <v>443</v>
      </c>
      <c r="J1000" s="82">
        <v>75702</v>
      </c>
      <c r="K1000" s="83">
        <v>652315</v>
      </c>
      <c r="L1000" s="78">
        <v>160</v>
      </c>
      <c r="M1000" s="78">
        <v>160</v>
      </c>
      <c r="N1000" s="78" t="s">
        <v>1002</v>
      </c>
      <c r="O1000" s="84" t="s">
        <v>4715</v>
      </c>
      <c r="P1000" s="81" t="s">
        <v>15428</v>
      </c>
      <c r="Q1000" s="78">
        <v>4209</v>
      </c>
      <c r="R1000" s="81">
        <v>-95.341883333333328</v>
      </c>
      <c r="S1000" s="81">
        <v>32.361866666666664</v>
      </c>
    </row>
    <row r="1001" spans="1:19" ht="12.75" customHeight="1" x14ac:dyDescent="0.2">
      <c r="A1001" s="201" t="s">
        <v>5058</v>
      </c>
      <c r="B1001" s="78" t="s">
        <v>998</v>
      </c>
      <c r="C1001" s="78" t="s">
        <v>999</v>
      </c>
      <c r="D1001" s="79">
        <v>2004</v>
      </c>
      <c r="E1001" s="85">
        <v>38196</v>
      </c>
      <c r="F1001" s="81" t="s">
        <v>5059</v>
      </c>
      <c r="G1001" s="81" t="s">
        <v>5060</v>
      </c>
      <c r="H1001" s="81" t="s">
        <v>510</v>
      </c>
      <c r="I1001" s="81" t="s">
        <v>193</v>
      </c>
      <c r="J1001" s="82">
        <v>77845</v>
      </c>
      <c r="K1001" s="83">
        <v>589664</v>
      </c>
      <c r="L1001" s="78">
        <v>100</v>
      </c>
      <c r="M1001" s="78">
        <v>80</v>
      </c>
      <c r="N1001" s="78" t="s">
        <v>1008</v>
      </c>
      <c r="O1001" s="84" t="s">
        <v>4628</v>
      </c>
      <c r="P1001" s="81" t="s">
        <v>15168</v>
      </c>
      <c r="Q1001" s="78">
        <v>4102</v>
      </c>
      <c r="R1001" s="81">
        <v>-96.301216666666662</v>
      </c>
      <c r="S1001" s="81">
        <v>30.609683333333333</v>
      </c>
    </row>
    <row r="1002" spans="1:19" ht="12.75" customHeight="1" x14ac:dyDescent="0.2">
      <c r="A1002" s="201" t="s">
        <v>5224</v>
      </c>
      <c r="B1002" s="78" t="s">
        <v>998</v>
      </c>
      <c r="C1002" s="78" t="s">
        <v>999</v>
      </c>
      <c r="D1002" s="79">
        <v>2004</v>
      </c>
      <c r="E1002" s="85">
        <v>38196</v>
      </c>
      <c r="F1002" s="81" t="s">
        <v>5225</v>
      </c>
      <c r="G1002" s="81" t="s">
        <v>5226</v>
      </c>
      <c r="H1002" s="81" t="s">
        <v>312</v>
      </c>
      <c r="I1002" s="81" t="s">
        <v>297</v>
      </c>
      <c r="J1002" s="82">
        <v>77021</v>
      </c>
      <c r="K1002" s="83">
        <v>739345</v>
      </c>
      <c r="L1002" s="78">
        <v>125</v>
      </c>
      <c r="M1002" s="78">
        <v>100</v>
      </c>
      <c r="N1002" s="78" t="s">
        <v>1008</v>
      </c>
      <c r="O1002" s="84" t="s">
        <v>5227</v>
      </c>
      <c r="P1002" s="81" t="s">
        <v>897</v>
      </c>
      <c r="Q1002" s="78">
        <v>4103</v>
      </c>
      <c r="R1002" s="81">
        <v>-95.364983333333328</v>
      </c>
      <c r="S1002" s="81">
        <v>29.685600000000001</v>
      </c>
    </row>
    <row r="1003" spans="1:19" ht="12.75" customHeight="1" x14ac:dyDescent="0.2">
      <c r="A1003" s="201" t="s">
        <v>5415</v>
      </c>
      <c r="B1003" s="78" t="s">
        <v>998</v>
      </c>
      <c r="C1003" s="78" t="s">
        <v>999</v>
      </c>
      <c r="D1003" s="79">
        <v>2004</v>
      </c>
      <c r="E1003" s="85">
        <v>38196</v>
      </c>
      <c r="F1003" s="81" t="s">
        <v>5416</v>
      </c>
      <c r="G1003" s="81" t="s">
        <v>5417</v>
      </c>
      <c r="H1003" s="81" t="s">
        <v>856</v>
      </c>
      <c r="I1003" s="81" t="s">
        <v>452</v>
      </c>
      <c r="J1003" s="82">
        <v>76108</v>
      </c>
      <c r="K1003" s="83">
        <v>417280</v>
      </c>
      <c r="L1003" s="78">
        <v>100</v>
      </c>
      <c r="M1003" s="78">
        <v>80</v>
      </c>
      <c r="N1003" s="78" t="s">
        <v>1008</v>
      </c>
      <c r="O1003" s="84" t="s">
        <v>5418</v>
      </c>
      <c r="P1003" s="81" t="s">
        <v>931</v>
      </c>
      <c r="Q1003" s="78">
        <v>4104</v>
      </c>
      <c r="R1003" s="81">
        <v>-97.461349999999996</v>
      </c>
      <c r="S1003" s="81">
        <v>32.743749999999999</v>
      </c>
    </row>
    <row r="1004" spans="1:19" ht="12.75" customHeight="1" x14ac:dyDescent="0.2">
      <c r="A1004" s="201" t="s">
        <v>5201</v>
      </c>
      <c r="B1004" s="78" t="s">
        <v>998</v>
      </c>
      <c r="C1004" s="78" t="s">
        <v>999</v>
      </c>
      <c r="D1004" s="79">
        <v>2004</v>
      </c>
      <c r="E1004" s="85">
        <v>38196</v>
      </c>
      <c r="F1004" s="81" t="s">
        <v>5202</v>
      </c>
      <c r="G1004" s="81" t="s">
        <v>5203</v>
      </c>
      <c r="H1004" s="81" t="s">
        <v>533</v>
      </c>
      <c r="I1004" s="81" t="s">
        <v>285</v>
      </c>
      <c r="J1004" s="82">
        <v>75020</v>
      </c>
      <c r="K1004" s="83">
        <v>501577</v>
      </c>
      <c r="L1004" s="78">
        <v>100</v>
      </c>
      <c r="M1004" s="78">
        <v>100</v>
      </c>
      <c r="N1004" s="78" t="s">
        <v>1002</v>
      </c>
      <c r="O1004" s="84" t="s">
        <v>5204</v>
      </c>
      <c r="P1004" s="81" t="s">
        <v>5205</v>
      </c>
      <c r="Q1004" s="78">
        <v>4106</v>
      </c>
      <c r="R1004" s="81">
        <v>-96.55513333333333</v>
      </c>
      <c r="S1004" s="81">
        <v>33.773516666666666</v>
      </c>
    </row>
    <row r="1005" spans="1:19" ht="12.75" customHeight="1" x14ac:dyDescent="0.2">
      <c r="A1005" s="201" t="s">
        <v>5394</v>
      </c>
      <c r="B1005" s="78" t="s">
        <v>998</v>
      </c>
      <c r="C1005" s="78" t="s">
        <v>999</v>
      </c>
      <c r="D1005" s="79">
        <v>2004</v>
      </c>
      <c r="E1005" s="85">
        <v>38196</v>
      </c>
      <c r="F1005" s="81" t="s">
        <v>5395</v>
      </c>
      <c r="G1005" s="81" t="s">
        <v>5396</v>
      </c>
      <c r="H1005" s="81" t="s">
        <v>390</v>
      </c>
      <c r="I1005" s="81" t="s">
        <v>390</v>
      </c>
      <c r="J1005" s="82">
        <v>75961</v>
      </c>
      <c r="K1005" s="83">
        <v>393033</v>
      </c>
      <c r="L1005" s="78">
        <v>36</v>
      </c>
      <c r="M1005" s="78">
        <v>34</v>
      </c>
      <c r="N1005" s="78" t="s">
        <v>1002</v>
      </c>
      <c r="O1005" s="84" t="s">
        <v>4449</v>
      </c>
      <c r="P1005" s="81" t="s">
        <v>4506</v>
      </c>
      <c r="Q1005" s="78">
        <v>4107</v>
      </c>
      <c r="R1005" s="81">
        <v>-94.637566666666672</v>
      </c>
      <c r="S1005" s="81">
        <v>31.606683333333333</v>
      </c>
    </row>
    <row r="1006" spans="1:19" ht="12.75" customHeight="1" x14ac:dyDescent="0.2">
      <c r="A1006" s="201" t="s">
        <v>5068</v>
      </c>
      <c r="B1006" s="78" t="s">
        <v>998</v>
      </c>
      <c r="C1006" s="78" t="s">
        <v>999</v>
      </c>
      <c r="D1006" s="79">
        <v>2004</v>
      </c>
      <c r="E1006" s="85">
        <v>38196</v>
      </c>
      <c r="F1006" s="81" t="s">
        <v>844</v>
      </c>
      <c r="G1006" s="81" t="s">
        <v>5069</v>
      </c>
      <c r="H1006" s="81" t="s">
        <v>402</v>
      </c>
      <c r="I1006" s="81" t="s">
        <v>209</v>
      </c>
      <c r="J1006" s="82">
        <v>78520</v>
      </c>
      <c r="K1006" s="83">
        <v>485000</v>
      </c>
      <c r="L1006" s="78">
        <v>199</v>
      </c>
      <c r="M1006" s="78">
        <v>189</v>
      </c>
      <c r="N1006" s="78" t="s">
        <v>1008</v>
      </c>
      <c r="O1006" s="84" t="s">
        <v>5070</v>
      </c>
      <c r="P1006" s="81" t="s">
        <v>908</v>
      </c>
      <c r="Q1006" s="78">
        <v>4108</v>
      </c>
      <c r="R1006" s="81">
        <v>-97.503133333333338</v>
      </c>
      <c r="S1006" s="81">
        <v>25.903133333333333</v>
      </c>
    </row>
    <row r="1007" spans="1:19" ht="12.75" customHeight="1" x14ac:dyDescent="0.2">
      <c r="A1007" s="201" t="s">
        <v>5325</v>
      </c>
      <c r="B1007" s="78" t="s">
        <v>998</v>
      </c>
      <c r="C1007" s="78" t="s">
        <v>999</v>
      </c>
      <c r="D1007" s="79">
        <v>2004</v>
      </c>
      <c r="E1007" s="85">
        <v>38196</v>
      </c>
      <c r="F1007" s="81" t="s">
        <v>5326</v>
      </c>
      <c r="G1007" s="81" t="s">
        <v>5327</v>
      </c>
      <c r="H1007" s="81" t="s">
        <v>741</v>
      </c>
      <c r="I1007" s="81" t="s">
        <v>306</v>
      </c>
      <c r="J1007" s="82">
        <v>78577</v>
      </c>
      <c r="K1007" s="83">
        <v>577000</v>
      </c>
      <c r="L1007" s="78">
        <v>100</v>
      </c>
      <c r="M1007" s="78">
        <v>100</v>
      </c>
      <c r="N1007" s="78" t="s">
        <v>1002</v>
      </c>
      <c r="O1007" s="84" t="s">
        <v>5070</v>
      </c>
      <c r="P1007" s="81" t="s">
        <v>4454</v>
      </c>
      <c r="Q1007" s="78">
        <v>4109</v>
      </c>
      <c r="R1007" s="81">
        <v>-98.191266666666664</v>
      </c>
      <c r="S1007" s="81">
        <v>26.129816666666667</v>
      </c>
    </row>
    <row r="1008" spans="1:19" ht="12.75" customHeight="1" x14ac:dyDescent="0.2">
      <c r="A1008" s="201" t="s">
        <v>5215</v>
      </c>
      <c r="B1008" s="78" t="s">
        <v>998</v>
      </c>
      <c r="C1008" s="78" t="s">
        <v>999</v>
      </c>
      <c r="D1008" s="79">
        <v>2004</v>
      </c>
      <c r="E1008" s="85">
        <v>38196</v>
      </c>
      <c r="F1008" s="81" t="s">
        <v>5216</v>
      </c>
      <c r="G1008" s="81" t="s">
        <v>5217</v>
      </c>
      <c r="H1008" s="81" t="s">
        <v>795</v>
      </c>
      <c r="I1008" s="81" t="s">
        <v>288</v>
      </c>
      <c r="J1008" s="82">
        <v>78155</v>
      </c>
      <c r="K1008" s="83">
        <v>590539</v>
      </c>
      <c r="L1008" s="78">
        <v>100</v>
      </c>
      <c r="M1008" s="78">
        <v>100</v>
      </c>
      <c r="N1008" s="78" t="s">
        <v>1002</v>
      </c>
      <c r="O1008" s="84" t="s">
        <v>5218</v>
      </c>
      <c r="P1008" s="81" t="s">
        <v>3978</v>
      </c>
      <c r="Q1008" s="78">
        <v>4110</v>
      </c>
      <c r="R1008" s="81">
        <v>-97.975250000000003</v>
      </c>
      <c r="S1008" s="81">
        <v>29.563516666666665</v>
      </c>
    </row>
    <row r="1009" spans="1:19" ht="12.75" customHeight="1" x14ac:dyDescent="0.2">
      <c r="A1009" s="201" t="s">
        <v>4981</v>
      </c>
      <c r="B1009" s="78" t="s">
        <v>998</v>
      </c>
      <c r="C1009" s="78" t="s">
        <v>999</v>
      </c>
      <c r="D1009" s="79">
        <v>2004</v>
      </c>
      <c r="E1009" s="85">
        <v>38196</v>
      </c>
      <c r="F1009" s="81" t="s">
        <v>4982</v>
      </c>
      <c r="G1009" s="81" t="s">
        <v>4983</v>
      </c>
      <c r="H1009" s="81" t="s">
        <v>315</v>
      </c>
      <c r="I1009" s="81" t="s">
        <v>183</v>
      </c>
      <c r="J1009" s="82">
        <v>76513</v>
      </c>
      <c r="K1009" s="83">
        <v>415000</v>
      </c>
      <c r="L1009" s="78">
        <v>60</v>
      </c>
      <c r="M1009" s="78">
        <v>54</v>
      </c>
      <c r="N1009" s="78" t="s">
        <v>1008</v>
      </c>
      <c r="O1009" s="84" t="s">
        <v>4984</v>
      </c>
      <c r="P1009" s="81" t="s">
        <v>4985</v>
      </c>
      <c r="Q1009" s="78">
        <v>4111</v>
      </c>
      <c r="R1009" s="81">
        <v>-97.470166666666671</v>
      </c>
      <c r="S1009" s="81">
        <v>31.066683333333334</v>
      </c>
    </row>
    <row r="1010" spans="1:19" ht="12.75" customHeight="1" x14ac:dyDescent="0.2">
      <c r="A1010" s="201" t="s">
        <v>5363</v>
      </c>
      <c r="B1010" s="78" t="s">
        <v>998</v>
      </c>
      <c r="C1010" s="78" t="s">
        <v>999</v>
      </c>
      <c r="D1010" s="79">
        <v>2004</v>
      </c>
      <c r="E1010" s="85">
        <v>38196</v>
      </c>
      <c r="F1010" s="81" t="s">
        <v>5364</v>
      </c>
      <c r="G1010" s="81" t="s">
        <v>5365</v>
      </c>
      <c r="H1010" s="81" t="s">
        <v>361</v>
      </c>
      <c r="I1010" s="81" t="s">
        <v>361</v>
      </c>
      <c r="J1010" s="82">
        <v>79404</v>
      </c>
      <c r="K1010" s="83">
        <v>845849</v>
      </c>
      <c r="L1010" s="78">
        <v>140</v>
      </c>
      <c r="M1010" s="78">
        <v>112</v>
      </c>
      <c r="N1010" s="78" t="s">
        <v>1002</v>
      </c>
      <c r="O1010" s="84" t="s">
        <v>4871</v>
      </c>
      <c r="P1010" s="81" t="s">
        <v>920</v>
      </c>
      <c r="Q1010" s="78">
        <v>4112</v>
      </c>
      <c r="R1010" s="81">
        <v>-101.82129999999999</v>
      </c>
      <c r="S1010" s="81">
        <v>33.601849999999999</v>
      </c>
    </row>
    <row r="1011" spans="1:19" ht="12.75" customHeight="1" x14ac:dyDescent="0.2">
      <c r="A1011" s="201" t="s">
        <v>5086</v>
      </c>
      <c r="B1011" s="78" t="s">
        <v>998</v>
      </c>
      <c r="C1011" s="78" t="s">
        <v>999</v>
      </c>
      <c r="D1011" s="79">
        <v>2004</v>
      </c>
      <c r="E1011" s="85">
        <v>38196</v>
      </c>
      <c r="F1011" s="81" t="s">
        <v>5087</v>
      </c>
      <c r="G1011" s="81" t="s">
        <v>5088</v>
      </c>
      <c r="H1011" s="81" t="s">
        <v>270</v>
      </c>
      <c r="I1011" s="81" t="s">
        <v>242</v>
      </c>
      <c r="J1011" s="82">
        <v>75180</v>
      </c>
      <c r="K1011" s="83">
        <v>850235</v>
      </c>
      <c r="L1011" s="78">
        <v>160</v>
      </c>
      <c r="M1011" s="78">
        <v>128</v>
      </c>
      <c r="N1011" s="78" t="s">
        <v>1002</v>
      </c>
      <c r="O1011" s="84" t="s">
        <v>5089</v>
      </c>
      <c r="P1011" s="81" t="s">
        <v>5090</v>
      </c>
      <c r="Q1011" s="78">
        <v>4113</v>
      </c>
      <c r="R1011" s="81">
        <v>-96.614233333333331</v>
      </c>
      <c r="S1011" s="81">
        <v>32.710333333333331</v>
      </c>
    </row>
    <row r="1012" spans="1:19" ht="12.75" customHeight="1" x14ac:dyDescent="0.2">
      <c r="A1012" s="201" t="s">
        <v>5408</v>
      </c>
      <c r="B1012" s="78" t="s">
        <v>998</v>
      </c>
      <c r="C1012" s="78" t="s">
        <v>999</v>
      </c>
      <c r="D1012" s="79">
        <v>2004</v>
      </c>
      <c r="E1012" s="85">
        <v>38196</v>
      </c>
      <c r="F1012" s="81" t="s">
        <v>5409</v>
      </c>
      <c r="G1012" s="81" t="s">
        <v>5410</v>
      </c>
      <c r="H1012" s="81" t="s">
        <v>401</v>
      </c>
      <c r="I1012" s="81" t="s">
        <v>401</v>
      </c>
      <c r="J1012" s="82">
        <v>77630</v>
      </c>
      <c r="K1012" s="83">
        <v>403142</v>
      </c>
      <c r="L1012" s="78">
        <v>36</v>
      </c>
      <c r="M1012" s="78">
        <v>36</v>
      </c>
      <c r="N1012" s="78" t="s">
        <v>1002</v>
      </c>
      <c r="O1012" s="84" t="s">
        <v>5411</v>
      </c>
      <c r="P1012" s="81" t="s">
        <v>2709</v>
      </c>
      <c r="Q1012" s="78">
        <v>4114</v>
      </c>
      <c r="R1012" s="81"/>
      <c r="S1012" s="81" t="e">
        <v>#VALUE!</v>
      </c>
    </row>
    <row r="1013" spans="1:19" ht="12.75" customHeight="1" x14ac:dyDescent="0.2">
      <c r="A1013" s="201" t="s">
        <v>5173</v>
      </c>
      <c r="B1013" s="78" t="s">
        <v>998</v>
      </c>
      <c r="C1013" s="78" t="s">
        <v>999</v>
      </c>
      <c r="D1013" s="79">
        <v>2004</v>
      </c>
      <c r="E1013" s="91"/>
      <c r="F1013" s="81" t="s">
        <v>5174</v>
      </c>
      <c r="G1013" s="81" t="s">
        <v>5175</v>
      </c>
      <c r="H1013" s="81" t="s">
        <v>260</v>
      </c>
      <c r="I1013" s="81" t="s">
        <v>260</v>
      </c>
      <c r="J1013" s="82">
        <v>79936</v>
      </c>
      <c r="K1013" s="83">
        <v>378226</v>
      </c>
      <c r="L1013" s="78">
        <v>160</v>
      </c>
      <c r="M1013" s="78">
        <v>128</v>
      </c>
      <c r="N1013" s="78" t="s">
        <v>1002</v>
      </c>
      <c r="O1013" s="84" t="s">
        <v>3630</v>
      </c>
      <c r="P1013" s="81" t="s">
        <v>5176</v>
      </c>
      <c r="Q1013" s="78">
        <v>4215</v>
      </c>
      <c r="R1013" s="81"/>
      <c r="S1013" s="81" t="e">
        <v>#VALUE!</v>
      </c>
    </row>
    <row r="1014" spans="1:19" ht="12.75" customHeight="1" x14ac:dyDescent="0.2">
      <c r="A1014" s="201" t="s">
        <v>5228</v>
      </c>
      <c r="B1014" s="78" t="s">
        <v>998</v>
      </c>
      <c r="C1014" s="78" t="s">
        <v>999</v>
      </c>
      <c r="D1014" s="79">
        <v>2004</v>
      </c>
      <c r="E1014" s="85">
        <v>38196</v>
      </c>
      <c r="F1014" s="81" t="s">
        <v>5229</v>
      </c>
      <c r="G1014" s="81" t="s">
        <v>5230</v>
      </c>
      <c r="H1014" s="81" t="s">
        <v>850</v>
      </c>
      <c r="I1014" s="81" t="s">
        <v>297</v>
      </c>
      <c r="J1014" s="82">
        <v>77598</v>
      </c>
      <c r="K1014" s="83">
        <v>450043</v>
      </c>
      <c r="L1014" s="78">
        <v>100</v>
      </c>
      <c r="M1014" s="78">
        <v>80</v>
      </c>
      <c r="N1014" s="78" t="s">
        <v>1008</v>
      </c>
      <c r="O1014" s="84" t="s">
        <v>2523</v>
      </c>
      <c r="P1014" s="81" t="s">
        <v>5231</v>
      </c>
      <c r="Q1014" s="78">
        <v>4115</v>
      </c>
      <c r="R1014" s="81">
        <v>-95.136700000000005</v>
      </c>
      <c r="S1014" s="81">
        <v>29.548249999999999</v>
      </c>
    </row>
    <row r="1015" spans="1:19" ht="12.75" customHeight="1" x14ac:dyDescent="0.2">
      <c r="A1015" s="201" t="s">
        <v>5196</v>
      </c>
      <c r="B1015" s="78" t="s">
        <v>998</v>
      </c>
      <c r="C1015" s="78" t="s">
        <v>999</v>
      </c>
      <c r="D1015" s="79">
        <v>2004</v>
      </c>
      <c r="E1015" s="85">
        <v>38196</v>
      </c>
      <c r="F1015" s="81" t="s">
        <v>5197</v>
      </c>
      <c r="G1015" s="81" t="s">
        <v>5198</v>
      </c>
      <c r="H1015" s="81" t="s">
        <v>282</v>
      </c>
      <c r="I1015" s="81" t="s">
        <v>282</v>
      </c>
      <c r="J1015" s="82">
        <v>77963</v>
      </c>
      <c r="K1015" s="83">
        <v>195062</v>
      </c>
      <c r="L1015" s="78">
        <v>32</v>
      </c>
      <c r="M1015" s="78">
        <v>32</v>
      </c>
      <c r="N1015" s="78" t="s">
        <v>1002</v>
      </c>
      <c r="O1015" s="84" t="s">
        <v>5199</v>
      </c>
      <c r="P1015" s="81" t="s">
        <v>5200</v>
      </c>
      <c r="Q1015" s="78">
        <v>4116</v>
      </c>
      <c r="R1015" s="81">
        <v>-97.385516666666661</v>
      </c>
      <c r="S1015" s="81">
        <v>28.664183333333334</v>
      </c>
    </row>
    <row r="1016" spans="1:19" ht="12.75" customHeight="1" x14ac:dyDescent="0.2">
      <c r="A1016" s="201" t="s">
        <v>5232</v>
      </c>
      <c r="B1016" s="78" t="s">
        <v>998</v>
      </c>
      <c r="C1016" s="78" t="s">
        <v>999</v>
      </c>
      <c r="D1016" s="79">
        <v>2004</v>
      </c>
      <c r="E1016" s="85">
        <v>38196</v>
      </c>
      <c r="F1016" s="81" t="s">
        <v>5233</v>
      </c>
      <c r="G1016" s="81" t="s">
        <v>5234</v>
      </c>
      <c r="H1016" s="81" t="s">
        <v>312</v>
      </c>
      <c r="I1016" s="81" t="s">
        <v>297</v>
      </c>
      <c r="J1016" s="82">
        <v>77093</v>
      </c>
      <c r="K1016" s="83">
        <v>600146</v>
      </c>
      <c r="L1016" s="78">
        <v>96</v>
      </c>
      <c r="M1016" s="78">
        <v>76</v>
      </c>
      <c r="N1016" s="78" t="s">
        <v>1002</v>
      </c>
      <c r="O1016" s="84" t="s">
        <v>4006</v>
      </c>
      <c r="P1016" s="81" t="s">
        <v>914</v>
      </c>
      <c r="Q1016" s="78">
        <v>4117</v>
      </c>
      <c r="R1016" s="81">
        <v>-95.342218333333335</v>
      </c>
      <c r="S1016" s="81">
        <v>29.824831666666668</v>
      </c>
    </row>
    <row r="1017" spans="1:19" ht="12.75" customHeight="1" x14ac:dyDescent="0.2">
      <c r="A1017" s="201" t="s">
        <v>5366</v>
      </c>
      <c r="B1017" s="78" t="s">
        <v>998</v>
      </c>
      <c r="C1017" s="78" t="s">
        <v>999</v>
      </c>
      <c r="D1017" s="79">
        <v>2004</v>
      </c>
      <c r="E1017" s="85">
        <v>38196</v>
      </c>
      <c r="F1017" s="81" t="s">
        <v>5367</v>
      </c>
      <c r="G1017" s="81" t="s">
        <v>5368</v>
      </c>
      <c r="H1017" s="81" t="s">
        <v>361</v>
      </c>
      <c r="I1017" s="81" t="s">
        <v>361</v>
      </c>
      <c r="J1017" s="82">
        <v>79414</v>
      </c>
      <c r="K1017" s="83">
        <v>379812</v>
      </c>
      <c r="L1017" s="78">
        <v>144</v>
      </c>
      <c r="M1017" s="78">
        <v>144</v>
      </c>
      <c r="N1017" s="78" t="s">
        <v>1002</v>
      </c>
      <c r="O1017" s="84" t="s">
        <v>5369</v>
      </c>
      <c r="P1017" s="81" t="s">
        <v>15432</v>
      </c>
      <c r="Q1017" s="78">
        <v>4118</v>
      </c>
      <c r="R1017" s="81">
        <v>-101.93068333333333</v>
      </c>
      <c r="S1017" s="81">
        <v>33.541600000000003</v>
      </c>
    </row>
    <row r="1018" spans="1:19" ht="12.75" customHeight="1" x14ac:dyDescent="0.2">
      <c r="A1018" s="201" t="s">
        <v>5419</v>
      </c>
      <c r="B1018" s="78" t="s">
        <v>998</v>
      </c>
      <c r="C1018" s="78" t="s">
        <v>999</v>
      </c>
      <c r="D1018" s="79">
        <v>2004</v>
      </c>
      <c r="E1018" s="85">
        <v>38196</v>
      </c>
      <c r="F1018" s="81" t="s">
        <v>5420</v>
      </c>
      <c r="G1018" s="81" t="s">
        <v>5421</v>
      </c>
      <c r="H1018" s="81" t="s">
        <v>569</v>
      </c>
      <c r="I1018" s="81" t="s">
        <v>452</v>
      </c>
      <c r="J1018" s="82">
        <v>76140</v>
      </c>
      <c r="K1018" s="83">
        <v>424859</v>
      </c>
      <c r="L1018" s="78">
        <v>100</v>
      </c>
      <c r="M1018" s="78">
        <v>78</v>
      </c>
      <c r="N1018" s="78" t="s">
        <v>1008</v>
      </c>
      <c r="O1018" s="84" t="s">
        <v>4317</v>
      </c>
      <c r="P1018" s="81" t="s">
        <v>15453</v>
      </c>
      <c r="Q1018" s="78">
        <v>4119</v>
      </c>
      <c r="R1018" s="81">
        <v>-97.269049999999993</v>
      </c>
      <c r="S1018" s="81">
        <v>32.647350000000003</v>
      </c>
    </row>
    <row r="1019" spans="1:19" ht="12.75" customHeight="1" x14ac:dyDescent="0.2">
      <c r="A1019" s="201" t="s">
        <v>5091</v>
      </c>
      <c r="B1019" s="78" t="s">
        <v>998</v>
      </c>
      <c r="C1019" s="78" t="s">
        <v>999</v>
      </c>
      <c r="D1019" s="79">
        <v>2004</v>
      </c>
      <c r="E1019" s="85">
        <v>38196</v>
      </c>
      <c r="F1019" s="81" t="s">
        <v>5092</v>
      </c>
      <c r="G1019" s="81" t="s">
        <v>5093</v>
      </c>
      <c r="H1019" s="81" t="s">
        <v>791</v>
      </c>
      <c r="I1019" s="81" t="s">
        <v>242</v>
      </c>
      <c r="J1019" s="82">
        <v>75159</v>
      </c>
      <c r="K1019" s="83">
        <v>428270</v>
      </c>
      <c r="L1019" s="78">
        <v>100</v>
      </c>
      <c r="M1019" s="78">
        <v>78</v>
      </c>
      <c r="N1019" s="78" t="s">
        <v>1008</v>
      </c>
      <c r="O1019" s="84" t="s">
        <v>4317</v>
      </c>
      <c r="P1019" s="81" t="s">
        <v>3354</v>
      </c>
      <c r="Q1019" s="78">
        <v>4120</v>
      </c>
      <c r="R1019" s="81">
        <v>-96.532033333333331</v>
      </c>
      <c r="S1019" s="81">
        <v>32.648833333333336</v>
      </c>
    </row>
    <row r="1020" spans="1:19" ht="12.75" customHeight="1" x14ac:dyDescent="0.2">
      <c r="A1020" s="201" t="s">
        <v>5346</v>
      </c>
      <c r="B1020" s="78" t="s">
        <v>998</v>
      </c>
      <c r="C1020" s="78" t="s">
        <v>999</v>
      </c>
      <c r="D1020" s="79">
        <v>2004</v>
      </c>
      <c r="E1020" s="85">
        <v>38196</v>
      </c>
      <c r="F1020" s="81" t="s">
        <v>5347</v>
      </c>
      <c r="G1020" s="81" t="s">
        <v>5348</v>
      </c>
      <c r="H1020" s="81" t="s">
        <v>747</v>
      </c>
      <c r="I1020" s="81" t="s">
        <v>325</v>
      </c>
      <c r="J1020" s="82">
        <v>77642</v>
      </c>
      <c r="K1020" s="83">
        <v>406999</v>
      </c>
      <c r="L1020" s="78">
        <v>200</v>
      </c>
      <c r="M1020" s="78">
        <v>200</v>
      </c>
      <c r="N1020" s="78" t="s">
        <v>1008</v>
      </c>
      <c r="O1020" s="84" t="s">
        <v>4862</v>
      </c>
      <c r="P1020" s="81" t="s">
        <v>5349</v>
      </c>
      <c r="Q1020" s="78">
        <v>4121</v>
      </c>
      <c r="R1020" s="81">
        <v>-93.913333333333327</v>
      </c>
      <c r="S1020" s="81">
        <v>29.915500000000002</v>
      </c>
    </row>
    <row r="1021" spans="1:19" ht="12.75" customHeight="1" x14ac:dyDescent="0.2">
      <c r="A1021" s="201" t="s">
        <v>5454</v>
      </c>
      <c r="B1021" s="78" t="s">
        <v>998</v>
      </c>
      <c r="C1021" s="78" t="s">
        <v>999</v>
      </c>
      <c r="D1021" s="79">
        <v>2004</v>
      </c>
      <c r="E1021" s="85">
        <v>38196</v>
      </c>
      <c r="F1021" s="81" t="s">
        <v>5455</v>
      </c>
      <c r="G1021" s="81" t="s">
        <v>5456</v>
      </c>
      <c r="H1021" s="81" t="s">
        <v>176</v>
      </c>
      <c r="I1021" s="81" t="s">
        <v>461</v>
      </c>
      <c r="J1021" s="82">
        <v>78741</v>
      </c>
      <c r="K1021" s="83">
        <v>493633</v>
      </c>
      <c r="L1021" s="78">
        <v>100</v>
      </c>
      <c r="M1021" s="78">
        <v>100</v>
      </c>
      <c r="N1021" s="78" t="s">
        <v>1002</v>
      </c>
      <c r="O1021" s="84" t="s">
        <v>4997</v>
      </c>
      <c r="P1021" s="81" t="s">
        <v>5457</v>
      </c>
      <c r="Q1021" s="78">
        <v>4122</v>
      </c>
      <c r="R1021" s="81">
        <v>-97.727699999999999</v>
      </c>
      <c r="S1021" s="81">
        <v>30.2302</v>
      </c>
    </row>
    <row r="1022" spans="1:19" ht="12.75" customHeight="1" x14ac:dyDescent="0.2">
      <c r="A1022" s="201" t="s">
        <v>5079</v>
      </c>
      <c r="B1022" s="78" t="s">
        <v>998</v>
      </c>
      <c r="C1022" s="78" t="s">
        <v>999</v>
      </c>
      <c r="D1022" s="79">
        <v>2004</v>
      </c>
      <c r="E1022" s="85">
        <v>38196</v>
      </c>
      <c r="F1022" s="81" t="s">
        <v>5080</v>
      </c>
      <c r="G1022" s="81" t="s">
        <v>5081</v>
      </c>
      <c r="H1022" s="81" t="s">
        <v>578</v>
      </c>
      <c r="I1022" s="81" t="s">
        <v>224</v>
      </c>
      <c r="J1022" s="82">
        <v>75034</v>
      </c>
      <c r="K1022" s="83">
        <v>140298</v>
      </c>
      <c r="L1022" s="78">
        <v>40</v>
      </c>
      <c r="M1022" s="78">
        <v>38</v>
      </c>
      <c r="N1022" s="78" t="s">
        <v>1002</v>
      </c>
      <c r="O1022" s="84" t="s">
        <v>3564</v>
      </c>
      <c r="P1022" s="81" t="s">
        <v>15448</v>
      </c>
      <c r="Q1022" s="78">
        <v>4123</v>
      </c>
      <c r="R1022" s="81">
        <v>-96.807450000000003</v>
      </c>
      <c r="S1022" s="81">
        <v>33.156216666666666</v>
      </c>
    </row>
    <row r="1023" spans="1:19" ht="12.75" customHeight="1" x14ac:dyDescent="0.2">
      <c r="A1023" s="201" t="s">
        <v>4994</v>
      </c>
      <c r="B1023" s="78" t="s">
        <v>998</v>
      </c>
      <c r="C1023" s="78" t="s">
        <v>999</v>
      </c>
      <c r="D1023" s="79">
        <v>2004</v>
      </c>
      <c r="E1023" s="85">
        <v>38196</v>
      </c>
      <c r="F1023" s="81" t="s">
        <v>4995</v>
      </c>
      <c r="G1023" s="81" t="s">
        <v>4996</v>
      </c>
      <c r="H1023" s="81" t="s">
        <v>781</v>
      </c>
      <c r="I1023" s="81" t="s">
        <v>184</v>
      </c>
      <c r="J1023" s="82">
        <v>78223</v>
      </c>
      <c r="K1023" s="83">
        <v>430196</v>
      </c>
      <c r="L1023" s="78">
        <v>80</v>
      </c>
      <c r="M1023" s="78">
        <v>80</v>
      </c>
      <c r="N1023" s="78" t="s">
        <v>1002</v>
      </c>
      <c r="O1023" s="84" t="s">
        <v>4997</v>
      </c>
      <c r="P1023" s="81" t="s">
        <v>15455</v>
      </c>
      <c r="Q1023" s="78">
        <v>4124</v>
      </c>
      <c r="R1023" s="81">
        <v>-98.44753333333334</v>
      </c>
      <c r="S1023" s="81">
        <v>29.366566666666667</v>
      </c>
    </row>
    <row r="1024" spans="1:19" ht="12.75" customHeight="1" x14ac:dyDescent="0.2">
      <c r="A1024" s="201" t="s">
        <v>5384</v>
      </c>
      <c r="B1024" s="78" t="s">
        <v>998</v>
      </c>
      <c r="C1024" s="78" t="s">
        <v>999</v>
      </c>
      <c r="D1024" s="79">
        <v>2004</v>
      </c>
      <c r="E1024" s="85">
        <v>38218</v>
      </c>
      <c r="F1024" s="81" t="s">
        <v>5385</v>
      </c>
      <c r="G1024" s="81" t="s">
        <v>5386</v>
      </c>
      <c r="H1024" s="81" t="s">
        <v>830</v>
      </c>
      <c r="I1024" s="81" t="s">
        <v>384</v>
      </c>
      <c r="J1024" s="82">
        <v>77380</v>
      </c>
      <c r="K1024" s="83">
        <v>911804</v>
      </c>
      <c r="L1024" s="78">
        <v>300</v>
      </c>
      <c r="M1024" s="78">
        <v>300</v>
      </c>
      <c r="N1024" s="78" t="s">
        <v>1008</v>
      </c>
      <c r="O1024" s="84" t="s">
        <v>4997</v>
      </c>
      <c r="P1024" s="81" t="s">
        <v>15429</v>
      </c>
      <c r="Q1024" s="78">
        <v>4125</v>
      </c>
      <c r="R1024" s="81">
        <v>-95.462433333333337</v>
      </c>
      <c r="S1024" s="81">
        <v>30.154633333333333</v>
      </c>
    </row>
    <row r="1025" spans="1:19" ht="12.75" customHeight="1" x14ac:dyDescent="0.2">
      <c r="A1025" s="201" t="s">
        <v>5094</v>
      </c>
      <c r="B1025" s="78" t="s">
        <v>998</v>
      </c>
      <c r="C1025" s="78" t="s">
        <v>999</v>
      </c>
      <c r="D1025" s="79">
        <v>2004</v>
      </c>
      <c r="E1025" s="85">
        <v>38196</v>
      </c>
      <c r="F1025" s="81" t="s">
        <v>5095</v>
      </c>
      <c r="G1025" s="81" t="s">
        <v>5096</v>
      </c>
      <c r="H1025" s="81" t="s">
        <v>242</v>
      </c>
      <c r="I1025" s="81" t="s">
        <v>242</v>
      </c>
      <c r="J1025" s="82">
        <v>75210</v>
      </c>
      <c r="K1025" s="83">
        <v>553780</v>
      </c>
      <c r="L1025" s="78">
        <v>76</v>
      </c>
      <c r="M1025" s="78">
        <v>60</v>
      </c>
      <c r="N1025" s="78" t="s">
        <v>1002</v>
      </c>
      <c r="O1025" s="84" t="s">
        <v>5097</v>
      </c>
      <c r="P1025" s="81" t="s">
        <v>915</v>
      </c>
      <c r="Q1025" s="78">
        <v>4126</v>
      </c>
      <c r="R1025" s="81">
        <v>-96.737750000000005</v>
      </c>
      <c r="S1025" s="81">
        <v>32.775216666666665</v>
      </c>
    </row>
    <row r="1026" spans="1:19" ht="12.75" customHeight="1" x14ac:dyDescent="0.2">
      <c r="A1026" s="201" t="s">
        <v>5343</v>
      </c>
      <c r="B1026" s="78" t="s">
        <v>998</v>
      </c>
      <c r="C1026" s="78" t="s">
        <v>999</v>
      </c>
      <c r="D1026" s="79">
        <v>2004</v>
      </c>
      <c r="E1026" s="85">
        <v>38218</v>
      </c>
      <c r="F1026" s="81" t="s">
        <v>5344</v>
      </c>
      <c r="G1026" s="81" t="s">
        <v>5345</v>
      </c>
      <c r="H1026" s="81" t="s">
        <v>514</v>
      </c>
      <c r="I1026" s="81" t="s">
        <v>317</v>
      </c>
      <c r="J1026" s="82">
        <v>75428</v>
      </c>
      <c r="K1026" s="83">
        <v>727212</v>
      </c>
      <c r="L1026" s="78">
        <v>100</v>
      </c>
      <c r="M1026" s="78">
        <v>90</v>
      </c>
      <c r="N1026" s="78" t="s">
        <v>1002</v>
      </c>
      <c r="O1026" s="84" t="s">
        <v>5085</v>
      </c>
      <c r="P1026" s="81" t="s">
        <v>2915</v>
      </c>
      <c r="Q1026" s="78">
        <v>4127</v>
      </c>
      <c r="R1026" s="81">
        <v>-95.892499999999998</v>
      </c>
      <c r="S1026" s="81">
        <v>33.235916666666668</v>
      </c>
    </row>
    <row r="1027" spans="1:19" ht="12.75" customHeight="1" x14ac:dyDescent="0.2">
      <c r="A1027" s="201" t="s">
        <v>5165</v>
      </c>
      <c r="B1027" s="78" t="s">
        <v>998</v>
      </c>
      <c r="C1027" s="78" t="s">
        <v>999</v>
      </c>
      <c r="D1027" s="79">
        <v>2004</v>
      </c>
      <c r="E1027" s="85">
        <v>38196</v>
      </c>
      <c r="F1027" s="81" t="s">
        <v>5166</v>
      </c>
      <c r="G1027" s="81" t="s">
        <v>5167</v>
      </c>
      <c r="H1027" s="81" t="s">
        <v>725</v>
      </c>
      <c r="I1027" s="81" t="s">
        <v>257</v>
      </c>
      <c r="J1027" s="82">
        <v>79764</v>
      </c>
      <c r="K1027" s="83">
        <v>652451</v>
      </c>
      <c r="L1027" s="78">
        <v>100</v>
      </c>
      <c r="M1027" s="78">
        <v>85</v>
      </c>
      <c r="N1027" s="78" t="s">
        <v>1002</v>
      </c>
      <c r="O1027" s="84" t="s">
        <v>4871</v>
      </c>
      <c r="P1027" s="81" t="s">
        <v>5168</v>
      </c>
      <c r="Q1027" s="78">
        <v>4128</v>
      </c>
      <c r="R1027" s="81">
        <v>-102.39073333333333</v>
      </c>
      <c r="S1027" s="81">
        <v>31.866166666666668</v>
      </c>
    </row>
    <row r="1028" spans="1:19" ht="12.75" customHeight="1" x14ac:dyDescent="0.2">
      <c r="A1028" s="201" t="s">
        <v>4986</v>
      </c>
      <c r="B1028" s="78" t="s">
        <v>998</v>
      </c>
      <c r="C1028" s="78" t="s">
        <v>999</v>
      </c>
      <c r="D1028" s="79">
        <v>2004</v>
      </c>
      <c r="E1028" s="85">
        <v>38196</v>
      </c>
      <c r="F1028" s="81" t="s">
        <v>4987</v>
      </c>
      <c r="G1028" s="81" t="s">
        <v>4988</v>
      </c>
      <c r="H1028" s="81" t="s">
        <v>826</v>
      </c>
      <c r="I1028" s="81" t="s">
        <v>183</v>
      </c>
      <c r="J1028" s="82">
        <v>76504</v>
      </c>
      <c r="K1028" s="83">
        <v>656486</v>
      </c>
      <c r="L1028" s="78">
        <v>99</v>
      </c>
      <c r="M1028" s="78">
        <v>79</v>
      </c>
      <c r="N1028" s="78" t="s">
        <v>1002</v>
      </c>
      <c r="O1028" s="84" t="s">
        <v>4989</v>
      </c>
      <c r="P1028" s="81" t="s">
        <v>4990</v>
      </c>
      <c r="Q1028" s="78">
        <v>4129</v>
      </c>
      <c r="R1028" s="81">
        <v>-97.335433333333327</v>
      </c>
      <c r="S1028" s="81">
        <v>31.064916666666665</v>
      </c>
    </row>
    <row r="1029" spans="1:19" ht="12.75" customHeight="1" x14ac:dyDescent="0.2">
      <c r="A1029" s="201" t="s">
        <v>5328</v>
      </c>
      <c r="B1029" s="78" t="s">
        <v>998</v>
      </c>
      <c r="C1029" s="78" t="s">
        <v>999</v>
      </c>
      <c r="D1029" s="79">
        <v>2004</v>
      </c>
      <c r="E1029" s="85">
        <v>38196</v>
      </c>
      <c r="F1029" s="81" t="s">
        <v>5329</v>
      </c>
      <c r="G1029" s="81" t="s">
        <v>5330</v>
      </c>
      <c r="H1029" s="81" t="s">
        <v>706</v>
      </c>
      <c r="I1029" s="81" t="s">
        <v>306</v>
      </c>
      <c r="J1029" s="82">
        <v>78570</v>
      </c>
      <c r="K1029" s="83">
        <v>1182999</v>
      </c>
      <c r="L1029" s="78">
        <v>196</v>
      </c>
      <c r="M1029" s="78">
        <v>156</v>
      </c>
      <c r="N1029" s="78" t="s">
        <v>1002</v>
      </c>
      <c r="O1029" s="84" t="s">
        <v>4989</v>
      </c>
      <c r="P1029" s="81" t="s">
        <v>15258</v>
      </c>
      <c r="Q1029" s="78">
        <v>4060</v>
      </c>
      <c r="R1029" s="81">
        <v>-97.910933333333332</v>
      </c>
      <c r="S1029" s="81">
        <v>26.170783333333333</v>
      </c>
    </row>
    <row r="1030" spans="1:19" ht="12.75" customHeight="1" x14ac:dyDescent="0.2">
      <c r="A1030" s="201" t="s">
        <v>5098</v>
      </c>
      <c r="B1030" s="78" t="s">
        <v>998</v>
      </c>
      <c r="C1030" s="78" t="s">
        <v>999</v>
      </c>
      <c r="D1030" s="79">
        <v>2004</v>
      </c>
      <c r="E1030" s="85">
        <v>38196</v>
      </c>
      <c r="F1030" s="81" t="s">
        <v>5099</v>
      </c>
      <c r="G1030" s="81" t="s">
        <v>5100</v>
      </c>
      <c r="H1030" s="81" t="s">
        <v>242</v>
      </c>
      <c r="I1030" s="81" t="s">
        <v>242</v>
      </c>
      <c r="J1030" s="82">
        <v>75228</v>
      </c>
      <c r="K1030" s="83">
        <v>800000</v>
      </c>
      <c r="L1030" s="78">
        <v>168</v>
      </c>
      <c r="M1030" s="78">
        <v>168</v>
      </c>
      <c r="N1030" s="78" t="s">
        <v>1002</v>
      </c>
      <c r="O1030" s="84" t="s">
        <v>5101</v>
      </c>
      <c r="P1030" s="81" t="s">
        <v>942</v>
      </c>
      <c r="Q1030" s="78">
        <v>4130</v>
      </c>
      <c r="R1030" s="81">
        <v>-96.667983333333339</v>
      </c>
      <c r="S1030" s="81">
        <v>32.810600000000001</v>
      </c>
    </row>
    <row r="1031" spans="1:19" ht="12.75" customHeight="1" x14ac:dyDescent="0.2">
      <c r="A1031" s="201" t="s">
        <v>4998</v>
      </c>
      <c r="B1031" s="78" t="s">
        <v>998</v>
      </c>
      <c r="C1031" s="78" t="s">
        <v>999</v>
      </c>
      <c r="D1031" s="79">
        <v>2004</v>
      </c>
      <c r="E1031" s="85">
        <v>38196</v>
      </c>
      <c r="F1031" s="81" t="s">
        <v>4999</v>
      </c>
      <c r="G1031" s="81" t="s">
        <v>5000</v>
      </c>
      <c r="H1031" s="81" t="s">
        <v>781</v>
      </c>
      <c r="I1031" s="81" t="s">
        <v>184</v>
      </c>
      <c r="J1031" s="82">
        <v>78210</v>
      </c>
      <c r="K1031" s="83">
        <v>368360</v>
      </c>
      <c r="L1031" s="78">
        <v>24</v>
      </c>
      <c r="M1031" s="78">
        <v>24</v>
      </c>
      <c r="N1031" s="78" t="s">
        <v>1002</v>
      </c>
      <c r="O1031" s="84" t="s">
        <v>5001</v>
      </c>
      <c r="P1031" s="81" t="s">
        <v>5002</v>
      </c>
      <c r="Q1031" s="78">
        <v>4131</v>
      </c>
      <c r="R1031" s="81">
        <v>-98.490833333333327</v>
      </c>
      <c r="S1031" s="81">
        <v>29.387783333333335</v>
      </c>
    </row>
    <row r="1032" spans="1:19" ht="12.75" customHeight="1" x14ac:dyDescent="0.2">
      <c r="A1032" s="201" t="s">
        <v>5152</v>
      </c>
      <c r="B1032" s="78" t="s">
        <v>998</v>
      </c>
      <c r="C1032" s="78" t="s">
        <v>999</v>
      </c>
      <c r="D1032" s="79">
        <v>2004</v>
      </c>
      <c r="E1032" s="85">
        <v>38196</v>
      </c>
      <c r="F1032" s="81" t="s">
        <v>5153</v>
      </c>
      <c r="G1032" s="81" t="s">
        <v>5154</v>
      </c>
      <c r="H1032" s="81" t="s">
        <v>247</v>
      </c>
      <c r="I1032" s="81" t="s">
        <v>247</v>
      </c>
      <c r="J1032" s="82">
        <v>76205</v>
      </c>
      <c r="K1032" s="83">
        <v>993822</v>
      </c>
      <c r="L1032" s="78">
        <v>150</v>
      </c>
      <c r="M1032" s="78">
        <v>120</v>
      </c>
      <c r="N1032" s="78" t="s">
        <v>1002</v>
      </c>
      <c r="O1032" s="84" t="s">
        <v>5155</v>
      </c>
      <c r="P1032" s="81" t="s">
        <v>15450</v>
      </c>
      <c r="Q1032" s="78">
        <v>4070</v>
      </c>
      <c r="R1032" s="81">
        <v>-97.117383333333336</v>
      </c>
      <c r="S1032" s="81">
        <v>33.212683333333331</v>
      </c>
    </row>
    <row r="1033" spans="1:19" ht="12.75" customHeight="1" x14ac:dyDescent="0.2">
      <c r="A1033" s="201" t="s">
        <v>5464</v>
      </c>
      <c r="B1033" s="78" t="s">
        <v>998</v>
      </c>
      <c r="C1033" s="78" t="s">
        <v>999</v>
      </c>
      <c r="D1033" s="79">
        <v>2004</v>
      </c>
      <c r="E1033" s="85">
        <v>38196</v>
      </c>
      <c r="F1033" s="81" t="s">
        <v>5465</v>
      </c>
      <c r="G1033" s="81" t="s">
        <v>5466</v>
      </c>
      <c r="H1033" s="81" t="s">
        <v>381</v>
      </c>
      <c r="I1033" s="81" t="s">
        <v>478</v>
      </c>
      <c r="J1033" s="82">
        <v>77833</v>
      </c>
      <c r="K1033" s="83">
        <v>453021</v>
      </c>
      <c r="L1033" s="78">
        <v>76</v>
      </c>
      <c r="M1033" s="78">
        <v>76</v>
      </c>
      <c r="N1033" s="78" t="s">
        <v>1008</v>
      </c>
      <c r="O1033" s="84" t="s">
        <v>5467</v>
      </c>
      <c r="P1033" s="81" t="s">
        <v>5468</v>
      </c>
      <c r="Q1033" s="78">
        <v>4072</v>
      </c>
      <c r="R1033" s="81">
        <v>-96.397350000000003</v>
      </c>
      <c r="S1033" s="81">
        <v>30.140666666666668</v>
      </c>
    </row>
    <row r="1034" spans="1:19" ht="12.75" customHeight="1" x14ac:dyDescent="0.2">
      <c r="A1034" s="201" t="s">
        <v>5219</v>
      </c>
      <c r="B1034" s="78" t="s">
        <v>998</v>
      </c>
      <c r="C1034" s="78" t="s">
        <v>999</v>
      </c>
      <c r="D1034" s="79">
        <v>2004</v>
      </c>
      <c r="E1034" s="85">
        <v>38196</v>
      </c>
      <c r="F1034" s="81" t="s">
        <v>5220</v>
      </c>
      <c r="G1034" s="81" t="s">
        <v>5221</v>
      </c>
      <c r="H1034" s="81" t="s">
        <v>744</v>
      </c>
      <c r="I1034" s="81" t="s">
        <v>289</v>
      </c>
      <c r="J1034" s="82">
        <v>79072</v>
      </c>
      <c r="K1034" s="83">
        <v>668428</v>
      </c>
      <c r="L1034" s="78">
        <v>76</v>
      </c>
      <c r="M1034" s="78">
        <v>60</v>
      </c>
      <c r="N1034" s="78" t="s">
        <v>1002</v>
      </c>
      <c r="O1034" s="84" t="s">
        <v>5222</v>
      </c>
      <c r="P1034" s="81" t="s">
        <v>5223</v>
      </c>
      <c r="Q1034" s="78">
        <v>4073</v>
      </c>
      <c r="R1034" s="81">
        <v>-101.72166666666666</v>
      </c>
      <c r="S1034" s="81">
        <v>34.214233333333333</v>
      </c>
    </row>
    <row r="1035" spans="1:19" ht="12.75" customHeight="1" x14ac:dyDescent="0.2">
      <c r="A1035" s="201" t="s">
        <v>5422</v>
      </c>
      <c r="B1035" s="78" t="s">
        <v>998</v>
      </c>
      <c r="C1035" s="78" t="s">
        <v>999</v>
      </c>
      <c r="D1035" s="79">
        <v>2004</v>
      </c>
      <c r="E1035" s="85">
        <v>38196</v>
      </c>
      <c r="F1035" s="81" t="s">
        <v>5423</v>
      </c>
      <c r="G1035" s="81" t="s">
        <v>5424</v>
      </c>
      <c r="H1035" s="81" t="s">
        <v>572</v>
      </c>
      <c r="I1035" s="81" t="s">
        <v>452</v>
      </c>
      <c r="J1035" s="82">
        <v>76104</v>
      </c>
      <c r="K1035" s="83">
        <v>819331</v>
      </c>
      <c r="L1035" s="78">
        <v>126</v>
      </c>
      <c r="M1035" s="78">
        <v>126</v>
      </c>
      <c r="N1035" s="78" t="s">
        <v>1002</v>
      </c>
      <c r="O1035" s="84" t="s">
        <v>4411</v>
      </c>
      <c r="P1035" s="81" t="s">
        <v>15169</v>
      </c>
      <c r="Q1035" s="78">
        <v>4062</v>
      </c>
      <c r="R1035" s="81">
        <v>-97.331266666666664</v>
      </c>
      <c r="S1035" s="81">
        <v>32.735216666666666</v>
      </c>
    </row>
    <row r="1036" spans="1:19" ht="12.75" customHeight="1" x14ac:dyDescent="0.2">
      <c r="A1036" s="201" t="s">
        <v>5183</v>
      </c>
      <c r="B1036" s="78" t="s">
        <v>998</v>
      </c>
      <c r="C1036" s="78" t="s">
        <v>999</v>
      </c>
      <c r="D1036" s="79">
        <v>2004</v>
      </c>
      <c r="E1036" s="85">
        <v>38196</v>
      </c>
      <c r="F1036" s="81" t="s">
        <v>5184</v>
      </c>
      <c r="G1036" s="81" t="s">
        <v>5185</v>
      </c>
      <c r="H1036" s="81" t="s">
        <v>671</v>
      </c>
      <c r="I1036" s="81" t="s">
        <v>278</v>
      </c>
      <c r="J1036" s="82">
        <v>77573</v>
      </c>
      <c r="K1036" s="83">
        <v>552528</v>
      </c>
      <c r="L1036" s="78">
        <v>100</v>
      </c>
      <c r="M1036" s="78">
        <v>80</v>
      </c>
      <c r="N1036" s="78" t="s">
        <v>1008</v>
      </c>
      <c r="O1036" s="84" t="s">
        <v>4411</v>
      </c>
      <c r="P1036" s="81" t="s">
        <v>15441</v>
      </c>
      <c r="Q1036" s="78">
        <v>4063</v>
      </c>
      <c r="R1036" s="81">
        <v>-95.114883333333339</v>
      </c>
      <c r="S1036" s="81">
        <v>29.494050000000001</v>
      </c>
    </row>
    <row r="1037" spans="1:19" ht="12.75" customHeight="1" x14ac:dyDescent="0.2">
      <c r="A1037" s="201" t="s">
        <v>5235</v>
      </c>
      <c r="B1037" s="78" t="s">
        <v>998</v>
      </c>
      <c r="C1037" s="78" t="s">
        <v>999</v>
      </c>
      <c r="D1037" s="79">
        <v>2004</v>
      </c>
      <c r="E1037" s="85">
        <v>38196</v>
      </c>
      <c r="F1037" s="81" t="s">
        <v>5236</v>
      </c>
      <c r="G1037" s="81" t="s">
        <v>5237</v>
      </c>
      <c r="H1037" s="81" t="s">
        <v>312</v>
      </c>
      <c r="I1037" s="81" t="s">
        <v>297</v>
      </c>
      <c r="J1037" s="82">
        <v>77091</v>
      </c>
      <c r="K1037" s="83">
        <v>1200000</v>
      </c>
      <c r="L1037" s="78">
        <v>250</v>
      </c>
      <c r="M1037" s="78">
        <v>200</v>
      </c>
      <c r="N1037" s="78" t="s">
        <v>1002</v>
      </c>
      <c r="O1037" s="84" t="s">
        <v>5238</v>
      </c>
      <c r="P1037" s="81" t="s">
        <v>895</v>
      </c>
      <c r="Q1037" s="78">
        <v>4064</v>
      </c>
      <c r="R1037" s="81">
        <v>-95.367599999999996</v>
      </c>
      <c r="S1037" s="81">
        <v>29.837716666666665</v>
      </c>
    </row>
    <row r="1038" spans="1:19" ht="12.75" customHeight="1" x14ac:dyDescent="0.2">
      <c r="A1038" s="201" t="s">
        <v>5321</v>
      </c>
      <c r="B1038" s="78" t="s">
        <v>998</v>
      </c>
      <c r="C1038" s="78" t="s">
        <v>999</v>
      </c>
      <c r="D1038" s="79">
        <v>2004</v>
      </c>
      <c r="E1038" s="85">
        <v>38196</v>
      </c>
      <c r="F1038" s="81" t="s">
        <v>5322</v>
      </c>
      <c r="G1038" s="81" t="s">
        <v>5323</v>
      </c>
      <c r="H1038" s="81" t="s">
        <v>252</v>
      </c>
      <c r="I1038" s="81" t="s">
        <v>305</v>
      </c>
      <c r="J1038" s="82">
        <v>75751</v>
      </c>
      <c r="K1038" s="83">
        <v>245888</v>
      </c>
      <c r="L1038" s="78">
        <v>36</v>
      </c>
      <c r="M1038" s="78">
        <v>32</v>
      </c>
      <c r="N1038" s="78" t="s">
        <v>1008</v>
      </c>
      <c r="O1038" s="84" t="s">
        <v>5209</v>
      </c>
      <c r="P1038" s="81" t="s">
        <v>5324</v>
      </c>
      <c r="Q1038" s="78">
        <v>4065</v>
      </c>
      <c r="R1038" s="81">
        <v>-95.836116666666669</v>
      </c>
      <c r="S1038" s="81">
        <v>32.21008333333333</v>
      </c>
    </row>
    <row r="1039" spans="1:19" ht="12.75" customHeight="1" x14ac:dyDescent="0.2">
      <c r="A1039" s="201" t="s">
        <v>5206</v>
      </c>
      <c r="B1039" s="78" t="s">
        <v>998</v>
      </c>
      <c r="C1039" s="78" t="s">
        <v>999</v>
      </c>
      <c r="D1039" s="79">
        <v>2004</v>
      </c>
      <c r="E1039" s="85">
        <v>38196</v>
      </c>
      <c r="F1039" s="81" t="s">
        <v>5207</v>
      </c>
      <c r="G1039" s="81" t="s">
        <v>5208</v>
      </c>
      <c r="H1039" s="81" t="s">
        <v>587</v>
      </c>
      <c r="I1039" s="81" t="s">
        <v>286</v>
      </c>
      <c r="J1039" s="82">
        <v>75647</v>
      </c>
      <c r="K1039" s="83">
        <v>260918</v>
      </c>
      <c r="L1039" s="78">
        <v>36</v>
      </c>
      <c r="M1039" s="78">
        <v>34</v>
      </c>
      <c r="N1039" s="78" t="s">
        <v>1008</v>
      </c>
      <c r="O1039" s="84" t="s">
        <v>5209</v>
      </c>
      <c r="P1039" s="81" t="s">
        <v>5210</v>
      </c>
      <c r="Q1039" s="78">
        <v>4066</v>
      </c>
      <c r="R1039" s="81">
        <v>-94.933700000000002</v>
      </c>
      <c r="S1039" s="81">
        <v>32.534816666666664</v>
      </c>
    </row>
    <row r="1040" spans="1:19" ht="12.75" customHeight="1" x14ac:dyDescent="0.2">
      <c r="A1040" s="201" t="s">
        <v>5071</v>
      </c>
      <c r="B1040" s="78" t="s">
        <v>998</v>
      </c>
      <c r="C1040" s="78" t="s">
        <v>999</v>
      </c>
      <c r="D1040" s="79">
        <v>2004</v>
      </c>
      <c r="E1040" s="85">
        <v>38196</v>
      </c>
      <c r="F1040" s="81" t="s">
        <v>5072</v>
      </c>
      <c r="G1040" s="81" t="s">
        <v>5073</v>
      </c>
      <c r="H1040" s="81" t="s">
        <v>402</v>
      </c>
      <c r="I1040" s="81" t="s">
        <v>209</v>
      </c>
      <c r="J1040" s="82">
        <v>78521</v>
      </c>
      <c r="K1040" s="83">
        <v>1034927</v>
      </c>
      <c r="L1040" s="78">
        <v>158</v>
      </c>
      <c r="M1040" s="78">
        <v>151</v>
      </c>
      <c r="N1040" s="78" t="s">
        <v>1002</v>
      </c>
      <c r="O1040" s="84" t="s">
        <v>4824</v>
      </c>
      <c r="P1040" s="81" t="s">
        <v>886</v>
      </c>
      <c r="Q1040" s="78">
        <v>4067</v>
      </c>
      <c r="R1040" s="81">
        <v>-97.48533333333333</v>
      </c>
      <c r="S1040" s="81">
        <v>25.916583333333332</v>
      </c>
    </row>
    <row r="1041" spans="1:19" ht="12.75" customHeight="1" x14ac:dyDescent="0.2">
      <c r="A1041" s="201" t="s">
        <v>5331</v>
      </c>
      <c r="B1041" s="78" t="s">
        <v>998</v>
      </c>
      <c r="C1041" s="78" t="s">
        <v>999</v>
      </c>
      <c r="D1041" s="79">
        <v>2004</v>
      </c>
      <c r="E1041" s="85">
        <v>38196</v>
      </c>
      <c r="F1041" s="81" t="s">
        <v>5332</v>
      </c>
      <c r="G1041" s="81" t="s">
        <v>5333</v>
      </c>
      <c r="H1041" s="81" t="s">
        <v>550</v>
      </c>
      <c r="I1041" s="81" t="s">
        <v>306</v>
      </c>
      <c r="J1041" s="82">
        <v>78541</v>
      </c>
      <c r="K1041" s="83">
        <v>357369</v>
      </c>
      <c r="L1041" s="78">
        <v>100</v>
      </c>
      <c r="M1041" s="78">
        <v>100</v>
      </c>
      <c r="N1041" s="78" t="s">
        <v>1008</v>
      </c>
      <c r="O1041" s="84" t="s">
        <v>4824</v>
      </c>
      <c r="P1041" s="81" t="s">
        <v>5334</v>
      </c>
      <c r="Q1041" s="78">
        <v>4068</v>
      </c>
      <c r="R1041" s="81">
        <v>-98.160166666666669</v>
      </c>
      <c r="S1041" s="81">
        <v>26.302266666666668</v>
      </c>
    </row>
    <row r="1042" spans="1:19" ht="12.75" customHeight="1" x14ac:dyDescent="0.2">
      <c r="A1042" s="201" t="s">
        <v>5211</v>
      </c>
      <c r="B1042" s="78" t="s">
        <v>998</v>
      </c>
      <c r="C1042" s="78" t="s">
        <v>999</v>
      </c>
      <c r="D1042" s="79">
        <v>2004</v>
      </c>
      <c r="E1042" s="85">
        <v>38196</v>
      </c>
      <c r="F1042" s="81" t="s">
        <v>5212</v>
      </c>
      <c r="G1042" s="81" t="s">
        <v>5213</v>
      </c>
      <c r="H1042" s="81" t="s">
        <v>652</v>
      </c>
      <c r="I1042" s="81" t="s">
        <v>286</v>
      </c>
      <c r="J1042" s="82">
        <v>75662</v>
      </c>
      <c r="K1042" s="83">
        <v>549640</v>
      </c>
      <c r="L1042" s="78">
        <v>80</v>
      </c>
      <c r="M1042" s="78">
        <v>76</v>
      </c>
      <c r="N1042" s="78" t="s">
        <v>1002</v>
      </c>
      <c r="O1042" s="84" t="s">
        <v>1692</v>
      </c>
      <c r="P1042" s="81" t="s">
        <v>5214</v>
      </c>
      <c r="Q1042" s="78">
        <v>4069</v>
      </c>
      <c r="R1042" s="81">
        <v>-94.848249999999993</v>
      </c>
      <c r="S1042" s="81">
        <v>32.415050000000001</v>
      </c>
    </row>
    <row r="1043" spans="1:19" ht="12.75" customHeight="1" x14ac:dyDescent="0.2">
      <c r="A1043" s="201" t="s">
        <v>5177</v>
      </c>
      <c r="B1043" s="78" t="s">
        <v>998</v>
      </c>
      <c r="C1043" s="78" t="s">
        <v>999</v>
      </c>
      <c r="D1043" s="79">
        <v>2004</v>
      </c>
      <c r="E1043" s="85">
        <v>38196</v>
      </c>
      <c r="F1043" s="81" t="s">
        <v>5178</v>
      </c>
      <c r="G1043" s="81" t="s">
        <v>5179</v>
      </c>
      <c r="H1043" s="81" t="s">
        <v>260</v>
      </c>
      <c r="I1043" s="81" t="s">
        <v>260</v>
      </c>
      <c r="J1043" s="82">
        <v>79936</v>
      </c>
      <c r="K1043" s="83">
        <v>667234</v>
      </c>
      <c r="L1043" s="78">
        <v>112</v>
      </c>
      <c r="M1043" s="78">
        <v>112</v>
      </c>
      <c r="N1043" s="78" t="s">
        <v>1002</v>
      </c>
      <c r="O1043" s="84" t="s">
        <v>4369</v>
      </c>
      <c r="P1043" s="81" t="s">
        <v>15449</v>
      </c>
      <c r="Q1043" s="78">
        <v>4074</v>
      </c>
      <c r="R1043" s="81">
        <v>-106.26915</v>
      </c>
      <c r="S1043" s="81">
        <v>31.748049999999999</v>
      </c>
    </row>
    <row r="1044" spans="1:19" ht="12.75" customHeight="1" x14ac:dyDescent="0.2">
      <c r="A1044" s="201" t="s">
        <v>5180</v>
      </c>
      <c r="B1044" s="78" t="s">
        <v>998</v>
      </c>
      <c r="C1044" s="78" t="s">
        <v>999</v>
      </c>
      <c r="D1044" s="79">
        <v>2004</v>
      </c>
      <c r="E1044" s="85">
        <v>38196</v>
      </c>
      <c r="F1044" s="81" t="s">
        <v>5181</v>
      </c>
      <c r="G1044" s="81" t="s">
        <v>5182</v>
      </c>
      <c r="H1044" s="81" t="s">
        <v>260</v>
      </c>
      <c r="I1044" s="81" t="s">
        <v>260</v>
      </c>
      <c r="J1044" s="82">
        <v>79928</v>
      </c>
      <c r="K1044" s="83">
        <v>478693</v>
      </c>
      <c r="L1044" s="78">
        <v>76</v>
      </c>
      <c r="M1044" s="78">
        <v>76</v>
      </c>
      <c r="N1044" s="78" t="s">
        <v>1002</v>
      </c>
      <c r="O1044" s="84" t="s">
        <v>4369</v>
      </c>
      <c r="P1044" s="81" t="s">
        <v>15451</v>
      </c>
      <c r="Q1044" s="78">
        <v>4075</v>
      </c>
      <c r="R1044" s="81">
        <v>-106.18725000000001</v>
      </c>
      <c r="S1044" s="81">
        <v>31.664183333333334</v>
      </c>
    </row>
    <row r="1045" spans="1:19" ht="12.75" customHeight="1" x14ac:dyDescent="0.2">
      <c r="A1045" s="201" t="s">
        <v>5047</v>
      </c>
      <c r="B1045" s="78" t="s">
        <v>998</v>
      </c>
      <c r="C1045" s="78" t="s">
        <v>999</v>
      </c>
      <c r="D1045" s="79">
        <v>2004</v>
      </c>
      <c r="E1045" s="120">
        <v>38196</v>
      </c>
      <c r="F1045" s="81" t="s">
        <v>5048</v>
      </c>
      <c r="G1045" s="81" t="s">
        <v>5049</v>
      </c>
      <c r="H1045" s="81" t="s">
        <v>667</v>
      </c>
      <c r="I1045" s="81" t="s">
        <v>192</v>
      </c>
      <c r="J1045" s="82">
        <v>77566</v>
      </c>
      <c r="K1045" s="83">
        <v>409155</v>
      </c>
      <c r="L1045" s="78">
        <v>100</v>
      </c>
      <c r="M1045" s="78">
        <v>80</v>
      </c>
      <c r="N1045" s="78" t="s">
        <v>1008</v>
      </c>
      <c r="O1045" s="84" t="s">
        <v>4416</v>
      </c>
      <c r="P1045" s="81" t="s">
        <v>5050</v>
      </c>
      <c r="Q1045" s="78">
        <v>4078</v>
      </c>
      <c r="R1045" s="81">
        <v>-95.423749999999998</v>
      </c>
      <c r="S1045" s="81">
        <v>29.020099999999999</v>
      </c>
    </row>
    <row r="1046" spans="1:19" ht="12.75" customHeight="1" x14ac:dyDescent="0.2">
      <c r="A1046" s="201" t="s">
        <v>5186</v>
      </c>
      <c r="B1046" s="78" t="s">
        <v>998</v>
      </c>
      <c r="C1046" s="78" t="s">
        <v>999</v>
      </c>
      <c r="D1046" s="79">
        <v>2004</v>
      </c>
      <c r="E1046" s="120">
        <v>38196</v>
      </c>
      <c r="F1046" s="81" t="s">
        <v>5187</v>
      </c>
      <c r="G1046" s="81" t="s">
        <v>5188</v>
      </c>
      <c r="H1046" s="81" t="s">
        <v>828</v>
      </c>
      <c r="I1046" s="81" t="s">
        <v>278</v>
      </c>
      <c r="J1046" s="82">
        <v>77590</v>
      </c>
      <c r="K1046" s="83">
        <v>537331</v>
      </c>
      <c r="L1046" s="78">
        <v>100</v>
      </c>
      <c r="M1046" s="78">
        <v>90</v>
      </c>
      <c r="N1046" s="78" t="s">
        <v>1008</v>
      </c>
      <c r="O1046" s="84" t="s">
        <v>3734</v>
      </c>
      <c r="P1046" s="81" t="s">
        <v>5189</v>
      </c>
      <c r="Q1046" s="78">
        <v>4079</v>
      </c>
      <c r="R1046" s="81">
        <v>-94.94723333333333</v>
      </c>
      <c r="S1046" s="81">
        <v>29.397649999999999</v>
      </c>
    </row>
    <row r="1047" spans="1:19" ht="12.75" customHeight="1" x14ac:dyDescent="0.2">
      <c r="A1047" s="201" t="s">
        <v>5102</v>
      </c>
      <c r="B1047" s="78" t="s">
        <v>998</v>
      </c>
      <c r="C1047" s="78" t="s">
        <v>999</v>
      </c>
      <c r="D1047" s="79">
        <v>2004</v>
      </c>
      <c r="E1047" s="120">
        <v>38196</v>
      </c>
      <c r="F1047" s="81" t="s">
        <v>5103</v>
      </c>
      <c r="G1047" s="81" t="s">
        <v>5104</v>
      </c>
      <c r="H1047" s="81" t="s">
        <v>242</v>
      </c>
      <c r="I1047" s="81" t="s">
        <v>242</v>
      </c>
      <c r="J1047" s="82">
        <v>75228</v>
      </c>
      <c r="K1047" s="83">
        <v>935153</v>
      </c>
      <c r="L1047" s="78">
        <v>150</v>
      </c>
      <c r="M1047" s="78">
        <v>120</v>
      </c>
      <c r="N1047" s="78" t="s">
        <v>1008</v>
      </c>
      <c r="O1047" s="84" t="s">
        <v>3454</v>
      </c>
      <c r="P1047" s="81" t="s">
        <v>972</v>
      </c>
      <c r="Q1047" s="78">
        <v>4080</v>
      </c>
      <c r="R1047" s="81">
        <v>-96.714966666666669</v>
      </c>
      <c r="S1047" s="81">
        <v>32.802233333333334</v>
      </c>
    </row>
    <row r="1048" spans="1:19" ht="12.75" customHeight="1" x14ac:dyDescent="0.2">
      <c r="A1048" s="201" t="s">
        <v>5239</v>
      </c>
      <c r="B1048" s="78" t="s">
        <v>998</v>
      </c>
      <c r="C1048" s="78" t="s">
        <v>999</v>
      </c>
      <c r="D1048" s="79">
        <v>2004</v>
      </c>
      <c r="E1048" s="120">
        <v>38196</v>
      </c>
      <c r="F1048" s="81" t="s">
        <v>5240</v>
      </c>
      <c r="G1048" s="81" t="s">
        <v>5241</v>
      </c>
      <c r="H1048" s="81" t="s">
        <v>312</v>
      </c>
      <c r="I1048" s="81" t="s">
        <v>297</v>
      </c>
      <c r="J1048" s="82">
        <v>77078</v>
      </c>
      <c r="K1048" s="83">
        <v>759068</v>
      </c>
      <c r="L1048" s="78">
        <v>108</v>
      </c>
      <c r="M1048" s="78">
        <v>86</v>
      </c>
      <c r="N1048" s="78" t="s">
        <v>1008</v>
      </c>
      <c r="O1048" s="84" t="s">
        <v>5242</v>
      </c>
      <c r="P1048" s="81" t="s">
        <v>892</v>
      </c>
      <c r="Q1048" s="78">
        <v>4081</v>
      </c>
      <c r="R1048" s="81">
        <v>-95.260883333333339</v>
      </c>
      <c r="S1048" s="81">
        <v>29.849916666666665</v>
      </c>
    </row>
    <row r="1049" spans="1:19" ht="12.75" customHeight="1" x14ac:dyDescent="0.2">
      <c r="A1049" s="201" t="s">
        <v>5335</v>
      </c>
      <c r="B1049" s="78" t="s">
        <v>998</v>
      </c>
      <c r="C1049" s="78" t="s">
        <v>999</v>
      </c>
      <c r="D1049" s="79">
        <v>2004</v>
      </c>
      <c r="E1049" s="120">
        <v>38196</v>
      </c>
      <c r="F1049" s="81" t="s">
        <v>5336</v>
      </c>
      <c r="G1049" s="81" t="s">
        <v>5337</v>
      </c>
      <c r="H1049" s="81" t="s">
        <v>540</v>
      </c>
      <c r="I1049" s="81" t="s">
        <v>306</v>
      </c>
      <c r="J1049" s="82">
        <v>78537</v>
      </c>
      <c r="K1049" s="83">
        <v>1152552</v>
      </c>
      <c r="L1049" s="78">
        <v>120</v>
      </c>
      <c r="M1049" s="78">
        <v>108</v>
      </c>
      <c r="N1049" s="78" t="s">
        <v>1002</v>
      </c>
      <c r="O1049" s="84" t="s">
        <v>5338</v>
      </c>
      <c r="P1049" s="81" t="s">
        <v>15431</v>
      </c>
      <c r="Q1049" s="78">
        <v>4082</v>
      </c>
      <c r="R1049" s="81">
        <v>-98.035516666666666</v>
      </c>
      <c r="S1049" s="81">
        <v>26.165116666666666</v>
      </c>
    </row>
    <row r="1050" spans="1:19" ht="12.75" customHeight="1" x14ac:dyDescent="0.2">
      <c r="A1050" s="201" t="s">
        <v>5350</v>
      </c>
      <c r="B1050" s="78" t="s">
        <v>998</v>
      </c>
      <c r="C1050" s="78" t="s">
        <v>999</v>
      </c>
      <c r="D1050" s="79">
        <v>2004</v>
      </c>
      <c r="E1050" s="120">
        <v>38196</v>
      </c>
      <c r="F1050" s="81" t="s">
        <v>5351</v>
      </c>
      <c r="G1050" s="81" t="s">
        <v>5352</v>
      </c>
      <c r="H1050" s="81" t="s">
        <v>300</v>
      </c>
      <c r="I1050" s="81" t="s">
        <v>325</v>
      </c>
      <c r="J1050" s="82">
        <v>77703</v>
      </c>
      <c r="K1050" s="83">
        <v>685739</v>
      </c>
      <c r="L1050" s="78">
        <v>104</v>
      </c>
      <c r="M1050" s="78">
        <v>83</v>
      </c>
      <c r="N1050" s="78" t="s">
        <v>1002</v>
      </c>
      <c r="O1050" s="84" t="s">
        <v>4390</v>
      </c>
      <c r="P1050" s="81" t="s">
        <v>932</v>
      </c>
      <c r="Q1050" s="78">
        <v>2564</v>
      </c>
      <c r="R1050" s="81"/>
      <c r="S1050" s="81" t="e">
        <v>#VALUE!</v>
      </c>
    </row>
    <row r="1051" spans="1:19" ht="12.75" customHeight="1" x14ac:dyDescent="0.2">
      <c r="A1051" s="201" t="s">
        <v>5443</v>
      </c>
      <c r="B1051" s="78" t="s">
        <v>998</v>
      </c>
      <c r="C1051" s="78" t="s">
        <v>999</v>
      </c>
      <c r="D1051" s="79">
        <v>2004</v>
      </c>
      <c r="E1051" s="120">
        <v>38196</v>
      </c>
      <c r="F1051" s="81" t="s">
        <v>5444</v>
      </c>
      <c r="G1051" s="81" t="s">
        <v>5445</v>
      </c>
      <c r="H1051" s="81" t="s">
        <v>169</v>
      </c>
      <c r="I1051" s="81" t="s">
        <v>453</v>
      </c>
      <c r="J1051" s="82">
        <v>79603</v>
      </c>
      <c r="K1051" s="83">
        <v>535250</v>
      </c>
      <c r="L1051" s="78">
        <v>80</v>
      </c>
      <c r="M1051" s="78">
        <v>64</v>
      </c>
      <c r="N1051" s="78" t="s">
        <v>1002</v>
      </c>
      <c r="O1051" s="84" t="s">
        <v>4390</v>
      </c>
      <c r="P1051" s="81" t="s">
        <v>4939</v>
      </c>
      <c r="Q1051" s="78">
        <v>4139</v>
      </c>
      <c r="R1051" s="81"/>
      <c r="S1051" s="81" t="e">
        <v>#VALUE!</v>
      </c>
    </row>
    <row r="1052" spans="1:19" ht="12.75" customHeight="1" x14ac:dyDescent="0.2">
      <c r="A1052" s="201" t="s">
        <v>5061</v>
      </c>
      <c r="B1052" s="78" t="s">
        <v>998</v>
      </c>
      <c r="C1052" s="78" t="s">
        <v>999</v>
      </c>
      <c r="D1052" s="79">
        <v>2004</v>
      </c>
      <c r="E1052" s="85">
        <v>38196</v>
      </c>
      <c r="F1052" s="81" t="s">
        <v>5062</v>
      </c>
      <c r="G1052" s="81" t="s">
        <v>5063</v>
      </c>
      <c r="H1052" s="81" t="s">
        <v>404</v>
      </c>
      <c r="I1052" s="81" t="s">
        <v>200</v>
      </c>
      <c r="J1052" s="82">
        <v>76801</v>
      </c>
      <c r="K1052" s="83">
        <v>558403</v>
      </c>
      <c r="L1052" s="78">
        <v>75</v>
      </c>
      <c r="M1052" s="78">
        <v>75</v>
      </c>
      <c r="N1052" s="78" t="s">
        <v>1002</v>
      </c>
      <c r="O1052" s="84" t="s">
        <v>4738</v>
      </c>
      <c r="P1052" s="81" t="s">
        <v>2579</v>
      </c>
      <c r="Q1052" s="78">
        <v>4083</v>
      </c>
      <c r="R1052" s="81">
        <v>-98.982133333333337</v>
      </c>
      <c r="S1052" s="81">
        <v>31.731133333333332</v>
      </c>
    </row>
    <row r="1053" spans="1:19" ht="12.75" customHeight="1" x14ac:dyDescent="0.2">
      <c r="A1053" s="201" t="s">
        <v>5339</v>
      </c>
      <c r="B1053" s="78" t="s">
        <v>998</v>
      </c>
      <c r="C1053" s="78" t="s">
        <v>999</v>
      </c>
      <c r="D1053" s="79">
        <v>2004</v>
      </c>
      <c r="E1053" s="85">
        <v>38196</v>
      </c>
      <c r="F1053" s="81" t="s">
        <v>5340</v>
      </c>
      <c r="G1053" s="81" t="s">
        <v>5341</v>
      </c>
      <c r="H1053" s="81" t="s">
        <v>330</v>
      </c>
      <c r="I1053" s="81" t="s">
        <v>314</v>
      </c>
      <c r="J1053" s="82">
        <v>79720</v>
      </c>
      <c r="K1053" s="83">
        <v>457678</v>
      </c>
      <c r="L1053" s="78">
        <v>63</v>
      </c>
      <c r="M1053" s="78">
        <v>63</v>
      </c>
      <c r="N1053" s="78" t="s">
        <v>1002</v>
      </c>
      <c r="O1053" s="84" t="s">
        <v>4738</v>
      </c>
      <c r="P1053" s="81" t="s">
        <v>5342</v>
      </c>
      <c r="Q1053" s="78">
        <v>4084</v>
      </c>
      <c r="R1053" s="81">
        <v>-101.49776666666666</v>
      </c>
      <c r="S1053" s="81">
        <v>32.239383333333336</v>
      </c>
    </row>
    <row r="1054" spans="1:19" ht="12.75" customHeight="1" x14ac:dyDescent="0.2">
      <c r="A1054" s="201" t="s">
        <v>5051</v>
      </c>
      <c r="B1054" s="78" t="s">
        <v>998</v>
      </c>
      <c r="C1054" s="78" t="s">
        <v>999</v>
      </c>
      <c r="D1054" s="79">
        <v>2004</v>
      </c>
      <c r="E1054" s="120">
        <v>38196</v>
      </c>
      <c r="F1054" s="81" t="s">
        <v>5052</v>
      </c>
      <c r="G1054" s="81" t="s">
        <v>5053</v>
      </c>
      <c r="H1054" s="81" t="s">
        <v>576</v>
      </c>
      <c r="I1054" s="81" t="s">
        <v>192</v>
      </c>
      <c r="J1054" s="82">
        <v>77541</v>
      </c>
      <c r="K1054" s="83">
        <v>721599</v>
      </c>
      <c r="L1054" s="78">
        <v>100</v>
      </c>
      <c r="M1054" s="78">
        <v>80</v>
      </c>
      <c r="N1054" s="78" t="s">
        <v>1002</v>
      </c>
      <c r="O1054" s="84" t="s">
        <v>5054</v>
      </c>
      <c r="P1054" s="81" t="s">
        <v>2574</v>
      </c>
      <c r="Q1054" s="78">
        <v>4085</v>
      </c>
      <c r="R1054" s="81">
        <v>-95.367916666666673</v>
      </c>
      <c r="S1054" s="81">
        <v>28.973833333333332</v>
      </c>
    </row>
    <row r="1055" spans="1:19" ht="12.75" customHeight="1" x14ac:dyDescent="0.2">
      <c r="A1055" s="201" t="s">
        <v>5193</v>
      </c>
      <c r="B1055" s="78" t="s">
        <v>998</v>
      </c>
      <c r="C1055" s="78" t="s">
        <v>999</v>
      </c>
      <c r="D1055" s="79">
        <v>2004</v>
      </c>
      <c r="E1055" s="120">
        <v>38196</v>
      </c>
      <c r="F1055" s="81" t="s">
        <v>5194</v>
      </c>
      <c r="G1055" s="81" t="s">
        <v>5195</v>
      </c>
      <c r="H1055" s="81" t="s">
        <v>575</v>
      </c>
      <c r="I1055" s="81" t="s">
        <v>280</v>
      </c>
      <c r="J1055" s="82">
        <v>78624</v>
      </c>
      <c r="K1055" s="83">
        <v>257151</v>
      </c>
      <c r="L1055" s="78">
        <v>44</v>
      </c>
      <c r="M1055" s="78">
        <v>39</v>
      </c>
      <c r="N1055" s="78" t="s">
        <v>1008</v>
      </c>
      <c r="O1055" s="84" t="s">
        <v>5067</v>
      </c>
      <c r="P1055" s="81" t="s">
        <v>3973</v>
      </c>
      <c r="Q1055" s="78">
        <v>4086</v>
      </c>
      <c r="R1055" s="81">
        <v>-98.877733333333339</v>
      </c>
      <c r="S1055" s="81">
        <v>30.257683333333333</v>
      </c>
    </row>
    <row r="1056" spans="1:19" ht="12.75" customHeight="1" x14ac:dyDescent="0.2">
      <c r="A1056" s="201" t="s">
        <v>5243</v>
      </c>
      <c r="B1056" s="78" t="s">
        <v>998</v>
      </c>
      <c r="C1056" s="78" t="s">
        <v>999</v>
      </c>
      <c r="D1056" s="79">
        <v>2004</v>
      </c>
      <c r="E1056" s="120">
        <v>38196</v>
      </c>
      <c r="F1056" s="81" t="s">
        <v>5244</v>
      </c>
      <c r="G1056" s="81" t="s">
        <v>5245</v>
      </c>
      <c r="H1056" s="81" t="s">
        <v>312</v>
      </c>
      <c r="I1056" s="81" t="s">
        <v>297</v>
      </c>
      <c r="J1056" s="82">
        <v>77051</v>
      </c>
      <c r="K1056" s="83">
        <v>1003544</v>
      </c>
      <c r="L1056" s="78">
        <v>176</v>
      </c>
      <c r="M1056" s="78">
        <v>141</v>
      </c>
      <c r="N1056" s="78" t="s">
        <v>1002</v>
      </c>
      <c r="O1056" s="84" t="s">
        <v>5246</v>
      </c>
      <c r="P1056" s="81" t="s">
        <v>971</v>
      </c>
      <c r="Q1056" s="78">
        <v>4088</v>
      </c>
      <c r="R1056" s="81">
        <v>-95.358699999999999</v>
      </c>
      <c r="S1056" s="81">
        <v>29.651816666666665</v>
      </c>
    </row>
    <row r="1057" spans="1:19" ht="12.75" customHeight="1" x14ac:dyDescent="0.2">
      <c r="A1057" s="201" t="s">
        <v>5074</v>
      </c>
      <c r="B1057" s="78" t="s">
        <v>998</v>
      </c>
      <c r="C1057" s="78" t="s">
        <v>999</v>
      </c>
      <c r="D1057" s="79">
        <v>2004</v>
      </c>
      <c r="E1057" s="120">
        <v>38196</v>
      </c>
      <c r="F1057" s="81" t="s">
        <v>5075</v>
      </c>
      <c r="G1057" s="81" t="s">
        <v>5076</v>
      </c>
      <c r="H1057" s="81" t="s">
        <v>5077</v>
      </c>
      <c r="I1057" s="81" t="s">
        <v>209</v>
      </c>
      <c r="J1057" s="82">
        <v>78578</v>
      </c>
      <c r="K1057" s="83">
        <v>123922</v>
      </c>
      <c r="L1057" s="78">
        <v>64</v>
      </c>
      <c r="M1057" s="78">
        <v>64</v>
      </c>
      <c r="N1057" s="78" t="s">
        <v>1002</v>
      </c>
      <c r="O1057" s="84" t="s">
        <v>3383</v>
      </c>
      <c r="P1057" s="81" t="s">
        <v>5078</v>
      </c>
      <c r="Q1057" s="78">
        <v>4089</v>
      </c>
      <c r="R1057" s="81">
        <v>-97.300483333333332</v>
      </c>
      <c r="S1057" s="81">
        <v>26.106266666666667</v>
      </c>
    </row>
    <row r="1058" spans="1:19" ht="12.75" customHeight="1" x14ac:dyDescent="0.2">
      <c r="A1058" s="201" t="s">
        <v>5374</v>
      </c>
      <c r="B1058" s="78" t="s">
        <v>998</v>
      </c>
      <c r="C1058" s="78" t="s">
        <v>999</v>
      </c>
      <c r="D1058" s="79">
        <v>2004</v>
      </c>
      <c r="E1058" s="120">
        <v>38196</v>
      </c>
      <c r="F1058" s="81" t="s">
        <v>5375</v>
      </c>
      <c r="G1058" s="81" t="s">
        <v>5376</v>
      </c>
      <c r="H1058" s="81" t="s">
        <v>290</v>
      </c>
      <c r="I1058" s="81" t="s">
        <v>372</v>
      </c>
      <c r="J1058" s="82">
        <v>77414</v>
      </c>
      <c r="K1058" s="83">
        <v>116099</v>
      </c>
      <c r="L1058" s="78">
        <v>40</v>
      </c>
      <c r="M1058" s="78">
        <v>40</v>
      </c>
      <c r="N1058" s="78" t="s">
        <v>1008</v>
      </c>
      <c r="O1058" s="84" t="s">
        <v>1080</v>
      </c>
      <c r="P1058" s="81" t="s">
        <v>15452</v>
      </c>
      <c r="Q1058" s="78">
        <v>720</v>
      </c>
      <c r="R1058" s="81">
        <v>-95.96823333333333</v>
      </c>
      <c r="S1058" s="81">
        <v>28.996166666666667</v>
      </c>
    </row>
    <row r="1059" spans="1:19" ht="12.75" customHeight="1" x14ac:dyDescent="0.2">
      <c r="A1059" s="201" t="s">
        <v>5461</v>
      </c>
      <c r="B1059" s="78" t="s">
        <v>998</v>
      </c>
      <c r="C1059" s="78" t="s">
        <v>999</v>
      </c>
      <c r="D1059" s="79">
        <v>2004</v>
      </c>
      <c r="E1059" s="120">
        <v>38196</v>
      </c>
      <c r="F1059" s="81" t="s">
        <v>5462</v>
      </c>
      <c r="G1059" s="81" t="s">
        <v>5463</v>
      </c>
      <c r="H1059" s="81" t="s">
        <v>754</v>
      </c>
      <c r="I1059" s="81" t="s">
        <v>474</v>
      </c>
      <c r="J1059" s="82">
        <v>77446</v>
      </c>
      <c r="K1059" s="83">
        <v>128636</v>
      </c>
      <c r="L1059" s="78">
        <v>40</v>
      </c>
      <c r="M1059" s="78">
        <v>40</v>
      </c>
      <c r="N1059" s="78" t="s">
        <v>1008</v>
      </c>
      <c r="O1059" s="84" t="s">
        <v>1080</v>
      </c>
      <c r="P1059" s="81" t="s">
        <v>2756</v>
      </c>
      <c r="Q1059" s="78">
        <v>679</v>
      </c>
      <c r="R1059" s="81">
        <v>-96.003733333333329</v>
      </c>
      <c r="S1059" s="81">
        <v>30.076366666666665</v>
      </c>
    </row>
    <row r="1060" spans="1:19" ht="12.75" customHeight="1" x14ac:dyDescent="0.2">
      <c r="A1060" s="201" t="s">
        <v>5247</v>
      </c>
      <c r="B1060" s="78" t="s">
        <v>998</v>
      </c>
      <c r="C1060" s="78" t="s">
        <v>999</v>
      </c>
      <c r="D1060" s="79">
        <v>2004</v>
      </c>
      <c r="E1060" s="120">
        <v>38196</v>
      </c>
      <c r="F1060" s="81" t="s">
        <v>1078</v>
      </c>
      <c r="G1060" s="81" t="s">
        <v>1079</v>
      </c>
      <c r="H1060" s="81" t="s">
        <v>646</v>
      </c>
      <c r="I1060" s="81" t="s">
        <v>297</v>
      </c>
      <c r="J1060" s="82">
        <v>77493</v>
      </c>
      <c r="K1060" s="83">
        <v>123768</v>
      </c>
      <c r="L1060" s="78">
        <v>48</v>
      </c>
      <c r="M1060" s="78">
        <v>48</v>
      </c>
      <c r="N1060" s="78" t="s">
        <v>1002</v>
      </c>
      <c r="O1060" s="84" t="s">
        <v>1080</v>
      </c>
      <c r="P1060" s="81" t="s">
        <v>1081</v>
      </c>
      <c r="Q1060" s="78">
        <v>919</v>
      </c>
      <c r="R1060" s="81">
        <v>-95.814473333333339</v>
      </c>
      <c r="S1060" s="81">
        <v>29.789650000000002</v>
      </c>
    </row>
    <row r="1061" spans="1:19" ht="12.75" customHeight="1" x14ac:dyDescent="0.2">
      <c r="A1061" s="201" t="s">
        <v>5370</v>
      </c>
      <c r="B1061" s="78" t="s">
        <v>998</v>
      </c>
      <c r="C1061" s="78" t="s">
        <v>999</v>
      </c>
      <c r="D1061" s="79">
        <v>2004</v>
      </c>
      <c r="E1061" s="85">
        <v>38196</v>
      </c>
      <c r="F1061" s="81" t="s">
        <v>5371</v>
      </c>
      <c r="G1061" s="81" t="s">
        <v>5372</v>
      </c>
      <c r="H1061" s="81" t="s">
        <v>325</v>
      </c>
      <c r="I1061" s="81" t="s">
        <v>368</v>
      </c>
      <c r="J1061" s="82">
        <v>75657</v>
      </c>
      <c r="K1061" s="83">
        <v>879962</v>
      </c>
      <c r="L1061" s="78">
        <v>24</v>
      </c>
      <c r="M1061" s="78">
        <v>24</v>
      </c>
      <c r="N1061" s="78" t="s">
        <v>1002</v>
      </c>
      <c r="O1061" s="84" t="s">
        <v>1080</v>
      </c>
      <c r="P1061" s="81" t="s">
        <v>5373</v>
      </c>
      <c r="Q1061" s="78">
        <v>4092</v>
      </c>
      <c r="R1061" s="81">
        <v>-94.358716666666666</v>
      </c>
      <c r="S1061" s="81">
        <v>32.765599999999999</v>
      </c>
    </row>
    <row r="1062" spans="1:19" ht="12.75" customHeight="1" x14ac:dyDescent="0.2">
      <c r="A1062" s="201" t="s">
        <v>5377</v>
      </c>
      <c r="B1062" s="78" t="s">
        <v>998</v>
      </c>
      <c r="C1062" s="78" t="s">
        <v>999</v>
      </c>
      <c r="D1062" s="79">
        <v>2004</v>
      </c>
      <c r="E1062" s="85">
        <v>38196</v>
      </c>
      <c r="F1062" s="81" t="s">
        <v>5378</v>
      </c>
      <c r="G1062" s="81" t="s">
        <v>5379</v>
      </c>
      <c r="H1062" s="81" t="s">
        <v>546</v>
      </c>
      <c r="I1062" s="81" t="s">
        <v>374</v>
      </c>
      <c r="J1062" s="82">
        <v>78852</v>
      </c>
      <c r="K1062" s="83">
        <v>63097</v>
      </c>
      <c r="L1062" s="78">
        <v>20</v>
      </c>
      <c r="M1062" s="78">
        <v>20</v>
      </c>
      <c r="N1062" s="78" t="s">
        <v>1002</v>
      </c>
      <c r="O1062" s="84" t="s">
        <v>3383</v>
      </c>
      <c r="P1062" s="81" t="s">
        <v>5380</v>
      </c>
      <c r="Q1062" s="78">
        <v>4059</v>
      </c>
      <c r="R1062" s="81">
        <v>-100.48313333333333</v>
      </c>
      <c r="S1062" s="81">
        <v>28.7136</v>
      </c>
    </row>
    <row r="1063" spans="1:19" ht="12.75" customHeight="1" x14ac:dyDescent="0.2">
      <c r="A1063" s="201" t="s">
        <v>5356</v>
      </c>
      <c r="B1063" s="78" t="s">
        <v>998</v>
      </c>
      <c r="C1063" s="78" t="s">
        <v>999</v>
      </c>
      <c r="D1063" s="79">
        <v>2004</v>
      </c>
      <c r="E1063" s="85">
        <v>38196</v>
      </c>
      <c r="F1063" s="81" t="s">
        <v>5357</v>
      </c>
      <c r="G1063" s="81" t="s">
        <v>5358</v>
      </c>
      <c r="H1063" s="81" t="s">
        <v>334</v>
      </c>
      <c r="I1063" s="81" t="s">
        <v>334</v>
      </c>
      <c r="J1063" s="82">
        <v>75142</v>
      </c>
      <c r="K1063" s="83">
        <v>173148</v>
      </c>
      <c r="L1063" s="78">
        <v>48</v>
      </c>
      <c r="M1063" s="78">
        <v>48</v>
      </c>
      <c r="N1063" s="78" t="s">
        <v>1002</v>
      </c>
      <c r="O1063" s="84" t="s">
        <v>3383</v>
      </c>
      <c r="P1063" s="81" t="s">
        <v>5359</v>
      </c>
      <c r="Q1063" s="78">
        <v>4093</v>
      </c>
      <c r="R1063" s="81">
        <v>-96.3048</v>
      </c>
      <c r="S1063" s="81">
        <v>32.58175</v>
      </c>
    </row>
    <row r="1064" spans="1:19" ht="12.75" customHeight="1" x14ac:dyDescent="0.2">
      <c r="A1064" s="201" t="s">
        <v>5397</v>
      </c>
      <c r="B1064" s="78" t="s">
        <v>998</v>
      </c>
      <c r="C1064" s="78" t="s">
        <v>999</v>
      </c>
      <c r="D1064" s="79">
        <v>2004</v>
      </c>
      <c r="E1064" s="85">
        <v>38196</v>
      </c>
      <c r="F1064" s="81" t="s">
        <v>5398</v>
      </c>
      <c r="G1064" s="81" t="s">
        <v>5399</v>
      </c>
      <c r="H1064" s="81" t="s">
        <v>519</v>
      </c>
      <c r="I1064" s="81" t="s">
        <v>396</v>
      </c>
      <c r="J1064" s="82">
        <v>78416</v>
      </c>
      <c r="K1064" s="83">
        <v>899429</v>
      </c>
      <c r="L1064" s="78">
        <v>152</v>
      </c>
      <c r="M1064" s="78">
        <v>152</v>
      </c>
      <c r="N1064" s="78" t="s">
        <v>1002</v>
      </c>
      <c r="O1064" s="84" t="s">
        <v>5400</v>
      </c>
      <c r="P1064" s="81" t="s">
        <v>15433</v>
      </c>
      <c r="Q1064" s="78">
        <v>4094</v>
      </c>
      <c r="R1064" s="81">
        <v>-97.434650000000005</v>
      </c>
      <c r="S1064" s="81">
        <v>27.759533333333334</v>
      </c>
    </row>
    <row r="1065" spans="1:19" ht="12.75" customHeight="1" x14ac:dyDescent="0.2">
      <c r="A1065" s="201" t="s">
        <v>5404</v>
      </c>
      <c r="B1065" s="78" t="s">
        <v>998</v>
      </c>
      <c r="C1065" s="78" t="s">
        <v>999</v>
      </c>
      <c r="D1065" s="79">
        <v>2004</v>
      </c>
      <c r="E1065" s="85">
        <v>38196</v>
      </c>
      <c r="F1065" s="81" t="s">
        <v>5405</v>
      </c>
      <c r="G1065" s="81" t="s">
        <v>5406</v>
      </c>
      <c r="H1065" s="81" t="s">
        <v>739</v>
      </c>
      <c r="I1065" s="81" t="s">
        <v>397</v>
      </c>
      <c r="J1065" s="82">
        <v>79070</v>
      </c>
      <c r="K1065" s="83">
        <v>173281</v>
      </c>
      <c r="L1065" s="78">
        <v>47</v>
      </c>
      <c r="M1065" s="78">
        <v>47</v>
      </c>
      <c r="N1065" s="78" t="s">
        <v>1002</v>
      </c>
      <c r="O1065" s="84" t="s">
        <v>3383</v>
      </c>
      <c r="P1065" s="81" t="s">
        <v>5407</v>
      </c>
      <c r="Q1065" s="78">
        <v>4098</v>
      </c>
      <c r="R1065" s="81">
        <v>-100.79853333333334</v>
      </c>
      <c r="S1065" s="81">
        <v>36.3855</v>
      </c>
    </row>
    <row r="1066" spans="1:19" ht="12.75" customHeight="1" x14ac:dyDescent="0.2">
      <c r="A1066" s="201" t="s">
        <v>5401</v>
      </c>
      <c r="B1066" s="78" t="s">
        <v>998</v>
      </c>
      <c r="C1066" s="78" t="s">
        <v>999</v>
      </c>
      <c r="D1066" s="79">
        <v>2004</v>
      </c>
      <c r="E1066" s="85">
        <v>38196</v>
      </c>
      <c r="F1066" s="81" t="s">
        <v>5402</v>
      </c>
      <c r="G1066" s="81" t="s">
        <v>5403</v>
      </c>
      <c r="H1066" s="81" t="s">
        <v>768</v>
      </c>
      <c r="I1066" s="81" t="s">
        <v>396</v>
      </c>
      <c r="J1066" s="82">
        <v>78380</v>
      </c>
      <c r="K1066" s="83">
        <v>529620</v>
      </c>
      <c r="L1066" s="78">
        <v>76</v>
      </c>
      <c r="M1066" s="78">
        <v>68</v>
      </c>
      <c r="N1066" s="78" t="s">
        <v>1002</v>
      </c>
      <c r="O1066" s="84" t="s">
        <v>4006</v>
      </c>
      <c r="P1066" s="81" t="s">
        <v>4144</v>
      </c>
      <c r="Q1066" s="78">
        <v>4099</v>
      </c>
      <c r="R1066" s="81">
        <v>-97.661316666666664</v>
      </c>
      <c r="S1066" s="81">
        <v>27.785466666666668</v>
      </c>
    </row>
    <row r="1067" spans="1:19" ht="12.75" customHeight="1" x14ac:dyDescent="0.2">
      <c r="A1067" s="201" t="s">
        <v>5148</v>
      </c>
      <c r="B1067" s="78" t="s">
        <v>2787</v>
      </c>
      <c r="C1067" s="78" t="s">
        <v>999</v>
      </c>
      <c r="D1067" s="79">
        <v>2004</v>
      </c>
      <c r="E1067" s="85">
        <v>38085</v>
      </c>
      <c r="F1067" s="81" t="s">
        <v>5149</v>
      </c>
      <c r="G1067" s="81" t="s">
        <v>5150</v>
      </c>
      <c r="H1067" s="81" t="s">
        <v>610</v>
      </c>
      <c r="I1067" s="81" t="s">
        <v>245</v>
      </c>
      <c r="J1067" s="82">
        <v>79045</v>
      </c>
      <c r="K1067" s="83">
        <v>228973</v>
      </c>
      <c r="L1067" s="78">
        <v>132</v>
      </c>
      <c r="M1067" s="78">
        <v>131</v>
      </c>
      <c r="N1067" s="78" t="s">
        <v>1002</v>
      </c>
      <c r="O1067" s="84" t="s">
        <v>4273</v>
      </c>
      <c r="P1067" s="81" t="s">
        <v>5151</v>
      </c>
      <c r="Q1067" s="78">
        <v>818</v>
      </c>
      <c r="R1067" s="81">
        <v>-102.38558333333333</v>
      </c>
      <c r="S1067" s="81">
        <v>34.827599999999997</v>
      </c>
    </row>
    <row r="1068" spans="1:19" ht="12.75" customHeight="1" x14ac:dyDescent="0.2">
      <c r="A1068" s="201" t="s">
        <v>5003</v>
      </c>
      <c r="B1068" s="78" t="s">
        <v>2787</v>
      </c>
      <c r="C1068" s="78" t="s">
        <v>999</v>
      </c>
      <c r="D1068" s="79">
        <v>2004</v>
      </c>
      <c r="E1068" s="85">
        <v>38120</v>
      </c>
      <c r="F1068" s="81" t="s">
        <v>5004</v>
      </c>
      <c r="G1068" s="81" t="s">
        <v>5005</v>
      </c>
      <c r="H1068" s="81" t="s">
        <v>781</v>
      </c>
      <c r="I1068" s="81" t="s">
        <v>184</v>
      </c>
      <c r="J1068" s="82">
        <v>78230</v>
      </c>
      <c r="K1068" s="83">
        <v>549784</v>
      </c>
      <c r="L1068" s="78">
        <v>248</v>
      </c>
      <c r="M1068" s="78">
        <v>248</v>
      </c>
      <c r="N1068" s="78" t="s">
        <v>1002</v>
      </c>
      <c r="O1068" s="84" t="s">
        <v>4891</v>
      </c>
      <c r="P1068" s="81" t="s">
        <v>15447</v>
      </c>
      <c r="Q1068" s="78">
        <v>4140</v>
      </c>
      <c r="R1068" s="81">
        <v>-98.574316666666661</v>
      </c>
      <c r="S1068" s="81">
        <v>29.551533333333332</v>
      </c>
    </row>
    <row r="1069" spans="1:19" ht="12.75" customHeight="1" x14ac:dyDescent="0.2">
      <c r="A1069" s="201" t="s">
        <v>5248</v>
      </c>
      <c r="B1069" s="78" t="s">
        <v>2787</v>
      </c>
      <c r="C1069" s="78" t="s">
        <v>999</v>
      </c>
      <c r="D1069" s="79">
        <v>2004</v>
      </c>
      <c r="E1069" s="85">
        <v>38120</v>
      </c>
      <c r="F1069" s="81" t="s">
        <v>5249</v>
      </c>
      <c r="G1069" s="81" t="s">
        <v>5250</v>
      </c>
      <c r="H1069" s="81" t="s">
        <v>312</v>
      </c>
      <c r="I1069" s="81" t="s">
        <v>297</v>
      </c>
      <c r="J1069" s="82">
        <v>77060</v>
      </c>
      <c r="K1069" s="83">
        <v>848953</v>
      </c>
      <c r="L1069" s="78">
        <v>248</v>
      </c>
      <c r="M1069" s="78">
        <v>248</v>
      </c>
      <c r="N1069" s="78" t="s">
        <v>1008</v>
      </c>
      <c r="O1069" s="84" t="s">
        <v>3454</v>
      </c>
      <c r="P1069" s="81" t="s">
        <v>928</v>
      </c>
      <c r="Q1069" s="78">
        <v>4141</v>
      </c>
      <c r="R1069" s="81">
        <v>-95.406016666666673</v>
      </c>
      <c r="S1069" s="81">
        <v>29.932566666666666</v>
      </c>
    </row>
    <row r="1070" spans="1:19" ht="12.75" customHeight="1" x14ac:dyDescent="0.2">
      <c r="A1070" s="201" t="s">
        <v>5105</v>
      </c>
      <c r="B1070" s="78" t="s">
        <v>2787</v>
      </c>
      <c r="C1070" s="78" t="s">
        <v>999</v>
      </c>
      <c r="D1070" s="79">
        <v>2004</v>
      </c>
      <c r="E1070" s="85">
        <v>38058</v>
      </c>
      <c r="F1070" s="81" t="s">
        <v>5106</v>
      </c>
      <c r="G1070" s="81" t="s">
        <v>5107</v>
      </c>
      <c r="H1070" s="81" t="s">
        <v>534</v>
      </c>
      <c r="I1070" s="81" t="s">
        <v>242</v>
      </c>
      <c r="J1070" s="82">
        <v>75115</v>
      </c>
      <c r="K1070" s="83">
        <v>579425</v>
      </c>
      <c r="L1070" s="78">
        <v>188</v>
      </c>
      <c r="M1070" s="78">
        <v>188</v>
      </c>
      <c r="N1070" s="78" t="s">
        <v>1008</v>
      </c>
      <c r="O1070" s="84" t="s">
        <v>5108</v>
      </c>
      <c r="P1070" s="81" t="s">
        <v>968</v>
      </c>
      <c r="Q1070" s="78">
        <v>4142</v>
      </c>
      <c r="R1070" s="81">
        <v>-96.865399999999994</v>
      </c>
      <c r="S1070" s="81">
        <v>32.621699999999997</v>
      </c>
    </row>
    <row r="1071" spans="1:19" ht="12.75" customHeight="1" x14ac:dyDescent="0.2">
      <c r="A1071" s="201" t="s">
        <v>5082</v>
      </c>
      <c r="B1071" s="78" t="s">
        <v>2787</v>
      </c>
      <c r="C1071" s="78" t="s">
        <v>999</v>
      </c>
      <c r="D1071" s="79">
        <v>2004</v>
      </c>
      <c r="E1071" s="85">
        <v>38120</v>
      </c>
      <c r="F1071" s="81" t="s">
        <v>5083</v>
      </c>
      <c r="G1071" s="81" t="s">
        <v>5084</v>
      </c>
      <c r="H1071" s="81" t="s">
        <v>745</v>
      </c>
      <c r="I1071" s="81" t="s">
        <v>224</v>
      </c>
      <c r="J1071" s="82">
        <v>75075</v>
      </c>
      <c r="K1071" s="83">
        <v>585335</v>
      </c>
      <c r="L1071" s="78">
        <v>250</v>
      </c>
      <c r="M1071" s="78">
        <v>250</v>
      </c>
      <c r="N1071" s="78" t="s">
        <v>1008</v>
      </c>
      <c r="O1071" s="84" t="s">
        <v>5085</v>
      </c>
      <c r="P1071" s="81" t="s">
        <v>15284</v>
      </c>
      <c r="Q1071" s="78">
        <v>4050</v>
      </c>
      <c r="R1071" s="81">
        <v>-96.74936666666666</v>
      </c>
      <c r="S1071" s="81">
        <v>33.008383333333335</v>
      </c>
    </row>
    <row r="1072" spans="1:19" ht="12.75" customHeight="1" x14ac:dyDescent="0.2">
      <c r="A1072" s="201" t="s">
        <v>5064</v>
      </c>
      <c r="B1072" s="78" t="s">
        <v>2787</v>
      </c>
      <c r="C1072" s="78" t="s">
        <v>999</v>
      </c>
      <c r="D1072" s="79">
        <v>2004</v>
      </c>
      <c r="E1072" s="85">
        <v>38058</v>
      </c>
      <c r="F1072" s="81" t="s">
        <v>5065</v>
      </c>
      <c r="G1072" s="81" t="s">
        <v>5066</v>
      </c>
      <c r="H1072" s="81" t="s">
        <v>695</v>
      </c>
      <c r="I1072" s="81" t="s">
        <v>203</v>
      </c>
      <c r="J1072" s="82">
        <v>78654</v>
      </c>
      <c r="K1072" s="83">
        <v>373889</v>
      </c>
      <c r="L1072" s="78">
        <v>124</v>
      </c>
      <c r="M1072" s="78">
        <v>124</v>
      </c>
      <c r="N1072" s="78" t="s">
        <v>1002</v>
      </c>
      <c r="O1072" s="84" t="s">
        <v>5067</v>
      </c>
      <c r="P1072" s="81" t="s">
        <v>4290</v>
      </c>
      <c r="Q1072" s="78">
        <v>4143</v>
      </c>
      <c r="R1072" s="81">
        <v>-98.256683333333328</v>
      </c>
      <c r="S1072" s="81">
        <v>30.578250000000001</v>
      </c>
    </row>
    <row r="1073" spans="1:19" ht="12.75" customHeight="1" x14ac:dyDescent="0.2">
      <c r="A1073" s="201" t="s">
        <v>5387</v>
      </c>
      <c r="B1073" s="78" t="s">
        <v>2787</v>
      </c>
      <c r="C1073" s="78" t="s">
        <v>999</v>
      </c>
      <c r="D1073" s="79">
        <v>2004</v>
      </c>
      <c r="E1073" s="85">
        <v>38120</v>
      </c>
      <c r="F1073" s="81" t="s">
        <v>5388</v>
      </c>
      <c r="G1073" s="81" t="s">
        <v>5389</v>
      </c>
      <c r="H1073" s="81" t="s">
        <v>1110</v>
      </c>
      <c r="I1073" s="81" t="s">
        <v>384</v>
      </c>
      <c r="J1073" s="82">
        <v>77365</v>
      </c>
      <c r="K1073" s="83">
        <v>621509</v>
      </c>
      <c r="L1073" s="78">
        <v>224</v>
      </c>
      <c r="M1073" s="78">
        <v>224</v>
      </c>
      <c r="N1073" s="78" t="s">
        <v>1002</v>
      </c>
      <c r="O1073" s="84" t="s">
        <v>5254</v>
      </c>
      <c r="P1073" s="81" t="s">
        <v>1111</v>
      </c>
      <c r="Q1073" s="78">
        <v>4053</v>
      </c>
      <c r="R1073" s="81">
        <v>-95.232183333333339</v>
      </c>
      <c r="S1073" s="81">
        <v>30.113916666666668</v>
      </c>
    </row>
    <row r="1074" spans="1:19" ht="12.75" customHeight="1" x14ac:dyDescent="0.2">
      <c r="A1074" s="201" t="s">
        <v>5251</v>
      </c>
      <c r="B1074" s="78" t="s">
        <v>2787</v>
      </c>
      <c r="C1074" s="78" t="s">
        <v>999</v>
      </c>
      <c r="D1074" s="79">
        <v>2004</v>
      </c>
      <c r="E1074" s="85">
        <v>38085</v>
      </c>
      <c r="F1074" s="81" t="s">
        <v>5252</v>
      </c>
      <c r="G1074" s="81" t="s">
        <v>5253</v>
      </c>
      <c r="H1074" s="81" t="s">
        <v>312</v>
      </c>
      <c r="I1074" s="81" t="s">
        <v>297</v>
      </c>
      <c r="J1074" s="82">
        <v>77060</v>
      </c>
      <c r="K1074" s="83">
        <v>826184</v>
      </c>
      <c r="L1074" s="78">
        <v>228</v>
      </c>
      <c r="M1074" s="78">
        <v>228</v>
      </c>
      <c r="N1074" s="78" t="s">
        <v>1002</v>
      </c>
      <c r="O1074" s="84" t="s">
        <v>5254</v>
      </c>
      <c r="P1074" s="81" t="s">
        <v>15446</v>
      </c>
      <c r="Q1074" s="78">
        <v>4051</v>
      </c>
      <c r="R1074" s="81">
        <v>-95.402783333333332</v>
      </c>
      <c r="S1074" s="81">
        <v>29.965933333333332</v>
      </c>
    </row>
    <row r="1075" spans="1:19" ht="12.75" customHeight="1" x14ac:dyDescent="0.2">
      <c r="A1075" s="201" t="s">
        <v>5255</v>
      </c>
      <c r="B1075" s="78" t="s">
        <v>2787</v>
      </c>
      <c r="C1075" s="78" t="s">
        <v>999</v>
      </c>
      <c r="D1075" s="79">
        <v>2004</v>
      </c>
      <c r="E1075" s="85">
        <v>38120</v>
      </c>
      <c r="F1075" s="81" t="s">
        <v>5256</v>
      </c>
      <c r="G1075" s="81" t="s">
        <v>5257</v>
      </c>
      <c r="H1075" s="81" t="s">
        <v>5258</v>
      </c>
      <c r="I1075" s="81" t="s">
        <v>297</v>
      </c>
      <c r="J1075" s="82">
        <v>77429</v>
      </c>
      <c r="K1075" s="83">
        <v>707967</v>
      </c>
      <c r="L1075" s="78">
        <v>248</v>
      </c>
      <c r="M1075" s="78">
        <v>248</v>
      </c>
      <c r="N1075" s="78" t="s">
        <v>1002</v>
      </c>
      <c r="O1075" s="84" t="s">
        <v>4775</v>
      </c>
      <c r="P1075" s="81" t="s">
        <v>5259</v>
      </c>
      <c r="Q1075" s="78">
        <v>4054</v>
      </c>
      <c r="R1075" s="81">
        <v>-95.629283333333333</v>
      </c>
      <c r="S1075" s="81">
        <v>29.928283333333333</v>
      </c>
    </row>
    <row r="1076" spans="1:19" ht="12.75" customHeight="1" x14ac:dyDescent="0.2">
      <c r="A1076" s="201" t="s">
        <v>5260</v>
      </c>
      <c r="B1076" s="78" t="s">
        <v>2787</v>
      </c>
      <c r="C1076" s="78" t="s">
        <v>999</v>
      </c>
      <c r="D1076" s="79">
        <v>2004</v>
      </c>
      <c r="E1076" s="85">
        <v>38166</v>
      </c>
      <c r="F1076" s="81" t="s">
        <v>5261</v>
      </c>
      <c r="G1076" s="81" t="s">
        <v>5262</v>
      </c>
      <c r="H1076" s="81" t="s">
        <v>312</v>
      </c>
      <c r="I1076" s="81" t="s">
        <v>297</v>
      </c>
      <c r="J1076" s="82">
        <v>77067</v>
      </c>
      <c r="K1076" s="83">
        <v>898771</v>
      </c>
      <c r="L1076" s="78">
        <v>248</v>
      </c>
      <c r="M1076" s="78">
        <v>248</v>
      </c>
      <c r="N1076" s="78" t="s">
        <v>1002</v>
      </c>
      <c r="O1076" s="84" t="s">
        <v>4775</v>
      </c>
      <c r="P1076" s="81" t="s">
        <v>955</v>
      </c>
      <c r="Q1076" s="78">
        <v>4055</v>
      </c>
      <c r="R1076" s="81">
        <v>-95.436583333333331</v>
      </c>
      <c r="S1076" s="81">
        <v>29.942550000000001</v>
      </c>
    </row>
    <row r="1077" spans="1:19" ht="12.75" customHeight="1" x14ac:dyDescent="0.2">
      <c r="A1077" s="201" t="s">
        <v>5109</v>
      </c>
      <c r="B1077" s="78" t="s">
        <v>2787</v>
      </c>
      <c r="C1077" s="78" t="s">
        <v>999</v>
      </c>
      <c r="D1077" s="79">
        <v>2004</v>
      </c>
      <c r="E1077" s="85">
        <v>38176</v>
      </c>
      <c r="F1077" s="81" t="s">
        <v>5110</v>
      </c>
      <c r="G1077" s="81" t="s">
        <v>5111</v>
      </c>
      <c r="H1077" s="81" t="s">
        <v>242</v>
      </c>
      <c r="I1077" s="81" t="s">
        <v>242</v>
      </c>
      <c r="J1077" s="82">
        <v>75227</v>
      </c>
      <c r="K1077" s="83">
        <v>729073</v>
      </c>
      <c r="L1077" s="78">
        <v>204</v>
      </c>
      <c r="M1077" s="78">
        <v>204</v>
      </c>
      <c r="N1077" s="78" t="s">
        <v>1002</v>
      </c>
      <c r="O1077" s="84" t="s">
        <v>5112</v>
      </c>
      <c r="P1077" s="81" t="s">
        <v>1538</v>
      </c>
      <c r="Q1077" s="78">
        <v>4057</v>
      </c>
      <c r="R1077" s="81">
        <v>-96.675783333333328</v>
      </c>
      <c r="S1077" s="81">
        <v>32.771483333333336</v>
      </c>
    </row>
    <row r="1078" spans="1:19" ht="12.75" customHeight="1" x14ac:dyDescent="0.2">
      <c r="A1078" s="201" t="s">
        <v>5055</v>
      </c>
      <c r="B1078" s="78" t="s">
        <v>2787</v>
      </c>
      <c r="C1078" s="78" t="s">
        <v>999</v>
      </c>
      <c r="D1078" s="79">
        <v>2004</v>
      </c>
      <c r="E1078" s="85">
        <v>38196</v>
      </c>
      <c r="F1078" s="81" t="s">
        <v>5056</v>
      </c>
      <c r="G1078" s="81" t="s">
        <v>5057</v>
      </c>
      <c r="H1078" s="81" t="s">
        <v>736</v>
      </c>
      <c r="I1078" s="81" t="s">
        <v>192</v>
      </c>
      <c r="J1078" s="82">
        <v>77581</v>
      </c>
      <c r="K1078" s="83">
        <v>649023</v>
      </c>
      <c r="L1078" s="78">
        <v>246</v>
      </c>
      <c r="M1078" s="78">
        <v>246</v>
      </c>
      <c r="N1078" s="78" t="s">
        <v>1002</v>
      </c>
      <c r="O1078" s="84" t="s">
        <v>4598</v>
      </c>
      <c r="P1078" s="81" t="s">
        <v>15454</v>
      </c>
      <c r="Q1078" s="78">
        <v>4052</v>
      </c>
      <c r="R1078" s="81">
        <v>-95.340850000000003</v>
      </c>
      <c r="S1078" s="81">
        <v>29.552166666666668</v>
      </c>
    </row>
    <row r="1079" spans="1:19" ht="12.75" customHeight="1" x14ac:dyDescent="0.2">
      <c r="A1079" s="201" t="s">
        <v>5113</v>
      </c>
      <c r="B1079" s="78" t="s">
        <v>2787</v>
      </c>
      <c r="C1079" s="78" t="s">
        <v>999</v>
      </c>
      <c r="D1079" s="79">
        <v>2004</v>
      </c>
      <c r="E1079" s="85">
        <v>38176</v>
      </c>
      <c r="F1079" s="81" t="s">
        <v>5114</v>
      </c>
      <c r="G1079" s="81" t="s">
        <v>5115</v>
      </c>
      <c r="H1079" s="81" t="s">
        <v>242</v>
      </c>
      <c r="I1079" s="81" t="s">
        <v>242</v>
      </c>
      <c r="J1079" s="82">
        <v>75211</v>
      </c>
      <c r="K1079" s="83">
        <v>615327</v>
      </c>
      <c r="L1079" s="78">
        <v>200</v>
      </c>
      <c r="M1079" s="78">
        <v>200</v>
      </c>
      <c r="N1079" s="78" t="s">
        <v>1002</v>
      </c>
      <c r="O1079" s="84" t="s">
        <v>5116</v>
      </c>
      <c r="P1079" s="81" t="s">
        <v>944</v>
      </c>
      <c r="Q1079" s="78">
        <v>4058</v>
      </c>
      <c r="R1079" s="81">
        <v>-96.89266666666667</v>
      </c>
      <c r="S1079" s="81">
        <v>32.763716666666667</v>
      </c>
    </row>
    <row r="1080" spans="1:19" ht="12.75" customHeight="1" x14ac:dyDescent="0.2">
      <c r="A1080" s="201" t="s">
        <v>5117</v>
      </c>
      <c r="B1080" s="78" t="s">
        <v>2787</v>
      </c>
      <c r="C1080" s="78" t="s">
        <v>999</v>
      </c>
      <c r="D1080" s="79">
        <v>2004</v>
      </c>
      <c r="E1080" s="85">
        <v>38206</v>
      </c>
      <c r="F1080" s="81" t="s">
        <v>5118</v>
      </c>
      <c r="G1080" s="81" t="s">
        <v>5119</v>
      </c>
      <c r="H1080" s="81" t="s">
        <v>242</v>
      </c>
      <c r="I1080" s="81" t="s">
        <v>242</v>
      </c>
      <c r="J1080" s="82">
        <v>75217</v>
      </c>
      <c r="K1080" s="83">
        <v>752170</v>
      </c>
      <c r="L1080" s="78">
        <v>144</v>
      </c>
      <c r="M1080" s="78">
        <v>144</v>
      </c>
      <c r="N1080" s="78" t="s">
        <v>1002</v>
      </c>
      <c r="O1080" s="84" t="s">
        <v>4531</v>
      </c>
      <c r="P1080" s="81" t="s">
        <v>5120</v>
      </c>
      <c r="Q1080" s="78">
        <v>4144</v>
      </c>
      <c r="R1080" s="81">
        <v>-96.648016666666663</v>
      </c>
      <c r="S1080" s="81">
        <v>32.730899999999998</v>
      </c>
    </row>
    <row r="1081" spans="1:19" ht="12.75" customHeight="1" x14ac:dyDescent="0.2">
      <c r="A1081" s="201" t="s">
        <v>5263</v>
      </c>
      <c r="B1081" s="78" t="s">
        <v>2787</v>
      </c>
      <c r="C1081" s="78" t="s">
        <v>999</v>
      </c>
      <c r="D1081" s="79">
        <v>2004</v>
      </c>
      <c r="E1081" s="85">
        <v>38196</v>
      </c>
      <c r="F1081" s="81" t="s">
        <v>5264</v>
      </c>
      <c r="G1081" s="81" t="s">
        <v>5265</v>
      </c>
      <c r="H1081" s="81" t="s">
        <v>312</v>
      </c>
      <c r="I1081" s="81" t="s">
        <v>297</v>
      </c>
      <c r="J1081" s="82">
        <v>77034</v>
      </c>
      <c r="K1081" s="83">
        <v>542560</v>
      </c>
      <c r="L1081" s="78">
        <v>216</v>
      </c>
      <c r="M1081" s="78">
        <v>216</v>
      </c>
      <c r="N1081" s="78" t="s">
        <v>1002</v>
      </c>
      <c r="O1081" s="84" t="s">
        <v>4136</v>
      </c>
      <c r="P1081" s="81" t="s">
        <v>947</v>
      </c>
      <c r="Q1081" s="78">
        <v>4145</v>
      </c>
      <c r="R1081" s="81">
        <v>-95.179299999999998</v>
      </c>
      <c r="S1081" s="81">
        <v>29.594583333333333</v>
      </c>
    </row>
    <row r="1082" spans="1:19" ht="12.75" customHeight="1" x14ac:dyDescent="0.2">
      <c r="A1082" s="201" t="s">
        <v>5458</v>
      </c>
      <c r="B1082" s="78" t="s">
        <v>2787</v>
      </c>
      <c r="C1082" s="78" t="s">
        <v>999</v>
      </c>
      <c r="D1082" s="79">
        <v>2004</v>
      </c>
      <c r="E1082" s="85">
        <v>38166</v>
      </c>
      <c r="F1082" s="81" t="s">
        <v>14414</v>
      </c>
      <c r="G1082" s="81" t="s">
        <v>5459</v>
      </c>
      <c r="H1082" s="81" t="s">
        <v>176</v>
      </c>
      <c r="I1082" s="81" t="s">
        <v>461</v>
      </c>
      <c r="J1082" s="82">
        <v>78724</v>
      </c>
      <c r="K1082" s="83">
        <v>906289</v>
      </c>
      <c r="L1082" s="78">
        <v>250</v>
      </c>
      <c r="M1082" s="78">
        <v>250</v>
      </c>
      <c r="N1082" s="78" t="s">
        <v>1002</v>
      </c>
      <c r="O1082" s="84" t="s">
        <v>5460</v>
      </c>
      <c r="P1082" s="81" t="s">
        <v>951</v>
      </c>
      <c r="Q1082" s="78">
        <v>4146</v>
      </c>
      <c r="R1082" s="81">
        <v>-97.642483333333331</v>
      </c>
      <c r="S1082" s="81">
        <v>30.328266666666668</v>
      </c>
    </row>
    <row r="1083" spans="1:19" ht="12.75" customHeight="1" x14ac:dyDescent="0.2">
      <c r="A1083" s="201" t="s">
        <v>5266</v>
      </c>
      <c r="B1083" s="78" t="s">
        <v>2787</v>
      </c>
      <c r="C1083" s="78" t="s">
        <v>999</v>
      </c>
      <c r="D1083" s="79">
        <v>2004</v>
      </c>
      <c r="E1083" s="85">
        <v>38218</v>
      </c>
      <c r="F1083" s="81" t="s">
        <v>5267</v>
      </c>
      <c r="G1083" s="81" t="s">
        <v>5268</v>
      </c>
      <c r="H1083" s="81" t="s">
        <v>735</v>
      </c>
      <c r="I1083" s="81" t="s">
        <v>297</v>
      </c>
      <c r="J1083" s="82">
        <v>77503</v>
      </c>
      <c r="K1083" s="83">
        <v>775030</v>
      </c>
      <c r="L1083" s="78">
        <v>248</v>
      </c>
      <c r="M1083" s="78">
        <v>248</v>
      </c>
      <c r="N1083" s="78" t="s">
        <v>1008</v>
      </c>
      <c r="O1083" s="84" t="s">
        <v>3454</v>
      </c>
      <c r="P1083" s="81" t="s">
        <v>5269</v>
      </c>
      <c r="Q1083" s="78">
        <v>4147</v>
      </c>
      <c r="R1083" s="81">
        <v>-95.157883333333331</v>
      </c>
      <c r="S1083" s="81">
        <v>29.680566666666667</v>
      </c>
    </row>
    <row r="1084" spans="1:19" ht="12.75" customHeight="1" x14ac:dyDescent="0.2">
      <c r="A1084" s="201" t="s">
        <v>5353</v>
      </c>
      <c r="B1084" s="78" t="s">
        <v>2787</v>
      </c>
      <c r="C1084" s="78" t="s">
        <v>999</v>
      </c>
      <c r="D1084" s="79">
        <v>2004</v>
      </c>
      <c r="E1084" s="85">
        <v>38176</v>
      </c>
      <c r="F1084" s="81" t="s">
        <v>4423</v>
      </c>
      <c r="G1084" s="81" t="s">
        <v>5354</v>
      </c>
      <c r="H1084" s="81" t="s">
        <v>747</v>
      </c>
      <c r="I1084" s="81" t="s">
        <v>325</v>
      </c>
      <c r="J1084" s="82">
        <v>77642</v>
      </c>
      <c r="K1084" s="83">
        <v>421398</v>
      </c>
      <c r="L1084" s="78">
        <v>256</v>
      </c>
      <c r="M1084" s="78">
        <v>256</v>
      </c>
      <c r="N1084" s="78" t="s">
        <v>1002</v>
      </c>
      <c r="O1084" s="84" t="s">
        <v>5355</v>
      </c>
      <c r="P1084" s="81" t="s">
        <v>4101</v>
      </c>
      <c r="Q1084" s="78">
        <v>4148</v>
      </c>
      <c r="R1084" s="81">
        <v>-93.97356666666667</v>
      </c>
      <c r="S1084" s="81">
        <v>29.951899999999998</v>
      </c>
    </row>
    <row r="1085" spans="1:19" ht="12.75" customHeight="1" x14ac:dyDescent="0.2">
      <c r="A1085" s="201" t="s">
        <v>5316</v>
      </c>
      <c r="B1085" s="78" t="s">
        <v>2787</v>
      </c>
      <c r="C1085" s="78" t="s">
        <v>999</v>
      </c>
      <c r="D1085" s="79">
        <v>2004</v>
      </c>
      <c r="E1085" s="85">
        <v>38196</v>
      </c>
      <c r="F1085" s="81" t="s">
        <v>5317</v>
      </c>
      <c r="G1085" s="81" t="s">
        <v>5318</v>
      </c>
      <c r="H1085" s="81" t="s">
        <v>785</v>
      </c>
      <c r="I1085" s="81" t="s">
        <v>302</v>
      </c>
      <c r="J1085" s="82">
        <v>78666</v>
      </c>
      <c r="K1085" s="83">
        <v>482804</v>
      </c>
      <c r="L1085" s="78">
        <v>180</v>
      </c>
      <c r="M1085" s="78">
        <v>180</v>
      </c>
      <c r="N1085" s="78" t="s">
        <v>1008</v>
      </c>
      <c r="O1085" s="84" t="s">
        <v>5319</v>
      </c>
      <c r="P1085" s="81" t="s">
        <v>5320</v>
      </c>
      <c r="Q1085" s="78">
        <v>4149</v>
      </c>
      <c r="R1085" s="81">
        <v>-97.973316666666662</v>
      </c>
      <c r="S1085" s="81">
        <v>29.853666666666665</v>
      </c>
    </row>
    <row r="1086" spans="1:19" ht="12.75" customHeight="1" x14ac:dyDescent="0.2">
      <c r="A1086" s="201" t="s">
        <v>5425</v>
      </c>
      <c r="B1086" s="78" t="s">
        <v>2787</v>
      </c>
      <c r="C1086" s="78" t="s">
        <v>999</v>
      </c>
      <c r="D1086" s="79">
        <v>2004</v>
      </c>
      <c r="E1086" s="85">
        <v>38185</v>
      </c>
      <c r="F1086" s="81" t="s">
        <v>5426</v>
      </c>
      <c r="G1086" s="81" t="s">
        <v>5427</v>
      </c>
      <c r="H1086" s="81" t="s">
        <v>560</v>
      </c>
      <c r="I1086" s="81" t="s">
        <v>452</v>
      </c>
      <c r="J1086" s="82">
        <v>76040</v>
      </c>
      <c r="K1086" s="83">
        <v>632137</v>
      </c>
      <c r="L1086" s="78">
        <v>246</v>
      </c>
      <c r="M1086" s="78">
        <v>246</v>
      </c>
      <c r="N1086" s="78" t="s">
        <v>1002</v>
      </c>
      <c r="O1086" s="84" t="s">
        <v>5428</v>
      </c>
      <c r="P1086" s="81" t="s">
        <v>15440</v>
      </c>
      <c r="Q1086" s="78">
        <v>4150</v>
      </c>
      <c r="R1086" s="81">
        <v>-97.066550000000007</v>
      </c>
      <c r="S1086" s="81">
        <v>32.819416666666669</v>
      </c>
    </row>
    <row r="1087" spans="1:19" ht="12.75" customHeight="1" x14ac:dyDescent="0.2">
      <c r="A1087" s="201" t="s">
        <v>5270</v>
      </c>
      <c r="B1087" s="78" t="s">
        <v>2787</v>
      </c>
      <c r="C1087" s="78" t="s">
        <v>999</v>
      </c>
      <c r="D1087" s="79">
        <v>2004</v>
      </c>
      <c r="E1087" s="85">
        <v>38206</v>
      </c>
      <c r="F1087" s="81" t="s">
        <v>5271</v>
      </c>
      <c r="G1087" s="81" t="s">
        <v>5272</v>
      </c>
      <c r="H1087" s="81" t="s">
        <v>312</v>
      </c>
      <c r="I1087" s="81" t="s">
        <v>297</v>
      </c>
      <c r="J1087" s="82">
        <v>77014</v>
      </c>
      <c r="K1087" s="83">
        <v>415267</v>
      </c>
      <c r="L1087" s="78">
        <v>156</v>
      </c>
      <c r="M1087" s="78">
        <v>156</v>
      </c>
      <c r="N1087" s="78" t="s">
        <v>1008</v>
      </c>
      <c r="O1087" s="84" t="s">
        <v>4411</v>
      </c>
      <c r="P1087" s="81" t="s">
        <v>11969</v>
      </c>
      <c r="Q1087" s="78">
        <v>4151</v>
      </c>
      <c r="R1087" s="81">
        <v>-95.477016666666671</v>
      </c>
      <c r="S1087" s="81">
        <v>29.995200000000001</v>
      </c>
    </row>
    <row r="1088" spans="1:19" ht="12.75" customHeight="1" x14ac:dyDescent="0.2">
      <c r="A1088" s="201" t="s">
        <v>5429</v>
      </c>
      <c r="B1088" s="78" t="s">
        <v>2787</v>
      </c>
      <c r="C1088" s="78" t="s">
        <v>999</v>
      </c>
      <c r="D1088" s="79">
        <v>2004</v>
      </c>
      <c r="E1088" s="85">
        <v>38218</v>
      </c>
      <c r="F1088" s="81" t="s">
        <v>5430</v>
      </c>
      <c r="G1088" s="81" t="s">
        <v>5431</v>
      </c>
      <c r="H1088" s="81" t="s">
        <v>572</v>
      </c>
      <c r="I1088" s="81" t="s">
        <v>452</v>
      </c>
      <c r="J1088" s="82">
        <v>76137</v>
      </c>
      <c r="K1088" s="83">
        <v>713590</v>
      </c>
      <c r="L1088" s="78">
        <v>240</v>
      </c>
      <c r="M1088" s="78">
        <v>240</v>
      </c>
      <c r="N1088" s="78" t="s">
        <v>1002</v>
      </c>
      <c r="O1088" s="84" t="s">
        <v>4531</v>
      </c>
      <c r="P1088" s="81" t="s">
        <v>15430</v>
      </c>
      <c r="Q1088" s="78">
        <v>4152</v>
      </c>
      <c r="R1088" s="81">
        <v>-97.266850000000005</v>
      </c>
      <c r="S1088" s="81">
        <v>32.896833333333333</v>
      </c>
    </row>
    <row r="1089" spans="1:19" ht="12.75" customHeight="1" x14ac:dyDescent="0.2">
      <c r="A1089" s="201" t="s">
        <v>5006</v>
      </c>
      <c r="B1089" s="78" t="s">
        <v>2787</v>
      </c>
      <c r="C1089" s="78" t="s">
        <v>999</v>
      </c>
      <c r="D1089" s="79">
        <v>2004</v>
      </c>
      <c r="E1089" s="85">
        <v>38239</v>
      </c>
      <c r="F1089" s="81" t="s">
        <v>5007</v>
      </c>
      <c r="G1089" s="81" t="s">
        <v>5008</v>
      </c>
      <c r="H1089" s="81" t="s">
        <v>781</v>
      </c>
      <c r="I1089" s="81" t="s">
        <v>184</v>
      </c>
      <c r="J1089" s="82">
        <v>78238</v>
      </c>
      <c r="K1089" s="83">
        <v>589624</v>
      </c>
      <c r="L1089" s="78">
        <v>336</v>
      </c>
      <c r="M1089" s="78">
        <v>336</v>
      </c>
      <c r="N1089" s="78" t="s">
        <v>1002</v>
      </c>
      <c r="O1089" s="84" t="s">
        <v>5009</v>
      </c>
      <c r="P1089" s="81" t="s">
        <v>5010</v>
      </c>
      <c r="Q1089" s="78">
        <v>4153</v>
      </c>
      <c r="R1089" s="81">
        <v>-98.605883333333338</v>
      </c>
      <c r="S1089" s="81">
        <v>29.466249999999999</v>
      </c>
    </row>
    <row r="1090" spans="1:19" ht="12.75" customHeight="1" x14ac:dyDescent="0.2">
      <c r="A1090" s="201" t="s">
        <v>5273</v>
      </c>
      <c r="B1090" s="78" t="s">
        <v>2787</v>
      </c>
      <c r="C1090" s="78" t="s">
        <v>999</v>
      </c>
      <c r="D1090" s="79">
        <v>2004</v>
      </c>
      <c r="E1090" s="85">
        <v>38239</v>
      </c>
      <c r="F1090" s="81" t="s">
        <v>5274</v>
      </c>
      <c r="G1090" s="81" t="s">
        <v>5275</v>
      </c>
      <c r="H1090" s="81" t="s">
        <v>312</v>
      </c>
      <c r="I1090" s="81" t="s">
        <v>297</v>
      </c>
      <c r="J1090" s="82">
        <v>77013</v>
      </c>
      <c r="K1090" s="83">
        <v>604806</v>
      </c>
      <c r="L1090" s="78">
        <v>244</v>
      </c>
      <c r="M1090" s="78">
        <v>244</v>
      </c>
      <c r="N1090" s="78" t="s">
        <v>1002</v>
      </c>
      <c r="O1090" s="84" t="s">
        <v>2523</v>
      </c>
      <c r="P1090" s="81" t="s">
        <v>952</v>
      </c>
      <c r="Q1090" s="78">
        <v>4154</v>
      </c>
      <c r="R1090" s="81">
        <v>-95.214366666666663</v>
      </c>
      <c r="S1090" s="81">
        <v>29.805183333333332</v>
      </c>
    </row>
    <row r="1091" spans="1:19" ht="12.75" customHeight="1" x14ac:dyDescent="0.2">
      <c r="A1091" s="201" t="s">
        <v>5011</v>
      </c>
      <c r="B1091" s="78" t="s">
        <v>2787</v>
      </c>
      <c r="C1091" s="78" t="s">
        <v>999</v>
      </c>
      <c r="D1091" s="79">
        <v>2004</v>
      </c>
      <c r="E1091" s="91"/>
      <c r="F1091" s="81" t="s">
        <v>5012</v>
      </c>
      <c r="G1091" s="81" t="s">
        <v>5013</v>
      </c>
      <c r="H1091" s="81" t="s">
        <v>781</v>
      </c>
      <c r="I1091" s="81" t="s">
        <v>184</v>
      </c>
      <c r="J1091" s="82">
        <v>78218</v>
      </c>
      <c r="K1091" s="83">
        <v>862911</v>
      </c>
      <c r="L1091" s="78">
        <v>250</v>
      </c>
      <c r="M1091" s="78">
        <v>250</v>
      </c>
      <c r="N1091" s="78" t="s">
        <v>1002</v>
      </c>
      <c r="O1091" s="84" t="s">
        <v>5014</v>
      </c>
      <c r="P1091" s="81" t="s">
        <v>929</v>
      </c>
      <c r="Q1091" s="78">
        <v>4155</v>
      </c>
      <c r="R1091" s="81">
        <v>-98.387383333333332</v>
      </c>
      <c r="S1091" s="81">
        <v>29.495883333333332</v>
      </c>
    </row>
    <row r="1092" spans="1:19" ht="12.75" customHeight="1" x14ac:dyDescent="0.2">
      <c r="A1092" s="201" t="s">
        <v>5015</v>
      </c>
      <c r="B1092" s="78" t="s">
        <v>2787</v>
      </c>
      <c r="C1092" s="78" t="s">
        <v>999</v>
      </c>
      <c r="D1092" s="79">
        <v>2004</v>
      </c>
      <c r="E1092" s="85">
        <v>38239</v>
      </c>
      <c r="F1092" s="81" t="s">
        <v>5016</v>
      </c>
      <c r="G1092" s="81" t="s">
        <v>5017</v>
      </c>
      <c r="H1092" s="81" t="s">
        <v>781</v>
      </c>
      <c r="I1092" s="81" t="s">
        <v>184</v>
      </c>
      <c r="J1092" s="82">
        <v>78237</v>
      </c>
      <c r="K1092" s="83">
        <v>844329</v>
      </c>
      <c r="L1092" s="78">
        <v>250</v>
      </c>
      <c r="M1092" s="78">
        <v>250</v>
      </c>
      <c r="N1092" s="78" t="s">
        <v>1002</v>
      </c>
      <c r="O1092" s="84" t="s">
        <v>3454</v>
      </c>
      <c r="P1092" s="81" t="s">
        <v>923</v>
      </c>
      <c r="Q1092" s="78">
        <v>4156</v>
      </c>
      <c r="R1092" s="81">
        <v>-98.589250000000007</v>
      </c>
      <c r="S1092" s="81">
        <v>29.426966666666665</v>
      </c>
    </row>
    <row r="1093" spans="1:19" ht="12.75" customHeight="1" x14ac:dyDescent="0.2">
      <c r="A1093" s="201" t="s">
        <v>5018</v>
      </c>
      <c r="B1093" s="78" t="s">
        <v>2787</v>
      </c>
      <c r="C1093" s="78" t="s">
        <v>999</v>
      </c>
      <c r="D1093" s="79">
        <v>2004</v>
      </c>
      <c r="E1093" s="85">
        <v>38260</v>
      </c>
      <c r="F1093" s="81" t="s">
        <v>5019</v>
      </c>
      <c r="G1093" s="81" t="s">
        <v>5020</v>
      </c>
      <c r="H1093" s="81" t="s">
        <v>781</v>
      </c>
      <c r="I1093" s="81" t="s">
        <v>184</v>
      </c>
      <c r="J1093" s="82">
        <v>78219</v>
      </c>
      <c r="K1093" s="83">
        <v>880736</v>
      </c>
      <c r="L1093" s="78">
        <v>248</v>
      </c>
      <c r="M1093" s="78">
        <v>248</v>
      </c>
      <c r="N1093" s="78" t="s">
        <v>1002</v>
      </c>
      <c r="O1093" s="84" t="s">
        <v>4269</v>
      </c>
      <c r="P1093" s="81" t="s">
        <v>889</v>
      </c>
      <c r="Q1093" s="78">
        <v>4157</v>
      </c>
      <c r="R1093" s="81">
        <v>-98.423866666666669</v>
      </c>
      <c r="S1093" s="81">
        <v>29.436166666666665</v>
      </c>
    </row>
    <row r="1094" spans="1:19" ht="12.75" customHeight="1" x14ac:dyDescent="0.2">
      <c r="A1094" s="201" t="s">
        <v>5276</v>
      </c>
      <c r="B1094" s="78" t="s">
        <v>2787</v>
      </c>
      <c r="C1094" s="78" t="s">
        <v>999</v>
      </c>
      <c r="D1094" s="79">
        <v>2004</v>
      </c>
      <c r="E1094" s="91"/>
      <c r="F1094" s="81" t="s">
        <v>5277</v>
      </c>
      <c r="G1094" s="81" t="s">
        <v>5278</v>
      </c>
      <c r="H1094" s="81" t="s">
        <v>663</v>
      </c>
      <c r="I1094" s="81" t="s">
        <v>297</v>
      </c>
      <c r="J1094" s="82">
        <v>77571</v>
      </c>
      <c r="K1094" s="83">
        <v>564828</v>
      </c>
      <c r="L1094" s="78">
        <v>180</v>
      </c>
      <c r="M1094" s="78">
        <v>180</v>
      </c>
      <c r="N1094" s="78" t="s">
        <v>1002</v>
      </c>
      <c r="O1094" s="84" t="s">
        <v>4775</v>
      </c>
      <c r="P1094" s="81" t="s">
        <v>5279</v>
      </c>
      <c r="Q1094" s="78">
        <v>4158</v>
      </c>
      <c r="R1094" s="81">
        <v>-95.11096666666667</v>
      </c>
      <c r="S1094" s="81">
        <v>29.653816666666668</v>
      </c>
    </row>
    <row r="1095" spans="1:19" ht="12.75" customHeight="1" x14ac:dyDescent="0.2">
      <c r="A1095" s="201" t="s">
        <v>5280</v>
      </c>
      <c r="B1095" s="78" t="s">
        <v>2787</v>
      </c>
      <c r="C1095" s="78" t="s">
        <v>999</v>
      </c>
      <c r="D1095" s="79">
        <v>2004</v>
      </c>
      <c r="E1095" s="91"/>
      <c r="F1095" s="81" t="s">
        <v>5281</v>
      </c>
      <c r="G1095" s="81" t="s">
        <v>5282</v>
      </c>
      <c r="H1095" s="81" t="s">
        <v>312</v>
      </c>
      <c r="I1095" s="81" t="s">
        <v>297</v>
      </c>
      <c r="J1095" s="82">
        <v>77099</v>
      </c>
      <c r="K1095" s="83">
        <v>637260</v>
      </c>
      <c r="L1095" s="78">
        <v>250</v>
      </c>
      <c r="M1095" s="78">
        <v>250</v>
      </c>
      <c r="N1095" s="78" t="s">
        <v>1008</v>
      </c>
      <c r="O1095" s="84" t="s">
        <v>5283</v>
      </c>
      <c r="P1095" s="81" t="s">
        <v>15144</v>
      </c>
      <c r="Q1095" s="78">
        <v>4159</v>
      </c>
      <c r="R1095" s="81">
        <v>-95.571433333333331</v>
      </c>
      <c r="S1095" s="81">
        <v>29.676600000000001</v>
      </c>
    </row>
    <row r="1096" spans="1:19" ht="12.75" customHeight="1" x14ac:dyDescent="0.2">
      <c r="A1096" s="201" t="s">
        <v>5021</v>
      </c>
      <c r="B1096" s="78" t="s">
        <v>2787</v>
      </c>
      <c r="C1096" s="78" t="s">
        <v>999</v>
      </c>
      <c r="D1096" s="79">
        <v>2004</v>
      </c>
      <c r="E1096" s="91"/>
      <c r="F1096" s="81" t="s">
        <v>5022</v>
      </c>
      <c r="G1096" s="81" t="s">
        <v>5023</v>
      </c>
      <c r="H1096" s="81" t="s">
        <v>781</v>
      </c>
      <c r="I1096" s="81" t="s">
        <v>184</v>
      </c>
      <c r="J1096" s="82">
        <v>78214</v>
      </c>
      <c r="K1096" s="83">
        <v>503778</v>
      </c>
      <c r="L1096" s="78">
        <v>250</v>
      </c>
      <c r="M1096" s="78">
        <v>150</v>
      </c>
      <c r="N1096" s="78" t="s">
        <v>1002</v>
      </c>
      <c r="O1096" s="84" t="s">
        <v>5024</v>
      </c>
      <c r="P1096" s="81" t="s">
        <v>916</v>
      </c>
      <c r="Q1096" s="78">
        <v>4161</v>
      </c>
      <c r="R1096" s="81">
        <v>-98.466883333333328</v>
      </c>
      <c r="S1096" s="81">
        <v>29.319649999999999</v>
      </c>
    </row>
    <row r="1097" spans="1:19" ht="12.75" customHeight="1" x14ac:dyDescent="0.2">
      <c r="A1097" s="201" t="s">
        <v>5156</v>
      </c>
      <c r="B1097" s="78" t="s">
        <v>2787</v>
      </c>
      <c r="C1097" s="78" t="s">
        <v>999</v>
      </c>
      <c r="D1097" s="79">
        <v>2004</v>
      </c>
      <c r="E1097" s="91"/>
      <c r="F1097" s="81" t="s">
        <v>5157</v>
      </c>
      <c r="G1097" s="81" t="s">
        <v>5158</v>
      </c>
      <c r="H1097" s="81" t="s">
        <v>675</v>
      </c>
      <c r="I1097" s="81" t="s">
        <v>247</v>
      </c>
      <c r="J1097" s="82">
        <v>75067</v>
      </c>
      <c r="K1097" s="83">
        <v>506556</v>
      </c>
      <c r="L1097" s="78">
        <v>218</v>
      </c>
      <c r="M1097" s="78">
        <v>218</v>
      </c>
      <c r="N1097" s="78" t="s">
        <v>1008</v>
      </c>
      <c r="O1097" s="84" t="s">
        <v>5085</v>
      </c>
      <c r="P1097" s="81" t="s">
        <v>15438</v>
      </c>
      <c r="Q1097" s="78">
        <v>4162</v>
      </c>
      <c r="R1097" s="81">
        <v>-97.03425</v>
      </c>
      <c r="S1097" s="81">
        <v>33.041866666666664</v>
      </c>
    </row>
    <row r="1098" spans="1:19" ht="12.75" customHeight="1" x14ac:dyDescent="0.2">
      <c r="A1098" s="201" t="s">
        <v>5121</v>
      </c>
      <c r="B1098" s="78" t="s">
        <v>2787</v>
      </c>
      <c r="C1098" s="78" t="s">
        <v>999</v>
      </c>
      <c r="D1098" s="79">
        <v>2004</v>
      </c>
      <c r="E1098" s="85">
        <v>37999</v>
      </c>
      <c r="F1098" s="81" t="s">
        <v>5122</v>
      </c>
      <c r="G1098" s="81" t="s">
        <v>5123</v>
      </c>
      <c r="H1098" s="81" t="s">
        <v>581</v>
      </c>
      <c r="I1098" s="81" t="s">
        <v>242</v>
      </c>
      <c r="J1098" s="82">
        <v>75040</v>
      </c>
      <c r="K1098" s="83">
        <v>596042</v>
      </c>
      <c r="L1098" s="78">
        <v>204</v>
      </c>
      <c r="M1098" s="78">
        <v>204</v>
      </c>
      <c r="N1098" s="78" t="s">
        <v>1008</v>
      </c>
      <c r="O1098" s="84" t="s">
        <v>3454</v>
      </c>
      <c r="P1098" s="81" t="s">
        <v>5124</v>
      </c>
      <c r="Q1098" s="78">
        <v>4164</v>
      </c>
      <c r="R1098" s="81">
        <v>-96.632283333333334</v>
      </c>
      <c r="S1098" s="81">
        <v>32.934516666666667</v>
      </c>
    </row>
    <row r="1099" spans="1:19" ht="12.75" customHeight="1" x14ac:dyDescent="0.2">
      <c r="A1099" s="201" t="s">
        <v>5025</v>
      </c>
      <c r="B1099" s="78" t="s">
        <v>2787</v>
      </c>
      <c r="C1099" s="78" t="s">
        <v>999</v>
      </c>
      <c r="D1099" s="79">
        <v>2004</v>
      </c>
      <c r="E1099" s="91"/>
      <c r="F1099" s="81" t="s">
        <v>5026</v>
      </c>
      <c r="G1099" s="81" t="s">
        <v>5027</v>
      </c>
      <c r="H1099" s="81" t="s">
        <v>781</v>
      </c>
      <c r="I1099" s="81" t="s">
        <v>184</v>
      </c>
      <c r="J1099" s="82">
        <v>78222</v>
      </c>
      <c r="K1099" s="83">
        <v>588003</v>
      </c>
      <c r="L1099" s="78">
        <v>172</v>
      </c>
      <c r="M1099" s="78">
        <v>172</v>
      </c>
      <c r="N1099" s="78" t="s">
        <v>1002</v>
      </c>
      <c r="O1099" s="84" t="s">
        <v>5014</v>
      </c>
      <c r="P1099" s="81" t="s">
        <v>5028</v>
      </c>
      <c r="Q1099" s="78">
        <v>4165</v>
      </c>
      <c r="R1099" s="81">
        <v>-98.405266666666662</v>
      </c>
      <c r="S1099" s="81">
        <v>29.377916666666668</v>
      </c>
    </row>
    <row r="1100" spans="1:19" ht="12.75" customHeight="1" x14ac:dyDescent="0.2">
      <c r="A1100" s="201" t="s">
        <v>5159</v>
      </c>
      <c r="B1100" s="78" t="s">
        <v>2787</v>
      </c>
      <c r="C1100" s="78" t="s">
        <v>999</v>
      </c>
      <c r="D1100" s="79">
        <v>2004</v>
      </c>
      <c r="E1100" s="91"/>
      <c r="F1100" s="81" t="s">
        <v>5160</v>
      </c>
      <c r="G1100" s="81" t="s">
        <v>5161</v>
      </c>
      <c r="H1100" s="81" t="s">
        <v>679</v>
      </c>
      <c r="I1100" s="81" t="s">
        <v>247</v>
      </c>
      <c r="J1100" s="82">
        <v>75068</v>
      </c>
      <c r="K1100" s="83">
        <v>428143</v>
      </c>
      <c r="L1100" s="78">
        <v>178</v>
      </c>
      <c r="M1100" s="78">
        <v>178</v>
      </c>
      <c r="N1100" s="78" t="s">
        <v>1008</v>
      </c>
      <c r="O1100" s="84" t="s">
        <v>5108</v>
      </c>
      <c r="P1100" s="81" t="s">
        <v>15277</v>
      </c>
      <c r="Q1100" s="78">
        <v>4166</v>
      </c>
      <c r="R1100" s="81">
        <v>-96.944500000000005</v>
      </c>
      <c r="S1100" s="81">
        <v>33.154983333333334</v>
      </c>
    </row>
    <row r="1101" spans="1:19" ht="12.75" customHeight="1" x14ac:dyDescent="0.2">
      <c r="A1101" s="201" t="s">
        <v>5284</v>
      </c>
      <c r="B1101" s="78" t="s">
        <v>2787</v>
      </c>
      <c r="C1101" s="78" t="s">
        <v>999</v>
      </c>
      <c r="D1101" s="79">
        <v>2004</v>
      </c>
      <c r="E1101" s="91"/>
      <c r="F1101" s="81" t="s">
        <v>5285</v>
      </c>
      <c r="G1101" s="81" t="s">
        <v>5286</v>
      </c>
      <c r="H1101" s="81" t="s">
        <v>312</v>
      </c>
      <c r="I1101" s="81" t="s">
        <v>297</v>
      </c>
      <c r="J1101" s="82">
        <v>77091</v>
      </c>
      <c r="K1101" s="83">
        <v>642993</v>
      </c>
      <c r="L1101" s="78">
        <v>250</v>
      </c>
      <c r="M1101" s="78">
        <v>250</v>
      </c>
      <c r="N1101" s="78" t="s">
        <v>1008</v>
      </c>
      <c r="O1101" s="84" t="s">
        <v>4416</v>
      </c>
      <c r="P1101" s="81" t="s">
        <v>15162</v>
      </c>
      <c r="Q1101" s="78">
        <v>4167</v>
      </c>
      <c r="R1101" s="81">
        <v>-95.471017000000003</v>
      </c>
      <c r="S1101" s="81">
        <v>29.852492833333333</v>
      </c>
    </row>
    <row r="1102" spans="1:19" ht="12.75" customHeight="1" x14ac:dyDescent="0.2">
      <c r="A1102" s="201" t="s">
        <v>5287</v>
      </c>
      <c r="B1102" s="78" t="s">
        <v>2787</v>
      </c>
      <c r="C1102" s="78" t="s">
        <v>999</v>
      </c>
      <c r="D1102" s="79">
        <v>2004</v>
      </c>
      <c r="E1102" s="85">
        <v>38359</v>
      </c>
      <c r="F1102" s="81" t="s">
        <v>5288</v>
      </c>
      <c r="G1102" s="81" t="s">
        <v>5289</v>
      </c>
      <c r="H1102" s="81" t="s">
        <v>294</v>
      </c>
      <c r="I1102" s="81" t="s">
        <v>297</v>
      </c>
      <c r="J1102" s="82">
        <v>77521</v>
      </c>
      <c r="K1102" s="83">
        <v>685028</v>
      </c>
      <c r="L1102" s="78">
        <v>250</v>
      </c>
      <c r="M1102" s="78">
        <v>250</v>
      </c>
      <c r="N1102" s="78" t="s">
        <v>1002</v>
      </c>
      <c r="O1102" s="84" t="s">
        <v>3454</v>
      </c>
      <c r="P1102" s="81" t="s">
        <v>5290</v>
      </c>
      <c r="Q1102" s="78">
        <v>4168</v>
      </c>
      <c r="R1102" s="81">
        <v>-94.981166666666667</v>
      </c>
      <c r="S1102" s="81">
        <v>29.789166666666667</v>
      </c>
    </row>
    <row r="1103" spans="1:19" ht="12.75" customHeight="1" x14ac:dyDescent="0.2">
      <c r="A1103" s="201" t="s">
        <v>5029</v>
      </c>
      <c r="B1103" s="78" t="s">
        <v>2787</v>
      </c>
      <c r="C1103" s="78" t="s">
        <v>999</v>
      </c>
      <c r="D1103" s="79">
        <v>2004</v>
      </c>
      <c r="E1103" s="91"/>
      <c r="F1103" s="81" t="s">
        <v>5030</v>
      </c>
      <c r="G1103" s="81" t="s">
        <v>5031</v>
      </c>
      <c r="H1103" s="81" t="s">
        <v>781</v>
      </c>
      <c r="I1103" s="81" t="s">
        <v>184</v>
      </c>
      <c r="J1103" s="82">
        <v>78221</v>
      </c>
      <c r="K1103" s="83">
        <v>840926</v>
      </c>
      <c r="L1103" s="78">
        <v>240</v>
      </c>
      <c r="M1103" s="78">
        <v>240</v>
      </c>
      <c r="N1103" s="78" t="s">
        <v>1002</v>
      </c>
      <c r="O1103" s="84" t="s">
        <v>3454</v>
      </c>
      <c r="P1103" s="81" t="s">
        <v>963</v>
      </c>
      <c r="Q1103" s="78">
        <v>4169</v>
      </c>
      <c r="R1103" s="81">
        <v>-98.50215</v>
      </c>
      <c r="S1103" s="81">
        <v>29.318683333333333</v>
      </c>
    </row>
    <row r="1104" spans="1:19" ht="12.75" customHeight="1" x14ac:dyDescent="0.2">
      <c r="A1104" s="201" t="s">
        <v>5291</v>
      </c>
      <c r="B1104" s="78" t="s">
        <v>2787</v>
      </c>
      <c r="C1104" s="78"/>
      <c r="D1104" s="79">
        <v>2004</v>
      </c>
      <c r="E1104" s="85">
        <v>38359</v>
      </c>
      <c r="F1104" s="81" t="s">
        <v>5292</v>
      </c>
      <c r="G1104" s="81" t="s">
        <v>5293</v>
      </c>
      <c r="H1104" s="81" t="s">
        <v>312</v>
      </c>
      <c r="I1104" s="81" t="s">
        <v>297</v>
      </c>
      <c r="J1104" s="82">
        <v>77086</v>
      </c>
      <c r="K1104" s="83">
        <v>612346</v>
      </c>
      <c r="L1104" s="78">
        <v>210</v>
      </c>
      <c r="M1104" s="78">
        <v>210</v>
      </c>
      <c r="N1104" s="78" t="s">
        <v>1008</v>
      </c>
      <c r="O1104" s="84" t="s">
        <v>3454</v>
      </c>
      <c r="P1104" s="81" t="s">
        <v>15165</v>
      </c>
      <c r="Q1104" s="78">
        <v>4170</v>
      </c>
      <c r="R1104" s="81">
        <v>-95.499733333333339</v>
      </c>
      <c r="S1104" s="81">
        <v>29.925783333333332</v>
      </c>
    </row>
    <row r="1105" spans="1:19" ht="12.75" customHeight="1" x14ac:dyDescent="0.2">
      <c r="A1105" s="201" t="s">
        <v>5294</v>
      </c>
      <c r="B1105" s="78" t="s">
        <v>2787</v>
      </c>
      <c r="C1105" s="78" t="s">
        <v>999</v>
      </c>
      <c r="D1105" s="79">
        <v>2004</v>
      </c>
      <c r="E1105" s="85">
        <v>38359</v>
      </c>
      <c r="F1105" s="81" t="s">
        <v>5295</v>
      </c>
      <c r="G1105" s="81" t="s">
        <v>5296</v>
      </c>
      <c r="H1105" s="81" t="s">
        <v>814</v>
      </c>
      <c r="I1105" s="81" t="s">
        <v>297</v>
      </c>
      <c r="J1105" s="82">
        <v>77388</v>
      </c>
      <c r="K1105" s="83">
        <v>314202</v>
      </c>
      <c r="L1105" s="78">
        <v>116</v>
      </c>
      <c r="M1105" s="78">
        <v>116</v>
      </c>
      <c r="N1105" s="78" t="s">
        <v>1008</v>
      </c>
      <c r="O1105" s="84" t="s">
        <v>4411</v>
      </c>
      <c r="P1105" s="81" t="s">
        <v>15437</v>
      </c>
      <c r="Q1105" s="78">
        <v>4172</v>
      </c>
      <c r="R1105" s="81">
        <v>-95.435116666666673</v>
      </c>
      <c r="S1105" s="81">
        <v>30.066649999999999</v>
      </c>
    </row>
    <row r="1106" spans="1:19" ht="12.75" customHeight="1" x14ac:dyDescent="0.2">
      <c r="A1106" s="201" t="s">
        <v>5297</v>
      </c>
      <c r="B1106" s="78" t="s">
        <v>2787</v>
      </c>
      <c r="C1106" s="78" t="s">
        <v>999</v>
      </c>
      <c r="D1106" s="79">
        <v>2004</v>
      </c>
      <c r="E1106" s="91"/>
      <c r="F1106" s="81" t="s">
        <v>5298</v>
      </c>
      <c r="G1106" s="81" t="s">
        <v>5299</v>
      </c>
      <c r="H1106" s="81" t="s">
        <v>312</v>
      </c>
      <c r="I1106" s="81" t="s">
        <v>297</v>
      </c>
      <c r="J1106" s="82">
        <v>77336</v>
      </c>
      <c r="K1106" s="83">
        <v>529664</v>
      </c>
      <c r="L1106" s="78">
        <v>200</v>
      </c>
      <c r="M1106" s="78">
        <v>200</v>
      </c>
      <c r="N1106" s="78" t="s">
        <v>1002</v>
      </c>
      <c r="O1106" s="84" t="s">
        <v>4026</v>
      </c>
      <c r="P1106" s="81" t="s">
        <v>5300</v>
      </c>
      <c r="Q1106" s="78">
        <v>4174</v>
      </c>
      <c r="R1106" s="81">
        <v>-95.109716666666671</v>
      </c>
      <c r="S1106" s="81">
        <v>30.018183333333333</v>
      </c>
    </row>
    <row r="1107" spans="1:19" ht="12.75" customHeight="1" x14ac:dyDescent="0.2">
      <c r="A1107" s="201" t="s">
        <v>5125</v>
      </c>
      <c r="B1107" s="78" t="s">
        <v>2787</v>
      </c>
      <c r="C1107" s="78" t="s">
        <v>999</v>
      </c>
      <c r="D1107" s="79">
        <v>2004</v>
      </c>
      <c r="E1107" s="85">
        <v>38359</v>
      </c>
      <c r="F1107" s="81" t="s">
        <v>5126</v>
      </c>
      <c r="G1107" s="81" t="s">
        <v>5127</v>
      </c>
      <c r="H1107" s="81" t="s">
        <v>242</v>
      </c>
      <c r="I1107" s="81" t="s">
        <v>242</v>
      </c>
      <c r="J1107" s="82">
        <v>75241</v>
      </c>
      <c r="K1107" s="83">
        <v>786546</v>
      </c>
      <c r="L1107" s="78">
        <v>250</v>
      </c>
      <c r="M1107" s="78">
        <v>250</v>
      </c>
      <c r="N1107" s="78" t="s">
        <v>1002</v>
      </c>
      <c r="O1107" s="84" t="s">
        <v>3454</v>
      </c>
      <c r="P1107" s="81" t="s">
        <v>5128</v>
      </c>
      <c r="Q1107" s="78">
        <v>4175</v>
      </c>
      <c r="R1107" s="81">
        <v>-96.816333333333333</v>
      </c>
      <c r="S1107" s="81">
        <v>32.661650000000002</v>
      </c>
    </row>
    <row r="1108" spans="1:19" ht="12.75" customHeight="1" x14ac:dyDescent="0.2">
      <c r="A1108" s="201" t="s">
        <v>5301</v>
      </c>
      <c r="B1108" s="78" t="s">
        <v>2787</v>
      </c>
      <c r="C1108" s="78" t="s">
        <v>999</v>
      </c>
      <c r="D1108" s="79">
        <v>2004</v>
      </c>
      <c r="E1108" s="85">
        <v>38359</v>
      </c>
      <c r="F1108" s="81" t="s">
        <v>5302</v>
      </c>
      <c r="G1108" s="81" t="s">
        <v>5303</v>
      </c>
      <c r="H1108" s="81" t="s">
        <v>312</v>
      </c>
      <c r="I1108" s="81" t="s">
        <v>297</v>
      </c>
      <c r="J1108" s="82">
        <v>77017</v>
      </c>
      <c r="K1108" s="83">
        <v>689215</v>
      </c>
      <c r="L1108" s="78">
        <v>234</v>
      </c>
      <c r="M1108" s="78">
        <v>234</v>
      </c>
      <c r="N1108" s="78" t="s">
        <v>1008</v>
      </c>
      <c r="O1108" s="84" t="s">
        <v>5024</v>
      </c>
      <c r="P1108" s="81" t="s">
        <v>15435</v>
      </c>
      <c r="Q1108" s="78">
        <v>4176</v>
      </c>
      <c r="R1108" s="81">
        <v>-95.260416666666671</v>
      </c>
      <c r="S1108" s="81">
        <v>29.671099999999999</v>
      </c>
    </row>
    <row r="1109" spans="1:19" ht="12.75" customHeight="1" x14ac:dyDescent="0.2">
      <c r="A1109" s="201" t="s">
        <v>5129</v>
      </c>
      <c r="B1109" s="78" t="s">
        <v>2787</v>
      </c>
      <c r="C1109" s="78" t="s">
        <v>999</v>
      </c>
      <c r="D1109" s="79">
        <v>2004</v>
      </c>
      <c r="E1109" s="91"/>
      <c r="F1109" s="81" t="s">
        <v>5130</v>
      </c>
      <c r="G1109" s="81" t="s">
        <v>5131</v>
      </c>
      <c r="H1109" s="81" t="s">
        <v>242</v>
      </c>
      <c r="I1109" s="81" t="s">
        <v>242</v>
      </c>
      <c r="J1109" s="82">
        <v>75224</v>
      </c>
      <c r="K1109" s="83">
        <v>995291</v>
      </c>
      <c r="L1109" s="78">
        <v>236</v>
      </c>
      <c r="M1109" s="78">
        <v>236</v>
      </c>
      <c r="N1109" s="78" t="s">
        <v>1002</v>
      </c>
      <c r="O1109" s="84" t="s">
        <v>4824</v>
      </c>
      <c r="P1109" s="81" t="s">
        <v>902</v>
      </c>
      <c r="Q1109" s="78">
        <v>4177</v>
      </c>
      <c r="R1109" s="81">
        <v>-96.825100000000006</v>
      </c>
      <c r="S1109" s="81">
        <v>32.695700000000002</v>
      </c>
    </row>
    <row r="1110" spans="1:19" ht="12.75" customHeight="1" x14ac:dyDescent="0.2">
      <c r="A1110" s="201" t="s">
        <v>5132</v>
      </c>
      <c r="B1110" s="78" t="s">
        <v>2787</v>
      </c>
      <c r="C1110" s="78" t="s">
        <v>999</v>
      </c>
      <c r="D1110" s="79">
        <v>2004</v>
      </c>
      <c r="E1110" s="85">
        <v>38359</v>
      </c>
      <c r="F1110" s="81" t="s">
        <v>5133</v>
      </c>
      <c r="G1110" s="81" t="s">
        <v>5134</v>
      </c>
      <c r="H1110" s="81" t="s">
        <v>242</v>
      </c>
      <c r="I1110" s="81" t="s">
        <v>242</v>
      </c>
      <c r="J1110" s="82">
        <v>75241</v>
      </c>
      <c r="K1110" s="83">
        <v>967004</v>
      </c>
      <c r="L1110" s="78">
        <v>250</v>
      </c>
      <c r="M1110" s="78">
        <v>250</v>
      </c>
      <c r="N1110" s="78" t="s">
        <v>1002</v>
      </c>
      <c r="O1110" s="84" t="s">
        <v>5024</v>
      </c>
      <c r="P1110" s="81" t="s">
        <v>894</v>
      </c>
      <c r="Q1110" s="78">
        <v>4178</v>
      </c>
      <c r="R1110" s="81">
        <v>-96.769183333333331</v>
      </c>
      <c r="S1110" s="81">
        <v>32.67046666666667</v>
      </c>
    </row>
    <row r="1111" spans="1:19" ht="12.75" customHeight="1" x14ac:dyDescent="0.2">
      <c r="A1111" s="201" t="s">
        <v>5135</v>
      </c>
      <c r="B1111" s="78" t="s">
        <v>2787</v>
      </c>
      <c r="C1111" s="78" t="s">
        <v>999</v>
      </c>
      <c r="D1111" s="79">
        <v>2004</v>
      </c>
      <c r="E1111" s="85">
        <v>38359</v>
      </c>
      <c r="F1111" s="81" t="s">
        <v>5136</v>
      </c>
      <c r="G1111" s="81" t="s">
        <v>5137</v>
      </c>
      <c r="H1111" s="81" t="s">
        <v>242</v>
      </c>
      <c r="I1111" s="81" t="s">
        <v>242</v>
      </c>
      <c r="J1111" s="82">
        <v>75227</v>
      </c>
      <c r="K1111" s="83">
        <v>776433</v>
      </c>
      <c r="L1111" s="78">
        <v>250</v>
      </c>
      <c r="M1111" s="78">
        <v>250</v>
      </c>
      <c r="N1111" s="78" t="s">
        <v>1002</v>
      </c>
      <c r="O1111" s="84" t="s">
        <v>3454</v>
      </c>
      <c r="P1111" s="81" t="s">
        <v>4313</v>
      </c>
      <c r="Q1111" s="78">
        <v>4179</v>
      </c>
      <c r="R1111" s="81">
        <v>-96.652033333333335</v>
      </c>
      <c r="S1111" s="81">
        <v>32.763016666666665</v>
      </c>
    </row>
    <row r="1112" spans="1:19" ht="12.75" customHeight="1" x14ac:dyDescent="0.2">
      <c r="A1112" s="201" t="s">
        <v>5432</v>
      </c>
      <c r="B1112" s="78" t="s">
        <v>2787</v>
      </c>
      <c r="C1112" s="78" t="s">
        <v>999</v>
      </c>
      <c r="D1112" s="79">
        <v>2004</v>
      </c>
      <c r="E1112" s="85">
        <v>38359</v>
      </c>
      <c r="F1112" s="81" t="s">
        <v>5433</v>
      </c>
      <c r="G1112" s="81" t="s">
        <v>5434</v>
      </c>
      <c r="H1112" s="81" t="s">
        <v>243</v>
      </c>
      <c r="I1112" s="81" t="s">
        <v>452</v>
      </c>
      <c r="J1112" s="82">
        <v>76010</v>
      </c>
      <c r="K1112" s="83">
        <v>773619</v>
      </c>
      <c r="L1112" s="78">
        <v>206</v>
      </c>
      <c r="M1112" s="78">
        <v>206</v>
      </c>
      <c r="N1112" s="78" t="s">
        <v>1002</v>
      </c>
      <c r="O1112" s="84" t="s">
        <v>4824</v>
      </c>
      <c r="P1112" s="81" t="s">
        <v>15434</v>
      </c>
      <c r="Q1112" s="78">
        <v>4180</v>
      </c>
      <c r="R1112" s="81">
        <v>-97.061000000000007</v>
      </c>
      <c r="S1112" s="81">
        <v>32.733316666666667</v>
      </c>
    </row>
    <row r="1113" spans="1:19" ht="12.75" customHeight="1" x14ac:dyDescent="0.2">
      <c r="A1113" s="201" t="s">
        <v>5435</v>
      </c>
      <c r="B1113" s="78" t="s">
        <v>2787</v>
      </c>
      <c r="C1113" s="78" t="s">
        <v>999</v>
      </c>
      <c r="D1113" s="79">
        <v>2004</v>
      </c>
      <c r="E1113" s="91"/>
      <c r="F1113" s="81" t="s">
        <v>5436</v>
      </c>
      <c r="G1113" s="81" t="s">
        <v>5437</v>
      </c>
      <c r="H1113" s="81" t="s">
        <v>572</v>
      </c>
      <c r="I1113" s="81" t="s">
        <v>452</v>
      </c>
      <c r="J1113" s="82">
        <v>76036</v>
      </c>
      <c r="K1113" s="83">
        <v>593008</v>
      </c>
      <c r="L1113" s="78">
        <v>248</v>
      </c>
      <c r="M1113" s="78">
        <v>248</v>
      </c>
      <c r="N1113" s="78" t="s">
        <v>1002</v>
      </c>
      <c r="O1113" s="84" t="s">
        <v>3999</v>
      </c>
      <c r="P1113" s="81" t="s">
        <v>5438</v>
      </c>
      <c r="Q1113" s="78">
        <v>4181</v>
      </c>
      <c r="R1113" s="81">
        <v>-97.328066666666672</v>
      </c>
      <c r="S1113" s="81">
        <v>32.579116666666664</v>
      </c>
    </row>
    <row r="1114" spans="1:19" ht="12.75" customHeight="1" x14ac:dyDescent="0.2">
      <c r="A1114" s="201" t="s">
        <v>5032</v>
      </c>
      <c r="B1114" s="78" t="s">
        <v>2787</v>
      </c>
      <c r="C1114" s="78" t="s">
        <v>999</v>
      </c>
      <c r="D1114" s="79">
        <v>2004</v>
      </c>
      <c r="E1114" s="85">
        <v>38359</v>
      </c>
      <c r="F1114" s="81" t="s">
        <v>5033</v>
      </c>
      <c r="G1114" s="81" t="s">
        <v>5034</v>
      </c>
      <c r="H1114" s="81" t="s">
        <v>781</v>
      </c>
      <c r="I1114" s="81" t="s">
        <v>184</v>
      </c>
      <c r="J1114" s="82">
        <v>78223</v>
      </c>
      <c r="K1114" s="83">
        <v>787746</v>
      </c>
      <c r="L1114" s="78">
        <v>240</v>
      </c>
      <c r="M1114" s="78">
        <v>240</v>
      </c>
      <c r="N1114" s="78" t="s">
        <v>1002</v>
      </c>
      <c r="O1114" s="84" t="s">
        <v>5024</v>
      </c>
      <c r="P1114" s="81" t="s">
        <v>969</v>
      </c>
      <c r="Q1114" s="78">
        <v>4182</v>
      </c>
      <c r="R1114" s="81">
        <v>-98.47441666666667</v>
      </c>
      <c r="S1114" s="81">
        <v>29.370866666666668</v>
      </c>
    </row>
    <row r="1115" spans="1:19" ht="12.75" customHeight="1" x14ac:dyDescent="0.2">
      <c r="A1115" s="201" t="s">
        <v>5035</v>
      </c>
      <c r="B1115" s="78" t="s">
        <v>2787</v>
      </c>
      <c r="C1115" s="78" t="s">
        <v>999</v>
      </c>
      <c r="D1115" s="79">
        <v>2004</v>
      </c>
      <c r="E1115" s="85">
        <v>38359</v>
      </c>
      <c r="F1115" s="81" t="s">
        <v>5036</v>
      </c>
      <c r="G1115" s="81" t="s">
        <v>5037</v>
      </c>
      <c r="H1115" s="81" t="s">
        <v>781</v>
      </c>
      <c r="I1115" s="81" t="s">
        <v>184</v>
      </c>
      <c r="J1115" s="82">
        <v>78242</v>
      </c>
      <c r="K1115" s="83">
        <v>844349</v>
      </c>
      <c r="L1115" s="78">
        <v>250</v>
      </c>
      <c r="M1115" s="78">
        <v>250</v>
      </c>
      <c r="N1115" s="78" t="s">
        <v>1002</v>
      </c>
      <c r="O1115" s="84" t="s">
        <v>5024</v>
      </c>
      <c r="P1115" s="81" t="s">
        <v>1243</v>
      </c>
      <c r="Q1115" s="78">
        <v>4183</v>
      </c>
      <c r="R1115" s="81">
        <v>-98.605566666666661</v>
      </c>
      <c r="S1115" s="81">
        <v>29.371533333333332</v>
      </c>
    </row>
    <row r="1116" spans="1:19" ht="12.75" customHeight="1" x14ac:dyDescent="0.2">
      <c r="A1116" s="201" t="s">
        <v>5138</v>
      </c>
      <c r="B1116" s="78" t="s">
        <v>2787</v>
      </c>
      <c r="C1116" s="78" t="s">
        <v>999</v>
      </c>
      <c r="D1116" s="79">
        <v>2004</v>
      </c>
      <c r="E1116" s="85">
        <v>38359</v>
      </c>
      <c r="F1116" s="81" t="s">
        <v>5139</v>
      </c>
      <c r="G1116" s="81" t="s">
        <v>5140</v>
      </c>
      <c r="H1116" s="81" t="s">
        <v>242</v>
      </c>
      <c r="I1116" s="81" t="s">
        <v>242</v>
      </c>
      <c r="J1116" s="82">
        <v>75228</v>
      </c>
      <c r="K1116" s="83">
        <v>857883</v>
      </c>
      <c r="L1116" s="78">
        <v>232</v>
      </c>
      <c r="M1116" s="78">
        <v>232</v>
      </c>
      <c r="N1116" s="78" t="s">
        <v>1008</v>
      </c>
      <c r="O1116" s="84" t="s">
        <v>3454</v>
      </c>
      <c r="P1116" s="81" t="s">
        <v>942</v>
      </c>
      <c r="Q1116" s="78">
        <v>4184</v>
      </c>
      <c r="R1116" s="81">
        <v>-96.673183333333327</v>
      </c>
      <c r="S1116" s="81">
        <v>32.80768333333333</v>
      </c>
    </row>
    <row r="1117" spans="1:19" ht="12.75" customHeight="1" x14ac:dyDescent="0.2">
      <c r="A1117" s="201" t="s">
        <v>5439</v>
      </c>
      <c r="B1117" s="78" t="s">
        <v>2787</v>
      </c>
      <c r="C1117" s="78" t="s">
        <v>999</v>
      </c>
      <c r="D1117" s="79">
        <v>2004</v>
      </c>
      <c r="E1117" s="91"/>
      <c r="F1117" s="81" t="s">
        <v>5440</v>
      </c>
      <c r="G1117" s="81" t="s">
        <v>5441</v>
      </c>
      <c r="H1117" s="81" t="s">
        <v>648</v>
      </c>
      <c r="I1117" s="81" t="s">
        <v>452</v>
      </c>
      <c r="J1117" s="82">
        <v>76248</v>
      </c>
      <c r="K1117" s="83">
        <v>559597</v>
      </c>
      <c r="L1117" s="78">
        <v>250</v>
      </c>
      <c r="M1117" s="78">
        <v>250</v>
      </c>
      <c r="N1117" s="78" t="s">
        <v>1008</v>
      </c>
      <c r="O1117" s="84" t="s">
        <v>5085</v>
      </c>
      <c r="P1117" s="81" t="s">
        <v>5442</v>
      </c>
      <c r="Q1117" s="78">
        <v>4185</v>
      </c>
      <c r="R1117" s="81">
        <v>-97.241650000000007</v>
      </c>
      <c r="S1117" s="81">
        <v>32.9405</v>
      </c>
    </row>
    <row r="1118" spans="1:19" ht="12.75" customHeight="1" x14ac:dyDescent="0.2">
      <c r="A1118" s="201" t="s">
        <v>5038</v>
      </c>
      <c r="B1118" s="78" t="s">
        <v>2787</v>
      </c>
      <c r="C1118" s="78" t="s">
        <v>999</v>
      </c>
      <c r="D1118" s="79">
        <v>2004</v>
      </c>
      <c r="E1118" s="91"/>
      <c r="F1118" s="81" t="s">
        <v>5039</v>
      </c>
      <c r="G1118" s="81" t="s">
        <v>5040</v>
      </c>
      <c r="H1118" s="81" t="s">
        <v>781</v>
      </c>
      <c r="I1118" s="81" t="s">
        <v>184</v>
      </c>
      <c r="J1118" s="82">
        <v>78249</v>
      </c>
      <c r="K1118" s="83">
        <v>911857</v>
      </c>
      <c r="L1118" s="78">
        <v>250</v>
      </c>
      <c r="M1118" s="78">
        <v>250</v>
      </c>
      <c r="N1118" s="78" t="s">
        <v>1002</v>
      </c>
      <c r="O1118" s="84" t="s">
        <v>4269</v>
      </c>
      <c r="P1118" s="81" t="s">
        <v>15439</v>
      </c>
      <c r="Q1118" s="78">
        <v>4186</v>
      </c>
      <c r="R1118" s="81">
        <v>-98.615916666666664</v>
      </c>
      <c r="S1118" s="81">
        <v>29.558066666666665</v>
      </c>
    </row>
    <row r="1119" spans="1:19" ht="12.75" customHeight="1" x14ac:dyDescent="0.2">
      <c r="A1119" s="201" t="s">
        <v>5304</v>
      </c>
      <c r="B1119" s="78" t="s">
        <v>2787</v>
      </c>
      <c r="C1119" s="78" t="s">
        <v>999</v>
      </c>
      <c r="D1119" s="79">
        <v>2004</v>
      </c>
      <c r="E1119" s="85">
        <v>38393</v>
      </c>
      <c r="F1119" s="81" t="s">
        <v>5305</v>
      </c>
      <c r="G1119" s="81" t="s">
        <v>5306</v>
      </c>
      <c r="H1119" s="81" t="s">
        <v>312</v>
      </c>
      <c r="I1119" s="81" t="s">
        <v>297</v>
      </c>
      <c r="J1119" s="82">
        <v>77035</v>
      </c>
      <c r="K1119" s="83">
        <v>645983</v>
      </c>
      <c r="L1119" s="78">
        <v>250</v>
      </c>
      <c r="M1119" s="78">
        <v>250</v>
      </c>
      <c r="N1119" s="78" t="s">
        <v>1008</v>
      </c>
      <c r="O1119" s="84" t="s">
        <v>4416</v>
      </c>
      <c r="P1119" s="81" t="s">
        <v>966</v>
      </c>
      <c r="Q1119" s="78">
        <v>4189</v>
      </c>
      <c r="R1119" s="81">
        <v>-95.507683333333333</v>
      </c>
      <c r="S1119" s="81">
        <v>29.639783333333334</v>
      </c>
    </row>
    <row r="1120" spans="1:19" ht="12.75" customHeight="1" x14ac:dyDescent="0.2">
      <c r="A1120" s="201" t="s">
        <v>5390</v>
      </c>
      <c r="B1120" s="78" t="s">
        <v>2787</v>
      </c>
      <c r="C1120" s="78" t="s">
        <v>999</v>
      </c>
      <c r="D1120" s="79">
        <v>2004</v>
      </c>
      <c r="E1120" s="85">
        <v>38359</v>
      </c>
      <c r="F1120" s="81" t="s">
        <v>5391</v>
      </c>
      <c r="G1120" s="81" t="s">
        <v>5392</v>
      </c>
      <c r="H1120" s="81" t="s">
        <v>14415</v>
      </c>
      <c r="I1120" s="81" t="s">
        <v>384</v>
      </c>
      <c r="J1120" s="82">
        <v>77386</v>
      </c>
      <c r="K1120" s="83">
        <v>675950</v>
      </c>
      <c r="L1120" s="78">
        <v>250</v>
      </c>
      <c r="M1120" s="78">
        <v>250</v>
      </c>
      <c r="N1120" s="78" t="s">
        <v>1002</v>
      </c>
      <c r="O1120" s="84" t="s">
        <v>4445</v>
      </c>
      <c r="P1120" s="81" t="s">
        <v>5393</v>
      </c>
      <c r="Q1120" s="78">
        <v>4190</v>
      </c>
      <c r="R1120" s="81">
        <v>-95.433633333333333</v>
      </c>
      <c r="S1120" s="81">
        <v>30.124816666666668</v>
      </c>
    </row>
    <row r="1121" spans="1:19" ht="12.75" customHeight="1" x14ac:dyDescent="0.2">
      <c r="A1121" s="201" t="s">
        <v>5307</v>
      </c>
      <c r="B1121" s="78" t="s">
        <v>2787</v>
      </c>
      <c r="C1121" s="78" t="s">
        <v>999</v>
      </c>
      <c r="D1121" s="79">
        <v>2004</v>
      </c>
      <c r="E1121" s="120">
        <v>38421</v>
      </c>
      <c r="F1121" s="81" t="s">
        <v>5308</v>
      </c>
      <c r="G1121" s="81" t="s">
        <v>5309</v>
      </c>
      <c r="H1121" s="81" t="s">
        <v>625</v>
      </c>
      <c r="I1121" s="81" t="s">
        <v>297</v>
      </c>
      <c r="J1121" s="82">
        <v>77396</v>
      </c>
      <c r="K1121" s="83">
        <v>577587</v>
      </c>
      <c r="L1121" s="78">
        <v>192</v>
      </c>
      <c r="M1121" s="78">
        <v>192</v>
      </c>
      <c r="N1121" s="78" t="s">
        <v>5044</v>
      </c>
      <c r="O1121" s="84" t="s">
        <v>5254</v>
      </c>
      <c r="P1121" s="81" t="s">
        <v>5310</v>
      </c>
      <c r="Q1121" s="78">
        <v>4191</v>
      </c>
      <c r="R1121" s="81">
        <v>-95.263433333333339</v>
      </c>
      <c r="S1121" s="81">
        <v>29.956600000000002</v>
      </c>
    </row>
    <row r="1122" spans="1:19" ht="12.75" customHeight="1" x14ac:dyDescent="0.2">
      <c r="A1122" s="201" t="s">
        <v>5162</v>
      </c>
      <c r="B1122" s="78" t="s">
        <v>2787</v>
      </c>
      <c r="C1122" s="78" t="s">
        <v>999</v>
      </c>
      <c r="D1122" s="79">
        <v>2004</v>
      </c>
      <c r="E1122" s="85">
        <v>38449</v>
      </c>
      <c r="F1122" s="81" t="s">
        <v>5163</v>
      </c>
      <c r="G1122" s="81" t="s">
        <v>5164</v>
      </c>
      <c r="H1122" s="81" t="s">
        <v>518</v>
      </c>
      <c r="I1122" s="81" t="s">
        <v>247</v>
      </c>
      <c r="J1122" s="82">
        <v>76210</v>
      </c>
      <c r="K1122" s="83">
        <v>665729</v>
      </c>
      <c r="L1122" s="78">
        <v>224</v>
      </c>
      <c r="M1122" s="78">
        <v>224</v>
      </c>
      <c r="N1122" s="78" t="s">
        <v>1002</v>
      </c>
      <c r="O1122" s="84" t="s">
        <v>4164</v>
      </c>
      <c r="P1122" s="81" t="s">
        <v>15436</v>
      </c>
      <c r="Q1122" s="78">
        <v>4194</v>
      </c>
      <c r="R1122" s="81">
        <v>-97.056716666666674</v>
      </c>
      <c r="S1122" s="81">
        <v>33.142066666666665</v>
      </c>
    </row>
    <row r="1123" spans="1:19" ht="12.75" customHeight="1" x14ac:dyDescent="0.2">
      <c r="A1123" s="201" t="s">
        <v>5141</v>
      </c>
      <c r="B1123" s="78" t="s">
        <v>2787</v>
      </c>
      <c r="C1123" s="78" t="s">
        <v>999</v>
      </c>
      <c r="D1123" s="79">
        <v>2004</v>
      </c>
      <c r="E1123" s="85">
        <v>38926</v>
      </c>
      <c r="F1123" s="81" t="s">
        <v>5142</v>
      </c>
      <c r="G1123" s="81" t="s">
        <v>5143</v>
      </c>
      <c r="H1123" s="81" t="s">
        <v>242</v>
      </c>
      <c r="I1123" s="81" t="s">
        <v>242</v>
      </c>
      <c r="J1123" s="82">
        <v>75217</v>
      </c>
      <c r="K1123" s="83">
        <v>402329</v>
      </c>
      <c r="L1123" s="78">
        <v>232</v>
      </c>
      <c r="M1123" s="78">
        <v>232</v>
      </c>
      <c r="N1123" s="78" t="s">
        <v>1002</v>
      </c>
      <c r="O1123" s="84" t="s">
        <v>5144</v>
      </c>
      <c r="P1123" s="81" t="s">
        <v>957</v>
      </c>
      <c r="Q1123" s="78">
        <v>4198</v>
      </c>
      <c r="R1123" s="81">
        <v>-96.697433333333336</v>
      </c>
      <c r="S1123" s="81">
        <v>32.713466666666669</v>
      </c>
    </row>
    <row r="1124" spans="1:19" ht="12.75" customHeight="1" x14ac:dyDescent="0.2">
      <c r="A1124" s="201" t="s">
        <v>5145</v>
      </c>
      <c r="B1124" s="78" t="s">
        <v>2787</v>
      </c>
      <c r="C1124" s="78" t="s">
        <v>999</v>
      </c>
      <c r="D1124" s="79">
        <v>2004</v>
      </c>
      <c r="E1124" s="91"/>
      <c r="F1124" s="81" t="s">
        <v>5146</v>
      </c>
      <c r="G1124" s="81" t="s">
        <v>5147</v>
      </c>
      <c r="H1124" s="81" t="s">
        <v>242</v>
      </c>
      <c r="I1124" s="81" t="s">
        <v>242</v>
      </c>
      <c r="J1124" s="82">
        <v>75217</v>
      </c>
      <c r="K1124" s="83">
        <v>370152</v>
      </c>
      <c r="L1124" s="78">
        <v>200</v>
      </c>
      <c r="M1124" s="78">
        <v>200</v>
      </c>
      <c r="N1124" s="78" t="s">
        <v>5044</v>
      </c>
      <c r="O1124" s="84" t="s">
        <v>5144</v>
      </c>
      <c r="P1124" s="81" t="s">
        <v>957</v>
      </c>
      <c r="Q1124" s="78">
        <v>4199</v>
      </c>
      <c r="R1124" s="81">
        <v>-96.699783333333329</v>
      </c>
      <c r="S1124" s="81">
        <v>32.718083333333333</v>
      </c>
    </row>
    <row r="1125" spans="1:19" ht="12.75" customHeight="1" x14ac:dyDescent="0.2">
      <c r="A1125" s="201" t="s">
        <v>5311</v>
      </c>
      <c r="B1125" s="78" t="s">
        <v>2787</v>
      </c>
      <c r="C1125" s="78" t="s">
        <v>999</v>
      </c>
      <c r="D1125" s="79">
        <v>2004</v>
      </c>
      <c r="E1125" s="85">
        <v>38421</v>
      </c>
      <c r="F1125" s="81" t="s">
        <v>5312</v>
      </c>
      <c r="G1125" s="81" t="s">
        <v>5313</v>
      </c>
      <c r="H1125" s="81" t="s">
        <v>312</v>
      </c>
      <c r="I1125" s="81" t="s">
        <v>297</v>
      </c>
      <c r="J1125" s="82">
        <v>77047</v>
      </c>
      <c r="K1125" s="83">
        <v>606365</v>
      </c>
      <c r="L1125" s="78">
        <v>240</v>
      </c>
      <c r="M1125" s="78">
        <v>240</v>
      </c>
      <c r="N1125" s="78" t="s">
        <v>5044</v>
      </c>
      <c r="O1125" s="84" t="s">
        <v>5314</v>
      </c>
      <c r="P1125" s="81" t="s">
        <v>5315</v>
      </c>
      <c r="Q1125" s="78">
        <v>4160</v>
      </c>
      <c r="R1125" s="81"/>
      <c r="S1125" s="81" t="e">
        <v>#VALUE!</v>
      </c>
    </row>
    <row r="1126" spans="1:19" ht="12.75" customHeight="1" x14ac:dyDescent="0.2">
      <c r="A1126" s="201" t="s">
        <v>5041</v>
      </c>
      <c r="B1126" s="78" t="s">
        <v>2787</v>
      </c>
      <c r="C1126" s="78" t="s">
        <v>999</v>
      </c>
      <c r="D1126" s="79">
        <v>2004</v>
      </c>
      <c r="E1126" s="85">
        <v>38393</v>
      </c>
      <c r="F1126" s="81" t="s">
        <v>5042</v>
      </c>
      <c r="G1126" s="81" t="s">
        <v>5043</v>
      </c>
      <c r="H1126" s="81" t="s">
        <v>781</v>
      </c>
      <c r="I1126" s="81" t="s">
        <v>184</v>
      </c>
      <c r="J1126" s="82">
        <v>78251</v>
      </c>
      <c r="K1126" s="83">
        <v>588540</v>
      </c>
      <c r="L1126" s="78">
        <v>250</v>
      </c>
      <c r="M1126" s="78">
        <v>250</v>
      </c>
      <c r="N1126" s="78" t="s">
        <v>5044</v>
      </c>
      <c r="O1126" s="84" t="s">
        <v>5045</v>
      </c>
      <c r="P1126" s="81" t="s">
        <v>5046</v>
      </c>
      <c r="Q1126" s="78">
        <v>4217</v>
      </c>
      <c r="R1126" s="81">
        <v>-98.652749999999997</v>
      </c>
      <c r="S1126" s="81">
        <v>29.446966666666668</v>
      </c>
    </row>
    <row r="1127" spans="1:19" ht="12.75" customHeight="1" x14ac:dyDescent="0.2">
      <c r="A1127" s="201" t="s">
        <v>5519</v>
      </c>
      <c r="B1127" s="78" t="s">
        <v>998</v>
      </c>
      <c r="C1127" s="78" t="s">
        <v>3869</v>
      </c>
      <c r="D1127" s="79">
        <v>2005</v>
      </c>
      <c r="E1127" s="85">
        <v>38334</v>
      </c>
      <c r="F1127" s="81" t="s">
        <v>5520</v>
      </c>
      <c r="G1127" s="81" t="s">
        <v>5521</v>
      </c>
      <c r="H1127" s="81" t="s">
        <v>197</v>
      </c>
      <c r="I1127" s="81" t="s">
        <v>195</v>
      </c>
      <c r="J1127" s="82">
        <v>79830</v>
      </c>
      <c r="K1127" s="83">
        <v>66861</v>
      </c>
      <c r="L1127" s="78">
        <v>56</v>
      </c>
      <c r="M1127" s="78">
        <v>56</v>
      </c>
      <c r="N1127" s="78" t="s">
        <v>1002</v>
      </c>
      <c r="O1127" s="84" t="s">
        <v>5522</v>
      </c>
      <c r="P1127" s="81" t="s">
        <v>1778</v>
      </c>
      <c r="Q1127" s="78">
        <v>4230</v>
      </c>
      <c r="R1127" s="81">
        <v>-103.67953333333334</v>
      </c>
      <c r="S1127" s="81">
        <v>30.358416666666667</v>
      </c>
    </row>
    <row r="1128" spans="1:19" ht="12.75" customHeight="1" x14ac:dyDescent="0.2">
      <c r="A1128" s="201" t="s">
        <v>5745</v>
      </c>
      <c r="B1128" s="78" t="s">
        <v>998</v>
      </c>
      <c r="C1128" s="78" t="s">
        <v>3869</v>
      </c>
      <c r="D1128" s="79">
        <v>2005</v>
      </c>
      <c r="E1128" s="85">
        <v>38334</v>
      </c>
      <c r="F1128" s="81" t="s">
        <v>5746</v>
      </c>
      <c r="G1128" s="81" t="s">
        <v>5747</v>
      </c>
      <c r="H1128" s="81" t="s">
        <v>696</v>
      </c>
      <c r="I1128" s="81" t="s">
        <v>413</v>
      </c>
      <c r="J1128" s="82">
        <v>79843</v>
      </c>
      <c r="K1128" s="83">
        <v>32432</v>
      </c>
      <c r="L1128" s="78">
        <v>24</v>
      </c>
      <c r="M1128" s="78">
        <v>24</v>
      </c>
      <c r="N1128" s="78" t="s">
        <v>1002</v>
      </c>
      <c r="O1128" s="84" t="s">
        <v>5522</v>
      </c>
      <c r="P1128" s="81" t="s">
        <v>5748</v>
      </c>
      <c r="Q1128" s="78">
        <v>4231</v>
      </c>
      <c r="R1128" s="81">
        <v>-104.00273333333334</v>
      </c>
      <c r="S1128" s="81">
        <v>30.317466666666668</v>
      </c>
    </row>
    <row r="1129" spans="1:19" ht="12.75" customHeight="1" x14ac:dyDescent="0.2">
      <c r="A1129" s="201" t="s">
        <v>5731</v>
      </c>
      <c r="B1129" s="78" t="s">
        <v>998</v>
      </c>
      <c r="C1129" s="78" t="s">
        <v>3869</v>
      </c>
      <c r="D1129" s="79">
        <v>2005</v>
      </c>
      <c r="E1129" s="85">
        <v>38334</v>
      </c>
      <c r="F1129" s="81" t="s">
        <v>5732</v>
      </c>
      <c r="G1129" s="81" t="s">
        <v>5733</v>
      </c>
      <c r="H1129" s="81" t="s">
        <v>571</v>
      </c>
      <c r="I1129" s="81" t="s">
        <v>408</v>
      </c>
      <c r="J1129" s="82">
        <v>79735</v>
      </c>
      <c r="K1129" s="83">
        <v>55422</v>
      </c>
      <c r="L1129" s="78">
        <v>56</v>
      </c>
      <c r="M1129" s="78">
        <v>56</v>
      </c>
      <c r="N1129" s="78" t="s">
        <v>1002</v>
      </c>
      <c r="O1129" s="84" t="s">
        <v>5522</v>
      </c>
      <c r="P1129" s="81" t="s">
        <v>2030</v>
      </c>
      <c r="Q1129" s="78">
        <v>4232</v>
      </c>
      <c r="R1129" s="81">
        <v>-102.90165</v>
      </c>
      <c r="S1129" s="81">
        <v>30.899049999999999</v>
      </c>
    </row>
    <row r="1130" spans="1:19" ht="12.75" customHeight="1" x14ac:dyDescent="0.2">
      <c r="A1130" s="201" t="s">
        <v>5759</v>
      </c>
      <c r="B1130" s="78" t="s">
        <v>998</v>
      </c>
      <c r="C1130" s="78" t="s">
        <v>999</v>
      </c>
      <c r="D1130" s="79">
        <v>2005</v>
      </c>
      <c r="E1130" s="85">
        <v>38560</v>
      </c>
      <c r="F1130" s="81" t="s">
        <v>5760</v>
      </c>
      <c r="G1130" s="81" t="s">
        <v>5761</v>
      </c>
      <c r="H1130" s="81" t="s">
        <v>572</v>
      </c>
      <c r="I1130" s="81" t="s">
        <v>452</v>
      </c>
      <c r="J1130" s="82">
        <v>76102</v>
      </c>
      <c r="K1130" s="83">
        <v>254842</v>
      </c>
      <c r="L1130" s="78">
        <v>36</v>
      </c>
      <c r="M1130" s="78">
        <v>36</v>
      </c>
      <c r="N1130" s="78" t="s">
        <v>1002</v>
      </c>
      <c r="O1130" s="84" t="s">
        <v>5762</v>
      </c>
      <c r="P1130" s="81" t="s">
        <v>15464</v>
      </c>
      <c r="Q1130" s="78">
        <v>4233</v>
      </c>
      <c r="R1130" s="81">
        <v>-97.331266666666664</v>
      </c>
      <c r="S1130" s="81">
        <v>32.773483333333331</v>
      </c>
    </row>
    <row r="1131" spans="1:19" ht="12.75" customHeight="1" x14ac:dyDescent="0.2">
      <c r="A1131" s="201" t="s">
        <v>5763</v>
      </c>
      <c r="B1131" s="78" t="s">
        <v>998</v>
      </c>
      <c r="C1131" s="78" t="s">
        <v>999</v>
      </c>
      <c r="D1131" s="79">
        <v>2005</v>
      </c>
      <c r="E1131" s="85">
        <v>38560</v>
      </c>
      <c r="F1131" s="81" t="s">
        <v>5764</v>
      </c>
      <c r="G1131" s="81" t="s">
        <v>5765</v>
      </c>
      <c r="H1131" s="81" t="s">
        <v>572</v>
      </c>
      <c r="I1131" s="81" t="s">
        <v>452</v>
      </c>
      <c r="J1131" s="82">
        <v>76116</v>
      </c>
      <c r="K1131" s="83">
        <v>818995</v>
      </c>
      <c r="L1131" s="78">
        <v>330</v>
      </c>
      <c r="M1131" s="78">
        <v>330</v>
      </c>
      <c r="N1131" s="78" t="s">
        <v>1002</v>
      </c>
      <c r="O1131" s="84" t="s">
        <v>5762</v>
      </c>
      <c r="P1131" s="81" t="s">
        <v>10839</v>
      </c>
      <c r="Q1131" s="78">
        <v>4234</v>
      </c>
      <c r="R1131" s="81">
        <v>-97.455516666666668</v>
      </c>
      <c r="S1131" s="81">
        <v>32.732933333333335</v>
      </c>
    </row>
    <row r="1132" spans="1:19" ht="12.75" customHeight="1" x14ac:dyDescent="0.2">
      <c r="A1132" s="201" t="s">
        <v>5479</v>
      </c>
      <c r="B1132" s="78" t="s">
        <v>998</v>
      </c>
      <c r="C1132" s="78" t="s">
        <v>999</v>
      </c>
      <c r="D1132" s="79">
        <v>2005</v>
      </c>
      <c r="E1132" s="85">
        <v>38560</v>
      </c>
      <c r="F1132" s="81" t="s">
        <v>5480</v>
      </c>
      <c r="G1132" s="81" t="s">
        <v>5481</v>
      </c>
      <c r="H1132" s="81" t="s">
        <v>826</v>
      </c>
      <c r="I1132" s="81" t="s">
        <v>183</v>
      </c>
      <c r="J1132" s="82">
        <v>76504</v>
      </c>
      <c r="K1132" s="83">
        <v>889327</v>
      </c>
      <c r="L1132" s="78">
        <v>102</v>
      </c>
      <c r="M1132" s="78">
        <v>98</v>
      </c>
      <c r="N1132" s="78" t="s">
        <v>1008</v>
      </c>
      <c r="O1132" s="84" t="s">
        <v>3470</v>
      </c>
      <c r="P1132" s="81" t="s">
        <v>4990</v>
      </c>
      <c r="Q1132" s="78">
        <v>4235</v>
      </c>
      <c r="R1132" s="81">
        <v>-97.343933333333339</v>
      </c>
      <c r="S1132" s="81">
        <v>31.066099999999999</v>
      </c>
    </row>
    <row r="1133" spans="1:19" ht="12.75" customHeight="1" x14ac:dyDescent="0.2">
      <c r="A1133" s="201" t="s">
        <v>5566</v>
      </c>
      <c r="B1133" s="78" t="s">
        <v>998</v>
      </c>
      <c r="C1133" s="78" t="s">
        <v>999</v>
      </c>
      <c r="D1133" s="79">
        <v>2005</v>
      </c>
      <c r="E1133" s="85">
        <v>38560</v>
      </c>
      <c r="F1133" s="81" t="s">
        <v>5567</v>
      </c>
      <c r="G1133" s="81" t="s">
        <v>5568</v>
      </c>
      <c r="H1133" s="81" t="s">
        <v>610</v>
      </c>
      <c r="I1133" s="81" t="s">
        <v>245</v>
      </c>
      <c r="J1133" s="82">
        <v>79045</v>
      </c>
      <c r="K1133" s="83">
        <v>277501</v>
      </c>
      <c r="L1133" s="78">
        <v>32</v>
      </c>
      <c r="M1133" s="78">
        <v>32</v>
      </c>
      <c r="N1133" s="78" t="s">
        <v>1002</v>
      </c>
      <c r="O1133" s="84" t="s">
        <v>5569</v>
      </c>
      <c r="P1133" s="81" t="s">
        <v>5570</v>
      </c>
      <c r="Q1133" s="78">
        <v>4236</v>
      </c>
      <c r="R1133" s="81">
        <v>-102.40341666666667</v>
      </c>
      <c r="S1133" s="81">
        <v>34.816049999999997</v>
      </c>
    </row>
    <row r="1134" spans="1:19" ht="12.75" customHeight="1" x14ac:dyDescent="0.2">
      <c r="A1134" s="201" t="s">
        <v>5596</v>
      </c>
      <c r="B1134" s="78" t="s">
        <v>998</v>
      </c>
      <c r="C1134" s="78" t="s">
        <v>999</v>
      </c>
      <c r="D1134" s="79">
        <v>2005</v>
      </c>
      <c r="E1134" s="85">
        <v>38560</v>
      </c>
      <c r="F1134" s="81" t="s">
        <v>5597</v>
      </c>
      <c r="G1134" s="81" t="s">
        <v>5598</v>
      </c>
      <c r="H1134" s="81" t="s">
        <v>312</v>
      </c>
      <c r="I1134" s="81" t="s">
        <v>297</v>
      </c>
      <c r="J1134" s="82">
        <v>77308</v>
      </c>
      <c r="K1134" s="83">
        <v>1054000</v>
      </c>
      <c r="L1134" s="78">
        <v>118</v>
      </c>
      <c r="M1134" s="78">
        <v>112</v>
      </c>
      <c r="N1134" s="78" t="s">
        <v>1002</v>
      </c>
      <c r="O1134" s="84" t="s">
        <v>2523</v>
      </c>
      <c r="P1134" s="81" t="s">
        <v>4407</v>
      </c>
      <c r="Q1134" s="78">
        <v>4237</v>
      </c>
      <c r="R1134" s="81">
        <v>-95.428666666666672</v>
      </c>
      <c r="S1134" s="81">
        <v>29.913966666666667</v>
      </c>
    </row>
    <row r="1135" spans="1:19" ht="12.75" customHeight="1" x14ac:dyDescent="0.2">
      <c r="A1135" s="201" t="s">
        <v>5599</v>
      </c>
      <c r="B1135" s="78" t="s">
        <v>998</v>
      </c>
      <c r="C1135" s="78" t="s">
        <v>999</v>
      </c>
      <c r="D1135" s="79">
        <v>2005</v>
      </c>
      <c r="E1135" s="85">
        <v>38560</v>
      </c>
      <c r="F1135" s="81" t="s">
        <v>5600</v>
      </c>
      <c r="G1135" s="81" t="s">
        <v>5601</v>
      </c>
      <c r="H1135" s="81" t="s">
        <v>312</v>
      </c>
      <c r="I1135" s="81" t="s">
        <v>297</v>
      </c>
      <c r="J1135" s="82">
        <v>77091</v>
      </c>
      <c r="K1135" s="83">
        <v>524209</v>
      </c>
      <c r="L1135" s="78">
        <v>40</v>
      </c>
      <c r="M1135" s="78">
        <v>40</v>
      </c>
      <c r="N1135" s="78" t="s">
        <v>1002</v>
      </c>
      <c r="O1135" s="84" t="s">
        <v>2523</v>
      </c>
      <c r="P1135" s="81" t="s">
        <v>3995</v>
      </c>
      <c r="Q1135" s="78">
        <v>4238</v>
      </c>
      <c r="R1135" s="81">
        <v>-95.445400000000006</v>
      </c>
      <c r="S1135" s="81">
        <v>29.845649999999999</v>
      </c>
    </row>
    <row r="1136" spans="1:19" ht="12.75" customHeight="1" x14ac:dyDescent="0.2">
      <c r="A1136" s="201" t="s">
        <v>5712</v>
      </c>
      <c r="B1136" s="78" t="s">
        <v>998</v>
      </c>
      <c r="C1136" s="78" t="s">
        <v>999</v>
      </c>
      <c r="D1136" s="79">
        <v>2005</v>
      </c>
      <c r="E1136" s="85">
        <v>38560</v>
      </c>
      <c r="F1136" s="81" t="s">
        <v>5713</v>
      </c>
      <c r="G1136" s="81" t="s">
        <v>5714</v>
      </c>
      <c r="H1136" s="81" t="s">
        <v>768</v>
      </c>
      <c r="I1136" s="81" t="s">
        <v>396</v>
      </c>
      <c r="J1136" s="82">
        <v>78380</v>
      </c>
      <c r="K1136" s="83">
        <v>298898</v>
      </c>
      <c r="L1136" s="78">
        <v>44</v>
      </c>
      <c r="M1136" s="78">
        <v>44</v>
      </c>
      <c r="N1136" s="78" t="s">
        <v>1002</v>
      </c>
      <c r="O1136" s="84" t="s">
        <v>5644</v>
      </c>
      <c r="P1136" s="81" t="s">
        <v>4144</v>
      </c>
      <c r="Q1136" s="78">
        <v>4239</v>
      </c>
      <c r="R1136" s="81">
        <v>-97.678483333333332</v>
      </c>
      <c r="S1136" s="81">
        <v>27.783216666666668</v>
      </c>
    </row>
    <row r="1137" spans="1:19" ht="12.75" customHeight="1" x14ac:dyDescent="0.2">
      <c r="A1137" s="201" t="s">
        <v>5646</v>
      </c>
      <c r="B1137" s="78" t="s">
        <v>998</v>
      </c>
      <c r="C1137" s="78" t="s">
        <v>999</v>
      </c>
      <c r="D1137" s="79">
        <v>2005</v>
      </c>
      <c r="E1137" s="85">
        <v>38560</v>
      </c>
      <c r="F1137" s="81" t="s">
        <v>5647</v>
      </c>
      <c r="G1137" s="81" t="s">
        <v>5648</v>
      </c>
      <c r="H1137" s="81" t="s">
        <v>181</v>
      </c>
      <c r="I1137" s="81" t="s">
        <v>306</v>
      </c>
      <c r="J1137" s="82">
        <v>78516</v>
      </c>
      <c r="K1137" s="83">
        <v>571979</v>
      </c>
      <c r="L1137" s="78">
        <v>100</v>
      </c>
      <c r="M1137" s="78">
        <v>100</v>
      </c>
      <c r="N1137" s="78" t="s">
        <v>1002</v>
      </c>
      <c r="O1137" s="84" t="s">
        <v>5644</v>
      </c>
      <c r="P1137" s="81" t="s">
        <v>15289</v>
      </c>
      <c r="Q1137" s="78">
        <v>4240</v>
      </c>
      <c r="R1137" s="81">
        <v>-98.118933333333331</v>
      </c>
      <c r="S1137" s="81">
        <v>26.188666666666666</v>
      </c>
    </row>
    <row r="1138" spans="1:19" ht="12.75" customHeight="1" x14ac:dyDescent="0.2">
      <c r="A1138" s="201" t="s">
        <v>5649</v>
      </c>
      <c r="B1138" s="78" t="s">
        <v>998</v>
      </c>
      <c r="C1138" s="78" t="s">
        <v>999</v>
      </c>
      <c r="D1138" s="79">
        <v>2005</v>
      </c>
      <c r="E1138" s="85">
        <v>38560</v>
      </c>
      <c r="F1138" s="81" t="s">
        <v>5650</v>
      </c>
      <c r="G1138" s="81" t="s">
        <v>5651</v>
      </c>
      <c r="H1138" s="81" t="s">
        <v>540</v>
      </c>
      <c r="I1138" s="81" t="s">
        <v>306</v>
      </c>
      <c r="J1138" s="82">
        <v>78537</v>
      </c>
      <c r="K1138" s="83">
        <v>453995</v>
      </c>
      <c r="L1138" s="78">
        <v>76</v>
      </c>
      <c r="M1138" s="78">
        <v>76</v>
      </c>
      <c r="N1138" s="78" t="s">
        <v>1002</v>
      </c>
      <c r="O1138" s="84" t="s">
        <v>5644</v>
      </c>
      <c r="P1138" s="81" t="s">
        <v>15300</v>
      </c>
      <c r="Q1138" s="78">
        <v>4241</v>
      </c>
      <c r="R1138" s="81">
        <v>-98.045900000000003</v>
      </c>
      <c r="S1138" s="81">
        <v>26.154366666666668</v>
      </c>
    </row>
    <row r="1139" spans="1:19" ht="12.75" customHeight="1" x14ac:dyDescent="0.2">
      <c r="A1139" s="201" t="s">
        <v>5641</v>
      </c>
      <c r="B1139" s="78" t="s">
        <v>998</v>
      </c>
      <c r="C1139" s="78" t="s">
        <v>999</v>
      </c>
      <c r="D1139" s="79">
        <v>2005</v>
      </c>
      <c r="E1139" s="85">
        <v>38560</v>
      </c>
      <c r="F1139" s="81" t="s">
        <v>5642</v>
      </c>
      <c r="G1139" s="81" t="s">
        <v>5643</v>
      </c>
      <c r="H1139" s="81" t="s">
        <v>698</v>
      </c>
      <c r="I1139" s="81" t="s">
        <v>298</v>
      </c>
      <c r="J1139" s="82">
        <v>75670</v>
      </c>
      <c r="K1139" s="83">
        <v>620359</v>
      </c>
      <c r="L1139" s="78">
        <v>76</v>
      </c>
      <c r="M1139" s="78">
        <v>76</v>
      </c>
      <c r="N1139" s="78" t="s">
        <v>1002</v>
      </c>
      <c r="O1139" s="84" t="s">
        <v>5644</v>
      </c>
      <c r="P1139" s="81" t="s">
        <v>5645</v>
      </c>
      <c r="Q1139" s="78">
        <v>4242</v>
      </c>
      <c r="R1139" s="81">
        <v>-94.383733333333339</v>
      </c>
      <c r="S1139" s="81">
        <v>32.568266666666666</v>
      </c>
    </row>
    <row r="1140" spans="1:19" ht="12.75" customHeight="1" x14ac:dyDescent="0.2">
      <c r="A1140" s="201" t="s">
        <v>5652</v>
      </c>
      <c r="B1140" s="78" t="s">
        <v>998</v>
      </c>
      <c r="C1140" s="78" t="s">
        <v>999</v>
      </c>
      <c r="D1140" s="79">
        <v>2005</v>
      </c>
      <c r="E1140" s="85">
        <v>38560</v>
      </c>
      <c r="F1140" s="81" t="s">
        <v>5653</v>
      </c>
      <c r="G1140" s="81" t="s">
        <v>5654</v>
      </c>
      <c r="H1140" s="81" t="s">
        <v>852</v>
      </c>
      <c r="I1140" s="81" t="s">
        <v>306</v>
      </c>
      <c r="J1140" s="82">
        <v>78596</v>
      </c>
      <c r="K1140" s="83">
        <v>359068</v>
      </c>
      <c r="L1140" s="78">
        <v>80</v>
      </c>
      <c r="M1140" s="78">
        <v>80</v>
      </c>
      <c r="N1140" s="78" t="s">
        <v>1002</v>
      </c>
      <c r="O1140" s="84" t="s">
        <v>5644</v>
      </c>
      <c r="P1140" s="81" t="s">
        <v>5655</v>
      </c>
      <c r="Q1140" s="78">
        <v>4243</v>
      </c>
      <c r="R1140" s="81">
        <v>-97.974500000000006</v>
      </c>
      <c r="S1140" s="81">
        <v>26.166799999999999</v>
      </c>
    </row>
    <row r="1141" spans="1:19" ht="12.75" customHeight="1" x14ac:dyDescent="0.2">
      <c r="A1141" s="201" t="s">
        <v>5681</v>
      </c>
      <c r="B1141" s="78" t="s">
        <v>998</v>
      </c>
      <c r="C1141" s="78" t="s">
        <v>999</v>
      </c>
      <c r="D1141" s="79">
        <v>2005</v>
      </c>
      <c r="E1141" s="85">
        <v>38560</v>
      </c>
      <c r="F1141" s="81" t="s">
        <v>5682</v>
      </c>
      <c r="G1141" s="81" t="s">
        <v>5683</v>
      </c>
      <c r="H1141" s="81" t="s">
        <v>503</v>
      </c>
      <c r="I1141" s="81" t="s">
        <v>331</v>
      </c>
      <c r="J1141" s="82">
        <v>76033</v>
      </c>
      <c r="K1141" s="83">
        <v>1185000</v>
      </c>
      <c r="L1141" s="78">
        <v>156</v>
      </c>
      <c r="M1141" s="78">
        <v>149</v>
      </c>
      <c r="N1141" s="78" t="s">
        <v>1002</v>
      </c>
      <c r="O1141" s="84" t="s">
        <v>4871</v>
      </c>
      <c r="P1141" s="81" t="s">
        <v>5684</v>
      </c>
      <c r="Q1141" s="78">
        <v>4244</v>
      </c>
      <c r="R1141" s="81">
        <v>-97.382900000000006</v>
      </c>
      <c r="S1141" s="81">
        <v>32.375083333333336</v>
      </c>
    </row>
    <row r="1142" spans="1:19" ht="12.75" customHeight="1" x14ac:dyDescent="0.2">
      <c r="A1142" s="201" t="s">
        <v>5816</v>
      </c>
      <c r="B1142" s="78" t="s">
        <v>998</v>
      </c>
      <c r="C1142" s="78" t="s">
        <v>999</v>
      </c>
      <c r="D1142" s="79">
        <v>2005</v>
      </c>
      <c r="E1142" s="85">
        <v>38560</v>
      </c>
      <c r="F1142" s="81" t="s">
        <v>5817</v>
      </c>
      <c r="G1142" s="81" t="s">
        <v>5818</v>
      </c>
      <c r="H1142" s="81" t="s">
        <v>453</v>
      </c>
      <c r="I1142" s="81" t="s">
        <v>487</v>
      </c>
      <c r="J1142" s="82">
        <v>76574</v>
      </c>
      <c r="K1142" s="83">
        <v>275212</v>
      </c>
      <c r="L1142" s="78">
        <v>36</v>
      </c>
      <c r="M1142" s="78">
        <v>36</v>
      </c>
      <c r="N1142" s="78" t="s">
        <v>1008</v>
      </c>
      <c r="O1142" s="84" t="s">
        <v>5209</v>
      </c>
      <c r="P1142" s="81" t="s">
        <v>3047</v>
      </c>
      <c r="Q1142" s="78">
        <v>4245</v>
      </c>
      <c r="R1142" s="81">
        <v>-97.428966666666668</v>
      </c>
      <c r="S1142" s="81">
        <v>30.56925</v>
      </c>
    </row>
    <row r="1143" spans="1:19" ht="12.75" customHeight="1" x14ac:dyDescent="0.2">
      <c r="A1143" s="201" t="s">
        <v>5676</v>
      </c>
      <c r="B1143" s="78" t="s">
        <v>998</v>
      </c>
      <c r="C1143" s="78" t="s">
        <v>999</v>
      </c>
      <c r="D1143" s="79">
        <v>2005</v>
      </c>
      <c r="E1143" s="85">
        <v>38560</v>
      </c>
      <c r="F1143" s="81" t="s">
        <v>5677</v>
      </c>
      <c r="G1143" s="81" t="s">
        <v>5678</v>
      </c>
      <c r="H1143" s="81" t="s">
        <v>191</v>
      </c>
      <c r="I1143" s="81" t="s">
        <v>329</v>
      </c>
      <c r="J1143" s="82">
        <v>78332</v>
      </c>
      <c r="K1143" s="83">
        <v>570000</v>
      </c>
      <c r="L1143" s="78">
        <v>72</v>
      </c>
      <c r="M1143" s="78">
        <v>72</v>
      </c>
      <c r="N1143" s="78" t="s">
        <v>1002</v>
      </c>
      <c r="O1143" s="84" t="s">
        <v>5679</v>
      </c>
      <c r="P1143" s="81" t="s">
        <v>5680</v>
      </c>
      <c r="Q1143" s="78">
        <v>4246</v>
      </c>
      <c r="R1143" s="81">
        <v>-98.08593333333333</v>
      </c>
      <c r="S1143" s="81">
        <v>27.761983333333333</v>
      </c>
    </row>
    <row r="1144" spans="1:19" ht="12.75" customHeight="1" x14ac:dyDescent="0.2">
      <c r="A1144" s="201" t="s">
        <v>5698</v>
      </c>
      <c r="B1144" s="78" t="s">
        <v>998</v>
      </c>
      <c r="C1144" s="78" t="s">
        <v>999</v>
      </c>
      <c r="D1144" s="79">
        <v>2005</v>
      </c>
      <c r="E1144" s="85">
        <v>38560</v>
      </c>
      <c r="F1144" s="81" t="s">
        <v>5699</v>
      </c>
      <c r="G1144" s="81" t="s">
        <v>5700</v>
      </c>
      <c r="H1144" s="81" t="s">
        <v>830</v>
      </c>
      <c r="I1144" s="81" t="s">
        <v>384</v>
      </c>
      <c r="J1144" s="82">
        <v>77381</v>
      </c>
      <c r="K1144" s="83">
        <v>1058943</v>
      </c>
      <c r="L1144" s="78">
        <v>300</v>
      </c>
      <c r="M1144" s="78">
        <v>300</v>
      </c>
      <c r="N1144" s="78" t="s">
        <v>1008</v>
      </c>
      <c r="O1144" s="84" t="s">
        <v>4997</v>
      </c>
      <c r="P1144" s="81" t="s">
        <v>15146</v>
      </c>
      <c r="Q1144" s="78">
        <v>4247</v>
      </c>
      <c r="R1144" s="81">
        <v>-95.508583333333334</v>
      </c>
      <c r="S1144" s="81">
        <v>30.162783333333334</v>
      </c>
    </row>
    <row r="1145" spans="1:19" ht="12.75" customHeight="1" x14ac:dyDescent="0.2">
      <c r="A1145" s="201" t="s">
        <v>5589</v>
      </c>
      <c r="B1145" s="78" t="s">
        <v>998</v>
      </c>
      <c r="C1145" s="78" t="s">
        <v>999</v>
      </c>
      <c r="D1145" s="79">
        <v>2005</v>
      </c>
      <c r="E1145" s="85">
        <v>38560</v>
      </c>
      <c r="F1145" s="81" t="s">
        <v>5590</v>
      </c>
      <c r="G1145" s="81" t="s">
        <v>5591</v>
      </c>
      <c r="H1145" s="81" t="s">
        <v>684</v>
      </c>
      <c r="I1145" s="81" t="s">
        <v>286</v>
      </c>
      <c r="J1145" s="82">
        <v>75601</v>
      </c>
      <c r="K1145" s="83">
        <v>870000</v>
      </c>
      <c r="L1145" s="78">
        <v>100</v>
      </c>
      <c r="M1145" s="78">
        <v>100</v>
      </c>
      <c r="N1145" s="78" t="s">
        <v>1008</v>
      </c>
      <c r="O1145" s="84" t="s">
        <v>5085</v>
      </c>
      <c r="P1145" s="81" t="s">
        <v>4743</v>
      </c>
      <c r="Q1145" s="78">
        <v>4248</v>
      </c>
      <c r="R1145" s="81">
        <v>-94.713616666666667</v>
      </c>
      <c r="S1145" s="81">
        <v>32.500816666666665</v>
      </c>
    </row>
    <row r="1146" spans="1:19" ht="12.75" customHeight="1" x14ac:dyDescent="0.2">
      <c r="A1146" s="201" t="s">
        <v>5575</v>
      </c>
      <c r="B1146" s="78" t="s">
        <v>998</v>
      </c>
      <c r="C1146" s="78" t="s">
        <v>999</v>
      </c>
      <c r="D1146" s="79">
        <v>2005</v>
      </c>
      <c r="E1146" s="85">
        <v>38560</v>
      </c>
      <c r="F1146" s="81" t="s">
        <v>5576</v>
      </c>
      <c r="G1146" s="81" t="s">
        <v>5577</v>
      </c>
      <c r="H1146" s="81" t="s">
        <v>260</v>
      </c>
      <c r="I1146" s="81" t="s">
        <v>260</v>
      </c>
      <c r="J1146" s="82">
        <v>79924</v>
      </c>
      <c r="K1146" s="83">
        <v>1102540</v>
      </c>
      <c r="L1146" s="78">
        <v>200</v>
      </c>
      <c r="M1146" s="78">
        <v>200</v>
      </c>
      <c r="N1146" s="78" t="s">
        <v>1002</v>
      </c>
      <c r="O1146" s="84" t="s">
        <v>3630</v>
      </c>
      <c r="P1146" s="81" t="s">
        <v>5172</v>
      </c>
      <c r="Q1146" s="78">
        <v>4249</v>
      </c>
      <c r="R1146" s="81"/>
      <c r="S1146" s="81" t="e">
        <v>#VALUE!</v>
      </c>
    </row>
    <row r="1147" spans="1:19" ht="12.75" customHeight="1" x14ac:dyDescent="0.2">
      <c r="A1147" s="201" t="s">
        <v>5526</v>
      </c>
      <c r="B1147" s="78" t="s">
        <v>998</v>
      </c>
      <c r="C1147" s="78" t="s">
        <v>999</v>
      </c>
      <c r="D1147" s="79">
        <v>2005</v>
      </c>
      <c r="E1147" s="85">
        <v>38560</v>
      </c>
      <c r="F1147" s="81" t="s">
        <v>5527</v>
      </c>
      <c r="G1147" s="81" t="s">
        <v>5528</v>
      </c>
      <c r="H1147" s="81" t="s">
        <v>15129</v>
      </c>
      <c r="I1147" s="81" t="s">
        <v>209</v>
      </c>
      <c r="J1147" s="82">
        <v>78593</v>
      </c>
      <c r="K1147" s="83">
        <v>132202</v>
      </c>
      <c r="L1147" s="78">
        <v>53</v>
      </c>
      <c r="M1147" s="78">
        <v>53</v>
      </c>
      <c r="N1147" s="78" t="s">
        <v>1002</v>
      </c>
      <c r="O1147" s="84" t="s">
        <v>5529</v>
      </c>
      <c r="P1147" s="81" t="s">
        <v>15459</v>
      </c>
      <c r="Q1147" s="78">
        <v>4250</v>
      </c>
      <c r="R1147" s="81">
        <v>-97.824466666666666</v>
      </c>
      <c r="S1147" s="81">
        <v>26.249066666666668</v>
      </c>
    </row>
    <row r="1148" spans="1:19" ht="12.75" customHeight="1" x14ac:dyDescent="0.2">
      <c r="A1148" s="201" t="s">
        <v>5656</v>
      </c>
      <c r="B1148" s="78" t="s">
        <v>998</v>
      </c>
      <c r="C1148" s="78" t="s">
        <v>999</v>
      </c>
      <c r="D1148" s="79">
        <v>2005</v>
      </c>
      <c r="E1148" s="85">
        <v>38560</v>
      </c>
      <c r="F1148" s="81" t="s">
        <v>5657</v>
      </c>
      <c r="G1148" s="81" t="s">
        <v>5658</v>
      </c>
      <c r="H1148" s="81" t="s">
        <v>181</v>
      </c>
      <c r="I1148" s="81" t="s">
        <v>306</v>
      </c>
      <c r="J1148" s="82">
        <v>78516</v>
      </c>
      <c r="K1148" s="83">
        <v>127257</v>
      </c>
      <c r="L1148" s="78">
        <v>56</v>
      </c>
      <c r="M1148" s="78">
        <v>56</v>
      </c>
      <c r="N1148" s="78" t="s">
        <v>1002</v>
      </c>
      <c r="O1148" s="84" t="s">
        <v>5529</v>
      </c>
      <c r="P1148" s="81" t="s">
        <v>15289</v>
      </c>
      <c r="Q1148" s="78">
        <v>4253</v>
      </c>
      <c r="R1148" s="81">
        <v>-98.119500000000002</v>
      </c>
      <c r="S1148" s="81">
        <v>26.188516666666665</v>
      </c>
    </row>
    <row r="1149" spans="1:19" ht="12.75" customHeight="1" x14ac:dyDescent="0.2">
      <c r="A1149" s="201" t="s">
        <v>5793</v>
      </c>
      <c r="B1149" s="78" t="s">
        <v>998</v>
      </c>
      <c r="C1149" s="78" t="s">
        <v>999</v>
      </c>
      <c r="D1149" s="79">
        <v>2005</v>
      </c>
      <c r="E1149" s="85">
        <v>38611</v>
      </c>
      <c r="F1149" s="81" t="s">
        <v>5794</v>
      </c>
      <c r="G1149" s="81" t="s">
        <v>5795</v>
      </c>
      <c r="H1149" s="81" t="s">
        <v>740</v>
      </c>
      <c r="I1149" s="81" t="s">
        <v>461</v>
      </c>
      <c r="J1149" s="82">
        <v>78660</v>
      </c>
      <c r="K1149" s="83">
        <v>1200000</v>
      </c>
      <c r="L1149" s="78">
        <v>208</v>
      </c>
      <c r="M1149" s="78">
        <v>200</v>
      </c>
      <c r="N1149" s="78" t="s">
        <v>1008</v>
      </c>
      <c r="O1149" s="84" t="s">
        <v>5796</v>
      </c>
      <c r="P1149" s="81" t="s">
        <v>5797</v>
      </c>
      <c r="Q1149" s="78">
        <v>4308</v>
      </c>
      <c r="R1149" s="81">
        <v>-97.627283333333338</v>
      </c>
      <c r="S1149" s="81">
        <v>30.422683333333332</v>
      </c>
    </row>
    <row r="1150" spans="1:19" ht="12.75" customHeight="1" x14ac:dyDescent="0.2">
      <c r="A1150" s="201" t="s">
        <v>5540</v>
      </c>
      <c r="B1150" s="78" t="s">
        <v>998</v>
      </c>
      <c r="C1150" s="78" t="s">
        <v>999</v>
      </c>
      <c r="D1150" s="79">
        <v>2005</v>
      </c>
      <c r="E1150" s="85">
        <v>38560</v>
      </c>
      <c r="F1150" s="81" t="s">
        <v>5541</v>
      </c>
      <c r="G1150" s="81" t="s">
        <v>5542</v>
      </c>
      <c r="H1150" s="81" t="s">
        <v>242</v>
      </c>
      <c r="I1150" s="81" t="s">
        <v>242</v>
      </c>
      <c r="J1150" s="82">
        <v>75233</v>
      </c>
      <c r="K1150" s="83">
        <v>858445</v>
      </c>
      <c r="L1150" s="78">
        <v>100</v>
      </c>
      <c r="M1150" s="78">
        <v>96</v>
      </c>
      <c r="N1150" s="78" t="s">
        <v>1002</v>
      </c>
      <c r="O1150" s="84" t="s">
        <v>5543</v>
      </c>
      <c r="P1150" s="81" t="s">
        <v>15275</v>
      </c>
      <c r="Q1150" s="78">
        <v>4254</v>
      </c>
      <c r="R1150" s="81">
        <v>-96.891116666666662</v>
      </c>
      <c r="S1150" s="81">
        <v>32.707016666666668</v>
      </c>
    </row>
    <row r="1151" spans="1:19" ht="12.75" customHeight="1" x14ac:dyDescent="0.2">
      <c r="A1151" s="201" t="s">
        <v>5812</v>
      </c>
      <c r="B1151" s="78" t="s">
        <v>998</v>
      </c>
      <c r="C1151" s="78" t="s">
        <v>999</v>
      </c>
      <c r="D1151" s="79">
        <v>2005</v>
      </c>
      <c r="E1151" s="85">
        <v>38560</v>
      </c>
      <c r="F1151" s="81" t="s">
        <v>5813</v>
      </c>
      <c r="G1151" s="81" t="s">
        <v>5814</v>
      </c>
      <c r="H1151" s="81" t="s">
        <v>480</v>
      </c>
      <c r="I1151" s="81" t="s">
        <v>480</v>
      </c>
      <c r="J1151" s="82">
        <v>77488</v>
      </c>
      <c r="K1151" s="83">
        <v>186356</v>
      </c>
      <c r="L1151" s="78">
        <v>82</v>
      </c>
      <c r="M1151" s="78">
        <v>82</v>
      </c>
      <c r="N1151" s="78" t="s">
        <v>1008</v>
      </c>
      <c r="O1151" s="84" t="s">
        <v>5478</v>
      </c>
      <c r="P1151" s="81" t="s">
        <v>5815</v>
      </c>
      <c r="Q1151" s="78">
        <v>4255</v>
      </c>
      <c r="R1151" s="81">
        <v>-96.093549999999993</v>
      </c>
      <c r="S1151" s="81">
        <v>29.327166666666667</v>
      </c>
    </row>
    <row r="1152" spans="1:19" ht="12.75" customHeight="1" x14ac:dyDescent="0.2">
      <c r="A1152" s="201" t="s">
        <v>5766</v>
      </c>
      <c r="B1152" s="78" t="s">
        <v>998</v>
      </c>
      <c r="C1152" s="78" t="s">
        <v>999</v>
      </c>
      <c r="D1152" s="79">
        <v>2005</v>
      </c>
      <c r="E1152" s="85">
        <v>38560</v>
      </c>
      <c r="F1152" s="81" t="s">
        <v>5767</v>
      </c>
      <c r="G1152" s="81" t="s">
        <v>5768</v>
      </c>
      <c r="H1152" s="81" t="s">
        <v>572</v>
      </c>
      <c r="I1152" s="81" t="s">
        <v>452</v>
      </c>
      <c r="J1152" s="82">
        <v>76104</v>
      </c>
      <c r="K1152" s="83">
        <v>1200000</v>
      </c>
      <c r="L1152" s="78">
        <v>168</v>
      </c>
      <c r="M1152" s="78">
        <v>160</v>
      </c>
      <c r="N1152" s="78" t="s">
        <v>1008</v>
      </c>
      <c r="O1152" s="84" t="s">
        <v>5769</v>
      </c>
      <c r="P1152" s="81" t="s">
        <v>15145</v>
      </c>
      <c r="Q1152" s="78">
        <v>4256</v>
      </c>
      <c r="R1152" s="81">
        <v>-97.323683333333335</v>
      </c>
      <c r="S1152" s="81">
        <v>32.736183333333337</v>
      </c>
    </row>
    <row r="1153" spans="1:19" ht="12.75" customHeight="1" x14ac:dyDescent="0.2">
      <c r="A1153" s="201" t="s">
        <v>5659</v>
      </c>
      <c r="B1153" s="78" t="s">
        <v>998</v>
      </c>
      <c r="C1153" s="78" t="s">
        <v>999</v>
      </c>
      <c r="D1153" s="79">
        <v>2005</v>
      </c>
      <c r="E1153" s="85">
        <v>38560</v>
      </c>
      <c r="F1153" s="81" t="s">
        <v>5660</v>
      </c>
      <c r="G1153" s="81" t="s">
        <v>5661</v>
      </c>
      <c r="H1153" s="81" t="s">
        <v>711</v>
      </c>
      <c r="I1153" s="81" t="s">
        <v>306</v>
      </c>
      <c r="J1153" s="82">
        <v>78572</v>
      </c>
      <c r="K1153" s="83">
        <v>950919</v>
      </c>
      <c r="L1153" s="78">
        <v>160</v>
      </c>
      <c r="M1153" s="78">
        <v>160</v>
      </c>
      <c r="N1153" s="78" t="s">
        <v>1002</v>
      </c>
      <c r="O1153" s="84" t="s">
        <v>5662</v>
      </c>
      <c r="P1153" s="81" t="s">
        <v>15424</v>
      </c>
      <c r="Q1153" s="78">
        <v>4257</v>
      </c>
      <c r="R1153" s="81">
        <v>-98.351900000000001</v>
      </c>
      <c r="S1153" s="81">
        <v>26.204733333333333</v>
      </c>
    </row>
    <row r="1154" spans="1:19" ht="12.75" customHeight="1" x14ac:dyDescent="0.2">
      <c r="A1154" s="201" t="s">
        <v>5663</v>
      </c>
      <c r="B1154" s="78" t="s">
        <v>998</v>
      </c>
      <c r="C1154" s="78" t="s">
        <v>999</v>
      </c>
      <c r="D1154" s="79">
        <v>2005</v>
      </c>
      <c r="E1154" s="85">
        <v>38560</v>
      </c>
      <c r="F1154" s="81" t="s">
        <v>5664</v>
      </c>
      <c r="G1154" s="81" t="s">
        <v>5665</v>
      </c>
      <c r="H1154" s="81" t="s">
        <v>15126</v>
      </c>
      <c r="I1154" s="81" t="s">
        <v>306</v>
      </c>
      <c r="J1154" s="82">
        <v>78589</v>
      </c>
      <c r="K1154" s="83">
        <v>187117</v>
      </c>
      <c r="L1154" s="78">
        <v>86</v>
      </c>
      <c r="M1154" s="78">
        <v>86</v>
      </c>
      <c r="N1154" s="78" t="s">
        <v>1002</v>
      </c>
      <c r="O1154" s="84" t="s">
        <v>5529</v>
      </c>
      <c r="P1154" s="81" t="s">
        <v>15468</v>
      </c>
      <c r="Q1154" s="78">
        <v>4258</v>
      </c>
      <c r="R1154" s="81">
        <v>-98.151383333333328</v>
      </c>
      <c r="S1154" s="81">
        <v>26.196183333333334</v>
      </c>
    </row>
    <row r="1155" spans="1:19" ht="12.75" customHeight="1" x14ac:dyDescent="0.2">
      <c r="A1155" s="201" t="s">
        <v>5544</v>
      </c>
      <c r="B1155" s="78" t="s">
        <v>998</v>
      </c>
      <c r="C1155" s="78" t="s">
        <v>999</v>
      </c>
      <c r="D1155" s="79">
        <v>2005</v>
      </c>
      <c r="E1155" s="85">
        <v>38560</v>
      </c>
      <c r="F1155" s="81" t="s">
        <v>5545</v>
      </c>
      <c r="G1155" s="81" t="s">
        <v>5546</v>
      </c>
      <c r="H1155" s="81" t="s">
        <v>242</v>
      </c>
      <c r="I1155" s="81" t="s">
        <v>242</v>
      </c>
      <c r="J1155" s="82">
        <v>75216</v>
      </c>
      <c r="K1155" s="83">
        <v>597776</v>
      </c>
      <c r="L1155" s="78">
        <v>80</v>
      </c>
      <c r="M1155" s="78">
        <v>80</v>
      </c>
      <c r="N1155" s="78" t="s">
        <v>1002</v>
      </c>
      <c r="O1155" s="84" t="s">
        <v>5543</v>
      </c>
      <c r="P1155" s="81" t="s">
        <v>5547</v>
      </c>
      <c r="Q1155" s="78">
        <v>4259</v>
      </c>
      <c r="R1155" s="81">
        <v>-96.811783333333338</v>
      </c>
      <c r="S1155" s="81">
        <v>32.734783333333333</v>
      </c>
    </row>
    <row r="1156" spans="1:19" ht="12.75" customHeight="1" x14ac:dyDescent="0.2">
      <c r="A1156" s="201" t="s">
        <v>5737</v>
      </c>
      <c r="B1156" s="78" t="s">
        <v>998</v>
      </c>
      <c r="C1156" s="78" t="s">
        <v>999</v>
      </c>
      <c r="D1156" s="79">
        <v>2005</v>
      </c>
      <c r="E1156" s="85">
        <v>38560</v>
      </c>
      <c r="F1156" s="81" t="s">
        <v>5738</v>
      </c>
      <c r="G1156" s="81" t="s">
        <v>5739</v>
      </c>
      <c r="H1156" s="81" t="s">
        <v>211</v>
      </c>
      <c r="I1156" s="81" t="s">
        <v>411</v>
      </c>
      <c r="J1156" s="82">
        <v>79107</v>
      </c>
      <c r="K1156" s="83">
        <v>757752</v>
      </c>
      <c r="L1156" s="78">
        <v>120</v>
      </c>
      <c r="M1156" s="78">
        <v>120</v>
      </c>
      <c r="N1156" s="78" t="s">
        <v>1002</v>
      </c>
      <c r="O1156" s="84" t="s">
        <v>5688</v>
      </c>
      <c r="P1156" s="81" t="s">
        <v>4523</v>
      </c>
      <c r="Q1156" s="78">
        <v>4260</v>
      </c>
      <c r="R1156" s="81">
        <v>-101.79600000000001</v>
      </c>
      <c r="S1156" s="81">
        <v>35.239766666666668</v>
      </c>
    </row>
    <row r="1157" spans="1:19" ht="12.75" customHeight="1" x14ac:dyDescent="0.2">
      <c r="A1157" s="201" t="s">
        <v>5685</v>
      </c>
      <c r="B1157" s="78" t="s">
        <v>998</v>
      </c>
      <c r="C1157" s="78" t="s">
        <v>999</v>
      </c>
      <c r="D1157" s="79">
        <v>2005</v>
      </c>
      <c r="E1157" s="85">
        <v>38560</v>
      </c>
      <c r="F1157" s="81" t="s">
        <v>5686</v>
      </c>
      <c r="G1157" s="81" t="s">
        <v>5687</v>
      </c>
      <c r="H1157" s="81" t="s">
        <v>521</v>
      </c>
      <c r="I1157" s="81" t="s">
        <v>348</v>
      </c>
      <c r="J1157" s="82">
        <v>78014</v>
      </c>
      <c r="K1157" s="83">
        <v>619762</v>
      </c>
      <c r="L1157" s="78">
        <v>76</v>
      </c>
      <c r="M1157" s="78">
        <v>76</v>
      </c>
      <c r="N1157" s="78" t="s">
        <v>1002</v>
      </c>
      <c r="O1157" s="84" t="s">
        <v>5688</v>
      </c>
      <c r="P1157" s="81" t="s">
        <v>15227</v>
      </c>
      <c r="Q1157" s="78">
        <v>4261</v>
      </c>
      <c r="R1157" s="81">
        <v>-99.237133333333333</v>
      </c>
      <c r="S1157" s="81">
        <v>28.445283333333332</v>
      </c>
    </row>
    <row r="1158" spans="1:19" ht="12.75" customHeight="1" x14ac:dyDescent="0.2">
      <c r="A1158" s="201" t="s">
        <v>5749</v>
      </c>
      <c r="B1158" s="78" t="s">
        <v>998</v>
      </c>
      <c r="C1158" s="78" t="s">
        <v>999</v>
      </c>
      <c r="D1158" s="79">
        <v>2005</v>
      </c>
      <c r="E1158" s="85">
        <v>38560</v>
      </c>
      <c r="F1158" s="81" t="s">
        <v>5750</v>
      </c>
      <c r="G1158" s="81" t="s">
        <v>5751</v>
      </c>
      <c r="H1158" s="81" t="s">
        <v>462</v>
      </c>
      <c r="I1158" s="81" t="s">
        <v>415</v>
      </c>
      <c r="J1158" s="122">
        <v>79015</v>
      </c>
      <c r="K1158" s="83">
        <v>393547</v>
      </c>
      <c r="L1158" s="78">
        <v>76</v>
      </c>
      <c r="M1158" s="78">
        <v>73</v>
      </c>
      <c r="N1158" s="78" t="s">
        <v>1008</v>
      </c>
      <c r="O1158" s="84" t="s">
        <v>5752</v>
      </c>
      <c r="P1158" s="81" t="s">
        <v>5753</v>
      </c>
      <c r="Q1158" s="78">
        <v>4262</v>
      </c>
      <c r="R1158" s="81">
        <v>-101.93761666666667</v>
      </c>
      <c r="S1158" s="81">
        <v>34.98578333333333</v>
      </c>
    </row>
    <row r="1159" spans="1:19" ht="12.75" customHeight="1" x14ac:dyDescent="0.2">
      <c r="A1159" s="201" t="s">
        <v>5666</v>
      </c>
      <c r="B1159" s="78" t="s">
        <v>998</v>
      </c>
      <c r="C1159" s="78" t="s">
        <v>999</v>
      </c>
      <c r="D1159" s="79">
        <v>2005</v>
      </c>
      <c r="E1159" s="85">
        <v>38560</v>
      </c>
      <c r="F1159" s="81" t="s">
        <v>5667</v>
      </c>
      <c r="G1159" s="81" t="s">
        <v>5668</v>
      </c>
      <c r="H1159" s="81" t="s">
        <v>550</v>
      </c>
      <c r="I1159" s="81" t="s">
        <v>306</v>
      </c>
      <c r="J1159" s="82">
        <v>78539</v>
      </c>
      <c r="K1159" s="83">
        <v>349985</v>
      </c>
      <c r="L1159" s="78">
        <v>80</v>
      </c>
      <c r="M1159" s="78">
        <v>80</v>
      </c>
      <c r="N1159" s="78" t="s">
        <v>1002</v>
      </c>
      <c r="O1159" s="84" t="s">
        <v>4715</v>
      </c>
      <c r="P1159" s="81" t="s">
        <v>1596</v>
      </c>
      <c r="Q1159" s="78">
        <v>4263</v>
      </c>
      <c r="R1159" s="81">
        <v>-98.145833333333329</v>
      </c>
      <c r="S1159" s="81">
        <v>26.294816666666666</v>
      </c>
    </row>
    <row r="1160" spans="1:19" ht="12.75" customHeight="1" x14ac:dyDescent="0.2">
      <c r="A1160" s="201" t="s">
        <v>5790</v>
      </c>
      <c r="B1160" s="78" t="s">
        <v>998</v>
      </c>
      <c r="C1160" s="78" t="s">
        <v>999</v>
      </c>
      <c r="D1160" s="79">
        <v>2005</v>
      </c>
      <c r="E1160" s="85">
        <v>38560</v>
      </c>
      <c r="F1160" s="81" t="s">
        <v>5791</v>
      </c>
      <c r="G1160" s="81" t="s">
        <v>5792</v>
      </c>
      <c r="H1160" s="81" t="s">
        <v>780</v>
      </c>
      <c r="I1160" s="81" t="s">
        <v>460</v>
      </c>
      <c r="J1160" s="82">
        <v>76903</v>
      </c>
      <c r="K1160" s="83">
        <v>666473</v>
      </c>
      <c r="L1160" s="78">
        <v>160</v>
      </c>
      <c r="M1160" s="78">
        <v>160</v>
      </c>
      <c r="N1160" s="78" t="s">
        <v>1002</v>
      </c>
      <c r="O1160" s="84" t="s">
        <v>4715</v>
      </c>
      <c r="P1160" s="81" t="s">
        <v>12627</v>
      </c>
      <c r="Q1160" s="78">
        <v>4264</v>
      </c>
      <c r="R1160" s="81">
        <v>-100.4616</v>
      </c>
      <c r="S1160" s="81">
        <v>31.478983333333332</v>
      </c>
    </row>
    <row r="1161" spans="1:19" ht="12.75" customHeight="1" x14ac:dyDescent="0.2">
      <c r="A1161" s="201" t="s">
        <v>5548</v>
      </c>
      <c r="B1161" s="78" t="s">
        <v>998</v>
      </c>
      <c r="C1161" s="78" t="s">
        <v>999</v>
      </c>
      <c r="D1161" s="79">
        <v>2005</v>
      </c>
      <c r="E1161" s="85">
        <v>38560</v>
      </c>
      <c r="F1161" s="81" t="s">
        <v>5549</v>
      </c>
      <c r="G1161" s="81" t="s">
        <v>5550</v>
      </c>
      <c r="H1161" s="81" t="s">
        <v>242</v>
      </c>
      <c r="I1161" s="81" t="s">
        <v>242</v>
      </c>
      <c r="J1161" s="82">
        <v>75210</v>
      </c>
      <c r="K1161" s="83">
        <v>925960</v>
      </c>
      <c r="L1161" s="78">
        <v>118</v>
      </c>
      <c r="M1161" s="78">
        <v>95</v>
      </c>
      <c r="N1161" s="78" t="s">
        <v>1002</v>
      </c>
      <c r="O1161" s="84" t="s">
        <v>5551</v>
      </c>
      <c r="P1161" s="81" t="s">
        <v>915</v>
      </c>
      <c r="Q1161" s="78">
        <v>4266</v>
      </c>
      <c r="R1161" s="81">
        <v>-96.737833333333327</v>
      </c>
      <c r="S1161" s="81">
        <v>32.774533333333331</v>
      </c>
    </row>
    <row r="1162" spans="1:19" ht="12.75" customHeight="1" x14ac:dyDescent="0.2">
      <c r="A1162" s="201" t="s">
        <v>5490</v>
      </c>
      <c r="B1162" s="78" t="s">
        <v>998</v>
      </c>
      <c r="C1162" s="78" t="s">
        <v>999</v>
      </c>
      <c r="D1162" s="79">
        <v>2005</v>
      </c>
      <c r="E1162" s="85">
        <v>38560</v>
      </c>
      <c r="F1162" s="81" t="s">
        <v>5491</v>
      </c>
      <c r="G1162" s="81" t="s">
        <v>5492</v>
      </c>
      <c r="H1162" s="81" t="s">
        <v>781</v>
      </c>
      <c r="I1162" s="81" t="s">
        <v>184</v>
      </c>
      <c r="J1162" s="82">
        <v>78207</v>
      </c>
      <c r="K1162" s="83">
        <v>1126771</v>
      </c>
      <c r="L1162" s="78">
        <v>190</v>
      </c>
      <c r="M1162" s="78">
        <v>190</v>
      </c>
      <c r="N1162" s="78" t="s">
        <v>1002</v>
      </c>
      <c r="O1162" s="84" t="s">
        <v>5493</v>
      </c>
      <c r="P1162" s="81" t="s">
        <v>949</v>
      </c>
      <c r="Q1162" s="78">
        <v>4267</v>
      </c>
      <c r="R1162" s="81">
        <v>-98.505195000000001</v>
      </c>
      <c r="S1162" s="81">
        <v>29.433340000000001</v>
      </c>
    </row>
    <row r="1163" spans="1:19" ht="12.75" customHeight="1" x14ac:dyDescent="0.2">
      <c r="A1163" s="201" t="s">
        <v>5740</v>
      </c>
      <c r="B1163" s="78" t="s">
        <v>998</v>
      </c>
      <c r="C1163" s="78" t="s">
        <v>999</v>
      </c>
      <c r="D1163" s="79">
        <v>2005</v>
      </c>
      <c r="E1163" s="85">
        <v>38560</v>
      </c>
      <c r="F1163" s="81" t="s">
        <v>5741</v>
      </c>
      <c r="G1163" s="81" t="s">
        <v>5742</v>
      </c>
      <c r="H1163" s="81" t="s">
        <v>211</v>
      </c>
      <c r="I1163" s="81" t="s">
        <v>411</v>
      </c>
      <c r="J1163" s="82">
        <v>79106</v>
      </c>
      <c r="K1163" s="83">
        <v>931177</v>
      </c>
      <c r="L1163" s="78">
        <v>144</v>
      </c>
      <c r="M1163" s="78">
        <v>144</v>
      </c>
      <c r="N1163" s="78" t="s">
        <v>1002</v>
      </c>
      <c r="O1163" s="84" t="s">
        <v>5743</v>
      </c>
      <c r="P1163" s="81" t="s">
        <v>5744</v>
      </c>
      <c r="Q1163" s="78">
        <v>4268</v>
      </c>
      <c r="R1163" s="81">
        <v>-101.91141666666667</v>
      </c>
      <c r="S1163" s="81">
        <v>35.194466666666663</v>
      </c>
    </row>
    <row r="1164" spans="1:19" ht="12.75" customHeight="1" x14ac:dyDescent="0.2">
      <c r="A1164" s="201" t="s">
        <v>5530</v>
      </c>
      <c r="B1164" s="78" t="s">
        <v>998</v>
      </c>
      <c r="C1164" s="78" t="s">
        <v>999</v>
      </c>
      <c r="D1164" s="79">
        <v>2005</v>
      </c>
      <c r="E1164" s="85">
        <v>38560</v>
      </c>
      <c r="F1164" s="81" t="s">
        <v>5531</v>
      </c>
      <c r="G1164" s="81" t="s">
        <v>4656</v>
      </c>
      <c r="H1164" s="81" t="s">
        <v>402</v>
      </c>
      <c r="I1164" s="81" t="s">
        <v>209</v>
      </c>
      <c r="J1164" s="82">
        <v>78520</v>
      </c>
      <c r="K1164" s="83">
        <v>555478</v>
      </c>
      <c r="L1164" s="78">
        <v>80</v>
      </c>
      <c r="M1164" s="78">
        <v>80</v>
      </c>
      <c r="N1164" s="78" t="s">
        <v>1002</v>
      </c>
      <c r="O1164" s="84" t="s">
        <v>4449</v>
      </c>
      <c r="P1164" s="81" t="s">
        <v>962</v>
      </c>
      <c r="Q1164" s="78">
        <v>4269</v>
      </c>
      <c r="R1164" s="81">
        <v>-97.480016666666671</v>
      </c>
      <c r="S1164" s="81">
        <v>25.931999999999999</v>
      </c>
    </row>
    <row r="1165" spans="1:19" ht="12.75" customHeight="1" x14ac:dyDescent="0.2">
      <c r="A1165" s="201" t="s">
        <v>5715</v>
      </c>
      <c r="B1165" s="78" t="s">
        <v>998</v>
      </c>
      <c r="C1165" s="78" t="s">
        <v>999</v>
      </c>
      <c r="D1165" s="79">
        <v>2005</v>
      </c>
      <c r="E1165" s="85">
        <v>38560</v>
      </c>
      <c r="F1165" s="81" t="s">
        <v>5716</v>
      </c>
      <c r="G1165" s="81" t="s">
        <v>5717</v>
      </c>
      <c r="H1165" s="81" t="s">
        <v>519</v>
      </c>
      <c r="I1165" s="81" t="s">
        <v>396</v>
      </c>
      <c r="J1165" s="82">
        <v>78405</v>
      </c>
      <c r="K1165" s="83">
        <v>800000</v>
      </c>
      <c r="L1165" s="78">
        <v>124</v>
      </c>
      <c r="M1165" s="78">
        <v>124</v>
      </c>
      <c r="N1165" s="78" t="s">
        <v>1002</v>
      </c>
      <c r="O1165" s="84" t="s">
        <v>4891</v>
      </c>
      <c r="P1165" s="81" t="s">
        <v>881</v>
      </c>
      <c r="Q1165" s="78">
        <v>4270</v>
      </c>
      <c r="R1165" s="81">
        <v>-97.452816666666664</v>
      </c>
      <c r="S1165" s="81">
        <v>27.769516666666668</v>
      </c>
    </row>
    <row r="1166" spans="1:19" ht="12.75" customHeight="1" x14ac:dyDescent="0.2">
      <c r="A1166" s="201" t="s">
        <v>5826</v>
      </c>
      <c r="B1166" s="78" t="s">
        <v>998</v>
      </c>
      <c r="C1166" s="78" t="s">
        <v>999</v>
      </c>
      <c r="D1166" s="79">
        <v>2005</v>
      </c>
      <c r="E1166" s="85">
        <v>38560</v>
      </c>
      <c r="F1166" s="81" t="s">
        <v>5827</v>
      </c>
      <c r="G1166" s="81" t="s">
        <v>5828</v>
      </c>
      <c r="H1166" s="81" t="s">
        <v>496</v>
      </c>
      <c r="I1166" s="81" t="s">
        <v>496</v>
      </c>
      <c r="J1166" s="82">
        <v>78076</v>
      </c>
      <c r="K1166" s="83">
        <v>65042</v>
      </c>
      <c r="L1166" s="78">
        <v>28</v>
      </c>
      <c r="M1166" s="78">
        <v>28</v>
      </c>
      <c r="N1166" s="78" t="s">
        <v>1008</v>
      </c>
      <c r="O1166" s="84" t="s">
        <v>1600</v>
      </c>
      <c r="P1166" s="81" t="s">
        <v>15457</v>
      </c>
      <c r="Q1166" s="78">
        <v>4271</v>
      </c>
      <c r="R1166" s="81">
        <v>-99.273133333333334</v>
      </c>
      <c r="S1166" s="81">
        <v>26.903883333333333</v>
      </c>
    </row>
    <row r="1167" spans="1:19" ht="12.75" customHeight="1" x14ac:dyDescent="0.2">
      <c r="A1167" s="201" t="s">
        <v>5786</v>
      </c>
      <c r="B1167" s="78" t="s">
        <v>998</v>
      </c>
      <c r="C1167" s="78" t="s">
        <v>999</v>
      </c>
      <c r="D1167" s="79">
        <v>2005</v>
      </c>
      <c r="E1167" s="85">
        <v>38560</v>
      </c>
      <c r="F1167" s="81" t="s">
        <v>5787</v>
      </c>
      <c r="G1167" s="81" t="s">
        <v>5788</v>
      </c>
      <c r="H1167" s="81" t="s">
        <v>169</v>
      </c>
      <c r="I1167" s="81" t="s">
        <v>453</v>
      </c>
      <c r="J1167" s="82">
        <v>79605</v>
      </c>
      <c r="K1167" s="83">
        <v>647474</v>
      </c>
      <c r="L1167" s="78">
        <v>80</v>
      </c>
      <c r="M1167" s="78">
        <v>77</v>
      </c>
      <c r="N1167" s="78" t="s">
        <v>1008</v>
      </c>
      <c r="O1167" s="84" t="s">
        <v>3734</v>
      </c>
      <c r="P1167" s="81" t="s">
        <v>5789</v>
      </c>
      <c r="Q1167" s="78">
        <v>4272</v>
      </c>
      <c r="R1167" s="81">
        <v>-99.755483333333331</v>
      </c>
      <c r="S1167" s="81">
        <v>32.443983333333335</v>
      </c>
    </row>
    <row r="1168" spans="1:19" ht="12.75" customHeight="1" x14ac:dyDescent="0.2">
      <c r="A1168" s="201" t="s">
        <v>5726</v>
      </c>
      <c r="B1168" s="78" t="s">
        <v>998</v>
      </c>
      <c r="C1168" s="78" t="s">
        <v>999</v>
      </c>
      <c r="D1168" s="79">
        <v>2005</v>
      </c>
      <c r="E1168" s="85">
        <v>38560</v>
      </c>
      <c r="F1168" s="81" t="s">
        <v>5727</v>
      </c>
      <c r="G1168" s="81" t="s">
        <v>5728</v>
      </c>
      <c r="H1168" s="81" t="s">
        <v>815</v>
      </c>
      <c r="I1168" s="81" t="s">
        <v>406</v>
      </c>
      <c r="J1168" s="82">
        <v>76082</v>
      </c>
      <c r="K1168" s="83">
        <v>297367</v>
      </c>
      <c r="L1168" s="78">
        <v>40</v>
      </c>
      <c r="M1168" s="78">
        <v>40</v>
      </c>
      <c r="N1168" s="78" t="s">
        <v>1002</v>
      </c>
      <c r="O1168" s="84" t="s">
        <v>5729</v>
      </c>
      <c r="P1168" s="81" t="s">
        <v>5730</v>
      </c>
      <c r="Q1168" s="78">
        <v>4274</v>
      </c>
      <c r="R1168" s="81">
        <v>-97.669700000000006</v>
      </c>
      <c r="S1168" s="81">
        <v>32.96725</v>
      </c>
    </row>
    <row r="1169" spans="1:19" ht="12.75" customHeight="1" x14ac:dyDescent="0.2">
      <c r="A1169" s="201" t="s">
        <v>5578</v>
      </c>
      <c r="B1169" s="78" t="s">
        <v>998</v>
      </c>
      <c r="C1169" s="78" t="s">
        <v>999</v>
      </c>
      <c r="D1169" s="79">
        <v>2005</v>
      </c>
      <c r="E1169" s="85">
        <v>38560</v>
      </c>
      <c r="F1169" s="81" t="s">
        <v>5579</v>
      </c>
      <c r="G1169" s="81" t="s">
        <v>5580</v>
      </c>
      <c r="H1169" s="81" t="s">
        <v>260</v>
      </c>
      <c r="I1169" s="81" t="s">
        <v>260</v>
      </c>
      <c r="J1169" s="82">
        <v>79924</v>
      </c>
      <c r="K1169" s="83">
        <v>844082</v>
      </c>
      <c r="L1169" s="78">
        <v>152</v>
      </c>
      <c r="M1169" s="78">
        <v>152</v>
      </c>
      <c r="N1169" s="78" t="s">
        <v>1002</v>
      </c>
      <c r="O1169" s="84" t="s">
        <v>3933</v>
      </c>
      <c r="P1169" s="81" t="s">
        <v>15460</v>
      </c>
      <c r="Q1169" s="78">
        <v>4275</v>
      </c>
      <c r="R1169" s="81">
        <v>-106.38601666666666</v>
      </c>
      <c r="S1169" s="81">
        <v>31.9069</v>
      </c>
    </row>
    <row r="1170" spans="1:19" ht="12.75" customHeight="1" x14ac:dyDescent="0.2">
      <c r="A1170" s="201" t="s">
        <v>5581</v>
      </c>
      <c r="B1170" s="78" t="s">
        <v>998</v>
      </c>
      <c r="C1170" s="78" t="s">
        <v>999</v>
      </c>
      <c r="D1170" s="79">
        <v>2005</v>
      </c>
      <c r="E1170" s="85">
        <v>38560</v>
      </c>
      <c r="F1170" s="81" t="s">
        <v>5582</v>
      </c>
      <c r="G1170" s="81" t="s">
        <v>5583</v>
      </c>
      <c r="H1170" s="81" t="s">
        <v>260</v>
      </c>
      <c r="I1170" s="81" t="s">
        <v>260</v>
      </c>
      <c r="J1170" s="82">
        <v>79907</v>
      </c>
      <c r="K1170" s="83">
        <v>296225</v>
      </c>
      <c r="L1170" s="78">
        <v>36</v>
      </c>
      <c r="M1170" s="78">
        <v>36</v>
      </c>
      <c r="N1170" s="78" t="s">
        <v>1002</v>
      </c>
      <c r="O1170" s="84" t="s">
        <v>5584</v>
      </c>
      <c r="P1170" s="81" t="s">
        <v>5585</v>
      </c>
      <c r="Q1170" s="78">
        <v>4276</v>
      </c>
      <c r="R1170" s="81">
        <v>-106.42731666666667</v>
      </c>
      <c r="S1170" s="81">
        <v>31.855466666666668</v>
      </c>
    </row>
    <row r="1171" spans="1:19" ht="12.75" customHeight="1" x14ac:dyDescent="0.2">
      <c r="A1171" s="201" t="s">
        <v>5494</v>
      </c>
      <c r="B1171" s="78" t="s">
        <v>998</v>
      </c>
      <c r="C1171" s="78" t="s">
        <v>999</v>
      </c>
      <c r="D1171" s="79">
        <v>2005</v>
      </c>
      <c r="E1171" s="85">
        <v>38560</v>
      </c>
      <c r="F1171" s="81" t="s">
        <v>5495</v>
      </c>
      <c r="G1171" s="81" t="s">
        <v>5496</v>
      </c>
      <c r="H1171" s="81" t="s">
        <v>781</v>
      </c>
      <c r="I1171" s="81" t="s">
        <v>184</v>
      </c>
      <c r="J1171" s="82">
        <v>78207</v>
      </c>
      <c r="K1171" s="83">
        <v>999398</v>
      </c>
      <c r="L1171" s="78">
        <v>143</v>
      </c>
      <c r="M1171" s="78">
        <v>137</v>
      </c>
      <c r="N1171" s="78" t="s">
        <v>1002</v>
      </c>
      <c r="O1171" s="84" t="s">
        <v>5497</v>
      </c>
      <c r="P1171" s="81" t="s">
        <v>953</v>
      </c>
      <c r="Q1171" s="78">
        <v>4277</v>
      </c>
      <c r="R1171" s="81">
        <v>-98.528700000000001</v>
      </c>
      <c r="S1171" s="81">
        <v>29.406533333333332</v>
      </c>
    </row>
    <row r="1172" spans="1:19" ht="12.75" customHeight="1" x14ac:dyDescent="0.2">
      <c r="A1172" s="201" t="s">
        <v>5498</v>
      </c>
      <c r="B1172" s="78" t="s">
        <v>998</v>
      </c>
      <c r="C1172" s="78" t="s">
        <v>999</v>
      </c>
      <c r="D1172" s="79">
        <v>2005</v>
      </c>
      <c r="E1172" s="85">
        <v>38560</v>
      </c>
      <c r="F1172" s="81" t="s">
        <v>5499</v>
      </c>
      <c r="G1172" s="81" t="s">
        <v>5500</v>
      </c>
      <c r="H1172" s="81" t="s">
        <v>781</v>
      </c>
      <c r="I1172" s="81" t="s">
        <v>184</v>
      </c>
      <c r="J1172" s="82">
        <v>78211</v>
      </c>
      <c r="K1172" s="83">
        <v>946988</v>
      </c>
      <c r="L1172" s="78">
        <v>140</v>
      </c>
      <c r="M1172" s="78">
        <v>134</v>
      </c>
      <c r="N1172" s="78" t="s">
        <v>1008</v>
      </c>
      <c r="O1172" s="84" t="s">
        <v>5497</v>
      </c>
      <c r="P1172" s="81" t="s">
        <v>933</v>
      </c>
      <c r="Q1172" s="78">
        <v>4278</v>
      </c>
      <c r="R1172" s="81">
        <v>-98.562566666666669</v>
      </c>
      <c r="S1172" s="81">
        <v>29.356283333333334</v>
      </c>
    </row>
    <row r="1173" spans="1:19" ht="12.75" customHeight="1" x14ac:dyDescent="0.2">
      <c r="A1173" s="201" t="s">
        <v>5472</v>
      </c>
      <c r="B1173" s="78" t="s">
        <v>998</v>
      </c>
      <c r="C1173" s="78" t="s">
        <v>999</v>
      </c>
      <c r="D1173" s="79">
        <v>2005</v>
      </c>
      <c r="E1173" s="85">
        <v>38560</v>
      </c>
      <c r="F1173" s="81" t="s">
        <v>5473</v>
      </c>
      <c r="G1173" s="81" t="s">
        <v>5474</v>
      </c>
      <c r="H1173" s="81" t="s">
        <v>686</v>
      </c>
      <c r="I1173" s="81" t="s">
        <v>170</v>
      </c>
      <c r="J1173" s="82">
        <v>75904</v>
      </c>
      <c r="K1173" s="83">
        <v>560454</v>
      </c>
      <c r="L1173" s="78">
        <v>76</v>
      </c>
      <c r="M1173" s="78">
        <v>74</v>
      </c>
      <c r="N1173" s="78" t="s">
        <v>1008</v>
      </c>
      <c r="O1173" s="84" t="s">
        <v>4628</v>
      </c>
      <c r="P1173" s="81" t="s">
        <v>2780</v>
      </c>
      <c r="Q1173" s="78">
        <v>4279</v>
      </c>
      <c r="R1173" s="81">
        <v>-94.753583333333339</v>
      </c>
      <c r="S1173" s="81">
        <v>31.370083333333334</v>
      </c>
    </row>
    <row r="1174" spans="1:19" ht="12.75" customHeight="1" x14ac:dyDescent="0.2">
      <c r="A1174" s="201" t="s">
        <v>5482</v>
      </c>
      <c r="B1174" s="78" t="s">
        <v>998</v>
      </c>
      <c r="C1174" s="78" t="s">
        <v>999</v>
      </c>
      <c r="D1174" s="79">
        <v>2005</v>
      </c>
      <c r="E1174" s="85">
        <v>38560</v>
      </c>
      <c r="F1174" s="81" t="s">
        <v>5483</v>
      </c>
      <c r="G1174" s="81" t="s">
        <v>5484</v>
      </c>
      <c r="H1174" s="81" t="s">
        <v>653</v>
      </c>
      <c r="I1174" s="81" t="s">
        <v>183</v>
      </c>
      <c r="J1174" s="82">
        <v>76542</v>
      </c>
      <c r="K1174" s="83">
        <v>1013602</v>
      </c>
      <c r="L1174" s="78">
        <v>172</v>
      </c>
      <c r="M1174" s="78">
        <v>164</v>
      </c>
      <c r="N1174" s="78" t="s">
        <v>1002</v>
      </c>
      <c r="O1174" s="84" t="s">
        <v>4628</v>
      </c>
      <c r="P1174" s="81" t="s">
        <v>15458</v>
      </c>
      <c r="Q1174" s="78">
        <v>4280</v>
      </c>
      <c r="R1174" s="81">
        <v>-97.730950000000007</v>
      </c>
      <c r="S1174" s="81">
        <v>31.089033333333333</v>
      </c>
    </row>
    <row r="1175" spans="1:19" ht="12.75" customHeight="1" x14ac:dyDescent="0.2">
      <c r="A1175" s="201" t="s">
        <v>5603</v>
      </c>
      <c r="B1175" s="78" t="s">
        <v>998</v>
      </c>
      <c r="C1175" s="78" t="s">
        <v>999</v>
      </c>
      <c r="D1175" s="79">
        <v>2005</v>
      </c>
      <c r="E1175" s="85">
        <v>38560</v>
      </c>
      <c r="F1175" s="81" t="s">
        <v>5604</v>
      </c>
      <c r="G1175" s="81" t="s">
        <v>5605</v>
      </c>
      <c r="H1175" s="81" t="s">
        <v>312</v>
      </c>
      <c r="I1175" s="81" t="s">
        <v>297</v>
      </c>
      <c r="J1175" s="82">
        <v>77091</v>
      </c>
      <c r="K1175" s="83">
        <v>1200000</v>
      </c>
      <c r="L1175" s="78">
        <v>250</v>
      </c>
      <c r="M1175" s="78">
        <v>200</v>
      </c>
      <c r="N1175" s="78" t="s">
        <v>1002</v>
      </c>
      <c r="O1175" s="84" t="s">
        <v>5238</v>
      </c>
      <c r="P1175" s="81" t="s">
        <v>909</v>
      </c>
      <c r="Q1175" s="78">
        <v>4281</v>
      </c>
      <c r="R1175" s="81">
        <v>-95.41628333333334</v>
      </c>
      <c r="S1175" s="81">
        <v>29.86835</v>
      </c>
    </row>
    <row r="1176" spans="1:19" ht="12.75" customHeight="1" x14ac:dyDescent="0.2">
      <c r="A1176" s="201" t="s">
        <v>5718</v>
      </c>
      <c r="B1176" s="78" t="s">
        <v>998</v>
      </c>
      <c r="C1176" s="78" t="s">
        <v>999</v>
      </c>
      <c r="D1176" s="79">
        <v>2005</v>
      </c>
      <c r="E1176" s="85">
        <v>38560</v>
      </c>
      <c r="F1176" s="81" t="s">
        <v>5719</v>
      </c>
      <c r="G1176" s="81" t="s">
        <v>5720</v>
      </c>
      <c r="H1176" s="81" t="s">
        <v>519</v>
      </c>
      <c r="I1176" s="81" t="s">
        <v>396</v>
      </c>
      <c r="J1176" s="82">
        <v>78414</v>
      </c>
      <c r="K1176" s="83">
        <v>438949</v>
      </c>
      <c r="L1176" s="78">
        <v>110</v>
      </c>
      <c r="M1176" s="78">
        <v>110</v>
      </c>
      <c r="N1176" s="78" t="s">
        <v>1002</v>
      </c>
      <c r="O1176" s="84" t="s">
        <v>5721</v>
      </c>
      <c r="P1176" s="81" t="s">
        <v>15271</v>
      </c>
      <c r="Q1176" s="78">
        <v>4282</v>
      </c>
      <c r="R1176" s="81">
        <v>-97.368433333333329</v>
      </c>
      <c r="S1176" s="81">
        <v>27.686399999999999</v>
      </c>
    </row>
    <row r="1177" spans="1:19" ht="12.75" customHeight="1" x14ac:dyDescent="0.2">
      <c r="A1177" s="201" t="s">
        <v>5586</v>
      </c>
      <c r="B1177" s="78" t="s">
        <v>998</v>
      </c>
      <c r="C1177" s="78" t="s">
        <v>999</v>
      </c>
      <c r="D1177" s="79">
        <v>2005</v>
      </c>
      <c r="E1177" s="85">
        <v>38560</v>
      </c>
      <c r="F1177" s="81" t="s">
        <v>5587</v>
      </c>
      <c r="G1177" s="81" t="s">
        <v>5588</v>
      </c>
      <c r="H1177" s="81" t="s">
        <v>533</v>
      </c>
      <c r="I1177" s="81" t="s">
        <v>285</v>
      </c>
      <c r="J1177" s="82">
        <v>75020</v>
      </c>
      <c r="K1177" s="83">
        <v>463334</v>
      </c>
      <c r="L1177" s="78">
        <v>76</v>
      </c>
      <c r="M1177" s="78">
        <v>76</v>
      </c>
      <c r="N1177" s="78" t="s">
        <v>1002</v>
      </c>
      <c r="O1177" s="84" t="s">
        <v>5204</v>
      </c>
      <c r="P1177" s="81" t="s">
        <v>5205</v>
      </c>
      <c r="Q1177" s="78">
        <v>4283</v>
      </c>
      <c r="R1177" s="81">
        <v>-96.555700000000002</v>
      </c>
      <c r="S1177" s="81">
        <v>33.771000000000001</v>
      </c>
    </row>
    <row r="1178" spans="1:19" ht="12.75" customHeight="1" x14ac:dyDescent="0.2">
      <c r="A1178" s="201" t="s">
        <v>5695</v>
      </c>
      <c r="B1178" s="78" t="s">
        <v>998</v>
      </c>
      <c r="C1178" s="78" t="s">
        <v>999</v>
      </c>
      <c r="D1178" s="79">
        <v>2005</v>
      </c>
      <c r="E1178" s="85">
        <v>38560</v>
      </c>
      <c r="F1178" s="81" t="s">
        <v>5696</v>
      </c>
      <c r="G1178" s="81" t="s">
        <v>4885</v>
      </c>
      <c r="H1178" s="81" t="s">
        <v>617</v>
      </c>
      <c r="I1178" s="81" t="s">
        <v>375</v>
      </c>
      <c r="J1178" s="82">
        <v>78861</v>
      </c>
      <c r="K1178" s="83">
        <v>58521</v>
      </c>
      <c r="L1178" s="78">
        <v>76</v>
      </c>
      <c r="M1178" s="78">
        <v>72</v>
      </c>
      <c r="N1178" s="78" t="s">
        <v>1002</v>
      </c>
      <c r="O1178" s="84" t="s">
        <v>5697</v>
      </c>
      <c r="P1178" s="81" t="s">
        <v>15241</v>
      </c>
      <c r="Q1178" s="78">
        <v>3347</v>
      </c>
      <c r="R1178" s="81">
        <v>-99.155133333333339</v>
      </c>
      <c r="S1178" s="81">
        <v>29.351400000000002</v>
      </c>
    </row>
    <row r="1179" spans="1:19" ht="12.75" customHeight="1" x14ac:dyDescent="0.2">
      <c r="A1179" s="201" t="s">
        <v>5808</v>
      </c>
      <c r="B1179" s="78" t="s">
        <v>998</v>
      </c>
      <c r="C1179" s="78" t="s">
        <v>999</v>
      </c>
      <c r="D1179" s="79">
        <v>2005</v>
      </c>
      <c r="E1179" s="85">
        <v>38560</v>
      </c>
      <c r="F1179" s="81" t="s">
        <v>5809</v>
      </c>
      <c r="G1179" s="81" t="s">
        <v>5810</v>
      </c>
      <c r="H1179" s="81" t="s">
        <v>627</v>
      </c>
      <c r="I1179" s="81" t="s">
        <v>472</v>
      </c>
      <c r="J1179" s="82">
        <v>77340</v>
      </c>
      <c r="K1179" s="83">
        <v>589000</v>
      </c>
      <c r="L1179" s="78">
        <v>76</v>
      </c>
      <c r="M1179" s="78">
        <v>73</v>
      </c>
      <c r="N1179" s="78" t="s">
        <v>1002</v>
      </c>
      <c r="O1179" s="84" t="s">
        <v>4390</v>
      </c>
      <c r="P1179" s="81" t="s">
        <v>5811</v>
      </c>
      <c r="Q1179" s="78">
        <v>4284</v>
      </c>
      <c r="R1179" s="81"/>
      <c r="S1179" s="81" t="e">
        <v>#VALUE!</v>
      </c>
    </row>
    <row r="1180" spans="1:19" ht="12.75" customHeight="1" x14ac:dyDescent="0.2">
      <c r="A1180" s="201" t="s">
        <v>5469</v>
      </c>
      <c r="B1180" s="78" t="s">
        <v>998</v>
      </c>
      <c r="C1180" s="78" t="s">
        <v>999</v>
      </c>
      <c r="D1180" s="79">
        <v>2005</v>
      </c>
      <c r="E1180" s="85">
        <v>38560</v>
      </c>
      <c r="F1180" s="81" t="s">
        <v>5470</v>
      </c>
      <c r="G1180" s="81" t="s">
        <v>5471</v>
      </c>
      <c r="H1180" s="81" t="s">
        <v>730</v>
      </c>
      <c r="I1180" s="81" t="s">
        <v>166</v>
      </c>
      <c r="J1180" s="82">
        <v>75803</v>
      </c>
      <c r="K1180" s="83">
        <v>551310</v>
      </c>
      <c r="L1180" s="78">
        <v>75</v>
      </c>
      <c r="M1180" s="78">
        <v>75</v>
      </c>
      <c r="N1180" s="78" t="s">
        <v>1002</v>
      </c>
      <c r="O1180" s="84" t="s">
        <v>4738</v>
      </c>
      <c r="P1180" s="81" t="s">
        <v>2109</v>
      </c>
      <c r="Q1180" s="78">
        <v>4285</v>
      </c>
      <c r="R1180" s="81">
        <v>-95.619933333333336</v>
      </c>
      <c r="S1180" s="81">
        <v>31.788883333333334</v>
      </c>
    </row>
    <row r="1181" spans="1:19" ht="12.75" customHeight="1" x14ac:dyDescent="0.2">
      <c r="A1181" s="201" t="s">
        <v>5523</v>
      </c>
      <c r="B1181" s="78" t="s">
        <v>998</v>
      </c>
      <c r="C1181" s="78" t="s">
        <v>999</v>
      </c>
      <c r="D1181" s="79">
        <v>2005</v>
      </c>
      <c r="E1181" s="85">
        <v>38560</v>
      </c>
      <c r="F1181" s="81" t="s">
        <v>5524</v>
      </c>
      <c r="G1181" s="81" t="s">
        <v>5525</v>
      </c>
      <c r="H1181" s="81" t="s">
        <v>404</v>
      </c>
      <c r="I1181" s="81" t="s">
        <v>200</v>
      </c>
      <c r="J1181" s="82">
        <v>76801</v>
      </c>
      <c r="K1181" s="83">
        <v>518989</v>
      </c>
      <c r="L1181" s="78">
        <v>59</v>
      </c>
      <c r="M1181" s="78">
        <v>59</v>
      </c>
      <c r="N1181" s="78" t="s">
        <v>1008</v>
      </c>
      <c r="O1181" s="84" t="s">
        <v>4738</v>
      </c>
      <c r="P1181" s="81" t="s">
        <v>2579</v>
      </c>
      <c r="Q1181" s="78">
        <v>4286</v>
      </c>
      <c r="R1181" s="81">
        <v>-98.981316666666672</v>
      </c>
      <c r="S1181" s="81">
        <v>31.729816666666668</v>
      </c>
    </row>
    <row r="1182" spans="1:19" ht="12.75" customHeight="1" x14ac:dyDescent="0.2">
      <c r="A1182" s="201" t="s">
        <v>5734</v>
      </c>
      <c r="B1182" s="78" t="s">
        <v>998</v>
      </c>
      <c r="C1182" s="78" t="s">
        <v>999</v>
      </c>
      <c r="D1182" s="79">
        <v>2005</v>
      </c>
      <c r="E1182" s="85">
        <v>38560</v>
      </c>
      <c r="F1182" s="81" t="s">
        <v>5735</v>
      </c>
      <c r="G1182" s="81" t="s">
        <v>15469</v>
      </c>
      <c r="H1182" s="81" t="s">
        <v>571</v>
      </c>
      <c r="I1182" s="81" t="s">
        <v>408</v>
      </c>
      <c r="J1182" s="82">
        <v>79735</v>
      </c>
      <c r="K1182" s="83">
        <v>380433</v>
      </c>
      <c r="L1182" s="78">
        <v>47</v>
      </c>
      <c r="M1182" s="78">
        <v>47</v>
      </c>
      <c r="N1182" s="78" t="s">
        <v>1002</v>
      </c>
      <c r="O1182" s="84" t="s">
        <v>4738</v>
      </c>
      <c r="P1182" s="81" t="s">
        <v>5736</v>
      </c>
      <c r="Q1182" s="78">
        <v>4287</v>
      </c>
      <c r="R1182" s="81">
        <v>-102.8767</v>
      </c>
      <c r="S1182" s="81">
        <v>30.904266666666668</v>
      </c>
    </row>
    <row r="1183" spans="1:19" ht="12.75" customHeight="1" x14ac:dyDescent="0.2">
      <c r="A1183" s="201" t="s">
        <v>5708</v>
      </c>
      <c r="B1183" s="78" t="s">
        <v>998</v>
      </c>
      <c r="C1183" s="78" t="s">
        <v>999</v>
      </c>
      <c r="D1183" s="79">
        <v>2005</v>
      </c>
      <c r="E1183" s="85">
        <v>38560</v>
      </c>
      <c r="F1183" s="81" t="s">
        <v>5709</v>
      </c>
      <c r="G1183" s="81" t="s">
        <v>5710</v>
      </c>
      <c r="H1183" s="81" t="s">
        <v>520</v>
      </c>
      <c r="I1183" s="81" t="s">
        <v>391</v>
      </c>
      <c r="J1183" s="82">
        <v>75110</v>
      </c>
      <c r="K1183" s="83">
        <v>564003</v>
      </c>
      <c r="L1183" s="78">
        <v>76</v>
      </c>
      <c r="M1183" s="78">
        <v>76</v>
      </c>
      <c r="N1183" s="78" t="s">
        <v>1002</v>
      </c>
      <c r="O1183" s="84" t="s">
        <v>1692</v>
      </c>
      <c r="P1183" s="81" t="s">
        <v>5711</v>
      </c>
      <c r="Q1183" s="78">
        <v>4288</v>
      </c>
      <c r="R1183" s="81">
        <v>-96.501016666666672</v>
      </c>
      <c r="S1183" s="81">
        <v>32.070749999999997</v>
      </c>
    </row>
    <row r="1184" spans="1:19" ht="12.75" customHeight="1" x14ac:dyDescent="0.2">
      <c r="A1184" s="201" t="s">
        <v>5819</v>
      </c>
      <c r="B1184" s="78" t="s">
        <v>998</v>
      </c>
      <c r="C1184" s="78" t="s">
        <v>999</v>
      </c>
      <c r="D1184" s="79">
        <v>2005</v>
      </c>
      <c r="E1184" s="85">
        <v>38560</v>
      </c>
      <c r="F1184" s="81" t="s">
        <v>5820</v>
      </c>
      <c r="G1184" s="81" t="s">
        <v>5821</v>
      </c>
      <c r="H1184" s="81" t="s">
        <v>584</v>
      </c>
      <c r="I1184" s="81" t="s">
        <v>487</v>
      </c>
      <c r="J1184" s="82">
        <v>78626</v>
      </c>
      <c r="K1184" s="83">
        <v>712154</v>
      </c>
      <c r="L1184" s="78">
        <v>100</v>
      </c>
      <c r="M1184" s="78">
        <v>100</v>
      </c>
      <c r="N1184" s="78" t="s">
        <v>1008</v>
      </c>
      <c r="O1184" s="84" t="s">
        <v>5218</v>
      </c>
      <c r="P1184" s="81" t="s">
        <v>2771</v>
      </c>
      <c r="Q1184" s="78">
        <v>4289</v>
      </c>
      <c r="R1184" s="81">
        <v>-97.682916666666671</v>
      </c>
      <c r="S1184" s="81">
        <v>30.626983333333332</v>
      </c>
    </row>
    <row r="1185" spans="1:19" ht="12.75" customHeight="1" x14ac:dyDescent="0.2">
      <c r="A1185" s="201" t="s">
        <v>5606</v>
      </c>
      <c r="B1185" s="78" t="s">
        <v>998</v>
      </c>
      <c r="C1185" s="78" t="s">
        <v>999</v>
      </c>
      <c r="D1185" s="79">
        <v>2005</v>
      </c>
      <c r="E1185" s="85">
        <v>38560</v>
      </c>
      <c r="F1185" s="81" t="s">
        <v>5607</v>
      </c>
      <c r="G1185" s="81" t="s">
        <v>5608</v>
      </c>
      <c r="H1185" s="81" t="s">
        <v>312</v>
      </c>
      <c r="I1185" s="81" t="s">
        <v>297</v>
      </c>
      <c r="J1185" s="82">
        <v>77049</v>
      </c>
      <c r="K1185" s="83">
        <v>946000</v>
      </c>
      <c r="L1185" s="78">
        <v>160</v>
      </c>
      <c r="M1185" s="78">
        <v>160</v>
      </c>
      <c r="N1185" s="78" t="s">
        <v>1008</v>
      </c>
      <c r="O1185" s="84" t="s">
        <v>4416</v>
      </c>
      <c r="P1185" s="81" t="s">
        <v>5609</v>
      </c>
      <c r="Q1185" s="78">
        <v>4290</v>
      </c>
      <c r="R1185" s="81">
        <v>-95.20183333333334</v>
      </c>
      <c r="S1185" s="81">
        <v>29.80275</v>
      </c>
    </row>
    <row r="1186" spans="1:19" ht="12.75" customHeight="1" x14ac:dyDescent="0.2">
      <c r="A1186" s="201" t="s">
        <v>5672</v>
      </c>
      <c r="B1186" s="78" t="s">
        <v>998</v>
      </c>
      <c r="C1186" s="78" t="s">
        <v>999</v>
      </c>
      <c r="D1186" s="79">
        <v>2005</v>
      </c>
      <c r="E1186" s="85">
        <v>38560</v>
      </c>
      <c r="F1186" s="81" t="s">
        <v>5673</v>
      </c>
      <c r="G1186" s="81" t="s">
        <v>5674</v>
      </c>
      <c r="H1186" s="81" t="s">
        <v>747</v>
      </c>
      <c r="I1186" s="81" t="s">
        <v>325</v>
      </c>
      <c r="J1186" s="82">
        <v>77642</v>
      </c>
      <c r="K1186" s="83">
        <v>631266</v>
      </c>
      <c r="L1186" s="78">
        <v>120</v>
      </c>
      <c r="M1186" s="78">
        <v>120</v>
      </c>
      <c r="N1186" s="78" t="s">
        <v>1002</v>
      </c>
      <c r="O1186" s="84" t="s">
        <v>4862</v>
      </c>
      <c r="P1186" s="81" t="s">
        <v>5675</v>
      </c>
      <c r="Q1186" s="78">
        <v>4291</v>
      </c>
      <c r="R1186" s="81">
        <v>-93.94586666666666</v>
      </c>
      <c r="S1186" s="81">
        <v>29.926583333333333</v>
      </c>
    </row>
    <row r="1187" spans="1:19" ht="12.75" customHeight="1" x14ac:dyDescent="0.2">
      <c r="A1187" s="201" t="s">
        <v>5610</v>
      </c>
      <c r="B1187" s="78" t="s">
        <v>998</v>
      </c>
      <c r="C1187" s="78" t="s">
        <v>999</v>
      </c>
      <c r="D1187" s="79">
        <v>2005</v>
      </c>
      <c r="E1187" s="85">
        <v>38560</v>
      </c>
      <c r="F1187" s="81" t="s">
        <v>5611</v>
      </c>
      <c r="G1187" s="81" t="s">
        <v>5612</v>
      </c>
      <c r="H1187" s="81" t="s">
        <v>312</v>
      </c>
      <c r="I1187" s="81" t="s">
        <v>297</v>
      </c>
      <c r="J1187" s="82">
        <v>77022</v>
      </c>
      <c r="K1187" s="83">
        <v>724870</v>
      </c>
      <c r="L1187" s="78">
        <v>100</v>
      </c>
      <c r="M1187" s="78">
        <v>100</v>
      </c>
      <c r="N1187" s="78" t="s">
        <v>1002</v>
      </c>
      <c r="O1187" s="84" t="s">
        <v>5613</v>
      </c>
      <c r="P1187" s="81" t="s">
        <v>4007</v>
      </c>
      <c r="Q1187" s="78">
        <v>4292</v>
      </c>
      <c r="R1187" s="81">
        <v>-95.371133333333333</v>
      </c>
      <c r="S1187" s="81">
        <v>29.834700000000002</v>
      </c>
    </row>
    <row r="1188" spans="1:19" ht="12.75" customHeight="1" x14ac:dyDescent="0.2">
      <c r="A1188" s="201" t="s">
        <v>5798</v>
      </c>
      <c r="B1188" s="78" t="s">
        <v>998</v>
      </c>
      <c r="C1188" s="78"/>
      <c r="D1188" s="79">
        <v>2005</v>
      </c>
      <c r="E1188" s="85">
        <v>38560</v>
      </c>
      <c r="F1188" s="81" t="s">
        <v>5799</v>
      </c>
      <c r="G1188" s="81" t="s">
        <v>5800</v>
      </c>
      <c r="H1188" s="81" t="s">
        <v>176</v>
      </c>
      <c r="I1188" s="81" t="s">
        <v>461</v>
      </c>
      <c r="J1188" s="82">
        <v>78741</v>
      </c>
      <c r="K1188" s="83">
        <v>669940</v>
      </c>
      <c r="L1188" s="78">
        <v>70</v>
      </c>
      <c r="M1188" s="78">
        <v>68</v>
      </c>
      <c r="N1188" s="78" t="s">
        <v>1008</v>
      </c>
      <c r="O1188" s="84" t="s">
        <v>5801</v>
      </c>
      <c r="P1188" s="81" t="s">
        <v>5802</v>
      </c>
      <c r="Q1188" s="78">
        <v>4293</v>
      </c>
      <c r="R1188" s="81">
        <v>-97.744016666666667</v>
      </c>
      <c r="S1188" s="81">
        <v>30.219683333333332</v>
      </c>
    </row>
    <row r="1189" spans="1:19" ht="12.75" customHeight="1" x14ac:dyDescent="0.2">
      <c r="A1189" s="201" t="s">
        <v>5614</v>
      </c>
      <c r="B1189" s="78" t="s">
        <v>998</v>
      </c>
      <c r="C1189" s="78" t="s">
        <v>999</v>
      </c>
      <c r="D1189" s="79">
        <v>2005</v>
      </c>
      <c r="E1189" s="85">
        <v>38560</v>
      </c>
      <c r="F1189" s="81" t="s">
        <v>5615</v>
      </c>
      <c r="G1189" s="81" t="s">
        <v>5616</v>
      </c>
      <c r="H1189" s="81" t="s">
        <v>5617</v>
      </c>
      <c r="I1189" s="81" t="s">
        <v>297</v>
      </c>
      <c r="J1189" s="82">
        <v>77449</v>
      </c>
      <c r="K1189" s="83">
        <v>984852</v>
      </c>
      <c r="L1189" s="78">
        <v>174</v>
      </c>
      <c r="M1189" s="78">
        <v>166</v>
      </c>
      <c r="N1189" s="78" t="s">
        <v>1008</v>
      </c>
      <c r="O1189" s="84" t="s">
        <v>4598</v>
      </c>
      <c r="P1189" s="81" t="s">
        <v>15462</v>
      </c>
      <c r="Q1189" s="78">
        <v>4294</v>
      </c>
      <c r="R1189" s="81">
        <v>-95.730216666666664</v>
      </c>
      <c r="S1189" s="81">
        <v>29.800833333333333</v>
      </c>
    </row>
    <row r="1190" spans="1:19" ht="12.75" customHeight="1" x14ac:dyDescent="0.2">
      <c r="A1190" s="201" t="s">
        <v>5618</v>
      </c>
      <c r="B1190" s="78" t="s">
        <v>998</v>
      </c>
      <c r="C1190" s="78" t="s">
        <v>999</v>
      </c>
      <c r="D1190" s="79">
        <v>2005</v>
      </c>
      <c r="E1190" s="120">
        <v>38560</v>
      </c>
      <c r="F1190" s="81" t="s">
        <v>5619</v>
      </c>
      <c r="G1190" s="81" t="s">
        <v>19268</v>
      </c>
      <c r="H1190" s="81" t="s">
        <v>19269</v>
      </c>
      <c r="I1190" s="81" t="s">
        <v>384</v>
      </c>
      <c r="J1190" s="82">
        <v>77339</v>
      </c>
      <c r="K1190" s="83">
        <v>1067817</v>
      </c>
      <c r="L1190" s="78">
        <v>193</v>
      </c>
      <c r="M1190" s="78">
        <v>192</v>
      </c>
      <c r="N1190" s="78" t="s">
        <v>1008</v>
      </c>
      <c r="O1190" s="84" t="s">
        <v>5620</v>
      </c>
      <c r="P1190" s="81" t="s">
        <v>5621</v>
      </c>
      <c r="Q1190" s="78">
        <v>4295</v>
      </c>
      <c r="R1190" s="81">
        <v>-95.243350000000007</v>
      </c>
      <c r="S1190" s="81">
        <v>30.065683333333332</v>
      </c>
    </row>
    <row r="1191" spans="1:19" ht="12.75" customHeight="1" x14ac:dyDescent="0.2">
      <c r="A1191" s="201" t="s">
        <v>5475</v>
      </c>
      <c r="B1191" s="78" t="s">
        <v>998</v>
      </c>
      <c r="C1191" s="78" t="s">
        <v>999</v>
      </c>
      <c r="D1191" s="79">
        <v>2005</v>
      </c>
      <c r="E1191" s="85">
        <v>38560</v>
      </c>
      <c r="F1191" s="81" t="s">
        <v>5476</v>
      </c>
      <c r="G1191" s="81" t="s">
        <v>5477</v>
      </c>
      <c r="H1191" s="81" t="s">
        <v>313</v>
      </c>
      <c r="I1191" s="81" t="s">
        <v>176</v>
      </c>
      <c r="J1191" s="82">
        <v>77418</v>
      </c>
      <c r="K1191" s="83">
        <v>106874</v>
      </c>
      <c r="L1191" s="78">
        <v>40</v>
      </c>
      <c r="M1191" s="78">
        <v>40</v>
      </c>
      <c r="N1191" s="78" t="s">
        <v>1002</v>
      </c>
      <c r="O1191" s="84" t="s">
        <v>5478</v>
      </c>
      <c r="P1191" s="81" t="s">
        <v>15358</v>
      </c>
      <c r="Q1191" s="78">
        <v>4298</v>
      </c>
      <c r="R1191" s="81">
        <v>-96.250283333333329</v>
      </c>
      <c r="S1191" s="81">
        <v>29.94725</v>
      </c>
    </row>
    <row r="1192" spans="1:19" ht="12.75" customHeight="1" x14ac:dyDescent="0.2">
      <c r="A1192" s="201" t="s">
        <v>5705</v>
      </c>
      <c r="B1192" s="78" t="s">
        <v>998</v>
      </c>
      <c r="C1192" s="78" t="s">
        <v>999</v>
      </c>
      <c r="D1192" s="79">
        <v>2005</v>
      </c>
      <c r="E1192" s="120">
        <v>38560</v>
      </c>
      <c r="F1192" s="81" t="s">
        <v>5706</v>
      </c>
      <c r="G1192" s="81" t="s">
        <v>5707</v>
      </c>
      <c r="H1192" s="81" t="s">
        <v>683</v>
      </c>
      <c r="I1192" s="81" t="s">
        <v>387</v>
      </c>
      <c r="J1192" s="82">
        <v>75668</v>
      </c>
      <c r="K1192" s="83">
        <v>84110</v>
      </c>
      <c r="L1192" s="78">
        <v>24</v>
      </c>
      <c r="M1192" s="78">
        <v>24</v>
      </c>
      <c r="N1192" s="78" t="s">
        <v>1002</v>
      </c>
      <c r="O1192" s="84" t="s">
        <v>5478</v>
      </c>
      <c r="P1192" s="81" t="s">
        <v>2020</v>
      </c>
      <c r="Q1192" s="78">
        <v>4299</v>
      </c>
      <c r="R1192" s="81">
        <v>-94.697633333333329</v>
      </c>
      <c r="S1192" s="81">
        <v>32.940666666666665</v>
      </c>
    </row>
    <row r="1193" spans="1:19" ht="12.75" customHeight="1" x14ac:dyDescent="0.2">
      <c r="A1193" s="201" t="s">
        <v>5515</v>
      </c>
      <c r="B1193" s="78" t="s">
        <v>998</v>
      </c>
      <c r="C1193" s="78" t="s">
        <v>999</v>
      </c>
      <c r="D1193" s="79">
        <v>2005</v>
      </c>
      <c r="E1193" s="120">
        <v>38560</v>
      </c>
      <c r="F1193" s="81" t="s">
        <v>5516</v>
      </c>
      <c r="G1193" s="81" t="s">
        <v>5517</v>
      </c>
      <c r="H1193" s="81" t="s">
        <v>505</v>
      </c>
      <c r="I1193" s="81" t="s">
        <v>189</v>
      </c>
      <c r="J1193" s="82">
        <v>76634</v>
      </c>
      <c r="K1193" s="83">
        <v>120124</v>
      </c>
      <c r="L1193" s="78">
        <v>40</v>
      </c>
      <c r="M1193" s="78">
        <v>40</v>
      </c>
      <c r="N1193" s="78" t="s">
        <v>1002</v>
      </c>
      <c r="O1193" s="84" t="s">
        <v>5518</v>
      </c>
      <c r="P1193" s="81" t="s">
        <v>1494</v>
      </c>
      <c r="Q1193" s="78">
        <v>4300</v>
      </c>
      <c r="R1193" s="81">
        <v>-97.585233333333335</v>
      </c>
      <c r="S1193" s="81">
        <v>31.778749999999999</v>
      </c>
    </row>
    <row r="1194" spans="1:19" ht="12.75" customHeight="1" x14ac:dyDescent="0.2">
      <c r="A1194" s="201" t="s">
        <v>5692</v>
      </c>
      <c r="B1194" s="78" t="s">
        <v>998</v>
      </c>
      <c r="C1194" s="78" t="s">
        <v>999</v>
      </c>
      <c r="D1194" s="79">
        <v>2005</v>
      </c>
      <c r="E1194" s="120">
        <v>38560</v>
      </c>
      <c r="F1194" s="81" t="s">
        <v>5693</v>
      </c>
      <c r="G1194" s="81" t="s">
        <v>5694</v>
      </c>
      <c r="H1194" s="81" t="s">
        <v>373</v>
      </c>
      <c r="I1194" s="81" t="s">
        <v>364</v>
      </c>
      <c r="J1194" s="82">
        <v>76825</v>
      </c>
      <c r="K1194" s="83">
        <v>60567</v>
      </c>
      <c r="L1194" s="78">
        <v>16</v>
      </c>
      <c r="M1194" s="78">
        <v>16</v>
      </c>
      <c r="N1194" s="78" t="s">
        <v>1008</v>
      </c>
      <c r="O1194" s="84" t="s">
        <v>5518</v>
      </c>
      <c r="P1194" s="81" t="s">
        <v>4132</v>
      </c>
      <c r="Q1194" s="78">
        <v>4301</v>
      </c>
      <c r="R1194" s="81">
        <v>-99.338483333333329</v>
      </c>
      <c r="S1194" s="81">
        <v>31.117983333333335</v>
      </c>
    </row>
    <row r="1195" spans="1:19" ht="12.75" customHeight="1" x14ac:dyDescent="0.2">
      <c r="A1195" s="201" t="s">
        <v>5592</v>
      </c>
      <c r="B1195" s="78" t="s">
        <v>998</v>
      </c>
      <c r="C1195" s="78" t="s">
        <v>999</v>
      </c>
      <c r="D1195" s="79">
        <v>2005</v>
      </c>
      <c r="E1195" s="85">
        <v>38560</v>
      </c>
      <c r="F1195" s="81" t="s">
        <v>5593</v>
      </c>
      <c r="G1195" s="81" t="s">
        <v>5594</v>
      </c>
      <c r="H1195" s="81" t="s">
        <v>292</v>
      </c>
      <c r="I1195" s="81" t="s">
        <v>292</v>
      </c>
      <c r="J1195" s="82">
        <v>76531</v>
      </c>
      <c r="K1195" s="83">
        <v>58236</v>
      </c>
      <c r="L1195" s="78">
        <v>18</v>
      </c>
      <c r="M1195" s="78">
        <v>18</v>
      </c>
      <c r="N1195" s="78" t="s">
        <v>1002</v>
      </c>
      <c r="O1195" s="84" t="s">
        <v>5518</v>
      </c>
      <c r="P1195" s="81" t="s">
        <v>5595</v>
      </c>
      <c r="Q1195" s="78">
        <v>4302</v>
      </c>
      <c r="R1195" s="81">
        <v>-98.127700000000004</v>
      </c>
      <c r="S1195" s="81">
        <v>31.697966666666666</v>
      </c>
    </row>
    <row r="1196" spans="1:19" ht="12.75" customHeight="1" x14ac:dyDescent="0.2">
      <c r="A1196" s="201" t="s">
        <v>5689</v>
      </c>
      <c r="B1196" s="78" t="s">
        <v>998</v>
      </c>
      <c r="C1196" s="78" t="s">
        <v>999</v>
      </c>
      <c r="D1196" s="79">
        <v>2005</v>
      </c>
      <c r="E1196" s="85">
        <v>38560</v>
      </c>
      <c r="F1196" s="81" t="s">
        <v>5690</v>
      </c>
      <c r="G1196" s="81" t="s">
        <v>5691</v>
      </c>
      <c r="H1196" s="81" t="s">
        <v>729</v>
      </c>
      <c r="I1196" s="81" t="s">
        <v>372</v>
      </c>
      <c r="J1196" s="82">
        <v>77465</v>
      </c>
      <c r="K1196" s="83">
        <v>159890</v>
      </c>
      <c r="L1196" s="78">
        <v>56</v>
      </c>
      <c r="M1196" s="78">
        <v>56</v>
      </c>
      <c r="N1196" s="78" t="s">
        <v>1002</v>
      </c>
      <c r="O1196" s="84" t="s">
        <v>5478</v>
      </c>
      <c r="P1196" s="81" t="s">
        <v>2326</v>
      </c>
      <c r="Q1196" s="78">
        <v>4303</v>
      </c>
      <c r="R1196" s="81">
        <v>-96.20871666666666</v>
      </c>
      <c r="S1196" s="81">
        <v>28.71245</v>
      </c>
    </row>
    <row r="1197" spans="1:19" ht="12.75" customHeight="1" x14ac:dyDescent="0.2">
      <c r="A1197" s="201" t="s">
        <v>5669</v>
      </c>
      <c r="B1197" s="78" t="s">
        <v>998</v>
      </c>
      <c r="C1197" s="78" t="s">
        <v>999</v>
      </c>
      <c r="D1197" s="79">
        <v>2005</v>
      </c>
      <c r="E1197" s="85">
        <v>38560</v>
      </c>
      <c r="F1197" s="81" t="s">
        <v>5670</v>
      </c>
      <c r="G1197" s="81" t="s">
        <v>5671</v>
      </c>
      <c r="H1197" s="81" t="s">
        <v>622</v>
      </c>
      <c r="I1197" s="81" t="s">
        <v>308</v>
      </c>
      <c r="J1197" s="82">
        <v>76648</v>
      </c>
      <c r="K1197" s="83">
        <v>193215</v>
      </c>
      <c r="L1197" s="78">
        <v>36</v>
      </c>
      <c r="M1197" s="78">
        <v>36</v>
      </c>
      <c r="N1197" s="78" t="s">
        <v>1008</v>
      </c>
      <c r="O1197" s="84" t="s">
        <v>4317</v>
      </c>
      <c r="P1197" s="81" t="s">
        <v>15463</v>
      </c>
      <c r="Q1197" s="78">
        <v>4304</v>
      </c>
      <c r="R1197" s="81">
        <v>-96.793149999999997</v>
      </c>
      <c r="S1197" s="81">
        <v>31.844349999999999</v>
      </c>
    </row>
    <row r="1198" spans="1:19" ht="12.75" customHeight="1" x14ac:dyDescent="0.2">
      <c r="A1198" s="201" t="s">
        <v>5754</v>
      </c>
      <c r="B1198" s="78" t="s">
        <v>998</v>
      </c>
      <c r="C1198" s="78" t="s">
        <v>999</v>
      </c>
      <c r="D1198" s="79">
        <v>2005</v>
      </c>
      <c r="E1198" s="85">
        <v>38560</v>
      </c>
      <c r="F1198" s="81" t="s">
        <v>5755</v>
      </c>
      <c r="G1198" s="81" t="s">
        <v>5756</v>
      </c>
      <c r="H1198" s="81" t="s">
        <v>640</v>
      </c>
      <c r="I1198" s="81" t="s">
        <v>440</v>
      </c>
      <c r="J1198" s="82">
        <v>75954</v>
      </c>
      <c r="K1198" s="83">
        <v>65824</v>
      </c>
      <c r="L1198" s="78">
        <v>32</v>
      </c>
      <c r="M1198" s="78">
        <v>31</v>
      </c>
      <c r="N1198" s="78" t="s">
        <v>1002</v>
      </c>
      <c r="O1198" s="84" t="s">
        <v>5757</v>
      </c>
      <c r="P1198" s="81" t="s">
        <v>5758</v>
      </c>
      <c r="Q1198" s="78">
        <v>597</v>
      </c>
      <c r="R1198" s="81">
        <v>-94.037633333333332</v>
      </c>
      <c r="S1198" s="81">
        <v>31.963783333333332</v>
      </c>
    </row>
    <row r="1199" spans="1:19" ht="12.75" customHeight="1" x14ac:dyDescent="0.2">
      <c r="A1199" s="201" t="s">
        <v>5552</v>
      </c>
      <c r="B1199" s="78" t="s">
        <v>2787</v>
      </c>
      <c r="C1199" s="78" t="s">
        <v>999</v>
      </c>
      <c r="D1199" s="79">
        <v>2005</v>
      </c>
      <c r="E1199" s="85">
        <v>38498</v>
      </c>
      <c r="F1199" s="81" t="s">
        <v>5553</v>
      </c>
      <c r="G1199" s="81" t="s">
        <v>5554</v>
      </c>
      <c r="H1199" s="81" t="s">
        <v>594</v>
      </c>
      <c r="I1199" s="81" t="s">
        <v>242</v>
      </c>
      <c r="J1199" s="82">
        <v>75051</v>
      </c>
      <c r="K1199" s="83">
        <v>729317</v>
      </c>
      <c r="L1199" s="78">
        <v>200</v>
      </c>
      <c r="M1199" s="78">
        <v>200</v>
      </c>
      <c r="N1199" s="78" t="s">
        <v>5044</v>
      </c>
      <c r="O1199" s="84" t="s">
        <v>5555</v>
      </c>
      <c r="P1199" s="81" t="s">
        <v>5556</v>
      </c>
      <c r="Q1199" s="78">
        <v>4218</v>
      </c>
      <c r="R1199" s="81">
        <v>-96.986350000000002</v>
      </c>
      <c r="S1199" s="81">
        <v>32.734366666666666</v>
      </c>
    </row>
    <row r="1200" spans="1:19" ht="12.75" customHeight="1" x14ac:dyDescent="0.2">
      <c r="A1200" s="201" t="s">
        <v>5501</v>
      </c>
      <c r="B1200" s="78" t="s">
        <v>2787</v>
      </c>
      <c r="C1200" s="78" t="s">
        <v>999</v>
      </c>
      <c r="D1200" s="79">
        <v>2005</v>
      </c>
      <c r="E1200" s="85">
        <v>38547</v>
      </c>
      <c r="F1200" s="81" t="s">
        <v>5502</v>
      </c>
      <c r="G1200" s="81" t="s">
        <v>5503</v>
      </c>
      <c r="H1200" s="81" t="s">
        <v>781</v>
      </c>
      <c r="I1200" s="81" t="s">
        <v>184</v>
      </c>
      <c r="J1200" s="82">
        <v>78210</v>
      </c>
      <c r="K1200" s="83">
        <v>955191</v>
      </c>
      <c r="L1200" s="78">
        <v>252</v>
      </c>
      <c r="M1200" s="78">
        <v>252</v>
      </c>
      <c r="N1200" s="78" t="s">
        <v>5044</v>
      </c>
      <c r="O1200" s="84" t="s">
        <v>3454</v>
      </c>
      <c r="P1200" s="81" t="s">
        <v>15461</v>
      </c>
      <c r="Q1200" s="78">
        <v>4219</v>
      </c>
      <c r="R1200" s="81">
        <v>-98.446983333333336</v>
      </c>
      <c r="S1200" s="81">
        <v>29.400466666666667</v>
      </c>
    </row>
    <row r="1201" spans="1:19" ht="12.75" customHeight="1" x14ac:dyDescent="0.2">
      <c r="A1201" s="201" t="s">
        <v>5822</v>
      </c>
      <c r="B1201" s="78" t="s">
        <v>2787</v>
      </c>
      <c r="C1201" s="78" t="s">
        <v>999</v>
      </c>
      <c r="D1201" s="79">
        <v>2005</v>
      </c>
      <c r="E1201" s="85">
        <v>38611</v>
      </c>
      <c r="F1201" s="81" t="s">
        <v>5823</v>
      </c>
      <c r="G1201" s="81" t="s">
        <v>5824</v>
      </c>
      <c r="H1201" s="81" t="s">
        <v>584</v>
      </c>
      <c r="I1201" s="81" t="s">
        <v>487</v>
      </c>
      <c r="J1201" s="82">
        <v>78628</v>
      </c>
      <c r="K1201" s="83">
        <v>635004</v>
      </c>
      <c r="L1201" s="78">
        <v>201</v>
      </c>
      <c r="M1201" s="78">
        <v>201</v>
      </c>
      <c r="N1201" s="78" t="s">
        <v>1008</v>
      </c>
      <c r="O1201" s="84" t="s">
        <v>5825</v>
      </c>
      <c r="P1201" s="81" t="s">
        <v>3037</v>
      </c>
      <c r="Q1201" s="78">
        <v>4220</v>
      </c>
      <c r="R1201" s="81">
        <v>-97.686566666666664</v>
      </c>
      <c r="S1201" s="81">
        <v>30.662933333333335</v>
      </c>
    </row>
    <row r="1202" spans="1:19" ht="12.75" customHeight="1" x14ac:dyDescent="0.2">
      <c r="A1202" s="201" t="s">
        <v>5722</v>
      </c>
      <c r="B1202" s="78" t="s">
        <v>2787</v>
      </c>
      <c r="C1202" s="78" t="s">
        <v>999</v>
      </c>
      <c r="D1202" s="79">
        <v>2005</v>
      </c>
      <c r="E1202" s="85">
        <v>38666</v>
      </c>
      <c r="F1202" s="81" t="s">
        <v>5723</v>
      </c>
      <c r="G1202" s="81" t="s">
        <v>5724</v>
      </c>
      <c r="H1202" s="81" t="s">
        <v>519</v>
      </c>
      <c r="I1202" s="81" t="s">
        <v>396</v>
      </c>
      <c r="J1202" s="82">
        <v>78408</v>
      </c>
      <c r="K1202" s="83">
        <v>900333</v>
      </c>
      <c r="L1202" s="78">
        <v>250</v>
      </c>
      <c r="M1202" s="78">
        <v>250</v>
      </c>
      <c r="N1202" s="78" t="s">
        <v>1002</v>
      </c>
      <c r="O1202" s="84" t="s">
        <v>5725</v>
      </c>
      <c r="P1202" s="81" t="s">
        <v>943</v>
      </c>
      <c r="Q1202" s="78">
        <v>4329</v>
      </c>
      <c r="R1202" s="81">
        <v>-97.467133333333337</v>
      </c>
      <c r="S1202" s="81">
        <v>27.800916666666666</v>
      </c>
    </row>
    <row r="1203" spans="1:19" ht="12.75" customHeight="1" x14ac:dyDescent="0.2">
      <c r="A1203" s="201" t="s">
        <v>5504</v>
      </c>
      <c r="B1203" s="78" t="s">
        <v>2787</v>
      </c>
      <c r="C1203" s="78" t="s">
        <v>999</v>
      </c>
      <c r="D1203" s="79">
        <v>2005</v>
      </c>
      <c r="E1203" s="85">
        <v>38666</v>
      </c>
      <c r="F1203" s="81" t="s">
        <v>5505</v>
      </c>
      <c r="G1203" s="81" t="s">
        <v>5506</v>
      </c>
      <c r="H1203" s="81" t="s">
        <v>781</v>
      </c>
      <c r="I1203" s="81" t="s">
        <v>184</v>
      </c>
      <c r="J1203" s="82">
        <v>78227</v>
      </c>
      <c r="K1203" s="83">
        <v>838663</v>
      </c>
      <c r="L1203" s="78">
        <v>230</v>
      </c>
      <c r="M1203" s="78">
        <v>230</v>
      </c>
      <c r="N1203" s="78" t="s">
        <v>1002</v>
      </c>
      <c r="O1203" s="84" t="s">
        <v>5507</v>
      </c>
      <c r="P1203" s="81" t="s">
        <v>15465</v>
      </c>
      <c r="Q1203" s="78">
        <v>4309</v>
      </c>
      <c r="R1203" s="81">
        <v>-98.61333333333333</v>
      </c>
      <c r="S1203" s="81">
        <v>29.411816666666667</v>
      </c>
    </row>
    <row r="1204" spans="1:19" ht="12.75" customHeight="1" x14ac:dyDescent="0.2">
      <c r="A1204" s="201" t="s">
        <v>5508</v>
      </c>
      <c r="B1204" s="78" t="s">
        <v>2787</v>
      </c>
      <c r="C1204" s="78" t="s">
        <v>999</v>
      </c>
      <c r="D1204" s="79">
        <v>2005</v>
      </c>
      <c r="E1204" s="85">
        <v>38704</v>
      </c>
      <c r="F1204" s="81" t="s">
        <v>5509</v>
      </c>
      <c r="G1204" s="81" t="s">
        <v>5510</v>
      </c>
      <c r="H1204" s="81" t="s">
        <v>781</v>
      </c>
      <c r="I1204" s="81" t="s">
        <v>184</v>
      </c>
      <c r="J1204" s="82">
        <v>78223</v>
      </c>
      <c r="K1204" s="83">
        <v>1049358</v>
      </c>
      <c r="L1204" s="78">
        <v>252</v>
      </c>
      <c r="M1204" s="78">
        <v>252</v>
      </c>
      <c r="N1204" s="78" t="s">
        <v>1008</v>
      </c>
      <c r="O1204" s="84" t="s">
        <v>3454</v>
      </c>
      <c r="P1204" s="81" t="s">
        <v>15157</v>
      </c>
      <c r="Q1204" s="78">
        <v>4316</v>
      </c>
      <c r="R1204" s="81">
        <v>-98.45056666666666</v>
      </c>
      <c r="S1204" s="81">
        <v>29.358766666666668</v>
      </c>
    </row>
    <row r="1205" spans="1:19" ht="12.75" customHeight="1" x14ac:dyDescent="0.2">
      <c r="A1205" s="201" t="s">
        <v>5485</v>
      </c>
      <c r="B1205" s="78" t="s">
        <v>2787</v>
      </c>
      <c r="C1205" s="78" t="s">
        <v>999</v>
      </c>
      <c r="D1205" s="79">
        <v>2005</v>
      </c>
      <c r="E1205" s="85">
        <v>38666</v>
      </c>
      <c r="F1205" s="81" t="s">
        <v>5486</v>
      </c>
      <c r="G1205" s="81" t="s">
        <v>5487</v>
      </c>
      <c r="H1205" s="81" t="s">
        <v>826</v>
      </c>
      <c r="I1205" s="81" t="s">
        <v>183</v>
      </c>
      <c r="J1205" s="82">
        <v>76502</v>
      </c>
      <c r="K1205" s="83">
        <v>381304</v>
      </c>
      <c r="L1205" s="78">
        <v>200</v>
      </c>
      <c r="M1205" s="78">
        <v>200</v>
      </c>
      <c r="N1205" s="78" t="s">
        <v>1002</v>
      </c>
      <c r="O1205" s="84" t="s">
        <v>5488</v>
      </c>
      <c r="P1205" s="81" t="s">
        <v>5489</v>
      </c>
      <c r="Q1205" s="78">
        <v>4320</v>
      </c>
      <c r="R1205" s="81">
        <v>-97.371849999999995</v>
      </c>
      <c r="S1205" s="81">
        <v>31.061616666666666</v>
      </c>
    </row>
    <row r="1206" spans="1:19" ht="12.75" customHeight="1" x14ac:dyDescent="0.2">
      <c r="A1206" s="201" t="s">
        <v>5770</v>
      </c>
      <c r="B1206" s="78" t="s">
        <v>2787</v>
      </c>
      <c r="C1206" s="78" t="s">
        <v>999</v>
      </c>
      <c r="D1206" s="79">
        <v>2005</v>
      </c>
      <c r="E1206" s="91"/>
      <c r="F1206" s="81" t="s">
        <v>5771</v>
      </c>
      <c r="G1206" s="81" t="s">
        <v>5772</v>
      </c>
      <c r="H1206" s="81" t="s">
        <v>572</v>
      </c>
      <c r="I1206" s="81" t="s">
        <v>452</v>
      </c>
      <c r="J1206" s="82">
        <v>76120</v>
      </c>
      <c r="K1206" s="83">
        <v>455743</v>
      </c>
      <c r="L1206" s="78">
        <v>220</v>
      </c>
      <c r="M1206" s="78">
        <v>180</v>
      </c>
      <c r="N1206" s="78" t="s">
        <v>1008</v>
      </c>
      <c r="O1206" s="84" t="s">
        <v>5773</v>
      </c>
      <c r="P1206" s="81" t="s">
        <v>5774</v>
      </c>
      <c r="Q1206" s="78">
        <v>4317</v>
      </c>
      <c r="R1206" s="81">
        <v>-97.173816666666667</v>
      </c>
      <c r="S1206" s="81">
        <v>32.767166666666668</v>
      </c>
    </row>
    <row r="1207" spans="1:19" ht="12.75" customHeight="1" x14ac:dyDescent="0.2">
      <c r="A1207" s="201" t="s">
        <v>5622</v>
      </c>
      <c r="B1207" s="78" t="s">
        <v>2787</v>
      </c>
      <c r="C1207" s="78" t="s">
        <v>999</v>
      </c>
      <c r="D1207" s="79">
        <v>2005</v>
      </c>
      <c r="E1207" s="85">
        <v>38763</v>
      </c>
      <c r="F1207" s="81" t="s">
        <v>5623</v>
      </c>
      <c r="G1207" s="81" t="s">
        <v>5624</v>
      </c>
      <c r="H1207" s="81" t="s">
        <v>294</v>
      </c>
      <c r="I1207" s="81" t="s">
        <v>297</v>
      </c>
      <c r="J1207" s="82">
        <v>77521</v>
      </c>
      <c r="K1207" s="83">
        <v>887593</v>
      </c>
      <c r="L1207" s="78">
        <v>240</v>
      </c>
      <c r="M1207" s="78">
        <v>240</v>
      </c>
      <c r="N1207" s="78" t="s">
        <v>5044</v>
      </c>
      <c r="O1207" s="84" t="s">
        <v>4891</v>
      </c>
      <c r="P1207" s="81" t="s">
        <v>5290</v>
      </c>
      <c r="Q1207" s="78">
        <v>4163</v>
      </c>
      <c r="R1207" s="81">
        <v>-94.963899999999995</v>
      </c>
      <c r="S1207" s="81">
        <v>29.804749999999999</v>
      </c>
    </row>
    <row r="1208" spans="1:19" ht="12.75" customHeight="1" x14ac:dyDescent="0.2">
      <c r="A1208" s="201" t="s">
        <v>5775</v>
      </c>
      <c r="B1208" s="78" t="s">
        <v>2787</v>
      </c>
      <c r="C1208" s="78" t="s">
        <v>999</v>
      </c>
      <c r="D1208" s="79">
        <v>2005</v>
      </c>
      <c r="E1208" s="85">
        <v>38611</v>
      </c>
      <c r="F1208" s="81" t="s">
        <v>5776</v>
      </c>
      <c r="G1208" s="81" t="s">
        <v>5777</v>
      </c>
      <c r="H1208" s="81" t="s">
        <v>572</v>
      </c>
      <c r="I1208" s="81" t="s">
        <v>452</v>
      </c>
      <c r="J1208" s="82">
        <v>76106</v>
      </c>
      <c r="K1208" s="83">
        <v>992460</v>
      </c>
      <c r="L1208" s="78">
        <v>252</v>
      </c>
      <c r="M1208" s="78">
        <v>252</v>
      </c>
      <c r="N1208" s="78" t="s">
        <v>5565</v>
      </c>
      <c r="O1208" s="84" t="s">
        <v>4824</v>
      </c>
      <c r="P1208" s="81" t="s">
        <v>4175</v>
      </c>
      <c r="Q1208" s="78">
        <v>4227</v>
      </c>
      <c r="R1208" s="81">
        <v>-97.380283333333338</v>
      </c>
      <c r="S1208" s="81">
        <v>32.823033333333335</v>
      </c>
    </row>
    <row r="1209" spans="1:19" ht="12.75" customHeight="1" x14ac:dyDescent="0.2">
      <c r="A1209" s="201" t="s">
        <v>5778</v>
      </c>
      <c r="B1209" s="78" t="s">
        <v>2787</v>
      </c>
      <c r="C1209" s="78" t="s">
        <v>999</v>
      </c>
      <c r="D1209" s="79">
        <v>2005</v>
      </c>
      <c r="E1209" s="91"/>
      <c r="F1209" s="81" t="s">
        <v>5779</v>
      </c>
      <c r="G1209" s="81" t="s">
        <v>5780</v>
      </c>
      <c r="H1209" s="81" t="s">
        <v>572</v>
      </c>
      <c r="I1209" s="81" t="s">
        <v>452</v>
      </c>
      <c r="J1209" s="82">
        <v>76114</v>
      </c>
      <c r="K1209" s="83">
        <v>740255</v>
      </c>
      <c r="L1209" s="78">
        <v>196</v>
      </c>
      <c r="M1209" s="78">
        <v>196</v>
      </c>
      <c r="N1209" s="78" t="s">
        <v>1008</v>
      </c>
      <c r="O1209" s="84" t="s">
        <v>5781</v>
      </c>
      <c r="P1209" s="81" t="s">
        <v>4175</v>
      </c>
      <c r="Q1209" s="78">
        <v>4332</v>
      </c>
      <c r="R1209" s="81">
        <v>-97.403750000000002</v>
      </c>
      <c r="S1209" s="81">
        <v>32.811616666666666</v>
      </c>
    </row>
    <row r="1210" spans="1:19" ht="12.75" customHeight="1" x14ac:dyDescent="0.2">
      <c r="A1210" s="201" t="s">
        <v>5511</v>
      </c>
      <c r="B1210" s="78" t="s">
        <v>2787</v>
      </c>
      <c r="C1210" s="78" t="s">
        <v>999</v>
      </c>
      <c r="D1210" s="79">
        <v>2005</v>
      </c>
      <c r="E1210" s="85">
        <v>38611</v>
      </c>
      <c r="F1210" s="81" t="s">
        <v>5512</v>
      </c>
      <c r="G1210" s="81" t="s">
        <v>5513</v>
      </c>
      <c r="H1210" s="81" t="s">
        <v>781</v>
      </c>
      <c r="I1210" s="81" t="s">
        <v>184</v>
      </c>
      <c r="J1210" s="82">
        <v>78218</v>
      </c>
      <c r="K1210" s="83">
        <v>582138</v>
      </c>
      <c r="L1210" s="78">
        <v>196</v>
      </c>
      <c r="M1210" s="78">
        <v>196</v>
      </c>
      <c r="N1210" s="78" t="s">
        <v>1008</v>
      </c>
      <c r="O1210" s="84" t="s">
        <v>5514</v>
      </c>
      <c r="P1210" s="81" t="s">
        <v>929</v>
      </c>
      <c r="Q1210" s="78">
        <v>4221</v>
      </c>
      <c r="R1210" s="81">
        <v>-98.385383333333337</v>
      </c>
      <c r="S1210" s="81">
        <v>29.493483333333334</v>
      </c>
    </row>
    <row r="1211" spans="1:19" ht="12.75" customHeight="1" x14ac:dyDescent="0.2">
      <c r="A1211" s="201" t="s">
        <v>5701</v>
      </c>
      <c r="B1211" s="78" t="s">
        <v>2787</v>
      </c>
      <c r="C1211" s="78" t="s">
        <v>999</v>
      </c>
      <c r="D1211" s="79">
        <v>2005</v>
      </c>
      <c r="E1211" s="91"/>
      <c r="F1211" s="81" t="s">
        <v>5702</v>
      </c>
      <c r="G1211" s="81" t="s">
        <v>5703</v>
      </c>
      <c r="H1211" s="81" t="s">
        <v>515</v>
      </c>
      <c r="I1211" s="81" t="s">
        <v>384</v>
      </c>
      <c r="J1211" s="82">
        <v>77304</v>
      </c>
      <c r="K1211" s="83">
        <v>606538</v>
      </c>
      <c r="L1211" s="78">
        <v>160</v>
      </c>
      <c r="M1211" s="78">
        <v>160</v>
      </c>
      <c r="N1211" s="78" t="s">
        <v>1008</v>
      </c>
      <c r="O1211" s="84" t="s">
        <v>5704</v>
      </c>
      <c r="P1211" s="81" t="s">
        <v>15467</v>
      </c>
      <c r="Q1211" s="78">
        <v>4327</v>
      </c>
      <c r="R1211" s="81">
        <v>-95.429050000000004</v>
      </c>
      <c r="S1211" s="81">
        <v>30.304966666666665</v>
      </c>
    </row>
    <row r="1212" spans="1:19" ht="12.75" customHeight="1" x14ac:dyDescent="0.2">
      <c r="A1212" s="201" t="s">
        <v>5557</v>
      </c>
      <c r="B1212" s="78" t="s">
        <v>2787</v>
      </c>
      <c r="C1212" s="78" t="s">
        <v>999</v>
      </c>
      <c r="D1212" s="79">
        <v>2005</v>
      </c>
      <c r="E1212" s="85">
        <v>38547</v>
      </c>
      <c r="F1212" s="81" t="s">
        <v>5558</v>
      </c>
      <c r="G1212" s="81" t="s">
        <v>5559</v>
      </c>
      <c r="H1212" s="81" t="s">
        <v>242</v>
      </c>
      <c r="I1212" s="81" t="s">
        <v>242</v>
      </c>
      <c r="J1212" s="82">
        <v>75227</v>
      </c>
      <c r="K1212" s="83">
        <v>559841</v>
      </c>
      <c r="L1212" s="78">
        <v>150</v>
      </c>
      <c r="M1212" s="78">
        <v>150</v>
      </c>
      <c r="N1212" s="78" t="s">
        <v>1008</v>
      </c>
      <c r="O1212" s="84" t="s">
        <v>5560</v>
      </c>
      <c r="P1212" s="81" t="s">
        <v>5561</v>
      </c>
      <c r="Q1212" s="78">
        <v>4223</v>
      </c>
      <c r="R1212" s="81">
        <v>-96.65573333333333</v>
      </c>
      <c r="S1212" s="81">
        <v>32.749833333333335</v>
      </c>
    </row>
    <row r="1213" spans="1:19" ht="12.75" customHeight="1" x14ac:dyDescent="0.2">
      <c r="A1213" s="201" t="s">
        <v>5782</v>
      </c>
      <c r="B1213" s="78" t="s">
        <v>2787</v>
      </c>
      <c r="C1213" s="78" t="s">
        <v>999</v>
      </c>
      <c r="D1213" s="79">
        <v>2005</v>
      </c>
      <c r="E1213" s="85">
        <v>38530</v>
      </c>
      <c r="F1213" s="81" t="s">
        <v>5783</v>
      </c>
      <c r="G1213" s="81" t="s">
        <v>5784</v>
      </c>
      <c r="H1213" s="81" t="s">
        <v>594</v>
      </c>
      <c r="I1213" s="81" t="s">
        <v>452</v>
      </c>
      <c r="J1213" s="82">
        <v>75052</v>
      </c>
      <c r="K1213" s="83">
        <v>495337</v>
      </c>
      <c r="L1213" s="78">
        <v>176</v>
      </c>
      <c r="M1213" s="78">
        <v>176</v>
      </c>
      <c r="N1213" s="78" t="s">
        <v>5044</v>
      </c>
      <c r="O1213" s="84" t="s">
        <v>5555</v>
      </c>
      <c r="P1213" s="81" t="s">
        <v>5785</v>
      </c>
      <c r="Q1213" s="78">
        <v>4171</v>
      </c>
      <c r="R1213" s="81">
        <v>-97.059983333333335</v>
      </c>
      <c r="S1213" s="81">
        <v>32.652183333333333</v>
      </c>
    </row>
    <row r="1214" spans="1:19" ht="12.75" customHeight="1" x14ac:dyDescent="0.2">
      <c r="A1214" s="201" t="s">
        <v>14416</v>
      </c>
      <c r="B1214" s="78" t="s">
        <v>2787</v>
      </c>
      <c r="C1214" s="78" t="s">
        <v>999</v>
      </c>
      <c r="D1214" s="79">
        <v>2005</v>
      </c>
      <c r="E1214" s="85">
        <v>38547</v>
      </c>
      <c r="F1214" s="81" t="s">
        <v>14417</v>
      </c>
      <c r="G1214" s="81" t="s">
        <v>14418</v>
      </c>
      <c r="H1214" s="81" t="s">
        <v>442</v>
      </c>
      <c r="I1214" s="81" t="s">
        <v>285</v>
      </c>
      <c r="J1214" s="89">
        <v>75092</v>
      </c>
      <c r="K1214" s="83">
        <v>492922</v>
      </c>
      <c r="L1214" s="78">
        <v>196</v>
      </c>
      <c r="M1214" s="78">
        <v>196</v>
      </c>
      <c r="N1214" s="78" t="s">
        <v>1008</v>
      </c>
      <c r="O1214" s="84" t="s">
        <v>5108</v>
      </c>
      <c r="P1214" s="81" t="s">
        <v>2883</v>
      </c>
      <c r="Q1214" s="78">
        <v>4224</v>
      </c>
      <c r="R1214" s="81">
        <v>-96.643883333333335</v>
      </c>
      <c r="S1214" s="81">
        <v>33.609699999999997</v>
      </c>
    </row>
    <row r="1215" spans="1:19" ht="12.75" customHeight="1" x14ac:dyDescent="0.2">
      <c r="A1215" s="201" t="s">
        <v>5562</v>
      </c>
      <c r="B1215" s="78" t="s">
        <v>2787</v>
      </c>
      <c r="C1215" s="78" t="s">
        <v>999</v>
      </c>
      <c r="D1215" s="79">
        <v>2005</v>
      </c>
      <c r="E1215" s="85">
        <v>38560</v>
      </c>
      <c r="F1215" s="81" t="s">
        <v>5563</v>
      </c>
      <c r="G1215" s="81" t="s">
        <v>5564</v>
      </c>
      <c r="H1215" s="81" t="s">
        <v>242</v>
      </c>
      <c r="I1215" s="81" t="s">
        <v>242</v>
      </c>
      <c r="J1215" s="82">
        <v>75235</v>
      </c>
      <c r="K1215" s="83">
        <v>789034</v>
      </c>
      <c r="L1215" s="78">
        <v>251</v>
      </c>
      <c r="M1215" s="78">
        <v>251</v>
      </c>
      <c r="N1215" s="78" t="s">
        <v>5565</v>
      </c>
      <c r="O1215" s="84" t="s">
        <v>4824</v>
      </c>
      <c r="P1215" s="81" t="s">
        <v>956</v>
      </c>
      <c r="Q1215" s="78">
        <v>4225</v>
      </c>
      <c r="R1215" s="81">
        <v>-96.853583333333333</v>
      </c>
      <c r="S1215" s="81">
        <v>32.822733333333332</v>
      </c>
    </row>
    <row r="1216" spans="1:19" ht="12.75" customHeight="1" x14ac:dyDescent="0.2">
      <c r="A1216" s="201" t="s">
        <v>5532</v>
      </c>
      <c r="B1216" s="78" t="s">
        <v>2787</v>
      </c>
      <c r="C1216" s="78" t="s">
        <v>999</v>
      </c>
      <c r="D1216" s="79">
        <v>2005</v>
      </c>
      <c r="E1216" s="85">
        <v>38560</v>
      </c>
      <c r="F1216" s="81" t="s">
        <v>5533</v>
      </c>
      <c r="G1216" s="81" t="s">
        <v>5534</v>
      </c>
      <c r="H1216" s="81" t="s">
        <v>745</v>
      </c>
      <c r="I1216" s="81" t="s">
        <v>224</v>
      </c>
      <c r="J1216" s="82">
        <v>75025</v>
      </c>
      <c r="K1216" s="83">
        <v>649878</v>
      </c>
      <c r="L1216" s="78">
        <v>240</v>
      </c>
      <c r="M1216" s="78">
        <v>240</v>
      </c>
      <c r="N1216" s="78" t="s">
        <v>1008</v>
      </c>
      <c r="O1216" s="84" t="s">
        <v>5535</v>
      </c>
      <c r="P1216" s="81" t="s">
        <v>5536</v>
      </c>
      <c r="Q1216" s="78">
        <v>4226</v>
      </c>
      <c r="R1216" s="81">
        <v>-96.697633333333329</v>
      </c>
      <c r="S1216" s="81">
        <v>33.068916666666667</v>
      </c>
    </row>
    <row r="1217" spans="1:19" ht="12.75" customHeight="1" x14ac:dyDescent="0.2">
      <c r="A1217" s="201" t="s">
        <v>5571</v>
      </c>
      <c r="B1217" s="78" t="s">
        <v>2787</v>
      </c>
      <c r="C1217" s="78" t="s">
        <v>5572</v>
      </c>
      <c r="D1217" s="79">
        <v>2005</v>
      </c>
      <c r="E1217" s="85">
        <v>38611</v>
      </c>
      <c r="F1217" s="81" t="s">
        <v>5573</v>
      </c>
      <c r="G1217" s="81" t="s">
        <v>5574</v>
      </c>
      <c r="H1217" s="81" t="s">
        <v>247</v>
      </c>
      <c r="I1217" s="81" t="s">
        <v>247</v>
      </c>
      <c r="J1217" s="82">
        <v>76208</v>
      </c>
      <c r="K1217" s="83">
        <v>1071070</v>
      </c>
      <c r="L1217" s="78">
        <v>252</v>
      </c>
      <c r="M1217" s="78">
        <v>252</v>
      </c>
      <c r="N1217" s="78" t="s">
        <v>5565</v>
      </c>
      <c r="O1217" s="84" t="s">
        <v>4824</v>
      </c>
      <c r="P1217" s="81" t="s">
        <v>938</v>
      </c>
      <c r="Q1217" s="78">
        <v>4228</v>
      </c>
      <c r="R1217" s="81"/>
      <c r="S1217" s="81" t="e">
        <v>#VALUE!</v>
      </c>
    </row>
    <row r="1218" spans="1:19" ht="12.75" customHeight="1" x14ac:dyDescent="0.2">
      <c r="A1218" s="201" t="s">
        <v>5625</v>
      </c>
      <c r="B1218" s="78" t="s">
        <v>2787</v>
      </c>
      <c r="C1218" s="78" t="s">
        <v>999</v>
      </c>
      <c r="D1218" s="79">
        <v>2005</v>
      </c>
      <c r="E1218" s="85">
        <v>38611</v>
      </c>
      <c r="F1218" s="81" t="s">
        <v>2589</v>
      </c>
      <c r="G1218" s="81" t="s">
        <v>5626</v>
      </c>
      <c r="H1218" s="81" t="s">
        <v>312</v>
      </c>
      <c r="I1218" s="81" t="s">
        <v>297</v>
      </c>
      <c r="J1218" s="82">
        <v>77002</v>
      </c>
      <c r="K1218" s="83">
        <v>764846</v>
      </c>
      <c r="L1218" s="78">
        <v>200</v>
      </c>
      <c r="M1218" s="78">
        <v>150</v>
      </c>
      <c r="N1218" s="78" t="s">
        <v>1002</v>
      </c>
      <c r="O1218" s="84" t="s">
        <v>5627</v>
      </c>
      <c r="P1218" s="81" t="s">
        <v>5628</v>
      </c>
      <c r="Q1218" s="78">
        <v>4192</v>
      </c>
      <c r="R1218" s="81">
        <v>-95.346783333333335</v>
      </c>
      <c r="S1218" s="81">
        <v>29.758466666666667</v>
      </c>
    </row>
    <row r="1219" spans="1:19" ht="12.75" customHeight="1" x14ac:dyDescent="0.2">
      <c r="A1219" s="201" t="s">
        <v>5629</v>
      </c>
      <c r="B1219" s="78" t="s">
        <v>2787</v>
      </c>
      <c r="C1219" s="78" t="s">
        <v>999</v>
      </c>
      <c r="D1219" s="79">
        <v>2005</v>
      </c>
      <c r="E1219" s="85">
        <v>38763</v>
      </c>
      <c r="F1219" s="81" t="s">
        <v>5630</v>
      </c>
      <c r="G1219" s="81" t="s">
        <v>5631</v>
      </c>
      <c r="H1219" s="81" t="s">
        <v>312</v>
      </c>
      <c r="I1219" s="81" t="s">
        <v>297</v>
      </c>
      <c r="J1219" s="82">
        <v>77051</v>
      </c>
      <c r="K1219" s="83">
        <v>765655</v>
      </c>
      <c r="L1219" s="78">
        <v>248</v>
      </c>
      <c r="M1219" s="78">
        <v>248</v>
      </c>
      <c r="N1219" s="78" t="s">
        <v>1002</v>
      </c>
      <c r="O1219" s="84" t="s">
        <v>5632</v>
      </c>
      <c r="P1219" s="81" t="s">
        <v>11803</v>
      </c>
      <c r="Q1219" s="78">
        <v>4330</v>
      </c>
      <c r="R1219" s="81">
        <v>-95.400666666666666</v>
      </c>
      <c r="S1219" s="81">
        <v>29.642399999999999</v>
      </c>
    </row>
    <row r="1220" spans="1:19" ht="12.75" customHeight="1" x14ac:dyDescent="0.2">
      <c r="A1220" s="201" t="s">
        <v>5633</v>
      </c>
      <c r="B1220" s="78" t="s">
        <v>2787</v>
      </c>
      <c r="C1220" s="78" t="s">
        <v>999</v>
      </c>
      <c r="D1220" s="79">
        <v>2005</v>
      </c>
      <c r="E1220" s="85">
        <v>38666</v>
      </c>
      <c r="F1220" s="81" t="s">
        <v>5634</v>
      </c>
      <c r="G1220" s="81" t="s">
        <v>5635</v>
      </c>
      <c r="H1220" s="81" t="s">
        <v>312</v>
      </c>
      <c r="I1220" s="81" t="s">
        <v>297</v>
      </c>
      <c r="J1220" s="82">
        <v>77057</v>
      </c>
      <c r="K1220" s="83">
        <v>214140</v>
      </c>
      <c r="L1220" s="78">
        <v>174</v>
      </c>
      <c r="M1220" s="78">
        <v>173</v>
      </c>
      <c r="N1220" s="78" t="s">
        <v>1002</v>
      </c>
      <c r="O1220" s="84" t="s">
        <v>5636</v>
      </c>
      <c r="P1220" s="81" t="s">
        <v>15466</v>
      </c>
      <c r="Q1220" s="78">
        <v>4311</v>
      </c>
      <c r="R1220" s="81">
        <v>-95.495783333333335</v>
      </c>
      <c r="S1220" s="81">
        <v>29.730366666666665</v>
      </c>
    </row>
    <row r="1221" spans="1:19" ht="12.75" customHeight="1" x14ac:dyDescent="0.2">
      <c r="A1221" s="201" t="s">
        <v>5803</v>
      </c>
      <c r="B1221" s="78" t="s">
        <v>2787</v>
      </c>
      <c r="C1221" s="78" t="s">
        <v>999</v>
      </c>
      <c r="D1221" s="79">
        <v>2005</v>
      </c>
      <c r="E1221" s="85">
        <v>38370</v>
      </c>
      <c r="F1221" s="81" t="s">
        <v>5804</v>
      </c>
      <c r="G1221" s="81" t="s">
        <v>5805</v>
      </c>
      <c r="H1221" s="81" t="s">
        <v>176</v>
      </c>
      <c r="I1221" s="81" t="s">
        <v>461</v>
      </c>
      <c r="J1221" s="82">
        <v>78754</v>
      </c>
      <c r="K1221" s="83">
        <v>755550</v>
      </c>
      <c r="L1221" s="78">
        <v>248</v>
      </c>
      <c r="M1221" s="78">
        <v>248</v>
      </c>
      <c r="N1221" s="78" t="s">
        <v>1002</v>
      </c>
      <c r="O1221" s="84" t="s">
        <v>5806</v>
      </c>
      <c r="P1221" s="81" t="s">
        <v>5807</v>
      </c>
      <c r="Q1221" s="78">
        <v>4326</v>
      </c>
      <c r="R1221" s="81">
        <v>-97.648233333333337</v>
      </c>
      <c r="S1221" s="81">
        <v>30.387483333333332</v>
      </c>
    </row>
    <row r="1222" spans="1:19" ht="12.75" customHeight="1" x14ac:dyDescent="0.2">
      <c r="A1222" s="201" t="s">
        <v>5537</v>
      </c>
      <c r="B1222" s="78" t="s">
        <v>2787</v>
      </c>
      <c r="C1222" s="78" t="s">
        <v>999</v>
      </c>
      <c r="D1222" s="79">
        <v>2005</v>
      </c>
      <c r="E1222" s="91"/>
      <c r="F1222" s="81" t="s">
        <v>5538</v>
      </c>
      <c r="G1222" s="81" t="s">
        <v>5539</v>
      </c>
      <c r="H1222" s="81" t="s">
        <v>579</v>
      </c>
      <c r="I1222" s="81" t="s">
        <v>231</v>
      </c>
      <c r="J1222" s="82">
        <v>76240</v>
      </c>
      <c r="K1222" s="83">
        <v>518676</v>
      </c>
      <c r="L1222" s="78">
        <v>144</v>
      </c>
      <c r="M1222" s="78">
        <v>144</v>
      </c>
      <c r="N1222" s="78" t="s">
        <v>1002</v>
      </c>
      <c r="O1222" s="84" t="s">
        <v>5535</v>
      </c>
      <c r="P1222" s="81" t="s">
        <v>15426</v>
      </c>
      <c r="Q1222" s="78">
        <v>4328</v>
      </c>
      <c r="R1222" s="81">
        <v>-97.134950000000003</v>
      </c>
      <c r="S1222" s="81">
        <v>33.647966666666669</v>
      </c>
    </row>
    <row r="1223" spans="1:19" ht="12.75" customHeight="1" x14ac:dyDescent="0.2">
      <c r="A1223" s="201" t="s">
        <v>5637</v>
      </c>
      <c r="B1223" s="78" t="s">
        <v>2787</v>
      </c>
      <c r="C1223" s="78" t="s">
        <v>999</v>
      </c>
      <c r="D1223" s="79">
        <v>2005</v>
      </c>
      <c r="E1223" s="85">
        <v>38763</v>
      </c>
      <c r="F1223" s="81" t="s">
        <v>5638</v>
      </c>
      <c r="G1223" s="81" t="s">
        <v>5639</v>
      </c>
      <c r="H1223" s="81" t="s">
        <v>312</v>
      </c>
      <c r="I1223" s="81" t="s">
        <v>297</v>
      </c>
      <c r="J1223" s="82">
        <v>77080</v>
      </c>
      <c r="K1223" s="83">
        <v>574490</v>
      </c>
      <c r="L1223" s="78">
        <v>418</v>
      </c>
      <c r="M1223" s="78">
        <v>355</v>
      </c>
      <c r="N1223" s="78" t="s">
        <v>1002</v>
      </c>
      <c r="O1223" s="84" t="s">
        <v>5636</v>
      </c>
      <c r="P1223" s="81" t="s">
        <v>5640</v>
      </c>
      <c r="Q1223" s="78">
        <v>4331</v>
      </c>
      <c r="R1223" s="81">
        <v>-95.503766666666664</v>
      </c>
      <c r="S1223" s="81">
        <v>29.810816666666668</v>
      </c>
    </row>
    <row r="1224" spans="1:19" ht="12.75" customHeight="1" x14ac:dyDescent="0.2">
      <c r="A1224" s="201" t="s">
        <v>6181</v>
      </c>
      <c r="B1224" s="78" t="s">
        <v>998</v>
      </c>
      <c r="C1224" s="78" t="s">
        <v>999</v>
      </c>
      <c r="D1224" s="79">
        <v>2006</v>
      </c>
      <c r="E1224" s="120">
        <v>38700</v>
      </c>
      <c r="F1224" s="81" t="s">
        <v>6182</v>
      </c>
      <c r="G1224" s="81" t="s">
        <v>6183</v>
      </c>
      <c r="H1224" s="81" t="s">
        <v>568</v>
      </c>
      <c r="I1224" s="81" t="s">
        <v>489</v>
      </c>
      <c r="J1224" s="82">
        <v>78114</v>
      </c>
      <c r="K1224" s="83">
        <v>139958</v>
      </c>
      <c r="L1224" s="78">
        <v>70</v>
      </c>
      <c r="M1224" s="78">
        <v>70</v>
      </c>
      <c r="N1224" s="78" t="s">
        <v>1002</v>
      </c>
      <c r="O1224" s="84" t="s">
        <v>1600</v>
      </c>
      <c r="P1224" s="81" t="s">
        <v>15476</v>
      </c>
      <c r="Q1224" s="78">
        <v>4314</v>
      </c>
      <c r="R1224" s="81">
        <v>-98.142383333333328</v>
      </c>
      <c r="S1224" s="81">
        <v>29.127483333333334</v>
      </c>
    </row>
    <row r="1225" spans="1:19" ht="12.75" customHeight="1" x14ac:dyDescent="0.2">
      <c r="A1225" s="201" t="s">
        <v>6167</v>
      </c>
      <c r="B1225" s="78" t="s">
        <v>998</v>
      </c>
      <c r="C1225" s="78" t="s">
        <v>6168</v>
      </c>
      <c r="D1225" s="79">
        <v>2006</v>
      </c>
      <c r="E1225" s="120">
        <v>38611</v>
      </c>
      <c r="F1225" s="81" t="s">
        <v>6169</v>
      </c>
      <c r="G1225" s="81" t="s">
        <v>6170</v>
      </c>
      <c r="H1225" s="81" t="s">
        <v>860</v>
      </c>
      <c r="I1225" s="81" t="s">
        <v>482</v>
      </c>
      <c r="J1225" s="82">
        <v>76306</v>
      </c>
      <c r="K1225" s="83">
        <v>591841</v>
      </c>
      <c r="L1225" s="78">
        <v>76</v>
      </c>
      <c r="M1225" s="78">
        <v>76</v>
      </c>
      <c r="N1225" s="78" t="s">
        <v>1002</v>
      </c>
      <c r="O1225" s="84" t="s">
        <v>6171</v>
      </c>
      <c r="P1225" s="81" t="s">
        <v>15475</v>
      </c>
      <c r="Q1225" s="78">
        <v>4353</v>
      </c>
      <c r="R1225" s="81">
        <v>-98.504766666666669</v>
      </c>
      <c r="S1225" s="81">
        <v>33.949916666666667</v>
      </c>
    </row>
    <row r="1226" spans="1:19" ht="12.75" customHeight="1" x14ac:dyDescent="0.2">
      <c r="A1226" s="201" t="s">
        <v>5909</v>
      </c>
      <c r="B1226" s="78" t="s">
        <v>998</v>
      </c>
      <c r="C1226" s="78" t="s">
        <v>5910</v>
      </c>
      <c r="D1226" s="79">
        <v>2006</v>
      </c>
      <c r="E1226" s="120">
        <v>38631</v>
      </c>
      <c r="F1226" s="81" t="s">
        <v>5911</v>
      </c>
      <c r="G1226" s="81" t="s">
        <v>5912</v>
      </c>
      <c r="H1226" s="81" t="s">
        <v>610</v>
      </c>
      <c r="I1226" s="81" t="s">
        <v>245</v>
      </c>
      <c r="J1226" s="82">
        <v>79045</v>
      </c>
      <c r="K1226" s="83">
        <v>615000</v>
      </c>
      <c r="L1226" s="78">
        <v>76</v>
      </c>
      <c r="M1226" s="78">
        <v>73</v>
      </c>
      <c r="N1226" s="78" t="s">
        <v>1002</v>
      </c>
      <c r="O1226" s="84" t="s">
        <v>5913</v>
      </c>
      <c r="P1226" s="81" t="s">
        <v>5570</v>
      </c>
      <c r="Q1226" s="78">
        <v>4323</v>
      </c>
      <c r="R1226" s="81">
        <v>-102.39041666666667</v>
      </c>
      <c r="S1226" s="81">
        <v>34.808750000000003</v>
      </c>
    </row>
    <row r="1227" spans="1:19" ht="12.75" customHeight="1" x14ac:dyDescent="0.2">
      <c r="A1227" s="201" t="s">
        <v>5890</v>
      </c>
      <c r="B1227" s="78" t="s">
        <v>998</v>
      </c>
      <c r="C1227" s="78" t="s">
        <v>5891</v>
      </c>
      <c r="D1227" s="79">
        <v>2006</v>
      </c>
      <c r="E1227" s="85">
        <v>38611</v>
      </c>
      <c r="F1227" s="81" t="s">
        <v>5892</v>
      </c>
      <c r="G1227" s="81" t="s">
        <v>5893</v>
      </c>
      <c r="H1227" s="81" t="s">
        <v>720</v>
      </c>
      <c r="I1227" s="81" t="s">
        <v>228</v>
      </c>
      <c r="J1227" s="82">
        <v>78130</v>
      </c>
      <c r="K1227" s="83">
        <v>655454</v>
      </c>
      <c r="L1227" s="78">
        <v>100</v>
      </c>
      <c r="M1227" s="78">
        <v>100</v>
      </c>
      <c r="N1227" s="78" t="s">
        <v>1008</v>
      </c>
      <c r="O1227" s="84" t="s">
        <v>4531</v>
      </c>
      <c r="P1227" s="81" t="s">
        <v>5894</v>
      </c>
      <c r="Q1227" s="78">
        <v>4354</v>
      </c>
      <c r="R1227" s="81">
        <v>-98.146950000000004</v>
      </c>
      <c r="S1227" s="81">
        <v>29.700199999999999</v>
      </c>
    </row>
    <row r="1228" spans="1:19" ht="12.75" customHeight="1" x14ac:dyDescent="0.2">
      <c r="A1228" s="201" t="s">
        <v>6082</v>
      </c>
      <c r="B1228" s="78" t="s">
        <v>998</v>
      </c>
      <c r="C1228" s="78" t="s">
        <v>999</v>
      </c>
      <c r="D1228" s="79">
        <v>2006</v>
      </c>
      <c r="E1228" s="80"/>
      <c r="F1228" s="81" t="s">
        <v>6083</v>
      </c>
      <c r="G1228" s="81" t="s">
        <v>6084</v>
      </c>
      <c r="H1228" s="81" t="s">
        <v>390</v>
      </c>
      <c r="I1228" s="81" t="s">
        <v>390</v>
      </c>
      <c r="J1228" s="82">
        <v>75964</v>
      </c>
      <c r="K1228" s="83">
        <v>335179</v>
      </c>
      <c r="L1228" s="78">
        <v>36</v>
      </c>
      <c r="M1228" s="78">
        <v>36</v>
      </c>
      <c r="N1228" s="78" t="s">
        <v>1008</v>
      </c>
      <c r="O1228" s="84" t="s">
        <v>6085</v>
      </c>
      <c r="P1228" s="81" t="s">
        <v>6086</v>
      </c>
      <c r="Q1228" s="78">
        <v>4355</v>
      </c>
      <c r="R1228" s="81">
        <v>-94.667950000000005</v>
      </c>
      <c r="S1228" s="81">
        <v>31.597850000000001</v>
      </c>
    </row>
    <row r="1229" spans="1:19" ht="12.75" customHeight="1" x14ac:dyDescent="0.2">
      <c r="A1229" s="201" t="s">
        <v>6052</v>
      </c>
      <c r="B1229" s="78" t="s">
        <v>998</v>
      </c>
      <c r="C1229" s="78" t="s">
        <v>999</v>
      </c>
      <c r="D1229" s="79">
        <v>2006</v>
      </c>
      <c r="E1229" s="80"/>
      <c r="F1229" s="81" t="s">
        <v>6053</v>
      </c>
      <c r="G1229" s="81" t="s">
        <v>6054</v>
      </c>
      <c r="H1229" s="81" t="s">
        <v>201</v>
      </c>
      <c r="I1229" s="81" t="s">
        <v>331</v>
      </c>
      <c r="J1229" s="82">
        <v>76028</v>
      </c>
      <c r="K1229" s="83">
        <v>250152</v>
      </c>
      <c r="L1229" s="78">
        <v>60</v>
      </c>
      <c r="M1229" s="78">
        <v>60</v>
      </c>
      <c r="N1229" s="78" t="s">
        <v>1002</v>
      </c>
      <c r="O1229" s="84" t="s">
        <v>1396</v>
      </c>
      <c r="P1229" s="81" t="s">
        <v>6055</v>
      </c>
      <c r="Q1229" s="78">
        <v>4356</v>
      </c>
      <c r="R1229" s="81">
        <v>-97.334983333333327</v>
      </c>
      <c r="S1229" s="81">
        <v>32.542816666666667</v>
      </c>
    </row>
    <row r="1230" spans="1:19" ht="12.75" customHeight="1" x14ac:dyDescent="0.2">
      <c r="A1230" s="201" t="s">
        <v>5877</v>
      </c>
      <c r="B1230" s="78" t="s">
        <v>998</v>
      </c>
      <c r="C1230" s="78" t="s">
        <v>999</v>
      </c>
      <c r="D1230" s="79">
        <v>2006</v>
      </c>
      <c r="E1230" s="80"/>
      <c r="F1230" s="81" t="s">
        <v>5878</v>
      </c>
      <c r="G1230" s="81" t="s">
        <v>5879</v>
      </c>
      <c r="H1230" s="81" t="s">
        <v>402</v>
      </c>
      <c r="I1230" s="81" t="s">
        <v>209</v>
      </c>
      <c r="J1230" s="82">
        <v>78521</v>
      </c>
      <c r="K1230" s="83">
        <v>755048</v>
      </c>
      <c r="L1230" s="78">
        <v>104</v>
      </c>
      <c r="M1230" s="78">
        <v>104</v>
      </c>
      <c r="N1230" s="78" t="s">
        <v>1002</v>
      </c>
      <c r="O1230" s="84" t="s">
        <v>5880</v>
      </c>
      <c r="P1230" s="81" t="s">
        <v>962</v>
      </c>
      <c r="Q1230" s="78">
        <v>4360</v>
      </c>
      <c r="R1230" s="81">
        <v>-97.480733333333333</v>
      </c>
      <c r="S1230" s="81">
        <v>25.932283333333334</v>
      </c>
    </row>
    <row r="1231" spans="1:19" ht="12.75" customHeight="1" x14ac:dyDescent="0.2">
      <c r="A1231" s="201" t="s">
        <v>6184</v>
      </c>
      <c r="B1231" s="78" t="s">
        <v>998</v>
      </c>
      <c r="C1231" s="78" t="s">
        <v>999</v>
      </c>
      <c r="D1231" s="79">
        <v>2006</v>
      </c>
      <c r="E1231" s="80"/>
      <c r="F1231" s="81" t="s">
        <v>6185</v>
      </c>
      <c r="G1231" s="81" t="s">
        <v>6186</v>
      </c>
      <c r="H1231" s="81" t="s">
        <v>496</v>
      </c>
      <c r="I1231" s="81" t="s">
        <v>496</v>
      </c>
      <c r="J1231" s="82">
        <v>78076</v>
      </c>
      <c r="K1231" s="83">
        <v>70772</v>
      </c>
      <c r="L1231" s="78">
        <v>40</v>
      </c>
      <c r="M1231" s="78">
        <v>36</v>
      </c>
      <c r="N1231" s="78" t="s">
        <v>1008</v>
      </c>
      <c r="O1231" s="84" t="s">
        <v>1600</v>
      </c>
      <c r="P1231" s="81" t="s">
        <v>15483</v>
      </c>
      <c r="Q1231" s="78">
        <v>719</v>
      </c>
      <c r="R1231" s="81">
        <v>-99.271950000000004</v>
      </c>
      <c r="S1231" s="81">
        <v>26.921199999999999</v>
      </c>
    </row>
    <row r="1232" spans="1:19" ht="12.75" customHeight="1" x14ac:dyDescent="0.2">
      <c r="A1232" s="201" t="s">
        <v>5933</v>
      </c>
      <c r="B1232" s="78" t="s">
        <v>998</v>
      </c>
      <c r="C1232" s="78" t="s">
        <v>999</v>
      </c>
      <c r="D1232" s="79">
        <v>2006</v>
      </c>
      <c r="E1232" s="80"/>
      <c r="F1232" s="81" t="s">
        <v>5934</v>
      </c>
      <c r="G1232" s="81" t="s">
        <v>5935</v>
      </c>
      <c r="H1232" s="81" t="s">
        <v>312</v>
      </c>
      <c r="I1232" s="81" t="s">
        <v>297</v>
      </c>
      <c r="J1232" s="82">
        <v>77088</v>
      </c>
      <c r="K1232" s="83">
        <v>1242595</v>
      </c>
      <c r="L1232" s="78">
        <v>112</v>
      </c>
      <c r="M1232" s="78">
        <v>107</v>
      </c>
      <c r="N1232" s="78" t="s">
        <v>1002</v>
      </c>
      <c r="O1232" s="84" t="s">
        <v>2523</v>
      </c>
      <c r="P1232" s="81" t="s">
        <v>5936</v>
      </c>
      <c r="Q1232" s="78">
        <v>4361</v>
      </c>
      <c r="R1232" s="81">
        <v>-95.452133333333336</v>
      </c>
      <c r="S1232" s="81">
        <v>29.886399999999998</v>
      </c>
    </row>
    <row r="1233" spans="1:19" ht="12.75" customHeight="1" x14ac:dyDescent="0.2">
      <c r="A1233" s="201" t="s">
        <v>5937</v>
      </c>
      <c r="B1233" s="78" t="s">
        <v>998</v>
      </c>
      <c r="C1233" s="78" t="s">
        <v>999</v>
      </c>
      <c r="D1233" s="79">
        <v>2006</v>
      </c>
      <c r="E1233" s="80"/>
      <c r="F1233" s="81" t="s">
        <v>5938</v>
      </c>
      <c r="G1233" s="81" t="s">
        <v>5939</v>
      </c>
      <c r="H1233" s="81" t="s">
        <v>5940</v>
      </c>
      <c r="I1233" s="81" t="s">
        <v>297</v>
      </c>
      <c r="J1233" s="82">
        <v>77530</v>
      </c>
      <c r="K1233" s="83">
        <v>412637</v>
      </c>
      <c r="L1233" s="78">
        <v>30</v>
      </c>
      <c r="M1233" s="78">
        <v>30</v>
      </c>
      <c r="N1233" s="78" t="s">
        <v>1002</v>
      </c>
      <c r="O1233" s="84" t="s">
        <v>2523</v>
      </c>
      <c r="P1233" s="81" t="s">
        <v>15478</v>
      </c>
      <c r="Q1233" s="78">
        <v>4362</v>
      </c>
      <c r="R1233" s="81">
        <v>-95.139616666666669</v>
      </c>
      <c r="S1233" s="81">
        <v>29.790083333333332</v>
      </c>
    </row>
    <row r="1234" spans="1:19" ht="12.75" customHeight="1" x14ac:dyDescent="0.2">
      <c r="A1234" s="201" t="s">
        <v>5914</v>
      </c>
      <c r="B1234" s="78" t="s">
        <v>998</v>
      </c>
      <c r="C1234" s="78" t="s">
        <v>999</v>
      </c>
      <c r="D1234" s="79">
        <v>2006</v>
      </c>
      <c r="E1234" s="80"/>
      <c r="F1234" s="81" t="s">
        <v>5915</v>
      </c>
      <c r="G1234" s="81" t="s">
        <v>5916</v>
      </c>
      <c r="H1234" s="81" t="s">
        <v>784</v>
      </c>
      <c r="I1234" s="81" t="s">
        <v>260</v>
      </c>
      <c r="J1234" s="82">
        <v>79849</v>
      </c>
      <c r="K1234" s="83">
        <v>622352</v>
      </c>
      <c r="L1234" s="78">
        <v>76</v>
      </c>
      <c r="M1234" s="78">
        <v>76</v>
      </c>
      <c r="N1234" s="78" t="s">
        <v>1002</v>
      </c>
      <c r="O1234" s="84" t="s">
        <v>3933</v>
      </c>
      <c r="P1234" s="81" t="s">
        <v>15484</v>
      </c>
      <c r="Q1234" s="78">
        <v>4363</v>
      </c>
      <c r="R1234" s="81">
        <v>-106.27405</v>
      </c>
      <c r="S1234" s="81">
        <v>31.5944</v>
      </c>
    </row>
    <row r="1235" spans="1:19" ht="12.75" customHeight="1" x14ac:dyDescent="0.2">
      <c r="A1235" s="201" t="s">
        <v>5917</v>
      </c>
      <c r="B1235" s="78" t="s">
        <v>998</v>
      </c>
      <c r="C1235" s="78" t="s">
        <v>999</v>
      </c>
      <c r="D1235" s="79">
        <v>2006</v>
      </c>
      <c r="E1235" s="121"/>
      <c r="F1235" s="81" t="s">
        <v>5918</v>
      </c>
      <c r="G1235" s="81" t="s">
        <v>5919</v>
      </c>
      <c r="H1235" s="81" t="s">
        <v>260</v>
      </c>
      <c r="I1235" s="81" t="s">
        <v>260</v>
      </c>
      <c r="J1235" s="82">
        <v>79924</v>
      </c>
      <c r="K1235" s="83">
        <v>1219456</v>
      </c>
      <c r="L1235" s="78">
        <v>188</v>
      </c>
      <c r="M1235" s="78">
        <v>188</v>
      </c>
      <c r="N1235" s="78" t="s">
        <v>1002</v>
      </c>
      <c r="O1235" s="84" t="s">
        <v>3933</v>
      </c>
      <c r="P1235" s="81" t="s">
        <v>15481</v>
      </c>
      <c r="Q1235" s="78">
        <v>4364</v>
      </c>
      <c r="R1235" s="81">
        <v>-106.42481666666667</v>
      </c>
      <c r="S1235" s="81">
        <v>31.932200000000002</v>
      </c>
    </row>
    <row r="1236" spans="1:19" ht="12.75" customHeight="1" x14ac:dyDescent="0.2">
      <c r="A1236" s="201" t="s">
        <v>5929</v>
      </c>
      <c r="B1236" s="78" t="s">
        <v>998</v>
      </c>
      <c r="C1236" s="78" t="s">
        <v>999</v>
      </c>
      <c r="D1236" s="79">
        <v>2006</v>
      </c>
      <c r="E1236" s="80"/>
      <c r="F1236" s="81" t="s">
        <v>5930</v>
      </c>
      <c r="G1236" s="81" t="s">
        <v>5931</v>
      </c>
      <c r="H1236" s="81" t="s">
        <v>662</v>
      </c>
      <c r="I1236" s="81" t="s">
        <v>278</v>
      </c>
      <c r="J1236" s="82">
        <v>77568</v>
      </c>
      <c r="K1236" s="83">
        <v>343287</v>
      </c>
      <c r="L1236" s="78">
        <v>36</v>
      </c>
      <c r="M1236" s="78">
        <v>36</v>
      </c>
      <c r="N1236" s="78" t="s">
        <v>1008</v>
      </c>
      <c r="O1236" s="84" t="s">
        <v>4449</v>
      </c>
      <c r="P1236" s="81" t="s">
        <v>5932</v>
      </c>
      <c r="Q1236" s="78">
        <v>4365</v>
      </c>
      <c r="R1236" s="81">
        <v>-94.964166666666671</v>
      </c>
      <c r="S1236" s="81">
        <v>29.371533333333332</v>
      </c>
    </row>
    <row r="1237" spans="1:19" ht="12.75" customHeight="1" x14ac:dyDescent="0.2">
      <c r="A1237" s="201" t="s">
        <v>6163</v>
      </c>
      <c r="B1237" s="78" t="s">
        <v>998</v>
      </c>
      <c r="C1237" s="78" t="s">
        <v>999</v>
      </c>
      <c r="D1237" s="79">
        <v>2006</v>
      </c>
      <c r="E1237" s="80"/>
      <c r="F1237" s="81" t="s">
        <v>6164</v>
      </c>
      <c r="G1237" s="81" t="s">
        <v>6165</v>
      </c>
      <c r="H1237" s="81" t="s">
        <v>608</v>
      </c>
      <c r="I1237" s="81" t="s">
        <v>474</v>
      </c>
      <c r="J1237" s="82">
        <v>77445</v>
      </c>
      <c r="K1237" s="83">
        <v>541982</v>
      </c>
      <c r="L1237" s="78">
        <v>76</v>
      </c>
      <c r="M1237" s="78">
        <v>73</v>
      </c>
      <c r="N1237" s="78" t="s">
        <v>1002</v>
      </c>
      <c r="O1237" s="84" t="s">
        <v>6166</v>
      </c>
      <c r="P1237" s="81" t="s">
        <v>1726</v>
      </c>
      <c r="Q1237" s="78">
        <v>4359</v>
      </c>
      <c r="R1237" s="81">
        <v>-96.066333333333333</v>
      </c>
      <c r="S1237" s="81">
        <v>30.096299999999999</v>
      </c>
    </row>
    <row r="1238" spans="1:19" ht="12.75" customHeight="1" x14ac:dyDescent="0.2">
      <c r="A1238" s="201" t="s">
        <v>6112</v>
      </c>
      <c r="B1238" s="78" t="s">
        <v>998</v>
      </c>
      <c r="C1238" s="78" t="s">
        <v>999</v>
      </c>
      <c r="D1238" s="79">
        <v>2006</v>
      </c>
      <c r="E1238" s="121"/>
      <c r="F1238" s="81" t="s">
        <v>6113</v>
      </c>
      <c r="G1238" s="81" t="s">
        <v>6114</v>
      </c>
      <c r="H1238" s="81" t="s">
        <v>572</v>
      </c>
      <c r="I1238" s="81" t="s">
        <v>452</v>
      </c>
      <c r="J1238" s="82">
        <v>76115</v>
      </c>
      <c r="K1238" s="83">
        <v>1219762</v>
      </c>
      <c r="L1238" s="78">
        <v>128</v>
      </c>
      <c r="M1238" s="78">
        <v>123</v>
      </c>
      <c r="N1238" s="78" t="s">
        <v>1008</v>
      </c>
      <c r="O1238" s="84" t="s">
        <v>6115</v>
      </c>
      <c r="P1238" s="81" t="s">
        <v>15485</v>
      </c>
      <c r="Q1238" s="78">
        <v>4366</v>
      </c>
      <c r="R1238" s="81">
        <v>-97.343983333333327</v>
      </c>
      <c r="S1238" s="81">
        <v>32.670349999999999</v>
      </c>
    </row>
    <row r="1239" spans="1:19" ht="12.75" customHeight="1" x14ac:dyDescent="0.2">
      <c r="A1239" s="201" t="s">
        <v>5839</v>
      </c>
      <c r="B1239" s="78" t="s">
        <v>998</v>
      </c>
      <c r="C1239" s="78" t="s">
        <v>999</v>
      </c>
      <c r="D1239" s="79">
        <v>2006</v>
      </c>
      <c r="E1239" s="80"/>
      <c r="F1239" s="81" t="s">
        <v>5840</v>
      </c>
      <c r="G1239" s="81" t="s">
        <v>5841</v>
      </c>
      <c r="H1239" s="81" t="s">
        <v>781</v>
      </c>
      <c r="I1239" s="81" t="s">
        <v>184</v>
      </c>
      <c r="J1239" s="82">
        <v>78214</v>
      </c>
      <c r="K1239" s="83">
        <v>1242595</v>
      </c>
      <c r="L1239" s="78">
        <v>220</v>
      </c>
      <c r="M1239" s="78">
        <v>220</v>
      </c>
      <c r="N1239" s="78" t="s">
        <v>1002</v>
      </c>
      <c r="O1239" s="84" t="s">
        <v>4997</v>
      </c>
      <c r="P1239" s="81" t="s">
        <v>969</v>
      </c>
      <c r="Q1239" s="78">
        <v>4367</v>
      </c>
      <c r="R1239" s="81">
        <v>-98.480400000000003</v>
      </c>
      <c r="S1239" s="81">
        <v>29.370716666666667</v>
      </c>
    </row>
    <row r="1240" spans="1:19" ht="12.75" customHeight="1" x14ac:dyDescent="0.2">
      <c r="A1240" s="201" t="s">
        <v>5836</v>
      </c>
      <c r="B1240" s="78" t="s">
        <v>998</v>
      </c>
      <c r="C1240" s="78" t="s">
        <v>999</v>
      </c>
      <c r="D1240" s="79">
        <v>2006</v>
      </c>
      <c r="E1240" s="80"/>
      <c r="F1240" s="81" t="s">
        <v>5837</v>
      </c>
      <c r="G1240" s="81" t="s">
        <v>5838</v>
      </c>
      <c r="H1240" s="81" t="s">
        <v>826</v>
      </c>
      <c r="I1240" s="81" t="s">
        <v>183</v>
      </c>
      <c r="J1240" s="82">
        <v>76504</v>
      </c>
      <c r="K1240" s="83">
        <v>982469</v>
      </c>
      <c r="L1240" s="78">
        <v>102</v>
      </c>
      <c r="M1240" s="78">
        <v>98</v>
      </c>
      <c r="N1240" s="78" t="s">
        <v>1008</v>
      </c>
      <c r="O1240" s="84" t="s">
        <v>3470</v>
      </c>
      <c r="P1240" s="81" t="s">
        <v>4990</v>
      </c>
      <c r="Q1240" s="78">
        <v>4368</v>
      </c>
      <c r="R1240" s="81">
        <v>-97.341266666666669</v>
      </c>
      <c r="S1240" s="81">
        <v>31.066683333333334</v>
      </c>
    </row>
    <row r="1241" spans="1:19" ht="12.75" customHeight="1" x14ac:dyDescent="0.2">
      <c r="A1241" s="201" t="s">
        <v>5926</v>
      </c>
      <c r="B1241" s="78" t="s">
        <v>998</v>
      </c>
      <c r="C1241" s="78" t="s">
        <v>999</v>
      </c>
      <c r="D1241" s="79">
        <v>2006</v>
      </c>
      <c r="E1241" s="80"/>
      <c r="F1241" s="81" t="s">
        <v>5927</v>
      </c>
      <c r="G1241" s="81" t="s">
        <v>5928</v>
      </c>
      <c r="H1241" s="81" t="s">
        <v>848</v>
      </c>
      <c r="I1241" s="81" t="s">
        <v>259</v>
      </c>
      <c r="J1241" s="82">
        <v>75165</v>
      </c>
      <c r="K1241" s="83">
        <v>987508</v>
      </c>
      <c r="L1241" s="78">
        <v>102</v>
      </c>
      <c r="M1241" s="78">
        <v>98</v>
      </c>
      <c r="N1241" s="78" t="s">
        <v>1008</v>
      </c>
      <c r="O1241" s="84" t="s">
        <v>3470</v>
      </c>
      <c r="P1241" s="81" t="s">
        <v>2491</v>
      </c>
      <c r="Q1241" s="78">
        <v>4369</v>
      </c>
      <c r="R1241" s="81">
        <v>-96.853099999999998</v>
      </c>
      <c r="S1241" s="81">
        <v>32.36228333333333</v>
      </c>
    </row>
    <row r="1242" spans="1:19" ht="12.75" customHeight="1" x14ac:dyDescent="0.2">
      <c r="A1242" s="201" t="s">
        <v>5864</v>
      </c>
      <c r="B1242" s="78" t="s">
        <v>998</v>
      </c>
      <c r="C1242" s="78" t="s">
        <v>999</v>
      </c>
      <c r="D1242" s="79">
        <v>2006</v>
      </c>
      <c r="E1242" s="91"/>
      <c r="F1242" s="81" t="s">
        <v>5865</v>
      </c>
      <c r="G1242" s="81" t="s">
        <v>5866</v>
      </c>
      <c r="H1242" s="81" t="s">
        <v>827</v>
      </c>
      <c r="I1242" s="81" t="s">
        <v>190</v>
      </c>
      <c r="J1242" s="82">
        <v>75501</v>
      </c>
      <c r="K1242" s="83">
        <v>849717</v>
      </c>
      <c r="L1242" s="78">
        <v>120</v>
      </c>
      <c r="M1242" s="78">
        <v>120</v>
      </c>
      <c r="N1242" s="78" t="s">
        <v>1008</v>
      </c>
      <c r="O1242" s="84" t="s">
        <v>5867</v>
      </c>
      <c r="P1242" s="81" t="s">
        <v>5868</v>
      </c>
      <c r="Q1242" s="78">
        <v>4370</v>
      </c>
      <c r="R1242" s="81">
        <v>-94.079916666666662</v>
      </c>
      <c r="S1242" s="81">
        <v>33.42796666666667</v>
      </c>
    </row>
    <row r="1243" spans="1:19" ht="12.75" customHeight="1" x14ac:dyDescent="0.2">
      <c r="A1243" s="201" t="s">
        <v>6116</v>
      </c>
      <c r="B1243" s="78" t="s">
        <v>998</v>
      </c>
      <c r="C1243" s="78" t="s">
        <v>999</v>
      </c>
      <c r="D1243" s="79">
        <v>2006</v>
      </c>
      <c r="E1243" s="80"/>
      <c r="F1243" s="81" t="s">
        <v>6117</v>
      </c>
      <c r="G1243" s="81" t="s">
        <v>6118</v>
      </c>
      <c r="H1243" s="81" t="s">
        <v>572</v>
      </c>
      <c r="I1243" s="81" t="s">
        <v>452</v>
      </c>
      <c r="J1243" s="82">
        <v>76133</v>
      </c>
      <c r="K1243" s="83">
        <v>1046736</v>
      </c>
      <c r="L1243" s="78">
        <v>216</v>
      </c>
      <c r="M1243" s="78">
        <v>216</v>
      </c>
      <c r="N1243" s="78" t="s">
        <v>1002</v>
      </c>
      <c r="O1243" s="84" t="s">
        <v>5762</v>
      </c>
      <c r="P1243" s="81" t="s">
        <v>4572</v>
      </c>
      <c r="Q1243" s="78">
        <v>2896</v>
      </c>
      <c r="R1243" s="81">
        <v>-97.391199999999998</v>
      </c>
      <c r="S1243" s="81">
        <v>32.636066666666665</v>
      </c>
    </row>
    <row r="1244" spans="1:19" ht="12.75" customHeight="1" x14ac:dyDescent="0.2">
      <c r="A1244" s="201" t="s">
        <v>5941</v>
      </c>
      <c r="B1244" s="78" t="s">
        <v>998</v>
      </c>
      <c r="C1244" s="78" t="s">
        <v>999</v>
      </c>
      <c r="D1244" s="79">
        <v>2006</v>
      </c>
      <c r="E1244" s="80"/>
      <c r="F1244" s="81" t="s">
        <v>5942</v>
      </c>
      <c r="G1244" s="81" t="s">
        <v>5943</v>
      </c>
      <c r="H1244" s="81" t="s">
        <v>312</v>
      </c>
      <c r="I1244" s="81" t="s">
        <v>297</v>
      </c>
      <c r="J1244" s="82">
        <v>77060</v>
      </c>
      <c r="K1244" s="83">
        <v>1224006</v>
      </c>
      <c r="L1244" s="78">
        <v>128</v>
      </c>
      <c r="M1244" s="78">
        <v>123</v>
      </c>
      <c r="N1244" s="78" t="s">
        <v>1008</v>
      </c>
      <c r="O1244" s="84" t="s">
        <v>4764</v>
      </c>
      <c r="P1244" s="81" t="s">
        <v>15446</v>
      </c>
      <c r="Q1244" s="78">
        <v>4201</v>
      </c>
      <c r="R1244" s="81">
        <v>-95.392716666666672</v>
      </c>
      <c r="S1244" s="81">
        <v>29.951666666666668</v>
      </c>
    </row>
    <row r="1245" spans="1:19" ht="12.75" customHeight="1" x14ac:dyDescent="0.2">
      <c r="A1245" s="201" t="s">
        <v>6063</v>
      </c>
      <c r="B1245" s="78" t="s">
        <v>998</v>
      </c>
      <c r="C1245" s="78" t="s">
        <v>999</v>
      </c>
      <c r="D1245" s="79">
        <v>2006</v>
      </c>
      <c r="E1245" s="80"/>
      <c r="F1245" s="81" t="s">
        <v>6064</v>
      </c>
      <c r="G1245" s="81" t="s">
        <v>6065</v>
      </c>
      <c r="H1245" s="81" t="s">
        <v>361</v>
      </c>
      <c r="I1245" s="81" t="s">
        <v>361</v>
      </c>
      <c r="J1245" s="82">
        <v>79404</v>
      </c>
      <c r="K1245" s="83">
        <v>952434</v>
      </c>
      <c r="L1245" s="78">
        <v>120</v>
      </c>
      <c r="M1245" s="78">
        <v>120</v>
      </c>
      <c r="N1245" s="78" t="s">
        <v>1002</v>
      </c>
      <c r="O1245" s="84" t="s">
        <v>4871</v>
      </c>
      <c r="P1245" s="81" t="s">
        <v>912</v>
      </c>
      <c r="Q1245" s="78">
        <v>4371</v>
      </c>
      <c r="R1245" s="81">
        <v>-101.81958333333333</v>
      </c>
      <c r="S1245" s="81">
        <v>33.568399999999997</v>
      </c>
    </row>
    <row r="1246" spans="1:19" ht="12.75" customHeight="1" x14ac:dyDescent="0.2">
      <c r="A1246" s="201" t="s">
        <v>6119</v>
      </c>
      <c r="B1246" s="78" t="s">
        <v>998</v>
      </c>
      <c r="C1246" s="78" t="s">
        <v>999</v>
      </c>
      <c r="D1246" s="79">
        <v>2006</v>
      </c>
      <c r="E1246" s="80"/>
      <c r="F1246" s="81" t="s">
        <v>6120</v>
      </c>
      <c r="G1246" s="81" t="s">
        <v>6121</v>
      </c>
      <c r="H1246" s="81" t="s">
        <v>572</v>
      </c>
      <c r="I1246" s="81" t="s">
        <v>452</v>
      </c>
      <c r="J1246" s="82">
        <v>76179</v>
      </c>
      <c r="K1246" s="83">
        <v>1000053</v>
      </c>
      <c r="L1246" s="78">
        <v>144</v>
      </c>
      <c r="M1246" s="78">
        <v>144</v>
      </c>
      <c r="N1246" s="78" t="s">
        <v>1002</v>
      </c>
      <c r="O1246" s="84" t="s">
        <v>4136</v>
      </c>
      <c r="P1246" s="81" t="s">
        <v>15470</v>
      </c>
      <c r="Q1246" s="78">
        <v>4372</v>
      </c>
      <c r="R1246" s="81">
        <v>-97.391433333333339</v>
      </c>
      <c r="S1246" s="81">
        <v>32.862733333333331</v>
      </c>
    </row>
    <row r="1247" spans="1:19" ht="12.75" customHeight="1" x14ac:dyDescent="0.2">
      <c r="A1247" s="201" t="s">
        <v>6005</v>
      </c>
      <c r="B1247" s="78" t="s">
        <v>998</v>
      </c>
      <c r="C1247" s="78" t="s">
        <v>999</v>
      </c>
      <c r="D1247" s="79">
        <v>2006</v>
      </c>
      <c r="E1247" s="80"/>
      <c r="F1247" s="81" t="s">
        <v>6006</v>
      </c>
      <c r="G1247" s="81" t="s">
        <v>6007</v>
      </c>
      <c r="H1247" s="81" t="s">
        <v>701</v>
      </c>
      <c r="I1247" s="81" t="s">
        <v>306</v>
      </c>
      <c r="J1247" s="82">
        <v>78501</v>
      </c>
      <c r="K1247" s="83">
        <v>1095913</v>
      </c>
      <c r="L1247" s="78">
        <v>128</v>
      </c>
      <c r="M1247" s="78">
        <v>128</v>
      </c>
      <c r="N1247" s="78" t="s">
        <v>1002</v>
      </c>
      <c r="O1247" s="84" t="s">
        <v>6008</v>
      </c>
      <c r="P1247" s="81" t="s">
        <v>6009</v>
      </c>
      <c r="Q1247" s="78">
        <v>4373</v>
      </c>
      <c r="R1247" s="81">
        <v>-98.247383333333332</v>
      </c>
      <c r="S1247" s="81">
        <v>26.214783333333333</v>
      </c>
    </row>
    <row r="1248" spans="1:19" ht="12.75" customHeight="1" x14ac:dyDescent="0.2">
      <c r="A1248" s="201" t="s">
        <v>6049</v>
      </c>
      <c r="B1248" s="78" t="s">
        <v>998</v>
      </c>
      <c r="C1248" s="78" t="s">
        <v>999</v>
      </c>
      <c r="D1248" s="79">
        <v>2006</v>
      </c>
      <c r="E1248" s="91"/>
      <c r="F1248" s="81" t="s">
        <v>6050</v>
      </c>
      <c r="G1248" s="81" t="s">
        <v>6051</v>
      </c>
      <c r="H1248" s="81" t="s">
        <v>191</v>
      </c>
      <c r="I1248" s="81" t="s">
        <v>329</v>
      </c>
      <c r="J1248" s="82">
        <v>78332</v>
      </c>
      <c r="K1248" s="83">
        <v>386170</v>
      </c>
      <c r="L1248" s="78">
        <v>48</v>
      </c>
      <c r="M1248" s="78">
        <v>48</v>
      </c>
      <c r="N1248" s="78" t="s">
        <v>1002</v>
      </c>
      <c r="O1248" s="84" t="s">
        <v>5679</v>
      </c>
      <c r="P1248" s="81" t="s">
        <v>5680</v>
      </c>
      <c r="Q1248" s="78">
        <v>4374</v>
      </c>
      <c r="R1248" s="81">
        <v>-98.085766666666672</v>
      </c>
      <c r="S1248" s="81">
        <v>27.761833333333332</v>
      </c>
    </row>
    <row r="1249" spans="1:19" ht="12.75" customHeight="1" x14ac:dyDescent="0.2">
      <c r="A1249" s="201" t="s">
        <v>6187</v>
      </c>
      <c r="B1249" s="78" t="s">
        <v>998</v>
      </c>
      <c r="C1249" s="78" t="s">
        <v>999</v>
      </c>
      <c r="D1249" s="79">
        <v>2006</v>
      </c>
      <c r="E1249" s="167"/>
      <c r="F1249" s="81" t="s">
        <v>6188</v>
      </c>
      <c r="G1249" s="81" t="s">
        <v>6189</v>
      </c>
      <c r="H1249" s="81" t="s">
        <v>211</v>
      </c>
      <c r="I1249" s="81" t="s">
        <v>411</v>
      </c>
      <c r="J1249" s="82">
        <v>79102</v>
      </c>
      <c r="K1249" s="83">
        <v>451788</v>
      </c>
      <c r="L1249" s="78">
        <v>100</v>
      </c>
      <c r="M1249" s="78">
        <v>100</v>
      </c>
      <c r="N1249" s="78" t="s">
        <v>1002</v>
      </c>
      <c r="O1249" s="84" t="s">
        <v>6190</v>
      </c>
      <c r="P1249" s="81" t="s">
        <v>6191</v>
      </c>
      <c r="Q1249" s="78">
        <v>759</v>
      </c>
      <c r="R1249" s="81">
        <v>-101.82113333333334</v>
      </c>
      <c r="S1249" s="81">
        <v>35.198783333333331</v>
      </c>
    </row>
    <row r="1250" spans="1:19" ht="12.75" customHeight="1" x14ac:dyDescent="0.2">
      <c r="A1250" s="201" t="s">
        <v>5920</v>
      </c>
      <c r="B1250" s="78" t="s">
        <v>998</v>
      </c>
      <c r="C1250" s="78" t="s">
        <v>999</v>
      </c>
      <c r="D1250" s="79">
        <v>2006</v>
      </c>
      <c r="E1250" s="91"/>
      <c r="F1250" s="81" t="s">
        <v>5921</v>
      </c>
      <c r="G1250" s="81" t="s">
        <v>5922</v>
      </c>
      <c r="H1250" s="81" t="s">
        <v>260</v>
      </c>
      <c r="I1250" s="81" t="s">
        <v>260</v>
      </c>
      <c r="J1250" s="82">
        <v>79907</v>
      </c>
      <c r="K1250" s="83">
        <v>1203646</v>
      </c>
      <c r="L1250" s="78">
        <v>136</v>
      </c>
      <c r="M1250" s="78">
        <v>130</v>
      </c>
      <c r="N1250" s="78" t="s">
        <v>1002</v>
      </c>
      <c r="O1250" s="84" t="s">
        <v>3630</v>
      </c>
      <c r="P1250" s="81" t="s">
        <v>5923</v>
      </c>
      <c r="Q1250" s="78">
        <v>4376</v>
      </c>
      <c r="R1250" s="81">
        <v>-106.33166666666666</v>
      </c>
      <c r="S1250" s="81">
        <v>31.720733333333332</v>
      </c>
    </row>
    <row r="1251" spans="1:19" ht="12.75" customHeight="1" x14ac:dyDescent="0.2">
      <c r="A1251" s="201" t="s">
        <v>6010</v>
      </c>
      <c r="B1251" s="78" t="s">
        <v>998</v>
      </c>
      <c r="C1251" s="78" t="s">
        <v>999</v>
      </c>
      <c r="D1251" s="79">
        <v>2006</v>
      </c>
      <c r="E1251" s="91"/>
      <c r="F1251" s="81" t="s">
        <v>6011</v>
      </c>
      <c r="G1251" s="81" t="s">
        <v>6012</v>
      </c>
      <c r="H1251" s="81" t="s">
        <v>548</v>
      </c>
      <c r="I1251" s="81" t="s">
        <v>306</v>
      </c>
      <c r="J1251" s="82">
        <v>78538</v>
      </c>
      <c r="K1251" s="83">
        <v>82781</v>
      </c>
      <c r="L1251" s="78">
        <v>30</v>
      </c>
      <c r="M1251" s="78">
        <v>30</v>
      </c>
      <c r="N1251" s="78" t="s">
        <v>1008</v>
      </c>
      <c r="O1251" s="84" t="s">
        <v>1600</v>
      </c>
      <c r="P1251" s="81" t="s">
        <v>2276</v>
      </c>
      <c r="Q1251" s="78">
        <v>4380</v>
      </c>
      <c r="R1251" s="81">
        <v>-97.946366666666663</v>
      </c>
      <c r="S1251" s="81">
        <v>26.289683333333333</v>
      </c>
    </row>
    <row r="1252" spans="1:19" ht="12.75" customHeight="1" x14ac:dyDescent="0.2">
      <c r="A1252" s="201" t="s">
        <v>6175</v>
      </c>
      <c r="B1252" s="78" t="s">
        <v>998</v>
      </c>
      <c r="C1252" s="78" t="s">
        <v>999</v>
      </c>
      <c r="D1252" s="79">
        <v>2006</v>
      </c>
      <c r="E1252" s="91"/>
      <c r="F1252" s="81" t="s">
        <v>6176</v>
      </c>
      <c r="G1252" s="81" t="s">
        <v>6177</v>
      </c>
      <c r="H1252" s="81" t="s">
        <v>794</v>
      </c>
      <c r="I1252" s="81" t="s">
        <v>485</v>
      </c>
      <c r="J1252" s="82">
        <v>78594</v>
      </c>
      <c r="K1252" s="83">
        <v>49933</v>
      </c>
      <c r="L1252" s="78">
        <v>22</v>
      </c>
      <c r="M1252" s="78">
        <v>22</v>
      </c>
      <c r="N1252" s="78" t="s">
        <v>1008</v>
      </c>
      <c r="O1252" s="84" t="s">
        <v>1600</v>
      </c>
      <c r="P1252" s="81" t="s">
        <v>3812</v>
      </c>
      <c r="Q1252" s="78">
        <v>4381</v>
      </c>
      <c r="R1252" s="81">
        <v>-97.78521666666667</v>
      </c>
      <c r="S1252" s="81">
        <v>26.345949999999998</v>
      </c>
    </row>
    <row r="1253" spans="1:19" ht="12.75" customHeight="1" x14ac:dyDescent="0.2">
      <c r="A1253" s="201" t="s">
        <v>6122</v>
      </c>
      <c r="B1253" s="78" t="s">
        <v>998</v>
      </c>
      <c r="C1253" s="78" t="s">
        <v>999</v>
      </c>
      <c r="D1253" s="79">
        <v>2006</v>
      </c>
      <c r="E1253" s="80"/>
      <c r="F1253" s="81" t="s">
        <v>6123</v>
      </c>
      <c r="G1253" s="81" t="s">
        <v>6124</v>
      </c>
      <c r="H1253" s="81" t="s">
        <v>201</v>
      </c>
      <c r="I1253" s="81" t="s">
        <v>452</v>
      </c>
      <c r="J1253" s="82">
        <v>76028</v>
      </c>
      <c r="K1253" s="83">
        <v>1116881</v>
      </c>
      <c r="L1253" s="78">
        <v>150</v>
      </c>
      <c r="M1253" s="78">
        <v>143</v>
      </c>
      <c r="N1253" s="78" t="s">
        <v>1002</v>
      </c>
      <c r="O1253" s="84" t="s">
        <v>5543</v>
      </c>
      <c r="P1253" s="81" t="s">
        <v>6125</v>
      </c>
      <c r="Q1253" s="78">
        <v>4382</v>
      </c>
      <c r="R1253" s="81">
        <v>-97.325316666666666</v>
      </c>
      <c r="S1253" s="81">
        <v>32.563450000000003</v>
      </c>
    </row>
    <row r="1254" spans="1:19" ht="12.75" customHeight="1" x14ac:dyDescent="0.2">
      <c r="A1254" s="201" t="s">
        <v>6098</v>
      </c>
      <c r="B1254" s="78" t="s">
        <v>998</v>
      </c>
      <c r="C1254" s="78" t="s">
        <v>999</v>
      </c>
      <c r="D1254" s="79">
        <v>2006</v>
      </c>
      <c r="E1254" s="80"/>
      <c r="F1254" s="81" t="s">
        <v>6099</v>
      </c>
      <c r="G1254" s="81" t="s">
        <v>6100</v>
      </c>
      <c r="H1254" s="81" t="s">
        <v>843</v>
      </c>
      <c r="I1254" s="81" t="s">
        <v>401</v>
      </c>
      <c r="J1254" s="82">
        <v>77662</v>
      </c>
      <c r="K1254" s="83">
        <v>498816</v>
      </c>
      <c r="L1254" s="78">
        <v>70</v>
      </c>
      <c r="M1254" s="78">
        <v>70</v>
      </c>
      <c r="N1254" s="78" t="s">
        <v>1002</v>
      </c>
      <c r="O1254" s="84" t="s">
        <v>4862</v>
      </c>
      <c r="P1254" s="81" t="s">
        <v>15477</v>
      </c>
      <c r="Q1254" s="78">
        <v>4383</v>
      </c>
      <c r="R1254" s="81">
        <v>-93.987399999999994</v>
      </c>
      <c r="S1254" s="81">
        <v>30.145800000000001</v>
      </c>
    </row>
    <row r="1255" spans="1:19" ht="12.75" customHeight="1" x14ac:dyDescent="0.2">
      <c r="A1255" s="201" t="s">
        <v>5873</v>
      </c>
      <c r="B1255" s="78" t="s">
        <v>998</v>
      </c>
      <c r="C1255" s="78" t="s">
        <v>999</v>
      </c>
      <c r="D1255" s="79">
        <v>2006</v>
      </c>
      <c r="E1255" s="91"/>
      <c r="F1255" s="81" t="s">
        <v>5874</v>
      </c>
      <c r="G1255" s="81" t="s">
        <v>5875</v>
      </c>
      <c r="H1255" s="81" t="s">
        <v>202</v>
      </c>
      <c r="I1255" s="81" t="s">
        <v>306</v>
      </c>
      <c r="J1255" s="82">
        <v>78573</v>
      </c>
      <c r="K1255" s="83">
        <v>669126</v>
      </c>
      <c r="L1255" s="78">
        <v>76</v>
      </c>
      <c r="M1255" s="78">
        <v>76</v>
      </c>
      <c r="N1255" s="78" t="s">
        <v>1002</v>
      </c>
      <c r="O1255" s="84" t="s">
        <v>5876</v>
      </c>
      <c r="P1255" s="81" t="s">
        <v>4081</v>
      </c>
      <c r="Q1255" s="78">
        <v>4384</v>
      </c>
      <c r="R1255" s="81">
        <v>-98.306449999999998</v>
      </c>
      <c r="S1255" s="81">
        <v>26.287416666666665</v>
      </c>
    </row>
    <row r="1256" spans="1:19" ht="12.75" customHeight="1" x14ac:dyDescent="0.2">
      <c r="A1256" s="201" t="s">
        <v>6073</v>
      </c>
      <c r="B1256" s="78" t="s">
        <v>998</v>
      </c>
      <c r="C1256" s="78" t="s">
        <v>999</v>
      </c>
      <c r="D1256" s="79">
        <v>2006</v>
      </c>
      <c r="E1256" s="91"/>
      <c r="F1256" s="81" t="s">
        <v>6074</v>
      </c>
      <c r="G1256" s="81" t="s">
        <v>6075</v>
      </c>
      <c r="H1256" s="81" t="s">
        <v>515</v>
      </c>
      <c r="I1256" s="81" t="s">
        <v>384</v>
      </c>
      <c r="J1256" s="82">
        <v>77303</v>
      </c>
      <c r="K1256" s="83">
        <v>1077186</v>
      </c>
      <c r="L1256" s="78">
        <v>176</v>
      </c>
      <c r="M1256" s="78">
        <v>168</v>
      </c>
      <c r="N1256" s="78" t="s">
        <v>1002</v>
      </c>
      <c r="O1256" s="84" t="s">
        <v>6076</v>
      </c>
      <c r="P1256" s="81" t="s">
        <v>6077</v>
      </c>
      <c r="Q1256" s="78">
        <v>4385</v>
      </c>
      <c r="R1256" s="81">
        <v>-95.468266666666665</v>
      </c>
      <c r="S1256" s="81">
        <v>30.336950000000002</v>
      </c>
    </row>
    <row r="1257" spans="1:19" ht="12.75" customHeight="1" x14ac:dyDescent="0.2">
      <c r="A1257" s="201" t="s">
        <v>6142</v>
      </c>
      <c r="B1257" s="78" t="s">
        <v>998</v>
      </c>
      <c r="C1257" s="78" t="s">
        <v>999</v>
      </c>
      <c r="D1257" s="79">
        <v>2006</v>
      </c>
      <c r="E1257" s="91"/>
      <c r="F1257" s="81" t="s">
        <v>6143</v>
      </c>
      <c r="G1257" s="81" t="s">
        <v>6144</v>
      </c>
      <c r="H1257" s="81" t="s">
        <v>176</v>
      </c>
      <c r="I1257" s="81" t="s">
        <v>461</v>
      </c>
      <c r="J1257" s="82">
        <v>78702</v>
      </c>
      <c r="K1257" s="83">
        <v>329689</v>
      </c>
      <c r="L1257" s="78">
        <v>22</v>
      </c>
      <c r="M1257" s="78">
        <v>22</v>
      </c>
      <c r="N1257" s="78" t="s">
        <v>1002</v>
      </c>
      <c r="O1257" s="84" t="s">
        <v>6145</v>
      </c>
      <c r="P1257" s="81" t="s">
        <v>1411</v>
      </c>
      <c r="Q1257" s="78">
        <v>4386</v>
      </c>
      <c r="R1257" s="81">
        <v>-97.733099999999993</v>
      </c>
      <c r="S1257" s="81">
        <v>30.26735</v>
      </c>
    </row>
    <row r="1258" spans="1:19" ht="12.75" customHeight="1" x14ac:dyDescent="0.2">
      <c r="A1258" s="201" t="s">
        <v>6105</v>
      </c>
      <c r="B1258" s="78" t="s">
        <v>998</v>
      </c>
      <c r="C1258" s="78" t="s">
        <v>999</v>
      </c>
      <c r="D1258" s="79">
        <v>2006</v>
      </c>
      <c r="E1258" s="91"/>
      <c r="F1258" s="81" t="s">
        <v>6106</v>
      </c>
      <c r="G1258" s="81" t="s">
        <v>6107</v>
      </c>
      <c r="H1258" s="81" t="s">
        <v>427</v>
      </c>
      <c r="I1258" s="81" t="s">
        <v>427</v>
      </c>
      <c r="J1258" s="82">
        <v>75087</v>
      </c>
      <c r="K1258" s="83">
        <v>1042433</v>
      </c>
      <c r="L1258" s="78">
        <v>141</v>
      </c>
      <c r="M1258" s="78">
        <v>141</v>
      </c>
      <c r="N1258" s="78" t="s">
        <v>1008</v>
      </c>
      <c r="O1258" s="84" t="s">
        <v>5085</v>
      </c>
      <c r="P1258" s="81" t="s">
        <v>6108</v>
      </c>
      <c r="Q1258" s="78">
        <v>4387</v>
      </c>
      <c r="R1258" s="81">
        <v>-96.454583333333332</v>
      </c>
      <c r="S1258" s="81">
        <v>32.916466666666665</v>
      </c>
    </row>
    <row r="1259" spans="1:19" ht="12.75" customHeight="1" x14ac:dyDescent="0.2">
      <c r="A1259" s="201" t="s">
        <v>5881</v>
      </c>
      <c r="B1259" s="78" t="s">
        <v>998</v>
      </c>
      <c r="C1259" s="78" t="s">
        <v>999</v>
      </c>
      <c r="D1259" s="79">
        <v>2006</v>
      </c>
      <c r="E1259" s="91"/>
      <c r="F1259" s="81" t="s">
        <v>5882</v>
      </c>
      <c r="G1259" s="81" t="s">
        <v>5883</v>
      </c>
      <c r="H1259" s="81" t="s">
        <v>402</v>
      </c>
      <c r="I1259" s="81" t="s">
        <v>209</v>
      </c>
      <c r="J1259" s="82">
        <v>78520</v>
      </c>
      <c r="K1259" s="83">
        <v>565048</v>
      </c>
      <c r="L1259" s="78">
        <v>100</v>
      </c>
      <c r="M1259" s="78">
        <v>100</v>
      </c>
      <c r="N1259" s="78" t="s">
        <v>1008</v>
      </c>
      <c r="O1259" s="84" t="s">
        <v>5070</v>
      </c>
      <c r="P1259" s="81" t="s">
        <v>5884</v>
      </c>
      <c r="Q1259" s="78">
        <v>4388</v>
      </c>
      <c r="R1259" s="81">
        <v>-97.514533333333333</v>
      </c>
      <c r="S1259" s="81">
        <v>25.935033333333333</v>
      </c>
    </row>
    <row r="1260" spans="1:19" ht="12.75" customHeight="1" x14ac:dyDescent="0.2">
      <c r="A1260" s="201" t="s">
        <v>6109</v>
      </c>
      <c r="B1260" s="78" t="s">
        <v>998</v>
      </c>
      <c r="C1260" s="78" t="s">
        <v>999</v>
      </c>
      <c r="D1260" s="79">
        <v>2006</v>
      </c>
      <c r="E1260" s="91"/>
      <c r="F1260" s="81" t="s">
        <v>6110</v>
      </c>
      <c r="G1260" s="81" t="s">
        <v>6111</v>
      </c>
      <c r="H1260" s="81" t="s">
        <v>804</v>
      </c>
      <c r="I1260" s="81" t="s">
        <v>435</v>
      </c>
      <c r="J1260" s="82">
        <v>78387</v>
      </c>
      <c r="K1260" s="83">
        <v>323130</v>
      </c>
      <c r="L1260" s="78">
        <v>48</v>
      </c>
      <c r="M1260" s="78">
        <v>48</v>
      </c>
      <c r="N1260" s="78" t="s">
        <v>1002</v>
      </c>
      <c r="O1260" s="84" t="s">
        <v>6093</v>
      </c>
      <c r="P1260" s="81" t="s">
        <v>1392</v>
      </c>
      <c r="Q1260" s="78">
        <v>4351</v>
      </c>
      <c r="R1260" s="81">
        <v>-97.504083333333327</v>
      </c>
      <c r="S1260" s="81">
        <v>28.0274</v>
      </c>
    </row>
    <row r="1261" spans="1:19" ht="12.75" customHeight="1" x14ac:dyDescent="0.2">
      <c r="A1261" s="201" t="s">
        <v>6090</v>
      </c>
      <c r="B1261" s="78" t="s">
        <v>998</v>
      </c>
      <c r="C1261" s="78" t="s">
        <v>999</v>
      </c>
      <c r="D1261" s="79">
        <v>2006</v>
      </c>
      <c r="E1261" s="91"/>
      <c r="F1261" s="81" t="s">
        <v>6091</v>
      </c>
      <c r="G1261" s="81" t="s">
        <v>6092</v>
      </c>
      <c r="H1261" s="81" t="s">
        <v>519</v>
      </c>
      <c r="I1261" s="81" t="s">
        <v>396</v>
      </c>
      <c r="J1261" s="82">
        <v>78410</v>
      </c>
      <c r="K1261" s="83">
        <v>1042289</v>
      </c>
      <c r="L1261" s="78">
        <v>124</v>
      </c>
      <c r="M1261" s="78">
        <v>124</v>
      </c>
      <c r="N1261" s="78" t="s">
        <v>1002</v>
      </c>
      <c r="O1261" s="84" t="s">
        <v>6093</v>
      </c>
      <c r="P1261" s="81" t="s">
        <v>15160</v>
      </c>
      <c r="Q1261" s="78">
        <v>4352</v>
      </c>
      <c r="R1261" s="81">
        <v>-97.57471666666666</v>
      </c>
      <c r="S1261" s="81">
        <v>27.848533333333332</v>
      </c>
    </row>
    <row r="1262" spans="1:19" ht="12.75" customHeight="1" x14ac:dyDescent="0.2">
      <c r="A1262" s="201" t="s">
        <v>6101</v>
      </c>
      <c r="B1262" s="78" t="s">
        <v>998</v>
      </c>
      <c r="C1262" s="78" t="s">
        <v>999</v>
      </c>
      <c r="D1262" s="79">
        <v>2006</v>
      </c>
      <c r="E1262" s="91"/>
      <c r="F1262" s="81" t="s">
        <v>6102</v>
      </c>
      <c r="G1262" s="81" t="s">
        <v>6103</v>
      </c>
      <c r="H1262" s="81" t="s">
        <v>408</v>
      </c>
      <c r="I1262" s="81" t="s">
        <v>421</v>
      </c>
      <c r="J1262" s="82">
        <v>79772</v>
      </c>
      <c r="K1262" s="83">
        <v>401128</v>
      </c>
      <c r="L1262" s="78">
        <v>44</v>
      </c>
      <c r="M1262" s="78">
        <v>44</v>
      </c>
      <c r="N1262" s="78" t="s">
        <v>5888</v>
      </c>
      <c r="O1262" s="84" t="s">
        <v>4738</v>
      </c>
      <c r="P1262" s="81" t="s">
        <v>6104</v>
      </c>
      <c r="Q1262" s="78">
        <v>4423</v>
      </c>
      <c r="R1262" s="81">
        <v>-103.50388333333333</v>
      </c>
      <c r="S1262" s="81">
        <v>31.395</v>
      </c>
    </row>
    <row r="1263" spans="1:19" ht="12.75" customHeight="1" x14ac:dyDescent="0.2">
      <c r="A1263" s="201" t="s">
        <v>5885</v>
      </c>
      <c r="B1263" s="78" t="s">
        <v>998</v>
      </c>
      <c r="C1263" s="78" t="s">
        <v>999</v>
      </c>
      <c r="D1263" s="79">
        <v>2006</v>
      </c>
      <c r="E1263" s="91"/>
      <c r="F1263" s="81" t="s">
        <v>5886</v>
      </c>
      <c r="G1263" s="81" t="s">
        <v>5887</v>
      </c>
      <c r="H1263" s="81" t="s">
        <v>638</v>
      </c>
      <c r="I1263" s="81" t="s">
        <v>217</v>
      </c>
      <c r="J1263" s="82">
        <v>75766</v>
      </c>
      <c r="K1263" s="83">
        <v>551924</v>
      </c>
      <c r="L1263" s="78">
        <v>68</v>
      </c>
      <c r="M1263" s="78">
        <v>68</v>
      </c>
      <c r="N1263" s="78" t="s">
        <v>5888</v>
      </c>
      <c r="O1263" s="84" t="s">
        <v>4738</v>
      </c>
      <c r="P1263" s="81" t="s">
        <v>5889</v>
      </c>
      <c r="Q1263" s="78">
        <v>4377</v>
      </c>
      <c r="R1263" s="81">
        <v>-95.253533333333337</v>
      </c>
      <c r="S1263" s="81">
        <v>31.940200000000001</v>
      </c>
    </row>
    <row r="1264" spans="1:19" ht="12.75" customHeight="1" x14ac:dyDescent="0.2">
      <c r="A1264" s="201" t="s">
        <v>6172</v>
      </c>
      <c r="B1264" s="78" t="s">
        <v>998</v>
      </c>
      <c r="C1264" s="78" t="s">
        <v>999</v>
      </c>
      <c r="D1264" s="79">
        <v>2006</v>
      </c>
      <c r="E1264" s="80"/>
      <c r="F1264" s="81" t="s">
        <v>6173</v>
      </c>
      <c r="G1264" s="81" t="s">
        <v>6174</v>
      </c>
      <c r="H1264" s="81" t="s">
        <v>842</v>
      </c>
      <c r="I1264" s="81" t="s">
        <v>484</v>
      </c>
      <c r="J1264" s="82">
        <v>76384</v>
      </c>
      <c r="K1264" s="83">
        <v>396725</v>
      </c>
      <c r="L1264" s="78">
        <v>44</v>
      </c>
      <c r="M1264" s="78">
        <v>44</v>
      </c>
      <c r="N1264" s="78" t="s">
        <v>1002</v>
      </c>
      <c r="O1264" s="84" t="s">
        <v>4738</v>
      </c>
      <c r="P1264" s="81" t="s">
        <v>2099</v>
      </c>
      <c r="Q1264" s="78">
        <v>4389</v>
      </c>
      <c r="R1264" s="81">
        <v>-99.319933333333339</v>
      </c>
      <c r="S1264" s="81">
        <v>34.155650000000001</v>
      </c>
    </row>
    <row r="1265" spans="1:19" ht="12.75" customHeight="1" x14ac:dyDescent="0.2">
      <c r="A1265" s="201" t="s">
        <v>6087</v>
      </c>
      <c r="B1265" s="78" t="s">
        <v>998</v>
      </c>
      <c r="C1265" s="78" t="s">
        <v>999</v>
      </c>
      <c r="D1265" s="79">
        <v>2006</v>
      </c>
      <c r="E1265" s="80"/>
      <c r="F1265" s="81" t="s">
        <v>6088</v>
      </c>
      <c r="G1265" s="81" t="s">
        <v>6089</v>
      </c>
      <c r="H1265" s="81" t="s">
        <v>390</v>
      </c>
      <c r="I1265" s="81" t="s">
        <v>390</v>
      </c>
      <c r="J1265" s="82">
        <v>75961</v>
      </c>
      <c r="K1265" s="83">
        <v>793915</v>
      </c>
      <c r="L1265" s="78">
        <v>76</v>
      </c>
      <c r="M1265" s="78">
        <v>76</v>
      </c>
      <c r="N1265" s="78" t="s">
        <v>1008</v>
      </c>
      <c r="O1265" s="84" t="s">
        <v>4628</v>
      </c>
      <c r="P1265" s="81" t="s">
        <v>4506</v>
      </c>
      <c r="Q1265" s="78">
        <v>4390</v>
      </c>
      <c r="R1265" s="81">
        <v>-94.632000000000005</v>
      </c>
      <c r="S1265" s="81">
        <v>31.609983333333332</v>
      </c>
    </row>
    <row r="1266" spans="1:19" ht="12.75" customHeight="1" x14ac:dyDescent="0.2">
      <c r="A1266" s="201" t="s">
        <v>5829</v>
      </c>
      <c r="B1266" s="78" t="s">
        <v>998</v>
      </c>
      <c r="C1266" s="78" t="s">
        <v>999</v>
      </c>
      <c r="D1266" s="79">
        <v>2006</v>
      </c>
      <c r="E1266" s="80"/>
      <c r="F1266" s="81" t="s">
        <v>5830</v>
      </c>
      <c r="G1266" s="81" t="s">
        <v>5831</v>
      </c>
      <c r="H1266" s="81" t="s">
        <v>752</v>
      </c>
      <c r="I1266" s="81" t="s">
        <v>175</v>
      </c>
      <c r="J1266" s="82">
        <v>78065</v>
      </c>
      <c r="K1266" s="83">
        <v>340771</v>
      </c>
      <c r="L1266" s="78">
        <v>36</v>
      </c>
      <c r="M1266" s="78">
        <v>36</v>
      </c>
      <c r="N1266" s="78" t="s">
        <v>1002</v>
      </c>
      <c r="O1266" s="84" t="s">
        <v>5199</v>
      </c>
      <c r="P1266" s="81" t="s">
        <v>5832</v>
      </c>
      <c r="Q1266" s="78">
        <v>4391</v>
      </c>
      <c r="R1266" s="81">
        <v>-98.584549999999993</v>
      </c>
      <c r="S1266" s="81">
        <v>29.04365</v>
      </c>
    </row>
    <row r="1267" spans="1:19" ht="12.75" customHeight="1" x14ac:dyDescent="0.2">
      <c r="A1267" s="201" t="s">
        <v>6013</v>
      </c>
      <c r="B1267" s="78" t="s">
        <v>998</v>
      </c>
      <c r="C1267" s="78" t="s">
        <v>999</v>
      </c>
      <c r="D1267" s="79">
        <v>2006</v>
      </c>
      <c r="E1267" s="80"/>
      <c r="F1267" s="81" t="s">
        <v>6014</v>
      </c>
      <c r="G1267" s="81" t="s">
        <v>6015</v>
      </c>
      <c r="H1267" s="81" t="s">
        <v>852</v>
      </c>
      <c r="I1267" s="81" t="s">
        <v>306</v>
      </c>
      <c r="J1267" s="82">
        <v>78596</v>
      </c>
      <c r="K1267" s="83">
        <v>527676</v>
      </c>
      <c r="L1267" s="78">
        <v>36</v>
      </c>
      <c r="M1267" s="78">
        <v>36</v>
      </c>
      <c r="N1267" s="78" t="s">
        <v>1002</v>
      </c>
      <c r="O1267" s="84" t="s">
        <v>6016</v>
      </c>
      <c r="P1267" s="81" t="s">
        <v>15274</v>
      </c>
      <c r="Q1267" s="78">
        <v>4392</v>
      </c>
      <c r="R1267" s="81">
        <v>-97.953333333333333</v>
      </c>
      <c r="S1267" s="81">
        <v>26.171433333333333</v>
      </c>
    </row>
    <row r="1268" spans="1:19" ht="12.75" customHeight="1" x14ac:dyDescent="0.2">
      <c r="A1268" s="201" t="s">
        <v>6017</v>
      </c>
      <c r="B1268" s="78" t="s">
        <v>998</v>
      </c>
      <c r="C1268" s="78" t="s">
        <v>999</v>
      </c>
      <c r="D1268" s="79">
        <v>2006</v>
      </c>
      <c r="E1268" s="80"/>
      <c r="F1268" s="81" t="s">
        <v>6018</v>
      </c>
      <c r="G1268" s="81" t="s">
        <v>6019</v>
      </c>
      <c r="H1268" s="81" t="s">
        <v>852</v>
      </c>
      <c r="I1268" s="81" t="s">
        <v>306</v>
      </c>
      <c r="J1268" s="82">
        <v>78596</v>
      </c>
      <c r="K1268" s="83">
        <v>539204</v>
      </c>
      <c r="L1268" s="78">
        <v>100</v>
      </c>
      <c r="M1268" s="78">
        <v>100</v>
      </c>
      <c r="N1268" s="78" t="s">
        <v>1008</v>
      </c>
      <c r="O1268" s="84" t="s">
        <v>6016</v>
      </c>
      <c r="P1268" s="81" t="s">
        <v>6020</v>
      </c>
      <c r="Q1268" s="78">
        <v>4393</v>
      </c>
      <c r="R1268" s="81">
        <v>-97.992916666666673</v>
      </c>
      <c r="S1268" s="81">
        <v>26.155049999999999</v>
      </c>
    </row>
    <row r="1269" spans="1:19" ht="12.75" customHeight="1" x14ac:dyDescent="0.2">
      <c r="A1269" s="201" t="s">
        <v>6002</v>
      </c>
      <c r="B1269" s="78" t="s">
        <v>998</v>
      </c>
      <c r="C1269" s="78" t="s">
        <v>999</v>
      </c>
      <c r="D1269" s="79">
        <v>2006</v>
      </c>
      <c r="E1269" s="80"/>
      <c r="F1269" s="81" t="s">
        <v>6003</v>
      </c>
      <c r="G1269" s="81" t="s">
        <v>6004</v>
      </c>
      <c r="H1269" s="81" t="s">
        <v>252</v>
      </c>
      <c r="I1269" s="81" t="s">
        <v>305</v>
      </c>
      <c r="J1269" s="82">
        <v>75751</v>
      </c>
      <c r="K1269" s="83">
        <v>436940</v>
      </c>
      <c r="L1269" s="78">
        <v>48</v>
      </c>
      <c r="M1269" s="78">
        <v>48</v>
      </c>
      <c r="N1269" s="78" t="s">
        <v>1002</v>
      </c>
      <c r="O1269" s="84" t="s">
        <v>1692</v>
      </c>
      <c r="P1269" s="81" t="s">
        <v>4070</v>
      </c>
      <c r="Q1269" s="78">
        <v>4394</v>
      </c>
      <c r="R1269" s="81">
        <v>-95.869050000000001</v>
      </c>
      <c r="S1269" s="81">
        <v>32.1813</v>
      </c>
    </row>
    <row r="1270" spans="1:19" ht="12.75" customHeight="1" x14ac:dyDescent="0.2">
      <c r="A1270" s="201" t="s">
        <v>5895</v>
      </c>
      <c r="B1270" s="78" t="s">
        <v>998</v>
      </c>
      <c r="C1270" s="78" t="s">
        <v>999</v>
      </c>
      <c r="D1270" s="79">
        <v>2006</v>
      </c>
      <c r="E1270" s="80"/>
      <c r="F1270" s="81" t="s">
        <v>5896</v>
      </c>
      <c r="G1270" s="81" t="s">
        <v>5897</v>
      </c>
      <c r="H1270" s="81" t="s">
        <v>582</v>
      </c>
      <c r="I1270" s="81" t="s">
        <v>233</v>
      </c>
      <c r="J1270" s="82">
        <v>76528</v>
      </c>
      <c r="K1270" s="83">
        <v>645247</v>
      </c>
      <c r="L1270" s="78">
        <v>76</v>
      </c>
      <c r="M1270" s="78">
        <v>76</v>
      </c>
      <c r="N1270" s="78" t="s">
        <v>1002</v>
      </c>
      <c r="O1270" s="84" t="s">
        <v>1692</v>
      </c>
      <c r="P1270" s="81" t="s">
        <v>15482</v>
      </c>
      <c r="Q1270" s="78">
        <v>4395</v>
      </c>
      <c r="R1270" s="81">
        <v>-97.712033333333338</v>
      </c>
      <c r="S1270" s="81">
        <v>31.442133333333334</v>
      </c>
    </row>
    <row r="1271" spans="1:19" ht="12.75" customHeight="1" x14ac:dyDescent="0.2">
      <c r="A1271" s="201" t="s">
        <v>6146</v>
      </c>
      <c r="B1271" s="78" t="s">
        <v>998</v>
      </c>
      <c r="C1271" s="78" t="s">
        <v>999</v>
      </c>
      <c r="D1271" s="79">
        <v>2006</v>
      </c>
      <c r="E1271" s="80"/>
      <c r="F1271" s="81" t="s">
        <v>6147</v>
      </c>
      <c r="G1271" s="81" t="s">
        <v>6148</v>
      </c>
      <c r="H1271" s="81" t="s">
        <v>740</v>
      </c>
      <c r="I1271" s="81" t="s">
        <v>461</v>
      </c>
      <c r="J1271" s="82">
        <v>78660</v>
      </c>
      <c r="K1271" s="83">
        <v>1242595</v>
      </c>
      <c r="L1271" s="78">
        <v>168</v>
      </c>
      <c r="M1271" s="78">
        <v>168</v>
      </c>
      <c r="N1271" s="78" t="s">
        <v>1008</v>
      </c>
      <c r="O1271" s="84" t="s">
        <v>6149</v>
      </c>
      <c r="P1271" s="81" t="s">
        <v>15486</v>
      </c>
      <c r="Q1271" s="78">
        <v>4396</v>
      </c>
      <c r="R1271" s="81">
        <v>-97.65143333333333</v>
      </c>
      <c r="S1271" s="81">
        <v>30.457316666666667</v>
      </c>
    </row>
    <row r="1272" spans="1:19" ht="12.75" customHeight="1" x14ac:dyDescent="0.2">
      <c r="A1272" s="201" t="s">
        <v>5944</v>
      </c>
      <c r="B1272" s="78" t="s">
        <v>998</v>
      </c>
      <c r="C1272" s="78" t="s">
        <v>999</v>
      </c>
      <c r="D1272" s="79">
        <v>2006</v>
      </c>
      <c r="E1272" s="91"/>
      <c r="F1272" s="81" t="s">
        <v>5945</v>
      </c>
      <c r="G1272" s="81" t="s">
        <v>5946</v>
      </c>
      <c r="H1272" s="81" t="s">
        <v>294</v>
      </c>
      <c r="I1272" s="81" t="s">
        <v>297</v>
      </c>
      <c r="J1272" s="82">
        <v>77521</v>
      </c>
      <c r="K1272" s="83">
        <v>797035</v>
      </c>
      <c r="L1272" s="78">
        <v>96</v>
      </c>
      <c r="M1272" s="78">
        <v>96</v>
      </c>
      <c r="N1272" s="78" t="s">
        <v>1008</v>
      </c>
      <c r="O1272" s="84" t="s">
        <v>5054</v>
      </c>
      <c r="P1272" s="81" t="s">
        <v>5947</v>
      </c>
      <c r="Q1272" s="78">
        <v>4397</v>
      </c>
      <c r="R1272" s="81">
        <v>-94.976366666666664</v>
      </c>
      <c r="S1272" s="81">
        <v>29.767183333333332</v>
      </c>
    </row>
    <row r="1273" spans="1:19" ht="12.75" customHeight="1" x14ac:dyDescent="0.2">
      <c r="A1273" s="201" t="s">
        <v>5948</v>
      </c>
      <c r="B1273" s="78" t="s">
        <v>998</v>
      </c>
      <c r="C1273" s="78" t="s">
        <v>999</v>
      </c>
      <c r="D1273" s="79">
        <v>2006</v>
      </c>
      <c r="E1273" s="91"/>
      <c r="F1273" s="81" t="s">
        <v>5949</v>
      </c>
      <c r="G1273" s="81" t="s">
        <v>5950</v>
      </c>
      <c r="H1273" s="81" t="s">
        <v>312</v>
      </c>
      <c r="I1273" s="81" t="s">
        <v>297</v>
      </c>
      <c r="J1273" s="82">
        <v>77070</v>
      </c>
      <c r="K1273" s="83">
        <v>1200120</v>
      </c>
      <c r="L1273" s="78">
        <v>195</v>
      </c>
      <c r="M1273" s="78">
        <v>187</v>
      </c>
      <c r="N1273" s="78" t="s">
        <v>1008</v>
      </c>
      <c r="O1273" s="84" t="s">
        <v>5951</v>
      </c>
      <c r="P1273" s="81" t="s">
        <v>960</v>
      </c>
      <c r="Q1273" s="78">
        <v>4398</v>
      </c>
      <c r="R1273" s="81">
        <v>-95.557383333333334</v>
      </c>
      <c r="S1273" s="81">
        <v>29.966200000000001</v>
      </c>
    </row>
    <row r="1274" spans="1:19" ht="12.75" customHeight="1" x14ac:dyDescent="0.2">
      <c r="A1274" s="201" t="s">
        <v>6021</v>
      </c>
      <c r="B1274" s="78" t="s">
        <v>998</v>
      </c>
      <c r="C1274" s="78" t="s">
        <v>999</v>
      </c>
      <c r="D1274" s="79">
        <v>2006</v>
      </c>
      <c r="E1274" s="80"/>
      <c r="F1274" s="81" t="s">
        <v>6022</v>
      </c>
      <c r="G1274" s="81" t="s">
        <v>6023</v>
      </c>
      <c r="H1274" s="81" t="s">
        <v>548</v>
      </c>
      <c r="I1274" s="81" t="s">
        <v>306</v>
      </c>
      <c r="J1274" s="82">
        <v>78538</v>
      </c>
      <c r="K1274" s="83">
        <v>589102</v>
      </c>
      <c r="L1274" s="78">
        <v>76</v>
      </c>
      <c r="M1274" s="78">
        <v>73</v>
      </c>
      <c r="N1274" s="78" t="s">
        <v>1002</v>
      </c>
      <c r="O1274" s="84" t="s">
        <v>4989</v>
      </c>
      <c r="P1274" s="81" t="s">
        <v>2276</v>
      </c>
      <c r="Q1274" s="78">
        <v>4399</v>
      </c>
      <c r="R1274" s="81">
        <v>-97.974400000000003</v>
      </c>
      <c r="S1274" s="81">
        <v>26.286916666666666</v>
      </c>
    </row>
    <row r="1275" spans="1:19" ht="12.75" customHeight="1" x14ac:dyDescent="0.2">
      <c r="A1275" s="201" t="s">
        <v>5833</v>
      </c>
      <c r="B1275" s="78" t="s">
        <v>998</v>
      </c>
      <c r="C1275" s="78" t="s">
        <v>999</v>
      </c>
      <c r="D1275" s="79">
        <v>2006</v>
      </c>
      <c r="E1275" s="80"/>
      <c r="F1275" s="81" t="s">
        <v>5834</v>
      </c>
      <c r="G1275" s="81" t="s">
        <v>5835</v>
      </c>
      <c r="H1275" s="81" t="s">
        <v>555</v>
      </c>
      <c r="I1275" s="81" t="s">
        <v>179</v>
      </c>
      <c r="J1275" s="82">
        <v>78621</v>
      </c>
      <c r="K1275" s="83">
        <v>522568</v>
      </c>
      <c r="L1275" s="78">
        <v>76</v>
      </c>
      <c r="M1275" s="78">
        <v>76</v>
      </c>
      <c r="N1275" s="78" t="s">
        <v>1002</v>
      </c>
      <c r="O1275" s="84" t="s">
        <v>5644</v>
      </c>
      <c r="P1275" s="81" t="s">
        <v>1764</v>
      </c>
      <c r="Q1275" s="78">
        <v>4424</v>
      </c>
      <c r="R1275" s="81">
        <v>-97.402266666666662</v>
      </c>
      <c r="S1275" s="81">
        <v>30.362383333333334</v>
      </c>
    </row>
    <row r="1276" spans="1:19" ht="12.75" customHeight="1" x14ac:dyDescent="0.2">
      <c r="A1276" s="201" t="s">
        <v>6027</v>
      </c>
      <c r="B1276" s="78" t="s">
        <v>998</v>
      </c>
      <c r="C1276" s="78" t="s">
        <v>999</v>
      </c>
      <c r="D1276" s="79">
        <v>2006</v>
      </c>
      <c r="E1276" s="85">
        <v>38846</v>
      </c>
      <c r="F1276" s="81" t="s">
        <v>6028</v>
      </c>
      <c r="G1276" s="81" t="s">
        <v>6029</v>
      </c>
      <c r="H1276" s="81" t="s">
        <v>747</v>
      </c>
      <c r="I1276" s="81" t="s">
        <v>325</v>
      </c>
      <c r="J1276" s="82">
        <v>77642</v>
      </c>
      <c r="K1276" s="83">
        <v>825066</v>
      </c>
      <c r="L1276" s="78">
        <v>96</v>
      </c>
      <c r="M1276" s="78">
        <v>96</v>
      </c>
      <c r="N1276" s="78" t="s">
        <v>1002</v>
      </c>
      <c r="O1276" s="84" t="s">
        <v>5644</v>
      </c>
      <c r="P1276" s="81" t="s">
        <v>4101</v>
      </c>
      <c r="Q1276" s="78">
        <v>4400</v>
      </c>
      <c r="R1276" s="81">
        <v>-93.984966666666665</v>
      </c>
      <c r="S1276" s="81">
        <v>29.946383333333333</v>
      </c>
    </row>
    <row r="1277" spans="1:19" ht="12.75" customHeight="1" x14ac:dyDescent="0.2">
      <c r="A1277" s="201" t="s">
        <v>6138</v>
      </c>
      <c r="B1277" s="78" t="s">
        <v>998</v>
      </c>
      <c r="C1277" s="78" t="s">
        <v>999</v>
      </c>
      <c r="D1277" s="79">
        <v>2006</v>
      </c>
      <c r="E1277" s="91"/>
      <c r="F1277" s="81" t="s">
        <v>6139</v>
      </c>
      <c r="G1277" s="81" t="s">
        <v>6140</v>
      </c>
      <c r="H1277" s="81" t="s">
        <v>780</v>
      </c>
      <c r="I1277" s="81" t="s">
        <v>460</v>
      </c>
      <c r="J1277" s="82">
        <v>76903</v>
      </c>
      <c r="K1277" s="83">
        <v>1058680</v>
      </c>
      <c r="L1277" s="78">
        <v>204</v>
      </c>
      <c r="M1277" s="78">
        <v>204</v>
      </c>
      <c r="N1277" s="78" t="s">
        <v>1002</v>
      </c>
      <c r="O1277" s="84" t="s">
        <v>4273</v>
      </c>
      <c r="P1277" s="81" t="s">
        <v>6141</v>
      </c>
      <c r="Q1277" s="78">
        <v>4401</v>
      </c>
      <c r="R1277" s="81">
        <v>-100.42118333333333</v>
      </c>
      <c r="S1277" s="81">
        <v>31.458833333333335</v>
      </c>
    </row>
    <row r="1278" spans="1:19" ht="12.75" customHeight="1" x14ac:dyDescent="0.2">
      <c r="A1278" s="201" t="s">
        <v>6150</v>
      </c>
      <c r="B1278" s="78" t="s">
        <v>998</v>
      </c>
      <c r="C1278" s="78" t="s">
        <v>999</v>
      </c>
      <c r="D1278" s="79">
        <v>2006</v>
      </c>
      <c r="E1278" s="91"/>
      <c r="F1278" s="81" t="s">
        <v>6151</v>
      </c>
      <c r="G1278" s="81" t="s">
        <v>6152</v>
      </c>
      <c r="H1278" s="81" t="s">
        <v>176</v>
      </c>
      <c r="I1278" s="81" t="s">
        <v>461</v>
      </c>
      <c r="J1278" s="82">
        <v>78704</v>
      </c>
      <c r="K1278" s="83">
        <v>405339</v>
      </c>
      <c r="L1278" s="78">
        <v>100</v>
      </c>
      <c r="M1278" s="78">
        <v>100</v>
      </c>
      <c r="N1278" s="78" t="s">
        <v>1002</v>
      </c>
      <c r="O1278" s="84" t="s">
        <v>6153</v>
      </c>
      <c r="P1278" s="81" t="s">
        <v>6154</v>
      </c>
      <c r="Q1278" s="78">
        <v>4402</v>
      </c>
      <c r="R1278" s="81">
        <v>-97.777366666666666</v>
      </c>
      <c r="S1278" s="81">
        <v>30.228466666666666</v>
      </c>
    </row>
    <row r="1279" spans="1:19" ht="12.75" customHeight="1" x14ac:dyDescent="0.2">
      <c r="A1279" s="201" t="s">
        <v>6030</v>
      </c>
      <c r="B1279" s="78" t="s">
        <v>998</v>
      </c>
      <c r="C1279" s="78" t="s">
        <v>999</v>
      </c>
      <c r="D1279" s="79">
        <v>2006</v>
      </c>
      <c r="E1279" s="80"/>
      <c r="F1279" s="81" t="s">
        <v>6031</v>
      </c>
      <c r="G1279" s="81" t="s">
        <v>6032</v>
      </c>
      <c r="H1279" s="81" t="s">
        <v>747</v>
      </c>
      <c r="I1279" s="81" t="s">
        <v>325</v>
      </c>
      <c r="J1279" s="82">
        <v>77643</v>
      </c>
      <c r="K1279" s="83">
        <v>440440</v>
      </c>
      <c r="L1279" s="78">
        <v>140</v>
      </c>
      <c r="M1279" s="78">
        <v>140</v>
      </c>
      <c r="N1279" s="78" t="s">
        <v>1002</v>
      </c>
      <c r="O1279" s="84" t="s">
        <v>6026</v>
      </c>
      <c r="P1279" s="81" t="s">
        <v>6033</v>
      </c>
      <c r="Q1279" s="78">
        <v>4403</v>
      </c>
      <c r="R1279" s="81">
        <v>-93.891350000000003</v>
      </c>
      <c r="S1279" s="81">
        <v>29.924383333333335</v>
      </c>
    </row>
    <row r="1280" spans="1:19" ht="12.75" customHeight="1" x14ac:dyDescent="0.2">
      <c r="A1280" s="201" t="s">
        <v>15471</v>
      </c>
      <c r="B1280" s="78" t="s">
        <v>998</v>
      </c>
      <c r="C1280" s="78" t="s">
        <v>999</v>
      </c>
      <c r="D1280" s="79">
        <v>2006</v>
      </c>
      <c r="E1280" s="80"/>
      <c r="F1280" s="81" t="s">
        <v>6024</v>
      </c>
      <c r="G1280" s="81" t="s">
        <v>6025</v>
      </c>
      <c r="H1280" s="81" t="s">
        <v>701</v>
      </c>
      <c r="I1280" s="81" t="s">
        <v>306</v>
      </c>
      <c r="J1280" s="82">
        <v>78501</v>
      </c>
      <c r="K1280" s="83">
        <v>132870</v>
      </c>
      <c r="L1280" s="78">
        <v>49</v>
      </c>
      <c r="M1280" s="78">
        <v>49</v>
      </c>
      <c r="N1280" s="78" t="s">
        <v>1002</v>
      </c>
      <c r="O1280" s="84" t="s">
        <v>6026</v>
      </c>
      <c r="P1280" s="81" t="s">
        <v>15472</v>
      </c>
      <c r="Q1280" s="78">
        <v>4404</v>
      </c>
      <c r="R1280" s="81"/>
      <c r="S1280" s="81" t="e">
        <v>#VALUE!</v>
      </c>
    </row>
    <row r="1281" spans="1:19" ht="12.75" customHeight="1" x14ac:dyDescent="0.2">
      <c r="A1281" s="201" t="s">
        <v>6158</v>
      </c>
      <c r="B1281" s="78" t="s">
        <v>998</v>
      </c>
      <c r="C1281" s="78" t="s">
        <v>999</v>
      </c>
      <c r="D1281" s="79">
        <v>2006</v>
      </c>
      <c r="E1281" s="80"/>
      <c r="F1281" s="81" t="s">
        <v>6159</v>
      </c>
      <c r="G1281" s="81" t="s">
        <v>6160</v>
      </c>
      <c r="H1281" s="81" t="s">
        <v>627</v>
      </c>
      <c r="I1281" s="81" t="s">
        <v>472</v>
      </c>
      <c r="J1281" s="82">
        <v>77340</v>
      </c>
      <c r="K1281" s="83">
        <v>255962</v>
      </c>
      <c r="L1281" s="78">
        <v>68</v>
      </c>
      <c r="M1281" s="78">
        <v>68</v>
      </c>
      <c r="N1281" s="78" t="s">
        <v>1002</v>
      </c>
      <c r="O1281" s="84" t="s">
        <v>6026</v>
      </c>
      <c r="P1281" s="81" t="s">
        <v>6161</v>
      </c>
      <c r="Q1281" s="78">
        <v>4405</v>
      </c>
      <c r="R1281" s="81">
        <v>-95.546116666666663</v>
      </c>
      <c r="S1281" s="81">
        <v>30.707616666666667</v>
      </c>
    </row>
    <row r="1282" spans="1:19" ht="12.75" customHeight="1" x14ac:dyDescent="0.2">
      <c r="A1282" s="201" t="s">
        <v>6034</v>
      </c>
      <c r="B1282" s="78" t="s">
        <v>998</v>
      </c>
      <c r="C1282" s="78" t="s">
        <v>999</v>
      </c>
      <c r="D1282" s="79">
        <v>2006</v>
      </c>
      <c r="E1282" s="80"/>
      <c r="F1282" s="81" t="s">
        <v>6035</v>
      </c>
      <c r="G1282" s="81" t="s">
        <v>6036</v>
      </c>
      <c r="H1282" s="81" t="s">
        <v>747</v>
      </c>
      <c r="I1282" s="81" t="s">
        <v>325</v>
      </c>
      <c r="J1282" s="82">
        <v>77642</v>
      </c>
      <c r="K1282" s="83">
        <v>961150</v>
      </c>
      <c r="L1282" s="78">
        <v>126</v>
      </c>
      <c r="M1282" s="78">
        <v>120</v>
      </c>
      <c r="N1282" s="78" t="s">
        <v>1008</v>
      </c>
      <c r="O1282" s="84" t="s">
        <v>6037</v>
      </c>
      <c r="P1282" s="81" t="s">
        <v>4101</v>
      </c>
      <c r="Q1282" s="78">
        <v>4406</v>
      </c>
      <c r="R1282" s="81">
        <v>-93.970833333333331</v>
      </c>
      <c r="S1282" s="81">
        <v>29.937483333333333</v>
      </c>
    </row>
    <row r="1283" spans="1:19" ht="12.75" customHeight="1" x14ac:dyDescent="0.2">
      <c r="A1283" s="201" t="s">
        <v>6038</v>
      </c>
      <c r="B1283" s="78" t="s">
        <v>998</v>
      </c>
      <c r="C1283" s="78" t="s">
        <v>999</v>
      </c>
      <c r="D1283" s="79">
        <v>2006</v>
      </c>
      <c r="E1283" s="120">
        <v>38846</v>
      </c>
      <c r="F1283" s="81" t="s">
        <v>6039</v>
      </c>
      <c r="G1283" s="81" t="s">
        <v>6040</v>
      </c>
      <c r="H1283" s="81" t="s">
        <v>300</v>
      </c>
      <c r="I1283" s="81" t="s">
        <v>325</v>
      </c>
      <c r="J1283" s="82">
        <v>77701</v>
      </c>
      <c r="K1283" s="83">
        <v>390053</v>
      </c>
      <c r="L1283" s="78">
        <v>36</v>
      </c>
      <c r="M1283" s="78">
        <v>36</v>
      </c>
      <c r="N1283" s="78" t="s">
        <v>1002</v>
      </c>
      <c r="O1283" s="84" t="s">
        <v>6041</v>
      </c>
      <c r="P1283" s="81" t="s">
        <v>15479</v>
      </c>
      <c r="Q1283" s="78">
        <v>4407</v>
      </c>
      <c r="R1283" s="81">
        <v>-94.097149999999999</v>
      </c>
      <c r="S1283" s="81">
        <v>30.08165</v>
      </c>
    </row>
    <row r="1284" spans="1:19" ht="12.75" customHeight="1" x14ac:dyDescent="0.2">
      <c r="A1284" s="201" t="s">
        <v>6060</v>
      </c>
      <c r="B1284" s="78" t="s">
        <v>998</v>
      </c>
      <c r="C1284" s="78" t="s">
        <v>999</v>
      </c>
      <c r="D1284" s="79">
        <v>2006</v>
      </c>
      <c r="E1284" s="80"/>
      <c r="F1284" s="81" t="s">
        <v>6061</v>
      </c>
      <c r="G1284" s="81" t="s">
        <v>6062</v>
      </c>
      <c r="H1284" s="81" t="s">
        <v>689</v>
      </c>
      <c r="I1284" s="81" t="s">
        <v>334</v>
      </c>
      <c r="J1284" s="82">
        <v>75147</v>
      </c>
      <c r="K1284" s="83">
        <v>296206</v>
      </c>
      <c r="L1284" s="78">
        <v>36</v>
      </c>
      <c r="M1284" s="78">
        <v>36</v>
      </c>
      <c r="N1284" s="78" t="s">
        <v>1008</v>
      </c>
      <c r="O1284" s="84" t="s">
        <v>5209</v>
      </c>
      <c r="P1284" s="81" t="s">
        <v>1369</v>
      </c>
      <c r="Q1284" s="78">
        <v>4408</v>
      </c>
      <c r="R1284" s="81">
        <v>-96.100516666666664</v>
      </c>
      <c r="S1284" s="81">
        <v>32.359416666666668</v>
      </c>
    </row>
    <row r="1285" spans="1:19" ht="12.75" customHeight="1" x14ac:dyDescent="0.2">
      <c r="A1285" s="201" t="s">
        <v>6126</v>
      </c>
      <c r="B1285" s="78" t="s">
        <v>998</v>
      </c>
      <c r="C1285" s="78" t="s">
        <v>999</v>
      </c>
      <c r="D1285" s="79">
        <v>2006</v>
      </c>
      <c r="E1285" s="80"/>
      <c r="F1285" s="81" t="s">
        <v>6127</v>
      </c>
      <c r="G1285" s="81" t="s">
        <v>6128</v>
      </c>
      <c r="H1285" s="81" t="s">
        <v>572</v>
      </c>
      <c r="I1285" s="81" t="s">
        <v>452</v>
      </c>
      <c r="J1285" s="82">
        <v>76104</v>
      </c>
      <c r="K1285" s="83">
        <v>343345</v>
      </c>
      <c r="L1285" s="78">
        <v>32</v>
      </c>
      <c r="M1285" s="78">
        <v>32</v>
      </c>
      <c r="N1285" s="78" t="s">
        <v>1002</v>
      </c>
      <c r="O1285" s="84" t="s">
        <v>6129</v>
      </c>
      <c r="P1285" s="81" t="s">
        <v>15169</v>
      </c>
      <c r="Q1285" s="78">
        <v>4410</v>
      </c>
      <c r="R1285" s="81">
        <v>-97.329516666666663</v>
      </c>
      <c r="S1285" s="81">
        <v>32.735816666666665</v>
      </c>
    </row>
    <row r="1286" spans="1:19" ht="12.75" customHeight="1" x14ac:dyDescent="0.2">
      <c r="A1286" s="201" t="s">
        <v>5952</v>
      </c>
      <c r="B1286" s="78" t="s">
        <v>998</v>
      </c>
      <c r="C1286" s="78" t="s">
        <v>999</v>
      </c>
      <c r="D1286" s="79">
        <v>2006</v>
      </c>
      <c r="E1286" s="91"/>
      <c r="F1286" s="81" t="s">
        <v>5953</v>
      </c>
      <c r="G1286" s="81" t="s">
        <v>5954</v>
      </c>
      <c r="H1286" s="81" t="s">
        <v>312</v>
      </c>
      <c r="I1286" s="81" t="s">
        <v>297</v>
      </c>
      <c r="J1286" s="82">
        <v>77051</v>
      </c>
      <c r="K1286" s="83">
        <v>1242595</v>
      </c>
      <c r="L1286" s="78">
        <v>180</v>
      </c>
      <c r="M1286" s="78">
        <v>172</v>
      </c>
      <c r="N1286" s="78" t="s">
        <v>1008</v>
      </c>
      <c r="O1286" s="84" t="s">
        <v>5955</v>
      </c>
      <c r="P1286" s="81" t="s">
        <v>964</v>
      </c>
      <c r="Q1286" s="78">
        <v>4411</v>
      </c>
      <c r="R1286" s="81">
        <v>-95.381050000000002</v>
      </c>
      <c r="S1286" s="81">
        <v>29.659016666666666</v>
      </c>
    </row>
    <row r="1287" spans="1:19" ht="12.75" customHeight="1" x14ac:dyDescent="0.2">
      <c r="A1287" s="201" t="s">
        <v>5956</v>
      </c>
      <c r="B1287" s="78" t="s">
        <v>998</v>
      </c>
      <c r="C1287" s="78" t="s">
        <v>999</v>
      </c>
      <c r="D1287" s="79">
        <v>2006</v>
      </c>
      <c r="E1287" s="91"/>
      <c r="F1287" s="81" t="s">
        <v>5957</v>
      </c>
      <c r="G1287" s="81" t="s">
        <v>5958</v>
      </c>
      <c r="H1287" s="81" t="s">
        <v>187</v>
      </c>
      <c r="I1287" s="81" t="s">
        <v>297</v>
      </c>
      <c r="J1287" s="82">
        <v>77338</v>
      </c>
      <c r="K1287" s="83">
        <v>843815</v>
      </c>
      <c r="L1287" s="78">
        <v>120</v>
      </c>
      <c r="M1287" s="78">
        <v>120</v>
      </c>
      <c r="N1287" s="78" t="s">
        <v>1008</v>
      </c>
      <c r="O1287" s="84" t="s">
        <v>5959</v>
      </c>
      <c r="P1287" s="81" t="s">
        <v>15480</v>
      </c>
      <c r="Q1287" s="78">
        <v>4413</v>
      </c>
      <c r="R1287" s="81">
        <v>-95.370666666666665</v>
      </c>
      <c r="S1287" s="81">
        <v>30.019533333333332</v>
      </c>
    </row>
    <row r="1288" spans="1:19" ht="12.75" customHeight="1" x14ac:dyDescent="0.2">
      <c r="A1288" s="201" t="s">
        <v>6042</v>
      </c>
      <c r="B1288" s="78" t="s">
        <v>998</v>
      </c>
      <c r="C1288" s="78" t="s">
        <v>999</v>
      </c>
      <c r="D1288" s="79">
        <v>2006</v>
      </c>
      <c r="E1288" s="120">
        <v>38846</v>
      </c>
      <c r="F1288" s="81" t="s">
        <v>6043</v>
      </c>
      <c r="G1288" s="81" t="s">
        <v>5674</v>
      </c>
      <c r="H1288" s="81" t="s">
        <v>747</v>
      </c>
      <c r="I1288" s="81" t="s">
        <v>325</v>
      </c>
      <c r="J1288" s="82">
        <v>77642</v>
      </c>
      <c r="K1288" s="83">
        <v>540416</v>
      </c>
      <c r="L1288" s="78">
        <v>84</v>
      </c>
      <c r="M1288" s="78">
        <v>84</v>
      </c>
      <c r="N1288" s="78" t="s">
        <v>1002</v>
      </c>
      <c r="O1288" s="84" t="s">
        <v>4862</v>
      </c>
      <c r="P1288" s="81" t="s">
        <v>5675</v>
      </c>
      <c r="Q1288" s="78">
        <v>4414</v>
      </c>
      <c r="R1288" s="81">
        <v>-93.94201666666666</v>
      </c>
      <c r="S1288" s="81">
        <v>29.930433333333333</v>
      </c>
    </row>
    <row r="1289" spans="1:19" ht="12.75" customHeight="1" x14ac:dyDescent="0.2">
      <c r="A1289" s="201" t="s">
        <v>6044</v>
      </c>
      <c r="B1289" s="78" t="s">
        <v>998</v>
      </c>
      <c r="C1289" s="78" t="s">
        <v>999</v>
      </c>
      <c r="D1289" s="79">
        <v>2006</v>
      </c>
      <c r="E1289" s="80"/>
      <c r="F1289" s="81" t="s">
        <v>6045</v>
      </c>
      <c r="G1289" s="81" t="s">
        <v>6046</v>
      </c>
      <c r="H1289" s="81" t="s">
        <v>300</v>
      </c>
      <c r="I1289" s="81" t="s">
        <v>325</v>
      </c>
      <c r="J1289" s="82">
        <v>77708</v>
      </c>
      <c r="K1289" s="83">
        <v>488054</v>
      </c>
      <c r="L1289" s="78">
        <v>36</v>
      </c>
      <c r="M1289" s="78">
        <v>36</v>
      </c>
      <c r="N1289" s="78" t="s">
        <v>1002</v>
      </c>
      <c r="O1289" s="84" t="s">
        <v>4449</v>
      </c>
      <c r="P1289" s="81" t="s">
        <v>6047</v>
      </c>
      <c r="Q1289" s="78">
        <v>4415</v>
      </c>
      <c r="R1289" s="81">
        <v>-94.158233333333328</v>
      </c>
      <c r="S1289" s="81">
        <v>30.132166666666667</v>
      </c>
    </row>
    <row r="1290" spans="1:19" ht="12.75" customHeight="1" x14ac:dyDescent="0.2">
      <c r="A1290" s="201" t="s">
        <v>6070</v>
      </c>
      <c r="B1290" s="78" t="s">
        <v>998</v>
      </c>
      <c r="C1290" s="78" t="s">
        <v>999</v>
      </c>
      <c r="D1290" s="79">
        <v>2006</v>
      </c>
      <c r="E1290" s="91"/>
      <c r="F1290" s="81" t="s">
        <v>6071</v>
      </c>
      <c r="G1290" s="81" t="s">
        <v>6072</v>
      </c>
      <c r="H1290" s="81" t="s">
        <v>845</v>
      </c>
      <c r="I1290" s="81" t="s">
        <v>365</v>
      </c>
      <c r="J1290" s="82">
        <v>76704</v>
      </c>
      <c r="K1290" s="83">
        <v>1181993</v>
      </c>
      <c r="L1290" s="78">
        <v>124</v>
      </c>
      <c r="M1290" s="78">
        <v>118</v>
      </c>
      <c r="N1290" s="78" t="s">
        <v>1008</v>
      </c>
      <c r="O1290" s="84" t="s">
        <v>4628</v>
      </c>
      <c r="P1290" s="81" t="s">
        <v>4137</v>
      </c>
      <c r="Q1290" s="78">
        <v>4416</v>
      </c>
      <c r="R1290" s="81">
        <v>-97.133516666666665</v>
      </c>
      <c r="S1290" s="81">
        <v>31.568316666666668</v>
      </c>
    </row>
    <row r="1291" spans="1:19" ht="12.75" customHeight="1" x14ac:dyDescent="0.2">
      <c r="A1291" s="201" t="s">
        <v>6048</v>
      </c>
      <c r="B1291" s="78" t="s">
        <v>998</v>
      </c>
      <c r="C1291" s="78" t="s">
        <v>5350</v>
      </c>
      <c r="D1291" s="79">
        <v>2006</v>
      </c>
      <c r="E1291" s="85">
        <v>39002</v>
      </c>
      <c r="F1291" s="81" t="s">
        <v>5351</v>
      </c>
      <c r="G1291" s="81" t="s">
        <v>5352</v>
      </c>
      <c r="H1291" s="81" t="s">
        <v>300</v>
      </c>
      <c r="I1291" s="81" t="s">
        <v>325</v>
      </c>
      <c r="J1291" s="82">
        <v>77703</v>
      </c>
      <c r="K1291" s="83">
        <v>44349.791100000002</v>
      </c>
      <c r="L1291" s="78">
        <v>0</v>
      </c>
      <c r="M1291" s="78">
        <v>0</v>
      </c>
      <c r="N1291" s="78" t="s">
        <v>1002</v>
      </c>
      <c r="O1291" s="84" t="s">
        <v>4390</v>
      </c>
      <c r="P1291" s="81" t="s">
        <v>932</v>
      </c>
      <c r="Q1291" s="78">
        <v>2564</v>
      </c>
      <c r="R1291" s="81">
        <v>-94.113866666666667</v>
      </c>
      <c r="S1291" s="81">
        <v>30.126049999999999</v>
      </c>
    </row>
    <row r="1292" spans="1:19" ht="12.75" customHeight="1" x14ac:dyDescent="0.2">
      <c r="A1292" s="201" t="s">
        <v>6137</v>
      </c>
      <c r="B1292" s="78" t="s">
        <v>998</v>
      </c>
      <c r="C1292" s="78" t="s">
        <v>5443</v>
      </c>
      <c r="D1292" s="79">
        <v>2006</v>
      </c>
      <c r="E1292" s="120">
        <v>39002</v>
      </c>
      <c r="F1292" s="81" t="s">
        <v>5444</v>
      </c>
      <c r="G1292" s="81" t="s">
        <v>5445</v>
      </c>
      <c r="H1292" s="81" t="s">
        <v>169</v>
      </c>
      <c r="I1292" s="81" t="s">
        <v>453</v>
      </c>
      <c r="J1292" s="82">
        <v>79603</v>
      </c>
      <c r="K1292" s="83">
        <v>38001.9162</v>
      </c>
      <c r="L1292" s="78">
        <v>0</v>
      </c>
      <c r="M1292" s="78">
        <v>0</v>
      </c>
      <c r="N1292" s="78" t="s">
        <v>1002</v>
      </c>
      <c r="O1292" s="84" t="s">
        <v>4390</v>
      </c>
      <c r="P1292" s="81" t="s">
        <v>4939</v>
      </c>
      <c r="Q1292" s="78">
        <v>4139</v>
      </c>
      <c r="R1292" s="81">
        <v>-99.747699999999995</v>
      </c>
      <c r="S1292" s="81">
        <v>32.489316666666667</v>
      </c>
    </row>
    <row r="1293" spans="1:19" ht="12.75" customHeight="1" x14ac:dyDescent="0.2">
      <c r="A1293" s="201" t="s">
        <v>5924</v>
      </c>
      <c r="B1293" s="78" t="s">
        <v>998</v>
      </c>
      <c r="C1293" s="78" t="s">
        <v>5173</v>
      </c>
      <c r="D1293" s="79">
        <v>2006</v>
      </c>
      <c r="E1293" s="120">
        <v>39002</v>
      </c>
      <c r="F1293" s="81" t="s">
        <v>5174</v>
      </c>
      <c r="G1293" s="81" t="s">
        <v>5175</v>
      </c>
      <c r="H1293" s="81" t="s">
        <v>260</v>
      </c>
      <c r="I1293" s="81" t="s">
        <v>260</v>
      </c>
      <c r="J1293" s="82">
        <v>79936</v>
      </c>
      <c r="K1293" s="83">
        <v>73252.273400000005</v>
      </c>
      <c r="L1293" s="78">
        <v>0</v>
      </c>
      <c r="M1293" s="78">
        <v>0</v>
      </c>
      <c r="N1293" s="78" t="s">
        <v>1002</v>
      </c>
      <c r="O1293" s="84" t="s">
        <v>3630</v>
      </c>
      <c r="P1293" s="81" t="s">
        <v>5176</v>
      </c>
      <c r="Q1293" s="78">
        <v>4215</v>
      </c>
      <c r="R1293" s="81">
        <v>-106.30503333333333</v>
      </c>
      <c r="S1293" s="81">
        <v>31.741099999999999</v>
      </c>
    </row>
    <row r="1294" spans="1:19" ht="12.75" customHeight="1" x14ac:dyDescent="0.2">
      <c r="A1294" s="201" t="s">
        <v>6162</v>
      </c>
      <c r="B1294" s="78" t="s">
        <v>998</v>
      </c>
      <c r="C1294" s="78" t="s">
        <v>5808</v>
      </c>
      <c r="D1294" s="79">
        <v>2006</v>
      </c>
      <c r="E1294" s="120">
        <v>39002</v>
      </c>
      <c r="F1294" s="81" t="s">
        <v>5809</v>
      </c>
      <c r="G1294" s="81" t="s">
        <v>5810</v>
      </c>
      <c r="H1294" s="81" t="s">
        <v>627</v>
      </c>
      <c r="I1294" s="81" t="s">
        <v>472</v>
      </c>
      <c r="J1294" s="82">
        <v>77340</v>
      </c>
      <c r="K1294" s="83">
        <v>50493.566099999996</v>
      </c>
      <c r="L1294" s="78">
        <v>0</v>
      </c>
      <c r="M1294" s="78">
        <v>0</v>
      </c>
      <c r="N1294" s="78" t="s">
        <v>1002</v>
      </c>
      <c r="O1294" s="84" t="s">
        <v>4390</v>
      </c>
      <c r="P1294" s="81" t="s">
        <v>5811</v>
      </c>
      <c r="Q1294" s="78">
        <v>4284</v>
      </c>
      <c r="R1294" s="81">
        <v>-95.549733333333336</v>
      </c>
      <c r="S1294" s="81">
        <v>30.735683333333334</v>
      </c>
    </row>
    <row r="1295" spans="1:19" ht="12.75" customHeight="1" x14ac:dyDescent="0.2">
      <c r="A1295" s="201" t="s">
        <v>5925</v>
      </c>
      <c r="B1295" s="78" t="s">
        <v>998</v>
      </c>
      <c r="C1295" s="78" t="s">
        <v>5575</v>
      </c>
      <c r="D1295" s="79">
        <v>2006</v>
      </c>
      <c r="E1295" s="120">
        <v>39002</v>
      </c>
      <c r="F1295" s="81" t="s">
        <v>5576</v>
      </c>
      <c r="G1295" s="81" t="s">
        <v>5577</v>
      </c>
      <c r="H1295" s="81" t="s">
        <v>260</v>
      </c>
      <c r="I1295" s="81" t="s">
        <v>260</v>
      </c>
      <c r="J1295" s="82">
        <v>79924</v>
      </c>
      <c r="K1295" s="83">
        <v>106696.92600000001</v>
      </c>
      <c r="L1295" s="78">
        <v>0</v>
      </c>
      <c r="M1295" s="78">
        <v>0</v>
      </c>
      <c r="N1295" s="78" t="s">
        <v>1002</v>
      </c>
      <c r="O1295" s="84" t="s">
        <v>3630</v>
      </c>
      <c r="P1295" s="81" t="s">
        <v>5172</v>
      </c>
      <c r="Q1295" s="78">
        <v>4249</v>
      </c>
      <c r="R1295" s="81">
        <v>-106.4259</v>
      </c>
      <c r="S1295" s="81">
        <v>31.874283333333334</v>
      </c>
    </row>
    <row r="1296" spans="1:19" ht="12.75" customHeight="1" x14ac:dyDescent="0.2">
      <c r="A1296" s="201" t="s">
        <v>6178</v>
      </c>
      <c r="B1296" s="78" t="s">
        <v>2787</v>
      </c>
      <c r="C1296" s="78" t="s">
        <v>999</v>
      </c>
      <c r="D1296" s="79">
        <v>2006</v>
      </c>
      <c r="E1296" s="80"/>
      <c r="F1296" s="81" t="s">
        <v>6179</v>
      </c>
      <c r="G1296" s="81" t="s">
        <v>6180</v>
      </c>
      <c r="H1296" s="81" t="s">
        <v>584</v>
      </c>
      <c r="I1296" s="81" t="s">
        <v>487</v>
      </c>
      <c r="J1296" s="82">
        <v>78628</v>
      </c>
      <c r="K1296" s="83">
        <v>555569</v>
      </c>
      <c r="L1296" s="78">
        <v>180</v>
      </c>
      <c r="M1296" s="78">
        <v>180</v>
      </c>
      <c r="N1296" s="78" t="s">
        <v>1002</v>
      </c>
      <c r="O1296" s="84" t="s">
        <v>5825</v>
      </c>
      <c r="P1296" s="81" t="s">
        <v>3037</v>
      </c>
      <c r="Q1296" s="78">
        <v>4222</v>
      </c>
      <c r="R1296" s="81">
        <v>-97.687016666666665</v>
      </c>
      <c r="S1296" s="81">
        <v>30.663599999999999</v>
      </c>
    </row>
    <row r="1297" spans="1:19" ht="12.75" customHeight="1" x14ac:dyDescent="0.2">
      <c r="A1297" s="201" t="s">
        <v>6066</v>
      </c>
      <c r="B1297" s="78" t="s">
        <v>2787</v>
      </c>
      <c r="C1297" s="78" t="s">
        <v>999</v>
      </c>
      <c r="D1297" s="79">
        <v>2006</v>
      </c>
      <c r="E1297" s="80"/>
      <c r="F1297" s="81" t="s">
        <v>6067</v>
      </c>
      <c r="G1297" s="81" t="s">
        <v>6068</v>
      </c>
      <c r="H1297" s="81" t="s">
        <v>361</v>
      </c>
      <c r="I1297" s="81" t="s">
        <v>6069</v>
      </c>
      <c r="J1297" s="82">
        <v>79415</v>
      </c>
      <c r="K1297" s="83">
        <v>629797</v>
      </c>
      <c r="L1297" s="78">
        <v>220</v>
      </c>
      <c r="M1297" s="78">
        <v>200</v>
      </c>
      <c r="N1297" s="78" t="s">
        <v>1008</v>
      </c>
      <c r="O1297" s="84" t="s">
        <v>5773</v>
      </c>
      <c r="P1297" s="81" t="s">
        <v>876</v>
      </c>
      <c r="Q1297" s="78">
        <v>4334</v>
      </c>
      <c r="R1297" s="81">
        <v>-101.89551666666667</v>
      </c>
      <c r="S1297" s="81">
        <v>33.60776666666667</v>
      </c>
    </row>
    <row r="1298" spans="1:19" ht="12.75" customHeight="1" x14ac:dyDescent="0.2">
      <c r="A1298" s="201" t="s">
        <v>5898</v>
      </c>
      <c r="B1298" s="78" t="s">
        <v>2787</v>
      </c>
      <c r="C1298" s="78" t="s">
        <v>999</v>
      </c>
      <c r="D1298" s="79">
        <v>2006</v>
      </c>
      <c r="E1298" s="80"/>
      <c r="F1298" s="81" t="s">
        <v>5899</v>
      </c>
      <c r="G1298" s="81" t="s">
        <v>5096</v>
      </c>
      <c r="H1298" s="81" t="s">
        <v>242</v>
      </c>
      <c r="I1298" s="81" t="s">
        <v>242</v>
      </c>
      <c r="J1298" s="82">
        <v>75210</v>
      </c>
      <c r="K1298" s="83">
        <v>530000</v>
      </c>
      <c r="L1298" s="78">
        <v>116</v>
      </c>
      <c r="M1298" s="78">
        <v>116</v>
      </c>
      <c r="N1298" s="78" t="s">
        <v>1002</v>
      </c>
      <c r="O1298" s="84" t="s">
        <v>5900</v>
      </c>
      <c r="P1298" s="81" t="s">
        <v>915</v>
      </c>
      <c r="Q1298" s="78">
        <v>4337</v>
      </c>
      <c r="R1298" s="81">
        <v>-96.738283333333328</v>
      </c>
      <c r="S1298" s="81">
        <v>32.775366666666663</v>
      </c>
    </row>
    <row r="1299" spans="1:19" ht="12.75" customHeight="1" x14ac:dyDescent="0.2">
      <c r="A1299" s="201" t="s">
        <v>6094</v>
      </c>
      <c r="B1299" s="78" t="s">
        <v>2787</v>
      </c>
      <c r="C1299" s="78" t="s">
        <v>999</v>
      </c>
      <c r="D1299" s="79">
        <v>2006</v>
      </c>
      <c r="E1299" s="80"/>
      <c r="F1299" s="81" t="s">
        <v>6095</v>
      </c>
      <c r="G1299" s="81" t="s">
        <v>6096</v>
      </c>
      <c r="H1299" s="81" t="s">
        <v>519</v>
      </c>
      <c r="I1299" s="81" t="s">
        <v>396</v>
      </c>
      <c r="J1299" s="82">
        <v>78408</v>
      </c>
      <c r="K1299" s="83">
        <v>612571</v>
      </c>
      <c r="L1299" s="78">
        <v>200</v>
      </c>
      <c r="M1299" s="78">
        <v>200</v>
      </c>
      <c r="N1299" s="78" t="s">
        <v>1008</v>
      </c>
      <c r="O1299" s="84" t="s">
        <v>6097</v>
      </c>
      <c r="P1299" s="81" t="s">
        <v>943</v>
      </c>
      <c r="Q1299" s="78">
        <v>4335</v>
      </c>
      <c r="R1299" s="81">
        <v>-97.473183333333338</v>
      </c>
      <c r="S1299" s="81">
        <v>27.803616666666667</v>
      </c>
    </row>
    <row r="1300" spans="1:19" ht="12.75" customHeight="1" x14ac:dyDescent="0.2">
      <c r="A1300" s="201" t="s">
        <v>5842</v>
      </c>
      <c r="B1300" s="78" t="s">
        <v>2787</v>
      </c>
      <c r="C1300" s="78" t="s">
        <v>999</v>
      </c>
      <c r="D1300" s="79">
        <v>2006</v>
      </c>
      <c r="E1300" s="80"/>
      <c r="F1300" s="81" t="s">
        <v>5843</v>
      </c>
      <c r="G1300" s="81" t="s">
        <v>5844</v>
      </c>
      <c r="H1300" s="81" t="s">
        <v>781</v>
      </c>
      <c r="I1300" s="81" t="s">
        <v>184</v>
      </c>
      <c r="J1300" s="82">
        <v>78224</v>
      </c>
      <c r="K1300" s="83">
        <v>742261</v>
      </c>
      <c r="L1300" s="78">
        <v>252</v>
      </c>
      <c r="M1300" s="78">
        <v>252</v>
      </c>
      <c r="N1300" s="78" t="s">
        <v>1002</v>
      </c>
      <c r="O1300" s="84" t="s">
        <v>4269</v>
      </c>
      <c r="P1300" s="81" t="s">
        <v>3541</v>
      </c>
      <c r="Q1300" s="78">
        <v>4338</v>
      </c>
      <c r="R1300" s="81">
        <v>-98.539450000000002</v>
      </c>
      <c r="S1300" s="81">
        <v>29.353666666666665</v>
      </c>
    </row>
    <row r="1301" spans="1:19" ht="12.75" customHeight="1" x14ac:dyDescent="0.2">
      <c r="A1301" s="201" t="s">
        <v>5960</v>
      </c>
      <c r="B1301" s="78" t="s">
        <v>2787</v>
      </c>
      <c r="C1301" s="78" t="s">
        <v>999</v>
      </c>
      <c r="D1301" s="79">
        <v>2006</v>
      </c>
      <c r="E1301" s="120">
        <v>38910</v>
      </c>
      <c r="F1301" s="81" t="s">
        <v>5961</v>
      </c>
      <c r="G1301" s="81" t="s">
        <v>5962</v>
      </c>
      <c r="H1301" s="81" t="s">
        <v>294</v>
      </c>
      <c r="I1301" s="81" t="s">
        <v>297</v>
      </c>
      <c r="J1301" s="82">
        <v>77521</v>
      </c>
      <c r="K1301" s="83">
        <v>1069209</v>
      </c>
      <c r="L1301" s="78">
        <v>250</v>
      </c>
      <c r="M1301" s="78">
        <v>250</v>
      </c>
      <c r="N1301" s="78" t="s">
        <v>1002</v>
      </c>
      <c r="O1301" s="84" t="s">
        <v>5963</v>
      </c>
      <c r="P1301" s="81" t="s">
        <v>5290</v>
      </c>
      <c r="Q1301" s="78">
        <v>4341</v>
      </c>
      <c r="R1301" s="81">
        <v>-95.045966666666672</v>
      </c>
      <c r="S1301" s="81">
        <v>29.790500000000002</v>
      </c>
    </row>
    <row r="1302" spans="1:19" ht="12.75" customHeight="1" x14ac:dyDescent="0.2">
      <c r="A1302" s="201" t="s">
        <v>5964</v>
      </c>
      <c r="B1302" s="78" t="s">
        <v>2787</v>
      </c>
      <c r="C1302" s="78" t="s">
        <v>999</v>
      </c>
      <c r="D1302" s="79">
        <v>2006</v>
      </c>
      <c r="E1302" s="91"/>
      <c r="F1302" s="81" t="s">
        <v>5965</v>
      </c>
      <c r="G1302" s="81" t="s">
        <v>5966</v>
      </c>
      <c r="H1302" s="81" t="s">
        <v>833</v>
      </c>
      <c r="I1302" s="81" t="s">
        <v>297</v>
      </c>
      <c r="J1302" s="82">
        <v>77375</v>
      </c>
      <c r="K1302" s="83">
        <v>750053</v>
      </c>
      <c r="L1302" s="78">
        <v>210</v>
      </c>
      <c r="M1302" s="78">
        <v>210</v>
      </c>
      <c r="N1302" s="78" t="s">
        <v>1008</v>
      </c>
      <c r="O1302" s="84" t="s">
        <v>5967</v>
      </c>
      <c r="P1302" s="81" t="s">
        <v>15189</v>
      </c>
      <c r="Q1302" s="78">
        <v>4434</v>
      </c>
      <c r="R1302" s="81">
        <v>-95.609099999999998</v>
      </c>
      <c r="S1302" s="81">
        <v>30.068633333333334</v>
      </c>
    </row>
    <row r="1303" spans="1:19" ht="12.75" customHeight="1" x14ac:dyDescent="0.2">
      <c r="A1303" s="201" t="s">
        <v>6130</v>
      </c>
      <c r="B1303" s="78" t="s">
        <v>2787</v>
      </c>
      <c r="C1303" s="78" t="s">
        <v>999</v>
      </c>
      <c r="D1303" s="79">
        <v>2006</v>
      </c>
      <c r="E1303" s="80"/>
      <c r="F1303" s="81" t="s">
        <v>6131</v>
      </c>
      <c r="G1303" s="81" t="s">
        <v>6132</v>
      </c>
      <c r="H1303" s="81" t="s">
        <v>572</v>
      </c>
      <c r="I1303" s="81" t="s">
        <v>452</v>
      </c>
      <c r="J1303" s="82">
        <v>76119</v>
      </c>
      <c r="K1303" s="83">
        <v>932493</v>
      </c>
      <c r="L1303" s="78">
        <v>252</v>
      </c>
      <c r="M1303" s="78">
        <v>252</v>
      </c>
      <c r="N1303" s="78" t="s">
        <v>1002</v>
      </c>
      <c r="O1303" s="84" t="s">
        <v>6133</v>
      </c>
      <c r="P1303" s="81" t="s">
        <v>954</v>
      </c>
      <c r="Q1303" s="78">
        <v>4346</v>
      </c>
      <c r="R1303" s="81">
        <v>-97.246799999999993</v>
      </c>
      <c r="S1303" s="81">
        <v>32.668066666666668</v>
      </c>
    </row>
    <row r="1304" spans="1:19" ht="12.75" customHeight="1" x14ac:dyDescent="0.2">
      <c r="A1304" s="201" t="s">
        <v>5845</v>
      </c>
      <c r="B1304" s="78" t="s">
        <v>2787</v>
      </c>
      <c r="C1304" s="78" t="s">
        <v>999</v>
      </c>
      <c r="D1304" s="79">
        <v>2006</v>
      </c>
      <c r="E1304" s="80"/>
      <c r="F1304" s="81" t="s">
        <v>5846</v>
      </c>
      <c r="G1304" s="81" t="s">
        <v>5847</v>
      </c>
      <c r="H1304" s="81" t="s">
        <v>781</v>
      </c>
      <c r="I1304" s="81" t="s">
        <v>184</v>
      </c>
      <c r="J1304" s="82">
        <v>78218</v>
      </c>
      <c r="K1304" s="83">
        <v>446390</v>
      </c>
      <c r="L1304" s="78">
        <v>216</v>
      </c>
      <c r="M1304" s="78">
        <v>216</v>
      </c>
      <c r="N1304" s="78" t="s">
        <v>1002</v>
      </c>
      <c r="O1304" s="84" t="s">
        <v>5848</v>
      </c>
      <c r="P1304" s="81" t="s">
        <v>5849</v>
      </c>
      <c r="Q1304" s="78">
        <v>4419</v>
      </c>
      <c r="R1304" s="81">
        <v>-98.4315</v>
      </c>
      <c r="S1304" s="81">
        <v>29.490516666666668</v>
      </c>
    </row>
    <row r="1305" spans="1:19" ht="12.75" customHeight="1" x14ac:dyDescent="0.2">
      <c r="A1305" s="201" t="s">
        <v>5850</v>
      </c>
      <c r="B1305" s="78" t="s">
        <v>2787</v>
      </c>
      <c r="C1305" s="78" t="s">
        <v>999</v>
      </c>
      <c r="D1305" s="79">
        <v>2006</v>
      </c>
      <c r="E1305" s="120">
        <v>39030</v>
      </c>
      <c r="F1305" s="81" t="s">
        <v>5851</v>
      </c>
      <c r="G1305" s="81" t="s">
        <v>5852</v>
      </c>
      <c r="H1305" s="81" t="s">
        <v>781</v>
      </c>
      <c r="I1305" s="81" t="s">
        <v>184</v>
      </c>
      <c r="J1305" s="82">
        <v>78219</v>
      </c>
      <c r="K1305" s="83">
        <v>1106360</v>
      </c>
      <c r="L1305" s="78">
        <v>252</v>
      </c>
      <c r="M1305" s="78">
        <v>252</v>
      </c>
      <c r="N1305" s="78" t="s">
        <v>1002</v>
      </c>
      <c r="O1305" s="84" t="s">
        <v>4269</v>
      </c>
      <c r="P1305" s="81">
        <v>48029130800</v>
      </c>
      <c r="Q1305" s="78">
        <v>4422</v>
      </c>
      <c r="R1305" s="81">
        <v>-98.424683333333334</v>
      </c>
      <c r="S1305" s="81">
        <v>29.455783333333333</v>
      </c>
    </row>
    <row r="1306" spans="1:19" ht="12.75" customHeight="1" x14ac:dyDescent="0.2">
      <c r="A1306" s="201" t="s">
        <v>6155</v>
      </c>
      <c r="B1306" s="78" t="s">
        <v>2787</v>
      </c>
      <c r="C1306" s="78" t="s">
        <v>999</v>
      </c>
      <c r="D1306" s="79">
        <v>2006</v>
      </c>
      <c r="E1306" s="120">
        <v>39030</v>
      </c>
      <c r="F1306" s="81" t="s">
        <v>6156</v>
      </c>
      <c r="G1306" s="81" t="s">
        <v>6157</v>
      </c>
      <c r="H1306" s="81" t="s">
        <v>176</v>
      </c>
      <c r="I1306" s="81" t="s">
        <v>461</v>
      </c>
      <c r="J1306" s="82">
        <v>78748</v>
      </c>
      <c r="K1306" s="83">
        <v>638559</v>
      </c>
      <c r="L1306" s="78">
        <v>192</v>
      </c>
      <c r="M1306" s="78">
        <v>192</v>
      </c>
      <c r="N1306" s="78" t="s">
        <v>1002</v>
      </c>
      <c r="O1306" s="84" t="s">
        <v>4891</v>
      </c>
      <c r="P1306" s="81" t="s">
        <v>3276</v>
      </c>
      <c r="Q1306" s="78">
        <v>4432</v>
      </c>
      <c r="R1306" s="81">
        <v>-97.799833333333339</v>
      </c>
      <c r="S1306" s="81">
        <v>30.172033333333335</v>
      </c>
    </row>
    <row r="1307" spans="1:19" ht="12.75" customHeight="1" x14ac:dyDescent="0.2">
      <c r="A1307" s="201" t="s">
        <v>6078</v>
      </c>
      <c r="B1307" s="78" t="s">
        <v>2787</v>
      </c>
      <c r="C1307" s="78" t="s">
        <v>999</v>
      </c>
      <c r="D1307" s="79">
        <v>2006</v>
      </c>
      <c r="E1307" s="80"/>
      <c r="F1307" s="81" t="s">
        <v>6079</v>
      </c>
      <c r="G1307" s="81" t="s">
        <v>6080</v>
      </c>
      <c r="H1307" s="81" t="s">
        <v>515</v>
      </c>
      <c r="I1307" s="81" t="s">
        <v>384</v>
      </c>
      <c r="J1307" s="82">
        <v>77303</v>
      </c>
      <c r="K1307" s="83">
        <v>646769</v>
      </c>
      <c r="L1307" s="78">
        <v>220</v>
      </c>
      <c r="M1307" s="78">
        <v>180</v>
      </c>
      <c r="N1307" s="78" t="s">
        <v>1008</v>
      </c>
      <c r="O1307" s="84" t="s">
        <v>5773</v>
      </c>
      <c r="P1307" s="81" t="s">
        <v>6081</v>
      </c>
      <c r="Q1307" s="78">
        <v>4347</v>
      </c>
      <c r="R1307" s="81">
        <v>-95.451549999999997</v>
      </c>
      <c r="S1307" s="81">
        <v>30.340083333333332</v>
      </c>
    </row>
    <row r="1308" spans="1:19" ht="12.75" customHeight="1" x14ac:dyDescent="0.2">
      <c r="A1308" s="201" t="s">
        <v>5853</v>
      </c>
      <c r="B1308" s="78" t="s">
        <v>2787</v>
      </c>
      <c r="C1308" s="78" t="s">
        <v>999</v>
      </c>
      <c r="D1308" s="79">
        <v>2006</v>
      </c>
      <c r="E1308" s="80"/>
      <c r="F1308" s="81" t="s">
        <v>5854</v>
      </c>
      <c r="G1308" s="81" t="s">
        <v>5855</v>
      </c>
      <c r="H1308" s="81" t="s">
        <v>781</v>
      </c>
      <c r="I1308" s="81" t="s">
        <v>184</v>
      </c>
      <c r="J1308" s="82">
        <v>78211</v>
      </c>
      <c r="K1308" s="83">
        <v>885339</v>
      </c>
      <c r="L1308" s="78">
        <v>212</v>
      </c>
      <c r="M1308" s="78">
        <v>211</v>
      </c>
      <c r="N1308" s="78" t="s">
        <v>1002</v>
      </c>
      <c r="O1308" s="84" t="s">
        <v>5856</v>
      </c>
      <c r="P1308" s="81" t="s">
        <v>933</v>
      </c>
      <c r="Q1308" s="78">
        <v>4348</v>
      </c>
      <c r="R1308" s="81">
        <v>-98.571466666666666</v>
      </c>
      <c r="S1308" s="81">
        <v>29.331483333333335</v>
      </c>
    </row>
    <row r="1309" spans="1:19" ht="12.75" customHeight="1" x14ac:dyDescent="0.2">
      <c r="A1309" s="201" t="s">
        <v>5968</v>
      </c>
      <c r="B1309" s="78" t="s">
        <v>2787</v>
      </c>
      <c r="C1309" s="78" t="s">
        <v>999</v>
      </c>
      <c r="D1309" s="79">
        <v>2006</v>
      </c>
      <c r="E1309" s="80"/>
      <c r="F1309" s="81" t="s">
        <v>5969</v>
      </c>
      <c r="G1309" s="81" t="s">
        <v>5970</v>
      </c>
      <c r="H1309" s="81" t="s">
        <v>312</v>
      </c>
      <c r="I1309" s="81" t="s">
        <v>297</v>
      </c>
      <c r="J1309" s="82">
        <v>77015</v>
      </c>
      <c r="K1309" s="83">
        <v>1074454</v>
      </c>
      <c r="L1309" s="78">
        <v>250</v>
      </c>
      <c r="M1309" s="78">
        <v>250</v>
      </c>
      <c r="N1309" s="78" t="s">
        <v>5044</v>
      </c>
      <c r="O1309" s="84" t="s">
        <v>4775</v>
      </c>
      <c r="P1309" s="81" t="s">
        <v>15238</v>
      </c>
      <c r="Q1309" s="78">
        <v>4214</v>
      </c>
      <c r="R1309" s="81">
        <v>-95.160300000000007</v>
      </c>
      <c r="S1309" s="81">
        <v>29.79205</v>
      </c>
    </row>
    <row r="1310" spans="1:19" ht="12.75" customHeight="1" x14ac:dyDescent="0.2">
      <c r="A1310" s="201" t="s">
        <v>5971</v>
      </c>
      <c r="B1310" s="78" t="s">
        <v>2787</v>
      </c>
      <c r="C1310" s="78" t="s">
        <v>5972</v>
      </c>
      <c r="D1310" s="79">
        <v>2006</v>
      </c>
      <c r="E1310" s="80"/>
      <c r="F1310" s="81" t="s">
        <v>5973</v>
      </c>
      <c r="G1310" s="81" t="s">
        <v>5974</v>
      </c>
      <c r="H1310" s="81" t="s">
        <v>850</v>
      </c>
      <c r="I1310" s="81" t="s">
        <v>297</v>
      </c>
      <c r="J1310" s="82">
        <v>77598</v>
      </c>
      <c r="K1310" s="83">
        <v>956177</v>
      </c>
      <c r="L1310" s="78">
        <v>236</v>
      </c>
      <c r="M1310" s="78">
        <v>236</v>
      </c>
      <c r="N1310" s="78" t="s">
        <v>1002</v>
      </c>
      <c r="O1310" s="84" t="s">
        <v>4026</v>
      </c>
      <c r="P1310" s="81" t="s">
        <v>15474</v>
      </c>
      <c r="Q1310" s="78">
        <v>4188</v>
      </c>
      <c r="R1310" s="81">
        <v>-95.121266666666671</v>
      </c>
      <c r="S1310" s="81">
        <v>29.523633333333333</v>
      </c>
    </row>
    <row r="1311" spans="1:19" ht="12.75" customHeight="1" x14ac:dyDescent="0.2">
      <c r="A1311" s="201" t="s">
        <v>5857</v>
      </c>
      <c r="B1311" s="78" t="s">
        <v>2787</v>
      </c>
      <c r="C1311" s="78" t="s">
        <v>999</v>
      </c>
      <c r="D1311" s="79">
        <v>2006</v>
      </c>
      <c r="E1311" s="120">
        <v>39002</v>
      </c>
      <c r="F1311" s="81" t="s">
        <v>5858</v>
      </c>
      <c r="G1311" s="81" t="s">
        <v>5859</v>
      </c>
      <c r="H1311" s="81" t="s">
        <v>781</v>
      </c>
      <c r="I1311" s="81" t="s">
        <v>184</v>
      </c>
      <c r="J1311" s="82">
        <v>78223</v>
      </c>
      <c r="K1311" s="83">
        <v>734966</v>
      </c>
      <c r="L1311" s="78">
        <v>176</v>
      </c>
      <c r="M1311" s="78">
        <v>174</v>
      </c>
      <c r="N1311" s="78" t="s">
        <v>1002</v>
      </c>
      <c r="O1311" s="84" t="s">
        <v>5856</v>
      </c>
      <c r="P1311" s="81" t="s">
        <v>15455</v>
      </c>
      <c r="Q1311" s="78">
        <v>4429</v>
      </c>
      <c r="R1311" s="81">
        <v>-98.458108333333328</v>
      </c>
      <c r="S1311" s="81">
        <v>29.364861666666666</v>
      </c>
    </row>
    <row r="1312" spans="1:19" ht="12.75" customHeight="1" x14ac:dyDescent="0.2">
      <c r="A1312" s="201" t="s">
        <v>5975</v>
      </c>
      <c r="B1312" s="78" t="s">
        <v>2787</v>
      </c>
      <c r="C1312" s="78" t="s">
        <v>999</v>
      </c>
      <c r="D1312" s="79">
        <v>2006</v>
      </c>
      <c r="E1312" s="120">
        <v>39002</v>
      </c>
      <c r="F1312" s="81" t="s">
        <v>5976</v>
      </c>
      <c r="G1312" s="81" t="s">
        <v>5977</v>
      </c>
      <c r="H1312" s="81" t="s">
        <v>312</v>
      </c>
      <c r="I1312" s="81" t="s">
        <v>297</v>
      </c>
      <c r="J1312" s="82">
        <v>77338</v>
      </c>
      <c r="K1312" s="83">
        <v>1059669</v>
      </c>
      <c r="L1312" s="78">
        <v>252</v>
      </c>
      <c r="M1312" s="78">
        <v>252</v>
      </c>
      <c r="N1312" s="78" t="s">
        <v>1002</v>
      </c>
      <c r="O1312" s="84" t="s">
        <v>5978</v>
      </c>
      <c r="P1312" s="81" t="s">
        <v>15171</v>
      </c>
      <c r="Q1312" s="78">
        <v>4436</v>
      </c>
      <c r="R1312" s="81">
        <v>-95.367416666666671</v>
      </c>
      <c r="S1312" s="81">
        <v>30.0136</v>
      </c>
    </row>
    <row r="1313" spans="1:19" ht="12.75" customHeight="1" x14ac:dyDescent="0.2">
      <c r="A1313" s="201" t="s">
        <v>5869</v>
      </c>
      <c r="B1313" s="78" t="s">
        <v>2787</v>
      </c>
      <c r="C1313" s="78" t="s">
        <v>999</v>
      </c>
      <c r="D1313" s="79">
        <v>2006</v>
      </c>
      <c r="E1313" s="120">
        <v>39065</v>
      </c>
      <c r="F1313" s="81" t="s">
        <v>5870</v>
      </c>
      <c r="G1313" s="81" t="s">
        <v>5871</v>
      </c>
      <c r="H1313" s="81" t="s">
        <v>507</v>
      </c>
      <c r="I1313" s="81" t="s">
        <v>192</v>
      </c>
      <c r="J1313" s="82">
        <v>77531</v>
      </c>
      <c r="K1313" s="83">
        <v>798840</v>
      </c>
      <c r="L1313" s="78">
        <v>188</v>
      </c>
      <c r="M1313" s="78">
        <v>186</v>
      </c>
      <c r="N1313" s="78" t="s">
        <v>1002</v>
      </c>
      <c r="O1313" s="84" t="s">
        <v>5872</v>
      </c>
      <c r="P1313" s="81" t="s">
        <v>3092</v>
      </c>
      <c r="Q1313" s="78">
        <v>4438</v>
      </c>
      <c r="R1313" s="81">
        <v>-95.408983333333339</v>
      </c>
      <c r="S1313" s="81">
        <v>29.032383333333332</v>
      </c>
    </row>
    <row r="1314" spans="1:19" ht="12.75" customHeight="1" x14ac:dyDescent="0.2">
      <c r="A1314" s="201" t="s">
        <v>5860</v>
      </c>
      <c r="B1314" s="78" t="s">
        <v>2787</v>
      </c>
      <c r="C1314" s="78" t="s">
        <v>999</v>
      </c>
      <c r="D1314" s="79">
        <v>2006</v>
      </c>
      <c r="E1314" s="120">
        <v>39114</v>
      </c>
      <c r="F1314" s="81" t="s">
        <v>5861</v>
      </c>
      <c r="G1314" s="81" t="s">
        <v>5862</v>
      </c>
      <c r="H1314" s="81" t="s">
        <v>516</v>
      </c>
      <c r="I1314" s="81" t="s">
        <v>184</v>
      </c>
      <c r="J1314" s="82">
        <v>78109</v>
      </c>
      <c r="K1314" s="83">
        <v>730219</v>
      </c>
      <c r="L1314" s="78">
        <v>252</v>
      </c>
      <c r="M1314" s="78">
        <v>252</v>
      </c>
      <c r="N1314" s="78" t="s">
        <v>1002</v>
      </c>
      <c r="O1314" s="84" t="s">
        <v>5863</v>
      </c>
      <c r="P1314" s="81" t="s">
        <v>15473</v>
      </c>
      <c r="Q1314" s="78">
        <v>4439</v>
      </c>
      <c r="R1314" s="81">
        <v>-98.310083333333338</v>
      </c>
      <c r="S1314" s="81">
        <v>29.51275</v>
      </c>
    </row>
    <row r="1315" spans="1:19" ht="12.75" customHeight="1" x14ac:dyDescent="0.2">
      <c r="A1315" s="201" t="s">
        <v>6134</v>
      </c>
      <c r="B1315" s="78" t="s">
        <v>2787</v>
      </c>
      <c r="C1315" s="78" t="s">
        <v>999</v>
      </c>
      <c r="D1315" s="79">
        <v>2006</v>
      </c>
      <c r="E1315" s="120">
        <v>38877</v>
      </c>
      <c r="F1315" s="81" t="s">
        <v>6135</v>
      </c>
      <c r="G1315" s="81" t="s">
        <v>6136</v>
      </c>
      <c r="H1315" s="81" t="s">
        <v>572</v>
      </c>
      <c r="I1315" s="81" t="s">
        <v>452</v>
      </c>
      <c r="J1315" s="82">
        <v>76123</v>
      </c>
      <c r="K1315" s="83">
        <v>699601</v>
      </c>
      <c r="L1315" s="78">
        <v>224</v>
      </c>
      <c r="M1315" s="78">
        <v>224</v>
      </c>
      <c r="N1315" s="78" t="s">
        <v>1002</v>
      </c>
      <c r="O1315" s="84" t="s">
        <v>4164</v>
      </c>
      <c r="P1315" s="81" t="s">
        <v>873</v>
      </c>
      <c r="Q1315" s="78">
        <v>4340</v>
      </c>
      <c r="R1315" s="81">
        <v>-97.411416666666668</v>
      </c>
      <c r="S1315" s="81">
        <v>32.632849999999998</v>
      </c>
    </row>
    <row r="1316" spans="1:19" ht="12.75" customHeight="1" x14ac:dyDescent="0.2">
      <c r="A1316" s="201" t="s">
        <v>5979</v>
      </c>
      <c r="B1316" s="78" t="s">
        <v>2787</v>
      </c>
      <c r="C1316" s="78" t="s">
        <v>999</v>
      </c>
      <c r="D1316" s="79">
        <v>2006</v>
      </c>
      <c r="E1316" s="80"/>
      <c r="F1316" s="81" t="s">
        <v>5980</v>
      </c>
      <c r="G1316" s="81" t="s">
        <v>5981</v>
      </c>
      <c r="H1316" s="81" t="s">
        <v>312</v>
      </c>
      <c r="I1316" s="81" t="s">
        <v>297</v>
      </c>
      <c r="J1316" s="82">
        <v>77065</v>
      </c>
      <c r="K1316" s="83">
        <v>951354</v>
      </c>
      <c r="L1316" s="78">
        <v>236</v>
      </c>
      <c r="M1316" s="78">
        <v>236</v>
      </c>
      <c r="N1316" s="78" t="s">
        <v>1002</v>
      </c>
      <c r="O1316" s="84" t="s">
        <v>5982</v>
      </c>
      <c r="P1316" s="81" t="s">
        <v>891</v>
      </c>
      <c r="Q1316" s="78">
        <v>4344</v>
      </c>
      <c r="R1316" s="81">
        <v>-95.59171666666667</v>
      </c>
      <c r="S1316" s="81">
        <v>29.905533333333334</v>
      </c>
    </row>
    <row r="1317" spans="1:19" ht="12.75" customHeight="1" x14ac:dyDescent="0.2">
      <c r="A1317" s="201" t="s">
        <v>5983</v>
      </c>
      <c r="B1317" s="78" t="s">
        <v>2787</v>
      </c>
      <c r="C1317" s="78" t="s">
        <v>999</v>
      </c>
      <c r="D1317" s="79">
        <v>2006</v>
      </c>
      <c r="E1317" s="80"/>
      <c r="F1317" s="81" t="s">
        <v>5984</v>
      </c>
      <c r="G1317" s="81" t="s">
        <v>5985</v>
      </c>
      <c r="H1317" s="81" t="s">
        <v>312</v>
      </c>
      <c r="I1317" s="81" t="s">
        <v>297</v>
      </c>
      <c r="J1317" s="82">
        <v>77040</v>
      </c>
      <c r="K1317" s="83">
        <v>686616</v>
      </c>
      <c r="L1317" s="78">
        <v>192</v>
      </c>
      <c r="M1317" s="78">
        <v>192</v>
      </c>
      <c r="N1317" s="78" t="s">
        <v>1002</v>
      </c>
      <c r="O1317" s="84" t="s">
        <v>5986</v>
      </c>
      <c r="P1317" s="81" t="s">
        <v>5987</v>
      </c>
      <c r="Q1317" s="78">
        <v>4345</v>
      </c>
      <c r="R1317" s="81">
        <v>-95.551000000000002</v>
      </c>
      <c r="S1317" s="81">
        <v>29.869833333333332</v>
      </c>
    </row>
    <row r="1318" spans="1:19" ht="12.75" customHeight="1" x14ac:dyDescent="0.2">
      <c r="A1318" s="201" t="s">
        <v>5901</v>
      </c>
      <c r="B1318" s="78" t="s">
        <v>2787</v>
      </c>
      <c r="C1318" s="78" t="s">
        <v>999</v>
      </c>
      <c r="D1318" s="79">
        <v>2006</v>
      </c>
      <c r="E1318" s="120">
        <v>38910</v>
      </c>
      <c r="F1318" s="81" t="s">
        <v>5902</v>
      </c>
      <c r="G1318" s="81" t="s">
        <v>5903</v>
      </c>
      <c r="H1318" s="81" t="s">
        <v>15098</v>
      </c>
      <c r="I1318" s="81" t="s">
        <v>242</v>
      </c>
      <c r="J1318" s="82">
        <v>75149</v>
      </c>
      <c r="K1318" s="83">
        <v>449583</v>
      </c>
      <c r="L1318" s="78">
        <v>352</v>
      </c>
      <c r="M1318" s="78">
        <v>299</v>
      </c>
      <c r="N1318" s="78" t="s">
        <v>1002</v>
      </c>
      <c r="O1318" s="84" t="s">
        <v>5636</v>
      </c>
      <c r="P1318" s="81" t="s">
        <v>5904</v>
      </c>
      <c r="Q1318" s="78">
        <v>4342</v>
      </c>
      <c r="R1318" s="81">
        <v>-96.603549999999998</v>
      </c>
      <c r="S1318" s="81">
        <v>32.788666666666664</v>
      </c>
    </row>
    <row r="1319" spans="1:19" ht="12.75" customHeight="1" x14ac:dyDescent="0.2">
      <c r="A1319" s="201" t="s">
        <v>5905</v>
      </c>
      <c r="B1319" s="78" t="s">
        <v>2787</v>
      </c>
      <c r="C1319" s="78" t="s">
        <v>999</v>
      </c>
      <c r="D1319" s="79">
        <v>2006</v>
      </c>
      <c r="E1319" s="80"/>
      <c r="F1319" s="81" t="s">
        <v>5906</v>
      </c>
      <c r="G1319" s="81" t="s">
        <v>5907</v>
      </c>
      <c r="H1319" s="81" t="s">
        <v>544</v>
      </c>
      <c r="I1319" s="81" t="s">
        <v>242</v>
      </c>
      <c r="J1319" s="82">
        <v>75116</v>
      </c>
      <c r="K1319" s="83">
        <v>324532</v>
      </c>
      <c r="L1319" s="78">
        <v>224</v>
      </c>
      <c r="M1319" s="78">
        <v>213</v>
      </c>
      <c r="N1319" s="78" t="s">
        <v>1002</v>
      </c>
      <c r="O1319" s="84" t="s">
        <v>5636</v>
      </c>
      <c r="P1319" s="81" t="s">
        <v>5908</v>
      </c>
      <c r="Q1319" s="78">
        <v>4343</v>
      </c>
      <c r="R1319" s="81">
        <v>-96.92313333333334</v>
      </c>
      <c r="S1319" s="81">
        <v>32.651966666666667</v>
      </c>
    </row>
    <row r="1320" spans="1:19" ht="12.75" customHeight="1" x14ac:dyDescent="0.2">
      <c r="A1320" s="201" t="s">
        <v>5988</v>
      </c>
      <c r="B1320" s="78" t="s">
        <v>2787</v>
      </c>
      <c r="C1320" s="78"/>
      <c r="D1320" s="79">
        <v>2006</v>
      </c>
      <c r="E1320" s="120">
        <v>39030</v>
      </c>
      <c r="F1320" s="81" t="s">
        <v>5989</v>
      </c>
      <c r="G1320" s="81" t="s">
        <v>5990</v>
      </c>
      <c r="H1320" s="81" t="s">
        <v>1929</v>
      </c>
      <c r="I1320" s="81" t="s">
        <v>297</v>
      </c>
      <c r="J1320" s="82">
        <v>77064</v>
      </c>
      <c r="K1320" s="83">
        <v>1184604</v>
      </c>
      <c r="L1320" s="78">
        <v>250</v>
      </c>
      <c r="M1320" s="78">
        <v>250</v>
      </c>
      <c r="N1320" s="78" t="s">
        <v>1002</v>
      </c>
      <c r="O1320" s="84" t="s">
        <v>4775</v>
      </c>
      <c r="P1320" s="81" t="s">
        <v>927</v>
      </c>
      <c r="Q1320" s="78">
        <v>4417</v>
      </c>
      <c r="R1320" s="81">
        <v>-95.571866666666665</v>
      </c>
      <c r="S1320" s="81">
        <v>29.939733333333333</v>
      </c>
    </row>
    <row r="1321" spans="1:19" ht="12.75" customHeight="1" x14ac:dyDescent="0.2">
      <c r="A1321" s="201" t="s">
        <v>5991</v>
      </c>
      <c r="B1321" s="78" t="s">
        <v>2787</v>
      </c>
      <c r="C1321" s="78" t="s">
        <v>999</v>
      </c>
      <c r="D1321" s="79">
        <v>2006</v>
      </c>
      <c r="E1321" s="120">
        <v>39002</v>
      </c>
      <c r="F1321" s="81" t="s">
        <v>5992</v>
      </c>
      <c r="G1321" s="81" t="s">
        <v>5993</v>
      </c>
      <c r="H1321" s="81" t="s">
        <v>5994</v>
      </c>
      <c r="I1321" s="81" t="s">
        <v>297</v>
      </c>
      <c r="J1321" s="82">
        <v>77396</v>
      </c>
      <c r="K1321" s="83">
        <v>1132098</v>
      </c>
      <c r="L1321" s="78">
        <v>250</v>
      </c>
      <c r="M1321" s="78">
        <v>250</v>
      </c>
      <c r="N1321" s="78" t="s">
        <v>1002</v>
      </c>
      <c r="O1321" s="84" t="s">
        <v>5627</v>
      </c>
      <c r="P1321" s="81" t="s">
        <v>950</v>
      </c>
      <c r="Q1321" s="78">
        <v>4358</v>
      </c>
      <c r="R1321" s="81">
        <v>-95.295083333333338</v>
      </c>
      <c r="S1321" s="81">
        <v>29.950949999999999</v>
      </c>
    </row>
    <row r="1322" spans="1:19" ht="12.75" customHeight="1" x14ac:dyDescent="0.2">
      <c r="A1322" s="201" t="s">
        <v>5995</v>
      </c>
      <c r="B1322" s="78" t="s">
        <v>2787</v>
      </c>
      <c r="C1322" s="78" t="s">
        <v>999</v>
      </c>
      <c r="D1322" s="79">
        <v>2006</v>
      </c>
      <c r="E1322" s="85">
        <v>39002</v>
      </c>
      <c r="F1322" s="81" t="s">
        <v>5996</v>
      </c>
      <c r="G1322" s="81" t="s">
        <v>5997</v>
      </c>
      <c r="H1322" s="81" t="s">
        <v>312</v>
      </c>
      <c r="I1322" s="81" t="s">
        <v>297</v>
      </c>
      <c r="J1322" s="82">
        <v>77099</v>
      </c>
      <c r="K1322" s="83">
        <v>435465</v>
      </c>
      <c r="L1322" s="78">
        <v>256</v>
      </c>
      <c r="M1322" s="78">
        <v>231</v>
      </c>
      <c r="N1322" s="78" t="s">
        <v>1002</v>
      </c>
      <c r="O1322" s="84" t="s">
        <v>5636</v>
      </c>
      <c r="P1322" s="81" t="s">
        <v>15144</v>
      </c>
      <c r="Q1322" s="78">
        <v>4350</v>
      </c>
      <c r="R1322" s="81">
        <v>-95.57438333333333</v>
      </c>
      <c r="S1322" s="81">
        <v>29.682400000000001</v>
      </c>
    </row>
    <row r="1323" spans="1:19" ht="12.75" customHeight="1" x14ac:dyDescent="0.2">
      <c r="A1323" s="201" t="s">
        <v>5998</v>
      </c>
      <c r="B1323" s="78" t="s">
        <v>2787</v>
      </c>
      <c r="C1323" s="78" t="s">
        <v>999</v>
      </c>
      <c r="D1323" s="79">
        <v>2006</v>
      </c>
      <c r="E1323" s="120">
        <v>39065</v>
      </c>
      <c r="F1323" s="81" t="s">
        <v>5999</v>
      </c>
      <c r="G1323" s="81" t="s">
        <v>6000</v>
      </c>
      <c r="H1323" s="81" t="s">
        <v>5617</v>
      </c>
      <c r="I1323" s="81" t="s">
        <v>297</v>
      </c>
      <c r="J1323" s="82">
        <v>77449</v>
      </c>
      <c r="K1323" s="83">
        <v>1137297</v>
      </c>
      <c r="L1323" s="78">
        <v>252</v>
      </c>
      <c r="M1323" s="78">
        <v>252</v>
      </c>
      <c r="N1323" s="78" t="s">
        <v>1002</v>
      </c>
      <c r="O1323" s="84" t="s">
        <v>4394</v>
      </c>
      <c r="P1323" s="81" t="s">
        <v>6001</v>
      </c>
      <c r="Q1323" s="78">
        <v>4418</v>
      </c>
      <c r="R1323" s="81">
        <v>-95.724216666666663</v>
      </c>
      <c r="S1323" s="81">
        <v>29.790683333333334</v>
      </c>
    </row>
    <row r="1324" spans="1:19" ht="12.75" customHeight="1" x14ac:dyDescent="0.2">
      <c r="A1324" s="201" t="s">
        <v>6056</v>
      </c>
      <c r="B1324" s="78" t="s">
        <v>2787</v>
      </c>
      <c r="C1324" s="78" t="s">
        <v>999</v>
      </c>
      <c r="D1324" s="79">
        <v>2006</v>
      </c>
      <c r="E1324" s="120">
        <v>39002</v>
      </c>
      <c r="F1324" s="81" t="s">
        <v>6057</v>
      </c>
      <c r="G1324" s="81" t="s">
        <v>6058</v>
      </c>
      <c r="H1324" s="81" t="s">
        <v>503</v>
      </c>
      <c r="I1324" s="81" t="s">
        <v>331</v>
      </c>
      <c r="J1324" s="82">
        <v>76031</v>
      </c>
      <c r="K1324" s="83">
        <v>407847</v>
      </c>
      <c r="L1324" s="78">
        <v>140</v>
      </c>
      <c r="M1324" s="78">
        <v>140</v>
      </c>
      <c r="N1324" s="78" t="s">
        <v>5888</v>
      </c>
      <c r="O1324" s="84" t="s">
        <v>4531</v>
      </c>
      <c r="P1324" s="81" t="s">
        <v>6059</v>
      </c>
      <c r="Q1324" s="78">
        <v>4349</v>
      </c>
      <c r="R1324" s="81">
        <v>-97.419200000000004</v>
      </c>
      <c r="S1324" s="81">
        <v>32.336283333333334</v>
      </c>
    </row>
    <row r="1325" spans="1:19" ht="12.75" customHeight="1" x14ac:dyDescent="0.2">
      <c r="A1325" s="201" t="s">
        <v>6263</v>
      </c>
      <c r="B1325" s="78" t="s">
        <v>998</v>
      </c>
      <c r="C1325" s="78" t="s">
        <v>6264</v>
      </c>
      <c r="D1325" s="79">
        <v>2007</v>
      </c>
      <c r="E1325" s="85">
        <v>38926</v>
      </c>
      <c r="F1325" s="81" t="s">
        <v>6265</v>
      </c>
      <c r="G1325" s="81" t="s">
        <v>6266</v>
      </c>
      <c r="H1325" s="81" t="s">
        <v>242</v>
      </c>
      <c r="I1325" s="81" t="s">
        <v>242</v>
      </c>
      <c r="J1325" s="82">
        <v>75228</v>
      </c>
      <c r="K1325" s="83">
        <v>1297498</v>
      </c>
      <c r="L1325" s="78">
        <v>310</v>
      </c>
      <c r="M1325" s="78">
        <v>297</v>
      </c>
      <c r="N1325" s="78" t="s">
        <v>1002</v>
      </c>
      <c r="O1325" s="84" t="s">
        <v>3454</v>
      </c>
      <c r="P1325" s="81" t="s">
        <v>972</v>
      </c>
      <c r="Q1325" s="78">
        <v>4431</v>
      </c>
      <c r="R1325" s="81">
        <v>-96.722700000000003</v>
      </c>
      <c r="S1325" s="81">
        <v>32.795783333333333</v>
      </c>
    </row>
    <row r="1326" spans="1:19" ht="12.75" customHeight="1" x14ac:dyDescent="0.2">
      <c r="A1326" s="201" t="s">
        <v>6300</v>
      </c>
      <c r="B1326" s="78" t="s">
        <v>998</v>
      </c>
      <c r="C1326" s="78" t="s">
        <v>5169</v>
      </c>
      <c r="D1326" s="79">
        <v>2007</v>
      </c>
      <c r="E1326" s="85">
        <v>39002</v>
      </c>
      <c r="F1326" s="81" t="s">
        <v>5170</v>
      </c>
      <c r="G1326" s="81" t="s">
        <v>5171</v>
      </c>
      <c r="H1326" s="81" t="s">
        <v>260</v>
      </c>
      <c r="I1326" s="81" t="s">
        <v>260</v>
      </c>
      <c r="J1326" s="82">
        <v>79924</v>
      </c>
      <c r="K1326" s="83">
        <v>17493.882900000001</v>
      </c>
      <c r="L1326" s="78">
        <v>0</v>
      </c>
      <c r="M1326" s="78">
        <v>0</v>
      </c>
      <c r="N1326" s="78" t="s">
        <v>1002</v>
      </c>
      <c r="O1326" s="84" t="s">
        <v>4369</v>
      </c>
      <c r="P1326" s="81" t="s">
        <v>5172</v>
      </c>
      <c r="Q1326" s="78">
        <v>3415</v>
      </c>
      <c r="R1326" s="81"/>
      <c r="S1326" s="81" t="e">
        <v>#VALUE!</v>
      </c>
    </row>
    <row r="1327" spans="1:19" ht="12.75" customHeight="1" x14ac:dyDescent="0.2">
      <c r="A1327" s="201" t="s">
        <v>6507</v>
      </c>
      <c r="B1327" s="78" t="s">
        <v>998</v>
      </c>
      <c r="C1327" s="78" t="s">
        <v>5381</v>
      </c>
      <c r="D1327" s="79">
        <v>2007</v>
      </c>
      <c r="E1327" s="85">
        <v>39002</v>
      </c>
      <c r="F1327" s="81" t="s">
        <v>5382</v>
      </c>
      <c r="G1327" s="81" t="s">
        <v>5383</v>
      </c>
      <c r="H1327" s="81" t="s">
        <v>861</v>
      </c>
      <c r="I1327" s="81" t="s">
        <v>384</v>
      </c>
      <c r="J1327" s="82">
        <v>77318</v>
      </c>
      <c r="K1327" s="83">
        <v>82466.0622</v>
      </c>
      <c r="L1327" s="78">
        <v>0</v>
      </c>
      <c r="M1327" s="78">
        <v>0</v>
      </c>
      <c r="N1327" s="78" t="s">
        <v>1002</v>
      </c>
      <c r="O1327" s="84" t="s">
        <v>15443</v>
      </c>
      <c r="P1327" s="81" t="s">
        <v>15444</v>
      </c>
      <c r="Q1327" s="78">
        <v>3416</v>
      </c>
      <c r="R1327" s="81"/>
      <c r="S1327" s="81" t="e">
        <v>#VALUE!</v>
      </c>
    </row>
    <row r="1328" spans="1:19" ht="12.75" customHeight="1" x14ac:dyDescent="0.2">
      <c r="A1328" s="201" t="s">
        <v>6195</v>
      </c>
      <c r="B1328" s="78" t="s">
        <v>998</v>
      </c>
      <c r="C1328" s="78" t="s">
        <v>4991</v>
      </c>
      <c r="D1328" s="79">
        <v>2007</v>
      </c>
      <c r="E1328" s="85">
        <v>39002</v>
      </c>
      <c r="F1328" s="81" t="s">
        <v>4992</v>
      </c>
      <c r="G1328" s="81" t="s">
        <v>4993</v>
      </c>
      <c r="H1328" s="81" t="s">
        <v>781</v>
      </c>
      <c r="I1328" s="81" t="s">
        <v>184</v>
      </c>
      <c r="J1328" s="82">
        <v>78207</v>
      </c>
      <c r="K1328" s="83">
        <v>81456.578099999999</v>
      </c>
      <c r="L1328" s="78">
        <v>0</v>
      </c>
      <c r="M1328" s="78">
        <v>0</v>
      </c>
      <c r="N1328" s="78" t="s">
        <v>1008</v>
      </c>
      <c r="O1328" s="84" t="s">
        <v>15442</v>
      </c>
      <c r="P1328" s="81" t="s">
        <v>949</v>
      </c>
      <c r="Q1328" s="78">
        <v>3419</v>
      </c>
      <c r="R1328" s="81"/>
      <c r="S1328" s="81" t="e">
        <v>#VALUE!</v>
      </c>
    </row>
    <row r="1329" spans="1:19" ht="12.75" customHeight="1" x14ac:dyDescent="0.2">
      <c r="A1329" s="201" t="s">
        <v>6192</v>
      </c>
      <c r="B1329" s="78" t="s">
        <v>998</v>
      </c>
      <c r="C1329" s="78" t="s">
        <v>4978</v>
      </c>
      <c r="D1329" s="79">
        <v>2007</v>
      </c>
      <c r="E1329" s="85">
        <v>39002</v>
      </c>
      <c r="F1329" s="81" t="s">
        <v>4979</v>
      </c>
      <c r="G1329" s="81" t="s">
        <v>4980</v>
      </c>
      <c r="H1329" s="81" t="s">
        <v>178</v>
      </c>
      <c r="I1329" s="81" t="s">
        <v>178</v>
      </c>
      <c r="J1329" s="82">
        <v>78003</v>
      </c>
      <c r="K1329" s="83">
        <v>42318.3802</v>
      </c>
      <c r="L1329" s="78">
        <v>0</v>
      </c>
      <c r="M1329" s="78">
        <v>0</v>
      </c>
      <c r="N1329" s="78" t="s">
        <v>1002</v>
      </c>
      <c r="O1329" s="84" t="s">
        <v>4531</v>
      </c>
      <c r="P1329" s="81" t="s">
        <v>15456</v>
      </c>
      <c r="Q1329" s="78">
        <v>4100</v>
      </c>
      <c r="R1329" s="81"/>
      <c r="S1329" s="81" t="e">
        <v>#VALUE!</v>
      </c>
    </row>
    <row r="1330" spans="1:19" ht="12.75" customHeight="1" x14ac:dyDescent="0.2">
      <c r="A1330" s="201" t="s">
        <v>6340</v>
      </c>
      <c r="B1330" s="78" t="s">
        <v>998</v>
      </c>
      <c r="C1330" s="78" t="s">
        <v>5190</v>
      </c>
      <c r="D1330" s="79">
        <v>2007</v>
      </c>
      <c r="E1330" s="85">
        <v>39002</v>
      </c>
      <c r="F1330" s="81" t="s">
        <v>5191</v>
      </c>
      <c r="G1330" s="81" t="s">
        <v>5192</v>
      </c>
      <c r="H1330" s="81" t="s">
        <v>575</v>
      </c>
      <c r="I1330" s="81" t="s">
        <v>280</v>
      </c>
      <c r="J1330" s="82">
        <v>78624</v>
      </c>
      <c r="K1330" s="83">
        <v>40759.963799999998</v>
      </c>
      <c r="L1330" s="78">
        <v>0</v>
      </c>
      <c r="M1330" s="78">
        <v>0</v>
      </c>
      <c r="N1330" s="78" t="s">
        <v>1002</v>
      </c>
      <c r="O1330" s="84" t="s">
        <v>4531</v>
      </c>
      <c r="P1330" s="81" t="s">
        <v>1071</v>
      </c>
      <c r="Q1330" s="78">
        <v>4101</v>
      </c>
      <c r="R1330" s="81"/>
      <c r="S1330" s="81" t="e">
        <v>#VALUE!</v>
      </c>
    </row>
    <row r="1331" spans="1:19" ht="12.75" customHeight="1" x14ac:dyDescent="0.2">
      <c r="A1331" s="201" t="s">
        <v>6345</v>
      </c>
      <c r="B1331" s="78" t="s">
        <v>998</v>
      </c>
      <c r="C1331" s="78" t="s">
        <v>5224</v>
      </c>
      <c r="D1331" s="79">
        <v>2007</v>
      </c>
      <c r="E1331" s="85">
        <v>39002</v>
      </c>
      <c r="F1331" s="81" t="s">
        <v>5225</v>
      </c>
      <c r="G1331" s="81" t="s">
        <v>5226</v>
      </c>
      <c r="H1331" s="81" t="s">
        <v>312</v>
      </c>
      <c r="I1331" s="81" t="s">
        <v>297</v>
      </c>
      <c r="J1331" s="82">
        <v>77021</v>
      </c>
      <c r="K1331" s="83">
        <v>19572</v>
      </c>
      <c r="L1331" s="78">
        <v>0</v>
      </c>
      <c r="M1331" s="78">
        <v>0</v>
      </c>
      <c r="N1331" s="78" t="s">
        <v>1008</v>
      </c>
      <c r="O1331" s="84" t="s">
        <v>5227</v>
      </c>
      <c r="P1331" s="81" t="s">
        <v>897</v>
      </c>
      <c r="Q1331" s="78">
        <v>4103</v>
      </c>
      <c r="R1331" s="81"/>
      <c r="S1331" s="81" t="e">
        <v>#VALUE!</v>
      </c>
    </row>
    <row r="1332" spans="1:19" ht="12.75" customHeight="1" x14ac:dyDescent="0.2">
      <c r="A1332" s="201" t="s">
        <v>6508</v>
      </c>
      <c r="B1332" s="78" t="s">
        <v>998</v>
      </c>
      <c r="C1332" s="78" t="s">
        <v>5394</v>
      </c>
      <c r="D1332" s="79">
        <v>2007</v>
      </c>
      <c r="E1332" s="85">
        <v>39002</v>
      </c>
      <c r="F1332" s="81" t="s">
        <v>5395</v>
      </c>
      <c r="G1332" s="81" t="s">
        <v>5396</v>
      </c>
      <c r="H1332" s="81" t="s">
        <v>390</v>
      </c>
      <c r="I1332" s="81" t="s">
        <v>390</v>
      </c>
      <c r="J1332" s="82">
        <v>75961</v>
      </c>
      <c r="K1332" s="83">
        <v>26141.303100000001</v>
      </c>
      <c r="L1332" s="78">
        <v>0</v>
      </c>
      <c r="M1332" s="78">
        <v>0</v>
      </c>
      <c r="N1332" s="78" t="s">
        <v>1002</v>
      </c>
      <c r="O1332" s="84" t="s">
        <v>4449</v>
      </c>
      <c r="P1332" s="81" t="s">
        <v>4506</v>
      </c>
      <c r="Q1332" s="78">
        <v>4107</v>
      </c>
      <c r="R1332" s="81"/>
      <c r="S1332" s="81" t="e">
        <v>#VALUE!</v>
      </c>
    </row>
    <row r="1333" spans="1:19" ht="12.75" customHeight="1" x14ac:dyDescent="0.2">
      <c r="A1333" s="201" t="s">
        <v>6245</v>
      </c>
      <c r="B1333" s="78" t="s">
        <v>998</v>
      </c>
      <c r="C1333" s="78" t="s">
        <v>5068</v>
      </c>
      <c r="D1333" s="79">
        <v>2007</v>
      </c>
      <c r="E1333" s="85">
        <v>39002</v>
      </c>
      <c r="F1333" s="81" t="s">
        <v>844</v>
      </c>
      <c r="G1333" s="81" t="s">
        <v>5069</v>
      </c>
      <c r="H1333" s="81" t="s">
        <v>402</v>
      </c>
      <c r="I1333" s="81" t="s">
        <v>209</v>
      </c>
      <c r="J1333" s="82">
        <v>78520</v>
      </c>
      <c r="K1333" s="83">
        <v>28452.736099999998</v>
      </c>
      <c r="L1333" s="78">
        <v>0</v>
      </c>
      <c r="M1333" s="78">
        <v>0</v>
      </c>
      <c r="N1333" s="78" t="s">
        <v>1008</v>
      </c>
      <c r="O1333" s="84" t="s">
        <v>5070</v>
      </c>
      <c r="P1333" s="81" t="s">
        <v>908</v>
      </c>
      <c r="Q1333" s="78">
        <v>4108</v>
      </c>
      <c r="R1333" s="81"/>
      <c r="S1333" s="81" t="e">
        <v>#VALUE!</v>
      </c>
    </row>
    <row r="1334" spans="1:19" ht="12.75" customHeight="1" x14ac:dyDescent="0.2">
      <c r="A1334" s="201" t="s">
        <v>6420</v>
      </c>
      <c r="B1334" s="78" t="s">
        <v>998</v>
      </c>
      <c r="C1334" s="78" t="s">
        <v>5325</v>
      </c>
      <c r="D1334" s="79">
        <v>2007</v>
      </c>
      <c r="E1334" s="85">
        <v>39002</v>
      </c>
      <c r="F1334" s="81" t="s">
        <v>5326</v>
      </c>
      <c r="G1334" s="81" t="s">
        <v>5327</v>
      </c>
      <c r="H1334" s="81" t="s">
        <v>741</v>
      </c>
      <c r="I1334" s="81" t="s">
        <v>306</v>
      </c>
      <c r="J1334" s="82">
        <v>78577</v>
      </c>
      <c r="K1334" s="83">
        <v>53407.2114</v>
      </c>
      <c r="L1334" s="78">
        <v>0</v>
      </c>
      <c r="M1334" s="78">
        <v>0</v>
      </c>
      <c r="N1334" s="78" t="s">
        <v>1002</v>
      </c>
      <c r="O1334" s="84" t="s">
        <v>5070</v>
      </c>
      <c r="P1334" s="81" t="s">
        <v>4454</v>
      </c>
      <c r="Q1334" s="78">
        <v>4109</v>
      </c>
      <c r="R1334" s="81"/>
      <c r="S1334" s="81" t="e">
        <v>#VALUE!</v>
      </c>
    </row>
    <row r="1335" spans="1:19" ht="12.75" customHeight="1" x14ac:dyDescent="0.2">
      <c r="A1335" s="201" t="s">
        <v>6344</v>
      </c>
      <c r="B1335" s="78" t="s">
        <v>998</v>
      </c>
      <c r="C1335" s="78" t="s">
        <v>5215</v>
      </c>
      <c r="D1335" s="79">
        <v>2007</v>
      </c>
      <c r="E1335" s="85">
        <v>39002</v>
      </c>
      <c r="F1335" s="81" t="s">
        <v>5216</v>
      </c>
      <c r="G1335" s="81" t="s">
        <v>5217</v>
      </c>
      <c r="H1335" s="81" t="s">
        <v>795</v>
      </c>
      <c r="I1335" s="81" t="s">
        <v>288</v>
      </c>
      <c r="J1335" s="82">
        <v>78155</v>
      </c>
      <c r="K1335" s="83">
        <v>55603.212699999996</v>
      </c>
      <c r="L1335" s="78">
        <v>0</v>
      </c>
      <c r="M1335" s="78">
        <v>0</v>
      </c>
      <c r="N1335" s="78" t="s">
        <v>1002</v>
      </c>
      <c r="O1335" s="84" t="s">
        <v>5218</v>
      </c>
      <c r="P1335" s="81" t="s">
        <v>3978</v>
      </c>
      <c r="Q1335" s="78">
        <v>4110</v>
      </c>
      <c r="R1335" s="81"/>
      <c r="S1335" s="81" t="e">
        <v>#VALUE!</v>
      </c>
    </row>
    <row r="1336" spans="1:19" ht="12.75" customHeight="1" x14ac:dyDescent="0.2">
      <c r="A1336" s="201" t="s">
        <v>6193</v>
      </c>
      <c r="B1336" s="78" t="s">
        <v>998</v>
      </c>
      <c r="C1336" s="78" t="s">
        <v>4981</v>
      </c>
      <c r="D1336" s="79">
        <v>2007</v>
      </c>
      <c r="E1336" s="85">
        <v>39002</v>
      </c>
      <c r="F1336" s="81" t="s">
        <v>4982</v>
      </c>
      <c r="G1336" s="81" t="s">
        <v>4983</v>
      </c>
      <c r="H1336" s="81" t="s">
        <v>315</v>
      </c>
      <c r="I1336" s="81" t="s">
        <v>183</v>
      </c>
      <c r="J1336" s="82">
        <v>76513</v>
      </c>
      <c r="K1336" s="83">
        <v>23990</v>
      </c>
      <c r="L1336" s="78">
        <v>0</v>
      </c>
      <c r="M1336" s="78">
        <v>0</v>
      </c>
      <c r="N1336" s="78" t="s">
        <v>1008</v>
      </c>
      <c r="O1336" s="84" t="s">
        <v>4984</v>
      </c>
      <c r="P1336" s="81" t="s">
        <v>4985</v>
      </c>
      <c r="Q1336" s="78">
        <v>4111</v>
      </c>
      <c r="R1336" s="81"/>
      <c r="S1336" s="81" t="e">
        <v>#VALUE!</v>
      </c>
    </row>
    <row r="1337" spans="1:19" ht="12.75" customHeight="1" x14ac:dyDescent="0.2">
      <c r="A1337" s="201" t="s">
        <v>6480</v>
      </c>
      <c r="B1337" s="78" t="s">
        <v>998</v>
      </c>
      <c r="C1337" s="78" t="s">
        <v>5363</v>
      </c>
      <c r="D1337" s="79">
        <v>2007</v>
      </c>
      <c r="E1337" s="85">
        <v>39002</v>
      </c>
      <c r="F1337" s="81" t="s">
        <v>5364</v>
      </c>
      <c r="G1337" s="81" t="s">
        <v>5365</v>
      </c>
      <c r="H1337" s="81" t="s">
        <v>361</v>
      </c>
      <c r="I1337" s="81" t="s">
        <v>361</v>
      </c>
      <c r="J1337" s="82">
        <v>79404</v>
      </c>
      <c r="K1337" s="83">
        <v>18676</v>
      </c>
      <c r="L1337" s="78">
        <v>0</v>
      </c>
      <c r="M1337" s="78">
        <v>0</v>
      </c>
      <c r="N1337" s="78" t="s">
        <v>1002</v>
      </c>
      <c r="O1337" s="84" t="s">
        <v>4871</v>
      </c>
      <c r="P1337" s="81" t="s">
        <v>920</v>
      </c>
      <c r="Q1337" s="78">
        <v>4112</v>
      </c>
      <c r="R1337" s="81"/>
      <c r="S1337" s="81" t="e">
        <v>#VALUE!</v>
      </c>
    </row>
    <row r="1338" spans="1:19" ht="12.75" customHeight="1" x14ac:dyDescent="0.2">
      <c r="A1338" s="201" t="s">
        <v>6267</v>
      </c>
      <c r="B1338" s="78" t="s">
        <v>998</v>
      </c>
      <c r="C1338" s="78" t="s">
        <v>5086</v>
      </c>
      <c r="D1338" s="79">
        <v>2007</v>
      </c>
      <c r="E1338" s="85">
        <v>39002</v>
      </c>
      <c r="F1338" s="81" t="s">
        <v>5087</v>
      </c>
      <c r="G1338" s="81" t="s">
        <v>5088</v>
      </c>
      <c r="H1338" s="81" t="s">
        <v>270</v>
      </c>
      <c r="I1338" s="81" t="s">
        <v>242</v>
      </c>
      <c r="J1338" s="82">
        <v>75180</v>
      </c>
      <c r="K1338" s="83">
        <v>76304.624800000005</v>
      </c>
      <c r="L1338" s="78">
        <v>0</v>
      </c>
      <c r="M1338" s="78">
        <v>0</v>
      </c>
      <c r="N1338" s="78" t="s">
        <v>1002</v>
      </c>
      <c r="O1338" s="84" t="s">
        <v>5089</v>
      </c>
      <c r="P1338" s="81" t="s">
        <v>5090</v>
      </c>
      <c r="Q1338" s="78">
        <v>4113</v>
      </c>
      <c r="R1338" s="81"/>
      <c r="S1338" s="81" t="e">
        <v>#VALUE!</v>
      </c>
    </row>
    <row r="1339" spans="1:19" ht="12.75" customHeight="1" x14ac:dyDescent="0.2">
      <c r="A1339" s="201" t="s">
        <v>6513</v>
      </c>
      <c r="B1339" s="78" t="s">
        <v>998</v>
      </c>
      <c r="C1339" s="78" t="s">
        <v>5408</v>
      </c>
      <c r="D1339" s="79">
        <v>2007</v>
      </c>
      <c r="E1339" s="85">
        <v>39002</v>
      </c>
      <c r="F1339" s="81" t="s">
        <v>5409</v>
      </c>
      <c r="G1339" s="81" t="s">
        <v>5410</v>
      </c>
      <c r="H1339" s="81" t="s">
        <v>401</v>
      </c>
      <c r="I1339" s="81" t="s">
        <v>401</v>
      </c>
      <c r="J1339" s="82">
        <v>77630</v>
      </c>
      <c r="K1339" s="83">
        <v>26873.840400000001</v>
      </c>
      <c r="L1339" s="78">
        <v>0</v>
      </c>
      <c r="M1339" s="78">
        <v>0</v>
      </c>
      <c r="N1339" s="78" t="s">
        <v>1002</v>
      </c>
      <c r="O1339" s="84" t="s">
        <v>5411</v>
      </c>
      <c r="P1339" s="81" t="s">
        <v>2709</v>
      </c>
      <c r="Q1339" s="78">
        <v>4114</v>
      </c>
      <c r="R1339" s="81"/>
      <c r="S1339" s="81" t="e">
        <v>#VALUE!</v>
      </c>
    </row>
    <row r="1340" spans="1:19" ht="12.75" customHeight="1" x14ac:dyDescent="0.2">
      <c r="A1340" s="201" t="s">
        <v>14419</v>
      </c>
      <c r="B1340" s="78" t="s">
        <v>998</v>
      </c>
      <c r="C1340" s="78" t="s">
        <v>5228</v>
      </c>
      <c r="D1340" s="79">
        <v>2007</v>
      </c>
      <c r="E1340" s="85">
        <v>39002</v>
      </c>
      <c r="F1340" s="81" t="s">
        <v>5229</v>
      </c>
      <c r="G1340" s="81" t="s">
        <v>5230</v>
      </c>
      <c r="H1340" s="81" t="s">
        <v>850</v>
      </c>
      <c r="I1340" s="81" t="s">
        <v>297</v>
      </c>
      <c r="J1340" s="82">
        <v>77598</v>
      </c>
      <c r="K1340" s="83">
        <v>39863.404799999997</v>
      </c>
      <c r="L1340" s="78">
        <v>0</v>
      </c>
      <c r="M1340" s="78">
        <v>0</v>
      </c>
      <c r="N1340" s="78" t="s">
        <v>1008</v>
      </c>
      <c r="O1340" s="84" t="s">
        <v>2523</v>
      </c>
      <c r="P1340" s="81" t="s">
        <v>5231</v>
      </c>
      <c r="Q1340" s="78">
        <v>4115</v>
      </c>
      <c r="R1340" s="81"/>
      <c r="S1340" s="81" t="e">
        <v>#VALUE!</v>
      </c>
    </row>
    <row r="1341" spans="1:19" ht="12.75" customHeight="1" x14ac:dyDescent="0.2">
      <c r="A1341" s="201" t="s">
        <v>6342</v>
      </c>
      <c r="B1341" s="78" t="s">
        <v>998</v>
      </c>
      <c r="C1341" s="78" t="s">
        <v>5196</v>
      </c>
      <c r="D1341" s="79">
        <v>2007</v>
      </c>
      <c r="E1341" s="85">
        <v>39002</v>
      </c>
      <c r="F1341" s="81" t="s">
        <v>5197</v>
      </c>
      <c r="G1341" s="81" t="s">
        <v>5198</v>
      </c>
      <c r="H1341" s="81" t="s">
        <v>282</v>
      </c>
      <c r="I1341" s="81" t="s">
        <v>282</v>
      </c>
      <c r="J1341" s="82">
        <v>77963</v>
      </c>
      <c r="K1341" s="83">
        <v>21257.642100000001</v>
      </c>
      <c r="L1341" s="78">
        <v>0</v>
      </c>
      <c r="M1341" s="78">
        <v>0</v>
      </c>
      <c r="N1341" s="78" t="s">
        <v>1002</v>
      </c>
      <c r="O1341" s="84" t="s">
        <v>5199</v>
      </c>
      <c r="P1341" s="81" t="s">
        <v>5200</v>
      </c>
      <c r="Q1341" s="78">
        <v>4116</v>
      </c>
      <c r="R1341" s="81"/>
      <c r="S1341" s="81" t="e">
        <v>#VALUE!</v>
      </c>
    </row>
    <row r="1342" spans="1:19" ht="12.75" customHeight="1" x14ac:dyDescent="0.2">
      <c r="A1342" s="201" t="s">
        <v>6346</v>
      </c>
      <c r="B1342" s="78" t="s">
        <v>998</v>
      </c>
      <c r="C1342" s="78" t="s">
        <v>5232</v>
      </c>
      <c r="D1342" s="79">
        <v>2007</v>
      </c>
      <c r="E1342" s="85">
        <v>39002</v>
      </c>
      <c r="F1342" s="81" t="s">
        <v>5233</v>
      </c>
      <c r="G1342" s="81" t="s">
        <v>5234</v>
      </c>
      <c r="H1342" s="81" t="s">
        <v>312</v>
      </c>
      <c r="I1342" s="81" t="s">
        <v>297</v>
      </c>
      <c r="J1342" s="82">
        <v>77093</v>
      </c>
      <c r="K1342" s="83">
        <v>41991.378499999999</v>
      </c>
      <c r="L1342" s="78">
        <v>0</v>
      </c>
      <c r="M1342" s="78">
        <v>0</v>
      </c>
      <c r="N1342" s="78" t="s">
        <v>1002</v>
      </c>
      <c r="O1342" s="84" t="s">
        <v>4006</v>
      </c>
      <c r="P1342" s="81" t="s">
        <v>914</v>
      </c>
      <c r="Q1342" s="78">
        <v>4117</v>
      </c>
      <c r="R1342" s="81"/>
      <c r="S1342" s="81" t="e">
        <v>#VALUE!</v>
      </c>
    </row>
    <row r="1343" spans="1:19" ht="12.75" customHeight="1" x14ac:dyDescent="0.2">
      <c r="A1343" s="201" t="s">
        <v>6535</v>
      </c>
      <c r="B1343" s="78" t="s">
        <v>998</v>
      </c>
      <c r="C1343" s="78" t="s">
        <v>5419</v>
      </c>
      <c r="D1343" s="79">
        <v>2007</v>
      </c>
      <c r="E1343" s="85">
        <v>39002</v>
      </c>
      <c r="F1343" s="81" t="s">
        <v>5420</v>
      </c>
      <c r="G1343" s="81" t="s">
        <v>5421</v>
      </c>
      <c r="H1343" s="81" t="s">
        <v>569</v>
      </c>
      <c r="I1343" s="81" t="s">
        <v>452</v>
      </c>
      <c r="J1343" s="82">
        <v>76140</v>
      </c>
      <c r="K1343" s="83">
        <v>36628.910400000001</v>
      </c>
      <c r="L1343" s="78">
        <v>0</v>
      </c>
      <c r="M1343" s="78">
        <v>0</v>
      </c>
      <c r="N1343" s="78" t="s">
        <v>1008</v>
      </c>
      <c r="O1343" s="84" t="s">
        <v>4317</v>
      </c>
      <c r="P1343" s="81" t="s">
        <v>15453</v>
      </c>
      <c r="Q1343" s="78">
        <v>4119</v>
      </c>
      <c r="R1343" s="81"/>
      <c r="S1343" s="81" t="e">
        <v>#VALUE!</v>
      </c>
    </row>
    <row r="1344" spans="1:19" ht="12.75" customHeight="1" x14ac:dyDescent="0.2">
      <c r="A1344" s="201" t="s">
        <v>6268</v>
      </c>
      <c r="B1344" s="78" t="s">
        <v>998</v>
      </c>
      <c r="C1344" s="78" t="s">
        <v>5091</v>
      </c>
      <c r="D1344" s="79">
        <v>2007</v>
      </c>
      <c r="E1344" s="85">
        <v>39002</v>
      </c>
      <c r="F1344" s="81" t="s">
        <v>5092</v>
      </c>
      <c r="G1344" s="81" t="s">
        <v>5093</v>
      </c>
      <c r="H1344" s="81" t="s">
        <v>791</v>
      </c>
      <c r="I1344" s="81" t="s">
        <v>242</v>
      </c>
      <c r="J1344" s="82">
        <v>75159</v>
      </c>
      <c r="K1344" s="83">
        <v>36900.135300000002</v>
      </c>
      <c r="L1344" s="78">
        <v>0</v>
      </c>
      <c r="M1344" s="78">
        <v>0</v>
      </c>
      <c r="N1344" s="78" t="s">
        <v>1008</v>
      </c>
      <c r="O1344" s="84" t="s">
        <v>4317</v>
      </c>
      <c r="P1344" s="81" t="s">
        <v>3354</v>
      </c>
      <c r="Q1344" s="78">
        <v>4120</v>
      </c>
      <c r="R1344" s="81"/>
      <c r="S1344" s="81" t="e">
        <v>#VALUE!</v>
      </c>
    </row>
    <row r="1345" spans="1:19" ht="12.75" customHeight="1" x14ac:dyDescent="0.2">
      <c r="A1345" s="201" t="s">
        <v>6449</v>
      </c>
      <c r="B1345" s="78" t="s">
        <v>998</v>
      </c>
      <c r="C1345" s="78" t="s">
        <v>5346</v>
      </c>
      <c r="D1345" s="79">
        <v>2007</v>
      </c>
      <c r="E1345" s="85">
        <v>39002</v>
      </c>
      <c r="F1345" s="81" t="s">
        <v>5347</v>
      </c>
      <c r="G1345" s="81" t="s">
        <v>5348</v>
      </c>
      <c r="H1345" s="81" t="s">
        <v>747</v>
      </c>
      <c r="I1345" s="81" t="s">
        <v>325</v>
      </c>
      <c r="J1345" s="82">
        <v>77642</v>
      </c>
      <c r="K1345" s="83">
        <v>40084.222800000003</v>
      </c>
      <c r="L1345" s="78">
        <v>0</v>
      </c>
      <c r="M1345" s="78">
        <v>0</v>
      </c>
      <c r="N1345" s="78" t="s">
        <v>1008</v>
      </c>
      <c r="O1345" s="84" t="s">
        <v>4862</v>
      </c>
      <c r="P1345" s="81" t="s">
        <v>5349</v>
      </c>
      <c r="Q1345" s="78">
        <v>4121</v>
      </c>
      <c r="R1345" s="81"/>
      <c r="S1345" s="81" t="e">
        <v>#VALUE!</v>
      </c>
    </row>
    <row r="1346" spans="1:19" ht="12.75" customHeight="1" x14ac:dyDescent="0.2">
      <c r="A1346" s="201" t="s">
        <v>6269</v>
      </c>
      <c r="B1346" s="78" t="s">
        <v>998</v>
      </c>
      <c r="C1346" s="78" t="s">
        <v>5094</v>
      </c>
      <c r="D1346" s="79">
        <v>2007</v>
      </c>
      <c r="E1346" s="85">
        <v>39002</v>
      </c>
      <c r="F1346" s="81" t="s">
        <v>5095</v>
      </c>
      <c r="G1346" s="81" t="s">
        <v>5096</v>
      </c>
      <c r="H1346" s="81" t="s">
        <v>242</v>
      </c>
      <c r="I1346" s="81" t="s">
        <v>242</v>
      </c>
      <c r="J1346" s="82">
        <v>75210</v>
      </c>
      <c r="K1346" s="83">
        <v>27241.586200000002</v>
      </c>
      <c r="L1346" s="78">
        <v>0</v>
      </c>
      <c r="M1346" s="78">
        <v>0</v>
      </c>
      <c r="N1346" s="78" t="s">
        <v>1002</v>
      </c>
      <c r="O1346" s="84" t="s">
        <v>5097</v>
      </c>
      <c r="P1346" s="81" t="s">
        <v>915</v>
      </c>
      <c r="Q1346" s="78">
        <v>4126</v>
      </c>
      <c r="R1346" s="81"/>
      <c r="S1346" s="81" t="e">
        <v>#VALUE!</v>
      </c>
    </row>
    <row r="1347" spans="1:19" ht="12.75" customHeight="1" x14ac:dyDescent="0.2">
      <c r="A1347" s="201" t="s">
        <v>6443</v>
      </c>
      <c r="B1347" s="78" t="s">
        <v>998</v>
      </c>
      <c r="C1347" s="78" t="s">
        <v>5343</v>
      </c>
      <c r="D1347" s="79">
        <v>2007</v>
      </c>
      <c r="E1347" s="85">
        <v>39002</v>
      </c>
      <c r="F1347" s="81" t="s">
        <v>5344</v>
      </c>
      <c r="G1347" s="81" t="s">
        <v>5345</v>
      </c>
      <c r="H1347" s="81" t="s">
        <v>514</v>
      </c>
      <c r="I1347" s="81" t="s">
        <v>317</v>
      </c>
      <c r="J1347" s="82">
        <v>75428</v>
      </c>
      <c r="K1347" s="83">
        <v>52598.1158</v>
      </c>
      <c r="L1347" s="78">
        <v>0</v>
      </c>
      <c r="M1347" s="78">
        <v>0</v>
      </c>
      <c r="N1347" s="78" t="s">
        <v>1002</v>
      </c>
      <c r="O1347" s="84" t="s">
        <v>5085</v>
      </c>
      <c r="P1347" s="81" t="s">
        <v>2915</v>
      </c>
      <c r="Q1347" s="78">
        <v>4127</v>
      </c>
      <c r="R1347" s="81"/>
      <c r="S1347" s="81" t="e">
        <v>#VALUE!</v>
      </c>
    </row>
    <row r="1348" spans="1:19" ht="12.75" customHeight="1" x14ac:dyDescent="0.2">
      <c r="A1348" s="201" t="s">
        <v>6290</v>
      </c>
      <c r="B1348" s="78" t="s">
        <v>998</v>
      </c>
      <c r="C1348" s="78" t="s">
        <v>5165</v>
      </c>
      <c r="D1348" s="79">
        <v>2007</v>
      </c>
      <c r="E1348" s="85">
        <v>39002</v>
      </c>
      <c r="F1348" s="81" t="s">
        <v>5166</v>
      </c>
      <c r="G1348" s="81" t="s">
        <v>5167</v>
      </c>
      <c r="H1348" s="81" t="s">
        <v>725</v>
      </c>
      <c r="I1348" s="81" t="s">
        <v>257</v>
      </c>
      <c r="J1348" s="82">
        <v>79764</v>
      </c>
      <c r="K1348" s="83">
        <v>15819</v>
      </c>
      <c r="L1348" s="78">
        <v>0</v>
      </c>
      <c r="M1348" s="78">
        <v>0</v>
      </c>
      <c r="N1348" s="78" t="s">
        <v>1002</v>
      </c>
      <c r="O1348" s="84" t="s">
        <v>4871</v>
      </c>
      <c r="P1348" s="81" t="s">
        <v>5168</v>
      </c>
      <c r="Q1348" s="78">
        <v>4128</v>
      </c>
      <c r="R1348" s="81"/>
      <c r="S1348" s="81" t="e">
        <v>#VALUE!</v>
      </c>
    </row>
    <row r="1349" spans="1:19" ht="12.75" customHeight="1" x14ac:dyDescent="0.2">
      <c r="A1349" s="201" t="s">
        <v>6194</v>
      </c>
      <c r="B1349" s="78" t="s">
        <v>998</v>
      </c>
      <c r="C1349" s="78" t="s">
        <v>4986</v>
      </c>
      <c r="D1349" s="79">
        <v>2007</v>
      </c>
      <c r="E1349" s="85">
        <v>39002</v>
      </c>
      <c r="F1349" s="81" t="s">
        <v>4987</v>
      </c>
      <c r="G1349" s="81" t="s">
        <v>4988</v>
      </c>
      <c r="H1349" s="81" t="s">
        <v>826</v>
      </c>
      <c r="I1349" s="81" t="s">
        <v>183</v>
      </c>
      <c r="J1349" s="82">
        <v>76504</v>
      </c>
      <c r="K1349" s="83">
        <v>44275.264499999997</v>
      </c>
      <c r="L1349" s="78">
        <v>0</v>
      </c>
      <c r="M1349" s="78">
        <v>0</v>
      </c>
      <c r="N1349" s="78" t="s">
        <v>1002</v>
      </c>
      <c r="O1349" s="84" t="s">
        <v>4989</v>
      </c>
      <c r="P1349" s="81" t="s">
        <v>4990</v>
      </c>
      <c r="Q1349" s="78">
        <v>4129</v>
      </c>
      <c r="R1349" s="81"/>
      <c r="S1349" s="81" t="e">
        <v>#VALUE!</v>
      </c>
    </row>
    <row r="1350" spans="1:19" ht="12.75" customHeight="1" x14ac:dyDescent="0.2">
      <c r="A1350" s="201" t="s">
        <v>6421</v>
      </c>
      <c r="B1350" s="78" t="s">
        <v>998</v>
      </c>
      <c r="C1350" s="78" t="s">
        <v>5328</v>
      </c>
      <c r="D1350" s="79">
        <v>2007</v>
      </c>
      <c r="E1350" s="85">
        <v>39002</v>
      </c>
      <c r="F1350" s="81" t="s">
        <v>5329</v>
      </c>
      <c r="G1350" s="81" t="s">
        <v>5330</v>
      </c>
      <c r="H1350" s="81" t="s">
        <v>706</v>
      </c>
      <c r="I1350" s="81" t="s">
        <v>306</v>
      </c>
      <c r="J1350" s="82">
        <v>78570</v>
      </c>
      <c r="K1350" s="83">
        <v>82912.383000000002</v>
      </c>
      <c r="L1350" s="78">
        <v>0</v>
      </c>
      <c r="M1350" s="78">
        <v>0</v>
      </c>
      <c r="N1350" s="78" t="s">
        <v>1002</v>
      </c>
      <c r="O1350" s="84" t="s">
        <v>4989</v>
      </c>
      <c r="P1350" s="81" t="s">
        <v>15258</v>
      </c>
      <c r="Q1350" s="78">
        <v>4060</v>
      </c>
      <c r="R1350" s="81"/>
      <c r="S1350" s="81" t="e">
        <v>#VALUE!</v>
      </c>
    </row>
    <row r="1351" spans="1:19" ht="12.75" customHeight="1" x14ac:dyDescent="0.2">
      <c r="A1351" s="201" t="s">
        <v>6196</v>
      </c>
      <c r="B1351" s="78" t="s">
        <v>998</v>
      </c>
      <c r="C1351" s="78" t="s">
        <v>4998</v>
      </c>
      <c r="D1351" s="79">
        <v>2007</v>
      </c>
      <c r="E1351" s="85">
        <v>39002</v>
      </c>
      <c r="F1351" s="81" t="s">
        <v>4999</v>
      </c>
      <c r="G1351" s="81" t="s">
        <v>5000</v>
      </c>
      <c r="H1351" s="81" t="s">
        <v>781</v>
      </c>
      <c r="I1351" s="81" t="s">
        <v>184</v>
      </c>
      <c r="J1351" s="82">
        <v>78210</v>
      </c>
      <c r="K1351" s="83">
        <v>22493.296200000001</v>
      </c>
      <c r="L1351" s="78">
        <v>0</v>
      </c>
      <c r="M1351" s="78">
        <v>0</v>
      </c>
      <c r="N1351" s="78" t="s">
        <v>1002</v>
      </c>
      <c r="O1351" s="84" t="s">
        <v>5001</v>
      </c>
      <c r="P1351" s="81" t="s">
        <v>5002</v>
      </c>
      <c r="Q1351" s="78">
        <v>4131</v>
      </c>
      <c r="R1351" s="81"/>
      <c r="S1351" s="81" t="e">
        <v>#VALUE!</v>
      </c>
    </row>
    <row r="1352" spans="1:19" ht="12.75" customHeight="1" x14ac:dyDescent="0.2">
      <c r="A1352" s="201" t="s">
        <v>6289</v>
      </c>
      <c r="B1352" s="78" t="s">
        <v>998</v>
      </c>
      <c r="C1352" s="78" t="s">
        <v>5152</v>
      </c>
      <c r="D1352" s="79">
        <v>2007</v>
      </c>
      <c r="E1352" s="85">
        <v>39002</v>
      </c>
      <c r="F1352" s="81" t="s">
        <v>5153</v>
      </c>
      <c r="G1352" s="81" t="s">
        <v>5154</v>
      </c>
      <c r="H1352" s="81" t="s">
        <v>247</v>
      </c>
      <c r="I1352" s="81" t="s">
        <v>247</v>
      </c>
      <c r="J1352" s="82">
        <v>76205</v>
      </c>
      <c r="K1352" s="83">
        <v>65771.404299999995</v>
      </c>
      <c r="L1352" s="78">
        <v>0</v>
      </c>
      <c r="M1352" s="78">
        <v>0</v>
      </c>
      <c r="N1352" s="78" t="s">
        <v>1002</v>
      </c>
      <c r="O1352" s="84" t="s">
        <v>5155</v>
      </c>
      <c r="P1352" s="81" t="s">
        <v>15450</v>
      </c>
      <c r="Q1352" s="78">
        <v>4070</v>
      </c>
      <c r="R1352" s="81"/>
      <c r="S1352" s="81" t="e">
        <v>#VALUE!</v>
      </c>
    </row>
    <row r="1353" spans="1:19" ht="12.75" customHeight="1" x14ac:dyDescent="0.2">
      <c r="A1353" s="201" t="s">
        <v>6581</v>
      </c>
      <c r="B1353" s="78" t="s">
        <v>998</v>
      </c>
      <c r="C1353" s="78" t="s">
        <v>5464</v>
      </c>
      <c r="D1353" s="79">
        <v>2007</v>
      </c>
      <c r="E1353" s="85">
        <v>39002</v>
      </c>
      <c r="F1353" s="81" t="s">
        <v>5465</v>
      </c>
      <c r="G1353" s="81" t="s">
        <v>5466</v>
      </c>
      <c r="H1353" s="81" t="s">
        <v>381</v>
      </c>
      <c r="I1353" s="81" t="s">
        <v>478</v>
      </c>
      <c r="J1353" s="82">
        <v>77833</v>
      </c>
      <c r="K1353" s="83">
        <v>40048.499900000003</v>
      </c>
      <c r="L1353" s="78">
        <v>0</v>
      </c>
      <c r="M1353" s="78">
        <v>0</v>
      </c>
      <c r="N1353" s="78" t="s">
        <v>1008</v>
      </c>
      <c r="O1353" s="84" t="s">
        <v>5467</v>
      </c>
      <c r="P1353" s="81" t="s">
        <v>5468</v>
      </c>
      <c r="Q1353" s="78">
        <v>4072</v>
      </c>
      <c r="R1353" s="81"/>
      <c r="S1353" s="81" t="e">
        <v>#VALUE!</v>
      </c>
    </row>
    <row r="1354" spans="1:19" ht="12.75" customHeight="1" x14ac:dyDescent="0.2">
      <c r="A1354" s="201" t="s">
        <v>6536</v>
      </c>
      <c r="B1354" s="78" t="s">
        <v>998</v>
      </c>
      <c r="C1354" s="78" t="s">
        <v>5422</v>
      </c>
      <c r="D1354" s="79">
        <v>2007</v>
      </c>
      <c r="E1354" s="85">
        <v>39002</v>
      </c>
      <c r="F1354" s="81" t="s">
        <v>5423</v>
      </c>
      <c r="G1354" s="81" t="s">
        <v>5424</v>
      </c>
      <c r="H1354" s="81" t="s">
        <v>572</v>
      </c>
      <c r="I1354" s="81" t="s">
        <v>452</v>
      </c>
      <c r="J1354" s="82">
        <v>76104</v>
      </c>
      <c r="K1354" s="83">
        <v>33916</v>
      </c>
      <c r="L1354" s="78">
        <v>0</v>
      </c>
      <c r="M1354" s="78">
        <v>0</v>
      </c>
      <c r="N1354" s="78" t="s">
        <v>1002</v>
      </c>
      <c r="O1354" s="84" t="s">
        <v>4411</v>
      </c>
      <c r="P1354" s="81" t="s">
        <v>15169</v>
      </c>
      <c r="Q1354" s="78">
        <v>4062</v>
      </c>
      <c r="R1354" s="81"/>
      <c r="S1354" s="81" t="e">
        <v>#VALUE!</v>
      </c>
    </row>
    <row r="1355" spans="1:19" ht="12.75" customHeight="1" x14ac:dyDescent="0.2">
      <c r="A1355" s="201" t="s">
        <v>6328</v>
      </c>
      <c r="B1355" s="78" t="s">
        <v>998</v>
      </c>
      <c r="C1355" s="78" t="s">
        <v>5183</v>
      </c>
      <c r="D1355" s="79">
        <v>2007</v>
      </c>
      <c r="E1355" s="85">
        <v>39002</v>
      </c>
      <c r="F1355" s="81" t="s">
        <v>5184</v>
      </c>
      <c r="G1355" s="81" t="s">
        <v>5185</v>
      </c>
      <c r="H1355" s="81" t="s">
        <v>671</v>
      </c>
      <c r="I1355" s="81" t="s">
        <v>278</v>
      </c>
      <c r="J1355" s="82">
        <v>77573</v>
      </c>
      <c r="K1355" s="83">
        <v>50355.785600000003</v>
      </c>
      <c r="L1355" s="78">
        <v>0</v>
      </c>
      <c r="M1355" s="78">
        <v>0</v>
      </c>
      <c r="N1355" s="78" t="s">
        <v>1008</v>
      </c>
      <c r="O1355" s="84" t="s">
        <v>4411</v>
      </c>
      <c r="P1355" s="81" t="s">
        <v>15441</v>
      </c>
      <c r="Q1355" s="78">
        <v>4063</v>
      </c>
      <c r="R1355" s="81"/>
      <c r="S1355" s="81" t="e">
        <v>#VALUE!</v>
      </c>
    </row>
    <row r="1356" spans="1:19" ht="12.75" customHeight="1" x14ac:dyDescent="0.2">
      <c r="A1356" s="201" t="s">
        <v>6347</v>
      </c>
      <c r="B1356" s="78" t="s">
        <v>998</v>
      </c>
      <c r="C1356" s="78" t="s">
        <v>5235</v>
      </c>
      <c r="D1356" s="79">
        <v>2007</v>
      </c>
      <c r="E1356" s="85">
        <v>39002</v>
      </c>
      <c r="F1356" s="81" t="s">
        <v>5236</v>
      </c>
      <c r="G1356" s="81" t="s">
        <v>5237</v>
      </c>
      <c r="H1356" s="81" t="s">
        <v>312</v>
      </c>
      <c r="I1356" s="81" t="s">
        <v>297</v>
      </c>
      <c r="J1356" s="82">
        <v>77091</v>
      </c>
      <c r="K1356" s="83">
        <v>114592.675</v>
      </c>
      <c r="L1356" s="78">
        <v>0</v>
      </c>
      <c r="M1356" s="78">
        <v>0</v>
      </c>
      <c r="N1356" s="78" t="s">
        <v>1002</v>
      </c>
      <c r="O1356" s="84" t="s">
        <v>5238</v>
      </c>
      <c r="P1356" s="81" t="s">
        <v>895</v>
      </c>
      <c r="Q1356" s="78">
        <v>4064</v>
      </c>
      <c r="R1356" s="81"/>
      <c r="S1356" s="81" t="e">
        <v>#VALUE!</v>
      </c>
    </row>
    <row r="1357" spans="1:19" ht="12.75" customHeight="1" x14ac:dyDescent="0.2">
      <c r="A1357" s="201" t="s">
        <v>6343</v>
      </c>
      <c r="B1357" s="78" t="s">
        <v>998</v>
      </c>
      <c r="C1357" s="78" t="s">
        <v>5206</v>
      </c>
      <c r="D1357" s="79">
        <v>2007</v>
      </c>
      <c r="E1357" s="85">
        <v>39002</v>
      </c>
      <c r="F1357" s="81" t="s">
        <v>5207</v>
      </c>
      <c r="G1357" s="81" t="s">
        <v>5208</v>
      </c>
      <c r="H1357" s="81" t="s">
        <v>587</v>
      </c>
      <c r="I1357" s="81" t="s">
        <v>286</v>
      </c>
      <c r="J1357" s="82">
        <v>75647</v>
      </c>
      <c r="K1357" s="83">
        <v>24972</v>
      </c>
      <c r="L1357" s="78">
        <v>0</v>
      </c>
      <c r="M1357" s="78">
        <v>0</v>
      </c>
      <c r="N1357" s="78" t="s">
        <v>1008</v>
      </c>
      <c r="O1357" s="84" t="s">
        <v>5209</v>
      </c>
      <c r="P1357" s="81" t="s">
        <v>5210</v>
      </c>
      <c r="Q1357" s="78">
        <v>4066</v>
      </c>
      <c r="R1357" s="81"/>
      <c r="S1357" s="81" t="e">
        <v>#VALUE!</v>
      </c>
    </row>
    <row r="1358" spans="1:19" ht="12.75" customHeight="1" x14ac:dyDescent="0.2">
      <c r="A1358" s="201" t="s">
        <v>6246</v>
      </c>
      <c r="B1358" s="78" t="s">
        <v>998</v>
      </c>
      <c r="C1358" s="78" t="s">
        <v>5071</v>
      </c>
      <c r="D1358" s="79">
        <v>2007</v>
      </c>
      <c r="E1358" s="85">
        <v>39002</v>
      </c>
      <c r="F1358" s="81" t="s">
        <v>5072</v>
      </c>
      <c r="G1358" s="81" t="s">
        <v>5073</v>
      </c>
      <c r="H1358" s="81" t="s">
        <v>402</v>
      </c>
      <c r="I1358" s="81" t="s">
        <v>209</v>
      </c>
      <c r="J1358" s="82">
        <v>78521</v>
      </c>
      <c r="K1358" s="83">
        <v>72031</v>
      </c>
      <c r="L1358" s="78">
        <v>0</v>
      </c>
      <c r="M1358" s="78">
        <v>0</v>
      </c>
      <c r="N1358" s="78" t="s">
        <v>1002</v>
      </c>
      <c r="O1358" s="84" t="s">
        <v>4824</v>
      </c>
      <c r="P1358" s="81" t="s">
        <v>886</v>
      </c>
      <c r="Q1358" s="78">
        <v>4067</v>
      </c>
      <c r="R1358" s="81"/>
      <c r="S1358" s="81" t="e">
        <v>#VALUE!</v>
      </c>
    </row>
    <row r="1359" spans="1:19" ht="12.75" customHeight="1" x14ac:dyDescent="0.2">
      <c r="A1359" s="201" t="s">
        <v>6422</v>
      </c>
      <c r="B1359" s="78" t="s">
        <v>998</v>
      </c>
      <c r="C1359" s="78" t="s">
        <v>5331</v>
      </c>
      <c r="D1359" s="79">
        <v>2007</v>
      </c>
      <c r="E1359" s="85">
        <v>39002</v>
      </c>
      <c r="F1359" s="81" t="s">
        <v>5332</v>
      </c>
      <c r="G1359" s="81" t="s">
        <v>5333</v>
      </c>
      <c r="H1359" s="81" t="s">
        <v>550</v>
      </c>
      <c r="I1359" s="81" t="s">
        <v>306</v>
      </c>
      <c r="J1359" s="82">
        <v>78541</v>
      </c>
      <c r="K1359" s="83">
        <v>29946.588</v>
      </c>
      <c r="L1359" s="78">
        <v>0</v>
      </c>
      <c r="M1359" s="78">
        <v>0</v>
      </c>
      <c r="N1359" s="78" t="s">
        <v>1008</v>
      </c>
      <c r="O1359" s="84" t="s">
        <v>4824</v>
      </c>
      <c r="P1359" s="81" t="s">
        <v>5334</v>
      </c>
      <c r="Q1359" s="78">
        <v>4068</v>
      </c>
      <c r="R1359" s="81"/>
      <c r="S1359" s="81" t="e">
        <v>#VALUE!</v>
      </c>
    </row>
    <row r="1360" spans="1:19" ht="12.75" customHeight="1" x14ac:dyDescent="0.2">
      <c r="A1360" s="201" t="s">
        <v>6301</v>
      </c>
      <c r="B1360" s="78" t="s">
        <v>998</v>
      </c>
      <c r="C1360" s="78" t="s">
        <v>5177</v>
      </c>
      <c r="D1360" s="79">
        <v>2007</v>
      </c>
      <c r="E1360" s="85">
        <v>39002</v>
      </c>
      <c r="F1360" s="81" t="s">
        <v>5178</v>
      </c>
      <c r="G1360" s="81" t="s">
        <v>5179</v>
      </c>
      <c r="H1360" s="81" t="s">
        <v>260</v>
      </c>
      <c r="I1360" s="81" t="s">
        <v>260</v>
      </c>
      <c r="J1360" s="82">
        <v>79936</v>
      </c>
      <c r="K1360" s="83">
        <v>59830.572500000002</v>
      </c>
      <c r="L1360" s="78">
        <v>0</v>
      </c>
      <c r="M1360" s="78">
        <v>0</v>
      </c>
      <c r="N1360" s="78" t="s">
        <v>1002</v>
      </c>
      <c r="O1360" s="84" t="s">
        <v>4369</v>
      </c>
      <c r="P1360" s="81" t="s">
        <v>15449</v>
      </c>
      <c r="Q1360" s="78">
        <v>4074</v>
      </c>
      <c r="R1360" s="81"/>
      <c r="S1360" s="81" t="e">
        <v>#VALUE!</v>
      </c>
    </row>
    <row r="1361" spans="1:19" ht="12.75" customHeight="1" x14ac:dyDescent="0.2">
      <c r="A1361" s="201" t="s">
        <v>6302</v>
      </c>
      <c r="B1361" s="78" t="s">
        <v>998</v>
      </c>
      <c r="C1361" s="78" t="s">
        <v>5180</v>
      </c>
      <c r="D1361" s="79">
        <v>2007</v>
      </c>
      <c r="E1361" s="85">
        <v>39002</v>
      </c>
      <c r="F1361" s="81" t="s">
        <v>5181</v>
      </c>
      <c r="G1361" s="81" t="s">
        <v>5182</v>
      </c>
      <c r="H1361" s="81" t="s">
        <v>260</v>
      </c>
      <c r="I1361" s="81" t="s">
        <v>260</v>
      </c>
      <c r="J1361" s="82">
        <v>79928</v>
      </c>
      <c r="K1361" s="83">
        <v>41271.107799999998</v>
      </c>
      <c r="L1361" s="78">
        <v>0</v>
      </c>
      <c r="M1361" s="78">
        <v>0</v>
      </c>
      <c r="N1361" s="78" t="s">
        <v>1002</v>
      </c>
      <c r="O1361" s="84" t="s">
        <v>4369</v>
      </c>
      <c r="P1361" s="81" t="s">
        <v>15451</v>
      </c>
      <c r="Q1361" s="78">
        <v>4075</v>
      </c>
      <c r="R1361" s="81"/>
      <c r="S1361" s="81" t="e">
        <v>#VALUE!</v>
      </c>
    </row>
    <row r="1362" spans="1:19" ht="12.75" customHeight="1" x14ac:dyDescent="0.2">
      <c r="A1362" s="201" t="s">
        <v>6219</v>
      </c>
      <c r="B1362" s="78" t="s">
        <v>998</v>
      </c>
      <c r="C1362" s="78" t="s">
        <v>5047</v>
      </c>
      <c r="D1362" s="79">
        <v>2007</v>
      </c>
      <c r="E1362" s="85">
        <v>39002</v>
      </c>
      <c r="F1362" s="81" t="s">
        <v>5048</v>
      </c>
      <c r="G1362" s="81" t="s">
        <v>5049</v>
      </c>
      <c r="H1362" s="81" t="s">
        <v>667</v>
      </c>
      <c r="I1362" s="81" t="s">
        <v>192</v>
      </c>
      <c r="J1362" s="82">
        <v>77566</v>
      </c>
      <c r="K1362" s="83">
        <v>37013.760000000002</v>
      </c>
      <c r="L1362" s="78">
        <v>0</v>
      </c>
      <c r="M1362" s="78">
        <v>0</v>
      </c>
      <c r="N1362" s="78" t="s">
        <v>1008</v>
      </c>
      <c r="O1362" s="84" t="s">
        <v>4416</v>
      </c>
      <c r="P1362" s="81" t="s">
        <v>5050</v>
      </c>
      <c r="Q1362" s="78">
        <v>4078</v>
      </c>
      <c r="R1362" s="81"/>
      <c r="S1362" s="81" t="e">
        <v>#VALUE!</v>
      </c>
    </row>
    <row r="1363" spans="1:19" ht="12.75" customHeight="1" x14ac:dyDescent="0.2">
      <c r="A1363" s="201" t="s">
        <v>6270</v>
      </c>
      <c r="B1363" s="78" t="s">
        <v>998</v>
      </c>
      <c r="C1363" s="78" t="s">
        <v>5102</v>
      </c>
      <c r="D1363" s="79">
        <v>2007</v>
      </c>
      <c r="E1363" s="85">
        <v>39002</v>
      </c>
      <c r="F1363" s="81" t="s">
        <v>5103</v>
      </c>
      <c r="G1363" s="81" t="s">
        <v>5104</v>
      </c>
      <c r="H1363" s="81" t="s">
        <v>242</v>
      </c>
      <c r="I1363" s="81" t="s">
        <v>242</v>
      </c>
      <c r="J1363" s="82">
        <v>75228</v>
      </c>
      <c r="K1363" s="83">
        <v>72046.126399999994</v>
      </c>
      <c r="L1363" s="78">
        <v>0</v>
      </c>
      <c r="M1363" s="78">
        <v>0</v>
      </c>
      <c r="N1363" s="78" t="s">
        <v>1008</v>
      </c>
      <c r="O1363" s="84" t="s">
        <v>3454</v>
      </c>
      <c r="P1363" s="81" t="s">
        <v>972</v>
      </c>
      <c r="Q1363" s="78">
        <v>4080</v>
      </c>
      <c r="R1363" s="81"/>
      <c r="S1363" s="81" t="e">
        <v>#VALUE!</v>
      </c>
    </row>
    <row r="1364" spans="1:19" ht="12.75" customHeight="1" x14ac:dyDescent="0.2">
      <c r="A1364" s="201" t="s">
        <v>6348</v>
      </c>
      <c r="B1364" s="78" t="s">
        <v>998</v>
      </c>
      <c r="C1364" s="78" t="s">
        <v>5239</v>
      </c>
      <c r="D1364" s="79">
        <v>2007</v>
      </c>
      <c r="E1364" s="85">
        <v>39002</v>
      </c>
      <c r="F1364" s="81" t="s">
        <v>5240</v>
      </c>
      <c r="G1364" s="81" t="s">
        <v>5241</v>
      </c>
      <c r="H1364" s="81" t="s">
        <v>312</v>
      </c>
      <c r="I1364" s="81" t="s">
        <v>297</v>
      </c>
      <c r="J1364" s="82">
        <v>77078</v>
      </c>
      <c r="K1364" s="83">
        <v>48105.912199999999</v>
      </c>
      <c r="L1364" s="78">
        <v>0</v>
      </c>
      <c r="M1364" s="78">
        <v>0</v>
      </c>
      <c r="N1364" s="78" t="s">
        <v>1008</v>
      </c>
      <c r="O1364" s="84" t="s">
        <v>5242</v>
      </c>
      <c r="P1364" s="81" t="s">
        <v>892</v>
      </c>
      <c r="Q1364" s="78">
        <v>4081</v>
      </c>
      <c r="R1364" s="81"/>
      <c r="S1364" s="81" t="e">
        <v>#VALUE!</v>
      </c>
    </row>
    <row r="1365" spans="1:19" ht="12.75" customHeight="1" x14ac:dyDescent="0.2">
      <c r="A1365" s="201" t="s">
        <v>6423</v>
      </c>
      <c r="B1365" s="78" t="s">
        <v>998</v>
      </c>
      <c r="C1365" s="78" t="s">
        <v>5335</v>
      </c>
      <c r="D1365" s="79">
        <v>2007</v>
      </c>
      <c r="E1365" s="85">
        <v>39002</v>
      </c>
      <c r="F1365" s="81" t="s">
        <v>5336</v>
      </c>
      <c r="G1365" s="81" t="s">
        <v>5337</v>
      </c>
      <c r="H1365" s="81" t="s">
        <v>540</v>
      </c>
      <c r="I1365" s="81" t="s">
        <v>306</v>
      </c>
      <c r="J1365" s="82">
        <v>78537</v>
      </c>
      <c r="K1365" s="83">
        <v>73818</v>
      </c>
      <c r="L1365" s="78">
        <v>0</v>
      </c>
      <c r="M1365" s="78">
        <v>0</v>
      </c>
      <c r="N1365" s="78" t="s">
        <v>1002</v>
      </c>
      <c r="O1365" s="84" t="s">
        <v>5338</v>
      </c>
      <c r="P1365" s="81" t="s">
        <v>15431</v>
      </c>
      <c r="Q1365" s="78">
        <v>4082</v>
      </c>
      <c r="R1365" s="81"/>
      <c r="S1365" s="81" t="e">
        <v>#VALUE!</v>
      </c>
    </row>
    <row r="1366" spans="1:19" ht="12.75" customHeight="1" x14ac:dyDescent="0.2">
      <c r="A1366" s="201" t="s">
        <v>6239</v>
      </c>
      <c r="B1366" s="78" t="s">
        <v>998</v>
      </c>
      <c r="C1366" s="78" t="s">
        <v>5061</v>
      </c>
      <c r="D1366" s="79">
        <v>2007</v>
      </c>
      <c r="E1366" s="85">
        <v>39002</v>
      </c>
      <c r="F1366" s="81" t="s">
        <v>5062</v>
      </c>
      <c r="G1366" s="81" t="s">
        <v>5063</v>
      </c>
      <c r="H1366" s="81" t="s">
        <v>404</v>
      </c>
      <c r="I1366" s="81" t="s">
        <v>200</v>
      </c>
      <c r="J1366" s="82">
        <v>76801</v>
      </c>
      <c r="K1366" s="83">
        <v>10338</v>
      </c>
      <c r="L1366" s="78">
        <v>0</v>
      </c>
      <c r="M1366" s="78">
        <v>0</v>
      </c>
      <c r="N1366" s="78" t="s">
        <v>1002</v>
      </c>
      <c r="O1366" s="84" t="s">
        <v>4738</v>
      </c>
      <c r="P1366" s="81" t="s">
        <v>2579</v>
      </c>
      <c r="Q1366" s="78">
        <v>4083</v>
      </c>
      <c r="R1366" s="81"/>
      <c r="S1366" s="81" t="e">
        <v>#VALUE!</v>
      </c>
    </row>
    <row r="1367" spans="1:19" ht="12.75" customHeight="1" x14ac:dyDescent="0.2">
      <c r="A1367" s="201" t="s">
        <v>6220</v>
      </c>
      <c r="B1367" s="78" t="s">
        <v>998</v>
      </c>
      <c r="C1367" s="78" t="s">
        <v>5051</v>
      </c>
      <c r="D1367" s="79">
        <v>2007</v>
      </c>
      <c r="E1367" s="85">
        <v>39002</v>
      </c>
      <c r="F1367" s="81" t="s">
        <v>5052</v>
      </c>
      <c r="G1367" s="81" t="s">
        <v>5053</v>
      </c>
      <c r="H1367" s="81" t="s">
        <v>576</v>
      </c>
      <c r="I1367" s="81" t="s">
        <v>192</v>
      </c>
      <c r="J1367" s="82">
        <v>77541</v>
      </c>
      <c r="K1367" s="83">
        <v>48476.135499999997</v>
      </c>
      <c r="L1367" s="78">
        <v>0</v>
      </c>
      <c r="M1367" s="78">
        <v>0</v>
      </c>
      <c r="N1367" s="78" t="s">
        <v>1002</v>
      </c>
      <c r="O1367" s="84" t="s">
        <v>5054</v>
      </c>
      <c r="P1367" s="81" t="s">
        <v>2574</v>
      </c>
      <c r="Q1367" s="78">
        <v>4085</v>
      </c>
      <c r="R1367" s="81"/>
      <c r="S1367" s="81" t="e">
        <v>#VALUE!</v>
      </c>
    </row>
    <row r="1368" spans="1:19" ht="12.75" customHeight="1" x14ac:dyDescent="0.2">
      <c r="A1368" s="201" t="s">
        <v>6341</v>
      </c>
      <c r="B1368" s="78" t="s">
        <v>998</v>
      </c>
      <c r="C1368" s="78" t="s">
        <v>5193</v>
      </c>
      <c r="D1368" s="79">
        <v>2007</v>
      </c>
      <c r="E1368" s="85">
        <v>39002</v>
      </c>
      <c r="F1368" s="81" t="s">
        <v>5194</v>
      </c>
      <c r="G1368" s="81" t="s">
        <v>5195</v>
      </c>
      <c r="H1368" s="81" t="s">
        <v>575</v>
      </c>
      <c r="I1368" s="81" t="s">
        <v>280</v>
      </c>
      <c r="J1368" s="82">
        <v>78624</v>
      </c>
      <c r="K1368" s="83">
        <v>18607.618600000002</v>
      </c>
      <c r="L1368" s="78">
        <v>0</v>
      </c>
      <c r="M1368" s="78">
        <v>0</v>
      </c>
      <c r="N1368" s="78" t="s">
        <v>1008</v>
      </c>
      <c r="O1368" s="84" t="s">
        <v>5067</v>
      </c>
      <c r="P1368" s="81" t="s">
        <v>3973</v>
      </c>
      <c r="Q1368" s="123">
        <v>4086</v>
      </c>
      <c r="R1368" s="81"/>
      <c r="S1368" s="81" t="e">
        <v>#VALUE!</v>
      </c>
    </row>
    <row r="1369" spans="1:19" ht="12.75" customHeight="1" x14ac:dyDescent="0.2">
      <c r="A1369" s="201" t="s">
        <v>6349</v>
      </c>
      <c r="B1369" s="78" t="s">
        <v>998</v>
      </c>
      <c r="C1369" s="78" t="s">
        <v>5243</v>
      </c>
      <c r="D1369" s="79">
        <v>2007</v>
      </c>
      <c r="E1369" s="85">
        <v>39002</v>
      </c>
      <c r="F1369" s="81" t="s">
        <v>5244</v>
      </c>
      <c r="G1369" s="81" t="s">
        <v>5245</v>
      </c>
      <c r="H1369" s="81" t="s">
        <v>312</v>
      </c>
      <c r="I1369" s="81" t="s">
        <v>297</v>
      </c>
      <c r="J1369" s="82">
        <v>77051</v>
      </c>
      <c r="K1369" s="83">
        <v>77147.401400000002</v>
      </c>
      <c r="L1369" s="78">
        <v>0</v>
      </c>
      <c r="M1369" s="78">
        <v>0</v>
      </c>
      <c r="N1369" s="78" t="s">
        <v>1002</v>
      </c>
      <c r="O1369" s="84" t="s">
        <v>5246</v>
      </c>
      <c r="P1369" s="81" t="s">
        <v>971</v>
      </c>
      <c r="Q1369" s="123">
        <v>4088</v>
      </c>
      <c r="R1369" s="81"/>
      <c r="S1369" s="81" t="e">
        <v>#VALUE!</v>
      </c>
    </row>
    <row r="1370" spans="1:19" ht="12.75" customHeight="1" x14ac:dyDescent="0.2">
      <c r="A1370" s="201" t="s">
        <v>6247</v>
      </c>
      <c r="B1370" s="78" t="s">
        <v>998</v>
      </c>
      <c r="C1370" s="78" t="s">
        <v>5074</v>
      </c>
      <c r="D1370" s="79">
        <v>2007</v>
      </c>
      <c r="E1370" s="85">
        <v>39002</v>
      </c>
      <c r="F1370" s="81" t="s">
        <v>5075</v>
      </c>
      <c r="G1370" s="81" t="s">
        <v>5076</v>
      </c>
      <c r="H1370" s="81" t="s">
        <v>5077</v>
      </c>
      <c r="I1370" s="81" t="s">
        <v>209</v>
      </c>
      <c r="J1370" s="82">
        <v>78578</v>
      </c>
      <c r="K1370" s="83">
        <v>4485</v>
      </c>
      <c r="L1370" s="78">
        <v>0</v>
      </c>
      <c r="M1370" s="78">
        <v>0</v>
      </c>
      <c r="N1370" s="78" t="s">
        <v>1002</v>
      </c>
      <c r="O1370" s="84" t="s">
        <v>3383</v>
      </c>
      <c r="P1370" s="81" t="s">
        <v>5078</v>
      </c>
      <c r="Q1370" s="123">
        <v>4089</v>
      </c>
      <c r="R1370" s="81"/>
      <c r="S1370" s="81" t="e">
        <v>#VALUE!</v>
      </c>
    </row>
    <row r="1371" spans="1:19" ht="12.75" customHeight="1" x14ac:dyDescent="0.2">
      <c r="A1371" s="201" t="s">
        <v>6489</v>
      </c>
      <c r="B1371" s="78" t="s">
        <v>998</v>
      </c>
      <c r="C1371" s="78" t="s">
        <v>5377</v>
      </c>
      <c r="D1371" s="79">
        <v>2007</v>
      </c>
      <c r="E1371" s="85">
        <v>39002</v>
      </c>
      <c r="F1371" s="81" t="s">
        <v>5378</v>
      </c>
      <c r="G1371" s="81" t="s">
        <v>5379</v>
      </c>
      <c r="H1371" s="81" t="s">
        <v>546</v>
      </c>
      <c r="I1371" s="81" t="s">
        <v>374</v>
      </c>
      <c r="J1371" s="82">
        <v>78852</v>
      </c>
      <c r="K1371" s="83">
        <v>726</v>
      </c>
      <c r="L1371" s="78">
        <v>0</v>
      </c>
      <c r="M1371" s="78">
        <v>0</v>
      </c>
      <c r="N1371" s="78" t="s">
        <v>1002</v>
      </c>
      <c r="O1371" s="84" t="s">
        <v>3383</v>
      </c>
      <c r="P1371" s="81" t="s">
        <v>5380</v>
      </c>
      <c r="Q1371" s="123">
        <v>4059</v>
      </c>
      <c r="R1371" s="81"/>
      <c r="S1371" s="81" t="e">
        <v>#VALUE!</v>
      </c>
    </row>
    <row r="1372" spans="1:19" ht="12.75" customHeight="1" x14ac:dyDescent="0.2">
      <c r="A1372" s="201" t="s">
        <v>6457</v>
      </c>
      <c r="B1372" s="78" t="s">
        <v>998</v>
      </c>
      <c r="C1372" s="78" t="s">
        <v>5356</v>
      </c>
      <c r="D1372" s="79">
        <v>2007</v>
      </c>
      <c r="E1372" s="85">
        <v>39002</v>
      </c>
      <c r="F1372" s="81" t="s">
        <v>5357</v>
      </c>
      <c r="G1372" s="81" t="s">
        <v>5358</v>
      </c>
      <c r="H1372" s="81" t="s">
        <v>334</v>
      </c>
      <c r="I1372" s="81" t="s">
        <v>334</v>
      </c>
      <c r="J1372" s="82">
        <v>75142</v>
      </c>
      <c r="K1372" s="83">
        <v>7000</v>
      </c>
      <c r="L1372" s="78">
        <v>0</v>
      </c>
      <c r="M1372" s="78">
        <v>0</v>
      </c>
      <c r="N1372" s="78" t="s">
        <v>1002</v>
      </c>
      <c r="O1372" s="84" t="s">
        <v>3383</v>
      </c>
      <c r="P1372" s="81" t="s">
        <v>5359</v>
      </c>
      <c r="Q1372" s="123">
        <v>4093</v>
      </c>
      <c r="R1372" s="81"/>
      <c r="S1372" s="81" t="e">
        <v>#VALUE!</v>
      </c>
    </row>
    <row r="1373" spans="1:19" ht="12.75" customHeight="1" x14ac:dyDescent="0.2">
      <c r="A1373" s="201" t="s">
        <v>6512</v>
      </c>
      <c r="B1373" s="78" t="s">
        <v>998</v>
      </c>
      <c r="C1373" s="78" t="s">
        <v>5404</v>
      </c>
      <c r="D1373" s="79">
        <v>2007</v>
      </c>
      <c r="E1373" s="85">
        <v>39002</v>
      </c>
      <c r="F1373" s="81" t="s">
        <v>5405</v>
      </c>
      <c r="G1373" s="81" t="s">
        <v>5406</v>
      </c>
      <c r="H1373" s="81" t="s">
        <v>739</v>
      </c>
      <c r="I1373" s="81" t="s">
        <v>397</v>
      </c>
      <c r="J1373" s="82">
        <v>79070</v>
      </c>
      <c r="K1373" s="83">
        <v>7000</v>
      </c>
      <c r="L1373" s="78">
        <v>0</v>
      </c>
      <c r="M1373" s="78">
        <v>0</v>
      </c>
      <c r="N1373" s="78" t="s">
        <v>1002</v>
      </c>
      <c r="O1373" s="84" t="s">
        <v>3383</v>
      </c>
      <c r="P1373" s="81" t="s">
        <v>5407</v>
      </c>
      <c r="Q1373" s="78">
        <v>4098</v>
      </c>
      <c r="R1373" s="81"/>
      <c r="S1373" s="81" t="e">
        <v>#VALUE!</v>
      </c>
    </row>
    <row r="1374" spans="1:19" ht="12.75" customHeight="1" x14ac:dyDescent="0.2">
      <c r="A1374" s="201" t="s">
        <v>6573</v>
      </c>
      <c r="B1374" s="78" t="s">
        <v>998</v>
      </c>
      <c r="C1374" s="78" t="s">
        <v>6574</v>
      </c>
      <c r="D1374" s="79">
        <v>2007</v>
      </c>
      <c r="E1374" s="91"/>
      <c r="F1374" s="81" t="s">
        <v>6575</v>
      </c>
      <c r="G1374" s="81" t="s">
        <v>6576</v>
      </c>
      <c r="H1374" s="81" t="s">
        <v>471</v>
      </c>
      <c r="I1374" s="81" t="s">
        <v>471</v>
      </c>
      <c r="J1374" s="82">
        <v>77902</v>
      </c>
      <c r="K1374" s="83">
        <v>472636</v>
      </c>
      <c r="L1374" s="78">
        <v>80</v>
      </c>
      <c r="M1374" s="78">
        <v>80</v>
      </c>
      <c r="N1374" s="78" t="s">
        <v>1008</v>
      </c>
      <c r="O1374" s="84" t="s">
        <v>6577</v>
      </c>
      <c r="P1374" s="81" t="s">
        <v>2090</v>
      </c>
      <c r="Q1374" s="78">
        <v>4443</v>
      </c>
      <c r="R1374" s="81">
        <v>-96.970383333333331</v>
      </c>
      <c r="S1374" s="81">
        <v>28.804483333333334</v>
      </c>
    </row>
    <row r="1375" spans="1:19" ht="12.75" customHeight="1" x14ac:dyDescent="0.2">
      <c r="A1375" s="201" t="s">
        <v>6271</v>
      </c>
      <c r="B1375" s="78" t="s">
        <v>998</v>
      </c>
      <c r="C1375" s="78" t="s">
        <v>6272</v>
      </c>
      <c r="D1375" s="79">
        <v>2007</v>
      </c>
      <c r="E1375" s="91"/>
      <c r="F1375" s="81" t="s">
        <v>6273</v>
      </c>
      <c r="G1375" s="81" t="s">
        <v>6274</v>
      </c>
      <c r="H1375" s="81" t="s">
        <v>242</v>
      </c>
      <c r="I1375" s="81" t="s">
        <v>242</v>
      </c>
      <c r="J1375" s="82">
        <v>75201</v>
      </c>
      <c r="K1375" s="83">
        <v>1242595</v>
      </c>
      <c r="L1375" s="78">
        <v>209</v>
      </c>
      <c r="M1375" s="78">
        <v>204</v>
      </c>
      <c r="N1375" s="78" t="s">
        <v>1002</v>
      </c>
      <c r="O1375" s="84" t="s">
        <v>6275</v>
      </c>
      <c r="P1375" s="81" t="s">
        <v>936</v>
      </c>
      <c r="Q1375" s="78">
        <v>4445</v>
      </c>
      <c r="R1375" s="81">
        <v>-96.801000000000002</v>
      </c>
      <c r="S1375" s="81">
        <v>32.784149999999997</v>
      </c>
    </row>
    <row r="1376" spans="1:19" ht="12.75" customHeight="1" x14ac:dyDescent="0.2">
      <c r="A1376" s="201" t="s">
        <v>6444</v>
      </c>
      <c r="B1376" s="78" t="s">
        <v>998</v>
      </c>
      <c r="C1376" s="78" t="s">
        <v>6445</v>
      </c>
      <c r="D1376" s="79">
        <v>2007</v>
      </c>
      <c r="E1376" s="91"/>
      <c r="F1376" s="81" t="s">
        <v>6446</v>
      </c>
      <c r="G1376" s="81" t="s">
        <v>6447</v>
      </c>
      <c r="H1376" s="81" t="s">
        <v>323</v>
      </c>
      <c r="I1376" s="81" t="s">
        <v>323</v>
      </c>
      <c r="J1376" s="82">
        <v>75951</v>
      </c>
      <c r="K1376" s="83">
        <v>722842</v>
      </c>
      <c r="L1376" s="78">
        <v>72</v>
      </c>
      <c r="M1376" s="78">
        <v>69</v>
      </c>
      <c r="N1376" s="78" t="s">
        <v>1002</v>
      </c>
      <c r="O1376" s="84" t="s">
        <v>6448</v>
      </c>
      <c r="P1376" s="81" t="s">
        <v>1364</v>
      </c>
      <c r="Q1376" s="78">
        <v>4446</v>
      </c>
      <c r="R1376" s="81">
        <v>-94.017433333333329</v>
      </c>
      <c r="S1376" s="81">
        <v>30.906466666666667</v>
      </c>
    </row>
    <row r="1377" spans="1:19" ht="12.75" customHeight="1" x14ac:dyDescent="0.2">
      <c r="A1377" s="201" t="s">
        <v>6514</v>
      </c>
      <c r="B1377" s="78" t="s">
        <v>998</v>
      </c>
      <c r="C1377" s="78" t="s">
        <v>6515</v>
      </c>
      <c r="D1377" s="79">
        <v>2007</v>
      </c>
      <c r="E1377" s="91"/>
      <c r="F1377" s="81" t="s">
        <v>6516</v>
      </c>
      <c r="G1377" s="81" t="s">
        <v>6517</v>
      </c>
      <c r="H1377" s="81" t="s">
        <v>401</v>
      </c>
      <c r="I1377" s="81" t="s">
        <v>401</v>
      </c>
      <c r="J1377" s="82">
        <v>77630</v>
      </c>
      <c r="K1377" s="83">
        <v>636962</v>
      </c>
      <c r="L1377" s="78">
        <v>76</v>
      </c>
      <c r="M1377" s="78">
        <v>76</v>
      </c>
      <c r="N1377" s="78" t="s">
        <v>1002</v>
      </c>
      <c r="O1377" s="84" t="s">
        <v>4862</v>
      </c>
      <c r="P1377" s="81" t="s">
        <v>6518</v>
      </c>
      <c r="Q1377" s="78">
        <v>4447</v>
      </c>
      <c r="R1377" s="81">
        <v>-93.781266666666667</v>
      </c>
      <c r="S1377" s="81">
        <v>30.082883333333335</v>
      </c>
    </row>
    <row r="1378" spans="1:19" ht="12.75" customHeight="1" x14ac:dyDescent="0.2">
      <c r="A1378" s="201" t="s">
        <v>6424</v>
      </c>
      <c r="B1378" s="78" t="s">
        <v>998</v>
      </c>
      <c r="C1378" s="78" t="s">
        <v>6425</v>
      </c>
      <c r="D1378" s="79">
        <v>2007</v>
      </c>
      <c r="E1378" s="91"/>
      <c r="F1378" s="81" t="s">
        <v>6426</v>
      </c>
      <c r="G1378" s="81" t="s">
        <v>6427</v>
      </c>
      <c r="H1378" s="81" t="s">
        <v>741</v>
      </c>
      <c r="I1378" s="81" t="s">
        <v>306</v>
      </c>
      <c r="J1378" s="82">
        <v>78577</v>
      </c>
      <c r="K1378" s="83">
        <v>594048</v>
      </c>
      <c r="L1378" s="78">
        <v>106</v>
      </c>
      <c r="M1378" s="78">
        <v>106</v>
      </c>
      <c r="N1378" s="78" t="s">
        <v>1008</v>
      </c>
      <c r="O1378" s="84" t="s">
        <v>6428</v>
      </c>
      <c r="P1378" s="81" t="s">
        <v>4454</v>
      </c>
      <c r="Q1378" s="78">
        <v>4448</v>
      </c>
      <c r="R1378" s="81">
        <v>-98.18801666666667</v>
      </c>
      <c r="S1378" s="81">
        <v>26.13</v>
      </c>
    </row>
    <row r="1379" spans="1:19" ht="12.75" customHeight="1" x14ac:dyDescent="0.2">
      <c r="A1379" s="201" t="s">
        <v>6530</v>
      </c>
      <c r="B1379" s="78" t="s">
        <v>998</v>
      </c>
      <c r="C1379" s="78" t="s">
        <v>6531</v>
      </c>
      <c r="D1379" s="79">
        <v>2007</v>
      </c>
      <c r="E1379" s="91"/>
      <c r="F1379" s="81" t="s">
        <v>6532</v>
      </c>
      <c r="G1379" s="81" t="s">
        <v>6533</v>
      </c>
      <c r="H1379" s="81" t="s">
        <v>464</v>
      </c>
      <c r="I1379" s="81" t="s">
        <v>443</v>
      </c>
      <c r="J1379" s="82">
        <v>75702</v>
      </c>
      <c r="K1379" s="83">
        <v>748845</v>
      </c>
      <c r="L1379" s="78">
        <v>88</v>
      </c>
      <c r="M1379" s="78">
        <v>88</v>
      </c>
      <c r="N1379" s="78" t="s">
        <v>1002</v>
      </c>
      <c r="O1379" s="84" t="s">
        <v>6041</v>
      </c>
      <c r="P1379" s="81" t="s">
        <v>6534</v>
      </c>
      <c r="Q1379" s="78">
        <v>4450</v>
      </c>
      <c r="R1379" s="81">
        <v>-95.300966666666667</v>
      </c>
      <c r="S1379" s="81">
        <v>32.353749999999998</v>
      </c>
    </row>
    <row r="1380" spans="1:19" ht="12.75" customHeight="1" x14ac:dyDescent="0.2">
      <c r="A1380" s="201" t="s">
        <v>6303</v>
      </c>
      <c r="B1380" s="78" t="s">
        <v>998</v>
      </c>
      <c r="C1380" s="78" t="s">
        <v>999</v>
      </c>
      <c r="D1380" s="79">
        <v>2007</v>
      </c>
      <c r="E1380" s="85">
        <v>39293</v>
      </c>
      <c r="F1380" s="81" t="s">
        <v>6304</v>
      </c>
      <c r="G1380" s="81" t="s">
        <v>6305</v>
      </c>
      <c r="H1380" s="81" t="s">
        <v>260</v>
      </c>
      <c r="I1380" s="81" t="s">
        <v>260</v>
      </c>
      <c r="J1380" s="82">
        <v>79936</v>
      </c>
      <c r="K1380" s="83">
        <v>1200000</v>
      </c>
      <c r="L1380" s="78">
        <v>180</v>
      </c>
      <c r="M1380" s="78">
        <v>180</v>
      </c>
      <c r="N1380" s="78" t="s">
        <v>1002</v>
      </c>
      <c r="O1380" s="84" t="s">
        <v>3933</v>
      </c>
      <c r="P1380" s="81" t="s">
        <v>15427</v>
      </c>
      <c r="Q1380" s="78">
        <v>4440</v>
      </c>
      <c r="R1380" s="81">
        <v>-106.25623166666666</v>
      </c>
      <c r="S1380" s="81">
        <v>31.726611666666667</v>
      </c>
    </row>
    <row r="1381" spans="1:19" ht="12.75" customHeight="1" x14ac:dyDescent="0.2">
      <c r="A1381" s="201" t="s">
        <v>6582</v>
      </c>
      <c r="B1381" s="78" t="s">
        <v>998</v>
      </c>
      <c r="C1381" s="78" t="s">
        <v>999</v>
      </c>
      <c r="D1381" s="79">
        <v>2007</v>
      </c>
      <c r="E1381" s="85">
        <v>39293</v>
      </c>
      <c r="F1381" s="81" t="s">
        <v>6583</v>
      </c>
      <c r="G1381" s="81" t="s">
        <v>6584</v>
      </c>
      <c r="H1381" s="81" t="s">
        <v>860</v>
      </c>
      <c r="I1381" s="81" t="s">
        <v>482</v>
      </c>
      <c r="J1381" s="82">
        <v>76301</v>
      </c>
      <c r="K1381" s="83">
        <v>877338</v>
      </c>
      <c r="L1381" s="78">
        <v>96</v>
      </c>
      <c r="M1381" s="78">
        <v>96</v>
      </c>
      <c r="N1381" s="78" t="s">
        <v>1002</v>
      </c>
      <c r="O1381" s="84" t="s">
        <v>5644</v>
      </c>
      <c r="P1381" s="81" t="s">
        <v>6585</v>
      </c>
      <c r="Q1381" s="78">
        <v>4453</v>
      </c>
      <c r="R1381" s="81">
        <v>-98.478866666666661</v>
      </c>
      <c r="S1381" s="81">
        <v>33.915306666666666</v>
      </c>
    </row>
    <row r="1382" spans="1:19" ht="12.75" customHeight="1" x14ac:dyDescent="0.2">
      <c r="A1382" s="201" t="s">
        <v>6441</v>
      </c>
      <c r="B1382" s="78" t="s">
        <v>998</v>
      </c>
      <c r="C1382" s="78" t="s">
        <v>999</v>
      </c>
      <c r="D1382" s="79">
        <v>2007</v>
      </c>
      <c r="E1382" s="85">
        <v>39293</v>
      </c>
      <c r="F1382" s="81" t="s">
        <v>6442</v>
      </c>
      <c r="G1382" s="81" t="s">
        <v>5341</v>
      </c>
      <c r="H1382" s="81" t="s">
        <v>330</v>
      </c>
      <c r="I1382" s="81" t="s">
        <v>314</v>
      </c>
      <c r="J1382" s="82">
        <v>79720</v>
      </c>
      <c r="K1382" s="83">
        <v>377886</v>
      </c>
      <c r="L1382" s="78">
        <v>48</v>
      </c>
      <c r="M1382" s="78">
        <v>48</v>
      </c>
      <c r="N1382" s="78" t="s">
        <v>1002</v>
      </c>
      <c r="O1382" s="84" t="s">
        <v>4738</v>
      </c>
      <c r="P1382" s="81" t="s">
        <v>5342</v>
      </c>
      <c r="Q1382" s="78">
        <v>4454</v>
      </c>
      <c r="R1382" s="81">
        <v>-101.49781166666666</v>
      </c>
      <c r="S1382" s="81">
        <v>32.23961666666667</v>
      </c>
    </row>
    <row r="1383" spans="1:19" ht="12.75" customHeight="1" x14ac:dyDescent="0.2">
      <c r="A1383" s="201" t="s">
        <v>6437</v>
      </c>
      <c r="B1383" s="78" t="s">
        <v>998</v>
      </c>
      <c r="C1383" s="78" t="s">
        <v>999</v>
      </c>
      <c r="D1383" s="79">
        <v>2007</v>
      </c>
      <c r="E1383" s="85">
        <v>39293</v>
      </c>
      <c r="F1383" s="81" t="s">
        <v>6438</v>
      </c>
      <c r="G1383" s="81" t="s">
        <v>6439</v>
      </c>
      <c r="H1383" s="81" t="s">
        <v>674</v>
      </c>
      <c r="I1383" s="81" t="s">
        <v>309</v>
      </c>
      <c r="J1383" s="82">
        <v>79336</v>
      </c>
      <c r="K1383" s="83">
        <v>507059</v>
      </c>
      <c r="L1383" s="78">
        <v>64</v>
      </c>
      <c r="M1383" s="78">
        <v>63</v>
      </c>
      <c r="N1383" s="78" t="s">
        <v>1002</v>
      </c>
      <c r="O1383" s="84" t="s">
        <v>4738</v>
      </c>
      <c r="P1383" s="81" t="s">
        <v>6440</v>
      </c>
      <c r="Q1383" s="78">
        <v>4455</v>
      </c>
      <c r="R1383" s="81">
        <v>-102.38117333333334</v>
      </c>
      <c r="S1383" s="81">
        <v>33.602285000000002</v>
      </c>
    </row>
    <row r="1384" spans="1:19" ht="12.75" customHeight="1" x14ac:dyDescent="0.2">
      <c r="A1384" s="201" t="s">
        <v>6554</v>
      </c>
      <c r="B1384" s="78" t="s">
        <v>998</v>
      </c>
      <c r="C1384" s="78" t="s">
        <v>999</v>
      </c>
      <c r="D1384" s="79">
        <v>2007</v>
      </c>
      <c r="E1384" s="85">
        <v>39293</v>
      </c>
      <c r="F1384" s="81" t="s">
        <v>6555</v>
      </c>
      <c r="G1384" s="81" t="s">
        <v>6556</v>
      </c>
      <c r="H1384" s="81" t="s">
        <v>715</v>
      </c>
      <c r="I1384" s="81" t="s">
        <v>459</v>
      </c>
      <c r="J1384" s="82">
        <v>75455</v>
      </c>
      <c r="K1384" s="83">
        <v>520342</v>
      </c>
      <c r="L1384" s="78">
        <v>64</v>
      </c>
      <c r="M1384" s="78">
        <v>63</v>
      </c>
      <c r="N1384" s="78" t="s">
        <v>1002</v>
      </c>
      <c r="O1384" s="84" t="s">
        <v>4738</v>
      </c>
      <c r="P1384" s="81" t="s">
        <v>6557</v>
      </c>
      <c r="Q1384" s="78">
        <v>4456</v>
      </c>
      <c r="R1384" s="81">
        <v>-94.967116666666669</v>
      </c>
      <c r="S1384" s="81">
        <v>33.130706666666669</v>
      </c>
    </row>
    <row r="1385" spans="1:19" ht="12.75" customHeight="1" x14ac:dyDescent="0.2">
      <c r="A1385" s="201" t="s">
        <v>6537</v>
      </c>
      <c r="B1385" s="78" t="s">
        <v>998</v>
      </c>
      <c r="C1385" s="78" t="s">
        <v>999</v>
      </c>
      <c r="D1385" s="79">
        <v>2007</v>
      </c>
      <c r="E1385" s="85">
        <v>39293</v>
      </c>
      <c r="F1385" s="81" t="s">
        <v>6538</v>
      </c>
      <c r="G1385" s="81" t="s">
        <v>6539</v>
      </c>
      <c r="H1385" s="81" t="s">
        <v>572</v>
      </c>
      <c r="I1385" s="81" t="s">
        <v>452</v>
      </c>
      <c r="J1385" s="82">
        <v>76119</v>
      </c>
      <c r="K1385" s="83">
        <v>1200000</v>
      </c>
      <c r="L1385" s="78">
        <v>146</v>
      </c>
      <c r="M1385" s="78">
        <v>140</v>
      </c>
      <c r="N1385" s="78" t="s">
        <v>1002</v>
      </c>
      <c r="O1385" s="84" t="s">
        <v>4164</v>
      </c>
      <c r="P1385" s="81" t="s">
        <v>6540</v>
      </c>
      <c r="Q1385" s="78">
        <v>4459</v>
      </c>
      <c r="R1385" s="81">
        <v>-97.237888333333331</v>
      </c>
      <c r="S1385" s="81">
        <v>32.703659999999999</v>
      </c>
    </row>
    <row r="1386" spans="1:19" ht="12.75" customHeight="1" x14ac:dyDescent="0.2">
      <c r="A1386" s="201" t="s">
        <v>6215</v>
      </c>
      <c r="B1386" s="78" t="s">
        <v>998</v>
      </c>
      <c r="C1386" s="78" t="s">
        <v>999</v>
      </c>
      <c r="D1386" s="79">
        <v>2007</v>
      </c>
      <c r="E1386" s="85">
        <v>39366</v>
      </c>
      <c r="F1386" s="81" t="s">
        <v>6216</v>
      </c>
      <c r="G1386" s="81" t="s">
        <v>6217</v>
      </c>
      <c r="H1386" s="81" t="s">
        <v>827</v>
      </c>
      <c r="I1386" s="81" t="s">
        <v>190</v>
      </c>
      <c r="J1386" s="82">
        <v>75501</v>
      </c>
      <c r="K1386" s="83">
        <v>1200000</v>
      </c>
      <c r="L1386" s="78">
        <v>126</v>
      </c>
      <c r="M1386" s="78">
        <v>126</v>
      </c>
      <c r="N1386" s="78" t="s">
        <v>1002</v>
      </c>
      <c r="O1386" s="84" t="s">
        <v>5867</v>
      </c>
      <c r="P1386" s="81" t="s">
        <v>6218</v>
      </c>
      <c r="Q1386" s="78">
        <v>4461</v>
      </c>
      <c r="R1386" s="81">
        <v>-94.066175000000001</v>
      </c>
      <c r="S1386" s="81">
        <v>33.428158333333336</v>
      </c>
    </row>
    <row r="1387" spans="1:19" ht="12.75" customHeight="1" x14ac:dyDescent="0.2">
      <c r="A1387" s="201" t="s">
        <v>6541</v>
      </c>
      <c r="B1387" s="78" t="s">
        <v>998</v>
      </c>
      <c r="C1387" s="78" t="s">
        <v>999</v>
      </c>
      <c r="D1387" s="79">
        <v>2007</v>
      </c>
      <c r="E1387" s="85">
        <v>39293</v>
      </c>
      <c r="F1387" s="81" t="s">
        <v>6542</v>
      </c>
      <c r="G1387" s="81" t="s">
        <v>6543</v>
      </c>
      <c r="H1387" s="81" t="s">
        <v>628</v>
      </c>
      <c r="I1387" s="81" t="s">
        <v>452</v>
      </c>
      <c r="J1387" s="82">
        <v>76053</v>
      </c>
      <c r="K1387" s="83">
        <v>989447</v>
      </c>
      <c r="L1387" s="78">
        <v>135</v>
      </c>
      <c r="M1387" s="78">
        <v>135</v>
      </c>
      <c r="N1387" s="78" t="s">
        <v>1008</v>
      </c>
      <c r="O1387" s="84" t="s">
        <v>6544</v>
      </c>
      <c r="P1387" s="81" t="s">
        <v>6545</v>
      </c>
      <c r="Q1387" s="78">
        <v>4462</v>
      </c>
      <c r="R1387" s="81">
        <v>-97.189975000000004</v>
      </c>
      <c r="S1387" s="81">
        <v>32.808093333333332</v>
      </c>
    </row>
    <row r="1388" spans="1:19" ht="12.75" customHeight="1" x14ac:dyDescent="0.2">
      <c r="A1388" s="201" t="s">
        <v>6221</v>
      </c>
      <c r="B1388" s="78" t="s">
        <v>998</v>
      </c>
      <c r="C1388" s="78" t="s">
        <v>999</v>
      </c>
      <c r="D1388" s="79">
        <v>2007</v>
      </c>
      <c r="E1388" s="85">
        <v>39293</v>
      </c>
      <c r="F1388" s="81" t="s">
        <v>6222</v>
      </c>
      <c r="G1388" s="81" t="s">
        <v>6223</v>
      </c>
      <c r="H1388" s="81" t="s">
        <v>507</v>
      </c>
      <c r="I1388" s="81" t="s">
        <v>192</v>
      </c>
      <c r="J1388" s="82">
        <v>77531</v>
      </c>
      <c r="K1388" s="83">
        <v>575334</v>
      </c>
      <c r="L1388" s="78">
        <v>48</v>
      </c>
      <c r="M1388" s="78">
        <v>48</v>
      </c>
      <c r="N1388" s="78" t="s">
        <v>1008</v>
      </c>
      <c r="O1388" s="84" t="s">
        <v>6224</v>
      </c>
      <c r="P1388" s="81" t="s">
        <v>3092</v>
      </c>
      <c r="Q1388" s="78">
        <v>4464</v>
      </c>
      <c r="R1388" s="81">
        <v>-95.409363333333332</v>
      </c>
      <c r="S1388" s="81">
        <v>29.031626666666668</v>
      </c>
    </row>
    <row r="1389" spans="1:19" ht="12.75" customHeight="1" x14ac:dyDescent="0.2">
      <c r="A1389" s="201" t="s">
        <v>6490</v>
      </c>
      <c r="B1389" s="78" t="s">
        <v>998</v>
      </c>
      <c r="C1389" s="78" t="s">
        <v>999</v>
      </c>
      <c r="D1389" s="79">
        <v>2007</v>
      </c>
      <c r="E1389" s="85">
        <v>39293</v>
      </c>
      <c r="F1389" s="81" t="s">
        <v>6491</v>
      </c>
      <c r="G1389" s="81" t="s">
        <v>6492</v>
      </c>
      <c r="H1389" s="81" t="s">
        <v>546</v>
      </c>
      <c r="I1389" s="81" t="s">
        <v>374</v>
      </c>
      <c r="J1389" s="82">
        <v>78852</v>
      </c>
      <c r="K1389" s="83">
        <v>983288</v>
      </c>
      <c r="L1389" s="78">
        <v>76</v>
      </c>
      <c r="M1389" s="78">
        <v>76</v>
      </c>
      <c r="N1389" s="78" t="s">
        <v>1002</v>
      </c>
      <c r="O1389" s="84" t="s">
        <v>5688</v>
      </c>
      <c r="P1389" s="81" t="s">
        <v>6493</v>
      </c>
      <c r="Q1389" s="78">
        <v>4469</v>
      </c>
      <c r="R1389" s="81">
        <v>-100.44080166666667</v>
      </c>
      <c r="S1389" s="81">
        <v>28.666463333333333</v>
      </c>
    </row>
    <row r="1390" spans="1:19" ht="12.75" customHeight="1" x14ac:dyDescent="0.2">
      <c r="A1390" s="201" t="s">
        <v>6429</v>
      </c>
      <c r="B1390" s="78" t="s">
        <v>998</v>
      </c>
      <c r="C1390" s="78" t="s">
        <v>999</v>
      </c>
      <c r="D1390" s="79">
        <v>2007</v>
      </c>
      <c r="E1390" s="85">
        <v>39293</v>
      </c>
      <c r="F1390" s="81" t="s">
        <v>6430</v>
      </c>
      <c r="G1390" s="81" t="s">
        <v>6431</v>
      </c>
      <c r="H1390" s="81" t="s">
        <v>701</v>
      </c>
      <c r="I1390" s="81" t="s">
        <v>306</v>
      </c>
      <c r="J1390" s="82">
        <v>78501</v>
      </c>
      <c r="K1390" s="83">
        <v>734361</v>
      </c>
      <c r="L1390" s="78">
        <v>74</v>
      </c>
      <c r="M1390" s="78">
        <v>74</v>
      </c>
      <c r="N1390" s="78" t="s">
        <v>1002</v>
      </c>
      <c r="O1390" s="84" t="s">
        <v>6008</v>
      </c>
      <c r="P1390" s="81" t="s">
        <v>6009</v>
      </c>
      <c r="Q1390" s="78">
        <v>4472</v>
      </c>
      <c r="R1390" s="81">
        <v>-98.247015000000005</v>
      </c>
      <c r="S1390" s="81">
        <v>26.215438333333335</v>
      </c>
    </row>
    <row r="1391" spans="1:19" ht="12.75" customHeight="1" x14ac:dyDescent="0.2">
      <c r="A1391" s="201" t="s">
        <v>6450</v>
      </c>
      <c r="B1391" s="78" t="s">
        <v>998</v>
      </c>
      <c r="C1391" s="78" t="s">
        <v>999</v>
      </c>
      <c r="D1391" s="79">
        <v>2007</v>
      </c>
      <c r="E1391" s="85">
        <v>39366</v>
      </c>
      <c r="F1391" s="81" t="s">
        <v>6451</v>
      </c>
      <c r="G1391" s="81" t="s">
        <v>6452</v>
      </c>
      <c r="H1391" s="81" t="s">
        <v>300</v>
      </c>
      <c r="I1391" s="81" t="s">
        <v>325</v>
      </c>
      <c r="J1391" s="82">
        <v>77701</v>
      </c>
      <c r="K1391" s="83">
        <v>678699</v>
      </c>
      <c r="L1391" s="78">
        <v>120</v>
      </c>
      <c r="M1391" s="78">
        <v>120</v>
      </c>
      <c r="N1391" s="78" t="s">
        <v>1002</v>
      </c>
      <c r="O1391" s="84" t="s">
        <v>4862</v>
      </c>
      <c r="P1391" s="81" t="s">
        <v>4470</v>
      </c>
      <c r="Q1391" s="78">
        <v>4475</v>
      </c>
      <c r="R1391" s="81">
        <v>-94.124615000000006</v>
      </c>
      <c r="S1391" s="81">
        <v>30.056483333333333</v>
      </c>
    </row>
    <row r="1392" spans="1:19" ht="12.75" customHeight="1" x14ac:dyDescent="0.2">
      <c r="A1392" s="201" t="s">
        <v>6494</v>
      </c>
      <c r="B1392" s="78" t="s">
        <v>998</v>
      </c>
      <c r="C1392" s="78" t="s">
        <v>999</v>
      </c>
      <c r="D1392" s="79">
        <v>2007</v>
      </c>
      <c r="E1392" s="85">
        <v>39366</v>
      </c>
      <c r="F1392" s="81" t="s">
        <v>6495</v>
      </c>
      <c r="G1392" s="81" t="s">
        <v>6496</v>
      </c>
      <c r="H1392" s="81" t="s">
        <v>845</v>
      </c>
      <c r="I1392" s="81" t="s">
        <v>365</v>
      </c>
      <c r="J1392" s="82">
        <v>76701</v>
      </c>
      <c r="K1392" s="83">
        <v>1031581</v>
      </c>
      <c r="L1392" s="78">
        <v>104</v>
      </c>
      <c r="M1392" s="78">
        <v>104</v>
      </c>
      <c r="N1392" s="78" t="s">
        <v>1002</v>
      </c>
      <c r="O1392" s="84" t="s">
        <v>6497</v>
      </c>
      <c r="P1392" s="81" t="s">
        <v>6498</v>
      </c>
      <c r="Q1392" s="78">
        <v>4476</v>
      </c>
      <c r="R1392" s="81">
        <v>-97.137551666666667</v>
      </c>
      <c r="S1392" s="81">
        <v>31.556316666666667</v>
      </c>
    </row>
    <row r="1393" spans="1:19" ht="12.75" customHeight="1" x14ac:dyDescent="0.2">
      <c r="A1393" s="201" t="s">
        <v>6197</v>
      </c>
      <c r="B1393" s="78" t="s">
        <v>998</v>
      </c>
      <c r="C1393" s="78" t="s">
        <v>999</v>
      </c>
      <c r="D1393" s="79">
        <v>2007</v>
      </c>
      <c r="E1393" s="85">
        <v>39293</v>
      </c>
      <c r="F1393" s="81" t="s">
        <v>6198</v>
      </c>
      <c r="G1393" s="81" t="s">
        <v>6199</v>
      </c>
      <c r="H1393" s="81" t="s">
        <v>781</v>
      </c>
      <c r="I1393" s="81" t="s">
        <v>184</v>
      </c>
      <c r="J1393" s="82">
        <v>78237</v>
      </c>
      <c r="K1393" s="83">
        <v>657418</v>
      </c>
      <c r="L1393" s="78">
        <v>82</v>
      </c>
      <c r="M1393" s="78">
        <v>82</v>
      </c>
      <c r="N1393" s="78" t="s">
        <v>1002</v>
      </c>
      <c r="O1393" s="84" t="s">
        <v>6200</v>
      </c>
      <c r="P1393" s="81" t="s">
        <v>6201</v>
      </c>
      <c r="Q1393" s="78">
        <v>4478</v>
      </c>
      <c r="R1393" s="81">
        <v>-98.564268333333331</v>
      </c>
      <c r="S1393" s="81">
        <v>29.428125000000001</v>
      </c>
    </row>
    <row r="1394" spans="1:19" ht="12.75" customHeight="1" x14ac:dyDescent="0.2">
      <c r="A1394" s="201" t="s">
        <v>6467</v>
      </c>
      <c r="B1394" s="78" t="s">
        <v>998</v>
      </c>
      <c r="C1394" s="78" t="s">
        <v>999</v>
      </c>
      <c r="D1394" s="79">
        <v>2007</v>
      </c>
      <c r="E1394" s="85">
        <v>39293</v>
      </c>
      <c r="F1394" s="81" t="s">
        <v>6468</v>
      </c>
      <c r="G1394" s="81" t="s">
        <v>6469</v>
      </c>
      <c r="H1394" s="81" t="s">
        <v>655</v>
      </c>
      <c r="I1394" s="81" t="s">
        <v>343</v>
      </c>
      <c r="J1394" s="82">
        <v>78363</v>
      </c>
      <c r="K1394" s="83">
        <v>491514</v>
      </c>
      <c r="L1394" s="78">
        <v>88</v>
      </c>
      <c r="M1394" s="78">
        <v>88</v>
      </c>
      <c r="N1394" s="78" t="s">
        <v>1002</v>
      </c>
      <c r="O1394" s="84" t="s">
        <v>6470</v>
      </c>
      <c r="P1394" s="81" t="s">
        <v>4482</v>
      </c>
      <c r="Q1394" s="78">
        <v>4479</v>
      </c>
      <c r="R1394" s="81">
        <v>-97.850638333333336</v>
      </c>
      <c r="S1394" s="81">
        <v>27.529126666666667</v>
      </c>
    </row>
    <row r="1395" spans="1:19" ht="12.75" customHeight="1" x14ac:dyDescent="0.2">
      <c r="A1395" s="201" t="s">
        <v>6350</v>
      </c>
      <c r="B1395" s="78" t="s">
        <v>998</v>
      </c>
      <c r="C1395" s="78" t="s">
        <v>999</v>
      </c>
      <c r="D1395" s="79">
        <v>2007</v>
      </c>
      <c r="E1395" s="85">
        <v>39293</v>
      </c>
      <c r="F1395" s="81" t="s">
        <v>6351</v>
      </c>
      <c r="G1395" s="81" t="s">
        <v>6352</v>
      </c>
      <c r="H1395" s="81" t="s">
        <v>713</v>
      </c>
      <c r="I1395" s="81" t="s">
        <v>297</v>
      </c>
      <c r="J1395" s="82">
        <v>77071</v>
      </c>
      <c r="K1395" s="83">
        <v>1093000</v>
      </c>
      <c r="L1395" s="78">
        <v>108</v>
      </c>
      <c r="M1395" s="78">
        <v>108</v>
      </c>
      <c r="N1395" s="78" t="s">
        <v>1008</v>
      </c>
      <c r="O1395" s="84" t="s">
        <v>6229</v>
      </c>
      <c r="P1395" s="81" t="s">
        <v>6353</v>
      </c>
      <c r="Q1395" s="78">
        <v>4482</v>
      </c>
      <c r="R1395" s="81">
        <v>-95.527986666666663</v>
      </c>
      <c r="S1395" s="81">
        <v>29.636209999999998</v>
      </c>
    </row>
    <row r="1396" spans="1:19" ht="12.75" customHeight="1" x14ac:dyDescent="0.2">
      <c r="A1396" s="201" t="s">
        <v>6354</v>
      </c>
      <c r="B1396" s="78" t="s">
        <v>998</v>
      </c>
      <c r="C1396" s="78" t="s">
        <v>999</v>
      </c>
      <c r="D1396" s="79">
        <v>2007</v>
      </c>
      <c r="E1396" s="85">
        <v>39293</v>
      </c>
      <c r="F1396" s="81" t="s">
        <v>6355</v>
      </c>
      <c r="G1396" s="81" t="s">
        <v>6356</v>
      </c>
      <c r="H1396" s="81" t="s">
        <v>312</v>
      </c>
      <c r="I1396" s="81" t="s">
        <v>297</v>
      </c>
      <c r="J1396" s="82">
        <v>77023</v>
      </c>
      <c r="K1396" s="83">
        <v>680321</v>
      </c>
      <c r="L1396" s="78">
        <v>149</v>
      </c>
      <c r="M1396" s="78">
        <v>149</v>
      </c>
      <c r="N1396" s="78" t="s">
        <v>1002</v>
      </c>
      <c r="O1396" s="84" t="s">
        <v>6357</v>
      </c>
      <c r="P1396" s="81" t="s">
        <v>6358</v>
      </c>
      <c r="Q1396" s="78">
        <v>4484</v>
      </c>
      <c r="R1396" s="81">
        <v>-95.307253333333335</v>
      </c>
      <c r="S1396" s="81">
        <v>29.710466666666665</v>
      </c>
    </row>
    <row r="1397" spans="1:19" ht="12.75" customHeight="1" x14ac:dyDescent="0.2">
      <c r="A1397" s="201" t="s">
        <v>6586</v>
      </c>
      <c r="B1397" s="78" t="s">
        <v>998</v>
      </c>
      <c r="C1397" s="78" t="s">
        <v>999</v>
      </c>
      <c r="D1397" s="79">
        <v>2007</v>
      </c>
      <c r="E1397" s="85">
        <v>39293</v>
      </c>
      <c r="F1397" s="81" t="s">
        <v>5462</v>
      </c>
      <c r="G1397" s="81" t="s">
        <v>6587</v>
      </c>
      <c r="H1397" s="81" t="s">
        <v>584</v>
      </c>
      <c r="I1397" s="81" t="s">
        <v>487</v>
      </c>
      <c r="J1397" s="82">
        <v>78628</v>
      </c>
      <c r="K1397" s="83">
        <v>369110</v>
      </c>
      <c r="L1397" s="78">
        <v>60</v>
      </c>
      <c r="M1397" s="78">
        <v>60</v>
      </c>
      <c r="N1397" s="78" t="s">
        <v>1002</v>
      </c>
      <c r="O1397" s="84" t="s">
        <v>6588</v>
      </c>
      <c r="P1397" s="81" t="s">
        <v>3037</v>
      </c>
      <c r="Q1397" s="78">
        <v>4487</v>
      </c>
      <c r="R1397" s="81">
        <v>-97.678618333333333</v>
      </c>
      <c r="S1397" s="81">
        <v>30.660663333333332</v>
      </c>
    </row>
    <row r="1398" spans="1:19" ht="12.75" customHeight="1" x14ac:dyDescent="0.2">
      <c r="A1398" s="201" t="s">
        <v>6248</v>
      </c>
      <c r="B1398" s="78" t="s">
        <v>998</v>
      </c>
      <c r="C1398" s="78" t="s">
        <v>999</v>
      </c>
      <c r="D1398" s="79">
        <v>2007</v>
      </c>
      <c r="E1398" s="85">
        <v>39293</v>
      </c>
      <c r="F1398" s="81" t="s">
        <v>6249</v>
      </c>
      <c r="G1398" s="81" t="s">
        <v>6250</v>
      </c>
      <c r="H1398" s="81" t="s">
        <v>402</v>
      </c>
      <c r="I1398" s="81" t="s">
        <v>209</v>
      </c>
      <c r="J1398" s="82">
        <v>78521</v>
      </c>
      <c r="K1398" s="83">
        <v>981612</v>
      </c>
      <c r="L1398" s="78">
        <v>132</v>
      </c>
      <c r="M1398" s="78">
        <v>132</v>
      </c>
      <c r="N1398" s="78" t="s">
        <v>1002</v>
      </c>
      <c r="O1398" s="84" t="s">
        <v>6016</v>
      </c>
      <c r="P1398" s="81" t="s">
        <v>6251</v>
      </c>
      <c r="Q1398" s="78">
        <v>4488</v>
      </c>
      <c r="R1398" s="81">
        <v>-97.48922833333333</v>
      </c>
      <c r="S1398" s="81">
        <v>25.941701666666667</v>
      </c>
    </row>
    <row r="1399" spans="1:19" ht="12.75" customHeight="1" x14ac:dyDescent="0.2">
      <c r="A1399" s="201" t="s">
        <v>6412</v>
      </c>
      <c r="B1399" s="78" t="s">
        <v>998</v>
      </c>
      <c r="C1399" s="78" t="s">
        <v>999</v>
      </c>
      <c r="D1399" s="79">
        <v>2007</v>
      </c>
      <c r="E1399" s="85">
        <v>39293</v>
      </c>
      <c r="F1399" s="81" t="s">
        <v>6413</v>
      </c>
      <c r="G1399" s="81" t="s">
        <v>6414</v>
      </c>
      <c r="H1399" s="81" t="s">
        <v>417</v>
      </c>
      <c r="I1399" s="81" t="s">
        <v>302</v>
      </c>
      <c r="J1399" s="82">
        <v>78610</v>
      </c>
      <c r="K1399" s="83">
        <v>1200000</v>
      </c>
      <c r="L1399" s="78">
        <v>176</v>
      </c>
      <c r="M1399" s="78">
        <v>170</v>
      </c>
      <c r="N1399" s="78" t="s">
        <v>1002</v>
      </c>
      <c r="O1399" s="84" t="s">
        <v>4449</v>
      </c>
      <c r="P1399" s="81" t="s">
        <v>15502</v>
      </c>
      <c r="Q1399" s="78">
        <v>4490</v>
      </c>
      <c r="R1399" s="81">
        <v>-97.817066666666662</v>
      </c>
      <c r="S1399" s="81">
        <v>30.073571666666666</v>
      </c>
    </row>
    <row r="1400" spans="1:19" ht="12.75" customHeight="1" x14ac:dyDescent="0.2">
      <c r="A1400" s="201" t="s">
        <v>6306</v>
      </c>
      <c r="B1400" s="78" t="s">
        <v>998</v>
      </c>
      <c r="C1400" s="78" t="s">
        <v>999</v>
      </c>
      <c r="D1400" s="79">
        <v>2007</v>
      </c>
      <c r="E1400" s="85">
        <v>39293</v>
      </c>
      <c r="F1400" s="81" t="s">
        <v>6307</v>
      </c>
      <c r="G1400" s="81" t="s">
        <v>6308</v>
      </c>
      <c r="H1400" s="81" t="s">
        <v>260</v>
      </c>
      <c r="I1400" s="81" t="s">
        <v>260</v>
      </c>
      <c r="J1400" s="82">
        <v>79907</v>
      </c>
      <c r="K1400" s="83">
        <v>1069620</v>
      </c>
      <c r="L1400" s="78">
        <v>128</v>
      </c>
      <c r="M1400" s="78">
        <v>128</v>
      </c>
      <c r="N1400" s="78" t="s">
        <v>1008</v>
      </c>
      <c r="O1400" s="84" t="s">
        <v>3630</v>
      </c>
      <c r="P1400" s="81" t="s">
        <v>5923</v>
      </c>
      <c r="Q1400" s="78">
        <v>4491</v>
      </c>
      <c r="R1400" s="81">
        <v>-106.33012666666667</v>
      </c>
      <c r="S1400" s="81">
        <v>31.723271666666665</v>
      </c>
    </row>
    <row r="1401" spans="1:19" ht="12.75" customHeight="1" x14ac:dyDescent="0.2">
      <c r="A1401" s="201" t="s">
        <v>6462</v>
      </c>
      <c r="B1401" s="78" t="s">
        <v>998</v>
      </c>
      <c r="C1401" s="78" t="s">
        <v>6463</v>
      </c>
      <c r="D1401" s="79">
        <v>2007</v>
      </c>
      <c r="E1401" s="85">
        <v>39293</v>
      </c>
      <c r="F1401" s="81" t="s">
        <v>6464</v>
      </c>
      <c r="G1401" s="81" t="s">
        <v>6465</v>
      </c>
      <c r="H1401" s="81" t="s">
        <v>651</v>
      </c>
      <c r="I1401" s="81" t="s">
        <v>339</v>
      </c>
      <c r="J1401" s="82">
        <v>78028</v>
      </c>
      <c r="K1401" s="83">
        <v>712276</v>
      </c>
      <c r="L1401" s="78">
        <v>76</v>
      </c>
      <c r="M1401" s="78">
        <v>73</v>
      </c>
      <c r="N1401" s="78" t="s">
        <v>1002</v>
      </c>
      <c r="O1401" s="84" t="s">
        <v>4531</v>
      </c>
      <c r="P1401" s="81" t="s">
        <v>6466</v>
      </c>
      <c r="Q1401" s="78">
        <v>4492</v>
      </c>
      <c r="R1401" s="81">
        <v>-99.126040000000003</v>
      </c>
      <c r="S1401" s="81">
        <v>30.025801666666666</v>
      </c>
    </row>
    <row r="1402" spans="1:19" ht="12.75" customHeight="1" x14ac:dyDescent="0.2">
      <c r="A1402" s="201" t="s">
        <v>6589</v>
      </c>
      <c r="B1402" s="78" t="s">
        <v>998</v>
      </c>
      <c r="C1402" s="78" t="s">
        <v>999</v>
      </c>
      <c r="D1402" s="79">
        <v>2007</v>
      </c>
      <c r="E1402" s="85">
        <v>39293</v>
      </c>
      <c r="F1402" s="81" t="s">
        <v>6590</v>
      </c>
      <c r="G1402" s="81" t="s">
        <v>6591</v>
      </c>
      <c r="H1402" s="81" t="s">
        <v>774</v>
      </c>
      <c r="I1402" s="81" t="s">
        <v>487</v>
      </c>
      <c r="J1402" s="82">
        <v>78664</v>
      </c>
      <c r="K1402" s="83">
        <v>1189481</v>
      </c>
      <c r="L1402" s="78">
        <v>144</v>
      </c>
      <c r="M1402" s="78">
        <v>144</v>
      </c>
      <c r="N1402" s="78" t="s">
        <v>1008</v>
      </c>
      <c r="O1402" s="84" t="s">
        <v>5218</v>
      </c>
      <c r="P1402" s="81" t="s">
        <v>8988</v>
      </c>
      <c r="Q1402" s="78">
        <v>4494</v>
      </c>
      <c r="R1402" s="81">
        <v>-97.651646666666664</v>
      </c>
      <c r="S1402" s="81">
        <v>30.545081666666668</v>
      </c>
    </row>
    <row r="1403" spans="1:19" ht="12.75" customHeight="1" x14ac:dyDescent="0.2">
      <c r="A1403" s="201" t="s">
        <v>6276</v>
      </c>
      <c r="B1403" s="78" t="s">
        <v>998</v>
      </c>
      <c r="C1403" s="78" t="s">
        <v>999</v>
      </c>
      <c r="D1403" s="79">
        <v>2007</v>
      </c>
      <c r="E1403" s="85">
        <v>39293</v>
      </c>
      <c r="F1403" s="81" t="s">
        <v>6277</v>
      </c>
      <c r="G1403" s="81" t="s">
        <v>6278</v>
      </c>
      <c r="H1403" s="81" t="s">
        <v>564</v>
      </c>
      <c r="I1403" s="81" t="s">
        <v>242</v>
      </c>
      <c r="J1403" s="82">
        <v>75234</v>
      </c>
      <c r="K1403" s="83">
        <v>1194940</v>
      </c>
      <c r="L1403" s="78">
        <v>90</v>
      </c>
      <c r="M1403" s="78">
        <v>90</v>
      </c>
      <c r="N1403" s="78" t="s">
        <v>1008</v>
      </c>
      <c r="O1403" s="84" t="s">
        <v>5085</v>
      </c>
      <c r="P1403" s="81" t="s">
        <v>6279</v>
      </c>
      <c r="Q1403" s="78">
        <v>4495</v>
      </c>
      <c r="R1403" s="81">
        <v>-96.924916666666661</v>
      </c>
      <c r="S1403" s="81">
        <v>32.904653333333336</v>
      </c>
    </row>
    <row r="1404" spans="1:19" ht="12.75" customHeight="1" x14ac:dyDescent="0.2">
      <c r="A1404" s="201" t="s">
        <v>6519</v>
      </c>
      <c r="B1404" s="78" t="s">
        <v>998</v>
      </c>
      <c r="C1404" s="78" t="s">
        <v>999</v>
      </c>
      <c r="D1404" s="79">
        <v>2007</v>
      </c>
      <c r="E1404" s="85">
        <v>39366</v>
      </c>
      <c r="F1404" s="81" t="s">
        <v>6520</v>
      </c>
      <c r="G1404" s="81" t="s">
        <v>6521</v>
      </c>
      <c r="H1404" s="81" t="s">
        <v>401</v>
      </c>
      <c r="I1404" s="81" t="s">
        <v>401</v>
      </c>
      <c r="J1404" s="82">
        <v>77630</v>
      </c>
      <c r="K1404" s="83">
        <v>809338</v>
      </c>
      <c r="L1404" s="78">
        <v>76</v>
      </c>
      <c r="M1404" s="78">
        <v>76</v>
      </c>
      <c r="N1404" s="78" t="s">
        <v>1008</v>
      </c>
      <c r="O1404" s="84" t="s">
        <v>4628</v>
      </c>
      <c r="P1404" s="81" t="s">
        <v>6522</v>
      </c>
      <c r="Q1404" s="78">
        <v>4496</v>
      </c>
      <c r="R1404" s="81">
        <v>-93.779141666666661</v>
      </c>
      <c r="S1404" s="81">
        <v>30.107983333333333</v>
      </c>
    </row>
    <row r="1405" spans="1:19" ht="12.75" customHeight="1" x14ac:dyDescent="0.2">
      <c r="A1405" s="201" t="s">
        <v>6236</v>
      </c>
      <c r="B1405" s="78" t="s">
        <v>998</v>
      </c>
      <c r="C1405" s="78" t="s">
        <v>999</v>
      </c>
      <c r="D1405" s="79">
        <v>2007</v>
      </c>
      <c r="E1405" s="85">
        <v>39293</v>
      </c>
      <c r="F1405" s="81" t="s">
        <v>6237</v>
      </c>
      <c r="G1405" s="81" t="s">
        <v>6238</v>
      </c>
      <c r="H1405" s="81" t="s">
        <v>510</v>
      </c>
      <c r="I1405" s="81" t="s">
        <v>193</v>
      </c>
      <c r="J1405" s="82">
        <v>77840</v>
      </c>
      <c r="K1405" s="83">
        <v>294106</v>
      </c>
      <c r="L1405" s="78">
        <v>16</v>
      </c>
      <c r="M1405" s="78">
        <v>16</v>
      </c>
      <c r="N1405" s="78" t="s">
        <v>1002</v>
      </c>
      <c r="O1405" s="84" t="s">
        <v>1692</v>
      </c>
      <c r="P1405" s="81" t="s">
        <v>15487</v>
      </c>
      <c r="Q1405" s="78">
        <v>4442</v>
      </c>
      <c r="R1405" s="81">
        <v>-96.293751666666665</v>
      </c>
      <c r="S1405" s="81">
        <v>30.564078333333335</v>
      </c>
    </row>
    <row r="1406" spans="1:19" ht="12.75" customHeight="1" x14ac:dyDescent="0.2">
      <c r="A1406" s="201" t="s">
        <v>6499</v>
      </c>
      <c r="B1406" s="78" t="s">
        <v>998</v>
      </c>
      <c r="C1406" s="78" t="s">
        <v>999</v>
      </c>
      <c r="D1406" s="79">
        <v>2007</v>
      </c>
      <c r="E1406" s="85">
        <v>39293</v>
      </c>
      <c r="F1406" s="81" t="s">
        <v>6500</v>
      </c>
      <c r="G1406" s="81" t="s">
        <v>6501</v>
      </c>
      <c r="H1406" s="81" t="s">
        <v>377</v>
      </c>
      <c r="I1406" s="81" t="s">
        <v>377</v>
      </c>
      <c r="J1406" s="82">
        <v>79701</v>
      </c>
      <c r="K1406" s="83">
        <v>904473</v>
      </c>
      <c r="L1406" s="78">
        <v>136</v>
      </c>
      <c r="M1406" s="78">
        <v>130</v>
      </c>
      <c r="N1406" s="78" t="s">
        <v>1002</v>
      </c>
      <c r="O1406" s="84" t="s">
        <v>4891</v>
      </c>
      <c r="P1406" s="81" t="s">
        <v>6502</v>
      </c>
      <c r="Q1406" s="78">
        <v>4499</v>
      </c>
      <c r="R1406" s="81">
        <v>-102.057655</v>
      </c>
      <c r="S1406" s="81">
        <v>31.982263333333332</v>
      </c>
    </row>
    <row r="1407" spans="1:19" ht="12.75" customHeight="1" x14ac:dyDescent="0.2">
      <c r="A1407" s="201" t="s">
        <v>6359</v>
      </c>
      <c r="B1407" s="78" t="s">
        <v>998</v>
      </c>
      <c r="C1407" s="78" t="s">
        <v>999</v>
      </c>
      <c r="D1407" s="79">
        <v>2007</v>
      </c>
      <c r="E1407" s="85">
        <v>39293</v>
      </c>
      <c r="F1407" s="81" t="s">
        <v>6360</v>
      </c>
      <c r="G1407" s="81" t="s">
        <v>6361</v>
      </c>
      <c r="H1407" s="81" t="s">
        <v>312</v>
      </c>
      <c r="I1407" s="81" t="s">
        <v>297</v>
      </c>
      <c r="J1407" s="82">
        <v>77051</v>
      </c>
      <c r="K1407" s="83">
        <v>1199797</v>
      </c>
      <c r="L1407" s="78">
        <v>132</v>
      </c>
      <c r="M1407" s="78">
        <v>126</v>
      </c>
      <c r="N1407" s="78" t="s">
        <v>1002</v>
      </c>
      <c r="O1407" s="84" t="s">
        <v>5955</v>
      </c>
      <c r="P1407" s="81" t="s">
        <v>6362</v>
      </c>
      <c r="Q1407" s="78">
        <v>4501</v>
      </c>
      <c r="R1407" s="81">
        <v>-95.381908333333328</v>
      </c>
      <c r="S1407" s="81">
        <v>29.657131666666668</v>
      </c>
    </row>
    <row r="1408" spans="1:19" ht="12.75" customHeight="1" x14ac:dyDescent="0.2">
      <c r="A1408" s="201" t="s">
        <v>6329</v>
      </c>
      <c r="B1408" s="78" t="s">
        <v>998</v>
      </c>
      <c r="C1408" s="78" t="s">
        <v>999</v>
      </c>
      <c r="D1408" s="79">
        <v>2007</v>
      </c>
      <c r="E1408" s="85">
        <v>39293</v>
      </c>
      <c r="F1408" s="81" t="s">
        <v>6330</v>
      </c>
      <c r="G1408" s="81" t="s">
        <v>6331</v>
      </c>
      <c r="H1408" s="81" t="s">
        <v>828</v>
      </c>
      <c r="I1408" s="81" t="s">
        <v>278</v>
      </c>
      <c r="J1408" s="82">
        <v>77590</v>
      </c>
      <c r="K1408" s="83">
        <v>385100</v>
      </c>
      <c r="L1408" s="78">
        <v>36</v>
      </c>
      <c r="M1408" s="78">
        <v>35</v>
      </c>
      <c r="N1408" s="78" t="s">
        <v>1008</v>
      </c>
      <c r="O1408" s="84" t="s">
        <v>3734</v>
      </c>
      <c r="P1408" s="81" t="s">
        <v>5189</v>
      </c>
      <c r="Q1408" s="78">
        <v>4502</v>
      </c>
      <c r="R1408" s="81">
        <v>-94.949831666666668</v>
      </c>
      <c r="S1408" s="81">
        <v>29.398136666666666</v>
      </c>
    </row>
    <row r="1409" spans="1:19" ht="12.75" customHeight="1" x14ac:dyDescent="0.2">
      <c r="A1409" s="201" t="s">
        <v>6503</v>
      </c>
      <c r="B1409" s="78" t="s">
        <v>998</v>
      </c>
      <c r="C1409" s="78" t="s">
        <v>6504</v>
      </c>
      <c r="D1409" s="79">
        <v>2007</v>
      </c>
      <c r="E1409" s="85">
        <v>39293</v>
      </c>
      <c r="F1409" s="81" t="s">
        <v>6505</v>
      </c>
      <c r="G1409" s="81" t="s">
        <v>6506</v>
      </c>
      <c r="H1409" s="81" t="s">
        <v>190</v>
      </c>
      <c r="I1409" s="81" t="s">
        <v>383</v>
      </c>
      <c r="J1409" s="82">
        <v>76230</v>
      </c>
      <c r="K1409" s="83">
        <v>506036</v>
      </c>
      <c r="L1409" s="78">
        <v>48</v>
      </c>
      <c r="M1409" s="78">
        <v>42</v>
      </c>
      <c r="N1409" s="78" t="s">
        <v>1002</v>
      </c>
      <c r="O1409" s="84" t="s">
        <v>6419</v>
      </c>
      <c r="P1409" s="81" t="s">
        <v>2978</v>
      </c>
      <c r="Q1409" s="78">
        <v>4503</v>
      </c>
      <c r="R1409" s="81">
        <v>-97.828850000000003</v>
      </c>
      <c r="S1409" s="81">
        <v>33.558576666666667</v>
      </c>
    </row>
    <row r="1410" spans="1:19" ht="12.75" customHeight="1" x14ac:dyDescent="0.2">
      <c r="A1410" s="201" t="s">
        <v>6416</v>
      </c>
      <c r="B1410" s="78" t="s">
        <v>998</v>
      </c>
      <c r="C1410" s="78" t="s">
        <v>999</v>
      </c>
      <c r="D1410" s="79">
        <v>2007</v>
      </c>
      <c r="E1410" s="85">
        <v>39293</v>
      </c>
      <c r="F1410" s="81" t="s">
        <v>6417</v>
      </c>
      <c r="G1410" s="81" t="s">
        <v>6418</v>
      </c>
      <c r="H1410" s="81" t="s">
        <v>689</v>
      </c>
      <c r="I1410" s="81" t="s">
        <v>305</v>
      </c>
      <c r="J1410" s="82">
        <v>75147</v>
      </c>
      <c r="K1410" s="83">
        <v>758354</v>
      </c>
      <c r="L1410" s="78">
        <v>76</v>
      </c>
      <c r="M1410" s="78">
        <v>73</v>
      </c>
      <c r="N1410" s="78" t="s">
        <v>1002</v>
      </c>
      <c r="O1410" s="84" t="s">
        <v>6419</v>
      </c>
      <c r="P1410" s="81" t="s">
        <v>15503</v>
      </c>
      <c r="Q1410" s="78">
        <v>4504</v>
      </c>
      <c r="R1410" s="81">
        <v>-96.107568333333333</v>
      </c>
      <c r="S1410" s="81">
        <v>32.339603333333336</v>
      </c>
    </row>
    <row r="1411" spans="1:19" ht="12.75" customHeight="1" x14ac:dyDescent="0.2">
      <c r="A1411" s="201" t="s">
        <v>6363</v>
      </c>
      <c r="B1411" s="78" t="s">
        <v>998</v>
      </c>
      <c r="C1411" s="78" t="s">
        <v>999</v>
      </c>
      <c r="D1411" s="79">
        <v>2007</v>
      </c>
      <c r="E1411" s="85">
        <v>39293</v>
      </c>
      <c r="F1411" s="81" t="s">
        <v>6364</v>
      </c>
      <c r="G1411" s="81" t="s">
        <v>6365</v>
      </c>
      <c r="H1411" s="81" t="s">
        <v>312</v>
      </c>
      <c r="I1411" s="81" t="s">
        <v>297</v>
      </c>
      <c r="J1411" s="82">
        <v>77004</v>
      </c>
      <c r="K1411" s="83">
        <v>541928</v>
      </c>
      <c r="L1411" s="78">
        <v>50</v>
      </c>
      <c r="M1411" s="78">
        <v>50</v>
      </c>
      <c r="N1411" s="78" t="s">
        <v>1008</v>
      </c>
      <c r="O1411" s="84" t="s">
        <v>6366</v>
      </c>
      <c r="P1411" s="81" t="s">
        <v>6367</v>
      </c>
      <c r="Q1411" s="78">
        <v>4508</v>
      </c>
      <c r="R1411" s="81">
        <v>-95.352901666666668</v>
      </c>
      <c r="S1411" s="81">
        <v>29.737806666666668</v>
      </c>
    </row>
    <row r="1412" spans="1:19" ht="12.75" customHeight="1" x14ac:dyDescent="0.2">
      <c r="A1412" s="201" t="s">
        <v>6368</v>
      </c>
      <c r="B1412" s="78" t="s">
        <v>998</v>
      </c>
      <c r="C1412" s="78" t="s">
        <v>6369</v>
      </c>
      <c r="D1412" s="79">
        <v>2007</v>
      </c>
      <c r="E1412" s="85">
        <v>39293</v>
      </c>
      <c r="F1412" s="81" t="s">
        <v>6370</v>
      </c>
      <c r="G1412" s="81" t="s">
        <v>6371</v>
      </c>
      <c r="H1412" s="81" t="s">
        <v>531</v>
      </c>
      <c r="I1412" s="81" t="s">
        <v>297</v>
      </c>
      <c r="J1412" s="82">
        <v>77536</v>
      </c>
      <c r="K1412" s="83">
        <v>942176</v>
      </c>
      <c r="L1412" s="78">
        <v>114</v>
      </c>
      <c r="M1412" s="78">
        <v>114</v>
      </c>
      <c r="N1412" s="78" t="s">
        <v>1002</v>
      </c>
      <c r="O1412" s="84" t="s">
        <v>5054</v>
      </c>
      <c r="P1412" s="81" t="s">
        <v>6372</v>
      </c>
      <c r="Q1412" s="78">
        <v>4509</v>
      </c>
      <c r="R1412" s="81">
        <v>-95.132473333333337</v>
      </c>
      <c r="S1412" s="81">
        <v>29.671655000000001</v>
      </c>
    </row>
    <row r="1413" spans="1:19" ht="12.75" customHeight="1" x14ac:dyDescent="0.2">
      <c r="A1413" s="201" t="s">
        <v>6332</v>
      </c>
      <c r="B1413" s="78" t="s">
        <v>998</v>
      </c>
      <c r="C1413" s="78" t="s">
        <v>999</v>
      </c>
      <c r="D1413" s="79">
        <v>2007</v>
      </c>
      <c r="E1413" s="85">
        <v>39293</v>
      </c>
      <c r="F1413" s="81" t="s">
        <v>6333</v>
      </c>
      <c r="G1413" s="81" t="s">
        <v>6334</v>
      </c>
      <c r="H1413" s="81" t="s">
        <v>577</v>
      </c>
      <c r="I1413" s="81" t="s">
        <v>278</v>
      </c>
      <c r="J1413" s="82">
        <v>77546</v>
      </c>
      <c r="K1413" s="83">
        <v>1000000</v>
      </c>
      <c r="L1413" s="78">
        <v>114</v>
      </c>
      <c r="M1413" s="78">
        <v>114</v>
      </c>
      <c r="N1413" s="78" t="s">
        <v>1008</v>
      </c>
      <c r="O1413" s="84" t="s">
        <v>5054</v>
      </c>
      <c r="P1413" s="81" t="s">
        <v>6335</v>
      </c>
      <c r="Q1413" s="78">
        <v>4510</v>
      </c>
      <c r="R1413" s="81">
        <v>-95.204954999999998</v>
      </c>
      <c r="S1413" s="81">
        <v>29.496466666666667</v>
      </c>
    </row>
    <row r="1414" spans="1:19" ht="12.75" customHeight="1" x14ac:dyDescent="0.2">
      <c r="A1414" s="201" t="s">
        <v>6509</v>
      </c>
      <c r="B1414" s="78" t="s">
        <v>2787</v>
      </c>
      <c r="C1414" s="78" t="s">
        <v>999</v>
      </c>
      <c r="D1414" s="79">
        <v>2007</v>
      </c>
      <c r="E1414" s="85">
        <v>39114</v>
      </c>
      <c r="F1414" s="81" t="s">
        <v>6510</v>
      </c>
      <c r="G1414" s="81" t="s">
        <v>6511</v>
      </c>
      <c r="H1414" s="81" t="s">
        <v>519</v>
      </c>
      <c r="I1414" s="81" t="s">
        <v>396</v>
      </c>
      <c r="J1414" s="82">
        <v>78412</v>
      </c>
      <c r="K1414" s="83">
        <v>481841</v>
      </c>
      <c r="L1414" s="78">
        <v>151</v>
      </c>
      <c r="M1414" s="78">
        <v>151</v>
      </c>
      <c r="N1414" s="78" t="s">
        <v>1002</v>
      </c>
      <c r="O1414" s="84" t="s">
        <v>4273</v>
      </c>
      <c r="P1414" s="81" t="s">
        <v>15148</v>
      </c>
      <c r="Q1414" s="78">
        <v>4425</v>
      </c>
      <c r="R1414" s="81">
        <v>-97.363816666666665</v>
      </c>
      <c r="S1414" s="81">
        <v>27.699983333333332</v>
      </c>
    </row>
    <row r="1415" spans="1:19" ht="12.75" customHeight="1" x14ac:dyDescent="0.2">
      <c r="A1415" s="201" t="s">
        <v>6252</v>
      </c>
      <c r="B1415" s="78" t="s">
        <v>2787</v>
      </c>
      <c r="C1415" s="78" t="s">
        <v>999</v>
      </c>
      <c r="D1415" s="79">
        <v>2007</v>
      </c>
      <c r="E1415" s="85">
        <v>39114</v>
      </c>
      <c r="F1415" s="81" t="s">
        <v>6253</v>
      </c>
      <c r="G1415" s="81" t="s">
        <v>6254</v>
      </c>
      <c r="H1415" s="81" t="s">
        <v>402</v>
      </c>
      <c r="I1415" s="81" t="s">
        <v>209</v>
      </c>
      <c r="J1415" s="82">
        <v>78520</v>
      </c>
      <c r="K1415" s="83">
        <v>364165</v>
      </c>
      <c r="L1415" s="78">
        <v>126</v>
      </c>
      <c r="M1415" s="78">
        <v>124</v>
      </c>
      <c r="N1415" s="78" t="s">
        <v>1002</v>
      </c>
      <c r="O1415" s="84" t="s">
        <v>4273</v>
      </c>
      <c r="P1415" s="81" t="s">
        <v>962</v>
      </c>
      <c r="Q1415" s="78">
        <v>4426</v>
      </c>
      <c r="R1415" s="81">
        <v>-97.483383333333336</v>
      </c>
      <c r="S1415" s="81">
        <v>25.929283333333334</v>
      </c>
    </row>
    <row r="1416" spans="1:19" ht="12.75" customHeight="1" x14ac:dyDescent="0.2">
      <c r="A1416" s="201" t="s">
        <v>6546</v>
      </c>
      <c r="B1416" s="78" t="s">
        <v>2787</v>
      </c>
      <c r="C1416" s="78" t="s">
        <v>999</v>
      </c>
      <c r="D1416" s="79">
        <v>2007</v>
      </c>
      <c r="E1416" s="85">
        <v>39161</v>
      </c>
      <c r="F1416" s="81" t="s">
        <v>6547</v>
      </c>
      <c r="G1416" s="81" t="s">
        <v>6548</v>
      </c>
      <c r="H1416" s="81" t="s">
        <v>572</v>
      </c>
      <c r="I1416" s="81" t="s">
        <v>452</v>
      </c>
      <c r="J1416" s="82">
        <v>76119</v>
      </c>
      <c r="K1416" s="83">
        <v>738472</v>
      </c>
      <c r="L1416" s="78">
        <v>196</v>
      </c>
      <c r="M1416" s="78">
        <v>196</v>
      </c>
      <c r="N1416" s="78" t="s">
        <v>1008</v>
      </c>
      <c r="O1416" s="84" t="s">
        <v>6283</v>
      </c>
      <c r="P1416" s="81" t="s">
        <v>954</v>
      </c>
      <c r="Q1416" s="78">
        <v>4511</v>
      </c>
      <c r="R1416" s="81">
        <v>-97.248733333333334</v>
      </c>
      <c r="S1416" s="81">
        <v>32.668816666666665</v>
      </c>
    </row>
    <row r="1417" spans="1:19" ht="12.75" customHeight="1" x14ac:dyDescent="0.2">
      <c r="A1417" s="201" t="s">
        <v>6309</v>
      </c>
      <c r="B1417" s="78" t="s">
        <v>2787</v>
      </c>
      <c r="C1417" s="78" t="s">
        <v>999</v>
      </c>
      <c r="D1417" s="79">
        <v>2007</v>
      </c>
      <c r="E1417" s="85">
        <v>39293</v>
      </c>
      <c r="F1417" s="81" t="s">
        <v>6310</v>
      </c>
      <c r="G1417" s="81" t="s">
        <v>6311</v>
      </c>
      <c r="H1417" s="81" t="s">
        <v>260</v>
      </c>
      <c r="I1417" s="81" t="s">
        <v>260</v>
      </c>
      <c r="J1417" s="82">
        <v>79901</v>
      </c>
      <c r="K1417" s="83">
        <v>346251</v>
      </c>
      <c r="L1417" s="78">
        <v>76</v>
      </c>
      <c r="M1417" s="78">
        <v>76</v>
      </c>
      <c r="N1417" s="78" t="s">
        <v>1008</v>
      </c>
      <c r="O1417" s="84" t="s">
        <v>6312</v>
      </c>
      <c r="P1417" s="81" t="s">
        <v>961</v>
      </c>
      <c r="Q1417" s="78">
        <v>4538</v>
      </c>
      <c r="R1417" s="81">
        <v>-106.47958333333334</v>
      </c>
      <c r="S1417" s="81">
        <v>31.756216666666667</v>
      </c>
    </row>
    <row r="1418" spans="1:19" ht="12.75" customHeight="1" x14ac:dyDescent="0.2">
      <c r="A1418" s="201" t="s">
        <v>6549</v>
      </c>
      <c r="B1418" s="78" t="s">
        <v>2787</v>
      </c>
      <c r="C1418" s="78" t="s">
        <v>999</v>
      </c>
      <c r="D1418" s="79">
        <v>2007</v>
      </c>
      <c r="E1418" s="85">
        <v>39184</v>
      </c>
      <c r="F1418" s="81" t="s">
        <v>6550</v>
      </c>
      <c r="G1418" s="81" t="s">
        <v>6551</v>
      </c>
      <c r="H1418" s="81" t="s">
        <v>572</v>
      </c>
      <c r="I1418" s="81" t="s">
        <v>452</v>
      </c>
      <c r="J1418" s="82">
        <v>76134</v>
      </c>
      <c r="K1418" s="83">
        <v>575046</v>
      </c>
      <c r="L1418" s="78">
        <v>198</v>
      </c>
      <c r="M1418" s="78">
        <v>198</v>
      </c>
      <c r="N1418" s="78" t="s">
        <v>1008</v>
      </c>
      <c r="O1418" s="84" t="s">
        <v>6327</v>
      </c>
      <c r="P1418" s="81" t="s">
        <v>890</v>
      </c>
      <c r="Q1418" s="78">
        <v>4524</v>
      </c>
      <c r="R1418" s="81">
        <v>-97.348500000000001</v>
      </c>
      <c r="S1418" s="81">
        <v>32.626049999999999</v>
      </c>
    </row>
    <row r="1419" spans="1:19" ht="12.75" customHeight="1" x14ac:dyDescent="0.2">
      <c r="A1419" s="201" t="s">
        <v>6373</v>
      </c>
      <c r="B1419" s="78" t="s">
        <v>2787</v>
      </c>
      <c r="C1419" s="78" t="s">
        <v>999</v>
      </c>
      <c r="D1419" s="79">
        <v>2007</v>
      </c>
      <c r="E1419" s="85">
        <v>39261</v>
      </c>
      <c r="F1419" s="81" t="s">
        <v>6374</v>
      </c>
      <c r="G1419" s="81" t="s">
        <v>6375</v>
      </c>
      <c r="H1419" s="81" t="s">
        <v>312</v>
      </c>
      <c r="I1419" s="81" t="s">
        <v>297</v>
      </c>
      <c r="J1419" s="82">
        <v>77065</v>
      </c>
      <c r="K1419" s="83">
        <v>937247</v>
      </c>
      <c r="L1419" s="78">
        <v>230</v>
      </c>
      <c r="M1419" s="78">
        <v>230</v>
      </c>
      <c r="N1419" s="78" t="s">
        <v>1002</v>
      </c>
      <c r="O1419" s="84" t="s">
        <v>6376</v>
      </c>
      <c r="P1419" s="81" t="s">
        <v>888</v>
      </c>
      <c r="Q1419" s="78">
        <v>4556</v>
      </c>
      <c r="R1419" s="81">
        <v>-95.601216666666673</v>
      </c>
      <c r="S1419" s="81">
        <v>29.925766666666668</v>
      </c>
    </row>
    <row r="1420" spans="1:19" ht="12.75" customHeight="1" x14ac:dyDescent="0.2">
      <c r="A1420" s="201" t="s">
        <v>6377</v>
      </c>
      <c r="B1420" s="78" t="s">
        <v>2787</v>
      </c>
      <c r="C1420" s="78" t="s">
        <v>999</v>
      </c>
      <c r="D1420" s="79">
        <v>2007</v>
      </c>
      <c r="E1420" s="85">
        <v>39212</v>
      </c>
      <c r="F1420" s="81" t="s">
        <v>6378</v>
      </c>
      <c r="G1420" s="81" t="s">
        <v>6379</v>
      </c>
      <c r="H1420" s="81" t="s">
        <v>1929</v>
      </c>
      <c r="I1420" s="81" t="s">
        <v>297</v>
      </c>
      <c r="J1420" s="82">
        <v>77065</v>
      </c>
      <c r="K1420" s="83">
        <v>940796</v>
      </c>
      <c r="L1420" s="78">
        <v>252</v>
      </c>
      <c r="M1420" s="78">
        <v>252</v>
      </c>
      <c r="N1420" s="78" t="s">
        <v>1008</v>
      </c>
      <c r="O1420" s="84" t="s">
        <v>6376</v>
      </c>
      <c r="P1420" s="81" t="s">
        <v>888</v>
      </c>
      <c r="Q1420" s="78">
        <v>4557</v>
      </c>
      <c r="R1420" s="81">
        <v>-95.597016666666661</v>
      </c>
      <c r="S1420" s="81">
        <v>29.928033333333332</v>
      </c>
    </row>
    <row r="1421" spans="1:19" ht="12.75" customHeight="1" x14ac:dyDescent="0.2">
      <c r="A1421" s="201" t="s">
        <v>6380</v>
      </c>
      <c r="B1421" s="78" t="s">
        <v>2787</v>
      </c>
      <c r="C1421" s="78" t="s">
        <v>6381</v>
      </c>
      <c r="D1421" s="79">
        <v>2007</v>
      </c>
      <c r="E1421" s="85">
        <v>39275</v>
      </c>
      <c r="F1421" s="81" t="s">
        <v>6382</v>
      </c>
      <c r="G1421" s="81" t="s">
        <v>6383</v>
      </c>
      <c r="H1421" s="81" t="s">
        <v>312</v>
      </c>
      <c r="I1421" s="81" t="s">
        <v>297</v>
      </c>
      <c r="J1421" s="82">
        <v>77064</v>
      </c>
      <c r="K1421" s="83">
        <v>1087975</v>
      </c>
      <c r="L1421" s="78">
        <v>252</v>
      </c>
      <c r="M1421" s="78">
        <v>252</v>
      </c>
      <c r="N1421" s="78" t="s">
        <v>1002</v>
      </c>
      <c r="O1421" s="84" t="s">
        <v>6224</v>
      </c>
      <c r="P1421" s="81" t="s">
        <v>927</v>
      </c>
      <c r="Q1421" s="78">
        <v>4518</v>
      </c>
      <c r="R1421" s="81">
        <v>-95.536183333333327</v>
      </c>
      <c r="S1421" s="81">
        <v>29.949483333333333</v>
      </c>
    </row>
    <row r="1422" spans="1:19" ht="12.75" customHeight="1" x14ac:dyDescent="0.2">
      <c r="A1422" s="201" t="s">
        <v>6453</v>
      </c>
      <c r="B1422" s="78" t="s">
        <v>2787</v>
      </c>
      <c r="C1422" s="78" t="s">
        <v>999</v>
      </c>
      <c r="D1422" s="79">
        <v>2007</v>
      </c>
      <c r="E1422" s="85">
        <v>39261</v>
      </c>
      <c r="F1422" s="81" t="s">
        <v>6454</v>
      </c>
      <c r="G1422" s="81" t="s">
        <v>6455</v>
      </c>
      <c r="H1422" s="81" t="s">
        <v>300</v>
      </c>
      <c r="I1422" s="81" t="s">
        <v>325</v>
      </c>
      <c r="J1422" s="82">
        <v>77703</v>
      </c>
      <c r="K1422" s="83">
        <v>810175</v>
      </c>
      <c r="L1422" s="78">
        <v>160</v>
      </c>
      <c r="M1422" s="78">
        <v>160</v>
      </c>
      <c r="N1422" s="78" t="s">
        <v>1002</v>
      </c>
      <c r="O1422" s="84" t="s">
        <v>6456</v>
      </c>
      <c r="P1422" s="81" t="s">
        <v>906</v>
      </c>
      <c r="Q1422" s="78">
        <v>4559</v>
      </c>
      <c r="R1422" s="81">
        <v>-94.113200000000006</v>
      </c>
      <c r="S1422" s="81">
        <v>30.105499999999999</v>
      </c>
    </row>
    <row r="1423" spans="1:19" ht="12.75" customHeight="1" x14ac:dyDescent="0.2">
      <c r="A1423" s="201" t="s">
        <v>6578</v>
      </c>
      <c r="B1423" s="78" t="s">
        <v>2787</v>
      </c>
      <c r="C1423" s="78" t="s">
        <v>999</v>
      </c>
      <c r="D1423" s="79">
        <v>2007</v>
      </c>
      <c r="E1423" s="85">
        <v>39317</v>
      </c>
      <c r="F1423" s="81" t="s">
        <v>6579</v>
      </c>
      <c r="G1423" s="81" t="s">
        <v>6580</v>
      </c>
      <c r="H1423" s="81" t="s">
        <v>471</v>
      </c>
      <c r="I1423" s="81" t="s">
        <v>471</v>
      </c>
      <c r="J1423" s="82">
        <v>77904</v>
      </c>
      <c r="K1423" s="83">
        <v>181840</v>
      </c>
      <c r="L1423" s="78">
        <v>105</v>
      </c>
      <c r="M1423" s="78">
        <v>105</v>
      </c>
      <c r="N1423" s="78" t="s">
        <v>1002</v>
      </c>
      <c r="O1423" s="84" t="s">
        <v>6257</v>
      </c>
      <c r="P1423" s="81" t="s">
        <v>3021</v>
      </c>
      <c r="Q1423" s="78">
        <v>4534</v>
      </c>
      <c r="R1423" s="81">
        <v>-96.988266666666661</v>
      </c>
      <c r="S1423" s="81">
        <v>28.858016666666668</v>
      </c>
    </row>
    <row r="1424" spans="1:19" ht="12.75" customHeight="1" x14ac:dyDescent="0.2">
      <c r="A1424" s="201" t="s">
        <v>6481</v>
      </c>
      <c r="B1424" s="78" t="s">
        <v>2787</v>
      </c>
      <c r="C1424" s="78" t="s">
        <v>999</v>
      </c>
      <c r="D1424" s="79">
        <v>2007</v>
      </c>
      <c r="E1424" s="85">
        <v>39317</v>
      </c>
      <c r="F1424" s="81" t="s">
        <v>6482</v>
      </c>
      <c r="G1424" s="81" t="s">
        <v>6483</v>
      </c>
      <c r="H1424" s="81" t="s">
        <v>361</v>
      </c>
      <c r="I1424" s="81" t="s">
        <v>361</v>
      </c>
      <c r="J1424" s="82">
        <v>79412</v>
      </c>
      <c r="K1424" s="83">
        <v>95477</v>
      </c>
      <c r="L1424" s="78">
        <v>62</v>
      </c>
      <c r="M1424" s="78">
        <v>62</v>
      </c>
      <c r="N1424" s="78" t="s">
        <v>1002</v>
      </c>
      <c r="O1424" s="84" t="s">
        <v>6257</v>
      </c>
      <c r="P1424" s="81" t="s">
        <v>6484</v>
      </c>
      <c r="Q1424" s="78">
        <v>4528</v>
      </c>
      <c r="R1424" s="81">
        <v>-101.84915833333334</v>
      </c>
      <c r="S1424" s="81">
        <v>33.536459999999998</v>
      </c>
    </row>
    <row r="1425" spans="1:19" ht="12.75" customHeight="1" x14ac:dyDescent="0.2">
      <c r="A1425" s="201" t="s">
        <v>6255</v>
      </c>
      <c r="B1425" s="78" t="s">
        <v>2787</v>
      </c>
      <c r="C1425" s="78" t="s">
        <v>999</v>
      </c>
      <c r="D1425" s="79">
        <v>2007</v>
      </c>
      <c r="E1425" s="85">
        <v>39317</v>
      </c>
      <c r="F1425" s="81" t="s">
        <v>5827</v>
      </c>
      <c r="G1425" s="81" t="s">
        <v>6256</v>
      </c>
      <c r="H1425" s="81" t="s">
        <v>402</v>
      </c>
      <c r="I1425" s="81" t="s">
        <v>209</v>
      </c>
      <c r="J1425" s="82">
        <v>78520</v>
      </c>
      <c r="K1425" s="83">
        <v>127723</v>
      </c>
      <c r="L1425" s="78">
        <v>65</v>
      </c>
      <c r="M1425" s="78">
        <v>65</v>
      </c>
      <c r="N1425" s="78" t="s">
        <v>1002</v>
      </c>
      <c r="O1425" s="84" t="s">
        <v>6257</v>
      </c>
      <c r="P1425" s="81" t="s">
        <v>6258</v>
      </c>
      <c r="Q1425" s="78">
        <v>4531</v>
      </c>
      <c r="R1425" s="81">
        <v>-97.50385</v>
      </c>
      <c r="S1425" s="81">
        <v>25.932700000000001</v>
      </c>
    </row>
    <row r="1426" spans="1:19" ht="12.75" customHeight="1" x14ac:dyDescent="0.2">
      <c r="A1426" s="201" t="s">
        <v>6291</v>
      </c>
      <c r="B1426" s="78" t="s">
        <v>2787</v>
      </c>
      <c r="C1426" s="78" t="s">
        <v>999</v>
      </c>
      <c r="D1426" s="79">
        <v>2007</v>
      </c>
      <c r="E1426" s="85">
        <v>39317</v>
      </c>
      <c r="F1426" s="81" t="s">
        <v>6292</v>
      </c>
      <c r="G1426" s="81" t="s">
        <v>6293</v>
      </c>
      <c r="H1426" s="81" t="s">
        <v>725</v>
      </c>
      <c r="I1426" s="81" t="s">
        <v>257</v>
      </c>
      <c r="J1426" s="82">
        <v>79761</v>
      </c>
      <c r="K1426" s="83">
        <v>283179</v>
      </c>
      <c r="L1426" s="78">
        <v>80</v>
      </c>
      <c r="M1426" s="78">
        <v>80</v>
      </c>
      <c r="N1426" s="78" t="s">
        <v>1002</v>
      </c>
      <c r="O1426" s="84" t="s">
        <v>6257</v>
      </c>
      <c r="P1426" s="81" t="s">
        <v>6294</v>
      </c>
      <c r="Q1426" s="78">
        <v>4525</v>
      </c>
      <c r="R1426" s="81">
        <v>-102.35783333333333</v>
      </c>
      <c r="S1426" s="81">
        <v>31.831616666666665</v>
      </c>
    </row>
    <row r="1427" spans="1:19" ht="12.75" customHeight="1" x14ac:dyDescent="0.2">
      <c r="A1427" s="201" t="s">
        <v>6471</v>
      </c>
      <c r="B1427" s="78" t="s">
        <v>2787</v>
      </c>
      <c r="C1427" s="78" t="s">
        <v>999</v>
      </c>
      <c r="D1427" s="79">
        <v>2007</v>
      </c>
      <c r="E1427" s="85">
        <v>39317</v>
      </c>
      <c r="F1427" s="81" t="s">
        <v>6472</v>
      </c>
      <c r="G1427" s="81" t="s">
        <v>6473</v>
      </c>
      <c r="H1427" s="81" t="s">
        <v>347</v>
      </c>
      <c r="I1427" s="81" t="s">
        <v>347</v>
      </c>
      <c r="J1427" s="82">
        <v>76550</v>
      </c>
      <c r="K1427" s="83">
        <v>45612</v>
      </c>
      <c r="L1427" s="78">
        <v>50</v>
      </c>
      <c r="M1427" s="78">
        <v>50</v>
      </c>
      <c r="N1427" s="78" t="s">
        <v>1002</v>
      </c>
      <c r="O1427" s="84" t="s">
        <v>6257</v>
      </c>
      <c r="P1427" s="81" t="s">
        <v>6474</v>
      </c>
      <c r="Q1427" s="78">
        <v>4533</v>
      </c>
      <c r="R1427" s="81">
        <v>-98.166200000000003</v>
      </c>
      <c r="S1427" s="81">
        <v>31.060733333333335</v>
      </c>
    </row>
    <row r="1428" spans="1:19" ht="12.75" customHeight="1" x14ac:dyDescent="0.2">
      <c r="A1428" s="201" t="s">
        <v>6485</v>
      </c>
      <c r="B1428" s="78" t="s">
        <v>2787</v>
      </c>
      <c r="C1428" s="78" t="s">
        <v>999</v>
      </c>
      <c r="D1428" s="79">
        <v>2007</v>
      </c>
      <c r="E1428" s="85">
        <v>39317</v>
      </c>
      <c r="F1428" s="81" t="s">
        <v>6486</v>
      </c>
      <c r="G1428" s="81" t="s">
        <v>6487</v>
      </c>
      <c r="H1428" s="81" t="s">
        <v>361</v>
      </c>
      <c r="I1428" s="81" t="s">
        <v>361</v>
      </c>
      <c r="J1428" s="82">
        <v>79416</v>
      </c>
      <c r="K1428" s="83">
        <v>114601</v>
      </c>
      <c r="L1428" s="78">
        <v>50</v>
      </c>
      <c r="M1428" s="78">
        <v>50</v>
      </c>
      <c r="N1428" s="78" t="s">
        <v>1002</v>
      </c>
      <c r="O1428" s="84" t="s">
        <v>6257</v>
      </c>
      <c r="P1428" s="81" t="s">
        <v>6488</v>
      </c>
      <c r="Q1428" s="78">
        <v>4529</v>
      </c>
      <c r="R1428" s="81">
        <v>-101.94724166666667</v>
      </c>
      <c r="S1428" s="81">
        <v>33.581433333333337</v>
      </c>
    </row>
    <row r="1429" spans="1:19" ht="12.75" customHeight="1" x14ac:dyDescent="0.2">
      <c r="A1429" s="201" t="s">
        <v>6313</v>
      </c>
      <c r="B1429" s="78" t="s">
        <v>2787</v>
      </c>
      <c r="C1429" s="78" t="s">
        <v>999</v>
      </c>
      <c r="D1429" s="79">
        <v>2007</v>
      </c>
      <c r="E1429" s="85">
        <v>39317</v>
      </c>
      <c r="F1429" s="81" t="s">
        <v>6314</v>
      </c>
      <c r="G1429" s="81" t="s">
        <v>6315</v>
      </c>
      <c r="H1429" s="81" t="s">
        <v>260</v>
      </c>
      <c r="I1429" s="81" t="s">
        <v>260</v>
      </c>
      <c r="J1429" s="82">
        <v>79905</v>
      </c>
      <c r="K1429" s="83">
        <v>296404</v>
      </c>
      <c r="L1429" s="78">
        <v>104</v>
      </c>
      <c r="M1429" s="78">
        <v>104</v>
      </c>
      <c r="N1429" s="78" t="s">
        <v>1002</v>
      </c>
      <c r="O1429" s="84" t="s">
        <v>6257</v>
      </c>
      <c r="P1429" s="81" t="s">
        <v>6316</v>
      </c>
      <c r="Q1429" s="78">
        <v>4527</v>
      </c>
      <c r="R1429" s="81">
        <v>-106.42990833333333</v>
      </c>
      <c r="S1429" s="81">
        <v>31.766756666666666</v>
      </c>
    </row>
    <row r="1430" spans="1:19" ht="12.75" customHeight="1" x14ac:dyDescent="0.2">
      <c r="A1430" s="201" t="s">
        <v>6527</v>
      </c>
      <c r="B1430" s="78" t="s">
        <v>2787</v>
      </c>
      <c r="C1430" s="78" t="s">
        <v>999</v>
      </c>
      <c r="D1430" s="79">
        <v>2007</v>
      </c>
      <c r="E1430" s="85">
        <v>39317</v>
      </c>
      <c r="F1430" s="81" t="s">
        <v>6528</v>
      </c>
      <c r="G1430" s="81" t="s">
        <v>6529</v>
      </c>
      <c r="H1430" s="81" t="s">
        <v>211</v>
      </c>
      <c r="I1430" s="81" t="s">
        <v>415</v>
      </c>
      <c r="J1430" s="82">
        <v>79109</v>
      </c>
      <c r="K1430" s="83">
        <v>67136</v>
      </c>
      <c r="L1430" s="78">
        <v>50</v>
      </c>
      <c r="M1430" s="78">
        <v>50</v>
      </c>
      <c r="N1430" s="78" t="s">
        <v>1002</v>
      </c>
      <c r="O1430" s="84" t="s">
        <v>6257</v>
      </c>
      <c r="P1430" s="81" t="s">
        <v>1198</v>
      </c>
      <c r="Q1430" s="78">
        <v>4537</v>
      </c>
      <c r="R1430" s="81">
        <v>-101.89746666666667</v>
      </c>
      <c r="S1430" s="81">
        <v>35.158650000000002</v>
      </c>
    </row>
    <row r="1431" spans="1:19" ht="12.75" customHeight="1" x14ac:dyDescent="0.2">
      <c r="A1431" s="201" t="s">
        <v>6523</v>
      </c>
      <c r="B1431" s="78" t="s">
        <v>2787</v>
      </c>
      <c r="C1431" s="78" t="s">
        <v>999</v>
      </c>
      <c r="D1431" s="79">
        <v>2007</v>
      </c>
      <c r="E1431" s="85">
        <v>39317</v>
      </c>
      <c r="F1431" s="81" t="s">
        <v>6524</v>
      </c>
      <c r="G1431" s="81" t="s">
        <v>6525</v>
      </c>
      <c r="H1431" s="81" t="s">
        <v>211</v>
      </c>
      <c r="I1431" s="81" t="s">
        <v>411</v>
      </c>
      <c r="J1431" s="82">
        <v>79103</v>
      </c>
      <c r="K1431" s="83">
        <v>102726</v>
      </c>
      <c r="L1431" s="78">
        <v>50</v>
      </c>
      <c r="M1431" s="78">
        <v>50</v>
      </c>
      <c r="N1431" s="78" t="s">
        <v>1002</v>
      </c>
      <c r="O1431" s="84" t="s">
        <v>6257</v>
      </c>
      <c r="P1431" s="81" t="s">
        <v>6526</v>
      </c>
      <c r="Q1431" s="78">
        <v>4536</v>
      </c>
      <c r="R1431" s="81">
        <v>-101.79098333333333</v>
      </c>
      <c r="S1431" s="81">
        <v>35.186050000000002</v>
      </c>
    </row>
    <row r="1432" spans="1:19" ht="12.75" customHeight="1" x14ac:dyDescent="0.2">
      <c r="A1432" s="201" t="s">
        <v>6259</v>
      </c>
      <c r="B1432" s="78" t="s">
        <v>2787</v>
      </c>
      <c r="C1432" s="78" t="s">
        <v>999</v>
      </c>
      <c r="D1432" s="79">
        <v>2007</v>
      </c>
      <c r="E1432" s="85">
        <v>39317</v>
      </c>
      <c r="F1432" s="81" t="s">
        <v>6260</v>
      </c>
      <c r="G1432" s="81" t="s">
        <v>6261</v>
      </c>
      <c r="H1432" s="81" t="s">
        <v>517</v>
      </c>
      <c r="I1432" s="81" t="s">
        <v>233</v>
      </c>
      <c r="J1432" s="82">
        <v>76522</v>
      </c>
      <c r="K1432" s="83">
        <v>84133</v>
      </c>
      <c r="L1432" s="78">
        <v>50</v>
      </c>
      <c r="M1432" s="78">
        <v>50</v>
      </c>
      <c r="N1432" s="78" t="s">
        <v>1002</v>
      </c>
      <c r="O1432" s="84" t="s">
        <v>6257</v>
      </c>
      <c r="P1432" s="81" t="s">
        <v>6262</v>
      </c>
      <c r="Q1432" s="78">
        <v>4526</v>
      </c>
      <c r="R1432" s="81">
        <v>-97.88773333333333</v>
      </c>
      <c r="S1432" s="81">
        <v>31.124649999999999</v>
      </c>
    </row>
    <row r="1433" spans="1:19" ht="12.75" customHeight="1" x14ac:dyDescent="0.2">
      <c r="A1433" s="201" t="s">
        <v>6317</v>
      </c>
      <c r="B1433" s="78" t="s">
        <v>2787</v>
      </c>
      <c r="C1433" s="78" t="s">
        <v>999</v>
      </c>
      <c r="D1433" s="79">
        <v>2007</v>
      </c>
      <c r="E1433" s="85">
        <v>39317</v>
      </c>
      <c r="F1433" s="81" t="s">
        <v>6318</v>
      </c>
      <c r="G1433" s="81" t="s">
        <v>6319</v>
      </c>
      <c r="H1433" s="81" t="s">
        <v>260</v>
      </c>
      <c r="I1433" s="81" t="s">
        <v>260</v>
      </c>
      <c r="J1433" s="82">
        <v>79935</v>
      </c>
      <c r="K1433" s="83">
        <v>198490</v>
      </c>
      <c r="L1433" s="78">
        <v>106</v>
      </c>
      <c r="M1433" s="78">
        <v>106</v>
      </c>
      <c r="N1433" s="78" t="s">
        <v>1002</v>
      </c>
      <c r="O1433" s="84" t="s">
        <v>6257</v>
      </c>
      <c r="P1433" s="81" t="s">
        <v>6320</v>
      </c>
      <c r="Q1433" s="78">
        <v>4535</v>
      </c>
      <c r="R1433" s="81">
        <v>-106.33591666666666</v>
      </c>
      <c r="S1433" s="81">
        <v>31.772383333333334</v>
      </c>
    </row>
    <row r="1434" spans="1:19" ht="12.75" customHeight="1" x14ac:dyDescent="0.2">
      <c r="A1434" s="201" t="s">
        <v>6321</v>
      </c>
      <c r="B1434" s="78" t="s">
        <v>2787</v>
      </c>
      <c r="C1434" s="78" t="s">
        <v>999</v>
      </c>
      <c r="D1434" s="79">
        <v>2007</v>
      </c>
      <c r="E1434" s="85">
        <v>39317</v>
      </c>
      <c r="F1434" s="81" t="s">
        <v>6322</v>
      </c>
      <c r="G1434" s="81" t="s">
        <v>6323</v>
      </c>
      <c r="H1434" s="81" t="s">
        <v>260</v>
      </c>
      <c r="I1434" s="81" t="s">
        <v>260</v>
      </c>
      <c r="J1434" s="82">
        <v>79905</v>
      </c>
      <c r="K1434" s="83">
        <v>252781</v>
      </c>
      <c r="L1434" s="78">
        <v>88</v>
      </c>
      <c r="M1434" s="78">
        <v>88</v>
      </c>
      <c r="N1434" s="78" t="s">
        <v>1002</v>
      </c>
      <c r="O1434" s="84" t="s">
        <v>6257</v>
      </c>
      <c r="P1434" s="81" t="s">
        <v>961</v>
      </c>
      <c r="Q1434" s="78">
        <v>4530</v>
      </c>
      <c r="R1434" s="81">
        <v>-106.47588333333333</v>
      </c>
      <c r="S1434" s="81">
        <v>31.755016666666666</v>
      </c>
    </row>
    <row r="1435" spans="1:19" ht="12.75" customHeight="1" x14ac:dyDescent="0.2">
      <c r="A1435" s="201" t="s">
        <v>6384</v>
      </c>
      <c r="B1435" s="78" t="s">
        <v>2787</v>
      </c>
      <c r="C1435" s="78" t="s">
        <v>999</v>
      </c>
      <c r="D1435" s="79">
        <v>2007</v>
      </c>
      <c r="E1435" s="120">
        <v>39317</v>
      </c>
      <c r="F1435" s="81" t="s">
        <v>6385</v>
      </c>
      <c r="G1435" s="81" t="s">
        <v>6386</v>
      </c>
      <c r="H1435" s="81" t="s">
        <v>735</v>
      </c>
      <c r="I1435" s="81" t="s">
        <v>297</v>
      </c>
      <c r="J1435" s="82">
        <v>77504</v>
      </c>
      <c r="K1435" s="83">
        <v>1138094</v>
      </c>
      <c r="L1435" s="78">
        <v>240</v>
      </c>
      <c r="M1435" s="78">
        <v>240</v>
      </c>
      <c r="N1435" s="78" t="s">
        <v>1002</v>
      </c>
      <c r="O1435" s="84" t="s">
        <v>6387</v>
      </c>
      <c r="P1435" s="81" t="s">
        <v>941</v>
      </c>
      <c r="Q1435" s="78">
        <v>4513</v>
      </c>
      <c r="R1435" s="81">
        <v>-95.208083333333335</v>
      </c>
      <c r="S1435" s="81">
        <v>29.661766666666665</v>
      </c>
    </row>
    <row r="1436" spans="1:19" ht="12.75" customHeight="1" x14ac:dyDescent="0.2">
      <c r="A1436" s="201" t="s">
        <v>6388</v>
      </c>
      <c r="B1436" s="78" t="s">
        <v>2787</v>
      </c>
      <c r="C1436" s="78" t="s">
        <v>999</v>
      </c>
      <c r="D1436" s="79">
        <v>2007</v>
      </c>
      <c r="E1436" s="120">
        <v>39338</v>
      </c>
      <c r="F1436" s="81" t="s">
        <v>6389</v>
      </c>
      <c r="G1436" s="81" t="s">
        <v>6390</v>
      </c>
      <c r="H1436" s="81" t="s">
        <v>312</v>
      </c>
      <c r="I1436" s="81" t="s">
        <v>297</v>
      </c>
      <c r="J1436" s="82">
        <v>77034</v>
      </c>
      <c r="K1436" s="83">
        <v>1189095</v>
      </c>
      <c r="L1436" s="78">
        <v>252</v>
      </c>
      <c r="M1436" s="78">
        <v>252</v>
      </c>
      <c r="N1436" s="78" t="s">
        <v>1002</v>
      </c>
      <c r="O1436" s="84" t="s">
        <v>4775</v>
      </c>
      <c r="P1436" s="81" t="s">
        <v>947</v>
      </c>
      <c r="Q1436" s="78">
        <v>4563</v>
      </c>
      <c r="R1436" s="81">
        <v>-95.191416666666669</v>
      </c>
      <c r="S1436" s="81">
        <v>29.612749999999998</v>
      </c>
    </row>
    <row r="1437" spans="1:19" ht="12.75" customHeight="1" x14ac:dyDescent="0.2">
      <c r="A1437" s="201" t="s">
        <v>6324</v>
      </c>
      <c r="B1437" s="78" t="s">
        <v>2787</v>
      </c>
      <c r="C1437" s="78" t="s">
        <v>999</v>
      </c>
      <c r="D1437" s="79">
        <v>2007</v>
      </c>
      <c r="E1437" s="120">
        <v>39317</v>
      </c>
      <c r="F1437" s="81" t="s">
        <v>6325</v>
      </c>
      <c r="G1437" s="81" t="s">
        <v>6326</v>
      </c>
      <c r="H1437" s="81" t="s">
        <v>312</v>
      </c>
      <c r="I1437" s="81" t="s">
        <v>271</v>
      </c>
      <c r="J1437" s="82">
        <v>77099</v>
      </c>
      <c r="K1437" s="83">
        <v>781100</v>
      </c>
      <c r="L1437" s="78">
        <v>210</v>
      </c>
      <c r="M1437" s="78">
        <v>210</v>
      </c>
      <c r="N1437" s="78" t="s">
        <v>1008</v>
      </c>
      <c r="O1437" s="84" t="s">
        <v>6327</v>
      </c>
      <c r="P1437" s="81" t="s">
        <v>15504</v>
      </c>
      <c r="Q1437" s="78">
        <v>4564</v>
      </c>
      <c r="R1437" s="81">
        <v>-95.613550000000004</v>
      </c>
      <c r="S1437" s="81">
        <v>29.661666666666665</v>
      </c>
    </row>
    <row r="1438" spans="1:19" ht="12.75" customHeight="1" x14ac:dyDescent="0.2">
      <c r="A1438" s="201" t="s">
        <v>6558</v>
      </c>
      <c r="B1438" s="78" t="s">
        <v>2787</v>
      </c>
      <c r="C1438" s="78" t="s">
        <v>999</v>
      </c>
      <c r="D1438" s="79">
        <v>2007</v>
      </c>
      <c r="E1438" s="124">
        <v>39338</v>
      </c>
      <c r="F1438" s="81" t="s">
        <v>6559</v>
      </c>
      <c r="G1438" s="81" t="s">
        <v>6560</v>
      </c>
      <c r="H1438" s="81" t="s">
        <v>176</v>
      </c>
      <c r="I1438" s="81" t="s">
        <v>461</v>
      </c>
      <c r="J1438" s="82">
        <v>78758</v>
      </c>
      <c r="K1438" s="83">
        <v>488042</v>
      </c>
      <c r="L1438" s="78">
        <v>252</v>
      </c>
      <c r="M1438" s="78">
        <v>252</v>
      </c>
      <c r="N1438" s="78" t="s">
        <v>1002</v>
      </c>
      <c r="O1438" s="84" t="s">
        <v>5009</v>
      </c>
      <c r="P1438" s="81" t="s">
        <v>6561</v>
      </c>
      <c r="Q1438" s="78">
        <v>4521</v>
      </c>
      <c r="R1438" s="81">
        <v>-97.702733333333327</v>
      </c>
      <c r="S1438" s="81">
        <v>30.367633333333334</v>
      </c>
    </row>
    <row r="1439" spans="1:19" ht="12.75" customHeight="1" x14ac:dyDescent="0.2">
      <c r="A1439" s="201" t="s">
        <v>6202</v>
      </c>
      <c r="B1439" s="78" t="s">
        <v>2787</v>
      </c>
      <c r="C1439" s="78" t="s">
        <v>999</v>
      </c>
      <c r="D1439" s="79">
        <v>2007</v>
      </c>
      <c r="E1439" s="120">
        <v>39366</v>
      </c>
      <c r="F1439" s="81" t="s">
        <v>6203</v>
      </c>
      <c r="G1439" s="81" t="s">
        <v>6204</v>
      </c>
      <c r="H1439" s="81" t="s">
        <v>781</v>
      </c>
      <c r="I1439" s="81" t="s">
        <v>184</v>
      </c>
      <c r="J1439" s="82">
        <v>78213</v>
      </c>
      <c r="K1439" s="83">
        <v>601737</v>
      </c>
      <c r="L1439" s="78">
        <v>228</v>
      </c>
      <c r="M1439" s="78">
        <v>228</v>
      </c>
      <c r="N1439" s="78" t="s">
        <v>1002</v>
      </c>
      <c r="O1439" s="84" t="s">
        <v>5045</v>
      </c>
      <c r="P1439" s="81" t="s">
        <v>6205</v>
      </c>
      <c r="Q1439" s="78">
        <v>4565</v>
      </c>
      <c r="R1439" s="81">
        <v>-98.521249999999995</v>
      </c>
      <c r="S1439" s="81">
        <v>29.510566666666666</v>
      </c>
    </row>
    <row r="1440" spans="1:19" ht="12.75" customHeight="1" x14ac:dyDescent="0.2">
      <c r="A1440" s="201" t="s">
        <v>6391</v>
      </c>
      <c r="B1440" s="78" t="s">
        <v>6392</v>
      </c>
      <c r="C1440" s="78" t="s">
        <v>6393</v>
      </c>
      <c r="D1440" s="79">
        <v>2007</v>
      </c>
      <c r="E1440" s="85">
        <v>39436</v>
      </c>
      <c r="F1440" s="81" t="s">
        <v>6394</v>
      </c>
      <c r="G1440" s="81" t="s">
        <v>6395</v>
      </c>
      <c r="H1440" s="81" t="s">
        <v>294</v>
      </c>
      <c r="I1440" s="81" t="s">
        <v>297</v>
      </c>
      <c r="J1440" s="82">
        <v>77521</v>
      </c>
      <c r="K1440" s="83">
        <v>740829</v>
      </c>
      <c r="L1440" s="78">
        <v>184</v>
      </c>
      <c r="M1440" s="78">
        <v>184</v>
      </c>
      <c r="N1440" s="78" t="s">
        <v>1008</v>
      </c>
      <c r="O1440" s="84" t="s">
        <v>4775</v>
      </c>
      <c r="P1440" s="81" t="s">
        <v>15501</v>
      </c>
      <c r="Q1440" s="78">
        <v>4558</v>
      </c>
      <c r="R1440" s="81">
        <v>-94.986316666666667</v>
      </c>
      <c r="S1440" s="81">
        <v>29.760899999999999</v>
      </c>
    </row>
    <row r="1441" spans="1:19" ht="12.75" customHeight="1" x14ac:dyDescent="0.2">
      <c r="A1441" s="201" t="s">
        <v>6562</v>
      </c>
      <c r="B1441" s="78" t="s">
        <v>2787</v>
      </c>
      <c r="C1441" s="78" t="s">
        <v>999</v>
      </c>
      <c r="D1441" s="79">
        <v>2007</v>
      </c>
      <c r="E1441" s="85">
        <v>39114</v>
      </c>
      <c r="F1441" s="81" t="s">
        <v>6563</v>
      </c>
      <c r="G1441" s="81" t="s">
        <v>6564</v>
      </c>
      <c r="H1441" s="81" t="s">
        <v>176</v>
      </c>
      <c r="I1441" s="81" t="s">
        <v>461</v>
      </c>
      <c r="J1441" s="82">
        <v>78723</v>
      </c>
      <c r="K1441" s="83">
        <v>1225615</v>
      </c>
      <c r="L1441" s="78">
        <v>252</v>
      </c>
      <c r="M1441" s="78">
        <v>252</v>
      </c>
      <c r="N1441" s="78" t="s">
        <v>1002</v>
      </c>
      <c r="O1441" s="84" t="s">
        <v>6387</v>
      </c>
      <c r="P1441" s="81" t="s">
        <v>951</v>
      </c>
      <c r="Q1441" s="78">
        <v>4420</v>
      </c>
      <c r="R1441" s="81">
        <v>-97.650733333333335</v>
      </c>
      <c r="S1441" s="81">
        <v>30.301500000000001</v>
      </c>
    </row>
    <row r="1442" spans="1:19" ht="12.75" customHeight="1" x14ac:dyDescent="0.2">
      <c r="A1442" s="201" t="s">
        <v>6280</v>
      </c>
      <c r="B1442" s="78" t="s">
        <v>2787</v>
      </c>
      <c r="C1442" s="78" t="s">
        <v>999</v>
      </c>
      <c r="D1442" s="79">
        <v>2007</v>
      </c>
      <c r="E1442" s="85">
        <v>39161</v>
      </c>
      <c r="F1442" s="81" t="s">
        <v>6281</v>
      </c>
      <c r="G1442" s="81" t="s">
        <v>6282</v>
      </c>
      <c r="H1442" s="81" t="s">
        <v>15098</v>
      </c>
      <c r="I1442" s="81" t="s">
        <v>242</v>
      </c>
      <c r="J1442" s="82">
        <v>75149</v>
      </c>
      <c r="K1442" s="83">
        <v>715386</v>
      </c>
      <c r="L1442" s="78">
        <v>252</v>
      </c>
      <c r="M1442" s="78">
        <v>252</v>
      </c>
      <c r="N1442" s="78" t="s">
        <v>1002</v>
      </c>
      <c r="O1442" s="84" t="s">
        <v>6283</v>
      </c>
      <c r="P1442" s="81" t="s">
        <v>15488</v>
      </c>
      <c r="Q1442" s="78">
        <v>4427</v>
      </c>
      <c r="R1442" s="81">
        <v>-96.619516666666669</v>
      </c>
      <c r="S1442" s="81">
        <v>32.778266666666667</v>
      </c>
    </row>
    <row r="1443" spans="1:19" ht="12.75" customHeight="1" x14ac:dyDescent="0.2">
      <c r="A1443" s="201" t="s">
        <v>6458</v>
      </c>
      <c r="B1443" s="78" t="s">
        <v>2787</v>
      </c>
      <c r="C1443" s="78" t="s">
        <v>6459</v>
      </c>
      <c r="D1443" s="79">
        <v>2007</v>
      </c>
      <c r="E1443" s="85">
        <v>39184</v>
      </c>
      <c r="F1443" s="81" t="s">
        <v>6460</v>
      </c>
      <c r="G1443" s="81" t="s">
        <v>6461</v>
      </c>
      <c r="H1443" s="81" t="s">
        <v>352</v>
      </c>
      <c r="I1443" s="81" t="s">
        <v>336</v>
      </c>
      <c r="J1443" s="82">
        <v>78006</v>
      </c>
      <c r="K1443" s="83">
        <v>588451</v>
      </c>
      <c r="L1443" s="78">
        <v>150</v>
      </c>
      <c r="M1443" s="78">
        <v>150</v>
      </c>
      <c r="N1443" s="78" t="s">
        <v>1008</v>
      </c>
      <c r="O1443" s="84" t="s">
        <v>4531</v>
      </c>
      <c r="P1443" s="81" t="s">
        <v>15331</v>
      </c>
      <c r="Q1443" s="78">
        <v>4421</v>
      </c>
      <c r="R1443" s="81">
        <v>-98.742833333333337</v>
      </c>
      <c r="S1443" s="81">
        <v>29.805183333333332</v>
      </c>
    </row>
    <row r="1444" spans="1:19" ht="12.75" customHeight="1" x14ac:dyDescent="0.2">
      <c r="A1444" s="201" t="s">
        <v>6396</v>
      </c>
      <c r="B1444" s="78" t="s">
        <v>2787</v>
      </c>
      <c r="C1444" s="78" t="s">
        <v>999</v>
      </c>
      <c r="D1444" s="79">
        <v>2007</v>
      </c>
      <c r="E1444" s="85">
        <v>39212</v>
      </c>
      <c r="F1444" s="81" t="s">
        <v>6397</v>
      </c>
      <c r="G1444" s="81" t="s">
        <v>6398</v>
      </c>
      <c r="H1444" s="81" t="s">
        <v>312</v>
      </c>
      <c r="I1444" s="81" t="s">
        <v>297</v>
      </c>
      <c r="J1444" s="82">
        <v>77015</v>
      </c>
      <c r="K1444" s="83">
        <v>525314</v>
      </c>
      <c r="L1444" s="78">
        <v>291</v>
      </c>
      <c r="M1444" s="78">
        <v>262</v>
      </c>
      <c r="N1444" s="78" t="s">
        <v>1002</v>
      </c>
      <c r="O1444" s="84" t="s">
        <v>6399</v>
      </c>
      <c r="P1444" s="81" t="s">
        <v>15153</v>
      </c>
      <c r="Q1444" s="78">
        <v>4428</v>
      </c>
      <c r="R1444" s="81">
        <v>-95.186800000000005</v>
      </c>
      <c r="S1444" s="81">
        <v>29.792866666666665</v>
      </c>
    </row>
    <row r="1445" spans="1:19" ht="12.75" customHeight="1" x14ac:dyDescent="0.2">
      <c r="A1445" s="201" t="s">
        <v>6565</v>
      </c>
      <c r="B1445" s="78" t="s">
        <v>2787</v>
      </c>
      <c r="C1445" s="78" t="s">
        <v>999</v>
      </c>
      <c r="D1445" s="79">
        <v>2007</v>
      </c>
      <c r="E1445" s="85">
        <v>39212</v>
      </c>
      <c r="F1445" s="81" t="s">
        <v>6566</v>
      </c>
      <c r="G1445" s="81" t="s">
        <v>6567</v>
      </c>
      <c r="H1445" s="81" t="s">
        <v>176</v>
      </c>
      <c r="I1445" s="81" t="s">
        <v>461</v>
      </c>
      <c r="J1445" s="82">
        <v>78741</v>
      </c>
      <c r="K1445" s="83">
        <v>953189</v>
      </c>
      <c r="L1445" s="78">
        <v>192</v>
      </c>
      <c r="M1445" s="78">
        <v>192</v>
      </c>
      <c r="N1445" s="78" t="s">
        <v>1002</v>
      </c>
      <c r="O1445" s="84" t="s">
        <v>6387</v>
      </c>
      <c r="P1445" s="81" t="s">
        <v>937</v>
      </c>
      <c r="Q1445" s="78">
        <v>4512</v>
      </c>
      <c r="R1445" s="81">
        <v>-97.695066666666662</v>
      </c>
      <c r="S1445" s="81">
        <v>30.221299999999999</v>
      </c>
    </row>
    <row r="1446" spans="1:19" ht="12.75" customHeight="1" x14ac:dyDescent="0.2">
      <c r="A1446" s="201" t="s">
        <v>6400</v>
      </c>
      <c r="B1446" s="78" t="s">
        <v>2787</v>
      </c>
      <c r="C1446" s="78" t="s">
        <v>6401</v>
      </c>
      <c r="D1446" s="79">
        <v>2007</v>
      </c>
      <c r="E1446" s="85">
        <v>39275</v>
      </c>
      <c r="F1446" s="81" t="s">
        <v>6402</v>
      </c>
      <c r="G1446" s="81" t="s">
        <v>6403</v>
      </c>
      <c r="H1446" s="81" t="s">
        <v>312</v>
      </c>
      <c r="I1446" s="81" t="s">
        <v>297</v>
      </c>
      <c r="J1446" s="82">
        <v>77032</v>
      </c>
      <c r="K1446" s="83">
        <v>942498</v>
      </c>
      <c r="L1446" s="78">
        <v>216</v>
      </c>
      <c r="M1446" s="78">
        <v>216</v>
      </c>
      <c r="N1446" s="78" t="s">
        <v>1002</v>
      </c>
      <c r="O1446" s="84" t="s">
        <v>6224</v>
      </c>
      <c r="P1446" s="81" t="s">
        <v>959</v>
      </c>
      <c r="Q1446" s="78">
        <v>4516</v>
      </c>
      <c r="R1446" s="81">
        <v>-95.315333333333328</v>
      </c>
      <c r="S1446" s="81">
        <v>29.930833333333332</v>
      </c>
    </row>
    <row r="1447" spans="1:19" ht="12.75" customHeight="1" x14ac:dyDescent="0.2">
      <c r="A1447" s="201" t="s">
        <v>6404</v>
      </c>
      <c r="B1447" s="78" t="s">
        <v>2787</v>
      </c>
      <c r="C1447" s="78" t="s">
        <v>999</v>
      </c>
      <c r="D1447" s="79">
        <v>2007</v>
      </c>
      <c r="E1447" s="85">
        <v>39247</v>
      </c>
      <c r="F1447" s="81" t="s">
        <v>6405</v>
      </c>
      <c r="G1447" s="81" t="s">
        <v>6406</v>
      </c>
      <c r="H1447" s="81" t="s">
        <v>312</v>
      </c>
      <c r="I1447" s="81" t="s">
        <v>297</v>
      </c>
      <c r="J1447" s="82">
        <v>77036</v>
      </c>
      <c r="K1447" s="83">
        <v>1195903</v>
      </c>
      <c r="L1447" s="78">
        <v>252</v>
      </c>
      <c r="M1447" s="78">
        <v>252</v>
      </c>
      <c r="N1447" s="78" t="s">
        <v>1002</v>
      </c>
      <c r="O1447" s="84" t="s">
        <v>4775</v>
      </c>
      <c r="P1447" s="81" t="s">
        <v>885</v>
      </c>
      <c r="Q1447" s="78">
        <v>4517</v>
      </c>
      <c r="R1447" s="81">
        <v>-95.20793333333333</v>
      </c>
      <c r="S1447" s="81">
        <v>29.6403</v>
      </c>
    </row>
    <row r="1448" spans="1:19" ht="12.75" customHeight="1" x14ac:dyDescent="0.2">
      <c r="A1448" s="201" t="s">
        <v>6568</v>
      </c>
      <c r="B1448" s="78" t="s">
        <v>2787</v>
      </c>
      <c r="C1448" s="78" t="s">
        <v>6569</v>
      </c>
      <c r="D1448" s="79">
        <v>2007</v>
      </c>
      <c r="E1448" s="85">
        <v>39394</v>
      </c>
      <c r="F1448" s="81" t="s">
        <v>6570</v>
      </c>
      <c r="G1448" s="81" t="s">
        <v>6571</v>
      </c>
      <c r="H1448" s="81" t="s">
        <v>176</v>
      </c>
      <c r="I1448" s="81" t="s">
        <v>461</v>
      </c>
      <c r="J1448" s="82">
        <v>78744</v>
      </c>
      <c r="K1448" s="83">
        <v>785293</v>
      </c>
      <c r="L1448" s="78">
        <v>224</v>
      </c>
      <c r="M1448" s="78">
        <v>224</v>
      </c>
      <c r="N1448" s="78" t="s">
        <v>1002</v>
      </c>
      <c r="O1448" s="84" t="s">
        <v>6572</v>
      </c>
      <c r="P1448" s="81" t="s">
        <v>15170</v>
      </c>
      <c r="Q1448" s="78">
        <v>4441</v>
      </c>
      <c r="R1448" s="81">
        <v>-97.775683333333333</v>
      </c>
      <c r="S1448" s="81">
        <v>30.163483333333332</v>
      </c>
    </row>
    <row r="1449" spans="1:19" ht="12.75" customHeight="1" x14ac:dyDescent="0.2">
      <c r="A1449" s="201" t="s">
        <v>6295</v>
      </c>
      <c r="B1449" s="78" t="s">
        <v>998</v>
      </c>
      <c r="C1449" s="78" t="s">
        <v>6296</v>
      </c>
      <c r="D1449" s="79">
        <v>2007</v>
      </c>
      <c r="E1449" s="85">
        <v>39317</v>
      </c>
      <c r="F1449" s="81" t="s">
        <v>6297</v>
      </c>
      <c r="G1449" s="81" t="s">
        <v>6298</v>
      </c>
      <c r="H1449" s="81" t="s">
        <v>725</v>
      </c>
      <c r="I1449" s="81" t="s">
        <v>257</v>
      </c>
      <c r="J1449" s="82">
        <v>79763</v>
      </c>
      <c r="K1449" s="83">
        <v>237938</v>
      </c>
      <c r="L1449" s="78">
        <v>36</v>
      </c>
      <c r="M1449" s="78">
        <v>36</v>
      </c>
      <c r="N1449" s="78" t="s">
        <v>1008</v>
      </c>
      <c r="O1449" s="84" t="s">
        <v>6299</v>
      </c>
      <c r="P1449" s="81" t="s">
        <v>3605</v>
      </c>
      <c r="Q1449" s="78">
        <v>4460</v>
      </c>
      <c r="R1449" s="81">
        <v>-102.38443666666667</v>
      </c>
      <c r="S1449" s="81">
        <v>31.829533333333334</v>
      </c>
    </row>
    <row r="1450" spans="1:19" ht="12.75" customHeight="1" x14ac:dyDescent="0.2">
      <c r="A1450" s="201" t="s">
        <v>6432</v>
      </c>
      <c r="B1450" s="78" t="s">
        <v>998</v>
      </c>
      <c r="C1450" s="78" t="s">
        <v>6433</v>
      </c>
      <c r="D1450" s="79">
        <v>2007</v>
      </c>
      <c r="E1450" s="85">
        <v>39317</v>
      </c>
      <c r="F1450" s="81" t="s">
        <v>6434</v>
      </c>
      <c r="G1450" s="81" t="s">
        <v>6435</v>
      </c>
      <c r="H1450" s="81" t="s">
        <v>181</v>
      </c>
      <c r="I1450" s="81" t="s">
        <v>306</v>
      </c>
      <c r="J1450" s="82">
        <v>78516</v>
      </c>
      <c r="K1450" s="83">
        <v>360000</v>
      </c>
      <c r="L1450" s="78">
        <v>36</v>
      </c>
      <c r="M1450" s="78">
        <v>36</v>
      </c>
      <c r="N1450" s="78" t="s">
        <v>1008</v>
      </c>
      <c r="O1450" s="84" t="s">
        <v>6436</v>
      </c>
      <c r="P1450" s="81" t="s">
        <v>15417</v>
      </c>
      <c r="Q1450" s="78">
        <v>4474</v>
      </c>
      <c r="R1450" s="81">
        <v>-98.119900000000001</v>
      </c>
      <c r="S1450" s="81">
        <v>26.182018333333332</v>
      </c>
    </row>
    <row r="1451" spans="1:19" ht="12.75" customHeight="1" x14ac:dyDescent="0.2">
      <c r="A1451" s="201" t="s">
        <v>6206</v>
      </c>
      <c r="B1451" s="78" t="s">
        <v>998</v>
      </c>
      <c r="C1451" s="78" t="s">
        <v>6207</v>
      </c>
      <c r="D1451" s="79">
        <v>2007</v>
      </c>
      <c r="E1451" s="125"/>
      <c r="F1451" s="81" t="s">
        <v>6208</v>
      </c>
      <c r="G1451" s="81" t="s">
        <v>6209</v>
      </c>
      <c r="H1451" s="81" t="s">
        <v>781</v>
      </c>
      <c r="I1451" s="81" t="s">
        <v>184</v>
      </c>
      <c r="J1451" s="82">
        <v>78237</v>
      </c>
      <c r="K1451" s="83">
        <v>696936</v>
      </c>
      <c r="L1451" s="78">
        <v>100</v>
      </c>
      <c r="M1451" s="78">
        <v>100</v>
      </c>
      <c r="N1451" s="78" t="s">
        <v>1002</v>
      </c>
      <c r="O1451" s="84" t="s">
        <v>5400</v>
      </c>
      <c r="P1451" s="81" t="s">
        <v>6210</v>
      </c>
      <c r="Q1451" s="78">
        <v>4449</v>
      </c>
      <c r="R1451" s="81"/>
      <c r="S1451" s="81" t="e">
        <v>#VALUE!</v>
      </c>
    </row>
    <row r="1452" spans="1:19" ht="12.75" customHeight="1" x14ac:dyDescent="0.2">
      <c r="A1452" s="201" t="s">
        <v>6336</v>
      </c>
      <c r="B1452" s="78" t="s">
        <v>1200</v>
      </c>
      <c r="C1452" s="78" t="s">
        <v>6337</v>
      </c>
      <c r="D1452" s="79">
        <v>2007</v>
      </c>
      <c r="E1452" s="85">
        <v>39293</v>
      </c>
      <c r="F1452" s="81" t="s">
        <v>1871</v>
      </c>
      <c r="G1452" s="81" t="s">
        <v>6338</v>
      </c>
      <c r="H1452" s="81" t="s">
        <v>538</v>
      </c>
      <c r="I1452" s="81" t="s">
        <v>278</v>
      </c>
      <c r="J1452" s="82">
        <v>77539</v>
      </c>
      <c r="K1452" s="83">
        <v>371883</v>
      </c>
      <c r="L1452" s="78">
        <v>36</v>
      </c>
      <c r="M1452" s="78">
        <v>36</v>
      </c>
      <c r="N1452" s="78" t="s">
        <v>1008</v>
      </c>
      <c r="O1452" s="84" t="s">
        <v>4449</v>
      </c>
      <c r="P1452" s="81" t="s">
        <v>6339</v>
      </c>
      <c r="Q1452" s="78">
        <v>4451</v>
      </c>
      <c r="R1452" s="81"/>
      <c r="S1452" s="81" t="e">
        <v>#VALUE!</v>
      </c>
    </row>
    <row r="1453" spans="1:19" ht="12.75" customHeight="1" x14ac:dyDescent="0.2">
      <c r="A1453" s="201" t="s">
        <v>6211</v>
      </c>
      <c r="B1453" s="78" t="s">
        <v>998</v>
      </c>
      <c r="C1453" s="78" t="s">
        <v>6212</v>
      </c>
      <c r="D1453" s="79">
        <v>2007</v>
      </c>
      <c r="E1453" s="85">
        <v>39293</v>
      </c>
      <c r="F1453" s="81" t="s">
        <v>6213</v>
      </c>
      <c r="G1453" s="81" t="s">
        <v>6214</v>
      </c>
      <c r="H1453" s="81" t="s">
        <v>781</v>
      </c>
      <c r="I1453" s="81" t="s">
        <v>184</v>
      </c>
      <c r="J1453" s="82">
        <v>78237</v>
      </c>
      <c r="K1453" s="83">
        <v>316781</v>
      </c>
      <c r="L1453" s="78">
        <v>50</v>
      </c>
      <c r="M1453" s="78">
        <v>50</v>
      </c>
      <c r="N1453" s="78" t="s">
        <v>1002</v>
      </c>
      <c r="O1453" s="84" t="s">
        <v>6093</v>
      </c>
      <c r="P1453" s="81" t="s">
        <v>6201</v>
      </c>
      <c r="Q1453" s="78">
        <v>4466</v>
      </c>
      <c r="R1453" s="81"/>
      <c r="S1453" s="81" t="e">
        <v>#VALUE!</v>
      </c>
    </row>
    <row r="1454" spans="1:19" ht="12.75" customHeight="1" x14ac:dyDescent="0.2">
      <c r="A1454" s="201" t="s">
        <v>6240</v>
      </c>
      <c r="B1454" s="78" t="s">
        <v>998</v>
      </c>
      <c r="C1454" s="78" t="s">
        <v>6241</v>
      </c>
      <c r="D1454" s="79">
        <v>2007</v>
      </c>
      <c r="E1454" s="85">
        <v>39293</v>
      </c>
      <c r="F1454" s="81" t="s">
        <v>6242</v>
      </c>
      <c r="G1454" s="81" t="s">
        <v>6243</v>
      </c>
      <c r="H1454" s="81" t="s">
        <v>404</v>
      </c>
      <c r="I1454" s="81" t="s">
        <v>200</v>
      </c>
      <c r="J1454" s="82">
        <v>76804</v>
      </c>
      <c r="K1454" s="83">
        <v>687210</v>
      </c>
      <c r="L1454" s="78">
        <v>76</v>
      </c>
      <c r="M1454" s="78">
        <v>73</v>
      </c>
      <c r="N1454" s="78" t="s">
        <v>1002</v>
      </c>
      <c r="O1454" s="84" t="s">
        <v>4531</v>
      </c>
      <c r="P1454" s="81" t="s">
        <v>6244</v>
      </c>
      <c r="Q1454" s="78">
        <v>4477</v>
      </c>
      <c r="R1454" s="81"/>
      <c r="S1454" s="81" t="e">
        <v>#VALUE!</v>
      </c>
    </row>
    <row r="1455" spans="1:19" ht="12.75" customHeight="1" x14ac:dyDescent="0.2">
      <c r="A1455" s="201" t="s">
        <v>6225</v>
      </c>
      <c r="B1455" s="78" t="s">
        <v>998</v>
      </c>
      <c r="C1455" s="78" t="s">
        <v>6226</v>
      </c>
      <c r="D1455" s="79">
        <v>2007</v>
      </c>
      <c r="E1455" s="85">
        <v>39293</v>
      </c>
      <c r="F1455" s="81" t="s">
        <v>6227</v>
      </c>
      <c r="G1455" s="81" t="s">
        <v>6228</v>
      </c>
      <c r="H1455" s="81" t="s">
        <v>206</v>
      </c>
      <c r="I1455" s="81" t="s">
        <v>192</v>
      </c>
      <c r="J1455" s="82">
        <v>77511</v>
      </c>
      <c r="K1455" s="83">
        <v>1200000</v>
      </c>
      <c r="L1455" s="78">
        <v>110</v>
      </c>
      <c r="M1455" s="78">
        <v>110</v>
      </c>
      <c r="N1455" s="78" t="s">
        <v>1008</v>
      </c>
      <c r="O1455" s="84" t="s">
        <v>6229</v>
      </c>
      <c r="P1455" s="81" t="s">
        <v>15489</v>
      </c>
      <c r="Q1455" s="78">
        <v>4480</v>
      </c>
      <c r="R1455" s="81"/>
      <c r="S1455" s="81" t="e">
        <v>#VALUE!</v>
      </c>
    </row>
    <row r="1456" spans="1:19" ht="12.75" customHeight="1" x14ac:dyDescent="0.2">
      <c r="A1456" s="201" t="s">
        <v>6230</v>
      </c>
      <c r="B1456" s="78" t="s">
        <v>998</v>
      </c>
      <c r="C1456" s="78" t="s">
        <v>6231</v>
      </c>
      <c r="D1456" s="79">
        <v>2007</v>
      </c>
      <c r="E1456" s="85">
        <v>39293</v>
      </c>
      <c r="F1456" s="81" t="s">
        <v>6232</v>
      </c>
      <c r="G1456" s="81" t="s">
        <v>6233</v>
      </c>
      <c r="H1456" s="81" t="s">
        <v>222</v>
      </c>
      <c r="I1456" s="81" t="s">
        <v>192</v>
      </c>
      <c r="J1456" s="82">
        <v>77515</v>
      </c>
      <c r="K1456" s="83">
        <v>347876</v>
      </c>
      <c r="L1456" s="78">
        <v>80</v>
      </c>
      <c r="M1456" s="78">
        <v>80</v>
      </c>
      <c r="N1456" s="78" t="s">
        <v>1002</v>
      </c>
      <c r="O1456" s="84" t="s">
        <v>6234</v>
      </c>
      <c r="P1456" s="81" t="s">
        <v>6235</v>
      </c>
      <c r="Q1456" s="78">
        <v>4493</v>
      </c>
      <c r="R1456" s="81"/>
      <c r="S1456" s="81" t="e">
        <v>#VALUE!</v>
      </c>
    </row>
    <row r="1457" spans="1:19" ht="12.75" customHeight="1" x14ac:dyDescent="0.2">
      <c r="A1457" s="201" t="s">
        <v>6475</v>
      </c>
      <c r="B1457" s="78" t="s">
        <v>998</v>
      </c>
      <c r="C1457" s="78" t="s">
        <v>6476</v>
      </c>
      <c r="D1457" s="79">
        <v>2007</v>
      </c>
      <c r="E1457" s="85">
        <v>39293</v>
      </c>
      <c r="F1457" s="81" t="s">
        <v>6477</v>
      </c>
      <c r="G1457" s="81" t="s">
        <v>6478</v>
      </c>
      <c r="H1457" s="81" t="s">
        <v>15121</v>
      </c>
      <c r="I1457" s="81" t="s">
        <v>353</v>
      </c>
      <c r="J1457" s="82">
        <v>77575</v>
      </c>
      <c r="K1457" s="83">
        <v>665529</v>
      </c>
      <c r="L1457" s="78">
        <v>76</v>
      </c>
      <c r="M1457" s="78">
        <v>76</v>
      </c>
      <c r="N1457" s="78" t="s">
        <v>1008</v>
      </c>
      <c r="O1457" s="84" t="s">
        <v>4628</v>
      </c>
      <c r="P1457" s="81" t="s">
        <v>6479</v>
      </c>
      <c r="Q1457" s="78">
        <v>4497</v>
      </c>
      <c r="R1457" s="81"/>
      <c r="S1457" s="81" t="e">
        <v>#VALUE!</v>
      </c>
    </row>
    <row r="1458" spans="1:19" ht="12.75" customHeight="1" x14ac:dyDescent="0.2">
      <c r="A1458" s="201" t="s">
        <v>6407</v>
      </c>
      <c r="B1458" s="78" t="s">
        <v>998</v>
      </c>
      <c r="C1458" s="78" t="s">
        <v>6408</v>
      </c>
      <c r="D1458" s="79">
        <v>2007</v>
      </c>
      <c r="E1458" s="85">
        <v>39293</v>
      </c>
      <c r="F1458" s="81" t="s">
        <v>6409</v>
      </c>
      <c r="G1458" s="81" t="s">
        <v>6410</v>
      </c>
      <c r="H1458" s="81" t="s">
        <v>250</v>
      </c>
      <c r="I1458" s="81" t="s">
        <v>297</v>
      </c>
      <c r="J1458" s="82">
        <v>77346</v>
      </c>
      <c r="K1458" s="83">
        <v>907000</v>
      </c>
      <c r="L1458" s="78">
        <v>90</v>
      </c>
      <c r="M1458" s="78">
        <v>90</v>
      </c>
      <c r="N1458" s="78" t="s">
        <v>1008</v>
      </c>
      <c r="O1458" s="84" t="s">
        <v>6229</v>
      </c>
      <c r="P1458" s="81" t="s">
        <v>6411</v>
      </c>
      <c r="Q1458" s="78">
        <v>4505</v>
      </c>
      <c r="R1458" s="81"/>
      <c r="S1458" s="81" t="e">
        <v>#VALUE!</v>
      </c>
    </row>
    <row r="1459" spans="1:19" ht="12.75" customHeight="1" x14ac:dyDescent="0.2">
      <c r="A1459" s="201" t="s">
        <v>6284</v>
      </c>
      <c r="B1459" s="78" t="s">
        <v>998</v>
      </c>
      <c r="C1459" s="78" t="s">
        <v>6285</v>
      </c>
      <c r="D1459" s="79">
        <v>2007</v>
      </c>
      <c r="E1459" s="85">
        <v>39394</v>
      </c>
      <c r="F1459" s="81" t="s">
        <v>6286</v>
      </c>
      <c r="G1459" s="81" t="s">
        <v>6287</v>
      </c>
      <c r="H1459" s="81" t="s">
        <v>475</v>
      </c>
      <c r="I1459" s="81" t="s">
        <v>242</v>
      </c>
      <c r="J1459" s="82">
        <v>75007</v>
      </c>
      <c r="K1459" s="83">
        <v>788952</v>
      </c>
      <c r="L1459" s="78">
        <v>180</v>
      </c>
      <c r="M1459" s="78">
        <v>172</v>
      </c>
      <c r="N1459" s="78" t="s">
        <v>1008</v>
      </c>
      <c r="O1459" s="84" t="s">
        <v>6288</v>
      </c>
      <c r="P1459" s="81" t="s">
        <v>15500</v>
      </c>
      <c r="Q1459" s="78">
        <v>4507</v>
      </c>
      <c r="R1459" s="81"/>
      <c r="S1459" s="81" t="e">
        <v>#VALUE!</v>
      </c>
    </row>
    <row r="1460" spans="1:19" ht="12.75" customHeight="1" x14ac:dyDescent="0.2">
      <c r="A1460" s="201" t="s">
        <v>15490</v>
      </c>
      <c r="B1460" s="78" t="s">
        <v>2787</v>
      </c>
      <c r="C1460" s="78" t="s">
        <v>999</v>
      </c>
      <c r="D1460" s="79">
        <v>2007</v>
      </c>
      <c r="E1460" s="85">
        <v>39317</v>
      </c>
      <c r="F1460" s="81" t="s">
        <v>6552</v>
      </c>
      <c r="G1460" s="81" t="s">
        <v>6553</v>
      </c>
      <c r="H1460" s="81" t="s">
        <v>572</v>
      </c>
      <c r="I1460" s="81" t="s">
        <v>452</v>
      </c>
      <c r="J1460" s="82">
        <v>76134</v>
      </c>
      <c r="K1460" s="83">
        <v>70915</v>
      </c>
      <c r="L1460" s="78">
        <v>44</v>
      </c>
      <c r="M1460" s="78">
        <v>44</v>
      </c>
      <c r="N1460" s="78" t="s">
        <v>1002</v>
      </c>
      <c r="O1460" s="84" t="s">
        <v>6257</v>
      </c>
      <c r="P1460" s="81" t="s">
        <v>15491</v>
      </c>
      <c r="Q1460" s="89"/>
      <c r="R1460" s="81">
        <v>-97.325400000000002</v>
      </c>
      <c r="S1460" s="81">
        <v>32.650433333333332</v>
      </c>
    </row>
    <row r="1461" spans="1:19" ht="12.75" customHeight="1" x14ac:dyDescent="0.2">
      <c r="A1461" s="201" t="s">
        <v>15492</v>
      </c>
      <c r="B1461" s="78" t="s">
        <v>2787</v>
      </c>
      <c r="C1461" s="78"/>
      <c r="D1461" s="79">
        <v>2007</v>
      </c>
      <c r="E1461" s="124">
        <v>39317</v>
      </c>
      <c r="F1461" s="81" t="s">
        <v>6552</v>
      </c>
      <c r="G1461" s="81" t="s">
        <v>15493</v>
      </c>
      <c r="H1461" s="81" t="s">
        <v>572</v>
      </c>
      <c r="I1461" s="81" t="s">
        <v>452</v>
      </c>
      <c r="J1461" s="82">
        <v>76134</v>
      </c>
      <c r="K1461" s="83">
        <v>58022</v>
      </c>
      <c r="L1461" s="78">
        <v>36</v>
      </c>
      <c r="M1461" s="78">
        <v>36</v>
      </c>
      <c r="N1461" s="78" t="s">
        <v>1002</v>
      </c>
      <c r="O1461" s="84" t="s">
        <v>6257</v>
      </c>
      <c r="P1461" s="81" t="s">
        <v>15156</v>
      </c>
      <c r="Q1461" s="89"/>
      <c r="R1461" s="81">
        <v>-97.313100000000006</v>
      </c>
      <c r="S1461" s="81">
        <v>32.670683333333336</v>
      </c>
    </row>
    <row r="1462" spans="1:19" ht="12.75" customHeight="1" x14ac:dyDescent="0.2">
      <c r="A1462" s="201" t="s">
        <v>15494</v>
      </c>
      <c r="B1462" s="78" t="s">
        <v>2787</v>
      </c>
      <c r="C1462" s="78" t="s">
        <v>999</v>
      </c>
      <c r="D1462" s="79">
        <v>2007</v>
      </c>
      <c r="E1462" s="85">
        <v>39317</v>
      </c>
      <c r="F1462" s="81" t="s">
        <v>6552</v>
      </c>
      <c r="G1462" s="81" t="s">
        <v>15495</v>
      </c>
      <c r="H1462" s="81" t="s">
        <v>572</v>
      </c>
      <c r="I1462" s="81" t="s">
        <v>452</v>
      </c>
      <c r="J1462" s="82">
        <v>76115</v>
      </c>
      <c r="K1462" s="83">
        <v>61245</v>
      </c>
      <c r="L1462" s="78">
        <v>38</v>
      </c>
      <c r="M1462" s="78">
        <v>38</v>
      </c>
      <c r="N1462" s="78" t="s">
        <v>1002</v>
      </c>
      <c r="O1462" s="84" t="s">
        <v>6257</v>
      </c>
      <c r="P1462" s="81" t="s">
        <v>15496</v>
      </c>
      <c r="Q1462" s="89"/>
      <c r="R1462" s="81">
        <v>-97.346266666666665</v>
      </c>
      <c r="S1462" s="81">
        <v>32.669666666666664</v>
      </c>
    </row>
    <row r="1463" spans="1:19" ht="12.75" customHeight="1" x14ac:dyDescent="0.2">
      <c r="A1463" s="201" t="s">
        <v>15497</v>
      </c>
      <c r="B1463" s="78" t="s">
        <v>2787</v>
      </c>
      <c r="C1463" s="78" t="s">
        <v>999</v>
      </c>
      <c r="D1463" s="79">
        <v>2007</v>
      </c>
      <c r="E1463" s="124">
        <v>39317</v>
      </c>
      <c r="F1463" s="81" t="s">
        <v>6552</v>
      </c>
      <c r="G1463" s="81" t="s">
        <v>15498</v>
      </c>
      <c r="H1463" s="81" t="s">
        <v>572</v>
      </c>
      <c r="I1463" s="81" t="s">
        <v>452</v>
      </c>
      <c r="J1463" s="82">
        <v>76106</v>
      </c>
      <c r="K1463" s="83">
        <v>48351</v>
      </c>
      <c r="L1463" s="78">
        <v>30</v>
      </c>
      <c r="M1463" s="78">
        <v>30</v>
      </c>
      <c r="N1463" s="78" t="s">
        <v>1002</v>
      </c>
      <c r="O1463" s="84" t="s">
        <v>6257</v>
      </c>
      <c r="P1463" s="81" t="s">
        <v>15499</v>
      </c>
      <c r="Q1463" s="89"/>
      <c r="R1463" s="81">
        <v>-97.380316666666673</v>
      </c>
      <c r="S1463" s="81">
        <v>32.785933333333332</v>
      </c>
    </row>
    <row r="1464" spans="1:19" ht="12.75" customHeight="1" x14ac:dyDescent="0.2">
      <c r="A1464" s="201" t="s">
        <v>6958</v>
      </c>
      <c r="B1464" s="78" t="s">
        <v>998</v>
      </c>
      <c r="C1464" s="78" t="s">
        <v>5759</v>
      </c>
      <c r="D1464" s="79">
        <v>2008</v>
      </c>
      <c r="E1464" s="85">
        <v>39002</v>
      </c>
      <c r="F1464" s="81" t="s">
        <v>5760</v>
      </c>
      <c r="G1464" s="81" t="s">
        <v>5761</v>
      </c>
      <c r="H1464" s="81" t="s">
        <v>572</v>
      </c>
      <c r="I1464" s="81" t="s">
        <v>452</v>
      </c>
      <c r="J1464" s="82">
        <v>76102</v>
      </c>
      <c r="K1464" s="83">
        <v>20734</v>
      </c>
      <c r="L1464" s="78">
        <v>0</v>
      </c>
      <c r="M1464" s="78">
        <v>0</v>
      </c>
      <c r="N1464" s="78" t="s">
        <v>1002</v>
      </c>
      <c r="O1464" s="84" t="s">
        <v>5762</v>
      </c>
      <c r="P1464" s="81" t="s">
        <v>15464</v>
      </c>
      <c r="Q1464" s="78">
        <v>4233</v>
      </c>
      <c r="R1464" s="81"/>
      <c r="S1464" s="81" t="e">
        <v>#VALUE!</v>
      </c>
    </row>
    <row r="1465" spans="1:19" ht="12.75" customHeight="1" x14ac:dyDescent="0.2">
      <c r="A1465" s="201" t="s">
        <v>6959</v>
      </c>
      <c r="B1465" s="78" t="s">
        <v>998</v>
      </c>
      <c r="C1465" s="78" t="s">
        <v>5763</v>
      </c>
      <c r="D1465" s="79">
        <v>2008</v>
      </c>
      <c r="E1465" s="85">
        <v>39002</v>
      </c>
      <c r="F1465" s="81" t="s">
        <v>5764</v>
      </c>
      <c r="G1465" s="81" t="s">
        <v>5765</v>
      </c>
      <c r="H1465" s="81" t="s">
        <v>572</v>
      </c>
      <c r="I1465" s="81" t="s">
        <v>452</v>
      </c>
      <c r="J1465" s="82">
        <v>76116</v>
      </c>
      <c r="K1465" s="83">
        <v>105777</v>
      </c>
      <c r="L1465" s="78">
        <v>0</v>
      </c>
      <c r="M1465" s="78">
        <v>0</v>
      </c>
      <c r="N1465" s="78" t="s">
        <v>1002</v>
      </c>
      <c r="O1465" s="84" t="s">
        <v>5762</v>
      </c>
      <c r="P1465" s="81" t="s">
        <v>10839</v>
      </c>
      <c r="Q1465" s="78">
        <v>4234</v>
      </c>
      <c r="R1465" s="81"/>
      <c r="S1465" s="81" t="e">
        <v>#VALUE!</v>
      </c>
    </row>
    <row r="1466" spans="1:19" ht="12.75" customHeight="1" x14ac:dyDescent="0.2">
      <c r="A1466" s="201" t="s">
        <v>6596</v>
      </c>
      <c r="B1466" s="78" t="s">
        <v>998</v>
      </c>
      <c r="C1466" s="78" t="s">
        <v>5479</v>
      </c>
      <c r="D1466" s="79">
        <v>2008</v>
      </c>
      <c r="E1466" s="85">
        <v>39002</v>
      </c>
      <c r="F1466" s="81" t="s">
        <v>5480</v>
      </c>
      <c r="G1466" s="81" t="s">
        <v>6597</v>
      </c>
      <c r="H1466" s="81" t="s">
        <v>826</v>
      </c>
      <c r="I1466" s="81" t="s">
        <v>183</v>
      </c>
      <c r="J1466" s="82">
        <v>76504</v>
      </c>
      <c r="K1466" s="83">
        <v>63226</v>
      </c>
      <c r="L1466" s="78">
        <v>0</v>
      </c>
      <c r="M1466" s="78">
        <v>0</v>
      </c>
      <c r="N1466" s="78" t="s">
        <v>1008</v>
      </c>
      <c r="O1466" s="84" t="s">
        <v>3470</v>
      </c>
      <c r="P1466" s="81" t="s">
        <v>4990</v>
      </c>
      <c r="Q1466" s="78">
        <v>4235</v>
      </c>
      <c r="R1466" s="81"/>
      <c r="S1466" s="81" t="e">
        <v>#VALUE!</v>
      </c>
    </row>
    <row r="1467" spans="1:19" ht="12.75" customHeight="1" x14ac:dyDescent="0.2">
      <c r="A1467" s="201" t="s">
        <v>6703</v>
      </c>
      <c r="B1467" s="78" t="s">
        <v>998</v>
      </c>
      <c r="C1467" s="78" t="s">
        <v>5566</v>
      </c>
      <c r="D1467" s="79">
        <v>2008</v>
      </c>
      <c r="E1467" s="85">
        <v>39002</v>
      </c>
      <c r="F1467" s="81" t="s">
        <v>5567</v>
      </c>
      <c r="G1467" s="81" t="s">
        <v>6704</v>
      </c>
      <c r="H1467" s="81" t="s">
        <v>610</v>
      </c>
      <c r="I1467" s="81" t="s">
        <v>245</v>
      </c>
      <c r="J1467" s="82">
        <v>79045</v>
      </c>
      <c r="K1467" s="83">
        <v>20089</v>
      </c>
      <c r="L1467" s="78">
        <v>0</v>
      </c>
      <c r="M1467" s="78">
        <v>0</v>
      </c>
      <c r="N1467" s="78" t="s">
        <v>1002</v>
      </c>
      <c r="O1467" s="84" t="s">
        <v>6705</v>
      </c>
      <c r="P1467" s="81" t="s">
        <v>5570</v>
      </c>
      <c r="Q1467" s="78">
        <v>4236</v>
      </c>
      <c r="R1467" s="81"/>
      <c r="S1467" s="81" t="e">
        <v>#VALUE!</v>
      </c>
    </row>
    <row r="1468" spans="1:19" ht="12.75" customHeight="1" x14ac:dyDescent="0.2">
      <c r="A1468" s="201" t="s">
        <v>6771</v>
      </c>
      <c r="B1468" s="78" t="s">
        <v>998</v>
      </c>
      <c r="C1468" s="78" t="s">
        <v>5596</v>
      </c>
      <c r="D1468" s="79">
        <v>2008</v>
      </c>
      <c r="E1468" s="85">
        <v>39002</v>
      </c>
      <c r="F1468" s="81" t="s">
        <v>5597</v>
      </c>
      <c r="G1468" s="81" t="s">
        <v>6772</v>
      </c>
      <c r="H1468" s="81" t="s">
        <v>312</v>
      </c>
      <c r="I1468" s="81" t="s">
        <v>297</v>
      </c>
      <c r="J1468" s="82">
        <v>77308</v>
      </c>
      <c r="K1468" s="83">
        <v>100100</v>
      </c>
      <c r="L1468" s="78">
        <v>0</v>
      </c>
      <c r="M1468" s="78">
        <v>0</v>
      </c>
      <c r="N1468" s="78" t="s">
        <v>1002</v>
      </c>
      <c r="O1468" s="84" t="s">
        <v>2523</v>
      </c>
      <c r="P1468" s="81" t="s">
        <v>4407</v>
      </c>
      <c r="Q1468" s="78">
        <v>4237</v>
      </c>
      <c r="R1468" s="81"/>
      <c r="S1468" s="81" t="e">
        <v>#VALUE!</v>
      </c>
    </row>
    <row r="1469" spans="1:19" ht="12.75" customHeight="1" x14ac:dyDescent="0.2">
      <c r="A1469" s="201" t="s">
        <v>6773</v>
      </c>
      <c r="B1469" s="78" t="s">
        <v>998</v>
      </c>
      <c r="C1469" s="78" t="s">
        <v>5599</v>
      </c>
      <c r="D1469" s="79">
        <v>2008</v>
      </c>
      <c r="E1469" s="85">
        <v>39002</v>
      </c>
      <c r="F1469" s="81" t="s">
        <v>6774</v>
      </c>
      <c r="G1469" s="81" t="s">
        <v>6775</v>
      </c>
      <c r="H1469" s="81" t="s">
        <v>312</v>
      </c>
      <c r="I1469" s="81" t="s">
        <v>297</v>
      </c>
      <c r="J1469" s="82">
        <v>77091</v>
      </c>
      <c r="K1469" s="83">
        <v>35880</v>
      </c>
      <c r="L1469" s="78">
        <v>0</v>
      </c>
      <c r="M1469" s="78">
        <v>0</v>
      </c>
      <c r="N1469" s="78" t="s">
        <v>1002</v>
      </c>
      <c r="O1469" s="84" t="s">
        <v>2523</v>
      </c>
      <c r="P1469" s="81" t="s">
        <v>5602</v>
      </c>
      <c r="Q1469" s="78">
        <v>4238</v>
      </c>
      <c r="R1469" s="81"/>
      <c r="S1469" s="81" t="e">
        <v>#VALUE!</v>
      </c>
    </row>
    <row r="1470" spans="1:19" ht="12.75" customHeight="1" x14ac:dyDescent="0.2">
      <c r="A1470" s="201" t="s">
        <v>6927</v>
      </c>
      <c r="B1470" s="78" t="s">
        <v>998</v>
      </c>
      <c r="C1470" s="78" t="s">
        <v>5712</v>
      </c>
      <c r="D1470" s="79">
        <v>2008</v>
      </c>
      <c r="E1470" s="85">
        <v>39002</v>
      </c>
      <c r="F1470" s="81" t="s">
        <v>5713</v>
      </c>
      <c r="G1470" s="81" t="s">
        <v>5714</v>
      </c>
      <c r="H1470" s="81" t="s">
        <v>768</v>
      </c>
      <c r="I1470" s="81" t="s">
        <v>396</v>
      </c>
      <c r="J1470" s="82">
        <v>78380</v>
      </c>
      <c r="K1470" s="83">
        <v>16592</v>
      </c>
      <c r="L1470" s="78">
        <v>0</v>
      </c>
      <c r="M1470" s="78">
        <v>0</v>
      </c>
      <c r="N1470" s="78" t="s">
        <v>1002</v>
      </c>
      <c r="O1470" s="84" t="s">
        <v>6838</v>
      </c>
      <c r="P1470" s="81" t="s">
        <v>4144</v>
      </c>
      <c r="Q1470" s="78">
        <v>4239</v>
      </c>
      <c r="R1470" s="81"/>
      <c r="S1470" s="81" t="e">
        <v>#VALUE!</v>
      </c>
    </row>
    <row r="1471" spans="1:19" ht="12.75" customHeight="1" x14ac:dyDescent="0.2">
      <c r="A1471" s="201" t="s">
        <v>6844</v>
      </c>
      <c r="B1471" s="78" t="s">
        <v>998</v>
      </c>
      <c r="C1471" s="78" t="s">
        <v>5646</v>
      </c>
      <c r="D1471" s="79">
        <v>2008</v>
      </c>
      <c r="E1471" s="85">
        <v>39002</v>
      </c>
      <c r="F1471" s="81" t="s">
        <v>5647</v>
      </c>
      <c r="G1471" s="81" t="s">
        <v>6845</v>
      </c>
      <c r="H1471" s="81" t="s">
        <v>181</v>
      </c>
      <c r="I1471" s="81" t="s">
        <v>306</v>
      </c>
      <c r="J1471" s="82">
        <v>78516</v>
      </c>
      <c r="K1471" s="83">
        <v>54564</v>
      </c>
      <c r="L1471" s="78">
        <v>0</v>
      </c>
      <c r="M1471" s="78">
        <v>0</v>
      </c>
      <c r="N1471" s="78" t="s">
        <v>1002</v>
      </c>
      <c r="O1471" s="84" t="s">
        <v>6838</v>
      </c>
      <c r="P1471" s="81" t="s">
        <v>15289</v>
      </c>
      <c r="Q1471" s="78">
        <v>4240</v>
      </c>
      <c r="R1471" s="81"/>
      <c r="S1471" s="81" t="e">
        <v>#VALUE!</v>
      </c>
    </row>
    <row r="1472" spans="1:19" ht="12.75" customHeight="1" x14ac:dyDescent="0.2">
      <c r="A1472" s="201" t="s">
        <v>6846</v>
      </c>
      <c r="B1472" s="78" t="s">
        <v>998</v>
      </c>
      <c r="C1472" s="78" t="s">
        <v>5649</v>
      </c>
      <c r="D1472" s="79">
        <v>2008</v>
      </c>
      <c r="E1472" s="85">
        <v>39002</v>
      </c>
      <c r="F1472" s="81" t="s">
        <v>5650</v>
      </c>
      <c r="G1472" s="81" t="s">
        <v>6847</v>
      </c>
      <c r="H1472" s="81" t="s">
        <v>540</v>
      </c>
      <c r="I1472" s="81" t="s">
        <v>306</v>
      </c>
      <c r="J1472" s="82">
        <v>78537</v>
      </c>
      <c r="K1472" s="83">
        <v>42387</v>
      </c>
      <c r="L1472" s="78">
        <v>0</v>
      </c>
      <c r="M1472" s="78">
        <v>0</v>
      </c>
      <c r="N1472" s="78" t="s">
        <v>1002</v>
      </c>
      <c r="O1472" s="84" t="s">
        <v>6838</v>
      </c>
      <c r="P1472" s="81" t="s">
        <v>15300</v>
      </c>
      <c r="Q1472" s="78">
        <v>4241</v>
      </c>
      <c r="R1472" s="81"/>
      <c r="S1472" s="81" t="e">
        <v>#VALUE!</v>
      </c>
    </row>
    <row r="1473" spans="1:19" ht="12.75" customHeight="1" x14ac:dyDescent="0.2">
      <c r="A1473" s="201" t="s">
        <v>6836</v>
      </c>
      <c r="B1473" s="78" t="s">
        <v>998</v>
      </c>
      <c r="C1473" s="78" t="s">
        <v>5641</v>
      </c>
      <c r="D1473" s="79">
        <v>2008</v>
      </c>
      <c r="E1473" s="85">
        <v>39002</v>
      </c>
      <c r="F1473" s="81" t="s">
        <v>5642</v>
      </c>
      <c r="G1473" s="81" t="s">
        <v>6837</v>
      </c>
      <c r="H1473" s="81" t="s">
        <v>698</v>
      </c>
      <c r="I1473" s="81" t="s">
        <v>298</v>
      </c>
      <c r="J1473" s="82">
        <v>75670</v>
      </c>
      <c r="K1473" s="83">
        <v>43961</v>
      </c>
      <c r="L1473" s="78">
        <v>0</v>
      </c>
      <c r="M1473" s="78">
        <v>0</v>
      </c>
      <c r="N1473" s="78" t="s">
        <v>1002</v>
      </c>
      <c r="O1473" s="84" t="s">
        <v>6838</v>
      </c>
      <c r="P1473" s="81" t="s">
        <v>5645</v>
      </c>
      <c r="Q1473" s="78">
        <v>4242</v>
      </c>
      <c r="R1473" s="81"/>
      <c r="S1473" s="81" t="e">
        <v>#VALUE!</v>
      </c>
    </row>
    <row r="1474" spans="1:19" ht="12.75" customHeight="1" x14ac:dyDescent="0.2">
      <c r="A1474" s="201" t="s">
        <v>6848</v>
      </c>
      <c r="B1474" s="78" t="s">
        <v>998</v>
      </c>
      <c r="C1474" s="78" t="s">
        <v>5652</v>
      </c>
      <c r="D1474" s="79">
        <v>2008</v>
      </c>
      <c r="E1474" s="85">
        <v>39002</v>
      </c>
      <c r="F1474" s="81" t="s">
        <v>5653</v>
      </c>
      <c r="G1474" s="81" t="s">
        <v>6849</v>
      </c>
      <c r="H1474" s="81" t="s">
        <v>852</v>
      </c>
      <c r="I1474" s="81" t="s">
        <v>306</v>
      </c>
      <c r="J1474" s="82">
        <v>78596</v>
      </c>
      <c r="K1474" s="83">
        <v>25386</v>
      </c>
      <c r="L1474" s="78">
        <v>0</v>
      </c>
      <c r="M1474" s="78">
        <v>0</v>
      </c>
      <c r="N1474" s="78" t="s">
        <v>1002</v>
      </c>
      <c r="O1474" s="84" t="s">
        <v>6838</v>
      </c>
      <c r="P1474" s="81" t="s">
        <v>5655</v>
      </c>
      <c r="Q1474" s="78">
        <v>4243</v>
      </c>
      <c r="R1474" s="81"/>
      <c r="S1474" s="81" t="e">
        <v>#VALUE!</v>
      </c>
    </row>
    <row r="1475" spans="1:19" ht="12.75" customHeight="1" x14ac:dyDescent="0.2">
      <c r="A1475" s="201" t="s">
        <v>6897</v>
      </c>
      <c r="B1475" s="78" t="s">
        <v>998</v>
      </c>
      <c r="C1475" s="78" t="s">
        <v>5681</v>
      </c>
      <c r="D1475" s="79">
        <v>2008</v>
      </c>
      <c r="E1475" s="85">
        <v>39002</v>
      </c>
      <c r="F1475" s="81" t="s">
        <v>5682</v>
      </c>
      <c r="G1475" s="81" t="s">
        <v>6898</v>
      </c>
      <c r="H1475" s="81" t="s">
        <v>503</v>
      </c>
      <c r="I1475" s="81" t="s">
        <v>331</v>
      </c>
      <c r="J1475" s="82">
        <v>76031</v>
      </c>
      <c r="K1475" s="83">
        <v>79351</v>
      </c>
      <c r="L1475" s="78">
        <v>0</v>
      </c>
      <c r="M1475" s="78">
        <v>0</v>
      </c>
      <c r="N1475" s="78" t="s">
        <v>1002</v>
      </c>
      <c r="O1475" s="84" t="s">
        <v>6899</v>
      </c>
      <c r="P1475" s="81" t="s">
        <v>5684</v>
      </c>
      <c r="Q1475" s="78">
        <v>4244</v>
      </c>
      <c r="R1475" s="81"/>
      <c r="S1475" s="81" t="e">
        <v>#VALUE!</v>
      </c>
    </row>
    <row r="1476" spans="1:19" ht="12.75" customHeight="1" x14ac:dyDescent="0.2">
      <c r="A1476" s="201" t="s">
        <v>7010</v>
      </c>
      <c r="B1476" s="78" t="s">
        <v>998</v>
      </c>
      <c r="C1476" s="78" t="s">
        <v>5816</v>
      </c>
      <c r="D1476" s="79">
        <v>2008</v>
      </c>
      <c r="E1476" s="85">
        <v>39002</v>
      </c>
      <c r="F1476" s="81" t="s">
        <v>7011</v>
      </c>
      <c r="G1476" s="81" t="s">
        <v>7012</v>
      </c>
      <c r="H1476" s="81" t="s">
        <v>453</v>
      </c>
      <c r="I1476" s="81" t="s">
        <v>487</v>
      </c>
      <c r="J1476" s="82">
        <v>76574</v>
      </c>
      <c r="K1476" s="83">
        <v>26325</v>
      </c>
      <c r="L1476" s="78">
        <v>0</v>
      </c>
      <c r="M1476" s="78">
        <v>0</v>
      </c>
      <c r="N1476" s="78" t="s">
        <v>1008</v>
      </c>
      <c r="O1476" s="84" t="s">
        <v>5209</v>
      </c>
      <c r="P1476" s="81" t="s">
        <v>3047</v>
      </c>
      <c r="Q1476" s="78">
        <v>4245</v>
      </c>
      <c r="R1476" s="81"/>
      <c r="S1476" s="81" t="e">
        <v>#VALUE!</v>
      </c>
    </row>
    <row r="1477" spans="1:19" ht="12.75" customHeight="1" x14ac:dyDescent="0.2">
      <c r="A1477" s="201" t="s">
        <v>6759</v>
      </c>
      <c r="B1477" s="78" t="s">
        <v>998</v>
      </c>
      <c r="C1477" s="78" t="s">
        <v>5589</v>
      </c>
      <c r="D1477" s="79">
        <v>2008</v>
      </c>
      <c r="E1477" s="85">
        <v>39002</v>
      </c>
      <c r="F1477" s="81" t="s">
        <v>6760</v>
      </c>
      <c r="G1477" s="81" t="s">
        <v>6761</v>
      </c>
      <c r="H1477" s="81" t="s">
        <v>684</v>
      </c>
      <c r="I1477" s="81" t="s">
        <v>286</v>
      </c>
      <c r="J1477" s="82">
        <v>75601</v>
      </c>
      <c r="K1477" s="83">
        <v>61873</v>
      </c>
      <c r="L1477" s="78">
        <v>0</v>
      </c>
      <c r="M1477" s="78">
        <v>0</v>
      </c>
      <c r="N1477" s="78" t="s">
        <v>1008</v>
      </c>
      <c r="O1477" s="84" t="s">
        <v>5085</v>
      </c>
      <c r="P1477" s="81" t="s">
        <v>4743</v>
      </c>
      <c r="Q1477" s="78">
        <v>4248</v>
      </c>
      <c r="R1477" s="81"/>
      <c r="S1477" s="81" t="e">
        <v>#VALUE!</v>
      </c>
    </row>
    <row r="1478" spans="1:19" ht="12.75" customHeight="1" x14ac:dyDescent="0.2">
      <c r="A1478" s="201" t="s">
        <v>6657</v>
      </c>
      <c r="B1478" s="78" t="s">
        <v>998</v>
      </c>
      <c r="C1478" s="78" t="s">
        <v>5526</v>
      </c>
      <c r="D1478" s="79">
        <v>2008</v>
      </c>
      <c r="E1478" s="85">
        <v>39002</v>
      </c>
      <c r="F1478" s="81" t="s">
        <v>5527</v>
      </c>
      <c r="G1478" s="81" t="s">
        <v>6658</v>
      </c>
      <c r="H1478" s="81" t="s">
        <v>15129</v>
      </c>
      <c r="I1478" s="81" t="s">
        <v>209</v>
      </c>
      <c r="J1478" s="82">
        <v>78593</v>
      </c>
      <c r="K1478" s="83">
        <v>6966</v>
      </c>
      <c r="L1478" s="78">
        <v>0</v>
      </c>
      <c r="M1478" s="78">
        <v>0</v>
      </c>
      <c r="N1478" s="78" t="s">
        <v>1002</v>
      </c>
      <c r="O1478" s="84" t="s">
        <v>5529</v>
      </c>
      <c r="P1478" s="81" t="s">
        <v>15459</v>
      </c>
      <c r="Q1478" s="78">
        <v>4250</v>
      </c>
      <c r="R1478" s="81"/>
      <c r="S1478" s="81" t="e">
        <v>#VALUE!</v>
      </c>
    </row>
    <row r="1479" spans="1:19" ht="12.75" customHeight="1" x14ac:dyDescent="0.2">
      <c r="A1479" s="201" t="s">
        <v>6850</v>
      </c>
      <c r="B1479" s="78" t="s">
        <v>998</v>
      </c>
      <c r="C1479" s="78" t="s">
        <v>5656</v>
      </c>
      <c r="D1479" s="79">
        <v>2008</v>
      </c>
      <c r="E1479" s="85">
        <v>39002</v>
      </c>
      <c r="F1479" s="81" t="s">
        <v>5657</v>
      </c>
      <c r="G1479" s="81" t="s">
        <v>6851</v>
      </c>
      <c r="H1479" s="81" t="s">
        <v>181</v>
      </c>
      <c r="I1479" s="81" t="s">
        <v>306</v>
      </c>
      <c r="J1479" s="82">
        <v>78516</v>
      </c>
      <c r="K1479" s="83">
        <v>8969</v>
      </c>
      <c r="L1479" s="78">
        <v>0</v>
      </c>
      <c r="M1479" s="78">
        <v>0</v>
      </c>
      <c r="N1479" s="78" t="s">
        <v>1002</v>
      </c>
      <c r="O1479" s="84" t="s">
        <v>5529</v>
      </c>
      <c r="P1479" s="81" t="s">
        <v>15289</v>
      </c>
      <c r="Q1479" s="78">
        <v>4253</v>
      </c>
      <c r="R1479" s="81"/>
      <c r="S1479" s="81" t="e">
        <v>#VALUE!</v>
      </c>
    </row>
    <row r="1480" spans="1:19" ht="12.75" customHeight="1" x14ac:dyDescent="0.2">
      <c r="A1480" s="201" t="s">
        <v>6995</v>
      </c>
      <c r="B1480" s="78" t="s">
        <v>998</v>
      </c>
      <c r="C1480" s="78" t="s">
        <v>5793</v>
      </c>
      <c r="D1480" s="79">
        <v>2008</v>
      </c>
      <c r="E1480" s="85">
        <v>39002</v>
      </c>
      <c r="F1480" s="81" t="s">
        <v>5794</v>
      </c>
      <c r="G1480" s="81" t="s">
        <v>6996</v>
      </c>
      <c r="H1480" s="81" t="s">
        <v>740</v>
      </c>
      <c r="I1480" s="81" t="s">
        <v>461</v>
      </c>
      <c r="J1480" s="82">
        <v>78660</v>
      </c>
      <c r="K1480" s="83">
        <v>115908</v>
      </c>
      <c r="L1480" s="78">
        <v>0</v>
      </c>
      <c r="M1480" s="78">
        <v>0</v>
      </c>
      <c r="N1480" s="78" t="s">
        <v>1008</v>
      </c>
      <c r="O1480" s="84" t="s">
        <v>6997</v>
      </c>
      <c r="P1480" s="81" t="s">
        <v>5797</v>
      </c>
      <c r="Q1480" s="78">
        <v>4308</v>
      </c>
      <c r="R1480" s="81"/>
      <c r="S1480" s="81" t="e">
        <v>#VALUE!</v>
      </c>
    </row>
    <row r="1481" spans="1:19" ht="12.75" customHeight="1" x14ac:dyDescent="0.2">
      <c r="A1481" s="201" t="s">
        <v>6670</v>
      </c>
      <c r="B1481" s="78" t="s">
        <v>998</v>
      </c>
      <c r="C1481" s="78" t="s">
        <v>5540</v>
      </c>
      <c r="D1481" s="79">
        <v>2008</v>
      </c>
      <c r="E1481" s="85">
        <v>39002</v>
      </c>
      <c r="F1481" s="81" t="s">
        <v>5541</v>
      </c>
      <c r="G1481" s="81" t="s">
        <v>5542</v>
      </c>
      <c r="H1481" s="81" t="s">
        <v>242</v>
      </c>
      <c r="I1481" s="81" t="s">
        <v>242</v>
      </c>
      <c r="J1481" s="82">
        <v>75233</v>
      </c>
      <c r="K1481" s="83">
        <v>60091</v>
      </c>
      <c r="L1481" s="78">
        <v>0</v>
      </c>
      <c r="M1481" s="78">
        <v>0</v>
      </c>
      <c r="N1481" s="78" t="s">
        <v>1002</v>
      </c>
      <c r="O1481" s="84" t="s">
        <v>5543</v>
      </c>
      <c r="P1481" s="81" t="s">
        <v>15275</v>
      </c>
      <c r="Q1481" s="78">
        <v>4254</v>
      </c>
      <c r="R1481" s="81"/>
      <c r="S1481" s="81" t="e">
        <v>#VALUE!</v>
      </c>
    </row>
    <row r="1482" spans="1:19" ht="12.75" customHeight="1" x14ac:dyDescent="0.2">
      <c r="A1482" s="201" t="s">
        <v>6960</v>
      </c>
      <c r="B1482" s="78" t="s">
        <v>998</v>
      </c>
      <c r="C1482" s="78" t="s">
        <v>5766</v>
      </c>
      <c r="D1482" s="79">
        <v>2008</v>
      </c>
      <c r="E1482" s="85">
        <v>39002</v>
      </c>
      <c r="F1482" s="81" t="s">
        <v>5767</v>
      </c>
      <c r="G1482" s="81" t="s">
        <v>6961</v>
      </c>
      <c r="H1482" s="81" t="s">
        <v>572</v>
      </c>
      <c r="I1482" s="81" t="s">
        <v>452</v>
      </c>
      <c r="J1482" s="82">
        <v>76104</v>
      </c>
      <c r="K1482" s="83">
        <v>89227</v>
      </c>
      <c r="L1482" s="78">
        <v>0</v>
      </c>
      <c r="M1482" s="78">
        <v>0</v>
      </c>
      <c r="N1482" s="78" t="s">
        <v>1008</v>
      </c>
      <c r="O1482" s="84" t="s">
        <v>6115</v>
      </c>
      <c r="P1482" s="81" t="s">
        <v>15145</v>
      </c>
      <c r="Q1482" s="78">
        <v>4256</v>
      </c>
      <c r="R1482" s="81"/>
      <c r="S1482" s="81" t="e">
        <v>#VALUE!</v>
      </c>
    </row>
    <row r="1483" spans="1:19" ht="12.75" customHeight="1" x14ac:dyDescent="0.2">
      <c r="A1483" s="201" t="s">
        <v>6852</v>
      </c>
      <c r="B1483" s="78" t="s">
        <v>998</v>
      </c>
      <c r="C1483" s="78" t="s">
        <v>5659</v>
      </c>
      <c r="D1483" s="79">
        <v>2008</v>
      </c>
      <c r="E1483" s="85">
        <v>39002</v>
      </c>
      <c r="F1483" s="81" t="s">
        <v>5660</v>
      </c>
      <c r="G1483" s="81" t="s">
        <v>6853</v>
      </c>
      <c r="H1483" s="81" t="s">
        <v>711</v>
      </c>
      <c r="I1483" s="81" t="s">
        <v>306</v>
      </c>
      <c r="J1483" s="82">
        <v>78572</v>
      </c>
      <c r="K1483" s="83">
        <v>87318</v>
      </c>
      <c r="L1483" s="78">
        <v>0</v>
      </c>
      <c r="M1483" s="78">
        <v>0</v>
      </c>
      <c r="N1483" s="78" t="s">
        <v>1002</v>
      </c>
      <c r="O1483" s="84" t="s">
        <v>5662</v>
      </c>
      <c r="P1483" s="81" t="s">
        <v>15424</v>
      </c>
      <c r="Q1483" s="78">
        <v>4257</v>
      </c>
      <c r="R1483" s="81"/>
      <c r="S1483" s="81" t="e">
        <v>#VALUE!</v>
      </c>
    </row>
    <row r="1484" spans="1:19" ht="12.75" customHeight="1" x14ac:dyDescent="0.2">
      <c r="A1484" s="201" t="s">
        <v>6854</v>
      </c>
      <c r="B1484" s="78" t="s">
        <v>998</v>
      </c>
      <c r="C1484" s="78" t="s">
        <v>5663</v>
      </c>
      <c r="D1484" s="79">
        <v>2008</v>
      </c>
      <c r="E1484" s="85">
        <v>39002</v>
      </c>
      <c r="F1484" s="81" t="s">
        <v>5664</v>
      </c>
      <c r="G1484" s="81" t="s">
        <v>6855</v>
      </c>
      <c r="H1484" s="81" t="s">
        <v>15126</v>
      </c>
      <c r="I1484" s="81" t="s">
        <v>306</v>
      </c>
      <c r="J1484" s="82">
        <v>78589</v>
      </c>
      <c r="K1484" s="83">
        <v>11366</v>
      </c>
      <c r="L1484" s="78">
        <v>0</v>
      </c>
      <c r="M1484" s="78">
        <v>0</v>
      </c>
      <c r="N1484" s="78" t="s">
        <v>1002</v>
      </c>
      <c r="O1484" s="84" t="s">
        <v>5529</v>
      </c>
      <c r="P1484" s="81" t="s">
        <v>15468</v>
      </c>
      <c r="Q1484" s="78">
        <v>4258</v>
      </c>
      <c r="R1484" s="81"/>
      <c r="S1484" s="81" t="e">
        <v>#VALUE!</v>
      </c>
    </row>
    <row r="1485" spans="1:19" ht="12.75" customHeight="1" x14ac:dyDescent="0.2">
      <c r="A1485" s="201" t="s">
        <v>6671</v>
      </c>
      <c r="B1485" s="78" t="s">
        <v>998</v>
      </c>
      <c r="C1485" s="78" t="s">
        <v>5544</v>
      </c>
      <c r="D1485" s="79">
        <v>2008</v>
      </c>
      <c r="E1485" s="85">
        <v>39002</v>
      </c>
      <c r="F1485" s="81" t="s">
        <v>5545</v>
      </c>
      <c r="G1485" s="81" t="s">
        <v>5546</v>
      </c>
      <c r="H1485" s="81" t="s">
        <v>242</v>
      </c>
      <c r="I1485" s="81" t="s">
        <v>242</v>
      </c>
      <c r="J1485" s="82">
        <v>75216</v>
      </c>
      <c r="K1485" s="83">
        <v>50175</v>
      </c>
      <c r="L1485" s="78">
        <v>0</v>
      </c>
      <c r="M1485" s="78">
        <v>0</v>
      </c>
      <c r="N1485" s="78" t="s">
        <v>1002</v>
      </c>
      <c r="O1485" s="84" t="s">
        <v>6672</v>
      </c>
      <c r="P1485" s="81" t="s">
        <v>5547</v>
      </c>
      <c r="Q1485" s="78">
        <v>4259</v>
      </c>
      <c r="R1485" s="81"/>
      <c r="S1485" s="81" t="e">
        <v>#VALUE!</v>
      </c>
    </row>
    <row r="1486" spans="1:19" ht="12.75" customHeight="1" x14ac:dyDescent="0.2">
      <c r="A1486" s="201" t="s">
        <v>6942</v>
      </c>
      <c r="B1486" s="78" t="s">
        <v>998</v>
      </c>
      <c r="C1486" s="78" t="s">
        <v>5737</v>
      </c>
      <c r="D1486" s="79">
        <v>2008</v>
      </c>
      <c r="E1486" s="85">
        <v>39002</v>
      </c>
      <c r="F1486" s="81" t="s">
        <v>5738</v>
      </c>
      <c r="G1486" s="81" t="s">
        <v>6943</v>
      </c>
      <c r="H1486" s="81" t="s">
        <v>211</v>
      </c>
      <c r="I1486" s="81" t="s">
        <v>411</v>
      </c>
      <c r="J1486" s="82">
        <v>79107</v>
      </c>
      <c r="K1486" s="83">
        <v>72827</v>
      </c>
      <c r="L1486" s="78">
        <v>0</v>
      </c>
      <c r="M1486" s="78">
        <v>0</v>
      </c>
      <c r="N1486" s="78" t="s">
        <v>1002</v>
      </c>
      <c r="O1486" s="84" t="s">
        <v>5688</v>
      </c>
      <c r="P1486" s="81" t="s">
        <v>4523</v>
      </c>
      <c r="Q1486" s="78">
        <v>4260</v>
      </c>
      <c r="R1486" s="81"/>
      <c r="S1486" s="81" t="e">
        <v>#VALUE!</v>
      </c>
    </row>
    <row r="1487" spans="1:19" ht="12.75" customHeight="1" x14ac:dyDescent="0.2">
      <c r="A1487" s="201" t="s">
        <v>6906</v>
      </c>
      <c r="B1487" s="78" t="s">
        <v>998</v>
      </c>
      <c r="C1487" s="78" t="s">
        <v>5685</v>
      </c>
      <c r="D1487" s="79">
        <v>2008</v>
      </c>
      <c r="E1487" s="85">
        <v>39002</v>
      </c>
      <c r="F1487" s="81" t="s">
        <v>5686</v>
      </c>
      <c r="G1487" s="81" t="s">
        <v>6907</v>
      </c>
      <c r="H1487" s="81" t="s">
        <v>521</v>
      </c>
      <c r="I1487" s="81" t="s">
        <v>348</v>
      </c>
      <c r="J1487" s="82">
        <v>78014</v>
      </c>
      <c r="K1487" s="83">
        <v>45165</v>
      </c>
      <c r="L1487" s="78">
        <v>0</v>
      </c>
      <c r="M1487" s="78">
        <v>0</v>
      </c>
      <c r="N1487" s="78" t="s">
        <v>1002</v>
      </c>
      <c r="O1487" s="84" t="s">
        <v>5688</v>
      </c>
      <c r="P1487" s="81" t="s">
        <v>15227</v>
      </c>
      <c r="Q1487" s="78">
        <v>4261</v>
      </c>
      <c r="R1487" s="81"/>
      <c r="S1487" s="81" t="e">
        <v>#VALUE!</v>
      </c>
    </row>
    <row r="1488" spans="1:19" ht="12.75" customHeight="1" x14ac:dyDescent="0.2">
      <c r="A1488" s="201" t="s">
        <v>6989</v>
      </c>
      <c r="B1488" s="78" t="s">
        <v>998</v>
      </c>
      <c r="C1488" s="78" t="s">
        <v>5790</v>
      </c>
      <c r="D1488" s="79">
        <v>2008</v>
      </c>
      <c r="E1488" s="85">
        <v>39002</v>
      </c>
      <c r="F1488" s="81" t="s">
        <v>5791</v>
      </c>
      <c r="G1488" s="81" t="s">
        <v>6990</v>
      </c>
      <c r="H1488" s="81" t="s">
        <v>780</v>
      </c>
      <c r="I1488" s="81" t="s">
        <v>460</v>
      </c>
      <c r="J1488" s="82">
        <v>76903</v>
      </c>
      <c r="K1488" s="83">
        <v>33850</v>
      </c>
      <c r="L1488" s="78">
        <v>0</v>
      </c>
      <c r="M1488" s="78">
        <v>0</v>
      </c>
      <c r="N1488" s="78" t="s">
        <v>1002</v>
      </c>
      <c r="O1488" s="84" t="s">
        <v>4715</v>
      </c>
      <c r="P1488" s="81" t="s">
        <v>12627</v>
      </c>
      <c r="Q1488" s="78">
        <v>4264</v>
      </c>
      <c r="R1488" s="81"/>
      <c r="S1488" s="81" t="e">
        <v>#VALUE!</v>
      </c>
    </row>
    <row r="1489" spans="1:19" ht="12.75" customHeight="1" x14ac:dyDescent="0.2">
      <c r="A1489" s="201" t="s">
        <v>6673</v>
      </c>
      <c r="B1489" s="78" t="s">
        <v>998</v>
      </c>
      <c r="C1489" s="78" t="s">
        <v>5548</v>
      </c>
      <c r="D1489" s="79">
        <v>2008</v>
      </c>
      <c r="E1489" s="85">
        <v>39002</v>
      </c>
      <c r="F1489" s="81" t="s">
        <v>5549</v>
      </c>
      <c r="G1489" s="81" t="s">
        <v>6674</v>
      </c>
      <c r="H1489" s="81" t="s">
        <v>242</v>
      </c>
      <c r="I1489" s="81" t="s">
        <v>242</v>
      </c>
      <c r="J1489" s="82">
        <v>75210</v>
      </c>
      <c r="K1489" s="83">
        <v>63797</v>
      </c>
      <c r="L1489" s="78">
        <v>0</v>
      </c>
      <c r="M1489" s="78">
        <v>0</v>
      </c>
      <c r="N1489" s="78" t="s">
        <v>1002</v>
      </c>
      <c r="O1489" s="84" t="s">
        <v>6675</v>
      </c>
      <c r="P1489" s="81" t="s">
        <v>915</v>
      </c>
      <c r="Q1489" s="78">
        <v>4266</v>
      </c>
      <c r="R1489" s="81"/>
      <c r="S1489" s="81" t="e">
        <v>#VALUE!</v>
      </c>
    </row>
    <row r="1490" spans="1:19" ht="12.75" customHeight="1" x14ac:dyDescent="0.2">
      <c r="A1490" s="201" t="s">
        <v>6600</v>
      </c>
      <c r="B1490" s="78" t="s">
        <v>998</v>
      </c>
      <c r="C1490" s="78" t="s">
        <v>5490</v>
      </c>
      <c r="D1490" s="79">
        <v>2008</v>
      </c>
      <c r="E1490" s="85">
        <v>39002</v>
      </c>
      <c r="F1490" s="81" t="s">
        <v>5491</v>
      </c>
      <c r="G1490" s="81" t="s">
        <v>6601</v>
      </c>
      <c r="H1490" s="81" t="s">
        <v>781</v>
      </c>
      <c r="I1490" s="81" t="s">
        <v>184</v>
      </c>
      <c r="J1490" s="82">
        <v>78207</v>
      </c>
      <c r="K1490" s="83">
        <v>63584</v>
      </c>
      <c r="L1490" s="78">
        <v>0</v>
      </c>
      <c r="M1490" s="78">
        <v>0</v>
      </c>
      <c r="N1490" s="78" t="s">
        <v>1002</v>
      </c>
      <c r="O1490" s="84" t="s">
        <v>5493</v>
      </c>
      <c r="P1490" s="81" t="s">
        <v>949</v>
      </c>
      <c r="Q1490" s="78">
        <v>4267</v>
      </c>
      <c r="R1490" s="81"/>
      <c r="S1490" s="81" t="e">
        <v>#VALUE!</v>
      </c>
    </row>
    <row r="1491" spans="1:19" ht="12.75" customHeight="1" x14ac:dyDescent="0.2">
      <c r="A1491" s="201" t="s">
        <v>6944</v>
      </c>
      <c r="B1491" s="78" t="s">
        <v>998</v>
      </c>
      <c r="C1491" s="78" t="s">
        <v>5740</v>
      </c>
      <c r="D1491" s="79">
        <v>2008</v>
      </c>
      <c r="E1491" s="85">
        <v>39002</v>
      </c>
      <c r="F1491" s="81" t="s">
        <v>5741</v>
      </c>
      <c r="G1491" s="81" t="s">
        <v>6945</v>
      </c>
      <c r="H1491" s="81" t="s">
        <v>211</v>
      </c>
      <c r="I1491" s="81" t="s">
        <v>411</v>
      </c>
      <c r="J1491" s="82">
        <v>79106</v>
      </c>
      <c r="K1491" s="83">
        <v>86710</v>
      </c>
      <c r="L1491" s="78">
        <v>0</v>
      </c>
      <c r="M1491" s="78">
        <v>0</v>
      </c>
      <c r="N1491" s="78" t="s">
        <v>1002</v>
      </c>
      <c r="O1491" s="84" t="s">
        <v>4022</v>
      </c>
      <c r="P1491" s="81" t="s">
        <v>5744</v>
      </c>
      <c r="Q1491" s="78">
        <v>4268</v>
      </c>
      <c r="R1491" s="81"/>
      <c r="S1491" s="81" t="e">
        <v>#VALUE!</v>
      </c>
    </row>
    <row r="1492" spans="1:19" ht="12.75" customHeight="1" x14ac:dyDescent="0.2">
      <c r="A1492" s="201" t="s">
        <v>6659</v>
      </c>
      <c r="B1492" s="78" t="s">
        <v>998</v>
      </c>
      <c r="C1492" s="78" t="s">
        <v>5530</v>
      </c>
      <c r="D1492" s="79">
        <v>2008</v>
      </c>
      <c r="E1492" s="85">
        <v>39002</v>
      </c>
      <c r="F1492" s="81" t="s">
        <v>5531</v>
      </c>
      <c r="G1492" s="81" t="s">
        <v>6660</v>
      </c>
      <c r="H1492" s="81" t="s">
        <v>402</v>
      </c>
      <c r="I1492" s="81" t="s">
        <v>209</v>
      </c>
      <c r="J1492" s="82">
        <v>78520</v>
      </c>
      <c r="K1492" s="83">
        <v>39426</v>
      </c>
      <c r="L1492" s="78">
        <v>0</v>
      </c>
      <c r="M1492" s="78">
        <v>0</v>
      </c>
      <c r="N1492" s="78" t="s">
        <v>1002</v>
      </c>
      <c r="O1492" s="84" t="s">
        <v>4449</v>
      </c>
      <c r="P1492" s="81" t="s">
        <v>962</v>
      </c>
      <c r="Q1492" s="78">
        <v>4269</v>
      </c>
      <c r="R1492" s="81"/>
      <c r="S1492" s="81" t="e">
        <v>#VALUE!</v>
      </c>
    </row>
    <row r="1493" spans="1:19" ht="12.75" customHeight="1" x14ac:dyDescent="0.2">
      <c r="A1493" s="201" t="s">
        <v>6928</v>
      </c>
      <c r="B1493" s="78" t="s">
        <v>998</v>
      </c>
      <c r="C1493" s="78" t="s">
        <v>5715</v>
      </c>
      <c r="D1493" s="79">
        <v>2008</v>
      </c>
      <c r="E1493" s="85">
        <v>39002</v>
      </c>
      <c r="F1493" s="81" t="s">
        <v>5716</v>
      </c>
      <c r="G1493" s="81" t="s">
        <v>5717</v>
      </c>
      <c r="H1493" s="81" t="s">
        <v>519</v>
      </c>
      <c r="I1493" s="81" t="s">
        <v>396</v>
      </c>
      <c r="J1493" s="82">
        <v>78405</v>
      </c>
      <c r="K1493" s="83">
        <v>67974</v>
      </c>
      <c r="L1493" s="78">
        <v>0</v>
      </c>
      <c r="M1493" s="78">
        <v>0</v>
      </c>
      <c r="N1493" s="78" t="s">
        <v>1002</v>
      </c>
      <c r="O1493" s="84" t="s">
        <v>4891</v>
      </c>
      <c r="P1493" s="81" t="s">
        <v>881</v>
      </c>
      <c r="Q1493" s="78">
        <v>4270</v>
      </c>
      <c r="R1493" s="81"/>
      <c r="S1493" s="81" t="e">
        <v>#VALUE!</v>
      </c>
    </row>
    <row r="1494" spans="1:19" ht="12.75" customHeight="1" x14ac:dyDescent="0.2">
      <c r="A1494" s="201" t="s">
        <v>7018</v>
      </c>
      <c r="B1494" s="78" t="s">
        <v>998</v>
      </c>
      <c r="C1494" s="78" t="s">
        <v>5826</v>
      </c>
      <c r="D1494" s="79">
        <v>2008</v>
      </c>
      <c r="E1494" s="85">
        <v>39002</v>
      </c>
      <c r="F1494" s="81" t="s">
        <v>5827</v>
      </c>
      <c r="G1494" s="81" t="s">
        <v>5828</v>
      </c>
      <c r="H1494" s="81" t="s">
        <v>496</v>
      </c>
      <c r="I1494" s="81" t="s">
        <v>496</v>
      </c>
      <c r="J1494" s="82">
        <v>78076</v>
      </c>
      <c r="K1494" s="83">
        <v>4855</v>
      </c>
      <c r="L1494" s="78">
        <v>0</v>
      </c>
      <c r="M1494" s="78">
        <v>0</v>
      </c>
      <c r="N1494" s="78" t="s">
        <v>1008</v>
      </c>
      <c r="O1494" s="84" t="s">
        <v>1600</v>
      </c>
      <c r="P1494" s="81" t="s">
        <v>15457</v>
      </c>
      <c r="Q1494" s="78">
        <v>4271</v>
      </c>
      <c r="R1494" s="81"/>
      <c r="S1494" s="81" t="e">
        <v>#VALUE!</v>
      </c>
    </row>
    <row r="1495" spans="1:19" ht="12.75" customHeight="1" x14ac:dyDescent="0.2">
      <c r="A1495" s="201" t="s">
        <v>6980</v>
      </c>
      <c r="B1495" s="78" t="s">
        <v>998</v>
      </c>
      <c r="C1495" s="78" t="s">
        <v>5786</v>
      </c>
      <c r="D1495" s="79">
        <v>2008</v>
      </c>
      <c r="E1495" s="85">
        <v>39002</v>
      </c>
      <c r="F1495" s="81" t="s">
        <v>6981</v>
      </c>
      <c r="G1495" s="81" t="s">
        <v>6982</v>
      </c>
      <c r="H1495" s="81" t="s">
        <v>169</v>
      </c>
      <c r="I1495" s="81" t="s">
        <v>453</v>
      </c>
      <c r="J1495" s="82">
        <v>79605</v>
      </c>
      <c r="K1495" s="83">
        <v>43281</v>
      </c>
      <c r="L1495" s="78">
        <v>0</v>
      </c>
      <c r="M1495" s="78">
        <v>0</v>
      </c>
      <c r="N1495" s="78" t="s">
        <v>1008</v>
      </c>
      <c r="O1495" s="84" t="s">
        <v>3734</v>
      </c>
      <c r="P1495" s="81" t="s">
        <v>5789</v>
      </c>
      <c r="Q1495" s="78">
        <v>4272</v>
      </c>
      <c r="R1495" s="81"/>
      <c r="S1495" s="81" t="e">
        <v>#VALUE!</v>
      </c>
    </row>
    <row r="1496" spans="1:19" ht="12.75" customHeight="1" x14ac:dyDescent="0.2">
      <c r="A1496" s="201" t="s">
        <v>6710</v>
      </c>
      <c r="B1496" s="78" t="s">
        <v>998</v>
      </c>
      <c r="C1496" s="78" t="s">
        <v>5578</v>
      </c>
      <c r="D1496" s="79">
        <v>2008</v>
      </c>
      <c r="E1496" s="85">
        <v>39002</v>
      </c>
      <c r="F1496" s="81" t="s">
        <v>5579</v>
      </c>
      <c r="G1496" s="81" t="s">
        <v>6711</v>
      </c>
      <c r="H1496" s="81" t="s">
        <v>260</v>
      </c>
      <c r="I1496" s="81" t="s">
        <v>260</v>
      </c>
      <c r="J1496" s="82">
        <v>79924</v>
      </c>
      <c r="K1496" s="83">
        <v>83474</v>
      </c>
      <c r="L1496" s="78">
        <v>0</v>
      </c>
      <c r="M1496" s="78">
        <v>0</v>
      </c>
      <c r="N1496" s="78" t="s">
        <v>1002</v>
      </c>
      <c r="O1496" s="84" t="s">
        <v>3933</v>
      </c>
      <c r="P1496" s="81" t="s">
        <v>15460</v>
      </c>
      <c r="Q1496" s="78">
        <v>4275</v>
      </c>
      <c r="R1496" s="81"/>
      <c r="S1496" s="81" t="e">
        <v>#VALUE!</v>
      </c>
    </row>
    <row r="1497" spans="1:19" ht="12.75" customHeight="1" x14ac:dyDescent="0.2">
      <c r="A1497" s="201" t="s">
        <v>6712</v>
      </c>
      <c r="B1497" s="78" t="s">
        <v>998</v>
      </c>
      <c r="C1497" s="78" t="s">
        <v>5581</v>
      </c>
      <c r="D1497" s="79">
        <v>2008</v>
      </c>
      <c r="E1497" s="85">
        <v>39002</v>
      </c>
      <c r="F1497" s="81" t="s">
        <v>5582</v>
      </c>
      <c r="G1497" s="81" t="s">
        <v>5583</v>
      </c>
      <c r="H1497" s="81" t="s">
        <v>260</v>
      </c>
      <c r="I1497" s="81" t="s">
        <v>260</v>
      </c>
      <c r="J1497" s="82">
        <v>79907</v>
      </c>
      <c r="K1497" s="83">
        <v>21807</v>
      </c>
      <c r="L1497" s="78">
        <v>0</v>
      </c>
      <c r="M1497" s="78">
        <v>0</v>
      </c>
      <c r="N1497" s="78" t="s">
        <v>1002</v>
      </c>
      <c r="O1497" s="84" t="s">
        <v>5584</v>
      </c>
      <c r="P1497" s="81" t="s">
        <v>5585</v>
      </c>
      <c r="Q1497" s="78">
        <v>4276</v>
      </c>
      <c r="R1497" s="81"/>
      <c r="S1497" s="81" t="e">
        <v>#VALUE!</v>
      </c>
    </row>
    <row r="1498" spans="1:19" ht="12.75" customHeight="1" x14ac:dyDescent="0.2">
      <c r="A1498" s="201" t="s">
        <v>6602</v>
      </c>
      <c r="B1498" s="78" t="s">
        <v>998</v>
      </c>
      <c r="C1498" s="78" t="s">
        <v>5494</v>
      </c>
      <c r="D1498" s="79">
        <v>2008</v>
      </c>
      <c r="E1498" s="85">
        <v>39002</v>
      </c>
      <c r="F1498" s="81" t="s">
        <v>5495</v>
      </c>
      <c r="G1498" s="81" t="s">
        <v>6603</v>
      </c>
      <c r="H1498" s="81" t="s">
        <v>781</v>
      </c>
      <c r="I1498" s="81" t="s">
        <v>184</v>
      </c>
      <c r="J1498" s="82">
        <v>78207</v>
      </c>
      <c r="K1498" s="83">
        <v>85948</v>
      </c>
      <c r="L1498" s="78">
        <v>0</v>
      </c>
      <c r="M1498" s="78">
        <v>0</v>
      </c>
      <c r="N1498" s="78" t="s">
        <v>1002</v>
      </c>
      <c r="O1498" s="84" t="s">
        <v>6604</v>
      </c>
      <c r="P1498" s="81" t="s">
        <v>953</v>
      </c>
      <c r="Q1498" s="78">
        <v>4277</v>
      </c>
      <c r="R1498" s="81"/>
      <c r="S1498" s="81" t="e">
        <v>#VALUE!</v>
      </c>
    </row>
    <row r="1499" spans="1:19" ht="12.75" customHeight="1" x14ac:dyDescent="0.2">
      <c r="A1499" s="201" t="s">
        <v>6605</v>
      </c>
      <c r="B1499" s="78" t="s">
        <v>998</v>
      </c>
      <c r="C1499" s="78" t="s">
        <v>5498</v>
      </c>
      <c r="D1499" s="79">
        <v>2008</v>
      </c>
      <c r="E1499" s="85">
        <v>39002</v>
      </c>
      <c r="F1499" s="81" t="s">
        <v>6606</v>
      </c>
      <c r="G1499" s="81" t="s">
        <v>6607</v>
      </c>
      <c r="H1499" s="81" t="s">
        <v>781</v>
      </c>
      <c r="I1499" s="81" t="s">
        <v>184</v>
      </c>
      <c r="J1499" s="82">
        <v>78211</v>
      </c>
      <c r="K1499" s="83">
        <v>79507</v>
      </c>
      <c r="L1499" s="78">
        <v>0</v>
      </c>
      <c r="M1499" s="78">
        <v>0</v>
      </c>
      <c r="N1499" s="78" t="s">
        <v>1008</v>
      </c>
      <c r="O1499" s="84" t="s">
        <v>6604</v>
      </c>
      <c r="P1499" s="81" t="s">
        <v>933</v>
      </c>
      <c r="Q1499" s="78">
        <v>4278</v>
      </c>
      <c r="R1499" s="81"/>
      <c r="S1499" s="81" t="e">
        <v>#VALUE!</v>
      </c>
    </row>
    <row r="1500" spans="1:19" ht="12.75" customHeight="1" x14ac:dyDescent="0.2">
      <c r="A1500" s="201" t="s">
        <v>6592</v>
      </c>
      <c r="B1500" s="78" t="s">
        <v>998</v>
      </c>
      <c r="C1500" s="78" t="s">
        <v>5472</v>
      </c>
      <c r="D1500" s="79">
        <v>2008</v>
      </c>
      <c r="E1500" s="85">
        <v>39002</v>
      </c>
      <c r="F1500" s="81" t="s">
        <v>6593</v>
      </c>
      <c r="G1500" s="81" t="s">
        <v>6594</v>
      </c>
      <c r="H1500" s="81" t="s">
        <v>686</v>
      </c>
      <c r="I1500" s="81" t="s">
        <v>170</v>
      </c>
      <c r="J1500" s="82">
        <v>75902</v>
      </c>
      <c r="K1500" s="83">
        <v>40362</v>
      </c>
      <c r="L1500" s="78">
        <v>0</v>
      </c>
      <c r="M1500" s="78">
        <v>0</v>
      </c>
      <c r="N1500" s="78" t="s">
        <v>1008</v>
      </c>
      <c r="O1500" s="84" t="s">
        <v>6595</v>
      </c>
      <c r="P1500" s="81" t="s">
        <v>2780</v>
      </c>
      <c r="Q1500" s="78">
        <v>4279</v>
      </c>
      <c r="R1500" s="81"/>
      <c r="S1500" s="81" t="e">
        <v>#VALUE!</v>
      </c>
    </row>
    <row r="1501" spans="1:19" ht="12.75" customHeight="1" x14ac:dyDescent="0.2">
      <c r="A1501" s="201" t="s">
        <v>6598</v>
      </c>
      <c r="B1501" s="78" t="s">
        <v>998</v>
      </c>
      <c r="C1501" s="78" t="s">
        <v>5482</v>
      </c>
      <c r="D1501" s="79">
        <v>2008</v>
      </c>
      <c r="E1501" s="85">
        <v>39002</v>
      </c>
      <c r="F1501" s="81" t="s">
        <v>5483</v>
      </c>
      <c r="G1501" s="81" t="s">
        <v>6599</v>
      </c>
      <c r="H1501" s="81" t="s">
        <v>653</v>
      </c>
      <c r="I1501" s="81" t="s">
        <v>183</v>
      </c>
      <c r="J1501" s="82">
        <v>76547</v>
      </c>
      <c r="K1501" s="83">
        <v>97664</v>
      </c>
      <c r="L1501" s="78">
        <v>0</v>
      </c>
      <c r="M1501" s="78">
        <v>0</v>
      </c>
      <c r="N1501" s="78" t="s">
        <v>1002</v>
      </c>
      <c r="O1501" s="84" t="s">
        <v>6595</v>
      </c>
      <c r="P1501" s="81" t="s">
        <v>15458</v>
      </c>
      <c r="Q1501" s="78">
        <v>4280</v>
      </c>
      <c r="R1501" s="81"/>
      <c r="S1501" s="81" t="e">
        <v>#VALUE!</v>
      </c>
    </row>
    <row r="1502" spans="1:19" ht="12.75" customHeight="1" x14ac:dyDescent="0.2">
      <c r="A1502" s="201" t="s">
        <v>6776</v>
      </c>
      <c r="B1502" s="78" t="s">
        <v>998</v>
      </c>
      <c r="C1502" s="78" t="s">
        <v>5603</v>
      </c>
      <c r="D1502" s="79">
        <v>2008</v>
      </c>
      <c r="E1502" s="85">
        <v>39002</v>
      </c>
      <c r="F1502" s="81" t="s">
        <v>5604</v>
      </c>
      <c r="G1502" s="81" t="s">
        <v>6777</v>
      </c>
      <c r="H1502" s="81" t="s">
        <v>312</v>
      </c>
      <c r="I1502" s="81" t="s">
        <v>297</v>
      </c>
      <c r="J1502" s="82">
        <v>77091</v>
      </c>
      <c r="K1502" s="83">
        <v>114621</v>
      </c>
      <c r="L1502" s="78">
        <v>0</v>
      </c>
      <c r="M1502" s="78">
        <v>0</v>
      </c>
      <c r="N1502" s="78" t="s">
        <v>1002</v>
      </c>
      <c r="O1502" s="84" t="s">
        <v>5238</v>
      </c>
      <c r="P1502" s="81" t="s">
        <v>909</v>
      </c>
      <c r="Q1502" s="78">
        <v>4281</v>
      </c>
      <c r="R1502" s="81"/>
      <c r="S1502" s="81" t="e">
        <v>#VALUE!</v>
      </c>
    </row>
    <row r="1503" spans="1:19" ht="12.75" customHeight="1" x14ac:dyDescent="0.2">
      <c r="A1503" s="201" t="s">
        <v>6929</v>
      </c>
      <c r="B1503" s="78" t="s">
        <v>998</v>
      </c>
      <c r="C1503" s="78" t="s">
        <v>5718</v>
      </c>
      <c r="D1503" s="79">
        <v>2008</v>
      </c>
      <c r="E1503" s="85">
        <v>39002</v>
      </c>
      <c r="F1503" s="81" t="s">
        <v>5719</v>
      </c>
      <c r="G1503" s="81" t="s">
        <v>5720</v>
      </c>
      <c r="H1503" s="81" t="s">
        <v>519</v>
      </c>
      <c r="I1503" s="81" t="s">
        <v>396</v>
      </c>
      <c r="J1503" s="82">
        <v>78414</v>
      </c>
      <c r="K1503" s="83">
        <v>36404</v>
      </c>
      <c r="L1503" s="78">
        <v>0</v>
      </c>
      <c r="M1503" s="78">
        <v>0</v>
      </c>
      <c r="N1503" s="78" t="s">
        <v>1002</v>
      </c>
      <c r="O1503" s="84" t="s">
        <v>5721</v>
      </c>
      <c r="P1503" s="81" t="s">
        <v>15271</v>
      </c>
      <c r="Q1503" s="78">
        <v>4282</v>
      </c>
      <c r="R1503" s="81"/>
      <c r="S1503" s="81" t="e">
        <v>#VALUE!</v>
      </c>
    </row>
    <row r="1504" spans="1:19" ht="12.75" customHeight="1" x14ac:dyDescent="0.2">
      <c r="A1504" s="201" t="s">
        <v>6758</v>
      </c>
      <c r="B1504" s="78" t="s">
        <v>998</v>
      </c>
      <c r="C1504" s="78" t="s">
        <v>5586</v>
      </c>
      <c r="D1504" s="79">
        <v>2008</v>
      </c>
      <c r="E1504" s="85">
        <v>39002</v>
      </c>
      <c r="F1504" s="81" t="s">
        <v>5587</v>
      </c>
      <c r="G1504" s="81" t="s">
        <v>5588</v>
      </c>
      <c r="H1504" s="81" t="s">
        <v>533</v>
      </c>
      <c r="I1504" s="81" t="s">
        <v>285</v>
      </c>
      <c r="J1504" s="82">
        <v>75020</v>
      </c>
      <c r="K1504" s="83">
        <v>41622</v>
      </c>
      <c r="L1504" s="78">
        <v>0</v>
      </c>
      <c r="M1504" s="78">
        <v>0</v>
      </c>
      <c r="N1504" s="78" t="s">
        <v>1002</v>
      </c>
      <c r="O1504" s="84" t="s">
        <v>5204</v>
      </c>
      <c r="P1504" s="81" t="s">
        <v>5205</v>
      </c>
      <c r="Q1504" s="78">
        <v>4283</v>
      </c>
      <c r="R1504" s="81"/>
      <c r="S1504" s="81" t="e">
        <v>#VALUE!</v>
      </c>
    </row>
    <row r="1505" spans="1:19" ht="12.75" customHeight="1" x14ac:dyDescent="0.2">
      <c r="A1505" s="201" t="s">
        <v>6920</v>
      </c>
      <c r="B1505" s="78" t="s">
        <v>998</v>
      </c>
      <c r="C1505" s="78" t="s">
        <v>5708</v>
      </c>
      <c r="D1505" s="79">
        <v>2008</v>
      </c>
      <c r="E1505" s="85">
        <v>39002</v>
      </c>
      <c r="F1505" s="81" t="s">
        <v>5709</v>
      </c>
      <c r="G1505" s="81" t="s">
        <v>5710</v>
      </c>
      <c r="H1505" s="81" t="s">
        <v>520</v>
      </c>
      <c r="I1505" s="81" t="s">
        <v>391</v>
      </c>
      <c r="J1505" s="82">
        <v>75110</v>
      </c>
      <c r="K1505" s="83">
        <v>46255</v>
      </c>
      <c r="L1505" s="78">
        <v>0</v>
      </c>
      <c r="M1505" s="78">
        <v>0</v>
      </c>
      <c r="N1505" s="78" t="s">
        <v>1002</v>
      </c>
      <c r="O1505" s="84" t="s">
        <v>6921</v>
      </c>
      <c r="P1505" s="81" t="s">
        <v>5711</v>
      </c>
      <c r="Q1505" s="78">
        <v>4288</v>
      </c>
      <c r="R1505" s="81"/>
      <c r="S1505" s="81" t="e">
        <v>#VALUE!</v>
      </c>
    </row>
    <row r="1506" spans="1:19" ht="12.75" customHeight="1" x14ac:dyDescent="0.2">
      <c r="A1506" s="201" t="s">
        <v>7013</v>
      </c>
      <c r="B1506" s="78" t="s">
        <v>998</v>
      </c>
      <c r="C1506" s="78" t="s">
        <v>5819</v>
      </c>
      <c r="D1506" s="79">
        <v>2008</v>
      </c>
      <c r="E1506" s="85">
        <v>39002</v>
      </c>
      <c r="F1506" s="81" t="s">
        <v>5820</v>
      </c>
      <c r="G1506" s="81" t="s">
        <v>7014</v>
      </c>
      <c r="H1506" s="81" t="s">
        <v>584</v>
      </c>
      <c r="I1506" s="81" t="s">
        <v>487</v>
      </c>
      <c r="J1506" s="82">
        <v>78626</v>
      </c>
      <c r="K1506" s="83">
        <v>64206</v>
      </c>
      <c r="L1506" s="78">
        <v>0</v>
      </c>
      <c r="M1506" s="78">
        <v>0</v>
      </c>
      <c r="N1506" s="78" t="s">
        <v>1008</v>
      </c>
      <c r="O1506" s="84" t="s">
        <v>5218</v>
      </c>
      <c r="P1506" s="81" t="s">
        <v>2771</v>
      </c>
      <c r="Q1506" s="78">
        <v>4289</v>
      </c>
      <c r="R1506" s="81"/>
      <c r="S1506" s="81" t="e">
        <v>#VALUE!</v>
      </c>
    </row>
    <row r="1507" spans="1:19" ht="12.75" customHeight="1" x14ac:dyDescent="0.2">
      <c r="A1507" s="201" t="s">
        <v>6778</v>
      </c>
      <c r="B1507" s="78" t="s">
        <v>998</v>
      </c>
      <c r="C1507" s="78" t="s">
        <v>5606</v>
      </c>
      <c r="D1507" s="79">
        <v>2008</v>
      </c>
      <c r="E1507" s="85">
        <v>39002</v>
      </c>
      <c r="F1507" s="81" t="s">
        <v>5607</v>
      </c>
      <c r="G1507" s="81" t="s">
        <v>5608</v>
      </c>
      <c r="H1507" s="81" t="s">
        <v>312</v>
      </c>
      <c r="I1507" s="81" t="s">
        <v>297</v>
      </c>
      <c r="J1507" s="82">
        <v>77049</v>
      </c>
      <c r="K1507" s="83">
        <v>89097</v>
      </c>
      <c r="L1507" s="78">
        <v>0</v>
      </c>
      <c r="M1507" s="78">
        <v>0</v>
      </c>
      <c r="N1507" s="78" t="s">
        <v>1008</v>
      </c>
      <c r="O1507" s="84" t="s">
        <v>4416</v>
      </c>
      <c r="P1507" s="81" t="s">
        <v>5609</v>
      </c>
      <c r="Q1507" s="78">
        <v>4290</v>
      </c>
      <c r="R1507" s="81"/>
      <c r="S1507" s="81" t="e">
        <v>#VALUE!</v>
      </c>
    </row>
    <row r="1508" spans="1:19" ht="12.75" customHeight="1" x14ac:dyDescent="0.2">
      <c r="A1508" s="201" t="s">
        <v>6881</v>
      </c>
      <c r="B1508" s="78" t="s">
        <v>998</v>
      </c>
      <c r="C1508" s="78" t="s">
        <v>5672</v>
      </c>
      <c r="D1508" s="79">
        <v>2008</v>
      </c>
      <c r="E1508" s="85">
        <v>39002</v>
      </c>
      <c r="F1508" s="81" t="s">
        <v>5673</v>
      </c>
      <c r="G1508" s="81" t="s">
        <v>6882</v>
      </c>
      <c r="H1508" s="81" t="s">
        <v>747</v>
      </c>
      <c r="I1508" s="81" t="s">
        <v>325</v>
      </c>
      <c r="J1508" s="82">
        <v>77642</v>
      </c>
      <c r="K1508" s="83">
        <v>59326</v>
      </c>
      <c r="L1508" s="78">
        <v>0</v>
      </c>
      <c r="M1508" s="78">
        <v>0</v>
      </c>
      <c r="N1508" s="78" t="s">
        <v>1002</v>
      </c>
      <c r="O1508" s="84" t="s">
        <v>4862</v>
      </c>
      <c r="P1508" s="81" t="s">
        <v>5675</v>
      </c>
      <c r="Q1508" s="78">
        <v>4291</v>
      </c>
      <c r="R1508" s="81"/>
      <c r="S1508" s="81" t="e">
        <v>#VALUE!</v>
      </c>
    </row>
    <row r="1509" spans="1:19" ht="12.75" customHeight="1" x14ac:dyDescent="0.2">
      <c r="A1509" s="201" t="s">
        <v>6779</v>
      </c>
      <c r="B1509" s="78" t="s">
        <v>998</v>
      </c>
      <c r="C1509" s="78" t="s">
        <v>5610</v>
      </c>
      <c r="D1509" s="79">
        <v>2008</v>
      </c>
      <c r="E1509" s="85">
        <v>39002</v>
      </c>
      <c r="F1509" s="81" t="s">
        <v>5611</v>
      </c>
      <c r="G1509" s="81" t="s">
        <v>5612</v>
      </c>
      <c r="H1509" s="81" t="s">
        <v>312</v>
      </c>
      <c r="I1509" s="81" t="s">
        <v>297</v>
      </c>
      <c r="J1509" s="82">
        <v>77022</v>
      </c>
      <c r="K1509" s="83">
        <v>48989</v>
      </c>
      <c r="L1509" s="78">
        <v>0</v>
      </c>
      <c r="M1509" s="78">
        <v>0</v>
      </c>
      <c r="N1509" s="78" t="s">
        <v>1002</v>
      </c>
      <c r="O1509" s="84" t="s">
        <v>6093</v>
      </c>
      <c r="P1509" s="81" t="s">
        <v>4007</v>
      </c>
      <c r="Q1509" s="78">
        <v>4292</v>
      </c>
      <c r="R1509" s="81"/>
      <c r="S1509" s="81" t="e">
        <v>#VALUE!</v>
      </c>
    </row>
    <row r="1510" spans="1:19" ht="12.75" customHeight="1" x14ac:dyDescent="0.2">
      <c r="A1510" s="201" t="s">
        <v>6998</v>
      </c>
      <c r="B1510" s="78" t="s">
        <v>998</v>
      </c>
      <c r="C1510" s="78" t="s">
        <v>5798</v>
      </c>
      <c r="D1510" s="79">
        <v>2008</v>
      </c>
      <c r="E1510" s="85">
        <v>39002</v>
      </c>
      <c r="F1510" s="81" t="s">
        <v>5799</v>
      </c>
      <c r="G1510" s="81" t="s">
        <v>5800</v>
      </c>
      <c r="H1510" s="81" t="s">
        <v>176</v>
      </c>
      <c r="I1510" s="81" t="s">
        <v>461</v>
      </c>
      <c r="J1510" s="82">
        <v>78741</v>
      </c>
      <c r="K1510" s="83">
        <v>44241</v>
      </c>
      <c r="L1510" s="78">
        <v>0</v>
      </c>
      <c r="M1510" s="78">
        <v>0</v>
      </c>
      <c r="N1510" s="78" t="s">
        <v>1008</v>
      </c>
      <c r="O1510" s="84" t="s">
        <v>6999</v>
      </c>
      <c r="P1510" s="81" t="s">
        <v>5802</v>
      </c>
      <c r="Q1510" s="78">
        <v>4293</v>
      </c>
      <c r="R1510" s="81"/>
      <c r="S1510" s="81" t="e">
        <v>#VALUE!</v>
      </c>
    </row>
    <row r="1511" spans="1:19" ht="12.75" customHeight="1" x14ac:dyDescent="0.2">
      <c r="A1511" s="201" t="s">
        <v>6780</v>
      </c>
      <c r="B1511" s="78" t="s">
        <v>998</v>
      </c>
      <c r="C1511" s="78" t="s">
        <v>5618</v>
      </c>
      <c r="D1511" s="79">
        <v>2008</v>
      </c>
      <c r="E1511" s="85">
        <v>39002</v>
      </c>
      <c r="F1511" s="81" t="s">
        <v>5619</v>
      </c>
      <c r="G1511" s="81" t="s">
        <v>19270</v>
      </c>
      <c r="H1511" s="81" t="s">
        <v>19269</v>
      </c>
      <c r="I1511" s="81" t="s">
        <v>384</v>
      </c>
      <c r="J1511" s="82">
        <v>77339</v>
      </c>
      <c r="K1511" s="83">
        <v>87431</v>
      </c>
      <c r="L1511" s="78">
        <v>0</v>
      </c>
      <c r="M1511" s="78">
        <v>0</v>
      </c>
      <c r="N1511" s="78" t="s">
        <v>1008</v>
      </c>
      <c r="O1511" s="84" t="s">
        <v>5620</v>
      </c>
      <c r="P1511" s="81" t="s">
        <v>5621</v>
      </c>
      <c r="Q1511" s="78">
        <v>4295</v>
      </c>
      <c r="R1511" s="81"/>
      <c r="S1511" s="81" t="e">
        <v>#VALUE!</v>
      </c>
    </row>
    <row r="1512" spans="1:19" ht="12.75" customHeight="1" x14ac:dyDescent="0.2">
      <c r="A1512" s="201" t="s">
        <v>6635</v>
      </c>
      <c r="B1512" s="78" t="s">
        <v>998</v>
      </c>
      <c r="C1512" s="78" t="s">
        <v>5515</v>
      </c>
      <c r="D1512" s="79">
        <v>2008</v>
      </c>
      <c r="E1512" s="85">
        <v>39002</v>
      </c>
      <c r="F1512" s="81" t="s">
        <v>5516</v>
      </c>
      <c r="G1512" s="81" t="s">
        <v>5517</v>
      </c>
      <c r="H1512" s="81" t="s">
        <v>505</v>
      </c>
      <c r="I1512" s="81" t="s">
        <v>189</v>
      </c>
      <c r="J1512" s="82">
        <v>76634</v>
      </c>
      <c r="K1512" s="83">
        <v>630</v>
      </c>
      <c r="L1512" s="78">
        <v>0</v>
      </c>
      <c r="M1512" s="78">
        <v>0</v>
      </c>
      <c r="N1512" s="78" t="s">
        <v>1002</v>
      </c>
      <c r="O1512" s="84" t="s">
        <v>5518</v>
      </c>
      <c r="P1512" s="81" t="s">
        <v>1494</v>
      </c>
      <c r="Q1512" s="78">
        <v>4300</v>
      </c>
      <c r="R1512" s="81"/>
      <c r="S1512" s="81" t="e">
        <v>#VALUE!</v>
      </c>
    </row>
    <row r="1513" spans="1:19" ht="12.75" customHeight="1" x14ac:dyDescent="0.2">
      <c r="A1513" s="201" t="s">
        <v>6766</v>
      </c>
      <c r="B1513" s="78" t="s">
        <v>998</v>
      </c>
      <c r="C1513" s="78" t="s">
        <v>5592</v>
      </c>
      <c r="D1513" s="79">
        <v>2008</v>
      </c>
      <c r="E1513" s="85">
        <v>39002</v>
      </c>
      <c r="F1513" s="81" t="s">
        <v>5593</v>
      </c>
      <c r="G1513" s="81" t="s">
        <v>5594</v>
      </c>
      <c r="H1513" s="81" t="s">
        <v>292</v>
      </c>
      <c r="I1513" s="81" t="s">
        <v>292</v>
      </c>
      <c r="J1513" s="82">
        <v>76531</v>
      </c>
      <c r="K1513" s="83">
        <v>1395</v>
      </c>
      <c r="L1513" s="78">
        <v>0</v>
      </c>
      <c r="M1513" s="78">
        <v>0</v>
      </c>
      <c r="N1513" s="78" t="s">
        <v>1002</v>
      </c>
      <c r="O1513" s="84" t="s">
        <v>5518</v>
      </c>
      <c r="P1513" s="81" t="s">
        <v>5595</v>
      </c>
      <c r="Q1513" s="78">
        <v>4302</v>
      </c>
      <c r="R1513" s="81"/>
      <c r="S1513" s="81" t="e">
        <v>#VALUE!</v>
      </c>
    </row>
    <row r="1514" spans="1:19" ht="12.75" customHeight="1" x14ac:dyDescent="0.2">
      <c r="A1514" s="201" t="s">
        <v>6878</v>
      </c>
      <c r="B1514" s="78" t="s">
        <v>998</v>
      </c>
      <c r="C1514" s="78" t="s">
        <v>5669</v>
      </c>
      <c r="D1514" s="79">
        <v>2008</v>
      </c>
      <c r="E1514" s="85">
        <v>39002</v>
      </c>
      <c r="F1514" s="81" t="s">
        <v>5670</v>
      </c>
      <c r="G1514" s="81" t="s">
        <v>6879</v>
      </c>
      <c r="H1514" s="81" t="s">
        <v>622</v>
      </c>
      <c r="I1514" s="81" t="s">
        <v>308</v>
      </c>
      <c r="J1514" s="82">
        <v>76648</v>
      </c>
      <c r="K1514" s="83">
        <v>16284</v>
      </c>
      <c r="L1514" s="78">
        <v>0</v>
      </c>
      <c r="M1514" s="78">
        <v>0</v>
      </c>
      <c r="N1514" s="78" t="s">
        <v>1008</v>
      </c>
      <c r="O1514" s="84" t="s">
        <v>4317</v>
      </c>
      <c r="P1514" s="81" t="s">
        <v>15463</v>
      </c>
      <c r="Q1514" s="78">
        <v>4304</v>
      </c>
      <c r="R1514" s="81"/>
      <c r="S1514" s="81" t="e">
        <v>#VALUE!</v>
      </c>
    </row>
    <row r="1515" spans="1:19" ht="12.75" customHeight="1" x14ac:dyDescent="0.2">
      <c r="A1515" s="201" t="s">
        <v>6950</v>
      </c>
      <c r="B1515" s="78" t="s">
        <v>998</v>
      </c>
      <c r="C1515" s="78" t="s">
        <v>5754</v>
      </c>
      <c r="D1515" s="79">
        <v>2008</v>
      </c>
      <c r="E1515" s="85">
        <v>39002</v>
      </c>
      <c r="F1515" s="81" t="s">
        <v>5755</v>
      </c>
      <c r="G1515" s="81" t="s">
        <v>5756</v>
      </c>
      <c r="H1515" s="81" t="s">
        <v>640</v>
      </c>
      <c r="I1515" s="81" t="s">
        <v>440</v>
      </c>
      <c r="J1515" s="82">
        <v>75954</v>
      </c>
      <c r="K1515" s="83">
        <v>3233</v>
      </c>
      <c r="L1515" s="78">
        <v>0</v>
      </c>
      <c r="M1515" s="78">
        <v>0</v>
      </c>
      <c r="N1515" s="78" t="s">
        <v>1002</v>
      </c>
      <c r="O1515" s="84" t="s">
        <v>5757</v>
      </c>
      <c r="P1515" s="81" t="s">
        <v>5758</v>
      </c>
      <c r="Q1515" s="78">
        <v>597</v>
      </c>
      <c r="R1515" s="81"/>
      <c r="S1515" s="81" t="e">
        <v>#VALUE!</v>
      </c>
    </row>
    <row r="1516" spans="1:19" ht="12.75" customHeight="1" x14ac:dyDescent="0.2">
      <c r="A1516" s="201" t="s">
        <v>6608</v>
      </c>
      <c r="B1516" s="78" t="s">
        <v>998</v>
      </c>
      <c r="C1516" s="78" t="s">
        <v>6609</v>
      </c>
      <c r="D1516" s="79">
        <v>2008</v>
      </c>
      <c r="E1516" s="85">
        <v>39317</v>
      </c>
      <c r="F1516" s="81" t="s">
        <v>6610</v>
      </c>
      <c r="G1516" s="81" t="s">
        <v>6611</v>
      </c>
      <c r="H1516" s="81" t="s">
        <v>781</v>
      </c>
      <c r="I1516" s="81" t="s">
        <v>184</v>
      </c>
      <c r="J1516" s="82">
        <v>78207</v>
      </c>
      <c r="K1516" s="83">
        <v>1200000</v>
      </c>
      <c r="L1516" s="78">
        <v>144</v>
      </c>
      <c r="M1516" s="78">
        <v>138</v>
      </c>
      <c r="N1516" s="78" t="s">
        <v>1002</v>
      </c>
      <c r="O1516" s="84" t="s">
        <v>6612</v>
      </c>
      <c r="P1516" s="81" t="s">
        <v>953</v>
      </c>
      <c r="Q1516" s="78">
        <v>4465</v>
      </c>
      <c r="R1516" s="81">
        <v>-98.527865000000006</v>
      </c>
      <c r="S1516" s="81">
        <v>29.402193333333333</v>
      </c>
    </row>
    <row r="1517" spans="1:19" ht="12.75" customHeight="1" x14ac:dyDescent="0.2">
      <c r="A1517" s="201" t="s">
        <v>6856</v>
      </c>
      <c r="B1517" s="78" t="s">
        <v>998</v>
      </c>
      <c r="C1517" s="78" t="s">
        <v>6857</v>
      </c>
      <c r="D1517" s="79">
        <v>2008</v>
      </c>
      <c r="E1517" s="85">
        <v>39317</v>
      </c>
      <c r="F1517" s="81" t="s">
        <v>6858</v>
      </c>
      <c r="G1517" s="81" t="s">
        <v>6859</v>
      </c>
      <c r="H1517" s="81" t="s">
        <v>741</v>
      </c>
      <c r="I1517" s="81" t="s">
        <v>306</v>
      </c>
      <c r="J1517" s="82">
        <v>78577</v>
      </c>
      <c r="K1517" s="83">
        <v>975319</v>
      </c>
      <c r="L1517" s="78">
        <v>100</v>
      </c>
      <c r="M1517" s="78">
        <v>100</v>
      </c>
      <c r="N1517" s="78" t="s">
        <v>1002</v>
      </c>
      <c r="O1517" s="84" t="s">
        <v>6428</v>
      </c>
      <c r="P1517" s="81" t="s">
        <v>6860</v>
      </c>
      <c r="Q1517" s="78">
        <v>4473</v>
      </c>
      <c r="R1517" s="81">
        <v>-98.192276666666672</v>
      </c>
      <c r="S1517" s="81">
        <v>26.203755000000001</v>
      </c>
    </row>
    <row r="1518" spans="1:19" ht="12.75" customHeight="1" x14ac:dyDescent="0.2">
      <c r="A1518" s="201" t="s">
        <v>6731</v>
      </c>
      <c r="B1518" s="78" t="s">
        <v>998</v>
      </c>
      <c r="C1518" s="78" t="s">
        <v>6732</v>
      </c>
      <c r="D1518" s="79">
        <v>2008</v>
      </c>
      <c r="E1518" s="85">
        <v>39765</v>
      </c>
      <c r="F1518" s="81" t="s">
        <v>6733</v>
      </c>
      <c r="G1518" s="81" t="s">
        <v>6734</v>
      </c>
      <c r="H1518" s="81" t="s">
        <v>848</v>
      </c>
      <c r="I1518" s="81" t="s">
        <v>259</v>
      </c>
      <c r="J1518" s="82">
        <v>75165</v>
      </c>
      <c r="K1518" s="83">
        <v>891368</v>
      </c>
      <c r="L1518" s="78">
        <v>80</v>
      </c>
      <c r="M1518" s="78">
        <v>80</v>
      </c>
      <c r="N1518" s="78" t="s">
        <v>1008</v>
      </c>
      <c r="O1518" s="84" t="s">
        <v>3470</v>
      </c>
      <c r="P1518" s="81" t="s">
        <v>2491</v>
      </c>
      <c r="Q1518" s="78">
        <v>4616</v>
      </c>
      <c r="R1518" s="81"/>
      <c r="S1518" s="81" t="e">
        <v>#VALUE!</v>
      </c>
    </row>
    <row r="1519" spans="1:19" ht="12.75" customHeight="1" x14ac:dyDescent="0.2">
      <c r="A1519" s="201" t="s">
        <v>6781</v>
      </c>
      <c r="B1519" s="78" t="s">
        <v>998</v>
      </c>
      <c r="C1519" s="78" t="s">
        <v>6782</v>
      </c>
      <c r="D1519" s="79">
        <v>2008</v>
      </c>
      <c r="E1519" s="85">
        <v>39660</v>
      </c>
      <c r="F1519" s="81" t="s">
        <v>6783</v>
      </c>
      <c r="G1519" s="81" t="s">
        <v>6784</v>
      </c>
      <c r="H1519" s="81" t="s">
        <v>312</v>
      </c>
      <c r="I1519" s="81" t="s">
        <v>297</v>
      </c>
      <c r="J1519" s="82">
        <v>77047</v>
      </c>
      <c r="K1519" s="83">
        <v>1200000</v>
      </c>
      <c r="L1519" s="78">
        <v>80</v>
      </c>
      <c r="M1519" s="78">
        <v>77</v>
      </c>
      <c r="N1519" s="78" t="s">
        <v>1002</v>
      </c>
      <c r="O1519" s="84" t="s">
        <v>2523</v>
      </c>
      <c r="P1519" s="81" t="s">
        <v>6785</v>
      </c>
      <c r="Q1519" s="78">
        <v>4623</v>
      </c>
      <c r="R1519" s="81">
        <v>-95.367393333333339</v>
      </c>
      <c r="S1519" s="81">
        <v>29.635663333333333</v>
      </c>
    </row>
    <row r="1520" spans="1:19" ht="12.75" customHeight="1" x14ac:dyDescent="0.2">
      <c r="A1520" s="201" t="s">
        <v>6883</v>
      </c>
      <c r="B1520" s="78" t="s">
        <v>998</v>
      </c>
      <c r="C1520" s="78" t="s">
        <v>999</v>
      </c>
      <c r="D1520" s="79">
        <v>2008</v>
      </c>
      <c r="E1520" s="85">
        <v>39660</v>
      </c>
      <c r="F1520" s="81" t="s">
        <v>6884</v>
      </c>
      <c r="G1520" s="81" t="s">
        <v>6885</v>
      </c>
      <c r="H1520" s="81" t="s">
        <v>300</v>
      </c>
      <c r="I1520" s="81" t="s">
        <v>325</v>
      </c>
      <c r="J1520" s="82">
        <v>77708</v>
      </c>
      <c r="K1520" s="83">
        <v>1110256</v>
      </c>
      <c r="L1520" s="78">
        <v>120</v>
      </c>
      <c r="M1520" s="78">
        <v>115</v>
      </c>
      <c r="N1520" s="78" t="s">
        <v>1008</v>
      </c>
      <c r="O1520" s="84" t="s">
        <v>4449</v>
      </c>
      <c r="P1520" s="81" t="s">
        <v>6047</v>
      </c>
      <c r="Q1520" s="78">
        <v>4585</v>
      </c>
      <c r="R1520" s="81">
        <v>-94.156563333333338</v>
      </c>
      <c r="S1520" s="81">
        <v>30.133523333333333</v>
      </c>
    </row>
    <row r="1521" spans="1:19" ht="12.75" customHeight="1" x14ac:dyDescent="0.2">
      <c r="A1521" s="201" t="s">
        <v>6991</v>
      </c>
      <c r="B1521" s="78" t="s">
        <v>998</v>
      </c>
      <c r="C1521" s="78" t="s">
        <v>6992</v>
      </c>
      <c r="D1521" s="79">
        <v>2008</v>
      </c>
      <c r="E1521" s="85">
        <v>39660</v>
      </c>
      <c r="F1521" s="81" t="s">
        <v>6993</v>
      </c>
      <c r="G1521" s="81" t="s">
        <v>6994</v>
      </c>
      <c r="H1521" s="81" t="s">
        <v>780</v>
      </c>
      <c r="I1521" s="81" t="s">
        <v>460</v>
      </c>
      <c r="J1521" s="82">
        <v>76903</v>
      </c>
      <c r="K1521" s="83">
        <v>994242</v>
      </c>
      <c r="L1521" s="78">
        <v>120</v>
      </c>
      <c r="M1521" s="78">
        <v>120</v>
      </c>
      <c r="N1521" s="78" t="s">
        <v>1008</v>
      </c>
      <c r="O1521" s="84" t="s">
        <v>4531</v>
      </c>
      <c r="P1521" s="81" t="s">
        <v>6141</v>
      </c>
      <c r="Q1521" s="78">
        <v>4620</v>
      </c>
      <c r="R1521" s="81">
        <v>-100.41824</v>
      </c>
      <c r="S1521" s="81">
        <v>31.456303333333334</v>
      </c>
    </row>
    <row r="1522" spans="1:19" ht="12.75" customHeight="1" x14ac:dyDescent="0.2">
      <c r="A1522" s="201" t="s">
        <v>6713</v>
      </c>
      <c r="B1522" s="78" t="s">
        <v>998</v>
      </c>
      <c r="C1522" s="78" t="s">
        <v>999</v>
      </c>
      <c r="D1522" s="79">
        <v>2008</v>
      </c>
      <c r="E1522" s="85">
        <v>39660</v>
      </c>
      <c r="F1522" s="81" t="s">
        <v>6714</v>
      </c>
      <c r="G1522" s="81" t="s">
        <v>6715</v>
      </c>
      <c r="H1522" s="81" t="s">
        <v>260</v>
      </c>
      <c r="I1522" s="81" t="s">
        <v>260</v>
      </c>
      <c r="J1522" s="82">
        <v>79938</v>
      </c>
      <c r="K1522" s="83">
        <v>1200000</v>
      </c>
      <c r="L1522" s="78">
        <v>172</v>
      </c>
      <c r="M1522" s="78">
        <v>172</v>
      </c>
      <c r="N1522" s="78" t="s">
        <v>1002</v>
      </c>
      <c r="O1522" s="84" t="s">
        <v>3933</v>
      </c>
      <c r="P1522" s="81" t="s">
        <v>15505</v>
      </c>
      <c r="Q1522" s="78">
        <v>4621</v>
      </c>
      <c r="R1522" s="81">
        <v>-106.24736333333334</v>
      </c>
      <c r="S1522" s="81">
        <v>31.810033333333333</v>
      </c>
    </row>
    <row r="1523" spans="1:19" ht="12.75" customHeight="1" x14ac:dyDescent="0.2">
      <c r="A1523" s="201" t="s">
        <v>6716</v>
      </c>
      <c r="B1523" s="78" t="s">
        <v>998</v>
      </c>
      <c r="C1523" s="78" t="s">
        <v>999</v>
      </c>
      <c r="D1523" s="79">
        <v>2008</v>
      </c>
      <c r="E1523" s="85">
        <v>39660</v>
      </c>
      <c r="F1523" s="81" t="s">
        <v>6717</v>
      </c>
      <c r="G1523" s="81" t="s">
        <v>6718</v>
      </c>
      <c r="H1523" s="81" t="s">
        <v>784</v>
      </c>
      <c r="I1523" s="81" t="s">
        <v>260</v>
      </c>
      <c r="J1523" s="82">
        <v>79849</v>
      </c>
      <c r="K1523" s="83">
        <v>748456</v>
      </c>
      <c r="L1523" s="78">
        <v>80</v>
      </c>
      <c r="M1523" s="78">
        <v>80</v>
      </c>
      <c r="N1523" s="78" t="s">
        <v>1002</v>
      </c>
      <c r="O1523" s="84" t="s">
        <v>3933</v>
      </c>
      <c r="P1523" s="81" t="s">
        <v>6719</v>
      </c>
      <c r="Q1523" s="78">
        <v>4577</v>
      </c>
      <c r="R1523" s="81">
        <v>-106.24519333333333</v>
      </c>
      <c r="S1523" s="81">
        <v>31.565693333333332</v>
      </c>
    </row>
    <row r="1524" spans="1:19" ht="12.75" customHeight="1" x14ac:dyDescent="0.2">
      <c r="A1524" s="201" t="s">
        <v>6767</v>
      </c>
      <c r="B1524" s="78" t="s">
        <v>998</v>
      </c>
      <c r="C1524" s="78" t="s">
        <v>6768</v>
      </c>
      <c r="D1524" s="79">
        <v>2008</v>
      </c>
      <c r="E1524" s="85">
        <v>39660</v>
      </c>
      <c r="F1524" s="81" t="s">
        <v>6769</v>
      </c>
      <c r="G1524" s="81" t="s">
        <v>6770</v>
      </c>
      <c r="H1524" s="81" t="s">
        <v>803</v>
      </c>
      <c r="I1524" s="81" t="s">
        <v>296</v>
      </c>
      <c r="J1524" s="82">
        <v>77656</v>
      </c>
      <c r="K1524" s="83">
        <v>736782</v>
      </c>
      <c r="L1524" s="78">
        <v>80</v>
      </c>
      <c r="M1524" s="78">
        <v>80</v>
      </c>
      <c r="N1524" s="78" t="s">
        <v>1002</v>
      </c>
      <c r="O1524" s="84" t="s">
        <v>4862</v>
      </c>
      <c r="P1524" s="81" t="s">
        <v>1897</v>
      </c>
      <c r="Q1524" s="78">
        <v>4619</v>
      </c>
      <c r="R1524" s="81">
        <v>-94.16368833333334</v>
      </c>
      <c r="S1524" s="81">
        <v>30.340879999999999</v>
      </c>
    </row>
    <row r="1525" spans="1:19" ht="12.75" customHeight="1" x14ac:dyDescent="0.2">
      <c r="A1525" s="201" t="s">
        <v>6676</v>
      </c>
      <c r="B1525" s="78" t="s">
        <v>998</v>
      </c>
      <c r="C1525" s="78" t="s">
        <v>6677</v>
      </c>
      <c r="D1525" s="79">
        <v>2008</v>
      </c>
      <c r="E1525" s="85">
        <v>39660</v>
      </c>
      <c r="F1525" s="81" t="s">
        <v>6678</v>
      </c>
      <c r="G1525" s="81" t="s">
        <v>6679</v>
      </c>
      <c r="H1525" s="81" t="s">
        <v>242</v>
      </c>
      <c r="I1525" s="81" t="s">
        <v>242</v>
      </c>
      <c r="J1525" s="82">
        <v>75203</v>
      </c>
      <c r="K1525" s="83">
        <v>1200000</v>
      </c>
      <c r="L1525" s="78">
        <v>130</v>
      </c>
      <c r="M1525" s="78">
        <v>130</v>
      </c>
      <c r="N1525" s="78" t="s">
        <v>1008</v>
      </c>
      <c r="O1525" s="84" t="s">
        <v>5543</v>
      </c>
      <c r="P1525" s="81" t="s">
        <v>3892</v>
      </c>
      <c r="Q1525" s="78">
        <v>4597</v>
      </c>
      <c r="R1525" s="81">
        <v>-96.80098666666666</v>
      </c>
      <c r="S1525" s="81">
        <v>32.746201666666664</v>
      </c>
    </row>
    <row r="1526" spans="1:19" ht="12.75" customHeight="1" x14ac:dyDescent="0.2">
      <c r="A1526" s="201" t="s">
        <v>6786</v>
      </c>
      <c r="B1526" s="78" t="s">
        <v>998</v>
      </c>
      <c r="C1526" s="78" t="s">
        <v>999</v>
      </c>
      <c r="D1526" s="79">
        <v>2008</v>
      </c>
      <c r="E1526" s="85">
        <v>39660</v>
      </c>
      <c r="F1526" s="81" t="s">
        <v>6787</v>
      </c>
      <c r="G1526" s="81" t="s">
        <v>6788</v>
      </c>
      <c r="H1526" s="81" t="s">
        <v>312</v>
      </c>
      <c r="I1526" s="81" t="s">
        <v>297</v>
      </c>
      <c r="J1526" s="82">
        <v>77045</v>
      </c>
      <c r="K1526" s="83">
        <v>1093892</v>
      </c>
      <c r="L1526" s="78">
        <v>150</v>
      </c>
      <c r="M1526" s="78">
        <v>150</v>
      </c>
      <c r="N1526" s="78" t="s">
        <v>1002</v>
      </c>
      <c r="O1526" s="84" t="s">
        <v>6789</v>
      </c>
      <c r="P1526" s="81" t="s">
        <v>6790</v>
      </c>
      <c r="Q1526" s="78">
        <v>4598</v>
      </c>
      <c r="R1526" s="81">
        <v>-95.433845000000005</v>
      </c>
      <c r="S1526" s="81">
        <v>29.612906666666667</v>
      </c>
    </row>
    <row r="1527" spans="1:19" ht="12.75" customHeight="1" x14ac:dyDescent="0.2">
      <c r="A1527" s="201" t="s">
        <v>6613</v>
      </c>
      <c r="B1527" s="78" t="s">
        <v>998</v>
      </c>
      <c r="C1527" s="78" t="s">
        <v>999</v>
      </c>
      <c r="D1527" s="79">
        <v>2008</v>
      </c>
      <c r="E1527" s="85">
        <v>39660</v>
      </c>
      <c r="F1527" s="81" t="s">
        <v>6614</v>
      </c>
      <c r="G1527" s="81" t="s">
        <v>6615</v>
      </c>
      <c r="H1527" s="81" t="s">
        <v>781</v>
      </c>
      <c r="I1527" s="81" t="s">
        <v>184</v>
      </c>
      <c r="J1527" s="82">
        <v>78228</v>
      </c>
      <c r="K1527" s="83">
        <v>752115</v>
      </c>
      <c r="L1527" s="78">
        <v>120</v>
      </c>
      <c r="M1527" s="78">
        <v>120</v>
      </c>
      <c r="N1527" s="78" t="s">
        <v>1002</v>
      </c>
      <c r="O1527" s="84" t="s">
        <v>4997</v>
      </c>
      <c r="P1527" s="81" t="s">
        <v>6616</v>
      </c>
      <c r="Q1527" s="78">
        <v>4581</v>
      </c>
      <c r="R1527" s="81">
        <v>-98.600498333333334</v>
      </c>
      <c r="S1527" s="81">
        <v>29.468936666666668</v>
      </c>
    </row>
    <row r="1528" spans="1:19" ht="12.75" customHeight="1" x14ac:dyDescent="0.2">
      <c r="A1528" s="201" t="s">
        <v>6962</v>
      </c>
      <c r="B1528" s="78" t="s">
        <v>998</v>
      </c>
      <c r="C1528" s="78" t="s">
        <v>6963</v>
      </c>
      <c r="D1528" s="79">
        <v>2008</v>
      </c>
      <c r="E1528" s="85">
        <v>39660</v>
      </c>
      <c r="F1528" s="81" t="s">
        <v>6964</v>
      </c>
      <c r="G1528" s="81" t="s">
        <v>6965</v>
      </c>
      <c r="H1528" s="81" t="s">
        <v>572</v>
      </c>
      <c r="I1528" s="81" t="s">
        <v>452</v>
      </c>
      <c r="J1528" s="82">
        <v>76116</v>
      </c>
      <c r="K1528" s="83">
        <v>1188738</v>
      </c>
      <c r="L1528" s="78">
        <v>168</v>
      </c>
      <c r="M1528" s="78">
        <v>168</v>
      </c>
      <c r="N1528" s="78" t="s">
        <v>1002</v>
      </c>
      <c r="O1528" s="84" t="s">
        <v>6966</v>
      </c>
      <c r="P1528" s="81" t="s">
        <v>1402</v>
      </c>
      <c r="Q1528" s="78">
        <v>4599</v>
      </c>
      <c r="R1528" s="81">
        <v>-97.469938333333332</v>
      </c>
      <c r="S1528" s="81">
        <v>32.735019999999999</v>
      </c>
    </row>
    <row r="1529" spans="1:19" ht="12.75" customHeight="1" x14ac:dyDescent="0.2">
      <c r="A1529" s="201" t="s">
        <v>6706</v>
      </c>
      <c r="B1529" s="78" t="s">
        <v>998</v>
      </c>
      <c r="C1529" s="78" t="s">
        <v>6707</v>
      </c>
      <c r="D1529" s="79">
        <v>2008</v>
      </c>
      <c r="E1529" s="85">
        <v>39660</v>
      </c>
      <c r="F1529" s="81" t="s">
        <v>6708</v>
      </c>
      <c r="G1529" s="81" t="s">
        <v>6709</v>
      </c>
      <c r="H1529" s="81" t="s">
        <v>829</v>
      </c>
      <c r="I1529" s="81" t="s">
        <v>247</v>
      </c>
      <c r="J1529" s="82">
        <v>75056</v>
      </c>
      <c r="K1529" s="83">
        <v>1200000</v>
      </c>
      <c r="L1529" s="78">
        <v>145</v>
      </c>
      <c r="M1529" s="78">
        <v>145</v>
      </c>
      <c r="N1529" s="78" t="s">
        <v>1008</v>
      </c>
      <c r="O1529" s="84" t="s">
        <v>5085</v>
      </c>
      <c r="P1529" s="81" t="s">
        <v>15511</v>
      </c>
      <c r="Q1529" s="78">
        <v>4544</v>
      </c>
      <c r="R1529" s="81">
        <v>-96.864728333333332</v>
      </c>
      <c r="S1529" s="81">
        <v>33.080280000000002</v>
      </c>
    </row>
    <row r="1530" spans="1:19" ht="12.75" customHeight="1" x14ac:dyDescent="0.2">
      <c r="A1530" s="201" t="s">
        <v>6791</v>
      </c>
      <c r="B1530" s="78" t="s">
        <v>998</v>
      </c>
      <c r="C1530" s="78" t="s">
        <v>999</v>
      </c>
      <c r="D1530" s="79">
        <v>2008</v>
      </c>
      <c r="E1530" s="85">
        <v>39660</v>
      </c>
      <c r="F1530" s="81" t="s">
        <v>6792</v>
      </c>
      <c r="G1530" s="81" t="s">
        <v>6793</v>
      </c>
      <c r="H1530" s="81" t="s">
        <v>312</v>
      </c>
      <c r="I1530" s="81" t="s">
        <v>297</v>
      </c>
      <c r="J1530" s="82">
        <v>77020</v>
      </c>
      <c r="K1530" s="83">
        <v>740419</v>
      </c>
      <c r="L1530" s="78">
        <v>166</v>
      </c>
      <c r="M1530" s="78">
        <v>166</v>
      </c>
      <c r="N1530" s="78" t="s">
        <v>1002</v>
      </c>
      <c r="O1530" s="84" t="s">
        <v>6357</v>
      </c>
      <c r="P1530" s="81" t="s">
        <v>6794</v>
      </c>
      <c r="Q1530" s="78">
        <v>4582</v>
      </c>
      <c r="R1530" s="81">
        <v>-95.313104999999993</v>
      </c>
      <c r="S1530" s="81">
        <v>29.783291666666667</v>
      </c>
    </row>
    <row r="1531" spans="1:19" ht="12.75" customHeight="1" x14ac:dyDescent="0.2">
      <c r="A1531" s="201" t="s">
        <v>6967</v>
      </c>
      <c r="B1531" s="78" t="s">
        <v>998</v>
      </c>
      <c r="C1531" s="78" t="s">
        <v>999</v>
      </c>
      <c r="D1531" s="79">
        <v>2008</v>
      </c>
      <c r="E1531" s="85">
        <v>39660</v>
      </c>
      <c r="F1531" s="81" t="s">
        <v>6968</v>
      </c>
      <c r="G1531" s="81" t="s">
        <v>6969</v>
      </c>
      <c r="H1531" s="81" t="s">
        <v>572</v>
      </c>
      <c r="I1531" s="81" t="s">
        <v>452</v>
      </c>
      <c r="J1531" s="82">
        <v>76248</v>
      </c>
      <c r="K1531" s="83">
        <v>1106616</v>
      </c>
      <c r="L1531" s="78">
        <v>140</v>
      </c>
      <c r="M1531" s="78">
        <v>135</v>
      </c>
      <c r="N1531" s="78" t="s">
        <v>1008</v>
      </c>
      <c r="O1531" s="84" t="s">
        <v>6572</v>
      </c>
      <c r="P1531" s="81" t="s">
        <v>15430</v>
      </c>
      <c r="Q1531" s="78">
        <v>4633</v>
      </c>
      <c r="R1531" s="81">
        <v>-97.273706666666669</v>
      </c>
      <c r="S1531" s="81">
        <v>32.898944999999998</v>
      </c>
    </row>
    <row r="1532" spans="1:19" ht="12.75" customHeight="1" x14ac:dyDescent="0.2">
      <c r="A1532" s="201" t="s">
        <v>6795</v>
      </c>
      <c r="B1532" s="78" t="s">
        <v>998</v>
      </c>
      <c r="C1532" s="78" t="s">
        <v>999</v>
      </c>
      <c r="D1532" s="79">
        <v>2008</v>
      </c>
      <c r="E1532" s="85">
        <v>39660</v>
      </c>
      <c r="F1532" s="81" t="s">
        <v>6796</v>
      </c>
      <c r="G1532" s="81" t="s">
        <v>6797</v>
      </c>
      <c r="H1532" s="81" t="s">
        <v>312</v>
      </c>
      <c r="I1532" s="81" t="s">
        <v>297</v>
      </c>
      <c r="J1532" s="82">
        <v>77028</v>
      </c>
      <c r="K1532" s="83">
        <v>950000</v>
      </c>
      <c r="L1532" s="78">
        <v>128</v>
      </c>
      <c r="M1532" s="78">
        <v>123</v>
      </c>
      <c r="N1532" s="78" t="s">
        <v>1008</v>
      </c>
      <c r="O1532" s="84" t="s">
        <v>6327</v>
      </c>
      <c r="P1532" s="81" t="s">
        <v>6798</v>
      </c>
      <c r="Q1532" s="78">
        <v>4601</v>
      </c>
      <c r="R1532" s="81">
        <v>-95.284845000000004</v>
      </c>
      <c r="S1532" s="81">
        <v>29.830435000000001</v>
      </c>
    </row>
    <row r="1533" spans="1:19" ht="12.75" customHeight="1" x14ac:dyDescent="0.2">
      <c r="A1533" s="201" t="s">
        <v>6762</v>
      </c>
      <c r="B1533" s="78" t="s">
        <v>998</v>
      </c>
      <c r="C1533" s="78" t="s">
        <v>6763</v>
      </c>
      <c r="D1533" s="79">
        <v>2008</v>
      </c>
      <c r="E1533" s="85">
        <v>39660</v>
      </c>
      <c r="F1533" s="81" t="s">
        <v>6764</v>
      </c>
      <c r="G1533" s="81" t="s">
        <v>6765</v>
      </c>
      <c r="H1533" s="81" t="s">
        <v>652</v>
      </c>
      <c r="I1533" s="81" t="s">
        <v>286</v>
      </c>
      <c r="J1533" s="82">
        <v>75662</v>
      </c>
      <c r="K1533" s="83">
        <v>693584</v>
      </c>
      <c r="L1533" s="78">
        <v>76</v>
      </c>
      <c r="M1533" s="78">
        <v>76</v>
      </c>
      <c r="N1533" s="78" t="s">
        <v>1002</v>
      </c>
      <c r="O1533" s="84" t="s">
        <v>1692</v>
      </c>
      <c r="P1533" s="81" t="s">
        <v>5214</v>
      </c>
      <c r="Q1533" s="78">
        <v>4543</v>
      </c>
      <c r="R1533" s="81">
        <v>-94.848050000000001</v>
      </c>
      <c r="S1533" s="81">
        <v>32.415966666666669</v>
      </c>
    </row>
    <row r="1534" spans="1:19" ht="12.75" customHeight="1" x14ac:dyDescent="0.2">
      <c r="A1534" s="201" t="s">
        <v>6647</v>
      </c>
      <c r="B1534" s="78" t="s">
        <v>998</v>
      </c>
      <c r="C1534" s="78" t="s">
        <v>999</v>
      </c>
      <c r="D1534" s="79">
        <v>2008</v>
      </c>
      <c r="E1534" s="85">
        <v>39660</v>
      </c>
      <c r="F1534" s="81" t="s">
        <v>6648</v>
      </c>
      <c r="G1534" s="81" t="s">
        <v>6649</v>
      </c>
      <c r="H1534" s="81" t="s">
        <v>410</v>
      </c>
      <c r="I1534" s="81" t="s">
        <v>193</v>
      </c>
      <c r="J1534" s="82">
        <v>77803</v>
      </c>
      <c r="K1534" s="83">
        <v>663121</v>
      </c>
      <c r="L1534" s="78">
        <v>148</v>
      </c>
      <c r="M1534" s="78">
        <v>141</v>
      </c>
      <c r="N1534" s="78" t="s">
        <v>1008</v>
      </c>
      <c r="O1534" s="84" t="s">
        <v>4628</v>
      </c>
      <c r="P1534" s="81" t="s">
        <v>6650</v>
      </c>
      <c r="Q1534" s="78">
        <v>4602</v>
      </c>
      <c r="R1534" s="81">
        <v>-96.350700000000003</v>
      </c>
      <c r="S1534" s="81">
        <v>30.677933333333332</v>
      </c>
    </row>
    <row r="1535" spans="1:19" ht="12.75" customHeight="1" x14ac:dyDescent="0.2">
      <c r="A1535" s="201" t="s">
        <v>6617</v>
      </c>
      <c r="B1535" s="78" t="s">
        <v>2787</v>
      </c>
      <c r="C1535" s="78" t="s">
        <v>6618</v>
      </c>
      <c r="D1535" s="79">
        <v>2008</v>
      </c>
      <c r="E1535" s="85">
        <v>39478</v>
      </c>
      <c r="F1535" s="81" t="s">
        <v>6619</v>
      </c>
      <c r="G1535" s="81" t="s">
        <v>6620</v>
      </c>
      <c r="H1535" s="81" t="s">
        <v>781</v>
      </c>
      <c r="I1535" s="81" t="s">
        <v>184</v>
      </c>
      <c r="J1535" s="82">
        <v>78207</v>
      </c>
      <c r="K1535" s="83">
        <v>1149825</v>
      </c>
      <c r="L1535" s="78">
        <v>252</v>
      </c>
      <c r="M1535" s="78">
        <v>252</v>
      </c>
      <c r="N1535" s="78" t="s">
        <v>1002</v>
      </c>
      <c r="O1535" s="84" t="s">
        <v>4269</v>
      </c>
      <c r="P1535" s="81" t="s">
        <v>953</v>
      </c>
      <c r="Q1535" s="78">
        <v>4574</v>
      </c>
      <c r="R1535" s="81">
        <v>-98.511300000000006</v>
      </c>
      <c r="S1535" s="81">
        <v>29.406283333333334</v>
      </c>
    </row>
    <row r="1536" spans="1:19" ht="12.75" customHeight="1" x14ac:dyDescent="0.2">
      <c r="A1536" s="201" t="s">
        <v>6736</v>
      </c>
      <c r="B1536" s="78" t="s">
        <v>2787</v>
      </c>
      <c r="C1536" s="78" t="s">
        <v>999</v>
      </c>
      <c r="D1536" s="79">
        <v>2008</v>
      </c>
      <c r="E1536" s="85">
        <v>39576</v>
      </c>
      <c r="F1536" s="81" t="s">
        <v>6737</v>
      </c>
      <c r="G1536" s="81" t="s">
        <v>6738</v>
      </c>
      <c r="H1536" s="81" t="s">
        <v>828</v>
      </c>
      <c r="I1536" s="81" t="s">
        <v>278</v>
      </c>
      <c r="J1536" s="82">
        <v>77590</v>
      </c>
      <c r="K1536" s="83">
        <v>838687</v>
      </c>
      <c r="L1536" s="78">
        <v>240</v>
      </c>
      <c r="M1536" s="78">
        <v>240</v>
      </c>
      <c r="N1536" s="78" t="s">
        <v>1008</v>
      </c>
      <c r="O1536" s="84" t="s">
        <v>6739</v>
      </c>
      <c r="P1536" s="81" t="s">
        <v>5189</v>
      </c>
      <c r="Q1536" s="78">
        <v>4561</v>
      </c>
      <c r="R1536" s="81">
        <v>-94.947916666666671</v>
      </c>
      <c r="S1536" s="81">
        <v>29.405966666666668</v>
      </c>
    </row>
    <row r="1537" spans="1:19" ht="12.75" customHeight="1" x14ac:dyDescent="0.2">
      <c r="A1537" s="201" t="s">
        <v>6680</v>
      </c>
      <c r="B1537" s="78" t="s">
        <v>2787</v>
      </c>
      <c r="C1537" s="78" t="s">
        <v>999</v>
      </c>
      <c r="D1537" s="79">
        <v>2008</v>
      </c>
      <c r="E1537" s="85">
        <v>39650</v>
      </c>
      <c r="F1537" s="81" t="s">
        <v>6681</v>
      </c>
      <c r="G1537" s="81" t="s">
        <v>6682</v>
      </c>
      <c r="H1537" s="81" t="s">
        <v>242</v>
      </c>
      <c r="I1537" s="81" t="s">
        <v>242</v>
      </c>
      <c r="J1537" s="82">
        <v>75212</v>
      </c>
      <c r="K1537" s="83">
        <v>596028</v>
      </c>
      <c r="L1537" s="78">
        <v>180</v>
      </c>
      <c r="M1537" s="78">
        <v>180</v>
      </c>
      <c r="N1537" s="78" t="s">
        <v>1008</v>
      </c>
      <c r="O1537" s="84" t="s">
        <v>6683</v>
      </c>
      <c r="P1537" s="81" t="s">
        <v>945</v>
      </c>
      <c r="Q1537" s="78">
        <v>4575</v>
      </c>
      <c r="R1537" s="81">
        <v>-96.862883333333329</v>
      </c>
      <c r="S1537" s="81">
        <v>32.78541666666667</v>
      </c>
    </row>
    <row r="1538" spans="1:19" ht="12.75" customHeight="1" x14ac:dyDescent="0.2">
      <c r="A1538" s="201" t="s">
        <v>6684</v>
      </c>
      <c r="B1538" s="78" t="s">
        <v>2787</v>
      </c>
      <c r="C1538" s="78" t="s">
        <v>999</v>
      </c>
      <c r="D1538" s="79">
        <v>2008</v>
      </c>
      <c r="E1538" s="85">
        <v>39650</v>
      </c>
      <c r="F1538" s="81" t="s">
        <v>6685</v>
      </c>
      <c r="G1538" s="81" t="s">
        <v>6686</v>
      </c>
      <c r="H1538" s="81" t="s">
        <v>242</v>
      </c>
      <c r="I1538" s="81" t="s">
        <v>242</v>
      </c>
      <c r="J1538" s="82">
        <v>75212</v>
      </c>
      <c r="K1538" s="83">
        <v>596028</v>
      </c>
      <c r="L1538" s="78">
        <v>180</v>
      </c>
      <c r="M1538" s="78">
        <v>180</v>
      </c>
      <c r="N1538" s="78" t="s">
        <v>1008</v>
      </c>
      <c r="O1538" s="84" t="s">
        <v>6687</v>
      </c>
      <c r="P1538" s="81" t="s">
        <v>945</v>
      </c>
      <c r="Q1538" s="78">
        <v>4576</v>
      </c>
      <c r="R1538" s="81">
        <v>-96.862083333333331</v>
      </c>
      <c r="S1538" s="81">
        <v>32.785116666666667</v>
      </c>
    </row>
    <row r="1539" spans="1:19" ht="12.75" customHeight="1" x14ac:dyDescent="0.2">
      <c r="A1539" s="201" t="s">
        <v>6720</v>
      </c>
      <c r="B1539" s="78" t="s">
        <v>2787</v>
      </c>
      <c r="C1539" s="78" t="s">
        <v>999</v>
      </c>
      <c r="D1539" s="79">
        <v>2008</v>
      </c>
      <c r="E1539" s="85">
        <v>39650</v>
      </c>
      <c r="F1539" s="81" t="s">
        <v>6721</v>
      </c>
      <c r="G1539" s="81" t="s">
        <v>6722</v>
      </c>
      <c r="H1539" s="81" t="s">
        <v>260</v>
      </c>
      <c r="I1539" s="81" t="s">
        <v>260</v>
      </c>
      <c r="J1539" s="82">
        <v>79901</v>
      </c>
      <c r="K1539" s="83">
        <v>851457</v>
      </c>
      <c r="L1539" s="78">
        <v>142</v>
      </c>
      <c r="M1539" s="78">
        <v>142</v>
      </c>
      <c r="N1539" s="78" t="s">
        <v>1002</v>
      </c>
      <c r="O1539" s="84" t="s">
        <v>6723</v>
      </c>
      <c r="P1539" s="81" t="s">
        <v>961</v>
      </c>
      <c r="Q1539" s="78">
        <v>4694</v>
      </c>
      <c r="R1539" s="81">
        <v>-106.47790000000001</v>
      </c>
      <c r="S1539" s="81">
        <v>31.755833333333335</v>
      </c>
    </row>
    <row r="1540" spans="1:19" ht="12.75" customHeight="1" x14ac:dyDescent="0.2">
      <c r="A1540" s="201" t="s">
        <v>6621</v>
      </c>
      <c r="B1540" s="78" t="s">
        <v>2787</v>
      </c>
      <c r="C1540" s="78" t="s">
        <v>999</v>
      </c>
      <c r="D1540" s="79">
        <v>2008</v>
      </c>
      <c r="E1540" s="85">
        <v>39695</v>
      </c>
      <c r="F1540" s="81" t="s">
        <v>6622</v>
      </c>
      <c r="G1540" s="81" t="s">
        <v>6623</v>
      </c>
      <c r="H1540" s="81" t="s">
        <v>781</v>
      </c>
      <c r="I1540" s="81" t="s">
        <v>184</v>
      </c>
      <c r="J1540" s="82">
        <v>78210</v>
      </c>
      <c r="K1540" s="83">
        <v>318785</v>
      </c>
      <c r="L1540" s="78">
        <v>245</v>
      </c>
      <c r="M1540" s="78">
        <v>61</v>
      </c>
      <c r="N1540" s="78" t="s">
        <v>1002</v>
      </c>
      <c r="O1540" s="84" t="s">
        <v>6624</v>
      </c>
      <c r="P1540" s="81" t="s">
        <v>4248</v>
      </c>
      <c r="Q1540" s="78">
        <v>4642</v>
      </c>
      <c r="R1540" s="81">
        <v>-98.482616666666672</v>
      </c>
      <c r="S1540" s="81">
        <v>29.4148</v>
      </c>
    </row>
    <row r="1541" spans="1:19" ht="12.75" customHeight="1" x14ac:dyDescent="0.2">
      <c r="A1541" s="201" t="s">
        <v>6946</v>
      </c>
      <c r="B1541" s="78" t="s">
        <v>2787</v>
      </c>
      <c r="C1541" s="78" t="s">
        <v>6947</v>
      </c>
      <c r="D1541" s="79">
        <v>2008</v>
      </c>
      <c r="E1541" s="85">
        <v>39625</v>
      </c>
      <c r="F1541" s="81" t="s">
        <v>6948</v>
      </c>
      <c r="G1541" s="81" t="s">
        <v>6949</v>
      </c>
      <c r="H1541" s="81" t="s">
        <v>211</v>
      </c>
      <c r="I1541" s="81" t="s">
        <v>411</v>
      </c>
      <c r="J1541" s="82">
        <v>78107</v>
      </c>
      <c r="K1541" s="83">
        <v>1183606</v>
      </c>
      <c r="L1541" s="78">
        <v>252</v>
      </c>
      <c r="M1541" s="78">
        <v>252</v>
      </c>
      <c r="N1541" s="78" t="s">
        <v>5888</v>
      </c>
      <c r="O1541" s="84" t="s">
        <v>5955</v>
      </c>
      <c r="P1541" s="81" t="s">
        <v>911</v>
      </c>
      <c r="Q1541" s="78">
        <v>4562</v>
      </c>
      <c r="R1541" s="81">
        <v>-101.82543333333334</v>
      </c>
      <c r="S1541" s="81">
        <v>35.24796666666667</v>
      </c>
    </row>
    <row r="1542" spans="1:19" ht="12.75" customHeight="1" x14ac:dyDescent="0.2">
      <c r="A1542" s="201" t="s">
        <v>6886</v>
      </c>
      <c r="B1542" s="78" t="s">
        <v>2787</v>
      </c>
      <c r="C1542" s="78" t="s">
        <v>6887</v>
      </c>
      <c r="D1542" s="79">
        <v>2008</v>
      </c>
      <c r="E1542" s="85">
        <v>39695</v>
      </c>
      <c r="F1542" s="81" t="s">
        <v>6888</v>
      </c>
      <c r="G1542" s="81" t="s">
        <v>6889</v>
      </c>
      <c r="H1542" s="81" t="s">
        <v>300</v>
      </c>
      <c r="I1542" s="81" t="s">
        <v>325</v>
      </c>
      <c r="J1542" s="82">
        <v>77707</v>
      </c>
      <c r="K1542" s="83">
        <v>458728</v>
      </c>
      <c r="L1542" s="78">
        <v>150</v>
      </c>
      <c r="M1542" s="78">
        <v>150</v>
      </c>
      <c r="N1542" s="78" t="s">
        <v>1002</v>
      </c>
      <c r="O1542" s="84" t="s">
        <v>6789</v>
      </c>
      <c r="P1542" s="81" t="s">
        <v>6890</v>
      </c>
      <c r="Q1542" s="78">
        <v>4578</v>
      </c>
      <c r="R1542" s="81">
        <v>-94.174916666666661</v>
      </c>
      <c r="S1542" s="81">
        <v>30.065683333333332</v>
      </c>
    </row>
    <row r="1543" spans="1:19" ht="12.75" customHeight="1" x14ac:dyDescent="0.2">
      <c r="A1543" s="201" t="s">
        <v>6891</v>
      </c>
      <c r="B1543" s="78" t="s">
        <v>2787</v>
      </c>
      <c r="C1543" s="78" t="s">
        <v>6892</v>
      </c>
      <c r="D1543" s="79">
        <v>2008</v>
      </c>
      <c r="E1543" s="85">
        <v>39695</v>
      </c>
      <c r="F1543" s="81" t="s">
        <v>6893</v>
      </c>
      <c r="G1543" s="81" t="s">
        <v>6894</v>
      </c>
      <c r="H1543" s="81" t="s">
        <v>300</v>
      </c>
      <c r="I1543" s="81" t="s">
        <v>325</v>
      </c>
      <c r="J1543" s="82">
        <v>77706</v>
      </c>
      <c r="K1543" s="83">
        <v>288807</v>
      </c>
      <c r="L1543" s="78">
        <v>90</v>
      </c>
      <c r="M1543" s="78">
        <v>90</v>
      </c>
      <c r="N1543" s="78" t="s">
        <v>1008</v>
      </c>
      <c r="O1543" s="84" t="s">
        <v>6789</v>
      </c>
      <c r="P1543" s="81" t="s">
        <v>15508</v>
      </c>
      <c r="Q1543" s="78">
        <v>4579</v>
      </c>
      <c r="R1543" s="81">
        <v>-94.156316666666669</v>
      </c>
      <c r="S1543" s="81">
        <v>30.121016666666666</v>
      </c>
    </row>
    <row r="1544" spans="1:19" ht="12.75" customHeight="1" x14ac:dyDescent="0.2">
      <c r="A1544" s="201" t="s">
        <v>6799</v>
      </c>
      <c r="B1544" s="78" t="s">
        <v>2787</v>
      </c>
      <c r="C1544" s="78" t="s">
        <v>6800</v>
      </c>
      <c r="D1544" s="79">
        <v>2008</v>
      </c>
      <c r="E1544" s="85">
        <v>39625</v>
      </c>
      <c r="F1544" s="81" t="s">
        <v>6801</v>
      </c>
      <c r="G1544" s="81" t="s">
        <v>6802</v>
      </c>
      <c r="H1544" s="81" t="s">
        <v>312</v>
      </c>
      <c r="I1544" s="81" t="s">
        <v>297</v>
      </c>
      <c r="J1544" s="82">
        <v>77090</v>
      </c>
      <c r="K1544" s="83">
        <v>879252</v>
      </c>
      <c r="L1544" s="78">
        <v>216</v>
      </c>
      <c r="M1544" s="78">
        <v>216</v>
      </c>
      <c r="N1544" s="78" t="s">
        <v>1002</v>
      </c>
      <c r="O1544" s="84" t="s">
        <v>6224</v>
      </c>
      <c r="P1544" s="81" t="s">
        <v>15510</v>
      </c>
      <c r="Q1544" s="78">
        <v>4520</v>
      </c>
      <c r="R1544" s="81">
        <v>-95.438366666666667</v>
      </c>
      <c r="S1544" s="81">
        <v>30.016283333333334</v>
      </c>
    </row>
    <row r="1545" spans="1:19" ht="12.75" customHeight="1" x14ac:dyDescent="0.2">
      <c r="A1545" s="201" t="s">
        <v>6803</v>
      </c>
      <c r="B1545" s="78" t="s">
        <v>2787</v>
      </c>
      <c r="C1545" s="78" t="s">
        <v>6804</v>
      </c>
      <c r="D1545" s="79">
        <v>2008</v>
      </c>
      <c r="E1545" s="85">
        <v>39576</v>
      </c>
      <c r="F1545" s="81" t="s">
        <v>6805</v>
      </c>
      <c r="G1545" s="81" t="s">
        <v>6806</v>
      </c>
      <c r="H1545" s="81" t="s">
        <v>312</v>
      </c>
      <c r="I1545" s="81" t="s">
        <v>297</v>
      </c>
      <c r="J1545" s="82">
        <v>77082</v>
      </c>
      <c r="K1545" s="83">
        <v>841297</v>
      </c>
      <c r="L1545" s="78">
        <v>232</v>
      </c>
      <c r="M1545" s="78">
        <v>232</v>
      </c>
      <c r="N1545" s="78" t="s">
        <v>1008</v>
      </c>
      <c r="O1545" s="84" t="s">
        <v>6807</v>
      </c>
      <c r="P1545" s="81" t="s">
        <v>15333</v>
      </c>
      <c r="Q1545" s="78">
        <v>4519</v>
      </c>
      <c r="R1545" s="81">
        <v>-95.656216666666666</v>
      </c>
      <c r="S1545" s="81">
        <v>29.729616666666665</v>
      </c>
    </row>
    <row r="1546" spans="1:19" ht="12.75" customHeight="1" x14ac:dyDescent="0.2">
      <c r="A1546" s="201" t="s">
        <v>6636</v>
      </c>
      <c r="B1546" s="78" t="s">
        <v>1200</v>
      </c>
      <c r="C1546" s="78" t="s">
        <v>6215</v>
      </c>
      <c r="D1546" s="79">
        <v>2008</v>
      </c>
      <c r="E1546" s="85">
        <v>39765</v>
      </c>
      <c r="F1546" s="81" t="s">
        <v>6216</v>
      </c>
      <c r="G1546" s="81" t="s">
        <v>6217</v>
      </c>
      <c r="H1546" s="81" t="s">
        <v>827</v>
      </c>
      <c r="I1546" s="81" t="s">
        <v>190</v>
      </c>
      <c r="J1546" s="82">
        <v>75501</v>
      </c>
      <c r="K1546" s="83">
        <v>253470</v>
      </c>
      <c r="L1546" s="78">
        <v>0</v>
      </c>
      <c r="M1546" s="78">
        <v>0</v>
      </c>
      <c r="N1546" s="78" t="s">
        <v>1002</v>
      </c>
      <c r="O1546" s="84" t="s">
        <v>5867</v>
      </c>
      <c r="P1546" s="81" t="s">
        <v>6218</v>
      </c>
      <c r="Q1546" s="78">
        <v>4461</v>
      </c>
      <c r="R1546" s="81">
        <v>-94.066175000000001</v>
      </c>
      <c r="S1546" s="81">
        <v>33.428158333333336</v>
      </c>
    </row>
    <row r="1547" spans="1:19" ht="12.75" customHeight="1" x14ac:dyDescent="0.2">
      <c r="A1547" s="201" t="s">
        <v>6637</v>
      </c>
      <c r="B1547" s="78" t="s">
        <v>998</v>
      </c>
      <c r="C1547" s="78" t="s">
        <v>6638</v>
      </c>
      <c r="D1547" s="79">
        <v>2008</v>
      </c>
      <c r="E1547" s="85">
        <v>39765</v>
      </c>
      <c r="F1547" s="81" t="s">
        <v>6222</v>
      </c>
      <c r="G1547" s="81" t="s">
        <v>6639</v>
      </c>
      <c r="H1547" s="81" t="s">
        <v>507</v>
      </c>
      <c r="I1547" s="81" t="s">
        <v>192</v>
      </c>
      <c r="J1547" s="82">
        <v>77531</v>
      </c>
      <c r="K1547" s="83">
        <v>52608</v>
      </c>
      <c r="L1547" s="78">
        <v>0</v>
      </c>
      <c r="M1547" s="78">
        <v>0</v>
      </c>
      <c r="N1547" s="78" t="s">
        <v>1008</v>
      </c>
      <c r="O1547" s="84" t="s">
        <v>6224</v>
      </c>
      <c r="P1547" s="81" t="s">
        <v>3092</v>
      </c>
      <c r="Q1547" s="78">
        <v>4464</v>
      </c>
      <c r="R1547" s="81">
        <v>-95.409363333333332</v>
      </c>
      <c r="S1547" s="81">
        <v>29.031626666666668</v>
      </c>
    </row>
    <row r="1548" spans="1:19" ht="12.75" customHeight="1" x14ac:dyDescent="0.2">
      <c r="A1548" s="201" t="s">
        <v>6625</v>
      </c>
      <c r="B1548" s="78" t="s">
        <v>998</v>
      </c>
      <c r="C1548" s="78" t="s">
        <v>6212</v>
      </c>
      <c r="D1548" s="79">
        <v>2008</v>
      </c>
      <c r="E1548" s="85">
        <v>39765</v>
      </c>
      <c r="F1548" s="81" t="s">
        <v>6213</v>
      </c>
      <c r="G1548" s="81" t="s">
        <v>6214</v>
      </c>
      <c r="H1548" s="81" t="s">
        <v>781</v>
      </c>
      <c r="I1548" s="81" t="s">
        <v>184</v>
      </c>
      <c r="J1548" s="82">
        <v>78237</v>
      </c>
      <c r="K1548" s="83">
        <v>77016</v>
      </c>
      <c r="L1548" s="78">
        <v>0</v>
      </c>
      <c r="M1548" s="78">
        <v>0</v>
      </c>
      <c r="N1548" s="78" t="s">
        <v>1002</v>
      </c>
      <c r="O1548" s="84" t="s">
        <v>6093</v>
      </c>
      <c r="P1548" s="81" t="s">
        <v>6201</v>
      </c>
      <c r="Q1548" s="78">
        <v>4466</v>
      </c>
      <c r="R1548" s="81">
        <v>-98.571311666666674</v>
      </c>
      <c r="S1548" s="81">
        <v>29.414565</v>
      </c>
    </row>
    <row r="1549" spans="1:19" ht="12.75" customHeight="1" x14ac:dyDescent="0.2">
      <c r="A1549" s="201" t="s">
        <v>6917</v>
      </c>
      <c r="B1549" s="78" t="s">
        <v>998</v>
      </c>
      <c r="C1549" s="78" t="s">
        <v>6494</v>
      </c>
      <c r="D1549" s="79">
        <v>2008</v>
      </c>
      <c r="E1549" s="85">
        <v>39765</v>
      </c>
      <c r="F1549" s="81" t="s">
        <v>6495</v>
      </c>
      <c r="G1549" s="81" t="s">
        <v>6496</v>
      </c>
      <c r="H1549" s="81" t="s">
        <v>845</v>
      </c>
      <c r="I1549" s="81" t="s">
        <v>365</v>
      </c>
      <c r="J1549" s="82">
        <v>76701</v>
      </c>
      <c r="K1549" s="83">
        <v>229564</v>
      </c>
      <c r="L1549" s="78">
        <v>0</v>
      </c>
      <c r="M1549" s="78">
        <v>0</v>
      </c>
      <c r="N1549" s="78" t="s">
        <v>1002</v>
      </c>
      <c r="O1549" s="84" t="s">
        <v>6497</v>
      </c>
      <c r="P1549" s="81" t="s">
        <v>6498</v>
      </c>
      <c r="Q1549" s="78">
        <v>4476</v>
      </c>
      <c r="R1549" s="81">
        <v>-97.137551666666667</v>
      </c>
      <c r="S1549" s="81">
        <v>31.556316666666667</v>
      </c>
    </row>
    <row r="1550" spans="1:19" ht="12.75" customHeight="1" x14ac:dyDescent="0.2">
      <c r="A1550" s="201" t="s">
        <v>6640</v>
      </c>
      <c r="B1550" s="78" t="s">
        <v>998</v>
      </c>
      <c r="C1550" s="78" t="s">
        <v>6226</v>
      </c>
      <c r="D1550" s="79">
        <v>2008</v>
      </c>
      <c r="E1550" s="85">
        <v>39765</v>
      </c>
      <c r="F1550" s="81" t="s">
        <v>6227</v>
      </c>
      <c r="G1550" s="81" t="s">
        <v>6228</v>
      </c>
      <c r="H1550" s="81" t="s">
        <v>206</v>
      </c>
      <c r="I1550" s="81" t="s">
        <v>192</v>
      </c>
      <c r="J1550" s="82">
        <v>77511</v>
      </c>
      <c r="K1550" s="83">
        <v>241294</v>
      </c>
      <c r="L1550" s="78">
        <v>0</v>
      </c>
      <c r="M1550" s="78">
        <v>0</v>
      </c>
      <c r="N1550" s="78" t="s">
        <v>1008</v>
      </c>
      <c r="O1550" s="84" t="s">
        <v>6229</v>
      </c>
      <c r="P1550" s="81" t="s">
        <v>15489</v>
      </c>
      <c r="Q1550" s="78">
        <v>4480</v>
      </c>
      <c r="R1550" s="81">
        <v>-95.238135</v>
      </c>
      <c r="S1550" s="81">
        <v>29.397788333333335</v>
      </c>
    </row>
    <row r="1551" spans="1:19" ht="12.75" customHeight="1" x14ac:dyDescent="0.2">
      <c r="A1551" s="201" t="s">
        <v>6735</v>
      </c>
      <c r="B1551" s="78" t="s">
        <v>998</v>
      </c>
      <c r="C1551" s="78" t="s">
        <v>6350</v>
      </c>
      <c r="D1551" s="79">
        <v>2008</v>
      </c>
      <c r="E1551" s="85">
        <v>39765</v>
      </c>
      <c r="F1551" s="81" t="s">
        <v>6351</v>
      </c>
      <c r="G1551" s="81" t="s">
        <v>6352</v>
      </c>
      <c r="H1551" s="81" t="s">
        <v>713</v>
      </c>
      <c r="I1551" s="81" t="s">
        <v>297</v>
      </c>
      <c r="J1551" s="82">
        <v>77071</v>
      </c>
      <c r="K1551" s="83">
        <v>281190</v>
      </c>
      <c r="L1551" s="78">
        <v>0</v>
      </c>
      <c r="M1551" s="78">
        <v>0</v>
      </c>
      <c r="N1551" s="78" t="s">
        <v>1008</v>
      </c>
      <c r="O1551" s="84" t="s">
        <v>6229</v>
      </c>
      <c r="P1551" s="81" t="s">
        <v>6353</v>
      </c>
      <c r="Q1551" s="78">
        <v>4482</v>
      </c>
      <c r="R1551" s="81">
        <v>-95.527986666666663</v>
      </c>
      <c r="S1551" s="81">
        <v>29.636209999999998</v>
      </c>
    </row>
    <row r="1552" spans="1:19" ht="12.75" customHeight="1" x14ac:dyDescent="0.2">
      <c r="A1552" s="201" t="s">
        <v>6808</v>
      </c>
      <c r="B1552" s="78" t="s">
        <v>998</v>
      </c>
      <c r="C1552" s="78" t="s">
        <v>6354</v>
      </c>
      <c r="D1552" s="79">
        <v>2008</v>
      </c>
      <c r="E1552" s="85">
        <v>39765</v>
      </c>
      <c r="F1552" s="81" t="s">
        <v>6355</v>
      </c>
      <c r="G1552" s="81" t="s">
        <v>6356</v>
      </c>
      <c r="H1552" s="81" t="s">
        <v>312</v>
      </c>
      <c r="I1552" s="81" t="s">
        <v>297</v>
      </c>
      <c r="J1552" s="82">
        <v>77023</v>
      </c>
      <c r="K1552" s="83">
        <v>56569</v>
      </c>
      <c r="L1552" s="78">
        <v>0</v>
      </c>
      <c r="M1552" s="78">
        <v>0</v>
      </c>
      <c r="N1552" s="78" t="s">
        <v>1002</v>
      </c>
      <c r="O1552" s="84" t="s">
        <v>6357</v>
      </c>
      <c r="P1552" s="81" t="s">
        <v>6358</v>
      </c>
      <c r="Q1552" s="78">
        <v>4484</v>
      </c>
      <c r="R1552" s="81">
        <v>-95.307253333333335</v>
      </c>
      <c r="S1552" s="81">
        <v>29.710466666666665</v>
      </c>
    </row>
    <row r="1553" spans="1:19" ht="12.75" customHeight="1" x14ac:dyDescent="0.2">
      <c r="A1553" s="201" t="s">
        <v>7015</v>
      </c>
      <c r="B1553" s="78" t="s">
        <v>998</v>
      </c>
      <c r="C1553" s="78" t="s">
        <v>6586</v>
      </c>
      <c r="D1553" s="79">
        <v>2008</v>
      </c>
      <c r="E1553" s="85">
        <v>39765</v>
      </c>
      <c r="F1553" s="81" t="s">
        <v>5462</v>
      </c>
      <c r="G1553" s="81" t="s">
        <v>6587</v>
      </c>
      <c r="H1553" s="81" t="s">
        <v>584</v>
      </c>
      <c r="I1553" s="81" t="s">
        <v>487</v>
      </c>
      <c r="J1553" s="82">
        <v>78628</v>
      </c>
      <c r="K1553" s="83">
        <v>44277</v>
      </c>
      <c r="L1553" s="78">
        <v>0</v>
      </c>
      <c r="M1553" s="78">
        <v>0</v>
      </c>
      <c r="N1553" s="78" t="s">
        <v>1002</v>
      </c>
      <c r="O1553" s="84" t="s">
        <v>6588</v>
      </c>
      <c r="P1553" s="81" t="s">
        <v>3037</v>
      </c>
      <c r="Q1553" s="78">
        <v>4487</v>
      </c>
      <c r="R1553" s="81">
        <v>-97.678618333333333</v>
      </c>
      <c r="S1553" s="81">
        <v>30.660663333333332</v>
      </c>
    </row>
    <row r="1554" spans="1:19" ht="12.75" customHeight="1" x14ac:dyDescent="0.2">
      <c r="A1554" s="201" t="s">
        <v>6661</v>
      </c>
      <c r="B1554" s="78" t="s">
        <v>998</v>
      </c>
      <c r="C1554" s="78" t="s">
        <v>6248</v>
      </c>
      <c r="D1554" s="79">
        <v>2008</v>
      </c>
      <c r="E1554" s="85">
        <v>39765</v>
      </c>
      <c r="F1554" s="81" t="s">
        <v>6249</v>
      </c>
      <c r="G1554" s="81" t="s">
        <v>6250</v>
      </c>
      <c r="H1554" s="81" t="s">
        <v>402</v>
      </c>
      <c r="I1554" s="81" t="s">
        <v>209</v>
      </c>
      <c r="J1554" s="82">
        <v>78521</v>
      </c>
      <c r="K1554" s="83">
        <v>94991</v>
      </c>
      <c r="L1554" s="78">
        <v>0</v>
      </c>
      <c r="M1554" s="78">
        <v>0</v>
      </c>
      <c r="N1554" s="78" t="s">
        <v>1002</v>
      </c>
      <c r="O1554" s="84" t="s">
        <v>6016</v>
      </c>
      <c r="P1554" s="81" t="s">
        <v>6251</v>
      </c>
      <c r="Q1554" s="78">
        <v>4488</v>
      </c>
      <c r="R1554" s="81">
        <v>-97.48922833333333</v>
      </c>
      <c r="S1554" s="81">
        <v>25.941701666666667</v>
      </c>
    </row>
    <row r="1555" spans="1:19" ht="12.75" customHeight="1" x14ac:dyDescent="0.2">
      <c r="A1555" s="201" t="s">
        <v>6641</v>
      </c>
      <c r="B1555" s="78" t="s">
        <v>998</v>
      </c>
      <c r="C1555" s="78" t="s">
        <v>6642</v>
      </c>
      <c r="D1555" s="79">
        <v>2008</v>
      </c>
      <c r="E1555" s="85">
        <v>39765</v>
      </c>
      <c r="F1555" s="81" t="s">
        <v>6232</v>
      </c>
      <c r="G1555" s="81" t="s">
        <v>6233</v>
      </c>
      <c r="H1555" s="81" t="s">
        <v>222</v>
      </c>
      <c r="I1555" s="81" t="s">
        <v>192</v>
      </c>
      <c r="J1555" s="82">
        <v>77515</v>
      </c>
      <c r="K1555" s="83">
        <v>41470</v>
      </c>
      <c r="L1555" s="78">
        <v>0</v>
      </c>
      <c r="M1555" s="78">
        <v>0</v>
      </c>
      <c r="N1555" s="78" t="s">
        <v>1002</v>
      </c>
      <c r="O1555" s="84" t="s">
        <v>6234</v>
      </c>
      <c r="P1555" s="81" t="s">
        <v>6235</v>
      </c>
      <c r="Q1555" s="78">
        <v>4493</v>
      </c>
      <c r="R1555" s="81">
        <v>-95.416995</v>
      </c>
      <c r="S1555" s="81">
        <v>29.184515000000001</v>
      </c>
    </row>
    <row r="1556" spans="1:19" ht="12.75" customHeight="1" x14ac:dyDescent="0.2">
      <c r="A1556" s="201" t="s">
        <v>6908</v>
      </c>
      <c r="B1556" s="78" t="s">
        <v>998</v>
      </c>
      <c r="C1556" s="78" t="s">
        <v>6476</v>
      </c>
      <c r="D1556" s="79">
        <v>2008</v>
      </c>
      <c r="E1556" s="85">
        <v>39765</v>
      </c>
      <c r="F1556" s="81" t="s">
        <v>6909</v>
      </c>
      <c r="G1556" s="81" t="s">
        <v>6478</v>
      </c>
      <c r="H1556" s="81" t="s">
        <v>15121</v>
      </c>
      <c r="I1556" s="81" t="s">
        <v>353</v>
      </c>
      <c r="J1556" s="82">
        <v>77575</v>
      </c>
      <c r="K1556" s="83">
        <v>191766</v>
      </c>
      <c r="L1556" s="78">
        <v>0</v>
      </c>
      <c r="M1556" s="78">
        <v>0</v>
      </c>
      <c r="N1556" s="78" t="s">
        <v>1008</v>
      </c>
      <c r="O1556" s="84" t="s">
        <v>4628</v>
      </c>
      <c r="P1556" s="81" t="s">
        <v>6479</v>
      </c>
      <c r="Q1556" s="78">
        <v>4497</v>
      </c>
      <c r="R1556" s="81">
        <v>-94.784876666666662</v>
      </c>
      <c r="S1556" s="81">
        <v>30.075363333333332</v>
      </c>
    </row>
    <row r="1557" spans="1:19" ht="12.75" customHeight="1" x14ac:dyDescent="0.2">
      <c r="A1557" s="201" t="s">
        <v>6918</v>
      </c>
      <c r="B1557" s="78" t="s">
        <v>998</v>
      </c>
      <c r="C1557" s="78" t="s">
        <v>6499</v>
      </c>
      <c r="D1557" s="79">
        <v>2008</v>
      </c>
      <c r="E1557" s="85">
        <v>39765</v>
      </c>
      <c r="F1557" s="81" t="s">
        <v>6500</v>
      </c>
      <c r="G1557" s="81" t="s">
        <v>6501</v>
      </c>
      <c r="H1557" s="81" t="s">
        <v>377</v>
      </c>
      <c r="I1557" s="81" t="s">
        <v>377</v>
      </c>
      <c r="J1557" s="82">
        <v>79701</v>
      </c>
      <c r="K1557" s="83">
        <v>272719</v>
      </c>
      <c r="L1557" s="78">
        <v>0</v>
      </c>
      <c r="M1557" s="78">
        <v>0</v>
      </c>
      <c r="N1557" s="78" t="s">
        <v>1002</v>
      </c>
      <c r="O1557" s="84" t="s">
        <v>4891</v>
      </c>
      <c r="P1557" s="81" t="s">
        <v>6502</v>
      </c>
      <c r="Q1557" s="78">
        <v>4499</v>
      </c>
      <c r="R1557" s="81">
        <v>-102.057655</v>
      </c>
      <c r="S1557" s="81">
        <v>31.982263333333332</v>
      </c>
    </row>
    <row r="1558" spans="1:19" ht="12.75" customHeight="1" x14ac:dyDescent="0.2">
      <c r="A1558" s="201" t="s">
        <v>6809</v>
      </c>
      <c r="B1558" s="78" t="s">
        <v>998</v>
      </c>
      <c r="C1558" s="78" t="s">
        <v>6408</v>
      </c>
      <c r="D1558" s="79">
        <v>2008</v>
      </c>
      <c r="E1558" s="85">
        <v>39765</v>
      </c>
      <c r="F1558" s="81" t="s">
        <v>6409</v>
      </c>
      <c r="G1558" s="81" t="s">
        <v>6810</v>
      </c>
      <c r="H1558" s="81" t="s">
        <v>250</v>
      </c>
      <c r="I1558" s="81" t="s">
        <v>297</v>
      </c>
      <c r="J1558" s="82">
        <v>77346</v>
      </c>
      <c r="K1558" s="83">
        <v>240914</v>
      </c>
      <c r="L1558" s="78">
        <v>0</v>
      </c>
      <c r="M1558" s="78">
        <v>0</v>
      </c>
      <c r="N1558" s="78" t="s">
        <v>1008</v>
      </c>
      <c r="O1558" s="84" t="s">
        <v>6229</v>
      </c>
      <c r="P1558" s="81" t="s">
        <v>6411</v>
      </c>
      <c r="Q1558" s="78">
        <v>4505</v>
      </c>
      <c r="R1558" s="81">
        <v>-95.192683333333335</v>
      </c>
      <c r="S1558" s="81">
        <v>29.998233333333332</v>
      </c>
    </row>
    <row r="1559" spans="1:19" ht="12.75" customHeight="1" x14ac:dyDescent="0.2">
      <c r="A1559" s="201" t="s">
        <v>6811</v>
      </c>
      <c r="B1559" s="78" t="s">
        <v>998</v>
      </c>
      <c r="C1559" s="78" t="s">
        <v>6368</v>
      </c>
      <c r="D1559" s="79">
        <v>2008</v>
      </c>
      <c r="E1559" s="85">
        <v>39765</v>
      </c>
      <c r="F1559" s="81" t="s">
        <v>6370</v>
      </c>
      <c r="G1559" s="81" t="s">
        <v>6812</v>
      </c>
      <c r="H1559" s="81" t="s">
        <v>531</v>
      </c>
      <c r="I1559" s="81" t="s">
        <v>297</v>
      </c>
      <c r="J1559" s="82">
        <v>77536</v>
      </c>
      <c r="K1559" s="83">
        <v>232485</v>
      </c>
      <c r="L1559" s="78">
        <v>0</v>
      </c>
      <c r="M1559" s="78">
        <v>0</v>
      </c>
      <c r="N1559" s="78" t="s">
        <v>1002</v>
      </c>
      <c r="O1559" s="84" t="s">
        <v>5054</v>
      </c>
      <c r="P1559" s="81" t="s">
        <v>6372</v>
      </c>
      <c r="Q1559" s="78">
        <v>4509</v>
      </c>
      <c r="R1559" s="81">
        <v>-95.132473333333337</v>
      </c>
      <c r="S1559" s="81">
        <v>29.671655000000001</v>
      </c>
    </row>
    <row r="1560" spans="1:19" ht="12.75" customHeight="1" x14ac:dyDescent="0.2">
      <c r="A1560" s="201" t="s">
        <v>6740</v>
      </c>
      <c r="B1560" s="78" t="s">
        <v>998</v>
      </c>
      <c r="C1560" s="78" t="s">
        <v>6337</v>
      </c>
      <c r="D1560" s="79">
        <v>2008</v>
      </c>
      <c r="E1560" s="85">
        <v>39765</v>
      </c>
      <c r="F1560" s="81" t="s">
        <v>1871</v>
      </c>
      <c r="G1560" s="81" t="s">
        <v>6741</v>
      </c>
      <c r="H1560" s="81" t="s">
        <v>538</v>
      </c>
      <c r="I1560" s="81" t="s">
        <v>278</v>
      </c>
      <c r="J1560" s="82">
        <v>77539</v>
      </c>
      <c r="K1560" s="83">
        <v>43327</v>
      </c>
      <c r="L1560" s="78">
        <v>0</v>
      </c>
      <c r="M1560" s="78">
        <v>0</v>
      </c>
      <c r="N1560" s="78" t="s">
        <v>1008</v>
      </c>
      <c r="O1560" s="84" t="s">
        <v>4449</v>
      </c>
      <c r="P1560" s="81" t="s">
        <v>6339</v>
      </c>
      <c r="Q1560" s="78">
        <v>4451</v>
      </c>
      <c r="R1560" s="81">
        <v>-96.311101666666673</v>
      </c>
      <c r="S1560" s="81">
        <v>30.013275</v>
      </c>
    </row>
    <row r="1561" spans="1:19" ht="12.75" customHeight="1" x14ac:dyDescent="0.2">
      <c r="A1561" s="201" t="s">
        <v>7009</v>
      </c>
      <c r="B1561" s="78" t="s">
        <v>998</v>
      </c>
      <c r="C1561" s="78" t="s">
        <v>6582</v>
      </c>
      <c r="D1561" s="79">
        <v>2008</v>
      </c>
      <c r="E1561" s="85">
        <v>39765</v>
      </c>
      <c r="F1561" s="81" t="s">
        <v>6583</v>
      </c>
      <c r="G1561" s="81" t="s">
        <v>6584</v>
      </c>
      <c r="H1561" s="81" t="s">
        <v>860</v>
      </c>
      <c r="I1561" s="81" t="s">
        <v>482</v>
      </c>
      <c r="J1561" s="82">
        <v>76301</v>
      </c>
      <c r="K1561" s="83">
        <v>97432</v>
      </c>
      <c r="L1561" s="78">
        <v>0</v>
      </c>
      <c r="M1561" s="78">
        <v>0</v>
      </c>
      <c r="N1561" s="78" t="s">
        <v>1002</v>
      </c>
      <c r="O1561" s="84" t="s">
        <v>5644</v>
      </c>
      <c r="P1561" s="81" t="s">
        <v>6585</v>
      </c>
      <c r="Q1561" s="78">
        <v>4453</v>
      </c>
      <c r="R1561" s="81">
        <v>-98.478866666666661</v>
      </c>
      <c r="S1561" s="81">
        <v>33.915306666666666</v>
      </c>
    </row>
    <row r="1562" spans="1:19" ht="12.75" customHeight="1" x14ac:dyDescent="0.2">
      <c r="A1562" s="201" t="s">
        <v>6988</v>
      </c>
      <c r="B1562" s="78" t="s">
        <v>998</v>
      </c>
      <c r="C1562" s="78" t="s">
        <v>6554</v>
      </c>
      <c r="D1562" s="79">
        <v>2008</v>
      </c>
      <c r="E1562" s="85">
        <v>39765</v>
      </c>
      <c r="F1562" s="81" t="s">
        <v>6555</v>
      </c>
      <c r="G1562" s="81" t="s">
        <v>6556</v>
      </c>
      <c r="H1562" s="81" t="s">
        <v>715</v>
      </c>
      <c r="I1562" s="81" t="s">
        <v>459</v>
      </c>
      <c r="J1562" s="82">
        <v>75455</v>
      </c>
      <c r="K1562" s="83">
        <v>40606</v>
      </c>
      <c r="L1562" s="78">
        <v>0</v>
      </c>
      <c r="M1562" s="78">
        <v>0</v>
      </c>
      <c r="N1562" s="78" t="s">
        <v>1002</v>
      </c>
      <c r="O1562" s="84" t="s">
        <v>4738</v>
      </c>
      <c r="P1562" s="81" t="s">
        <v>6557</v>
      </c>
      <c r="Q1562" s="78">
        <v>4456</v>
      </c>
      <c r="R1562" s="81">
        <v>-94.967116666666669</v>
      </c>
      <c r="S1562" s="81">
        <v>33.130706666666669</v>
      </c>
    </row>
    <row r="1563" spans="1:19" ht="12.75" customHeight="1" x14ac:dyDescent="0.2">
      <c r="A1563" s="201" t="s">
        <v>6970</v>
      </c>
      <c r="B1563" s="78" t="s">
        <v>998</v>
      </c>
      <c r="C1563" s="78" t="s">
        <v>6541</v>
      </c>
      <c r="D1563" s="79">
        <v>2008</v>
      </c>
      <c r="E1563" s="85">
        <v>39765</v>
      </c>
      <c r="F1563" s="81" t="s">
        <v>6542</v>
      </c>
      <c r="G1563" s="81" t="s">
        <v>6971</v>
      </c>
      <c r="H1563" s="81" t="s">
        <v>628</v>
      </c>
      <c r="I1563" s="81" t="s">
        <v>452</v>
      </c>
      <c r="J1563" s="82">
        <v>76053</v>
      </c>
      <c r="K1563" s="83">
        <v>95160</v>
      </c>
      <c r="L1563" s="78">
        <v>0</v>
      </c>
      <c r="M1563" s="78">
        <v>0</v>
      </c>
      <c r="N1563" s="78" t="s">
        <v>1008</v>
      </c>
      <c r="O1563" s="84" t="s">
        <v>6544</v>
      </c>
      <c r="P1563" s="81" t="s">
        <v>6545</v>
      </c>
      <c r="Q1563" s="78">
        <v>4462</v>
      </c>
      <c r="R1563" s="81">
        <v>-97.189975000000004</v>
      </c>
      <c r="S1563" s="81">
        <v>32.808093333333332</v>
      </c>
    </row>
    <row r="1564" spans="1:19" ht="12.75" customHeight="1" x14ac:dyDescent="0.2">
      <c r="A1564" s="201" t="s">
        <v>6861</v>
      </c>
      <c r="B1564" s="78" t="s">
        <v>998</v>
      </c>
      <c r="C1564" s="78" t="s">
        <v>6429</v>
      </c>
      <c r="D1564" s="79">
        <v>2008</v>
      </c>
      <c r="E1564" s="85">
        <v>39765</v>
      </c>
      <c r="F1564" s="81" t="s">
        <v>6862</v>
      </c>
      <c r="G1564" s="81" t="s">
        <v>6863</v>
      </c>
      <c r="H1564" s="81" t="s">
        <v>701</v>
      </c>
      <c r="I1564" s="81" t="s">
        <v>306</v>
      </c>
      <c r="J1564" s="82">
        <v>78501</v>
      </c>
      <c r="K1564" s="83">
        <v>27057</v>
      </c>
      <c r="L1564" s="78">
        <v>0</v>
      </c>
      <c r="M1564" s="78">
        <v>0</v>
      </c>
      <c r="N1564" s="78" t="s">
        <v>1002</v>
      </c>
      <c r="O1564" s="84" t="s">
        <v>6008</v>
      </c>
      <c r="P1564" s="81" t="s">
        <v>6009</v>
      </c>
      <c r="Q1564" s="78">
        <v>4472</v>
      </c>
      <c r="R1564" s="81">
        <v>-98.247015000000005</v>
      </c>
      <c r="S1564" s="81">
        <v>26.215438333333335</v>
      </c>
    </row>
    <row r="1565" spans="1:19" ht="12.75" customHeight="1" x14ac:dyDescent="0.2">
      <c r="A1565" s="201" t="s">
        <v>6895</v>
      </c>
      <c r="B1565" s="78" t="s">
        <v>998</v>
      </c>
      <c r="C1565" s="78" t="s">
        <v>6450</v>
      </c>
      <c r="D1565" s="79">
        <v>2008</v>
      </c>
      <c r="E1565" s="85">
        <v>39765</v>
      </c>
      <c r="F1565" s="81" t="s">
        <v>6451</v>
      </c>
      <c r="G1565" s="81" t="s">
        <v>6896</v>
      </c>
      <c r="H1565" s="81" t="s">
        <v>300</v>
      </c>
      <c r="I1565" s="81" t="s">
        <v>325</v>
      </c>
      <c r="J1565" s="82">
        <v>77701</v>
      </c>
      <c r="K1565" s="83">
        <v>63815</v>
      </c>
      <c r="L1565" s="78">
        <v>0</v>
      </c>
      <c r="M1565" s="78">
        <v>0</v>
      </c>
      <c r="N1565" s="78" t="s">
        <v>1002</v>
      </c>
      <c r="O1565" s="84" t="s">
        <v>4862</v>
      </c>
      <c r="P1565" s="81" t="s">
        <v>4470</v>
      </c>
      <c r="Q1565" s="78">
        <v>4475</v>
      </c>
      <c r="R1565" s="81">
        <v>-94.124615000000006</v>
      </c>
      <c r="S1565" s="81">
        <v>30.056483333333333</v>
      </c>
    </row>
    <row r="1566" spans="1:19" ht="12.75" customHeight="1" x14ac:dyDescent="0.2">
      <c r="A1566" s="201" t="s">
        <v>6652</v>
      </c>
      <c r="B1566" s="78" t="s">
        <v>998</v>
      </c>
      <c r="C1566" s="78" t="s">
        <v>6241</v>
      </c>
      <c r="D1566" s="79">
        <v>2008</v>
      </c>
      <c r="E1566" s="85">
        <v>39765</v>
      </c>
      <c r="F1566" s="81" t="s">
        <v>6242</v>
      </c>
      <c r="G1566" s="81" t="s">
        <v>6243</v>
      </c>
      <c r="H1566" s="81" t="s">
        <v>404</v>
      </c>
      <c r="I1566" s="81" t="s">
        <v>200</v>
      </c>
      <c r="J1566" s="82">
        <v>76804</v>
      </c>
      <c r="K1566" s="83">
        <v>86282</v>
      </c>
      <c r="L1566" s="78">
        <v>0</v>
      </c>
      <c r="M1566" s="78">
        <v>0</v>
      </c>
      <c r="N1566" s="78" t="s">
        <v>1002</v>
      </c>
      <c r="O1566" s="84" t="s">
        <v>4531</v>
      </c>
      <c r="P1566" s="81" t="s">
        <v>6244</v>
      </c>
      <c r="Q1566" s="78">
        <v>4477</v>
      </c>
      <c r="R1566" s="81">
        <v>-98.995054999999994</v>
      </c>
      <c r="S1566" s="81">
        <v>31.681481666666667</v>
      </c>
    </row>
    <row r="1567" spans="1:19" ht="12.75" customHeight="1" x14ac:dyDescent="0.2">
      <c r="A1567" s="201" t="s">
        <v>6724</v>
      </c>
      <c r="B1567" s="78" t="s">
        <v>998</v>
      </c>
      <c r="C1567" s="78" t="s">
        <v>6306</v>
      </c>
      <c r="D1567" s="79">
        <v>2008</v>
      </c>
      <c r="E1567" s="85">
        <v>39765</v>
      </c>
      <c r="F1567" s="81" t="s">
        <v>6307</v>
      </c>
      <c r="G1567" s="81" t="s">
        <v>6725</v>
      </c>
      <c r="H1567" s="81" t="s">
        <v>260</v>
      </c>
      <c r="I1567" s="81" t="s">
        <v>260</v>
      </c>
      <c r="J1567" s="82">
        <v>79907</v>
      </c>
      <c r="K1567" s="83">
        <v>46107</v>
      </c>
      <c r="L1567" s="78">
        <v>0</v>
      </c>
      <c r="M1567" s="78">
        <v>0</v>
      </c>
      <c r="N1567" s="78" t="s">
        <v>1008</v>
      </c>
      <c r="O1567" s="84" t="s">
        <v>3630</v>
      </c>
      <c r="P1567" s="81" t="s">
        <v>5923</v>
      </c>
      <c r="Q1567" s="78">
        <v>4491</v>
      </c>
      <c r="R1567" s="81">
        <v>-106.33012666666667</v>
      </c>
      <c r="S1567" s="81">
        <v>31.723271666666665</v>
      </c>
    </row>
    <row r="1568" spans="1:19" ht="12.75" customHeight="1" x14ac:dyDescent="0.2">
      <c r="A1568" s="201" t="s">
        <v>6900</v>
      </c>
      <c r="B1568" s="78" t="s">
        <v>998</v>
      </c>
      <c r="C1568" s="78" t="s">
        <v>6462</v>
      </c>
      <c r="D1568" s="79">
        <v>2008</v>
      </c>
      <c r="E1568" s="85">
        <v>39765</v>
      </c>
      <c r="F1568" s="81" t="s">
        <v>6464</v>
      </c>
      <c r="G1568" s="81" t="s">
        <v>6901</v>
      </c>
      <c r="H1568" s="81" t="s">
        <v>651</v>
      </c>
      <c r="I1568" s="81" t="s">
        <v>339</v>
      </c>
      <c r="J1568" s="82">
        <v>78028</v>
      </c>
      <c r="K1568" s="83">
        <v>37516</v>
      </c>
      <c r="L1568" s="78">
        <v>0</v>
      </c>
      <c r="M1568" s="78">
        <v>0</v>
      </c>
      <c r="N1568" s="78" t="s">
        <v>1002</v>
      </c>
      <c r="O1568" s="84" t="s">
        <v>4531</v>
      </c>
      <c r="P1568" s="81" t="s">
        <v>6466</v>
      </c>
      <c r="Q1568" s="78">
        <v>4492</v>
      </c>
      <c r="R1568" s="81">
        <v>-99.126040000000003</v>
      </c>
      <c r="S1568" s="81">
        <v>30.025801666666666</v>
      </c>
    </row>
    <row r="1569" spans="1:19" ht="12.75" customHeight="1" x14ac:dyDescent="0.2">
      <c r="A1569" s="201" t="s">
        <v>7016</v>
      </c>
      <c r="B1569" s="78" t="s">
        <v>998</v>
      </c>
      <c r="C1569" s="78" t="s">
        <v>6589</v>
      </c>
      <c r="D1569" s="79">
        <v>2008</v>
      </c>
      <c r="E1569" s="85">
        <v>39765</v>
      </c>
      <c r="F1569" s="81" t="s">
        <v>7017</v>
      </c>
      <c r="G1569" s="81" t="s">
        <v>6591</v>
      </c>
      <c r="H1569" s="81" t="s">
        <v>774</v>
      </c>
      <c r="I1569" s="81" t="s">
        <v>487</v>
      </c>
      <c r="J1569" s="82">
        <v>78664</v>
      </c>
      <c r="K1569" s="83">
        <v>144181</v>
      </c>
      <c r="L1569" s="78">
        <v>0</v>
      </c>
      <c r="M1569" s="78">
        <v>0</v>
      </c>
      <c r="N1569" s="78" t="s">
        <v>1008</v>
      </c>
      <c r="O1569" s="84" t="s">
        <v>5218</v>
      </c>
      <c r="P1569" s="81" t="s">
        <v>8988</v>
      </c>
      <c r="Q1569" s="78">
        <v>4494</v>
      </c>
      <c r="R1569" s="81">
        <v>-97.651646666666664</v>
      </c>
      <c r="S1569" s="81">
        <v>30.545081666666668</v>
      </c>
    </row>
    <row r="1570" spans="1:19" ht="12.75" customHeight="1" x14ac:dyDescent="0.2">
      <c r="A1570" s="201" t="s">
        <v>6688</v>
      </c>
      <c r="B1570" s="78" t="s">
        <v>998</v>
      </c>
      <c r="C1570" s="78" t="s">
        <v>6276</v>
      </c>
      <c r="D1570" s="79">
        <v>2008</v>
      </c>
      <c r="E1570" s="85">
        <v>39765</v>
      </c>
      <c r="F1570" s="81" t="s">
        <v>6689</v>
      </c>
      <c r="G1570" s="81" t="s">
        <v>6690</v>
      </c>
      <c r="H1570" s="81" t="s">
        <v>564</v>
      </c>
      <c r="I1570" s="81" t="s">
        <v>242</v>
      </c>
      <c r="J1570" s="82">
        <v>75234</v>
      </c>
      <c r="K1570" s="83">
        <v>60546</v>
      </c>
      <c r="L1570" s="78">
        <v>0</v>
      </c>
      <c r="M1570" s="78">
        <v>0</v>
      </c>
      <c r="N1570" s="78" t="s">
        <v>1008</v>
      </c>
      <c r="O1570" s="84" t="s">
        <v>5085</v>
      </c>
      <c r="P1570" s="81" t="s">
        <v>6279</v>
      </c>
      <c r="Q1570" s="78">
        <v>4495</v>
      </c>
      <c r="R1570" s="81">
        <v>-96.924916666666661</v>
      </c>
      <c r="S1570" s="81">
        <v>32.904653333333336</v>
      </c>
    </row>
    <row r="1571" spans="1:19" ht="12.75" customHeight="1" x14ac:dyDescent="0.2">
      <c r="A1571" s="201" t="s">
        <v>6934</v>
      </c>
      <c r="B1571" s="78" t="s">
        <v>998</v>
      </c>
      <c r="C1571" s="78" t="s">
        <v>6519</v>
      </c>
      <c r="D1571" s="79">
        <v>2008</v>
      </c>
      <c r="E1571" s="85">
        <v>39765</v>
      </c>
      <c r="F1571" s="81" t="s">
        <v>6520</v>
      </c>
      <c r="G1571" s="81" t="s">
        <v>6935</v>
      </c>
      <c r="H1571" s="81" t="s">
        <v>401</v>
      </c>
      <c r="I1571" s="81" t="s">
        <v>401</v>
      </c>
      <c r="J1571" s="82">
        <v>77630</v>
      </c>
      <c r="K1571" s="83">
        <v>121790</v>
      </c>
      <c r="L1571" s="78">
        <v>0</v>
      </c>
      <c r="M1571" s="78">
        <v>0</v>
      </c>
      <c r="N1571" s="78" t="s">
        <v>1008</v>
      </c>
      <c r="O1571" s="84" t="s">
        <v>4628</v>
      </c>
      <c r="P1571" s="81" t="s">
        <v>6522</v>
      </c>
      <c r="Q1571" s="78">
        <v>4496</v>
      </c>
      <c r="R1571" s="81">
        <v>-93.779141666666661</v>
      </c>
      <c r="S1571" s="81">
        <v>30.107983333333333</v>
      </c>
    </row>
    <row r="1572" spans="1:19" ht="12.75" customHeight="1" x14ac:dyDescent="0.2">
      <c r="A1572" s="201" t="s">
        <v>6651</v>
      </c>
      <c r="B1572" s="78" t="s">
        <v>998</v>
      </c>
      <c r="C1572" s="78" t="s">
        <v>6236</v>
      </c>
      <c r="D1572" s="79">
        <v>2008</v>
      </c>
      <c r="E1572" s="85">
        <v>39765</v>
      </c>
      <c r="F1572" s="81" t="s">
        <v>6237</v>
      </c>
      <c r="G1572" s="81" t="s">
        <v>6238</v>
      </c>
      <c r="H1572" s="81" t="s">
        <v>510</v>
      </c>
      <c r="I1572" s="81" t="s">
        <v>193</v>
      </c>
      <c r="J1572" s="82">
        <v>77840</v>
      </c>
      <c r="K1572" s="83">
        <v>3000</v>
      </c>
      <c r="L1572" s="78">
        <v>0</v>
      </c>
      <c r="M1572" s="78">
        <v>0</v>
      </c>
      <c r="N1572" s="78" t="s">
        <v>1002</v>
      </c>
      <c r="O1572" s="84" t="s">
        <v>1692</v>
      </c>
      <c r="P1572" s="81" t="s">
        <v>15487</v>
      </c>
      <c r="Q1572" s="78">
        <v>4442</v>
      </c>
      <c r="R1572" s="81">
        <v>-96.293751666666665</v>
      </c>
      <c r="S1572" s="81">
        <v>30.564078333333335</v>
      </c>
    </row>
    <row r="1573" spans="1:19" ht="12.75" customHeight="1" x14ac:dyDescent="0.2">
      <c r="A1573" s="201" t="s">
        <v>6813</v>
      </c>
      <c r="B1573" s="78" t="s">
        <v>998</v>
      </c>
      <c r="C1573" s="78" t="s">
        <v>6359</v>
      </c>
      <c r="D1573" s="79">
        <v>2008</v>
      </c>
      <c r="E1573" s="85">
        <v>39765</v>
      </c>
      <c r="F1573" s="81" t="s">
        <v>6360</v>
      </c>
      <c r="G1573" s="81" t="s">
        <v>6814</v>
      </c>
      <c r="H1573" s="81" t="s">
        <v>312</v>
      </c>
      <c r="I1573" s="81" t="s">
        <v>297</v>
      </c>
      <c r="J1573" s="82">
        <v>77051</v>
      </c>
      <c r="K1573" s="83">
        <v>173521</v>
      </c>
      <c r="L1573" s="78">
        <v>0</v>
      </c>
      <c r="M1573" s="78">
        <v>0</v>
      </c>
      <c r="N1573" s="78" t="s">
        <v>1002</v>
      </c>
      <c r="O1573" s="84" t="s">
        <v>5955</v>
      </c>
      <c r="P1573" s="81" t="s">
        <v>6362</v>
      </c>
      <c r="Q1573" s="78">
        <v>4501</v>
      </c>
      <c r="R1573" s="81">
        <v>-95.381908333333328</v>
      </c>
      <c r="S1573" s="81">
        <v>29.657131666666668</v>
      </c>
    </row>
    <row r="1574" spans="1:19" ht="12.75" customHeight="1" x14ac:dyDescent="0.2">
      <c r="A1574" s="201" t="s">
        <v>6742</v>
      </c>
      <c r="B1574" s="78" t="s">
        <v>998</v>
      </c>
      <c r="C1574" s="78" t="s">
        <v>6329</v>
      </c>
      <c r="D1574" s="79">
        <v>2008</v>
      </c>
      <c r="E1574" s="85">
        <v>39765</v>
      </c>
      <c r="F1574" s="81" t="s">
        <v>6330</v>
      </c>
      <c r="G1574" s="81" t="s">
        <v>6743</v>
      </c>
      <c r="H1574" s="81" t="s">
        <v>828</v>
      </c>
      <c r="I1574" s="81" t="s">
        <v>278</v>
      </c>
      <c r="J1574" s="82">
        <v>77590</v>
      </c>
      <c r="K1574" s="83">
        <v>20599</v>
      </c>
      <c r="L1574" s="78">
        <v>0</v>
      </c>
      <c r="M1574" s="78">
        <v>0</v>
      </c>
      <c r="N1574" s="78" t="s">
        <v>1008</v>
      </c>
      <c r="O1574" s="84" t="s">
        <v>3734</v>
      </c>
      <c r="P1574" s="81" t="s">
        <v>5189</v>
      </c>
      <c r="Q1574" s="78">
        <v>4502</v>
      </c>
      <c r="R1574" s="81">
        <v>-94.949831666666668</v>
      </c>
      <c r="S1574" s="81">
        <v>29.398136666666666</v>
      </c>
    </row>
    <row r="1575" spans="1:19" ht="12.75" customHeight="1" x14ac:dyDescent="0.2">
      <c r="A1575" s="201" t="s">
        <v>6919</v>
      </c>
      <c r="B1575" s="78" t="s">
        <v>998</v>
      </c>
      <c r="C1575" s="78" t="s">
        <v>6503</v>
      </c>
      <c r="D1575" s="79">
        <v>2008</v>
      </c>
      <c r="E1575" s="85">
        <v>39765</v>
      </c>
      <c r="F1575" s="81" t="s">
        <v>6505</v>
      </c>
      <c r="G1575" s="81" t="s">
        <v>6506</v>
      </c>
      <c r="H1575" s="81" t="s">
        <v>190</v>
      </c>
      <c r="I1575" s="81" t="s">
        <v>383</v>
      </c>
      <c r="J1575" s="82">
        <v>76230</v>
      </c>
      <c r="K1575" s="83">
        <v>6594</v>
      </c>
      <c r="L1575" s="78">
        <v>0</v>
      </c>
      <c r="M1575" s="78">
        <v>0</v>
      </c>
      <c r="N1575" s="78" t="s">
        <v>1002</v>
      </c>
      <c r="O1575" s="84" t="s">
        <v>6419</v>
      </c>
      <c r="P1575" s="81" t="s">
        <v>2978</v>
      </c>
      <c r="Q1575" s="78">
        <v>4503</v>
      </c>
      <c r="R1575" s="81">
        <v>-97.828850000000003</v>
      </c>
      <c r="S1575" s="81">
        <v>33.558576666666667</v>
      </c>
    </row>
    <row r="1576" spans="1:19" ht="12.75" customHeight="1" x14ac:dyDescent="0.2">
      <c r="A1576" s="201" t="s">
        <v>6843</v>
      </c>
      <c r="B1576" s="78" t="s">
        <v>998</v>
      </c>
      <c r="C1576" s="78" t="s">
        <v>6416</v>
      </c>
      <c r="D1576" s="79">
        <v>2008</v>
      </c>
      <c r="E1576" s="85">
        <v>39765</v>
      </c>
      <c r="F1576" s="81" t="s">
        <v>6417</v>
      </c>
      <c r="G1576" s="81" t="s">
        <v>6418</v>
      </c>
      <c r="H1576" s="81" t="s">
        <v>689</v>
      </c>
      <c r="I1576" s="81" t="s">
        <v>305</v>
      </c>
      <c r="J1576" s="82">
        <v>75147</v>
      </c>
      <c r="K1576" s="83">
        <v>7490</v>
      </c>
      <c r="L1576" s="78">
        <v>0</v>
      </c>
      <c r="M1576" s="78">
        <v>0</v>
      </c>
      <c r="N1576" s="78" t="s">
        <v>1002</v>
      </c>
      <c r="O1576" s="84" t="s">
        <v>6419</v>
      </c>
      <c r="P1576" s="81" t="s">
        <v>15503</v>
      </c>
      <c r="Q1576" s="78">
        <v>4504</v>
      </c>
      <c r="R1576" s="81">
        <v>-96.107568333333333</v>
      </c>
      <c r="S1576" s="81">
        <v>32.339603333333336</v>
      </c>
    </row>
    <row r="1577" spans="1:19" ht="12.75" customHeight="1" x14ac:dyDescent="0.2">
      <c r="A1577" s="201" t="s">
        <v>6815</v>
      </c>
      <c r="B1577" s="78" t="s">
        <v>998</v>
      </c>
      <c r="C1577" s="78" t="s">
        <v>6363</v>
      </c>
      <c r="D1577" s="79">
        <v>2008</v>
      </c>
      <c r="E1577" s="85">
        <v>39765</v>
      </c>
      <c r="F1577" s="81" t="s">
        <v>6364</v>
      </c>
      <c r="G1577" s="81" t="s">
        <v>6816</v>
      </c>
      <c r="H1577" s="81" t="s">
        <v>312</v>
      </c>
      <c r="I1577" s="81" t="s">
        <v>297</v>
      </c>
      <c r="J1577" s="82">
        <v>77004</v>
      </c>
      <c r="K1577" s="83">
        <v>81041</v>
      </c>
      <c r="L1577" s="78">
        <v>0</v>
      </c>
      <c r="M1577" s="78">
        <v>0</v>
      </c>
      <c r="N1577" s="78" t="s">
        <v>1008</v>
      </c>
      <c r="O1577" s="84" t="s">
        <v>6366</v>
      </c>
      <c r="P1577" s="81" t="s">
        <v>6367</v>
      </c>
      <c r="Q1577" s="78">
        <v>4508</v>
      </c>
      <c r="R1577" s="81">
        <v>-95.352901666666668</v>
      </c>
      <c r="S1577" s="81">
        <v>29.737806666666668</v>
      </c>
    </row>
    <row r="1578" spans="1:19" ht="12.75" customHeight="1" x14ac:dyDescent="0.2">
      <c r="A1578" s="201" t="s">
        <v>6744</v>
      </c>
      <c r="B1578" s="78" t="s">
        <v>998</v>
      </c>
      <c r="C1578" s="78" t="s">
        <v>6332</v>
      </c>
      <c r="D1578" s="79">
        <v>2008</v>
      </c>
      <c r="E1578" s="85">
        <v>39765</v>
      </c>
      <c r="F1578" s="81" t="s">
        <v>6333</v>
      </c>
      <c r="G1578" s="81" t="s">
        <v>6745</v>
      </c>
      <c r="H1578" s="81" t="s">
        <v>577</v>
      </c>
      <c r="I1578" s="81" t="s">
        <v>278</v>
      </c>
      <c r="J1578" s="82">
        <v>77546</v>
      </c>
      <c r="K1578" s="83">
        <v>95968</v>
      </c>
      <c r="L1578" s="78">
        <v>0</v>
      </c>
      <c r="M1578" s="78">
        <v>0</v>
      </c>
      <c r="N1578" s="78" t="s">
        <v>1008</v>
      </c>
      <c r="O1578" s="84" t="s">
        <v>5054</v>
      </c>
      <c r="P1578" s="81" t="s">
        <v>6335</v>
      </c>
      <c r="Q1578" s="78">
        <v>4510</v>
      </c>
      <c r="R1578" s="81">
        <v>-95.204954999999998</v>
      </c>
      <c r="S1578" s="81">
        <v>29.496466666666667</v>
      </c>
    </row>
    <row r="1579" spans="1:19" ht="12.75" customHeight="1" x14ac:dyDescent="0.2">
      <c r="A1579" s="201" t="s">
        <v>6691</v>
      </c>
      <c r="B1579" s="78" t="s">
        <v>998</v>
      </c>
      <c r="C1579" s="78" t="s">
        <v>6692</v>
      </c>
      <c r="D1579" s="79">
        <v>2008</v>
      </c>
      <c r="E1579" s="85">
        <v>39765</v>
      </c>
      <c r="F1579" s="81" t="s">
        <v>6693</v>
      </c>
      <c r="G1579" s="81" t="s">
        <v>6694</v>
      </c>
      <c r="H1579" s="81" t="s">
        <v>242</v>
      </c>
      <c r="I1579" s="81" t="s">
        <v>242</v>
      </c>
      <c r="J1579" s="82">
        <v>75228</v>
      </c>
      <c r="K1579" s="83">
        <v>159100</v>
      </c>
      <c r="L1579" s="78">
        <v>0</v>
      </c>
      <c r="M1579" s="78">
        <v>0</v>
      </c>
      <c r="N1579" s="78" t="s">
        <v>1002</v>
      </c>
      <c r="O1579" s="84" t="s">
        <v>3454</v>
      </c>
      <c r="P1579" s="81" t="s">
        <v>972</v>
      </c>
      <c r="Q1579" s="78">
        <v>4431</v>
      </c>
      <c r="R1579" s="81">
        <v>-96.722700000000003</v>
      </c>
      <c r="S1579" s="81">
        <v>32.795783333333333</v>
      </c>
    </row>
    <row r="1580" spans="1:19" ht="12.75" customHeight="1" x14ac:dyDescent="0.2">
      <c r="A1580" s="201" t="s">
        <v>6695</v>
      </c>
      <c r="B1580" s="78" t="s">
        <v>998</v>
      </c>
      <c r="C1580" s="78" t="s">
        <v>6696</v>
      </c>
      <c r="D1580" s="79">
        <v>2008</v>
      </c>
      <c r="E1580" s="85">
        <v>39765</v>
      </c>
      <c r="F1580" s="81" t="s">
        <v>6273</v>
      </c>
      <c r="G1580" s="81" t="s">
        <v>6274</v>
      </c>
      <c r="H1580" s="81" t="s">
        <v>242</v>
      </c>
      <c r="I1580" s="81" t="s">
        <v>242</v>
      </c>
      <c r="J1580" s="82">
        <v>75201</v>
      </c>
      <c r="K1580" s="83">
        <v>392590</v>
      </c>
      <c r="L1580" s="78">
        <v>0</v>
      </c>
      <c r="M1580" s="78">
        <v>0</v>
      </c>
      <c r="N1580" s="78" t="s">
        <v>1002</v>
      </c>
      <c r="O1580" s="84" t="s">
        <v>6275</v>
      </c>
      <c r="P1580" s="81" t="s">
        <v>936</v>
      </c>
      <c r="Q1580" s="78">
        <v>4445</v>
      </c>
      <c r="R1580" s="81">
        <v>-96.801000000000002</v>
      </c>
      <c r="S1580" s="81">
        <v>32.784149999999997</v>
      </c>
    </row>
    <row r="1581" spans="1:19" ht="12.75" customHeight="1" x14ac:dyDescent="0.2">
      <c r="A1581" s="201" t="s">
        <v>6880</v>
      </c>
      <c r="B1581" s="78" t="s">
        <v>998</v>
      </c>
      <c r="C1581" s="78" t="s">
        <v>6444</v>
      </c>
      <c r="D1581" s="79">
        <v>2008</v>
      </c>
      <c r="E1581" s="85">
        <v>39765</v>
      </c>
      <c r="F1581" s="81" t="s">
        <v>6446</v>
      </c>
      <c r="G1581" s="81" t="s">
        <v>6447</v>
      </c>
      <c r="H1581" s="81" t="s">
        <v>323</v>
      </c>
      <c r="I1581" s="81" t="s">
        <v>323</v>
      </c>
      <c r="J1581" s="82">
        <v>75951</v>
      </c>
      <c r="K1581" s="83">
        <v>92184</v>
      </c>
      <c r="L1581" s="78">
        <v>0</v>
      </c>
      <c r="M1581" s="78">
        <v>0</v>
      </c>
      <c r="N1581" s="78" t="s">
        <v>1002</v>
      </c>
      <c r="O1581" s="84" t="s">
        <v>6448</v>
      </c>
      <c r="P1581" s="81" t="s">
        <v>1364</v>
      </c>
      <c r="Q1581" s="78">
        <v>4446</v>
      </c>
      <c r="R1581" s="81">
        <v>-94.017433333333329</v>
      </c>
      <c r="S1581" s="81">
        <v>30.906466666666667</v>
      </c>
    </row>
    <row r="1582" spans="1:19" ht="12.75" customHeight="1" x14ac:dyDescent="0.2">
      <c r="A1582" s="201" t="s">
        <v>6936</v>
      </c>
      <c r="B1582" s="78" t="s">
        <v>998</v>
      </c>
      <c r="C1582" s="78" t="s">
        <v>6514</v>
      </c>
      <c r="D1582" s="79">
        <v>2008</v>
      </c>
      <c r="E1582" s="85">
        <v>39765</v>
      </c>
      <c r="F1582" s="81" t="s">
        <v>6516</v>
      </c>
      <c r="G1582" s="81" t="s">
        <v>6517</v>
      </c>
      <c r="H1582" s="81" t="s">
        <v>401</v>
      </c>
      <c r="I1582" s="81" t="s">
        <v>401</v>
      </c>
      <c r="J1582" s="82">
        <v>77630</v>
      </c>
      <c r="K1582" s="83">
        <v>42857</v>
      </c>
      <c r="L1582" s="78">
        <v>0</v>
      </c>
      <c r="M1582" s="78">
        <v>0</v>
      </c>
      <c r="N1582" s="78" t="s">
        <v>1002</v>
      </c>
      <c r="O1582" s="84" t="s">
        <v>4862</v>
      </c>
      <c r="P1582" s="81" t="s">
        <v>6518</v>
      </c>
      <c r="Q1582" s="78">
        <v>4447</v>
      </c>
      <c r="R1582" s="81">
        <v>-93.781266666666667</v>
      </c>
      <c r="S1582" s="81">
        <v>30.082883333333335</v>
      </c>
    </row>
    <row r="1583" spans="1:19" ht="12.75" customHeight="1" x14ac:dyDescent="0.2">
      <c r="A1583" s="201" t="s">
        <v>6864</v>
      </c>
      <c r="B1583" s="78" t="s">
        <v>998</v>
      </c>
      <c r="C1583" s="78" t="s">
        <v>6865</v>
      </c>
      <c r="D1583" s="79">
        <v>2008</v>
      </c>
      <c r="E1583" s="85">
        <v>39765</v>
      </c>
      <c r="F1583" s="81" t="s">
        <v>6426</v>
      </c>
      <c r="G1583" s="81" t="s">
        <v>6427</v>
      </c>
      <c r="H1583" s="81" t="s">
        <v>741</v>
      </c>
      <c r="I1583" s="81" t="s">
        <v>306</v>
      </c>
      <c r="J1583" s="82">
        <v>78577</v>
      </c>
      <c r="K1583" s="83">
        <v>90432</v>
      </c>
      <c r="L1583" s="78">
        <v>0</v>
      </c>
      <c r="M1583" s="78">
        <v>0</v>
      </c>
      <c r="N1583" s="78" t="s">
        <v>1008</v>
      </c>
      <c r="O1583" s="84" t="s">
        <v>6428</v>
      </c>
      <c r="P1583" s="81" t="s">
        <v>4454</v>
      </c>
      <c r="Q1583" s="78">
        <v>4448</v>
      </c>
      <c r="R1583" s="81">
        <v>-98.18801666666667</v>
      </c>
      <c r="S1583" s="81">
        <v>26.13</v>
      </c>
    </row>
    <row r="1584" spans="1:19" ht="12.75" customHeight="1" x14ac:dyDescent="0.2">
      <c r="A1584" s="201" t="s">
        <v>6626</v>
      </c>
      <c r="B1584" s="78" t="s">
        <v>998</v>
      </c>
      <c r="C1584" s="78" t="s">
        <v>6627</v>
      </c>
      <c r="D1584" s="79">
        <v>2008</v>
      </c>
      <c r="E1584" s="85">
        <v>39765</v>
      </c>
      <c r="F1584" s="81" t="s">
        <v>6628</v>
      </c>
      <c r="G1584" s="81" t="s">
        <v>6629</v>
      </c>
      <c r="H1584" s="81" t="s">
        <v>781</v>
      </c>
      <c r="I1584" s="81" t="s">
        <v>184</v>
      </c>
      <c r="J1584" s="82">
        <v>78237</v>
      </c>
      <c r="K1584" s="83">
        <v>122006</v>
      </c>
      <c r="L1584" s="78">
        <v>0</v>
      </c>
      <c r="M1584" s="78">
        <v>0</v>
      </c>
      <c r="N1584" s="78" t="s">
        <v>1002</v>
      </c>
      <c r="O1584" s="84" t="s">
        <v>5400</v>
      </c>
      <c r="P1584" s="81" t="s">
        <v>6210</v>
      </c>
      <c r="Q1584" s="78">
        <v>4449</v>
      </c>
      <c r="R1584" s="81">
        <v>-98.559733333333327</v>
      </c>
      <c r="S1584" s="81">
        <v>29.416183333333333</v>
      </c>
    </row>
    <row r="1585" spans="1:19" ht="12.75" customHeight="1" x14ac:dyDescent="0.2">
      <c r="A1585" s="201" t="s">
        <v>6951</v>
      </c>
      <c r="B1585" s="78" t="s">
        <v>998</v>
      </c>
      <c r="C1585" s="78" t="s">
        <v>6530</v>
      </c>
      <c r="D1585" s="79">
        <v>2008</v>
      </c>
      <c r="E1585" s="85">
        <v>39765</v>
      </c>
      <c r="F1585" s="81" t="s">
        <v>6532</v>
      </c>
      <c r="G1585" s="81" t="s">
        <v>6952</v>
      </c>
      <c r="H1585" s="81" t="s">
        <v>464</v>
      </c>
      <c r="I1585" s="81" t="s">
        <v>443</v>
      </c>
      <c r="J1585" s="82">
        <v>75702</v>
      </c>
      <c r="K1585" s="83">
        <v>8009</v>
      </c>
      <c r="L1585" s="78">
        <v>0</v>
      </c>
      <c r="M1585" s="78">
        <v>0</v>
      </c>
      <c r="N1585" s="78" t="s">
        <v>1002</v>
      </c>
      <c r="O1585" s="84" t="s">
        <v>6041</v>
      </c>
      <c r="P1585" s="81" t="s">
        <v>6534</v>
      </c>
      <c r="Q1585" s="78">
        <v>4450</v>
      </c>
      <c r="R1585" s="81">
        <v>-95.300966666666667</v>
      </c>
      <c r="S1585" s="81">
        <v>32.353749999999998</v>
      </c>
    </row>
    <row r="1586" spans="1:19" ht="12.75" customHeight="1" x14ac:dyDescent="0.2">
      <c r="A1586" s="201" t="s">
        <v>6914</v>
      </c>
      <c r="B1586" s="78" t="s">
        <v>998</v>
      </c>
      <c r="C1586" s="78" t="s">
        <v>6915</v>
      </c>
      <c r="D1586" s="79">
        <v>2008</v>
      </c>
      <c r="E1586" s="85">
        <v>39765</v>
      </c>
      <c r="F1586" s="81" t="s">
        <v>6916</v>
      </c>
      <c r="G1586" s="81" t="s">
        <v>6492</v>
      </c>
      <c r="H1586" s="81" t="s">
        <v>546</v>
      </c>
      <c r="I1586" s="81" t="s">
        <v>374</v>
      </c>
      <c r="J1586" s="82">
        <v>78852</v>
      </c>
      <c r="K1586" s="83">
        <v>207180</v>
      </c>
      <c r="L1586" s="78">
        <v>0</v>
      </c>
      <c r="M1586" s="78">
        <v>0</v>
      </c>
      <c r="N1586" s="78" t="s">
        <v>1002</v>
      </c>
      <c r="O1586" s="84" t="s">
        <v>5688</v>
      </c>
      <c r="P1586" s="81" t="s">
        <v>6493</v>
      </c>
      <c r="Q1586" s="78">
        <v>4469</v>
      </c>
      <c r="R1586" s="81"/>
      <c r="S1586" s="81" t="e">
        <v>#VALUE!</v>
      </c>
    </row>
    <row r="1587" spans="1:19" ht="12.75" customHeight="1" x14ac:dyDescent="0.2">
      <c r="A1587" s="201" t="s">
        <v>6665</v>
      </c>
      <c r="B1587" s="78" t="s">
        <v>998</v>
      </c>
      <c r="C1587" s="78" t="s">
        <v>6666</v>
      </c>
      <c r="D1587" s="79">
        <v>2008</v>
      </c>
      <c r="E1587" s="85">
        <v>39317</v>
      </c>
      <c r="F1587" s="81" t="s">
        <v>6667</v>
      </c>
      <c r="G1587" s="81" t="s">
        <v>6668</v>
      </c>
      <c r="H1587" s="81" t="s">
        <v>527</v>
      </c>
      <c r="I1587" s="81" t="s">
        <v>241</v>
      </c>
      <c r="J1587" s="82">
        <v>79022</v>
      </c>
      <c r="K1587" s="83">
        <v>707970</v>
      </c>
      <c r="L1587" s="78">
        <v>76</v>
      </c>
      <c r="M1587" s="78">
        <v>76</v>
      </c>
      <c r="N1587" s="78" t="s">
        <v>1002</v>
      </c>
      <c r="O1587" s="84" t="s">
        <v>6669</v>
      </c>
      <c r="P1587" s="81" t="s">
        <v>15512</v>
      </c>
      <c r="Q1587" s="78">
        <v>4457</v>
      </c>
      <c r="R1587" s="81"/>
      <c r="S1587" s="81" t="e">
        <v>#VALUE!</v>
      </c>
    </row>
    <row r="1588" spans="1:19" ht="12.75" customHeight="1" x14ac:dyDescent="0.2">
      <c r="A1588" s="201" t="s">
        <v>6643</v>
      </c>
      <c r="B1588" s="78" t="s">
        <v>998</v>
      </c>
      <c r="C1588" s="78" t="s">
        <v>6644</v>
      </c>
      <c r="D1588" s="79">
        <v>2008</v>
      </c>
      <c r="E1588" s="85">
        <v>39660</v>
      </c>
      <c r="F1588" s="81" t="s">
        <v>6645</v>
      </c>
      <c r="G1588" s="81" t="s">
        <v>6646</v>
      </c>
      <c r="H1588" s="81" t="s">
        <v>667</v>
      </c>
      <c r="I1588" s="81" t="s">
        <v>192</v>
      </c>
      <c r="J1588" s="82">
        <v>77566</v>
      </c>
      <c r="K1588" s="83">
        <v>881320</v>
      </c>
      <c r="L1588" s="78">
        <v>96</v>
      </c>
      <c r="M1588" s="78">
        <v>92</v>
      </c>
      <c r="N1588" s="78" t="s">
        <v>1008</v>
      </c>
      <c r="O1588" s="84" t="s">
        <v>4449</v>
      </c>
      <c r="P1588" s="81" t="s">
        <v>3314</v>
      </c>
      <c r="Q1588" s="78">
        <v>4622</v>
      </c>
      <c r="R1588" s="81"/>
      <c r="S1588" s="81" t="e">
        <v>#VALUE!</v>
      </c>
    </row>
    <row r="1589" spans="1:19" ht="12.75" customHeight="1" x14ac:dyDescent="0.2">
      <c r="A1589" s="201" t="s">
        <v>6817</v>
      </c>
      <c r="B1589" s="78" t="s">
        <v>998</v>
      </c>
      <c r="C1589" s="78" t="s">
        <v>6818</v>
      </c>
      <c r="D1589" s="79">
        <v>2008</v>
      </c>
      <c r="E1589" s="85">
        <v>39660</v>
      </c>
      <c r="F1589" s="81" t="s">
        <v>6819</v>
      </c>
      <c r="G1589" s="81" t="s">
        <v>6820</v>
      </c>
      <c r="H1589" s="81" t="s">
        <v>833</v>
      </c>
      <c r="I1589" s="81" t="s">
        <v>297</v>
      </c>
      <c r="J1589" s="82">
        <v>77375</v>
      </c>
      <c r="K1589" s="83">
        <v>280619</v>
      </c>
      <c r="L1589" s="78">
        <v>54</v>
      </c>
      <c r="M1589" s="78">
        <v>54</v>
      </c>
      <c r="N1589" s="78" t="s">
        <v>1002</v>
      </c>
      <c r="O1589" s="84" t="s">
        <v>1600</v>
      </c>
      <c r="P1589" s="81" t="s">
        <v>15264</v>
      </c>
      <c r="Q1589" s="78">
        <v>4618</v>
      </c>
      <c r="R1589" s="81"/>
      <c r="S1589" s="81" t="e">
        <v>#VALUE!</v>
      </c>
    </row>
    <row r="1590" spans="1:19" ht="12.75" customHeight="1" x14ac:dyDescent="0.2">
      <c r="A1590" s="201" t="s">
        <v>6653</v>
      </c>
      <c r="B1590" s="78" t="s">
        <v>998</v>
      </c>
      <c r="C1590" s="78" t="s">
        <v>6654</v>
      </c>
      <c r="D1590" s="79">
        <v>2008</v>
      </c>
      <c r="E1590" s="85">
        <v>39660</v>
      </c>
      <c r="F1590" s="81" t="s">
        <v>6655</v>
      </c>
      <c r="G1590" s="81" t="s">
        <v>6656</v>
      </c>
      <c r="H1590" s="81" t="s">
        <v>695</v>
      </c>
      <c r="I1590" s="81" t="s">
        <v>203</v>
      </c>
      <c r="J1590" s="82">
        <v>78654</v>
      </c>
      <c r="K1590" s="83">
        <v>312199</v>
      </c>
      <c r="L1590" s="78">
        <v>64</v>
      </c>
      <c r="M1590" s="78">
        <v>64</v>
      </c>
      <c r="N1590" s="78" t="s">
        <v>1002</v>
      </c>
      <c r="O1590" s="84" t="s">
        <v>1600</v>
      </c>
      <c r="P1590" s="81" t="s">
        <v>4290</v>
      </c>
      <c r="Q1590" s="78">
        <v>870</v>
      </c>
      <c r="R1590" s="81"/>
      <c r="S1590" s="81" t="e">
        <v>#VALUE!</v>
      </c>
    </row>
    <row r="1591" spans="1:19" ht="12.75" customHeight="1" x14ac:dyDescent="0.2">
      <c r="A1591" s="201" t="s">
        <v>6902</v>
      </c>
      <c r="B1591" s="78" t="s">
        <v>998</v>
      </c>
      <c r="C1591" s="78" t="s">
        <v>6903</v>
      </c>
      <c r="D1591" s="79">
        <v>2008</v>
      </c>
      <c r="E1591" s="85">
        <v>39660</v>
      </c>
      <c r="F1591" s="81" t="s">
        <v>6904</v>
      </c>
      <c r="G1591" s="81" t="s">
        <v>6905</v>
      </c>
      <c r="H1591" s="81" t="s">
        <v>651</v>
      </c>
      <c r="I1591" s="81" t="s">
        <v>339</v>
      </c>
      <c r="J1591" s="82">
        <v>78028</v>
      </c>
      <c r="K1591" s="83">
        <v>760867</v>
      </c>
      <c r="L1591" s="78">
        <v>80</v>
      </c>
      <c r="M1591" s="78">
        <v>80</v>
      </c>
      <c r="N1591" s="78" t="s">
        <v>1008</v>
      </c>
      <c r="O1591" s="84" t="s">
        <v>4531</v>
      </c>
      <c r="P1591" s="81" t="s">
        <v>6466</v>
      </c>
      <c r="Q1591" s="78">
        <v>4624</v>
      </c>
      <c r="R1591" s="81"/>
      <c r="S1591" s="81" t="e">
        <v>#VALUE!</v>
      </c>
    </row>
    <row r="1592" spans="1:19" ht="12.75" customHeight="1" x14ac:dyDescent="0.2">
      <c r="A1592" s="201" t="s">
        <v>6821</v>
      </c>
      <c r="B1592" s="78" t="s">
        <v>998</v>
      </c>
      <c r="C1592" s="78" t="s">
        <v>6822</v>
      </c>
      <c r="D1592" s="79">
        <v>2008</v>
      </c>
      <c r="E1592" s="85">
        <v>39660</v>
      </c>
      <c r="F1592" s="81" t="s">
        <v>6823</v>
      </c>
      <c r="G1592" s="81" t="s">
        <v>6824</v>
      </c>
      <c r="H1592" s="81" t="s">
        <v>312</v>
      </c>
      <c r="I1592" s="81" t="s">
        <v>297</v>
      </c>
      <c r="J1592" s="82">
        <v>77036</v>
      </c>
      <c r="K1592" s="83">
        <v>1200000</v>
      </c>
      <c r="L1592" s="78">
        <v>408</v>
      </c>
      <c r="M1592" s="78">
        <v>390</v>
      </c>
      <c r="N1592" s="78" t="s">
        <v>1002</v>
      </c>
      <c r="O1592" s="84" t="s">
        <v>6825</v>
      </c>
      <c r="P1592" s="81" t="s">
        <v>15507</v>
      </c>
      <c r="Q1592" s="78">
        <v>4625</v>
      </c>
      <c r="R1592" s="81"/>
      <c r="S1592" s="81" t="e">
        <v>#VALUE!</v>
      </c>
    </row>
    <row r="1593" spans="1:19" ht="12.75" customHeight="1" x14ac:dyDescent="0.2">
      <c r="A1593" s="201" t="s">
        <v>6983</v>
      </c>
      <c r="B1593" s="78" t="s">
        <v>998</v>
      </c>
      <c r="C1593" s="78" t="s">
        <v>6984</v>
      </c>
      <c r="D1593" s="79">
        <v>2008</v>
      </c>
      <c r="E1593" s="85">
        <v>39660</v>
      </c>
      <c r="F1593" s="81" t="s">
        <v>6985</v>
      </c>
      <c r="G1593" s="81" t="s">
        <v>6986</v>
      </c>
      <c r="H1593" s="81" t="s">
        <v>169</v>
      </c>
      <c r="I1593" s="81" t="s">
        <v>453</v>
      </c>
      <c r="J1593" s="82">
        <v>79603</v>
      </c>
      <c r="K1593" s="83">
        <v>776637</v>
      </c>
      <c r="L1593" s="78">
        <v>80</v>
      </c>
      <c r="M1593" s="78">
        <v>80</v>
      </c>
      <c r="N1593" s="78" t="s">
        <v>1008</v>
      </c>
      <c r="O1593" s="84" t="s">
        <v>5697</v>
      </c>
      <c r="P1593" s="81" t="s">
        <v>6987</v>
      </c>
      <c r="Q1593" s="78">
        <v>4626</v>
      </c>
      <c r="R1593" s="81"/>
      <c r="S1593" s="81" t="e">
        <v>#VALUE!</v>
      </c>
    </row>
    <row r="1594" spans="1:19" ht="12.75" customHeight="1" x14ac:dyDescent="0.2">
      <c r="A1594" s="201" t="s">
        <v>6630</v>
      </c>
      <c r="B1594" s="78" t="s">
        <v>998</v>
      </c>
      <c r="C1594" s="78" t="s">
        <v>6631</v>
      </c>
      <c r="D1594" s="79">
        <v>2008</v>
      </c>
      <c r="E1594" s="85">
        <v>39660</v>
      </c>
      <c r="F1594" s="81" t="s">
        <v>6632</v>
      </c>
      <c r="G1594" s="81" t="s">
        <v>6633</v>
      </c>
      <c r="H1594" s="81" t="s">
        <v>781</v>
      </c>
      <c r="I1594" s="81" t="s">
        <v>184</v>
      </c>
      <c r="J1594" s="82">
        <v>78218</v>
      </c>
      <c r="K1594" s="83">
        <v>1200000</v>
      </c>
      <c r="L1594" s="78">
        <v>229</v>
      </c>
      <c r="M1594" s="78">
        <v>229</v>
      </c>
      <c r="N1594" s="78" t="s">
        <v>1002</v>
      </c>
      <c r="O1594" s="84" t="s">
        <v>5880</v>
      </c>
      <c r="P1594" s="81" t="s">
        <v>6634</v>
      </c>
      <c r="Q1594" s="78">
        <v>4627</v>
      </c>
      <c r="R1594" s="81"/>
      <c r="S1594" s="81" t="e">
        <v>#VALUE!</v>
      </c>
    </row>
    <row r="1595" spans="1:19" ht="12.75" customHeight="1" x14ac:dyDescent="0.2">
      <c r="A1595" s="201" t="s">
        <v>6866</v>
      </c>
      <c r="B1595" s="78" t="s">
        <v>998</v>
      </c>
      <c r="C1595" s="78" t="s">
        <v>6867</v>
      </c>
      <c r="D1595" s="79">
        <v>2008</v>
      </c>
      <c r="E1595" s="85">
        <v>39660</v>
      </c>
      <c r="F1595" s="81" t="s">
        <v>6868</v>
      </c>
      <c r="G1595" s="81" t="s">
        <v>6869</v>
      </c>
      <c r="H1595" s="81" t="s">
        <v>741</v>
      </c>
      <c r="I1595" s="81" t="s">
        <v>306</v>
      </c>
      <c r="J1595" s="82">
        <v>78577</v>
      </c>
      <c r="K1595" s="83">
        <v>985000</v>
      </c>
      <c r="L1595" s="78">
        <v>100</v>
      </c>
      <c r="M1595" s="78">
        <v>100</v>
      </c>
      <c r="N1595" s="78" t="s">
        <v>1002</v>
      </c>
      <c r="O1595" s="84" t="s">
        <v>6428</v>
      </c>
      <c r="P1595" s="81" t="s">
        <v>6860</v>
      </c>
      <c r="Q1595" s="78">
        <v>4628</v>
      </c>
      <c r="R1595" s="81"/>
      <c r="S1595" s="81" t="e">
        <v>#VALUE!</v>
      </c>
    </row>
    <row r="1596" spans="1:19" ht="12.75" customHeight="1" x14ac:dyDescent="0.2">
      <c r="A1596" s="201" t="s">
        <v>6870</v>
      </c>
      <c r="B1596" s="78" t="s">
        <v>998</v>
      </c>
      <c r="C1596" s="78" t="s">
        <v>6871</v>
      </c>
      <c r="D1596" s="79">
        <v>2008</v>
      </c>
      <c r="E1596" s="85">
        <v>39660</v>
      </c>
      <c r="F1596" s="81" t="s">
        <v>6872</v>
      </c>
      <c r="G1596" s="81" t="s">
        <v>6873</v>
      </c>
      <c r="H1596" s="81" t="s">
        <v>701</v>
      </c>
      <c r="I1596" s="81" t="s">
        <v>306</v>
      </c>
      <c r="J1596" s="82">
        <v>78501</v>
      </c>
      <c r="K1596" s="83">
        <v>376000</v>
      </c>
      <c r="L1596" s="78">
        <v>36</v>
      </c>
      <c r="M1596" s="78">
        <v>36</v>
      </c>
      <c r="N1596" s="78" t="s">
        <v>1008</v>
      </c>
      <c r="O1596" s="84" t="s">
        <v>6008</v>
      </c>
      <c r="P1596" s="81" t="s">
        <v>6874</v>
      </c>
      <c r="Q1596" s="78">
        <v>4629</v>
      </c>
      <c r="R1596" s="81"/>
      <c r="S1596" s="81" t="e">
        <v>#VALUE!</v>
      </c>
    </row>
    <row r="1597" spans="1:19" ht="12.75" customHeight="1" x14ac:dyDescent="0.2">
      <c r="A1597" s="201" t="s">
        <v>6875</v>
      </c>
      <c r="B1597" s="78" t="s">
        <v>998</v>
      </c>
      <c r="C1597" s="78" t="s">
        <v>6876</v>
      </c>
      <c r="D1597" s="79">
        <v>2008</v>
      </c>
      <c r="E1597" s="85">
        <v>39660</v>
      </c>
      <c r="F1597" s="81" t="s">
        <v>6877</v>
      </c>
      <c r="G1597" s="81" t="s">
        <v>14420</v>
      </c>
      <c r="H1597" s="81" t="s">
        <v>557</v>
      </c>
      <c r="I1597" s="81" t="s">
        <v>306</v>
      </c>
      <c r="J1597" s="82">
        <v>78543</v>
      </c>
      <c r="K1597" s="83">
        <v>1083920</v>
      </c>
      <c r="L1597" s="78">
        <v>80</v>
      </c>
      <c r="M1597" s="78">
        <v>80</v>
      </c>
      <c r="N1597" s="78" t="s">
        <v>1002</v>
      </c>
      <c r="O1597" s="84" t="s">
        <v>5688</v>
      </c>
      <c r="P1597" s="81" t="s">
        <v>15201</v>
      </c>
      <c r="Q1597" s="78">
        <v>4630</v>
      </c>
      <c r="R1597" s="81"/>
      <c r="S1597" s="81" t="e">
        <v>#VALUE!</v>
      </c>
    </row>
    <row r="1598" spans="1:19" ht="12.75" customHeight="1" x14ac:dyDescent="0.2">
      <c r="A1598" s="201" t="s">
        <v>6726</v>
      </c>
      <c r="B1598" s="78" t="s">
        <v>998</v>
      </c>
      <c r="C1598" s="78" t="s">
        <v>6727</v>
      </c>
      <c r="D1598" s="79">
        <v>2008</v>
      </c>
      <c r="E1598" s="85">
        <v>39660</v>
      </c>
      <c r="F1598" s="81" t="s">
        <v>6728</v>
      </c>
      <c r="G1598" s="81" t="s">
        <v>6729</v>
      </c>
      <c r="H1598" s="81" t="s">
        <v>260</v>
      </c>
      <c r="I1598" s="81" t="s">
        <v>260</v>
      </c>
      <c r="J1598" s="82">
        <v>79912</v>
      </c>
      <c r="K1598" s="83">
        <v>359146</v>
      </c>
      <c r="L1598" s="78">
        <v>100</v>
      </c>
      <c r="M1598" s="78">
        <v>100</v>
      </c>
      <c r="N1598" s="78" t="s">
        <v>1002</v>
      </c>
      <c r="O1598" s="84" t="s">
        <v>6730</v>
      </c>
      <c r="P1598" s="81" t="s">
        <v>15506</v>
      </c>
      <c r="Q1598" s="78">
        <v>4631</v>
      </c>
      <c r="R1598" s="81"/>
      <c r="S1598" s="81" t="e">
        <v>#VALUE!</v>
      </c>
    </row>
    <row r="1599" spans="1:19" ht="12.75" customHeight="1" x14ac:dyDescent="0.2">
      <c r="A1599" s="201" t="s">
        <v>6746</v>
      </c>
      <c r="B1599" s="78" t="s">
        <v>998</v>
      </c>
      <c r="C1599" s="78" t="s">
        <v>6747</v>
      </c>
      <c r="D1599" s="79">
        <v>2008</v>
      </c>
      <c r="E1599" s="85">
        <v>39660</v>
      </c>
      <c r="F1599" s="81" t="s">
        <v>6748</v>
      </c>
      <c r="G1599" s="81" t="s">
        <v>6749</v>
      </c>
      <c r="H1599" s="81" t="s">
        <v>662</v>
      </c>
      <c r="I1599" s="81" t="s">
        <v>278</v>
      </c>
      <c r="J1599" s="82">
        <v>77568</v>
      </c>
      <c r="K1599" s="83">
        <v>1200000</v>
      </c>
      <c r="L1599" s="78">
        <v>141</v>
      </c>
      <c r="M1599" s="78">
        <v>134</v>
      </c>
      <c r="N1599" s="78" t="s">
        <v>1008</v>
      </c>
      <c r="O1599" s="84" t="s">
        <v>6750</v>
      </c>
      <c r="P1599" s="81" t="s">
        <v>6751</v>
      </c>
      <c r="Q1599" s="78">
        <v>4586</v>
      </c>
      <c r="R1599" s="81"/>
      <c r="S1599" s="81" t="e">
        <v>#VALUE!</v>
      </c>
    </row>
    <row r="1600" spans="1:19" ht="12.75" customHeight="1" x14ac:dyDescent="0.2">
      <c r="A1600" s="201" t="s">
        <v>6697</v>
      </c>
      <c r="B1600" s="78" t="s">
        <v>998</v>
      </c>
      <c r="C1600" s="78" t="s">
        <v>6698</v>
      </c>
      <c r="D1600" s="79">
        <v>2008</v>
      </c>
      <c r="E1600" s="85">
        <v>39660</v>
      </c>
      <c r="F1600" s="81" t="s">
        <v>6699</v>
      </c>
      <c r="G1600" s="81" t="s">
        <v>6700</v>
      </c>
      <c r="H1600" s="81" t="s">
        <v>242</v>
      </c>
      <c r="I1600" s="81" t="s">
        <v>242</v>
      </c>
      <c r="J1600" s="82">
        <v>75223</v>
      </c>
      <c r="K1600" s="83">
        <v>1200000</v>
      </c>
      <c r="L1600" s="78">
        <v>150</v>
      </c>
      <c r="M1600" s="78">
        <v>150</v>
      </c>
      <c r="N1600" s="78" t="s">
        <v>1008</v>
      </c>
      <c r="O1600" s="84" t="s">
        <v>6701</v>
      </c>
      <c r="P1600" s="81" t="s">
        <v>6702</v>
      </c>
      <c r="Q1600" s="78">
        <v>4632</v>
      </c>
      <c r="R1600" s="81"/>
      <c r="S1600" s="81" t="e">
        <v>#VALUE!</v>
      </c>
    </row>
    <row r="1601" spans="1:19" ht="12.75" customHeight="1" x14ac:dyDescent="0.2">
      <c r="A1601" s="201" t="s">
        <v>6930</v>
      </c>
      <c r="B1601" s="78" t="s">
        <v>998</v>
      </c>
      <c r="C1601" s="78" t="s">
        <v>6931</v>
      </c>
      <c r="D1601" s="79">
        <v>2008</v>
      </c>
      <c r="E1601" s="85">
        <v>39660</v>
      </c>
      <c r="F1601" s="81" t="s">
        <v>6932</v>
      </c>
      <c r="G1601" s="81" t="s">
        <v>6933</v>
      </c>
      <c r="H1601" s="81" t="s">
        <v>519</v>
      </c>
      <c r="I1601" s="81" t="s">
        <v>396</v>
      </c>
      <c r="J1601" s="82">
        <v>78405</v>
      </c>
      <c r="K1601" s="83">
        <v>857951</v>
      </c>
      <c r="L1601" s="78">
        <v>100</v>
      </c>
      <c r="M1601" s="78">
        <v>100</v>
      </c>
      <c r="N1601" s="78" t="s">
        <v>1008</v>
      </c>
      <c r="O1601" s="84" t="s">
        <v>6171</v>
      </c>
      <c r="P1601" s="81" t="s">
        <v>881</v>
      </c>
      <c r="Q1601" s="78">
        <v>4634</v>
      </c>
      <c r="R1601" s="81"/>
      <c r="S1601" s="81" t="e">
        <v>#VALUE!</v>
      </c>
    </row>
    <row r="1602" spans="1:19" ht="12.75" customHeight="1" x14ac:dyDescent="0.2">
      <c r="A1602" s="201" t="s">
        <v>6839</v>
      </c>
      <c r="B1602" s="78" t="s">
        <v>998</v>
      </c>
      <c r="C1602" s="78" t="s">
        <v>6840</v>
      </c>
      <c r="D1602" s="79">
        <v>2008</v>
      </c>
      <c r="E1602" s="85">
        <v>39660</v>
      </c>
      <c r="F1602" s="81" t="s">
        <v>6841</v>
      </c>
      <c r="G1602" s="81" t="s">
        <v>6842</v>
      </c>
      <c r="H1602" s="81" t="s">
        <v>417</v>
      </c>
      <c r="I1602" s="81" t="s">
        <v>302</v>
      </c>
      <c r="J1602" s="82">
        <v>78610</v>
      </c>
      <c r="K1602" s="83">
        <v>1200000</v>
      </c>
      <c r="L1602" s="78">
        <v>144</v>
      </c>
      <c r="M1602" s="78">
        <v>144</v>
      </c>
      <c r="N1602" s="78" t="s">
        <v>1008</v>
      </c>
      <c r="O1602" s="84" t="s">
        <v>5218</v>
      </c>
      <c r="P1602" s="81" t="s">
        <v>6415</v>
      </c>
      <c r="Q1602" s="78">
        <v>4542</v>
      </c>
      <c r="R1602" s="81"/>
      <c r="S1602" s="81" t="e">
        <v>#VALUE!</v>
      </c>
    </row>
    <row r="1603" spans="1:19" ht="12.75" customHeight="1" x14ac:dyDescent="0.2">
      <c r="A1603" s="201" t="s">
        <v>7005</v>
      </c>
      <c r="B1603" s="78" t="s">
        <v>998</v>
      </c>
      <c r="C1603" s="78" t="s">
        <v>7006</v>
      </c>
      <c r="D1603" s="79">
        <v>2008</v>
      </c>
      <c r="E1603" s="85">
        <v>39660</v>
      </c>
      <c r="F1603" s="81" t="s">
        <v>7007</v>
      </c>
      <c r="G1603" s="81" t="s">
        <v>7008</v>
      </c>
      <c r="H1603" s="81" t="s">
        <v>627</v>
      </c>
      <c r="I1603" s="81" t="s">
        <v>472</v>
      </c>
      <c r="J1603" s="82">
        <v>77340</v>
      </c>
      <c r="K1603" s="83">
        <v>498997</v>
      </c>
      <c r="L1603" s="78">
        <v>48</v>
      </c>
      <c r="M1603" s="78">
        <v>48</v>
      </c>
      <c r="N1603" s="78" t="s">
        <v>1008</v>
      </c>
      <c r="O1603" s="84" t="s">
        <v>1692</v>
      </c>
      <c r="P1603" s="81" t="s">
        <v>2414</v>
      </c>
      <c r="Q1603" s="78">
        <v>4560</v>
      </c>
      <c r="R1603" s="81"/>
      <c r="S1603" s="81" t="e">
        <v>#VALUE!</v>
      </c>
    </row>
    <row r="1604" spans="1:19" ht="12.75" customHeight="1" x14ac:dyDescent="0.2">
      <c r="A1604" s="201" t="s">
        <v>6662</v>
      </c>
      <c r="B1604" s="78" t="s">
        <v>998</v>
      </c>
      <c r="C1604" s="78" t="s">
        <v>6663</v>
      </c>
      <c r="D1604" s="79">
        <v>2008</v>
      </c>
      <c r="E1604" s="85">
        <v>39660</v>
      </c>
      <c r="F1604" s="81" t="s">
        <v>6664</v>
      </c>
      <c r="G1604" s="81" t="s">
        <v>8361</v>
      </c>
      <c r="H1604" s="81" t="s">
        <v>517</v>
      </c>
      <c r="I1604" s="81" t="s">
        <v>233</v>
      </c>
      <c r="J1604" s="82">
        <v>76522</v>
      </c>
      <c r="K1604" s="83">
        <v>947423</v>
      </c>
      <c r="L1604" s="78">
        <v>108</v>
      </c>
      <c r="M1604" s="78">
        <v>108</v>
      </c>
      <c r="N1604" s="78" t="s">
        <v>1002</v>
      </c>
      <c r="O1604" s="84" t="s">
        <v>1692</v>
      </c>
      <c r="P1604" s="81" t="s">
        <v>8669</v>
      </c>
      <c r="Q1604" s="78">
        <v>4540</v>
      </c>
      <c r="R1604" s="81"/>
      <c r="S1604" s="81" t="e">
        <v>#VALUE!</v>
      </c>
    </row>
    <row r="1605" spans="1:19" ht="12.75" customHeight="1" x14ac:dyDescent="0.2">
      <c r="A1605" s="201" t="s">
        <v>6826</v>
      </c>
      <c r="B1605" s="78" t="s">
        <v>998</v>
      </c>
      <c r="C1605" s="78" t="s">
        <v>6827</v>
      </c>
      <c r="D1605" s="79">
        <v>2008</v>
      </c>
      <c r="E1605" s="85">
        <v>39660</v>
      </c>
      <c r="F1605" s="81" t="s">
        <v>8670</v>
      </c>
      <c r="G1605" s="81" t="s">
        <v>6828</v>
      </c>
      <c r="H1605" s="81" t="s">
        <v>735</v>
      </c>
      <c r="I1605" s="81" t="s">
        <v>297</v>
      </c>
      <c r="J1605" s="82">
        <v>77506</v>
      </c>
      <c r="K1605" s="83">
        <v>725011</v>
      </c>
      <c r="L1605" s="78">
        <v>0</v>
      </c>
      <c r="M1605" s="78">
        <v>0</v>
      </c>
      <c r="N1605" s="78" t="s">
        <v>1002</v>
      </c>
      <c r="O1605" s="84" t="s">
        <v>6829</v>
      </c>
      <c r="P1605" s="81" t="s">
        <v>918</v>
      </c>
      <c r="Q1605" s="78">
        <v>1038</v>
      </c>
      <c r="R1605" s="81"/>
      <c r="S1605" s="81" t="e">
        <v>#VALUE!</v>
      </c>
    </row>
    <row r="1606" spans="1:19" ht="12.75" customHeight="1" x14ac:dyDescent="0.2">
      <c r="A1606" s="201" t="s">
        <v>6953</v>
      </c>
      <c r="B1606" s="78" t="s">
        <v>998</v>
      </c>
      <c r="C1606" s="78" t="s">
        <v>6954</v>
      </c>
      <c r="D1606" s="79">
        <v>2008</v>
      </c>
      <c r="E1606" s="85">
        <v>39660</v>
      </c>
      <c r="F1606" s="81" t="s">
        <v>6955</v>
      </c>
      <c r="G1606" s="81" t="s">
        <v>6956</v>
      </c>
      <c r="H1606" s="81" t="s">
        <v>464</v>
      </c>
      <c r="I1606" s="81" t="s">
        <v>443</v>
      </c>
      <c r="J1606" s="82">
        <v>75706</v>
      </c>
      <c r="K1606" s="83">
        <v>1150000</v>
      </c>
      <c r="L1606" s="78">
        <v>140</v>
      </c>
      <c r="M1606" s="78">
        <v>134</v>
      </c>
      <c r="N1606" s="78" t="s">
        <v>1008</v>
      </c>
      <c r="O1606" s="84" t="s">
        <v>4628</v>
      </c>
      <c r="P1606" s="81" t="s">
        <v>6957</v>
      </c>
      <c r="Q1606" s="78">
        <v>4635</v>
      </c>
      <c r="R1606" s="81"/>
      <c r="S1606" s="81" t="e">
        <v>#VALUE!</v>
      </c>
    </row>
    <row r="1607" spans="1:19" ht="12.75" customHeight="1" x14ac:dyDescent="0.2">
      <c r="A1607" s="201" t="s">
        <v>6922</v>
      </c>
      <c r="B1607" s="78" t="s">
        <v>998</v>
      </c>
      <c r="C1607" s="78" t="s">
        <v>6923</v>
      </c>
      <c r="D1607" s="79">
        <v>2008</v>
      </c>
      <c r="E1607" s="85">
        <v>39660</v>
      </c>
      <c r="F1607" s="81" t="s">
        <v>6924</v>
      </c>
      <c r="G1607" s="81" t="s">
        <v>6925</v>
      </c>
      <c r="H1607" s="81" t="s">
        <v>520</v>
      </c>
      <c r="I1607" s="81" t="s">
        <v>391</v>
      </c>
      <c r="J1607" s="82">
        <v>75110</v>
      </c>
      <c r="K1607" s="83">
        <v>578144</v>
      </c>
      <c r="L1607" s="78">
        <v>60</v>
      </c>
      <c r="M1607" s="78">
        <v>58</v>
      </c>
      <c r="N1607" s="78" t="s">
        <v>1008</v>
      </c>
      <c r="O1607" s="84" t="s">
        <v>3734</v>
      </c>
      <c r="P1607" s="81" t="s">
        <v>6926</v>
      </c>
      <c r="Q1607" s="78">
        <v>4523</v>
      </c>
      <c r="R1607" s="81"/>
      <c r="S1607" s="81" t="e">
        <v>#VALUE!</v>
      </c>
    </row>
    <row r="1608" spans="1:19" ht="12.75" customHeight="1" x14ac:dyDescent="0.2">
      <c r="A1608" s="201" t="s">
        <v>6830</v>
      </c>
      <c r="B1608" s="78" t="s">
        <v>998</v>
      </c>
      <c r="C1608" s="78" t="s">
        <v>6831</v>
      </c>
      <c r="D1608" s="79">
        <v>2008</v>
      </c>
      <c r="E1608" s="85">
        <v>39765</v>
      </c>
      <c r="F1608" s="81" t="s">
        <v>6832</v>
      </c>
      <c r="G1608" s="81" t="s">
        <v>6833</v>
      </c>
      <c r="H1608" s="81" t="s">
        <v>312</v>
      </c>
      <c r="I1608" s="81" t="s">
        <v>297</v>
      </c>
      <c r="J1608" s="82">
        <v>77017</v>
      </c>
      <c r="K1608" s="83">
        <v>1078293</v>
      </c>
      <c r="L1608" s="78">
        <v>118</v>
      </c>
      <c r="M1608" s="78">
        <v>118</v>
      </c>
      <c r="N1608" s="78" t="s">
        <v>1002</v>
      </c>
      <c r="O1608" s="84" t="s">
        <v>6834</v>
      </c>
      <c r="P1608" s="81" t="s">
        <v>6835</v>
      </c>
      <c r="Q1608" s="78">
        <v>4643</v>
      </c>
      <c r="R1608" s="81"/>
      <c r="S1608" s="81" t="e">
        <v>#VALUE!</v>
      </c>
    </row>
    <row r="1609" spans="1:19" ht="12.75" customHeight="1" x14ac:dyDescent="0.2">
      <c r="A1609" s="201" t="s">
        <v>6972</v>
      </c>
      <c r="B1609" s="78" t="s">
        <v>998</v>
      </c>
      <c r="C1609" s="78" t="s">
        <v>6973</v>
      </c>
      <c r="D1609" s="79">
        <v>2008</v>
      </c>
      <c r="E1609" s="85">
        <v>39660</v>
      </c>
      <c r="F1609" s="81" t="s">
        <v>6974</v>
      </c>
      <c r="G1609" s="81" t="s">
        <v>6975</v>
      </c>
      <c r="H1609" s="81" t="s">
        <v>524</v>
      </c>
      <c r="I1609" s="81" t="s">
        <v>452</v>
      </c>
      <c r="J1609" s="82">
        <v>76036</v>
      </c>
      <c r="K1609" s="83">
        <v>221592</v>
      </c>
      <c r="L1609" s="78">
        <v>52</v>
      </c>
      <c r="M1609" s="78">
        <v>52</v>
      </c>
      <c r="N1609" s="78" t="s">
        <v>1002</v>
      </c>
      <c r="O1609" s="84" t="s">
        <v>3383</v>
      </c>
      <c r="P1609" s="81" t="s">
        <v>15509</v>
      </c>
      <c r="Q1609" s="78">
        <v>4553</v>
      </c>
      <c r="R1609" s="81"/>
      <c r="S1609" s="81" t="e">
        <v>#VALUE!</v>
      </c>
    </row>
    <row r="1610" spans="1:19" ht="12.75" customHeight="1" x14ac:dyDescent="0.2">
      <c r="A1610" s="201" t="s">
        <v>6976</v>
      </c>
      <c r="B1610" s="78" t="s">
        <v>998</v>
      </c>
      <c r="C1610" s="78" t="s">
        <v>6977</v>
      </c>
      <c r="D1610" s="79">
        <v>2008</v>
      </c>
      <c r="E1610" s="85">
        <v>39660</v>
      </c>
      <c r="F1610" s="81" t="s">
        <v>6978</v>
      </c>
      <c r="G1610" s="81" t="s">
        <v>6979</v>
      </c>
      <c r="H1610" s="81" t="s">
        <v>572</v>
      </c>
      <c r="I1610" s="81" t="s">
        <v>452</v>
      </c>
      <c r="J1610" s="82">
        <v>76119</v>
      </c>
      <c r="K1610" s="83">
        <v>762356</v>
      </c>
      <c r="L1610" s="78">
        <v>92</v>
      </c>
      <c r="M1610" s="78">
        <v>92</v>
      </c>
      <c r="N1610" s="78" t="s">
        <v>1002</v>
      </c>
      <c r="O1610" s="84" t="s">
        <v>6572</v>
      </c>
      <c r="P1610" s="81" t="s">
        <v>6540</v>
      </c>
      <c r="Q1610" s="78">
        <v>4637</v>
      </c>
      <c r="R1610" s="81"/>
      <c r="S1610" s="81" t="e">
        <v>#VALUE!</v>
      </c>
    </row>
    <row r="1611" spans="1:19" ht="12.75" customHeight="1" x14ac:dyDescent="0.2">
      <c r="A1611" s="201" t="s">
        <v>6937</v>
      </c>
      <c r="B1611" s="78" t="s">
        <v>998</v>
      </c>
      <c r="C1611" s="78" t="s">
        <v>6938</v>
      </c>
      <c r="D1611" s="79">
        <v>2008</v>
      </c>
      <c r="E1611" s="85">
        <v>39660</v>
      </c>
      <c r="F1611" s="81" t="s">
        <v>6939</v>
      </c>
      <c r="G1611" s="81" t="s">
        <v>6940</v>
      </c>
      <c r="H1611" s="81" t="s">
        <v>571</v>
      </c>
      <c r="I1611" s="81" t="s">
        <v>408</v>
      </c>
      <c r="J1611" s="82">
        <v>79735</v>
      </c>
      <c r="K1611" s="83">
        <v>433000</v>
      </c>
      <c r="L1611" s="78">
        <v>48</v>
      </c>
      <c r="M1611" s="78">
        <v>47</v>
      </c>
      <c r="N1611" s="78" t="s">
        <v>1002</v>
      </c>
      <c r="O1611" s="84" t="s">
        <v>6941</v>
      </c>
      <c r="P1611" s="81" t="s">
        <v>5736</v>
      </c>
      <c r="Q1611" s="78">
        <v>4638</v>
      </c>
      <c r="R1611" s="81"/>
      <c r="S1611" s="81" t="e">
        <v>#VALUE!</v>
      </c>
    </row>
    <row r="1612" spans="1:19" ht="12.75" customHeight="1" x14ac:dyDescent="0.2">
      <c r="A1612" s="201" t="s">
        <v>7000</v>
      </c>
      <c r="B1612" s="78" t="s">
        <v>998</v>
      </c>
      <c r="C1612" s="78" t="s">
        <v>7001</v>
      </c>
      <c r="D1612" s="79">
        <v>2008</v>
      </c>
      <c r="E1612" s="85">
        <v>39660</v>
      </c>
      <c r="F1612" s="81" t="s">
        <v>7002</v>
      </c>
      <c r="G1612" s="81" t="s">
        <v>7003</v>
      </c>
      <c r="H1612" s="81" t="s">
        <v>468</v>
      </c>
      <c r="I1612" s="81" t="s">
        <v>468</v>
      </c>
      <c r="J1612" s="82">
        <v>78801</v>
      </c>
      <c r="K1612" s="83">
        <v>124375</v>
      </c>
      <c r="L1612" s="78">
        <v>40</v>
      </c>
      <c r="M1612" s="78">
        <v>40</v>
      </c>
      <c r="N1612" s="78" t="s">
        <v>1002</v>
      </c>
      <c r="O1612" s="84" t="s">
        <v>6756</v>
      </c>
      <c r="P1612" s="81" t="s">
        <v>7004</v>
      </c>
      <c r="Q1612" s="78">
        <v>4639</v>
      </c>
      <c r="R1612" s="81"/>
      <c r="S1612" s="81" t="e">
        <v>#VALUE!</v>
      </c>
    </row>
    <row r="1613" spans="1:19" ht="12.75" customHeight="1" x14ac:dyDescent="0.2">
      <c r="A1613" s="201" t="s">
        <v>6752</v>
      </c>
      <c r="B1613" s="78" t="s">
        <v>998</v>
      </c>
      <c r="C1613" s="78" t="s">
        <v>6753</v>
      </c>
      <c r="D1613" s="79">
        <v>2008</v>
      </c>
      <c r="E1613" s="85">
        <v>39660</v>
      </c>
      <c r="F1613" s="81" t="s">
        <v>6754</v>
      </c>
      <c r="G1613" s="81" t="s">
        <v>6755</v>
      </c>
      <c r="H1613" s="81" t="s">
        <v>828</v>
      </c>
      <c r="I1613" s="81" t="s">
        <v>278</v>
      </c>
      <c r="J1613" s="82">
        <v>77590</v>
      </c>
      <c r="K1613" s="83">
        <v>349923</v>
      </c>
      <c r="L1613" s="78">
        <v>50</v>
      </c>
      <c r="M1613" s="78">
        <v>50</v>
      </c>
      <c r="N1613" s="78" t="s">
        <v>1008</v>
      </c>
      <c r="O1613" s="84" t="s">
        <v>6756</v>
      </c>
      <c r="P1613" s="81" t="s">
        <v>6757</v>
      </c>
      <c r="Q1613" s="78">
        <v>4640</v>
      </c>
      <c r="R1613" s="81"/>
      <c r="S1613" s="81" t="e">
        <v>#VALUE!</v>
      </c>
    </row>
    <row r="1614" spans="1:19" ht="12.75" customHeight="1" x14ac:dyDescent="0.2">
      <c r="A1614" s="201" t="s">
        <v>6910</v>
      </c>
      <c r="B1614" s="78" t="s">
        <v>998</v>
      </c>
      <c r="C1614" s="78" t="s">
        <v>6911</v>
      </c>
      <c r="D1614" s="79">
        <v>2008</v>
      </c>
      <c r="E1614" s="85">
        <v>39660</v>
      </c>
      <c r="F1614" s="81" t="s">
        <v>5476</v>
      </c>
      <c r="G1614" s="81" t="s">
        <v>6912</v>
      </c>
      <c r="H1614" s="81" t="s">
        <v>504</v>
      </c>
      <c r="I1614" s="81" t="s">
        <v>353</v>
      </c>
      <c r="J1614" s="82">
        <v>77327</v>
      </c>
      <c r="K1614" s="83">
        <v>485633</v>
      </c>
      <c r="L1614" s="78">
        <v>60</v>
      </c>
      <c r="M1614" s="78">
        <v>60</v>
      </c>
      <c r="N1614" s="78" t="s">
        <v>5888</v>
      </c>
      <c r="O1614" s="84" t="s">
        <v>6913</v>
      </c>
      <c r="P1614" s="81" t="s">
        <v>2686</v>
      </c>
      <c r="Q1614" s="78">
        <v>4641</v>
      </c>
      <c r="R1614" s="81"/>
      <c r="S1614" s="81" t="e">
        <v>#VALUE!</v>
      </c>
    </row>
    <row r="1615" spans="1:19" ht="12.75" customHeight="1" x14ac:dyDescent="0.2">
      <c r="A1615" s="201" t="s">
        <v>7084</v>
      </c>
      <c r="B1615" s="78" t="s">
        <v>998</v>
      </c>
      <c r="C1615" s="78" t="s">
        <v>7085</v>
      </c>
      <c r="D1615" s="79">
        <v>2009</v>
      </c>
      <c r="E1615" s="91"/>
      <c r="F1615" s="81" t="s">
        <v>7086</v>
      </c>
      <c r="G1615" s="81" t="s">
        <v>7087</v>
      </c>
      <c r="H1615" s="81" t="s">
        <v>851</v>
      </c>
      <c r="I1615" s="81" t="s">
        <v>227</v>
      </c>
      <c r="J1615" s="82">
        <v>78962</v>
      </c>
      <c r="K1615" s="83">
        <v>149029</v>
      </c>
      <c r="L1615" s="78">
        <v>24</v>
      </c>
      <c r="M1615" s="78">
        <v>24</v>
      </c>
      <c r="N1615" s="78" t="s">
        <v>1008</v>
      </c>
      <c r="O1615" s="84" t="s">
        <v>7088</v>
      </c>
      <c r="P1615" s="81" t="s">
        <v>2164</v>
      </c>
      <c r="Q1615" s="78">
        <v>4612</v>
      </c>
      <c r="R1615" s="81">
        <v>-96.773750000000007</v>
      </c>
      <c r="S1615" s="81">
        <v>29.704466666666665</v>
      </c>
    </row>
    <row r="1616" spans="1:19" ht="12.75" customHeight="1" x14ac:dyDescent="0.2">
      <c r="A1616" s="201" t="s">
        <v>7351</v>
      </c>
      <c r="B1616" s="78" t="s">
        <v>1200</v>
      </c>
      <c r="C1616" s="78" t="s">
        <v>7352</v>
      </c>
      <c r="D1616" s="79">
        <v>2009</v>
      </c>
      <c r="E1616" s="121"/>
      <c r="F1616" s="81" t="s">
        <v>7353</v>
      </c>
      <c r="G1616" s="81" t="s">
        <v>7354</v>
      </c>
      <c r="H1616" s="81" t="s">
        <v>572</v>
      </c>
      <c r="I1616" s="81" t="s">
        <v>452</v>
      </c>
      <c r="J1616" s="82">
        <v>76120</v>
      </c>
      <c r="K1616" s="83">
        <v>1410399</v>
      </c>
      <c r="L1616" s="78">
        <v>144</v>
      </c>
      <c r="M1616" s="78">
        <v>144</v>
      </c>
      <c r="N1616" s="78" t="s">
        <v>1002</v>
      </c>
      <c r="O1616" s="84" t="s">
        <v>4136</v>
      </c>
      <c r="P1616" s="81" t="s">
        <v>5774</v>
      </c>
      <c r="Q1616" s="78">
        <v>4588</v>
      </c>
      <c r="R1616" s="81">
        <v>-97.172039999999996</v>
      </c>
      <c r="S1616" s="81">
        <v>32.770491666666665</v>
      </c>
    </row>
    <row r="1617" spans="1:19" ht="12.75" customHeight="1" x14ac:dyDescent="0.2">
      <c r="A1617" s="201" t="s">
        <v>7245</v>
      </c>
      <c r="B1617" s="78" t="s">
        <v>998</v>
      </c>
      <c r="C1617" s="78" t="s">
        <v>7246</v>
      </c>
      <c r="D1617" s="79">
        <v>2009</v>
      </c>
      <c r="E1617" s="80"/>
      <c r="F1617" s="81" t="s">
        <v>626</v>
      </c>
      <c r="G1617" s="81" t="s">
        <v>7247</v>
      </c>
      <c r="H1617" s="81" t="s">
        <v>417</v>
      </c>
      <c r="I1617" s="81" t="s">
        <v>302</v>
      </c>
      <c r="J1617" s="82">
        <v>78610</v>
      </c>
      <c r="K1617" s="83">
        <v>1014586</v>
      </c>
      <c r="L1617" s="78">
        <v>120</v>
      </c>
      <c r="M1617" s="78">
        <v>116</v>
      </c>
      <c r="N1617" s="78" t="s">
        <v>1008</v>
      </c>
      <c r="O1617" s="84" t="s">
        <v>4449</v>
      </c>
      <c r="P1617" s="81" t="s">
        <v>15502</v>
      </c>
      <c r="Q1617" s="78">
        <v>4589</v>
      </c>
      <c r="R1617" s="81">
        <v>-97.811594999999997</v>
      </c>
      <c r="S1617" s="81">
        <v>30.075716666666668</v>
      </c>
    </row>
    <row r="1618" spans="1:19" ht="12.75" customHeight="1" x14ac:dyDescent="0.2">
      <c r="A1618" s="201" t="s">
        <v>7127</v>
      </c>
      <c r="B1618" s="78" t="s">
        <v>998</v>
      </c>
      <c r="C1618" s="78" t="s">
        <v>7128</v>
      </c>
      <c r="D1618" s="79">
        <v>2009</v>
      </c>
      <c r="E1618" s="80"/>
      <c r="F1618" s="81" t="s">
        <v>7129</v>
      </c>
      <c r="G1618" s="81" t="s">
        <v>7130</v>
      </c>
      <c r="H1618" s="81" t="s">
        <v>260</v>
      </c>
      <c r="I1618" s="81" t="s">
        <v>260</v>
      </c>
      <c r="J1618" s="82">
        <v>79915</v>
      </c>
      <c r="K1618" s="83">
        <v>1085932</v>
      </c>
      <c r="L1618" s="78">
        <v>94</v>
      </c>
      <c r="M1618" s="78">
        <v>94</v>
      </c>
      <c r="N1618" s="78" t="s">
        <v>1002</v>
      </c>
      <c r="O1618" s="84" t="s">
        <v>3630</v>
      </c>
      <c r="P1618" s="81" t="s">
        <v>15539</v>
      </c>
      <c r="Q1618" s="78">
        <v>4594</v>
      </c>
      <c r="R1618" s="81">
        <v>-106.38508666666667</v>
      </c>
      <c r="S1618" s="81">
        <v>31.742708333333333</v>
      </c>
    </row>
    <row r="1619" spans="1:19" ht="12.75" customHeight="1" x14ac:dyDescent="0.2">
      <c r="A1619" s="201" t="s">
        <v>7041</v>
      </c>
      <c r="B1619" s="78" t="s">
        <v>998</v>
      </c>
      <c r="C1619" s="78" t="s">
        <v>7042</v>
      </c>
      <c r="D1619" s="79">
        <v>2009</v>
      </c>
      <c r="E1619" s="121"/>
      <c r="F1619" s="81" t="s">
        <v>7043</v>
      </c>
      <c r="G1619" s="81" t="s">
        <v>7044</v>
      </c>
      <c r="H1619" s="81" t="s">
        <v>781</v>
      </c>
      <c r="I1619" s="81" t="s">
        <v>184</v>
      </c>
      <c r="J1619" s="82">
        <v>78208</v>
      </c>
      <c r="K1619" s="83">
        <v>1650000</v>
      </c>
      <c r="L1619" s="78">
        <v>194</v>
      </c>
      <c r="M1619" s="78">
        <v>186</v>
      </c>
      <c r="N1619" s="78" t="s">
        <v>1002</v>
      </c>
      <c r="O1619" s="84" t="s">
        <v>4269</v>
      </c>
      <c r="P1619" s="81" t="s">
        <v>965</v>
      </c>
      <c r="Q1619" s="78">
        <v>4596</v>
      </c>
      <c r="R1619" s="81">
        <v>-98.44605</v>
      </c>
      <c r="S1619" s="81">
        <v>29.438161666666666</v>
      </c>
    </row>
    <row r="1620" spans="1:19" ht="12.75" customHeight="1" x14ac:dyDescent="0.2">
      <c r="A1620" s="201" t="s">
        <v>7242</v>
      </c>
      <c r="B1620" s="78" t="s">
        <v>1200</v>
      </c>
      <c r="C1620" s="78" t="s">
        <v>7243</v>
      </c>
      <c r="D1620" s="79">
        <v>2009</v>
      </c>
      <c r="E1620" s="80"/>
      <c r="F1620" s="81" t="s">
        <v>7244</v>
      </c>
      <c r="G1620" s="81" t="s">
        <v>6837</v>
      </c>
      <c r="H1620" s="81" t="s">
        <v>698</v>
      </c>
      <c r="I1620" s="81" t="s">
        <v>298</v>
      </c>
      <c r="J1620" s="82">
        <v>75670</v>
      </c>
      <c r="K1620" s="83">
        <v>817794</v>
      </c>
      <c r="L1620" s="78">
        <v>72</v>
      </c>
      <c r="M1620" s="78">
        <v>72</v>
      </c>
      <c r="N1620" s="78" t="s">
        <v>1002</v>
      </c>
      <c r="O1620" s="84" t="s">
        <v>5644</v>
      </c>
      <c r="P1620" s="81" t="s">
        <v>5645</v>
      </c>
      <c r="Q1620" s="78">
        <v>4600</v>
      </c>
      <c r="R1620" s="81">
        <v>-94.386101666666661</v>
      </c>
      <c r="S1620" s="81">
        <v>32.568779999999997</v>
      </c>
    </row>
    <row r="1621" spans="1:19" ht="12.75" customHeight="1" x14ac:dyDescent="0.2">
      <c r="A1621" s="201" t="s">
        <v>7355</v>
      </c>
      <c r="B1621" s="78" t="s">
        <v>998</v>
      </c>
      <c r="C1621" s="78" t="s">
        <v>7356</v>
      </c>
      <c r="D1621" s="79">
        <v>2009</v>
      </c>
      <c r="E1621" s="80"/>
      <c r="F1621" s="81" t="s">
        <v>7357</v>
      </c>
      <c r="G1621" s="81" t="s">
        <v>7358</v>
      </c>
      <c r="H1621" s="81" t="s">
        <v>572</v>
      </c>
      <c r="I1621" s="81" t="s">
        <v>452</v>
      </c>
      <c r="J1621" s="82">
        <v>76140</v>
      </c>
      <c r="K1621" s="83">
        <v>921081</v>
      </c>
      <c r="L1621" s="78">
        <v>96</v>
      </c>
      <c r="M1621" s="78">
        <v>92</v>
      </c>
      <c r="N1621" s="78" t="s">
        <v>1002</v>
      </c>
      <c r="O1621" s="84" t="s">
        <v>7277</v>
      </c>
      <c r="P1621" s="81" t="s">
        <v>10555</v>
      </c>
      <c r="Q1621" s="78">
        <v>4603</v>
      </c>
      <c r="R1621" s="81">
        <v>-97.288719999999998</v>
      </c>
      <c r="S1621" s="81">
        <v>32.613100000000003</v>
      </c>
    </row>
    <row r="1622" spans="1:19" ht="12.75" customHeight="1" x14ac:dyDescent="0.2">
      <c r="A1622" s="201" t="s">
        <v>7296</v>
      </c>
      <c r="B1622" s="78" t="s">
        <v>998</v>
      </c>
      <c r="C1622" s="78" t="s">
        <v>7297</v>
      </c>
      <c r="D1622" s="79">
        <v>2009</v>
      </c>
      <c r="E1622" s="80"/>
      <c r="F1622" s="81" t="s">
        <v>7298</v>
      </c>
      <c r="G1622" s="81" t="s">
        <v>7299</v>
      </c>
      <c r="H1622" s="81" t="s">
        <v>845</v>
      </c>
      <c r="I1622" s="81" t="s">
        <v>365</v>
      </c>
      <c r="J1622" s="82">
        <v>76706</v>
      </c>
      <c r="K1622" s="83">
        <v>1086058</v>
      </c>
      <c r="L1622" s="78">
        <v>112</v>
      </c>
      <c r="M1622" s="78">
        <v>112</v>
      </c>
      <c r="N1622" s="78" t="s">
        <v>1002</v>
      </c>
      <c r="O1622" s="84" t="s">
        <v>5067</v>
      </c>
      <c r="P1622" s="81" t="s">
        <v>4878</v>
      </c>
      <c r="Q1622" s="78">
        <v>4604</v>
      </c>
      <c r="R1622" s="81">
        <v>-97.115880000000004</v>
      </c>
      <c r="S1622" s="81">
        <v>31.527318333333334</v>
      </c>
    </row>
    <row r="1623" spans="1:19" ht="12.75" customHeight="1" x14ac:dyDescent="0.2">
      <c r="A1623" s="201" t="s">
        <v>7131</v>
      </c>
      <c r="B1623" s="78" t="s">
        <v>1200</v>
      </c>
      <c r="C1623" s="78" t="s">
        <v>7132</v>
      </c>
      <c r="D1623" s="79">
        <v>2009</v>
      </c>
      <c r="E1623" s="80"/>
      <c r="F1623" s="81" t="s">
        <v>7133</v>
      </c>
      <c r="G1623" s="81" t="s">
        <v>7134</v>
      </c>
      <c r="H1623" s="81" t="s">
        <v>808</v>
      </c>
      <c r="I1623" s="81" t="s">
        <v>260</v>
      </c>
      <c r="J1623" s="82">
        <v>79927</v>
      </c>
      <c r="K1623" s="83">
        <v>781794</v>
      </c>
      <c r="L1623" s="78">
        <v>60</v>
      </c>
      <c r="M1623" s="78">
        <v>60</v>
      </c>
      <c r="N1623" s="78" t="s">
        <v>1002</v>
      </c>
      <c r="O1623" s="84" t="s">
        <v>7135</v>
      </c>
      <c r="P1623" s="81" t="s">
        <v>15349</v>
      </c>
      <c r="Q1623" s="78">
        <v>4606</v>
      </c>
      <c r="R1623" s="81">
        <v>-106.29526666666666</v>
      </c>
      <c r="S1623" s="81">
        <v>31.616849999999999</v>
      </c>
    </row>
    <row r="1624" spans="1:19" ht="12.75" customHeight="1" x14ac:dyDescent="0.2">
      <c r="A1624" s="201" t="s">
        <v>7057</v>
      </c>
      <c r="B1624" s="78" t="s">
        <v>998</v>
      </c>
      <c r="C1624" s="78" t="s">
        <v>6644</v>
      </c>
      <c r="D1624" s="79">
        <v>2009</v>
      </c>
      <c r="E1624" s="80"/>
      <c r="F1624" s="81" t="s">
        <v>6645</v>
      </c>
      <c r="G1624" s="81" t="s">
        <v>6646</v>
      </c>
      <c r="H1624" s="81" t="s">
        <v>667</v>
      </c>
      <c r="I1624" s="81" t="s">
        <v>192</v>
      </c>
      <c r="J1624" s="82">
        <v>77566</v>
      </c>
      <c r="K1624" s="83">
        <v>116848</v>
      </c>
      <c r="L1624" s="78">
        <v>0</v>
      </c>
      <c r="M1624" s="78">
        <v>0</v>
      </c>
      <c r="N1624" s="78" t="s">
        <v>1008</v>
      </c>
      <c r="O1624" s="84" t="s">
        <v>4449</v>
      </c>
      <c r="P1624" s="81" t="s">
        <v>3314</v>
      </c>
      <c r="Q1624" s="78">
        <v>4622</v>
      </c>
      <c r="R1624" s="81">
        <v>-95.45382166666667</v>
      </c>
      <c r="S1624" s="81">
        <v>29.034590000000001</v>
      </c>
    </row>
    <row r="1625" spans="1:19" ht="12.75" customHeight="1" x14ac:dyDescent="0.2">
      <c r="A1625" s="201" t="s">
        <v>7260</v>
      </c>
      <c r="B1625" s="78" t="s">
        <v>998</v>
      </c>
      <c r="C1625" s="78" t="s">
        <v>6883</v>
      </c>
      <c r="D1625" s="79">
        <v>2009</v>
      </c>
      <c r="E1625" s="80"/>
      <c r="F1625" s="81" t="s">
        <v>6884</v>
      </c>
      <c r="G1625" s="81" t="s">
        <v>6885</v>
      </c>
      <c r="H1625" s="81" t="s">
        <v>300</v>
      </c>
      <c r="I1625" s="81" t="s">
        <v>325</v>
      </c>
      <c r="J1625" s="82">
        <v>77708</v>
      </c>
      <c r="K1625" s="83">
        <v>147561</v>
      </c>
      <c r="L1625" s="78">
        <v>0</v>
      </c>
      <c r="M1625" s="78">
        <v>0</v>
      </c>
      <c r="N1625" s="78" t="s">
        <v>1008</v>
      </c>
      <c r="O1625" s="84" t="s">
        <v>4449</v>
      </c>
      <c r="P1625" s="81" t="s">
        <v>6047</v>
      </c>
      <c r="Q1625" s="78">
        <v>4585</v>
      </c>
      <c r="R1625" s="81">
        <v>-94.156563333333338</v>
      </c>
      <c r="S1625" s="81">
        <v>30.133523333333333</v>
      </c>
    </row>
    <row r="1626" spans="1:19" ht="12.75" customHeight="1" x14ac:dyDescent="0.2">
      <c r="A1626" s="201" t="s">
        <v>7136</v>
      </c>
      <c r="B1626" s="78" t="s">
        <v>1200</v>
      </c>
      <c r="C1626" s="78" t="s">
        <v>7137</v>
      </c>
      <c r="D1626" s="79">
        <v>2009</v>
      </c>
      <c r="E1626" s="121"/>
      <c r="F1626" s="81" t="s">
        <v>6714</v>
      </c>
      <c r="G1626" s="81" t="s">
        <v>6715</v>
      </c>
      <c r="H1626" s="81" t="s">
        <v>260</v>
      </c>
      <c r="I1626" s="81" t="s">
        <v>260</v>
      </c>
      <c r="J1626" s="82">
        <v>79938</v>
      </c>
      <c r="K1626" s="83">
        <v>187790</v>
      </c>
      <c r="L1626" s="78">
        <v>0</v>
      </c>
      <c r="M1626" s="78">
        <v>0</v>
      </c>
      <c r="N1626" s="78" t="s">
        <v>1002</v>
      </c>
      <c r="O1626" s="84" t="s">
        <v>3933</v>
      </c>
      <c r="P1626" s="81" t="s">
        <v>15505</v>
      </c>
      <c r="Q1626" s="78">
        <v>4621</v>
      </c>
      <c r="R1626" s="81">
        <v>-106.24736333333334</v>
      </c>
      <c r="S1626" s="81">
        <v>31.810033333333333</v>
      </c>
    </row>
    <row r="1627" spans="1:19" ht="12.75" customHeight="1" x14ac:dyDescent="0.2">
      <c r="A1627" s="201" t="s">
        <v>7138</v>
      </c>
      <c r="B1627" s="78" t="s">
        <v>998</v>
      </c>
      <c r="C1627" s="78" t="s">
        <v>7139</v>
      </c>
      <c r="D1627" s="79">
        <v>2009</v>
      </c>
      <c r="E1627" s="80"/>
      <c r="F1627" s="81" t="s">
        <v>6717</v>
      </c>
      <c r="G1627" s="81" t="s">
        <v>7140</v>
      </c>
      <c r="H1627" s="81" t="s">
        <v>784</v>
      </c>
      <c r="I1627" s="81" t="s">
        <v>260</v>
      </c>
      <c r="J1627" s="82">
        <v>79849</v>
      </c>
      <c r="K1627" s="83">
        <v>71980</v>
      </c>
      <c r="L1627" s="78">
        <v>0</v>
      </c>
      <c r="M1627" s="78">
        <v>0</v>
      </c>
      <c r="N1627" s="78" t="s">
        <v>1002</v>
      </c>
      <c r="O1627" s="84" t="s">
        <v>3933</v>
      </c>
      <c r="P1627" s="81" t="s">
        <v>6719</v>
      </c>
      <c r="Q1627" s="78">
        <v>4577</v>
      </c>
      <c r="R1627" s="81">
        <v>-106.24519333333333</v>
      </c>
      <c r="S1627" s="81">
        <v>31.565693333333332</v>
      </c>
    </row>
    <row r="1628" spans="1:19" ht="12.75" customHeight="1" x14ac:dyDescent="0.2">
      <c r="A1628" s="201" t="s">
        <v>7346</v>
      </c>
      <c r="B1628" s="78" t="s">
        <v>1200</v>
      </c>
      <c r="C1628" s="78" t="s">
        <v>6954</v>
      </c>
      <c r="D1628" s="79">
        <v>2009</v>
      </c>
      <c r="E1628" s="80"/>
      <c r="F1628" s="81" t="s">
        <v>6955</v>
      </c>
      <c r="G1628" s="81" t="s">
        <v>6956</v>
      </c>
      <c r="H1628" s="81" t="s">
        <v>464</v>
      </c>
      <c r="I1628" s="81" t="s">
        <v>443</v>
      </c>
      <c r="J1628" s="82">
        <v>75706</v>
      </c>
      <c r="K1628" s="83">
        <v>281675</v>
      </c>
      <c r="L1628" s="78">
        <v>0</v>
      </c>
      <c r="M1628" s="78">
        <v>0</v>
      </c>
      <c r="N1628" s="78" t="s">
        <v>1008</v>
      </c>
      <c r="O1628" s="84" t="s">
        <v>4628</v>
      </c>
      <c r="P1628" s="81" t="s">
        <v>6957</v>
      </c>
      <c r="Q1628" s="78">
        <v>4635</v>
      </c>
      <c r="R1628" s="81">
        <v>-95.303611666666669</v>
      </c>
      <c r="S1628" s="81">
        <v>32.388521666666669</v>
      </c>
    </row>
    <row r="1629" spans="1:19" ht="12.75" customHeight="1" x14ac:dyDescent="0.2">
      <c r="A1629" s="201" t="s">
        <v>7141</v>
      </c>
      <c r="B1629" s="78" t="s">
        <v>998</v>
      </c>
      <c r="C1629" s="78" t="s">
        <v>6303</v>
      </c>
      <c r="D1629" s="79">
        <v>2009</v>
      </c>
      <c r="E1629" s="80"/>
      <c r="F1629" s="81" t="s">
        <v>6304</v>
      </c>
      <c r="G1629" s="81" t="s">
        <v>6305</v>
      </c>
      <c r="H1629" s="81" t="s">
        <v>260</v>
      </c>
      <c r="I1629" s="81" t="s">
        <v>260</v>
      </c>
      <c r="J1629" s="82">
        <v>79936</v>
      </c>
      <c r="K1629" s="83">
        <v>195464</v>
      </c>
      <c r="L1629" s="78">
        <v>0</v>
      </c>
      <c r="M1629" s="78">
        <v>0</v>
      </c>
      <c r="N1629" s="78" t="s">
        <v>1002</v>
      </c>
      <c r="O1629" s="84" t="s">
        <v>3933</v>
      </c>
      <c r="P1629" s="81" t="s">
        <v>15427</v>
      </c>
      <c r="Q1629" s="78">
        <v>4440</v>
      </c>
      <c r="R1629" s="81">
        <v>-106.25623166666666</v>
      </c>
      <c r="S1629" s="81">
        <v>31.726611666666667</v>
      </c>
    </row>
    <row r="1630" spans="1:19" ht="12.75" customHeight="1" x14ac:dyDescent="0.2">
      <c r="A1630" s="201" t="s">
        <v>7359</v>
      </c>
      <c r="B1630" s="78" t="s">
        <v>998</v>
      </c>
      <c r="C1630" s="78" t="s">
        <v>6537</v>
      </c>
      <c r="D1630" s="79">
        <v>2009</v>
      </c>
      <c r="E1630" s="80"/>
      <c r="F1630" s="81" t="s">
        <v>6538</v>
      </c>
      <c r="G1630" s="81" t="s">
        <v>6539</v>
      </c>
      <c r="H1630" s="81" t="s">
        <v>572</v>
      </c>
      <c r="I1630" s="81" t="s">
        <v>452</v>
      </c>
      <c r="J1630" s="82">
        <v>76119</v>
      </c>
      <c r="K1630" s="83">
        <v>99820</v>
      </c>
      <c r="L1630" s="78">
        <v>0</v>
      </c>
      <c r="M1630" s="78">
        <v>0</v>
      </c>
      <c r="N1630" s="78" t="s">
        <v>1002</v>
      </c>
      <c r="O1630" s="84" t="s">
        <v>6572</v>
      </c>
      <c r="P1630" s="81" t="s">
        <v>6540</v>
      </c>
      <c r="Q1630" s="78">
        <v>4459</v>
      </c>
      <c r="R1630" s="81">
        <v>-97.237888333333331</v>
      </c>
      <c r="S1630" s="81">
        <v>32.703659999999999</v>
      </c>
    </row>
    <row r="1631" spans="1:19" ht="12.75" customHeight="1" x14ac:dyDescent="0.2">
      <c r="A1631" s="201" t="s">
        <v>7248</v>
      </c>
      <c r="B1631" s="78" t="s">
        <v>1200</v>
      </c>
      <c r="C1631" s="78" t="s">
        <v>6412</v>
      </c>
      <c r="D1631" s="79">
        <v>2009</v>
      </c>
      <c r="E1631" s="121"/>
      <c r="F1631" s="81" t="s">
        <v>6413</v>
      </c>
      <c r="G1631" s="81" t="s">
        <v>7249</v>
      </c>
      <c r="H1631" s="81" t="s">
        <v>417</v>
      </c>
      <c r="I1631" s="81" t="s">
        <v>302</v>
      </c>
      <c r="J1631" s="82">
        <v>78610</v>
      </c>
      <c r="K1631" s="83">
        <v>131841</v>
      </c>
      <c r="L1631" s="78">
        <v>0</v>
      </c>
      <c r="M1631" s="78">
        <v>0</v>
      </c>
      <c r="N1631" s="78" t="s">
        <v>1002</v>
      </c>
      <c r="O1631" s="84" t="s">
        <v>4449</v>
      </c>
      <c r="P1631" s="81" t="s">
        <v>15502</v>
      </c>
      <c r="Q1631" s="78">
        <v>4490</v>
      </c>
      <c r="R1631" s="81">
        <v>-97.817066666666662</v>
      </c>
      <c r="S1631" s="81">
        <v>30.073571666666666</v>
      </c>
    </row>
    <row r="1632" spans="1:19" ht="12.75" customHeight="1" x14ac:dyDescent="0.2">
      <c r="A1632" s="201" t="s">
        <v>7347</v>
      </c>
      <c r="B1632" s="78" t="s">
        <v>1200</v>
      </c>
      <c r="C1632" s="78" t="s">
        <v>7348</v>
      </c>
      <c r="D1632" s="79">
        <v>2009</v>
      </c>
      <c r="E1632" s="120">
        <v>39660</v>
      </c>
      <c r="F1632" s="81" t="s">
        <v>6532</v>
      </c>
      <c r="G1632" s="81" t="s">
        <v>7349</v>
      </c>
      <c r="H1632" s="81" t="s">
        <v>464</v>
      </c>
      <c r="I1632" s="81" t="s">
        <v>443</v>
      </c>
      <c r="J1632" s="82">
        <v>75702</v>
      </c>
      <c r="K1632" s="83">
        <v>18186</v>
      </c>
      <c r="L1632" s="78">
        <v>0</v>
      </c>
      <c r="M1632" s="78">
        <v>0</v>
      </c>
      <c r="N1632" s="78" t="s">
        <v>1002</v>
      </c>
      <c r="O1632" s="84" t="s">
        <v>7350</v>
      </c>
      <c r="P1632" s="81" t="s">
        <v>6534</v>
      </c>
      <c r="Q1632" s="78">
        <v>4450</v>
      </c>
      <c r="R1632" s="81"/>
      <c r="S1632" s="81" t="e">
        <v>#VALUE!</v>
      </c>
    </row>
    <row r="1633" spans="1:19" ht="12.75" customHeight="1" x14ac:dyDescent="0.2">
      <c r="A1633" s="201" t="s">
        <v>7093</v>
      </c>
      <c r="B1633" s="78" t="s">
        <v>998</v>
      </c>
      <c r="C1633" s="78" t="s">
        <v>7094</v>
      </c>
      <c r="D1633" s="79">
        <v>2009</v>
      </c>
      <c r="E1633" s="80"/>
      <c r="F1633" s="81" t="s">
        <v>7095</v>
      </c>
      <c r="G1633" s="81" t="s">
        <v>7096</v>
      </c>
      <c r="H1633" s="81" t="s">
        <v>242</v>
      </c>
      <c r="I1633" s="81" t="s">
        <v>242</v>
      </c>
      <c r="J1633" s="82">
        <v>75241</v>
      </c>
      <c r="K1633" s="83">
        <v>1000000</v>
      </c>
      <c r="L1633" s="78">
        <v>112</v>
      </c>
      <c r="M1633" s="78">
        <v>112</v>
      </c>
      <c r="N1633" s="78" t="s">
        <v>1008</v>
      </c>
      <c r="O1633" s="84" t="s">
        <v>4935</v>
      </c>
      <c r="P1633" s="81" t="s">
        <v>15547</v>
      </c>
      <c r="Q1633" s="78">
        <v>4661</v>
      </c>
      <c r="R1633" s="81">
        <v>-96.787283333333335</v>
      </c>
      <c r="S1633" s="81">
        <v>32.669133333333335</v>
      </c>
    </row>
    <row r="1634" spans="1:19" ht="12.75" customHeight="1" x14ac:dyDescent="0.2">
      <c r="A1634" s="201" t="s">
        <v>7080</v>
      </c>
      <c r="B1634" s="78" t="s">
        <v>998</v>
      </c>
      <c r="C1634" s="78" t="s">
        <v>7081</v>
      </c>
      <c r="D1634" s="79">
        <v>2009</v>
      </c>
      <c r="E1634" s="80"/>
      <c r="F1634" s="81" t="s">
        <v>7082</v>
      </c>
      <c r="G1634" s="81" t="s">
        <v>7083</v>
      </c>
      <c r="H1634" s="81" t="s">
        <v>745</v>
      </c>
      <c r="I1634" s="81" t="s">
        <v>224</v>
      </c>
      <c r="J1634" s="82">
        <v>75025</v>
      </c>
      <c r="K1634" s="83">
        <v>1000000</v>
      </c>
      <c r="L1634" s="78">
        <v>90</v>
      </c>
      <c r="M1634" s="78">
        <v>90</v>
      </c>
      <c r="N1634" s="78" t="s">
        <v>1008</v>
      </c>
      <c r="O1634" s="84" t="s">
        <v>4935</v>
      </c>
      <c r="P1634" s="81" t="s">
        <v>5536</v>
      </c>
      <c r="Q1634" s="78">
        <v>4660</v>
      </c>
      <c r="R1634" s="81">
        <v>-96.693183333333337</v>
      </c>
      <c r="S1634" s="81">
        <v>33.072283333333331</v>
      </c>
    </row>
    <row r="1635" spans="1:19" ht="12.75" customHeight="1" x14ac:dyDescent="0.2">
      <c r="A1635" s="201" t="s">
        <v>7124</v>
      </c>
      <c r="B1635" s="78" t="s">
        <v>998</v>
      </c>
      <c r="C1635" s="78" t="s">
        <v>999</v>
      </c>
      <c r="D1635" s="79">
        <v>2009</v>
      </c>
      <c r="E1635" s="80"/>
      <c r="F1635" s="81" t="s">
        <v>7125</v>
      </c>
      <c r="G1635" s="81" t="s">
        <v>7126</v>
      </c>
      <c r="H1635" s="81" t="s">
        <v>725</v>
      </c>
      <c r="I1635" s="81" t="s">
        <v>257</v>
      </c>
      <c r="J1635" s="82">
        <v>79763</v>
      </c>
      <c r="K1635" s="83">
        <v>1252049</v>
      </c>
      <c r="L1635" s="78">
        <v>112</v>
      </c>
      <c r="M1635" s="78">
        <v>112</v>
      </c>
      <c r="N1635" s="78" t="s">
        <v>1002</v>
      </c>
      <c r="O1635" s="84" t="s">
        <v>6171</v>
      </c>
      <c r="P1635" s="81" t="s">
        <v>15513</v>
      </c>
      <c r="Q1635" s="78">
        <v>4717</v>
      </c>
      <c r="R1635" s="81">
        <v>-102.4085</v>
      </c>
      <c r="S1635" s="81">
        <v>31.836883333333333</v>
      </c>
    </row>
    <row r="1636" spans="1:19" ht="12.75" customHeight="1" x14ac:dyDescent="0.2">
      <c r="A1636" s="201" t="s">
        <v>7384</v>
      </c>
      <c r="B1636" s="78" t="s">
        <v>1200</v>
      </c>
      <c r="C1636" s="78" t="s">
        <v>999</v>
      </c>
      <c r="D1636" s="79">
        <v>2009</v>
      </c>
      <c r="E1636" s="120">
        <v>40101</v>
      </c>
      <c r="F1636" s="81" t="s">
        <v>7385</v>
      </c>
      <c r="G1636" s="81" t="s">
        <v>7386</v>
      </c>
      <c r="H1636" s="81" t="s">
        <v>176</v>
      </c>
      <c r="I1636" s="81" t="s">
        <v>461</v>
      </c>
      <c r="J1636" s="82">
        <v>78702</v>
      </c>
      <c r="K1636" s="83">
        <v>1828487</v>
      </c>
      <c r="L1636" s="78">
        <v>150</v>
      </c>
      <c r="M1636" s="78">
        <v>135</v>
      </c>
      <c r="N1636" s="78" t="s">
        <v>1002</v>
      </c>
      <c r="O1636" s="84" t="s">
        <v>6153</v>
      </c>
      <c r="P1636" s="81" t="s">
        <v>7387</v>
      </c>
      <c r="Q1636" s="78">
        <v>4773</v>
      </c>
      <c r="R1636" s="81">
        <v>-97.707666666666668</v>
      </c>
      <c r="S1636" s="81">
        <v>30.2837</v>
      </c>
    </row>
    <row r="1637" spans="1:19" ht="12.75" customHeight="1" x14ac:dyDescent="0.2">
      <c r="A1637" s="201" t="s">
        <v>7142</v>
      </c>
      <c r="B1637" s="78" t="s">
        <v>1200</v>
      </c>
      <c r="C1637" s="78" t="s">
        <v>15514</v>
      </c>
      <c r="D1637" s="79">
        <v>2009</v>
      </c>
      <c r="E1637" s="80"/>
      <c r="F1637" s="81" t="s">
        <v>7143</v>
      </c>
      <c r="G1637" s="81" t="s">
        <v>7144</v>
      </c>
      <c r="H1637" s="81" t="s">
        <v>784</v>
      </c>
      <c r="I1637" s="81" t="s">
        <v>260</v>
      </c>
      <c r="J1637" s="82">
        <v>79849</v>
      </c>
      <c r="K1637" s="83">
        <v>930115</v>
      </c>
      <c r="L1637" s="78">
        <v>80</v>
      </c>
      <c r="M1637" s="78">
        <v>80</v>
      </c>
      <c r="N1637" s="78" t="s">
        <v>1002</v>
      </c>
      <c r="O1637" s="84" t="s">
        <v>3933</v>
      </c>
      <c r="P1637" s="81" t="s">
        <v>15515</v>
      </c>
      <c r="Q1637" s="78">
        <v>4686</v>
      </c>
      <c r="R1637" s="81">
        <v>-106.27085</v>
      </c>
      <c r="S1637" s="81">
        <v>31.579966666666667</v>
      </c>
    </row>
    <row r="1638" spans="1:19" ht="12.75" customHeight="1" x14ac:dyDescent="0.2">
      <c r="A1638" s="201" t="s">
        <v>7392</v>
      </c>
      <c r="B1638" s="78" t="s">
        <v>1200</v>
      </c>
      <c r="C1638" s="78" t="s">
        <v>7393</v>
      </c>
      <c r="D1638" s="79">
        <v>2009</v>
      </c>
      <c r="E1638" s="80"/>
      <c r="F1638" s="81" t="s">
        <v>14421</v>
      </c>
      <c r="G1638" s="81" t="s">
        <v>14422</v>
      </c>
      <c r="H1638" s="81" t="s">
        <v>672</v>
      </c>
      <c r="I1638" s="81" t="s">
        <v>487</v>
      </c>
      <c r="J1638" s="82">
        <v>78641</v>
      </c>
      <c r="K1638" s="83">
        <v>2000000</v>
      </c>
      <c r="L1638" s="78">
        <v>192</v>
      </c>
      <c r="M1638" s="78">
        <v>168</v>
      </c>
      <c r="N1638" s="78" t="s">
        <v>1008</v>
      </c>
      <c r="O1638" s="84" t="s">
        <v>5218</v>
      </c>
      <c r="P1638" s="81" t="s">
        <v>15526</v>
      </c>
      <c r="Q1638" s="78">
        <v>4665</v>
      </c>
      <c r="R1638" s="81">
        <v>-97.861099999999993</v>
      </c>
      <c r="S1638" s="81">
        <v>30.580933333333334</v>
      </c>
    </row>
    <row r="1639" spans="1:19" ht="12.75" customHeight="1" x14ac:dyDescent="0.2">
      <c r="A1639" s="201" t="s">
        <v>7180</v>
      </c>
      <c r="B1639" s="78" t="s">
        <v>1200</v>
      </c>
      <c r="C1639" s="78" t="s">
        <v>999</v>
      </c>
      <c r="D1639" s="79">
        <v>2009</v>
      </c>
      <c r="E1639" s="80"/>
      <c r="F1639" s="81" t="s">
        <v>7181</v>
      </c>
      <c r="G1639" s="81" t="s">
        <v>7182</v>
      </c>
      <c r="H1639" s="81" t="s">
        <v>312</v>
      </c>
      <c r="I1639" s="81" t="s">
        <v>297</v>
      </c>
      <c r="J1639" s="82">
        <v>77075</v>
      </c>
      <c r="K1639" s="83">
        <v>1818532</v>
      </c>
      <c r="L1639" s="78">
        <v>140</v>
      </c>
      <c r="M1639" s="78">
        <v>140</v>
      </c>
      <c r="N1639" s="78" t="s">
        <v>1008</v>
      </c>
      <c r="O1639" s="84" t="s">
        <v>4026</v>
      </c>
      <c r="P1639" s="81" t="s">
        <v>4061</v>
      </c>
      <c r="Q1639" s="78">
        <v>4688</v>
      </c>
      <c r="R1639" s="81">
        <v>-95.241716666666662</v>
      </c>
      <c r="S1639" s="81">
        <v>29.632149999999999</v>
      </c>
    </row>
    <row r="1640" spans="1:19" ht="12.75" customHeight="1" x14ac:dyDescent="0.2">
      <c r="A1640" s="201" t="s">
        <v>7183</v>
      </c>
      <c r="B1640" s="78" t="s">
        <v>998</v>
      </c>
      <c r="C1640" s="78" t="s">
        <v>7184</v>
      </c>
      <c r="D1640" s="79">
        <v>2009</v>
      </c>
      <c r="E1640" s="80"/>
      <c r="F1640" s="81" t="s">
        <v>7185</v>
      </c>
      <c r="G1640" s="81" t="s">
        <v>7186</v>
      </c>
      <c r="H1640" s="81" t="s">
        <v>312</v>
      </c>
      <c r="I1640" s="81" t="s">
        <v>297</v>
      </c>
      <c r="J1640" s="82">
        <v>77047</v>
      </c>
      <c r="K1640" s="83">
        <v>1008077</v>
      </c>
      <c r="L1640" s="78">
        <v>49</v>
      </c>
      <c r="M1640" s="78">
        <v>48</v>
      </c>
      <c r="N1640" s="78" t="s">
        <v>1002</v>
      </c>
      <c r="O1640" s="84" t="s">
        <v>2523</v>
      </c>
      <c r="P1640" s="81" t="s">
        <v>6785</v>
      </c>
      <c r="Q1640" s="78">
        <v>4658</v>
      </c>
      <c r="R1640" s="81">
        <v>-95.367166666666662</v>
      </c>
      <c r="S1640" s="81">
        <v>29.632866666666665</v>
      </c>
    </row>
    <row r="1641" spans="1:19" ht="12.75" customHeight="1" x14ac:dyDescent="0.2">
      <c r="A1641" s="201" t="s">
        <v>7116</v>
      </c>
      <c r="B1641" s="78" t="s">
        <v>998</v>
      </c>
      <c r="C1641" s="78" t="s">
        <v>7117</v>
      </c>
      <c r="D1641" s="79">
        <v>2009</v>
      </c>
      <c r="E1641" s="91"/>
      <c r="F1641" s="81" t="s">
        <v>7118</v>
      </c>
      <c r="G1641" s="81" t="s">
        <v>7119</v>
      </c>
      <c r="H1641" s="81" t="s">
        <v>675</v>
      </c>
      <c r="I1641" s="81" t="s">
        <v>247</v>
      </c>
      <c r="J1641" s="82">
        <v>75067</v>
      </c>
      <c r="K1641" s="83">
        <v>1513526</v>
      </c>
      <c r="L1641" s="78">
        <v>120</v>
      </c>
      <c r="M1641" s="78">
        <v>120</v>
      </c>
      <c r="N1641" s="78" t="s">
        <v>1008</v>
      </c>
      <c r="O1641" s="84" t="s">
        <v>5085</v>
      </c>
      <c r="P1641" s="81" t="s">
        <v>15549</v>
      </c>
      <c r="Q1641" s="78">
        <v>4662</v>
      </c>
      <c r="R1641" s="81">
        <v>-96.978449999999995</v>
      </c>
      <c r="S1641" s="81">
        <v>32.994433333333333</v>
      </c>
    </row>
    <row r="1642" spans="1:19" ht="12.75" customHeight="1" x14ac:dyDescent="0.2">
      <c r="A1642" s="201" t="s">
        <v>7187</v>
      </c>
      <c r="B1642" s="78" t="s">
        <v>998</v>
      </c>
      <c r="C1642" s="78" t="s">
        <v>999</v>
      </c>
      <c r="D1642" s="79">
        <v>2009</v>
      </c>
      <c r="E1642" s="80"/>
      <c r="F1642" s="81" t="s">
        <v>7188</v>
      </c>
      <c r="G1642" s="81" t="s">
        <v>7189</v>
      </c>
      <c r="H1642" s="81" t="s">
        <v>312</v>
      </c>
      <c r="I1642" s="81" t="s">
        <v>297</v>
      </c>
      <c r="J1642" s="82">
        <v>77018</v>
      </c>
      <c r="K1642" s="83">
        <v>1497001</v>
      </c>
      <c r="L1642" s="78">
        <v>118</v>
      </c>
      <c r="M1642" s="78">
        <v>118</v>
      </c>
      <c r="N1642" s="78" t="s">
        <v>1008</v>
      </c>
      <c r="O1642" s="84" t="s">
        <v>5620</v>
      </c>
      <c r="P1642" s="81" t="s">
        <v>15552</v>
      </c>
      <c r="Q1642" s="78">
        <v>4704</v>
      </c>
      <c r="R1642" s="81">
        <v>-95.41513333333333</v>
      </c>
      <c r="S1642" s="81">
        <v>29.818249999999999</v>
      </c>
    </row>
    <row r="1643" spans="1:19" ht="12.75" customHeight="1" x14ac:dyDescent="0.2">
      <c r="A1643" s="201" t="s">
        <v>7287</v>
      </c>
      <c r="B1643" s="78" t="s">
        <v>998</v>
      </c>
      <c r="C1643" s="78" t="s">
        <v>7288</v>
      </c>
      <c r="D1643" s="79">
        <v>2009</v>
      </c>
      <c r="E1643" s="80"/>
      <c r="F1643" s="81" t="s">
        <v>7289</v>
      </c>
      <c r="G1643" s="81" t="s">
        <v>7290</v>
      </c>
      <c r="H1643" s="81" t="s">
        <v>361</v>
      </c>
      <c r="I1643" s="81" t="s">
        <v>361</v>
      </c>
      <c r="J1643" s="82">
        <v>79403</v>
      </c>
      <c r="K1643" s="83">
        <v>986330</v>
      </c>
      <c r="L1643" s="78">
        <v>102</v>
      </c>
      <c r="M1643" s="78">
        <v>102</v>
      </c>
      <c r="N1643" s="78" t="s">
        <v>1008</v>
      </c>
      <c r="O1643" s="84" t="s">
        <v>7079</v>
      </c>
      <c r="P1643" s="81" t="s">
        <v>920</v>
      </c>
      <c r="Q1643" s="78">
        <v>4652</v>
      </c>
      <c r="R1643" s="81">
        <v>-101.8216</v>
      </c>
      <c r="S1643" s="81">
        <v>33.605849999999997</v>
      </c>
    </row>
    <row r="1644" spans="1:19" ht="12.75" customHeight="1" x14ac:dyDescent="0.2">
      <c r="A1644" s="201" t="s">
        <v>7075</v>
      </c>
      <c r="B1644" s="78" t="s">
        <v>998</v>
      </c>
      <c r="C1644" s="78" t="s">
        <v>7076</v>
      </c>
      <c r="D1644" s="79">
        <v>2009</v>
      </c>
      <c r="E1644" s="91"/>
      <c r="F1644" s="81" t="s">
        <v>7077</v>
      </c>
      <c r="G1644" s="81" t="s">
        <v>7078</v>
      </c>
      <c r="H1644" s="81" t="s">
        <v>402</v>
      </c>
      <c r="I1644" s="81" t="s">
        <v>209</v>
      </c>
      <c r="J1644" s="82">
        <v>78521</v>
      </c>
      <c r="K1644" s="83">
        <v>970564</v>
      </c>
      <c r="L1644" s="78">
        <v>86</v>
      </c>
      <c r="M1644" s="78">
        <v>86</v>
      </c>
      <c r="N1644" s="78" t="s">
        <v>1002</v>
      </c>
      <c r="O1644" s="84" t="s">
        <v>7079</v>
      </c>
      <c r="P1644" s="81" t="s">
        <v>15538</v>
      </c>
      <c r="Q1644" s="78">
        <v>4651</v>
      </c>
      <c r="R1644" s="81">
        <v>-97.442300000000003</v>
      </c>
      <c r="S1644" s="81">
        <v>25.919916666666666</v>
      </c>
    </row>
    <row r="1645" spans="1:19" ht="12.75" customHeight="1" x14ac:dyDescent="0.2">
      <c r="A1645" s="201" t="s">
        <v>7261</v>
      </c>
      <c r="B1645" s="78" t="s">
        <v>998</v>
      </c>
      <c r="C1645" s="78" t="s">
        <v>7262</v>
      </c>
      <c r="D1645" s="79">
        <v>2009</v>
      </c>
      <c r="E1645" s="91"/>
      <c r="F1645" s="81" t="s">
        <v>7263</v>
      </c>
      <c r="G1645" s="81" t="s">
        <v>7264</v>
      </c>
      <c r="H1645" s="81" t="s">
        <v>300</v>
      </c>
      <c r="I1645" s="81" t="s">
        <v>325</v>
      </c>
      <c r="J1645" s="82">
        <v>77705</v>
      </c>
      <c r="K1645" s="83">
        <v>1287056</v>
      </c>
      <c r="L1645" s="78">
        <v>128</v>
      </c>
      <c r="M1645" s="78">
        <v>112</v>
      </c>
      <c r="N1645" s="78" t="s">
        <v>1002</v>
      </c>
      <c r="O1645" s="84" t="s">
        <v>4862</v>
      </c>
      <c r="P1645" s="81" t="s">
        <v>934</v>
      </c>
      <c r="Q1645" s="78">
        <v>4664</v>
      </c>
      <c r="R1645" s="81">
        <v>-94.123783333333336</v>
      </c>
      <c r="S1645" s="81">
        <v>30.042866666666665</v>
      </c>
    </row>
    <row r="1646" spans="1:19" ht="12.75" customHeight="1" x14ac:dyDescent="0.2">
      <c r="A1646" s="201" t="s">
        <v>7097</v>
      </c>
      <c r="B1646" s="78" t="s">
        <v>1200</v>
      </c>
      <c r="C1646" s="78" t="s">
        <v>7098</v>
      </c>
      <c r="D1646" s="79">
        <v>2009</v>
      </c>
      <c r="E1646" s="91"/>
      <c r="F1646" s="81" t="s">
        <v>7099</v>
      </c>
      <c r="G1646" s="81" t="s">
        <v>7100</v>
      </c>
      <c r="H1646" s="81" t="s">
        <v>242</v>
      </c>
      <c r="I1646" s="81" t="s">
        <v>242</v>
      </c>
      <c r="J1646" s="82">
        <v>75227</v>
      </c>
      <c r="K1646" s="83">
        <v>1123143</v>
      </c>
      <c r="L1646" s="78">
        <v>74</v>
      </c>
      <c r="M1646" s="78">
        <v>74</v>
      </c>
      <c r="N1646" s="78" t="s">
        <v>1002</v>
      </c>
      <c r="O1646" s="84" t="s">
        <v>7101</v>
      </c>
      <c r="P1646" s="81" t="s">
        <v>5561</v>
      </c>
      <c r="Q1646" s="78">
        <v>4655</v>
      </c>
      <c r="R1646" s="81">
        <v>-96.656199999999998</v>
      </c>
      <c r="S1646" s="81">
        <v>32.752933333333331</v>
      </c>
    </row>
    <row r="1647" spans="1:19" ht="12.75" customHeight="1" x14ac:dyDescent="0.2">
      <c r="A1647" s="201" t="s">
        <v>7190</v>
      </c>
      <c r="B1647" s="78" t="s">
        <v>998</v>
      </c>
      <c r="C1647" s="78" t="s">
        <v>7191</v>
      </c>
      <c r="D1647" s="79">
        <v>2009</v>
      </c>
      <c r="E1647" s="91"/>
      <c r="F1647" s="81" t="s">
        <v>7192</v>
      </c>
      <c r="G1647" s="81" t="s">
        <v>7193</v>
      </c>
      <c r="H1647" s="81" t="s">
        <v>312</v>
      </c>
      <c r="I1647" s="81" t="s">
        <v>297</v>
      </c>
      <c r="J1647" s="82">
        <v>77064</v>
      </c>
      <c r="K1647" s="83">
        <v>1621465</v>
      </c>
      <c r="L1647" s="78">
        <v>116</v>
      </c>
      <c r="M1647" s="78">
        <v>116</v>
      </c>
      <c r="N1647" s="78" t="s">
        <v>1002</v>
      </c>
      <c r="O1647" s="84" t="s">
        <v>7194</v>
      </c>
      <c r="P1647" s="81" t="s">
        <v>927</v>
      </c>
      <c r="Q1647" s="78">
        <v>4667</v>
      </c>
      <c r="R1647" s="81">
        <v>-95.541533333333334</v>
      </c>
      <c r="S1647" s="81">
        <v>29.950283333333335</v>
      </c>
    </row>
    <row r="1648" spans="1:19" ht="12.75" customHeight="1" x14ac:dyDescent="0.2">
      <c r="A1648" s="201" t="s">
        <v>7045</v>
      </c>
      <c r="B1648" s="78" t="s">
        <v>998</v>
      </c>
      <c r="C1648" s="78" t="s">
        <v>15521</v>
      </c>
      <c r="D1648" s="79">
        <v>2009</v>
      </c>
      <c r="E1648" s="80"/>
      <c r="F1648" s="81" t="s">
        <v>7046</v>
      </c>
      <c r="G1648" s="81" t="s">
        <v>7047</v>
      </c>
      <c r="H1648" s="81" t="s">
        <v>781</v>
      </c>
      <c r="I1648" s="81" t="s">
        <v>184</v>
      </c>
      <c r="J1648" s="82">
        <v>78244</v>
      </c>
      <c r="K1648" s="83">
        <v>1731393</v>
      </c>
      <c r="L1648" s="78">
        <v>144</v>
      </c>
      <c r="M1648" s="78">
        <v>144</v>
      </c>
      <c r="N1648" s="78" t="s">
        <v>1002</v>
      </c>
      <c r="O1648" s="84" t="s">
        <v>5880</v>
      </c>
      <c r="P1648" s="81" t="s">
        <v>15522</v>
      </c>
      <c r="Q1648" s="78">
        <v>4685</v>
      </c>
      <c r="R1648" s="81">
        <v>-98.359833333333327</v>
      </c>
      <c r="S1648" s="81">
        <v>29.4771</v>
      </c>
    </row>
    <row r="1649" spans="1:19" ht="12.75" customHeight="1" x14ac:dyDescent="0.2">
      <c r="A1649" s="201" t="s">
        <v>7320</v>
      </c>
      <c r="B1649" s="78" t="s">
        <v>998</v>
      </c>
      <c r="C1649" s="78" t="s">
        <v>7321</v>
      </c>
      <c r="D1649" s="79">
        <v>2009</v>
      </c>
      <c r="E1649" s="80"/>
      <c r="F1649" s="81" t="s">
        <v>7322</v>
      </c>
      <c r="G1649" s="81" t="s">
        <v>7323</v>
      </c>
      <c r="H1649" s="81" t="s">
        <v>519</v>
      </c>
      <c r="I1649" s="81" t="s">
        <v>396</v>
      </c>
      <c r="J1649" s="82">
        <v>78415</v>
      </c>
      <c r="K1649" s="83">
        <v>1594705</v>
      </c>
      <c r="L1649" s="78">
        <v>128</v>
      </c>
      <c r="M1649" s="78">
        <v>128</v>
      </c>
      <c r="N1649" s="78" t="s">
        <v>1002</v>
      </c>
      <c r="O1649" s="84" t="s">
        <v>7324</v>
      </c>
      <c r="P1649" s="81" t="s">
        <v>15531</v>
      </c>
      <c r="Q1649" s="78">
        <v>4656</v>
      </c>
      <c r="R1649" s="81">
        <v>-97.419150000000002</v>
      </c>
      <c r="S1649" s="81">
        <v>27.758483333333334</v>
      </c>
    </row>
    <row r="1650" spans="1:19" ht="12.75" customHeight="1" x14ac:dyDescent="0.2">
      <c r="A1650" s="201" t="s">
        <v>7195</v>
      </c>
      <c r="B1650" s="78" t="s">
        <v>1200</v>
      </c>
      <c r="C1650" s="78" t="s">
        <v>7196</v>
      </c>
      <c r="D1650" s="79">
        <v>2009</v>
      </c>
      <c r="E1650" s="80"/>
      <c r="F1650" s="81" t="s">
        <v>7197</v>
      </c>
      <c r="G1650" s="81" t="s">
        <v>7198</v>
      </c>
      <c r="H1650" s="81" t="s">
        <v>312</v>
      </c>
      <c r="I1650" s="81" t="s">
        <v>297</v>
      </c>
      <c r="J1650" s="82">
        <v>77083</v>
      </c>
      <c r="K1650" s="83">
        <v>1686794</v>
      </c>
      <c r="L1650" s="78">
        <v>144</v>
      </c>
      <c r="M1650" s="78">
        <v>144</v>
      </c>
      <c r="N1650" s="78" t="s">
        <v>1008</v>
      </c>
      <c r="O1650" s="84" t="s">
        <v>5054</v>
      </c>
      <c r="P1650" s="81" t="s">
        <v>15548</v>
      </c>
      <c r="Q1650" s="78">
        <v>4659</v>
      </c>
      <c r="R1650" s="81">
        <v>-95.623466666666673</v>
      </c>
      <c r="S1650" s="81">
        <v>29.689866666666667</v>
      </c>
    </row>
    <row r="1651" spans="1:19" ht="12.75" customHeight="1" x14ac:dyDescent="0.2">
      <c r="A1651" s="201" t="s">
        <v>7058</v>
      </c>
      <c r="B1651" s="78" t="s">
        <v>998</v>
      </c>
      <c r="C1651" s="78" t="s">
        <v>7059</v>
      </c>
      <c r="D1651" s="79">
        <v>2009</v>
      </c>
      <c r="E1651" s="80"/>
      <c r="F1651" s="81" t="s">
        <v>7060</v>
      </c>
      <c r="G1651" s="81" t="s">
        <v>7061</v>
      </c>
      <c r="H1651" s="81" t="s">
        <v>736</v>
      </c>
      <c r="I1651" s="81" t="s">
        <v>192</v>
      </c>
      <c r="J1651" s="82">
        <v>77581</v>
      </c>
      <c r="K1651" s="83">
        <v>1537571</v>
      </c>
      <c r="L1651" s="78">
        <v>126</v>
      </c>
      <c r="M1651" s="78">
        <v>126</v>
      </c>
      <c r="N1651" s="78" t="s">
        <v>1008</v>
      </c>
      <c r="O1651" s="84" t="s">
        <v>7062</v>
      </c>
      <c r="P1651" s="81" t="s">
        <v>15454</v>
      </c>
      <c r="Q1651" s="78">
        <v>4657</v>
      </c>
      <c r="R1651" s="81">
        <v>-95.34441666666666</v>
      </c>
      <c r="S1651" s="81">
        <v>29.5564</v>
      </c>
    </row>
    <row r="1652" spans="1:19" ht="12.75" customHeight="1" x14ac:dyDescent="0.2">
      <c r="A1652" s="201" t="s">
        <v>7199</v>
      </c>
      <c r="B1652" s="78" t="s">
        <v>998</v>
      </c>
      <c r="C1652" s="78" t="s">
        <v>999</v>
      </c>
      <c r="D1652" s="79">
        <v>2009</v>
      </c>
      <c r="E1652" s="80"/>
      <c r="F1652" s="81" t="s">
        <v>8362</v>
      </c>
      <c r="G1652" s="81" t="s">
        <v>7200</v>
      </c>
      <c r="H1652" s="81" t="s">
        <v>312</v>
      </c>
      <c r="I1652" s="81" t="s">
        <v>297</v>
      </c>
      <c r="J1652" s="82">
        <v>77009</v>
      </c>
      <c r="K1652" s="83">
        <v>1208125</v>
      </c>
      <c r="L1652" s="78">
        <v>144</v>
      </c>
      <c r="M1652" s="78">
        <v>115</v>
      </c>
      <c r="N1652" s="78" t="s">
        <v>1002</v>
      </c>
      <c r="O1652" s="84" t="s">
        <v>7201</v>
      </c>
      <c r="P1652" s="81" t="s">
        <v>3987</v>
      </c>
      <c r="Q1652" s="78">
        <v>4705</v>
      </c>
      <c r="R1652" s="81">
        <v>-95.36045</v>
      </c>
      <c r="S1652" s="81">
        <v>29.797466666666665</v>
      </c>
    </row>
    <row r="1653" spans="1:19" ht="12.75" customHeight="1" x14ac:dyDescent="0.2">
      <c r="A1653" s="201" t="s">
        <v>7317</v>
      </c>
      <c r="B1653" s="78" t="s">
        <v>998</v>
      </c>
      <c r="C1653" s="78" t="s">
        <v>999</v>
      </c>
      <c r="D1653" s="79">
        <v>2009</v>
      </c>
      <c r="E1653" s="80"/>
      <c r="F1653" s="81" t="s">
        <v>7318</v>
      </c>
      <c r="G1653" s="81" t="s">
        <v>7319</v>
      </c>
      <c r="H1653" s="81" t="s">
        <v>515</v>
      </c>
      <c r="I1653" s="81" t="s">
        <v>384</v>
      </c>
      <c r="J1653" s="82">
        <v>77303</v>
      </c>
      <c r="K1653" s="83">
        <v>2000000</v>
      </c>
      <c r="L1653" s="78">
        <v>192</v>
      </c>
      <c r="M1653" s="78">
        <v>174</v>
      </c>
      <c r="N1653" s="78" t="s">
        <v>1002</v>
      </c>
      <c r="O1653" s="84" t="s">
        <v>6076</v>
      </c>
      <c r="P1653" s="81" t="s">
        <v>6077</v>
      </c>
      <c r="Q1653" s="78">
        <v>4663</v>
      </c>
      <c r="R1653" s="81">
        <v>-95.471666666666664</v>
      </c>
      <c r="S1653" s="81">
        <v>30.346533333333333</v>
      </c>
    </row>
    <row r="1654" spans="1:19" ht="12.75" customHeight="1" x14ac:dyDescent="0.2">
      <c r="A1654" s="201" t="s">
        <v>7202</v>
      </c>
      <c r="B1654" s="78" t="s">
        <v>998</v>
      </c>
      <c r="C1654" s="78" t="s">
        <v>999</v>
      </c>
      <c r="D1654" s="79">
        <v>2009</v>
      </c>
      <c r="E1654" s="121"/>
      <c r="F1654" s="81" t="s">
        <v>7203</v>
      </c>
      <c r="G1654" s="81" t="s">
        <v>7204</v>
      </c>
      <c r="H1654" s="81" t="s">
        <v>312</v>
      </c>
      <c r="I1654" s="81" t="s">
        <v>297</v>
      </c>
      <c r="J1654" s="82">
        <v>77076</v>
      </c>
      <c r="K1654" s="83">
        <v>1976427</v>
      </c>
      <c r="L1654" s="78">
        <v>172</v>
      </c>
      <c r="M1654" s="78">
        <v>172</v>
      </c>
      <c r="N1654" s="78" t="s">
        <v>1002</v>
      </c>
      <c r="O1654" s="84" t="s">
        <v>6807</v>
      </c>
      <c r="P1654" s="81" t="s">
        <v>2643</v>
      </c>
      <c r="Q1654" s="78">
        <v>4706</v>
      </c>
      <c r="R1654" s="81">
        <v>-95.398399999999995</v>
      </c>
      <c r="S1654" s="81">
        <v>29.86645</v>
      </c>
    </row>
    <row r="1655" spans="1:19" ht="12.75" customHeight="1" x14ac:dyDescent="0.2">
      <c r="A1655" s="201" t="s">
        <v>7205</v>
      </c>
      <c r="B1655" s="78" t="s">
        <v>998</v>
      </c>
      <c r="C1655" s="78" t="s">
        <v>7206</v>
      </c>
      <c r="D1655" s="79">
        <v>2009</v>
      </c>
      <c r="E1655" s="80"/>
      <c r="F1655" s="81" t="s">
        <v>7207</v>
      </c>
      <c r="G1655" s="81" t="s">
        <v>7208</v>
      </c>
      <c r="H1655" s="81" t="s">
        <v>312</v>
      </c>
      <c r="I1655" s="81" t="s">
        <v>297</v>
      </c>
      <c r="J1655" s="82">
        <v>77090</v>
      </c>
      <c r="K1655" s="83">
        <v>1995551</v>
      </c>
      <c r="L1655" s="78">
        <v>180</v>
      </c>
      <c r="M1655" s="78">
        <v>180</v>
      </c>
      <c r="N1655" s="78" t="s">
        <v>1008</v>
      </c>
      <c r="O1655" s="84" t="s">
        <v>5955</v>
      </c>
      <c r="P1655" s="81" t="s">
        <v>15510</v>
      </c>
      <c r="Q1655" s="78">
        <v>4668</v>
      </c>
      <c r="R1655" s="81">
        <v>-95.441299999999998</v>
      </c>
      <c r="S1655" s="81">
        <v>30.004816666666667</v>
      </c>
    </row>
    <row r="1656" spans="1:19" ht="12.75" customHeight="1" x14ac:dyDescent="0.2">
      <c r="A1656" s="201" t="s">
        <v>7150</v>
      </c>
      <c r="B1656" s="78" t="s">
        <v>1200</v>
      </c>
      <c r="C1656" s="78" t="s">
        <v>7151</v>
      </c>
      <c r="D1656" s="79">
        <v>2009</v>
      </c>
      <c r="E1656" s="80"/>
      <c r="F1656" s="81" t="s">
        <v>7152</v>
      </c>
      <c r="G1656" s="81" t="s">
        <v>7153</v>
      </c>
      <c r="H1656" s="81" t="s">
        <v>662</v>
      </c>
      <c r="I1656" s="81" t="s">
        <v>278</v>
      </c>
      <c r="J1656" s="82">
        <v>77568</v>
      </c>
      <c r="K1656" s="83">
        <v>1226241</v>
      </c>
      <c r="L1656" s="78">
        <v>96</v>
      </c>
      <c r="M1656" s="78">
        <v>96</v>
      </c>
      <c r="N1656" s="78" t="s">
        <v>1002</v>
      </c>
      <c r="O1656" s="84" t="s">
        <v>5644</v>
      </c>
      <c r="P1656" s="81" t="s">
        <v>15517</v>
      </c>
      <c r="Q1656" s="78">
        <v>4650</v>
      </c>
      <c r="R1656" s="81">
        <v>-94.972133333333332</v>
      </c>
      <c r="S1656" s="81">
        <v>29.357616666666665</v>
      </c>
    </row>
    <row r="1657" spans="1:19" ht="12.75" customHeight="1" x14ac:dyDescent="0.2">
      <c r="A1657" s="201" t="s">
        <v>7209</v>
      </c>
      <c r="B1657" s="78" t="s">
        <v>1200</v>
      </c>
      <c r="C1657" s="78" t="s">
        <v>999</v>
      </c>
      <c r="D1657" s="79">
        <v>2009</v>
      </c>
      <c r="E1657" s="124">
        <v>40085</v>
      </c>
      <c r="F1657" s="81" t="s">
        <v>7210</v>
      </c>
      <c r="G1657" s="81" t="s">
        <v>7211</v>
      </c>
      <c r="H1657" s="81" t="s">
        <v>312</v>
      </c>
      <c r="I1657" s="81" t="s">
        <v>297</v>
      </c>
      <c r="J1657" s="82">
        <v>77338</v>
      </c>
      <c r="K1657" s="83">
        <v>1977668</v>
      </c>
      <c r="L1657" s="78">
        <v>159</v>
      </c>
      <c r="M1657" s="78">
        <v>159</v>
      </c>
      <c r="N1657" s="78" t="s">
        <v>1008</v>
      </c>
      <c r="O1657" s="84" t="s">
        <v>4775</v>
      </c>
      <c r="P1657" s="81" t="s">
        <v>15528</v>
      </c>
      <c r="Q1657" s="78">
        <v>4697</v>
      </c>
      <c r="R1657" s="81">
        <v>-95.291166666666669</v>
      </c>
      <c r="S1657" s="81">
        <v>30.00675</v>
      </c>
    </row>
    <row r="1658" spans="1:19" ht="12.75" customHeight="1" x14ac:dyDescent="0.2">
      <c r="A1658" s="201" t="s">
        <v>7212</v>
      </c>
      <c r="B1658" s="78" t="s">
        <v>1200</v>
      </c>
      <c r="C1658" s="78" t="s">
        <v>999</v>
      </c>
      <c r="D1658" s="79">
        <v>2009</v>
      </c>
      <c r="E1658" s="80"/>
      <c r="F1658" s="81" t="s">
        <v>7213</v>
      </c>
      <c r="G1658" s="81" t="s">
        <v>7214</v>
      </c>
      <c r="H1658" s="81" t="s">
        <v>312</v>
      </c>
      <c r="I1658" s="81" t="s">
        <v>297</v>
      </c>
      <c r="J1658" s="82">
        <v>77546</v>
      </c>
      <c r="K1658" s="83">
        <v>1995181</v>
      </c>
      <c r="L1658" s="78">
        <v>159</v>
      </c>
      <c r="M1658" s="78">
        <v>159</v>
      </c>
      <c r="N1658" s="78" t="s">
        <v>1008</v>
      </c>
      <c r="O1658" s="84" t="s">
        <v>7215</v>
      </c>
      <c r="P1658" s="81" t="s">
        <v>7216</v>
      </c>
      <c r="Q1658" s="78">
        <v>4703</v>
      </c>
      <c r="R1658" s="81">
        <v>-95.158100000000005</v>
      </c>
      <c r="S1658" s="81">
        <v>29.549066666666668</v>
      </c>
    </row>
    <row r="1659" spans="1:19" ht="12.75" customHeight="1" x14ac:dyDescent="0.2">
      <c r="A1659" s="201" t="s">
        <v>7217</v>
      </c>
      <c r="B1659" s="78" t="s">
        <v>1200</v>
      </c>
      <c r="C1659" s="78" t="s">
        <v>999</v>
      </c>
      <c r="D1659" s="79">
        <v>2009</v>
      </c>
      <c r="E1659" s="120">
        <v>40085</v>
      </c>
      <c r="F1659" s="81" t="s">
        <v>7218</v>
      </c>
      <c r="G1659" s="81" t="s">
        <v>7219</v>
      </c>
      <c r="H1659" s="81" t="s">
        <v>735</v>
      </c>
      <c r="I1659" s="81" t="s">
        <v>297</v>
      </c>
      <c r="J1659" s="82">
        <v>77504</v>
      </c>
      <c r="K1659" s="83">
        <v>1992923</v>
      </c>
      <c r="L1659" s="78">
        <v>159</v>
      </c>
      <c r="M1659" s="78">
        <v>159</v>
      </c>
      <c r="N1659" s="78" t="s">
        <v>1008</v>
      </c>
      <c r="O1659" s="84" t="s">
        <v>4394</v>
      </c>
      <c r="P1659" s="81" t="s">
        <v>4011</v>
      </c>
      <c r="Q1659" s="78">
        <v>4698</v>
      </c>
      <c r="R1659" s="81">
        <v>-95.1892</v>
      </c>
      <c r="S1659" s="81">
        <v>29.659416666666665</v>
      </c>
    </row>
    <row r="1660" spans="1:19" ht="12.75" customHeight="1" x14ac:dyDescent="0.2">
      <c r="A1660" s="201" t="s">
        <v>7102</v>
      </c>
      <c r="B1660" s="78" t="s">
        <v>998</v>
      </c>
      <c r="C1660" s="78" t="s">
        <v>7103</v>
      </c>
      <c r="D1660" s="79">
        <v>2009</v>
      </c>
      <c r="E1660" s="80"/>
      <c r="F1660" s="81" t="s">
        <v>7104</v>
      </c>
      <c r="G1660" s="81" t="s">
        <v>7105</v>
      </c>
      <c r="H1660" s="81" t="s">
        <v>242</v>
      </c>
      <c r="I1660" s="81" t="s">
        <v>242</v>
      </c>
      <c r="J1660" s="82">
        <v>75211</v>
      </c>
      <c r="K1660" s="83">
        <v>1879930</v>
      </c>
      <c r="L1660" s="78">
        <v>160</v>
      </c>
      <c r="M1660" s="78">
        <v>144</v>
      </c>
      <c r="N1660" s="78" t="s">
        <v>1002</v>
      </c>
      <c r="O1660" s="84" t="s">
        <v>7106</v>
      </c>
      <c r="P1660" s="81" t="s">
        <v>944</v>
      </c>
      <c r="Q1660" s="78">
        <v>4653</v>
      </c>
      <c r="R1660" s="81">
        <v>-96.876466666666673</v>
      </c>
      <c r="S1660" s="81">
        <v>32.756716666666669</v>
      </c>
    </row>
    <row r="1661" spans="1:19" ht="12.75" customHeight="1" x14ac:dyDescent="0.2">
      <c r="A1661" s="201" t="s">
        <v>7028</v>
      </c>
      <c r="B1661" s="78" t="s">
        <v>998</v>
      </c>
      <c r="C1661" s="78" t="s">
        <v>7029</v>
      </c>
      <c r="D1661" s="79">
        <v>2009</v>
      </c>
      <c r="E1661" s="80"/>
      <c r="F1661" s="81" t="s">
        <v>7030</v>
      </c>
      <c r="G1661" s="81" t="s">
        <v>7031</v>
      </c>
      <c r="H1661" s="81" t="s">
        <v>653</v>
      </c>
      <c r="I1661" s="81" t="s">
        <v>183</v>
      </c>
      <c r="J1661" s="82">
        <v>76542</v>
      </c>
      <c r="K1661" s="83">
        <v>1348786</v>
      </c>
      <c r="L1661" s="78">
        <v>112</v>
      </c>
      <c r="M1661" s="78">
        <v>112</v>
      </c>
      <c r="N1661" s="78" t="s">
        <v>1008</v>
      </c>
      <c r="O1661" s="84" t="s">
        <v>4628</v>
      </c>
      <c r="P1661" s="81" t="s">
        <v>15458</v>
      </c>
      <c r="Q1661" s="78">
        <v>4669</v>
      </c>
      <c r="R1661" s="81"/>
      <c r="S1661" s="81" t="e">
        <v>#VALUE!</v>
      </c>
    </row>
    <row r="1662" spans="1:19" ht="12.75" customHeight="1" x14ac:dyDescent="0.2">
      <c r="A1662" s="201" t="s">
        <v>7273</v>
      </c>
      <c r="B1662" s="78" t="s">
        <v>998</v>
      </c>
      <c r="C1662" s="78" t="s">
        <v>7274</v>
      </c>
      <c r="D1662" s="79">
        <v>2009</v>
      </c>
      <c r="E1662" s="80"/>
      <c r="F1662" s="81" t="s">
        <v>7275</v>
      </c>
      <c r="G1662" s="81" t="s">
        <v>7276</v>
      </c>
      <c r="H1662" s="81" t="s">
        <v>645</v>
      </c>
      <c r="I1662" s="81" t="s">
        <v>333</v>
      </c>
      <c r="J1662" s="82">
        <v>78118</v>
      </c>
      <c r="K1662" s="83">
        <v>1061463</v>
      </c>
      <c r="L1662" s="78">
        <v>80</v>
      </c>
      <c r="M1662" s="78">
        <v>76</v>
      </c>
      <c r="N1662" s="78" t="s">
        <v>1002</v>
      </c>
      <c r="O1662" s="84" t="s">
        <v>7277</v>
      </c>
      <c r="P1662" s="81" t="s">
        <v>2303</v>
      </c>
      <c r="Q1662" s="78">
        <v>4670</v>
      </c>
      <c r="R1662" s="81"/>
      <c r="S1662" s="81" t="e">
        <v>#VALUE!</v>
      </c>
    </row>
    <row r="1663" spans="1:19" ht="12.75" customHeight="1" x14ac:dyDescent="0.2">
      <c r="A1663" s="201" t="s">
        <v>7278</v>
      </c>
      <c r="B1663" s="78" t="s">
        <v>998</v>
      </c>
      <c r="C1663" s="78" t="s">
        <v>7279</v>
      </c>
      <c r="D1663" s="79">
        <v>2009</v>
      </c>
      <c r="E1663" s="80"/>
      <c r="F1663" s="81" t="s">
        <v>7280</v>
      </c>
      <c r="G1663" s="81" t="s">
        <v>7281</v>
      </c>
      <c r="H1663" s="81" t="s">
        <v>655</v>
      </c>
      <c r="I1663" s="81" t="s">
        <v>343</v>
      </c>
      <c r="J1663" s="82">
        <v>78363</v>
      </c>
      <c r="K1663" s="83">
        <v>894750</v>
      </c>
      <c r="L1663" s="78">
        <v>80</v>
      </c>
      <c r="M1663" s="78">
        <v>80</v>
      </c>
      <c r="N1663" s="78" t="s">
        <v>1002</v>
      </c>
      <c r="O1663" s="84" t="s">
        <v>7282</v>
      </c>
      <c r="P1663" s="81" t="s">
        <v>15534</v>
      </c>
      <c r="Q1663" s="78">
        <v>4671</v>
      </c>
      <c r="R1663" s="81"/>
      <c r="S1663" s="81" t="e">
        <v>#VALUE!</v>
      </c>
    </row>
    <row r="1664" spans="1:19" ht="12.75" customHeight="1" x14ac:dyDescent="0.2">
      <c r="A1664" s="201" t="s">
        <v>7168</v>
      </c>
      <c r="B1664" s="78" t="s">
        <v>1200</v>
      </c>
      <c r="C1664" s="78" t="s">
        <v>7169</v>
      </c>
      <c r="D1664" s="79">
        <v>2009</v>
      </c>
      <c r="E1664" s="91"/>
      <c r="F1664" s="81" t="s">
        <v>7170</v>
      </c>
      <c r="G1664" s="81" t="s">
        <v>7171</v>
      </c>
      <c r="H1664" s="81" t="s">
        <v>283</v>
      </c>
      <c r="I1664" s="81" t="s">
        <v>283</v>
      </c>
      <c r="J1664" s="82">
        <v>78629</v>
      </c>
      <c r="K1664" s="83">
        <v>344536</v>
      </c>
      <c r="L1664" s="78">
        <v>65</v>
      </c>
      <c r="M1664" s="78">
        <v>65</v>
      </c>
      <c r="N1664" s="78" t="s">
        <v>1002</v>
      </c>
      <c r="O1664" s="84" t="s">
        <v>1600</v>
      </c>
      <c r="P1664" s="81" t="s">
        <v>15519</v>
      </c>
      <c r="Q1664" s="78">
        <v>4498</v>
      </c>
      <c r="R1664" s="81"/>
      <c r="S1664" s="81" t="e">
        <v>#VALUE!</v>
      </c>
    </row>
    <row r="1665" spans="1:19" ht="12.75" customHeight="1" x14ac:dyDescent="0.2">
      <c r="A1665" s="201" t="s">
        <v>7325</v>
      </c>
      <c r="B1665" s="78" t="s">
        <v>998</v>
      </c>
      <c r="C1665" s="78" t="s">
        <v>7326</v>
      </c>
      <c r="D1665" s="79">
        <v>2009</v>
      </c>
      <c r="E1665" s="91"/>
      <c r="F1665" s="81" t="s">
        <v>7327</v>
      </c>
      <c r="G1665" s="81" t="s">
        <v>7328</v>
      </c>
      <c r="H1665" s="81" t="s">
        <v>519</v>
      </c>
      <c r="I1665" s="81" t="s">
        <v>396</v>
      </c>
      <c r="J1665" s="82">
        <v>78412</v>
      </c>
      <c r="K1665" s="83">
        <v>444645</v>
      </c>
      <c r="L1665" s="78">
        <v>70</v>
      </c>
      <c r="M1665" s="78">
        <v>70</v>
      </c>
      <c r="N1665" s="78" t="s">
        <v>1002</v>
      </c>
      <c r="O1665" s="84" t="s">
        <v>6756</v>
      </c>
      <c r="P1665" s="81" t="s">
        <v>15148</v>
      </c>
      <c r="Q1665" s="78">
        <v>4672</v>
      </c>
      <c r="R1665" s="81"/>
      <c r="S1665" s="81" t="e">
        <v>#VALUE!</v>
      </c>
    </row>
    <row r="1666" spans="1:19" ht="12.75" customHeight="1" x14ac:dyDescent="0.2">
      <c r="A1666" s="201" t="s">
        <v>7291</v>
      </c>
      <c r="B1666" s="78" t="s">
        <v>998</v>
      </c>
      <c r="C1666" s="78" t="s">
        <v>7292</v>
      </c>
      <c r="D1666" s="79">
        <v>2009</v>
      </c>
      <c r="E1666" s="80"/>
      <c r="F1666" s="81" t="s">
        <v>7293</v>
      </c>
      <c r="G1666" s="81" t="s">
        <v>7294</v>
      </c>
      <c r="H1666" s="81" t="s">
        <v>546</v>
      </c>
      <c r="I1666" s="81" t="s">
        <v>374</v>
      </c>
      <c r="J1666" s="82">
        <v>78852</v>
      </c>
      <c r="K1666" s="83">
        <v>1000000</v>
      </c>
      <c r="L1666" s="78">
        <v>64</v>
      </c>
      <c r="M1666" s="78">
        <v>64</v>
      </c>
      <c r="N1666" s="78" t="s">
        <v>1002</v>
      </c>
      <c r="O1666" s="84" t="s">
        <v>7295</v>
      </c>
      <c r="P1666" s="81" t="s">
        <v>15533</v>
      </c>
      <c r="Q1666" s="78">
        <v>4644</v>
      </c>
      <c r="R1666" s="81"/>
      <c r="S1666" s="81" t="e">
        <v>#VALUE!</v>
      </c>
    </row>
    <row r="1667" spans="1:19" ht="12.75" customHeight="1" x14ac:dyDescent="0.2">
      <c r="A1667" s="201" t="s">
        <v>7255</v>
      </c>
      <c r="B1667" s="78" t="s">
        <v>1200</v>
      </c>
      <c r="C1667" s="78" t="s">
        <v>7256</v>
      </c>
      <c r="D1667" s="79">
        <v>2009</v>
      </c>
      <c r="E1667" s="80"/>
      <c r="F1667" s="81" t="s">
        <v>7257</v>
      </c>
      <c r="G1667" s="81" t="s">
        <v>7258</v>
      </c>
      <c r="H1667" s="81" t="s">
        <v>852</v>
      </c>
      <c r="I1667" s="81" t="s">
        <v>306</v>
      </c>
      <c r="J1667" s="82">
        <v>78596</v>
      </c>
      <c r="K1667" s="83">
        <v>1301448</v>
      </c>
      <c r="L1667" s="78">
        <v>120</v>
      </c>
      <c r="M1667" s="78">
        <v>120</v>
      </c>
      <c r="N1667" s="78" t="s">
        <v>1002</v>
      </c>
      <c r="O1667" s="84" t="s">
        <v>7259</v>
      </c>
      <c r="P1667" s="81" t="s">
        <v>6020</v>
      </c>
      <c r="Q1667" s="78">
        <v>4673</v>
      </c>
      <c r="R1667" s="81"/>
      <c r="S1667" s="81" t="e">
        <v>#VALUE!</v>
      </c>
    </row>
    <row r="1668" spans="1:19" ht="12.75" customHeight="1" x14ac:dyDescent="0.2">
      <c r="A1668" s="201" t="s">
        <v>7250</v>
      </c>
      <c r="B1668" s="78" t="s">
        <v>6392</v>
      </c>
      <c r="C1668" s="78" t="s">
        <v>7251</v>
      </c>
      <c r="D1668" s="79">
        <v>2009</v>
      </c>
      <c r="E1668" s="120">
        <v>39926</v>
      </c>
      <c r="F1668" s="81" t="s">
        <v>7252</v>
      </c>
      <c r="G1668" s="81" t="s">
        <v>7253</v>
      </c>
      <c r="H1668" s="81" t="s">
        <v>785</v>
      </c>
      <c r="I1668" s="81" t="s">
        <v>302</v>
      </c>
      <c r="J1668" s="82">
        <v>78666</v>
      </c>
      <c r="K1668" s="83">
        <v>1033705</v>
      </c>
      <c r="L1668" s="78">
        <v>252</v>
      </c>
      <c r="M1668" s="78">
        <v>252</v>
      </c>
      <c r="N1668" s="78" t="s">
        <v>1002</v>
      </c>
      <c r="O1668" s="84" t="s">
        <v>7254</v>
      </c>
      <c r="P1668" s="81" t="s">
        <v>15301</v>
      </c>
      <c r="Q1668" s="78">
        <v>4580</v>
      </c>
      <c r="R1668" s="81">
        <v>-97.910083333333333</v>
      </c>
      <c r="S1668" s="81">
        <v>29.907733333333333</v>
      </c>
    </row>
    <row r="1669" spans="1:19" ht="12.75" customHeight="1" x14ac:dyDescent="0.2">
      <c r="A1669" s="201" t="s">
        <v>7048</v>
      </c>
      <c r="B1669" s="78" t="s">
        <v>2787</v>
      </c>
      <c r="C1669" s="78" t="s">
        <v>7049</v>
      </c>
      <c r="D1669" s="79">
        <v>2009</v>
      </c>
      <c r="E1669" s="120">
        <v>40059</v>
      </c>
      <c r="F1669" s="81" t="s">
        <v>7050</v>
      </c>
      <c r="G1669" s="81" t="s">
        <v>7051</v>
      </c>
      <c r="H1669" s="81" t="s">
        <v>781</v>
      </c>
      <c r="I1669" s="81" t="s">
        <v>184</v>
      </c>
      <c r="J1669" s="82">
        <v>78228</v>
      </c>
      <c r="K1669" s="83">
        <v>775146</v>
      </c>
      <c r="L1669" s="78">
        <v>172</v>
      </c>
      <c r="M1669" s="78">
        <v>172</v>
      </c>
      <c r="N1669" s="78" t="s">
        <v>1008</v>
      </c>
      <c r="O1669" s="84" t="s">
        <v>6612</v>
      </c>
      <c r="P1669" s="81" t="s">
        <v>6616</v>
      </c>
      <c r="Q1669" s="78">
        <v>4555</v>
      </c>
      <c r="R1669" s="81">
        <v>-98.576949999999997</v>
      </c>
      <c r="S1669" s="81">
        <v>29.47165</v>
      </c>
    </row>
    <row r="1670" spans="1:19" ht="12.75" customHeight="1" x14ac:dyDescent="0.2">
      <c r="A1670" s="201" t="s">
        <v>7052</v>
      </c>
      <c r="B1670" s="78" t="s">
        <v>998</v>
      </c>
      <c r="C1670" s="78" t="s">
        <v>7053</v>
      </c>
      <c r="D1670" s="79">
        <v>2009</v>
      </c>
      <c r="E1670" s="120">
        <v>40059</v>
      </c>
      <c r="F1670" s="81" t="s">
        <v>7054</v>
      </c>
      <c r="G1670" s="81" t="s">
        <v>7055</v>
      </c>
      <c r="H1670" s="81" t="s">
        <v>781</v>
      </c>
      <c r="I1670" s="81" t="s">
        <v>184</v>
      </c>
      <c r="J1670" s="82">
        <v>78204</v>
      </c>
      <c r="K1670" s="83">
        <v>285205</v>
      </c>
      <c r="L1670" s="78">
        <v>252</v>
      </c>
      <c r="M1670" s="78">
        <v>63</v>
      </c>
      <c r="N1670" s="78" t="s">
        <v>1002</v>
      </c>
      <c r="O1670" s="84" t="s">
        <v>7056</v>
      </c>
      <c r="P1670" s="81" t="s">
        <v>15529</v>
      </c>
      <c r="Q1670" s="78">
        <v>4654</v>
      </c>
      <c r="R1670" s="81">
        <v>-98.49936666666666</v>
      </c>
      <c r="S1670" s="81">
        <v>29.408633333333334</v>
      </c>
    </row>
    <row r="1671" spans="1:19" ht="12.75" customHeight="1" x14ac:dyDescent="0.2">
      <c r="A1671" s="201" t="s">
        <v>7154</v>
      </c>
      <c r="B1671" s="78" t="s">
        <v>6392</v>
      </c>
      <c r="C1671" s="78" t="s">
        <v>7155</v>
      </c>
      <c r="D1671" s="79">
        <v>2009</v>
      </c>
      <c r="E1671" s="120">
        <v>39926</v>
      </c>
      <c r="F1671" s="81" t="s">
        <v>7156</v>
      </c>
      <c r="G1671" s="81" t="s">
        <v>7157</v>
      </c>
      <c r="H1671" s="81" t="s">
        <v>828</v>
      </c>
      <c r="I1671" s="81" t="s">
        <v>278</v>
      </c>
      <c r="J1671" s="82">
        <v>77591</v>
      </c>
      <c r="K1671" s="83">
        <v>975006</v>
      </c>
      <c r="L1671" s="78">
        <v>252</v>
      </c>
      <c r="M1671" s="78">
        <v>252</v>
      </c>
      <c r="N1671" s="78" t="s">
        <v>1002</v>
      </c>
      <c r="O1671" s="84" t="s">
        <v>5872</v>
      </c>
      <c r="P1671" s="81" t="s">
        <v>15536</v>
      </c>
      <c r="Q1671" s="78">
        <v>4572</v>
      </c>
      <c r="R1671" s="81">
        <v>-95.000466666666668</v>
      </c>
      <c r="S1671" s="81">
        <v>29.393583333333332</v>
      </c>
    </row>
    <row r="1672" spans="1:19" ht="12.75" customHeight="1" x14ac:dyDescent="0.2">
      <c r="A1672" s="201" t="s">
        <v>7360</v>
      </c>
      <c r="B1672" s="78" t="s">
        <v>6392</v>
      </c>
      <c r="C1672" s="78" t="s">
        <v>7361</v>
      </c>
      <c r="D1672" s="79">
        <v>2009</v>
      </c>
      <c r="E1672" s="120">
        <v>39926</v>
      </c>
      <c r="F1672" s="81" t="s">
        <v>7362</v>
      </c>
      <c r="G1672" s="81" t="s">
        <v>7363</v>
      </c>
      <c r="H1672" s="81" t="s">
        <v>572</v>
      </c>
      <c r="I1672" s="81" t="s">
        <v>452</v>
      </c>
      <c r="J1672" s="82">
        <v>76115</v>
      </c>
      <c r="K1672" s="83">
        <v>1029811</v>
      </c>
      <c r="L1672" s="78">
        <v>252</v>
      </c>
      <c r="M1672" s="78">
        <v>252</v>
      </c>
      <c r="N1672" s="78" t="s">
        <v>1002</v>
      </c>
      <c r="O1672" s="84" t="s">
        <v>6224</v>
      </c>
      <c r="P1672" s="81" t="s">
        <v>15156</v>
      </c>
      <c r="Q1672" s="78">
        <v>4573</v>
      </c>
      <c r="R1672" s="81">
        <v>-97.312849999999997</v>
      </c>
      <c r="S1672" s="81">
        <v>32.672366666666669</v>
      </c>
    </row>
    <row r="1673" spans="1:19" ht="12.75" customHeight="1" x14ac:dyDescent="0.2">
      <c r="A1673" s="201" t="s">
        <v>7364</v>
      </c>
      <c r="B1673" s="78" t="s">
        <v>998</v>
      </c>
      <c r="C1673" s="78" t="s">
        <v>7365</v>
      </c>
      <c r="D1673" s="79">
        <v>2009</v>
      </c>
      <c r="E1673" s="80"/>
      <c r="F1673" s="81" t="s">
        <v>6968</v>
      </c>
      <c r="G1673" s="81" t="s">
        <v>6969</v>
      </c>
      <c r="H1673" s="81" t="s">
        <v>572</v>
      </c>
      <c r="I1673" s="81" t="s">
        <v>452</v>
      </c>
      <c r="J1673" s="82">
        <v>76248</v>
      </c>
      <c r="K1673" s="83">
        <v>161776</v>
      </c>
      <c r="L1673" s="78">
        <v>0</v>
      </c>
      <c r="M1673" s="78">
        <v>0</v>
      </c>
      <c r="N1673" s="78" t="s">
        <v>1008</v>
      </c>
      <c r="O1673" s="84" t="s">
        <v>6572</v>
      </c>
      <c r="P1673" s="81" t="s">
        <v>15430</v>
      </c>
      <c r="Q1673" s="78">
        <v>4633</v>
      </c>
      <c r="R1673" s="81"/>
      <c r="S1673" s="81" t="e">
        <v>#VALUE!</v>
      </c>
    </row>
    <row r="1674" spans="1:19" ht="12.75" customHeight="1" x14ac:dyDescent="0.2">
      <c r="A1674" s="201" t="s">
        <v>7374</v>
      </c>
      <c r="B1674" s="78" t="s">
        <v>998</v>
      </c>
      <c r="C1674" s="78" t="s">
        <v>7375</v>
      </c>
      <c r="D1674" s="79">
        <v>2009</v>
      </c>
      <c r="E1674" s="91"/>
      <c r="F1674" s="81" t="s">
        <v>7376</v>
      </c>
      <c r="G1674" s="81" t="s">
        <v>7377</v>
      </c>
      <c r="H1674" s="81" t="s">
        <v>398</v>
      </c>
      <c r="I1674" s="81" t="s">
        <v>456</v>
      </c>
      <c r="J1674" s="82">
        <v>79316</v>
      </c>
      <c r="K1674" s="83">
        <v>510685</v>
      </c>
      <c r="L1674" s="78">
        <v>48</v>
      </c>
      <c r="M1674" s="78">
        <v>48</v>
      </c>
      <c r="N1674" s="78" t="s">
        <v>1002</v>
      </c>
      <c r="O1674" s="84" t="s">
        <v>7378</v>
      </c>
      <c r="P1674" s="81" t="s">
        <v>2080</v>
      </c>
      <c r="Q1674" s="78">
        <v>4689</v>
      </c>
      <c r="R1674" s="81"/>
      <c r="S1674" s="81" t="e">
        <v>#VALUE!</v>
      </c>
    </row>
    <row r="1675" spans="1:19" ht="12.75" customHeight="1" x14ac:dyDescent="0.2">
      <c r="A1675" s="201" t="s">
        <v>7333</v>
      </c>
      <c r="B1675" s="78" t="s">
        <v>998</v>
      </c>
      <c r="C1675" s="78" t="s">
        <v>7334</v>
      </c>
      <c r="D1675" s="79">
        <v>2009</v>
      </c>
      <c r="E1675" s="121"/>
      <c r="F1675" s="81" t="s">
        <v>7335</v>
      </c>
      <c r="G1675" s="81" t="s">
        <v>7336</v>
      </c>
      <c r="H1675" s="81" t="s">
        <v>710</v>
      </c>
      <c r="I1675" s="81" t="s">
        <v>403</v>
      </c>
      <c r="J1675" s="82">
        <v>76067</v>
      </c>
      <c r="K1675" s="83">
        <v>855825</v>
      </c>
      <c r="L1675" s="78">
        <v>80</v>
      </c>
      <c r="M1675" s="78">
        <v>80</v>
      </c>
      <c r="N1675" s="78" t="s">
        <v>1002</v>
      </c>
      <c r="O1675" s="84" t="s">
        <v>7027</v>
      </c>
      <c r="P1675" s="81" t="s">
        <v>15214</v>
      </c>
      <c r="Q1675" s="78">
        <v>4591</v>
      </c>
      <c r="R1675" s="81"/>
      <c r="S1675" s="81" t="e">
        <v>#VALUE!</v>
      </c>
    </row>
    <row r="1676" spans="1:19" ht="12.75" customHeight="1" x14ac:dyDescent="0.2">
      <c r="A1676" s="201" t="s">
        <v>7283</v>
      </c>
      <c r="B1676" s="78" t="s">
        <v>1200</v>
      </c>
      <c r="C1676" s="78" t="s">
        <v>7284</v>
      </c>
      <c r="D1676" s="79">
        <v>2009</v>
      </c>
      <c r="E1676" s="80"/>
      <c r="F1676" s="81" t="s">
        <v>7285</v>
      </c>
      <c r="G1676" s="81" t="s">
        <v>7286</v>
      </c>
      <c r="H1676" s="81" t="s">
        <v>358</v>
      </c>
      <c r="I1676" s="81" t="s">
        <v>358</v>
      </c>
      <c r="J1676" s="82">
        <v>78643</v>
      </c>
      <c r="K1676" s="83">
        <v>697017</v>
      </c>
      <c r="L1676" s="78">
        <v>64</v>
      </c>
      <c r="M1676" s="78">
        <v>62</v>
      </c>
      <c r="N1676" s="78" t="s">
        <v>1002</v>
      </c>
      <c r="O1676" s="84" t="s">
        <v>5067</v>
      </c>
      <c r="P1676" s="81" t="s">
        <v>2528</v>
      </c>
      <c r="Q1676" s="78">
        <v>4593</v>
      </c>
      <c r="R1676" s="81"/>
      <c r="S1676" s="81" t="e">
        <v>#VALUE!</v>
      </c>
    </row>
    <row r="1677" spans="1:19" ht="12.75" customHeight="1" x14ac:dyDescent="0.2">
      <c r="A1677" s="201" t="s">
        <v>7172</v>
      </c>
      <c r="B1677" s="78" t="s">
        <v>998</v>
      </c>
      <c r="C1677" s="78" t="s">
        <v>7173</v>
      </c>
      <c r="D1677" s="79">
        <v>2009</v>
      </c>
      <c r="E1677" s="80"/>
      <c r="F1677" s="81" t="s">
        <v>7174</v>
      </c>
      <c r="G1677" s="81" t="s">
        <v>7175</v>
      </c>
      <c r="H1677" s="81" t="s">
        <v>732</v>
      </c>
      <c r="I1677" s="81" t="s">
        <v>284</v>
      </c>
      <c r="J1677" s="82">
        <v>79065</v>
      </c>
      <c r="K1677" s="83">
        <v>1176642</v>
      </c>
      <c r="L1677" s="78">
        <v>76</v>
      </c>
      <c r="M1677" s="78">
        <v>76</v>
      </c>
      <c r="N1677" s="78" t="s">
        <v>1002</v>
      </c>
      <c r="O1677" s="84" t="s">
        <v>6941</v>
      </c>
      <c r="P1677" s="81" t="s">
        <v>15520</v>
      </c>
      <c r="Q1677" s="78">
        <v>4458</v>
      </c>
      <c r="R1677" s="81"/>
      <c r="S1677" s="81" t="e">
        <v>#VALUE!</v>
      </c>
    </row>
    <row r="1678" spans="1:19" ht="12.75" customHeight="1" x14ac:dyDescent="0.2">
      <c r="A1678" s="201" t="s">
        <v>7337</v>
      </c>
      <c r="B1678" s="78" t="s">
        <v>998</v>
      </c>
      <c r="C1678" s="78" t="s">
        <v>7338</v>
      </c>
      <c r="D1678" s="79">
        <v>2009</v>
      </c>
      <c r="E1678" s="80"/>
      <c r="F1678" s="81" t="s">
        <v>7339</v>
      </c>
      <c r="G1678" s="81" t="s">
        <v>7340</v>
      </c>
      <c r="H1678" s="81" t="s">
        <v>211</v>
      </c>
      <c r="I1678" s="81" t="s">
        <v>411</v>
      </c>
      <c r="J1678" s="82">
        <v>79106</v>
      </c>
      <c r="K1678" s="83">
        <v>1025960</v>
      </c>
      <c r="L1678" s="78">
        <v>111</v>
      </c>
      <c r="M1678" s="78">
        <v>106</v>
      </c>
      <c r="N1678" s="78" t="s">
        <v>1008</v>
      </c>
      <c r="O1678" s="84" t="s">
        <v>7341</v>
      </c>
      <c r="P1678" s="81" t="s">
        <v>879</v>
      </c>
      <c r="Q1678" s="78">
        <v>4485</v>
      </c>
      <c r="R1678" s="81"/>
      <c r="S1678" s="81" t="e">
        <v>#VALUE!</v>
      </c>
    </row>
    <row r="1679" spans="1:19" ht="12.75" customHeight="1" x14ac:dyDescent="0.2">
      <c r="A1679" s="201" t="s">
        <v>7342</v>
      </c>
      <c r="B1679" s="78" t="s">
        <v>998</v>
      </c>
      <c r="C1679" s="78" t="s">
        <v>7343</v>
      </c>
      <c r="D1679" s="79">
        <v>2009</v>
      </c>
      <c r="E1679" s="80"/>
      <c r="F1679" s="81" t="s">
        <v>7344</v>
      </c>
      <c r="G1679" s="81" t="s">
        <v>7345</v>
      </c>
      <c r="H1679" s="81" t="s">
        <v>807</v>
      </c>
      <c r="I1679" s="81" t="s">
        <v>438</v>
      </c>
      <c r="J1679" s="82">
        <v>79549</v>
      </c>
      <c r="K1679" s="83">
        <v>1173109</v>
      </c>
      <c r="L1679" s="78">
        <v>80</v>
      </c>
      <c r="M1679" s="78">
        <v>80</v>
      </c>
      <c r="N1679" s="78" t="s">
        <v>5888</v>
      </c>
      <c r="O1679" s="84" t="s">
        <v>4390</v>
      </c>
      <c r="P1679" s="81" t="s">
        <v>15530</v>
      </c>
      <c r="Q1679" s="78">
        <v>4645</v>
      </c>
      <c r="R1679" s="81"/>
      <c r="S1679" s="81" t="e">
        <v>#VALUE!</v>
      </c>
    </row>
    <row r="1680" spans="1:19" ht="12.75" customHeight="1" x14ac:dyDescent="0.2">
      <c r="A1680" s="201" t="s">
        <v>7120</v>
      </c>
      <c r="B1680" s="78" t="s">
        <v>998</v>
      </c>
      <c r="C1680" s="78" t="s">
        <v>7121</v>
      </c>
      <c r="D1680" s="79">
        <v>2009</v>
      </c>
      <c r="E1680" s="80"/>
      <c r="F1680" s="81" t="s">
        <v>7122</v>
      </c>
      <c r="G1680" s="81" t="s">
        <v>7123</v>
      </c>
      <c r="H1680" s="81" t="s">
        <v>760</v>
      </c>
      <c r="I1680" s="81" t="s">
        <v>256</v>
      </c>
      <c r="J1680" s="82">
        <v>76470</v>
      </c>
      <c r="K1680" s="83">
        <v>369189</v>
      </c>
      <c r="L1680" s="78">
        <v>50</v>
      </c>
      <c r="M1680" s="78">
        <v>50</v>
      </c>
      <c r="N1680" s="78" t="s">
        <v>1008</v>
      </c>
      <c r="O1680" s="84" t="s">
        <v>6756</v>
      </c>
      <c r="P1680" s="81" t="s">
        <v>15550</v>
      </c>
      <c r="Q1680" s="78">
        <v>4674</v>
      </c>
      <c r="R1680" s="81"/>
      <c r="S1680" s="81" t="e">
        <v>#VALUE!</v>
      </c>
    </row>
    <row r="1681" spans="1:19" ht="12.75" customHeight="1" x14ac:dyDescent="0.2">
      <c r="A1681" s="201" t="s">
        <v>7067</v>
      </c>
      <c r="B1681" s="78" t="s">
        <v>998</v>
      </c>
      <c r="C1681" s="78" t="s">
        <v>7068</v>
      </c>
      <c r="D1681" s="79">
        <v>2009</v>
      </c>
      <c r="E1681" s="80"/>
      <c r="F1681" s="81" t="s">
        <v>7069</v>
      </c>
      <c r="G1681" s="81" t="s">
        <v>7070</v>
      </c>
      <c r="H1681" s="81" t="s">
        <v>404</v>
      </c>
      <c r="I1681" s="81" t="s">
        <v>200</v>
      </c>
      <c r="J1681" s="82">
        <v>76801</v>
      </c>
      <c r="K1681" s="83">
        <v>275731</v>
      </c>
      <c r="L1681" s="78">
        <v>48</v>
      </c>
      <c r="M1681" s="78">
        <v>47</v>
      </c>
      <c r="N1681" s="78" t="s">
        <v>1002</v>
      </c>
      <c r="O1681" s="84" t="s">
        <v>3383</v>
      </c>
      <c r="P1681" s="81" t="s">
        <v>1252</v>
      </c>
      <c r="Q1681" s="78">
        <v>4690</v>
      </c>
      <c r="R1681" s="81"/>
      <c r="S1681" s="81" t="e">
        <v>#VALUE!</v>
      </c>
    </row>
    <row r="1682" spans="1:19" ht="12.75" customHeight="1" x14ac:dyDescent="0.2">
      <c r="A1682" s="201" t="s">
        <v>7370</v>
      </c>
      <c r="B1682" s="78" t="s">
        <v>1200</v>
      </c>
      <c r="C1682" s="78" t="s">
        <v>7371</v>
      </c>
      <c r="D1682" s="79">
        <v>2009</v>
      </c>
      <c r="E1682" s="80"/>
      <c r="F1682" s="81" t="s">
        <v>7372</v>
      </c>
      <c r="G1682" s="81" t="s">
        <v>7373</v>
      </c>
      <c r="H1682" s="81" t="s">
        <v>169</v>
      </c>
      <c r="I1682" s="81" t="s">
        <v>453</v>
      </c>
      <c r="J1682" s="82">
        <v>79606</v>
      </c>
      <c r="K1682" s="83">
        <v>1126281</v>
      </c>
      <c r="L1682" s="78">
        <v>92</v>
      </c>
      <c r="M1682" s="78">
        <v>92</v>
      </c>
      <c r="N1682" s="78" t="s">
        <v>1008</v>
      </c>
      <c r="O1682" s="84" t="s">
        <v>6085</v>
      </c>
      <c r="P1682" s="81" t="s">
        <v>15524</v>
      </c>
      <c r="Q1682" s="78">
        <v>4692</v>
      </c>
      <c r="R1682" s="81"/>
      <c r="S1682" s="81" t="e">
        <v>#VALUE!</v>
      </c>
    </row>
    <row r="1683" spans="1:19" ht="12.75" customHeight="1" x14ac:dyDescent="0.2">
      <c r="A1683" s="201" t="s">
        <v>7269</v>
      </c>
      <c r="B1683" s="78" t="s">
        <v>998</v>
      </c>
      <c r="C1683" s="78" t="s">
        <v>7270</v>
      </c>
      <c r="D1683" s="79">
        <v>2009</v>
      </c>
      <c r="E1683" s="80"/>
      <c r="F1683" s="81" t="s">
        <v>7271</v>
      </c>
      <c r="G1683" s="81" t="s">
        <v>7272</v>
      </c>
      <c r="H1683" s="81" t="s">
        <v>201</v>
      </c>
      <c r="I1683" s="81" t="s">
        <v>331</v>
      </c>
      <c r="J1683" s="82">
        <v>76028</v>
      </c>
      <c r="K1683" s="83">
        <v>468004</v>
      </c>
      <c r="L1683" s="78">
        <v>68</v>
      </c>
      <c r="M1683" s="78">
        <v>68</v>
      </c>
      <c r="N1683" s="78" t="s">
        <v>1002</v>
      </c>
      <c r="O1683" s="84" t="s">
        <v>1396</v>
      </c>
      <c r="P1683" s="81" t="s">
        <v>3211</v>
      </c>
      <c r="Q1683" s="78">
        <v>4675</v>
      </c>
      <c r="R1683" s="81"/>
      <c r="S1683" s="81" t="e">
        <v>#VALUE!</v>
      </c>
    </row>
    <row r="1684" spans="1:19" ht="12.75" customHeight="1" x14ac:dyDescent="0.2">
      <c r="A1684" s="201" t="s">
        <v>7366</v>
      </c>
      <c r="B1684" s="78" t="s">
        <v>998</v>
      </c>
      <c r="C1684" s="78" t="s">
        <v>7367</v>
      </c>
      <c r="D1684" s="79">
        <v>2009</v>
      </c>
      <c r="E1684" s="91"/>
      <c r="F1684" s="81" t="s">
        <v>7368</v>
      </c>
      <c r="G1684" s="81" t="s">
        <v>7369</v>
      </c>
      <c r="H1684" s="81" t="s">
        <v>572</v>
      </c>
      <c r="I1684" s="81" t="s">
        <v>452</v>
      </c>
      <c r="J1684" s="82">
        <v>76107</v>
      </c>
      <c r="K1684" s="83">
        <v>928806</v>
      </c>
      <c r="L1684" s="78">
        <v>72</v>
      </c>
      <c r="M1684" s="78">
        <v>72</v>
      </c>
      <c r="N1684" s="78" t="s">
        <v>1002</v>
      </c>
      <c r="O1684" s="84" t="s">
        <v>6966</v>
      </c>
      <c r="P1684" s="81" t="s">
        <v>15525</v>
      </c>
      <c r="Q1684" s="78">
        <v>4676</v>
      </c>
      <c r="R1684" s="81"/>
      <c r="S1684" s="81" t="e">
        <v>#VALUE!</v>
      </c>
    </row>
    <row r="1685" spans="1:19" ht="12.75" customHeight="1" x14ac:dyDescent="0.2">
      <c r="A1685" s="201" t="s">
        <v>7107</v>
      </c>
      <c r="B1685" s="78" t="s">
        <v>998</v>
      </c>
      <c r="C1685" s="78" t="s">
        <v>7108</v>
      </c>
      <c r="D1685" s="79">
        <v>2009</v>
      </c>
      <c r="E1685" s="80"/>
      <c r="F1685" s="81" t="s">
        <v>7109</v>
      </c>
      <c r="G1685" s="81" t="s">
        <v>7110</v>
      </c>
      <c r="H1685" s="81" t="s">
        <v>242</v>
      </c>
      <c r="I1685" s="81" t="s">
        <v>242</v>
      </c>
      <c r="J1685" s="82">
        <v>75217</v>
      </c>
      <c r="K1685" s="83">
        <v>1067103</v>
      </c>
      <c r="L1685" s="78">
        <v>55</v>
      </c>
      <c r="M1685" s="78">
        <v>55</v>
      </c>
      <c r="N1685" s="78" t="s">
        <v>1002</v>
      </c>
      <c r="O1685" s="84" t="s">
        <v>5144</v>
      </c>
      <c r="P1685" s="81" t="s">
        <v>15518</v>
      </c>
      <c r="Q1685" s="78">
        <v>4677</v>
      </c>
      <c r="R1685" s="81"/>
      <c r="S1685" s="81" t="e">
        <v>#VALUE!</v>
      </c>
    </row>
    <row r="1686" spans="1:19" ht="12.75" customHeight="1" x14ac:dyDescent="0.2">
      <c r="A1686" s="201" t="s">
        <v>7111</v>
      </c>
      <c r="B1686" s="78" t="s">
        <v>1200</v>
      </c>
      <c r="C1686" s="78" t="s">
        <v>7112</v>
      </c>
      <c r="D1686" s="79">
        <v>2009</v>
      </c>
      <c r="E1686" s="80"/>
      <c r="F1686" s="81" t="s">
        <v>7113</v>
      </c>
      <c r="G1686" s="81" t="s">
        <v>7114</v>
      </c>
      <c r="H1686" s="81" t="s">
        <v>270</v>
      </c>
      <c r="I1686" s="81" t="s">
        <v>242</v>
      </c>
      <c r="J1686" s="82">
        <v>75180</v>
      </c>
      <c r="K1686" s="83">
        <v>1926574</v>
      </c>
      <c r="L1686" s="78">
        <v>144</v>
      </c>
      <c r="M1686" s="78">
        <v>144</v>
      </c>
      <c r="N1686" s="78" t="s">
        <v>1008</v>
      </c>
      <c r="O1686" s="84" t="s">
        <v>7115</v>
      </c>
      <c r="P1686" s="81" t="s">
        <v>15527</v>
      </c>
      <c r="Q1686" s="78">
        <v>4500</v>
      </c>
      <c r="R1686" s="81"/>
      <c r="S1686" s="81" t="e">
        <v>#VALUE!</v>
      </c>
    </row>
    <row r="1687" spans="1:19" ht="12.75" customHeight="1" x14ac:dyDescent="0.2">
      <c r="A1687" s="201" t="s">
        <v>7019</v>
      </c>
      <c r="B1687" s="78" t="s">
        <v>998</v>
      </c>
      <c r="C1687" s="78" t="s">
        <v>7020</v>
      </c>
      <c r="D1687" s="79">
        <v>2009</v>
      </c>
      <c r="E1687" s="80"/>
      <c r="F1687" s="81" t="s">
        <v>7021</v>
      </c>
      <c r="G1687" s="81" t="s">
        <v>7022</v>
      </c>
      <c r="H1687" s="81" t="s">
        <v>730</v>
      </c>
      <c r="I1687" s="81" t="s">
        <v>166</v>
      </c>
      <c r="J1687" s="82">
        <v>75803</v>
      </c>
      <c r="K1687" s="83">
        <v>646840</v>
      </c>
      <c r="L1687" s="78">
        <v>60</v>
      </c>
      <c r="M1687" s="78">
        <v>59</v>
      </c>
      <c r="N1687" s="78" t="s">
        <v>1002</v>
      </c>
      <c r="O1687" s="84" t="s">
        <v>6941</v>
      </c>
      <c r="P1687" s="81" t="s">
        <v>2109</v>
      </c>
      <c r="Q1687" s="78">
        <v>4646</v>
      </c>
      <c r="R1687" s="81"/>
      <c r="S1687" s="81" t="e">
        <v>#VALUE!</v>
      </c>
    </row>
    <row r="1688" spans="1:19" ht="12.75" customHeight="1" x14ac:dyDescent="0.2">
      <c r="A1688" s="201" t="s">
        <v>7176</v>
      </c>
      <c r="B1688" s="78" t="s">
        <v>998</v>
      </c>
      <c r="C1688" s="78" t="s">
        <v>7177</v>
      </c>
      <c r="D1688" s="79">
        <v>2009</v>
      </c>
      <c r="E1688" s="80"/>
      <c r="F1688" s="81" t="s">
        <v>7178</v>
      </c>
      <c r="G1688" s="81" t="s">
        <v>7179</v>
      </c>
      <c r="H1688" s="81" t="s">
        <v>684</v>
      </c>
      <c r="I1688" s="81" t="s">
        <v>286</v>
      </c>
      <c r="J1688" s="82">
        <v>75602</v>
      </c>
      <c r="K1688" s="83">
        <v>665000</v>
      </c>
      <c r="L1688" s="78">
        <v>60</v>
      </c>
      <c r="M1688" s="78">
        <v>59</v>
      </c>
      <c r="N1688" s="78" t="s">
        <v>1002</v>
      </c>
      <c r="O1688" s="84" t="s">
        <v>6941</v>
      </c>
      <c r="P1688" s="81" t="s">
        <v>4739</v>
      </c>
      <c r="Q1688" s="78">
        <v>4678</v>
      </c>
      <c r="R1688" s="81"/>
      <c r="S1688" s="81" t="e">
        <v>#VALUE!</v>
      </c>
    </row>
    <row r="1689" spans="1:19" ht="12.75" customHeight="1" x14ac:dyDescent="0.2">
      <c r="A1689" s="201" t="s">
        <v>7329</v>
      </c>
      <c r="B1689" s="78" t="s">
        <v>1200</v>
      </c>
      <c r="C1689" s="78" t="s">
        <v>7330</v>
      </c>
      <c r="D1689" s="79">
        <v>2009</v>
      </c>
      <c r="E1689" s="80"/>
      <c r="F1689" s="81" t="s">
        <v>7331</v>
      </c>
      <c r="G1689" s="81" t="s">
        <v>7332</v>
      </c>
      <c r="H1689" s="81" t="s">
        <v>401</v>
      </c>
      <c r="I1689" s="81" t="s">
        <v>401</v>
      </c>
      <c r="J1689" s="82">
        <v>77630</v>
      </c>
      <c r="K1689" s="83">
        <v>878905</v>
      </c>
      <c r="L1689" s="78">
        <v>76</v>
      </c>
      <c r="M1689" s="78">
        <v>76</v>
      </c>
      <c r="N1689" s="78" t="s">
        <v>1008</v>
      </c>
      <c r="O1689" s="84" t="s">
        <v>4628</v>
      </c>
      <c r="P1689" s="81" t="s">
        <v>6522</v>
      </c>
      <c r="Q1689" s="78">
        <v>4679</v>
      </c>
      <c r="R1689" s="81"/>
      <c r="S1689" s="81" t="e">
        <v>#VALUE!</v>
      </c>
    </row>
    <row r="1690" spans="1:19" ht="12.75" customHeight="1" x14ac:dyDescent="0.2">
      <c r="A1690" s="201" t="s">
        <v>7023</v>
      </c>
      <c r="B1690" s="78" t="s">
        <v>1200</v>
      </c>
      <c r="C1690" s="78" t="s">
        <v>7024</v>
      </c>
      <c r="D1690" s="79">
        <v>2009</v>
      </c>
      <c r="E1690" s="121"/>
      <c r="F1690" s="81" t="s">
        <v>7025</v>
      </c>
      <c r="G1690" s="81" t="s">
        <v>7026</v>
      </c>
      <c r="H1690" s="81" t="s">
        <v>686</v>
      </c>
      <c r="I1690" s="81" t="s">
        <v>170</v>
      </c>
      <c r="J1690" s="82">
        <v>75904</v>
      </c>
      <c r="K1690" s="83">
        <v>958535</v>
      </c>
      <c r="L1690" s="78">
        <v>80</v>
      </c>
      <c r="M1690" s="78">
        <v>80</v>
      </c>
      <c r="N1690" s="78" t="s">
        <v>1008</v>
      </c>
      <c r="O1690" s="84" t="s">
        <v>7027</v>
      </c>
      <c r="P1690" s="81" t="s">
        <v>15542</v>
      </c>
      <c r="Q1690" s="78">
        <v>4693</v>
      </c>
      <c r="R1690" s="81"/>
      <c r="S1690" s="81" t="e">
        <v>#VALUE!</v>
      </c>
    </row>
    <row r="1691" spans="1:19" ht="12.75" customHeight="1" x14ac:dyDescent="0.2">
      <c r="A1691" s="201" t="s">
        <v>7265</v>
      </c>
      <c r="B1691" s="78" t="s">
        <v>998</v>
      </c>
      <c r="C1691" s="78" t="s">
        <v>7266</v>
      </c>
      <c r="D1691" s="79">
        <v>2009</v>
      </c>
      <c r="E1691" s="80"/>
      <c r="F1691" s="81" t="s">
        <v>7267</v>
      </c>
      <c r="G1691" s="81" t="s">
        <v>7268</v>
      </c>
      <c r="H1691" s="81" t="s">
        <v>300</v>
      </c>
      <c r="I1691" s="81" t="s">
        <v>325</v>
      </c>
      <c r="J1691" s="82">
        <v>77703</v>
      </c>
      <c r="K1691" s="83">
        <v>542549</v>
      </c>
      <c r="L1691" s="78">
        <v>36</v>
      </c>
      <c r="M1691" s="78">
        <v>36</v>
      </c>
      <c r="N1691" s="78" t="s">
        <v>1008</v>
      </c>
      <c r="O1691" s="84" t="s">
        <v>4390</v>
      </c>
      <c r="P1691" s="81" t="s">
        <v>932</v>
      </c>
      <c r="Q1691" s="78">
        <v>4647</v>
      </c>
      <c r="R1691" s="81"/>
      <c r="S1691" s="81" t="e">
        <v>#VALUE!</v>
      </c>
    </row>
    <row r="1692" spans="1:19" ht="12.75" customHeight="1" x14ac:dyDescent="0.2">
      <c r="A1692" s="201" t="s">
        <v>7388</v>
      </c>
      <c r="B1692" s="78" t="s">
        <v>1200</v>
      </c>
      <c r="C1692" s="78" t="s">
        <v>7389</v>
      </c>
      <c r="D1692" s="79">
        <v>2009</v>
      </c>
      <c r="E1692" s="80"/>
      <c r="F1692" s="81" t="s">
        <v>7390</v>
      </c>
      <c r="G1692" s="81" t="s">
        <v>7391</v>
      </c>
      <c r="H1692" s="81" t="s">
        <v>627</v>
      </c>
      <c r="I1692" s="81" t="s">
        <v>472</v>
      </c>
      <c r="J1692" s="82">
        <v>77320</v>
      </c>
      <c r="K1692" s="83">
        <v>496797</v>
      </c>
      <c r="L1692" s="78">
        <v>36</v>
      </c>
      <c r="M1692" s="78">
        <v>36</v>
      </c>
      <c r="N1692" s="78" t="s">
        <v>1008</v>
      </c>
      <c r="O1692" s="84" t="s">
        <v>4390</v>
      </c>
      <c r="P1692" s="81" t="s">
        <v>5811</v>
      </c>
      <c r="Q1692" s="78">
        <v>4648</v>
      </c>
      <c r="R1692" s="81"/>
      <c r="S1692" s="81" t="e">
        <v>#VALUE!</v>
      </c>
    </row>
    <row r="1693" spans="1:19" ht="12.75" customHeight="1" x14ac:dyDescent="0.2">
      <c r="A1693" s="201" t="s">
        <v>7089</v>
      </c>
      <c r="B1693" s="78" t="s">
        <v>998</v>
      </c>
      <c r="C1693" s="78" t="s">
        <v>7090</v>
      </c>
      <c r="D1693" s="79">
        <v>2009</v>
      </c>
      <c r="E1693" s="80"/>
      <c r="F1693" s="81" t="s">
        <v>7091</v>
      </c>
      <c r="G1693" s="81" t="s">
        <v>7092</v>
      </c>
      <c r="H1693" s="81" t="s">
        <v>545</v>
      </c>
      <c r="I1693" s="81" t="s">
        <v>227</v>
      </c>
      <c r="J1693" s="82">
        <v>77434</v>
      </c>
      <c r="K1693" s="83">
        <v>294508</v>
      </c>
      <c r="L1693" s="78">
        <v>50</v>
      </c>
      <c r="M1693" s="78">
        <v>50</v>
      </c>
      <c r="N1693" s="78" t="s">
        <v>1008</v>
      </c>
      <c r="O1693" s="84" t="s">
        <v>7088</v>
      </c>
      <c r="P1693" s="81" t="s">
        <v>3339</v>
      </c>
      <c r="Q1693" s="78">
        <v>4611</v>
      </c>
      <c r="R1693" s="81"/>
      <c r="S1693" s="81" t="e">
        <v>#VALUE!</v>
      </c>
    </row>
    <row r="1694" spans="1:19" ht="12.75" customHeight="1" x14ac:dyDescent="0.2">
      <c r="A1694" s="201" t="s">
        <v>7220</v>
      </c>
      <c r="B1694" s="78" t="s">
        <v>1200</v>
      </c>
      <c r="C1694" s="78" t="s">
        <v>7221</v>
      </c>
      <c r="D1694" s="79">
        <v>2009</v>
      </c>
      <c r="E1694" s="80"/>
      <c r="F1694" s="81" t="s">
        <v>7222</v>
      </c>
      <c r="G1694" s="81" t="s">
        <v>7223</v>
      </c>
      <c r="H1694" s="81" t="s">
        <v>5617</v>
      </c>
      <c r="I1694" s="81" t="s">
        <v>297</v>
      </c>
      <c r="J1694" s="82">
        <v>77449</v>
      </c>
      <c r="K1694" s="83">
        <v>1244034</v>
      </c>
      <c r="L1694" s="78">
        <v>129</v>
      </c>
      <c r="M1694" s="78">
        <v>121</v>
      </c>
      <c r="N1694" s="78" t="s">
        <v>1008</v>
      </c>
      <c r="O1694" s="84" t="s">
        <v>6750</v>
      </c>
      <c r="P1694" s="81" t="s">
        <v>15546</v>
      </c>
      <c r="Q1694" s="78">
        <v>4649</v>
      </c>
      <c r="R1694" s="81"/>
      <c r="S1694" s="81" t="e">
        <v>#VALUE!</v>
      </c>
    </row>
    <row r="1695" spans="1:19" ht="12.75" customHeight="1" x14ac:dyDescent="0.2">
      <c r="A1695" s="201" t="s">
        <v>7224</v>
      </c>
      <c r="B1695" s="78" t="s">
        <v>998</v>
      </c>
      <c r="C1695" s="78" t="s">
        <v>7225</v>
      </c>
      <c r="D1695" s="79">
        <v>2009</v>
      </c>
      <c r="E1695" s="80"/>
      <c r="F1695" s="81" t="s">
        <v>7226</v>
      </c>
      <c r="G1695" s="81" t="s">
        <v>7227</v>
      </c>
      <c r="H1695" s="81" t="s">
        <v>312</v>
      </c>
      <c r="I1695" s="81" t="s">
        <v>297</v>
      </c>
      <c r="J1695" s="82">
        <v>77088</v>
      </c>
      <c r="K1695" s="83">
        <v>1956673</v>
      </c>
      <c r="L1695" s="78">
        <v>150</v>
      </c>
      <c r="M1695" s="78">
        <v>150</v>
      </c>
      <c r="N1695" s="78" t="s">
        <v>1008</v>
      </c>
      <c r="O1695" s="84" t="s">
        <v>4764</v>
      </c>
      <c r="P1695" s="81" t="s">
        <v>15545</v>
      </c>
      <c r="Q1695" s="78">
        <v>4608</v>
      </c>
      <c r="R1695" s="81"/>
      <c r="S1695" s="81" t="e">
        <v>#VALUE!</v>
      </c>
    </row>
    <row r="1696" spans="1:19" ht="12.75" customHeight="1" x14ac:dyDescent="0.2">
      <c r="A1696" s="201" t="s">
        <v>7228</v>
      </c>
      <c r="B1696" s="78" t="s">
        <v>998</v>
      </c>
      <c r="C1696" s="78" t="s">
        <v>7229</v>
      </c>
      <c r="D1696" s="79">
        <v>2009</v>
      </c>
      <c r="E1696" s="80"/>
      <c r="F1696" s="81" t="s">
        <v>7230</v>
      </c>
      <c r="G1696" s="81" t="s">
        <v>7231</v>
      </c>
      <c r="H1696" s="81" t="s">
        <v>312</v>
      </c>
      <c r="I1696" s="81" t="s">
        <v>297</v>
      </c>
      <c r="J1696" s="82">
        <v>77085</v>
      </c>
      <c r="K1696" s="83">
        <v>1404350</v>
      </c>
      <c r="L1696" s="78">
        <v>100</v>
      </c>
      <c r="M1696" s="78">
        <v>100</v>
      </c>
      <c r="N1696" s="78" t="s">
        <v>1008</v>
      </c>
      <c r="O1696" s="84" t="s">
        <v>6387</v>
      </c>
      <c r="P1696" s="81" t="s">
        <v>15544</v>
      </c>
      <c r="Q1696" s="78">
        <v>4615</v>
      </c>
      <c r="R1696" s="81"/>
      <c r="S1696" s="81" t="e">
        <v>#VALUE!</v>
      </c>
    </row>
    <row r="1697" spans="1:19" ht="12.75" customHeight="1" x14ac:dyDescent="0.2">
      <c r="A1697" s="201" t="s">
        <v>7063</v>
      </c>
      <c r="B1697" s="78" t="s">
        <v>998</v>
      </c>
      <c r="C1697" s="78" t="s">
        <v>7064</v>
      </c>
      <c r="D1697" s="79">
        <v>2009</v>
      </c>
      <c r="E1697" s="80"/>
      <c r="F1697" s="81" t="s">
        <v>7065</v>
      </c>
      <c r="G1697" s="81" t="s">
        <v>7066</v>
      </c>
      <c r="H1697" s="81" t="s">
        <v>507</v>
      </c>
      <c r="I1697" s="81" t="s">
        <v>192</v>
      </c>
      <c r="J1697" s="82">
        <v>77531</v>
      </c>
      <c r="K1697" s="83">
        <v>876319</v>
      </c>
      <c r="L1697" s="78">
        <v>36</v>
      </c>
      <c r="M1697" s="78">
        <v>36</v>
      </c>
      <c r="N1697" s="78" t="s">
        <v>1002</v>
      </c>
      <c r="O1697" s="84" t="s">
        <v>5872</v>
      </c>
      <c r="P1697" s="81" t="s">
        <v>3092</v>
      </c>
      <c r="Q1697" s="78">
        <v>4680</v>
      </c>
      <c r="R1697" s="81"/>
      <c r="S1697" s="81" t="e">
        <v>#VALUE!</v>
      </c>
    </row>
    <row r="1698" spans="1:19" ht="12.75" customHeight="1" x14ac:dyDescent="0.2">
      <c r="A1698" s="201" t="s">
        <v>7232</v>
      </c>
      <c r="B1698" s="78" t="s">
        <v>1200</v>
      </c>
      <c r="C1698" s="78" t="s">
        <v>7233</v>
      </c>
      <c r="D1698" s="79">
        <v>2009</v>
      </c>
      <c r="E1698" s="80"/>
      <c r="F1698" s="81" t="s">
        <v>7234</v>
      </c>
      <c r="G1698" s="81" t="s">
        <v>7235</v>
      </c>
      <c r="H1698" s="81" t="s">
        <v>312</v>
      </c>
      <c r="I1698" s="81" t="s">
        <v>297</v>
      </c>
      <c r="J1698" s="82">
        <v>77396</v>
      </c>
      <c r="K1698" s="83">
        <v>1182413</v>
      </c>
      <c r="L1698" s="78">
        <v>90</v>
      </c>
      <c r="M1698" s="78">
        <v>85</v>
      </c>
      <c r="N1698" s="78" t="s">
        <v>1008</v>
      </c>
      <c r="O1698" s="84" t="s">
        <v>7236</v>
      </c>
      <c r="P1698" s="81" t="s">
        <v>15540</v>
      </c>
      <c r="Q1698" s="78">
        <v>4681</v>
      </c>
      <c r="R1698" s="81"/>
      <c r="S1698" s="81" t="e">
        <v>#VALUE!</v>
      </c>
    </row>
    <row r="1699" spans="1:19" ht="12.75" customHeight="1" x14ac:dyDescent="0.2">
      <c r="A1699" s="201" t="s">
        <v>7145</v>
      </c>
      <c r="B1699" s="78" t="s">
        <v>998</v>
      </c>
      <c r="C1699" s="78" t="s">
        <v>7146</v>
      </c>
      <c r="D1699" s="79">
        <v>2009</v>
      </c>
      <c r="E1699" s="121"/>
      <c r="F1699" s="81" t="s">
        <v>7147</v>
      </c>
      <c r="G1699" s="81" t="s">
        <v>7148</v>
      </c>
      <c r="H1699" s="81" t="s">
        <v>765</v>
      </c>
      <c r="I1699" s="81" t="s">
        <v>271</v>
      </c>
      <c r="J1699" s="82">
        <v>77469</v>
      </c>
      <c r="K1699" s="83">
        <v>1368982</v>
      </c>
      <c r="L1699" s="78">
        <v>120</v>
      </c>
      <c r="M1699" s="78">
        <v>120</v>
      </c>
      <c r="N1699" s="78" t="s">
        <v>1002</v>
      </c>
      <c r="O1699" s="84" t="s">
        <v>7149</v>
      </c>
      <c r="P1699" s="81" t="s">
        <v>15516</v>
      </c>
      <c r="Q1699" s="78">
        <v>2641</v>
      </c>
      <c r="R1699" s="81"/>
      <c r="S1699" s="81" t="e">
        <v>#VALUE!</v>
      </c>
    </row>
    <row r="1700" spans="1:19" ht="12.75" customHeight="1" x14ac:dyDescent="0.2">
      <c r="A1700" s="201" t="s">
        <v>7237</v>
      </c>
      <c r="B1700" s="78" t="s">
        <v>998</v>
      </c>
      <c r="C1700" s="78" t="s">
        <v>7238</v>
      </c>
      <c r="D1700" s="79">
        <v>2009</v>
      </c>
      <c r="E1700" s="80"/>
      <c r="F1700" s="81" t="s">
        <v>7239</v>
      </c>
      <c r="G1700" s="81" t="s">
        <v>7240</v>
      </c>
      <c r="H1700" s="81" t="s">
        <v>312</v>
      </c>
      <c r="I1700" s="81" t="s">
        <v>297</v>
      </c>
      <c r="J1700" s="82">
        <v>77433</v>
      </c>
      <c r="K1700" s="83">
        <v>1461953</v>
      </c>
      <c r="L1700" s="78">
        <v>140</v>
      </c>
      <c r="M1700" s="78">
        <v>140</v>
      </c>
      <c r="N1700" s="78" t="s">
        <v>1008</v>
      </c>
      <c r="O1700" s="84" t="s">
        <v>7241</v>
      </c>
      <c r="P1700" s="81" t="s">
        <v>15543</v>
      </c>
      <c r="Q1700" s="78">
        <v>4682</v>
      </c>
      <c r="R1700" s="81"/>
      <c r="S1700" s="81" t="e">
        <v>#VALUE!</v>
      </c>
    </row>
    <row r="1701" spans="1:19" ht="12.75" customHeight="1" x14ac:dyDescent="0.2">
      <c r="A1701" s="201" t="s">
        <v>7158</v>
      </c>
      <c r="B1701" s="78" t="s">
        <v>1200</v>
      </c>
      <c r="C1701" s="78" t="s">
        <v>7159</v>
      </c>
      <c r="D1701" s="79">
        <v>2009</v>
      </c>
      <c r="E1701" s="80"/>
      <c r="F1701" s="81" t="s">
        <v>7160</v>
      </c>
      <c r="G1701" s="81" t="s">
        <v>7161</v>
      </c>
      <c r="H1701" s="81" t="s">
        <v>788</v>
      </c>
      <c r="I1701" s="81" t="s">
        <v>278</v>
      </c>
      <c r="J1701" s="82">
        <v>77510</v>
      </c>
      <c r="K1701" s="83">
        <v>851779</v>
      </c>
      <c r="L1701" s="78">
        <v>72</v>
      </c>
      <c r="M1701" s="78">
        <v>68</v>
      </c>
      <c r="N1701" s="78" t="s">
        <v>1008</v>
      </c>
      <c r="O1701" s="84" t="s">
        <v>7162</v>
      </c>
      <c r="P1701" s="81" t="s">
        <v>15551</v>
      </c>
      <c r="Q1701" s="78">
        <v>4683</v>
      </c>
      <c r="R1701" s="81"/>
      <c r="S1701" s="81" t="e">
        <v>#VALUE!</v>
      </c>
    </row>
    <row r="1702" spans="1:19" ht="12.75" customHeight="1" x14ac:dyDescent="0.2">
      <c r="A1702" s="201" t="s">
        <v>7163</v>
      </c>
      <c r="B1702" s="78" t="s">
        <v>1200</v>
      </c>
      <c r="C1702" s="78" t="s">
        <v>7164</v>
      </c>
      <c r="D1702" s="79">
        <v>2009</v>
      </c>
      <c r="E1702" s="80"/>
      <c r="F1702" s="81" t="s">
        <v>7165</v>
      </c>
      <c r="G1702" s="81" t="s">
        <v>7166</v>
      </c>
      <c r="H1702" s="81" t="s">
        <v>278</v>
      </c>
      <c r="I1702" s="81" t="s">
        <v>278</v>
      </c>
      <c r="J1702" s="82">
        <v>77551</v>
      </c>
      <c r="K1702" s="83">
        <v>1426915</v>
      </c>
      <c r="L1702" s="78">
        <v>192</v>
      </c>
      <c r="M1702" s="78">
        <v>192</v>
      </c>
      <c r="N1702" s="78" t="s">
        <v>1002</v>
      </c>
      <c r="O1702" s="84" t="s">
        <v>7167</v>
      </c>
      <c r="P1702" s="81" t="s">
        <v>11834</v>
      </c>
      <c r="Q1702" s="78">
        <v>4687</v>
      </c>
      <c r="R1702" s="81"/>
      <c r="S1702" s="81" t="e">
        <v>#VALUE!</v>
      </c>
    </row>
    <row r="1703" spans="1:19" ht="12.75" customHeight="1" x14ac:dyDescent="0.2">
      <c r="A1703" s="201" t="s">
        <v>7394</v>
      </c>
      <c r="B1703" s="78" t="s">
        <v>998</v>
      </c>
      <c r="C1703" s="78" t="s">
        <v>7395</v>
      </c>
      <c r="D1703" s="79">
        <v>2009</v>
      </c>
      <c r="E1703" s="80"/>
      <c r="F1703" s="81" t="s">
        <v>7396</v>
      </c>
      <c r="G1703" s="81" t="s">
        <v>7397</v>
      </c>
      <c r="H1703" s="81" t="s">
        <v>677</v>
      </c>
      <c r="I1703" s="81" t="s">
        <v>487</v>
      </c>
      <c r="J1703" s="82">
        <v>78642</v>
      </c>
      <c r="K1703" s="83">
        <v>928369</v>
      </c>
      <c r="L1703" s="78">
        <v>76</v>
      </c>
      <c r="M1703" s="78">
        <v>71</v>
      </c>
      <c r="N1703" s="78" t="s">
        <v>1002</v>
      </c>
      <c r="O1703" s="84" t="s">
        <v>5067</v>
      </c>
      <c r="P1703" s="81" t="s">
        <v>15535</v>
      </c>
      <c r="Q1703" s="78">
        <v>4486</v>
      </c>
      <c r="R1703" s="81"/>
      <c r="S1703" s="81" t="e">
        <v>#VALUE!</v>
      </c>
    </row>
    <row r="1704" spans="1:19" ht="12.75" customHeight="1" x14ac:dyDescent="0.2">
      <c r="A1704" s="201" t="s">
        <v>7071</v>
      </c>
      <c r="B1704" s="78" t="s">
        <v>998</v>
      </c>
      <c r="C1704" s="78" t="s">
        <v>7072</v>
      </c>
      <c r="D1704" s="79">
        <v>2009</v>
      </c>
      <c r="E1704" s="80"/>
      <c r="F1704" s="81" t="s">
        <v>7073</v>
      </c>
      <c r="G1704" s="81" t="s">
        <v>7074</v>
      </c>
      <c r="H1704" s="81" t="s">
        <v>203</v>
      </c>
      <c r="I1704" s="81" t="s">
        <v>203</v>
      </c>
      <c r="J1704" s="82">
        <v>78611</v>
      </c>
      <c r="K1704" s="83">
        <v>319092</v>
      </c>
      <c r="L1704" s="78">
        <v>60</v>
      </c>
      <c r="M1704" s="78">
        <v>60</v>
      </c>
      <c r="N1704" s="78" t="s">
        <v>1002</v>
      </c>
      <c r="O1704" s="84" t="s">
        <v>1600</v>
      </c>
      <c r="P1704" s="81" t="s">
        <v>4294</v>
      </c>
      <c r="Q1704" s="78">
        <v>867</v>
      </c>
      <c r="R1704" s="81"/>
      <c r="S1704" s="81" t="e">
        <v>#VALUE!</v>
      </c>
    </row>
    <row r="1705" spans="1:19" ht="12.75" customHeight="1" x14ac:dyDescent="0.2">
      <c r="A1705" s="201" t="s">
        <v>7379</v>
      </c>
      <c r="B1705" s="78" t="s">
        <v>1200</v>
      </c>
      <c r="C1705" s="78" t="s">
        <v>7380</v>
      </c>
      <c r="D1705" s="79">
        <v>2009</v>
      </c>
      <c r="E1705" s="80"/>
      <c r="F1705" s="81" t="s">
        <v>7381</v>
      </c>
      <c r="G1705" s="81" t="s">
        <v>7382</v>
      </c>
      <c r="H1705" s="81" t="s">
        <v>176</v>
      </c>
      <c r="I1705" s="81" t="s">
        <v>461</v>
      </c>
      <c r="J1705" s="82">
        <v>78753</v>
      </c>
      <c r="K1705" s="83">
        <v>2000000</v>
      </c>
      <c r="L1705" s="78">
        <v>476</v>
      </c>
      <c r="M1705" s="78">
        <v>428</v>
      </c>
      <c r="N1705" s="78" t="s">
        <v>1002</v>
      </c>
      <c r="O1705" s="84" t="s">
        <v>7383</v>
      </c>
      <c r="P1705" s="81" t="s">
        <v>15155</v>
      </c>
      <c r="Q1705" s="78">
        <v>4684</v>
      </c>
      <c r="R1705" s="81"/>
      <c r="S1705" s="81" t="e">
        <v>#VALUE!</v>
      </c>
    </row>
    <row r="1706" spans="1:19" ht="12.75" customHeight="1" x14ac:dyDescent="0.2">
      <c r="A1706" s="201" t="s">
        <v>7032</v>
      </c>
      <c r="B1706" s="78" t="s">
        <v>998</v>
      </c>
      <c r="C1706" s="78" t="s">
        <v>7033</v>
      </c>
      <c r="D1706" s="79">
        <v>2009</v>
      </c>
      <c r="E1706" s="80"/>
      <c r="F1706" s="81" t="s">
        <v>7034</v>
      </c>
      <c r="G1706" s="81" t="s">
        <v>7035</v>
      </c>
      <c r="H1706" s="81" t="s">
        <v>615</v>
      </c>
      <c r="I1706" s="81" t="s">
        <v>183</v>
      </c>
      <c r="J1706" s="82">
        <v>76534</v>
      </c>
      <c r="K1706" s="83">
        <v>513496</v>
      </c>
      <c r="L1706" s="78">
        <v>68</v>
      </c>
      <c r="M1706" s="78">
        <v>68</v>
      </c>
      <c r="N1706" s="78" t="s">
        <v>1002</v>
      </c>
      <c r="O1706" s="84" t="s">
        <v>7036</v>
      </c>
      <c r="P1706" s="81" t="s">
        <v>15523</v>
      </c>
      <c r="Q1706" s="78">
        <v>4471</v>
      </c>
      <c r="R1706" s="81"/>
      <c r="S1706" s="81" t="e">
        <v>#VALUE!</v>
      </c>
    </row>
    <row r="1707" spans="1:19" ht="12.75" customHeight="1" x14ac:dyDescent="0.2">
      <c r="A1707" s="201" t="s">
        <v>7300</v>
      </c>
      <c r="B1707" s="78" t="s">
        <v>1200</v>
      </c>
      <c r="C1707" s="78" t="s">
        <v>7301</v>
      </c>
      <c r="D1707" s="79">
        <v>2009</v>
      </c>
      <c r="E1707" s="80"/>
      <c r="F1707" s="81" t="s">
        <v>7302</v>
      </c>
      <c r="G1707" s="81" t="s">
        <v>7303</v>
      </c>
      <c r="H1707" s="81" t="s">
        <v>685</v>
      </c>
      <c r="I1707" s="81" t="s">
        <v>365</v>
      </c>
      <c r="J1707" s="82">
        <v>76655</v>
      </c>
      <c r="K1707" s="83">
        <v>205533</v>
      </c>
      <c r="L1707" s="78">
        <v>32</v>
      </c>
      <c r="M1707" s="78">
        <v>32</v>
      </c>
      <c r="N1707" s="78" t="s">
        <v>1002</v>
      </c>
      <c r="O1707" s="84" t="s">
        <v>3383</v>
      </c>
      <c r="P1707" s="81" t="s">
        <v>15532</v>
      </c>
      <c r="Q1707" s="78">
        <v>4691</v>
      </c>
      <c r="R1707" s="81"/>
      <c r="S1707" s="81" t="e">
        <v>#VALUE!</v>
      </c>
    </row>
    <row r="1708" spans="1:19" ht="12.75" customHeight="1" x14ac:dyDescent="0.2">
      <c r="A1708" s="201" t="s">
        <v>7313</v>
      </c>
      <c r="B1708" s="78" t="s">
        <v>998</v>
      </c>
      <c r="C1708" s="78" t="s">
        <v>7314</v>
      </c>
      <c r="D1708" s="79">
        <v>2009</v>
      </c>
      <c r="E1708" s="80"/>
      <c r="F1708" s="81" t="s">
        <v>7315</v>
      </c>
      <c r="G1708" s="81" t="s">
        <v>7316</v>
      </c>
      <c r="H1708" s="81" t="s">
        <v>591</v>
      </c>
      <c r="I1708" s="81" t="s">
        <v>380</v>
      </c>
      <c r="J1708" s="82">
        <v>76844</v>
      </c>
      <c r="K1708" s="83">
        <v>163083</v>
      </c>
      <c r="L1708" s="78">
        <v>24</v>
      </c>
      <c r="M1708" s="78">
        <v>24</v>
      </c>
      <c r="N1708" s="78" t="s">
        <v>1008</v>
      </c>
      <c r="O1708" s="84" t="s">
        <v>3383</v>
      </c>
      <c r="P1708" s="81" t="s">
        <v>15537</v>
      </c>
      <c r="Q1708" s="78">
        <v>4550</v>
      </c>
      <c r="R1708" s="81"/>
      <c r="S1708" s="81" t="e">
        <v>#VALUE!</v>
      </c>
    </row>
    <row r="1709" spans="1:19" ht="12.75" customHeight="1" x14ac:dyDescent="0.2">
      <c r="A1709" s="201" t="s">
        <v>7304</v>
      </c>
      <c r="B1709" s="78" t="s">
        <v>998</v>
      </c>
      <c r="C1709" s="78" t="s">
        <v>7305</v>
      </c>
      <c r="D1709" s="79">
        <v>2009</v>
      </c>
      <c r="E1709" s="80"/>
      <c r="F1709" s="81" t="s">
        <v>7306</v>
      </c>
      <c r="G1709" s="81" t="s">
        <v>7307</v>
      </c>
      <c r="H1709" s="81" t="s">
        <v>685</v>
      </c>
      <c r="I1709" s="81" t="s">
        <v>365</v>
      </c>
      <c r="J1709" s="82">
        <v>76655</v>
      </c>
      <c r="K1709" s="83">
        <v>106245</v>
      </c>
      <c r="L1709" s="78">
        <v>16</v>
      </c>
      <c r="M1709" s="78">
        <v>16</v>
      </c>
      <c r="N1709" s="78" t="s">
        <v>1008</v>
      </c>
      <c r="O1709" s="84" t="s">
        <v>3383</v>
      </c>
      <c r="P1709" s="81" t="s">
        <v>15532</v>
      </c>
      <c r="Q1709" s="78">
        <v>829</v>
      </c>
      <c r="R1709" s="81"/>
      <c r="S1709" s="81" t="e">
        <v>#VALUE!</v>
      </c>
    </row>
    <row r="1710" spans="1:19" ht="12.75" customHeight="1" x14ac:dyDescent="0.2">
      <c r="A1710" s="201" t="s">
        <v>7037</v>
      </c>
      <c r="B1710" s="78" t="s">
        <v>998</v>
      </c>
      <c r="C1710" s="78" t="s">
        <v>7038</v>
      </c>
      <c r="D1710" s="79">
        <v>2009</v>
      </c>
      <c r="E1710" s="80"/>
      <c r="F1710" s="81" t="s">
        <v>7039</v>
      </c>
      <c r="G1710" s="81" t="s">
        <v>7040</v>
      </c>
      <c r="H1710" s="81" t="s">
        <v>771</v>
      </c>
      <c r="I1710" s="81" t="s">
        <v>183</v>
      </c>
      <c r="J1710" s="82">
        <v>76569</v>
      </c>
      <c r="K1710" s="83">
        <v>150471</v>
      </c>
      <c r="L1710" s="78">
        <v>24</v>
      </c>
      <c r="M1710" s="78">
        <v>24</v>
      </c>
      <c r="N1710" s="78" t="s">
        <v>1002</v>
      </c>
      <c r="O1710" s="84" t="s">
        <v>3383</v>
      </c>
      <c r="P1710" s="81" t="s">
        <v>15523</v>
      </c>
      <c r="Q1710" s="78">
        <v>4551</v>
      </c>
      <c r="R1710" s="81"/>
      <c r="S1710" s="81" t="e">
        <v>#VALUE!</v>
      </c>
    </row>
    <row r="1711" spans="1:19" ht="12.75" customHeight="1" x14ac:dyDescent="0.2">
      <c r="A1711" s="201" t="s">
        <v>7308</v>
      </c>
      <c r="B1711" s="78" t="s">
        <v>1200</v>
      </c>
      <c r="C1711" s="78" t="s">
        <v>7309</v>
      </c>
      <c r="D1711" s="79">
        <v>2009</v>
      </c>
      <c r="E1711" s="80"/>
      <c r="F1711" s="81" t="s">
        <v>7310</v>
      </c>
      <c r="G1711" s="81" t="s">
        <v>7311</v>
      </c>
      <c r="H1711" s="81" t="s">
        <v>853</v>
      </c>
      <c r="I1711" s="81" t="s">
        <v>365</v>
      </c>
      <c r="J1711" s="82">
        <v>76691</v>
      </c>
      <c r="K1711" s="83">
        <v>290139</v>
      </c>
      <c r="L1711" s="78">
        <v>24</v>
      </c>
      <c r="M1711" s="78">
        <v>24</v>
      </c>
      <c r="N1711" s="78" t="s">
        <v>1008</v>
      </c>
      <c r="O1711" s="84" t="s">
        <v>7312</v>
      </c>
      <c r="P1711" s="81" t="s">
        <v>15541</v>
      </c>
      <c r="Q1711" s="78">
        <v>4617</v>
      </c>
      <c r="R1711" s="81"/>
      <c r="S1711" s="81" t="e">
        <v>#VALUE!</v>
      </c>
    </row>
    <row r="1712" spans="1:19" ht="12.75" customHeight="1" x14ac:dyDescent="0.2">
      <c r="A1712" s="201" t="s">
        <v>7513</v>
      </c>
      <c r="B1712" s="78" t="s">
        <v>1200</v>
      </c>
      <c r="C1712" s="78" t="s">
        <v>7514</v>
      </c>
      <c r="D1712" s="79">
        <v>2010</v>
      </c>
      <c r="E1712" s="120">
        <v>40388</v>
      </c>
      <c r="F1712" s="81" t="s">
        <v>7515</v>
      </c>
      <c r="G1712" s="81" t="s">
        <v>7516</v>
      </c>
      <c r="H1712" s="81" t="s">
        <v>719</v>
      </c>
      <c r="I1712" s="81" t="s">
        <v>287</v>
      </c>
      <c r="J1712" s="82">
        <v>77868</v>
      </c>
      <c r="K1712" s="83">
        <v>624203</v>
      </c>
      <c r="L1712" s="78">
        <v>60</v>
      </c>
      <c r="M1712" s="78">
        <v>60</v>
      </c>
      <c r="N1712" s="78" t="s">
        <v>1002</v>
      </c>
      <c r="O1712" s="84" t="s">
        <v>4862</v>
      </c>
      <c r="P1712" s="81" t="s">
        <v>15561</v>
      </c>
      <c r="Q1712" s="78">
        <v>4699</v>
      </c>
      <c r="R1712" s="81"/>
      <c r="S1712" s="81" t="e">
        <v>#VALUE!</v>
      </c>
    </row>
    <row r="1713" spans="1:19" ht="12.75" customHeight="1" x14ac:dyDescent="0.2">
      <c r="A1713" s="201" t="s">
        <v>7571</v>
      </c>
      <c r="B1713" s="78" t="s">
        <v>998</v>
      </c>
      <c r="C1713" s="78" t="s">
        <v>7572</v>
      </c>
      <c r="D1713" s="79">
        <v>2010</v>
      </c>
      <c r="E1713" s="85">
        <v>40388</v>
      </c>
      <c r="F1713" s="81" t="s">
        <v>7573</v>
      </c>
      <c r="G1713" s="81" t="s">
        <v>7574</v>
      </c>
      <c r="H1713" s="81" t="s">
        <v>513</v>
      </c>
      <c r="I1713" s="81" t="s">
        <v>336</v>
      </c>
      <c r="J1713" s="82">
        <v>78013</v>
      </c>
      <c r="K1713" s="83">
        <v>858688</v>
      </c>
      <c r="L1713" s="78">
        <v>68</v>
      </c>
      <c r="M1713" s="78">
        <v>68</v>
      </c>
      <c r="N1713" s="78" t="s">
        <v>1002</v>
      </c>
      <c r="O1713" s="84" t="s">
        <v>4531</v>
      </c>
      <c r="P1713" s="81" t="s">
        <v>7575</v>
      </c>
      <c r="Q1713" s="78">
        <v>4702</v>
      </c>
      <c r="R1713" s="81"/>
      <c r="S1713" s="81" t="e">
        <v>#VALUE!</v>
      </c>
    </row>
    <row r="1714" spans="1:19" ht="12.75" customHeight="1" x14ac:dyDescent="0.2">
      <c r="A1714" s="201" t="s">
        <v>7579</v>
      </c>
      <c r="B1714" s="78" t="s">
        <v>998</v>
      </c>
      <c r="C1714" s="78" t="s">
        <v>7580</v>
      </c>
      <c r="D1714" s="79">
        <v>2010</v>
      </c>
      <c r="E1714" s="85">
        <v>40388</v>
      </c>
      <c r="F1714" s="81" t="s">
        <v>7581</v>
      </c>
      <c r="G1714" s="81" t="s">
        <v>7582</v>
      </c>
      <c r="H1714" s="81" t="s">
        <v>599</v>
      </c>
      <c r="I1714" s="81" t="s">
        <v>355</v>
      </c>
      <c r="J1714" s="82">
        <v>76642</v>
      </c>
      <c r="K1714" s="83">
        <v>206362</v>
      </c>
      <c r="L1714" s="78">
        <v>28</v>
      </c>
      <c r="M1714" s="78">
        <v>28</v>
      </c>
      <c r="N1714" s="78" t="s">
        <v>1002</v>
      </c>
      <c r="O1714" s="84" t="s">
        <v>1600</v>
      </c>
      <c r="P1714" s="81" t="s">
        <v>3727</v>
      </c>
      <c r="Q1714" s="78">
        <v>4700</v>
      </c>
      <c r="R1714" s="81"/>
      <c r="S1714" s="81" t="e">
        <v>#VALUE!</v>
      </c>
    </row>
    <row r="1715" spans="1:19" ht="12.75" customHeight="1" x14ac:dyDescent="0.2">
      <c r="A1715" s="201" t="s">
        <v>7408</v>
      </c>
      <c r="B1715" s="78" t="s">
        <v>1200</v>
      </c>
      <c r="C1715" s="78" t="s">
        <v>7409</v>
      </c>
      <c r="D1715" s="79">
        <v>2010</v>
      </c>
      <c r="E1715" s="85">
        <v>40388</v>
      </c>
      <c r="F1715" s="81" t="s">
        <v>7410</v>
      </c>
      <c r="G1715" s="81" t="s">
        <v>7411</v>
      </c>
      <c r="H1715" s="81" t="s">
        <v>846</v>
      </c>
      <c r="I1715" s="81" t="s">
        <v>176</v>
      </c>
      <c r="J1715" s="82">
        <v>77485</v>
      </c>
      <c r="K1715" s="83">
        <v>206231</v>
      </c>
      <c r="L1715" s="78">
        <v>24</v>
      </c>
      <c r="M1715" s="78">
        <v>24</v>
      </c>
      <c r="N1715" s="78" t="s">
        <v>1002</v>
      </c>
      <c r="O1715" s="84" t="s">
        <v>1600</v>
      </c>
      <c r="P1715" s="81" t="s">
        <v>15583</v>
      </c>
      <c r="Q1715" s="78">
        <v>944</v>
      </c>
      <c r="R1715" s="81"/>
      <c r="S1715" s="81" t="e">
        <v>#VALUE!</v>
      </c>
    </row>
    <row r="1716" spans="1:19" ht="12.75" customHeight="1" x14ac:dyDescent="0.2">
      <c r="A1716" s="201" t="s">
        <v>7434</v>
      </c>
      <c r="B1716" s="78" t="s">
        <v>998</v>
      </c>
      <c r="C1716" s="78" t="s">
        <v>7435</v>
      </c>
      <c r="D1716" s="79">
        <v>2010</v>
      </c>
      <c r="E1716" s="85">
        <v>40388</v>
      </c>
      <c r="F1716" s="81" t="s">
        <v>7436</v>
      </c>
      <c r="G1716" s="81" t="s">
        <v>7437</v>
      </c>
      <c r="H1716" s="81" t="s">
        <v>619</v>
      </c>
      <c r="I1716" s="81" t="s">
        <v>190</v>
      </c>
      <c r="J1716" s="82">
        <v>75561</v>
      </c>
      <c r="K1716" s="83">
        <v>245813</v>
      </c>
      <c r="L1716" s="78">
        <v>40</v>
      </c>
      <c r="M1716" s="78">
        <v>28</v>
      </c>
      <c r="N1716" s="78" t="s">
        <v>1002</v>
      </c>
      <c r="O1716" s="84" t="s">
        <v>1600</v>
      </c>
      <c r="P1716" s="81" t="s">
        <v>15580</v>
      </c>
      <c r="Q1716" s="78">
        <v>4701</v>
      </c>
      <c r="R1716" s="81"/>
      <c r="S1716" s="81" t="e">
        <v>#VALUE!</v>
      </c>
    </row>
    <row r="1717" spans="1:19" ht="12.75" customHeight="1" x14ac:dyDescent="0.2">
      <c r="A1717" s="201" t="s">
        <v>15573</v>
      </c>
      <c r="B1717" s="78" t="s">
        <v>998</v>
      </c>
      <c r="C1717" s="78" t="s">
        <v>7593</v>
      </c>
      <c r="D1717" s="79">
        <v>2010</v>
      </c>
      <c r="E1717" s="85">
        <v>40101</v>
      </c>
      <c r="F1717" s="81" t="s">
        <v>7594</v>
      </c>
      <c r="G1717" s="81" t="s">
        <v>7595</v>
      </c>
      <c r="H1717" s="81" t="s">
        <v>822</v>
      </c>
      <c r="I1717" s="81" t="s">
        <v>395</v>
      </c>
      <c r="J1717" s="82">
        <v>79556</v>
      </c>
      <c r="K1717" s="83">
        <v>950000</v>
      </c>
      <c r="L1717" s="78">
        <v>80</v>
      </c>
      <c r="M1717" s="78">
        <v>80</v>
      </c>
      <c r="N1717" s="78" t="s">
        <v>1002</v>
      </c>
      <c r="O1717" s="84" t="s">
        <v>4531</v>
      </c>
      <c r="P1717" s="81" t="s">
        <v>15574</v>
      </c>
      <c r="Q1717" s="78">
        <v>4718</v>
      </c>
      <c r="R1717" s="81">
        <v>-100.39073333333333</v>
      </c>
      <c r="S1717" s="81">
        <v>32.457183333333333</v>
      </c>
    </row>
    <row r="1718" spans="1:19" ht="12.75" customHeight="1" x14ac:dyDescent="0.2">
      <c r="A1718" s="201" t="s">
        <v>7631</v>
      </c>
      <c r="B1718" s="78" t="s">
        <v>998</v>
      </c>
      <c r="C1718" s="78" t="s">
        <v>7632</v>
      </c>
      <c r="D1718" s="79">
        <v>2010</v>
      </c>
      <c r="E1718" s="85">
        <v>40101</v>
      </c>
      <c r="F1718" s="81" t="s">
        <v>7633</v>
      </c>
      <c r="G1718" s="81" t="s">
        <v>7634</v>
      </c>
      <c r="H1718" s="81" t="s">
        <v>176</v>
      </c>
      <c r="I1718" s="81" t="s">
        <v>461</v>
      </c>
      <c r="J1718" s="82">
        <v>78723</v>
      </c>
      <c r="K1718" s="83">
        <v>1990747</v>
      </c>
      <c r="L1718" s="78">
        <v>200</v>
      </c>
      <c r="M1718" s="78">
        <v>170</v>
      </c>
      <c r="N1718" s="78" t="s">
        <v>1008</v>
      </c>
      <c r="O1718" s="84" t="s">
        <v>3734</v>
      </c>
      <c r="P1718" s="81" t="s">
        <v>8965</v>
      </c>
      <c r="Q1718" s="78">
        <v>4719</v>
      </c>
      <c r="R1718" s="81">
        <v>-97.698233333333334</v>
      </c>
      <c r="S1718" s="81">
        <v>30.291016666666668</v>
      </c>
    </row>
    <row r="1719" spans="1:19" ht="12.75" customHeight="1" x14ac:dyDescent="0.2">
      <c r="A1719" s="201" t="s">
        <v>7505</v>
      </c>
      <c r="B1719" s="78" t="s">
        <v>998</v>
      </c>
      <c r="C1719" s="78" t="s">
        <v>7506</v>
      </c>
      <c r="D1719" s="79">
        <v>2010</v>
      </c>
      <c r="E1719" s="85">
        <v>40101</v>
      </c>
      <c r="F1719" s="81" t="s">
        <v>7507</v>
      </c>
      <c r="G1719" s="81" t="s">
        <v>7508</v>
      </c>
      <c r="H1719" s="81" t="s">
        <v>278</v>
      </c>
      <c r="I1719" s="81" t="s">
        <v>278</v>
      </c>
      <c r="J1719" s="82">
        <v>77551</v>
      </c>
      <c r="K1719" s="83">
        <v>1643824</v>
      </c>
      <c r="L1719" s="78">
        <v>256</v>
      </c>
      <c r="M1719" s="78">
        <v>256</v>
      </c>
      <c r="N1719" s="78" t="s">
        <v>1002</v>
      </c>
      <c r="O1719" s="84" t="s">
        <v>7167</v>
      </c>
      <c r="P1719" s="81" t="s">
        <v>11834</v>
      </c>
      <c r="Q1719" s="78">
        <v>4708</v>
      </c>
      <c r="R1719" s="81">
        <v>-94.846299999999999</v>
      </c>
      <c r="S1719" s="81">
        <v>29.275400000000001</v>
      </c>
    </row>
    <row r="1720" spans="1:19" ht="12.75" customHeight="1" x14ac:dyDescent="0.2">
      <c r="A1720" s="201" t="s">
        <v>7583</v>
      </c>
      <c r="B1720" s="78" t="s">
        <v>998</v>
      </c>
      <c r="C1720" s="78" t="s">
        <v>999</v>
      </c>
      <c r="D1720" s="79">
        <v>2010</v>
      </c>
      <c r="E1720" s="85">
        <v>40388</v>
      </c>
      <c r="F1720" s="81" t="s">
        <v>7584</v>
      </c>
      <c r="G1720" s="81" t="s">
        <v>7585</v>
      </c>
      <c r="H1720" s="81" t="s">
        <v>707</v>
      </c>
      <c r="I1720" s="81" t="s">
        <v>355</v>
      </c>
      <c r="J1720" s="82">
        <v>76667</v>
      </c>
      <c r="K1720" s="83">
        <v>812214</v>
      </c>
      <c r="L1720" s="78">
        <v>80</v>
      </c>
      <c r="M1720" s="78">
        <v>80</v>
      </c>
      <c r="N1720" s="78" t="s">
        <v>1002</v>
      </c>
      <c r="O1720" s="84" t="s">
        <v>5569</v>
      </c>
      <c r="P1720" s="81" t="s">
        <v>15557</v>
      </c>
      <c r="Q1720" s="78">
        <v>4723</v>
      </c>
      <c r="R1720" s="81">
        <v>-96.470066666666668</v>
      </c>
      <c r="S1720" s="81">
        <v>31.687833333333334</v>
      </c>
    </row>
    <row r="1721" spans="1:19" ht="12.75" customHeight="1" x14ac:dyDescent="0.2">
      <c r="A1721" s="201" t="s">
        <v>7444</v>
      </c>
      <c r="B1721" s="78" t="s">
        <v>998</v>
      </c>
      <c r="C1721" s="78" t="s">
        <v>999</v>
      </c>
      <c r="D1721" s="79">
        <v>2010</v>
      </c>
      <c r="E1721" s="85">
        <v>40388</v>
      </c>
      <c r="F1721" s="81" t="s">
        <v>7445</v>
      </c>
      <c r="G1721" s="81" t="s">
        <v>7446</v>
      </c>
      <c r="H1721" s="81" t="s">
        <v>748</v>
      </c>
      <c r="I1721" s="81" t="s">
        <v>209</v>
      </c>
      <c r="J1721" s="82">
        <v>78578</v>
      </c>
      <c r="K1721" s="83">
        <v>1317863</v>
      </c>
      <c r="L1721" s="78">
        <v>74</v>
      </c>
      <c r="M1721" s="78">
        <v>74</v>
      </c>
      <c r="N1721" s="78" t="s">
        <v>1002</v>
      </c>
      <c r="O1721" s="84" t="s">
        <v>4269</v>
      </c>
      <c r="P1721" s="81" t="s">
        <v>15579</v>
      </c>
      <c r="Q1721" s="78">
        <v>4724</v>
      </c>
      <c r="R1721" s="81">
        <v>-97.220583333333337</v>
      </c>
      <c r="S1721" s="81">
        <v>26.069233333333333</v>
      </c>
    </row>
    <row r="1722" spans="1:19" ht="12.75" customHeight="1" x14ac:dyDescent="0.2">
      <c r="A1722" s="201" t="s">
        <v>7415</v>
      </c>
      <c r="B1722" s="78" t="s">
        <v>1200</v>
      </c>
      <c r="C1722" s="78" t="s">
        <v>999</v>
      </c>
      <c r="D1722" s="79">
        <v>2010</v>
      </c>
      <c r="E1722" s="85">
        <v>40388</v>
      </c>
      <c r="F1722" s="81" t="s">
        <v>7416</v>
      </c>
      <c r="G1722" s="81" t="s">
        <v>7417</v>
      </c>
      <c r="H1722" s="81" t="s">
        <v>781</v>
      </c>
      <c r="I1722" s="81" t="s">
        <v>184</v>
      </c>
      <c r="J1722" s="82">
        <v>78214</v>
      </c>
      <c r="K1722" s="83">
        <v>1375120</v>
      </c>
      <c r="L1722" s="78">
        <v>145</v>
      </c>
      <c r="M1722" s="78">
        <v>145</v>
      </c>
      <c r="N1722" s="78" t="s">
        <v>1002</v>
      </c>
      <c r="O1722" s="84" t="s">
        <v>7418</v>
      </c>
      <c r="P1722" s="81" t="s">
        <v>969</v>
      </c>
      <c r="Q1722" s="78">
        <v>4725</v>
      </c>
      <c r="R1722" s="81">
        <v>-98.482133333333337</v>
      </c>
      <c r="S1722" s="81">
        <v>29.364916666666666</v>
      </c>
    </row>
    <row r="1723" spans="1:19" ht="12.75" customHeight="1" x14ac:dyDescent="0.2">
      <c r="A1723" s="201" t="s">
        <v>7490</v>
      </c>
      <c r="B1723" s="78" t="s">
        <v>998</v>
      </c>
      <c r="C1723" s="78" t="s">
        <v>999</v>
      </c>
      <c r="D1723" s="79">
        <v>2010</v>
      </c>
      <c r="E1723" s="85">
        <v>40388</v>
      </c>
      <c r="F1723" s="81" t="s">
        <v>7491</v>
      </c>
      <c r="G1723" s="81" t="s">
        <v>7492</v>
      </c>
      <c r="H1723" s="81" t="s">
        <v>784</v>
      </c>
      <c r="I1723" s="81" t="s">
        <v>260</v>
      </c>
      <c r="J1723" s="82">
        <v>79849</v>
      </c>
      <c r="K1723" s="83">
        <v>725184</v>
      </c>
      <c r="L1723" s="78">
        <v>36</v>
      </c>
      <c r="M1723" s="78">
        <v>36</v>
      </c>
      <c r="N1723" s="78" t="s">
        <v>1002</v>
      </c>
      <c r="O1723" s="84" t="s">
        <v>7493</v>
      </c>
      <c r="P1723" s="81" t="s">
        <v>15515</v>
      </c>
      <c r="Q1723" s="78">
        <v>4726</v>
      </c>
      <c r="R1723" s="81">
        <v>-106.26981666666667</v>
      </c>
      <c r="S1723" s="81">
        <v>31.598766666666666</v>
      </c>
    </row>
    <row r="1724" spans="1:19" ht="12.75" customHeight="1" x14ac:dyDescent="0.2">
      <c r="A1724" s="201" t="s">
        <v>7553</v>
      </c>
      <c r="B1724" s="78" t="s">
        <v>998</v>
      </c>
      <c r="C1724" s="78" t="s">
        <v>999</v>
      </c>
      <c r="D1724" s="79">
        <v>2010</v>
      </c>
      <c r="E1724" s="85">
        <v>40388</v>
      </c>
      <c r="F1724" s="81" t="s">
        <v>7554</v>
      </c>
      <c r="G1724" s="81" t="s">
        <v>7555</v>
      </c>
      <c r="H1724" s="81" t="s">
        <v>498</v>
      </c>
      <c r="I1724" s="81" t="s">
        <v>305</v>
      </c>
      <c r="J1724" s="82">
        <v>75758</v>
      </c>
      <c r="K1724" s="83">
        <v>518601</v>
      </c>
      <c r="L1724" s="78">
        <v>44</v>
      </c>
      <c r="M1724" s="78">
        <v>44</v>
      </c>
      <c r="N1724" s="78" t="s">
        <v>1008</v>
      </c>
      <c r="O1724" s="84" t="s">
        <v>6669</v>
      </c>
      <c r="P1724" s="81" t="s">
        <v>1344</v>
      </c>
      <c r="Q1724" s="78">
        <v>4727</v>
      </c>
      <c r="R1724" s="81">
        <v>-95.487949999999998</v>
      </c>
      <c r="S1724" s="81">
        <v>32.317950000000003</v>
      </c>
    </row>
    <row r="1725" spans="1:19" ht="12.75" customHeight="1" x14ac:dyDescent="0.2">
      <c r="A1725" s="201" t="s">
        <v>7438</v>
      </c>
      <c r="B1725" s="78" t="s">
        <v>998</v>
      </c>
      <c r="C1725" s="78" t="s">
        <v>999</v>
      </c>
      <c r="D1725" s="79">
        <v>2010</v>
      </c>
      <c r="E1725" s="85">
        <v>40388</v>
      </c>
      <c r="F1725" s="81" t="s">
        <v>7439</v>
      </c>
      <c r="G1725" s="81" t="s">
        <v>7440</v>
      </c>
      <c r="H1725" s="81" t="s">
        <v>827</v>
      </c>
      <c r="I1725" s="81" t="s">
        <v>190</v>
      </c>
      <c r="J1725" s="82">
        <v>75501</v>
      </c>
      <c r="K1725" s="83">
        <v>1899414</v>
      </c>
      <c r="L1725" s="78">
        <v>124</v>
      </c>
      <c r="M1725" s="78">
        <v>124</v>
      </c>
      <c r="N1725" s="78" t="s">
        <v>1002</v>
      </c>
      <c r="O1725" s="84" t="s">
        <v>5867</v>
      </c>
      <c r="P1725" s="81" t="s">
        <v>15585</v>
      </c>
      <c r="Q1725" s="78">
        <v>4728</v>
      </c>
      <c r="R1725" s="81">
        <v>-94.068449999999999</v>
      </c>
      <c r="S1725" s="81">
        <v>33.431483333333333</v>
      </c>
    </row>
    <row r="1726" spans="1:19" ht="12.75" customHeight="1" x14ac:dyDescent="0.2">
      <c r="A1726" s="201" t="s">
        <v>7562</v>
      </c>
      <c r="B1726" s="78" t="s">
        <v>998</v>
      </c>
      <c r="C1726" s="78" t="s">
        <v>999</v>
      </c>
      <c r="D1726" s="79">
        <v>2010</v>
      </c>
      <c r="E1726" s="85">
        <v>40388</v>
      </c>
      <c r="F1726" s="81" t="s">
        <v>7563</v>
      </c>
      <c r="G1726" s="81" t="s">
        <v>7564</v>
      </c>
      <c r="H1726" s="81" t="s">
        <v>300</v>
      </c>
      <c r="I1726" s="81" t="s">
        <v>325</v>
      </c>
      <c r="J1726" s="82">
        <v>77708</v>
      </c>
      <c r="K1726" s="83">
        <v>1556815</v>
      </c>
      <c r="L1726" s="78">
        <v>150</v>
      </c>
      <c r="M1726" s="78">
        <v>150</v>
      </c>
      <c r="N1726" s="78" t="s">
        <v>1008</v>
      </c>
      <c r="O1726" s="84" t="s">
        <v>7565</v>
      </c>
      <c r="P1726" s="81" t="s">
        <v>15567</v>
      </c>
      <c r="Q1726" s="78">
        <v>4729</v>
      </c>
      <c r="R1726" s="81">
        <v>-94.1404</v>
      </c>
      <c r="S1726" s="81">
        <v>30.123333333333335</v>
      </c>
    </row>
    <row r="1727" spans="1:19" ht="12.75" customHeight="1" x14ac:dyDescent="0.2">
      <c r="A1727" s="201" t="s">
        <v>7556</v>
      </c>
      <c r="B1727" s="78" t="s">
        <v>998</v>
      </c>
      <c r="C1727" s="78" t="s">
        <v>999</v>
      </c>
      <c r="D1727" s="79">
        <v>2010</v>
      </c>
      <c r="E1727" s="85">
        <v>40430</v>
      </c>
      <c r="F1727" s="81" t="s">
        <v>7557</v>
      </c>
      <c r="G1727" s="81" t="s">
        <v>7558</v>
      </c>
      <c r="H1727" s="81" t="s">
        <v>819</v>
      </c>
      <c r="I1727" s="81" t="s">
        <v>311</v>
      </c>
      <c r="J1727" s="89"/>
      <c r="K1727" s="83">
        <v>929204</v>
      </c>
      <c r="L1727" s="78">
        <v>80</v>
      </c>
      <c r="M1727" s="78">
        <v>80</v>
      </c>
      <c r="N1727" s="78" t="s">
        <v>1008</v>
      </c>
      <c r="O1727" s="84" t="s">
        <v>7027</v>
      </c>
      <c r="P1727" s="81" t="s">
        <v>15565</v>
      </c>
      <c r="Q1727" s="78">
        <v>4730</v>
      </c>
      <c r="R1727" s="81">
        <v>-95.628399999999999</v>
      </c>
      <c r="S1727" s="81">
        <v>33.119933333333336</v>
      </c>
    </row>
    <row r="1728" spans="1:19" ht="12.75" customHeight="1" x14ac:dyDescent="0.2">
      <c r="A1728" s="201" t="s">
        <v>7520</v>
      </c>
      <c r="B1728" s="78" t="s">
        <v>998</v>
      </c>
      <c r="C1728" s="78" t="s">
        <v>999</v>
      </c>
      <c r="D1728" s="79">
        <v>2010</v>
      </c>
      <c r="E1728" s="85">
        <v>40388</v>
      </c>
      <c r="F1728" s="81" t="s">
        <v>7521</v>
      </c>
      <c r="G1728" s="81" t="s">
        <v>7522</v>
      </c>
      <c r="H1728" s="81" t="s">
        <v>312</v>
      </c>
      <c r="I1728" s="81" t="s">
        <v>297</v>
      </c>
      <c r="J1728" s="82">
        <v>77003</v>
      </c>
      <c r="K1728" s="83">
        <v>953930</v>
      </c>
      <c r="L1728" s="78">
        <v>70</v>
      </c>
      <c r="M1728" s="78">
        <v>70</v>
      </c>
      <c r="N1728" s="78" t="s">
        <v>1002</v>
      </c>
      <c r="O1728" s="84" t="s">
        <v>7523</v>
      </c>
      <c r="P1728" s="81" t="s">
        <v>6367</v>
      </c>
      <c r="Q1728" s="78">
        <v>4731</v>
      </c>
      <c r="R1728" s="81">
        <v>-95.359183333333334</v>
      </c>
      <c r="S1728" s="81">
        <v>29.739783333333332</v>
      </c>
    </row>
    <row r="1729" spans="1:19" ht="12.75" customHeight="1" x14ac:dyDescent="0.2">
      <c r="A1729" s="201" t="s">
        <v>7517</v>
      </c>
      <c r="B1729" s="78" t="s">
        <v>1200</v>
      </c>
      <c r="C1729" s="78" t="s">
        <v>999</v>
      </c>
      <c r="D1729" s="79">
        <v>2010</v>
      </c>
      <c r="E1729" s="85">
        <v>40430</v>
      </c>
      <c r="F1729" s="81" t="s">
        <v>7518</v>
      </c>
      <c r="G1729" s="81" t="s">
        <v>7519</v>
      </c>
      <c r="H1729" s="81" t="s">
        <v>789</v>
      </c>
      <c r="I1729" s="81" t="s">
        <v>288</v>
      </c>
      <c r="J1729" s="89"/>
      <c r="K1729" s="83">
        <v>2000000</v>
      </c>
      <c r="L1729" s="78">
        <v>176</v>
      </c>
      <c r="M1729" s="78">
        <v>176</v>
      </c>
      <c r="N1729" s="78" t="s">
        <v>1008</v>
      </c>
      <c r="O1729" s="84" t="s">
        <v>5218</v>
      </c>
      <c r="P1729" s="81" t="s">
        <v>15211</v>
      </c>
      <c r="Q1729" s="78">
        <v>4732</v>
      </c>
      <c r="R1729" s="81">
        <v>-98.256016666666667</v>
      </c>
      <c r="S1729" s="81">
        <v>29.565833333333334</v>
      </c>
    </row>
    <row r="1730" spans="1:19" ht="12.75" customHeight="1" x14ac:dyDescent="0.2">
      <c r="A1730" s="201" t="s">
        <v>7524</v>
      </c>
      <c r="B1730" s="78" t="s">
        <v>998</v>
      </c>
      <c r="C1730" s="78" t="s">
        <v>999</v>
      </c>
      <c r="D1730" s="79">
        <v>2010</v>
      </c>
      <c r="E1730" s="85">
        <v>40388</v>
      </c>
      <c r="F1730" s="81" t="s">
        <v>7525</v>
      </c>
      <c r="G1730" s="81" t="s">
        <v>7526</v>
      </c>
      <c r="H1730" s="81" t="s">
        <v>312</v>
      </c>
      <c r="I1730" s="81" t="s">
        <v>297</v>
      </c>
      <c r="J1730" s="82">
        <v>77088</v>
      </c>
      <c r="K1730" s="83">
        <v>962945</v>
      </c>
      <c r="L1730" s="78">
        <v>45</v>
      </c>
      <c r="M1730" s="78">
        <v>44</v>
      </c>
      <c r="N1730" s="78" t="s">
        <v>1002</v>
      </c>
      <c r="O1730" s="84" t="s">
        <v>2523</v>
      </c>
      <c r="P1730" s="81" t="s">
        <v>5936</v>
      </c>
      <c r="Q1730" s="78">
        <v>4733</v>
      </c>
      <c r="R1730" s="81">
        <v>-95.451033333333328</v>
      </c>
      <c r="S1730" s="81">
        <v>29.887233333333334</v>
      </c>
    </row>
    <row r="1731" spans="1:19" ht="12.75" customHeight="1" x14ac:dyDescent="0.2">
      <c r="A1731" s="201" t="s">
        <v>7419</v>
      </c>
      <c r="B1731" s="78" t="s">
        <v>1200</v>
      </c>
      <c r="C1731" s="78" t="s">
        <v>999</v>
      </c>
      <c r="D1731" s="79">
        <v>2010</v>
      </c>
      <c r="E1731" s="85">
        <v>40388</v>
      </c>
      <c r="F1731" s="81" t="s">
        <v>7420</v>
      </c>
      <c r="G1731" s="81" t="s">
        <v>7421</v>
      </c>
      <c r="H1731" s="81" t="s">
        <v>781</v>
      </c>
      <c r="I1731" s="81" t="s">
        <v>184</v>
      </c>
      <c r="J1731" s="82">
        <v>78211</v>
      </c>
      <c r="K1731" s="83">
        <v>1127186</v>
      </c>
      <c r="L1731" s="78">
        <v>114</v>
      </c>
      <c r="M1731" s="78">
        <v>114</v>
      </c>
      <c r="N1731" s="78" t="s">
        <v>1002</v>
      </c>
      <c r="O1731" s="84" t="s">
        <v>5880</v>
      </c>
      <c r="P1731" s="81" t="s">
        <v>15582</v>
      </c>
      <c r="Q1731" s="78">
        <v>4734</v>
      </c>
      <c r="R1731" s="81">
        <v>-98.537899999999993</v>
      </c>
      <c r="S1731" s="81">
        <v>29.36205</v>
      </c>
    </row>
    <row r="1732" spans="1:19" ht="12.75" customHeight="1" x14ac:dyDescent="0.2">
      <c r="A1732" s="201" t="s">
        <v>7590</v>
      </c>
      <c r="B1732" s="78" t="s">
        <v>998</v>
      </c>
      <c r="C1732" s="78" t="s">
        <v>999</v>
      </c>
      <c r="D1732" s="79">
        <v>2010</v>
      </c>
      <c r="E1732" s="85">
        <v>40388</v>
      </c>
      <c r="F1732" s="81" t="s">
        <v>7591</v>
      </c>
      <c r="G1732" s="81" t="s">
        <v>7592</v>
      </c>
      <c r="H1732" s="81" t="s">
        <v>691</v>
      </c>
      <c r="I1732" s="81" t="s">
        <v>384</v>
      </c>
      <c r="J1732" s="82">
        <v>77355</v>
      </c>
      <c r="K1732" s="83">
        <v>906277</v>
      </c>
      <c r="L1732" s="78">
        <v>80</v>
      </c>
      <c r="M1732" s="78">
        <v>80</v>
      </c>
      <c r="N1732" s="78" t="s">
        <v>1008</v>
      </c>
      <c r="O1732" s="84" t="s">
        <v>6750</v>
      </c>
      <c r="P1732" s="81" t="s">
        <v>15566</v>
      </c>
      <c r="Q1732" s="78">
        <v>4735</v>
      </c>
      <c r="R1732" s="81">
        <v>-95.752449999999996</v>
      </c>
      <c r="S1732" s="81">
        <v>30.203133333333334</v>
      </c>
    </row>
    <row r="1733" spans="1:19" ht="12.75" customHeight="1" x14ac:dyDescent="0.2">
      <c r="A1733" s="201" t="s">
        <v>7527</v>
      </c>
      <c r="B1733" s="78" t="s">
        <v>998</v>
      </c>
      <c r="C1733" s="78" t="s">
        <v>999</v>
      </c>
      <c r="D1733" s="79">
        <v>2010</v>
      </c>
      <c r="E1733" s="85">
        <v>40388</v>
      </c>
      <c r="F1733" s="81" t="s">
        <v>7528</v>
      </c>
      <c r="G1733" s="81" t="s">
        <v>7529</v>
      </c>
      <c r="H1733" s="81" t="s">
        <v>312</v>
      </c>
      <c r="I1733" s="81" t="s">
        <v>297</v>
      </c>
      <c r="J1733" s="82">
        <v>77013</v>
      </c>
      <c r="K1733" s="83">
        <v>1380254</v>
      </c>
      <c r="L1733" s="78">
        <v>100</v>
      </c>
      <c r="M1733" s="78">
        <v>100</v>
      </c>
      <c r="N1733" s="78" t="s">
        <v>1008</v>
      </c>
      <c r="O1733" s="84" t="s">
        <v>7530</v>
      </c>
      <c r="P1733" s="81" t="s">
        <v>952</v>
      </c>
      <c r="Q1733" s="78">
        <v>4736</v>
      </c>
      <c r="R1733" s="81">
        <v>-95.22026666666666</v>
      </c>
      <c r="S1733" s="81">
        <v>29.803483333333332</v>
      </c>
    </row>
    <row r="1734" spans="1:19" ht="12.75" customHeight="1" x14ac:dyDescent="0.2">
      <c r="A1734" s="201" t="s">
        <v>7412</v>
      </c>
      <c r="B1734" s="78" t="s">
        <v>1200</v>
      </c>
      <c r="C1734" s="78" t="s">
        <v>999</v>
      </c>
      <c r="D1734" s="79">
        <v>2010</v>
      </c>
      <c r="E1734" s="85">
        <v>40388</v>
      </c>
      <c r="F1734" s="81" t="s">
        <v>7413</v>
      </c>
      <c r="G1734" s="81" t="s">
        <v>7414</v>
      </c>
      <c r="H1734" s="81" t="s">
        <v>826</v>
      </c>
      <c r="I1734" s="81" t="s">
        <v>183</v>
      </c>
      <c r="J1734" s="82">
        <v>76504</v>
      </c>
      <c r="K1734" s="83">
        <v>1000000</v>
      </c>
      <c r="L1734" s="78">
        <v>92</v>
      </c>
      <c r="M1734" s="78">
        <v>92</v>
      </c>
      <c r="N1734" s="78" t="s">
        <v>1008</v>
      </c>
      <c r="O1734" s="84" t="s">
        <v>7295</v>
      </c>
      <c r="P1734" s="81" t="s">
        <v>15572</v>
      </c>
      <c r="Q1734" s="78">
        <v>4737</v>
      </c>
      <c r="R1734" s="81">
        <v>-97.365283333333338</v>
      </c>
      <c r="S1734" s="81">
        <v>31.102816666666666</v>
      </c>
    </row>
    <row r="1735" spans="1:19" ht="12.75" customHeight="1" x14ac:dyDescent="0.2">
      <c r="A1735" s="201" t="s">
        <v>7509</v>
      </c>
      <c r="B1735" s="78" t="s">
        <v>998</v>
      </c>
      <c r="C1735" s="78" t="s">
        <v>999</v>
      </c>
      <c r="D1735" s="79">
        <v>2010</v>
      </c>
      <c r="E1735" s="85">
        <v>40388</v>
      </c>
      <c r="F1735" s="81" t="s">
        <v>7510</v>
      </c>
      <c r="G1735" s="81" t="s">
        <v>7511</v>
      </c>
      <c r="H1735" s="81" t="s">
        <v>442</v>
      </c>
      <c r="I1735" s="81" t="s">
        <v>285</v>
      </c>
      <c r="J1735" s="122">
        <v>75092</v>
      </c>
      <c r="K1735" s="83">
        <v>1996605</v>
      </c>
      <c r="L1735" s="78">
        <v>156</v>
      </c>
      <c r="M1735" s="78">
        <v>156</v>
      </c>
      <c r="N1735" s="78" t="s">
        <v>1002</v>
      </c>
      <c r="O1735" s="84" t="s">
        <v>7512</v>
      </c>
      <c r="P1735" s="81" t="s">
        <v>2883</v>
      </c>
      <c r="Q1735" s="78">
        <v>4738</v>
      </c>
      <c r="R1735" s="81">
        <v>-96.643749999999997</v>
      </c>
      <c r="S1735" s="81">
        <v>33.607149999999997</v>
      </c>
    </row>
    <row r="1736" spans="1:19" ht="12.75" customHeight="1" x14ac:dyDescent="0.2">
      <c r="A1736" s="201" t="s">
        <v>7531</v>
      </c>
      <c r="B1736" s="78" t="s">
        <v>998</v>
      </c>
      <c r="C1736" s="78" t="s">
        <v>999</v>
      </c>
      <c r="D1736" s="79">
        <v>2010</v>
      </c>
      <c r="E1736" s="85">
        <v>40388</v>
      </c>
      <c r="F1736" s="81" t="s">
        <v>7532</v>
      </c>
      <c r="G1736" s="81" t="s">
        <v>7533</v>
      </c>
      <c r="H1736" s="81" t="s">
        <v>312</v>
      </c>
      <c r="I1736" s="81" t="s">
        <v>297</v>
      </c>
      <c r="J1736" s="122">
        <v>77021</v>
      </c>
      <c r="K1736" s="83">
        <v>920833</v>
      </c>
      <c r="L1736" s="78">
        <v>160</v>
      </c>
      <c r="M1736" s="78">
        <v>160</v>
      </c>
      <c r="N1736" s="78" t="s">
        <v>1002</v>
      </c>
      <c r="O1736" s="84" t="s">
        <v>6357</v>
      </c>
      <c r="P1736" s="81" t="s">
        <v>15559</v>
      </c>
      <c r="Q1736" s="78">
        <v>4739</v>
      </c>
      <c r="R1736" s="81">
        <v>-95.351950000000002</v>
      </c>
      <c r="S1736" s="81">
        <v>29.6965</v>
      </c>
    </row>
    <row r="1737" spans="1:19" ht="12.75" customHeight="1" x14ac:dyDescent="0.2">
      <c r="A1737" s="201" t="s">
        <v>7534</v>
      </c>
      <c r="B1737" s="78" t="s">
        <v>998</v>
      </c>
      <c r="C1737" s="78" t="s">
        <v>999</v>
      </c>
      <c r="D1737" s="79">
        <v>2010</v>
      </c>
      <c r="E1737" s="85">
        <v>40388</v>
      </c>
      <c r="F1737" s="81" t="s">
        <v>7535</v>
      </c>
      <c r="G1737" s="81" t="s">
        <v>7536</v>
      </c>
      <c r="H1737" s="81" t="s">
        <v>531</v>
      </c>
      <c r="I1737" s="81" t="s">
        <v>297</v>
      </c>
      <c r="J1737" s="122">
        <v>77536</v>
      </c>
      <c r="K1737" s="83">
        <v>1721277</v>
      </c>
      <c r="L1737" s="78">
        <v>188</v>
      </c>
      <c r="M1737" s="78">
        <v>165</v>
      </c>
      <c r="N1737" s="78" t="s">
        <v>1008</v>
      </c>
      <c r="O1737" s="84" t="s">
        <v>4598</v>
      </c>
      <c r="P1737" s="81" t="s">
        <v>15570</v>
      </c>
      <c r="Q1737" s="78">
        <v>4740</v>
      </c>
      <c r="R1737" s="81">
        <v>-95.12285</v>
      </c>
      <c r="S1737" s="81">
        <v>29.677283333333332</v>
      </c>
    </row>
    <row r="1738" spans="1:19" ht="12.75" customHeight="1" x14ac:dyDescent="0.2">
      <c r="A1738" s="201" t="s">
        <v>7651</v>
      </c>
      <c r="B1738" s="78" t="s">
        <v>1200</v>
      </c>
      <c r="C1738" s="78" t="s">
        <v>999</v>
      </c>
      <c r="D1738" s="79">
        <v>2010</v>
      </c>
      <c r="E1738" s="85">
        <v>40529</v>
      </c>
      <c r="F1738" s="81" t="s">
        <v>7652</v>
      </c>
      <c r="G1738" s="81" t="s">
        <v>7653</v>
      </c>
      <c r="H1738" s="81" t="s">
        <v>312</v>
      </c>
      <c r="I1738" s="81" t="s">
        <v>297</v>
      </c>
      <c r="J1738" s="82">
        <v>77042</v>
      </c>
      <c r="K1738" s="83">
        <v>1917087</v>
      </c>
      <c r="L1738" s="78">
        <v>153</v>
      </c>
      <c r="M1738" s="78">
        <v>153</v>
      </c>
      <c r="N1738" s="78" t="s">
        <v>1008</v>
      </c>
      <c r="O1738" s="84" t="s">
        <v>5620</v>
      </c>
      <c r="P1738" s="81" t="s">
        <v>7654</v>
      </c>
      <c r="Q1738" s="78">
        <v>4812</v>
      </c>
      <c r="R1738" s="81">
        <v>-95.563199999999995</v>
      </c>
      <c r="S1738" s="81">
        <v>29.718816666666665</v>
      </c>
    </row>
    <row r="1739" spans="1:19" ht="12.75" customHeight="1" x14ac:dyDescent="0.2">
      <c r="A1739" s="201" t="s">
        <v>7586</v>
      </c>
      <c r="B1739" s="78" t="s">
        <v>998</v>
      </c>
      <c r="C1739" s="78" t="s">
        <v>999</v>
      </c>
      <c r="D1739" s="79">
        <v>2010</v>
      </c>
      <c r="E1739" s="85">
        <v>40388</v>
      </c>
      <c r="F1739" s="81" t="s">
        <v>7587</v>
      </c>
      <c r="G1739" s="81" t="s">
        <v>7588</v>
      </c>
      <c r="H1739" s="81" t="s">
        <v>377</v>
      </c>
      <c r="I1739" s="81" t="s">
        <v>377</v>
      </c>
      <c r="J1739" s="82">
        <v>79706</v>
      </c>
      <c r="K1739" s="83">
        <v>1077000</v>
      </c>
      <c r="L1739" s="78">
        <v>96</v>
      </c>
      <c r="M1739" s="78">
        <v>95</v>
      </c>
      <c r="N1739" s="78" t="s">
        <v>1002</v>
      </c>
      <c r="O1739" s="84" t="s">
        <v>7589</v>
      </c>
      <c r="P1739" s="81" t="s">
        <v>15556</v>
      </c>
      <c r="Q1739" s="78">
        <v>4741</v>
      </c>
      <c r="R1739" s="81">
        <v>-102.14396666666667</v>
      </c>
      <c r="S1739" s="81">
        <v>31.962583333333335</v>
      </c>
    </row>
    <row r="1740" spans="1:19" ht="12.75" customHeight="1" x14ac:dyDescent="0.2">
      <c r="A1740" s="201" t="s">
        <v>7559</v>
      </c>
      <c r="B1740" s="78" t="s">
        <v>998</v>
      </c>
      <c r="C1740" s="78" t="s">
        <v>999</v>
      </c>
      <c r="D1740" s="79">
        <v>2010</v>
      </c>
      <c r="E1740" s="85">
        <v>40388</v>
      </c>
      <c r="F1740" s="81" t="s">
        <v>7560</v>
      </c>
      <c r="G1740" s="81" t="s">
        <v>7561</v>
      </c>
      <c r="H1740" s="81" t="s">
        <v>363</v>
      </c>
      <c r="I1740" s="81" t="s">
        <v>319</v>
      </c>
      <c r="J1740" s="82">
        <v>79007</v>
      </c>
      <c r="K1740" s="83">
        <v>583000</v>
      </c>
      <c r="L1740" s="78">
        <v>48</v>
      </c>
      <c r="M1740" s="78">
        <v>47</v>
      </c>
      <c r="N1740" s="78" t="s">
        <v>1002</v>
      </c>
      <c r="O1740" s="84" t="s">
        <v>6941</v>
      </c>
      <c r="P1740" s="81" t="s">
        <v>15558</v>
      </c>
      <c r="Q1740" s="78">
        <v>4742</v>
      </c>
      <c r="R1740" s="81">
        <v>-101.38656666666667</v>
      </c>
      <c r="S1740" s="81">
        <v>35.676766666666666</v>
      </c>
    </row>
    <row r="1741" spans="1:19" ht="12.75" customHeight="1" x14ac:dyDescent="0.2">
      <c r="A1741" s="201" t="s">
        <v>7610</v>
      </c>
      <c r="B1741" s="78" t="s">
        <v>998</v>
      </c>
      <c r="C1741" s="78" t="s">
        <v>999</v>
      </c>
      <c r="D1741" s="79">
        <v>2010</v>
      </c>
      <c r="E1741" s="85">
        <v>40388</v>
      </c>
      <c r="F1741" s="81" t="s">
        <v>7611</v>
      </c>
      <c r="G1741" s="81" t="s">
        <v>7612</v>
      </c>
      <c r="H1741" s="81" t="s">
        <v>700</v>
      </c>
      <c r="I1741" s="81" t="s">
        <v>435</v>
      </c>
      <c r="J1741" s="122">
        <v>78368</v>
      </c>
      <c r="K1741" s="83">
        <v>270645</v>
      </c>
      <c r="L1741" s="78">
        <v>36</v>
      </c>
      <c r="M1741" s="78">
        <v>36</v>
      </c>
      <c r="N1741" s="78" t="s">
        <v>1008</v>
      </c>
      <c r="O1741" s="84" t="s">
        <v>1600</v>
      </c>
      <c r="P1741" s="81" t="s">
        <v>2368</v>
      </c>
      <c r="Q1741" s="78">
        <v>675</v>
      </c>
      <c r="R1741" s="81">
        <v>-97.819766666666666</v>
      </c>
      <c r="S1741" s="81">
        <v>28.105066666666666</v>
      </c>
    </row>
    <row r="1742" spans="1:19" ht="12.75" customHeight="1" x14ac:dyDescent="0.2">
      <c r="A1742" s="201" t="s">
        <v>7617</v>
      </c>
      <c r="B1742" s="78" t="s">
        <v>998</v>
      </c>
      <c r="C1742" s="78" t="s">
        <v>999</v>
      </c>
      <c r="D1742" s="79">
        <v>2010</v>
      </c>
      <c r="E1742" s="85">
        <v>40388</v>
      </c>
      <c r="F1742" s="81" t="s">
        <v>7442</v>
      </c>
      <c r="G1742" s="81" t="s">
        <v>7618</v>
      </c>
      <c r="H1742" s="81" t="s">
        <v>572</v>
      </c>
      <c r="I1742" s="81" t="s">
        <v>452</v>
      </c>
      <c r="J1742" s="122">
        <v>76111</v>
      </c>
      <c r="K1742" s="83">
        <v>592207</v>
      </c>
      <c r="L1742" s="78">
        <v>36</v>
      </c>
      <c r="M1742" s="78">
        <v>36</v>
      </c>
      <c r="N1742" s="78" t="s">
        <v>1002</v>
      </c>
      <c r="O1742" s="84" t="s">
        <v>7619</v>
      </c>
      <c r="P1742" s="81" t="s">
        <v>15555</v>
      </c>
      <c r="Q1742" s="78">
        <v>4746</v>
      </c>
      <c r="R1742" s="81">
        <v>-97.305383333333339</v>
      </c>
      <c r="S1742" s="81">
        <v>32.773583333333335</v>
      </c>
    </row>
    <row r="1743" spans="1:19" ht="12.75" customHeight="1" x14ac:dyDescent="0.2">
      <c r="A1743" s="201" t="s">
        <v>7644</v>
      </c>
      <c r="B1743" s="78" t="s">
        <v>998</v>
      </c>
      <c r="C1743" s="78" t="s">
        <v>999</v>
      </c>
      <c r="D1743" s="79">
        <v>2010</v>
      </c>
      <c r="E1743" s="85">
        <v>40388</v>
      </c>
      <c r="F1743" s="81" t="s">
        <v>7645</v>
      </c>
      <c r="G1743" s="81" t="s">
        <v>7646</v>
      </c>
      <c r="H1743" s="81" t="s">
        <v>670</v>
      </c>
      <c r="I1743" s="81" t="s">
        <v>479</v>
      </c>
      <c r="J1743" s="122">
        <v>78046</v>
      </c>
      <c r="K1743" s="83">
        <v>1688609</v>
      </c>
      <c r="L1743" s="78">
        <v>128</v>
      </c>
      <c r="M1743" s="78">
        <v>128</v>
      </c>
      <c r="N1743" s="78" t="s">
        <v>1002</v>
      </c>
      <c r="O1743" s="84" t="s">
        <v>7647</v>
      </c>
      <c r="P1743" s="81" t="s">
        <v>15166</v>
      </c>
      <c r="Q1743" s="78">
        <v>4747</v>
      </c>
      <c r="R1743" s="81">
        <v>-99.46105</v>
      </c>
      <c r="S1743" s="81">
        <v>27.469249999999999</v>
      </c>
    </row>
    <row r="1744" spans="1:19" ht="12.75" customHeight="1" x14ac:dyDescent="0.2">
      <c r="A1744" s="201" t="s">
        <v>7537</v>
      </c>
      <c r="B1744" s="78" t="s">
        <v>998</v>
      </c>
      <c r="C1744" s="78" t="s">
        <v>999</v>
      </c>
      <c r="D1744" s="79">
        <v>2010</v>
      </c>
      <c r="E1744" s="85">
        <v>40388</v>
      </c>
      <c r="F1744" s="81" t="s">
        <v>7538</v>
      </c>
      <c r="G1744" s="81" t="s">
        <v>7539</v>
      </c>
      <c r="H1744" s="81" t="s">
        <v>312</v>
      </c>
      <c r="I1744" s="81" t="s">
        <v>297</v>
      </c>
      <c r="J1744" s="122">
        <v>77083</v>
      </c>
      <c r="K1744" s="83">
        <v>1611321</v>
      </c>
      <c r="L1744" s="78">
        <v>130</v>
      </c>
      <c r="M1744" s="78">
        <v>130</v>
      </c>
      <c r="N1744" s="78" t="s">
        <v>1008</v>
      </c>
      <c r="O1744" s="84" t="s">
        <v>7194</v>
      </c>
      <c r="P1744" s="81" t="s">
        <v>917</v>
      </c>
      <c r="Q1744" s="78">
        <v>4748</v>
      </c>
      <c r="R1744" s="81">
        <v>-95.616</v>
      </c>
      <c r="S1744" s="81">
        <v>29.705200000000001</v>
      </c>
    </row>
    <row r="1745" spans="1:19" ht="12.75" customHeight="1" x14ac:dyDescent="0.2">
      <c r="A1745" s="201" t="s">
        <v>7596</v>
      </c>
      <c r="B1745" s="78" t="s">
        <v>998</v>
      </c>
      <c r="C1745" s="78" t="s">
        <v>999</v>
      </c>
      <c r="D1745" s="79">
        <v>2010</v>
      </c>
      <c r="E1745" s="85">
        <v>40388</v>
      </c>
      <c r="F1745" s="81" t="s">
        <v>7597</v>
      </c>
      <c r="G1745" s="81" t="s">
        <v>7598</v>
      </c>
      <c r="H1745" s="81" t="s">
        <v>519</v>
      </c>
      <c r="I1745" s="81" t="s">
        <v>396</v>
      </c>
      <c r="J1745" s="122">
        <v>78408</v>
      </c>
      <c r="K1745" s="83">
        <v>1297642</v>
      </c>
      <c r="L1745" s="78">
        <v>96</v>
      </c>
      <c r="M1745" s="78">
        <v>96</v>
      </c>
      <c r="N1745" s="78" t="s">
        <v>1002</v>
      </c>
      <c r="O1745" s="84" t="s">
        <v>7599</v>
      </c>
      <c r="P1745" s="81" t="s">
        <v>943</v>
      </c>
      <c r="Q1745" s="78">
        <v>4749</v>
      </c>
      <c r="R1745" s="81">
        <v>-97.463266666666669</v>
      </c>
      <c r="S1745" s="81">
        <v>27.802250000000001</v>
      </c>
    </row>
    <row r="1746" spans="1:19" ht="12.75" customHeight="1" x14ac:dyDescent="0.2">
      <c r="A1746" s="201" t="s">
        <v>7600</v>
      </c>
      <c r="B1746" s="78" t="s">
        <v>998</v>
      </c>
      <c r="C1746" s="78" t="s">
        <v>999</v>
      </c>
      <c r="D1746" s="79">
        <v>2010</v>
      </c>
      <c r="E1746" s="85">
        <v>40388</v>
      </c>
      <c r="F1746" s="81" t="s">
        <v>7601</v>
      </c>
      <c r="G1746" s="81" t="s">
        <v>7602</v>
      </c>
      <c r="H1746" s="81" t="s">
        <v>843</v>
      </c>
      <c r="I1746" s="81" t="s">
        <v>401</v>
      </c>
      <c r="J1746" s="122">
        <v>77662</v>
      </c>
      <c r="K1746" s="83">
        <v>1100480</v>
      </c>
      <c r="L1746" s="78">
        <v>80</v>
      </c>
      <c r="M1746" s="78">
        <v>80</v>
      </c>
      <c r="N1746" s="78" t="s">
        <v>1002</v>
      </c>
      <c r="O1746" s="84" t="s">
        <v>7603</v>
      </c>
      <c r="P1746" s="81" t="s">
        <v>15477</v>
      </c>
      <c r="Q1746" s="78">
        <v>4750</v>
      </c>
      <c r="R1746" s="81">
        <v>-94.014433333333329</v>
      </c>
      <c r="S1746" s="81">
        <v>30.157983333333334</v>
      </c>
    </row>
    <row r="1747" spans="1:19" ht="12.75" customHeight="1" x14ac:dyDescent="0.2">
      <c r="A1747" s="201" t="s">
        <v>7604</v>
      </c>
      <c r="B1747" s="78" t="s">
        <v>998</v>
      </c>
      <c r="C1747" s="78" t="s">
        <v>999</v>
      </c>
      <c r="D1747" s="79">
        <v>2010</v>
      </c>
      <c r="E1747" s="85">
        <v>40388</v>
      </c>
      <c r="F1747" s="81" t="s">
        <v>7605</v>
      </c>
      <c r="G1747" s="81" t="s">
        <v>7606</v>
      </c>
      <c r="H1747" s="81" t="s">
        <v>849</v>
      </c>
      <c r="I1747" s="81" t="s">
        <v>406</v>
      </c>
      <c r="J1747" s="82">
        <v>76087</v>
      </c>
      <c r="K1747" s="83">
        <v>895498</v>
      </c>
      <c r="L1747" s="78">
        <v>80</v>
      </c>
      <c r="M1747" s="78">
        <v>80</v>
      </c>
      <c r="N1747" s="78" t="s">
        <v>1008</v>
      </c>
      <c r="O1747" s="84" t="s">
        <v>4531</v>
      </c>
      <c r="P1747" s="81" t="s">
        <v>15569</v>
      </c>
      <c r="Q1747" s="78">
        <v>4751</v>
      </c>
      <c r="R1747" s="81">
        <v>-97.726283333333328</v>
      </c>
      <c r="S1747" s="81">
        <v>32.7789</v>
      </c>
    </row>
    <row r="1748" spans="1:19" ht="12.75" customHeight="1" x14ac:dyDescent="0.2">
      <c r="A1748" s="201" t="s">
        <v>7460</v>
      </c>
      <c r="B1748" s="78" t="s">
        <v>998</v>
      </c>
      <c r="C1748" s="78" t="s">
        <v>999</v>
      </c>
      <c r="D1748" s="79">
        <v>2010</v>
      </c>
      <c r="E1748" s="85">
        <v>40388</v>
      </c>
      <c r="F1748" s="81" t="s">
        <v>7461</v>
      </c>
      <c r="G1748" s="81" t="s">
        <v>7462</v>
      </c>
      <c r="H1748" s="81" t="s">
        <v>764</v>
      </c>
      <c r="I1748" s="81" t="s">
        <v>224</v>
      </c>
      <c r="J1748" s="82">
        <v>75082</v>
      </c>
      <c r="K1748" s="83">
        <v>2000000</v>
      </c>
      <c r="L1748" s="78">
        <v>170</v>
      </c>
      <c r="M1748" s="78">
        <v>170</v>
      </c>
      <c r="N1748" s="78" t="s">
        <v>7463</v>
      </c>
      <c r="O1748" s="84" t="s">
        <v>2194</v>
      </c>
      <c r="P1748" s="81" t="s">
        <v>15587</v>
      </c>
      <c r="Q1748" s="78">
        <v>4707</v>
      </c>
      <c r="R1748" s="81">
        <v>-96.643483333333336</v>
      </c>
      <c r="S1748" s="81">
        <v>33.000016666666667</v>
      </c>
    </row>
    <row r="1749" spans="1:19" ht="12.75" customHeight="1" x14ac:dyDescent="0.2">
      <c r="A1749" s="201" t="s">
        <v>7540</v>
      </c>
      <c r="B1749" s="78" t="s">
        <v>998</v>
      </c>
      <c r="C1749" s="78" t="s">
        <v>999</v>
      </c>
      <c r="D1749" s="79">
        <v>2010</v>
      </c>
      <c r="E1749" s="85">
        <v>40388</v>
      </c>
      <c r="F1749" s="81" t="s">
        <v>7541</v>
      </c>
      <c r="G1749" s="81" t="s">
        <v>7542</v>
      </c>
      <c r="H1749" s="81" t="s">
        <v>5617</v>
      </c>
      <c r="I1749" s="81" t="s">
        <v>297</v>
      </c>
      <c r="J1749" s="82">
        <v>77449</v>
      </c>
      <c r="K1749" s="83">
        <v>1451258</v>
      </c>
      <c r="L1749" s="78">
        <v>120</v>
      </c>
      <c r="M1749" s="78">
        <v>120</v>
      </c>
      <c r="N1749" s="78" t="s">
        <v>1008</v>
      </c>
      <c r="O1749" s="84" t="s">
        <v>6807</v>
      </c>
      <c r="P1749" s="81" t="s">
        <v>15568</v>
      </c>
      <c r="Q1749" s="78">
        <v>4752</v>
      </c>
      <c r="R1749" s="81">
        <v>-95.753016666666667</v>
      </c>
      <c r="S1749" s="81">
        <v>29.804283333333334</v>
      </c>
    </row>
    <row r="1750" spans="1:19" ht="12.75" customHeight="1" x14ac:dyDescent="0.2">
      <c r="A1750" s="201" t="s">
        <v>7441</v>
      </c>
      <c r="B1750" s="78" t="s">
        <v>998</v>
      </c>
      <c r="C1750" s="78" t="s">
        <v>999</v>
      </c>
      <c r="D1750" s="79">
        <v>2010</v>
      </c>
      <c r="E1750" s="85">
        <v>40388</v>
      </c>
      <c r="F1750" s="81" t="s">
        <v>7442</v>
      </c>
      <c r="G1750" s="81" t="s">
        <v>7443</v>
      </c>
      <c r="H1750" s="81" t="s">
        <v>695</v>
      </c>
      <c r="I1750" s="81" t="s">
        <v>203</v>
      </c>
      <c r="J1750" s="82">
        <v>78654</v>
      </c>
      <c r="K1750" s="83">
        <v>996562</v>
      </c>
      <c r="L1750" s="78">
        <v>80</v>
      </c>
      <c r="M1750" s="78">
        <v>80</v>
      </c>
      <c r="N1750" s="78" t="s">
        <v>1002</v>
      </c>
      <c r="O1750" s="84" t="s">
        <v>1600</v>
      </c>
      <c r="P1750" s="81" t="s">
        <v>4290</v>
      </c>
      <c r="Q1750" s="78">
        <v>4745</v>
      </c>
      <c r="R1750" s="81">
        <v>-98.277233333333328</v>
      </c>
      <c r="S1750" s="81">
        <v>30.577983333333332</v>
      </c>
    </row>
    <row r="1751" spans="1:19" ht="12.75" customHeight="1" x14ac:dyDescent="0.2">
      <c r="A1751" s="201" t="s">
        <v>7422</v>
      </c>
      <c r="B1751" s="78" t="s">
        <v>998</v>
      </c>
      <c r="C1751" s="78" t="s">
        <v>999</v>
      </c>
      <c r="D1751" s="79">
        <v>2010</v>
      </c>
      <c r="E1751" s="85">
        <v>40388</v>
      </c>
      <c r="F1751" s="81" t="s">
        <v>7423</v>
      </c>
      <c r="G1751" s="81" t="s">
        <v>7424</v>
      </c>
      <c r="H1751" s="81" t="s">
        <v>781</v>
      </c>
      <c r="I1751" s="81" t="s">
        <v>184</v>
      </c>
      <c r="J1751" s="82">
        <v>78228</v>
      </c>
      <c r="K1751" s="83">
        <v>2000000</v>
      </c>
      <c r="L1751" s="78">
        <v>252</v>
      </c>
      <c r="M1751" s="78">
        <v>200</v>
      </c>
      <c r="N1751" s="78" t="s">
        <v>1002</v>
      </c>
      <c r="O1751" s="84" t="s">
        <v>5045</v>
      </c>
      <c r="P1751" s="81" t="s">
        <v>905</v>
      </c>
      <c r="Q1751" s="78">
        <v>4753</v>
      </c>
      <c r="R1751" s="81">
        <v>-98.567383333333339</v>
      </c>
      <c r="S1751" s="81">
        <v>29.4618</v>
      </c>
    </row>
    <row r="1752" spans="1:19" ht="12.75" customHeight="1" x14ac:dyDescent="0.2">
      <c r="A1752" s="201" t="s">
        <v>7635</v>
      </c>
      <c r="B1752" s="78" t="s">
        <v>998</v>
      </c>
      <c r="C1752" s="78" t="s">
        <v>999</v>
      </c>
      <c r="D1752" s="79">
        <v>2010</v>
      </c>
      <c r="E1752" s="85">
        <v>40430</v>
      </c>
      <c r="F1752" s="81" t="s">
        <v>7636</v>
      </c>
      <c r="G1752" s="81" t="s">
        <v>7637</v>
      </c>
      <c r="H1752" s="81" t="s">
        <v>176</v>
      </c>
      <c r="I1752" s="81" t="s">
        <v>461</v>
      </c>
      <c r="J1752" s="89"/>
      <c r="K1752" s="83">
        <v>1339983</v>
      </c>
      <c r="L1752" s="78">
        <v>238</v>
      </c>
      <c r="M1752" s="78">
        <v>238</v>
      </c>
      <c r="N1752" s="78" t="s">
        <v>1002</v>
      </c>
      <c r="O1752" s="84" t="s">
        <v>6153</v>
      </c>
      <c r="P1752" s="81" t="s">
        <v>15562</v>
      </c>
      <c r="Q1752" s="78">
        <v>4754</v>
      </c>
      <c r="R1752" s="81">
        <v>-97.767150000000001</v>
      </c>
      <c r="S1752" s="81">
        <v>30.219000000000001</v>
      </c>
    </row>
    <row r="1753" spans="1:19" ht="12.75" customHeight="1" x14ac:dyDescent="0.2">
      <c r="A1753" s="201" t="s">
        <v>7469</v>
      </c>
      <c r="B1753" s="78" t="s">
        <v>1200</v>
      </c>
      <c r="C1753" s="78" t="s">
        <v>999</v>
      </c>
      <c r="D1753" s="79">
        <v>2010</v>
      </c>
      <c r="E1753" s="85">
        <v>40388</v>
      </c>
      <c r="F1753" s="81" t="s">
        <v>7470</v>
      </c>
      <c r="G1753" s="81" t="s">
        <v>7471</v>
      </c>
      <c r="H1753" s="81" t="s">
        <v>635</v>
      </c>
      <c r="I1753" s="81" t="s">
        <v>242</v>
      </c>
      <c r="J1753" s="82">
        <v>75061</v>
      </c>
      <c r="K1753" s="83">
        <v>1627680</v>
      </c>
      <c r="L1753" s="78">
        <v>168</v>
      </c>
      <c r="M1753" s="78">
        <v>168</v>
      </c>
      <c r="N1753" s="78" t="s">
        <v>1002</v>
      </c>
      <c r="O1753" s="84" t="s">
        <v>7472</v>
      </c>
      <c r="P1753" s="81" t="s">
        <v>15149</v>
      </c>
      <c r="Q1753" s="78">
        <v>4755</v>
      </c>
      <c r="R1753" s="81">
        <v>-96.947716666666665</v>
      </c>
      <c r="S1753" s="81">
        <v>32.833966666666669</v>
      </c>
    </row>
    <row r="1754" spans="1:19" ht="12.75" customHeight="1" x14ac:dyDescent="0.2">
      <c r="A1754" s="201" t="s">
        <v>7425</v>
      </c>
      <c r="B1754" s="78" t="s">
        <v>998</v>
      </c>
      <c r="C1754" s="78" t="s">
        <v>999</v>
      </c>
      <c r="D1754" s="79">
        <v>2010</v>
      </c>
      <c r="E1754" s="85">
        <v>40388</v>
      </c>
      <c r="F1754" s="81" t="s">
        <v>7426</v>
      </c>
      <c r="G1754" s="81" t="s">
        <v>7427</v>
      </c>
      <c r="H1754" s="81" t="s">
        <v>781</v>
      </c>
      <c r="I1754" s="81" t="s">
        <v>184</v>
      </c>
      <c r="J1754" s="82">
        <v>78201</v>
      </c>
      <c r="K1754" s="83">
        <v>1954346</v>
      </c>
      <c r="L1754" s="78">
        <v>237</v>
      </c>
      <c r="M1754" s="78">
        <v>237</v>
      </c>
      <c r="N1754" s="78" t="s">
        <v>1002</v>
      </c>
      <c r="O1754" s="84" t="s">
        <v>7428</v>
      </c>
      <c r="P1754" s="81" t="s">
        <v>15581</v>
      </c>
      <c r="Q1754" s="78">
        <v>4756</v>
      </c>
      <c r="R1754" s="81">
        <v>-98.55286666666666</v>
      </c>
      <c r="S1754" s="81">
        <v>29.478566666666666</v>
      </c>
    </row>
    <row r="1755" spans="1:19" ht="12.75" customHeight="1" x14ac:dyDescent="0.2">
      <c r="A1755" s="201" t="s">
        <v>7473</v>
      </c>
      <c r="B1755" s="78" t="s">
        <v>998</v>
      </c>
      <c r="C1755" s="78" t="s">
        <v>999</v>
      </c>
      <c r="D1755" s="79">
        <v>2010</v>
      </c>
      <c r="E1755" s="85">
        <v>40388</v>
      </c>
      <c r="F1755" s="81" t="s">
        <v>7474</v>
      </c>
      <c r="G1755" s="81" t="s">
        <v>7475</v>
      </c>
      <c r="H1755" s="81" t="s">
        <v>581</v>
      </c>
      <c r="I1755" s="81" t="s">
        <v>242</v>
      </c>
      <c r="J1755" s="82">
        <v>75040</v>
      </c>
      <c r="K1755" s="83">
        <v>1434894</v>
      </c>
      <c r="L1755" s="78">
        <v>144</v>
      </c>
      <c r="M1755" s="78">
        <v>144</v>
      </c>
      <c r="N1755" s="78" t="s">
        <v>1008</v>
      </c>
      <c r="O1755" s="84" t="s">
        <v>6327</v>
      </c>
      <c r="P1755" s="81" t="s">
        <v>15571</v>
      </c>
      <c r="Q1755" s="78">
        <v>4757</v>
      </c>
      <c r="R1755" s="81">
        <v>-96.609166666666667</v>
      </c>
      <c r="S1755" s="81">
        <v>32.92165</v>
      </c>
    </row>
    <row r="1756" spans="1:19" ht="12.75" customHeight="1" x14ac:dyDescent="0.2">
      <c r="A1756" s="201" t="s">
        <v>7494</v>
      </c>
      <c r="B1756" s="78" t="s">
        <v>998</v>
      </c>
      <c r="C1756" s="78" t="s">
        <v>999</v>
      </c>
      <c r="D1756" s="79">
        <v>2010</v>
      </c>
      <c r="E1756" s="85">
        <v>40388</v>
      </c>
      <c r="F1756" s="81" t="s">
        <v>7495</v>
      </c>
      <c r="G1756" s="81" t="s">
        <v>7496</v>
      </c>
      <c r="H1756" s="81" t="s">
        <v>260</v>
      </c>
      <c r="I1756" s="81" t="s">
        <v>260</v>
      </c>
      <c r="J1756" s="82">
        <v>79907</v>
      </c>
      <c r="K1756" s="83">
        <v>1293104</v>
      </c>
      <c r="L1756" s="78">
        <v>104</v>
      </c>
      <c r="M1756" s="78">
        <v>104</v>
      </c>
      <c r="N1756" s="78" t="s">
        <v>1002</v>
      </c>
      <c r="O1756" s="84" t="s">
        <v>3630</v>
      </c>
      <c r="P1756" s="81" t="s">
        <v>15586</v>
      </c>
      <c r="Q1756" s="78">
        <v>4758</v>
      </c>
      <c r="R1756" s="81">
        <v>-106.3257</v>
      </c>
      <c r="S1756" s="81">
        <v>31.713799999999999</v>
      </c>
    </row>
    <row r="1757" spans="1:19" ht="12.75" customHeight="1" x14ac:dyDescent="0.2">
      <c r="A1757" s="201" t="s">
        <v>7543</v>
      </c>
      <c r="B1757" s="78" t="s">
        <v>998</v>
      </c>
      <c r="C1757" s="78" t="s">
        <v>999</v>
      </c>
      <c r="D1757" s="79">
        <v>2010</v>
      </c>
      <c r="E1757" s="85">
        <v>40388</v>
      </c>
      <c r="F1757" s="81" t="s">
        <v>7544</v>
      </c>
      <c r="G1757" s="81" t="s">
        <v>7545</v>
      </c>
      <c r="H1757" s="81" t="s">
        <v>312</v>
      </c>
      <c r="I1757" s="81" t="s">
        <v>297</v>
      </c>
      <c r="J1757" s="82">
        <v>77048</v>
      </c>
      <c r="K1757" s="83">
        <v>2000000</v>
      </c>
      <c r="L1757" s="78">
        <v>151</v>
      </c>
      <c r="M1757" s="78">
        <v>148</v>
      </c>
      <c r="N1757" s="78" t="s">
        <v>1002</v>
      </c>
      <c r="O1757" s="84" t="s">
        <v>5955</v>
      </c>
      <c r="P1757" s="81" t="s">
        <v>5315</v>
      </c>
      <c r="Q1757" s="78">
        <v>4759</v>
      </c>
      <c r="R1757" s="81">
        <v>-95.309049999999999</v>
      </c>
      <c r="S1757" s="81">
        <v>29.603750000000002</v>
      </c>
    </row>
    <row r="1758" spans="1:19" ht="12.75" customHeight="1" x14ac:dyDescent="0.2">
      <c r="A1758" s="201" t="s">
        <v>7613</v>
      </c>
      <c r="B1758" s="78" t="s">
        <v>998</v>
      </c>
      <c r="C1758" s="78" t="s">
        <v>999</v>
      </c>
      <c r="D1758" s="79">
        <v>2010</v>
      </c>
      <c r="E1758" s="85">
        <v>40388</v>
      </c>
      <c r="F1758" s="81" t="s">
        <v>7614</v>
      </c>
      <c r="G1758" s="81" t="s">
        <v>7615</v>
      </c>
      <c r="H1758" s="81" t="s">
        <v>464</v>
      </c>
      <c r="I1758" s="81" t="s">
        <v>443</v>
      </c>
      <c r="J1758" s="82">
        <v>75702</v>
      </c>
      <c r="K1758" s="83">
        <v>1473851</v>
      </c>
      <c r="L1758" s="78">
        <v>120</v>
      </c>
      <c r="M1758" s="78">
        <v>120</v>
      </c>
      <c r="N1758" s="78" t="s">
        <v>1002</v>
      </c>
      <c r="O1758" s="84" t="s">
        <v>7616</v>
      </c>
      <c r="P1758" s="81" t="s">
        <v>6957</v>
      </c>
      <c r="Q1758" s="78">
        <v>4760</v>
      </c>
      <c r="R1758" s="81">
        <v>-95.300700000000006</v>
      </c>
      <c r="S1758" s="81">
        <v>32.389800000000001</v>
      </c>
    </row>
    <row r="1759" spans="1:19" ht="12.75" customHeight="1" x14ac:dyDescent="0.2">
      <c r="A1759" s="201" t="s">
        <v>7576</v>
      </c>
      <c r="B1759" s="78" t="s">
        <v>998</v>
      </c>
      <c r="C1759" s="78" t="s">
        <v>999</v>
      </c>
      <c r="D1759" s="79">
        <v>2010</v>
      </c>
      <c r="E1759" s="85">
        <v>40388</v>
      </c>
      <c r="F1759" s="81" t="s">
        <v>7577</v>
      </c>
      <c r="G1759" s="81" t="s">
        <v>7578</v>
      </c>
      <c r="H1759" s="81" t="s">
        <v>655</v>
      </c>
      <c r="I1759" s="81" t="s">
        <v>343</v>
      </c>
      <c r="J1759" s="82">
        <v>78363</v>
      </c>
      <c r="K1759" s="83">
        <v>650580</v>
      </c>
      <c r="L1759" s="78">
        <v>60</v>
      </c>
      <c r="M1759" s="78">
        <v>60</v>
      </c>
      <c r="N1759" s="78" t="s">
        <v>1008</v>
      </c>
      <c r="O1759" s="84" t="s">
        <v>7282</v>
      </c>
      <c r="P1759" s="81" t="s">
        <v>2951</v>
      </c>
      <c r="Q1759" s="78">
        <v>4761</v>
      </c>
      <c r="R1759" s="81">
        <v>-97.86966666666666</v>
      </c>
      <c r="S1759" s="81">
        <v>27.518033333333335</v>
      </c>
    </row>
    <row r="1760" spans="1:19" ht="12.75" customHeight="1" x14ac:dyDescent="0.2">
      <c r="A1760" s="201" t="s">
        <v>7447</v>
      </c>
      <c r="B1760" s="78" t="s">
        <v>998</v>
      </c>
      <c r="C1760" s="78" t="s">
        <v>999</v>
      </c>
      <c r="D1760" s="79">
        <v>2010</v>
      </c>
      <c r="E1760" s="85">
        <v>40388</v>
      </c>
      <c r="F1760" s="81" t="s">
        <v>7448</v>
      </c>
      <c r="G1760" s="81" t="s">
        <v>7449</v>
      </c>
      <c r="H1760" s="81" t="s">
        <v>402</v>
      </c>
      <c r="I1760" s="81" t="s">
        <v>209</v>
      </c>
      <c r="J1760" s="82">
        <v>78521</v>
      </c>
      <c r="K1760" s="83">
        <v>1807115</v>
      </c>
      <c r="L1760" s="78">
        <v>148</v>
      </c>
      <c r="M1760" s="78">
        <v>148</v>
      </c>
      <c r="N1760" s="78" t="s">
        <v>1002</v>
      </c>
      <c r="O1760" s="84" t="s">
        <v>7450</v>
      </c>
      <c r="P1760" s="81" t="s">
        <v>15578</v>
      </c>
      <c r="Q1760" s="78">
        <v>4762</v>
      </c>
      <c r="R1760" s="81">
        <v>-97.476283333333328</v>
      </c>
      <c r="S1760" s="81">
        <v>25.902733333333334</v>
      </c>
    </row>
    <row r="1761" spans="1:19" ht="12.75" customHeight="1" x14ac:dyDescent="0.2">
      <c r="A1761" s="201" t="s">
        <v>7501</v>
      </c>
      <c r="B1761" s="78" t="s">
        <v>998</v>
      </c>
      <c r="C1761" s="78" t="s">
        <v>999</v>
      </c>
      <c r="D1761" s="79">
        <v>2010</v>
      </c>
      <c r="E1761" s="85">
        <v>40388</v>
      </c>
      <c r="F1761" s="81" t="s">
        <v>7502</v>
      </c>
      <c r="G1761" s="81" t="s">
        <v>7503</v>
      </c>
      <c r="H1761" s="81" t="s">
        <v>762</v>
      </c>
      <c r="I1761" s="81" t="s">
        <v>259</v>
      </c>
      <c r="J1761" s="82">
        <v>75154</v>
      </c>
      <c r="K1761" s="83">
        <v>1029742</v>
      </c>
      <c r="L1761" s="78">
        <v>116</v>
      </c>
      <c r="M1761" s="78">
        <v>116</v>
      </c>
      <c r="N1761" s="78" t="s">
        <v>1002</v>
      </c>
      <c r="O1761" s="84" t="s">
        <v>7504</v>
      </c>
      <c r="P1761" s="81" t="s">
        <v>15577</v>
      </c>
      <c r="Q1761" s="78">
        <v>4763</v>
      </c>
      <c r="R1761" s="81">
        <v>-96.808700000000002</v>
      </c>
      <c r="S1761" s="81">
        <v>32.518099999999997</v>
      </c>
    </row>
    <row r="1762" spans="1:19" ht="12.75" customHeight="1" x14ac:dyDescent="0.2">
      <c r="A1762" s="201" t="s">
        <v>7546</v>
      </c>
      <c r="B1762" s="78" t="s">
        <v>998</v>
      </c>
      <c r="C1762" s="78" t="s">
        <v>999</v>
      </c>
      <c r="D1762" s="79">
        <v>2010</v>
      </c>
      <c r="E1762" s="85">
        <v>40388</v>
      </c>
      <c r="F1762" s="81" t="s">
        <v>7547</v>
      </c>
      <c r="G1762" s="81" t="s">
        <v>7548</v>
      </c>
      <c r="H1762" s="81" t="s">
        <v>312</v>
      </c>
      <c r="I1762" s="81" t="s">
        <v>297</v>
      </c>
      <c r="J1762" s="82">
        <v>77034</v>
      </c>
      <c r="K1762" s="83">
        <v>1990250</v>
      </c>
      <c r="L1762" s="78">
        <v>153</v>
      </c>
      <c r="M1762" s="78">
        <v>153</v>
      </c>
      <c r="N1762" s="78" t="s">
        <v>1008</v>
      </c>
      <c r="O1762" s="84" t="s">
        <v>4394</v>
      </c>
      <c r="P1762" s="81" t="s">
        <v>947</v>
      </c>
      <c r="Q1762" s="78">
        <v>4764</v>
      </c>
      <c r="R1762" s="81">
        <v>-95.197616666666661</v>
      </c>
      <c r="S1762" s="81">
        <v>29.610683333333334</v>
      </c>
    </row>
    <row r="1763" spans="1:19" ht="12.75" customHeight="1" x14ac:dyDescent="0.2">
      <c r="A1763" s="201" t="s">
        <v>7607</v>
      </c>
      <c r="B1763" s="78" t="s">
        <v>998</v>
      </c>
      <c r="C1763" s="78" t="s">
        <v>999</v>
      </c>
      <c r="D1763" s="79">
        <v>2010</v>
      </c>
      <c r="E1763" s="85">
        <v>40388</v>
      </c>
      <c r="F1763" s="81" t="s">
        <v>7608</v>
      </c>
      <c r="G1763" s="81" t="s">
        <v>7609</v>
      </c>
      <c r="H1763" s="81" t="s">
        <v>211</v>
      </c>
      <c r="I1763" s="81" t="s">
        <v>415</v>
      </c>
      <c r="J1763" s="82">
        <v>79119</v>
      </c>
      <c r="K1763" s="83">
        <v>1417000</v>
      </c>
      <c r="L1763" s="78">
        <v>132</v>
      </c>
      <c r="M1763" s="78">
        <v>132</v>
      </c>
      <c r="N1763" s="78" t="s">
        <v>1002</v>
      </c>
      <c r="O1763" s="84" t="s">
        <v>6941</v>
      </c>
      <c r="P1763" s="81" t="s">
        <v>15553</v>
      </c>
      <c r="Q1763" s="78">
        <v>4765</v>
      </c>
      <c r="R1763" s="81">
        <v>-101.90481666666666</v>
      </c>
      <c r="S1763" s="81">
        <v>35.119883333333334</v>
      </c>
    </row>
    <row r="1764" spans="1:19" ht="12.75" customHeight="1" x14ac:dyDescent="0.2">
      <c r="A1764" s="201" t="s">
        <v>7620</v>
      </c>
      <c r="B1764" s="78" t="s">
        <v>998</v>
      </c>
      <c r="C1764" s="78" t="s">
        <v>999</v>
      </c>
      <c r="D1764" s="79">
        <v>2010</v>
      </c>
      <c r="E1764" s="85">
        <v>40388</v>
      </c>
      <c r="F1764" s="81" t="s">
        <v>7621</v>
      </c>
      <c r="G1764" s="81" t="s">
        <v>7622</v>
      </c>
      <c r="H1764" s="81" t="s">
        <v>572</v>
      </c>
      <c r="I1764" s="81" t="s">
        <v>452</v>
      </c>
      <c r="J1764" s="82">
        <v>76104</v>
      </c>
      <c r="K1764" s="83">
        <v>1064555</v>
      </c>
      <c r="L1764" s="78">
        <v>100</v>
      </c>
      <c r="M1764" s="78">
        <v>100</v>
      </c>
      <c r="N1764" s="78" t="s">
        <v>1002</v>
      </c>
      <c r="O1764" s="84" t="s">
        <v>4862</v>
      </c>
      <c r="P1764" s="81" t="s">
        <v>896</v>
      </c>
      <c r="Q1764" s="78">
        <v>4716</v>
      </c>
      <c r="R1764" s="81">
        <v>-97.299383333333338</v>
      </c>
      <c r="S1764" s="81">
        <v>32.714783333333337</v>
      </c>
    </row>
    <row r="1765" spans="1:19" ht="12.75" customHeight="1" x14ac:dyDescent="0.2">
      <c r="A1765" s="201" t="s">
        <v>7648</v>
      </c>
      <c r="B1765" s="78" t="s">
        <v>998</v>
      </c>
      <c r="C1765" s="78" t="s">
        <v>999</v>
      </c>
      <c r="D1765" s="79">
        <v>2010</v>
      </c>
      <c r="E1765" s="85">
        <v>40388</v>
      </c>
      <c r="F1765" s="81" t="s">
        <v>7649</v>
      </c>
      <c r="G1765" s="81" t="s">
        <v>7650</v>
      </c>
      <c r="H1765" s="81" t="s">
        <v>860</v>
      </c>
      <c r="I1765" s="81" t="s">
        <v>482</v>
      </c>
      <c r="J1765" s="82">
        <v>76306</v>
      </c>
      <c r="K1765" s="83">
        <v>438447</v>
      </c>
      <c r="L1765" s="78">
        <v>36</v>
      </c>
      <c r="M1765" s="78">
        <v>36</v>
      </c>
      <c r="N1765" s="78" t="s">
        <v>1002</v>
      </c>
      <c r="O1765" s="84" t="s">
        <v>6171</v>
      </c>
      <c r="P1765" s="81" t="s">
        <v>15475</v>
      </c>
      <c r="Q1765" s="78">
        <v>4766</v>
      </c>
      <c r="R1765" s="81">
        <v>-98.505099999999999</v>
      </c>
      <c r="S1765" s="81">
        <v>33.948949999999996</v>
      </c>
    </row>
    <row r="1766" spans="1:19" ht="12.75" customHeight="1" x14ac:dyDescent="0.2">
      <c r="A1766" s="201" t="s">
        <v>7658</v>
      </c>
      <c r="B1766" s="78" t="s">
        <v>1200</v>
      </c>
      <c r="C1766" s="78" t="s">
        <v>999</v>
      </c>
      <c r="D1766" s="79">
        <v>2010</v>
      </c>
      <c r="E1766" s="85">
        <v>40430</v>
      </c>
      <c r="F1766" s="81" t="s">
        <v>7659</v>
      </c>
      <c r="G1766" s="81" t="s">
        <v>7660</v>
      </c>
      <c r="H1766" s="81" t="s">
        <v>532</v>
      </c>
      <c r="I1766" s="81" t="s">
        <v>7661</v>
      </c>
      <c r="J1766" s="82">
        <v>78840</v>
      </c>
      <c r="K1766" s="83">
        <v>646120</v>
      </c>
      <c r="L1766" s="78">
        <v>48</v>
      </c>
      <c r="M1766" s="78">
        <v>48</v>
      </c>
      <c r="N1766" s="78" t="s">
        <v>1008</v>
      </c>
      <c r="O1766" s="84" t="s">
        <v>7662</v>
      </c>
      <c r="P1766" s="81" t="s">
        <v>7663</v>
      </c>
      <c r="Q1766" s="78">
        <v>4823</v>
      </c>
      <c r="R1766" s="81">
        <v>-100.86521666666667</v>
      </c>
      <c r="S1766" s="81">
        <v>29.347049999999999</v>
      </c>
    </row>
    <row r="1767" spans="1:19" ht="12.75" customHeight="1" x14ac:dyDescent="0.2">
      <c r="A1767" s="201" t="s">
        <v>7549</v>
      </c>
      <c r="B1767" s="78" t="s">
        <v>998</v>
      </c>
      <c r="C1767" s="78" t="s">
        <v>999</v>
      </c>
      <c r="D1767" s="79">
        <v>2010</v>
      </c>
      <c r="E1767" s="85">
        <v>40388</v>
      </c>
      <c r="F1767" s="81" t="s">
        <v>7550</v>
      </c>
      <c r="G1767" s="81" t="s">
        <v>7551</v>
      </c>
      <c r="H1767" s="81" t="s">
        <v>312</v>
      </c>
      <c r="I1767" s="81" t="s">
        <v>297</v>
      </c>
      <c r="J1767" s="82">
        <v>77002</v>
      </c>
      <c r="K1767" s="83">
        <v>1374101</v>
      </c>
      <c r="L1767" s="78">
        <v>192</v>
      </c>
      <c r="M1767" s="78">
        <v>192</v>
      </c>
      <c r="N1767" s="78" t="s">
        <v>1002</v>
      </c>
      <c r="O1767" s="84" t="s">
        <v>7552</v>
      </c>
      <c r="P1767" s="81" t="s">
        <v>15554</v>
      </c>
      <c r="Q1767" s="78">
        <v>4768</v>
      </c>
      <c r="R1767" s="81">
        <v>-95.384866666666667</v>
      </c>
      <c r="S1767" s="81">
        <v>29.733833333333333</v>
      </c>
    </row>
    <row r="1768" spans="1:19" ht="12.75" customHeight="1" x14ac:dyDescent="0.2">
      <c r="A1768" s="201" t="s">
        <v>7398</v>
      </c>
      <c r="B1768" s="78" t="s">
        <v>998</v>
      </c>
      <c r="C1768" s="78" t="s">
        <v>999</v>
      </c>
      <c r="D1768" s="79">
        <v>2010</v>
      </c>
      <c r="E1768" s="85">
        <v>40388</v>
      </c>
      <c r="F1768" s="81" t="s">
        <v>7399</v>
      </c>
      <c r="G1768" s="81" t="s">
        <v>7400</v>
      </c>
      <c r="H1768" s="81" t="s">
        <v>623</v>
      </c>
      <c r="I1768" s="81" t="s">
        <v>170</v>
      </c>
      <c r="J1768" s="82">
        <v>75904</v>
      </c>
      <c r="K1768" s="83">
        <v>955313</v>
      </c>
      <c r="L1768" s="78">
        <v>80</v>
      </c>
      <c r="M1768" s="78">
        <v>80</v>
      </c>
      <c r="N1768" s="78" t="s">
        <v>1008</v>
      </c>
      <c r="O1768" s="84" t="s">
        <v>4416</v>
      </c>
      <c r="P1768" s="81" t="s">
        <v>15576</v>
      </c>
      <c r="Q1768" s="78">
        <v>4769</v>
      </c>
      <c r="R1768" s="81">
        <v>-94.777649999999994</v>
      </c>
      <c r="S1768" s="81">
        <v>31.316566666666667</v>
      </c>
    </row>
    <row r="1769" spans="1:19" ht="12.75" customHeight="1" x14ac:dyDescent="0.2">
      <c r="A1769" s="201" t="s">
        <v>7401</v>
      </c>
      <c r="B1769" s="78" t="s">
        <v>998</v>
      </c>
      <c r="C1769" s="78" t="s">
        <v>999</v>
      </c>
      <c r="D1769" s="79">
        <v>2010</v>
      </c>
      <c r="E1769" s="85">
        <v>40388</v>
      </c>
      <c r="F1769" s="81" t="s">
        <v>7402</v>
      </c>
      <c r="G1769" s="81" t="s">
        <v>7403</v>
      </c>
      <c r="H1769" s="81" t="s">
        <v>623</v>
      </c>
      <c r="I1769" s="81" t="s">
        <v>170</v>
      </c>
      <c r="J1769" s="82">
        <v>75904</v>
      </c>
      <c r="K1769" s="83">
        <v>919550</v>
      </c>
      <c r="L1769" s="78">
        <v>80</v>
      </c>
      <c r="M1769" s="78">
        <v>80</v>
      </c>
      <c r="N1769" s="78" t="s">
        <v>1002</v>
      </c>
      <c r="O1769" s="84" t="s">
        <v>4416</v>
      </c>
      <c r="P1769" s="81" t="s">
        <v>15576</v>
      </c>
      <c r="Q1769" s="78">
        <v>4770</v>
      </c>
      <c r="R1769" s="81">
        <v>-94.776616666666669</v>
      </c>
      <c r="S1769" s="81">
        <v>31.320333333333334</v>
      </c>
    </row>
    <row r="1770" spans="1:19" ht="12.75" customHeight="1" x14ac:dyDescent="0.2">
      <c r="A1770" s="201" t="s">
        <v>7404</v>
      </c>
      <c r="B1770" s="78" t="s">
        <v>1200</v>
      </c>
      <c r="C1770" s="78" t="s">
        <v>999</v>
      </c>
      <c r="D1770" s="79">
        <v>2010</v>
      </c>
      <c r="E1770" s="85">
        <v>40388</v>
      </c>
      <c r="F1770" s="81" t="s">
        <v>7405</v>
      </c>
      <c r="G1770" s="81" t="s">
        <v>7406</v>
      </c>
      <c r="H1770" s="81" t="s">
        <v>686</v>
      </c>
      <c r="I1770" s="81" t="s">
        <v>170</v>
      </c>
      <c r="J1770" s="82">
        <v>75904</v>
      </c>
      <c r="K1770" s="83">
        <v>936578</v>
      </c>
      <c r="L1770" s="78">
        <v>80</v>
      </c>
      <c r="M1770" s="78">
        <v>80</v>
      </c>
      <c r="N1770" s="78" t="s">
        <v>1002</v>
      </c>
      <c r="O1770" s="84" t="s">
        <v>7407</v>
      </c>
      <c r="P1770" s="81" t="s">
        <v>15584</v>
      </c>
      <c r="Q1770" s="78">
        <v>4771</v>
      </c>
      <c r="R1770" s="81">
        <v>-94.765349999999998</v>
      </c>
      <c r="S1770" s="81">
        <v>31.354066666666668</v>
      </c>
    </row>
    <row r="1771" spans="1:19" ht="12.75" customHeight="1" x14ac:dyDescent="0.2">
      <c r="A1771" s="201" t="s">
        <v>7476</v>
      </c>
      <c r="B1771" s="78" t="s">
        <v>998</v>
      </c>
      <c r="C1771" s="78" t="s">
        <v>999</v>
      </c>
      <c r="D1771" s="79">
        <v>2010</v>
      </c>
      <c r="E1771" s="85">
        <v>40388</v>
      </c>
      <c r="F1771" s="81" t="s">
        <v>7477</v>
      </c>
      <c r="G1771" s="81" t="s">
        <v>7478</v>
      </c>
      <c r="H1771" s="81" t="s">
        <v>242</v>
      </c>
      <c r="I1771" s="81" t="s">
        <v>242</v>
      </c>
      <c r="J1771" s="82">
        <v>75201</v>
      </c>
      <c r="K1771" s="83">
        <v>1336488</v>
      </c>
      <c r="L1771" s="78">
        <v>107</v>
      </c>
      <c r="M1771" s="78">
        <v>107</v>
      </c>
      <c r="N1771" s="78" t="s">
        <v>1002</v>
      </c>
      <c r="O1771" s="84" t="s">
        <v>7479</v>
      </c>
      <c r="P1771" s="81" t="s">
        <v>15575</v>
      </c>
      <c r="Q1771" s="78">
        <v>4775</v>
      </c>
      <c r="R1771" s="81">
        <v>-96.794516666666667</v>
      </c>
      <c r="S1771" s="81">
        <v>32.779783333333334</v>
      </c>
    </row>
    <row r="1772" spans="1:19" ht="12.75" customHeight="1" x14ac:dyDescent="0.2">
      <c r="A1772" s="201" t="s">
        <v>7655</v>
      </c>
      <c r="B1772" s="78" t="s">
        <v>1200</v>
      </c>
      <c r="C1772" s="78" t="s">
        <v>999</v>
      </c>
      <c r="D1772" s="79">
        <v>2010</v>
      </c>
      <c r="E1772" s="85">
        <v>40529</v>
      </c>
      <c r="F1772" s="81" t="s">
        <v>7656</v>
      </c>
      <c r="G1772" s="81" t="s">
        <v>7657</v>
      </c>
      <c r="H1772" s="81" t="s">
        <v>312</v>
      </c>
      <c r="I1772" s="81" t="s">
        <v>297</v>
      </c>
      <c r="J1772" s="82">
        <v>77051</v>
      </c>
      <c r="K1772" s="83">
        <v>1995026</v>
      </c>
      <c r="L1772" s="78">
        <v>144</v>
      </c>
      <c r="M1772" s="78">
        <v>144</v>
      </c>
      <c r="N1772" s="78" t="s">
        <v>1008</v>
      </c>
      <c r="O1772" s="84" t="s">
        <v>4136</v>
      </c>
      <c r="P1772" s="81" t="s">
        <v>971</v>
      </c>
      <c r="Q1772" s="78">
        <v>4813</v>
      </c>
      <c r="R1772" s="81">
        <v>-95.357283333333328</v>
      </c>
      <c r="S1772" s="81">
        <v>29.653099999999998</v>
      </c>
    </row>
    <row r="1773" spans="1:19" ht="12.75" customHeight="1" x14ac:dyDescent="0.2">
      <c r="A1773" s="201" t="s">
        <v>7638</v>
      </c>
      <c r="B1773" s="78" t="s">
        <v>2787</v>
      </c>
      <c r="C1773" s="78" t="s">
        <v>7639</v>
      </c>
      <c r="D1773" s="79">
        <v>2010</v>
      </c>
      <c r="E1773" s="85">
        <v>40198</v>
      </c>
      <c r="F1773" s="81" t="s">
        <v>7640</v>
      </c>
      <c r="G1773" s="81" t="s">
        <v>7641</v>
      </c>
      <c r="H1773" s="81" t="s">
        <v>176</v>
      </c>
      <c r="I1773" s="81" t="s">
        <v>461</v>
      </c>
      <c r="J1773" s="82">
        <v>78702</v>
      </c>
      <c r="K1773" s="83">
        <v>296913</v>
      </c>
      <c r="L1773" s="78">
        <v>130</v>
      </c>
      <c r="M1773" s="78">
        <v>130</v>
      </c>
      <c r="N1773" s="78" t="s">
        <v>1002</v>
      </c>
      <c r="O1773" s="84" t="s">
        <v>7642</v>
      </c>
      <c r="P1773" s="81" t="s">
        <v>7643</v>
      </c>
      <c r="Q1773" s="78">
        <v>758</v>
      </c>
      <c r="R1773" s="81"/>
      <c r="S1773" s="81" t="e">
        <v>#VALUE!</v>
      </c>
    </row>
    <row r="1774" spans="1:19" ht="12.75" customHeight="1" x14ac:dyDescent="0.2">
      <c r="A1774" s="201" t="s">
        <v>7497</v>
      </c>
      <c r="B1774" s="78" t="s">
        <v>998</v>
      </c>
      <c r="C1774" s="78" t="s">
        <v>7498</v>
      </c>
      <c r="D1774" s="79">
        <v>2010</v>
      </c>
      <c r="E1774" s="85">
        <v>40430</v>
      </c>
      <c r="F1774" s="81" t="s">
        <v>7499</v>
      </c>
      <c r="G1774" s="81" t="s">
        <v>7500</v>
      </c>
      <c r="H1774" s="81" t="s">
        <v>260</v>
      </c>
      <c r="I1774" s="81" t="s">
        <v>260</v>
      </c>
      <c r="J1774" s="89">
        <v>79932</v>
      </c>
      <c r="K1774" s="83">
        <v>1909709</v>
      </c>
      <c r="L1774" s="78">
        <v>172</v>
      </c>
      <c r="M1774" s="78">
        <v>172</v>
      </c>
      <c r="N1774" s="78" t="s">
        <v>1002</v>
      </c>
      <c r="O1774" s="84" t="s">
        <v>3933</v>
      </c>
      <c r="P1774" s="81" t="s">
        <v>15351</v>
      </c>
      <c r="Q1774" s="78">
        <v>4592</v>
      </c>
      <c r="R1774" s="81">
        <v>-106.58445</v>
      </c>
      <c r="S1774" s="81">
        <v>31.894400000000001</v>
      </c>
    </row>
    <row r="1775" spans="1:19" ht="12.75" customHeight="1" x14ac:dyDescent="0.2">
      <c r="A1775" s="201" t="s">
        <v>7480</v>
      </c>
      <c r="B1775" s="78" t="s">
        <v>998</v>
      </c>
      <c r="C1775" s="78" t="s">
        <v>7481</v>
      </c>
      <c r="D1775" s="79">
        <v>2010</v>
      </c>
      <c r="E1775" s="85">
        <v>40430</v>
      </c>
      <c r="F1775" s="81" t="s">
        <v>7482</v>
      </c>
      <c r="G1775" s="81" t="s">
        <v>7483</v>
      </c>
      <c r="H1775" s="81" t="s">
        <v>242</v>
      </c>
      <c r="I1775" s="81" t="s">
        <v>242</v>
      </c>
      <c r="J1775" s="89">
        <v>75224</v>
      </c>
      <c r="K1775" s="83">
        <v>1606374</v>
      </c>
      <c r="L1775" s="78">
        <v>140</v>
      </c>
      <c r="M1775" s="78">
        <v>140</v>
      </c>
      <c r="N1775" s="78" t="s">
        <v>1008</v>
      </c>
      <c r="O1775" s="84" t="s">
        <v>7484</v>
      </c>
      <c r="P1775" s="81" t="s">
        <v>913</v>
      </c>
      <c r="Q1775" s="78">
        <v>4814</v>
      </c>
      <c r="R1775" s="81">
        <v>-96.828033333333337</v>
      </c>
      <c r="S1775" s="81">
        <v>32.729866666666666</v>
      </c>
    </row>
    <row r="1776" spans="1:19" ht="12.75" customHeight="1" x14ac:dyDescent="0.2">
      <c r="A1776" s="201" t="s">
        <v>7464</v>
      </c>
      <c r="B1776" s="78" t="s">
        <v>998</v>
      </c>
      <c r="C1776" s="78" t="s">
        <v>7465</v>
      </c>
      <c r="D1776" s="79">
        <v>2010</v>
      </c>
      <c r="E1776" s="85">
        <v>40430</v>
      </c>
      <c r="F1776" s="81" t="s">
        <v>7466</v>
      </c>
      <c r="G1776" s="81" t="s">
        <v>7467</v>
      </c>
      <c r="H1776" s="81" t="s">
        <v>578</v>
      </c>
      <c r="I1776" s="81" t="s">
        <v>224</v>
      </c>
      <c r="J1776" s="82">
        <v>75034</v>
      </c>
      <c r="K1776" s="83">
        <v>2000000</v>
      </c>
      <c r="L1776" s="78">
        <v>150</v>
      </c>
      <c r="M1776" s="78">
        <v>150</v>
      </c>
      <c r="N1776" s="78" t="s">
        <v>1002</v>
      </c>
      <c r="O1776" s="84" t="s">
        <v>7468</v>
      </c>
      <c r="P1776" s="81" t="s">
        <v>15560</v>
      </c>
      <c r="Q1776" s="78">
        <v>4772</v>
      </c>
      <c r="R1776" s="81">
        <v>-96.808800000000005</v>
      </c>
      <c r="S1776" s="81">
        <v>33.136049999999997</v>
      </c>
    </row>
    <row r="1777" spans="1:19" ht="12.75" customHeight="1" x14ac:dyDescent="0.2">
      <c r="A1777" s="201" t="s">
        <v>7566</v>
      </c>
      <c r="B1777" s="78" t="s">
        <v>998</v>
      </c>
      <c r="C1777" s="78" t="s">
        <v>7567</v>
      </c>
      <c r="D1777" s="79">
        <v>2010</v>
      </c>
      <c r="E1777" s="85">
        <v>40430</v>
      </c>
      <c r="F1777" s="81" t="s">
        <v>7568</v>
      </c>
      <c r="G1777" s="81" t="s">
        <v>7569</v>
      </c>
      <c r="H1777" s="81" t="s">
        <v>570</v>
      </c>
      <c r="I1777" s="81" t="s">
        <v>334</v>
      </c>
      <c r="J1777" s="89">
        <v>75126</v>
      </c>
      <c r="K1777" s="83">
        <v>800911</v>
      </c>
      <c r="L1777" s="78">
        <v>80</v>
      </c>
      <c r="M1777" s="78">
        <v>80</v>
      </c>
      <c r="N1777" s="78" t="s">
        <v>1008</v>
      </c>
      <c r="O1777" s="84" t="s">
        <v>7570</v>
      </c>
      <c r="P1777" s="81" t="s">
        <v>15564</v>
      </c>
      <c r="Q1777" s="78">
        <v>4815</v>
      </c>
      <c r="R1777" s="81">
        <v>-96.432533333333339</v>
      </c>
      <c r="S1777" s="81">
        <v>32.753766666666664</v>
      </c>
    </row>
    <row r="1778" spans="1:19" ht="12.75" customHeight="1" x14ac:dyDescent="0.2">
      <c r="A1778" s="201" t="s">
        <v>7429</v>
      </c>
      <c r="B1778" s="78" t="s">
        <v>998</v>
      </c>
      <c r="C1778" s="78" t="s">
        <v>7430</v>
      </c>
      <c r="D1778" s="79">
        <v>2010</v>
      </c>
      <c r="E1778" s="85">
        <v>40430</v>
      </c>
      <c r="F1778" s="81" t="s">
        <v>7431</v>
      </c>
      <c r="G1778" s="81" t="s">
        <v>7432</v>
      </c>
      <c r="H1778" s="81" t="s">
        <v>781</v>
      </c>
      <c r="I1778" s="81" t="s">
        <v>184</v>
      </c>
      <c r="J1778" s="82">
        <v>78207</v>
      </c>
      <c r="K1778" s="83">
        <v>1628183</v>
      </c>
      <c r="L1778" s="78">
        <v>140</v>
      </c>
      <c r="M1778" s="78">
        <v>140</v>
      </c>
      <c r="N1778" s="78" t="s">
        <v>1002</v>
      </c>
      <c r="O1778" s="84" t="s">
        <v>7433</v>
      </c>
      <c r="P1778" s="81" t="s">
        <v>949</v>
      </c>
      <c r="Q1778" s="78">
        <v>4816</v>
      </c>
      <c r="R1778" s="81">
        <v>-98.508600000000001</v>
      </c>
      <c r="S1778" s="81">
        <v>29.433016666666667</v>
      </c>
    </row>
    <row r="1779" spans="1:19" ht="12.75" customHeight="1" x14ac:dyDescent="0.2">
      <c r="A1779" s="201" t="s">
        <v>7623</v>
      </c>
      <c r="B1779" s="78" t="s">
        <v>998</v>
      </c>
      <c r="C1779" s="78" t="s">
        <v>7624</v>
      </c>
      <c r="D1779" s="79">
        <v>2010</v>
      </c>
      <c r="E1779" s="85">
        <v>40430</v>
      </c>
      <c r="F1779" s="81" t="s">
        <v>7625</v>
      </c>
      <c r="G1779" s="81" t="s">
        <v>7626</v>
      </c>
      <c r="H1779" s="81" t="s">
        <v>572</v>
      </c>
      <c r="I1779" s="81" t="s">
        <v>452</v>
      </c>
      <c r="J1779" s="89">
        <v>76104</v>
      </c>
      <c r="K1779" s="83">
        <v>1136782</v>
      </c>
      <c r="L1779" s="78">
        <v>54</v>
      </c>
      <c r="M1779" s="78">
        <v>54</v>
      </c>
      <c r="N1779" s="78" t="s">
        <v>1002</v>
      </c>
      <c r="O1779" s="84" t="s">
        <v>7619</v>
      </c>
      <c r="P1779" s="81" t="s">
        <v>15145</v>
      </c>
      <c r="Q1779" s="78">
        <v>4817</v>
      </c>
      <c r="R1779" s="81">
        <v>-97.304666666666662</v>
      </c>
      <c r="S1779" s="81">
        <v>32.740933333333331</v>
      </c>
    </row>
    <row r="1780" spans="1:19" ht="12.75" customHeight="1" x14ac:dyDescent="0.2">
      <c r="A1780" s="201" t="s">
        <v>7451</v>
      </c>
      <c r="B1780" s="78" t="s">
        <v>998</v>
      </c>
      <c r="C1780" s="78" t="s">
        <v>7452</v>
      </c>
      <c r="D1780" s="79">
        <v>2010</v>
      </c>
      <c r="E1780" s="85">
        <v>40430</v>
      </c>
      <c r="F1780" s="81" t="s">
        <v>7453</v>
      </c>
      <c r="G1780" s="81" t="s">
        <v>7454</v>
      </c>
      <c r="H1780" s="81" t="s">
        <v>402</v>
      </c>
      <c r="I1780" s="81" t="s">
        <v>209</v>
      </c>
      <c r="J1780" s="82">
        <v>78521</v>
      </c>
      <c r="K1780" s="83">
        <v>1348738</v>
      </c>
      <c r="L1780" s="78">
        <v>100</v>
      </c>
      <c r="M1780" s="78">
        <v>100</v>
      </c>
      <c r="N1780" s="78" t="s">
        <v>1002</v>
      </c>
      <c r="O1780" s="84" t="s">
        <v>7167</v>
      </c>
      <c r="P1780" s="81" t="s">
        <v>15563</v>
      </c>
      <c r="Q1780" s="78">
        <v>4776</v>
      </c>
      <c r="R1780" s="81">
        <v>-97.433166666666665</v>
      </c>
      <c r="S1780" s="81">
        <v>25.934833333333334</v>
      </c>
    </row>
    <row r="1781" spans="1:19" ht="12.75" customHeight="1" x14ac:dyDescent="0.2">
      <c r="A1781" s="201" t="s">
        <v>7455</v>
      </c>
      <c r="B1781" s="78" t="s">
        <v>998</v>
      </c>
      <c r="C1781" s="78" t="s">
        <v>7456</v>
      </c>
      <c r="D1781" s="79">
        <v>2010</v>
      </c>
      <c r="E1781" s="85">
        <v>40430</v>
      </c>
      <c r="F1781" s="81" t="s">
        <v>7457</v>
      </c>
      <c r="G1781" s="81" t="s">
        <v>7458</v>
      </c>
      <c r="H1781" s="81" t="s">
        <v>660</v>
      </c>
      <c r="I1781" s="81" t="s">
        <v>209</v>
      </c>
      <c r="J1781" s="82">
        <v>78559</v>
      </c>
      <c r="K1781" s="83">
        <v>1010136</v>
      </c>
      <c r="L1781" s="78">
        <v>79</v>
      </c>
      <c r="M1781" s="78">
        <v>77</v>
      </c>
      <c r="N1781" s="78" t="s">
        <v>1002</v>
      </c>
      <c r="O1781" s="84" t="s">
        <v>7459</v>
      </c>
      <c r="P1781" s="81" t="s">
        <v>15283</v>
      </c>
      <c r="Q1781" s="78">
        <v>4818</v>
      </c>
      <c r="R1781" s="81">
        <v>-97.827550000000002</v>
      </c>
      <c r="S1781" s="81">
        <v>26.169183333333333</v>
      </c>
    </row>
    <row r="1782" spans="1:19" ht="12.75" customHeight="1" x14ac:dyDescent="0.2">
      <c r="A1782" s="201" t="s">
        <v>7627</v>
      </c>
      <c r="B1782" s="78" t="s">
        <v>998</v>
      </c>
      <c r="C1782" s="78" t="s">
        <v>7628</v>
      </c>
      <c r="D1782" s="79">
        <v>2010</v>
      </c>
      <c r="E1782" s="85">
        <v>40430</v>
      </c>
      <c r="F1782" s="81" t="s">
        <v>8363</v>
      </c>
      <c r="G1782" s="81" t="s">
        <v>7629</v>
      </c>
      <c r="H1782" s="81" t="s">
        <v>572</v>
      </c>
      <c r="I1782" s="81" t="s">
        <v>452</v>
      </c>
      <c r="J1782" s="89">
        <v>76131</v>
      </c>
      <c r="K1782" s="83">
        <v>1940000</v>
      </c>
      <c r="L1782" s="78">
        <v>172</v>
      </c>
      <c r="M1782" s="78">
        <v>172</v>
      </c>
      <c r="N1782" s="78" t="s">
        <v>1008</v>
      </c>
      <c r="O1782" s="84" t="s">
        <v>7630</v>
      </c>
      <c r="P1782" s="81" t="s">
        <v>15366</v>
      </c>
      <c r="Q1782" s="78">
        <v>4819</v>
      </c>
      <c r="R1782" s="81">
        <v>-97.317233333333334</v>
      </c>
      <c r="S1782" s="81">
        <v>32.855083333333333</v>
      </c>
    </row>
    <row r="1783" spans="1:19" ht="12.75" customHeight="1" x14ac:dyDescent="0.2">
      <c r="A1783" s="201" t="s">
        <v>7485</v>
      </c>
      <c r="B1783" s="78" t="s">
        <v>998</v>
      </c>
      <c r="C1783" s="78" t="s">
        <v>7486</v>
      </c>
      <c r="D1783" s="79">
        <v>2010</v>
      </c>
      <c r="E1783" s="85">
        <v>40430</v>
      </c>
      <c r="F1783" s="81" t="s">
        <v>7487</v>
      </c>
      <c r="G1783" s="81" t="s">
        <v>7488</v>
      </c>
      <c r="H1783" s="81" t="s">
        <v>242</v>
      </c>
      <c r="I1783" s="81" t="s">
        <v>242</v>
      </c>
      <c r="J1783" s="89">
        <v>75211</v>
      </c>
      <c r="K1783" s="83">
        <v>1632728</v>
      </c>
      <c r="L1783" s="78">
        <v>130</v>
      </c>
      <c r="M1783" s="78">
        <v>130</v>
      </c>
      <c r="N1783" s="78" t="s">
        <v>1008</v>
      </c>
      <c r="O1783" s="84" t="s">
        <v>7489</v>
      </c>
      <c r="P1783" s="81" t="s">
        <v>944</v>
      </c>
      <c r="Q1783" s="78">
        <v>4820</v>
      </c>
      <c r="R1783" s="81">
        <v>-96.876350000000002</v>
      </c>
      <c r="S1783" s="81">
        <v>32.753683333333335</v>
      </c>
    </row>
    <row r="1784" spans="1:19" ht="12.75" customHeight="1" x14ac:dyDescent="0.2">
      <c r="A1784" s="201" t="s">
        <v>7664</v>
      </c>
      <c r="B1784" s="78" t="s">
        <v>998</v>
      </c>
      <c r="C1784" s="78" t="s">
        <v>999</v>
      </c>
      <c r="D1784" s="79">
        <v>2011</v>
      </c>
      <c r="E1784" s="85">
        <v>40752</v>
      </c>
      <c r="F1784" s="81" t="s">
        <v>7665</v>
      </c>
      <c r="G1784" s="81" t="s">
        <v>7666</v>
      </c>
      <c r="H1784" s="81" t="s">
        <v>517</v>
      </c>
      <c r="I1784" s="81" t="s">
        <v>233</v>
      </c>
      <c r="J1784" s="89">
        <v>76522</v>
      </c>
      <c r="K1784" s="83">
        <v>1036283</v>
      </c>
      <c r="L1784" s="78">
        <v>96</v>
      </c>
      <c r="M1784" s="78">
        <v>96</v>
      </c>
      <c r="N1784" s="78" t="s">
        <v>1008</v>
      </c>
      <c r="O1784" s="84" t="s">
        <v>4531</v>
      </c>
      <c r="P1784" s="81" t="s">
        <v>7667</v>
      </c>
      <c r="Q1784" s="78">
        <v>4777</v>
      </c>
      <c r="R1784" s="81">
        <v>-97.904094000000001</v>
      </c>
      <c r="S1784" s="81">
        <v>31.113399999999999</v>
      </c>
    </row>
    <row r="1785" spans="1:19" ht="12.75" customHeight="1" x14ac:dyDescent="0.2">
      <c r="A1785" s="201" t="s">
        <v>7668</v>
      </c>
      <c r="B1785" s="78" t="s">
        <v>998</v>
      </c>
      <c r="C1785" s="78" t="s">
        <v>999</v>
      </c>
      <c r="D1785" s="79">
        <v>2011</v>
      </c>
      <c r="E1785" s="85">
        <v>40752</v>
      </c>
      <c r="F1785" s="81" t="s">
        <v>7669</v>
      </c>
      <c r="G1785" s="81" t="s">
        <v>7670</v>
      </c>
      <c r="H1785" s="81" t="s">
        <v>236</v>
      </c>
      <c r="I1785" s="81" t="s">
        <v>312</v>
      </c>
      <c r="J1785" s="87">
        <v>75835</v>
      </c>
      <c r="K1785" s="83">
        <v>600000</v>
      </c>
      <c r="L1785" s="78">
        <v>70</v>
      </c>
      <c r="M1785" s="78">
        <v>70</v>
      </c>
      <c r="N1785" s="78" t="s">
        <v>1002</v>
      </c>
      <c r="O1785" s="84" t="s">
        <v>4862</v>
      </c>
      <c r="P1785" s="81" t="s">
        <v>1617</v>
      </c>
      <c r="Q1785" s="78">
        <v>4778</v>
      </c>
      <c r="R1785" s="81">
        <v>-95.464930699999996</v>
      </c>
      <c r="S1785" s="81">
        <v>31.307728000000001</v>
      </c>
    </row>
    <row r="1786" spans="1:19" ht="12.75" customHeight="1" x14ac:dyDescent="0.2">
      <c r="A1786" s="201" t="s">
        <v>7671</v>
      </c>
      <c r="B1786" s="78" t="s">
        <v>998</v>
      </c>
      <c r="C1786" s="78" t="s">
        <v>999</v>
      </c>
      <c r="D1786" s="79">
        <v>2011</v>
      </c>
      <c r="E1786" s="85">
        <v>40752</v>
      </c>
      <c r="F1786" s="81" t="s">
        <v>7672</v>
      </c>
      <c r="G1786" s="81" t="s">
        <v>7673</v>
      </c>
      <c r="H1786" s="81" t="s">
        <v>572</v>
      </c>
      <c r="I1786" s="81" t="s">
        <v>452</v>
      </c>
      <c r="J1786" s="87">
        <v>76104</v>
      </c>
      <c r="K1786" s="83">
        <v>1387324</v>
      </c>
      <c r="L1786" s="78">
        <v>168</v>
      </c>
      <c r="M1786" s="78">
        <v>168</v>
      </c>
      <c r="N1786" s="78" t="s">
        <v>1002</v>
      </c>
      <c r="O1786" s="84" t="s">
        <v>4862</v>
      </c>
      <c r="P1786" s="81" t="s">
        <v>896</v>
      </c>
      <c r="Q1786" s="78">
        <v>4779</v>
      </c>
      <c r="R1786" s="81">
        <v>-97.302909</v>
      </c>
      <c r="S1786" s="81">
        <v>32.715083999999997</v>
      </c>
    </row>
    <row r="1787" spans="1:19" ht="12.75" customHeight="1" x14ac:dyDescent="0.2">
      <c r="A1787" s="201" t="s">
        <v>7674</v>
      </c>
      <c r="B1787" s="78" t="s">
        <v>998</v>
      </c>
      <c r="C1787" s="78" t="s">
        <v>999</v>
      </c>
      <c r="D1787" s="79">
        <v>2011</v>
      </c>
      <c r="E1787" s="85">
        <v>40752</v>
      </c>
      <c r="F1787" s="81" t="s">
        <v>7675</v>
      </c>
      <c r="G1787" s="81" t="s">
        <v>7676</v>
      </c>
      <c r="H1787" s="81" t="s">
        <v>431</v>
      </c>
      <c r="I1787" s="81" t="s">
        <v>482</v>
      </c>
      <c r="J1787" s="87">
        <v>76354</v>
      </c>
      <c r="K1787" s="83">
        <v>854287</v>
      </c>
      <c r="L1787" s="78">
        <v>80</v>
      </c>
      <c r="M1787" s="78">
        <v>80</v>
      </c>
      <c r="N1787" s="78" t="s">
        <v>1008</v>
      </c>
      <c r="O1787" s="84" t="s">
        <v>7407</v>
      </c>
      <c r="P1787" s="81" t="s">
        <v>7677</v>
      </c>
      <c r="Q1787" s="78">
        <v>4780</v>
      </c>
      <c r="R1787" s="81">
        <v>-98.5488079</v>
      </c>
      <c r="S1787" s="81">
        <v>34.068590999999998</v>
      </c>
    </row>
    <row r="1788" spans="1:19" ht="12.75" customHeight="1" x14ac:dyDescent="0.2">
      <c r="A1788" s="201" t="s">
        <v>7678</v>
      </c>
      <c r="B1788" s="78" t="s">
        <v>998</v>
      </c>
      <c r="C1788" s="78" t="s">
        <v>999</v>
      </c>
      <c r="D1788" s="79">
        <v>2011</v>
      </c>
      <c r="E1788" s="85">
        <v>40752</v>
      </c>
      <c r="F1788" s="81" t="s">
        <v>7679</v>
      </c>
      <c r="G1788" s="81" t="s">
        <v>7680</v>
      </c>
      <c r="H1788" s="81" t="s">
        <v>784</v>
      </c>
      <c r="I1788" s="81" t="s">
        <v>260</v>
      </c>
      <c r="J1788" s="87">
        <v>79849</v>
      </c>
      <c r="K1788" s="83">
        <v>1056218</v>
      </c>
      <c r="L1788" s="78">
        <v>80</v>
      </c>
      <c r="M1788" s="78">
        <v>80</v>
      </c>
      <c r="N1788" s="78" t="s">
        <v>1002</v>
      </c>
      <c r="O1788" s="84" t="s">
        <v>3933</v>
      </c>
      <c r="P1788" s="81" t="s">
        <v>15515</v>
      </c>
      <c r="Q1788" s="78">
        <v>4781</v>
      </c>
      <c r="R1788" s="81">
        <v>-106.26983</v>
      </c>
      <c r="S1788" s="81">
        <v>31.580027699999999</v>
      </c>
    </row>
    <row r="1789" spans="1:19" ht="12.75" customHeight="1" x14ac:dyDescent="0.2">
      <c r="A1789" s="201" t="s">
        <v>7681</v>
      </c>
      <c r="B1789" s="78" t="s">
        <v>998</v>
      </c>
      <c r="C1789" s="78" t="s">
        <v>999</v>
      </c>
      <c r="D1789" s="79">
        <v>2011</v>
      </c>
      <c r="E1789" s="85">
        <v>40752</v>
      </c>
      <c r="F1789" s="81" t="s">
        <v>7682</v>
      </c>
      <c r="G1789" s="81" t="s">
        <v>7683</v>
      </c>
      <c r="H1789" s="81" t="s">
        <v>453</v>
      </c>
      <c r="I1789" s="81" t="s">
        <v>487</v>
      </c>
      <c r="J1789" s="87">
        <v>76754</v>
      </c>
      <c r="K1789" s="83">
        <v>1061857</v>
      </c>
      <c r="L1789" s="78">
        <v>75</v>
      </c>
      <c r="M1789" s="78">
        <v>75</v>
      </c>
      <c r="N1789" s="78" t="s">
        <v>1008</v>
      </c>
      <c r="O1789" s="84" t="s">
        <v>7684</v>
      </c>
      <c r="P1789" s="81" t="s">
        <v>7685</v>
      </c>
      <c r="Q1789" s="78">
        <v>4782</v>
      </c>
      <c r="R1789" s="81">
        <v>-97.416120000000006</v>
      </c>
      <c r="S1789" s="81">
        <v>30.600918</v>
      </c>
    </row>
    <row r="1790" spans="1:19" ht="12.75" customHeight="1" x14ac:dyDescent="0.2">
      <c r="A1790" s="201" t="s">
        <v>7686</v>
      </c>
      <c r="B1790" s="78" t="s">
        <v>998</v>
      </c>
      <c r="C1790" s="78" t="s">
        <v>2231</v>
      </c>
      <c r="D1790" s="79">
        <v>2011</v>
      </c>
      <c r="E1790" s="85">
        <v>40752</v>
      </c>
      <c r="F1790" s="81" t="s">
        <v>7687</v>
      </c>
      <c r="G1790" s="81" t="s">
        <v>2233</v>
      </c>
      <c r="H1790" s="81" t="s">
        <v>719</v>
      </c>
      <c r="I1790" s="81" t="s">
        <v>287</v>
      </c>
      <c r="J1790" s="87">
        <v>77868</v>
      </c>
      <c r="K1790" s="83">
        <v>332894</v>
      </c>
      <c r="L1790" s="78">
        <v>0</v>
      </c>
      <c r="M1790" s="78">
        <v>0</v>
      </c>
      <c r="N1790" s="78" t="s">
        <v>1002</v>
      </c>
      <c r="O1790" s="84" t="s">
        <v>7088</v>
      </c>
      <c r="P1790" s="81" t="s">
        <v>1319</v>
      </c>
      <c r="Q1790" s="78">
        <v>1303</v>
      </c>
      <c r="R1790" s="81">
        <v>-96.094156600000005</v>
      </c>
      <c r="S1790" s="81">
        <v>30.397081199999999</v>
      </c>
    </row>
    <row r="1791" spans="1:19" ht="12.75" customHeight="1" x14ac:dyDescent="0.2">
      <c r="A1791" s="201" t="s">
        <v>7688</v>
      </c>
      <c r="B1791" s="78" t="s">
        <v>998</v>
      </c>
      <c r="C1791" s="78" t="s">
        <v>999</v>
      </c>
      <c r="D1791" s="79">
        <v>2011</v>
      </c>
      <c r="E1791" s="85">
        <v>40752</v>
      </c>
      <c r="F1791" s="81" t="s">
        <v>7069</v>
      </c>
      <c r="G1791" s="81" t="s">
        <v>7689</v>
      </c>
      <c r="H1791" s="81" t="s">
        <v>690</v>
      </c>
      <c r="I1791" s="81" t="s">
        <v>367</v>
      </c>
      <c r="J1791" s="87">
        <v>77864</v>
      </c>
      <c r="K1791" s="83">
        <v>283295</v>
      </c>
      <c r="L1791" s="78">
        <v>36</v>
      </c>
      <c r="M1791" s="78">
        <v>36</v>
      </c>
      <c r="N1791" s="78" t="s">
        <v>1002</v>
      </c>
      <c r="O1791" s="84" t="s">
        <v>7088</v>
      </c>
      <c r="P1791" s="81" t="s">
        <v>15236</v>
      </c>
      <c r="Q1791" s="78">
        <v>1304</v>
      </c>
      <c r="R1791" s="81">
        <v>-95.918578499999995</v>
      </c>
      <c r="S1791" s="81">
        <v>30.957080300000001</v>
      </c>
    </row>
    <row r="1792" spans="1:19" ht="12.75" customHeight="1" x14ac:dyDescent="0.2">
      <c r="A1792" s="201" t="s">
        <v>7690</v>
      </c>
      <c r="B1792" s="78" t="s">
        <v>998</v>
      </c>
      <c r="C1792" s="78" t="s">
        <v>999</v>
      </c>
      <c r="D1792" s="79">
        <v>2011</v>
      </c>
      <c r="E1792" s="85">
        <v>40752</v>
      </c>
      <c r="F1792" s="81" t="s">
        <v>7691</v>
      </c>
      <c r="G1792" s="81" t="s">
        <v>7692</v>
      </c>
      <c r="H1792" s="81" t="s">
        <v>8698</v>
      </c>
      <c r="I1792" s="81" t="s">
        <v>345</v>
      </c>
      <c r="J1792" s="87">
        <v>75462</v>
      </c>
      <c r="K1792" s="83">
        <v>188983</v>
      </c>
      <c r="L1792" s="78">
        <v>24</v>
      </c>
      <c r="M1792" s="78">
        <v>24</v>
      </c>
      <c r="N1792" s="78" t="s">
        <v>1002</v>
      </c>
      <c r="O1792" s="84" t="s">
        <v>7088</v>
      </c>
      <c r="P1792" s="81" t="s">
        <v>1635</v>
      </c>
      <c r="Q1792" s="78">
        <v>4785</v>
      </c>
      <c r="R1792" s="81">
        <v>-95.455616666666671</v>
      </c>
      <c r="S1792" s="81">
        <v>33.66278333333333</v>
      </c>
    </row>
    <row r="1793" spans="1:19" ht="12.75" customHeight="1" x14ac:dyDescent="0.2">
      <c r="A1793" s="201" t="s">
        <v>7693</v>
      </c>
      <c r="B1793" s="78" t="s">
        <v>998</v>
      </c>
      <c r="C1793" s="78" t="s">
        <v>999</v>
      </c>
      <c r="D1793" s="79">
        <v>2011</v>
      </c>
      <c r="E1793" s="85">
        <v>40752</v>
      </c>
      <c r="F1793" s="81" t="s">
        <v>7694</v>
      </c>
      <c r="G1793" s="81" t="s">
        <v>7695</v>
      </c>
      <c r="H1793" s="81" t="s">
        <v>801</v>
      </c>
      <c r="I1793" s="81" t="s">
        <v>434</v>
      </c>
      <c r="J1793" s="87">
        <v>77371</v>
      </c>
      <c r="K1793" s="83">
        <v>338648</v>
      </c>
      <c r="L1793" s="78">
        <v>48</v>
      </c>
      <c r="M1793" s="78">
        <v>48</v>
      </c>
      <c r="N1793" s="78" t="s">
        <v>1002</v>
      </c>
      <c r="O1793" s="84" t="s">
        <v>7088</v>
      </c>
      <c r="P1793" s="81" t="s">
        <v>2042</v>
      </c>
      <c r="Q1793" s="78">
        <v>4786</v>
      </c>
      <c r="R1793" s="81">
        <v>-95.002984100000006</v>
      </c>
      <c r="S1793" s="81">
        <v>30.486892099999999</v>
      </c>
    </row>
    <row r="1794" spans="1:19" ht="12.75" customHeight="1" x14ac:dyDescent="0.2">
      <c r="A1794" s="201" t="s">
        <v>7696</v>
      </c>
      <c r="B1794" s="78" t="s">
        <v>998</v>
      </c>
      <c r="C1794" s="78" t="s">
        <v>999</v>
      </c>
      <c r="D1794" s="79">
        <v>2011</v>
      </c>
      <c r="E1794" s="85">
        <v>40752</v>
      </c>
      <c r="F1794" s="81" t="s">
        <v>7697</v>
      </c>
      <c r="G1794" s="81" t="s">
        <v>7698</v>
      </c>
      <c r="H1794" s="81" t="s">
        <v>688</v>
      </c>
      <c r="I1794" s="81" t="s">
        <v>296</v>
      </c>
      <c r="J1794" s="87">
        <v>77657</v>
      </c>
      <c r="K1794" s="83">
        <v>922590</v>
      </c>
      <c r="L1794" s="78">
        <v>80</v>
      </c>
      <c r="M1794" s="78">
        <v>80</v>
      </c>
      <c r="N1794" s="78" t="s">
        <v>1008</v>
      </c>
      <c r="O1794" s="84" t="s">
        <v>7699</v>
      </c>
      <c r="P1794" s="81" t="s">
        <v>7700</v>
      </c>
      <c r="Q1794" s="78">
        <v>4787</v>
      </c>
      <c r="R1794" s="81">
        <v>-94.238297599999996</v>
      </c>
      <c r="S1794" s="81">
        <v>30.289692800000001</v>
      </c>
    </row>
    <row r="1795" spans="1:19" ht="12.75" customHeight="1" x14ac:dyDescent="0.2">
      <c r="A1795" s="201" t="s">
        <v>7701</v>
      </c>
      <c r="B1795" s="78" t="s">
        <v>998</v>
      </c>
      <c r="C1795" s="78" t="s">
        <v>999</v>
      </c>
      <c r="D1795" s="79">
        <v>2011</v>
      </c>
      <c r="E1795" s="85">
        <v>40752</v>
      </c>
      <c r="F1795" s="81" t="s">
        <v>7702</v>
      </c>
      <c r="G1795" s="81" t="s">
        <v>7703</v>
      </c>
      <c r="H1795" s="81" t="s">
        <v>671</v>
      </c>
      <c r="I1795" s="81" t="s">
        <v>278</v>
      </c>
      <c r="J1795" s="87">
        <v>77539</v>
      </c>
      <c r="K1795" s="83">
        <v>2000000</v>
      </c>
      <c r="L1795" s="78">
        <v>180</v>
      </c>
      <c r="M1795" s="78">
        <v>176</v>
      </c>
      <c r="N1795" s="78" t="s">
        <v>1008</v>
      </c>
      <c r="O1795" s="84" t="s">
        <v>5955</v>
      </c>
      <c r="P1795" s="81" t="s">
        <v>3626</v>
      </c>
      <c r="Q1795" s="78">
        <v>4788</v>
      </c>
      <c r="R1795" s="81">
        <v>-95.102238</v>
      </c>
      <c r="S1795" s="81">
        <v>29.440446000000001</v>
      </c>
    </row>
    <row r="1796" spans="1:19" ht="12.75" customHeight="1" x14ac:dyDescent="0.2">
      <c r="A1796" s="201" t="s">
        <v>7704</v>
      </c>
      <c r="B1796" s="78" t="s">
        <v>998</v>
      </c>
      <c r="C1796" s="78" t="s">
        <v>999</v>
      </c>
      <c r="D1796" s="79">
        <v>2011</v>
      </c>
      <c r="E1796" s="85">
        <v>40752</v>
      </c>
      <c r="F1796" s="81" t="s">
        <v>7705</v>
      </c>
      <c r="G1796" s="81" t="s">
        <v>7706</v>
      </c>
      <c r="H1796" s="81" t="s">
        <v>827</v>
      </c>
      <c r="I1796" s="81" t="s">
        <v>190</v>
      </c>
      <c r="J1796" s="87">
        <v>75501</v>
      </c>
      <c r="K1796" s="83">
        <v>1964020</v>
      </c>
      <c r="L1796" s="78">
        <v>122</v>
      </c>
      <c r="M1796" s="78">
        <v>122</v>
      </c>
      <c r="N1796" s="78" t="s">
        <v>1002</v>
      </c>
      <c r="O1796" s="84" t="s">
        <v>5867</v>
      </c>
      <c r="P1796" s="81" t="s">
        <v>6218</v>
      </c>
      <c r="Q1796" s="78">
        <v>4789</v>
      </c>
      <c r="R1796" s="81">
        <v>-94.071492599999999</v>
      </c>
      <c r="S1796" s="81">
        <v>33.427456800000002</v>
      </c>
    </row>
    <row r="1797" spans="1:19" ht="12.75" customHeight="1" x14ac:dyDescent="0.2">
      <c r="A1797" s="201" t="s">
        <v>7707</v>
      </c>
      <c r="B1797" s="78" t="s">
        <v>998</v>
      </c>
      <c r="C1797" s="78" t="s">
        <v>999</v>
      </c>
      <c r="D1797" s="79">
        <v>2011</v>
      </c>
      <c r="E1797" s="85">
        <v>40752</v>
      </c>
      <c r="F1797" s="81" t="s">
        <v>7708</v>
      </c>
      <c r="G1797" s="81" t="s">
        <v>7709</v>
      </c>
      <c r="H1797" s="81" t="s">
        <v>539</v>
      </c>
      <c r="I1797" s="81" t="s">
        <v>275</v>
      </c>
      <c r="J1797" s="87">
        <v>78017</v>
      </c>
      <c r="K1797" s="83">
        <v>690483</v>
      </c>
      <c r="L1797" s="78">
        <v>46</v>
      </c>
      <c r="M1797" s="78">
        <v>46</v>
      </c>
      <c r="N1797" s="78" t="s">
        <v>1002</v>
      </c>
      <c r="O1797" s="84" t="s">
        <v>4269</v>
      </c>
      <c r="P1797" s="81" t="s">
        <v>1062</v>
      </c>
      <c r="Q1797" s="78">
        <v>4790</v>
      </c>
      <c r="R1797" s="81">
        <v>-99.182824499999995</v>
      </c>
      <c r="S1797" s="81">
        <v>26.681947600000001</v>
      </c>
    </row>
    <row r="1798" spans="1:19" ht="12.75" customHeight="1" x14ac:dyDescent="0.2">
      <c r="A1798" s="201" t="s">
        <v>7710</v>
      </c>
      <c r="B1798" s="78" t="s">
        <v>998</v>
      </c>
      <c r="C1798" s="78" t="s">
        <v>999</v>
      </c>
      <c r="D1798" s="79">
        <v>2011</v>
      </c>
      <c r="E1798" s="85">
        <v>40752</v>
      </c>
      <c r="F1798" s="81" t="s">
        <v>7711</v>
      </c>
      <c r="G1798" s="81" t="s">
        <v>7712</v>
      </c>
      <c r="H1798" s="81" t="s">
        <v>519</v>
      </c>
      <c r="I1798" s="81" t="s">
        <v>396</v>
      </c>
      <c r="J1798" s="87">
        <v>78418</v>
      </c>
      <c r="K1798" s="83">
        <v>655519</v>
      </c>
      <c r="L1798" s="78">
        <v>62</v>
      </c>
      <c r="M1798" s="78">
        <v>62</v>
      </c>
      <c r="N1798" s="78" t="s">
        <v>1002</v>
      </c>
      <c r="O1798" s="84" t="s">
        <v>7504</v>
      </c>
      <c r="P1798" s="81" t="s">
        <v>15591</v>
      </c>
      <c r="Q1798" s="78">
        <v>4791</v>
      </c>
      <c r="R1798" s="81">
        <v>-97.293739200000005</v>
      </c>
      <c r="S1798" s="81">
        <v>27.651836400000001</v>
      </c>
    </row>
    <row r="1799" spans="1:19" ht="12.75" customHeight="1" x14ac:dyDescent="0.2">
      <c r="A1799" s="201" t="s">
        <v>7713</v>
      </c>
      <c r="B1799" s="78" t="s">
        <v>998</v>
      </c>
      <c r="C1799" s="78" t="s">
        <v>1551</v>
      </c>
      <c r="D1799" s="79">
        <v>2011</v>
      </c>
      <c r="E1799" s="85">
        <v>40752</v>
      </c>
      <c r="F1799" s="81" t="s">
        <v>7714</v>
      </c>
      <c r="G1799" s="81" t="s">
        <v>7715</v>
      </c>
      <c r="H1799" s="81" t="s">
        <v>725</v>
      </c>
      <c r="I1799" s="81" t="s">
        <v>257</v>
      </c>
      <c r="J1799" s="87">
        <v>79762</v>
      </c>
      <c r="K1799" s="83">
        <v>1435861</v>
      </c>
      <c r="L1799" s="78">
        <v>0</v>
      </c>
      <c r="M1799" s="78">
        <v>0</v>
      </c>
      <c r="N1799" s="78" t="s">
        <v>1002</v>
      </c>
      <c r="O1799" s="84" t="s">
        <v>7716</v>
      </c>
      <c r="P1799" s="81" t="s">
        <v>1555</v>
      </c>
      <c r="Q1799" s="78">
        <v>1040</v>
      </c>
      <c r="R1799" s="81">
        <v>-102.385755</v>
      </c>
      <c r="S1799" s="81">
        <v>31.887094999999999</v>
      </c>
    </row>
    <row r="1800" spans="1:19" ht="12.75" customHeight="1" x14ac:dyDescent="0.2">
      <c r="A1800" s="201" t="s">
        <v>7814</v>
      </c>
      <c r="B1800" s="78" t="s">
        <v>1200</v>
      </c>
      <c r="C1800" s="78" t="s">
        <v>999</v>
      </c>
      <c r="D1800" s="79">
        <v>2011</v>
      </c>
      <c r="E1800" s="85">
        <v>40904</v>
      </c>
      <c r="F1800" s="81" t="s">
        <v>7815</v>
      </c>
      <c r="G1800" s="81" t="s">
        <v>7816</v>
      </c>
      <c r="H1800" s="81" t="s">
        <v>176</v>
      </c>
      <c r="I1800" s="81" t="s">
        <v>461</v>
      </c>
      <c r="J1800" s="82">
        <v>78728</v>
      </c>
      <c r="K1800" s="83">
        <v>1476708</v>
      </c>
      <c r="L1800" s="78">
        <v>184</v>
      </c>
      <c r="M1800" s="78">
        <v>180</v>
      </c>
      <c r="N1800" s="78" t="s">
        <v>1002</v>
      </c>
      <c r="O1800" s="84" t="s">
        <v>7817</v>
      </c>
      <c r="P1800" s="81" t="s">
        <v>3281</v>
      </c>
      <c r="Q1800" s="78">
        <v>4822</v>
      </c>
      <c r="R1800" s="81">
        <v>-97.669578000000001</v>
      </c>
      <c r="S1800" s="81">
        <v>30.444445000000002</v>
      </c>
    </row>
    <row r="1801" spans="1:19" ht="12.75" customHeight="1" x14ac:dyDescent="0.2">
      <c r="A1801" s="201" t="s">
        <v>7717</v>
      </c>
      <c r="B1801" s="78" t="s">
        <v>998</v>
      </c>
      <c r="C1801" s="78" t="s">
        <v>999</v>
      </c>
      <c r="D1801" s="79">
        <v>2011</v>
      </c>
      <c r="E1801" s="85">
        <v>40752</v>
      </c>
      <c r="F1801" s="81" t="s">
        <v>7718</v>
      </c>
      <c r="G1801" s="81" t="s">
        <v>7719</v>
      </c>
      <c r="H1801" s="81" t="s">
        <v>642</v>
      </c>
      <c r="I1801" s="81" t="s">
        <v>175</v>
      </c>
      <c r="J1801" s="87">
        <v>78026</v>
      </c>
      <c r="K1801" s="83">
        <v>383024</v>
      </c>
      <c r="L1801" s="78">
        <v>52</v>
      </c>
      <c r="M1801" s="78">
        <v>52</v>
      </c>
      <c r="N1801" s="78" t="s">
        <v>1002</v>
      </c>
      <c r="O1801" s="84" t="s">
        <v>1600</v>
      </c>
      <c r="P1801" s="81" t="s">
        <v>7720</v>
      </c>
      <c r="Q1801" s="78">
        <v>4545</v>
      </c>
      <c r="R1801" s="81">
        <v>-98.555178400000003</v>
      </c>
      <c r="S1801" s="81">
        <v>28.929973199999999</v>
      </c>
    </row>
    <row r="1802" spans="1:19" ht="12.75" customHeight="1" x14ac:dyDescent="0.2">
      <c r="A1802" s="201" t="s">
        <v>7721</v>
      </c>
      <c r="B1802" s="78" t="s">
        <v>998</v>
      </c>
      <c r="C1802" s="78" t="s">
        <v>999</v>
      </c>
      <c r="D1802" s="79">
        <v>2011</v>
      </c>
      <c r="E1802" s="85">
        <v>40752</v>
      </c>
      <c r="F1802" s="81" t="s">
        <v>7722</v>
      </c>
      <c r="G1802" s="81" t="s">
        <v>7723</v>
      </c>
      <c r="H1802" s="81" t="s">
        <v>601</v>
      </c>
      <c r="I1802" s="81" t="s">
        <v>305</v>
      </c>
      <c r="J1802" s="89">
        <v>75156</v>
      </c>
      <c r="K1802" s="83">
        <v>941119</v>
      </c>
      <c r="L1802" s="78">
        <v>80</v>
      </c>
      <c r="M1802" s="78">
        <v>80</v>
      </c>
      <c r="N1802" s="78" t="s">
        <v>1008</v>
      </c>
      <c r="O1802" s="84" t="s">
        <v>6669</v>
      </c>
      <c r="P1802" s="81" t="s">
        <v>15503</v>
      </c>
      <c r="Q1802" s="78">
        <v>4792</v>
      </c>
      <c r="R1802" s="81">
        <v>-96.087027399999997</v>
      </c>
      <c r="S1802" s="81">
        <v>32.289020299999997</v>
      </c>
    </row>
    <row r="1803" spans="1:19" ht="12.75" customHeight="1" x14ac:dyDescent="0.2">
      <c r="A1803" s="201" t="s">
        <v>7724</v>
      </c>
      <c r="B1803" s="78" t="s">
        <v>998</v>
      </c>
      <c r="C1803" s="78" t="s">
        <v>999</v>
      </c>
      <c r="D1803" s="79">
        <v>2011</v>
      </c>
      <c r="E1803" s="85">
        <v>40752</v>
      </c>
      <c r="F1803" s="81" t="s">
        <v>7725</v>
      </c>
      <c r="G1803" s="81" t="s">
        <v>7726</v>
      </c>
      <c r="H1803" s="81" t="s">
        <v>312</v>
      </c>
      <c r="I1803" s="81" t="s">
        <v>297</v>
      </c>
      <c r="J1803" s="89">
        <v>77093</v>
      </c>
      <c r="K1803" s="83">
        <v>1597576</v>
      </c>
      <c r="L1803" s="78">
        <v>160</v>
      </c>
      <c r="M1803" s="78">
        <v>160</v>
      </c>
      <c r="N1803" s="78" t="s">
        <v>1002</v>
      </c>
      <c r="O1803" s="84" t="s">
        <v>6789</v>
      </c>
      <c r="P1803" s="81" t="s">
        <v>914</v>
      </c>
      <c r="Q1803" s="78">
        <v>502</v>
      </c>
      <c r="R1803" s="81">
        <v>-95.339143000000007</v>
      </c>
      <c r="S1803" s="81">
        <v>29.828102000000001</v>
      </c>
    </row>
    <row r="1804" spans="1:19" ht="12.75" customHeight="1" x14ac:dyDescent="0.2">
      <c r="A1804" s="201" t="s">
        <v>7727</v>
      </c>
      <c r="B1804" s="78" t="s">
        <v>998</v>
      </c>
      <c r="C1804" s="78" t="s">
        <v>999</v>
      </c>
      <c r="D1804" s="79">
        <v>2011</v>
      </c>
      <c r="E1804" s="85">
        <v>40752</v>
      </c>
      <c r="F1804" s="81" t="s">
        <v>7728</v>
      </c>
      <c r="G1804" s="81" t="s">
        <v>7729</v>
      </c>
      <c r="H1804" s="81" t="s">
        <v>455</v>
      </c>
      <c r="I1804" s="81" t="s">
        <v>304</v>
      </c>
      <c r="J1804" s="87">
        <v>79014</v>
      </c>
      <c r="K1804" s="83">
        <v>750951</v>
      </c>
      <c r="L1804" s="78">
        <v>64</v>
      </c>
      <c r="M1804" s="78">
        <v>56</v>
      </c>
      <c r="N1804" s="78" t="s">
        <v>1002</v>
      </c>
      <c r="O1804" s="84" t="s">
        <v>5067</v>
      </c>
      <c r="P1804" s="81" t="s">
        <v>15589</v>
      </c>
      <c r="Q1804" s="78">
        <v>4793</v>
      </c>
      <c r="R1804" s="81">
        <v>-100.37346839999999</v>
      </c>
      <c r="S1804" s="81">
        <v>35.917671499999997</v>
      </c>
    </row>
    <row r="1805" spans="1:19" ht="12.75" customHeight="1" x14ac:dyDescent="0.2">
      <c r="A1805" s="201" t="s">
        <v>7730</v>
      </c>
      <c r="B1805" s="78" t="s">
        <v>998</v>
      </c>
      <c r="C1805" s="78" t="s">
        <v>999</v>
      </c>
      <c r="D1805" s="79">
        <v>2011</v>
      </c>
      <c r="E1805" s="85">
        <v>40752</v>
      </c>
      <c r="F1805" s="81" t="s">
        <v>7731</v>
      </c>
      <c r="G1805" s="81" t="s">
        <v>7732</v>
      </c>
      <c r="H1805" s="81" t="s">
        <v>377</v>
      </c>
      <c r="I1805" s="81" t="s">
        <v>377</v>
      </c>
      <c r="J1805" s="89">
        <v>79701</v>
      </c>
      <c r="K1805" s="83">
        <v>1315954</v>
      </c>
      <c r="L1805" s="78">
        <v>96</v>
      </c>
      <c r="M1805" s="78">
        <v>96</v>
      </c>
      <c r="N1805" s="78" t="s">
        <v>1002</v>
      </c>
      <c r="O1805" s="84" t="s">
        <v>7733</v>
      </c>
      <c r="P1805" s="81" t="s">
        <v>878</v>
      </c>
      <c r="Q1805" s="78">
        <v>4794</v>
      </c>
      <c r="R1805" s="81">
        <v>-102.06714100000001</v>
      </c>
      <c r="S1805" s="81">
        <v>31.975033</v>
      </c>
    </row>
    <row r="1806" spans="1:19" ht="12.75" customHeight="1" x14ac:dyDescent="0.2">
      <c r="A1806" s="201" t="s">
        <v>7734</v>
      </c>
      <c r="B1806" s="78" t="s">
        <v>998</v>
      </c>
      <c r="C1806" s="78" t="s">
        <v>999</v>
      </c>
      <c r="D1806" s="79">
        <v>2011</v>
      </c>
      <c r="E1806" s="85">
        <v>40752</v>
      </c>
      <c r="F1806" s="81" t="s">
        <v>7735</v>
      </c>
      <c r="G1806" s="81" t="s">
        <v>7736</v>
      </c>
      <c r="H1806" s="81" t="s">
        <v>689</v>
      </c>
      <c r="I1806" s="81" t="s">
        <v>334</v>
      </c>
      <c r="J1806" s="87">
        <v>75147</v>
      </c>
      <c r="K1806" s="83">
        <v>395449</v>
      </c>
      <c r="L1806" s="78">
        <v>40</v>
      </c>
      <c r="M1806" s="78">
        <v>40</v>
      </c>
      <c r="N1806" s="78" t="s">
        <v>1002</v>
      </c>
      <c r="O1806" s="84" t="s">
        <v>7036</v>
      </c>
      <c r="P1806" s="81" t="s">
        <v>1369</v>
      </c>
      <c r="Q1806" s="78">
        <v>4463</v>
      </c>
      <c r="R1806" s="81">
        <v>-96.0862889</v>
      </c>
      <c r="S1806" s="81">
        <v>32.361584000000001</v>
      </c>
    </row>
    <row r="1807" spans="1:19" ht="12.75" customHeight="1" x14ac:dyDescent="0.2">
      <c r="A1807" s="201" t="s">
        <v>7737</v>
      </c>
      <c r="B1807" s="78" t="s">
        <v>998</v>
      </c>
      <c r="C1807" s="78" t="s">
        <v>999</v>
      </c>
      <c r="D1807" s="79">
        <v>2011</v>
      </c>
      <c r="E1807" s="85">
        <v>40752</v>
      </c>
      <c r="F1807" s="81" t="s">
        <v>7738</v>
      </c>
      <c r="G1807" s="81" t="s">
        <v>7739</v>
      </c>
      <c r="H1807" s="81" t="s">
        <v>300</v>
      </c>
      <c r="I1807" s="81" t="s">
        <v>325</v>
      </c>
      <c r="J1807" s="87">
        <v>77706</v>
      </c>
      <c r="K1807" s="83">
        <v>1950938</v>
      </c>
      <c r="L1807" s="78">
        <v>140</v>
      </c>
      <c r="M1807" s="78">
        <v>140</v>
      </c>
      <c r="N1807" s="78" t="s">
        <v>1002</v>
      </c>
      <c r="O1807" s="84" t="s">
        <v>7740</v>
      </c>
      <c r="P1807" s="81" t="s">
        <v>883</v>
      </c>
      <c r="Q1807" s="78">
        <v>4795</v>
      </c>
      <c r="R1807" s="81">
        <v>-94.176641700000005</v>
      </c>
      <c r="S1807" s="81">
        <v>30.152898700000001</v>
      </c>
    </row>
    <row r="1808" spans="1:19" ht="12.75" customHeight="1" x14ac:dyDescent="0.2">
      <c r="A1808" s="201" t="s">
        <v>7741</v>
      </c>
      <c r="B1808" s="78" t="s">
        <v>998</v>
      </c>
      <c r="C1808" s="78" t="s">
        <v>999</v>
      </c>
      <c r="D1808" s="79">
        <v>2011</v>
      </c>
      <c r="E1808" s="85">
        <v>40752</v>
      </c>
      <c r="F1808" s="81" t="s">
        <v>7742</v>
      </c>
      <c r="G1808" s="81" t="s">
        <v>7743</v>
      </c>
      <c r="H1808" s="81" t="s">
        <v>294</v>
      </c>
      <c r="I1808" s="81" t="s">
        <v>297</v>
      </c>
      <c r="J1808" s="87">
        <v>77520</v>
      </c>
      <c r="K1808" s="83">
        <v>606452</v>
      </c>
      <c r="L1808" s="78">
        <v>36</v>
      </c>
      <c r="M1808" s="78">
        <v>36</v>
      </c>
      <c r="N1808" s="78" t="s">
        <v>1002</v>
      </c>
      <c r="O1808" s="84" t="s">
        <v>7744</v>
      </c>
      <c r="P1808" s="81" t="s">
        <v>3187</v>
      </c>
      <c r="Q1808" s="78">
        <v>4796</v>
      </c>
      <c r="R1808" s="81">
        <v>-94.949798000000001</v>
      </c>
      <c r="S1808" s="81">
        <v>29.747347000000001</v>
      </c>
    </row>
    <row r="1809" spans="1:19" ht="12.75" customHeight="1" x14ac:dyDescent="0.2">
      <c r="A1809" s="201" t="s">
        <v>7745</v>
      </c>
      <c r="B1809" s="78" t="s">
        <v>998</v>
      </c>
      <c r="C1809" s="78" t="s">
        <v>999</v>
      </c>
      <c r="D1809" s="79">
        <v>2011</v>
      </c>
      <c r="E1809" s="85">
        <v>40752</v>
      </c>
      <c r="F1809" s="81" t="s">
        <v>7746</v>
      </c>
      <c r="G1809" s="81" t="s">
        <v>7747</v>
      </c>
      <c r="H1809" s="81" t="s">
        <v>361</v>
      </c>
      <c r="I1809" s="81" t="s">
        <v>361</v>
      </c>
      <c r="J1809" s="87">
        <v>79424</v>
      </c>
      <c r="K1809" s="83">
        <v>1821935</v>
      </c>
      <c r="L1809" s="78">
        <v>152</v>
      </c>
      <c r="M1809" s="78">
        <v>152</v>
      </c>
      <c r="N1809" s="78" t="s">
        <v>1002</v>
      </c>
      <c r="O1809" s="84" t="s">
        <v>5144</v>
      </c>
      <c r="P1809" s="81" t="s">
        <v>7748</v>
      </c>
      <c r="Q1809" s="78">
        <v>4797</v>
      </c>
      <c r="R1809" s="81">
        <v>-101.95285</v>
      </c>
      <c r="S1809" s="81">
        <v>33.533149999999999</v>
      </c>
    </row>
    <row r="1810" spans="1:19" ht="12.75" customHeight="1" x14ac:dyDescent="0.2">
      <c r="A1810" s="201" t="s">
        <v>7749</v>
      </c>
      <c r="B1810" s="78" t="s">
        <v>998</v>
      </c>
      <c r="C1810" s="78" t="s">
        <v>999</v>
      </c>
      <c r="D1810" s="79">
        <v>2011</v>
      </c>
      <c r="E1810" s="85">
        <v>40752</v>
      </c>
      <c r="F1810" s="81" t="s">
        <v>7750</v>
      </c>
      <c r="G1810" s="81" t="s">
        <v>7751</v>
      </c>
      <c r="H1810" s="81" t="s">
        <v>330</v>
      </c>
      <c r="I1810" s="81" t="s">
        <v>314</v>
      </c>
      <c r="J1810" s="87">
        <v>79720</v>
      </c>
      <c r="K1810" s="83">
        <v>645907</v>
      </c>
      <c r="L1810" s="78">
        <v>76</v>
      </c>
      <c r="M1810" s="78">
        <v>76</v>
      </c>
      <c r="N1810" s="78" t="s">
        <v>1002</v>
      </c>
      <c r="O1810" s="84" t="s">
        <v>4273</v>
      </c>
      <c r="P1810" s="81" t="s">
        <v>15588</v>
      </c>
      <c r="Q1810" s="78">
        <v>4798</v>
      </c>
      <c r="R1810" s="81">
        <v>-101.4898465</v>
      </c>
      <c r="S1810" s="81">
        <v>32.215677100000001</v>
      </c>
    </row>
    <row r="1811" spans="1:19" ht="12.75" customHeight="1" x14ac:dyDescent="0.2">
      <c r="A1811" s="201" t="s">
        <v>7752</v>
      </c>
      <c r="B1811" s="78" t="s">
        <v>998</v>
      </c>
      <c r="C1811" s="78" t="s">
        <v>999</v>
      </c>
      <c r="D1811" s="79">
        <v>2011</v>
      </c>
      <c r="E1811" s="85">
        <v>40752</v>
      </c>
      <c r="F1811" s="81" t="s">
        <v>8671</v>
      </c>
      <c r="G1811" s="81" t="s">
        <v>7753</v>
      </c>
      <c r="H1811" s="81" t="s">
        <v>312</v>
      </c>
      <c r="I1811" s="81" t="s">
        <v>297</v>
      </c>
      <c r="J1811" s="87">
        <v>77092</v>
      </c>
      <c r="K1811" s="83">
        <v>1643413</v>
      </c>
      <c r="L1811" s="78">
        <v>134</v>
      </c>
      <c r="M1811" s="78">
        <v>134</v>
      </c>
      <c r="N1811" s="78" t="s">
        <v>1002</v>
      </c>
      <c r="O1811" s="84" t="s">
        <v>4026</v>
      </c>
      <c r="P1811" s="81" t="s">
        <v>7754</v>
      </c>
      <c r="Q1811" s="78">
        <v>4799</v>
      </c>
      <c r="R1811" s="81">
        <v>-95.457072999999994</v>
      </c>
      <c r="S1811" s="81">
        <v>29.818838</v>
      </c>
    </row>
    <row r="1812" spans="1:19" ht="12.75" customHeight="1" x14ac:dyDescent="0.2">
      <c r="A1812" s="201" t="s">
        <v>7755</v>
      </c>
      <c r="B1812" s="78" t="s">
        <v>998</v>
      </c>
      <c r="C1812" s="78" t="s">
        <v>999</v>
      </c>
      <c r="D1812" s="79">
        <v>2011</v>
      </c>
      <c r="E1812" s="85">
        <v>40752</v>
      </c>
      <c r="F1812" s="81" t="s">
        <v>7756</v>
      </c>
      <c r="G1812" s="81" t="s">
        <v>7757</v>
      </c>
      <c r="H1812" s="81" t="s">
        <v>769</v>
      </c>
      <c r="I1812" s="81" t="s">
        <v>379</v>
      </c>
      <c r="J1812" s="87">
        <v>76567</v>
      </c>
      <c r="K1812" s="83">
        <v>871034</v>
      </c>
      <c r="L1812" s="78">
        <v>80</v>
      </c>
      <c r="M1812" s="78">
        <v>80</v>
      </c>
      <c r="N1812" s="78" t="s">
        <v>1008</v>
      </c>
      <c r="O1812" s="84" t="s">
        <v>7758</v>
      </c>
      <c r="P1812" s="81" t="s">
        <v>7759</v>
      </c>
      <c r="Q1812" s="78">
        <v>4800</v>
      </c>
      <c r="R1812" s="81">
        <v>-96.989513299999999</v>
      </c>
      <c r="S1812" s="81">
        <v>30.664228300000001</v>
      </c>
    </row>
    <row r="1813" spans="1:19" ht="12.75" customHeight="1" x14ac:dyDescent="0.2">
      <c r="A1813" s="201" t="s">
        <v>7760</v>
      </c>
      <c r="B1813" s="78" t="s">
        <v>998</v>
      </c>
      <c r="C1813" s="78" t="s">
        <v>999</v>
      </c>
      <c r="D1813" s="79">
        <v>2011</v>
      </c>
      <c r="E1813" s="85">
        <v>40752</v>
      </c>
      <c r="F1813" s="81" t="s">
        <v>7761</v>
      </c>
      <c r="G1813" s="81" t="s">
        <v>7762</v>
      </c>
      <c r="H1813" s="81" t="s">
        <v>703</v>
      </c>
      <c r="I1813" s="81" t="s">
        <v>224</v>
      </c>
      <c r="J1813" s="87">
        <v>75069</v>
      </c>
      <c r="K1813" s="83">
        <v>968227</v>
      </c>
      <c r="L1813" s="78">
        <v>100</v>
      </c>
      <c r="M1813" s="78">
        <v>100</v>
      </c>
      <c r="N1813" s="78" t="s">
        <v>1002</v>
      </c>
      <c r="O1813" s="84" t="s">
        <v>7642</v>
      </c>
      <c r="P1813" s="81" t="s">
        <v>922</v>
      </c>
      <c r="Q1813" s="78">
        <v>4801</v>
      </c>
      <c r="R1813" s="81">
        <v>-96.603358799999995</v>
      </c>
      <c r="S1813" s="81">
        <v>33.189064799999997</v>
      </c>
    </row>
    <row r="1814" spans="1:19" ht="12.75" customHeight="1" x14ac:dyDescent="0.2">
      <c r="A1814" s="201" t="s">
        <v>7763</v>
      </c>
      <c r="B1814" s="78" t="s">
        <v>998</v>
      </c>
      <c r="C1814" s="78" t="s">
        <v>999</v>
      </c>
      <c r="D1814" s="79">
        <v>2011</v>
      </c>
      <c r="E1814" s="85">
        <v>40752</v>
      </c>
      <c r="F1814" s="81" t="s">
        <v>7764</v>
      </c>
      <c r="G1814" s="81" t="s">
        <v>7765</v>
      </c>
      <c r="H1814" s="81" t="s">
        <v>307</v>
      </c>
      <c r="I1814" s="81" t="s">
        <v>182</v>
      </c>
      <c r="J1814" s="87">
        <v>78102</v>
      </c>
      <c r="K1814" s="83">
        <v>682682</v>
      </c>
      <c r="L1814" s="78">
        <v>54</v>
      </c>
      <c r="M1814" s="78">
        <v>54</v>
      </c>
      <c r="N1814" s="78" t="s">
        <v>1002</v>
      </c>
      <c r="O1814" s="84" t="s">
        <v>7766</v>
      </c>
      <c r="P1814" s="81" t="s">
        <v>7767</v>
      </c>
      <c r="Q1814" s="78">
        <v>4802</v>
      </c>
      <c r="R1814" s="81">
        <v>-97.745233999999996</v>
      </c>
      <c r="S1814" s="81">
        <v>28.399659</v>
      </c>
    </row>
    <row r="1815" spans="1:19" ht="12.75" customHeight="1" x14ac:dyDescent="0.2">
      <c r="A1815" s="201" t="s">
        <v>7768</v>
      </c>
      <c r="B1815" s="78" t="s">
        <v>998</v>
      </c>
      <c r="C1815" s="78" t="s">
        <v>999</v>
      </c>
      <c r="D1815" s="79">
        <v>2011</v>
      </c>
      <c r="E1815" s="85">
        <v>40752</v>
      </c>
      <c r="F1815" s="81" t="s">
        <v>7769</v>
      </c>
      <c r="G1815" s="81" t="s">
        <v>7770</v>
      </c>
      <c r="H1815" s="81" t="s">
        <v>658</v>
      </c>
      <c r="I1815" s="81" t="s">
        <v>302</v>
      </c>
      <c r="J1815" s="87">
        <v>78640</v>
      </c>
      <c r="K1815" s="83">
        <v>962282</v>
      </c>
      <c r="L1815" s="78">
        <v>94</v>
      </c>
      <c r="M1815" s="78">
        <v>80</v>
      </c>
      <c r="N1815" s="78" t="s">
        <v>1008</v>
      </c>
      <c r="O1815" s="84" t="s">
        <v>3734</v>
      </c>
      <c r="P1815" s="81" t="s">
        <v>8916</v>
      </c>
      <c r="Q1815" s="78">
        <v>4803</v>
      </c>
      <c r="R1815" s="81">
        <v>-97.872291599999997</v>
      </c>
      <c r="S1815" s="81">
        <v>30.025116400000002</v>
      </c>
    </row>
    <row r="1816" spans="1:19" ht="12.75" customHeight="1" x14ac:dyDescent="0.2">
      <c r="A1816" s="201" t="s">
        <v>7799</v>
      </c>
      <c r="B1816" s="78" t="s">
        <v>998</v>
      </c>
      <c r="C1816" s="78" t="s">
        <v>999</v>
      </c>
      <c r="D1816" s="79">
        <v>2011</v>
      </c>
      <c r="E1816" s="85">
        <v>40807</v>
      </c>
      <c r="F1816" s="81" t="s">
        <v>7800</v>
      </c>
      <c r="G1816" s="81" t="s">
        <v>7801</v>
      </c>
      <c r="H1816" s="81" t="s">
        <v>708</v>
      </c>
      <c r="I1816" s="81" t="s">
        <v>259</v>
      </c>
      <c r="J1816" s="122">
        <v>76065</v>
      </c>
      <c r="K1816" s="83">
        <v>1017933</v>
      </c>
      <c r="L1816" s="78">
        <v>92</v>
      </c>
      <c r="M1816" s="78">
        <v>80</v>
      </c>
      <c r="N1816" s="78" t="s">
        <v>1008</v>
      </c>
      <c r="O1816" s="84" t="s">
        <v>3734</v>
      </c>
      <c r="P1816" s="81" t="s">
        <v>7802</v>
      </c>
      <c r="Q1816" s="78">
        <v>4804</v>
      </c>
      <c r="R1816" s="81">
        <v>-96.992440900000005</v>
      </c>
      <c r="S1816" s="81">
        <v>32.474426100000002</v>
      </c>
    </row>
    <row r="1817" spans="1:19" ht="12.75" customHeight="1" x14ac:dyDescent="0.2">
      <c r="A1817" s="201" t="s">
        <v>7771</v>
      </c>
      <c r="B1817" s="78" t="s">
        <v>998</v>
      </c>
      <c r="C1817" s="78" t="s">
        <v>999</v>
      </c>
      <c r="D1817" s="79">
        <v>2011</v>
      </c>
      <c r="E1817" s="85">
        <v>40752</v>
      </c>
      <c r="F1817" s="81" t="s">
        <v>7772</v>
      </c>
      <c r="G1817" s="81" t="s">
        <v>7773</v>
      </c>
      <c r="H1817" s="81" t="s">
        <v>222</v>
      </c>
      <c r="I1817" s="81" t="s">
        <v>192</v>
      </c>
      <c r="J1817" s="87">
        <v>77515</v>
      </c>
      <c r="K1817" s="83">
        <v>631043</v>
      </c>
      <c r="L1817" s="78">
        <v>67</v>
      </c>
      <c r="M1817" s="78">
        <v>66</v>
      </c>
      <c r="N1817" s="78" t="s">
        <v>1008</v>
      </c>
      <c r="O1817" s="84" t="s">
        <v>7774</v>
      </c>
      <c r="P1817" s="81" t="s">
        <v>7775</v>
      </c>
      <c r="Q1817" s="78">
        <v>4805</v>
      </c>
      <c r="R1817" s="81">
        <v>-95.406902500000001</v>
      </c>
      <c r="S1817" s="81">
        <v>29.183604599999999</v>
      </c>
    </row>
    <row r="1818" spans="1:19" ht="12.75" customHeight="1" x14ac:dyDescent="0.2">
      <c r="A1818" s="201" t="s">
        <v>7776</v>
      </c>
      <c r="B1818" s="78" t="s">
        <v>998</v>
      </c>
      <c r="C1818" s="78" t="s">
        <v>999</v>
      </c>
      <c r="D1818" s="79">
        <v>2011</v>
      </c>
      <c r="E1818" s="85">
        <v>40752</v>
      </c>
      <c r="F1818" s="81" t="s">
        <v>7777</v>
      </c>
      <c r="G1818" s="81" t="s">
        <v>7778</v>
      </c>
      <c r="H1818" s="81" t="s">
        <v>800</v>
      </c>
      <c r="I1818" s="81" t="s">
        <v>384</v>
      </c>
      <c r="J1818" s="87">
        <v>77384</v>
      </c>
      <c r="K1818" s="83">
        <v>1766562</v>
      </c>
      <c r="L1818" s="78">
        <v>130</v>
      </c>
      <c r="M1818" s="78">
        <v>130</v>
      </c>
      <c r="N1818" s="78" t="s">
        <v>1008</v>
      </c>
      <c r="O1818" s="84" t="s">
        <v>7779</v>
      </c>
      <c r="P1818" s="81" t="s">
        <v>7780</v>
      </c>
      <c r="Q1818" s="78">
        <v>4806</v>
      </c>
      <c r="R1818" s="81">
        <v>-95.455882599999995</v>
      </c>
      <c r="S1818" s="81">
        <v>30.1868838</v>
      </c>
    </row>
    <row r="1819" spans="1:19" ht="12.75" customHeight="1" x14ac:dyDescent="0.2">
      <c r="A1819" s="201" t="s">
        <v>7781</v>
      </c>
      <c r="B1819" s="78" t="s">
        <v>998</v>
      </c>
      <c r="C1819" s="78" t="s">
        <v>999</v>
      </c>
      <c r="D1819" s="79">
        <v>2011</v>
      </c>
      <c r="E1819" s="85">
        <v>40752</v>
      </c>
      <c r="F1819" s="81" t="s">
        <v>7782</v>
      </c>
      <c r="G1819" s="81" t="s">
        <v>7783</v>
      </c>
      <c r="H1819" s="81" t="s">
        <v>169</v>
      </c>
      <c r="I1819" s="81" t="s">
        <v>453</v>
      </c>
      <c r="J1819" s="87">
        <v>79606</v>
      </c>
      <c r="K1819" s="83">
        <v>1340149</v>
      </c>
      <c r="L1819" s="78">
        <v>120</v>
      </c>
      <c r="M1819" s="78">
        <v>119</v>
      </c>
      <c r="N1819" s="78" t="s">
        <v>1002</v>
      </c>
      <c r="O1819" s="84" t="s">
        <v>7784</v>
      </c>
      <c r="P1819" s="81" t="s">
        <v>15590</v>
      </c>
      <c r="Q1819" s="78">
        <v>4807</v>
      </c>
      <c r="R1819" s="81">
        <v>-99.771771700000002</v>
      </c>
      <c r="S1819" s="81">
        <v>32.400146200000002</v>
      </c>
    </row>
    <row r="1820" spans="1:19" ht="12.75" customHeight="1" x14ac:dyDescent="0.2">
      <c r="A1820" s="201" t="s">
        <v>7785</v>
      </c>
      <c r="B1820" s="78" t="s">
        <v>998</v>
      </c>
      <c r="C1820" s="78" t="s">
        <v>999</v>
      </c>
      <c r="D1820" s="79">
        <v>2011</v>
      </c>
      <c r="E1820" s="85">
        <v>40752</v>
      </c>
      <c r="F1820" s="81" t="s">
        <v>7786</v>
      </c>
      <c r="G1820" s="81" t="s">
        <v>7787</v>
      </c>
      <c r="H1820" s="81" t="s">
        <v>247</v>
      </c>
      <c r="I1820" s="81" t="s">
        <v>247</v>
      </c>
      <c r="J1820" s="87">
        <v>76209</v>
      </c>
      <c r="K1820" s="83">
        <v>1362651</v>
      </c>
      <c r="L1820" s="78">
        <v>126</v>
      </c>
      <c r="M1820" s="78">
        <v>122</v>
      </c>
      <c r="N1820" s="78" t="s">
        <v>1002</v>
      </c>
      <c r="O1820" s="84" t="s">
        <v>7616</v>
      </c>
      <c r="P1820" s="81" t="s">
        <v>3159</v>
      </c>
      <c r="Q1820" s="78">
        <v>4808</v>
      </c>
      <c r="R1820" s="81">
        <v>-97.091330999999997</v>
      </c>
      <c r="S1820" s="81">
        <v>33.216830999999999</v>
      </c>
    </row>
    <row r="1821" spans="1:19" ht="12.75" customHeight="1" x14ac:dyDescent="0.2">
      <c r="A1821" s="201" t="s">
        <v>7788</v>
      </c>
      <c r="B1821" s="78" t="s">
        <v>998</v>
      </c>
      <c r="C1821" s="78" t="s">
        <v>999</v>
      </c>
      <c r="D1821" s="79">
        <v>2011</v>
      </c>
      <c r="E1821" s="85">
        <v>40752</v>
      </c>
      <c r="F1821" s="81" t="s">
        <v>7789</v>
      </c>
      <c r="G1821" s="81" t="s">
        <v>7790</v>
      </c>
      <c r="H1821" s="81" t="s">
        <v>303</v>
      </c>
      <c r="I1821" s="81" t="s">
        <v>452</v>
      </c>
      <c r="J1821" s="87">
        <v>76021</v>
      </c>
      <c r="K1821" s="83">
        <v>931488</v>
      </c>
      <c r="L1821" s="78">
        <v>104</v>
      </c>
      <c r="M1821" s="78">
        <v>103</v>
      </c>
      <c r="N1821" s="78" t="s">
        <v>1008</v>
      </c>
      <c r="O1821" s="84" t="s">
        <v>7774</v>
      </c>
      <c r="P1821" s="81" t="s">
        <v>7791</v>
      </c>
      <c r="Q1821" s="78">
        <v>4809</v>
      </c>
      <c r="R1821" s="81">
        <v>-97.116067999999999</v>
      </c>
      <c r="S1821" s="81">
        <v>32.849991600000003</v>
      </c>
    </row>
    <row r="1822" spans="1:19" ht="12.75" customHeight="1" x14ac:dyDescent="0.2">
      <c r="A1822" s="201" t="s">
        <v>7792</v>
      </c>
      <c r="B1822" s="78" t="s">
        <v>998</v>
      </c>
      <c r="C1822" s="78" t="s">
        <v>999</v>
      </c>
      <c r="D1822" s="79">
        <v>2011</v>
      </c>
      <c r="E1822" s="85">
        <v>40752</v>
      </c>
      <c r="F1822" s="81" t="s">
        <v>7793</v>
      </c>
      <c r="G1822" s="81" t="s">
        <v>7794</v>
      </c>
      <c r="H1822" s="81" t="s">
        <v>773</v>
      </c>
      <c r="I1822" s="81" t="s">
        <v>271</v>
      </c>
      <c r="J1822" s="87">
        <v>77471</v>
      </c>
      <c r="K1822" s="83">
        <v>1001962</v>
      </c>
      <c r="L1822" s="78">
        <v>80</v>
      </c>
      <c r="M1822" s="78">
        <v>80</v>
      </c>
      <c r="N1822" s="78" t="s">
        <v>1008</v>
      </c>
      <c r="O1822" s="84" t="s">
        <v>5054</v>
      </c>
      <c r="P1822" s="81" t="s">
        <v>4395</v>
      </c>
      <c r="Q1822" s="78">
        <v>4810</v>
      </c>
      <c r="R1822" s="81">
        <v>-95.769356000000002</v>
      </c>
      <c r="S1822" s="81">
        <v>29.547107</v>
      </c>
    </row>
    <row r="1823" spans="1:19" ht="12.75" customHeight="1" x14ac:dyDescent="0.2">
      <c r="A1823" s="201" t="s">
        <v>7795</v>
      </c>
      <c r="B1823" s="78" t="s">
        <v>998</v>
      </c>
      <c r="C1823" s="78" t="s">
        <v>999</v>
      </c>
      <c r="D1823" s="79">
        <v>2011</v>
      </c>
      <c r="E1823" s="85">
        <v>40752</v>
      </c>
      <c r="F1823" s="81" t="s">
        <v>7796</v>
      </c>
      <c r="G1823" s="81" t="s">
        <v>7797</v>
      </c>
      <c r="H1823" s="81" t="s">
        <v>312</v>
      </c>
      <c r="I1823" s="81" t="s">
        <v>297</v>
      </c>
      <c r="J1823" s="87">
        <v>77074</v>
      </c>
      <c r="K1823" s="83">
        <v>1615570</v>
      </c>
      <c r="L1823" s="78">
        <v>140</v>
      </c>
      <c r="M1823" s="78">
        <v>140</v>
      </c>
      <c r="N1823" s="78" t="s">
        <v>1002</v>
      </c>
      <c r="O1823" s="84" t="s">
        <v>6834</v>
      </c>
      <c r="P1823" s="81" t="s">
        <v>7798</v>
      </c>
      <c r="Q1823" s="78">
        <v>4811</v>
      </c>
      <c r="R1823" s="81">
        <v>-95.512882000000005</v>
      </c>
      <c r="S1823" s="81">
        <v>29.685590999999999</v>
      </c>
    </row>
    <row r="1824" spans="1:19" ht="12.75" customHeight="1" x14ac:dyDescent="0.2">
      <c r="A1824" s="201" t="s">
        <v>7808</v>
      </c>
      <c r="B1824" s="78" t="s">
        <v>6392</v>
      </c>
      <c r="C1824" s="78" t="s">
        <v>999</v>
      </c>
      <c r="D1824" s="79">
        <v>2011</v>
      </c>
      <c r="E1824" s="85">
        <v>40892</v>
      </c>
      <c r="F1824" s="81" t="s">
        <v>7809</v>
      </c>
      <c r="G1824" s="81" t="s">
        <v>7810</v>
      </c>
      <c r="H1824" s="81" t="s">
        <v>242</v>
      </c>
      <c r="I1824" s="81" t="s">
        <v>242</v>
      </c>
      <c r="J1824" s="87">
        <v>75215</v>
      </c>
      <c r="K1824" s="83">
        <v>1084186</v>
      </c>
      <c r="L1824" s="78">
        <v>207</v>
      </c>
      <c r="M1824" s="78">
        <v>206</v>
      </c>
      <c r="N1824" s="78" t="s">
        <v>1002</v>
      </c>
      <c r="O1824" s="84" t="s">
        <v>5097</v>
      </c>
      <c r="P1824" s="81" t="s">
        <v>970</v>
      </c>
      <c r="Q1824" s="78">
        <v>4825</v>
      </c>
      <c r="R1824" s="81">
        <v>-96.753916666666669</v>
      </c>
      <c r="S1824" s="81">
        <v>32.737450000000003</v>
      </c>
    </row>
    <row r="1825" spans="1:19" ht="12.75" customHeight="1" x14ac:dyDescent="0.2">
      <c r="A1825" s="201" t="s">
        <v>7811</v>
      </c>
      <c r="B1825" s="78" t="s">
        <v>6392</v>
      </c>
      <c r="C1825" s="78" t="s">
        <v>999</v>
      </c>
      <c r="D1825" s="79">
        <v>2011</v>
      </c>
      <c r="E1825" s="85">
        <v>40892</v>
      </c>
      <c r="F1825" s="81" t="s">
        <v>7812</v>
      </c>
      <c r="G1825" s="81" t="s">
        <v>7813</v>
      </c>
      <c r="H1825" s="81" t="s">
        <v>242</v>
      </c>
      <c r="I1825" s="81" t="s">
        <v>242</v>
      </c>
      <c r="J1825" s="87">
        <v>75215</v>
      </c>
      <c r="K1825" s="83">
        <v>576007</v>
      </c>
      <c r="L1825" s="78">
        <v>116</v>
      </c>
      <c r="M1825" s="78">
        <v>106</v>
      </c>
      <c r="N1825" s="78" t="s">
        <v>1002</v>
      </c>
      <c r="O1825" s="84" t="s">
        <v>5097</v>
      </c>
      <c r="P1825" s="81" t="s">
        <v>970</v>
      </c>
      <c r="Q1825" s="78">
        <v>4827</v>
      </c>
      <c r="R1825" s="81">
        <v>-96.754000000000005</v>
      </c>
      <c r="S1825" s="81">
        <v>32.736383333333336</v>
      </c>
    </row>
    <row r="1826" spans="1:19" ht="12.75" customHeight="1" x14ac:dyDescent="0.2">
      <c r="A1826" s="201" t="s">
        <v>7803</v>
      </c>
      <c r="B1826" s="78" t="s">
        <v>6392</v>
      </c>
      <c r="C1826" s="78"/>
      <c r="D1826" s="79">
        <v>2011</v>
      </c>
      <c r="E1826" s="85">
        <v>40857</v>
      </c>
      <c r="F1826" s="81" t="s">
        <v>7804</v>
      </c>
      <c r="G1826" s="81" t="s">
        <v>7805</v>
      </c>
      <c r="H1826" s="81" t="s">
        <v>243</v>
      </c>
      <c r="I1826" s="81" t="s">
        <v>452</v>
      </c>
      <c r="J1826" s="122">
        <v>76014</v>
      </c>
      <c r="K1826" s="83">
        <v>332418</v>
      </c>
      <c r="L1826" s="78">
        <v>234</v>
      </c>
      <c r="M1826" s="78">
        <v>234</v>
      </c>
      <c r="N1826" s="78" t="s">
        <v>1002</v>
      </c>
      <c r="O1826" s="84" t="s">
        <v>7806</v>
      </c>
      <c r="P1826" s="81" t="s">
        <v>7807</v>
      </c>
      <c r="Q1826" s="78">
        <v>2833</v>
      </c>
      <c r="R1826" s="81">
        <v>-97.112883333333329</v>
      </c>
      <c r="S1826" s="81">
        <v>32.685400000000001</v>
      </c>
    </row>
    <row r="1827" spans="1:19" ht="12.75" customHeight="1" x14ac:dyDescent="0.2">
      <c r="A1827" s="201" t="s">
        <v>15601</v>
      </c>
      <c r="B1827" s="78" t="s">
        <v>998</v>
      </c>
      <c r="C1827" s="78" t="s">
        <v>7818</v>
      </c>
      <c r="D1827" s="79">
        <v>2012</v>
      </c>
      <c r="E1827" s="85">
        <v>40820</v>
      </c>
      <c r="F1827" s="81" t="s">
        <v>7819</v>
      </c>
      <c r="G1827" s="81" t="s">
        <v>7820</v>
      </c>
      <c r="H1827" s="81" t="s">
        <v>768</v>
      </c>
      <c r="I1827" s="81" t="s">
        <v>396</v>
      </c>
      <c r="J1827" s="87">
        <v>78380</v>
      </c>
      <c r="K1827" s="83">
        <v>944918</v>
      </c>
      <c r="L1827" s="78">
        <v>76</v>
      </c>
      <c r="M1827" s="78">
        <v>76</v>
      </c>
      <c r="N1827" s="78" t="s">
        <v>1002</v>
      </c>
      <c r="O1827" s="84" t="s">
        <v>7821</v>
      </c>
      <c r="P1827" s="81" t="s">
        <v>4144</v>
      </c>
      <c r="Q1827" s="78">
        <v>4539</v>
      </c>
      <c r="R1827" s="81">
        <v>-97.679741399999997</v>
      </c>
      <c r="S1827" s="81">
        <v>27.804618000000001</v>
      </c>
    </row>
    <row r="1828" spans="1:19" ht="12.75" customHeight="1" x14ac:dyDescent="0.2">
      <c r="A1828" s="201" t="s">
        <v>15603</v>
      </c>
      <c r="B1828" s="78" t="s">
        <v>998</v>
      </c>
      <c r="C1828" s="78" t="s">
        <v>7822</v>
      </c>
      <c r="D1828" s="79">
        <v>2012</v>
      </c>
      <c r="E1828" s="85">
        <v>40820</v>
      </c>
      <c r="F1828" s="81" t="s">
        <v>7823</v>
      </c>
      <c r="G1828" s="81" t="s">
        <v>7824</v>
      </c>
      <c r="H1828" s="81" t="s">
        <v>179</v>
      </c>
      <c r="I1828" s="81" t="s">
        <v>179</v>
      </c>
      <c r="J1828" s="87">
        <v>78602</v>
      </c>
      <c r="K1828" s="83">
        <v>622937</v>
      </c>
      <c r="L1828" s="78">
        <v>36</v>
      </c>
      <c r="M1828" s="78">
        <v>36</v>
      </c>
      <c r="N1828" s="78" t="s">
        <v>1008</v>
      </c>
      <c r="O1828" s="84" t="s">
        <v>7825</v>
      </c>
      <c r="P1828" s="81" t="s">
        <v>7826</v>
      </c>
      <c r="Q1828" s="78">
        <v>4831</v>
      </c>
      <c r="R1828" s="81">
        <v>-97.334252399999997</v>
      </c>
      <c r="S1828" s="81">
        <v>30.1100043</v>
      </c>
    </row>
    <row r="1829" spans="1:19" ht="12.75" customHeight="1" x14ac:dyDescent="0.2">
      <c r="A1829" s="201" t="s">
        <v>15602</v>
      </c>
      <c r="B1829" s="78" t="s">
        <v>998</v>
      </c>
      <c r="C1829" s="78" t="s">
        <v>7827</v>
      </c>
      <c r="D1829" s="79">
        <v>2012</v>
      </c>
      <c r="E1829" s="85">
        <v>40820</v>
      </c>
      <c r="F1829" s="81" t="s">
        <v>7828</v>
      </c>
      <c r="G1829" s="81" t="s">
        <v>14088</v>
      </c>
      <c r="H1829" s="81" t="s">
        <v>860</v>
      </c>
      <c r="I1829" s="81" t="s">
        <v>482</v>
      </c>
      <c r="J1829" s="87">
        <v>76310</v>
      </c>
      <c r="K1829" s="83">
        <v>721737</v>
      </c>
      <c r="L1829" s="78">
        <v>64</v>
      </c>
      <c r="M1829" s="78">
        <v>64</v>
      </c>
      <c r="N1829" s="78" t="s">
        <v>1008</v>
      </c>
      <c r="O1829" s="84" t="s">
        <v>6171</v>
      </c>
      <c r="P1829" s="81" t="s">
        <v>946</v>
      </c>
      <c r="Q1829" s="78">
        <v>4851</v>
      </c>
      <c r="R1829" s="81">
        <v>-98.492000000000004</v>
      </c>
      <c r="S1829" s="81">
        <v>33.843905900000003</v>
      </c>
    </row>
    <row r="1830" spans="1:19" ht="12.75" customHeight="1" x14ac:dyDescent="0.2">
      <c r="A1830" s="201" t="s">
        <v>15600</v>
      </c>
      <c r="B1830" s="78" t="s">
        <v>998</v>
      </c>
      <c r="C1830" s="78" t="s">
        <v>7829</v>
      </c>
      <c r="D1830" s="79">
        <v>2012</v>
      </c>
      <c r="E1830" s="85">
        <v>40820</v>
      </c>
      <c r="F1830" s="81" t="s">
        <v>7830</v>
      </c>
      <c r="G1830" s="81" t="s">
        <v>7831</v>
      </c>
      <c r="H1830" s="81" t="s">
        <v>781</v>
      </c>
      <c r="I1830" s="81" t="s">
        <v>184</v>
      </c>
      <c r="J1830" s="87">
        <v>78208</v>
      </c>
      <c r="K1830" s="83">
        <v>2000000</v>
      </c>
      <c r="L1830" s="78">
        <v>208</v>
      </c>
      <c r="M1830" s="78">
        <v>162</v>
      </c>
      <c r="N1830" s="78" t="s">
        <v>1002</v>
      </c>
      <c r="O1830" s="84" t="s">
        <v>7832</v>
      </c>
      <c r="P1830" s="81" t="s">
        <v>965</v>
      </c>
      <c r="Q1830" s="78">
        <v>4853</v>
      </c>
      <c r="R1830" s="81">
        <v>-98.447280000000006</v>
      </c>
      <c r="S1830" s="81">
        <v>29.437026899999999</v>
      </c>
    </row>
    <row r="1831" spans="1:19" ht="12.75" customHeight="1" x14ac:dyDescent="0.2">
      <c r="A1831" s="201" t="s">
        <v>15599</v>
      </c>
      <c r="B1831" s="78" t="s">
        <v>998</v>
      </c>
      <c r="C1831" s="78" t="s">
        <v>7833</v>
      </c>
      <c r="D1831" s="79">
        <v>2012</v>
      </c>
      <c r="E1831" s="85">
        <v>40820</v>
      </c>
      <c r="F1831" s="81" t="s">
        <v>7834</v>
      </c>
      <c r="G1831" s="81" t="s">
        <v>7835</v>
      </c>
      <c r="H1831" s="81" t="s">
        <v>532</v>
      </c>
      <c r="I1831" s="81" t="s">
        <v>469</v>
      </c>
      <c r="J1831" s="87">
        <v>78840</v>
      </c>
      <c r="K1831" s="83">
        <v>1034797</v>
      </c>
      <c r="L1831" s="78">
        <v>80</v>
      </c>
      <c r="M1831" s="78">
        <v>80</v>
      </c>
      <c r="N1831" s="78" t="s">
        <v>1002</v>
      </c>
      <c r="O1831" s="84" t="s">
        <v>7295</v>
      </c>
      <c r="P1831" s="81" t="s">
        <v>4217</v>
      </c>
      <c r="Q1831" s="78">
        <v>4852</v>
      </c>
      <c r="R1831" s="81">
        <v>-100.90642800000001</v>
      </c>
      <c r="S1831" s="81">
        <v>29.404506000000001</v>
      </c>
    </row>
    <row r="1832" spans="1:19" ht="12.75" customHeight="1" x14ac:dyDescent="0.2">
      <c r="A1832" s="201" t="s">
        <v>15595</v>
      </c>
      <c r="B1832" s="78" t="s">
        <v>998</v>
      </c>
      <c r="C1832" s="78" t="s">
        <v>7836</v>
      </c>
      <c r="D1832" s="79">
        <v>2012</v>
      </c>
      <c r="E1832" s="85">
        <v>40820</v>
      </c>
      <c r="F1832" s="81" t="s">
        <v>7837</v>
      </c>
      <c r="G1832" s="81" t="s">
        <v>7838</v>
      </c>
      <c r="H1832" s="81" t="s">
        <v>585</v>
      </c>
      <c r="I1832" s="81" t="s">
        <v>350</v>
      </c>
      <c r="J1832" s="87">
        <v>78942</v>
      </c>
      <c r="K1832" s="83">
        <v>733728</v>
      </c>
      <c r="L1832" s="78">
        <v>36</v>
      </c>
      <c r="M1832" s="78">
        <v>35</v>
      </c>
      <c r="N1832" s="78" t="s">
        <v>1002</v>
      </c>
      <c r="O1832" s="84" t="s">
        <v>7839</v>
      </c>
      <c r="P1832" s="81" t="s">
        <v>15321</v>
      </c>
      <c r="Q1832" s="78">
        <v>4830</v>
      </c>
      <c r="R1832" s="81">
        <v>-96.9559055</v>
      </c>
      <c r="S1832" s="81">
        <v>30.179490099999999</v>
      </c>
    </row>
    <row r="1833" spans="1:19" ht="12.75" customHeight="1" x14ac:dyDescent="0.2">
      <c r="A1833" s="201" t="s">
        <v>15604</v>
      </c>
      <c r="B1833" s="78" t="s">
        <v>998</v>
      </c>
      <c r="C1833" s="78" t="s">
        <v>7840</v>
      </c>
      <c r="D1833" s="79">
        <v>2012</v>
      </c>
      <c r="E1833" s="85">
        <v>40820</v>
      </c>
      <c r="F1833" s="81" t="s">
        <v>7841</v>
      </c>
      <c r="G1833" s="81" t="s">
        <v>7842</v>
      </c>
      <c r="H1833" s="81" t="s">
        <v>312</v>
      </c>
      <c r="I1833" s="81" t="s">
        <v>297</v>
      </c>
      <c r="J1833" s="87">
        <v>77091</v>
      </c>
      <c r="K1833" s="83">
        <v>989141</v>
      </c>
      <c r="L1833" s="78">
        <v>160</v>
      </c>
      <c r="M1833" s="78">
        <v>160</v>
      </c>
      <c r="N1833" s="78" t="s">
        <v>1002</v>
      </c>
      <c r="O1833" s="84" t="s">
        <v>6357</v>
      </c>
      <c r="P1833" s="81" t="s">
        <v>940</v>
      </c>
      <c r="Q1833" s="78">
        <v>4855</v>
      </c>
      <c r="R1833" s="81">
        <v>-95.410026999999999</v>
      </c>
      <c r="S1833" s="81">
        <v>29.864515000000001</v>
      </c>
    </row>
    <row r="1834" spans="1:19" ht="12.75" customHeight="1" x14ac:dyDescent="0.2">
      <c r="A1834" s="201" t="s">
        <v>15596</v>
      </c>
      <c r="B1834" s="78" t="s">
        <v>998</v>
      </c>
      <c r="C1834" s="78" t="s">
        <v>7843</v>
      </c>
      <c r="D1834" s="79">
        <v>2012</v>
      </c>
      <c r="E1834" s="85">
        <v>40820</v>
      </c>
      <c r="F1834" s="81" t="s">
        <v>7844</v>
      </c>
      <c r="G1834" s="81" t="s">
        <v>7845</v>
      </c>
      <c r="H1834" s="81" t="s">
        <v>780</v>
      </c>
      <c r="I1834" s="81" t="s">
        <v>460</v>
      </c>
      <c r="J1834" s="87">
        <v>76902</v>
      </c>
      <c r="K1834" s="83">
        <v>494376</v>
      </c>
      <c r="L1834" s="78">
        <v>36</v>
      </c>
      <c r="M1834" s="78">
        <v>36</v>
      </c>
      <c r="N1834" s="78" t="s">
        <v>1002</v>
      </c>
      <c r="O1834" s="84" t="s">
        <v>7846</v>
      </c>
      <c r="P1834" s="81" t="s">
        <v>12627</v>
      </c>
      <c r="Q1834" s="78">
        <v>4829</v>
      </c>
      <c r="R1834" s="81">
        <v>-100.4557993</v>
      </c>
      <c r="S1834" s="81">
        <v>31.475704400000001</v>
      </c>
    </row>
    <row r="1835" spans="1:19" ht="12.75" customHeight="1" x14ac:dyDescent="0.2">
      <c r="A1835" s="201" t="s">
        <v>15597</v>
      </c>
      <c r="B1835" s="78" t="s">
        <v>1200</v>
      </c>
      <c r="C1835" s="78" t="s">
        <v>7847</v>
      </c>
      <c r="D1835" s="79">
        <v>2012</v>
      </c>
      <c r="E1835" s="85">
        <v>40820</v>
      </c>
      <c r="F1835" s="81" t="s">
        <v>7848</v>
      </c>
      <c r="G1835" s="81" t="s">
        <v>7849</v>
      </c>
      <c r="H1835" s="81" t="s">
        <v>605</v>
      </c>
      <c r="I1835" s="81" t="s">
        <v>209</v>
      </c>
      <c r="J1835" s="122">
        <v>78550</v>
      </c>
      <c r="K1835" s="83">
        <v>783316</v>
      </c>
      <c r="L1835" s="78">
        <v>56</v>
      </c>
      <c r="M1835" s="78">
        <v>55</v>
      </c>
      <c r="N1835" s="78" t="s">
        <v>1002</v>
      </c>
      <c r="O1835" s="84" t="s">
        <v>7850</v>
      </c>
      <c r="P1835" s="81" t="s">
        <v>15598</v>
      </c>
      <c r="Q1835" s="78">
        <v>3073</v>
      </c>
      <c r="R1835" s="81">
        <v>-97.735498000000007</v>
      </c>
      <c r="S1835" s="81">
        <v>26.184245000000001</v>
      </c>
    </row>
    <row r="1836" spans="1:19" ht="12.75" customHeight="1" x14ac:dyDescent="0.2">
      <c r="A1836" s="201" t="s">
        <v>7864</v>
      </c>
      <c r="B1836" s="78" t="s">
        <v>998</v>
      </c>
      <c r="C1836" s="78" t="s">
        <v>999</v>
      </c>
      <c r="D1836" s="79">
        <v>2012</v>
      </c>
      <c r="E1836" s="85">
        <v>41116</v>
      </c>
      <c r="F1836" s="81" t="s">
        <v>7865</v>
      </c>
      <c r="G1836" s="81" t="s">
        <v>7866</v>
      </c>
      <c r="H1836" s="81" t="s">
        <v>312</v>
      </c>
      <c r="I1836" s="81" t="s">
        <v>297</v>
      </c>
      <c r="J1836" s="87">
        <v>77088</v>
      </c>
      <c r="K1836" s="83">
        <v>1252875</v>
      </c>
      <c r="L1836" s="78">
        <v>127</v>
      </c>
      <c r="M1836" s="78">
        <v>127</v>
      </c>
      <c r="N1836" s="78" t="s">
        <v>1008</v>
      </c>
      <c r="O1836" s="84" t="s">
        <v>7867</v>
      </c>
      <c r="P1836" s="81" t="s">
        <v>7868</v>
      </c>
      <c r="Q1836" s="78">
        <v>4869</v>
      </c>
      <c r="R1836" s="81">
        <v>-95.478076000000001</v>
      </c>
      <c r="S1836" s="81">
        <v>29.894354</v>
      </c>
    </row>
    <row r="1837" spans="1:19" ht="12.75" customHeight="1" x14ac:dyDescent="0.2">
      <c r="A1837" s="201" t="s">
        <v>15605</v>
      </c>
      <c r="B1837" s="78" t="s">
        <v>1200</v>
      </c>
      <c r="C1837" s="78" t="s">
        <v>999</v>
      </c>
      <c r="D1837" s="79">
        <v>2012</v>
      </c>
      <c r="E1837" s="85">
        <v>41116</v>
      </c>
      <c r="F1837" s="81" t="s">
        <v>7869</v>
      </c>
      <c r="G1837" s="81" t="s">
        <v>7870</v>
      </c>
      <c r="H1837" s="81" t="s">
        <v>819</v>
      </c>
      <c r="I1837" s="81" t="s">
        <v>311</v>
      </c>
      <c r="J1837" s="122">
        <v>75482</v>
      </c>
      <c r="K1837" s="83">
        <v>804552</v>
      </c>
      <c r="L1837" s="78">
        <v>80</v>
      </c>
      <c r="M1837" s="78">
        <v>80</v>
      </c>
      <c r="N1837" s="78" t="s">
        <v>1002</v>
      </c>
      <c r="O1837" s="84" t="s">
        <v>5644</v>
      </c>
      <c r="P1837" s="81" t="s">
        <v>15606</v>
      </c>
      <c r="Q1837" s="78">
        <v>4832</v>
      </c>
      <c r="R1837" s="81">
        <v>-95.634558999999996</v>
      </c>
      <c r="S1837" s="81">
        <v>33.110288599999997</v>
      </c>
    </row>
    <row r="1838" spans="1:19" ht="12.75" customHeight="1" x14ac:dyDescent="0.2">
      <c r="A1838" s="201" t="s">
        <v>7871</v>
      </c>
      <c r="B1838" s="78" t="s">
        <v>998</v>
      </c>
      <c r="C1838" s="78" t="s">
        <v>999</v>
      </c>
      <c r="D1838" s="79">
        <v>2012</v>
      </c>
      <c r="E1838" s="85">
        <v>41116</v>
      </c>
      <c r="F1838" s="81" t="s">
        <v>7872</v>
      </c>
      <c r="G1838" s="81" t="s">
        <v>1980</v>
      </c>
      <c r="H1838" s="81" t="s">
        <v>420</v>
      </c>
      <c r="I1838" s="81" t="s">
        <v>351</v>
      </c>
      <c r="J1838" s="87">
        <v>75831</v>
      </c>
      <c r="K1838" s="83">
        <v>205380</v>
      </c>
      <c r="L1838" s="78">
        <v>24</v>
      </c>
      <c r="M1838" s="78">
        <v>24</v>
      </c>
      <c r="N1838" s="78" t="s">
        <v>1002</v>
      </c>
      <c r="O1838" s="84" t="s">
        <v>7088</v>
      </c>
      <c r="P1838" s="81" t="s">
        <v>1982</v>
      </c>
      <c r="Q1838" s="78">
        <v>1130</v>
      </c>
      <c r="R1838" s="81">
        <v>-96.073239999999998</v>
      </c>
      <c r="S1838" s="81">
        <v>31.4577615</v>
      </c>
    </row>
    <row r="1839" spans="1:19" ht="12.75" customHeight="1" x14ac:dyDescent="0.2">
      <c r="A1839" s="201" t="s">
        <v>7873</v>
      </c>
      <c r="B1839" s="78" t="s">
        <v>998</v>
      </c>
      <c r="C1839" s="78" t="s">
        <v>8364</v>
      </c>
      <c r="D1839" s="79">
        <v>2012</v>
      </c>
      <c r="E1839" s="85">
        <v>41116</v>
      </c>
      <c r="F1839" s="81" t="s">
        <v>7874</v>
      </c>
      <c r="G1839" s="81" t="s">
        <v>7875</v>
      </c>
      <c r="H1839" s="81" t="s">
        <v>823</v>
      </c>
      <c r="I1839" s="81" t="s">
        <v>435</v>
      </c>
      <c r="J1839" s="87">
        <v>78390</v>
      </c>
      <c r="K1839" s="83">
        <v>192596</v>
      </c>
      <c r="L1839" s="78">
        <v>24</v>
      </c>
      <c r="M1839" s="78">
        <v>24</v>
      </c>
      <c r="N1839" s="78" t="s">
        <v>1002</v>
      </c>
      <c r="O1839" s="84" t="s">
        <v>7088</v>
      </c>
      <c r="P1839" s="81" t="s">
        <v>7876</v>
      </c>
      <c r="Q1839" s="78">
        <v>544</v>
      </c>
      <c r="R1839" s="81">
        <v>-97.384992800000006</v>
      </c>
      <c r="S1839" s="81">
        <v>27.976407699999999</v>
      </c>
    </row>
    <row r="1840" spans="1:19" ht="12.75" customHeight="1" x14ac:dyDescent="0.2">
      <c r="A1840" s="201" t="s">
        <v>7877</v>
      </c>
      <c r="B1840" s="78" t="s">
        <v>998</v>
      </c>
      <c r="C1840" s="78" t="s">
        <v>999</v>
      </c>
      <c r="D1840" s="79">
        <v>2012</v>
      </c>
      <c r="E1840" s="85">
        <v>41116</v>
      </c>
      <c r="F1840" s="81" t="s">
        <v>7878</v>
      </c>
      <c r="G1840" s="81" t="s">
        <v>7879</v>
      </c>
      <c r="H1840" s="81" t="s">
        <v>347</v>
      </c>
      <c r="I1840" s="81" t="s">
        <v>347</v>
      </c>
      <c r="J1840" s="87">
        <v>76550</v>
      </c>
      <c r="K1840" s="83">
        <v>657176</v>
      </c>
      <c r="L1840" s="78">
        <v>58</v>
      </c>
      <c r="M1840" s="78">
        <v>58</v>
      </c>
      <c r="N1840" s="78" t="s">
        <v>1008</v>
      </c>
      <c r="O1840" s="84" t="s">
        <v>7880</v>
      </c>
      <c r="P1840" s="81" t="s">
        <v>7881</v>
      </c>
      <c r="Q1840" s="78">
        <v>4865</v>
      </c>
      <c r="R1840" s="81">
        <v>-98.178159199999996</v>
      </c>
      <c r="S1840" s="81">
        <v>31.054550500000001</v>
      </c>
    </row>
    <row r="1841" spans="1:19" ht="12.75" customHeight="1" x14ac:dyDescent="0.2">
      <c r="A1841" s="201" t="s">
        <v>7882</v>
      </c>
      <c r="B1841" s="78" t="s">
        <v>998</v>
      </c>
      <c r="C1841" s="78" t="s">
        <v>999</v>
      </c>
      <c r="D1841" s="79">
        <v>2012</v>
      </c>
      <c r="E1841" s="85">
        <v>41116</v>
      </c>
      <c r="F1841" s="81" t="s">
        <v>7883</v>
      </c>
      <c r="G1841" s="81" t="s">
        <v>7884</v>
      </c>
      <c r="H1841" s="81" t="s">
        <v>543</v>
      </c>
      <c r="I1841" s="81" t="s">
        <v>385</v>
      </c>
      <c r="J1841" s="87">
        <v>79029</v>
      </c>
      <c r="K1841" s="83">
        <v>591366</v>
      </c>
      <c r="L1841" s="78">
        <v>64</v>
      </c>
      <c r="M1841" s="78">
        <v>60</v>
      </c>
      <c r="N1841" s="78" t="s">
        <v>1002</v>
      </c>
      <c r="O1841" s="84" t="s">
        <v>7885</v>
      </c>
      <c r="P1841" s="81" t="s">
        <v>7886</v>
      </c>
      <c r="Q1841" s="78">
        <v>4835</v>
      </c>
      <c r="R1841" s="81">
        <v>-101.96918049999999</v>
      </c>
      <c r="S1841" s="81">
        <v>35.878914799999997</v>
      </c>
    </row>
    <row r="1842" spans="1:19" ht="12.75" customHeight="1" x14ac:dyDescent="0.2">
      <c r="A1842" s="201" t="s">
        <v>7887</v>
      </c>
      <c r="B1842" s="78" t="s">
        <v>1200</v>
      </c>
      <c r="C1842" s="78" t="s">
        <v>999</v>
      </c>
      <c r="D1842" s="79">
        <v>2012</v>
      </c>
      <c r="E1842" s="85">
        <v>41116</v>
      </c>
      <c r="F1842" s="81" t="s">
        <v>7888</v>
      </c>
      <c r="G1842" s="81" t="s">
        <v>7889</v>
      </c>
      <c r="H1842" s="81" t="s">
        <v>169</v>
      </c>
      <c r="I1842" s="81" t="s">
        <v>7890</v>
      </c>
      <c r="J1842" s="87">
        <v>79601</v>
      </c>
      <c r="K1842" s="83">
        <v>710000</v>
      </c>
      <c r="L1842" s="78">
        <v>84</v>
      </c>
      <c r="M1842" s="78">
        <v>72</v>
      </c>
      <c r="N1842" s="78" t="s">
        <v>1002</v>
      </c>
      <c r="O1842" s="84" t="s">
        <v>7891</v>
      </c>
      <c r="P1842" s="81" t="s">
        <v>7892</v>
      </c>
      <c r="Q1842" s="78">
        <v>4870</v>
      </c>
      <c r="R1842" s="81">
        <v>-99.686402700000002</v>
      </c>
      <c r="S1842" s="81">
        <v>32.483795200000003</v>
      </c>
    </row>
    <row r="1843" spans="1:19" ht="12.75" customHeight="1" x14ac:dyDescent="0.2">
      <c r="A1843" s="201" t="s">
        <v>7893</v>
      </c>
      <c r="B1843" s="78" t="s">
        <v>1200</v>
      </c>
      <c r="C1843" s="78" t="s">
        <v>999</v>
      </c>
      <c r="D1843" s="79">
        <v>2012</v>
      </c>
      <c r="E1843" s="85">
        <v>41116</v>
      </c>
      <c r="F1843" s="81" t="s">
        <v>7894</v>
      </c>
      <c r="G1843" s="81" t="s">
        <v>7895</v>
      </c>
      <c r="H1843" s="81" t="s">
        <v>684</v>
      </c>
      <c r="I1843" s="81" t="s">
        <v>286</v>
      </c>
      <c r="J1843" s="87">
        <v>75605</v>
      </c>
      <c r="K1843" s="83">
        <v>857000</v>
      </c>
      <c r="L1843" s="78">
        <v>78</v>
      </c>
      <c r="M1843" s="78">
        <v>68</v>
      </c>
      <c r="N1843" s="78" t="s">
        <v>1002</v>
      </c>
      <c r="O1843" s="84" t="s">
        <v>7784</v>
      </c>
      <c r="P1843" s="81" t="s">
        <v>7896</v>
      </c>
      <c r="Q1843" s="78">
        <v>4866</v>
      </c>
      <c r="R1843" s="81">
        <v>-94.756142999999994</v>
      </c>
      <c r="S1843" s="81">
        <v>32.546859300000001</v>
      </c>
    </row>
    <row r="1844" spans="1:19" ht="12.75" customHeight="1" x14ac:dyDescent="0.2">
      <c r="A1844" s="201" t="s">
        <v>7898</v>
      </c>
      <c r="B1844" s="78" t="s">
        <v>998</v>
      </c>
      <c r="C1844" s="78" t="s">
        <v>999</v>
      </c>
      <c r="D1844" s="79">
        <v>2012</v>
      </c>
      <c r="E1844" s="85">
        <v>41116</v>
      </c>
      <c r="F1844" s="81" t="s">
        <v>7899</v>
      </c>
      <c r="G1844" s="81" t="s">
        <v>7900</v>
      </c>
      <c r="H1844" s="81" t="s">
        <v>431</v>
      </c>
      <c r="I1844" s="81" t="s">
        <v>482</v>
      </c>
      <c r="J1844" s="89">
        <v>76354</v>
      </c>
      <c r="K1844" s="83">
        <v>602610</v>
      </c>
      <c r="L1844" s="78">
        <v>64</v>
      </c>
      <c r="M1844" s="78">
        <v>60</v>
      </c>
      <c r="N1844" s="78" t="s">
        <v>1002</v>
      </c>
      <c r="O1844" s="84" t="s">
        <v>7885</v>
      </c>
      <c r="P1844" s="81" t="s">
        <v>7901</v>
      </c>
      <c r="Q1844" s="78">
        <v>4837</v>
      </c>
      <c r="R1844" s="81">
        <v>-98.557113000000001</v>
      </c>
      <c r="S1844" s="81">
        <v>34.081167200000003</v>
      </c>
    </row>
    <row r="1845" spans="1:19" ht="12.75" customHeight="1" x14ac:dyDescent="0.2">
      <c r="A1845" s="201" t="s">
        <v>7902</v>
      </c>
      <c r="B1845" s="78" t="s">
        <v>1200</v>
      </c>
      <c r="C1845" s="78" t="s">
        <v>999</v>
      </c>
      <c r="D1845" s="79">
        <v>2012</v>
      </c>
      <c r="E1845" s="85">
        <v>41116</v>
      </c>
      <c r="F1845" s="81" t="s">
        <v>7903</v>
      </c>
      <c r="G1845" s="81" t="s">
        <v>7904</v>
      </c>
      <c r="H1845" s="81" t="s">
        <v>572</v>
      </c>
      <c r="I1845" s="81" t="s">
        <v>452</v>
      </c>
      <c r="J1845" s="87">
        <v>76177</v>
      </c>
      <c r="K1845" s="83">
        <v>1769613</v>
      </c>
      <c r="L1845" s="78">
        <v>150</v>
      </c>
      <c r="M1845" s="78">
        <v>150</v>
      </c>
      <c r="N1845" s="78" t="s">
        <v>1002</v>
      </c>
      <c r="O1845" s="84" t="s">
        <v>5543</v>
      </c>
      <c r="P1845" s="81" t="s">
        <v>7905</v>
      </c>
      <c r="Q1845" s="78">
        <v>4871</v>
      </c>
      <c r="R1845" s="81">
        <v>-97.331622800000005</v>
      </c>
      <c r="S1845" s="81">
        <v>32.908862599999999</v>
      </c>
    </row>
    <row r="1846" spans="1:19" ht="12.75" customHeight="1" x14ac:dyDescent="0.2">
      <c r="A1846" s="201" t="s">
        <v>7906</v>
      </c>
      <c r="B1846" s="78" t="s">
        <v>998</v>
      </c>
      <c r="C1846" s="78" t="s">
        <v>999</v>
      </c>
      <c r="D1846" s="79">
        <v>2012</v>
      </c>
      <c r="E1846" s="85">
        <v>41116</v>
      </c>
      <c r="F1846" s="81" t="s">
        <v>7907</v>
      </c>
      <c r="G1846" s="81" t="s">
        <v>7908</v>
      </c>
      <c r="H1846" s="81" t="s">
        <v>584</v>
      </c>
      <c r="I1846" s="81" t="s">
        <v>487</v>
      </c>
      <c r="J1846" s="87">
        <v>78628</v>
      </c>
      <c r="K1846" s="83">
        <v>1171262</v>
      </c>
      <c r="L1846" s="78">
        <v>136</v>
      </c>
      <c r="M1846" s="78">
        <v>136</v>
      </c>
      <c r="N1846" s="78" t="s">
        <v>1002</v>
      </c>
      <c r="O1846" s="84" t="s">
        <v>7504</v>
      </c>
      <c r="P1846" s="81" t="s">
        <v>7909</v>
      </c>
      <c r="Q1846" s="78">
        <v>4838</v>
      </c>
      <c r="R1846" s="81">
        <v>-97.692393999999993</v>
      </c>
      <c r="S1846" s="81">
        <v>30.620376700000001</v>
      </c>
    </row>
    <row r="1847" spans="1:19" ht="12.75" customHeight="1" x14ac:dyDescent="0.2">
      <c r="A1847" s="201" t="s">
        <v>7910</v>
      </c>
      <c r="B1847" s="78" t="s">
        <v>998</v>
      </c>
      <c r="C1847" s="78" t="s">
        <v>999</v>
      </c>
      <c r="D1847" s="79">
        <v>2012</v>
      </c>
      <c r="E1847" s="85">
        <v>41116</v>
      </c>
      <c r="F1847" s="81" t="s">
        <v>7911</v>
      </c>
      <c r="G1847" s="81" t="s">
        <v>7912</v>
      </c>
      <c r="H1847" s="81" t="s">
        <v>300</v>
      </c>
      <c r="I1847" s="81" t="s">
        <v>325</v>
      </c>
      <c r="J1847" s="89">
        <v>77708</v>
      </c>
      <c r="K1847" s="83">
        <v>748902</v>
      </c>
      <c r="L1847" s="78">
        <v>40</v>
      </c>
      <c r="M1847" s="78">
        <v>40</v>
      </c>
      <c r="N1847" s="78" t="s">
        <v>1002</v>
      </c>
      <c r="O1847" s="84" t="s">
        <v>4449</v>
      </c>
      <c r="P1847" s="81" t="s">
        <v>6047</v>
      </c>
      <c r="Q1847" s="78">
        <v>4872</v>
      </c>
      <c r="R1847" s="81">
        <v>-94.157225999999994</v>
      </c>
      <c r="S1847" s="81">
        <v>30.136032</v>
      </c>
    </row>
    <row r="1848" spans="1:19" ht="12.75" customHeight="1" x14ac:dyDescent="0.2">
      <c r="A1848" s="201" t="s">
        <v>7913</v>
      </c>
      <c r="B1848" s="78" t="s">
        <v>998</v>
      </c>
      <c r="C1848" s="78" t="s">
        <v>999</v>
      </c>
      <c r="D1848" s="79">
        <v>2012</v>
      </c>
      <c r="E1848" s="85">
        <v>41116</v>
      </c>
      <c r="F1848" s="81" t="s">
        <v>7914</v>
      </c>
      <c r="G1848" s="81" t="s">
        <v>7915</v>
      </c>
      <c r="H1848" s="81" t="s">
        <v>713</v>
      </c>
      <c r="I1848" s="81" t="s">
        <v>271</v>
      </c>
      <c r="J1848" s="89">
        <v>77459</v>
      </c>
      <c r="K1848" s="83">
        <v>1263680</v>
      </c>
      <c r="L1848" s="78">
        <v>120</v>
      </c>
      <c r="M1848" s="78">
        <v>108</v>
      </c>
      <c r="N1848" s="78" t="s">
        <v>1008</v>
      </c>
      <c r="O1848" s="84" t="s">
        <v>4449</v>
      </c>
      <c r="P1848" s="81" t="s">
        <v>7916</v>
      </c>
      <c r="Q1848" s="78">
        <v>4873</v>
      </c>
      <c r="R1848" s="81">
        <v>-95.564111199999999</v>
      </c>
      <c r="S1848" s="81">
        <v>29.584474799999999</v>
      </c>
    </row>
    <row r="1849" spans="1:19" ht="12.75" customHeight="1" x14ac:dyDescent="0.2">
      <c r="A1849" s="201" t="s">
        <v>7917</v>
      </c>
      <c r="B1849" s="78" t="s">
        <v>998</v>
      </c>
      <c r="C1849" s="78" t="s">
        <v>999</v>
      </c>
      <c r="D1849" s="79">
        <v>2012</v>
      </c>
      <c r="E1849" s="85">
        <v>41116</v>
      </c>
      <c r="F1849" s="81" t="s">
        <v>7918</v>
      </c>
      <c r="G1849" s="81" t="s">
        <v>7919</v>
      </c>
      <c r="H1849" s="81" t="s">
        <v>242</v>
      </c>
      <c r="I1849" s="81" t="s">
        <v>242</v>
      </c>
      <c r="J1849" s="87">
        <v>75215</v>
      </c>
      <c r="K1849" s="83">
        <v>1557000</v>
      </c>
      <c r="L1849" s="78">
        <v>164</v>
      </c>
      <c r="M1849" s="78">
        <v>164</v>
      </c>
      <c r="N1849" s="78" t="s">
        <v>1002</v>
      </c>
      <c r="O1849" s="84" t="s">
        <v>7920</v>
      </c>
      <c r="P1849" s="81" t="s">
        <v>7921</v>
      </c>
      <c r="Q1849" s="78">
        <v>4874</v>
      </c>
      <c r="R1849" s="81">
        <v>-96.791658999999996</v>
      </c>
      <c r="S1849" s="81">
        <v>32.770786000000001</v>
      </c>
    </row>
    <row r="1850" spans="1:19" ht="12.75" customHeight="1" x14ac:dyDescent="0.2">
      <c r="A1850" s="201" t="s">
        <v>7922</v>
      </c>
      <c r="B1850" s="78" t="s">
        <v>998</v>
      </c>
      <c r="C1850" s="78" t="s">
        <v>999</v>
      </c>
      <c r="D1850" s="79">
        <v>2012</v>
      </c>
      <c r="E1850" s="85">
        <v>41116</v>
      </c>
      <c r="F1850" s="81" t="s">
        <v>7923</v>
      </c>
      <c r="G1850" s="81" t="s">
        <v>7924</v>
      </c>
      <c r="H1850" s="81" t="s">
        <v>686</v>
      </c>
      <c r="I1850" s="81" t="s">
        <v>170</v>
      </c>
      <c r="J1850" s="87">
        <v>75901</v>
      </c>
      <c r="K1850" s="83">
        <v>713224</v>
      </c>
      <c r="L1850" s="78">
        <v>70</v>
      </c>
      <c r="M1850" s="78">
        <v>70</v>
      </c>
      <c r="N1850" s="78" t="s">
        <v>1008</v>
      </c>
      <c r="O1850" s="84" t="s">
        <v>4862</v>
      </c>
      <c r="P1850" s="81" t="s">
        <v>7925</v>
      </c>
      <c r="Q1850" s="78">
        <v>4839</v>
      </c>
      <c r="R1850" s="81">
        <v>-94.723043500000003</v>
      </c>
      <c r="S1850" s="81">
        <v>31.3444763</v>
      </c>
    </row>
    <row r="1851" spans="1:19" ht="12.75" customHeight="1" x14ac:dyDescent="0.2">
      <c r="A1851" s="201" t="s">
        <v>7926</v>
      </c>
      <c r="B1851" s="78" t="s">
        <v>998</v>
      </c>
      <c r="C1851" s="78" t="s">
        <v>999</v>
      </c>
      <c r="D1851" s="79">
        <v>2012</v>
      </c>
      <c r="E1851" s="85">
        <v>41116</v>
      </c>
      <c r="F1851" s="81" t="s">
        <v>7927</v>
      </c>
      <c r="G1851" s="81" t="s">
        <v>7928</v>
      </c>
      <c r="H1851" s="81" t="s">
        <v>814</v>
      </c>
      <c r="I1851" s="81" t="s">
        <v>297</v>
      </c>
      <c r="J1851" s="87">
        <v>77373</v>
      </c>
      <c r="K1851" s="83">
        <v>1607550</v>
      </c>
      <c r="L1851" s="78">
        <v>180</v>
      </c>
      <c r="M1851" s="78">
        <v>180</v>
      </c>
      <c r="N1851" s="78" t="s">
        <v>1008</v>
      </c>
      <c r="O1851" s="84" t="s">
        <v>6750</v>
      </c>
      <c r="P1851" s="81" t="s">
        <v>7929</v>
      </c>
      <c r="Q1851" s="78">
        <v>4875</v>
      </c>
      <c r="R1851" s="81">
        <v>-95.401225699999998</v>
      </c>
      <c r="S1851" s="81">
        <v>30.0605951</v>
      </c>
    </row>
    <row r="1852" spans="1:19" ht="12.75" customHeight="1" x14ac:dyDescent="0.2">
      <c r="A1852" s="201" t="s">
        <v>7931</v>
      </c>
      <c r="B1852" s="78" t="s">
        <v>1200</v>
      </c>
      <c r="C1852" s="78" t="s">
        <v>999</v>
      </c>
      <c r="D1852" s="79">
        <v>2012</v>
      </c>
      <c r="E1852" s="85">
        <v>41116</v>
      </c>
      <c r="F1852" s="81" t="s">
        <v>7932</v>
      </c>
      <c r="G1852" s="81" t="s">
        <v>7933</v>
      </c>
      <c r="H1852" s="81" t="s">
        <v>7934</v>
      </c>
      <c r="I1852" s="81" t="s">
        <v>260</v>
      </c>
      <c r="J1852" s="87">
        <v>79836</v>
      </c>
      <c r="K1852" s="83">
        <v>748142</v>
      </c>
      <c r="L1852" s="78">
        <v>76</v>
      </c>
      <c r="M1852" s="78">
        <v>76</v>
      </c>
      <c r="N1852" s="78" t="s">
        <v>1002</v>
      </c>
      <c r="O1852" s="84" t="s">
        <v>3933</v>
      </c>
      <c r="P1852" s="81" t="s">
        <v>6719</v>
      </c>
      <c r="Q1852" s="78">
        <v>4877</v>
      </c>
      <c r="R1852" s="81">
        <v>-106.2247684</v>
      </c>
      <c r="S1852" s="81">
        <v>31.577942199999999</v>
      </c>
    </row>
    <row r="1853" spans="1:19" ht="12.75" customHeight="1" x14ac:dyDescent="0.2">
      <c r="A1853" s="201" t="s">
        <v>7935</v>
      </c>
      <c r="B1853" s="78" t="s">
        <v>998</v>
      </c>
      <c r="C1853" s="78" t="s">
        <v>999</v>
      </c>
      <c r="D1853" s="79">
        <v>2012</v>
      </c>
      <c r="E1853" s="85">
        <v>41116</v>
      </c>
      <c r="F1853" s="81" t="s">
        <v>7936</v>
      </c>
      <c r="G1853" s="81" t="s">
        <v>7937</v>
      </c>
      <c r="H1853" s="81" t="s">
        <v>513</v>
      </c>
      <c r="I1853" s="81" t="s">
        <v>336</v>
      </c>
      <c r="J1853" s="87">
        <v>78013</v>
      </c>
      <c r="K1853" s="83">
        <v>550000</v>
      </c>
      <c r="L1853" s="78">
        <v>48</v>
      </c>
      <c r="M1853" s="78">
        <v>48</v>
      </c>
      <c r="N1853" s="78" t="s">
        <v>1008</v>
      </c>
      <c r="O1853" s="84" t="s">
        <v>4531</v>
      </c>
      <c r="P1853" s="81" t="s">
        <v>7575</v>
      </c>
      <c r="Q1853" s="78">
        <v>4840</v>
      </c>
      <c r="R1853" s="81">
        <v>-98.899231999999998</v>
      </c>
      <c r="S1853" s="81">
        <v>29.973178000000001</v>
      </c>
    </row>
    <row r="1854" spans="1:19" ht="12.75" customHeight="1" x14ac:dyDescent="0.2">
      <c r="A1854" s="201" t="s">
        <v>7938</v>
      </c>
      <c r="B1854" s="78" t="s">
        <v>1200</v>
      </c>
      <c r="C1854" s="78" t="s">
        <v>999</v>
      </c>
      <c r="D1854" s="79">
        <v>2012</v>
      </c>
      <c r="E1854" s="85">
        <v>41116</v>
      </c>
      <c r="F1854" s="81" t="s">
        <v>7939</v>
      </c>
      <c r="G1854" s="81" t="s">
        <v>7940</v>
      </c>
      <c r="H1854" s="81" t="s">
        <v>260</v>
      </c>
      <c r="I1854" s="81" t="s">
        <v>260</v>
      </c>
      <c r="J1854" s="87">
        <v>79936</v>
      </c>
      <c r="K1854" s="83">
        <v>1246056</v>
      </c>
      <c r="L1854" s="78">
        <v>188</v>
      </c>
      <c r="M1854" s="78">
        <v>143</v>
      </c>
      <c r="N1854" s="78" t="s">
        <v>1002</v>
      </c>
      <c r="O1854" s="84" t="s">
        <v>3630</v>
      </c>
      <c r="P1854" s="81" t="s">
        <v>7941</v>
      </c>
      <c r="Q1854" s="78">
        <v>4878</v>
      </c>
      <c r="R1854" s="81">
        <v>-106.26472800000001</v>
      </c>
      <c r="S1854" s="81">
        <v>31.767814999999999</v>
      </c>
    </row>
    <row r="1855" spans="1:19" ht="12.75" customHeight="1" x14ac:dyDescent="0.2">
      <c r="A1855" s="201" t="s">
        <v>7942</v>
      </c>
      <c r="B1855" s="78" t="s">
        <v>998</v>
      </c>
      <c r="C1855" s="78" t="s">
        <v>999</v>
      </c>
      <c r="D1855" s="79">
        <v>2012</v>
      </c>
      <c r="E1855" s="85">
        <v>41116</v>
      </c>
      <c r="F1855" s="81" t="s">
        <v>7943</v>
      </c>
      <c r="G1855" s="81" t="s">
        <v>7944</v>
      </c>
      <c r="H1855" s="81" t="s">
        <v>576</v>
      </c>
      <c r="I1855" s="81" t="s">
        <v>192</v>
      </c>
      <c r="J1855" s="87">
        <v>77541</v>
      </c>
      <c r="K1855" s="83">
        <v>1084190</v>
      </c>
      <c r="L1855" s="78">
        <v>108</v>
      </c>
      <c r="M1855" s="78">
        <v>108</v>
      </c>
      <c r="N1855" s="78" t="s">
        <v>1002</v>
      </c>
      <c r="O1855" s="84" t="s">
        <v>4862</v>
      </c>
      <c r="P1855" s="81" t="s">
        <v>2574</v>
      </c>
      <c r="Q1855" s="78">
        <v>4841</v>
      </c>
      <c r="R1855" s="81">
        <v>-95.365339599999999</v>
      </c>
      <c r="S1855" s="81">
        <v>28.971877599999999</v>
      </c>
    </row>
    <row r="1856" spans="1:19" ht="12.75" customHeight="1" x14ac:dyDescent="0.2">
      <c r="A1856" s="201" t="s">
        <v>7945</v>
      </c>
      <c r="B1856" s="78" t="s">
        <v>998</v>
      </c>
      <c r="C1856" s="78" t="s">
        <v>999</v>
      </c>
      <c r="D1856" s="79">
        <v>2012</v>
      </c>
      <c r="E1856" s="85">
        <v>41116</v>
      </c>
      <c r="F1856" s="81" t="s">
        <v>7946</v>
      </c>
      <c r="G1856" s="81" t="s">
        <v>7947</v>
      </c>
      <c r="H1856" s="81" t="s">
        <v>7948</v>
      </c>
      <c r="I1856" s="81" t="s">
        <v>297</v>
      </c>
      <c r="J1856" s="87">
        <v>77433</v>
      </c>
      <c r="K1856" s="83">
        <v>1429741</v>
      </c>
      <c r="L1856" s="78">
        <v>140</v>
      </c>
      <c r="M1856" s="78">
        <v>123</v>
      </c>
      <c r="N1856" s="78" t="s">
        <v>1008</v>
      </c>
      <c r="O1856" s="84" t="s">
        <v>2523</v>
      </c>
      <c r="P1856" s="81" t="s">
        <v>7949</v>
      </c>
      <c r="Q1856" s="78">
        <v>4867</v>
      </c>
      <c r="R1856" s="81">
        <v>-95.729805200000001</v>
      </c>
      <c r="S1856" s="81">
        <v>29.9862158</v>
      </c>
    </row>
    <row r="1857" spans="1:19" ht="12.75" customHeight="1" x14ac:dyDescent="0.2">
      <c r="A1857" s="201" t="s">
        <v>7954</v>
      </c>
      <c r="B1857" s="78" t="s">
        <v>998</v>
      </c>
      <c r="C1857" s="78" t="s">
        <v>999</v>
      </c>
      <c r="D1857" s="79">
        <v>2012</v>
      </c>
      <c r="E1857" s="85">
        <v>41116</v>
      </c>
      <c r="F1857" s="81" t="s">
        <v>7955</v>
      </c>
      <c r="G1857" s="81" t="s">
        <v>7956</v>
      </c>
      <c r="H1857" s="81" t="s">
        <v>820</v>
      </c>
      <c r="I1857" s="81" t="s">
        <v>242</v>
      </c>
      <c r="J1857" s="87">
        <v>75182</v>
      </c>
      <c r="K1857" s="83">
        <v>1274822</v>
      </c>
      <c r="L1857" s="78">
        <v>96</v>
      </c>
      <c r="M1857" s="78">
        <v>96</v>
      </c>
      <c r="N1857" s="78" t="s">
        <v>1002</v>
      </c>
      <c r="O1857" s="84" t="s">
        <v>7957</v>
      </c>
      <c r="P1857" s="81" t="s">
        <v>7958</v>
      </c>
      <c r="Q1857" s="78">
        <v>4879</v>
      </c>
      <c r="R1857" s="81">
        <v>-96.577095</v>
      </c>
      <c r="S1857" s="81">
        <v>32.785108000000001</v>
      </c>
    </row>
    <row r="1858" spans="1:19" ht="12.75" customHeight="1" x14ac:dyDescent="0.2">
      <c r="A1858" s="201" t="s">
        <v>7959</v>
      </c>
      <c r="B1858" s="78" t="s">
        <v>998</v>
      </c>
      <c r="C1858" s="78" t="s">
        <v>999</v>
      </c>
      <c r="D1858" s="79">
        <v>2012</v>
      </c>
      <c r="E1858" s="85">
        <v>41116</v>
      </c>
      <c r="F1858" s="81" t="s">
        <v>7960</v>
      </c>
      <c r="G1858" s="81" t="s">
        <v>7961</v>
      </c>
      <c r="H1858" s="81" t="s">
        <v>797</v>
      </c>
      <c r="I1858" s="81" t="s">
        <v>276</v>
      </c>
      <c r="J1858" s="87">
        <v>79360</v>
      </c>
      <c r="K1858" s="83">
        <v>606156</v>
      </c>
      <c r="L1858" s="78">
        <v>60</v>
      </c>
      <c r="M1858" s="78">
        <v>60</v>
      </c>
      <c r="N1858" s="78" t="s">
        <v>1002</v>
      </c>
      <c r="O1858" s="84" t="s">
        <v>7957</v>
      </c>
      <c r="P1858" s="81" t="s">
        <v>7962</v>
      </c>
      <c r="Q1858" s="78">
        <v>4886</v>
      </c>
      <c r="R1858" s="81">
        <v>-102.64134900000001</v>
      </c>
      <c r="S1858" s="81">
        <v>32.711908999999999</v>
      </c>
    </row>
    <row r="1859" spans="1:19" ht="12.75" customHeight="1" x14ac:dyDescent="0.2">
      <c r="A1859" s="201" t="s">
        <v>7963</v>
      </c>
      <c r="B1859" s="78" t="s">
        <v>1200</v>
      </c>
      <c r="C1859" s="78" t="s">
        <v>999</v>
      </c>
      <c r="D1859" s="79">
        <v>2012</v>
      </c>
      <c r="E1859" s="85">
        <v>41116</v>
      </c>
      <c r="F1859" s="81" t="s">
        <v>7964</v>
      </c>
      <c r="G1859" s="81" t="s">
        <v>7965</v>
      </c>
      <c r="H1859" s="81" t="s">
        <v>312</v>
      </c>
      <c r="I1859" s="81" t="s">
        <v>297</v>
      </c>
      <c r="J1859" s="87">
        <v>77026</v>
      </c>
      <c r="K1859" s="83">
        <v>1795385</v>
      </c>
      <c r="L1859" s="78">
        <v>160</v>
      </c>
      <c r="M1859" s="78">
        <v>160</v>
      </c>
      <c r="N1859" s="78" t="s">
        <v>1002</v>
      </c>
      <c r="O1859" s="84" t="s">
        <v>7966</v>
      </c>
      <c r="P1859" s="81" t="s">
        <v>919</v>
      </c>
      <c r="Q1859" s="78">
        <v>4880</v>
      </c>
      <c r="R1859" s="81">
        <v>-95.328755999999998</v>
      </c>
      <c r="S1859" s="81">
        <v>29.8194871</v>
      </c>
    </row>
    <row r="1860" spans="1:19" ht="12.75" customHeight="1" x14ac:dyDescent="0.2">
      <c r="A1860" s="201" t="s">
        <v>7967</v>
      </c>
      <c r="B1860" s="78" t="s">
        <v>1200</v>
      </c>
      <c r="C1860" s="78" t="s">
        <v>999</v>
      </c>
      <c r="D1860" s="79">
        <v>2012</v>
      </c>
      <c r="E1860" s="85">
        <v>41116</v>
      </c>
      <c r="F1860" s="81" t="s">
        <v>7968</v>
      </c>
      <c r="G1860" s="81" t="s">
        <v>7969</v>
      </c>
      <c r="H1860" s="81" t="s">
        <v>519</v>
      </c>
      <c r="I1860" s="81" t="s">
        <v>396</v>
      </c>
      <c r="J1860" s="87">
        <v>78408</v>
      </c>
      <c r="K1860" s="83">
        <v>1408944</v>
      </c>
      <c r="L1860" s="78">
        <v>120</v>
      </c>
      <c r="M1860" s="78">
        <v>120</v>
      </c>
      <c r="N1860" s="78" t="s">
        <v>1002</v>
      </c>
      <c r="O1860" s="84" t="s">
        <v>5880</v>
      </c>
      <c r="P1860" s="81" t="s">
        <v>880</v>
      </c>
      <c r="Q1860" s="78">
        <v>4881</v>
      </c>
      <c r="R1860" s="81">
        <v>-97.420451999999997</v>
      </c>
      <c r="S1860" s="81">
        <v>27.7966996</v>
      </c>
    </row>
    <row r="1861" spans="1:19" ht="12.75" customHeight="1" x14ac:dyDescent="0.2">
      <c r="A1861" s="201" t="s">
        <v>7970</v>
      </c>
      <c r="B1861" s="78" t="s">
        <v>1200</v>
      </c>
      <c r="C1861" s="78" t="s">
        <v>999</v>
      </c>
      <c r="D1861" s="79">
        <v>2012</v>
      </c>
      <c r="E1861" s="85">
        <v>41116</v>
      </c>
      <c r="F1861" s="81" t="s">
        <v>7971</v>
      </c>
      <c r="G1861" s="81" t="s">
        <v>7972</v>
      </c>
      <c r="H1861" s="81" t="s">
        <v>519</v>
      </c>
      <c r="I1861" s="81" t="s">
        <v>396</v>
      </c>
      <c r="J1861" s="87">
        <v>78405</v>
      </c>
      <c r="K1861" s="83">
        <v>941740</v>
      </c>
      <c r="L1861" s="78">
        <v>60</v>
      </c>
      <c r="M1861" s="78">
        <v>60</v>
      </c>
      <c r="N1861" s="78" t="s">
        <v>1008</v>
      </c>
      <c r="O1861" s="84" t="s">
        <v>7821</v>
      </c>
      <c r="P1861" s="81" t="s">
        <v>7973</v>
      </c>
      <c r="Q1861" s="78">
        <v>4467</v>
      </c>
      <c r="R1861" s="81">
        <v>-97.421913000000004</v>
      </c>
      <c r="S1861" s="81">
        <v>27.775651</v>
      </c>
    </row>
    <row r="1862" spans="1:19" ht="12.75" customHeight="1" x14ac:dyDescent="0.2">
      <c r="A1862" s="201" t="s">
        <v>8047</v>
      </c>
      <c r="B1862" s="78" t="s">
        <v>1200</v>
      </c>
      <c r="C1862" s="78" t="s">
        <v>999</v>
      </c>
      <c r="D1862" s="79">
        <v>2012</v>
      </c>
      <c r="E1862" s="85">
        <v>41191</v>
      </c>
      <c r="F1862" s="81" t="s">
        <v>8048</v>
      </c>
      <c r="G1862" s="81" t="s">
        <v>8049</v>
      </c>
      <c r="H1862" s="81" t="s">
        <v>361</v>
      </c>
      <c r="I1862" s="81" t="s">
        <v>361</v>
      </c>
      <c r="J1862" s="122">
        <v>79424</v>
      </c>
      <c r="K1862" s="83">
        <v>1549990</v>
      </c>
      <c r="L1862" s="78">
        <v>152</v>
      </c>
      <c r="M1862" s="78">
        <v>145</v>
      </c>
      <c r="N1862" s="78" t="s">
        <v>1002</v>
      </c>
      <c r="O1862" s="84" t="s">
        <v>5144</v>
      </c>
      <c r="P1862" s="81" t="s">
        <v>8050</v>
      </c>
      <c r="Q1862" s="78">
        <v>4882</v>
      </c>
      <c r="R1862" s="81">
        <v>-101.89787699999999</v>
      </c>
      <c r="S1862" s="81">
        <v>33.477007</v>
      </c>
    </row>
    <row r="1863" spans="1:19" ht="12.75" customHeight="1" x14ac:dyDescent="0.2">
      <c r="A1863" s="201" t="s">
        <v>7974</v>
      </c>
      <c r="B1863" s="78" t="s">
        <v>998</v>
      </c>
      <c r="C1863" s="78" t="s">
        <v>999</v>
      </c>
      <c r="D1863" s="79">
        <v>2012</v>
      </c>
      <c r="E1863" s="85">
        <v>41116</v>
      </c>
      <c r="F1863" s="81" t="s">
        <v>7975</v>
      </c>
      <c r="G1863" s="81" t="s">
        <v>7976</v>
      </c>
      <c r="H1863" s="81" t="s">
        <v>7977</v>
      </c>
      <c r="I1863" s="81" t="s">
        <v>452</v>
      </c>
      <c r="J1863" s="89">
        <v>76131</v>
      </c>
      <c r="K1863" s="126">
        <v>1325000</v>
      </c>
      <c r="L1863" s="78">
        <v>120</v>
      </c>
      <c r="M1863" s="78">
        <v>120</v>
      </c>
      <c r="N1863" s="78" t="s">
        <v>1002</v>
      </c>
      <c r="O1863" s="84" t="s">
        <v>7978</v>
      </c>
      <c r="P1863" s="81" t="s">
        <v>7905</v>
      </c>
      <c r="Q1863" s="78">
        <v>4860</v>
      </c>
      <c r="R1863" s="81">
        <v>-97.340204099999994</v>
      </c>
      <c r="S1863" s="81">
        <v>32.863546700000001</v>
      </c>
    </row>
    <row r="1864" spans="1:19" ht="12.75" customHeight="1" x14ac:dyDescent="0.2">
      <c r="A1864" s="201" t="s">
        <v>7979</v>
      </c>
      <c r="B1864" s="78" t="s">
        <v>1200</v>
      </c>
      <c r="C1864" s="78" t="s">
        <v>999</v>
      </c>
      <c r="D1864" s="79">
        <v>2012</v>
      </c>
      <c r="E1864" s="85">
        <v>41116</v>
      </c>
      <c r="F1864" s="81" t="s">
        <v>7980</v>
      </c>
      <c r="G1864" s="81" t="s">
        <v>7981</v>
      </c>
      <c r="H1864" s="81" t="s">
        <v>312</v>
      </c>
      <c r="I1864" s="81" t="s">
        <v>297</v>
      </c>
      <c r="J1864" s="89">
        <v>77065</v>
      </c>
      <c r="K1864" s="126">
        <v>1483963</v>
      </c>
      <c r="L1864" s="78">
        <v>162</v>
      </c>
      <c r="M1864" s="78">
        <v>160</v>
      </c>
      <c r="N1864" s="78" t="s">
        <v>1008</v>
      </c>
      <c r="O1864" s="84" t="s">
        <v>7982</v>
      </c>
      <c r="P1864" s="81" t="s">
        <v>7983</v>
      </c>
      <c r="Q1864" s="78">
        <v>4883</v>
      </c>
      <c r="R1864" s="81">
        <v>-95.627419000000003</v>
      </c>
      <c r="S1864" s="81">
        <v>29.945189599999999</v>
      </c>
    </row>
    <row r="1865" spans="1:19" ht="12.75" customHeight="1" x14ac:dyDescent="0.2">
      <c r="A1865" s="201" t="s">
        <v>7984</v>
      </c>
      <c r="B1865" s="78" t="s">
        <v>998</v>
      </c>
      <c r="C1865" s="78" t="s">
        <v>999</v>
      </c>
      <c r="D1865" s="79">
        <v>2012</v>
      </c>
      <c r="E1865" s="85">
        <v>41116</v>
      </c>
      <c r="F1865" s="81" t="s">
        <v>7985</v>
      </c>
      <c r="G1865" s="81" t="s">
        <v>7986</v>
      </c>
      <c r="H1865" s="81" t="s">
        <v>749</v>
      </c>
      <c r="I1865" s="81" t="s">
        <v>207</v>
      </c>
      <c r="J1865" s="89">
        <v>77979</v>
      </c>
      <c r="K1865" s="126">
        <v>750000</v>
      </c>
      <c r="L1865" s="78">
        <v>80</v>
      </c>
      <c r="M1865" s="78">
        <v>80</v>
      </c>
      <c r="N1865" s="78" t="s">
        <v>1002</v>
      </c>
      <c r="O1865" s="84" t="s">
        <v>7259</v>
      </c>
      <c r="P1865" s="81" t="s">
        <v>7987</v>
      </c>
      <c r="Q1865" s="78">
        <v>4843</v>
      </c>
      <c r="R1865" s="81">
        <v>-96.641950300000005</v>
      </c>
      <c r="S1865" s="81">
        <v>28.6267839</v>
      </c>
    </row>
    <row r="1866" spans="1:19" ht="12.75" customHeight="1" x14ac:dyDescent="0.2">
      <c r="A1866" s="201" t="s">
        <v>7988</v>
      </c>
      <c r="B1866" s="78" t="s">
        <v>998</v>
      </c>
      <c r="C1866" s="78" t="s">
        <v>999</v>
      </c>
      <c r="D1866" s="79">
        <v>2012</v>
      </c>
      <c r="E1866" s="85">
        <v>41116</v>
      </c>
      <c r="F1866" s="81" t="s">
        <v>7989</v>
      </c>
      <c r="G1866" s="81" t="s">
        <v>7990</v>
      </c>
      <c r="H1866" s="81" t="s">
        <v>176</v>
      </c>
      <c r="I1866" s="81" t="s">
        <v>461</v>
      </c>
      <c r="J1866" s="87">
        <v>78701</v>
      </c>
      <c r="K1866" s="83">
        <v>1100000</v>
      </c>
      <c r="L1866" s="78">
        <v>135</v>
      </c>
      <c r="M1866" s="78">
        <v>135</v>
      </c>
      <c r="N1866" s="78" t="s">
        <v>7991</v>
      </c>
      <c r="O1866" s="84" t="s">
        <v>7992</v>
      </c>
      <c r="P1866" s="81" t="s">
        <v>7993</v>
      </c>
      <c r="Q1866" s="78">
        <v>4868</v>
      </c>
      <c r="R1866" s="81">
        <v>-97.738027200000005</v>
      </c>
      <c r="S1866" s="81">
        <v>30.271872899999998</v>
      </c>
    </row>
    <row r="1867" spans="1:19" ht="12.75" customHeight="1" x14ac:dyDescent="0.2">
      <c r="A1867" s="201" t="s">
        <v>7994</v>
      </c>
      <c r="B1867" s="78" t="s">
        <v>998</v>
      </c>
      <c r="C1867" s="78" t="s">
        <v>999</v>
      </c>
      <c r="D1867" s="79">
        <v>2012</v>
      </c>
      <c r="E1867" s="85">
        <v>41116</v>
      </c>
      <c r="F1867" s="81" t="s">
        <v>7995</v>
      </c>
      <c r="G1867" s="81" t="s">
        <v>7996</v>
      </c>
      <c r="H1867" s="81" t="s">
        <v>627</v>
      </c>
      <c r="I1867" s="81" t="s">
        <v>472</v>
      </c>
      <c r="J1867" s="89">
        <v>77340</v>
      </c>
      <c r="K1867" s="83">
        <v>384763</v>
      </c>
      <c r="L1867" s="78">
        <v>41</v>
      </c>
      <c r="M1867" s="78">
        <v>41</v>
      </c>
      <c r="N1867" s="78" t="s">
        <v>1008</v>
      </c>
      <c r="O1867" s="84" t="s">
        <v>7774</v>
      </c>
      <c r="P1867" s="81" t="s">
        <v>7997</v>
      </c>
      <c r="Q1867" s="78">
        <v>4844</v>
      </c>
      <c r="R1867" s="81">
        <v>-95.554607000000004</v>
      </c>
      <c r="S1867" s="81">
        <v>30.723049</v>
      </c>
    </row>
    <row r="1868" spans="1:19" ht="12.75" customHeight="1" x14ac:dyDescent="0.2">
      <c r="A1868" s="201" t="s">
        <v>7998</v>
      </c>
      <c r="B1868" s="78" t="s">
        <v>998</v>
      </c>
      <c r="C1868" s="78" t="s">
        <v>999</v>
      </c>
      <c r="D1868" s="79">
        <v>2012</v>
      </c>
      <c r="E1868" s="85">
        <v>41116</v>
      </c>
      <c r="F1868" s="81" t="s">
        <v>7999</v>
      </c>
      <c r="G1868" s="81" t="s">
        <v>8000</v>
      </c>
      <c r="H1868" s="81" t="s">
        <v>15098</v>
      </c>
      <c r="I1868" s="81" t="s">
        <v>242</v>
      </c>
      <c r="J1868" s="87">
        <v>75150</v>
      </c>
      <c r="K1868" s="83">
        <v>1906038</v>
      </c>
      <c r="L1868" s="78">
        <v>213</v>
      </c>
      <c r="M1868" s="78">
        <v>192</v>
      </c>
      <c r="N1868" s="78" t="s">
        <v>1002</v>
      </c>
      <c r="O1868" s="84" t="s">
        <v>8001</v>
      </c>
      <c r="P1868" s="81" t="s">
        <v>8002</v>
      </c>
      <c r="Q1868" s="78">
        <v>4884</v>
      </c>
      <c r="R1868" s="81">
        <v>-96.633337999999995</v>
      </c>
      <c r="S1868" s="81">
        <v>32.794471999999999</v>
      </c>
    </row>
    <row r="1869" spans="1:19" ht="12.75" customHeight="1" x14ac:dyDescent="0.2">
      <c r="A1869" s="201" t="s">
        <v>8051</v>
      </c>
      <c r="B1869" s="78" t="s">
        <v>1200</v>
      </c>
      <c r="C1869" s="78" t="s">
        <v>999</v>
      </c>
      <c r="D1869" s="79">
        <v>2012</v>
      </c>
      <c r="E1869" s="85">
        <v>41226</v>
      </c>
      <c r="F1869" s="81" t="s">
        <v>8052</v>
      </c>
      <c r="G1869" s="81" t="s">
        <v>8053</v>
      </c>
      <c r="H1869" s="81" t="s">
        <v>720</v>
      </c>
      <c r="I1869" s="81" t="s">
        <v>228</v>
      </c>
      <c r="J1869" s="122">
        <v>78130</v>
      </c>
      <c r="K1869" s="83">
        <v>735887</v>
      </c>
      <c r="L1869" s="78">
        <v>80</v>
      </c>
      <c r="M1869" s="78">
        <v>71</v>
      </c>
      <c r="N1869" s="78" t="s">
        <v>1002</v>
      </c>
      <c r="O1869" s="84" t="s">
        <v>7684</v>
      </c>
      <c r="P1869" s="81" t="s">
        <v>8054</v>
      </c>
      <c r="Q1869" s="78">
        <v>4885</v>
      </c>
      <c r="R1869" s="81">
        <v>-98.086299999999994</v>
      </c>
      <c r="S1869" s="81">
        <v>29.736316666666667</v>
      </c>
    </row>
    <row r="1870" spans="1:19" ht="12.75" customHeight="1" x14ac:dyDescent="0.2">
      <c r="A1870" s="201" t="s">
        <v>8003</v>
      </c>
      <c r="B1870" s="78" t="s">
        <v>998</v>
      </c>
      <c r="C1870" s="78" t="s">
        <v>999</v>
      </c>
      <c r="D1870" s="79">
        <v>2012</v>
      </c>
      <c r="E1870" s="85">
        <v>41116</v>
      </c>
      <c r="F1870" s="81" t="s">
        <v>8004</v>
      </c>
      <c r="G1870" s="81" t="s">
        <v>8005</v>
      </c>
      <c r="H1870" s="81" t="s">
        <v>782</v>
      </c>
      <c r="I1870" s="81" t="s">
        <v>209</v>
      </c>
      <c r="J1870" s="87">
        <v>78586</v>
      </c>
      <c r="K1870" s="83">
        <v>1064246</v>
      </c>
      <c r="L1870" s="78">
        <v>152</v>
      </c>
      <c r="M1870" s="78">
        <v>136</v>
      </c>
      <c r="N1870" s="78" t="s">
        <v>1002</v>
      </c>
      <c r="O1870" s="84" t="s">
        <v>8006</v>
      </c>
      <c r="P1870" s="81" t="s">
        <v>8007</v>
      </c>
      <c r="Q1870" s="78">
        <v>4845</v>
      </c>
      <c r="R1870" s="81">
        <v>-97.614417599999996</v>
      </c>
      <c r="S1870" s="81">
        <v>26.128195999999999</v>
      </c>
    </row>
    <row r="1871" spans="1:19" ht="12.75" customHeight="1" x14ac:dyDescent="0.2">
      <c r="A1871" s="201" t="s">
        <v>8008</v>
      </c>
      <c r="B1871" s="78" t="s">
        <v>998</v>
      </c>
      <c r="C1871" s="78" t="s">
        <v>999</v>
      </c>
      <c r="D1871" s="79">
        <v>2012</v>
      </c>
      <c r="E1871" s="85">
        <v>41116</v>
      </c>
      <c r="F1871" s="81" t="s">
        <v>8009</v>
      </c>
      <c r="G1871" s="81" t="s">
        <v>14423</v>
      </c>
      <c r="H1871" s="81" t="s">
        <v>672</v>
      </c>
      <c r="I1871" s="81" t="s">
        <v>487</v>
      </c>
      <c r="J1871" s="87">
        <v>78641</v>
      </c>
      <c r="K1871" s="83">
        <v>2000000</v>
      </c>
      <c r="L1871" s="78">
        <v>208</v>
      </c>
      <c r="M1871" s="78">
        <v>166</v>
      </c>
      <c r="N1871" s="78" t="s">
        <v>1002</v>
      </c>
      <c r="O1871" s="84" t="s">
        <v>8010</v>
      </c>
      <c r="P1871" s="81" t="s">
        <v>15592</v>
      </c>
      <c r="Q1871" s="78">
        <v>4846</v>
      </c>
      <c r="R1871" s="81">
        <v>-97.866483333333335</v>
      </c>
      <c r="S1871" s="81">
        <v>30.559333333333335</v>
      </c>
    </row>
    <row r="1872" spans="1:19" ht="12.75" customHeight="1" x14ac:dyDescent="0.2">
      <c r="A1872" s="201" t="s">
        <v>8011</v>
      </c>
      <c r="B1872" s="78" t="s">
        <v>1200</v>
      </c>
      <c r="C1872" s="78" t="s">
        <v>999</v>
      </c>
      <c r="D1872" s="79">
        <v>2012</v>
      </c>
      <c r="E1872" s="85">
        <v>41116</v>
      </c>
      <c r="F1872" s="81" t="s">
        <v>8012</v>
      </c>
      <c r="G1872" s="81" t="s">
        <v>8013</v>
      </c>
      <c r="H1872" s="81" t="s">
        <v>552</v>
      </c>
      <c r="I1872" s="81" t="s">
        <v>480</v>
      </c>
      <c r="J1872" s="87">
        <v>77437</v>
      </c>
      <c r="K1872" s="83">
        <v>936100</v>
      </c>
      <c r="L1872" s="78">
        <v>80</v>
      </c>
      <c r="M1872" s="78">
        <v>72</v>
      </c>
      <c r="N1872" s="78" t="s">
        <v>1002</v>
      </c>
      <c r="O1872" s="84" t="s">
        <v>4390</v>
      </c>
      <c r="P1872" s="81" t="s">
        <v>8014</v>
      </c>
      <c r="Q1872" s="78">
        <v>4856</v>
      </c>
      <c r="R1872" s="81">
        <v>-96.263566100000006</v>
      </c>
      <c r="S1872" s="81">
        <v>29.208081499999999</v>
      </c>
    </row>
    <row r="1873" spans="1:19" ht="12.75" customHeight="1" x14ac:dyDescent="0.2">
      <c r="A1873" s="201" t="s">
        <v>8015</v>
      </c>
      <c r="B1873" s="78" t="s">
        <v>1200</v>
      </c>
      <c r="C1873" s="78" t="s">
        <v>999</v>
      </c>
      <c r="D1873" s="79">
        <v>2012</v>
      </c>
      <c r="E1873" s="85">
        <v>41116</v>
      </c>
      <c r="F1873" s="81" t="s">
        <v>8016</v>
      </c>
      <c r="G1873" s="81" t="s">
        <v>8017</v>
      </c>
      <c r="H1873" s="81" t="s">
        <v>453</v>
      </c>
      <c r="I1873" s="81" t="s">
        <v>487</v>
      </c>
      <c r="J1873" s="87">
        <v>76574</v>
      </c>
      <c r="K1873" s="83">
        <v>889626</v>
      </c>
      <c r="L1873" s="78">
        <v>96</v>
      </c>
      <c r="M1873" s="78">
        <v>96</v>
      </c>
      <c r="N1873" s="78" t="s">
        <v>1002</v>
      </c>
      <c r="O1873" s="84" t="s">
        <v>1600</v>
      </c>
      <c r="P1873" s="81" t="s">
        <v>1739</v>
      </c>
      <c r="Q1873" s="78">
        <v>1051</v>
      </c>
      <c r="R1873" s="81">
        <v>-97.420489200000006</v>
      </c>
      <c r="S1873" s="81">
        <v>30.589215899999999</v>
      </c>
    </row>
    <row r="1874" spans="1:19" ht="12.75" customHeight="1" x14ac:dyDescent="0.2">
      <c r="A1874" s="201" t="s">
        <v>8018</v>
      </c>
      <c r="B1874" s="78" t="s">
        <v>1200</v>
      </c>
      <c r="C1874" s="78" t="s">
        <v>999</v>
      </c>
      <c r="D1874" s="79">
        <v>2012</v>
      </c>
      <c r="E1874" s="85">
        <v>41116</v>
      </c>
      <c r="F1874" s="81" t="s">
        <v>8019</v>
      </c>
      <c r="G1874" s="81" t="s">
        <v>8020</v>
      </c>
      <c r="H1874" s="81" t="s">
        <v>312</v>
      </c>
      <c r="I1874" s="81" t="s">
        <v>297</v>
      </c>
      <c r="J1874" s="87">
        <v>77092</v>
      </c>
      <c r="K1874" s="83">
        <v>1600446</v>
      </c>
      <c r="L1874" s="78">
        <v>144</v>
      </c>
      <c r="M1874" s="78">
        <v>144</v>
      </c>
      <c r="N1874" s="78" t="s">
        <v>1008</v>
      </c>
      <c r="O1874" s="84" t="s">
        <v>8021</v>
      </c>
      <c r="P1874" s="81" t="s">
        <v>8022</v>
      </c>
      <c r="Q1874" s="78">
        <v>4864</v>
      </c>
      <c r="R1874" s="81">
        <v>-95.481273999999999</v>
      </c>
      <c r="S1874" s="81">
        <v>29.833265000000001</v>
      </c>
    </row>
    <row r="1875" spans="1:19" ht="12.75" customHeight="1" x14ac:dyDescent="0.2">
      <c r="A1875" s="201" t="s">
        <v>8023</v>
      </c>
      <c r="B1875" s="78" t="s">
        <v>998</v>
      </c>
      <c r="C1875" s="78" t="s">
        <v>999</v>
      </c>
      <c r="D1875" s="79">
        <v>2012</v>
      </c>
      <c r="E1875" s="85">
        <v>41116</v>
      </c>
      <c r="F1875" s="81" t="s">
        <v>8024</v>
      </c>
      <c r="G1875" s="81" t="s">
        <v>8025</v>
      </c>
      <c r="H1875" s="81" t="s">
        <v>660</v>
      </c>
      <c r="I1875" s="81" t="s">
        <v>209</v>
      </c>
      <c r="J1875" s="87">
        <v>78559</v>
      </c>
      <c r="K1875" s="83">
        <v>927550</v>
      </c>
      <c r="L1875" s="78">
        <v>70</v>
      </c>
      <c r="M1875" s="78">
        <v>70</v>
      </c>
      <c r="N1875" s="78" t="s">
        <v>1002</v>
      </c>
      <c r="O1875" s="84" t="s">
        <v>7459</v>
      </c>
      <c r="P1875" s="81" t="s">
        <v>8026</v>
      </c>
      <c r="Q1875" s="78">
        <v>4847</v>
      </c>
      <c r="R1875" s="81">
        <v>-97.847274200000001</v>
      </c>
      <c r="S1875" s="81">
        <v>26.172812700000001</v>
      </c>
    </row>
    <row r="1876" spans="1:19" ht="12.75" customHeight="1" x14ac:dyDescent="0.2">
      <c r="A1876" s="201" t="s">
        <v>8027</v>
      </c>
      <c r="B1876" s="78" t="s">
        <v>1200</v>
      </c>
      <c r="C1876" s="78" t="s">
        <v>999</v>
      </c>
      <c r="D1876" s="79">
        <v>2012</v>
      </c>
      <c r="E1876" s="85">
        <v>41116</v>
      </c>
      <c r="F1876" s="81" t="s">
        <v>8028</v>
      </c>
      <c r="G1876" s="81" t="s">
        <v>8029</v>
      </c>
      <c r="H1876" s="81" t="s">
        <v>15122</v>
      </c>
      <c r="I1876" s="81" t="s">
        <v>209</v>
      </c>
      <c r="J1876" s="87">
        <v>78566</v>
      </c>
      <c r="K1876" s="83">
        <v>1398642</v>
      </c>
      <c r="L1876" s="78">
        <v>208</v>
      </c>
      <c r="M1876" s="78">
        <v>187</v>
      </c>
      <c r="N1876" s="78" t="s">
        <v>1002</v>
      </c>
      <c r="O1876" s="84" t="s">
        <v>7241</v>
      </c>
      <c r="P1876" s="81" t="s">
        <v>15594</v>
      </c>
      <c r="Q1876" s="78">
        <v>4848</v>
      </c>
      <c r="R1876" s="81">
        <v>-97.489718199999999</v>
      </c>
      <c r="S1876" s="81">
        <v>26.080399499999999</v>
      </c>
    </row>
    <row r="1877" spans="1:19" ht="12.75" customHeight="1" x14ac:dyDescent="0.2">
      <c r="A1877" s="201" t="s">
        <v>8030</v>
      </c>
      <c r="B1877" s="78" t="s">
        <v>1200</v>
      </c>
      <c r="C1877" s="78" t="s">
        <v>999</v>
      </c>
      <c r="D1877" s="79">
        <v>2012</v>
      </c>
      <c r="E1877" s="85">
        <v>41116</v>
      </c>
      <c r="F1877" s="81" t="s">
        <v>8031</v>
      </c>
      <c r="G1877" s="81" t="s">
        <v>16165</v>
      </c>
      <c r="H1877" s="81" t="s">
        <v>410</v>
      </c>
      <c r="I1877" s="81" t="s">
        <v>193</v>
      </c>
      <c r="J1877" s="87">
        <v>77802</v>
      </c>
      <c r="K1877" s="83">
        <v>1969194</v>
      </c>
      <c r="L1877" s="78">
        <v>180</v>
      </c>
      <c r="M1877" s="78">
        <v>180</v>
      </c>
      <c r="N1877" s="78" t="s">
        <v>1002</v>
      </c>
      <c r="O1877" s="84" t="s">
        <v>8032</v>
      </c>
      <c r="P1877" s="81" t="s">
        <v>8033</v>
      </c>
      <c r="Q1877" s="78">
        <v>4849</v>
      </c>
      <c r="R1877" s="81">
        <v>-96.325547999999998</v>
      </c>
      <c r="S1877" s="81">
        <v>30.66845</v>
      </c>
    </row>
    <row r="1878" spans="1:19" ht="12.75" customHeight="1" x14ac:dyDescent="0.2">
      <c r="A1878" s="201" t="s">
        <v>7851</v>
      </c>
      <c r="B1878" s="78" t="s">
        <v>6392</v>
      </c>
      <c r="C1878" s="78" t="s">
        <v>7852</v>
      </c>
      <c r="D1878" s="79">
        <v>2012</v>
      </c>
      <c r="E1878" s="85">
        <v>41011</v>
      </c>
      <c r="F1878" s="81" t="s">
        <v>7853</v>
      </c>
      <c r="G1878" s="81" t="s">
        <v>7854</v>
      </c>
      <c r="H1878" s="81" t="s">
        <v>401</v>
      </c>
      <c r="I1878" s="81" t="s">
        <v>401</v>
      </c>
      <c r="J1878" s="87">
        <v>77632</v>
      </c>
      <c r="K1878" s="83">
        <v>275474</v>
      </c>
      <c r="L1878" s="78">
        <v>70</v>
      </c>
      <c r="M1878" s="78">
        <v>70</v>
      </c>
      <c r="N1878" s="78" t="s">
        <v>1002</v>
      </c>
      <c r="O1878" s="84" t="s">
        <v>7855</v>
      </c>
      <c r="P1878" s="81" t="s">
        <v>7856</v>
      </c>
      <c r="Q1878" s="78">
        <v>3372</v>
      </c>
      <c r="R1878" s="81">
        <v>-93.761716666666672</v>
      </c>
      <c r="S1878" s="81">
        <v>30.143450000000001</v>
      </c>
    </row>
    <row r="1879" spans="1:19" ht="12.75" customHeight="1" x14ac:dyDescent="0.2">
      <c r="A1879" s="201" t="s">
        <v>7857</v>
      </c>
      <c r="B1879" s="78" t="s">
        <v>6392</v>
      </c>
      <c r="C1879" s="78" t="s">
        <v>7858</v>
      </c>
      <c r="D1879" s="79">
        <v>2012</v>
      </c>
      <c r="E1879" s="85">
        <v>41011</v>
      </c>
      <c r="F1879" s="81" t="s">
        <v>7859</v>
      </c>
      <c r="G1879" s="81" t="s">
        <v>19271</v>
      </c>
      <c r="H1879" s="81" t="s">
        <v>334</v>
      </c>
      <c r="I1879" s="81" t="s">
        <v>334</v>
      </c>
      <c r="J1879" s="87">
        <v>75142</v>
      </c>
      <c r="K1879" s="83">
        <v>181088</v>
      </c>
      <c r="L1879" s="78">
        <v>68</v>
      </c>
      <c r="M1879" s="78">
        <v>68</v>
      </c>
      <c r="N1879" s="78" t="s">
        <v>5565</v>
      </c>
      <c r="O1879" s="84" t="s">
        <v>7855</v>
      </c>
      <c r="P1879" s="81">
        <v>48257051100</v>
      </c>
      <c r="Q1879" s="78">
        <v>3371</v>
      </c>
      <c r="R1879" s="81">
        <v>-96.305250000000001</v>
      </c>
      <c r="S1879" s="81">
        <v>32.580249999999999</v>
      </c>
    </row>
    <row r="1880" spans="1:19" ht="12.75" customHeight="1" x14ac:dyDescent="0.2">
      <c r="A1880" s="201" t="s">
        <v>19272</v>
      </c>
      <c r="B1880" s="78" t="s">
        <v>6392</v>
      </c>
      <c r="C1880" s="78" t="s">
        <v>7858</v>
      </c>
      <c r="D1880" s="79">
        <v>2012</v>
      </c>
      <c r="E1880" s="85">
        <v>41011</v>
      </c>
      <c r="F1880" s="81" t="s">
        <v>7859</v>
      </c>
      <c r="G1880" s="81" t="s">
        <v>19273</v>
      </c>
      <c r="H1880" s="81" t="s">
        <v>334</v>
      </c>
      <c r="I1880" s="81" t="s">
        <v>334</v>
      </c>
      <c r="J1880" s="87">
        <v>75142</v>
      </c>
      <c r="K1880" s="83">
        <v>0</v>
      </c>
      <c r="L1880" s="78">
        <v>0</v>
      </c>
      <c r="M1880" s="78">
        <v>0</v>
      </c>
      <c r="N1880" s="78" t="s">
        <v>5565</v>
      </c>
      <c r="O1880" s="84" t="s">
        <v>7855</v>
      </c>
      <c r="P1880" s="90">
        <v>48257051202</v>
      </c>
      <c r="Q1880" s="78">
        <v>3371</v>
      </c>
      <c r="R1880" s="232"/>
      <c r="S1880" s="232">
        <v>0</v>
      </c>
    </row>
    <row r="1881" spans="1:19" ht="12.75" customHeight="1" x14ac:dyDescent="0.2">
      <c r="A1881" s="201" t="s">
        <v>8034</v>
      </c>
      <c r="B1881" s="78" t="s">
        <v>6392</v>
      </c>
      <c r="C1881" s="78" t="s">
        <v>2287</v>
      </c>
      <c r="D1881" s="79">
        <v>2012</v>
      </c>
      <c r="E1881" s="85">
        <v>41158</v>
      </c>
      <c r="F1881" s="81" t="s">
        <v>2288</v>
      </c>
      <c r="G1881" s="81" t="s">
        <v>8035</v>
      </c>
      <c r="H1881" s="81" t="s">
        <v>300</v>
      </c>
      <c r="I1881" s="81" t="s">
        <v>325</v>
      </c>
      <c r="J1881" s="87">
        <v>77703</v>
      </c>
      <c r="K1881" s="83">
        <v>650946</v>
      </c>
      <c r="L1881" s="78">
        <v>0</v>
      </c>
      <c r="M1881" s="78">
        <v>0</v>
      </c>
      <c r="N1881" s="78" t="s">
        <v>1002</v>
      </c>
      <c r="O1881" s="84" t="s">
        <v>8036</v>
      </c>
      <c r="P1881" s="81" t="s">
        <v>932</v>
      </c>
      <c r="Q1881" s="78">
        <v>1288</v>
      </c>
      <c r="R1881" s="81">
        <v>-94.100133333333332</v>
      </c>
      <c r="S1881" s="81">
        <v>30.12745</v>
      </c>
    </row>
    <row r="1882" spans="1:19" ht="12.75" customHeight="1" x14ac:dyDescent="0.2">
      <c r="A1882" s="201" t="s">
        <v>8037</v>
      </c>
      <c r="B1882" s="78" t="s">
        <v>6392</v>
      </c>
      <c r="C1882" s="78" t="s">
        <v>2139</v>
      </c>
      <c r="D1882" s="79">
        <v>2012</v>
      </c>
      <c r="E1882" s="85">
        <v>41158</v>
      </c>
      <c r="F1882" s="81" t="s">
        <v>8038</v>
      </c>
      <c r="G1882" s="81" t="s">
        <v>2141</v>
      </c>
      <c r="H1882" s="81" t="s">
        <v>410</v>
      </c>
      <c r="I1882" s="81" t="s">
        <v>193</v>
      </c>
      <c r="J1882" s="87">
        <v>77801</v>
      </c>
      <c r="K1882" s="83">
        <v>544596</v>
      </c>
      <c r="L1882" s="78">
        <v>0</v>
      </c>
      <c r="M1882" s="78">
        <v>0</v>
      </c>
      <c r="N1882" s="78" t="s">
        <v>1002</v>
      </c>
      <c r="O1882" s="84" t="s">
        <v>8036</v>
      </c>
      <c r="P1882" s="81" t="s">
        <v>2143</v>
      </c>
      <c r="Q1882" s="78">
        <v>1287</v>
      </c>
      <c r="R1882" s="81">
        <v>-96.361800000000002</v>
      </c>
      <c r="S1882" s="81">
        <v>30.630366666666667</v>
      </c>
    </row>
    <row r="1883" spans="1:19" ht="12.75" customHeight="1" x14ac:dyDescent="0.2">
      <c r="A1883" s="201" t="s">
        <v>8039</v>
      </c>
      <c r="B1883" s="78" t="s">
        <v>6392</v>
      </c>
      <c r="C1883" s="78" t="s">
        <v>2410</v>
      </c>
      <c r="D1883" s="79">
        <v>2012</v>
      </c>
      <c r="E1883" s="85">
        <v>41158</v>
      </c>
      <c r="F1883" s="81" t="s">
        <v>2411</v>
      </c>
      <c r="G1883" s="81" t="s">
        <v>8040</v>
      </c>
      <c r="H1883" s="81" t="s">
        <v>627</v>
      </c>
      <c r="I1883" s="81" t="s">
        <v>472</v>
      </c>
      <c r="J1883" s="87">
        <v>77340</v>
      </c>
      <c r="K1883" s="83">
        <v>563135</v>
      </c>
      <c r="L1883" s="78">
        <v>0</v>
      </c>
      <c r="M1883" s="78">
        <v>0</v>
      </c>
      <c r="N1883" s="78" t="s">
        <v>1002</v>
      </c>
      <c r="O1883" s="84" t="s">
        <v>8036</v>
      </c>
      <c r="P1883" s="81" t="s">
        <v>2414</v>
      </c>
      <c r="Q1883" s="78">
        <v>1286</v>
      </c>
      <c r="R1883" s="81">
        <v>-95.551733333333331</v>
      </c>
      <c r="S1883" s="81">
        <v>30.700749999999999</v>
      </c>
    </row>
    <row r="1884" spans="1:19" ht="12.75" customHeight="1" x14ac:dyDescent="0.2">
      <c r="A1884" s="201" t="s">
        <v>8041</v>
      </c>
      <c r="B1884" s="78" t="s">
        <v>6392</v>
      </c>
      <c r="C1884" s="78" t="s">
        <v>1844</v>
      </c>
      <c r="D1884" s="79">
        <v>2012</v>
      </c>
      <c r="E1884" s="85">
        <v>41158</v>
      </c>
      <c r="F1884" s="81" t="s">
        <v>1845</v>
      </c>
      <c r="G1884" s="81" t="s">
        <v>8042</v>
      </c>
      <c r="H1884" s="81" t="s">
        <v>242</v>
      </c>
      <c r="I1884" s="81" t="s">
        <v>242</v>
      </c>
      <c r="J1884" s="89">
        <v>75236</v>
      </c>
      <c r="K1884" s="83">
        <v>599692</v>
      </c>
      <c r="L1884" s="78">
        <v>0</v>
      </c>
      <c r="M1884" s="78">
        <v>0</v>
      </c>
      <c r="N1884" s="78" t="s">
        <v>1002</v>
      </c>
      <c r="O1884" s="84" t="s">
        <v>8036</v>
      </c>
      <c r="P1884" s="81" t="s">
        <v>15228</v>
      </c>
      <c r="Q1884" s="78">
        <v>4962</v>
      </c>
      <c r="R1884" s="81">
        <v>-96.890916666666669</v>
      </c>
      <c r="S1884" s="81">
        <v>32.66128333333333</v>
      </c>
    </row>
    <row r="1885" spans="1:19" ht="12.75" customHeight="1" x14ac:dyDescent="0.2">
      <c r="A1885" s="201" t="s">
        <v>8043</v>
      </c>
      <c r="B1885" s="78" t="s">
        <v>6392</v>
      </c>
      <c r="C1885" s="78" t="s">
        <v>1934</v>
      </c>
      <c r="D1885" s="79">
        <v>2012</v>
      </c>
      <c r="E1885" s="85">
        <v>41158</v>
      </c>
      <c r="F1885" s="81" t="s">
        <v>1935</v>
      </c>
      <c r="G1885" s="81" t="s">
        <v>8044</v>
      </c>
      <c r="H1885" s="81" t="s">
        <v>312</v>
      </c>
      <c r="I1885" s="81" t="s">
        <v>297</v>
      </c>
      <c r="J1885" s="87">
        <v>77070</v>
      </c>
      <c r="K1885" s="83">
        <v>779348</v>
      </c>
      <c r="L1885" s="78">
        <v>0</v>
      </c>
      <c r="M1885" s="78">
        <v>0</v>
      </c>
      <c r="N1885" s="78" t="s">
        <v>1002</v>
      </c>
      <c r="O1885" s="84" t="s">
        <v>8036</v>
      </c>
      <c r="P1885" s="81" t="s">
        <v>960</v>
      </c>
      <c r="Q1885" s="78">
        <v>1200</v>
      </c>
      <c r="R1885" s="81">
        <v>-95.554649999999995</v>
      </c>
      <c r="S1885" s="81">
        <v>29.961833333333335</v>
      </c>
    </row>
    <row r="1886" spans="1:19" ht="12.75" customHeight="1" x14ac:dyDescent="0.2">
      <c r="A1886" s="201" t="s">
        <v>8045</v>
      </c>
      <c r="B1886" s="78" t="s">
        <v>6392</v>
      </c>
      <c r="C1886" s="78" t="s">
        <v>2420</v>
      </c>
      <c r="D1886" s="79">
        <v>2012</v>
      </c>
      <c r="E1886" s="85">
        <v>41158</v>
      </c>
      <c r="F1886" s="81" t="s">
        <v>2421</v>
      </c>
      <c r="G1886" s="81" t="s">
        <v>8046</v>
      </c>
      <c r="H1886" s="81" t="s">
        <v>860</v>
      </c>
      <c r="I1886" s="81" t="s">
        <v>482</v>
      </c>
      <c r="J1886" s="87">
        <v>76302</v>
      </c>
      <c r="K1886" s="83">
        <v>456477</v>
      </c>
      <c r="L1886" s="78">
        <v>0</v>
      </c>
      <c r="M1886" s="78">
        <v>0</v>
      </c>
      <c r="N1886" s="78" t="s">
        <v>1002</v>
      </c>
      <c r="O1886" s="84" t="s">
        <v>8036</v>
      </c>
      <c r="P1886" s="81" t="s">
        <v>946</v>
      </c>
      <c r="Q1886" s="78">
        <v>1289</v>
      </c>
      <c r="R1886" s="81">
        <v>-98.501006666666669</v>
      </c>
      <c r="S1886" s="81">
        <v>33.848286666666667</v>
      </c>
    </row>
    <row r="1887" spans="1:19" ht="12.75" customHeight="1" x14ac:dyDescent="0.2">
      <c r="A1887" s="201" t="s">
        <v>8060</v>
      </c>
      <c r="B1887" s="78" t="s">
        <v>6392</v>
      </c>
      <c r="C1887" s="78" t="s">
        <v>999</v>
      </c>
      <c r="D1887" s="79">
        <v>2012</v>
      </c>
      <c r="E1887" s="85">
        <v>41326</v>
      </c>
      <c r="F1887" s="81" t="s">
        <v>8061</v>
      </c>
      <c r="G1887" s="81" t="s">
        <v>8062</v>
      </c>
      <c r="H1887" s="81" t="s">
        <v>785</v>
      </c>
      <c r="I1887" s="81" t="s">
        <v>302</v>
      </c>
      <c r="J1887" s="122">
        <v>78666</v>
      </c>
      <c r="K1887" s="83">
        <v>925790</v>
      </c>
      <c r="L1887" s="78">
        <v>228</v>
      </c>
      <c r="M1887" s="78">
        <v>228</v>
      </c>
      <c r="N1887" s="78" t="s">
        <v>1002</v>
      </c>
      <c r="O1887" s="84" t="s">
        <v>7254</v>
      </c>
      <c r="P1887" s="81" t="s">
        <v>3443</v>
      </c>
      <c r="Q1887" s="78">
        <v>4887</v>
      </c>
      <c r="R1887" s="81">
        <v>-97.976950000000002</v>
      </c>
      <c r="S1887" s="81">
        <v>29.847666666666665</v>
      </c>
    </row>
    <row r="1888" spans="1:19" ht="12.75" customHeight="1" x14ac:dyDescent="0.2">
      <c r="A1888" s="201" t="s">
        <v>8055</v>
      </c>
      <c r="B1888" s="78" t="s">
        <v>6392</v>
      </c>
      <c r="C1888" s="78" t="s">
        <v>999</v>
      </c>
      <c r="D1888" s="79">
        <v>2012</v>
      </c>
      <c r="E1888" s="85">
        <v>41256</v>
      </c>
      <c r="F1888" s="81" t="s">
        <v>8056</v>
      </c>
      <c r="G1888" s="81" t="s">
        <v>8057</v>
      </c>
      <c r="H1888" s="81" t="s">
        <v>781</v>
      </c>
      <c r="I1888" s="81" t="s">
        <v>184</v>
      </c>
      <c r="J1888" s="87">
        <v>78207</v>
      </c>
      <c r="K1888" s="83">
        <v>1071106</v>
      </c>
      <c r="L1888" s="78">
        <v>144</v>
      </c>
      <c r="M1888" s="78">
        <v>144</v>
      </c>
      <c r="N1888" s="78" t="s">
        <v>1002</v>
      </c>
      <c r="O1888" s="84" t="s">
        <v>6612</v>
      </c>
      <c r="P1888" s="81" t="s">
        <v>953</v>
      </c>
      <c r="Q1888" s="78">
        <v>4959</v>
      </c>
      <c r="R1888" s="81">
        <v>-98.529399999999995</v>
      </c>
      <c r="S1888" s="81">
        <v>29.404699999999998</v>
      </c>
    </row>
    <row r="1889" spans="1:19" ht="12.75" customHeight="1" x14ac:dyDescent="0.2">
      <c r="A1889" s="201" t="s">
        <v>7860</v>
      </c>
      <c r="B1889" s="78" t="s">
        <v>6392</v>
      </c>
      <c r="C1889" s="78" t="s">
        <v>4922</v>
      </c>
      <c r="D1889" s="79">
        <v>2012</v>
      </c>
      <c r="E1889" s="85">
        <v>41011</v>
      </c>
      <c r="F1889" s="81" t="s">
        <v>4923</v>
      </c>
      <c r="G1889" s="81" t="s">
        <v>7861</v>
      </c>
      <c r="H1889" s="81" t="s">
        <v>243</v>
      </c>
      <c r="I1889" s="81" t="s">
        <v>452</v>
      </c>
      <c r="J1889" s="122">
        <v>76001</v>
      </c>
      <c r="K1889" s="89" t="s">
        <v>16129</v>
      </c>
      <c r="L1889" s="78">
        <v>0</v>
      </c>
      <c r="M1889" s="78">
        <v>0</v>
      </c>
      <c r="N1889" s="78" t="s">
        <v>1002</v>
      </c>
      <c r="O1889" s="84" t="s">
        <v>4824</v>
      </c>
      <c r="P1889" s="81" t="s">
        <v>904</v>
      </c>
      <c r="Q1889" s="78">
        <v>3410</v>
      </c>
      <c r="R1889" s="81">
        <v>-97.131866666666667</v>
      </c>
      <c r="S1889" s="81">
        <v>32.647833333333331</v>
      </c>
    </row>
    <row r="1890" spans="1:19" ht="12.75" customHeight="1" x14ac:dyDescent="0.2">
      <c r="A1890" s="201" t="s">
        <v>7862</v>
      </c>
      <c r="B1890" s="78" t="s">
        <v>6392</v>
      </c>
      <c r="C1890" s="78" t="s">
        <v>4821</v>
      </c>
      <c r="D1890" s="79">
        <v>2012</v>
      </c>
      <c r="E1890" s="85">
        <v>41011</v>
      </c>
      <c r="F1890" s="81" t="s">
        <v>4822</v>
      </c>
      <c r="G1890" s="81" t="s">
        <v>4823</v>
      </c>
      <c r="H1890" s="81" t="s">
        <v>1929</v>
      </c>
      <c r="I1890" s="81" t="s">
        <v>297</v>
      </c>
      <c r="J1890" s="122">
        <v>77067</v>
      </c>
      <c r="K1890" s="89" t="s">
        <v>16129</v>
      </c>
      <c r="L1890" s="78">
        <v>0</v>
      </c>
      <c r="M1890" s="78">
        <v>0</v>
      </c>
      <c r="N1890" s="78" t="s">
        <v>1002</v>
      </c>
      <c r="O1890" s="84" t="s">
        <v>4824</v>
      </c>
      <c r="P1890" s="81" t="s">
        <v>4825</v>
      </c>
      <c r="Q1890" s="78">
        <v>4034</v>
      </c>
      <c r="R1890" s="81">
        <v>-95.465216666666663</v>
      </c>
      <c r="S1890" s="81">
        <v>29.943183333333334</v>
      </c>
    </row>
    <row r="1891" spans="1:19" ht="12.75" customHeight="1" x14ac:dyDescent="0.2">
      <c r="A1891" s="201" t="s">
        <v>7863</v>
      </c>
      <c r="B1891" s="78" t="s">
        <v>6392</v>
      </c>
      <c r="C1891" s="78" t="s">
        <v>4915</v>
      </c>
      <c r="D1891" s="79">
        <v>2012</v>
      </c>
      <c r="E1891" s="85">
        <v>41011</v>
      </c>
      <c r="F1891" s="81" t="s">
        <v>4916</v>
      </c>
      <c r="G1891" s="81" t="s">
        <v>4917</v>
      </c>
      <c r="H1891" s="81" t="s">
        <v>594</v>
      </c>
      <c r="I1891" s="81" t="s">
        <v>452</v>
      </c>
      <c r="J1891" s="122">
        <v>75051</v>
      </c>
      <c r="K1891" s="89" t="s">
        <v>16129</v>
      </c>
      <c r="L1891" s="78">
        <v>0</v>
      </c>
      <c r="M1891" s="78">
        <v>0</v>
      </c>
      <c r="N1891" s="78" t="s">
        <v>1002</v>
      </c>
      <c r="O1891" s="84" t="s">
        <v>15420</v>
      </c>
      <c r="P1891" s="81" t="s">
        <v>4918</v>
      </c>
      <c r="Q1891" s="78">
        <v>3397</v>
      </c>
      <c r="R1891" s="81">
        <v>-97.054283333333331</v>
      </c>
      <c r="S1891" s="81">
        <v>32.73193333333333</v>
      </c>
    </row>
    <row r="1892" spans="1:19" ht="12.75" customHeight="1" x14ac:dyDescent="0.2">
      <c r="A1892" s="201" t="s">
        <v>8058</v>
      </c>
      <c r="B1892" s="78" t="s">
        <v>6392</v>
      </c>
      <c r="C1892" s="78" t="s">
        <v>999</v>
      </c>
      <c r="D1892" s="79">
        <v>2012</v>
      </c>
      <c r="E1892" s="85">
        <v>41256</v>
      </c>
      <c r="F1892" s="81" t="s">
        <v>8056</v>
      </c>
      <c r="G1892" s="81" t="s">
        <v>8059</v>
      </c>
      <c r="H1892" s="81" t="s">
        <v>781</v>
      </c>
      <c r="I1892" s="81" t="s">
        <v>184</v>
      </c>
      <c r="J1892" s="87">
        <v>78207</v>
      </c>
      <c r="K1892" s="83">
        <v>0</v>
      </c>
      <c r="L1892" s="78">
        <v>108</v>
      </c>
      <c r="M1892" s="78">
        <v>108</v>
      </c>
      <c r="N1892" s="78" t="s">
        <v>1002</v>
      </c>
      <c r="O1892" s="84" t="s">
        <v>6612</v>
      </c>
      <c r="P1892" s="81" t="s">
        <v>15593</v>
      </c>
      <c r="Q1892" s="78">
        <v>4959</v>
      </c>
      <c r="R1892" s="81">
        <v>-98.530533333333338</v>
      </c>
      <c r="S1892" s="81">
        <v>29.404266666666668</v>
      </c>
    </row>
    <row r="1893" spans="1:19" ht="12.75" customHeight="1" x14ac:dyDescent="0.2">
      <c r="A1893" s="201" t="s">
        <v>8095</v>
      </c>
      <c r="B1893" s="78" t="s">
        <v>998</v>
      </c>
      <c r="C1893" s="78" t="s">
        <v>999</v>
      </c>
      <c r="D1893" s="79">
        <v>2013</v>
      </c>
      <c r="E1893" s="85">
        <v>41480</v>
      </c>
      <c r="F1893" s="81" t="s">
        <v>8096</v>
      </c>
      <c r="G1893" s="81" t="s">
        <v>8097</v>
      </c>
      <c r="H1893" s="81" t="s">
        <v>692</v>
      </c>
      <c r="I1893" s="81" t="s">
        <v>305</v>
      </c>
      <c r="J1893" s="117">
        <v>75148</v>
      </c>
      <c r="K1893" s="83">
        <v>238208</v>
      </c>
      <c r="L1893" s="78">
        <v>36</v>
      </c>
      <c r="M1893" s="78">
        <v>36</v>
      </c>
      <c r="N1893" s="78" t="s">
        <v>1002</v>
      </c>
      <c r="O1893" s="84" t="s">
        <v>8098</v>
      </c>
      <c r="P1893" s="81" t="s">
        <v>8099</v>
      </c>
      <c r="Q1893" s="78">
        <v>4893</v>
      </c>
      <c r="R1893" s="81">
        <v>-96.016906138888885</v>
      </c>
      <c r="S1893" s="81">
        <v>32.170981527777776</v>
      </c>
    </row>
    <row r="1894" spans="1:19" ht="12.75" customHeight="1" x14ac:dyDescent="0.2">
      <c r="A1894" s="201" t="s">
        <v>8100</v>
      </c>
      <c r="B1894" s="78" t="s">
        <v>1200</v>
      </c>
      <c r="C1894" s="78" t="s">
        <v>999</v>
      </c>
      <c r="D1894" s="79">
        <v>2013</v>
      </c>
      <c r="E1894" s="85">
        <v>41480</v>
      </c>
      <c r="F1894" s="81" t="s">
        <v>8101</v>
      </c>
      <c r="G1894" s="81" t="s">
        <v>8102</v>
      </c>
      <c r="H1894" s="81" t="s">
        <v>650</v>
      </c>
      <c r="I1894" s="81" t="s">
        <v>391</v>
      </c>
      <c r="J1894" s="117">
        <v>75144</v>
      </c>
      <c r="K1894" s="83">
        <v>226432</v>
      </c>
      <c r="L1894" s="78">
        <v>32</v>
      </c>
      <c r="M1894" s="78">
        <v>32</v>
      </c>
      <c r="N1894" s="78" t="s">
        <v>1002</v>
      </c>
      <c r="O1894" s="84" t="s">
        <v>8103</v>
      </c>
      <c r="P1894" s="81" t="s">
        <v>8104</v>
      </c>
      <c r="Q1894" s="78">
        <v>4898</v>
      </c>
      <c r="R1894" s="81">
        <v>-96.228047972222228</v>
      </c>
      <c r="S1894" s="81">
        <v>32.124323833333335</v>
      </c>
    </row>
    <row r="1895" spans="1:19" ht="12.75" customHeight="1" x14ac:dyDescent="0.2">
      <c r="A1895" s="201" t="s">
        <v>8105</v>
      </c>
      <c r="B1895" s="78" t="s">
        <v>1200</v>
      </c>
      <c r="C1895" s="78" t="s">
        <v>999</v>
      </c>
      <c r="D1895" s="79">
        <v>2013</v>
      </c>
      <c r="E1895" s="85">
        <v>41480</v>
      </c>
      <c r="F1895" s="81" t="s">
        <v>8106</v>
      </c>
      <c r="G1895" s="81" t="s">
        <v>8107</v>
      </c>
      <c r="H1895" s="81" t="s">
        <v>652</v>
      </c>
      <c r="I1895" s="81" t="s">
        <v>286</v>
      </c>
      <c r="J1895" s="117">
        <v>75662</v>
      </c>
      <c r="K1895" s="83">
        <v>290711</v>
      </c>
      <c r="L1895" s="78">
        <v>56</v>
      </c>
      <c r="M1895" s="78">
        <v>56</v>
      </c>
      <c r="N1895" s="78" t="s">
        <v>1002</v>
      </c>
      <c r="O1895" s="84" t="s">
        <v>8098</v>
      </c>
      <c r="P1895" s="81" t="s">
        <v>8108</v>
      </c>
      <c r="Q1895" s="78">
        <v>4899</v>
      </c>
      <c r="R1895" s="81">
        <v>-94.83287405555555</v>
      </c>
      <c r="S1895" s="81">
        <v>32.3832965</v>
      </c>
    </row>
    <row r="1896" spans="1:19" ht="12.75" customHeight="1" x14ac:dyDescent="0.2">
      <c r="A1896" s="201" t="s">
        <v>8109</v>
      </c>
      <c r="B1896" s="78" t="s">
        <v>1200</v>
      </c>
      <c r="C1896" s="78" t="s">
        <v>999</v>
      </c>
      <c r="D1896" s="79">
        <v>2013</v>
      </c>
      <c r="E1896" s="85">
        <v>41480</v>
      </c>
      <c r="F1896" s="81" t="s">
        <v>8110</v>
      </c>
      <c r="G1896" s="81" t="s">
        <v>8111</v>
      </c>
      <c r="H1896" s="81" t="s">
        <v>390</v>
      </c>
      <c r="I1896" s="81" t="s">
        <v>390</v>
      </c>
      <c r="J1896" s="117">
        <v>75961</v>
      </c>
      <c r="K1896" s="83">
        <v>787263</v>
      </c>
      <c r="L1896" s="78">
        <v>36</v>
      </c>
      <c r="M1896" s="78">
        <v>36</v>
      </c>
      <c r="N1896" s="78" t="s">
        <v>1002</v>
      </c>
      <c r="O1896" s="84" t="s">
        <v>4449</v>
      </c>
      <c r="P1896" s="81" t="s">
        <v>4506</v>
      </c>
      <c r="Q1896" s="78">
        <v>4914</v>
      </c>
      <c r="R1896" s="81">
        <v>-94.626184472222221</v>
      </c>
      <c r="S1896" s="81">
        <v>31.609554277777779</v>
      </c>
    </row>
    <row r="1897" spans="1:19" ht="12.75" customHeight="1" x14ac:dyDescent="0.2">
      <c r="A1897" s="201" t="s">
        <v>8112</v>
      </c>
      <c r="B1897" s="78" t="s">
        <v>998</v>
      </c>
      <c r="C1897" s="78" t="s">
        <v>999</v>
      </c>
      <c r="D1897" s="79">
        <v>2013</v>
      </c>
      <c r="E1897" s="85">
        <v>41480</v>
      </c>
      <c r="F1897" s="81" t="s">
        <v>8113</v>
      </c>
      <c r="G1897" s="81" t="s">
        <v>8114</v>
      </c>
      <c r="H1897" s="81" t="s">
        <v>377</v>
      </c>
      <c r="I1897" s="81" t="s">
        <v>377</v>
      </c>
      <c r="J1897" s="87">
        <v>79703</v>
      </c>
      <c r="K1897" s="83">
        <v>739061</v>
      </c>
      <c r="L1897" s="78">
        <v>96</v>
      </c>
      <c r="M1897" s="78">
        <v>84</v>
      </c>
      <c r="N1897" s="78" t="s">
        <v>1008</v>
      </c>
      <c r="O1897" s="84" t="s">
        <v>4531</v>
      </c>
      <c r="P1897" s="81" t="s">
        <v>8115</v>
      </c>
      <c r="Q1897" s="78">
        <v>4917</v>
      </c>
      <c r="R1897" s="81">
        <v>-102.14322841666667</v>
      </c>
      <c r="S1897" s="81">
        <v>31.9756745</v>
      </c>
    </row>
    <row r="1898" spans="1:19" ht="12.75" customHeight="1" x14ac:dyDescent="0.2">
      <c r="A1898" s="201" t="s">
        <v>8116</v>
      </c>
      <c r="B1898" s="78" t="s">
        <v>998</v>
      </c>
      <c r="C1898" s="78" t="s">
        <v>999</v>
      </c>
      <c r="D1898" s="79">
        <v>2013</v>
      </c>
      <c r="E1898" s="85">
        <v>41480</v>
      </c>
      <c r="F1898" s="81" t="s">
        <v>8117</v>
      </c>
      <c r="G1898" s="81" t="s">
        <v>8118</v>
      </c>
      <c r="H1898" s="81" t="s">
        <v>713</v>
      </c>
      <c r="I1898" s="81" t="s">
        <v>271</v>
      </c>
      <c r="J1898" s="87">
        <v>77459</v>
      </c>
      <c r="K1898" s="83">
        <v>1300000</v>
      </c>
      <c r="L1898" s="78">
        <v>132</v>
      </c>
      <c r="M1898" s="78">
        <v>105</v>
      </c>
      <c r="N1898" s="78" t="s">
        <v>1008</v>
      </c>
      <c r="O1898" s="84" t="s">
        <v>8119</v>
      </c>
      <c r="P1898" s="81" t="s">
        <v>8120</v>
      </c>
      <c r="Q1898" s="78">
        <v>4924</v>
      </c>
      <c r="R1898" s="81">
        <v>-95.527251833333338</v>
      </c>
      <c r="S1898" s="81">
        <v>29.535086861111111</v>
      </c>
    </row>
    <row r="1899" spans="1:19" ht="12.75" customHeight="1" x14ac:dyDescent="0.2">
      <c r="A1899" s="201" t="s">
        <v>8121</v>
      </c>
      <c r="B1899" s="78" t="s">
        <v>998</v>
      </c>
      <c r="C1899" s="78" t="s">
        <v>999</v>
      </c>
      <c r="D1899" s="79">
        <v>2013</v>
      </c>
      <c r="E1899" s="85">
        <v>41480</v>
      </c>
      <c r="F1899" s="81" t="s">
        <v>8122</v>
      </c>
      <c r="G1899" s="81" t="s">
        <v>8123</v>
      </c>
      <c r="H1899" s="81" t="s">
        <v>561</v>
      </c>
      <c r="I1899" s="81" t="s">
        <v>305</v>
      </c>
      <c r="J1899" s="117">
        <v>75124</v>
      </c>
      <c r="K1899" s="83">
        <v>626888</v>
      </c>
      <c r="L1899" s="78">
        <v>49</v>
      </c>
      <c r="M1899" s="78">
        <v>45</v>
      </c>
      <c r="N1899" s="78" t="s">
        <v>1002</v>
      </c>
      <c r="O1899" s="84" t="s">
        <v>8124</v>
      </c>
      <c r="P1899" s="81" t="s">
        <v>8125</v>
      </c>
      <c r="Q1899" s="78">
        <v>4927</v>
      </c>
      <c r="R1899" s="81">
        <v>-96.001996638888883</v>
      </c>
      <c r="S1899" s="81">
        <v>32.309396277777779</v>
      </c>
    </row>
    <row r="1900" spans="1:19" ht="12.75" customHeight="1" x14ac:dyDescent="0.2">
      <c r="A1900" s="201" t="s">
        <v>8126</v>
      </c>
      <c r="B1900" s="78" t="s">
        <v>998</v>
      </c>
      <c r="C1900" s="78" t="s">
        <v>999</v>
      </c>
      <c r="D1900" s="79">
        <v>2013</v>
      </c>
      <c r="E1900" s="85">
        <v>41480</v>
      </c>
      <c r="F1900" s="81" t="s">
        <v>8127</v>
      </c>
      <c r="G1900" s="81" t="s">
        <v>8128</v>
      </c>
      <c r="H1900" s="81" t="s">
        <v>8129</v>
      </c>
      <c r="I1900" s="81" t="s">
        <v>274</v>
      </c>
      <c r="J1900" s="117">
        <v>75840</v>
      </c>
      <c r="K1900" s="83">
        <v>500000</v>
      </c>
      <c r="L1900" s="78">
        <v>49</v>
      </c>
      <c r="M1900" s="78">
        <v>45</v>
      </c>
      <c r="N1900" s="78" t="s">
        <v>1002</v>
      </c>
      <c r="O1900" s="84" t="s">
        <v>6669</v>
      </c>
      <c r="P1900" s="81" t="s">
        <v>8130</v>
      </c>
      <c r="Q1900" s="78">
        <v>4939</v>
      </c>
      <c r="R1900" s="81">
        <v>-96.161021833333336</v>
      </c>
      <c r="S1900" s="81">
        <v>31.722797166666666</v>
      </c>
    </row>
    <row r="1901" spans="1:19" ht="12.75" customHeight="1" x14ac:dyDescent="0.2">
      <c r="A1901" s="201" t="s">
        <v>8131</v>
      </c>
      <c r="B1901" s="78" t="s">
        <v>998</v>
      </c>
      <c r="C1901" s="78" t="s">
        <v>999</v>
      </c>
      <c r="D1901" s="79">
        <v>2013</v>
      </c>
      <c r="E1901" s="85">
        <v>41480</v>
      </c>
      <c r="F1901" s="81" t="s">
        <v>8132</v>
      </c>
      <c r="G1901" s="81" t="s">
        <v>8133</v>
      </c>
      <c r="H1901" s="81" t="s">
        <v>312</v>
      </c>
      <c r="I1901" s="81" t="s">
        <v>297</v>
      </c>
      <c r="J1901" s="117">
        <v>77047</v>
      </c>
      <c r="K1901" s="83">
        <v>1425351</v>
      </c>
      <c r="L1901" s="78">
        <v>144</v>
      </c>
      <c r="M1901" s="78">
        <v>102</v>
      </c>
      <c r="N1901" s="78" t="s">
        <v>1002</v>
      </c>
      <c r="O1901" s="84" t="s">
        <v>8134</v>
      </c>
      <c r="P1901" s="81" t="s">
        <v>6785</v>
      </c>
      <c r="Q1901" s="78">
        <v>4942</v>
      </c>
      <c r="R1901" s="81">
        <v>-95.367633111111104</v>
      </c>
      <c r="S1901" s="81">
        <v>29.637690777777777</v>
      </c>
    </row>
    <row r="1902" spans="1:19" ht="12.75" customHeight="1" x14ac:dyDescent="0.2">
      <c r="A1902" s="201" t="s">
        <v>8135</v>
      </c>
      <c r="B1902" s="78" t="s">
        <v>998</v>
      </c>
      <c r="C1902" s="78" t="s">
        <v>999</v>
      </c>
      <c r="D1902" s="79">
        <v>2013</v>
      </c>
      <c r="E1902" s="85">
        <v>41480</v>
      </c>
      <c r="F1902" s="81" t="s">
        <v>8136</v>
      </c>
      <c r="G1902" s="81" t="s">
        <v>8137</v>
      </c>
      <c r="H1902" s="81" t="s">
        <v>15098</v>
      </c>
      <c r="I1902" s="81" t="s">
        <v>242</v>
      </c>
      <c r="J1902" s="117">
        <v>75150</v>
      </c>
      <c r="K1902" s="83">
        <v>1500000</v>
      </c>
      <c r="L1902" s="78">
        <v>160</v>
      </c>
      <c r="M1902" s="78">
        <v>113</v>
      </c>
      <c r="N1902" s="78" t="s">
        <v>1002</v>
      </c>
      <c r="O1902" s="84" t="s">
        <v>8138</v>
      </c>
      <c r="P1902" s="81" t="s">
        <v>8139</v>
      </c>
      <c r="Q1902" s="78">
        <v>4943</v>
      </c>
      <c r="R1902" s="81">
        <v>-96.647151833333339</v>
      </c>
      <c r="S1902" s="81">
        <v>32.824525250000001</v>
      </c>
    </row>
    <row r="1903" spans="1:19" ht="12.75" customHeight="1" x14ac:dyDescent="0.2">
      <c r="A1903" s="201" t="s">
        <v>8352</v>
      </c>
      <c r="B1903" s="78" t="s">
        <v>1200</v>
      </c>
      <c r="C1903" s="78" t="s">
        <v>999</v>
      </c>
      <c r="D1903" s="79">
        <v>2013</v>
      </c>
      <c r="E1903" s="85">
        <v>41585</v>
      </c>
      <c r="F1903" s="81" t="s">
        <v>8353</v>
      </c>
      <c r="G1903" s="81" t="s">
        <v>8354</v>
      </c>
      <c r="H1903" s="81" t="s">
        <v>766</v>
      </c>
      <c r="I1903" s="81" t="s">
        <v>445</v>
      </c>
      <c r="J1903" s="122">
        <v>78582</v>
      </c>
      <c r="K1903" s="83">
        <v>500000</v>
      </c>
      <c r="L1903" s="78">
        <v>60</v>
      </c>
      <c r="M1903" s="78">
        <v>50</v>
      </c>
      <c r="N1903" s="78" t="s">
        <v>1002</v>
      </c>
      <c r="O1903" s="84" t="s">
        <v>8355</v>
      </c>
      <c r="P1903" s="81" t="s">
        <v>8356</v>
      </c>
      <c r="Q1903" s="78">
        <v>4968</v>
      </c>
      <c r="R1903" s="81">
        <v>-98.855077499999993</v>
      </c>
      <c r="S1903" s="81">
        <v>26.396734722222224</v>
      </c>
    </row>
    <row r="1904" spans="1:19" ht="12.75" customHeight="1" x14ac:dyDescent="0.2">
      <c r="A1904" s="201" t="s">
        <v>8147</v>
      </c>
      <c r="B1904" s="78" t="s">
        <v>1200</v>
      </c>
      <c r="C1904" s="78" t="s">
        <v>999</v>
      </c>
      <c r="D1904" s="79">
        <v>2013</v>
      </c>
      <c r="E1904" s="85">
        <v>41480</v>
      </c>
      <c r="F1904" s="81" t="s">
        <v>2040</v>
      </c>
      <c r="G1904" s="81" t="s">
        <v>8148</v>
      </c>
      <c r="H1904" s="81" t="s">
        <v>801</v>
      </c>
      <c r="I1904" s="81" t="s">
        <v>434</v>
      </c>
      <c r="J1904" s="87">
        <v>77371</v>
      </c>
      <c r="K1904" s="83">
        <v>186676</v>
      </c>
      <c r="L1904" s="78">
        <v>32</v>
      </c>
      <c r="M1904" s="78">
        <v>32</v>
      </c>
      <c r="N1904" s="78" t="s">
        <v>1008</v>
      </c>
      <c r="O1904" s="84" t="s">
        <v>8149</v>
      </c>
      <c r="P1904" s="81" t="s">
        <v>2042</v>
      </c>
      <c r="Q1904" s="78">
        <v>1104</v>
      </c>
      <c r="R1904" s="81">
        <v>-95.000540027777774</v>
      </c>
      <c r="S1904" s="81">
        <v>30.490339527777778</v>
      </c>
    </row>
    <row r="1905" spans="1:19" ht="12.75" customHeight="1" x14ac:dyDescent="0.2">
      <c r="A1905" s="201" t="s">
        <v>8150</v>
      </c>
      <c r="B1905" s="78" t="s">
        <v>1200</v>
      </c>
      <c r="C1905" s="78" t="s">
        <v>999</v>
      </c>
      <c r="D1905" s="79">
        <v>2013</v>
      </c>
      <c r="E1905" s="85">
        <v>41480</v>
      </c>
      <c r="F1905" s="81" t="s">
        <v>14090</v>
      </c>
      <c r="G1905" s="81" t="s">
        <v>14091</v>
      </c>
      <c r="H1905" s="81" t="s">
        <v>475</v>
      </c>
      <c r="I1905" s="81" t="s">
        <v>247</v>
      </c>
      <c r="J1905" s="87">
        <v>75010</v>
      </c>
      <c r="K1905" s="83">
        <v>1500000</v>
      </c>
      <c r="L1905" s="78">
        <v>136</v>
      </c>
      <c r="M1905" s="78">
        <v>136</v>
      </c>
      <c r="N1905" s="78" t="s">
        <v>1008</v>
      </c>
      <c r="O1905" s="84" t="s">
        <v>5085</v>
      </c>
      <c r="P1905" s="81" t="s">
        <v>8151</v>
      </c>
      <c r="Q1905" s="78">
        <v>4949</v>
      </c>
      <c r="R1905" s="81">
        <v>-96.867516277777767</v>
      </c>
      <c r="S1905" s="81">
        <v>33.044477111111114</v>
      </c>
    </row>
    <row r="1906" spans="1:19" ht="12.75" customHeight="1" x14ac:dyDescent="0.2">
      <c r="A1906" s="201" t="s">
        <v>8152</v>
      </c>
      <c r="B1906" s="78" t="s">
        <v>1200</v>
      </c>
      <c r="C1906" s="78" t="s">
        <v>999</v>
      </c>
      <c r="D1906" s="79">
        <v>2013</v>
      </c>
      <c r="E1906" s="85">
        <v>41480</v>
      </c>
      <c r="F1906" s="81" t="s">
        <v>14092</v>
      </c>
      <c r="G1906" s="81" t="s">
        <v>14093</v>
      </c>
      <c r="H1906" s="81" t="s">
        <v>402</v>
      </c>
      <c r="I1906" s="81" t="s">
        <v>209</v>
      </c>
      <c r="J1906" s="122">
        <v>78526</v>
      </c>
      <c r="K1906" s="83">
        <v>500000</v>
      </c>
      <c r="L1906" s="78">
        <v>120</v>
      </c>
      <c r="M1906" s="78">
        <v>48</v>
      </c>
      <c r="N1906" s="78" t="s">
        <v>1002</v>
      </c>
      <c r="O1906" s="84" t="s">
        <v>8153</v>
      </c>
      <c r="P1906" s="81" t="s">
        <v>8154</v>
      </c>
      <c r="Q1906" s="78">
        <v>4951</v>
      </c>
      <c r="R1906" s="81">
        <v>-97.499735583333333</v>
      </c>
      <c r="S1906" s="81">
        <v>25.955586444444446</v>
      </c>
    </row>
    <row r="1907" spans="1:19" ht="12.75" customHeight="1" x14ac:dyDescent="0.2">
      <c r="A1907" s="201" t="s">
        <v>8155</v>
      </c>
      <c r="B1907" s="78" t="s">
        <v>1200</v>
      </c>
      <c r="C1907" s="78" t="s">
        <v>999</v>
      </c>
      <c r="D1907" s="79">
        <v>2013</v>
      </c>
      <c r="E1907" s="85">
        <v>41480</v>
      </c>
      <c r="F1907" s="81" t="s">
        <v>8156</v>
      </c>
      <c r="G1907" s="81" t="s">
        <v>8157</v>
      </c>
      <c r="H1907" s="81" t="s">
        <v>464</v>
      </c>
      <c r="I1907" s="81" t="s">
        <v>443</v>
      </c>
      <c r="J1907" s="117">
        <v>75702</v>
      </c>
      <c r="K1907" s="83">
        <v>1194270</v>
      </c>
      <c r="L1907" s="78">
        <v>120</v>
      </c>
      <c r="M1907" s="78">
        <v>120</v>
      </c>
      <c r="N1907" s="78" t="s">
        <v>1002</v>
      </c>
      <c r="O1907" s="84" t="s">
        <v>8153</v>
      </c>
      <c r="P1907" s="81" t="s">
        <v>4539</v>
      </c>
      <c r="Q1907" s="78">
        <v>4953</v>
      </c>
      <c r="R1907" s="81">
        <v>-95.311376333333328</v>
      </c>
      <c r="S1907" s="81">
        <v>32.376666055555553</v>
      </c>
    </row>
    <row r="1908" spans="1:19" ht="12.75" customHeight="1" x14ac:dyDescent="0.2">
      <c r="A1908" s="201" t="s">
        <v>8158</v>
      </c>
      <c r="B1908" s="78" t="s">
        <v>1200</v>
      </c>
      <c r="C1908" s="78" t="s">
        <v>999</v>
      </c>
      <c r="D1908" s="79">
        <v>2013</v>
      </c>
      <c r="E1908" s="85">
        <v>41480</v>
      </c>
      <c r="F1908" s="81" t="s">
        <v>8159</v>
      </c>
      <c r="G1908" s="81" t="s">
        <v>8160</v>
      </c>
      <c r="H1908" s="81" t="s">
        <v>176</v>
      </c>
      <c r="I1908" s="81" t="s">
        <v>461</v>
      </c>
      <c r="J1908" s="117">
        <v>78726</v>
      </c>
      <c r="K1908" s="83">
        <v>1080918</v>
      </c>
      <c r="L1908" s="78">
        <v>120</v>
      </c>
      <c r="M1908" s="78">
        <v>120</v>
      </c>
      <c r="N1908" s="78" t="s">
        <v>1002</v>
      </c>
      <c r="O1908" s="84" t="s">
        <v>7766</v>
      </c>
      <c r="P1908" s="81" t="s">
        <v>8161</v>
      </c>
      <c r="Q1908" s="78">
        <v>4955</v>
      </c>
      <c r="R1908" s="81">
        <v>-97.830700527777779</v>
      </c>
      <c r="S1908" s="81">
        <v>30.44949888888889</v>
      </c>
    </row>
    <row r="1909" spans="1:19" ht="12.75" customHeight="1" x14ac:dyDescent="0.2">
      <c r="A1909" s="201" t="s">
        <v>8162</v>
      </c>
      <c r="B1909" s="78" t="s">
        <v>998</v>
      </c>
      <c r="C1909" s="78" t="s">
        <v>999</v>
      </c>
      <c r="D1909" s="79">
        <v>2013</v>
      </c>
      <c r="E1909" s="85">
        <v>41480</v>
      </c>
      <c r="F1909" s="81" t="s">
        <v>8163</v>
      </c>
      <c r="G1909" s="81" t="s">
        <v>8164</v>
      </c>
      <c r="H1909" s="81" t="s">
        <v>670</v>
      </c>
      <c r="I1909" s="81" t="s">
        <v>479</v>
      </c>
      <c r="J1909" s="117">
        <v>78045</v>
      </c>
      <c r="K1909" s="83">
        <v>1225000</v>
      </c>
      <c r="L1909" s="78">
        <v>152</v>
      </c>
      <c r="M1909" s="78">
        <v>114</v>
      </c>
      <c r="N1909" s="78" t="s">
        <v>1002</v>
      </c>
      <c r="O1909" s="84" t="s">
        <v>8165</v>
      </c>
      <c r="P1909" s="81" t="s">
        <v>8166</v>
      </c>
      <c r="Q1909" s="78">
        <v>4954</v>
      </c>
      <c r="R1909" s="81">
        <v>-99.533062805555559</v>
      </c>
      <c r="S1909" s="81">
        <v>27.608969805555557</v>
      </c>
    </row>
    <row r="1910" spans="1:19" ht="12.75" customHeight="1" x14ac:dyDescent="0.2">
      <c r="A1910" s="201" t="s">
        <v>8167</v>
      </c>
      <c r="B1910" s="78" t="s">
        <v>1200</v>
      </c>
      <c r="C1910" s="78" t="s">
        <v>999</v>
      </c>
      <c r="D1910" s="79">
        <v>2013</v>
      </c>
      <c r="E1910" s="85">
        <v>41480</v>
      </c>
      <c r="F1910" s="81" t="s">
        <v>8168</v>
      </c>
      <c r="G1910" s="81" t="s">
        <v>8169</v>
      </c>
      <c r="H1910" s="81" t="s">
        <v>519</v>
      </c>
      <c r="I1910" s="81" t="s">
        <v>396</v>
      </c>
      <c r="J1910" s="127">
        <v>78410</v>
      </c>
      <c r="K1910" s="83">
        <v>1356998</v>
      </c>
      <c r="L1910" s="78">
        <v>94</v>
      </c>
      <c r="M1910" s="78">
        <v>94</v>
      </c>
      <c r="N1910" s="78" t="s">
        <v>1002</v>
      </c>
      <c r="O1910" s="84" t="s">
        <v>8170</v>
      </c>
      <c r="P1910" s="81" t="s">
        <v>8171</v>
      </c>
      <c r="Q1910" s="78">
        <v>4952</v>
      </c>
      <c r="R1910" s="81">
        <v>-97.595476388888883</v>
      </c>
      <c r="S1910" s="81">
        <v>27.850376611111113</v>
      </c>
    </row>
    <row r="1911" spans="1:19" ht="12.75" customHeight="1" x14ac:dyDescent="0.2">
      <c r="A1911" s="201" t="s">
        <v>8172</v>
      </c>
      <c r="B1911" s="78" t="s">
        <v>998</v>
      </c>
      <c r="C1911" s="78" t="s">
        <v>999</v>
      </c>
      <c r="D1911" s="79">
        <v>2013</v>
      </c>
      <c r="E1911" s="85">
        <v>41480</v>
      </c>
      <c r="F1911" s="81" t="s">
        <v>8173</v>
      </c>
      <c r="G1911" s="81" t="s">
        <v>8174</v>
      </c>
      <c r="H1911" s="81" t="s">
        <v>686</v>
      </c>
      <c r="I1911" s="81" t="s">
        <v>170</v>
      </c>
      <c r="J1911" s="117">
        <v>75904</v>
      </c>
      <c r="K1911" s="83">
        <v>860855</v>
      </c>
      <c r="L1911" s="78">
        <v>94</v>
      </c>
      <c r="M1911" s="78">
        <v>94</v>
      </c>
      <c r="N1911" s="78" t="s">
        <v>1002</v>
      </c>
      <c r="O1911" s="84" t="s">
        <v>4862</v>
      </c>
      <c r="P1911" s="81" t="s">
        <v>2780</v>
      </c>
      <c r="Q1911" s="78">
        <v>4947</v>
      </c>
      <c r="R1911" s="81">
        <v>-94.724119777777773</v>
      </c>
      <c r="S1911" s="81">
        <v>31.361628305555556</v>
      </c>
    </row>
    <row r="1912" spans="1:19" ht="12.75" customHeight="1" x14ac:dyDescent="0.2">
      <c r="A1912" s="201" t="s">
        <v>8175</v>
      </c>
      <c r="B1912" s="78" t="s">
        <v>998</v>
      </c>
      <c r="C1912" s="78" t="s">
        <v>999</v>
      </c>
      <c r="D1912" s="79">
        <v>2013</v>
      </c>
      <c r="E1912" s="85">
        <v>41480</v>
      </c>
      <c r="F1912" s="81" t="s">
        <v>8176</v>
      </c>
      <c r="G1912" s="81" t="s">
        <v>8177</v>
      </c>
      <c r="H1912" s="81" t="s">
        <v>738</v>
      </c>
      <c r="I1912" s="81" t="s">
        <v>306</v>
      </c>
      <c r="J1912" s="117">
        <v>78576</v>
      </c>
      <c r="K1912" s="83">
        <v>1383000</v>
      </c>
      <c r="L1912" s="78">
        <v>128</v>
      </c>
      <c r="M1912" s="78">
        <v>116</v>
      </c>
      <c r="N1912" s="78" t="s">
        <v>1002</v>
      </c>
      <c r="O1912" s="84" t="s">
        <v>8178</v>
      </c>
      <c r="P1912" s="81" t="s">
        <v>8179</v>
      </c>
      <c r="Q1912" s="78">
        <v>4945</v>
      </c>
      <c r="R1912" s="81">
        <v>-98.441129444444442</v>
      </c>
      <c r="S1912" s="81">
        <v>26.249942777777779</v>
      </c>
    </row>
    <row r="1913" spans="1:19" ht="12.75" customHeight="1" x14ac:dyDescent="0.2">
      <c r="A1913" s="201" t="s">
        <v>8180</v>
      </c>
      <c r="B1913" s="78" t="s">
        <v>998</v>
      </c>
      <c r="C1913" s="78" t="s">
        <v>999</v>
      </c>
      <c r="D1913" s="79">
        <v>2013</v>
      </c>
      <c r="E1913" s="85">
        <v>41480</v>
      </c>
      <c r="F1913" s="81" t="s">
        <v>8181</v>
      </c>
      <c r="G1913" s="81" t="s">
        <v>8182</v>
      </c>
      <c r="H1913" s="81" t="s">
        <v>572</v>
      </c>
      <c r="I1913" s="81" t="s">
        <v>452</v>
      </c>
      <c r="J1913" s="127">
        <v>76028</v>
      </c>
      <c r="K1913" s="83">
        <v>1238974</v>
      </c>
      <c r="L1913" s="78">
        <v>124</v>
      </c>
      <c r="M1913" s="78">
        <v>112</v>
      </c>
      <c r="N1913" s="78" t="s">
        <v>1008</v>
      </c>
      <c r="O1913" s="84" t="s">
        <v>7630</v>
      </c>
      <c r="P1913" s="81" t="s">
        <v>6125</v>
      </c>
      <c r="Q1913" s="78">
        <v>4944</v>
      </c>
      <c r="R1913" s="81">
        <v>-97.325520166666664</v>
      </c>
      <c r="S1913" s="81">
        <v>32.572102555555553</v>
      </c>
    </row>
    <row r="1914" spans="1:19" ht="12.75" customHeight="1" x14ac:dyDescent="0.2">
      <c r="A1914" s="201" t="s">
        <v>8333</v>
      </c>
      <c r="B1914" s="78" t="s">
        <v>998</v>
      </c>
      <c r="C1914" s="78" t="s">
        <v>999</v>
      </c>
      <c r="D1914" s="79">
        <v>2013</v>
      </c>
      <c r="E1914" s="85">
        <v>41529</v>
      </c>
      <c r="F1914" s="81" t="s">
        <v>1240</v>
      </c>
      <c r="G1914" s="81" t="s">
        <v>8334</v>
      </c>
      <c r="H1914" s="81" t="s">
        <v>176</v>
      </c>
      <c r="I1914" s="81" t="s">
        <v>461</v>
      </c>
      <c r="J1914" s="82">
        <v>78748</v>
      </c>
      <c r="K1914" s="83">
        <v>1252000</v>
      </c>
      <c r="L1914" s="78">
        <v>140</v>
      </c>
      <c r="M1914" s="78">
        <v>126</v>
      </c>
      <c r="N1914" s="78" t="s">
        <v>1002</v>
      </c>
      <c r="O1914" s="84" t="s">
        <v>7992</v>
      </c>
      <c r="P1914" s="81" t="s">
        <v>8335</v>
      </c>
      <c r="Q1914" s="78">
        <v>4946</v>
      </c>
      <c r="R1914" s="81">
        <v>-97.844609027777778</v>
      </c>
      <c r="S1914" s="81">
        <v>30.181696416666668</v>
      </c>
    </row>
    <row r="1915" spans="1:19" ht="12.75" customHeight="1" x14ac:dyDescent="0.2">
      <c r="A1915" s="201" t="s">
        <v>8183</v>
      </c>
      <c r="B1915" s="78" t="s">
        <v>998</v>
      </c>
      <c r="C1915" s="78" t="s">
        <v>999</v>
      </c>
      <c r="D1915" s="79">
        <v>2013</v>
      </c>
      <c r="E1915" s="85">
        <v>41480</v>
      </c>
      <c r="F1915" s="81" t="s">
        <v>8184</v>
      </c>
      <c r="G1915" s="81" t="s">
        <v>8185</v>
      </c>
      <c r="H1915" s="81" t="s">
        <v>577</v>
      </c>
      <c r="I1915" s="81" t="s">
        <v>297</v>
      </c>
      <c r="J1915" s="87">
        <v>77546</v>
      </c>
      <c r="K1915" s="83">
        <v>1364364</v>
      </c>
      <c r="L1915" s="78">
        <v>108</v>
      </c>
      <c r="M1915" s="78">
        <v>88</v>
      </c>
      <c r="N1915" s="78" t="s">
        <v>1008</v>
      </c>
      <c r="O1915" s="84" t="s">
        <v>4775</v>
      </c>
      <c r="P1915" s="81" t="s">
        <v>7216</v>
      </c>
      <c r="Q1915" s="78">
        <v>4941</v>
      </c>
      <c r="R1915" s="81">
        <v>-95.161063916666677</v>
      </c>
      <c r="S1915" s="81">
        <v>29.547171583333334</v>
      </c>
    </row>
    <row r="1916" spans="1:19" ht="12.75" customHeight="1" x14ac:dyDescent="0.2">
      <c r="A1916" s="201" t="s">
        <v>8186</v>
      </c>
      <c r="B1916" s="78" t="s">
        <v>1200</v>
      </c>
      <c r="C1916" s="78" t="s">
        <v>999</v>
      </c>
      <c r="D1916" s="79">
        <v>2013</v>
      </c>
      <c r="E1916" s="85">
        <v>41480</v>
      </c>
      <c r="F1916" s="81" t="s">
        <v>8187</v>
      </c>
      <c r="G1916" s="81" t="s">
        <v>14424</v>
      </c>
      <c r="H1916" s="81" t="s">
        <v>677</v>
      </c>
      <c r="I1916" s="81" t="s">
        <v>487</v>
      </c>
      <c r="J1916" s="117">
        <v>78642</v>
      </c>
      <c r="K1916" s="83">
        <v>1090000</v>
      </c>
      <c r="L1916" s="78">
        <v>100</v>
      </c>
      <c r="M1916" s="78">
        <v>75</v>
      </c>
      <c r="N1916" s="78" t="s">
        <v>1002</v>
      </c>
      <c r="O1916" s="84" t="s">
        <v>3999</v>
      </c>
      <c r="P1916" s="81" t="s">
        <v>8188</v>
      </c>
      <c r="Q1916" s="78">
        <v>4940</v>
      </c>
      <c r="R1916" s="81">
        <v>-97.907117972222224</v>
      </c>
      <c r="S1916" s="81">
        <v>30.6691115</v>
      </c>
    </row>
    <row r="1917" spans="1:19" ht="12.75" customHeight="1" x14ac:dyDescent="0.2">
      <c r="A1917" s="201" t="s">
        <v>8189</v>
      </c>
      <c r="B1917" s="78" t="s">
        <v>1200</v>
      </c>
      <c r="C1917" s="78" t="s">
        <v>999</v>
      </c>
      <c r="D1917" s="79">
        <v>2013</v>
      </c>
      <c r="E1917" s="85">
        <v>41480</v>
      </c>
      <c r="F1917" s="81" t="s">
        <v>8190</v>
      </c>
      <c r="G1917" s="81" t="s">
        <v>8191</v>
      </c>
      <c r="H1917" s="81" t="s">
        <v>621</v>
      </c>
      <c r="I1917" s="81" t="s">
        <v>285</v>
      </c>
      <c r="J1917" s="127">
        <v>75459</v>
      </c>
      <c r="K1917" s="83">
        <v>1280834</v>
      </c>
      <c r="L1917" s="78">
        <v>64</v>
      </c>
      <c r="M1917" s="78">
        <v>39</v>
      </c>
      <c r="N1917" s="78" t="s">
        <v>1002</v>
      </c>
      <c r="O1917" s="84" t="s">
        <v>8192</v>
      </c>
      <c r="P1917" s="81" t="s">
        <v>8193</v>
      </c>
      <c r="Q1917" s="78">
        <v>4938</v>
      </c>
      <c r="R1917" s="81">
        <v>-96.620751611111103</v>
      </c>
      <c r="S1917" s="81">
        <v>33.49407433333333</v>
      </c>
    </row>
    <row r="1918" spans="1:19" ht="12.75" customHeight="1" x14ac:dyDescent="0.2">
      <c r="A1918" s="201" t="s">
        <v>8194</v>
      </c>
      <c r="B1918" s="78" t="s">
        <v>1200</v>
      </c>
      <c r="C1918" s="78" t="s">
        <v>999</v>
      </c>
      <c r="D1918" s="79">
        <v>2013</v>
      </c>
      <c r="E1918" s="85">
        <v>41480</v>
      </c>
      <c r="F1918" s="81" t="s">
        <v>8672</v>
      </c>
      <c r="G1918" s="81" t="s">
        <v>8195</v>
      </c>
      <c r="H1918" s="81" t="s">
        <v>312</v>
      </c>
      <c r="I1918" s="81" t="s">
        <v>297</v>
      </c>
      <c r="J1918" s="89">
        <v>77034</v>
      </c>
      <c r="K1918" s="83">
        <v>613361</v>
      </c>
      <c r="L1918" s="78">
        <v>72</v>
      </c>
      <c r="M1918" s="78">
        <v>50</v>
      </c>
      <c r="N1918" s="78" t="s">
        <v>1002</v>
      </c>
      <c r="O1918" s="84" t="s">
        <v>7766</v>
      </c>
      <c r="P1918" s="81" t="s">
        <v>8196</v>
      </c>
      <c r="Q1918" s="78">
        <v>4895</v>
      </c>
      <c r="R1918" s="81">
        <v>-95.186339861111108</v>
      </c>
      <c r="S1918" s="81">
        <v>29.629382611111112</v>
      </c>
    </row>
    <row r="1919" spans="1:19" ht="12.75" customHeight="1" x14ac:dyDescent="0.2">
      <c r="A1919" s="201" t="s">
        <v>8197</v>
      </c>
      <c r="B1919" s="78" t="s">
        <v>998</v>
      </c>
      <c r="C1919" s="78" t="s">
        <v>999</v>
      </c>
      <c r="D1919" s="79">
        <v>2013</v>
      </c>
      <c r="E1919" s="85">
        <v>41480</v>
      </c>
      <c r="F1919" s="81" t="s">
        <v>8198</v>
      </c>
      <c r="G1919" s="81" t="s">
        <v>14425</v>
      </c>
      <c r="H1919" s="81" t="s">
        <v>723</v>
      </c>
      <c r="I1919" s="81" t="s">
        <v>183</v>
      </c>
      <c r="J1919" s="89">
        <v>76559</v>
      </c>
      <c r="K1919" s="83">
        <v>500000</v>
      </c>
      <c r="L1919" s="78">
        <v>48</v>
      </c>
      <c r="M1919" s="78">
        <v>48</v>
      </c>
      <c r="N1919" s="78" t="s">
        <v>1002</v>
      </c>
      <c r="O1919" s="84" t="s">
        <v>7630</v>
      </c>
      <c r="P1919" s="81" t="s">
        <v>8199</v>
      </c>
      <c r="Q1919" s="78">
        <v>4937</v>
      </c>
      <c r="R1919" s="81">
        <v>-97.5988971111111</v>
      </c>
      <c r="S1919" s="81">
        <v>31.082221277777776</v>
      </c>
    </row>
    <row r="1920" spans="1:19" ht="12.75" customHeight="1" x14ac:dyDescent="0.2">
      <c r="A1920" s="201" t="s">
        <v>8203</v>
      </c>
      <c r="B1920" s="78" t="s">
        <v>1200</v>
      </c>
      <c r="C1920" s="78" t="s">
        <v>999</v>
      </c>
      <c r="D1920" s="79">
        <v>2013</v>
      </c>
      <c r="E1920" s="85">
        <v>41480</v>
      </c>
      <c r="F1920" s="81" t="s">
        <v>8204</v>
      </c>
      <c r="G1920" s="81" t="s">
        <v>8205</v>
      </c>
      <c r="H1920" s="81" t="s">
        <v>229</v>
      </c>
      <c r="I1920" s="81" t="s">
        <v>229</v>
      </c>
      <c r="J1920" s="89">
        <v>79118</v>
      </c>
      <c r="K1920" s="83">
        <v>434000</v>
      </c>
      <c r="L1920" s="78">
        <v>48</v>
      </c>
      <c r="M1920" s="78">
        <v>38</v>
      </c>
      <c r="N1920" s="78" t="s">
        <v>1002</v>
      </c>
      <c r="O1920" s="84" t="s">
        <v>6941</v>
      </c>
      <c r="P1920" s="81" t="s">
        <v>8206</v>
      </c>
      <c r="Q1920" s="78">
        <v>4935</v>
      </c>
      <c r="R1920" s="81">
        <v>-98.60443736111111</v>
      </c>
      <c r="S1920" s="81">
        <v>31.887361416666668</v>
      </c>
    </row>
    <row r="1921" spans="1:19" ht="12.75" customHeight="1" x14ac:dyDescent="0.2">
      <c r="A1921" s="201" t="s">
        <v>8336</v>
      </c>
      <c r="B1921" s="78" t="s">
        <v>998</v>
      </c>
      <c r="C1921" s="78" t="s">
        <v>999</v>
      </c>
      <c r="D1921" s="79">
        <v>2013</v>
      </c>
      <c r="E1921" s="85">
        <v>41557</v>
      </c>
      <c r="F1921" s="81" t="s">
        <v>8337</v>
      </c>
      <c r="G1921" s="81" t="s">
        <v>8338</v>
      </c>
      <c r="H1921" s="81" t="s">
        <v>674</v>
      </c>
      <c r="I1921" s="81" t="s">
        <v>309</v>
      </c>
      <c r="J1921" s="82">
        <v>79336</v>
      </c>
      <c r="K1921" s="83">
        <v>442000</v>
      </c>
      <c r="L1921" s="78">
        <v>48</v>
      </c>
      <c r="M1921" s="78">
        <v>38</v>
      </c>
      <c r="N1921" s="78" t="s">
        <v>1002</v>
      </c>
      <c r="O1921" s="84" t="s">
        <v>6941</v>
      </c>
      <c r="P1921" s="81" t="s">
        <v>8339</v>
      </c>
      <c r="Q1921" s="78">
        <v>4965</v>
      </c>
      <c r="R1921" s="81">
        <v>-102.34893333333333</v>
      </c>
      <c r="S1921" s="81">
        <v>33.579583166666666</v>
      </c>
    </row>
    <row r="1922" spans="1:19" ht="12.75" customHeight="1" x14ac:dyDescent="0.2">
      <c r="A1922" s="201" t="s">
        <v>8340</v>
      </c>
      <c r="B1922" s="78" t="s">
        <v>998</v>
      </c>
      <c r="C1922" s="78" t="s">
        <v>999</v>
      </c>
      <c r="D1922" s="79">
        <v>2013</v>
      </c>
      <c r="E1922" s="85">
        <v>41557</v>
      </c>
      <c r="F1922" s="81" t="s">
        <v>8341</v>
      </c>
      <c r="G1922" s="81" t="s">
        <v>8342</v>
      </c>
      <c r="H1922" s="81" t="s">
        <v>260</v>
      </c>
      <c r="I1922" s="81" t="s">
        <v>260</v>
      </c>
      <c r="J1922" s="122">
        <v>79934</v>
      </c>
      <c r="K1922" s="83">
        <v>1254000</v>
      </c>
      <c r="L1922" s="78">
        <v>152</v>
      </c>
      <c r="M1922" s="78">
        <v>100</v>
      </c>
      <c r="N1922" s="78" t="s">
        <v>1002</v>
      </c>
      <c r="O1922" s="84" t="s">
        <v>3933</v>
      </c>
      <c r="P1922" s="81" t="s">
        <v>8343</v>
      </c>
      <c r="Q1922" s="78">
        <v>4966</v>
      </c>
      <c r="R1922" s="81">
        <v>-106.3863635</v>
      </c>
      <c r="S1922" s="81">
        <v>31.931891444444446</v>
      </c>
    </row>
    <row r="1923" spans="1:19" ht="12.75" customHeight="1" x14ac:dyDescent="0.2">
      <c r="A1923" s="201" t="s">
        <v>8207</v>
      </c>
      <c r="B1923" s="78" t="s">
        <v>998</v>
      </c>
      <c r="C1923" s="78" t="s">
        <v>999</v>
      </c>
      <c r="D1923" s="79">
        <v>2013</v>
      </c>
      <c r="E1923" s="85">
        <v>41480</v>
      </c>
      <c r="F1923" s="81" t="s">
        <v>8208</v>
      </c>
      <c r="G1923" s="81" t="s">
        <v>8209</v>
      </c>
      <c r="H1923" s="81" t="s">
        <v>260</v>
      </c>
      <c r="I1923" s="81" t="s">
        <v>260</v>
      </c>
      <c r="J1923" s="89">
        <v>79938</v>
      </c>
      <c r="K1923" s="83">
        <v>474000</v>
      </c>
      <c r="L1923" s="78">
        <v>48</v>
      </c>
      <c r="M1923" s="78">
        <v>48</v>
      </c>
      <c r="N1923" s="78" t="s">
        <v>1002</v>
      </c>
      <c r="O1923" s="84" t="s">
        <v>3933</v>
      </c>
      <c r="P1923" s="81" t="s">
        <v>8210</v>
      </c>
      <c r="Q1923" s="78">
        <v>4934</v>
      </c>
      <c r="R1923" s="81">
        <v>-106.1587435</v>
      </c>
      <c r="S1923" s="81">
        <v>31.823042027777777</v>
      </c>
    </row>
    <row r="1924" spans="1:19" ht="12.75" customHeight="1" x14ac:dyDescent="0.2">
      <c r="A1924" s="201" t="s">
        <v>8211</v>
      </c>
      <c r="B1924" s="78" t="s">
        <v>1200</v>
      </c>
      <c r="C1924" s="78" t="s">
        <v>999</v>
      </c>
      <c r="D1924" s="79">
        <v>2013</v>
      </c>
      <c r="E1924" s="85">
        <v>41480</v>
      </c>
      <c r="F1924" s="81" t="s">
        <v>8212</v>
      </c>
      <c r="G1924" s="81" t="s">
        <v>8213</v>
      </c>
      <c r="H1924" s="81" t="s">
        <v>260</v>
      </c>
      <c r="I1924" s="81" t="s">
        <v>260</v>
      </c>
      <c r="J1924" s="89">
        <v>79936</v>
      </c>
      <c r="K1924" s="83">
        <v>1254000</v>
      </c>
      <c r="L1924" s="78">
        <v>152</v>
      </c>
      <c r="M1924" s="78">
        <v>100</v>
      </c>
      <c r="N1924" s="78" t="s">
        <v>1002</v>
      </c>
      <c r="O1924" s="84" t="s">
        <v>3933</v>
      </c>
      <c r="P1924" s="81" t="s">
        <v>8214</v>
      </c>
      <c r="Q1924" s="78">
        <v>4933</v>
      </c>
      <c r="R1924" s="81">
        <v>-106.28299952777778</v>
      </c>
      <c r="S1924" s="81">
        <v>31.710804944444444</v>
      </c>
    </row>
    <row r="1925" spans="1:19" ht="12.75" customHeight="1" x14ac:dyDescent="0.2">
      <c r="A1925" s="201" t="s">
        <v>8215</v>
      </c>
      <c r="B1925" s="78" t="s">
        <v>1200</v>
      </c>
      <c r="C1925" s="78" t="s">
        <v>999</v>
      </c>
      <c r="D1925" s="79">
        <v>2013</v>
      </c>
      <c r="E1925" s="85">
        <v>41480</v>
      </c>
      <c r="F1925" s="81" t="s">
        <v>8216</v>
      </c>
      <c r="G1925" s="81" t="s">
        <v>8217</v>
      </c>
      <c r="H1925" s="81" t="s">
        <v>744</v>
      </c>
      <c r="I1925" s="81" t="s">
        <v>289</v>
      </c>
      <c r="J1925" s="89">
        <v>79072</v>
      </c>
      <c r="K1925" s="83">
        <v>647000</v>
      </c>
      <c r="L1925" s="78">
        <v>80</v>
      </c>
      <c r="M1925" s="78">
        <v>53</v>
      </c>
      <c r="N1925" s="78" t="s">
        <v>1002</v>
      </c>
      <c r="O1925" s="84" t="s">
        <v>5144</v>
      </c>
      <c r="P1925" s="81" t="s">
        <v>8218</v>
      </c>
      <c r="Q1925" s="78">
        <v>4932</v>
      </c>
      <c r="R1925" s="81">
        <v>-101.7545085</v>
      </c>
      <c r="S1925" s="81">
        <v>34.197695500000002</v>
      </c>
    </row>
    <row r="1926" spans="1:19" ht="12.75" customHeight="1" x14ac:dyDescent="0.2">
      <c r="A1926" s="201" t="s">
        <v>8219</v>
      </c>
      <c r="B1926" s="78" t="s">
        <v>1200</v>
      </c>
      <c r="C1926" s="78" t="s">
        <v>999</v>
      </c>
      <c r="D1926" s="79">
        <v>2013</v>
      </c>
      <c r="E1926" s="85">
        <v>41480</v>
      </c>
      <c r="F1926" s="81" t="s">
        <v>8220</v>
      </c>
      <c r="G1926" s="81" t="s">
        <v>8221</v>
      </c>
      <c r="H1926" s="81" t="s">
        <v>663</v>
      </c>
      <c r="I1926" s="81" t="s">
        <v>297</v>
      </c>
      <c r="J1926" s="89">
        <v>77571</v>
      </c>
      <c r="K1926" s="126">
        <v>1405352</v>
      </c>
      <c r="L1926" s="78">
        <v>180</v>
      </c>
      <c r="M1926" s="78">
        <v>120</v>
      </c>
      <c r="N1926" s="78" t="s">
        <v>1008</v>
      </c>
      <c r="O1926" s="84" t="s">
        <v>5955</v>
      </c>
      <c r="P1926" s="81" t="s">
        <v>5279</v>
      </c>
      <c r="Q1926" s="78">
        <v>4931</v>
      </c>
      <c r="R1926" s="81">
        <v>-95.097859611111105</v>
      </c>
      <c r="S1926" s="81">
        <v>29.655189527777779</v>
      </c>
    </row>
    <row r="1927" spans="1:19" ht="12.75" customHeight="1" x14ac:dyDescent="0.2">
      <c r="A1927" s="201" t="s">
        <v>8222</v>
      </c>
      <c r="B1927" s="78" t="s">
        <v>998</v>
      </c>
      <c r="C1927" s="78" t="s">
        <v>999</v>
      </c>
      <c r="D1927" s="79">
        <v>2013</v>
      </c>
      <c r="E1927" s="85">
        <v>41480</v>
      </c>
      <c r="F1927" s="81" t="s">
        <v>8223</v>
      </c>
      <c r="G1927" s="81" t="s">
        <v>8224</v>
      </c>
      <c r="H1927" s="81" t="s">
        <v>201</v>
      </c>
      <c r="I1927" s="81" t="s">
        <v>331</v>
      </c>
      <c r="J1927" s="128" t="s">
        <v>16166</v>
      </c>
      <c r="K1927" s="126">
        <v>1395438</v>
      </c>
      <c r="L1927" s="78">
        <v>180</v>
      </c>
      <c r="M1927" s="78">
        <v>117</v>
      </c>
      <c r="N1927" s="78" t="s">
        <v>1008</v>
      </c>
      <c r="O1927" s="84" t="s">
        <v>5955</v>
      </c>
      <c r="P1927" s="81" t="s">
        <v>8225</v>
      </c>
      <c r="Q1927" s="78">
        <v>4930</v>
      </c>
      <c r="R1927" s="81">
        <v>-97.345284111111113</v>
      </c>
      <c r="S1927" s="81">
        <v>32.525502555555555</v>
      </c>
    </row>
    <row r="1928" spans="1:19" ht="12.75" customHeight="1" x14ac:dyDescent="0.2">
      <c r="A1928" s="201" t="s">
        <v>8226</v>
      </c>
      <c r="B1928" s="78" t="s">
        <v>1200</v>
      </c>
      <c r="C1928" s="78" t="s">
        <v>999</v>
      </c>
      <c r="D1928" s="79">
        <v>2013</v>
      </c>
      <c r="E1928" s="85">
        <v>41480</v>
      </c>
      <c r="F1928" s="81" t="s">
        <v>8227</v>
      </c>
      <c r="G1928" s="81" t="s">
        <v>8228</v>
      </c>
      <c r="H1928" s="81" t="s">
        <v>312</v>
      </c>
      <c r="I1928" s="81" t="s">
        <v>297</v>
      </c>
      <c r="J1928" s="89">
        <v>77036</v>
      </c>
      <c r="K1928" s="83">
        <v>1428022</v>
      </c>
      <c r="L1928" s="78">
        <v>122</v>
      </c>
      <c r="M1928" s="78">
        <v>98</v>
      </c>
      <c r="N1928" s="78" t="s">
        <v>1008</v>
      </c>
      <c r="O1928" s="84" t="s">
        <v>4775</v>
      </c>
      <c r="P1928" s="81" t="s">
        <v>8229</v>
      </c>
      <c r="Q1928" s="78">
        <v>4929</v>
      </c>
      <c r="R1928" s="81">
        <v>-95.512445805555558</v>
      </c>
      <c r="S1928" s="81">
        <v>29.709708083333332</v>
      </c>
    </row>
    <row r="1929" spans="1:19" ht="12.75" customHeight="1" x14ac:dyDescent="0.2">
      <c r="A1929" s="201" t="s">
        <v>8230</v>
      </c>
      <c r="B1929" s="78" t="s">
        <v>998</v>
      </c>
      <c r="C1929" s="78" t="s">
        <v>999</v>
      </c>
      <c r="D1929" s="79">
        <v>2013</v>
      </c>
      <c r="E1929" s="85">
        <v>41480</v>
      </c>
      <c r="F1929" s="81" t="s">
        <v>14094</v>
      </c>
      <c r="G1929" s="81" t="s">
        <v>14095</v>
      </c>
      <c r="H1929" s="81" t="s">
        <v>255</v>
      </c>
      <c r="I1929" s="81" t="s">
        <v>247</v>
      </c>
      <c r="J1929" s="87">
        <v>76227</v>
      </c>
      <c r="K1929" s="83">
        <v>1238416</v>
      </c>
      <c r="L1929" s="78">
        <v>150</v>
      </c>
      <c r="M1929" s="78">
        <v>100</v>
      </c>
      <c r="N1929" s="78" t="s">
        <v>1002</v>
      </c>
      <c r="O1929" s="84" t="s">
        <v>8231</v>
      </c>
      <c r="P1929" s="81" t="s">
        <v>2837</v>
      </c>
      <c r="Q1929" s="78">
        <v>4928</v>
      </c>
      <c r="R1929" s="81">
        <v>-96.981711638888896</v>
      </c>
      <c r="S1929" s="81">
        <v>33.292642472222219</v>
      </c>
    </row>
    <row r="1930" spans="1:19" ht="12.75" customHeight="1" x14ac:dyDescent="0.2">
      <c r="A1930" s="201" t="s">
        <v>8232</v>
      </c>
      <c r="B1930" s="78" t="s">
        <v>998</v>
      </c>
      <c r="C1930" s="78" t="s">
        <v>999</v>
      </c>
      <c r="D1930" s="79">
        <v>2013</v>
      </c>
      <c r="E1930" s="85">
        <v>41480</v>
      </c>
      <c r="F1930" s="81" t="s">
        <v>8233</v>
      </c>
      <c r="G1930" s="81" t="s">
        <v>8234</v>
      </c>
      <c r="H1930" s="81" t="s">
        <v>651</v>
      </c>
      <c r="I1930" s="81" t="s">
        <v>339</v>
      </c>
      <c r="J1930" s="89">
        <v>78028</v>
      </c>
      <c r="K1930" s="83">
        <v>717000</v>
      </c>
      <c r="L1930" s="78">
        <v>49</v>
      </c>
      <c r="M1930" s="78">
        <v>49</v>
      </c>
      <c r="N1930" s="78" t="s">
        <v>7991</v>
      </c>
      <c r="O1930" s="84" t="s">
        <v>8235</v>
      </c>
      <c r="P1930" s="81" t="s">
        <v>8236</v>
      </c>
      <c r="Q1930" s="78">
        <v>4926</v>
      </c>
      <c r="R1930" s="81">
        <v>-99.115005611111101</v>
      </c>
      <c r="S1930" s="81">
        <v>30.013983249999999</v>
      </c>
    </row>
    <row r="1931" spans="1:19" ht="12.75" customHeight="1" x14ac:dyDescent="0.2">
      <c r="A1931" s="201" t="s">
        <v>8237</v>
      </c>
      <c r="B1931" s="78" t="s">
        <v>998</v>
      </c>
      <c r="C1931" s="78" t="s">
        <v>999</v>
      </c>
      <c r="D1931" s="79">
        <v>2013</v>
      </c>
      <c r="E1931" s="85">
        <v>41480</v>
      </c>
      <c r="F1931" s="81" t="s">
        <v>8238</v>
      </c>
      <c r="G1931" s="81" t="s">
        <v>8239</v>
      </c>
      <c r="H1931" s="81" t="s">
        <v>458</v>
      </c>
      <c r="I1931" s="81" t="s">
        <v>470</v>
      </c>
      <c r="J1931" s="87">
        <v>75103</v>
      </c>
      <c r="K1931" s="83">
        <v>619000</v>
      </c>
      <c r="L1931" s="78">
        <v>80</v>
      </c>
      <c r="M1931" s="78">
        <v>65</v>
      </c>
      <c r="N1931" s="78" t="s">
        <v>1002</v>
      </c>
      <c r="O1931" s="84" t="s">
        <v>8240</v>
      </c>
      <c r="P1931" s="81" t="s">
        <v>8241</v>
      </c>
      <c r="Q1931" s="78">
        <v>4925</v>
      </c>
      <c r="R1931" s="81">
        <v>-95.874166833333334</v>
      </c>
      <c r="S1931" s="81">
        <v>32.582925194444442</v>
      </c>
    </row>
    <row r="1932" spans="1:19" ht="12.75" customHeight="1" x14ac:dyDescent="0.2">
      <c r="A1932" s="201" t="s">
        <v>8242</v>
      </c>
      <c r="B1932" s="78" t="s">
        <v>998</v>
      </c>
      <c r="C1932" s="78" t="s">
        <v>999</v>
      </c>
      <c r="D1932" s="79">
        <v>2013</v>
      </c>
      <c r="E1932" s="85">
        <v>41480</v>
      </c>
      <c r="F1932" s="81" t="s">
        <v>8243</v>
      </c>
      <c r="G1932" s="81" t="s">
        <v>8244</v>
      </c>
      <c r="H1932" s="81" t="s">
        <v>408</v>
      </c>
      <c r="I1932" s="81" t="s">
        <v>421</v>
      </c>
      <c r="J1932" s="87">
        <v>79772</v>
      </c>
      <c r="K1932" s="83">
        <v>500000</v>
      </c>
      <c r="L1932" s="78">
        <v>60</v>
      </c>
      <c r="M1932" s="78">
        <v>49</v>
      </c>
      <c r="N1932" s="78" t="s">
        <v>1002</v>
      </c>
      <c r="O1932" s="84" t="s">
        <v>8245</v>
      </c>
      <c r="P1932" s="81" t="s">
        <v>8246</v>
      </c>
      <c r="Q1932" s="78">
        <v>4923</v>
      </c>
      <c r="R1932" s="81">
        <v>-103.50965261111111</v>
      </c>
      <c r="S1932" s="81">
        <v>31.415581</v>
      </c>
    </row>
    <row r="1933" spans="1:19" ht="12.75" customHeight="1" x14ac:dyDescent="0.2">
      <c r="A1933" s="201" t="s">
        <v>8247</v>
      </c>
      <c r="B1933" s="78" t="s">
        <v>998</v>
      </c>
      <c r="C1933" s="78" t="s">
        <v>999</v>
      </c>
      <c r="D1933" s="79">
        <v>2013</v>
      </c>
      <c r="E1933" s="85">
        <v>41480</v>
      </c>
      <c r="F1933" s="81" t="s">
        <v>8248</v>
      </c>
      <c r="G1933" s="81" t="s">
        <v>8249</v>
      </c>
      <c r="H1933" s="81" t="s">
        <v>238</v>
      </c>
      <c r="I1933" s="81" t="s">
        <v>297</v>
      </c>
      <c r="J1933" s="87">
        <v>77532</v>
      </c>
      <c r="K1933" s="83">
        <v>750000</v>
      </c>
      <c r="L1933" s="78">
        <v>80</v>
      </c>
      <c r="M1933" s="78">
        <v>80</v>
      </c>
      <c r="N1933" s="78" t="s">
        <v>1002</v>
      </c>
      <c r="O1933" s="84" t="s">
        <v>8250</v>
      </c>
      <c r="P1933" s="81" t="s">
        <v>8251</v>
      </c>
      <c r="Q1933" s="78">
        <v>4921</v>
      </c>
      <c r="R1933" s="81">
        <v>-95.071018694444447</v>
      </c>
      <c r="S1933" s="81">
        <v>29.913228750000002</v>
      </c>
    </row>
    <row r="1934" spans="1:19" ht="12.75" customHeight="1" x14ac:dyDescent="0.2">
      <c r="A1934" s="201" t="s">
        <v>8252</v>
      </c>
      <c r="B1934" s="78" t="s">
        <v>998</v>
      </c>
      <c r="C1934" s="78" t="s">
        <v>999</v>
      </c>
      <c r="D1934" s="79">
        <v>2013</v>
      </c>
      <c r="E1934" s="85">
        <v>41480</v>
      </c>
      <c r="F1934" s="81" t="s">
        <v>8253</v>
      </c>
      <c r="G1934" s="81" t="s">
        <v>8254</v>
      </c>
      <c r="H1934" s="81" t="s">
        <v>845</v>
      </c>
      <c r="I1934" s="81" t="s">
        <v>365</v>
      </c>
      <c r="J1934" s="87">
        <v>76707</v>
      </c>
      <c r="K1934" s="83">
        <v>963900</v>
      </c>
      <c r="L1934" s="78">
        <v>92</v>
      </c>
      <c r="M1934" s="78">
        <v>77</v>
      </c>
      <c r="N1934" s="78" t="s">
        <v>1002</v>
      </c>
      <c r="O1934" s="84" t="s">
        <v>8255</v>
      </c>
      <c r="P1934" s="81" t="s">
        <v>8256</v>
      </c>
      <c r="Q1934" s="78">
        <v>4920</v>
      </c>
      <c r="R1934" s="81">
        <v>-97.144951583333338</v>
      </c>
      <c r="S1934" s="81">
        <v>31.562175750000002</v>
      </c>
    </row>
    <row r="1935" spans="1:19" ht="12.75" customHeight="1" x14ac:dyDescent="0.2">
      <c r="A1935" s="201" t="s">
        <v>8257</v>
      </c>
      <c r="B1935" s="78" t="s">
        <v>1200</v>
      </c>
      <c r="C1935" s="78" t="s">
        <v>999</v>
      </c>
      <c r="D1935" s="79">
        <v>2013</v>
      </c>
      <c r="E1935" s="85">
        <v>41480</v>
      </c>
      <c r="F1935" s="81" t="s">
        <v>8258</v>
      </c>
      <c r="G1935" s="81" t="s">
        <v>8259</v>
      </c>
      <c r="H1935" s="81" t="s">
        <v>272</v>
      </c>
      <c r="I1935" s="81" t="s">
        <v>184</v>
      </c>
      <c r="J1935" s="89">
        <v>78201</v>
      </c>
      <c r="K1935" s="83">
        <v>963900</v>
      </c>
      <c r="L1935" s="78">
        <v>84</v>
      </c>
      <c r="M1935" s="78">
        <v>50</v>
      </c>
      <c r="N1935" s="78" t="s">
        <v>1002</v>
      </c>
      <c r="O1935" s="84" t="s">
        <v>8260</v>
      </c>
      <c r="P1935" s="81" t="s">
        <v>8261</v>
      </c>
      <c r="Q1935" s="78">
        <v>4918</v>
      </c>
      <c r="R1935" s="81">
        <v>-98.554725527777777</v>
      </c>
      <c r="S1935" s="81">
        <v>29.490405333333335</v>
      </c>
    </row>
    <row r="1936" spans="1:19" ht="12.75" customHeight="1" x14ac:dyDescent="0.2">
      <c r="A1936" s="201" t="s">
        <v>8344</v>
      </c>
      <c r="B1936" s="78" t="s">
        <v>1200</v>
      </c>
      <c r="C1936" s="78"/>
      <c r="D1936" s="79">
        <v>2013</v>
      </c>
      <c r="E1936" s="85">
        <v>41557</v>
      </c>
      <c r="F1936" s="81" t="s">
        <v>8345</v>
      </c>
      <c r="G1936" s="81" t="s">
        <v>8346</v>
      </c>
      <c r="H1936" s="81" t="s">
        <v>781</v>
      </c>
      <c r="I1936" s="81" t="s">
        <v>184</v>
      </c>
      <c r="J1936" s="122">
        <v>78259</v>
      </c>
      <c r="K1936" s="83">
        <v>1500000</v>
      </c>
      <c r="L1936" s="78">
        <v>144</v>
      </c>
      <c r="M1936" s="78">
        <v>114</v>
      </c>
      <c r="N1936" s="78" t="s">
        <v>1002</v>
      </c>
      <c r="O1936" s="84" t="s">
        <v>6224</v>
      </c>
      <c r="P1936" s="81" t="s">
        <v>15611</v>
      </c>
      <c r="Q1936" s="78">
        <v>4972</v>
      </c>
      <c r="R1936" s="81">
        <v>-98.436803583333344</v>
      </c>
      <c r="S1936" s="81">
        <v>29.601830972222221</v>
      </c>
    </row>
    <row r="1937" spans="1:19" ht="12.75" customHeight="1" x14ac:dyDescent="0.2">
      <c r="A1937" s="201" t="s">
        <v>8262</v>
      </c>
      <c r="B1937" s="78" t="s">
        <v>1200</v>
      </c>
      <c r="C1937" s="78" t="s">
        <v>999</v>
      </c>
      <c r="D1937" s="79">
        <v>2013</v>
      </c>
      <c r="E1937" s="85">
        <v>41480</v>
      </c>
      <c r="F1937" s="81" t="s">
        <v>8263</v>
      </c>
      <c r="G1937" s="81" t="s">
        <v>8264</v>
      </c>
      <c r="H1937" s="81" t="s">
        <v>630</v>
      </c>
      <c r="I1937" s="81" t="s">
        <v>487</v>
      </c>
      <c r="J1937" s="89">
        <v>78634</v>
      </c>
      <c r="K1937" s="83">
        <v>500000</v>
      </c>
      <c r="L1937" s="78">
        <v>61</v>
      </c>
      <c r="M1937" s="78">
        <v>50</v>
      </c>
      <c r="N1937" s="78" t="s">
        <v>1008</v>
      </c>
      <c r="O1937" s="84" t="s">
        <v>3734</v>
      </c>
      <c r="P1937" s="81" t="s">
        <v>8265</v>
      </c>
      <c r="Q1937" s="78">
        <v>4913</v>
      </c>
      <c r="R1937" s="81">
        <v>-97.56682716666667</v>
      </c>
      <c r="S1937" s="81">
        <v>30.535093555555555</v>
      </c>
    </row>
    <row r="1938" spans="1:19" ht="12.75" customHeight="1" x14ac:dyDescent="0.2">
      <c r="A1938" s="201" t="s">
        <v>8266</v>
      </c>
      <c r="B1938" s="78" t="s">
        <v>1200</v>
      </c>
      <c r="C1938" s="78" t="s">
        <v>999</v>
      </c>
      <c r="D1938" s="79">
        <v>2013</v>
      </c>
      <c r="E1938" s="85">
        <v>41480</v>
      </c>
      <c r="F1938" s="81" t="s">
        <v>8267</v>
      </c>
      <c r="G1938" s="81" t="s">
        <v>8268</v>
      </c>
      <c r="H1938" s="81" t="s">
        <v>8269</v>
      </c>
      <c r="I1938" s="81" t="s">
        <v>325</v>
      </c>
      <c r="J1938" s="87">
        <v>77713</v>
      </c>
      <c r="K1938" s="83">
        <v>1245259</v>
      </c>
      <c r="L1938" s="78">
        <v>128</v>
      </c>
      <c r="M1938" s="78">
        <v>108</v>
      </c>
      <c r="N1938" s="78" t="s">
        <v>1008</v>
      </c>
      <c r="O1938" s="84" t="s">
        <v>4862</v>
      </c>
      <c r="P1938" s="81" t="s">
        <v>8270</v>
      </c>
      <c r="Q1938" s="78">
        <v>4912</v>
      </c>
      <c r="R1938" s="81">
        <v>-94.190473666666676</v>
      </c>
      <c r="S1938" s="81">
        <v>30.110523944444445</v>
      </c>
    </row>
    <row r="1939" spans="1:19" ht="12.75" customHeight="1" x14ac:dyDescent="0.2">
      <c r="A1939" s="201" t="s">
        <v>8271</v>
      </c>
      <c r="B1939" s="78" t="s">
        <v>998</v>
      </c>
      <c r="C1939" s="78" t="s">
        <v>999</v>
      </c>
      <c r="D1939" s="79">
        <v>2013</v>
      </c>
      <c r="E1939" s="85">
        <v>41480</v>
      </c>
      <c r="F1939" s="81" t="s">
        <v>8272</v>
      </c>
      <c r="G1939" s="81" t="s">
        <v>8273</v>
      </c>
      <c r="H1939" s="81" t="s">
        <v>347</v>
      </c>
      <c r="I1939" s="81" t="s">
        <v>347</v>
      </c>
      <c r="J1939" s="87">
        <v>76550</v>
      </c>
      <c r="K1939" s="83">
        <v>327223</v>
      </c>
      <c r="L1939" s="78">
        <v>40</v>
      </c>
      <c r="M1939" s="78">
        <v>40</v>
      </c>
      <c r="N1939" s="78" t="s">
        <v>1008</v>
      </c>
      <c r="O1939" s="84" t="s">
        <v>1600</v>
      </c>
      <c r="P1939" s="81" t="s">
        <v>6474</v>
      </c>
      <c r="Q1939" s="78">
        <v>723</v>
      </c>
      <c r="R1939" s="81">
        <v>-98.176455750000002</v>
      </c>
      <c r="S1939" s="81">
        <v>31.059296722222221</v>
      </c>
    </row>
    <row r="1940" spans="1:19" ht="12.75" customHeight="1" x14ac:dyDescent="0.2">
      <c r="A1940" s="201" t="s">
        <v>8274</v>
      </c>
      <c r="B1940" s="78" t="s">
        <v>1200</v>
      </c>
      <c r="C1940" s="78" t="s">
        <v>999</v>
      </c>
      <c r="D1940" s="79">
        <v>2013</v>
      </c>
      <c r="E1940" s="85">
        <v>41480</v>
      </c>
      <c r="F1940" s="81" t="s">
        <v>8275</v>
      </c>
      <c r="G1940" s="81" t="s">
        <v>8276</v>
      </c>
      <c r="H1940" s="81" t="s">
        <v>552</v>
      </c>
      <c r="I1940" s="81" t="s">
        <v>480</v>
      </c>
      <c r="J1940" s="87">
        <v>77437</v>
      </c>
      <c r="K1940" s="83">
        <v>332500</v>
      </c>
      <c r="L1940" s="78">
        <v>38</v>
      </c>
      <c r="M1940" s="78">
        <v>37</v>
      </c>
      <c r="N1940" s="78" t="s">
        <v>1008</v>
      </c>
      <c r="O1940" s="84" t="s">
        <v>8277</v>
      </c>
      <c r="P1940" s="81" t="s">
        <v>8014</v>
      </c>
      <c r="Q1940" s="78">
        <v>4911</v>
      </c>
      <c r="R1940" s="81">
        <v>-96.281562555555553</v>
      </c>
      <c r="S1940" s="81">
        <v>29.214159250000002</v>
      </c>
    </row>
    <row r="1941" spans="1:19" ht="12.75" customHeight="1" x14ac:dyDescent="0.2">
      <c r="A1941" s="201" t="s">
        <v>8278</v>
      </c>
      <c r="B1941" s="78" t="s">
        <v>1200</v>
      </c>
      <c r="C1941" s="78" t="s">
        <v>999</v>
      </c>
      <c r="D1941" s="79">
        <v>2013</v>
      </c>
      <c r="E1941" s="85">
        <v>41480</v>
      </c>
      <c r="F1941" s="81" t="s">
        <v>8279</v>
      </c>
      <c r="G1941" s="81" t="s">
        <v>8280</v>
      </c>
      <c r="H1941" s="81" t="s">
        <v>526</v>
      </c>
      <c r="I1941" s="81" t="s">
        <v>248</v>
      </c>
      <c r="J1941" s="87">
        <v>77954</v>
      </c>
      <c r="K1941" s="83">
        <v>500000</v>
      </c>
      <c r="L1941" s="78">
        <v>56</v>
      </c>
      <c r="M1941" s="78">
        <v>48</v>
      </c>
      <c r="N1941" s="78" t="s">
        <v>1002</v>
      </c>
      <c r="O1941" s="84" t="s">
        <v>3734</v>
      </c>
      <c r="P1941" s="81" t="s">
        <v>8281</v>
      </c>
      <c r="Q1941" s="78">
        <v>4910</v>
      </c>
      <c r="R1941" s="81">
        <v>-97.277982833333326</v>
      </c>
      <c r="S1941" s="81">
        <v>29.100583805555555</v>
      </c>
    </row>
    <row r="1942" spans="1:19" ht="12.75" customHeight="1" x14ac:dyDescent="0.2">
      <c r="A1942" s="201" t="s">
        <v>8347</v>
      </c>
      <c r="B1942" s="78" t="s">
        <v>1200</v>
      </c>
      <c r="C1942" s="78"/>
      <c r="D1942" s="79">
        <v>2013</v>
      </c>
      <c r="E1942" s="85">
        <v>41557</v>
      </c>
      <c r="F1942" s="81" t="s">
        <v>8348</v>
      </c>
      <c r="G1942" s="81" t="s">
        <v>8349</v>
      </c>
      <c r="H1942" s="81" t="s">
        <v>765</v>
      </c>
      <c r="I1942" s="81" t="s">
        <v>271</v>
      </c>
      <c r="J1942" s="122">
        <v>77406</v>
      </c>
      <c r="K1942" s="83">
        <v>890000</v>
      </c>
      <c r="L1942" s="78">
        <v>78</v>
      </c>
      <c r="M1942" s="78">
        <v>72</v>
      </c>
      <c r="N1942" s="78" t="s">
        <v>1008</v>
      </c>
      <c r="O1942" s="84" t="s">
        <v>8350</v>
      </c>
      <c r="P1942" s="81" t="s">
        <v>8351</v>
      </c>
      <c r="Q1942" s="78">
        <v>4964</v>
      </c>
      <c r="R1942" s="81">
        <v>-95.743768916666667</v>
      </c>
      <c r="S1942" s="81">
        <v>29.620175249999999</v>
      </c>
    </row>
    <row r="1943" spans="1:19" ht="12.75" customHeight="1" x14ac:dyDescent="0.2">
      <c r="A1943" s="201" t="s">
        <v>8282</v>
      </c>
      <c r="B1943" s="78" t="s">
        <v>1200</v>
      </c>
      <c r="C1943" s="78" t="s">
        <v>999</v>
      </c>
      <c r="D1943" s="79">
        <v>2013</v>
      </c>
      <c r="E1943" s="85">
        <v>41480</v>
      </c>
      <c r="F1943" s="81" t="s">
        <v>8283</v>
      </c>
      <c r="G1943" s="81" t="s">
        <v>8284</v>
      </c>
      <c r="H1943" s="81" t="s">
        <v>390</v>
      </c>
      <c r="I1943" s="81" t="s">
        <v>390</v>
      </c>
      <c r="J1943" s="117">
        <v>75964</v>
      </c>
      <c r="K1943" s="83">
        <v>714418</v>
      </c>
      <c r="L1943" s="78">
        <v>100</v>
      </c>
      <c r="M1943" s="78">
        <v>100</v>
      </c>
      <c r="N1943" s="78" t="s">
        <v>1008</v>
      </c>
      <c r="O1943" s="84" t="s">
        <v>5644</v>
      </c>
      <c r="P1943" s="81" t="s">
        <v>2025</v>
      </c>
      <c r="Q1943" s="78">
        <v>4908</v>
      </c>
      <c r="R1943" s="81">
        <v>-94.676000000000002</v>
      </c>
      <c r="S1943" s="81">
        <v>31.601458083333334</v>
      </c>
    </row>
    <row r="1944" spans="1:19" ht="12.75" customHeight="1" x14ac:dyDescent="0.2">
      <c r="A1944" s="201" t="s">
        <v>8285</v>
      </c>
      <c r="B1944" s="78" t="s">
        <v>1200</v>
      </c>
      <c r="C1944" s="78" t="s">
        <v>999</v>
      </c>
      <c r="D1944" s="79">
        <v>2013</v>
      </c>
      <c r="E1944" s="85">
        <v>41480</v>
      </c>
      <c r="F1944" s="81" t="s">
        <v>14426</v>
      </c>
      <c r="G1944" s="81" t="s">
        <v>14427</v>
      </c>
      <c r="H1944" s="81" t="s">
        <v>242</v>
      </c>
      <c r="I1944" s="81" t="s">
        <v>242</v>
      </c>
      <c r="J1944" s="89">
        <v>75224</v>
      </c>
      <c r="K1944" s="83">
        <v>1928670</v>
      </c>
      <c r="L1944" s="78">
        <v>160</v>
      </c>
      <c r="M1944" s="78">
        <v>160</v>
      </c>
      <c r="N1944" s="78" t="s">
        <v>1002</v>
      </c>
      <c r="O1944" s="84" t="s">
        <v>7484</v>
      </c>
      <c r="P1944" s="81" t="s">
        <v>913</v>
      </c>
      <c r="Q1944" s="78">
        <v>4907</v>
      </c>
      <c r="R1944" s="81">
        <v>-96.829223499999998</v>
      </c>
      <c r="S1944" s="81">
        <v>32.723227611111113</v>
      </c>
    </row>
    <row r="1945" spans="1:19" ht="12.75" customHeight="1" x14ac:dyDescent="0.2">
      <c r="A1945" s="201" t="s">
        <v>8286</v>
      </c>
      <c r="B1945" s="78" t="s">
        <v>1200</v>
      </c>
      <c r="C1945" s="78" t="s">
        <v>999</v>
      </c>
      <c r="D1945" s="79">
        <v>2013</v>
      </c>
      <c r="E1945" s="85">
        <v>41480</v>
      </c>
      <c r="F1945" s="81" t="s">
        <v>8287</v>
      </c>
      <c r="G1945" s="81" t="s">
        <v>8288</v>
      </c>
      <c r="H1945" s="81" t="s">
        <v>242</v>
      </c>
      <c r="I1945" s="81" t="s">
        <v>242</v>
      </c>
      <c r="J1945" s="89">
        <v>75251</v>
      </c>
      <c r="K1945" s="83">
        <v>1487000</v>
      </c>
      <c r="L1945" s="78">
        <v>98</v>
      </c>
      <c r="M1945" s="78">
        <v>75</v>
      </c>
      <c r="N1945" s="78" t="s">
        <v>1002</v>
      </c>
      <c r="O1945" s="84" t="s">
        <v>8255</v>
      </c>
      <c r="P1945" s="81" t="s">
        <v>8289</v>
      </c>
      <c r="Q1945" s="78">
        <v>4906</v>
      </c>
      <c r="R1945" s="81">
        <v>-96.772464027777772</v>
      </c>
      <c r="S1945" s="81">
        <v>32.923332444444448</v>
      </c>
    </row>
    <row r="1946" spans="1:19" ht="12.75" customHeight="1" x14ac:dyDescent="0.2">
      <c r="A1946" s="201" t="s">
        <v>8290</v>
      </c>
      <c r="B1946" s="78" t="s">
        <v>998</v>
      </c>
      <c r="C1946" s="78" t="s">
        <v>999</v>
      </c>
      <c r="D1946" s="79">
        <v>2013</v>
      </c>
      <c r="E1946" s="85">
        <v>41480</v>
      </c>
      <c r="F1946" s="81" t="s">
        <v>8291</v>
      </c>
      <c r="G1946" s="81" t="s">
        <v>8292</v>
      </c>
      <c r="H1946" s="81" t="s">
        <v>464</v>
      </c>
      <c r="I1946" s="81" t="s">
        <v>443</v>
      </c>
      <c r="J1946" s="89">
        <v>75706</v>
      </c>
      <c r="K1946" s="83">
        <v>1163876</v>
      </c>
      <c r="L1946" s="78">
        <v>92</v>
      </c>
      <c r="M1946" s="78">
        <v>82</v>
      </c>
      <c r="N1946" s="78" t="s">
        <v>1002</v>
      </c>
      <c r="O1946" s="84" t="s">
        <v>8255</v>
      </c>
      <c r="P1946" s="81" t="s">
        <v>8293</v>
      </c>
      <c r="Q1946" s="78">
        <v>4905</v>
      </c>
      <c r="R1946" s="81">
        <v>-95.381633749999992</v>
      </c>
      <c r="S1946" s="81">
        <v>32.46175647222222</v>
      </c>
    </row>
    <row r="1947" spans="1:19" ht="12.75" customHeight="1" x14ac:dyDescent="0.2">
      <c r="A1947" s="201" t="s">
        <v>8294</v>
      </c>
      <c r="B1947" s="78" t="s">
        <v>998</v>
      </c>
      <c r="C1947" s="78" t="s">
        <v>999</v>
      </c>
      <c r="D1947" s="79">
        <v>2013</v>
      </c>
      <c r="E1947" s="85">
        <v>41480</v>
      </c>
      <c r="F1947" s="81" t="s">
        <v>8295</v>
      </c>
      <c r="G1947" s="81" t="s">
        <v>8296</v>
      </c>
      <c r="H1947" s="81" t="s">
        <v>860</v>
      </c>
      <c r="I1947" s="81" t="s">
        <v>482</v>
      </c>
      <c r="J1947" s="89">
        <v>76308</v>
      </c>
      <c r="K1947" s="83">
        <v>571912</v>
      </c>
      <c r="L1947" s="78">
        <v>36</v>
      </c>
      <c r="M1947" s="78">
        <v>36</v>
      </c>
      <c r="N1947" s="78" t="s">
        <v>1002</v>
      </c>
      <c r="O1947" s="84" t="s">
        <v>8297</v>
      </c>
      <c r="P1947" s="81" t="s">
        <v>8298</v>
      </c>
      <c r="Q1947" s="78">
        <v>4903</v>
      </c>
      <c r="R1947" s="81">
        <v>-98.547201027777774</v>
      </c>
      <c r="S1947" s="81">
        <v>33.875141861111111</v>
      </c>
    </row>
    <row r="1948" spans="1:19" ht="12.75" customHeight="1" x14ac:dyDescent="0.2">
      <c r="A1948" s="201" t="s">
        <v>8299</v>
      </c>
      <c r="B1948" s="78" t="s">
        <v>998</v>
      </c>
      <c r="C1948" s="78" t="s">
        <v>999</v>
      </c>
      <c r="D1948" s="79">
        <v>2013</v>
      </c>
      <c r="E1948" s="85">
        <v>41480</v>
      </c>
      <c r="F1948" s="81" t="s">
        <v>8300</v>
      </c>
      <c r="G1948" s="81" t="s">
        <v>8301</v>
      </c>
      <c r="H1948" s="81" t="s">
        <v>361</v>
      </c>
      <c r="I1948" s="81" t="s">
        <v>8302</v>
      </c>
      <c r="J1948" s="89">
        <v>79423</v>
      </c>
      <c r="K1948" s="83">
        <v>1101991</v>
      </c>
      <c r="L1948" s="78">
        <v>108</v>
      </c>
      <c r="M1948" s="78">
        <v>83</v>
      </c>
      <c r="N1948" s="78" t="s">
        <v>1002</v>
      </c>
      <c r="O1948" s="84" t="s">
        <v>8297</v>
      </c>
      <c r="P1948" s="81" t="s">
        <v>8303</v>
      </c>
      <c r="Q1948" s="78">
        <v>4902</v>
      </c>
      <c r="R1948" s="81">
        <v>-101.86128199999999</v>
      </c>
      <c r="S1948" s="81">
        <v>33.50512636111111</v>
      </c>
    </row>
    <row r="1949" spans="1:19" ht="12.75" customHeight="1" x14ac:dyDescent="0.2">
      <c r="A1949" s="201" t="s">
        <v>8304</v>
      </c>
      <c r="B1949" s="78" t="s">
        <v>998</v>
      </c>
      <c r="C1949" s="78" t="s">
        <v>999</v>
      </c>
      <c r="D1949" s="79">
        <v>2013</v>
      </c>
      <c r="E1949" s="85">
        <v>41480</v>
      </c>
      <c r="F1949" s="81" t="s">
        <v>8305</v>
      </c>
      <c r="G1949" s="81" t="s">
        <v>8306</v>
      </c>
      <c r="H1949" s="81" t="s">
        <v>176</v>
      </c>
      <c r="I1949" s="81" t="s">
        <v>461</v>
      </c>
      <c r="J1949" s="87">
        <v>78704</v>
      </c>
      <c r="K1949" s="83">
        <v>2000000</v>
      </c>
      <c r="L1949" s="78">
        <v>173</v>
      </c>
      <c r="M1949" s="78">
        <v>173</v>
      </c>
      <c r="N1949" s="78" t="s">
        <v>1002</v>
      </c>
      <c r="O1949" s="84" t="s">
        <v>8307</v>
      </c>
      <c r="P1949" s="81" t="s">
        <v>8308</v>
      </c>
      <c r="Q1949" s="78">
        <v>4901</v>
      </c>
      <c r="R1949" s="81">
        <v>-97.757772083333336</v>
      </c>
      <c r="S1949" s="81">
        <v>30.241457333333333</v>
      </c>
    </row>
    <row r="1950" spans="1:19" ht="12.75" customHeight="1" x14ac:dyDescent="0.2">
      <c r="A1950" s="201" t="s">
        <v>8309</v>
      </c>
      <c r="B1950" s="78" t="s">
        <v>998</v>
      </c>
      <c r="C1950" s="78" t="s">
        <v>999</v>
      </c>
      <c r="D1950" s="79">
        <v>2013</v>
      </c>
      <c r="E1950" s="85">
        <v>41480</v>
      </c>
      <c r="F1950" s="81" t="s">
        <v>8310</v>
      </c>
      <c r="G1950" s="81" t="s">
        <v>8311</v>
      </c>
      <c r="H1950" s="81" t="s">
        <v>8312</v>
      </c>
      <c r="I1950" s="81" t="s">
        <v>224</v>
      </c>
      <c r="J1950" s="87">
        <v>75070</v>
      </c>
      <c r="K1950" s="83">
        <v>1500000</v>
      </c>
      <c r="L1950" s="78">
        <v>164</v>
      </c>
      <c r="M1950" s="78">
        <v>130</v>
      </c>
      <c r="N1950" s="78" t="s">
        <v>1002</v>
      </c>
      <c r="O1950" s="84" t="s">
        <v>8313</v>
      </c>
      <c r="P1950" s="81" t="s">
        <v>8314</v>
      </c>
      <c r="Q1950" s="78">
        <v>4900</v>
      </c>
      <c r="R1950" s="81">
        <v>-96.700101027777777</v>
      </c>
      <c r="S1950" s="81">
        <v>33.157221083333333</v>
      </c>
    </row>
    <row r="1951" spans="1:19" ht="12.75" customHeight="1" x14ac:dyDescent="0.2">
      <c r="A1951" s="201" t="s">
        <v>15607</v>
      </c>
      <c r="B1951" s="78" t="s">
        <v>998</v>
      </c>
      <c r="C1951" s="78" t="s">
        <v>999</v>
      </c>
      <c r="D1951" s="79">
        <v>2013</v>
      </c>
      <c r="E1951" s="85">
        <v>41480</v>
      </c>
      <c r="F1951" s="81" t="s">
        <v>8315</v>
      </c>
      <c r="G1951" s="81" t="s">
        <v>8316</v>
      </c>
      <c r="H1951" s="81" t="s">
        <v>781</v>
      </c>
      <c r="I1951" s="81" t="s">
        <v>184</v>
      </c>
      <c r="J1951" s="89">
        <v>78254</v>
      </c>
      <c r="K1951" s="83">
        <v>1500000</v>
      </c>
      <c r="L1951" s="78">
        <v>160</v>
      </c>
      <c r="M1951" s="78">
        <v>149</v>
      </c>
      <c r="N1951" s="78" t="s">
        <v>1002</v>
      </c>
      <c r="O1951" s="84" t="s">
        <v>7241</v>
      </c>
      <c r="P1951" s="81" t="s">
        <v>15608</v>
      </c>
      <c r="Q1951" s="78">
        <v>4897</v>
      </c>
      <c r="R1951" s="81">
        <v>-98.703278499999996</v>
      </c>
      <c r="S1951" s="81">
        <v>29.516666666666666</v>
      </c>
    </row>
    <row r="1952" spans="1:19" ht="12.75" customHeight="1" x14ac:dyDescent="0.2">
      <c r="A1952" s="201" t="s">
        <v>8375</v>
      </c>
      <c r="B1952" s="78" t="s">
        <v>1200</v>
      </c>
      <c r="C1952" s="78" t="s">
        <v>999</v>
      </c>
      <c r="D1952" s="79">
        <v>2013</v>
      </c>
      <c r="E1952" s="85">
        <v>41638</v>
      </c>
      <c r="F1952" s="81" t="s">
        <v>8376</v>
      </c>
      <c r="G1952" s="81" t="s">
        <v>8377</v>
      </c>
      <c r="H1952" s="81" t="s">
        <v>402</v>
      </c>
      <c r="I1952" s="81" t="s">
        <v>209</v>
      </c>
      <c r="J1952" s="122">
        <v>78526</v>
      </c>
      <c r="K1952" s="83">
        <v>969396</v>
      </c>
      <c r="L1952" s="78">
        <v>80</v>
      </c>
      <c r="M1952" s="78">
        <v>80</v>
      </c>
      <c r="N1952" s="78" t="s">
        <v>1002</v>
      </c>
      <c r="O1952" s="84" t="s">
        <v>6026</v>
      </c>
      <c r="P1952" s="81" t="s">
        <v>8378</v>
      </c>
      <c r="Q1952" s="78">
        <v>4971</v>
      </c>
      <c r="R1952" s="81">
        <v>-97.501120222222227</v>
      </c>
      <c r="S1952" s="81">
        <v>25.964641583333332</v>
      </c>
    </row>
    <row r="1953" spans="1:19" ht="12.75" customHeight="1" x14ac:dyDescent="0.2">
      <c r="A1953" s="201" t="s">
        <v>8317</v>
      </c>
      <c r="B1953" s="78" t="s">
        <v>1200</v>
      </c>
      <c r="C1953" s="78" t="s">
        <v>999</v>
      </c>
      <c r="D1953" s="79">
        <v>2013</v>
      </c>
      <c r="E1953" s="85">
        <v>41480</v>
      </c>
      <c r="F1953" s="81" t="s">
        <v>8318</v>
      </c>
      <c r="G1953" s="81" t="s">
        <v>8319</v>
      </c>
      <c r="H1953" s="81" t="s">
        <v>755</v>
      </c>
      <c r="I1953" s="81" t="s">
        <v>209</v>
      </c>
      <c r="J1953" s="87">
        <v>78552</v>
      </c>
      <c r="K1953" s="83">
        <v>1397595</v>
      </c>
      <c r="L1953" s="78">
        <v>128</v>
      </c>
      <c r="M1953" s="78">
        <v>100</v>
      </c>
      <c r="N1953" s="78" t="s">
        <v>1002</v>
      </c>
      <c r="O1953" s="84" t="s">
        <v>8320</v>
      </c>
      <c r="P1953" s="81" t="s">
        <v>8026</v>
      </c>
      <c r="Q1953" s="78">
        <v>4894</v>
      </c>
      <c r="R1953" s="81">
        <v>-97.758414638888894</v>
      </c>
      <c r="S1953" s="81">
        <v>26.214784388888887</v>
      </c>
    </row>
    <row r="1954" spans="1:19" ht="12.75" customHeight="1" x14ac:dyDescent="0.2">
      <c r="A1954" s="201" t="s">
        <v>8079</v>
      </c>
      <c r="B1954" s="78" t="s">
        <v>6392</v>
      </c>
      <c r="C1954" s="78" t="s">
        <v>8080</v>
      </c>
      <c r="D1954" s="79">
        <v>2013</v>
      </c>
      <c r="E1954" s="85">
        <v>41438</v>
      </c>
      <c r="F1954" s="81" t="s">
        <v>8081</v>
      </c>
      <c r="G1954" s="81" t="s">
        <v>8082</v>
      </c>
      <c r="H1954" s="81" t="s">
        <v>312</v>
      </c>
      <c r="I1954" s="81" t="s">
        <v>297</v>
      </c>
      <c r="J1954" s="122">
        <v>77028</v>
      </c>
      <c r="K1954" s="83">
        <v>711990</v>
      </c>
      <c r="L1954" s="78">
        <v>138</v>
      </c>
      <c r="M1954" s="78">
        <v>138</v>
      </c>
      <c r="N1954" s="78" t="s">
        <v>1002</v>
      </c>
      <c r="O1954" s="84" t="s">
        <v>8083</v>
      </c>
      <c r="P1954" s="81" t="s">
        <v>8084</v>
      </c>
      <c r="Q1954" s="78">
        <v>4891</v>
      </c>
      <c r="R1954" s="81">
        <v>-95.269416666666672</v>
      </c>
      <c r="S1954" s="81">
        <v>29.831849999999999</v>
      </c>
    </row>
    <row r="1955" spans="1:19" ht="12.75" customHeight="1" x14ac:dyDescent="0.2">
      <c r="A1955" s="201" t="s">
        <v>8063</v>
      </c>
      <c r="B1955" s="78" t="s">
        <v>6392</v>
      </c>
      <c r="C1955" s="78" t="s">
        <v>2496</v>
      </c>
      <c r="D1955" s="79">
        <v>2013</v>
      </c>
      <c r="E1955" s="85">
        <v>41375</v>
      </c>
      <c r="F1955" s="81" t="s">
        <v>14089</v>
      </c>
      <c r="G1955" s="81" t="s">
        <v>2498</v>
      </c>
      <c r="H1955" s="81" t="s">
        <v>312</v>
      </c>
      <c r="I1955" s="81" t="s">
        <v>297</v>
      </c>
      <c r="J1955" s="122">
        <v>77090</v>
      </c>
      <c r="K1955" s="83">
        <v>440050</v>
      </c>
      <c r="L1955" s="78">
        <v>0</v>
      </c>
      <c r="M1955" s="78">
        <v>0</v>
      </c>
      <c r="N1955" s="78" t="s">
        <v>1002</v>
      </c>
      <c r="O1955" s="84" t="s">
        <v>8064</v>
      </c>
      <c r="P1955" s="81" t="s">
        <v>930</v>
      </c>
      <c r="Q1955" s="78">
        <v>1311</v>
      </c>
      <c r="R1955" s="81">
        <v>-95.426783333333333</v>
      </c>
      <c r="S1955" s="81">
        <v>29.986666666666668</v>
      </c>
    </row>
    <row r="1956" spans="1:19" ht="12.75" customHeight="1" x14ac:dyDescent="0.2">
      <c r="A1956" s="201" t="s">
        <v>8065</v>
      </c>
      <c r="B1956" s="78" t="s">
        <v>6392</v>
      </c>
      <c r="C1956" s="78" t="s">
        <v>999</v>
      </c>
      <c r="D1956" s="79">
        <v>2013</v>
      </c>
      <c r="E1956" s="85">
        <v>41375</v>
      </c>
      <c r="F1956" s="81" t="s">
        <v>8066</v>
      </c>
      <c r="G1956" s="81" t="s">
        <v>8067</v>
      </c>
      <c r="H1956" s="81" t="s">
        <v>176</v>
      </c>
      <c r="I1956" s="81" t="s">
        <v>461</v>
      </c>
      <c r="J1956" s="122">
        <v>78753</v>
      </c>
      <c r="K1956" s="83">
        <v>1081309</v>
      </c>
      <c r="L1956" s="78">
        <v>228</v>
      </c>
      <c r="M1956" s="78">
        <v>228</v>
      </c>
      <c r="N1956" s="78" t="s">
        <v>1002</v>
      </c>
      <c r="O1956" s="84" t="s">
        <v>8068</v>
      </c>
      <c r="P1956" s="81" t="s">
        <v>877</v>
      </c>
      <c r="Q1956" s="78">
        <v>4889</v>
      </c>
      <c r="R1956" s="81">
        <v>-97.691749999999999</v>
      </c>
      <c r="S1956" s="81">
        <v>30.337333333333333</v>
      </c>
    </row>
    <row r="1957" spans="1:19" ht="12.75" customHeight="1" x14ac:dyDescent="0.2">
      <c r="A1957" s="201" t="s">
        <v>8069</v>
      </c>
      <c r="B1957" s="78" t="s">
        <v>6392</v>
      </c>
      <c r="C1957" s="78" t="s">
        <v>2555</v>
      </c>
      <c r="D1957" s="79">
        <v>2013</v>
      </c>
      <c r="E1957" s="85">
        <v>41375</v>
      </c>
      <c r="F1957" s="81" t="s">
        <v>2556</v>
      </c>
      <c r="G1957" s="81" t="s">
        <v>8070</v>
      </c>
      <c r="H1957" s="81" t="s">
        <v>176</v>
      </c>
      <c r="I1957" s="81" t="s">
        <v>461</v>
      </c>
      <c r="J1957" s="122">
        <v>78753</v>
      </c>
      <c r="K1957" s="83">
        <v>882588</v>
      </c>
      <c r="L1957" s="78">
        <v>0</v>
      </c>
      <c r="M1957" s="78">
        <v>0</v>
      </c>
      <c r="N1957" s="78" t="s">
        <v>1002</v>
      </c>
      <c r="O1957" s="84" t="s">
        <v>4273</v>
      </c>
      <c r="P1957" s="81" t="s">
        <v>877</v>
      </c>
      <c r="Q1957" s="78">
        <v>1323</v>
      </c>
      <c r="R1957" s="81">
        <v>-97.68683333333334</v>
      </c>
      <c r="S1957" s="81">
        <v>30.348633333333332</v>
      </c>
    </row>
    <row r="1958" spans="1:19" ht="12.75" customHeight="1" x14ac:dyDescent="0.2">
      <c r="A1958" s="201" t="s">
        <v>8071</v>
      </c>
      <c r="B1958" s="78" t="s">
        <v>6392</v>
      </c>
      <c r="C1958" s="78" t="s">
        <v>2552</v>
      </c>
      <c r="D1958" s="79">
        <v>2013</v>
      </c>
      <c r="E1958" s="85">
        <v>41375</v>
      </c>
      <c r="F1958" s="81" t="s">
        <v>2553</v>
      </c>
      <c r="G1958" s="81" t="s">
        <v>8072</v>
      </c>
      <c r="H1958" s="81" t="s">
        <v>176</v>
      </c>
      <c r="I1958" s="81" t="s">
        <v>461</v>
      </c>
      <c r="J1958" s="122">
        <v>78753</v>
      </c>
      <c r="K1958" s="83">
        <v>1203281</v>
      </c>
      <c r="L1958" s="78">
        <v>0</v>
      </c>
      <c r="M1958" s="78">
        <v>0</v>
      </c>
      <c r="N1958" s="78" t="s">
        <v>1002</v>
      </c>
      <c r="O1958" s="84" t="s">
        <v>4273</v>
      </c>
      <c r="P1958" s="81" t="s">
        <v>875</v>
      </c>
      <c r="Q1958" s="78">
        <v>1315</v>
      </c>
      <c r="R1958" s="81">
        <v>-97.670783333333333</v>
      </c>
      <c r="S1958" s="81">
        <v>30.391066666666667</v>
      </c>
    </row>
    <row r="1959" spans="1:19" ht="12.75" customHeight="1" x14ac:dyDescent="0.2">
      <c r="A1959" s="201" t="s">
        <v>8085</v>
      </c>
      <c r="B1959" s="78" t="s">
        <v>6392</v>
      </c>
      <c r="C1959" s="78" t="s">
        <v>8086</v>
      </c>
      <c r="D1959" s="79">
        <v>2013</v>
      </c>
      <c r="E1959" s="85">
        <v>41438</v>
      </c>
      <c r="F1959" s="81" t="s">
        <v>8087</v>
      </c>
      <c r="G1959" s="81" t="s">
        <v>8088</v>
      </c>
      <c r="H1959" s="81" t="s">
        <v>584</v>
      </c>
      <c r="I1959" s="81" t="s">
        <v>487</v>
      </c>
      <c r="J1959" s="122">
        <v>78628</v>
      </c>
      <c r="K1959" s="83">
        <v>596718</v>
      </c>
      <c r="L1959" s="78">
        <v>177</v>
      </c>
      <c r="M1959" s="78">
        <v>177</v>
      </c>
      <c r="N1959" s="78" t="s">
        <v>1002</v>
      </c>
      <c r="O1959" s="84" t="s">
        <v>5067</v>
      </c>
      <c r="P1959" s="81" t="s">
        <v>3037</v>
      </c>
      <c r="Q1959" s="78">
        <v>4828</v>
      </c>
      <c r="R1959" s="81">
        <v>-97.678250000000006</v>
      </c>
      <c r="S1959" s="81">
        <v>30.658483333333333</v>
      </c>
    </row>
    <row r="1960" spans="1:19" ht="12.75" customHeight="1" x14ac:dyDescent="0.2">
      <c r="A1960" s="201" t="s">
        <v>8321</v>
      </c>
      <c r="B1960" s="78" t="s">
        <v>6392</v>
      </c>
      <c r="C1960" s="78" t="s">
        <v>999</v>
      </c>
      <c r="D1960" s="79">
        <v>2013</v>
      </c>
      <c r="E1960" s="85">
        <v>41529</v>
      </c>
      <c r="F1960" s="81" t="s">
        <v>8322</v>
      </c>
      <c r="G1960" s="81" t="s">
        <v>8323</v>
      </c>
      <c r="H1960" s="81" t="s">
        <v>747</v>
      </c>
      <c r="I1960" s="81" t="s">
        <v>325</v>
      </c>
      <c r="J1960" s="122">
        <v>77640</v>
      </c>
      <c r="K1960" s="83">
        <v>656590</v>
      </c>
      <c r="L1960" s="78">
        <v>184</v>
      </c>
      <c r="M1960" s="78">
        <v>184</v>
      </c>
      <c r="N1960" s="78" t="s">
        <v>1002</v>
      </c>
      <c r="O1960" s="84" t="s">
        <v>4862</v>
      </c>
      <c r="P1960" s="81" t="s">
        <v>8324</v>
      </c>
      <c r="Q1960" s="78">
        <v>4958</v>
      </c>
      <c r="R1960" s="81">
        <v>-94.000016666666667</v>
      </c>
      <c r="S1960" s="81">
        <v>29.938433333333332</v>
      </c>
    </row>
    <row r="1961" spans="1:19" ht="12.75" customHeight="1" x14ac:dyDescent="0.2">
      <c r="A1961" s="201" t="s">
        <v>8365</v>
      </c>
      <c r="B1961" s="78" t="s">
        <v>6392</v>
      </c>
      <c r="C1961" s="78" t="s">
        <v>999</v>
      </c>
      <c r="D1961" s="79">
        <v>2013</v>
      </c>
      <c r="E1961" s="85">
        <v>41620</v>
      </c>
      <c r="F1961" s="81" t="s">
        <v>8366</v>
      </c>
      <c r="G1961" s="81" t="s">
        <v>8367</v>
      </c>
      <c r="H1961" s="81" t="s">
        <v>781</v>
      </c>
      <c r="I1961" s="81" t="s">
        <v>184</v>
      </c>
      <c r="J1961" s="122">
        <v>78223</v>
      </c>
      <c r="K1961" s="83">
        <v>819778</v>
      </c>
      <c r="L1961" s="78">
        <v>252</v>
      </c>
      <c r="M1961" s="78">
        <v>252</v>
      </c>
      <c r="N1961" s="78" t="s">
        <v>1002</v>
      </c>
      <c r="O1961" s="84" t="s">
        <v>5045</v>
      </c>
      <c r="P1961" s="81" t="s">
        <v>8368</v>
      </c>
      <c r="Q1961" s="78">
        <v>4977</v>
      </c>
      <c r="R1961" s="81">
        <v>-98.429950000000005</v>
      </c>
      <c r="S1961" s="81">
        <v>29.376033333333332</v>
      </c>
    </row>
    <row r="1962" spans="1:19" ht="12.75" customHeight="1" x14ac:dyDescent="0.2">
      <c r="A1962" s="201" t="s">
        <v>8369</v>
      </c>
      <c r="B1962" s="78" t="s">
        <v>6392</v>
      </c>
      <c r="C1962" s="78" t="s">
        <v>999</v>
      </c>
      <c r="D1962" s="79">
        <v>2013</v>
      </c>
      <c r="E1962" s="85">
        <v>41620</v>
      </c>
      <c r="F1962" s="81" t="s">
        <v>8370</v>
      </c>
      <c r="G1962" s="81" t="s">
        <v>8371</v>
      </c>
      <c r="H1962" s="81" t="s">
        <v>401</v>
      </c>
      <c r="I1962" s="81" t="s">
        <v>401</v>
      </c>
      <c r="J1962" s="122">
        <v>77632</v>
      </c>
      <c r="K1962" s="83">
        <v>297384</v>
      </c>
      <c r="L1962" s="78">
        <v>70</v>
      </c>
      <c r="M1962" s="78">
        <v>70</v>
      </c>
      <c r="N1962" s="78" t="s">
        <v>1002</v>
      </c>
      <c r="O1962" s="84" t="s">
        <v>4862</v>
      </c>
      <c r="P1962" s="81" t="s">
        <v>7856</v>
      </c>
      <c r="Q1962" s="78">
        <v>4978</v>
      </c>
      <c r="R1962" s="81">
        <v>-93.783699999999996</v>
      </c>
      <c r="S1962" s="81">
        <v>30.125266666666668</v>
      </c>
    </row>
    <row r="1963" spans="1:19" ht="12.75" customHeight="1" x14ac:dyDescent="0.2">
      <c r="A1963" s="201" t="s">
        <v>8372</v>
      </c>
      <c r="B1963" s="78" t="s">
        <v>6392</v>
      </c>
      <c r="C1963" s="78" t="s">
        <v>999</v>
      </c>
      <c r="D1963" s="79">
        <v>2013</v>
      </c>
      <c r="E1963" s="85">
        <v>41620</v>
      </c>
      <c r="F1963" s="81" t="s">
        <v>8373</v>
      </c>
      <c r="G1963" s="81" t="s">
        <v>8374</v>
      </c>
      <c r="H1963" s="81" t="s">
        <v>401</v>
      </c>
      <c r="I1963" s="81" t="s">
        <v>401</v>
      </c>
      <c r="J1963" s="122">
        <v>77632</v>
      </c>
      <c r="K1963" s="83">
        <v>345257</v>
      </c>
      <c r="L1963" s="78">
        <v>80</v>
      </c>
      <c r="M1963" s="78">
        <v>80</v>
      </c>
      <c r="N1963" s="78" t="s">
        <v>1002</v>
      </c>
      <c r="O1963" s="84" t="s">
        <v>4862</v>
      </c>
      <c r="P1963" s="81" t="s">
        <v>7856</v>
      </c>
      <c r="Q1963" s="78">
        <v>4979</v>
      </c>
      <c r="R1963" s="81">
        <v>-93.761716666666672</v>
      </c>
      <c r="S1963" s="81">
        <v>30.143033333333335</v>
      </c>
    </row>
    <row r="1964" spans="1:19" ht="12.75" customHeight="1" x14ac:dyDescent="0.2">
      <c r="A1964" s="201" t="s">
        <v>8384</v>
      </c>
      <c r="B1964" s="78" t="s">
        <v>6392</v>
      </c>
      <c r="C1964" s="78" t="s">
        <v>999</v>
      </c>
      <c r="D1964" s="79">
        <v>2013</v>
      </c>
      <c r="E1964" s="85">
        <v>41739</v>
      </c>
      <c r="F1964" s="81" t="s">
        <v>8089</v>
      </c>
      <c r="G1964" s="81" t="s">
        <v>8090</v>
      </c>
      <c r="H1964" s="81" t="s">
        <v>176</v>
      </c>
      <c r="I1964" s="81" t="s">
        <v>461</v>
      </c>
      <c r="J1964" s="122">
        <v>78744</v>
      </c>
      <c r="K1964" s="83">
        <v>1354382</v>
      </c>
      <c r="L1964" s="78">
        <v>252</v>
      </c>
      <c r="M1964" s="78">
        <v>252</v>
      </c>
      <c r="N1964" s="78" t="s">
        <v>1002</v>
      </c>
      <c r="O1964" s="84" t="s">
        <v>8091</v>
      </c>
      <c r="P1964" s="81" t="s">
        <v>887</v>
      </c>
      <c r="Q1964" s="78">
        <v>4956</v>
      </c>
      <c r="R1964" s="81">
        <v>-97.7624</v>
      </c>
      <c r="S1964" s="81">
        <v>30.188800000000001</v>
      </c>
    </row>
    <row r="1965" spans="1:19" ht="12.75" customHeight="1" x14ac:dyDescent="0.2">
      <c r="A1965" s="201" t="s">
        <v>8073</v>
      </c>
      <c r="B1965" s="78" t="s">
        <v>6392</v>
      </c>
      <c r="C1965" s="78" t="s">
        <v>8074</v>
      </c>
      <c r="D1965" s="79">
        <v>2013</v>
      </c>
      <c r="E1965" s="85">
        <v>41375</v>
      </c>
      <c r="F1965" s="81" t="s">
        <v>8075</v>
      </c>
      <c r="G1965" s="81" t="s">
        <v>8076</v>
      </c>
      <c r="H1965" s="81" t="s">
        <v>176</v>
      </c>
      <c r="I1965" s="81" t="s">
        <v>487</v>
      </c>
      <c r="J1965" s="122">
        <v>78728</v>
      </c>
      <c r="K1965" s="83">
        <v>722454</v>
      </c>
      <c r="L1965" s="78">
        <v>242</v>
      </c>
      <c r="M1965" s="78">
        <v>242</v>
      </c>
      <c r="N1965" s="78" t="s">
        <v>1002</v>
      </c>
      <c r="O1965" s="84" t="s">
        <v>8077</v>
      </c>
      <c r="P1965" s="81" t="s">
        <v>8078</v>
      </c>
      <c r="Q1965" s="78">
        <v>4888</v>
      </c>
      <c r="R1965" s="81">
        <v>-97.690633333333338</v>
      </c>
      <c r="S1965" s="81">
        <v>30.461416666666668</v>
      </c>
    </row>
    <row r="1966" spans="1:19" ht="12.75" customHeight="1" x14ac:dyDescent="0.2">
      <c r="A1966" s="201" t="s">
        <v>8325</v>
      </c>
      <c r="B1966" s="78" t="s">
        <v>6392</v>
      </c>
      <c r="C1966" s="78" t="s">
        <v>5132</v>
      </c>
      <c r="D1966" s="79">
        <v>2013</v>
      </c>
      <c r="E1966" s="85">
        <v>41529</v>
      </c>
      <c r="F1966" s="81" t="s">
        <v>8326</v>
      </c>
      <c r="G1966" s="81" t="s">
        <v>8327</v>
      </c>
      <c r="H1966" s="81" t="s">
        <v>242</v>
      </c>
      <c r="I1966" s="81" t="s">
        <v>242</v>
      </c>
      <c r="J1966" s="122">
        <v>75241</v>
      </c>
      <c r="K1966" s="89" t="s">
        <v>16129</v>
      </c>
      <c r="L1966" s="78">
        <v>0</v>
      </c>
      <c r="M1966" s="78">
        <v>0</v>
      </c>
      <c r="N1966" s="78" t="s">
        <v>1002</v>
      </c>
      <c r="O1966" s="84" t="s">
        <v>8328</v>
      </c>
      <c r="P1966" s="81" t="s">
        <v>894</v>
      </c>
      <c r="Q1966" s="78">
        <v>4178</v>
      </c>
      <c r="R1966" s="81"/>
      <c r="S1966" s="81" t="e">
        <v>#VALUE!</v>
      </c>
    </row>
    <row r="1967" spans="1:19" ht="12.75" customHeight="1" x14ac:dyDescent="0.2">
      <c r="A1967" s="201" t="s">
        <v>8329</v>
      </c>
      <c r="B1967" s="78" t="s">
        <v>6392</v>
      </c>
      <c r="C1967" s="78" t="s">
        <v>5032</v>
      </c>
      <c r="D1967" s="79">
        <v>2013</v>
      </c>
      <c r="E1967" s="85">
        <v>41529</v>
      </c>
      <c r="F1967" s="81" t="s">
        <v>8330</v>
      </c>
      <c r="G1967" s="81" t="s">
        <v>8331</v>
      </c>
      <c r="H1967" s="81" t="s">
        <v>781</v>
      </c>
      <c r="I1967" s="81" t="s">
        <v>184</v>
      </c>
      <c r="J1967" s="122">
        <v>78223</v>
      </c>
      <c r="K1967" s="89" t="s">
        <v>16129</v>
      </c>
      <c r="L1967" s="78">
        <v>0</v>
      </c>
      <c r="M1967" s="78">
        <v>0</v>
      </c>
      <c r="N1967" s="78" t="s">
        <v>1002</v>
      </c>
      <c r="O1967" s="84" t="s">
        <v>8332</v>
      </c>
      <c r="P1967" s="81" t="s">
        <v>969</v>
      </c>
      <c r="Q1967" s="78">
        <v>4182</v>
      </c>
      <c r="R1967" s="81"/>
      <c r="S1967" s="81" t="e">
        <v>#VALUE!</v>
      </c>
    </row>
    <row r="1968" spans="1:19" ht="12.75" customHeight="1" x14ac:dyDescent="0.2">
      <c r="A1968" s="201" t="s">
        <v>15609</v>
      </c>
      <c r="B1968" s="78" t="s">
        <v>1200</v>
      </c>
      <c r="C1968" s="78" t="s">
        <v>15610</v>
      </c>
      <c r="D1968" s="79">
        <v>2013</v>
      </c>
      <c r="E1968" s="85">
        <v>42355</v>
      </c>
      <c r="F1968" s="81" t="s">
        <v>8200</v>
      </c>
      <c r="G1968" s="81" t="s">
        <v>8201</v>
      </c>
      <c r="H1968" s="81" t="s">
        <v>307</v>
      </c>
      <c r="I1968" s="81" t="s">
        <v>182</v>
      </c>
      <c r="J1968" s="87">
        <v>78102</v>
      </c>
      <c r="K1968" s="83">
        <v>391709</v>
      </c>
      <c r="L1968" s="78">
        <v>76</v>
      </c>
      <c r="M1968" s="78">
        <v>76</v>
      </c>
      <c r="N1968" s="78" t="s">
        <v>1002</v>
      </c>
      <c r="O1968" s="84" t="s">
        <v>7766</v>
      </c>
      <c r="P1968" s="81" t="s">
        <v>8202</v>
      </c>
      <c r="Q1968" s="78">
        <v>4936</v>
      </c>
      <c r="R1968" s="81"/>
      <c r="S1968" s="81" t="e">
        <v>#VALUE!</v>
      </c>
    </row>
    <row r="1969" spans="1:19" ht="12.75" customHeight="1" x14ac:dyDescent="0.2">
      <c r="A1969" s="201" t="s">
        <v>8140</v>
      </c>
      <c r="B1969" s="78" t="s">
        <v>1200</v>
      </c>
      <c r="C1969" s="78" t="s">
        <v>2219</v>
      </c>
      <c r="D1969" s="79">
        <v>2013</v>
      </c>
      <c r="E1969" s="85">
        <v>41480</v>
      </c>
      <c r="F1969" s="81" t="s">
        <v>8141</v>
      </c>
      <c r="G1969" s="81" t="s">
        <v>2221</v>
      </c>
      <c r="H1969" s="81" t="s">
        <v>661</v>
      </c>
      <c r="I1969" s="81" t="s">
        <v>265</v>
      </c>
      <c r="J1969" s="117">
        <v>78945</v>
      </c>
      <c r="K1969" s="83">
        <v>99009</v>
      </c>
      <c r="L1969" s="78">
        <v>0</v>
      </c>
      <c r="M1969" s="78">
        <v>0</v>
      </c>
      <c r="N1969" s="78" t="s">
        <v>1002</v>
      </c>
      <c r="O1969" s="84" t="s">
        <v>8142</v>
      </c>
      <c r="P1969" s="81" t="s">
        <v>2222</v>
      </c>
      <c r="Q1969" s="78">
        <v>1275</v>
      </c>
      <c r="R1969" s="81"/>
      <c r="S1969" s="81" t="e">
        <v>#VALUE!</v>
      </c>
    </row>
    <row r="1970" spans="1:19" ht="12.75" customHeight="1" x14ac:dyDescent="0.2">
      <c r="A1970" s="201" t="s">
        <v>8143</v>
      </c>
      <c r="B1970" s="78" t="s">
        <v>1200</v>
      </c>
      <c r="C1970" s="78" t="s">
        <v>2223</v>
      </c>
      <c r="D1970" s="79">
        <v>2013</v>
      </c>
      <c r="E1970" s="85">
        <v>41480</v>
      </c>
      <c r="F1970" s="81" t="s">
        <v>8144</v>
      </c>
      <c r="G1970" s="81" t="s">
        <v>2225</v>
      </c>
      <c r="H1970" s="81" t="s">
        <v>790</v>
      </c>
      <c r="I1970" s="81" t="s">
        <v>265</v>
      </c>
      <c r="J1970" s="117">
        <v>78956</v>
      </c>
      <c r="K1970" s="83">
        <v>99009</v>
      </c>
      <c r="L1970" s="78">
        <v>0</v>
      </c>
      <c r="M1970" s="78">
        <v>0</v>
      </c>
      <c r="N1970" s="78" t="s">
        <v>1002</v>
      </c>
      <c r="O1970" s="84" t="s">
        <v>8142</v>
      </c>
      <c r="P1970" s="81" t="s">
        <v>2226</v>
      </c>
      <c r="Q1970" s="78">
        <v>1277</v>
      </c>
      <c r="R1970" s="81"/>
      <c r="S1970" s="81" t="e">
        <v>#VALUE!</v>
      </c>
    </row>
    <row r="1971" spans="1:19" ht="12.75" customHeight="1" x14ac:dyDescent="0.2">
      <c r="A1971" s="201" t="s">
        <v>8145</v>
      </c>
      <c r="B1971" s="78" t="s">
        <v>998</v>
      </c>
      <c r="C1971" s="78" t="s">
        <v>2160</v>
      </c>
      <c r="D1971" s="79">
        <v>2013</v>
      </c>
      <c r="E1971" s="85">
        <v>41480</v>
      </c>
      <c r="F1971" s="81" t="s">
        <v>8146</v>
      </c>
      <c r="G1971" s="81" t="s">
        <v>2162</v>
      </c>
      <c r="H1971" s="81" t="s">
        <v>851</v>
      </c>
      <c r="I1971" s="81" t="s">
        <v>227</v>
      </c>
      <c r="J1971" s="117">
        <v>78962</v>
      </c>
      <c r="K1971" s="83">
        <v>99009</v>
      </c>
      <c r="L1971" s="78">
        <v>0</v>
      </c>
      <c r="M1971" s="78">
        <v>0</v>
      </c>
      <c r="N1971" s="78" t="s">
        <v>1002</v>
      </c>
      <c r="O1971" s="84" t="s">
        <v>8142</v>
      </c>
      <c r="P1971" s="81" t="s">
        <v>2164</v>
      </c>
      <c r="Q1971" s="78">
        <v>1276</v>
      </c>
      <c r="R1971" s="81"/>
      <c r="S1971" s="81" t="e">
        <v>#VALUE!</v>
      </c>
    </row>
    <row r="1972" spans="1:19" ht="12.75" customHeight="1" x14ac:dyDescent="0.2">
      <c r="A1972" s="201" t="s">
        <v>8399</v>
      </c>
      <c r="B1972" s="78" t="s">
        <v>6392</v>
      </c>
      <c r="C1972" s="78" t="s">
        <v>999</v>
      </c>
      <c r="D1972" s="79">
        <v>2014</v>
      </c>
      <c r="E1972" s="85">
        <v>41795</v>
      </c>
      <c r="F1972" s="81" t="s">
        <v>8400</v>
      </c>
      <c r="G1972" s="81" t="s">
        <v>8401</v>
      </c>
      <c r="H1972" s="81" t="s">
        <v>312</v>
      </c>
      <c r="I1972" s="81" t="s">
        <v>297</v>
      </c>
      <c r="J1972" s="122">
        <v>77021</v>
      </c>
      <c r="K1972" s="83">
        <v>797355</v>
      </c>
      <c r="L1972" s="78">
        <v>222</v>
      </c>
      <c r="M1972" s="78">
        <v>178</v>
      </c>
      <c r="N1972" s="78" t="s">
        <v>1002</v>
      </c>
      <c r="O1972" s="84" t="s">
        <v>4862</v>
      </c>
      <c r="P1972" s="81" t="s">
        <v>8402</v>
      </c>
      <c r="Q1972" s="78">
        <v>4984</v>
      </c>
      <c r="R1972" s="81">
        <v>-95.338800000000006</v>
      </c>
      <c r="S1972" s="81">
        <v>29.698450000000001</v>
      </c>
    </row>
    <row r="1973" spans="1:19" ht="12.75" customHeight="1" x14ac:dyDescent="0.2">
      <c r="A1973" s="201" t="s">
        <v>8379</v>
      </c>
      <c r="B1973" s="78" t="s">
        <v>6392</v>
      </c>
      <c r="C1973" s="78" t="s">
        <v>999</v>
      </c>
      <c r="D1973" s="79">
        <v>2014</v>
      </c>
      <c r="E1973" s="85">
        <v>41662</v>
      </c>
      <c r="F1973" s="81" t="s">
        <v>8380</v>
      </c>
      <c r="G1973" s="81" t="s">
        <v>8381</v>
      </c>
      <c r="H1973" s="81" t="s">
        <v>572</v>
      </c>
      <c r="I1973" s="81" t="s">
        <v>452</v>
      </c>
      <c r="J1973" s="82">
        <v>76106</v>
      </c>
      <c r="K1973" s="83">
        <v>1459496</v>
      </c>
      <c r="L1973" s="78">
        <v>302</v>
      </c>
      <c r="M1973" s="78">
        <v>302</v>
      </c>
      <c r="N1973" s="78" t="s">
        <v>1002</v>
      </c>
      <c r="O1973" s="84" t="s">
        <v>8382</v>
      </c>
      <c r="P1973" s="81" t="s">
        <v>8383</v>
      </c>
      <c r="Q1973" s="78">
        <v>4973</v>
      </c>
      <c r="R1973" s="81">
        <v>-97.378933333333336</v>
      </c>
      <c r="S1973" s="81">
        <v>32.816983333333333</v>
      </c>
    </row>
    <row r="1974" spans="1:19" ht="12.75" customHeight="1" x14ac:dyDescent="0.2">
      <c r="A1974" s="201" t="s">
        <v>8673</v>
      </c>
      <c r="B1974" s="78" t="s">
        <v>998</v>
      </c>
      <c r="C1974" s="78" t="s">
        <v>8674</v>
      </c>
      <c r="D1974" s="79">
        <v>2014</v>
      </c>
      <c r="E1974" s="85">
        <v>41956</v>
      </c>
      <c r="F1974" s="81" t="s">
        <v>8675</v>
      </c>
      <c r="G1974" s="81" t="s">
        <v>8676</v>
      </c>
      <c r="H1974" s="81" t="s">
        <v>488</v>
      </c>
      <c r="I1974" s="81" t="s">
        <v>487</v>
      </c>
      <c r="J1974" s="82">
        <v>78613</v>
      </c>
      <c r="K1974" s="83">
        <v>499957</v>
      </c>
      <c r="L1974" s="78">
        <v>40</v>
      </c>
      <c r="M1974" s="78">
        <v>40</v>
      </c>
      <c r="N1974" s="78" t="s">
        <v>1002</v>
      </c>
      <c r="O1974" s="84" t="s">
        <v>8677</v>
      </c>
      <c r="P1974" s="81" t="s">
        <v>8678</v>
      </c>
      <c r="Q1974" s="78">
        <v>5059</v>
      </c>
      <c r="R1974" s="81"/>
      <c r="S1974" s="81" t="e">
        <v>#VALUE!</v>
      </c>
    </row>
    <row r="1975" spans="1:19" ht="12.75" customHeight="1" x14ac:dyDescent="0.2">
      <c r="A1975" s="201" t="s">
        <v>8412</v>
      </c>
      <c r="B1975" s="78" t="s">
        <v>1200</v>
      </c>
      <c r="C1975" s="78" t="s">
        <v>3119</v>
      </c>
      <c r="D1975" s="79">
        <v>2014</v>
      </c>
      <c r="E1975" s="85">
        <v>41851</v>
      </c>
      <c r="F1975" s="81" t="s">
        <v>8413</v>
      </c>
      <c r="G1975" s="81" t="s">
        <v>8414</v>
      </c>
      <c r="H1975" s="81" t="s">
        <v>430</v>
      </c>
      <c r="I1975" s="81" t="s">
        <v>217</v>
      </c>
      <c r="J1975" s="82">
        <v>75785</v>
      </c>
      <c r="K1975" s="83">
        <v>582688</v>
      </c>
      <c r="L1975" s="78">
        <v>0</v>
      </c>
      <c r="M1975" s="78">
        <v>0</v>
      </c>
      <c r="N1975" s="78" t="s">
        <v>1002</v>
      </c>
      <c r="O1975" s="84" t="s">
        <v>1600</v>
      </c>
      <c r="P1975" s="81" t="s">
        <v>3118</v>
      </c>
      <c r="Q1975" s="78">
        <v>2020</v>
      </c>
      <c r="R1975" s="81">
        <v>-95.173024499999997</v>
      </c>
      <c r="S1975" s="81">
        <v>31.796611500000001</v>
      </c>
    </row>
    <row r="1976" spans="1:19" ht="12.75" customHeight="1" x14ac:dyDescent="0.2">
      <c r="A1976" s="201" t="s">
        <v>15616</v>
      </c>
      <c r="B1976" s="78" t="s">
        <v>998</v>
      </c>
      <c r="C1976" s="78" t="s">
        <v>999</v>
      </c>
      <c r="D1976" s="79">
        <v>2014</v>
      </c>
      <c r="E1976" s="85">
        <v>41851</v>
      </c>
      <c r="F1976" s="81" t="s">
        <v>8415</v>
      </c>
      <c r="G1976" s="81" t="s">
        <v>14429</v>
      </c>
      <c r="H1976" s="81" t="s">
        <v>677</v>
      </c>
      <c r="I1976" s="81" t="s">
        <v>487</v>
      </c>
      <c r="J1976" s="82">
        <v>78642</v>
      </c>
      <c r="K1976" s="83">
        <v>740851</v>
      </c>
      <c r="L1976" s="78">
        <v>68</v>
      </c>
      <c r="M1976" s="78">
        <v>65</v>
      </c>
      <c r="N1976" s="78" t="s">
        <v>1008</v>
      </c>
      <c r="O1976" s="84" t="s">
        <v>7880</v>
      </c>
      <c r="P1976" s="81" t="s">
        <v>8188</v>
      </c>
      <c r="Q1976" s="78">
        <v>4996</v>
      </c>
      <c r="R1976" s="81">
        <v>-97.903791666666663</v>
      </c>
      <c r="S1976" s="81">
        <v>30.665969333333333</v>
      </c>
    </row>
    <row r="1977" spans="1:19" ht="12.75" customHeight="1" x14ac:dyDescent="0.2">
      <c r="A1977" s="201" t="s">
        <v>8416</v>
      </c>
      <c r="B1977" s="78" t="s">
        <v>1200</v>
      </c>
      <c r="C1977" s="78" t="s">
        <v>999</v>
      </c>
      <c r="D1977" s="79">
        <v>2014</v>
      </c>
      <c r="E1977" s="85">
        <v>41851</v>
      </c>
      <c r="F1977" s="81" t="s">
        <v>8417</v>
      </c>
      <c r="G1977" s="81" t="s">
        <v>8418</v>
      </c>
      <c r="H1977" s="81" t="s">
        <v>312</v>
      </c>
      <c r="I1977" s="81" t="s">
        <v>297</v>
      </c>
      <c r="J1977" s="82">
        <v>77084</v>
      </c>
      <c r="K1977" s="83">
        <v>1500000</v>
      </c>
      <c r="L1977" s="78">
        <v>142</v>
      </c>
      <c r="M1977" s="78">
        <v>119</v>
      </c>
      <c r="N1977" s="78" t="s">
        <v>1002</v>
      </c>
      <c r="O1977" s="84" t="s">
        <v>4449</v>
      </c>
      <c r="P1977" s="81" t="s">
        <v>8419</v>
      </c>
      <c r="Q1977" s="78">
        <v>4995</v>
      </c>
      <c r="R1977" s="81">
        <v>-95.669905999999997</v>
      </c>
      <c r="S1977" s="81">
        <v>29.862121999999999</v>
      </c>
    </row>
    <row r="1978" spans="1:19" ht="12.75" customHeight="1" x14ac:dyDescent="0.2">
      <c r="A1978" s="201" t="s">
        <v>8420</v>
      </c>
      <c r="B1978" s="78" t="s">
        <v>998</v>
      </c>
      <c r="C1978" s="78" t="s">
        <v>999</v>
      </c>
      <c r="D1978" s="79">
        <v>2014</v>
      </c>
      <c r="E1978" s="85">
        <v>41851</v>
      </c>
      <c r="F1978" s="81" t="s">
        <v>6754</v>
      </c>
      <c r="G1978" s="81" t="s">
        <v>8421</v>
      </c>
      <c r="H1978" s="81" t="s">
        <v>638</v>
      </c>
      <c r="I1978" s="81" t="s">
        <v>217</v>
      </c>
      <c r="J1978" s="82">
        <v>75766</v>
      </c>
      <c r="K1978" s="83">
        <v>215098</v>
      </c>
      <c r="L1978" s="78">
        <v>40</v>
      </c>
      <c r="M1978" s="78">
        <v>40</v>
      </c>
      <c r="N1978" s="78" t="s">
        <v>1002</v>
      </c>
      <c r="O1978" s="84" t="s">
        <v>8098</v>
      </c>
      <c r="P1978" s="81" t="s">
        <v>1269</v>
      </c>
      <c r="Q1978" s="78">
        <v>862</v>
      </c>
      <c r="R1978" s="81">
        <v>-95.25337016666667</v>
      </c>
      <c r="S1978" s="81">
        <v>31.946890333333332</v>
      </c>
    </row>
    <row r="1979" spans="1:19" ht="12.75" customHeight="1" x14ac:dyDescent="0.2">
      <c r="A1979" s="201" t="s">
        <v>8422</v>
      </c>
      <c r="B1979" s="78" t="s">
        <v>998</v>
      </c>
      <c r="C1979" s="78" t="s">
        <v>999</v>
      </c>
      <c r="D1979" s="79">
        <v>2014</v>
      </c>
      <c r="E1979" s="85">
        <v>41851</v>
      </c>
      <c r="F1979" s="81" t="s">
        <v>8423</v>
      </c>
      <c r="G1979" s="81" t="s">
        <v>8424</v>
      </c>
      <c r="H1979" s="81" t="s">
        <v>638</v>
      </c>
      <c r="I1979" s="81" t="s">
        <v>217</v>
      </c>
      <c r="J1979" s="82">
        <v>75766</v>
      </c>
      <c r="K1979" s="83">
        <v>219504</v>
      </c>
      <c r="L1979" s="78">
        <v>40</v>
      </c>
      <c r="M1979" s="78">
        <v>40</v>
      </c>
      <c r="N1979" s="78" t="s">
        <v>1002</v>
      </c>
      <c r="O1979" s="84" t="s">
        <v>8098</v>
      </c>
      <c r="P1979" s="81" t="s">
        <v>5889</v>
      </c>
      <c r="Q1979" s="78">
        <v>4998</v>
      </c>
      <c r="R1979" s="81">
        <v>-95.27231616666667</v>
      </c>
      <c r="S1979" s="81">
        <v>31.947362500000001</v>
      </c>
    </row>
    <row r="1980" spans="1:19" ht="12.75" customHeight="1" x14ac:dyDescent="0.2">
      <c r="A1980" s="201" t="s">
        <v>8425</v>
      </c>
      <c r="B1980" s="78" t="s">
        <v>998</v>
      </c>
      <c r="C1980" s="78" t="s">
        <v>1266</v>
      </c>
      <c r="D1980" s="79">
        <v>2014</v>
      </c>
      <c r="E1980" s="85">
        <v>41851</v>
      </c>
      <c r="F1980" s="81" t="s">
        <v>8426</v>
      </c>
      <c r="G1980" s="81" t="s">
        <v>1268</v>
      </c>
      <c r="H1980" s="81" t="s">
        <v>638</v>
      </c>
      <c r="I1980" s="81" t="s">
        <v>217</v>
      </c>
      <c r="J1980" s="82">
        <v>75766</v>
      </c>
      <c r="K1980" s="83">
        <v>215914</v>
      </c>
      <c r="L1980" s="78">
        <v>0</v>
      </c>
      <c r="M1980" s="78">
        <v>0</v>
      </c>
      <c r="N1980" s="78" t="s">
        <v>1008</v>
      </c>
      <c r="O1980" s="84" t="s">
        <v>8098</v>
      </c>
      <c r="P1980" s="81" t="s">
        <v>1269</v>
      </c>
      <c r="Q1980" s="78">
        <v>1011</v>
      </c>
      <c r="R1980" s="81">
        <v>-95.251971833333329</v>
      </c>
      <c r="S1980" s="81">
        <v>31.946075</v>
      </c>
    </row>
    <row r="1981" spans="1:19" ht="12.75" customHeight="1" x14ac:dyDescent="0.2">
      <c r="A1981" s="201" t="s">
        <v>8683</v>
      </c>
      <c r="B1981" s="78" t="s">
        <v>998</v>
      </c>
      <c r="C1981" s="78" t="s">
        <v>999</v>
      </c>
      <c r="D1981" s="79">
        <v>2014</v>
      </c>
      <c r="E1981" s="85">
        <v>41956</v>
      </c>
      <c r="F1981" s="81" t="s">
        <v>8357</v>
      </c>
      <c r="G1981" s="81" t="s">
        <v>8684</v>
      </c>
      <c r="H1981" s="81" t="s">
        <v>860</v>
      </c>
      <c r="I1981" s="81" t="s">
        <v>482</v>
      </c>
      <c r="J1981" s="82">
        <v>76310</v>
      </c>
      <c r="K1981" s="83">
        <v>499000</v>
      </c>
      <c r="L1981" s="78">
        <v>49</v>
      </c>
      <c r="M1981" s="78">
        <v>44</v>
      </c>
      <c r="N1981" s="78" t="s">
        <v>1002</v>
      </c>
      <c r="O1981" s="84" t="s">
        <v>7407</v>
      </c>
      <c r="P1981" s="81" t="s">
        <v>8685</v>
      </c>
      <c r="Q1981" s="78">
        <v>5049</v>
      </c>
      <c r="R1981" s="81">
        <v>-98.563215333333332</v>
      </c>
      <c r="S1981" s="81">
        <v>33.865806999999997</v>
      </c>
    </row>
    <row r="1982" spans="1:19" ht="12.75" customHeight="1" x14ac:dyDescent="0.2">
      <c r="A1982" s="201" t="s">
        <v>8427</v>
      </c>
      <c r="B1982" s="78" t="s">
        <v>998</v>
      </c>
      <c r="C1982" s="78" t="s">
        <v>999</v>
      </c>
      <c r="D1982" s="79">
        <v>2014</v>
      </c>
      <c r="E1982" s="85">
        <v>41851</v>
      </c>
      <c r="F1982" s="81" t="s">
        <v>8428</v>
      </c>
      <c r="G1982" s="81" t="s">
        <v>8429</v>
      </c>
      <c r="H1982" s="81" t="s">
        <v>202</v>
      </c>
      <c r="I1982" s="81" t="s">
        <v>306</v>
      </c>
      <c r="J1982" s="82">
        <v>78573</v>
      </c>
      <c r="K1982" s="83">
        <v>815601</v>
      </c>
      <c r="L1982" s="78">
        <v>80</v>
      </c>
      <c r="M1982" s="78">
        <v>72</v>
      </c>
      <c r="N1982" s="78" t="s">
        <v>1002</v>
      </c>
      <c r="O1982" s="84" t="s">
        <v>8355</v>
      </c>
      <c r="P1982" s="81" t="s">
        <v>4458</v>
      </c>
      <c r="Q1982" s="78">
        <v>4999</v>
      </c>
      <c r="R1982" s="81">
        <v>-98.289855500000002</v>
      </c>
      <c r="S1982" s="81">
        <v>26.281249500000001</v>
      </c>
    </row>
    <row r="1983" spans="1:19" ht="12.75" customHeight="1" x14ac:dyDescent="0.2">
      <c r="A1983" s="201" t="s">
        <v>8430</v>
      </c>
      <c r="B1983" s="78" t="s">
        <v>998</v>
      </c>
      <c r="C1983" s="78" t="s">
        <v>999</v>
      </c>
      <c r="D1983" s="79">
        <v>2014</v>
      </c>
      <c r="E1983" s="85">
        <v>41851</v>
      </c>
      <c r="F1983" s="81" t="s">
        <v>8431</v>
      </c>
      <c r="G1983" s="81" t="s">
        <v>8432</v>
      </c>
      <c r="H1983" s="81" t="s">
        <v>260</v>
      </c>
      <c r="I1983" s="81" t="s">
        <v>260</v>
      </c>
      <c r="J1983" s="82">
        <v>79901</v>
      </c>
      <c r="K1983" s="83">
        <v>918913</v>
      </c>
      <c r="L1983" s="78">
        <v>51</v>
      </c>
      <c r="M1983" s="78">
        <v>51</v>
      </c>
      <c r="N1983" s="78" t="s">
        <v>1002</v>
      </c>
      <c r="O1983" s="84" t="s">
        <v>999</v>
      </c>
      <c r="P1983" s="81" t="s">
        <v>1880</v>
      </c>
      <c r="Q1983" s="78">
        <v>5000</v>
      </c>
      <c r="R1983" s="81">
        <v>-106.49095316666667</v>
      </c>
      <c r="S1983" s="81">
        <v>31.761089166666668</v>
      </c>
    </row>
    <row r="1984" spans="1:19" ht="12.75" customHeight="1" x14ac:dyDescent="0.2">
      <c r="A1984" s="201" t="s">
        <v>8433</v>
      </c>
      <c r="B1984" s="78" t="s">
        <v>998</v>
      </c>
      <c r="C1984" s="78" t="s">
        <v>999</v>
      </c>
      <c r="D1984" s="79">
        <v>2014</v>
      </c>
      <c r="E1984" s="85">
        <v>41851</v>
      </c>
      <c r="F1984" s="81" t="s">
        <v>8434</v>
      </c>
      <c r="G1984" s="81" t="s">
        <v>15618</v>
      </c>
      <c r="H1984" s="81" t="s">
        <v>572</v>
      </c>
      <c r="I1984" s="81" t="s">
        <v>247</v>
      </c>
      <c r="J1984" s="82">
        <v>76177</v>
      </c>
      <c r="K1984" s="83">
        <v>1500000</v>
      </c>
      <c r="L1984" s="78">
        <v>132</v>
      </c>
      <c r="M1984" s="78">
        <v>132</v>
      </c>
      <c r="N1984" s="78" t="s">
        <v>1002</v>
      </c>
      <c r="O1984" s="84" t="s">
        <v>5085</v>
      </c>
      <c r="P1984" s="81" t="s">
        <v>8435</v>
      </c>
      <c r="Q1984" s="78">
        <v>5001</v>
      </c>
      <c r="R1984" s="81">
        <v>-97.286033000000003</v>
      </c>
      <c r="S1984" s="81">
        <v>33.020653666666668</v>
      </c>
    </row>
    <row r="1985" spans="1:19" ht="12.75" customHeight="1" x14ac:dyDescent="0.2">
      <c r="A1985" s="201" t="s">
        <v>8436</v>
      </c>
      <c r="B1985" s="78" t="s">
        <v>1200</v>
      </c>
      <c r="C1985" s="78" t="s">
        <v>999</v>
      </c>
      <c r="D1985" s="79">
        <v>2014</v>
      </c>
      <c r="E1985" s="85">
        <v>41851</v>
      </c>
      <c r="F1985" s="81" t="s">
        <v>8437</v>
      </c>
      <c r="G1985" s="81" t="s">
        <v>8438</v>
      </c>
      <c r="H1985" s="81" t="s">
        <v>855</v>
      </c>
      <c r="I1985" s="81" t="s">
        <v>401</v>
      </c>
      <c r="J1985" s="82">
        <v>77630</v>
      </c>
      <c r="K1985" s="83">
        <v>824448</v>
      </c>
      <c r="L1985" s="78">
        <v>70</v>
      </c>
      <c r="M1985" s="78">
        <v>70</v>
      </c>
      <c r="N1985" s="78" t="s">
        <v>1002</v>
      </c>
      <c r="O1985" s="84" t="s">
        <v>4862</v>
      </c>
      <c r="P1985" s="81" t="s">
        <v>8439</v>
      </c>
      <c r="Q1985" s="78">
        <v>5048</v>
      </c>
      <c r="R1985" s="81">
        <v>-93.764300500000004</v>
      </c>
      <c r="S1985" s="81">
        <v>30.083291500000001</v>
      </c>
    </row>
    <row r="1986" spans="1:19" ht="12.75" customHeight="1" x14ac:dyDescent="0.2">
      <c r="A1986" s="201" t="s">
        <v>8440</v>
      </c>
      <c r="B1986" s="78" t="s">
        <v>1200</v>
      </c>
      <c r="C1986" s="78" t="s">
        <v>999</v>
      </c>
      <c r="D1986" s="79">
        <v>2014</v>
      </c>
      <c r="E1986" s="85">
        <v>41851</v>
      </c>
      <c r="F1986" s="81" t="s">
        <v>8441</v>
      </c>
      <c r="G1986" s="81" t="s">
        <v>8442</v>
      </c>
      <c r="H1986" s="81" t="s">
        <v>519</v>
      </c>
      <c r="I1986" s="81" t="s">
        <v>396</v>
      </c>
      <c r="J1986" s="82">
        <v>78415</v>
      </c>
      <c r="K1986" s="83">
        <v>2000000</v>
      </c>
      <c r="L1986" s="78">
        <v>153</v>
      </c>
      <c r="M1986" s="78">
        <v>153</v>
      </c>
      <c r="N1986" s="78" t="s">
        <v>1002</v>
      </c>
      <c r="O1986" s="84" t="s">
        <v>5880</v>
      </c>
      <c r="P1986" s="81" t="s">
        <v>8443</v>
      </c>
      <c r="Q1986" s="78">
        <v>5002</v>
      </c>
      <c r="R1986" s="81">
        <v>-97.414839166666667</v>
      </c>
      <c r="S1986" s="81">
        <v>27.726801833333333</v>
      </c>
    </row>
    <row r="1987" spans="1:19" ht="12.75" customHeight="1" x14ac:dyDescent="0.2">
      <c r="A1987" s="201" t="s">
        <v>8444</v>
      </c>
      <c r="B1987" s="78" t="s">
        <v>1200</v>
      </c>
      <c r="C1987" s="78" t="s">
        <v>999</v>
      </c>
      <c r="D1987" s="79">
        <v>2014</v>
      </c>
      <c r="E1987" s="85">
        <v>41851</v>
      </c>
      <c r="F1987" s="81" t="s">
        <v>8445</v>
      </c>
      <c r="G1987" s="81" t="s">
        <v>8446</v>
      </c>
      <c r="H1987" s="81" t="s">
        <v>176</v>
      </c>
      <c r="I1987" s="81" t="s">
        <v>461</v>
      </c>
      <c r="J1987" s="82">
        <v>78704</v>
      </c>
      <c r="K1987" s="83">
        <v>845000</v>
      </c>
      <c r="L1987" s="78">
        <v>107</v>
      </c>
      <c r="M1987" s="78">
        <v>107</v>
      </c>
      <c r="N1987" s="78" t="s">
        <v>7991</v>
      </c>
      <c r="O1987" s="84" t="s">
        <v>7992</v>
      </c>
      <c r="P1987" s="81" t="s">
        <v>8447</v>
      </c>
      <c r="Q1987" s="78">
        <v>5004</v>
      </c>
      <c r="R1987" s="81">
        <v>-97.775479333333337</v>
      </c>
      <c r="S1987" s="81">
        <v>30.246895500000001</v>
      </c>
    </row>
    <row r="1988" spans="1:19" ht="12.75" customHeight="1" x14ac:dyDescent="0.2">
      <c r="A1988" s="201" t="s">
        <v>8448</v>
      </c>
      <c r="B1988" s="78" t="s">
        <v>998</v>
      </c>
      <c r="C1988" s="78" t="s">
        <v>999</v>
      </c>
      <c r="D1988" s="79">
        <v>2014</v>
      </c>
      <c r="E1988" s="85">
        <v>41851</v>
      </c>
      <c r="F1988" s="81" t="s">
        <v>8449</v>
      </c>
      <c r="G1988" s="81" t="s">
        <v>8450</v>
      </c>
      <c r="H1988" s="81" t="s">
        <v>176</v>
      </c>
      <c r="I1988" s="81" t="s">
        <v>461</v>
      </c>
      <c r="J1988" s="82">
        <v>78735</v>
      </c>
      <c r="K1988" s="83">
        <v>900000</v>
      </c>
      <c r="L1988" s="78">
        <v>58</v>
      </c>
      <c r="M1988" s="78">
        <v>58</v>
      </c>
      <c r="N1988" s="78" t="s">
        <v>7991</v>
      </c>
      <c r="O1988" s="84" t="s">
        <v>7992</v>
      </c>
      <c r="P1988" s="81" t="s">
        <v>3797</v>
      </c>
      <c r="Q1988" s="78">
        <v>5010</v>
      </c>
      <c r="R1988" s="81">
        <v>-97.890709666666666</v>
      </c>
      <c r="S1988" s="81">
        <v>30.248622833333332</v>
      </c>
    </row>
    <row r="1989" spans="1:19" ht="12.75" customHeight="1" x14ac:dyDescent="0.2">
      <c r="A1989" s="201" t="s">
        <v>8451</v>
      </c>
      <c r="B1989" s="78" t="s">
        <v>1200</v>
      </c>
      <c r="C1989" s="78" t="s">
        <v>999</v>
      </c>
      <c r="D1989" s="79">
        <v>2014</v>
      </c>
      <c r="E1989" s="85">
        <v>41851</v>
      </c>
      <c r="F1989" s="81" t="s">
        <v>8452</v>
      </c>
      <c r="G1989" s="81" t="s">
        <v>8453</v>
      </c>
      <c r="H1989" s="81" t="s">
        <v>176</v>
      </c>
      <c r="I1989" s="81" t="s">
        <v>487</v>
      </c>
      <c r="J1989" s="82">
        <v>78717</v>
      </c>
      <c r="K1989" s="83">
        <v>1254485</v>
      </c>
      <c r="L1989" s="78">
        <v>128</v>
      </c>
      <c r="M1989" s="78">
        <v>128</v>
      </c>
      <c r="N1989" s="78" t="s">
        <v>1002</v>
      </c>
      <c r="O1989" s="84" t="s">
        <v>7992</v>
      </c>
      <c r="P1989" s="81" t="s">
        <v>8454</v>
      </c>
      <c r="Q1989" s="78">
        <v>5006</v>
      </c>
      <c r="R1989" s="81">
        <v>-97.780559333333329</v>
      </c>
      <c r="S1989" s="81">
        <v>30.474663333333332</v>
      </c>
    </row>
    <row r="1990" spans="1:19" ht="12.75" customHeight="1" x14ac:dyDescent="0.2">
      <c r="A1990" s="201" t="s">
        <v>8455</v>
      </c>
      <c r="B1990" s="78" t="s">
        <v>1200</v>
      </c>
      <c r="C1990" s="78" t="s">
        <v>999</v>
      </c>
      <c r="D1990" s="79">
        <v>2014</v>
      </c>
      <c r="E1990" s="85">
        <v>41851</v>
      </c>
      <c r="F1990" s="81" t="s">
        <v>8456</v>
      </c>
      <c r="G1990" s="81" t="s">
        <v>8457</v>
      </c>
      <c r="H1990" s="81" t="s">
        <v>616</v>
      </c>
      <c r="I1990" s="81" t="s">
        <v>260</v>
      </c>
      <c r="J1990" s="82">
        <v>79938</v>
      </c>
      <c r="K1990" s="83">
        <v>467000</v>
      </c>
      <c r="L1990" s="78">
        <v>48</v>
      </c>
      <c r="M1990" s="78">
        <v>48</v>
      </c>
      <c r="N1990" s="78" t="s">
        <v>1002</v>
      </c>
      <c r="O1990" s="84" t="s">
        <v>999</v>
      </c>
      <c r="P1990" s="81" t="s">
        <v>4365</v>
      </c>
      <c r="Q1990" s="78">
        <v>5008</v>
      </c>
      <c r="R1990" s="81">
        <v>-106.17302516666666</v>
      </c>
      <c r="S1990" s="81">
        <v>31.806164333333335</v>
      </c>
    </row>
    <row r="1991" spans="1:19" ht="12.75" customHeight="1" x14ac:dyDescent="0.2">
      <c r="A1991" s="201" t="s">
        <v>8458</v>
      </c>
      <c r="B1991" s="78" t="s">
        <v>998</v>
      </c>
      <c r="C1991" s="78" t="s">
        <v>999</v>
      </c>
      <c r="D1991" s="79">
        <v>2014</v>
      </c>
      <c r="E1991" s="85">
        <v>41851</v>
      </c>
      <c r="F1991" s="81" t="s">
        <v>8459</v>
      </c>
      <c r="G1991" s="81" t="s">
        <v>8460</v>
      </c>
      <c r="H1991" s="81" t="s">
        <v>641</v>
      </c>
      <c r="I1991" s="81" t="s">
        <v>331</v>
      </c>
      <c r="J1991" s="82">
        <v>76058</v>
      </c>
      <c r="K1991" s="83">
        <v>1500000</v>
      </c>
      <c r="L1991" s="78">
        <v>181</v>
      </c>
      <c r="M1991" s="78">
        <v>145</v>
      </c>
      <c r="N1991" s="78" t="s">
        <v>1002</v>
      </c>
      <c r="O1991" s="84" t="s">
        <v>5955</v>
      </c>
      <c r="P1991" s="81" t="s">
        <v>8461</v>
      </c>
      <c r="Q1991" s="78">
        <v>4989</v>
      </c>
      <c r="R1991" s="81">
        <v>-97.384478333333334</v>
      </c>
      <c r="S1991" s="81">
        <v>32.447057999999998</v>
      </c>
    </row>
    <row r="1992" spans="1:19" ht="12.75" customHeight="1" x14ac:dyDescent="0.2">
      <c r="A1992" s="201" t="s">
        <v>8462</v>
      </c>
      <c r="B1992" s="78" t="s">
        <v>1200</v>
      </c>
      <c r="C1992" s="78" t="s">
        <v>999</v>
      </c>
      <c r="D1992" s="79">
        <v>2014</v>
      </c>
      <c r="E1992" s="85">
        <v>41851</v>
      </c>
      <c r="F1992" s="81" t="s">
        <v>8463</v>
      </c>
      <c r="G1992" s="81" t="s">
        <v>8464</v>
      </c>
      <c r="H1992" s="81" t="s">
        <v>778</v>
      </c>
      <c r="I1992" s="81" t="s">
        <v>452</v>
      </c>
      <c r="J1992" s="82">
        <v>76131</v>
      </c>
      <c r="K1992" s="83">
        <v>1500000</v>
      </c>
      <c r="L1992" s="78">
        <v>194</v>
      </c>
      <c r="M1992" s="78">
        <v>140</v>
      </c>
      <c r="N1992" s="78" t="s">
        <v>1008</v>
      </c>
      <c r="O1992" s="84" t="s">
        <v>5955</v>
      </c>
      <c r="P1992" s="81" t="s">
        <v>8465</v>
      </c>
      <c r="Q1992" s="78">
        <v>4990</v>
      </c>
      <c r="R1992" s="81">
        <v>-97.357214499999998</v>
      </c>
      <c r="S1992" s="81">
        <v>32.861000500000003</v>
      </c>
    </row>
    <row r="1993" spans="1:19" ht="12.75" customHeight="1" x14ac:dyDescent="0.2">
      <c r="A1993" s="201" t="s">
        <v>8466</v>
      </c>
      <c r="B1993" s="78" t="s">
        <v>1200</v>
      </c>
      <c r="C1993" s="78" t="s">
        <v>999</v>
      </c>
      <c r="D1993" s="79">
        <v>2014</v>
      </c>
      <c r="E1993" s="85">
        <v>41851</v>
      </c>
      <c r="F1993" s="81" t="s">
        <v>8467</v>
      </c>
      <c r="G1993" s="81" t="s">
        <v>8468</v>
      </c>
      <c r="H1993" s="81" t="s">
        <v>866</v>
      </c>
      <c r="I1993" s="81" t="s">
        <v>492</v>
      </c>
      <c r="J1993" s="82">
        <v>75494</v>
      </c>
      <c r="K1993" s="83">
        <v>564500</v>
      </c>
      <c r="L1993" s="78">
        <v>60</v>
      </c>
      <c r="M1993" s="78">
        <v>54</v>
      </c>
      <c r="N1993" s="78" t="s">
        <v>1002</v>
      </c>
      <c r="O1993" s="84" t="s">
        <v>8469</v>
      </c>
      <c r="P1993" s="81" t="s">
        <v>8470</v>
      </c>
      <c r="Q1993" s="78">
        <v>4991</v>
      </c>
      <c r="R1993" s="81">
        <v>-95.280423999999996</v>
      </c>
      <c r="S1993" s="81">
        <v>32.950465666666666</v>
      </c>
    </row>
    <row r="1994" spans="1:19" ht="12.75" customHeight="1" x14ac:dyDescent="0.2">
      <c r="A1994" s="201" t="s">
        <v>8655</v>
      </c>
      <c r="B1994" s="78" t="s">
        <v>998</v>
      </c>
      <c r="C1994" s="78" t="s">
        <v>999</v>
      </c>
      <c r="D1994" s="79">
        <v>2014</v>
      </c>
      <c r="E1994" s="85">
        <v>41921</v>
      </c>
      <c r="F1994" s="81" t="s">
        <v>8656</v>
      </c>
      <c r="G1994" s="81" t="s">
        <v>8657</v>
      </c>
      <c r="H1994" s="81" t="s">
        <v>381</v>
      </c>
      <c r="I1994" s="81" t="s">
        <v>478</v>
      </c>
      <c r="J1994" s="82">
        <v>77833</v>
      </c>
      <c r="K1994" s="83">
        <v>750000</v>
      </c>
      <c r="L1994" s="78">
        <v>76</v>
      </c>
      <c r="M1994" s="78">
        <v>70</v>
      </c>
      <c r="N1994" s="78" t="s">
        <v>1008</v>
      </c>
      <c r="O1994" s="84" t="s">
        <v>7867</v>
      </c>
      <c r="P1994" s="81" t="s">
        <v>8658</v>
      </c>
      <c r="Q1994" s="78">
        <v>5015</v>
      </c>
      <c r="R1994" s="81">
        <v>-96.397220500000003</v>
      </c>
      <c r="S1994" s="81">
        <v>30.171375333333334</v>
      </c>
    </row>
    <row r="1995" spans="1:19" ht="12.75" customHeight="1" x14ac:dyDescent="0.2">
      <c r="A1995" s="201" t="s">
        <v>8659</v>
      </c>
      <c r="B1995" s="78" t="s">
        <v>998</v>
      </c>
      <c r="C1995" s="78" t="s">
        <v>999</v>
      </c>
      <c r="D1995" s="79">
        <v>2014</v>
      </c>
      <c r="E1995" s="85">
        <v>41921</v>
      </c>
      <c r="F1995" s="81" t="s">
        <v>8660</v>
      </c>
      <c r="G1995" s="81" t="s">
        <v>8661</v>
      </c>
      <c r="H1995" s="81" t="s">
        <v>312</v>
      </c>
      <c r="I1995" s="81" t="s">
        <v>297</v>
      </c>
      <c r="J1995" s="82">
        <v>77055</v>
      </c>
      <c r="K1995" s="83">
        <v>1109195</v>
      </c>
      <c r="L1995" s="78">
        <v>84</v>
      </c>
      <c r="M1995" s="78">
        <v>84</v>
      </c>
      <c r="N1995" s="78" t="s">
        <v>7991</v>
      </c>
      <c r="O1995" s="84" t="s">
        <v>5620</v>
      </c>
      <c r="P1995" s="81" t="s">
        <v>4417</v>
      </c>
      <c r="Q1995" s="78">
        <v>5016</v>
      </c>
      <c r="R1995" s="81">
        <v>-95.480748000000006</v>
      </c>
      <c r="S1995" s="81">
        <v>29.809904666666668</v>
      </c>
    </row>
    <row r="1996" spans="1:19" ht="12.75" customHeight="1" x14ac:dyDescent="0.2">
      <c r="A1996" s="201" t="s">
        <v>8477</v>
      </c>
      <c r="B1996" s="78" t="s">
        <v>998</v>
      </c>
      <c r="C1996" s="78" t="s">
        <v>999</v>
      </c>
      <c r="D1996" s="79">
        <v>2014</v>
      </c>
      <c r="E1996" s="85">
        <v>41851</v>
      </c>
      <c r="F1996" s="81" t="s">
        <v>8478</v>
      </c>
      <c r="G1996" s="81" t="s">
        <v>8479</v>
      </c>
      <c r="H1996" s="81" t="s">
        <v>779</v>
      </c>
      <c r="I1996" s="81" t="s">
        <v>183</v>
      </c>
      <c r="J1996" s="82">
        <v>76571</v>
      </c>
      <c r="K1996" s="83">
        <v>514453</v>
      </c>
      <c r="L1996" s="78">
        <v>50</v>
      </c>
      <c r="M1996" s="78">
        <v>50</v>
      </c>
      <c r="N1996" s="78" t="s">
        <v>1008</v>
      </c>
      <c r="O1996" s="84" t="s">
        <v>7825</v>
      </c>
      <c r="P1996" s="81" t="s">
        <v>8480</v>
      </c>
      <c r="Q1996" s="78">
        <v>4992</v>
      </c>
      <c r="R1996" s="81">
        <v>-97.529960833333334</v>
      </c>
      <c r="S1996" s="81">
        <v>30.9590435</v>
      </c>
    </row>
    <row r="1997" spans="1:19" ht="12.75" customHeight="1" x14ac:dyDescent="0.2">
      <c r="A1997" s="201" t="s">
        <v>8481</v>
      </c>
      <c r="B1997" s="78" t="s">
        <v>998</v>
      </c>
      <c r="C1997" s="78" t="s">
        <v>999</v>
      </c>
      <c r="D1997" s="79">
        <v>2014</v>
      </c>
      <c r="E1997" s="85">
        <v>41851</v>
      </c>
      <c r="F1997" s="81" t="s">
        <v>8482</v>
      </c>
      <c r="G1997" s="81" t="s">
        <v>8483</v>
      </c>
      <c r="H1997" s="81" t="s">
        <v>312</v>
      </c>
      <c r="I1997" s="81" t="s">
        <v>297</v>
      </c>
      <c r="J1997" s="82">
        <v>77009</v>
      </c>
      <c r="K1997" s="83">
        <v>566000</v>
      </c>
      <c r="L1997" s="78">
        <v>48</v>
      </c>
      <c r="M1997" s="78">
        <v>43</v>
      </c>
      <c r="N1997" s="78" t="s">
        <v>1002</v>
      </c>
      <c r="O1997" s="84" t="s">
        <v>7201</v>
      </c>
      <c r="P1997" s="81" t="s">
        <v>3987</v>
      </c>
      <c r="Q1997" s="78">
        <v>5056</v>
      </c>
      <c r="R1997" s="81">
        <v>-95.360791166666672</v>
      </c>
      <c r="S1997" s="81">
        <v>29.799503166666668</v>
      </c>
    </row>
    <row r="1998" spans="1:19" ht="12.75" customHeight="1" x14ac:dyDescent="0.2">
      <c r="A1998" s="201" t="s">
        <v>8484</v>
      </c>
      <c r="B1998" s="78" t="s">
        <v>998</v>
      </c>
      <c r="C1998" s="78" t="s">
        <v>999</v>
      </c>
      <c r="D1998" s="79">
        <v>2014</v>
      </c>
      <c r="E1998" s="85">
        <v>41851</v>
      </c>
      <c r="F1998" s="81" t="s">
        <v>8485</v>
      </c>
      <c r="G1998" s="81" t="s">
        <v>8486</v>
      </c>
      <c r="H1998" s="81" t="s">
        <v>547</v>
      </c>
      <c r="I1998" s="81" t="s">
        <v>200</v>
      </c>
      <c r="J1998" s="82">
        <v>76802</v>
      </c>
      <c r="K1998" s="83">
        <v>555000</v>
      </c>
      <c r="L1998" s="78">
        <v>60</v>
      </c>
      <c r="M1998" s="78">
        <v>51</v>
      </c>
      <c r="N1998" s="78" t="s">
        <v>1002</v>
      </c>
      <c r="O1998" s="84" t="s">
        <v>8487</v>
      </c>
      <c r="P1998" s="81" t="s">
        <v>8488</v>
      </c>
      <c r="Q1998" s="78">
        <v>4994</v>
      </c>
      <c r="R1998" s="81">
        <v>-98.930344833333336</v>
      </c>
      <c r="S1998" s="81">
        <v>31.746138999999999</v>
      </c>
    </row>
    <row r="1999" spans="1:19" ht="12.75" customHeight="1" x14ac:dyDescent="0.2">
      <c r="A1999" s="201" t="s">
        <v>8489</v>
      </c>
      <c r="B1999" s="78" t="s">
        <v>998</v>
      </c>
      <c r="C1999" s="78" t="s">
        <v>999</v>
      </c>
      <c r="D1999" s="79">
        <v>2014</v>
      </c>
      <c r="E1999" s="85">
        <v>41851</v>
      </c>
      <c r="F1999" s="81" t="s">
        <v>8490</v>
      </c>
      <c r="G1999" s="81" t="s">
        <v>8491</v>
      </c>
      <c r="H1999" s="81" t="s">
        <v>260</v>
      </c>
      <c r="I1999" s="81" t="s">
        <v>260</v>
      </c>
      <c r="J1999" s="82">
        <v>79925</v>
      </c>
      <c r="K1999" s="83">
        <v>800000</v>
      </c>
      <c r="L1999" s="78">
        <v>96</v>
      </c>
      <c r="M1999" s="78">
        <v>73</v>
      </c>
      <c r="N1999" s="78" t="s">
        <v>1002</v>
      </c>
      <c r="O1999" s="84" t="s">
        <v>8492</v>
      </c>
      <c r="P1999" s="81" t="s">
        <v>8493</v>
      </c>
      <c r="Q1999" s="78">
        <v>5003</v>
      </c>
      <c r="R1999" s="81">
        <v>-106.34345033333334</v>
      </c>
      <c r="S1999" s="81">
        <v>31.794766166666665</v>
      </c>
    </row>
    <row r="2000" spans="1:19" ht="12.75" customHeight="1" x14ac:dyDescent="0.2">
      <c r="A2000" s="201" t="s">
        <v>8494</v>
      </c>
      <c r="B2000" s="78" t="s">
        <v>1200</v>
      </c>
      <c r="C2000" s="78" t="s">
        <v>999</v>
      </c>
      <c r="D2000" s="79">
        <v>2014</v>
      </c>
      <c r="E2000" s="85">
        <v>41851</v>
      </c>
      <c r="F2000" s="81" t="s">
        <v>8495</v>
      </c>
      <c r="G2000" s="81" t="s">
        <v>8496</v>
      </c>
      <c r="H2000" s="81" t="s">
        <v>260</v>
      </c>
      <c r="I2000" s="81" t="s">
        <v>260</v>
      </c>
      <c r="J2000" s="82">
        <v>79901</v>
      </c>
      <c r="K2000" s="83">
        <v>1352756</v>
      </c>
      <c r="L2000" s="78">
        <v>198</v>
      </c>
      <c r="M2000" s="78">
        <v>159</v>
      </c>
      <c r="N2000" s="78" t="s">
        <v>1002</v>
      </c>
      <c r="O2000" s="84" t="s">
        <v>8492</v>
      </c>
      <c r="P2000" s="81" t="s">
        <v>1473</v>
      </c>
      <c r="Q2000" s="78">
        <v>5005</v>
      </c>
      <c r="R2000" s="81">
        <v>-106.46476666666666</v>
      </c>
      <c r="S2000" s="81">
        <v>31.767182333333334</v>
      </c>
    </row>
    <row r="2001" spans="1:19" ht="12.75" customHeight="1" x14ac:dyDescent="0.2">
      <c r="A2001" s="201" t="s">
        <v>8497</v>
      </c>
      <c r="B2001" s="78" t="s">
        <v>1200</v>
      </c>
      <c r="C2001" s="78" t="s">
        <v>999</v>
      </c>
      <c r="D2001" s="79">
        <v>2014</v>
      </c>
      <c r="E2001" s="85">
        <v>41851</v>
      </c>
      <c r="F2001" s="81" t="s">
        <v>8498</v>
      </c>
      <c r="G2001" s="81" t="s">
        <v>8499</v>
      </c>
      <c r="H2001" s="81" t="s">
        <v>714</v>
      </c>
      <c r="I2001" s="81" t="s">
        <v>476</v>
      </c>
      <c r="J2001" s="82">
        <v>78756</v>
      </c>
      <c r="K2001" s="83">
        <v>615000</v>
      </c>
      <c r="L2001" s="78">
        <v>49</v>
      </c>
      <c r="M2001" s="78">
        <v>44</v>
      </c>
      <c r="N2001" s="78" t="s">
        <v>1002</v>
      </c>
      <c r="O2001" s="84" t="s">
        <v>8500</v>
      </c>
      <c r="P2001" s="81" t="s">
        <v>8501</v>
      </c>
      <c r="Q2001" s="78">
        <v>5007</v>
      </c>
      <c r="R2001" s="81">
        <v>-102.87938333333334</v>
      </c>
      <c r="S2001" s="81">
        <v>31.595864333333335</v>
      </c>
    </row>
    <row r="2002" spans="1:19" ht="12.75" customHeight="1" x14ac:dyDescent="0.2">
      <c r="A2002" s="201" t="s">
        <v>8502</v>
      </c>
      <c r="B2002" s="78" t="s">
        <v>1200</v>
      </c>
      <c r="C2002" s="78" t="s">
        <v>999</v>
      </c>
      <c r="D2002" s="79">
        <v>2014</v>
      </c>
      <c r="E2002" s="85">
        <v>41851</v>
      </c>
      <c r="F2002" s="81" t="s">
        <v>8503</v>
      </c>
      <c r="G2002" s="81" t="s">
        <v>8504</v>
      </c>
      <c r="H2002" s="81" t="s">
        <v>8505</v>
      </c>
      <c r="I2002" s="81" t="s">
        <v>8506</v>
      </c>
      <c r="J2002" s="82">
        <v>75766</v>
      </c>
      <c r="K2002" s="83">
        <v>610000</v>
      </c>
      <c r="L2002" s="78">
        <v>48</v>
      </c>
      <c r="M2002" s="78">
        <v>48</v>
      </c>
      <c r="N2002" s="78" t="s">
        <v>1002</v>
      </c>
      <c r="O2002" s="84" t="s">
        <v>8500</v>
      </c>
      <c r="P2002" s="81" t="s">
        <v>8507</v>
      </c>
      <c r="Q2002" s="78">
        <v>5009</v>
      </c>
      <c r="R2002" s="81">
        <v>-95.280192333333332</v>
      </c>
      <c r="S2002" s="81">
        <v>31.973701666666667</v>
      </c>
    </row>
    <row r="2003" spans="1:19" ht="12.75" customHeight="1" x14ac:dyDescent="0.2">
      <c r="A2003" s="201" t="s">
        <v>14096</v>
      </c>
      <c r="B2003" s="78" t="s">
        <v>998</v>
      </c>
      <c r="C2003" s="78" t="s">
        <v>999</v>
      </c>
      <c r="D2003" s="79">
        <v>2014</v>
      </c>
      <c r="E2003" s="85">
        <v>41996</v>
      </c>
      <c r="F2003" s="81" t="s">
        <v>14097</v>
      </c>
      <c r="G2003" s="81" t="s">
        <v>14098</v>
      </c>
      <c r="H2003" s="81" t="s">
        <v>531</v>
      </c>
      <c r="I2003" s="81" t="s">
        <v>297</v>
      </c>
      <c r="J2003" s="82">
        <v>77536</v>
      </c>
      <c r="K2003" s="83">
        <v>1277458</v>
      </c>
      <c r="L2003" s="78">
        <v>114</v>
      </c>
      <c r="M2003" s="78">
        <v>102</v>
      </c>
      <c r="N2003" s="78" t="s">
        <v>1002</v>
      </c>
      <c r="O2003" s="84" t="s">
        <v>5054</v>
      </c>
      <c r="P2003" s="81" t="s">
        <v>6372</v>
      </c>
      <c r="Q2003" s="78">
        <v>5019</v>
      </c>
      <c r="R2003" s="81">
        <v>-95.131259999999997</v>
      </c>
      <c r="S2003" s="81">
        <v>29.672323500000001</v>
      </c>
    </row>
    <row r="2004" spans="1:19" ht="12.75" customHeight="1" x14ac:dyDescent="0.2">
      <c r="A2004" s="201" t="s">
        <v>8508</v>
      </c>
      <c r="B2004" s="78" t="s">
        <v>1200</v>
      </c>
      <c r="C2004" s="78" t="s">
        <v>999</v>
      </c>
      <c r="D2004" s="79">
        <v>2014</v>
      </c>
      <c r="E2004" s="85">
        <v>41851</v>
      </c>
      <c r="F2004" s="81" t="s">
        <v>8509</v>
      </c>
      <c r="G2004" s="81" t="s">
        <v>14431</v>
      </c>
      <c r="H2004" s="81" t="s">
        <v>712</v>
      </c>
      <c r="I2004" s="81" t="s">
        <v>271</v>
      </c>
      <c r="J2004" s="82">
        <v>77083</v>
      </c>
      <c r="K2004" s="83">
        <v>1412949</v>
      </c>
      <c r="L2004" s="78">
        <v>150</v>
      </c>
      <c r="M2004" s="78">
        <v>120</v>
      </c>
      <c r="N2004" s="78" t="s">
        <v>1002</v>
      </c>
      <c r="O2004" s="84" t="s">
        <v>5054</v>
      </c>
      <c r="P2004" s="81" t="s">
        <v>15615</v>
      </c>
      <c r="Q2004" s="78">
        <v>5020</v>
      </c>
      <c r="R2004" s="81">
        <v>-95.677732000000006</v>
      </c>
      <c r="S2004" s="81">
        <v>29.6881485</v>
      </c>
    </row>
    <row r="2005" spans="1:19" ht="12.75" customHeight="1" x14ac:dyDescent="0.2">
      <c r="A2005" s="201" t="s">
        <v>8510</v>
      </c>
      <c r="B2005" s="78" t="s">
        <v>998</v>
      </c>
      <c r="C2005" s="78" t="s">
        <v>999</v>
      </c>
      <c r="D2005" s="79">
        <v>2014</v>
      </c>
      <c r="E2005" s="85">
        <v>41851</v>
      </c>
      <c r="F2005" s="81" t="s">
        <v>8511</v>
      </c>
      <c r="G2005" s="81" t="s">
        <v>8512</v>
      </c>
      <c r="H2005" s="81" t="s">
        <v>781</v>
      </c>
      <c r="I2005" s="81" t="s">
        <v>184</v>
      </c>
      <c r="J2005" s="82">
        <v>78254</v>
      </c>
      <c r="K2005" s="83">
        <v>1378181</v>
      </c>
      <c r="L2005" s="78">
        <v>108</v>
      </c>
      <c r="M2005" s="78">
        <v>102</v>
      </c>
      <c r="N2005" s="78" t="s">
        <v>1002</v>
      </c>
      <c r="O2005" s="84" t="s">
        <v>8513</v>
      </c>
      <c r="P2005" s="81" t="s">
        <v>15617</v>
      </c>
      <c r="Q2005" s="78">
        <v>5021</v>
      </c>
      <c r="R2005" s="81">
        <v>-98.720490833333329</v>
      </c>
      <c r="S2005" s="81">
        <v>29.518372666666668</v>
      </c>
    </row>
    <row r="2006" spans="1:19" ht="12.75" customHeight="1" x14ac:dyDescent="0.2">
      <c r="A2006" s="201" t="s">
        <v>8514</v>
      </c>
      <c r="B2006" s="78" t="s">
        <v>1200</v>
      </c>
      <c r="C2006" s="78" t="s">
        <v>999</v>
      </c>
      <c r="D2006" s="79">
        <v>2014</v>
      </c>
      <c r="E2006" s="85">
        <v>41851</v>
      </c>
      <c r="F2006" s="81" t="s">
        <v>8515</v>
      </c>
      <c r="G2006" s="81" t="s">
        <v>8516</v>
      </c>
      <c r="H2006" s="81" t="s">
        <v>725</v>
      </c>
      <c r="I2006" s="81" t="s">
        <v>257</v>
      </c>
      <c r="J2006" s="82">
        <v>79763</v>
      </c>
      <c r="K2006" s="83">
        <v>701226</v>
      </c>
      <c r="L2006" s="78">
        <v>68</v>
      </c>
      <c r="M2006" s="78">
        <v>55</v>
      </c>
      <c r="N2006" s="78" t="s">
        <v>1002</v>
      </c>
      <c r="O2006" s="84" t="s">
        <v>999</v>
      </c>
      <c r="P2006" s="81" t="s">
        <v>8517</v>
      </c>
      <c r="Q2006" s="78">
        <v>5022</v>
      </c>
      <c r="R2006" s="81">
        <v>-102.38635783333334</v>
      </c>
      <c r="S2006" s="81">
        <v>31.838711499999999</v>
      </c>
    </row>
    <row r="2007" spans="1:19" ht="12.75" customHeight="1" x14ac:dyDescent="0.2">
      <c r="A2007" s="201" t="s">
        <v>8518</v>
      </c>
      <c r="B2007" s="78" t="s">
        <v>998</v>
      </c>
      <c r="C2007" s="78" t="s">
        <v>999</v>
      </c>
      <c r="D2007" s="79">
        <v>2014</v>
      </c>
      <c r="E2007" s="85">
        <v>41851</v>
      </c>
      <c r="F2007" s="81" t="s">
        <v>8519</v>
      </c>
      <c r="G2007" s="81" t="s">
        <v>8520</v>
      </c>
      <c r="H2007" s="81" t="s">
        <v>300</v>
      </c>
      <c r="I2007" s="81" t="s">
        <v>325</v>
      </c>
      <c r="J2007" s="82">
        <v>77706</v>
      </c>
      <c r="K2007" s="83">
        <v>921000</v>
      </c>
      <c r="L2007" s="78">
        <v>76</v>
      </c>
      <c r="M2007" s="78">
        <v>76</v>
      </c>
      <c r="N2007" s="78" t="s">
        <v>1002</v>
      </c>
      <c r="O2007" s="84" t="s">
        <v>999</v>
      </c>
      <c r="P2007" s="81" t="s">
        <v>8270</v>
      </c>
      <c r="Q2007" s="78">
        <v>5023</v>
      </c>
      <c r="R2007" s="81">
        <v>-94.169734833333337</v>
      </c>
      <c r="S2007" s="81">
        <v>30.123953833333335</v>
      </c>
    </row>
    <row r="2008" spans="1:19" ht="12.75" customHeight="1" x14ac:dyDescent="0.2">
      <c r="A2008" s="201" t="s">
        <v>8521</v>
      </c>
      <c r="B2008" s="78" t="s">
        <v>998</v>
      </c>
      <c r="C2008" s="78" t="s">
        <v>999</v>
      </c>
      <c r="D2008" s="79">
        <v>2014</v>
      </c>
      <c r="E2008" s="85">
        <v>41851</v>
      </c>
      <c r="F2008" s="81" t="s">
        <v>8522</v>
      </c>
      <c r="G2008" s="81" t="s">
        <v>8523</v>
      </c>
      <c r="H2008" s="81" t="s">
        <v>644</v>
      </c>
      <c r="I2008" s="81" t="s">
        <v>247</v>
      </c>
      <c r="J2008" s="82">
        <v>76247</v>
      </c>
      <c r="K2008" s="83">
        <v>721167</v>
      </c>
      <c r="L2008" s="78">
        <v>72</v>
      </c>
      <c r="M2008" s="78">
        <v>60</v>
      </c>
      <c r="N2008" s="78" t="s">
        <v>1002</v>
      </c>
      <c r="O2008" s="84" t="s">
        <v>999</v>
      </c>
      <c r="P2008" s="81" t="s">
        <v>2827</v>
      </c>
      <c r="Q2008" s="78">
        <v>5024</v>
      </c>
      <c r="R2008" s="81">
        <v>-97.296971999999997</v>
      </c>
      <c r="S2008" s="81">
        <v>33.078728833333336</v>
      </c>
    </row>
    <row r="2009" spans="1:19" ht="12.75" customHeight="1" x14ac:dyDescent="0.2">
      <c r="A2009" s="201" t="s">
        <v>8524</v>
      </c>
      <c r="B2009" s="78" t="s">
        <v>998</v>
      </c>
      <c r="C2009" s="78" t="s">
        <v>999</v>
      </c>
      <c r="D2009" s="79">
        <v>2014</v>
      </c>
      <c r="E2009" s="85">
        <v>41851</v>
      </c>
      <c r="F2009" s="81" t="s">
        <v>8525</v>
      </c>
      <c r="G2009" s="81" t="s">
        <v>8526</v>
      </c>
      <c r="H2009" s="81" t="s">
        <v>363</v>
      </c>
      <c r="I2009" s="81" t="s">
        <v>8527</v>
      </c>
      <c r="J2009" s="82">
        <v>79007</v>
      </c>
      <c r="K2009" s="83">
        <v>680447</v>
      </c>
      <c r="L2009" s="78">
        <v>48</v>
      </c>
      <c r="M2009" s="78">
        <v>46</v>
      </c>
      <c r="N2009" s="78" t="s">
        <v>1002</v>
      </c>
      <c r="O2009" s="84" t="s">
        <v>8528</v>
      </c>
      <c r="P2009" s="81" t="s">
        <v>8529</v>
      </c>
      <c r="Q2009" s="78">
        <v>5026</v>
      </c>
      <c r="R2009" s="81">
        <v>-101.38394733333334</v>
      </c>
      <c r="S2009" s="81">
        <v>35.65801616666667</v>
      </c>
    </row>
    <row r="2010" spans="1:19" ht="12.75" customHeight="1" x14ac:dyDescent="0.2">
      <c r="A2010" s="201" t="s">
        <v>8530</v>
      </c>
      <c r="B2010" s="78" t="s">
        <v>998</v>
      </c>
      <c r="C2010" s="78" t="s">
        <v>999</v>
      </c>
      <c r="D2010" s="79">
        <v>2014</v>
      </c>
      <c r="E2010" s="85">
        <v>41851</v>
      </c>
      <c r="F2010" s="81" t="s">
        <v>8531</v>
      </c>
      <c r="G2010" s="81" t="s">
        <v>8532</v>
      </c>
      <c r="H2010" s="81" t="s">
        <v>202</v>
      </c>
      <c r="I2010" s="81" t="s">
        <v>306</v>
      </c>
      <c r="J2010" s="82">
        <v>78573</v>
      </c>
      <c r="K2010" s="83">
        <v>1440000</v>
      </c>
      <c r="L2010" s="78">
        <v>140</v>
      </c>
      <c r="M2010" s="78">
        <v>134</v>
      </c>
      <c r="N2010" s="78" t="s">
        <v>1002</v>
      </c>
      <c r="O2010" s="84" t="s">
        <v>7259</v>
      </c>
      <c r="P2010" s="81" t="s">
        <v>4458</v>
      </c>
      <c r="Q2010" s="78">
        <v>5027</v>
      </c>
      <c r="R2010" s="81">
        <v>-98.291279500000002</v>
      </c>
      <c r="S2010" s="81">
        <v>26.273138500000002</v>
      </c>
    </row>
    <row r="2011" spans="1:19" ht="12.75" customHeight="1" x14ac:dyDescent="0.2">
      <c r="A2011" s="201" t="s">
        <v>8533</v>
      </c>
      <c r="B2011" s="78" t="s">
        <v>998</v>
      </c>
      <c r="C2011" s="78" t="s">
        <v>999</v>
      </c>
      <c r="D2011" s="79">
        <v>2014</v>
      </c>
      <c r="E2011" s="85">
        <v>41851</v>
      </c>
      <c r="F2011" s="81" t="s">
        <v>8534</v>
      </c>
      <c r="G2011" s="81" t="s">
        <v>8535</v>
      </c>
      <c r="H2011" s="81" t="s">
        <v>242</v>
      </c>
      <c r="I2011" s="81" t="s">
        <v>242</v>
      </c>
      <c r="J2011" s="82">
        <v>75216</v>
      </c>
      <c r="K2011" s="83">
        <v>483262</v>
      </c>
      <c r="L2011" s="78">
        <v>45</v>
      </c>
      <c r="M2011" s="78">
        <v>45</v>
      </c>
      <c r="N2011" s="78" t="s">
        <v>7991</v>
      </c>
      <c r="O2011" s="84" t="s">
        <v>999</v>
      </c>
      <c r="P2011" s="81" t="s">
        <v>8536</v>
      </c>
      <c r="Q2011" s="78">
        <v>5028</v>
      </c>
      <c r="R2011" s="81">
        <v>-96.803595666666666</v>
      </c>
      <c r="S2011" s="81">
        <v>32.708112</v>
      </c>
    </row>
    <row r="2012" spans="1:19" ht="12.75" customHeight="1" x14ac:dyDescent="0.2">
      <c r="A2012" s="201" t="s">
        <v>8537</v>
      </c>
      <c r="B2012" s="78" t="s">
        <v>1200</v>
      </c>
      <c r="C2012" s="78" t="s">
        <v>999</v>
      </c>
      <c r="D2012" s="79">
        <v>2014</v>
      </c>
      <c r="E2012" s="85">
        <v>41851</v>
      </c>
      <c r="F2012" s="81" t="s">
        <v>8538</v>
      </c>
      <c r="G2012" s="81" t="s">
        <v>8539</v>
      </c>
      <c r="H2012" s="81" t="s">
        <v>169</v>
      </c>
      <c r="I2012" s="81" t="s">
        <v>453</v>
      </c>
      <c r="J2012" s="82">
        <v>79603</v>
      </c>
      <c r="K2012" s="83">
        <v>500000</v>
      </c>
      <c r="L2012" s="78">
        <v>48</v>
      </c>
      <c r="M2012" s="78">
        <v>45</v>
      </c>
      <c r="N2012" s="78" t="s">
        <v>1008</v>
      </c>
      <c r="O2012" s="84" t="s">
        <v>8540</v>
      </c>
      <c r="P2012" s="81" t="s">
        <v>8541</v>
      </c>
      <c r="Q2012" s="78">
        <v>5029</v>
      </c>
      <c r="R2012" s="81">
        <v>-99.746743166666661</v>
      </c>
      <c r="S2012" s="81">
        <v>32.455088500000002</v>
      </c>
    </row>
    <row r="2013" spans="1:19" ht="12.75" customHeight="1" x14ac:dyDescent="0.2">
      <c r="A2013" s="201" t="s">
        <v>8542</v>
      </c>
      <c r="B2013" s="78" t="s">
        <v>1200</v>
      </c>
      <c r="C2013" s="78" t="s">
        <v>999</v>
      </c>
      <c r="D2013" s="79">
        <v>2014</v>
      </c>
      <c r="E2013" s="85">
        <v>41851</v>
      </c>
      <c r="F2013" s="81" t="s">
        <v>8543</v>
      </c>
      <c r="G2013" s="81" t="s">
        <v>8544</v>
      </c>
      <c r="H2013" s="81" t="s">
        <v>386</v>
      </c>
      <c r="I2013" s="81" t="s">
        <v>401</v>
      </c>
      <c r="J2013" s="82">
        <v>77611</v>
      </c>
      <c r="K2013" s="83">
        <v>823000</v>
      </c>
      <c r="L2013" s="78">
        <v>80</v>
      </c>
      <c r="M2013" s="78">
        <v>72</v>
      </c>
      <c r="N2013" s="78" t="s">
        <v>1002</v>
      </c>
      <c r="O2013" s="84" t="s">
        <v>8545</v>
      </c>
      <c r="P2013" s="81" t="s">
        <v>7897</v>
      </c>
      <c r="Q2013" s="78">
        <v>5057</v>
      </c>
      <c r="R2013" s="81">
        <v>-93.83666483333333</v>
      </c>
      <c r="S2013" s="81">
        <v>30.028885666666667</v>
      </c>
    </row>
    <row r="2014" spans="1:19" ht="12.75" customHeight="1" x14ac:dyDescent="0.2">
      <c r="A2014" s="201" t="s">
        <v>8546</v>
      </c>
      <c r="B2014" s="78" t="s">
        <v>1200</v>
      </c>
      <c r="C2014" s="78" t="s">
        <v>999</v>
      </c>
      <c r="D2014" s="79">
        <v>2014</v>
      </c>
      <c r="E2014" s="85">
        <v>41851</v>
      </c>
      <c r="F2014" s="81" t="s">
        <v>8547</v>
      </c>
      <c r="G2014" s="81" t="s">
        <v>8548</v>
      </c>
      <c r="H2014" s="81" t="s">
        <v>781</v>
      </c>
      <c r="I2014" s="81" t="s">
        <v>184</v>
      </c>
      <c r="J2014" s="82">
        <v>78202</v>
      </c>
      <c r="K2014" s="83">
        <v>1975031</v>
      </c>
      <c r="L2014" s="78">
        <v>215</v>
      </c>
      <c r="M2014" s="78">
        <v>156</v>
      </c>
      <c r="N2014" s="78" t="s">
        <v>1002</v>
      </c>
      <c r="O2014" s="84" t="s">
        <v>8549</v>
      </c>
      <c r="P2014" s="81" t="s">
        <v>8550</v>
      </c>
      <c r="Q2014" s="78">
        <v>5030</v>
      </c>
      <c r="R2014" s="81">
        <v>-98.454749666666672</v>
      </c>
      <c r="S2014" s="81">
        <v>29.430506166666667</v>
      </c>
    </row>
    <row r="2015" spans="1:19" ht="12.75" customHeight="1" x14ac:dyDescent="0.2">
      <c r="A2015" s="201" t="s">
        <v>8662</v>
      </c>
      <c r="B2015" s="78" t="s">
        <v>998</v>
      </c>
      <c r="C2015" s="78" t="s">
        <v>999</v>
      </c>
      <c r="D2015" s="79">
        <v>2014</v>
      </c>
      <c r="E2015" s="85">
        <v>41921</v>
      </c>
      <c r="F2015" s="81" t="s">
        <v>8663</v>
      </c>
      <c r="G2015" s="81" t="s">
        <v>8664</v>
      </c>
      <c r="H2015" s="81" t="s">
        <v>260</v>
      </c>
      <c r="I2015" s="81" t="s">
        <v>260</v>
      </c>
      <c r="J2015" s="82">
        <v>79912</v>
      </c>
      <c r="K2015" s="83">
        <v>745065</v>
      </c>
      <c r="L2015" s="78">
        <v>76</v>
      </c>
      <c r="M2015" s="78">
        <v>66</v>
      </c>
      <c r="N2015" s="78" t="s">
        <v>1002</v>
      </c>
      <c r="O2015" s="84" t="s">
        <v>3630</v>
      </c>
      <c r="P2015" s="81" t="s">
        <v>8665</v>
      </c>
      <c r="Q2015" s="78">
        <v>5017</v>
      </c>
      <c r="R2015" s="81">
        <v>-106.57721016666666</v>
      </c>
      <c r="S2015" s="81">
        <v>31.877227999999999</v>
      </c>
    </row>
    <row r="2016" spans="1:19" ht="12.75" customHeight="1" x14ac:dyDescent="0.2">
      <c r="A2016" s="201" t="s">
        <v>8666</v>
      </c>
      <c r="B2016" s="78" t="s">
        <v>998</v>
      </c>
      <c r="C2016" s="78" t="s">
        <v>999</v>
      </c>
      <c r="D2016" s="79">
        <v>2014</v>
      </c>
      <c r="E2016" s="85">
        <v>41921</v>
      </c>
      <c r="F2016" s="81" t="s">
        <v>8667</v>
      </c>
      <c r="G2016" s="81" t="s">
        <v>8668</v>
      </c>
      <c r="H2016" s="81" t="s">
        <v>517</v>
      </c>
      <c r="I2016" s="81" t="s">
        <v>233</v>
      </c>
      <c r="J2016" s="82">
        <v>76522</v>
      </c>
      <c r="K2016" s="83">
        <v>923821</v>
      </c>
      <c r="L2016" s="78">
        <v>72</v>
      </c>
      <c r="M2016" s="78">
        <v>69</v>
      </c>
      <c r="N2016" s="78" t="s">
        <v>1002</v>
      </c>
      <c r="O2016" s="84" t="s">
        <v>1692</v>
      </c>
      <c r="P2016" s="81" t="s">
        <v>8669</v>
      </c>
      <c r="Q2016" s="78">
        <v>5018</v>
      </c>
      <c r="R2016" s="81">
        <v>-97.876183999999995</v>
      </c>
      <c r="S2016" s="81">
        <v>31.106339666666667</v>
      </c>
    </row>
    <row r="2017" spans="1:19" ht="12.75" customHeight="1" x14ac:dyDescent="0.2">
      <c r="A2017" s="201" t="s">
        <v>8551</v>
      </c>
      <c r="B2017" s="78" t="s">
        <v>998</v>
      </c>
      <c r="C2017" s="78" t="s">
        <v>999</v>
      </c>
      <c r="D2017" s="79">
        <v>2014</v>
      </c>
      <c r="E2017" s="85">
        <v>41851</v>
      </c>
      <c r="F2017" s="81" t="s">
        <v>8552</v>
      </c>
      <c r="G2017" s="81" t="s">
        <v>8553</v>
      </c>
      <c r="H2017" s="81" t="s">
        <v>572</v>
      </c>
      <c r="I2017" s="81" t="s">
        <v>452</v>
      </c>
      <c r="J2017" s="82">
        <v>76052</v>
      </c>
      <c r="K2017" s="83">
        <v>1500000</v>
      </c>
      <c r="L2017" s="78">
        <v>160</v>
      </c>
      <c r="M2017" s="78">
        <v>144</v>
      </c>
      <c r="N2017" s="78" t="s">
        <v>1002</v>
      </c>
      <c r="O2017" s="84" t="s">
        <v>7982</v>
      </c>
      <c r="P2017" s="81" t="s">
        <v>8554</v>
      </c>
      <c r="Q2017" s="78">
        <v>5031</v>
      </c>
      <c r="R2017" s="81">
        <v>-97.409744666666668</v>
      </c>
      <c r="S2017" s="81">
        <v>32.966000999999999</v>
      </c>
    </row>
    <row r="2018" spans="1:19" ht="12.75" customHeight="1" x14ac:dyDescent="0.2">
      <c r="A2018" s="201" t="s">
        <v>14099</v>
      </c>
      <c r="B2018" s="78" t="s">
        <v>998</v>
      </c>
      <c r="C2018" s="78" t="s">
        <v>999</v>
      </c>
      <c r="D2018" s="79">
        <v>2014</v>
      </c>
      <c r="E2018" s="85">
        <v>41996</v>
      </c>
      <c r="F2018" s="81" t="s">
        <v>14100</v>
      </c>
      <c r="G2018" s="81" t="s">
        <v>14101</v>
      </c>
      <c r="H2018" s="81" t="s">
        <v>767</v>
      </c>
      <c r="I2018" s="81" t="s">
        <v>209</v>
      </c>
      <c r="J2018" s="82">
        <v>78583</v>
      </c>
      <c r="K2018" s="83">
        <v>714000</v>
      </c>
      <c r="L2018" s="78">
        <v>60</v>
      </c>
      <c r="M2018" s="78">
        <v>60</v>
      </c>
      <c r="N2018" s="78" t="s">
        <v>1002</v>
      </c>
      <c r="O2018" s="84" t="s">
        <v>4390</v>
      </c>
      <c r="P2018" s="81" t="s">
        <v>1261</v>
      </c>
      <c r="Q2018" s="78">
        <v>4993</v>
      </c>
      <c r="R2018" s="81">
        <v>-97.576749166666673</v>
      </c>
      <c r="S2018" s="81">
        <v>26.244251166666668</v>
      </c>
    </row>
    <row r="2019" spans="1:19" ht="12.75" customHeight="1" x14ac:dyDescent="0.2">
      <c r="A2019" s="201" t="s">
        <v>8555</v>
      </c>
      <c r="B2019" s="78" t="s">
        <v>1200</v>
      </c>
      <c r="C2019" s="78" t="s">
        <v>999</v>
      </c>
      <c r="D2019" s="79">
        <v>2014</v>
      </c>
      <c r="E2019" s="85">
        <v>41851</v>
      </c>
      <c r="F2019" s="81" t="s">
        <v>8556</v>
      </c>
      <c r="G2019" s="81" t="s">
        <v>8557</v>
      </c>
      <c r="H2019" s="81" t="s">
        <v>176</v>
      </c>
      <c r="I2019" s="81" t="s">
        <v>461</v>
      </c>
      <c r="J2019" s="82">
        <v>78728</v>
      </c>
      <c r="K2019" s="83">
        <v>1056000</v>
      </c>
      <c r="L2019" s="78">
        <v>76</v>
      </c>
      <c r="M2019" s="78">
        <v>68</v>
      </c>
      <c r="N2019" s="78" t="s">
        <v>1002</v>
      </c>
      <c r="O2019" s="84" t="s">
        <v>8558</v>
      </c>
      <c r="P2019" s="81" t="s">
        <v>8559</v>
      </c>
      <c r="Q2019" s="78">
        <v>5032</v>
      </c>
      <c r="R2019" s="81">
        <v>-97.677843999999993</v>
      </c>
      <c r="S2019" s="81">
        <v>30.4544985</v>
      </c>
    </row>
    <row r="2020" spans="1:19" ht="12.75" customHeight="1" x14ac:dyDescent="0.2">
      <c r="A2020" s="201" t="s">
        <v>8560</v>
      </c>
      <c r="B2020" s="78" t="s">
        <v>998</v>
      </c>
      <c r="C2020" s="78" t="s">
        <v>999</v>
      </c>
      <c r="D2020" s="79">
        <v>2014</v>
      </c>
      <c r="E2020" s="85">
        <v>41851</v>
      </c>
      <c r="F2020" s="81" t="s">
        <v>8561</v>
      </c>
      <c r="G2020" s="81" t="s">
        <v>8562</v>
      </c>
      <c r="H2020" s="81" t="s">
        <v>796</v>
      </c>
      <c r="I2020" s="81" t="s">
        <v>228</v>
      </c>
      <c r="J2020" s="82">
        <v>78154</v>
      </c>
      <c r="K2020" s="83">
        <v>1500000</v>
      </c>
      <c r="L2020" s="78">
        <v>104</v>
      </c>
      <c r="M2020" s="78">
        <v>96</v>
      </c>
      <c r="N2020" s="78" t="s">
        <v>1002</v>
      </c>
      <c r="O2020" s="84" t="s">
        <v>999</v>
      </c>
      <c r="P2020" s="81" t="s">
        <v>8563</v>
      </c>
      <c r="Q2020" s="78">
        <v>5033</v>
      </c>
      <c r="R2020" s="81">
        <v>-98.305518666666671</v>
      </c>
      <c r="S2020" s="81">
        <v>29.597975333333334</v>
      </c>
    </row>
    <row r="2021" spans="1:19" ht="12.75" customHeight="1" x14ac:dyDescent="0.2">
      <c r="A2021" s="201" t="s">
        <v>8564</v>
      </c>
      <c r="B2021" s="78" t="s">
        <v>1200</v>
      </c>
      <c r="C2021" s="78" t="s">
        <v>999</v>
      </c>
      <c r="D2021" s="79">
        <v>2014</v>
      </c>
      <c r="E2021" s="85">
        <v>41851</v>
      </c>
      <c r="F2021" s="81" t="s">
        <v>8565</v>
      </c>
      <c r="G2021" s="81" t="s">
        <v>8566</v>
      </c>
      <c r="H2021" s="81" t="s">
        <v>845</v>
      </c>
      <c r="I2021" s="81" t="s">
        <v>8567</v>
      </c>
      <c r="J2021" s="82">
        <v>76707</v>
      </c>
      <c r="K2021" s="83">
        <v>1095869</v>
      </c>
      <c r="L2021" s="78">
        <v>76</v>
      </c>
      <c r="M2021" s="78">
        <v>76</v>
      </c>
      <c r="N2021" s="78" t="s">
        <v>1002</v>
      </c>
      <c r="O2021" s="84" t="s">
        <v>8558</v>
      </c>
      <c r="P2021" s="81" t="s">
        <v>8256</v>
      </c>
      <c r="Q2021" s="78">
        <v>5058</v>
      </c>
      <c r="R2021" s="81"/>
      <c r="S2021" s="81" t="e">
        <v>#VALUE!</v>
      </c>
    </row>
    <row r="2022" spans="1:19" ht="12.75" customHeight="1" x14ac:dyDescent="0.2">
      <c r="A2022" s="201" t="s">
        <v>15613</v>
      </c>
      <c r="B2022" s="78" t="s">
        <v>1200</v>
      </c>
      <c r="C2022" s="78" t="s">
        <v>999</v>
      </c>
      <c r="D2022" s="79">
        <v>2014</v>
      </c>
      <c r="E2022" s="85">
        <v>41851</v>
      </c>
      <c r="F2022" s="81" t="s">
        <v>8568</v>
      </c>
      <c r="G2022" s="81" t="s">
        <v>8569</v>
      </c>
      <c r="H2022" s="81" t="s">
        <v>402</v>
      </c>
      <c r="I2022" s="81" t="s">
        <v>209</v>
      </c>
      <c r="J2022" s="82">
        <v>78575</v>
      </c>
      <c r="K2022" s="83">
        <v>1500000</v>
      </c>
      <c r="L2022" s="78">
        <v>148</v>
      </c>
      <c r="M2022" s="78">
        <v>133</v>
      </c>
      <c r="N2022" s="78" t="s">
        <v>1002</v>
      </c>
      <c r="O2022" s="84" t="s">
        <v>7241</v>
      </c>
      <c r="P2022" s="81" t="s">
        <v>8570</v>
      </c>
      <c r="Q2022" s="78">
        <v>5034</v>
      </c>
      <c r="R2022" s="81">
        <v>-97.528801166666668</v>
      </c>
      <c r="S2022" s="81">
        <v>26.026085666666667</v>
      </c>
    </row>
    <row r="2023" spans="1:19" ht="12.75" customHeight="1" x14ac:dyDescent="0.2">
      <c r="A2023" s="201" t="s">
        <v>8571</v>
      </c>
      <c r="B2023" s="78" t="s">
        <v>1200</v>
      </c>
      <c r="C2023" s="78" t="s">
        <v>999</v>
      </c>
      <c r="D2023" s="79">
        <v>2014</v>
      </c>
      <c r="E2023" s="85">
        <v>41851</v>
      </c>
      <c r="F2023" s="81" t="s">
        <v>8572</v>
      </c>
      <c r="G2023" s="81" t="s">
        <v>8573</v>
      </c>
      <c r="H2023" s="81" t="s">
        <v>753</v>
      </c>
      <c r="I2023" s="81" t="s">
        <v>285</v>
      </c>
      <c r="J2023" s="82">
        <v>75076</v>
      </c>
      <c r="K2023" s="83">
        <v>571794</v>
      </c>
      <c r="L2023" s="78">
        <v>56</v>
      </c>
      <c r="M2023" s="78">
        <v>47</v>
      </c>
      <c r="N2023" s="78" t="s">
        <v>1002</v>
      </c>
      <c r="O2023" s="84" t="s">
        <v>8574</v>
      </c>
      <c r="P2023" s="81" t="s">
        <v>8575</v>
      </c>
      <c r="Q2023" s="78">
        <v>5035</v>
      </c>
      <c r="R2023" s="81">
        <v>-96.673025499999994</v>
      </c>
      <c r="S2023" s="81">
        <v>33.764623333333333</v>
      </c>
    </row>
    <row r="2024" spans="1:19" ht="12.75" customHeight="1" x14ac:dyDescent="0.2">
      <c r="A2024" s="201" t="s">
        <v>8576</v>
      </c>
      <c r="B2024" s="78" t="s">
        <v>998</v>
      </c>
      <c r="C2024" s="78" t="s">
        <v>999</v>
      </c>
      <c r="D2024" s="79">
        <v>2014</v>
      </c>
      <c r="E2024" s="85">
        <v>41851</v>
      </c>
      <c r="F2024" s="81" t="s">
        <v>8577</v>
      </c>
      <c r="G2024" s="81" t="s">
        <v>8578</v>
      </c>
      <c r="H2024" s="81" t="s">
        <v>718</v>
      </c>
      <c r="I2024" s="81" t="s">
        <v>190</v>
      </c>
      <c r="J2024" s="82">
        <v>75569</v>
      </c>
      <c r="K2024" s="83">
        <v>781100</v>
      </c>
      <c r="L2024" s="78">
        <v>72</v>
      </c>
      <c r="M2024" s="78">
        <v>64</v>
      </c>
      <c r="N2024" s="78" t="s">
        <v>1002</v>
      </c>
      <c r="O2024" s="84" t="s">
        <v>8574</v>
      </c>
      <c r="P2024" s="81" t="s">
        <v>8579</v>
      </c>
      <c r="Q2024" s="78">
        <v>5036</v>
      </c>
      <c r="R2024" s="81">
        <v>-94.127843499999997</v>
      </c>
      <c r="S2024" s="81">
        <v>33.442734166666668</v>
      </c>
    </row>
    <row r="2025" spans="1:19" ht="12.75" customHeight="1" x14ac:dyDescent="0.2">
      <c r="A2025" s="201" t="s">
        <v>8580</v>
      </c>
      <c r="B2025" s="78" t="s">
        <v>998</v>
      </c>
      <c r="C2025" s="78" t="s">
        <v>999</v>
      </c>
      <c r="D2025" s="79">
        <v>2014</v>
      </c>
      <c r="E2025" s="85">
        <v>41851</v>
      </c>
      <c r="F2025" s="81" t="s">
        <v>8581</v>
      </c>
      <c r="G2025" s="81" t="s">
        <v>8582</v>
      </c>
      <c r="H2025" s="81" t="s">
        <v>558</v>
      </c>
      <c r="I2025" s="81" t="s">
        <v>414</v>
      </c>
      <c r="J2025" s="82">
        <v>75440</v>
      </c>
      <c r="K2025" s="83">
        <v>596000</v>
      </c>
      <c r="L2025" s="78">
        <v>56</v>
      </c>
      <c r="M2025" s="78">
        <v>50</v>
      </c>
      <c r="N2025" s="78" t="s">
        <v>1002</v>
      </c>
      <c r="O2025" s="84" t="s">
        <v>8574</v>
      </c>
      <c r="P2025" s="81" t="s">
        <v>8583</v>
      </c>
      <c r="Q2025" s="78">
        <v>5037</v>
      </c>
      <c r="R2025" s="81">
        <v>-95.751953666666665</v>
      </c>
      <c r="S2025" s="81">
        <v>32.868524166666667</v>
      </c>
    </row>
    <row r="2026" spans="1:19" ht="12.75" customHeight="1" x14ac:dyDescent="0.2">
      <c r="A2026" s="201" t="s">
        <v>8584</v>
      </c>
      <c r="B2026" s="78" t="s">
        <v>998</v>
      </c>
      <c r="C2026" s="78" t="s">
        <v>999</v>
      </c>
      <c r="D2026" s="79">
        <v>2014</v>
      </c>
      <c r="E2026" s="85">
        <v>41851</v>
      </c>
      <c r="F2026" s="81" t="s">
        <v>8585</v>
      </c>
      <c r="G2026" s="81" t="s">
        <v>8586</v>
      </c>
      <c r="H2026" s="81" t="s">
        <v>7948</v>
      </c>
      <c r="I2026" s="81" t="s">
        <v>297</v>
      </c>
      <c r="J2026" s="82">
        <v>77429</v>
      </c>
      <c r="K2026" s="83">
        <v>1500000</v>
      </c>
      <c r="L2026" s="78">
        <v>170</v>
      </c>
      <c r="M2026" s="78">
        <v>142</v>
      </c>
      <c r="N2026" s="78" t="s">
        <v>1002</v>
      </c>
      <c r="O2026" s="84" t="s">
        <v>4598</v>
      </c>
      <c r="P2026" s="81" t="s">
        <v>5259</v>
      </c>
      <c r="Q2026" s="78">
        <v>5038</v>
      </c>
      <c r="R2026" s="81">
        <v>-95.631163999999998</v>
      </c>
      <c r="S2026" s="81">
        <v>29.953274166666667</v>
      </c>
    </row>
    <row r="2027" spans="1:19" ht="12.75" customHeight="1" x14ac:dyDescent="0.2">
      <c r="A2027" s="201" t="s">
        <v>8587</v>
      </c>
      <c r="B2027" s="78" t="s">
        <v>998</v>
      </c>
      <c r="C2027" s="78" t="s">
        <v>999</v>
      </c>
      <c r="D2027" s="79">
        <v>2014</v>
      </c>
      <c r="E2027" s="85">
        <v>41851</v>
      </c>
      <c r="F2027" s="81" t="s">
        <v>14432</v>
      </c>
      <c r="G2027" s="81" t="s">
        <v>8588</v>
      </c>
      <c r="H2027" s="81" t="s">
        <v>384</v>
      </c>
      <c r="I2027" s="81" t="s">
        <v>384</v>
      </c>
      <c r="J2027" s="82">
        <v>77356</v>
      </c>
      <c r="K2027" s="83">
        <v>750000</v>
      </c>
      <c r="L2027" s="78">
        <v>80</v>
      </c>
      <c r="M2027" s="78">
        <v>64</v>
      </c>
      <c r="N2027" s="78" t="s">
        <v>1002</v>
      </c>
      <c r="O2027" s="84" t="s">
        <v>4598</v>
      </c>
      <c r="P2027" s="81" t="s">
        <v>8589</v>
      </c>
      <c r="Q2027" s="78">
        <v>5039</v>
      </c>
      <c r="R2027" s="81">
        <v>-95.696462999999994</v>
      </c>
      <c r="S2027" s="81">
        <v>30.386434833333333</v>
      </c>
    </row>
    <row r="2028" spans="1:19" ht="12.75" customHeight="1" x14ac:dyDescent="0.2">
      <c r="A2028" s="201" t="s">
        <v>8590</v>
      </c>
      <c r="B2028" s="78" t="s">
        <v>998</v>
      </c>
      <c r="C2028" s="78" t="s">
        <v>2933</v>
      </c>
      <c r="D2028" s="79">
        <v>2014</v>
      </c>
      <c r="E2028" s="85">
        <v>41851</v>
      </c>
      <c r="F2028" s="81" t="s">
        <v>2934</v>
      </c>
      <c r="G2028" s="81" t="s">
        <v>8591</v>
      </c>
      <c r="H2028" s="81" t="s">
        <v>590</v>
      </c>
      <c r="I2028" s="81" t="s">
        <v>331</v>
      </c>
      <c r="J2028" s="82">
        <v>76044</v>
      </c>
      <c r="K2028" s="83">
        <v>135574</v>
      </c>
      <c r="L2028" s="78">
        <v>0</v>
      </c>
      <c r="M2028" s="78">
        <v>0</v>
      </c>
      <c r="N2028" s="78" t="s">
        <v>1002</v>
      </c>
      <c r="O2028" s="84" t="s">
        <v>5757</v>
      </c>
      <c r="P2028" s="81" t="s">
        <v>2937</v>
      </c>
      <c r="Q2028" s="78">
        <v>730</v>
      </c>
      <c r="R2028" s="81">
        <v>-97.52865083333333</v>
      </c>
      <c r="S2028" s="81">
        <v>32.447980666666666</v>
      </c>
    </row>
    <row r="2029" spans="1:19" ht="12.75" customHeight="1" x14ac:dyDescent="0.2">
      <c r="A2029" s="201" t="s">
        <v>8592</v>
      </c>
      <c r="B2029" s="78" t="s">
        <v>998</v>
      </c>
      <c r="C2029" s="78" t="s">
        <v>2938</v>
      </c>
      <c r="D2029" s="79">
        <v>2014</v>
      </c>
      <c r="E2029" s="85">
        <v>41851</v>
      </c>
      <c r="F2029" s="81" t="s">
        <v>8593</v>
      </c>
      <c r="G2029" s="81" t="s">
        <v>8594</v>
      </c>
      <c r="H2029" s="81" t="s">
        <v>596</v>
      </c>
      <c r="I2029" s="81" t="s">
        <v>331</v>
      </c>
      <c r="J2029" s="82">
        <v>76050</v>
      </c>
      <c r="K2029" s="83">
        <v>185437</v>
      </c>
      <c r="L2029" s="78">
        <v>0</v>
      </c>
      <c r="M2029" s="78">
        <v>0</v>
      </c>
      <c r="N2029" s="78" t="s">
        <v>1002</v>
      </c>
      <c r="O2029" s="84" t="s">
        <v>5757</v>
      </c>
      <c r="P2029" s="81" t="s">
        <v>2941</v>
      </c>
      <c r="Q2029" s="78">
        <v>1650</v>
      </c>
      <c r="R2029" s="81">
        <v>-97.181261833333338</v>
      </c>
      <c r="S2029" s="81">
        <v>32.263208666666664</v>
      </c>
    </row>
    <row r="2030" spans="1:19" ht="12.75" customHeight="1" x14ac:dyDescent="0.2">
      <c r="A2030" s="201" t="s">
        <v>15612</v>
      </c>
      <c r="B2030" s="78" t="s">
        <v>1200</v>
      </c>
      <c r="C2030" s="78" t="s">
        <v>2749</v>
      </c>
      <c r="D2030" s="79">
        <v>2014</v>
      </c>
      <c r="E2030" s="85">
        <v>41851</v>
      </c>
      <c r="F2030" s="81" t="s">
        <v>2750</v>
      </c>
      <c r="G2030" s="81" t="s">
        <v>8595</v>
      </c>
      <c r="H2030" s="81" t="s">
        <v>549</v>
      </c>
      <c r="I2030" s="81" t="s">
        <v>470</v>
      </c>
      <c r="J2030" s="82">
        <v>75117</v>
      </c>
      <c r="K2030" s="83">
        <v>168067</v>
      </c>
      <c r="L2030" s="78">
        <v>0</v>
      </c>
      <c r="M2030" s="78">
        <v>0</v>
      </c>
      <c r="N2030" s="78" t="s">
        <v>1002</v>
      </c>
      <c r="O2030" s="84" t="s">
        <v>8596</v>
      </c>
      <c r="P2030" s="81" t="s">
        <v>1716</v>
      </c>
      <c r="Q2030" s="78">
        <v>1643</v>
      </c>
      <c r="R2030" s="81">
        <v>-95.880830333333336</v>
      </c>
      <c r="S2030" s="81">
        <v>32.693671000000002</v>
      </c>
    </row>
    <row r="2031" spans="1:19" ht="12.75" customHeight="1" x14ac:dyDescent="0.2">
      <c r="A2031" s="201" t="s">
        <v>8597</v>
      </c>
      <c r="B2031" s="78" t="s">
        <v>1200</v>
      </c>
      <c r="C2031" s="78" t="s">
        <v>8598</v>
      </c>
      <c r="D2031" s="79">
        <v>2014</v>
      </c>
      <c r="E2031" s="85">
        <v>41851</v>
      </c>
      <c r="F2031" s="81" t="s">
        <v>8599</v>
      </c>
      <c r="G2031" s="81" t="s">
        <v>8600</v>
      </c>
      <c r="H2031" s="81" t="s">
        <v>643</v>
      </c>
      <c r="I2031" s="81" t="s">
        <v>340</v>
      </c>
      <c r="J2031" s="82">
        <v>76849</v>
      </c>
      <c r="K2031" s="83">
        <v>199730</v>
      </c>
      <c r="L2031" s="78">
        <v>30</v>
      </c>
      <c r="M2031" s="78">
        <v>30</v>
      </c>
      <c r="N2031" s="78" t="s">
        <v>1008</v>
      </c>
      <c r="O2031" s="84" t="s">
        <v>5757</v>
      </c>
      <c r="P2031" s="81" t="s">
        <v>8601</v>
      </c>
      <c r="Q2031" s="78">
        <v>710</v>
      </c>
      <c r="R2031" s="81">
        <v>-99.779218833333331</v>
      </c>
      <c r="S2031" s="81">
        <v>30.499259166666668</v>
      </c>
    </row>
    <row r="2032" spans="1:19" ht="12.75" customHeight="1" x14ac:dyDescent="0.2">
      <c r="A2032" s="201" t="s">
        <v>8602</v>
      </c>
      <c r="B2032" s="78" t="s">
        <v>1200</v>
      </c>
      <c r="C2032" s="78" t="s">
        <v>999</v>
      </c>
      <c r="D2032" s="79">
        <v>2014</v>
      </c>
      <c r="E2032" s="85">
        <v>41851</v>
      </c>
      <c r="F2032" s="81" t="s">
        <v>8603</v>
      </c>
      <c r="G2032" s="81" t="s">
        <v>8604</v>
      </c>
      <c r="H2032" s="81" t="s">
        <v>519</v>
      </c>
      <c r="I2032" s="81" t="s">
        <v>396</v>
      </c>
      <c r="J2032" s="82">
        <v>74141</v>
      </c>
      <c r="K2032" s="83">
        <v>813778</v>
      </c>
      <c r="L2032" s="78">
        <v>60</v>
      </c>
      <c r="M2032" s="78">
        <v>60</v>
      </c>
      <c r="N2032" s="78" t="s">
        <v>1002</v>
      </c>
      <c r="O2032" s="84" t="s">
        <v>8605</v>
      </c>
      <c r="P2032" s="81" t="s">
        <v>8606</v>
      </c>
      <c r="Q2032" s="78">
        <v>5040</v>
      </c>
      <c r="R2032" s="81">
        <v>-97.36531633333334</v>
      </c>
      <c r="S2032" s="81">
        <v>27.666803666666667</v>
      </c>
    </row>
    <row r="2033" spans="1:19" ht="12.75" customHeight="1" x14ac:dyDescent="0.2">
      <c r="A2033" s="201" t="s">
        <v>8607</v>
      </c>
      <c r="B2033" s="78" t="s">
        <v>1200</v>
      </c>
      <c r="C2033" s="78" t="s">
        <v>999</v>
      </c>
      <c r="D2033" s="79">
        <v>2014</v>
      </c>
      <c r="E2033" s="85">
        <v>41851</v>
      </c>
      <c r="F2033" s="81" t="s">
        <v>5538</v>
      </c>
      <c r="G2033" s="81" t="s">
        <v>8608</v>
      </c>
      <c r="H2033" s="81" t="s">
        <v>202</v>
      </c>
      <c r="I2033" s="81" t="s">
        <v>306</v>
      </c>
      <c r="J2033" s="82">
        <v>78573</v>
      </c>
      <c r="K2033" s="83">
        <v>1340562</v>
      </c>
      <c r="L2033" s="78">
        <v>120</v>
      </c>
      <c r="M2033" s="78">
        <v>120</v>
      </c>
      <c r="N2033" s="78" t="s">
        <v>1002</v>
      </c>
      <c r="O2033" s="84" t="s">
        <v>8605</v>
      </c>
      <c r="P2033" s="81" t="s">
        <v>4458</v>
      </c>
      <c r="Q2033" s="78">
        <v>5041</v>
      </c>
      <c r="R2033" s="81">
        <v>-98.27537816666667</v>
      </c>
      <c r="S2033" s="81">
        <v>26.2736965</v>
      </c>
    </row>
    <row r="2034" spans="1:19" ht="12.75" customHeight="1" x14ac:dyDescent="0.2">
      <c r="A2034" s="201" t="s">
        <v>8609</v>
      </c>
      <c r="B2034" s="78" t="s">
        <v>998</v>
      </c>
      <c r="C2034" s="78" t="s">
        <v>999</v>
      </c>
      <c r="D2034" s="79">
        <v>2014</v>
      </c>
      <c r="E2034" s="85">
        <v>41851</v>
      </c>
      <c r="F2034" s="81" t="s">
        <v>8610</v>
      </c>
      <c r="G2034" s="81" t="s">
        <v>8611</v>
      </c>
      <c r="H2034" s="81" t="s">
        <v>361</v>
      </c>
      <c r="I2034" s="81" t="s">
        <v>361</v>
      </c>
      <c r="J2034" s="82">
        <v>79424</v>
      </c>
      <c r="K2034" s="83">
        <v>1155591</v>
      </c>
      <c r="L2034" s="78">
        <v>96</v>
      </c>
      <c r="M2034" s="78">
        <v>96</v>
      </c>
      <c r="N2034" s="78" t="s">
        <v>1002</v>
      </c>
      <c r="O2034" s="84" t="s">
        <v>8612</v>
      </c>
      <c r="P2034" s="81" t="s">
        <v>8613</v>
      </c>
      <c r="Q2034" s="78">
        <v>5042</v>
      </c>
      <c r="R2034" s="81">
        <v>-101.95735366666666</v>
      </c>
      <c r="S2034" s="81">
        <v>33.507624833333331</v>
      </c>
    </row>
    <row r="2035" spans="1:19" ht="12.75" customHeight="1" x14ac:dyDescent="0.2">
      <c r="A2035" s="201" t="s">
        <v>8614</v>
      </c>
      <c r="B2035" s="78" t="s">
        <v>1200</v>
      </c>
      <c r="C2035" s="78" t="s">
        <v>999</v>
      </c>
      <c r="D2035" s="79">
        <v>2014</v>
      </c>
      <c r="E2035" s="85">
        <v>41851</v>
      </c>
      <c r="F2035" s="81" t="s">
        <v>8615</v>
      </c>
      <c r="G2035" s="81" t="s">
        <v>8616</v>
      </c>
      <c r="H2035" s="81" t="s">
        <v>357</v>
      </c>
      <c r="I2035" s="81" t="s">
        <v>184</v>
      </c>
      <c r="J2035" s="82">
        <v>78148</v>
      </c>
      <c r="K2035" s="83">
        <v>1062039</v>
      </c>
      <c r="L2035" s="78">
        <v>80</v>
      </c>
      <c r="M2035" s="78">
        <v>80</v>
      </c>
      <c r="N2035" s="78" t="s">
        <v>1002</v>
      </c>
      <c r="O2035" s="84" t="s">
        <v>8617</v>
      </c>
      <c r="P2035" s="81" t="s">
        <v>8618</v>
      </c>
      <c r="Q2035" s="78">
        <v>5043</v>
      </c>
      <c r="R2035" s="81">
        <v>-98.324113166666663</v>
      </c>
      <c r="S2035" s="81">
        <v>29.565131666666666</v>
      </c>
    </row>
    <row r="2036" spans="1:19" ht="12.75" customHeight="1" x14ac:dyDescent="0.2">
      <c r="A2036" s="201" t="s">
        <v>8619</v>
      </c>
      <c r="B2036" s="78" t="s">
        <v>998</v>
      </c>
      <c r="C2036" s="78" t="s">
        <v>999</v>
      </c>
      <c r="D2036" s="79">
        <v>2014</v>
      </c>
      <c r="E2036" s="85">
        <v>41851</v>
      </c>
      <c r="F2036" s="81" t="s">
        <v>8620</v>
      </c>
      <c r="G2036" s="81" t="s">
        <v>8621</v>
      </c>
      <c r="H2036" s="81" t="s">
        <v>312</v>
      </c>
      <c r="I2036" s="81" t="s">
        <v>297</v>
      </c>
      <c r="J2036" s="82">
        <v>77048</v>
      </c>
      <c r="K2036" s="83">
        <v>1500000</v>
      </c>
      <c r="L2036" s="78">
        <v>200</v>
      </c>
      <c r="M2036" s="78">
        <v>140</v>
      </c>
      <c r="N2036" s="78" t="s">
        <v>1002</v>
      </c>
      <c r="O2036" s="84" t="s">
        <v>5955</v>
      </c>
      <c r="P2036" s="81" t="s">
        <v>5315</v>
      </c>
      <c r="Q2036" s="78">
        <v>5044</v>
      </c>
      <c r="R2036" s="81"/>
      <c r="S2036" s="81" t="e">
        <v>#VALUE!</v>
      </c>
    </row>
    <row r="2037" spans="1:19" ht="12.75" customHeight="1" x14ac:dyDescent="0.2">
      <c r="A2037" s="201" t="s">
        <v>8622</v>
      </c>
      <c r="B2037" s="78" t="s">
        <v>998</v>
      </c>
      <c r="C2037" s="78" t="s">
        <v>999</v>
      </c>
      <c r="D2037" s="79">
        <v>2014</v>
      </c>
      <c r="E2037" s="85">
        <v>41851</v>
      </c>
      <c r="F2037" s="81" t="s">
        <v>8623</v>
      </c>
      <c r="G2037" s="81" t="s">
        <v>8624</v>
      </c>
      <c r="H2037" s="81" t="s">
        <v>776</v>
      </c>
      <c r="I2037" s="81" t="s">
        <v>427</v>
      </c>
      <c r="J2037" s="82">
        <v>75189</v>
      </c>
      <c r="K2037" s="83">
        <v>1500000</v>
      </c>
      <c r="L2037" s="78">
        <v>220</v>
      </c>
      <c r="M2037" s="78">
        <v>140</v>
      </c>
      <c r="N2037" s="78" t="s">
        <v>1002</v>
      </c>
      <c r="O2037" s="84" t="s">
        <v>5955</v>
      </c>
      <c r="P2037" s="81" t="s">
        <v>1622</v>
      </c>
      <c r="Q2037" s="78">
        <v>5045</v>
      </c>
      <c r="R2037" s="81">
        <v>-96.35847316666667</v>
      </c>
      <c r="S2037" s="81">
        <v>32.953190833333331</v>
      </c>
    </row>
    <row r="2038" spans="1:19" ht="12.75" customHeight="1" x14ac:dyDescent="0.2">
      <c r="A2038" s="201" t="s">
        <v>8625</v>
      </c>
      <c r="B2038" s="78" t="s">
        <v>998</v>
      </c>
      <c r="C2038" s="78" t="s">
        <v>999</v>
      </c>
      <c r="D2038" s="79">
        <v>2014</v>
      </c>
      <c r="E2038" s="85">
        <v>41851</v>
      </c>
      <c r="F2038" s="81" t="s">
        <v>8626</v>
      </c>
      <c r="G2038" s="81" t="s">
        <v>8627</v>
      </c>
      <c r="H2038" s="81" t="s">
        <v>703</v>
      </c>
      <c r="I2038" s="81" t="s">
        <v>224</v>
      </c>
      <c r="J2038" s="82">
        <v>75070</v>
      </c>
      <c r="K2038" s="83">
        <v>1500000</v>
      </c>
      <c r="L2038" s="78">
        <v>182</v>
      </c>
      <c r="M2038" s="78">
        <v>130</v>
      </c>
      <c r="N2038" s="78" t="s">
        <v>1002</v>
      </c>
      <c r="O2038" s="84" t="s">
        <v>999</v>
      </c>
      <c r="P2038" s="81" t="s">
        <v>8628</v>
      </c>
      <c r="Q2038" s="78">
        <v>5011</v>
      </c>
      <c r="R2038" s="81">
        <v>-96.652102666666664</v>
      </c>
      <c r="S2038" s="81">
        <v>33.158792166666665</v>
      </c>
    </row>
    <row r="2039" spans="1:19" ht="12.75" customHeight="1" x14ac:dyDescent="0.2">
      <c r="A2039" s="201" t="s">
        <v>8629</v>
      </c>
      <c r="B2039" s="78" t="s">
        <v>998</v>
      </c>
      <c r="C2039" s="78" t="s">
        <v>999</v>
      </c>
      <c r="D2039" s="79">
        <v>2014</v>
      </c>
      <c r="E2039" s="85">
        <v>41851</v>
      </c>
      <c r="F2039" s="81" t="s">
        <v>8630</v>
      </c>
      <c r="G2039" s="81" t="s">
        <v>8631</v>
      </c>
      <c r="H2039" s="81" t="s">
        <v>761</v>
      </c>
      <c r="I2039" s="81" t="s">
        <v>485</v>
      </c>
      <c r="J2039" s="82">
        <v>78580</v>
      </c>
      <c r="K2039" s="83">
        <v>897613</v>
      </c>
      <c r="L2039" s="78">
        <v>80</v>
      </c>
      <c r="M2039" s="78">
        <v>80</v>
      </c>
      <c r="N2039" s="78" t="s">
        <v>1002</v>
      </c>
      <c r="O2039" s="84" t="s">
        <v>999</v>
      </c>
      <c r="P2039" s="81" t="s">
        <v>8632</v>
      </c>
      <c r="Q2039" s="78">
        <v>5012</v>
      </c>
      <c r="R2039" s="81">
        <v>-97.779790000000006</v>
      </c>
      <c r="S2039" s="81">
        <v>26.466751166666668</v>
      </c>
    </row>
    <row r="2040" spans="1:19" ht="12.75" customHeight="1" x14ac:dyDescent="0.2">
      <c r="A2040" s="201" t="s">
        <v>8633</v>
      </c>
      <c r="B2040" s="78" t="s">
        <v>998</v>
      </c>
      <c r="C2040" s="78" t="s">
        <v>999</v>
      </c>
      <c r="D2040" s="79">
        <v>2014</v>
      </c>
      <c r="E2040" s="85">
        <v>41851</v>
      </c>
      <c r="F2040" s="81" t="s">
        <v>8634</v>
      </c>
      <c r="G2040" s="81" t="s">
        <v>8635</v>
      </c>
      <c r="H2040" s="81" t="s">
        <v>808</v>
      </c>
      <c r="I2040" s="81" t="s">
        <v>260</v>
      </c>
      <c r="J2040" s="82">
        <v>79927</v>
      </c>
      <c r="K2040" s="83">
        <v>1266077</v>
      </c>
      <c r="L2040" s="78">
        <v>152</v>
      </c>
      <c r="M2040" s="78">
        <v>110</v>
      </c>
      <c r="N2040" s="78" t="s">
        <v>1002</v>
      </c>
      <c r="O2040" s="84" t="s">
        <v>999</v>
      </c>
      <c r="P2040" s="81" t="s">
        <v>8636</v>
      </c>
      <c r="Q2040" s="78">
        <v>5013</v>
      </c>
      <c r="R2040" s="81">
        <v>-106.28630116666666</v>
      </c>
      <c r="S2040" s="81">
        <v>31.620229500000001</v>
      </c>
    </row>
    <row r="2041" spans="1:19" ht="12.75" customHeight="1" x14ac:dyDescent="0.2">
      <c r="A2041" s="201" t="s">
        <v>8637</v>
      </c>
      <c r="B2041" s="78" t="s">
        <v>998</v>
      </c>
      <c r="C2041" s="78" t="s">
        <v>999</v>
      </c>
      <c r="D2041" s="79">
        <v>2014</v>
      </c>
      <c r="E2041" s="85">
        <v>41851</v>
      </c>
      <c r="F2041" s="81" t="s">
        <v>8638</v>
      </c>
      <c r="G2041" s="81" t="s">
        <v>8639</v>
      </c>
      <c r="H2041" s="81" t="s">
        <v>583</v>
      </c>
      <c r="I2041" s="81" t="s">
        <v>8640</v>
      </c>
      <c r="J2041" s="82">
        <v>78022</v>
      </c>
      <c r="K2041" s="83">
        <v>527200</v>
      </c>
      <c r="L2041" s="78">
        <v>48</v>
      </c>
      <c r="M2041" s="78">
        <v>41</v>
      </c>
      <c r="N2041" s="78" t="s">
        <v>1002</v>
      </c>
      <c r="O2041" s="84" t="s">
        <v>8641</v>
      </c>
      <c r="P2041" s="81" t="s">
        <v>8642</v>
      </c>
      <c r="Q2041" s="78">
        <v>5014</v>
      </c>
      <c r="R2041" s="81">
        <v>-98.124651</v>
      </c>
      <c r="S2041" s="81">
        <v>28.340821333333334</v>
      </c>
    </row>
    <row r="2042" spans="1:19" ht="12.75" customHeight="1" x14ac:dyDescent="0.2">
      <c r="A2042" s="201" t="s">
        <v>8385</v>
      </c>
      <c r="B2042" s="78" t="s">
        <v>6392</v>
      </c>
      <c r="C2042" s="78" t="s">
        <v>999</v>
      </c>
      <c r="D2042" s="79">
        <v>2014</v>
      </c>
      <c r="E2042" s="85">
        <v>41739</v>
      </c>
      <c r="F2042" s="81" t="s">
        <v>8386</v>
      </c>
      <c r="G2042" s="81" t="s">
        <v>8387</v>
      </c>
      <c r="H2042" s="81" t="s">
        <v>176</v>
      </c>
      <c r="I2042" s="81" t="s">
        <v>461</v>
      </c>
      <c r="J2042" s="82">
        <v>78741</v>
      </c>
      <c r="K2042" s="83">
        <v>1399970</v>
      </c>
      <c r="L2042" s="78">
        <v>250</v>
      </c>
      <c r="M2042" s="78">
        <v>250</v>
      </c>
      <c r="N2042" s="78" t="s">
        <v>1002</v>
      </c>
      <c r="O2042" s="84" t="s">
        <v>8388</v>
      </c>
      <c r="P2042" s="81" t="s">
        <v>937</v>
      </c>
      <c r="Q2042" s="78">
        <v>4980</v>
      </c>
      <c r="R2042" s="81">
        <v>-97.70353333333334</v>
      </c>
      <c r="S2042" s="81">
        <v>30.216366666666666</v>
      </c>
    </row>
    <row r="2043" spans="1:19" ht="12.75" customHeight="1" x14ac:dyDescent="0.2">
      <c r="A2043" s="201" t="s">
        <v>15614</v>
      </c>
      <c r="B2043" s="78" t="s">
        <v>6392</v>
      </c>
      <c r="C2043" s="78" t="s">
        <v>999</v>
      </c>
      <c r="D2043" s="79">
        <v>2014</v>
      </c>
      <c r="E2043" s="85">
        <v>41739</v>
      </c>
      <c r="F2043" s="81" t="s">
        <v>8389</v>
      </c>
      <c r="G2043" s="81" t="s">
        <v>8390</v>
      </c>
      <c r="H2043" s="81" t="s">
        <v>176</v>
      </c>
      <c r="I2043" s="81" t="s">
        <v>461</v>
      </c>
      <c r="J2043" s="82">
        <v>78741</v>
      </c>
      <c r="K2043" s="83">
        <v>1074209</v>
      </c>
      <c r="L2043" s="78">
        <v>183</v>
      </c>
      <c r="M2043" s="78">
        <v>183</v>
      </c>
      <c r="N2043" s="78" t="s">
        <v>1008</v>
      </c>
      <c r="O2043" s="84" t="s">
        <v>8388</v>
      </c>
      <c r="P2043" s="81" t="s">
        <v>937</v>
      </c>
      <c r="Q2043" s="78">
        <v>4981</v>
      </c>
      <c r="R2043" s="81">
        <v>-97.70353333333334</v>
      </c>
      <c r="S2043" s="81">
        <v>30.216783333333332</v>
      </c>
    </row>
    <row r="2044" spans="1:19" ht="12.75" customHeight="1" x14ac:dyDescent="0.2">
      <c r="A2044" s="201" t="s">
        <v>8403</v>
      </c>
      <c r="B2044" s="78" t="s">
        <v>6392</v>
      </c>
      <c r="C2044" s="78" t="s">
        <v>999</v>
      </c>
      <c r="D2044" s="79">
        <v>2014</v>
      </c>
      <c r="E2044" s="85">
        <v>41816</v>
      </c>
      <c r="F2044" s="81" t="s">
        <v>14428</v>
      </c>
      <c r="G2044" s="81" t="s">
        <v>8404</v>
      </c>
      <c r="H2044" s="81" t="s">
        <v>242</v>
      </c>
      <c r="I2044" s="81" t="s">
        <v>242</v>
      </c>
      <c r="J2044" s="82">
        <v>75217</v>
      </c>
      <c r="K2044" s="83">
        <v>1355101</v>
      </c>
      <c r="L2044" s="78">
        <v>264</v>
      </c>
      <c r="M2044" s="78">
        <v>264</v>
      </c>
      <c r="N2044" s="78" t="s">
        <v>1002</v>
      </c>
      <c r="O2044" s="84" t="s">
        <v>8405</v>
      </c>
      <c r="P2044" s="81" t="s">
        <v>5561</v>
      </c>
      <c r="Q2044" s="78">
        <v>4985</v>
      </c>
      <c r="R2044" s="81">
        <v>-96.658500000000004</v>
      </c>
      <c r="S2044" s="81">
        <v>32.749633333333335</v>
      </c>
    </row>
    <row r="2045" spans="1:19" ht="12.75" customHeight="1" x14ac:dyDescent="0.2">
      <c r="A2045" s="201" t="s">
        <v>14102</v>
      </c>
      <c r="B2045" s="78" t="s">
        <v>2787</v>
      </c>
      <c r="C2045" s="78" t="s">
        <v>2439</v>
      </c>
      <c r="D2045" s="79">
        <v>2014</v>
      </c>
      <c r="E2045" s="85">
        <v>41991</v>
      </c>
      <c r="F2045" s="81" t="s">
        <v>14103</v>
      </c>
      <c r="G2045" s="81" t="s">
        <v>14104</v>
      </c>
      <c r="H2045" s="81" t="s">
        <v>242</v>
      </c>
      <c r="I2045" s="81" t="s">
        <v>242</v>
      </c>
      <c r="J2045" s="82">
        <v>75237</v>
      </c>
      <c r="K2045" s="83">
        <v>768300</v>
      </c>
      <c r="L2045" s="78">
        <v>0</v>
      </c>
      <c r="M2045" s="78">
        <v>0</v>
      </c>
      <c r="N2045" s="78" t="s">
        <v>1002</v>
      </c>
      <c r="O2045" s="84" t="s">
        <v>14105</v>
      </c>
      <c r="P2045" s="81" t="s">
        <v>2443</v>
      </c>
      <c r="Q2045" s="78">
        <v>1312</v>
      </c>
      <c r="R2045" s="81">
        <v>-96.873133333333328</v>
      </c>
      <c r="S2045" s="81">
        <v>32.65656666666667</v>
      </c>
    </row>
    <row r="2046" spans="1:19" ht="12.75" customHeight="1" x14ac:dyDescent="0.2">
      <c r="A2046" s="201" t="s">
        <v>8409</v>
      </c>
      <c r="B2046" s="78" t="s">
        <v>6392</v>
      </c>
      <c r="C2046" s="78" t="s">
        <v>999</v>
      </c>
      <c r="D2046" s="79">
        <v>2014</v>
      </c>
      <c r="E2046" s="85">
        <v>41851</v>
      </c>
      <c r="F2046" s="81" t="s">
        <v>14430</v>
      </c>
      <c r="G2046" s="81" t="s">
        <v>8410</v>
      </c>
      <c r="H2046" s="81" t="s">
        <v>401</v>
      </c>
      <c r="I2046" s="81" t="s">
        <v>401</v>
      </c>
      <c r="J2046" s="82">
        <v>77630</v>
      </c>
      <c r="K2046" s="83">
        <v>285094</v>
      </c>
      <c r="L2046" s="78">
        <v>66</v>
      </c>
      <c r="M2046" s="78">
        <v>66</v>
      </c>
      <c r="N2046" s="78" t="s">
        <v>1002</v>
      </c>
      <c r="O2046" s="84" t="s">
        <v>4862</v>
      </c>
      <c r="P2046" s="81" t="s">
        <v>8411</v>
      </c>
      <c r="Q2046" s="78">
        <v>4987</v>
      </c>
      <c r="R2046" s="81">
        <v>-93.759533333333337</v>
      </c>
      <c r="S2046" s="81">
        <v>30.109916666666667</v>
      </c>
    </row>
    <row r="2047" spans="1:19" ht="12.75" customHeight="1" x14ac:dyDescent="0.2">
      <c r="A2047" s="201" t="s">
        <v>8651</v>
      </c>
      <c r="B2047" s="78" t="s">
        <v>6392</v>
      </c>
      <c r="C2047" s="78" t="s">
        <v>999</v>
      </c>
      <c r="D2047" s="79">
        <v>2014</v>
      </c>
      <c r="E2047" s="85">
        <v>41921</v>
      </c>
      <c r="F2047" s="81" t="s">
        <v>8652</v>
      </c>
      <c r="G2047" s="81" t="s">
        <v>8653</v>
      </c>
      <c r="H2047" s="81" t="s">
        <v>312</v>
      </c>
      <c r="I2047" s="81" t="s">
        <v>297</v>
      </c>
      <c r="J2047" s="82">
        <v>77009</v>
      </c>
      <c r="K2047" s="83">
        <v>354253</v>
      </c>
      <c r="L2047" s="78">
        <v>68</v>
      </c>
      <c r="M2047" s="78">
        <v>55</v>
      </c>
      <c r="N2047" s="78" t="s">
        <v>1002</v>
      </c>
      <c r="O2047" s="84" t="s">
        <v>7201</v>
      </c>
      <c r="P2047" s="81" t="s">
        <v>8654</v>
      </c>
      <c r="Q2047" s="78">
        <v>5052</v>
      </c>
      <c r="R2047" s="81">
        <v>-95.362033333333329</v>
      </c>
      <c r="S2047" s="81">
        <v>29.777883333333332</v>
      </c>
    </row>
    <row r="2048" spans="1:19" ht="12.75" customHeight="1" x14ac:dyDescent="0.2">
      <c r="A2048" s="201" t="s">
        <v>8406</v>
      </c>
      <c r="B2048" s="78" t="s">
        <v>6392</v>
      </c>
      <c r="C2048" s="78" t="s">
        <v>999</v>
      </c>
      <c r="D2048" s="79">
        <v>2014</v>
      </c>
      <c r="E2048" s="85">
        <v>41816</v>
      </c>
      <c r="F2048" s="81" t="s">
        <v>8407</v>
      </c>
      <c r="G2048" s="81" t="s">
        <v>8408</v>
      </c>
      <c r="H2048" s="81" t="s">
        <v>572</v>
      </c>
      <c r="I2048" s="81" t="s">
        <v>452</v>
      </c>
      <c r="J2048" s="82">
        <v>76102</v>
      </c>
      <c r="K2048" s="83">
        <v>554789</v>
      </c>
      <c r="L2048" s="78">
        <v>164</v>
      </c>
      <c r="M2048" s="78">
        <v>115</v>
      </c>
      <c r="N2048" s="78" t="s">
        <v>1002</v>
      </c>
      <c r="O2048" s="84" t="s">
        <v>6966</v>
      </c>
      <c r="P2048" s="81" t="s">
        <v>2383</v>
      </c>
      <c r="Q2048" s="78">
        <v>4986</v>
      </c>
      <c r="R2048" s="81">
        <v>-97.33638333333333</v>
      </c>
      <c r="S2048" s="81">
        <v>32.754049999999999</v>
      </c>
    </row>
    <row r="2049" spans="1:19" ht="12.75" customHeight="1" x14ac:dyDescent="0.2">
      <c r="A2049" s="201" t="s">
        <v>8643</v>
      </c>
      <c r="B2049" s="78" t="s">
        <v>6392</v>
      </c>
      <c r="C2049" s="78" t="s">
        <v>1797</v>
      </c>
      <c r="D2049" s="79">
        <v>2014</v>
      </c>
      <c r="E2049" s="85">
        <v>41886</v>
      </c>
      <c r="F2049" s="81" t="s">
        <v>8644</v>
      </c>
      <c r="G2049" s="81" t="s">
        <v>8645</v>
      </c>
      <c r="H2049" s="81" t="s">
        <v>703</v>
      </c>
      <c r="I2049" s="81" t="s">
        <v>224</v>
      </c>
      <c r="J2049" s="82">
        <v>75069</v>
      </c>
      <c r="K2049" s="83">
        <v>522489</v>
      </c>
      <c r="L2049" s="78">
        <v>0</v>
      </c>
      <c r="M2049" s="78">
        <v>0</v>
      </c>
      <c r="N2049" s="78" t="s">
        <v>1002</v>
      </c>
      <c r="O2049" s="84" t="s">
        <v>8646</v>
      </c>
      <c r="P2049" s="81" t="s">
        <v>1800</v>
      </c>
      <c r="Q2049" s="78">
        <v>1184</v>
      </c>
      <c r="R2049" s="81">
        <v>-96.636504166666668</v>
      </c>
      <c r="S2049" s="81">
        <v>33.176490000000001</v>
      </c>
    </row>
    <row r="2050" spans="1:19" ht="12.75" customHeight="1" x14ac:dyDescent="0.2">
      <c r="A2050" s="201" t="s">
        <v>8647</v>
      </c>
      <c r="B2050" s="78" t="s">
        <v>6392</v>
      </c>
      <c r="C2050" s="78" t="s">
        <v>1829</v>
      </c>
      <c r="D2050" s="79">
        <v>2014</v>
      </c>
      <c r="E2050" s="85">
        <v>41886</v>
      </c>
      <c r="F2050" s="81" t="s">
        <v>8648</v>
      </c>
      <c r="G2050" s="81" t="s">
        <v>8649</v>
      </c>
      <c r="H2050" s="81" t="s">
        <v>242</v>
      </c>
      <c r="I2050" s="81" t="s">
        <v>247</v>
      </c>
      <c r="J2050" s="82">
        <v>75007</v>
      </c>
      <c r="K2050" s="83">
        <v>832246</v>
      </c>
      <c r="L2050" s="78">
        <v>0</v>
      </c>
      <c r="M2050" s="78">
        <v>0</v>
      </c>
      <c r="N2050" s="78" t="s">
        <v>1002</v>
      </c>
      <c r="O2050" s="84" t="s">
        <v>8646</v>
      </c>
      <c r="P2050" s="81" t="s">
        <v>898</v>
      </c>
      <c r="Q2050" s="78">
        <v>1185</v>
      </c>
      <c r="R2050" s="81">
        <v>-96.860275666666666</v>
      </c>
      <c r="S2050" s="81">
        <v>33.011308833333331</v>
      </c>
    </row>
    <row r="2051" spans="1:19" ht="12.75" customHeight="1" x14ac:dyDescent="0.2">
      <c r="A2051" s="201" t="s">
        <v>393</v>
      </c>
      <c r="B2051" s="78" t="s">
        <v>6392</v>
      </c>
      <c r="C2051" s="78" t="s">
        <v>2060</v>
      </c>
      <c r="D2051" s="79">
        <v>2014</v>
      </c>
      <c r="E2051" s="85">
        <v>41886</v>
      </c>
      <c r="F2051" s="81" t="s">
        <v>2061</v>
      </c>
      <c r="G2051" s="81" t="s">
        <v>8650</v>
      </c>
      <c r="H2051" s="81" t="s">
        <v>560</v>
      </c>
      <c r="I2051" s="81" t="s">
        <v>452</v>
      </c>
      <c r="J2051" s="82">
        <v>76039</v>
      </c>
      <c r="K2051" s="83">
        <v>586150</v>
      </c>
      <c r="L2051" s="78">
        <v>0</v>
      </c>
      <c r="M2051" s="78">
        <v>0</v>
      </c>
      <c r="N2051" s="78" t="s">
        <v>1002</v>
      </c>
      <c r="O2051" s="84" t="s">
        <v>8646</v>
      </c>
      <c r="P2051" s="81" t="s">
        <v>2064</v>
      </c>
      <c r="Q2051" s="78">
        <v>1159</v>
      </c>
      <c r="R2051" s="81">
        <v>-97.074266666666674</v>
      </c>
      <c r="S2051" s="81">
        <v>32.85946666666667</v>
      </c>
    </row>
    <row r="2052" spans="1:19" ht="12.75" customHeight="1" x14ac:dyDescent="0.2">
      <c r="A2052" s="201" t="s">
        <v>8686</v>
      </c>
      <c r="B2052" s="78" t="s">
        <v>2787</v>
      </c>
      <c r="C2052" s="78" t="s">
        <v>8687</v>
      </c>
      <c r="D2052" s="79">
        <v>2014</v>
      </c>
      <c r="E2052" s="85">
        <v>41956</v>
      </c>
      <c r="F2052" s="81" t="s">
        <v>8092</v>
      </c>
      <c r="G2052" s="81" t="s">
        <v>8093</v>
      </c>
      <c r="H2052" s="81" t="s">
        <v>176</v>
      </c>
      <c r="I2052" s="81" t="s">
        <v>461</v>
      </c>
      <c r="J2052" s="82">
        <v>78753</v>
      </c>
      <c r="K2052" s="83">
        <v>1054772</v>
      </c>
      <c r="L2052" s="78">
        <v>252</v>
      </c>
      <c r="M2052" s="78">
        <v>252</v>
      </c>
      <c r="N2052" s="78" t="s">
        <v>1002</v>
      </c>
      <c r="O2052" s="84" t="s">
        <v>8091</v>
      </c>
      <c r="P2052" s="81" t="s">
        <v>8094</v>
      </c>
      <c r="Q2052" s="78">
        <v>5050</v>
      </c>
      <c r="R2052" s="81">
        <v>-97.651516666666666</v>
      </c>
      <c r="S2052" s="81">
        <v>30.389900000000001</v>
      </c>
    </row>
    <row r="2053" spans="1:19" ht="12.75" customHeight="1" x14ac:dyDescent="0.2">
      <c r="A2053" s="201" t="s">
        <v>8688</v>
      </c>
      <c r="B2053" s="78" t="s">
        <v>2787</v>
      </c>
      <c r="C2053" s="78" t="s">
        <v>999</v>
      </c>
      <c r="D2053" s="79">
        <v>2014</v>
      </c>
      <c r="E2053" s="85">
        <v>41956</v>
      </c>
      <c r="F2053" s="81" t="s">
        <v>8689</v>
      </c>
      <c r="G2053" s="81" t="s">
        <v>8690</v>
      </c>
      <c r="H2053" s="81" t="s">
        <v>745</v>
      </c>
      <c r="I2053" s="81" t="s">
        <v>224</v>
      </c>
      <c r="J2053" s="82">
        <v>75074</v>
      </c>
      <c r="K2053" s="83">
        <v>884807</v>
      </c>
      <c r="L2053" s="78">
        <v>292</v>
      </c>
      <c r="M2053" s="78">
        <v>233</v>
      </c>
      <c r="N2053" s="78" t="s">
        <v>1008</v>
      </c>
      <c r="O2053" s="84" t="s">
        <v>8691</v>
      </c>
      <c r="P2053" s="81" t="s">
        <v>8692</v>
      </c>
      <c r="Q2053" s="78">
        <v>5051</v>
      </c>
      <c r="R2053" s="81">
        <v>-96.665999999999997</v>
      </c>
      <c r="S2053" s="81">
        <v>33.001983333333335</v>
      </c>
    </row>
    <row r="2054" spans="1:19" ht="12.75" customHeight="1" x14ac:dyDescent="0.2">
      <c r="A2054" s="201" t="s">
        <v>14106</v>
      </c>
      <c r="B2054" s="78" t="s">
        <v>2787</v>
      </c>
      <c r="C2054" s="78" t="s">
        <v>999</v>
      </c>
      <c r="D2054" s="79">
        <v>2014</v>
      </c>
      <c r="E2054" s="85">
        <v>41991</v>
      </c>
      <c r="F2054" s="81" t="s">
        <v>14107</v>
      </c>
      <c r="G2054" s="81" t="s">
        <v>14108</v>
      </c>
      <c r="H2054" s="81" t="s">
        <v>377</v>
      </c>
      <c r="I2054" s="81" t="s">
        <v>377</v>
      </c>
      <c r="J2054" s="82">
        <v>79701</v>
      </c>
      <c r="K2054" s="83">
        <v>1026460</v>
      </c>
      <c r="L2054" s="78">
        <v>264</v>
      </c>
      <c r="M2054" s="78">
        <v>207</v>
      </c>
      <c r="N2054" s="78" t="s">
        <v>1002</v>
      </c>
      <c r="O2054" s="84" t="s">
        <v>5067</v>
      </c>
      <c r="P2054" s="81" t="s">
        <v>878</v>
      </c>
      <c r="Q2054" s="78">
        <v>5053</v>
      </c>
      <c r="R2054" s="81">
        <v>-102.0603</v>
      </c>
      <c r="S2054" s="81">
        <v>31.978683333333333</v>
      </c>
    </row>
    <row r="2055" spans="1:19" ht="12.75" customHeight="1" x14ac:dyDescent="0.2">
      <c r="A2055" s="201" t="s">
        <v>8391</v>
      </c>
      <c r="B2055" s="78" t="s">
        <v>6392</v>
      </c>
      <c r="C2055" s="78" t="s">
        <v>999</v>
      </c>
      <c r="D2055" s="79">
        <v>2014</v>
      </c>
      <c r="E2055" s="85">
        <v>41767</v>
      </c>
      <c r="F2055" s="81" t="s">
        <v>8392</v>
      </c>
      <c r="G2055" s="81" t="s">
        <v>8393</v>
      </c>
      <c r="H2055" s="81" t="s">
        <v>698</v>
      </c>
      <c r="I2055" s="81" t="s">
        <v>298</v>
      </c>
      <c r="J2055" s="82">
        <v>75672</v>
      </c>
      <c r="K2055" s="83">
        <v>149990</v>
      </c>
      <c r="L2055" s="78">
        <v>64</v>
      </c>
      <c r="M2055" s="78">
        <v>64</v>
      </c>
      <c r="N2055" s="78" t="s">
        <v>1002</v>
      </c>
      <c r="O2055" s="84" t="s">
        <v>8394</v>
      </c>
      <c r="P2055" s="81" t="s">
        <v>8395</v>
      </c>
      <c r="Q2055" s="78">
        <v>4982</v>
      </c>
      <c r="R2055" s="81">
        <v>-94.35145</v>
      </c>
      <c r="S2055" s="81">
        <v>32.52388333333333</v>
      </c>
    </row>
    <row r="2056" spans="1:19" ht="12.75" customHeight="1" x14ac:dyDescent="0.2">
      <c r="A2056" s="201" t="s">
        <v>8396</v>
      </c>
      <c r="B2056" s="78" t="s">
        <v>6392</v>
      </c>
      <c r="C2056" s="78" t="s">
        <v>999</v>
      </c>
      <c r="D2056" s="79">
        <v>2014</v>
      </c>
      <c r="E2056" s="85">
        <v>41767</v>
      </c>
      <c r="F2056" s="81" t="s">
        <v>8397</v>
      </c>
      <c r="G2056" s="81" t="s">
        <v>8398</v>
      </c>
      <c r="H2056" s="81" t="s">
        <v>330</v>
      </c>
      <c r="I2056" s="81" t="s">
        <v>314</v>
      </c>
      <c r="J2056" s="82">
        <v>79720</v>
      </c>
      <c r="K2056" s="83">
        <v>208400</v>
      </c>
      <c r="L2056" s="78">
        <v>68</v>
      </c>
      <c r="M2056" s="78">
        <v>68</v>
      </c>
      <c r="N2056" s="78" t="s">
        <v>1002</v>
      </c>
      <c r="O2056" s="84" t="s">
        <v>8394</v>
      </c>
      <c r="P2056" s="81" t="s">
        <v>4094</v>
      </c>
      <c r="Q2056" s="78">
        <v>4983</v>
      </c>
      <c r="R2056" s="81">
        <v>-101.48158333333333</v>
      </c>
      <c r="S2056" s="81">
        <v>32.263683333333333</v>
      </c>
    </row>
    <row r="2057" spans="1:19" ht="12.75" customHeight="1" x14ac:dyDescent="0.2">
      <c r="A2057" s="201" t="s">
        <v>8679</v>
      </c>
      <c r="B2057" s="78" t="s">
        <v>998</v>
      </c>
      <c r="C2057" s="78" t="s">
        <v>8680</v>
      </c>
      <c r="D2057" s="79">
        <v>2014</v>
      </c>
      <c r="E2057" s="85">
        <v>41956</v>
      </c>
      <c r="F2057" s="81" t="s">
        <v>2764</v>
      </c>
      <c r="G2057" s="81" t="s">
        <v>8681</v>
      </c>
      <c r="H2057" s="81" t="s">
        <v>488</v>
      </c>
      <c r="I2057" s="81" t="s">
        <v>487</v>
      </c>
      <c r="J2057" s="82">
        <v>78613</v>
      </c>
      <c r="K2057" s="83">
        <v>0</v>
      </c>
      <c r="L2057" s="78">
        <v>0</v>
      </c>
      <c r="M2057" s="78">
        <v>0</v>
      </c>
      <c r="N2057" s="78" t="s">
        <v>1002</v>
      </c>
      <c r="O2057" s="84" t="s">
        <v>2766</v>
      </c>
      <c r="P2057" s="81" t="s">
        <v>8682</v>
      </c>
      <c r="Q2057" s="78">
        <v>1497</v>
      </c>
      <c r="R2057" s="81">
        <v>-97.839039166666666</v>
      </c>
      <c r="S2057" s="81">
        <v>30.523371000000001</v>
      </c>
    </row>
    <row r="2058" spans="1:19" ht="12.75" customHeight="1" x14ac:dyDescent="0.2">
      <c r="A2058" s="201" t="s">
        <v>8471</v>
      </c>
      <c r="B2058" s="78" t="s">
        <v>1200</v>
      </c>
      <c r="C2058" s="78" t="s">
        <v>1991</v>
      </c>
      <c r="D2058" s="79">
        <v>2014</v>
      </c>
      <c r="E2058" s="85">
        <v>41851</v>
      </c>
      <c r="F2058" s="81" t="s">
        <v>8472</v>
      </c>
      <c r="G2058" s="81" t="s">
        <v>8473</v>
      </c>
      <c r="H2058" s="81" t="s">
        <v>167</v>
      </c>
      <c r="I2058" s="81" t="s">
        <v>361</v>
      </c>
      <c r="J2058" s="82">
        <v>79311</v>
      </c>
      <c r="K2058" s="83">
        <v>177942</v>
      </c>
      <c r="L2058" s="78">
        <v>0</v>
      </c>
      <c r="M2058" s="78">
        <v>0</v>
      </c>
      <c r="N2058" s="78" t="s">
        <v>1008</v>
      </c>
      <c r="O2058" s="84" t="s">
        <v>8142</v>
      </c>
      <c r="P2058" s="81" t="s">
        <v>1995</v>
      </c>
      <c r="Q2058" s="78">
        <v>5055</v>
      </c>
      <c r="R2058" s="81">
        <v>-101.85351633333333</v>
      </c>
      <c r="S2058" s="81">
        <v>33.826528833333334</v>
      </c>
    </row>
    <row r="2059" spans="1:19" ht="12.75" customHeight="1" x14ac:dyDescent="0.2">
      <c r="A2059" s="201" t="s">
        <v>8474</v>
      </c>
      <c r="B2059" s="78" t="s">
        <v>998</v>
      </c>
      <c r="C2059" s="78" t="s">
        <v>1974</v>
      </c>
      <c r="D2059" s="79">
        <v>2014</v>
      </c>
      <c r="E2059" s="85">
        <v>41851</v>
      </c>
      <c r="F2059" s="81" t="s">
        <v>8472</v>
      </c>
      <c r="G2059" s="81" t="s">
        <v>1976</v>
      </c>
      <c r="H2059" s="81" t="s">
        <v>676</v>
      </c>
      <c r="I2059" s="81" t="s">
        <v>350</v>
      </c>
      <c r="J2059" s="82">
        <v>78947</v>
      </c>
      <c r="K2059" s="83">
        <v>177942</v>
      </c>
      <c r="L2059" s="78">
        <v>0</v>
      </c>
      <c r="M2059" s="78">
        <v>0</v>
      </c>
      <c r="N2059" s="78" t="s">
        <v>1008</v>
      </c>
      <c r="O2059" s="84" t="s">
        <v>8142</v>
      </c>
      <c r="P2059" s="81" t="s">
        <v>1977</v>
      </c>
      <c r="Q2059" s="78">
        <v>5055</v>
      </c>
      <c r="R2059" s="81">
        <v>-97.00754933333333</v>
      </c>
      <c r="S2059" s="81">
        <v>30.417301666666667</v>
      </c>
    </row>
    <row r="2060" spans="1:19" ht="12.75" customHeight="1" x14ac:dyDescent="0.2">
      <c r="A2060" s="201" t="s">
        <v>8475</v>
      </c>
      <c r="B2060" s="78" t="s">
        <v>998</v>
      </c>
      <c r="C2060" s="78" t="s">
        <v>2299</v>
      </c>
      <c r="D2060" s="79">
        <v>2014</v>
      </c>
      <c r="E2060" s="85">
        <v>41851</v>
      </c>
      <c r="F2060" s="81" t="s">
        <v>8472</v>
      </c>
      <c r="G2060" s="81" t="s">
        <v>8476</v>
      </c>
      <c r="H2060" s="81" t="s">
        <v>645</v>
      </c>
      <c r="I2060" s="81" t="s">
        <v>333</v>
      </c>
      <c r="J2060" s="82">
        <v>78118</v>
      </c>
      <c r="K2060" s="83">
        <v>177942</v>
      </c>
      <c r="L2060" s="78">
        <v>0</v>
      </c>
      <c r="M2060" s="78">
        <v>0</v>
      </c>
      <c r="N2060" s="78" t="s">
        <v>1008</v>
      </c>
      <c r="O2060" s="84" t="s">
        <v>8142</v>
      </c>
      <c r="P2060" s="81" t="s">
        <v>2303</v>
      </c>
      <c r="Q2060" s="78">
        <v>5055</v>
      </c>
      <c r="R2060" s="81">
        <v>-97.90095216666667</v>
      </c>
      <c r="S2060" s="81">
        <v>28.872275500000001</v>
      </c>
    </row>
    <row r="2061" spans="1:19" ht="12.75" customHeight="1" x14ac:dyDescent="0.2">
      <c r="A2061" s="201" t="s">
        <v>14109</v>
      </c>
      <c r="B2061" s="78" t="s">
        <v>6392</v>
      </c>
      <c r="C2061" s="78" t="s">
        <v>999</v>
      </c>
      <c r="D2061" s="79">
        <v>2015</v>
      </c>
      <c r="E2061" s="85">
        <v>42019</v>
      </c>
      <c r="F2061" s="81" t="s">
        <v>14110</v>
      </c>
      <c r="G2061" s="81" t="s">
        <v>14111</v>
      </c>
      <c r="H2061" s="81" t="s">
        <v>774</v>
      </c>
      <c r="I2061" s="81" t="s">
        <v>487</v>
      </c>
      <c r="J2061" s="82">
        <v>78664</v>
      </c>
      <c r="K2061" s="83">
        <v>865583</v>
      </c>
      <c r="L2061" s="78">
        <v>300</v>
      </c>
      <c r="M2061" s="78">
        <v>240</v>
      </c>
      <c r="N2061" s="78" t="s">
        <v>1002</v>
      </c>
      <c r="O2061" s="84" t="s">
        <v>8077</v>
      </c>
      <c r="P2061" s="81" t="s">
        <v>8988</v>
      </c>
      <c r="Q2061" s="78">
        <v>5046</v>
      </c>
      <c r="R2061" s="81">
        <v>-97.672933333333333</v>
      </c>
      <c r="S2061" s="81">
        <v>30.540766666666666</v>
      </c>
    </row>
    <row r="2062" spans="1:19" ht="12.75" customHeight="1" x14ac:dyDescent="0.2">
      <c r="A2062" s="201" t="s">
        <v>14112</v>
      </c>
      <c r="B2062" s="78" t="s">
        <v>2787</v>
      </c>
      <c r="C2062" s="78" t="s">
        <v>999</v>
      </c>
      <c r="D2062" s="79">
        <v>2015</v>
      </c>
      <c r="E2062" s="85">
        <v>42054</v>
      </c>
      <c r="F2062" s="81" t="s">
        <v>14113</v>
      </c>
      <c r="G2062" s="81" t="s">
        <v>14114</v>
      </c>
      <c r="H2062" s="81" t="s">
        <v>260</v>
      </c>
      <c r="I2062" s="81" t="s">
        <v>260</v>
      </c>
      <c r="J2062" s="82">
        <v>79907</v>
      </c>
      <c r="K2062" s="83">
        <v>393686</v>
      </c>
      <c r="L2062" s="78">
        <v>68</v>
      </c>
      <c r="M2062" s="78">
        <v>68</v>
      </c>
      <c r="N2062" s="78" t="s">
        <v>1002</v>
      </c>
      <c r="O2062" s="84" t="s">
        <v>8492</v>
      </c>
      <c r="P2062" s="81" t="s">
        <v>4711</v>
      </c>
      <c r="Q2062" s="78">
        <v>5063</v>
      </c>
      <c r="R2062" s="81">
        <v>-106.34229999999999</v>
      </c>
      <c r="S2062" s="81">
        <v>31.693083333333334</v>
      </c>
    </row>
    <row r="2063" spans="1:19" ht="12.75" customHeight="1" x14ac:dyDescent="0.2">
      <c r="A2063" s="201" t="s">
        <v>14115</v>
      </c>
      <c r="B2063" s="78" t="s">
        <v>2787</v>
      </c>
      <c r="C2063" s="78" t="s">
        <v>999</v>
      </c>
      <c r="D2063" s="79">
        <v>2015</v>
      </c>
      <c r="E2063" s="85">
        <v>42054</v>
      </c>
      <c r="F2063" s="81" t="s">
        <v>14116</v>
      </c>
      <c r="G2063" s="81" t="s">
        <v>14117</v>
      </c>
      <c r="H2063" s="81" t="s">
        <v>260</v>
      </c>
      <c r="I2063" s="81" t="s">
        <v>260</v>
      </c>
      <c r="J2063" s="82">
        <v>79904</v>
      </c>
      <c r="K2063" s="83">
        <v>301785</v>
      </c>
      <c r="L2063" s="78">
        <v>55</v>
      </c>
      <c r="M2063" s="78">
        <v>55</v>
      </c>
      <c r="N2063" s="78" t="s">
        <v>1002</v>
      </c>
      <c r="O2063" s="84" t="s">
        <v>8492</v>
      </c>
      <c r="P2063" s="81" t="s">
        <v>5585</v>
      </c>
      <c r="Q2063" s="78">
        <v>5064</v>
      </c>
      <c r="R2063" s="81">
        <v>-106.43134999999999</v>
      </c>
      <c r="S2063" s="81">
        <v>31.852650000000001</v>
      </c>
    </row>
    <row r="2064" spans="1:19" ht="12.75" customHeight="1" x14ac:dyDescent="0.2">
      <c r="A2064" s="201" t="s">
        <v>14118</v>
      </c>
      <c r="B2064" s="78" t="s">
        <v>2787</v>
      </c>
      <c r="C2064" s="78" t="s">
        <v>999</v>
      </c>
      <c r="D2064" s="79">
        <v>2015</v>
      </c>
      <c r="E2064" s="85">
        <v>42054</v>
      </c>
      <c r="F2064" s="81" t="s">
        <v>14119</v>
      </c>
      <c r="G2064" s="81" t="s">
        <v>14120</v>
      </c>
      <c r="H2064" s="81" t="s">
        <v>260</v>
      </c>
      <c r="I2064" s="81" t="s">
        <v>260</v>
      </c>
      <c r="J2064" s="82">
        <v>79907</v>
      </c>
      <c r="K2064" s="83">
        <v>320245</v>
      </c>
      <c r="L2064" s="78">
        <v>58</v>
      </c>
      <c r="M2064" s="78">
        <v>58</v>
      </c>
      <c r="N2064" s="78" t="s">
        <v>1002</v>
      </c>
      <c r="O2064" s="84" t="s">
        <v>8492</v>
      </c>
      <c r="P2064" s="81" t="s">
        <v>11013</v>
      </c>
      <c r="Q2064" s="78">
        <v>5066</v>
      </c>
      <c r="R2064" s="81">
        <v>-106.3432</v>
      </c>
      <c r="S2064" s="81">
        <v>31.736083333333333</v>
      </c>
    </row>
    <row r="2065" spans="1:19" ht="12.75" customHeight="1" x14ac:dyDescent="0.2">
      <c r="A2065" s="201" t="s">
        <v>14121</v>
      </c>
      <c r="B2065" s="78" t="s">
        <v>6392</v>
      </c>
      <c r="C2065" s="78" t="s">
        <v>999</v>
      </c>
      <c r="D2065" s="79">
        <v>2015</v>
      </c>
      <c r="E2065" s="85">
        <v>42054</v>
      </c>
      <c r="F2065" s="81" t="s">
        <v>14122</v>
      </c>
      <c r="G2065" s="81" t="s">
        <v>14123</v>
      </c>
      <c r="H2065" s="81" t="s">
        <v>260</v>
      </c>
      <c r="I2065" s="81" t="s">
        <v>260</v>
      </c>
      <c r="J2065" s="82">
        <v>79907</v>
      </c>
      <c r="K2065" s="83">
        <v>597221</v>
      </c>
      <c r="L2065" s="78">
        <v>98</v>
      </c>
      <c r="M2065" s="78">
        <v>98</v>
      </c>
      <c r="N2065" s="78" t="s">
        <v>1002</v>
      </c>
      <c r="O2065" s="84" t="s">
        <v>8492</v>
      </c>
      <c r="P2065" s="81" t="s">
        <v>2867</v>
      </c>
      <c r="Q2065" s="78">
        <v>5065</v>
      </c>
      <c r="R2065" s="81">
        <v>-106.34676666666667</v>
      </c>
      <c r="S2065" s="81">
        <v>31.708166666666667</v>
      </c>
    </row>
    <row r="2066" spans="1:19" ht="12.75" customHeight="1" x14ac:dyDescent="0.2">
      <c r="A2066" s="201" t="s">
        <v>14124</v>
      </c>
      <c r="B2066" s="78" t="s">
        <v>2787</v>
      </c>
      <c r="C2066" s="78" t="s">
        <v>999</v>
      </c>
      <c r="D2066" s="79">
        <v>2015</v>
      </c>
      <c r="E2066" s="85">
        <v>42054</v>
      </c>
      <c r="F2066" s="81" t="s">
        <v>14125</v>
      </c>
      <c r="G2066" s="81" t="s">
        <v>14126</v>
      </c>
      <c r="H2066" s="81" t="s">
        <v>260</v>
      </c>
      <c r="I2066" s="81" t="s">
        <v>260</v>
      </c>
      <c r="J2066" s="82">
        <v>79907</v>
      </c>
      <c r="K2066" s="83">
        <v>383011</v>
      </c>
      <c r="L2066" s="78">
        <v>96</v>
      </c>
      <c r="M2066" s="78">
        <v>96</v>
      </c>
      <c r="N2066" s="78" t="s">
        <v>1002</v>
      </c>
      <c r="O2066" s="84" t="s">
        <v>8492</v>
      </c>
      <c r="P2066" s="81" t="s">
        <v>5923</v>
      </c>
      <c r="Q2066" s="78">
        <v>5067</v>
      </c>
      <c r="R2066" s="81">
        <v>-106.3408</v>
      </c>
      <c r="S2066" s="81">
        <v>31.725683333333333</v>
      </c>
    </row>
    <row r="2067" spans="1:19" ht="12.75" customHeight="1" x14ac:dyDescent="0.2">
      <c r="A2067" s="201" t="s">
        <v>14127</v>
      </c>
      <c r="B2067" s="78" t="s">
        <v>2787</v>
      </c>
      <c r="C2067" s="78" t="s">
        <v>999</v>
      </c>
      <c r="D2067" s="79">
        <v>2015</v>
      </c>
      <c r="E2067" s="85">
        <v>42054</v>
      </c>
      <c r="F2067" s="81" t="s">
        <v>14128</v>
      </c>
      <c r="G2067" s="81" t="s">
        <v>14129</v>
      </c>
      <c r="H2067" s="81" t="s">
        <v>260</v>
      </c>
      <c r="I2067" s="81" t="s">
        <v>260</v>
      </c>
      <c r="J2067" s="82">
        <v>79907</v>
      </c>
      <c r="K2067" s="83">
        <v>504234</v>
      </c>
      <c r="L2067" s="78">
        <v>90</v>
      </c>
      <c r="M2067" s="78">
        <v>90</v>
      </c>
      <c r="N2067" s="78" t="s">
        <v>1002</v>
      </c>
      <c r="O2067" s="84" t="s">
        <v>8492</v>
      </c>
      <c r="P2067" s="81" t="s">
        <v>11013</v>
      </c>
      <c r="Q2067" s="78">
        <v>5068</v>
      </c>
      <c r="R2067" s="81">
        <v>-106.34350000000001</v>
      </c>
      <c r="S2067" s="81">
        <v>31.746266666666667</v>
      </c>
    </row>
    <row r="2068" spans="1:19" ht="12.75" customHeight="1" x14ac:dyDescent="0.2">
      <c r="A2068" s="201" t="s">
        <v>14130</v>
      </c>
      <c r="B2068" s="78" t="s">
        <v>2787</v>
      </c>
      <c r="C2068" s="78" t="s">
        <v>999</v>
      </c>
      <c r="D2068" s="79">
        <v>2015</v>
      </c>
      <c r="E2068" s="85">
        <v>42054</v>
      </c>
      <c r="F2068" s="81" t="s">
        <v>14131</v>
      </c>
      <c r="G2068" s="81" t="s">
        <v>14132</v>
      </c>
      <c r="H2068" s="81" t="s">
        <v>260</v>
      </c>
      <c r="I2068" s="81" t="s">
        <v>260</v>
      </c>
      <c r="J2068" s="82">
        <v>79924</v>
      </c>
      <c r="K2068" s="83">
        <v>1014282</v>
      </c>
      <c r="L2068" s="78">
        <v>194</v>
      </c>
      <c r="M2068" s="78">
        <v>194</v>
      </c>
      <c r="N2068" s="78" t="s">
        <v>1002</v>
      </c>
      <c r="O2068" s="84" t="s">
        <v>8492</v>
      </c>
      <c r="P2068" s="81" t="s">
        <v>11008</v>
      </c>
      <c r="Q2068" s="78">
        <v>5069</v>
      </c>
      <c r="R2068" s="81">
        <v>-106.40860000000001</v>
      </c>
      <c r="S2068" s="81">
        <v>31.890083333333333</v>
      </c>
    </row>
    <row r="2069" spans="1:19" ht="12.75" customHeight="1" x14ac:dyDescent="0.2">
      <c r="A2069" s="201" t="s">
        <v>14133</v>
      </c>
      <c r="B2069" s="78" t="s">
        <v>6392</v>
      </c>
      <c r="C2069" s="78" t="s">
        <v>999</v>
      </c>
      <c r="D2069" s="79">
        <v>2015</v>
      </c>
      <c r="E2069" s="85">
        <v>42054</v>
      </c>
      <c r="F2069" s="81" t="s">
        <v>14134</v>
      </c>
      <c r="G2069" s="81" t="s">
        <v>14135</v>
      </c>
      <c r="H2069" s="81" t="s">
        <v>260</v>
      </c>
      <c r="I2069" s="81" t="s">
        <v>260</v>
      </c>
      <c r="J2069" s="82">
        <v>79902</v>
      </c>
      <c r="K2069" s="83">
        <v>173045</v>
      </c>
      <c r="L2069" s="78">
        <v>31</v>
      </c>
      <c r="M2069" s="78">
        <v>31</v>
      </c>
      <c r="N2069" s="78" t="s">
        <v>1002</v>
      </c>
      <c r="O2069" s="84" t="s">
        <v>8492</v>
      </c>
      <c r="P2069" s="81" t="s">
        <v>11054</v>
      </c>
      <c r="Q2069" s="78">
        <v>5070</v>
      </c>
      <c r="R2069" s="81">
        <v>-106.48893333333334</v>
      </c>
      <c r="S2069" s="81">
        <v>31.770733333333332</v>
      </c>
    </row>
    <row r="2070" spans="1:19" ht="12.75" customHeight="1" x14ac:dyDescent="0.2">
      <c r="A2070" s="201" t="s">
        <v>14136</v>
      </c>
      <c r="B2070" s="78" t="s">
        <v>2787</v>
      </c>
      <c r="C2070" s="78" t="s">
        <v>999</v>
      </c>
      <c r="D2070" s="79">
        <v>2015</v>
      </c>
      <c r="E2070" s="85">
        <v>42054</v>
      </c>
      <c r="F2070" s="81" t="s">
        <v>14137</v>
      </c>
      <c r="G2070" s="81" t="s">
        <v>14138</v>
      </c>
      <c r="H2070" s="81" t="s">
        <v>260</v>
      </c>
      <c r="I2070" s="81" t="s">
        <v>260</v>
      </c>
      <c r="J2070" s="82">
        <v>79907</v>
      </c>
      <c r="K2070" s="83">
        <v>2037920</v>
      </c>
      <c r="L2070" s="78">
        <v>364</v>
      </c>
      <c r="M2070" s="78">
        <v>364</v>
      </c>
      <c r="N2070" s="78" t="s">
        <v>1002</v>
      </c>
      <c r="O2070" s="84" t="s">
        <v>8492</v>
      </c>
      <c r="P2070" s="81" t="s">
        <v>4711</v>
      </c>
      <c r="Q2070" s="78">
        <v>5071</v>
      </c>
      <c r="R2070" s="81">
        <v>-106.33331666666666</v>
      </c>
      <c r="S2070" s="81">
        <v>31.685748333333333</v>
      </c>
    </row>
    <row r="2071" spans="1:19" ht="12.75" customHeight="1" x14ac:dyDescent="0.2">
      <c r="A2071" s="201" t="s">
        <v>14139</v>
      </c>
      <c r="B2071" s="78" t="s">
        <v>2787</v>
      </c>
      <c r="C2071" s="78" t="s">
        <v>999</v>
      </c>
      <c r="D2071" s="79">
        <v>2015</v>
      </c>
      <c r="E2071" s="85">
        <v>42054</v>
      </c>
      <c r="F2071" s="81" t="s">
        <v>14140</v>
      </c>
      <c r="G2071" s="81" t="s">
        <v>14141</v>
      </c>
      <c r="H2071" s="81" t="s">
        <v>260</v>
      </c>
      <c r="I2071" s="81" t="s">
        <v>260</v>
      </c>
      <c r="J2071" s="82">
        <v>79907</v>
      </c>
      <c r="K2071" s="83">
        <v>266331</v>
      </c>
      <c r="L2071" s="78">
        <v>70</v>
      </c>
      <c r="M2071" s="78">
        <v>70</v>
      </c>
      <c r="N2071" s="78" t="s">
        <v>1008</v>
      </c>
      <c r="O2071" s="84" t="s">
        <v>8492</v>
      </c>
      <c r="P2071" s="81" t="s">
        <v>11027</v>
      </c>
      <c r="Q2071" s="78">
        <v>5072</v>
      </c>
      <c r="R2071" s="81">
        <v>-106.33443333333334</v>
      </c>
      <c r="S2071" s="81">
        <v>31.6952</v>
      </c>
    </row>
    <row r="2072" spans="1:19" ht="12.75" customHeight="1" x14ac:dyDescent="0.2">
      <c r="A2072" s="201" t="s">
        <v>14142</v>
      </c>
      <c r="B2072" s="78" t="s">
        <v>2787</v>
      </c>
      <c r="C2072" s="78" t="s">
        <v>999</v>
      </c>
      <c r="D2072" s="79">
        <v>2015</v>
      </c>
      <c r="E2072" s="85">
        <v>42054</v>
      </c>
      <c r="F2072" s="81" t="s">
        <v>14143</v>
      </c>
      <c r="G2072" s="81" t="s">
        <v>14144</v>
      </c>
      <c r="H2072" s="81" t="s">
        <v>260</v>
      </c>
      <c r="I2072" s="81" t="s">
        <v>260</v>
      </c>
      <c r="J2072" s="82">
        <v>79904</v>
      </c>
      <c r="K2072" s="83">
        <v>646186</v>
      </c>
      <c r="L2072" s="78">
        <v>126</v>
      </c>
      <c r="M2072" s="78">
        <v>126</v>
      </c>
      <c r="N2072" s="78" t="s">
        <v>1002</v>
      </c>
      <c r="O2072" s="84" t="s">
        <v>8492</v>
      </c>
      <c r="P2072" s="81" t="s">
        <v>10998</v>
      </c>
      <c r="Q2072" s="78">
        <v>5073</v>
      </c>
      <c r="R2072" s="81">
        <v>-106.41078333333333</v>
      </c>
      <c r="S2072" s="81">
        <v>31.868733333333335</v>
      </c>
    </row>
    <row r="2073" spans="1:19" ht="12.75" customHeight="1" x14ac:dyDescent="0.2">
      <c r="A2073" s="201" t="s">
        <v>14145</v>
      </c>
      <c r="B2073" s="78" t="s">
        <v>6392</v>
      </c>
      <c r="C2073" s="78" t="s">
        <v>999</v>
      </c>
      <c r="D2073" s="79">
        <v>2015</v>
      </c>
      <c r="E2073" s="85">
        <v>42054</v>
      </c>
      <c r="F2073" s="81" t="s">
        <v>14146</v>
      </c>
      <c r="G2073" s="81" t="s">
        <v>14147</v>
      </c>
      <c r="H2073" s="81" t="s">
        <v>260</v>
      </c>
      <c r="I2073" s="81" t="s">
        <v>260</v>
      </c>
      <c r="J2073" s="82">
        <v>79915</v>
      </c>
      <c r="K2073" s="83">
        <v>1506875</v>
      </c>
      <c r="L2073" s="78">
        <v>292</v>
      </c>
      <c r="M2073" s="78">
        <v>292</v>
      </c>
      <c r="N2073" s="78" t="s">
        <v>1002</v>
      </c>
      <c r="O2073" s="84" t="s">
        <v>8492</v>
      </c>
      <c r="P2073" s="81" t="s">
        <v>3371</v>
      </c>
      <c r="Q2073" s="78">
        <v>5074</v>
      </c>
      <c r="R2073" s="81">
        <v>-106.36005</v>
      </c>
      <c r="S2073" s="81">
        <v>31.74175</v>
      </c>
    </row>
    <row r="2074" spans="1:19" ht="12.75" customHeight="1" x14ac:dyDescent="0.2">
      <c r="A2074" s="201" t="s">
        <v>14149</v>
      </c>
      <c r="B2074" s="78" t="s">
        <v>6392</v>
      </c>
      <c r="C2074" s="78" t="s">
        <v>999</v>
      </c>
      <c r="D2074" s="79">
        <v>2015</v>
      </c>
      <c r="E2074" s="85">
        <v>42054</v>
      </c>
      <c r="F2074" s="81" t="s">
        <v>14150</v>
      </c>
      <c r="G2074" s="81" t="s">
        <v>14151</v>
      </c>
      <c r="H2074" s="81" t="s">
        <v>260</v>
      </c>
      <c r="I2074" s="81" t="s">
        <v>260</v>
      </c>
      <c r="J2074" s="82">
        <v>79904</v>
      </c>
      <c r="K2074" s="83">
        <v>257080</v>
      </c>
      <c r="L2074" s="78">
        <v>48</v>
      </c>
      <c r="M2074" s="78">
        <v>48</v>
      </c>
      <c r="N2074" s="78" t="s">
        <v>1002</v>
      </c>
      <c r="O2074" s="84" t="s">
        <v>8492</v>
      </c>
      <c r="P2074" s="81" t="s">
        <v>5585</v>
      </c>
      <c r="Q2074" s="78">
        <v>5075</v>
      </c>
      <c r="R2074" s="81">
        <v>-106.42781666666667</v>
      </c>
      <c r="S2074" s="81">
        <v>31.852683333333335</v>
      </c>
    </row>
    <row r="2075" spans="1:19" ht="12.75" customHeight="1" x14ac:dyDescent="0.2">
      <c r="A2075" s="201" t="s">
        <v>14323</v>
      </c>
      <c r="B2075" s="78" t="s">
        <v>1200</v>
      </c>
      <c r="C2075" s="78" t="s">
        <v>999</v>
      </c>
      <c r="D2075" s="79">
        <v>2015</v>
      </c>
      <c r="E2075" s="85">
        <v>42215</v>
      </c>
      <c r="F2075" s="81" t="s">
        <v>14324</v>
      </c>
      <c r="G2075" s="81" t="s">
        <v>14325</v>
      </c>
      <c r="H2075" s="81" t="s">
        <v>641</v>
      </c>
      <c r="I2075" s="81" t="s">
        <v>331</v>
      </c>
      <c r="J2075" s="82">
        <v>76058</v>
      </c>
      <c r="K2075" s="83">
        <v>1500000</v>
      </c>
      <c r="L2075" s="78">
        <v>222</v>
      </c>
      <c r="M2075" s="78">
        <v>127</v>
      </c>
      <c r="N2075" s="78" t="s">
        <v>1008</v>
      </c>
      <c r="O2075" s="84" t="s">
        <v>5955</v>
      </c>
      <c r="P2075" s="81" t="s">
        <v>9924</v>
      </c>
      <c r="Q2075" s="78">
        <v>5106</v>
      </c>
      <c r="R2075" s="81">
        <v>-97.383656000000002</v>
      </c>
      <c r="S2075" s="81">
        <v>32.443340999999997</v>
      </c>
    </row>
    <row r="2076" spans="1:19" ht="12.75" customHeight="1" x14ac:dyDescent="0.2">
      <c r="A2076" s="201" t="s">
        <v>14309</v>
      </c>
      <c r="B2076" s="78" t="s">
        <v>998</v>
      </c>
      <c r="C2076" s="78" t="s">
        <v>999</v>
      </c>
      <c r="D2076" s="79">
        <v>2015</v>
      </c>
      <c r="E2076" s="85">
        <v>42215</v>
      </c>
      <c r="F2076" s="81" t="s">
        <v>14310</v>
      </c>
      <c r="G2076" s="81" t="s">
        <v>14311</v>
      </c>
      <c r="H2076" s="81" t="s">
        <v>775</v>
      </c>
      <c r="I2076" s="81" t="s">
        <v>242</v>
      </c>
      <c r="J2076" s="82">
        <v>75089</v>
      </c>
      <c r="K2076" s="83">
        <v>1500000</v>
      </c>
      <c r="L2076" s="78">
        <v>138</v>
      </c>
      <c r="M2076" s="78">
        <v>138</v>
      </c>
      <c r="N2076" s="78" t="s">
        <v>1008</v>
      </c>
      <c r="O2076" s="84" t="s">
        <v>999</v>
      </c>
      <c r="P2076" s="81" t="s">
        <v>9822</v>
      </c>
      <c r="Q2076" s="78">
        <v>5083</v>
      </c>
      <c r="R2076" s="81">
        <v>-96.566750999999996</v>
      </c>
      <c r="S2076" s="81">
        <v>32.910952999999999</v>
      </c>
    </row>
    <row r="2077" spans="1:19" ht="12.75" customHeight="1" x14ac:dyDescent="0.2">
      <c r="A2077" s="201" t="s">
        <v>14195</v>
      </c>
      <c r="B2077" s="78" t="s">
        <v>1200</v>
      </c>
      <c r="C2077" s="78" t="s">
        <v>999</v>
      </c>
      <c r="D2077" s="79">
        <v>2015</v>
      </c>
      <c r="E2077" s="85">
        <v>42215</v>
      </c>
      <c r="F2077" s="81" t="s">
        <v>14196</v>
      </c>
      <c r="G2077" s="81" t="s">
        <v>14197</v>
      </c>
      <c r="H2077" s="81" t="s">
        <v>651</v>
      </c>
      <c r="I2077" s="81" t="s">
        <v>339</v>
      </c>
      <c r="J2077" s="82">
        <v>78028</v>
      </c>
      <c r="K2077" s="83">
        <v>509631</v>
      </c>
      <c r="L2077" s="78">
        <v>48</v>
      </c>
      <c r="M2077" s="78">
        <v>48</v>
      </c>
      <c r="N2077" s="78" t="s">
        <v>1002</v>
      </c>
      <c r="O2077" s="84" t="s">
        <v>14198</v>
      </c>
      <c r="P2077" s="81" t="s">
        <v>6466</v>
      </c>
      <c r="Q2077" s="78">
        <v>5107</v>
      </c>
      <c r="R2077" s="81">
        <v>-99.126352999999995</v>
      </c>
      <c r="S2077" s="81">
        <v>30.041920000000001</v>
      </c>
    </row>
    <row r="2078" spans="1:19" ht="12.75" customHeight="1" x14ac:dyDescent="0.2">
      <c r="A2078" s="201" t="s">
        <v>14188</v>
      </c>
      <c r="B2078" s="78" t="s">
        <v>1200</v>
      </c>
      <c r="C2078" s="78" t="s">
        <v>999</v>
      </c>
      <c r="D2078" s="79">
        <v>2015</v>
      </c>
      <c r="E2078" s="85">
        <v>42215</v>
      </c>
      <c r="F2078" s="81" t="s">
        <v>14189</v>
      </c>
      <c r="G2078" s="81" t="s">
        <v>14190</v>
      </c>
      <c r="H2078" s="81" t="s">
        <v>458</v>
      </c>
      <c r="I2078" s="81" t="s">
        <v>470</v>
      </c>
      <c r="J2078" s="82">
        <v>75103</v>
      </c>
      <c r="K2078" s="83">
        <v>588751</v>
      </c>
      <c r="L2078" s="78">
        <v>88</v>
      </c>
      <c r="M2078" s="78">
        <v>88</v>
      </c>
      <c r="N2078" s="78" t="s">
        <v>1002</v>
      </c>
      <c r="O2078" s="84" t="s">
        <v>8098</v>
      </c>
      <c r="P2078" s="81" t="s">
        <v>14013</v>
      </c>
      <c r="Q2078" s="78">
        <v>5087</v>
      </c>
      <c r="R2078" s="81">
        <v>-95.878722999999994</v>
      </c>
      <c r="S2078" s="81">
        <v>32.554687000000001</v>
      </c>
    </row>
    <row r="2079" spans="1:19" ht="12.75" customHeight="1" x14ac:dyDescent="0.2">
      <c r="A2079" s="201" t="s">
        <v>14287</v>
      </c>
      <c r="B2079" s="78" t="s">
        <v>1200</v>
      </c>
      <c r="C2079" s="78" t="s">
        <v>999</v>
      </c>
      <c r="D2079" s="79">
        <v>2015</v>
      </c>
      <c r="E2079" s="85">
        <v>42215</v>
      </c>
      <c r="F2079" s="81" t="s">
        <v>14288</v>
      </c>
      <c r="G2079" s="81" t="s">
        <v>14289</v>
      </c>
      <c r="H2079" s="81" t="s">
        <v>260</v>
      </c>
      <c r="I2079" s="81" t="s">
        <v>260</v>
      </c>
      <c r="J2079" s="82">
        <v>79924</v>
      </c>
      <c r="K2079" s="83">
        <v>1450063</v>
      </c>
      <c r="L2079" s="78">
        <v>152</v>
      </c>
      <c r="M2079" s="78">
        <v>120</v>
      </c>
      <c r="N2079" s="78" t="s">
        <v>1002</v>
      </c>
      <c r="O2079" s="84" t="s">
        <v>3933</v>
      </c>
      <c r="P2079" s="81" t="s">
        <v>3941</v>
      </c>
      <c r="Q2079" s="78">
        <v>5108</v>
      </c>
      <c r="R2079" s="81">
        <v>-106.40110900000001</v>
      </c>
      <c r="S2079" s="81">
        <v>31.917542999999998</v>
      </c>
    </row>
    <row r="2080" spans="1:19" ht="12.75" customHeight="1" x14ac:dyDescent="0.2">
      <c r="A2080" s="201" t="s">
        <v>14245</v>
      </c>
      <c r="B2080" s="78" t="s">
        <v>998</v>
      </c>
      <c r="C2080" s="78" t="s">
        <v>999</v>
      </c>
      <c r="D2080" s="79">
        <v>2015</v>
      </c>
      <c r="E2080" s="85">
        <v>42215</v>
      </c>
      <c r="F2080" s="81" t="s">
        <v>14433</v>
      </c>
      <c r="G2080" s="81" t="s">
        <v>14246</v>
      </c>
      <c r="H2080" s="81" t="s">
        <v>347</v>
      </c>
      <c r="I2080" s="81" t="s">
        <v>347</v>
      </c>
      <c r="J2080" s="82">
        <v>76550</v>
      </c>
      <c r="K2080" s="83">
        <v>839000</v>
      </c>
      <c r="L2080" s="78">
        <v>78</v>
      </c>
      <c r="M2080" s="78">
        <v>78</v>
      </c>
      <c r="N2080" s="78" t="s">
        <v>1008</v>
      </c>
      <c r="O2080" s="84" t="s">
        <v>999</v>
      </c>
      <c r="P2080" s="81" t="s">
        <v>6474</v>
      </c>
      <c r="Q2080" s="78">
        <v>5109</v>
      </c>
      <c r="R2080" s="81">
        <v>-98.189723000000001</v>
      </c>
      <c r="S2080" s="81">
        <v>31.073488999999999</v>
      </c>
    </row>
    <row r="2081" spans="1:19" ht="12.75" customHeight="1" x14ac:dyDescent="0.2">
      <c r="A2081" s="201" t="s">
        <v>14209</v>
      </c>
      <c r="B2081" s="78" t="s">
        <v>998</v>
      </c>
      <c r="C2081" s="78" t="s">
        <v>999</v>
      </c>
      <c r="D2081" s="79">
        <v>2015</v>
      </c>
      <c r="E2081" s="85">
        <v>42215</v>
      </c>
      <c r="F2081" s="81" t="s">
        <v>14210</v>
      </c>
      <c r="G2081" s="81" t="s">
        <v>14211</v>
      </c>
      <c r="H2081" s="81" t="s">
        <v>252</v>
      </c>
      <c r="I2081" s="81" t="s">
        <v>305</v>
      </c>
      <c r="J2081" s="82">
        <v>75751</v>
      </c>
      <c r="K2081" s="83">
        <v>531676</v>
      </c>
      <c r="L2081" s="78">
        <v>98</v>
      </c>
      <c r="M2081" s="78">
        <v>98</v>
      </c>
      <c r="N2081" s="78" t="s">
        <v>1002</v>
      </c>
      <c r="O2081" s="84" t="s">
        <v>8098</v>
      </c>
      <c r="P2081" s="81" t="s">
        <v>13598</v>
      </c>
      <c r="Q2081" s="78">
        <v>850</v>
      </c>
      <c r="R2081" s="81">
        <v>-95.847444999999993</v>
      </c>
      <c r="S2081" s="81">
        <v>32.17465</v>
      </c>
    </row>
    <row r="2082" spans="1:19" ht="12.75" customHeight="1" x14ac:dyDescent="0.2">
      <c r="A2082" s="201" t="s">
        <v>14217</v>
      </c>
      <c r="B2082" s="78" t="s">
        <v>998</v>
      </c>
      <c r="C2082" s="78" t="s">
        <v>999</v>
      </c>
      <c r="D2082" s="79">
        <v>2015</v>
      </c>
      <c r="E2082" s="85">
        <v>42215</v>
      </c>
      <c r="F2082" s="81" t="s">
        <v>14218</v>
      </c>
      <c r="G2082" s="81" t="s">
        <v>14219</v>
      </c>
      <c r="H2082" s="81" t="s">
        <v>252</v>
      </c>
      <c r="I2082" s="81" t="s">
        <v>305</v>
      </c>
      <c r="J2082" s="82">
        <v>75751</v>
      </c>
      <c r="K2082" s="83">
        <v>287324</v>
      </c>
      <c r="L2082" s="78">
        <v>44</v>
      </c>
      <c r="M2082" s="78">
        <v>44</v>
      </c>
      <c r="N2082" s="78" t="s">
        <v>1008</v>
      </c>
      <c r="O2082" s="84" t="s">
        <v>8098</v>
      </c>
      <c r="P2082" s="81" t="s">
        <v>13598</v>
      </c>
      <c r="Q2082" s="78">
        <v>5088</v>
      </c>
      <c r="R2082" s="81">
        <v>-95.845609999999994</v>
      </c>
      <c r="S2082" s="81">
        <v>32.173572</v>
      </c>
    </row>
    <row r="2083" spans="1:19" ht="12.75" customHeight="1" x14ac:dyDescent="0.2">
      <c r="A2083" s="201" t="s">
        <v>14200</v>
      </c>
      <c r="B2083" s="78" t="s">
        <v>1200</v>
      </c>
      <c r="C2083" s="78" t="s">
        <v>2956</v>
      </c>
      <c r="D2083" s="79">
        <v>2015</v>
      </c>
      <c r="E2083" s="85">
        <v>42215</v>
      </c>
      <c r="F2083" s="81" t="s">
        <v>14201</v>
      </c>
      <c r="G2083" s="81" t="s">
        <v>14202</v>
      </c>
      <c r="H2083" s="81" t="s">
        <v>602</v>
      </c>
      <c r="I2083" s="81" t="s">
        <v>349</v>
      </c>
      <c r="J2083" s="82">
        <v>77964</v>
      </c>
      <c r="K2083" s="83">
        <v>177556</v>
      </c>
      <c r="L2083" s="78">
        <v>0</v>
      </c>
      <c r="M2083" s="78">
        <v>0</v>
      </c>
      <c r="N2083" s="78" t="s">
        <v>1002</v>
      </c>
      <c r="O2083" s="84" t="s">
        <v>999</v>
      </c>
      <c r="P2083" s="81" t="s">
        <v>13739</v>
      </c>
      <c r="Q2083" s="78">
        <v>1729</v>
      </c>
      <c r="R2083" s="81">
        <v>-96.950034000000002</v>
      </c>
      <c r="S2083" s="81">
        <v>29.443428000000001</v>
      </c>
    </row>
    <row r="2084" spans="1:19" ht="12.75" customHeight="1" x14ac:dyDescent="0.2">
      <c r="A2084" s="201" t="s">
        <v>14359</v>
      </c>
      <c r="B2084" s="78" t="s">
        <v>1200</v>
      </c>
      <c r="C2084" s="78" t="s">
        <v>999</v>
      </c>
      <c r="D2084" s="79">
        <v>2015</v>
      </c>
      <c r="E2084" s="85">
        <v>42215</v>
      </c>
      <c r="F2084" s="81" t="s">
        <v>14360</v>
      </c>
      <c r="G2084" s="81" t="s">
        <v>14361</v>
      </c>
      <c r="H2084" s="81" t="s">
        <v>312</v>
      </c>
      <c r="I2084" s="81" t="s">
        <v>297</v>
      </c>
      <c r="J2084" s="82">
        <v>77020</v>
      </c>
      <c r="K2084" s="83">
        <v>1500000</v>
      </c>
      <c r="L2084" s="78">
        <v>284</v>
      </c>
      <c r="M2084" s="78">
        <v>284</v>
      </c>
      <c r="N2084" s="78" t="s">
        <v>1002</v>
      </c>
      <c r="O2084" s="84" t="s">
        <v>14362</v>
      </c>
      <c r="P2084" s="81" t="s">
        <v>12063</v>
      </c>
      <c r="Q2084" s="78">
        <v>5110</v>
      </c>
      <c r="R2084" s="81">
        <v>-95.321073833</v>
      </c>
      <c r="S2084" s="81">
        <v>29.767834832999998</v>
      </c>
    </row>
    <row r="2085" spans="1:19" ht="12.75" customHeight="1" x14ac:dyDescent="0.2">
      <c r="A2085" s="201" t="s">
        <v>14312</v>
      </c>
      <c r="B2085" s="78" t="s">
        <v>998</v>
      </c>
      <c r="C2085" s="78" t="s">
        <v>999</v>
      </c>
      <c r="D2085" s="79">
        <v>2015</v>
      </c>
      <c r="E2085" s="85">
        <v>42215</v>
      </c>
      <c r="F2085" s="81" t="s">
        <v>14313</v>
      </c>
      <c r="G2085" s="81" t="s">
        <v>14314</v>
      </c>
      <c r="H2085" s="81" t="s">
        <v>649</v>
      </c>
      <c r="I2085" s="81" t="s">
        <v>452</v>
      </c>
      <c r="J2085" s="82">
        <v>76060</v>
      </c>
      <c r="K2085" s="83">
        <v>1270288</v>
      </c>
      <c r="L2085" s="78">
        <v>136</v>
      </c>
      <c r="M2085" s="78">
        <v>123</v>
      </c>
      <c r="N2085" s="78" t="s">
        <v>1008</v>
      </c>
      <c r="O2085" s="84" t="s">
        <v>1692</v>
      </c>
      <c r="P2085" s="81" t="s">
        <v>10442</v>
      </c>
      <c r="Q2085" s="78">
        <v>5111</v>
      </c>
      <c r="R2085" s="81">
        <v>-97.220606000000004</v>
      </c>
      <c r="S2085" s="81">
        <v>32.639139999999998</v>
      </c>
    </row>
    <row r="2086" spans="1:19" ht="12.75" customHeight="1" x14ac:dyDescent="0.2">
      <c r="A2086" s="201" t="s">
        <v>14212</v>
      </c>
      <c r="B2086" s="78" t="s">
        <v>998</v>
      </c>
      <c r="C2086" s="78" t="s">
        <v>999</v>
      </c>
      <c r="D2086" s="79">
        <v>2015</v>
      </c>
      <c r="E2086" s="85">
        <v>42215</v>
      </c>
      <c r="F2086" s="81" t="s">
        <v>14213</v>
      </c>
      <c r="G2086" s="81" t="s">
        <v>14214</v>
      </c>
      <c r="H2086" s="81" t="s">
        <v>519</v>
      </c>
      <c r="I2086" s="81" t="s">
        <v>396</v>
      </c>
      <c r="J2086" s="82">
        <v>78418</v>
      </c>
      <c r="K2086" s="83">
        <v>1119691</v>
      </c>
      <c r="L2086" s="78">
        <v>68</v>
      </c>
      <c r="M2086" s="78">
        <v>68</v>
      </c>
      <c r="N2086" s="78" t="s">
        <v>1002</v>
      </c>
      <c r="O2086" s="84" t="s">
        <v>999</v>
      </c>
      <c r="P2086" s="81" t="s">
        <v>9468</v>
      </c>
      <c r="Q2086" s="78">
        <v>5112</v>
      </c>
      <c r="R2086" s="81">
        <v>-97.300338999999994</v>
      </c>
      <c r="S2086" s="81">
        <v>27.643905</v>
      </c>
    </row>
    <row r="2087" spans="1:19" ht="12.75" customHeight="1" x14ac:dyDescent="0.2">
      <c r="A2087" s="201" t="s">
        <v>14319</v>
      </c>
      <c r="B2087" s="78" t="s">
        <v>998</v>
      </c>
      <c r="C2087" s="78" t="s">
        <v>999</v>
      </c>
      <c r="D2087" s="79">
        <v>2015</v>
      </c>
      <c r="E2087" s="85">
        <v>42215</v>
      </c>
      <c r="F2087" s="81" t="s">
        <v>14320</v>
      </c>
      <c r="G2087" s="81" t="s">
        <v>14321</v>
      </c>
      <c r="H2087" s="81" t="s">
        <v>560</v>
      </c>
      <c r="I2087" s="81" t="s">
        <v>452</v>
      </c>
      <c r="J2087" s="82">
        <v>76040</v>
      </c>
      <c r="K2087" s="83">
        <v>1430632</v>
      </c>
      <c r="L2087" s="78">
        <v>120</v>
      </c>
      <c r="M2087" s="78">
        <v>113</v>
      </c>
      <c r="N2087" s="78" t="s">
        <v>1008</v>
      </c>
      <c r="O2087" s="84" t="s">
        <v>14322</v>
      </c>
      <c r="P2087" s="81" t="s">
        <v>10239</v>
      </c>
      <c r="Q2087" s="78">
        <v>5113</v>
      </c>
      <c r="R2087" s="81">
        <v>-97.075528000000006</v>
      </c>
      <c r="S2087" s="81">
        <v>32.836779999999997</v>
      </c>
    </row>
    <row r="2088" spans="1:19" ht="12.75" customHeight="1" x14ac:dyDescent="0.2">
      <c r="A2088" s="201" t="s">
        <v>14296</v>
      </c>
      <c r="B2088" s="78" t="s">
        <v>998</v>
      </c>
      <c r="C2088" s="78" t="s">
        <v>999</v>
      </c>
      <c r="D2088" s="79">
        <v>2015</v>
      </c>
      <c r="E2088" s="85">
        <v>42215</v>
      </c>
      <c r="F2088" s="81" t="s">
        <v>14297</v>
      </c>
      <c r="G2088" s="81" t="s">
        <v>14298</v>
      </c>
      <c r="H2088" s="81" t="s">
        <v>609</v>
      </c>
      <c r="I2088" s="81" t="s">
        <v>219</v>
      </c>
      <c r="J2088" s="82">
        <v>76365</v>
      </c>
      <c r="K2088" s="83">
        <v>546622</v>
      </c>
      <c r="L2088" s="78">
        <v>48</v>
      </c>
      <c r="M2088" s="78">
        <v>41</v>
      </c>
      <c r="N2088" s="78" t="s">
        <v>1002</v>
      </c>
      <c r="O2088" s="84" t="s">
        <v>8574</v>
      </c>
      <c r="P2088" s="81" t="s">
        <v>13288</v>
      </c>
      <c r="Q2088" s="78">
        <v>5114</v>
      </c>
      <c r="R2088" s="81">
        <v>-98.199760999999995</v>
      </c>
      <c r="S2088" s="81">
        <v>33.801932000000001</v>
      </c>
    </row>
    <row r="2089" spans="1:19" ht="12.75" customHeight="1" x14ac:dyDescent="0.2">
      <c r="A2089" s="201" t="s">
        <v>14305</v>
      </c>
      <c r="B2089" s="78" t="s">
        <v>998</v>
      </c>
      <c r="C2089" s="78" t="s">
        <v>999</v>
      </c>
      <c r="D2089" s="79">
        <v>2015</v>
      </c>
      <c r="E2089" s="85">
        <v>42215</v>
      </c>
      <c r="F2089" s="81" t="s">
        <v>14306</v>
      </c>
      <c r="G2089" s="81" t="s">
        <v>14307</v>
      </c>
      <c r="H2089" s="81" t="s">
        <v>840</v>
      </c>
      <c r="I2089" s="81" t="s">
        <v>285</v>
      </c>
      <c r="J2089" s="82">
        <v>75495</v>
      </c>
      <c r="K2089" s="83">
        <v>1159335</v>
      </c>
      <c r="L2089" s="78">
        <v>132</v>
      </c>
      <c r="M2089" s="78">
        <v>100</v>
      </c>
      <c r="N2089" s="78" t="s">
        <v>1008</v>
      </c>
      <c r="O2089" s="84" t="s">
        <v>14308</v>
      </c>
      <c r="P2089" s="81" t="s">
        <v>13100</v>
      </c>
      <c r="Q2089" s="78">
        <v>5089</v>
      </c>
      <c r="R2089" s="81">
        <v>-96.588288667</v>
      </c>
      <c r="S2089" s="81">
        <v>33.427220167000002</v>
      </c>
    </row>
    <row r="2090" spans="1:19" ht="12.75" customHeight="1" x14ac:dyDescent="0.2">
      <c r="A2090" s="201" t="s">
        <v>14411</v>
      </c>
      <c r="B2090" s="78" t="s">
        <v>1200</v>
      </c>
      <c r="C2090" s="78" t="s">
        <v>2559</v>
      </c>
      <c r="D2090" s="79">
        <v>2015</v>
      </c>
      <c r="E2090" s="85">
        <v>42215</v>
      </c>
      <c r="F2090" s="81" t="s">
        <v>2560</v>
      </c>
      <c r="G2090" s="81" t="s">
        <v>14412</v>
      </c>
      <c r="H2090" s="81" t="s">
        <v>381</v>
      </c>
      <c r="I2090" s="81" t="s">
        <v>478</v>
      </c>
      <c r="J2090" s="82">
        <v>77833</v>
      </c>
      <c r="K2090" s="83">
        <v>284590</v>
      </c>
      <c r="L2090" s="78">
        <v>0</v>
      </c>
      <c r="M2090" s="78">
        <v>0</v>
      </c>
      <c r="N2090" s="78" t="s">
        <v>1008</v>
      </c>
      <c r="O2090" s="84" t="s">
        <v>1639</v>
      </c>
      <c r="P2090" s="81" t="s">
        <v>2562</v>
      </c>
      <c r="Q2090" s="78">
        <v>1406</v>
      </c>
      <c r="R2090" s="81">
        <v>-96.407748999999995</v>
      </c>
      <c r="S2090" s="81">
        <v>30.167012</v>
      </c>
    </row>
    <row r="2091" spans="1:19" ht="12.75" customHeight="1" x14ac:dyDescent="0.2">
      <c r="A2091" s="201" t="s">
        <v>14206</v>
      </c>
      <c r="B2091" s="78" t="s">
        <v>998</v>
      </c>
      <c r="C2091" s="78" t="s">
        <v>999</v>
      </c>
      <c r="D2091" s="79">
        <v>2015</v>
      </c>
      <c r="E2091" s="85">
        <v>42215</v>
      </c>
      <c r="F2091" s="81" t="s">
        <v>14207</v>
      </c>
      <c r="G2091" s="81" t="s">
        <v>14208</v>
      </c>
      <c r="H2091" s="81" t="s">
        <v>781</v>
      </c>
      <c r="I2091" s="81" t="s">
        <v>184</v>
      </c>
      <c r="J2091" s="82">
        <v>78202</v>
      </c>
      <c r="K2091" s="83">
        <v>736792</v>
      </c>
      <c r="L2091" s="78">
        <v>80</v>
      </c>
      <c r="M2091" s="78">
        <v>80</v>
      </c>
      <c r="N2091" s="78" t="s">
        <v>1008</v>
      </c>
      <c r="O2091" s="84" t="s">
        <v>999</v>
      </c>
      <c r="P2091" s="81" t="s">
        <v>8550</v>
      </c>
      <c r="Q2091" s="78">
        <v>5115</v>
      </c>
      <c r="R2091" s="81">
        <v>-98.454823000000005</v>
      </c>
      <c r="S2091" s="81">
        <v>29.430316000000001</v>
      </c>
    </row>
    <row r="2092" spans="1:19" ht="12.75" customHeight="1" x14ac:dyDescent="0.2">
      <c r="A2092" s="201" t="s">
        <v>14332</v>
      </c>
      <c r="B2092" s="78" t="s">
        <v>1200</v>
      </c>
      <c r="C2092" s="78" t="s">
        <v>999</v>
      </c>
      <c r="D2092" s="79">
        <v>2015</v>
      </c>
      <c r="E2092" s="85">
        <v>42215</v>
      </c>
      <c r="F2092" s="81" t="s">
        <v>14333</v>
      </c>
      <c r="G2092" s="81" t="s">
        <v>14334</v>
      </c>
      <c r="H2092" s="81" t="s">
        <v>400</v>
      </c>
      <c r="I2092" s="81" t="s">
        <v>305</v>
      </c>
      <c r="J2092" s="82">
        <v>75756</v>
      </c>
      <c r="K2092" s="83">
        <v>725500</v>
      </c>
      <c r="L2092" s="78">
        <v>56</v>
      </c>
      <c r="M2092" s="78">
        <v>51</v>
      </c>
      <c r="N2092" s="78" t="s">
        <v>1002</v>
      </c>
      <c r="O2092" s="84" t="s">
        <v>8574</v>
      </c>
      <c r="P2092" s="81" t="s">
        <v>13601</v>
      </c>
      <c r="Q2092" s="78">
        <v>5116</v>
      </c>
      <c r="R2092" s="81">
        <v>-95.620250999999996</v>
      </c>
      <c r="S2092" s="81">
        <v>32.295105</v>
      </c>
    </row>
    <row r="2093" spans="1:19" ht="12.75" customHeight="1" x14ac:dyDescent="0.2">
      <c r="A2093" s="201" t="s">
        <v>14353</v>
      </c>
      <c r="B2093" s="78" t="s">
        <v>998</v>
      </c>
      <c r="C2093" s="78" t="s">
        <v>999</v>
      </c>
      <c r="D2093" s="79">
        <v>2015</v>
      </c>
      <c r="E2093" s="85">
        <v>42215</v>
      </c>
      <c r="F2093" s="81" t="s">
        <v>14354</v>
      </c>
      <c r="G2093" s="81" t="s">
        <v>14355</v>
      </c>
      <c r="H2093" s="81" t="s">
        <v>573</v>
      </c>
      <c r="I2093" s="81" t="s">
        <v>271</v>
      </c>
      <c r="J2093" s="82">
        <v>77478</v>
      </c>
      <c r="K2093" s="83">
        <v>1500000</v>
      </c>
      <c r="L2093" s="78">
        <v>132</v>
      </c>
      <c r="M2093" s="78">
        <v>108</v>
      </c>
      <c r="N2093" s="78" t="s">
        <v>1002</v>
      </c>
      <c r="O2093" s="84" t="s">
        <v>14322</v>
      </c>
      <c r="P2093" s="81" t="s">
        <v>11408</v>
      </c>
      <c r="Q2093" s="78">
        <v>5117</v>
      </c>
      <c r="R2093" s="81">
        <v>-95.649990000000003</v>
      </c>
      <c r="S2093" s="81">
        <v>29.668682</v>
      </c>
    </row>
    <row r="2094" spans="1:19" ht="12.75" customHeight="1" x14ac:dyDescent="0.2">
      <c r="A2094" s="201" t="s">
        <v>14220</v>
      </c>
      <c r="B2094" s="78" t="s">
        <v>1200</v>
      </c>
      <c r="C2094" s="78" t="s">
        <v>999</v>
      </c>
      <c r="D2094" s="79">
        <v>2015</v>
      </c>
      <c r="E2094" s="85">
        <v>42215</v>
      </c>
      <c r="F2094" s="81" t="s">
        <v>14221</v>
      </c>
      <c r="G2094" s="81" t="s">
        <v>14222</v>
      </c>
      <c r="H2094" s="81" t="s">
        <v>584</v>
      </c>
      <c r="I2094" s="81" t="s">
        <v>487</v>
      </c>
      <c r="J2094" s="82">
        <v>78626</v>
      </c>
      <c r="K2094" s="83">
        <v>472972</v>
      </c>
      <c r="L2094" s="78">
        <v>55</v>
      </c>
      <c r="M2094" s="78">
        <v>54</v>
      </c>
      <c r="N2094" s="78" t="s">
        <v>1002</v>
      </c>
      <c r="O2094" s="84" t="s">
        <v>999</v>
      </c>
      <c r="P2094" s="81" t="s">
        <v>9029</v>
      </c>
      <c r="Q2094" s="78">
        <v>5118</v>
      </c>
      <c r="R2094" s="81">
        <v>-97.672437000000002</v>
      </c>
      <c r="S2094" s="81">
        <v>30.654927000000001</v>
      </c>
    </row>
    <row r="2095" spans="1:19" ht="12.75" customHeight="1" x14ac:dyDescent="0.2">
      <c r="A2095" s="201" t="s">
        <v>14186</v>
      </c>
      <c r="B2095" s="78" t="s">
        <v>998</v>
      </c>
      <c r="C2095" s="78" t="s">
        <v>1765</v>
      </c>
      <c r="D2095" s="79">
        <v>2015</v>
      </c>
      <c r="E2095" s="85">
        <v>42215</v>
      </c>
      <c r="F2095" s="81" t="s">
        <v>1766</v>
      </c>
      <c r="G2095" s="81" t="s">
        <v>14187</v>
      </c>
      <c r="H2095" s="81" t="s">
        <v>186</v>
      </c>
      <c r="I2095" s="81" t="s">
        <v>186</v>
      </c>
      <c r="J2095" s="82">
        <v>78606</v>
      </c>
      <c r="K2095" s="83">
        <v>165640</v>
      </c>
      <c r="L2095" s="78">
        <v>0</v>
      </c>
      <c r="M2095" s="78">
        <v>0</v>
      </c>
      <c r="N2095" s="78" t="s">
        <v>1008</v>
      </c>
      <c r="O2095" s="84" t="s">
        <v>5757</v>
      </c>
      <c r="P2095" s="81" t="s">
        <v>1768</v>
      </c>
      <c r="Q2095" s="78">
        <v>1117</v>
      </c>
      <c r="R2095" s="81">
        <v>-98.417316666999994</v>
      </c>
      <c r="S2095" s="81">
        <v>30.088750000000001</v>
      </c>
    </row>
    <row r="2096" spans="1:19" ht="12.75" customHeight="1" x14ac:dyDescent="0.2">
      <c r="A2096" s="201" t="s">
        <v>14293</v>
      </c>
      <c r="B2096" s="78" t="s">
        <v>1200</v>
      </c>
      <c r="C2096" s="78" t="s">
        <v>999</v>
      </c>
      <c r="D2096" s="79">
        <v>2015</v>
      </c>
      <c r="E2096" s="85">
        <v>42215</v>
      </c>
      <c r="F2096" s="81" t="s">
        <v>14294</v>
      </c>
      <c r="G2096" s="81" t="s">
        <v>14295</v>
      </c>
      <c r="H2096" s="81" t="s">
        <v>867</v>
      </c>
      <c r="I2096" s="81" t="s">
        <v>361</v>
      </c>
      <c r="J2096" s="82">
        <v>79382</v>
      </c>
      <c r="K2096" s="83">
        <v>1391000</v>
      </c>
      <c r="L2096" s="78">
        <v>112</v>
      </c>
      <c r="M2096" s="78">
        <v>96</v>
      </c>
      <c r="N2096" s="78" t="s">
        <v>1002</v>
      </c>
      <c r="O2096" s="84" t="s">
        <v>999</v>
      </c>
      <c r="P2096" s="81" t="s">
        <v>12365</v>
      </c>
      <c r="Q2096" s="78">
        <v>5090</v>
      </c>
      <c r="R2096" s="81">
        <v>-101.992643</v>
      </c>
      <c r="S2096" s="81">
        <v>33.528104999999996</v>
      </c>
    </row>
    <row r="2097" spans="1:19" ht="12.75" customHeight="1" x14ac:dyDescent="0.2">
      <c r="A2097" s="201" t="s">
        <v>14215</v>
      </c>
      <c r="B2097" s="78" t="s">
        <v>998</v>
      </c>
      <c r="C2097" s="78" t="s">
        <v>2017</v>
      </c>
      <c r="D2097" s="79">
        <v>2015</v>
      </c>
      <c r="E2097" s="85">
        <v>42215</v>
      </c>
      <c r="F2097" s="81" t="s">
        <v>2018</v>
      </c>
      <c r="G2097" s="81" t="s">
        <v>14216</v>
      </c>
      <c r="H2097" s="81" t="s">
        <v>683</v>
      </c>
      <c r="I2097" s="81" t="s">
        <v>387</v>
      </c>
      <c r="J2097" s="82">
        <v>75668</v>
      </c>
      <c r="K2097" s="83">
        <v>166410</v>
      </c>
      <c r="L2097" s="78">
        <v>0</v>
      </c>
      <c r="M2097" s="78">
        <v>0</v>
      </c>
      <c r="N2097" s="78" t="s">
        <v>1008</v>
      </c>
      <c r="O2097" s="84" t="s">
        <v>5757</v>
      </c>
      <c r="P2097" s="81" t="s">
        <v>2020</v>
      </c>
      <c r="Q2097" s="78">
        <v>1119</v>
      </c>
      <c r="R2097" s="81">
        <v>-94.710012000000006</v>
      </c>
      <c r="S2097" s="81">
        <v>32.939925000000002</v>
      </c>
    </row>
    <row r="2098" spans="1:19" ht="12.75" customHeight="1" x14ac:dyDescent="0.2">
      <c r="A2098" s="201" t="s">
        <v>14299</v>
      </c>
      <c r="B2098" s="78" t="s">
        <v>1200</v>
      </c>
      <c r="C2098" s="78" t="s">
        <v>999</v>
      </c>
      <c r="D2098" s="79">
        <v>2015</v>
      </c>
      <c r="E2098" s="85">
        <v>42215</v>
      </c>
      <c r="F2098" s="81" t="s">
        <v>14300</v>
      </c>
      <c r="G2098" s="81" t="s">
        <v>14301</v>
      </c>
      <c r="H2098" s="81" t="s">
        <v>860</v>
      </c>
      <c r="I2098" s="81" t="s">
        <v>482</v>
      </c>
      <c r="J2098" s="82">
        <v>76310</v>
      </c>
      <c r="K2098" s="83">
        <v>500000</v>
      </c>
      <c r="L2098" s="78">
        <v>36</v>
      </c>
      <c r="M2098" s="78">
        <v>36</v>
      </c>
      <c r="N2098" s="78" t="s">
        <v>1002</v>
      </c>
      <c r="O2098" s="84" t="s">
        <v>999</v>
      </c>
      <c r="P2098" s="81" t="s">
        <v>8685</v>
      </c>
      <c r="Q2098" s="78">
        <v>5079</v>
      </c>
      <c r="R2098" s="81">
        <v>-98.578198</v>
      </c>
      <c r="S2098" s="81">
        <v>33.860543999999997</v>
      </c>
    </row>
    <row r="2099" spans="1:19" ht="12.75" customHeight="1" x14ac:dyDescent="0.2">
      <c r="A2099" s="201" t="s">
        <v>14441</v>
      </c>
      <c r="B2099" s="78" t="s">
        <v>998</v>
      </c>
      <c r="C2099" s="78" t="s">
        <v>999</v>
      </c>
      <c r="D2099" s="79">
        <v>2015</v>
      </c>
      <c r="E2099" s="85">
        <v>42355</v>
      </c>
      <c r="F2099" s="81" t="s">
        <v>14442</v>
      </c>
      <c r="G2099" s="81" t="s">
        <v>14443</v>
      </c>
      <c r="H2099" s="81" t="s">
        <v>739</v>
      </c>
      <c r="I2099" s="81" t="s">
        <v>397</v>
      </c>
      <c r="J2099" s="82">
        <v>79070</v>
      </c>
      <c r="K2099" s="83">
        <v>649000</v>
      </c>
      <c r="L2099" s="78">
        <v>48</v>
      </c>
      <c r="M2099" s="78">
        <v>44</v>
      </c>
      <c r="N2099" s="78" t="s">
        <v>1002</v>
      </c>
      <c r="O2099" s="84" t="s">
        <v>999</v>
      </c>
      <c r="P2099" s="81" t="s">
        <v>13861</v>
      </c>
      <c r="Q2099" s="78">
        <v>5095</v>
      </c>
      <c r="R2099" s="81">
        <v>-100.814684</v>
      </c>
      <c r="S2099" s="81">
        <v>36.376241</v>
      </c>
    </row>
    <row r="2100" spans="1:19" ht="12.75" customHeight="1" x14ac:dyDescent="0.2">
      <c r="A2100" s="201" t="s">
        <v>14223</v>
      </c>
      <c r="B2100" s="78" t="s">
        <v>1200</v>
      </c>
      <c r="C2100" s="78" t="s">
        <v>1727</v>
      </c>
      <c r="D2100" s="79">
        <v>2015</v>
      </c>
      <c r="E2100" s="85">
        <v>42215</v>
      </c>
      <c r="F2100" s="81" t="s">
        <v>1728</v>
      </c>
      <c r="G2100" s="81" t="s">
        <v>14224</v>
      </c>
      <c r="H2100" s="81" t="s">
        <v>394</v>
      </c>
      <c r="I2100" s="81" t="s">
        <v>474</v>
      </c>
      <c r="J2100" s="82">
        <v>77423</v>
      </c>
      <c r="K2100" s="83">
        <v>230847</v>
      </c>
      <c r="L2100" s="78">
        <v>0</v>
      </c>
      <c r="M2100" s="78">
        <v>0</v>
      </c>
      <c r="N2100" s="78" t="s">
        <v>1002</v>
      </c>
      <c r="O2100" s="84" t="s">
        <v>1639</v>
      </c>
      <c r="P2100" s="81" t="s">
        <v>1730</v>
      </c>
      <c r="Q2100" s="78">
        <v>1073</v>
      </c>
      <c r="R2100" s="81">
        <v>-95.957802999999998</v>
      </c>
      <c r="S2100" s="81">
        <v>29.785050999999999</v>
      </c>
    </row>
    <row r="2101" spans="1:19" ht="12.75" customHeight="1" x14ac:dyDescent="0.2">
      <c r="A2101" s="201" t="s">
        <v>14409</v>
      </c>
      <c r="B2101" s="78" t="s">
        <v>998</v>
      </c>
      <c r="C2101" s="78" t="s">
        <v>1475</v>
      </c>
      <c r="D2101" s="79">
        <v>2015</v>
      </c>
      <c r="E2101" s="85">
        <v>42215</v>
      </c>
      <c r="F2101" s="81" t="s">
        <v>14410</v>
      </c>
      <c r="G2101" s="81" t="s">
        <v>1477</v>
      </c>
      <c r="H2101" s="81" t="s">
        <v>509</v>
      </c>
      <c r="I2101" s="81" t="s">
        <v>434</v>
      </c>
      <c r="J2101" s="82">
        <v>77331</v>
      </c>
      <c r="K2101" s="83">
        <v>263463</v>
      </c>
      <c r="L2101" s="78">
        <v>0</v>
      </c>
      <c r="M2101" s="78">
        <v>0</v>
      </c>
      <c r="N2101" s="78" t="s">
        <v>1002</v>
      </c>
      <c r="O2101" s="84" t="s">
        <v>1639</v>
      </c>
      <c r="P2101" s="81" t="s">
        <v>1479</v>
      </c>
      <c r="Q2101" s="78">
        <v>1072</v>
      </c>
      <c r="R2101" s="81">
        <v>-95.126093999999995</v>
      </c>
      <c r="S2101" s="81">
        <v>30.584239</v>
      </c>
    </row>
    <row r="2102" spans="1:19" ht="12.75" customHeight="1" x14ac:dyDescent="0.2">
      <c r="A2102" s="201" t="s">
        <v>14346</v>
      </c>
      <c r="B2102" s="78" t="s">
        <v>998</v>
      </c>
      <c r="C2102" s="78" t="s">
        <v>999</v>
      </c>
      <c r="D2102" s="79">
        <v>2015</v>
      </c>
      <c r="E2102" s="85">
        <v>42215</v>
      </c>
      <c r="F2102" s="81" t="s">
        <v>14347</v>
      </c>
      <c r="G2102" s="81" t="s">
        <v>14348</v>
      </c>
      <c r="H2102" s="81" t="s">
        <v>300</v>
      </c>
      <c r="I2102" s="81" t="s">
        <v>325</v>
      </c>
      <c r="J2102" s="82">
        <v>77705</v>
      </c>
      <c r="K2102" s="83">
        <v>1096594</v>
      </c>
      <c r="L2102" s="78">
        <v>128</v>
      </c>
      <c r="M2102" s="78">
        <v>102</v>
      </c>
      <c r="N2102" s="78" t="s">
        <v>1008</v>
      </c>
      <c r="O2102" s="84" t="s">
        <v>14345</v>
      </c>
      <c r="P2102" s="81" t="s">
        <v>934</v>
      </c>
      <c r="Q2102" s="78">
        <v>5119</v>
      </c>
      <c r="R2102" s="81">
        <v>-94.120681000000005</v>
      </c>
      <c r="S2102" s="81">
        <v>30.043455000000002</v>
      </c>
    </row>
    <row r="2103" spans="1:19" ht="12.75" customHeight="1" x14ac:dyDescent="0.2">
      <c r="A2103" s="201" t="s">
        <v>14342</v>
      </c>
      <c r="B2103" s="78" t="s">
        <v>998</v>
      </c>
      <c r="C2103" s="78" t="s">
        <v>999</v>
      </c>
      <c r="D2103" s="79">
        <v>2015</v>
      </c>
      <c r="E2103" s="85">
        <v>42215</v>
      </c>
      <c r="F2103" s="81" t="s">
        <v>14343</v>
      </c>
      <c r="G2103" s="81" t="s">
        <v>14344</v>
      </c>
      <c r="H2103" s="81" t="s">
        <v>500</v>
      </c>
      <c r="I2103" s="81" t="s">
        <v>325</v>
      </c>
      <c r="J2103" s="82">
        <v>77613</v>
      </c>
      <c r="K2103" s="83">
        <v>1033744</v>
      </c>
      <c r="L2103" s="78">
        <v>80</v>
      </c>
      <c r="M2103" s="78">
        <v>80</v>
      </c>
      <c r="N2103" s="78" t="s">
        <v>1002</v>
      </c>
      <c r="O2103" s="84" t="s">
        <v>14345</v>
      </c>
      <c r="P2103" s="81" t="s">
        <v>9202</v>
      </c>
      <c r="Q2103" s="78">
        <v>5120</v>
      </c>
      <c r="R2103" s="81">
        <v>-94.339506999999998</v>
      </c>
      <c r="S2103" s="81">
        <v>30.046603000000001</v>
      </c>
    </row>
    <row r="2104" spans="1:19" ht="12.75" customHeight="1" x14ac:dyDescent="0.2">
      <c r="A2104" s="201" t="s">
        <v>14203</v>
      </c>
      <c r="B2104" s="78" t="s">
        <v>998</v>
      </c>
      <c r="C2104" s="78" t="s">
        <v>999</v>
      </c>
      <c r="D2104" s="79">
        <v>2015</v>
      </c>
      <c r="E2104" s="85">
        <v>42215</v>
      </c>
      <c r="F2104" s="81" t="s">
        <v>14204</v>
      </c>
      <c r="G2104" s="81" t="s">
        <v>14205</v>
      </c>
      <c r="H2104" s="81" t="s">
        <v>599</v>
      </c>
      <c r="I2104" s="81" t="s">
        <v>355</v>
      </c>
      <c r="J2104" s="82">
        <v>76642</v>
      </c>
      <c r="K2104" s="83">
        <v>647667</v>
      </c>
      <c r="L2104" s="78">
        <v>80</v>
      </c>
      <c r="M2104" s="78">
        <v>80</v>
      </c>
      <c r="N2104" s="78" t="s">
        <v>1002</v>
      </c>
      <c r="O2104" s="84" t="s">
        <v>14199</v>
      </c>
      <c r="P2104" s="81" t="s">
        <v>3727</v>
      </c>
      <c r="Q2104" s="78">
        <v>5147</v>
      </c>
      <c r="R2104" s="81"/>
      <c r="S2104" s="81" t="e">
        <v>#VALUE!</v>
      </c>
    </row>
    <row r="2105" spans="1:19" ht="12.75" customHeight="1" x14ac:dyDescent="0.2">
      <c r="A2105" s="201" t="s">
        <v>14261</v>
      </c>
      <c r="B2105" s="78" t="s">
        <v>1200</v>
      </c>
      <c r="C2105" s="78" t="s">
        <v>999</v>
      </c>
      <c r="D2105" s="79">
        <v>2015</v>
      </c>
      <c r="E2105" s="85">
        <v>42215</v>
      </c>
      <c r="F2105" s="81" t="s">
        <v>14262</v>
      </c>
      <c r="G2105" s="81" t="s">
        <v>14263</v>
      </c>
      <c r="H2105" s="81" t="s">
        <v>598</v>
      </c>
      <c r="I2105" s="81" t="s">
        <v>435</v>
      </c>
      <c r="J2105" s="82">
        <v>78359</v>
      </c>
      <c r="K2105" s="83">
        <v>799000</v>
      </c>
      <c r="L2105" s="78">
        <v>72</v>
      </c>
      <c r="M2105" s="78">
        <v>65</v>
      </c>
      <c r="N2105" s="78" t="s">
        <v>1002</v>
      </c>
      <c r="O2105" s="84" t="s">
        <v>14264</v>
      </c>
      <c r="P2105" s="81" t="s">
        <v>9520</v>
      </c>
      <c r="Q2105" s="78">
        <v>5091</v>
      </c>
      <c r="R2105" s="81">
        <v>-97.306061</v>
      </c>
      <c r="S2105" s="81">
        <v>27.926362999999998</v>
      </c>
    </row>
    <row r="2106" spans="1:19" ht="12.75" customHeight="1" x14ac:dyDescent="0.2">
      <c r="A2106" s="201" t="s">
        <v>14225</v>
      </c>
      <c r="B2106" s="78" t="s">
        <v>1200</v>
      </c>
      <c r="C2106" s="78" t="s">
        <v>999</v>
      </c>
      <c r="D2106" s="79">
        <v>2015</v>
      </c>
      <c r="E2106" s="85">
        <v>42215</v>
      </c>
      <c r="F2106" s="81" t="s">
        <v>14226</v>
      </c>
      <c r="G2106" s="81" t="s">
        <v>14227</v>
      </c>
      <c r="H2106" s="81" t="s">
        <v>192</v>
      </c>
      <c r="I2106" s="81" t="s">
        <v>192</v>
      </c>
      <c r="J2106" s="82">
        <v>77422</v>
      </c>
      <c r="K2106" s="83">
        <v>368712</v>
      </c>
      <c r="L2106" s="78">
        <v>56</v>
      </c>
      <c r="M2106" s="78">
        <v>56</v>
      </c>
      <c r="N2106" s="78" t="s">
        <v>1002</v>
      </c>
      <c r="O2106" s="84" t="s">
        <v>1600</v>
      </c>
      <c r="P2106" s="81" t="s">
        <v>11646</v>
      </c>
      <c r="Q2106" s="78">
        <v>568</v>
      </c>
      <c r="R2106" s="81">
        <v>-95.566286000000005</v>
      </c>
      <c r="S2106" s="81">
        <v>29.053287999999998</v>
      </c>
    </row>
    <row r="2107" spans="1:19" ht="12.75" customHeight="1" x14ac:dyDescent="0.2">
      <c r="A2107" s="201" t="s">
        <v>14257</v>
      </c>
      <c r="B2107" s="78" t="s">
        <v>998</v>
      </c>
      <c r="C2107" s="78" t="s">
        <v>999</v>
      </c>
      <c r="D2107" s="79">
        <v>2015</v>
      </c>
      <c r="E2107" s="85">
        <v>42215</v>
      </c>
      <c r="F2107" s="81" t="s">
        <v>14258</v>
      </c>
      <c r="G2107" s="81" t="s">
        <v>14259</v>
      </c>
      <c r="H2107" s="81" t="s">
        <v>781</v>
      </c>
      <c r="I2107" s="81" t="s">
        <v>184</v>
      </c>
      <c r="J2107" s="82">
        <v>78247</v>
      </c>
      <c r="K2107" s="83">
        <v>1500000</v>
      </c>
      <c r="L2107" s="78">
        <v>126</v>
      </c>
      <c r="M2107" s="78">
        <v>126</v>
      </c>
      <c r="N2107" s="78" t="s">
        <v>1002</v>
      </c>
      <c r="O2107" s="84" t="s">
        <v>14260</v>
      </c>
      <c r="P2107" s="81" t="s">
        <v>12697</v>
      </c>
      <c r="Q2107" s="78">
        <v>5100</v>
      </c>
      <c r="R2107" s="81">
        <v>-98.392848999999998</v>
      </c>
      <c r="S2107" s="81">
        <v>29.601309000000001</v>
      </c>
    </row>
    <row r="2108" spans="1:19" ht="12.75" customHeight="1" x14ac:dyDescent="0.2">
      <c r="A2108" s="201" t="s">
        <v>14329</v>
      </c>
      <c r="B2108" s="78" t="s">
        <v>1200</v>
      </c>
      <c r="C2108" s="78" t="s">
        <v>999</v>
      </c>
      <c r="D2108" s="79">
        <v>2015</v>
      </c>
      <c r="E2108" s="85">
        <v>42215</v>
      </c>
      <c r="F2108" s="81" t="s">
        <v>14434</v>
      </c>
      <c r="G2108" s="81" t="s">
        <v>14330</v>
      </c>
      <c r="H2108" s="81" t="s">
        <v>572</v>
      </c>
      <c r="I2108" s="81" t="s">
        <v>452</v>
      </c>
      <c r="J2108" s="82">
        <v>76119</v>
      </c>
      <c r="K2108" s="83">
        <v>1486169</v>
      </c>
      <c r="L2108" s="78">
        <v>140</v>
      </c>
      <c r="M2108" s="78">
        <v>119</v>
      </c>
      <c r="N2108" s="78" t="s">
        <v>1002</v>
      </c>
      <c r="O2108" s="84" t="s">
        <v>14331</v>
      </c>
      <c r="P2108" s="81" t="s">
        <v>10794</v>
      </c>
      <c r="Q2108" s="78">
        <v>5121</v>
      </c>
      <c r="R2108" s="81">
        <v>-97.285364999999999</v>
      </c>
      <c r="S2108" s="81">
        <v>32.708663000000001</v>
      </c>
    </row>
    <row r="2109" spans="1:19" ht="12.75" customHeight="1" x14ac:dyDescent="0.2">
      <c r="A2109" s="201" t="s">
        <v>14302</v>
      </c>
      <c r="B2109" s="78" t="s">
        <v>998</v>
      </c>
      <c r="C2109" s="78" t="s">
        <v>999</v>
      </c>
      <c r="D2109" s="79">
        <v>2015</v>
      </c>
      <c r="E2109" s="85">
        <v>42215</v>
      </c>
      <c r="F2109" s="81" t="s">
        <v>14303</v>
      </c>
      <c r="G2109" s="81" t="s">
        <v>14304</v>
      </c>
      <c r="H2109" s="81" t="s">
        <v>858</v>
      </c>
      <c r="I2109" s="81" t="s">
        <v>285</v>
      </c>
      <c r="J2109" s="82">
        <v>75491</v>
      </c>
      <c r="K2109" s="83">
        <v>569777</v>
      </c>
      <c r="L2109" s="78">
        <v>48</v>
      </c>
      <c r="M2109" s="78">
        <v>40</v>
      </c>
      <c r="N2109" s="78" t="s">
        <v>1002</v>
      </c>
      <c r="O2109" s="84" t="s">
        <v>8574</v>
      </c>
      <c r="P2109" s="81" t="s">
        <v>13110</v>
      </c>
      <c r="Q2109" s="78">
        <v>5122</v>
      </c>
      <c r="R2109" s="81">
        <v>-96.394910999999993</v>
      </c>
      <c r="S2109" s="81">
        <v>33.503346000000001</v>
      </c>
    </row>
    <row r="2110" spans="1:19" ht="12.75" customHeight="1" x14ac:dyDescent="0.2">
      <c r="A2110" s="201" t="s">
        <v>14349</v>
      </c>
      <c r="B2110" s="78" t="s">
        <v>998</v>
      </c>
      <c r="C2110" s="78" t="s">
        <v>999</v>
      </c>
      <c r="D2110" s="79">
        <v>2015</v>
      </c>
      <c r="E2110" s="85">
        <v>42215</v>
      </c>
      <c r="F2110" s="81" t="s">
        <v>14350</v>
      </c>
      <c r="G2110" s="81" t="s">
        <v>14351</v>
      </c>
      <c r="H2110" s="81" t="s">
        <v>474</v>
      </c>
      <c r="I2110" s="81" t="s">
        <v>297</v>
      </c>
      <c r="J2110" s="82">
        <v>77484</v>
      </c>
      <c r="K2110" s="83">
        <v>750000</v>
      </c>
      <c r="L2110" s="78">
        <v>80</v>
      </c>
      <c r="M2110" s="78">
        <v>64</v>
      </c>
      <c r="N2110" s="78" t="s">
        <v>1002</v>
      </c>
      <c r="O2110" s="84" t="s">
        <v>14352</v>
      </c>
      <c r="P2110" s="81" t="s">
        <v>11476</v>
      </c>
      <c r="Q2110" s="78">
        <v>5123</v>
      </c>
      <c r="R2110" s="81">
        <v>-95.915346999999997</v>
      </c>
      <c r="S2110" s="81">
        <v>30.058491</v>
      </c>
    </row>
    <row r="2111" spans="1:19" ht="12.75" customHeight="1" x14ac:dyDescent="0.2">
      <c r="A2111" s="201" t="s">
        <v>14366</v>
      </c>
      <c r="B2111" s="78" t="s">
        <v>1200</v>
      </c>
      <c r="C2111" s="78" t="s">
        <v>999</v>
      </c>
      <c r="D2111" s="79">
        <v>2015</v>
      </c>
      <c r="E2111" s="85">
        <v>42215</v>
      </c>
      <c r="F2111" s="81" t="s">
        <v>14367</v>
      </c>
      <c r="G2111" s="81" t="s">
        <v>14368</v>
      </c>
      <c r="H2111" s="81" t="s">
        <v>625</v>
      </c>
      <c r="I2111" s="81" t="s">
        <v>297</v>
      </c>
      <c r="J2111" s="82">
        <v>77346</v>
      </c>
      <c r="K2111" s="83">
        <v>1323546</v>
      </c>
      <c r="L2111" s="78">
        <v>108</v>
      </c>
      <c r="M2111" s="78">
        <v>90</v>
      </c>
      <c r="N2111" s="78" t="s">
        <v>1008</v>
      </c>
      <c r="O2111" s="84" t="s">
        <v>4775</v>
      </c>
      <c r="P2111" s="81" t="s">
        <v>11220</v>
      </c>
      <c r="Q2111" s="78">
        <v>5124</v>
      </c>
      <c r="R2111" s="81">
        <v>-95.146553999999995</v>
      </c>
      <c r="S2111" s="81">
        <v>30.006841000000001</v>
      </c>
    </row>
    <row r="2112" spans="1:19" ht="12.75" customHeight="1" x14ac:dyDescent="0.2">
      <c r="A2112" s="201" t="s">
        <v>14278</v>
      </c>
      <c r="B2112" s="78" t="s">
        <v>998</v>
      </c>
      <c r="C2112" s="78" t="s">
        <v>999</v>
      </c>
      <c r="D2112" s="79">
        <v>2015</v>
      </c>
      <c r="E2112" s="85">
        <v>42215</v>
      </c>
      <c r="F2112" s="81" t="s">
        <v>6442</v>
      </c>
      <c r="G2112" s="81" t="s">
        <v>14279</v>
      </c>
      <c r="H2112" s="81" t="s">
        <v>550</v>
      </c>
      <c r="I2112" s="81" t="s">
        <v>306</v>
      </c>
      <c r="J2112" s="82">
        <v>78542</v>
      </c>
      <c r="K2112" s="83">
        <v>1432741</v>
      </c>
      <c r="L2112" s="78">
        <v>128</v>
      </c>
      <c r="M2112" s="78">
        <v>110</v>
      </c>
      <c r="N2112" s="78" t="s">
        <v>1002</v>
      </c>
      <c r="O2112" s="84" t="s">
        <v>8355</v>
      </c>
      <c r="P2112" s="81" t="s">
        <v>12449</v>
      </c>
      <c r="Q2112" s="78">
        <v>5125</v>
      </c>
      <c r="R2112" s="81">
        <v>-98.146635000000003</v>
      </c>
      <c r="S2112" s="81">
        <v>26.265301999999998</v>
      </c>
    </row>
    <row r="2113" spans="1:19" ht="12.75" customHeight="1" x14ac:dyDescent="0.2">
      <c r="A2113" s="201" t="s">
        <v>14369</v>
      </c>
      <c r="B2113" s="78" t="s">
        <v>998</v>
      </c>
      <c r="C2113" s="78" t="s">
        <v>999</v>
      </c>
      <c r="D2113" s="79">
        <v>2015</v>
      </c>
      <c r="E2113" s="85">
        <v>42215</v>
      </c>
      <c r="F2113" s="81" t="s">
        <v>14370</v>
      </c>
      <c r="G2113" s="81" t="s">
        <v>14371</v>
      </c>
      <c r="H2113" s="81" t="s">
        <v>625</v>
      </c>
      <c r="I2113" s="81" t="s">
        <v>297</v>
      </c>
      <c r="J2113" s="82">
        <v>77346</v>
      </c>
      <c r="K2113" s="83">
        <v>1268749</v>
      </c>
      <c r="L2113" s="78">
        <v>110</v>
      </c>
      <c r="M2113" s="78">
        <v>97</v>
      </c>
      <c r="N2113" s="78" t="s">
        <v>1008</v>
      </c>
      <c r="O2113" s="84" t="s">
        <v>4394</v>
      </c>
      <c r="P2113" s="81" t="s">
        <v>11265</v>
      </c>
      <c r="Q2113" s="78">
        <v>5126</v>
      </c>
      <c r="R2113" s="81">
        <v>-95.189950999999994</v>
      </c>
      <c r="S2113" s="81">
        <v>29.989166000000001</v>
      </c>
    </row>
    <row r="2114" spans="1:19" ht="12.75" customHeight="1" x14ac:dyDescent="0.2">
      <c r="A2114" s="201" t="s">
        <v>14242</v>
      </c>
      <c r="B2114" s="78" t="s">
        <v>998</v>
      </c>
      <c r="C2114" s="78" t="s">
        <v>999</v>
      </c>
      <c r="D2114" s="79">
        <v>2015</v>
      </c>
      <c r="E2114" s="85">
        <v>42215</v>
      </c>
      <c r="F2114" s="81" t="s">
        <v>14243</v>
      </c>
      <c r="G2114" s="81" t="s">
        <v>14244</v>
      </c>
      <c r="H2114" s="81" t="s">
        <v>176</v>
      </c>
      <c r="I2114" s="81" t="s">
        <v>461</v>
      </c>
      <c r="J2114" s="82">
        <v>78748</v>
      </c>
      <c r="K2114" s="83">
        <v>1338400</v>
      </c>
      <c r="L2114" s="78">
        <v>95</v>
      </c>
      <c r="M2114" s="78">
        <v>83</v>
      </c>
      <c r="N2114" s="78" t="s">
        <v>1002</v>
      </c>
      <c r="O2114" s="84" t="s">
        <v>8558</v>
      </c>
      <c r="P2114" s="81" t="s">
        <v>8865</v>
      </c>
      <c r="Q2114" s="78">
        <v>5127</v>
      </c>
      <c r="R2114" s="81">
        <v>-97.833554000000007</v>
      </c>
      <c r="S2114" s="81">
        <v>30.156984000000001</v>
      </c>
    </row>
    <row r="2115" spans="1:19" ht="12.75" customHeight="1" x14ac:dyDescent="0.2">
      <c r="A2115" s="201" t="s">
        <v>14247</v>
      </c>
      <c r="B2115" s="78" t="s">
        <v>1200</v>
      </c>
      <c r="C2115" s="78" t="s">
        <v>999</v>
      </c>
      <c r="D2115" s="79">
        <v>2015</v>
      </c>
      <c r="E2115" s="85">
        <v>42215</v>
      </c>
      <c r="F2115" s="81" t="s">
        <v>14248</v>
      </c>
      <c r="G2115" s="81" t="s">
        <v>14249</v>
      </c>
      <c r="H2115" s="81" t="s">
        <v>604</v>
      </c>
      <c r="I2115" s="81" t="s">
        <v>183</v>
      </c>
      <c r="J2115" s="82">
        <v>76548</v>
      </c>
      <c r="K2115" s="83">
        <v>1331340</v>
      </c>
      <c r="L2115" s="78">
        <v>96</v>
      </c>
      <c r="M2115" s="78">
        <v>88</v>
      </c>
      <c r="N2115" s="78" t="s">
        <v>1002</v>
      </c>
      <c r="O2115" s="84" t="s">
        <v>8558</v>
      </c>
      <c r="P2115" s="81" t="s">
        <v>12166</v>
      </c>
      <c r="Q2115" s="78">
        <v>5128</v>
      </c>
      <c r="R2115" s="81">
        <v>-97.657336000000001</v>
      </c>
      <c r="S2115" s="81">
        <v>31.043315</v>
      </c>
    </row>
    <row r="2116" spans="1:19" ht="12.75" customHeight="1" x14ac:dyDescent="0.2">
      <c r="A2116" s="201" t="s">
        <v>14284</v>
      </c>
      <c r="B2116" s="78" t="s">
        <v>998</v>
      </c>
      <c r="C2116" s="78" t="s">
        <v>999</v>
      </c>
      <c r="D2116" s="79">
        <v>2015</v>
      </c>
      <c r="E2116" s="85">
        <v>42215</v>
      </c>
      <c r="F2116" s="81" t="s">
        <v>14285</v>
      </c>
      <c r="G2116" s="81" t="s">
        <v>14286</v>
      </c>
      <c r="H2116" s="81" t="s">
        <v>563</v>
      </c>
      <c r="I2116" s="81" t="s">
        <v>260</v>
      </c>
      <c r="J2116" s="82">
        <v>79838</v>
      </c>
      <c r="K2116" s="83">
        <v>449100</v>
      </c>
      <c r="L2116" s="78">
        <v>40</v>
      </c>
      <c r="M2116" s="78">
        <v>40</v>
      </c>
      <c r="N2116" s="78" t="s">
        <v>1002</v>
      </c>
      <c r="O2116" s="84" t="s">
        <v>3630</v>
      </c>
      <c r="P2116" s="81" t="s">
        <v>11015</v>
      </c>
      <c r="Q2116" s="78">
        <v>5129</v>
      </c>
      <c r="R2116" s="81">
        <v>-106.14562767</v>
      </c>
      <c r="S2116" s="81">
        <v>31.511911167000001</v>
      </c>
    </row>
    <row r="2117" spans="1:19" ht="12.75" customHeight="1" x14ac:dyDescent="0.2">
      <c r="A2117" s="201" t="s">
        <v>14326</v>
      </c>
      <c r="B2117" s="78" t="s">
        <v>998</v>
      </c>
      <c r="C2117" s="78" t="s">
        <v>999</v>
      </c>
      <c r="D2117" s="79">
        <v>2015</v>
      </c>
      <c r="E2117" s="85">
        <v>42215</v>
      </c>
      <c r="F2117" s="81" t="s">
        <v>14327</v>
      </c>
      <c r="G2117" s="81" t="s">
        <v>14328</v>
      </c>
      <c r="H2117" s="81" t="s">
        <v>318</v>
      </c>
      <c r="I2117" s="81" t="s">
        <v>452</v>
      </c>
      <c r="J2117" s="82">
        <v>76116</v>
      </c>
      <c r="K2117" s="83">
        <v>1500000</v>
      </c>
      <c r="L2117" s="78">
        <v>144</v>
      </c>
      <c r="M2117" s="78">
        <v>130</v>
      </c>
      <c r="N2117" s="78" t="s">
        <v>1002</v>
      </c>
      <c r="O2117" s="84" t="s">
        <v>8001</v>
      </c>
      <c r="P2117" s="81" t="s">
        <v>9876</v>
      </c>
      <c r="Q2117" s="78">
        <v>5130</v>
      </c>
      <c r="R2117" s="81">
        <v>-97.455040999999994</v>
      </c>
      <c r="S2117" s="81">
        <v>32.720571</v>
      </c>
    </row>
    <row r="2118" spans="1:19" ht="12.75" customHeight="1" x14ac:dyDescent="0.2">
      <c r="A2118" s="201" t="s">
        <v>14407</v>
      </c>
      <c r="B2118" s="78" t="s">
        <v>1200</v>
      </c>
      <c r="C2118" s="78" t="s">
        <v>14413</v>
      </c>
      <c r="D2118" s="79">
        <v>2015</v>
      </c>
      <c r="E2118" s="85">
        <v>42215</v>
      </c>
      <c r="F2118" s="81" t="s">
        <v>3034</v>
      </c>
      <c r="G2118" s="81" t="s">
        <v>14408</v>
      </c>
      <c r="H2118" s="81" t="s">
        <v>584</v>
      </c>
      <c r="I2118" s="81" t="s">
        <v>487</v>
      </c>
      <c r="J2118" s="82">
        <v>78628</v>
      </c>
      <c r="K2118" s="83">
        <v>190799</v>
      </c>
      <c r="L2118" s="78">
        <v>0</v>
      </c>
      <c r="M2118" s="78">
        <v>0</v>
      </c>
      <c r="N2118" s="78" t="s">
        <v>1002</v>
      </c>
      <c r="O2118" s="84" t="s">
        <v>999</v>
      </c>
      <c r="P2118" s="81" t="s">
        <v>3037</v>
      </c>
      <c r="Q2118" s="78">
        <v>1708</v>
      </c>
      <c r="R2118" s="81">
        <v>-97.679823999999996</v>
      </c>
      <c r="S2118" s="81">
        <v>30.658725</v>
      </c>
    </row>
    <row r="2119" spans="1:19" ht="12.75" customHeight="1" x14ac:dyDescent="0.2">
      <c r="A2119" s="201" t="s">
        <v>14239</v>
      </c>
      <c r="B2119" s="78" t="s">
        <v>998</v>
      </c>
      <c r="C2119" s="78" t="s">
        <v>999</v>
      </c>
      <c r="D2119" s="79">
        <v>2015</v>
      </c>
      <c r="E2119" s="85">
        <v>42215</v>
      </c>
      <c r="F2119" s="81" t="s">
        <v>14240</v>
      </c>
      <c r="G2119" s="81" t="s">
        <v>14241</v>
      </c>
      <c r="H2119" s="81" t="s">
        <v>176</v>
      </c>
      <c r="I2119" s="81" t="s">
        <v>461</v>
      </c>
      <c r="J2119" s="82">
        <v>78726</v>
      </c>
      <c r="K2119" s="83">
        <v>1500000</v>
      </c>
      <c r="L2119" s="78">
        <v>120</v>
      </c>
      <c r="M2119" s="78">
        <v>120</v>
      </c>
      <c r="N2119" s="78" t="s">
        <v>1002</v>
      </c>
      <c r="O2119" s="84" t="s">
        <v>7992</v>
      </c>
      <c r="P2119" s="81" t="s">
        <v>8921</v>
      </c>
      <c r="Q2119" s="78">
        <v>5131</v>
      </c>
      <c r="R2119" s="81">
        <v>-97.846808999999993</v>
      </c>
      <c r="S2119" s="81">
        <v>30.400558</v>
      </c>
    </row>
    <row r="2120" spans="1:19" ht="12.75" customHeight="1" x14ac:dyDescent="0.2">
      <c r="A2120" s="201" t="s">
        <v>14280</v>
      </c>
      <c r="B2120" s="78" t="s">
        <v>998</v>
      </c>
      <c r="C2120" s="78" t="s">
        <v>999</v>
      </c>
      <c r="D2120" s="79">
        <v>2015</v>
      </c>
      <c r="E2120" s="85">
        <v>42215</v>
      </c>
      <c r="F2120" s="81" t="s">
        <v>14281</v>
      </c>
      <c r="G2120" s="81" t="s">
        <v>14282</v>
      </c>
      <c r="H2120" s="81" t="s">
        <v>373</v>
      </c>
      <c r="I2120" s="81" t="s">
        <v>364</v>
      </c>
      <c r="J2120" s="82">
        <v>76825</v>
      </c>
      <c r="K2120" s="83">
        <v>747343</v>
      </c>
      <c r="L2120" s="78">
        <v>72</v>
      </c>
      <c r="M2120" s="78">
        <v>64</v>
      </c>
      <c r="N2120" s="78" t="s">
        <v>1002</v>
      </c>
      <c r="O2120" s="84" t="s">
        <v>14283</v>
      </c>
      <c r="P2120" s="81" t="s">
        <v>13801</v>
      </c>
      <c r="Q2120" s="78">
        <v>5102</v>
      </c>
      <c r="R2120" s="81">
        <v>-99.343615999999997</v>
      </c>
      <c r="S2120" s="81">
        <v>31.118713</v>
      </c>
    </row>
    <row r="2121" spans="1:19" ht="12.75" customHeight="1" x14ac:dyDescent="0.2">
      <c r="A2121" s="201" t="s">
        <v>14272</v>
      </c>
      <c r="B2121" s="78" t="s">
        <v>998</v>
      </c>
      <c r="C2121" s="78" t="s">
        <v>999</v>
      </c>
      <c r="D2121" s="79">
        <v>2015</v>
      </c>
      <c r="E2121" s="85">
        <v>42215</v>
      </c>
      <c r="F2121" s="81" t="s">
        <v>14273</v>
      </c>
      <c r="G2121" s="81" t="s">
        <v>14274</v>
      </c>
      <c r="H2121" s="81" t="s">
        <v>402</v>
      </c>
      <c r="I2121" s="81" t="s">
        <v>209</v>
      </c>
      <c r="J2121" s="82">
        <v>78526</v>
      </c>
      <c r="K2121" s="83">
        <v>1500000</v>
      </c>
      <c r="L2121" s="78">
        <v>132</v>
      </c>
      <c r="M2121" s="78">
        <v>106</v>
      </c>
      <c r="N2121" s="78" t="s">
        <v>1002</v>
      </c>
      <c r="O2121" s="84" t="s">
        <v>4273</v>
      </c>
      <c r="P2121" s="81" t="s">
        <v>8570</v>
      </c>
      <c r="Q2121" s="78">
        <v>5132</v>
      </c>
      <c r="R2121" s="81">
        <v>-97.478281999999993</v>
      </c>
      <c r="S2121" s="81">
        <v>25.986332999999998</v>
      </c>
    </row>
    <row r="2122" spans="1:19" ht="12.75" customHeight="1" x14ac:dyDescent="0.2">
      <c r="A2122" s="201" t="s">
        <v>14356</v>
      </c>
      <c r="B2122" s="78" t="s">
        <v>998</v>
      </c>
      <c r="C2122" s="78" t="s">
        <v>999</v>
      </c>
      <c r="D2122" s="79">
        <v>2015</v>
      </c>
      <c r="E2122" s="85">
        <v>42215</v>
      </c>
      <c r="F2122" s="81" t="s">
        <v>14357</v>
      </c>
      <c r="G2122" s="81" t="s">
        <v>14358</v>
      </c>
      <c r="H2122" s="81" t="s">
        <v>312</v>
      </c>
      <c r="I2122" s="81" t="s">
        <v>297</v>
      </c>
      <c r="J2122" s="82">
        <v>77041</v>
      </c>
      <c r="K2122" s="83">
        <v>1478196</v>
      </c>
      <c r="L2122" s="78">
        <v>150</v>
      </c>
      <c r="M2122" s="78">
        <v>126</v>
      </c>
      <c r="N2122" s="78" t="s">
        <v>1002</v>
      </c>
      <c r="O2122" s="84" t="s">
        <v>4598</v>
      </c>
      <c r="P2122" s="81" t="s">
        <v>11128</v>
      </c>
      <c r="Q2122" s="78">
        <v>5133</v>
      </c>
      <c r="R2122" s="81">
        <v>-95.569520999999995</v>
      </c>
      <c r="S2122" s="81">
        <v>29.867317</v>
      </c>
    </row>
    <row r="2123" spans="1:19" ht="12.75" customHeight="1" x14ac:dyDescent="0.2">
      <c r="A2123" s="201" t="s">
        <v>14315</v>
      </c>
      <c r="B2123" s="78" t="s">
        <v>1200</v>
      </c>
      <c r="C2123" s="78" t="s">
        <v>999</v>
      </c>
      <c r="D2123" s="79">
        <v>2015</v>
      </c>
      <c r="E2123" s="85">
        <v>42215</v>
      </c>
      <c r="F2123" s="81" t="s">
        <v>14316</v>
      </c>
      <c r="G2123" s="81" t="s">
        <v>14317</v>
      </c>
      <c r="H2123" s="81" t="s">
        <v>581</v>
      </c>
      <c r="I2123" s="81" t="s">
        <v>242</v>
      </c>
      <c r="J2123" s="82">
        <v>75040</v>
      </c>
      <c r="K2123" s="83">
        <v>893609</v>
      </c>
      <c r="L2123" s="78">
        <v>126</v>
      </c>
      <c r="M2123" s="78">
        <v>88</v>
      </c>
      <c r="N2123" s="78" t="s">
        <v>1002</v>
      </c>
      <c r="O2123" s="84" t="s">
        <v>14318</v>
      </c>
      <c r="P2123" s="81" t="s">
        <v>10335</v>
      </c>
      <c r="Q2123" s="78">
        <v>5134</v>
      </c>
      <c r="R2123" s="81">
        <v>-96.639504000000002</v>
      </c>
      <c r="S2123" s="81">
        <v>32.910969999999999</v>
      </c>
    </row>
    <row r="2124" spans="1:19" ht="12.75" customHeight="1" x14ac:dyDescent="0.2">
      <c r="A2124" s="201" t="s">
        <v>14191</v>
      </c>
      <c r="B2124" s="78" t="s">
        <v>998</v>
      </c>
      <c r="C2124" s="78" t="s">
        <v>999</v>
      </c>
      <c r="D2124" s="79">
        <v>2015</v>
      </c>
      <c r="E2124" s="85">
        <v>42215</v>
      </c>
      <c r="F2124" s="81" t="s">
        <v>14192</v>
      </c>
      <c r="G2124" s="81" t="s">
        <v>14193</v>
      </c>
      <c r="H2124" s="81" t="s">
        <v>670</v>
      </c>
      <c r="I2124" s="81" t="s">
        <v>479</v>
      </c>
      <c r="J2124" s="82">
        <v>78041</v>
      </c>
      <c r="K2124" s="83">
        <v>1612000</v>
      </c>
      <c r="L2124" s="78">
        <v>152</v>
      </c>
      <c r="M2124" s="78">
        <v>138</v>
      </c>
      <c r="N2124" s="78" t="s">
        <v>1002</v>
      </c>
      <c r="O2124" s="84" t="s">
        <v>14194</v>
      </c>
      <c r="P2124" s="81" t="s">
        <v>12250</v>
      </c>
      <c r="Q2124" s="78">
        <v>5135</v>
      </c>
      <c r="R2124" s="81">
        <v>-99.448514333000006</v>
      </c>
      <c r="S2124" s="81">
        <v>27.568109</v>
      </c>
    </row>
    <row r="2125" spans="1:19" ht="12.75" customHeight="1" x14ac:dyDescent="0.2">
      <c r="A2125" s="201" t="s">
        <v>14335</v>
      </c>
      <c r="B2125" s="78" t="s">
        <v>1200</v>
      </c>
      <c r="C2125" s="78" t="s">
        <v>999</v>
      </c>
      <c r="D2125" s="79">
        <v>2015</v>
      </c>
      <c r="E2125" s="85">
        <v>42215</v>
      </c>
      <c r="F2125" s="81" t="s">
        <v>14336</v>
      </c>
      <c r="G2125" s="81" t="s">
        <v>14337</v>
      </c>
      <c r="H2125" s="81" t="s">
        <v>305</v>
      </c>
      <c r="I2125" s="81" t="s">
        <v>430</v>
      </c>
      <c r="J2125" s="82">
        <v>75654</v>
      </c>
      <c r="K2125" s="83">
        <v>780000</v>
      </c>
      <c r="L2125" s="78">
        <v>80</v>
      </c>
      <c r="M2125" s="78">
        <v>68</v>
      </c>
      <c r="N2125" s="78" t="s">
        <v>1002</v>
      </c>
      <c r="O2125" s="84" t="s">
        <v>999</v>
      </c>
      <c r="P2125" s="81" t="s">
        <v>12314</v>
      </c>
      <c r="Q2125" s="78">
        <v>5092</v>
      </c>
      <c r="R2125" s="81">
        <v>-94.786598999999995</v>
      </c>
      <c r="S2125" s="81">
        <v>32.134690999999997</v>
      </c>
    </row>
    <row r="2126" spans="1:19" ht="12.75" customHeight="1" x14ac:dyDescent="0.2">
      <c r="A2126" s="201" t="s">
        <v>14275</v>
      </c>
      <c r="B2126" s="78" t="s">
        <v>998</v>
      </c>
      <c r="C2126" s="78" t="s">
        <v>999</v>
      </c>
      <c r="D2126" s="79">
        <v>2015</v>
      </c>
      <c r="E2126" s="85">
        <v>42215</v>
      </c>
      <c r="F2126" s="81" t="s">
        <v>14276</v>
      </c>
      <c r="G2126" s="81" t="s">
        <v>14277</v>
      </c>
      <c r="H2126" s="81" t="s">
        <v>550</v>
      </c>
      <c r="I2126" s="81" t="s">
        <v>306</v>
      </c>
      <c r="J2126" s="82">
        <v>78539</v>
      </c>
      <c r="K2126" s="83">
        <v>1500000</v>
      </c>
      <c r="L2126" s="78">
        <v>140</v>
      </c>
      <c r="M2126" s="78">
        <v>126</v>
      </c>
      <c r="N2126" s="78" t="s">
        <v>1002</v>
      </c>
      <c r="O2126" s="84" t="s">
        <v>7241</v>
      </c>
      <c r="P2126" s="81" t="s">
        <v>12449</v>
      </c>
      <c r="Q2126" s="78">
        <v>5137</v>
      </c>
      <c r="R2126" s="81">
        <v>-98.148180999999994</v>
      </c>
      <c r="S2126" s="81">
        <v>26.250893000000001</v>
      </c>
    </row>
    <row r="2127" spans="1:19" ht="12.75" customHeight="1" x14ac:dyDescent="0.2">
      <c r="A2127" s="201" t="s">
        <v>14182</v>
      </c>
      <c r="B2127" s="78" t="s">
        <v>1200</v>
      </c>
      <c r="C2127" s="78" t="s">
        <v>999</v>
      </c>
      <c r="D2127" s="79">
        <v>2015</v>
      </c>
      <c r="E2127" s="85">
        <v>42215</v>
      </c>
      <c r="F2127" s="81" t="s">
        <v>14183</v>
      </c>
      <c r="G2127" s="81" t="s">
        <v>14184</v>
      </c>
      <c r="H2127" s="81" t="s">
        <v>260</v>
      </c>
      <c r="I2127" s="81" t="s">
        <v>260</v>
      </c>
      <c r="J2127" s="82">
        <v>79925</v>
      </c>
      <c r="K2127" s="83">
        <v>957736</v>
      </c>
      <c r="L2127" s="78">
        <v>90</v>
      </c>
      <c r="M2127" s="78">
        <v>90</v>
      </c>
      <c r="N2127" s="78" t="s">
        <v>1002</v>
      </c>
      <c r="O2127" s="84" t="s">
        <v>14185</v>
      </c>
      <c r="P2127" s="81" t="s">
        <v>10982</v>
      </c>
      <c r="Q2127" s="78">
        <v>5138</v>
      </c>
      <c r="R2127" s="81">
        <v>-106.336584</v>
      </c>
      <c r="S2127" s="81">
        <v>31.753609999999998</v>
      </c>
    </row>
    <row r="2128" spans="1:19" ht="12.75" customHeight="1" x14ac:dyDescent="0.2">
      <c r="A2128" s="201" t="s">
        <v>14290</v>
      </c>
      <c r="B2128" s="78" t="s">
        <v>1200</v>
      </c>
      <c r="C2128" s="78" t="s">
        <v>999</v>
      </c>
      <c r="D2128" s="79">
        <v>2015</v>
      </c>
      <c r="E2128" s="85">
        <v>42215</v>
      </c>
      <c r="F2128" s="81" t="s">
        <v>14291</v>
      </c>
      <c r="G2128" s="81" t="s">
        <v>14292</v>
      </c>
      <c r="H2128" s="81" t="s">
        <v>260</v>
      </c>
      <c r="I2128" s="81" t="s">
        <v>260</v>
      </c>
      <c r="J2128" s="82">
        <v>79905</v>
      </c>
      <c r="K2128" s="83">
        <v>1500000</v>
      </c>
      <c r="L2128" s="78">
        <v>178</v>
      </c>
      <c r="M2128" s="78">
        <v>178</v>
      </c>
      <c r="N2128" s="78" t="s">
        <v>1002</v>
      </c>
      <c r="O2128" s="84" t="s">
        <v>14185</v>
      </c>
      <c r="P2128" s="81" t="s">
        <v>11037</v>
      </c>
      <c r="Q2128" s="78">
        <v>5139</v>
      </c>
      <c r="R2128" s="81">
        <v>-106.43629583000001</v>
      </c>
      <c r="S2128" s="81">
        <v>31.766302667000001</v>
      </c>
    </row>
    <row r="2129" spans="1:19" ht="12.75" customHeight="1" x14ac:dyDescent="0.2">
      <c r="A2129" s="201" t="s">
        <v>14236</v>
      </c>
      <c r="B2129" s="78" t="s">
        <v>998</v>
      </c>
      <c r="C2129" s="78" t="s">
        <v>999</v>
      </c>
      <c r="D2129" s="79">
        <v>2015</v>
      </c>
      <c r="E2129" s="85">
        <v>42215</v>
      </c>
      <c r="F2129" s="81" t="s">
        <v>14237</v>
      </c>
      <c r="G2129" s="81" t="s">
        <v>14238</v>
      </c>
      <c r="H2129" s="81" t="s">
        <v>541</v>
      </c>
      <c r="I2129" s="81" t="s">
        <v>302</v>
      </c>
      <c r="J2129" s="82">
        <v>78620</v>
      </c>
      <c r="K2129" s="83">
        <v>500000</v>
      </c>
      <c r="L2129" s="78">
        <v>80</v>
      </c>
      <c r="M2129" s="78">
        <v>40</v>
      </c>
      <c r="N2129" s="78" t="s">
        <v>1008</v>
      </c>
      <c r="O2129" s="84" t="s">
        <v>5218</v>
      </c>
      <c r="P2129" s="81" t="s">
        <v>8905</v>
      </c>
      <c r="Q2129" s="78">
        <v>5086</v>
      </c>
      <c r="R2129" s="81">
        <v>-98.088382999999993</v>
      </c>
      <c r="S2129" s="81">
        <v>30.207115999999999</v>
      </c>
    </row>
    <row r="2130" spans="1:19" ht="12.75" customHeight="1" x14ac:dyDescent="0.2">
      <c r="A2130" s="201" t="s">
        <v>14265</v>
      </c>
      <c r="B2130" s="78" t="s">
        <v>1200</v>
      </c>
      <c r="C2130" s="78" t="s">
        <v>999</v>
      </c>
      <c r="D2130" s="79">
        <v>2015</v>
      </c>
      <c r="E2130" s="85">
        <v>42215</v>
      </c>
      <c r="F2130" s="81" t="s">
        <v>14266</v>
      </c>
      <c r="G2130" s="81" t="s">
        <v>14267</v>
      </c>
      <c r="H2130" s="81" t="s">
        <v>519</v>
      </c>
      <c r="I2130" s="81" t="s">
        <v>396</v>
      </c>
      <c r="J2130" s="82">
        <v>78410</v>
      </c>
      <c r="K2130" s="83">
        <v>1184218</v>
      </c>
      <c r="L2130" s="78">
        <v>96</v>
      </c>
      <c r="M2130" s="78">
        <v>96</v>
      </c>
      <c r="N2130" s="78" t="s">
        <v>1002</v>
      </c>
      <c r="O2130" s="84" t="s">
        <v>14268</v>
      </c>
      <c r="P2130" s="81" t="s">
        <v>8171</v>
      </c>
      <c r="Q2130" s="78">
        <v>5140</v>
      </c>
      <c r="R2130" s="81">
        <v>-97.597842</v>
      </c>
      <c r="S2130" s="81">
        <v>27.853227</v>
      </c>
    </row>
    <row r="2131" spans="1:19" ht="12.75" customHeight="1" x14ac:dyDescent="0.2">
      <c r="A2131" s="201" t="s">
        <v>14269</v>
      </c>
      <c r="B2131" s="78" t="s">
        <v>1200</v>
      </c>
      <c r="C2131" s="78" t="s">
        <v>999</v>
      </c>
      <c r="D2131" s="79">
        <v>2015</v>
      </c>
      <c r="E2131" s="85">
        <v>42215</v>
      </c>
      <c r="F2131" s="81" t="s">
        <v>14270</v>
      </c>
      <c r="G2131" s="81" t="s">
        <v>14271</v>
      </c>
      <c r="H2131" s="81" t="s">
        <v>766</v>
      </c>
      <c r="I2131" s="81" t="s">
        <v>445</v>
      </c>
      <c r="J2131" s="82">
        <v>78582</v>
      </c>
      <c r="K2131" s="83">
        <v>810000</v>
      </c>
      <c r="L2131" s="78">
        <v>80</v>
      </c>
      <c r="M2131" s="78">
        <v>80</v>
      </c>
      <c r="N2131" s="78" t="s">
        <v>1002</v>
      </c>
      <c r="O2131" s="84" t="s">
        <v>4390</v>
      </c>
      <c r="P2131" s="81" t="s">
        <v>8356</v>
      </c>
      <c r="Q2131" s="78">
        <v>5141</v>
      </c>
      <c r="R2131" s="81">
        <v>-98.840536999999998</v>
      </c>
      <c r="S2131" s="81">
        <v>26.399411000000001</v>
      </c>
    </row>
    <row r="2132" spans="1:19" ht="12.75" customHeight="1" x14ac:dyDescent="0.2">
      <c r="A2132" s="201" t="s">
        <v>14250</v>
      </c>
      <c r="B2132" s="78" t="s">
        <v>998</v>
      </c>
      <c r="C2132" s="78" t="s">
        <v>999</v>
      </c>
      <c r="D2132" s="79">
        <v>2015</v>
      </c>
      <c r="E2132" s="85">
        <v>42215</v>
      </c>
      <c r="F2132" s="81" t="s">
        <v>14251</v>
      </c>
      <c r="G2132" s="81" t="s">
        <v>14252</v>
      </c>
      <c r="H2132" s="81" t="s">
        <v>664</v>
      </c>
      <c r="I2132" s="81" t="s">
        <v>489</v>
      </c>
      <c r="J2132" s="82">
        <v>78121</v>
      </c>
      <c r="K2132" s="83">
        <v>620857</v>
      </c>
      <c r="L2132" s="78">
        <v>48</v>
      </c>
      <c r="M2132" s="78">
        <v>41</v>
      </c>
      <c r="N2132" s="78" t="s">
        <v>1002</v>
      </c>
      <c r="O2132" s="84" t="s">
        <v>999</v>
      </c>
      <c r="P2132" s="81" t="s">
        <v>12691</v>
      </c>
      <c r="Q2132" s="78">
        <v>5101</v>
      </c>
      <c r="R2132" s="81">
        <v>-98.131450999999998</v>
      </c>
      <c r="S2132" s="81">
        <v>29.351375999999998</v>
      </c>
    </row>
    <row r="2133" spans="1:19" ht="12.75" customHeight="1" x14ac:dyDescent="0.2">
      <c r="A2133" s="201" t="s">
        <v>14338</v>
      </c>
      <c r="B2133" s="78" t="s">
        <v>998</v>
      </c>
      <c r="C2133" s="78" t="s">
        <v>999</v>
      </c>
      <c r="D2133" s="79">
        <v>2015</v>
      </c>
      <c r="E2133" s="85">
        <v>42215</v>
      </c>
      <c r="F2133" s="81" t="s">
        <v>14339</v>
      </c>
      <c r="G2133" s="81" t="s">
        <v>14340</v>
      </c>
      <c r="H2133" s="81" t="s">
        <v>464</v>
      </c>
      <c r="I2133" s="81" t="s">
        <v>443</v>
      </c>
      <c r="J2133" s="82">
        <v>75701</v>
      </c>
      <c r="K2133" s="83">
        <v>1035633</v>
      </c>
      <c r="L2133" s="78">
        <v>92</v>
      </c>
      <c r="M2133" s="78">
        <v>80</v>
      </c>
      <c r="N2133" s="78" t="s">
        <v>1002</v>
      </c>
      <c r="O2133" s="84" t="s">
        <v>14341</v>
      </c>
      <c r="P2133" s="81" t="s">
        <v>13160</v>
      </c>
      <c r="Q2133" s="78">
        <v>5142</v>
      </c>
      <c r="R2133" s="81">
        <v>-95.320407000000003</v>
      </c>
      <c r="S2133" s="81">
        <v>32.325391000000003</v>
      </c>
    </row>
    <row r="2134" spans="1:19" ht="12.75" customHeight="1" x14ac:dyDescent="0.2">
      <c r="A2134" s="201" t="s">
        <v>14388</v>
      </c>
      <c r="B2134" s="78" t="s">
        <v>1200</v>
      </c>
      <c r="C2134" s="78" t="s">
        <v>999</v>
      </c>
      <c r="D2134" s="79">
        <v>2015</v>
      </c>
      <c r="E2134" s="85">
        <v>42215</v>
      </c>
      <c r="F2134" s="81" t="s">
        <v>14389</v>
      </c>
      <c r="G2134" s="81" t="s">
        <v>14390</v>
      </c>
      <c r="H2134" s="81" t="s">
        <v>781</v>
      </c>
      <c r="I2134" s="81" t="s">
        <v>184</v>
      </c>
      <c r="J2134" s="82">
        <v>78253</v>
      </c>
      <c r="K2134" s="83">
        <v>1500000</v>
      </c>
      <c r="L2134" s="78">
        <v>108</v>
      </c>
      <c r="M2134" s="78">
        <v>108</v>
      </c>
      <c r="N2134" s="78" t="s">
        <v>1002</v>
      </c>
      <c r="O2134" s="84" t="s">
        <v>8617</v>
      </c>
      <c r="P2134" s="81" t="s">
        <v>12694</v>
      </c>
      <c r="Q2134" s="78">
        <v>5103</v>
      </c>
      <c r="R2134" s="81">
        <v>-98.719713999999996</v>
      </c>
      <c r="S2134" s="81">
        <v>29.490031999999999</v>
      </c>
    </row>
    <row r="2135" spans="1:19" ht="12.75" customHeight="1" x14ac:dyDescent="0.2">
      <c r="A2135" s="201" t="s">
        <v>14253</v>
      </c>
      <c r="B2135" s="78" t="s">
        <v>1200</v>
      </c>
      <c r="C2135" s="78" t="s">
        <v>999</v>
      </c>
      <c r="D2135" s="79">
        <v>2015</v>
      </c>
      <c r="E2135" s="85">
        <v>42215</v>
      </c>
      <c r="F2135" s="81" t="s">
        <v>14254</v>
      </c>
      <c r="G2135" s="81" t="s">
        <v>14255</v>
      </c>
      <c r="H2135" s="81" t="s">
        <v>720</v>
      </c>
      <c r="I2135" s="81" t="s">
        <v>228</v>
      </c>
      <c r="J2135" s="82">
        <v>78130</v>
      </c>
      <c r="K2135" s="83">
        <v>1301840</v>
      </c>
      <c r="L2135" s="78">
        <v>96</v>
      </c>
      <c r="M2135" s="78">
        <v>96</v>
      </c>
      <c r="N2135" s="78" t="s">
        <v>1002</v>
      </c>
      <c r="O2135" s="84" t="s">
        <v>14256</v>
      </c>
      <c r="P2135" s="81" t="s">
        <v>12709</v>
      </c>
      <c r="Q2135" s="78">
        <v>5143</v>
      </c>
      <c r="R2135" s="81">
        <v>-98.187836000000004</v>
      </c>
      <c r="S2135" s="81">
        <v>29.653248999999999</v>
      </c>
    </row>
    <row r="2136" spans="1:19" ht="12.75" customHeight="1" x14ac:dyDescent="0.2">
      <c r="A2136" s="201" t="s">
        <v>14372</v>
      </c>
      <c r="B2136" s="78" t="s">
        <v>998</v>
      </c>
      <c r="C2136" s="78" t="s">
        <v>999</v>
      </c>
      <c r="D2136" s="79">
        <v>2015</v>
      </c>
      <c r="E2136" s="85">
        <v>42215</v>
      </c>
      <c r="F2136" s="81" t="s">
        <v>14373</v>
      </c>
      <c r="G2136" s="81" t="s">
        <v>14374</v>
      </c>
      <c r="H2136" s="81" t="s">
        <v>312</v>
      </c>
      <c r="I2136" s="81" t="s">
        <v>297</v>
      </c>
      <c r="J2136" s="82">
        <v>77085</v>
      </c>
      <c r="K2136" s="83">
        <v>1500000</v>
      </c>
      <c r="L2136" s="78">
        <v>124</v>
      </c>
      <c r="M2136" s="78">
        <v>105</v>
      </c>
      <c r="N2136" s="78" t="s">
        <v>1002</v>
      </c>
      <c r="O2136" s="84" t="s">
        <v>3734</v>
      </c>
      <c r="P2136" s="81" t="s">
        <v>11496</v>
      </c>
      <c r="Q2136" s="78">
        <v>5078</v>
      </c>
      <c r="R2136" s="81">
        <v>-95.464143000000007</v>
      </c>
      <c r="S2136" s="81">
        <v>29.640605000000001</v>
      </c>
    </row>
    <row r="2137" spans="1:19" ht="12.75" customHeight="1" x14ac:dyDescent="0.2">
      <c r="A2137" s="201" t="s">
        <v>14363</v>
      </c>
      <c r="B2137" s="78" t="s">
        <v>1200</v>
      </c>
      <c r="C2137" s="78" t="s">
        <v>999</v>
      </c>
      <c r="D2137" s="79">
        <v>2015</v>
      </c>
      <c r="E2137" s="85">
        <v>42215</v>
      </c>
      <c r="F2137" s="81" t="s">
        <v>14364</v>
      </c>
      <c r="G2137" s="81" t="s">
        <v>14365</v>
      </c>
      <c r="H2137" s="81" t="s">
        <v>14415</v>
      </c>
      <c r="I2137" s="81" t="s">
        <v>384</v>
      </c>
      <c r="J2137" s="82">
        <v>77384</v>
      </c>
      <c r="K2137" s="83">
        <v>1500000</v>
      </c>
      <c r="L2137" s="78">
        <v>170</v>
      </c>
      <c r="M2137" s="78">
        <v>136</v>
      </c>
      <c r="N2137" s="78" t="s">
        <v>1008</v>
      </c>
      <c r="O2137" s="84" t="s">
        <v>4598</v>
      </c>
      <c r="P2137" s="81" t="s">
        <v>11199</v>
      </c>
      <c r="Q2137" s="78">
        <v>5144</v>
      </c>
      <c r="R2137" s="81">
        <v>-95.521044000000003</v>
      </c>
      <c r="S2137" s="81">
        <v>30.229676000000001</v>
      </c>
    </row>
    <row r="2138" spans="1:19" ht="12.75" customHeight="1" x14ac:dyDescent="0.2">
      <c r="A2138" s="201" t="s">
        <v>14174</v>
      </c>
      <c r="B2138" s="78" t="s">
        <v>1200</v>
      </c>
      <c r="C2138" s="78" t="s">
        <v>7950</v>
      </c>
      <c r="D2138" s="79">
        <v>2015</v>
      </c>
      <c r="E2138" s="85">
        <v>42201</v>
      </c>
      <c r="F2138" s="81" t="s">
        <v>7951</v>
      </c>
      <c r="G2138" s="81" t="s">
        <v>7952</v>
      </c>
      <c r="H2138" s="81" t="s">
        <v>710</v>
      </c>
      <c r="I2138" s="81" t="s">
        <v>403</v>
      </c>
      <c r="J2138" s="82">
        <v>76067</v>
      </c>
      <c r="K2138" s="83">
        <v>697774</v>
      </c>
      <c r="L2138" s="78">
        <v>75</v>
      </c>
      <c r="M2138" s="78">
        <v>75</v>
      </c>
      <c r="N2138" s="78" t="s">
        <v>1008</v>
      </c>
      <c r="O2138" s="84" t="s">
        <v>7407</v>
      </c>
      <c r="P2138" s="81" t="s">
        <v>7953</v>
      </c>
      <c r="Q2138" s="78">
        <v>4842</v>
      </c>
      <c r="R2138" s="81">
        <v>-98.100297400000002</v>
      </c>
      <c r="S2138" s="81">
        <v>32.803219599999998</v>
      </c>
    </row>
    <row r="2139" spans="1:19" ht="12.75" customHeight="1" x14ac:dyDescent="0.2">
      <c r="A2139" s="201" t="s">
        <v>14156</v>
      </c>
      <c r="B2139" s="78" t="s">
        <v>6392</v>
      </c>
      <c r="C2139" s="78" t="s">
        <v>999</v>
      </c>
      <c r="D2139" s="79">
        <v>2015</v>
      </c>
      <c r="E2139" s="85">
        <v>42171</v>
      </c>
      <c r="F2139" s="81" t="s">
        <v>14157</v>
      </c>
      <c r="G2139" s="81" t="s">
        <v>14158</v>
      </c>
      <c r="H2139" s="81" t="s">
        <v>377</v>
      </c>
      <c r="I2139" s="81" t="s">
        <v>377</v>
      </c>
      <c r="J2139" s="82">
        <v>79701</v>
      </c>
      <c r="K2139" s="83">
        <v>1205323</v>
      </c>
      <c r="L2139" s="78">
        <v>206</v>
      </c>
      <c r="M2139" s="78">
        <v>206</v>
      </c>
      <c r="N2139" s="78" t="s">
        <v>1002</v>
      </c>
      <c r="O2139" s="84" t="s">
        <v>4891</v>
      </c>
      <c r="P2139" s="81" t="s">
        <v>6502</v>
      </c>
      <c r="Q2139" s="78">
        <v>5076</v>
      </c>
      <c r="R2139" s="81">
        <v>-102.05738333333333</v>
      </c>
      <c r="S2139" s="81">
        <v>31.803487000000001</v>
      </c>
    </row>
    <row r="2140" spans="1:19" ht="12.75" customHeight="1" x14ac:dyDescent="0.2">
      <c r="A2140" s="201" t="s">
        <v>14152</v>
      </c>
      <c r="B2140" s="78" t="s">
        <v>6392</v>
      </c>
      <c r="C2140" s="78" t="s">
        <v>999</v>
      </c>
      <c r="D2140" s="79">
        <v>2015</v>
      </c>
      <c r="E2140" s="85">
        <v>42110</v>
      </c>
      <c r="F2140" s="81" t="s">
        <v>14153</v>
      </c>
      <c r="G2140" s="81" t="s">
        <v>14154</v>
      </c>
      <c r="H2140" s="81" t="s">
        <v>703</v>
      </c>
      <c r="I2140" s="81" t="s">
        <v>224</v>
      </c>
      <c r="J2140" s="82">
        <v>75069</v>
      </c>
      <c r="K2140" s="83">
        <v>836217</v>
      </c>
      <c r="L2140" s="78">
        <v>180</v>
      </c>
      <c r="M2140" s="78">
        <v>180</v>
      </c>
      <c r="N2140" s="78" t="s">
        <v>1008</v>
      </c>
      <c r="O2140" s="84" t="s">
        <v>14155</v>
      </c>
      <c r="P2140" s="81" t="s">
        <v>922</v>
      </c>
      <c r="Q2140" s="78">
        <v>5077</v>
      </c>
      <c r="R2140" s="81">
        <v>-96.613699999999994</v>
      </c>
      <c r="S2140" s="81">
        <v>33.151463999999997</v>
      </c>
    </row>
    <row r="2141" spans="1:19" ht="12.75" customHeight="1" x14ac:dyDescent="0.2">
      <c r="A2141" s="201" t="s">
        <v>14175</v>
      </c>
      <c r="B2141" s="78" t="s">
        <v>6392</v>
      </c>
      <c r="C2141" s="78" t="s">
        <v>999</v>
      </c>
      <c r="D2141" s="79">
        <v>2015</v>
      </c>
      <c r="E2141" s="85">
        <v>42215</v>
      </c>
      <c r="F2141" s="81" t="s">
        <v>14176</v>
      </c>
      <c r="G2141" s="81" t="s">
        <v>14177</v>
      </c>
      <c r="H2141" s="81" t="s">
        <v>176</v>
      </c>
      <c r="I2141" s="81" t="s">
        <v>461</v>
      </c>
      <c r="J2141" s="82">
        <v>78754</v>
      </c>
      <c r="K2141" s="83">
        <v>801260</v>
      </c>
      <c r="L2141" s="78">
        <v>216</v>
      </c>
      <c r="M2141" s="78">
        <v>216</v>
      </c>
      <c r="N2141" s="78" t="s">
        <v>1008</v>
      </c>
      <c r="O2141" s="84" t="s">
        <v>8388</v>
      </c>
      <c r="P2141" s="81" t="s">
        <v>5807</v>
      </c>
      <c r="Q2141" s="78">
        <v>5155</v>
      </c>
      <c r="R2141" s="81">
        <v>-97.64661666666666</v>
      </c>
      <c r="S2141" s="81">
        <v>31.420442000000001</v>
      </c>
    </row>
    <row r="2142" spans="1:19" ht="12.75" customHeight="1" x14ac:dyDescent="0.2">
      <c r="A2142" s="201" t="s">
        <v>14159</v>
      </c>
      <c r="B2142" s="78" t="s">
        <v>6392</v>
      </c>
      <c r="C2142" s="78" t="s">
        <v>999</v>
      </c>
      <c r="D2142" s="79">
        <v>2015</v>
      </c>
      <c r="E2142" s="85">
        <v>42171</v>
      </c>
      <c r="F2142" s="81" t="s">
        <v>14160</v>
      </c>
      <c r="G2142" s="81" t="s">
        <v>14161</v>
      </c>
      <c r="H2142" s="81" t="s">
        <v>781</v>
      </c>
      <c r="I2142" s="81" t="s">
        <v>184</v>
      </c>
      <c r="J2142" s="82">
        <v>78237</v>
      </c>
      <c r="K2142" s="83">
        <v>308147</v>
      </c>
      <c r="L2142" s="78">
        <v>57</v>
      </c>
      <c r="M2142" s="78">
        <v>56</v>
      </c>
      <c r="N2142" s="78" t="s">
        <v>1008</v>
      </c>
      <c r="O2142" s="84" t="s">
        <v>14162</v>
      </c>
      <c r="P2142" s="81" t="s">
        <v>13067</v>
      </c>
      <c r="Q2142" s="78">
        <v>4609</v>
      </c>
      <c r="R2142" s="81">
        <v>-98.55531666666667</v>
      </c>
      <c r="S2142" s="81">
        <v>29.523944</v>
      </c>
    </row>
    <row r="2143" spans="1:19" ht="12.75" customHeight="1" x14ac:dyDescent="0.2">
      <c r="A2143" s="201" t="s">
        <v>14375</v>
      </c>
      <c r="B2143" s="78" t="s">
        <v>6392</v>
      </c>
      <c r="C2143" s="78" t="s">
        <v>999</v>
      </c>
      <c r="D2143" s="79">
        <v>2015</v>
      </c>
      <c r="E2143" s="85">
        <v>42250</v>
      </c>
      <c r="F2143" s="81" t="s">
        <v>14376</v>
      </c>
      <c r="G2143" s="81" t="s">
        <v>14377</v>
      </c>
      <c r="H2143" s="81" t="s">
        <v>312</v>
      </c>
      <c r="I2143" s="81" t="s">
        <v>297</v>
      </c>
      <c r="J2143" s="82">
        <v>77014</v>
      </c>
      <c r="K2143" s="83">
        <v>278948</v>
      </c>
      <c r="L2143" s="78">
        <v>65</v>
      </c>
      <c r="M2143" s="78">
        <v>64</v>
      </c>
      <c r="N2143" s="78" t="s">
        <v>1008</v>
      </c>
      <c r="O2143" s="84" t="s">
        <v>14162</v>
      </c>
      <c r="P2143" s="81" t="s">
        <v>11969</v>
      </c>
      <c r="Q2143" s="78">
        <v>5062</v>
      </c>
      <c r="R2143" s="81">
        <v>-95.480433333333337</v>
      </c>
      <c r="S2143" s="81">
        <v>32.882460000000002</v>
      </c>
    </row>
    <row r="2144" spans="1:19" ht="12.75" customHeight="1" x14ac:dyDescent="0.2">
      <c r="A2144" s="201" t="s">
        <v>14163</v>
      </c>
      <c r="B2144" s="78" t="s">
        <v>6392</v>
      </c>
      <c r="C2144" s="78" t="s">
        <v>999</v>
      </c>
      <c r="D2144" s="79">
        <v>2015</v>
      </c>
      <c r="E2144" s="85">
        <v>42185</v>
      </c>
      <c r="F2144" s="81" t="s">
        <v>14164</v>
      </c>
      <c r="G2144" s="81" t="s">
        <v>14165</v>
      </c>
      <c r="H2144" s="81" t="s">
        <v>781</v>
      </c>
      <c r="I2144" s="81" t="s">
        <v>184</v>
      </c>
      <c r="J2144" s="82">
        <v>78224</v>
      </c>
      <c r="K2144" s="83">
        <v>1407388</v>
      </c>
      <c r="L2144" s="78">
        <v>322</v>
      </c>
      <c r="M2144" s="78">
        <v>322</v>
      </c>
      <c r="N2144" s="78" t="s">
        <v>1002</v>
      </c>
      <c r="O2144" s="84" t="s">
        <v>7056</v>
      </c>
      <c r="P2144" s="81" t="s">
        <v>935</v>
      </c>
      <c r="Q2144" s="78">
        <v>5060</v>
      </c>
      <c r="R2144" s="81">
        <v>-98.562416666666664</v>
      </c>
      <c r="S2144" s="81">
        <v>32.389481000000004</v>
      </c>
    </row>
    <row r="2145" spans="1:19" ht="12.75" customHeight="1" x14ac:dyDescent="0.2">
      <c r="A2145" s="201" t="s">
        <v>14378</v>
      </c>
      <c r="B2145" s="78" t="s">
        <v>6392</v>
      </c>
      <c r="C2145" s="78" t="s">
        <v>999</v>
      </c>
      <c r="D2145" s="79">
        <v>2015</v>
      </c>
      <c r="E2145" s="85">
        <v>42250</v>
      </c>
      <c r="F2145" s="81" t="s">
        <v>14379</v>
      </c>
      <c r="G2145" s="81" t="s">
        <v>14380</v>
      </c>
      <c r="H2145" s="81" t="s">
        <v>572</v>
      </c>
      <c r="I2145" s="81" t="s">
        <v>452</v>
      </c>
      <c r="J2145" s="82">
        <v>76135</v>
      </c>
      <c r="K2145" s="83">
        <v>1497108</v>
      </c>
      <c r="L2145" s="78">
        <v>296</v>
      </c>
      <c r="M2145" s="78">
        <v>280</v>
      </c>
      <c r="N2145" s="78" t="s">
        <v>1002</v>
      </c>
      <c r="O2145" s="84" t="s">
        <v>14256</v>
      </c>
      <c r="P2145" s="81" t="s">
        <v>967</v>
      </c>
      <c r="Q2145" s="78">
        <v>5084</v>
      </c>
      <c r="R2145" s="81">
        <v>-97.431899999999999</v>
      </c>
      <c r="S2145" s="81">
        <v>33.000216999999999</v>
      </c>
    </row>
    <row r="2146" spans="1:19" ht="12.75" customHeight="1" x14ac:dyDescent="0.2">
      <c r="A2146" s="201" t="s">
        <v>14166</v>
      </c>
      <c r="B2146" s="78" t="s">
        <v>6392</v>
      </c>
      <c r="C2146" s="78" t="s">
        <v>999</v>
      </c>
      <c r="D2146" s="79">
        <v>2015</v>
      </c>
      <c r="E2146" s="85">
        <v>42185</v>
      </c>
      <c r="F2146" s="81" t="s">
        <v>14167</v>
      </c>
      <c r="G2146" s="81" t="s">
        <v>14168</v>
      </c>
      <c r="H2146" s="81" t="s">
        <v>176</v>
      </c>
      <c r="I2146" s="81" t="s">
        <v>461</v>
      </c>
      <c r="J2146" s="82">
        <v>78723</v>
      </c>
      <c r="K2146" s="83">
        <v>1554676</v>
      </c>
      <c r="L2146" s="78">
        <v>292</v>
      </c>
      <c r="M2146" s="78">
        <v>292</v>
      </c>
      <c r="N2146" s="78" t="s">
        <v>1002</v>
      </c>
      <c r="O2146" s="84" t="s">
        <v>14169</v>
      </c>
      <c r="P2146" s="81" t="s">
        <v>2402</v>
      </c>
      <c r="Q2146" s="78">
        <v>5082</v>
      </c>
      <c r="R2146" s="81">
        <v>-97.67231666666666</v>
      </c>
      <c r="S2146" s="81">
        <v>34.185841000000003</v>
      </c>
    </row>
    <row r="2147" spans="1:19" ht="12.75" customHeight="1" x14ac:dyDescent="0.2">
      <c r="A2147" s="201" t="s">
        <v>14391</v>
      </c>
      <c r="B2147" s="78" t="s">
        <v>6392</v>
      </c>
      <c r="C2147" s="78" t="s">
        <v>999</v>
      </c>
      <c r="D2147" s="79">
        <v>2015</v>
      </c>
      <c r="E2147" s="85">
        <v>42292</v>
      </c>
      <c r="F2147" s="81" t="s">
        <v>14392</v>
      </c>
      <c r="G2147" s="81" t="s">
        <v>14393</v>
      </c>
      <c r="H2147" s="81" t="s">
        <v>176</v>
      </c>
      <c r="I2147" s="81" t="s">
        <v>461</v>
      </c>
      <c r="J2147" s="82">
        <v>78723</v>
      </c>
      <c r="K2147" s="83">
        <v>942647</v>
      </c>
      <c r="L2147" s="78">
        <v>240</v>
      </c>
      <c r="M2147" s="78">
        <v>216</v>
      </c>
      <c r="N2147" s="78" t="s">
        <v>1002</v>
      </c>
      <c r="O2147" s="84" t="s">
        <v>3734</v>
      </c>
      <c r="P2147" s="81" t="s">
        <v>8965</v>
      </c>
      <c r="Q2147" s="78">
        <v>5097</v>
      </c>
      <c r="R2147" s="81">
        <v>-97.700900000000004</v>
      </c>
      <c r="S2147" s="81">
        <v>30.174631999999999</v>
      </c>
    </row>
    <row r="2148" spans="1:19" ht="12.75" customHeight="1" x14ac:dyDescent="0.2">
      <c r="A2148" s="201" t="s">
        <v>14435</v>
      </c>
      <c r="B2148" s="78" t="s">
        <v>6392</v>
      </c>
      <c r="C2148" s="78" t="s">
        <v>999</v>
      </c>
      <c r="D2148" s="79">
        <v>2015</v>
      </c>
      <c r="E2148" s="85">
        <v>42355</v>
      </c>
      <c r="F2148" s="81" t="s">
        <v>14436</v>
      </c>
      <c r="G2148" s="81" t="s">
        <v>14437</v>
      </c>
      <c r="H2148" s="81" t="s">
        <v>247</v>
      </c>
      <c r="I2148" s="81" t="s">
        <v>247</v>
      </c>
      <c r="J2148" s="82">
        <v>76209</v>
      </c>
      <c r="K2148" s="83">
        <v>1666107</v>
      </c>
      <c r="L2148" s="78">
        <v>322</v>
      </c>
      <c r="M2148" s="78">
        <v>322</v>
      </c>
      <c r="N2148" s="78" t="s">
        <v>1002</v>
      </c>
      <c r="O2148" s="84" t="s">
        <v>5155</v>
      </c>
      <c r="P2148" s="81" t="s">
        <v>938</v>
      </c>
      <c r="Q2148" s="78">
        <v>5099</v>
      </c>
      <c r="R2148" s="81"/>
      <c r="S2148" s="81" t="e">
        <v>#VALUE!</v>
      </c>
    </row>
    <row r="2149" spans="1:19" ht="12.75" customHeight="1" x14ac:dyDescent="0.2">
      <c r="A2149" s="201" t="s">
        <v>14381</v>
      </c>
      <c r="B2149" s="78" t="s">
        <v>6392</v>
      </c>
      <c r="C2149" s="78" t="s">
        <v>2735</v>
      </c>
      <c r="D2149" s="79">
        <v>2015</v>
      </c>
      <c r="E2149" s="85">
        <v>42250</v>
      </c>
      <c r="F2149" s="81" t="s">
        <v>14382</v>
      </c>
      <c r="G2149" s="81" t="s">
        <v>14383</v>
      </c>
      <c r="H2149" s="81" t="s">
        <v>176</v>
      </c>
      <c r="I2149" s="81" t="s">
        <v>461</v>
      </c>
      <c r="J2149" s="82">
        <v>78723</v>
      </c>
      <c r="K2149" s="83">
        <v>429929</v>
      </c>
      <c r="L2149" s="78">
        <v>0</v>
      </c>
      <c r="M2149" s="78">
        <v>0</v>
      </c>
      <c r="N2149" s="78" t="s">
        <v>1002</v>
      </c>
      <c r="O2149" s="84" t="s">
        <v>14105</v>
      </c>
      <c r="P2149" s="81" t="s">
        <v>2739</v>
      </c>
      <c r="Q2149" s="78">
        <v>1612</v>
      </c>
      <c r="R2149" s="81">
        <v>-97.70356666666666</v>
      </c>
      <c r="S2149" s="81">
        <v>28.950529</v>
      </c>
    </row>
    <row r="2150" spans="1:19" ht="12.75" customHeight="1" x14ac:dyDescent="0.2">
      <c r="A2150" s="201" t="s">
        <v>14384</v>
      </c>
      <c r="B2150" s="78" t="s">
        <v>6392</v>
      </c>
      <c r="C2150" s="78" t="s">
        <v>999</v>
      </c>
      <c r="D2150" s="79">
        <v>2015</v>
      </c>
      <c r="E2150" s="85">
        <v>42250</v>
      </c>
      <c r="F2150" s="81" t="s">
        <v>14385</v>
      </c>
      <c r="G2150" s="81" t="s">
        <v>14386</v>
      </c>
      <c r="H2150" s="81" t="s">
        <v>242</v>
      </c>
      <c r="I2150" s="81" t="s">
        <v>242</v>
      </c>
      <c r="J2150" s="82">
        <v>75235</v>
      </c>
      <c r="K2150" s="83">
        <v>450284</v>
      </c>
      <c r="L2150" s="78">
        <v>100</v>
      </c>
      <c r="M2150" s="78">
        <v>85</v>
      </c>
      <c r="N2150" s="78" t="s">
        <v>1002</v>
      </c>
      <c r="O2150" s="84" t="s">
        <v>8405</v>
      </c>
      <c r="P2150" s="81" t="s">
        <v>10411</v>
      </c>
      <c r="Q2150" s="78">
        <v>5096</v>
      </c>
      <c r="R2150" s="81">
        <v>-96.825383333333335</v>
      </c>
      <c r="S2150" s="81">
        <v>31.803470999999998</v>
      </c>
    </row>
    <row r="2151" spans="1:19" ht="12.75" customHeight="1" x14ac:dyDescent="0.2">
      <c r="A2151" s="201" t="s">
        <v>14178</v>
      </c>
      <c r="B2151" s="78" t="s">
        <v>6392</v>
      </c>
      <c r="C2151" s="78" t="s">
        <v>999</v>
      </c>
      <c r="D2151" s="79">
        <v>2015</v>
      </c>
      <c r="E2151" s="85">
        <v>42215</v>
      </c>
      <c r="F2151" s="81" t="s">
        <v>14179</v>
      </c>
      <c r="G2151" s="81" t="s">
        <v>14180</v>
      </c>
      <c r="H2151" s="81" t="s">
        <v>312</v>
      </c>
      <c r="I2151" s="81" t="s">
        <v>297</v>
      </c>
      <c r="J2151" s="82">
        <v>77377</v>
      </c>
      <c r="K2151" s="83">
        <v>560983</v>
      </c>
      <c r="L2151" s="78">
        <v>140</v>
      </c>
      <c r="M2151" s="78">
        <v>140</v>
      </c>
      <c r="N2151" s="78" t="s">
        <v>1008</v>
      </c>
      <c r="O2151" s="84" t="s">
        <v>14181</v>
      </c>
      <c r="P2151" s="81" t="s">
        <v>11250</v>
      </c>
      <c r="Q2151" s="78">
        <v>4948</v>
      </c>
      <c r="R2151" s="81">
        <v>-95.603033333333329</v>
      </c>
      <c r="S2151" s="81">
        <v>31.782737000000001</v>
      </c>
    </row>
    <row r="2152" spans="1:19" ht="12.75" customHeight="1" x14ac:dyDescent="0.2">
      <c r="A2152" s="201" t="s">
        <v>14397</v>
      </c>
      <c r="B2152" s="78" t="s">
        <v>6392</v>
      </c>
      <c r="C2152" s="78" t="s">
        <v>999</v>
      </c>
      <c r="D2152" s="79">
        <v>2015</v>
      </c>
      <c r="E2152" s="85">
        <v>42397</v>
      </c>
      <c r="F2152" s="81" t="s">
        <v>14398</v>
      </c>
      <c r="G2152" s="81" t="s">
        <v>14399</v>
      </c>
      <c r="H2152" s="81" t="s">
        <v>312</v>
      </c>
      <c r="I2152" s="81" t="s">
        <v>297</v>
      </c>
      <c r="J2152" s="82">
        <v>77022</v>
      </c>
      <c r="K2152" s="83">
        <v>560932</v>
      </c>
      <c r="L2152" s="78">
        <v>127</v>
      </c>
      <c r="M2152" s="78">
        <v>126</v>
      </c>
      <c r="N2152" s="78" t="s">
        <v>1002</v>
      </c>
      <c r="O2152" s="84" t="s">
        <v>14400</v>
      </c>
      <c r="P2152" s="81" t="s">
        <v>4800</v>
      </c>
      <c r="Q2152" s="78">
        <v>5098</v>
      </c>
      <c r="R2152" s="81">
        <v>-95.390580999999997</v>
      </c>
      <c r="S2152" s="81">
        <v>29.844639000000001</v>
      </c>
    </row>
    <row r="2153" spans="1:19" ht="12.75" customHeight="1" x14ac:dyDescent="0.2">
      <c r="A2153" s="201" t="s">
        <v>14394</v>
      </c>
      <c r="B2153" s="78" t="s">
        <v>6392</v>
      </c>
      <c r="C2153" s="78" t="s">
        <v>999</v>
      </c>
      <c r="D2153" s="79">
        <v>2015</v>
      </c>
      <c r="E2153" s="85">
        <v>42292</v>
      </c>
      <c r="F2153" s="81" t="s">
        <v>14395</v>
      </c>
      <c r="G2153" s="81" t="s">
        <v>14396</v>
      </c>
      <c r="H2153" s="81" t="s">
        <v>488</v>
      </c>
      <c r="I2153" s="81" t="s">
        <v>487</v>
      </c>
      <c r="J2153" s="82">
        <v>78613</v>
      </c>
      <c r="K2153" s="83">
        <v>1298961</v>
      </c>
      <c r="L2153" s="78">
        <v>256</v>
      </c>
      <c r="M2153" s="78">
        <v>256</v>
      </c>
      <c r="N2153" s="78" t="s">
        <v>1002</v>
      </c>
      <c r="O2153" s="84" t="s">
        <v>8091</v>
      </c>
      <c r="P2153" s="81" t="s">
        <v>8678</v>
      </c>
      <c r="Q2153" s="78">
        <v>5081</v>
      </c>
      <c r="R2153" s="81">
        <v>-97.841316666666671</v>
      </c>
      <c r="S2153" s="81">
        <v>30.747350999999998</v>
      </c>
    </row>
    <row r="2154" spans="1:19" ht="12.75" customHeight="1" x14ac:dyDescent="0.2">
      <c r="A2154" s="201" t="s">
        <v>14401</v>
      </c>
      <c r="B2154" s="78" t="s">
        <v>6392</v>
      </c>
      <c r="C2154" s="78" t="s">
        <v>999</v>
      </c>
      <c r="D2154" s="79">
        <v>2015</v>
      </c>
      <c r="E2154" s="85">
        <v>42320</v>
      </c>
      <c r="F2154" s="81" t="s">
        <v>14402</v>
      </c>
      <c r="G2154" s="81" t="s">
        <v>14403</v>
      </c>
      <c r="H2154" s="81" t="s">
        <v>730</v>
      </c>
      <c r="I2154" s="81" t="s">
        <v>166</v>
      </c>
      <c r="J2154" s="82">
        <v>75801</v>
      </c>
      <c r="K2154" s="83">
        <v>296394</v>
      </c>
      <c r="L2154" s="78">
        <v>92</v>
      </c>
      <c r="M2154" s="78">
        <v>92</v>
      </c>
      <c r="N2154" s="78" t="s">
        <v>1002</v>
      </c>
      <c r="O2154" s="84" t="s">
        <v>14404</v>
      </c>
      <c r="P2154" s="81" t="s">
        <v>13325</v>
      </c>
      <c r="Q2154" s="78">
        <v>5093</v>
      </c>
      <c r="R2154" s="81">
        <v>-95.659383333333338</v>
      </c>
      <c r="S2154" s="81">
        <v>29.490182999999998</v>
      </c>
    </row>
    <row r="2155" spans="1:19" ht="12.75" customHeight="1" x14ac:dyDescent="0.2">
      <c r="A2155" s="201" t="s">
        <v>14438</v>
      </c>
      <c r="B2155" s="78" t="s">
        <v>6392</v>
      </c>
      <c r="C2155" s="78" t="s">
        <v>999</v>
      </c>
      <c r="D2155" s="79">
        <v>2015</v>
      </c>
      <c r="E2155" s="85">
        <v>42355</v>
      </c>
      <c r="F2155" s="81" t="s">
        <v>14439</v>
      </c>
      <c r="G2155" s="81" t="s">
        <v>14440</v>
      </c>
      <c r="H2155" s="81" t="s">
        <v>176</v>
      </c>
      <c r="I2155" s="81" t="s">
        <v>461</v>
      </c>
      <c r="J2155" s="82">
        <v>78745</v>
      </c>
      <c r="K2155" s="83">
        <v>1020057</v>
      </c>
      <c r="L2155" s="78">
        <v>194</v>
      </c>
      <c r="M2155" s="78">
        <v>194</v>
      </c>
      <c r="N2155" s="78" t="s">
        <v>1002</v>
      </c>
      <c r="O2155" s="84" t="s">
        <v>14169</v>
      </c>
      <c r="P2155" s="81" t="s">
        <v>4212</v>
      </c>
      <c r="Q2155" s="78">
        <v>5105</v>
      </c>
      <c r="R2155" s="81">
        <v>-97.776816666666662</v>
      </c>
      <c r="S2155" s="81">
        <v>29.194268999999998</v>
      </c>
    </row>
    <row r="2156" spans="1:19" ht="12.75" customHeight="1" x14ac:dyDescent="0.2">
      <c r="A2156" s="201" t="s">
        <v>14170</v>
      </c>
      <c r="B2156" s="78" t="s">
        <v>6392</v>
      </c>
      <c r="C2156" s="78" t="s">
        <v>999</v>
      </c>
      <c r="D2156" s="79">
        <v>2015</v>
      </c>
      <c r="E2156" s="85">
        <v>42201</v>
      </c>
      <c r="F2156" s="81" t="s">
        <v>14171</v>
      </c>
      <c r="G2156" s="81" t="s">
        <v>14172</v>
      </c>
      <c r="H2156" s="81" t="s">
        <v>260</v>
      </c>
      <c r="I2156" s="81" t="s">
        <v>260</v>
      </c>
      <c r="J2156" s="82">
        <v>79915</v>
      </c>
      <c r="K2156" s="83">
        <v>384506</v>
      </c>
      <c r="L2156" s="78">
        <v>100</v>
      </c>
      <c r="M2156" s="78">
        <v>100</v>
      </c>
      <c r="N2156" s="78" t="s">
        <v>1008</v>
      </c>
      <c r="O2156" s="84" t="s">
        <v>14173</v>
      </c>
      <c r="P2156" s="81" t="s">
        <v>899</v>
      </c>
      <c r="Q2156" s="78">
        <v>5061</v>
      </c>
      <c r="R2156" s="81">
        <v>-106.35138333333333</v>
      </c>
      <c r="S2156" s="81">
        <v>31.738837</v>
      </c>
    </row>
    <row r="2157" spans="1:19" ht="12.75" customHeight="1" x14ac:dyDescent="0.2">
      <c r="A2157" s="201" t="s">
        <v>14405</v>
      </c>
      <c r="B2157" s="78" t="s">
        <v>6392</v>
      </c>
      <c r="C2157" s="78" t="s">
        <v>1848</v>
      </c>
      <c r="D2157" s="79">
        <v>2015</v>
      </c>
      <c r="E2157" s="85">
        <v>42320</v>
      </c>
      <c r="F2157" s="81" t="s">
        <v>1849</v>
      </c>
      <c r="G2157" s="81" t="s">
        <v>14406</v>
      </c>
      <c r="H2157" s="81" t="s">
        <v>594</v>
      </c>
      <c r="I2157" s="81" t="s">
        <v>242</v>
      </c>
      <c r="J2157" s="82">
        <v>75051</v>
      </c>
      <c r="K2157" s="83">
        <v>1172491</v>
      </c>
      <c r="L2157" s="78">
        <v>0</v>
      </c>
      <c r="M2157" s="78">
        <v>0</v>
      </c>
      <c r="N2157" s="78" t="s">
        <v>1002</v>
      </c>
      <c r="O2157" s="84" t="s">
        <v>8036</v>
      </c>
      <c r="P2157" s="81" t="s">
        <v>10627</v>
      </c>
      <c r="Q2157" s="78">
        <v>2340</v>
      </c>
      <c r="R2157" s="81">
        <v>-97.013983333333329</v>
      </c>
      <c r="S2157" s="81">
        <v>29.540375999999998</v>
      </c>
    </row>
    <row r="2158" spans="1:19" ht="12.75" customHeight="1" x14ac:dyDescent="0.2">
      <c r="A2158" s="201" t="s">
        <v>14148</v>
      </c>
      <c r="B2158" s="78" t="s">
        <v>6392</v>
      </c>
      <c r="C2158" s="78" t="s">
        <v>999</v>
      </c>
      <c r="D2158" s="79">
        <v>2015</v>
      </c>
      <c r="E2158" s="85">
        <v>42054</v>
      </c>
      <c r="F2158" s="81" t="s">
        <v>14146</v>
      </c>
      <c r="G2158" s="81" t="s">
        <v>14147</v>
      </c>
      <c r="H2158" s="81" t="s">
        <v>260</v>
      </c>
      <c r="I2158" s="81" t="s">
        <v>260</v>
      </c>
      <c r="J2158" s="82">
        <v>79915</v>
      </c>
      <c r="K2158" s="83">
        <v>0</v>
      </c>
      <c r="L2158" s="78">
        <v>0</v>
      </c>
      <c r="M2158" s="78">
        <v>0</v>
      </c>
      <c r="N2158" s="78" t="s">
        <v>1002</v>
      </c>
      <c r="O2158" s="84" t="s">
        <v>8492</v>
      </c>
      <c r="P2158" s="81" t="s">
        <v>15619</v>
      </c>
      <c r="Q2158" s="78">
        <v>5074</v>
      </c>
      <c r="R2158" s="81"/>
      <c r="S2158" s="81" t="e">
        <v>#VALUE!</v>
      </c>
    </row>
    <row r="2159" spans="1:19" ht="12.75" customHeight="1" x14ac:dyDescent="0.2">
      <c r="A2159" s="201" t="s">
        <v>14228</v>
      </c>
      <c r="B2159" s="78" t="s">
        <v>1200</v>
      </c>
      <c r="C2159" s="78" t="s">
        <v>1687</v>
      </c>
      <c r="D2159" s="79">
        <v>2015</v>
      </c>
      <c r="E2159" s="85">
        <v>42215</v>
      </c>
      <c r="F2159" s="81" t="s">
        <v>14229</v>
      </c>
      <c r="G2159" s="81" t="s">
        <v>14230</v>
      </c>
      <c r="H2159" s="81" t="s">
        <v>835</v>
      </c>
      <c r="I2159" s="81" t="s">
        <v>443</v>
      </c>
      <c r="J2159" s="82">
        <v>75789</v>
      </c>
      <c r="K2159" s="83">
        <v>214625</v>
      </c>
      <c r="L2159" s="78">
        <v>0</v>
      </c>
      <c r="M2159" s="78">
        <v>0</v>
      </c>
      <c r="N2159" s="78" t="s">
        <v>1008</v>
      </c>
      <c r="O2159" s="84" t="s">
        <v>14231</v>
      </c>
      <c r="P2159" s="81" t="s">
        <v>13177</v>
      </c>
      <c r="Q2159" s="78">
        <v>1083</v>
      </c>
      <c r="R2159" s="81">
        <v>-95.116412999999994</v>
      </c>
      <c r="S2159" s="81">
        <v>32.138070999999997</v>
      </c>
    </row>
    <row r="2160" spans="1:19" ht="12.75" customHeight="1" x14ac:dyDescent="0.2">
      <c r="A2160" s="201" t="s">
        <v>14232</v>
      </c>
      <c r="B2160" s="78" t="s">
        <v>998</v>
      </c>
      <c r="C2160" s="78" t="s">
        <v>1784</v>
      </c>
      <c r="D2160" s="79">
        <v>2015</v>
      </c>
      <c r="E2160" s="85">
        <v>42215</v>
      </c>
      <c r="F2160" s="81" t="s">
        <v>14229</v>
      </c>
      <c r="G2160" s="81" t="s">
        <v>14233</v>
      </c>
      <c r="H2160" s="81" t="s">
        <v>430</v>
      </c>
      <c r="I2160" s="81" t="s">
        <v>217</v>
      </c>
      <c r="J2160" s="82">
        <v>75785</v>
      </c>
      <c r="K2160" s="83">
        <v>214625</v>
      </c>
      <c r="L2160" s="78">
        <v>0</v>
      </c>
      <c r="M2160" s="78">
        <v>0</v>
      </c>
      <c r="N2160" s="78" t="s">
        <v>1008</v>
      </c>
      <c r="O2160" s="84" t="s">
        <v>14231</v>
      </c>
      <c r="P2160" s="81" t="s">
        <v>1787</v>
      </c>
      <c r="Q2160" s="78">
        <v>1175</v>
      </c>
      <c r="R2160" s="81">
        <v>-95.155341000000007</v>
      </c>
      <c r="S2160" s="81">
        <v>31.803487000000001</v>
      </c>
    </row>
    <row r="2161" spans="1:19" ht="12.75" customHeight="1" x14ac:dyDescent="0.2">
      <c r="A2161" s="201" t="s">
        <v>14234</v>
      </c>
      <c r="B2161" s="78" t="s">
        <v>1200</v>
      </c>
      <c r="C2161" s="78" t="s">
        <v>1698</v>
      </c>
      <c r="D2161" s="79">
        <v>2015</v>
      </c>
      <c r="E2161" s="85">
        <v>42215</v>
      </c>
      <c r="F2161" s="81" t="s">
        <v>14229</v>
      </c>
      <c r="G2161" s="81" t="s">
        <v>14235</v>
      </c>
      <c r="H2161" s="81" t="s">
        <v>715</v>
      </c>
      <c r="I2161" s="81" t="s">
        <v>459</v>
      </c>
      <c r="J2161" s="82">
        <v>75455</v>
      </c>
      <c r="K2161" s="83">
        <v>214625</v>
      </c>
      <c r="L2161" s="78">
        <v>0</v>
      </c>
      <c r="M2161" s="78">
        <v>0</v>
      </c>
      <c r="N2161" s="78" t="s">
        <v>1008</v>
      </c>
      <c r="O2161" s="84" t="s">
        <v>14231</v>
      </c>
      <c r="P2161" s="81" t="s">
        <v>1702</v>
      </c>
      <c r="Q2161" s="78">
        <v>1079</v>
      </c>
      <c r="R2161" s="81">
        <v>-94.973073999999997</v>
      </c>
      <c r="S2161" s="81">
        <v>33.151463999999997</v>
      </c>
    </row>
    <row r="2162" spans="1:19" ht="12.75" customHeight="1" x14ac:dyDescent="0.2">
      <c r="A2162" s="201" t="s">
        <v>14444</v>
      </c>
      <c r="B2162" s="78" t="s">
        <v>6392</v>
      </c>
      <c r="C2162" s="78" t="s">
        <v>999</v>
      </c>
      <c r="D2162" s="79">
        <v>2016</v>
      </c>
      <c r="E2162" s="85">
        <v>42397</v>
      </c>
      <c r="F2162" s="81" t="s">
        <v>14445</v>
      </c>
      <c r="G2162" s="81" t="s">
        <v>14446</v>
      </c>
      <c r="H2162" s="81" t="s">
        <v>781</v>
      </c>
      <c r="I2162" s="81" t="s">
        <v>184</v>
      </c>
      <c r="J2162" s="82">
        <v>78242</v>
      </c>
      <c r="K2162" s="83">
        <v>1260760</v>
      </c>
      <c r="L2162" s="78">
        <v>252</v>
      </c>
      <c r="M2162" s="78">
        <v>252</v>
      </c>
      <c r="N2162" s="78" t="s">
        <v>1002</v>
      </c>
      <c r="O2162" s="84" t="s">
        <v>5045</v>
      </c>
      <c r="P2162" s="81" t="s">
        <v>12938</v>
      </c>
      <c r="Q2162" s="78">
        <v>5150</v>
      </c>
      <c r="R2162" s="81"/>
      <c r="S2162" s="81" t="e">
        <v>#VALUE!</v>
      </c>
    </row>
    <row r="2163" spans="1:19" ht="12.75" customHeight="1" x14ac:dyDescent="0.2">
      <c r="A2163" s="201" t="s">
        <v>14447</v>
      </c>
      <c r="B2163" s="78" t="s">
        <v>6392</v>
      </c>
      <c r="C2163" s="78" t="s">
        <v>999</v>
      </c>
      <c r="D2163" s="79">
        <v>2016</v>
      </c>
      <c r="E2163" s="85">
        <v>42397</v>
      </c>
      <c r="F2163" s="81" t="s">
        <v>14448</v>
      </c>
      <c r="G2163" s="81" t="s">
        <v>14449</v>
      </c>
      <c r="H2163" s="81" t="s">
        <v>176</v>
      </c>
      <c r="I2163" s="81" t="s">
        <v>461</v>
      </c>
      <c r="J2163" s="82">
        <v>78724</v>
      </c>
      <c r="K2163" s="83">
        <v>1779314</v>
      </c>
      <c r="L2163" s="78">
        <v>324</v>
      </c>
      <c r="M2163" s="78">
        <v>324</v>
      </c>
      <c r="N2163" s="78" t="s">
        <v>1002</v>
      </c>
      <c r="O2163" s="84" t="s">
        <v>14450</v>
      </c>
      <c r="P2163" s="81" t="s">
        <v>951</v>
      </c>
      <c r="Q2163" s="78">
        <v>5149</v>
      </c>
      <c r="R2163" s="81">
        <v>-97.639966666666666</v>
      </c>
      <c r="S2163" s="81">
        <v>29.512195999999999</v>
      </c>
    </row>
    <row r="2164" spans="1:19" ht="12.75" customHeight="1" x14ac:dyDescent="0.2">
      <c r="A2164" s="201" t="s">
        <v>14456</v>
      </c>
      <c r="B2164" s="78" t="s">
        <v>6392</v>
      </c>
      <c r="C2164" s="78" t="s">
        <v>999</v>
      </c>
      <c r="D2164" s="79">
        <v>2016</v>
      </c>
      <c r="E2164" s="85">
        <v>42425</v>
      </c>
      <c r="F2164" s="81" t="s">
        <v>14457</v>
      </c>
      <c r="G2164" s="81" t="s">
        <v>14458</v>
      </c>
      <c r="H2164" s="81" t="s">
        <v>176</v>
      </c>
      <c r="I2164" s="81" t="s">
        <v>461</v>
      </c>
      <c r="J2164" s="82">
        <v>78758</v>
      </c>
      <c r="K2164" s="83">
        <v>1128043</v>
      </c>
      <c r="L2164" s="78">
        <v>240</v>
      </c>
      <c r="M2164" s="78">
        <v>240</v>
      </c>
      <c r="N2164" s="78" t="s">
        <v>1002</v>
      </c>
      <c r="O2164" s="84" t="s">
        <v>8153</v>
      </c>
      <c r="P2164" s="81" t="s">
        <v>9041</v>
      </c>
      <c r="Q2164" s="78">
        <v>5154</v>
      </c>
      <c r="R2164" s="81">
        <v>-97.626300000000001</v>
      </c>
      <c r="S2164" s="81">
        <v>32.301054000000001</v>
      </c>
    </row>
    <row r="2165" spans="1:19" ht="12.75" customHeight="1" x14ac:dyDescent="0.2">
      <c r="A2165" s="201" t="s">
        <v>15629</v>
      </c>
      <c r="B2165" s="78" t="s">
        <v>6392</v>
      </c>
      <c r="C2165" s="78" t="s">
        <v>999</v>
      </c>
      <c r="D2165" s="79">
        <v>2016</v>
      </c>
      <c r="E2165" s="85">
        <v>42425</v>
      </c>
      <c r="F2165" s="81" t="s">
        <v>14451</v>
      </c>
      <c r="G2165" s="81" t="s">
        <v>14452</v>
      </c>
      <c r="H2165" s="81" t="s">
        <v>781</v>
      </c>
      <c r="I2165" s="81" t="s">
        <v>184</v>
      </c>
      <c r="J2165" s="82">
        <v>78240</v>
      </c>
      <c r="K2165" s="83">
        <v>605251</v>
      </c>
      <c r="L2165" s="78">
        <v>126</v>
      </c>
      <c r="M2165" s="78">
        <v>126</v>
      </c>
      <c r="N2165" s="78" t="s">
        <v>1002</v>
      </c>
      <c r="O2165" s="84" t="s">
        <v>14198</v>
      </c>
      <c r="P2165" s="81" t="s">
        <v>12919</v>
      </c>
      <c r="Q2165" s="78">
        <v>5151</v>
      </c>
      <c r="R2165" s="81"/>
      <c r="S2165" s="81" t="e">
        <v>#VALUE!</v>
      </c>
    </row>
    <row r="2166" spans="1:19" ht="12.75" customHeight="1" x14ac:dyDescent="0.2">
      <c r="A2166" s="201" t="s">
        <v>14453</v>
      </c>
      <c r="B2166" s="78" t="s">
        <v>6392</v>
      </c>
      <c r="C2166" s="78" t="s">
        <v>999</v>
      </c>
      <c r="D2166" s="79">
        <v>2016</v>
      </c>
      <c r="E2166" s="85">
        <v>42425</v>
      </c>
      <c r="F2166" s="81" t="s">
        <v>14454</v>
      </c>
      <c r="G2166" s="81" t="s">
        <v>14455</v>
      </c>
      <c r="H2166" s="81" t="s">
        <v>781</v>
      </c>
      <c r="I2166" s="81" t="s">
        <v>184</v>
      </c>
      <c r="J2166" s="82">
        <v>78207</v>
      </c>
      <c r="K2166" s="83">
        <v>297346</v>
      </c>
      <c r="L2166" s="78">
        <v>60</v>
      </c>
      <c r="M2166" s="78">
        <v>60</v>
      </c>
      <c r="N2166" s="78" t="s">
        <v>1002</v>
      </c>
      <c r="O2166" s="84" t="s">
        <v>14198</v>
      </c>
      <c r="P2166" s="81" t="s">
        <v>13089</v>
      </c>
      <c r="Q2166" s="78">
        <v>5153</v>
      </c>
      <c r="R2166" s="81"/>
      <c r="S2166" s="81" t="e">
        <v>#VALUE!</v>
      </c>
    </row>
    <row r="2167" spans="1:19" ht="12.75" customHeight="1" x14ac:dyDescent="0.2">
      <c r="A2167" s="201" t="s">
        <v>14625</v>
      </c>
      <c r="B2167" s="78" t="s">
        <v>998</v>
      </c>
      <c r="C2167" s="78" t="s">
        <v>999</v>
      </c>
      <c r="D2167" s="79">
        <v>2016</v>
      </c>
      <c r="E2167" s="85">
        <v>42579</v>
      </c>
      <c r="F2167" s="81" t="s">
        <v>14626</v>
      </c>
      <c r="G2167" s="81" t="s">
        <v>14627</v>
      </c>
      <c r="H2167" s="81" t="s">
        <v>702</v>
      </c>
      <c r="I2167" s="81" t="s">
        <v>365</v>
      </c>
      <c r="J2167" s="82">
        <v>76657</v>
      </c>
      <c r="K2167" s="83">
        <v>501703</v>
      </c>
      <c r="L2167" s="78">
        <v>48</v>
      </c>
      <c r="M2167" s="78">
        <v>43</v>
      </c>
      <c r="N2167" s="78" t="s">
        <v>1002</v>
      </c>
      <c r="O2167" s="84" t="s">
        <v>14628</v>
      </c>
      <c r="P2167" s="81" t="s">
        <v>2334</v>
      </c>
      <c r="Q2167" s="78">
        <v>5195</v>
      </c>
      <c r="R2167" s="81">
        <v>-97.394121999999996</v>
      </c>
      <c r="S2167" s="81">
        <v>31.420442000000001</v>
      </c>
    </row>
    <row r="2168" spans="1:19" ht="12.75" customHeight="1" x14ac:dyDescent="0.2">
      <c r="A2168" s="201" t="s">
        <v>14675</v>
      </c>
      <c r="B2168" s="78" t="s">
        <v>1200</v>
      </c>
      <c r="C2168" s="78" t="s">
        <v>999</v>
      </c>
      <c r="D2168" s="79">
        <v>2016</v>
      </c>
      <c r="E2168" s="85">
        <v>42579</v>
      </c>
      <c r="F2168" s="81" t="s">
        <v>14676</v>
      </c>
      <c r="G2168" s="81" t="s">
        <v>14677</v>
      </c>
      <c r="H2168" s="81" t="s">
        <v>850</v>
      </c>
      <c r="I2168" s="81" t="s">
        <v>297</v>
      </c>
      <c r="J2168" s="82">
        <v>77598</v>
      </c>
      <c r="K2168" s="83">
        <v>1438092</v>
      </c>
      <c r="L2168" s="78">
        <v>180</v>
      </c>
      <c r="M2168" s="78">
        <v>104</v>
      </c>
      <c r="N2168" s="78" t="s">
        <v>14477</v>
      </c>
      <c r="O2168" s="84" t="s">
        <v>5955</v>
      </c>
      <c r="P2168" s="81" t="s">
        <v>11301</v>
      </c>
      <c r="Q2168" s="78">
        <v>5196</v>
      </c>
      <c r="R2168" s="81">
        <v>-95.132164000000003</v>
      </c>
      <c r="S2168" s="81">
        <v>29.523944</v>
      </c>
    </row>
    <row r="2169" spans="1:19" ht="12.75" customHeight="1" x14ac:dyDescent="0.2">
      <c r="A2169" s="201" t="s">
        <v>14573</v>
      </c>
      <c r="B2169" s="78" t="s">
        <v>998</v>
      </c>
      <c r="C2169" s="78" t="s">
        <v>999</v>
      </c>
      <c r="D2169" s="79">
        <v>2016</v>
      </c>
      <c r="E2169" s="85">
        <v>42579</v>
      </c>
      <c r="F2169" s="81" t="s">
        <v>14574</v>
      </c>
      <c r="G2169" s="81" t="s">
        <v>14575</v>
      </c>
      <c r="H2169" s="81" t="s">
        <v>572</v>
      </c>
      <c r="I2169" s="81" t="s">
        <v>452</v>
      </c>
      <c r="J2169" s="82">
        <v>76179</v>
      </c>
      <c r="K2169" s="83">
        <v>1500000</v>
      </c>
      <c r="L2169" s="78">
        <v>128</v>
      </c>
      <c r="M2169" s="78">
        <v>118</v>
      </c>
      <c r="N2169" s="78" t="s">
        <v>1002</v>
      </c>
      <c r="O2169" s="84" t="s">
        <v>14576</v>
      </c>
      <c r="P2169" s="81" t="s">
        <v>9761</v>
      </c>
      <c r="Q2169" s="78">
        <v>5197</v>
      </c>
      <c r="R2169" s="81">
        <v>-97.394399000000007</v>
      </c>
      <c r="S2169" s="81">
        <v>32.882460000000002</v>
      </c>
    </row>
    <row r="2170" spans="1:19" ht="12.75" customHeight="1" x14ac:dyDescent="0.2">
      <c r="A2170" s="201" t="s">
        <v>14539</v>
      </c>
      <c r="B2170" s="78" t="s">
        <v>1200</v>
      </c>
      <c r="C2170" s="78" t="s">
        <v>999</v>
      </c>
      <c r="D2170" s="79">
        <v>2016</v>
      </c>
      <c r="E2170" s="85">
        <v>42579</v>
      </c>
      <c r="F2170" s="81" t="s">
        <v>14540</v>
      </c>
      <c r="G2170" s="81" t="s">
        <v>14541</v>
      </c>
      <c r="H2170" s="81" t="s">
        <v>502</v>
      </c>
      <c r="I2170" s="81" t="s">
        <v>256</v>
      </c>
      <c r="J2170" s="82">
        <v>76437</v>
      </c>
      <c r="K2170" s="83">
        <v>545000</v>
      </c>
      <c r="L2170" s="78">
        <v>40</v>
      </c>
      <c r="M2170" s="78">
        <v>40</v>
      </c>
      <c r="N2170" s="78" t="s">
        <v>1002</v>
      </c>
      <c r="O2170" s="84" t="s">
        <v>999</v>
      </c>
      <c r="P2170" s="81" t="s">
        <v>2466</v>
      </c>
      <c r="Q2170" s="78">
        <v>5198</v>
      </c>
      <c r="R2170" s="81">
        <v>-98.979307000000006</v>
      </c>
      <c r="S2170" s="81">
        <v>32.389481000000004</v>
      </c>
    </row>
    <row r="2171" spans="1:19" ht="12.75" customHeight="1" x14ac:dyDescent="0.2">
      <c r="A2171" s="201" t="s">
        <v>14605</v>
      </c>
      <c r="B2171" s="78" t="s">
        <v>1200</v>
      </c>
      <c r="C2171" s="78" t="s">
        <v>1014</v>
      </c>
      <c r="D2171" s="79">
        <v>2016</v>
      </c>
      <c r="E2171" s="85">
        <v>42579</v>
      </c>
      <c r="F2171" s="81" t="s">
        <v>14606</v>
      </c>
      <c r="G2171" s="81" t="s">
        <v>14607</v>
      </c>
      <c r="H2171" s="81" t="s">
        <v>624</v>
      </c>
      <c r="I2171" s="81" t="s">
        <v>213</v>
      </c>
      <c r="J2171" s="82">
        <v>75656</v>
      </c>
      <c r="K2171" s="83">
        <v>257250</v>
      </c>
      <c r="L2171" s="78">
        <v>0</v>
      </c>
      <c r="M2171" s="78">
        <v>0</v>
      </c>
      <c r="N2171" s="78" t="s">
        <v>14501</v>
      </c>
      <c r="O2171" s="84" t="s">
        <v>5757</v>
      </c>
      <c r="P2171" s="81" t="s">
        <v>1018</v>
      </c>
      <c r="Q2171" s="78">
        <v>877</v>
      </c>
      <c r="R2171" s="81">
        <v>-94.628178000000005</v>
      </c>
      <c r="S2171" s="81">
        <v>33.000216999999999</v>
      </c>
    </row>
    <row r="2172" spans="1:19" ht="12.75" customHeight="1" x14ac:dyDescent="0.2">
      <c r="A2172" s="201" t="s">
        <v>14650</v>
      </c>
      <c r="B2172" s="78" t="s">
        <v>998</v>
      </c>
      <c r="C2172" s="78" t="s">
        <v>999</v>
      </c>
      <c r="D2172" s="79">
        <v>2016</v>
      </c>
      <c r="E2172" s="85">
        <v>42579</v>
      </c>
      <c r="F2172" s="81" t="s">
        <v>14651</v>
      </c>
      <c r="G2172" s="81" t="s">
        <v>14652</v>
      </c>
      <c r="H2172" s="81" t="s">
        <v>744</v>
      </c>
      <c r="I2172" s="81" t="s">
        <v>289</v>
      </c>
      <c r="J2172" s="82">
        <v>79072</v>
      </c>
      <c r="K2172" s="83">
        <v>462000</v>
      </c>
      <c r="L2172" s="78">
        <v>29</v>
      </c>
      <c r="M2172" s="78">
        <v>29</v>
      </c>
      <c r="N2172" s="78" t="s">
        <v>1002</v>
      </c>
      <c r="O2172" s="84" t="s">
        <v>999</v>
      </c>
      <c r="P2172" s="81" t="s">
        <v>13567</v>
      </c>
      <c r="Q2172" s="78">
        <v>5199</v>
      </c>
      <c r="R2172" s="81">
        <v>-101.70397</v>
      </c>
      <c r="S2172" s="81">
        <v>34.185841000000003</v>
      </c>
    </row>
    <row r="2173" spans="1:19" ht="12.75" customHeight="1" x14ac:dyDescent="0.2">
      <c r="A2173" s="201" t="s">
        <v>14785</v>
      </c>
      <c r="B2173" s="78" t="s">
        <v>1200</v>
      </c>
      <c r="C2173" s="78" t="s">
        <v>999</v>
      </c>
      <c r="D2173" s="79">
        <v>2016</v>
      </c>
      <c r="E2173" s="85">
        <v>42732</v>
      </c>
      <c r="F2173" s="81" t="s">
        <v>14786</v>
      </c>
      <c r="G2173" s="81" t="s">
        <v>14787</v>
      </c>
      <c r="H2173" s="81" t="s">
        <v>381</v>
      </c>
      <c r="I2173" s="81" t="s">
        <v>478</v>
      </c>
      <c r="J2173" s="82">
        <v>77833</v>
      </c>
      <c r="K2173" s="83">
        <v>779965</v>
      </c>
      <c r="L2173" s="78">
        <v>80</v>
      </c>
      <c r="M2173" s="78">
        <v>80</v>
      </c>
      <c r="N2173" s="78" t="s">
        <v>1002</v>
      </c>
      <c r="O2173" s="84" t="s">
        <v>7867</v>
      </c>
      <c r="P2173" s="81" t="s">
        <v>8658</v>
      </c>
      <c r="Q2173" s="89"/>
      <c r="R2173" s="81">
        <v>-96.394732000000005</v>
      </c>
      <c r="S2173" s="81">
        <v>30.174631999999999</v>
      </c>
    </row>
    <row r="2174" spans="1:19" ht="12.75" customHeight="1" x14ac:dyDescent="0.2">
      <c r="A2174" s="201" t="s">
        <v>14647</v>
      </c>
      <c r="B2174" s="78" t="s">
        <v>998</v>
      </c>
      <c r="C2174" s="78" t="s">
        <v>999</v>
      </c>
      <c r="D2174" s="79">
        <v>2016</v>
      </c>
      <c r="E2174" s="85">
        <v>42579</v>
      </c>
      <c r="F2174" s="81" t="s">
        <v>14648</v>
      </c>
      <c r="G2174" s="81" t="s">
        <v>14649</v>
      </c>
      <c r="H2174" s="81" t="s">
        <v>733</v>
      </c>
      <c r="I2174" s="81" t="s">
        <v>212</v>
      </c>
      <c r="J2174" s="82">
        <v>79068</v>
      </c>
      <c r="K2174" s="83">
        <v>628300</v>
      </c>
      <c r="L2174" s="78">
        <v>60</v>
      </c>
      <c r="M2174" s="78">
        <v>54</v>
      </c>
      <c r="N2174" s="78" t="s">
        <v>14477</v>
      </c>
      <c r="O2174" s="84" t="s">
        <v>6669</v>
      </c>
      <c r="P2174" s="81" t="s">
        <v>8761</v>
      </c>
      <c r="Q2174" s="78">
        <v>5200</v>
      </c>
      <c r="R2174" s="81">
        <v>-101.38970500000001</v>
      </c>
      <c r="S2174" s="81">
        <v>35.343046000000001</v>
      </c>
    </row>
    <row r="2175" spans="1:19" ht="12.75" customHeight="1" x14ac:dyDescent="0.2">
      <c r="A2175" s="201" t="s">
        <v>14654</v>
      </c>
      <c r="B2175" s="78" t="s">
        <v>998</v>
      </c>
      <c r="C2175" s="78" t="s">
        <v>1757</v>
      </c>
      <c r="D2175" s="79">
        <v>2016</v>
      </c>
      <c r="E2175" s="85">
        <v>42579</v>
      </c>
      <c r="F2175" s="81" t="s">
        <v>14655</v>
      </c>
      <c r="G2175" s="81" t="s">
        <v>14656</v>
      </c>
      <c r="H2175" s="81" t="s">
        <v>746</v>
      </c>
      <c r="I2175" s="81" t="s">
        <v>175</v>
      </c>
      <c r="J2175" s="82">
        <v>78064</v>
      </c>
      <c r="K2175" s="83">
        <v>211500</v>
      </c>
      <c r="L2175" s="78">
        <v>0</v>
      </c>
      <c r="M2175" s="78">
        <v>0</v>
      </c>
      <c r="N2175" s="78" t="s">
        <v>14501</v>
      </c>
      <c r="O2175" s="84" t="s">
        <v>5757</v>
      </c>
      <c r="P2175" s="81" t="s">
        <v>1760</v>
      </c>
      <c r="Q2175" s="78">
        <v>1116</v>
      </c>
      <c r="R2175" s="81">
        <v>-98.504497999999998</v>
      </c>
      <c r="S2175" s="81">
        <v>28.950529</v>
      </c>
    </row>
    <row r="2176" spans="1:19" ht="12.75" customHeight="1" x14ac:dyDescent="0.2">
      <c r="A2176" s="201" t="s">
        <v>14684</v>
      </c>
      <c r="B2176" s="78" t="s">
        <v>1200</v>
      </c>
      <c r="C2176" s="78" t="s">
        <v>999</v>
      </c>
      <c r="D2176" s="79">
        <v>2016</v>
      </c>
      <c r="E2176" s="85">
        <v>42604</v>
      </c>
      <c r="F2176" s="81" t="s">
        <v>14685</v>
      </c>
      <c r="G2176" s="81" t="s">
        <v>14686</v>
      </c>
      <c r="H2176" s="81" t="s">
        <v>260</v>
      </c>
      <c r="I2176" s="81" t="s">
        <v>260</v>
      </c>
      <c r="J2176" s="82">
        <v>79938</v>
      </c>
      <c r="K2176" s="83">
        <v>550000</v>
      </c>
      <c r="L2176" s="78">
        <v>48</v>
      </c>
      <c r="M2176" s="78">
        <v>48</v>
      </c>
      <c r="N2176" s="78" t="s">
        <v>1002</v>
      </c>
      <c r="O2176" s="84" t="s">
        <v>3933</v>
      </c>
      <c r="P2176" s="81" t="s">
        <v>4365</v>
      </c>
      <c r="Q2176" s="78">
        <v>5201</v>
      </c>
      <c r="R2176" s="81">
        <v>-106.177497</v>
      </c>
      <c r="S2176" s="81">
        <v>31.803470999999998</v>
      </c>
    </row>
    <row r="2177" spans="1:19" ht="12.75" customHeight="1" x14ac:dyDescent="0.2">
      <c r="A2177" s="201" t="s">
        <v>14567</v>
      </c>
      <c r="B2177" s="78" t="s">
        <v>1200</v>
      </c>
      <c r="C2177" s="78" t="s">
        <v>999</v>
      </c>
      <c r="D2177" s="79">
        <v>2016</v>
      </c>
      <c r="E2177" s="85">
        <v>42579</v>
      </c>
      <c r="F2177" s="81" t="s">
        <v>14568</v>
      </c>
      <c r="G2177" s="81" t="s">
        <v>14569</v>
      </c>
      <c r="H2177" s="81" t="s">
        <v>260</v>
      </c>
      <c r="I2177" s="81" t="s">
        <v>260</v>
      </c>
      <c r="J2177" s="82">
        <v>79938</v>
      </c>
      <c r="K2177" s="83">
        <v>1500000</v>
      </c>
      <c r="L2177" s="78">
        <v>152</v>
      </c>
      <c r="M2177" s="78">
        <v>116</v>
      </c>
      <c r="N2177" s="78" t="s">
        <v>1002</v>
      </c>
      <c r="O2177" s="84" t="s">
        <v>3933</v>
      </c>
      <c r="P2177" s="81" t="s">
        <v>4365</v>
      </c>
      <c r="Q2177" s="78">
        <v>5202</v>
      </c>
      <c r="R2177" s="81">
        <v>-106.24037800000001</v>
      </c>
      <c r="S2177" s="81">
        <v>31.782737000000001</v>
      </c>
    </row>
    <row r="2178" spans="1:19" ht="12.75" customHeight="1" x14ac:dyDescent="0.2">
      <c r="A2178" s="201" t="s">
        <v>14525</v>
      </c>
      <c r="B2178" s="78" t="s">
        <v>998</v>
      </c>
      <c r="C2178" s="78" t="s">
        <v>999</v>
      </c>
      <c r="D2178" s="79">
        <v>2016</v>
      </c>
      <c r="E2178" s="85">
        <v>42579</v>
      </c>
      <c r="F2178" s="81" t="s">
        <v>14526</v>
      </c>
      <c r="G2178" s="81" t="s">
        <v>14527</v>
      </c>
      <c r="H2178" s="81" t="s">
        <v>335</v>
      </c>
      <c r="I2178" s="81" t="s">
        <v>396</v>
      </c>
      <c r="J2178" s="82">
        <v>78343</v>
      </c>
      <c r="K2178" s="83">
        <v>825328</v>
      </c>
      <c r="L2178" s="78">
        <v>60</v>
      </c>
      <c r="M2178" s="78">
        <v>60</v>
      </c>
      <c r="N2178" s="78" t="s">
        <v>1002</v>
      </c>
      <c r="O2178" s="84" t="s">
        <v>14528</v>
      </c>
      <c r="P2178" s="81" t="s">
        <v>9490</v>
      </c>
      <c r="Q2178" s="78">
        <v>5203</v>
      </c>
      <c r="R2178" s="81">
        <v>-97.781811000000005</v>
      </c>
      <c r="S2178" s="81">
        <v>27.590482000000002</v>
      </c>
    </row>
    <row r="2179" spans="1:19" ht="12.75" customHeight="1" x14ac:dyDescent="0.2">
      <c r="A2179" s="201" t="s">
        <v>14622</v>
      </c>
      <c r="B2179" s="78" t="s">
        <v>1200</v>
      </c>
      <c r="C2179" s="78" t="s">
        <v>999</v>
      </c>
      <c r="D2179" s="79">
        <v>2016</v>
      </c>
      <c r="E2179" s="85">
        <v>42579</v>
      </c>
      <c r="F2179" s="81" t="s">
        <v>14623</v>
      </c>
      <c r="G2179" s="81" t="s">
        <v>14624</v>
      </c>
      <c r="H2179" s="81" t="s">
        <v>370</v>
      </c>
      <c r="I2179" s="81" t="s">
        <v>370</v>
      </c>
      <c r="J2179" s="82">
        <v>76856</v>
      </c>
      <c r="K2179" s="83">
        <v>500000</v>
      </c>
      <c r="L2179" s="78">
        <v>49</v>
      </c>
      <c r="M2179" s="78">
        <v>44</v>
      </c>
      <c r="N2179" s="78" t="s">
        <v>14477</v>
      </c>
      <c r="O2179" s="84" t="s">
        <v>6669</v>
      </c>
      <c r="P2179" s="81" t="s">
        <v>13778</v>
      </c>
      <c r="Q2179" s="78">
        <v>5204</v>
      </c>
      <c r="R2179" s="81">
        <v>-99.216123999999994</v>
      </c>
      <c r="S2179" s="81">
        <v>30.747350999999998</v>
      </c>
    </row>
    <row r="2180" spans="1:19" ht="12.75" customHeight="1" x14ac:dyDescent="0.2">
      <c r="A2180" s="201" t="s">
        <v>14660</v>
      </c>
      <c r="B2180" s="78" t="s">
        <v>998</v>
      </c>
      <c r="C2180" s="78" t="s">
        <v>999</v>
      </c>
      <c r="D2180" s="79">
        <v>2016</v>
      </c>
      <c r="E2180" s="85">
        <v>42579</v>
      </c>
      <c r="F2180" s="81" t="s">
        <v>14661</v>
      </c>
      <c r="G2180" s="81" t="s">
        <v>14662</v>
      </c>
      <c r="H2180" s="81" t="s">
        <v>781</v>
      </c>
      <c r="I2180" s="81" t="s">
        <v>184</v>
      </c>
      <c r="J2180" s="82">
        <v>78251</v>
      </c>
      <c r="K2180" s="83">
        <v>1455350</v>
      </c>
      <c r="L2180" s="78">
        <v>90</v>
      </c>
      <c r="M2180" s="78">
        <v>82</v>
      </c>
      <c r="N2180" s="78" t="s">
        <v>1002</v>
      </c>
      <c r="O2180" s="84" t="s">
        <v>999</v>
      </c>
      <c r="P2180" s="81" t="s">
        <v>12704</v>
      </c>
      <c r="Q2180" s="78">
        <v>5205</v>
      </c>
      <c r="R2180" s="81">
        <v>-98.686062000000007</v>
      </c>
      <c r="S2180" s="81">
        <v>29.490182999999998</v>
      </c>
    </row>
    <row r="2181" spans="1:19" ht="12.75" customHeight="1" x14ac:dyDescent="0.2">
      <c r="A2181" s="201" t="s">
        <v>14515</v>
      </c>
      <c r="B2181" s="78" t="s">
        <v>1200</v>
      </c>
      <c r="C2181" s="78" t="s">
        <v>999</v>
      </c>
      <c r="D2181" s="79">
        <v>2016</v>
      </c>
      <c r="E2181" s="85">
        <v>42579</v>
      </c>
      <c r="F2181" s="81" t="s">
        <v>14516</v>
      </c>
      <c r="G2181" s="81" t="s">
        <v>14517</v>
      </c>
      <c r="H2181" s="81" t="s">
        <v>222</v>
      </c>
      <c r="I2181" s="81" t="s">
        <v>192</v>
      </c>
      <c r="J2181" s="82">
        <v>77515</v>
      </c>
      <c r="K2181" s="83">
        <v>782291</v>
      </c>
      <c r="L2181" s="78">
        <v>104</v>
      </c>
      <c r="M2181" s="78">
        <v>104</v>
      </c>
      <c r="N2181" s="78" t="s">
        <v>1002</v>
      </c>
      <c r="O2181" s="84" t="s">
        <v>999</v>
      </c>
      <c r="P2181" s="81" t="s">
        <v>11465</v>
      </c>
      <c r="Q2181" s="78">
        <v>5206</v>
      </c>
      <c r="R2181" s="81">
        <v>-95.418762000000001</v>
      </c>
      <c r="S2181" s="81">
        <v>29.194268999999998</v>
      </c>
    </row>
    <row r="2182" spans="1:19" ht="12.75" customHeight="1" x14ac:dyDescent="0.2">
      <c r="A2182" s="201" t="s">
        <v>14588</v>
      </c>
      <c r="B2182" s="78" t="s">
        <v>998</v>
      </c>
      <c r="C2182" s="78" t="s">
        <v>999</v>
      </c>
      <c r="D2182" s="79">
        <v>2016</v>
      </c>
      <c r="E2182" s="85">
        <v>42579</v>
      </c>
      <c r="F2182" s="81" t="s">
        <v>14589</v>
      </c>
      <c r="G2182" s="81" t="s">
        <v>14590</v>
      </c>
      <c r="H2182" s="81" t="s">
        <v>584</v>
      </c>
      <c r="I2182" s="81" t="s">
        <v>487</v>
      </c>
      <c r="J2182" s="82">
        <v>78628</v>
      </c>
      <c r="K2182" s="83">
        <v>1500000</v>
      </c>
      <c r="L2182" s="78">
        <v>108</v>
      </c>
      <c r="M2182" s="78">
        <v>108</v>
      </c>
      <c r="N2182" s="78" t="s">
        <v>1002</v>
      </c>
      <c r="O2182" s="84" t="s">
        <v>8091</v>
      </c>
      <c r="P2182" s="81" t="s">
        <v>8875</v>
      </c>
      <c r="Q2182" s="78">
        <v>5207</v>
      </c>
      <c r="R2182" s="81">
        <v>-97.709181999999998</v>
      </c>
      <c r="S2182" s="81">
        <v>30.678507</v>
      </c>
    </row>
    <row r="2183" spans="1:19" ht="12.75" customHeight="1" x14ac:dyDescent="0.2">
      <c r="A2183" s="201" t="s">
        <v>14663</v>
      </c>
      <c r="B2183" s="78" t="s">
        <v>1200</v>
      </c>
      <c r="C2183" s="78" t="s">
        <v>999</v>
      </c>
      <c r="D2183" s="79">
        <v>2016</v>
      </c>
      <c r="E2183" s="85">
        <v>42579</v>
      </c>
      <c r="F2183" s="81" t="s">
        <v>14664</v>
      </c>
      <c r="G2183" s="81" t="s">
        <v>14665</v>
      </c>
      <c r="H2183" s="81" t="s">
        <v>802</v>
      </c>
      <c r="I2183" s="81" t="s">
        <v>271</v>
      </c>
      <c r="J2183" s="82">
        <v>77459</v>
      </c>
      <c r="K2183" s="83">
        <v>1500000</v>
      </c>
      <c r="L2183" s="78">
        <v>149</v>
      </c>
      <c r="M2183" s="78">
        <v>105</v>
      </c>
      <c r="N2183" s="78" t="s">
        <v>14477</v>
      </c>
      <c r="O2183" s="84" t="s">
        <v>999</v>
      </c>
      <c r="P2183" s="81" t="s">
        <v>8120</v>
      </c>
      <c r="Q2183" s="78">
        <v>5208</v>
      </c>
      <c r="R2183" s="81">
        <v>-95.549482999999995</v>
      </c>
      <c r="S2183" s="81">
        <v>29.540375999999998</v>
      </c>
    </row>
    <row r="2184" spans="1:19" ht="12.75" customHeight="1" x14ac:dyDescent="0.2">
      <c r="A2184" s="201" t="s">
        <v>14545</v>
      </c>
      <c r="B2184" s="78" t="s">
        <v>1200</v>
      </c>
      <c r="C2184" s="78" t="s">
        <v>999</v>
      </c>
      <c r="D2184" s="79">
        <v>2016</v>
      </c>
      <c r="E2184" s="85">
        <v>42579</v>
      </c>
      <c r="F2184" s="81" t="s">
        <v>14546</v>
      </c>
      <c r="G2184" s="81" t="s">
        <v>14547</v>
      </c>
      <c r="H2184" s="81" t="s">
        <v>522</v>
      </c>
      <c r="I2184" s="81" t="s">
        <v>334</v>
      </c>
      <c r="J2184" s="82">
        <v>75114</v>
      </c>
      <c r="K2184" s="83">
        <v>574172</v>
      </c>
      <c r="L2184" s="78">
        <v>48</v>
      </c>
      <c r="M2184" s="78">
        <v>33</v>
      </c>
      <c r="N2184" s="78" t="s">
        <v>14477</v>
      </c>
      <c r="O2184" s="84" t="s">
        <v>14548</v>
      </c>
      <c r="P2184" s="81" t="s">
        <v>9790</v>
      </c>
      <c r="Q2184" s="78">
        <v>5209</v>
      </c>
      <c r="R2184" s="81">
        <v>-96.467364000000003</v>
      </c>
      <c r="S2184" s="81">
        <v>32.637518999999998</v>
      </c>
    </row>
    <row r="2185" spans="1:19" ht="12.75" customHeight="1" x14ac:dyDescent="0.2">
      <c r="A2185" s="201" t="s">
        <v>14669</v>
      </c>
      <c r="B2185" s="78" t="s">
        <v>1200</v>
      </c>
      <c r="C2185" s="78" t="s">
        <v>999</v>
      </c>
      <c r="D2185" s="79">
        <v>2016</v>
      </c>
      <c r="E2185" s="85">
        <v>42579</v>
      </c>
      <c r="F2185" s="81" t="s">
        <v>14670</v>
      </c>
      <c r="G2185" s="81" t="s">
        <v>14671</v>
      </c>
      <c r="H2185" s="81" t="s">
        <v>821</v>
      </c>
      <c r="I2185" s="81" t="s">
        <v>192</v>
      </c>
      <c r="J2185" s="82">
        <v>77480</v>
      </c>
      <c r="K2185" s="83">
        <v>335723</v>
      </c>
      <c r="L2185" s="78">
        <v>48</v>
      </c>
      <c r="M2185" s="78">
        <v>48</v>
      </c>
      <c r="N2185" s="78" t="s">
        <v>1002</v>
      </c>
      <c r="O2185" s="84" t="s">
        <v>1600</v>
      </c>
      <c r="P2185" s="81" t="s">
        <v>1499</v>
      </c>
      <c r="Q2185" s="78">
        <v>5210</v>
      </c>
      <c r="R2185" s="81">
        <v>-95.691942999999995</v>
      </c>
      <c r="S2185" s="81">
        <v>29.049482999999999</v>
      </c>
    </row>
    <row r="2186" spans="1:19" ht="12.75" customHeight="1" x14ac:dyDescent="0.2">
      <c r="A2186" s="201" t="s">
        <v>14620</v>
      </c>
      <c r="B2186" s="78" t="s">
        <v>1200</v>
      </c>
      <c r="C2186" s="78" t="s">
        <v>1365</v>
      </c>
      <c r="D2186" s="79">
        <v>2016</v>
      </c>
      <c r="E2186" s="85">
        <v>42579</v>
      </c>
      <c r="F2186" s="81" t="s">
        <v>14621</v>
      </c>
      <c r="G2186" s="81" t="s">
        <v>1367</v>
      </c>
      <c r="H2186" s="81" t="s">
        <v>689</v>
      </c>
      <c r="I2186" s="81" t="s">
        <v>334</v>
      </c>
      <c r="J2186" s="82">
        <v>75147</v>
      </c>
      <c r="K2186" s="83">
        <v>325694</v>
      </c>
      <c r="L2186" s="78">
        <v>42</v>
      </c>
      <c r="M2186" s="78">
        <v>42</v>
      </c>
      <c r="N2186" s="78" t="s">
        <v>14477</v>
      </c>
      <c r="O2186" s="84" t="s">
        <v>1600</v>
      </c>
      <c r="P2186" s="81" t="s">
        <v>1369</v>
      </c>
      <c r="Q2186" s="78">
        <v>959</v>
      </c>
      <c r="R2186" s="81">
        <v>-96.101264</v>
      </c>
      <c r="S2186" s="81">
        <v>32.369556000000003</v>
      </c>
    </row>
    <row r="2187" spans="1:19" ht="12.75" customHeight="1" x14ac:dyDescent="0.2">
      <c r="A2187" s="201" t="s">
        <v>14552</v>
      </c>
      <c r="B2187" s="78" t="s">
        <v>998</v>
      </c>
      <c r="C2187" s="78" t="s">
        <v>999</v>
      </c>
      <c r="D2187" s="79">
        <v>2016</v>
      </c>
      <c r="E2187" s="85">
        <v>42579</v>
      </c>
      <c r="F2187" s="81" t="s">
        <v>14553</v>
      </c>
      <c r="G2187" s="81" t="s">
        <v>14554</v>
      </c>
      <c r="H2187" s="81" t="s">
        <v>533</v>
      </c>
      <c r="I2187" s="81" t="s">
        <v>285</v>
      </c>
      <c r="J2187" s="82">
        <v>75020</v>
      </c>
      <c r="K2187" s="83">
        <v>1500000</v>
      </c>
      <c r="L2187" s="78">
        <v>144</v>
      </c>
      <c r="M2187" s="78">
        <v>128</v>
      </c>
      <c r="N2187" s="78" t="s">
        <v>1002</v>
      </c>
      <c r="O2187" s="84" t="s">
        <v>7982</v>
      </c>
      <c r="P2187" s="81" t="s">
        <v>8575</v>
      </c>
      <c r="Q2187" s="78">
        <v>5211</v>
      </c>
      <c r="R2187" s="81">
        <v>-96.592611000000005</v>
      </c>
      <c r="S2187" s="81">
        <v>33.758749999999999</v>
      </c>
    </row>
    <row r="2188" spans="1:19" ht="12.75" customHeight="1" x14ac:dyDescent="0.2">
      <c r="A2188" s="201" t="s">
        <v>14678</v>
      </c>
      <c r="B2188" s="78" t="s">
        <v>998</v>
      </c>
      <c r="C2188" s="78" t="s">
        <v>999</v>
      </c>
      <c r="D2188" s="79">
        <v>2016</v>
      </c>
      <c r="E2188" s="85">
        <v>42579</v>
      </c>
      <c r="F2188" s="81" t="s">
        <v>14679</v>
      </c>
      <c r="G2188" s="81" t="s">
        <v>14680</v>
      </c>
      <c r="H2188" s="81" t="s">
        <v>852</v>
      </c>
      <c r="I2188" s="81" t="s">
        <v>306</v>
      </c>
      <c r="J2188" s="82">
        <v>78596</v>
      </c>
      <c r="K2188" s="83">
        <v>1500000</v>
      </c>
      <c r="L2188" s="78">
        <v>132</v>
      </c>
      <c r="M2188" s="78">
        <v>112</v>
      </c>
      <c r="N2188" s="78" t="s">
        <v>1002</v>
      </c>
      <c r="O2188" s="84" t="s">
        <v>999</v>
      </c>
      <c r="P2188" s="81" t="s">
        <v>6020</v>
      </c>
      <c r="Q2188" s="78">
        <v>5213</v>
      </c>
      <c r="R2188" s="81">
        <v>-97.998084000000006</v>
      </c>
      <c r="S2188" s="81">
        <v>26.128746</v>
      </c>
    </row>
    <row r="2189" spans="1:19" ht="12.75" customHeight="1" x14ac:dyDescent="0.2">
      <c r="A2189" s="201" t="s">
        <v>14521</v>
      </c>
      <c r="B2189" s="78" t="s">
        <v>998</v>
      </c>
      <c r="C2189" s="78" t="s">
        <v>999</v>
      </c>
      <c r="D2189" s="79">
        <v>2016</v>
      </c>
      <c r="E2189" s="85">
        <v>42579</v>
      </c>
      <c r="F2189" s="81" t="s">
        <v>14522</v>
      </c>
      <c r="G2189" s="81" t="s">
        <v>14523</v>
      </c>
      <c r="H2189" s="81" t="s">
        <v>240</v>
      </c>
      <c r="I2189" s="81" t="s">
        <v>271</v>
      </c>
      <c r="J2189" s="82">
        <v>77583</v>
      </c>
      <c r="K2189" s="83">
        <v>1500000</v>
      </c>
      <c r="L2189" s="78">
        <v>96</v>
      </c>
      <c r="M2189" s="78">
        <v>88</v>
      </c>
      <c r="N2189" s="78" t="s">
        <v>1002</v>
      </c>
      <c r="O2189" s="84" t="s">
        <v>14524</v>
      </c>
      <c r="P2189" s="81" t="s">
        <v>8120</v>
      </c>
      <c r="Q2189" s="78">
        <v>5214</v>
      </c>
      <c r="R2189" s="81">
        <v>-95.472578999999996</v>
      </c>
      <c r="S2189" s="81">
        <v>29.512195999999999</v>
      </c>
    </row>
    <row r="2190" spans="1:19" ht="12.75" customHeight="1" x14ac:dyDescent="0.2">
      <c r="A2190" s="201" t="s">
        <v>14534</v>
      </c>
      <c r="B2190" s="78" t="s">
        <v>998</v>
      </c>
      <c r="C2190" s="78" t="s">
        <v>1340</v>
      </c>
      <c r="D2190" s="79">
        <v>2016</v>
      </c>
      <c r="E2190" s="85">
        <v>42579</v>
      </c>
      <c r="F2190" s="81" t="s">
        <v>1341</v>
      </c>
      <c r="G2190" s="81" t="s">
        <v>14535</v>
      </c>
      <c r="H2190" s="81" t="s">
        <v>498</v>
      </c>
      <c r="I2190" s="81" t="s">
        <v>305</v>
      </c>
      <c r="J2190" s="82">
        <v>75758</v>
      </c>
      <c r="K2190" s="83">
        <v>263062</v>
      </c>
      <c r="L2190" s="78">
        <v>0</v>
      </c>
      <c r="M2190" s="78">
        <v>0</v>
      </c>
      <c r="N2190" s="78" t="s">
        <v>14501</v>
      </c>
      <c r="O2190" s="84" t="s">
        <v>8098</v>
      </c>
      <c r="P2190" s="81" t="s">
        <v>1344</v>
      </c>
      <c r="Q2190" s="123">
        <v>991</v>
      </c>
      <c r="R2190" s="81">
        <v>-95.479033999999999</v>
      </c>
      <c r="S2190" s="81">
        <v>32.301054000000001</v>
      </c>
    </row>
    <row r="2191" spans="1:19" ht="12.75" customHeight="1" x14ac:dyDescent="0.2">
      <c r="A2191" s="201" t="s">
        <v>14529</v>
      </c>
      <c r="B2191" s="78" t="s">
        <v>998</v>
      </c>
      <c r="C2191" s="78" t="s">
        <v>2369</v>
      </c>
      <c r="D2191" s="79">
        <v>2016</v>
      </c>
      <c r="E2191" s="85">
        <v>42579</v>
      </c>
      <c r="F2191" s="81" t="s">
        <v>14530</v>
      </c>
      <c r="G2191" s="81" t="s">
        <v>14531</v>
      </c>
      <c r="H2191" s="81" t="s">
        <v>424</v>
      </c>
      <c r="I2191" s="81" t="s">
        <v>443</v>
      </c>
      <c r="J2191" s="82">
        <v>75757</v>
      </c>
      <c r="K2191" s="83">
        <v>225583</v>
      </c>
      <c r="L2191" s="78">
        <v>0</v>
      </c>
      <c r="M2191" s="78">
        <v>0</v>
      </c>
      <c r="N2191" s="78" t="s">
        <v>1002</v>
      </c>
      <c r="O2191" s="84" t="s">
        <v>8098</v>
      </c>
      <c r="P2191" s="81" t="s">
        <v>13153</v>
      </c>
      <c r="Q2191" s="78">
        <v>1243</v>
      </c>
      <c r="R2191" s="81">
        <v>-95.316913</v>
      </c>
      <c r="S2191" s="81">
        <v>32.143808999999997</v>
      </c>
    </row>
    <row r="2192" spans="1:19" ht="12.75" customHeight="1" x14ac:dyDescent="0.2">
      <c r="A2192" s="201" t="s">
        <v>14596</v>
      </c>
      <c r="B2192" s="78" t="s">
        <v>998</v>
      </c>
      <c r="C2192" s="78" t="s">
        <v>999</v>
      </c>
      <c r="D2192" s="79">
        <v>2016</v>
      </c>
      <c r="E2192" s="85">
        <v>42579</v>
      </c>
      <c r="F2192" s="81" t="s">
        <v>14597</v>
      </c>
      <c r="G2192" s="81" t="s">
        <v>14598</v>
      </c>
      <c r="H2192" s="81" t="s">
        <v>611</v>
      </c>
      <c r="I2192" s="81" t="s">
        <v>365</v>
      </c>
      <c r="J2192" s="82">
        <v>76643</v>
      </c>
      <c r="K2192" s="83">
        <v>1284953</v>
      </c>
      <c r="L2192" s="78">
        <v>113</v>
      </c>
      <c r="M2192" s="78">
        <v>90</v>
      </c>
      <c r="N2192" s="78" t="s">
        <v>14477</v>
      </c>
      <c r="O2192" s="84" t="s">
        <v>3734</v>
      </c>
      <c r="P2192" s="81" t="s">
        <v>13221</v>
      </c>
      <c r="Q2192" s="123">
        <v>5160</v>
      </c>
      <c r="R2192" s="81">
        <v>-97.181415999999999</v>
      </c>
      <c r="S2192" s="81">
        <v>31.465997000000002</v>
      </c>
    </row>
    <row r="2193" spans="1:19" ht="12.75" customHeight="1" x14ac:dyDescent="0.2">
      <c r="A2193" s="201" t="s">
        <v>14532</v>
      </c>
      <c r="B2193" s="78" t="s">
        <v>998</v>
      </c>
      <c r="C2193" s="78" t="s">
        <v>2157</v>
      </c>
      <c r="D2193" s="79">
        <v>2016</v>
      </c>
      <c r="E2193" s="85">
        <v>42579</v>
      </c>
      <c r="F2193" s="81" t="s">
        <v>14533</v>
      </c>
      <c r="G2193" s="81" t="s">
        <v>14531</v>
      </c>
      <c r="H2193" s="81" t="s">
        <v>424</v>
      </c>
      <c r="I2193" s="81" t="s">
        <v>443</v>
      </c>
      <c r="J2193" s="82">
        <v>75757</v>
      </c>
      <c r="K2193" s="83">
        <v>194178</v>
      </c>
      <c r="L2193" s="78">
        <v>0</v>
      </c>
      <c r="M2193" s="78">
        <v>0</v>
      </c>
      <c r="N2193" s="78" t="s">
        <v>14501</v>
      </c>
      <c r="O2193" s="84" t="s">
        <v>8098</v>
      </c>
      <c r="P2193" s="81" t="s">
        <v>13153</v>
      </c>
      <c r="Q2193" s="123">
        <v>1242</v>
      </c>
      <c r="R2193" s="81">
        <v>-95.318179999999998</v>
      </c>
      <c r="S2193" s="81">
        <v>32.143039999999999</v>
      </c>
    </row>
    <row r="2194" spans="1:19" ht="12.75" customHeight="1" x14ac:dyDescent="0.2">
      <c r="A2194" s="201" t="s">
        <v>14608</v>
      </c>
      <c r="B2194" s="78" t="s">
        <v>1200</v>
      </c>
      <c r="C2194" s="78" t="s">
        <v>999</v>
      </c>
      <c r="D2194" s="79">
        <v>2016</v>
      </c>
      <c r="E2194" s="85">
        <v>42579</v>
      </c>
      <c r="F2194" s="81" t="s">
        <v>14609</v>
      </c>
      <c r="G2194" s="81" t="s">
        <v>14610</v>
      </c>
      <c r="H2194" s="81" t="s">
        <v>632</v>
      </c>
      <c r="I2194" s="81" t="s">
        <v>209</v>
      </c>
      <c r="J2194" s="82">
        <v>78566</v>
      </c>
      <c r="K2194" s="83">
        <v>875697</v>
      </c>
      <c r="L2194" s="78">
        <v>80</v>
      </c>
      <c r="M2194" s="78">
        <v>64</v>
      </c>
      <c r="N2194" s="78" t="s">
        <v>1002</v>
      </c>
      <c r="O2194" s="84" t="s">
        <v>8153</v>
      </c>
      <c r="P2194" s="81" t="s">
        <v>9315</v>
      </c>
      <c r="Q2194" s="123">
        <v>5216</v>
      </c>
      <c r="R2194" s="81">
        <v>-97.496013000000005</v>
      </c>
      <c r="S2194" s="81">
        <v>26.087703999999999</v>
      </c>
    </row>
    <row r="2195" spans="1:19" ht="12.75" customHeight="1" x14ac:dyDescent="0.2">
      <c r="A2195" s="201" t="s">
        <v>14599</v>
      </c>
      <c r="B2195" s="78" t="s">
        <v>1200</v>
      </c>
      <c r="C2195" s="78" t="s">
        <v>999</v>
      </c>
      <c r="D2195" s="79">
        <v>2016</v>
      </c>
      <c r="E2195" s="85">
        <v>42579</v>
      </c>
      <c r="F2195" s="81" t="s">
        <v>14600</v>
      </c>
      <c r="G2195" s="81" t="s">
        <v>14601</v>
      </c>
      <c r="H2195" s="81" t="s">
        <v>312</v>
      </c>
      <c r="I2195" s="81" t="s">
        <v>297</v>
      </c>
      <c r="J2195" s="82">
        <v>77396</v>
      </c>
      <c r="K2195" s="83">
        <v>1500000</v>
      </c>
      <c r="L2195" s="78">
        <v>120</v>
      </c>
      <c r="M2195" s="78">
        <v>110</v>
      </c>
      <c r="N2195" s="78" t="s">
        <v>1002</v>
      </c>
      <c r="O2195" s="84" t="s">
        <v>14576</v>
      </c>
      <c r="P2195" s="81" t="s">
        <v>11511</v>
      </c>
      <c r="Q2195" s="123">
        <v>5217</v>
      </c>
      <c r="R2195" s="81">
        <v>-95.236091000000002</v>
      </c>
      <c r="S2195" s="81">
        <v>29.93308</v>
      </c>
    </row>
    <row r="2196" spans="1:19" ht="12.75" customHeight="1" x14ac:dyDescent="0.2">
      <c r="A2196" s="201" t="s">
        <v>15620</v>
      </c>
      <c r="B2196" s="78" t="s">
        <v>998</v>
      </c>
      <c r="C2196" s="78" t="s">
        <v>999</v>
      </c>
      <c r="D2196" s="79">
        <v>2016</v>
      </c>
      <c r="E2196" s="85">
        <v>42579</v>
      </c>
      <c r="F2196" s="81" t="s">
        <v>14644</v>
      </c>
      <c r="G2196" s="81" t="s">
        <v>14645</v>
      </c>
      <c r="H2196" s="81" t="s">
        <v>720</v>
      </c>
      <c r="I2196" s="81" t="s">
        <v>228</v>
      </c>
      <c r="J2196" s="82">
        <v>78130</v>
      </c>
      <c r="K2196" s="83">
        <v>416646</v>
      </c>
      <c r="L2196" s="78">
        <v>39</v>
      </c>
      <c r="M2196" s="78">
        <v>38</v>
      </c>
      <c r="N2196" s="78" t="s">
        <v>14501</v>
      </c>
      <c r="O2196" s="84" t="s">
        <v>14646</v>
      </c>
      <c r="P2196" s="81" t="s">
        <v>12803</v>
      </c>
      <c r="Q2196" s="78">
        <v>5218</v>
      </c>
      <c r="R2196" s="81">
        <v>-98.144755000000004</v>
      </c>
      <c r="S2196" s="81">
        <v>29.677225</v>
      </c>
    </row>
    <row r="2197" spans="1:19" ht="12.75" customHeight="1" x14ac:dyDescent="0.2">
      <c r="A2197" s="201" t="s">
        <v>14536</v>
      </c>
      <c r="B2197" s="78" t="s">
        <v>998</v>
      </c>
      <c r="C2197" s="78" t="s">
        <v>999</v>
      </c>
      <c r="D2197" s="79">
        <v>2016</v>
      </c>
      <c r="E2197" s="85">
        <v>42579</v>
      </c>
      <c r="F2197" s="81" t="s">
        <v>14537</v>
      </c>
      <c r="G2197" s="81" t="s">
        <v>14538</v>
      </c>
      <c r="H2197" s="81" t="s">
        <v>501</v>
      </c>
      <c r="I2197" s="81" t="s">
        <v>288</v>
      </c>
      <c r="J2197" s="82">
        <v>78108</v>
      </c>
      <c r="K2197" s="83">
        <v>1500000</v>
      </c>
      <c r="L2197" s="78">
        <v>136</v>
      </c>
      <c r="M2197" s="78">
        <v>119</v>
      </c>
      <c r="N2197" s="78" t="s">
        <v>14477</v>
      </c>
      <c r="O2197" s="84" t="s">
        <v>8355</v>
      </c>
      <c r="P2197" s="81" t="s">
        <v>12673</v>
      </c>
      <c r="Q2197" s="78">
        <v>5219</v>
      </c>
      <c r="R2197" s="81">
        <v>-98.246600000000001</v>
      </c>
      <c r="S2197" s="81">
        <v>29.571529000000002</v>
      </c>
    </row>
    <row r="2198" spans="1:19" ht="12.75" customHeight="1" x14ac:dyDescent="0.2">
      <c r="A2198" s="201" t="s">
        <v>14611</v>
      </c>
      <c r="B2198" s="78" t="s">
        <v>998</v>
      </c>
      <c r="C2198" s="78" t="s">
        <v>999</v>
      </c>
      <c r="D2198" s="79">
        <v>2016</v>
      </c>
      <c r="E2198" s="85">
        <v>42579</v>
      </c>
      <c r="F2198" s="81" t="s">
        <v>14612</v>
      </c>
      <c r="G2198" s="81" t="s">
        <v>14613</v>
      </c>
      <c r="H2198" s="81" t="s">
        <v>653</v>
      </c>
      <c r="I2198" s="81" t="s">
        <v>183</v>
      </c>
      <c r="J2198" s="82">
        <v>76542</v>
      </c>
      <c r="K2198" s="83">
        <v>1306000</v>
      </c>
      <c r="L2198" s="78">
        <v>76</v>
      </c>
      <c r="M2198" s="78">
        <v>75</v>
      </c>
      <c r="N2198" s="78" t="s">
        <v>1002</v>
      </c>
      <c r="O2198" s="84" t="s">
        <v>14199</v>
      </c>
      <c r="P2198" s="81" t="s">
        <v>12172</v>
      </c>
      <c r="Q2198" s="78">
        <v>5220</v>
      </c>
      <c r="R2198" s="81">
        <v>-97.713935000000006</v>
      </c>
      <c r="S2198" s="81">
        <v>31.06644</v>
      </c>
    </row>
    <row r="2199" spans="1:19" ht="12.75" customHeight="1" x14ac:dyDescent="0.2">
      <c r="A2199" s="201" t="s">
        <v>14585</v>
      </c>
      <c r="B2199" s="78" t="s">
        <v>1200</v>
      </c>
      <c r="C2199" s="78" t="s">
        <v>999</v>
      </c>
      <c r="D2199" s="79">
        <v>2016</v>
      </c>
      <c r="E2199" s="85">
        <v>42579</v>
      </c>
      <c r="F2199" s="81" t="s">
        <v>14586</v>
      </c>
      <c r="G2199" s="81" t="s">
        <v>14587</v>
      </c>
      <c r="H2199" s="81" t="s">
        <v>581</v>
      </c>
      <c r="I2199" s="81" t="s">
        <v>242</v>
      </c>
      <c r="J2199" s="82">
        <v>75043</v>
      </c>
      <c r="K2199" s="83">
        <v>1500000</v>
      </c>
      <c r="L2199" s="78">
        <v>140</v>
      </c>
      <c r="M2199" s="78">
        <v>98</v>
      </c>
      <c r="N2199" s="78" t="s">
        <v>1002</v>
      </c>
      <c r="O2199" s="84" t="s">
        <v>14308</v>
      </c>
      <c r="P2199" s="81" t="s">
        <v>10096</v>
      </c>
      <c r="Q2199" s="123">
        <v>5221</v>
      </c>
      <c r="R2199" s="81">
        <v>-96.607686000000001</v>
      </c>
      <c r="S2199" s="81">
        <v>32.833872</v>
      </c>
    </row>
    <row r="2200" spans="1:19" ht="12.75" customHeight="1" x14ac:dyDescent="0.2">
      <c r="A2200" s="201" t="s">
        <v>14641</v>
      </c>
      <c r="B2200" s="78" t="s">
        <v>998</v>
      </c>
      <c r="C2200" s="78" t="s">
        <v>999</v>
      </c>
      <c r="D2200" s="79">
        <v>2016</v>
      </c>
      <c r="E2200" s="85">
        <v>42579</v>
      </c>
      <c r="F2200" s="81" t="s">
        <v>14642</v>
      </c>
      <c r="G2200" s="81" t="s">
        <v>14643</v>
      </c>
      <c r="H2200" s="81" t="s">
        <v>718</v>
      </c>
      <c r="I2200" s="81" t="s">
        <v>190</v>
      </c>
      <c r="J2200" s="82">
        <v>75569</v>
      </c>
      <c r="K2200" s="83">
        <v>1012000</v>
      </c>
      <c r="L2200" s="78">
        <v>100</v>
      </c>
      <c r="M2200" s="78">
        <v>78</v>
      </c>
      <c r="N2200" s="78" t="s">
        <v>14477</v>
      </c>
      <c r="O2200" s="84" t="s">
        <v>999</v>
      </c>
      <c r="P2200" s="81" t="s">
        <v>8579</v>
      </c>
      <c r="Q2200" s="78">
        <v>5222</v>
      </c>
      <c r="R2200" s="81">
        <v>-94.109284000000002</v>
      </c>
      <c r="S2200" s="81">
        <v>33.442132000000001</v>
      </c>
    </row>
    <row r="2201" spans="1:19" ht="12.75" customHeight="1" x14ac:dyDescent="0.2">
      <c r="A2201" s="201" t="s">
        <v>14555</v>
      </c>
      <c r="B2201" s="78" t="s">
        <v>1200</v>
      </c>
      <c r="C2201" s="78" t="s">
        <v>999</v>
      </c>
      <c r="D2201" s="79">
        <v>2016</v>
      </c>
      <c r="E2201" s="85">
        <v>42579</v>
      </c>
      <c r="F2201" s="81" t="s">
        <v>14556</v>
      </c>
      <c r="G2201" s="81" t="s">
        <v>14557</v>
      </c>
      <c r="H2201" s="81" t="s">
        <v>550</v>
      </c>
      <c r="I2201" s="81" t="s">
        <v>306</v>
      </c>
      <c r="J2201" s="82">
        <v>78542</v>
      </c>
      <c r="K2201" s="83">
        <v>1510000</v>
      </c>
      <c r="L2201" s="78">
        <v>124</v>
      </c>
      <c r="M2201" s="78">
        <v>98</v>
      </c>
      <c r="N2201" s="78" t="s">
        <v>1002</v>
      </c>
      <c r="O2201" s="84" t="s">
        <v>999</v>
      </c>
      <c r="P2201" s="81" t="s">
        <v>12449</v>
      </c>
      <c r="Q2201" s="78">
        <v>5223</v>
      </c>
      <c r="R2201" s="81">
        <v>-98.155927000000005</v>
      </c>
      <c r="S2201" s="81">
        <v>26.255389999999998</v>
      </c>
    </row>
    <row r="2202" spans="1:19" ht="12.75" customHeight="1" x14ac:dyDescent="0.2">
      <c r="A2202" s="201" t="s">
        <v>14681</v>
      </c>
      <c r="B2202" s="78" t="s">
        <v>998</v>
      </c>
      <c r="C2202" s="78" t="s">
        <v>999</v>
      </c>
      <c r="D2202" s="79">
        <v>2016</v>
      </c>
      <c r="E2202" s="85">
        <v>42579</v>
      </c>
      <c r="F2202" s="81" t="s">
        <v>14682</v>
      </c>
      <c r="G2202" s="81" t="s">
        <v>14683</v>
      </c>
      <c r="H2202" s="81" t="s">
        <v>857</v>
      </c>
      <c r="I2202" s="81" t="s">
        <v>443</v>
      </c>
      <c r="J2202" s="82">
        <v>75791</v>
      </c>
      <c r="K2202" s="83">
        <v>750000</v>
      </c>
      <c r="L2202" s="78">
        <v>72</v>
      </c>
      <c r="M2202" s="78">
        <v>56</v>
      </c>
      <c r="N2202" s="78" t="s">
        <v>14477</v>
      </c>
      <c r="O2202" s="84" t="s">
        <v>999</v>
      </c>
      <c r="P2202" s="81" t="s">
        <v>13147</v>
      </c>
      <c r="Q2202" s="78">
        <v>5224</v>
      </c>
      <c r="R2202" s="81">
        <v>-95.224912000000003</v>
      </c>
      <c r="S2202" s="81">
        <v>32.213675000000002</v>
      </c>
    </row>
    <row r="2203" spans="1:19" ht="12.75" customHeight="1" x14ac:dyDescent="0.2">
      <c r="A2203" s="201" t="s">
        <v>14617</v>
      </c>
      <c r="B2203" s="78" t="s">
        <v>998</v>
      </c>
      <c r="C2203" s="78" t="s">
        <v>999</v>
      </c>
      <c r="D2203" s="79">
        <v>2016</v>
      </c>
      <c r="E2203" s="85">
        <v>42579</v>
      </c>
      <c r="F2203" s="81" t="s">
        <v>14618</v>
      </c>
      <c r="G2203" s="81" t="s">
        <v>14619</v>
      </c>
      <c r="H2203" s="81" t="s">
        <v>688</v>
      </c>
      <c r="I2203" s="81" t="s">
        <v>296</v>
      </c>
      <c r="J2203" s="82">
        <v>77657</v>
      </c>
      <c r="K2203" s="83">
        <v>735000</v>
      </c>
      <c r="L2203" s="78">
        <v>76</v>
      </c>
      <c r="M2203" s="78">
        <v>55</v>
      </c>
      <c r="N2203" s="78" t="s">
        <v>14477</v>
      </c>
      <c r="O2203" s="84" t="s">
        <v>999</v>
      </c>
      <c r="P2203" s="81" t="s">
        <v>9211</v>
      </c>
      <c r="Q2203" s="78">
        <v>5225</v>
      </c>
      <c r="R2203" s="81">
        <v>-94.189019000000002</v>
      </c>
      <c r="S2203" s="81">
        <v>30.220931</v>
      </c>
    </row>
    <row r="2204" spans="1:19" ht="12.75" customHeight="1" x14ac:dyDescent="0.2">
      <c r="A2204" s="201" t="s">
        <v>14549</v>
      </c>
      <c r="B2204" s="78" t="s">
        <v>1200</v>
      </c>
      <c r="C2204" s="78" t="s">
        <v>999</v>
      </c>
      <c r="D2204" s="79">
        <v>2016</v>
      </c>
      <c r="E2204" s="85">
        <v>42579</v>
      </c>
      <c r="F2204" s="81" t="s">
        <v>14550</v>
      </c>
      <c r="G2204" s="81" t="s">
        <v>14551</v>
      </c>
      <c r="H2204" s="81" t="s">
        <v>238</v>
      </c>
      <c r="I2204" s="81" t="s">
        <v>297</v>
      </c>
      <c r="J2204" s="82">
        <v>77532</v>
      </c>
      <c r="K2204" s="83">
        <v>649865</v>
      </c>
      <c r="L2204" s="78">
        <v>97</v>
      </c>
      <c r="M2204" s="78">
        <v>96</v>
      </c>
      <c r="N2204" s="78" t="s">
        <v>1002</v>
      </c>
      <c r="O2204" s="84" t="s">
        <v>1639</v>
      </c>
      <c r="P2204" s="81" t="s">
        <v>11599</v>
      </c>
      <c r="Q2204" s="78">
        <v>5226</v>
      </c>
      <c r="R2204" s="81">
        <v>-95.060042999999993</v>
      </c>
      <c r="S2204" s="81">
        <v>29.898965</v>
      </c>
    </row>
    <row r="2205" spans="1:19" ht="12.75" customHeight="1" x14ac:dyDescent="0.2">
      <c r="A2205" s="201" t="s">
        <v>14518</v>
      </c>
      <c r="B2205" s="78" t="s">
        <v>998</v>
      </c>
      <c r="C2205" s="78" t="s">
        <v>999</v>
      </c>
      <c r="D2205" s="79">
        <v>2016</v>
      </c>
      <c r="E2205" s="85">
        <v>42579</v>
      </c>
      <c r="F2205" s="81" t="s">
        <v>14519</v>
      </c>
      <c r="G2205" s="81" t="s">
        <v>14520</v>
      </c>
      <c r="H2205" s="81" t="s">
        <v>225</v>
      </c>
      <c r="I2205" s="81" t="s">
        <v>224</v>
      </c>
      <c r="J2205" s="82">
        <v>75409</v>
      </c>
      <c r="K2205" s="83">
        <v>1500000</v>
      </c>
      <c r="L2205" s="78">
        <v>180</v>
      </c>
      <c r="M2205" s="78">
        <v>108</v>
      </c>
      <c r="N2205" s="78" t="s">
        <v>1002</v>
      </c>
      <c r="O2205" s="84" t="s">
        <v>14308</v>
      </c>
      <c r="P2205" s="81" t="s">
        <v>9975</v>
      </c>
      <c r="Q2205" s="78">
        <v>5227</v>
      </c>
      <c r="R2205" s="81">
        <v>-96.55</v>
      </c>
      <c r="S2205" s="81">
        <v>33.33</v>
      </c>
    </row>
    <row r="2206" spans="1:19" ht="12.75" customHeight="1" x14ac:dyDescent="0.2">
      <c r="A2206" s="201" t="s">
        <v>14776</v>
      </c>
      <c r="B2206" s="78" t="s">
        <v>1200</v>
      </c>
      <c r="C2206" s="78" t="s">
        <v>999</v>
      </c>
      <c r="D2206" s="79">
        <v>2016</v>
      </c>
      <c r="E2206" s="85">
        <v>42732</v>
      </c>
      <c r="F2206" s="81" t="s">
        <v>14777</v>
      </c>
      <c r="G2206" s="81" t="s">
        <v>14778</v>
      </c>
      <c r="H2206" s="81" t="s">
        <v>857</v>
      </c>
      <c r="I2206" s="81" t="s">
        <v>443</v>
      </c>
      <c r="J2206" s="82">
        <v>75791</v>
      </c>
      <c r="K2206" s="83">
        <v>887879</v>
      </c>
      <c r="L2206" s="78">
        <v>72</v>
      </c>
      <c r="M2206" s="78">
        <v>66</v>
      </c>
      <c r="N2206" s="78" t="s">
        <v>1002</v>
      </c>
      <c r="O2206" s="84" t="s">
        <v>14256</v>
      </c>
      <c r="P2206" s="81" t="s">
        <v>13147</v>
      </c>
      <c r="Q2206" s="89"/>
      <c r="R2206" s="81">
        <v>-95.223810999999998</v>
      </c>
      <c r="S2206" s="81">
        <v>32.217837000000003</v>
      </c>
    </row>
    <row r="2207" spans="1:19" ht="12.75" customHeight="1" x14ac:dyDescent="0.2">
      <c r="A2207" s="201">
        <v>18709</v>
      </c>
      <c r="B2207" s="78" t="s">
        <v>1200</v>
      </c>
      <c r="C2207" s="78">
        <v>16185</v>
      </c>
      <c r="D2207" s="79">
        <v>2016</v>
      </c>
      <c r="E2207" s="85">
        <v>42579</v>
      </c>
      <c r="F2207" s="81" t="s">
        <v>14594</v>
      </c>
      <c r="G2207" s="81" t="s">
        <v>14595</v>
      </c>
      <c r="H2207" s="81" t="s">
        <v>584</v>
      </c>
      <c r="I2207" s="81" t="s">
        <v>487</v>
      </c>
      <c r="J2207" s="82">
        <v>78663</v>
      </c>
      <c r="K2207" s="83">
        <v>1194724</v>
      </c>
      <c r="L2207" s="78">
        <v>244</v>
      </c>
      <c r="M2207" s="78">
        <v>122</v>
      </c>
      <c r="N2207" s="78" t="s">
        <v>14477</v>
      </c>
      <c r="O2207" s="84" t="s">
        <v>5218</v>
      </c>
      <c r="P2207" s="81" t="s">
        <v>8853</v>
      </c>
      <c r="Q2207" s="78">
        <v>5161</v>
      </c>
      <c r="R2207" s="81">
        <v>-97.725088999999997</v>
      </c>
      <c r="S2207" s="81">
        <v>30.689599999999999</v>
      </c>
    </row>
    <row r="2208" spans="1:19" ht="12.75" customHeight="1" x14ac:dyDescent="0.2">
      <c r="A2208" s="201" t="s">
        <v>14591</v>
      </c>
      <c r="B2208" s="78" t="s">
        <v>998</v>
      </c>
      <c r="C2208" s="78" t="s">
        <v>999</v>
      </c>
      <c r="D2208" s="79">
        <v>2016</v>
      </c>
      <c r="E2208" s="85">
        <v>42579</v>
      </c>
      <c r="F2208" s="81" t="s">
        <v>14592</v>
      </c>
      <c r="G2208" s="81" t="s">
        <v>14593</v>
      </c>
      <c r="H2208" s="81" t="s">
        <v>584</v>
      </c>
      <c r="I2208" s="81" t="s">
        <v>487</v>
      </c>
      <c r="J2208" s="82">
        <v>78633</v>
      </c>
      <c r="K2208" s="83">
        <v>1373400</v>
      </c>
      <c r="L2208" s="78">
        <v>102</v>
      </c>
      <c r="M2208" s="78">
        <v>80</v>
      </c>
      <c r="N2208" s="78" t="s">
        <v>1002</v>
      </c>
      <c r="O2208" s="84" t="s">
        <v>999</v>
      </c>
      <c r="P2208" s="81" t="s">
        <v>8853</v>
      </c>
      <c r="Q2208" s="78">
        <v>5228</v>
      </c>
      <c r="R2208" s="81">
        <v>-97.733845000000002</v>
      </c>
      <c r="S2208" s="81">
        <v>30.694938</v>
      </c>
    </row>
    <row r="2209" spans="1:19" ht="12.75" customHeight="1" x14ac:dyDescent="0.2">
      <c r="A2209" s="201" t="s">
        <v>14635</v>
      </c>
      <c r="B2209" s="78" t="s">
        <v>998</v>
      </c>
      <c r="C2209" s="78" t="s">
        <v>999</v>
      </c>
      <c r="D2209" s="79">
        <v>2016</v>
      </c>
      <c r="E2209" s="85">
        <v>42579</v>
      </c>
      <c r="F2209" s="81" t="s">
        <v>14636</v>
      </c>
      <c r="G2209" s="81" t="s">
        <v>14637</v>
      </c>
      <c r="H2209" s="81" t="s">
        <v>711</v>
      </c>
      <c r="I2209" s="81" t="s">
        <v>306</v>
      </c>
      <c r="J2209" s="82">
        <v>78572</v>
      </c>
      <c r="K2209" s="83">
        <v>1218000</v>
      </c>
      <c r="L2209" s="78">
        <v>112</v>
      </c>
      <c r="M2209" s="78">
        <v>89</v>
      </c>
      <c r="N2209" s="78" t="s">
        <v>14477</v>
      </c>
      <c r="O2209" s="84" t="s">
        <v>999</v>
      </c>
      <c r="P2209" s="81" t="s">
        <v>12431</v>
      </c>
      <c r="Q2209" s="78">
        <v>5229</v>
      </c>
      <c r="R2209" s="81">
        <v>-98.277863999999994</v>
      </c>
      <c r="S2209" s="81">
        <v>26.220108</v>
      </c>
    </row>
    <row r="2210" spans="1:19" ht="12.75" customHeight="1" x14ac:dyDescent="0.2">
      <c r="A2210" s="201" t="s">
        <v>14657</v>
      </c>
      <c r="B2210" s="78" t="s">
        <v>1200</v>
      </c>
      <c r="C2210" s="78" t="s">
        <v>999</v>
      </c>
      <c r="D2210" s="79">
        <v>2016</v>
      </c>
      <c r="E2210" s="85">
        <v>42579</v>
      </c>
      <c r="F2210" s="81" t="s">
        <v>14658</v>
      </c>
      <c r="G2210" s="81" t="s">
        <v>14659</v>
      </c>
      <c r="H2210" s="81" t="s">
        <v>780</v>
      </c>
      <c r="I2210" s="81" t="s">
        <v>460</v>
      </c>
      <c r="J2210" s="82">
        <v>76904</v>
      </c>
      <c r="K2210" s="83">
        <v>788300</v>
      </c>
      <c r="L2210" s="78">
        <v>72</v>
      </c>
      <c r="M2210" s="78">
        <v>56</v>
      </c>
      <c r="N2210" s="78" t="s">
        <v>14477</v>
      </c>
      <c r="O2210" s="84" t="s">
        <v>6941</v>
      </c>
      <c r="P2210" s="81" t="s">
        <v>12627</v>
      </c>
      <c r="Q2210" s="123">
        <v>5230</v>
      </c>
      <c r="R2210" s="81">
        <v>-100.45806399999999</v>
      </c>
      <c r="S2210" s="81">
        <v>31.486673</v>
      </c>
    </row>
    <row r="2211" spans="1:19" ht="12.75" customHeight="1" x14ac:dyDescent="0.2">
      <c r="A2211" s="202">
        <v>18710</v>
      </c>
      <c r="B2211" s="78" t="s">
        <v>1200</v>
      </c>
      <c r="C2211" s="129">
        <v>16210</v>
      </c>
      <c r="D2211" s="79">
        <v>2016</v>
      </c>
      <c r="E2211" s="131">
        <v>42579</v>
      </c>
      <c r="F2211" s="132" t="s">
        <v>16131</v>
      </c>
      <c r="G2211" s="132" t="s">
        <v>16132</v>
      </c>
      <c r="H2211" s="132" t="s">
        <v>377</v>
      </c>
      <c r="I2211" s="132" t="s">
        <v>377</v>
      </c>
      <c r="J2211" s="130">
        <v>79703</v>
      </c>
      <c r="K2211" s="118">
        <v>853071</v>
      </c>
      <c r="L2211" s="130">
        <v>104</v>
      </c>
      <c r="M2211" s="130">
        <v>83</v>
      </c>
      <c r="N2211" s="130" t="s">
        <v>1002</v>
      </c>
      <c r="O2211" s="133" t="s">
        <v>5218</v>
      </c>
      <c r="P2211" s="134">
        <v>48329001300</v>
      </c>
      <c r="Q2211" s="135"/>
      <c r="R2211" s="233"/>
      <c r="S2211" s="233">
        <v>0</v>
      </c>
    </row>
    <row r="2212" spans="1:19" ht="12.75" customHeight="1" x14ac:dyDescent="0.2">
      <c r="A2212" s="201" t="s">
        <v>14632</v>
      </c>
      <c r="B2212" s="78" t="s">
        <v>998</v>
      </c>
      <c r="C2212" s="78" t="s">
        <v>999</v>
      </c>
      <c r="D2212" s="79">
        <v>2016</v>
      </c>
      <c r="E2212" s="85">
        <v>42579</v>
      </c>
      <c r="F2212" s="81" t="s">
        <v>14633</v>
      </c>
      <c r="G2212" s="81" t="s">
        <v>14634</v>
      </c>
      <c r="H2212" s="81" t="s">
        <v>705</v>
      </c>
      <c r="I2212" s="81" t="s">
        <v>224</v>
      </c>
      <c r="J2212" s="82">
        <v>75454</v>
      </c>
      <c r="K2212" s="83">
        <v>1500000</v>
      </c>
      <c r="L2212" s="78">
        <v>120</v>
      </c>
      <c r="M2212" s="78">
        <v>96</v>
      </c>
      <c r="N2212" s="78" t="s">
        <v>1002</v>
      </c>
      <c r="O2212" s="84" t="s">
        <v>14322</v>
      </c>
      <c r="P2212" s="81" t="s">
        <v>9792</v>
      </c>
      <c r="Q2212" s="78">
        <v>5231</v>
      </c>
      <c r="R2212" s="81">
        <v>-96.557187999999996</v>
      </c>
      <c r="S2212" s="81">
        <v>33.282511999999997</v>
      </c>
    </row>
    <row r="2213" spans="1:19" ht="12.75" customHeight="1" x14ac:dyDescent="0.2">
      <c r="A2213" s="201" t="s">
        <v>14629</v>
      </c>
      <c r="B2213" s="78" t="s">
        <v>1200</v>
      </c>
      <c r="C2213" s="78" t="s">
        <v>999</v>
      </c>
      <c r="D2213" s="79">
        <v>2016</v>
      </c>
      <c r="E2213" s="85">
        <v>42579</v>
      </c>
      <c r="F2213" s="81" t="s">
        <v>14630</v>
      </c>
      <c r="G2213" s="81" t="s">
        <v>14631</v>
      </c>
      <c r="H2213" s="81" t="s">
        <v>705</v>
      </c>
      <c r="I2213" s="81" t="s">
        <v>224</v>
      </c>
      <c r="J2213" s="82">
        <v>75454</v>
      </c>
      <c r="K2213" s="83">
        <v>1316306</v>
      </c>
      <c r="L2213" s="78">
        <v>93</v>
      </c>
      <c r="M2213" s="78">
        <v>79</v>
      </c>
      <c r="N2213" s="78" t="s">
        <v>14477</v>
      </c>
      <c r="O2213" s="84" t="s">
        <v>14322</v>
      </c>
      <c r="P2213" s="81" t="s">
        <v>9792</v>
      </c>
      <c r="Q2213" s="78">
        <v>5232</v>
      </c>
      <c r="R2213" s="81">
        <v>-96.559585999999996</v>
      </c>
      <c r="S2213" s="81">
        <v>33.282539</v>
      </c>
    </row>
    <row r="2214" spans="1:19" ht="12.75" customHeight="1" x14ac:dyDescent="0.2">
      <c r="A2214" s="201" t="s">
        <v>14672</v>
      </c>
      <c r="B2214" s="78" t="s">
        <v>1200</v>
      </c>
      <c r="C2214" s="78" t="s">
        <v>999</v>
      </c>
      <c r="D2214" s="79">
        <v>2016</v>
      </c>
      <c r="E2214" s="85">
        <v>42579</v>
      </c>
      <c r="F2214" s="81" t="s">
        <v>14673</v>
      </c>
      <c r="G2214" s="81" t="s">
        <v>14674</v>
      </c>
      <c r="H2214" s="81" t="s">
        <v>474</v>
      </c>
      <c r="I2214" s="81" t="s">
        <v>297</v>
      </c>
      <c r="J2214" s="82">
        <v>77484</v>
      </c>
      <c r="K2214" s="83">
        <v>750000</v>
      </c>
      <c r="L2214" s="78">
        <v>80</v>
      </c>
      <c r="M2214" s="78">
        <v>64</v>
      </c>
      <c r="N2214" s="78" t="s">
        <v>14477</v>
      </c>
      <c r="O2214" s="84" t="s">
        <v>14352</v>
      </c>
      <c r="P2214" s="81" t="s">
        <v>11476</v>
      </c>
      <c r="Q2214" s="78">
        <v>5233</v>
      </c>
      <c r="R2214" s="81">
        <v>-95.917613000000003</v>
      </c>
      <c r="S2214" s="81">
        <v>30.058423999999999</v>
      </c>
    </row>
    <row r="2215" spans="1:19" ht="12.75" customHeight="1" x14ac:dyDescent="0.2">
      <c r="A2215" s="201" t="s">
        <v>14583</v>
      </c>
      <c r="B2215" s="78" t="s">
        <v>1200</v>
      </c>
      <c r="C2215" s="78" t="s">
        <v>999</v>
      </c>
      <c r="D2215" s="79">
        <v>2016</v>
      </c>
      <c r="E2215" s="85">
        <v>42579</v>
      </c>
      <c r="F2215" s="81" t="s">
        <v>14584</v>
      </c>
      <c r="G2215" s="81" t="s">
        <v>14355</v>
      </c>
      <c r="H2215" s="81" t="s">
        <v>573</v>
      </c>
      <c r="I2215" s="81" t="s">
        <v>271</v>
      </c>
      <c r="J2215" s="82">
        <v>77498</v>
      </c>
      <c r="K2215" s="83">
        <v>1064996</v>
      </c>
      <c r="L2215" s="78">
        <v>90</v>
      </c>
      <c r="M2215" s="78">
        <v>72</v>
      </c>
      <c r="N2215" s="78" t="s">
        <v>14477</v>
      </c>
      <c r="O2215" s="84" t="s">
        <v>14322</v>
      </c>
      <c r="P2215" s="81" t="s">
        <v>11408</v>
      </c>
      <c r="Q2215" s="78">
        <v>5234</v>
      </c>
      <c r="R2215" s="81">
        <v>-95.651161000000002</v>
      </c>
      <c r="S2215" s="81">
        <v>29.671605</v>
      </c>
    </row>
    <row r="2216" spans="1:19" ht="12.75" customHeight="1" x14ac:dyDescent="0.2">
      <c r="A2216" s="201" t="s">
        <v>14737</v>
      </c>
      <c r="B2216" s="78" t="s">
        <v>1200</v>
      </c>
      <c r="C2216" s="78" t="s">
        <v>999</v>
      </c>
      <c r="D2216" s="79">
        <v>2016</v>
      </c>
      <c r="E2216" s="85">
        <v>42579</v>
      </c>
      <c r="F2216" s="81" t="s">
        <v>14738</v>
      </c>
      <c r="G2216" s="81" t="s">
        <v>14739</v>
      </c>
      <c r="H2216" s="81" t="s">
        <v>312</v>
      </c>
      <c r="I2216" s="81" t="s">
        <v>297</v>
      </c>
      <c r="J2216" s="82">
        <v>77044</v>
      </c>
      <c r="K2216" s="83">
        <v>1500000</v>
      </c>
      <c r="L2216" s="78">
        <v>120</v>
      </c>
      <c r="M2216" s="78">
        <v>102</v>
      </c>
      <c r="N2216" s="78" t="s">
        <v>1002</v>
      </c>
      <c r="O2216" s="84" t="s">
        <v>14740</v>
      </c>
      <c r="P2216" s="81" t="s">
        <v>11142</v>
      </c>
      <c r="Q2216" s="78">
        <v>5235</v>
      </c>
      <c r="R2216" s="81">
        <v>-95.203744</v>
      </c>
      <c r="S2216" s="81">
        <v>29.934256999999999</v>
      </c>
    </row>
    <row r="2217" spans="1:19" ht="12.75" customHeight="1" x14ac:dyDescent="0.2">
      <c r="A2217" s="201" t="s">
        <v>14602</v>
      </c>
      <c r="B2217" s="78" t="s">
        <v>998</v>
      </c>
      <c r="C2217" s="78" t="s">
        <v>999</v>
      </c>
      <c r="D2217" s="79">
        <v>2016</v>
      </c>
      <c r="E2217" s="85">
        <v>42579</v>
      </c>
      <c r="F2217" s="81" t="s">
        <v>14603</v>
      </c>
      <c r="G2217" s="81" t="s">
        <v>14604</v>
      </c>
      <c r="H2217" s="81" t="s">
        <v>312</v>
      </c>
      <c r="I2217" s="81" t="s">
        <v>271</v>
      </c>
      <c r="J2217" s="82">
        <v>77478</v>
      </c>
      <c r="K2217" s="83">
        <v>1500000</v>
      </c>
      <c r="L2217" s="78">
        <v>144</v>
      </c>
      <c r="M2217" s="78">
        <v>94</v>
      </c>
      <c r="N2217" s="78" t="s">
        <v>1002</v>
      </c>
      <c r="O2217" s="84" t="s">
        <v>14322</v>
      </c>
      <c r="P2217" s="81" t="s">
        <v>11446</v>
      </c>
      <c r="Q2217" s="78">
        <v>5236</v>
      </c>
      <c r="R2217" s="81">
        <v>-95.624110000000002</v>
      </c>
      <c r="S2217" s="81">
        <v>29.661867000000001</v>
      </c>
    </row>
    <row r="2218" spans="1:19" ht="12.75" customHeight="1" x14ac:dyDescent="0.2">
      <c r="A2218" s="201" t="s">
        <v>14638</v>
      </c>
      <c r="B2218" s="78" t="s">
        <v>998</v>
      </c>
      <c r="C2218" s="78" t="s">
        <v>999</v>
      </c>
      <c r="D2218" s="79">
        <v>2016</v>
      </c>
      <c r="E2218" s="85">
        <v>42579</v>
      </c>
      <c r="F2218" s="81" t="s">
        <v>14639</v>
      </c>
      <c r="G2218" s="81" t="s">
        <v>14640</v>
      </c>
      <c r="H2218" s="81" t="s">
        <v>717</v>
      </c>
      <c r="I2218" s="81" t="s">
        <v>306</v>
      </c>
      <c r="J2218" s="82">
        <v>78542</v>
      </c>
      <c r="K2218" s="83">
        <v>1500000</v>
      </c>
      <c r="L2218" s="78">
        <v>141</v>
      </c>
      <c r="M2218" s="78">
        <v>119</v>
      </c>
      <c r="N2218" s="78" t="s">
        <v>14477</v>
      </c>
      <c r="O2218" s="84" t="s">
        <v>7241</v>
      </c>
      <c r="P2218" s="81" t="s">
        <v>12449</v>
      </c>
      <c r="Q2218" s="78">
        <v>5237</v>
      </c>
      <c r="R2218" s="81">
        <v>-98.147340999999997</v>
      </c>
      <c r="S2218" s="81">
        <v>26.249562000000001</v>
      </c>
    </row>
    <row r="2219" spans="1:19" ht="12.75" customHeight="1" x14ac:dyDescent="0.2">
      <c r="A2219" s="201" t="s">
        <v>14570</v>
      </c>
      <c r="B2219" s="78" t="s">
        <v>1200</v>
      </c>
      <c r="C2219" s="78" t="s">
        <v>999</v>
      </c>
      <c r="D2219" s="79">
        <v>2016</v>
      </c>
      <c r="E2219" s="85">
        <v>42579</v>
      </c>
      <c r="F2219" s="81" t="s">
        <v>14571</v>
      </c>
      <c r="G2219" s="81" t="s">
        <v>14572</v>
      </c>
      <c r="H2219" s="81" t="s">
        <v>260</v>
      </c>
      <c r="I2219" s="81" t="s">
        <v>260</v>
      </c>
      <c r="J2219" s="82">
        <v>79936</v>
      </c>
      <c r="K2219" s="83">
        <v>587400</v>
      </c>
      <c r="L2219" s="78">
        <v>52</v>
      </c>
      <c r="M2219" s="78">
        <v>48</v>
      </c>
      <c r="N2219" s="78" t="s">
        <v>1002</v>
      </c>
      <c r="O2219" s="84" t="s">
        <v>3630</v>
      </c>
      <c r="P2219" s="81" t="s">
        <v>8214</v>
      </c>
      <c r="Q2219" s="78">
        <v>5238</v>
      </c>
      <c r="R2219" s="81">
        <v>-106.29808300000001</v>
      </c>
      <c r="S2219" s="81">
        <v>31.727</v>
      </c>
    </row>
    <row r="2220" spans="1:19" ht="12.75" customHeight="1" x14ac:dyDescent="0.2">
      <c r="A2220" s="201" t="s">
        <v>14580</v>
      </c>
      <c r="B2220" s="78" t="s">
        <v>1200</v>
      </c>
      <c r="C2220" s="78" t="s">
        <v>999</v>
      </c>
      <c r="D2220" s="79">
        <v>2016</v>
      </c>
      <c r="E2220" s="85">
        <v>42579</v>
      </c>
      <c r="F2220" s="81" t="s">
        <v>14581</v>
      </c>
      <c r="G2220" s="81" t="s">
        <v>14582</v>
      </c>
      <c r="H2220" s="81" t="s">
        <v>572</v>
      </c>
      <c r="I2220" s="81" t="s">
        <v>452</v>
      </c>
      <c r="J2220" s="82">
        <v>76177</v>
      </c>
      <c r="K2220" s="83">
        <v>1470360</v>
      </c>
      <c r="L2220" s="78">
        <v>160</v>
      </c>
      <c r="M2220" s="78">
        <v>144</v>
      </c>
      <c r="N2220" s="78" t="s">
        <v>14501</v>
      </c>
      <c r="O2220" s="84" t="s">
        <v>7982</v>
      </c>
      <c r="P2220" s="81" t="s">
        <v>7905</v>
      </c>
      <c r="Q2220" s="78">
        <v>5239</v>
      </c>
      <c r="R2220" s="81">
        <v>-97.331692000000004</v>
      </c>
      <c r="S2220" s="81">
        <v>32.931561000000002</v>
      </c>
    </row>
    <row r="2221" spans="1:19" ht="12.75" customHeight="1" x14ac:dyDescent="0.2">
      <c r="A2221" s="201" t="s">
        <v>14512</v>
      </c>
      <c r="B2221" s="78" t="s">
        <v>998</v>
      </c>
      <c r="C2221" s="78" t="s">
        <v>999</v>
      </c>
      <c r="D2221" s="79">
        <v>2016</v>
      </c>
      <c r="E2221" s="85">
        <v>42579</v>
      </c>
      <c r="F2221" s="81" t="s">
        <v>14513</v>
      </c>
      <c r="G2221" s="81" t="s">
        <v>14514</v>
      </c>
      <c r="H2221" s="81" t="s">
        <v>169</v>
      </c>
      <c r="I2221" s="81" t="s">
        <v>453</v>
      </c>
      <c r="J2221" s="82">
        <v>79606</v>
      </c>
      <c r="K2221" s="83">
        <v>500000</v>
      </c>
      <c r="L2221" s="78">
        <v>35</v>
      </c>
      <c r="M2221" s="78">
        <v>28</v>
      </c>
      <c r="N2221" s="78" t="s">
        <v>14477</v>
      </c>
      <c r="O2221" s="84" t="s">
        <v>999</v>
      </c>
      <c r="P2221" s="81" t="s">
        <v>8701</v>
      </c>
      <c r="Q2221" s="78">
        <v>5165</v>
      </c>
      <c r="R2221" s="81">
        <v>-99.800458000000006</v>
      </c>
      <c r="S2221" s="81">
        <v>32.400872</v>
      </c>
    </row>
    <row r="2222" spans="1:19" ht="12.75" customHeight="1" x14ac:dyDescent="0.2">
      <c r="A2222" s="201" t="s">
        <v>14723</v>
      </c>
      <c r="B2222" s="78" t="s">
        <v>1200</v>
      </c>
      <c r="C2222" s="78" t="s">
        <v>999</v>
      </c>
      <c r="D2222" s="79">
        <v>2016</v>
      </c>
      <c r="E2222" s="85">
        <v>42579</v>
      </c>
      <c r="F2222" s="81" t="s">
        <v>14724</v>
      </c>
      <c r="G2222" s="81" t="s">
        <v>14725</v>
      </c>
      <c r="H2222" s="81" t="s">
        <v>781</v>
      </c>
      <c r="I2222" s="81" t="s">
        <v>184</v>
      </c>
      <c r="J2222" s="82">
        <v>78254</v>
      </c>
      <c r="K2222" s="83">
        <v>1331023</v>
      </c>
      <c r="L2222" s="78">
        <v>81</v>
      </c>
      <c r="M2222" s="78">
        <v>71</v>
      </c>
      <c r="N2222" s="78" t="s">
        <v>1002</v>
      </c>
      <c r="O2222" s="84" t="s">
        <v>8617</v>
      </c>
      <c r="P2222" s="81" t="s">
        <v>12679</v>
      </c>
      <c r="Q2222" s="78">
        <v>5240</v>
      </c>
      <c r="R2222" s="81">
        <v>-98.675165000000007</v>
      </c>
      <c r="S2222" s="81">
        <v>29.546759999999999</v>
      </c>
    </row>
    <row r="2223" spans="1:19" ht="12.75" customHeight="1" x14ac:dyDescent="0.2">
      <c r="A2223" s="201" t="s">
        <v>14542</v>
      </c>
      <c r="B2223" s="78" t="s">
        <v>998</v>
      </c>
      <c r="C2223" s="78" t="s">
        <v>999</v>
      </c>
      <c r="D2223" s="79">
        <v>2016</v>
      </c>
      <c r="E2223" s="85">
        <v>42579</v>
      </c>
      <c r="F2223" s="81" t="s">
        <v>14543</v>
      </c>
      <c r="G2223" s="81" t="s">
        <v>14544</v>
      </c>
      <c r="H2223" s="81" t="s">
        <v>519</v>
      </c>
      <c r="I2223" s="81" t="s">
        <v>396</v>
      </c>
      <c r="J2223" s="82">
        <v>78410</v>
      </c>
      <c r="K2223" s="83">
        <v>1218000</v>
      </c>
      <c r="L2223" s="78">
        <v>96</v>
      </c>
      <c r="M2223" s="78">
        <v>82</v>
      </c>
      <c r="N2223" s="78" t="s">
        <v>1002</v>
      </c>
      <c r="O2223" s="84" t="s">
        <v>5880</v>
      </c>
      <c r="P2223" s="81" t="s">
        <v>9438</v>
      </c>
      <c r="Q2223" s="78">
        <v>5241</v>
      </c>
      <c r="R2223" s="81">
        <v>-97.654533999999998</v>
      </c>
      <c r="S2223" s="81">
        <v>27.858411</v>
      </c>
    </row>
    <row r="2224" spans="1:19" ht="12.75" customHeight="1" x14ac:dyDescent="0.2">
      <c r="A2224" s="201" t="s">
        <v>14564</v>
      </c>
      <c r="B2224" s="78" t="s">
        <v>1200</v>
      </c>
      <c r="C2224" s="78" t="s">
        <v>999</v>
      </c>
      <c r="D2224" s="79">
        <v>2016</v>
      </c>
      <c r="E2224" s="85">
        <v>42579</v>
      </c>
      <c r="F2224" s="81" t="s">
        <v>14565</v>
      </c>
      <c r="G2224" s="81" t="s">
        <v>14566</v>
      </c>
      <c r="H2224" s="81" t="s">
        <v>260</v>
      </c>
      <c r="I2224" s="81" t="s">
        <v>260</v>
      </c>
      <c r="J2224" s="82">
        <v>79935</v>
      </c>
      <c r="K2224" s="83">
        <v>1500000</v>
      </c>
      <c r="L2224" s="78">
        <v>185</v>
      </c>
      <c r="M2224" s="78">
        <v>185</v>
      </c>
      <c r="N2224" s="78" t="s">
        <v>1002</v>
      </c>
      <c r="O2224" s="84" t="s">
        <v>8492</v>
      </c>
      <c r="P2224" s="81" t="s">
        <v>10952</v>
      </c>
      <c r="Q2224" s="78">
        <v>5242</v>
      </c>
      <c r="R2224" s="81">
        <v>-106.33057599999999</v>
      </c>
      <c r="S2224" s="81">
        <v>31.798072999999999</v>
      </c>
    </row>
    <row r="2225" spans="1:19" ht="12.75" customHeight="1" x14ac:dyDescent="0.2">
      <c r="A2225" s="201" t="s">
        <v>14561</v>
      </c>
      <c r="B2225" s="78" t="s">
        <v>998</v>
      </c>
      <c r="C2225" s="78" t="s">
        <v>999</v>
      </c>
      <c r="D2225" s="79">
        <v>2016</v>
      </c>
      <c r="E2225" s="85">
        <v>42579</v>
      </c>
      <c r="F2225" s="81" t="s">
        <v>14562</v>
      </c>
      <c r="G2225" s="81" t="s">
        <v>14563</v>
      </c>
      <c r="H2225" s="81" t="s">
        <v>260</v>
      </c>
      <c r="I2225" s="81" t="s">
        <v>260</v>
      </c>
      <c r="J2225" s="82">
        <v>79938</v>
      </c>
      <c r="K2225" s="83">
        <v>1500000</v>
      </c>
      <c r="L2225" s="78">
        <v>153</v>
      </c>
      <c r="M2225" s="78">
        <v>153</v>
      </c>
      <c r="N2225" s="78" t="s">
        <v>1002</v>
      </c>
      <c r="O2225" s="84" t="s">
        <v>8492</v>
      </c>
      <c r="P2225" s="81" t="s">
        <v>10923</v>
      </c>
      <c r="Q2225" s="78">
        <v>5243</v>
      </c>
      <c r="R2225" s="81">
        <v>-106.248625</v>
      </c>
      <c r="S2225" s="81">
        <v>31.807552999999999</v>
      </c>
    </row>
    <row r="2226" spans="1:19" ht="12.75" customHeight="1" x14ac:dyDescent="0.2">
      <c r="A2226" s="201" t="s">
        <v>14666</v>
      </c>
      <c r="B2226" s="78" t="s">
        <v>998</v>
      </c>
      <c r="C2226" s="78" t="s">
        <v>999</v>
      </c>
      <c r="D2226" s="79">
        <v>2016</v>
      </c>
      <c r="E2226" s="85">
        <v>42579</v>
      </c>
      <c r="F2226" s="81" t="s">
        <v>14667</v>
      </c>
      <c r="G2226" s="81" t="s">
        <v>14668</v>
      </c>
      <c r="H2226" s="81" t="s">
        <v>803</v>
      </c>
      <c r="I2226" s="81" t="s">
        <v>296</v>
      </c>
      <c r="J2226" s="82">
        <v>77656</v>
      </c>
      <c r="K2226" s="83">
        <v>887000</v>
      </c>
      <c r="L2226" s="78">
        <v>80</v>
      </c>
      <c r="M2226" s="78">
        <v>72</v>
      </c>
      <c r="N2226" s="78" t="s">
        <v>14477</v>
      </c>
      <c r="O2226" s="84" t="s">
        <v>4390</v>
      </c>
      <c r="P2226" s="81" t="s">
        <v>9235</v>
      </c>
      <c r="Q2226" s="78">
        <v>5244</v>
      </c>
      <c r="R2226" s="81">
        <v>-94.192930000000004</v>
      </c>
      <c r="S2226" s="81">
        <v>30.347079999999998</v>
      </c>
    </row>
    <row r="2227" spans="1:19" ht="12.75" customHeight="1" x14ac:dyDescent="0.2">
      <c r="A2227" s="201" t="s">
        <v>14614</v>
      </c>
      <c r="B2227" s="78" t="s">
        <v>998</v>
      </c>
      <c r="C2227" s="78" t="s">
        <v>999</v>
      </c>
      <c r="D2227" s="79">
        <v>2016</v>
      </c>
      <c r="E2227" s="85">
        <v>42579</v>
      </c>
      <c r="F2227" s="81" t="s">
        <v>14615</v>
      </c>
      <c r="G2227" s="81" t="s">
        <v>14616</v>
      </c>
      <c r="H2227" s="81" t="s">
        <v>361</v>
      </c>
      <c r="I2227" s="81" t="s">
        <v>361</v>
      </c>
      <c r="J2227" s="82">
        <v>79424</v>
      </c>
      <c r="K2227" s="83">
        <v>1232312</v>
      </c>
      <c r="L2227" s="78">
        <v>108</v>
      </c>
      <c r="M2227" s="78">
        <v>89</v>
      </c>
      <c r="N2227" s="78" t="s">
        <v>14477</v>
      </c>
      <c r="O2227" s="84" t="s">
        <v>8612</v>
      </c>
      <c r="P2227" s="81" t="s">
        <v>8613</v>
      </c>
      <c r="Q2227" s="78">
        <v>5245</v>
      </c>
      <c r="R2227" s="81">
        <v>-101.941551</v>
      </c>
      <c r="S2227" s="81">
        <v>33.505839999999999</v>
      </c>
    </row>
    <row r="2228" spans="1:19" ht="12.75" customHeight="1" x14ac:dyDescent="0.2">
      <c r="A2228" s="201" t="s">
        <v>14577</v>
      </c>
      <c r="B2228" s="78" t="s">
        <v>998</v>
      </c>
      <c r="C2228" s="78" t="s">
        <v>999</v>
      </c>
      <c r="D2228" s="79">
        <v>2016</v>
      </c>
      <c r="E2228" s="85">
        <v>42579</v>
      </c>
      <c r="F2228" s="81" t="s">
        <v>14578</v>
      </c>
      <c r="G2228" s="81" t="s">
        <v>14579</v>
      </c>
      <c r="H2228" s="81" t="s">
        <v>572</v>
      </c>
      <c r="I2228" s="81" t="s">
        <v>452</v>
      </c>
      <c r="J2228" s="82">
        <v>76052</v>
      </c>
      <c r="K2228" s="83">
        <v>1500000</v>
      </c>
      <c r="L2228" s="78">
        <v>121</v>
      </c>
      <c r="M2228" s="78">
        <v>109</v>
      </c>
      <c r="N2228" s="78" t="s">
        <v>14477</v>
      </c>
      <c r="O2228" s="84" t="s">
        <v>999</v>
      </c>
      <c r="P2228" s="81" t="s">
        <v>8554</v>
      </c>
      <c r="Q2228" s="78">
        <v>5246</v>
      </c>
      <c r="R2228" s="81">
        <v>-97.420349000000002</v>
      </c>
      <c r="S2228" s="81">
        <v>32.967798000000002</v>
      </c>
    </row>
    <row r="2229" spans="1:19" ht="12.75" customHeight="1" x14ac:dyDescent="0.2">
      <c r="A2229" s="201" t="s">
        <v>14558</v>
      </c>
      <c r="B2229" s="78" t="s">
        <v>1200</v>
      </c>
      <c r="C2229" s="78" t="s">
        <v>999</v>
      </c>
      <c r="D2229" s="79">
        <v>2016</v>
      </c>
      <c r="E2229" s="85">
        <v>42579</v>
      </c>
      <c r="F2229" s="81" t="s">
        <v>14559</v>
      </c>
      <c r="G2229" s="81" t="s">
        <v>14560</v>
      </c>
      <c r="H2229" s="81" t="s">
        <v>550</v>
      </c>
      <c r="I2229" s="81" t="s">
        <v>306</v>
      </c>
      <c r="J2229" s="82">
        <v>78542</v>
      </c>
      <c r="K2229" s="83">
        <v>1450096</v>
      </c>
      <c r="L2229" s="78">
        <v>108</v>
      </c>
      <c r="M2229" s="78">
        <v>90</v>
      </c>
      <c r="N2229" s="78" t="s">
        <v>1002</v>
      </c>
      <c r="O2229" s="84" t="s">
        <v>14268</v>
      </c>
      <c r="P2229" s="81" t="s">
        <v>12449</v>
      </c>
      <c r="Q2229" s="78">
        <v>5247</v>
      </c>
      <c r="R2229" s="81">
        <v>-98.160126000000005</v>
      </c>
      <c r="S2229" s="81">
        <v>26.246013999999999</v>
      </c>
    </row>
    <row r="2230" spans="1:19" ht="12.75" customHeight="1" x14ac:dyDescent="0.2">
      <c r="A2230" s="201" t="s">
        <v>14481</v>
      </c>
      <c r="B2230" s="78" t="s">
        <v>6392</v>
      </c>
      <c r="C2230" s="78" t="s">
        <v>999</v>
      </c>
      <c r="D2230" s="79">
        <v>2016</v>
      </c>
      <c r="E2230" s="85">
        <v>42551</v>
      </c>
      <c r="F2230" s="81" t="s">
        <v>14482</v>
      </c>
      <c r="G2230" s="81" t="s">
        <v>14483</v>
      </c>
      <c r="H2230" s="81" t="s">
        <v>781</v>
      </c>
      <c r="I2230" s="81" t="s">
        <v>184</v>
      </c>
      <c r="J2230" s="82">
        <v>78237</v>
      </c>
      <c r="K2230" s="83">
        <v>1553716</v>
      </c>
      <c r="L2230" s="78">
        <v>324</v>
      </c>
      <c r="M2230" s="78">
        <v>324</v>
      </c>
      <c r="N2230" s="78" t="s">
        <v>1002</v>
      </c>
      <c r="O2230" s="84" t="s">
        <v>7056</v>
      </c>
      <c r="P2230" s="81" t="s">
        <v>923</v>
      </c>
      <c r="Q2230" s="78">
        <v>5157</v>
      </c>
      <c r="R2230" s="81"/>
      <c r="S2230" s="81" t="e">
        <v>#VALUE!</v>
      </c>
    </row>
    <row r="2231" spans="1:19" ht="12.75" customHeight="1" x14ac:dyDescent="0.2">
      <c r="A2231" s="201" t="s">
        <v>14468</v>
      </c>
      <c r="B2231" s="78" t="s">
        <v>6392</v>
      </c>
      <c r="C2231" s="78" t="s">
        <v>999</v>
      </c>
      <c r="D2231" s="79">
        <v>2016</v>
      </c>
      <c r="E2231" s="85">
        <v>42488</v>
      </c>
      <c r="F2231" s="81" t="s">
        <v>14469</v>
      </c>
      <c r="G2231" s="81" t="s">
        <v>14470</v>
      </c>
      <c r="H2231" s="81" t="s">
        <v>260</v>
      </c>
      <c r="I2231" s="81" t="s">
        <v>260</v>
      </c>
      <c r="J2231" s="82">
        <v>79935</v>
      </c>
      <c r="K2231" s="83">
        <v>211973</v>
      </c>
      <c r="L2231" s="78">
        <v>58</v>
      </c>
      <c r="M2231" s="78">
        <v>58</v>
      </c>
      <c r="N2231" s="78" t="s">
        <v>1008</v>
      </c>
      <c r="O2231" s="84" t="s">
        <v>8492</v>
      </c>
      <c r="P2231" s="81" t="s">
        <v>10982</v>
      </c>
      <c r="Q2231" s="78">
        <v>5174</v>
      </c>
      <c r="R2231" s="81">
        <v>-106.34000399999999</v>
      </c>
      <c r="S2231" s="81">
        <v>31.755237999999999</v>
      </c>
    </row>
    <row r="2232" spans="1:19" ht="12.75" customHeight="1" x14ac:dyDescent="0.2">
      <c r="A2232" s="201" t="s">
        <v>14471</v>
      </c>
      <c r="B2232" s="78" t="s">
        <v>6392</v>
      </c>
      <c r="C2232" s="78" t="s">
        <v>999</v>
      </c>
      <c r="D2232" s="79">
        <v>2016</v>
      </c>
      <c r="E2232" s="85">
        <v>42488</v>
      </c>
      <c r="F2232" s="81" t="s">
        <v>14472</v>
      </c>
      <c r="G2232" s="81" t="s">
        <v>14473</v>
      </c>
      <c r="H2232" s="81" t="s">
        <v>260</v>
      </c>
      <c r="I2232" s="81" t="s">
        <v>260</v>
      </c>
      <c r="J2232" s="82">
        <v>79901</v>
      </c>
      <c r="K2232" s="83">
        <v>341762</v>
      </c>
      <c r="L2232" s="78">
        <v>62</v>
      </c>
      <c r="M2232" s="78">
        <v>62</v>
      </c>
      <c r="N2232" s="78" t="s">
        <v>1002</v>
      </c>
      <c r="O2232" s="84" t="s">
        <v>8492</v>
      </c>
      <c r="P2232" s="81" t="s">
        <v>961</v>
      </c>
      <c r="Q2232" s="78">
        <v>5175</v>
      </c>
      <c r="R2232" s="81">
        <v>-106.475145</v>
      </c>
      <c r="S2232" s="81">
        <v>31.755374</v>
      </c>
    </row>
    <row r="2233" spans="1:19" ht="12.75" customHeight="1" x14ac:dyDescent="0.2">
      <c r="A2233" s="201" t="s">
        <v>14462</v>
      </c>
      <c r="B2233" s="78" t="s">
        <v>6392</v>
      </c>
      <c r="C2233" s="78" t="s">
        <v>999</v>
      </c>
      <c r="D2233" s="79">
        <v>2016</v>
      </c>
      <c r="E2233" s="85">
        <v>42488</v>
      </c>
      <c r="F2233" s="81" t="s">
        <v>14463</v>
      </c>
      <c r="G2233" s="81" t="s">
        <v>14464</v>
      </c>
      <c r="H2233" s="81" t="s">
        <v>572</v>
      </c>
      <c r="I2233" s="81" t="s">
        <v>452</v>
      </c>
      <c r="J2233" s="82">
        <v>76140</v>
      </c>
      <c r="K2233" s="83">
        <v>1181410</v>
      </c>
      <c r="L2233" s="78">
        <v>264</v>
      </c>
      <c r="M2233" s="78">
        <v>239</v>
      </c>
      <c r="N2233" s="78" t="s">
        <v>1002</v>
      </c>
      <c r="O2233" s="84" t="s">
        <v>8388</v>
      </c>
      <c r="P2233" s="81" t="s">
        <v>10555</v>
      </c>
      <c r="Q2233" s="78">
        <v>5171</v>
      </c>
      <c r="R2233" s="81">
        <v>-97.287098999999998</v>
      </c>
      <c r="S2233" s="81">
        <v>32.621001</v>
      </c>
    </row>
    <row r="2234" spans="1:19" ht="12.75" customHeight="1" x14ac:dyDescent="0.2">
      <c r="A2234" s="201" t="s">
        <v>14459</v>
      </c>
      <c r="B2234" s="78" t="s">
        <v>6392</v>
      </c>
      <c r="C2234" s="78" t="s">
        <v>999</v>
      </c>
      <c r="D2234" s="79">
        <v>2016</v>
      </c>
      <c r="E2234" s="85">
        <v>42425</v>
      </c>
      <c r="F2234" s="81" t="s">
        <v>14460</v>
      </c>
      <c r="G2234" s="81" t="s">
        <v>14461</v>
      </c>
      <c r="H2234" s="81" t="s">
        <v>312</v>
      </c>
      <c r="I2234" s="81" t="s">
        <v>297</v>
      </c>
      <c r="J2234" s="82">
        <v>77003</v>
      </c>
      <c r="K2234" s="83">
        <v>847339</v>
      </c>
      <c r="L2234" s="78">
        <v>175</v>
      </c>
      <c r="M2234" s="78">
        <v>175</v>
      </c>
      <c r="N2234" s="78" t="s">
        <v>7991</v>
      </c>
      <c r="O2234" s="84" t="s">
        <v>6357</v>
      </c>
      <c r="P2234" s="81" t="s">
        <v>5628</v>
      </c>
      <c r="Q2234" s="78">
        <v>5146</v>
      </c>
      <c r="R2234" s="81"/>
      <c r="S2234" s="81" t="e">
        <v>#VALUE!</v>
      </c>
    </row>
    <row r="2235" spans="1:19" ht="12.75" customHeight="1" x14ac:dyDescent="0.2">
      <c r="A2235" s="201" t="s">
        <v>14478</v>
      </c>
      <c r="B2235" s="78" t="s">
        <v>6392</v>
      </c>
      <c r="C2235" s="78" t="s">
        <v>999</v>
      </c>
      <c r="D2235" s="79">
        <v>2016</v>
      </c>
      <c r="E2235" s="85">
        <v>42551</v>
      </c>
      <c r="F2235" s="81" t="s">
        <v>14479</v>
      </c>
      <c r="G2235" s="81" t="s">
        <v>14480</v>
      </c>
      <c r="H2235" s="81" t="s">
        <v>312</v>
      </c>
      <c r="I2235" s="81" t="s">
        <v>297</v>
      </c>
      <c r="J2235" s="82">
        <v>77051</v>
      </c>
      <c r="K2235" s="83">
        <v>1037535</v>
      </c>
      <c r="L2235" s="78">
        <v>187</v>
      </c>
      <c r="M2235" s="78">
        <v>187</v>
      </c>
      <c r="N2235" s="78" t="s">
        <v>7991</v>
      </c>
      <c r="O2235" s="84" t="s">
        <v>6357</v>
      </c>
      <c r="P2235" s="81" t="s">
        <v>11803</v>
      </c>
      <c r="Q2235" s="78">
        <v>5156</v>
      </c>
      <c r="R2235" s="81"/>
      <c r="S2235" s="81" t="e">
        <v>#VALUE!</v>
      </c>
    </row>
    <row r="2236" spans="1:19" ht="12.75" customHeight="1" x14ac:dyDescent="0.2">
      <c r="A2236" s="201" t="s">
        <v>15624</v>
      </c>
      <c r="B2236" s="78" t="s">
        <v>6392</v>
      </c>
      <c r="C2236" s="78" t="s">
        <v>999</v>
      </c>
      <c r="D2236" s="79">
        <v>2016</v>
      </c>
      <c r="E2236" s="85">
        <v>42656</v>
      </c>
      <c r="F2236" s="81" t="s">
        <v>14710</v>
      </c>
      <c r="G2236" s="81" t="s">
        <v>14711</v>
      </c>
      <c r="H2236" s="81" t="s">
        <v>572</v>
      </c>
      <c r="I2236" s="81" t="s">
        <v>452</v>
      </c>
      <c r="J2236" s="82">
        <v>76116</v>
      </c>
      <c r="K2236" s="83">
        <v>1522365</v>
      </c>
      <c r="L2236" s="78">
        <v>324</v>
      </c>
      <c r="M2236" s="78">
        <v>309</v>
      </c>
      <c r="N2236" s="78" t="s">
        <v>1002</v>
      </c>
      <c r="O2236" s="84" t="s">
        <v>999</v>
      </c>
      <c r="P2236" s="81" t="s">
        <v>10839</v>
      </c>
      <c r="Q2236" s="78">
        <v>5189</v>
      </c>
      <c r="R2236" s="81">
        <v>-97.455183333333338</v>
      </c>
      <c r="S2236" s="81">
        <v>32.730550000000001</v>
      </c>
    </row>
    <row r="2237" spans="1:19" ht="12.75" customHeight="1" x14ac:dyDescent="0.2">
      <c r="A2237" s="201" t="s">
        <v>14484</v>
      </c>
      <c r="B2237" s="78" t="s">
        <v>6392</v>
      </c>
      <c r="C2237" s="78" t="s">
        <v>999</v>
      </c>
      <c r="D2237" s="79">
        <v>2016</v>
      </c>
      <c r="E2237" s="85">
        <v>42565</v>
      </c>
      <c r="F2237" s="81" t="s">
        <v>14485</v>
      </c>
      <c r="G2237" s="81" t="s">
        <v>14486</v>
      </c>
      <c r="H2237" s="81" t="s">
        <v>787</v>
      </c>
      <c r="I2237" s="81" t="s">
        <v>452</v>
      </c>
      <c r="J2237" s="82">
        <v>76114</v>
      </c>
      <c r="K2237" s="83">
        <v>642725</v>
      </c>
      <c r="L2237" s="78">
        <v>100</v>
      </c>
      <c r="M2237" s="78">
        <v>100</v>
      </c>
      <c r="N2237" s="78" t="s">
        <v>1002</v>
      </c>
      <c r="O2237" s="84" t="s">
        <v>8083</v>
      </c>
      <c r="P2237" s="81" t="s">
        <v>10656</v>
      </c>
      <c r="Q2237" s="78">
        <v>5172</v>
      </c>
      <c r="R2237" s="81">
        <v>-97.395116999999999</v>
      </c>
      <c r="S2237" s="81">
        <v>32.805067999999999</v>
      </c>
    </row>
    <row r="2238" spans="1:19" ht="12.75" customHeight="1" x14ac:dyDescent="0.2">
      <c r="A2238" s="201" t="s">
        <v>14474</v>
      </c>
      <c r="B2238" s="78" t="s">
        <v>6392</v>
      </c>
      <c r="C2238" s="78" t="s">
        <v>999</v>
      </c>
      <c r="D2238" s="79">
        <v>2016</v>
      </c>
      <c r="E2238" s="85">
        <v>42537</v>
      </c>
      <c r="F2238" s="81" t="s">
        <v>14475</v>
      </c>
      <c r="G2238" s="81" t="s">
        <v>14476</v>
      </c>
      <c r="H2238" s="81" t="s">
        <v>787</v>
      </c>
      <c r="I2238" s="81" t="s">
        <v>452</v>
      </c>
      <c r="J2238" s="82">
        <v>76114</v>
      </c>
      <c r="K2238" s="83">
        <v>1136801</v>
      </c>
      <c r="L2238" s="78">
        <v>216</v>
      </c>
      <c r="M2238" s="78">
        <v>216</v>
      </c>
      <c r="N2238" s="78" t="s">
        <v>14477</v>
      </c>
      <c r="O2238" s="84" t="s">
        <v>8083</v>
      </c>
      <c r="P2238" s="81" t="s">
        <v>10656</v>
      </c>
      <c r="Q2238" s="78">
        <v>5173</v>
      </c>
      <c r="R2238" s="81"/>
      <c r="S2238" s="81" t="e">
        <v>#VALUE!</v>
      </c>
    </row>
    <row r="2239" spans="1:19" ht="12.75" customHeight="1" x14ac:dyDescent="0.2">
      <c r="A2239" s="201" t="s">
        <v>14493</v>
      </c>
      <c r="B2239" s="78" t="s">
        <v>6392</v>
      </c>
      <c r="C2239" s="78" t="s">
        <v>999</v>
      </c>
      <c r="D2239" s="79">
        <v>2016</v>
      </c>
      <c r="E2239" s="85">
        <v>42579</v>
      </c>
      <c r="F2239" s="81" t="s">
        <v>14494</v>
      </c>
      <c r="G2239" s="81" t="s">
        <v>14495</v>
      </c>
      <c r="H2239" s="81" t="s">
        <v>260</v>
      </c>
      <c r="I2239" s="81" t="s">
        <v>260</v>
      </c>
      <c r="J2239" s="82">
        <v>79907</v>
      </c>
      <c r="K2239" s="83">
        <v>302821</v>
      </c>
      <c r="L2239" s="78">
        <v>63</v>
      </c>
      <c r="M2239" s="78">
        <v>63</v>
      </c>
      <c r="N2239" s="78" t="s">
        <v>1002</v>
      </c>
      <c r="O2239" s="84" t="s">
        <v>8492</v>
      </c>
      <c r="P2239" s="81" t="s">
        <v>4711</v>
      </c>
      <c r="Q2239" s="78">
        <v>5181</v>
      </c>
      <c r="R2239" s="81">
        <v>-106.341132</v>
      </c>
      <c r="S2239" s="81">
        <v>31.69453</v>
      </c>
    </row>
    <row r="2240" spans="1:19" ht="12.75" customHeight="1" x14ac:dyDescent="0.2">
      <c r="A2240" s="201" t="s">
        <v>14496</v>
      </c>
      <c r="B2240" s="78" t="s">
        <v>6392</v>
      </c>
      <c r="C2240" s="78" t="s">
        <v>999</v>
      </c>
      <c r="D2240" s="79">
        <v>2016</v>
      </c>
      <c r="E2240" s="85">
        <v>42579</v>
      </c>
      <c r="F2240" s="81" t="s">
        <v>1997</v>
      </c>
      <c r="G2240" s="81" t="s">
        <v>14497</v>
      </c>
      <c r="H2240" s="81" t="s">
        <v>260</v>
      </c>
      <c r="I2240" s="81" t="s">
        <v>260</v>
      </c>
      <c r="J2240" s="82">
        <v>79905</v>
      </c>
      <c r="K2240" s="83">
        <v>435878</v>
      </c>
      <c r="L2240" s="78">
        <v>66</v>
      </c>
      <c r="M2240" s="78">
        <v>66</v>
      </c>
      <c r="N2240" s="78" t="s">
        <v>1002</v>
      </c>
      <c r="O2240" s="84" t="s">
        <v>8492</v>
      </c>
      <c r="P2240" s="81" t="s">
        <v>6316</v>
      </c>
      <c r="Q2240" s="78">
        <v>5182</v>
      </c>
      <c r="R2240" s="81">
        <v>-106.424764</v>
      </c>
      <c r="S2240" s="81">
        <v>31.765640000000001</v>
      </c>
    </row>
    <row r="2241" spans="1:19" ht="12.75" customHeight="1" x14ac:dyDescent="0.2">
      <c r="A2241" s="201" t="s">
        <v>14498</v>
      </c>
      <c r="B2241" s="78" t="s">
        <v>6392</v>
      </c>
      <c r="C2241" s="78" t="s">
        <v>999</v>
      </c>
      <c r="D2241" s="79">
        <v>2016</v>
      </c>
      <c r="E2241" s="85">
        <v>42579</v>
      </c>
      <c r="F2241" s="81" t="s">
        <v>14499</v>
      </c>
      <c r="G2241" s="81" t="s">
        <v>14500</v>
      </c>
      <c r="H2241" s="81" t="s">
        <v>260</v>
      </c>
      <c r="I2241" s="81" t="s">
        <v>260</v>
      </c>
      <c r="J2241" s="82">
        <v>79912</v>
      </c>
      <c r="K2241" s="83">
        <v>111414</v>
      </c>
      <c r="L2241" s="78">
        <v>24</v>
      </c>
      <c r="M2241" s="78">
        <v>24</v>
      </c>
      <c r="N2241" s="78" t="s">
        <v>14501</v>
      </c>
      <c r="O2241" s="84" t="s">
        <v>8492</v>
      </c>
      <c r="P2241" s="81" t="s">
        <v>10933</v>
      </c>
      <c r="Q2241" s="78">
        <v>5183</v>
      </c>
      <c r="R2241" s="81">
        <v>-106.54843333333334</v>
      </c>
      <c r="S2241" s="81">
        <v>31.842433333333332</v>
      </c>
    </row>
    <row r="2242" spans="1:19" ht="12.75" customHeight="1" x14ac:dyDescent="0.2">
      <c r="A2242" s="201" t="s">
        <v>14502</v>
      </c>
      <c r="B2242" s="78" t="s">
        <v>6392</v>
      </c>
      <c r="C2242" s="78" t="s">
        <v>999</v>
      </c>
      <c r="D2242" s="79">
        <v>2016</v>
      </c>
      <c r="E2242" s="85">
        <v>42579</v>
      </c>
      <c r="F2242" s="81" t="s">
        <v>14503</v>
      </c>
      <c r="G2242" s="81" t="s">
        <v>14504</v>
      </c>
      <c r="H2242" s="81" t="s">
        <v>260</v>
      </c>
      <c r="I2242" s="81" t="s">
        <v>260</v>
      </c>
      <c r="J2242" s="82">
        <v>79901</v>
      </c>
      <c r="K2242" s="83">
        <v>387771</v>
      </c>
      <c r="L2242" s="78">
        <v>113</v>
      </c>
      <c r="M2242" s="78">
        <v>113</v>
      </c>
      <c r="N2242" s="78" t="s">
        <v>14501</v>
      </c>
      <c r="O2242" s="84" t="s">
        <v>8492</v>
      </c>
      <c r="P2242" s="81" t="s">
        <v>1305</v>
      </c>
      <c r="Q2242" s="78">
        <v>5184</v>
      </c>
      <c r="R2242" s="81">
        <v>-106.47969999999999</v>
      </c>
      <c r="S2242" s="81">
        <v>31.751016666666665</v>
      </c>
    </row>
    <row r="2243" spans="1:19" ht="12.75" customHeight="1" x14ac:dyDescent="0.2">
      <c r="A2243" s="201" t="s">
        <v>14487</v>
      </c>
      <c r="B2243" s="78" t="s">
        <v>6392</v>
      </c>
      <c r="C2243" s="78" t="s">
        <v>999</v>
      </c>
      <c r="D2243" s="79">
        <v>2016</v>
      </c>
      <c r="E2243" s="85">
        <v>42565</v>
      </c>
      <c r="F2243" s="81" t="s">
        <v>14488</v>
      </c>
      <c r="G2243" s="81" t="s">
        <v>14489</v>
      </c>
      <c r="H2243" s="81" t="s">
        <v>176</v>
      </c>
      <c r="I2243" s="81" t="s">
        <v>461</v>
      </c>
      <c r="J2243" s="82">
        <v>78745</v>
      </c>
      <c r="K2243" s="83">
        <v>781526</v>
      </c>
      <c r="L2243" s="78">
        <v>140</v>
      </c>
      <c r="M2243" s="78">
        <v>140</v>
      </c>
      <c r="N2243" s="78" t="s">
        <v>1002</v>
      </c>
      <c r="O2243" s="84" t="s">
        <v>8091</v>
      </c>
      <c r="P2243" s="81" t="s">
        <v>8943</v>
      </c>
      <c r="Q2243" s="78">
        <v>5178</v>
      </c>
      <c r="R2243" s="81">
        <v>-97.832466666666662</v>
      </c>
      <c r="S2243" s="81">
        <v>30.192516666666666</v>
      </c>
    </row>
    <row r="2244" spans="1:19" ht="12.75" customHeight="1" x14ac:dyDescent="0.2">
      <c r="A2244" s="201" t="s">
        <v>14490</v>
      </c>
      <c r="B2244" s="78" t="s">
        <v>6392</v>
      </c>
      <c r="C2244" s="78" t="s">
        <v>999</v>
      </c>
      <c r="D2244" s="79">
        <v>2016</v>
      </c>
      <c r="E2244" s="85">
        <v>42565</v>
      </c>
      <c r="F2244" s="81" t="s">
        <v>14491</v>
      </c>
      <c r="G2244" s="81" t="s">
        <v>14492</v>
      </c>
      <c r="H2244" s="81" t="s">
        <v>658</v>
      </c>
      <c r="I2244" s="81" t="s">
        <v>302</v>
      </c>
      <c r="J2244" s="82">
        <v>78640</v>
      </c>
      <c r="K2244" s="83">
        <v>1091967</v>
      </c>
      <c r="L2244" s="78">
        <v>216</v>
      </c>
      <c r="M2244" s="78">
        <v>216</v>
      </c>
      <c r="N2244" s="78" t="s">
        <v>1002</v>
      </c>
      <c r="O2244" s="84" t="s">
        <v>8091</v>
      </c>
      <c r="P2244" s="81" t="s">
        <v>8916</v>
      </c>
      <c r="Q2244" s="78">
        <v>5179</v>
      </c>
      <c r="R2244" s="81">
        <v>-97.881483333333335</v>
      </c>
      <c r="S2244" s="81">
        <v>30.027333333333335</v>
      </c>
    </row>
    <row r="2245" spans="1:19" ht="12.75" customHeight="1" x14ac:dyDescent="0.2">
      <c r="A2245" s="201" t="s">
        <v>15621</v>
      </c>
      <c r="B2245" s="78" t="s">
        <v>6392</v>
      </c>
      <c r="C2245" s="78" t="s">
        <v>999</v>
      </c>
      <c r="D2245" s="79">
        <v>2016</v>
      </c>
      <c r="E2245" s="85">
        <v>42656</v>
      </c>
      <c r="F2245" s="81" t="s">
        <v>14712</v>
      </c>
      <c r="G2245" s="81" t="s">
        <v>14713</v>
      </c>
      <c r="H2245" s="81" t="s">
        <v>176</v>
      </c>
      <c r="I2245" s="81" t="s">
        <v>461</v>
      </c>
      <c r="J2245" s="82">
        <v>78753</v>
      </c>
      <c r="K2245" s="83">
        <v>484199</v>
      </c>
      <c r="L2245" s="78">
        <v>94</v>
      </c>
      <c r="M2245" s="78">
        <v>94</v>
      </c>
      <c r="N2245" s="78" t="s">
        <v>1002</v>
      </c>
      <c r="O2245" s="84" t="s">
        <v>14714</v>
      </c>
      <c r="P2245" s="81" t="s">
        <v>9171</v>
      </c>
      <c r="Q2245" s="78">
        <v>5190</v>
      </c>
      <c r="R2245" s="81">
        <v>-97.703483333333338</v>
      </c>
      <c r="S2245" s="81">
        <v>30.350449999999999</v>
      </c>
    </row>
    <row r="2246" spans="1:19" ht="12.75" customHeight="1" x14ac:dyDescent="0.2">
      <c r="A2246" s="201" t="s">
        <v>15623</v>
      </c>
      <c r="B2246" s="78" t="s">
        <v>6392</v>
      </c>
      <c r="C2246" s="78" t="s">
        <v>999</v>
      </c>
      <c r="D2246" s="79">
        <v>2016</v>
      </c>
      <c r="E2246" s="85">
        <v>42656</v>
      </c>
      <c r="F2246" s="81" t="s">
        <v>14715</v>
      </c>
      <c r="G2246" s="81" t="s">
        <v>14716</v>
      </c>
      <c r="H2246" s="81" t="s">
        <v>176</v>
      </c>
      <c r="I2246" s="81" t="s">
        <v>461</v>
      </c>
      <c r="J2246" s="82">
        <v>78704</v>
      </c>
      <c r="K2246" s="83">
        <v>186288</v>
      </c>
      <c r="L2246" s="78">
        <v>33</v>
      </c>
      <c r="M2246" s="78">
        <v>33</v>
      </c>
      <c r="N2246" s="78" t="s">
        <v>1002</v>
      </c>
      <c r="O2246" s="84" t="s">
        <v>14714</v>
      </c>
      <c r="P2246" s="81" t="s">
        <v>9153</v>
      </c>
      <c r="Q2246" s="78">
        <v>5191</v>
      </c>
      <c r="R2246" s="81">
        <v>-97.784833333333339</v>
      </c>
      <c r="S2246" s="81">
        <v>30.237433333333332</v>
      </c>
    </row>
    <row r="2247" spans="1:19" ht="12.75" customHeight="1" x14ac:dyDescent="0.2">
      <c r="A2247" s="201" t="s">
        <v>15622</v>
      </c>
      <c r="B2247" s="78" t="s">
        <v>6392</v>
      </c>
      <c r="C2247" s="78" t="s">
        <v>999</v>
      </c>
      <c r="D2247" s="79">
        <v>2016</v>
      </c>
      <c r="E2247" s="85">
        <v>42656</v>
      </c>
      <c r="F2247" s="81" t="s">
        <v>14717</v>
      </c>
      <c r="G2247" s="81" t="s">
        <v>14718</v>
      </c>
      <c r="H2247" s="81" t="s">
        <v>176</v>
      </c>
      <c r="I2247" s="81" t="s">
        <v>461</v>
      </c>
      <c r="J2247" s="82">
        <v>78756</v>
      </c>
      <c r="K2247" s="83">
        <v>603990</v>
      </c>
      <c r="L2247" s="78">
        <v>130</v>
      </c>
      <c r="M2247" s="78">
        <v>130</v>
      </c>
      <c r="N2247" s="78" t="s">
        <v>14501</v>
      </c>
      <c r="O2247" s="84" t="s">
        <v>14714</v>
      </c>
      <c r="P2247" s="81" t="s">
        <v>8994</v>
      </c>
      <c r="Q2247" s="78">
        <v>5192</v>
      </c>
      <c r="R2247" s="81">
        <v>-97.742333333333335</v>
      </c>
      <c r="S2247" s="81">
        <v>30.325883333333334</v>
      </c>
    </row>
    <row r="2248" spans="1:19" ht="12.75" customHeight="1" x14ac:dyDescent="0.2">
      <c r="A2248" s="201" t="s">
        <v>15628</v>
      </c>
      <c r="B2248" s="78" t="s">
        <v>6392</v>
      </c>
      <c r="C2248" s="78" t="s">
        <v>999</v>
      </c>
      <c r="D2248" s="79">
        <v>2016</v>
      </c>
      <c r="E2248" s="85">
        <v>42656</v>
      </c>
      <c r="F2248" s="81" t="s">
        <v>14719</v>
      </c>
      <c r="G2248" s="81" t="s">
        <v>14720</v>
      </c>
      <c r="H2248" s="81" t="s">
        <v>176</v>
      </c>
      <c r="I2248" s="81" t="s">
        <v>461</v>
      </c>
      <c r="J2248" s="82">
        <v>78758</v>
      </c>
      <c r="K2248" s="83">
        <v>300144</v>
      </c>
      <c r="L2248" s="78">
        <v>50</v>
      </c>
      <c r="M2248" s="78">
        <v>50</v>
      </c>
      <c r="N2248" s="78" t="s">
        <v>1002</v>
      </c>
      <c r="O2248" s="84" t="s">
        <v>14714</v>
      </c>
      <c r="P2248" s="81" t="s">
        <v>9142</v>
      </c>
      <c r="Q2248" s="78">
        <v>5193</v>
      </c>
      <c r="R2248" s="81">
        <v>-97.717100000000002</v>
      </c>
      <c r="S2248" s="81">
        <v>30.371333333333332</v>
      </c>
    </row>
    <row r="2249" spans="1:19" ht="12.75" customHeight="1" x14ac:dyDescent="0.2">
      <c r="A2249" s="201" t="s">
        <v>15630</v>
      </c>
      <c r="B2249" s="78" t="s">
        <v>6392</v>
      </c>
      <c r="C2249" s="78" t="s">
        <v>999</v>
      </c>
      <c r="D2249" s="79">
        <v>2016</v>
      </c>
      <c r="E2249" s="85">
        <v>42656</v>
      </c>
      <c r="F2249" s="81" t="s">
        <v>14721</v>
      </c>
      <c r="G2249" s="81" t="s">
        <v>14722</v>
      </c>
      <c r="H2249" s="81" t="s">
        <v>176</v>
      </c>
      <c r="I2249" s="81" t="s">
        <v>461</v>
      </c>
      <c r="J2249" s="82">
        <v>78745</v>
      </c>
      <c r="K2249" s="83">
        <v>262077</v>
      </c>
      <c r="L2249" s="78">
        <v>50</v>
      </c>
      <c r="M2249" s="78">
        <v>50</v>
      </c>
      <c r="N2249" s="78" t="s">
        <v>1002</v>
      </c>
      <c r="O2249" s="84" t="s">
        <v>14714</v>
      </c>
      <c r="P2249" s="81" t="s">
        <v>9099</v>
      </c>
      <c r="Q2249" s="78">
        <v>5194</v>
      </c>
      <c r="R2249" s="81">
        <v>-97.78061666666666</v>
      </c>
      <c r="S2249" s="81">
        <v>30.198266666666665</v>
      </c>
    </row>
    <row r="2250" spans="1:19" ht="12.75" customHeight="1" x14ac:dyDescent="0.2">
      <c r="A2250" s="201" t="s">
        <v>14687</v>
      </c>
      <c r="B2250" s="78" t="s">
        <v>6392</v>
      </c>
      <c r="C2250" s="78" t="s">
        <v>14688</v>
      </c>
      <c r="D2250" s="79">
        <v>2016</v>
      </c>
      <c r="E2250" s="85">
        <v>42607</v>
      </c>
      <c r="F2250" s="81" t="s">
        <v>14689</v>
      </c>
      <c r="G2250" s="81" t="s">
        <v>14690</v>
      </c>
      <c r="H2250" s="81" t="s">
        <v>725</v>
      </c>
      <c r="I2250" s="81" t="s">
        <v>257</v>
      </c>
      <c r="J2250" s="82">
        <v>79765</v>
      </c>
      <c r="K2250" s="83">
        <v>1302376</v>
      </c>
      <c r="L2250" s="78">
        <v>181</v>
      </c>
      <c r="M2250" s="78">
        <v>181</v>
      </c>
      <c r="N2250" s="78" t="s">
        <v>1002</v>
      </c>
      <c r="O2250" s="84" t="s">
        <v>14691</v>
      </c>
      <c r="P2250" s="81" t="s">
        <v>12574</v>
      </c>
      <c r="Q2250" s="78">
        <v>5104</v>
      </c>
      <c r="R2250" s="81">
        <v>-102.38128333333333</v>
      </c>
      <c r="S2250" s="81">
        <v>31.936983333333334</v>
      </c>
    </row>
    <row r="2251" spans="1:19" ht="12.75" customHeight="1" x14ac:dyDescent="0.2">
      <c r="A2251" s="201" t="s">
        <v>14762</v>
      </c>
      <c r="B2251" s="78" t="s">
        <v>6392</v>
      </c>
      <c r="C2251" s="78" t="s">
        <v>999</v>
      </c>
      <c r="D2251" s="79">
        <v>2016</v>
      </c>
      <c r="E2251" s="85">
        <v>42719</v>
      </c>
      <c r="F2251" s="81" t="s">
        <v>14763</v>
      </c>
      <c r="G2251" s="81" t="s">
        <v>14764</v>
      </c>
      <c r="H2251" s="81" t="s">
        <v>312</v>
      </c>
      <c r="I2251" s="81" t="s">
        <v>297</v>
      </c>
      <c r="J2251" s="82">
        <v>77048</v>
      </c>
      <c r="K2251" s="83">
        <v>1102799</v>
      </c>
      <c r="L2251" s="78">
        <v>192</v>
      </c>
      <c r="M2251" s="78">
        <v>192</v>
      </c>
      <c r="N2251" s="78" t="s">
        <v>1002</v>
      </c>
      <c r="O2251" s="84" t="s">
        <v>14736</v>
      </c>
      <c r="P2251" s="81" t="s">
        <v>14991</v>
      </c>
      <c r="Q2251" s="89">
        <v>5256</v>
      </c>
      <c r="R2251" s="81">
        <v>-95.334983333333327</v>
      </c>
      <c r="S2251" s="81">
        <v>29.636050000000001</v>
      </c>
    </row>
    <row r="2252" spans="1:19" ht="12.75" customHeight="1" x14ac:dyDescent="0.2">
      <c r="A2252" s="201" t="s">
        <v>15627</v>
      </c>
      <c r="B2252" s="78" t="s">
        <v>6392</v>
      </c>
      <c r="C2252" s="78" t="s">
        <v>999</v>
      </c>
      <c r="D2252" s="79">
        <v>2016</v>
      </c>
      <c r="E2252" s="85">
        <v>42656</v>
      </c>
      <c r="F2252" s="81" t="s">
        <v>14704</v>
      </c>
      <c r="G2252" s="81" t="s">
        <v>14705</v>
      </c>
      <c r="H2252" s="81" t="s">
        <v>381</v>
      </c>
      <c r="I2252" s="81" t="s">
        <v>478</v>
      </c>
      <c r="J2252" s="82">
        <v>77833</v>
      </c>
      <c r="K2252" s="83">
        <v>237751</v>
      </c>
      <c r="L2252" s="78">
        <v>66</v>
      </c>
      <c r="M2252" s="78">
        <v>66</v>
      </c>
      <c r="N2252" s="78" t="s">
        <v>1002</v>
      </c>
      <c r="O2252" s="84" t="s">
        <v>7867</v>
      </c>
      <c r="P2252" s="81" t="s">
        <v>2562</v>
      </c>
      <c r="Q2252" s="78">
        <v>5187</v>
      </c>
      <c r="R2252" s="81">
        <v>-96.402983333333339</v>
      </c>
      <c r="S2252" s="81">
        <v>30.184449999999998</v>
      </c>
    </row>
    <row r="2253" spans="1:19" ht="12.75" customHeight="1" x14ac:dyDescent="0.2">
      <c r="A2253" s="201" t="s">
        <v>15626</v>
      </c>
      <c r="B2253" s="78" t="s">
        <v>6392</v>
      </c>
      <c r="C2253" s="78" t="s">
        <v>2767</v>
      </c>
      <c r="D2253" s="79">
        <v>2016</v>
      </c>
      <c r="E2253" s="85">
        <v>42656</v>
      </c>
      <c r="F2253" s="81" t="s">
        <v>14706</v>
      </c>
      <c r="G2253" s="81" t="s">
        <v>14707</v>
      </c>
      <c r="H2253" s="81" t="s">
        <v>584</v>
      </c>
      <c r="I2253" s="81" t="s">
        <v>487</v>
      </c>
      <c r="J2253" s="82">
        <v>78626</v>
      </c>
      <c r="K2253" s="83">
        <v>693260</v>
      </c>
      <c r="L2253" s="78">
        <v>0</v>
      </c>
      <c r="M2253" s="78">
        <v>0</v>
      </c>
      <c r="N2253" s="78" t="s">
        <v>1002</v>
      </c>
      <c r="O2253" s="84" t="s">
        <v>8355</v>
      </c>
      <c r="P2253" s="81" t="s">
        <v>2771</v>
      </c>
      <c r="Q2253" s="78">
        <v>1647</v>
      </c>
      <c r="R2253" s="81">
        <v>-97.684100000000001</v>
      </c>
      <c r="S2253" s="81">
        <v>30.624300000000002</v>
      </c>
    </row>
    <row r="2254" spans="1:19" ht="12.75" customHeight="1" x14ac:dyDescent="0.2">
      <c r="A2254" s="201" t="s">
        <v>15625</v>
      </c>
      <c r="B2254" s="78" t="s">
        <v>6392</v>
      </c>
      <c r="C2254" s="78" t="s">
        <v>999</v>
      </c>
      <c r="D2254" s="79">
        <v>2016</v>
      </c>
      <c r="E2254" s="85">
        <v>42656</v>
      </c>
      <c r="F2254" s="81" t="s">
        <v>14708</v>
      </c>
      <c r="G2254" s="81" t="s">
        <v>14709</v>
      </c>
      <c r="H2254" s="81" t="s">
        <v>176</v>
      </c>
      <c r="I2254" s="81" t="s">
        <v>461</v>
      </c>
      <c r="J2254" s="82">
        <v>78721</v>
      </c>
      <c r="K2254" s="83">
        <v>1055426</v>
      </c>
      <c r="L2254" s="78">
        <v>182</v>
      </c>
      <c r="M2254" s="78">
        <v>182</v>
      </c>
      <c r="N2254" s="78" t="s">
        <v>1002</v>
      </c>
      <c r="O2254" s="84" t="s">
        <v>8617</v>
      </c>
      <c r="P2254" s="81" t="s">
        <v>4193</v>
      </c>
      <c r="Q2254" s="78">
        <v>5188</v>
      </c>
      <c r="R2254" s="81">
        <v>-97.690183333333337</v>
      </c>
      <c r="S2254" s="81">
        <v>30.262316666666667</v>
      </c>
    </row>
    <row r="2255" spans="1:19" ht="12.75" customHeight="1" x14ac:dyDescent="0.2">
      <c r="A2255" s="201" t="s">
        <v>14765</v>
      </c>
      <c r="B2255" s="78" t="s">
        <v>6392</v>
      </c>
      <c r="C2255" s="78" t="s">
        <v>999</v>
      </c>
      <c r="D2255" s="79">
        <v>2016</v>
      </c>
      <c r="E2255" s="85">
        <v>42761</v>
      </c>
      <c r="F2255" s="81" t="s">
        <v>14766</v>
      </c>
      <c r="G2255" s="81" t="s">
        <v>14767</v>
      </c>
      <c r="H2255" s="81" t="s">
        <v>781</v>
      </c>
      <c r="I2255" s="81" t="s">
        <v>184</v>
      </c>
      <c r="J2255" s="82">
        <v>78233</v>
      </c>
      <c r="K2255" s="83">
        <v>1055426</v>
      </c>
      <c r="L2255" s="78">
        <v>192</v>
      </c>
      <c r="M2255" s="78">
        <v>192</v>
      </c>
      <c r="N2255" s="78" t="s">
        <v>1002</v>
      </c>
      <c r="O2255" s="84" t="s">
        <v>8617</v>
      </c>
      <c r="P2255" s="81" t="s">
        <v>15087</v>
      </c>
      <c r="Q2255" s="89">
        <v>5258</v>
      </c>
      <c r="R2255" s="81"/>
      <c r="S2255" s="81" t="e">
        <v>#VALUE!</v>
      </c>
    </row>
    <row r="2256" spans="1:19" ht="12.75" customHeight="1" x14ac:dyDescent="0.2">
      <c r="A2256" s="201" t="s">
        <v>14727</v>
      </c>
      <c r="B2256" s="78" t="s">
        <v>6392</v>
      </c>
      <c r="C2256" s="78" t="s">
        <v>999</v>
      </c>
      <c r="D2256" s="79">
        <v>2016</v>
      </c>
      <c r="E2256" s="85">
        <v>42684</v>
      </c>
      <c r="F2256" s="81" t="s">
        <v>14728</v>
      </c>
      <c r="G2256" s="81" t="s">
        <v>14729</v>
      </c>
      <c r="H2256" s="81" t="s">
        <v>242</v>
      </c>
      <c r="I2256" s="81" t="s">
        <v>242</v>
      </c>
      <c r="J2256" s="82">
        <v>75216</v>
      </c>
      <c r="K2256" s="83">
        <v>443147</v>
      </c>
      <c r="L2256" s="78">
        <v>100</v>
      </c>
      <c r="M2256" s="78">
        <v>100</v>
      </c>
      <c r="N2256" s="78" t="s">
        <v>1002</v>
      </c>
      <c r="O2256" s="84" t="s">
        <v>14467</v>
      </c>
      <c r="P2256" s="81" t="s">
        <v>10863</v>
      </c>
      <c r="Q2256" s="78">
        <v>5249</v>
      </c>
      <c r="R2256" s="81"/>
      <c r="S2256" s="81" t="e">
        <v>#VALUE!</v>
      </c>
    </row>
    <row r="2257" spans="1:19" ht="12.75" customHeight="1" x14ac:dyDescent="0.2">
      <c r="A2257" s="201" t="s">
        <v>14730</v>
      </c>
      <c r="B2257" s="78" t="s">
        <v>6392</v>
      </c>
      <c r="C2257" s="78" t="s">
        <v>999</v>
      </c>
      <c r="D2257" s="79">
        <v>2016</v>
      </c>
      <c r="E2257" s="85">
        <v>42684</v>
      </c>
      <c r="F2257" s="81" t="s">
        <v>14731</v>
      </c>
      <c r="G2257" s="81" t="s">
        <v>14732</v>
      </c>
      <c r="H2257" s="81" t="s">
        <v>242</v>
      </c>
      <c r="I2257" s="81" t="s">
        <v>242</v>
      </c>
      <c r="J2257" s="82">
        <v>75216</v>
      </c>
      <c r="K2257" s="83">
        <v>440601</v>
      </c>
      <c r="L2257" s="78">
        <v>100</v>
      </c>
      <c r="M2257" s="78">
        <v>100</v>
      </c>
      <c r="N2257" s="78" t="s">
        <v>1002</v>
      </c>
      <c r="O2257" s="84" t="s">
        <v>14467</v>
      </c>
      <c r="P2257" s="81" t="s">
        <v>10863</v>
      </c>
      <c r="Q2257" s="78">
        <v>499</v>
      </c>
      <c r="R2257" s="81"/>
      <c r="S2257" s="81" t="e">
        <v>#VALUE!</v>
      </c>
    </row>
    <row r="2258" spans="1:19" ht="12.75" customHeight="1" x14ac:dyDescent="0.2">
      <c r="A2258" s="201" t="s">
        <v>14757</v>
      </c>
      <c r="B2258" s="78" t="s">
        <v>6392</v>
      </c>
      <c r="C2258" s="78" t="s">
        <v>999</v>
      </c>
      <c r="D2258" s="79">
        <v>2016</v>
      </c>
      <c r="E2258" s="85">
        <v>42719</v>
      </c>
      <c r="F2258" s="81" t="s">
        <v>14758</v>
      </c>
      <c r="G2258" s="81" t="s">
        <v>14759</v>
      </c>
      <c r="H2258" s="81" t="s">
        <v>312</v>
      </c>
      <c r="I2258" s="81" t="s">
        <v>297</v>
      </c>
      <c r="J2258" s="82">
        <v>77057</v>
      </c>
      <c r="K2258" s="83">
        <v>1223581</v>
      </c>
      <c r="L2258" s="78">
        <v>154</v>
      </c>
      <c r="M2258" s="78">
        <v>154</v>
      </c>
      <c r="N2258" s="78" t="s">
        <v>1002</v>
      </c>
      <c r="O2258" s="84" t="s">
        <v>14988</v>
      </c>
      <c r="P2258" s="81" t="s">
        <v>14989</v>
      </c>
      <c r="Q2258" s="89">
        <v>5254</v>
      </c>
      <c r="R2258" s="81">
        <v>-95.397099999999995</v>
      </c>
      <c r="S2258" s="81">
        <v>29.828099999999999</v>
      </c>
    </row>
    <row r="2259" spans="1:19" ht="12.75" customHeight="1" x14ac:dyDescent="0.2">
      <c r="A2259" s="201" t="s">
        <v>14733</v>
      </c>
      <c r="B2259" s="78" t="s">
        <v>6392</v>
      </c>
      <c r="C2259" s="78" t="s">
        <v>999</v>
      </c>
      <c r="D2259" s="79">
        <v>2016</v>
      </c>
      <c r="E2259" s="85">
        <v>42684</v>
      </c>
      <c r="F2259" s="81" t="s">
        <v>14734</v>
      </c>
      <c r="G2259" s="81" t="s">
        <v>14735</v>
      </c>
      <c r="H2259" s="81" t="s">
        <v>176</v>
      </c>
      <c r="I2259" s="81" t="s">
        <v>461</v>
      </c>
      <c r="J2259" s="82">
        <v>78753</v>
      </c>
      <c r="K2259" s="83">
        <v>985326</v>
      </c>
      <c r="L2259" s="78">
        <v>172</v>
      </c>
      <c r="M2259" s="78">
        <v>172</v>
      </c>
      <c r="N2259" s="78" t="s">
        <v>14477</v>
      </c>
      <c r="O2259" s="84" t="s">
        <v>14736</v>
      </c>
      <c r="P2259" s="81" t="s">
        <v>3520</v>
      </c>
      <c r="Q2259" s="78">
        <v>5248</v>
      </c>
      <c r="R2259" s="81"/>
      <c r="S2259" s="81" t="e">
        <v>#VALUE!</v>
      </c>
    </row>
    <row r="2260" spans="1:19" ht="12.75" customHeight="1" x14ac:dyDescent="0.2">
      <c r="A2260" s="201" t="s">
        <v>14692</v>
      </c>
      <c r="B2260" s="78" t="s">
        <v>6392</v>
      </c>
      <c r="C2260" s="78" t="s">
        <v>999</v>
      </c>
      <c r="D2260" s="79">
        <v>2016</v>
      </c>
      <c r="E2260" s="85">
        <v>42607</v>
      </c>
      <c r="F2260" s="81" t="s">
        <v>14693</v>
      </c>
      <c r="G2260" s="81" t="s">
        <v>14694</v>
      </c>
      <c r="H2260" s="81" t="s">
        <v>242</v>
      </c>
      <c r="I2260" s="81" t="s">
        <v>242</v>
      </c>
      <c r="J2260" s="82">
        <v>75227</v>
      </c>
      <c r="K2260" s="83">
        <v>947214</v>
      </c>
      <c r="L2260" s="78">
        <v>318</v>
      </c>
      <c r="M2260" s="78">
        <v>318</v>
      </c>
      <c r="N2260" s="78" t="s">
        <v>1002</v>
      </c>
      <c r="O2260" s="84" t="s">
        <v>8036</v>
      </c>
      <c r="P2260" s="81" t="s">
        <v>10567</v>
      </c>
      <c r="Q2260" s="78">
        <v>5250</v>
      </c>
      <c r="R2260" s="81">
        <v>-96.686466666666661</v>
      </c>
      <c r="S2260" s="81">
        <v>32.779583333333335</v>
      </c>
    </row>
    <row r="2261" spans="1:19" ht="12.75" customHeight="1" x14ac:dyDescent="0.2">
      <c r="A2261" s="201" t="s">
        <v>14505</v>
      </c>
      <c r="B2261" s="78" t="s">
        <v>6392</v>
      </c>
      <c r="C2261" s="78" t="s">
        <v>999</v>
      </c>
      <c r="D2261" s="79">
        <v>2016</v>
      </c>
      <c r="E2261" s="85">
        <v>42579</v>
      </c>
      <c r="F2261" s="81" t="s">
        <v>14506</v>
      </c>
      <c r="G2261" s="81" t="s">
        <v>14507</v>
      </c>
      <c r="H2261" s="81" t="s">
        <v>629</v>
      </c>
      <c r="I2261" s="81" t="s">
        <v>242</v>
      </c>
      <c r="J2261" s="82">
        <v>75141</v>
      </c>
      <c r="K2261" s="83">
        <v>1586539</v>
      </c>
      <c r="L2261" s="78">
        <v>336</v>
      </c>
      <c r="M2261" s="78">
        <v>336</v>
      </c>
      <c r="N2261" s="78" t="s">
        <v>1002</v>
      </c>
      <c r="O2261" s="84" t="s">
        <v>14508</v>
      </c>
      <c r="P2261" s="81" t="s">
        <v>10659</v>
      </c>
      <c r="Q2261" s="78">
        <v>5185</v>
      </c>
      <c r="R2261" s="81">
        <v>-96.720346000000006</v>
      </c>
      <c r="S2261" s="81">
        <v>32.653146999999997</v>
      </c>
    </row>
    <row r="2262" spans="1:19" ht="12.75" customHeight="1" x14ac:dyDescent="0.2">
      <c r="A2262" s="201" t="s">
        <v>14086</v>
      </c>
      <c r="B2262" s="78" t="s">
        <v>6392</v>
      </c>
      <c r="C2262" s="78" t="s">
        <v>999</v>
      </c>
      <c r="D2262" s="79">
        <v>2016</v>
      </c>
      <c r="E2262" s="85">
        <v>42488</v>
      </c>
      <c r="F2262" s="81" t="s">
        <v>14465</v>
      </c>
      <c r="G2262" s="81" t="s">
        <v>14466</v>
      </c>
      <c r="H2262" s="81" t="s">
        <v>312</v>
      </c>
      <c r="I2262" s="81" t="s">
        <v>297</v>
      </c>
      <c r="J2262" s="82">
        <v>77088</v>
      </c>
      <c r="K2262" s="83">
        <v>999449</v>
      </c>
      <c r="L2262" s="78">
        <v>252</v>
      </c>
      <c r="M2262" s="78">
        <v>252</v>
      </c>
      <c r="N2262" s="78" t="s">
        <v>1002</v>
      </c>
      <c r="O2262" s="84" t="s">
        <v>14467</v>
      </c>
      <c r="P2262" s="81" t="s">
        <v>11812</v>
      </c>
      <c r="Q2262" s="78">
        <v>5166</v>
      </c>
      <c r="R2262" s="81">
        <v>-95.452145000000002</v>
      </c>
      <c r="S2262" s="81">
        <v>29.882688999999999</v>
      </c>
    </row>
    <row r="2263" spans="1:19" ht="12.75" customHeight="1" x14ac:dyDescent="0.2">
      <c r="A2263" s="201" t="s">
        <v>14695</v>
      </c>
      <c r="B2263" s="78" t="s">
        <v>6392</v>
      </c>
      <c r="C2263" s="78" t="s">
        <v>14696</v>
      </c>
      <c r="D2263" s="79">
        <v>2016</v>
      </c>
      <c r="E2263" s="85">
        <v>42537</v>
      </c>
      <c r="F2263" s="81" t="s">
        <v>14697</v>
      </c>
      <c r="G2263" s="81" t="s">
        <v>14698</v>
      </c>
      <c r="H2263" s="81" t="s">
        <v>770</v>
      </c>
      <c r="I2263" s="81" t="s">
        <v>171</v>
      </c>
      <c r="J2263" s="82">
        <v>78382</v>
      </c>
      <c r="K2263" s="83">
        <v>157918</v>
      </c>
      <c r="L2263" s="78">
        <v>50</v>
      </c>
      <c r="M2263" s="78">
        <v>49</v>
      </c>
      <c r="N2263" s="78" t="s">
        <v>1002</v>
      </c>
      <c r="O2263" s="84" t="s">
        <v>14699</v>
      </c>
      <c r="P2263" s="81" t="s">
        <v>9516</v>
      </c>
      <c r="Q2263" s="78">
        <v>5176</v>
      </c>
      <c r="R2263" s="81">
        <v>-97.062399999999997</v>
      </c>
      <c r="S2263" s="81">
        <v>28.008066666666668</v>
      </c>
    </row>
    <row r="2264" spans="1:19" ht="12.75" customHeight="1" x14ac:dyDescent="0.2">
      <c r="A2264" s="201" t="s">
        <v>14700</v>
      </c>
      <c r="B2264" s="78" t="s">
        <v>6392</v>
      </c>
      <c r="C2264" s="78" t="s">
        <v>14701</v>
      </c>
      <c r="D2264" s="79">
        <v>2016</v>
      </c>
      <c r="E2264" s="85">
        <v>42537</v>
      </c>
      <c r="F2264" s="81" t="s">
        <v>14702</v>
      </c>
      <c r="G2264" s="81" t="s">
        <v>14703</v>
      </c>
      <c r="H2264" s="81" t="s">
        <v>550</v>
      </c>
      <c r="I2264" s="81" t="s">
        <v>306</v>
      </c>
      <c r="J2264" s="82">
        <v>78539</v>
      </c>
      <c r="K2264" s="83">
        <v>263065</v>
      </c>
      <c r="L2264" s="78">
        <v>100</v>
      </c>
      <c r="M2264" s="78">
        <v>100</v>
      </c>
      <c r="N2264" s="78" t="s">
        <v>1002</v>
      </c>
      <c r="O2264" s="84" t="s">
        <v>14699</v>
      </c>
      <c r="P2264" s="81" t="s">
        <v>12485</v>
      </c>
      <c r="Q2264" s="78">
        <v>5177</v>
      </c>
      <c r="R2264" s="81">
        <v>-98.172483333333332</v>
      </c>
      <c r="S2264" s="81">
        <v>26.296583333333334</v>
      </c>
    </row>
    <row r="2265" spans="1:19" ht="12.75" customHeight="1" x14ac:dyDescent="0.2">
      <c r="A2265" s="201" t="s">
        <v>14509</v>
      </c>
      <c r="B2265" s="78" t="s">
        <v>6392</v>
      </c>
      <c r="C2265" s="78" t="s">
        <v>999</v>
      </c>
      <c r="D2265" s="79">
        <v>2016</v>
      </c>
      <c r="E2265" s="85">
        <v>42579</v>
      </c>
      <c r="F2265" s="81" t="s">
        <v>14510</v>
      </c>
      <c r="G2265" s="81" t="s">
        <v>14511</v>
      </c>
      <c r="H2265" s="81" t="s">
        <v>572</v>
      </c>
      <c r="I2265" s="81" t="s">
        <v>452</v>
      </c>
      <c r="J2265" s="82">
        <v>76137</v>
      </c>
      <c r="K2265" s="83">
        <v>1522255</v>
      </c>
      <c r="L2265" s="78">
        <v>324</v>
      </c>
      <c r="M2265" s="78">
        <v>311</v>
      </c>
      <c r="N2265" s="78" t="s">
        <v>1002</v>
      </c>
      <c r="O2265" s="84" t="s">
        <v>6224</v>
      </c>
      <c r="P2265" s="81" t="s">
        <v>10747</v>
      </c>
      <c r="Q2265" s="78">
        <v>5186</v>
      </c>
      <c r="R2265" s="81">
        <v>-97.295850000000002</v>
      </c>
      <c r="S2265" s="81">
        <v>32.836100000000002</v>
      </c>
    </row>
    <row r="2266" spans="1:19" ht="12.75" customHeight="1" x14ac:dyDescent="0.2">
      <c r="A2266" s="201" t="s">
        <v>14752</v>
      </c>
      <c r="B2266" s="78" t="s">
        <v>1200</v>
      </c>
      <c r="C2266" s="78" t="s">
        <v>999</v>
      </c>
      <c r="D2266" s="79">
        <v>2016</v>
      </c>
      <c r="E2266" s="85">
        <v>42579</v>
      </c>
      <c r="F2266" s="81" t="s">
        <v>14726</v>
      </c>
      <c r="G2266" s="81" t="s">
        <v>14753</v>
      </c>
      <c r="H2266" s="81" t="s">
        <v>176</v>
      </c>
      <c r="I2266" s="81" t="s">
        <v>461</v>
      </c>
      <c r="J2266" s="82">
        <v>78759</v>
      </c>
      <c r="K2266" s="83">
        <v>901883</v>
      </c>
      <c r="L2266" s="78">
        <v>24</v>
      </c>
      <c r="M2266" s="78">
        <v>24</v>
      </c>
      <c r="N2266" s="78" t="s">
        <v>1002</v>
      </c>
      <c r="O2266" s="84" t="s">
        <v>6997</v>
      </c>
      <c r="P2266" s="81" t="s">
        <v>8961</v>
      </c>
      <c r="Q2266" s="89">
        <v>5212</v>
      </c>
      <c r="R2266" s="81">
        <v>-97.755101999999994</v>
      </c>
      <c r="S2266" s="81">
        <v>30.420923999999999</v>
      </c>
    </row>
    <row r="2267" spans="1:19" ht="12.75" customHeight="1" x14ac:dyDescent="0.2">
      <c r="A2267" s="201" t="s">
        <v>14750</v>
      </c>
      <c r="B2267" s="78" t="s">
        <v>1200</v>
      </c>
      <c r="C2267" s="78" t="s">
        <v>999</v>
      </c>
      <c r="D2267" s="79">
        <v>2016</v>
      </c>
      <c r="E2267" s="85">
        <v>42579</v>
      </c>
      <c r="F2267" s="81" t="s">
        <v>14726</v>
      </c>
      <c r="G2267" s="81" t="s">
        <v>14754</v>
      </c>
      <c r="H2267" s="81" t="s">
        <v>176</v>
      </c>
      <c r="I2267" s="81" t="s">
        <v>461</v>
      </c>
      <c r="J2267" s="82">
        <v>78749</v>
      </c>
      <c r="K2267" s="83">
        <v>0</v>
      </c>
      <c r="L2267" s="78">
        <v>51</v>
      </c>
      <c r="M2267" s="78">
        <v>51</v>
      </c>
      <c r="N2267" s="78" t="s">
        <v>1002</v>
      </c>
      <c r="O2267" s="84" t="s">
        <v>6997</v>
      </c>
      <c r="P2267" s="81" t="s">
        <v>14751</v>
      </c>
      <c r="Q2267" s="89">
        <v>5212</v>
      </c>
      <c r="R2267" s="81">
        <v>-97.852486999999996</v>
      </c>
      <c r="S2267" s="81">
        <v>30.233822</v>
      </c>
    </row>
    <row r="2268" spans="1:19" ht="12.75" customHeight="1" x14ac:dyDescent="0.2">
      <c r="A2268" s="201" t="s">
        <v>14900</v>
      </c>
      <c r="B2268" s="78" t="s">
        <v>998</v>
      </c>
      <c r="C2268" s="78" t="s">
        <v>999</v>
      </c>
      <c r="D2268" s="79">
        <v>2017</v>
      </c>
      <c r="E2268" s="85">
        <v>42943</v>
      </c>
      <c r="F2268" s="81" t="s">
        <v>14901</v>
      </c>
      <c r="G2268" s="81" t="s">
        <v>14902</v>
      </c>
      <c r="H2268" s="81" t="s">
        <v>300</v>
      </c>
      <c r="I2268" s="81" t="s">
        <v>325</v>
      </c>
      <c r="J2268" s="82">
        <v>77706</v>
      </c>
      <c r="K2268" s="83">
        <v>1049712</v>
      </c>
      <c r="L2268" s="78">
        <v>72</v>
      </c>
      <c r="M2268" s="78">
        <v>62</v>
      </c>
      <c r="N2268" s="78" t="s">
        <v>14477</v>
      </c>
      <c r="O2268" s="84" t="s">
        <v>14628</v>
      </c>
      <c r="P2268" s="81" t="s">
        <v>8270</v>
      </c>
      <c r="Q2268" s="87">
        <v>5295</v>
      </c>
      <c r="R2268" s="81">
        <v>-94.170423</v>
      </c>
      <c r="S2268" s="81">
        <v>30.123902999999999</v>
      </c>
    </row>
    <row r="2269" spans="1:19" ht="12.75" customHeight="1" x14ac:dyDescent="0.2">
      <c r="A2269" s="201" t="s">
        <v>14948</v>
      </c>
      <c r="B2269" s="78" t="s">
        <v>998</v>
      </c>
      <c r="C2269" s="78" t="s">
        <v>999</v>
      </c>
      <c r="D2269" s="79">
        <v>2017</v>
      </c>
      <c r="E2269" s="85">
        <v>42943</v>
      </c>
      <c r="F2269" s="81" t="s">
        <v>14949</v>
      </c>
      <c r="G2269" s="81" t="s">
        <v>14950</v>
      </c>
      <c r="H2269" s="81" t="s">
        <v>781</v>
      </c>
      <c r="I2269" s="81" t="s">
        <v>184</v>
      </c>
      <c r="J2269" s="82">
        <v>78202</v>
      </c>
      <c r="K2269" s="83">
        <v>1496281</v>
      </c>
      <c r="L2269" s="78">
        <v>119</v>
      </c>
      <c r="M2269" s="78">
        <v>95</v>
      </c>
      <c r="N2269" s="78" t="s">
        <v>1002</v>
      </c>
      <c r="O2269" s="84" t="s">
        <v>15048</v>
      </c>
      <c r="P2269" s="81" t="s">
        <v>8550</v>
      </c>
      <c r="Q2269" s="87">
        <v>5298</v>
      </c>
      <c r="R2269" s="81">
        <v>-98.452816999999996</v>
      </c>
      <c r="S2269" s="81">
        <v>29.431417</v>
      </c>
    </row>
    <row r="2270" spans="1:19" ht="12.75" customHeight="1" x14ac:dyDescent="0.2">
      <c r="A2270" s="201" t="s">
        <v>15081</v>
      </c>
      <c r="B2270" s="78" t="s">
        <v>1200</v>
      </c>
      <c r="C2270" s="78" t="s">
        <v>999</v>
      </c>
      <c r="D2270" s="79">
        <v>2017</v>
      </c>
      <c r="E2270" s="85">
        <v>42943</v>
      </c>
      <c r="F2270" s="81" t="s">
        <v>15082</v>
      </c>
      <c r="G2270" s="81" t="s">
        <v>15083</v>
      </c>
      <c r="H2270" s="81" t="s">
        <v>605</v>
      </c>
      <c r="I2270" s="81" t="s">
        <v>209</v>
      </c>
      <c r="J2270" s="82">
        <v>78550</v>
      </c>
      <c r="K2270" s="83">
        <v>332346</v>
      </c>
      <c r="L2270" s="78">
        <v>24</v>
      </c>
      <c r="M2270" s="78">
        <v>19</v>
      </c>
      <c r="N2270" s="78" t="s">
        <v>1002</v>
      </c>
      <c r="O2270" s="84" t="s">
        <v>15092</v>
      </c>
      <c r="P2270" s="81" t="s">
        <v>2156</v>
      </c>
      <c r="Q2270" s="87">
        <v>5299</v>
      </c>
      <c r="R2270" s="81">
        <v>-97.696843000000001</v>
      </c>
      <c r="S2270" s="81">
        <v>26.192440999999999</v>
      </c>
    </row>
    <row r="2271" spans="1:19" ht="12.75" customHeight="1" x14ac:dyDescent="0.2">
      <c r="A2271" s="201" t="s">
        <v>14875</v>
      </c>
      <c r="B2271" s="78" t="s">
        <v>998</v>
      </c>
      <c r="C2271" s="78" t="s">
        <v>999</v>
      </c>
      <c r="D2271" s="79">
        <v>2017</v>
      </c>
      <c r="E2271" s="85">
        <v>42943</v>
      </c>
      <c r="F2271" s="81" t="s">
        <v>14876</v>
      </c>
      <c r="G2271" s="81" t="s">
        <v>14877</v>
      </c>
      <c r="H2271" s="81" t="s">
        <v>243</v>
      </c>
      <c r="I2271" s="81" t="s">
        <v>452</v>
      </c>
      <c r="J2271" s="82">
        <v>76002</v>
      </c>
      <c r="K2271" s="83">
        <v>1243264</v>
      </c>
      <c r="L2271" s="78">
        <v>74</v>
      </c>
      <c r="M2271" s="78">
        <v>65</v>
      </c>
      <c r="N2271" s="78" t="s">
        <v>14477</v>
      </c>
      <c r="O2271" s="84" t="s">
        <v>6224</v>
      </c>
      <c r="P2271" s="81" t="s">
        <v>15023</v>
      </c>
      <c r="Q2271" s="87">
        <v>5281</v>
      </c>
      <c r="R2271" s="81">
        <v>-97.086600000000004</v>
      </c>
      <c r="S2271" s="81">
        <v>32.609200000000001</v>
      </c>
    </row>
    <row r="2272" spans="1:19" ht="12.75" customHeight="1" x14ac:dyDescent="0.2">
      <c r="A2272" s="201" t="s">
        <v>14951</v>
      </c>
      <c r="B2272" s="78" t="s">
        <v>998</v>
      </c>
      <c r="C2272" s="78" t="s">
        <v>999</v>
      </c>
      <c r="D2272" s="79">
        <v>2017</v>
      </c>
      <c r="E2272" s="85">
        <v>42943</v>
      </c>
      <c r="F2272" s="81" t="s">
        <v>14952</v>
      </c>
      <c r="G2272" s="81" t="s">
        <v>14953</v>
      </c>
      <c r="H2272" s="81" t="s">
        <v>781</v>
      </c>
      <c r="I2272" s="81" t="s">
        <v>184</v>
      </c>
      <c r="J2272" s="82">
        <v>78204</v>
      </c>
      <c r="K2272" s="83">
        <v>1198439</v>
      </c>
      <c r="L2272" s="78">
        <v>81</v>
      </c>
      <c r="M2272" s="78">
        <v>67</v>
      </c>
      <c r="N2272" s="78" t="s">
        <v>1002</v>
      </c>
      <c r="O2272" s="84" t="s">
        <v>6224</v>
      </c>
      <c r="P2272" s="81" t="s">
        <v>15049</v>
      </c>
      <c r="Q2272" s="87">
        <v>5300</v>
      </c>
      <c r="R2272" s="81">
        <v>-98.496639000000002</v>
      </c>
      <c r="S2272" s="81">
        <v>29.393668000000002</v>
      </c>
    </row>
    <row r="2273" spans="1:19" ht="12.75" customHeight="1" x14ac:dyDescent="0.2">
      <c r="A2273" s="201" t="s">
        <v>14823</v>
      </c>
      <c r="B2273" s="78" t="s">
        <v>998</v>
      </c>
      <c r="C2273" s="78" t="s">
        <v>999</v>
      </c>
      <c r="D2273" s="79">
        <v>2017</v>
      </c>
      <c r="E2273" s="85">
        <v>42943</v>
      </c>
      <c r="F2273" s="81" t="s">
        <v>14824</v>
      </c>
      <c r="G2273" s="81" t="s">
        <v>14825</v>
      </c>
      <c r="H2273" s="81" t="s">
        <v>703</v>
      </c>
      <c r="I2273" s="81" t="s">
        <v>224</v>
      </c>
      <c r="J2273" s="82">
        <v>75069</v>
      </c>
      <c r="K2273" s="83">
        <v>1500000</v>
      </c>
      <c r="L2273" s="78">
        <v>136</v>
      </c>
      <c r="M2273" s="78">
        <v>136</v>
      </c>
      <c r="N2273" s="78" t="s">
        <v>1002</v>
      </c>
      <c r="O2273" s="84" t="s">
        <v>15007</v>
      </c>
      <c r="P2273" s="81" t="s">
        <v>15008</v>
      </c>
      <c r="Q2273" s="87">
        <v>5296</v>
      </c>
      <c r="R2273" s="81">
        <v>-96.614930000000001</v>
      </c>
      <c r="S2273" s="81">
        <v>33.209249999999997</v>
      </c>
    </row>
    <row r="2274" spans="1:19" ht="12.75" customHeight="1" x14ac:dyDescent="0.2">
      <c r="A2274" s="201" t="s">
        <v>14884</v>
      </c>
      <c r="B2274" s="78" t="s">
        <v>998</v>
      </c>
      <c r="C2274" s="78" t="s">
        <v>999</v>
      </c>
      <c r="D2274" s="79">
        <v>2017</v>
      </c>
      <c r="E2274" s="85">
        <v>42943</v>
      </c>
      <c r="F2274" s="81" t="s">
        <v>14885</v>
      </c>
      <c r="G2274" s="81" t="s">
        <v>14886</v>
      </c>
      <c r="H2274" s="81" t="s">
        <v>694</v>
      </c>
      <c r="I2274" s="81" t="s">
        <v>452</v>
      </c>
      <c r="J2274" s="82">
        <v>76063</v>
      </c>
      <c r="K2274" s="83">
        <v>1500000</v>
      </c>
      <c r="L2274" s="78">
        <v>135</v>
      </c>
      <c r="M2274" s="78">
        <v>135</v>
      </c>
      <c r="N2274" s="78" t="s">
        <v>14477</v>
      </c>
      <c r="O2274" s="84" t="s">
        <v>999</v>
      </c>
      <c r="P2274" s="81" t="s">
        <v>15027</v>
      </c>
      <c r="Q2274" s="87">
        <v>5297</v>
      </c>
      <c r="R2274" s="81">
        <v>-97.163499999999999</v>
      </c>
      <c r="S2274" s="81">
        <v>32.556399999999996</v>
      </c>
    </row>
    <row r="2275" spans="1:19" ht="12.75" customHeight="1" x14ac:dyDescent="0.2">
      <c r="A2275" s="201" t="s">
        <v>14967</v>
      </c>
      <c r="B2275" s="78" t="s">
        <v>998</v>
      </c>
      <c r="C2275" s="78" t="s">
        <v>999</v>
      </c>
      <c r="D2275" s="79">
        <v>2017</v>
      </c>
      <c r="E2275" s="85">
        <v>42943</v>
      </c>
      <c r="F2275" s="81" t="s">
        <v>14968</v>
      </c>
      <c r="G2275" s="81" t="s">
        <v>14969</v>
      </c>
      <c r="H2275" s="81" t="s">
        <v>402</v>
      </c>
      <c r="I2275" s="81" t="s">
        <v>209</v>
      </c>
      <c r="J2275" s="82">
        <v>78526</v>
      </c>
      <c r="K2275" s="83">
        <v>1500000</v>
      </c>
      <c r="L2275" s="78">
        <v>132</v>
      </c>
      <c r="M2275" s="78">
        <v>105</v>
      </c>
      <c r="N2275" s="78" t="s">
        <v>14477</v>
      </c>
      <c r="O2275" s="84" t="s">
        <v>4449</v>
      </c>
      <c r="P2275" s="81" t="s">
        <v>15054</v>
      </c>
      <c r="Q2275" s="87">
        <v>5301</v>
      </c>
      <c r="R2275" s="81">
        <v>-97.487133</v>
      </c>
      <c r="S2275" s="81">
        <v>25.966550000000002</v>
      </c>
    </row>
    <row r="2276" spans="1:19" ht="12.75" customHeight="1" x14ac:dyDescent="0.2">
      <c r="A2276" s="201" t="s">
        <v>14881</v>
      </c>
      <c r="B2276" s="78" t="s">
        <v>1200</v>
      </c>
      <c r="C2276" s="78" t="s">
        <v>999</v>
      </c>
      <c r="D2276" s="79">
        <v>2017</v>
      </c>
      <c r="E2276" s="85">
        <v>42943</v>
      </c>
      <c r="F2276" s="81" t="s">
        <v>14882</v>
      </c>
      <c r="G2276" s="81" t="s">
        <v>14883</v>
      </c>
      <c r="H2276" s="81" t="s">
        <v>572</v>
      </c>
      <c r="I2276" s="81" t="s">
        <v>452</v>
      </c>
      <c r="J2276" s="82">
        <v>76108</v>
      </c>
      <c r="K2276" s="83">
        <v>1500000</v>
      </c>
      <c r="L2276" s="78">
        <v>150</v>
      </c>
      <c r="M2276" s="78">
        <v>92</v>
      </c>
      <c r="N2276" s="78" t="s">
        <v>1002</v>
      </c>
      <c r="O2276" s="84" t="s">
        <v>15025</v>
      </c>
      <c r="P2276" s="81" t="s">
        <v>15026</v>
      </c>
      <c r="Q2276" s="87">
        <v>5302</v>
      </c>
      <c r="R2276" s="81">
        <v>-97.484358999999998</v>
      </c>
      <c r="S2276" s="81">
        <v>32.747767000000003</v>
      </c>
    </row>
    <row r="2277" spans="1:19" ht="12.75" customHeight="1" x14ac:dyDescent="0.2">
      <c r="A2277" s="201" t="s">
        <v>15136</v>
      </c>
      <c r="B2277" s="78" t="s">
        <v>1200</v>
      </c>
      <c r="C2277" s="78" t="s">
        <v>999</v>
      </c>
      <c r="D2277" s="79">
        <v>2017</v>
      </c>
      <c r="E2277" s="85">
        <v>42943</v>
      </c>
      <c r="F2277" s="81" t="s">
        <v>15137</v>
      </c>
      <c r="G2277" s="81" t="s">
        <v>15138</v>
      </c>
      <c r="H2277" s="81" t="s">
        <v>247</v>
      </c>
      <c r="I2277" s="81" t="s">
        <v>247</v>
      </c>
      <c r="J2277" s="82">
        <v>76208</v>
      </c>
      <c r="K2277" s="83">
        <v>1500000</v>
      </c>
      <c r="L2277" s="78">
        <v>150</v>
      </c>
      <c r="M2277" s="78">
        <v>93</v>
      </c>
      <c r="N2277" s="78" t="s">
        <v>1002</v>
      </c>
      <c r="O2277" s="84" t="s">
        <v>14308</v>
      </c>
      <c r="P2277" s="81" t="s">
        <v>15139</v>
      </c>
      <c r="Q2277" s="87">
        <v>5303</v>
      </c>
      <c r="R2277" s="81">
        <v>-97.110467999999997</v>
      </c>
      <c r="S2277" s="81">
        <v>33.254438</v>
      </c>
    </row>
    <row r="2278" spans="1:19" ht="12.75" customHeight="1" x14ac:dyDescent="0.2">
      <c r="A2278" s="201" t="s">
        <v>14982</v>
      </c>
      <c r="B2278" s="78" t="s">
        <v>1200</v>
      </c>
      <c r="C2278" s="78" t="s">
        <v>999</v>
      </c>
      <c r="D2278" s="79">
        <v>2017</v>
      </c>
      <c r="E2278" s="85">
        <v>42943</v>
      </c>
      <c r="F2278" s="81" t="s">
        <v>14983</v>
      </c>
      <c r="G2278" s="81" t="s">
        <v>14984</v>
      </c>
      <c r="H2278" s="81" t="s">
        <v>14981</v>
      </c>
      <c r="I2278" s="81" t="s">
        <v>14981</v>
      </c>
      <c r="J2278" s="82">
        <v>79927</v>
      </c>
      <c r="K2278" s="83">
        <v>1219717</v>
      </c>
      <c r="L2278" s="78">
        <v>124</v>
      </c>
      <c r="M2278" s="78">
        <v>110</v>
      </c>
      <c r="N2278" s="78" t="s">
        <v>1002</v>
      </c>
      <c r="O2278" s="84" t="s">
        <v>3933</v>
      </c>
      <c r="P2278" s="81" t="s">
        <v>15059</v>
      </c>
      <c r="Q2278" s="87">
        <v>5304</v>
      </c>
      <c r="R2278" s="81">
        <v>-106.310672</v>
      </c>
      <c r="S2278" s="81">
        <v>31.679748</v>
      </c>
    </row>
    <row r="2279" spans="1:19" ht="12.75" customHeight="1" x14ac:dyDescent="0.2">
      <c r="A2279" s="201" t="s">
        <v>14826</v>
      </c>
      <c r="B2279" s="78" t="s">
        <v>1200</v>
      </c>
      <c r="C2279" s="78" t="s">
        <v>999</v>
      </c>
      <c r="D2279" s="79">
        <v>2017</v>
      </c>
      <c r="E2279" s="85">
        <v>42943</v>
      </c>
      <c r="F2279" s="81" t="s">
        <v>14827</v>
      </c>
      <c r="G2279" s="81" t="s">
        <v>14828</v>
      </c>
      <c r="H2279" s="81" t="s">
        <v>503</v>
      </c>
      <c r="I2279" s="81" t="s">
        <v>331</v>
      </c>
      <c r="J2279" s="82">
        <v>76033</v>
      </c>
      <c r="K2279" s="83">
        <v>474657</v>
      </c>
      <c r="L2279" s="78">
        <v>49</v>
      </c>
      <c r="M2279" s="78">
        <v>48</v>
      </c>
      <c r="N2279" s="78" t="s">
        <v>14501</v>
      </c>
      <c r="O2279" s="84" t="s">
        <v>999</v>
      </c>
      <c r="P2279" s="81" t="s">
        <v>15009</v>
      </c>
      <c r="Q2279" s="87">
        <v>5305</v>
      </c>
      <c r="R2279" s="81">
        <v>-97.408303000000004</v>
      </c>
      <c r="S2279" s="81">
        <v>32.348312999999997</v>
      </c>
    </row>
    <row r="2280" spans="1:19" ht="12.75" customHeight="1" x14ac:dyDescent="0.2">
      <c r="A2280" s="201" t="s">
        <v>14978</v>
      </c>
      <c r="B2280" s="78" t="s">
        <v>998</v>
      </c>
      <c r="C2280" s="78" t="s">
        <v>999</v>
      </c>
      <c r="D2280" s="79">
        <v>2017</v>
      </c>
      <c r="E2280" s="85">
        <v>42943</v>
      </c>
      <c r="F2280" s="81" t="s">
        <v>14979</v>
      </c>
      <c r="G2280" s="81" t="s">
        <v>14980</v>
      </c>
      <c r="H2280" s="81" t="s">
        <v>14387</v>
      </c>
      <c r="I2280" s="81" t="s">
        <v>14981</v>
      </c>
      <c r="J2280" s="82">
        <v>79821</v>
      </c>
      <c r="K2280" s="83">
        <v>500000</v>
      </c>
      <c r="L2280" s="78">
        <v>40</v>
      </c>
      <c r="M2280" s="78">
        <v>40</v>
      </c>
      <c r="N2280" s="78" t="s">
        <v>1002</v>
      </c>
      <c r="O2280" s="84" t="s">
        <v>3933</v>
      </c>
      <c r="P2280" s="81" t="s">
        <v>15058</v>
      </c>
      <c r="Q2280" s="87">
        <v>5306</v>
      </c>
      <c r="R2280" s="81">
        <v>-106.575665</v>
      </c>
      <c r="S2280" s="81">
        <v>31.952477999999999</v>
      </c>
    </row>
    <row r="2281" spans="1:19" ht="12.75" customHeight="1" x14ac:dyDescent="0.2">
      <c r="A2281" s="201" t="s">
        <v>14970</v>
      </c>
      <c r="B2281" s="78" t="s">
        <v>998</v>
      </c>
      <c r="C2281" s="78" t="s">
        <v>999</v>
      </c>
      <c r="D2281" s="79">
        <v>2017</v>
      </c>
      <c r="E2281" s="85">
        <v>42943</v>
      </c>
      <c r="F2281" s="81" t="s">
        <v>14971</v>
      </c>
      <c r="G2281" s="81" t="s">
        <v>14969</v>
      </c>
      <c r="H2281" s="81" t="s">
        <v>402</v>
      </c>
      <c r="I2281" s="81" t="s">
        <v>209</v>
      </c>
      <c r="J2281" s="82">
        <v>78526</v>
      </c>
      <c r="K2281" s="83">
        <v>1500000</v>
      </c>
      <c r="L2281" s="78">
        <v>128</v>
      </c>
      <c r="M2281" s="78">
        <v>100</v>
      </c>
      <c r="N2281" s="78" t="s">
        <v>1002</v>
      </c>
      <c r="O2281" s="84" t="s">
        <v>4449</v>
      </c>
      <c r="P2281" s="81" t="s">
        <v>15054</v>
      </c>
      <c r="Q2281" s="87">
        <v>5307</v>
      </c>
      <c r="R2281" s="81">
        <v>-97.487217000000001</v>
      </c>
      <c r="S2281" s="81">
        <v>25.965333000000001</v>
      </c>
    </row>
    <row r="2282" spans="1:19" ht="12.75" customHeight="1" x14ac:dyDescent="0.2">
      <c r="A2282" s="201" t="s">
        <v>14918</v>
      </c>
      <c r="B2282" s="78" t="s">
        <v>1200</v>
      </c>
      <c r="C2282" s="78" t="s">
        <v>999</v>
      </c>
      <c r="D2282" s="79">
        <v>2017</v>
      </c>
      <c r="E2282" s="85">
        <v>42943</v>
      </c>
      <c r="F2282" s="81" t="s">
        <v>14919</v>
      </c>
      <c r="G2282" s="81" t="s">
        <v>14920</v>
      </c>
      <c r="H2282" s="81" t="s">
        <v>312</v>
      </c>
      <c r="I2282" s="81" t="s">
        <v>297</v>
      </c>
      <c r="J2282" s="82">
        <v>77084</v>
      </c>
      <c r="K2282" s="83">
        <v>1500000</v>
      </c>
      <c r="L2282" s="78">
        <v>150</v>
      </c>
      <c r="M2282" s="78">
        <v>110</v>
      </c>
      <c r="N2282" s="78" t="s">
        <v>14477</v>
      </c>
      <c r="O2282" s="84" t="s">
        <v>4598</v>
      </c>
      <c r="P2282" s="81" t="s">
        <v>15037</v>
      </c>
      <c r="Q2282" s="87">
        <v>5308</v>
      </c>
      <c r="R2282" s="81">
        <v>-95.684464000000006</v>
      </c>
      <c r="S2282" s="81">
        <v>29.794711</v>
      </c>
    </row>
    <row r="2283" spans="1:19" ht="12.75" customHeight="1" x14ac:dyDescent="0.2">
      <c r="A2283" s="201" t="s">
        <v>14851</v>
      </c>
      <c r="B2283" s="78" t="s">
        <v>1200</v>
      </c>
      <c r="C2283" s="78" t="s">
        <v>999</v>
      </c>
      <c r="D2283" s="79">
        <v>2017</v>
      </c>
      <c r="E2283" s="85">
        <v>42943</v>
      </c>
      <c r="F2283" s="81" t="s">
        <v>14852</v>
      </c>
      <c r="G2283" s="81" t="s">
        <v>14853</v>
      </c>
      <c r="H2283" s="81" t="s">
        <v>867</v>
      </c>
      <c r="I2283" s="81" t="s">
        <v>361</v>
      </c>
      <c r="J2283" s="82">
        <v>79382</v>
      </c>
      <c r="K2283" s="83">
        <v>664709</v>
      </c>
      <c r="L2283" s="78">
        <v>49</v>
      </c>
      <c r="M2283" s="78">
        <v>41</v>
      </c>
      <c r="N2283" s="78" t="s">
        <v>14477</v>
      </c>
      <c r="O2283" s="84" t="s">
        <v>8528</v>
      </c>
      <c r="P2283" s="81" t="s">
        <v>15013</v>
      </c>
      <c r="Q2283" s="87">
        <v>5278</v>
      </c>
      <c r="R2283" s="81">
        <v>-102.008397</v>
      </c>
      <c r="S2283" s="81">
        <v>33.510565999999997</v>
      </c>
    </row>
    <row r="2284" spans="1:19" ht="12.75" customHeight="1" x14ac:dyDescent="0.2">
      <c r="A2284" s="201" t="s">
        <v>14938</v>
      </c>
      <c r="B2284" s="78" t="s">
        <v>998</v>
      </c>
      <c r="C2284" s="78" t="s">
        <v>999</v>
      </c>
      <c r="D2284" s="79">
        <v>2017</v>
      </c>
      <c r="E2284" s="85">
        <v>42943</v>
      </c>
      <c r="F2284" s="81" t="s">
        <v>14939</v>
      </c>
      <c r="G2284" s="81" t="s">
        <v>14940</v>
      </c>
      <c r="H2284" s="81" t="s">
        <v>176</v>
      </c>
      <c r="I2284" s="81" t="s">
        <v>461</v>
      </c>
      <c r="J2284" s="82">
        <v>78723</v>
      </c>
      <c r="K2284" s="83">
        <v>1350000</v>
      </c>
      <c r="L2284" s="78">
        <v>132</v>
      </c>
      <c r="M2284" s="78">
        <v>132</v>
      </c>
      <c r="N2284" s="78" t="s">
        <v>1002</v>
      </c>
      <c r="O2284" s="84" t="s">
        <v>999</v>
      </c>
      <c r="P2284" s="81" t="s">
        <v>8965</v>
      </c>
      <c r="Q2284" s="87">
        <v>5309</v>
      </c>
      <c r="R2284" s="81">
        <v>-97.691599999999994</v>
      </c>
      <c r="S2284" s="81">
        <v>30.296399999999998</v>
      </c>
    </row>
    <row r="2285" spans="1:19" ht="12.75" customHeight="1" x14ac:dyDescent="0.2">
      <c r="A2285" s="201" t="s">
        <v>14821</v>
      </c>
      <c r="B2285" s="78" t="s">
        <v>998</v>
      </c>
      <c r="C2285" s="78" t="s">
        <v>2828</v>
      </c>
      <c r="D2285" s="79">
        <v>2017</v>
      </c>
      <c r="E2285" s="85">
        <v>42943</v>
      </c>
      <c r="F2285" s="81" t="s">
        <v>799</v>
      </c>
      <c r="G2285" s="81" t="s">
        <v>14822</v>
      </c>
      <c r="H2285" s="81" t="s">
        <v>666</v>
      </c>
      <c r="I2285" s="81" t="s">
        <v>247</v>
      </c>
      <c r="J2285" s="82">
        <v>75065</v>
      </c>
      <c r="K2285" s="83">
        <v>406324</v>
      </c>
      <c r="L2285" s="78">
        <v>40</v>
      </c>
      <c r="M2285" s="78">
        <v>40</v>
      </c>
      <c r="N2285" s="78" t="s">
        <v>1002</v>
      </c>
      <c r="O2285" s="84" t="s">
        <v>999</v>
      </c>
      <c r="P2285" s="81" t="s">
        <v>15006</v>
      </c>
      <c r="Q2285" s="87">
        <v>2294</v>
      </c>
      <c r="R2285" s="81">
        <v>-97.030173000000005</v>
      </c>
      <c r="S2285" s="81">
        <v>33.127679999999998</v>
      </c>
    </row>
    <row r="2286" spans="1:19" ht="12.75" customHeight="1" x14ac:dyDescent="0.2">
      <c r="A2286" s="201" t="s">
        <v>14818</v>
      </c>
      <c r="B2286" s="78" t="s">
        <v>1200</v>
      </c>
      <c r="C2286" s="78" t="s">
        <v>3004</v>
      </c>
      <c r="D2286" s="79">
        <v>2017</v>
      </c>
      <c r="E2286" s="85">
        <v>42943</v>
      </c>
      <c r="F2286" s="81" t="s">
        <v>14819</v>
      </c>
      <c r="G2286" s="81" t="s">
        <v>14820</v>
      </c>
      <c r="H2286" s="81" t="s">
        <v>185</v>
      </c>
      <c r="I2286" s="81" t="s">
        <v>439</v>
      </c>
      <c r="J2286" s="82">
        <v>76430</v>
      </c>
      <c r="K2286" s="83">
        <v>311796</v>
      </c>
      <c r="L2286" s="78">
        <v>40</v>
      </c>
      <c r="M2286" s="78">
        <v>40</v>
      </c>
      <c r="N2286" s="78" t="s">
        <v>1002</v>
      </c>
      <c r="O2286" s="84" t="s">
        <v>5067</v>
      </c>
      <c r="P2286" s="81" t="s">
        <v>3008</v>
      </c>
      <c r="Q2286" s="87">
        <v>1721</v>
      </c>
      <c r="R2286" s="81">
        <v>-99.289699999999996</v>
      </c>
      <c r="S2286" s="81">
        <v>32.7194</v>
      </c>
    </row>
    <row r="2287" spans="1:19" ht="12.75" customHeight="1" x14ac:dyDescent="0.2">
      <c r="A2287" s="201" t="s">
        <v>14815</v>
      </c>
      <c r="B2287" s="78" t="s">
        <v>1200</v>
      </c>
      <c r="C2287" s="78" t="s">
        <v>1645</v>
      </c>
      <c r="D2287" s="79">
        <v>2017</v>
      </c>
      <c r="E2287" s="85">
        <v>42943</v>
      </c>
      <c r="F2287" s="81" t="s">
        <v>14816</v>
      </c>
      <c r="G2287" s="81" t="s">
        <v>14817</v>
      </c>
      <c r="H2287" s="81" t="s">
        <v>483</v>
      </c>
      <c r="I2287" s="81" t="s">
        <v>375</v>
      </c>
      <c r="J2287" s="82">
        <v>78009</v>
      </c>
      <c r="K2287" s="83">
        <v>240649</v>
      </c>
      <c r="L2287" s="78">
        <v>40</v>
      </c>
      <c r="M2287" s="78">
        <v>40</v>
      </c>
      <c r="N2287" s="78" t="s">
        <v>1002</v>
      </c>
      <c r="O2287" s="84" t="s">
        <v>5067</v>
      </c>
      <c r="P2287" s="81" t="s">
        <v>15005</v>
      </c>
      <c r="Q2287" s="87">
        <v>1068</v>
      </c>
      <c r="R2287" s="81">
        <v>-98.882333000000003</v>
      </c>
      <c r="S2287" s="81">
        <v>29.354949999999999</v>
      </c>
    </row>
    <row r="2288" spans="1:19" ht="12.75" customHeight="1" x14ac:dyDescent="0.2">
      <c r="A2288" s="201" t="s">
        <v>15673</v>
      </c>
      <c r="B2288" s="78" t="s">
        <v>998</v>
      </c>
      <c r="C2288" s="78" t="s">
        <v>1431</v>
      </c>
      <c r="D2288" s="79">
        <v>2017</v>
      </c>
      <c r="E2288" s="85">
        <v>42943</v>
      </c>
      <c r="F2288" s="81" t="s">
        <v>1432</v>
      </c>
      <c r="G2288" s="81" t="s">
        <v>14811</v>
      </c>
      <c r="H2288" s="81" t="s">
        <v>554</v>
      </c>
      <c r="I2288" s="81" t="s">
        <v>482</v>
      </c>
      <c r="J2288" s="82">
        <v>76360</v>
      </c>
      <c r="K2288" s="83">
        <v>340034</v>
      </c>
      <c r="L2288" s="78">
        <v>48</v>
      </c>
      <c r="M2288" s="78">
        <v>47</v>
      </c>
      <c r="N2288" s="78" t="s">
        <v>1002</v>
      </c>
      <c r="O2288" s="84" t="s">
        <v>5067</v>
      </c>
      <c r="P2288" s="81" t="s">
        <v>1435</v>
      </c>
      <c r="Q2288" s="87">
        <v>969</v>
      </c>
      <c r="R2288" s="81">
        <v>-98.930374999999998</v>
      </c>
      <c r="S2288" s="81">
        <v>34.027732999999998</v>
      </c>
    </row>
    <row r="2289" spans="1:19" ht="12.75" customHeight="1" x14ac:dyDescent="0.2">
      <c r="A2289" s="201" t="s">
        <v>14844</v>
      </c>
      <c r="B2289" s="78" t="s">
        <v>998</v>
      </c>
      <c r="C2289" s="78" t="s">
        <v>999</v>
      </c>
      <c r="D2289" s="79">
        <v>2017</v>
      </c>
      <c r="E2289" s="85">
        <v>42943</v>
      </c>
      <c r="F2289" s="81" t="s">
        <v>14845</v>
      </c>
      <c r="G2289" s="81" t="s">
        <v>14846</v>
      </c>
      <c r="H2289" s="81" t="s">
        <v>740</v>
      </c>
      <c r="I2289" s="81" t="s">
        <v>461</v>
      </c>
      <c r="J2289" s="82">
        <v>78660</v>
      </c>
      <c r="K2289" s="83">
        <v>146265</v>
      </c>
      <c r="L2289" s="78">
        <v>20</v>
      </c>
      <c r="M2289" s="78">
        <v>20</v>
      </c>
      <c r="N2289" s="78" t="s">
        <v>1002</v>
      </c>
      <c r="O2289" s="84" t="s">
        <v>5067</v>
      </c>
      <c r="P2289" s="81" t="s">
        <v>15012</v>
      </c>
      <c r="Q2289" s="87">
        <v>765</v>
      </c>
      <c r="R2289" s="81">
        <v>-97.627162999999996</v>
      </c>
      <c r="S2289" s="81">
        <v>30.443470000000001</v>
      </c>
    </row>
    <row r="2290" spans="1:19" ht="12.75" customHeight="1" x14ac:dyDescent="0.2">
      <c r="A2290" s="201" t="s">
        <v>14831</v>
      </c>
      <c r="B2290" s="78" t="s">
        <v>1200</v>
      </c>
      <c r="C2290" s="78" t="s">
        <v>999</v>
      </c>
      <c r="D2290" s="79">
        <v>2017</v>
      </c>
      <c r="E2290" s="85">
        <v>42943</v>
      </c>
      <c r="F2290" s="81" t="s">
        <v>14832</v>
      </c>
      <c r="G2290" s="81" t="s">
        <v>14833</v>
      </c>
      <c r="H2290" s="81" t="s">
        <v>774</v>
      </c>
      <c r="I2290" s="81" t="s">
        <v>487</v>
      </c>
      <c r="J2290" s="82">
        <v>78681</v>
      </c>
      <c r="K2290" s="83">
        <v>183102</v>
      </c>
      <c r="L2290" s="78">
        <v>24</v>
      </c>
      <c r="M2290" s="78">
        <v>24</v>
      </c>
      <c r="N2290" s="78" t="s">
        <v>1002</v>
      </c>
      <c r="O2290" s="84" t="s">
        <v>5067</v>
      </c>
      <c r="P2290" s="81" t="s">
        <v>15010</v>
      </c>
      <c r="Q2290" s="87">
        <v>766</v>
      </c>
      <c r="R2290" s="81">
        <v>-97.69247</v>
      </c>
      <c r="S2290" s="81">
        <v>30.507916999999999</v>
      </c>
    </row>
    <row r="2291" spans="1:19" ht="12.75" customHeight="1" x14ac:dyDescent="0.2">
      <c r="A2291" s="201" t="s">
        <v>14923</v>
      </c>
      <c r="B2291" s="78" t="s">
        <v>998</v>
      </c>
      <c r="C2291" s="78" t="s">
        <v>999</v>
      </c>
      <c r="D2291" s="79">
        <v>2017</v>
      </c>
      <c r="E2291" s="85">
        <v>42943</v>
      </c>
      <c r="F2291" s="81" t="s">
        <v>14924</v>
      </c>
      <c r="G2291" s="81" t="s">
        <v>14925</v>
      </c>
      <c r="H2291" s="81" t="s">
        <v>312</v>
      </c>
      <c r="I2291" s="81" t="s">
        <v>297</v>
      </c>
      <c r="J2291" s="82">
        <v>77014</v>
      </c>
      <c r="K2291" s="83">
        <v>1500000</v>
      </c>
      <c r="L2291" s="78">
        <v>135</v>
      </c>
      <c r="M2291" s="78">
        <v>102</v>
      </c>
      <c r="N2291" s="78" t="s">
        <v>1002</v>
      </c>
      <c r="O2291" s="84" t="s">
        <v>15038</v>
      </c>
      <c r="P2291" s="81" t="s">
        <v>15039</v>
      </c>
      <c r="Q2291" s="87">
        <v>5312</v>
      </c>
      <c r="R2291" s="81">
        <v>-95.430289999999999</v>
      </c>
      <c r="S2291" s="81">
        <v>29.965720000000001</v>
      </c>
    </row>
    <row r="2292" spans="1:19" ht="12.75" customHeight="1" x14ac:dyDescent="0.2">
      <c r="A2292" s="201" t="s">
        <v>14906</v>
      </c>
      <c r="B2292" s="78" t="s">
        <v>1200</v>
      </c>
      <c r="C2292" s="78" t="s">
        <v>999</v>
      </c>
      <c r="D2292" s="79">
        <v>2017</v>
      </c>
      <c r="E2292" s="85">
        <v>42943</v>
      </c>
      <c r="F2292" s="81" t="s">
        <v>14907</v>
      </c>
      <c r="G2292" s="81" t="s">
        <v>14908</v>
      </c>
      <c r="H2292" s="81" t="s">
        <v>312</v>
      </c>
      <c r="I2292" s="81" t="s">
        <v>297</v>
      </c>
      <c r="J2292" s="82">
        <v>77003</v>
      </c>
      <c r="K2292" s="83">
        <v>1483761.8075000001</v>
      </c>
      <c r="L2292" s="78">
        <v>80</v>
      </c>
      <c r="M2292" s="78">
        <v>80</v>
      </c>
      <c r="N2292" s="78" t="s">
        <v>1002</v>
      </c>
      <c r="O2292" s="84" t="s">
        <v>6750</v>
      </c>
      <c r="P2292" s="81" t="s">
        <v>15034</v>
      </c>
      <c r="Q2292" s="87">
        <v>5313</v>
      </c>
      <c r="R2292" s="81">
        <v>-95.348021000000003</v>
      </c>
      <c r="S2292" s="81">
        <v>29.737497000000001</v>
      </c>
    </row>
    <row r="2293" spans="1:19" ht="12.75" customHeight="1" x14ac:dyDescent="0.2">
      <c r="A2293" s="201" t="s">
        <v>14985</v>
      </c>
      <c r="B2293" s="78" t="s">
        <v>998</v>
      </c>
      <c r="C2293" s="78" t="s">
        <v>999</v>
      </c>
      <c r="D2293" s="79">
        <v>2017</v>
      </c>
      <c r="E2293" s="85">
        <v>42943</v>
      </c>
      <c r="F2293" s="81" t="s">
        <v>14986</v>
      </c>
      <c r="G2293" s="81" t="s">
        <v>14987</v>
      </c>
      <c r="H2293" s="81" t="s">
        <v>260</v>
      </c>
      <c r="I2293" s="81" t="s">
        <v>260</v>
      </c>
      <c r="J2293" s="82">
        <v>79938</v>
      </c>
      <c r="K2293" s="83">
        <v>1219718</v>
      </c>
      <c r="L2293" s="78">
        <v>118</v>
      </c>
      <c r="M2293" s="78">
        <v>118</v>
      </c>
      <c r="N2293" s="78" t="s">
        <v>1002</v>
      </c>
      <c r="O2293" s="84" t="s">
        <v>3630</v>
      </c>
      <c r="P2293" s="81" t="s">
        <v>4365</v>
      </c>
      <c r="Q2293" s="87">
        <v>5314</v>
      </c>
      <c r="R2293" s="81">
        <v>-106.23563900000001</v>
      </c>
      <c r="S2293" s="81">
        <v>31.790188000000001</v>
      </c>
    </row>
    <row r="2294" spans="1:19" ht="12.75" customHeight="1" x14ac:dyDescent="0.2">
      <c r="A2294" s="201" t="s">
        <v>14926</v>
      </c>
      <c r="B2294" s="78" t="s">
        <v>998</v>
      </c>
      <c r="C2294" s="78" t="s">
        <v>999</v>
      </c>
      <c r="D2294" s="79">
        <v>2017</v>
      </c>
      <c r="E2294" s="85">
        <v>42943</v>
      </c>
      <c r="F2294" s="81" t="s">
        <v>14927</v>
      </c>
      <c r="G2294" s="81" t="s">
        <v>14928</v>
      </c>
      <c r="H2294" s="81" t="s">
        <v>15097</v>
      </c>
      <c r="I2294" s="81" t="s">
        <v>461</v>
      </c>
      <c r="J2294" s="82">
        <v>78745</v>
      </c>
      <c r="K2294" s="83">
        <v>500000</v>
      </c>
      <c r="L2294" s="78">
        <v>72</v>
      </c>
      <c r="M2294" s="78">
        <v>40</v>
      </c>
      <c r="N2294" s="78" t="s">
        <v>1002</v>
      </c>
      <c r="O2294" s="84" t="s">
        <v>15040</v>
      </c>
      <c r="P2294" s="81" t="s">
        <v>15041</v>
      </c>
      <c r="Q2294" s="87">
        <v>5267</v>
      </c>
      <c r="R2294" s="81">
        <v>-98.011790000000005</v>
      </c>
      <c r="S2294" s="81">
        <v>30.43224</v>
      </c>
    </row>
    <row r="2295" spans="1:19" ht="12.75" customHeight="1" x14ac:dyDescent="0.2">
      <c r="A2295" s="201" t="s">
        <v>14903</v>
      </c>
      <c r="B2295" s="78" t="s">
        <v>998</v>
      </c>
      <c r="C2295" s="78" t="s">
        <v>999</v>
      </c>
      <c r="D2295" s="79">
        <v>2017</v>
      </c>
      <c r="E2295" s="85">
        <v>42943</v>
      </c>
      <c r="F2295" s="81" t="s">
        <v>14904</v>
      </c>
      <c r="G2295" s="81" t="s">
        <v>14905</v>
      </c>
      <c r="H2295" s="81" t="s">
        <v>721</v>
      </c>
      <c r="I2295" s="81" t="s">
        <v>472</v>
      </c>
      <c r="J2295" s="82">
        <v>77358</v>
      </c>
      <c r="K2295" s="83">
        <v>500000</v>
      </c>
      <c r="L2295" s="78">
        <v>50</v>
      </c>
      <c r="M2295" s="78">
        <v>50</v>
      </c>
      <c r="N2295" s="78" t="s">
        <v>1002</v>
      </c>
      <c r="O2295" s="84" t="s">
        <v>15031</v>
      </c>
      <c r="P2295" s="81" t="s">
        <v>15033</v>
      </c>
      <c r="Q2295" s="87">
        <v>5275</v>
      </c>
      <c r="R2295" s="81">
        <v>-95.482770000000002</v>
      </c>
      <c r="S2295" s="81">
        <v>30.547481000000001</v>
      </c>
    </row>
    <row r="2296" spans="1:19" ht="12.75" customHeight="1" x14ac:dyDescent="0.2">
      <c r="A2296" s="201" t="s">
        <v>14957</v>
      </c>
      <c r="B2296" s="78" t="s">
        <v>1200</v>
      </c>
      <c r="C2296" s="78" t="s">
        <v>999</v>
      </c>
      <c r="D2296" s="79">
        <v>2017</v>
      </c>
      <c r="E2296" s="85">
        <v>42943</v>
      </c>
      <c r="F2296" s="81" t="s">
        <v>14958</v>
      </c>
      <c r="G2296" s="81" t="s">
        <v>14959</v>
      </c>
      <c r="H2296" s="81" t="s">
        <v>551</v>
      </c>
      <c r="I2296" s="81" t="s">
        <v>322</v>
      </c>
      <c r="J2296" s="82">
        <v>77957</v>
      </c>
      <c r="K2296" s="83">
        <v>877325</v>
      </c>
      <c r="L2296" s="78">
        <v>64</v>
      </c>
      <c r="M2296" s="78">
        <v>50</v>
      </c>
      <c r="N2296" s="78" t="s">
        <v>1002</v>
      </c>
      <c r="O2296" s="84" t="s">
        <v>4390</v>
      </c>
      <c r="P2296" s="81" t="s">
        <v>15051</v>
      </c>
      <c r="Q2296" s="87">
        <v>5315</v>
      </c>
      <c r="R2296" s="81">
        <v>-96.661462999999998</v>
      </c>
      <c r="S2296" s="81">
        <v>28.974816000000001</v>
      </c>
    </row>
    <row r="2297" spans="1:19" ht="12.75" customHeight="1" x14ac:dyDescent="0.2">
      <c r="A2297" s="201" t="s">
        <v>15084</v>
      </c>
      <c r="B2297" s="78" t="s">
        <v>1200</v>
      </c>
      <c r="C2297" s="78" t="s">
        <v>999</v>
      </c>
      <c r="D2297" s="79">
        <v>2017</v>
      </c>
      <c r="E2297" s="85">
        <v>42943</v>
      </c>
      <c r="F2297" s="81" t="s">
        <v>15085</v>
      </c>
      <c r="G2297" s="81" t="s">
        <v>15086</v>
      </c>
      <c r="H2297" s="81" t="s">
        <v>711</v>
      </c>
      <c r="I2297" s="81" t="s">
        <v>306</v>
      </c>
      <c r="J2297" s="82">
        <v>78572</v>
      </c>
      <c r="K2297" s="83">
        <v>1273500</v>
      </c>
      <c r="L2297" s="78">
        <v>104</v>
      </c>
      <c r="M2297" s="78">
        <v>84</v>
      </c>
      <c r="N2297" s="78" t="s">
        <v>1002</v>
      </c>
      <c r="O2297" s="84" t="s">
        <v>4390</v>
      </c>
      <c r="P2297" s="81" t="s">
        <v>15093</v>
      </c>
      <c r="Q2297" s="87">
        <v>5316</v>
      </c>
      <c r="R2297" s="81">
        <v>-98.296729999999997</v>
      </c>
      <c r="S2297" s="81">
        <v>26.209599999999998</v>
      </c>
    </row>
    <row r="2298" spans="1:19" ht="12.75" customHeight="1" x14ac:dyDescent="0.2">
      <c r="A2298" s="201" t="s">
        <v>14863</v>
      </c>
      <c r="B2298" s="78" t="s">
        <v>998</v>
      </c>
      <c r="C2298" s="78" t="s">
        <v>999</v>
      </c>
      <c r="D2298" s="79">
        <v>2017</v>
      </c>
      <c r="E2298" s="85">
        <v>42943</v>
      </c>
      <c r="F2298" s="81" t="s">
        <v>14864</v>
      </c>
      <c r="G2298" s="81" t="s">
        <v>14865</v>
      </c>
      <c r="H2298" s="81" t="s">
        <v>860</v>
      </c>
      <c r="I2298" s="81" t="s">
        <v>482</v>
      </c>
      <c r="J2298" s="82">
        <v>76310</v>
      </c>
      <c r="K2298" s="83">
        <v>708249</v>
      </c>
      <c r="L2298" s="78">
        <v>60</v>
      </c>
      <c r="M2298" s="78">
        <v>46</v>
      </c>
      <c r="N2298" s="78" t="s">
        <v>1002</v>
      </c>
      <c r="O2298" s="84" t="s">
        <v>999</v>
      </c>
      <c r="P2298" s="81" t="s">
        <v>15017</v>
      </c>
      <c r="Q2298" s="87">
        <v>5317</v>
      </c>
      <c r="R2298" s="81">
        <v>-98.561832999999993</v>
      </c>
      <c r="S2298" s="81">
        <v>33.853878999999999</v>
      </c>
    </row>
    <row r="2299" spans="1:19" ht="12.75" customHeight="1" x14ac:dyDescent="0.2">
      <c r="A2299" s="201" t="s">
        <v>14857</v>
      </c>
      <c r="B2299" s="78" t="s">
        <v>1200</v>
      </c>
      <c r="C2299" s="78" t="s">
        <v>999</v>
      </c>
      <c r="D2299" s="79">
        <v>2017</v>
      </c>
      <c r="E2299" s="85">
        <v>42943</v>
      </c>
      <c r="F2299" s="81" t="s">
        <v>14858</v>
      </c>
      <c r="G2299" s="81" t="s">
        <v>14859</v>
      </c>
      <c r="H2299" s="81" t="s">
        <v>609</v>
      </c>
      <c r="I2299" s="81" t="s">
        <v>219</v>
      </c>
      <c r="J2299" s="82">
        <v>76365</v>
      </c>
      <c r="K2299" s="83">
        <v>527610</v>
      </c>
      <c r="L2299" s="78">
        <v>49</v>
      </c>
      <c r="M2299" s="78">
        <v>44</v>
      </c>
      <c r="N2299" s="78" t="s">
        <v>14477</v>
      </c>
      <c r="O2299" s="84" t="s">
        <v>7027</v>
      </c>
      <c r="P2299" s="81" t="s">
        <v>15015</v>
      </c>
      <c r="Q2299" s="87">
        <v>5318</v>
      </c>
      <c r="R2299" s="81">
        <v>-98.187473999999995</v>
      </c>
      <c r="S2299" s="81">
        <v>33.794595999999999</v>
      </c>
    </row>
    <row r="2300" spans="1:19" ht="12.75" customHeight="1" x14ac:dyDescent="0.2">
      <c r="A2300" s="201" t="s">
        <v>14929</v>
      </c>
      <c r="B2300" s="78" t="s">
        <v>1200</v>
      </c>
      <c r="C2300" s="78" t="s">
        <v>999</v>
      </c>
      <c r="D2300" s="79">
        <v>2017</v>
      </c>
      <c r="E2300" s="85">
        <v>42943</v>
      </c>
      <c r="F2300" s="81" t="s">
        <v>14930</v>
      </c>
      <c r="G2300" s="81" t="s">
        <v>14931</v>
      </c>
      <c r="H2300" s="81" t="s">
        <v>541</v>
      </c>
      <c r="I2300" s="81" t="s">
        <v>302</v>
      </c>
      <c r="J2300" s="82">
        <v>78620</v>
      </c>
      <c r="K2300" s="83">
        <v>750000</v>
      </c>
      <c r="L2300" s="78">
        <v>72</v>
      </c>
      <c r="M2300" s="78">
        <v>46</v>
      </c>
      <c r="N2300" s="78" t="s">
        <v>1002</v>
      </c>
      <c r="O2300" s="84" t="s">
        <v>999</v>
      </c>
      <c r="P2300" s="81" t="s">
        <v>15042</v>
      </c>
      <c r="Q2300" s="87">
        <v>5321</v>
      </c>
      <c r="R2300" s="81">
        <v>-98.095366999999996</v>
      </c>
      <c r="S2300" s="81">
        <v>30.191478</v>
      </c>
    </row>
    <row r="2301" spans="1:19" ht="12.75" customHeight="1" x14ac:dyDescent="0.2">
      <c r="A2301" s="201" t="s">
        <v>14915</v>
      </c>
      <c r="B2301" s="78" t="s">
        <v>1200</v>
      </c>
      <c r="C2301" s="78" t="s">
        <v>999</v>
      </c>
      <c r="D2301" s="79">
        <v>2017</v>
      </c>
      <c r="E2301" s="85">
        <v>42943</v>
      </c>
      <c r="F2301" s="81" t="s">
        <v>14916</v>
      </c>
      <c r="G2301" s="81" t="s">
        <v>14917</v>
      </c>
      <c r="H2301" s="81" t="s">
        <v>312</v>
      </c>
      <c r="I2301" s="81" t="s">
        <v>297</v>
      </c>
      <c r="J2301" s="82">
        <v>77034</v>
      </c>
      <c r="K2301" s="83">
        <v>1443000</v>
      </c>
      <c r="L2301" s="78">
        <v>120</v>
      </c>
      <c r="M2301" s="78">
        <v>120</v>
      </c>
      <c r="N2301" s="78" t="s">
        <v>14477</v>
      </c>
      <c r="O2301" s="84" t="s">
        <v>999</v>
      </c>
      <c r="P2301" s="81" t="s">
        <v>15036</v>
      </c>
      <c r="Q2301" s="87">
        <v>5322</v>
      </c>
      <c r="R2301" s="81">
        <v>-95.211133000000004</v>
      </c>
      <c r="S2301" s="81">
        <v>29.612617</v>
      </c>
    </row>
    <row r="2302" spans="1:19" ht="12.75" customHeight="1" x14ac:dyDescent="0.2">
      <c r="A2302" s="201" t="s">
        <v>14812</v>
      </c>
      <c r="B2302" s="78" t="s">
        <v>1200</v>
      </c>
      <c r="C2302" s="78" t="s">
        <v>999</v>
      </c>
      <c r="D2302" s="79">
        <v>2017</v>
      </c>
      <c r="E2302" s="85">
        <v>42943</v>
      </c>
      <c r="F2302" s="81" t="s">
        <v>14813</v>
      </c>
      <c r="G2302" s="81" t="s">
        <v>14814</v>
      </c>
      <c r="H2302" s="81" t="s">
        <v>519</v>
      </c>
      <c r="I2302" s="81" t="s">
        <v>396</v>
      </c>
      <c r="J2302" s="82">
        <v>78411</v>
      </c>
      <c r="K2302" s="83">
        <v>1130000</v>
      </c>
      <c r="L2302" s="78">
        <v>60</v>
      </c>
      <c r="M2302" s="78">
        <v>60</v>
      </c>
      <c r="N2302" s="78" t="s">
        <v>1002</v>
      </c>
      <c r="O2302" s="84" t="s">
        <v>5880</v>
      </c>
      <c r="P2302" s="81" t="s">
        <v>15004</v>
      </c>
      <c r="Q2302" s="87">
        <v>5323</v>
      </c>
      <c r="R2302" s="81">
        <v>-97.399034999999998</v>
      </c>
      <c r="S2302" s="81">
        <v>27.737974000000001</v>
      </c>
    </row>
    <row r="2303" spans="1:19" ht="12.75" customHeight="1" x14ac:dyDescent="0.2">
      <c r="A2303" s="201" t="s">
        <v>14960</v>
      </c>
      <c r="B2303" s="78" t="s">
        <v>998</v>
      </c>
      <c r="C2303" s="78" t="s">
        <v>999</v>
      </c>
      <c r="D2303" s="79">
        <v>2017</v>
      </c>
      <c r="E2303" s="85">
        <v>42943</v>
      </c>
      <c r="F2303" s="81" t="s">
        <v>14961</v>
      </c>
      <c r="G2303" s="81" t="s">
        <v>14962</v>
      </c>
      <c r="H2303" s="81" t="s">
        <v>519</v>
      </c>
      <c r="I2303" s="81" t="s">
        <v>396</v>
      </c>
      <c r="J2303" s="82">
        <v>78413</v>
      </c>
      <c r="K2303" s="83">
        <v>1262000</v>
      </c>
      <c r="L2303" s="78">
        <v>88</v>
      </c>
      <c r="M2303" s="78">
        <v>76</v>
      </c>
      <c r="N2303" s="78" t="s">
        <v>1002</v>
      </c>
      <c r="O2303" s="84" t="s">
        <v>5880</v>
      </c>
      <c r="P2303" s="81" t="s">
        <v>15052</v>
      </c>
      <c r="Q2303" s="87">
        <v>5324</v>
      </c>
      <c r="R2303" s="81">
        <v>-97.395460999999997</v>
      </c>
      <c r="S2303" s="81">
        <v>27.672118000000001</v>
      </c>
    </row>
    <row r="2304" spans="1:19" ht="12.75" customHeight="1" x14ac:dyDescent="0.2">
      <c r="A2304" s="201" t="s">
        <v>14895</v>
      </c>
      <c r="B2304" s="78" t="s">
        <v>1200</v>
      </c>
      <c r="C2304" s="78" t="s">
        <v>999</v>
      </c>
      <c r="D2304" s="79">
        <v>2017</v>
      </c>
      <c r="E2304" s="85">
        <v>42943</v>
      </c>
      <c r="F2304" s="81" t="s">
        <v>14896</v>
      </c>
      <c r="G2304" s="81" t="s">
        <v>14897</v>
      </c>
      <c r="H2304" s="81" t="s">
        <v>684</v>
      </c>
      <c r="I2304" s="81" t="s">
        <v>286</v>
      </c>
      <c r="J2304" s="82">
        <v>75605</v>
      </c>
      <c r="K2304" s="83">
        <v>1050506</v>
      </c>
      <c r="L2304" s="78">
        <v>74</v>
      </c>
      <c r="M2304" s="78">
        <v>58</v>
      </c>
      <c r="N2304" s="78" t="s">
        <v>1002</v>
      </c>
      <c r="O2304" s="84" t="s">
        <v>15021</v>
      </c>
      <c r="P2304" s="81" t="s">
        <v>15030</v>
      </c>
      <c r="Q2304" s="87">
        <v>5327</v>
      </c>
      <c r="R2304" s="81">
        <v>-94.732643999999993</v>
      </c>
      <c r="S2304" s="81">
        <v>32.538038</v>
      </c>
    </row>
    <row r="2305" spans="1:19" ht="12.75" customHeight="1" x14ac:dyDescent="0.2">
      <c r="A2305" s="201" t="s">
        <v>14860</v>
      </c>
      <c r="B2305" s="78" t="s">
        <v>998</v>
      </c>
      <c r="C2305" s="78" t="s">
        <v>999</v>
      </c>
      <c r="D2305" s="79">
        <v>2017</v>
      </c>
      <c r="E2305" s="85">
        <v>42943</v>
      </c>
      <c r="F2305" s="81" t="s">
        <v>14861</v>
      </c>
      <c r="G2305" s="81" t="s">
        <v>14862</v>
      </c>
      <c r="H2305" s="81" t="s">
        <v>860</v>
      </c>
      <c r="I2305" s="81" t="s">
        <v>482</v>
      </c>
      <c r="J2305" s="82">
        <v>76301</v>
      </c>
      <c r="K2305" s="83">
        <v>444767</v>
      </c>
      <c r="L2305" s="78">
        <v>30</v>
      </c>
      <c r="M2305" s="78">
        <v>28</v>
      </c>
      <c r="N2305" s="78" t="s">
        <v>14477</v>
      </c>
      <c r="O2305" s="84" t="s">
        <v>8528</v>
      </c>
      <c r="P2305" s="81" t="s">
        <v>15016</v>
      </c>
      <c r="Q2305" s="87">
        <v>5279</v>
      </c>
      <c r="R2305" s="81">
        <v>-98.490866999999994</v>
      </c>
      <c r="S2305" s="81">
        <v>33.907966999999999</v>
      </c>
    </row>
    <row r="2306" spans="1:19" ht="12.75" customHeight="1" x14ac:dyDescent="0.2">
      <c r="A2306" s="201" t="s">
        <v>14935</v>
      </c>
      <c r="B2306" s="78" t="s">
        <v>1200</v>
      </c>
      <c r="C2306" s="78" t="s">
        <v>999</v>
      </c>
      <c r="D2306" s="79">
        <v>2017</v>
      </c>
      <c r="E2306" s="85">
        <v>42943</v>
      </c>
      <c r="F2306" s="81" t="s">
        <v>14936</v>
      </c>
      <c r="G2306" s="81" t="s">
        <v>14937</v>
      </c>
      <c r="H2306" s="81" t="s">
        <v>176</v>
      </c>
      <c r="I2306" s="81" t="s">
        <v>461</v>
      </c>
      <c r="J2306" s="82">
        <v>78704</v>
      </c>
      <c r="K2306" s="83">
        <v>1204400</v>
      </c>
      <c r="L2306" s="78">
        <v>70</v>
      </c>
      <c r="M2306" s="78">
        <v>60</v>
      </c>
      <c r="N2306" s="78" t="s">
        <v>1002</v>
      </c>
      <c r="O2306" s="84" t="s">
        <v>15021</v>
      </c>
      <c r="P2306" s="81" t="s">
        <v>15043</v>
      </c>
      <c r="Q2306" s="87">
        <v>5282</v>
      </c>
      <c r="R2306" s="81">
        <v>-97.738124999999997</v>
      </c>
      <c r="S2306" s="81">
        <v>30.240628000000001</v>
      </c>
    </row>
    <row r="2307" spans="1:19" ht="12.75" customHeight="1" x14ac:dyDescent="0.2">
      <c r="A2307" s="201" t="s">
        <v>14872</v>
      </c>
      <c r="B2307" s="78" t="s">
        <v>998</v>
      </c>
      <c r="C2307" s="78" t="s">
        <v>999</v>
      </c>
      <c r="D2307" s="79">
        <v>2017</v>
      </c>
      <c r="E2307" s="85">
        <v>42943</v>
      </c>
      <c r="F2307" s="81" t="s">
        <v>14873</v>
      </c>
      <c r="G2307" s="81" t="s">
        <v>14874</v>
      </c>
      <c r="H2307" s="81" t="s">
        <v>243</v>
      </c>
      <c r="I2307" s="81" t="s">
        <v>452</v>
      </c>
      <c r="J2307" s="82">
        <v>76011</v>
      </c>
      <c r="K2307" s="83">
        <v>1430132</v>
      </c>
      <c r="L2307" s="78">
        <v>126</v>
      </c>
      <c r="M2307" s="78">
        <v>107</v>
      </c>
      <c r="N2307" s="78" t="s">
        <v>14477</v>
      </c>
      <c r="O2307" s="84" t="s">
        <v>8528</v>
      </c>
      <c r="P2307" s="81" t="s">
        <v>1401</v>
      </c>
      <c r="Q2307" s="87">
        <v>5280</v>
      </c>
      <c r="R2307" s="81">
        <v>-97.112178999999998</v>
      </c>
      <c r="S2307" s="81">
        <v>32.753200999999997</v>
      </c>
    </row>
    <row r="2308" spans="1:19" ht="12.75" customHeight="1" x14ac:dyDescent="0.2">
      <c r="A2308" s="201" t="s">
        <v>14975</v>
      </c>
      <c r="B2308" s="78" t="s">
        <v>998</v>
      </c>
      <c r="C2308" s="78" t="s">
        <v>999</v>
      </c>
      <c r="D2308" s="79">
        <v>2017</v>
      </c>
      <c r="E2308" s="85">
        <v>42943</v>
      </c>
      <c r="F2308" s="81" t="s">
        <v>14976</v>
      </c>
      <c r="G2308" s="81" t="s">
        <v>14977</v>
      </c>
      <c r="H2308" s="81" t="s">
        <v>780</v>
      </c>
      <c r="I2308" s="81" t="s">
        <v>460</v>
      </c>
      <c r="J2308" s="82">
        <v>76903</v>
      </c>
      <c r="K2308" s="83">
        <v>823057</v>
      </c>
      <c r="L2308" s="78">
        <v>48</v>
      </c>
      <c r="M2308" s="78">
        <v>48</v>
      </c>
      <c r="N2308" s="78" t="s">
        <v>14477</v>
      </c>
      <c r="O2308" s="84" t="s">
        <v>15029</v>
      </c>
      <c r="P2308" s="81" t="s">
        <v>15057</v>
      </c>
      <c r="Q2308" s="87">
        <v>5328</v>
      </c>
      <c r="R2308" s="81">
        <v>-100.42271</v>
      </c>
      <c r="S2308" s="81">
        <v>31.45759</v>
      </c>
    </row>
    <row r="2309" spans="1:19" ht="12.75" customHeight="1" x14ac:dyDescent="0.2">
      <c r="A2309" s="201" t="s">
        <v>14889</v>
      </c>
      <c r="B2309" s="78" t="s">
        <v>998</v>
      </c>
      <c r="C2309" s="78" t="s">
        <v>999</v>
      </c>
      <c r="D2309" s="79">
        <v>2017</v>
      </c>
      <c r="E2309" s="85">
        <v>42943</v>
      </c>
      <c r="F2309" s="81" t="s">
        <v>14890</v>
      </c>
      <c r="G2309" s="81" t="s">
        <v>14891</v>
      </c>
      <c r="H2309" s="81" t="s">
        <v>678</v>
      </c>
      <c r="I2309" s="81" t="s">
        <v>443</v>
      </c>
      <c r="J2309" s="82">
        <v>75771</v>
      </c>
      <c r="K2309" s="83">
        <v>790740</v>
      </c>
      <c r="L2309" s="78">
        <v>60</v>
      </c>
      <c r="M2309" s="78">
        <v>60</v>
      </c>
      <c r="N2309" s="78" t="s">
        <v>14477</v>
      </c>
      <c r="O2309" s="84" t="s">
        <v>15029</v>
      </c>
      <c r="P2309" s="81" t="s">
        <v>15028</v>
      </c>
      <c r="Q2309" s="87">
        <v>5329</v>
      </c>
      <c r="R2309" s="81">
        <v>-95.418272999999999</v>
      </c>
      <c r="S2309" s="81">
        <v>32.504880999999997</v>
      </c>
    </row>
    <row r="2310" spans="1:19" ht="12.75" customHeight="1" x14ac:dyDescent="0.2">
      <c r="A2310" s="201" t="s">
        <v>14854</v>
      </c>
      <c r="B2310" s="78" t="s">
        <v>998</v>
      </c>
      <c r="C2310" s="78" t="s">
        <v>999</v>
      </c>
      <c r="D2310" s="79">
        <v>2017</v>
      </c>
      <c r="E2310" s="85">
        <v>42943</v>
      </c>
      <c r="F2310" s="81" t="s">
        <v>14855</v>
      </c>
      <c r="G2310" s="81" t="s">
        <v>14856</v>
      </c>
      <c r="H2310" s="81" t="s">
        <v>211</v>
      </c>
      <c r="I2310" s="81" t="s">
        <v>411</v>
      </c>
      <c r="J2310" s="82">
        <v>79106</v>
      </c>
      <c r="K2310" s="83">
        <v>1243565</v>
      </c>
      <c r="L2310" s="78">
        <v>101</v>
      </c>
      <c r="M2310" s="78">
        <v>85</v>
      </c>
      <c r="N2310" s="78" t="s">
        <v>14477</v>
      </c>
      <c r="O2310" s="84" t="s">
        <v>8612</v>
      </c>
      <c r="P2310" s="81" t="s">
        <v>15014</v>
      </c>
      <c r="Q2310" s="87">
        <v>5288</v>
      </c>
      <c r="R2310" s="81">
        <v>-101.90158</v>
      </c>
      <c r="S2310" s="81">
        <v>35.211002000000001</v>
      </c>
    </row>
    <row r="2311" spans="1:19" ht="12.75" customHeight="1" x14ac:dyDescent="0.2">
      <c r="A2311" s="201" t="s">
        <v>14878</v>
      </c>
      <c r="B2311" s="78" t="s">
        <v>998</v>
      </c>
      <c r="C2311" s="78" t="s">
        <v>999</v>
      </c>
      <c r="D2311" s="79">
        <v>2017</v>
      </c>
      <c r="E2311" s="85">
        <v>42943</v>
      </c>
      <c r="F2311" s="81" t="s">
        <v>14879</v>
      </c>
      <c r="G2311" s="81" t="s">
        <v>14880</v>
      </c>
      <c r="H2311" s="81" t="s">
        <v>628</v>
      </c>
      <c r="I2311" s="81" t="s">
        <v>452</v>
      </c>
      <c r="J2311" s="82">
        <v>76053</v>
      </c>
      <c r="K2311" s="83">
        <v>1500000</v>
      </c>
      <c r="L2311" s="78">
        <v>96</v>
      </c>
      <c r="M2311" s="78">
        <v>96</v>
      </c>
      <c r="N2311" s="78" t="s">
        <v>1002</v>
      </c>
      <c r="O2311" s="84" t="s">
        <v>14322</v>
      </c>
      <c r="P2311" s="81" t="s">
        <v>15024</v>
      </c>
      <c r="Q2311" s="87">
        <v>5331</v>
      </c>
      <c r="R2311" s="81">
        <v>-97.1708</v>
      </c>
      <c r="S2311" s="81">
        <v>32.833399999999997</v>
      </c>
    </row>
    <row r="2312" spans="1:19" ht="12.75" customHeight="1" x14ac:dyDescent="0.2">
      <c r="A2312" s="201" t="s">
        <v>14912</v>
      </c>
      <c r="B2312" s="78" t="s">
        <v>998</v>
      </c>
      <c r="C2312" s="78" t="s">
        <v>999</v>
      </c>
      <c r="D2312" s="79">
        <v>2017</v>
      </c>
      <c r="E2312" s="85">
        <v>42943</v>
      </c>
      <c r="F2312" s="81" t="s">
        <v>14913</v>
      </c>
      <c r="G2312" s="81" t="s">
        <v>14914</v>
      </c>
      <c r="H2312" s="81" t="s">
        <v>713</v>
      </c>
      <c r="I2312" s="81" t="s">
        <v>271</v>
      </c>
      <c r="J2312" s="82">
        <v>77489</v>
      </c>
      <c r="K2312" s="83">
        <v>1400000</v>
      </c>
      <c r="L2312" s="78">
        <v>93</v>
      </c>
      <c r="M2312" s="78">
        <v>82</v>
      </c>
      <c r="N2312" s="78" t="s">
        <v>14477</v>
      </c>
      <c r="O2312" s="84" t="s">
        <v>14322</v>
      </c>
      <c r="P2312" s="81" t="s">
        <v>15035</v>
      </c>
      <c r="Q2312" s="87">
        <v>5332</v>
      </c>
      <c r="R2312" s="81">
        <v>-95.525880000000001</v>
      </c>
      <c r="S2312" s="81">
        <v>29.581469999999999</v>
      </c>
    </row>
    <row r="2313" spans="1:19" ht="12.75" customHeight="1" x14ac:dyDescent="0.2">
      <c r="A2313" s="201" t="s">
        <v>14909</v>
      </c>
      <c r="B2313" s="78" t="s">
        <v>998</v>
      </c>
      <c r="C2313" s="78" t="s">
        <v>999</v>
      </c>
      <c r="D2313" s="79">
        <v>2017</v>
      </c>
      <c r="E2313" s="85">
        <v>42943</v>
      </c>
      <c r="F2313" s="81" t="s">
        <v>14910</v>
      </c>
      <c r="G2313" s="81" t="s">
        <v>14911</v>
      </c>
      <c r="H2313" s="81" t="s">
        <v>713</v>
      </c>
      <c r="I2313" s="81" t="s">
        <v>271</v>
      </c>
      <c r="J2313" s="82">
        <v>77489</v>
      </c>
      <c r="K2313" s="83">
        <v>1347000</v>
      </c>
      <c r="L2313" s="78">
        <v>90</v>
      </c>
      <c r="M2313" s="78">
        <v>79</v>
      </c>
      <c r="N2313" s="78" t="s">
        <v>14477</v>
      </c>
      <c r="O2313" s="84" t="s">
        <v>14322</v>
      </c>
      <c r="P2313" s="81" t="s">
        <v>15035</v>
      </c>
      <c r="Q2313" s="87">
        <v>5333</v>
      </c>
      <c r="R2313" s="81">
        <v>-95.523840000000007</v>
      </c>
      <c r="S2313" s="81">
        <v>29.580179999999999</v>
      </c>
    </row>
    <row r="2314" spans="1:19" ht="12.75" customHeight="1" x14ac:dyDescent="0.2">
      <c r="A2314" s="201" t="s">
        <v>14829</v>
      </c>
      <c r="B2314" s="78" t="s">
        <v>998</v>
      </c>
      <c r="C2314" s="78" t="s">
        <v>2291</v>
      </c>
      <c r="D2314" s="79">
        <v>2017</v>
      </c>
      <c r="E2314" s="85">
        <v>42943</v>
      </c>
      <c r="F2314" s="81" t="s">
        <v>2292</v>
      </c>
      <c r="G2314" s="81" t="s">
        <v>14830</v>
      </c>
      <c r="H2314" s="81" t="s">
        <v>727</v>
      </c>
      <c r="I2314" s="81" t="s">
        <v>329</v>
      </c>
      <c r="J2314" s="82">
        <v>78732</v>
      </c>
      <c r="K2314" s="83">
        <v>237078</v>
      </c>
      <c r="L2314" s="78">
        <v>24</v>
      </c>
      <c r="M2314" s="78">
        <v>24</v>
      </c>
      <c r="N2314" s="78" t="s">
        <v>14501</v>
      </c>
      <c r="O2314" s="84" t="s">
        <v>5757</v>
      </c>
      <c r="P2314" s="81" t="s">
        <v>2294</v>
      </c>
      <c r="Q2314" s="87">
        <v>1222</v>
      </c>
      <c r="R2314" s="81">
        <v>-97.930222000000001</v>
      </c>
      <c r="S2314" s="81">
        <v>27.953845999999999</v>
      </c>
    </row>
    <row r="2315" spans="1:19" ht="12.75" customHeight="1" x14ac:dyDescent="0.2">
      <c r="A2315" s="201" t="s">
        <v>14808</v>
      </c>
      <c r="B2315" s="78" t="s">
        <v>1200</v>
      </c>
      <c r="C2315" s="78" t="s">
        <v>999</v>
      </c>
      <c r="D2315" s="79">
        <v>2017</v>
      </c>
      <c r="E2315" s="85">
        <v>42943</v>
      </c>
      <c r="F2315" s="81" t="s">
        <v>14809</v>
      </c>
      <c r="G2315" s="81" t="s">
        <v>14810</v>
      </c>
      <c r="H2315" s="81" t="s">
        <v>260</v>
      </c>
      <c r="I2315" s="81" t="s">
        <v>260</v>
      </c>
      <c r="J2315" s="82">
        <v>79901</v>
      </c>
      <c r="K2315" s="83">
        <v>1494828</v>
      </c>
      <c r="L2315" s="78">
        <v>150</v>
      </c>
      <c r="M2315" s="78">
        <v>120</v>
      </c>
      <c r="N2315" s="78" t="s">
        <v>1002</v>
      </c>
      <c r="O2315" s="84" t="s">
        <v>8492</v>
      </c>
      <c r="P2315" s="81" t="s">
        <v>1310</v>
      </c>
      <c r="Q2315" s="87">
        <v>5283</v>
      </c>
      <c r="R2315" s="81">
        <v>-106.48608299999999</v>
      </c>
      <c r="S2315" s="81">
        <v>31.759367000000001</v>
      </c>
    </row>
    <row r="2316" spans="1:19" ht="12.75" customHeight="1" x14ac:dyDescent="0.2">
      <c r="A2316" s="201" t="s">
        <v>14943</v>
      </c>
      <c r="B2316" s="78" t="s">
        <v>1200</v>
      </c>
      <c r="C2316" s="78" t="s">
        <v>999</v>
      </c>
      <c r="D2316" s="79">
        <v>2017</v>
      </c>
      <c r="E2316" s="85">
        <v>42943</v>
      </c>
      <c r="F2316" s="81" t="s">
        <v>14944</v>
      </c>
      <c r="G2316" s="81" t="s">
        <v>14945</v>
      </c>
      <c r="H2316" s="81" t="s">
        <v>653</v>
      </c>
      <c r="I2316" s="81" t="s">
        <v>183</v>
      </c>
      <c r="J2316" s="82">
        <v>76542</v>
      </c>
      <c r="K2316" s="83">
        <v>1263626</v>
      </c>
      <c r="L2316" s="78">
        <v>110</v>
      </c>
      <c r="M2316" s="78">
        <v>88</v>
      </c>
      <c r="N2316" s="78" t="s">
        <v>1002</v>
      </c>
      <c r="O2316" s="84" t="s">
        <v>7839</v>
      </c>
      <c r="P2316" s="81" t="s">
        <v>15045</v>
      </c>
      <c r="Q2316" s="87">
        <v>5335</v>
      </c>
      <c r="R2316" s="81">
        <v>-97.741719000000003</v>
      </c>
      <c r="S2316" s="81">
        <v>31.074518000000001</v>
      </c>
    </row>
    <row r="2317" spans="1:19" ht="12.75" customHeight="1" x14ac:dyDescent="0.2">
      <c r="A2317" s="201" t="s">
        <v>15133</v>
      </c>
      <c r="B2317" s="78" t="s">
        <v>998</v>
      </c>
      <c r="C2317" s="78" t="s">
        <v>999</v>
      </c>
      <c r="D2317" s="79">
        <v>2017</v>
      </c>
      <c r="E2317" s="85">
        <v>42943</v>
      </c>
      <c r="F2317" s="81" t="s">
        <v>15134</v>
      </c>
      <c r="G2317" s="81" t="s">
        <v>15135</v>
      </c>
      <c r="H2317" s="81" t="s">
        <v>260</v>
      </c>
      <c r="I2317" s="81" t="s">
        <v>260</v>
      </c>
      <c r="J2317" s="82">
        <v>79912</v>
      </c>
      <c r="K2317" s="83">
        <v>1500000</v>
      </c>
      <c r="L2317" s="78">
        <v>146</v>
      </c>
      <c r="M2317" s="78">
        <v>141</v>
      </c>
      <c r="N2317" s="78" t="s">
        <v>1002</v>
      </c>
      <c r="O2317" s="84" t="s">
        <v>8492</v>
      </c>
      <c r="P2317" s="81" t="s">
        <v>8665</v>
      </c>
      <c r="Q2317" s="87">
        <v>5336</v>
      </c>
      <c r="R2317" s="81">
        <v>-106.57601699999999</v>
      </c>
      <c r="S2317" s="81">
        <v>31.869783000000002</v>
      </c>
    </row>
    <row r="2318" spans="1:19" ht="12.75" customHeight="1" x14ac:dyDescent="0.2">
      <c r="A2318" s="201" t="s">
        <v>14972</v>
      </c>
      <c r="B2318" s="78" t="s">
        <v>998</v>
      </c>
      <c r="C2318" s="78" t="s">
        <v>999</v>
      </c>
      <c r="D2318" s="79">
        <v>2017</v>
      </c>
      <c r="E2318" s="85">
        <v>42943</v>
      </c>
      <c r="F2318" s="81" t="s">
        <v>14973</v>
      </c>
      <c r="G2318" s="81" t="s">
        <v>14974</v>
      </c>
      <c r="H2318" s="81" t="s">
        <v>668</v>
      </c>
      <c r="I2318" s="81" t="s">
        <v>244</v>
      </c>
      <c r="J2318" s="82">
        <v>79331</v>
      </c>
      <c r="K2318" s="83">
        <v>750000</v>
      </c>
      <c r="L2318" s="78">
        <v>80</v>
      </c>
      <c r="M2318" s="78">
        <v>50</v>
      </c>
      <c r="N2318" s="78" t="s">
        <v>1002</v>
      </c>
      <c r="O2318" s="84" t="s">
        <v>15055</v>
      </c>
      <c r="P2318" s="81" t="s">
        <v>15056</v>
      </c>
      <c r="Q2318" s="87">
        <v>5337</v>
      </c>
      <c r="R2318" s="81">
        <v>-101.94923300000001</v>
      </c>
      <c r="S2318" s="81">
        <v>32.740966999999998</v>
      </c>
    </row>
    <row r="2319" spans="1:19" ht="12.75" customHeight="1" x14ac:dyDescent="0.2">
      <c r="A2319" s="201" t="s">
        <v>14834</v>
      </c>
      <c r="B2319" s="78" t="s">
        <v>998</v>
      </c>
      <c r="C2319" s="78" t="s">
        <v>4148</v>
      </c>
      <c r="D2319" s="79">
        <v>2017</v>
      </c>
      <c r="E2319" s="85">
        <v>42943</v>
      </c>
      <c r="F2319" s="81" t="s">
        <v>14835</v>
      </c>
      <c r="G2319" s="81" t="s">
        <v>14836</v>
      </c>
      <c r="H2319" s="81" t="s">
        <v>857</v>
      </c>
      <c r="I2319" s="81" t="s">
        <v>443</v>
      </c>
      <c r="J2319" s="82">
        <v>75791</v>
      </c>
      <c r="K2319" s="83">
        <v>313333</v>
      </c>
      <c r="L2319" s="78">
        <v>32</v>
      </c>
      <c r="M2319" s="78">
        <v>31</v>
      </c>
      <c r="N2319" s="78" t="s">
        <v>1002</v>
      </c>
      <c r="O2319" s="84" t="s">
        <v>5757</v>
      </c>
      <c r="P2319" s="81" t="s">
        <v>15011</v>
      </c>
      <c r="Q2319" s="87">
        <v>287</v>
      </c>
      <c r="R2319" s="81">
        <v>-95.233969000000002</v>
      </c>
      <c r="S2319" s="81">
        <v>32.227165999999997</v>
      </c>
    </row>
    <row r="2320" spans="1:19" ht="12.75" customHeight="1" x14ac:dyDescent="0.2">
      <c r="A2320" s="201" t="s">
        <v>14837</v>
      </c>
      <c r="B2320" s="78" t="s">
        <v>1200</v>
      </c>
      <c r="C2320" s="78" t="s">
        <v>4151</v>
      </c>
      <c r="D2320" s="79">
        <v>2017</v>
      </c>
      <c r="E2320" s="85">
        <v>42943</v>
      </c>
      <c r="F2320" s="81" t="s">
        <v>14838</v>
      </c>
      <c r="G2320" s="81" t="s">
        <v>14836</v>
      </c>
      <c r="H2320" s="81" t="s">
        <v>857</v>
      </c>
      <c r="I2320" s="81" t="s">
        <v>443</v>
      </c>
      <c r="J2320" s="82">
        <v>75791</v>
      </c>
      <c r="K2320" s="83">
        <v>283575</v>
      </c>
      <c r="L2320" s="78">
        <v>32</v>
      </c>
      <c r="M2320" s="78">
        <v>32</v>
      </c>
      <c r="N2320" s="78" t="s">
        <v>1002</v>
      </c>
      <c r="O2320" s="84" t="s">
        <v>5757</v>
      </c>
      <c r="P2320" s="81" t="s">
        <v>15011</v>
      </c>
      <c r="Q2320" s="87">
        <v>287</v>
      </c>
      <c r="R2320" s="81">
        <v>-95.233969000000002</v>
      </c>
      <c r="S2320" s="81">
        <v>32.227165999999997</v>
      </c>
    </row>
    <row r="2321" spans="1:19" ht="12.75" customHeight="1" x14ac:dyDescent="0.2">
      <c r="A2321" s="201" t="s">
        <v>14839</v>
      </c>
      <c r="B2321" s="78" t="s">
        <v>1200</v>
      </c>
      <c r="C2321" s="78" t="s">
        <v>999</v>
      </c>
      <c r="D2321" s="79">
        <v>2017</v>
      </c>
      <c r="E2321" s="85">
        <v>42943</v>
      </c>
      <c r="F2321" s="81" t="s">
        <v>14840</v>
      </c>
      <c r="G2321" s="81" t="s">
        <v>14836</v>
      </c>
      <c r="H2321" s="81" t="s">
        <v>857</v>
      </c>
      <c r="I2321" s="81" t="s">
        <v>443</v>
      </c>
      <c r="J2321" s="82">
        <v>75791</v>
      </c>
      <c r="K2321" s="83">
        <v>278200</v>
      </c>
      <c r="L2321" s="78">
        <v>32</v>
      </c>
      <c r="M2321" s="78">
        <v>32</v>
      </c>
      <c r="N2321" s="78" t="s">
        <v>1002</v>
      </c>
      <c r="O2321" s="84" t="s">
        <v>5757</v>
      </c>
      <c r="P2321" s="81" t="s">
        <v>15011</v>
      </c>
      <c r="Q2321" s="87">
        <v>287</v>
      </c>
      <c r="R2321" s="81">
        <v>-95.233969000000002</v>
      </c>
      <c r="S2321" s="81">
        <v>32.227165999999997</v>
      </c>
    </row>
    <row r="2322" spans="1:19" ht="12.75" customHeight="1" x14ac:dyDescent="0.2">
      <c r="A2322" s="201" t="s">
        <v>14892</v>
      </c>
      <c r="B2322" s="78" t="s">
        <v>1200</v>
      </c>
      <c r="C2322" s="78" t="s">
        <v>999</v>
      </c>
      <c r="D2322" s="79">
        <v>2017</v>
      </c>
      <c r="E2322" s="85">
        <v>42943</v>
      </c>
      <c r="F2322" s="81" t="s">
        <v>14893</v>
      </c>
      <c r="G2322" s="81" t="s">
        <v>14894</v>
      </c>
      <c r="H2322" s="81" t="s">
        <v>684</v>
      </c>
      <c r="I2322" s="81" t="s">
        <v>286</v>
      </c>
      <c r="J2322" s="82">
        <v>75601</v>
      </c>
      <c r="K2322" s="83">
        <v>420000</v>
      </c>
      <c r="L2322" s="78">
        <v>49</v>
      </c>
      <c r="M2322" s="78">
        <v>33</v>
      </c>
      <c r="N2322" s="78" t="s">
        <v>1002</v>
      </c>
      <c r="O2322" s="84" t="s">
        <v>15021</v>
      </c>
      <c r="P2322" s="81" t="s">
        <v>4743</v>
      </c>
      <c r="Q2322" s="87">
        <v>5338</v>
      </c>
      <c r="R2322" s="81">
        <v>-94.737610000000004</v>
      </c>
      <c r="S2322" s="81">
        <v>32.496830000000003</v>
      </c>
    </row>
    <row r="2323" spans="1:19" ht="12.75" customHeight="1" x14ac:dyDescent="0.2">
      <c r="A2323" s="201" t="s">
        <v>14954</v>
      </c>
      <c r="B2323" s="78" t="s">
        <v>1200</v>
      </c>
      <c r="C2323" s="78" t="s">
        <v>999</v>
      </c>
      <c r="D2323" s="79">
        <v>2017</v>
      </c>
      <c r="E2323" s="85">
        <v>42943</v>
      </c>
      <c r="F2323" s="81" t="s">
        <v>14955</v>
      </c>
      <c r="G2323" s="81" t="s">
        <v>14956</v>
      </c>
      <c r="H2323" s="81" t="s">
        <v>781</v>
      </c>
      <c r="I2323" s="81" t="s">
        <v>184</v>
      </c>
      <c r="J2323" s="82">
        <v>78250</v>
      </c>
      <c r="K2323" s="83">
        <v>1500000</v>
      </c>
      <c r="L2323" s="78">
        <v>96</v>
      </c>
      <c r="M2323" s="78">
        <v>87</v>
      </c>
      <c r="N2323" s="78" t="s">
        <v>1002</v>
      </c>
      <c r="O2323" s="84" t="s">
        <v>8617</v>
      </c>
      <c r="P2323" s="81" t="s">
        <v>15050</v>
      </c>
      <c r="Q2323" s="87">
        <v>5339</v>
      </c>
      <c r="R2323" s="81">
        <v>-98.658535000000001</v>
      </c>
      <c r="S2323" s="81">
        <v>29.517434999999999</v>
      </c>
    </row>
    <row r="2324" spans="1:19" ht="12.75" customHeight="1" x14ac:dyDescent="0.2">
      <c r="A2324" s="201" t="s">
        <v>14841</v>
      </c>
      <c r="B2324" s="78" t="s">
        <v>998</v>
      </c>
      <c r="C2324" s="78" t="s">
        <v>2331</v>
      </c>
      <c r="D2324" s="79">
        <v>2017</v>
      </c>
      <c r="E2324" s="85">
        <v>42943</v>
      </c>
      <c r="F2324" s="81" t="s">
        <v>14842</v>
      </c>
      <c r="G2324" s="81" t="s">
        <v>14843</v>
      </c>
      <c r="H2324" s="81" t="s">
        <v>702</v>
      </c>
      <c r="I2324" s="81" t="s">
        <v>365</v>
      </c>
      <c r="J2324" s="82">
        <v>76657</v>
      </c>
      <c r="K2324" s="83">
        <v>296223</v>
      </c>
      <c r="L2324" s="78">
        <v>36</v>
      </c>
      <c r="M2324" s="78">
        <v>36</v>
      </c>
      <c r="N2324" s="78" t="s">
        <v>14501</v>
      </c>
      <c r="O2324" s="84" t="s">
        <v>8142</v>
      </c>
      <c r="P2324" s="81" t="s">
        <v>2334</v>
      </c>
      <c r="Q2324" s="87">
        <v>1274</v>
      </c>
      <c r="R2324" s="81">
        <v>-97.403750000000002</v>
      </c>
      <c r="S2324" s="81">
        <v>31.432974999999999</v>
      </c>
    </row>
    <row r="2325" spans="1:19" ht="12.75" customHeight="1" x14ac:dyDescent="0.2">
      <c r="A2325" s="201" t="s">
        <v>14849</v>
      </c>
      <c r="B2325" s="78" t="s">
        <v>1200</v>
      </c>
      <c r="C2325" s="78" t="s">
        <v>3455</v>
      </c>
      <c r="D2325" s="79">
        <v>2017</v>
      </c>
      <c r="E2325" s="85">
        <v>42943</v>
      </c>
      <c r="F2325" s="81" t="s">
        <v>14850</v>
      </c>
      <c r="G2325" s="81" t="s">
        <v>3457</v>
      </c>
      <c r="H2325" s="81" t="s">
        <v>204</v>
      </c>
      <c r="I2325" s="81" t="s">
        <v>331</v>
      </c>
      <c r="J2325" s="82">
        <v>76009</v>
      </c>
      <c r="K2325" s="83">
        <v>206877</v>
      </c>
      <c r="L2325" s="78">
        <v>24</v>
      </c>
      <c r="M2325" s="78">
        <v>24</v>
      </c>
      <c r="N2325" s="78" t="s">
        <v>14501</v>
      </c>
      <c r="O2325" s="84" t="s">
        <v>8142</v>
      </c>
      <c r="P2325" s="81" t="s">
        <v>3458</v>
      </c>
      <c r="Q2325" s="87">
        <v>2086</v>
      </c>
      <c r="R2325" s="81">
        <v>-97.214648999999994</v>
      </c>
      <c r="S2325" s="81">
        <v>32.420665999999997</v>
      </c>
    </row>
    <row r="2326" spans="1:19" ht="12.75" customHeight="1" x14ac:dyDescent="0.2">
      <c r="A2326" s="201" t="s">
        <v>15667</v>
      </c>
      <c r="B2326" s="78" t="s">
        <v>1200</v>
      </c>
      <c r="C2326" s="78" t="s">
        <v>999</v>
      </c>
      <c r="D2326" s="79">
        <v>2017</v>
      </c>
      <c r="E2326" s="85">
        <v>42943</v>
      </c>
      <c r="F2326" s="81" t="s">
        <v>15668</v>
      </c>
      <c r="G2326" s="81" t="s">
        <v>15669</v>
      </c>
      <c r="H2326" s="81" t="s">
        <v>701</v>
      </c>
      <c r="I2326" s="81" t="s">
        <v>306</v>
      </c>
      <c r="J2326" s="82">
        <v>78504</v>
      </c>
      <c r="K2326" s="83">
        <v>1452000</v>
      </c>
      <c r="L2326" s="78">
        <v>122</v>
      </c>
      <c r="M2326" s="78">
        <v>100</v>
      </c>
      <c r="N2326" s="78" t="s">
        <v>1002</v>
      </c>
      <c r="O2326" s="84" t="s">
        <v>15670</v>
      </c>
      <c r="P2326" s="81" t="s">
        <v>15671</v>
      </c>
      <c r="Q2326" s="87">
        <v>5358</v>
      </c>
      <c r="R2326" s="81">
        <v>-98.232067000000001</v>
      </c>
      <c r="S2326" s="81">
        <v>26.255932999999999</v>
      </c>
    </row>
    <row r="2327" spans="1:19" ht="12.75" customHeight="1" x14ac:dyDescent="0.2">
      <c r="A2327" s="201" t="s">
        <v>14788</v>
      </c>
      <c r="B2327" s="78" t="s">
        <v>6392</v>
      </c>
      <c r="C2327" s="78" t="s">
        <v>999</v>
      </c>
      <c r="D2327" s="79">
        <v>2017</v>
      </c>
      <c r="E2327" s="85">
        <v>42880</v>
      </c>
      <c r="F2327" s="81" t="s">
        <v>14789</v>
      </c>
      <c r="G2327" s="81" t="s">
        <v>14790</v>
      </c>
      <c r="H2327" s="81" t="s">
        <v>176</v>
      </c>
      <c r="I2327" s="81" t="s">
        <v>461</v>
      </c>
      <c r="J2327" s="82">
        <v>78754</v>
      </c>
      <c r="K2327" s="83">
        <v>1344750</v>
      </c>
      <c r="L2327" s="78">
        <v>324</v>
      </c>
      <c r="M2327" s="78">
        <v>324</v>
      </c>
      <c r="N2327" s="78" t="s">
        <v>1002</v>
      </c>
      <c r="O2327" s="84" t="s">
        <v>15000</v>
      </c>
      <c r="P2327" s="81" t="s">
        <v>8094</v>
      </c>
      <c r="Q2327" s="87">
        <v>5259</v>
      </c>
      <c r="R2327" s="81">
        <v>-97.642399999999995</v>
      </c>
      <c r="S2327" s="81">
        <v>30.405216666666668</v>
      </c>
    </row>
    <row r="2328" spans="1:19" ht="12.75" customHeight="1" x14ac:dyDescent="0.2">
      <c r="A2328" s="201" t="s">
        <v>15662</v>
      </c>
      <c r="B2328" s="78" t="s">
        <v>6392</v>
      </c>
      <c r="C2328" s="78" t="s">
        <v>999</v>
      </c>
      <c r="D2328" s="79">
        <v>2017</v>
      </c>
      <c r="E2328" s="85">
        <v>43083</v>
      </c>
      <c r="F2328" s="81" t="s">
        <v>15663</v>
      </c>
      <c r="G2328" s="81" t="s">
        <v>15664</v>
      </c>
      <c r="H2328" s="81" t="s">
        <v>176</v>
      </c>
      <c r="I2328" s="81" t="s">
        <v>461</v>
      </c>
      <c r="J2328" s="82">
        <v>78747</v>
      </c>
      <c r="K2328" s="83">
        <v>1423942</v>
      </c>
      <c r="L2328" s="78">
        <v>304</v>
      </c>
      <c r="M2328" s="78">
        <v>304</v>
      </c>
      <c r="N2328" s="78" t="s">
        <v>1002</v>
      </c>
      <c r="O2328" s="84" t="s">
        <v>14736</v>
      </c>
      <c r="P2328" s="81" t="s">
        <v>15665</v>
      </c>
      <c r="Q2328" s="87">
        <v>5289</v>
      </c>
      <c r="R2328" s="81">
        <v>-97.763616666666664</v>
      </c>
      <c r="S2328" s="81">
        <v>30.153033333333333</v>
      </c>
    </row>
    <row r="2329" spans="1:19" ht="12.75" customHeight="1" x14ac:dyDescent="0.2">
      <c r="A2329" s="201" t="s">
        <v>15105</v>
      </c>
      <c r="B2329" s="78" t="s">
        <v>6392</v>
      </c>
      <c r="C2329" s="78" t="s">
        <v>999</v>
      </c>
      <c r="D2329" s="79">
        <v>2017</v>
      </c>
      <c r="E2329" s="85">
        <v>43020</v>
      </c>
      <c r="F2329" s="81" t="s">
        <v>15106</v>
      </c>
      <c r="G2329" s="81" t="s">
        <v>15107</v>
      </c>
      <c r="H2329" s="81" t="s">
        <v>176</v>
      </c>
      <c r="I2329" s="81" t="s">
        <v>461</v>
      </c>
      <c r="J2329" s="82">
        <v>78754</v>
      </c>
      <c r="K2329" s="83">
        <v>1276816</v>
      </c>
      <c r="L2329" s="78">
        <v>263</v>
      </c>
      <c r="M2329" s="78">
        <v>263</v>
      </c>
      <c r="N2329" s="78" t="s">
        <v>1002</v>
      </c>
      <c r="O2329" s="84" t="s">
        <v>14736</v>
      </c>
      <c r="P2329" s="81" t="s">
        <v>15108</v>
      </c>
      <c r="Q2329" s="87">
        <v>5276</v>
      </c>
      <c r="R2329" s="81">
        <v>-97.675916666666666</v>
      </c>
      <c r="S2329" s="81">
        <v>30.348316666666665</v>
      </c>
    </row>
    <row r="2330" spans="1:19" ht="12.75" customHeight="1" x14ac:dyDescent="0.2">
      <c r="A2330" s="201" t="s">
        <v>14791</v>
      </c>
      <c r="B2330" s="78" t="s">
        <v>6392</v>
      </c>
      <c r="C2330" s="78" t="s">
        <v>999</v>
      </c>
      <c r="D2330" s="79">
        <v>2017</v>
      </c>
      <c r="E2330" s="85">
        <v>42880</v>
      </c>
      <c r="F2330" s="81" t="s">
        <v>14792</v>
      </c>
      <c r="G2330" s="81" t="s">
        <v>14793</v>
      </c>
      <c r="H2330" s="81" t="s">
        <v>176</v>
      </c>
      <c r="I2330" s="81" t="s">
        <v>461</v>
      </c>
      <c r="J2330" s="82">
        <v>78753</v>
      </c>
      <c r="K2330" s="83">
        <v>448636</v>
      </c>
      <c r="L2330" s="78">
        <v>80</v>
      </c>
      <c r="M2330" s="78">
        <v>80</v>
      </c>
      <c r="N2330" s="78" t="s">
        <v>1002</v>
      </c>
      <c r="O2330" s="84" t="s">
        <v>8091</v>
      </c>
      <c r="P2330" s="81" t="s">
        <v>8094</v>
      </c>
      <c r="Q2330" s="87">
        <v>5264</v>
      </c>
      <c r="R2330" s="81">
        <v>-97.650383333333338</v>
      </c>
      <c r="S2330" s="81">
        <v>30.389866666666666</v>
      </c>
    </row>
    <row r="2331" spans="1:19" ht="12.75" customHeight="1" x14ac:dyDescent="0.2">
      <c r="A2331" s="201" t="s">
        <v>14805</v>
      </c>
      <c r="B2331" s="78" t="s">
        <v>6392</v>
      </c>
      <c r="C2331" s="78" t="s">
        <v>999</v>
      </c>
      <c r="D2331" s="79">
        <v>2017</v>
      </c>
      <c r="E2331" s="85">
        <v>42915</v>
      </c>
      <c r="F2331" s="81" t="s">
        <v>14806</v>
      </c>
      <c r="G2331" s="81" t="s">
        <v>14807</v>
      </c>
      <c r="H2331" s="81" t="s">
        <v>854</v>
      </c>
      <c r="I2331" s="81" t="s">
        <v>192</v>
      </c>
      <c r="J2331" s="82">
        <v>77486</v>
      </c>
      <c r="K2331" s="83">
        <v>177439</v>
      </c>
      <c r="L2331" s="78">
        <v>50</v>
      </c>
      <c r="M2331" s="78">
        <v>50</v>
      </c>
      <c r="N2331" s="78" t="s">
        <v>14477</v>
      </c>
      <c r="O2331" s="84" t="s">
        <v>14467</v>
      </c>
      <c r="P2331" s="81" t="s">
        <v>15003</v>
      </c>
      <c r="Q2331" s="87">
        <v>5266</v>
      </c>
      <c r="R2331" s="81">
        <v>-95.642916666666665</v>
      </c>
      <c r="S2331" s="81">
        <v>29.146433333333334</v>
      </c>
    </row>
    <row r="2332" spans="1:19" ht="12.75" customHeight="1" x14ac:dyDescent="0.2">
      <c r="A2332" s="201" t="s">
        <v>14794</v>
      </c>
      <c r="B2332" s="78" t="s">
        <v>6392</v>
      </c>
      <c r="C2332" s="78" t="s">
        <v>2901</v>
      </c>
      <c r="D2332" s="79">
        <v>2017</v>
      </c>
      <c r="E2332" s="85">
        <v>42880</v>
      </c>
      <c r="F2332" s="81" t="s">
        <v>14795</v>
      </c>
      <c r="G2332" s="81" t="s">
        <v>14796</v>
      </c>
      <c r="H2332" s="81" t="s">
        <v>312</v>
      </c>
      <c r="I2332" s="81" t="s">
        <v>297</v>
      </c>
      <c r="J2332" s="82">
        <v>77078</v>
      </c>
      <c r="K2332" s="83">
        <v>985684</v>
      </c>
      <c r="L2332" s="78">
        <v>0</v>
      </c>
      <c r="M2332" s="78">
        <v>0</v>
      </c>
      <c r="N2332" s="78" t="s">
        <v>1002</v>
      </c>
      <c r="O2332" s="84" t="s">
        <v>8064</v>
      </c>
      <c r="P2332" s="81" t="s">
        <v>892</v>
      </c>
      <c r="Q2332" s="87">
        <v>1808</v>
      </c>
      <c r="R2332" s="81">
        <v>-95.255350000000007</v>
      </c>
      <c r="S2332" s="81">
        <v>29.850183333333334</v>
      </c>
    </row>
    <row r="2333" spans="1:19" ht="12.75" customHeight="1" x14ac:dyDescent="0.2">
      <c r="A2333" s="201" t="s">
        <v>15657</v>
      </c>
      <c r="B2333" s="78" t="s">
        <v>6392</v>
      </c>
      <c r="C2333" s="78" t="s">
        <v>999</v>
      </c>
      <c r="D2333" s="79">
        <v>2017</v>
      </c>
      <c r="E2333" s="85">
        <v>43083</v>
      </c>
      <c r="F2333" s="81" t="s">
        <v>15658</v>
      </c>
      <c r="G2333" s="81" t="s">
        <v>15659</v>
      </c>
      <c r="H2333" s="81" t="s">
        <v>312</v>
      </c>
      <c r="I2333" s="81" t="s">
        <v>297</v>
      </c>
      <c r="J2333" s="82">
        <v>77048</v>
      </c>
      <c r="K2333" s="83">
        <v>1733914</v>
      </c>
      <c r="L2333" s="78">
        <v>258</v>
      </c>
      <c r="M2333" s="78">
        <v>258</v>
      </c>
      <c r="N2333" s="78" t="s">
        <v>1002</v>
      </c>
      <c r="O2333" s="84" t="s">
        <v>15660</v>
      </c>
      <c r="P2333" s="81" t="s">
        <v>15661</v>
      </c>
      <c r="Q2333" s="87">
        <v>5348</v>
      </c>
      <c r="R2333" s="81">
        <v>-95.328000000000003</v>
      </c>
      <c r="S2333" s="81">
        <v>29.640816666666666</v>
      </c>
    </row>
    <row r="2334" spans="1:19" ht="12.75" customHeight="1" x14ac:dyDescent="0.2">
      <c r="A2334" s="201" t="s">
        <v>14779</v>
      </c>
      <c r="B2334" s="78" t="s">
        <v>6392</v>
      </c>
      <c r="C2334" s="78" t="s">
        <v>999</v>
      </c>
      <c r="D2334" s="79">
        <v>2017</v>
      </c>
      <c r="E2334" s="85">
        <v>42852</v>
      </c>
      <c r="F2334" s="81" t="s">
        <v>14780</v>
      </c>
      <c r="G2334" s="81" t="s">
        <v>14781</v>
      </c>
      <c r="H2334" s="81" t="s">
        <v>176</v>
      </c>
      <c r="I2334" s="81" t="s">
        <v>461</v>
      </c>
      <c r="J2334" s="82">
        <v>78723</v>
      </c>
      <c r="K2334" s="83">
        <v>637283</v>
      </c>
      <c r="L2334" s="78">
        <v>100</v>
      </c>
      <c r="M2334" s="78">
        <v>100</v>
      </c>
      <c r="N2334" s="78" t="s">
        <v>14501</v>
      </c>
      <c r="O2334" s="84" t="s">
        <v>14996</v>
      </c>
      <c r="P2334" s="81" t="s">
        <v>14997</v>
      </c>
      <c r="Q2334" s="87">
        <v>5263</v>
      </c>
      <c r="R2334" s="81">
        <v>-97.688866666666669</v>
      </c>
      <c r="S2334" s="81">
        <v>30.312216666666668</v>
      </c>
    </row>
    <row r="2335" spans="1:19" ht="12.75" customHeight="1" x14ac:dyDescent="0.2">
      <c r="A2335" s="201" t="s">
        <v>15062</v>
      </c>
      <c r="B2335" s="78" t="s">
        <v>6392</v>
      </c>
      <c r="C2335" s="78" t="s">
        <v>999</v>
      </c>
      <c r="D2335" s="79">
        <v>2017</v>
      </c>
      <c r="E2335" s="85">
        <v>42985</v>
      </c>
      <c r="F2335" s="81" t="s">
        <v>15063</v>
      </c>
      <c r="G2335" s="81" t="s">
        <v>15064</v>
      </c>
      <c r="H2335" s="81" t="s">
        <v>242</v>
      </c>
      <c r="I2335" s="81" t="s">
        <v>242</v>
      </c>
      <c r="J2335" s="82">
        <v>75228</v>
      </c>
      <c r="K2335" s="83">
        <v>790787</v>
      </c>
      <c r="L2335" s="78">
        <v>202</v>
      </c>
      <c r="M2335" s="78">
        <v>202</v>
      </c>
      <c r="N2335" s="78" t="s">
        <v>14501</v>
      </c>
      <c r="O2335" s="84" t="s">
        <v>7716</v>
      </c>
      <c r="P2335" s="81" t="s">
        <v>15088</v>
      </c>
      <c r="Q2335" s="87">
        <v>5344</v>
      </c>
      <c r="R2335" s="81">
        <v>-96.669399999999996</v>
      </c>
      <c r="S2335" s="81">
        <v>32.84545</v>
      </c>
    </row>
    <row r="2336" spans="1:19" ht="12.75" customHeight="1" x14ac:dyDescent="0.2">
      <c r="A2336" s="201" t="s">
        <v>14797</v>
      </c>
      <c r="B2336" s="78" t="s">
        <v>6392</v>
      </c>
      <c r="C2336" s="78" t="s">
        <v>999</v>
      </c>
      <c r="D2336" s="79">
        <v>2017</v>
      </c>
      <c r="E2336" s="85">
        <v>42880</v>
      </c>
      <c r="F2336" s="81" t="s">
        <v>14798</v>
      </c>
      <c r="G2336" s="81" t="s">
        <v>14799</v>
      </c>
      <c r="H2336" s="81" t="s">
        <v>572</v>
      </c>
      <c r="I2336" s="81" t="s">
        <v>452</v>
      </c>
      <c r="J2336" s="82">
        <v>76119</v>
      </c>
      <c r="K2336" s="83">
        <v>1254609</v>
      </c>
      <c r="L2336" s="78">
        <v>224</v>
      </c>
      <c r="M2336" s="78">
        <v>212</v>
      </c>
      <c r="N2336" s="78" t="s">
        <v>1002</v>
      </c>
      <c r="O2336" s="84" t="s">
        <v>7982</v>
      </c>
      <c r="P2336" s="81" t="s">
        <v>15001</v>
      </c>
      <c r="Q2336" s="87">
        <v>5265</v>
      </c>
      <c r="R2336" s="81">
        <v>-97.295716666666664</v>
      </c>
      <c r="S2336" s="81">
        <v>32.67863333333333</v>
      </c>
    </row>
    <row r="2337" spans="1:19" ht="12.75" customHeight="1" x14ac:dyDescent="0.2">
      <c r="A2337" s="201" t="s">
        <v>14782</v>
      </c>
      <c r="B2337" s="78" t="s">
        <v>6392</v>
      </c>
      <c r="C2337" s="78" t="s">
        <v>999</v>
      </c>
      <c r="D2337" s="79">
        <v>2017</v>
      </c>
      <c r="E2337" s="85">
        <v>42852</v>
      </c>
      <c r="F2337" s="81" t="s">
        <v>14783</v>
      </c>
      <c r="G2337" s="81" t="s">
        <v>14784</v>
      </c>
      <c r="H2337" s="81" t="s">
        <v>312</v>
      </c>
      <c r="I2337" s="81" t="s">
        <v>297</v>
      </c>
      <c r="J2337" s="82">
        <v>77003</v>
      </c>
      <c r="K2337" s="83">
        <v>1110268</v>
      </c>
      <c r="L2337" s="78">
        <v>200</v>
      </c>
      <c r="M2337" s="78">
        <v>180</v>
      </c>
      <c r="N2337" s="78" t="s">
        <v>7991</v>
      </c>
      <c r="O2337" s="84" t="s">
        <v>14998</v>
      </c>
      <c r="P2337" s="81" t="s">
        <v>14999</v>
      </c>
      <c r="Q2337" s="87">
        <v>5262</v>
      </c>
      <c r="R2337" s="81">
        <v>-95.344099999999997</v>
      </c>
      <c r="S2337" s="81">
        <v>29.735766000000002</v>
      </c>
    </row>
    <row r="2338" spans="1:19" ht="12.75" customHeight="1" x14ac:dyDescent="0.2">
      <c r="A2338" s="201" t="s">
        <v>14800</v>
      </c>
      <c r="B2338" s="78" t="s">
        <v>6392</v>
      </c>
      <c r="C2338" s="78"/>
      <c r="D2338" s="79">
        <v>2017</v>
      </c>
      <c r="E2338" s="85">
        <v>42880</v>
      </c>
      <c r="F2338" s="81" t="s">
        <v>14756</v>
      </c>
      <c r="G2338" s="81" t="s">
        <v>14801</v>
      </c>
      <c r="H2338" s="81" t="s">
        <v>572</v>
      </c>
      <c r="I2338" s="81" t="s">
        <v>452</v>
      </c>
      <c r="J2338" s="82">
        <v>76101</v>
      </c>
      <c r="K2338" s="83">
        <v>1226649</v>
      </c>
      <c r="L2338" s="78">
        <v>195</v>
      </c>
      <c r="M2338" s="78">
        <v>185</v>
      </c>
      <c r="N2338" s="78" t="s">
        <v>1002</v>
      </c>
      <c r="O2338" s="84" t="s">
        <v>7982</v>
      </c>
      <c r="P2338" s="81" t="s">
        <v>4175</v>
      </c>
      <c r="Q2338" s="87">
        <v>5270</v>
      </c>
      <c r="R2338" s="81">
        <v>-97.405666666666662</v>
      </c>
      <c r="S2338" s="81">
        <v>32.812233333333332</v>
      </c>
    </row>
    <row r="2339" spans="1:19" ht="12.75" customHeight="1" x14ac:dyDescent="0.2">
      <c r="A2339" s="201" t="s">
        <v>15653</v>
      </c>
      <c r="B2339" s="78" t="s">
        <v>6392</v>
      </c>
      <c r="C2339" s="78" t="s">
        <v>999</v>
      </c>
      <c r="D2339" s="79">
        <v>2017</v>
      </c>
      <c r="E2339" s="85">
        <v>43083</v>
      </c>
      <c r="F2339" s="81" t="s">
        <v>15654</v>
      </c>
      <c r="G2339" s="81" t="s">
        <v>15655</v>
      </c>
      <c r="H2339" s="81" t="s">
        <v>176</v>
      </c>
      <c r="I2339" s="81" t="s">
        <v>461</v>
      </c>
      <c r="J2339" s="82">
        <v>78725</v>
      </c>
      <c r="K2339" s="83">
        <v>1645713</v>
      </c>
      <c r="L2339" s="78">
        <v>302</v>
      </c>
      <c r="M2339" s="78">
        <v>302</v>
      </c>
      <c r="N2339" s="78" t="s">
        <v>1002</v>
      </c>
      <c r="O2339" s="84" t="s">
        <v>6997</v>
      </c>
      <c r="P2339" s="81" t="s">
        <v>15656</v>
      </c>
      <c r="Q2339" s="87">
        <v>5346</v>
      </c>
      <c r="R2339" s="81">
        <v>-97.588633333333334</v>
      </c>
      <c r="S2339" s="81">
        <v>30.244483333333335</v>
      </c>
    </row>
    <row r="2340" spans="1:19" ht="12.75" customHeight="1" x14ac:dyDescent="0.2">
      <c r="A2340" s="201" t="s">
        <v>15066</v>
      </c>
      <c r="B2340" s="78" t="s">
        <v>6392</v>
      </c>
      <c r="C2340" s="78" t="s">
        <v>999</v>
      </c>
      <c r="D2340" s="79">
        <v>2017</v>
      </c>
      <c r="E2340" s="85">
        <v>42985</v>
      </c>
      <c r="F2340" s="81" t="s">
        <v>15067</v>
      </c>
      <c r="G2340" s="81" t="s">
        <v>15068</v>
      </c>
      <c r="H2340" s="81" t="s">
        <v>589</v>
      </c>
      <c r="I2340" s="81" t="s">
        <v>259</v>
      </c>
      <c r="J2340" s="82">
        <v>75154</v>
      </c>
      <c r="K2340" s="83">
        <v>1104990</v>
      </c>
      <c r="L2340" s="78">
        <v>270</v>
      </c>
      <c r="M2340" s="78">
        <v>252</v>
      </c>
      <c r="N2340" s="78" t="s">
        <v>1002</v>
      </c>
      <c r="O2340" s="84" t="s">
        <v>14308</v>
      </c>
      <c r="P2340" s="81" t="s">
        <v>15089</v>
      </c>
      <c r="Q2340" s="87">
        <v>5273</v>
      </c>
      <c r="R2340" s="81">
        <v>-96.853350000000006</v>
      </c>
      <c r="S2340" s="81">
        <v>32.543316666666669</v>
      </c>
    </row>
    <row r="2341" spans="1:19" ht="12.75" customHeight="1" x14ac:dyDescent="0.2">
      <c r="A2341" s="201" t="s">
        <v>14802</v>
      </c>
      <c r="B2341" s="78" t="s">
        <v>6392</v>
      </c>
      <c r="C2341" s="78" t="s">
        <v>999</v>
      </c>
      <c r="D2341" s="79">
        <v>2017</v>
      </c>
      <c r="E2341" s="85">
        <v>42880</v>
      </c>
      <c r="F2341" s="81" t="s">
        <v>14803</v>
      </c>
      <c r="G2341" s="81" t="s">
        <v>14804</v>
      </c>
      <c r="H2341" s="81" t="s">
        <v>176</v>
      </c>
      <c r="I2341" s="81" t="s">
        <v>461</v>
      </c>
      <c r="J2341" s="82">
        <v>78724</v>
      </c>
      <c r="K2341" s="83">
        <v>1559882</v>
      </c>
      <c r="L2341" s="78">
        <v>264</v>
      </c>
      <c r="M2341" s="78">
        <v>264</v>
      </c>
      <c r="N2341" s="78" t="s">
        <v>1002</v>
      </c>
      <c r="O2341" s="84" t="s">
        <v>8153</v>
      </c>
      <c r="P2341" s="81" t="s">
        <v>15002</v>
      </c>
      <c r="Q2341" s="87">
        <v>5268</v>
      </c>
      <c r="R2341" s="81">
        <v>-97.658866666666668</v>
      </c>
      <c r="S2341" s="81">
        <v>30.319366666666667</v>
      </c>
    </row>
    <row r="2342" spans="1:19" ht="12.75" customHeight="1" x14ac:dyDescent="0.2">
      <c r="A2342" s="201" t="s">
        <v>15109</v>
      </c>
      <c r="B2342" s="78" t="s">
        <v>6392</v>
      </c>
      <c r="C2342" s="78" t="s">
        <v>999</v>
      </c>
      <c r="D2342" s="79">
        <v>2017</v>
      </c>
      <c r="E2342" s="85">
        <v>43020</v>
      </c>
      <c r="F2342" s="81" t="s">
        <v>15110</v>
      </c>
      <c r="G2342" s="81" t="s">
        <v>15111</v>
      </c>
      <c r="H2342" s="81" t="s">
        <v>781</v>
      </c>
      <c r="I2342" s="81" t="s">
        <v>184</v>
      </c>
      <c r="J2342" s="82">
        <v>78245</v>
      </c>
      <c r="K2342" s="83">
        <v>1929222</v>
      </c>
      <c r="L2342" s="78">
        <v>348</v>
      </c>
      <c r="M2342" s="78">
        <v>348</v>
      </c>
      <c r="N2342" s="78" t="s">
        <v>1002</v>
      </c>
      <c r="O2342" s="84" t="s">
        <v>5045</v>
      </c>
      <c r="P2342" s="81" t="s">
        <v>15112</v>
      </c>
      <c r="Q2342" s="87">
        <v>5310</v>
      </c>
      <c r="R2342" s="81">
        <v>-98.68183333333333</v>
      </c>
      <c r="S2342" s="81">
        <v>29.417249999999999</v>
      </c>
    </row>
    <row r="2343" spans="1:19" ht="12.75" customHeight="1" x14ac:dyDescent="0.2">
      <c r="A2343" s="201" t="s">
        <v>15113</v>
      </c>
      <c r="B2343" s="78" t="s">
        <v>6392</v>
      </c>
      <c r="C2343" s="78" t="s">
        <v>999</v>
      </c>
      <c r="D2343" s="79">
        <v>2017</v>
      </c>
      <c r="E2343" s="85">
        <v>43020</v>
      </c>
      <c r="F2343" s="81" t="s">
        <v>14760</v>
      </c>
      <c r="G2343" s="81" t="s">
        <v>14761</v>
      </c>
      <c r="H2343" s="81" t="s">
        <v>176</v>
      </c>
      <c r="I2343" s="81" t="s">
        <v>461</v>
      </c>
      <c r="J2343" s="82">
        <v>78702</v>
      </c>
      <c r="K2343" s="83">
        <v>596746</v>
      </c>
      <c r="L2343" s="78">
        <v>50</v>
      </c>
      <c r="M2343" s="78">
        <v>50</v>
      </c>
      <c r="N2343" s="78" t="s">
        <v>7991</v>
      </c>
      <c r="O2343" s="84" t="s">
        <v>14990</v>
      </c>
      <c r="P2343" s="81" t="s">
        <v>7643</v>
      </c>
      <c r="Q2343" s="87">
        <v>5255</v>
      </c>
      <c r="R2343" s="81">
        <v>-97.700733333333332</v>
      </c>
      <c r="S2343" s="81">
        <v>30.273416666666666</v>
      </c>
    </row>
    <row r="2344" spans="1:19" ht="12.75" customHeight="1" x14ac:dyDescent="0.2">
      <c r="A2344" s="201" t="s">
        <v>15648</v>
      </c>
      <c r="B2344" s="78" t="s">
        <v>6392</v>
      </c>
      <c r="C2344" s="78" t="s">
        <v>999</v>
      </c>
      <c r="D2344" s="79">
        <v>2017</v>
      </c>
      <c r="E2344" s="85">
        <v>43083</v>
      </c>
      <c r="F2344" s="81" t="s">
        <v>15649</v>
      </c>
      <c r="G2344" s="81" t="s">
        <v>15650</v>
      </c>
      <c r="H2344" s="81" t="s">
        <v>211</v>
      </c>
      <c r="I2344" s="81" t="s">
        <v>415</v>
      </c>
      <c r="J2344" s="82">
        <v>79109</v>
      </c>
      <c r="K2344" s="83">
        <v>1404800</v>
      </c>
      <c r="L2344" s="78">
        <v>328</v>
      </c>
      <c r="M2344" s="78">
        <v>328</v>
      </c>
      <c r="N2344" s="78" t="s">
        <v>1002</v>
      </c>
      <c r="O2344" s="84" t="s">
        <v>15651</v>
      </c>
      <c r="P2344" s="81" t="s">
        <v>15652</v>
      </c>
      <c r="Q2344" s="87">
        <v>5349</v>
      </c>
      <c r="R2344" s="81">
        <v>-101.8798</v>
      </c>
      <c r="S2344" s="81">
        <v>35.163216666666663</v>
      </c>
    </row>
    <row r="2345" spans="1:19" ht="12.75" customHeight="1" x14ac:dyDescent="0.2">
      <c r="A2345" s="201" t="s">
        <v>15065</v>
      </c>
      <c r="B2345" s="78" t="s">
        <v>6392</v>
      </c>
      <c r="C2345" s="78" t="s">
        <v>999</v>
      </c>
      <c r="D2345" s="79">
        <v>2017</v>
      </c>
      <c r="E2345" s="85">
        <v>42985</v>
      </c>
      <c r="F2345" s="81" t="s">
        <v>14768</v>
      </c>
      <c r="G2345" s="81" t="s">
        <v>14769</v>
      </c>
      <c r="H2345" s="81" t="s">
        <v>260</v>
      </c>
      <c r="I2345" s="81" t="s">
        <v>260</v>
      </c>
      <c r="J2345" s="82">
        <v>79903</v>
      </c>
      <c r="K2345" s="83">
        <v>1777003</v>
      </c>
      <c r="L2345" s="78">
        <v>330</v>
      </c>
      <c r="M2345" s="78">
        <v>330</v>
      </c>
      <c r="N2345" s="78" t="s">
        <v>1002</v>
      </c>
      <c r="O2345" s="84" t="s">
        <v>8492</v>
      </c>
      <c r="P2345" s="81" t="s">
        <v>14992</v>
      </c>
      <c r="Q2345" s="87">
        <v>5292</v>
      </c>
      <c r="R2345" s="81">
        <v>-106.42368333333333</v>
      </c>
      <c r="S2345" s="81">
        <v>31.778625000000002</v>
      </c>
    </row>
    <row r="2346" spans="1:19" ht="12.75" customHeight="1" x14ac:dyDescent="0.2">
      <c r="A2346" s="201" t="s">
        <v>15069</v>
      </c>
      <c r="B2346" s="78" t="s">
        <v>6392</v>
      </c>
      <c r="C2346" s="78" t="s">
        <v>999</v>
      </c>
      <c r="D2346" s="79">
        <v>2017</v>
      </c>
      <c r="E2346" s="85">
        <v>42985</v>
      </c>
      <c r="F2346" s="81" t="s">
        <v>15070</v>
      </c>
      <c r="G2346" s="81" t="s">
        <v>15071</v>
      </c>
      <c r="H2346" s="81" t="s">
        <v>260</v>
      </c>
      <c r="I2346" s="81" t="s">
        <v>260</v>
      </c>
      <c r="J2346" s="82">
        <v>79935</v>
      </c>
      <c r="K2346" s="83">
        <v>538417</v>
      </c>
      <c r="L2346" s="78">
        <v>92</v>
      </c>
      <c r="M2346" s="78">
        <v>92</v>
      </c>
      <c r="N2346" s="78" t="s">
        <v>1002</v>
      </c>
      <c r="O2346" s="84" t="s">
        <v>7241</v>
      </c>
      <c r="P2346" s="81" t="s">
        <v>10952</v>
      </c>
      <c r="Q2346" s="87">
        <v>5293</v>
      </c>
      <c r="R2346" s="81">
        <v>-106.32845</v>
      </c>
      <c r="S2346" s="81">
        <v>31.796150000000001</v>
      </c>
    </row>
    <row r="2347" spans="1:19" ht="12.75" customHeight="1" x14ac:dyDescent="0.2">
      <c r="A2347" s="201" t="s">
        <v>15644</v>
      </c>
      <c r="B2347" s="78" t="s">
        <v>6392</v>
      </c>
      <c r="C2347" s="78" t="s">
        <v>999</v>
      </c>
      <c r="D2347" s="79">
        <v>2017</v>
      </c>
      <c r="E2347" s="85">
        <v>43083</v>
      </c>
      <c r="F2347" s="81" t="s">
        <v>15645</v>
      </c>
      <c r="G2347" s="81" t="s">
        <v>15646</v>
      </c>
      <c r="H2347" s="81" t="s">
        <v>775</v>
      </c>
      <c r="I2347" s="81" t="s">
        <v>242</v>
      </c>
      <c r="J2347" s="82">
        <v>75088</v>
      </c>
      <c r="K2347" s="83">
        <v>1484250</v>
      </c>
      <c r="L2347" s="78">
        <v>272</v>
      </c>
      <c r="M2347" s="78">
        <v>272</v>
      </c>
      <c r="N2347" s="78" t="s">
        <v>14477</v>
      </c>
      <c r="O2347" s="84" t="s">
        <v>8153</v>
      </c>
      <c r="P2347" s="81" t="s">
        <v>15647</v>
      </c>
      <c r="Q2347" s="87">
        <v>5350</v>
      </c>
      <c r="R2347" s="81">
        <v>-96.529700000000005</v>
      </c>
      <c r="S2347" s="81">
        <v>32.9099</v>
      </c>
    </row>
    <row r="2348" spans="1:19" ht="12.75" customHeight="1" x14ac:dyDescent="0.2">
      <c r="A2348" s="201" t="s">
        <v>15640</v>
      </c>
      <c r="B2348" s="78" t="s">
        <v>6392</v>
      </c>
      <c r="C2348" s="78" t="s">
        <v>999</v>
      </c>
      <c r="D2348" s="79">
        <v>2017</v>
      </c>
      <c r="E2348" s="85">
        <v>43083</v>
      </c>
      <c r="F2348" s="81" t="s">
        <v>15641</v>
      </c>
      <c r="G2348" s="81" t="s">
        <v>15642</v>
      </c>
      <c r="H2348" s="81" t="s">
        <v>176</v>
      </c>
      <c r="I2348" s="81" t="s">
        <v>461</v>
      </c>
      <c r="J2348" s="82">
        <v>78653</v>
      </c>
      <c r="K2348" s="83">
        <v>1908329</v>
      </c>
      <c r="L2348" s="78">
        <v>280</v>
      </c>
      <c r="M2348" s="78">
        <v>280</v>
      </c>
      <c r="N2348" s="78" t="s">
        <v>1002</v>
      </c>
      <c r="O2348" s="84" t="s">
        <v>8153</v>
      </c>
      <c r="P2348" s="81" t="s">
        <v>15643</v>
      </c>
      <c r="Q2348" s="87">
        <v>5351</v>
      </c>
      <c r="R2348" s="81">
        <v>-97.604683333333327</v>
      </c>
      <c r="S2348" s="81">
        <v>30.359533333333335</v>
      </c>
    </row>
    <row r="2349" spans="1:19" ht="12.75" customHeight="1" x14ac:dyDescent="0.2">
      <c r="A2349" s="201" t="s">
        <v>15635</v>
      </c>
      <c r="B2349" s="78" t="s">
        <v>6392</v>
      </c>
      <c r="C2349" s="78" t="s">
        <v>999</v>
      </c>
      <c r="D2349" s="79">
        <v>2017</v>
      </c>
      <c r="E2349" s="85">
        <v>43083</v>
      </c>
      <c r="F2349" s="81" t="s">
        <v>15636</v>
      </c>
      <c r="G2349" s="81" t="s">
        <v>15637</v>
      </c>
      <c r="H2349" s="81" t="s">
        <v>781</v>
      </c>
      <c r="I2349" s="81" t="s">
        <v>184</v>
      </c>
      <c r="J2349" s="82">
        <v>78250</v>
      </c>
      <c r="K2349" s="83">
        <v>2170261</v>
      </c>
      <c r="L2349" s="78">
        <v>296</v>
      </c>
      <c r="M2349" s="78">
        <v>296</v>
      </c>
      <c r="N2349" s="78" t="s">
        <v>1002</v>
      </c>
      <c r="O2349" s="84" t="s">
        <v>15638</v>
      </c>
      <c r="P2349" s="81" t="s">
        <v>15639</v>
      </c>
      <c r="Q2349" s="87">
        <v>5352</v>
      </c>
      <c r="R2349" s="81">
        <v>-98.631916666666669</v>
      </c>
      <c r="S2349" s="81">
        <v>29.510366666666666</v>
      </c>
    </row>
    <row r="2350" spans="1:19" ht="12.75" customHeight="1" x14ac:dyDescent="0.2">
      <c r="A2350" s="201" t="s">
        <v>15114</v>
      </c>
      <c r="B2350" s="78" t="s">
        <v>6392</v>
      </c>
      <c r="C2350" s="78" t="s">
        <v>999</v>
      </c>
      <c r="D2350" s="79">
        <v>2017</v>
      </c>
      <c r="E2350" s="85">
        <v>43020</v>
      </c>
      <c r="F2350" s="81" t="s">
        <v>15115</v>
      </c>
      <c r="G2350" s="81" t="s">
        <v>15116</v>
      </c>
      <c r="H2350" s="81" t="s">
        <v>864</v>
      </c>
      <c r="I2350" s="81" t="s">
        <v>242</v>
      </c>
      <c r="J2350" s="82">
        <v>75172</v>
      </c>
      <c r="K2350" s="83">
        <v>1230776</v>
      </c>
      <c r="L2350" s="78">
        <v>240</v>
      </c>
      <c r="M2350" s="78">
        <v>240</v>
      </c>
      <c r="N2350" s="78" t="s">
        <v>1002</v>
      </c>
      <c r="O2350" s="84" t="s">
        <v>15117</v>
      </c>
      <c r="P2350" s="81" t="s">
        <v>15118</v>
      </c>
      <c r="Q2350" s="87">
        <v>5294</v>
      </c>
      <c r="R2350" s="81">
        <v>-96.672250000000005</v>
      </c>
      <c r="S2350" s="81">
        <v>32.587916666666665</v>
      </c>
    </row>
    <row r="2351" spans="1:19" ht="12.75" customHeight="1" x14ac:dyDescent="0.2">
      <c r="A2351" s="201" t="s">
        <v>15072</v>
      </c>
      <c r="B2351" s="78" t="s">
        <v>6392</v>
      </c>
      <c r="C2351" s="78" t="s">
        <v>999</v>
      </c>
      <c r="D2351" s="79">
        <v>2017</v>
      </c>
      <c r="E2351" s="85">
        <v>42985</v>
      </c>
      <c r="F2351" s="81" t="s">
        <v>15073</v>
      </c>
      <c r="G2351" s="81" t="s">
        <v>15074</v>
      </c>
      <c r="H2351" s="81" t="s">
        <v>818</v>
      </c>
      <c r="I2351" s="81" t="s">
        <v>261</v>
      </c>
      <c r="J2351" s="82">
        <v>76401</v>
      </c>
      <c r="K2351" s="83">
        <v>305948</v>
      </c>
      <c r="L2351" s="78">
        <v>86</v>
      </c>
      <c r="M2351" s="78">
        <v>86</v>
      </c>
      <c r="N2351" s="78" t="s">
        <v>14501</v>
      </c>
      <c r="O2351" s="84" t="s">
        <v>5067</v>
      </c>
      <c r="P2351" s="81" t="s">
        <v>15090</v>
      </c>
      <c r="Q2351" s="87">
        <v>5284</v>
      </c>
      <c r="R2351" s="81">
        <v>-96.212383333333335</v>
      </c>
      <c r="S2351" s="81">
        <v>32.206766666666667</v>
      </c>
    </row>
    <row r="2352" spans="1:19" ht="12.75" customHeight="1" x14ac:dyDescent="0.2">
      <c r="A2352" s="201" t="s">
        <v>15075</v>
      </c>
      <c r="B2352" s="78" t="s">
        <v>6392</v>
      </c>
      <c r="C2352" s="78" t="s">
        <v>999</v>
      </c>
      <c r="D2352" s="79">
        <v>2017</v>
      </c>
      <c r="E2352" s="85">
        <v>42985</v>
      </c>
      <c r="F2352" s="81" t="s">
        <v>15076</v>
      </c>
      <c r="G2352" s="81" t="s">
        <v>15077</v>
      </c>
      <c r="H2352" s="81" t="s">
        <v>243</v>
      </c>
      <c r="I2352" s="81" t="s">
        <v>452</v>
      </c>
      <c r="J2352" s="82">
        <v>76012</v>
      </c>
      <c r="K2352" s="83">
        <v>194510</v>
      </c>
      <c r="L2352" s="78">
        <v>65</v>
      </c>
      <c r="M2352" s="78">
        <v>65</v>
      </c>
      <c r="N2352" s="78" t="s">
        <v>14501</v>
      </c>
      <c r="O2352" s="84" t="s">
        <v>5067</v>
      </c>
      <c r="P2352" s="81" t="s">
        <v>15091</v>
      </c>
      <c r="Q2352" s="87">
        <v>5285</v>
      </c>
      <c r="R2352" s="81">
        <v>-97.119450000000001</v>
      </c>
      <c r="S2352" s="81">
        <v>32.743383333333334</v>
      </c>
    </row>
    <row r="2353" spans="1:19" ht="12.75" customHeight="1" x14ac:dyDescent="0.2">
      <c r="A2353" s="201" t="s">
        <v>15078</v>
      </c>
      <c r="B2353" s="78" t="s">
        <v>6392</v>
      </c>
      <c r="C2353" s="78" t="s">
        <v>999</v>
      </c>
      <c r="D2353" s="79">
        <v>2017</v>
      </c>
      <c r="E2353" s="85">
        <v>42985</v>
      </c>
      <c r="F2353" s="81" t="s">
        <v>15079</v>
      </c>
      <c r="G2353" s="81" t="s">
        <v>15080</v>
      </c>
      <c r="H2353" s="81" t="s">
        <v>572</v>
      </c>
      <c r="I2353" s="81" t="s">
        <v>452</v>
      </c>
      <c r="J2353" s="82">
        <v>76107</v>
      </c>
      <c r="K2353" s="83">
        <v>993773</v>
      </c>
      <c r="L2353" s="78">
        <v>200</v>
      </c>
      <c r="M2353" s="78">
        <v>199</v>
      </c>
      <c r="N2353" s="78" t="s">
        <v>14501</v>
      </c>
      <c r="O2353" s="84" t="s">
        <v>5067</v>
      </c>
      <c r="P2353" s="81" t="s">
        <v>2069</v>
      </c>
      <c r="Q2353" s="87">
        <v>5286</v>
      </c>
      <c r="R2353" s="81">
        <v>-97.364016666666672</v>
      </c>
      <c r="S2353" s="81">
        <v>32.756749999999997</v>
      </c>
    </row>
    <row r="2354" spans="1:19" ht="12.75" customHeight="1" x14ac:dyDescent="0.2">
      <c r="A2354" s="201" t="s">
        <v>15631</v>
      </c>
      <c r="B2354" s="78" t="s">
        <v>6392</v>
      </c>
      <c r="C2354" s="78" t="s">
        <v>999</v>
      </c>
      <c r="D2354" s="79">
        <v>2017</v>
      </c>
      <c r="E2354" s="85">
        <v>43083</v>
      </c>
      <c r="F2354" s="81" t="s">
        <v>15632</v>
      </c>
      <c r="G2354" s="81" t="s">
        <v>15633</v>
      </c>
      <c r="H2354" s="81" t="s">
        <v>312</v>
      </c>
      <c r="I2354" s="81" t="s">
        <v>297</v>
      </c>
      <c r="J2354" s="82">
        <v>77036</v>
      </c>
      <c r="K2354" s="83">
        <v>3499967</v>
      </c>
      <c r="L2354" s="78">
        <v>805</v>
      </c>
      <c r="M2354" s="78">
        <v>805</v>
      </c>
      <c r="N2354" s="78" t="s">
        <v>1002</v>
      </c>
      <c r="O2354" s="84" t="s">
        <v>8036</v>
      </c>
      <c r="P2354" s="81" t="s">
        <v>15634</v>
      </c>
      <c r="Q2354" s="87">
        <v>5325</v>
      </c>
      <c r="R2354" s="81">
        <v>-95.538233333333338</v>
      </c>
      <c r="S2354" s="81">
        <v>29.711649999999999</v>
      </c>
    </row>
    <row r="2355" spans="1:19" ht="12.75" customHeight="1" x14ac:dyDescent="0.2">
      <c r="A2355" s="201" t="s">
        <v>14847</v>
      </c>
      <c r="B2355" s="78" t="s">
        <v>998</v>
      </c>
      <c r="C2355" s="78" t="s">
        <v>999</v>
      </c>
      <c r="D2355" s="79">
        <v>2017</v>
      </c>
      <c r="E2355" s="85">
        <v>42943</v>
      </c>
      <c r="F2355" s="81" t="s">
        <v>1282</v>
      </c>
      <c r="G2355" s="81" t="s">
        <v>14848</v>
      </c>
      <c r="H2355" s="81" t="s">
        <v>528</v>
      </c>
      <c r="I2355" s="81" t="s">
        <v>353</v>
      </c>
      <c r="J2355" s="82">
        <v>77535</v>
      </c>
      <c r="K2355" s="83">
        <v>739274</v>
      </c>
      <c r="L2355" s="78">
        <v>80</v>
      </c>
      <c r="M2355" s="78">
        <v>79</v>
      </c>
      <c r="N2355" s="78" t="s">
        <v>1002</v>
      </c>
      <c r="O2355" s="84" t="s">
        <v>1639</v>
      </c>
      <c r="P2355" s="81" t="s">
        <v>1640</v>
      </c>
      <c r="Q2355" s="87">
        <v>4321</v>
      </c>
      <c r="R2355" s="81">
        <v>-94.893445999999997</v>
      </c>
      <c r="S2355" s="81">
        <v>30.058392999999999</v>
      </c>
    </row>
    <row r="2356" spans="1:19" ht="12.75" customHeight="1" x14ac:dyDescent="0.2">
      <c r="A2356" s="201" t="s">
        <v>14932</v>
      </c>
      <c r="B2356" s="78" t="s">
        <v>998</v>
      </c>
      <c r="C2356" s="78" t="s">
        <v>999</v>
      </c>
      <c r="D2356" s="79">
        <v>2017</v>
      </c>
      <c r="E2356" s="85">
        <v>42943</v>
      </c>
      <c r="F2356" s="81" t="s">
        <v>14933</v>
      </c>
      <c r="G2356" s="81" t="s">
        <v>14934</v>
      </c>
      <c r="H2356" s="81" t="s">
        <v>176</v>
      </c>
      <c r="I2356" s="81" t="s">
        <v>461</v>
      </c>
      <c r="J2356" s="82">
        <v>78704</v>
      </c>
      <c r="K2356" s="83">
        <v>1500000</v>
      </c>
      <c r="L2356" s="78">
        <v>120</v>
      </c>
      <c r="M2356" s="78">
        <v>110</v>
      </c>
      <c r="N2356" s="78" t="s">
        <v>1002</v>
      </c>
      <c r="O2356" s="84" t="s">
        <v>8617</v>
      </c>
      <c r="P2356" s="81" t="s">
        <v>8447</v>
      </c>
      <c r="Q2356" s="87">
        <v>5341</v>
      </c>
      <c r="R2356" s="81">
        <v>-97.774890999999997</v>
      </c>
      <c r="S2356" s="81">
        <v>30.248390000000001</v>
      </c>
    </row>
    <row r="2357" spans="1:19" ht="12.75" customHeight="1" x14ac:dyDescent="0.2">
      <c r="A2357" s="201" t="s">
        <v>14963</v>
      </c>
      <c r="B2357" s="78" t="s">
        <v>1200</v>
      </c>
      <c r="C2357" s="78" t="s">
        <v>999</v>
      </c>
      <c r="D2357" s="79">
        <v>2017</v>
      </c>
      <c r="E2357" s="85">
        <v>42943</v>
      </c>
      <c r="F2357" s="81" t="s">
        <v>14964</v>
      </c>
      <c r="G2357" s="81" t="s">
        <v>14965</v>
      </c>
      <c r="H2357" s="81" t="s">
        <v>468</v>
      </c>
      <c r="I2357" s="81" t="s">
        <v>14966</v>
      </c>
      <c r="J2357" s="82">
        <v>78801</v>
      </c>
      <c r="K2357" s="83">
        <v>1118371</v>
      </c>
      <c r="L2357" s="78">
        <v>80</v>
      </c>
      <c r="M2357" s="78">
        <v>80</v>
      </c>
      <c r="N2357" s="78" t="s">
        <v>14477</v>
      </c>
      <c r="O2357" s="84" t="s">
        <v>7295</v>
      </c>
      <c r="P2357" s="81" t="s">
        <v>15053</v>
      </c>
      <c r="Q2357" s="87">
        <v>5343</v>
      </c>
      <c r="R2357" s="81">
        <v>-99.756298999999999</v>
      </c>
      <c r="S2357" s="81">
        <v>29.222246999999999</v>
      </c>
    </row>
    <row r="2358" spans="1:19" ht="12.75" customHeight="1" x14ac:dyDescent="0.2">
      <c r="A2358" s="201" t="s">
        <v>15672</v>
      </c>
      <c r="B2358" s="78" t="s">
        <v>998</v>
      </c>
      <c r="C2358" s="78" t="s">
        <v>14280</v>
      </c>
      <c r="D2358" s="79">
        <v>2017</v>
      </c>
      <c r="E2358" s="85">
        <v>43083</v>
      </c>
      <c r="F2358" s="81" t="s">
        <v>14281</v>
      </c>
      <c r="G2358" s="81" t="s">
        <v>14282</v>
      </c>
      <c r="H2358" s="81" t="s">
        <v>373</v>
      </c>
      <c r="I2358" s="81" t="s">
        <v>364</v>
      </c>
      <c r="J2358" s="82">
        <v>76825</v>
      </c>
      <c r="K2358" s="83">
        <v>747343</v>
      </c>
      <c r="L2358" s="78">
        <v>0</v>
      </c>
      <c r="M2358" s="78">
        <v>0</v>
      </c>
      <c r="N2358" s="78" t="s">
        <v>1002</v>
      </c>
      <c r="O2358" s="84" t="s">
        <v>14283</v>
      </c>
      <c r="P2358" s="81" t="s">
        <v>13801</v>
      </c>
      <c r="Q2358" s="87">
        <v>5102</v>
      </c>
      <c r="R2358" s="81">
        <v>-99.343615999999997</v>
      </c>
      <c r="S2358" s="81">
        <v>31.118713</v>
      </c>
    </row>
    <row r="2359" spans="1:19" ht="12.75" customHeight="1" x14ac:dyDescent="0.2">
      <c r="A2359" s="201" t="s">
        <v>15666</v>
      </c>
      <c r="B2359" s="78" t="s">
        <v>1200</v>
      </c>
      <c r="C2359" s="78" t="s">
        <v>14315</v>
      </c>
      <c r="D2359" s="79">
        <v>2017</v>
      </c>
      <c r="E2359" s="85">
        <v>43083</v>
      </c>
      <c r="F2359" s="81" t="s">
        <v>14316</v>
      </c>
      <c r="G2359" s="81" t="s">
        <v>14317</v>
      </c>
      <c r="H2359" s="81" t="s">
        <v>581</v>
      </c>
      <c r="I2359" s="81" t="s">
        <v>242</v>
      </c>
      <c r="J2359" s="82">
        <v>75040</v>
      </c>
      <c r="K2359" s="83">
        <v>893609</v>
      </c>
      <c r="L2359" s="78">
        <v>0</v>
      </c>
      <c r="M2359" s="78">
        <v>0</v>
      </c>
      <c r="N2359" s="78" t="s">
        <v>1002</v>
      </c>
      <c r="O2359" s="84" t="s">
        <v>8153</v>
      </c>
      <c r="P2359" s="81" t="s">
        <v>10335</v>
      </c>
      <c r="Q2359" s="87">
        <v>5134</v>
      </c>
      <c r="R2359" s="81">
        <v>-96.639504000000002</v>
      </c>
      <c r="S2359" s="81">
        <v>32.910969999999999</v>
      </c>
    </row>
    <row r="2360" spans="1:19" ht="12.75" customHeight="1" x14ac:dyDescent="0.2">
      <c r="A2360" s="201" t="s">
        <v>14770</v>
      </c>
      <c r="B2360" s="78" t="s">
        <v>6392</v>
      </c>
      <c r="C2360" s="78"/>
      <c r="D2360" s="79">
        <v>2017</v>
      </c>
      <c r="E2360" s="85">
        <v>42817</v>
      </c>
      <c r="F2360" s="81" t="s">
        <v>14771</v>
      </c>
      <c r="G2360" s="81" t="s">
        <v>14772</v>
      </c>
      <c r="H2360" s="81" t="s">
        <v>532</v>
      </c>
      <c r="I2360" s="81" t="s">
        <v>469</v>
      </c>
      <c r="J2360" s="82">
        <v>78840</v>
      </c>
      <c r="K2360" s="83">
        <v>735267</v>
      </c>
      <c r="L2360" s="78">
        <v>170</v>
      </c>
      <c r="M2360" s="78">
        <v>170</v>
      </c>
      <c r="N2360" s="78" t="s">
        <v>1002</v>
      </c>
      <c r="O2360" s="84" t="s">
        <v>14993</v>
      </c>
      <c r="P2360" s="81" t="s">
        <v>14994</v>
      </c>
      <c r="Q2360" s="89">
        <v>5260</v>
      </c>
      <c r="R2360" s="81">
        <v>-100.91446166666667</v>
      </c>
      <c r="S2360" s="81">
        <v>29.383693333333333</v>
      </c>
    </row>
    <row r="2361" spans="1:19" ht="12.75" customHeight="1" x14ac:dyDescent="0.2">
      <c r="A2361" s="201" t="s">
        <v>14773</v>
      </c>
      <c r="B2361" s="78" t="s">
        <v>6392</v>
      </c>
      <c r="C2361" s="78" t="s">
        <v>999</v>
      </c>
      <c r="D2361" s="79">
        <v>2017</v>
      </c>
      <c r="E2361" s="85">
        <v>42817</v>
      </c>
      <c r="F2361" s="81" t="s">
        <v>14774</v>
      </c>
      <c r="G2361" s="81" t="s">
        <v>14775</v>
      </c>
      <c r="H2361" s="81" t="s">
        <v>532</v>
      </c>
      <c r="I2361" s="81" t="s">
        <v>469</v>
      </c>
      <c r="J2361" s="82">
        <v>78840</v>
      </c>
      <c r="K2361" s="83">
        <v>0</v>
      </c>
      <c r="L2361" s="78">
        <v>0</v>
      </c>
      <c r="M2361" s="78">
        <v>0</v>
      </c>
      <c r="N2361" s="78" t="s">
        <v>1002</v>
      </c>
      <c r="O2361" s="84" t="s">
        <v>14993</v>
      </c>
      <c r="P2361" s="81" t="s">
        <v>14995</v>
      </c>
      <c r="Q2361" s="89">
        <v>5260</v>
      </c>
      <c r="R2361" s="81">
        <v>-100.87994999999999</v>
      </c>
      <c r="S2361" s="81">
        <v>29.363033333333334</v>
      </c>
    </row>
    <row r="2362" spans="1:19" ht="12.75" customHeight="1" x14ac:dyDescent="0.2">
      <c r="A2362" s="201" t="s">
        <v>15746</v>
      </c>
      <c r="B2362" s="78" t="s">
        <v>6392</v>
      </c>
      <c r="C2362" s="78" t="s">
        <v>999</v>
      </c>
      <c r="D2362" s="79">
        <v>2018</v>
      </c>
      <c r="E2362" s="85">
        <v>43216</v>
      </c>
      <c r="F2362" s="81" t="s">
        <v>15747</v>
      </c>
      <c r="G2362" s="81" t="s">
        <v>15748</v>
      </c>
      <c r="H2362" s="81" t="s">
        <v>781</v>
      </c>
      <c r="I2362" s="81" t="s">
        <v>184</v>
      </c>
      <c r="J2362" s="82">
        <v>78245</v>
      </c>
      <c r="K2362" s="83">
        <v>673644</v>
      </c>
      <c r="L2362" s="78">
        <v>197</v>
      </c>
      <c r="M2362" s="78">
        <v>158</v>
      </c>
      <c r="N2362" s="78" t="s">
        <v>14477</v>
      </c>
      <c r="O2362" s="84" t="s">
        <v>15712</v>
      </c>
      <c r="P2362" s="81" t="s">
        <v>5046</v>
      </c>
      <c r="Q2362" s="89">
        <v>5364</v>
      </c>
      <c r="R2362" s="81">
        <v>-98.658366666666666</v>
      </c>
      <c r="S2362" s="81">
        <v>29.442666666666668</v>
      </c>
    </row>
    <row r="2363" spans="1:19" ht="12.75" customHeight="1" x14ac:dyDescent="0.2">
      <c r="A2363" s="201" t="s">
        <v>15738</v>
      </c>
      <c r="B2363" s="78" t="s">
        <v>6392</v>
      </c>
      <c r="C2363" s="78" t="s">
        <v>999</v>
      </c>
      <c r="D2363" s="79">
        <v>2018</v>
      </c>
      <c r="E2363" s="91">
        <v>43153</v>
      </c>
      <c r="F2363" s="81" t="s">
        <v>15739</v>
      </c>
      <c r="G2363" s="81" t="s">
        <v>15740</v>
      </c>
      <c r="H2363" s="81" t="s">
        <v>176</v>
      </c>
      <c r="I2363" s="81" t="s">
        <v>461</v>
      </c>
      <c r="J2363" s="82">
        <v>78744</v>
      </c>
      <c r="K2363" s="83">
        <v>1909145</v>
      </c>
      <c r="L2363" s="78">
        <v>312</v>
      </c>
      <c r="M2363" s="78">
        <v>296</v>
      </c>
      <c r="N2363" s="78" t="s">
        <v>1002</v>
      </c>
      <c r="O2363" s="84" t="s">
        <v>7982</v>
      </c>
      <c r="P2363" s="81" t="s">
        <v>15741</v>
      </c>
      <c r="Q2363" s="89">
        <v>5356</v>
      </c>
      <c r="R2363" s="81">
        <v>-97.721800000000002</v>
      </c>
      <c r="S2363" s="81">
        <v>30.170566666666666</v>
      </c>
    </row>
    <row r="2364" spans="1:19" ht="12.75" customHeight="1" x14ac:dyDescent="0.2">
      <c r="A2364" s="201" t="s">
        <v>15742</v>
      </c>
      <c r="B2364" s="78" t="s">
        <v>6392</v>
      </c>
      <c r="C2364" s="78" t="s">
        <v>999</v>
      </c>
      <c r="D2364" s="79">
        <v>2018</v>
      </c>
      <c r="E2364" s="85">
        <v>43118</v>
      </c>
      <c r="F2364" s="81" t="s">
        <v>15743</v>
      </c>
      <c r="G2364" s="81" t="s">
        <v>15744</v>
      </c>
      <c r="H2364" s="81" t="s">
        <v>572</v>
      </c>
      <c r="I2364" s="81" t="s">
        <v>452</v>
      </c>
      <c r="J2364" s="82">
        <v>76106</v>
      </c>
      <c r="K2364" s="83">
        <v>341364</v>
      </c>
      <c r="L2364" s="78">
        <v>71</v>
      </c>
      <c r="M2364" s="78">
        <v>71</v>
      </c>
      <c r="N2364" s="78" t="s">
        <v>1002</v>
      </c>
      <c r="O2364" s="84" t="s">
        <v>14467</v>
      </c>
      <c r="P2364" s="81" t="s">
        <v>15745</v>
      </c>
      <c r="Q2364" s="89">
        <v>5355</v>
      </c>
      <c r="R2364" s="81">
        <v>-97.340599999999995</v>
      </c>
      <c r="S2364" s="81">
        <v>32.818066666666667</v>
      </c>
    </row>
    <row r="2365" spans="1:19" ht="12.75" customHeight="1" x14ac:dyDescent="0.2">
      <c r="A2365" s="201" t="s">
        <v>15706</v>
      </c>
      <c r="B2365" s="78" t="s">
        <v>6392</v>
      </c>
      <c r="C2365" s="78" t="s">
        <v>999</v>
      </c>
      <c r="D2365" s="79">
        <v>2018</v>
      </c>
      <c r="E2365" s="85">
        <v>43118</v>
      </c>
      <c r="F2365" s="81" t="s">
        <v>15707</v>
      </c>
      <c r="G2365" s="81" t="s">
        <v>15708</v>
      </c>
      <c r="H2365" s="81" t="s">
        <v>176</v>
      </c>
      <c r="I2365" s="81" t="s">
        <v>461</v>
      </c>
      <c r="J2365" s="82">
        <v>78747</v>
      </c>
      <c r="K2365" s="83">
        <v>598253</v>
      </c>
      <c r="L2365" s="78">
        <v>174</v>
      </c>
      <c r="M2365" s="78">
        <v>141</v>
      </c>
      <c r="N2365" s="78" t="s">
        <v>14477</v>
      </c>
      <c r="O2365" s="84" t="s">
        <v>3734</v>
      </c>
      <c r="P2365" s="81" t="s">
        <v>15665</v>
      </c>
      <c r="Q2365" s="89">
        <v>5291</v>
      </c>
      <c r="R2365" s="81">
        <v>-97.754633333333331</v>
      </c>
      <c r="S2365" s="81">
        <v>30.155133333333332</v>
      </c>
    </row>
    <row r="2366" spans="1:19" ht="12.75" customHeight="1" x14ac:dyDescent="0.2">
      <c r="A2366" s="201" t="s">
        <v>15749</v>
      </c>
      <c r="B2366" s="78" t="s">
        <v>6392</v>
      </c>
      <c r="C2366" s="78" t="s">
        <v>999</v>
      </c>
      <c r="D2366" s="79">
        <v>2018</v>
      </c>
      <c r="E2366" s="91">
        <v>43153</v>
      </c>
      <c r="F2366" s="81" t="s">
        <v>15750</v>
      </c>
      <c r="G2366" s="81" t="s">
        <v>15751</v>
      </c>
      <c r="H2366" s="81" t="s">
        <v>260</v>
      </c>
      <c r="I2366" s="81" t="s">
        <v>260</v>
      </c>
      <c r="J2366" s="82">
        <v>79901</v>
      </c>
      <c r="K2366" s="83">
        <v>1697972</v>
      </c>
      <c r="L2366" s="78">
        <v>330</v>
      </c>
      <c r="M2366" s="78">
        <v>330</v>
      </c>
      <c r="N2366" s="78" t="s">
        <v>1002</v>
      </c>
      <c r="O2366" s="84" t="s">
        <v>8492</v>
      </c>
      <c r="P2366" s="81" t="s">
        <v>1474</v>
      </c>
      <c r="Q2366" s="89">
        <v>5345</v>
      </c>
      <c r="R2366" s="81">
        <v>-106.47712333333334</v>
      </c>
      <c r="S2366" s="81">
        <v>31.761408333333332</v>
      </c>
    </row>
    <row r="2367" spans="1:19" ht="12.75" customHeight="1" x14ac:dyDescent="0.2">
      <c r="A2367" s="201" t="s">
        <v>15736</v>
      </c>
      <c r="B2367" s="78" t="s">
        <v>6392</v>
      </c>
      <c r="C2367" s="78" t="s">
        <v>3417</v>
      </c>
      <c r="D2367" s="79">
        <v>2018</v>
      </c>
      <c r="E2367" s="91">
        <v>43153</v>
      </c>
      <c r="F2367" s="81" t="s">
        <v>3418</v>
      </c>
      <c r="G2367" s="81" t="s">
        <v>15737</v>
      </c>
      <c r="H2367" s="81" t="s">
        <v>312</v>
      </c>
      <c r="I2367" s="81" t="s">
        <v>297</v>
      </c>
      <c r="J2367" s="82">
        <v>77090</v>
      </c>
      <c r="K2367" s="83">
        <v>1000236</v>
      </c>
      <c r="L2367" s="78">
        <v>0</v>
      </c>
      <c r="M2367" s="78">
        <v>0</v>
      </c>
      <c r="N2367" s="78" t="s">
        <v>1002</v>
      </c>
      <c r="O2367" s="84" t="s">
        <v>8064</v>
      </c>
      <c r="P2367" s="81" t="s">
        <v>930</v>
      </c>
      <c r="Q2367" s="89">
        <v>2075</v>
      </c>
      <c r="R2367" s="81">
        <v>-95.431866666666664</v>
      </c>
      <c r="S2367" s="81">
        <v>29.983083333333333</v>
      </c>
    </row>
    <row r="2368" spans="1:19" ht="12.75" customHeight="1" x14ac:dyDescent="0.2">
      <c r="A2368" s="203" t="s">
        <v>15831</v>
      </c>
      <c r="B2368" s="78" t="s">
        <v>998</v>
      </c>
      <c r="C2368" s="98" t="s">
        <v>999</v>
      </c>
      <c r="D2368" s="79">
        <v>2018</v>
      </c>
      <c r="E2368" s="99">
        <v>43307</v>
      </c>
      <c r="F2368" s="102" t="s">
        <v>15832</v>
      </c>
      <c r="G2368" s="102" t="s">
        <v>15833</v>
      </c>
      <c r="H2368" s="102" t="s">
        <v>808</v>
      </c>
      <c r="I2368" s="102" t="s">
        <v>260</v>
      </c>
      <c r="J2368" s="98">
        <v>79927</v>
      </c>
      <c r="K2368" s="100">
        <v>1163300</v>
      </c>
      <c r="L2368" s="98">
        <v>96</v>
      </c>
      <c r="M2368" s="98">
        <v>96</v>
      </c>
      <c r="N2368" s="98" t="s">
        <v>1002</v>
      </c>
      <c r="O2368" s="101" t="s">
        <v>3933</v>
      </c>
      <c r="P2368" s="102" t="s">
        <v>15059</v>
      </c>
      <c r="Q2368" s="130">
        <v>5404</v>
      </c>
      <c r="R2368" s="102">
        <v>-106.298134</v>
      </c>
      <c r="S2368" s="102">
        <v>31.668161000000001</v>
      </c>
    </row>
    <row r="2369" spans="1:19" ht="12.75" customHeight="1" x14ac:dyDescent="0.2">
      <c r="A2369" s="203" t="s">
        <v>15810</v>
      </c>
      <c r="B2369" s="78" t="s">
        <v>998</v>
      </c>
      <c r="C2369" s="98" t="s">
        <v>2308</v>
      </c>
      <c r="D2369" s="79">
        <v>2018</v>
      </c>
      <c r="E2369" s="99">
        <v>43307</v>
      </c>
      <c r="F2369" s="102" t="s">
        <v>15811</v>
      </c>
      <c r="G2369" s="102" t="s">
        <v>15812</v>
      </c>
      <c r="H2369" s="102" t="s">
        <v>528</v>
      </c>
      <c r="I2369" s="102" t="s">
        <v>353</v>
      </c>
      <c r="J2369" s="98">
        <v>77535</v>
      </c>
      <c r="K2369" s="100">
        <v>279322</v>
      </c>
      <c r="L2369" s="98">
        <v>0</v>
      </c>
      <c r="M2369" s="98">
        <v>0</v>
      </c>
      <c r="N2369" s="98" t="s">
        <v>14501</v>
      </c>
      <c r="O2369" s="101" t="s">
        <v>15813</v>
      </c>
      <c r="P2369" s="102" t="s">
        <v>1640</v>
      </c>
      <c r="Q2369" s="130">
        <v>1267</v>
      </c>
      <c r="R2369" s="102">
        <v>-94.895042000000004</v>
      </c>
      <c r="S2369" s="102">
        <v>30.057639999999999</v>
      </c>
    </row>
    <row r="2370" spans="1:19" ht="12.75" customHeight="1" x14ac:dyDescent="0.2">
      <c r="A2370" s="203" t="s">
        <v>15834</v>
      </c>
      <c r="B2370" s="78" t="s">
        <v>1200</v>
      </c>
      <c r="C2370" s="98" t="s">
        <v>999</v>
      </c>
      <c r="D2370" s="79">
        <v>2018</v>
      </c>
      <c r="E2370" s="99">
        <v>43307</v>
      </c>
      <c r="F2370" s="102" t="s">
        <v>15835</v>
      </c>
      <c r="G2370" s="102" t="s">
        <v>15836</v>
      </c>
      <c r="H2370" s="102" t="s">
        <v>176</v>
      </c>
      <c r="I2370" s="102" t="s">
        <v>461</v>
      </c>
      <c r="J2370" s="98">
        <v>78741</v>
      </c>
      <c r="K2370" s="100">
        <v>1010620</v>
      </c>
      <c r="L2370" s="98">
        <v>65</v>
      </c>
      <c r="M2370" s="98">
        <v>55</v>
      </c>
      <c r="N2370" s="98" t="s">
        <v>1002</v>
      </c>
      <c r="O2370" s="101" t="s">
        <v>15837</v>
      </c>
      <c r="P2370" s="102" t="s">
        <v>15151</v>
      </c>
      <c r="Q2370" s="130">
        <v>5403</v>
      </c>
      <c r="R2370" s="102">
        <v>-97.705955000000003</v>
      </c>
      <c r="S2370" s="102">
        <v>30.227029000000002</v>
      </c>
    </row>
    <row r="2371" spans="1:19" ht="12.75" customHeight="1" x14ac:dyDescent="0.2">
      <c r="A2371" s="203" t="s">
        <v>15838</v>
      </c>
      <c r="B2371" s="78" t="s">
        <v>1200</v>
      </c>
      <c r="C2371" s="98" t="s">
        <v>999</v>
      </c>
      <c r="D2371" s="79">
        <v>2018</v>
      </c>
      <c r="E2371" s="99">
        <v>43307</v>
      </c>
      <c r="F2371" s="102" t="s">
        <v>15839</v>
      </c>
      <c r="G2371" s="102" t="s">
        <v>15840</v>
      </c>
      <c r="H2371" s="102" t="s">
        <v>572</v>
      </c>
      <c r="I2371" s="102" t="s">
        <v>452</v>
      </c>
      <c r="J2371" s="98">
        <v>76105</v>
      </c>
      <c r="K2371" s="100">
        <v>1500000</v>
      </c>
      <c r="L2371" s="98">
        <v>120</v>
      </c>
      <c r="M2371" s="98">
        <v>96</v>
      </c>
      <c r="N2371" s="98" t="s">
        <v>14501</v>
      </c>
      <c r="O2371" s="101" t="s">
        <v>14331</v>
      </c>
      <c r="P2371" s="102" t="s">
        <v>10794</v>
      </c>
      <c r="Q2371" s="130">
        <v>5406</v>
      </c>
      <c r="R2371" s="102">
        <v>-97.285306000000006</v>
      </c>
      <c r="S2371" s="102">
        <v>32.708201000000003</v>
      </c>
    </row>
    <row r="2372" spans="1:19" ht="12.75" customHeight="1" x14ac:dyDescent="0.2">
      <c r="A2372" s="203" t="s">
        <v>15841</v>
      </c>
      <c r="B2372" s="78" t="s">
        <v>998</v>
      </c>
      <c r="C2372" s="98" t="s">
        <v>999</v>
      </c>
      <c r="D2372" s="79">
        <v>2018</v>
      </c>
      <c r="E2372" s="99">
        <v>43307</v>
      </c>
      <c r="F2372" s="102" t="s">
        <v>15842</v>
      </c>
      <c r="G2372" s="102" t="s">
        <v>15843</v>
      </c>
      <c r="H2372" s="102" t="s">
        <v>426</v>
      </c>
      <c r="I2372" s="102" t="s">
        <v>228</v>
      </c>
      <c r="J2372" s="98">
        <v>78163</v>
      </c>
      <c r="K2372" s="100">
        <v>500000</v>
      </c>
      <c r="L2372" s="98">
        <v>66</v>
      </c>
      <c r="M2372" s="98">
        <v>34</v>
      </c>
      <c r="N2372" s="98" t="s">
        <v>14477</v>
      </c>
      <c r="O2372" s="101" t="s">
        <v>7825</v>
      </c>
      <c r="P2372" s="102" t="s">
        <v>15844</v>
      </c>
      <c r="Q2372" s="130">
        <v>5407</v>
      </c>
      <c r="R2372" s="102">
        <v>-98.421234999999996</v>
      </c>
      <c r="S2372" s="102">
        <v>29.745822</v>
      </c>
    </row>
    <row r="2373" spans="1:19" ht="12.75" customHeight="1" x14ac:dyDescent="0.2">
      <c r="A2373" s="203" t="s">
        <v>15757</v>
      </c>
      <c r="B2373" s="78" t="s">
        <v>1200</v>
      </c>
      <c r="C2373" s="98" t="s">
        <v>999</v>
      </c>
      <c r="D2373" s="79">
        <v>2018</v>
      </c>
      <c r="E2373" s="99">
        <v>43307</v>
      </c>
      <c r="F2373" s="132" t="s">
        <v>15758</v>
      </c>
      <c r="G2373" s="132" t="s">
        <v>15759</v>
      </c>
      <c r="H2373" s="132" t="s">
        <v>567</v>
      </c>
      <c r="I2373" s="132" t="s">
        <v>271</v>
      </c>
      <c r="J2373" s="130">
        <v>77477</v>
      </c>
      <c r="K2373" s="100">
        <v>1286253</v>
      </c>
      <c r="L2373" s="98">
        <v>124</v>
      </c>
      <c r="M2373" s="98">
        <v>87</v>
      </c>
      <c r="N2373" s="78" t="s">
        <v>1002</v>
      </c>
      <c r="O2373" s="101" t="s">
        <v>4449</v>
      </c>
      <c r="P2373" s="102" t="s">
        <v>15760</v>
      </c>
      <c r="Q2373" s="130">
        <v>5384</v>
      </c>
      <c r="R2373" s="102">
        <v>-95.543002999999999</v>
      </c>
      <c r="S2373" s="102">
        <v>29.595524999999999</v>
      </c>
    </row>
    <row r="2374" spans="1:19" ht="12.75" customHeight="1" x14ac:dyDescent="0.2">
      <c r="A2374" s="203" t="s">
        <v>15845</v>
      </c>
      <c r="B2374" s="78" t="s">
        <v>1200</v>
      </c>
      <c r="C2374" s="98" t="s">
        <v>999</v>
      </c>
      <c r="D2374" s="79">
        <v>2018</v>
      </c>
      <c r="E2374" s="99">
        <v>43307</v>
      </c>
      <c r="F2374" s="102" t="s">
        <v>15846</v>
      </c>
      <c r="G2374" s="102" t="s">
        <v>15847</v>
      </c>
      <c r="H2374" s="102" t="s">
        <v>508</v>
      </c>
      <c r="I2374" s="102" t="s">
        <v>208</v>
      </c>
      <c r="J2374" s="98">
        <v>79510</v>
      </c>
      <c r="K2374" s="100">
        <v>500000</v>
      </c>
      <c r="L2374" s="98">
        <v>40</v>
      </c>
      <c r="M2374" s="98">
        <v>40</v>
      </c>
      <c r="N2374" s="98" t="s">
        <v>1002</v>
      </c>
      <c r="O2374" s="101" t="s">
        <v>15092</v>
      </c>
      <c r="P2374" s="102" t="s">
        <v>15848</v>
      </c>
      <c r="Q2374" s="130">
        <v>5362</v>
      </c>
      <c r="R2374" s="102">
        <v>-99.534295</v>
      </c>
      <c r="S2374" s="102">
        <v>32.418470999999997</v>
      </c>
    </row>
    <row r="2375" spans="1:19" ht="12.75" customHeight="1" x14ac:dyDescent="0.2">
      <c r="A2375" s="203" t="s">
        <v>15814</v>
      </c>
      <c r="B2375" s="78" t="s">
        <v>998</v>
      </c>
      <c r="C2375" s="98"/>
      <c r="D2375" s="79">
        <v>2018</v>
      </c>
      <c r="E2375" s="99">
        <v>43307</v>
      </c>
      <c r="F2375" s="102" t="s">
        <v>15815</v>
      </c>
      <c r="G2375" s="102" t="s">
        <v>15816</v>
      </c>
      <c r="H2375" s="102" t="s">
        <v>598</v>
      </c>
      <c r="I2375" s="102" t="s">
        <v>435</v>
      </c>
      <c r="J2375" s="98">
        <v>78359</v>
      </c>
      <c r="K2375" s="100">
        <v>700000</v>
      </c>
      <c r="L2375" s="98">
        <v>58</v>
      </c>
      <c r="M2375" s="98">
        <v>58</v>
      </c>
      <c r="N2375" s="98" t="s">
        <v>1002</v>
      </c>
      <c r="O2375" s="101" t="s">
        <v>14199</v>
      </c>
      <c r="P2375" s="102" t="s">
        <v>9520</v>
      </c>
      <c r="Q2375" s="130">
        <v>5145</v>
      </c>
      <c r="R2375" s="102">
        <v>-97.285706000000005</v>
      </c>
      <c r="S2375" s="102">
        <v>27.927724000000001</v>
      </c>
    </row>
    <row r="2376" spans="1:19" ht="12.75" customHeight="1" x14ac:dyDescent="0.2">
      <c r="A2376" s="203" t="s">
        <v>15849</v>
      </c>
      <c r="B2376" s="78" t="s">
        <v>1200</v>
      </c>
      <c r="C2376" s="98"/>
      <c r="D2376" s="79">
        <v>2018</v>
      </c>
      <c r="E2376" s="99">
        <v>43307</v>
      </c>
      <c r="F2376" s="102" t="s">
        <v>15850</v>
      </c>
      <c r="G2376" s="102" t="s">
        <v>15851</v>
      </c>
      <c r="H2376" s="102" t="s">
        <v>805</v>
      </c>
      <c r="I2376" s="102" t="s">
        <v>361</v>
      </c>
      <c r="J2376" s="98">
        <v>79364</v>
      </c>
      <c r="K2376" s="100">
        <v>642500</v>
      </c>
      <c r="L2376" s="98">
        <v>48</v>
      </c>
      <c r="M2376" s="98">
        <v>48</v>
      </c>
      <c r="N2376" s="98" t="s">
        <v>1002</v>
      </c>
      <c r="O2376" s="101" t="s">
        <v>999</v>
      </c>
      <c r="P2376" s="102" t="s">
        <v>15852</v>
      </c>
      <c r="Q2376" s="130">
        <v>5360</v>
      </c>
      <c r="R2376" s="102">
        <v>-101.655186</v>
      </c>
      <c r="S2376" s="102">
        <v>33.461179000000001</v>
      </c>
    </row>
    <row r="2377" spans="1:19" ht="12.75" customHeight="1" x14ac:dyDescent="0.2">
      <c r="A2377" s="203">
        <v>18047</v>
      </c>
      <c r="B2377" s="78" t="s">
        <v>998</v>
      </c>
      <c r="C2377" s="98" t="s">
        <v>999</v>
      </c>
      <c r="D2377" s="79">
        <v>2018</v>
      </c>
      <c r="E2377" s="99">
        <v>43307</v>
      </c>
      <c r="F2377" s="132" t="s">
        <v>15761</v>
      </c>
      <c r="G2377" s="132" t="s">
        <v>15759</v>
      </c>
      <c r="H2377" s="132" t="s">
        <v>567</v>
      </c>
      <c r="I2377" s="132" t="s">
        <v>271</v>
      </c>
      <c r="J2377" s="130">
        <v>77477</v>
      </c>
      <c r="K2377" s="100">
        <v>1500000</v>
      </c>
      <c r="L2377" s="98">
        <v>68</v>
      </c>
      <c r="M2377" s="98">
        <v>55</v>
      </c>
      <c r="N2377" s="98" t="s">
        <v>1002</v>
      </c>
      <c r="O2377" s="101" t="s">
        <v>4449</v>
      </c>
      <c r="P2377" s="102" t="s">
        <v>15760</v>
      </c>
      <c r="Q2377" s="130">
        <v>5387</v>
      </c>
      <c r="R2377" s="102">
        <v>-95.546705000000003</v>
      </c>
      <c r="S2377" s="102">
        <v>29.595548000000001</v>
      </c>
    </row>
    <row r="2378" spans="1:19" ht="12.75" customHeight="1" x14ac:dyDescent="0.2">
      <c r="A2378" s="203" t="s">
        <v>15853</v>
      </c>
      <c r="B2378" s="78" t="s">
        <v>998</v>
      </c>
      <c r="C2378" s="98" t="s">
        <v>999</v>
      </c>
      <c r="D2378" s="79">
        <v>2018</v>
      </c>
      <c r="E2378" s="99">
        <v>43307</v>
      </c>
      <c r="F2378" s="102" t="s">
        <v>15854</v>
      </c>
      <c r="G2378" s="102" t="s">
        <v>15855</v>
      </c>
      <c r="H2378" s="102" t="s">
        <v>510</v>
      </c>
      <c r="I2378" s="102" t="s">
        <v>193</v>
      </c>
      <c r="J2378" s="98">
        <v>77845</v>
      </c>
      <c r="K2378" s="100">
        <v>1500000</v>
      </c>
      <c r="L2378" s="98">
        <v>120</v>
      </c>
      <c r="M2378" s="98">
        <v>92</v>
      </c>
      <c r="N2378" s="98" t="s">
        <v>14501</v>
      </c>
      <c r="O2378" s="101" t="s">
        <v>15856</v>
      </c>
      <c r="P2378" s="102" t="s">
        <v>15857</v>
      </c>
      <c r="Q2378" s="130">
        <v>5409</v>
      </c>
      <c r="R2378" s="102">
        <v>-96.277407999999994</v>
      </c>
      <c r="S2378" s="102">
        <v>30.580168</v>
      </c>
    </row>
    <row r="2379" spans="1:19" ht="12.75" customHeight="1" x14ac:dyDescent="0.2">
      <c r="A2379" s="203" t="s">
        <v>15858</v>
      </c>
      <c r="B2379" s="78" t="s">
        <v>998</v>
      </c>
      <c r="C2379" s="98" t="s">
        <v>999</v>
      </c>
      <c r="D2379" s="130">
        <v>2018</v>
      </c>
      <c r="E2379" s="99">
        <v>43307</v>
      </c>
      <c r="F2379" s="102" t="s">
        <v>15859</v>
      </c>
      <c r="G2379" s="102" t="s">
        <v>15860</v>
      </c>
      <c r="H2379" s="102" t="s">
        <v>524</v>
      </c>
      <c r="I2379" s="102" t="s">
        <v>452</v>
      </c>
      <c r="J2379" s="98">
        <v>76036</v>
      </c>
      <c r="K2379" s="100">
        <v>1500000</v>
      </c>
      <c r="L2379" s="98">
        <v>120</v>
      </c>
      <c r="M2379" s="98">
        <v>90</v>
      </c>
      <c r="N2379" s="98" t="s">
        <v>1002</v>
      </c>
      <c r="O2379" s="101" t="s">
        <v>14308</v>
      </c>
      <c r="P2379" s="102" t="s">
        <v>15861</v>
      </c>
      <c r="Q2379" s="130">
        <v>5410</v>
      </c>
      <c r="R2379" s="102">
        <v>-97.36497</v>
      </c>
      <c r="S2379" s="102">
        <v>32.567929999999997</v>
      </c>
    </row>
    <row r="2380" spans="1:19" ht="12.75" customHeight="1" x14ac:dyDescent="0.2">
      <c r="A2380" s="203" t="s">
        <v>15862</v>
      </c>
      <c r="B2380" s="78" t="s">
        <v>1200</v>
      </c>
      <c r="C2380" s="98" t="s">
        <v>999</v>
      </c>
      <c r="D2380" s="79">
        <v>2018</v>
      </c>
      <c r="E2380" s="99">
        <v>43307</v>
      </c>
      <c r="F2380" s="102" t="s">
        <v>15863</v>
      </c>
      <c r="G2380" s="102" t="s">
        <v>15864</v>
      </c>
      <c r="H2380" s="102" t="s">
        <v>565</v>
      </c>
      <c r="I2380" s="102" t="s">
        <v>224</v>
      </c>
      <c r="J2380" s="98">
        <v>75442</v>
      </c>
      <c r="K2380" s="100">
        <v>833805</v>
      </c>
      <c r="L2380" s="98">
        <v>80</v>
      </c>
      <c r="M2380" s="98">
        <v>53</v>
      </c>
      <c r="N2380" s="98" t="s">
        <v>1002</v>
      </c>
      <c r="O2380" s="101" t="s">
        <v>14308</v>
      </c>
      <c r="P2380" s="102" t="s">
        <v>3134</v>
      </c>
      <c r="Q2380" s="130">
        <v>5411</v>
      </c>
      <c r="R2380" s="102">
        <v>-96.390332000000001</v>
      </c>
      <c r="S2380" s="102">
        <v>33.15663</v>
      </c>
    </row>
    <row r="2381" spans="1:19" ht="12.75" customHeight="1" x14ac:dyDescent="0.2">
      <c r="A2381" s="203" t="s">
        <v>15817</v>
      </c>
      <c r="B2381" s="78" t="s">
        <v>998</v>
      </c>
      <c r="C2381" s="98"/>
      <c r="D2381" s="79">
        <v>2018</v>
      </c>
      <c r="E2381" s="99">
        <v>43307</v>
      </c>
      <c r="F2381" s="102" t="s">
        <v>15818</v>
      </c>
      <c r="G2381" s="102" t="s">
        <v>15819</v>
      </c>
      <c r="H2381" s="102" t="s">
        <v>15121</v>
      </c>
      <c r="I2381" s="102" t="s">
        <v>353</v>
      </c>
      <c r="J2381" s="98">
        <v>77575</v>
      </c>
      <c r="K2381" s="100">
        <v>458047</v>
      </c>
      <c r="L2381" s="98">
        <v>56</v>
      </c>
      <c r="M2381" s="98">
        <v>55</v>
      </c>
      <c r="N2381" s="98" t="s">
        <v>1002</v>
      </c>
      <c r="O2381" s="101" t="s">
        <v>1639</v>
      </c>
      <c r="P2381" s="102" t="s">
        <v>6479</v>
      </c>
      <c r="Q2381" s="130">
        <v>5401</v>
      </c>
      <c r="R2381" s="102">
        <v>-94.781312</v>
      </c>
      <c r="S2381" s="102">
        <v>30.078959000000001</v>
      </c>
    </row>
    <row r="2382" spans="1:19" ht="12.75" customHeight="1" x14ac:dyDescent="0.2">
      <c r="A2382" s="203" t="s">
        <v>15865</v>
      </c>
      <c r="B2382" s="78" t="s">
        <v>998</v>
      </c>
      <c r="C2382" s="98" t="s">
        <v>999</v>
      </c>
      <c r="D2382" s="79">
        <v>2018</v>
      </c>
      <c r="E2382" s="99">
        <v>43307</v>
      </c>
      <c r="F2382" s="102" t="s">
        <v>15866</v>
      </c>
      <c r="G2382" s="102" t="s">
        <v>15867</v>
      </c>
      <c r="H2382" s="102" t="s">
        <v>176</v>
      </c>
      <c r="I2382" s="102" t="s">
        <v>461</v>
      </c>
      <c r="J2382" s="98">
        <v>78702</v>
      </c>
      <c r="K2382" s="100">
        <v>1500000</v>
      </c>
      <c r="L2382" s="98">
        <v>156</v>
      </c>
      <c r="M2382" s="98">
        <v>135</v>
      </c>
      <c r="N2382" s="98" t="s">
        <v>1002</v>
      </c>
      <c r="O2382" s="101" t="s">
        <v>14996</v>
      </c>
      <c r="P2382" s="102" t="s">
        <v>5453</v>
      </c>
      <c r="Q2382" s="130">
        <v>5412</v>
      </c>
      <c r="R2382" s="102">
        <v>-97.726603999999995</v>
      </c>
      <c r="S2382" s="102">
        <v>30.260280000000002</v>
      </c>
    </row>
    <row r="2383" spans="1:19" ht="12.75" customHeight="1" x14ac:dyDescent="0.2">
      <c r="A2383" s="203" t="s">
        <v>15868</v>
      </c>
      <c r="B2383" s="78" t="s">
        <v>998</v>
      </c>
      <c r="C2383" s="98" t="s">
        <v>999</v>
      </c>
      <c r="D2383" s="79">
        <v>2018</v>
      </c>
      <c r="E2383" s="99">
        <v>43307</v>
      </c>
      <c r="F2383" s="102" t="s">
        <v>15869</v>
      </c>
      <c r="G2383" s="102" t="s">
        <v>15870</v>
      </c>
      <c r="H2383" s="102" t="s">
        <v>781</v>
      </c>
      <c r="I2383" s="102" t="s">
        <v>15871</v>
      </c>
      <c r="J2383" s="98">
        <v>78207</v>
      </c>
      <c r="K2383" s="100">
        <v>1500000</v>
      </c>
      <c r="L2383" s="98">
        <v>102</v>
      </c>
      <c r="M2383" s="98">
        <v>102</v>
      </c>
      <c r="N2383" s="98" t="s">
        <v>1002</v>
      </c>
      <c r="O2383" s="101" t="s">
        <v>15872</v>
      </c>
      <c r="P2383" s="102" t="s">
        <v>15873</v>
      </c>
      <c r="Q2383" s="130">
        <v>5413</v>
      </c>
      <c r="R2383" s="102">
        <v>-98.527794</v>
      </c>
      <c r="S2383" s="102">
        <v>29.436834999999999</v>
      </c>
    </row>
    <row r="2384" spans="1:19" ht="12.75" customHeight="1" x14ac:dyDescent="0.2">
      <c r="A2384" s="202">
        <v>18087</v>
      </c>
      <c r="B2384" s="78" t="s">
        <v>998</v>
      </c>
      <c r="C2384" s="98"/>
      <c r="D2384" s="79">
        <v>2018</v>
      </c>
      <c r="E2384" s="99">
        <v>43307</v>
      </c>
      <c r="F2384" s="132" t="s">
        <v>16020</v>
      </c>
      <c r="G2384" s="132" t="s">
        <v>16021</v>
      </c>
      <c r="H2384" s="132" t="s">
        <v>775</v>
      </c>
      <c r="I2384" s="132" t="s">
        <v>242</v>
      </c>
      <c r="J2384" s="130">
        <v>75088</v>
      </c>
      <c r="K2384" s="137">
        <v>1500000</v>
      </c>
      <c r="L2384" s="130">
        <v>76</v>
      </c>
      <c r="M2384" s="130">
        <v>76</v>
      </c>
      <c r="N2384" s="130" t="s">
        <v>1002</v>
      </c>
      <c r="O2384" s="133">
        <v>3172083767</v>
      </c>
      <c r="P2384" s="134">
        <v>48113018133</v>
      </c>
      <c r="Q2384" s="130">
        <v>5443</v>
      </c>
      <c r="R2384" s="233">
        <v>-96.570646999999994</v>
      </c>
      <c r="S2384" s="233">
        <v>32.897620000000003</v>
      </c>
    </row>
    <row r="2385" spans="1:19" ht="12.75" customHeight="1" x14ac:dyDescent="0.2">
      <c r="A2385" s="203" t="s">
        <v>15874</v>
      </c>
      <c r="B2385" s="78" t="s">
        <v>1200</v>
      </c>
      <c r="C2385" s="98" t="s">
        <v>999</v>
      </c>
      <c r="D2385" s="79">
        <v>2018</v>
      </c>
      <c r="E2385" s="99">
        <v>43307</v>
      </c>
      <c r="F2385" s="102" t="s">
        <v>15875</v>
      </c>
      <c r="G2385" s="102" t="s">
        <v>15876</v>
      </c>
      <c r="H2385" s="102" t="s">
        <v>581</v>
      </c>
      <c r="I2385" s="102" t="s">
        <v>242</v>
      </c>
      <c r="J2385" s="98">
        <v>75040</v>
      </c>
      <c r="K2385" s="100">
        <v>1500000</v>
      </c>
      <c r="L2385" s="98">
        <v>120</v>
      </c>
      <c r="M2385" s="98">
        <v>104</v>
      </c>
      <c r="N2385" s="98" t="s">
        <v>14477</v>
      </c>
      <c r="O2385" s="101" t="s">
        <v>7982</v>
      </c>
      <c r="P2385" s="102" t="s">
        <v>15877</v>
      </c>
      <c r="Q2385" s="130">
        <v>5414</v>
      </c>
      <c r="R2385" s="102">
        <v>-96.627118999999993</v>
      </c>
      <c r="S2385" s="102">
        <v>32.920133</v>
      </c>
    </row>
    <row r="2386" spans="1:19" ht="12.75" customHeight="1" x14ac:dyDescent="0.2">
      <c r="A2386" s="204" t="s">
        <v>15762</v>
      </c>
      <c r="B2386" s="78" t="s">
        <v>1200</v>
      </c>
      <c r="C2386" s="138" t="s">
        <v>999</v>
      </c>
      <c r="D2386" s="139">
        <v>2018</v>
      </c>
      <c r="E2386" s="140">
        <v>43307</v>
      </c>
      <c r="F2386" s="141" t="s">
        <v>15763</v>
      </c>
      <c r="G2386" s="141" t="s">
        <v>15764</v>
      </c>
      <c r="H2386" s="141" t="s">
        <v>300</v>
      </c>
      <c r="I2386" s="141" t="s">
        <v>325</v>
      </c>
      <c r="J2386" s="135">
        <v>77707</v>
      </c>
      <c r="K2386" s="142">
        <v>1067319</v>
      </c>
      <c r="L2386" s="138">
        <v>98</v>
      </c>
      <c r="M2386" s="138">
        <v>74</v>
      </c>
      <c r="N2386" s="143" t="s">
        <v>14477</v>
      </c>
      <c r="O2386" s="144" t="s">
        <v>15660</v>
      </c>
      <c r="P2386" s="145" t="s">
        <v>6890</v>
      </c>
      <c r="Q2386" s="135">
        <v>5388</v>
      </c>
      <c r="R2386" s="145">
        <v>-94.161119999999997</v>
      </c>
      <c r="S2386" s="145">
        <v>30.064430000000002</v>
      </c>
    </row>
    <row r="2387" spans="1:19" ht="12.75" customHeight="1" x14ac:dyDescent="0.2">
      <c r="A2387" s="203" t="s">
        <v>15878</v>
      </c>
      <c r="B2387" s="78" t="s">
        <v>1200</v>
      </c>
      <c r="C2387" s="98"/>
      <c r="D2387" s="79">
        <v>2018</v>
      </c>
      <c r="E2387" s="99">
        <v>43307</v>
      </c>
      <c r="F2387" s="102" t="s">
        <v>15879</v>
      </c>
      <c r="G2387" s="102" t="s">
        <v>15880</v>
      </c>
      <c r="H2387" s="102" t="s">
        <v>745</v>
      </c>
      <c r="I2387" s="102" t="s">
        <v>224</v>
      </c>
      <c r="J2387" s="98">
        <v>75074</v>
      </c>
      <c r="K2387" s="100">
        <v>1500000</v>
      </c>
      <c r="L2387" s="98">
        <v>139</v>
      </c>
      <c r="M2387" s="98">
        <v>111</v>
      </c>
      <c r="N2387" s="98" t="s">
        <v>1002</v>
      </c>
      <c r="O2387" s="101" t="s">
        <v>8691</v>
      </c>
      <c r="P2387" s="102" t="s">
        <v>8692</v>
      </c>
      <c r="Q2387" s="130">
        <v>5415</v>
      </c>
      <c r="R2387" s="102">
        <v>-96.705866999999998</v>
      </c>
      <c r="S2387" s="102">
        <v>33.01755</v>
      </c>
    </row>
    <row r="2388" spans="1:19" ht="12.75" customHeight="1" x14ac:dyDescent="0.2">
      <c r="A2388" s="203" t="s">
        <v>15881</v>
      </c>
      <c r="B2388" s="78" t="s">
        <v>998</v>
      </c>
      <c r="C2388" s="98" t="s">
        <v>999</v>
      </c>
      <c r="D2388" s="79">
        <v>2018</v>
      </c>
      <c r="E2388" s="99">
        <v>43307</v>
      </c>
      <c r="F2388" s="102" t="s">
        <v>16130</v>
      </c>
      <c r="G2388" s="102" t="s">
        <v>15882</v>
      </c>
      <c r="H2388" s="102" t="s">
        <v>176</v>
      </c>
      <c r="I2388" s="102" t="s">
        <v>461</v>
      </c>
      <c r="J2388" s="98">
        <v>78759</v>
      </c>
      <c r="K2388" s="100">
        <v>1500000</v>
      </c>
      <c r="L2388" s="98">
        <v>132</v>
      </c>
      <c r="M2388" s="98">
        <v>132</v>
      </c>
      <c r="N2388" s="98" t="s">
        <v>7991</v>
      </c>
      <c r="O2388" s="101" t="s">
        <v>7992</v>
      </c>
      <c r="P2388" s="102" t="s">
        <v>15883</v>
      </c>
      <c r="Q2388" s="130">
        <v>5363</v>
      </c>
      <c r="R2388" s="102">
        <v>-97.708385000000007</v>
      </c>
      <c r="S2388" s="102">
        <v>30.414833000000002</v>
      </c>
    </row>
    <row r="2389" spans="1:19" ht="12.75" customHeight="1" x14ac:dyDescent="0.2">
      <c r="A2389" s="203" t="s">
        <v>15884</v>
      </c>
      <c r="B2389" s="78" t="s">
        <v>998</v>
      </c>
      <c r="C2389" s="98" t="s">
        <v>999</v>
      </c>
      <c r="D2389" s="79">
        <v>2018</v>
      </c>
      <c r="E2389" s="99">
        <v>43307</v>
      </c>
      <c r="F2389" s="145" t="s">
        <v>15885</v>
      </c>
      <c r="G2389" s="145" t="s">
        <v>15886</v>
      </c>
      <c r="H2389" s="145" t="s">
        <v>710</v>
      </c>
      <c r="I2389" s="145" t="s">
        <v>403</v>
      </c>
      <c r="J2389" s="138">
        <v>76067</v>
      </c>
      <c r="K2389" s="100">
        <v>458783</v>
      </c>
      <c r="L2389" s="98">
        <v>40</v>
      </c>
      <c r="M2389" s="98">
        <v>39</v>
      </c>
      <c r="N2389" s="98" t="s">
        <v>14501</v>
      </c>
      <c r="O2389" s="101" t="s">
        <v>999</v>
      </c>
      <c r="P2389" s="102" t="s">
        <v>15887</v>
      </c>
      <c r="Q2389" s="135">
        <v>5416</v>
      </c>
      <c r="R2389" s="102">
        <v>-98.088548610000004</v>
      </c>
      <c r="S2389" s="102">
        <v>32.812134610000001</v>
      </c>
    </row>
    <row r="2390" spans="1:19" ht="12.75" customHeight="1" x14ac:dyDescent="0.2">
      <c r="A2390" s="203" t="s">
        <v>15888</v>
      </c>
      <c r="B2390" s="78" t="s">
        <v>998</v>
      </c>
      <c r="C2390" s="98" t="s">
        <v>999</v>
      </c>
      <c r="D2390" s="79">
        <v>2018</v>
      </c>
      <c r="E2390" s="99">
        <v>43307</v>
      </c>
      <c r="F2390" s="145" t="s">
        <v>15889</v>
      </c>
      <c r="G2390" s="145" t="s">
        <v>15890</v>
      </c>
      <c r="H2390" s="145" t="s">
        <v>205</v>
      </c>
      <c r="I2390" s="145" t="s">
        <v>201</v>
      </c>
      <c r="J2390" s="138">
        <v>77836</v>
      </c>
      <c r="K2390" s="100">
        <v>818762</v>
      </c>
      <c r="L2390" s="98">
        <v>72</v>
      </c>
      <c r="M2390" s="98">
        <v>72</v>
      </c>
      <c r="N2390" s="98" t="s">
        <v>1002</v>
      </c>
      <c r="O2390" s="101" t="s">
        <v>15891</v>
      </c>
      <c r="P2390" s="102" t="s">
        <v>15892</v>
      </c>
      <c r="Q2390" s="135">
        <v>5417</v>
      </c>
      <c r="R2390" s="102">
        <v>-96.683090000000007</v>
      </c>
      <c r="S2390" s="102">
        <v>30.525763999999999</v>
      </c>
    </row>
    <row r="2391" spans="1:19" ht="12.75" customHeight="1" x14ac:dyDescent="0.2">
      <c r="A2391" s="203" t="s">
        <v>15893</v>
      </c>
      <c r="B2391" s="78" t="s">
        <v>998</v>
      </c>
      <c r="C2391" s="98" t="s">
        <v>999</v>
      </c>
      <c r="D2391" s="79">
        <v>2018</v>
      </c>
      <c r="E2391" s="99">
        <v>43307</v>
      </c>
      <c r="F2391" s="145" t="s">
        <v>15894</v>
      </c>
      <c r="G2391" s="145" t="s">
        <v>15895</v>
      </c>
      <c r="H2391" s="145" t="s">
        <v>260</v>
      </c>
      <c r="I2391" s="145" t="s">
        <v>15896</v>
      </c>
      <c r="J2391" s="138">
        <v>79924</v>
      </c>
      <c r="K2391" s="100">
        <v>1149600</v>
      </c>
      <c r="L2391" s="98">
        <v>95</v>
      </c>
      <c r="M2391" s="98">
        <v>87</v>
      </c>
      <c r="N2391" s="98" t="s">
        <v>14477</v>
      </c>
      <c r="O2391" s="101" t="s">
        <v>3630</v>
      </c>
      <c r="P2391" s="102" t="s">
        <v>2855</v>
      </c>
      <c r="Q2391" s="135">
        <v>5418</v>
      </c>
      <c r="R2391" s="102">
        <v>-106.41931599999999</v>
      </c>
      <c r="S2391" s="102">
        <v>31.87724</v>
      </c>
    </row>
    <row r="2392" spans="1:19" ht="12.75" customHeight="1" x14ac:dyDescent="0.2">
      <c r="A2392" s="203" t="s">
        <v>15897</v>
      </c>
      <c r="B2392" s="78" t="s">
        <v>998</v>
      </c>
      <c r="C2392" s="98" t="s">
        <v>999</v>
      </c>
      <c r="D2392" s="79">
        <v>2018</v>
      </c>
      <c r="E2392" s="99">
        <v>43307</v>
      </c>
      <c r="F2392" s="102" t="s">
        <v>15898</v>
      </c>
      <c r="G2392" s="102" t="s">
        <v>15899</v>
      </c>
      <c r="H2392" s="102" t="s">
        <v>197</v>
      </c>
      <c r="I2392" s="102" t="s">
        <v>195</v>
      </c>
      <c r="J2392" s="98">
        <v>79830</v>
      </c>
      <c r="K2392" s="100">
        <v>701300</v>
      </c>
      <c r="L2392" s="98">
        <v>49</v>
      </c>
      <c r="M2392" s="98">
        <v>49</v>
      </c>
      <c r="N2392" s="98" t="s">
        <v>1002</v>
      </c>
      <c r="O2392" s="101" t="s">
        <v>3630</v>
      </c>
      <c r="P2392" s="102" t="s">
        <v>15900</v>
      </c>
      <c r="Q2392" s="135">
        <v>5419</v>
      </c>
      <c r="R2392" s="102">
        <v>-103.650443</v>
      </c>
      <c r="S2392" s="102">
        <v>30.350031000000001</v>
      </c>
    </row>
    <row r="2393" spans="1:19" ht="12.75" customHeight="1" x14ac:dyDescent="0.2">
      <c r="A2393" s="203" t="s">
        <v>15765</v>
      </c>
      <c r="B2393" s="78" t="s">
        <v>1200</v>
      </c>
      <c r="C2393" s="98" t="s">
        <v>999</v>
      </c>
      <c r="D2393" s="79">
        <v>2018</v>
      </c>
      <c r="E2393" s="99">
        <v>43307</v>
      </c>
      <c r="F2393" s="102" t="s">
        <v>15766</v>
      </c>
      <c r="G2393" s="102" t="s">
        <v>15767</v>
      </c>
      <c r="H2393" s="102" t="s">
        <v>312</v>
      </c>
      <c r="I2393" s="102" t="s">
        <v>297</v>
      </c>
      <c r="J2393" s="98">
        <v>77036</v>
      </c>
      <c r="K2393" s="100">
        <v>1500000</v>
      </c>
      <c r="L2393" s="98">
        <v>170</v>
      </c>
      <c r="M2393" s="98">
        <v>170</v>
      </c>
      <c r="N2393" s="78" t="s">
        <v>7991</v>
      </c>
      <c r="O2393" s="101" t="s">
        <v>6357</v>
      </c>
      <c r="P2393" s="102" t="s">
        <v>15768</v>
      </c>
      <c r="Q2393" s="135">
        <v>5389</v>
      </c>
      <c r="R2393" s="102">
        <v>-95.507889000000006</v>
      </c>
      <c r="S2393" s="102">
        <v>29.716557999999999</v>
      </c>
    </row>
    <row r="2394" spans="1:19" ht="12.75" customHeight="1" x14ac:dyDescent="0.2">
      <c r="A2394" s="203" t="s">
        <v>15769</v>
      </c>
      <c r="B2394" s="78" t="s">
        <v>998</v>
      </c>
      <c r="C2394" s="98" t="s">
        <v>999</v>
      </c>
      <c r="D2394" s="79">
        <v>2018</v>
      </c>
      <c r="E2394" s="99">
        <v>43307</v>
      </c>
      <c r="F2394" s="102" t="s">
        <v>15770</v>
      </c>
      <c r="G2394" s="102" t="s">
        <v>15771</v>
      </c>
      <c r="H2394" s="102" t="s">
        <v>312</v>
      </c>
      <c r="I2394" s="102" t="s">
        <v>297</v>
      </c>
      <c r="J2394" s="98">
        <v>77087</v>
      </c>
      <c r="K2394" s="100">
        <v>1500000</v>
      </c>
      <c r="L2394" s="98">
        <v>144</v>
      </c>
      <c r="M2394" s="98">
        <v>115</v>
      </c>
      <c r="N2394" s="78" t="s">
        <v>14477</v>
      </c>
      <c r="O2394" s="101" t="s">
        <v>8240</v>
      </c>
      <c r="P2394" s="102" t="s">
        <v>15772</v>
      </c>
      <c r="Q2394" s="135">
        <v>5390</v>
      </c>
      <c r="R2394" s="102">
        <v>-95.295689999999993</v>
      </c>
      <c r="S2394" s="102">
        <v>29.673690000000001</v>
      </c>
    </row>
    <row r="2395" spans="1:19" ht="12.75" customHeight="1" x14ac:dyDescent="0.2">
      <c r="A2395" s="203" t="s">
        <v>16007</v>
      </c>
      <c r="B2395" s="78" t="s">
        <v>998</v>
      </c>
      <c r="C2395" s="98" t="s">
        <v>999</v>
      </c>
      <c r="D2395" s="79">
        <v>2018</v>
      </c>
      <c r="E2395" s="99">
        <v>43307</v>
      </c>
      <c r="F2395" s="102" t="s">
        <v>16008</v>
      </c>
      <c r="G2395" s="102" t="s">
        <v>16009</v>
      </c>
      <c r="H2395" s="102" t="s">
        <v>781</v>
      </c>
      <c r="I2395" s="102" t="s">
        <v>184</v>
      </c>
      <c r="J2395" s="98">
        <v>78223</v>
      </c>
      <c r="K2395" s="100">
        <v>1140000</v>
      </c>
      <c r="L2395" s="98">
        <v>102</v>
      </c>
      <c r="M2395" s="98">
        <v>83</v>
      </c>
      <c r="N2395" s="98" t="s">
        <v>14477</v>
      </c>
      <c r="O2395" s="101" t="s">
        <v>16010</v>
      </c>
      <c r="P2395" s="102" t="s">
        <v>16011</v>
      </c>
      <c r="Q2395" s="135">
        <v>5442</v>
      </c>
      <c r="R2395" s="102">
        <v>-98.441316999999998</v>
      </c>
      <c r="S2395" s="102">
        <v>29.328299999999999</v>
      </c>
    </row>
    <row r="2396" spans="1:19" ht="12.75" customHeight="1" x14ac:dyDescent="0.2">
      <c r="A2396" s="203" t="s">
        <v>15773</v>
      </c>
      <c r="B2396" s="78" t="s">
        <v>1200</v>
      </c>
      <c r="C2396" s="98" t="s">
        <v>999</v>
      </c>
      <c r="D2396" s="79">
        <v>2018</v>
      </c>
      <c r="E2396" s="99">
        <v>43307</v>
      </c>
      <c r="F2396" s="102" t="s">
        <v>15774</v>
      </c>
      <c r="G2396" s="102" t="s">
        <v>15775</v>
      </c>
      <c r="H2396" s="102" t="s">
        <v>312</v>
      </c>
      <c r="I2396" s="102" t="s">
        <v>297</v>
      </c>
      <c r="J2396" s="98">
        <v>77044</v>
      </c>
      <c r="K2396" s="100">
        <v>1500000</v>
      </c>
      <c r="L2396" s="98">
        <v>114</v>
      </c>
      <c r="M2396" s="98">
        <v>91</v>
      </c>
      <c r="N2396" s="78" t="s">
        <v>1002</v>
      </c>
      <c r="O2396" s="101" t="s">
        <v>4394</v>
      </c>
      <c r="P2396" s="102" t="s">
        <v>15776</v>
      </c>
      <c r="Q2396" s="135">
        <v>5391</v>
      </c>
      <c r="R2396" s="102">
        <v>-95.213843999999995</v>
      </c>
      <c r="S2396" s="102">
        <v>29.850331000000001</v>
      </c>
    </row>
    <row r="2397" spans="1:19" ht="12.75" customHeight="1" x14ac:dyDescent="0.2">
      <c r="A2397" s="203" t="s">
        <v>15901</v>
      </c>
      <c r="B2397" s="78" t="s">
        <v>998</v>
      </c>
      <c r="C2397" s="98" t="s">
        <v>999</v>
      </c>
      <c r="D2397" s="79">
        <v>2018</v>
      </c>
      <c r="E2397" s="99">
        <v>43307</v>
      </c>
      <c r="F2397" s="102" t="s">
        <v>15902</v>
      </c>
      <c r="G2397" s="102" t="s">
        <v>15903</v>
      </c>
      <c r="H2397" s="102" t="s">
        <v>361</v>
      </c>
      <c r="I2397" s="102" t="s">
        <v>361</v>
      </c>
      <c r="J2397" s="98">
        <v>79401</v>
      </c>
      <c r="K2397" s="100">
        <v>1417843</v>
      </c>
      <c r="L2397" s="98">
        <v>128</v>
      </c>
      <c r="M2397" s="98">
        <v>108</v>
      </c>
      <c r="N2397" s="98" t="s">
        <v>14477</v>
      </c>
      <c r="O2397" s="101" t="s">
        <v>15904</v>
      </c>
      <c r="P2397" s="102" t="s">
        <v>15905</v>
      </c>
      <c r="Q2397" s="135">
        <v>5420</v>
      </c>
      <c r="R2397" s="102">
        <v>-101.846395</v>
      </c>
      <c r="S2397" s="102">
        <v>33.593622000000003</v>
      </c>
    </row>
    <row r="2398" spans="1:19" ht="12.75" customHeight="1" x14ac:dyDescent="0.2">
      <c r="A2398" s="203" t="s">
        <v>15906</v>
      </c>
      <c r="B2398" s="78" t="s">
        <v>1200</v>
      </c>
      <c r="C2398" s="98" t="s">
        <v>999</v>
      </c>
      <c r="D2398" s="79">
        <v>2018</v>
      </c>
      <c r="E2398" s="99">
        <v>43307</v>
      </c>
      <c r="F2398" s="102" t="s">
        <v>15907</v>
      </c>
      <c r="G2398" s="102" t="s">
        <v>15908</v>
      </c>
      <c r="H2398" s="102" t="s">
        <v>402</v>
      </c>
      <c r="I2398" s="102" t="s">
        <v>209</v>
      </c>
      <c r="J2398" s="98">
        <v>78520</v>
      </c>
      <c r="K2398" s="100">
        <v>2000000</v>
      </c>
      <c r="L2398" s="98">
        <v>150</v>
      </c>
      <c r="M2398" s="98">
        <v>150</v>
      </c>
      <c r="N2398" s="98" t="s">
        <v>1002</v>
      </c>
      <c r="O2398" s="101" t="s">
        <v>999</v>
      </c>
      <c r="P2398" s="102" t="s">
        <v>886</v>
      </c>
      <c r="Q2398" s="135">
        <v>5421</v>
      </c>
      <c r="R2398" s="102">
        <v>-97.484406000000007</v>
      </c>
      <c r="S2398" s="102">
        <v>25.916229999999999</v>
      </c>
    </row>
    <row r="2399" spans="1:19" ht="12.75" customHeight="1" x14ac:dyDescent="0.2">
      <c r="A2399" s="203" t="s">
        <v>15777</v>
      </c>
      <c r="B2399" s="78" t="s">
        <v>1200</v>
      </c>
      <c r="C2399" s="98" t="s">
        <v>999</v>
      </c>
      <c r="D2399" s="79">
        <v>2018</v>
      </c>
      <c r="E2399" s="99">
        <v>43307</v>
      </c>
      <c r="F2399" s="102" t="s">
        <v>15778</v>
      </c>
      <c r="G2399" s="102" t="s">
        <v>15779</v>
      </c>
      <c r="H2399" s="102" t="s">
        <v>519</v>
      </c>
      <c r="I2399" s="102" t="s">
        <v>396</v>
      </c>
      <c r="J2399" s="98">
        <v>78417</v>
      </c>
      <c r="K2399" s="100">
        <v>1291158</v>
      </c>
      <c r="L2399" s="98">
        <v>81</v>
      </c>
      <c r="M2399" s="98">
        <v>73</v>
      </c>
      <c r="N2399" s="78" t="s">
        <v>1002</v>
      </c>
      <c r="O2399" s="101" t="s">
        <v>14268</v>
      </c>
      <c r="P2399" s="102" t="s">
        <v>15780</v>
      </c>
      <c r="Q2399" s="135">
        <v>5392</v>
      </c>
      <c r="R2399" s="102">
        <v>-97.450748000000004</v>
      </c>
      <c r="S2399" s="102">
        <v>27.725843999999999</v>
      </c>
    </row>
    <row r="2400" spans="1:19" ht="12.75" customHeight="1" x14ac:dyDescent="0.2">
      <c r="A2400" s="203" t="s">
        <v>15909</v>
      </c>
      <c r="B2400" s="78" t="s">
        <v>998</v>
      </c>
      <c r="C2400" s="98" t="s">
        <v>999</v>
      </c>
      <c r="D2400" s="79">
        <v>2018</v>
      </c>
      <c r="E2400" s="99">
        <v>43307</v>
      </c>
      <c r="F2400" s="102" t="s">
        <v>15910</v>
      </c>
      <c r="G2400" s="102" t="s">
        <v>15911</v>
      </c>
      <c r="H2400" s="102" t="s">
        <v>852</v>
      </c>
      <c r="I2400" s="102" t="s">
        <v>306</v>
      </c>
      <c r="J2400" s="98">
        <v>78596</v>
      </c>
      <c r="K2400" s="100">
        <v>1500000</v>
      </c>
      <c r="L2400" s="98">
        <v>114</v>
      </c>
      <c r="M2400" s="98">
        <v>95</v>
      </c>
      <c r="N2400" s="98" t="s">
        <v>14477</v>
      </c>
      <c r="O2400" s="101" t="s">
        <v>14268</v>
      </c>
      <c r="P2400" s="102" t="s">
        <v>15912</v>
      </c>
      <c r="Q2400" s="135">
        <v>5422</v>
      </c>
      <c r="R2400" s="102">
        <v>-98.014349999999993</v>
      </c>
      <c r="S2400" s="102">
        <v>26.193916999999999</v>
      </c>
    </row>
    <row r="2401" spans="1:19" ht="12.75" customHeight="1" x14ac:dyDescent="0.2">
      <c r="A2401" s="203" t="s">
        <v>15913</v>
      </c>
      <c r="B2401" s="78" t="s">
        <v>1200</v>
      </c>
      <c r="C2401" s="98" t="s">
        <v>999</v>
      </c>
      <c r="D2401" s="79">
        <v>2018</v>
      </c>
      <c r="E2401" s="99">
        <v>43307</v>
      </c>
      <c r="F2401" s="102" t="s">
        <v>15914</v>
      </c>
      <c r="G2401" s="102" t="s">
        <v>15915</v>
      </c>
      <c r="H2401" s="102" t="s">
        <v>852</v>
      </c>
      <c r="I2401" s="102" t="s">
        <v>306</v>
      </c>
      <c r="J2401" s="98">
        <v>78596</v>
      </c>
      <c r="K2401" s="100">
        <v>1315170</v>
      </c>
      <c r="L2401" s="98">
        <v>120</v>
      </c>
      <c r="M2401" s="98">
        <v>102</v>
      </c>
      <c r="N2401" s="98" t="s">
        <v>14477</v>
      </c>
      <c r="O2401" s="101" t="s">
        <v>7259</v>
      </c>
      <c r="P2401" s="102" t="s">
        <v>15912</v>
      </c>
      <c r="Q2401" s="135">
        <v>5423</v>
      </c>
      <c r="R2401" s="102">
        <v>-98.015020000000007</v>
      </c>
      <c r="S2401" s="102">
        <v>26.17315</v>
      </c>
    </row>
    <row r="2402" spans="1:19" ht="12.75" customHeight="1" x14ac:dyDescent="0.2">
      <c r="A2402" s="203" t="s">
        <v>15916</v>
      </c>
      <c r="B2402" s="78" t="s">
        <v>1200</v>
      </c>
      <c r="C2402" s="98" t="s">
        <v>999</v>
      </c>
      <c r="D2402" s="79">
        <v>2018</v>
      </c>
      <c r="E2402" s="99">
        <v>43307</v>
      </c>
      <c r="F2402" s="102" t="s">
        <v>15917</v>
      </c>
      <c r="G2402" s="102" t="s">
        <v>15918</v>
      </c>
      <c r="H2402" s="102" t="s">
        <v>594</v>
      </c>
      <c r="I2402" s="102" t="s">
        <v>242</v>
      </c>
      <c r="J2402" s="98">
        <v>75052</v>
      </c>
      <c r="K2402" s="100">
        <v>1001246</v>
      </c>
      <c r="L2402" s="98">
        <v>93</v>
      </c>
      <c r="M2402" s="98">
        <v>61</v>
      </c>
      <c r="N2402" s="98" t="s">
        <v>14477</v>
      </c>
      <c r="O2402" s="101" t="s">
        <v>5955</v>
      </c>
      <c r="P2402" s="102" t="s">
        <v>15919</v>
      </c>
      <c r="Q2402" s="135">
        <v>5386</v>
      </c>
      <c r="R2402" s="102">
        <v>-97.004272999999998</v>
      </c>
      <c r="S2402" s="102">
        <v>32.656973000000001</v>
      </c>
    </row>
    <row r="2403" spans="1:19" ht="12.75" customHeight="1" x14ac:dyDescent="0.2">
      <c r="A2403" s="203" t="s">
        <v>15920</v>
      </c>
      <c r="B2403" s="78" t="s">
        <v>998</v>
      </c>
      <c r="C2403" s="98" t="s">
        <v>999</v>
      </c>
      <c r="D2403" s="79">
        <v>2018</v>
      </c>
      <c r="E2403" s="99">
        <v>43307</v>
      </c>
      <c r="F2403" s="102" t="s">
        <v>15921</v>
      </c>
      <c r="G2403" s="102" t="s">
        <v>15922</v>
      </c>
      <c r="H2403" s="102" t="s">
        <v>756</v>
      </c>
      <c r="I2403" s="102" t="s">
        <v>224</v>
      </c>
      <c r="J2403" s="98">
        <v>75407</v>
      </c>
      <c r="K2403" s="100">
        <v>1500000</v>
      </c>
      <c r="L2403" s="98">
        <v>188</v>
      </c>
      <c r="M2403" s="98">
        <v>107</v>
      </c>
      <c r="N2403" s="98" t="s">
        <v>1002</v>
      </c>
      <c r="O2403" s="101" t="s">
        <v>15923</v>
      </c>
      <c r="P2403" s="102" t="s">
        <v>15281</v>
      </c>
      <c r="Q2403" s="135">
        <v>5424</v>
      </c>
      <c r="R2403" s="102">
        <v>-96.488105000000004</v>
      </c>
      <c r="S2403" s="102">
        <v>33.169092999999997</v>
      </c>
    </row>
    <row r="2404" spans="1:19" ht="12.75" customHeight="1" x14ac:dyDescent="0.2">
      <c r="A2404" s="203" t="s">
        <v>15924</v>
      </c>
      <c r="B2404" s="78" t="s">
        <v>1200</v>
      </c>
      <c r="C2404" s="98" t="s">
        <v>999</v>
      </c>
      <c r="D2404" s="79">
        <v>2018</v>
      </c>
      <c r="E2404" s="99">
        <v>43307</v>
      </c>
      <c r="F2404" s="102" t="s">
        <v>15925</v>
      </c>
      <c r="G2404" s="102" t="s">
        <v>15926</v>
      </c>
      <c r="H2404" s="102" t="s">
        <v>780</v>
      </c>
      <c r="I2404" s="102" t="s">
        <v>460</v>
      </c>
      <c r="J2404" s="98">
        <v>76904</v>
      </c>
      <c r="K2404" s="100">
        <v>778700</v>
      </c>
      <c r="L2404" s="98">
        <v>60</v>
      </c>
      <c r="M2404" s="98">
        <v>48</v>
      </c>
      <c r="N2404" s="98" t="s">
        <v>1002</v>
      </c>
      <c r="O2404" s="101" t="s">
        <v>8487</v>
      </c>
      <c r="P2404" s="102" t="s">
        <v>15927</v>
      </c>
      <c r="Q2404" s="135">
        <v>5425</v>
      </c>
      <c r="R2404" s="102">
        <v>-100.42256</v>
      </c>
      <c r="S2404" s="102">
        <v>31.423473000000001</v>
      </c>
    </row>
    <row r="2405" spans="1:19" ht="12.75" customHeight="1" x14ac:dyDescent="0.2">
      <c r="A2405" s="203" t="s">
        <v>15928</v>
      </c>
      <c r="B2405" s="78" t="s">
        <v>1200</v>
      </c>
      <c r="C2405" s="98" t="s">
        <v>999</v>
      </c>
      <c r="D2405" s="79">
        <v>2018</v>
      </c>
      <c r="E2405" s="99">
        <v>43307</v>
      </c>
      <c r="F2405" s="102" t="s">
        <v>15929</v>
      </c>
      <c r="G2405" s="102" t="s">
        <v>15930</v>
      </c>
      <c r="H2405" s="102" t="s">
        <v>732</v>
      </c>
      <c r="I2405" s="102" t="s">
        <v>284</v>
      </c>
      <c r="J2405" s="98">
        <v>79065</v>
      </c>
      <c r="K2405" s="100">
        <v>777900</v>
      </c>
      <c r="L2405" s="98">
        <v>60</v>
      </c>
      <c r="M2405" s="98">
        <v>48</v>
      </c>
      <c r="N2405" s="98" t="s">
        <v>1002</v>
      </c>
      <c r="O2405" s="101" t="s">
        <v>8487</v>
      </c>
      <c r="P2405" s="102" t="s">
        <v>15931</v>
      </c>
      <c r="Q2405" s="135">
        <v>5378</v>
      </c>
      <c r="R2405" s="102">
        <v>-100.95571200000001</v>
      </c>
      <c r="S2405" s="102">
        <v>35.550570999999998</v>
      </c>
    </row>
    <row r="2406" spans="1:19" ht="12.75" customHeight="1" x14ac:dyDescent="0.2">
      <c r="A2406" s="203" t="s">
        <v>15932</v>
      </c>
      <c r="B2406" s="78" t="s">
        <v>998</v>
      </c>
      <c r="C2406" s="98" t="s">
        <v>999</v>
      </c>
      <c r="D2406" s="79">
        <v>2018</v>
      </c>
      <c r="E2406" s="99">
        <v>43307</v>
      </c>
      <c r="F2406" s="102" t="s">
        <v>15933</v>
      </c>
      <c r="G2406" s="102" t="s">
        <v>15934</v>
      </c>
      <c r="H2406" s="102" t="s">
        <v>15095</v>
      </c>
      <c r="I2406" s="102" t="s">
        <v>209</v>
      </c>
      <c r="J2406" s="98">
        <v>78583</v>
      </c>
      <c r="K2406" s="100">
        <v>770000</v>
      </c>
      <c r="L2406" s="98">
        <v>64</v>
      </c>
      <c r="M2406" s="98">
        <v>52</v>
      </c>
      <c r="N2406" s="98" t="s">
        <v>1002</v>
      </c>
      <c r="O2406" s="101" t="s">
        <v>8153</v>
      </c>
      <c r="P2406" s="102" t="s">
        <v>1261</v>
      </c>
      <c r="Q2406" s="135">
        <v>5426</v>
      </c>
      <c r="R2406" s="102">
        <v>-97.574759999999998</v>
      </c>
      <c r="S2406" s="102">
        <v>26.23292</v>
      </c>
    </row>
    <row r="2407" spans="1:19" ht="12.75" customHeight="1" x14ac:dyDescent="0.2">
      <c r="A2407" s="203" t="s">
        <v>15935</v>
      </c>
      <c r="B2407" s="78" t="s">
        <v>998</v>
      </c>
      <c r="C2407" s="98"/>
      <c r="D2407" s="79">
        <v>2018</v>
      </c>
      <c r="E2407" s="99">
        <v>43307</v>
      </c>
      <c r="F2407" s="102" t="s">
        <v>15936</v>
      </c>
      <c r="G2407" s="102" t="s">
        <v>15937</v>
      </c>
      <c r="H2407" s="102" t="s">
        <v>701</v>
      </c>
      <c r="I2407" s="102" t="s">
        <v>306</v>
      </c>
      <c r="J2407" s="98">
        <v>78501</v>
      </c>
      <c r="K2407" s="100">
        <v>1883683</v>
      </c>
      <c r="L2407" s="98">
        <v>246</v>
      </c>
      <c r="M2407" s="98">
        <v>246</v>
      </c>
      <c r="N2407" s="98" t="s">
        <v>1002</v>
      </c>
      <c r="O2407" s="101" t="s">
        <v>8153</v>
      </c>
      <c r="P2407" s="102" t="s">
        <v>7930</v>
      </c>
      <c r="Q2407" s="135">
        <v>4876</v>
      </c>
      <c r="R2407" s="102">
        <v>-98.211240000000004</v>
      </c>
      <c r="S2407" s="102">
        <v>26.21096</v>
      </c>
    </row>
    <row r="2408" spans="1:19" ht="12.75" customHeight="1" x14ac:dyDescent="0.2">
      <c r="A2408" s="202">
        <v>18243</v>
      </c>
      <c r="B2408" s="88" t="s">
        <v>1200</v>
      </c>
      <c r="C2408" s="98" t="s">
        <v>999</v>
      </c>
      <c r="D2408" s="79">
        <v>2018</v>
      </c>
      <c r="E2408" s="99">
        <v>43307</v>
      </c>
      <c r="F2408" s="132" t="s">
        <v>16022</v>
      </c>
      <c r="G2408" s="132" t="s">
        <v>16022</v>
      </c>
      <c r="H2408" s="132" t="s">
        <v>312</v>
      </c>
      <c r="I2408" s="132" t="s">
        <v>297</v>
      </c>
      <c r="J2408" s="130">
        <v>77004</v>
      </c>
      <c r="K2408" s="137">
        <v>1500000</v>
      </c>
      <c r="L2408" s="130">
        <v>112</v>
      </c>
      <c r="M2408" s="130">
        <v>112</v>
      </c>
      <c r="N2408" s="147" t="s">
        <v>14477</v>
      </c>
      <c r="O2408" s="133">
        <v>7135290037</v>
      </c>
      <c r="P2408" s="134">
        <v>48201312700</v>
      </c>
      <c r="Q2408" s="135">
        <v>5393</v>
      </c>
      <c r="R2408" s="233">
        <v>-95.371199000000004</v>
      </c>
      <c r="S2408" s="233">
        <v>29.728988999999999</v>
      </c>
    </row>
    <row r="2409" spans="1:19" ht="12.75" customHeight="1" x14ac:dyDescent="0.2">
      <c r="A2409" s="203" t="s">
        <v>15781</v>
      </c>
      <c r="B2409" s="78" t="s">
        <v>998</v>
      </c>
      <c r="C2409" s="98" t="s">
        <v>999</v>
      </c>
      <c r="D2409" s="79">
        <v>2018</v>
      </c>
      <c r="E2409" s="99">
        <v>43307</v>
      </c>
      <c r="F2409" s="102" t="s">
        <v>15782</v>
      </c>
      <c r="G2409" s="102" t="s">
        <v>15783</v>
      </c>
      <c r="H2409" s="102" t="s">
        <v>682</v>
      </c>
      <c r="I2409" s="102" t="s">
        <v>205</v>
      </c>
      <c r="J2409" s="98">
        <v>78644</v>
      </c>
      <c r="K2409" s="100">
        <v>500000</v>
      </c>
      <c r="L2409" s="98">
        <v>48</v>
      </c>
      <c r="M2409" s="98">
        <v>40</v>
      </c>
      <c r="N2409" s="78" t="s">
        <v>1002</v>
      </c>
      <c r="O2409" s="101" t="s">
        <v>15784</v>
      </c>
      <c r="P2409" s="102" t="s">
        <v>15785</v>
      </c>
      <c r="Q2409" s="135">
        <v>5394</v>
      </c>
      <c r="R2409" s="102">
        <v>-97.711279000000005</v>
      </c>
      <c r="S2409" s="102">
        <v>29.881014</v>
      </c>
    </row>
    <row r="2410" spans="1:19" ht="12.75" customHeight="1" x14ac:dyDescent="0.2">
      <c r="A2410" s="203" t="s">
        <v>15820</v>
      </c>
      <c r="B2410" s="78" t="s">
        <v>998</v>
      </c>
      <c r="C2410" s="98" t="s">
        <v>15821</v>
      </c>
      <c r="D2410" s="79">
        <v>2018</v>
      </c>
      <c r="E2410" s="99">
        <v>43307</v>
      </c>
      <c r="F2410" s="102" t="s">
        <v>15822</v>
      </c>
      <c r="G2410" s="102" t="s">
        <v>15823</v>
      </c>
      <c r="H2410" s="102" t="s">
        <v>812</v>
      </c>
      <c r="I2410" s="102" t="s">
        <v>296</v>
      </c>
      <c r="J2410" s="98">
        <v>77659</v>
      </c>
      <c r="K2410" s="100">
        <v>266484</v>
      </c>
      <c r="L2410" s="98">
        <v>0</v>
      </c>
      <c r="M2410" s="98">
        <v>0</v>
      </c>
      <c r="N2410" s="98" t="s">
        <v>1002</v>
      </c>
      <c r="O2410" s="101" t="s">
        <v>5757</v>
      </c>
      <c r="P2410" s="102" t="s">
        <v>1892</v>
      </c>
      <c r="Q2410" s="135">
        <v>289</v>
      </c>
      <c r="R2410" s="102">
        <v>-94.416765999999996</v>
      </c>
      <c r="S2410" s="102">
        <v>30.140015999999999</v>
      </c>
    </row>
    <row r="2411" spans="1:19" ht="12.75" customHeight="1" x14ac:dyDescent="0.2">
      <c r="A2411" s="203" t="s">
        <v>15824</v>
      </c>
      <c r="B2411" s="78" t="s">
        <v>998</v>
      </c>
      <c r="C2411" s="98" t="s">
        <v>15825</v>
      </c>
      <c r="D2411" s="79">
        <v>2018</v>
      </c>
      <c r="E2411" s="99">
        <v>43307</v>
      </c>
      <c r="F2411" s="102" t="s">
        <v>15826</v>
      </c>
      <c r="G2411" s="102" t="s">
        <v>15827</v>
      </c>
      <c r="H2411" s="102" t="s">
        <v>323</v>
      </c>
      <c r="I2411" s="102" t="s">
        <v>323</v>
      </c>
      <c r="J2411" s="98">
        <v>75951</v>
      </c>
      <c r="K2411" s="100">
        <v>550735</v>
      </c>
      <c r="L2411" s="98">
        <v>0</v>
      </c>
      <c r="M2411" s="98">
        <v>0</v>
      </c>
      <c r="N2411" s="98" t="s">
        <v>1002</v>
      </c>
      <c r="O2411" s="101" t="s">
        <v>5757</v>
      </c>
      <c r="P2411" s="102" t="s">
        <v>15299</v>
      </c>
      <c r="Q2411" s="135">
        <v>5402</v>
      </c>
      <c r="R2411" s="102">
        <v>-94.012282999999996</v>
      </c>
      <c r="S2411" s="102">
        <v>30.937802000000001</v>
      </c>
    </row>
    <row r="2412" spans="1:19" ht="12.75" customHeight="1" x14ac:dyDescent="0.2">
      <c r="A2412" s="203" t="s">
        <v>15828</v>
      </c>
      <c r="B2412" s="78" t="s">
        <v>1200</v>
      </c>
      <c r="C2412" s="98" t="s">
        <v>1412</v>
      </c>
      <c r="D2412" s="79">
        <v>2018</v>
      </c>
      <c r="E2412" s="99">
        <v>43307</v>
      </c>
      <c r="F2412" s="102" t="s">
        <v>15829</v>
      </c>
      <c r="G2412" s="102" t="s">
        <v>15830</v>
      </c>
      <c r="H2412" s="102" t="s">
        <v>600</v>
      </c>
      <c r="I2412" s="102" t="s">
        <v>463</v>
      </c>
      <c r="J2412" s="98">
        <v>75845</v>
      </c>
      <c r="K2412" s="100">
        <v>298953</v>
      </c>
      <c r="L2412" s="98">
        <v>0</v>
      </c>
      <c r="M2412" s="98">
        <v>0</v>
      </c>
      <c r="N2412" s="98" t="s">
        <v>14501</v>
      </c>
      <c r="O2412" s="101" t="s">
        <v>5757</v>
      </c>
      <c r="P2412" s="102" t="s">
        <v>1416</v>
      </c>
      <c r="Q2412" s="135">
        <v>952</v>
      </c>
      <c r="R2412" s="102">
        <v>-95.118588000000003</v>
      </c>
      <c r="S2412" s="102">
        <v>31.053007000000001</v>
      </c>
    </row>
    <row r="2413" spans="1:19" ht="12.75" customHeight="1" x14ac:dyDescent="0.2">
      <c r="A2413" s="203" t="s">
        <v>15786</v>
      </c>
      <c r="B2413" s="78" t="s">
        <v>998</v>
      </c>
      <c r="C2413" s="98" t="s">
        <v>999</v>
      </c>
      <c r="D2413" s="79">
        <v>2018</v>
      </c>
      <c r="E2413" s="99">
        <v>43307</v>
      </c>
      <c r="F2413" s="102" t="s">
        <v>15787</v>
      </c>
      <c r="G2413" s="102" t="s">
        <v>15788</v>
      </c>
      <c r="H2413" s="102" t="s">
        <v>312</v>
      </c>
      <c r="I2413" s="102" t="s">
        <v>297</v>
      </c>
      <c r="J2413" s="98">
        <v>77008</v>
      </c>
      <c r="K2413" s="100">
        <v>1500000</v>
      </c>
      <c r="L2413" s="98">
        <v>120</v>
      </c>
      <c r="M2413" s="98">
        <v>120</v>
      </c>
      <c r="N2413" s="98" t="s">
        <v>1002</v>
      </c>
      <c r="O2413" s="101" t="s">
        <v>999</v>
      </c>
      <c r="P2413" s="102" t="s">
        <v>15789</v>
      </c>
      <c r="Q2413" s="135">
        <v>5395</v>
      </c>
      <c r="R2413" s="102">
        <v>-95.441055000000006</v>
      </c>
      <c r="S2413" s="102">
        <v>29.788019999999999</v>
      </c>
    </row>
    <row r="2414" spans="1:19" ht="12.75" customHeight="1" x14ac:dyDescent="0.2">
      <c r="A2414" s="203" t="s">
        <v>15938</v>
      </c>
      <c r="B2414" s="78" t="s">
        <v>1200</v>
      </c>
      <c r="C2414" s="98" t="s">
        <v>999</v>
      </c>
      <c r="D2414" s="79">
        <v>2018</v>
      </c>
      <c r="E2414" s="99">
        <v>43307</v>
      </c>
      <c r="F2414" s="102" t="s">
        <v>15939</v>
      </c>
      <c r="G2414" s="102" t="s">
        <v>15940</v>
      </c>
      <c r="H2414" s="102" t="s">
        <v>277</v>
      </c>
      <c r="I2414" s="102" t="s">
        <v>200</v>
      </c>
      <c r="J2414" s="98">
        <v>76823</v>
      </c>
      <c r="K2414" s="100">
        <v>500000</v>
      </c>
      <c r="L2414" s="98">
        <v>36</v>
      </c>
      <c r="M2414" s="98">
        <v>36</v>
      </c>
      <c r="N2414" s="98" t="s">
        <v>1002</v>
      </c>
      <c r="O2414" s="101" t="s">
        <v>15941</v>
      </c>
      <c r="P2414" s="102" t="s">
        <v>15942</v>
      </c>
      <c r="Q2414" s="135">
        <v>5377</v>
      </c>
      <c r="R2414" s="102">
        <v>-99.124005999999994</v>
      </c>
      <c r="S2414" s="102">
        <v>31.718192999999999</v>
      </c>
    </row>
    <row r="2415" spans="1:19" ht="12.75" customHeight="1" x14ac:dyDescent="0.2">
      <c r="A2415" s="203" t="s">
        <v>15790</v>
      </c>
      <c r="B2415" s="78" t="s">
        <v>1200</v>
      </c>
      <c r="C2415" s="98" t="s">
        <v>999</v>
      </c>
      <c r="D2415" s="79">
        <v>2018</v>
      </c>
      <c r="E2415" s="99">
        <v>43307</v>
      </c>
      <c r="F2415" s="102" t="s">
        <v>15791</v>
      </c>
      <c r="G2415" s="102" t="s">
        <v>15792</v>
      </c>
      <c r="H2415" s="102" t="s">
        <v>526</v>
      </c>
      <c r="I2415" s="102" t="s">
        <v>248</v>
      </c>
      <c r="J2415" s="98">
        <v>77954</v>
      </c>
      <c r="K2415" s="100">
        <v>584842</v>
      </c>
      <c r="L2415" s="98">
        <v>48</v>
      </c>
      <c r="M2415" s="98">
        <v>44</v>
      </c>
      <c r="N2415" s="98" t="s">
        <v>14477</v>
      </c>
      <c r="O2415" s="101" t="s">
        <v>15793</v>
      </c>
      <c r="P2415" s="102" t="s">
        <v>15794</v>
      </c>
      <c r="Q2415" s="135">
        <v>5396</v>
      </c>
      <c r="R2415" s="102">
        <v>-97.312325999999999</v>
      </c>
      <c r="S2415" s="102">
        <v>29.085075</v>
      </c>
    </row>
    <row r="2416" spans="1:19" ht="12.75" customHeight="1" x14ac:dyDescent="0.2">
      <c r="A2416" s="203" t="s">
        <v>15795</v>
      </c>
      <c r="B2416" s="78" t="s">
        <v>998</v>
      </c>
      <c r="C2416" s="98" t="s">
        <v>999</v>
      </c>
      <c r="D2416" s="79">
        <v>2018</v>
      </c>
      <c r="E2416" s="99">
        <v>43307</v>
      </c>
      <c r="F2416" s="102" t="s">
        <v>15796</v>
      </c>
      <c r="G2416" s="102" t="s">
        <v>15797</v>
      </c>
      <c r="H2416" s="102" t="s">
        <v>750</v>
      </c>
      <c r="I2416" s="102" t="s">
        <v>435</v>
      </c>
      <c r="J2416" s="98">
        <v>78374</v>
      </c>
      <c r="K2416" s="100">
        <v>762700</v>
      </c>
      <c r="L2416" s="98">
        <v>60</v>
      </c>
      <c r="M2416" s="98">
        <v>54</v>
      </c>
      <c r="N2416" s="98" t="s">
        <v>14477</v>
      </c>
      <c r="O2416" s="101" t="s">
        <v>15793</v>
      </c>
      <c r="P2416" s="102" t="s">
        <v>15798</v>
      </c>
      <c r="Q2416" s="135">
        <v>5397</v>
      </c>
      <c r="R2416" s="102">
        <v>-97.333145999999999</v>
      </c>
      <c r="S2416" s="102">
        <v>27.888688999999999</v>
      </c>
    </row>
    <row r="2417" spans="1:19" ht="12.75" customHeight="1" x14ac:dyDescent="0.2">
      <c r="A2417" s="203" t="s">
        <v>15946</v>
      </c>
      <c r="B2417" s="78" t="s">
        <v>1200</v>
      </c>
      <c r="C2417" s="98" t="s">
        <v>999</v>
      </c>
      <c r="D2417" s="79">
        <v>2018</v>
      </c>
      <c r="E2417" s="99">
        <v>43307</v>
      </c>
      <c r="F2417" s="102" t="s">
        <v>15947</v>
      </c>
      <c r="G2417" s="102" t="s">
        <v>15948</v>
      </c>
      <c r="H2417" s="102" t="s">
        <v>781</v>
      </c>
      <c r="I2417" s="102" t="s">
        <v>184</v>
      </c>
      <c r="J2417" s="98">
        <v>78215</v>
      </c>
      <c r="K2417" s="100">
        <v>1161298</v>
      </c>
      <c r="L2417" s="98">
        <v>94</v>
      </c>
      <c r="M2417" s="98">
        <v>86</v>
      </c>
      <c r="N2417" s="98" t="s">
        <v>1002</v>
      </c>
      <c r="O2417" s="101" t="s">
        <v>4646</v>
      </c>
      <c r="P2417" s="102" t="s">
        <v>15949</v>
      </c>
      <c r="Q2417" s="135">
        <v>5429</v>
      </c>
      <c r="R2417" s="102">
        <v>-98.48424</v>
      </c>
      <c r="S2417" s="102">
        <v>29.438351999999998</v>
      </c>
    </row>
    <row r="2418" spans="1:19" ht="12.75" customHeight="1" x14ac:dyDescent="0.2">
      <c r="A2418" s="203" t="s">
        <v>15950</v>
      </c>
      <c r="B2418" s="78" t="s">
        <v>1200</v>
      </c>
      <c r="C2418" s="98" t="s">
        <v>999</v>
      </c>
      <c r="D2418" s="79">
        <v>2018</v>
      </c>
      <c r="E2418" s="99">
        <v>43307</v>
      </c>
      <c r="F2418" s="102" t="s">
        <v>15951</v>
      </c>
      <c r="G2418" s="102" t="s">
        <v>15952</v>
      </c>
      <c r="H2418" s="102" t="s">
        <v>593</v>
      </c>
      <c r="I2418" s="102" t="s">
        <v>310</v>
      </c>
      <c r="J2418" s="98">
        <v>76048</v>
      </c>
      <c r="K2418" s="100">
        <v>570000</v>
      </c>
      <c r="L2418" s="98">
        <v>48</v>
      </c>
      <c r="M2418" s="98">
        <v>36</v>
      </c>
      <c r="N2418" s="98" t="s">
        <v>14477</v>
      </c>
      <c r="O2418" s="101" t="s">
        <v>6941</v>
      </c>
      <c r="P2418" s="146" t="s">
        <v>15953</v>
      </c>
      <c r="Q2418" s="135">
        <v>5379</v>
      </c>
      <c r="R2418" s="234">
        <v>-97.772260000000003</v>
      </c>
      <c r="S2418" s="234">
        <v>32.431870000000004</v>
      </c>
    </row>
    <row r="2419" spans="1:19" ht="12.75" customHeight="1" x14ac:dyDescent="0.2">
      <c r="A2419" s="203" t="s">
        <v>15799</v>
      </c>
      <c r="B2419" s="78" t="s">
        <v>998</v>
      </c>
      <c r="C2419" s="98" t="s">
        <v>999</v>
      </c>
      <c r="D2419" s="79">
        <v>2018</v>
      </c>
      <c r="E2419" s="99">
        <v>43307</v>
      </c>
      <c r="F2419" s="102" t="s">
        <v>15800</v>
      </c>
      <c r="G2419" s="102" t="s">
        <v>15801</v>
      </c>
      <c r="H2419" s="102" t="s">
        <v>657</v>
      </c>
      <c r="I2419" s="102" t="s">
        <v>296</v>
      </c>
      <c r="J2419" s="98">
        <v>77625</v>
      </c>
      <c r="K2419" s="100">
        <v>979220</v>
      </c>
      <c r="L2419" s="98">
        <v>80</v>
      </c>
      <c r="M2419" s="98">
        <v>68</v>
      </c>
      <c r="N2419" s="98" t="s">
        <v>1002</v>
      </c>
      <c r="O2419" s="101" t="s">
        <v>15031</v>
      </c>
      <c r="P2419" s="146" t="s">
        <v>15802</v>
      </c>
      <c r="Q2419" s="135">
        <v>5398</v>
      </c>
      <c r="R2419" s="234">
        <v>-94.330584000000002</v>
      </c>
      <c r="S2419" s="234">
        <v>30.395136000000001</v>
      </c>
    </row>
    <row r="2420" spans="1:19" ht="12.75" customHeight="1" x14ac:dyDescent="0.2">
      <c r="A2420" s="203" t="s">
        <v>15954</v>
      </c>
      <c r="B2420" s="78" t="s">
        <v>998</v>
      </c>
      <c r="C2420" s="98" t="s">
        <v>999</v>
      </c>
      <c r="D2420" s="79">
        <v>2018</v>
      </c>
      <c r="E2420" s="99">
        <v>43307</v>
      </c>
      <c r="F2420" s="102" t="s">
        <v>15955</v>
      </c>
      <c r="G2420" s="102" t="s">
        <v>15956</v>
      </c>
      <c r="H2420" s="102" t="s">
        <v>781</v>
      </c>
      <c r="I2420" s="102" t="s">
        <v>184</v>
      </c>
      <c r="J2420" s="98">
        <v>78210</v>
      </c>
      <c r="K2420" s="100">
        <v>975000</v>
      </c>
      <c r="L2420" s="98">
        <v>57</v>
      </c>
      <c r="M2420" s="98">
        <v>49</v>
      </c>
      <c r="N2420" s="98" t="s">
        <v>1002</v>
      </c>
      <c r="O2420" s="101" t="s">
        <v>5880</v>
      </c>
      <c r="P2420" s="146" t="s">
        <v>15713</v>
      </c>
      <c r="Q2420" s="135">
        <v>5408</v>
      </c>
      <c r="R2420" s="234">
        <v>-98.486249000000001</v>
      </c>
      <c r="S2420" s="234">
        <v>29.388434</v>
      </c>
    </row>
    <row r="2421" spans="1:19" ht="12.75" customHeight="1" x14ac:dyDescent="0.2">
      <c r="A2421" s="202">
        <v>18293</v>
      </c>
      <c r="B2421" s="78" t="s">
        <v>1200</v>
      </c>
      <c r="C2421" s="98" t="s">
        <v>999</v>
      </c>
      <c r="D2421" s="79">
        <v>2018</v>
      </c>
      <c r="E2421" s="99">
        <v>43307</v>
      </c>
      <c r="F2421" s="132" t="s">
        <v>16023</v>
      </c>
      <c r="G2421" s="132" t="s">
        <v>16024</v>
      </c>
      <c r="H2421" s="132" t="s">
        <v>731</v>
      </c>
      <c r="I2421" s="132" t="s">
        <v>306</v>
      </c>
      <c r="J2421" s="130">
        <v>78572</v>
      </c>
      <c r="K2421" s="137">
        <v>1500000</v>
      </c>
      <c r="L2421" s="130">
        <v>120</v>
      </c>
      <c r="M2421" s="130">
        <v>100</v>
      </c>
      <c r="N2421" s="130" t="s">
        <v>1002</v>
      </c>
      <c r="O2421" s="133">
        <v>5122496240</v>
      </c>
      <c r="P2421" s="146">
        <v>48215024205</v>
      </c>
      <c r="Q2421" s="135">
        <v>5444</v>
      </c>
      <c r="R2421" s="234">
        <v>-98.405161000000007</v>
      </c>
      <c r="S2421" s="234">
        <v>26.236063999999999</v>
      </c>
    </row>
    <row r="2422" spans="1:19" ht="12.75" customHeight="1" x14ac:dyDescent="0.2">
      <c r="A2422" s="203" t="s">
        <v>15803</v>
      </c>
      <c r="B2422" s="78" t="s">
        <v>1200</v>
      </c>
      <c r="C2422" s="98" t="s">
        <v>999</v>
      </c>
      <c r="D2422" s="79">
        <v>2018</v>
      </c>
      <c r="E2422" s="99">
        <v>43307</v>
      </c>
      <c r="F2422" s="102" t="s">
        <v>15804</v>
      </c>
      <c r="G2422" s="102" t="s">
        <v>15805</v>
      </c>
      <c r="H2422" s="102" t="s">
        <v>312</v>
      </c>
      <c r="I2422" s="102" t="s">
        <v>297</v>
      </c>
      <c r="J2422" s="98">
        <v>77003</v>
      </c>
      <c r="K2422" s="100">
        <v>1500000</v>
      </c>
      <c r="L2422" s="98">
        <v>120</v>
      </c>
      <c r="M2422" s="98">
        <v>105</v>
      </c>
      <c r="N2422" s="98" t="s">
        <v>14477</v>
      </c>
      <c r="O2422" s="101" t="s">
        <v>999</v>
      </c>
      <c r="P2422" s="146" t="s">
        <v>5628</v>
      </c>
      <c r="Q2422" s="135">
        <v>5400</v>
      </c>
      <c r="R2422" s="234">
        <v>-95.342859000000004</v>
      </c>
      <c r="S2422" s="234">
        <v>29.754138000000001</v>
      </c>
    </row>
    <row r="2423" spans="1:19" ht="12.75" customHeight="1" x14ac:dyDescent="0.2">
      <c r="A2423" s="203" t="s">
        <v>15957</v>
      </c>
      <c r="B2423" s="78" t="s">
        <v>998</v>
      </c>
      <c r="C2423" s="98" t="s">
        <v>999</v>
      </c>
      <c r="D2423" s="79">
        <v>2018</v>
      </c>
      <c r="E2423" s="99">
        <v>43307</v>
      </c>
      <c r="F2423" s="102" t="s">
        <v>15958</v>
      </c>
      <c r="G2423" s="102" t="s">
        <v>15959</v>
      </c>
      <c r="H2423" s="102" t="s">
        <v>860</v>
      </c>
      <c r="I2423" s="102" t="s">
        <v>482</v>
      </c>
      <c r="J2423" s="98">
        <v>76308</v>
      </c>
      <c r="K2423" s="100">
        <v>686427</v>
      </c>
      <c r="L2423" s="98">
        <v>36</v>
      </c>
      <c r="M2423" s="98">
        <v>36</v>
      </c>
      <c r="N2423" s="98" t="s">
        <v>1002</v>
      </c>
      <c r="O2423" s="101" t="s">
        <v>8528</v>
      </c>
      <c r="P2423" s="146" t="s">
        <v>8298</v>
      </c>
      <c r="Q2423" s="135">
        <v>5430</v>
      </c>
      <c r="R2423" s="234">
        <v>-98.544953000000007</v>
      </c>
      <c r="S2423" s="234">
        <v>33.875008999999999</v>
      </c>
    </row>
    <row r="2424" spans="1:19" ht="12.75" customHeight="1" x14ac:dyDescent="0.2">
      <c r="A2424" s="203" t="s">
        <v>15960</v>
      </c>
      <c r="B2424" s="78" t="s">
        <v>998</v>
      </c>
      <c r="C2424" s="98" t="s">
        <v>999</v>
      </c>
      <c r="D2424" s="79">
        <v>2018</v>
      </c>
      <c r="E2424" s="99">
        <v>43307</v>
      </c>
      <c r="F2424" s="102" t="s">
        <v>15961</v>
      </c>
      <c r="G2424" s="102" t="s">
        <v>15962</v>
      </c>
      <c r="H2424" s="102" t="s">
        <v>15129</v>
      </c>
      <c r="I2424" s="102" t="s">
        <v>209</v>
      </c>
      <c r="J2424" s="98">
        <v>78593</v>
      </c>
      <c r="K2424" s="100">
        <v>679000</v>
      </c>
      <c r="L2424" s="98">
        <v>50</v>
      </c>
      <c r="M2424" s="98">
        <v>50</v>
      </c>
      <c r="N2424" s="98" t="s">
        <v>1002</v>
      </c>
      <c r="O2424" s="101" t="s">
        <v>999</v>
      </c>
      <c r="P2424" s="146" t="s">
        <v>15459</v>
      </c>
      <c r="Q2424" s="135">
        <v>5361</v>
      </c>
      <c r="R2424" s="234">
        <v>-97.821939</v>
      </c>
      <c r="S2424" s="234">
        <v>26.263300999999998</v>
      </c>
    </row>
    <row r="2425" spans="1:19" ht="12.75" customHeight="1" x14ac:dyDescent="0.2">
      <c r="A2425" s="203" t="s">
        <v>15806</v>
      </c>
      <c r="B2425" s="88" t="s">
        <v>998</v>
      </c>
      <c r="C2425" s="98" t="s">
        <v>999</v>
      </c>
      <c r="D2425" s="79">
        <v>2018</v>
      </c>
      <c r="E2425" s="99">
        <v>43307</v>
      </c>
      <c r="F2425" s="102" t="s">
        <v>15807</v>
      </c>
      <c r="G2425" s="102" t="s">
        <v>15808</v>
      </c>
      <c r="H2425" s="102" t="s">
        <v>312</v>
      </c>
      <c r="I2425" s="102" t="s">
        <v>297</v>
      </c>
      <c r="J2425" s="98">
        <v>77009</v>
      </c>
      <c r="K2425" s="100">
        <v>1458549</v>
      </c>
      <c r="L2425" s="98">
        <v>80</v>
      </c>
      <c r="M2425" s="98">
        <v>76</v>
      </c>
      <c r="N2425" s="98" t="s">
        <v>1002</v>
      </c>
      <c r="O2425" s="101" t="s">
        <v>14352</v>
      </c>
      <c r="P2425" s="146" t="s">
        <v>15809</v>
      </c>
      <c r="Q2425" s="135">
        <v>5385</v>
      </c>
      <c r="R2425" s="234">
        <v>-95.370058</v>
      </c>
      <c r="S2425" s="234">
        <v>29.809104000000001</v>
      </c>
    </row>
    <row r="2426" spans="1:19" ht="12.75" customHeight="1" x14ac:dyDescent="0.2">
      <c r="A2426" s="203" t="s">
        <v>15963</v>
      </c>
      <c r="B2426" s="78" t="s">
        <v>998</v>
      </c>
      <c r="C2426" s="98"/>
      <c r="D2426" s="130">
        <v>2018</v>
      </c>
      <c r="E2426" s="99">
        <v>43307</v>
      </c>
      <c r="F2426" s="102" t="s">
        <v>15964</v>
      </c>
      <c r="G2426" s="102" t="s">
        <v>15965</v>
      </c>
      <c r="H2426" s="102" t="s">
        <v>176</v>
      </c>
      <c r="I2426" s="102" t="s">
        <v>461</v>
      </c>
      <c r="J2426" s="98">
        <v>78751</v>
      </c>
      <c r="K2426" s="100">
        <v>1500000</v>
      </c>
      <c r="L2426" s="98">
        <v>146</v>
      </c>
      <c r="M2426" s="98">
        <v>122</v>
      </c>
      <c r="N2426" s="98" t="s">
        <v>1002</v>
      </c>
      <c r="O2426" s="101" t="s">
        <v>999</v>
      </c>
      <c r="P2426" s="146" t="s">
        <v>2739</v>
      </c>
      <c r="Q2426" s="135">
        <v>5431</v>
      </c>
      <c r="R2426" s="234">
        <v>-97.713477999999995</v>
      </c>
      <c r="S2426" s="234">
        <v>30.314914999999999</v>
      </c>
    </row>
    <row r="2427" spans="1:19" ht="12.75" customHeight="1" x14ac:dyDescent="0.2">
      <c r="A2427" s="203" t="s">
        <v>15966</v>
      </c>
      <c r="B2427" s="78" t="s">
        <v>998</v>
      </c>
      <c r="C2427" s="98" t="s">
        <v>999</v>
      </c>
      <c r="D2427" s="79">
        <v>2018</v>
      </c>
      <c r="E2427" s="99">
        <v>43307</v>
      </c>
      <c r="F2427" s="102" t="s">
        <v>15967</v>
      </c>
      <c r="G2427" s="102" t="s">
        <v>15968</v>
      </c>
      <c r="H2427" s="102" t="s">
        <v>168</v>
      </c>
      <c r="I2427" s="102" t="s">
        <v>168</v>
      </c>
      <c r="J2427" s="98">
        <v>79714</v>
      </c>
      <c r="K2427" s="100">
        <v>750000</v>
      </c>
      <c r="L2427" s="98">
        <v>60</v>
      </c>
      <c r="M2427" s="98">
        <v>50</v>
      </c>
      <c r="N2427" s="98" t="s">
        <v>1002</v>
      </c>
      <c r="O2427" s="101" t="s">
        <v>15969</v>
      </c>
      <c r="P2427" s="146" t="s">
        <v>15970</v>
      </c>
      <c r="Q2427" s="135">
        <v>5432</v>
      </c>
      <c r="R2427" s="234">
        <v>-102.53758000000001</v>
      </c>
      <c r="S2427" s="234">
        <v>32.315569000000004</v>
      </c>
    </row>
    <row r="2428" spans="1:19" ht="12.75" customHeight="1" x14ac:dyDescent="0.2">
      <c r="A2428" s="203" t="s">
        <v>15971</v>
      </c>
      <c r="B2428" s="78" t="s">
        <v>998</v>
      </c>
      <c r="C2428" s="98"/>
      <c r="D2428" s="79">
        <v>2018</v>
      </c>
      <c r="E2428" s="99">
        <v>43307</v>
      </c>
      <c r="F2428" s="102" t="s">
        <v>15972</v>
      </c>
      <c r="G2428" s="102" t="s">
        <v>15973</v>
      </c>
      <c r="H2428" s="102" t="s">
        <v>15094</v>
      </c>
      <c r="I2428" s="102" t="s">
        <v>384</v>
      </c>
      <c r="J2428" s="98">
        <v>77356</v>
      </c>
      <c r="K2428" s="100">
        <v>750000</v>
      </c>
      <c r="L2428" s="98">
        <v>80</v>
      </c>
      <c r="M2428" s="98">
        <v>64</v>
      </c>
      <c r="N2428" s="98" t="s">
        <v>14477</v>
      </c>
      <c r="O2428" s="101" t="s">
        <v>999</v>
      </c>
      <c r="P2428" s="146" t="s">
        <v>8589</v>
      </c>
      <c r="Q2428" s="135">
        <v>5405</v>
      </c>
      <c r="R2428" s="234">
        <v>-95.696462999999994</v>
      </c>
      <c r="S2428" s="234">
        <v>30.386434829999999</v>
      </c>
    </row>
    <row r="2429" spans="1:19" ht="12.75" customHeight="1" x14ac:dyDescent="0.2">
      <c r="A2429" s="203" t="s">
        <v>15974</v>
      </c>
      <c r="B2429" s="78" t="s">
        <v>1200</v>
      </c>
      <c r="C2429" s="98" t="s">
        <v>999</v>
      </c>
      <c r="D2429" s="79">
        <v>2018</v>
      </c>
      <c r="E2429" s="99">
        <v>43307</v>
      </c>
      <c r="F2429" s="102" t="s">
        <v>15975</v>
      </c>
      <c r="G2429" s="102" t="s">
        <v>15976</v>
      </c>
      <c r="H2429" s="102" t="s">
        <v>726</v>
      </c>
      <c r="I2429" s="102" t="s">
        <v>209</v>
      </c>
      <c r="J2429" s="98">
        <v>78575</v>
      </c>
      <c r="K2429" s="100">
        <v>1500000</v>
      </c>
      <c r="L2429" s="98">
        <v>120</v>
      </c>
      <c r="M2429" s="98">
        <v>101</v>
      </c>
      <c r="N2429" s="98" t="s">
        <v>1002</v>
      </c>
      <c r="O2429" s="101" t="s">
        <v>7241</v>
      </c>
      <c r="P2429" s="146" t="s">
        <v>15977</v>
      </c>
      <c r="Q2429" s="135">
        <v>5433</v>
      </c>
      <c r="R2429" s="234">
        <v>-97.541740000000004</v>
      </c>
      <c r="S2429" s="234">
        <v>26.024640000000002</v>
      </c>
    </row>
    <row r="2430" spans="1:19" ht="12.75" customHeight="1" x14ac:dyDescent="0.2">
      <c r="A2430" s="203" t="s">
        <v>15978</v>
      </c>
      <c r="B2430" s="78" t="s">
        <v>998</v>
      </c>
      <c r="C2430" s="98" t="s">
        <v>999</v>
      </c>
      <c r="D2430" s="79">
        <v>2018</v>
      </c>
      <c r="E2430" s="99">
        <v>43307</v>
      </c>
      <c r="F2430" s="102" t="s">
        <v>15979</v>
      </c>
      <c r="G2430" s="102" t="s">
        <v>15980</v>
      </c>
      <c r="H2430" s="102" t="s">
        <v>726</v>
      </c>
      <c r="I2430" s="102" t="s">
        <v>209</v>
      </c>
      <c r="J2430" s="98">
        <v>78575</v>
      </c>
      <c r="K2430" s="100">
        <v>1500000</v>
      </c>
      <c r="L2430" s="98">
        <v>124</v>
      </c>
      <c r="M2430" s="98">
        <v>105</v>
      </c>
      <c r="N2430" s="98" t="s">
        <v>14501</v>
      </c>
      <c r="O2430" s="101" t="s">
        <v>7241</v>
      </c>
      <c r="P2430" s="146" t="s">
        <v>15977</v>
      </c>
      <c r="Q2430" s="135">
        <v>5434</v>
      </c>
      <c r="R2430" s="234">
        <v>-97.541740000000004</v>
      </c>
      <c r="S2430" s="234">
        <v>26.030539999999998</v>
      </c>
    </row>
    <row r="2431" spans="1:19" ht="12.75" customHeight="1" x14ac:dyDescent="0.2">
      <c r="A2431" s="203" t="s">
        <v>15981</v>
      </c>
      <c r="B2431" s="78" t="s">
        <v>1200</v>
      </c>
      <c r="C2431" s="98" t="s">
        <v>999</v>
      </c>
      <c r="D2431" s="79">
        <v>2018</v>
      </c>
      <c r="E2431" s="99">
        <v>43307</v>
      </c>
      <c r="F2431" s="102" t="s">
        <v>15982</v>
      </c>
      <c r="G2431" s="102" t="s">
        <v>15983</v>
      </c>
      <c r="H2431" s="102" t="s">
        <v>635</v>
      </c>
      <c r="I2431" s="102" t="s">
        <v>242</v>
      </c>
      <c r="J2431" s="98">
        <v>75061</v>
      </c>
      <c r="K2431" s="100">
        <v>890850</v>
      </c>
      <c r="L2431" s="98">
        <v>58</v>
      </c>
      <c r="M2431" s="98">
        <v>50</v>
      </c>
      <c r="N2431" s="98" t="s">
        <v>14477</v>
      </c>
      <c r="O2431" s="101" t="s">
        <v>15021</v>
      </c>
      <c r="P2431" s="146" t="s">
        <v>15984</v>
      </c>
      <c r="Q2431" s="135">
        <v>5435</v>
      </c>
      <c r="R2431" s="234">
        <v>-96.965468999999999</v>
      </c>
      <c r="S2431" s="234">
        <v>32.822817000000001</v>
      </c>
    </row>
    <row r="2432" spans="1:19" ht="12.75" customHeight="1" x14ac:dyDescent="0.2">
      <c r="A2432" s="203" t="s">
        <v>15985</v>
      </c>
      <c r="B2432" s="78" t="s">
        <v>998</v>
      </c>
      <c r="C2432" s="98" t="s">
        <v>999</v>
      </c>
      <c r="D2432" s="79">
        <v>2018</v>
      </c>
      <c r="E2432" s="99">
        <v>43307</v>
      </c>
      <c r="F2432" s="102" t="s">
        <v>15986</v>
      </c>
      <c r="G2432" s="102" t="s">
        <v>15987</v>
      </c>
      <c r="H2432" s="102" t="s">
        <v>465</v>
      </c>
      <c r="I2432" s="102" t="s">
        <v>228</v>
      </c>
      <c r="J2432" s="98">
        <v>78133</v>
      </c>
      <c r="K2432" s="100">
        <v>500000</v>
      </c>
      <c r="L2432" s="98">
        <v>35</v>
      </c>
      <c r="M2432" s="98">
        <v>29</v>
      </c>
      <c r="N2432" s="98" t="s">
        <v>14477</v>
      </c>
      <c r="O2432" s="101" t="s">
        <v>8528</v>
      </c>
      <c r="P2432" s="146" t="s">
        <v>15988</v>
      </c>
      <c r="Q2432" s="135">
        <v>5359</v>
      </c>
      <c r="R2432" s="234">
        <v>-98.232669000000001</v>
      </c>
      <c r="S2432" s="234">
        <v>29.842956999999998</v>
      </c>
    </row>
    <row r="2433" spans="1:19" ht="12.75" customHeight="1" x14ac:dyDescent="0.2">
      <c r="A2433" s="203" t="s">
        <v>15989</v>
      </c>
      <c r="B2433" s="78" t="s">
        <v>1200</v>
      </c>
      <c r="C2433" s="98" t="s">
        <v>999</v>
      </c>
      <c r="D2433" s="79">
        <v>2018</v>
      </c>
      <c r="E2433" s="99">
        <v>43307</v>
      </c>
      <c r="F2433" s="102" t="s">
        <v>15990</v>
      </c>
      <c r="G2433" s="102" t="s">
        <v>15991</v>
      </c>
      <c r="H2433" s="102" t="s">
        <v>684</v>
      </c>
      <c r="I2433" s="102" t="s">
        <v>286</v>
      </c>
      <c r="J2433" s="98">
        <v>75601</v>
      </c>
      <c r="K2433" s="100">
        <v>573024</v>
      </c>
      <c r="L2433" s="98">
        <v>36</v>
      </c>
      <c r="M2433" s="98">
        <v>36</v>
      </c>
      <c r="N2433" s="98" t="s">
        <v>14501</v>
      </c>
      <c r="O2433" s="101" t="s">
        <v>15029</v>
      </c>
      <c r="P2433" s="146" t="s">
        <v>4743</v>
      </c>
      <c r="Q2433" s="135">
        <v>5437</v>
      </c>
      <c r="R2433" s="234">
        <v>-94.736692000000005</v>
      </c>
      <c r="S2433" s="234">
        <v>32.494898999999997</v>
      </c>
    </row>
    <row r="2434" spans="1:19" ht="12.75" customHeight="1" x14ac:dyDescent="0.2">
      <c r="A2434" s="203" t="s">
        <v>15992</v>
      </c>
      <c r="B2434" s="78" t="s">
        <v>1200</v>
      </c>
      <c r="C2434" s="98" t="s">
        <v>999</v>
      </c>
      <c r="D2434" s="79">
        <v>2018</v>
      </c>
      <c r="E2434" s="99">
        <v>43307</v>
      </c>
      <c r="F2434" s="102" t="s">
        <v>15993</v>
      </c>
      <c r="G2434" s="102" t="s">
        <v>15994</v>
      </c>
      <c r="H2434" s="102" t="s">
        <v>537</v>
      </c>
      <c r="I2434" s="102" t="s">
        <v>170</v>
      </c>
      <c r="J2434" s="98">
        <v>75941</v>
      </c>
      <c r="K2434" s="100">
        <v>848813</v>
      </c>
      <c r="L2434" s="98">
        <v>80</v>
      </c>
      <c r="M2434" s="98">
        <v>75</v>
      </c>
      <c r="N2434" s="98" t="s">
        <v>1002</v>
      </c>
      <c r="O2434" s="101" t="s">
        <v>15995</v>
      </c>
      <c r="P2434" s="146" t="s">
        <v>15996</v>
      </c>
      <c r="Q2434" s="135">
        <v>5438</v>
      </c>
      <c r="R2434" s="234">
        <v>-94.777304999999998</v>
      </c>
      <c r="S2434" s="234">
        <v>31.191935999999998</v>
      </c>
    </row>
    <row r="2435" spans="1:19" ht="12.75" customHeight="1" x14ac:dyDescent="0.2">
      <c r="A2435" s="203" t="s">
        <v>16000</v>
      </c>
      <c r="B2435" s="78" t="s">
        <v>998</v>
      </c>
      <c r="C2435" s="98" t="s">
        <v>999</v>
      </c>
      <c r="D2435" s="79">
        <v>2018</v>
      </c>
      <c r="E2435" s="99">
        <v>43307</v>
      </c>
      <c r="F2435" s="102" t="s">
        <v>16001</v>
      </c>
      <c r="G2435" s="102" t="s">
        <v>16002</v>
      </c>
      <c r="H2435" s="102" t="s">
        <v>684</v>
      </c>
      <c r="I2435" s="102" t="s">
        <v>298</v>
      </c>
      <c r="J2435" s="98">
        <v>75605</v>
      </c>
      <c r="K2435" s="100">
        <v>557602</v>
      </c>
      <c r="L2435" s="98">
        <v>45</v>
      </c>
      <c r="M2435" s="98">
        <v>40</v>
      </c>
      <c r="N2435" s="98" t="s">
        <v>14501</v>
      </c>
      <c r="O2435" s="101" t="s">
        <v>15029</v>
      </c>
      <c r="P2435" s="146" t="s">
        <v>16003</v>
      </c>
      <c r="Q2435" s="135">
        <v>5440</v>
      </c>
      <c r="R2435" s="234">
        <v>-94.685145000000006</v>
      </c>
      <c r="S2435" s="234">
        <v>32.519319000000003</v>
      </c>
    </row>
    <row r="2436" spans="1:19" ht="12.75" customHeight="1" x14ac:dyDescent="0.2">
      <c r="A2436" s="202">
        <v>18400</v>
      </c>
      <c r="B2436" s="78" t="s">
        <v>6392</v>
      </c>
      <c r="C2436" s="130"/>
      <c r="D2436" s="79">
        <v>2018</v>
      </c>
      <c r="E2436" s="131">
        <v>43384</v>
      </c>
      <c r="F2436" s="132" t="s">
        <v>16025</v>
      </c>
      <c r="G2436" s="132" t="s">
        <v>16026</v>
      </c>
      <c r="H2436" s="132" t="s">
        <v>312</v>
      </c>
      <c r="I2436" s="132" t="s">
        <v>297</v>
      </c>
      <c r="J2436" s="130">
        <v>77051</v>
      </c>
      <c r="K2436" s="137">
        <v>736707</v>
      </c>
      <c r="L2436" s="130">
        <v>151</v>
      </c>
      <c r="M2436" s="130">
        <v>150</v>
      </c>
      <c r="N2436" s="147" t="s">
        <v>14501</v>
      </c>
      <c r="O2436" s="133">
        <v>7134612749</v>
      </c>
      <c r="P2436" s="146">
        <v>48201331400</v>
      </c>
      <c r="Q2436" s="135">
        <v>5445</v>
      </c>
      <c r="R2436" s="234">
        <v>-98.356366666666673</v>
      </c>
      <c r="S2436" s="234">
        <v>29.651933333333332</v>
      </c>
    </row>
    <row r="2437" spans="1:19" ht="12.75" customHeight="1" x14ac:dyDescent="0.2">
      <c r="A2437" s="201" t="s">
        <v>15691</v>
      </c>
      <c r="B2437" s="78" t="s">
        <v>6392</v>
      </c>
      <c r="C2437" s="78"/>
      <c r="D2437" s="79">
        <v>2018</v>
      </c>
      <c r="E2437" s="85">
        <v>43244</v>
      </c>
      <c r="F2437" s="81" t="s">
        <v>15692</v>
      </c>
      <c r="G2437" s="81" t="s">
        <v>15693</v>
      </c>
      <c r="H2437" s="81" t="s">
        <v>176</v>
      </c>
      <c r="I2437" s="81" t="s">
        <v>461</v>
      </c>
      <c r="J2437" s="82">
        <v>78702</v>
      </c>
      <c r="K2437" s="83">
        <v>656951</v>
      </c>
      <c r="L2437" s="78">
        <v>86</v>
      </c>
      <c r="M2437" s="78">
        <v>86</v>
      </c>
      <c r="N2437" s="78" t="s">
        <v>1002</v>
      </c>
      <c r="O2437" s="84" t="s">
        <v>14996</v>
      </c>
      <c r="P2437" s="146" t="s">
        <v>5453</v>
      </c>
      <c r="Q2437" s="148">
        <v>5373</v>
      </c>
      <c r="R2437" s="234">
        <v>-97.726366666666664</v>
      </c>
      <c r="S2437" s="234">
        <v>30.259450000000001</v>
      </c>
    </row>
    <row r="2438" spans="1:19" ht="12.75" customHeight="1" x14ac:dyDescent="0.2">
      <c r="A2438" s="202">
        <v>18407</v>
      </c>
      <c r="B2438" s="88" t="s">
        <v>6392</v>
      </c>
      <c r="C2438" s="130"/>
      <c r="D2438" s="79">
        <v>2018</v>
      </c>
      <c r="E2438" s="149">
        <v>43412</v>
      </c>
      <c r="F2438" s="132" t="s">
        <v>15061</v>
      </c>
      <c r="G2438" s="132" t="s">
        <v>16133</v>
      </c>
      <c r="H2438" s="132" t="s">
        <v>572</v>
      </c>
      <c r="I2438" s="132" t="s">
        <v>452</v>
      </c>
      <c r="J2438" s="130">
        <v>76119</v>
      </c>
      <c r="K2438" s="137">
        <v>1625337</v>
      </c>
      <c r="L2438" s="130">
        <v>272</v>
      </c>
      <c r="M2438" s="130">
        <v>272</v>
      </c>
      <c r="N2438" s="147" t="s">
        <v>14477</v>
      </c>
      <c r="O2438" s="133">
        <v>2143421400</v>
      </c>
      <c r="P2438" s="146">
        <v>48439104505</v>
      </c>
      <c r="Q2438" s="148">
        <v>5357</v>
      </c>
      <c r="R2438" s="234">
        <v>-97.304599999999994</v>
      </c>
      <c r="S2438" s="234">
        <v>32.707650000000001</v>
      </c>
    </row>
    <row r="2439" spans="1:19" ht="12.75" customHeight="1" x14ac:dyDescent="0.2">
      <c r="A2439" s="202">
        <v>18408</v>
      </c>
      <c r="B2439" s="78" t="s">
        <v>6392</v>
      </c>
      <c r="C2439" s="130"/>
      <c r="D2439" s="79">
        <v>2018</v>
      </c>
      <c r="E2439" s="131">
        <v>43384</v>
      </c>
      <c r="F2439" s="132" t="s">
        <v>16027</v>
      </c>
      <c r="G2439" s="132" t="s">
        <v>16028</v>
      </c>
      <c r="H2439" s="132" t="s">
        <v>787</v>
      </c>
      <c r="I2439" s="132" t="s">
        <v>452</v>
      </c>
      <c r="J2439" s="130">
        <v>76114</v>
      </c>
      <c r="K2439" s="137">
        <v>1797822</v>
      </c>
      <c r="L2439" s="130">
        <v>296</v>
      </c>
      <c r="M2439" s="130">
        <v>281</v>
      </c>
      <c r="N2439" s="130" t="s">
        <v>1002</v>
      </c>
      <c r="O2439" s="133">
        <v>5123519335</v>
      </c>
      <c r="P2439" s="146">
        <v>48439110402</v>
      </c>
      <c r="Q2439" s="135">
        <v>5446</v>
      </c>
      <c r="R2439" s="234">
        <v>-97.393900000000002</v>
      </c>
      <c r="S2439" s="234">
        <v>32.804283333333331</v>
      </c>
    </row>
    <row r="2440" spans="1:19" ht="12.75" customHeight="1" x14ac:dyDescent="0.2">
      <c r="A2440" s="202">
        <v>18409</v>
      </c>
      <c r="B2440" s="78" t="s">
        <v>6392</v>
      </c>
      <c r="C2440" s="130"/>
      <c r="D2440" s="79">
        <v>2018</v>
      </c>
      <c r="E2440" s="131">
        <v>43349</v>
      </c>
      <c r="F2440" s="132" t="s">
        <v>16012</v>
      </c>
      <c r="G2440" s="132" t="s">
        <v>16013</v>
      </c>
      <c r="H2440" s="132" t="s">
        <v>260</v>
      </c>
      <c r="I2440" s="132" t="s">
        <v>260</v>
      </c>
      <c r="J2440" s="130">
        <v>79915</v>
      </c>
      <c r="K2440" s="137">
        <v>1147196</v>
      </c>
      <c r="L2440" s="130">
        <v>144</v>
      </c>
      <c r="M2440" s="130">
        <v>144</v>
      </c>
      <c r="N2440" s="130" t="s">
        <v>1002</v>
      </c>
      <c r="O2440" s="133">
        <v>9158493813</v>
      </c>
      <c r="P2440" s="146">
        <v>48141003702</v>
      </c>
      <c r="Q2440" s="135">
        <v>5381</v>
      </c>
      <c r="R2440" s="234">
        <v>-106.38793333333334</v>
      </c>
      <c r="S2440" s="234">
        <v>31.742166666666666</v>
      </c>
    </row>
    <row r="2441" spans="1:19" ht="12.75" customHeight="1" x14ac:dyDescent="0.2">
      <c r="A2441" s="202">
        <v>18410</v>
      </c>
      <c r="B2441" s="78" t="s">
        <v>6392</v>
      </c>
      <c r="C2441" s="130"/>
      <c r="D2441" s="79">
        <v>2018</v>
      </c>
      <c r="E2441" s="131">
        <v>43349</v>
      </c>
      <c r="F2441" s="132" t="s">
        <v>16014</v>
      </c>
      <c r="G2441" s="132" t="s">
        <v>16015</v>
      </c>
      <c r="H2441" s="132" t="s">
        <v>260</v>
      </c>
      <c r="I2441" s="132" t="s">
        <v>260</v>
      </c>
      <c r="J2441" s="130">
        <v>79901</v>
      </c>
      <c r="K2441" s="137">
        <v>1166942</v>
      </c>
      <c r="L2441" s="130">
        <v>130</v>
      </c>
      <c r="M2441" s="130">
        <v>130</v>
      </c>
      <c r="N2441" s="130" t="s">
        <v>1002</v>
      </c>
      <c r="O2441" s="133">
        <v>9158493813</v>
      </c>
      <c r="P2441" s="146">
        <v>48141001900</v>
      </c>
      <c r="Q2441" s="135">
        <v>5382</v>
      </c>
      <c r="R2441" s="234">
        <v>-106.47741666666667</v>
      </c>
      <c r="S2441" s="234">
        <v>31.750966666666667</v>
      </c>
    </row>
    <row r="2442" spans="1:19" ht="12.75" customHeight="1" x14ac:dyDescent="0.2">
      <c r="A2442" s="202">
        <v>18411</v>
      </c>
      <c r="B2442" s="78" t="s">
        <v>6392</v>
      </c>
      <c r="C2442" s="130"/>
      <c r="D2442" s="79">
        <v>2018</v>
      </c>
      <c r="E2442" s="131">
        <v>43349</v>
      </c>
      <c r="F2442" s="132" t="s">
        <v>16016</v>
      </c>
      <c r="G2442" s="132" t="s">
        <v>16017</v>
      </c>
      <c r="H2442" s="132" t="s">
        <v>260</v>
      </c>
      <c r="I2442" s="132" t="s">
        <v>260</v>
      </c>
      <c r="J2442" s="130">
        <v>79907</v>
      </c>
      <c r="K2442" s="137">
        <v>970330</v>
      </c>
      <c r="L2442" s="130">
        <v>152</v>
      </c>
      <c r="M2442" s="130">
        <v>152</v>
      </c>
      <c r="N2442" s="130" t="s">
        <v>1002</v>
      </c>
      <c r="O2442" s="133">
        <v>9158493813</v>
      </c>
      <c r="P2442" s="146">
        <v>48141004003</v>
      </c>
      <c r="Q2442" s="135">
        <v>5383</v>
      </c>
      <c r="R2442" s="234">
        <v>-106.30585000000001</v>
      </c>
      <c r="S2442" s="234">
        <v>31.706883333333334</v>
      </c>
    </row>
    <row r="2443" spans="1:19" ht="12.75" customHeight="1" x14ac:dyDescent="0.2">
      <c r="A2443" s="201" t="s">
        <v>15683</v>
      </c>
      <c r="B2443" s="78" t="s">
        <v>6392</v>
      </c>
      <c r="C2443" s="78" t="s">
        <v>999</v>
      </c>
      <c r="D2443" s="79">
        <v>2018</v>
      </c>
      <c r="E2443" s="85">
        <v>43216</v>
      </c>
      <c r="F2443" s="81" t="s">
        <v>15684</v>
      </c>
      <c r="G2443" s="81" t="s">
        <v>15685</v>
      </c>
      <c r="H2443" s="81" t="s">
        <v>781</v>
      </c>
      <c r="I2443" s="81" t="s">
        <v>184</v>
      </c>
      <c r="J2443" s="82">
        <v>78220</v>
      </c>
      <c r="K2443" s="83">
        <v>1648531</v>
      </c>
      <c r="L2443" s="78">
        <v>324</v>
      </c>
      <c r="M2443" s="78">
        <v>324</v>
      </c>
      <c r="N2443" s="78" t="s">
        <v>1002</v>
      </c>
      <c r="O2443" s="84" t="s">
        <v>7056</v>
      </c>
      <c r="P2443" s="146" t="s">
        <v>15686</v>
      </c>
      <c r="Q2443" s="148">
        <v>5347</v>
      </c>
      <c r="R2443" s="234">
        <v>-98.397199999999998</v>
      </c>
      <c r="S2443" s="234">
        <v>29.415183333333335</v>
      </c>
    </row>
    <row r="2444" spans="1:19" ht="12.75" customHeight="1" x14ac:dyDescent="0.2">
      <c r="A2444" s="201" t="s">
        <v>15687</v>
      </c>
      <c r="B2444" s="78" t="s">
        <v>6392</v>
      </c>
      <c r="C2444" s="78" t="s">
        <v>15688</v>
      </c>
      <c r="D2444" s="79">
        <v>2018</v>
      </c>
      <c r="E2444" s="85">
        <v>43448</v>
      </c>
      <c r="F2444" s="81" t="s">
        <v>15689</v>
      </c>
      <c r="G2444" s="81" t="s">
        <v>15690</v>
      </c>
      <c r="H2444" s="81" t="s">
        <v>774</v>
      </c>
      <c r="I2444" s="81" t="s">
        <v>487</v>
      </c>
      <c r="J2444" s="82">
        <v>78664</v>
      </c>
      <c r="K2444" s="83">
        <v>2390933</v>
      </c>
      <c r="L2444" s="78">
        <v>316</v>
      </c>
      <c r="M2444" s="78">
        <v>316</v>
      </c>
      <c r="N2444" s="78" t="s">
        <v>1002</v>
      </c>
      <c r="O2444" s="84" t="s">
        <v>8091</v>
      </c>
      <c r="P2444" s="146" t="s">
        <v>8988</v>
      </c>
      <c r="Q2444" s="148">
        <v>5354</v>
      </c>
      <c r="R2444" s="234">
        <v>-97.650783333333337</v>
      </c>
      <c r="S2444" s="234">
        <v>30.544216666666667</v>
      </c>
    </row>
    <row r="2445" spans="1:19" ht="12.75" customHeight="1" x14ac:dyDescent="0.2">
      <c r="A2445" s="201" t="s">
        <v>15678</v>
      </c>
      <c r="B2445" s="78" t="s">
        <v>6392</v>
      </c>
      <c r="C2445" s="78" t="s">
        <v>999</v>
      </c>
      <c r="D2445" s="79">
        <v>2018</v>
      </c>
      <c r="E2445" s="85">
        <v>43216</v>
      </c>
      <c r="F2445" s="81" t="s">
        <v>15679</v>
      </c>
      <c r="G2445" s="81" t="s">
        <v>15680</v>
      </c>
      <c r="H2445" s="81" t="s">
        <v>572</v>
      </c>
      <c r="I2445" s="81" t="s">
        <v>452</v>
      </c>
      <c r="J2445" s="82">
        <v>76105</v>
      </c>
      <c r="K2445" s="83">
        <v>347353</v>
      </c>
      <c r="L2445" s="78">
        <v>76</v>
      </c>
      <c r="M2445" s="78">
        <v>76</v>
      </c>
      <c r="N2445" s="78" t="s">
        <v>1002</v>
      </c>
      <c r="O2445" s="84" t="s">
        <v>14467</v>
      </c>
      <c r="P2445" s="146" t="s">
        <v>6540</v>
      </c>
      <c r="Q2445" s="148">
        <v>5370</v>
      </c>
      <c r="R2445" s="234">
        <v>-97.249716666666671</v>
      </c>
      <c r="S2445" s="234">
        <v>32.711883333333333</v>
      </c>
    </row>
    <row r="2446" spans="1:19" ht="12.75" customHeight="1" x14ac:dyDescent="0.2">
      <c r="A2446" s="201" t="s">
        <v>15674</v>
      </c>
      <c r="B2446" s="78" t="s">
        <v>6392</v>
      </c>
      <c r="C2446" s="78" t="s">
        <v>999</v>
      </c>
      <c r="D2446" s="79">
        <v>2018</v>
      </c>
      <c r="E2446" s="85">
        <v>43216</v>
      </c>
      <c r="F2446" s="81" t="s">
        <v>15675</v>
      </c>
      <c r="G2446" s="81" t="s">
        <v>15676</v>
      </c>
      <c r="H2446" s="81" t="s">
        <v>672</v>
      </c>
      <c r="I2446" s="81" t="s">
        <v>487</v>
      </c>
      <c r="J2446" s="82">
        <v>78641</v>
      </c>
      <c r="K2446" s="83">
        <v>1020556</v>
      </c>
      <c r="L2446" s="78">
        <v>228</v>
      </c>
      <c r="M2446" s="78">
        <v>168</v>
      </c>
      <c r="N2446" s="78" t="s">
        <v>14501</v>
      </c>
      <c r="O2446" s="84" t="s">
        <v>15040</v>
      </c>
      <c r="P2446" s="146" t="s">
        <v>15677</v>
      </c>
      <c r="Q2446" s="148">
        <v>5371</v>
      </c>
      <c r="R2446" s="234">
        <v>-97.83038333333333</v>
      </c>
      <c r="S2446" s="234">
        <v>30.571283333333334</v>
      </c>
    </row>
    <row r="2447" spans="1:19" ht="12.75" customHeight="1" x14ac:dyDescent="0.2">
      <c r="A2447" s="202">
        <v>18418</v>
      </c>
      <c r="B2447" s="78" t="s">
        <v>6392</v>
      </c>
      <c r="C2447" s="130"/>
      <c r="D2447" s="130">
        <v>2018</v>
      </c>
      <c r="E2447" s="131">
        <v>43307</v>
      </c>
      <c r="F2447" s="132" t="s">
        <v>15752</v>
      </c>
      <c r="G2447" s="132" t="s">
        <v>15753</v>
      </c>
      <c r="H2447" s="132" t="s">
        <v>352</v>
      </c>
      <c r="I2447" s="132" t="s">
        <v>336</v>
      </c>
      <c r="J2447" s="130">
        <v>78006</v>
      </c>
      <c r="K2447" s="137">
        <v>846614</v>
      </c>
      <c r="L2447" s="130">
        <v>162</v>
      </c>
      <c r="M2447" s="130">
        <v>120</v>
      </c>
      <c r="N2447" s="147" t="s">
        <v>14501</v>
      </c>
      <c r="O2447" s="133">
        <v>2103543705</v>
      </c>
      <c r="P2447" s="146">
        <v>48259970301</v>
      </c>
      <c r="Q2447" s="135">
        <v>5380</v>
      </c>
      <c r="R2447" s="234">
        <v>-98.739283333333333</v>
      </c>
      <c r="S2447" s="234">
        <v>29.808250000000001</v>
      </c>
    </row>
    <row r="2448" spans="1:19" ht="12.75" customHeight="1" x14ac:dyDescent="0.2">
      <c r="A2448" s="201" t="s">
        <v>15709</v>
      </c>
      <c r="B2448" s="78" t="s">
        <v>6392</v>
      </c>
      <c r="C2448" s="78" t="s">
        <v>999</v>
      </c>
      <c r="D2448" s="79">
        <v>2018</v>
      </c>
      <c r="E2448" s="85">
        <v>43279</v>
      </c>
      <c r="F2448" s="81" t="s">
        <v>15710</v>
      </c>
      <c r="G2448" s="81" t="s">
        <v>15711</v>
      </c>
      <c r="H2448" s="81" t="s">
        <v>781</v>
      </c>
      <c r="I2448" s="81" t="s">
        <v>184</v>
      </c>
      <c r="J2448" s="82">
        <v>78210</v>
      </c>
      <c r="K2448" s="83">
        <v>1142129</v>
      </c>
      <c r="L2448" s="78">
        <v>228</v>
      </c>
      <c r="M2448" s="78">
        <v>171</v>
      </c>
      <c r="N2448" s="78" t="s">
        <v>1002</v>
      </c>
      <c r="O2448" s="84" t="s">
        <v>15712</v>
      </c>
      <c r="P2448" s="146" t="s">
        <v>15713</v>
      </c>
      <c r="Q2448" s="148">
        <v>5375</v>
      </c>
      <c r="R2448" s="234">
        <v>-98.489149999999995</v>
      </c>
      <c r="S2448" s="234">
        <v>29.391999999999999</v>
      </c>
    </row>
    <row r="2449" spans="1:19" ht="12.75" customHeight="1" x14ac:dyDescent="0.2">
      <c r="A2449" s="205">
        <v>18420</v>
      </c>
      <c r="B2449" s="78" t="s">
        <v>6392</v>
      </c>
      <c r="C2449" s="150" t="s">
        <v>3785</v>
      </c>
      <c r="D2449" s="79">
        <v>2018</v>
      </c>
      <c r="E2449" s="94">
        <v>43349</v>
      </c>
      <c r="F2449" s="141" t="s">
        <v>16018</v>
      </c>
      <c r="G2449" s="141" t="s">
        <v>16019</v>
      </c>
      <c r="H2449" s="141" t="s">
        <v>176</v>
      </c>
      <c r="I2449" s="141" t="s">
        <v>461</v>
      </c>
      <c r="J2449" s="135">
        <v>78723</v>
      </c>
      <c r="K2449" s="151">
        <v>615231</v>
      </c>
      <c r="L2449" s="135">
        <v>0</v>
      </c>
      <c r="M2449" s="135">
        <v>0</v>
      </c>
      <c r="N2449" s="135" t="s">
        <v>1002</v>
      </c>
      <c r="O2449" s="152">
        <v>3108837900</v>
      </c>
      <c r="P2449" s="146">
        <v>48453002108</v>
      </c>
      <c r="Q2449" s="135">
        <v>59</v>
      </c>
      <c r="R2449" s="234">
        <v>-97.66943333333333</v>
      </c>
      <c r="S2449" s="234">
        <v>30.307716666666668</v>
      </c>
    </row>
    <row r="2450" spans="1:19" ht="12.75" customHeight="1" x14ac:dyDescent="0.2">
      <c r="A2450" s="205">
        <v>18422</v>
      </c>
      <c r="B2450" s="78" t="s">
        <v>6392</v>
      </c>
      <c r="C2450" s="135"/>
      <c r="D2450" s="79">
        <v>2018</v>
      </c>
      <c r="E2450" s="94">
        <v>43384</v>
      </c>
      <c r="F2450" s="141" t="s">
        <v>16030</v>
      </c>
      <c r="G2450" s="141" t="s">
        <v>16031</v>
      </c>
      <c r="H2450" s="141" t="s">
        <v>176</v>
      </c>
      <c r="I2450" s="141" t="s">
        <v>461</v>
      </c>
      <c r="J2450" s="135">
        <v>78727</v>
      </c>
      <c r="K2450" s="151">
        <v>391757</v>
      </c>
      <c r="L2450" s="135">
        <v>90</v>
      </c>
      <c r="M2450" s="135">
        <v>69</v>
      </c>
      <c r="N2450" s="135" t="s">
        <v>1002</v>
      </c>
      <c r="O2450" s="152">
        <v>8303300762</v>
      </c>
      <c r="P2450" s="146">
        <v>48453001846</v>
      </c>
      <c r="Q2450" s="135">
        <v>5448</v>
      </c>
      <c r="R2450" s="234">
        <v>-97.704499999999996</v>
      </c>
      <c r="S2450" s="234">
        <v>30.428183333333333</v>
      </c>
    </row>
    <row r="2451" spans="1:19" ht="12.75" customHeight="1" x14ac:dyDescent="0.2">
      <c r="A2451" s="205">
        <v>18428</v>
      </c>
      <c r="B2451" s="78" t="s">
        <v>6392</v>
      </c>
      <c r="C2451" s="135"/>
      <c r="D2451" s="79">
        <v>2018</v>
      </c>
      <c r="E2451" s="94">
        <v>43384</v>
      </c>
      <c r="F2451" s="141" t="s">
        <v>16032</v>
      </c>
      <c r="G2451" s="141" t="s">
        <v>16033</v>
      </c>
      <c r="H2451" s="141" t="s">
        <v>260</v>
      </c>
      <c r="I2451" s="141" t="s">
        <v>260</v>
      </c>
      <c r="J2451" s="135">
        <v>79905</v>
      </c>
      <c r="K2451" s="151">
        <v>1188679</v>
      </c>
      <c r="L2451" s="135">
        <v>194</v>
      </c>
      <c r="M2451" s="135">
        <v>194</v>
      </c>
      <c r="N2451" s="135" t="s">
        <v>1002</v>
      </c>
      <c r="O2451" s="152">
        <v>9158493730</v>
      </c>
      <c r="P2451" s="146">
        <v>48141003000</v>
      </c>
      <c r="Q2451" s="135">
        <v>5449</v>
      </c>
      <c r="R2451" s="234">
        <v>-106.43681666666667</v>
      </c>
      <c r="S2451" s="234">
        <v>31.76585</v>
      </c>
    </row>
    <row r="2452" spans="1:19" ht="12.75" customHeight="1" x14ac:dyDescent="0.2">
      <c r="A2452" s="205">
        <v>18431</v>
      </c>
      <c r="B2452" s="88" t="s">
        <v>6392</v>
      </c>
      <c r="C2452" s="130"/>
      <c r="D2452" s="79">
        <v>2018</v>
      </c>
      <c r="E2452" s="131">
        <v>43384</v>
      </c>
      <c r="F2452" s="141" t="s">
        <v>16034</v>
      </c>
      <c r="G2452" s="141" t="s">
        <v>16035</v>
      </c>
      <c r="H2452" s="141" t="s">
        <v>312</v>
      </c>
      <c r="I2452" s="141" t="s">
        <v>297</v>
      </c>
      <c r="J2452" s="135">
        <v>77044</v>
      </c>
      <c r="K2452" s="151">
        <v>1848560</v>
      </c>
      <c r="L2452" s="135">
        <v>264</v>
      </c>
      <c r="M2452" s="135">
        <v>264</v>
      </c>
      <c r="N2452" s="135" t="s">
        <v>1002</v>
      </c>
      <c r="O2452" s="152">
        <v>8065438645</v>
      </c>
      <c r="P2452" s="146">
        <v>48201232301</v>
      </c>
      <c r="Q2452" s="135">
        <v>5450</v>
      </c>
      <c r="R2452" s="234">
        <v>-95.215699999999998</v>
      </c>
      <c r="S2452" s="234">
        <v>29.849049999999998</v>
      </c>
    </row>
    <row r="2453" spans="1:19" ht="12.75" customHeight="1" x14ac:dyDescent="0.2">
      <c r="A2453" s="205">
        <v>19414</v>
      </c>
      <c r="B2453" s="78" t="s">
        <v>6392</v>
      </c>
      <c r="C2453" s="130"/>
      <c r="D2453" s="79">
        <v>2018</v>
      </c>
      <c r="E2453" s="168">
        <v>43671</v>
      </c>
      <c r="F2453" s="141" t="s">
        <v>16134</v>
      </c>
      <c r="G2453" s="141" t="s">
        <v>16135</v>
      </c>
      <c r="H2453" s="141" t="s">
        <v>260</v>
      </c>
      <c r="I2453" s="141" t="s">
        <v>260</v>
      </c>
      <c r="J2453" s="135">
        <v>79905</v>
      </c>
      <c r="K2453" s="151">
        <v>938881</v>
      </c>
      <c r="L2453" s="135">
        <v>98</v>
      </c>
      <c r="M2453" s="135">
        <v>98</v>
      </c>
      <c r="N2453" s="153" t="s">
        <v>1002</v>
      </c>
      <c r="O2453" s="152">
        <v>9158493730</v>
      </c>
      <c r="P2453" s="146">
        <v>48141003100</v>
      </c>
      <c r="Q2453" s="135">
        <v>5458</v>
      </c>
      <c r="R2453" s="234">
        <v>-106.42446666666666</v>
      </c>
      <c r="S2453" s="234">
        <v>31.759599999999999</v>
      </c>
    </row>
    <row r="2454" spans="1:19" ht="12.75" customHeight="1" x14ac:dyDescent="0.2">
      <c r="A2454" s="205">
        <v>19415</v>
      </c>
      <c r="B2454" s="78" t="s">
        <v>6392</v>
      </c>
      <c r="C2454" s="130"/>
      <c r="D2454" s="79">
        <v>2018</v>
      </c>
      <c r="E2454" s="168">
        <v>43671</v>
      </c>
      <c r="F2454" s="141" t="s">
        <v>16136</v>
      </c>
      <c r="G2454" s="141" t="s">
        <v>16137</v>
      </c>
      <c r="H2454" s="141" t="s">
        <v>260</v>
      </c>
      <c r="I2454" s="141" t="s">
        <v>260</v>
      </c>
      <c r="J2454" s="135">
        <v>79930</v>
      </c>
      <c r="K2454" s="151">
        <v>435623</v>
      </c>
      <c r="L2454" s="135">
        <v>78</v>
      </c>
      <c r="M2454" s="135">
        <v>78</v>
      </c>
      <c r="N2454" s="153" t="s">
        <v>1002</v>
      </c>
      <c r="O2454" s="152">
        <v>9158493730</v>
      </c>
      <c r="P2454" s="146">
        <v>48141000900</v>
      </c>
      <c r="Q2454" s="135">
        <v>5459</v>
      </c>
      <c r="R2454" s="234">
        <v>-106.46775</v>
      </c>
      <c r="S2454" s="234">
        <v>31.801349999999999</v>
      </c>
    </row>
    <row r="2455" spans="1:19" ht="12.75" customHeight="1" x14ac:dyDescent="0.2">
      <c r="A2455" s="205">
        <v>19410</v>
      </c>
      <c r="B2455" s="78" t="s">
        <v>6392</v>
      </c>
      <c r="C2455" s="135"/>
      <c r="D2455" s="79">
        <v>2019</v>
      </c>
      <c r="E2455" s="94">
        <v>43384</v>
      </c>
      <c r="F2455" s="141" t="s">
        <v>16029</v>
      </c>
      <c r="G2455" s="141" t="s">
        <v>14132</v>
      </c>
      <c r="H2455" s="141" t="s">
        <v>260</v>
      </c>
      <c r="I2455" s="141" t="s">
        <v>260</v>
      </c>
      <c r="J2455" s="135">
        <v>79924</v>
      </c>
      <c r="K2455" s="151">
        <v>376008</v>
      </c>
      <c r="L2455" s="135">
        <v>66</v>
      </c>
      <c r="M2455" s="135">
        <v>66</v>
      </c>
      <c r="N2455" s="135" t="s">
        <v>1002</v>
      </c>
      <c r="O2455" s="152">
        <v>9158493730</v>
      </c>
      <c r="P2455" s="146">
        <v>48141000205</v>
      </c>
      <c r="Q2455" s="135">
        <v>5447</v>
      </c>
      <c r="R2455" s="234">
        <v>-106.40925</v>
      </c>
      <c r="S2455" s="234">
        <v>31.890716666666666</v>
      </c>
    </row>
    <row r="2456" spans="1:19" ht="12.75" customHeight="1" x14ac:dyDescent="0.2">
      <c r="A2456" s="205">
        <v>18437</v>
      </c>
      <c r="B2456" s="78" t="s">
        <v>6392</v>
      </c>
      <c r="C2456" s="135"/>
      <c r="D2456" s="79">
        <v>2018</v>
      </c>
      <c r="E2456" s="94">
        <v>43412</v>
      </c>
      <c r="F2456" s="141" t="s">
        <v>16138</v>
      </c>
      <c r="G2456" s="141" t="s">
        <v>16139</v>
      </c>
      <c r="H2456" s="141" t="s">
        <v>377</v>
      </c>
      <c r="I2456" s="141" t="s">
        <v>377</v>
      </c>
      <c r="J2456" s="135">
        <v>79706</v>
      </c>
      <c r="K2456" s="151">
        <v>1904088</v>
      </c>
      <c r="L2456" s="135">
        <v>204</v>
      </c>
      <c r="M2456" s="135">
        <v>204</v>
      </c>
      <c r="N2456" s="153" t="s">
        <v>1002</v>
      </c>
      <c r="O2456" s="152">
        <v>7633929875</v>
      </c>
      <c r="P2456" s="146">
        <v>48329010114</v>
      </c>
      <c r="Q2456" s="135">
        <v>5460</v>
      </c>
      <c r="R2456" s="234">
        <v>-102.1473</v>
      </c>
      <c r="S2456" s="234">
        <v>31.96265</v>
      </c>
    </row>
    <row r="2457" spans="1:19" ht="12.75" customHeight="1" x14ac:dyDescent="0.2">
      <c r="A2457" s="205">
        <v>18439</v>
      </c>
      <c r="B2457" s="78" t="s">
        <v>6392</v>
      </c>
      <c r="C2457" s="135"/>
      <c r="D2457" s="79">
        <v>2018</v>
      </c>
      <c r="E2457" s="94">
        <v>43412</v>
      </c>
      <c r="F2457" s="141" t="s">
        <v>16140</v>
      </c>
      <c r="G2457" s="141" t="s">
        <v>16141</v>
      </c>
      <c r="H2457" s="141" t="s">
        <v>260</v>
      </c>
      <c r="I2457" s="141" t="s">
        <v>260</v>
      </c>
      <c r="J2457" s="135">
        <v>79901</v>
      </c>
      <c r="K2457" s="151">
        <v>1524799</v>
      </c>
      <c r="L2457" s="135">
        <v>278</v>
      </c>
      <c r="M2457" s="135">
        <v>278</v>
      </c>
      <c r="N2457" s="153" t="s">
        <v>1002</v>
      </c>
      <c r="O2457" s="152">
        <v>9158493730</v>
      </c>
      <c r="P2457" s="146">
        <v>48141002800</v>
      </c>
      <c r="Q2457" s="135">
        <v>5461</v>
      </c>
      <c r="R2457" s="234">
        <v>-106.46395</v>
      </c>
      <c r="S2457" s="234">
        <v>31.769866666666665</v>
      </c>
    </row>
    <row r="2458" spans="1:19" ht="12.75" customHeight="1" x14ac:dyDescent="0.2">
      <c r="A2458" s="205">
        <v>18440</v>
      </c>
      <c r="B2458" s="78" t="s">
        <v>6392</v>
      </c>
      <c r="C2458" s="135"/>
      <c r="D2458" s="79">
        <v>2018</v>
      </c>
      <c r="E2458" s="94">
        <v>43412</v>
      </c>
      <c r="F2458" s="141" t="s">
        <v>16142</v>
      </c>
      <c r="G2458" s="141" t="s">
        <v>16143</v>
      </c>
      <c r="H2458" s="141" t="s">
        <v>735</v>
      </c>
      <c r="I2458" s="141" t="s">
        <v>297</v>
      </c>
      <c r="J2458" s="135">
        <v>77504</v>
      </c>
      <c r="K2458" s="151">
        <v>572245</v>
      </c>
      <c r="L2458" s="135">
        <v>100</v>
      </c>
      <c r="M2458" s="135">
        <v>100</v>
      </c>
      <c r="N2458" s="153" t="s">
        <v>14501</v>
      </c>
      <c r="O2458" s="152">
        <v>3103217862</v>
      </c>
      <c r="P2458" s="146">
        <v>48201323701</v>
      </c>
      <c r="Q2458" s="135">
        <v>5462</v>
      </c>
      <c r="R2458" s="234">
        <v>-95.185766666666666</v>
      </c>
      <c r="S2458" s="234">
        <v>29.662466666666667</v>
      </c>
    </row>
    <row r="2459" spans="1:19" ht="12.75" customHeight="1" x14ac:dyDescent="0.2">
      <c r="A2459" s="205">
        <v>18600</v>
      </c>
      <c r="B2459" s="78" t="s">
        <v>6392</v>
      </c>
      <c r="C2459" s="135"/>
      <c r="D2459" s="79">
        <v>2018</v>
      </c>
      <c r="E2459" s="94">
        <v>43384</v>
      </c>
      <c r="F2459" s="141" t="s">
        <v>16036</v>
      </c>
      <c r="G2459" s="141" t="s">
        <v>16037</v>
      </c>
      <c r="H2459" s="141" t="s">
        <v>270</v>
      </c>
      <c r="I2459" s="141" t="s">
        <v>242</v>
      </c>
      <c r="J2459" s="135">
        <v>75181</v>
      </c>
      <c r="K2459" s="151">
        <v>1422455</v>
      </c>
      <c r="L2459" s="135">
        <v>220</v>
      </c>
      <c r="M2459" s="135">
        <v>220</v>
      </c>
      <c r="N2459" s="135" t="s">
        <v>1002</v>
      </c>
      <c r="O2459" s="152">
        <v>5123519335</v>
      </c>
      <c r="P2459" s="146">
        <v>48113017301</v>
      </c>
      <c r="Q2459" s="135">
        <v>5376</v>
      </c>
      <c r="R2459" s="234">
        <v>-96.584699999999998</v>
      </c>
      <c r="S2459" s="234">
        <v>32.708333333333336</v>
      </c>
    </row>
    <row r="2460" spans="1:19" ht="12.75" customHeight="1" x14ac:dyDescent="0.2">
      <c r="A2460" s="206" t="s">
        <v>15697</v>
      </c>
      <c r="B2460" s="78" t="s">
        <v>6392</v>
      </c>
      <c r="C2460" s="143" t="s">
        <v>3778</v>
      </c>
      <c r="D2460" s="79">
        <v>2018</v>
      </c>
      <c r="E2460" s="120">
        <v>43279</v>
      </c>
      <c r="F2460" s="136" t="s">
        <v>15698</v>
      </c>
      <c r="G2460" s="136" t="s">
        <v>15699</v>
      </c>
      <c r="H2460" s="136" t="s">
        <v>176</v>
      </c>
      <c r="I2460" s="136" t="s">
        <v>461</v>
      </c>
      <c r="J2460" s="154">
        <v>78741</v>
      </c>
      <c r="K2460" s="155">
        <v>1025043</v>
      </c>
      <c r="L2460" s="143">
        <v>0</v>
      </c>
      <c r="M2460" s="143">
        <v>0</v>
      </c>
      <c r="N2460" s="143" t="s">
        <v>1002</v>
      </c>
      <c r="O2460" s="156" t="s">
        <v>5067</v>
      </c>
      <c r="P2460" s="136" t="s">
        <v>15151</v>
      </c>
      <c r="Q2460" s="148">
        <v>33</v>
      </c>
      <c r="R2460" s="136">
        <v>-97.703816666666668</v>
      </c>
      <c r="S2460" s="136">
        <v>30.229583333333334</v>
      </c>
    </row>
    <row r="2461" spans="1:19" ht="12.75" customHeight="1" x14ac:dyDescent="0.2">
      <c r="A2461" s="206" t="s">
        <v>15700</v>
      </c>
      <c r="B2461" s="78" t="s">
        <v>6392</v>
      </c>
      <c r="C2461" s="143" t="s">
        <v>3789</v>
      </c>
      <c r="D2461" s="79">
        <v>2018</v>
      </c>
      <c r="E2461" s="120">
        <v>43279</v>
      </c>
      <c r="F2461" s="136" t="s">
        <v>15701</v>
      </c>
      <c r="G2461" s="136" t="s">
        <v>15702</v>
      </c>
      <c r="H2461" s="136" t="s">
        <v>176</v>
      </c>
      <c r="I2461" s="136" t="s">
        <v>461</v>
      </c>
      <c r="J2461" s="154">
        <v>78753</v>
      </c>
      <c r="K2461" s="155">
        <v>979784</v>
      </c>
      <c r="L2461" s="143">
        <v>0</v>
      </c>
      <c r="M2461" s="143">
        <v>0</v>
      </c>
      <c r="N2461" s="143" t="s">
        <v>1002</v>
      </c>
      <c r="O2461" s="156" t="s">
        <v>5067</v>
      </c>
      <c r="P2461" s="136" t="s">
        <v>15312</v>
      </c>
      <c r="Q2461" s="148">
        <v>61</v>
      </c>
      <c r="R2461" s="136">
        <v>-97.711066666666667</v>
      </c>
      <c r="S2461" s="136">
        <v>30.348549999999999</v>
      </c>
    </row>
    <row r="2462" spans="1:19" ht="12.75" customHeight="1" x14ac:dyDescent="0.2">
      <c r="A2462" s="206" t="s">
        <v>15694</v>
      </c>
      <c r="B2462" s="78" t="s">
        <v>6392</v>
      </c>
      <c r="C2462" s="143" t="s">
        <v>999</v>
      </c>
      <c r="D2462" s="79">
        <v>2018</v>
      </c>
      <c r="E2462" s="120">
        <v>43244</v>
      </c>
      <c r="F2462" s="136" t="s">
        <v>15695</v>
      </c>
      <c r="G2462" s="136" t="s">
        <v>15696</v>
      </c>
      <c r="H2462" s="136" t="s">
        <v>238</v>
      </c>
      <c r="I2462" s="136" t="s">
        <v>297</v>
      </c>
      <c r="J2462" s="154">
        <v>77532</v>
      </c>
      <c r="K2462" s="83">
        <v>390778</v>
      </c>
      <c r="L2462" s="143">
        <v>86</v>
      </c>
      <c r="M2462" s="143">
        <v>86</v>
      </c>
      <c r="N2462" s="143" t="s">
        <v>1002</v>
      </c>
      <c r="O2462" s="156" t="s">
        <v>14198</v>
      </c>
      <c r="P2462" s="136" t="s">
        <v>8251</v>
      </c>
      <c r="Q2462" s="148">
        <v>5374</v>
      </c>
      <c r="R2462" s="136">
        <v>-95.069699999999997</v>
      </c>
      <c r="S2462" s="136">
        <v>29.922266666666665</v>
      </c>
    </row>
    <row r="2463" spans="1:19" ht="12.75" customHeight="1" x14ac:dyDescent="0.2">
      <c r="A2463" s="205">
        <v>18605</v>
      </c>
      <c r="B2463" s="78" t="s">
        <v>6392</v>
      </c>
      <c r="C2463" s="135"/>
      <c r="D2463" s="79">
        <v>2018</v>
      </c>
      <c r="E2463" s="94">
        <v>43384</v>
      </c>
      <c r="F2463" s="141" t="s">
        <v>16038</v>
      </c>
      <c r="G2463" s="141" t="s">
        <v>16039</v>
      </c>
      <c r="H2463" s="141" t="s">
        <v>179</v>
      </c>
      <c r="I2463" s="141" t="s">
        <v>179</v>
      </c>
      <c r="J2463" s="135">
        <v>78602</v>
      </c>
      <c r="K2463" s="118">
        <v>157787</v>
      </c>
      <c r="L2463" s="135">
        <v>48</v>
      </c>
      <c r="M2463" s="135">
        <v>48</v>
      </c>
      <c r="N2463" s="135" t="s">
        <v>1002</v>
      </c>
      <c r="O2463" s="152">
        <v>8306934521</v>
      </c>
      <c r="P2463" s="146">
        <v>48021950400</v>
      </c>
      <c r="Q2463" s="135">
        <v>5451</v>
      </c>
      <c r="R2463" s="234">
        <v>-97.322916666666671</v>
      </c>
      <c r="S2463" s="234">
        <v>30.122616666666666</v>
      </c>
    </row>
    <row r="2464" spans="1:19" ht="12.75" customHeight="1" x14ac:dyDescent="0.2">
      <c r="A2464" s="205">
        <v>18606</v>
      </c>
      <c r="B2464" s="78" t="s">
        <v>6392</v>
      </c>
      <c r="C2464" s="150">
        <v>93018</v>
      </c>
      <c r="D2464" s="79">
        <v>2018</v>
      </c>
      <c r="E2464" s="94">
        <v>43384</v>
      </c>
      <c r="F2464" s="141" t="s">
        <v>16040</v>
      </c>
      <c r="G2464" s="141" t="s">
        <v>16041</v>
      </c>
      <c r="H2464" s="141" t="s">
        <v>294</v>
      </c>
      <c r="I2464" s="141" t="s">
        <v>297</v>
      </c>
      <c r="J2464" s="135">
        <v>77521</v>
      </c>
      <c r="K2464" s="118">
        <v>118454</v>
      </c>
      <c r="L2464" s="150">
        <v>0</v>
      </c>
      <c r="M2464" s="150">
        <v>0</v>
      </c>
      <c r="N2464" s="135" t="s">
        <v>1002</v>
      </c>
      <c r="O2464" s="152">
        <v>8306934521</v>
      </c>
      <c r="P2464" s="146">
        <v>48201253000</v>
      </c>
      <c r="Q2464" s="135">
        <v>1108</v>
      </c>
      <c r="R2464" s="234">
        <v>-95.012333333333331</v>
      </c>
      <c r="S2464" s="234">
        <v>29.802866666666667</v>
      </c>
    </row>
    <row r="2465" spans="1:19" ht="12.75" customHeight="1" x14ac:dyDescent="0.2">
      <c r="A2465" s="205">
        <v>18607</v>
      </c>
      <c r="B2465" s="78" t="s">
        <v>6392</v>
      </c>
      <c r="C2465" s="150">
        <v>93020</v>
      </c>
      <c r="D2465" s="79">
        <v>2018</v>
      </c>
      <c r="E2465" s="94">
        <v>43384</v>
      </c>
      <c r="F2465" s="141" t="s">
        <v>16042</v>
      </c>
      <c r="G2465" s="141" t="s">
        <v>16043</v>
      </c>
      <c r="H2465" s="141" t="s">
        <v>431</v>
      </c>
      <c r="I2465" s="141" t="s">
        <v>482</v>
      </c>
      <c r="J2465" s="135">
        <v>76354</v>
      </c>
      <c r="K2465" s="118">
        <v>102278</v>
      </c>
      <c r="L2465" s="150">
        <v>0</v>
      </c>
      <c r="M2465" s="150">
        <v>0</v>
      </c>
      <c r="N2465" s="135" t="s">
        <v>1002</v>
      </c>
      <c r="O2465" s="152">
        <v>8306934521</v>
      </c>
      <c r="P2465" s="146">
        <v>48485013501</v>
      </c>
      <c r="Q2465" s="135">
        <v>1110</v>
      </c>
      <c r="R2465" s="234">
        <v>-98.560816666666668</v>
      </c>
      <c r="S2465" s="234">
        <v>34.08958333333333</v>
      </c>
    </row>
    <row r="2466" spans="1:19" ht="12.75" customHeight="1" x14ac:dyDescent="0.2">
      <c r="A2466" s="205">
        <v>18608</v>
      </c>
      <c r="B2466" s="78" t="s">
        <v>6392</v>
      </c>
      <c r="C2466" s="150">
        <v>93044</v>
      </c>
      <c r="D2466" s="79">
        <v>2018</v>
      </c>
      <c r="E2466" s="94">
        <v>43384</v>
      </c>
      <c r="F2466" s="141" t="s">
        <v>16044</v>
      </c>
      <c r="G2466" s="141" t="s">
        <v>1763</v>
      </c>
      <c r="H2466" s="141" t="s">
        <v>555</v>
      </c>
      <c r="I2466" s="141" t="s">
        <v>179</v>
      </c>
      <c r="J2466" s="135">
        <v>78621</v>
      </c>
      <c r="K2466" s="118">
        <v>78192</v>
      </c>
      <c r="L2466" s="150">
        <v>0</v>
      </c>
      <c r="M2466" s="150">
        <v>0</v>
      </c>
      <c r="N2466" s="135" t="s">
        <v>1002</v>
      </c>
      <c r="O2466" s="152">
        <v>8306934521</v>
      </c>
      <c r="P2466" s="146">
        <v>48021950200</v>
      </c>
      <c r="Q2466" s="135">
        <v>1127</v>
      </c>
      <c r="R2466" s="234">
        <v>-97.38133333333333</v>
      </c>
      <c r="S2466" s="234">
        <v>30.358550000000001</v>
      </c>
    </row>
    <row r="2467" spans="1:19" ht="12.75" customHeight="1" x14ac:dyDescent="0.2">
      <c r="A2467" s="205">
        <v>18609</v>
      </c>
      <c r="B2467" s="78" t="s">
        <v>6392</v>
      </c>
      <c r="C2467" s="150">
        <v>94092</v>
      </c>
      <c r="D2467" s="79">
        <v>2018</v>
      </c>
      <c r="E2467" s="94">
        <v>43384</v>
      </c>
      <c r="F2467" s="141" t="s">
        <v>16045</v>
      </c>
      <c r="G2467" s="141" t="s">
        <v>16046</v>
      </c>
      <c r="H2467" s="141" t="s">
        <v>562</v>
      </c>
      <c r="I2467" s="141" t="s">
        <v>233</v>
      </c>
      <c r="J2467" s="135">
        <v>76525</v>
      </c>
      <c r="K2467" s="118">
        <v>47076</v>
      </c>
      <c r="L2467" s="150">
        <v>0</v>
      </c>
      <c r="M2467" s="150">
        <v>0</v>
      </c>
      <c r="N2467" s="135" t="s">
        <v>1002</v>
      </c>
      <c r="O2467" s="152">
        <v>8306934521</v>
      </c>
      <c r="P2467" s="146">
        <v>48099010102</v>
      </c>
      <c r="Q2467" s="135">
        <v>1245</v>
      </c>
      <c r="R2467" s="234">
        <v>-98.14788333333334</v>
      </c>
      <c r="S2467" s="234">
        <v>31.478233333333332</v>
      </c>
    </row>
    <row r="2468" spans="1:19" ht="12.75" customHeight="1" x14ac:dyDescent="0.2">
      <c r="A2468" s="205">
        <v>18610</v>
      </c>
      <c r="B2468" s="78" t="s">
        <v>6392</v>
      </c>
      <c r="C2468" s="150">
        <v>94095</v>
      </c>
      <c r="D2468" s="79">
        <v>2018</v>
      </c>
      <c r="E2468" s="94">
        <v>43384</v>
      </c>
      <c r="F2468" s="141" t="s">
        <v>16047</v>
      </c>
      <c r="G2468" s="141" t="s">
        <v>16048</v>
      </c>
      <c r="H2468" s="141" t="s">
        <v>617</v>
      </c>
      <c r="I2468" s="141" t="s">
        <v>375</v>
      </c>
      <c r="J2468" s="135">
        <v>78861</v>
      </c>
      <c r="K2468" s="118">
        <v>118914</v>
      </c>
      <c r="L2468" s="150">
        <v>0</v>
      </c>
      <c r="M2468" s="150">
        <v>0</v>
      </c>
      <c r="N2468" s="135" t="s">
        <v>1002</v>
      </c>
      <c r="O2468" s="152">
        <v>8306934521</v>
      </c>
      <c r="P2468" s="146">
        <v>48325000300</v>
      </c>
      <c r="Q2468" s="135">
        <v>1247</v>
      </c>
      <c r="R2468" s="234">
        <v>-99.129350000000002</v>
      </c>
      <c r="S2468" s="234">
        <v>29.346033333333335</v>
      </c>
    </row>
    <row r="2469" spans="1:19" ht="12.75" customHeight="1" x14ac:dyDescent="0.2">
      <c r="A2469" s="205">
        <v>18611</v>
      </c>
      <c r="B2469" s="78" t="s">
        <v>6392</v>
      </c>
      <c r="C2469" s="150">
        <v>91089</v>
      </c>
      <c r="D2469" s="79">
        <v>2018</v>
      </c>
      <c r="E2469" s="94">
        <v>43384</v>
      </c>
      <c r="F2469" s="141" t="s">
        <v>16049</v>
      </c>
      <c r="G2469" s="141" t="s">
        <v>16050</v>
      </c>
      <c r="H2469" s="141" t="s">
        <v>617</v>
      </c>
      <c r="I2469" s="141" t="s">
        <v>375</v>
      </c>
      <c r="J2469" s="135">
        <v>78861</v>
      </c>
      <c r="K2469" s="118">
        <v>80082</v>
      </c>
      <c r="L2469" s="150">
        <v>0</v>
      </c>
      <c r="M2469" s="150">
        <v>0</v>
      </c>
      <c r="N2469" s="135" t="s">
        <v>1002</v>
      </c>
      <c r="O2469" s="152">
        <v>8306934521</v>
      </c>
      <c r="P2469" s="146">
        <v>48325000500</v>
      </c>
      <c r="Q2469" s="135">
        <v>978</v>
      </c>
      <c r="R2469" s="234">
        <v>-99.146283333333329</v>
      </c>
      <c r="S2469" s="234">
        <v>29.335583333333332</v>
      </c>
    </row>
    <row r="2470" spans="1:19" ht="12.75" customHeight="1" x14ac:dyDescent="0.2">
      <c r="A2470" s="205">
        <v>18612</v>
      </c>
      <c r="B2470" s="78" t="s">
        <v>6392</v>
      </c>
      <c r="C2470" s="135"/>
      <c r="D2470" s="79">
        <v>2018</v>
      </c>
      <c r="E2470" s="94">
        <v>43384</v>
      </c>
      <c r="F2470" s="141" t="s">
        <v>16051</v>
      </c>
      <c r="G2470" s="141" t="s">
        <v>16052</v>
      </c>
      <c r="H2470" s="141" t="s">
        <v>347</v>
      </c>
      <c r="I2470" s="141" t="s">
        <v>347</v>
      </c>
      <c r="J2470" s="135">
        <v>76550</v>
      </c>
      <c r="K2470" s="118">
        <v>99330</v>
      </c>
      <c r="L2470" s="135">
        <v>24</v>
      </c>
      <c r="M2470" s="135">
        <v>24</v>
      </c>
      <c r="N2470" s="135" t="s">
        <v>1002</v>
      </c>
      <c r="O2470" s="152">
        <v>8306934521</v>
      </c>
      <c r="P2470" s="146">
        <v>48281950400</v>
      </c>
      <c r="Q2470" s="135">
        <v>5455</v>
      </c>
      <c r="R2470" s="234">
        <v>-98.16661666666667</v>
      </c>
      <c r="S2470" s="234">
        <v>31.060516666666668</v>
      </c>
    </row>
    <row r="2471" spans="1:19" ht="12.75" customHeight="1" x14ac:dyDescent="0.2">
      <c r="A2471" s="205">
        <v>18613</v>
      </c>
      <c r="B2471" s="78" t="s">
        <v>6392</v>
      </c>
      <c r="C2471" s="135"/>
      <c r="D2471" s="79">
        <v>2018</v>
      </c>
      <c r="E2471" s="157">
        <v>43384</v>
      </c>
      <c r="F2471" s="141" t="s">
        <v>16053</v>
      </c>
      <c r="G2471" s="141" t="s">
        <v>16054</v>
      </c>
      <c r="H2471" s="141" t="s">
        <v>307</v>
      </c>
      <c r="I2471" s="141" t="s">
        <v>182</v>
      </c>
      <c r="J2471" s="135">
        <v>78102</v>
      </c>
      <c r="K2471" s="158">
        <v>293791</v>
      </c>
      <c r="L2471" s="135">
        <v>92</v>
      </c>
      <c r="M2471" s="135">
        <v>92</v>
      </c>
      <c r="N2471" s="135" t="s">
        <v>1002</v>
      </c>
      <c r="O2471" s="152">
        <v>8306934521</v>
      </c>
      <c r="P2471" s="146">
        <v>48025950300</v>
      </c>
      <c r="Q2471" s="135">
        <v>5456</v>
      </c>
      <c r="R2471" s="234">
        <v>-97.755683333333337</v>
      </c>
      <c r="S2471" s="234">
        <v>28.421583333333334</v>
      </c>
    </row>
    <row r="2472" spans="1:19" ht="12.75" customHeight="1" x14ac:dyDescent="0.2">
      <c r="A2472" s="206" t="s">
        <v>15735</v>
      </c>
      <c r="B2472" s="78" t="s">
        <v>6392</v>
      </c>
      <c r="C2472" s="143" t="s">
        <v>999</v>
      </c>
      <c r="D2472" s="79">
        <v>2018</v>
      </c>
      <c r="E2472" s="120">
        <v>43181</v>
      </c>
      <c r="F2472" s="136" t="s">
        <v>8358</v>
      </c>
      <c r="G2472" s="136" t="s">
        <v>15119</v>
      </c>
      <c r="H2472" s="136" t="s">
        <v>270</v>
      </c>
      <c r="I2472" s="136" t="s">
        <v>242</v>
      </c>
      <c r="J2472" s="154">
        <v>75180</v>
      </c>
      <c r="K2472" s="83">
        <v>1314707</v>
      </c>
      <c r="L2472" s="143">
        <v>221</v>
      </c>
      <c r="M2472" s="143">
        <v>221</v>
      </c>
      <c r="N2472" s="143" t="s">
        <v>1002</v>
      </c>
      <c r="O2472" s="156" t="s">
        <v>8083</v>
      </c>
      <c r="P2472" s="136" t="s">
        <v>5090</v>
      </c>
      <c r="Q2472" s="148">
        <v>5311</v>
      </c>
      <c r="R2472" s="136">
        <v>-96.621049999999997</v>
      </c>
      <c r="S2472" s="136">
        <v>32.707416666666667</v>
      </c>
    </row>
    <row r="2473" spans="1:19" ht="12.75" customHeight="1" x14ac:dyDescent="0.2">
      <c r="A2473" s="206" t="s">
        <v>15732</v>
      </c>
      <c r="B2473" s="78" t="s">
        <v>6392</v>
      </c>
      <c r="C2473" s="143" t="s">
        <v>999</v>
      </c>
      <c r="D2473" s="79">
        <v>2018</v>
      </c>
      <c r="E2473" s="120">
        <v>43181</v>
      </c>
      <c r="F2473" s="136" t="s">
        <v>15733</v>
      </c>
      <c r="G2473" s="136" t="s">
        <v>15734</v>
      </c>
      <c r="H2473" s="136" t="s">
        <v>179</v>
      </c>
      <c r="I2473" s="136" t="s">
        <v>179</v>
      </c>
      <c r="J2473" s="154">
        <v>78602</v>
      </c>
      <c r="K2473" s="155">
        <v>845800</v>
      </c>
      <c r="L2473" s="143">
        <v>140</v>
      </c>
      <c r="M2473" s="143">
        <v>140</v>
      </c>
      <c r="N2473" s="143" t="s">
        <v>1002</v>
      </c>
      <c r="O2473" s="156" t="s">
        <v>4531</v>
      </c>
      <c r="P2473" s="136" t="s">
        <v>15282</v>
      </c>
      <c r="Q2473" s="89">
        <v>5353</v>
      </c>
      <c r="R2473" s="136">
        <v>-97.356083333333331</v>
      </c>
      <c r="S2473" s="136">
        <v>30.107266666666668</v>
      </c>
    </row>
    <row r="2474" spans="1:19" ht="12.75" customHeight="1" x14ac:dyDescent="0.2">
      <c r="A2474" s="204" t="s">
        <v>16004</v>
      </c>
      <c r="B2474" s="78" t="s">
        <v>1200</v>
      </c>
      <c r="C2474" s="138" t="s">
        <v>999</v>
      </c>
      <c r="D2474" s="79">
        <v>2018</v>
      </c>
      <c r="E2474" s="140">
        <v>43307</v>
      </c>
      <c r="F2474" s="145" t="s">
        <v>16005</v>
      </c>
      <c r="G2474" s="145" t="s">
        <v>16006</v>
      </c>
      <c r="H2474" s="145" t="s">
        <v>808</v>
      </c>
      <c r="I2474" s="145" t="s">
        <v>260</v>
      </c>
      <c r="J2474" s="138">
        <v>79927</v>
      </c>
      <c r="K2474" s="142">
        <v>1163300</v>
      </c>
      <c r="L2474" s="138">
        <v>104</v>
      </c>
      <c r="M2474" s="138">
        <v>104</v>
      </c>
      <c r="N2474" s="138" t="s">
        <v>1002</v>
      </c>
      <c r="O2474" s="144" t="s">
        <v>3933</v>
      </c>
      <c r="P2474" s="145" t="s">
        <v>15059</v>
      </c>
      <c r="Q2474" s="135">
        <v>5441</v>
      </c>
      <c r="R2474" s="145">
        <v>-106.298511</v>
      </c>
      <c r="S2474" s="145">
        <v>31.665682</v>
      </c>
    </row>
    <row r="2475" spans="1:19" ht="12.75" customHeight="1" x14ac:dyDescent="0.2">
      <c r="A2475" s="206" t="s">
        <v>15681</v>
      </c>
      <c r="B2475" s="78" t="s">
        <v>1200</v>
      </c>
      <c r="C2475" s="143"/>
      <c r="D2475" s="79">
        <v>2018</v>
      </c>
      <c r="E2475" s="124">
        <v>43244</v>
      </c>
      <c r="F2475" s="136" t="s">
        <v>15682</v>
      </c>
      <c r="G2475" s="136" t="s">
        <v>14653</v>
      </c>
      <c r="H2475" s="136" t="s">
        <v>745</v>
      </c>
      <c r="I2475" s="136" t="s">
        <v>224</v>
      </c>
      <c r="J2475" s="154">
        <v>75025</v>
      </c>
      <c r="K2475" s="155">
        <v>474312</v>
      </c>
      <c r="L2475" s="143">
        <v>40</v>
      </c>
      <c r="M2475" s="143">
        <v>20</v>
      </c>
      <c r="N2475" s="143" t="s">
        <v>1002</v>
      </c>
      <c r="O2475" s="156" t="s">
        <v>8153</v>
      </c>
      <c r="P2475" s="136" t="s">
        <v>9750</v>
      </c>
      <c r="Q2475" s="148">
        <v>5215</v>
      </c>
      <c r="R2475" s="136">
        <v>-96.770750000000007</v>
      </c>
      <c r="S2475" s="136">
        <v>33.102816666666669</v>
      </c>
    </row>
    <row r="2476" spans="1:19" ht="12.75" customHeight="1" x14ac:dyDescent="0.2">
      <c r="A2476" s="206" t="s">
        <v>16167</v>
      </c>
      <c r="B2476" s="78" t="s">
        <v>6392</v>
      </c>
      <c r="C2476" s="143" t="s">
        <v>15725</v>
      </c>
      <c r="D2476" s="79">
        <v>2019</v>
      </c>
      <c r="E2476" s="120">
        <v>43216</v>
      </c>
      <c r="F2476" s="136" t="s">
        <v>15721</v>
      </c>
      <c r="G2476" s="136" t="s">
        <v>15726</v>
      </c>
      <c r="H2476" s="136" t="s">
        <v>827</v>
      </c>
      <c r="I2476" s="136" t="s">
        <v>190</v>
      </c>
      <c r="J2476" s="154">
        <v>75501</v>
      </c>
      <c r="K2476" s="95">
        <v>26731</v>
      </c>
      <c r="L2476" s="143">
        <v>8</v>
      </c>
      <c r="M2476" s="143">
        <v>8</v>
      </c>
      <c r="N2476" s="143" t="s">
        <v>14501</v>
      </c>
      <c r="O2476" s="156" t="s">
        <v>5867</v>
      </c>
      <c r="P2476" s="136" t="s">
        <v>4278</v>
      </c>
      <c r="Q2476" s="148">
        <v>5366</v>
      </c>
      <c r="R2476" s="136">
        <v>-94.07438333333333</v>
      </c>
      <c r="S2476" s="136">
        <v>33.400333333333336</v>
      </c>
    </row>
    <row r="2477" spans="1:19" ht="12.75" customHeight="1" x14ac:dyDescent="0.2">
      <c r="A2477" s="206" t="s">
        <v>16168</v>
      </c>
      <c r="B2477" s="78" t="s">
        <v>6392</v>
      </c>
      <c r="C2477" s="143" t="s">
        <v>15723</v>
      </c>
      <c r="D2477" s="79">
        <v>2019</v>
      </c>
      <c r="E2477" s="120">
        <v>43216</v>
      </c>
      <c r="F2477" s="136" t="s">
        <v>15721</v>
      </c>
      <c r="G2477" s="136" t="s">
        <v>15724</v>
      </c>
      <c r="H2477" s="136" t="s">
        <v>827</v>
      </c>
      <c r="I2477" s="136" t="s">
        <v>190</v>
      </c>
      <c r="J2477" s="154">
        <v>75501</v>
      </c>
      <c r="K2477" s="83">
        <v>13365</v>
      </c>
      <c r="L2477" s="143">
        <v>4</v>
      </c>
      <c r="M2477" s="143">
        <v>4</v>
      </c>
      <c r="N2477" s="143" t="s">
        <v>14501</v>
      </c>
      <c r="O2477" s="156" t="s">
        <v>5867</v>
      </c>
      <c r="P2477" s="136" t="s">
        <v>4283</v>
      </c>
      <c r="Q2477" s="148">
        <v>5366</v>
      </c>
      <c r="R2477" s="136">
        <v>-94.050916666666666</v>
      </c>
      <c r="S2477" s="136">
        <v>33.435949999999998</v>
      </c>
    </row>
    <row r="2478" spans="1:19" ht="12.75" customHeight="1" x14ac:dyDescent="0.2">
      <c r="A2478" s="206" t="s">
        <v>16169</v>
      </c>
      <c r="B2478" s="78" t="s">
        <v>6392</v>
      </c>
      <c r="C2478" s="143" t="s">
        <v>15720</v>
      </c>
      <c r="D2478" s="79">
        <v>2019</v>
      </c>
      <c r="E2478" s="120">
        <v>43216</v>
      </c>
      <c r="F2478" s="136" t="s">
        <v>15721</v>
      </c>
      <c r="G2478" s="136" t="s">
        <v>15722</v>
      </c>
      <c r="H2478" s="136" t="s">
        <v>827</v>
      </c>
      <c r="I2478" s="136" t="s">
        <v>190</v>
      </c>
      <c r="J2478" s="154">
        <v>75501</v>
      </c>
      <c r="K2478" s="83">
        <v>26731</v>
      </c>
      <c r="L2478" s="143">
        <v>8</v>
      </c>
      <c r="M2478" s="143">
        <v>8</v>
      </c>
      <c r="N2478" s="143" t="s">
        <v>14501</v>
      </c>
      <c r="O2478" s="156" t="s">
        <v>5867</v>
      </c>
      <c r="P2478" s="136" t="s">
        <v>4283</v>
      </c>
      <c r="Q2478" s="148">
        <v>5366</v>
      </c>
      <c r="R2478" s="136">
        <v>-94.048199999999994</v>
      </c>
      <c r="S2478" s="136">
        <v>33.435883333333337</v>
      </c>
    </row>
    <row r="2479" spans="1:19" ht="12.75" customHeight="1" x14ac:dyDescent="0.2">
      <c r="A2479" s="172">
        <v>19427</v>
      </c>
      <c r="B2479" s="78" t="s">
        <v>6392</v>
      </c>
      <c r="C2479" s="93">
        <v>18441</v>
      </c>
      <c r="D2479" s="93">
        <v>2018</v>
      </c>
      <c r="E2479" s="94">
        <v>43440</v>
      </c>
      <c r="F2479" s="90" t="s">
        <v>16170</v>
      </c>
      <c r="G2479" s="90" t="s">
        <v>16171</v>
      </c>
      <c r="H2479" s="90" t="s">
        <v>176</v>
      </c>
      <c r="I2479" s="90" t="s">
        <v>461</v>
      </c>
      <c r="J2479" s="93">
        <v>78734</v>
      </c>
      <c r="K2479" s="95">
        <v>1196981</v>
      </c>
      <c r="L2479" s="93">
        <v>180</v>
      </c>
      <c r="M2479" s="93">
        <v>180</v>
      </c>
      <c r="N2479" s="93" t="s">
        <v>1002</v>
      </c>
      <c r="O2479" s="96">
        <v>9727015558</v>
      </c>
      <c r="P2479" s="97">
        <v>48453001742</v>
      </c>
      <c r="Q2479" s="93">
        <v>5463</v>
      </c>
      <c r="R2479" s="235">
        <v>-97.941733333333332</v>
      </c>
      <c r="S2479" s="235">
        <v>30.386633333333332</v>
      </c>
    </row>
    <row r="2480" spans="1:19" ht="12.75" customHeight="1" x14ac:dyDescent="0.2">
      <c r="A2480" s="172">
        <v>18450</v>
      </c>
      <c r="B2480" s="78" t="s">
        <v>6392</v>
      </c>
      <c r="C2480" s="93"/>
      <c r="D2480" s="93">
        <v>2018</v>
      </c>
      <c r="E2480" s="94">
        <v>43440</v>
      </c>
      <c r="F2480" s="90" t="s">
        <v>16172</v>
      </c>
      <c r="G2480" s="90" t="s">
        <v>16173</v>
      </c>
      <c r="H2480" s="90" t="s">
        <v>572</v>
      </c>
      <c r="I2480" s="90" t="s">
        <v>452</v>
      </c>
      <c r="J2480" s="93">
        <v>76119</v>
      </c>
      <c r="K2480" s="95">
        <v>1270859</v>
      </c>
      <c r="L2480" s="93">
        <v>220</v>
      </c>
      <c r="M2480" s="93">
        <v>209</v>
      </c>
      <c r="N2480" s="93" t="s">
        <v>1002</v>
      </c>
      <c r="O2480" s="96">
        <v>5029162413</v>
      </c>
      <c r="P2480" s="97">
        <v>48439105902</v>
      </c>
      <c r="Q2480" s="93">
        <v>5464</v>
      </c>
      <c r="R2480" s="235">
        <v>-97.305516666666662</v>
      </c>
      <c r="S2480" s="235">
        <v>32.670749999999998</v>
      </c>
    </row>
    <row r="2481" spans="1:19" ht="12.75" customHeight="1" x14ac:dyDescent="0.2">
      <c r="A2481" s="172">
        <v>19602</v>
      </c>
      <c r="B2481" s="78" t="s">
        <v>6392</v>
      </c>
      <c r="C2481" s="92">
        <v>95120</v>
      </c>
      <c r="D2481" s="93">
        <v>2018</v>
      </c>
      <c r="E2481" s="94">
        <v>43440</v>
      </c>
      <c r="F2481" s="90" t="s">
        <v>16174</v>
      </c>
      <c r="G2481" s="90" t="s">
        <v>16175</v>
      </c>
      <c r="H2481" s="90" t="s">
        <v>312</v>
      </c>
      <c r="I2481" s="90" t="s">
        <v>297</v>
      </c>
      <c r="J2481" s="93">
        <v>77021</v>
      </c>
      <c r="K2481" s="95">
        <v>879975</v>
      </c>
      <c r="L2481" s="93">
        <v>0</v>
      </c>
      <c r="M2481" s="93">
        <v>0</v>
      </c>
      <c r="N2481" s="93" t="s">
        <v>1002</v>
      </c>
      <c r="O2481" s="96">
        <v>8603251744</v>
      </c>
      <c r="P2481" s="97">
        <v>48201313800</v>
      </c>
      <c r="Q2481" s="93">
        <v>1422</v>
      </c>
      <c r="R2481" s="235">
        <v>-95.374216666666669</v>
      </c>
      <c r="S2481" s="235">
        <v>29.697233333333333</v>
      </c>
    </row>
    <row r="2482" spans="1:19" ht="12.75" customHeight="1" x14ac:dyDescent="0.2">
      <c r="A2482" s="172">
        <v>18425</v>
      </c>
      <c r="B2482" s="78" t="s">
        <v>6392</v>
      </c>
      <c r="C2482" s="93">
        <v>17432</v>
      </c>
      <c r="D2482" s="93">
        <v>2018</v>
      </c>
      <c r="E2482" s="94">
        <v>43083</v>
      </c>
      <c r="F2482" s="81" t="s">
        <v>837</v>
      </c>
      <c r="G2482" s="81" t="s">
        <v>15754</v>
      </c>
      <c r="H2482" s="81" t="s">
        <v>260</v>
      </c>
      <c r="I2482" s="81" t="s">
        <v>260</v>
      </c>
      <c r="J2482" s="82">
        <v>79905</v>
      </c>
      <c r="K2482" s="83">
        <v>394248</v>
      </c>
      <c r="L2482" s="78">
        <v>50</v>
      </c>
      <c r="M2482" s="78">
        <v>49</v>
      </c>
      <c r="N2482" s="78" t="s">
        <v>1002</v>
      </c>
      <c r="O2482" s="84" t="s">
        <v>8492</v>
      </c>
      <c r="P2482" s="81" t="s">
        <v>15755</v>
      </c>
      <c r="Q2482" s="89">
        <v>5452</v>
      </c>
      <c r="R2482" s="81">
        <v>-106.40835</v>
      </c>
      <c r="S2482" s="81">
        <v>31.762433333333334</v>
      </c>
    </row>
    <row r="2483" spans="1:19" ht="12.75" customHeight="1" x14ac:dyDescent="0.2">
      <c r="A2483" s="172">
        <v>18426</v>
      </c>
      <c r="B2483" s="78" t="s">
        <v>6392</v>
      </c>
      <c r="C2483" s="93">
        <v>17433</v>
      </c>
      <c r="D2483" s="93">
        <v>2018</v>
      </c>
      <c r="E2483" s="94">
        <v>43083</v>
      </c>
      <c r="F2483" s="81" t="s">
        <v>786</v>
      </c>
      <c r="G2483" s="81" t="s">
        <v>15756</v>
      </c>
      <c r="H2483" s="81" t="s">
        <v>260</v>
      </c>
      <c r="I2483" s="81" t="s">
        <v>260</v>
      </c>
      <c r="J2483" s="82">
        <v>79932</v>
      </c>
      <c r="K2483" s="83">
        <v>1373973</v>
      </c>
      <c r="L2483" s="78">
        <v>224</v>
      </c>
      <c r="M2483" s="78">
        <v>222</v>
      </c>
      <c r="N2483" s="78" t="s">
        <v>1002</v>
      </c>
      <c r="O2483" s="84" t="s">
        <v>8492</v>
      </c>
      <c r="P2483" s="81" t="s">
        <v>2211</v>
      </c>
      <c r="Q2483" s="89">
        <v>5453</v>
      </c>
      <c r="R2483" s="81">
        <v>-106.57946666666666</v>
      </c>
      <c r="S2483" s="81">
        <v>31.854050000000001</v>
      </c>
    </row>
    <row r="2484" spans="1:19" ht="12.75" customHeight="1" x14ac:dyDescent="0.2">
      <c r="A2484" s="172">
        <v>19408</v>
      </c>
      <c r="B2484" s="78" t="s">
        <v>6392</v>
      </c>
      <c r="C2484" s="93"/>
      <c r="D2484" s="93">
        <v>2019</v>
      </c>
      <c r="E2484" s="94">
        <v>43482</v>
      </c>
      <c r="F2484" s="90" t="s">
        <v>16178</v>
      </c>
      <c r="G2484" s="90" t="s">
        <v>16179</v>
      </c>
      <c r="H2484" s="90" t="s">
        <v>785</v>
      </c>
      <c r="I2484" s="90" t="s">
        <v>302</v>
      </c>
      <c r="J2484" s="93">
        <v>78666</v>
      </c>
      <c r="K2484" s="95">
        <v>1683222</v>
      </c>
      <c r="L2484" s="93">
        <v>352</v>
      </c>
      <c r="M2484" s="93">
        <v>282</v>
      </c>
      <c r="N2484" s="93" t="s">
        <v>1002</v>
      </c>
      <c r="O2484" s="96">
        <v>2028388064</v>
      </c>
      <c r="P2484" s="97">
        <v>48209010400</v>
      </c>
      <c r="Q2484" s="93">
        <v>5468</v>
      </c>
      <c r="R2484" s="235">
        <v>-97.939566666666664</v>
      </c>
      <c r="S2484" s="235">
        <v>29.833733333333335</v>
      </c>
    </row>
    <row r="2485" spans="1:19" ht="12.75" customHeight="1" x14ac:dyDescent="0.2">
      <c r="A2485" s="172">
        <v>18416</v>
      </c>
      <c r="B2485" s="78" t="s">
        <v>6392</v>
      </c>
      <c r="C2485" s="143" t="s">
        <v>999</v>
      </c>
      <c r="D2485" s="79">
        <v>2018</v>
      </c>
      <c r="E2485" s="120">
        <v>43216</v>
      </c>
      <c r="F2485" s="90" t="s">
        <v>16180</v>
      </c>
      <c r="G2485" s="90" t="s">
        <v>16181</v>
      </c>
      <c r="H2485" s="90" t="s">
        <v>693</v>
      </c>
      <c r="I2485" s="90" t="s">
        <v>461</v>
      </c>
      <c r="J2485" s="93">
        <v>78653</v>
      </c>
      <c r="K2485" s="95">
        <v>1044009</v>
      </c>
      <c r="L2485" s="93">
        <v>172</v>
      </c>
      <c r="M2485" s="93">
        <v>172</v>
      </c>
      <c r="N2485" s="93" t="s">
        <v>14477</v>
      </c>
      <c r="O2485" s="96">
        <v>5029315795</v>
      </c>
      <c r="P2485" s="97">
        <v>48453002209</v>
      </c>
      <c r="Q2485" s="93">
        <v>5454</v>
      </c>
      <c r="R2485" s="235">
        <v>-97.536016666666669</v>
      </c>
      <c r="S2485" s="235">
        <v>30.347183333333334</v>
      </c>
    </row>
    <row r="2486" spans="1:19" ht="12.75" customHeight="1" x14ac:dyDescent="0.2">
      <c r="A2486" s="172">
        <v>18448</v>
      </c>
      <c r="B2486" s="78" t="s">
        <v>6392</v>
      </c>
      <c r="C2486" s="93"/>
      <c r="D2486" s="93">
        <v>2019</v>
      </c>
      <c r="E2486" s="94">
        <v>43517</v>
      </c>
      <c r="F2486" s="90" t="s">
        <v>16182</v>
      </c>
      <c r="G2486" s="90" t="s">
        <v>16183</v>
      </c>
      <c r="H2486" s="90" t="s">
        <v>176</v>
      </c>
      <c r="I2486" s="90" t="s">
        <v>461</v>
      </c>
      <c r="J2486" s="93">
        <v>78702</v>
      </c>
      <c r="K2486" s="95">
        <v>2504073</v>
      </c>
      <c r="L2486" s="93">
        <v>279</v>
      </c>
      <c r="M2486" s="93">
        <v>273</v>
      </c>
      <c r="N2486" s="93" t="s">
        <v>14477</v>
      </c>
      <c r="O2486" s="96">
        <v>5123283232</v>
      </c>
      <c r="P2486" s="97">
        <v>48453001000</v>
      </c>
      <c r="Q2486" s="93">
        <v>5466</v>
      </c>
      <c r="R2486" s="235">
        <v>-97.733099999999993</v>
      </c>
      <c r="S2486" s="235">
        <v>30.253299999999999</v>
      </c>
    </row>
    <row r="2487" spans="1:19" ht="12.75" customHeight="1" x14ac:dyDescent="0.2">
      <c r="A2487" s="172">
        <v>19416</v>
      </c>
      <c r="B2487" s="78" t="s">
        <v>6392</v>
      </c>
      <c r="C2487" s="93"/>
      <c r="D2487" s="93">
        <v>2019</v>
      </c>
      <c r="E2487" s="94">
        <v>43545</v>
      </c>
      <c r="F2487" s="90" t="s">
        <v>16184</v>
      </c>
      <c r="G2487" s="90" t="s">
        <v>16185</v>
      </c>
      <c r="H2487" s="90" t="s">
        <v>781</v>
      </c>
      <c r="I2487" s="90" t="s">
        <v>184</v>
      </c>
      <c r="J2487" s="93">
        <v>78220</v>
      </c>
      <c r="K2487" s="95">
        <v>1392094</v>
      </c>
      <c r="L2487" s="93">
        <v>240</v>
      </c>
      <c r="M2487" s="93">
        <v>240</v>
      </c>
      <c r="N2487" s="93" t="s">
        <v>1002</v>
      </c>
      <c r="O2487" s="96">
        <v>2105300090</v>
      </c>
      <c r="P2487" s="97">
        <v>48029131000</v>
      </c>
      <c r="Q2487" s="93">
        <v>5469</v>
      </c>
      <c r="R2487" s="235">
        <v>-98.420033333333336</v>
      </c>
      <c r="S2487" s="235">
        <v>29.423616666666668</v>
      </c>
    </row>
    <row r="2488" spans="1:19" ht="12.75" customHeight="1" x14ac:dyDescent="0.2">
      <c r="A2488" s="172">
        <v>18459</v>
      </c>
      <c r="B2488" s="78" t="s">
        <v>6392</v>
      </c>
      <c r="C2488" s="93"/>
      <c r="D2488" s="93">
        <v>2018</v>
      </c>
      <c r="E2488" s="94">
        <v>43545</v>
      </c>
      <c r="F2488" s="90" t="s">
        <v>16186</v>
      </c>
      <c r="G2488" s="90" t="s">
        <v>16187</v>
      </c>
      <c r="H2488" s="90" t="s">
        <v>176</v>
      </c>
      <c r="I2488" s="90" t="s">
        <v>461</v>
      </c>
      <c r="J2488" s="93">
        <v>78748</v>
      </c>
      <c r="K2488" s="95">
        <v>1287551</v>
      </c>
      <c r="L2488" s="93">
        <v>240</v>
      </c>
      <c r="M2488" s="93">
        <v>240</v>
      </c>
      <c r="N2488" s="93" t="s">
        <v>1002</v>
      </c>
      <c r="O2488" s="96">
        <v>5125788488</v>
      </c>
      <c r="P2488" s="97">
        <v>48453001772</v>
      </c>
      <c r="Q2488" s="93">
        <v>5470</v>
      </c>
      <c r="R2488" s="235">
        <v>-97.83356666666667</v>
      </c>
      <c r="S2488" s="235">
        <v>30.142916666666668</v>
      </c>
    </row>
    <row r="2489" spans="1:19" ht="12.75" customHeight="1" x14ac:dyDescent="0.2">
      <c r="A2489" s="172">
        <v>19401</v>
      </c>
      <c r="B2489" s="78" t="s">
        <v>6392</v>
      </c>
      <c r="C2489" s="93"/>
      <c r="D2489" s="93">
        <v>2019</v>
      </c>
      <c r="E2489" s="94">
        <v>43545</v>
      </c>
      <c r="F2489" s="90" t="s">
        <v>16188</v>
      </c>
      <c r="G2489" s="90" t="s">
        <v>16189</v>
      </c>
      <c r="H2489" s="90" t="s">
        <v>572</v>
      </c>
      <c r="I2489" s="90" t="s">
        <v>452</v>
      </c>
      <c r="J2489" s="93">
        <v>76140</v>
      </c>
      <c r="K2489" s="95">
        <v>1292387</v>
      </c>
      <c r="L2489" s="93">
        <v>204</v>
      </c>
      <c r="M2489" s="93">
        <v>193</v>
      </c>
      <c r="N2489" s="93" t="s">
        <v>1002</v>
      </c>
      <c r="O2489" s="96">
        <v>5123519335</v>
      </c>
      <c r="P2489" s="97">
        <v>48439106004</v>
      </c>
      <c r="Q2489" s="93">
        <v>5471</v>
      </c>
      <c r="R2489" s="235">
        <v>-97.284666666666666</v>
      </c>
      <c r="S2489" s="235">
        <v>32.621549999999999</v>
      </c>
    </row>
    <row r="2490" spans="1:19" ht="12.75" customHeight="1" x14ac:dyDescent="0.2">
      <c r="A2490" s="172">
        <v>19402</v>
      </c>
      <c r="B2490" s="78" t="s">
        <v>6392</v>
      </c>
      <c r="C2490" s="93"/>
      <c r="D2490" s="93">
        <v>2019</v>
      </c>
      <c r="E2490" s="94">
        <v>43545</v>
      </c>
      <c r="F2490" s="90" t="s">
        <v>16190</v>
      </c>
      <c r="G2490" s="90" t="s">
        <v>16191</v>
      </c>
      <c r="H2490" s="90" t="s">
        <v>781</v>
      </c>
      <c r="I2490" s="90" t="s">
        <v>184</v>
      </c>
      <c r="J2490" s="93">
        <v>78253</v>
      </c>
      <c r="K2490" s="95">
        <v>2320033</v>
      </c>
      <c r="L2490" s="93">
        <v>312</v>
      </c>
      <c r="M2490" s="93">
        <v>312</v>
      </c>
      <c r="N2490" s="93" t="s">
        <v>1002</v>
      </c>
      <c r="O2490" s="96">
        <v>3172083767</v>
      </c>
      <c r="P2490" s="97">
        <v>48029181729</v>
      </c>
      <c r="Q2490" s="93">
        <v>5472</v>
      </c>
      <c r="R2490" s="235">
        <v>-98.730983333333327</v>
      </c>
      <c r="S2490" s="235">
        <v>29.506083333333333</v>
      </c>
    </row>
    <row r="2491" spans="1:19" ht="12.75" customHeight="1" x14ac:dyDescent="0.2">
      <c r="A2491" s="172">
        <v>19413</v>
      </c>
      <c r="B2491" s="78" t="s">
        <v>6392</v>
      </c>
      <c r="C2491" s="93"/>
      <c r="D2491" s="93">
        <v>2019</v>
      </c>
      <c r="E2491" s="94">
        <v>43545</v>
      </c>
      <c r="F2491" s="90" t="s">
        <v>4271</v>
      </c>
      <c r="G2491" s="90" t="s">
        <v>16192</v>
      </c>
      <c r="H2491" s="90" t="s">
        <v>781</v>
      </c>
      <c r="I2491" s="90" t="s">
        <v>184</v>
      </c>
      <c r="J2491" s="93">
        <v>78229</v>
      </c>
      <c r="K2491" s="95">
        <v>837177</v>
      </c>
      <c r="L2491" s="93">
        <v>161</v>
      </c>
      <c r="M2491" s="93">
        <v>160</v>
      </c>
      <c r="N2491" s="93" t="s">
        <v>1002</v>
      </c>
      <c r="O2491" s="96">
        <v>3108837900</v>
      </c>
      <c r="P2491" s="97">
        <v>48029181003</v>
      </c>
      <c r="Q2491" s="93">
        <v>3277</v>
      </c>
      <c r="R2491" s="235">
        <v>-98.569599999999994</v>
      </c>
      <c r="S2491" s="235">
        <v>29.523233333333334</v>
      </c>
    </row>
    <row r="2492" spans="1:19" ht="12.75" customHeight="1" x14ac:dyDescent="0.2">
      <c r="A2492" s="172">
        <v>19600</v>
      </c>
      <c r="B2492" s="93" t="s">
        <v>6392</v>
      </c>
      <c r="C2492" s="93"/>
      <c r="D2492" s="93">
        <v>2019</v>
      </c>
      <c r="E2492" s="94">
        <v>43580</v>
      </c>
      <c r="F2492" s="90" t="s">
        <v>16193</v>
      </c>
      <c r="G2492" s="90" t="s">
        <v>16194</v>
      </c>
      <c r="H2492" s="90" t="s">
        <v>520</v>
      </c>
      <c r="I2492" s="90" t="s">
        <v>391</v>
      </c>
      <c r="J2492" s="93">
        <v>75110</v>
      </c>
      <c r="K2492" s="95">
        <v>723820</v>
      </c>
      <c r="L2492" s="93">
        <v>150</v>
      </c>
      <c r="M2492" s="93">
        <v>148</v>
      </c>
      <c r="N2492" s="93" t="s">
        <v>1002</v>
      </c>
      <c r="O2492" s="96">
        <v>3108837900</v>
      </c>
      <c r="P2492" s="97">
        <v>48349970700</v>
      </c>
      <c r="Q2492" s="93">
        <v>5475</v>
      </c>
      <c r="R2492" s="235">
        <v>-96.445133333333331</v>
      </c>
      <c r="S2492" s="235">
        <v>32.093600000000002</v>
      </c>
    </row>
    <row r="2493" spans="1:19" ht="12.75" customHeight="1" x14ac:dyDescent="0.2">
      <c r="A2493" s="172">
        <v>19603</v>
      </c>
      <c r="B2493" s="78" t="s">
        <v>6392</v>
      </c>
      <c r="C2493" s="93"/>
      <c r="D2493" s="93">
        <v>2019</v>
      </c>
      <c r="E2493" s="94">
        <v>43608</v>
      </c>
      <c r="F2493" s="90" t="s">
        <v>16195</v>
      </c>
      <c r="G2493" s="90" t="s">
        <v>16196</v>
      </c>
      <c r="H2493" s="90" t="s">
        <v>242</v>
      </c>
      <c r="I2493" s="90" t="s">
        <v>242</v>
      </c>
      <c r="J2493" s="93">
        <v>75243</v>
      </c>
      <c r="K2493" s="95">
        <v>1142704</v>
      </c>
      <c r="L2493" s="93">
        <v>168</v>
      </c>
      <c r="M2493" s="93">
        <v>168</v>
      </c>
      <c r="N2493" s="93" t="s">
        <v>1002</v>
      </c>
      <c r="O2493" s="96">
        <v>2136341566</v>
      </c>
      <c r="P2493" s="97">
        <v>48113019019</v>
      </c>
      <c r="Q2493" s="93">
        <v>5476</v>
      </c>
      <c r="R2493" s="235">
        <v>-96.701499999999996</v>
      </c>
      <c r="S2493" s="235">
        <v>32.914966666666665</v>
      </c>
    </row>
    <row r="2494" spans="1:19" ht="12.75" customHeight="1" x14ac:dyDescent="0.2">
      <c r="A2494" s="172">
        <v>19601</v>
      </c>
      <c r="B2494" s="78" t="s">
        <v>6392</v>
      </c>
      <c r="C2494" s="92">
        <v>1165</v>
      </c>
      <c r="D2494" s="93">
        <v>2019</v>
      </c>
      <c r="E2494" s="94">
        <v>43608</v>
      </c>
      <c r="F2494" s="90" t="s">
        <v>3845</v>
      </c>
      <c r="G2494" s="90" t="s">
        <v>16197</v>
      </c>
      <c r="H2494" s="90" t="s">
        <v>781</v>
      </c>
      <c r="I2494" s="90" t="s">
        <v>184</v>
      </c>
      <c r="J2494" s="93">
        <v>78228</v>
      </c>
      <c r="K2494" s="95">
        <v>460738</v>
      </c>
      <c r="L2494" s="92">
        <v>0</v>
      </c>
      <c r="M2494" s="92">
        <v>0</v>
      </c>
      <c r="N2494" s="93" t="s">
        <v>1002</v>
      </c>
      <c r="O2494" s="96">
        <v>9492798684</v>
      </c>
      <c r="P2494" s="97">
        <v>48029170700</v>
      </c>
      <c r="Q2494" s="93">
        <v>407</v>
      </c>
      <c r="R2494" s="235">
        <v>-98.553083333333333</v>
      </c>
      <c r="S2494" s="235">
        <v>29.440016666666665</v>
      </c>
    </row>
    <row r="2495" spans="1:19" ht="12.75" customHeight="1" x14ac:dyDescent="0.2">
      <c r="A2495" s="172">
        <v>19403</v>
      </c>
      <c r="B2495" s="78" t="s">
        <v>6392</v>
      </c>
      <c r="C2495" s="93"/>
      <c r="D2495" s="93">
        <v>2019</v>
      </c>
      <c r="E2495" s="94">
        <v>43608</v>
      </c>
      <c r="F2495" s="90" t="s">
        <v>16198</v>
      </c>
      <c r="G2495" s="90" t="s">
        <v>16199</v>
      </c>
      <c r="H2495" s="90" t="s">
        <v>781</v>
      </c>
      <c r="I2495" s="90" t="s">
        <v>184</v>
      </c>
      <c r="J2495" s="93">
        <v>78245</v>
      </c>
      <c r="K2495" s="95">
        <v>2079535</v>
      </c>
      <c r="L2495" s="93">
        <v>280</v>
      </c>
      <c r="M2495" s="93">
        <v>280</v>
      </c>
      <c r="N2495" s="93" t="s">
        <v>1002</v>
      </c>
      <c r="O2495" s="96">
        <v>3172083767</v>
      </c>
      <c r="P2495" s="97">
        <v>48029171902</v>
      </c>
      <c r="Q2495" s="93">
        <v>5477</v>
      </c>
      <c r="R2495" s="235">
        <v>-98.661316666666664</v>
      </c>
      <c r="S2495" s="235">
        <v>29.429849999999998</v>
      </c>
    </row>
    <row r="2496" spans="1:19" ht="12.75" customHeight="1" x14ac:dyDescent="0.2">
      <c r="A2496" s="172">
        <v>19409</v>
      </c>
      <c r="B2496" s="78" t="s">
        <v>6392</v>
      </c>
      <c r="C2496" s="93"/>
      <c r="D2496" s="93">
        <v>2019</v>
      </c>
      <c r="E2496" s="94">
        <v>43608</v>
      </c>
      <c r="F2496" s="90" t="s">
        <v>16200</v>
      </c>
      <c r="G2496" s="90" t="s">
        <v>16201</v>
      </c>
      <c r="H2496" s="90" t="s">
        <v>827</v>
      </c>
      <c r="I2496" s="90" t="s">
        <v>190</v>
      </c>
      <c r="J2496" s="93">
        <v>75501</v>
      </c>
      <c r="K2496" s="95">
        <v>1006241</v>
      </c>
      <c r="L2496" s="93">
        <v>93</v>
      </c>
      <c r="M2496" s="93">
        <v>93</v>
      </c>
      <c r="N2496" s="93" t="s">
        <v>1002</v>
      </c>
      <c r="O2496" s="96">
        <v>9136713300</v>
      </c>
      <c r="P2496" s="97">
        <v>48037010500</v>
      </c>
      <c r="Q2496" s="93">
        <v>5473</v>
      </c>
      <c r="R2496" s="235">
        <v>-94.043199999999999</v>
      </c>
      <c r="S2496" s="235">
        <v>33.422583333333336</v>
      </c>
    </row>
    <row r="2497" spans="1:19" ht="12.75" customHeight="1" x14ac:dyDescent="0.2">
      <c r="A2497" s="172">
        <v>19404</v>
      </c>
      <c r="B2497" s="78" t="s">
        <v>6392</v>
      </c>
      <c r="C2497" s="93"/>
      <c r="D2497" s="93">
        <v>2019</v>
      </c>
      <c r="E2497" s="94">
        <v>43608</v>
      </c>
      <c r="F2497" s="90" t="s">
        <v>16202</v>
      </c>
      <c r="G2497" s="90" t="s">
        <v>16203</v>
      </c>
      <c r="H2497" s="90" t="s">
        <v>176</v>
      </c>
      <c r="I2497" s="90" t="s">
        <v>461</v>
      </c>
      <c r="J2497" s="93">
        <v>78753</v>
      </c>
      <c r="K2497" s="95">
        <v>973468</v>
      </c>
      <c r="L2497" s="93">
        <v>232</v>
      </c>
      <c r="M2497" s="93">
        <v>186</v>
      </c>
      <c r="N2497" s="93" t="s">
        <v>1008</v>
      </c>
      <c r="O2497" s="96">
        <v>5126893343</v>
      </c>
      <c r="P2497" s="97">
        <v>48453001840</v>
      </c>
      <c r="Q2497" s="93">
        <v>5491</v>
      </c>
      <c r="R2497" s="235">
        <v>-97.640799999999999</v>
      </c>
      <c r="S2497" s="235">
        <v>30.406666666666666</v>
      </c>
    </row>
    <row r="2498" spans="1:19" ht="12.75" customHeight="1" x14ac:dyDescent="0.2">
      <c r="A2498" s="172">
        <v>19421</v>
      </c>
      <c r="B2498" s="78" t="s">
        <v>6392</v>
      </c>
      <c r="C2498" s="78" t="s">
        <v>15729</v>
      </c>
      <c r="D2498" s="93">
        <v>2019</v>
      </c>
      <c r="E2498" s="94">
        <v>43608</v>
      </c>
      <c r="F2498" s="81" t="s">
        <v>15730</v>
      </c>
      <c r="G2498" s="81" t="s">
        <v>15731</v>
      </c>
      <c r="H2498" s="81" t="s">
        <v>827</v>
      </c>
      <c r="I2498" s="81" t="s">
        <v>190</v>
      </c>
      <c r="J2498" s="82">
        <v>75501</v>
      </c>
      <c r="K2498" s="95">
        <v>194050</v>
      </c>
      <c r="L2498" s="78">
        <v>50</v>
      </c>
      <c r="M2498" s="78">
        <v>50</v>
      </c>
      <c r="N2498" s="78" t="s">
        <v>1002</v>
      </c>
      <c r="O2498" s="84" t="s">
        <v>5867</v>
      </c>
      <c r="P2498" s="81" t="s">
        <v>5868</v>
      </c>
      <c r="Q2498" s="148">
        <v>5365</v>
      </c>
      <c r="R2498" s="81">
        <v>-94.081316666666666</v>
      </c>
      <c r="S2498" s="81">
        <v>33.430599999999998</v>
      </c>
    </row>
    <row r="2499" spans="1:19" ht="12.75" customHeight="1" x14ac:dyDescent="0.2">
      <c r="A2499" s="172">
        <v>19422</v>
      </c>
      <c r="B2499" s="93" t="s">
        <v>6392</v>
      </c>
      <c r="C2499" s="78" t="s">
        <v>15727</v>
      </c>
      <c r="D2499" s="93">
        <v>2019</v>
      </c>
      <c r="E2499" s="94">
        <v>43608</v>
      </c>
      <c r="F2499" s="81" t="s">
        <v>15721</v>
      </c>
      <c r="G2499" s="81" t="s">
        <v>15728</v>
      </c>
      <c r="H2499" s="81" t="s">
        <v>827</v>
      </c>
      <c r="I2499" s="81" t="s">
        <v>190</v>
      </c>
      <c r="J2499" s="82">
        <v>75501</v>
      </c>
      <c r="K2499" s="95">
        <v>73510</v>
      </c>
      <c r="L2499" s="78">
        <v>22</v>
      </c>
      <c r="M2499" s="78">
        <v>22</v>
      </c>
      <c r="N2499" s="78" t="s">
        <v>14501</v>
      </c>
      <c r="O2499" s="84" t="s">
        <v>5867</v>
      </c>
      <c r="P2499" s="81" t="s">
        <v>5868</v>
      </c>
      <c r="Q2499" s="148">
        <v>5366</v>
      </c>
      <c r="R2499" s="81">
        <v>-94.090266666666665</v>
      </c>
      <c r="S2499" s="81">
        <v>33.440066666666667</v>
      </c>
    </row>
    <row r="2500" spans="1:19" ht="12.75" customHeight="1" x14ac:dyDescent="0.2">
      <c r="A2500" s="172">
        <v>19423</v>
      </c>
      <c r="B2500" s="78" t="s">
        <v>6392</v>
      </c>
      <c r="C2500" s="78" t="s">
        <v>15717</v>
      </c>
      <c r="D2500" s="93">
        <v>2019</v>
      </c>
      <c r="E2500" s="94">
        <v>43608</v>
      </c>
      <c r="F2500" s="81" t="s">
        <v>15718</v>
      </c>
      <c r="G2500" s="81" t="s">
        <v>15719</v>
      </c>
      <c r="H2500" s="81" t="s">
        <v>827</v>
      </c>
      <c r="I2500" s="81" t="s">
        <v>190</v>
      </c>
      <c r="J2500" s="82">
        <v>75501</v>
      </c>
      <c r="K2500" s="95">
        <v>524596</v>
      </c>
      <c r="L2500" s="78">
        <v>130</v>
      </c>
      <c r="M2500" s="78">
        <v>130</v>
      </c>
      <c r="N2500" s="78" t="s">
        <v>14501</v>
      </c>
      <c r="O2500" s="84" t="s">
        <v>5867</v>
      </c>
      <c r="P2500" s="81" t="s">
        <v>5868</v>
      </c>
      <c r="Q2500" s="148">
        <v>5367</v>
      </c>
      <c r="R2500" s="81">
        <v>-94.079800000000006</v>
      </c>
      <c r="S2500" s="81">
        <v>33.426383333333334</v>
      </c>
    </row>
    <row r="2501" spans="1:19" ht="12.75" customHeight="1" x14ac:dyDescent="0.2">
      <c r="A2501" s="172">
        <v>19424</v>
      </c>
      <c r="B2501" s="78" t="s">
        <v>6392</v>
      </c>
      <c r="C2501" s="78" t="s">
        <v>15714</v>
      </c>
      <c r="D2501" s="93">
        <v>2019</v>
      </c>
      <c r="E2501" s="94">
        <v>43608</v>
      </c>
      <c r="F2501" s="81" t="s">
        <v>15715</v>
      </c>
      <c r="G2501" s="81" t="s">
        <v>15716</v>
      </c>
      <c r="H2501" s="81" t="s">
        <v>827</v>
      </c>
      <c r="I2501" s="81" t="s">
        <v>190</v>
      </c>
      <c r="J2501" s="82">
        <v>75501</v>
      </c>
      <c r="K2501" s="95">
        <v>171636</v>
      </c>
      <c r="L2501" s="78">
        <v>52</v>
      </c>
      <c r="M2501" s="78">
        <v>52</v>
      </c>
      <c r="N2501" s="78" t="s">
        <v>14501</v>
      </c>
      <c r="O2501" s="84" t="s">
        <v>5867</v>
      </c>
      <c r="P2501" s="81" t="s">
        <v>5868</v>
      </c>
      <c r="Q2501" s="148">
        <v>5368</v>
      </c>
      <c r="R2501" s="81">
        <v>-94.079983333333331</v>
      </c>
      <c r="S2501" s="81">
        <v>33.426433333333335</v>
      </c>
    </row>
    <row r="2502" spans="1:19" ht="12.75" customHeight="1" x14ac:dyDescent="0.2">
      <c r="A2502" s="172">
        <v>19425</v>
      </c>
      <c r="B2502" s="78" t="s">
        <v>6392</v>
      </c>
      <c r="C2502" s="78" t="s">
        <v>15703</v>
      </c>
      <c r="D2502" s="93">
        <v>2019</v>
      </c>
      <c r="E2502" s="94">
        <v>43608</v>
      </c>
      <c r="F2502" s="81" t="s">
        <v>15704</v>
      </c>
      <c r="G2502" s="81" t="s">
        <v>15705</v>
      </c>
      <c r="H2502" s="81" t="s">
        <v>827</v>
      </c>
      <c r="I2502" s="81" t="s">
        <v>190</v>
      </c>
      <c r="J2502" s="82">
        <v>75501</v>
      </c>
      <c r="K2502" s="95">
        <v>107174</v>
      </c>
      <c r="L2502" s="78">
        <v>20</v>
      </c>
      <c r="M2502" s="78">
        <v>20</v>
      </c>
      <c r="N2502" s="78" t="s">
        <v>1002</v>
      </c>
      <c r="O2502" s="84" t="s">
        <v>5867</v>
      </c>
      <c r="P2502" s="81" t="s">
        <v>5868</v>
      </c>
      <c r="Q2502" s="148">
        <v>5369</v>
      </c>
      <c r="R2502" s="81">
        <v>-94.081933333333339</v>
      </c>
      <c r="S2502" s="81">
        <v>33.426983333333332</v>
      </c>
    </row>
    <row r="2503" spans="1:19" ht="12.75" customHeight="1" x14ac:dyDescent="0.2">
      <c r="A2503" s="172">
        <v>19420</v>
      </c>
      <c r="B2503" s="78" t="s">
        <v>6392</v>
      </c>
      <c r="C2503" s="93"/>
      <c r="D2503" s="93">
        <v>2019</v>
      </c>
      <c r="E2503" s="94">
        <v>43643</v>
      </c>
      <c r="F2503" s="90" t="s">
        <v>16204</v>
      </c>
      <c r="G2503" s="90" t="s">
        <v>16205</v>
      </c>
      <c r="H2503" s="90" t="s">
        <v>242</v>
      </c>
      <c r="I2503" s="90" t="s">
        <v>242</v>
      </c>
      <c r="J2503" s="93">
        <v>75219</v>
      </c>
      <c r="K2503" s="95">
        <v>387412</v>
      </c>
      <c r="L2503" s="93">
        <v>76</v>
      </c>
      <c r="M2503" s="93">
        <v>76</v>
      </c>
      <c r="N2503" s="93" t="s">
        <v>1008</v>
      </c>
      <c r="O2503" s="169"/>
      <c r="P2503" s="97">
        <v>48113008801</v>
      </c>
      <c r="Q2503" s="93">
        <v>5540</v>
      </c>
      <c r="R2503" s="235">
        <v>-96.780500000000004</v>
      </c>
      <c r="S2503" s="235">
        <v>32.717083333333335</v>
      </c>
    </row>
    <row r="2504" spans="1:19" ht="12.75" customHeight="1" x14ac:dyDescent="0.2">
      <c r="A2504" s="172">
        <v>19412</v>
      </c>
      <c r="B2504" s="78" t="s">
        <v>6392</v>
      </c>
      <c r="C2504" s="143"/>
      <c r="D2504" s="93">
        <v>2019</v>
      </c>
      <c r="E2504" s="120">
        <v>43713</v>
      </c>
      <c r="F2504" s="90" t="s">
        <v>16206</v>
      </c>
      <c r="G2504" s="90" t="s">
        <v>16207</v>
      </c>
      <c r="H2504" s="90" t="s">
        <v>781</v>
      </c>
      <c r="I2504" s="90" t="s">
        <v>184</v>
      </c>
      <c r="J2504" s="93">
        <v>78228</v>
      </c>
      <c r="K2504" s="95">
        <v>1698636</v>
      </c>
      <c r="L2504" s="93">
        <v>288</v>
      </c>
      <c r="M2504" s="93">
        <v>288</v>
      </c>
      <c r="N2504" s="93" t="s">
        <v>1002</v>
      </c>
      <c r="O2504" s="169" t="s">
        <v>999</v>
      </c>
      <c r="P2504" s="97" t="s">
        <v>6616</v>
      </c>
      <c r="Q2504" s="148">
        <v>5541</v>
      </c>
      <c r="R2504" s="235">
        <v>-98.595666666666673</v>
      </c>
      <c r="S2504" s="235">
        <v>29.47485</v>
      </c>
    </row>
    <row r="2505" spans="1:19" ht="12.75" customHeight="1" x14ac:dyDescent="0.2">
      <c r="A2505" s="172">
        <v>19417</v>
      </c>
      <c r="B2505" s="93" t="s">
        <v>6392</v>
      </c>
      <c r="C2505" s="143"/>
      <c r="D2505" s="93">
        <v>2019</v>
      </c>
      <c r="E2505" s="120">
        <v>43713</v>
      </c>
      <c r="F2505" s="90" t="s">
        <v>16208</v>
      </c>
      <c r="G2505" s="90" t="s">
        <v>16209</v>
      </c>
      <c r="H2505" s="90" t="s">
        <v>312</v>
      </c>
      <c r="I2505" s="90" t="s">
        <v>297</v>
      </c>
      <c r="J2505" s="93">
        <v>77067</v>
      </c>
      <c r="K2505" s="95">
        <v>995271</v>
      </c>
      <c r="L2505" s="93">
        <v>177</v>
      </c>
      <c r="M2505" s="93">
        <v>175</v>
      </c>
      <c r="N2505" s="93" t="s">
        <v>1002</v>
      </c>
      <c r="O2505" s="169" t="s">
        <v>999</v>
      </c>
      <c r="P2505" s="97" t="s">
        <v>16210</v>
      </c>
      <c r="Q2505" s="148">
        <v>5547</v>
      </c>
      <c r="R2505" s="235">
        <v>-95.443152999999995</v>
      </c>
      <c r="S2505" s="235">
        <v>29.945163000000001</v>
      </c>
    </row>
    <row r="2506" spans="1:19" ht="12.75" customHeight="1" x14ac:dyDescent="0.2">
      <c r="A2506" s="172">
        <v>19419</v>
      </c>
      <c r="B2506" s="78" t="s">
        <v>6392</v>
      </c>
      <c r="C2506" s="143"/>
      <c r="D2506" s="93">
        <v>2019</v>
      </c>
      <c r="E2506" s="120">
        <v>43713</v>
      </c>
      <c r="F2506" s="90" t="s">
        <v>16211</v>
      </c>
      <c r="G2506" s="90" t="s">
        <v>16212</v>
      </c>
      <c r="H2506" s="90" t="s">
        <v>242</v>
      </c>
      <c r="I2506" s="90" t="s">
        <v>242</v>
      </c>
      <c r="J2506" s="93">
        <v>75237</v>
      </c>
      <c r="K2506" s="95">
        <v>1585280</v>
      </c>
      <c r="L2506" s="93">
        <v>300</v>
      </c>
      <c r="M2506" s="93">
        <v>210</v>
      </c>
      <c r="N2506" s="93" t="s">
        <v>1002</v>
      </c>
      <c r="O2506" s="169" t="s">
        <v>14308</v>
      </c>
      <c r="P2506" s="97" t="s">
        <v>15163</v>
      </c>
      <c r="Q2506" s="148">
        <v>5539</v>
      </c>
      <c r="R2506" s="235">
        <v>-96.880416666666662</v>
      </c>
      <c r="S2506" s="235">
        <v>32.657850000000003</v>
      </c>
    </row>
    <row r="2507" spans="1:19" ht="12.75" customHeight="1" x14ac:dyDescent="0.2">
      <c r="A2507" s="172">
        <v>19430</v>
      </c>
      <c r="B2507" s="78" t="s">
        <v>6392</v>
      </c>
      <c r="C2507" s="135"/>
      <c r="D2507" s="93">
        <v>2019</v>
      </c>
      <c r="E2507" s="120">
        <v>43713</v>
      </c>
      <c r="F2507" s="90" t="s">
        <v>16213</v>
      </c>
      <c r="G2507" s="90" t="s">
        <v>16214</v>
      </c>
      <c r="H2507" s="90" t="s">
        <v>658</v>
      </c>
      <c r="I2507" s="90" t="s">
        <v>302</v>
      </c>
      <c r="J2507" s="93">
        <v>78640</v>
      </c>
      <c r="K2507" s="95">
        <v>1515943</v>
      </c>
      <c r="L2507" s="93">
        <v>324</v>
      </c>
      <c r="M2507" s="93">
        <v>324</v>
      </c>
      <c r="N2507" s="93" t="s">
        <v>1002</v>
      </c>
      <c r="O2507" s="169" t="s">
        <v>5801</v>
      </c>
      <c r="P2507" s="97" t="s">
        <v>16215</v>
      </c>
      <c r="Q2507" s="135">
        <v>5554</v>
      </c>
      <c r="R2507" s="235">
        <v>-97.829633333333334</v>
      </c>
      <c r="S2507" s="235">
        <v>30.021899999999999</v>
      </c>
    </row>
    <row r="2508" spans="1:19" ht="12.75" customHeight="1" x14ac:dyDescent="0.2">
      <c r="A2508" s="172">
        <v>19434</v>
      </c>
      <c r="B2508" s="78" t="s">
        <v>6392</v>
      </c>
      <c r="C2508" s="150"/>
      <c r="D2508" s="93">
        <v>2019</v>
      </c>
      <c r="E2508" s="120">
        <v>43713</v>
      </c>
      <c r="F2508" s="90" t="s">
        <v>16218</v>
      </c>
      <c r="G2508" s="90" t="s">
        <v>16219</v>
      </c>
      <c r="H2508" s="90" t="s">
        <v>176</v>
      </c>
      <c r="I2508" s="90" t="s">
        <v>461</v>
      </c>
      <c r="J2508" s="93">
        <v>78744</v>
      </c>
      <c r="K2508" s="95">
        <v>1470110</v>
      </c>
      <c r="L2508" s="93">
        <v>225</v>
      </c>
      <c r="M2508" s="93">
        <v>223</v>
      </c>
      <c r="N2508" s="93" t="s">
        <v>1008</v>
      </c>
      <c r="O2508" s="169" t="s">
        <v>999</v>
      </c>
      <c r="P2508" s="97" t="s">
        <v>15741</v>
      </c>
      <c r="Q2508" s="135">
        <v>5556</v>
      </c>
      <c r="R2508" s="235">
        <v>-97.722033333333329</v>
      </c>
      <c r="S2508" s="235">
        <v>30.167549999999999</v>
      </c>
    </row>
    <row r="2509" spans="1:19" ht="12.75" customHeight="1" x14ac:dyDescent="0.2">
      <c r="A2509" s="172" t="s">
        <v>16220</v>
      </c>
      <c r="B2509" s="78" t="s">
        <v>1200</v>
      </c>
      <c r="C2509" s="130" t="s">
        <v>999</v>
      </c>
      <c r="D2509" s="93">
        <v>2019</v>
      </c>
      <c r="E2509" s="94">
        <v>43671</v>
      </c>
      <c r="F2509" s="90" t="s">
        <v>16221</v>
      </c>
      <c r="G2509" s="90" t="s">
        <v>16222</v>
      </c>
      <c r="H2509" s="90" t="s">
        <v>781</v>
      </c>
      <c r="I2509" s="90" t="s">
        <v>184</v>
      </c>
      <c r="J2509" s="93">
        <v>78210</v>
      </c>
      <c r="K2509" s="95">
        <v>1208945</v>
      </c>
      <c r="L2509" s="93">
        <v>49</v>
      </c>
      <c r="M2509" s="93">
        <v>49</v>
      </c>
      <c r="N2509" s="93" t="s">
        <v>1008</v>
      </c>
      <c r="O2509" s="169" t="s">
        <v>8617</v>
      </c>
      <c r="P2509" s="97" t="s">
        <v>16223</v>
      </c>
      <c r="Q2509" s="135">
        <v>5513</v>
      </c>
      <c r="R2509" s="235">
        <v>-98.466804999999994</v>
      </c>
      <c r="S2509" s="235">
        <v>29.395883999999999</v>
      </c>
    </row>
    <row r="2510" spans="1:19" ht="12.75" customHeight="1" x14ac:dyDescent="0.2">
      <c r="A2510" s="172" t="s">
        <v>16224</v>
      </c>
      <c r="B2510" s="78" t="s">
        <v>1200</v>
      </c>
      <c r="C2510" s="135"/>
      <c r="D2510" s="93">
        <v>2019</v>
      </c>
      <c r="E2510" s="94">
        <v>43671</v>
      </c>
      <c r="F2510" s="90" t="s">
        <v>16225</v>
      </c>
      <c r="G2510" s="90" t="s">
        <v>16226</v>
      </c>
      <c r="H2510" s="90" t="s">
        <v>572</v>
      </c>
      <c r="I2510" s="90" t="s">
        <v>452</v>
      </c>
      <c r="J2510" s="93">
        <v>76177</v>
      </c>
      <c r="K2510" s="95">
        <v>1500000</v>
      </c>
      <c r="L2510" s="93">
        <v>99</v>
      </c>
      <c r="M2510" s="93">
        <v>89</v>
      </c>
      <c r="N2510" s="93" t="s">
        <v>1002</v>
      </c>
      <c r="O2510" s="169" t="s">
        <v>5085</v>
      </c>
      <c r="P2510" s="97" t="s">
        <v>16227</v>
      </c>
      <c r="Q2510" s="93">
        <v>5538</v>
      </c>
      <c r="R2510" s="235">
        <v>-97.310507999999999</v>
      </c>
      <c r="S2510" s="235">
        <v>32.940857999999999</v>
      </c>
    </row>
    <row r="2511" spans="1:19" ht="12.75" customHeight="1" x14ac:dyDescent="0.2">
      <c r="A2511" s="172" t="s">
        <v>16228</v>
      </c>
      <c r="B2511" s="78" t="s">
        <v>998</v>
      </c>
      <c r="C2511" s="135" t="s">
        <v>999</v>
      </c>
      <c r="D2511" s="93">
        <v>2019</v>
      </c>
      <c r="E2511" s="94">
        <v>43671</v>
      </c>
      <c r="F2511" s="90" t="s">
        <v>16229</v>
      </c>
      <c r="G2511" s="90" t="s">
        <v>16230</v>
      </c>
      <c r="H2511" s="90" t="s">
        <v>480</v>
      </c>
      <c r="I2511" s="90" t="s">
        <v>480</v>
      </c>
      <c r="J2511" s="93">
        <v>77488</v>
      </c>
      <c r="K2511" s="95">
        <v>409738</v>
      </c>
      <c r="L2511" s="93">
        <v>40</v>
      </c>
      <c r="M2511" s="93">
        <v>39</v>
      </c>
      <c r="N2511" s="93" t="s">
        <v>1008</v>
      </c>
      <c r="O2511" s="169" t="s">
        <v>14646</v>
      </c>
      <c r="P2511" s="97" t="s">
        <v>5815</v>
      </c>
      <c r="Q2511" s="93">
        <v>5522</v>
      </c>
      <c r="R2511" s="235">
        <v>-96.077417999999994</v>
      </c>
      <c r="S2511" s="235">
        <v>29.324653999999999</v>
      </c>
    </row>
    <row r="2512" spans="1:19" ht="12.75" customHeight="1" x14ac:dyDescent="0.2">
      <c r="A2512" s="172" t="s">
        <v>16231</v>
      </c>
      <c r="B2512" s="78" t="s">
        <v>1200</v>
      </c>
      <c r="C2512" s="135"/>
      <c r="D2512" s="93">
        <v>2019</v>
      </c>
      <c r="E2512" s="94">
        <v>43671</v>
      </c>
      <c r="F2512" s="90" t="s">
        <v>16232</v>
      </c>
      <c r="G2512" s="90" t="s">
        <v>16233</v>
      </c>
      <c r="H2512" s="90" t="s">
        <v>519</v>
      </c>
      <c r="I2512" s="90" t="s">
        <v>396</v>
      </c>
      <c r="J2512" s="93">
        <v>78405</v>
      </c>
      <c r="K2512" s="95">
        <v>1600000</v>
      </c>
      <c r="L2512" s="93">
        <v>99</v>
      </c>
      <c r="M2512" s="93">
        <v>99</v>
      </c>
      <c r="N2512" s="93" t="s">
        <v>1002</v>
      </c>
      <c r="O2512" s="169" t="s">
        <v>999</v>
      </c>
      <c r="P2512" s="97" t="s">
        <v>881</v>
      </c>
      <c r="Q2512" s="93" t="s">
        <v>16662</v>
      </c>
      <c r="R2512" s="235">
        <v>-97.447317999999996</v>
      </c>
      <c r="S2512" s="235">
        <v>27.766203000000001</v>
      </c>
    </row>
    <row r="2513" spans="1:19" ht="12.75" customHeight="1" x14ac:dyDescent="0.2">
      <c r="A2513" s="172" t="s">
        <v>16234</v>
      </c>
      <c r="B2513" s="78" t="s">
        <v>998</v>
      </c>
      <c r="C2513" s="135" t="s">
        <v>999</v>
      </c>
      <c r="D2513" s="93">
        <v>2019</v>
      </c>
      <c r="E2513" s="94">
        <v>43671</v>
      </c>
      <c r="F2513" s="90" t="s">
        <v>16235</v>
      </c>
      <c r="G2513" s="90" t="s">
        <v>16236</v>
      </c>
      <c r="H2513" s="90" t="s">
        <v>176</v>
      </c>
      <c r="I2513" s="90" t="s">
        <v>461</v>
      </c>
      <c r="J2513" s="93">
        <v>78753</v>
      </c>
      <c r="K2513" s="95">
        <v>1500000</v>
      </c>
      <c r="L2513" s="93">
        <v>88</v>
      </c>
      <c r="M2513" s="93">
        <v>88</v>
      </c>
      <c r="N2513" s="93" t="s">
        <v>7991</v>
      </c>
      <c r="O2513" s="169" t="s">
        <v>7992</v>
      </c>
      <c r="P2513" s="97" t="s">
        <v>16237</v>
      </c>
      <c r="Q2513" s="93">
        <v>5490</v>
      </c>
      <c r="R2513" s="235">
        <v>-97.683345000000003</v>
      </c>
      <c r="S2513" s="235">
        <v>30.388653999999999</v>
      </c>
    </row>
    <row r="2514" spans="1:19" ht="12.75" customHeight="1" x14ac:dyDescent="0.2">
      <c r="A2514" s="172">
        <v>19057</v>
      </c>
      <c r="B2514" s="78" t="s">
        <v>1200</v>
      </c>
      <c r="C2514" s="135"/>
      <c r="D2514" s="93">
        <v>2019</v>
      </c>
      <c r="E2514" s="94">
        <v>43726</v>
      </c>
      <c r="F2514" s="90" t="s">
        <v>16238</v>
      </c>
      <c r="G2514" s="90" t="s">
        <v>16239</v>
      </c>
      <c r="H2514" s="90" t="s">
        <v>498</v>
      </c>
      <c r="I2514" s="90" t="s">
        <v>305</v>
      </c>
      <c r="J2514" s="93">
        <v>75758</v>
      </c>
      <c r="K2514" s="95">
        <v>817215</v>
      </c>
      <c r="L2514" s="93">
        <v>60</v>
      </c>
      <c r="M2514" s="93">
        <v>53</v>
      </c>
      <c r="N2514" s="93" t="s">
        <v>1008</v>
      </c>
      <c r="O2514" s="96">
        <v>9038874344</v>
      </c>
      <c r="P2514" s="97">
        <v>48213950100</v>
      </c>
      <c r="Q2514" s="93">
        <v>5498</v>
      </c>
      <c r="R2514" s="235">
        <v>-95.491067000000001</v>
      </c>
      <c r="S2514" s="235">
        <v>32.317283000000003</v>
      </c>
    </row>
    <row r="2515" spans="1:19" ht="12.75" customHeight="1" x14ac:dyDescent="0.2">
      <c r="A2515" s="172" t="s">
        <v>16240</v>
      </c>
      <c r="B2515" s="78" t="s">
        <v>1200</v>
      </c>
      <c r="C2515" s="143" t="s">
        <v>2255</v>
      </c>
      <c r="D2515" s="93">
        <v>2019</v>
      </c>
      <c r="E2515" s="94">
        <v>43671</v>
      </c>
      <c r="F2515" s="90" t="s">
        <v>16241</v>
      </c>
      <c r="G2515" s="90" t="s">
        <v>16242</v>
      </c>
      <c r="H2515" s="90" t="s">
        <v>612</v>
      </c>
      <c r="I2515" s="90" t="s">
        <v>297</v>
      </c>
      <c r="J2515" s="93">
        <v>77562</v>
      </c>
      <c r="K2515" s="95">
        <v>1195000</v>
      </c>
      <c r="L2515" s="93">
        <v>127</v>
      </c>
      <c r="M2515" s="93">
        <v>126</v>
      </c>
      <c r="N2515" s="93" t="s">
        <v>1002</v>
      </c>
      <c r="O2515" s="169" t="s">
        <v>1639</v>
      </c>
      <c r="P2515" s="97" t="s">
        <v>1901</v>
      </c>
      <c r="Q2515" s="93" t="s">
        <v>16663</v>
      </c>
      <c r="R2515" s="235">
        <v>-95.024463800000007</v>
      </c>
      <c r="S2515" s="235">
        <v>29.818548</v>
      </c>
    </row>
    <row r="2516" spans="1:19" ht="12.75" customHeight="1" x14ac:dyDescent="0.2">
      <c r="A2516" s="172" t="s">
        <v>16243</v>
      </c>
      <c r="B2516" s="78" t="s">
        <v>1200</v>
      </c>
      <c r="C2516" s="143" t="s">
        <v>999</v>
      </c>
      <c r="D2516" s="93">
        <v>2019</v>
      </c>
      <c r="E2516" s="94">
        <v>43671</v>
      </c>
      <c r="F2516" s="90" t="s">
        <v>16244</v>
      </c>
      <c r="G2516" s="90" t="s">
        <v>16245</v>
      </c>
      <c r="H2516" s="90" t="s">
        <v>701</v>
      </c>
      <c r="I2516" s="90" t="s">
        <v>306</v>
      </c>
      <c r="J2516" s="93">
        <v>78504</v>
      </c>
      <c r="K2516" s="95">
        <v>1500000</v>
      </c>
      <c r="L2516" s="93">
        <v>120</v>
      </c>
      <c r="M2516" s="93">
        <v>96</v>
      </c>
      <c r="N2516" s="93" t="s">
        <v>1002</v>
      </c>
      <c r="O2516" s="169" t="s">
        <v>6008</v>
      </c>
      <c r="P2516" s="97" t="s">
        <v>16246</v>
      </c>
      <c r="Q2516" s="93">
        <v>5519</v>
      </c>
      <c r="R2516" s="235">
        <v>-98.198899999999995</v>
      </c>
      <c r="S2516" s="235">
        <v>26.23348</v>
      </c>
    </row>
    <row r="2517" spans="1:19" ht="12.75" customHeight="1" x14ac:dyDescent="0.2">
      <c r="A2517" s="172" t="s">
        <v>16247</v>
      </c>
      <c r="B2517" s="78" t="s">
        <v>998</v>
      </c>
      <c r="C2517" s="143" t="s">
        <v>999</v>
      </c>
      <c r="D2517" s="93">
        <v>2019</v>
      </c>
      <c r="E2517" s="94">
        <v>43671</v>
      </c>
      <c r="F2517" s="90" t="s">
        <v>16248</v>
      </c>
      <c r="G2517" s="90" t="s">
        <v>16249</v>
      </c>
      <c r="H2517" s="90" t="s">
        <v>312</v>
      </c>
      <c r="I2517" s="90" t="s">
        <v>297</v>
      </c>
      <c r="J2517" s="93">
        <v>77081</v>
      </c>
      <c r="K2517" s="95">
        <v>1500000</v>
      </c>
      <c r="L2517" s="93">
        <v>115</v>
      </c>
      <c r="M2517" s="93">
        <v>86</v>
      </c>
      <c r="N2517" s="93" t="s">
        <v>1002</v>
      </c>
      <c r="O2517" s="169" t="s">
        <v>8240</v>
      </c>
      <c r="P2517" s="97" t="s">
        <v>15222</v>
      </c>
      <c r="Q2517" s="93">
        <v>5526</v>
      </c>
      <c r="R2517" s="235">
        <v>-95.469220000000007</v>
      </c>
      <c r="S2517" s="235">
        <v>29.721240000000002</v>
      </c>
    </row>
    <row r="2518" spans="1:19" ht="12.75" customHeight="1" x14ac:dyDescent="0.2">
      <c r="A2518" s="172" t="s">
        <v>16250</v>
      </c>
      <c r="B2518" s="78" t="s">
        <v>998</v>
      </c>
      <c r="C2518" s="135" t="s">
        <v>999</v>
      </c>
      <c r="D2518" s="93">
        <v>2019</v>
      </c>
      <c r="E2518" s="94">
        <v>43671</v>
      </c>
      <c r="F2518" s="90" t="s">
        <v>16251</v>
      </c>
      <c r="G2518" s="90" t="s">
        <v>16251</v>
      </c>
      <c r="H2518" s="90" t="s">
        <v>312</v>
      </c>
      <c r="I2518" s="90" t="s">
        <v>297</v>
      </c>
      <c r="J2518" s="93">
        <v>77009</v>
      </c>
      <c r="K2518" s="95">
        <v>1500000</v>
      </c>
      <c r="L2518" s="93">
        <v>114</v>
      </c>
      <c r="M2518" s="93">
        <v>102</v>
      </c>
      <c r="N2518" s="93" t="s">
        <v>1008</v>
      </c>
      <c r="O2518" s="169" t="s">
        <v>6834</v>
      </c>
      <c r="P2518" s="97" t="s">
        <v>16252</v>
      </c>
      <c r="Q2518" s="93">
        <v>5503</v>
      </c>
      <c r="R2518" s="235">
        <v>-95.382830999999996</v>
      </c>
      <c r="S2518" s="235">
        <v>29.801102</v>
      </c>
    </row>
    <row r="2519" spans="1:19" ht="12.75" customHeight="1" x14ac:dyDescent="0.2">
      <c r="A2519" s="172" t="s">
        <v>16253</v>
      </c>
      <c r="B2519" s="88" t="s">
        <v>1200</v>
      </c>
      <c r="C2519" s="150" t="s">
        <v>999</v>
      </c>
      <c r="D2519" s="93">
        <v>2019</v>
      </c>
      <c r="E2519" s="94">
        <v>43671</v>
      </c>
      <c r="F2519" s="90" t="s">
        <v>16254</v>
      </c>
      <c r="G2519" s="90" t="s">
        <v>16255</v>
      </c>
      <c r="H2519" s="90" t="s">
        <v>312</v>
      </c>
      <c r="I2519" s="90" t="s">
        <v>297</v>
      </c>
      <c r="J2519" s="93">
        <v>77025</v>
      </c>
      <c r="K2519" s="95">
        <v>778130</v>
      </c>
      <c r="L2519" s="93">
        <v>64</v>
      </c>
      <c r="M2519" s="93">
        <v>64</v>
      </c>
      <c r="N2519" s="93" t="s">
        <v>1002</v>
      </c>
      <c r="O2519" s="169" t="s">
        <v>15040</v>
      </c>
      <c r="P2519" s="97" t="s">
        <v>16256</v>
      </c>
      <c r="Q2519" s="93">
        <v>5525</v>
      </c>
      <c r="R2519" s="235">
        <v>-95.445091000000005</v>
      </c>
      <c r="S2519" s="235">
        <v>29.673099000000001</v>
      </c>
    </row>
    <row r="2520" spans="1:19" ht="12.75" customHeight="1" x14ac:dyDescent="0.2">
      <c r="A2520" s="172" t="s">
        <v>16257</v>
      </c>
      <c r="B2520" s="78" t="s">
        <v>998</v>
      </c>
      <c r="C2520" s="150" t="s">
        <v>999</v>
      </c>
      <c r="D2520" s="93">
        <v>2019</v>
      </c>
      <c r="E2520" s="94">
        <v>43671</v>
      </c>
      <c r="F2520" s="90" t="s">
        <v>16258</v>
      </c>
      <c r="G2520" s="90" t="s">
        <v>16259</v>
      </c>
      <c r="H2520" s="90" t="s">
        <v>312</v>
      </c>
      <c r="I2520" s="90" t="s">
        <v>297</v>
      </c>
      <c r="J2520" s="93">
        <v>77087</v>
      </c>
      <c r="K2520" s="95">
        <v>1941000</v>
      </c>
      <c r="L2520" s="93">
        <v>200</v>
      </c>
      <c r="M2520" s="93">
        <v>200</v>
      </c>
      <c r="N2520" s="93" t="s">
        <v>1008</v>
      </c>
      <c r="O2520" s="169" t="s">
        <v>16260</v>
      </c>
      <c r="P2520" s="97" t="s">
        <v>15772</v>
      </c>
      <c r="Q2520" s="93">
        <v>5521</v>
      </c>
      <c r="R2520" s="235">
        <v>-95.292186000000001</v>
      </c>
      <c r="S2520" s="235">
        <v>29.678763</v>
      </c>
    </row>
    <row r="2521" spans="1:19" ht="12.75" customHeight="1" x14ac:dyDescent="0.2">
      <c r="A2521" s="172" t="s">
        <v>16261</v>
      </c>
      <c r="B2521" s="78" t="s">
        <v>998</v>
      </c>
      <c r="C2521" s="150" t="s">
        <v>999</v>
      </c>
      <c r="D2521" s="93">
        <v>2019</v>
      </c>
      <c r="E2521" s="94">
        <v>43671</v>
      </c>
      <c r="F2521" s="90" t="s">
        <v>16262</v>
      </c>
      <c r="G2521" s="90" t="s">
        <v>16263</v>
      </c>
      <c r="H2521" s="90" t="s">
        <v>628</v>
      </c>
      <c r="I2521" s="90" t="s">
        <v>452</v>
      </c>
      <c r="J2521" s="93">
        <v>76053</v>
      </c>
      <c r="K2521" s="95">
        <v>1500000</v>
      </c>
      <c r="L2521" s="93">
        <v>90</v>
      </c>
      <c r="M2521" s="93">
        <v>80</v>
      </c>
      <c r="N2521" s="93" t="s">
        <v>1002</v>
      </c>
      <c r="O2521" s="169" t="s">
        <v>16264</v>
      </c>
      <c r="P2521" s="97" t="s">
        <v>16265</v>
      </c>
      <c r="Q2521" s="93">
        <v>5537</v>
      </c>
      <c r="R2521" s="235">
        <v>-97.177284</v>
      </c>
      <c r="S2521" s="235">
        <v>32.808352999999997</v>
      </c>
    </row>
    <row r="2522" spans="1:19" ht="12.75" customHeight="1" x14ac:dyDescent="0.2">
      <c r="A2522" s="172" t="s">
        <v>16266</v>
      </c>
      <c r="B2522" s="78" t="s">
        <v>998</v>
      </c>
      <c r="C2522" s="150" t="s">
        <v>999</v>
      </c>
      <c r="D2522" s="93">
        <v>2019</v>
      </c>
      <c r="E2522" s="94">
        <v>43671</v>
      </c>
      <c r="F2522" s="90" t="s">
        <v>16267</v>
      </c>
      <c r="G2522" s="90" t="s">
        <v>16268</v>
      </c>
      <c r="H2522" s="90" t="s">
        <v>312</v>
      </c>
      <c r="I2522" s="90" t="s">
        <v>297</v>
      </c>
      <c r="J2522" s="93">
        <v>77004</v>
      </c>
      <c r="K2522" s="95">
        <v>1459758</v>
      </c>
      <c r="L2522" s="93">
        <v>85</v>
      </c>
      <c r="M2522" s="93">
        <v>75</v>
      </c>
      <c r="N2522" s="93" t="s">
        <v>1008</v>
      </c>
      <c r="O2522" s="169" t="s">
        <v>16269</v>
      </c>
      <c r="P2522" s="97" t="s">
        <v>16270</v>
      </c>
      <c r="Q2522" s="93">
        <v>5502</v>
      </c>
      <c r="R2522" s="235">
        <v>-95.380072999999996</v>
      </c>
      <c r="S2522" s="235">
        <v>29.715598</v>
      </c>
    </row>
    <row r="2523" spans="1:19" ht="12.75" customHeight="1" x14ac:dyDescent="0.2">
      <c r="A2523" s="172" t="s">
        <v>16271</v>
      </c>
      <c r="B2523" s="78" t="s">
        <v>1200</v>
      </c>
      <c r="C2523" s="150" t="s">
        <v>999</v>
      </c>
      <c r="D2523" s="93">
        <v>2019</v>
      </c>
      <c r="E2523" s="94">
        <v>43671</v>
      </c>
      <c r="F2523" s="90" t="s">
        <v>16272</v>
      </c>
      <c r="G2523" s="90" t="s">
        <v>16273</v>
      </c>
      <c r="H2523" s="90" t="s">
        <v>774</v>
      </c>
      <c r="I2523" s="90" t="s">
        <v>487</v>
      </c>
      <c r="J2523" s="93">
        <v>78664</v>
      </c>
      <c r="K2523" s="95">
        <v>659669</v>
      </c>
      <c r="L2523" s="93">
        <v>68</v>
      </c>
      <c r="M2523" s="93">
        <v>68</v>
      </c>
      <c r="N2523" s="93" t="s">
        <v>1008</v>
      </c>
      <c r="O2523" s="169" t="s">
        <v>999</v>
      </c>
      <c r="P2523" s="97" t="s">
        <v>16274</v>
      </c>
      <c r="Q2523" s="93">
        <v>5523</v>
      </c>
      <c r="R2523" s="235">
        <v>-97.674839000000006</v>
      </c>
      <c r="S2523" s="235">
        <v>30.496188</v>
      </c>
    </row>
    <row r="2524" spans="1:19" ht="12.75" customHeight="1" x14ac:dyDescent="0.2">
      <c r="A2524" s="172" t="s">
        <v>16275</v>
      </c>
      <c r="B2524" s="78" t="s">
        <v>998</v>
      </c>
      <c r="C2524" s="150" t="s">
        <v>1150</v>
      </c>
      <c r="D2524" s="93">
        <v>2019</v>
      </c>
      <c r="E2524" s="94">
        <v>43671</v>
      </c>
      <c r="F2524" s="90" t="s">
        <v>1151</v>
      </c>
      <c r="G2524" s="90" t="s">
        <v>16276</v>
      </c>
      <c r="H2524" s="90" t="s">
        <v>811</v>
      </c>
      <c r="I2524" s="90" t="s">
        <v>450</v>
      </c>
      <c r="J2524" s="93">
        <v>76950</v>
      </c>
      <c r="K2524" s="95">
        <v>330015</v>
      </c>
      <c r="L2524" s="93">
        <v>0</v>
      </c>
      <c r="M2524" s="93">
        <v>0</v>
      </c>
      <c r="N2524" s="93" t="s">
        <v>1008</v>
      </c>
      <c r="O2524" s="169" t="s">
        <v>5757</v>
      </c>
      <c r="P2524" s="97" t="s">
        <v>15194</v>
      </c>
      <c r="Q2524" s="93">
        <v>880</v>
      </c>
      <c r="R2524" s="235">
        <v>-100.63691799999999</v>
      </c>
      <c r="S2524" s="235">
        <v>30.555553</v>
      </c>
    </row>
    <row r="2525" spans="1:19" ht="12.75" customHeight="1" x14ac:dyDescent="0.2">
      <c r="A2525" s="172" t="s">
        <v>16277</v>
      </c>
      <c r="B2525" s="78" t="s">
        <v>1200</v>
      </c>
      <c r="C2525" s="135" t="s">
        <v>999</v>
      </c>
      <c r="D2525" s="93">
        <v>2019</v>
      </c>
      <c r="E2525" s="94">
        <v>43671</v>
      </c>
      <c r="F2525" s="90" t="s">
        <v>16278</v>
      </c>
      <c r="G2525" s="90" t="s">
        <v>16279</v>
      </c>
      <c r="H2525" s="90" t="s">
        <v>361</v>
      </c>
      <c r="I2525" s="90" t="s">
        <v>361</v>
      </c>
      <c r="J2525" s="93">
        <v>79401</v>
      </c>
      <c r="K2525" s="95">
        <v>1256699</v>
      </c>
      <c r="L2525" s="93">
        <v>89</v>
      </c>
      <c r="M2525" s="93">
        <v>75</v>
      </c>
      <c r="N2525" s="93" t="s">
        <v>1002</v>
      </c>
      <c r="O2525" s="169" t="s">
        <v>16280</v>
      </c>
      <c r="P2525" s="97" t="s">
        <v>15905</v>
      </c>
      <c r="Q2525" s="93">
        <v>5529</v>
      </c>
      <c r="R2525" s="235">
        <v>-101.84883000000001</v>
      </c>
      <c r="S2525" s="235">
        <v>33.584859000000002</v>
      </c>
    </row>
    <row r="2526" spans="1:19" ht="12.75" customHeight="1" x14ac:dyDescent="0.2">
      <c r="A2526" s="172" t="s">
        <v>16281</v>
      </c>
      <c r="B2526" s="78" t="s">
        <v>1200</v>
      </c>
      <c r="C2526" s="135" t="s">
        <v>999</v>
      </c>
      <c r="D2526" s="93">
        <v>2019</v>
      </c>
      <c r="E2526" s="94">
        <v>43671</v>
      </c>
      <c r="F2526" s="90" t="s">
        <v>16282</v>
      </c>
      <c r="G2526" s="90" t="s">
        <v>16283</v>
      </c>
      <c r="H2526" s="90" t="s">
        <v>300</v>
      </c>
      <c r="I2526" s="90" t="s">
        <v>325</v>
      </c>
      <c r="J2526" s="93">
        <v>77707</v>
      </c>
      <c r="K2526" s="95">
        <v>1007473</v>
      </c>
      <c r="L2526" s="93">
        <v>69</v>
      </c>
      <c r="M2526" s="93">
        <v>60</v>
      </c>
      <c r="N2526" s="93" t="s">
        <v>1008</v>
      </c>
      <c r="O2526" s="169" t="s">
        <v>14628</v>
      </c>
      <c r="P2526" s="97" t="s">
        <v>2286</v>
      </c>
      <c r="Q2526" s="93">
        <v>5518</v>
      </c>
      <c r="R2526" s="235">
        <v>-94.139837</v>
      </c>
      <c r="S2526" s="235">
        <v>30.078609</v>
      </c>
    </row>
    <row r="2527" spans="1:19" ht="12.75" customHeight="1" x14ac:dyDescent="0.2">
      <c r="A2527" s="172" t="s">
        <v>16284</v>
      </c>
      <c r="B2527" s="78" t="s">
        <v>998</v>
      </c>
      <c r="C2527" s="143" t="s">
        <v>1103</v>
      </c>
      <c r="D2527" s="93">
        <v>2019</v>
      </c>
      <c r="E2527" s="94">
        <v>43671</v>
      </c>
      <c r="F2527" s="90" t="s">
        <v>16285</v>
      </c>
      <c r="G2527" s="90" t="s">
        <v>16286</v>
      </c>
      <c r="H2527" s="90" t="s">
        <v>511</v>
      </c>
      <c r="I2527" s="90" t="s">
        <v>382</v>
      </c>
      <c r="J2527" s="93">
        <v>79512</v>
      </c>
      <c r="K2527" s="95">
        <v>255189</v>
      </c>
      <c r="L2527" s="93">
        <v>24</v>
      </c>
      <c r="M2527" s="93">
        <v>23</v>
      </c>
      <c r="N2527" s="93" t="s">
        <v>1008</v>
      </c>
      <c r="O2527" s="169" t="s">
        <v>5757</v>
      </c>
      <c r="P2527" s="97" t="s">
        <v>1106</v>
      </c>
      <c r="Q2527" s="93">
        <v>878</v>
      </c>
      <c r="R2527" s="235">
        <v>-100.84406799999999</v>
      </c>
      <c r="S2527" s="235">
        <v>32.403953000000001</v>
      </c>
    </row>
    <row r="2528" spans="1:19" ht="12.75" customHeight="1" x14ac:dyDescent="0.2">
      <c r="A2528" s="172" t="s">
        <v>16287</v>
      </c>
      <c r="B2528" s="78" t="s">
        <v>998</v>
      </c>
      <c r="C2528" s="143" t="s">
        <v>1961</v>
      </c>
      <c r="D2528" s="93">
        <v>2019</v>
      </c>
      <c r="E2528" s="94">
        <v>43671</v>
      </c>
      <c r="F2528" s="90" t="s">
        <v>1962</v>
      </c>
      <c r="G2528" s="90" t="s">
        <v>16288</v>
      </c>
      <c r="H2528" s="90" t="s">
        <v>607</v>
      </c>
      <c r="I2528" s="90" t="s">
        <v>327</v>
      </c>
      <c r="J2528" s="93">
        <v>78361</v>
      </c>
      <c r="K2528" s="95">
        <v>217773</v>
      </c>
      <c r="L2528" s="93">
        <v>20</v>
      </c>
      <c r="M2528" s="93">
        <v>19</v>
      </c>
      <c r="N2528" s="93" t="s">
        <v>1008</v>
      </c>
      <c r="O2528" s="169" t="s">
        <v>5757</v>
      </c>
      <c r="P2528" s="97" t="s">
        <v>1965</v>
      </c>
      <c r="Q2528" s="93">
        <v>1121</v>
      </c>
      <c r="R2528" s="235">
        <v>-98.692991000000006</v>
      </c>
      <c r="S2528" s="235">
        <v>27.314501</v>
      </c>
    </row>
    <row r="2529" spans="1:19" ht="12.75" customHeight="1" x14ac:dyDescent="0.2">
      <c r="A2529" s="172" t="s">
        <v>16289</v>
      </c>
      <c r="B2529" s="78" t="s">
        <v>998</v>
      </c>
      <c r="C2529" s="138" t="s">
        <v>2031</v>
      </c>
      <c r="D2529" s="93">
        <v>2019</v>
      </c>
      <c r="E2529" s="94">
        <v>43671</v>
      </c>
      <c r="F2529" s="90" t="s">
        <v>2032</v>
      </c>
      <c r="G2529" s="90" t="s">
        <v>16290</v>
      </c>
      <c r="H2529" s="90" t="s">
        <v>681</v>
      </c>
      <c r="I2529" s="90" t="s">
        <v>409</v>
      </c>
      <c r="J2529" s="93">
        <v>77351</v>
      </c>
      <c r="K2529" s="95">
        <v>340542</v>
      </c>
      <c r="L2529" s="93">
        <v>36</v>
      </c>
      <c r="M2529" s="93">
        <v>35</v>
      </c>
      <c r="N2529" s="93" t="s">
        <v>1008</v>
      </c>
      <c r="O2529" s="169" t="s">
        <v>5757</v>
      </c>
      <c r="P2529" s="97" t="s">
        <v>1666</v>
      </c>
      <c r="Q2529" s="93">
        <v>1095</v>
      </c>
      <c r="R2529" s="235">
        <v>-94.929574000000002</v>
      </c>
      <c r="S2529" s="235">
        <v>30.721578000000001</v>
      </c>
    </row>
    <row r="2530" spans="1:19" ht="12.75" customHeight="1" x14ac:dyDescent="0.2">
      <c r="A2530" s="172" t="s">
        <v>16291</v>
      </c>
      <c r="B2530" s="78" t="s">
        <v>1200</v>
      </c>
      <c r="C2530" s="143" t="s">
        <v>999</v>
      </c>
      <c r="D2530" s="93">
        <v>2019</v>
      </c>
      <c r="E2530" s="94">
        <v>43671</v>
      </c>
      <c r="F2530" s="90" t="s">
        <v>16292</v>
      </c>
      <c r="G2530" s="90" t="s">
        <v>16293</v>
      </c>
      <c r="H2530" s="90" t="s">
        <v>260</v>
      </c>
      <c r="I2530" s="90" t="s">
        <v>260</v>
      </c>
      <c r="J2530" s="93">
        <v>79936</v>
      </c>
      <c r="K2530" s="95">
        <v>1500000</v>
      </c>
      <c r="L2530" s="93">
        <v>104</v>
      </c>
      <c r="M2530" s="93">
        <v>104</v>
      </c>
      <c r="N2530" s="93" t="s">
        <v>1002</v>
      </c>
      <c r="O2530" s="169" t="s">
        <v>3630</v>
      </c>
      <c r="P2530" s="97" t="s">
        <v>16294</v>
      </c>
      <c r="Q2530" s="93">
        <v>5507</v>
      </c>
      <c r="R2530" s="235">
        <v>-97.160495999999995</v>
      </c>
      <c r="S2530" s="235">
        <v>32.734873999999998</v>
      </c>
    </row>
    <row r="2531" spans="1:19" ht="12.75" customHeight="1" x14ac:dyDescent="0.2">
      <c r="A2531" s="172" t="s">
        <v>16295</v>
      </c>
      <c r="B2531" s="78" t="s">
        <v>998</v>
      </c>
      <c r="C2531" s="143" t="s">
        <v>999</v>
      </c>
      <c r="D2531" s="93">
        <v>2019</v>
      </c>
      <c r="E2531" s="94">
        <v>43671</v>
      </c>
      <c r="F2531" s="90" t="s">
        <v>16296</v>
      </c>
      <c r="G2531" s="90" t="s">
        <v>16297</v>
      </c>
      <c r="H2531" s="90" t="s">
        <v>781</v>
      </c>
      <c r="I2531" s="90" t="s">
        <v>184</v>
      </c>
      <c r="J2531" s="93">
        <v>78207</v>
      </c>
      <c r="K2531" s="95">
        <v>1500000</v>
      </c>
      <c r="L2531" s="93">
        <v>88</v>
      </c>
      <c r="M2531" s="93">
        <v>80</v>
      </c>
      <c r="N2531" s="93" t="s">
        <v>1002</v>
      </c>
      <c r="O2531" s="169" t="s">
        <v>16298</v>
      </c>
      <c r="P2531" s="97" t="s">
        <v>16299</v>
      </c>
      <c r="Q2531" s="93">
        <v>5500</v>
      </c>
      <c r="R2531" s="235">
        <v>-98.511915000000002</v>
      </c>
      <c r="S2531" s="235">
        <v>29.419215999999999</v>
      </c>
    </row>
    <row r="2532" spans="1:19" ht="12.75" customHeight="1" x14ac:dyDescent="0.2">
      <c r="A2532" s="172" t="s">
        <v>16300</v>
      </c>
      <c r="B2532" s="78" t="s">
        <v>998</v>
      </c>
      <c r="C2532" s="143" t="s">
        <v>999</v>
      </c>
      <c r="D2532" s="93">
        <v>2019</v>
      </c>
      <c r="E2532" s="94">
        <v>43671</v>
      </c>
      <c r="F2532" s="90" t="s">
        <v>16301</v>
      </c>
      <c r="G2532" s="90" t="s">
        <v>16302</v>
      </c>
      <c r="H2532" s="90" t="s">
        <v>781</v>
      </c>
      <c r="I2532" s="90" t="s">
        <v>184</v>
      </c>
      <c r="J2532" s="93">
        <v>78212</v>
      </c>
      <c r="K2532" s="95">
        <v>1500000</v>
      </c>
      <c r="L2532" s="93">
        <v>69</v>
      </c>
      <c r="M2532" s="93">
        <v>69</v>
      </c>
      <c r="N2532" s="93" t="s">
        <v>1002</v>
      </c>
      <c r="O2532" s="169" t="s">
        <v>16298</v>
      </c>
      <c r="P2532" s="97" t="s">
        <v>16303</v>
      </c>
      <c r="Q2532" s="93">
        <v>5517</v>
      </c>
      <c r="R2532" s="235">
        <v>-98.500039999999998</v>
      </c>
      <c r="S2532" s="235">
        <v>29.474733000000001</v>
      </c>
    </row>
    <row r="2533" spans="1:19" ht="12.75" customHeight="1" x14ac:dyDescent="0.2">
      <c r="A2533" s="172" t="s">
        <v>16304</v>
      </c>
      <c r="B2533" s="78" t="s">
        <v>1200</v>
      </c>
      <c r="C2533" s="93" t="s">
        <v>999</v>
      </c>
      <c r="D2533" s="93">
        <v>2019</v>
      </c>
      <c r="E2533" s="94">
        <v>43671</v>
      </c>
      <c r="F2533" s="90" t="s">
        <v>16305</v>
      </c>
      <c r="G2533" s="90" t="s">
        <v>16306</v>
      </c>
      <c r="H2533" s="90" t="s">
        <v>836</v>
      </c>
      <c r="I2533" s="90" t="s">
        <v>451</v>
      </c>
      <c r="J2533" s="93">
        <v>79088</v>
      </c>
      <c r="K2533" s="95">
        <v>610398</v>
      </c>
      <c r="L2533" s="93">
        <v>50</v>
      </c>
      <c r="M2533" s="93">
        <v>49</v>
      </c>
      <c r="N2533" s="93" t="s">
        <v>1008</v>
      </c>
      <c r="O2533" s="169" t="s">
        <v>14646</v>
      </c>
      <c r="P2533" s="97" t="s">
        <v>16307</v>
      </c>
      <c r="Q2533" s="93">
        <v>5524</v>
      </c>
      <c r="R2533" s="235">
        <v>-101.759715</v>
      </c>
      <c r="S2533" s="235">
        <v>34.530631999999997</v>
      </c>
    </row>
    <row r="2534" spans="1:19" ht="12.75" customHeight="1" x14ac:dyDescent="0.2">
      <c r="A2534" s="172" t="s">
        <v>16308</v>
      </c>
      <c r="B2534" s="78" t="s">
        <v>1200</v>
      </c>
      <c r="C2534" s="93" t="s">
        <v>999</v>
      </c>
      <c r="D2534" s="93">
        <v>2019</v>
      </c>
      <c r="E2534" s="94">
        <v>43671</v>
      </c>
      <c r="F2534" s="90" t="s">
        <v>16309</v>
      </c>
      <c r="G2534" s="90" t="s">
        <v>16310</v>
      </c>
      <c r="H2534" s="90" t="s">
        <v>653</v>
      </c>
      <c r="I2534" s="90" t="s">
        <v>183</v>
      </c>
      <c r="J2534" s="93">
        <v>76549</v>
      </c>
      <c r="K2534" s="95">
        <v>1500000</v>
      </c>
      <c r="L2534" s="93">
        <v>104</v>
      </c>
      <c r="M2534" s="93">
        <v>91</v>
      </c>
      <c r="N2534" s="93" t="s">
        <v>1008</v>
      </c>
      <c r="O2534" s="169" t="s">
        <v>14740</v>
      </c>
      <c r="P2534" s="97" t="s">
        <v>16311</v>
      </c>
      <c r="Q2534" s="93">
        <v>5511</v>
      </c>
      <c r="R2534" s="235">
        <v>-97.786951000000002</v>
      </c>
      <c r="S2534" s="235">
        <v>31.096838999999999</v>
      </c>
    </row>
    <row r="2535" spans="1:19" ht="12.75" customHeight="1" x14ac:dyDescent="0.2">
      <c r="A2535" s="172" t="s">
        <v>16312</v>
      </c>
      <c r="B2535" s="78" t="s">
        <v>998</v>
      </c>
      <c r="C2535" s="92" t="s">
        <v>999</v>
      </c>
      <c r="D2535" s="93">
        <v>2019</v>
      </c>
      <c r="E2535" s="94">
        <v>43671</v>
      </c>
      <c r="F2535" s="90" t="s">
        <v>16313</v>
      </c>
      <c r="G2535" s="90" t="s">
        <v>16314</v>
      </c>
      <c r="H2535" s="90" t="s">
        <v>232</v>
      </c>
      <c r="I2535" s="90" t="s">
        <v>260</v>
      </c>
      <c r="J2535" s="93">
        <v>79821</v>
      </c>
      <c r="K2535" s="95">
        <v>900000</v>
      </c>
      <c r="L2535" s="93">
        <v>80</v>
      </c>
      <c r="M2535" s="93">
        <v>80</v>
      </c>
      <c r="N2535" s="93" t="s">
        <v>1002</v>
      </c>
      <c r="O2535" s="169" t="s">
        <v>3933</v>
      </c>
      <c r="P2535" s="97" t="s">
        <v>4723</v>
      </c>
      <c r="Q2535" s="93">
        <v>5508</v>
      </c>
      <c r="R2535" s="235">
        <v>-106.583758</v>
      </c>
      <c r="S2535" s="235">
        <v>32.0005636</v>
      </c>
    </row>
    <row r="2536" spans="1:19" ht="12.75" customHeight="1" x14ac:dyDescent="0.2">
      <c r="A2536" s="172" t="s">
        <v>16315</v>
      </c>
      <c r="B2536" s="78" t="s">
        <v>1200</v>
      </c>
      <c r="C2536" s="93" t="s">
        <v>999</v>
      </c>
      <c r="D2536" s="93">
        <v>2019</v>
      </c>
      <c r="E2536" s="94">
        <v>43671</v>
      </c>
      <c r="F2536" s="90" t="s">
        <v>16316</v>
      </c>
      <c r="G2536" s="90" t="s">
        <v>16317</v>
      </c>
      <c r="H2536" s="90" t="s">
        <v>179</v>
      </c>
      <c r="I2536" s="90" t="s">
        <v>179</v>
      </c>
      <c r="J2536" s="93">
        <v>78602</v>
      </c>
      <c r="K2536" s="95">
        <v>600000</v>
      </c>
      <c r="L2536" s="93">
        <v>36</v>
      </c>
      <c r="M2536" s="93">
        <v>36</v>
      </c>
      <c r="N2536" s="93" t="s">
        <v>1008</v>
      </c>
      <c r="O2536" s="169" t="s">
        <v>7825</v>
      </c>
      <c r="P2536" s="97" t="s">
        <v>7826</v>
      </c>
      <c r="Q2536" s="93">
        <v>5478</v>
      </c>
      <c r="R2536" s="235">
        <v>-97.332076999999998</v>
      </c>
      <c r="S2536" s="235">
        <v>30.109307000000001</v>
      </c>
    </row>
    <row r="2537" spans="1:19" ht="12.75" customHeight="1" x14ac:dyDescent="0.2">
      <c r="A2537" s="172" t="s">
        <v>16318</v>
      </c>
      <c r="B2537" s="78" t="s">
        <v>1200</v>
      </c>
      <c r="C2537" s="130" t="s">
        <v>999</v>
      </c>
      <c r="D2537" s="93">
        <v>2019</v>
      </c>
      <c r="E2537" s="94">
        <v>43671</v>
      </c>
      <c r="F2537" s="90" t="s">
        <v>16319</v>
      </c>
      <c r="G2537" s="90" t="s">
        <v>16320</v>
      </c>
      <c r="H2537" s="90" t="s">
        <v>330</v>
      </c>
      <c r="I2537" s="90" t="s">
        <v>314</v>
      </c>
      <c r="J2537" s="93">
        <v>79720</v>
      </c>
      <c r="K2537" s="95">
        <v>900000</v>
      </c>
      <c r="L2537" s="93">
        <v>66</v>
      </c>
      <c r="M2537" s="93">
        <v>66</v>
      </c>
      <c r="N2537" s="93" t="s">
        <v>1008</v>
      </c>
      <c r="O2537" s="169" t="s">
        <v>7766</v>
      </c>
      <c r="P2537" s="97" t="s">
        <v>16321</v>
      </c>
      <c r="Q2537" s="93">
        <v>5479</v>
      </c>
      <c r="R2537" s="235">
        <v>-101.50749999999999</v>
      </c>
      <c r="S2537" s="235">
        <v>32.235317000000002</v>
      </c>
    </row>
    <row r="2538" spans="1:19" ht="12.75" customHeight="1" x14ac:dyDescent="0.2">
      <c r="A2538" s="172" t="s">
        <v>16322</v>
      </c>
      <c r="B2538" s="78" t="s">
        <v>998</v>
      </c>
      <c r="C2538" s="135" t="s">
        <v>999</v>
      </c>
      <c r="D2538" s="93">
        <v>2019</v>
      </c>
      <c r="E2538" s="94">
        <v>43671</v>
      </c>
      <c r="F2538" s="90" t="s">
        <v>16323</v>
      </c>
      <c r="G2538" s="90" t="s">
        <v>16324</v>
      </c>
      <c r="H2538" s="90" t="s">
        <v>823</v>
      </c>
      <c r="I2538" s="90" t="s">
        <v>435</v>
      </c>
      <c r="J2538" s="93">
        <v>78390</v>
      </c>
      <c r="K2538" s="95">
        <v>1090000</v>
      </c>
      <c r="L2538" s="93">
        <v>72</v>
      </c>
      <c r="M2538" s="93">
        <v>72</v>
      </c>
      <c r="N2538" s="93" t="s">
        <v>1002</v>
      </c>
      <c r="O2538" s="169" t="s">
        <v>14199</v>
      </c>
      <c r="P2538" s="97" t="s">
        <v>7876</v>
      </c>
      <c r="Q2538" s="93">
        <v>5520</v>
      </c>
      <c r="R2538" s="235">
        <v>-97.399531999999994</v>
      </c>
      <c r="S2538" s="235">
        <v>27.975380000000001</v>
      </c>
    </row>
    <row r="2539" spans="1:19" ht="12.75" customHeight="1" x14ac:dyDescent="0.2">
      <c r="A2539" s="172" t="s">
        <v>16325</v>
      </c>
      <c r="B2539" s="78" t="s">
        <v>1200</v>
      </c>
      <c r="C2539" s="135" t="s">
        <v>999</v>
      </c>
      <c r="D2539" s="93">
        <v>2019</v>
      </c>
      <c r="E2539" s="94">
        <v>43671</v>
      </c>
      <c r="F2539" s="90" t="s">
        <v>16326</v>
      </c>
      <c r="G2539" s="90" t="s">
        <v>16327</v>
      </c>
      <c r="H2539" s="90" t="s">
        <v>402</v>
      </c>
      <c r="I2539" s="90" t="s">
        <v>209</v>
      </c>
      <c r="J2539" s="93">
        <v>78526</v>
      </c>
      <c r="K2539" s="95">
        <v>999461</v>
      </c>
      <c r="L2539" s="93">
        <v>48</v>
      </c>
      <c r="M2539" s="93">
        <v>48</v>
      </c>
      <c r="N2539" s="93" t="s">
        <v>7991</v>
      </c>
      <c r="O2539" s="169" t="s">
        <v>16328</v>
      </c>
      <c r="P2539" s="97" t="s">
        <v>15054</v>
      </c>
      <c r="Q2539" s="93">
        <v>5527</v>
      </c>
      <c r="R2539" s="235">
        <v>-97.489024999999998</v>
      </c>
      <c r="S2539" s="235">
        <v>25.953092000000002</v>
      </c>
    </row>
    <row r="2540" spans="1:19" ht="12.75" customHeight="1" x14ac:dyDescent="0.2">
      <c r="A2540" s="172" t="s">
        <v>16329</v>
      </c>
      <c r="B2540" s="78" t="s">
        <v>1200</v>
      </c>
      <c r="C2540" s="135" t="s">
        <v>999</v>
      </c>
      <c r="D2540" s="93">
        <v>2019</v>
      </c>
      <c r="E2540" s="94">
        <v>43671</v>
      </c>
      <c r="F2540" s="90" t="s">
        <v>16330</v>
      </c>
      <c r="G2540" s="90" t="s">
        <v>16331</v>
      </c>
      <c r="H2540" s="90" t="s">
        <v>559</v>
      </c>
      <c r="I2540" s="90" t="s">
        <v>259</v>
      </c>
      <c r="J2540" s="93">
        <v>75119</v>
      </c>
      <c r="K2540" s="95">
        <v>615059</v>
      </c>
      <c r="L2540" s="93">
        <v>48</v>
      </c>
      <c r="M2540" s="93">
        <v>40</v>
      </c>
      <c r="N2540" s="93" t="s">
        <v>1008</v>
      </c>
      <c r="O2540" s="169" t="s">
        <v>8142</v>
      </c>
      <c r="P2540" s="97" t="s">
        <v>16332</v>
      </c>
      <c r="Q2540" s="93">
        <v>5514</v>
      </c>
      <c r="R2540" s="235">
        <v>-96.655883000000003</v>
      </c>
      <c r="S2540" s="235">
        <v>32.321483000000001</v>
      </c>
    </row>
    <row r="2541" spans="1:19" ht="12.75" customHeight="1" x14ac:dyDescent="0.2">
      <c r="A2541" s="172" t="s">
        <v>16333</v>
      </c>
      <c r="B2541" s="78" t="s">
        <v>998</v>
      </c>
      <c r="C2541" s="135" t="s">
        <v>999</v>
      </c>
      <c r="D2541" s="93">
        <v>2019</v>
      </c>
      <c r="E2541" s="94">
        <v>43671</v>
      </c>
      <c r="F2541" s="90" t="s">
        <v>16334</v>
      </c>
      <c r="G2541" s="90" t="s">
        <v>16335</v>
      </c>
      <c r="H2541" s="90" t="s">
        <v>169</v>
      </c>
      <c r="I2541" s="90" t="s">
        <v>453</v>
      </c>
      <c r="J2541" s="93">
        <v>79605</v>
      </c>
      <c r="K2541" s="95">
        <v>600000</v>
      </c>
      <c r="L2541" s="93">
        <v>48</v>
      </c>
      <c r="M2541" s="93">
        <v>42</v>
      </c>
      <c r="N2541" s="93" t="s">
        <v>1008</v>
      </c>
      <c r="O2541" s="169" t="s">
        <v>7766</v>
      </c>
      <c r="P2541" s="97" t="s">
        <v>16336</v>
      </c>
      <c r="Q2541" s="93">
        <v>5480</v>
      </c>
      <c r="R2541" s="235">
        <v>-99.752156999999997</v>
      </c>
      <c r="S2541" s="235">
        <v>32.418914000000001</v>
      </c>
    </row>
    <row r="2542" spans="1:19" ht="12.75" customHeight="1" x14ac:dyDescent="0.2">
      <c r="A2542" s="172" t="s">
        <v>16337</v>
      </c>
      <c r="B2542" s="88" t="s">
        <v>1200</v>
      </c>
      <c r="C2542" s="143" t="s">
        <v>999</v>
      </c>
      <c r="D2542" s="93">
        <v>2019</v>
      </c>
      <c r="E2542" s="94">
        <v>43671</v>
      </c>
      <c r="F2542" s="90" t="s">
        <v>16338</v>
      </c>
      <c r="G2542" s="90" t="s">
        <v>16339</v>
      </c>
      <c r="H2542" s="90" t="s">
        <v>464</v>
      </c>
      <c r="I2542" s="90" t="s">
        <v>443</v>
      </c>
      <c r="J2542" s="93">
        <v>75707</v>
      </c>
      <c r="K2542" s="95">
        <v>1500000</v>
      </c>
      <c r="L2542" s="93">
        <v>92</v>
      </c>
      <c r="M2542" s="93">
        <v>86</v>
      </c>
      <c r="N2542" s="93" t="s">
        <v>1008</v>
      </c>
      <c r="O2542" s="169" t="s">
        <v>15904</v>
      </c>
      <c r="P2542" s="97" t="s">
        <v>16340</v>
      </c>
      <c r="Q2542" s="93">
        <v>5535</v>
      </c>
      <c r="R2542" s="235">
        <v>-95.259833</v>
      </c>
      <c r="S2542" s="235">
        <v>32.305016999999999</v>
      </c>
    </row>
    <row r="2543" spans="1:19" ht="12.75" customHeight="1" x14ac:dyDescent="0.2">
      <c r="A2543" s="172" t="s">
        <v>16341</v>
      </c>
      <c r="B2543" s="78" t="s">
        <v>998</v>
      </c>
      <c r="C2543" s="143"/>
      <c r="D2543" s="93">
        <v>2019</v>
      </c>
      <c r="E2543" s="94">
        <v>43671</v>
      </c>
      <c r="F2543" s="90" t="s">
        <v>16342</v>
      </c>
      <c r="G2543" s="90" t="s">
        <v>16343</v>
      </c>
      <c r="H2543" s="90" t="s">
        <v>377</v>
      </c>
      <c r="I2543" s="90" t="s">
        <v>377</v>
      </c>
      <c r="J2543" s="93">
        <v>79705</v>
      </c>
      <c r="K2543" s="95">
        <v>1142235</v>
      </c>
      <c r="L2543" s="93">
        <v>124</v>
      </c>
      <c r="M2543" s="93">
        <v>124</v>
      </c>
      <c r="N2543" s="93" t="s">
        <v>1002</v>
      </c>
      <c r="O2543" s="169" t="s">
        <v>999</v>
      </c>
      <c r="P2543" s="97" t="s">
        <v>16344</v>
      </c>
      <c r="Q2543" s="93">
        <v>676</v>
      </c>
      <c r="R2543" s="235">
        <v>-102.11152</v>
      </c>
      <c r="S2543" s="235">
        <v>32.031725999999999</v>
      </c>
    </row>
    <row r="2544" spans="1:19" ht="12.75" customHeight="1" x14ac:dyDescent="0.2">
      <c r="A2544" s="172" t="s">
        <v>16345</v>
      </c>
      <c r="B2544" s="78" t="s">
        <v>998</v>
      </c>
      <c r="C2544" s="135" t="s">
        <v>999</v>
      </c>
      <c r="D2544" s="93">
        <v>2019</v>
      </c>
      <c r="E2544" s="94">
        <v>43671</v>
      </c>
      <c r="F2544" s="90" t="s">
        <v>16346</v>
      </c>
      <c r="G2544" s="90" t="s">
        <v>16347</v>
      </c>
      <c r="H2544" s="90" t="s">
        <v>201</v>
      </c>
      <c r="I2544" s="90" t="s">
        <v>331</v>
      </c>
      <c r="J2544" s="93">
        <v>76028</v>
      </c>
      <c r="K2544" s="95">
        <v>1194300</v>
      </c>
      <c r="L2544" s="93">
        <v>83</v>
      </c>
      <c r="M2544" s="93">
        <v>72</v>
      </c>
      <c r="N2544" s="93" t="s">
        <v>1008</v>
      </c>
      <c r="O2544" s="169" t="s">
        <v>8528</v>
      </c>
      <c r="P2544" s="97" t="s">
        <v>16348</v>
      </c>
      <c r="Q2544" s="93">
        <v>5483</v>
      </c>
      <c r="R2544" s="235">
        <v>-97.351584000000003</v>
      </c>
      <c r="S2544" s="235">
        <v>32.542400999999998</v>
      </c>
    </row>
    <row r="2545" spans="1:19" ht="12.75" customHeight="1" x14ac:dyDescent="0.2">
      <c r="A2545" s="172" t="s">
        <v>16349</v>
      </c>
      <c r="B2545" s="78" t="s">
        <v>1200</v>
      </c>
      <c r="C2545" s="150" t="s">
        <v>999</v>
      </c>
      <c r="D2545" s="93">
        <v>2019</v>
      </c>
      <c r="E2545" s="94">
        <v>43671</v>
      </c>
      <c r="F2545" s="90" t="s">
        <v>16350</v>
      </c>
      <c r="G2545" s="90" t="s">
        <v>16351</v>
      </c>
      <c r="H2545" s="90" t="s">
        <v>867</v>
      </c>
      <c r="I2545" s="90" t="s">
        <v>361</v>
      </c>
      <c r="J2545" s="93">
        <v>79382</v>
      </c>
      <c r="K2545" s="95">
        <v>722312</v>
      </c>
      <c r="L2545" s="93">
        <v>40</v>
      </c>
      <c r="M2545" s="93">
        <v>34</v>
      </c>
      <c r="N2545" s="93" t="s">
        <v>1002</v>
      </c>
      <c r="O2545" s="169" t="s">
        <v>8528</v>
      </c>
      <c r="P2545" s="97" t="s">
        <v>16352</v>
      </c>
      <c r="Q2545" s="93">
        <v>5484</v>
      </c>
      <c r="R2545" s="235">
        <v>-102.018215</v>
      </c>
      <c r="S2545" s="235">
        <v>33.493825000000001</v>
      </c>
    </row>
    <row r="2546" spans="1:19" ht="12.75" customHeight="1" x14ac:dyDescent="0.2">
      <c r="A2546" s="172" t="s">
        <v>16353</v>
      </c>
      <c r="B2546" s="78" t="s">
        <v>998</v>
      </c>
      <c r="C2546" s="150" t="s">
        <v>999</v>
      </c>
      <c r="D2546" s="93">
        <v>2019</v>
      </c>
      <c r="E2546" s="94">
        <v>43671</v>
      </c>
      <c r="F2546" s="90" t="s">
        <v>16354</v>
      </c>
      <c r="G2546" s="90" t="s">
        <v>16355</v>
      </c>
      <c r="H2546" s="90" t="s">
        <v>834</v>
      </c>
      <c r="I2546" s="90" t="s">
        <v>305</v>
      </c>
      <c r="J2546" s="93">
        <v>75143</v>
      </c>
      <c r="K2546" s="95">
        <v>952253</v>
      </c>
      <c r="L2546" s="93">
        <v>48</v>
      </c>
      <c r="M2546" s="93">
        <v>48</v>
      </c>
      <c r="N2546" s="93" t="s">
        <v>1008</v>
      </c>
      <c r="O2546" s="169" t="s">
        <v>15029</v>
      </c>
      <c r="P2546" s="97" t="s">
        <v>16356</v>
      </c>
      <c r="Q2546" s="93">
        <v>5485</v>
      </c>
      <c r="R2546" s="235">
        <v>-96.184732999999994</v>
      </c>
      <c r="S2546" s="235">
        <v>32.2879</v>
      </c>
    </row>
    <row r="2547" spans="1:19" ht="12.75" customHeight="1" x14ac:dyDescent="0.2">
      <c r="A2547" s="172" t="s">
        <v>16357</v>
      </c>
      <c r="B2547" s="78" t="s">
        <v>1200</v>
      </c>
      <c r="C2547" s="150" t="s">
        <v>999</v>
      </c>
      <c r="D2547" s="93">
        <v>2019</v>
      </c>
      <c r="E2547" s="94">
        <v>43671</v>
      </c>
      <c r="F2547" s="90" t="s">
        <v>16358</v>
      </c>
      <c r="G2547" s="90" t="s">
        <v>16359</v>
      </c>
      <c r="H2547" s="90" t="s">
        <v>582</v>
      </c>
      <c r="I2547" s="90" t="s">
        <v>233</v>
      </c>
      <c r="J2547" s="93">
        <v>76528</v>
      </c>
      <c r="K2547" s="95">
        <v>975749</v>
      </c>
      <c r="L2547" s="93">
        <v>48</v>
      </c>
      <c r="M2547" s="93">
        <v>48</v>
      </c>
      <c r="N2547" s="93" t="s">
        <v>1008</v>
      </c>
      <c r="O2547" s="169" t="s">
        <v>15029</v>
      </c>
      <c r="P2547" s="97" t="s">
        <v>16360</v>
      </c>
      <c r="Q2547" s="93">
        <v>5495</v>
      </c>
      <c r="R2547" s="235">
        <v>-97.707673</v>
      </c>
      <c r="S2547" s="235">
        <v>31.402667999999998</v>
      </c>
    </row>
    <row r="2548" spans="1:19" ht="12.75" customHeight="1" x14ac:dyDescent="0.2">
      <c r="A2548" s="172" t="s">
        <v>16361</v>
      </c>
      <c r="B2548" s="78" t="s">
        <v>1200</v>
      </c>
      <c r="C2548" s="150" t="s">
        <v>999</v>
      </c>
      <c r="D2548" s="93">
        <v>2019</v>
      </c>
      <c r="E2548" s="94">
        <v>43671</v>
      </c>
      <c r="F2548" s="90" t="s">
        <v>16362</v>
      </c>
      <c r="G2548" s="90" t="s">
        <v>16363</v>
      </c>
      <c r="H2548" s="90" t="s">
        <v>273</v>
      </c>
      <c r="I2548" s="90" t="s">
        <v>425</v>
      </c>
      <c r="J2548" s="93">
        <v>77856</v>
      </c>
      <c r="K2548" s="95">
        <v>495000</v>
      </c>
      <c r="L2548" s="93">
        <v>38</v>
      </c>
      <c r="M2548" s="93">
        <v>38</v>
      </c>
      <c r="N2548" s="93" t="s">
        <v>1008</v>
      </c>
      <c r="O2548" s="169" t="s">
        <v>15029</v>
      </c>
      <c r="P2548" s="97" t="s">
        <v>16364</v>
      </c>
      <c r="Q2548" s="93">
        <v>5486</v>
      </c>
      <c r="R2548" s="235">
        <v>-96.493196999999995</v>
      </c>
      <c r="S2548" s="235">
        <v>31.023008000000001</v>
      </c>
    </row>
    <row r="2549" spans="1:19" ht="12.75" customHeight="1" x14ac:dyDescent="0.2">
      <c r="A2549" s="172" t="s">
        <v>16365</v>
      </c>
      <c r="B2549" s="78" t="s">
        <v>998</v>
      </c>
      <c r="C2549" s="150"/>
      <c r="D2549" s="93">
        <v>2019</v>
      </c>
      <c r="E2549" s="94">
        <v>43671</v>
      </c>
      <c r="F2549" s="90" t="s">
        <v>16366</v>
      </c>
      <c r="G2549" s="90" t="s">
        <v>16367</v>
      </c>
      <c r="H2549" s="90" t="s">
        <v>176</v>
      </c>
      <c r="I2549" s="90" t="s">
        <v>461</v>
      </c>
      <c r="J2549" s="93">
        <v>78702</v>
      </c>
      <c r="K2549" s="95">
        <v>1440347</v>
      </c>
      <c r="L2549" s="93">
        <v>92</v>
      </c>
      <c r="M2549" s="93">
        <v>90</v>
      </c>
      <c r="N2549" s="93" t="s">
        <v>1002</v>
      </c>
      <c r="O2549" s="169" t="s">
        <v>3734</v>
      </c>
      <c r="P2549" s="97" t="s">
        <v>5453</v>
      </c>
      <c r="Q2549" s="93">
        <v>5492</v>
      </c>
      <c r="R2549" s="235">
        <v>-97.728650000000002</v>
      </c>
      <c r="S2549" s="235">
        <v>30.262367000000001</v>
      </c>
    </row>
    <row r="2550" spans="1:19" ht="12.75" customHeight="1" x14ac:dyDescent="0.2">
      <c r="A2550" s="172" t="s">
        <v>16368</v>
      </c>
      <c r="B2550" s="78" t="s">
        <v>998</v>
      </c>
      <c r="C2550" s="150" t="s">
        <v>999</v>
      </c>
      <c r="D2550" s="93">
        <v>2019</v>
      </c>
      <c r="E2550" s="94">
        <v>43671</v>
      </c>
      <c r="F2550" s="90" t="s">
        <v>16369</v>
      </c>
      <c r="G2550" s="90" t="s">
        <v>16370</v>
      </c>
      <c r="H2550" s="90" t="s">
        <v>312</v>
      </c>
      <c r="I2550" s="90" t="s">
        <v>271</v>
      </c>
      <c r="J2550" s="93">
        <v>77053</v>
      </c>
      <c r="K2550" s="95">
        <v>1500000</v>
      </c>
      <c r="L2550" s="93">
        <v>104</v>
      </c>
      <c r="M2550" s="93">
        <v>83</v>
      </c>
      <c r="N2550" s="93" t="s">
        <v>1002</v>
      </c>
      <c r="O2550" s="169" t="s">
        <v>4449</v>
      </c>
      <c r="P2550" s="97" t="s">
        <v>16371</v>
      </c>
      <c r="Q2550" s="93">
        <v>5499</v>
      </c>
      <c r="R2550" s="235">
        <v>-95.484420999999998</v>
      </c>
      <c r="S2550" s="235">
        <v>29.587308</v>
      </c>
    </row>
    <row r="2551" spans="1:19" ht="12.75" customHeight="1" x14ac:dyDescent="0.2">
      <c r="A2551" s="172" t="s">
        <v>16372</v>
      </c>
      <c r="B2551" s="78" t="s">
        <v>998</v>
      </c>
      <c r="C2551" s="135" t="s">
        <v>999</v>
      </c>
      <c r="D2551" s="93">
        <v>2019</v>
      </c>
      <c r="E2551" s="94">
        <v>43671</v>
      </c>
      <c r="F2551" s="90" t="s">
        <v>16373</v>
      </c>
      <c r="G2551" s="90" t="s">
        <v>16374</v>
      </c>
      <c r="H2551" s="90" t="s">
        <v>243</v>
      </c>
      <c r="I2551" s="90" t="s">
        <v>452</v>
      </c>
      <c r="J2551" s="93">
        <v>76001</v>
      </c>
      <c r="K2551" s="95">
        <v>1500000</v>
      </c>
      <c r="L2551" s="93">
        <v>180</v>
      </c>
      <c r="M2551" s="93">
        <v>99</v>
      </c>
      <c r="N2551" s="93" t="s">
        <v>1008</v>
      </c>
      <c r="O2551" s="169" t="s">
        <v>5955</v>
      </c>
      <c r="P2551" s="97" t="s">
        <v>16375</v>
      </c>
      <c r="Q2551" s="93">
        <v>5534</v>
      </c>
      <c r="R2551" s="235">
        <v>-97.133133000000001</v>
      </c>
      <c r="S2551" s="235">
        <v>32.62735</v>
      </c>
    </row>
    <row r="2552" spans="1:19" ht="12.75" customHeight="1" x14ac:dyDescent="0.2">
      <c r="A2552" s="172" t="s">
        <v>16376</v>
      </c>
      <c r="B2552" s="78" t="s">
        <v>1200</v>
      </c>
      <c r="C2552" s="135" t="s">
        <v>999</v>
      </c>
      <c r="D2552" s="93">
        <v>2019</v>
      </c>
      <c r="E2552" s="94">
        <v>43671</v>
      </c>
      <c r="F2552" s="90" t="s">
        <v>16377</v>
      </c>
      <c r="G2552" s="90" t="s">
        <v>16378</v>
      </c>
      <c r="H2552" s="90" t="s">
        <v>312</v>
      </c>
      <c r="I2552" s="90" t="s">
        <v>271</v>
      </c>
      <c r="J2552" s="93">
        <v>77053</v>
      </c>
      <c r="K2552" s="95">
        <v>1476000</v>
      </c>
      <c r="L2552" s="93">
        <v>100</v>
      </c>
      <c r="M2552" s="93">
        <v>84</v>
      </c>
      <c r="N2552" s="93" t="s">
        <v>1008</v>
      </c>
      <c r="O2552" s="169" t="s">
        <v>4449</v>
      </c>
      <c r="P2552" s="97" t="s">
        <v>16371</v>
      </c>
      <c r="Q2552" s="93">
        <v>5505</v>
      </c>
      <c r="R2552" s="235">
        <v>-95.484513000000007</v>
      </c>
      <c r="S2552" s="235">
        <v>29.588467000000001</v>
      </c>
    </row>
    <row r="2553" spans="1:19" ht="12.75" customHeight="1" x14ac:dyDescent="0.2">
      <c r="A2553" s="172" t="s">
        <v>16379</v>
      </c>
      <c r="B2553" s="78" t="s">
        <v>1200</v>
      </c>
      <c r="C2553" s="143"/>
      <c r="D2553" s="93">
        <v>2019</v>
      </c>
      <c r="E2553" s="94">
        <v>43671</v>
      </c>
      <c r="F2553" s="90" t="s">
        <v>16380</v>
      </c>
      <c r="G2553" s="90" t="s">
        <v>16381</v>
      </c>
      <c r="H2553" s="90" t="s">
        <v>848</v>
      </c>
      <c r="I2553" s="90" t="s">
        <v>259</v>
      </c>
      <c r="J2553" s="93">
        <v>75165</v>
      </c>
      <c r="K2553" s="170">
        <v>1500000</v>
      </c>
      <c r="L2553" s="93">
        <v>168</v>
      </c>
      <c r="M2553" s="93">
        <v>98</v>
      </c>
      <c r="N2553" s="93" t="s">
        <v>1002</v>
      </c>
      <c r="O2553" s="169" t="s">
        <v>5955</v>
      </c>
      <c r="P2553" s="97" t="s">
        <v>16382</v>
      </c>
      <c r="Q2553" s="93">
        <v>5493</v>
      </c>
      <c r="R2553" s="235">
        <v>-96.825067000000004</v>
      </c>
      <c r="S2553" s="235">
        <v>32.404496999999999</v>
      </c>
    </row>
    <row r="2554" spans="1:19" ht="12.75" customHeight="1" x14ac:dyDescent="0.2">
      <c r="A2554" s="172" t="s">
        <v>16383</v>
      </c>
      <c r="B2554" s="78" t="s">
        <v>998</v>
      </c>
      <c r="C2554" s="143" t="s">
        <v>999</v>
      </c>
      <c r="D2554" s="93">
        <v>2019</v>
      </c>
      <c r="E2554" s="94">
        <v>43671</v>
      </c>
      <c r="F2554" s="90" t="s">
        <v>16384</v>
      </c>
      <c r="G2554" s="90" t="s">
        <v>16385</v>
      </c>
      <c r="H2554" s="90" t="s">
        <v>701</v>
      </c>
      <c r="I2554" s="90" t="s">
        <v>306</v>
      </c>
      <c r="J2554" s="93">
        <v>78504</v>
      </c>
      <c r="K2554" s="95">
        <v>1500000</v>
      </c>
      <c r="L2554" s="93">
        <v>124</v>
      </c>
      <c r="M2554" s="93">
        <v>104</v>
      </c>
      <c r="N2554" s="93" t="s">
        <v>1002</v>
      </c>
      <c r="O2554" s="169" t="s">
        <v>16386</v>
      </c>
      <c r="P2554" s="97" t="s">
        <v>16246</v>
      </c>
      <c r="Q2554" s="93">
        <v>5510</v>
      </c>
      <c r="R2554" s="235">
        <v>-98.201916999999995</v>
      </c>
      <c r="S2554" s="235">
        <v>26.233833000000001</v>
      </c>
    </row>
    <row r="2555" spans="1:19" ht="12.75" customHeight="1" x14ac:dyDescent="0.2">
      <c r="A2555" s="172" t="s">
        <v>16387</v>
      </c>
      <c r="B2555" s="78" t="s">
        <v>998</v>
      </c>
      <c r="C2555" s="138" t="s">
        <v>999</v>
      </c>
      <c r="D2555" s="93">
        <v>2019</v>
      </c>
      <c r="E2555" s="94">
        <v>43671</v>
      </c>
      <c r="F2555" s="90" t="s">
        <v>16388</v>
      </c>
      <c r="G2555" s="90" t="s">
        <v>16389</v>
      </c>
      <c r="H2555" s="90" t="s">
        <v>572</v>
      </c>
      <c r="I2555" s="90" t="s">
        <v>452</v>
      </c>
      <c r="J2555" s="93">
        <v>76103</v>
      </c>
      <c r="K2555" s="95">
        <v>1198485</v>
      </c>
      <c r="L2555" s="93">
        <v>66</v>
      </c>
      <c r="M2555" s="93">
        <v>59</v>
      </c>
      <c r="N2555" s="93" t="s">
        <v>1008</v>
      </c>
      <c r="O2555" s="169" t="s">
        <v>16390</v>
      </c>
      <c r="P2555" s="97" t="s">
        <v>16391</v>
      </c>
      <c r="Q2555" s="93">
        <v>5530</v>
      </c>
      <c r="R2555" s="235">
        <v>-97.262274000000005</v>
      </c>
      <c r="S2555" s="235">
        <v>32.743684000000002</v>
      </c>
    </row>
    <row r="2556" spans="1:19" ht="12.75" customHeight="1" x14ac:dyDescent="0.2">
      <c r="A2556" s="172" t="s">
        <v>16392</v>
      </c>
      <c r="B2556" s="78" t="s">
        <v>1200</v>
      </c>
      <c r="C2556" s="143" t="s">
        <v>999</v>
      </c>
      <c r="D2556" s="93">
        <v>2019</v>
      </c>
      <c r="E2556" s="94">
        <v>43671</v>
      </c>
      <c r="F2556" s="90" t="s">
        <v>16393</v>
      </c>
      <c r="G2556" s="90" t="s">
        <v>16394</v>
      </c>
      <c r="H2556" s="90" t="s">
        <v>572</v>
      </c>
      <c r="I2556" s="90" t="s">
        <v>452</v>
      </c>
      <c r="J2556" s="93">
        <v>76111</v>
      </c>
      <c r="K2556" s="95">
        <v>1447760</v>
      </c>
      <c r="L2556" s="93">
        <v>91</v>
      </c>
      <c r="M2556" s="93">
        <v>80</v>
      </c>
      <c r="N2556" s="93" t="s">
        <v>1002</v>
      </c>
      <c r="O2556" s="169" t="s">
        <v>999</v>
      </c>
      <c r="P2556" s="97" t="s">
        <v>15555</v>
      </c>
      <c r="Q2556" s="93">
        <v>5531</v>
      </c>
      <c r="R2556" s="235">
        <v>-97.302846000000002</v>
      </c>
      <c r="S2556" s="235">
        <v>32.773336999999998</v>
      </c>
    </row>
    <row r="2557" spans="1:19" ht="12.75" customHeight="1" x14ac:dyDescent="0.2">
      <c r="A2557" s="172" t="s">
        <v>16395</v>
      </c>
      <c r="B2557" s="78" t="s">
        <v>1200</v>
      </c>
      <c r="C2557" s="143" t="s">
        <v>999</v>
      </c>
      <c r="D2557" s="93">
        <v>2019</v>
      </c>
      <c r="E2557" s="94">
        <v>43671</v>
      </c>
      <c r="F2557" s="90" t="s">
        <v>16396</v>
      </c>
      <c r="G2557" s="90" t="s">
        <v>16397</v>
      </c>
      <c r="H2557" s="90" t="s">
        <v>572</v>
      </c>
      <c r="I2557" s="90" t="s">
        <v>452</v>
      </c>
      <c r="J2557" s="93">
        <v>76110</v>
      </c>
      <c r="K2557" s="95">
        <v>1439065</v>
      </c>
      <c r="L2557" s="93">
        <v>88</v>
      </c>
      <c r="M2557" s="93">
        <v>79</v>
      </c>
      <c r="N2557" s="93" t="s">
        <v>1008</v>
      </c>
      <c r="O2557" s="169" t="s">
        <v>999</v>
      </c>
      <c r="P2557" s="97" t="s">
        <v>16398</v>
      </c>
      <c r="Q2557" s="93">
        <v>5532</v>
      </c>
      <c r="R2557" s="235">
        <v>-97.343356</v>
      </c>
      <c r="S2557" s="235">
        <v>32.725107000000001</v>
      </c>
    </row>
    <row r="2558" spans="1:19" ht="12.75" customHeight="1" x14ac:dyDescent="0.2">
      <c r="A2558" s="172" t="s">
        <v>16399</v>
      </c>
      <c r="B2558" s="78" t="s">
        <v>998</v>
      </c>
      <c r="C2558" s="143" t="s">
        <v>999</v>
      </c>
      <c r="D2558" s="93">
        <v>2019</v>
      </c>
      <c r="E2558" s="94">
        <v>43671</v>
      </c>
      <c r="F2558" s="90" t="s">
        <v>16400</v>
      </c>
      <c r="G2558" s="90" t="s">
        <v>16401</v>
      </c>
      <c r="H2558" s="90" t="s">
        <v>176</v>
      </c>
      <c r="I2558" s="90" t="s">
        <v>461</v>
      </c>
      <c r="J2558" s="93">
        <v>78722</v>
      </c>
      <c r="K2558" s="95">
        <v>1080025</v>
      </c>
      <c r="L2558" s="93">
        <v>56</v>
      </c>
      <c r="M2558" s="93">
        <v>51</v>
      </c>
      <c r="N2558" s="93" t="s">
        <v>1002</v>
      </c>
      <c r="O2558" s="169" t="s">
        <v>16390</v>
      </c>
      <c r="P2558" s="97" t="s">
        <v>16402</v>
      </c>
      <c r="Q2558" s="93">
        <v>5496</v>
      </c>
      <c r="R2558" s="235">
        <v>-97.712950000000006</v>
      </c>
      <c r="S2558" s="235">
        <v>30.30425</v>
      </c>
    </row>
    <row r="2559" spans="1:19" ht="12.75" customHeight="1" x14ac:dyDescent="0.2">
      <c r="A2559" s="172" t="s">
        <v>16403</v>
      </c>
      <c r="B2559" s="78" t="s">
        <v>1200</v>
      </c>
      <c r="C2559" s="143" t="s">
        <v>999</v>
      </c>
      <c r="D2559" s="93">
        <v>2019</v>
      </c>
      <c r="E2559" s="94">
        <v>43671</v>
      </c>
      <c r="F2559" s="90" t="s">
        <v>16404</v>
      </c>
      <c r="G2559" s="90" t="s">
        <v>16405</v>
      </c>
      <c r="H2559" s="90" t="s">
        <v>312</v>
      </c>
      <c r="I2559" s="90" t="s">
        <v>297</v>
      </c>
      <c r="J2559" s="93">
        <v>77002</v>
      </c>
      <c r="K2559" s="95">
        <v>1500000</v>
      </c>
      <c r="L2559" s="93">
        <v>120</v>
      </c>
      <c r="M2559" s="93">
        <v>100</v>
      </c>
      <c r="N2559" s="93" t="s">
        <v>1002</v>
      </c>
      <c r="O2559" s="169" t="s">
        <v>16406</v>
      </c>
      <c r="P2559" s="97" t="s">
        <v>16154</v>
      </c>
      <c r="Q2559" s="93">
        <v>5501</v>
      </c>
      <c r="R2559" s="235">
        <v>-95.351487000000006</v>
      </c>
      <c r="S2559" s="235">
        <v>29.765967</v>
      </c>
    </row>
    <row r="2560" spans="1:19" ht="12.75" customHeight="1" x14ac:dyDescent="0.2">
      <c r="A2560" s="172" t="s">
        <v>16407</v>
      </c>
      <c r="B2560" s="78" t="s">
        <v>1200</v>
      </c>
      <c r="C2560" s="93" t="s">
        <v>999</v>
      </c>
      <c r="D2560" s="93">
        <v>2019</v>
      </c>
      <c r="E2560" s="94">
        <v>43671</v>
      </c>
      <c r="F2560" s="90" t="s">
        <v>16408</v>
      </c>
      <c r="G2560" s="90" t="s">
        <v>16409</v>
      </c>
      <c r="H2560" s="90" t="s">
        <v>465</v>
      </c>
      <c r="I2560" s="90" t="s">
        <v>228</v>
      </c>
      <c r="J2560" s="93">
        <v>78133</v>
      </c>
      <c r="K2560" s="95">
        <v>600000</v>
      </c>
      <c r="L2560" s="93">
        <v>30</v>
      </c>
      <c r="M2560" s="93">
        <v>30</v>
      </c>
      <c r="N2560" s="93" t="s">
        <v>1008</v>
      </c>
      <c r="O2560" s="169" t="s">
        <v>8528</v>
      </c>
      <c r="P2560" s="97" t="s">
        <v>16410</v>
      </c>
      <c r="Q2560" s="93">
        <v>5487</v>
      </c>
      <c r="R2560" s="235">
        <v>-98.167147999999997</v>
      </c>
      <c r="S2560" s="235">
        <v>29.865310999999998</v>
      </c>
    </row>
    <row r="2561" spans="1:19" ht="12.75" customHeight="1" x14ac:dyDescent="0.2">
      <c r="A2561" s="172" t="s">
        <v>16411</v>
      </c>
      <c r="B2561" s="78" t="s">
        <v>998</v>
      </c>
      <c r="C2561" s="93" t="s">
        <v>999</v>
      </c>
      <c r="D2561" s="93">
        <v>2019</v>
      </c>
      <c r="E2561" s="94">
        <v>43671</v>
      </c>
      <c r="F2561" s="90" t="s">
        <v>16412</v>
      </c>
      <c r="G2561" s="90" t="s">
        <v>16413</v>
      </c>
      <c r="H2561" s="90" t="s">
        <v>312</v>
      </c>
      <c r="I2561" s="90" t="s">
        <v>297</v>
      </c>
      <c r="J2561" s="93">
        <v>77077</v>
      </c>
      <c r="K2561" s="95">
        <v>1500000</v>
      </c>
      <c r="L2561" s="93">
        <v>120</v>
      </c>
      <c r="M2561" s="93">
        <v>100</v>
      </c>
      <c r="N2561" s="93" t="s">
        <v>1002</v>
      </c>
      <c r="O2561" s="169" t="s">
        <v>999</v>
      </c>
      <c r="P2561" s="97" t="s">
        <v>16414</v>
      </c>
      <c r="Q2561" s="93">
        <v>5494</v>
      </c>
      <c r="R2561" s="235">
        <v>-95.616280000000003</v>
      </c>
      <c r="S2561" s="235">
        <v>29.736822</v>
      </c>
    </row>
    <row r="2562" spans="1:19" ht="12.75" customHeight="1" x14ac:dyDescent="0.2">
      <c r="A2562" s="172" t="s">
        <v>16415</v>
      </c>
      <c r="B2562" s="78" t="s">
        <v>1200</v>
      </c>
      <c r="C2562" s="92" t="s">
        <v>999</v>
      </c>
      <c r="D2562" s="93">
        <v>2019</v>
      </c>
      <c r="E2562" s="94">
        <v>43671</v>
      </c>
      <c r="F2562" s="90" t="s">
        <v>16416</v>
      </c>
      <c r="G2562" s="90" t="s">
        <v>16417</v>
      </c>
      <c r="H2562" s="90" t="s">
        <v>649</v>
      </c>
      <c r="I2562" s="90" t="s">
        <v>452</v>
      </c>
      <c r="J2562" s="93">
        <v>76060</v>
      </c>
      <c r="K2562" s="95">
        <v>1500000</v>
      </c>
      <c r="L2562" s="93">
        <v>107</v>
      </c>
      <c r="M2562" s="93">
        <v>86</v>
      </c>
      <c r="N2562" s="93" t="s">
        <v>1002</v>
      </c>
      <c r="O2562" s="169" t="s">
        <v>999</v>
      </c>
      <c r="P2562" s="97" t="s">
        <v>16418</v>
      </c>
      <c r="Q2562" s="93">
        <v>5533</v>
      </c>
      <c r="R2562" s="235">
        <v>-97.220144000000005</v>
      </c>
      <c r="S2562" s="235">
        <v>32.646369999999997</v>
      </c>
    </row>
    <row r="2563" spans="1:19" ht="12.75" customHeight="1" x14ac:dyDescent="0.2">
      <c r="A2563" s="172" t="s">
        <v>16419</v>
      </c>
      <c r="B2563" s="78" t="s">
        <v>1200</v>
      </c>
      <c r="C2563" s="93" t="s">
        <v>999</v>
      </c>
      <c r="D2563" s="93">
        <v>2019</v>
      </c>
      <c r="E2563" s="94">
        <v>43671</v>
      </c>
      <c r="F2563" s="90" t="s">
        <v>16420</v>
      </c>
      <c r="G2563" s="90" t="s">
        <v>16421</v>
      </c>
      <c r="H2563" s="90" t="s">
        <v>243</v>
      </c>
      <c r="I2563" s="90" t="s">
        <v>452</v>
      </c>
      <c r="J2563" s="93">
        <v>76018</v>
      </c>
      <c r="K2563" s="95">
        <v>1500000</v>
      </c>
      <c r="L2563" s="93">
        <v>112</v>
      </c>
      <c r="M2563" s="93">
        <v>86</v>
      </c>
      <c r="N2563" s="93" t="s">
        <v>1002</v>
      </c>
      <c r="O2563" s="169" t="s">
        <v>999</v>
      </c>
      <c r="P2563" s="97" t="s">
        <v>16422</v>
      </c>
      <c r="Q2563" s="93">
        <v>5536</v>
      </c>
      <c r="R2563" s="235">
        <v>-97.115725999999995</v>
      </c>
      <c r="S2563" s="235">
        <v>32.671008</v>
      </c>
    </row>
    <row r="2564" spans="1:19" ht="12.75" customHeight="1" x14ac:dyDescent="0.2">
      <c r="A2564" s="172" t="s">
        <v>16423</v>
      </c>
      <c r="B2564" s="78" t="s">
        <v>998</v>
      </c>
      <c r="C2564" s="130" t="s">
        <v>999</v>
      </c>
      <c r="D2564" s="93">
        <v>2019</v>
      </c>
      <c r="E2564" s="94">
        <v>43671</v>
      </c>
      <c r="F2564" s="90" t="s">
        <v>16424</v>
      </c>
      <c r="G2564" s="90" t="s">
        <v>16425</v>
      </c>
      <c r="H2564" s="90" t="s">
        <v>312</v>
      </c>
      <c r="I2564" s="90" t="s">
        <v>271</v>
      </c>
      <c r="J2564" s="93">
        <v>77489</v>
      </c>
      <c r="K2564" s="95">
        <v>1500000</v>
      </c>
      <c r="L2564" s="93">
        <v>126</v>
      </c>
      <c r="M2564" s="93">
        <v>107</v>
      </c>
      <c r="N2564" s="93" t="s">
        <v>1002</v>
      </c>
      <c r="O2564" s="169" t="s">
        <v>14740</v>
      </c>
      <c r="P2564" s="97" t="s">
        <v>16153</v>
      </c>
      <c r="Q2564" s="93">
        <v>5497</v>
      </c>
      <c r="R2564" s="235">
        <v>-95.495453999999995</v>
      </c>
      <c r="S2564" s="235">
        <v>29.598193999999999</v>
      </c>
    </row>
    <row r="2565" spans="1:19" ht="12.75" customHeight="1" x14ac:dyDescent="0.2">
      <c r="A2565" s="172" t="s">
        <v>16426</v>
      </c>
      <c r="B2565" s="78" t="s">
        <v>998</v>
      </c>
      <c r="C2565" s="135" t="s">
        <v>999</v>
      </c>
      <c r="D2565" s="93">
        <v>2019</v>
      </c>
      <c r="E2565" s="94">
        <v>43671</v>
      </c>
      <c r="F2565" s="90" t="s">
        <v>16427</v>
      </c>
      <c r="G2565" s="90" t="s">
        <v>16428</v>
      </c>
      <c r="H2565" s="90" t="s">
        <v>701</v>
      </c>
      <c r="I2565" s="90" t="s">
        <v>306</v>
      </c>
      <c r="J2565" s="93">
        <v>78501</v>
      </c>
      <c r="K2565" s="95">
        <v>1500000</v>
      </c>
      <c r="L2565" s="93">
        <v>90</v>
      </c>
      <c r="M2565" s="93">
        <v>84</v>
      </c>
      <c r="N2565" s="93" t="s">
        <v>1008</v>
      </c>
      <c r="O2565" s="169" t="s">
        <v>999</v>
      </c>
      <c r="P2565" s="97" t="s">
        <v>16246</v>
      </c>
      <c r="Q2565" s="93">
        <v>5512</v>
      </c>
      <c r="R2565" s="235">
        <v>-98.202899000000002</v>
      </c>
      <c r="S2565" s="235">
        <v>26.230364999999999</v>
      </c>
    </row>
    <row r="2566" spans="1:19" ht="12.75" customHeight="1" x14ac:dyDescent="0.2">
      <c r="A2566" s="172" t="s">
        <v>16429</v>
      </c>
      <c r="B2566" s="88" t="s">
        <v>1200</v>
      </c>
      <c r="C2566" s="135" t="s">
        <v>999</v>
      </c>
      <c r="D2566" s="93">
        <v>2019</v>
      </c>
      <c r="E2566" s="94">
        <v>43671</v>
      </c>
      <c r="F2566" s="90" t="s">
        <v>16430</v>
      </c>
      <c r="G2566" s="90" t="s">
        <v>16431</v>
      </c>
      <c r="H2566" s="90" t="s">
        <v>701</v>
      </c>
      <c r="I2566" s="90" t="s">
        <v>306</v>
      </c>
      <c r="J2566" s="93">
        <v>78501</v>
      </c>
      <c r="K2566" s="95">
        <v>1500000</v>
      </c>
      <c r="L2566" s="93">
        <v>72</v>
      </c>
      <c r="M2566" s="93">
        <v>65</v>
      </c>
      <c r="N2566" s="93" t="s">
        <v>1002</v>
      </c>
      <c r="O2566" s="169" t="s">
        <v>999</v>
      </c>
      <c r="P2566" s="97" t="s">
        <v>16246</v>
      </c>
      <c r="Q2566" s="93">
        <v>5509</v>
      </c>
      <c r="R2566" s="235">
        <v>-98.199449999999999</v>
      </c>
      <c r="S2566" s="235">
        <v>26.229949999999999</v>
      </c>
    </row>
    <row r="2567" spans="1:19" ht="12.75" customHeight="1" x14ac:dyDescent="0.2">
      <c r="A2567" s="172" t="s">
        <v>16432</v>
      </c>
      <c r="B2567" s="78" t="s">
        <v>998</v>
      </c>
      <c r="C2567" s="135" t="s">
        <v>999</v>
      </c>
      <c r="D2567" s="93">
        <v>2019</v>
      </c>
      <c r="E2567" s="94">
        <v>43671</v>
      </c>
      <c r="F2567" s="90" t="s">
        <v>16433</v>
      </c>
      <c r="G2567" s="90" t="s">
        <v>16434</v>
      </c>
      <c r="H2567" s="90" t="s">
        <v>519</v>
      </c>
      <c r="I2567" s="90" t="s">
        <v>396</v>
      </c>
      <c r="J2567" s="93">
        <v>78401</v>
      </c>
      <c r="K2567" s="95">
        <v>925000</v>
      </c>
      <c r="L2567" s="93">
        <v>42</v>
      </c>
      <c r="M2567" s="93">
        <v>42</v>
      </c>
      <c r="N2567" s="93" t="s">
        <v>1008</v>
      </c>
      <c r="O2567" s="169" t="s">
        <v>14268</v>
      </c>
      <c r="P2567" s="97" t="s">
        <v>16435</v>
      </c>
      <c r="Q2567" s="93">
        <v>5488</v>
      </c>
      <c r="R2567" s="235">
        <v>-97.397993</v>
      </c>
      <c r="S2567" s="235">
        <v>27.788062</v>
      </c>
    </row>
    <row r="2568" spans="1:19" ht="12.75" customHeight="1" x14ac:dyDescent="0.2">
      <c r="A2568" s="172" t="s">
        <v>16436</v>
      </c>
      <c r="B2568" s="78" t="s">
        <v>1200</v>
      </c>
      <c r="C2568" s="135" t="s">
        <v>999</v>
      </c>
      <c r="D2568" s="93">
        <v>2019</v>
      </c>
      <c r="E2568" s="94">
        <v>43671</v>
      </c>
      <c r="F2568" s="90" t="s">
        <v>16437</v>
      </c>
      <c r="G2568" s="90" t="s">
        <v>16438</v>
      </c>
      <c r="H2568" s="90" t="s">
        <v>260</v>
      </c>
      <c r="I2568" s="90" t="s">
        <v>260</v>
      </c>
      <c r="J2568" s="93">
        <v>79924</v>
      </c>
      <c r="K2568" s="95">
        <v>1500000</v>
      </c>
      <c r="L2568" s="93">
        <v>110</v>
      </c>
      <c r="M2568" s="93">
        <v>110</v>
      </c>
      <c r="N2568" s="93" t="s">
        <v>1002</v>
      </c>
      <c r="O2568" s="169" t="s">
        <v>8492</v>
      </c>
      <c r="P2568" s="97" t="s">
        <v>5172</v>
      </c>
      <c r="Q2568" s="93">
        <v>5506</v>
      </c>
      <c r="R2568" s="235">
        <v>-106.43014700000001</v>
      </c>
      <c r="S2568" s="235">
        <v>31.883673999999999</v>
      </c>
    </row>
    <row r="2569" spans="1:19" ht="12.75" customHeight="1" x14ac:dyDescent="0.2">
      <c r="A2569" s="172" t="s">
        <v>16439</v>
      </c>
      <c r="B2569" s="78" t="s">
        <v>1200</v>
      </c>
      <c r="C2569" s="150" t="s">
        <v>16440</v>
      </c>
      <c r="D2569" s="93">
        <v>2019</v>
      </c>
      <c r="E2569" s="94">
        <v>43671</v>
      </c>
      <c r="F2569" s="90" t="s">
        <v>16441</v>
      </c>
      <c r="G2569" s="90" t="s">
        <v>16442</v>
      </c>
      <c r="H2569" s="90" t="s">
        <v>536</v>
      </c>
      <c r="I2569" s="90" t="s">
        <v>375</v>
      </c>
      <c r="J2569" s="93">
        <v>78016</v>
      </c>
      <c r="K2569" s="95">
        <v>716238</v>
      </c>
      <c r="L2569" s="92">
        <v>0</v>
      </c>
      <c r="M2569" s="92">
        <v>0</v>
      </c>
      <c r="N2569" s="93" t="s">
        <v>1008</v>
      </c>
      <c r="O2569" s="169" t="s">
        <v>16443</v>
      </c>
      <c r="P2569" s="97" t="s">
        <v>15215</v>
      </c>
      <c r="Q2569" s="93">
        <v>5545</v>
      </c>
      <c r="R2569" s="235">
        <v>-98.893051999999997</v>
      </c>
      <c r="S2569" s="235">
        <v>29.150155000000002</v>
      </c>
    </row>
    <row r="2570" spans="1:19" ht="12.75" customHeight="1" x14ac:dyDescent="0.2">
      <c r="A2570" s="172" t="s">
        <v>16444</v>
      </c>
      <c r="B2570" s="78" t="s">
        <v>998</v>
      </c>
      <c r="C2570" s="143" t="s">
        <v>16445</v>
      </c>
      <c r="D2570" s="93">
        <v>2019</v>
      </c>
      <c r="E2570" s="94">
        <v>43671</v>
      </c>
      <c r="F2570" s="90" t="s">
        <v>16446</v>
      </c>
      <c r="G2570" s="90" t="s">
        <v>16447</v>
      </c>
      <c r="H2570" s="90" t="s">
        <v>608</v>
      </c>
      <c r="I2570" s="90" t="s">
        <v>474</v>
      </c>
      <c r="J2570" s="93">
        <v>77445</v>
      </c>
      <c r="K2570" s="95">
        <v>839987</v>
      </c>
      <c r="L2570" s="92">
        <v>0</v>
      </c>
      <c r="M2570" s="92">
        <v>0</v>
      </c>
      <c r="N2570" s="93" t="s">
        <v>1008</v>
      </c>
      <c r="O2570" s="169" t="s">
        <v>999</v>
      </c>
      <c r="P2570" s="97" t="s">
        <v>1726</v>
      </c>
      <c r="Q2570" s="93">
        <v>5543</v>
      </c>
      <c r="R2570" s="235">
        <v>-96.061064000000002</v>
      </c>
      <c r="S2570" s="235">
        <v>30.098161999999999</v>
      </c>
    </row>
    <row r="2571" spans="1:19" ht="12.75" customHeight="1" x14ac:dyDescent="0.2">
      <c r="A2571" s="172" t="s">
        <v>16448</v>
      </c>
      <c r="B2571" s="78" t="s">
        <v>998</v>
      </c>
      <c r="C2571" s="143" t="s">
        <v>999</v>
      </c>
      <c r="D2571" s="93">
        <v>2019</v>
      </c>
      <c r="E2571" s="94">
        <v>43671</v>
      </c>
      <c r="F2571" s="90" t="s">
        <v>16483</v>
      </c>
      <c r="G2571" s="90" t="s">
        <v>16449</v>
      </c>
      <c r="H2571" s="90" t="s">
        <v>686</v>
      </c>
      <c r="I2571" s="90" t="s">
        <v>170</v>
      </c>
      <c r="J2571" s="93">
        <v>75904</v>
      </c>
      <c r="K2571" s="95">
        <v>1005299</v>
      </c>
      <c r="L2571" s="93">
        <v>68</v>
      </c>
      <c r="M2571" s="93">
        <v>60</v>
      </c>
      <c r="N2571" s="93" t="s">
        <v>1008</v>
      </c>
      <c r="O2571" s="169" t="s">
        <v>5644</v>
      </c>
      <c r="P2571" s="97" t="s">
        <v>16450</v>
      </c>
      <c r="Q2571" s="93">
        <v>5528</v>
      </c>
      <c r="R2571" s="235">
        <v>-94.738077000000004</v>
      </c>
      <c r="S2571" s="235">
        <v>31.307600000000001</v>
      </c>
    </row>
    <row r="2572" spans="1:19" ht="12.75" customHeight="1" x14ac:dyDescent="0.2">
      <c r="A2572" s="172" t="s">
        <v>16451</v>
      </c>
      <c r="B2572" s="88" t="s">
        <v>1200</v>
      </c>
      <c r="C2572" s="143" t="s">
        <v>999</v>
      </c>
      <c r="D2572" s="93">
        <v>2019</v>
      </c>
      <c r="E2572" s="94">
        <v>43671</v>
      </c>
      <c r="F2572" s="90" t="s">
        <v>16452</v>
      </c>
      <c r="G2572" s="90" t="s">
        <v>16453</v>
      </c>
      <c r="H2572" s="90" t="s">
        <v>627</v>
      </c>
      <c r="I2572" s="90" t="s">
        <v>472</v>
      </c>
      <c r="J2572" s="93">
        <v>77320</v>
      </c>
      <c r="K2572" s="95">
        <v>600000</v>
      </c>
      <c r="L2572" s="93">
        <v>48</v>
      </c>
      <c r="M2572" s="93">
        <v>42</v>
      </c>
      <c r="N2572" s="93" t="s">
        <v>1008</v>
      </c>
      <c r="O2572" s="169" t="s">
        <v>7766</v>
      </c>
      <c r="P2572" s="97" t="s">
        <v>16454</v>
      </c>
      <c r="Q2572" s="93">
        <v>5482</v>
      </c>
      <c r="R2572" s="235">
        <v>-95.558165000000002</v>
      </c>
      <c r="S2572" s="235">
        <v>30.743587999999999</v>
      </c>
    </row>
    <row r="2573" spans="1:19" ht="12.75" customHeight="1" x14ac:dyDescent="0.2">
      <c r="A2573" s="172" t="s">
        <v>16455</v>
      </c>
      <c r="B2573" s="78" t="s">
        <v>998</v>
      </c>
      <c r="C2573" s="135" t="s">
        <v>999</v>
      </c>
      <c r="D2573" s="93">
        <v>2019</v>
      </c>
      <c r="E2573" s="94">
        <v>43671</v>
      </c>
      <c r="F2573" s="90" t="s">
        <v>16456</v>
      </c>
      <c r="G2573" s="90" t="s">
        <v>16457</v>
      </c>
      <c r="H2573" s="90" t="s">
        <v>519</v>
      </c>
      <c r="I2573" s="90" t="s">
        <v>396</v>
      </c>
      <c r="J2573" s="93">
        <v>78413</v>
      </c>
      <c r="K2573" s="95">
        <v>925000</v>
      </c>
      <c r="L2573" s="93">
        <v>60</v>
      </c>
      <c r="M2573" s="93">
        <v>55</v>
      </c>
      <c r="N2573" s="93" t="s">
        <v>1008</v>
      </c>
      <c r="O2573" s="169" t="s">
        <v>14268</v>
      </c>
      <c r="P2573" s="97" t="s">
        <v>15052</v>
      </c>
      <c r="Q2573" s="93">
        <v>5489</v>
      </c>
      <c r="R2573" s="235">
        <v>-97.396767999999994</v>
      </c>
      <c r="S2573" s="235">
        <v>27.674471</v>
      </c>
    </row>
    <row r="2574" spans="1:19" ht="12.75" customHeight="1" x14ac:dyDescent="0.2">
      <c r="A2574" s="172">
        <v>19407</v>
      </c>
      <c r="B2574" s="78" t="s">
        <v>6392</v>
      </c>
      <c r="C2574" s="78"/>
      <c r="D2574" s="93">
        <v>2019</v>
      </c>
      <c r="E2574" s="94">
        <v>43748</v>
      </c>
      <c r="F2574" s="90" t="s">
        <v>16458</v>
      </c>
      <c r="G2574" s="90" t="s">
        <v>16459</v>
      </c>
      <c r="H2574" s="90" t="s">
        <v>176</v>
      </c>
      <c r="I2574" s="90" t="s">
        <v>461</v>
      </c>
      <c r="J2574" s="93">
        <v>78753</v>
      </c>
      <c r="K2574" s="170">
        <v>1467918</v>
      </c>
      <c r="L2574" s="93">
        <v>228</v>
      </c>
      <c r="M2574" s="93">
        <v>228</v>
      </c>
      <c r="N2574" s="93" t="s">
        <v>1002</v>
      </c>
      <c r="O2574" s="169" t="s">
        <v>16460</v>
      </c>
      <c r="P2574" s="97" t="s">
        <v>877</v>
      </c>
      <c r="Q2574" s="93">
        <v>5561</v>
      </c>
      <c r="R2574" s="235">
        <v>-97.694247000000004</v>
      </c>
      <c r="S2574" s="235">
        <v>30.341259000000001</v>
      </c>
    </row>
    <row r="2575" spans="1:19" ht="12.75" customHeight="1" x14ac:dyDescent="0.2">
      <c r="A2575" s="172">
        <v>19418</v>
      </c>
      <c r="B2575" s="78" t="s">
        <v>6392</v>
      </c>
      <c r="C2575" s="78"/>
      <c r="D2575" s="93">
        <v>2019</v>
      </c>
      <c r="E2575" s="94">
        <v>43748</v>
      </c>
      <c r="F2575" s="90" t="s">
        <v>16461</v>
      </c>
      <c r="G2575" s="90" t="s">
        <v>16462</v>
      </c>
      <c r="H2575" s="90" t="s">
        <v>176</v>
      </c>
      <c r="I2575" s="90" t="s">
        <v>461</v>
      </c>
      <c r="J2575" s="93">
        <v>78724</v>
      </c>
      <c r="K2575" s="170">
        <v>1475411</v>
      </c>
      <c r="L2575" s="93">
        <v>204</v>
      </c>
      <c r="M2575" s="93">
        <v>200</v>
      </c>
      <c r="N2575" s="93" t="s">
        <v>1002</v>
      </c>
      <c r="O2575" s="169" t="s">
        <v>15000</v>
      </c>
      <c r="P2575" s="97" t="s">
        <v>951</v>
      </c>
      <c r="Q2575" s="93">
        <v>5515</v>
      </c>
      <c r="R2575" s="235">
        <v>-97.648816666666661</v>
      </c>
      <c r="S2575" s="235">
        <v>30.300899999999999</v>
      </c>
    </row>
    <row r="2576" spans="1:19" ht="12.75" customHeight="1" x14ac:dyDescent="0.2">
      <c r="A2576" s="172">
        <v>19429</v>
      </c>
      <c r="B2576" s="88" t="s">
        <v>6392</v>
      </c>
      <c r="C2576" s="93"/>
      <c r="D2576" s="93">
        <v>2019</v>
      </c>
      <c r="E2576" s="94">
        <v>43748</v>
      </c>
      <c r="F2576" s="90" t="s">
        <v>16463</v>
      </c>
      <c r="G2576" s="90" t="s">
        <v>16464</v>
      </c>
      <c r="H2576" s="90" t="s">
        <v>176</v>
      </c>
      <c r="I2576" s="90" t="s">
        <v>461</v>
      </c>
      <c r="J2576" s="93">
        <v>78721</v>
      </c>
      <c r="K2576" s="170">
        <v>829570</v>
      </c>
      <c r="L2576" s="93">
        <v>97</v>
      </c>
      <c r="M2576" s="93">
        <v>96</v>
      </c>
      <c r="N2576" s="93" t="s">
        <v>1002</v>
      </c>
      <c r="O2576" s="169" t="s">
        <v>999</v>
      </c>
      <c r="P2576" s="97" t="s">
        <v>4193</v>
      </c>
      <c r="Q2576" s="93">
        <v>5557</v>
      </c>
      <c r="R2576" s="235">
        <v>-97.687866666666665</v>
      </c>
      <c r="S2576" s="235">
        <v>30.262316666666667</v>
      </c>
    </row>
    <row r="2577" spans="1:19" ht="12.75" customHeight="1" x14ac:dyDescent="0.2">
      <c r="A2577" s="172">
        <v>19433</v>
      </c>
      <c r="B2577" s="78" t="s">
        <v>6392</v>
      </c>
      <c r="C2577" s="143"/>
      <c r="D2577" s="93">
        <v>2019</v>
      </c>
      <c r="E2577" s="94">
        <v>43748</v>
      </c>
      <c r="F2577" s="90" t="s">
        <v>16465</v>
      </c>
      <c r="G2577" s="90" t="s">
        <v>16466</v>
      </c>
      <c r="H2577" s="90" t="s">
        <v>826</v>
      </c>
      <c r="I2577" s="90" t="s">
        <v>183</v>
      </c>
      <c r="J2577" s="93">
        <v>76501</v>
      </c>
      <c r="K2577" s="170">
        <v>868166</v>
      </c>
      <c r="L2577" s="93">
        <v>160</v>
      </c>
      <c r="M2577" s="93">
        <v>160</v>
      </c>
      <c r="N2577" s="93" t="s">
        <v>1002</v>
      </c>
      <c r="O2577" s="169" t="s">
        <v>14467</v>
      </c>
      <c r="P2577" s="97" t="s">
        <v>16467</v>
      </c>
      <c r="Q2577" s="93">
        <v>500</v>
      </c>
      <c r="R2577" s="235">
        <v>-97.328316999999998</v>
      </c>
      <c r="S2577" s="235">
        <v>31.0791</v>
      </c>
    </row>
    <row r="2578" spans="1:19" ht="12.75" customHeight="1" x14ac:dyDescent="0.2">
      <c r="A2578" s="172">
        <v>19436</v>
      </c>
      <c r="B2578" s="78" t="s">
        <v>6392</v>
      </c>
      <c r="C2578" s="143"/>
      <c r="D2578" s="93">
        <v>2019</v>
      </c>
      <c r="E2578" s="94">
        <v>43748</v>
      </c>
      <c r="F2578" s="90" t="s">
        <v>16468</v>
      </c>
      <c r="G2578" s="90" t="s">
        <v>16469</v>
      </c>
      <c r="H2578" s="90" t="s">
        <v>176</v>
      </c>
      <c r="I2578" s="90" t="s">
        <v>461</v>
      </c>
      <c r="J2578" s="93">
        <v>78753</v>
      </c>
      <c r="K2578" s="170">
        <v>1441515</v>
      </c>
      <c r="L2578" s="93">
        <v>258</v>
      </c>
      <c r="M2578" s="93">
        <v>233</v>
      </c>
      <c r="N2578" s="93" t="s">
        <v>1002</v>
      </c>
      <c r="O2578" s="169" t="s">
        <v>16470</v>
      </c>
      <c r="P2578" s="97" t="s">
        <v>15312</v>
      </c>
      <c r="Q2578" s="93">
        <v>5558</v>
      </c>
      <c r="R2578" s="235">
        <v>-97.700043333333326</v>
      </c>
      <c r="S2578" s="235">
        <v>30.344528333333333</v>
      </c>
    </row>
    <row r="2579" spans="1:19" ht="12.75" customHeight="1" x14ac:dyDescent="0.2">
      <c r="A2579" s="172">
        <v>19437</v>
      </c>
      <c r="B2579" s="88" t="s">
        <v>6392</v>
      </c>
      <c r="C2579" s="143"/>
      <c r="D2579" s="93">
        <v>2019</v>
      </c>
      <c r="E2579" s="94">
        <v>43748</v>
      </c>
      <c r="F2579" s="90" t="s">
        <v>16471</v>
      </c>
      <c r="G2579" s="90" t="s">
        <v>16472</v>
      </c>
      <c r="H2579" s="90" t="s">
        <v>584</v>
      </c>
      <c r="I2579" s="90" t="s">
        <v>487</v>
      </c>
      <c r="J2579" s="93">
        <v>78626</v>
      </c>
      <c r="K2579" s="170">
        <v>1154635</v>
      </c>
      <c r="L2579" s="93">
        <v>192</v>
      </c>
      <c r="M2579" s="93">
        <v>192</v>
      </c>
      <c r="N2579" s="93" t="s">
        <v>1002</v>
      </c>
      <c r="O2579" s="169" t="s">
        <v>16473</v>
      </c>
      <c r="P2579" s="97" t="s">
        <v>16474</v>
      </c>
      <c r="Q2579" s="93">
        <v>5553</v>
      </c>
      <c r="R2579" s="235">
        <v>-97.644333333333336</v>
      </c>
      <c r="S2579" s="235">
        <v>30.657250000000001</v>
      </c>
    </row>
    <row r="2580" spans="1:19" ht="12.75" customHeight="1" x14ac:dyDescent="0.2">
      <c r="A2580" s="172">
        <v>20451</v>
      </c>
      <c r="B2580" s="78" t="s">
        <v>6392</v>
      </c>
      <c r="C2580" s="135"/>
      <c r="D2580" s="93">
        <v>2019</v>
      </c>
      <c r="E2580" s="94">
        <v>43748</v>
      </c>
      <c r="F2580" s="90" t="s">
        <v>16475</v>
      </c>
      <c r="G2580" s="90" t="s">
        <v>16476</v>
      </c>
      <c r="H2580" s="90" t="s">
        <v>176</v>
      </c>
      <c r="I2580" s="90" t="s">
        <v>461</v>
      </c>
      <c r="J2580" s="93">
        <v>78653</v>
      </c>
      <c r="K2580" s="170">
        <v>2189841</v>
      </c>
      <c r="L2580" s="93">
        <v>216</v>
      </c>
      <c r="M2580" s="93">
        <v>216</v>
      </c>
      <c r="N2580" s="93" t="s">
        <v>1002</v>
      </c>
      <c r="O2580" s="169" t="s">
        <v>999</v>
      </c>
      <c r="P2580" s="97" t="s">
        <v>15643</v>
      </c>
      <c r="Q2580" s="93">
        <v>5559</v>
      </c>
      <c r="R2580" s="235">
        <v>-97.591016666666661</v>
      </c>
      <c r="S2580" s="235">
        <v>30.350733333333334</v>
      </c>
    </row>
    <row r="2581" spans="1:19" ht="12.75" customHeight="1" x14ac:dyDescent="0.2">
      <c r="A2581" s="172">
        <v>19441</v>
      </c>
      <c r="B2581" s="78" t="s">
        <v>6392</v>
      </c>
      <c r="C2581" s="150"/>
      <c r="D2581" s="93">
        <v>2019</v>
      </c>
      <c r="E2581" s="94">
        <v>43748</v>
      </c>
      <c r="F2581" s="90" t="s">
        <v>16477</v>
      </c>
      <c r="G2581" s="90" t="s">
        <v>16478</v>
      </c>
      <c r="H2581" s="90" t="s">
        <v>176</v>
      </c>
      <c r="I2581" s="90" t="s">
        <v>461</v>
      </c>
      <c r="J2581" s="93">
        <v>78724</v>
      </c>
      <c r="K2581" s="170">
        <v>1822502</v>
      </c>
      <c r="L2581" s="93">
        <v>262</v>
      </c>
      <c r="M2581" s="93">
        <v>257</v>
      </c>
      <c r="N2581" s="93" t="s">
        <v>1002</v>
      </c>
      <c r="O2581" s="169" t="s">
        <v>16479</v>
      </c>
      <c r="P2581" s="97" t="s">
        <v>951</v>
      </c>
      <c r="Q2581" s="93">
        <v>5560</v>
      </c>
      <c r="R2581" s="235">
        <v>-97.613200000000006</v>
      </c>
      <c r="S2581" s="235">
        <v>30.315916666666666</v>
      </c>
    </row>
    <row r="2582" spans="1:19" ht="12.75" customHeight="1" x14ac:dyDescent="0.2">
      <c r="A2582" s="172">
        <v>19028</v>
      </c>
      <c r="B2582" s="93" t="s">
        <v>1200</v>
      </c>
      <c r="C2582" s="93"/>
      <c r="D2582" s="93">
        <v>2019</v>
      </c>
      <c r="E2582" s="119">
        <v>43748</v>
      </c>
      <c r="F2582" s="90" t="s">
        <v>16480</v>
      </c>
      <c r="G2582" s="90" t="s">
        <v>16481</v>
      </c>
      <c r="H2582" s="90" t="s">
        <v>402</v>
      </c>
      <c r="I2582" s="90" t="s">
        <v>209</v>
      </c>
      <c r="J2582" s="93">
        <v>78526</v>
      </c>
      <c r="K2582" s="95">
        <v>928404</v>
      </c>
      <c r="L2582" s="93">
        <v>80</v>
      </c>
      <c r="M2582" s="93">
        <v>80</v>
      </c>
      <c r="N2582" s="93" t="s">
        <v>1002</v>
      </c>
      <c r="O2582" s="169"/>
      <c r="P2582" s="97">
        <v>48061014400</v>
      </c>
      <c r="Q2582" s="93">
        <v>5516</v>
      </c>
      <c r="R2582" s="235">
        <v>-97.466131000000004</v>
      </c>
      <c r="S2582" s="235">
        <v>25.967965</v>
      </c>
    </row>
    <row r="2583" spans="1:19" ht="12.75" customHeight="1" x14ac:dyDescent="0.2">
      <c r="A2583" s="172">
        <v>19286</v>
      </c>
      <c r="B2583" s="93" t="s">
        <v>1200</v>
      </c>
      <c r="C2583" s="93"/>
      <c r="D2583" s="93">
        <v>2019</v>
      </c>
      <c r="E2583" s="94">
        <v>43770</v>
      </c>
      <c r="F2583" s="90" t="s">
        <v>16484</v>
      </c>
      <c r="G2583" s="90" t="s">
        <v>16485</v>
      </c>
      <c r="H2583" s="90" t="s">
        <v>312</v>
      </c>
      <c r="I2583" s="90" t="s">
        <v>297</v>
      </c>
      <c r="J2583" s="93">
        <v>77040</v>
      </c>
      <c r="K2583" s="170">
        <v>1497976</v>
      </c>
      <c r="L2583" s="93">
        <v>150</v>
      </c>
      <c r="M2583" s="93">
        <v>105</v>
      </c>
      <c r="N2583" s="93" t="s">
        <v>1002</v>
      </c>
      <c r="O2583" s="169"/>
      <c r="P2583" s="97">
        <v>48201532300</v>
      </c>
      <c r="Q2583" s="93">
        <v>5562</v>
      </c>
      <c r="R2583" s="235">
        <v>-95.512083000000004</v>
      </c>
      <c r="S2583" s="235">
        <v>29.865182999999998</v>
      </c>
    </row>
    <row r="2584" spans="1:19" ht="12.75" customHeight="1" x14ac:dyDescent="0.2">
      <c r="A2584" s="172">
        <v>19189</v>
      </c>
      <c r="B2584" s="93" t="s">
        <v>1200</v>
      </c>
      <c r="C2584" s="93"/>
      <c r="D2584" s="93">
        <v>2019</v>
      </c>
      <c r="E2584" s="94">
        <v>43770</v>
      </c>
      <c r="F2584" s="90" t="s">
        <v>16486</v>
      </c>
      <c r="G2584" s="90" t="s">
        <v>16487</v>
      </c>
      <c r="H2584" s="90" t="s">
        <v>593</v>
      </c>
      <c r="I2584" s="90" t="s">
        <v>310</v>
      </c>
      <c r="J2584" s="93">
        <v>76048</v>
      </c>
      <c r="K2584" s="170">
        <v>615000</v>
      </c>
      <c r="L2584" s="93">
        <v>48</v>
      </c>
      <c r="M2584" s="93">
        <v>34</v>
      </c>
      <c r="N2584" s="93" t="s">
        <v>1002</v>
      </c>
      <c r="O2584" s="96">
        <v>4178903239</v>
      </c>
      <c r="P2584" s="97">
        <v>48221160100</v>
      </c>
      <c r="Q2584" s="93">
        <v>5563</v>
      </c>
      <c r="R2584" s="235">
        <v>-97.800425000000004</v>
      </c>
      <c r="S2584" s="235">
        <v>32.439276</v>
      </c>
    </row>
    <row r="2585" spans="1:19" ht="12.75" customHeight="1" x14ac:dyDescent="0.2">
      <c r="A2585" s="172">
        <v>19604</v>
      </c>
      <c r="B2585" s="78" t="s">
        <v>6392</v>
      </c>
      <c r="C2585" s="78"/>
      <c r="D2585" s="93">
        <v>2019</v>
      </c>
      <c r="E2585" s="94">
        <v>43776</v>
      </c>
      <c r="F2585" s="90" t="s">
        <v>16488</v>
      </c>
      <c r="G2585" s="90" t="s">
        <v>16489</v>
      </c>
      <c r="H2585" s="90" t="s">
        <v>270</v>
      </c>
      <c r="I2585" s="90" t="s">
        <v>242</v>
      </c>
      <c r="J2585" s="93">
        <v>75180</v>
      </c>
      <c r="K2585" s="170">
        <v>1886974</v>
      </c>
      <c r="L2585" s="93">
        <v>216</v>
      </c>
      <c r="M2585" s="93">
        <v>216</v>
      </c>
      <c r="N2585" s="93" t="s">
        <v>1002</v>
      </c>
      <c r="O2585" s="169" t="s">
        <v>16490</v>
      </c>
      <c r="P2585" s="97" t="s">
        <v>3587</v>
      </c>
      <c r="Q2585" s="93">
        <v>5568</v>
      </c>
      <c r="R2585" s="235">
        <v>-96.623149999999995</v>
      </c>
      <c r="S2585" s="235">
        <v>32.723183333333331</v>
      </c>
    </row>
    <row r="2586" spans="1:19" ht="12.75" customHeight="1" x14ac:dyDescent="0.2">
      <c r="A2586" s="172">
        <v>19406</v>
      </c>
      <c r="B2586" s="88" t="s">
        <v>6392</v>
      </c>
      <c r="C2586" s="93"/>
      <c r="D2586" s="93">
        <v>2019</v>
      </c>
      <c r="E2586" s="94">
        <v>43776</v>
      </c>
      <c r="F2586" s="90" t="s">
        <v>16491</v>
      </c>
      <c r="G2586" s="90" t="s">
        <v>16492</v>
      </c>
      <c r="H2586" s="90" t="s">
        <v>852</v>
      </c>
      <c r="I2586" s="90" t="s">
        <v>306</v>
      </c>
      <c r="J2586" s="93">
        <v>78599</v>
      </c>
      <c r="K2586" s="170">
        <v>1240364</v>
      </c>
      <c r="L2586" s="93">
        <v>242</v>
      </c>
      <c r="M2586" s="93">
        <v>242</v>
      </c>
      <c r="N2586" s="93" t="s">
        <v>1002</v>
      </c>
      <c r="O2586" s="169" t="s">
        <v>999</v>
      </c>
      <c r="P2586" s="97" t="s">
        <v>16493</v>
      </c>
      <c r="Q2586" s="93">
        <v>5277</v>
      </c>
      <c r="R2586" s="235">
        <v>-97.966269999999994</v>
      </c>
      <c r="S2586" s="235">
        <v>26.185400000000001</v>
      </c>
    </row>
    <row r="2587" spans="1:19" ht="12.75" customHeight="1" x14ac:dyDescent="0.2">
      <c r="A2587" s="172">
        <v>19411</v>
      </c>
      <c r="B2587" s="78" t="s">
        <v>6392</v>
      </c>
      <c r="C2587" s="143"/>
      <c r="D2587" s="93">
        <v>2019</v>
      </c>
      <c r="E2587" s="94">
        <v>43776</v>
      </c>
      <c r="F2587" s="90" t="s">
        <v>16494</v>
      </c>
      <c r="G2587" s="90" t="s">
        <v>16495</v>
      </c>
      <c r="H2587" s="90" t="s">
        <v>176</v>
      </c>
      <c r="I2587" s="90" t="s">
        <v>461</v>
      </c>
      <c r="J2587" s="93">
        <v>78744</v>
      </c>
      <c r="K2587" s="171">
        <v>1620343</v>
      </c>
      <c r="L2587" s="93">
        <v>215</v>
      </c>
      <c r="M2587" s="93">
        <v>215</v>
      </c>
      <c r="N2587" s="93" t="s">
        <v>1002</v>
      </c>
      <c r="O2587" s="169" t="s">
        <v>14736</v>
      </c>
      <c r="P2587" s="97" t="s">
        <v>887</v>
      </c>
      <c r="Q2587" s="93">
        <v>5569</v>
      </c>
      <c r="R2587" s="235">
        <v>-97.756257000000005</v>
      </c>
      <c r="S2587" s="235">
        <v>30.185478</v>
      </c>
    </row>
    <row r="2588" spans="1:19" ht="12.75" customHeight="1" x14ac:dyDescent="0.2">
      <c r="A2588" s="172">
        <v>20465</v>
      </c>
      <c r="B2588" s="78" t="s">
        <v>6392</v>
      </c>
      <c r="C2588" s="143"/>
      <c r="D2588" s="93">
        <v>2020</v>
      </c>
      <c r="E2588" s="94">
        <v>43776</v>
      </c>
      <c r="F2588" s="90" t="s">
        <v>8603</v>
      </c>
      <c r="G2588" s="90" t="s">
        <v>16496</v>
      </c>
      <c r="H2588" s="90" t="s">
        <v>785</v>
      </c>
      <c r="I2588" s="90" t="s">
        <v>302</v>
      </c>
      <c r="J2588" s="93">
        <v>78666</v>
      </c>
      <c r="K2588" s="170">
        <v>2349942</v>
      </c>
      <c r="L2588" s="93">
        <v>336</v>
      </c>
      <c r="M2588" s="93">
        <v>336</v>
      </c>
      <c r="N2588" s="93" t="s">
        <v>1002</v>
      </c>
      <c r="O2588" s="169" t="s">
        <v>14736</v>
      </c>
      <c r="P2588" s="97" t="s">
        <v>2668</v>
      </c>
      <c r="Q2588" s="93">
        <v>5570</v>
      </c>
      <c r="R2588" s="235">
        <v>-97.943616666666671</v>
      </c>
      <c r="S2588" s="235">
        <v>29.847266666666666</v>
      </c>
    </row>
    <row r="2589" spans="1:19" ht="12.75" customHeight="1" x14ac:dyDescent="0.2">
      <c r="A2589" s="172">
        <v>20485</v>
      </c>
      <c r="B2589" s="88" t="s">
        <v>6392</v>
      </c>
      <c r="C2589" s="143"/>
      <c r="D2589" s="93">
        <v>2020</v>
      </c>
      <c r="E2589" s="94">
        <v>43776</v>
      </c>
      <c r="F2589" s="90" t="s">
        <v>16497</v>
      </c>
      <c r="G2589" s="90" t="s">
        <v>16498</v>
      </c>
      <c r="H2589" s="90" t="s">
        <v>774</v>
      </c>
      <c r="I2589" s="90" t="s">
        <v>487</v>
      </c>
      <c r="J2589" s="93">
        <v>78665</v>
      </c>
      <c r="K2589" s="170">
        <v>732029</v>
      </c>
      <c r="L2589" s="93">
        <v>157</v>
      </c>
      <c r="M2589" s="93">
        <v>157</v>
      </c>
      <c r="N2589" s="93" t="s">
        <v>1008</v>
      </c>
      <c r="O2589" s="169" t="s">
        <v>999</v>
      </c>
      <c r="P2589" s="97" t="s">
        <v>8988</v>
      </c>
      <c r="Q2589" s="93">
        <v>5571</v>
      </c>
      <c r="R2589" s="235">
        <v>-97.666166666666669</v>
      </c>
      <c r="S2589" s="235">
        <v>30.566099999999999</v>
      </c>
    </row>
    <row r="2590" spans="1:19" ht="12.75" customHeight="1" x14ac:dyDescent="0.2">
      <c r="A2590" s="172">
        <v>19439</v>
      </c>
      <c r="B2590" s="78" t="s">
        <v>6392</v>
      </c>
      <c r="C2590" s="135"/>
      <c r="D2590" s="93">
        <v>2019</v>
      </c>
      <c r="E2590" s="94">
        <v>43776</v>
      </c>
      <c r="F2590" s="90" t="s">
        <v>16499</v>
      </c>
      <c r="G2590" s="90" t="s">
        <v>16500</v>
      </c>
      <c r="H2590" s="90" t="s">
        <v>242</v>
      </c>
      <c r="I2590" s="90" t="s">
        <v>242</v>
      </c>
      <c r="J2590" s="93">
        <v>75228</v>
      </c>
      <c r="K2590" s="170">
        <v>1499356</v>
      </c>
      <c r="L2590" s="93">
        <v>264</v>
      </c>
      <c r="M2590" s="93">
        <v>239</v>
      </c>
      <c r="N2590" s="93" t="s">
        <v>1008</v>
      </c>
      <c r="O2590" s="169" t="s">
        <v>7766</v>
      </c>
      <c r="P2590" s="97" t="s">
        <v>15088</v>
      </c>
      <c r="Q2590" s="93">
        <v>5567</v>
      </c>
      <c r="R2590" s="235">
        <v>-96.666866666666664</v>
      </c>
      <c r="S2590" s="235">
        <v>32.843616666666669</v>
      </c>
    </row>
    <row r="2591" spans="1:19" ht="12.75" customHeight="1" x14ac:dyDescent="0.2">
      <c r="A2591" s="172">
        <v>19444</v>
      </c>
      <c r="B2591" s="78" t="s">
        <v>6392</v>
      </c>
      <c r="C2591" s="150"/>
      <c r="D2591" s="93">
        <v>2019</v>
      </c>
      <c r="E2591" s="94">
        <v>43776</v>
      </c>
      <c r="F2591" s="90" t="s">
        <v>16501</v>
      </c>
      <c r="G2591" s="90" t="s">
        <v>16502</v>
      </c>
      <c r="H2591" s="90" t="s">
        <v>176</v>
      </c>
      <c r="I2591" s="90" t="s">
        <v>461</v>
      </c>
      <c r="J2591" s="93">
        <v>78753</v>
      </c>
      <c r="K2591" s="170">
        <v>483704</v>
      </c>
      <c r="L2591" s="93">
        <v>62</v>
      </c>
      <c r="M2591" s="93">
        <v>62</v>
      </c>
      <c r="N2591" s="93" t="s">
        <v>1002</v>
      </c>
      <c r="O2591" s="169" t="s">
        <v>999</v>
      </c>
      <c r="P2591" s="97" t="s">
        <v>877</v>
      </c>
      <c r="Q2591" s="93">
        <v>5572</v>
      </c>
      <c r="R2591" s="235">
        <v>-97.685801666666663</v>
      </c>
      <c r="S2591" s="235">
        <v>30.353753333333334</v>
      </c>
    </row>
    <row r="2592" spans="1:19" ht="12.75" customHeight="1" x14ac:dyDescent="0.2">
      <c r="A2592" s="172">
        <v>19011</v>
      </c>
      <c r="B2592" s="93" t="s">
        <v>1200</v>
      </c>
      <c r="C2592" s="93"/>
      <c r="D2592" s="93">
        <v>2019</v>
      </c>
      <c r="E2592" s="94">
        <v>43739</v>
      </c>
      <c r="F2592" s="90" t="s">
        <v>16503</v>
      </c>
      <c r="G2592" s="90" t="s">
        <v>16504</v>
      </c>
      <c r="H2592" s="90" t="s">
        <v>841</v>
      </c>
      <c r="I2592" s="90" t="s">
        <v>331</v>
      </c>
      <c r="J2592" s="93">
        <v>76084</v>
      </c>
      <c r="K2592" s="95">
        <v>1500000</v>
      </c>
      <c r="L2592" s="93">
        <v>120</v>
      </c>
      <c r="M2592" s="93">
        <v>84</v>
      </c>
      <c r="N2592" s="93" t="s">
        <v>1002</v>
      </c>
      <c r="O2592" s="96">
        <v>9727744400</v>
      </c>
      <c r="P2592" s="97">
        <v>48251130408</v>
      </c>
      <c r="Q2592" s="93">
        <v>5564</v>
      </c>
      <c r="R2592" s="235">
        <v>-97.106949999999998</v>
      </c>
      <c r="S2592" s="235">
        <v>32.438249999999996</v>
      </c>
    </row>
    <row r="2593" spans="1:19" ht="12.75" customHeight="1" x14ac:dyDescent="0.2">
      <c r="A2593" s="172">
        <v>19063</v>
      </c>
      <c r="B2593" s="93" t="s">
        <v>1200</v>
      </c>
      <c r="C2593" s="93"/>
      <c r="D2593" s="93">
        <v>2019</v>
      </c>
      <c r="E2593" s="94">
        <v>43818</v>
      </c>
      <c r="F2593" s="90" t="s">
        <v>16664</v>
      </c>
      <c r="G2593" s="90" t="s">
        <v>16665</v>
      </c>
      <c r="H2593" s="90" t="s">
        <v>845</v>
      </c>
      <c r="I2593" s="90" t="s">
        <v>365</v>
      </c>
      <c r="J2593" s="93">
        <v>76712</v>
      </c>
      <c r="K2593" s="95">
        <v>1184209</v>
      </c>
      <c r="L2593" s="93">
        <v>114</v>
      </c>
      <c r="M2593" s="93">
        <v>103</v>
      </c>
      <c r="N2593" s="93" t="s">
        <v>1008</v>
      </c>
      <c r="O2593" s="96">
        <v>2106693081</v>
      </c>
      <c r="P2593" s="97">
        <v>48309002503</v>
      </c>
      <c r="Q2593" s="93">
        <v>5565</v>
      </c>
      <c r="R2593" s="235">
        <v>-97.216865999999996</v>
      </c>
      <c r="S2593" s="235">
        <v>31.521674000000001</v>
      </c>
    </row>
    <row r="2594" spans="1:19" ht="12.75" customHeight="1" x14ac:dyDescent="0.2">
      <c r="A2594" s="172">
        <v>19443</v>
      </c>
      <c r="B2594" s="78" t="s">
        <v>6392</v>
      </c>
      <c r="C2594" s="143">
        <v>93038</v>
      </c>
      <c r="D2594" s="93">
        <v>2019</v>
      </c>
      <c r="E2594" s="94">
        <v>43811</v>
      </c>
      <c r="F2594" s="90" t="s">
        <v>16666</v>
      </c>
      <c r="G2594" s="90" t="s">
        <v>16667</v>
      </c>
      <c r="H2594" s="90" t="s">
        <v>243</v>
      </c>
      <c r="I2594" s="90" t="s">
        <v>452</v>
      </c>
      <c r="J2594" s="93">
        <v>76010</v>
      </c>
      <c r="K2594" s="95">
        <v>2047817</v>
      </c>
      <c r="L2594" s="93">
        <v>350</v>
      </c>
      <c r="M2594" s="93">
        <v>350</v>
      </c>
      <c r="N2594" s="93" t="s">
        <v>1002</v>
      </c>
      <c r="O2594" s="96">
        <v>4242228278</v>
      </c>
      <c r="P2594" s="97">
        <v>48439122801</v>
      </c>
      <c r="Q2594" s="93">
        <v>2304</v>
      </c>
      <c r="R2594" s="235">
        <v>-97.110299999999995</v>
      </c>
      <c r="S2594" s="235">
        <v>32.720700000000001</v>
      </c>
    </row>
    <row r="2595" spans="1:19" ht="12.75" customHeight="1" x14ac:dyDescent="0.2">
      <c r="A2595" s="172">
        <v>19467</v>
      </c>
      <c r="B2595" s="88" t="s">
        <v>6392</v>
      </c>
      <c r="C2595" s="143"/>
      <c r="D2595" s="93">
        <v>2019</v>
      </c>
      <c r="E2595" s="94">
        <v>43811</v>
      </c>
      <c r="F2595" s="90" t="s">
        <v>16668</v>
      </c>
      <c r="G2595" s="90" t="s">
        <v>16669</v>
      </c>
      <c r="H2595" s="90" t="s">
        <v>176</v>
      </c>
      <c r="I2595" s="90" t="s">
        <v>487</v>
      </c>
      <c r="J2595" s="93">
        <v>78728</v>
      </c>
      <c r="K2595" s="95">
        <v>2287808</v>
      </c>
      <c r="L2595" s="93">
        <v>256</v>
      </c>
      <c r="M2595" s="93">
        <v>256</v>
      </c>
      <c r="N2595" s="93" t="s">
        <v>1002</v>
      </c>
      <c r="O2595" s="96">
        <v>7852208218</v>
      </c>
      <c r="P2595" s="97">
        <v>48491020504</v>
      </c>
      <c r="Q2595" s="93">
        <v>5574</v>
      </c>
      <c r="R2595" s="235">
        <v>-97.688699999999997</v>
      </c>
      <c r="S2595" s="235">
        <v>30.477550000000001</v>
      </c>
    </row>
    <row r="2596" spans="1:19" ht="12.75" customHeight="1" x14ac:dyDescent="0.2">
      <c r="A2596" s="172">
        <v>20453</v>
      </c>
      <c r="B2596" s="78" t="s">
        <v>6392</v>
      </c>
      <c r="C2596" s="150"/>
      <c r="D2596" s="93">
        <v>2019</v>
      </c>
      <c r="E2596" s="94">
        <v>43811</v>
      </c>
      <c r="F2596" s="90" t="s">
        <v>16176</v>
      </c>
      <c r="G2596" s="90" t="s">
        <v>16177</v>
      </c>
      <c r="H2596" s="81" t="s">
        <v>260</v>
      </c>
      <c r="I2596" s="81" t="s">
        <v>260</v>
      </c>
      <c r="J2596" s="93">
        <v>79912</v>
      </c>
      <c r="K2596" s="95">
        <v>1290195</v>
      </c>
      <c r="L2596" s="93">
        <v>186</v>
      </c>
      <c r="M2596" s="93">
        <v>186</v>
      </c>
      <c r="N2596" s="93" t="s">
        <v>1002</v>
      </c>
      <c r="O2596" s="96">
        <v>9158493730</v>
      </c>
      <c r="P2596" s="97">
        <v>48141001114</v>
      </c>
      <c r="Q2596" s="93">
        <v>5465</v>
      </c>
      <c r="R2596" s="235">
        <v>-106.52498333333334</v>
      </c>
      <c r="S2596" s="235">
        <v>31.815083333333334</v>
      </c>
    </row>
    <row r="2597" spans="1:19" ht="12.75" customHeight="1" x14ac:dyDescent="0.2">
      <c r="A2597" s="172">
        <v>19134</v>
      </c>
      <c r="B2597" s="93" t="s">
        <v>1200</v>
      </c>
      <c r="C2597" s="93"/>
      <c r="D2597" s="93">
        <v>2019</v>
      </c>
      <c r="E2597" s="94">
        <v>43800</v>
      </c>
      <c r="F2597" s="90" t="s">
        <v>16670</v>
      </c>
      <c r="G2597" s="90" t="s">
        <v>16671</v>
      </c>
      <c r="H2597" s="90" t="s">
        <v>781</v>
      </c>
      <c r="I2597" s="90" t="s">
        <v>184</v>
      </c>
      <c r="J2597" s="93">
        <v>78211</v>
      </c>
      <c r="K2597" s="95">
        <v>1400000</v>
      </c>
      <c r="L2597" s="93">
        <v>78</v>
      </c>
      <c r="M2597" s="93">
        <v>78</v>
      </c>
      <c r="N2597" s="93" t="s">
        <v>1002</v>
      </c>
      <c r="O2597" s="96">
        <v>2108214300</v>
      </c>
      <c r="P2597" s="97">
        <v>48029150501</v>
      </c>
      <c r="Q2597" s="93">
        <v>5566</v>
      </c>
      <c r="R2597" s="235">
        <v>-98.531403999999995</v>
      </c>
      <c r="S2597" s="235">
        <v>29.378453</v>
      </c>
    </row>
    <row r="2598" spans="1:19" ht="12.75" customHeight="1" x14ac:dyDescent="0.2">
      <c r="A2598" s="172">
        <v>19707</v>
      </c>
      <c r="B2598" s="92" t="s">
        <v>1200</v>
      </c>
      <c r="C2598" s="92"/>
      <c r="D2598" s="93">
        <v>2019</v>
      </c>
      <c r="E2598" s="94">
        <v>43815</v>
      </c>
      <c r="F2598" s="81" t="s">
        <v>14898</v>
      </c>
      <c r="G2598" s="81" t="s">
        <v>14899</v>
      </c>
      <c r="H2598" s="81" t="s">
        <v>623</v>
      </c>
      <c r="I2598" s="81" t="s">
        <v>170</v>
      </c>
      <c r="J2598" s="82">
        <v>75904</v>
      </c>
      <c r="K2598" s="83">
        <v>890357</v>
      </c>
      <c r="L2598" s="78">
        <v>76</v>
      </c>
      <c r="M2598" s="78">
        <v>64</v>
      </c>
      <c r="N2598" s="78" t="s">
        <v>14477</v>
      </c>
      <c r="O2598" s="84" t="s">
        <v>15031</v>
      </c>
      <c r="P2598" s="81" t="s">
        <v>15032</v>
      </c>
      <c r="Q2598" s="87">
        <v>5342</v>
      </c>
      <c r="R2598" s="81">
        <v>-94.779221000000007</v>
      </c>
      <c r="S2598" s="81">
        <v>31.331731000000001</v>
      </c>
    </row>
    <row r="2599" spans="1:19" ht="12.75" customHeight="1" x14ac:dyDescent="0.2">
      <c r="A2599" s="172">
        <v>19706</v>
      </c>
      <c r="B2599" s="92" t="s">
        <v>1200</v>
      </c>
      <c r="C2599" s="92"/>
      <c r="D2599" s="93">
        <v>2019</v>
      </c>
      <c r="E2599" s="94">
        <v>43815</v>
      </c>
      <c r="F2599" s="81" t="s">
        <v>14887</v>
      </c>
      <c r="G2599" s="81" t="s">
        <v>14888</v>
      </c>
      <c r="H2599" s="81" t="s">
        <v>678</v>
      </c>
      <c r="I2599" s="81" t="s">
        <v>443</v>
      </c>
      <c r="J2599" s="82">
        <v>75771</v>
      </c>
      <c r="K2599" s="83">
        <v>889903.83550000004</v>
      </c>
      <c r="L2599" s="78">
        <v>76</v>
      </c>
      <c r="M2599" s="78">
        <v>64</v>
      </c>
      <c r="N2599" s="78" t="s">
        <v>14477</v>
      </c>
      <c r="O2599" s="84" t="s">
        <v>7839</v>
      </c>
      <c r="P2599" s="81" t="s">
        <v>15028</v>
      </c>
      <c r="Q2599" s="87">
        <v>5334</v>
      </c>
      <c r="R2599" s="81">
        <v>-95.419516999999999</v>
      </c>
      <c r="S2599" s="81">
        <v>32.509450000000001</v>
      </c>
    </row>
    <row r="2600" spans="1:19" ht="12.75" customHeight="1" x14ac:dyDescent="0.2">
      <c r="A2600" s="172">
        <v>19701</v>
      </c>
      <c r="B2600" s="92" t="s">
        <v>1200</v>
      </c>
      <c r="C2600" s="92"/>
      <c r="D2600" s="93">
        <v>2019</v>
      </c>
      <c r="E2600" s="94">
        <v>43815</v>
      </c>
      <c r="F2600" s="102" t="s">
        <v>15943</v>
      </c>
      <c r="G2600" s="102" t="s">
        <v>15944</v>
      </c>
      <c r="H2600" s="102" t="s">
        <v>242</v>
      </c>
      <c r="I2600" s="102" t="s">
        <v>242</v>
      </c>
      <c r="J2600" s="98">
        <v>75201</v>
      </c>
      <c r="K2600" s="100">
        <v>1500000</v>
      </c>
      <c r="L2600" s="98">
        <v>212</v>
      </c>
      <c r="M2600" s="98">
        <v>105</v>
      </c>
      <c r="N2600" s="98" t="s">
        <v>1002</v>
      </c>
      <c r="O2600" s="101" t="s">
        <v>14508</v>
      </c>
      <c r="P2600" s="102" t="s">
        <v>15945</v>
      </c>
      <c r="Q2600" s="135">
        <v>5428</v>
      </c>
      <c r="R2600" s="102">
        <v>-96.792985999999999</v>
      </c>
      <c r="S2600" s="102">
        <v>32.787323000000001</v>
      </c>
    </row>
    <row r="2601" spans="1:19" ht="12.75" customHeight="1" x14ac:dyDescent="0.2">
      <c r="A2601" s="172">
        <v>19471</v>
      </c>
      <c r="B2601" s="88" t="s">
        <v>6392</v>
      </c>
      <c r="C2601" s="93"/>
      <c r="D2601" s="93">
        <v>2020</v>
      </c>
      <c r="E2601" s="94">
        <v>43846</v>
      </c>
      <c r="F2601" s="90" t="s">
        <v>16672</v>
      </c>
      <c r="G2601" s="90" t="s">
        <v>16673</v>
      </c>
      <c r="H2601" s="90" t="s">
        <v>176</v>
      </c>
      <c r="I2601" s="90" t="s">
        <v>461</v>
      </c>
      <c r="J2601" s="93">
        <v>78653</v>
      </c>
      <c r="K2601" s="170">
        <v>2241134</v>
      </c>
      <c r="L2601" s="93">
        <v>280</v>
      </c>
      <c r="M2601" s="93">
        <v>280</v>
      </c>
      <c r="N2601" s="93" t="s">
        <v>1002</v>
      </c>
      <c r="O2601" s="96">
        <v>6028887962</v>
      </c>
      <c r="P2601" s="97">
        <v>48453001856</v>
      </c>
      <c r="Q2601" s="93">
        <v>5575</v>
      </c>
      <c r="R2601" s="235">
        <v>-97.60456666666667</v>
      </c>
      <c r="S2601" s="235">
        <v>30.361166666666666</v>
      </c>
    </row>
    <row r="2602" spans="1:19" ht="12.75" customHeight="1" x14ac:dyDescent="0.2">
      <c r="A2602" s="172">
        <v>20422</v>
      </c>
      <c r="B2602" s="88" t="s">
        <v>6392</v>
      </c>
      <c r="C2602" s="92">
        <v>70091</v>
      </c>
      <c r="D2602" s="93">
        <v>2020</v>
      </c>
      <c r="E2602" s="94">
        <v>43846</v>
      </c>
      <c r="F2602" s="102" t="s">
        <v>16674</v>
      </c>
      <c r="G2602" s="102" t="s">
        <v>1060</v>
      </c>
      <c r="H2602" s="102" t="s">
        <v>539</v>
      </c>
      <c r="I2602" s="102" t="s">
        <v>275</v>
      </c>
      <c r="J2602" s="98">
        <v>78017</v>
      </c>
      <c r="K2602" s="100">
        <v>89069</v>
      </c>
      <c r="L2602" s="98">
        <v>0</v>
      </c>
      <c r="M2602" s="98">
        <v>0</v>
      </c>
      <c r="N2602" s="98" t="s">
        <v>1008</v>
      </c>
      <c r="O2602" s="96" t="s">
        <v>1600</v>
      </c>
      <c r="P2602" s="102" t="s">
        <v>1062</v>
      </c>
      <c r="Q2602" s="93">
        <v>916</v>
      </c>
      <c r="R2602" s="102"/>
      <c r="S2602" s="102">
        <v>0</v>
      </c>
    </row>
    <row r="2603" spans="1:19" ht="12.75" customHeight="1" x14ac:dyDescent="0.2">
      <c r="A2603" s="172">
        <v>20423</v>
      </c>
      <c r="B2603" s="88" t="s">
        <v>6392</v>
      </c>
      <c r="C2603" s="92">
        <v>94180</v>
      </c>
      <c r="D2603" s="93">
        <v>2020</v>
      </c>
      <c r="E2603" s="94">
        <v>43846</v>
      </c>
      <c r="F2603" s="102" t="s">
        <v>16675</v>
      </c>
      <c r="G2603" s="102" t="s">
        <v>16676</v>
      </c>
      <c r="H2603" s="102" t="s">
        <v>783</v>
      </c>
      <c r="I2603" s="102" t="s">
        <v>254</v>
      </c>
      <c r="J2603" s="98">
        <v>78384</v>
      </c>
      <c r="K2603" s="100">
        <v>149982</v>
      </c>
      <c r="L2603" s="98">
        <v>0</v>
      </c>
      <c r="M2603" s="98">
        <v>0</v>
      </c>
      <c r="N2603" s="98" t="s">
        <v>1002</v>
      </c>
      <c r="O2603" s="96" t="s">
        <v>1600</v>
      </c>
      <c r="P2603" s="102" t="s">
        <v>2206</v>
      </c>
      <c r="Q2603" s="93">
        <v>1282</v>
      </c>
      <c r="R2603" s="102"/>
      <c r="S2603" s="102">
        <v>0</v>
      </c>
    </row>
    <row r="2604" spans="1:19" ht="12.75" customHeight="1" x14ac:dyDescent="0.2">
      <c r="A2604" s="172">
        <v>20424</v>
      </c>
      <c r="B2604" s="88" t="s">
        <v>6392</v>
      </c>
      <c r="C2604" s="172" t="s">
        <v>3686</v>
      </c>
      <c r="D2604" s="93">
        <v>2020</v>
      </c>
      <c r="E2604" s="94">
        <v>43846</v>
      </c>
      <c r="F2604" s="102" t="s">
        <v>3687</v>
      </c>
      <c r="G2604" s="102" t="s">
        <v>3688</v>
      </c>
      <c r="H2604" s="102" t="s">
        <v>548</v>
      </c>
      <c r="I2604" s="102" t="s">
        <v>306</v>
      </c>
      <c r="J2604" s="98">
        <v>78538</v>
      </c>
      <c r="K2604" s="100">
        <v>101022</v>
      </c>
      <c r="L2604" s="98">
        <v>0</v>
      </c>
      <c r="M2604" s="98">
        <v>0</v>
      </c>
      <c r="N2604" s="98" t="s">
        <v>1008</v>
      </c>
      <c r="O2604" s="96" t="s">
        <v>1600</v>
      </c>
      <c r="P2604" s="102" t="s">
        <v>2276</v>
      </c>
      <c r="Q2604" s="93">
        <v>185</v>
      </c>
      <c r="R2604" s="102"/>
      <c r="S2604" s="102">
        <v>0</v>
      </c>
    </row>
    <row r="2605" spans="1:19" ht="12.75" customHeight="1" x14ac:dyDescent="0.2">
      <c r="A2605" s="172">
        <v>20425</v>
      </c>
      <c r="B2605" s="88" t="s">
        <v>6392</v>
      </c>
      <c r="C2605" s="172" t="s">
        <v>3809</v>
      </c>
      <c r="D2605" s="93">
        <v>2020</v>
      </c>
      <c r="E2605" s="94">
        <v>43846</v>
      </c>
      <c r="F2605" s="102" t="s">
        <v>16677</v>
      </c>
      <c r="G2605" s="102" t="s">
        <v>16678</v>
      </c>
      <c r="H2605" s="102" t="s">
        <v>794</v>
      </c>
      <c r="I2605" s="102" t="s">
        <v>485</v>
      </c>
      <c r="J2605" s="98">
        <v>78594</v>
      </c>
      <c r="K2605" s="100">
        <v>101210</v>
      </c>
      <c r="L2605" s="98">
        <v>0</v>
      </c>
      <c r="M2605" s="98">
        <v>0</v>
      </c>
      <c r="N2605" s="98" t="s">
        <v>1008</v>
      </c>
      <c r="O2605" s="96" t="s">
        <v>1600</v>
      </c>
      <c r="P2605" s="102" t="s">
        <v>3812</v>
      </c>
      <c r="Q2605" s="93">
        <v>176</v>
      </c>
      <c r="R2605" s="102"/>
      <c r="S2605" s="102">
        <v>0</v>
      </c>
    </row>
    <row r="2606" spans="1:19" ht="12.75" x14ac:dyDescent="0.2">
      <c r="A2606" s="172">
        <v>20426</v>
      </c>
      <c r="B2606" s="88" t="s">
        <v>6392</v>
      </c>
      <c r="C2606" s="92" t="s">
        <v>16679</v>
      </c>
      <c r="D2606" s="93">
        <v>2020</v>
      </c>
      <c r="E2606" s="94">
        <v>43846</v>
      </c>
      <c r="F2606" s="102" t="s">
        <v>16680</v>
      </c>
      <c r="G2606" s="102" t="s">
        <v>16681</v>
      </c>
      <c r="H2606" s="102" t="s">
        <v>557</v>
      </c>
      <c r="I2606" s="102" t="s">
        <v>306</v>
      </c>
      <c r="J2606" s="98">
        <v>78543</v>
      </c>
      <c r="K2606" s="100">
        <v>208076</v>
      </c>
      <c r="L2606" s="98">
        <v>0</v>
      </c>
      <c r="M2606" s="98">
        <v>0</v>
      </c>
      <c r="N2606" s="98" t="s">
        <v>1008</v>
      </c>
      <c r="O2606" s="96" t="s">
        <v>1600</v>
      </c>
      <c r="P2606" s="102" t="s">
        <v>15201</v>
      </c>
      <c r="Q2606" s="93" t="s">
        <v>16682</v>
      </c>
      <c r="R2606" s="102"/>
      <c r="S2606" s="102">
        <v>0</v>
      </c>
    </row>
    <row r="2607" spans="1:19" ht="12.75" x14ac:dyDescent="0.2">
      <c r="A2607" s="172">
        <v>20427</v>
      </c>
      <c r="B2607" s="88" t="s">
        <v>6392</v>
      </c>
      <c r="C2607" s="172" t="s">
        <v>4082</v>
      </c>
      <c r="D2607" s="93">
        <v>2020</v>
      </c>
      <c r="E2607" s="94">
        <v>43846</v>
      </c>
      <c r="F2607" s="102" t="s">
        <v>4083</v>
      </c>
      <c r="G2607" s="102" t="s">
        <v>16683</v>
      </c>
      <c r="H2607" s="102" t="s">
        <v>665</v>
      </c>
      <c r="I2607" s="102" t="s">
        <v>306</v>
      </c>
      <c r="J2607" s="98">
        <v>78562</v>
      </c>
      <c r="K2607" s="100">
        <v>68586</v>
      </c>
      <c r="L2607" s="98">
        <v>0</v>
      </c>
      <c r="M2607" s="98">
        <v>0</v>
      </c>
      <c r="N2607" s="98" t="s">
        <v>1008</v>
      </c>
      <c r="O2607" s="96" t="s">
        <v>1600</v>
      </c>
      <c r="P2607" s="102" t="s">
        <v>4085</v>
      </c>
      <c r="Q2607" s="93">
        <v>383</v>
      </c>
      <c r="R2607" s="102"/>
      <c r="S2607" s="102">
        <v>0</v>
      </c>
    </row>
    <row r="2608" spans="1:19" ht="12.75" x14ac:dyDescent="0.2">
      <c r="A2608" s="172">
        <v>20428</v>
      </c>
      <c r="B2608" s="88" t="s">
        <v>6392</v>
      </c>
      <c r="C2608" s="92">
        <v>92064</v>
      </c>
      <c r="D2608" s="93">
        <v>2020</v>
      </c>
      <c r="E2608" s="94">
        <v>43846</v>
      </c>
      <c r="F2608" s="102" t="s">
        <v>16684</v>
      </c>
      <c r="G2608" s="102" t="s">
        <v>16685</v>
      </c>
      <c r="H2608" s="102" t="s">
        <v>540</v>
      </c>
      <c r="I2608" s="102" t="s">
        <v>306</v>
      </c>
      <c r="J2608" s="98">
        <v>78537</v>
      </c>
      <c r="K2608" s="100">
        <v>118354</v>
      </c>
      <c r="L2608" s="98">
        <v>0</v>
      </c>
      <c r="M2608" s="98">
        <v>0</v>
      </c>
      <c r="N2608" s="98" t="s">
        <v>1008</v>
      </c>
      <c r="O2608" s="96" t="s">
        <v>1600</v>
      </c>
      <c r="P2608" s="102" t="s">
        <v>15217</v>
      </c>
      <c r="Q2608" s="93">
        <v>1052</v>
      </c>
      <c r="R2608" s="102"/>
      <c r="S2608" s="102">
        <v>0</v>
      </c>
    </row>
    <row r="2609" spans="1:19" ht="12.75" x14ac:dyDescent="0.2">
      <c r="A2609" s="172">
        <v>20429</v>
      </c>
      <c r="B2609" s="88" t="s">
        <v>6392</v>
      </c>
      <c r="C2609" s="92">
        <v>98044</v>
      </c>
      <c r="D2609" s="93">
        <v>2020</v>
      </c>
      <c r="E2609" s="94">
        <v>43846</v>
      </c>
      <c r="F2609" s="102" t="s">
        <v>3107</v>
      </c>
      <c r="G2609" s="102" t="s">
        <v>16686</v>
      </c>
      <c r="H2609" s="102" t="s">
        <v>660</v>
      </c>
      <c r="I2609" s="102" t="s">
        <v>209</v>
      </c>
      <c r="J2609" s="98">
        <v>78559</v>
      </c>
      <c r="K2609" s="100">
        <v>87983</v>
      </c>
      <c r="L2609" s="98">
        <v>0</v>
      </c>
      <c r="M2609" s="98">
        <v>0</v>
      </c>
      <c r="N2609" s="98" t="s">
        <v>1008</v>
      </c>
      <c r="O2609" s="96" t="s">
        <v>1600</v>
      </c>
      <c r="P2609" s="102" t="s">
        <v>15283</v>
      </c>
      <c r="Q2609" s="93">
        <v>1899</v>
      </c>
      <c r="R2609" s="102"/>
      <c r="S2609" s="102">
        <v>0</v>
      </c>
    </row>
    <row r="2610" spans="1:19" ht="12.75" x14ac:dyDescent="0.2">
      <c r="A2610" s="172">
        <v>20430</v>
      </c>
      <c r="B2610" s="88" t="s">
        <v>6392</v>
      </c>
      <c r="C2610" s="92">
        <v>97055</v>
      </c>
      <c r="D2610" s="93">
        <v>2020</v>
      </c>
      <c r="E2610" s="94">
        <v>43846</v>
      </c>
      <c r="F2610" s="102" t="s">
        <v>2825</v>
      </c>
      <c r="G2610" s="102" t="s">
        <v>16687</v>
      </c>
      <c r="H2610" s="102" t="s">
        <v>644</v>
      </c>
      <c r="I2610" s="102" t="s">
        <v>247</v>
      </c>
      <c r="J2610" s="98">
        <v>76247</v>
      </c>
      <c r="K2610" s="100">
        <v>80261</v>
      </c>
      <c r="L2610" s="98">
        <v>0</v>
      </c>
      <c r="M2610" s="98">
        <v>0</v>
      </c>
      <c r="N2610" s="98" t="s">
        <v>1002</v>
      </c>
      <c r="O2610" s="96" t="s">
        <v>1600</v>
      </c>
      <c r="P2610" s="102" t="s">
        <v>2827</v>
      </c>
      <c r="Q2610" s="93">
        <v>1706</v>
      </c>
      <c r="R2610" s="102"/>
      <c r="S2610" s="102">
        <v>0</v>
      </c>
    </row>
    <row r="2611" spans="1:19" ht="12.75" x14ac:dyDescent="0.2">
      <c r="A2611" s="172">
        <v>20432</v>
      </c>
      <c r="B2611" s="88" t="s">
        <v>6392</v>
      </c>
      <c r="C2611" s="172" t="s">
        <v>4078</v>
      </c>
      <c r="D2611" s="93">
        <v>2020</v>
      </c>
      <c r="E2611" s="94">
        <v>43846</v>
      </c>
      <c r="F2611" s="102" t="s">
        <v>4079</v>
      </c>
      <c r="G2611" s="102" t="s">
        <v>16688</v>
      </c>
      <c r="H2611" s="102" t="s">
        <v>202</v>
      </c>
      <c r="I2611" s="102" t="s">
        <v>306</v>
      </c>
      <c r="J2611" s="98">
        <v>78572</v>
      </c>
      <c r="K2611" s="100">
        <v>67810</v>
      </c>
      <c r="L2611" s="98">
        <v>0</v>
      </c>
      <c r="M2611" s="98">
        <v>0</v>
      </c>
      <c r="N2611" s="98" t="s">
        <v>1008</v>
      </c>
      <c r="O2611" s="96" t="s">
        <v>1600</v>
      </c>
      <c r="P2611" s="102" t="s">
        <v>4081</v>
      </c>
      <c r="Q2611" s="93">
        <v>382</v>
      </c>
      <c r="R2611" s="102"/>
      <c r="S2611" s="102">
        <v>0</v>
      </c>
    </row>
    <row r="2612" spans="1:19" ht="12.75" x14ac:dyDescent="0.2">
      <c r="A2612" s="172">
        <v>20433</v>
      </c>
      <c r="B2612" s="88" t="s">
        <v>6392</v>
      </c>
      <c r="C2612" s="172" t="s">
        <v>3679</v>
      </c>
      <c r="D2612" s="93">
        <v>2020</v>
      </c>
      <c r="E2612" s="94">
        <v>43846</v>
      </c>
      <c r="F2612" s="102" t="s">
        <v>3680</v>
      </c>
      <c r="G2612" s="102" t="s">
        <v>16689</v>
      </c>
      <c r="H2612" s="102" t="s">
        <v>540</v>
      </c>
      <c r="I2612" s="102" t="s">
        <v>306</v>
      </c>
      <c r="J2612" s="98">
        <v>78537</v>
      </c>
      <c r="K2612" s="100">
        <v>63090</v>
      </c>
      <c r="L2612" s="98">
        <v>0</v>
      </c>
      <c r="M2612" s="98">
        <v>0</v>
      </c>
      <c r="N2612" s="98" t="s">
        <v>1002</v>
      </c>
      <c r="O2612" s="96" t="s">
        <v>1600</v>
      </c>
      <c r="P2612" s="102" t="s">
        <v>15217</v>
      </c>
      <c r="Q2612" s="93">
        <v>82</v>
      </c>
      <c r="R2612" s="102"/>
      <c r="S2612" s="102">
        <v>0</v>
      </c>
    </row>
    <row r="2613" spans="1:19" ht="12.75" x14ac:dyDescent="0.2">
      <c r="A2613" s="172">
        <v>20434</v>
      </c>
      <c r="B2613" s="88" t="s">
        <v>6392</v>
      </c>
      <c r="C2613" s="173" t="s">
        <v>3682</v>
      </c>
      <c r="D2613" s="93">
        <v>2020</v>
      </c>
      <c r="E2613" s="94">
        <v>43846</v>
      </c>
      <c r="F2613" s="102" t="s">
        <v>3683</v>
      </c>
      <c r="G2613" s="102" t="s">
        <v>3684</v>
      </c>
      <c r="H2613" s="102" t="s">
        <v>181</v>
      </c>
      <c r="I2613" s="102" t="s">
        <v>306</v>
      </c>
      <c r="J2613" s="98">
        <v>78516</v>
      </c>
      <c r="K2613" s="100">
        <v>82925</v>
      </c>
      <c r="L2613" s="98">
        <v>0</v>
      </c>
      <c r="M2613" s="98">
        <v>0</v>
      </c>
      <c r="N2613" s="98" t="s">
        <v>1002</v>
      </c>
      <c r="O2613" s="96" t="s">
        <v>1600</v>
      </c>
      <c r="P2613" s="102" t="s">
        <v>15306</v>
      </c>
      <c r="Q2613" s="93">
        <v>180</v>
      </c>
      <c r="R2613" s="102"/>
      <c r="S2613" s="102">
        <v>0</v>
      </c>
    </row>
    <row r="2614" spans="1:19" ht="12.75" x14ac:dyDescent="0.2">
      <c r="A2614" s="172">
        <v>20435</v>
      </c>
      <c r="B2614" s="88" t="s">
        <v>6392</v>
      </c>
      <c r="C2614" s="92">
        <v>97056</v>
      </c>
      <c r="D2614" s="93">
        <v>2020</v>
      </c>
      <c r="E2614" s="94">
        <v>43846</v>
      </c>
      <c r="F2614" s="102" t="s">
        <v>16690</v>
      </c>
      <c r="G2614" s="102" t="s">
        <v>16691</v>
      </c>
      <c r="H2614" s="102" t="s">
        <v>792</v>
      </c>
      <c r="I2614" s="102" t="s">
        <v>276</v>
      </c>
      <c r="J2614" s="98">
        <v>79359</v>
      </c>
      <c r="K2614" s="100">
        <v>91709</v>
      </c>
      <c r="L2614" s="98">
        <v>0</v>
      </c>
      <c r="M2614" s="98">
        <v>0</v>
      </c>
      <c r="N2614" s="98" t="s">
        <v>1002</v>
      </c>
      <c r="O2614" s="96" t="s">
        <v>1600</v>
      </c>
      <c r="P2614" s="102" t="s">
        <v>2873</v>
      </c>
      <c r="Q2614" s="93">
        <v>1707</v>
      </c>
      <c r="R2614" s="102"/>
      <c r="S2614" s="102">
        <v>0</v>
      </c>
    </row>
    <row r="2615" spans="1:19" ht="12.75" x14ac:dyDescent="0.2">
      <c r="A2615" s="172">
        <v>20436</v>
      </c>
      <c r="B2615" s="88" t="s">
        <v>6392</v>
      </c>
      <c r="C2615" s="92">
        <v>70085</v>
      </c>
      <c r="D2615" s="93">
        <v>2020</v>
      </c>
      <c r="E2615" s="94">
        <v>43846</v>
      </c>
      <c r="F2615" s="102" t="s">
        <v>16692</v>
      </c>
      <c r="G2615" s="102" t="s">
        <v>16693</v>
      </c>
      <c r="H2615" s="102" t="s">
        <v>376</v>
      </c>
      <c r="I2615" s="102" t="s">
        <v>376</v>
      </c>
      <c r="J2615" s="98">
        <v>76859</v>
      </c>
      <c r="K2615" s="100">
        <v>67091</v>
      </c>
      <c r="L2615" s="98">
        <v>0</v>
      </c>
      <c r="M2615" s="98">
        <v>0</v>
      </c>
      <c r="N2615" s="98" t="s">
        <v>1008</v>
      </c>
      <c r="O2615" s="96" t="s">
        <v>1600</v>
      </c>
      <c r="P2615" s="102" t="s">
        <v>15195</v>
      </c>
      <c r="Q2615" s="93">
        <v>914</v>
      </c>
      <c r="R2615" s="102"/>
      <c r="S2615" s="102">
        <v>0</v>
      </c>
    </row>
    <row r="2616" spans="1:19" ht="12.75" x14ac:dyDescent="0.2">
      <c r="A2616" s="172">
        <v>20437</v>
      </c>
      <c r="B2616" s="88" t="s">
        <v>6392</v>
      </c>
      <c r="C2616" s="92">
        <v>99024</v>
      </c>
      <c r="D2616" s="93">
        <v>2020</v>
      </c>
      <c r="E2616" s="94">
        <v>43846</v>
      </c>
      <c r="F2616" s="102" t="s">
        <v>16694</v>
      </c>
      <c r="G2616" s="102" t="s">
        <v>16695</v>
      </c>
      <c r="H2616" s="102" t="s">
        <v>833</v>
      </c>
      <c r="I2616" s="102" t="s">
        <v>297</v>
      </c>
      <c r="J2616" s="98">
        <v>77375</v>
      </c>
      <c r="K2616" s="100">
        <v>172768</v>
      </c>
      <c r="L2616" s="98">
        <v>0</v>
      </c>
      <c r="M2616" s="98">
        <v>0</v>
      </c>
      <c r="N2616" s="98" t="s">
        <v>1008</v>
      </c>
      <c r="O2616" s="96" t="s">
        <v>1600</v>
      </c>
      <c r="P2616" s="102" t="s">
        <v>15189</v>
      </c>
      <c r="Q2616" s="93">
        <v>2089</v>
      </c>
      <c r="R2616" s="102"/>
      <c r="S2616" s="102">
        <v>0</v>
      </c>
    </row>
    <row r="2617" spans="1:19" ht="12.75" x14ac:dyDescent="0.2">
      <c r="A2617" s="172">
        <v>20438</v>
      </c>
      <c r="B2617" s="88" t="s">
        <v>6392</v>
      </c>
      <c r="C2617" s="92">
        <v>97075</v>
      </c>
      <c r="D2617" s="93">
        <v>2020</v>
      </c>
      <c r="E2617" s="94">
        <v>43846</v>
      </c>
      <c r="F2617" s="102" t="s">
        <v>2807</v>
      </c>
      <c r="G2617" s="102" t="s">
        <v>16696</v>
      </c>
      <c r="H2617" s="102" t="s">
        <v>838</v>
      </c>
      <c r="I2617" s="102" t="s">
        <v>231</v>
      </c>
      <c r="J2617" s="98">
        <v>76272</v>
      </c>
      <c r="K2617" s="100">
        <v>78834</v>
      </c>
      <c r="L2617" s="98">
        <v>0</v>
      </c>
      <c r="M2617" s="98">
        <v>0</v>
      </c>
      <c r="N2617" s="98" t="s">
        <v>1002</v>
      </c>
      <c r="O2617" s="96" t="s">
        <v>1600</v>
      </c>
      <c r="P2617" s="102" t="s">
        <v>15272</v>
      </c>
      <c r="Q2617" s="93">
        <v>1728</v>
      </c>
      <c r="R2617" s="102"/>
      <c r="S2617" s="102">
        <v>0</v>
      </c>
    </row>
    <row r="2618" spans="1:19" ht="12.75" x14ac:dyDescent="0.2">
      <c r="A2618" s="172">
        <v>20439</v>
      </c>
      <c r="B2618" s="88" t="s">
        <v>6392</v>
      </c>
      <c r="C2618" s="92">
        <v>94179</v>
      </c>
      <c r="D2618" s="93">
        <v>2020</v>
      </c>
      <c r="E2618" s="94">
        <v>43846</v>
      </c>
      <c r="F2618" s="102" t="s">
        <v>2372</v>
      </c>
      <c r="G2618" s="102" t="s">
        <v>16697</v>
      </c>
      <c r="H2618" s="102" t="s">
        <v>766</v>
      </c>
      <c r="I2618" s="102" t="s">
        <v>445</v>
      </c>
      <c r="J2618" s="98">
        <v>78582</v>
      </c>
      <c r="K2618" s="100">
        <v>122529</v>
      </c>
      <c r="L2618" s="98">
        <v>0</v>
      </c>
      <c r="M2618" s="98">
        <v>0</v>
      </c>
      <c r="N2618" s="98" t="s">
        <v>1008</v>
      </c>
      <c r="O2618" s="96" t="s">
        <v>1600</v>
      </c>
      <c r="P2618" s="102" t="s">
        <v>4548</v>
      </c>
      <c r="Q2618" s="93">
        <v>1281</v>
      </c>
      <c r="R2618" s="102"/>
      <c r="S2618" s="102">
        <v>0</v>
      </c>
    </row>
    <row r="2619" spans="1:19" ht="12.75" x14ac:dyDescent="0.2">
      <c r="A2619" s="172">
        <v>20440</v>
      </c>
      <c r="B2619" s="88" t="s">
        <v>6392</v>
      </c>
      <c r="C2619" s="92">
        <v>93006</v>
      </c>
      <c r="D2619" s="93">
        <v>2020</v>
      </c>
      <c r="E2619" s="94">
        <v>43846</v>
      </c>
      <c r="F2619" s="102" t="s">
        <v>16698</v>
      </c>
      <c r="G2619" s="102" t="s">
        <v>16699</v>
      </c>
      <c r="H2619" s="102" t="s">
        <v>521</v>
      </c>
      <c r="I2619" s="102" t="s">
        <v>348</v>
      </c>
      <c r="J2619" s="98">
        <v>78014</v>
      </c>
      <c r="K2619" s="100">
        <v>82514</v>
      </c>
      <c r="L2619" s="98">
        <v>0</v>
      </c>
      <c r="M2619" s="98">
        <v>0</v>
      </c>
      <c r="N2619" s="98" t="s">
        <v>1008</v>
      </c>
      <c r="O2619" s="96" t="s">
        <v>1600</v>
      </c>
      <c r="P2619" s="102" t="s">
        <v>15227</v>
      </c>
      <c r="Q2619" s="93">
        <v>1097</v>
      </c>
      <c r="R2619" s="102"/>
      <c r="S2619" s="102">
        <v>0</v>
      </c>
    </row>
    <row r="2620" spans="1:19" ht="12.75" x14ac:dyDescent="0.2">
      <c r="A2620" s="172">
        <v>20441</v>
      </c>
      <c r="B2620" s="88" t="s">
        <v>6392</v>
      </c>
      <c r="C2620" s="92">
        <v>98163</v>
      </c>
      <c r="D2620" s="93">
        <v>2020</v>
      </c>
      <c r="E2620" s="94">
        <v>43846</v>
      </c>
      <c r="F2620" s="102" t="s">
        <v>3141</v>
      </c>
      <c r="G2620" s="102" t="s">
        <v>16700</v>
      </c>
      <c r="H2620" s="102" t="s">
        <v>579</v>
      </c>
      <c r="I2620" s="102" t="s">
        <v>231</v>
      </c>
      <c r="J2620" s="98">
        <v>76240</v>
      </c>
      <c r="K2620" s="100">
        <v>171018</v>
      </c>
      <c r="L2620" s="98">
        <v>0</v>
      </c>
      <c r="M2620" s="98">
        <v>0</v>
      </c>
      <c r="N2620" s="98" t="s">
        <v>1002</v>
      </c>
      <c r="O2620" s="96" t="s">
        <v>1600</v>
      </c>
      <c r="P2620" s="102" t="s">
        <v>15280</v>
      </c>
      <c r="Q2620" s="93">
        <v>734</v>
      </c>
      <c r="R2620" s="102"/>
      <c r="S2620" s="102">
        <v>0</v>
      </c>
    </row>
    <row r="2621" spans="1:19" ht="12.75" x14ac:dyDescent="0.2">
      <c r="A2621" s="172">
        <v>20442</v>
      </c>
      <c r="B2621" s="88" t="s">
        <v>6392</v>
      </c>
      <c r="C2621" s="172" t="s">
        <v>4123</v>
      </c>
      <c r="D2621" s="93">
        <v>2020</v>
      </c>
      <c r="E2621" s="94">
        <v>43846</v>
      </c>
      <c r="F2621" s="102" t="s">
        <v>4124</v>
      </c>
      <c r="G2621" s="102" t="s">
        <v>16701</v>
      </c>
      <c r="H2621" s="102" t="s">
        <v>585</v>
      </c>
      <c r="I2621" s="102" t="s">
        <v>350</v>
      </c>
      <c r="J2621" s="98">
        <v>78942</v>
      </c>
      <c r="K2621" s="100">
        <v>77926</v>
      </c>
      <c r="L2621" s="98">
        <v>0</v>
      </c>
      <c r="M2621" s="98">
        <v>0</v>
      </c>
      <c r="N2621" s="98" t="s">
        <v>1002</v>
      </c>
      <c r="O2621" s="96" t="s">
        <v>1600</v>
      </c>
      <c r="P2621" s="102" t="s">
        <v>15321</v>
      </c>
      <c r="Q2621" s="93">
        <v>303</v>
      </c>
      <c r="R2621" s="102"/>
      <c r="S2621" s="102">
        <v>0</v>
      </c>
    </row>
    <row r="2622" spans="1:19" ht="12.75" x14ac:dyDescent="0.2">
      <c r="A2622" s="172">
        <v>20443</v>
      </c>
      <c r="B2622" s="88" t="s">
        <v>6392</v>
      </c>
      <c r="C2622" s="92">
        <v>93004</v>
      </c>
      <c r="D2622" s="93">
        <v>2020</v>
      </c>
      <c r="E2622" s="94">
        <v>43846</v>
      </c>
      <c r="F2622" s="102" t="s">
        <v>16702</v>
      </c>
      <c r="G2622" s="102" t="s">
        <v>1989</v>
      </c>
      <c r="H2622" s="102" t="s">
        <v>654</v>
      </c>
      <c r="I2622" s="102" t="s">
        <v>358</v>
      </c>
      <c r="J2622" s="98">
        <v>78639</v>
      </c>
      <c r="K2622" s="100">
        <v>151618</v>
      </c>
      <c r="L2622" s="98">
        <v>68</v>
      </c>
      <c r="M2622" s="98">
        <v>68</v>
      </c>
      <c r="N2622" s="98" t="s">
        <v>1008</v>
      </c>
      <c r="O2622" s="96" t="s">
        <v>1600</v>
      </c>
      <c r="P2622" s="102" t="s">
        <v>1990</v>
      </c>
      <c r="Q2622" s="93" t="s">
        <v>16703</v>
      </c>
      <c r="R2622" s="102"/>
      <c r="S2622" s="102">
        <v>0</v>
      </c>
    </row>
    <row r="2623" spans="1:19" ht="18.75" x14ac:dyDescent="0.2">
      <c r="A2623" s="172">
        <v>20407</v>
      </c>
      <c r="B2623" s="88" t="s">
        <v>6392</v>
      </c>
      <c r="C2623" s="93"/>
      <c r="D2623" s="93">
        <v>2020</v>
      </c>
      <c r="E2623" s="94">
        <v>43888</v>
      </c>
      <c r="F2623" s="90" t="s">
        <v>16704</v>
      </c>
      <c r="G2623" s="90" t="s">
        <v>16705</v>
      </c>
      <c r="H2623" s="90" t="s">
        <v>312</v>
      </c>
      <c r="I2623" s="90" t="s">
        <v>297</v>
      </c>
      <c r="J2623" s="93">
        <v>77011</v>
      </c>
      <c r="K2623" s="95">
        <v>1290647</v>
      </c>
      <c r="L2623" s="93">
        <v>100</v>
      </c>
      <c r="M2623" s="93">
        <v>100</v>
      </c>
      <c r="N2623" s="174" t="s">
        <v>7991</v>
      </c>
      <c r="O2623" s="96">
        <v>7132220290</v>
      </c>
      <c r="P2623" s="97">
        <v>48201310500</v>
      </c>
      <c r="Q2623" s="93">
        <v>5594</v>
      </c>
      <c r="R2623" s="235">
        <v>-95.320853</v>
      </c>
      <c r="S2623" s="235">
        <v>29.748646000000001</v>
      </c>
    </row>
    <row r="2624" spans="1:19" ht="12.75" x14ac:dyDescent="0.2">
      <c r="A2624" s="172">
        <v>20448</v>
      </c>
      <c r="B2624" s="88" t="s">
        <v>6392</v>
      </c>
      <c r="C2624" s="92"/>
      <c r="D2624" s="93">
        <v>2020</v>
      </c>
      <c r="E2624" s="94">
        <v>43888</v>
      </c>
      <c r="F2624" s="90" t="s">
        <v>16216</v>
      </c>
      <c r="G2624" s="90" t="s">
        <v>16217</v>
      </c>
      <c r="H2624" s="90" t="s">
        <v>377</v>
      </c>
      <c r="I2624" s="90" t="s">
        <v>377</v>
      </c>
      <c r="J2624" s="93">
        <v>79705</v>
      </c>
      <c r="K2624" s="95">
        <v>2895615</v>
      </c>
      <c r="L2624" s="93">
        <v>300</v>
      </c>
      <c r="M2624" s="93">
        <v>300</v>
      </c>
      <c r="N2624" s="93" t="s">
        <v>1002</v>
      </c>
      <c r="O2624" s="169"/>
      <c r="P2624" s="97">
        <v>48329010112</v>
      </c>
      <c r="Q2624" s="93">
        <v>5555</v>
      </c>
      <c r="R2624" s="235">
        <v>-102.05493</v>
      </c>
      <c r="S2624" s="235">
        <v>32.026012999999999</v>
      </c>
    </row>
    <row r="2625" spans="1:19" ht="12.75" x14ac:dyDescent="0.2">
      <c r="A2625" s="172">
        <v>20404</v>
      </c>
      <c r="B2625" s="88" t="s">
        <v>6392</v>
      </c>
      <c r="C2625" s="93"/>
      <c r="D2625" s="93">
        <v>2020</v>
      </c>
      <c r="E2625" s="94">
        <v>43916</v>
      </c>
      <c r="F2625" s="90" t="s">
        <v>16706</v>
      </c>
      <c r="G2625" s="90" t="s">
        <v>16707</v>
      </c>
      <c r="H2625" s="90" t="s">
        <v>781</v>
      </c>
      <c r="I2625" s="90" t="s">
        <v>184</v>
      </c>
      <c r="J2625" s="93">
        <v>78207</v>
      </c>
      <c r="K2625" s="95">
        <v>739670</v>
      </c>
      <c r="L2625" s="93">
        <v>200</v>
      </c>
      <c r="M2625" s="93">
        <v>136</v>
      </c>
      <c r="N2625" s="93" t="s">
        <v>1002</v>
      </c>
      <c r="O2625" s="96">
        <v>2103543705</v>
      </c>
      <c r="P2625" s="97">
        <v>48029110500</v>
      </c>
      <c r="Q2625" s="93">
        <v>5596</v>
      </c>
      <c r="R2625" s="235">
        <v>-98.506753000000003</v>
      </c>
      <c r="S2625" s="235">
        <v>29.413270000000001</v>
      </c>
    </row>
    <row r="2626" spans="1:19" ht="12.75" x14ac:dyDescent="0.2">
      <c r="A2626" s="172">
        <v>20409</v>
      </c>
      <c r="B2626" s="88" t="s">
        <v>6392</v>
      </c>
      <c r="C2626" s="93"/>
      <c r="D2626" s="93">
        <v>2020</v>
      </c>
      <c r="E2626" s="94">
        <v>43916</v>
      </c>
      <c r="F2626" s="90" t="s">
        <v>16708</v>
      </c>
      <c r="G2626" s="90" t="s">
        <v>16709</v>
      </c>
      <c r="H2626" s="90" t="s">
        <v>703</v>
      </c>
      <c r="I2626" s="90" t="s">
        <v>224</v>
      </c>
      <c r="J2626" s="93">
        <v>75070</v>
      </c>
      <c r="K2626" s="95">
        <v>1393849</v>
      </c>
      <c r="L2626" s="93">
        <v>205</v>
      </c>
      <c r="M2626" s="93">
        <v>205</v>
      </c>
      <c r="N2626" s="93" t="s">
        <v>1002</v>
      </c>
      <c r="O2626" s="96">
        <v>9725477519</v>
      </c>
      <c r="P2626" s="97">
        <v>48085030601</v>
      </c>
      <c r="Q2626" s="93">
        <v>5593</v>
      </c>
      <c r="R2626" s="235">
        <v>-96.646159999999995</v>
      </c>
      <c r="S2626" s="235">
        <v>33.163910000000001</v>
      </c>
    </row>
    <row r="2627" spans="1:19" ht="12.75" x14ac:dyDescent="0.2">
      <c r="A2627" s="172">
        <v>20414</v>
      </c>
      <c r="B2627" s="88" t="s">
        <v>6392</v>
      </c>
      <c r="C2627" s="93"/>
      <c r="D2627" s="93">
        <v>2020</v>
      </c>
      <c r="E2627" s="94">
        <v>43916</v>
      </c>
      <c r="F2627" s="90" t="s">
        <v>16710</v>
      </c>
      <c r="G2627" s="90" t="s">
        <v>16711</v>
      </c>
      <c r="H2627" s="90" t="s">
        <v>312</v>
      </c>
      <c r="I2627" s="90" t="s">
        <v>297</v>
      </c>
      <c r="J2627" s="93">
        <v>77060</v>
      </c>
      <c r="K2627" s="95">
        <v>1262807</v>
      </c>
      <c r="L2627" s="93">
        <v>192</v>
      </c>
      <c r="M2627" s="93">
        <v>192</v>
      </c>
      <c r="N2627" s="93" t="s">
        <v>1002</v>
      </c>
      <c r="O2627" s="96">
        <v>3053574733</v>
      </c>
      <c r="P2627" s="97">
        <v>48201240501</v>
      </c>
      <c r="Q2627" s="93">
        <v>5597</v>
      </c>
      <c r="R2627" s="235">
        <v>-95.391840999999999</v>
      </c>
      <c r="S2627" s="235">
        <v>29.955641</v>
      </c>
    </row>
    <row r="2628" spans="1:19" ht="12.75" x14ac:dyDescent="0.2">
      <c r="A2628" s="172">
        <v>20418</v>
      </c>
      <c r="B2628" s="88" t="s">
        <v>6392</v>
      </c>
      <c r="C2628" s="93"/>
      <c r="D2628" s="93">
        <v>2020</v>
      </c>
      <c r="E2628" s="94">
        <v>43916</v>
      </c>
      <c r="F2628" s="90" t="s">
        <v>16712</v>
      </c>
      <c r="G2628" s="90" t="s">
        <v>16713</v>
      </c>
      <c r="H2628" s="90" t="s">
        <v>781</v>
      </c>
      <c r="I2628" s="90" t="s">
        <v>184</v>
      </c>
      <c r="J2628" s="93">
        <v>78229</v>
      </c>
      <c r="K2628" s="95">
        <v>1027837</v>
      </c>
      <c r="L2628" s="93">
        <v>196</v>
      </c>
      <c r="M2628" s="93">
        <v>196</v>
      </c>
      <c r="N2628" s="93" t="s">
        <v>1002</v>
      </c>
      <c r="O2628" s="96">
        <v>2104083152</v>
      </c>
      <c r="P2628" s="97">
        <v>48029181003</v>
      </c>
      <c r="Q2628" s="93">
        <v>5592</v>
      </c>
      <c r="R2628" s="235">
        <v>-98.562765999999996</v>
      </c>
      <c r="S2628" s="235">
        <v>29.525497000000001</v>
      </c>
    </row>
    <row r="2629" spans="1:19" ht="12.75" x14ac:dyDescent="0.2">
      <c r="A2629" s="172">
        <v>20421</v>
      </c>
      <c r="B2629" s="88" t="s">
        <v>6392</v>
      </c>
      <c r="C2629" s="93"/>
      <c r="D2629" s="93">
        <v>2020</v>
      </c>
      <c r="E2629" s="94">
        <v>43916</v>
      </c>
      <c r="F2629" s="90" t="s">
        <v>16714</v>
      </c>
      <c r="G2629" s="90" t="s">
        <v>16715</v>
      </c>
      <c r="H2629" s="90" t="s">
        <v>312</v>
      </c>
      <c r="I2629" s="90" t="s">
        <v>297</v>
      </c>
      <c r="J2629" s="93">
        <v>77060</v>
      </c>
      <c r="K2629" s="95">
        <v>1974441</v>
      </c>
      <c r="L2629" s="93">
        <v>288</v>
      </c>
      <c r="M2629" s="93">
        <v>286</v>
      </c>
      <c r="N2629" s="93" t="s">
        <v>1002</v>
      </c>
      <c r="O2629" s="96">
        <v>8187060694</v>
      </c>
      <c r="P2629" s="97">
        <v>48201240501</v>
      </c>
      <c r="Q2629" s="93">
        <v>5598</v>
      </c>
      <c r="R2629" s="235">
        <v>-95.400640999999993</v>
      </c>
      <c r="S2629" s="235">
        <v>29.956897999999999</v>
      </c>
    </row>
    <row r="2630" spans="1:19" ht="12.75" x14ac:dyDescent="0.2">
      <c r="A2630" s="172">
        <v>20605</v>
      </c>
      <c r="B2630" s="88" t="s">
        <v>6392</v>
      </c>
      <c r="C2630" s="93"/>
      <c r="D2630" s="93">
        <v>2020</v>
      </c>
      <c r="E2630" s="94">
        <v>43916</v>
      </c>
      <c r="F2630" s="90" t="s">
        <v>16716</v>
      </c>
      <c r="G2630" s="90" t="s">
        <v>16717</v>
      </c>
      <c r="H2630" s="90" t="s">
        <v>785</v>
      </c>
      <c r="I2630" s="90" t="s">
        <v>302</v>
      </c>
      <c r="J2630" s="93">
        <v>78666</v>
      </c>
      <c r="K2630" s="95">
        <v>1857733</v>
      </c>
      <c r="L2630" s="93">
        <v>376</v>
      </c>
      <c r="M2630" s="93">
        <v>320</v>
      </c>
      <c r="N2630" s="93" t="s">
        <v>1002</v>
      </c>
      <c r="O2630" s="96">
        <v>4698556662</v>
      </c>
      <c r="P2630" s="97">
        <v>48209010400</v>
      </c>
      <c r="Q2630" s="93">
        <v>5584</v>
      </c>
      <c r="R2630" s="235">
        <v>-97.943404999999998</v>
      </c>
      <c r="S2630" s="235">
        <v>29.821173000000002</v>
      </c>
    </row>
    <row r="2631" spans="1:19" ht="18.75" x14ac:dyDescent="0.2">
      <c r="A2631" s="173">
        <v>19702</v>
      </c>
      <c r="B2631" s="93" t="s">
        <v>1200</v>
      </c>
      <c r="C2631" s="92">
        <v>17028</v>
      </c>
      <c r="D2631" s="93">
        <v>2019</v>
      </c>
      <c r="E2631" s="94">
        <v>43811</v>
      </c>
      <c r="F2631" s="81" t="s">
        <v>14868</v>
      </c>
      <c r="G2631" s="81" t="s">
        <v>14869</v>
      </c>
      <c r="H2631" s="81" t="s">
        <v>572</v>
      </c>
      <c r="I2631" s="81" t="s">
        <v>452</v>
      </c>
      <c r="J2631" s="82">
        <v>76102</v>
      </c>
      <c r="K2631" s="83">
        <v>1330273</v>
      </c>
      <c r="L2631" s="78">
        <v>104</v>
      </c>
      <c r="M2631" s="78">
        <v>98</v>
      </c>
      <c r="N2631" s="78" t="s">
        <v>7991</v>
      </c>
      <c r="O2631" s="84" t="s">
        <v>15019</v>
      </c>
      <c r="P2631" s="81" t="s">
        <v>15020</v>
      </c>
      <c r="Q2631" s="87">
        <v>5290</v>
      </c>
      <c r="R2631" s="81">
        <v>-97.313980000000001</v>
      </c>
      <c r="S2631" s="81">
        <v>32.74633</v>
      </c>
    </row>
    <row r="2632" spans="1:19" ht="12.75" x14ac:dyDescent="0.2">
      <c r="A2632" s="173">
        <v>19703</v>
      </c>
      <c r="B2632" s="92" t="s">
        <v>1200</v>
      </c>
      <c r="C2632" s="92">
        <v>17259</v>
      </c>
      <c r="D2632" s="93">
        <v>2019</v>
      </c>
      <c r="E2632" s="94">
        <v>43811</v>
      </c>
      <c r="F2632" s="81" t="s">
        <v>14870</v>
      </c>
      <c r="G2632" s="81" t="s">
        <v>14871</v>
      </c>
      <c r="H2632" s="81" t="s">
        <v>572</v>
      </c>
      <c r="I2632" s="81" t="s">
        <v>452</v>
      </c>
      <c r="J2632" s="82">
        <v>76104</v>
      </c>
      <c r="K2632" s="83">
        <v>1500000</v>
      </c>
      <c r="L2632" s="78">
        <v>78</v>
      </c>
      <c r="M2632" s="78">
        <v>74</v>
      </c>
      <c r="N2632" s="78" t="s">
        <v>1002</v>
      </c>
      <c r="O2632" s="84" t="s">
        <v>15021</v>
      </c>
      <c r="P2632" s="81" t="s">
        <v>15022</v>
      </c>
      <c r="Q2632" s="87">
        <v>5326</v>
      </c>
      <c r="R2632" s="81">
        <v>-97.348051999999996</v>
      </c>
      <c r="S2632" s="81">
        <v>32.731797999999998</v>
      </c>
    </row>
    <row r="2633" spans="1:19" ht="12.75" x14ac:dyDescent="0.2">
      <c r="A2633" s="173">
        <v>19704</v>
      </c>
      <c r="B2633" s="92" t="s">
        <v>1200</v>
      </c>
      <c r="C2633" s="92">
        <v>17290</v>
      </c>
      <c r="D2633" s="93">
        <v>2019</v>
      </c>
      <c r="E2633" s="94">
        <v>43811</v>
      </c>
      <c r="F2633" s="81" t="s">
        <v>14941</v>
      </c>
      <c r="G2633" s="81" t="s">
        <v>14942</v>
      </c>
      <c r="H2633" s="81" t="s">
        <v>853</v>
      </c>
      <c r="I2633" s="81" t="s">
        <v>365</v>
      </c>
      <c r="J2633" s="82">
        <v>76691</v>
      </c>
      <c r="K2633" s="83">
        <v>520840</v>
      </c>
      <c r="L2633" s="78">
        <v>45</v>
      </c>
      <c r="M2633" s="78">
        <v>45</v>
      </c>
      <c r="N2633" s="78" t="s">
        <v>14477</v>
      </c>
      <c r="O2633" s="84" t="s">
        <v>15029</v>
      </c>
      <c r="P2633" s="81" t="s">
        <v>15044</v>
      </c>
      <c r="Q2633" s="87">
        <v>5269</v>
      </c>
      <c r="R2633" s="81">
        <v>-97.102900000000005</v>
      </c>
      <c r="S2633" s="81">
        <v>31.798729999999999</v>
      </c>
    </row>
    <row r="2634" spans="1:19" ht="12.75" x14ac:dyDescent="0.2">
      <c r="A2634" s="173">
        <v>19705</v>
      </c>
      <c r="B2634" s="92" t="s">
        <v>1200</v>
      </c>
      <c r="C2634" s="92">
        <v>17295</v>
      </c>
      <c r="D2634" s="93">
        <v>2019</v>
      </c>
      <c r="E2634" s="94">
        <v>43811</v>
      </c>
      <c r="F2634" s="81" t="s">
        <v>14866</v>
      </c>
      <c r="G2634" s="81" t="s">
        <v>14867</v>
      </c>
      <c r="H2634" s="81" t="s">
        <v>530</v>
      </c>
      <c r="I2634" s="81" t="s">
        <v>491</v>
      </c>
      <c r="J2634" s="82">
        <v>76234</v>
      </c>
      <c r="K2634" s="83">
        <v>597599</v>
      </c>
      <c r="L2634" s="78">
        <v>70</v>
      </c>
      <c r="M2634" s="78">
        <v>41</v>
      </c>
      <c r="N2634" s="78" t="s">
        <v>14477</v>
      </c>
      <c r="O2634" s="84" t="s">
        <v>7839</v>
      </c>
      <c r="P2634" s="81" t="s">
        <v>15018</v>
      </c>
      <c r="Q2634" s="87">
        <v>5330</v>
      </c>
      <c r="R2634" s="81">
        <v>-97.606517999999994</v>
      </c>
      <c r="S2634" s="81">
        <v>33.195990000000002</v>
      </c>
    </row>
    <row r="2635" spans="1:19" ht="12.75" x14ac:dyDescent="0.2">
      <c r="A2635" s="173">
        <v>19708</v>
      </c>
      <c r="B2635" s="93" t="s">
        <v>1200</v>
      </c>
      <c r="C2635" s="92">
        <v>17239</v>
      </c>
      <c r="D2635" s="93">
        <v>2019</v>
      </c>
      <c r="E2635" s="94">
        <v>43811</v>
      </c>
      <c r="F2635" s="81" t="s">
        <v>14946</v>
      </c>
      <c r="G2635" s="81" t="s">
        <v>14947</v>
      </c>
      <c r="H2635" s="81" t="s">
        <v>352</v>
      </c>
      <c r="I2635" s="81" t="s">
        <v>336</v>
      </c>
      <c r="J2635" s="82">
        <v>78006</v>
      </c>
      <c r="K2635" s="83">
        <v>500000</v>
      </c>
      <c r="L2635" s="78">
        <v>48</v>
      </c>
      <c r="M2635" s="78">
        <v>36</v>
      </c>
      <c r="N2635" s="78" t="s">
        <v>1002</v>
      </c>
      <c r="O2635" s="84" t="s">
        <v>15046</v>
      </c>
      <c r="P2635" s="81" t="s">
        <v>15047</v>
      </c>
      <c r="Q2635" s="87">
        <v>5319</v>
      </c>
      <c r="R2635" s="81">
        <v>-98.699237999999994</v>
      </c>
      <c r="S2635" s="81">
        <v>29.756105000000002</v>
      </c>
    </row>
    <row r="2636" spans="1:19" ht="12.75" x14ac:dyDescent="0.2">
      <c r="A2636" s="173">
        <v>19709</v>
      </c>
      <c r="B2636" s="92" t="s">
        <v>1200</v>
      </c>
      <c r="C2636" s="92">
        <v>17700</v>
      </c>
      <c r="D2636" s="93">
        <v>2019</v>
      </c>
      <c r="E2636" s="94">
        <v>43811</v>
      </c>
      <c r="F2636" s="81" t="s">
        <v>14921</v>
      </c>
      <c r="G2636" s="81" t="s">
        <v>14922</v>
      </c>
      <c r="H2636" s="81" t="s">
        <v>312</v>
      </c>
      <c r="I2636" s="81" t="s">
        <v>271</v>
      </c>
      <c r="J2636" s="82">
        <v>77498</v>
      </c>
      <c r="K2636" s="83">
        <v>1500000</v>
      </c>
      <c r="L2636" s="78">
        <v>112</v>
      </c>
      <c r="M2636" s="78">
        <v>98</v>
      </c>
      <c r="N2636" s="78" t="s">
        <v>1002</v>
      </c>
      <c r="O2636" s="84" t="s">
        <v>8617</v>
      </c>
      <c r="P2636" s="81" t="s">
        <v>11408</v>
      </c>
      <c r="Q2636" s="87">
        <v>5340</v>
      </c>
      <c r="R2636" s="81">
        <v>-95.659807999999998</v>
      </c>
      <c r="S2636" s="81">
        <v>29.662420999999998</v>
      </c>
    </row>
    <row r="2637" spans="1:19" ht="12.75" x14ac:dyDescent="0.2">
      <c r="A2637" s="173">
        <v>19710</v>
      </c>
      <c r="B2637" s="92" t="s">
        <v>1200</v>
      </c>
      <c r="C2637" s="92">
        <v>18376</v>
      </c>
      <c r="D2637" s="93">
        <v>2019</v>
      </c>
      <c r="E2637" s="94">
        <v>43811</v>
      </c>
      <c r="F2637" s="102" t="s">
        <v>15997</v>
      </c>
      <c r="G2637" s="102" t="s">
        <v>15998</v>
      </c>
      <c r="H2637" s="102" t="s">
        <v>581</v>
      </c>
      <c r="I2637" s="102" t="s">
        <v>242</v>
      </c>
      <c r="J2637" s="98">
        <v>75043</v>
      </c>
      <c r="K2637" s="100">
        <v>1500000</v>
      </c>
      <c r="L2637" s="98">
        <v>144</v>
      </c>
      <c r="M2637" s="98">
        <v>90</v>
      </c>
      <c r="N2637" s="98" t="s">
        <v>1002</v>
      </c>
      <c r="O2637" s="101" t="s">
        <v>999</v>
      </c>
      <c r="P2637" s="146" t="s">
        <v>15999</v>
      </c>
      <c r="Q2637" s="135">
        <v>5439</v>
      </c>
      <c r="R2637" s="234">
        <v>-96.544059000000004</v>
      </c>
      <c r="S2637" s="234">
        <v>32.865113000000001</v>
      </c>
    </row>
    <row r="2638" spans="1:19" ht="18.75" x14ac:dyDescent="0.2">
      <c r="A2638" s="172">
        <v>20401</v>
      </c>
      <c r="B2638" s="88" t="s">
        <v>6392</v>
      </c>
      <c r="C2638" s="92"/>
      <c r="D2638" s="93">
        <v>2020</v>
      </c>
      <c r="E2638" s="94">
        <v>43944</v>
      </c>
      <c r="F2638" s="81" t="s">
        <v>16718</v>
      </c>
      <c r="G2638" s="81" t="s">
        <v>16719</v>
      </c>
      <c r="H2638" s="81" t="s">
        <v>16531</v>
      </c>
      <c r="I2638" s="81" t="s">
        <v>396</v>
      </c>
      <c r="J2638" s="82">
        <v>78373</v>
      </c>
      <c r="K2638" s="95">
        <v>1155074</v>
      </c>
      <c r="L2638" s="78">
        <v>183</v>
      </c>
      <c r="M2638" s="78">
        <v>165</v>
      </c>
      <c r="N2638" s="78" t="s">
        <v>1002</v>
      </c>
      <c r="O2638" s="84" t="s">
        <v>14308</v>
      </c>
      <c r="P2638" s="81" t="s">
        <v>16720</v>
      </c>
      <c r="Q2638" s="93">
        <v>5576</v>
      </c>
      <c r="R2638" s="81">
        <v>-97.080053000000007</v>
      </c>
      <c r="S2638" s="81">
        <v>27.811416000000001</v>
      </c>
    </row>
    <row r="2639" spans="1:19" ht="18.75" x14ac:dyDescent="0.2">
      <c r="A2639" s="172">
        <v>20408</v>
      </c>
      <c r="B2639" s="88" t="s">
        <v>6392</v>
      </c>
      <c r="C2639" s="93"/>
      <c r="D2639" s="93">
        <v>2020</v>
      </c>
      <c r="E2639" s="94">
        <v>43944</v>
      </c>
      <c r="F2639" s="81" t="s">
        <v>16721</v>
      </c>
      <c r="G2639" s="81" t="s">
        <v>16722</v>
      </c>
      <c r="H2639" s="81" t="s">
        <v>176</v>
      </c>
      <c r="I2639" s="81" t="s">
        <v>461</v>
      </c>
      <c r="J2639" s="82">
        <v>78741</v>
      </c>
      <c r="K2639" s="95">
        <v>1340220</v>
      </c>
      <c r="L2639" s="78">
        <v>170</v>
      </c>
      <c r="M2639" s="78">
        <v>170</v>
      </c>
      <c r="N2639" s="78" t="s">
        <v>1002</v>
      </c>
      <c r="O2639" s="84" t="s">
        <v>15021</v>
      </c>
      <c r="P2639" s="81" t="s">
        <v>3016</v>
      </c>
      <c r="Q2639" s="93">
        <v>5601</v>
      </c>
      <c r="R2639" s="81">
        <v>-97.730829</v>
      </c>
      <c r="S2639" s="81">
        <v>30.229156</v>
      </c>
    </row>
    <row r="2640" spans="1:19" ht="12.75" x14ac:dyDescent="0.2">
      <c r="A2640" s="172">
        <v>20420</v>
      </c>
      <c r="B2640" s="88" t="s">
        <v>6392</v>
      </c>
      <c r="C2640" s="93"/>
      <c r="D2640" s="93">
        <v>2020</v>
      </c>
      <c r="E2640" s="94">
        <v>43944</v>
      </c>
      <c r="F2640" s="81" t="s">
        <v>16723</v>
      </c>
      <c r="G2640" s="81" t="s">
        <v>16724</v>
      </c>
      <c r="H2640" s="81" t="s">
        <v>781</v>
      </c>
      <c r="I2640" s="81" t="s">
        <v>184</v>
      </c>
      <c r="J2640" s="82">
        <v>78237</v>
      </c>
      <c r="K2640" s="95">
        <v>674355</v>
      </c>
      <c r="L2640" s="78">
        <v>100</v>
      </c>
      <c r="M2640" s="78">
        <v>100</v>
      </c>
      <c r="N2640" s="78" t="s">
        <v>1002</v>
      </c>
      <c r="O2640" s="84" t="s">
        <v>14467</v>
      </c>
      <c r="P2640" s="81" t="s">
        <v>16725</v>
      </c>
      <c r="Q2640" s="93">
        <v>5600</v>
      </c>
      <c r="R2640" s="81">
        <v>-98.571867999999995</v>
      </c>
      <c r="S2640" s="81">
        <v>29.434878999999999</v>
      </c>
    </row>
    <row r="2641" spans="1:19" ht="12.75" x14ac:dyDescent="0.2">
      <c r="A2641" s="172">
        <v>20449</v>
      </c>
      <c r="B2641" s="88" t="s">
        <v>6392</v>
      </c>
      <c r="C2641" s="93"/>
      <c r="D2641" s="93">
        <v>2020</v>
      </c>
      <c r="E2641" s="94">
        <v>44112</v>
      </c>
      <c r="F2641" s="81" t="s">
        <v>16726</v>
      </c>
      <c r="G2641" s="81" t="s">
        <v>16727</v>
      </c>
      <c r="H2641" s="81" t="s">
        <v>255</v>
      </c>
      <c r="I2641" s="81" t="s">
        <v>247</v>
      </c>
      <c r="J2641" s="82">
        <v>76227</v>
      </c>
      <c r="K2641" s="95">
        <v>1484333</v>
      </c>
      <c r="L2641" s="78">
        <v>254</v>
      </c>
      <c r="M2641" s="78">
        <v>254</v>
      </c>
      <c r="N2641" s="78" t="s">
        <v>1002</v>
      </c>
      <c r="O2641" s="84" t="s">
        <v>15117</v>
      </c>
      <c r="P2641" s="81" t="s">
        <v>2837</v>
      </c>
      <c r="Q2641" s="93"/>
      <c r="R2641" s="81">
        <v>-96.941410000000005</v>
      </c>
      <c r="S2641" s="81">
        <v>33.265039999999999</v>
      </c>
    </row>
    <row r="2642" spans="1:19" ht="18.75" x14ac:dyDescent="0.2">
      <c r="A2642" s="172">
        <v>20600</v>
      </c>
      <c r="B2642" s="88" t="s">
        <v>6392</v>
      </c>
      <c r="C2642" s="93"/>
      <c r="D2642" s="93">
        <v>2020</v>
      </c>
      <c r="E2642" s="94">
        <v>43944</v>
      </c>
      <c r="F2642" s="81" t="s">
        <v>16728</v>
      </c>
      <c r="G2642" s="81" t="s">
        <v>16729</v>
      </c>
      <c r="H2642" s="81" t="s">
        <v>781</v>
      </c>
      <c r="I2642" s="81" t="s">
        <v>184</v>
      </c>
      <c r="J2642" s="82">
        <v>78223</v>
      </c>
      <c r="K2642" s="95">
        <v>597284</v>
      </c>
      <c r="L2642" s="78">
        <v>80</v>
      </c>
      <c r="M2642" s="78">
        <v>80</v>
      </c>
      <c r="N2642" s="78" t="s">
        <v>1002</v>
      </c>
      <c r="O2642" s="84" t="s">
        <v>16730</v>
      </c>
      <c r="P2642" s="81" t="s">
        <v>15455</v>
      </c>
      <c r="Q2642" s="93">
        <v>5579</v>
      </c>
      <c r="R2642" s="81">
        <v>-98.447940000000003</v>
      </c>
      <c r="S2642" s="81">
        <v>29.366095000000001</v>
      </c>
    </row>
    <row r="2643" spans="1:19" ht="12.75" x14ac:dyDescent="0.2">
      <c r="A2643" s="172">
        <v>20601</v>
      </c>
      <c r="B2643" s="88" t="s">
        <v>6392</v>
      </c>
      <c r="C2643" s="92">
        <v>91081</v>
      </c>
      <c r="D2643" s="93">
        <v>2020</v>
      </c>
      <c r="E2643" s="94">
        <v>43944</v>
      </c>
      <c r="F2643" s="81" t="s">
        <v>16731</v>
      </c>
      <c r="G2643" s="81" t="s">
        <v>16732</v>
      </c>
      <c r="H2643" s="81" t="s">
        <v>813</v>
      </c>
      <c r="I2643" s="81" t="s">
        <v>297</v>
      </c>
      <c r="J2643" s="82">
        <v>77587</v>
      </c>
      <c r="K2643" s="95">
        <v>882061</v>
      </c>
      <c r="L2643" s="78">
        <v>156</v>
      </c>
      <c r="M2643" s="78">
        <v>156</v>
      </c>
      <c r="N2643" s="78" t="s">
        <v>1002</v>
      </c>
      <c r="O2643" s="84" t="s">
        <v>16733</v>
      </c>
      <c r="P2643" s="81" t="s">
        <v>1329</v>
      </c>
      <c r="Q2643" s="78">
        <v>2333</v>
      </c>
      <c r="R2643" s="81">
        <v>-95.215500000000006</v>
      </c>
      <c r="S2643" s="81">
        <v>29.666716666666666</v>
      </c>
    </row>
    <row r="2644" spans="1:19" ht="12.75" x14ac:dyDescent="0.2">
      <c r="A2644" s="172">
        <v>20400</v>
      </c>
      <c r="B2644" s="88" t="s">
        <v>6392</v>
      </c>
      <c r="C2644" s="93"/>
      <c r="D2644" s="93">
        <v>2020</v>
      </c>
      <c r="E2644" s="94">
        <v>43972</v>
      </c>
      <c r="F2644" s="102" t="s">
        <v>16734</v>
      </c>
      <c r="G2644" s="102" t="s">
        <v>16735</v>
      </c>
      <c r="H2644" s="102" t="s">
        <v>377</v>
      </c>
      <c r="I2644" s="102" t="s">
        <v>377</v>
      </c>
      <c r="J2644" s="98">
        <v>79701</v>
      </c>
      <c r="K2644" s="95">
        <v>1596885</v>
      </c>
      <c r="L2644" s="98">
        <v>240</v>
      </c>
      <c r="M2644" s="98">
        <v>217</v>
      </c>
      <c r="N2644" s="98" t="s">
        <v>1002</v>
      </c>
      <c r="O2644" s="102" t="s">
        <v>14308</v>
      </c>
      <c r="P2644" s="102" t="s">
        <v>878</v>
      </c>
      <c r="Q2644" s="93"/>
      <c r="R2644" s="102"/>
      <c r="S2644" s="102">
        <v>0</v>
      </c>
    </row>
    <row r="2645" spans="1:19" ht="12.75" x14ac:dyDescent="0.2">
      <c r="A2645" s="172">
        <v>20405</v>
      </c>
      <c r="B2645" s="88" t="s">
        <v>6392</v>
      </c>
      <c r="C2645" s="93"/>
      <c r="D2645" s="93">
        <v>2020</v>
      </c>
      <c r="E2645" s="94">
        <v>43972</v>
      </c>
      <c r="F2645" s="102" t="s">
        <v>16736</v>
      </c>
      <c r="G2645" s="102" t="s">
        <v>16737</v>
      </c>
      <c r="H2645" s="102" t="s">
        <v>16522</v>
      </c>
      <c r="I2645" s="102" t="s">
        <v>427</v>
      </c>
      <c r="J2645" s="98">
        <v>75189</v>
      </c>
      <c r="K2645" s="95">
        <v>1166285</v>
      </c>
      <c r="L2645" s="98">
        <v>185</v>
      </c>
      <c r="M2645" s="98">
        <v>185</v>
      </c>
      <c r="N2645" s="98" t="s">
        <v>1008</v>
      </c>
      <c r="O2645" s="102" t="s">
        <v>16264</v>
      </c>
      <c r="P2645" s="102" t="s">
        <v>1622</v>
      </c>
      <c r="Q2645" s="93"/>
      <c r="R2645" s="102"/>
      <c r="S2645" s="102">
        <v>0</v>
      </c>
    </row>
    <row r="2646" spans="1:19" ht="12.75" x14ac:dyDescent="0.2">
      <c r="A2646" s="172">
        <v>20410</v>
      </c>
      <c r="B2646" s="88" t="s">
        <v>6392</v>
      </c>
      <c r="C2646" s="93"/>
      <c r="D2646" s="93">
        <v>2020</v>
      </c>
      <c r="E2646" s="94">
        <v>43972</v>
      </c>
      <c r="F2646" s="102" t="s">
        <v>16738</v>
      </c>
      <c r="G2646" s="102" t="s">
        <v>16739</v>
      </c>
      <c r="H2646" s="102" t="s">
        <v>781</v>
      </c>
      <c r="I2646" s="102" t="s">
        <v>184</v>
      </c>
      <c r="J2646" s="98">
        <v>78252</v>
      </c>
      <c r="K2646" s="95">
        <v>1863629</v>
      </c>
      <c r="L2646" s="98">
        <v>324</v>
      </c>
      <c r="M2646" s="98">
        <v>324</v>
      </c>
      <c r="N2646" s="98" t="s">
        <v>1002</v>
      </c>
      <c r="O2646" s="102" t="s">
        <v>6604</v>
      </c>
      <c r="P2646" s="102" t="s">
        <v>16740</v>
      </c>
      <c r="Q2646" s="93"/>
      <c r="R2646" s="102"/>
      <c r="S2646" s="102">
        <v>0</v>
      </c>
    </row>
    <row r="2647" spans="1:19" ht="12.75" x14ac:dyDescent="0.2">
      <c r="A2647" s="172">
        <v>20412</v>
      </c>
      <c r="B2647" s="88" t="s">
        <v>6392</v>
      </c>
      <c r="C2647" s="93"/>
      <c r="D2647" s="93">
        <v>2020</v>
      </c>
      <c r="E2647" s="94">
        <v>43972</v>
      </c>
      <c r="F2647" s="102" t="s">
        <v>16741</v>
      </c>
      <c r="G2647" s="102" t="s">
        <v>16742</v>
      </c>
      <c r="H2647" s="102" t="s">
        <v>781</v>
      </c>
      <c r="I2647" s="102" t="s">
        <v>184</v>
      </c>
      <c r="J2647" s="98">
        <v>78109</v>
      </c>
      <c r="K2647" s="95">
        <v>1895702</v>
      </c>
      <c r="L2647" s="98">
        <v>324</v>
      </c>
      <c r="M2647" s="98">
        <v>324</v>
      </c>
      <c r="N2647" s="98" t="s">
        <v>1002</v>
      </c>
      <c r="O2647" s="102" t="s">
        <v>6604</v>
      </c>
      <c r="P2647" s="102" t="s">
        <v>16743</v>
      </c>
      <c r="Q2647" s="93"/>
      <c r="R2647" s="102"/>
      <c r="S2647" s="102">
        <v>0</v>
      </c>
    </row>
    <row r="2648" spans="1:19" ht="12.75" x14ac:dyDescent="0.2">
      <c r="A2648" s="172">
        <v>20416</v>
      </c>
      <c r="B2648" s="88" t="s">
        <v>6392</v>
      </c>
      <c r="C2648" s="93"/>
      <c r="D2648" s="93">
        <v>2020</v>
      </c>
      <c r="E2648" s="94">
        <v>43972</v>
      </c>
      <c r="F2648" s="102" t="s">
        <v>16744</v>
      </c>
      <c r="G2648" s="102" t="s">
        <v>16745</v>
      </c>
      <c r="H2648" s="102" t="s">
        <v>176</v>
      </c>
      <c r="I2648" s="102" t="s">
        <v>461</v>
      </c>
      <c r="J2648" s="98">
        <v>78728</v>
      </c>
      <c r="K2648" s="95">
        <v>1213610</v>
      </c>
      <c r="L2648" s="98">
        <v>174</v>
      </c>
      <c r="M2648" s="98">
        <v>174</v>
      </c>
      <c r="N2648" s="98" t="s">
        <v>1008</v>
      </c>
      <c r="O2648" s="102" t="s">
        <v>7766</v>
      </c>
      <c r="P2648" s="102" t="s">
        <v>16746</v>
      </c>
      <c r="Q2648" s="93"/>
      <c r="R2648" s="102"/>
      <c r="S2648" s="102">
        <v>0</v>
      </c>
    </row>
    <row r="2649" spans="1:19" ht="12.75" x14ac:dyDescent="0.2">
      <c r="A2649" s="172">
        <v>20447</v>
      </c>
      <c r="B2649" s="88" t="s">
        <v>6392</v>
      </c>
      <c r="C2649" s="173" t="s">
        <v>4579</v>
      </c>
      <c r="D2649" s="93">
        <v>2020</v>
      </c>
      <c r="E2649" s="94">
        <v>43972</v>
      </c>
      <c r="F2649" s="102" t="s">
        <v>16747</v>
      </c>
      <c r="G2649" s="102" t="s">
        <v>16748</v>
      </c>
      <c r="H2649" s="102" t="s">
        <v>176</v>
      </c>
      <c r="I2649" s="102" t="s">
        <v>461</v>
      </c>
      <c r="J2649" s="98">
        <v>78744</v>
      </c>
      <c r="K2649" s="95">
        <v>737361</v>
      </c>
      <c r="L2649" s="98">
        <v>163</v>
      </c>
      <c r="M2649" s="98">
        <v>163</v>
      </c>
      <c r="N2649" s="98" t="s">
        <v>1002</v>
      </c>
      <c r="O2649" s="102" t="s">
        <v>14996</v>
      </c>
      <c r="P2649" s="102" t="s">
        <v>924</v>
      </c>
      <c r="Q2649" s="78">
        <v>3235</v>
      </c>
      <c r="R2649" s="102"/>
      <c r="S2649" s="102">
        <v>0</v>
      </c>
    </row>
    <row r="2650" spans="1:19" ht="12.75" x14ac:dyDescent="0.2">
      <c r="A2650" s="172">
        <v>20450</v>
      </c>
      <c r="B2650" s="88" t="s">
        <v>6392</v>
      </c>
      <c r="C2650" s="93"/>
      <c r="D2650" s="93">
        <v>2020</v>
      </c>
      <c r="E2650" s="94">
        <v>43972</v>
      </c>
      <c r="F2650" s="102" t="s">
        <v>16749</v>
      </c>
      <c r="G2650" s="102" t="s">
        <v>16750</v>
      </c>
      <c r="H2650" s="102" t="s">
        <v>781</v>
      </c>
      <c r="I2650" s="102" t="s">
        <v>184</v>
      </c>
      <c r="J2650" s="98">
        <v>78228</v>
      </c>
      <c r="K2650" s="95">
        <v>1783385</v>
      </c>
      <c r="L2650" s="98">
        <v>312</v>
      </c>
      <c r="M2650" s="98">
        <v>312</v>
      </c>
      <c r="N2650" s="98" t="s">
        <v>1002</v>
      </c>
      <c r="O2650" s="102" t="s">
        <v>5045</v>
      </c>
      <c r="P2650" s="102" t="s">
        <v>16751</v>
      </c>
      <c r="Q2650" s="93"/>
      <c r="R2650" s="102"/>
      <c r="S2650" s="102">
        <v>0</v>
      </c>
    </row>
    <row r="2651" spans="1:19" ht="12.75" x14ac:dyDescent="0.2">
      <c r="A2651" s="172">
        <v>20603</v>
      </c>
      <c r="B2651" s="88" t="s">
        <v>6392</v>
      </c>
      <c r="C2651" s="93"/>
      <c r="D2651" s="93">
        <v>2020</v>
      </c>
      <c r="E2651" s="94">
        <v>43972</v>
      </c>
      <c r="F2651" s="102" t="s">
        <v>16752</v>
      </c>
      <c r="G2651" s="102" t="s">
        <v>16753</v>
      </c>
      <c r="H2651" s="102" t="s">
        <v>312</v>
      </c>
      <c r="I2651" s="102" t="s">
        <v>297</v>
      </c>
      <c r="J2651" s="98">
        <v>77003</v>
      </c>
      <c r="K2651" s="95">
        <v>711964</v>
      </c>
      <c r="L2651" s="98">
        <v>123</v>
      </c>
      <c r="M2651" s="98">
        <v>98</v>
      </c>
      <c r="N2651" s="98" t="s">
        <v>1008</v>
      </c>
      <c r="O2651" s="102" t="s">
        <v>14352</v>
      </c>
      <c r="P2651" s="102" t="s">
        <v>15034</v>
      </c>
      <c r="Q2651" s="93"/>
      <c r="R2651" s="102"/>
      <c r="S2651" s="102">
        <v>0</v>
      </c>
    </row>
    <row r="2652" spans="1:19" ht="12.75" x14ac:dyDescent="0.2">
      <c r="A2652" s="172">
        <v>20604</v>
      </c>
      <c r="B2652" s="88" t="s">
        <v>6392</v>
      </c>
      <c r="C2652" s="92"/>
      <c r="D2652" s="93">
        <v>2020</v>
      </c>
      <c r="E2652" s="94">
        <v>43972</v>
      </c>
      <c r="F2652" s="102" t="s">
        <v>16754</v>
      </c>
      <c r="G2652" s="102" t="s">
        <v>16755</v>
      </c>
      <c r="H2652" s="102" t="s">
        <v>781</v>
      </c>
      <c r="I2652" s="102" t="s">
        <v>184</v>
      </c>
      <c r="J2652" s="98">
        <v>78244</v>
      </c>
      <c r="K2652" s="95">
        <v>1280892</v>
      </c>
      <c r="L2652" s="98">
        <v>200</v>
      </c>
      <c r="M2652" s="98">
        <v>200</v>
      </c>
      <c r="N2652" s="98" t="s">
        <v>1002</v>
      </c>
      <c r="O2652" s="102" t="s">
        <v>16756</v>
      </c>
      <c r="P2652" s="102" t="s">
        <v>16757</v>
      </c>
      <c r="Q2652" s="93">
        <v>5549</v>
      </c>
      <c r="R2652" s="102">
        <v>-98.336016666666666</v>
      </c>
      <c r="S2652" s="102">
        <v>29.492683333333332</v>
      </c>
    </row>
    <row r="2653" spans="1:19" ht="12.75" x14ac:dyDescent="0.2">
      <c r="A2653" s="172">
        <v>20611</v>
      </c>
      <c r="B2653" s="88" t="s">
        <v>6392</v>
      </c>
      <c r="C2653" s="92"/>
      <c r="D2653" s="93">
        <v>2020</v>
      </c>
      <c r="E2653" s="94">
        <v>43972</v>
      </c>
      <c r="F2653" s="102" t="s">
        <v>16758</v>
      </c>
      <c r="G2653" s="102" t="s">
        <v>16759</v>
      </c>
      <c r="H2653" s="102" t="s">
        <v>830</v>
      </c>
      <c r="I2653" s="102" t="s">
        <v>384</v>
      </c>
      <c r="J2653" s="98">
        <v>77381</v>
      </c>
      <c r="K2653" s="95">
        <v>2484301</v>
      </c>
      <c r="L2653" s="98">
        <v>332</v>
      </c>
      <c r="M2653" s="98">
        <v>332</v>
      </c>
      <c r="N2653" s="98" t="s">
        <v>1002</v>
      </c>
      <c r="O2653" s="102" t="s">
        <v>16730</v>
      </c>
      <c r="P2653" s="102" t="s">
        <v>16760</v>
      </c>
      <c r="Q2653" s="93"/>
      <c r="R2653" s="102"/>
      <c r="S2653" s="102">
        <v>0</v>
      </c>
    </row>
    <row r="2654" spans="1:19" ht="12.75" x14ac:dyDescent="0.2">
      <c r="A2654" s="172">
        <v>20612</v>
      </c>
      <c r="B2654" s="88" t="s">
        <v>6392</v>
      </c>
      <c r="C2654" s="92"/>
      <c r="D2654" s="93">
        <v>2020</v>
      </c>
      <c r="E2654" s="94">
        <v>43972</v>
      </c>
      <c r="F2654" s="102" t="s">
        <v>16761</v>
      </c>
      <c r="G2654" s="102" t="s">
        <v>16762</v>
      </c>
      <c r="H2654" s="102" t="s">
        <v>830</v>
      </c>
      <c r="I2654" s="102" t="s">
        <v>384</v>
      </c>
      <c r="J2654" s="98">
        <v>77381</v>
      </c>
      <c r="K2654" s="95">
        <v>1469273</v>
      </c>
      <c r="L2654" s="98">
        <v>152</v>
      </c>
      <c r="M2654" s="98">
        <v>152</v>
      </c>
      <c r="N2654" s="98" t="s">
        <v>1002</v>
      </c>
      <c r="O2654" s="102" t="s">
        <v>16730</v>
      </c>
      <c r="P2654" s="102" t="s">
        <v>15146</v>
      </c>
      <c r="Q2654" s="93"/>
      <c r="R2654" s="102"/>
      <c r="S2654" s="102">
        <v>0</v>
      </c>
    </row>
    <row r="2655" spans="1:19" ht="18.75" x14ac:dyDescent="0.2">
      <c r="A2655" s="172">
        <v>20406</v>
      </c>
      <c r="B2655" s="88" t="s">
        <v>6392</v>
      </c>
      <c r="C2655" s="93"/>
      <c r="D2655" s="93">
        <v>2020</v>
      </c>
      <c r="E2655" s="94">
        <v>44007</v>
      </c>
      <c r="F2655" s="102" t="s">
        <v>16763</v>
      </c>
      <c r="G2655" s="102" t="s">
        <v>16764</v>
      </c>
      <c r="H2655" s="102" t="s">
        <v>628</v>
      </c>
      <c r="I2655" s="102" t="s">
        <v>452</v>
      </c>
      <c r="J2655" s="98">
        <v>76053</v>
      </c>
      <c r="K2655" s="95">
        <v>486783</v>
      </c>
      <c r="L2655" s="98">
        <v>94</v>
      </c>
      <c r="M2655" s="98">
        <v>94</v>
      </c>
      <c r="N2655" s="98" t="s">
        <v>1008</v>
      </c>
      <c r="O2655" s="102" t="s">
        <v>16264</v>
      </c>
      <c r="P2655" s="102" t="s">
        <v>16265</v>
      </c>
      <c r="Q2655" s="93"/>
      <c r="R2655" s="102"/>
      <c r="S2655" s="102">
        <v>0</v>
      </c>
    </row>
    <row r="2656" spans="1:19" ht="12.75" x14ac:dyDescent="0.2">
      <c r="A2656" s="172">
        <v>20419</v>
      </c>
      <c r="B2656" s="88" t="s">
        <v>6392</v>
      </c>
      <c r="C2656" s="173" t="s">
        <v>4595</v>
      </c>
      <c r="D2656" s="93">
        <v>2020</v>
      </c>
      <c r="E2656" s="94">
        <v>44007</v>
      </c>
      <c r="F2656" s="102" t="s">
        <v>16765</v>
      </c>
      <c r="G2656" s="102" t="s">
        <v>16766</v>
      </c>
      <c r="H2656" s="102" t="s">
        <v>176</v>
      </c>
      <c r="I2656" s="102" t="s">
        <v>461</v>
      </c>
      <c r="J2656" s="98">
        <v>78744</v>
      </c>
      <c r="K2656" s="95">
        <v>1168103</v>
      </c>
      <c r="L2656" s="98">
        <v>0</v>
      </c>
      <c r="M2656" s="98">
        <v>0</v>
      </c>
      <c r="N2656" s="98" t="s">
        <v>1002</v>
      </c>
      <c r="O2656" s="102" t="s">
        <v>14996</v>
      </c>
      <c r="P2656" s="102" t="s">
        <v>924</v>
      </c>
      <c r="Q2656" s="93">
        <v>3308</v>
      </c>
      <c r="R2656" s="102"/>
      <c r="S2656" s="102">
        <v>0</v>
      </c>
    </row>
    <row r="2657" spans="1:19" ht="12.75" x14ac:dyDescent="0.2">
      <c r="A2657" s="172">
        <v>20452</v>
      </c>
      <c r="B2657" s="88" t="s">
        <v>6392</v>
      </c>
      <c r="C2657" s="92"/>
      <c r="D2657" s="93">
        <v>2020</v>
      </c>
      <c r="E2657" s="94">
        <v>44007</v>
      </c>
      <c r="F2657" s="102" t="s">
        <v>16767</v>
      </c>
      <c r="G2657" s="102" t="s">
        <v>16768</v>
      </c>
      <c r="H2657" s="102" t="s">
        <v>312</v>
      </c>
      <c r="I2657" s="102" t="s">
        <v>297</v>
      </c>
      <c r="J2657" s="98">
        <v>77044</v>
      </c>
      <c r="K2657" s="95">
        <v>723725</v>
      </c>
      <c r="L2657" s="98">
        <v>132</v>
      </c>
      <c r="M2657" s="98">
        <v>132</v>
      </c>
      <c r="N2657" s="98" t="s">
        <v>1008</v>
      </c>
      <c r="O2657" s="102" t="s">
        <v>6834</v>
      </c>
      <c r="P2657" s="102" t="s">
        <v>16769</v>
      </c>
      <c r="Q2657" s="78"/>
      <c r="R2657" s="102"/>
      <c r="S2657" s="102">
        <v>0</v>
      </c>
    </row>
    <row r="2658" spans="1:19" ht="12.75" x14ac:dyDescent="0.2">
      <c r="A2658" s="172">
        <v>20457</v>
      </c>
      <c r="B2658" s="88" t="s">
        <v>6392</v>
      </c>
      <c r="C2658" s="92" t="s">
        <v>3635</v>
      </c>
      <c r="D2658" s="93">
        <v>2020</v>
      </c>
      <c r="E2658" s="94">
        <v>44007</v>
      </c>
      <c r="F2658" s="102" t="s">
        <v>16770</v>
      </c>
      <c r="G2658" s="102" t="s">
        <v>16771</v>
      </c>
      <c r="H2658" s="102" t="s">
        <v>312</v>
      </c>
      <c r="I2658" s="102" t="s">
        <v>297</v>
      </c>
      <c r="J2658" s="98">
        <v>77396</v>
      </c>
      <c r="K2658" s="95">
        <v>1106302</v>
      </c>
      <c r="L2658" s="98">
        <v>0</v>
      </c>
      <c r="M2658" s="98">
        <v>0</v>
      </c>
      <c r="N2658" s="98" t="s">
        <v>1002</v>
      </c>
      <c r="O2658" s="102" t="s">
        <v>999</v>
      </c>
      <c r="P2658" s="102" t="s">
        <v>950</v>
      </c>
      <c r="Q2658" s="78">
        <v>53</v>
      </c>
      <c r="R2658" s="102">
        <v>-95.300533333333334</v>
      </c>
      <c r="S2658" s="102">
        <v>29.951999999999998</v>
      </c>
    </row>
    <row r="2659" spans="1:19" ht="12.75" x14ac:dyDescent="0.2">
      <c r="A2659" s="172">
        <v>20458</v>
      </c>
      <c r="B2659" s="88" t="s">
        <v>6392</v>
      </c>
      <c r="C2659" s="93"/>
      <c r="D2659" s="93">
        <v>2020</v>
      </c>
      <c r="E2659" s="94">
        <v>44007</v>
      </c>
      <c r="F2659" s="102" t="s">
        <v>16772</v>
      </c>
      <c r="G2659" s="102" t="s">
        <v>16773</v>
      </c>
      <c r="H2659" s="102" t="s">
        <v>703</v>
      </c>
      <c r="I2659" s="102" t="s">
        <v>224</v>
      </c>
      <c r="J2659" s="98">
        <v>75071</v>
      </c>
      <c r="K2659" s="95">
        <v>1240383</v>
      </c>
      <c r="L2659" s="98">
        <v>200</v>
      </c>
      <c r="M2659" s="98">
        <v>200</v>
      </c>
      <c r="N2659" s="98" t="s">
        <v>1002</v>
      </c>
      <c r="O2659" s="102" t="s">
        <v>8064</v>
      </c>
      <c r="P2659" s="102" t="s">
        <v>922</v>
      </c>
      <c r="Q2659" s="93"/>
      <c r="R2659" s="102"/>
      <c r="S2659" s="102">
        <v>0</v>
      </c>
    </row>
    <row r="2660" spans="1:19" ht="12.75" x14ac:dyDescent="0.2">
      <c r="A2660" s="172">
        <v>20459</v>
      </c>
      <c r="B2660" s="88" t="s">
        <v>6392</v>
      </c>
      <c r="C2660" s="93"/>
      <c r="D2660" s="93">
        <v>2020</v>
      </c>
      <c r="E2660" s="94">
        <v>44007</v>
      </c>
      <c r="F2660" s="102" t="s">
        <v>16774</v>
      </c>
      <c r="G2660" s="102" t="s">
        <v>16775</v>
      </c>
      <c r="H2660" s="102" t="s">
        <v>176</v>
      </c>
      <c r="I2660" s="102" t="s">
        <v>461</v>
      </c>
      <c r="J2660" s="98">
        <v>78744</v>
      </c>
      <c r="K2660" s="95">
        <v>2295524</v>
      </c>
      <c r="L2660" s="98">
        <v>304</v>
      </c>
      <c r="M2660" s="98">
        <v>302</v>
      </c>
      <c r="N2660" s="98" t="s">
        <v>1002</v>
      </c>
      <c r="O2660" s="102" t="s">
        <v>7982</v>
      </c>
      <c r="P2660" s="102" t="s">
        <v>16776</v>
      </c>
      <c r="Q2660" s="93"/>
      <c r="R2660" s="102"/>
      <c r="S2660" s="102">
        <v>0</v>
      </c>
    </row>
    <row r="2661" spans="1:19" ht="12.75" x14ac:dyDescent="0.2">
      <c r="A2661" s="172">
        <v>20461</v>
      </c>
      <c r="B2661" s="88" t="s">
        <v>6392</v>
      </c>
      <c r="C2661" s="93"/>
      <c r="D2661" s="93">
        <v>2020</v>
      </c>
      <c r="E2661" s="94">
        <v>44007</v>
      </c>
      <c r="F2661" s="102" t="s">
        <v>16777</v>
      </c>
      <c r="G2661" s="102" t="s">
        <v>16778</v>
      </c>
      <c r="H2661" s="102" t="s">
        <v>176</v>
      </c>
      <c r="I2661" s="102" t="s">
        <v>461</v>
      </c>
      <c r="J2661" s="98">
        <v>78747</v>
      </c>
      <c r="K2661" s="95">
        <v>1422168</v>
      </c>
      <c r="L2661" s="98">
        <v>264</v>
      </c>
      <c r="M2661" s="98">
        <v>264</v>
      </c>
      <c r="N2661" s="98" t="s">
        <v>1002</v>
      </c>
      <c r="O2661" s="102" t="s">
        <v>16779</v>
      </c>
      <c r="P2661" s="102" t="s">
        <v>16780</v>
      </c>
      <c r="Q2661" s="93"/>
      <c r="R2661" s="102"/>
      <c r="S2661" s="102">
        <v>0</v>
      </c>
    </row>
    <row r="2662" spans="1:19" ht="12.75" x14ac:dyDescent="0.2">
      <c r="A2662" s="172">
        <v>20456</v>
      </c>
      <c r="B2662" s="88" t="s">
        <v>6392</v>
      </c>
      <c r="C2662" s="93"/>
      <c r="D2662" s="93">
        <v>2020</v>
      </c>
      <c r="E2662" s="94">
        <v>44035</v>
      </c>
      <c r="F2662" s="102" t="s">
        <v>16781</v>
      </c>
      <c r="G2662" s="102" t="s">
        <v>16782</v>
      </c>
      <c r="H2662" s="102" t="s">
        <v>499</v>
      </c>
      <c r="I2662" s="102" t="s">
        <v>297</v>
      </c>
      <c r="J2662" s="98">
        <v>77530</v>
      </c>
      <c r="K2662" s="95">
        <v>1043287</v>
      </c>
      <c r="L2662" s="98">
        <v>192</v>
      </c>
      <c r="M2662" s="98">
        <v>192</v>
      </c>
      <c r="N2662" s="98" t="s">
        <v>1002</v>
      </c>
      <c r="O2662" s="102" t="s">
        <v>16460</v>
      </c>
      <c r="P2662" s="102" t="s">
        <v>15478</v>
      </c>
      <c r="Q2662" s="93"/>
      <c r="R2662" s="102"/>
      <c r="S2662" s="102">
        <v>0</v>
      </c>
    </row>
    <row r="2663" spans="1:19" ht="12.75" x14ac:dyDescent="0.2">
      <c r="A2663" s="172">
        <v>20467</v>
      </c>
      <c r="B2663" s="88" t="s">
        <v>6392</v>
      </c>
      <c r="C2663" s="93"/>
      <c r="D2663" s="93">
        <v>2020</v>
      </c>
      <c r="E2663" s="94">
        <v>44035</v>
      </c>
      <c r="F2663" s="102" t="s">
        <v>16783</v>
      </c>
      <c r="G2663" s="102" t="s">
        <v>16784</v>
      </c>
      <c r="H2663" s="102" t="s">
        <v>781</v>
      </c>
      <c r="I2663" s="102" t="s">
        <v>184</v>
      </c>
      <c r="J2663" s="98">
        <v>78223</v>
      </c>
      <c r="K2663" s="95">
        <v>1930015</v>
      </c>
      <c r="L2663" s="98">
        <v>292</v>
      </c>
      <c r="M2663" s="98">
        <v>292</v>
      </c>
      <c r="N2663" s="98" t="s">
        <v>1002</v>
      </c>
      <c r="O2663" s="102" t="s">
        <v>15872</v>
      </c>
      <c r="P2663" s="102" t="s">
        <v>15157</v>
      </c>
      <c r="Q2663" s="93"/>
      <c r="R2663" s="102"/>
      <c r="S2663" s="102">
        <v>0</v>
      </c>
    </row>
    <row r="2664" spans="1:19" ht="12.75" x14ac:dyDescent="0.2">
      <c r="A2664" s="172">
        <v>20471</v>
      </c>
      <c r="B2664" s="88" t="s">
        <v>6392</v>
      </c>
      <c r="C2664" s="93"/>
      <c r="D2664" s="93">
        <v>2020</v>
      </c>
      <c r="E2664" s="94">
        <v>44035</v>
      </c>
      <c r="F2664" s="102" t="s">
        <v>16785</v>
      </c>
      <c r="G2664" s="102" t="s">
        <v>16786</v>
      </c>
      <c r="H2664" s="102" t="s">
        <v>312</v>
      </c>
      <c r="I2664" s="102" t="s">
        <v>297</v>
      </c>
      <c r="J2664" s="98">
        <v>77039</v>
      </c>
      <c r="K2664" s="95">
        <v>2378498</v>
      </c>
      <c r="L2664" s="98">
        <v>288</v>
      </c>
      <c r="M2664" s="98">
        <v>288</v>
      </c>
      <c r="N2664" s="98" t="s">
        <v>1002</v>
      </c>
      <c r="O2664" s="102" t="s">
        <v>16460</v>
      </c>
      <c r="P2664" s="102" t="s">
        <v>16787</v>
      </c>
      <c r="Q2664" s="93"/>
      <c r="R2664" s="102"/>
      <c r="S2664" s="102">
        <v>0</v>
      </c>
    </row>
    <row r="2665" spans="1:19" ht="12.75" x14ac:dyDescent="0.2">
      <c r="A2665" s="172">
        <v>20602</v>
      </c>
      <c r="B2665" s="88" t="s">
        <v>6392</v>
      </c>
      <c r="C2665" s="172" t="s">
        <v>4805</v>
      </c>
      <c r="D2665" s="93">
        <v>2020</v>
      </c>
      <c r="E2665" s="94">
        <v>44035</v>
      </c>
      <c r="F2665" s="102" t="s">
        <v>16788</v>
      </c>
      <c r="G2665" s="102" t="s">
        <v>16789</v>
      </c>
      <c r="H2665" s="102" t="s">
        <v>312</v>
      </c>
      <c r="I2665" s="102" t="s">
        <v>297</v>
      </c>
      <c r="J2665" s="98">
        <v>77021</v>
      </c>
      <c r="K2665" s="95">
        <v>1375437</v>
      </c>
      <c r="L2665" s="98">
        <v>0</v>
      </c>
      <c r="M2665" s="98">
        <v>0</v>
      </c>
      <c r="N2665" s="98" t="s">
        <v>1002</v>
      </c>
      <c r="O2665" s="102" t="s">
        <v>16790</v>
      </c>
      <c r="P2665" s="102" t="s">
        <v>897</v>
      </c>
      <c r="Q2665" s="78">
        <v>3425</v>
      </c>
      <c r="R2665" s="102">
        <v>-95.376033333333339</v>
      </c>
      <c r="S2665" s="102">
        <v>29.691733333333332</v>
      </c>
    </row>
    <row r="2666" spans="1:19" ht="12.75" x14ac:dyDescent="0.2">
      <c r="A2666" s="172">
        <v>20609</v>
      </c>
      <c r="B2666" s="88" t="s">
        <v>6392</v>
      </c>
      <c r="C2666" s="93"/>
      <c r="D2666" s="93">
        <v>2020</v>
      </c>
      <c r="E2666" s="94">
        <v>44035</v>
      </c>
      <c r="F2666" s="102" t="s">
        <v>16530</v>
      </c>
      <c r="G2666" s="102" t="s">
        <v>16791</v>
      </c>
      <c r="H2666" s="102" t="s">
        <v>795</v>
      </c>
      <c r="I2666" s="102" t="s">
        <v>288</v>
      </c>
      <c r="J2666" s="98">
        <v>78155</v>
      </c>
      <c r="K2666" s="95">
        <v>1353160</v>
      </c>
      <c r="L2666" s="98">
        <v>198</v>
      </c>
      <c r="M2666" s="98">
        <v>198</v>
      </c>
      <c r="N2666" s="98" t="s">
        <v>1002</v>
      </c>
      <c r="O2666" s="102" t="s">
        <v>16460</v>
      </c>
      <c r="P2666" s="102" t="s">
        <v>3978</v>
      </c>
      <c r="Q2666" s="93"/>
      <c r="R2666" s="102"/>
      <c r="S2666" s="102">
        <v>0</v>
      </c>
    </row>
    <row r="2667" spans="1:19" ht="18.75" x14ac:dyDescent="0.2">
      <c r="A2667" s="172" t="s">
        <v>16792</v>
      </c>
      <c r="B2667" s="78" t="s">
        <v>998</v>
      </c>
      <c r="C2667" s="175" t="s">
        <v>999</v>
      </c>
      <c r="D2667" s="93">
        <v>2020</v>
      </c>
      <c r="E2667" s="94">
        <v>44035</v>
      </c>
      <c r="F2667" s="102" t="s">
        <v>19274</v>
      </c>
      <c r="G2667" s="102" t="s">
        <v>16793</v>
      </c>
      <c r="H2667" s="102" t="s">
        <v>176</v>
      </c>
      <c r="I2667" s="102" t="s">
        <v>461</v>
      </c>
      <c r="J2667" s="98">
        <v>78704</v>
      </c>
      <c r="K2667" s="95">
        <v>1500000</v>
      </c>
      <c r="L2667" s="98">
        <v>110</v>
      </c>
      <c r="M2667" s="98">
        <v>110</v>
      </c>
      <c r="N2667" s="98" t="s">
        <v>7991</v>
      </c>
      <c r="O2667" s="102" t="s">
        <v>7992</v>
      </c>
      <c r="P2667" s="102" t="s">
        <v>16794</v>
      </c>
      <c r="Q2667" s="90"/>
      <c r="R2667" s="102">
        <v>-97.765199999999993</v>
      </c>
      <c r="S2667" s="102">
        <v>30.252116999999998</v>
      </c>
    </row>
    <row r="2668" spans="1:19" ht="12.75" x14ac:dyDescent="0.2">
      <c r="A2668" s="172" t="s">
        <v>16795</v>
      </c>
      <c r="B2668" s="78" t="s">
        <v>998</v>
      </c>
      <c r="C2668" s="175" t="s">
        <v>999</v>
      </c>
      <c r="D2668" s="93">
        <v>2020</v>
      </c>
      <c r="E2668" s="94">
        <v>44035</v>
      </c>
      <c r="F2668" s="102" t="s">
        <v>16796</v>
      </c>
      <c r="G2668" s="102" t="s">
        <v>16797</v>
      </c>
      <c r="H2668" s="102" t="s">
        <v>312</v>
      </c>
      <c r="I2668" s="102" t="s">
        <v>297</v>
      </c>
      <c r="J2668" s="98">
        <v>77011</v>
      </c>
      <c r="K2668" s="95">
        <v>1500000</v>
      </c>
      <c r="L2668" s="98">
        <v>150</v>
      </c>
      <c r="M2668" s="98">
        <v>100</v>
      </c>
      <c r="N2668" s="98" t="s">
        <v>1002</v>
      </c>
      <c r="O2668" s="102" t="s">
        <v>999</v>
      </c>
      <c r="P2668" s="102" t="s">
        <v>16798</v>
      </c>
      <c r="Q2668" s="90"/>
      <c r="R2668" s="102">
        <v>-95.317160000000001</v>
      </c>
      <c r="S2668" s="102">
        <v>29.745010000000001</v>
      </c>
    </row>
    <row r="2669" spans="1:19" ht="12.75" x14ac:dyDescent="0.2">
      <c r="A2669" s="172" t="s">
        <v>16799</v>
      </c>
      <c r="B2669" s="78" t="s">
        <v>1200</v>
      </c>
      <c r="C2669" s="175" t="s">
        <v>1650</v>
      </c>
      <c r="D2669" s="93">
        <v>2020</v>
      </c>
      <c r="E2669" s="94">
        <v>44035</v>
      </c>
      <c r="F2669" s="102" t="s">
        <v>16800</v>
      </c>
      <c r="G2669" s="102" t="s">
        <v>16801</v>
      </c>
      <c r="H2669" s="102" t="s">
        <v>1653</v>
      </c>
      <c r="I2669" s="102" t="s">
        <v>384</v>
      </c>
      <c r="J2669" s="98">
        <v>77357</v>
      </c>
      <c r="K2669" s="95">
        <v>908829</v>
      </c>
      <c r="L2669" s="98">
        <v>101</v>
      </c>
      <c r="M2669" s="98">
        <v>99</v>
      </c>
      <c r="N2669" s="98" t="s">
        <v>1002</v>
      </c>
      <c r="O2669" s="102" t="s">
        <v>1639</v>
      </c>
      <c r="P2669" s="102" t="s">
        <v>1654</v>
      </c>
      <c r="Q2669" s="78">
        <v>1074</v>
      </c>
      <c r="R2669" s="102">
        <v>-95.230316999999999</v>
      </c>
      <c r="S2669" s="102">
        <v>30.162483000000002</v>
      </c>
    </row>
    <row r="2670" spans="1:19" ht="12.75" x14ac:dyDescent="0.2">
      <c r="A2670" s="172">
        <v>20016</v>
      </c>
      <c r="B2670" s="78" t="s">
        <v>1200</v>
      </c>
      <c r="C2670" s="175"/>
      <c r="D2670" s="93">
        <v>2020</v>
      </c>
      <c r="E2670" s="94">
        <v>44035</v>
      </c>
      <c r="F2670" s="102" t="s">
        <v>16802</v>
      </c>
      <c r="G2670" s="102" t="s">
        <v>16803</v>
      </c>
      <c r="H2670" s="102" t="s">
        <v>819</v>
      </c>
      <c r="I2670" s="102" t="s">
        <v>311</v>
      </c>
      <c r="J2670" s="98">
        <v>75482</v>
      </c>
      <c r="K2670" s="95">
        <v>1000000</v>
      </c>
      <c r="L2670" s="98">
        <v>72</v>
      </c>
      <c r="M2670" s="98">
        <v>72</v>
      </c>
      <c r="N2670" s="98" t="s">
        <v>1008</v>
      </c>
      <c r="O2670" s="176" t="s">
        <v>16804</v>
      </c>
      <c r="P2670" s="176">
        <v>48223950402</v>
      </c>
      <c r="Q2670" s="90"/>
      <c r="R2670" s="176">
        <v>-95.612902000000005</v>
      </c>
      <c r="S2670" s="176">
        <v>33.124130000000001</v>
      </c>
    </row>
    <row r="2671" spans="1:19" ht="12.75" x14ac:dyDescent="0.2">
      <c r="A2671" s="172" t="s">
        <v>16805</v>
      </c>
      <c r="B2671" s="78" t="s">
        <v>1200</v>
      </c>
      <c r="C2671" s="175" t="s">
        <v>999</v>
      </c>
      <c r="D2671" s="93">
        <v>2020</v>
      </c>
      <c r="E2671" s="94">
        <v>44035</v>
      </c>
      <c r="F2671" s="102" t="s">
        <v>16806</v>
      </c>
      <c r="G2671" s="102" t="s">
        <v>16807</v>
      </c>
      <c r="H2671" s="102" t="s">
        <v>242</v>
      </c>
      <c r="I2671" s="102" t="s">
        <v>242</v>
      </c>
      <c r="J2671" s="98">
        <v>75229</v>
      </c>
      <c r="K2671" s="95">
        <v>1500000</v>
      </c>
      <c r="L2671" s="98">
        <v>87</v>
      </c>
      <c r="M2671" s="98">
        <v>85</v>
      </c>
      <c r="N2671" s="98" t="s">
        <v>1002</v>
      </c>
      <c r="O2671" s="102" t="s">
        <v>16808</v>
      </c>
      <c r="P2671" s="102" t="s">
        <v>6279</v>
      </c>
      <c r="Q2671" s="90"/>
      <c r="R2671" s="102">
        <v>-96.897476999999995</v>
      </c>
      <c r="S2671" s="102">
        <v>32.885598999999999</v>
      </c>
    </row>
    <row r="2672" spans="1:19" ht="12.75" x14ac:dyDescent="0.2">
      <c r="A2672" s="172" t="s">
        <v>16809</v>
      </c>
      <c r="B2672" s="78" t="s">
        <v>998</v>
      </c>
      <c r="C2672" s="175"/>
      <c r="D2672" s="93">
        <v>2020</v>
      </c>
      <c r="E2672" s="94">
        <v>44035</v>
      </c>
      <c r="F2672" s="102" t="s">
        <v>16810</v>
      </c>
      <c r="G2672" s="102" t="s">
        <v>16811</v>
      </c>
      <c r="H2672" s="102" t="s">
        <v>572</v>
      </c>
      <c r="I2672" s="102" t="s">
        <v>452</v>
      </c>
      <c r="J2672" s="98">
        <v>76111</v>
      </c>
      <c r="K2672" s="95">
        <v>1377102</v>
      </c>
      <c r="L2672" s="98">
        <v>90</v>
      </c>
      <c r="M2672" s="98">
        <v>81</v>
      </c>
      <c r="N2672" s="98" t="s">
        <v>1002</v>
      </c>
      <c r="O2672" s="102" t="s">
        <v>14308</v>
      </c>
      <c r="P2672" s="102" t="s">
        <v>16812</v>
      </c>
      <c r="Q2672" s="90"/>
      <c r="R2672" s="102">
        <v>-97.287779</v>
      </c>
      <c r="S2672" s="102">
        <v>32.776921000000002</v>
      </c>
    </row>
    <row r="2673" spans="1:19" ht="12.75" x14ac:dyDescent="0.2">
      <c r="A2673" s="172" t="s">
        <v>16813</v>
      </c>
      <c r="B2673" s="78" t="s">
        <v>998</v>
      </c>
      <c r="C2673" s="175" t="s">
        <v>999</v>
      </c>
      <c r="D2673" s="93">
        <v>2020</v>
      </c>
      <c r="E2673" s="94">
        <v>44035</v>
      </c>
      <c r="F2673" s="102" t="s">
        <v>16814</v>
      </c>
      <c r="G2673" s="102" t="s">
        <v>16815</v>
      </c>
      <c r="H2673" s="102" t="s">
        <v>581</v>
      </c>
      <c r="I2673" s="102" t="s">
        <v>242</v>
      </c>
      <c r="J2673" s="98">
        <v>75040</v>
      </c>
      <c r="K2673" s="95">
        <v>1500000</v>
      </c>
      <c r="L2673" s="98">
        <v>122</v>
      </c>
      <c r="M2673" s="98">
        <v>92</v>
      </c>
      <c r="N2673" s="98" t="s">
        <v>1008</v>
      </c>
      <c r="O2673" s="102" t="s">
        <v>14308</v>
      </c>
      <c r="P2673" s="102" t="s">
        <v>5124</v>
      </c>
      <c r="Q2673" s="90"/>
      <c r="R2673" s="102">
        <v>-96.633838999999995</v>
      </c>
      <c r="S2673" s="102">
        <v>32.934393999999998</v>
      </c>
    </row>
    <row r="2674" spans="1:19" ht="12.75" x14ac:dyDescent="0.2">
      <c r="A2674" s="172" t="s">
        <v>16816</v>
      </c>
      <c r="B2674" s="78" t="s">
        <v>1200</v>
      </c>
      <c r="C2674" s="175" t="s">
        <v>999</v>
      </c>
      <c r="D2674" s="93">
        <v>2020</v>
      </c>
      <c r="E2674" s="94">
        <v>44035</v>
      </c>
      <c r="F2674" s="102" t="s">
        <v>16817</v>
      </c>
      <c r="G2674" s="102" t="s">
        <v>16818</v>
      </c>
      <c r="H2674" s="102" t="s">
        <v>211</v>
      </c>
      <c r="I2674" s="102" t="s">
        <v>411</v>
      </c>
      <c r="J2674" s="98">
        <v>79107</v>
      </c>
      <c r="K2674" s="95">
        <v>1500000</v>
      </c>
      <c r="L2674" s="98">
        <v>124</v>
      </c>
      <c r="M2674" s="98">
        <v>124</v>
      </c>
      <c r="N2674" s="98" t="s">
        <v>1008</v>
      </c>
      <c r="O2674" s="102" t="s">
        <v>15969</v>
      </c>
      <c r="P2674" s="102" t="s">
        <v>16819</v>
      </c>
      <c r="Q2674" s="90"/>
      <c r="R2674" s="102">
        <v>-101.834853</v>
      </c>
      <c r="S2674" s="102">
        <v>35.221359</v>
      </c>
    </row>
    <row r="2675" spans="1:19" ht="12.75" x14ac:dyDescent="0.2">
      <c r="A2675" s="172" t="s">
        <v>16820</v>
      </c>
      <c r="B2675" s="78" t="s">
        <v>998</v>
      </c>
      <c r="C2675" s="175" t="s">
        <v>999</v>
      </c>
      <c r="D2675" s="93">
        <v>2020</v>
      </c>
      <c r="E2675" s="94">
        <v>44035</v>
      </c>
      <c r="F2675" s="102" t="s">
        <v>16821</v>
      </c>
      <c r="G2675" s="102" t="s">
        <v>16822</v>
      </c>
      <c r="H2675" s="102" t="s">
        <v>764</v>
      </c>
      <c r="I2675" s="102" t="s">
        <v>242</v>
      </c>
      <c r="J2675" s="98">
        <v>75080</v>
      </c>
      <c r="K2675" s="95">
        <v>748620</v>
      </c>
      <c r="L2675" s="98">
        <v>50</v>
      </c>
      <c r="M2675" s="98">
        <v>50</v>
      </c>
      <c r="N2675" s="98" t="s">
        <v>1008</v>
      </c>
      <c r="O2675" s="102" t="s">
        <v>14646</v>
      </c>
      <c r="P2675" s="102" t="s">
        <v>16823</v>
      </c>
      <c r="Q2675" s="90"/>
      <c r="R2675" s="102">
        <v>-96.735715999999996</v>
      </c>
      <c r="S2675" s="102">
        <v>32.965386000000002</v>
      </c>
    </row>
    <row r="2676" spans="1:19" ht="12.75" x14ac:dyDescent="0.2">
      <c r="A2676" s="172" t="s">
        <v>16824</v>
      </c>
      <c r="B2676" s="78" t="s">
        <v>1200</v>
      </c>
      <c r="C2676" s="175" t="s">
        <v>999</v>
      </c>
      <c r="D2676" s="93">
        <v>2020</v>
      </c>
      <c r="E2676" s="94">
        <v>44035</v>
      </c>
      <c r="F2676" s="102" t="s">
        <v>16825</v>
      </c>
      <c r="G2676" s="102" t="s">
        <v>16826</v>
      </c>
      <c r="H2676" s="102" t="s">
        <v>519</v>
      </c>
      <c r="I2676" s="102" t="s">
        <v>396</v>
      </c>
      <c r="J2676" s="98">
        <v>78411</v>
      </c>
      <c r="K2676" s="95">
        <v>1392807</v>
      </c>
      <c r="L2676" s="98">
        <v>82</v>
      </c>
      <c r="M2676" s="98">
        <v>70</v>
      </c>
      <c r="N2676" s="98" t="s">
        <v>1002</v>
      </c>
      <c r="O2676" s="102" t="s">
        <v>5880</v>
      </c>
      <c r="P2676" s="102" t="s">
        <v>16827</v>
      </c>
      <c r="Q2676" s="90"/>
      <c r="R2676" s="102">
        <v>-97.373769999999993</v>
      </c>
      <c r="S2676" s="102">
        <v>27.713730000000002</v>
      </c>
    </row>
    <row r="2677" spans="1:19" ht="12.75" x14ac:dyDescent="0.2">
      <c r="A2677" s="172" t="s">
        <v>16828</v>
      </c>
      <c r="B2677" s="78" t="s">
        <v>998</v>
      </c>
      <c r="C2677" s="175" t="s">
        <v>999</v>
      </c>
      <c r="D2677" s="93">
        <v>2020</v>
      </c>
      <c r="E2677" s="94">
        <v>44035</v>
      </c>
      <c r="F2677" s="102" t="s">
        <v>16829</v>
      </c>
      <c r="G2677" s="102" t="s">
        <v>16830</v>
      </c>
      <c r="H2677" s="102" t="s">
        <v>770</v>
      </c>
      <c r="I2677" s="102" t="s">
        <v>171</v>
      </c>
      <c r="J2677" s="98">
        <v>78382</v>
      </c>
      <c r="K2677" s="95">
        <v>982809</v>
      </c>
      <c r="L2677" s="98">
        <v>56</v>
      </c>
      <c r="M2677" s="98">
        <v>48</v>
      </c>
      <c r="N2677" s="98" t="s">
        <v>1002</v>
      </c>
      <c r="O2677" s="102" t="s">
        <v>5644</v>
      </c>
      <c r="P2677" s="102" t="s">
        <v>1756</v>
      </c>
      <c r="Q2677" s="90"/>
      <c r="R2677" s="102">
        <v>-97.048253000000003</v>
      </c>
      <c r="S2677" s="102">
        <v>28.059733999999999</v>
      </c>
    </row>
    <row r="2678" spans="1:19" ht="12.75" x14ac:dyDescent="0.2">
      <c r="A2678" s="172" t="s">
        <v>16831</v>
      </c>
      <c r="B2678" s="78" t="s">
        <v>1200</v>
      </c>
      <c r="C2678" s="175" t="s">
        <v>999</v>
      </c>
      <c r="D2678" s="93">
        <v>2020</v>
      </c>
      <c r="E2678" s="94">
        <v>44035</v>
      </c>
      <c r="F2678" s="102" t="s">
        <v>16832</v>
      </c>
      <c r="G2678" s="102" t="s">
        <v>16833</v>
      </c>
      <c r="H2678" s="102" t="s">
        <v>781</v>
      </c>
      <c r="I2678" s="102" t="s">
        <v>184</v>
      </c>
      <c r="J2678" s="98">
        <v>78209</v>
      </c>
      <c r="K2678" s="95">
        <v>1500000</v>
      </c>
      <c r="L2678" s="98">
        <v>64</v>
      </c>
      <c r="M2678" s="98">
        <v>64</v>
      </c>
      <c r="N2678" s="98" t="s">
        <v>1002</v>
      </c>
      <c r="O2678" s="102" t="s">
        <v>8617</v>
      </c>
      <c r="P2678" s="102" t="s">
        <v>16834</v>
      </c>
      <c r="Q2678" s="90"/>
      <c r="R2678" s="102">
        <v>-98.470320000000001</v>
      </c>
      <c r="S2678" s="102">
        <v>29.508448999999999</v>
      </c>
    </row>
    <row r="2679" spans="1:19" ht="12.75" x14ac:dyDescent="0.2">
      <c r="A2679" s="172" t="s">
        <v>16835</v>
      </c>
      <c r="B2679" s="78" t="s">
        <v>998</v>
      </c>
      <c r="C2679" s="175" t="s">
        <v>999</v>
      </c>
      <c r="D2679" s="93">
        <v>2020</v>
      </c>
      <c r="E2679" s="94">
        <v>44035</v>
      </c>
      <c r="F2679" s="102" t="s">
        <v>16836</v>
      </c>
      <c r="G2679" s="102" t="s">
        <v>16837</v>
      </c>
      <c r="H2679" s="102" t="s">
        <v>781</v>
      </c>
      <c r="I2679" s="102" t="s">
        <v>184</v>
      </c>
      <c r="J2679" s="98">
        <v>78216</v>
      </c>
      <c r="K2679" s="95">
        <v>1500000</v>
      </c>
      <c r="L2679" s="98">
        <v>64</v>
      </c>
      <c r="M2679" s="98">
        <v>64</v>
      </c>
      <c r="N2679" s="98" t="s">
        <v>1002</v>
      </c>
      <c r="O2679" s="102" t="s">
        <v>8617</v>
      </c>
      <c r="P2679" s="102" t="s">
        <v>16838</v>
      </c>
      <c r="Q2679" s="90"/>
      <c r="R2679" s="102">
        <v>-98.485870000000006</v>
      </c>
      <c r="S2679" s="102">
        <v>29.557452000000001</v>
      </c>
    </row>
    <row r="2680" spans="1:19" ht="18.75" x14ac:dyDescent="0.2">
      <c r="A2680" s="172" t="s">
        <v>16839</v>
      </c>
      <c r="B2680" s="78" t="s">
        <v>998</v>
      </c>
      <c r="C2680" s="175" t="s">
        <v>999</v>
      </c>
      <c r="D2680" s="93">
        <v>2020</v>
      </c>
      <c r="E2680" s="94">
        <v>44035</v>
      </c>
      <c r="F2680" s="102" t="s">
        <v>16840</v>
      </c>
      <c r="G2680" s="102" t="s">
        <v>16841</v>
      </c>
      <c r="H2680" s="102" t="s">
        <v>312</v>
      </c>
      <c r="I2680" s="102" t="s">
        <v>297</v>
      </c>
      <c r="J2680" s="98">
        <v>77036</v>
      </c>
      <c r="K2680" s="95">
        <v>1471869</v>
      </c>
      <c r="L2680" s="98">
        <v>120</v>
      </c>
      <c r="M2680" s="98">
        <v>120</v>
      </c>
      <c r="N2680" s="98" t="s">
        <v>7991</v>
      </c>
      <c r="O2680" s="102" t="s">
        <v>6357</v>
      </c>
      <c r="P2680" s="102" t="s">
        <v>15768</v>
      </c>
      <c r="Q2680" s="90"/>
      <c r="R2680" s="102">
        <v>-95.504191000000006</v>
      </c>
      <c r="S2680" s="102">
        <v>29.715297</v>
      </c>
    </row>
    <row r="2681" spans="1:19" ht="18.75" x14ac:dyDescent="0.2">
      <c r="A2681" s="172" t="s">
        <v>16842</v>
      </c>
      <c r="B2681" s="88" t="s">
        <v>1200</v>
      </c>
      <c r="C2681" s="175" t="s">
        <v>999</v>
      </c>
      <c r="D2681" s="93">
        <v>2020</v>
      </c>
      <c r="E2681" s="94">
        <v>44035</v>
      </c>
      <c r="F2681" s="102" t="s">
        <v>16843</v>
      </c>
      <c r="G2681" s="102" t="s">
        <v>16844</v>
      </c>
      <c r="H2681" s="102" t="s">
        <v>312</v>
      </c>
      <c r="I2681" s="102" t="s">
        <v>297</v>
      </c>
      <c r="J2681" s="98">
        <v>77003</v>
      </c>
      <c r="K2681" s="95">
        <v>1500000</v>
      </c>
      <c r="L2681" s="98">
        <v>80</v>
      </c>
      <c r="M2681" s="98">
        <v>72</v>
      </c>
      <c r="N2681" s="98" t="s">
        <v>1002</v>
      </c>
      <c r="O2681" s="102" t="s">
        <v>16845</v>
      </c>
      <c r="P2681" s="102" t="s">
        <v>16846</v>
      </c>
      <c r="Q2681" s="90"/>
      <c r="R2681" s="102">
        <v>-95.323983999999996</v>
      </c>
      <c r="S2681" s="102">
        <v>29.755877000000002</v>
      </c>
    </row>
    <row r="2682" spans="1:19" ht="12.75" x14ac:dyDescent="0.2">
      <c r="A2682" s="172" t="s">
        <v>16847</v>
      </c>
      <c r="B2682" s="78" t="s">
        <v>998</v>
      </c>
      <c r="C2682" s="175" t="s">
        <v>999</v>
      </c>
      <c r="D2682" s="93">
        <v>2020</v>
      </c>
      <c r="E2682" s="94">
        <v>44035</v>
      </c>
      <c r="F2682" s="102" t="s">
        <v>16848</v>
      </c>
      <c r="G2682" s="102" t="s">
        <v>16849</v>
      </c>
      <c r="H2682" s="102" t="s">
        <v>381</v>
      </c>
      <c r="I2682" s="102" t="s">
        <v>478</v>
      </c>
      <c r="J2682" s="98">
        <v>77833</v>
      </c>
      <c r="K2682" s="95">
        <v>1336406</v>
      </c>
      <c r="L2682" s="98">
        <v>80</v>
      </c>
      <c r="M2682" s="98">
        <v>80</v>
      </c>
      <c r="N2682" s="98" t="s">
        <v>1002</v>
      </c>
      <c r="O2682" s="102" t="s">
        <v>16850</v>
      </c>
      <c r="P2682" s="102" t="s">
        <v>8658</v>
      </c>
      <c r="Q2682" s="90"/>
      <c r="R2682" s="102">
        <v>-96.393573000000004</v>
      </c>
      <c r="S2682" s="102">
        <v>30.17615</v>
      </c>
    </row>
    <row r="2683" spans="1:19" ht="12.75" x14ac:dyDescent="0.2">
      <c r="A2683" s="172" t="s">
        <v>16851</v>
      </c>
      <c r="B2683" s="78" t="s">
        <v>1200</v>
      </c>
      <c r="C2683" s="175" t="s">
        <v>999</v>
      </c>
      <c r="D2683" s="93">
        <v>2020</v>
      </c>
      <c r="E2683" s="94">
        <v>44035</v>
      </c>
      <c r="F2683" s="102" t="s">
        <v>16852</v>
      </c>
      <c r="G2683" s="102" t="s">
        <v>16853</v>
      </c>
      <c r="H2683" s="102" t="s">
        <v>312</v>
      </c>
      <c r="I2683" s="102" t="s">
        <v>297</v>
      </c>
      <c r="J2683" s="98">
        <v>77074</v>
      </c>
      <c r="K2683" s="95">
        <v>1500000</v>
      </c>
      <c r="L2683" s="98">
        <v>77</v>
      </c>
      <c r="M2683" s="98">
        <v>70</v>
      </c>
      <c r="N2683" s="98" t="s">
        <v>1002</v>
      </c>
      <c r="O2683" s="102" t="s">
        <v>16845</v>
      </c>
      <c r="P2683" s="102" t="s">
        <v>16854</v>
      </c>
      <c r="Q2683" s="90"/>
      <c r="R2683" s="102">
        <v>-95.494150000000005</v>
      </c>
      <c r="S2683" s="102">
        <v>29.710955999999999</v>
      </c>
    </row>
    <row r="2684" spans="1:19" ht="12.75" x14ac:dyDescent="0.2">
      <c r="A2684" s="172" t="s">
        <v>16855</v>
      </c>
      <c r="B2684" s="78" t="s">
        <v>998</v>
      </c>
      <c r="C2684" s="175" t="s">
        <v>999</v>
      </c>
      <c r="D2684" s="93">
        <v>2020</v>
      </c>
      <c r="E2684" s="94">
        <v>44035</v>
      </c>
      <c r="F2684" s="102" t="s">
        <v>16856</v>
      </c>
      <c r="G2684" s="102" t="s">
        <v>16857</v>
      </c>
      <c r="H2684" s="102" t="s">
        <v>635</v>
      </c>
      <c r="I2684" s="102" t="s">
        <v>242</v>
      </c>
      <c r="J2684" s="98">
        <v>75060</v>
      </c>
      <c r="K2684" s="95">
        <v>1500000</v>
      </c>
      <c r="L2684" s="98">
        <v>84</v>
      </c>
      <c r="M2684" s="98">
        <v>84</v>
      </c>
      <c r="N2684" s="98" t="s">
        <v>1002</v>
      </c>
      <c r="O2684" s="102" t="s">
        <v>16858</v>
      </c>
      <c r="P2684" s="102" t="s">
        <v>16859</v>
      </c>
      <c r="Q2684" s="90"/>
      <c r="R2684" s="102">
        <v>-96.959118000000004</v>
      </c>
      <c r="S2684" s="102">
        <v>32.789448999999998</v>
      </c>
    </row>
    <row r="2685" spans="1:19" ht="18.75" x14ac:dyDescent="0.2">
      <c r="A2685" s="172" t="s">
        <v>16860</v>
      </c>
      <c r="B2685" s="78" t="s">
        <v>998</v>
      </c>
      <c r="C2685" s="175" t="s">
        <v>999</v>
      </c>
      <c r="D2685" s="93">
        <v>2020</v>
      </c>
      <c r="E2685" s="94">
        <v>44035</v>
      </c>
      <c r="F2685" s="102" t="s">
        <v>16861</v>
      </c>
      <c r="G2685" s="102" t="s">
        <v>16862</v>
      </c>
      <c r="H2685" s="102" t="s">
        <v>781</v>
      </c>
      <c r="I2685" s="102" t="s">
        <v>184</v>
      </c>
      <c r="J2685" s="98">
        <v>78240</v>
      </c>
      <c r="K2685" s="95">
        <v>1500000</v>
      </c>
      <c r="L2685" s="98">
        <v>74</v>
      </c>
      <c r="M2685" s="98">
        <v>74</v>
      </c>
      <c r="N2685" s="98" t="s">
        <v>1002</v>
      </c>
      <c r="O2685" s="102" t="s">
        <v>16298</v>
      </c>
      <c r="P2685" s="102" t="s">
        <v>16863</v>
      </c>
      <c r="Q2685" s="90"/>
      <c r="R2685" s="102">
        <v>-98.577228000000005</v>
      </c>
      <c r="S2685" s="102">
        <v>29.521974</v>
      </c>
    </row>
    <row r="2686" spans="1:19" ht="12.75" x14ac:dyDescent="0.2">
      <c r="A2686" s="172" t="s">
        <v>16864</v>
      </c>
      <c r="B2686" s="78" t="s">
        <v>1200</v>
      </c>
      <c r="C2686" s="175" t="s">
        <v>999</v>
      </c>
      <c r="D2686" s="93">
        <v>2020</v>
      </c>
      <c r="E2686" s="94">
        <v>44035</v>
      </c>
      <c r="F2686" s="102" t="s">
        <v>16865</v>
      </c>
      <c r="G2686" s="102" t="s">
        <v>16866</v>
      </c>
      <c r="H2686" s="102" t="s">
        <v>402</v>
      </c>
      <c r="I2686" s="102" t="s">
        <v>209</v>
      </c>
      <c r="J2686" s="98">
        <v>78520</v>
      </c>
      <c r="K2686" s="95">
        <v>1236483</v>
      </c>
      <c r="L2686" s="98">
        <v>70</v>
      </c>
      <c r="M2686" s="98">
        <v>64</v>
      </c>
      <c r="N2686" s="98" t="s">
        <v>1002</v>
      </c>
      <c r="O2686" s="102" t="s">
        <v>16280</v>
      </c>
      <c r="P2686" s="102" t="s">
        <v>16867</v>
      </c>
      <c r="Q2686" s="90"/>
      <c r="R2686" s="102">
        <v>-97.509148999999994</v>
      </c>
      <c r="S2686" s="102">
        <v>25.930654000000001</v>
      </c>
    </row>
    <row r="2687" spans="1:19" ht="12.75" x14ac:dyDescent="0.2">
      <c r="A2687" s="172" t="s">
        <v>16868</v>
      </c>
      <c r="B2687" s="78" t="s">
        <v>1200</v>
      </c>
      <c r="C2687" s="175" t="s">
        <v>999</v>
      </c>
      <c r="D2687" s="93">
        <v>2020</v>
      </c>
      <c r="E2687" s="94">
        <v>44035</v>
      </c>
      <c r="F2687" s="102" t="s">
        <v>16869</v>
      </c>
      <c r="G2687" s="102" t="s">
        <v>16870</v>
      </c>
      <c r="H2687" s="102" t="s">
        <v>312</v>
      </c>
      <c r="I2687" s="102" t="s">
        <v>297</v>
      </c>
      <c r="J2687" s="98">
        <v>77021</v>
      </c>
      <c r="K2687" s="95">
        <v>1500000</v>
      </c>
      <c r="L2687" s="98">
        <v>120</v>
      </c>
      <c r="M2687" s="98">
        <v>102</v>
      </c>
      <c r="N2687" s="98" t="s">
        <v>1002</v>
      </c>
      <c r="O2687" s="102" t="s">
        <v>14740</v>
      </c>
      <c r="P2687" s="102" t="s">
        <v>16871</v>
      </c>
      <c r="Q2687" s="90"/>
      <c r="R2687" s="102">
        <v>-95.373347999999993</v>
      </c>
      <c r="S2687" s="102">
        <v>29.705109</v>
      </c>
    </row>
    <row r="2688" spans="1:19" ht="12.75" x14ac:dyDescent="0.2">
      <c r="A2688" s="172" t="s">
        <v>16872</v>
      </c>
      <c r="B2688" s="78" t="s">
        <v>998</v>
      </c>
      <c r="C2688" s="175" t="s">
        <v>999</v>
      </c>
      <c r="D2688" s="93">
        <v>2020</v>
      </c>
      <c r="E2688" s="94">
        <v>44035</v>
      </c>
      <c r="F2688" s="102" t="s">
        <v>16873</v>
      </c>
      <c r="G2688" s="102" t="s">
        <v>16874</v>
      </c>
      <c r="H2688" s="102" t="s">
        <v>312</v>
      </c>
      <c r="I2688" s="102" t="s">
        <v>297</v>
      </c>
      <c r="J2688" s="98">
        <v>77003</v>
      </c>
      <c r="K2688" s="95">
        <v>1961782</v>
      </c>
      <c r="L2688" s="98">
        <v>110</v>
      </c>
      <c r="M2688" s="98">
        <v>90</v>
      </c>
      <c r="N2688" s="98" t="s">
        <v>1002</v>
      </c>
      <c r="O2688" s="102" t="s">
        <v>8307</v>
      </c>
      <c r="P2688" s="102" t="s">
        <v>15034</v>
      </c>
      <c r="Q2688" s="90"/>
      <c r="R2688" s="102">
        <v>-95.344457000000006</v>
      </c>
      <c r="S2688" s="102">
        <v>29.737151999999998</v>
      </c>
    </row>
    <row r="2689" spans="1:19" ht="18.75" x14ac:dyDescent="0.2">
      <c r="A2689" s="172" t="s">
        <v>16875</v>
      </c>
      <c r="B2689" s="78" t="s">
        <v>998</v>
      </c>
      <c r="C2689" s="175" t="s">
        <v>999</v>
      </c>
      <c r="D2689" s="93">
        <v>2020</v>
      </c>
      <c r="E2689" s="94">
        <v>44035</v>
      </c>
      <c r="F2689" s="102" t="s">
        <v>16876</v>
      </c>
      <c r="G2689" s="102" t="s">
        <v>16876</v>
      </c>
      <c r="H2689" s="102" t="s">
        <v>312</v>
      </c>
      <c r="I2689" s="102" t="s">
        <v>297</v>
      </c>
      <c r="J2689" s="98">
        <v>77004</v>
      </c>
      <c r="K2689" s="95">
        <v>1494004</v>
      </c>
      <c r="L2689" s="98">
        <v>149</v>
      </c>
      <c r="M2689" s="98">
        <v>149</v>
      </c>
      <c r="N2689" s="98" t="s">
        <v>7991</v>
      </c>
      <c r="O2689" s="102" t="s">
        <v>999</v>
      </c>
      <c r="P2689" s="102" t="s">
        <v>16877</v>
      </c>
      <c r="Q2689" s="90"/>
      <c r="R2689" s="102">
        <v>-95.375410000000002</v>
      </c>
      <c r="S2689" s="102">
        <v>29.739350000000002</v>
      </c>
    </row>
    <row r="2690" spans="1:19" ht="12.75" x14ac:dyDescent="0.2">
      <c r="A2690" s="172" t="s">
        <v>16878</v>
      </c>
      <c r="B2690" s="78" t="s">
        <v>1200</v>
      </c>
      <c r="C2690" s="175" t="s">
        <v>999</v>
      </c>
      <c r="D2690" s="93">
        <v>2020</v>
      </c>
      <c r="E2690" s="94">
        <v>44035</v>
      </c>
      <c r="F2690" s="102" t="s">
        <v>16879</v>
      </c>
      <c r="G2690" s="102" t="s">
        <v>16880</v>
      </c>
      <c r="H2690" s="102" t="s">
        <v>572</v>
      </c>
      <c r="I2690" s="102" t="s">
        <v>452</v>
      </c>
      <c r="J2690" s="98">
        <v>76105</v>
      </c>
      <c r="K2690" s="95">
        <v>1475000</v>
      </c>
      <c r="L2690" s="98">
        <v>108</v>
      </c>
      <c r="M2690" s="98">
        <v>91</v>
      </c>
      <c r="N2690" s="98" t="s">
        <v>1002</v>
      </c>
      <c r="O2690" s="102" t="s">
        <v>2663</v>
      </c>
      <c r="P2690" s="102" t="s">
        <v>16881</v>
      </c>
      <c r="Q2690" s="90"/>
      <c r="R2690" s="102">
        <v>-97.288767000000007</v>
      </c>
      <c r="S2690" s="102">
        <v>32.727649999999997</v>
      </c>
    </row>
    <row r="2691" spans="1:19" ht="12.75" x14ac:dyDescent="0.2">
      <c r="A2691" s="172" t="s">
        <v>16882</v>
      </c>
      <c r="B2691" s="78" t="s">
        <v>1200</v>
      </c>
      <c r="C2691" s="175" t="s">
        <v>999</v>
      </c>
      <c r="D2691" s="93">
        <v>2020</v>
      </c>
      <c r="E2691" s="94">
        <v>44035</v>
      </c>
      <c r="F2691" s="102" t="s">
        <v>16883</v>
      </c>
      <c r="G2691" s="102" t="s">
        <v>16884</v>
      </c>
      <c r="H2691" s="102" t="s">
        <v>312</v>
      </c>
      <c r="I2691" s="102" t="s">
        <v>297</v>
      </c>
      <c r="J2691" s="98">
        <v>77008</v>
      </c>
      <c r="K2691" s="95">
        <v>1461594</v>
      </c>
      <c r="L2691" s="98">
        <v>108</v>
      </c>
      <c r="M2691" s="98">
        <v>96</v>
      </c>
      <c r="N2691" s="98" t="s">
        <v>1002</v>
      </c>
      <c r="O2691" s="102" t="s">
        <v>16885</v>
      </c>
      <c r="P2691" s="102" t="s">
        <v>16886</v>
      </c>
      <c r="Q2691" s="90"/>
      <c r="R2691" s="102">
        <v>-95.414417</v>
      </c>
      <c r="S2691" s="102">
        <v>29.797516999999999</v>
      </c>
    </row>
    <row r="2692" spans="1:19" ht="12.75" x14ac:dyDescent="0.2">
      <c r="A2692" s="172" t="s">
        <v>16887</v>
      </c>
      <c r="B2692" s="78" t="s">
        <v>998</v>
      </c>
      <c r="C2692" s="175" t="s">
        <v>999</v>
      </c>
      <c r="D2692" s="93">
        <v>2020</v>
      </c>
      <c r="E2692" s="94">
        <v>44035</v>
      </c>
      <c r="F2692" s="102" t="s">
        <v>16888</v>
      </c>
      <c r="G2692" s="102" t="s">
        <v>16889</v>
      </c>
      <c r="H2692" s="102" t="s">
        <v>594</v>
      </c>
      <c r="I2692" s="102" t="s">
        <v>242</v>
      </c>
      <c r="J2692" s="98">
        <v>75050</v>
      </c>
      <c r="K2692" s="95">
        <v>449035</v>
      </c>
      <c r="L2692" s="98">
        <v>40</v>
      </c>
      <c r="M2692" s="98">
        <v>39</v>
      </c>
      <c r="N2692" s="98" t="s">
        <v>1008</v>
      </c>
      <c r="O2692" s="102" t="s">
        <v>14646</v>
      </c>
      <c r="P2692" s="102" t="s">
        <v>16890</v>
      </c>
      <c r="Q2692" s="90"/>
      <c r="R2692" s="102">
        <v>-97.004862000000003</v>
      </c>
      <c r="S2692" s="102">
        <v>32.746031000000002</v>
      </c>
    </row>
    <row r="2693" spans="1:19" ht="12.75" x14ac:dyDescent="0.2">
      <c r="A2693" s="172" t="s">
        <v>16891</v>
      </c>
      <c r="B2693" s="78" t="s">
        <v>1200</v>
      </c>
      <c r="C2693" s="175" t="s">
        <v>999</v>
      </c>
      <c r="D2693" s="93">
        <v>2020</v>
      </c>
      <c r="E2693" s="94">
        <v>44035</v>
      </c>
      <c r="F2693" s="102" t="s">
        <v>16892</v>
      </c>
      <c r="G2693" s="102" t="s">
        <v>16893</v>
      </c>
      <c r="H2693" s="102" t="s">
        <v>701</v>
      </c>
      <c r="I2693" s="102" t="s">
        <v>306</v>
      </c>
      <c r="J2693" s="98">
        <v>78501</v>
      </c>
      <c r="K2693" s="95">
        <v>1500000</v>
      </c>
      <c r="L2693" s="98">
        <v>96</v>
      </c>
      <c r="M2693" s="98">
        <v>84</v>
      </c>
      <c r="N2693" s="98" t="s">
        <v>1002</v>
      </c>
      <c r="O2693" s="102" t="s">
        <v>6008</v>
      </c>
      <c r="P2693" s="102" t="s">
        <v>16894</v>
      </c>
      <c r="Q2693" s="90"/>
      <c r="R2693" s="102">
        <v>-98.24239</v>
      </c>
      <c r="S2693" s="102">
        <v>26.236280000000001</v>
      </c>
    </row>
    <row r="2694" spans="1:19" ht="12.75" x14ac:dyDescent="0.2">
      <c r="A2694" s="172" t="s">
        <v>16895</v>
      </c>
      <c r="B2694" s="78" t="s">
        <v>1200</v>
      </c>
      <c r="C2694" s="175" t="s">
        <v>999</v>
      </c>
      <c r="D2694" s="93">
        <v>2020</v>
      </c>
      <c r="E2694" s="94">
        <v>44035</v>
      </c>
      <c r="F2694" s="102" t="s">
        <v>16896</v>
      </c>
      <c r="G2694" s="102" t="s">
        <v>16897</v>
      </c>
      <c r="H2694" s="102" t="s">
        <v>176</v>
      </c>
      <c r="I2694" s="102" t="s">
        <v>487</v>
      </c>
      <c r="J2694" s="98">
        <v>78717</v>
      </c>
      <c r="K2694" s="95">
        <v>1500000</v>
      </c>
      <c r="L2694" s="98">
        <v>137</v>
      </c>
      <c r="M2694" s="98">
        <v>137</v>
      </c>
      <c r="N2694" s="98" t="s">
        <v>1002</v>
      </c>
      <c r="O2694" s="102" t="s">
        <v>7992</v>
      </c>
      <c r="P2694" s="102" t="s">
        <v>8454</v>
      </c>
      <c r="Q2694" s="90"/>
      <c r="R2694" s="102">
        <v>-97.781032999999994</v>
      </c>
      <c r="S2694" s="102">
        <v>30.478083000000002</v>
      </c>
    </row>
    <row r="2695" spans="1:19" ht="12.75" x14ac:dyDescent="0.2">
      <c r="A2695" s="172" t="s">
        <v>16898</v>
      </c>
      <c r="B2695" s="78" t="s">
        <v>998</v>
      </c>
      <c r="C2695" s="175" t="s">
        <v>999</v>
      </c>
      <c r="D2695" s="93">
        <v>2020</v>
      </c>
      <c r="E2695" s="94">
        <v>44035</v>
      </c>
      <c r="F2695" s="102" t="s">
        <v>16899</v>
      </c>
      <c r="G2695" s="102" t="s">
        <v>16900</v>
      </c>
      <c r="H2695" s="102" t="s">
        <v>312</v>
      </c>
      <c r="I2695" s="102" t="s">
        <v>297</v>
      </c>
      <c r="J2695" s="98">
        <v>77057</v>
      </c>
      <c r="K2695" s="95">
        <v>1500000</v>
      </c>
      <c r="L2695" s="98">
        <v>125</v>
      </c>
      <c r="M2695" s="98">
        <v>100</v>
      </c>
      <c r="N2695" s="98" t="s">
        <v>1008</v>
      </c>
      <c r="O2695" s="102" t="s">
        <v>8240</v>
      </c>
      <c r="P2695" s="102" t="s">
        <v>16901</v>
      </c>
      <c r="Q2695" s="90"/>
      <c r="R2695" s="102">
        <v>-95.477303000000006</v>
      </c>
      <c r="S2695" s="102">
        <v>29.731445000000001</v>
      </c>
    </row>
    <row r="2696" spans="1:19" ht="12.75" x14ac:dyDescent="0.2">
      <c r="A2696" s="172" t="s">
        <v>16902</v>
      </c>
      <c r="B2696" s="78" t="s">
        <v>1200</v>
      </c>
      <c r="C2696" s="175" t="s">
        <v>999</v>
      </c>
      <c r="D2696" s="93">
        <v>2020</v>
      </c>
      <c r="E2696" s="94">
        <v>44035</v>
      </c>
      <c r="F2696" s="102" t="s">
        <v>16903</v>
      </c>
      <c r="G2696" s="102" t="s">
        <v>16904</v>
      </c>
      <c r="H2696" s="102" t="s">
        <v>243</v>
      </c>
      <c r="I2696" s="102" t="s">
        <v>452</v>
      </c>
      <c r="J2696" s="98">
        <v>76010</v>
      </c>
      <c r="K2696" s="95">
        <v>1500000</v>
      </c>
      <c r="L2696" s="98">
        <v>90</v>
      </c>
      <c r="M2696" s="98">
        <v>76</v>
      </c>
      <c r="N2696" s="98" t="s">
        <v>1002</v>
      </c>
      <c r="O2696" s="102" t="s">
        <v>16390</v>
      </c>
      <c r="P2696" s="102" t="s">
        <v>15158</v>
      </c>
      <c r="Q2696" s="90"/>
      <c r="R2696" s="102">
        <v>-97.114052999999998</v>
      </c>
      <c r="S2696" s="102">
        <v>32.710275000000003</v>
      </c>
    </row>
    <row r="2697" spans="1:19" ht="12.75" x14ac:dyDescent="0.2">
      <c r="A2697" s="172" t="s">
        <v>16905</v>
      </c>
      <c r="B2697" s="78" t="s">
        <v>1200</v>
      </c>
      <c r="C2697" s="175" t="s">
        <v>999</v>
      </c>
      <c r="D2697" s="93">
        <v>2020</v>
      </c>
      <c r="E2697" s="94">
        <v>44035</v>
      </c>
      <c r="F2697" s="102" t="s">
        <v>16906</v>
      </c>
      <c r="G2697" s="102" t="s">
        <v>16907</v>
      </c>
      <c r="H2697" s="102" t="s">
        <v>653</v>
      </c>
      <c r="I2697" s="102" t="s">
        <v>183</v>
      </c>
      <c r="J2697" s="98">
        <v>76541</v>
      </c>
      <c r="K2697" s="95">
        <v>960000</v>
      </c>
      <c r="L2697" s="98">
        <v>70</v>
      </c>
      <c r="M2697" s="98">
        <v>70</v>
      </c>
      <c r="N2697" s="98" t="s">
        <v>1002</v>
      </c>
      <c r="O2697" s="102" t="s">
        <v>14199</v>
      </c>
      <c r="P2697" s="102" t="s">
        <v>16908</v>
      </c>
      <c r="Q2697" s="90"/>
      <c r="R2697" s="102">
        <v>-97.737116999999998</v>
      </c>
      <c r="S2697" s="102">
        <v>31.112916999999999</v>
      </c>
    </row>
    <row r="2698" spans="1:19" ht="12.75" x14ac:dyDescent="0.2">
      <c r="A2698" s="172" t="s">
        <v>16909</v>
      </c>
      <c r="B2698" s="78" t="s">
        <v>998</v>
      </c>
      <c r="C2698" s="175" t="s">
        <v>999</v>
      </c>
      <c r="D2698" s="93">
        <v>2020</v>
      </c>
      <c r="E2698" s="94">
        <v>44035</v>
      </c>
      <c r="F2698" s="102" t="s">
        <v>16910</v>
      </c>
      <c r="G2698" s="102" t="s">
        <v>16911</v>
      </c>
      <c r="H2698" s="102" t="s">
        <v>782</v>
      </c>
      <c r="I2698" s="102" t="s">
        <v>209</v>
      </c>
      <c r="J2698" s="98">
        <v>78586</v>
      </c>
      <c r="K2698" s="95">
        <v>1018846</v>
      </c>
      <c r="L2698" s="98">
        <v>84</v>
      </c>
      <c r="M2698" s="98">
        <v>84</v>
      </c>
      <c r="N2698" s="98" t="s">
        <v>1002</v>
      </c>
      <c r="O2698" s="102" t="s">
        <v>14199</v>
      </c>
      <c r="P2698" s="102" t="s">
        <v>15191</v>
      </c>
      <c r="Q2698" s="90"/>
      <c r="R2698" s="102">
        <v>-97.621333000000007</v>
      </c>
      <c r="S2698" s="102">
        <v>26.141832999999998</v>
      </c>
    </row>
    <row r="2699" spans="1:19" ht="12.75" x14ac:dyDescent="0.2">
      <c r="A2699" s="172" t="s">
        <v>16912</v>
      </c>
      <c r="B2699" s="78" t="s">
        <v>998</v>
      </c>
      <c r="C2699" s="175" t="s">
        <v>999</v>
      </c>
      <c r="D2699" s="93">
        <v>2020</v>
      </c>
      <c r="E2699" s="94">
        <v>44035</v>
      </c>
      <c r="F2699" s="102" t="s">
        <v>16913</v>
      </c>
      <c r="G2699" s="102" t="s">
        <v>16914</v>
      </c>
      <c r="H2699" s="102" t="s">
        <v>745</v>
      </c>
      <c r="I2699" s="102" t="s">
        <v>224</v>
      </c>
      <c r="J2699" s="98">
        <v>75075</v>
      </c>
      <c r="K2699" s="95">
        <v>1406327</v>
      </c>
      <c r="L2699" s="98">
        <v>97</v>
      </c>
      <c r="M2699" s="98">
        <v>77</v>
      </c>
      <c r="N2699" s="98" t="s">
        <v>1008</v>
      </c>
      <c r="O2699" s="102" t="s">
        <v>16264</v>
      </c>
      <c r="P2699" s="102" t="s">
        <v>16915</v>
      </c>
      <c r="Q2699" s="90"/>
      <c r="R2699" s="102">
        <v>-96.710054999999997</v>
      </c>
      <c r="S2699" s="102">
        <v>33.032483999999997</v>
      </c>
    </row>
    <row r="2700" spans="1:19" ht="12.75" x14ac:dyDescent="0.2">
      <c r="A2700" s="172" t="s">
        <v>16916</v>
      </c>
      <c r="B2700" s="88" t="s">
        <v>1200</v>
      </c>
      <c r="C2700" s="175" t="s">
        <v>999</v>
      </c>
      <c r="D2700" s="93">
        <v>2020</v>
      </c>
      <c r="E2700" s="94">
        <v>44035</v>
      </c>
      <c r="F2700" s="102" t="s">
        <v>16917</v>
      </c>
      <c r="G2700" s="102" t="s">
        <v>16918</v>
      </c>
      <c r="H2700" s="102" t="s">
        <v>473</v>
      </c>
      <c r="I2700" s="102" t="s">
        <v>251</v>
      </c>
      <c r="J2700" s="98">
        <v>78834</v>
      </c>
      <c r="K2700" s="95">
        <v>540801</v>
      </c>
      <c r="L2700" s="98">
        <v>51</v>
      </c>
      <c r="M2700" s="98">
        <v>51</v>
      </c>
      <c r="N2700" s="98" t="s">
        <v>1002</v>
      </c>
      <c r="O2700" s="102" t="s">
        <v>4619</v>
      </c>
      <c r="P2700" s="102" t="s">
        <v>1300</v>
      </c>
      <c r="Q2700" s="90"/>
      <c r="R2700" s="102">
        <v>-99.867255999999998</v>
      </c>
      <c r="S2700" s="102">
        <v>28.513186999999999</v>
      </c>
    </row>
    <row r="2701" spans="1:19" ht="12.75" x14ac:dyDescent="0.2">
      <c r="A2701" s="172" t="s">
        <v>16919</v>
      </c>
      <c r="B2701" s="78" t="s">
        <v>998</v>
      </c>
      <c r="C2701" s="175" t="s">
        <v>999</v>
      </c>
      <c r="D2701" s="93">
        <v>2020</v>
      </c>
      <c r="E2701" s="94">
        <v>44035</v>
      </c>
      <c r="F2701" s="102" t="s">
        <v>16920</v>
      </c>
      <c r="G2701" s="102" t="s">
        <v>16921</v>
      </c>
      <c r="H2701" s="102" t="s">
        <v>464</v>
      </c>
      <c r="I2701" s="102" t="s">
        <v>443</v>
      </c>
      <c r="J2701" s="98">
        <v>75702</v>
      </c>
      <c r="K2701" s="95">
        <v>1124289</v>
      </c>
      <c r="L2701" s="98">
        <v>89</v>
      </c>
      <c r="M2701" s="98">
        <v>88</v>
      </c>
      <c r="N2701" s="98" t="s">
        <v>1002</v>
      </c>
      <c r="O2701" s="102" t="s">
        <v>16922</v>
      </c>
      <c r="P2701" s="102" t="s">
        <v>16923</v>
      </c>
      <c r="Q2701" s="90"/>
      <c r="R2701" s="102">
        <v>-95.286292000000003</v>
      </c>
      <c r="S2701" s="102">
        <v>32.344053000000002</v>
      </c>
    </row>
    <row r="2702" spans="1:19" ht="12.75" x14ac:dyDescent="0.2">
      <c r="A2702" s="172" t="s">
        <v>16924</v>
      </c>
      <c r="B2702" s="78" t="s">
        <v>1200</v>
      </c>
      <c r="C2702" s="175" t="s">
        <v>999</v>
      </c>
      <c r="D2702" s="93">
        <v>2020</v>
      </c>
      <c r="E2702" s="94">
        <v>44035</v>
      </c>
      <c r="F2702" s="102" t="s">
        <v>16925</v>
      </c>
      <c r="G2702" s="102" t="s">
        <v>16926</v>
      </c>
      <c r="H2702" s="102" t="s">
        <v>845</v>
      </c>
      <c r="I2702" s="102" t="s">
        <v>365</v>
      </c>
      <c r="J2702" s="98">
        <v>76710</v>
      </c>
      <c r="K2702" s="95">
        <v>1500000</v>
      </c>
      <c r="L2702" s="98">
        <v>82</v>
      </c>
      <c r="M2702" s="98">
        <v>69</v>
      </c>
      <c r="N2702" s="98" t="s">
        <v>1002</v>
      </c>
      <c r="O2702" s="102" t="s">
        <v>16927</v>
      </c>
      <c r="P2702" s="102" t="s">
        <v>16928</v>
      </c>
      <c r="Q2702" s="90"/>
      <c r="R2702" s="102">
        <v>-97.196895999999995</v>
      </c>
      <c r="S2702" s="102">
        <v>31.520994999999999</v>
      </c>
    </row>
    <row r="2703" spans="1:19" ht="12.75" x14ac:dyDescent="0.2">
      <c r="A2703" s="172" t="s">
        <v>16929</v>
      </c>
      <c r="B2703" s="78" t="s">
        <v>998</v>
      </c>
      <c r="C2703" s="175" t="s">
        <v>999</v>
      </c>
      <c r="D2703" s="93">
        <v>2020</v>
      </c>
      <c r="E2703" s="94">
        <v>44035</v>
      </c>
      <c r="F2703" s="102" t="s">
        <v>16930</v>
      </c>
      <c r="G2703" s="102" t="s">
        <v>16931</v>
      </c>
      <c r="H2703" s="102" t="s">
        <v>701</v>
      </c>
      <c r="I2703" s="102" t="s">
        <v>306</v>
      </c>
      <c r="J2703" s="98">
        <v>78501</v>
      </c>
      <c r="K2703" s="95">
        <v>1500000</v>
      </c>
      <c r="L2703" s="98">
        <v>93</v>
      </c>
      <c r="M2703" s="98">
        <v>85</v>
      </c>
      <c r="N2703" s="98" t="s">
        <v>1008</v>
      </c>
      <c r="O2703" s="102" t="s">
        <v>16927</v>
      </c>
      <c r="P2703" s="102" t="s">
        <v>16932</v>
      </c>
      <c r="Q2703" s="90"/>
      <c r="R2703" s="102">
        <v>-98.2209</v>
      </c>
      <c r="S2703" s="102">
        <v>26.200272999999999</v>
      </c>
    </row>
    <row r="2704" spans="1:19" ht="12.75" x14ac:dyDescent="0.2">
      <c r="A2704" s="172" t="s">
        <v>16933</v>
      </c>
      <c r="B2704" s="78" t="s">
        <v>998</v>
      </c>
      <c r="C2704" s="175" t="s">
        <v>999</v>
      </c>
      <c r="D2704" s="93">
        <v>2020</v>
      </c>
      <c r="E2704" s="94">
        <v>44035</v>
      </c>
      <c r="F2704" s="102" t="s">
        <v>16934</v>
      </c>
      <c r="G2704" s="102" t="s">
        <v>16935</v>
      </c>
      <c r="H2704" s="102" t="s">
        <v>550</v>
      </c>
      <c r="I2704" s="102" t="s">
        <v>306</v>
      </c>
      <c r="J2704" s="98">
        <v>78539</v>
      </c>
      <c r="K2704" s="95">
        <v>1500000</v>
      </c>
      <c r="L2704" s="98">
        <v>72</v>
      </c>
      <c r="M2704" s="98">
        <v>70</v>
      </c>
      <c r="N2704" s="98" t="s">
        <v>1002</v>
      </c>
      <c r="O2704" s="102" t="s">
        <v>16927</v>
      </c>
      <c r="P2704" s="102" t="s">
        <v>16936</v>
      </c>
      <c r="Q2704" s="90"/>
      <c r="R2704" s="102">
        <v>-98.205451999999994</v>
      </c>
      <c r="S2704" s="102">
        <v>26.261156</v>
      </c>
    </row>
    <row r="2705" spans="1:19" ht="12.75" x14ac:dyDescent="0.2">
      <c r="A2705" s="172" t="s">
        <v>16937</v>
      </c>
      <c r="B2705" s="78" t="s">
        <v>1200</v>
      </c>
      <c r="C2705" s="175" t="s">
        <v>999</v>
      </c>
      <c r="D2705" s="93">
        <v>2020</v>
      </c>
      <c r="E2705" s="94">
        <v>44035</v>
      </c>
      <c r="F2705" s="102" t="s">
        <v>16938</v>
      </c>
      <c r="G2705" s="102" t="s">
        <v>16939</v>
      </c>
      <c r="H2705" s="102" t="s">
        <v>306</v>
      </c>
      <c r="I2705" s="102" t="s">
        <v>306</v>
      </c>
      <c r="J2705" s="98">
        <v>78557</v>
      </c>
      <c r="K2705" s="95">
        <v>1407261</v>
      </c>
      <c r="L2705" s="98">
        <v>80</v>
      </c>
      <c r="M2705" s="98">
        <v>68</v>
      </c>
      <c r="N2705" s="98" t="s">
        <v>1002</v>
      </c>
      <c r="O2705" s="102" t="s">
        <v>16927</v>
      </c>
      <c r="P2705" s="102" t="s">
        <v>16940</v>
      </c>
      <c r="Q2705" s="90"/>
      <c r="R2705" s="102">
        <v>-98.220240000000004</v>
      </c>
      <c r="S2705" s="102">
        <v>26.106259999999999</v>
      </c>
    </row>
    <row r="2706" spans="1:19" ht="12.75" x14ac:dyDescent="0.2">
      <c r="A2706" s="172" t="s">
        <v>16941</v>
      </c>
      <c r="B2706" s="78" t="s">
        <v>1200</v>
      </c>
      <c r="C2706" s="175" t="s">
        <v>999</v>
      </c>
      <c r="D2706" s="93">
        <v>2020</v>
      </c>
      <c r="E2706" s="94">
        <v>44035</v>
      </c>
      <c r="F2706" s="102" t="s">
        <v>16942</v>
      </c>
      <c r="G2706" s="102" t="s">
        <v>16943</v>
      </c>
      <c r="H2706" s="102" t="s">
        <v>651</v>
      </c>
      <c r="I2706" s="102" t="s">
        <v>339</v>
      </c>
      <c r="J2706" s="98">
        <v>78020</v>
      </c>
      <c r="K2706" s="95">
        <v>897273</v>
      </c>
      <c r="L2706" s="98">
        <v>60</v>
      </c>
      <c r="M2706" s="98">
        <v>43</v>
      </c>
      <c r="N2706" s="98" t="s">
        <v>1008</v>
      </c>
      <c r="O2706" s="102" t="s">
        <v>16922</v>
      </c>
      <c r="P2706" s="102" t="s">
        <v>16944</v>
      </c>
      <c r="Q2706" s="90"/>
      <c r="R2706" s="102">
        <v>-99.148584</v>
      </c>
      <c r="S2706" s="102">
        <v>30.040033999999999</v>
      </c>
    </row>
    <row r="2707" spans="1:19" ht="12.75" x14ac:dyDescent="0.2">
      <c r="A2707" s="172" t="s">
        <v>16945</v>
      </c>
      <c r="B2707" s="78" t="s">
        <v>998</v>
      </c>
      <c r="C2707" s="175" t="s">
        <v>999</v>
      </c>
      <c r="D2707" s="93">
        <v>2020</v>
      </c>
      <c r="E2707" s="94">
        <v>44035</v>
      </c>
      <c r="F2707" s="102" t="s">
        <v>16946</v>
      </c>
      <c r="G2707" s="102" t="s">
        <v>16947</v>
      </c>
      <c r="H2707" s="102" t="s">
        <v>260</v>
      </c>
      <c r="I2707" s="102" t="s">
        <v>260</v>
      </c>
      <c r="J2707" s="98">
        <v>79902</v>
      </c>
      <c r="K2707" s="95">
        <v>1232777</v>
      </c>
      <c r="L2707" s="98">
        <v>80</v>
      </c>
      <c r="M2707" s="98">
        <v>80</v>
      </c>
      <c r="N2707" s="98" t="s">
        <v>1002</v>
      </c>
      <c r="O2707" s="102" t="s">
        <v>8492</v>
      </c>
      <c r="P2707" s="102" t="s">
        <v>1880</v>
      </c>
      <c r="Q2707" s="90"/>
      <c r="R2707" s="102">
        <v>-106.489591</v>
      </c>
      <c r="S2707" s="102">
        <v>31.765816000000001</v>
      </c>
    </row>
    <row r="2708" spans="1:19" ht="12.75" x14ac:dyDescent="0.2">
      <c r="A2708" s="172" t="s">
        <v>16948</v>
      </c>
      <c r="B2708" s="78" t="s">
        <v>998</v>
      </c>
      <c r="C2708" s="175" t="s">
        <v>999</v>
      </c>
      <c r="D2708" s="93">
        <v>2020</v>
      </c>
      <c r="E2708" s="94">
        <v>44035</v>
      </c>
      <c r="F2708" s="102" t="s">
        <v>16949</v>
      </c>
      <c r="G2708" s="102" t="s">
        <v>16950</v>
      </c>
      <c r="H2708" s="102" t="s">
        <v>176</v>
      </c>
      <c r="I2708" s="102" t="s">
        <v>461</v>
      </c>
      <c r="J2708" s="98">
        <v>78729</v>
      </c>
      <c r="K2708" s="95">
        <v>1500000</v>
      </c>
      <c r="L2708" s="98">
        <v>147</v>
      </c>
      <c r="M2708" s="98">
        <v>120</v>
      </c>
      <c r="N2708" s="98" t="s">
        <v>1008</v>
      </c>
      <c r="O2708" s="102" t="s">
        <v>3734</v>
      </c>
      <c r="P2708" s="102" t="s">
        <v>16951</v>
      </c>
      <c r="Q2708" s="90"/>
      <c r="R2708" s="102">
        <v>-97.750816999999998</v>
      </c>
      <c r="S2708" s="102">
        <v>30.441299999999998</v>
      </c>
    </row>
    <row r="2709" spans="1:19" ht="12.75" x14ac:dyDescent="0.2">
      <c r="A2709" s="172" t="s">
        <v>16952</v>
      </c>
      <c r="B2709" s="78" t="s">
        <v>1200</v>
      </c>
      <c r="C2709" s="175" t="s">
        <v>999</v>
      </c>
      <c r="D2709" s="93">
        <v>2020</v>
      </c>
      <c r="E2709" s="94">
        <v>44035</v>
      </c>
      <c r="F2709" s="102" t="s">
        <v>16953</v>
      </c>
      <c r="G2709" s="102" t="s">
        <v>16954</v>
      </c>
      <c r="H2709" s="102" t="s">
        <v>242</v>
      </c>
      <c r="I2709" s="102" t="s">
        <v>242</v>
      </c>
      <c r="J2709" s="98">
        <v>75208</v>
      </c>
      <c r="K2709" s="95">
        <v>1500000</v>
      </c>
      <c r="L2709" s="98">
        <v>130</v>
      </c>
      <c r="M2709" s="98">
        <v>104</v>
      </c>
      <c r="N2709" s="98" t="s">
        <v>1008</v>
      </c>
      <c r="O2709" s="102" t="s">
        <v>7259</v>
      </c>
      <c r="P2709" s="102" t="s">
        <v>16955</v>
      </c>
      <c r="Q2709" s="90"/>
      <c r="R2709" s="102">
        <v>-96.844283000000004</v>
      </c>
      <c r="S2709" s="102">
        <v>32.766550000000002</v>
      </c>
    </row>
    <row r="2710" spans="1:19" ht="18.75" x14ac:dyDescent="0.2">
      <c r="A2710" s="172" t="s">
        <v>16956</v>
      </c>
      <c r="B2710" s="78" t="s">
        <v>1200</v>
      </c>
      <c r="C2710" s="175" t="s">
        <v>999</v>
      </c>
      <c r="D2710" s="93">
        <v>2020</v>
      </c>
      <c r="E2710" s="94">
        <v>44035</v>
      </c>
      <c r="F2710" s="102" t="s">
        <v>16957</v>
      </c>
      <c r="G2710" s="102" t="s">
        <v>16958</v>
      </c>
      <c r="H2710" s="102" t="s">
        <v>176</v>
      </c>
      <c r="I2710" s="102" t="s">
        <v>461</v>
      </c>
      <c r="J2710" s="98">
        <v>78702</v>
      </c>
      <c r="K2710" s="95">
        <v>2000000</v>
      </c>
      <c r="L2710" s="98">
        <v>156</v>
      </c>
      <c r="M2710" s="98">
        <v>140</v>
      </c>
      <c r="N2710" s="98" t="s">
        <v>1002</v>
      </c>
      <c r="O2710" s="102" t="s">
        <v>14996</v>
      </c>
      <c r="P2710" s="102" t="s">
        <v>5453</v>
      </c>
      <c r="Q2710" s="90"/>
      <c r="R2710" s="102">
        <v>-97.725982000000002</v>
      </c>
      <c r="S2710" s="102">
        <v>30.259834000000001</v>
      </c>
    </row>
    <row r="2711" spans="1:19" ht="12.75" x14ac:dyDescent="0.2">
      <c r="A2711" s="172" t="s">
        <v>16959</v>
      </c>
      <c r="B2711" s="78" t="s">
        <v>998</v>
      </c>
      <c r="C2711" s="175" t="s">
        <v>999</v>
      </c>
      <c r="D2711" s="93">
        <v>2020</v>
      </c>
      <c r="E2711" s="94">
        <v>44035</v>
      </c>
      <c r="F2711" s="102" t="s">
        <v>16960</v>
      </c>
      <c r="G2711" s="102" t="s">
        <v>16961</v>
      </c>
      <c r="H2711" s="102" t="s">
        <v>312</v>
      </c>
      <c r="I2711" s="102" t="s">
        <v>297</v>
      </c>
      <c r="J2711" s="98">
        <v>77007</v>
      </c>
      <c r="K2711" s="95">
        <v>1437311</v>
      </c>
      <c r="L2711" s="98">
        <v>135</v>
      </c>
      <c r="M2711" s="98">
        <v>94</v>
      </c>
      <c r="N2711" s="98" t="s">
        <v>1008</v>
      </c>
      <c r="O2711" s="102" t="s">
        <v>8617</v>
      </c>
      <c r="P2711" s="102" t="s">
        <v>16962</v>
      </c>
      <c r="Q2711" s="90"/>
      <c r="R2711" s="102">
        <v>-95.413953000000006</v>
      </c>
      <c r="S2711" s="102">
        <v>29.771515999999998</v>
      </c>
    </row>
    <row r="2712" spans="1:19" s="254" customFormat="1" ht="12.75" x14ac:dyDescent="0.2">
      <c r="A2712" s="244">
        <v>20205</v>
      </c>
      <c r="B2712" s="245" t="s">
        <v>998</v>
      </c>
      <c r="C2712" s="246" t="s">
        <v>999</v>
      </c>
      <c r="D2712" s="247">
        <v>2020</v>
      </c>
      <c r="E2712" s="248">
        <v>44035</v>
      </c>
      <c r="F2712" s="249" t="s">
        <v>16963</v>
      </c>
      <c r="G2712" s="249" t="s">
        <v>16964</v>
      </c>
      <c r="H2712" s="249" t="s">
        <v>312</v>
      </c>
      <c r="I2712" s="249" t="s">
        <v>297</v>
      </c>
      <c r="J2712" s="250">
        <v>77063</v>
      </c>
      <c r="K2712" s="251">
        <v>1500000</v>
      </c>
      <c r="L2712" s="250">
        <v>145</v>
      </c>
      <c r="M2712" s="250">
        <v>115</v>
      </c>
      <c r="N2712" s="250" t="s">
        <v>1008</v>
      </c>
      <c r="O2712" s="249"/>
      <c r="P2712" s="252">
        <v>48201431101</v>
      </c>
      <c r="Q2712" s="253"/>
      <c r="R2712" s="252">
        <v>-95.538235999999998</v>
      </c>
      <c r="S2712" s="252">
        <v>29.742515999999998</v>
      </c>
    </row>
    <row r="2713" spans="1:19" ht="12.75" x14ac:dyDescent="0.2">
      <c r="A2713" s="172" t="s">
        <v>16965</v>
      </c>
      <c r="B2713" s="78" t="s">
        <v>1200</v>
      </c>
      <c r="C2713" s="175" t="s">
        <v>999</v>
      </c>
      <c r="D2713" s="93">
        <v>2020</v>
      </c>
      <c r="E2713" s="94">
        <v>44035</v>
      </c>
      <c r="F2713" s="102" t="s">
        <v>16966</v>
      </c>
      <c r="G2713" s="102" t="s">
        <v>16967</v>
      </c>
      <c r="H2713" s="102" t="s">
        <v>559</v>
      </c>
      <c r="I2713" s="102" t="s">
        <v>259</v>
      </c>
      <c r="J2713" s="98">
        <v>75119</v>
      </c>
      <c r="K2713" s="95">
        <v>603503</v>
      </c>
      <c r="L2713" s="98">
        <v>72</v>
      </c>
      <c r="M2713" s="98">
        <v>48</v>
      </c>
      <c r="N2713" s="98" t="s">
        <v>1002</v>
      </c>
      <c r="O2713" s="102" t="s">
        <v>15029</v>
      </c>
      <c r="P2713" s="102" t="s">
        <v>16968</v>
      </c>
      <c r="Q2713" s="90"/>
      <c r="R2713" s="102">
        <v>-96.609288000000006</v>
      </c>
      <c r="S2713" s="102">
        <v>32.331961999999997</v>
      </c>
    </row>
    <row r="2714" spans="1:19" ht="12.75" x14ac:dyDescent="0.2">
      <c r="A2714" s="172" t="s">
        <v>16969</v>
      </c>
      <c r="B2714" s="78" t="s">
        <v>1200</v>
      </c>
      <c r="C2714" s="175" t="s">
        <v>999</v>
      </c>
      <c r="D2714" s="93">
        <v>2020</v>
      </c>
      <c r="E2714" s="94">
        <v>44035</v>
      </c>
      <c r="F2714" s="102" t="s">
        <v>16970</v>
      </c>
      <c r="G2714" s="102" t="s">
        <v>16971</v>
      </c>
      <c r="H2714" s="102" t="s">
        <v>842</v>
      </c>
      <c r="I2714" s="102" t="s">
        <v>484</v>
      </c>
      <c r="J2714" s="98">
        <v>76384</v>
      </c>
      <c r="K2714" s="95">
        <v>824345</v>
      </c>
      <c r="L2714" s="98">
        <v>64</v>
      </c>
      <c r="M2714" s="98">
        <v>58</v>
      </c>
      <c r="N2714" s="98" t="s">
        <v>1008</v>
      </c>
      <c r="O2714" s="102" t="s">
        <v>15995</v>
      </c>
      <c r="P2714" s="102" t="s">
        <v>16972</v>
      </c>
      <c r="Q2714" s="90"/>
      <c r="R2714" s="102">
        <v>-99.318858000000006</v>
      </c>
      <c r="S2714" s="102">
        <v>34.150122000000003</v>
      </c>
    </row>
    <row r="2715" spans="1:19" ht="12.75" x14ac:dyDescent="0.2">
      <c r="A2715" s="172" t="s">
        <v>16973</v>
      </c>
      <c r="B2715" s="78" t="s">
        <v>998</v>
      </c>
      <c r="C2715" s="175" t="s">
        <v>1500</v>
      </c>
      <c r="D2715" s="93">
        <v>2020</v>
      </c>
      <c r="E2715" s="94">
        <v>44035</v>
      </c>
      <c r="F2715" s="102" t="s">
        <v>16974</v>
      </c>
      <c r="G2715" s="102" t="s">
        <v>16975</v>
      </c>
      <c r="H2715" s="102" t="s">
        <v>810</v>
      </c>
      <c r="I2715" s="102" t="s">
        <v>201</v>
      </c>
      <c r="J2715" s="98">
        <v>77879</v>
      </c>
      <c r="K2715" s="95">
        <v>255870</v>
      </c>
      <c r="L2715" s="98">
        <v>0</v>
      </c>
      <c r="M2715" s="98">
        <v>0</v>
      </c>
      <c r="N2715" s="98" t="s">
        <v>1008</v>
      </c>
      <c r="O2715" s="102" t="s">
        <v>8142</v>
      </c>
      <c r="P2715" s="102" t="s">
        <v>1504</v>
      </c>
      <c r="Q2715" s="78">
        <v>1070</v>
      </c>
      <c r="R2715" s="102">
        <v>-96.533060000000006</v>
      </c>
      <c r="S2715" s="102">
        <v>30.33541</v>
      </c>
    </row>
    <row r="2716" spans="1:19" ht="12.75" x14ac:dyDescent="0.2">
      <c r="A2716" s="172" t="s">
        <v>16976</v>
      </c>
      <c r="B2716" s="78" t="s">
        <v>1200</v>
      </c>
      <c r="C2716" s="175" t="s">
        <v>1707</v>
      </c>
      <c r="D2716" s="93">
        <v>2020</v>
      </c>
      <c r="E2716" s="94">
        <v>44035</v>
      </c>
      <c r="F2716" s="102" t="s">
        <v>16977</v>
      </c>
      <c r="G2716" s="102" t="s">
        <v>16978</v>
      </c>
      <c r="H2716" s="102" t="s">
        <v>463</v>
      </c>
      <c r="I2716" s="102" t="s">
        <v>463</v>
      </c>
      <c r="J2716" s="98">
        <v>75862</v>
      </c>
      <c r="K2716" s="95">
        <v>382627</v>
      </c>
      <c r="L2716" s="98">
        <v>0</v>
      </c>
      <c r="M2716" s="98">
        <v>0</v>
      </c>
      <c r="N2716" s="98" t="s">
        <v>1008</v>
      </c>
      <c r="O2716" s="102" t="s">
        <v>16443</v>
      </c>
      <c r="P2716" s="102" t="s">
        <v>1711</v>
      </c>
      <c r="Q2716" s="78">
        <v>1067</v>
      </c>
      <c r="R2716" s="102">
        <v>-95.366810000000001</v>
      </c>
      <c r="S2716" s="102">
        <v>30.943322999999999</v>
      </c>
    </row>
    <row r="2717" spans="1:19" ht="12.75" x14ac:dyDescent="0.2">
      <c r="A2717" s="172" t="s">
        <v>16979</v>
      </c>
      <c r="B2717" s="78" t="s">
        <v>1200</v>
      </c>
      <c r="C2717" s="175" t="s">
        <v>999</v>
      </c>
      <c r="D2717" s="93">
        <v>2020</v>
      </c>
      <c r="E2717" s="94">
        <v>44035</v>
      </c>
      <c r="F2717" s="102" t="s">
        <v>16980</v>
      </c>
      <c r="G2717" s="102" t="s">
        <v>16981</v>
      </c>
      <c r="H2717" s="102" t="s">
        <v>381</v>
      </c>
      <c r="I2717" s="102" t="s">
        <v>478</v>
      </c>
      <c r="J2717" s="98">
        <v>77833</v>
      </c>
      <c r="K2717" s="95">
        <v>974013</v>
      </c>
      <c r="L2717" s="98">
        <v>49</v>
      </c>
      <c r="M2717" s="98">
        <v>41</v>
      </c>
      <c r="N2717" s="98" t="s">
        <v>1008</v>
      </c>
      <c r="O2717" s="102" t="s">
        <v>15029</v>
      </c>
      <c r="P2717" s="102" t="s">
        <v>4606</v>
      </c>
      <c r="Q2717" s="90"/>
      <c r="R2717" s="102">
        <v>-96.381030999999993</v>
      </c>
      <c r="S2717" s="102">
        <v>30.146986999999999</v>
      </c>
    </row>
    <row r="2718" spans="1:19" ht="12.75" x14ac:dyDescent="0.2">
      <c r="A2718" s="172" t="s">
        <v>16984</v>
      </c>
      <c r="B2718" s="78" t="s">
        <v>998</v>
      </c>
      <c r="C2718" s="175" t="s">
        <v>999</v>
      </c>
      <c r="D2718" s="93">
        <v>2020</v>
      </c>
      <c r="E2718" s="94">
        <v>44035</v>
      </c>
      <c r="F2718" s="102" t="s">
        <v>16985</v>
      </c>
      <c r="G2718" s="102" t="s">
        <v>16986</v>
      </c>
      <c r="H2718" s="102" t="s">
        <v>300</v>
      </c>
      <c r="I2718" s="102" t="s">
        <v>325</v>
      </c>
      <c r="J2718" s="98">
        <v>77703</v>
      </c>
      <c r="K2718" s="95">
        <v>869106</v>
      </c>
      <c r="L2718" s="98">
        <v>60</v>
      </c>
      <c r="M2718" s="98">
        <v>57</v>
      </c>
      <c r="N2718" s="98" t="s">
        <v>1008</v>
      </c>
      <c r="O2718" s="102" t="s">
        <v>15029</v>
      </c>
      <c r="P2718" s="102" t="s">
        <v>16987</v>
      </c>
      <c r="Q2718" s="90"/>
      <c r="R2718" s="102">
        <v>-94.132123000000007</v>
      </c>
      <c r="S2718" s="102">
        <v>30.100522000000002</v>
      </c>
    </row>
    <row r="2719" spans="1:19" ht="12.75" x14ac:dyDescent="0.2">
      <c r="A2719" s="172" t="s">
        <v>16988</v>
      </c>
      <c r="B2719" s="88" t="s">
        <v>1200</v>
      </c>
      <c r="C2719" s="175" t="s">
        <v>1628</v>
      </c>
      <c r="D2719" s="93">
        <v>2020</v>
      </c>
      <c r="E2719" s="94">
        <v>44035</v>
      </c>
      <c r="F2719" s="102" t="s">
        <v>16989</v>
      </c>
      <c r="G2719" s="102" t="s">
        <v>16990</v>
      </c>
      <c r="H2719" s="102" t="s">
        <v>758</v>
      </c>
      <c r="I2719" s="102" t="s">
        <v>317</v>
      </c>
      <c r="J2719" s="98">
        <v>75474</v>
      </c>
      <c r="K2719" s="95">
        <v>347254</v>
      </c>
      <c r="L2719" s="98">
        <v>0</v>
      </c>
      <c r="M2719" s="98">
        <v>0</v>
      </c>
      <c r="N2719" s="98" t="s">
        <v>1008</v>
      </c>
      <c r="O2719" s="102" t="s">
        <v>16443</v>
      </c>
      <c r="P2719" s="102" t="s">
        <v>15206</v>
      </c>
      <c r="Q2719" s="78">
        <v>1093</v>
      </c>
      <c r="R2719" s="102">
        <v>-96.148608999999993</v>
      </c>
      <c r="S2719" s="102">
        <v>32.909745999999998</v>
      </c>
    </row>
    <row r="2720" spans="1:19" ht="12.75" x14ac:dyDescent="0.2">
      <c r="A2720" s="172" t="s">
        <v>16991</v>
      </c>
      <c r="B2720" s="78" t="s">
        <v>998</v>
      </c>
      <c r="C2720" s="175" t="s">
        <v>2312</v>
      </c>
      <c r="D2720" s="93">
        <v>2020</v>
      </c>
      <c r="E2720" s="94">
        <v>44035</v>
      </c>
      <c r="F2720" s="102" t="s">
        <v>16992</v>
      </c>
      <c r="G2720" s="102" t="s">
        <v>16993</v>
      </c>
      <c r="H2720" s="102" t="s">
        <v>690</v>
      </c>
      <c r="I2720" s="102" t="s">
        <v>367</v>
      </c>
      <c r="J2720" s="98">
        <v>77864</v>
      </c>
      <c r="K2720" s="95">
        <v>347716</v>
      </c>
      <c r="L2720" s="98">
        <v>0</v>
      </c>
      <c r="M2720" s="98">
        <v>0</v>
      </c>
      <c r="N2720" s="98" t="s">
        <v>1008</v>
      </c>
      <c r="O2720" s="102" t="s">
        <v>8142</v>
      </c>
      <c r="P2720" s="102" t="s">
        <v>15236</v>
      </c>
      <c r="Q2720" s="78">
        <v>1256</v>
      </c>
      <c r="R2720" s="102">
        <v>-95.895014000000003</v>
      </c>
      <c r="S2720" s="102">
        <v>30.960449000000001</v>
      </c>
    </row>
    <row r="2721" spans="1:19" ht="12.75" x14ac:dyDescent="0.2">
      <c r="A2721" s="172" t="s">
        <v>16994</v>
      </c>
      <c r="B2721" s="78" t="s">
        <v>1200</v>
      </c>
      <c r="C2721" s="175" t="s">
        <v>999</v>
      </c>
      <c r="D2721" s="93">
        <v>2020</v>
      </c>
      <c r="E2721" s="94">
        <v>44035</v>
      </c>
      <c r="F2721" s="102" t="s">
        <v>16995</v>
      </c>
      <c r="G2721" s="102" t="s">
        <v>16996</v>
      </c>
      <c r="H2721" s="102" t="s">
        <v>681</v>
      </c>
      <c r="I2721" s="102" t="s">
        <v>409</v>
      </c>
      <c r="J2721" s="98">
        <v>77351</v>
      </c>
      <c r="K2721" s="95">
        <v>1046000</v>
      </c>
      <c r="L2721" s="98">
        <v>80</v>
      </c>
      <c r="M2721" s="98">
        <v>76</v>
      </c>
      <c r="N2721" s="98" t="s">
        <v>1008</v>
      </c>
      <c r="O2721" s="102" t="s">
        <v>15995</v>
      </c>
      <c r="P2721" s="102" t="s">
        <v>16997</v>
      </c>
      <c r="Q2721" s="90"/>
      <c r="R2721" s="102">
        <v>-94.947483000000005</v>
      </c>
      <c r="S2721" s="102">
        <v>30.717832999999999</v>
      </c>
    </row>
    <row r="2722" spans="1:19" ht="12.75" x14ac:dyDescent="0.2">
      <c r="A2722" s="172" t="s">
        <v>16998</v>
      </c>
      <c r="B2722" s="78" t="s">
        <v>998</v>
      </c>
      <c r="C2722" s="175" t="s">
        <v>4621</v>
      </c>
      <c r="D2722" s="93">
        <v>2020</v>
      </c>
      <c r="E2722" s="94">
        <v>44035</v>
      </c>
      <c r="F2722" s="102" t="s">
        <v>4622</v>
      </c>
      <c r="G2722" s="102" t="s">
        <v>4623</v>
      </c>
      <c r="H2722" s="102" t="s">
        <v>793</v>
      </c>
      <c r="I2722" s="102" t="s">
        <v>176</v>
      </c>
      <c r="J2722" s="98">
        <v>77474</v>
      </c>
      <c r="K2722" s="95">
        <v>412252</v>
      </c>
      <c r="L2722" s="98">
        <v>0</v>
      </c>
      <c r="M2722" s="98">
        <v>0</v>
      </c>
      <c r="N2722" s="98" t="s">
        <v>1002</v>
      </c>
      <c r="O2722" s="102" t="s">
        <v>8098</v>
      </c>
      <c r="P2722" s="102" t="s">
        <v>4624</v>
      </c>
      <c r="Q2722" s="78">
        <v>3386</v>
      </c>
      <c r="R2722" s="102">
        <v>-96.168182999999999</v>
      </c>
      <c r="S2722" s="102">
        <v>29.771616999999999</v>
      </c>
    </row>
    <row r="2723" spans="1:19" ht="12.75" x14ac:dyDescent="0.2">
      <c r="A2723" s="172" t="s">
        <v>16999</v>
      </c>
      <c r="B2723" s="78" t="s">
        <v>998</v>
      </c>
      <c r="C2723" s="175" t="s">
        <v>2364</v>
      </c>
      <c r="D2723" s="93">
        <v>2020</v>
      </c>
      <c r="E2723" s="94">
        <v>44035</v>
      </c>
      <c r="F2723" s="102" t="s">
        <v>2365</v>
      </c>
      <c r="G2723" s="102" t="s">
        <v>17000</v>
      </c>
      <c r="H2723" s="102" t="s">
        <v>700</v>
      </c>
      <c r="I2723" s="102" t="s">
        <v>435</v>
      </c>
      <c r="J2723" s="98">
        <v>78368</v>
      </c>
      <c r="K2723" s="95">
        <v>345100</v>
      </c>
      <c r="L2723" s="98">
        <v>32</v>
      </c>
      <c r="M2723" s="98">
        <v>31</v>
      </c>
      <c r="N2723" s="98" t="s">
        <v>1002</v>
      </c>
      <c r="O2723" s="102" t="s">
        <v>5757</v>
      </c>
      <c r="P2723" s="102" t="s">
        <v>2368</v>
      </c>
      <c r="Q2723" s="78">
        <v>1223</v>
      </c>
      <c r="R2723" s="102">
        <v>-97.825830999999994</v>
      </c>
      <c r="S2723" s="102">
        <v>28.104208</v>
      </c>
    </row>
    <row r="2724" spans="1:19" ht="12.75" x14ac:dyDescent="0.2">
      <c r="A2724" s="172" t="s">
        <v>17001</v>
      </c>
      <c r="B2724" s="78" t="s">
        <v>1200</v>
      </c>
      <c r="C2724" s="175" t="s">
        <v>1146</v>
      </c>
      <c r="D2724" s="93">
        <v>2020</v>
      </c>
      <c r="E2724" s="94">
        <v>44035</v>
      </c>
      <c r="F2724" s="102" t="s">
        <v>1147</v>
      </c>
      <c r="G2724" s="102" t="s">
        <v>17002</v>
      </c>
      <c r="H2724" s="102" t="s">
        <v>832</v>
      </c>
      <c r="I2724" s="102" t="s">
        <v>440</v>
      </c>
      <c r="J2724" s="98">
        <v>75975</v>
      </c>
      <c r="K2724" s="95">
        <v>279061</v>
      </c>
      <c r="L2724" s="98">
        <v>28</v>
      </c>
      <c r="M2724" s="98">
        <v>27</v>
      </c>
      <c r="N2724" s="98" t="s">
        <v>1008</v>
      </c>
      <c r="O2724" s="102" t="s">
        <v>5757</v>
      </c>
      <c r="P2724" s="102" t="s">
        <v>1149</v>
      </c>
      <c r="Q2724" s="78">
        <v>876</v>
      </c>
      <c r="R2724" s="102">
        <v>-94.392000999999993</v>
      </c>
      <c r="S2724" s="102">
        <v>31.904332</v>
      </c>
    </row>
    <row r="2725" spans="1:19" ht="18.75" x14ac:dyDescent="0.2">
      <c r="A2725" s="172" t="s">
        <v>17003</v>
      </c>
      <c r="B2725" s="78" t="s">
        <v>1200</v>
      </c>
      <c r="C2725" s="175" t="s">
        <v>999</v>
      </c>
      <c r="D2725" s="93">
        <v>2020</v>
      </c>
      <c r="E2725" s="94">
        <v>44035</v>
      </c>
      <c r="F2725" s="102" t="s">
        <v>17004</v>
      </c>
      <c r="G2725" s="102" t="s">
        <v>17005</v>
      </c>
      <c r="H2725" s="102" t="s">
        <v>305</v>
      </c>
      <c r="I2725" s="102" t="s">
        <v>430</v>
      </c>
      <c r="J2725" s="98">
        <v>75654</v>
      </c>
      <c r="K2725" s="95">
        <v>917721</v>
      </c>
      <c r="L2725" s="98">
        <v>64</v>
      </c>
      <c r="M2725" s="98">
        <v>58</v>
      </c>
      <c r="N2725" s="98" t="s">
        <v>1008</v>
      </c>
      <c r="O2725" s="102" t="s">
        <v>17006</v>
      </c>
      <c r="P2725" s="102" t="s">
        <v>17007</v>
      </c>
      <c r="Q2725" s="90"/>
      <c r="R2725" s="102">
        <v>-94.803060000000002</v>
      </c>
      <c r="S2725" s="102">
        <v>32.150939999999999</v>
      </c>
    </row>
    <row r="2726" spans="1:19" ht="18.75" x14ac:dyDescent="0.2">
      <c r="A2726" s="172" t="s">
        <v>17008</v>
      </c>
      <c r="B2726" s="78" t="s">
        <v>998</v>
      </c>
      <c r="C2726" s="175" t="s">
        <v>999</v>
      </c>
      <c r="D2726" s="93">
        <v>2020</v>
      </c>
      <c r="E2726" s="94">
        <v>44035</v>
      </c>
      <c r="F2726" s="102" t="s">
        <v>17009</v>
      </c>
      <c r="G2726" s="102" t="s">
        <v>17010</v>
      </c>
      <c r="H2726" s="102" t="s">
        <v>242</v>
      </c>
      <c r="I2726" s="102" t="s">
        <v>242</v>
      </c>
      <c r="J2726" s="98">
        <v>75214</v>
      </c>
      <c r="K2726" s="95">
        <v>1500000</v>
      </c>
      <c r="L2726" s="98">
        <v>144</v>
      </c>
      <c r="M2726" s="98">
        <v>144</v>
      </c>
      <c r="N2726" s="98" t="s">
        <v>1008</v>
      </c>
      <c r="O2726" s="102" t="s">
        <v>17011</v>
      </c>
      <c r="P2726" s="102" t="s">
        <v>17012</v>
      </c>
      <c r="Q2726" s="90"/>
      <c r="R2726" s="102">
        <v>-96.752650000000003</v>
      </c>
      <c r="S2726" s="102">
        <v>32.801175000000001</v>
      </c>
    </row>
    <row r="2727" spans="1:19" ht="12.75" x14ac:dyDescent="0.2">
      <c r="A2727" s="172" t="s">
        <v>17013</v>
      </c>
      <c r="B2727" s="78" t="s">
        <v>998</v>
      </c>
      <c r="C2727" s="175"/>
      <c r="D2727" s="93">
        <v>2020</v>
      </c>
      <c r="E2727" s="94">
        <v>44035</v>
      </c>
      <c r="F2727" s="102" t="s">
        <v>17014</v>
      </c>
      <c r="G2727" s="102" t="s">
        <v>17015</v>
      </c>
      <c r="H2727" s="102" t="s">
        <v>506</v>
      </c>
      <c r="I2727" s="102" t="s">
        <v>260</v>
      </c>
      <c r="J2727" s="98">
        <v>79836</v>
      </c>
      <c r="K2727" s="95">
        <v>900000</v>
      </c>
      <c r="L2727" s="98">
        <v>40</v>
      </c>
      <c r="M2727" s="98">
        <v>40</v>
      </c>
      <c r="N2727" s="98" t="s">
        <v>1002</v>
      </c>
      <c r="O2727" s="102" t="s">
        <v>3630</v>
      </c>
      <c r="P2727" s="102" t="s">
        <v>15384</v>
      </c>
      <c r="Q2727" s="90"/>
      <c r="R2727" s="102">
        <v>-106.23481</v>
      </c>
      <c r="S2727" s="102">
        <v>31.587039000000001</v>
      </c>
    </row>
    <row r="2728" spans="1:19" ht="12.75" x14ac:dyDescent="0.2">
      <c r="A2728" s="172" t="s">
        <v>17016</v>
      </c>
      <c r="B2728" s="78" t="s">
        <v>1200</v>
      </c>
      <c r="C2728" s="175" t="s">
        <v>999</v>
      </c>
      <c r="D2728" s="93">
        <v>2020</v>
      </c>
      <c r="E2728" s="94">
        <v>44035</v>
      </c>
      <c r="F2728" s="102" t="s">
        <v>17017</v>
      </c>
      <c r="G2728" s="102" t="s">
        <v>17018</v>
      </c>
      <c r="H2728" s="102" t="s">
        <v>543</v>
      </c>
      <c r="I2728" s="102" t="s">
        <v>385</v>
      </c>
      <c r="J2728" s="98">
        <v>79029</v>
      </c>
      <c r="K2728" s="95">
        <v>703287</v>
      </c>
      <c r="L2728" s="98">
        <v>64</v>
      </c>
      <c r="M2728" s="98">
        <v>56</v>
      </c>
      <c r="N2728" s="98" t="s">
        <v>1002</v>
      </c>
      <c r="O2728" s="102" t="s">
        <v>999</v>
      </c>
      <c r="P2728" s="102" t="s">
        <v>17019</v>
      </c>
      <c r="Q2728" s="90"/>
      <c r="R2728" s="102">
        <v>-101.97866999999999</v>
      </c>
      <c r="S2728" s="102">
        <v>35.847521999999998</v>
      </c>
    </row>
    <row r="2729" spans="1:19" ht="12.75" x14ac:dyDescent="0.2">
      <c r="A2729" s="172" t="s">
        <v>17020</v>
      </c>
      <c r="B2729" s="78" t="s">
        <v>1200</v>
      </c>
      <c r="C2729" s="175" t="s">
        <v>999</v>
      </c>
      <c r="D2729" s="93">
        <v>2020</v>
      </c>
      <c r="E2729" s="94">
        <v>44035</v>
      </c>
      <c r="F2729" s="102" t="s">
        <v>17021</v>
      </c>
      <c r="G2729" s="102" t="s">
        <v>17022</v>
      </c>
      <c r="H2729" s="102" t="s">
        <v>661</v>
      </c>
      <c r="I2729" s="102" t="s">
        <v>265</v>
      </c>
      <c r="J2729" s="98">
        <v>78945</v>
      </c>
      <c r="K2729" s="95">
        <v>883142</v>
      </c>
      <c r="L2729" s="98">
        <v>72</v>
      </c>
      <c r="M2729" s="98">
        <v>64</v>
      </c>
      <c r="N2729" s="98" t="s">
        <v>1002</v>
      </c>
      <c r="O2729" s="102" t="s">
        <v>15891</v>
      </c>
      <c r="P2729" s="102" t="s">
        <v>17023</v>
      </c>
      <c r="Q2729" s="90"/>
      <c r="R2729" s="102">
        <v>-96.874510000000001</v>
      </c>
      <c r="S2729" s="102">
        <v>29.942927000000001</v>
      </c>
    </row>
    <row r="2730" spans="1:19" ht="12.75" x14ac:dyDescent="0.2">
      <c r="A2730" s="172" t="s">
        <v>17024</v>
      </c>
      <c r="B2730" s="78" t="s">
        <v>998</v>
      </c>
      <c r="C2730" s="175" t="s">
        <v>4965</v>
      </c>
      <c r="D2730" s="93">
        <v>2020</v>
      </c>
      <c r="E2730" s="94">
        <v>44035</v>
      </c>
      <c r="F2730" s="102" t="s">
        <v>4966</v>
      </c>
      <c r="G2730" s="102" t="s">
        <v>4967</v>
      </c>
      <c r="H2730" s="102" t="s">
        <v>474</v>
      </c>
      <c r="I2730" s="102" t="s">
        <v>474</v>
      </c>
      <c r="J2730" s="98">
        <v>77484</v>
      </c>
      <c r="K2730" s="95">
        <v>428953</v>
      </c>
      <c r="L2730" s="98">
        <v>0</v>
      </c>
      <c r="M2730" s="98">
        <v>0</v>
      </c>
      <c r="N2730" s="98" t="s">
        <v>1002</v>
      </c>
      <c r="O2730" s="102" t="s">
        <v>8098</v>
      </c>
      <c r="P2730" s="102" t="s">
        <v>2756</v>
      </c>
      <c r="Q2730" s="78">
        <v>3385</v>
      </c>
      <c r="R2730" s="102">
        <v>-95.932805999999999</v>
      </c>
      <c r="S2730" s="102">
        <v>30.061589000000001</v>
      </c>
    </row>
    <row r="2731" spans="1:19" ht="12.75" x14ac:dyDescent="0.2">
      <c r="A2731" s="172" t="s">
        <v>17025</v>
      </c>
      <c r="B2731" s="78" t="s">
        <v>1200</v>
      </c>
      <c r="C2731" s="175" t="s">
        <v>999</v>
      </c>
      <c r="D2731" s="93">
        <v>2020</v>
      </c>
      <c r="E2731" s="94">
        <v>44035</v>
      </c>
      <c r="F2731" s="102" t="s">
        <v>17026</v>
      </c>
      <c r="G2731" s="102" t="s">
        <v>17027</v>
      </c>
      <c r="H2731" s="102" t="s">
        <v>260</v>
      </c>
      <c r="I2731" s="102" t="s">
        <v>260</v>
      </c>
      <c r="J2731" s="98">
        <v>79932</v>
      </c>
      <c r="K2731" s="95">
        <v>1232778</v>
      </c>
      <c r="L2731" s="98">
        <v>124</v>
      </c>
      <c r="M2731" s="98">
        <v>100</v>
      </c>
      <c r="N2731" s="98" t="s">
        <v>1002</v>
      </c>
      <c r="O2731" s="102" t="s">
        <v>3933</v>
      </c>
      <c r="P2731" s="102" t="s">
        <v>17028</v>
      </c>
      <c r="Q2731" s="90"/>
      <c r="R2731" s="102">
        <v>-106.60127900000001</v>
      </c>
      <c r="S2731" s="102">
        <v>31.877496000000001</v>
      </c>
    </row>
    <row r="2732" spans="1:19" ht="12.75" x14ac:dyDescent="0.2">
      <c r="A2732" s="172" t="s">
        <v>17029</v>
      </c>
      <c r="B2732" s="78" t="s">
        <v>1200</v>
      </c>
      <c r="C2732" s="175" t="s">
        <v>999</v>
      </c>
      <c r="D2732" s="93">
        <v>2020</v>
      </c>
      <c r="E2732" s="94">
        <v>44035</v>
      </c>
      <c r="F2732" s="102" t="s">
        <v>17030</v>
      </c>
      <c r="G2732" s="102" t="s">
        <v>17031</v>
      </c>
      <c r="H2732" s="102" t="s">
        <v>169</v>
      </c>
      <c r="I2732" s="102" t="s">
        <v>453</v>
      </c>
      <c r="J2732" s="98">
        <v>79602</v>
      </c>
      <c r="K2732" s="95">
        <v>823424</v>
      </c>
      <c r="L2732" s="98">
        <v>48</v>
      </c>
      <c r="M2732" s="98">
        <v>40</v>
      </c>
      <c r="N2732" s="98" t="s">
        <v>1002</v>
      </c>
      <c r="O2732" s="102" t="s">
        <v>7766</v>
      </c>
      <c r="P2732" s="102" t="s">
        <v>17032</v>
      </c>
      <c r="Q2732" s="90"/>
      <c r="R2732" s="102">
        <v>-99.712288000000001</v>
      </c>
      <c r="S2732" s="102">
        <v>32.414380999999999</v>
      </c>
    </row>
    <row r="2733" spans="1:19" ht="12.75" x14ac:dyDescent="0.2">
      <c r="A2733" s="172" t="s">
        <v>17033</v>
      </c>
      <c r="B2733" s="78" t="s">
        <v>1200</v>
      </c>
      <c r="C2733" s="175" t="s">
        <v>999</v>
      </c>
      <c r="D2733" s="93">
        <v>2020</v>
      </c>
      <c r="E2733" s="94">
        <v>44035</v>
      </c>
      <c r="F2733" s="102" t="s">
        <v>17034</v>
      </c>
      <c r="G2733" s="102" t="s">
        <v>17035</v>
      </c>
      <c r="H2733" s="102" t="s">
        <v>627</v>
      </c>
      <c r="I2733" s="102" t="s">
        <v>472</v>
      </c>
      <c r="J2733" s="98">
        <v>77340</v>
      </c>
      <c r="K2733" s="95">
        <v>900000</v>
      </c>
      <c r="L2733" s="98">
        <v>48</v>
      </c>
      <c r="M2733" s="98">
        <v>48</v>
      </c>
      <c r="N2733" s="98" t="s">
        <v>1008</v>
      </c>
      <c r="O2733" s="102" t="s">
        <v>15793</v>
      </c>
      <c r="P2733" s="102" t="s">
        <v>17036</v>
      </c>
      <c r="Q2733" s="90"/>
      <c r="R2733" s="102">
        <v>-95.548736000000005</v>
      </c>
      <c r="S2733" s="102">
        <v>30.745788999999998</v>
      </c>
    </row>
    <row r="2734" spans="1:19" ht="12.75" x14ac:dyDescent="0.2">
      <c r="A2734" s="172" t="s">
        <v>17037</v>
      </c>
      <c r="B2734" s="78" t="s">
        <v>1200</v>
      </c>
      <c r="C2734" s="175" t="s">
        <v>999</v>
      </c>
      <c r="D2734" s="93">
        <v>2020</v>
      </c>
      <c r="E2734" s="94">
        <v>44035</v>
      </c>
      <c r="F2734" s="102" t="s">
        <v>17038</v>
      </c>
      <c r="G2734" s="102" t="s">
        <v>17039</v>
      </c>
      <c r="H2734" s="102" t="s">
        <v>565</v>
      </c>
      <c r="I2734" s="102" t="s">
        <v>224</v>
      </c>
      <c r="J2734" s="98">
        <v>75442</v>
      </c>
      <c r="K2734" s="95">
        <v>337272</v>
      </c>
      <c r="L2734" s="98">
        <v>32</v>
      </c>
      <c r="M2734" s="98">
        <v>32</v>
      </c>
      <c r="N2734" s="98" t="s">
        <v>1002</v>
      </c>
      <c r="O2734" s="102" t="s">
        <v>8142</v>
      </c>
      <c r="P2734" s="102" t="s">
        <v>3134</v>
      </c>
      <c r="Q2734" s="90"/>
      <c r="R2734" s="102">
        <v>-96.374752999999998</v>
      </c>
      <c r="S2734" s="102">
        <v>33.158658000000003</v>
      </c>
    </row>
    <row r="2735" spans="1:19" ht="12.75" x14ac:dyDescent="0.2">
      <c r="A2735" s="172">
        <v>20411</v>
      </c>
      <c r="B2735" s="78" t="s">
        <v>6392</v>
      </c>
      <c r="C2735" s="93"/>
      <c r="D2735" s="93">
        <v>2020</v>
      </c>
      <c r="E2735" s="94">
        <v>44077</v>
      </c>
      <c r="F2735" s="102" t="s">
        <v>17040</v>
      </c>
      <c r="G2735" s="102" t="s">
        <v>17041</v>
      </c>
      <c r="H2735" s="102" t="s">
        <v>781</v>
      </c>
      <c r="I2735" s="102" t="s">
        <v>184</v>
      </c>
      <c r="J2735" s="98">
        <v>78239</v>
      </c>
      <c r="K2735" s="95">
        <v>1359994</v>
      </c>
      <c r="L2735" s="98">
        <v>212</v>
      </c>
      <c r="M2735" s="98">
        <v>212</v>
      </c>
      <c r="N2735" s="98" t="s">
        <v>1002</v>
      </c>
      <c r="O2735" s="102" t="s">
        <v>6604</v>
      </c>
      <c r="P2735" s="102" t="s">
        <v>17042</v>
      </c>
      <c r="Q2735" s="93"/>
      <c r="R2735" s="102"/>
      <c r="S2735" s="102">
        <v>0</v>
      </c>
    </row>
    <row r="2736" spans="1:19" ht="12.75" x14ac:dyDescent="0.2">
      <c r="A2736" s="172">
        <v>20415</v>
      </c>
      <c r="B2736" s="78" t="s">
        <v>6392</v>
      </c>
      <c r="C2736" s="93"/>
      <c r="D2736" s="93">
        <v>2020</v>
      </c>
      <c r="E2736" s="94">
        <v>44077</v>
      </c>
      <c r="F2736" s="102" t="s">
        <v>17043</v>
      </c>
      <c r="G2736" s="102" t="s">
        <v>17044</v>
      </c>
      <c r="H2736" s="102" t="s">
        <v>312</v>
      </c>
      <c r="I2736" s="102" t="s">
        <v>297</v>
      </c>
      <c r="J2736" s="98">
        <v>77018</v>
      </c>
      <c r="K2736" s="95">
        <v>333845</v>
      </c>
      <c r="L2736" s="98">
        <v>70</v>
      </c>
      <c r="M2736" s="98">
        <v>56</v>
      </c>
      <c r="N2736" s="98" t="s">
        <v>1002</v>
      </c>
      <c r="O2736" s="102" t="s">
        <v>7201</v>
      </c>
      <c r="P2736" s="102" t="s">
        <v>15552</v>
      </c>
      <c r="Q2736" s="93"/>
      <c r="R2736" s="102"/>
      <c r="S2736" s="102">
        <v>0</v>
      </c>
    </row>
    <row r="2737" spans="1:19" ht="12.75" x14ac:dyDescent="0.2">
      <c r="A2737" s="172">
        <v>20454</v>
      </c>
      <c r="B2737" s="78" t="s">
        <v>6392</v>
      </c>
      <c r="C2737" s="93"/>
      <c r="D2737" s="93">
        <v>2020</v>
      </c>
      <c r="E2737" s="94">
        <v>44077</v>
      </c>
      <c r="F2737" s="102" t="s">
        <v>17045</v>
      </c>
      <c r="G2737" s="102" t="s">
        <v>17046</v>
      </c>
      <c r="H2737" s="102" t="s">
        <v>845</v>
      </c>
      <c r="I2737" s="102" t="s">
        <v>365</v>
      </c>
      <c r="J2737" s="98">
        <v>76706</v>
      </c>
      <c r="K2737" s="95">
        <v>1445826</v>
      </c>
      <c r="L2737" s="98">
        <v>250</v>
      </c>
      <c r="M2737" s="98">
        <v>250</v>
      </c>
      <c r="N2737" s="98" t="s">
        <v>1002</v>
      </c>
      <c r="O2737" s="102" t="s">
        <v>17047</v>
      </c>
      <c r="P2737" s="102" t="s">
        <v>4878</v>
      </c>
      <c r="Q2737" s="93"/>
      <c r="R2737" s="102"/>
      <c r="S2737" s="102">
        <v>0</v>
      </c>
    </row>
    <row r="2738" spans="1:19" ht="12.75" x14ac:dyDescent="0.2">
      <c r="A2738" s="172">
        <v>20466</v>
      </c>
      <c r="B2738" s="78" t="s">
        <v>6392</v>
      </c>
      <c r="C2738" s="93"/>
      <c r="D2738" s="93">
        <v>2020</v>
      </c>
      <c r="E2738" s="94">
        <v>44077</v>
      </c>
      <c r="F2738" s="102" t="s">
        <v>17048</v>
      </c>
      <c r="G2738" s="102" t="s">
        <v>17049</v>
      </c>
      <c r="H2738" s="102" t="s">
        <v>610</v>
      </c>
      <c r="I2738" s="102" t="s">
        <v>245</v>
      </c>
      <c r="J2738" s="98">
        <v>79045</v>
      </c>
      <c r="K2738" s="95">
        <v>738553</v>
      </c>
      <c r="L2738" s="98">
        <v>132</v>
      </c>
      <c r="M2738" s="98">
        <v>132</v>
      </c>
      <c r="N2738" s="98" t="s">
        <v>1002</v>
      </c>
      <c r="O2738" s="102" t="s">
        <v>17050</v>
      </c>
      <c r="P2738" s="102" t="s">
        <v>5151</v>
      </c>
      <c r="Q2738" s="93"/>
      <c r="R2738" s="102"/>
      <c r="S2738" s="102">
        <v>0</v>
      </c>
    </row>
    <row r="2739" spans="1:19" ht="12.75" x14ac:dyDescent="0.2">
      <c r="A2739" s="172">
        <v>20475</v>
      </c>
      <c r="B2739" s="78" t="s">
        <v>6392</v>
      </c>
      <c r="C2739" s="93"/>
      <c r="D2739" s="93">
        <v>2020</v>
      </c>
      <c r="E2739" s="94">
        <v>44077</v>
      </c>
      <c r="F2739" s="102" t="s">
        <v>17051</v>
      </c>
      <c r="G2739" s="102" t="s">
        <v>17052</v>
      </c>
      <c r="H2739" s="102" t="s">
        <v>781</v>
      </c>
      <c r="I2739" s="102" t="s">
        <v>184</v>
      </c>
      <c r="J2739" s="98">
        <v>78258</v>
      </c>
      <c r="K2739" s="95">
        <v>1270215</v>
      </c>
      <c r="L2739" s="98">
        <v>156</v>
      </c>
      <c r="M2739" s="98">
        <v>156</v>
      </c>
      <c r="N2739" s="98" t="s">
        <v>1002</v>
      </c>
      <c r="O2739" s="102" t="s">
        <v>17053</v>
      </c>
      <c r="P2739" s="102" t="s">
        <v>17054</v>
      </c>
      <c r="Q2739" s="93"/>
      <c r="R2739" s="102"/>
      <c r="S2739" s="102">
        <v>0</v>
      </c>
    </row>
    <row r="2740" spans="1:19" ht="12.75" x14ac:dyDescent="0.2">
      <c r="A2740" s="172">
        <v>20478</v>
      </c>
      <c r="B2740" s="78" t="s">
        <v>6392</v>
      </c>
      <c r="C2740" s="93"/>
      <c r="D2740" s="93">
        <v>2020</v>
      </c>
      <c r="E2740" s="94">
        <v>44077</v>
      </c>
      <c r="F2740" s="102" t="s">
        <v>17055</v>
      </c>
      <c r="G2740" s="102" t="s">
        <v>17056</v>
      </c>
      <c r="H2740" s="102" t="s">
        <v>725</v>
      </c>
      <c r="I2740" s="102" t="s">
        <v>377</v>
      </c>
      <c r="J2740" s="98">
        <v>79765</v>
      </c>
      <c r="K2740" s="95">
        <v>1389149</v>
      </c>
      <c r="L2740" s="98">
        <v>288</v>
      </c>
      <c r="M2740" s="98">
        <v>288</v>
      </c>
      <c r="N2740" s="98" t="s">
        <v>1002</v>
      </c>
      <c r="O2740" s="102" t="s">
        <v>16779</v>
      </c>
      <c r="P2740" s="102" t="s">
        <v>15556</v>
      </c>
      <c r="Q2740" s="93"/>
      <c r="R2740" s="102"/>
      <c r="S2740" s="102">
        <v>0</v>
      </c>
    </row>
    <row r="2741" spans="1:19" ht="12.75" x14ac:dyDescent="0.2">
      <c r="A2741" s="172">
        <v>20483</v>
      </c>
      <c r="B2741" s="78" t="s">
        <v>6392</v>
      </c>
      <c r="C2741" s="172" t="s">
        <v>4557</v>
      </c>
      <c r="D2741" s="93">
        <v>2020</v>
      </c>
      <c r="E2741" s="94">
        <v>44077</v>
      </c>
      <c r="F2741" s="102" t="s">
        <v>4558</v>
      </c>
      <c r="G2741" s="102" t="s">
        <v>17057</v>
      </c>
      <c r="H2741" s="102" t="s">
        <v>572</v>
      </c>
      <c r="I2741" s="102" t="s">
        <v>452</v>
      </c>
      <c r="J2741" s="98">
        <v>76135</v>
      </c>
      <c r="K2741" s="95">
        <v>654862</v>
      </c>
      <c r="L2741" s="98">
        <v>0</v>
      </c>
      <c r="M2741" s="98">
        <v>0</v>
      </c>
      <c r="N2741" s="98" t="s">
        <v>1008</v>
      </c>
      <c r="O2741" s="102" t="s">
        <v>7642</v>
      </c>
      <c r="P2741" s="102" t="s">
        <v>967</v>
      </c>
      <c r="Q2741" s="93">
        <v>3291</v>
      </c>
      <c r="R2741" s="102">
        <v>-97.416166666666669</v>
      </c>
      <c r="S2741" s="102">
        <v>32.804016666666669</v>
      </c>
    </row>
    <row r="2742" spans="1:19" ht="12.75" x14ac:dyDescent="0.2">
      <c r="A2742" s="172">
        <v>20606</v>
      </c>
      <c r="B2742" s="78" t="s">
        <v>6392</v>
      </c>
      <c r="C2742" s="92"/>
      <c r="D2742" s="93">
        <v>2020</v>
      </c>
      <c r="E2742" s="94">
        <v>44077</v>
      </c>
      <c r="F2742" s="102" t="s">
        <v>17058</v>
      </c>
      <c r="G2742" s="102" t="s">
        <v>17059</v>
      </c>
      <c r="H2742" s="102" t="s">
        <v>519</v>
      </c>
      <c r="I2742" s="102" t="s">
        <v>396</v>
      </c>
      <c r="J2742" s="98">
        <v>78404</v>
      </c>
      <c r="K2742" s="95">
        <v>682849</v>
      </c>
      <c r="L2742" s="98">
        <v>112</v>
      </c>
      <c r="M2742" s="98">
        <v>111</v>
      </c>
      <c r="N2742" s="98" t="s">
        <v>1008</v>
      </c>
      <c r="O2742" s="102" t="s">
        <v>15793</v>
      </c>
      <c r="P2742" s="102" t="s">
        <v>16435</v>
      </c>
      <c r="Q2742" s="93"/>
      <c r="R2742" s="102"/>
      <c r="S2742" s="102">
        <v>0</v>
      </c>
    </row>
    <row r="2743" spans="1:19" ht="12.75" x14ac:dyDescent="0.2">
      <c r="A2743" s="172">
        <v>20455</v>
      </c>
      <c r="B2743" s="78" t="s">
        <v>6392</v>
      </c>
      <c r="C2743" s="93"/>
      <c r="D2743" s="93">
        <v>2020</v>
      </c>
      <c r="E2743" s="94">
        <v>44112</v>
      </c>
      <c r="F2743" s="102" t="s">
        <v>16532</v>
      </c>
      <c r="G2743" s="102" t="s">
        <v>17060</v>
      </c>
      <c r="H2743" s="102" t="s">
        <v>785</v>
      </c>
      <c r="I2743" s="102" t="s">
        <v>302</v>
      </c>
      <c r="J2743" s="98">
        <v>78666</v>
      </c>
      <c r="K2743" s="95">
        <v>2145888</v>
      </c>
      <c r="L2743" s="98">
        <v>296</v>
      </c>
      <c r="M2743" s="98">
        <v>296</v>
      </c>
      <c r="N2743" s="98" t="s">
        <v>1002</v>
      </c>
      <c r="O2743" s="102" t="s">
        <v>16460</v>
      </c>
      <c r="P2743" s="102" t="s">
        <v>2668</v>
      </c>
      <c r="Q2743" s="90"/>
      <c r="R2743" s="102"/>
      <c r="S2743" s="102">
        <v>0</v>
      </c>
    </row>
    <row r="2744" spans="1:19" ht="12.75" x14ac:dyDescent="0.2">
      <c r="A2744" s="172">
        <v>20474</v>
      </c>
      <c r="B2744" s="78" t="s">
        <v>6392</v>
      </c>
      <c r="C2744" s="93"/>
      <c r="D2744" s="93">
        <v>2020</v>
      </c>
      <c r="E2744" s="94">
        <v>44112</v>
      </c>
      <c r="F2744" s="102" t="s">
        <v>17061</v>
      </c>
      <c r="G2744" s="102" t="s">
        <v>17062</v>
      </c>
      <c r="H2744" s="102" t="s">
        <v>781</v>
      </c>
      <c r="I2744" s="102" t="s">
        <v>184</v>
      </c>
      <c r="J2744" s="98">
        <v>78260</v>
      </c>
      <c r="K2744" s="95">
        <v>2003601</v>
      </c>
      <c r="L2744" s="98">
        <v>264</v>
      </c>
      <c r="M2744" s="98">
        <v>264</v>
      </c>
      <c r="N2744" s="98" t="s">
        <v>1002</v>
      </c>
      <c r="O2744" s="102" t="s">
        <v>17053</v>
      </c>
      <c r="P2744" s="102" t="s">
        <v>17063</v>
      </c>
      <c r="Q2744" s="90"/>
      <c r="R2744" s="102"/>
      <c r="S2744" s="102">
        <v>0</v>
      </c>
    </row>
    <row r="2745" spans="1:19" ht="12.75" x14ac:dyDescent="0.2">
      <c r="A2745" s="172">
        <v>20476</v>
      </c>
      <c r="B2745" s="78" t="s">
        <v>6392</v>
      </c>
      <c r="C2745" s="93"/>
      <c r="D2745" s="93">
        <v>2020</v>
      </c>
      <c r="E2745" s="94">
        <v>44112</v>
      </c>
      <c r="F2745" s="102" t="s">
        <v>17064</v>
      </c>
      <c r="G2745" s="102" t="s">
        <v>17065</v>
      </c>
      <c r="H2745" s="102" t="s">
        <v>176</v>
      </c>
      <c r="I2745" s="102" t="s">
        <v>461</v>
      </c>
      <c r="J2745" s="98">
        <v>78728</v>
      </c>
      <c r="K2745" s="95">
        <v>1347471</v>
      </c>
      <c r="L2745" s="98">
        <v>216</v>
      </c>
      <c r="M2745" s="98">
        <v>216</v>
      </c>
      <c r="N2745" s="98" t="s">
        <v>1002</v>
      </c>
      <c r="O2745" s="102" t="s">
        <v>15638</v>
      </c>
      <c r="P2745" s="102" t="s">
        <v>3281</v>
      </c>
      <c r="Q2745" s="90"/>
      <c r="R2745" s="102"/>
      <c r="S2745" s="102">
        <v>0</v>
      </c>
    </row>
    <row r="2746" spans="1:19" ht="12.75" x14ac:dyDescent="0.2">
      <c r="A2746" s="172">
        <v>20480</v>
      </c>
      <c r="B2746" s="78" t="s">
        <v>6392</v>
      </c>
      <c r="C2746" s="93"/>
      <c r="D2746" s="93">
        <v>2020</v>
      </c>
      <c r="E2746" s="94">
        <v>44112</v>
      </c>
      <c r="F2746" s="102" t="s">
        <v>17066</v>
      </c>
      <c r="G2746" s="102" t="s">
        <v>17067</v>
      </c>
      <c r="H2746" s="102" t="s">
        <v>176</v>
      </c>
      <c r="I2746" s="102" t="s">
        <v>461</v>
      </c>
      <c r="J2746" s="98">
        <v>78745</v>
      </c>
      <c r="K2746" s="95">
        <v>2332344</v>
      </c>
      <c r="L2746" s="98">
        <v>307</v>
      </c>
      <c r="M2746" s="98">
        <v>307</v>
      </c>
      <c r="N2746" s="98" t="s">
        <v>1002</v>
      </c>
      <c r="O2746" s="102" t="s">
        <v>16470</v>
      </c>
      <c r="P2746" s="102" t="s">
        <v>17068</v>
      </c>
      <c r="Q2746" s="90"/>
      <c r="R2746" s="102"/>
      <c r="S2746" s="102">
        <v>0</v>
      </c>
    </row>
    <row r="2747" spans="1:19" ht="12.75" x14ac:dyDescent="0.2">
      <c r="A2747" s="172" t="s">
        <v>33041</v>
      </c>
      <c r="B2747" s="78" t="s">
        <v>6392</v>
      </c>
      <c r="C2747" s="93"/>
      <c r="D2747" s="93">
        <v>2020</v>
      </c>
      <c r="E2747" s="94">
        <v>44140</v>
      </c>
      <c r="F2747" s="102" t="s">
        <v>17155</v>
      </c>
      <c r="G2747" s="102" t="s">
        <v>17156</v>
      </c>
      <c r="H2747" s="102" t="s">
        <v>605</v>
      </c>
      <c r="I2747" s="102" t="s">
        <v>209</v>
      </c>
      <c r="J2747" s="98">
        <v>78552</v>
      </c>
      <c r="K2747" s="95">
        <v>941981</v>
      </c>
      <c r="L2747" s="98">
        <v>166</v>
      </c>
      <c r="M2747" s="98">
        <v>166</v>
      </c>
      <c r="N2747" s="98" t="s">
        <v>1002</v>
      </c>
      <c r="O2747" s="102" t="s">
        <v>8320</v>
      </c>
      <c r="P2747" s="102" t="s">
        <v>17082</v>
      </c>
      <c r="Q2747" s="93"/>
      <c r="R2747" s="102"/>
      <c r="S2747" s="102">
        <v>0</v>
      </c>
    </row>
    <row r="2748" spans="1:19" ht="12.75" x14ac:dyDescent="0.2">
      <c r="A2748" s="172">
        <v>20486</v>
      </c>
      <c r="B2748" s="78" t="s">
        <v>6392</v>
      </c>
      <c r="C2748" s="93"/>
      <c r="D2748" s="93">
        <v>2020</v>
      </c>
      <c r="E2748" s="94">
        <v>44140</v>
      </c>
      <c r="F2748" s="102" t="s">
        <v>17158</v>
      </c>
      <c r="G2748" s="102" t="s">
        <v>17159</v>
      </c>
      <c r="H2748" s="102" t="s">
        <v>176</v>
      </c>
      <c r="I2748" s="102" t="s">
        <v>461</v>
      </c>
      <c r="J2748" s="98">
        <v>78724</v>
      </c>
      <c r="K2748" s="95">
        <v>1632397</v>
      </c>
      <c r="L2748" s="98">
        <v>207</v>
      </c>
      <c r="M2748" s="98">
        <v>207</v>
      </c>
      <c r="N2748" s="98" t="s">
        <v>1008</v>
      </c>
      <c r="O2748" s="102" t="s">
        <v>17160</v>
      </c>
      <c r="P2748" s="102" t="s">
        <v>951</v>
      </c>
      <c r="Q2748" s="93"/>
      <c r="R2748" s="102"/>
      <c r="S2748" s="102">
        <v>0</v>
      </c>
    </row>
    <row r="2749" spans="1:19" ht="12.75" x14ac:dyDescent="0.2">
      <c r="A2749" s="172">
        <v>20018</v>
      </c>
      <c r="B2749" s="93" t="s">
        <v>1200</v>
      </c>
      <c r="C2749" s="93"/>
      <c r="D2749" s="93">
        <v>2020</v>
      </c>
      <c r="E2749" s="94">
        <v>44035</v>
      </c>
      <c r="F2749" s="102" t="s">
        <v>17163</v>
      </c>
      <c r="G2749" s="102" t="s">
        <v>17164</v>
      </c>
      <c r="H2749" s="102" t="s">
        <v>572</v>
      </c>
      <c r="I2749" s="102" t="s">
        <v>452</v>
      </c>
      <c r="J2749" s="98">
        <v>76114</v>
      </c>
      <c r="K2749" s="95">
        <v>1462830</v>
      </c>
      <c r="L2749" s="98">
        <v>90</v>
      </c>
      <c r="M2749" s="98">
        <v>78</v>
      </c>
      <c r="N2749" s="98" t="s">
        <v>1002</v>
      </c>
      <c r="O2749" s="102"/>
      <c r="P2749" s="176">
        <v>48439100800</v>
      </c>
      <c r="Q2749" s="93"/>
      <c r="R2749" s="176"/>
      <c r="S2749" s="176">
        <v>0</v>
      </c>
    </row>
    <row r="2750" spans="1:19" ht="18.75" x14ac:dyDescent="0.2">
      <c r="A2750" s="172">
        <v>20200</v>
      </c>
      <c r="B2750" s="93" t="s">
        <v>1200</v>
      </c>
      <c r="C2750" s="93"/>
      <c r="D2750" s="93">
        <v>2020</v>
      </c>
      <c r="E2750" s="94">
        <v>44035</v>
      </c>
      <c r="F2750" s="102" t="s">
        <v>17165</v>
      </c>
      <c r="G2750" s="102" t="s">
        <v>17166</v>
      </c>
      <c r="H2750" s="102" t="s">
        <v>826</v>
      </c>
      <c r="I2750" s="102" t="s">
        <v>183</v>
      </c>
      <c r="J2750" s="98">
        <v>76504</v>
      </c>
      <c r="K2750" s="95">
        <v>1500000</v>
      </c>
      <c r="L2750" s="98">
        <v>120</v>
      </c>
      <c r="M2750" s="98">
        <v>102</v>
      </c>
      <c r="N2750" s="98" t="s">
        <v>1008</v>
      </c>
      <c r="O2750" s="176" t="s">
        <v>7259</v>
      </c>
      <c r="P2750" s="176">
        <v>48027021000</v>
      </c>
      <c r="Q2750" s="93"/>
      <c r="R2750" s="176"/>
      <c r="S2750" s="176">
        <v>0</v>
      </c>
    </row>
    <row r="2751" spans="1:19" ht="12.75" x14ac:dyDescent="0.2">
      <c r="A2751" s="172">
        <v>20344</v>
      </c>
      <c r="B2751" s="93" t="s">
        <v>1200</v>
      </c>
      <c r="C2751" s="93"/>
      <c r="D2751" s="93">
        <v>2020</v>
      </c>
      <c r="E2751" s="94">
        <v>44035</v>
      </c>
      <c r="F2751" s="90" t="s">
        <v>17167</v>
      </c>
      <c r="G2751" s="90" t="s">
        <v>17168</v>
      </c>
      <c r="H2751" s="90" t="s">
        <v>377</v>
      </c>
      <c r="I2751" s="90" t="s">
        <v>377</v>
      </c>
      <c r="J2751" s="93">
        <v>79703</v>
      </c>
      <c r="K2751" s="95">
        <v>1301492</v>
      </c>
      <c r="L2751" s="93">
        <v>149</v>
      </c>
      <c r="M2751" s="93">
        <v>109</v>
      </c>
      <c r="N2751" s="93" t="s">
        <v>1002</v>
      </c>
      <c r="O2751" s="96">
        <v>5127321226</v>
      </c>
      <c r="P2751" s="97">
        <v>48329001300</v>
      </c>
      <c r="Q2751" s="93"/>
      <c r="R2751" s="235"/>
      <c r="S2751" s="235">
        <v>0</v>
      </c>
    </row>
    <row r="2752" spans="1:19" ht="18.75" x14ac:dyDescent="0.2">
      <c r="A2752" s="172">
        <v>20488</v>
      </c>
      <c r="B2752" s="78" t="s">
        <v>6392</v>
      </c>
      <c r="C2752" s="93"/>
      <c r="D2752" s="93">
        <v>2020</v>
      </c>
      <c r="E2752" s="94">
        <v>44175</v>
      </c>
      <c r="F2752" s="102" t="s">
        <v>19275</v>
      </c>
      <c r="G2752" s="102" t="s">
        <v>19276</v>
      </c>
      <c r="H2752" s="102" t="s">
        <v>176</v>
      </c>
      <c r="I2752" s="102" t="s">
        <v>461</v>
      </c>
      <c r="J2752" s="98">
        <v>78653</v>
      </c>
      <c r="K2752" s="95">
        <v>2781346</v>
      </c>
      <c r="L2752" s="98">
        <v>310</v>
      </c>
      <c r="M2752" s="98">
        <v>310</v>
      </c>
      <c r="N2752" s="98" t="s">
        <v>1002</v>
      </c>
      <c r="O2752" s="176" t="s">
        <v>17160</v>
      </c>
      <c r="P2752" s="176" t="s">
        <v>17149</v>
      </c>
      <c r="Q2752" s="93"/>
      <c r="R2752" s="176"/>
      <c r="S2752" s="176">
        <v>0</v>
      </c>
    </row>
    <row r="2753" spans="1:19" ht="12.75" customHeight="1" x14ac:dyDescent="0.2">
      <c r="A2753" s="172">
        <v>20491</v>
      </c>
      <c r="B2753" s="78" t="s">
        <v>6392</v>
      </c>
      <c r="C2753" s="93"/>
      <c r="D2753" s="93">
        <v>2020</v>
      </c>
      <c r="E2753" s="94">
        <v>44175</v>
      </c>
      <c r="F2753" s="102" t="s">
        <v>19277</v>
      </c>
      <c r="G2753" s="102" t="s">
        <v>19278</v>
      </c>
      <c r="H2753" s="102" t="s">
        <v>242</v>
      </c>
      <c r="I2753" s="102" t="s">
        <v>242</v>
      </c>
      <c r="J2753" s="98">
        <v>75211</v>
      </c>
      <c r="K2753" s="95">
        <v>1790582</v>
      </c>
      <c r="L2753" s="98">
        <v>250</v>
      </c>
      <c r="M2753" s="98">
        <v>250</v>
      </c>
      <c r="N2753" s="98" t="s">
        <v>1002</v>
      </c>
      <c r="O2753" s="176" t="s">
        <v>14467</v>
      </c>
      <c r="P2753" s="176" t="s">
        <v>4702</v>
      </c>
      <c r="Q2753" s="93"/>
      <c r="R2753" s="176"/>
      <c r="S2753" s="176">
        <v>0</v>
      </c>
    </row>
    <row r="2754" spans="1:19" ht="12.75" customHeight="1" x14ac:dyDescent="0.2">
      <c r="A2754" s="172">
        <v>20494</v>
      </c>
      <c r="B2754" s="78" t="s">
        <v>6392</v>
      </c>
      <c r="C2754" s="93"/>
      <c r="D2754" s="93">
        <v>2020</v>
      </c>
      <c r="E2754" s="94">
        <v>44175</v>
      </c>
      <c r="F2754" s="102" t="s">
        <v>19279</v>
      </c>
      <c r="G2754" s="102" t="s">
        <v>19280</v>
      </c>
      <c r="H2754" s="102" t="s">
        <v>176</v>
      </c>
      <c r="I2754" s="102" t="s">
        <v>461</v>
      </c>
      <c r="J2754" s="98">
        <v>78744</v>
      </c>
      <c r="K2754" s="95">
        <v>1772256</v>
      </c>
      <c r="L2754" s="98">
        <v>260</v>
      </c>
      <c r="M2754" s="98">
        <v>260</v>
      </c>
      <c r="N2754" s="98" t="s">
        <v>1002</v>
      </c>
      <c r="O2754" s="176" t="s">
        <v>999</v>
      </c>
      <c r="P2754" s="176" t="s">
        <v>15308</v>
      </c>
      <c r="Q2754" s="93"/>
      <c r="R2754" s="176"/>
      <c r="S2754" s="176">
        <v>0</v>
      </c>
    </row>
    <row r="2755" spans="1:19" ht="12.75" customHeight="1" x14ac:dyDescent="0.2">
      <c r="A2755" s="172">
        <v>20495</v>
      </c>
      <c r="B2755" s="78" t="s">
        <v>6392</v>
      </c>
      <c r="C2755" s="93"/>
      <c r="D2755" s="93">
        <v>2020</v>
      </c>
      <c r="E2755" s="94">
        <v>44175</v>
      </c>
      <c r="F2755" s="102" t="s">
        <v>19281</v>
      </c>
      <c r="G2755" s="102" t="s">
        <v>19282</v>
      </c>
      <c r="H2755" s="102" t="s">
        <v>830</v>
      </c>
      <c r="I2755" s="102" t="s">
        <v>384</v>
      </c>
      <c r="J2755" s="98">
        <v>77380</v>
      </c>
      <c r="K2755" s="95">
        <v>733463</v>
      </c>
      <c r="L2755" s="98">
        <v>119</v>
      </c>
      <c r="M2755" s="98">
        <v>118</v>
      </c>
      <c r="N2755" s="98" t="s">
        <v>1002</v>
      </c>
      <c r="O2755" s="176" t="s">
        <v>7642</v>
      </c>
      <c r="P2755" s="176" t="s">
        <v>17133</v>
      </c>
      <c r="Q2755" s="93"/>
      <c r="R2755" s="176"/>
      <c r="S2755" s="176">
        <v>0</v>
      </c>
    </row>
    <row r="2756" spans="1:19" ht="12.75" x14ac:dyDescent="0.2">
      <c r="A2756" s="172">
        <v>21441</v>
      </c>
      <c r="B2756" s="78" t="s">
        <v>6392</v>
      </c>
      <c r="C2756" s="92"/>
      <c r="D2756" s="93">
        <v>2021</v>
      </c>
      <c r="E2756" s="94">
        <v>44175</v>
      </c>
      <c r="F2756" s="102" t="s">
        <v>19283</v>
      </c>
      <c r="G2756" s="102" t="s">
        <v>19284</v>
      </c>
      <c r="H2756" s="102" t="s">
        <v>176</v>
      </c>
      <c r="I2756" s="102" t="s">
        <v>461</v>
      </c>
      <c r="J2756" s="98">
        <v>79702</v>
      </c>
      <c r="K2756" s="95">
        <v>556883</v>
      </c>
      <c r="L2756" s="98">
        <v>100</v>
      </c>
      <c r="M2756" s="98">
        <v>100</v>
      </c>
      <c r="N2756" s="98" t="s">
        <v>1002</v>
      </c>
      <c r="O2756" s="176" t="s">
        <v>7642</v>
      </c>
      <c r="P2756" s="176" t="s">
        <v>17144</v>
      </c>
      <c r="Q2756" s="93"/>
      <c r="R2756" s="176"/>
      <c r="S2756" s="176">
        <v>0</v>
      </c>
    </row>
    <row r="2757" spans="1:19" ht="18.75" x14ac:dyDescent="0.2">
      <c r="A2757" s="172">
        <v>20498</v>
      </c>
      <c r="B2757" s="78" t="s">
        <v>6392</v>
      </c>
      <c r="C2757" s="93"/>
      <c r="D2757" s="93">
        <v>2020</v>
      </c>
      <c r="E2757" s="94">
        <v>44175</v>
      </c>
      <c r="F2757" s="102" t="s">
        <v>19285</v>
      </c>
      <c r="G2757" s="102" t="s">
        <v>19286</v>
      </c>
      <c r="H2757" s="102" t="s">
        <v>848</v>
      </c>
      <c r="I2757" s="102" t="s">
        <v>259</v>
      </c>
      <c r="J2757" s="98">
        <v>75165</v>
      </c>
      <c r="K2757" s="95">
        <v>1098763</v>
      </c>
      <c r="L2757" s="98">
        <v>185</v>
      </c>
      <c r="M2757" s="98">
        <v>185</v>
      </c>
      <c r="N2757" s="98" t="s">
        <v>1008</v>
      </c>
      <c r="O2757" s="176" t="s">
        <v>8605</v>
      </c>
      <c r="P2757" s="176" t="s">
        <v>2491</v>
      </c>
      <c r="Q2757" s="93"/>
      <c r="R2757" s="176"/>
      <c r="S2757" s="176">
        <v>0</v>
      </c>
    </row>
    <row r="2758" spans="1:19" ht="18.75" x14ac:dyDescent="0.2">
      <c r="A2758" s="172">
        <v>20613</v>
      </c>
      <c r="B2758" s="78" t="s">
        <v>6392</v>
      </c>
      <c r="C2758" s="93"/>
      <c r="D2758" s="93">
        <v>2020</v>
      </c>
      <c r="E2758" s="94">
        <v>44175</v>
      </c>
      <c r="F2758" s="102" t="s">
        <v>19287</v>
      </c>
      <c r="G2758" s="102" t="s">
        <v>19288</v>
      </c>
      <c r="H2758" s="102" t="s">
        <v>572</v>
      </c>
      <c r="I2758" s="102" t="s">
        <v>452</v>
      </c>
      <c r="J2758" s="98">
        <v>76137</v>
      </c>
      <c r="K2758" s="95">
        <v>1913049</v>
      </c>
      <c r="L2758" s="98">
        <v>264</v>
      </c>
      <c r="M2758" s="98">
        <v>264</v>
      </c>
      <c r="N2758" s="98" t="s">
        <v>1008</v>
      </c>
      <c r="O2758" s="176" t="s">
        <v>8153</v>
      </c>
      <c r="P2758" s="176" t="s">
        <v>17139</v>
      </c>
      <c r="Q2758" s="93"/>
      <c r="R2758" s="176"/>
      <c r="S2758" s="176">
        <v>0</v>
      </c>
    </row>
    <row r="2759" spans="1:19" ht="12.75" x14ac:dyDescent="0.2">
      <c r="A2759" s="172" t="s">
        <v>33042</v>
      </c>
      <c r="B2759" s="78" t="s">
        <v>6392</v>
      </c>
      <c r="C2759" s="93"/>
      <c r="D2759" s="93">
        <v>2020</v>
      </c>
      <c r="E2759" s="94">
        <v>44210</v>
      </c>
      <c r="F2759" s="90" t="s">
        <v>19289</v>
      </c>
      <c r="G2759" s="90" t="s">
        <v>19290</v>
      </c>
      <c r="H2759" s="90" t="s">
        <v>242</v>
      </c>
      <c r="I2759" s="90" t="s">
        <v>242</v>
      </c>
      <c r="J2759" s="93">
        <v>75241</v>
      </c>
      <c r="K2759" s="95">
        <v>2707319</v>
      </c>
      <c r="L2759" s="93">
        <v>300</v>
      </c>
      <c r="M2759" s="93">
        <v>300</v>
      </c>
      <c r="N2759" s="93" t="s">
        <v>1002</v>
      </c>
      <c r="O2759" s="169" t="s">
        <v>16460</v>
      </c>
      <c r="P2759" s="97">
        <v>48113011300</v>
      </c>
      <c r="Q2759" s="93"/>
      <c r="R2759" s="235"/>
      <c r="S2759" s="235">
        <v>0</v>
      </c>
    </row>
    <row r="2760" spans="1:19" ht="12.75" x14ac:dyDescent="0.2">
      <c r="A2760" s="172">
        <v>20615</v>
      </c>
      <c r="B2760" s="78" t="s">
        <v>6392</v>
      </c>
      <c r="C2760" s="93"/>
      <c r="D2760" s="93">
        <v>2020</v>
      </c>
      <c r="E2760" s="94">
        <v>44210</v>
      </c>
      <c r="F2760" s="90" t="s">
        <v>19291</v>
      </c>
      <c r="G2760" s="90" t="s">
        <v>19292</v>
      </c>
      <c r="H2760" s="90" t="s">
        <v>781</v>
      </c>
      <c r="I2760" s="90" t="s">
        <v>184</v>
      </c>
      <c r="J2760" s="93">
        <v>78224</v>
      </c>
      <c r="K2760" s="95">
        <v>1914402</v>
      </c>
      <c r="L2760" s="93">
        <v>216</v>
      </c>
      <c r="M2760" s="93">
        <v>216</v>
      </c>
      <c r="N2760" s="93" t="s">
        <v>1002</v>
      </c>
      <c r="O2760" s="169" t="s">
        <v>19293</v>
      </c>
      <c r="P2760" s="97">
        <v>48029131613</v>
      </c>
      <c r="Q2760" s="93"/>
      <c r="R2760" s="235"/>
      <c r="S2760" s="235">
        <v>0</v>
      </c>
    </row>
    <row r="2761" spans="1:19" ht="12.75" x14ac:dyDescent="0.2">
      <c r="A2761" s="172">
        <v>20620</v>
      </c>
      <c r="B2761" s="78" t="s">
        <v>6392</v>
      </c>
      <c r="C2761" s="93"/>
      <c r="D2761" s="93">
        <v>2020</v>
      </c>
      <c r="E2761" s="94">
        <v>44210</v>
      </c>
      <c r="F2761" s="90" t="s">
        <v>19294</v>
      </c>
      <c r="G2761" s="90" t="s">
        <v>19295</v>
      </c>
      <c r="H2761" s="90" t="s">
        <v>519</v>
      </c>
      <c r="I2761" s="90" t="s">
        <v>396</v>
      </c>
      <c r="J2761" s="93">
        <v>78412</v>
      </c>
      <c r="K2761" s="95">
        <v>869817</v>
      </c>
      <c r="L2761" s="93">
        <v>104</v>
      </c>
      <c r="M2761" s="93">
        <v>104</v>
      </c>
      <c r="N2761" s="93" t="s">
        <v>1002</v>
      </c>
      <c r="O2761" s="169" t="s">
        <v>19296</v>
      </c>
      <c r="P2761" s="97">
        <v>48355002704</v>
      </c>
      <c r="Q2761" s="93"/>
      <c r="R2761" s="235"/>
      <c r="S2761" s="235">
        <v>0</v>
      </c>
    </row>
    <row r="2762" spans="1:19" ht="12.75" x14ac:dyDescent="0.2">
      <c r="A2762" s="172">
        <v>20703</v>
      </c>
      <c r="B2762" s="78" t="s">
        <v>6392</v>
      </c>
      <c r="C2762" s="93"/>
      <c r="D2762" s="93">
        <v>2020</v>
      </c>
      <c r="E2762" s="94">
        <v>44210</v>
      </c>
      <c r="F2762" s="90" t="s">
        <v>19297</v>
      </c>
      <c r="G2762" s="90" t="s">
        <v>19298</v>
      </c>
      <c r="H2762" s="90" t="s">
        <v>725</v>
      </c>
      <c r="I2762" s="90" t="s">
        <v>377</v>
      </c>
      <c r="J2762" s="93">
        <v>79765</v>
      </c>
      <c r="K2762" s="95">
        <v>1598402</v>
      </c>
      <c r="L2762" s="93">
        <v>200</v>
      </c>
      <c r="M2762" s="93">
        <v>200</v>
      </c>
      <c r="N2762" s="93" t="s">
        <v>1008</v>
      </c>
      <c r="O2762" s="169" t="s">
        <v>19299</v>
      </c>
      <c r="P2762" s="97">
        <v>48329010114</v>
      </c>
      <c r="Q2762" s="93"/>
      <c r="R2762" s="235"/>
      <c r="S2762" s="235">
        <v>0</v>
      </c>
    </row>
    <row r="2763" spans="1:19" ht="12.75" x14ac:dyDescent="0.2">
      <c r="A2763" s="172">
        <v>20499</v>
      </c>
      <c r="B2763" s="78" t="s">
        <v>6392</v>
      </c>
      <c r="C2763" s="93"/>
      <c r="D2763" s="93">
        <v>2020</v>
      </c>
      <c r="E2763" s="94">
        <v>44238</v>
      </c>
      <c r="F2763" s="90" t="s">
        <v>19300</v>
      </c>
      <c r="G2763" s="90" t="s">
        <v>19301</v>
      </c>
      <c r="H2763" s="90" t="s">
        <v>774</v>
      </c>
      <c r="I2763" s="90" t="s">
        <v>487</v>
      </c>
      <c r="J2763" s="93">
        <v>78664</v>
      </c>
      <c r="K2763" s="95">
        <v>1225538</v>
      </c>
      <c r="L2763" s="93">
        <v>199</v>
      </c>
      <c r="M2763" s="93">
        <v>199</v>
      </c>
      <c r="N2763" s="93" t="s">
        <v>1008</v>
      </c>
      <c r="O2763" s="169" t="s">
        <v>19302</v>
      </c>
      <c r="P2763" s="97" t="s">
        <v>8265</v>
      </c>
      <c r="Q2763" s="93"/>
      <c r="R2763" s="235"/>
      <c r="S2763" s="235">
        <v>0</v>
      </c>
    </row>
    <row r="2764" spans="1:19" ht="12.75" x14ac:dyDescent="0.2">
      <c r="A2764" s="172">
        <v>20623</v>
      </c>
      <c r="B2764" s="78" t="s">
        <v>6392</v>
      </c>
      <c r="C2764" s="172" t="s">
        <v>5454</v>
      </c>
      <c r="D2764" s="93">
        <v>2020</v>
      </c>
      <c r="E2764" s="94">
        <v>44238</v>
      </c>
      <c r="F2764" s="90" t="s">
        <v>19303</v>
      </c>
      <c r="G2764" s="90" t="s">
        <v>19304</v>
      </c>
      <c r="H2764" s="90" t="s">
        <v>176</v>
      </c>
      <c r="I2764" s="90" t="s">
        <v>461</v>
      </c>
      <c r="J2764" s="93">
        <v>78741</v>
      </c>
      <c r="K2764" s="95">
        <v>1092201</v>
      </c>
      <c r="L2764" s="92">
        <v>0</v>
      </c>
      <c r="M2764" s="92">
        <v>0</v>
      </c>
      <c r="N2764" s="93" t="s">
        <v>1002</v>
      </c>
      <c r="O2764" s="169" t="s">
        <v>16730</v>
      </c>
      <c r="P2764" s="97" t="s">
        <v>5457</v>
      </c>
      <c r="Q2764" s="93"/>
      <c r="R2764" s="235"/>
      <c r="S2764" s="235">
        <v>0</v>
      </c>
    </row>
    <row r="2765" spans="1:19" ht="12.75" x14ac:dyDescent="0.2">
      <c r="A2765" s="172">
        <v>20624</v>
      </c>
      <c r="B2765" s="78" t="s">
        <v>6392</v>
      </c>
      <c r="C2765" s="173"/>
      <c r="D2765" s="93">
        <v>2020</v>
      </c>
      <c r="E2765" s="94">
        <v>44238</v>
      </c>
      <c r="F2765" s="90" t="s">
        <v>19305</v>
      </c>
      <c r="G2765" s="90" t="s">
        <v>19306</v>
      </c>
      <c r="H2765" s="90" t="s">
        <v>672</v>
      </c>
      <c r="I2765" s="90" t="s">
        <v>487</v>
      </c>
      <c r="J2765" s="93">
        <v>78641</v>
      </c>
      <c r="K2765" s="95">
        <v>702435</v>
      </c>
      <c r="L2765" s="93">
        <v>152</v>
      </c>
      <c r="M2765" s="93">
        <v>152</v>
      </c>
      <c r="N2765" s="93" t="s">
        <v>1002</v>
      </c>
      <c r="O2765" s="169" t="s">
        <v>16730</v>
      </c>
      <c r="P2765" s="97" t="s">
        <v>17153</v>
      </c>
      <c r="Q2765" s="93"/>
      <c r="R2765" s="235"/>
      <c r="S2765" s="235">
        <v>0</v>
      </c>
    </row>
    <row r="2766" spans="1:19" ht="12.75" x14ac:dyDescent="0.2">
      <c r="A2766" s="172">
        <v>20625</v>
      </c>
      <c r="B2766" s="78" t="s">
        <v>6392</v>
      </c>
      <c r="C2766" s="172" t="s">
        <v>5098</v>
      </c>
      <c r="D2766" s="93">
        <v>2020</v>
      </c>
      <c r="E2766" s="94">
        <v>44238</v>
      </c>
      <c r="F2766" s="90" t="s">
        <v>19307</v>
      </c>
      <c r="G2766" s="90" t="s">
        <v>19308</v>
      </c>
      <c r="H2766" s="90" t="s">
        <v>242</v>
      </c>
      <c r="I2766" s="90" t="s">
        <v>242</v>
      </c>
      <c r="J2766" s="93">
        <v>75228</v>
      </c>
      <c r="K2766" s="95">
        <v>1485284</v>
      </c>
      <c r="L2766" s="92">
        <v>0</v>
      </c>
      <c r="M2766" s="92">
        <v>0</v>
      </c>
      <c r="N2766" s="93" t="s">
        <v>1002</v>
      </c>
      <c r="O2766" s="169" t="s">
        <v>16730</v>
      </c>
      <c r="P2766" s="97" t="s">
        <v>942</v>
      </c>
      <c r="Q2766" s="93"/>
      <c r="R2766" s="235"/>
      <c r="S2766" s="235">
        <v>0</v>
      </c>
    </row>
    <row r="2767" spans="1:19" ht="12.75" x14ac:dyDescent="0.2">
      <c r="A2767" s="172">
        <v>20701</v>
      </c>
      <c r="B2767" s="78" t="s">
        <v>6392</v>
      </c>
      <c r="C2767" s="93"/>
      <c r="D2767" s="93">
        <v>2020</v>
      </c>
      <c r="E2767" s="94">
        <v>44238</v>
      </c>
      <c r="F2767" s="90" t="s">
        <v>19309</v>
      </c>
      <c r="G2767" s="90" t="s">
        <v>19310</v>
      </c>
      <c r="H2767" s="90" t="s">
        <v>176</v>
      </c>
      <c r="I2767" s="90" t="s">
        <v>461</v>
      </c>
      <c r="J2767" s="93">
        <v>78744</v>
      </c>
      <c r="K2767" s="95">
        <v>1748807</v>
      </c>
      <c r="L2767" s="93">
        <v>179</v>
      </c>
      <c r="M2767" s="93">
        <v>179</v>
      </c>
      <c r="N2767" s="93" t="s">
        <v>1008</v>
      </c>
      <c r="O2767" s="169" t="s">
        <v>19311</v>
      </c>
      <c r="P2767" s="97" t="s">
        <v>924</v>
      </c>
      <c r="Q2767" s="93"/>
      <c r="R2767" s="235"/>
      <c r="S2767" s="235">
        <v>0</v>
      </c>
    </row>
    <row r="2768" spans="1:19" ht="12.75" x14ac:dyDescent="0.2">
      <c r="A2768" s="172">
        <v>20704</v>
      </c>
      <c r="B2768" s="78" t="s">
        <v>6392</v>
      </c>
      <c r="C2768" s="93"/>
      <c r="D2768" s="93">
        <v>2020</v>
      </c>
      <c r="E2768" s="94">
        <v>44238</v>
      </c>
      <c r="F2768" s="90" t="s">
        <v>19312</v>
      </c>
      <c r="G2768" s="90" t="s">
        <v>19313</v>
      </c>
      <c r="H2768" s="90" t="s">
        <v>781</v>
      </c>
      <c r="I2768" s="90" t="s">
        <v>184</v>
      </c>
      <c r="J2768" s="93">
        <v>78252</v>
      </c>
      <c r="K2768" s="95">
        <v>2463768</v>
      </c>
      <c r="L2768" s="93">
        <v>317</v>
      </c>
      <c r="M2768" s="93">
        <v>317</v>
      </c>
      <c r="N2768" s="93" t="s">
        <v>1002</v>
      </c>
      <c r="O2768" s="169" t="s">
        <v>5045</v>
      </c>
      <c r="P2768" s="97" t="s">
        <v>17079</v>
      </c>
      <c r="Q2768" s="93"/>
      <c r="R2768" s="235"/>
      <c r="S2768" s="235">
        <v>0</v>
      </c>
    </row>
    <row r="2769" spans="1:19" ht="12.75" x14ac:dyDescent="0.2">
      <c r="A2769" s="172">
        <v>20707</v>
      </c>
      <c r="B2769" s="78" t="s">
        <v>6392</v>
      </c>
      <c r="C2769" s="93"/>
      <c r="D2769" s="93">
        <v>2020</v>
      </c>
      <c r="E2769" s="94">
        <v>44238</v>
      </c>
      <c r="F2769" s="90" t="s">
        <v>19314</v>
      </c>
      <c r="G2769" s="90" t="s">
        <v>19315</v>
      </c>
      <c r="H2769" s="90" t="s">
        <v>781</v>
      </c>
      <c r="I2769" s="90" t="s">
        <v>184</v>
      </c>
      <c r="J2769" s="93">
        <v>78254</v>
      </c>
      <c r="K2769" s="95">
        <v>2932004</v>
      </c>
      <c r="L2769" s="93">
        <v>384</v>
      </c>
      <c r="M2769" s="93">
        <v>384</v>
      </c>
      <c r="N2769" s="93" t="s">
        <v>1002</v>
      </c>
      <c r="O2769" s="169" t="s">
        <v>5045</v>
      </c>
      <c r="P2769" s="97" t="s">
        <v>17081</v>
      </c>
      <c r="Q2769" s="93"/>
      <c r="R2769" s="235"/>
      <c r="S2769" s="235">
        <v>0</v>
      </c>
    </row>
    <row r="2770" spans="1:19" ht="12.75" x14ac:dyDescent="0.2">
      <c r="A2770" s="172">
        <v>21418</v>
      </c>
      <c r="B2770" s="78" t="s">
        <v>6392</v>
      </c>
      <c r="C2770" s="93"/>
      <c r="D2770" s="93">
        <v>2021</v>
      </c>
      <c r="E2770" s="94">
        <v>44238</v>
      </c>
      <c r="F2770" s="90" t="s">
        <v>19316</v>
      </c>
      <c r="G2770" s="90" t="s">
        <v>19317</v>
      </c>
      <c r="H2770" s="90" t="s">
        <v>278</v>
      </c>
      <c r="I2770" s="90" t="s">
        <v>278</v>
      </c>
      <c r="J2770" s="93">
        <v>77551</v>
      </c>
      <c r="K2770" s="95">
        <v>2074543</v>
      </c>
      <c r="L2770" s="93">
        <v>348</v>
      </c>
      <c r="M2770" s="93">
        <v>261</v>
      </c>
      <c r="N2770" s="93" t="s">
        <v>1002</v>
      </c>
      <c r="O2770" s="169" t="s">
        <v>19318</v>
      </c>
      <c r="P2770" s="97" t="s">
        <v>17102</v>
      </c>
      <c r="Q2770" s="90"/>
      <c r="R2770" s="235"/>
      <c r="S2770" s="235">
        <v>0</v>
      </c>
    </row>
    <row r="2771" spans="1:19" ht="12.75" x14ac:dyDescent="0.2">
      <c r="A2771" s="172">
        <v>21419</v>
      </c>
      <c r="B2771" s="78" t="s">
        <v>6392</v>
      </c>
      <c r="C2771" s="92">
        <v>96038</v>
      </c>
      <c r="D2771" s="93">
        <v>2021</v>
      </c>
      <c r="E2771" s="94">
        <v>44238</v>
      </c>
      <c r="F2771" s="90" t="s">
        <v>2649</v>
      </c>
      <c r="G2771" s="90" t="s">
        <v>2649</v>
      </c>
      <c r="H2771" s="90" t="s">
        <v>312</v>
      </c>
      <c r="I2771" s="90" t="s">
        <v>297</v>
      </c>
      <c r="J2771" s="93">
        <v>77007</v>
      </c>
      <c r="K2771" s="95">
        <v>2074355</v>
      </c>
      <c r="L2771" s="92">
        <v>197</v>
      </c>
      <c r="M2771" s="92">
        <v>159</v>
      </c>
      <c r="N2771" s="93" t="s">
        <v>1008</v>
      </c>
      <c r="O2771" s="169" t="s">
        <v>999</v>
      </c>
      <c r="P2771" s="97" t="s">
        <v>2651</v>
      </c>
      <c r="Q2771" s="90"/>
      <c r="R2771" s="235"/>
      <c r="S2771" s="235">
        <v>0</v>
      </c>
    </row>
    <row r="2772" spans="1:19" ht="12.75" x14ac:dyDescent="0.2">
      <c r="A2772" s="172">
        <v>21420</v>
      </c>
      <c r="B2772" s="78" t="s">
        <v>6392</v>
      </c>
      <c r="C2772" s="93"/>
      <c r="D2772" s="93">
        <v>2021</v>
      </c>
      <c r="E2772" s="94">
        <v>44238</v>
      </c>
      <c r="F2772" s="90" t="s">
        <v>19319</v>
      </c>
      <c r="G2772" s="90" t="s">
        <v>19320</v>
      </c>
      <c r="H2772" s="90" t="s">
        <v>785</v>
      </c>
      <c r="I2772" s="90" t="s">
        <v>302</v>
      </c>
      <c r="J2772" s="93">
        <v>78666</v>
      </c>
      <c r="K2772" s="95">
        <v>1606175</v>
      </c>
      <c r="L2772" s="93">
        <v>156</v>
      </c>
      <c r="M2772" s="93">
        <v>156</v>
      </c>
      <c r="N2772" s="93" t="s">
        <v>14477</v>
      </c>
      <c r="O2772" s="169" t="s">
        <v>19321</v>
      </c>
      <c r="P2772" s="97" t="s">
        <v>2668</v>
      </c>
      <c r="Q2772" s="90"/>
      <c r="R2772" s="235"/>
      <c r="S2772" s="235">
        <v>0</v>
      </c>
    </row>
    <row r="2773" spans="1:19" ht="12.75" x14ac:dyDescent="0.2">
      <c r="A2773" s="172">
        <v>20705</v>
      </c>
      <c r="B2773" s="78" t="s">
        <v>6392</v>
      </c>
      <c r="C2773" s="92">
        <v>70129</v>
      </c>
      <c r="D2773" s="93">
        <v>2020</v>
      </c>
      <c r="E2773" s="94" t="s">
        <v>19322</v>
      </c>
      <c r="F2773" s="90" t="s">
        <v>1222</v>
      </c>
      <c r="G2773" s="90" t="s">
        <v>19323</v>
      </c>
      <c r="H2773" s="90" t="s">
        <v>278</v>
      </c>
      <c r="I2773" s="90" t="s">
        <v>278</v>
      </c>
      <c r="J2773" s="93">
        <v>77550</v>
      </c>
      <c r="K2773" s="95">
        <v>1721660</v>
      </c>
      <c r="L2773" s="92">
        <v>0</v>
      </c>
      <c r="M2773" s="92">
        <v>0</v>
      </c>
      <c r="N2773" s="93" t="s">
        <v>1002</v>
      </c>
      <c r="O2773" s="169" t="s">
        <v>15031</v>
      </c>
      <c r="P2773" s="97" t="s">
        <v>1225</v>
      </c>
      <c r="Q2773" s="90"/>
      <c r="R2773" s="235"/>
      <c r="S2773" s="235">
        <v>0</v>
      </c>
    </row>
    <row r="2774" spans="1:19" ht="12.75" x14ac:dyDescent="0.2">
      <c r="A2774" s="172">
        <v>20708</v>
      </c>
      <c r="B2774" s="78" t="s">
        <v>6392</v>
      </c>
      <c r="C2774" s="93"/>
      <c r="D2774" s="93">
        <v>2020</v>
      </c>
      <c r="E2774" s="94">
        <v>44266</v>
      </c>
      <c r="F2774" s="90" t="s">
        <v>19324</v>
      </c>
      <c r="G2774" s="90" t="s">
        <v>19325</v>
      </c>
      <c r="H2774" s="90" t="s">
        <v>781</v>
      </c>
      <c r="I2774" s="90" t="s">
        <v>184</v>
      </c>
      <c r="J2774" s="93">
        <v>78220</v>
      </c>
      <c r="K2774" s="95">
        <v>2375902</v>
      </c>
      <c r="L2774" s="93">
        <v>318</v>
      </c>
      <c r="M2774" s="93">
        <v>318</v>
      </c>
      <c r="N2774" s="93" t="s">
        <v>1002</v>
      </c>
      <c r="O2774" s="169" t="s">
        <v>6604</v>
      </c>
      <c r="P2774" s="97" t="s">
        <v>15686</v>
      </c>
      <c r="Q2774" s="93"/>
      <c r="R2774" s="235"/>
      <c r="S2774" s="235">
        <v>0</v>
      </c>
    </row>
    <row r="2775" spans="1:19" ht="12.75" x14ac:dyDescent="0.2">
      <c r="A2775" s="172">
        <v>20709</v>
      </c>
      <c r="B2775" s="78" t="s">
        <v>6392</v>
      </c>
      <c r="C2775" s="93"/>
      <c r="D2775" s="93">
        <v>2020</v>
      </c>
      <c r="E2775" s="94">
        <v>44266</v>
      </c>
      <c r="F2775" s="90" t="s">
        <v>19326</v>
      </c>
      <c r="G2775" s="90" t="s">
        <v>19327</v>
      </c>
      <c r="H2775" s="90" t="s">
        <v>781</v>
      </c>
      <c r="I2775" s="90" t="s">
        <v>184</v>
      </c>
      <c r="J2775" s="93">
        <v>78073</v>
      </c>
      <c r="K2775" s="95">
        <v>2613696</v>
      </c>
      <c r="L2775" s="93">
        <v>348</v>
      </c>
      <c r="M2775" s="93">
        <v>348</v>
      </c>
      <c r="N2775" s="93" t="s">
        <v>1002</v>
      </c>
      <c r="O2775" s="169" t="s">
        <v>6604</v>
      </c>
      <c r="P2775" s="97" t="s">
        <v>935</v>
      </c>
      <c r="Q2775" s="93"/>
      <c r="R2775" s="235"/>
      <c r="S2775" s="235">
        <v>0</v>
      </c>
    </row>
    <row r="2776" spans="1:19" ht="12.75" x14ac:dyDescent="0.2">
      <c r="A2776" s="172">
        <v>21401</v>
      </c>
      <c r="B2776" s="78" t="s">
        <v>6392</v>
      </c>
      <c r="C2776" s="93"/>
      <c r="D2776" s="93">
        <v>2021</v>
      </c>
      <c r="E2776" s="94">
        <v>44266</v>
      </c>
      <c r="F2776" s="90" t="s">
        <v>19328</v>
      </c>
      <c r="G2776" s="90" t="s">
        <v>19329</v>
      </c>
      <c r="H2776" s="90" t="s">
        <v>572</v>
      </c>
      <c r="I2776" s="90" t="s">
        <v>452</v>
      </c>
      <c r="J2776" s="93">
        <v>76105</v>
      </c>
      <c r="K2776" s="95">
        <v>1650621</v>
      </c>
      <c r="L2776" s="93">
        <v>174</v>
      </c>
      <c r="M2776" s="93">
        <v>174</v>
      </c>
      <c r="N2776" s="93" t="s">
        <v>1008</v>
      </c>
      <c r="O2776" s="169" t="s">
        <v>6966</v>
      </c>
      <c r="P2776" s="97" t="s">
        <v>17138</v>
      </c>
      <c r="Q2776" s="93"/>
      <c r="R2776" s="235"/>
      <c r="S2776" s="235">
        <v>0</v>
      </c>
    </row>
    <row r="2777" spans="1:19" ht="12.75" x14ac:dyDescent="0.2">
      <c r="A2777" s="172">
        <v>21406</v>
      </c>
      <c r="B2777" s="78" t="s">
        <v>6392</v>
      </c>
      <c r="C2777" s="93"/>
      <c r="D2777" s="93">
        <v>2021</v>
      </c>
      <c r="E2777" s="94">
        <v>44266</v>
      </c>
      <c r="F2777" s="90" t="s">
        <v>19330</v>
      </c>
      <c r="G2777" s="90" t="s">
        <v>19331</v>
      </c>
      <c r="H2777" s="90" t="s">
        <v>242</v>
      </c>
      <c r="I2777" s="90" t="s">
        <v>242</v>
      </c>
      <c r="J2777" s="93">
        <v>75240</v>
      </c>
      <c r="K2777" s="95">
        <v>1243088</v>
      </c>
      <c r="L2777" s="93">
        <v>202</v>
      </c>
      <c r="M2777" s="93">
        <v>202</v>
      </c>
      <c r="N2777" s="93" t="s">
        <v>1002</v>
      </c>
      <c r="O2777" s="169" t="s">
        <v>999</v>
      </c>
      <c r="P2777" s="97" t="s">
        <v>15164</v>
      </c>
      <c r="Q2777" s="93"/>
      <c r="R2777" s="235"/>
      <c r="S2777" s="235">
        <v>0</v>
      </c>
    </row>
    <row r="2778" spans="1:19" ht="12.75" x14ac:dyDescent="0.2">
      <c r="A2778" s="172">
        <v>21407</v>
      </c>
      <c r="B2778" s="78" t="s">
        <v>6392</v>
      </c>
      <c r="C2778" s="93"/>
      <c r="D2778" s="93">
        <v>2021</v>
      </c>
      <c r="E2778" s="94">
        <v>44266</v>
      </c>
      <c r="F2778" s="90" t="s">
        <v>19332</v>
      </c>
      <c r="G2778" s="90" t="s">
        <v>19333</v>
      </c>
      <c r="H2778" s="90" t="s">
        <v>176</v>
      </c>
      <c r="I2778" s="90" t="s">
        <v>461</v>
      </c>
      <c r="J2778" s="93">
        <v>78758</v>
      </c>
      <c r="K2778" s="95">
        <v>1350588</v>
      </c>
      <c r="L2778" s="93">
        <v>171</v>
      </c>
      <c r="M2778" s="93">
        <v>171</v>
      </c>
      <c r="N2778" s="93" t="s">
        <v>7991</v>
      </c>
      <c r="O2778" s="169" t="s">
        <v>19334</v>
      </c>
      <c r="P2778" s="97" t="s">
        <v>17147</v>
      </c>
      <c r="Q2778" s="93"/>
      <c r="R2778" s="235"/>
      <c r="S2778" s="235">
        <v>0</v>
      </c>
    </row>
    <row r="2779" spans="1:19" ht="12.75" x14ac:dyDescent="0.2">
      <c r="A2779" s="172">
        <v>21601</v>
      </c>
      <c r="B2779" s="78" t="s">
        <v>6392</v>
      </c>
      <c r="C2779" s="172" t="s">
        <v>5698</v>
      </c>
      <c r="D2779" s="93">
        <v>2021</v>
      </c>
      <c r="E2779" s="94">
        <v>44266</v>
      </c>
      <c r="F2779" s="90" t="s">
        <v>19335</v>
      </c>
      <c r="G2779" s="90" t="s">
        <v>19336</v>
      </c>
      <c r="H2779" s="90" t="s">
        <v>830</v>
      </c>
      <c r="I2779" s="90" t="s">
        <v>384</v>
      </c>
      <c r="J2779" s="93">
        <v>77381</v>
      </c>
      <c r="K2779" s="95">
        <v>3269484</v>
      </c>
      <c r="L2779" s="92">
        <v>0</v>
      </c>
      <c r="M2779" s="92">
        <v>0</v>
      </c>
      <c r="N2779" s="93" t="s">
        <v>1008</v>
      </c>
      <c r="O2779" s="169" t="s">
        <v>16730</v>
      </c>
      <c r="P2779" s="97" t="s">
        <v>15146</v>
      </c>
      <c r="Q2779" s="93"/>
      <c r="R2779" s="235"/>
      <c r="S2779" s="235">
        <v>0</v>
      </c>
    </row>
    <row r="2780" spans="1:19" ht="12.75" x14ac:dyDescent="0.2">
      <c r="A2780" s="172">
        <v>21602</v>
      </c>
      <c r="B2780" s="78" t="s">
        <v>6392</v>
      </c>
      <c r="C2780" s="172" t="s">
        <v>5384</v>
      </c>
      <c r="D2780" s="93">
        <v>2021</v>
      </c>
      <c r="E2780" s="94">
        <v>44266</v>
      </c>
      <c r="F2780" s="90" t="s">
        <v>19337</v>
      </c>
      <c r="G2780" s="90" t="s">
        <v>5386</v>
      </c>
      <c r="H2780" s="90" t="s">
        <v>830</v>
      </c>
      <c r="I2780" s="90" t="s">
        <v>384</v>
      </c>
      <c r="J2780" s="93">
        <v>77380</v>
      </c>
      <c r="K2780" s="95">
        <v>2761636</v>
      </c>
      <c r="L2780" s="92">
        <v>0</v>
      </c>
      <c r="M2780" s="92">
        <v>0</v>
      </c>
      <c r="N2780" s="93" t="s">
        <v>1008</v>
      </c>
      <c r="O2780" s="169" t="s">
        <v>16730</v>
      </c>
      <c r="P2780" s="97" t="s">
        <v>15429</v>
      </c>
      <c r="Q2780" s="93"/>
      <c r="R2780" s="235"/>
      <c r="S2780" s="235">
        <v>0</v>
      </c>
    </row>
    <row r="2781" spans="1:19" ht="12.75" x14ac:dyDescent="0.2">
      <c r="A2781" s="172">
        <v>20481</v>
      </c>
      <c r="B2781" s="78" t="s">
        <v>6392</v>
      </c>
      <c r="C2781" s="93"/>
      <c r="D2781" s="93">
        <v>2021</v>
      </c>
      <c r="E2781" s="94">
        <v>44294</v>
      </c>
      <c r="F2781" s="90" t="s">
        <v>19338</v>
      </c>
      <c r="G2781" s="90" t="s">
        <v>19339</v>
      </c>
      <c r="H2781" s="90" t="s">
        <v>781</v>
      </c>
      <c r="I2781" s="90" t="s">
        <v>184</v>
      </c>
      <c r="J2781" s="93">
        <v>78220</v>
      </c>
      <c r="K2781" s="95">
        <v>1920586</v>
      </c>
      <c r="L2781" s="93">
        <v>192</v>
      </c>
      <c r="M2781" s="93">
        <v>192</v>
      </c>
      <c r="N2781" s="93" t="s">
        <v>1002</v>
      </c>
      <c r="O2781" s="169">
        <v>9137871676</v>
      </c>
      <c r="P2781" s="97">
        <v>48029130800</v>
      </c>
      <c r="Q2781" s="93"/>
      <c r="R2781" s="235"/>
      <c r="S2781" s="235">
        <v>0</v>
      </c>
    </row>
    <row r="2782" spans="1:19" ht="12.75" x14ac:dyDescent="0.2">
      <c r="A2782" s="172">
        <v>21400</v>
      </c>
      <c r="B2782" s="78" t="s">
        <v>6392</v>
      </c>
      <c r="C2782" s="93"/>
      <c r="D2782" s="93">
        <v>2021</v>
      </c>
      <c r="E2782" s="94">
        <v>44294</v>
      </c>
      <c r="F2782" s="90" t="s">
        <v>19340</v>
      </c>
      <c r="G2782" s="90" t="s">
        <v>19341</v>
      </c>
      <c r="H2782" s="90" t="s">
        <v>242</v>
      </c>
      <c r="I2782" s="90" t="s">
        <v>242</v>
      </c>
      <c r="J2782" s="93">
        <v>75208</v>
      </c>
      <c r="K2782" s="95">
        <v>1967029</v>
      </c>
      <c r="L2782" s="93">
        <v>260</v>
      </c>
      <c r="M2782" s="93">
        <v>243</v>
      </c>
      <c r="N2782" s="93" t="s">
        <v>1008</v>
      </c>
      <c r="O2782" s="169" t="s">
        <v>19342</v>
      </c>
      <c r="P2782" s="97" t="s">
        <v>17090</v>
      </c>
      <c r="Q2782" s="93"/>
      <c r="R2782" s="235"/>
      <c r="S2782" s="235">
        <v>0</v>
      </c>
    </row>
    <row r="2783" spans="1:19" ht="12.75" x14ac:dyDescent="0.2">
      <c r="A2783" s="172">
        <v>21402</v>
      </c>
      <c r="B2783" s="78" t="s">
        <v>6392</v>
      </c>
      <c r="C2783" s="93"/>
      <c r="D2783" s="93">
        <v>2021</v>
      </c>
      <c r="E2783" s="94">
        <v>44294</v>
      </c>
      <c r="F2783" s="90" t="s">
        <v>19343</v>
      </c>
      <c r="G2783" s="90" t="s">
        <v>19344</v>
      </c>
      <c r="H2783" s="90" t="s">
        <v>176</v>
      </c>
      <c r="I2783" s="90" t="s">
        <v>461</v>
      </c>
      <c r="J2783" s="93">
        <v>78754</v>
      </c>
      <c r="K2783" s="95">
        <v>1264833</v>
      </c>
      <c r="L2783" s="93">
        <v>146</v>
      </c>
      <c r="M2783" s="93">
        <v>146</v>
      </c>
      <c r="N2783" s="93" t="s">
        <v>1002</v>
      </c>
      <c r="O2783" s="169" t="s">
        <v>16460</v>
      </c>
      <c r="P2783" s="97" t="s">
        <v>15108</v>
      </c>
      <c r="Q2783" s="93"/>
      <c r="R2783" s="235"/>
      <c r="S2783" s="235">
        <v>0</v>
      </c>
    </row>
    <row r="2784" spans="1:19" ht="12.75" x14ac:dyDescent="0.2">
      <c r="A2784" s="172">
        <v>21403</v>
      </c>
      <c r="B2784" s="78" t="s">
        <v>6392</v>
      </c>
      <c r="C2784" s="93"/>
      <c r="D2784" s="93">
        <v>2021</v>
      </c>
      <c r="E2784" s="94">
        <v>44294</v>
      </c>
      <c r="F2784" s="90" t="s">
        <v>19345</v>
      </c>
      <c r="G2784" s="90" t="s">
        <v>19346</v>
      </c>
      <c r="H2784" s="90" t="s">
        <v>559</v>
      </c>
      <c r="I2784" s="90" t="s">
        <v>259</v>
      </c>
      <c r="J2784" s="93">
        <v>75119</v>
      </c>
      <c r="K2784" s="95">
        <v>1985983</v>
      </c>
      <c r="L2784" s="93">
        <v>264</v>
      </c>
      <c r="M2784" s="93">
        <v>263</v>
      </c>
      <c r="N2784" s="93" t="s">
        <v>1002</v>
      </c>
      <c r="O2784" s="169" t="s">
        <v>19347</v>
      </c>
      <c r="P2784" s="97" t="s">
        <v>2486</v>
      </c>
      <c r="Q2784" s="93"/>
      <c r="R2784" s="235"/>
      <c r="S2784" s="235">
        <v>0</v>
      </c>
    </row>
    <row r="2785" spans="1:19" ht="12.75" x14ac:dyDescent="0.2">
      <c r="A2785" s="172">
        <v>21404</v>
      </c>
      <c r="B2785" s="78" t="s">
        <v>6392</v>
      </c>
      <c r="C2785" s="93"/>
      <c r="D2785" s="93">
        <v>2021</v>
      </c>
      <c r="E2785" s="94">
        <v>44294</v>
      </c>
      <c r="F2785" s="90" t="s">
        <v>19348</v>
      </c>
      <c r="G2785" s="90" t="s">
        <v>19349</v>
      </c>
      <c r="H2785" s="90" t="s">
        <v>781</v>
      </c>
      <c r="I2785" s="90" t="s">
        <v>184</v>
      </c>
      <c r="J2785" s="93">
        <v>78109</v>
      </c>
      <c r="K2785" s="95">
        <v>2559042</v>
      </c>
      <c r="L2785" s="93">
        <v>288</v>
      </c>
      <c r="M2785" s="93">
        <v>288</v>
      </c>
      <c r="N2785" s="93" t="s">
        <v>1002</v>
      </c>
      <c r="O2785" s="169" t="s">
        <v>16460</v>
      </c>
      <c r="P2785" s="97" t="s">
        <v>17077</v>
      </c>
      <c r="Q2785" s="93"/>
      <c r="R2785" s="235"/>
      <c r="S2785" s="235">
        <v>0</v>
      </c>
    </row>
    <row r="2786" spans="1:19" ht="12.75" x14ac:dyDescent="0.2">
      <c r="A2786" s="172">
        <v>21408</v>
      </c>
      <c r="B2786" s="78" t="s">
        <v>6392</v>
      </c>
      <c r="C2786" s="93"/>
      <c r="D2786" s="93">
        <v>2021</v>
      </c>
      <c r="E2786" s="94">
        <v>44294</v>
      </c>
      <c r="F2786" s="90" t="s">
        <v>19350</v>
      </c>
      <c r="G2786" s="90" t="s">
        <v>19351</v>
      </c>
      <c r="H2786" s="90" t="s">
        <v>312</v>
      </c>
      <c r="I2786" s="90" t="s">
        <v>297</v>
      </c>
      <c r="J2786" s="93">
        <v>77070</v>
      </c>
      <c r="K2786" s="95">
        <v>1931603</v>
      </c>
      <c r="L2786" s="93">
        <v>192</v>
      </c>
      <c r="M2786" s="93">
        <v>192</v>
      </c>
      <c r="N2786" s="93" t="s">
        <v>1002</v>
      </c>
      <c r="O2786" s="169" t="s">
        <v>999</v>
      </c>
      <c r="P2786" s="97" t="s">
        <v>17116</v>
      </c>
      <c r="Q2786" s="93"/>
      <c r="R2786" s="235"/>
      <c r="S2786" s="235">
        <v>0</v>
      </c>
    </row>
    <row r="2787" spans="1:19" ht="12.75" x14ac:dyDescent="0.2">
      <c r="A2787" s="172">
        <v>21410</v>
      </c>
      <c r="B2787" s="78" t="s">
        <v>6392</v>
      </c>
      <c r="C2787" s="93"/>
      <c r="D2787" s="93">
        <v>2021</v>
      </c>
      <c r="E2787" s="94">
        <v>44294</v>
      </c>
      <c r="F2787" s="90" t="s">
        <v>19352</v>
      </c>
      <c r="G2787" s="90" t="s">
        <v>19353</v>
      </c>
      <c r="H2787" s="90" t="s">
        <v>312</v>
      </c>
      <c r="I2787" s="90" t="s">
        <v>297</v>
      </c>
      <c r="J2787" s="93">
        <v>77091</v>
      </c>
      <c r="K2787" s="95">
        <v>3308893</v>
      </c>
      <c r="L2787" s="93">
        <v>556</v>
      </c>
      <c r="M2787" s="93">
        <v>556</v>
      </c>
      <c r="N2787" s="93" t="s">
        <v>1002</v>
      </c>
      <c r="O2787" s="169" t="s">
        <v>19354</v>
      </c>
      <c r="P2787" s="97" t="s">
        <v>15162</v>
      </c>
      <c r="Q2787" s="93"/>
      <c r="R2787" s="235"/>
      <c r="S2787" s="235">
        <v>0</v>
      </c>
    </row>
    <row r="2788" spans="1:19" ht="12.75" x14ac:dyDescent="0.2">
      <c r="A2788" s="172">
        <v>21411</v>
      </c>
      <c r="B2788" s="78" t="s">
        <v>6392</v>
      </c>
      <c r="C2788" s="93"/>
      <c r="D2788" s="93">
        <v>2021</v>
      </c>
      <c r="E2788" s="94">
        <v>44294</v>
      </c>
      <c r="F2788" s="90" t="s">
        <v>19355</v>
      </c>
      <c r="G2788" s="90" t="s">
        <v>19356</v>
      </c>
      <c r="H2788" s="90" t="s">
        <v>242</v>
      </c>
      <c r="I2788" s="90" t="s">
        <v>242</v>
      </c>
      <c r="J2788" s="93">
        <v>75203</v>
      </c>
      <c r="K2788" s="95">
        <v>1643367</v>
      </c>
      <c r="L2788" s="93">
        <v>230</v>
      </c>
      <c r="M2788" s="93">
        <v>184</v>
      </c>
      <c r="N2788" s="93" t="s">
        <v>1002</v>
      </c>
      <c r="O2788" s="169" t="s">
        <v>19357</v>
      </c>
      <c r="P2788" s="97" t="s">
        <v>17089</v>
      </c>
      <c r="Q2788" s="93"/>
      <c r="R2788" s="235"/>
      <c r="S2788" s="235">
        <v>0</v>
      </c>
    </row>
    <row r="2789" spans="1:19" ht="12.75" x14ac:dyDescent="0.2">
      <c r="A2789" s="172">
        <v>21444</v>
      </c>
      <c r="B2789" s="78" t="s">
        <v>6392</v>
      </c>
      <c r="C2789" s="93"/>
      <c r="D2789" s="93">
        <v>2021</v>
      </c>
      <c r="E2789" s="94">
        <v>44294</v>
      </c>
      <c r="F2789" s="90" t="s">
        <v>19358</v>
      </c>
      <c r="G2789" s="90" t="s">
        <v>19359</v>
      </c>
      <c r="H2789" s="90" t="s">
        <v>715</v>
      </c>
      <c r="I2789" s="90" t="s">
        <v>459</v>
      </c>
      <c r="J2789" s="93">
        <v>75455</v>
      </c>
      <c r="K2789" s="95">
        <v>259570</v>
      </c>
      <c r="L2789" s="93">
        <v>76</v>
      </c>
      <c r="M2789" s="93">
        <v>76</v>
      </c>
      <c r="N2789" s="93" t="s">
        <v>1008</v>
      </c>
      <c r="O2789" s="169" t="s">
        <v>17157</v>
      </c>
      <c r="P2789" s="97" t="s">
        <v>1697</v>
      </c>
      <c r="Q2789" s="93"/>
      <c r="R2789" s="235"/>
      <c r="S2789" s="235">
        <v>0</v>
      </c>
    </row>
    <row r="2790" spans="1:19" ht="12.75" x14ac:dyDescent="0.2">
      <c r="A2790" s="172">
        <v>21600</v>
      </c>
      <c r="B2790" s="78" t="s">
        <v>6392</v>
      </c>
      <c r="C2790" s="92">
        <v>94063</v>
      </c>
      <c r="D2790" s="93">
        <v>2021</v>
      </c>
      <c r="E2790" s="94">
        <v>44294</v>
      </c>
      <c r="F2790" s="90" t="s">
        <v>19360</v>
      </c>
      <c r="G2790" s="90" t="s">
        <v>2209</v>
      </c>
      <c r="H2790" s="90" t="s">
        <v>260</v>
      </c>
      <c r="I2790" s="90" t="s">
        <v>260</v>
      </c>
      <c r="J2790" s="93">
        <v>79932</v>
      </c>
      <c r="K2790" s="95">
        <v>760792</v>
      </c>
      <c r="L2790" s="92">
        <v>101</v>
      </c>
      <c r="M2790" s="92">
        <v>101</v>
      </c>
      <c r="N2790" s="93" t="s">
        <v>1002</v>
      </c>
      <c r="O2790" s="169" t="s">
        <v>19361</v>
      </c>
      <c r="P2790" s="97" t="s">
        <v>2211</v>
      </c>
      <c r="Q2790" s="93"/>
      <c r="R2790" s="235"/>
      <c r="S2790" s="235">
        <v>0</v>
      </c>
    </row>
    <row r="2791" spans="1:19" ht="12.75" x14ac:dyDescent="0.2">
      <c r="A2791" s="172">
        <v>21605</v>
      </c>
      <c r="B2791" s="78" t="s">
        <v>6392</v>
      </c>
      <c r="C2791" s="93"/>
      <c r="D2791" s="93">
        <v>2021</v>
      </c>
      <c r="E2791" s="94">
        <v>44294</v>
      </c>
      <c r="F2791" s="90" t="s">
        <v>19362</v>
      </c>
      <c r="G2791" s="90" t="s">
        <v>19363</v>
      </c>
      <c r="H2791" s="90" t="s">
        <v>242</v>
      </c>
      <c r="I2791" s="90" t="s">
        <v>242</v>
      </c>
      <c r="J2791" s="93">
        <v>75241</v>
      </c>
      <c r="K2791" s="95">
        <v>2135593</v>
      </c>
      <c r="L2791" s="93">
        <v>270</v>
      </c>
      <c r="M2791" s="93">
        <v>257</v>
      </c>
      <c r="N2791" s="93" t="s">
        <v>1002</v>
      </c>
      <c r="O2791" s="169" t="s">
        <v>999</v>
      </c>
      <c r="P2791" s="97" t="s">
        <v>17095</v>
      </c>
      <c r="Q2791" s="93"/>
      <c r="R2791" s="235"/>
      <c r="S2791" s="235">
        <v>0</v>
      </c>
    </row>
    <row r="2792" spans="1:19" ht="12.75" x14ac:dyDescent="0.2">
      <c r="A2792" s="172">
        <v>21614</v>
      </c>
      <c r="B2792" s="78" t="s">
        <v>6392</v>
      </c>
      <c r="C2792" s="172" t="s">
        <v>4331</v>
      </c>
      <c r="D2792" s="93">
        <v>2021</v>
      </c>
      <c r="E2792" s="94">
        <v>44294</v>
      </c>
      <c r="F2792" s="90" t="s">
        <v>19364</v>
      </c>
      <c r="G2792" s="90" t="s">
        <v>19365</v>
      </c>
      <c r="H2792" s="90" t="s">
        <v>242</v>
      </c>
      <c r="I2792" s="90" t="s">
        <v>242</v>
      </c>
      <c r="J2792" s="93">
        <v>75217</v>
      </c>
      <c r="K2792" s="95">
        <v>2218728</v>
      </c>
      <c r="L2792" s="92">
        <v>280</v>
      </c>
      <c r="M2792" s="92">
        <v>280</v>
      </c>
      <c r="N2792" s="93" t="s">
        <v>1002</v>
      </c>
      <c r="O2792" s="169" t="s">
        <v>16443</v>
      </c>
      <c r="P2792" s="97" t="s">
        <v>4334</v>
      </c>
      <c r="Q2792" s="93"/>
      <c r="R2792" s="235"/>
      <c r="S2792" s="235">
        <v>0</v>
      </c>
    </row>
    <row r="2793" spans="1:19" ht="12.75" x14ac:dyDescent="0.2">
      <c r="A2793" s="172" t="s">
        <v>19366</v>
      </c>
      <c r="B2793" s="78" t="s">
        <v>6392</v>
      </c>
      <c r="C2793" s="93"/>
      <c r="D2793" s="93">
        <v>2021</v>
      </c>
      <c r="E2793" s="94" t="s">
        <v>19367</v>
      </c>
      <c r="F2793" s="90" t="s">
        <v>19368</v>
      </c>
      <c r="G2793" s="90" t="s">
        <v>19369</v>
      </c>
      <c r="H2793" s="90" t="s">
        <v>176</v>
      </c>
      <c r="I2793" s="90" t="s">
        <v>461</v>
      </c>
      <c r="J2793" s="93">
        <v>78753</v>
      </c>
      <c r="K2793" s="95">
        <v>2170712</v>
      </c>
      <c r="L2793" s="93">
        <v>362</v>
      </c>
      <c r="M2793" s="93">
        <v>289</v>
      </c>
      <c r="N2793" s="93" t="s">
        <v>1002</v>
      </c>
      <c r="O2793" s="169" t="s">
        <v>14996</v>
      </c>
      <c r="P2793" s="97" t="s">
        <v>17148</v>
      </c>
      <c r="Q2793" s="93"/>
      <c r="R2793" s="235"/>
      <c r="S2793" s="235">
        <v>0</v>
      </c>
    </row>
    <row r="2794" spans="1:19" ht="12.75" x14ac:dyDescent="0.2">
      <c r="A2794" s="172" t="s">
        <v>19370</v>
      </c>
      <c r="B2794" s="78" t="s">
        <v>6392</v>
      </c>
      <c r="C2794" s="93"/>
      <c r="D2794" s="93">
        <v>2021</v>
      </c>
      <c r="E2794" s="94" t="s">
        <v>19371</v>
      </c>
      <c r="F2794" s="90" t="s">
        <v>19372</v>
      </c>
      <c r="G2794" s="90" t="s">
        <v>19373</v>
      </c>
      <c r="H2794" s="90" t="s">
        <v>300</v>
      </c>
      <c r="I2794" s="90" t="s">
        <v>325</v>
      </c>
      <c r="J2794" s="93">
        <v>77705</v>
      </c>
      <c r="K2794" s="95">
        <v>833030</v>
      </c>
      <c r="L2794" s="93">
        <v>110</v>
      </c>
      <c r="M2794" s="93">
        <v>110</v>
      </c>
      <c r="N2794" s="93" t="s">
        <v>1002</v>
      </c>
      <c r="O2794" s="169" t="s">
        <v>19374</v>
      </c>
      <c r="P2794" s="97" t="s">
        <v>17125</v>
      </c>
      <c r="Q2794" s="93"/>
      <c r="R2794" s="235"/>
      <c r="S2794" s="235">
        <v>0</v>
      </c>
    </row>
    <row r="2795" spans="1:19" ht="12.75" x14ac:dyDescent="0.2">
      <c r="A2795" s="172" t="s">
        <v>19375</v>
      </c>
      <c r="B2795" s="78" t="s">
        <v>6392</v>
      </c>
      <c r="C2795" s="93"/>
      <c r="D2795" s="93">
        <v>2021</v>
      </c>
      <c r="E2795" s="94" t="s">
        <v>19376</v>
      </c>
      <c r="F2795" s="90" t="s">
        <v>19377</v>
      </c>
      <c r="G2795" s="90" t="s">
        <v>19378</v>
      </c>
      <c r="H2795" s="90" t="s">
        <v>471</v>
      </c>
      <c r="I2795" s="90" t="s">
        <v>471</v>
      </c>
      <c r="J2795" s="93">
        <v>77901</v>
      </c>
      <c r="K2795" s="95">
        <v>1152758</v>
      </c>
      <c r="L2795" s="93">
        <v>168</v>
      </c>
      <c r="M2795" s="93">
        <v>168</v>
      </c>
      <c r="N2795" s="93" t="s">
        <v>1002</v>
      </c>
      <c r="O2795" s="169" t="s">
        <v>999</v>
      </c>
      <c r="P2795" s="97" t="s">
        <v>17152</v>
      </c>
      <c r="Q2795" s="93"/>
      <c r="R2795" s="235"/>
      <c r="S2795" s="235">
        <v>0</v>
      </c>
    </row>
    <row r="2796" spans="1:19" ht="12.75" x14ac:dyDescent="0.2">
      <c r="A2796" s="172" t="s">
        <v>19379</v>
      </c>
      <c r="B2796" s="78" t="s">
        <v>6392</v>
      </c>
      <c r="C2796" s="93"/>
      <c r="D2796" s="93">
        <v>2021</v>
      </c>
      <c r="E2796" s="94">
        <v>44329</v>
      </c>
      <c r="F2796" s="90" t="s">
        <v>19380</v>
      </c>
      <c r="G2796" s="90" t="s">
        <v>19381</v>
      </c>
      <c r="H2796" s="90" t="s">
        <v>312</v>
      </c>
      <c r="I2796" s="90" t="s">
        <v>297</v>
      </c>
      <c r="J2796" s="93">
        <v>77004</v>
      </c>
      <c r="K2796" s="95">
        <v>847717</v>
      </c>
      <c r="L2796" s="93">
        <v>119</v>
      </c>
      <c r="M2796" s="93">
        <v>80</v>
      </c>
      <c r="N2796" s="93" t="s">
        <v>1002</v>
      </c>
      <c r="O2796" s="169" t="s">
        <v>14352</v>
      </c>
      <c r="P2796" s="97" t="s">
        <v>16877</v>
      </c>
      <c r="Q2796" s="93"/>
      <c r="R2796" s="235"/>
      <c r="S2796" s="235">
        <v>0</v>
      </c>
    </row>
    <row r="2797" spans="1:19" ht="12.75" x14ac:dyDescent="0.2">
      <c r="A2797" s="172" t="s">
        <v>19382</v>
      </c>
      <c r="B2797" s="78" t="s">
        <v>6392</v>
      </c>
      <c r="C2797" s="93"/>
      <c r="D2797" s="93">
        <v>2021</v>
      </c>
      <c r="E2797" s="94">
        <v>44329</v>
      </c>
      <c r="F2797" s="90" t="s">
        <v>19383</v>
      </c>
      <c r="G2797" s="90" t="s">
        <v>19384</v>
      </c>
      <c r="H2797" s="90" t="s">
        <v>312</v>
      </c>
      <c r="I2797" s="90" t="s">
        <v>297</v>
      </c>
      <c r="J2797" s="93">
        <v>77004</v>
      </c>
      <c r="K2797" s="95">
        <v>1284888</v>
      </c>
      <c r="L2797" s="93">
        <v>74</v>
      </c>
      <c r="M2797" s="93">
        <v>74</v>
      </c>
      <c r="N2797" s="93" t="s">
        <v>1008</v>
      </c>
      <c r="O2797" s="169" t="s">
        <v>19385</v>
      </c>
      <c r="P2797" s="97" t="s">
        <v>17107</v>
      </c>
      <c r="Q2797" s="93"/>
      <c r="R2797" s="235"/>
      <c r="S2797" s="235">
        <v>0</v>
      </c>
    </row>
    <row r="2798" spans="1:19" ht="12.75" x14ac:dyDescent="0.2">
      <c r="A2798" s="172">
        <v>21417</v>
      </c>
      <c r="B2798" s="78" t="s">
        <v>6392</v>
      </c>
      <c r="C2798" s="93"/>
      <c r="D2798" s="93">
        <v>2021</v>
      </c>
      <c r="E2798" s="94" t="s">
        <v>19386</v>
      </c>
      <c r="F2798" s="90" t="s">
        <v>19387</v>
      </c>
      <c r="G2798" s="90" t="s">
        <v>19388</v>
      </c>
      <c r="H2798" s="90" t="s">
        <v>242</v>
      </c>
      <c r="I2798" s="90" t="s">
        <v>242</v>
      </c>
      <c r="J2798" s="93">
        <v>75233</v>
      </c>
      <c r="K2798" s="95">
        <v>2264302</v>
      </c>
      <c r="L2798" s="93">
        <v>248</v>
      </c>
      <c r="M2798" s="93">
        <v>223</v>
      </c>
      <c r="N2798" s="93" t="s">
        <v>1002</v>
      </c>
      <c r="O2798" s="169" t="s">
        <v>7766</v>
      </c>
      <c r="P2798" s="97" t="s">
        <v>15275</v>
      </c>
      <c r="Q2798" s="93"/>
      <c r="R2798" s="235"/>
      <c r="S2798" s="235">
        <v>0</v>
      </c>
    </row>
    <row r="2799" spans="1:19" ht="12.75" x14ac:dyDescent="0.2">
      <c r="A2799" s="172">
        <v>21435</v>
      </c>
      <c r="B2799" s="78" t="s">
        <v>6392</v>
      </c>
      <c r="C2799" s="93"/>
      <c r="D2799" s="93">
        <v>2021</v>
      </c>
      <c r="E2799" s="94" t="s">
        <v>19386</v>
      </c>
      <c r="F2799" s="90" t="s">
        <v>19389</v>
      </c>
      <c r="G2799" s="90" t="s">
        <v>19390</v>
      </c>
      <c r="H2799" s="90" t="s">
        <v>693</v>
      </c>
      <c r="I2799" s="90" t="s">
        <v>461</v>
      </c>
      <c r="J2799" s="93">
        <v>78653</v>
      </c>
      <c r="K2799" s="95">
        <v>3473070</v>
      </c>
      <c r="L2799" s="93">
        <v>300</v>
      </c>
      <c r="M2799" s="93">
        <v>300</v>
      </c>
      <c r="N2799" s="93" t="s">
        <v>1002</v>
      </c>
      <c r="O2799" s="169" t="s">
        <v>17160</v>
      </c>
      <c r="P2799" s="97" t="s">
        <v>5807</v>
      </c>
      <c r="Q2799" s="93"/>
      <c r="R2799" s="235"/>
      <c r="S2799" s="235">
        <v>0</v>
      </c>
    </row>
    <row r="2800" spans="1:19" ht="12.75" x14ac:dyDescent="0.2">
      <c r="A2800" s="172">
        <v>21428</v>
      </c>
      <c r="B2800" s="78" t="s">
        <v>6392</v>
      </c>
      <c r="C2800" s="93"/>
      <c r="D2800" s="93">
        <v>2021</v>
      </c>
      <c r="E2800" s="94" t="s">
        <v>19391</v>
      </c>
      <c r="F2800" s="90" t="s">
        <v>19392</v>
      </c>
      <c r="G2800" s="90" t="s">
        <v>19393</v>
      </c>
      <c r="H2800" s="90" t="s">
        <v>176</v>
      </c>
      <c r="I2800" s="90" t="s">
        <v>487</v>
      </c>
      <c r="J2800" s="93">
        <v>78728</v>
      </c>
      <c r="K2800" s="95">
        <v>2419820</v>
      </c>
      <c r="L2800" s="93">
        <v>275</v>
      </c>
      <c r="M2800" s="93">
        <v>275</v>
      </c>
      <c r="N2800" s="93" t="s">
        <v>1002</v>
      </c>
      <c r="O2800" s="169" t="s">
        <v>5801</v>
      </c>
      <c r="P2800" s="97" t="s">
        <v>8078</v>
      </c>
      <c r="Q2800" s="93"/>
      <c r="R2800" s="235"/>
      <c r="S2800" s="235">
        <v>0</v>
      </c>
    </row>
    <row r="2801" spans="1:19" ht="12.75" x14ac:dyDescent="0.2">
      <c r="A2801" s="172">
        <v>21437</v>
      </c>
      <c r="B2801" s="78" t="s">
        <v>6392</v>
      </c>
      <c r="C2801" s="93"/>
      <c r="D2801" s="93">
        <v>2021</v>
      </c>
      <c r="E2801" s="94" t="s">
        <v>19391</v>
      </c>
      <c r="F2801" s="90" t="s">
        <v>19394</v>
      </c>
      <c r="G2801" s="90" t="s">
        <v>19395</v>
      </c>
      <c r="H2801" s="90" t="s">
        <v>19396</v>
      </c>
      <c r="I2801" s="90" t="s">
        <v>461</v>
      </c>
      <c r="J2801" s="93">
        <v>78617</v>
      </c>
      <c r="K2801" s="95">
        <v>1917732</v>
      </c>
      <c r="L2801" s="93">
        <v>288</v>
      </c>
      <c r="M2801" s="93">
        <v>288</v>
      </c>
      <c r="N2801" s="93" t="s">
        <v>1002</v>
      </c>
      <c r="O2801" s="169" t="s">
        <v>16779</v>
      </c>
      <c r="P2801" s="97" t="s">
        <v>9041</v>
      </c>
      <c r="Q2801" s="93"/>
      <c r="R2801" s="235"/>
      <c r="S2801" s="235">
        <v>0</v>
      </c>
    </row>
    <row r="2802" spans="1:19" ht="12.75" x14ac:dyDescent="0.2">
      <c r="A2802" s="172">
        <v>21439</v>
      </c>
      <c r="B2802" s="78" t="s">
        <v>6392</v>
      </c>
      <c r="C2802" s="93"/>
      <c r="D2802" s="93">
        <v>2021</v>
      </c>
      <c r="E2802" s="94" t="s">
        <v>19391</v>
      </c>
      <c r="F2802" s="90" t="s">
        <v>19397</v>
      </c>
      <c r="G2802" s="90" t="s">
        <v>19398</v>
      </c>
      <c r="H2802" s="90" t="s">
        <v>242</v>
      </c>
      <c r="I2802" s="90" t="s">
        <v>242</v>
      </c>
      <c r="J2802" s="93">
        <v>75217</v>
      </c>
      <c r="K2802" s="95">
        <v>1941483</v>
      </c>
      <c r="L2802" s="93">
        <v>236</v>
      </c>
      <c r="M2802" s="93">
        <v>236</v>
      </c>
      <c r="N2802" s="93" t="s">
        <v>1002</v>
      </c>
      <c r="O2802" s="169" t="s">
        <v>7716</v>
      </c>
      <c r="P2802" s="97" t="s">
        <v>957</v>
      </c>
      <c r="Q2802" s="93"/>
      <c r="R2802" s="235"/>
      <c r="S2802" s="235">
        <v>0</v>
      </c>
    </row>
    <row r="2803" spans="1:19" ht="12.75" x14ac:dyDescent="0.2">
      <c r="A2803" s="172">
        <v>21413</v>
      </c>
      <c r="B2803" s="78" t="s">
        <v>6392</v>
      </c>
      <c r="C2803" s="93"/>
      <c r="D2803" s="93">
        <v>2021</v>
      </c>
      <c r="E2803" s="94" t="s">
        <v>19399</v>
      </c>
      <c r="F2803" s="90" t="s">
        <v>19400</v>
      </c>
      <c r="G2803" s="90" t="s">
        <v>19401</v>
      </c>
      <c r="H2803" s="90" t="s">
        <v>312</v>
      </c>
      <c r="I2803" s="90" t="s">
        <v>297</v>
      </c>
      <c r="J2803" s="93">
        <v>77060</v>
      </c>
      <c r="K2803" s="95">
        <v>3156351</v>
      </c>
      <c r="L2803" s="93">
        <v>325</v>
      </c>
      <c r="M2803" s="93">
        <v>325</v>
      </c>
      <c r="N2803" s="93" t="s">
        <v>1002</v>
      </c>
      <c r="O2803" s="169" t="s">
        <v>999</v>
      </c>
      <c r="P2803" s="97" t="s">
        <v>17105</v>
      </c>
      <c r="Q2803" s="93"/>
      <c r="R2803" s="235"/>
      <c r="S2803" s="235">
        <v>0</v>
      </c>
    </row>
    <row r="2804" spans="1:19" ht="12.75" x14ac:dyDescent="0.2">
      <c r="A2804" s="172">
        <v>21415</v>
      </c>
      <c r="B2804" s="78" t="s">
        <v>6392</v>
      </c>
      <c r="C2804" s="93"/>
      <c r="D2804" s="93">
        <v>2021</v>
      </c>
      <c r="E2804" s="94" t="s">
        <v>19402</v>
      </c>
      <c r="F2804" s="90" t="s">
        <v>19403</v>
      </c>
      <c r="G2804" s="90" t="s">
        <v>19404</v>
      </c>
      <c r="H2804" s="90" t="s">
        <v>312</v>
      </c>
      <c r="I2804" s="90" t="s">
        <v>297</v>
      </c>
      <c r="J2804" s="93">
        <v>77003</v>
      </c>
      <c r="K2804" s="95">
        <v>1133609</v>
      </c>
      <c r="L2804" s="93">
        <v>95</v>
      </c>
      <c r="M2804" s="93">
        <v>95</v>
      </c>
      <c r="N2804" s="93" t="s">
        <v>7991</v>
      </c>
      <c r="O2804" s="169" t="s">
        <v>14362</v>
      </c>
      <c r="P2804" s="97" t="s">
        <v>16877</v>
      </c>
      <c r="Q2804" s="93"/>
      <c r="R2804" s="235"/>
      <c r="S2804" s="235">
        <v>0</v>
      </c>
    </row>
    <row r="2805" spans="1:19" ht="12.75" x14ac:dyDescent="0.2">
      <c r="A2805" s="172">
        <v>21423</v>
      </c>
      <c r="B2805" s="78" t="s">
        <v>6392</v>
      </c>
      <c r="C2805" s="93"/>
      <c r="D2805" s="93">
        <v>2021</v>
      </c>
      <c r="E2805" s="94" t="s">
        <v>19405</v>
      </c>
      <c r="F2805" s="90" t="s">
        <v>19406</v>
      </c>
      <c r="G2805" s="90" t="s">
        <v>19407</v>
      </c>
      <c r="H2805" s="90" t="s">
        <v>711</v>
      </c>
      <c r="I2805" s="90" t="s">
        <v>306</v>
      </c>
      <c r="J2805" s="93">
        <v>78572</v>
      </c>
      <c r="K2805" s="95">
        <v>801528</v>
      </c>
      <c r="L2805" s="93">
        <v>100</v>
      </c>
      <c r="M2805" s="93">
        <v>99</v>
      </c>
      <c r="N2805" s="93" t="s">
        <v>1002</v>
      </c>
      <c r="O2805" s="169" t="s">
        <v>999</v>
      </c>
      <c r="P2805" s="97" t="s">
        <v>17118</v>
      </c>
      <c r="Q2805" s="93"/>
      <c r="R2805" s="235"/>
      <c r="S2805" s="235">
        <v>0</v>
      </c>
    </row>
    <row r="2806" spans="1:19" ht="12.75" x14ac:dyDescent="0.2">
      <c r="A2806" s="172">
        <v>21424</v>
      </c>
      <c r="B2806" s="78" t="s">
        <v>6392</v>
      </c>
      <c r="C2806" s="93"/>
      <c r="D2806" s="93">
        <v>2021</v>
      </c>
      <c r="E2806" s="94" t="s">
        <v>19405</v>
      </c>
      <c r="F2806" s="90" t="s">
        <v>19408</v>
      </c>
      <c r="G2806" s="90" t="s">
        <v>19409</v>
      </c>
      <c r="H2806" s="90" t="s">
        <v>706</v>
      </c>
      <c r="I2806" s="90" t="s">
        <v>306</v>
      </c>
      <c r="J2806" s="93">
        <v>78570</v>
      </c>
      <c r="K2806" s="95">
        <v>551565</v>
      </c>
      <c r="L2806" s="93">
        <v>100</v>
      </c>
      <c r="M2806" s="93">
        <v>99</v>
      </c>
      <c r="N2806" s="93" t="s">
        <v>1002</v>
      </c>
      <c r="O2806" s="169" t="s">
        <v>999</v>
      </c>
      <c r="P2806" s="97" t="s">
        <v>17123</v>
      </c>
      <c r="Q2806" s="93"/>
      <c r="R2806" s="235"/>
      <c r="S2806" s="235">
        <v>0</v>
      </c>
    </row>
    <row r="2807" spans="1:19" ht="12.75" x14ac:dyDescent="0.2">
      <c r="A2807" s="172">
        <v>21425</v>
      </c>
      <c r="B2807" s="78" t="s">
        <v>6392</v>
      </c>
      <c r="C2807" s="93"/>
      <c r="D2807" s="93">
        <v>2021</v>
      </c>
      <c r="E2807" s="94" t="s">
        <v>19405</v>
      </c>
      <c r="F2807" s="90" t="s">
        <v>19410</v>
      </c>
      <c r="G2807" s="90" t="s">
        <v>19411</v>
      </c>
      <c r="H2807" s="90" t="s">
        <v>781</v>
      </c>
      <c r="I2807" s="90" t="s">
        <v>184</v>
      </c>
      <c r="J2807" s="93">
        <v>78205</v>
      </c>
      <c r="K2807" s="95">
        <v>2176952</v>
      </c>
      <c r="L2807" s="93">
        <v>265</v>
      </c>
      <c r="M2807" s="93">
        <v>265</v>
      </c>
      <c r="N2807" s="93" t="s">
        <v>1008</v>
      </c>
      <c r="O2807" s="169"/>
      <c r="P2807" s="97" t="s">
        <v>2126</v>
      </c>
      <c r="Q2807" s="93"/>
      <c r="R2807" s="235"/>
      <c r="S2807" s="235">
        <v>0</v>
      </c>
    </row>
    <row r="2808" spans="1:19" ht="12.75" x14ac:dyDescent="0.2">
      <c r="A2808" s="172" t="s">
        <v>19412</v>
      </c>
      <c r="B2808" s="93" t="s">
        <v>6392</v>
      </c>
      <c r="C2808" s="93"/>
      <c r="D2808" s="93">
        <v>2021</v>
      </c>
      <c r="E2808" s="94" t="s">
        <v>19413</v>
      </c>
      <c r="F2808" s="90" t="s">
        <v>19414</v>
      </c>
      <c r="G2808" s="90" t="s">
        <v>19415</v>
      </c>
      <c r="H2808" s="90" t="s">
        <v>176</v>
      </c>
      <c r="I2808" s="90" t="s">
        <v>461</v>
      </c>
      <c r="J2808" s="93">
        <v>78723</v>
      </c>
      <c r="K2808" s="95">
        <v>3593364</v>
      </c>
      <c r="L2808" s="93">
        <v>306</v>
      </c>
      <c r="M2808" s="93">
        <v>306</v>
      </c>
      <c r="N2808" s="93" t="s">
        <v>1002</v>
      </c>
      <c r="O2808" s="169" t="s">
        <v>16460</v>
      </c>
      <c r="P2808" s="97" t="s">
        <v>2739</v>
      </c>
      <c r="Q2808" s="93"/>
      <c r="R2808" s="235"/>
      <c r="S2808" s="235">
        <v>0</v>
      </c>
    </row>
    <row r="2809" spans="1:19" ht="12.75" x14ac:dyDescent="0.2">
      <c r="A2809" s="172" t="s">
        <v>19416</v>
      </c>
      <c r="B2809" s="93" t="s">
        <v>6392</v>
      </c>
      <c r="C2809" s="93"/>
      <c r="D2809" s="93">
        <v>2021</v>
      </c>
      <c r="E2809" s="94" t="s">
        <v>19417</v>
      </c>
      <c r="F2809" s="90" t="s">
        <v>19418</v>
      </c>
      <c r="G2809" s="90" t="s">
        <v>19419</v>
      </c>
      <c r="H2809" s="90" t="s">
        <v>176</v>
      </c>
      <c r="I2809" s="90" t="s">
        <v>461</v>
      </c>
      <c r="J2809" s="93">
        <v>78744</v>
      </c>
      <c r="K2809" s="95">
        <v>2656332</v>
      </c>
      <c r="L2809" s="93">
        <v>324</v>
      </c>
      <c r="M2809" s="93">
        <v>324</v>
      </c>
      <c r="N2809" s="93" t="s">
        <v>1002</v>
      </c>
      <c r="O2809" s="169" t="s">
        <v>17160</v>
      </c>
      <c r="P2809" s="97" t="s">
        <v>15665</v>
      </c>
      <c r="Q2809" s="93"/>
      <c r="R2809" s="235"/>
      <c r="S2809" s="235">
        <v>0</v>
      </c>
    </row>
    <row r="2810" spans="1:19" ht="12.75" x14ac:dyDescent="0.2">
      <c r="A2810" s="172" t="s">
        <v>19420</v>
      </c>
      <c r="B2810" s="93" t="s">
        <v>6392</v>
      </c>
      <c r="C2810" s="93"/>
      <c r="D2810" s="93">
        <v>2021</v>
      </c>
      <c r="E2810" s="94" t="s">
        <v>19421</v>
      </c>
      <c r="F2810" s="90" t="s">
        <v>3107</v>
      </c>
      <c r="G2810" s="90" t="s">
        <v>19422</v>
      </c>
      <c r="H2810" s="90" t="s">
        <v>546</v>
      </c>
      <c r="I2810" s="90" t="s">
        <v>374</v>
      </c>
      <c r="J2810" s="93">
        <v>78852</v>
      </c>
      <c r="K2810" s="95">
        <v>385862</v>
      </c>
      <c r="L2810" s="93">
        <v>64</v>
      </c>
      <c r="M2810" s="93">
        <v>64</v>
      </c>
      <c r="N2810" s="93" t="s">
        <v>1002</v>
      </c>
      <c r="O2810" s="169" t="s">
        <v>19296</v>
      </c>
      <c r="P2810" s="97" t="s">
        <v>1999</v>
      </c>
      <c r="Q2810" s="93"/>
      <c r="R2810" s="235"/>
      <c r="S2810" s="235">
        <v>0</v>
      </c>
    </row>
    <row r="2811" spans="1:19" ht="12.75" x14ac:dyDescent="0.2">
      <c r="A2811" s="172" t="s">
        <v>19423</v>
      </c>
      <c r="B2811" s="78" t="s">
        <v>6392</v>
      </c>
      <c r="C2811" s="93"/>
      <c r="D2811" s="93">
        <v>2021</v>
      </c>
      <c r="E2811" s="94" t="s">
        <v>19424</v>
      </c>
      <c r="F2811" s="90" t="s">
        <v>19425</v>
      </c>
      <c r="G2811" s="90" t="s">
        <v>19426</v>
      </c>
      <c r="H2811" s="90" t="s">
        <v>270</v>
      </c>
      <c r="I2811" s="90" t="s">
        <v>242</v>
      </c>
      <c r="J2811" s="93">
        <v>75181</v>
      </c>
      <c r="K2811" s="95">
        <v>1705989</v>
      </c>
      <c r="L2811" s="93">
        <v>200</v>
      </c>
      <c r="M2811" s="93">
        <v>200</v>
      </c>
      <c r="N2811" s="93" t="s">
        <v>1008</v>
      </c>
      <c r="O2811" s="169" t="s">
        <v>19427</v>
      </c>
      <c r="P2811" s="97" t="s">
        <v>17096</v>
      </c>
      <c r="Q2811" s="93"/>
      <c r="R2811" s="235"/>
      <c r="S2811" s="235">
        <v>0</v>
      </c>
    </row>
    <row r="2812" spans="1:19" ht="12.75" x14ac:dyDescent="0.2">
      <c r="A2812" s="172" t="s">
        <v>19428</v>
      </c>
      <c r="B2812" s="93" t="s">
        <v>6392</v>
      </c>
      <c r="C2812" s="172" t="s">
        <v>4051</v>
      </c>
      <c r="D2812" s="93">
        <v>2021</v>
      </c>
      <c r="E2812" s="94" t="s">
        <v>19429</v>
      </c>
      <c r="F2812" s="90" t="s">
        <v>19430</v>
      </c>
      <c r="G2812" s="90" t="s">
        <v>19431</v>
      </c>
      <c r="H2812" s="90" t="s">
        <v>312</v>
      </c>
      <c r="I2812" s="90" t="s">
        <v>297</v>
      </c>
      <c r="J2812" s="93">
        <v>77082</v>
      </c>
      <c r="K2812" s="95">
        <v>1199972</v>
      </c>
      <c r="L2812" s="92">
        <v>0</v>
      </c>
      <c r="M2812" s="92">
        <v>0</v>
      </c>
      <c r="N2812" s="93" t="s">
        <v>1002</v>
      </c>
      <c r="O2812" s="169" t="s">
        <v>999</v>
      </c>
      <c r="P2812" s="97" t="s">
        <v>15347</v>
      </c>
      <c r="Q2812" s="93"/>
      <c r="R2812" s="235"/>
      <c r="S2812" s="235">
        <v>0</v>
      </c>
    </row>
    <row r="2813" spans="1:19" ht="12.75" x14ac:dyDescent="0.2">
      <c r="A2813" s="172" t="s">
        <v>19432</v>
      </c>
      <c r="B2813" s="93" t="s">
        <v>6392</v>
      </c>
      <c r="C2813" s="93"/>
      <c r="D2813" s="93">
        <v>2021</v>
      </c>
      <c r="E2813" s="94" t="s">
        <v>19433</v>
      </c>
      <c r="F2813" s="90" t="s">
        <v>19434</v>
      </c>
      <c r="G2813" s="90" t="s">
        <v>19435</v>
      </c>
      <c r="H2813" s="90" t="s">
        <v>260</v>
      </c>
      <c r="I2813" s="90" t="s">
        <v>260</v>
      </c>
      <c r="J2813" s="93">
        <v>79922</v>
      </c>
      <c r="K2813" s="95">
        <v>1264383</v>
      </c>
      <c r="L2813" s="92">
        <v>144</v>
      </c>
      <c r="M2813" s="92">
        <v>144</v>
      </c>
      <c r="N2813" s="93" t="s">
        <v>1002</v>
      </c>
      <c r="O2813" s="169" t="s">
        <v>19436</v>
      </c>
      <c r="P2813" s="97" t="s">
        <v>17100</v>
      </c>
      <c r="Q2813" s="93"/>
      <c r="R2813" s="235"/>
      <c r="S2813" s="235">
        <v>0</v>
      </c>
    </row>
    <row r="2814" spans="1:19" ht="12.75" x14ac:dyDescent="0.2">
      <c r="A2814" s="172" t="s">
        <v>19437</v>
      </c>
      <c r="B2814" s="93" t="s">
        <v>6392</v>
      </c>
      <c r="C2814" s="93"/>
      <c r="D2814" s="93">
        <v>2021</v>
      </c>
      <c r="E2814" s="94" t="s">
        <v>19424</v>
      </c>
      <c r="F2814" s="90" t="s">
        <v>809</v>
      </c>
      <c r="G2814" s="90" t="s">
        <v>19438</v>
      </c>
      <c r="H2814" s="90" t="s">
        <v>781</v>
      </c>
      <c r="I2814" s="90" t="s">
        <v>184</v>
      </c>
      <c r="J2814" s="93">
        <v>78228</v>
      </c>
      <c r="K2814" s="95">
        <v>2759813</v>
      </c>
      <c r="L2814" s="93">
        <v>348</v>
      </c>
      <c r="M2814" s="93">
        <v>348</v>
      </c>
      <c r="N2814" s="93" t="s">
        <v>1002</v>
      </c>
      <c r="O2814" s="169" t="s">
        <v>19439</v>
      </c>
      <c r="P2814" s="97" t="s">
        <v>935</v>
      </c>
      <c r="Q2814" s="93"/>
      <c r="R2814" s="235"/>
      <c r="S2814" s="235">
        <v>0</v>
      </c>
    </row>
    <row r="2815" spans="1:19" ht="15" x14ac:dyDescent="0.25">
      <c r="A2815" s="172" t="s">
        <v>19440</v>
      </c>
      <c r="B2815" s="93" t="s">
        <v>1200</v>
      </c>
      <c r="C2815" s="93" t="s">
        <v>999</v>
      </c>
      <c r="D2815" s="93">
        <v>2021</v>
      </c>
      <c r="E2815" s="94">
        <v>44399</v>
      </c>
      <c r="F2815" s="90" t="s">
        <v>19441</v>
      </c>
      <c r="G2815" s="90" t="s">
        <v>19442</v>
      </c>
      <c r="H2815" s="90" t="s">
        <v>833</v>
      </c>
      <c r="I2815" s="90" t="s">
        <v>297</v>
      </c>
      <c r="J2815" s="93">
        <v>77377</v>
      </c>
      <c r="K2815" s="95">
        <v>900000</v>
      </c>
      <c r="L2815" s="93">
        <v>59</v>
      </c>
      <c r="M2815" s="93">
        <v>50</v>
      </c>
      <c r="N2815" s="93" t="s">
        <v>1008</v>
      </c>
      <c r="O2815" s="169" t="s">
        <v>19443</v>
      </c>
      <c r="P2815" s="97" t="s">
        <v>17117</v>
      </c>
      <c r="Q2815" s="207"/>
      <c r="R2815" s="235">
        <v>-95.634147999999996</v>
      </c>
      <c r="S2815" s="235">
        <v>30.083926999999999</v>
      </c>
    </row>
    <row r="2816" spans="1:19" ht="15" x14ac:dyDescent="0.25">
      <c r="A2816" s="172" t="s">
        <v>19444</v>
      </c>
      <c r="B2816" s="78" t="s">
        <v>1200</v>
      </c>
      <c r="C2816" s="93" t="s">
        <v>999</v>
      </c>
      <c r="D2816" s="93">
        <v>2021</v>
      </c>
      <c r="E2816" s="94">
        <v>44399</v>
      </c>
      <c r="F2816" s="90" t="s">
        <v>19445</v>
      </c>
      <c r="G2816" s="90" t="s">
        <v>19446</v>
      </c>
      <c r="H2816" s="90" t="s">
        <v>242</v>
      </c>
      <c r="I2816" s="90" t="s">
        <v>242</v>
      </c>
      <c r="J2816" s="93">
        <v>75216</v>
      </c>
      <c r="K2816" s="95">
        <v>1500000</v>
      </c>
      <c r="L2816" s="93">
        <v>107</v>
      </c>
      <c r="M2816" s="93">
        <v>85</v>
      </c>
      <c r="N2816" s="93" t="s">
        <v>1002</v>
      </c>
      <c r="O2816" s="169" t="s">
        <v>2663</v>
      </c>
      <c r="P2816" s="97" t="s">
        <v>17092</v>
      </c>
      <c r="Q2816" s="207"/>
      <c r="R2816" s="235">
        <v>-96.783688999999995</v>
      </c>
      <c r="S2816" s="235">
        <v>32.722586</v>
      </c>
    </row>
    <row r="2817" spans="1:19" ht="15" x14ac:dyDescent="0.25">
      <c r="A2817" s="172" t="s">
        <v>19447</v>
      </c>
      <c r="B2817" s="93" t="s">
        <v>998</v>
      </c>
      <c r="C2817" s="93" t="s">
        <v>999</v>
      </c>
      <c r="D2817" s="93">
        <v>2021</v>
      </c>
      <c r="E2817" s="94">
        <v>44399</v>
      </c>
      <c r="F2817" s="90" t="s">
        <v>19448</v>
      </c>
      <c r="G2817" s="90" t="s">
        <v>19449</v>
      </c>
      <c r="H2817" s="90" t="s">
        <v>312</v>
      </c>
      <c r="I2817" s="90" t="s">
        <v>297</v>
      </c>
      <c r="J2817" s="93">
        <v>77057</v>
      </c>
      <c r="K2817" s="95">
        <v>1499558</v>
      </c>
      <c r="L2817" s="93">
        <v>85</v>
      </c>
      <c r="M2817" s="93">
        <v>82</v>
      </c>
      <c r="N2817" s="93" t="s">
        <v>1008</v>
      </c>
      <c r="O2817" s="169" t="s">
        <v>999</v>
      </c>
      <c r="P2817" s="97" t="s">
        <v>17111</v>
      </c>
      <c r="Q2817" s="207"/>
      <c r="R2817" s="235">
        <v>-95.480850000000004</v>
      </c>
      <c r="S2817" s="235">
        <v>29.735358000000002</v>
      </c>
    </row>
    <row r="2818" spans="1:19" ht="15" x14ac:dyDescent="0.25">
      <c r="A2818" s="172" t="s">
        <v>19450</v>
      </c>
      <c r="B2818" s="78" t="s">
        <v>998</v>
      </c>
      <c r="C2818" s="93" t="s">
        <v>999</v>
      </c>
      <c r="D2818" s="93">
        <v>2021</v>
      </c>
      <c r="E2818" s="94">
        <v>44399</v>
      </c>
      <c r="F2818" s="90" t="s">
        <v>19451</v>
      </c>
      <c r="G2818" s="90" t="s">
        <v>19452</v>
      </c>
      <c r="H2818" s="90" t="s">
        <v>581</v>
      </c>
      <c r="I2818" s="90" t="s">
        <v>242</v>
      </c>
      <c r="J2818" s="93">
        <v>75040</v>
      </c>
      <c r="K2818" s="95">
        <v>1495914</v>
      </c>
      <c r="L2818" s="93">
        <v>107</v>
      </c>
      <c r="M2818" s="93">
        <v>80</v>
      </c>
      <c r="N2818" s="93" t="s">
        <v>1002</v>
      </c>
      <c r="O2818" s="169" t="s">
        <v>14308</v>
      </c>
      <c r="P2818" s="97" t="s">
        <v>17097</v>
      </c>
      <c r="Q2818" s="207"/>
      <c r="R2818" s="235">
        <v>-96.620202000000006</v>
      </c>
      <c r="S2818" s="235">
        <v>32.907589000000002</v>
      </c>
    </row>
    <row r="2819" spans="1:19" ht="15" x14ac:dyDescent="0.25">
      <c r="A2819" s="172" t="s">
        <v>19453</v>
      </c>
      <c r="B2819" s="93" t="s">
        <v>1200</v>
      </c>
      <c r="C2819" s="93" t="s">
        <v>999</v>
      </c>
      <c r="D2819" s="93">
        <v>2021</v>
      </c>
      <c r="E2819" s="94">
        <v>44399</v>
      </c>
      <c r="F2819" s="90" t="s">
        <v>19454</v>
      </c>
      <c r="G2819" s="90" t="s">
        <v>19455</v>
      </c>
      <c r="H2819" s="90" t="s">
        <v>572</v>
      </c>
      <c r="I2819" s="90" t="s">
        <v>452</v>
      </c>
      <c r="J2819" s="93">
        <v>76105</v>
      </c>
      <c r="K2819" s="95">
        <v>2000000</v>
      </c>
      <c r="L2819" s="93">
        <v>210</v>
      </c>
      <c r="M2819" s="93">
        <v>145</v>
      </c>
      <c r="N2819" s="93" t="s">
        <v>1002</v>
      </c>
      <c r="O2819" s="169" t="s">
        <v>6966</v>
      </c>
      <c r="P2819" s="97" t="s">
        <v>17138</v>
      </c>
      <c r="Q2819" s="207"/>
      <c r="R2819" s="235">
        <v>-97.250540999999998</v>
      </c>
      <c r="S2819" s="235">
        <v>32.730682000000002</v>
      </c>
    </row>
    <row r="2820" spans="1:19" ht="15" x14ac:dyDescent="0.25">
      <c r="A2820" s="172" t="s">
        <v>19456</v>
      </c>
      <c r="B2820" s="93" t="s">
        <v>998</v>
      </c>
      <c r="C2820" s="93" t="s">
        <v>999</v>
      </c>
      <c r="D2820" s="93">
        <v>2021</v>
      </c>
      <c r="E2820" s="94">
        <v>44399</v>
      </c>
      <c r="F2820" s="90" t="s">
        <v>19457</v>
      </c>
      <c r="G2820" s="90" t="s">
        <v>19458</v>
      </c>
      <c r="H2820" s="90" t="s">
        <v>845</v>
      </c>
      <c r="I2820" s="90" t="s">
        <v>365</v>
      </c>
      <c r="J2820" s="93">
        <v>76711</v>
      </c>
      <c r="K2820" s="95">
        <v>454000</v>
      </c>
      <c r="L2820" s="93">
        <v>34</v>
      </c>
      <c r="M2820" s="93">
        <v>34</v>
      </c>
      <c r="N2820" s="93" t="s">
        <v>7991</v>
      </c>
      <c r="O2820" s="169" t="s">
        <v>19459</v>
      </c>
      <c r="P2820" s="97" t="s">
        <v>17131</v>
      </c>
      <c r="Q2820" s="207"/>
      <c r="R2820" s="235">
        <v>-97.164090000000002</v>
      </c>
      <c r="S2820" s="235">
        <v>31.51483</v>
      </c>
    </row>
    <row r="2821" spans="1:19" ht="15" x14ac:dyDescent="0.25">
      <c r="A2821" s="172" t="s">
        <v>19460</v>
      </c>
      <c r="B2821" s="93" t="s">
        <v>1200</v>
      </c>
      <c r="C2821" s="93" t="s">
        <v>999</v>
      </c>
      <c r="D2821" s="93">
        <v>2021</v>
      </c>
      <c r="E2821" s="94">
        <v>44399</v>
      </c>
      <c r="F2821" s="90" t="s">
        <v>19461</v>
      </c>
      <c r="G2821" s="90" t="s">
        <v>19462</v>
      </c>
      <c r="H2821" s="90" t="s">
        <v>686</v>
      </c>
      <c r="I2821" s="90" t="s">
        <v>170</v>
      </c>
      <c r="J2821" s="93">
        <v>75901</v>
      </c>
      <c r="K2821" s="95">
        <v>1069042</v>
      </c>
      <c r="L2821" s="93">
        <v>80</v>
      </c>
      <c r="M2821" s="93">
        <v>72</v>
      </c>
      <c r="N2821" s="93" t="s">
        <v>1002</v>
      </c>
      <c r="O2821" s="169" t="s">
        <v>15995</v>
      </c>
      <c r="P2821" s="97" t="s">
        <v>17072</v>
      </c>
      <c r="Q2821" s="207"/>
      <c r="R2821" s="235">
        <v>-94.725707</v>
      </c>
      <c r="S2821" s="235">
        <v>31.308221</v>
      </c>
    </row>
    <row r="2822" spans="1:19" ht="15" x14ac:dyDescent="0.25">
      <c r="A2822" s="172" t="s">
        <v>19463</v>
      </c>
      <c r="B2822" s="78" t="s">
        <v>1200</v>
      </c>
      <c r="C2822" s="93" t="s">
        <v>999</v>
      </c>
      <c r="D2822" s="93">
        <v>2021</v>
      </c>
      <c r="E2822" s="94">
        <v>44399</v>
      </c>
      <c r="F2822" s="90" t="s">
        <v>19464</v>
      </c>
      <c r="G2822" s="90" t="s">
        <v>19465</v>
      </c>
      <c r="H2822" s="90" t="s">
        <v>300</v>
      </c>
      <c r="I2822" s="90" t="s">
        <v>325</v>
      </c>
      <c r="J2822" s="93">
        <v>77708</v>
      </c>
      <c r="K2822" s="95">
        <v>984000</v>
      </c>
      <c r="L2822" s="93">
        <v>82</v>
      </c>
      <c r="M2822" s="93">
        <v>72</v>
      </c>
      <c r="N2822" s="93" t="s">
        <v>1002</v>
      </c>
      <c r="O2822" s="169" t="s">
        <v>15995</v>
      </c>
      <c r="P2822" s="97" t="s">
        <v>17124</v>
      </c>
      <c r="Q2822" s="207"/>
      <c r="R2822" s="235">
        <v>-94.183822000000006</v>
      </c>
      <c r="S2822" s="235">
        <v>30.162253</v>
      </c>
    </row>
    <row r="2823" spans="1:19" ht="15" x14ac:dyDescent="0.25">
      <c r="A2823" s="172" t="s">
        <v>19466</v>
      </c>
      <c r="B2823" s="93" t="s">
        <v>998</v>
      </c>
      <c r="C2823" s="93" t="s">
        <v>999</v>
      </c>
      <c r="D2823" s="93">
        <v>2021</v>
      </c>
      <c r="E2823" s="94">
        <v>44399</v>
      </c>
      <c r="F2823" s="90" t="s">
        <v>19467</v>
      </c>
      <c r="G2823" s="90" t="s">
        <v>19468</v>
      </c>
      <c r="H2823" s="90" t="s">
        <v>312</v>
      </c>
      <c r="I2823" s="90" t="s">
        <v>297</v>
      </c>
      <c r="J2823" s="93">
        <v>77004</v>
      </c>
      <c r="K2823" s="95">
        <v>1500000</v>
      </c>
      <c r="L2823" s="93">
        <v>76</v>
      </c>
      <c r="M2823" s="93">
        <v>74</v>
      </c>
      <c r="N2823" s="93" t="s">
        <v>1002</v>
      </c>
      <c r="O2823" s="169" t="s">
        <v>16845</v>
      </c>
      <c r="P2823" s="97" t="s">
        <v>17108</v>
      </c>
      <c r="Q2823" s="207"/>
      <c r="R2823" s="235">
        <v>-95.351246000000003</v>
      </c>
      <c r="S2823" s="235">
        <v>29.726025</v>
      </c>
    </row>
    <row r="2824" spans="1:19" ht="15" x14ac:dyDescent="0.25">
      <c r="A2824" s="172" t="s">
        <v>19469</v>
      </c>
      <c r="B2824" s="78" t="s">
        <v>1200</v>
      </c>
      <c r="C2824" s="93" t="s">
        <v>999</v>
      </c>
      <c r="D2824" s="93">
        <v>2021</v>
      </c>
      <c r="E2824" s="94">
        <v>44399</v>
      </c>
      <c r="F2824" s="90" t="s">
        <v>19470</v>
      </c>
      <c r="G2824" s="90" t="s">
        <v>19471</v>
      </c>
      <c r="H2824" s="90" t="s">
        <v>312</v>
      </c>
      <c r="I2824" s="90" t="s">
        <v>297</v>
      </c>
      <c r="J2824" s="93">
        <v>77024</v>
      </c>
      <c r="K2824" s="95">
        <v>2000000</v>
      </c>
      <c r="L2824" s="93">
        <v>150</v>
      </c>
      <c r="M2824" s="93">
        <v>150</v>
      </c>
      <c r="N2824" s="93" t="s">
        <v>1002</v>
      </c>
      <c r="O2824" s="169" t="s">
        <v>8307</v>
      </c>
      <c r="P2824" s="97" t="s">
        <v>15789</v>
      </c>
      <c r="Q2824" s="207"/>
      <c r="R2824" s="235">
        <v>-95.449252000000001</v>
      </c>
      <c r="S2824" s="235">
        <v>29.781559999999999</v>
      </c>
    </row>
    <row r="2825" spans="1:19" ht="15" x14ac:dyDescent="0.25">
      <c r="A2825" s="172" t="s">
        <v>19472</v>
      </c>
      <c r="B2825" s="93" t="s">
        <v>1200</v>
      </c>
      <c r="C2825" s="93" t="s">
        <v>999</v>
      </c>
      <c r="D2825" s="93">
        <v>2021</v>
      </c>
      <c r="E2825" s="94">
        <v>44399</v>
      </c>
      <c r="F2825" s="90" t="s">
        <v>19473</v>
      </c>
      <c r="G2825" s="90" t="s">
        <v>19474</v>
      </c>
      <c r="H2825" s="90" t="s">
        <v>701</v>
      </c>
      <c r="I2825" s="90" t="s">
        <v>306</v>
      </c>
      <c r="J2825" s="93">
        <v>78503</v>
      </c>
      <c r="K2825" s="95">
        <v>1500000</v>
      </c>
      <c r="L2825" s="93">
        <v>102</v>
      </c>
      <c r="M2825" s="93">
        <v>96</v>
      </c>
      <c r="N2825" s="93" t="s">
        <v>1002</v>
      </c>
      <c r="O2825" s="169" t="s">
        <v>16386</v>
      </c>
      <c r="P2825" s="97" t="s">
        <v>17120</v>
      </c>
      <c r="Q2825" s="207"/>
      <c r="R2825" s="235">
        <v>-98.230903999999995</v>
      </c>
      <c r="S2825" s="235">
        <v>26.183302000000001</v>
      </c>
    </row>
    <row r="2826" spans="1:19" ht="15" x14ac:dyDescent="0.25">
      <c r="A2826" s="172" t="s">
        <v>19475</v>
      </c>
      <c r="B2826" s="78" t="s">
        <v>998</v>
      </c>
      <c r="C2826" s="93" t="s">
        <v>999</v>
      </c>
      <c r="D2826" s="93">
        <v>2021</v>
      </c>
      <c r="E2826" s="94">
        <v>44399</v>
      </c>
      <c r="F2826" s="90" t="s">
        <v>19476</v>
      </c>
      <c r="G2826" s="90" t="s">
        <v>19477</v>
      </c>
      <c r="H2826" s="90" t="s">
        <v>402</v>
      </c>
      <c r="I2826" s="90" t="s">
        <v>209</v>
      </c>
      <c r="J2826" s="93">
        <v>78521</v>
      </c>
      <c r="K2826" s="95">
        <v>1500000</v>
      </c>
      <c r="L2826" s="93">
        <v>88</v>
      </c>
      <c r="M2826" s="93">
        <v>81</v>
      </c>
      <c r="N2826" s="93" t="s">
        <v>1002</v>
      </c>
      <c r="O2826" s="169" t="s">
        <v>16280</v>
      </c>
      <c r="P2826" s="97" t="s">
        <v>17083</v>
      </c>
      <c r="Q2826" s="207"/>
      <c r="R2826" s="235">
        <v>-97.486123000000006</v>
      </c>
      <c r="S2826" s="235">
        <v>25.933125</v>
      </c>
    </row>
    <row r="2827" spans="1:19" ht="15" x14ac:dyDescent="0.25">
      <c r="A2827" s="172" t="s">
        <v>19478</v>
      </c>
      <c r="B2827" s="93" t="s">
        <v>998</v>
      </c>
      <c r="C2827" s="93" t="s">
        <v>999</v>
      </c>
      <c r="D2827" s="93">
        <v>2021</v>
      </c>
      <c r="E2827" s="94">
        <v>44399</v>
      </c>
      <c r="F2827" s="90" t="s">
        <v>19479</v>
      </c>
      <c r="G2827" s="90" t="s">
        <v>19480</v>
      </c>
      <c r="H2827" s="90" t="s">
        <v>462</v>
      </c>
      <c r="I2827" s="90" t="s">
        <v>415</v>
      </c>
      <c r="J2827" s="93">
        <v>79015</v>
      </c>
      <c r="K2827" s="95">
        <v>1079569</v>
      </c>
      <c r="L2827" s="93">
        <v>72</v>
      </c>
      <c r="M2827" s="93">
        <v>65</v>
      </c>
      <c r="N2827" s="93" t="s">
        <v>1008</v>
      </c>
      <c r="O2827" s="169" t="s">
        <v>15092</v>
      </c>
      <c r="P2827" s="97" t="s">
        <v>17136</v>
      </c>
      <c r="Q2827" s="207"/>
      <c r="R2827" s="235">
        <v>-101.92263699999999</v>
      </c>
      <c r="S2827" s="235">
        <v>34.968232</v>
      </c>
    </row>
    <row r="2828" spans="1:19" ht="15" x14ac:dyDescent="0.25">
      <c r="A2828" s="172" t="s">
        <v>19481</v>
      </c>
      <c r="B2828" s="78" t="s">
        <v>1200</v>
      </c>
      <c r="C2828" s="93" t="s">
        <v>999</v>
      </c>
      <c r="D2828" s="93">
        <v>2021</v>
      </c>
      <c r="E2828" s="94">
        <v>44399</v>
      </c>
      <c r="F2828" s="90" t="s">
        <v>19482</v>
      </c>
      <c r="G2828" s="90" t="s">
        <v>19483</v>
      </c>
      <c r="H2828" s="90" t="s">
        <v>532</v>
      </c>
      <c r="I2828" s="90" t="s">
        <v>469</v>
      </c>
      <c r="J2828" s="93">
        <v>78840</v>
      </c>
      <c r="K2828" s="95">
        <v>1006603</v>
      </c>
      <c r="L2828" s="93">
        <v>61</v>
      </c>
      <c r="M2828" s="93">
        <v>55</v>
      </c>
      <c r="N2828" s="93" t="s">
        <v>1002</v>
      </c>
      <c r="O2828" s="169" t="s">
        <v>15092</v>
      </c>
      <c r="P2828" s="97" t="s">
        <v>17151</v>
      </c>
      <c r="Q2828" s="207"/>
      <c r="R2828" s="235">
        <v>-100.89820400000001</v>
      </c>
      <c r="S2828" s="235">
        <v>29.385133</v>
      </c>
    </row>
    <row r="2829" spans="1:19" ht="15" x14ac:dyDescent="0.25">
      <c r="A2829" s="172" t="s">
        <v>19484</v>
      </c>
      <c r="B2829" s="93" t="s">
        <v>998</v>
      </c>
      <c r="C2829" s="93" t="s">
        <v>999</v>
      </c>
      <c r="D2829" s="93">
        <v>2021</v>
      </c>
      <c r="E2829" s="94">
        <v>44399</v>
      </c>
      <c r="F2829" s="90" t="s">
        <v>19485</v>
      </c>
      <c r="G2829" s="90" t="s">
        <v>19486</v>
      </c>
      <c r="H2829" s="90" t="s">
        <v>581</v>
      </c>
      <c r="I2829" s="90" t="s">
        <v>242</v>
      </c>
      <c r="J2829" s="93">
        <v>75042</v>
      </c>
      <c r="K2829" s="95">
        <v>1260000</v>
      </c>
      <c r="L2829" s="93">
        <v>106</v>
      </c>
      <c r="M2829" s="93">
        <v>74</v>
      </c>
      <c r="N2829" s="93" t="s">
        <v>1002</v>
      </c>
      <c r="O2829" s="169" t="s">
        <v>16804</v>
      </c>
      <c r="P2829" s="97" t="s">
        <v>17098</v>
      </c>
      <c r="Q2829" s="207"/>
      <c r="R2829" s="235">
        <v>-96.663004000000001</v>
      </c>
      <c r="S2829" s="235">
        <v>32.922654000000001</v>
      </c>
    </row>
    <row r="2830" spans="1:19" ht="15" x14ac:dyDescent="0.25">
      <c r="A2830" s="172" t="s">
        <v>19487</v>
      </c>
      <c r="B2830" s="78" t="s">
        <v>1200</v>
      </c>
      <c r="C2830" s="93" t="s">
        <v>999</v>
      </c>
      <c r="D2830" s="93">
        <v>2021</v>
      </c>
      <c r="E2830" s="94">
        <v>44399</v>
      </c>
      <c r="F2830" s="90" t="s">
        <v>19488</v>
      </c>
      <c r="G2830" s="90" t="s">
        <v>19489</v>
      </c>
      <c r="H2830" s="90" t="s">
        <v>730</v>
      </c>
      <c r="I2830" s="90" t="s">
        <v>166</v>
      </c>
      <c r="J2830" s="93">
        <v>75801</v>
      </c>
      <c r="K2830" s="95">
        <v>1260000</v>
      </c>
      <c r="L2830" s="93">
        <v>80</v>
      </c>
      <c r="M2830" s="93">
        <v>80</v>
      </c>
      <c r="N2830" s="93" t="s">
        <v>1008</v>
      </c>
      <c r="O2830" s="169" t="s">
        <v>16804</v>
      </c>
      <c r="P2830" s="97" t="s">
        <v>17071</v>
      </c>
      <c r="Q2830" s="207"/>
      <c r="R2830" s="235">
        <v>-95.633296999999999</v>
      </c>
      <c r="S2830" s="235">
        <v>31.735223000000001</v>
      </c>
    </row>
    <row r="2831" spans="1:19" ht="15" x14ac:dyDescent="0.25">
      <c r="A2831" s="172" t="s">
        <v>19490</v>
      </c>
      <c r="B2831" s="93" t="s">
        <v>1200</v>
      </c>
      <c r="C2831" s="93" t="s">
        <v>999</v>
      </c>
      <c r="D2831" s="93">
        <v>2021</v>
      </c>
      <c r="E2831" s="94">
        <v>44399</v>
      </c>
      <c r="F2831" s="90" t="s">
        <v>19491</v>
      </c>
      <c r="G2831" s="90" t="s">
        <v>19492</v>
      </c>
      <c r="H2831" s="90" t="s">
        <v>572</v>
      </c>
      <c r="I2831" s="90" t="s">
        <v>452</v>
      </c>
      <c r="J2831" s="93">
        <v>76104</v>
      </c>
      <c r="K2831" s="95">
        <v>1500000</v>
      </c>
      <c r="L2831" s="93">
        <v>67</v>
      </c>
      <c r="M2831" s="93">
        <v>60</v>
      </c>
      <c r="N2831" s="93" t="s">
        <v>1002</v>
      </c>
      <c r="O2831" s="169" t="s">
        <v>16298</v>
      </c>
      <c r="P2831" s="97" t="s">
        <v>17140</v>
      </c>
      <c r="Q2831" s="207"/>
      <c r="R2831" s="235">
        <v>-97.324665999999993</v>
      </c>
      <c r="S2831" s="235">
        <v>32.730082000000003</v>
      </c>
    </row>
    <row r="2832" spans="1:19" ht="15" x14ac:dyDescent="0.25">
      <c r="A2832" s="172" t="s">
        <v>19493</v>
      </c>
      <c r="B2832" s="78" t="s">
        <v>1200</v>
      </c>
      <c r="C2832" s="93" t="s">
        <v>999</v>
      </c>
      <c r="D2832" s="93">
        <v>2021</v>
      </c>
      <c r="E2832" s="94">
        <v>44399</v>
      </c>
      <c r="F2832" s="90" t="s">
        <v>19494</v>
      </c>
      <c r="G2832" s="90" t="s">
        <v>19495</v>
      </c>
      <c r="H2832" s="90" t="s">
        <v>176</v>
      </c>
      <c r="I2832" s="90" t="s">
        <v>461</v>
      </c>
      <c r="J2832" s="93">
        <v>78741</v>
      </c>
      <c r="K2832" s="95">
        <v>1500000</v>
      </c>
      <c r="L2832" s="93">
        <v>135</v>
      </c>
      <c r="M2832" s="93">
        <v>135</v>
      </c>
      <c r="N2832" s="93" t="s">
        <v>1002</v>
      </c>
      <c r="O2832" s="169" t="s">
        <v>7992</v>
      </c>
      <c r="P2832" s="97" t="s">
        <v>17150</v>
      </c>
      <c r="Q2832" s="207"/>
      <c r="R2832" s="235">
        <v>-97.735821000000001</v>
      </c>
      <c r="S2832" s="235">
        <v>30.233865000000002</v>
      </c>
    </row>
    <row r="2833" spans="1:19" ht="15" x14ac:dyDescent="0.25">
      <c r="A2833" s="172" t="s">
        <v>19496</v>
      </c>
      <c r="B2833" s="93" t="s">
        <v>998</v>
      </c>
      <c r="C2833" s="93" t="s">
        <v>999</v>
      </c>
      <c r="D2833" s="93">
        <v>2021</v>
      </c>
      <c r="E2833" s="94">
        <v>44399</v>
      </c>
      <c r="F2833" s="90" t="s">
        <v>19497</v>
      </c>
      <c r="G2833" s="90" t="s">
        <v>19498</v>
      </c>
      <c r="H2833" s="90" t="s">
        <v>781</v>
      </c>
      <c r="I2833" s="90" t="s">
        <v>184</v>
      </c>
      <c r="J2833" s="93">
        <v>78230</v>
      </c>
      <c r="K2833" s="95">
        <v>1500000</v>
      </c>
      <c r="L2833" s="93">
        <v>60</v>
      </c>
      <c r="M2833" s="93">
        <v>60</v>
      </c>
      <c r="N2833" s="93" t="s">
        <v>1002</v>
      </c>
      <c r="O2833" s="169" t="s">
        <v>16298</v>
      </c>
      <c r="P2833" s="97" t="s">
        <v>15447</v>
      </c>
      <c r="Q2833" s="207"/>
      <c r="R2833" s="235">
        <v>-98.586938000000004</v>
      </c>
      <c r="S2833" s="235">
        <v>29.555602</v>
      </c>
    </row>
    <row r="2834" spans="1:19" ht="15" x14ac:dyDescent="0.25">
      <c r="A2834" s="172" t="s">
        <v>19499</v>
      </c>
      <c r="B2834" s="78" t="s">
        <v>998</v>
      </c>
      <c r="C2834" s="93" t="s">
        <v>999</v>
      </c>
      <c r="D2834" s="93">
        <v>2021</v>
      </c>
      <c r="E2834" s="94">
        <v>44399</v>
      </c>
      <c r="F2834" s="90" t="s">
        <v>19500</v>
      </c>
      <c r="G2834" s="90" t="s">
        <v>19501</v>
      </c>
      <c r="H2834" s="90" t="s">
        <v>741</v>
      </c>
      <c r="I2834" s="90" t="s">
        <v>306</v>
      </c>
      <c r="J2834" s="93">
        <v>78577</v>
      </c>
      <c r="K2834" s="95">
        <v>1500000</v>
      </c>
      <c r="L2834" s="93">
        <v>120</v>
      </c>
      <c r="M2834" s="93">
        <v>102</v>
      </c>
      <c r="N2834" s="93" t="s">
        <v>1002</v>
      </c>
      <c r="O2834" s="169" t="s">
        <v>16386</v>
      </c>
      <c r="P2834" s="97" t="s">
        <v>17121</v>
      </c>
      <c r="Q2834" s="207"/>
      <c r="R2834" s="235">
        <v>-98.190263000000002</v>
      </c>
      <c r="S2834" s="235">
        <v>26.187467999999999</v>
      </c>
    </row>
    <row r="2835" spans="1:19" ht="15" x14ac:dyDescent="0.25">
      <c r="A2835" s="172" t="s">
        <v>19502</v>
      </c>
      <c r="B2835" s="93" t="s">
        <v>1200</v>
      </c>
      <c r="C2835" s="93" t="s">
        <v>999</v>
      </c>
      <c r="D2835" s="93">
        <v>2021</v>
      </c>
      <c r="E2835" s="94">
        <v>44399</v>
      </c>
      <c r="F2835" s="90" t="s">
        <v>19503</v>
      </c>
      <c r="G2835" s="90" t="s">
        <v>19504</v>
      </c>
      <c r="H2835" s="90" t="s">
        <v>176</v>
      </c>
      <c r="I2835" s="90" t="s">
        <v>461</v>
      </c>
      <c r="J2835" s="93">
        <v>78759</v>
      </c>
      <c r="K2835" s="95">
        <v>1500000</v>
      </c>
      <c r="L2835" s="93">
        <v>116</v>
      </c>
      <c r="M2835" s="93">
        <v>82</v>
      </c>
      <c r="N2835" s="93" t="s">
        <v>1002</v>
      </c>
      <c r="O2835" s="169" t="s">
        <v>16390</v>
      </c>
      <c r="P2835" s="97" t="s">
        <v>17146</v>
      </c>
      <c r="Q2835" s="207"/>
      <c r="R2835" s="235">
        <v>-97.738800999999995</v>
      </c>
      <c r="S2835" s="235">
        <v>30.391071</v>
      </c>
    </row>
    <row r="2836" spans="1:19" ht="15" x14ac:dyDescent="0.25">
      <c r="A2836" s="172" t="s">
        <v>19505</v>
      </c>
      <c r="B2836" s="78" t="s">
        <v>1200</v>
      </c>
      <c r="C2836" s="93" t="s">
        <v>999</v>
      </c>
      <c r="D2836" s="93">
        <v>2021</v>
      </c>
      <c r="E2836" s="94">
        <v>44399</v>
      </c>
      <c r="F2836" s="90" t="s">
        <v>19506</v>
      </c>
      <c r="G2836" s="90" t="s">
        <v>19507</v>
      </c>
      <c r="H2836" s="90" t="s">
        <v>176</v>
      </c>
      <c r="I2836" s="90" t="s">
        <v>461</v>
      </c>
      <c r="J2836" s="93">
        <v>78756</v>
      </c>
      <c r="K2836" s="95">
        <v>1500000</v>
      </c>
      <c r="L2836" s="93">
        <v>80</v>
      </c>
      <c r="M2836" s="93">
        <v>80</v>
      </c>
      <c r="N2836" s="93" t="s">
        <v>1002</v>
      </c>
      <c r="O2836" s="169" t="s">
        <v>15021</v>
      </c>
      <c r="P2836" s="97" t="s">
        <v>17145</v>
      </c>
      <c r="Q2836" s="207"/>
      <c r="R2836" s="235">
        <v>-97.730197000000004</v>
      </c>
      <c r="S2836" s="235">
        <v>30.330483999999998</v>
      </c>
    </row>
    <row r="2837" spans="1:19" ht="15" x14ac:dyDescent="0.25">
      <c r="A2837" s="172" t="s">
        <v>19508</v>
      </c>
      <c r="B2837" s="93" t="s">
        <v>998</v>
      </c>
      <c r="C2837" s="93" t="s">
        <v>999</v>
      </c>
      <c r="D2837" s="93">
        <v>2021</v>
      </c>
      <c r="E2837" s="94">
        <v>44399</v>
      </c>
      <c r="F2837" s="90" t="s">
        <v>19509</v>
      </c>
      <c r="G2837" s="90" t="s">
        <v>19510</v>
      </c>
      <c r="H2837" s="90" t="s">
        <v>572</v>
      </c>
      <c r="I2837" s="90" t="s">
        <v>452</v>
      </c>
      <c r="J2837" s="93">
        <v>76111</v>
      </c>
      <c r="K2837" s="95">
        <v>1500000</v>
      </c>
      <c r="L2837" s="93">
        <v>94</v>
      </c>
      <c r="M2837" s="93">
        <v>79</v>
      </c>
      <c r="N2837" s="93" t="s">
        <v>1002</v>
      </c>
      <c r="O2837" s="169" t="s">
        <v>19511</v>
      </c>
      <c r="P2837" s="97" t="s">
        <v>17137</v>
      </c>
      <c r="Q2837" s="207"/>
      <c r="R2837" s="235">
        <v>-97.310907</v>
      </c>
      <c r="S2837" s="235">
        <v>32.768442999999998</v>
      </c>
    </row>
    <row r="2838" spans="1:19" ht="15" x14ac:dyDescent="0.25">
      <c r="A2838" s="172" t="s">
        <v>19512</v>
      </c>
      <c r="B2838" s="78" t="s">
        <v>998</v>
      </c>
      <c r="C2838" s="93" t="s">
        <v>999</v>
      </c>
      <c r="D2838" s="93">
        <v>2021</v>
      </c>
      <c r="E2838" s="94">
        <v>44399</v>
      </c>
      <c r="F2838" s="90" t="s">
        <v>19513</v>
      </c>
      <c r="G2838" s="90" t="s">
        <v>19514</v>
      </c>
      <c r="H2838" s="90" t="s">
        <v>242</v>
      </c>
      <c r="I2838" s="90" t="s">
        <v>242</v>
      </c>
      <c r="J2838" s="93">
        <v>75226</v>
      </c>
      <c r="K2838" s="95">
        <v>1500000</v>
      </c>
      <c r="L2838" s="93">
        <v>87</v>
      </c>
      <c r="M2838" s="93">
        <v>71</v>
      </c>
      <c r="N2838" s="93" t="s">
        <v>1002</v>
      </c>
      <c r="O2838" s="169" t="s">
        <v>15021</v>
      </c>
      <c r="P2838" s="97" t="s">
        <v>17088</v>
      </c>
      <c r="Q2838" s="207"/>
      <c r="R2838" s="235">
        <v>-96.763321000000005</v>
      </c>
      <c r="S2838" s="235">
        <v>32.792914000000003</v>
      </c>
    </row>
    <row r="2839" spans="1:19" ht="15" x14ac:dyDescent="0.25">
      <c r="A2839" s="172" t="s">
        <v>19515</v>
      </c>
      <c r="B2839" s="78" t="s">
        <v>1200</v>
      </c>
      <c r="C2839" s="93" t="s">
        <v>999</v>
      </c>
      <c r="D2839" s="93">
        <v>2021</v>
      </c>
      <c r="E2839" s="94">
        <v>44399</v>
      </c>
      <c r="F2839" s="90" t="s">
        <v>19516</v>
      </c>
      <c r="G2839" s="90" t="s">
        <v>19517</v>
      </c>
      <c r="H2839" s="90" t="s">
        <v>594</v>
      </c>
      <c r="I2839" s="90" t="s">
        <v>242</v>
      </c>
      <c r="J2839" s="93">
        <v>75051</v>
      </c>
      <c r="K2839" s="95">
        <v>782000</v>
      </c>
      <c r="L2839" s="93">
        <v>38</v>
      </c>
      <c r="M2839" s="93">
        <v>38</v>
      </c>
      <c r="N2839" s="93" t="s">
        <v>1008</v>
      </c>
      <c r="O2839" s="169" t="s">
        <v>7825</v>
      </c>
      <c r="P2839" s="97" t="s">
        <v>17094</v>
      </c>
      <c r="Q2839" s="207"/>
      <c r="R2839" s="235">
        <v>-97.014377999999994</v>
      </c>
      <c r="S2839" s="235">
        <v>32.727725999999997</v>
      </c>
    </row>
    <row r="2840" spans="1:19" ht="15" x14ac:dyDescent="0.25">
      <c r="A2840" s="172" t="s">
        <v>19518</v>
      </c>
      <c r="B2840" s="93" t="s">
        <v>998</v>
      </c>
      <c r="C2840" s="93" t="s">
        <v>999</v>
      </c>
      <c r="D2840" s="93">
        <v>2021</v>
      </c>
      <c r="E2840" s="94">
        <v>44399</v>
      </c>
      <c r="F2840" s="90" t="s">
        <v>19519</v>
      </c>
      <c r="G2840" s="90" t="s">
        <v>19520</v>
      </c>
      <c r="H2840" s="90" t="s">
        <v>312</v>
      </c>
      <c r="I2840" s="90" t="s">
        <v>297</v>
      </c>
      <c r="J2840" s="93">
        <v>77082</v>
      </c>
      <c r="K2840" s="95">
        <v>1500000</v>
      </c>
      <c r="L2840" s="93">
        <v>90</v>
      </c>
      <c r="M2840" s="93">
        <v>79</v>
      </c>
      <c r="N2840" s="93" t="s">
        <v>1008</v>
      </c>
      <c r="O2840" s="169" t="s">
        <v>4394</v>
      </c>
      <c r="P2840" s="97" t="s">
        <v>17112</v>
      </c>
      <c r="Q2840" s="207"/>
      <c r="R2840" s="235">
        <v>-95.575553999999997</v>
      </c>
      <c r="S2840" s="235">
        <v>29.728991000000001</v>
      </c>
    </row>
    <row r="2841" spans="1:19" ht="15" x14ac:dyDescent="0.25">
      <c r="A2841" s="172" t="s">
        <v>19521</v>
      </c>
      <c r="B2841" s="78" t="s">
        <v>1200</v>
      </c>
      <c r="C2841" s="93" t="s">
        <v>999</v>
      </c>
      <c r="D2841" s="93">
        <v>2021</v>
      </c>
      <c r="E2841" s="94">
        <v>44399</v>
      </c>
      <c r="F2841" s="90" t="s">
        <v>19522</v>
      </c>
      <c r="G2841" s="90" t="s">
        <v>19523</v>
      </c>
      <c r="H2841" s="90" t="s">
        <v>684</v>
      </c>
      <c r="I2841" s="90" t="s">
        <v>286</v>
      </c>
      <c r="J2841" s="93">
        <v>75605</v>
      </c>
      <c r="K2841" s="95">
        <v>976694</v>
      </c>
      <c r="L2841" s="93">
        <v>60</v>
      </c>
      <c r="M2841" s="93">
        <v>60</v>
      </c>
      <c r="N2841" s="93" t="s">
        <v>1008</v>
      </c>
      <c r="O2841" s="169" t="s">
        <v>15029</v>
      </c>
      <c r="P2841" s="97" t="s">
        <v>17103</v>
      </c>
      <c r="Q2841" s="207"/>
      <c r="R2841" s="235">
        <v>-94.734217000000001</v>
      </c>
      <c r="S2841" s="235">
        <v>32.545803999999997</v>
      </c>
    </row>
    <row r="2842" spans="1:19" ht="15" x14ac:dyDescent="0.25">
      <c r="A2842" s="172" t="s">
        <v>19524</v>
      </c>
      <c r="B2842" s="93" t="s">
        <v>1200</v>
      </c>
      <c r="C2842" s="93" t="s">
        <v>999</v>
      </c>
      <c r="D2842" s="93">
        <v>2021</v>
      </c>
      <c r="E2842" s="94">
        <v>44399</v>
      </c>
      <c r="F2842" s="90" t="s">
        <v>19525</v>
      </c>
      <c r="G2842" s="90" t="s">
        <v>19526</v>
      </c>
      <c r="H2842" s="90" t="s">
        <v>169</v>
      </c>
      <c r="I2842" s="90" t="s">
        <v>453</v>
      </c>
      <c r="J2842" s="93">
        <v>79602</v>
      </c>
      <c r="K2842" s="95">
        <v>600000</v>
      </c>
      <c r="L2842" s="93">
        <v>29</v>
      </c>
      <c r="M2842" s="93">
        <v>29</v>
      </c>
      <c r="N2842" s="93" t="s">
        <v>1008</v>
      </c>
      <c r="O2842" s="169" t="s">
        <v>19511</v>
      </c>
      <c r="P2842" s="97" t="s">
        <v>17141</v>
      </c>
      <c r="Q2842" s="207"/>
      <c r="R2842" s="235">
        <v>-99.736872000000005</v>
      </c>
      <c r="S2842" s="235">
        <v>32.439084000000001</v>
      </c>
    </row>
    <row r="2843" spans="1:19" ht="15" x14ac:dyDescent="0.25">
      <c r="A2843" s="172" t="s">
        <v>19527</v>
      </c>
      <c r="B2843" s="78" t="s">
        <v>998</v>
      </c>
      <c r="C2843" s="93" t="s">
        <v>999</v>
      </c>
      <c r="D2843" s="93">
        <v>2021</v>
      </c>
      <c r="E2843" s="94">
        <v>44399</v>
      </c>
      <c r="F2843" s="90" t="s">
        <v>19528</v>
      </c>
      <c r="G2843" s="90" t="s">
        <v>19529</v>
      </c>
      <c r="H2843" s="90" t="s">
        <v>780</v>
      </c>
      <c r="I2843" s="90" t="s">
        <v>460</v>
      </c>
      <c r="J2843" s="93">
        <v>76901</v>
      </c>
      <c r="K2843" s="95">
        <v>612000</v>
      </c>
      <c r="L2843" s="93">
        <v>36</v>
      </c>
      <c r="M2843" s="93">
        <v>27</v>
      </c>
      <c r="N2843" s="93" t="s">
        <v>1002</v>
      </c>
      <c r="O2843" s="169" t="s">
        <v>15029</v>
      </c>
      <c r="P2843" s="97" t="s">
        <v>17142</v>
      </c>
      <c r="Q2843" s="207"/>
      <c r="R2843" s="235">
        <v>-100.50087499999999</v>
      </c>
      <c r="S2843" s="235">
        <v>31.443657000000002</v>
      </c>
    </row>
    <row r="2844" spans="1:19" ht="15" x14ac:dyDescent="0.25">
      <c r="A2844" s="172" t="s">
        <v>19530</v>
      </c>
      <c r="B2844" s="93" t="s">
        <v>998</v>
      </c>
      <c r="C2844" s="93" t="s">
        <v>999</v>
      </c>
      <c r="D2844" s="93">
        <v>2021</v>
      </c>
      <c r="E2844" s="94">
        <v>44399</v>
      </c>
      <c r="F2844" s="90" t="s">
        <v>19531</v>
      </c>
      <c r="G2844" s="90" t="s">
        <v>19532</v>
      </c>
      <c r="H2844" s="90" t="s">
        <v>651</v>
      </c>
      <c r="I2844" s="90" t="s">
        <v>339</v>
      </c>
      <c r="J2844" s="93">
        <v>78028</v>
      </c>
      <c r="K2844" s="95">
        <v>900000</v>
      </c>
      <c r="L2844" s="93">
        <v>36</v>
      </c>
      <c r="M2844" s="93">
        <v>32</v>
      </c>
      <c r="N2844" s="93" t="s">
        <v>1002</v>
      </c>
      <c r="O2844" s="169" t="s">
        <v>19511</v>
      </c>
      <c r="P2844" s="97" t="s">
        <v>17129</v>
      </c>
      <c r="Q2844" s="207"/>
      <c r="R2844" s="235">
        <v>-99.140257000000005</v>
      </c>
      <c r="S2844" s="235">
        <v>30.059768999999999</v>
      </c>
    </row>
    <row r="2845" spans="1:19" ht="15" x14ac:dyDescent="0.25">
      <c r="A2845" s="172" t="s">
        <v>19533</v>
      </c>
      <c r="B2845" s="78" t="s">
        <v>1200</v>
      </c>
      <c r="C2845" s="93" t="s">
        <v>999</v>
      </c>
      <c r="D2845" s="93">
        <v>2021</v>
      </c>
      <c r="E2845" s="94">
        <v>44399</v>
      </c>
      <c r="F2845" s="90" t="s">
        <v>19534</v>
      </c>
      <c r="G2845" s="90" t="s">
        <v>19535</v>
      </c>
      <c r="H2845" s="90" t="s">
        <v>822</v>
      </c>
      <c r="I2845" s="90" t="s">
        <v>395</v>
      </c>
      <c r="J2845" s="93">
        <v>79556</v>
      </c>
      <c r="K2845" s="95">
        <v>900000</v>
      </c>
      <c r="L2845" s="93">
        <v>52</v>
      </c>
      <c r="M2845" s="93">
        <v>52</v>
      </c>
      <c r="N2845" s="93" t="s">
        <v>1008</v>
      </c>
      <c r="O2845" s="169" t="s">
        <v>7825</v>
      </c>
      <c r="P2845" s="97" t="s">
        <v>17134</v>
      </c>
      <c r="Q2845" s="207"/>
      <c r="R2845" s="235">
        <v>-100.39757</v>
      </c>
      <c r="S2845" s="235">
        <v>32.476156000000003</v>
      </c>
    </row>
    <row r="2846" spans="1:19" ht="15" x14ac:dyDescent="0.25">
      <c r="A2846" s="172" t="s">
        <v>19536</v>
      </c>
      <c r="B2846" s="93" t="s">
        <v>998</v>
      </c>
      <c r="C2846" s="93" t="s">
        <v>999</v>
      </c>
      <c r="D2846" s="93">
        <v>2021</v>
      </c>
      <c r="E2846" s="94">
        <v>44399</v>
      </c>
      <c r="F2846" s="90" t="s">
        <v>19537</v>
      </c>
      <c r="G2846" s="90" t="s">
        <v>19538</v>
      </c>
      <c r="H2846" s="90" t="s">
        <v>315</v>
      </c>
      <c r="I2846" s="90" t="s">
        <v>183</v>
      </c>
      <c r="J2846" s="93">
        <v>76513</v>
      </c>
      <c r="K2846" s="95">
        <v>1452135</v>
      </c>
      <c r="L2846" s="93">
        <v>142</v>
      </c>
      <c r="M2846" s="93">
        <v>142</v>
      </c>
      <c r="N2846" s="93" t="s">
        <v>1002</v>
      </c>
      <c r="O2846" s="169" t="s">
        <v>16443</v>
      </c>
      <c r="P2846" s="97" t="s">
        <v>17075</v>
      </c>
      <c r="Q2846" s="207"/>
      <c r="R2846" s="235">
        <v>-97.461979999999997</v>
      </c>
      <c r="S2846" s="235">
        <v>31.077438999999998</v>
      </c>
    </row>
    <row r="2847" spans="1:19" ht="15" x14ac:dyDescent="0.25">
      <c r="A2847" s="172" t="s">
        <v>19539</v>
      </c>
      <c r="B2847" s="78" t="s">
        <v>1200</v>
      </c>
      <c r="C2847" s="93" t="s">
        <v>999</v>
      </c>
      <c r="D2847" s="93">
        <v>2021</v>
      </c>
      <c r="E2847" s="94">
        <v>44399</v>
      </c>
      <c r="F2847" s="90" t="s">
        <v>19540</v>
      </c>
      <c r="G2847" s="90" t="s">
        <v>19541</v>
      </c>
      <c r="H2847" s="90" t="s">
        <v>315</v>
      </c>
      <c r="I2847" s="90" t="s">
        <v>183</v>
      </c>
      <c r="J2847" s="93">
        <v>76513</v>
      </c>
      <c r="K2847" s="95">
        <v>822000</v>
      </c>
      <c r="L2847" s="93">
        <v>80</v>
      </c>
      <c r="M2847" s="93">
        <v>80</v>
      </c>
      <c r="N2847" s="93" t="s">
        <v>1002</v>
      </c>
      <c r="O2847" s="169" t="s">
        <v>16443</v>
      </c>
      <c r="P2847" s="97" t="s">
        <v>17074</v>
      </c>
      <c r="Q2847" s="207"/>
      <c r="R2847" s="235">
        <v>-97.461065000000005</v>
      </c>
      <c r="S2847" s="235">
        <v>31.043496000000001</v>
      </c>
    </row>
    <row r="2848" spans="1:19" ht="15" x14ac:dyDescent="0.25">
      <c r="A2848" s="172" t="s">
        <v>19542</v>
      </c>
      <c r="B2848" s="93" t="s">
        <v>1200</v>
      </c>
      <c r="C2848" s="93" t="s">
        <v>999</v>
      </c>
      <c r="D2848" s="93">
        <v>2021</v>
      </c>
      <c r="E2848" s="94">
        <v>44399</v>
      </c>
      <c r="F2848" s="90" t="s">
        <v>19543</v>
      </c>
      <c r="G2848" s="90" t="s">
        <v>19544</v>
      </c>
      <c r="H2848" s="90" t="s">
        <v>16518</v>
      </c>
      <c r="I2848" s="90" t="s">
        <v>379</v>
      </c>
      <c r="J2848" s="93">
        <v>76518</v>
      </c>
      <c r="K2848" s="95">
        <v>352430</v>
      </c>
      <c r="L2848" s="93">
        <v>12</v>
      </c>
      <c r="M2848" s="93">
        <v>12</v>
      </c>
      <c r="N2848" s="93" t="s">
        <v>1002</v>
      </c>
      <c r="O2848" s="169" t="s">
        <v>16443</v>
      </c>
      <c r="P2848" s="97" t="s">
        <v>17132</v>
      </c>
      <c r="Q2848" s="207"/>
      <c r="R2848" s="235">
        <v>-97.130630999999994</v>
      </c>
      <c r="S2848" s="235">
        <v>30.862819999999999</v>
      </c>
    </row>
    <row r="2849" spans="1:19" ht="15" x14ac:dyDescent="0.25">
      <c r="A2849" s="172" t="s">
        <v>19545</v>
      </c>
      <c r="B2849" s="78" t="s">
        <v>1200</v>
      </c>
      <c r="C2849" s="93" t="s">
        <v>999</v>
      </c>
      <c r="D2849" s="93">
        <v>2021</v>
      </c>
      <c r="E2849" s="94">
        <v>44399</v>
      </c>
      <c r="F2849" s="90" t="s">
        <v>19546</v>
      </c>
      <c r="G2849" s="90" t="s">
        <v>19547</v>
      </c>
      <c r="H2849" s="90" t="s">
        <v>845</v>
      </c>
      <c r="I2849" s="90" t="s">
        <v>365</v>
      </c>
      <c r="J2849" s="93">
        <v>76706</v>
      </c>
      <c r="K2849" s="95">
        <v>1122000</v>
      </c>
      <c r="L2849" s="93">
        <v>64</v>
      </c>
      <c r="M2849" s="93">
        <v>64</v>
      </c>
      <c r="N2849" s="93" t="s">
        <v>1008</v>
      </c>
      <c r="O2849" s="169" t="s">
        <v>7825</v>
      </c>
      <c r="P2849" s="97" t="s">
        <v>17130</v>
      </c>
      <c r="Q2849" s="207"/>
      <c r="R2849" s="235">
        <v>-97.129800000000003</v>
      </c>
      <c r="S2849" s="235">
        <v>31.54599</v>
      </c>
    </row>
    <row r="2850" spans="1:19" ht="15" x14ac:dyDescent="0.25">
      <c r="A2850" s="172" t="s">
        <v>19548</v>
      </c>
      <c r="B2850" s="93" t="s">
        <v>998</v>
      </c>
      <c r="C2850" s="93" t="s">
        <v>999</v>
      </c>
      <c r="D2850" s="93">
        <v>2021</v>
      </c>
      <c r="E2850" s="94">
        <v>44399</v>
      </c>
      <c r="F2850" s="90" t="s">
        <v>19549</v>
      </c>
      <c r="G2850" s="90" t="s">
        <v>19550</v>
      </c>
      <c r="H2850" s="90" t="s">
        <v>260</v>
      </c>
      <c r="I2850" s="90" t="s">
        <v>260</v>
      </c>
      <c r="J2850" s="93">
        <v>79904</v>
      </c>
      <c r="K2850" s="95">
        <v>1230369</v>
      </c>
      <c r="L2850" s="93">
        <v>146</v>
      </c>
      <c r="M2850" s="93">
        <v>146</v>
      </c>
      <c r="N2850" s="93" t="s">
        <v>1002</v>
      </c>
      <c r="O2850" s="169" t="s">
        <v>8492</v>
      </c>
      <c r="P2850" s="97" t="s">
        <v>17099</v>
      </c>
      <c r="Q2850" s="207"/>
      <c r="R2850" s="235">
        <v>-106.43361899999999</v>
      </c>
      <c r="S2850" s="235">
        <v>31.868057</v>
      </c>
    </row>
    <row r="2851" spans="1:19" ht="15" x14ac:dyDescent="0.25">
      <c r="A2851" s="172" t="s">
        <v>19551</v>
      </c>
      <c r="B2851" s="78" t="s">
        <v>998</v>
      </c>
      <c r="C2851" s="93" t="s">
        <v>999</v>
      </c>
      <c r="D2851" s="93">
        <v>2021</v>
      </c>
      <c r="E2851" s="94">
        <v>44399</v>
      </c>
      <c r="F2851" s="90" t="s">
        <v>19552</v>
      </c>
      <c r="G2851" s="90" t="s">
        <v>19553</v>
      </c>
      <c r="H2851" s="90" t="s">
        <v>312</v>
      </c>
      <c r="I2851" s="90" t="s">
        <v>297</v>
      </c>
      <c r="J2851" s="93">
        <v>77057</v>
      </c>
      <c r="K2851" s="95">
        <v>1500000</v>
      </c>
      <c r="L2851" s="93">
        <v>100</v>
      </c>
      <c r="M2851" s="93">
        <v>90</v>
      </c>
      <c r="N2851" s="93" t="s">
        <v>1002</v>
      </c>
      <c r="O2851" s="169" t="s">
        <v>999</v>
      </c>
      <c r="P2851" s="97" t="s">
        <v>16901</v>
      </c>
      <c r="Q2851" s="207"/>
      <c r="R2851" s="235">
        <v>-95.511160000000004</v>
      </c>
      <c r="S2851" s="235">
        <v>29.739650000000001</v>
      </c>
    </row>
    <row r="2852" spans="1:19" ht="15" x14ac:dyDescent="0.25">
      <c r="A2852" s="172" t="s">
        <v>19554</v>
      </c>
      <c r="B2852" s="93" t="s">
        <v>1200</v>
      </c>
      <c r="C2852" s="93" t="s">
        <v>999</v>
      </c>
      <c r="D2852" s="93">
        <v>2021</v>
      </c>
      <c r="E2852" s="94">
        <v>44399</v>
      </c>
      <c r="F2852" s="90" t="s">
        <v>19555</v>
      </c>
      <c r="G2852" s="90" t="s">
        <v>19556</v>
      </c>
      <c r="H2852" s="90" t="s">
        <v>312</v>
      </c>
      <c r="I2852" s="90" t="s">
        <v>297</v>
      </c>
      <c r="J2852" s="93">
        <v>77023</v>
      </c>
      <c r="K2852" s="95">
        <v>1500000</v>
      </c>
      <c r="L2852" s="93">
        <v>130</v>
      </c>
      <c r="M2852" s="93">
        <v>109</v>
      </c>
      <c r="N2852" s="93" t="s">
        <v>1002</v>
      </c>
      <c r="O2852" s="169" t="s">
        <v>19557</v>
      </c>
      <c r="P2852" s="97" t="s">
        <v>17106</v>
      </c>
      <c r="Q2852" s="207"/>
      <c r="R2852" s="235">
        <v>-95.326915</v>
      </c>
      <c r="S2852" s="235">
        <v>29.710871999999998</v>
      </c>
    </row>
    <row r="2853" spans="1:19" ht="15" x14ac:dyDescent="0.25">
      <c r="A2853" s="172" t="s">
        <v>19558</v>
      </c>
      <c r="B2853" s="78" t="s">
        <v>1200</v>
      </c>
      <c r="C2853" s="93" t="s">
        <v>999</v>
      </c>
      <c r="D2853" s="93">
        <v>2021</v>
      </c>
      <c r="E2853" s="94">
        <v>44399</v>
      </c>
      <c r="F2853" s="90" t="s">
        <v>19559</v>
      </c>
      <c r="G2853" s="90" t="s">
        <v>19560</v>
      </c>
      <c r="H2853" s="90" t="s">
        <v>242</v>
      </c>
      <c r="I2853" s="90" t="s">
        <v>242</v>
      </c>
      <c r="J2853" s="93">
        <v>75235</v>
      </c>
      <c r="K2853" s="95">
        <v>1488770</v>
      </c>
      <c r="L2853" s="93">
        <v>84</v>
      </c>
      <c r="M2853" s="93">
        <v>84</v>
      </c>
      <c r="N2853" s="93" t="s">
        <v>1008</v>
      </c>
      <c r="O2853" s="169" t="s">
        <v>999</v>
      </c>
      <c r="P2853" s="97" t="s">
        <v>17087</v>
      </c>
      <c r="Q2853" s="207"/>
      <c r="R2853" s="235">
        <v>-96.501649999999998</v>
      </c>
      <c r="S2853" s="235">
        <v>32.492139999999999</v>
      </c>
    </row>
    <row r="2854" spans="1:19" ht="15" x14ac:dyDescent="0.25">
      <c r="A2854" s="172" t="s">
        <v>19561</v>
      </c>
      <c r="B2854" s="93" t="s">
        <v>998</v>
      </c>
      <c r="C2854" s="93" t="s">
        <v>999</v>
      </c>
      <c r="D2854" s="93">
        <v>2021</v>
      </c>
      <c r="E2854" s="94">
        <v>44399</v>
      </c>
      <c r="F2854" s="90" t="s">
        <v>19562</v>
      </c>
      <c r="G2854" s="90" t="s">
        <v>19563</v>
      </c>
      <c r="H2854" s="90" t="s">
        <v>242</v>
      </c>
      <c r="I2854" s="90" t="s">
        <v>242</v>
      </c>
      <c r="J2854" s="93">
        <v>75243</v>
      </c>
      <c r="K2854" s="95">
        <v>1500000</v>
      </c>
      <c r="L2854" s="93">
        <v>189</v>
      </c>
      <c r="M2854" s="93">
        <v>103</v>
      </c>
      <c r="N2854" s="93" t="s">
        <v>1002</v>
      </c>
      <c r="O2854" s="169" t="s">
        <v>19564</v>
      </c>
      <c r="P2854" s="97" t="s">
        <v>17091</v>
      </c>
      <c r="Q2854" s="207"/>
      <c r="R2854" s="235">
        <v>-96.460530000000006</v>
      </c>
      <c r="S2854" s="235">
        <v>32.542349999999999</v>
      </c>
    </row>
    <row r="2855" spans="1:19" ht="15" x14ac:dyDescent="0.25">
      <c r="A2855" s="172" t="s">
        <v>19565</v>
      </c>
      <c r="B2855" s="78" t="s">
        <v>998</v>
      </c>
      <c r="C2855" s="93" t="s">
        <v>999</v>
      </c>
      <c r="D2855" s="93">
        <v>2021</v>
      </c>
      <c r="E2855" s="94">
        <v>44399</v>
      </c>
      <c r="F2855" s="90" t="s">
        <v>19566</v>
      </c>
      <c r="G2855" s="90" t="s">
        <v>19567</v>
      </c>
      <c r="H2855" s="90" t="s">
        <v>745</v>
      </c>
      <c r="I2855" s="90" t="s">
        <v>224</v>
      </c>
      <c r="J2855" s="93">
        <v>75024</v>
      </c>
      <c r="K2855" s="95">
        <v>1500000</v>
      </c>
      <c r="L2855" s="93">
        <v>180</v>
      </c>
      <c r="M2855" s="93">
        <v>108</v>
      </c>
      <c r="N2855" s="93" t="s">
        <v>1008</v>
      </c>
      <c r="O2855" s="169" t="s">
        <v>19568</v>
      </c>
      <c r="P2855" s="97" t="s">
        <v>17085</v>
      </c>
      <c r="Q2855" s="207"/>
      <c r="R2855" s="235">
        <v>-96.495904999999993</v>
      </c>
      <c r="S2855" s="235">
        <v>33.035629999999998</v>
      </c>
    </row>
    <row r="2856" spans="1:19" ht="15" x14ac:dyDescent="0.25">
      <c r="A2856" s="172" t="s">
        <v>19569</v>
      </c>
      <c r="B2856" s="93" t="s">
        <v>1200</v>
      </c>
      <c r="C2856" s="93" t="s">
        <v>999</v>
      </c>
      <c r="D2856" s="93">
        <v>2021</v>
      </c>
      <c r="E2856" s="94">
        <v>44399</v>
      </c>
      <c r="F2856" s="90" t="s">
        <v>19570</v>
      </c>
      <c r="G2856" s="90" t="s">
        <v>19571</v>
      </c>
      <c r="H2856" s="90" t="s">
        <v>312</v>
      </c>
      <c r="I2856" s="90" t="s">
        <v>297</v>
      </c>
      <c r="J2856" s="93">
        <v>77009</v>
      </c>
      <c r="K2856" s="95">
        <v>871608</v>
      </c>
      <c r="L2856" s="93">
        <v>64</v>
      </c>
      <c r="M2856" s="93">
        <v>63</v>
      </c>
      <c r="N2856" s="93" t="s">
        <v>1008</v>
      </c>
      <c r="O2856" s="169" t="s">
        <v>14646</v>
      </c>
      <c r="P2856" s="97" t="s">
        <v>15809</v>
      </c>
      <c r="Q2856" s="207"/>
      <c r="R2856" s="235">
        <v>-95.360219999999998</v>
      </c>
      <c r="S2856" s="235">
        <v>29.801100000000002</v>
      </c>
    </row>
    <row r="2857" spans="1:19" ht="15" x14ac:dyDescent="0.25">
      <c r="A2857" s="172" t="s">
        <v>19572</v>
      </c>
      <c r="B2857" s="78" t="s">
        <v>1200</v>
      </c>
      <c r="C2857" s="92" t="s">
        <v>2034</v>
      </c>
      <c r="D2857" s="93">
        <v>2021</v>
      </c>
      <c r="E2857" s="94">
        <v>44399</v>
      </c>
      <c r="F2857" s="90" t="s">
        <v>19573</v>
      </c>
      <c r="G2857" s="90" t="s">
        <v>19574</v>
      </c>
      <c r="H2857" s="90" t="s">
        <v>326</v>
      </c>
      <c r="I2857" s="90" t="s">
        <v>416</v>
      </c>
      <c r="J2857" s="93">
        <v>76932</v>
      </c>
      <c r="K2857" s="95">
        <v>211841</v>
      </c>
      <c r="L2857" s="93">
        <v>20</v>
      </c>
      <c r="M2857" s="93">
        <v>19</v>
      </c>
      <c r="N2857" s="93" t="s">
        <v>1008</v>
      </c>
      <c r="O2857" s="169" t="s">
        <v>999</v>
      </c>
      <c r="P2857" s="97" t="s">
        <v>2038</v>
      </c>
      <c r="Q2857" s="207"/>
      <c r="R2857" s="235">
        <v>-101.44750000000001</v>
      </c>
      <c r="S2857" s="235">
        <v>31.202500000000001</v>
      </c>
    </row>
    <row r="2858" spans="1:19" ht="15" x14ac:dyDescent="0.25">
      <c r="A2858" s="172" t="s">
        <v>19575</v>
      </c>
      <c r="B2858" s="93" t="s">
        <v>998</v>
      </c>
      <c r="C2858" s="92" t="s">
        <v>3479</v>
      </c>
      <c r="D2858" s="93">
        <v>2021</v>
      </c>
      <c r="E2858" s="94">
        <v>44399</v>
      </c>
      <c r="F2858" s="90" t="s">
        <v>19576</v>
      </c>
      <c r="G2858" s="90" t="s">
        <v>3481</v>
      </c>
      <c r="H2858" s="90" t="s">
        <v>511</v>
      </c>
      <c r="I2858" s="90" t="s">
        <v>382</v>
      </c>
      <c r="J2858" s="93">
        <v>79512</v>
      </c>
      <c r="K2858" s="95">
        <v>312529</v>
      </c>
      <c r="L2858" s="93">
        <v>32</v>
      </c>
      <c r="M2858" s="93">
        <v>31</v>
      </c>
      <c r="N2858" s="93" t="s">
        <v>1002</v>
      </c>
      <c r="O2858" s="169" t="s">
        <v>999</v>
      </c>
      <c r="P2858" s="97" t="s">
        <v>1106</v>
      </c>
      <c r="Q2858" s="207"/>
      <c r="R2858" s="235">
        <v>-100.859444</v>
      </c>
      <c r="S2858" s="235">
        <v>32.416665999999999</v>
      </c>
    </row>
    <row r="2859" spans="1:19" ht="15" x14ac:dyDescent="0.25">
      <c r="A2859" s="172" t="s">
        <v>19577</v>
      </c>
      <c r="B2859" s="78" t="s">
        <v>1200</v>
      </c>
      <c r="C2859" s="172" t="s">
        <v>5247</v>
      </c>
      <c r="D2859" s="93">
        <v>2021</v>
      </c>
      <c r="E2859" s="94">
        <v>44399</v>
      </c>
      <c r="F2859" s="90" t="s">
        <v>1078</v>
      </c>
      <c r="G2859" s="90" t="s">
        <v>19578</v>
      </c>
      <c r="H2859" s="90" t="s">
        <v>646</v>
      </c>
      <c r="I2859" s="90" t="s">
        <v>297</v>
      </c>
      <c r="J2859" s="93">
        <v>77493</v>
      </c>
      <c r="K2859" s="95">
        <v>474238</v>
      </c>
      <c r="L2859" s="93">
        <v>0</v>
      </c>
      <c r="M2859" s="93">
        <v>0</v>
      </c>
      <c r="N2859" s="93" t="s">
        <v>1002</v>
      </c>
      <c r="O2859" s="169" t="s">
        <v>8098</v>
      </c>
      <c r="P2859" s="97" t="s">
        <v>1081</v>
      </c>
      <c r="Q2859" s="207"/>
      <c r="R2859" s="235">
        <v>-95.814999999999998</v>
      </c>
      <c r="S2859" s="235">
        <v>29.790555000000001</v>
      </c>
    </row>
    <row r="2860" spans="1:19" ht="15" x14ac:dyDescent="0.25">
      <c r="A2860" s="172" t="s">
        <v>19579</v>
      </c>
      <c r="B2860" s="93" t="s">
        <v>1200</v>
      </c>
      <c r="C2860" s="93"/>
      <c r="D2860" s="93">
        <v>2021</v>
      </c>
      <c r="E2860" s="94">
        <v>44399</v>
      </c>
      <c r="F2860" s="90" t="s">
        <v>19580</v>
      </c>
      <c r="G2860" s="90" t="s">
        <v>19581</v>
      </c>
      <c r="H2860" s="90" t="s">
        <v>334</v>
      </c>
      <c r="I2860" s="90" t="s">
        <v>334</v>
      </c>
      <c r="J2860" s="93">
        <v>75142</v>
      </c>
      <c r="K2860" s="95">
        <v>910554</v>
      </c>
      <c r="L2860" s="93">
        <v>72</v>
      </c>
      <c r="M2860" s="93">
        <v>54</v>
      </c>
      <c r="N2860" s="93" t="s">
        <v>1002</v>
      </c>
      <c r="O2860" s="169" t="s">
        <v>19582</v>
      </c>
      <c r="P2860" s="97" t="s">
        <v>17128</v>
      </c>
      <c r="Q2860" s="207"/>
      <c r="R2860" s="235">
        <v>-96.311361000000005</v>
      </c>
      <c r="S2860" s="235">
        <v>32.569958999999997</v>
      </c>
    </row>
    <row r="2861" spans="1:19" ht="15" x14ac:dyDescent="0.25">
      <c r="A2861" s="172" t="s">
        <v>19583</v>
      </c>
      <c r="B2861" s="78" t="s">
        <v>998</v>
      </c>
      <c r="C2861" s="93" t="s">
        <v>999</v>
      </c>
      <c r="D2861" s="93">
        <v>2021</v>
      </c>
      <c r="E2861" s="94">
        <v>44399</v>
      </c>
      <c r="F2861" s="90" t="s">
        <v>19584</v>
      </c>
      <c r="G2861" s="90" t="s">
        <v>19585</v>
      </c>
      <c r="H2861" s="90" t="s">
        <v>337</v>
      </c>
      <c r="I2861" s="90" t="s">
        <v>333</v>
      </c>
      <c r="J2861" s="93">
        <v>78119</v>
      </c>
      <c r="K2861" s="95">
        <v>545000</v>
      </c>
      <c r="L2861" s="93">
        <v>48</v>
      </c>
      <c r="M2861" s="93">
        <v>46</v>
      </c>
      <c r="N2861" s="93" t="s">
        <v>1002</v>
      </c>
      <c r="O2861" s="169" t="s">
        <v>1600</v>
      </c>
      <c r="P2861" s="97" t="s">
        <v>17127</v>
      </c>
      <c r="Q2861" s="207"/>
      <c r="R2861" s="235">
        <v>-97.858887999999993</v>
      </c>
      <c r="S2861" s="235">
        <v>28.809722000000001</v>
      </c>
    </row>
    <row r="2862" spans="1:19" ht="15" x14ac:dyDescent="0.25">
      <c r="A2862" s="172" t="s">
        <v>19586</v>
      </c>
      <c r="B2862" s="93" t="s">
        <v>998</v>
      </c>
      <c r="C2862" s="93" t="s">
        <v>999</v>
      </c>
      <c r="D2862" s="93">
        <v>2021</v>
      </c>
      <c r="E2862" s="94">
        <v>44399</v>
      </c>
      <c r="F2862" s="90" t="s">
        <v>19587</v>
      </c>
      <c r="G2862" s="90" t="s">
        <v>19588</v>
      </c>
      <c r="H2862" s="90" t="s">
        <v>260</v>
      </c>
      <c r="I2862" s="90" t="s">
        <v>260</v>
      </c>
      <c r="J2862" s="93">
        <v>79938</v>
      </c>
      <c r="K2862" s="95">
        <v>1291218</v>
      </c>
      <c r="L2862" s="93">
        <v>80</v>
      </c>
      <c r="M2862" s="93">
        <v>80</v>
      </c>
      <c r="N2862" s="93" t="s">
        <v>1002</v>
      </c>
      <c r="O2862" s="169" t="s">
        <v>3630</v>
      </c>
      <c r="P2862" s="97" t="s">
        <v>15505</v>
      </c>
      <c r="Q2862" s="207"/>
      <c r="R2862" s="235">
        <v>-106.26166600000001</v>
      </c>
      <c r="S2862" s="235">
        <v>31.811944</v>
      </c>
    </row>
    <row r="2863" spans="1:19" ht="15" x14ac:dyDescent="0.25">
      <c r="A2863" s="172" t="s">
        <v>19589</v>
      </c>
      <c r="B2863" s="78" t="s">
        <v>1200</v>
      </c>
      <c r="C2863" s="93" t="s">
        <v>999</v>
      </c>
      <c r="D2863" s="93">
        <v>2021</v>
      </c>
      <c r="E2863" s="94">
        <v>44399</v>
      </c>
      <c r="F2863" s="90" t="s">
        <v>19590</v>
      </c>
      <c r="G2863" s="90" t="s">
        <v>19591</v>
      </c>
      <c r="H2863" s="90" t="s">
        <v>16535</v>
      </c>
      <c r="I2863" s="90" t="s">
        <v>217</v>
      </c>
      <c r="J2863" s="93">
        <v>75976</v>
      </c>
      <c r="K2863" s="95">
        <v>646500</v>
      </c>
      <c r="L2863" s="93">
        <v>54</v>
      </c>
      <c r="M2863" s="93">
        <v>53</v>
      </c>
      <c r="N2863" s="93" t="s">
        <v>1002</v>
      </c>
      <c r="O2863" s="169" t="s">
        <v>999</v>
      </c>
      <c r="P2863" s="97" t="s">
        <v>17084</v>
      </c>
      <c r="Q2863" s="207"/>
      <c r="R2863" s="235">
        <v>-94.950810000000004</v>
      </c>
      <c r="S2863" s="235">
        <v>31.500284000000001</v>
      </c>
    </row>
    <row r="2864" spans="1:19" ht="15" x14ac:dyDescent="0.25">
      <c r="A2864" s="172" t="s">
        <v>19592</v>
      </c>
      <c r="B2864" s="93" t="s">
        <v>998</v>
      </c>
      <c r="C2864" s="92" t="s">
        <v>997</v>
      </c>
      <c r="D2864" s="93">
        <v>2021</v>
      </c>
      <c r="E2864" s="94">
        <v>44399</v>
      </c>
      <c r="F2864" s="90" t="s">
        <v>1272</v>
      </c>
      <c r="G2864" s="90" t="s">
        <v>1001</v>
      </c>
      <c r="H2864" s="90" t="s">
        <v>556</v>
      </c>
      <c r="I2864" s="90" t="s">
        <v>166</v>
      </c>
      <c r="J2864" s="93">
        <v>75839</v>
      </c>
      <c r="K2864" s="95">
        <v>614956</v>
      </c>
      <c r="L2864" s="93">
        <v>54</v>
      </c>
      <c r="M2864" s="93">
        <v>52</v>
      </c>
      <c r="N2864" s="93" t="s">
        <v>1002</v>
      </c>
      <c r="O2864" s="169" t="s">
        <v>1639</v>
      </c>
      <c r="P2864" s="97" t="s">
        <v>1004</v>
      </c>
      <c r="Q2864" s="207"/>
      <c r="R2864" s="235">
        <v>-95.579470000000001</v>
      </c>
      <c r="S2864" s="235">
        <v>31.622413999999999</v>
      </c>
    </row>
    <row r="2865" spans="1:19" ht="15" x14ac:dyDescent="0.25">
      <c r="A2865" s="172" t="s">
        <v>19593</v>
      </c>
      <c r="B2865" s="78" t="s">
        <v>1200</v>
      </c>
      <c r="C2865" s="93" t="s">
        <v>999</v>
      </c>
      <c r="D2865" s="93">
        <v>2021</v>
      </c>
      <c r="E2865" s="94">
        <v>44399</v>
      </c>
      <c r="F2865" s="90" t="s">
        <v>19594</v>
      </c>
      <c r="G2865" s="90" t="s">
        <v>19595</v>
      </c>
      <c r="H2865" s="90" t="s">
        <v>630</v>
      </c>
      <c r="I2865" s="90" t="s">
        <v>487</v>
      </c>
      <c r="J2865" s="93">
        <v>78634</v>
      </c>
      <c r="K2865" s="95">
        <v>900000</v>
      </c>
      <c r="L2865" s="93">
        <v>60</v>
      </c>
      <c r="M2865" s="93">
        <v>48</v>
      </c>
      <c r="N2865" s="93" t="s">
        <v>1002</v>
      </c>
      <c r="O2865" s="169" t="s">
        <v>6941</v>
      </c>
      <c r="P2865" s="97" t="s">
        <v>17154</v>
      </c>
      <c r="Q2865" s="207"/>
      <c r="R2865" s="235">
        <v>-97.544011999999995</v>
      </c>
      <c r="S2865" s="235">
        <v>30.517773999999999</v>
      </c>
    </row>
    <row r="2866" spans="1:19" ht="15" x14ac:dyDescent="0.25">
      <c r="A2866" s="172" t="s">
        <v>19596</v>
      </c>
      <c r="B2866" s="93" t="s">
        <v>1200</v>
      </c>
      <c r="C2866" s="93" t="s">
        <v>999</v>
      </c>
      <c r="D2866" s="93">
        <v>2021</v>
      </c>
      <c r="E2866" s="94">
        <v>44399</v>
      </c>
      <c r="F2866" s="90" t="s">
        <v>19597</v>
      </c>
      <c r="G2866" s="90" t="s">
        <v>19598</v>
      </c>
      <c r="H2866" s="90" t="s">
        <v>852</v>
      </c>
      <c r="I2866" s="90" t="s">
        <v>306</v>
      </c>
      <c r="J2866" s="93">
        <v>78596</v>
      </c>
      <c r="K2866" s="95">
        <v>1210000</v>
      </c>
      <c r="L2866" s="93">
        <v>50</v>
      </c>
      <c r="M2866" s="93">
        <v>44</v>
      </c>
      <c r="N2866" s="93" t="s">
        <v>1002</v>
      </c>
      <c r="O2866" s="169" t="s">
        <v>5880</v>
      </c>
      <c r="P2866" s="97" t="s">
        <v>17122</v>
      </c>
      <c r="Q2866" s="207"/>
      <c r="R2866" s="235">
        <v>-97.981603000000007</v>
      </c>
      <c r="S2866" s="235">
        <v>26.143782000000002</v>
      </c>
    </row>
    <row r="2867" spans="1:19" ht="15" x14ac:dyDescent="0.25">
      <c r="A2867" s="172" t="s">
        <v>19599</v>
      </c>
      <c r="B2867" s="78" t="s">
        <v>1200</v>
      </c>
      <c r="C2867" s="93" t="s">
        <v>999</v>
      </c>
      <c r="D2867" s="93">
        <v>2021</v>
      </c>
      <c r="E2867" s="94">
        <v>44399</v>
      </c>
      <c r="F2867" s="90" t="s">
        <v>19600</v>
      </c>
      <c r="G2867" s="90" t="s">
        <v>19601</v>
      </c>
      <c r="H2867" s="90" t="s">
        <v>519</v>
      </c>
      <c r="I2867" s="90" t="s">
        <v>396</v>
      </c>
      <c r="J2867" s="93">
        <v>78401</v>
      </c>
      <c r="K2867" s="95">
        <v>1500000</v>
      </c>
      <c r="L2867" s="93">
        <v>72</v>
      </c>
      <c r="M2867" s="93">
        <v>72</v>
      </c>
      <c r="N2867" s="93" t="s">
        <v>1002</v>
      </c>
      <c r="O2867" s="169" t="s">
        <v>5880</v>
      </c>
      <c r="P2867" s="97" t="s">
        <v>17135</v>
      </c>
      <c r="Q2867" s="207"/>
      <c r="R2867" s="235">
        <v>-97.398773000000006</v>
      </c>
      <c r="S2867" s="235">
        <v>27.791105999999999</v>
      </c>
    </row>
    <row r="2868" spans="1:19" ht="15" x14ac:dyDescent="0.25">
      <c r="A2868" s="172" t="s">
        <v>19602</v>
      </c>
      <c r="B2868" s="93" t="s">
        <v>998</v>
      </c>
      <c r="C2868" s="93" t="s">
        <v>999</v>
      </c>
      <c r="D2868" s="93">
        <v>2021</v>
      </c>
      <c r="E2868" s="94">
        <v>44399</v>
      </c>
      <c r="F2868" s="90" t="s">
        <v>19603</v>
      </c>
      <c r="G2868" s="90" t="s">
        <v>19604</v>
      </c>
      <c r="H2868" s="90" t="s">
        <v>781</v>
      </c>
      <c r="I2868" s="90" t="s">
        <v>184</v>
      </c>
      <c r="J2868" s="93">
        <v>78217</v>
      </c>
      <c r="K2868" s="95">
        <v>1500000</v>
      </c>
      <c r="L2868" s="93">
        <v>92</v>
      </c>
      <c r="M2868" s="93">
        <v>80</v>
      </c>
      <c r="N2868" s="93" t="s">
        <v>1002</v>
      </c>
      <c r="O2868" s="169" t="s">
        <v>5880</v>
      </c>
      <c r="P2868" s="97" t="s">
        <v>17076</v>
      </c>
      <c r="Q2868" s="207"/>
      <c r="R2868" s="235">
        <v>-98.413600000000002</v>
      </c>
      <c r="S2868" s="235">
        <v>29.51782</v>
      </c>
    </row>
    <row r="2869" spans="1:19" ht="15" x14ac:dyDescent="0.25">
      <c r="A2869" s="172" t="s">
        <v>19605</v>
      </c>
      <c r="B2869" s="78" t="s">
        <v>998</v>
      </c>
      <c r="C2869" s="93" t="s">
        <v>999</v>
      </c>
      <c r="D2869" s="93">
        <v>2021</v>
      </c>
      <c r="E2869" s="94">
        <v>44399</v>
      </c>
      <c r="F2869" s="90" t="s">
        <v>19606</v>
      </c>
      <c r="G2869" s="90" t="s">
        <v>19607</v>
      </c>
      <c r="H2869" s="90" t="s">
        <v>745</v>
      </c>
      <c r="I2869" s="90" t="s">
        <v>224</v>
      </c>
      <c r="J2869" s="93">
        <v>75074</v>
      </c>
      <c r="K2869" s="95">
        <v>1411815</v>
      </c>
      <c r="L2869" s="93">
        <v>100</v>
      </c>
      <c r="M2869" s="93">
        <v>80</v>
      </c>
      <c r="N2869" s="93" t="s">
        <v>1008</v>
      </c>
      <c r="O2869" s="169" t="s">
        <v>19427</v>
      </c>
      <c r="P2869" s="97" t="s">
        <v>17086</v>
      </c>
      <c r="Q2869" s="207"/>
      <c r="R2869" s="235">
        <v>-96.683162999999993</v>
      </c>
      <c r="S2869" s="235">
        <v>33.042371000000003</v>
      </c>
    </row>
    <row r="2870" spans="1:19" ht="15" x14ac:dyDescent="0.25">
      <c r="A2870" s="172" t="s">
        <v>19608</v>
      </c>
      <c r="B2870" s="93" t="s">
        <v>1200</v>
      </c>
      <c r="C2870" s="93" t="s">
        <v>999</v>
      </c>
      <c r="D2870" s="93">
        <v>2021</v>
      </c>
      <c r="E2870" s="94">
        <v>44399</v>
      </c>
      <c r="F2870" s="90" t="s">
        <v>19609</v>
      </c>
      <c r="G2870" s="90" t="s">
        <v>19610</v>
      </c>
      <c r="H2870" s="90" t="s">
        <v>684</v>
      </c>
      <c r="I2870" s="90" t="s">
        <v>286</v>
      </c>
      <c r="J2870" s="93">
        <v>75604</v>
      </c>
      <c r="K2870" s="95">
        <v>1392854</v>
      </c>
      <c r="L2870" s="93">
        <v>120</v>
      </c>
      <c r="M2870" s="93">
        <v>120</v>
      </c>
      <c r="N2870" s="93" t="s">
        <v>1002</v>
      </c>
      <c r="O2870" s="169" t="s">
        <v>15031</v>
      </c>
      <c r="P2870" s="97" t="s">
        <v>17104</v>
      </c>
      <c r="Q2870" s="207"/>
      <c r="R2870" s="235">
        <v>-94.803005999999996</v>
      </c>
      <c r="S2870" s="235">
        <v>32.523128999999997</v>
      </c>
    </row>
    <row r="2871" spans="1:19" ht="15" x14ac:dyDescent="0.25">
      <c r="A2871" s="172" t="s">
        <v>19611</v>
      </c>
      <c r="B2871" s="78" t="s">
        <v>1200</v>
      </c>
      <c r="C2871" s="93" t="s">
        <v>999</v>
      </c>
      <c r="D2871" s="93">
        <v>2021</v>
      </c>
      <c r="E2871" s="94">
        <v>44399</v>
      </c>
      <c r="F2871" s="90" t="s">
        <v>19612</v>
      </c>
      <c r="G2871" s="90" t="s">
        <v>19613</v>
      </c>
      <c r="H2871" s="90" t="s">
        <v>402</v>
      </c>
      <c r="I2871" s="90" t="s">
        <v>209</v>
      </c>
      <c r="J2871" s="93">
        <v>78520</v>
      </c>
      <c r="K2871" s="95">
        <v>1180840</v>
      </c>
      <c r="L2871" s="93">
        <v>44</v>
      </c>
      <c r="M2871" s="93">
        <v>44</v>
      </c>
      <c r="N2871" s="93" t="s">
        <v>1002</v>
      </c>
      <c r="O2871" s="169" t="s">
        <v>16328</v>
      </c>
      <c r="P2871" s="97" t="s">
        <v>908</v>
      </c>
      <c r="Q2871" s="207"/>
      <c r="R2871" s="235">
        <v>-97.499723000000003</v>
      </c>
      <c r="S2871" s="235">
        <v>25.900751</v>
      </c>
    </row>
    <row r="2872" spans="1:19" ht="15" x14ac:dyDescent="0.25">
      <c r="A2872" s="172" t="s">
        <v>19614</v>
      </c>
      <c r="B2872" s="93" t="s">
        <v>998</v>
      </c>
      <c r="C2872" s="93" t="s">
        <v>999</v>
      </c>
      <c r="D2872" s="93">
        <v>2021</v>
      </c>
      <c r="E2872" s="94">
        <v>44399</v>
      </c>
      <c r="F2872" s="90" t="s">
        <v>19615</v>
      </c>
      <c r="G2872" s="90" t="s">
        <v>19616</v>
      </c>
      <c r="H2872" s="90" t="s">
        <v>361</v>
      </c>
      <c r="I2872" s="90" t="s">
        <v>361</v>
      </c>
      <c r="J2872" s="93">
        <v>79401</v>
      </c>
      <c r="K2872" s="95">
        <v>1264263</v>
      </c>
      <c r="L2872" s="93">
        <v>56</v>
      </c>
      <c r="M2872" s="93">
        <v>56</v>
      </c>
      <c r="N2872" s="93" t="s">
        <v>1002</v>
      </c>
      <c r="O2872" s="169" t="s">
        <v>19617</v>
      </c>
      <c r="P2872" s="97" t="s">
        <v>15905</v>
      </c>
      <c r="Q2872" s="207"/>
      <c r="R2872" s="235">
        <v>-101.848294</v>
      </c>
      <c r="S2872" s="235">
        <v>33.585804000000003</v>
      </c>
    </row>
    <row r="2873" spans="1:19" ht="15" x14ac:dyDescent="0.25">
      <c r="A2873" s="172" t="s">
        <v>19618</v>
      </c>
      <c r="B2873" s="78" t="s">
        <v>998</v>
      </c>
      <c r="C2873" s="93" t="s">
        <v>999</v>
      </c>
      <c r="D2873" s="93">
        <v>2021</v>
      </c>
      <c r="E2873" s="94">
        <v>44399</v>
      </c>
      <c r="F2873" s="90" t="s">
        <v>19619</v>
      </c>
      <c r="G2873" s="90" t="s">
        <v>19620</v>
      </c>
      <c r="H2873" s="90" t="s">
        <v>312</v>
      </c>
      <c r="I2873" s="90" t="s">
        <v>297</v>
      </c>
      <c r="J2873" s="93">
        <v>77079</v>
      </c>
      <c r="K2873" s="95">
        <v>1500000</v>
      </c>
      <c r="L2873" s="93">
        <v>101</v>
      </c>
      <c r="M2873" s="93">
        <v>85</v>
      </c>
      <c r="N2873" s="93" t="s">
        <v>1002</v>
      </c>
      <c r="O2873" s="169" t="s">
        <v>19617</v>
      </c>
      <c r="P2873" s="97" t="s">
        <v>17114</v>
      </c>
      <c r="Q2873" s="207"/>
      <c r="R2873" s="235">
        <v>-95.644283000000001</v>
      </c>
      <c r="S2873" s="235">
        <v>29.773682999999998</v>
      </c>
    </row>
    <row r="2874" spans="1:19" ht="15" x14ac:dyDescent="0.25">
      <c r="A2874" s="172" t="s">
        <v>19621</v>
      </c>
      <c r="B2874" s="93" t="s">
        <v>1200</v>
      </c>
      <c r="C2874" s="93" t="s">
        <v>999</v>
      </c>
      <c r="D2874" s="93">
        <v>2021</v>
      </c>
      <c r="E2874" s="94">
        <v>44399</v>
      </c>
      <c r="F2874" s="90" t="s">
        <v>19622</v>
      </c>
      <c r="G2874" s="90" t="s">
        <v>19623</v>
      </c>
      <c r="H2874" s="90" t="s">
        <v>312</v>
      </c>
      <c r="I2874" s="90" t="s">
        <v>297</v>
      </c>
      <c r="J2874" s="93">
        <v>77072</v>
      </c>
      <c r="K2874" s="95">
        <v>1500000</v>
      </c>
      <c r="L2874" s="93">
        <v>120</v>
      </c>
      <c r="M2874" s="93">
        <v>79</v>
      </c>
      <c r="N2874" s="93" t="s">
        <v>1002</v>
      </c>
      <c r="O2874" s="169" t="s">
        <v>4394</v>
      </c>
      <c r="P2874" s="97" t="s">
        <v>17113</v>
      </c>
      <c r="Q2874" s="207"/>
      <c r="R2874" s="235">
        <v>-95.560855000000004</v>
      </c>
      <c r="S2874" s="235">
        <v>29.709954</v>
      </c>
    </row>
    <row r="2875" spans="1:19" ht="15" x14ac:dyDescent="0.25">
      <c r="A2875" s="172" t="s">
        <v>19624</v>
      </c>
      <c r="B2875" s="78" t="s">
        <v>1200</v>
      </c>
      <c r="C2875" s="93" t="s">
        <v>999</v>
      </c>
      <c r="D2875" s="93">
        <v>2021</v>
      </c>
      <c r="E2875" s="94">
        <v>44399</v>
      </c>
      <c r="F2875" s="90" t="s">
        <v>19625</v>
      </c>
      <c r="G2875" s="90" t="s">
        <v>19626</v>
      </c>
      <c r="H2875" s="90" t="s">
        <v>701</v>
      </c>
      <c r="I2875" s="90" t="s">
        <v>306</v>
      </c>
      <c r="J2875" s="93">
        <v>78504</v>
      </c>
      <c r="K2875" s="95">
        <v>1500000</v>
      </c>
      <c r="L2875" s="93">
        <v>84</v>
      </c>
      <c r="M2875" s="93">
        <v>80</v>
      </c>
      <c r="N2875" s="93" t="s">
        <v>1008</v>
      </c>
      <c r="O2875" s="169" t="s">
        <v>16927</v>
      </c>
      <c r="P2875" s="97" t="s">
        <v>17119</v>
      </c>
      <c r="Q2875" s="207"/>
      <c r="R2875" s="235">
        <v>-98.207633999999999</v>
      </c>
      <c r="S2875" s="235">
        <v>26.243441000000001</v>
      </c>
    </row>
    <row r="2876" spans="1:19" ht="15" x14ac:dyDescent="0.25">
      <c r="A2876" s="172" t="s">
        <v>19627</v>
      </c>
      <c r="B2876" s="93" t="s">
        <v>998</v>
      </c>
      <c r="C2876" s="93" t="s">
        <v>999</v>
      </c>
      <c r="D2876" s="93">
        <v>2021</v>
      </c>
      <c r="E2876" s="94">
        <v>44399</v>
      </c>
      <c r="F2876" s="90" t="s">
        <v>19628</v>
      </c>
      <c r="G2876" s="90" t="s">
        <v>19629</v>
      </c>
      <c r="H2876" s="90" t="s">
        <v>14387</v>
      </c>
      <c r="I2876" s="90" t="s">
        <v>260</v>
      </c>
      <c r="J2876" s="93">
        <v>79821</v>
      </c>
      <c r="K2876" s="95">
        <v>900000</v>
      </c>
      <c r="L2876" s="93">
        <v>48</v>
      </c>
      <c r="M2876" s="93">
        <v>48</v>
      </c>
      <c r="N2876" s="93" t="s">
        <v>1002</v>
      </c>
      <c r="O2876" s="169" t="s">
        <v>3933</v>
      </c>
      <c r="P2876" s="97" t="s">
        <v>17101</v>
      </c>
      <c r="Q2876" s="207"/>
      <c r="R2876" s="235">
        <v>-106.59918</v>
      </c>
      <c r="S2876" s="235">
        <v>31.950761</v>
      </c>
    </row>
    <row r="2877" spans="1:19" ht="15" x14ac:dyDescent="0.25">
      <c r="A2877" s="172" t="s">
        <v>19630</v>
      </c>
      <c r="B2877" s="78" t="s">
        <v>1200</v>
      </c>
      <c r="C2877" s="93" t="s">
        <v>999</v>
      </c>
      <c r="D2877" s="93">
        <v>2021</v>
      </c>
      <c r="E2877" s="94">
        <v>44399</v>
      </c>
      <c r="F2877" s="90" t="s">
        <v>19631</v>
      </c>
      <c r="G2877" s="90" t="s">
        <v>19632</v>
      </c>
      <c r="H2877" s="90" t="s">
        <v>781</v>
      </c>
      <c r="I2877" s="90" t="s">
        <v>184</v>
      </c>
      <c r="J2877" s="93">
        <v>78240</v>
      </c>
      <c r="K2877" s="95">
        <v>1500000</v>
      </c>
      <c r="L2877" s="93">
        <v>135</v>
      </c>
      <c r="M2877" s="93">
        <v>135</v>
      </c>
      <c r="N2877" s="93" t="s">
        <v>1008</v>
      </c>
      <c r="O2877" s="169" t="s">
        <v>999</v>
      </c>
      <c r="P2877" s="97" t="s">
        <v>17080</v>
      </c>
      <c r="Q2877" s="207"/>
      <c r="R2877" s="235">
        <v>-98.587988999999993</v>
      </c>
      <c r="S2877" s="235">
        <v>29.503411</v>
      </c>
    </row>
    <row r="2878" spans="1:19" ht="15" x14ac:dyDescent="0.25">
      <c r="A2878" s="172" t="s">
        <v>19633</v>
      </c>
      <c r="B2878" s="93" t="s">
        <v>1200</v>
      </c>
      <c r="C2878" s="93" t="s">
        <v>999</v>
      </c>
      <c r="D2878" s="93">
        <v>2021</v>
      </c>
      <c r="E2878" s="94">
        <v>44399</v>
      </c>
      <c r="F2878" s="90" t="s">
        <v>19634</v>
      </c>
      <c r="G2878" s="90" t="s">
        <v>19635</v>
      </c>
      <c r="H2878" s="90" t="s">
        <v>191</v>
      </c>
      <c r="I2878" s="90" t="s">
        <v>329</v>
      </c>
      <c r="J2878" s="93">
        <v>78332</v>
      </c>
      <c r="K2878" s="95">
        <v>1008202</v>
      </c>
      <c r="L2878" s="93">
        <v>69</v>
      </c>
      <c r="M2878" s="93">
        <v>67</v>
      </c>
      <c r="N2878" s="93" t="s">
        <v>1008</v>
      </c>
      <c r="O2878" s="169" t="s">
        <v>15793</v>
      </c>
      <c r="P2878" s="97" t="s">
        <v>17126</v>
      </c>
      <c r="Q2878" s="207"/>
      <c r="R2878" s="235">
        <v>-98.073942000000002</v>
      </c>
      <c r="S2878" s="235">
        <v>27.752849999999999</v>
      </c>
    </row>
    <row r="2879" spans="1:19" ht="15" x14ac:dyDescent="0.25">
      <c r="A2879" s="172" t="s">
        <v>19636</v>
      </c>
      <c r="B2879" s="78" t="s">
        <v>998</v>
      </c>
      <c r="C2879" s="93"/>
      <c r="D2879" s="93">
        <v>2021</v>
      </c>
      <c r="E2879" s="94">
        <v>44399</v>
      </c>
      <c r="F2879" s="90" t="s">
        <v>19637</v>
      </c>
      <c r="G2879" s="90" t="s">
        <v>19638</v>
      </c>
      <c r="H2879" s="90" t="s">
        <v>312</v>
      </c>
      <c r="I2879" s="90" t="s">
        <v>297</v>
      </c>
      <c r="J2879" s="93">
        <v>77008</v>
      </c>
      <c r="K2879" s="95">
        <v>1500000</v>
      </c>
      <c r="L2879" s="93">
        <v>117</v>
      </c>
      <c r="M2879" s="93">
        <v>93</v>
      </c>
      <c r="N2879" s="93" t="s">
        <v>1008</v>
      </c>
      <c r="O2879" s="169" t="s">
        <v>16982</v>
      </c>
      <c r="P2879" s="97" t="s">
        <v>17115</v>
      </c>
      <c r="Q2879" s="207"/>
      <c r="R2879" s="235">
        <v>-95.447895000000003</v>
      </c>
      <c r="S2879" s="235">
        <v>29.797425</v>
      </c>
    </row>
    <row r="2880" spans="1:19" ht="15" x14ac:dyDescent="0.25">
      <c r="A2880" s="172" t="s">
        <v>19639</v>
      </c>
      <c r="B2880" s="93" t="s">
        <v>998</v>
      </c>
      <c r="C2880" s="93" t="s">
        <v>999</v>
      </c>
      <c r="D2880" s="93">
        <v>2021</v>
      </c>
      <c r="E2880" s="94">
        <v>44399</v>
      </c>
      <c r="F2880" s="90" t="s">
        <v>19640</v>
      </c>
      <c r="G2880" s="90" t="s">
        <v>19641</v>
      </c>
      <c r="H2880" s="90" t="s">
        <v>780</v>
      </c>
      <c r="I2880" s="90" t="s">
        <v>460</v>
      </c>
      <c r="J2880" s="93">
        <v>76904</v>
      </c>
      <c r="K2880" s="95">
        <v>1328167</v>
      </c>
      <c r="L2880" s="93">
        <v>72</v>
      </c>
      <c r="M2880" s="93">
        <v>58</v>
      </c>
      <c r="N2880" s="93" t="s">
        <v>1002</v>
      </c>
      <c r="O2880" s="169" t="s">
        <v>15029</v>
      </c>
      <c r="P2880" s="97" t="s">
        <v>17143</v>
      </c>
      <c r="Q2880" s="207"/>
      <c r="R2880" s="235">
        <v>-100.52143700000001</v>
      </c>
      <c r="S2880" s="235">
        <v>31.420490000000001</v>
      </c>
    </row>
    <row r="2881" spans="1:19" ht="15" x14ac:dyDescent="0.25">
      <c r="A2881" s="172" t="s">
        <v>19642</v>
      </c>
      <c r="B2881" s="78" t="s">
        <v>1200</v>
      </c>
      <c r="C2881" s="93" t="s">
        <v>999</v>
      </c>
      <c r="D2881" s="93">
        <v>2021</v>
      </c>
      <c r="E2881" s="94">
        <v>44399</v>
      </c>
      <c r="F2881" s="90" t="s">
        <v>19643</v>
      </c>
      <c r="G2881" s="90" t="s">
        <v>19644</v>
      </c>
      <c r="H2881" s="90" t="s">
        <v>826</v>
      </c>
      <c r="I2881" s="90" t="s">
        <v>183</v>
      </c>
      <c r="J2881" s="93">
        <v>76502</v>
      </c>
      <c r="K2881" s="95">
        <v>1500000</v>
      </c>
      <c r="L2881" s="93">
        <v>180</v>
      </c>
      <c r="M2881" s="93">
        <v>90</v>
      </c>
      <c r="N2881" s="93" t="s">
        <v>1002</v>
      </c>
      <c r="O2881" s="169" t="s">
        <v>5955</v>
      </c>
      <c r="P2881" s="97" t="s">
        <v>17073</v>
      </c>
      <c r="Q2881" s="207"/>
      <c r="R2881" s="235">
        <v>-97.438078000000004</v>
      </c>
      <c r="S2881" s="235">
        <v>31.117577000000001</v>
      </c>
    </row>
    <row r="2882" spans="1:19" ht="12.75" x14ac:dyDescent="0.2">
      <c r="A2882" s="172" t="s">
        <v>19645</v>
      </c>
      <c r="B2882" s="93" t="s">
        <v>1200</v>
      </c>
      <c r="C2882" s="93" t="s">
        <v>999</v>
      </c>
      <c r="D2882" s="93">
        <v>2021</v>
      </c>
      <c r="E2882" s="94">
        <v>44399</v>
      </c>
      <c r="F2882" s="90" t="s">
        <v>19646</v>
      </c>
      <c r="G2882" s="90" t="s">
        <v>19647</v>
      </c>
      <c r="H2882" s="90" t="s">
        <v>698</v>
      </c>
      <c r="I2882" s="90" t="s">
        <v>298</v>
      </c>
      <c r="J2882" s="93">
        <v>75672</v>
      </c>
      <c r="K2882" s="95">
        <v>1041113</v>
      </c>
      <c r="L2882" s="93">
        <v>48</v>
      </c>
      <c r="M2882" s="93">
        <v>44</v>
      </c>
      <c r="N2882" s="93" t="s">
        <v>1008</v>
      </c>
      <c r="O2882" s="96">
        <v>7134090211</v>
      </c>
      <c r="P2882" s="97">
        <v>48203020502</v>
      </c>
      <c r="Q2882" s="93"/>
      <c r="R2882" s="232"/>
      <c r="S2882" s="232"/>
    </row>
    <row r="2883" spans="1:19" ht="12.75" x14ac:dyDescent="0.2">
      <c r="A2883" s="172" t="s">
        <v>19648</v>
      </c>
      <c r="B2883" s="78" t="s">
        <v>998</v>
      </c>
      <c r="C2883" s="93" t="s">
        <v>999</v>
      </c>
      <c r="D2883" s="93">
        <v>2021</v>
      </c>
      <c r="E2883" s="94">
        <v>44399</v>
      </c>
      <c r="F2883" s="90" t="s">
        <v>19649</v>
      </c>
      <c r="G2883" s="90" t="s">
        <v>19650</v>
      </c>
      <c r="H2883" s="90" t="s">
        <v>546</v>
      </c>
      <c r="I2883" s="90" t="s">
        <v>374</v>
      </c>
      <c r="J2883" s="93">
        <v>78852</v>
      </c>
      <c r="K2883" s="95">
        <v>967455</v>
      </c>
      <c r="L2883" s="93">
        <v>48</v>
      </c>
      <c r="M2883" s="93">
        <v>48</v>
      </c>
      <c r="N2883" s="93" t="s">
        <v>1002</v>
      </c>
      <c r="O2883" s="96">
        <v>4178903241</v>
      </c>
      <c r="P2883" s="97">
        <v>48323950602</v>
      </c>
      <c r="Q2883" s="93"/>
      <c r="R2883" s="90"/>
      <c r="S2883" s="90"/>
    </row>
    <row r="2884" spans="1:19" ht="12.75" x14ac:dyDescent="0.2">
      <c r="A2884" s="172" t="s">
        <v>19651</v>
      </c>
      <c r="B2884" s="93" t="s">
        <v>998</v>
      </c>
      <c r="C2884" s="93" t="s">
        <v>999</v>
      </c>
      <c r="D2884" s="93">
        <v>2021</v>
      </c>
      <c r="E2884" s="94">
        <v>44399</v>
      </c>
      <c r="F2884" s="90" t="s">
        <v>19652</v>
      </c>
      <c r="G2884" s="90" t="s">
        <v>19653</v>
      </c>
      <c r="H2884" s="90" t="s">
        <v>688</v>
      </c>
      <c r="I2884" s="90" t="s">
        <v>296</v>
      </c>
      <c r="J2884" s="93">
        <v>77657</v>
      </c>
      <c r="K2884" s="95">
        <v>1324086</v>
      </c>
      <c r="L2884" s="93">
        <v>80</v>
      </c>
      <c r="M2884" s="93">
        <v>80</v>
      </c>
      <c r="N2884" s="93" t="s">
        <v>1008</v>
      </c>
      <c r="O2884" s="96">
        <v>4098533681</v>
      </c>
      <c r="P2884" s="97">
        <v>48199030502</v>
      </c>
      <c r="Q2884" s="93"/>
      <c r="R2884" s="90"/>
      <c r="S2884" s="90"/>
    </row>
    <row r="2885" spans="1:19" ht="12.75" x14ac:dyDescent="0.2">
      <c r="A2885" s="172" t="s">
        <v>19654</v>
      </c>
      <c r="B2885" s="78" t="s">
        <v>1200</v>
      </c>
      <c r="C2885" s="93">
        <v>94005</v>
      </c>
      <c r="D2885" s="93">
        <v>2021</v>
      </c>
      <c r="E2885" s="94">
        <v>44399</v>
      </c>
      <c r="F2885" s="90" t="s">
        <v>19655</v>
      </c>
      <c r="G2885" s="90" t="s">
        <v>19656</v>
      </c>
      <c r="H2885" s="90" t="s">
        <v>647</v>
      </c>
      <c r="I2885" s="90" t="s">
        <v>331</v>
      </c>
      <c r="J2885" s="93">
        <v>76059</v>
      </c>
      <c r="K2885" s="95">
        <v>389746</v>
      </c>
      <c r="L2885" s="93">
        <v>0</v>
      </c>
      <c r="M2885" s="93">
        <v>0</v>
      </c>
      <c r="N2885" s="93" t="s">
        <v>1008</v>
      </c>
      <c r="O2885" s="96">
        <v>4056045074</v>
      </c>
      <c r="P2885" s="97">
        <v>48251130304</v>
      </c>
      <c r="Q2885" s="93"/>
      <c r="R2885" s="90"/>
      <c r="S2885" s="90"/>
    </row>
    <row r="2886" spans="1:19" ht="12.75" x14ac:dyDescent="0.2">
      <c r="A2886" s="172" t="s">
        <v>19657</v>
      </c>
      <c r="B2886" s="93" t="s">
        <v>6392</v>
      </c>
      <c r="C2886" s="93"/>
      <c r="D2886" s="93">
        <v>2021</v>
      </c>
      <c r="E2886" s="94" t="s">
        <v>19376</v>
      </c>
      <c r="F2886" s="90" t="s">
        <v>19658</v>
      </c>
      <c r="G2886" s="90" t="s">
        <v>19659</v>
      </c>
      <c r="H2886" s="90" t="s">
        <v>312</v>
      </c>
      <c r="I2886" s="90" t="s">
        <v>297</v>
      </c>
      <c r="J2886" s="93">
        <v>77093</v>
      </c>
      <c r="K2886" s="95">
        <v>1222178</v>
      </c>
      <c r="L2886" s="93">
        <v>100</v>
      </c>
      <c r="M2886" s="93">
        <v>100</v>
      </c>
      <c r="N2886" s="93" t="s">
        <v>1008</v>
      </c>
      <c r="O2886" s="96">
        <v>8329415351</v>
      </c>
      <c r="P2886" s="97">
        <v>48201220700</v>
      </c>
      <c r="Q2886" s="93"/>
      <c r="R2886" s="90"/>
      <c r="S2886" s="90"/>
    </row>
    <row r="2887" spans="1:19" ht="12.75" x14ac:dyDescent="0.2">
      <c r="A2887" s="172" t="s">
        <v>19660</v>
      </c>
      <c r="B2887" s="93" t="s">
        <v>6392</v>
      </c>
      <c r="C2887" s="93"/>
      <c r="D2887" s="93">
        <v>2021</v>
      </c>
      <c r="E2887" s="94" t="s">
        <v>19376</v>
      </c>
      <c r="F2887" s="90" t="s">
        <v>17161</v>
      </c>
      <c r="G2887" s="90" t="s">
        <v>17162</v>
      </c>
      <c r="H2887" s="90" t="s">
        <v>781</v>
      </c>
      <c r="I2887" s="90" t="s">
        <v>184</v>
      </c>
      <c r="J2887" s="93">
        <v>78244</v>
      </c>
      <c r="K2887" s="95">
        <v>2045672</v>
      </c>
      <c r="L2887" s="93">
        <v>312</v>
      </c>
      <c r="M2887" s="93">
        <v>312</v>
      </c>
      <c r="N2887" s="93" t="s">
        <v>1002</v>
      </c>
      <c r="O2887" s="96">
        <v>2107714127</v>
      </c>
      <c r="P2887" s="97">
        <v>48029131615</v>
      </c>
      <c r="Q2887" s="93"/>
      <c r="R2887" s="90"/>
      <c r="S2887" s="90"/>
    </row>
    <row r="2888" spans="1:19" ht="12.75" x14ac:dyDescent="0.2">
      <c r="A2888" s="172" t="s">
        <v>19661</v>
      </c>
      <c r="B2888" s="78" t="s">
        <v>6392</v>
      </c>
      <c r="C2888" s="93"/>
      <c r="D2888" s="93">
        <v>2021</v>
      </c>
      <c r="E2888" s="94" t="s">
        <v>19662</v>
      </c>
      <c r="F2888" s="90" t="s">
        <v>19663</v>
      </c>
      <c r="G2888" s="90" t="s">
        <v>19664</v>
      </c>
      <c r="H2888" s="90" t="s">
        <v>176</v>
      </c>
      <c r="I2888" s="90" t="s">
        <v>461</v>
      </c>
      <c r="J2888" s="93">
        <v>78744</v>
      </c>
      <c r="K2888" s="95">
        <v>3035241</v>
      </c>
      <c r="L2888" s="93">
        <v>288</v>
      </c>
      <c r="M2888" s="93">
        <v>286</v>
      </c>
      <c r="N2888" s="93" t="s">
        <v>1002</v>
      </c>
      <c r="O2888" s="96"/>
      <c r="P2888" s="97">
        <v>48453002432</v>
      </c>
      <c r="Q2888" s="93"/>
      <c r="R2888" s="90"/>
      <c r="S2888" s="90"/>
    </row>
    <row r="2889" spans="1:19" ht="12.75" x14ac:dyDescent="0.2">
      <c r="A2889" s="172" t="s">
        <v>19665</v>
      </c>
      <c r="B2889" s="93" t="s">
        <v>6392</v>
      </c>
      <c r="C2889" s="93"/>
      <c r="D2889" s="93">
        <v>2021</v>
      </c>
      <c r="E2889" s="208" t="s">
        <v>19666</v>
      </c>
      <c r="F2889" s="90" t="s">
        <v>19667</v>
      </c>
      <c r="G2889" s="90" t="s">
        <v>19668</v>
      </c>
      <c r="H2889" s="90" t="s">
        <v>176</v>
      </c>
      <c r="I2889" s="90" t="s">
        <v>461</v>
      </c>
      <c r="J2889" s="93">
        <v>78653</v>
      </c>
      <c r="K2889" s="95">
        <v>1912595</v>
      </c>
      <c r="L2889" s="93">
        <v>300</v>
      </c>
      <c r="M2889" s="93">
        <v>300</v>
      </c>
      <c r="N2889" s="93" t="s">
        <v>1002</v>
      </c>
      <c r="O2889" s="96">
        <v>2102164600</v>
      </c>
      <c r="P2889" s="97">
        <v>48453001842</v>
      </c>
      <c r="Q2889" s="93"/>
      <c r="R2889" s="90"/>
      <c r="S2889" s="90"/>
    </row>
    <row r="2890" spans="1:19" ht="12.75" x14ac:dyDescent="0.2">
      <c r="A2890" s="172" t="s">
        <v>19669</v>
      </c>
      <c r="B2890" s="93" t="s">
        <v>6392</v>
      </c>
      <c r="C2890" s="93"/>
      <c r="D2890" s="93">
        <v>2021</v>
      </c>
      <c r="E2890" s="208" t="s">
        <v>19666</v>
      </c>
      <c r="F2890" s="90" t="s">
        <v>19670</v>
      </c>
      <c r="G2890" s="90" t="s">
        <v>19671</v>
      </c>
      <c r="H2890" s="90" t="s">
        <v>176</v>
      </c>
      <c r="I2890" s="90" t="s">
        <v>461</v>
      </c>
      <c r="J2890" s="93">
        <v>78652</v>
      </c>
      <c r="K2890" s="95">
        <v>2196552</v>
      </c>
      <c r="L2890" s="93">
        <v>318</v>
      </c>
      <c r="M2890" s="93">
        <v>318</v>
      </c>
      <c r="N2890" s="93" t="s">
        <v>1002</v>
      </c>
      <c r="O2890" s="96">
        <v>2102164600</v>
      </c>
      <c r="P2890" s="97">
        <v>48453002407</v>
      </c>
      <c r="Q2890" s="93"/>
      <c r="R2890" s="90"/>
      <c r="S2890" s="90"/>
    </row>
    <row r="2891" spans="1:19" ht="12.75" x14ac:dyDescent="0.2">
      <c r="A2891" s="172" t="s">
        <v>19672</v>
      </c>
      <c r="B2891" s="93" t="s">
        <v>6392</v>
      </c>
      <c r="C2891" s="93"/>
      <c r="D2891" s="93">
        <v>2021</v>
      </c>
      <c r="E2891" s="94" t="s">
        <v>19376</v>
      </c>
      <c r="F2891" s="90" t="s">
        <v>19673</v>
      </c>
      <c r="G2891" s="90" t="s">
        <v>19674</v>
      </c>
      <c r="H2891" s="90" t="s">
        <v>775</v>
      </c>
      <c r="I2891" s="90" t="s">
        <v>242</v>
      </c>
      <c r="J2891" s="93">
        <v>75089</v>
      </c>
      <c r="K2891" s="95">
        <v>3134991</v>
      </c>
      <c r="L2891" s="93">
        <v>289</v>
      </c>
      <c r="M2891" s="93">
        <v>289</v>
      </c>
      <c r="N2891" s="93" t="s">
        <v>1002</v>
      </c>
      <c r="O2891" s="96">
        <v>9727015558</v>
      </c>
      <c r="P2891" s="97">
        <v>48113018124</v>
      </c>
      <c r="Q2891" s="93"/>
      <c r="R2891" s="90"/>
      <c r="S2891" s="90"/>
    </row>
    <row r="2892" spans="1:19" ht="12.75" x14ac:dyDescent="0.2">
      <c r="A2892" s="172" t="s">
        <v>19675</v>
      </c>
      <c r="B2892" s="93" t="s">
        <v>6392</v>
      </c>
      <c r="C2892" s="93"/>
      <c r="D2892" s="93">
        <v>2021</v>
      </c>
      <c r="E2892" s="94" t="s">
        <v>19376</v>
      </c>
      <c r="F2892" s="90" t="s">
        <v>19676</v>
      </c>
      <c r="G2892" s="90" t="s">
        <v>19677</v>
      </c>
      <c r="H2892" s="90" t="s">
        <v>745</v>
      </c>
      <c r="I2892" s="90" t="s">
        <v>224</v>
      </c>
      <c r="J2892" s="93">
        <v>75074</v>
      </c>
      <c r="K2892" s="95">
        <v>1203444</v>
      </c>
      <c r="L2892" s="93">
        <v>226</v>
      </c>
      <c r="M2892" s="93">
        <v>179</v>
      </c>
      <c r="N2892" s="93" t="s">
        <v>1002</v>
      </c>
      <c r="O2892" s="96">
        <v>5139641141</v>
      </c>
      <c r="P2892" s="97">
        <v>48085031900</v>
      </c>
      <c r="Q2892" s="93"/>
      <c r="R2892" s="90"/>
      <c r="S2892" s="90"/>
    </row>
    <row r="2893" spans="1:19" ht="12.75" x14ac:dyDescent="0.2">
      <c r="A2893" s="172" t="s">
        <v>19678</v>
      </c>
      <c r="B2893" s="93" t="s">
        <v>6392</v>
      </c>
      <c r="C2893" s="173" t="s">
        <v>4439</v>
      </c>
      <c r="D2893" s="93">
        <v>2021</v>
      </c>
      <c r="E2893" s="94" t="s">
        <v>19376</v>
      </c>
      <c r="F2893" s="90" t="s">
        <v>19679</v>
      </c>
      <c r="G2893" s="90" t="s">
        <v>4441</v>
      </c>
      <c r="H2893" s="90" t="s">
        <v>1929</v>
      </c>
      <c r="I2893" s="90" t="s">
        <v>297</v>
      </c>
      <c r="J2893" s="93">
        <v>77090</v>
      </c>
      <c r="K2893" s="95">
        <v>1882279</v>
      </c>
      <c r="L2893" s="93">
        <v>0</v>
      </c>
      <c r="M2893" s="93">
        <v>0</v>
      </c>
      <c r="N2893" s="93" t="s">
        <v>1002</v>
      </c>
      <c r="O2893" s="96"/>
      <c r="P2893" s="97">
        <v>48201550301</v>
      </c>
      <c r="Q2893" s="93"/>
      <c r="R2893" s="90"/>
      <c r="S2893" s="90"/>
    </row>
    <row r="2894" spans="1:19" ht="12.75" x14ac:dyDescent="0.2">
      <c r="A2894" s="173" t="s">
        <v>33027</v>
      </c>
      <c r="B2894" s="93" t="s">
        <v>6392</v>
      </c>
      <c r="C2894" s="93"/>
      <c r="D2894" s="93">
        <v>2021</v>
      </c>
      <c r="E2894" s="94" t="s">
        <v>33028</v>
      </c>
      <c r="F2894" s="90" t="s">
        <v>33029</v>
      </c>
      <c r="G2894" s="90" t="s">
        <v>33030</v>
      </c>
      <c r="H2894" s="90" t="s">
        <v>785</v>
      </c>
      <c r="I2894" s="90" t="s">
        <v>302</v>
      </c>
      <c r="J2894" s="93">
        <v>78666</v>
      </c>
      <c r="K2894" s="95">
        <v>2112864</v>
      </c>
      <c r="L2894" s="93">
        <v>216</v>
      </c>
      <c r="M2894" s="93">
        <v>216</v>
      </c>
      <c r="N2894" s="93" t="s">
        <v>1002</v>
      </c>
      <c r="O2894" s="96">
        <v>5123535058</v>
      </c>
      <c r="P2894" s="97">
        <v>48209010400</v>
      </c>
      <c r="Q2894" s="93"/>
      <c r="R2894" s="90"/>
      <c r="S2894" s="90"/>
    </row>
    <row r="2895" spans="1:19" ht="12.75" x14ac:dyDescent="0.2">
      <c r="A2895" s="172" t="s">
        <v>33043</v>
      </c>
      <c r="B2895" s="93" t="s">
        <v>1200</v>
      </c>
      <c r="C2895" s="93"/>
      <c r="D2895" s="93">
        <v>2021</v>
      </c>
      <c r="E2895" s="94">
        <v>44399</v>
      </c>
      <c r="F2895" s="90" t="s">
        <v>33044</v>
      </c>
      <c r="G2895" s="90" t="s">
        <v>33045</v>
      </c>
      <c r="H2895" s="90" t="s">
        <v>635</v>
      </c>
      <c r="I2895" s="90" t="s">
        <v>242</v>
      </c>
      <c r="J2895" s="93">
        <v>75060</v>
      </c>
      <c r="K2895" s="95">
        <v>1500000</v>
      </c>
      <c r="L2895" s="93">
        <v>76</v>
      </c>
      <c r="M2895" s="93">
        <v>76</v>
      </c>
      <c r="N2895" s="93" t="s">
        <v>1002</v>
      </c>
      <c r="O2895" s="96" t="s">
        <v>7766</v>
      </c>
      <c r="P2895" s="97" t="s">
        <v>33046</v>
      </c>
      <c r="Q2895" s="93"/>
      <c r="R2895" s="90"/>
      <c r="S2895" s="90"/>
    </row>
    <row r="2896" spans="1:19" ht="12.75" x14ac:dyDescent="0.2">
      <c r="A2896" s="172" t="s">
        <v>33047</v>
      </c>
      <c r="B2896" s="93" t="s">
        <v>6392</v>
      </c>
      <c r="C2896" s="93"/>
      <c r="D2896" s="93">
        <v>2021</v>
      </c>
      <c r="E2896" s="94" t="s">
        <v>33048</v>
      </c>
      <c r="F2896" s="90" t="s">
        <v>33049</v>
      </c>
      <c r="G2896" s="90" t="s">
        <v>33050</v>
      </c>
      <c r="H2896" s="90" t="s">
        <v>630</v>
      </c>
      <c r="I2896" s="90" t="s">
        <v>487</v>
      </c>
      <c r="J2896" s="93">
        <v>78634</v>
      </c>
      <c r="K2896" s="95">
        <v>2510584</v>
      </c>
      <c r="L2896" s="93">
        <v>300</v>
      </c>
      <c r="M2896" s="93">
        <v>300</v>
      </c>
      <c r="N2896" s="93" t="s">
        <v>1002</v>
      </c>
      <c r="O2896" s="96" t="s">
        <v>999</v>
      </c>
      <c r="P2896" s="97" t="s">
        <v>33051</v>
      </c>
      <c r="Q2896" s="93"/>
      <c r="R2896" s="90"/>
      <c r="S2896" s="90"/>
    </row>
    <row r="2897" spans="1:19" ht="12.75" x14ac:dyDescent="0.2">
      <c r="A2897" s="172" t="s">
        <v>33052</v>
      </c>
      <c r="B2897" s="93" t="s">
        <v>6392</v>
      </c>
      <c r="C2897" s="93"/>
      <c r="D2897" s="93">
        <v>2021</v>
      </c>
      <c r="E2897" s="94" t="s">
        <v>33053</v>
      </c>
      <c r="F2897" s="90" t="s">
        <v>33054</v>
      </c>
      <c r="G2897" s="90" t="s">
        <v>33055</v>
      </c>
      <c r="H2897" s="90" t="s">
        <v>682</v>
      </c>
      <c r="I2897" s="90" t="s">
        <v>205</v>
      </c>
      <c r="J2897" s="93">
        <v>78644</v>
      </c>
      <c r="K2897" s="95">
        <v>1380109</v>
      </c>
      <c r="L2897" s="93">
        <v>120</v>
      </c>
      <c r="M2897" s="93">
        <v>120</v>
      </c>
      <c r="N2897" s="93" t="s">
        <v>1002</v>
      </c>
      <c r="O2897" s="96" t="s">
        <v>16779</v>
      </c>
      <c r="P2897" s="97" t="s">
        <v>33056</v>
      </c>
      <c r="Q2897" s="93"/>
      <c r="R2897" s="90"/>
      <c r="S2897" s="90"/>
    </row>
    <row r="2898" spans="1:19" ht="12.75" x14ac:dyDescent="0.2">
      <c r="A2898" s="172" t="s">
        <v>33057</v>
      </c>
      <c r="B2898" s="93" t="s">
        <v>6392</v>
      </c>
      <c r="C2898" s="93"/>
      <c r="D2898" s="93">
        <v>2021</v>
      </c>
      <c r="E2898" s="94" t="s">
        <v>19376</v>
      </c>
      <c r="F2898" s="90" t="s">
        <v>33058</v>
      </c>
      <c r="G2898" s="90" t="s">
        <v>33059</v>
      </c>
      <c r="H2898" s="90" t="s">
        <v>242</v>
      </c>
      <c r="I2898" s="90" t="s">
        <v>242</v>
      </c>
      <c r="J2898" s="93">
        <v>75253</v>
      </c>
      <c r="K2898" s="95">
        <v>1360222</v>
      </c>
      <c r="L2898" s="93">
        <v>180</v>
      </c>
      <c r="M2898" s="93">
        <v>162</v>
      </c>
      <c r="N2898" s="93" t="s">
        <v>1002</v>
      </c>
      <c r="O2898" s="96">
        <v>5125788488</v>
      </c>
      <c r="P2898" s="97">
        <v>48113017004</v>
      </c>
      <c r="Q2898" s="93"/>
      <c r="R2898" s="90"/>
      <c r="S2898" s="90"/>
    </row>
    <row r="2899" spans="1:19" ht="12.75" x14ac:dyDescent="0.2">
      <c r="A2899" s="172" t="s">
        <v>33060</v>
      </c>
      <c r="B2899" s="93" t="s">
        <v>6392</v>
      </c>
      <c r="C2899" s="93"/>
      <c r="D2899" s="93">
        <v>2021</v>
      </c>
      <c r="E2899" s="94" t="s">
        <v>19376</v>
      </c>
      <c r="F2899" s="90" t="s">
        <v>33061</v>
      </c>
      <c r="G2899" s="90" t="s">
        <v>33062</v>
      </c>
      <c r="H2899" s="90" t="s">
        <v>242</v>
      </c>
      <c r="I2899" s="90" t="s">
        <v>242</v>
      </c>
      <c r="J2899" s="93">
        <v>75203</v>
      </c>
      <c r="K2899" s="95">
        <v>1636356</v>
      </c>
      <c r="L2899" s="93">
        <v>204</v>
      </c>
      <c r="M2899" s="93">
        <v>204</v>
      </c>
      <c r="N2899" s="93" t="s">
        <v>1002</v>
      </c>
      <c r="O2899" s="96">
        <v>2143421400</v>
      </c>
      <c r="P2899" s="97">
        <v>48113004900</v>
      </c>
      <c r="Q2899" s="93"/>
      <c r="R2899" s="90"/>
      <c r="S2899" s="90"/>
    </row>
    <row r="2900" spans="1:19" ht="12.75" x14ac:dyDescent="0.2">
      <c r="A2900" s="172" t="s">
        <v>33063</v>
      </c>
      <c r="B2900" s="93" t="s">
        <v>6392</v>
      </c>
      <c r="C2900" s="93"/>
      <c r="D2900" s="93">
        <v>2021</v>
      </c>
      <c r="E2900" s="94" t="s">
        <v>19376</v>
      </c>
      <c r="F2900" s="90" t="s">
        <v>33064</v>
      </c>
      <c r="G2900" s="90" t="s">
        <v>33065</v>
      </c>
      <c r="H2900" s="90" t="s">
        <v>312</v>
      </c>
      <c r="I2900" s="90" t="s">
        <v>297</v>
      </c>
      <c r="J2900" s="93">
        <v>77068</v>
      </c>
      <c r="K2900" s="95">
        <v>2597494</v>
      </c>
      <c r="L2900" s="93">
        <v>280</v>
      </c>
      <c r="M2900" s="93">
        <v>280</v>
      </c>
      <c r="N2900" s="93" t="s">
        <v>1002</v>
      </c>
      <c r="O2900" s="96">
        <v>2106431700</v>
      </c>
      <c r="P2900" s="97">
        <v>48201551100</v>
      </c>
      <c r="Q2900" s="93"/>
      <c r="R2900" s="90"/>
      <c r="S2900" s="90"/>
    </row>
    <row r="2901" spans="1:19" ht="12.75" x14ac:dyDescent="0.2">
      <c r="A2901" s="172" t="s">
        <v>33087</v>
      </c>
      <c r="B2901" s="93" t="s">
        <v>6392</v>
      </c>
      <c r="C2901" s="93"/>
      <c r="D2901" s="93">
        <v>2021</v>
      </c>
      <c r="E2901" s="94" t="s">
        <v>33088</v>
      </c>
      <c r="F2901" s="90" t="s">
        <v>33089</v>
      </c>
      <c r="G2901" s="90" t="s">
        <v>33090</v>
      </c>
      <c r="H2901" s="90" t="s">
        <v>658</v>
      </c>
      <c r="I2901" s="90" t="s">
        <v>302</v>
      </c>
      <c r="J2901" s="93">
        <v>78640</v>
      </c>
      <c r="K2901" s="95">
        <v>2605587</v>
      </c>
      <c r="L2901" s="93">
        <v>276</v>
      </c>
      <c r="M2901" s="93">
        <v>276</v>
      </c>
      <c r="N2901" s="93" t="s">
        <v>1002</v>
      </c>
      <c r="O2901" s="96" t="s">
        <v>16460</v>
      </c>
      <c r="P2901" s="97">
        <v>48209010910</v>
      </c>
    </row>
    <row r="2902" spans="1:19" ht="12.75" x14ac:dyDescent="0.2">
      <c r="A2902" s="172" t="s">
        <v>33091</v>
      </c>
      <c r="B2902" s="93" t="s">
        <v>6392</v>
      </c>
      <c r="C2902" s="93"/>
      <c r="D2902" s="93">
        <v>2021</v>
      </c>
      <c r="E2902" s="94" t="s">
        <v>33088</v>
      </c>
      <c r="F2902" s="90" t="s">
        <v>33092</v>
      </c>
      <c r="G2902" s="90" t="s">
        <v>33093</v>
      </c>
      <c r="H2902" s="90" t="s">
        <v>176</v>
      </c>
      <c r="I2902" s="90" t="s">
        <v>461</v>
      </c>
      <c r="J2902" s="93">
        <v>78617</v>
      </c>
      <c r="K2902" s="95">
        <v>2114101</v>
      </c>
      <c r="L2902" s="93">
        <v>240</v>
      </c>
      <c r="M2902" s="93">
        <v>240</v>
      </c>
      <c r="N2902" s="93" t="s">
        <v>1002</v>
      </c>
      <c r="O2902" s="96" t="s">
        <v>33094</v>
      </c>
      <c r="P2902" s="97">
        <v>48453002435</v>
      </c>
    </row>
    <row r="2903" spans="1:19" ht="12.75" x14ac:dyDescent="0.2">
      <c r="A2903" s="172" t="s">
        <v>33095</v>
      </c>
      <c r="B2903" s="93" t="s">
        <v>1200</v>
      </c>
      <c r="C2903" s="93"/>
      <c r="D2903" s="93">
        <v>2021</v>
      </c>
      <c r="E2903" s="94">
        <v>44399</v>
      </c>
      <c r="F2903" s="90" t="s">
        <v>33096</v>
      </c>
      <c r="G2903" s="90" t="s">
        <v>33097</v>
      </c>
      <c r="H2903" s="90" t="s">
        <v>312</v>
      </c>
      <c r="I2903" s="90" t="s">
        <v>297</v>
      </c>
      <c r="J2903" s="93">
        <v>77003</v>
      </c>
      <c r="K2903" s="95">
        <v>1500000</v>
      </c>
      <c r="L2903" s="93">
        <v>112</v>
      </c>
      <c r="M2903" s="93">
        <v>112</v>
      </c>
      <c r="N2903" s="93" t="s">
        <v>1008</v>
      </c>
      <c r="O2903" s="96">
        <v>7132220290</v>
      </c>
      <c r="P2903" s="97">
        <v>48201310200</v>
      </c>
    </row>
  </sheetData>
  <pageMargins left="0.7" right="0.7" top="0.75" bottom="0.75" header="0.3" footer="0.3"/>
  <pageSetup scale="46" orientation="portrait" horizontalDpi="1200" verticalDpi="1200" r:id="rId1"/>
  <headerFooter>
    <oddHeader>&amp;CTexas LIHTC Property Inventory as of November 7, 2013 TDHCA Board Meeting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272"/>
  <sheetViews>
    <sheetView zoomScaleNormal="100" workbookViewId="0">
      <selection sqref="A1:H1"/>
    </sheetView>
  </sheetViews>
  <sheetFormatPr defaultColWidth="9.140625" defaultRowHeight="12.75" x14ac:dyDescent="0.2"/>
  <cols>
    <col min="1" max="1" width="12.140625" style="6" customWidth="1"/>
    <col min="2" max="2" width="41.42578125" style="5" customWidth="1"/>
    <col min="3" max="3" width="8.140625" style="5" customWidth="1"/>
    <col min="4" max="4" width="14.140625" style="6" customWidth="1"/>
    <col min="5" max="5" width="7" style="9" customWidth="1"/>
    <col min="6" max="6" width="9.85546875" style="55" customWidth="1"/>
    <col min="7" max="7" width="11.28515625" style="9" customWidth="1"/>
    <col min="8" max="8" width="11.28515625" style="21" customWidth="1"/>
    <col min="9" max="9" width="9" style="7" customWidth="1"/>
    <col min="10" max="10" width="8.85546875" style="14" customWidth="1"/>
    <col min="11" max="11" width="9" style="14" customWidth="1"/>
    <col min="12" max="12" width="9.85546875" style="14" customWidth="1"/>
    <col min="13" max="13" width="9.140625" style="14"/>
    <col min="14" max="15" width="0" style="7" hidden="1" customWidth="1"/>
    <col min="16" max="44" width="9.140625" style="7"/>
    <col min="45" max="16384" width="9.140625" style="5"/>
  </cols>
  <sheetData>
    <row r="1" spans="1:49" ht="37.5" customHeight="1" x14ac:dyDescent="0.2">
      <c r="A1" s="257" t="s">
        <v>33032</v>
      </c>
      <c r="B1" s="257"/>
      <c r="C1" s="257"/>
      <c r="D1" s="257"/>
      <c r="E1" s="257"/>
      <c r="F1" s="257"/>
      <c r="G1" s="257"/>
      <c r="H1" s="257"/>
    </row>
    <row r="2" spans="1:49" ht="64.5" customHeight="1" x14ac:dyDescent="0.2">
      <c r="A2" s="255" t="s">
        <v>18855</v>
      </c>
      <c r="B2" s="255"/>
      <c r="C2" s="255"/>
      <c r="D2" s="255"/>
      <c r="E2" s="255"/>
      <c r="F2" s="255"/>
      <c r="G2" s="255"/>
      <c r="H2" s="255"/>
      <c r="M2" s="8"/>
    </row>
    <row r="3" spans="1:49" ht="14.25" customHeight="1" x14ac:dyDescent="0.2">
      <c r="A3" s="8"/>
      <c r="B3" s="7"/>
      <c r="C3" s="7"/>
      <c r="D3" s="8"/>
      <c r="E3" s="14"/>
      <c r="F3" s="54"/>
      <c r="G3" s="14"/>
      <c r="H3" s="20"/>
    </row>
    <row r="4" spans="1:49" ht="54.75" customHeight="1" x14ac:dyDescent="0.2">
      <c r="A4" s="103" t="s">
        <v>870</v>
      </c>
      <c r="B4" s="103" t="s">
        <v>16055</v>
      </c>
      <c r="C4" s="103" t="s">
        <v>14745</v>
      </c>
      <c r="D4" s="103" t="s">
        <v>147</v>
      </c>
      <c r="E4" s="103" t="s">
        <v>977</v>
      </c>
      <c r="F4" s="103" t="s">
        <v>16056</v>
      </c>
      <c r="G4" s="103" t="s">
        <v>16057</v>
      </c>
      <c r="H4" s="103" t="s">
        <v>16058</v>
      </c>
      <c r="I4" s="103" t="s">
        <v>16059</v>
      </c>
      <c r="J4" s="103" t="s">
        <v>150</v>
      </c>
      <c r="K4" s="103" t="s">
        <v>14744</v>
      </c>
      <c r="L4" s="103" t="s">
        <v>16060</v>
      </c>
      <c r="M4" s="103" t="s">
        <v>14741</v>
      </c>
      <c r="N4" s="159" t="s">
        <v>16148</v>
      </c>
      <c r="O4" s="159" t="s">
        <v>16149</v>
      </c>
      <c r="AS4" s="7"/>
      <c r="AT4" s="7"/>
      <c r="AU4" s="7"/>
      <c r="AV4" s="7"/>
      <c r="AW4" s="7"/>
    </row>
    <row r="5" spans="1:49" ht="12.75" customHeight="1" x14ac:dyDescent="0.25">
      <c r="A5" s="196">
        <v>48001950100</v>
      </c>
      <c r="B5" s="197" t="s">
        <v>13318</v>
      </c>
      <c r="C5" s="197">
        <v>48001</v>
      </c>
      <c r="D5" s="197" t="s">
        <v>166</v>
      </c>
      <c r="E5" s="197">
        <v>4</v>
      </c>
      <c r="F5" s="197">
        <v>58750</v>
      </c>
      <c r="G5" s="197">
        <v>41914</v>
      </c>
      <c r="H5" s="197">
        <v>50451</v>
      </c>
      <c r="I5" s="197">
        <v>58984.5</v>
      </c>
      <c r="J5" s="197" t="s">
        <v>15103</v>
      </c>
      <c r="K5" s="197">
        <v>15.4</v>
      </c>
      <c r="L5" s="197" t="s">
        <v>14743</v>
      </c>
      <c r="M5" s="197">
        <v>16.3</v>
      </c>
      <c r="N5"/>
      <c r="O5">
        <v>16.3</v>
      </c>
      <c r="AS5" s="7"/>
      <c r="AT5" s="7"/>
      <c r="AU5" s="7"/>
    </row>
    <row r="6" spans="1:49" ht="12.75" customHeight="1" x14ac:dyDescent="0.25">
      <c r="A6" s="196">
        <v>48001950401</v>
      </c>
      <c r="B6" s="197" t="s">
        <v>13322</v>
      </c>
      <c r="C6" s="197">
        <v>48001</v>
      </c>
      <c r="D6" s="197" t="s">
        <v>166</v>
      </c>
      <c r="E6" s="197">
        <v>4</v>
      </c>
      <c r="F6" s="197">
        <v>75938</v>
      </c>
      <c r="G6" s="197">
        <v>41914</v>
      </c>
      <c r="H6" s="197">
        <v>50451</v>
      </c>
      <c r="I6" s="197">
        <v>58984.5</v>
      </c>
      <c r="J6" s="197" t="s">
        <v>15101</v>
      </c>
      <c r="K6" s="197">
        <v>15.4</v>
      </c>
      <c r="L6" s="197" t="s">
        <v>14743</v>
      </c>
      <c r="M6" s="197">
        <v>0</v>
      </c>
      <c r="N6"/>
      <c r="O6">
        <v>0</v>
      </c>
      <c r="AS6" s="7"/>
      <c r="AT6" s="7"/>
      <c r="AU6" s="7"/>
    </row>
    <row r="7" spans="1:49" ht="12.75" customHeight="1" x14ac:dyDescent="0.25">
      <c r="A7" s="196">
        <v>48001950402</v>
      </c>
      <c r="B7" s="197" t="s">
        <v>13317</v>
      </c>
      <c r="C7" s="197">
        <v>48001</v>
      </c>
      <c r="D7" s="197" t="s">
        <v>166</v>
      </c>
      <c r="E7" s="197">
        <v>4</v>
      </c>
      <c r="F7" s="197">
        <v>85921</v>
      </c>
      <c r="G7" s="197">
        <v>41914</v>
      </c>
      <c r="H7" s="197">
        <v>50451</v>
      </c>
      <c r="I7" s="197">
        <v>58984.5</v>
      </c>
      <c r="J7" s="197" t="s">
        <v>15101</v>
      </c>
      <c r="K7" s="197">
        <v>15.4</v>
      </c>
      <c r="L7" s="197" t="s">
        <v>14742</v>
      </c>
      <c r="M7" s="197">
        <v>21.5</v>
      </c>
      <c r="N7"/>
      <c r="O7">
        <v>21.5</v>
      </c>
      <c r="AS7" s="7"/>
      <c r="AT7" s="7"/>
      <c r="AU7" s="7"/>
    </row>
    <row r="8" spans="1:49" ht="12.75" customHeight="1" x14ac:dyDescent="0.25">
      <c r="A8" s="196">
        <v>48001950500</v>
      </c>
      <c r="B8" s="197" t="s">
        <v>13327</v>
      </c>
      <c r="C8" s="197">
        <v>48001</v>
      </c>
      <c r="D8" s="197" t="s">
        <v>166</v>
      </c>
      <c r="E8" s="197">
        <v>4</v>
      </c>
      <c r="F8" s="197">
        <v>36226</v>
      </c>
      <c r="G8" s="197">
        <v>41914</v>
      </c>
      <c r="H8" s="197">
        <v>50451</v>
      </c>
      <c r="I8" s="197">
        <v>58984.5</v>
      </c>
      <c r="J8" s="197" t="s">
        <v>15104</v>
      </c>
      <c r="K8" s="197">
        <v>15.4</v>
      </c>
      <c r="L8" s="197" t="s">
        <v>14743</v>
      </c>
      <c r="M8" s="197">
        <v>19.399999999999999</v>
      </c>
      <c r="N8"/>
      <c r="O8">
        <v>19.399999999999999</v>
      </c>
      <c r="AS8" s="7"/>
      <c r="AT8" s="7"/>
      <c r="AU8" s="7"/>
    </row>
    <row r="9" spans="1:49" ht="15" x14ac:dyDescent="0.25">
      <c r="A9" s="196">
        <v>48001950600</v>
      </c>
      <c r="B9" s="197" t="s">
        <v>13326</v>
      </c>
      <c r="C9" s="197">
        <v>48001</v>
      </c>
      <c r="D9" s="197" t="s">
        <v>166</v>
      </c>
      <c r="E9" s="197">
        <v>4</v>
      </c>
      <c r="F9" s="197">
        <v>34821</v>
      </c>
      <c r="G9" s="197">
        <v>41914</v>
      </c>
      <c r="H9" s="197">
        <v>50451</v>
      </c>
      <c r="I9" s="197">
        <v>58984.5</v>
      </c>
      <c r="J9" s="197" t="s">
        <v>15104</v>
      </c>
      <c r="K9" s="197">
        <v>15.4</v>
      </c>
      <c r="L9" s="197" t="s">
        <v>14743</v>
      </c>
      <c r="M9" s="197">
        <v>17.399999999999999</v>
      </c>
      <c r="N9"/>
      <c r="O9">
        <v>17.399999999999999</v>
      </c>
      <c r="AS9" s="7"/>
      <c r="AT9" s="7"/>
      <c r="AU9" s="7"/>
    </row>
    <row r="10" spans="1:49" ht="15" x14ac:dyDescent="0.25">
      <c r="A10" s="196">
        <v>48001950700</v>
      </c>
      <c r="B10" s="197" t="s">
        <v>13328</v>
      </c>
      <c r="C10" s="197">
        <v>48001</v>
      </c>
      <c r="D10" s="197" t="s">
        <v>166</v>
      </c>
      <c r="E10" s="197">
        <v>4</v>
      </c>
      <c r="F10" s="197">
        <v>31559</v>
      </c>
      <c r="G10" s="197">
        <v>41914</v>
      </c>
      <c r="H10" s="197">
        <v>50451</v>
      </c>
      <c r="I10" s="197">
        <v>58984.5</v>
      </c>
      <c r="J10" s="197" t="s">
        <v>15104</v>
      </c>
      <c r="K10" s="197">
        <v>15.4</v>
      </c>
      <c r="L10" s="197" t="s">
        <v>14743</v>
      </c>
      <c r="M10" s="197">
        <v>17.7</v>
      </c>
      <c r="N10"/>
      <c r="O10">
        <v>17.7</v>
      </c>
      <c r="AS10" s="7"/>
      <c r="AT10" s="7"/>
      <c r="AU10" s="7"/>
    </row>
    <row r="11" spans="1:49" ht="15" x14ac:dyDescent="0.25">
      <c r="A11" s="196">
        <v>48001950800</v>
      </c>
      <c r="B11" s="197" t="s">
        <v>13321</v>
      </c>
      <c r="C11" s="197">
        <v>48001</v>
      </c>
      <c r="D11" s="197" t="s">
        <v>166</v>
      </c>
      <c r="E11" s="197">
        <v>4</v>
      </c>
      <c r="F11" s="197">
        <v>46786</v>
      </c>
      <c r="G11" s="197">
        <v>41914</v>
      </c>
      <c r="H11" s="197">
        <v>50451</v>
      </c>
      <c r="I11" s="197">
        <v>58984.5</v>
      </c>
      <c r="J11" s="197" t="s">
        <v>15102</v>
      </c>
      <c r="K11" s="197">
        <v>15.4</v>
      </c>
      <c r="L11" s="197" t="s">
        <v>14742</v>
      </c>
      <c r="M11" s="197">
        <v>20.3</v>
      </c>
      <c r="N11"/>
      <c r="O11">
        <v>20.3</v>
      </c>
      <c r="AS11" s="7"/>
      <c r="AT11" s="7"/>
      <c r="AU11" s="7"/>
    </row>
    <row r="12" spans="1:49" ht="15" x14ac:dyDescent="0.25">
      <c r="A12" s="196">
        <v>48001950901</v>
      </c>
      <c r="B12" s="197" t="s">
        <v>13320</v>
      </c>
      <c r="C12" s="197">
        <v>48001</v>
      </c>
      <c r="D12" s="197" t="s">
        <v>166</v>
      </c>
      <c r="E12" s="197">
        <v>4</v>
      </c>
      <c r="F12" s="197">
        <v>40946</v>
      </c>
      <c r="G12" s="197">
        <v>41914</v>
      </c>
      <c r="H12" s="197">
        <v>50451</v>
      </c>
      <c r="I12" s="197">
        <v>58984.5</v>
      </c>
      <c r="J12" s="197" t="s">
        <v>15104</v>
      </c>
      <c r="K12" s="197">
        <v>15.4</v>
      </c>
      <c r="L12" s="197" t="s">
        <v>14743</v>
      </c>
      <c r="M12" s="197">
        <v>11.3</v>
      </c>
      <c r="N12"/>
      <c r="O12">
        <v>11.3</v>
      </c>
      <c r="AS12" s="7"/>
      <c r="AT12" s="7"/>
      <c r="AU12" s="7"/>
    </row>
    <row r="13" spans="1:49" ht="15" x14ac:dyDescent="0.25">
      <c r="A13" s="196">
        <v>48001950902</v>
      </c>
      <c r="B13" s="197" t="s">
        <v>13324</v>
      </c>
      <c r="C13" s="197">
        <v>48001</v>
      </c>
      <c r="D13" s="197" t="s">
        <v>166</v>
      </c>
      <c r="E13" s="197">
        <v>4</v>
      </c>
      <c r="F13" s="197">
        <v>39421</v>
      </c>
      <c r="G13" s="197">
        <v>41914</v>
      </c>
      <c r="H13" s="197">
        <v>50451</v>
      </c>
      <c r="I13" s="197">
        <v>58984.5</v>
      </c>
      <c r="J13" s="197" t="s">
        <v>15104</v>
      </c>
      <c r="K13" s="197">
        <v>15.4</v>
      </c>
      <c r="L13" s="197" t="s">
        <v>14743</v>
      </c>
      <c r="M13" s="197">
        <v>9</v>
      </c>
      <c r="N13"/>
      <c r="O13">
        <v>9</v>
      </c>
      <c r="AS13" s="7"/>
      <c r="AT13" s="7"/>
      <c r="AU13" s="7"/>
    </row>
    <row r="14" spans="1:49" ht="15" x14ac:dyDescent="0.25">
      <c r="A14" s="196">
        <v>48001951000</v>
      </c>
      <c r="B14" s="197" t="s">
        <v>13319</v>
      </c>
      <c r="C14" s="197">
        <v>48001</v>
      </c>
      <c r="D14" s="197" t="s">
        <v>166</v>
      </c>
      <c r="E14" s="197">
        <v>4</v>
      </c>
      <c r="F14" s="197">
        <v>46229</v>
      </c>
      <c r="G14" s="197">
        <v>41914</v>
      </c>
      <c r="H14" s="197">
        <v>50451</v>
      </c>
      <c r="I14" s="197">
        <v>58984.5</v>
      </c>
      <c r="J14" s="197" t="s">
        <v>15102</v>
      </c>
      <c r="K14" s="197">
        <v>15.4</v>
      </c>
      <c r="L14" s="197" t="s">
        <v>14743</v>
      </c>
      <c r="M14" s="197">
        <v>13.3</v>
      </c>
      <c r="N14"/>
      <c r="O14">
        <v>13.3</v>
      </c>
      <c r="AS14" s="7"/>
      <c r="AT14" s="7"/>
      <c r="AU14" s="7"/>
    </row>
    <row r="15" spans="1:49" ht="15" x14ac:dyDescent="0.25">
      <c r="A15" s="196">
        <v>48001951100</v>
      </c>
      <c r="B15" s="197" t="s">
        <v>13323</v>
      </c>
      <c r="C15" s="197">
        <v>48001</v>
      </c>
      <c r="D15" s="197" t="s">
        <v>166</v>
      </c>
      <c r="E15" s="197">
        <v>4</v>
      </c>
      <c r="F15" s="197">
        <v>56435</v>
      </c>
      <c r="G15" s="197">
        <v>41914</v>
      </c>
      <c r="H15" s="197">
        <v>50451</v>
      </c>
      <c r="I15" s="197">
        <v>58984.5</v>
      </c>
      <c r="J15" s="197" t="s">
        <v>15103</v>
      </c>
      <c r="K15" s="197">
        <v>15.4</v>
      </c>
      <c r="L15" s="197" t="s">
        <v>14743</v>
      </c>
      <c r="M15" s="197">
        <v>11.2</v>
      </c>
      <c r="N15"/>
      <c r="O15">
        <v>11.2</v>
      </c>
      <c r="AS15" s="7"/>
      <c r="AT15" s="7"/>
      <c r="AU15" s="7"/>
    </row>
    <row r="16" spans="1:49" ht="15" x14ac:dyDescent="0.25">
      <c r="A16" s="196">
        <v>48003950100</v>
      </c>
      <c r="B16" s="197" t="s">
        <v>13329</v>
      </c>
      <c r="C16" s="197">
        <v>48003</v>
      </c>
      <c r="D16" s="197" t="s">
        <v>168</v>
      </c>
      <c r="E16" s="197">
        <v>12</v>
      </c>
      <c r="F16" s="197">
        <v>97355</v>
      </c>
      <c r="G16" s="197">
        <v>47788.25</v>
      </c>
      <c r="H16" s="197">
        <v>59991.5</v>
      </c>
      <c r="I16" s="197">
        <v>72697.25</v>
      </c>
      <c r="J16" s="197" t="s">
        <v>15101</v>
      </c>
      <c r="K16" s="197">
        <v>11.75</v>
      </c>
      <c r="L16" s="197" t="s">
        <v>14743</v>
      </c>
      <c r="M16" s="197">
        <v>12.9</v>
      </c>
      <c r="N16"/>
      <c r="O16">
        <v>12.9</v>
      </c>
      <c r="AS16" s="7"/>
      <c r="AT16" s="7"/>
      <c r="AU16" s="7"/>
    </row>
    <row r="17" spans="1:47" ht="15" x14ac:dyDescent="0.25">
      <c r="A17" s="196">
        <v>48003950200</v>
      </c>
      <c r="B17" s="197" t="s">
        <v>13330</v>
      </c>
      <c r="C17" s="197">
        <v>48003</v>
      </c>
      <c r="D17" s="197" t="s">
        <v>168</v>
      </c>
      <c r="E17" s="197">
        <v>12</v>
      </c>
      <c r="F17" s="197">
        <v>75324</v>
      </c>
      <c r="G17" s="197">
        <v>47788.25</v>
      </c>
      <c r="H17" s="197">
        <v>59991.5</v>
      </c>
      <c r="I17" s="197">
        <v>72697.25</v>
      </c>
      <c r="J17" s="197" t="s">
        <v>15101</v>
      </c>
      <c r="K17" s="197">
        <v>11.75</v>
      </c>
      <c r="L17" s="197" t="s">
        <v>14743</v>
      </c>
      <c r="M17" s="197">
        <v>10.4</v>
      </c>
      <c r="N17"/>
      <c r="O17">
        <v>10.4</v>
      </c>
      <c r="AS17" s="7"/>
      <c r="AT17" s="7"/>
      <c r="AU17" s="7"/>
    </row>
    <row r="18" spans="1:47" ht="15" x14ac:dyDescent="0.25">
      <c r="A18" s="196">
        <v>48003950300</v>
      </c>
      <c r="B18" s="197" t="s">
        <v>13332</v>
      </c>
      <c r="C18" s="197">
        <v>48003</v>
      </c>
      <c r="D18" s="197" t="s">
        <v>168</v>
      </c>
      <c r="E18" s="197">
        <v>12</v>
      </c>
      <c r="F18" s="197">
        <v>76837</v>
      </c>
      <c r="G18" s="197">
        <v>47788.25</v>
      </c>
      <c r="H18" s="197">
        <v>59991.5</v>
      </c>
      <c r="I18" s="197">
        <v>72697.25</v>
      </c>
      <c r="J18" s="197" t="s">
        <v>15101</v>
      </c>
      <c r="K18" s="197">
        <v>11.75</v>
      </c>
      <c r="L18" s="197" t="s">
        <v>14743</v>
      </c>
      <c r="M18" s="197">
        <v>10.5</v>
      </c>
      <c r="N18"/>
      <c r="O18">
        <v>10.5</v>
      </c>
      <c r="AS18" s="7"/>
      <c r="AT18" s="7"/>
      <c r="AU18" s="7"/>
    </row>
    <row r="19" spans="1:47" ht="15" x14ac:dyDescent="0.25">
      <c r="A19" s="196">
        <v>48003950400</v>
      </c>
      <c r="B19" s="197" t="s">
        <v>13331</v>
      </c>
      <c r="C19" s="197">
        <v>48003</v>
      </c>
      <c r="D19" s="197" t="s">
        <v>168</v>
      </c>
      <c r="E19" s="197">
        <v>12</v>
      </c>
      <c r="F19" s="197">
        <v>64868</v>
      </c>
      <c r="G19" s="197">
        <v>47788.25</v>
      </c>
      <c r="H19" s="197">
        <v>59991.5</v>
      </c>
      <c r="I19" s="197">
        <v>72697.25</v>
      </c>
      <c r="J19" s="197" t="s">
        <v>15103</v>
      </c>
      <c r="K19" s="197">
        <v>11.75</v>
      </c>
      <c r="L19" s="197" t="s">
        <v>14743</v>
      </c>
      <c r="M19" s="197">
        <v>2.1</v>
      </c>
      <c r="N19"/>
      <c r="O19">
        <v>2.1</v>
      </c>
      <c r="AS19" s="7"/>
      <c r="AT19" s="7"/>
      <c r="AU19" s="7"/>
    </row>
    <row r="20" spans="1:47" ht="15" x14ac:dyDescent="0.25">
      <c r="A20" s="196">
        <v>48005000101</v>
      </c>
      <c r="B20" s="197" t="s">
        <v>13340</v>
      </c>
      <c r="C20" s="197">
        <v>48005</v>
      </c>
      <c r="D20" s="197" t="s">
        <v>170</v>
      </c>
      <c r="E20" s="197">
        <v>5</v>
      </c>
      <c r="F20" s="197">
        <v>62768</v>
      </c>
      <c r="G20" s="197">
        <v>37318</v>
      </c>
      <c r="H20" s="197">
        <v>47409.5</v>
      </c>
      <c r="I20" s="197">
        <v>58274.75</v>
      </c>
      <c r="J20" s="197" t="s">
        <v>15101</v>
      </c>
      <c r="K20" s="197">
        <v>16.899999999999999</v>
      </c>
      <c r="L20" s="197" t="s">
        <v>14743</v>
      </c>
      <c r="M20" s="197">
        <v>15.4</v>
      </c>
      <c r="N20"/>
      <c r="O20">
        <v>15.4</v>
      </c>
      <c r="AS20" s="7"/>
      <c r="AT20" s="7"/>
      <c r="AU20" s="7"/>
    </row>
    <row r="21" spans="1:47" ht="15" x14ac:dyDescent="0.25">
      <c r="A21" s="196">
        <v>48005000102</v>
      </c>
      <c r="B21" s="197" t="s">
        <v>13334</v>
      </c>
      <c r="C21" s="197">
        <v>48005</v>
      </c>
      <c r="D21" s="197" t="s">
        <v>170</v>
      </c>
      <c r="E21" s="197">
        <v>5</v>
      </c>
      <c r="F21" s="197">
        <v>74932</v>
      </c>
      <c r="G21" s="197">
        <v>37318</v>
      </c>
      <c r="H21" s="197">
        <v>47409.5</v>
      </c>
      <c r="I21" s="197">
        <v>58274.75</v>
      </c>
      <c r="J21" s="197" t="s">
        <v>15101</v>
      </c>
      <c r="K21" s="197">
        <v>16.899999999999999</v>
      </c>
      <c r="L21" s="197" t="s">
        <v>14743</v>
      </c>
      <c r="M21" s="197">
        <v>6.7</v>
      </c>
      <c r="N21"/>
      <c r="O21">
        <v>6.7</v>
      </c>
      <c r="AS21" s="7"/>
      <c r="AT21" s="7"/>
      <c r="AU21" s="7"/>
    </row>
    <row r="22" spans="1:47" ht="15" x14ac:dyDescent="0.25">
      <c r="A22" s="196">
        <v>48005000200</v>
      </c>
      <c r="B22" s="197" t="s">
        <v>13343</v>
      </c>
      <c r="C22" s="197">
        <v>48005</v>
      </c>
      <c r="D22" s="197" t="s">
        <v>170</v>
      </c>
      <c r="E22" s="197">
        <v>5</v>
      </c>
      <c r="F22" s="197">
        <v>46238</v>
      </c>
      <c r="G22" s="197">
        <v>37318</v>
      </c>
      <c r="H22" s="197">
        <v>47409.5</v>
      </c>
      <c r="I22" s="197">
        <v>58274.75</v>
      </c>
      <c r="J22" s="197" t="s">
        <v>15102</v>
      </c>
      <c r="K22" s="197">
        <v>16.899999999999999</v>
      </c>
      <c r="L22" s="197" t="s">
        <v>14743</v>
      </c>
      <c r="M22" s="197">
        <v>12.2</v>
      </c>
      <c r="N22"/>
      <c r="O22">
        <v>12.2</v>
      </c>
      <c r="AS22" s="7"/>
      <c r="AT22" s="7"/>
      <c r="AU22" s="7"/>
    </row>
    <row r="23" spans="1:47" ht="15" x14ac:dyDescent="0.25">
      <c r="A23" s="196">
        <v>48005000301</v>
      </c>
      <c r="B23" s="197" t="s">
        <v>13333</v>
      </c>
      <c r="C23" s="197">
        <v>48005</v>
      </c>
      <c r="D23" s="197" t="s">
        <v>170</v>
      </c>
      <c r="E23" s="197">
        <v>5</v>
      </c>
      <c r="F23" s="197">
        <v>58670</v>
      </c>
      <c r="G23" s="197">
        <v>37318</v>
      </c>
      <c r="H23" s="197">
        <v>47409.5</v>
      </c>
      <c r="I23" s="197">
        <v>58274.75</v>
      </c>
      <c r="J23" s="197" t="s">
        <v>15101</v>
      </c>
      <c r="K23" s="197">
        <v>16.899999999999999</v>
      </c>
      <c r="L23" s="197" t="s">
        <v>14743</v>
      </c>
      <c r="M23" s="197">
        <v>16.8</v>
      </c>
      <c r="N23"/>
      <c r="O23">
        <v>16.8</v>
      </c>
      <c r="AS23" s="7"/>
      <c r="AT23" s="7"/>
      <c r="AU23" s="7"/>
    </row>
    <row r="24" spans="1:47" ht="15" x14ac:dyDescent="0.25">
      <c r="A24" s="196">
        <v>48005000302</v>
      </c>
      <c r="B24" s="197" t="s">
        <v>13339</v>
      </c>
      <c r="C24" s="197">
        <v>48005</v>
      </c>
      <c r="D24" s="197" t="s">
        <v>170</v>
      </c>
      <c r="E24" s="197">
        <v>5</v>
      </c>
      <c r="F24" s="197">
        <v>58917</v>
      </c>
      <c r="G24" s="197">
        <v>37318</v>
      </c>
      <c r="H24" s="197">
        <v>47409.5</v>
      </c>
      <c r="I24" s="197">
        <v>58274.75</v>
      </c>
      <c r="J24" s="197" t="s">
        <v>15101</v>
      </c>
      <c r="K24" s="197">
        <v>16.899999999999999</v>
      </c>
      <c r="L24" s="197" t="s">
        <v>14743</v>
      </c>
      <c r="M24" s="197">
        <v>12.5</v>
      </c>
      <c r="N24"/>
      <c r="O24">
        <v>12.5</v>
      </c>
      <c r="AS24" s="7"/>
      <c r="AT24" s="7"/>
      <c r="AU24" s="7"/>
    </row>
    <row r="25" spans="1:47" ht="15" x14ac:dyDescent="0.25">
      <c r="A25" s="196">
        <v>48005000400</v>
      </c>
      <c r="B25" s="197" t="s">
        <v>13348</v>
      </c>
      <c r="C25" s="197">
        <v>48005</v>
      </c>
      <c r="D25" s="197" t="s">
        <v>170</v>
      </c>
      <c r="E25" s="197">
        <v>5</v>
      </c>
      <c r="F25" s="197">
        <v>45024</v>
      </c>
      <c r="G25" s="197">
        <v>37318</v>
      </c>
      <c r="H25" s="197">
        <v>47409.5</v>
      </c>
      <c r="I25" s="197">
        <v>58274.75</v>
      </c>
      <c r="J25" s="197" t="s">
        <v>15102</v>
      </c>
      <c r="K25" s="197">
        <v>16.899999999999999</v>
      </c>
      <c r="L25" s="197" t="s">
        <v>14743</v>
      </c>
      <c r="M25" s="197">
        <v>14.5</v>
      </c>
      <c r="N25"/>
      <c r="O25">
        <v>14.5</v>
      </c>
      <c r="AS25" s="7"/>
      <c r="AT25" s="7"/>
      <c r="AU25" s="7"/>
    </row>
    <row r="26" spans="1:47" ht="15" x14ac:dyDescent="0.25">
      <c r="A26" s="196">
        <v>48005000500</v>
      </c>
      <c r="B26" s="197" t="s">
        <v>13349</v>
      </c>
      <c r="C26" s="197">
        <v>48005</v>
      </c>
      <c r="D26" s="197" t="s">
        <v>170</v>
      </c>
      <c r="E26" s="197">
        <v>5</v>
      </c>
      <c r="F26" s="197">
        <v>26500</v>
      </c>
      <c r="G26" s="197">
        <v>37318</v>
      </c>
      <c r="H26" s="197">
        <v>47409.5</v>
      </c>
      <c r="I26" s="197">
        <v>58274.75</v>
      </c>
      <c r="J26" s="197" t="s">
        <v>15104</v>
      </c>
      <c r="K26" s="197">
        <v>16.899999999999999</v>
      </c>
      <c r="L26" s="197" t="s">
        <v>14742</v>
      </c>
      <c r="M26" s="197">
        <v>36.799999999999997</v>
      </c>
      <c r="N26"/>
      <c r="O26">
        <v>36.799999999999997</v>
      </c>
      <c r="AS26" s="7"/>
      <c r="AT26" s="7"/>
      <c r="AU26" s="7"/>
    </row>
    <row r="27" spans="1:47" ht="15" x14ac:dyDescent="0.25">
      <c r="A27" s="196">
        <v>48005000600</v>
      </c>
      <c r="B27" s="197" t="s">
        <v>13346</v>
      </c>
      <c r="C27" s="197">
        <v>48005</v>
      </c>
      <c r="D27" s="197" t="s">
        <v>170</v>
      </c>
      <c r="E27" s="197">
        <v>5</v>
      </c>
      <c r="F27" s="197">
        <v>38326</v>
      </c>
      <c r="G27" s="197">
        <v>37318</v>
      </c>
      <c r="H27" s="197">
        <v>47409.5</v>
      </c>
      <c r="I27" s="197">
        <v>58274.75</v>
      </c>
      <c r="J27" s="197" t="s">
        <v>15102</v>
      </c>
      <c r="K27" s="197">
        <v>16.899999999999999</v>
      </c>
      <c r="L27" s="197" t="s">
        <v>14742</v>
      </c>
      <c r="M27" s="197">
        <v>26.5</v>
      </c>
      <c r="N27"/>
      <c r="O27">
        <v>26.5</v>
      </c>
      <c r="AS27" s="7"/>
      <c r="AT27" s="7"/>
      <c r="AU27" s="7"/>
    </row>
    <row r="28" spans="1:47" ht="15" x14ac:dyDescent="0.25">
      <c r="A28" s="196">
        <v>48005000700</v>
      </c>
      <c r="B28" s="197" t="s">
        <v>13347</v>
      </c>
      <c r="C28" s="197">
        <v>48005</v>
      </c>
      <c r="D28" s="197" t="s">
        <v>170</v>
      </c>
      <c r="E28" s="197">
        <v>5</v>
      </c>
      <c r="F28" s="197">
        <v>32120</v>
      </c>
      <c r="G28" s="197">
        <v>37318</v>
      </c>
      <c r="H28" s="197">
        <v>47409.5</v>
      </c>
      <c r="I28" s="197">
        <v>58274.75</v>
      </c>
      <c r="J28" s="197" t="s">
        <v>15104</v>
      </c>
      <c r="K28" s="197">
        <v>16.899999999999999</v>
      </c>
      <c r="L28" s="197" t="s">
        <v>14742</v>
      </c>
      <c r="M28" s="197">
        <v>36.299999999999997</v>
      </c>
      <c r="N28"/>
      <c r="O28">
        <v>36.299999999999997</v>
      </c>
      <c r="AS28" s="7"/>
      <c r="AT28" s="7"/>
      <c r="AU28" s="7"/>
    </row>
    <row r="29" spans="1:47" ht="15" x14ac:dyDescent="0.25">
      <c r="A29" s="196">
        <v>48005000800</v>
      </c>
      <c r="B29" s="197" t="s">
        <v>13337</v>
      </c>
      <c r="C29" s="197">
        <v>48005</v>
      </c>
      <c r="D29" s="197" t="s">
        <v>170</v>
      </c>
      <c r="E29" s="197">
        <v>5</v>
      </c>
      <c r="F29" s="197">
        <v>54781</v>
      </c>
      <c r="G29" s="197">
        <v>37318</v>
      </c>
      <c r="H29" s="197">
        <v>47409.5</v>
      </c>
      <c r="I29" s="197">
        <v>58274.75</v>
      </c>
      <c r="J29" s="197" t="s">
        <v>15103</v>
      </c>
      <c r="K29" s="197">
        <v>16.899999999999999</v>
      </c>
      <c r="L29" s="197" t="s">
        <v>14743</v>
      </c>
      <c r="M29" s="197">
        <v>10.199999999999999</v>
      </c>
      <c r="N29"/>
      <c r="O29">
        <v>10.199999999999999</v>
      </c>
      <c r="AS29" s="7"/>
      <c r="AT29" s="7"/>
      <c r="AU29" s="7"/>
    </row>
    <row r="30" spans="1:47" ht="15" x14ac:dyDescent="0.25">
      <c r="A30" s="196">
        <v>48005000901</v>
      </c>
      <c r="B30" s="197" t="s">
        <v>13338</v>
      </c>
      <c r="C30" s="197">
        <v>48005</v>
      </c>
      <c r="D30" s="197" t="s">
        <v>170</v>
      </c>
      <c r="E30" s="197">
        <v>5</v>
      </c>
      <c r="F30" s="197">
        <v>60253</v>
      </c>
      <c r="G30" s="197">
        <v>37318</v>
      </c>
      <c r="H30" s="197">
        <v>47409.5</v>
      </c>
      <c r="I30" s="197">
        <v>58274.75</v>
      </c>
      <c r="J30" s="197" t="s">
        <v>15101</v>
      </c>
      <c r="K30" s="197">
        <v>16.899999999999999</v>
      </c>
      <c r="L30" s="197" t="s">
        <v>14743</v>
      </c>
      <c r="M30" s="197">
        <v>13.8</v>
      </c>
      <c r="N30"/>
      <c r="O30">
        <v>13.8</v>
      </c>
      <c r="AS30" s="7"/>
      <c r="AT30" s="7"/>
      <c r="AU30" s="7"/>
    </row>
    <row r="31" spans="1:47" ht="15" x14ac:dyDescent="0.25">
      <c r="A31" s="196">
        <v>48005000902</v>
      </c>
      <c r="B31" s="197" t="s">
        <v>13336</v>
      </c>
      <c r="C31" s="197">
        <v>48005</v>
      </c>
      <c r="D31" s="197" t="s">
        <v>170</v>
      </c>
      <c r="E31" s="197">
        <v>5</v>
      </c>
      <c r="F31" s="197">
        <v>66547</v>
      </c>
      <c r="G31" s="197">
        <v>37318</v>
      </c>
      <c r="H31" s="197">
        <v>47409.5</v>
      </c>
      <c r="I31" s="197">
        <v>58274.75</v>
      </c>
      <c r="J31" s="197" t="s">
        <v>15101</v>
      </c>
      <c r="K31" s="197">
        <v>16.899999999999999</v>
      </c>
      <c r="L31" s="197" t="s">
        <v>14743</v>
      </c>
      <c r="M31" s="197">
        <v>14.9</v>
      </c>
      <c r="N31"/>
      <c r="O31">
        <v>14.9</v>
      </c>
      <c r="AS31" s="7"/>
      <c r="AT31" s="7"/>
      <c r="AU31" s="7"/>
    </row>
    <row r="32" spans="1:47" ht="15" x14ac:dyDescent="0.25">
      <c r="A32" s="196">
        <v>48005001001</v>
      </c>
      <c r="B32" s="197" t="s">
        <v>13344</v>
      </c>
      <c r="C32" s="197">
        <v>48005</v>
      </c>
      <c r="D32" s="197" t="s">
        <v>170</v>
      </c>
      <c r="E32" s="197">
        <v>5</v>
      </c>
      <c r="F32" s="197">
        <v>34688</v>
      </c>
      <c r="G32" s="197">
        <v>37318</v>
      </c>
      <c r="H32" s="197">
        <v>47409.5</v>
      </c>
      <c r="I32" s="197">
        <v>58274.75</v>
      </c>
      <c r="J32" s="197" t="s">
        <v>15104</v>
      </c>
      <c r="K32" s="197">
        <v>16.899999999999999</v>
      </c>
      <c r="L32" s="197" t="s">
        <v>14742</v>
      </c>
      <c r="M32" s="197">
        <v>28.7</v>
      </c>
      <c r="N32"/>
      <c r="O32">
        <v>28.7</v>
      </c>
      <c r="AS32" s="7"/>
      <c r="AT32" s="7"/>
      <c r="AU32" s="7"/>
    </row>
    <row r="33" spans="1:47" ht="15" x14ac:dyDescent="0.25">
      <c r="A33" s="196">
        <v>48005001002</v>
      </c>
      <c r="B33" s="197" t="s">
        <v>13335</v>
      </c>
      <c r="C33" s="197">
        <v>48005</v>
      </c>
      <c r="D33" s="197" t="s">
        <v>170</v>
      </c>
      <c r="E33" s="197">
        <v>5</v>
      </c>
      <c r="F33" s="197">
        <v>51572</v>
      </c>
      <c r="G33" s="197">
        <v>37318</v>
      </c>
      <c r="H33" s="197">
        <v>47409.5</v>
      </c>
      <c r="I33" s="197">
        <v>58274.75</v>
      </c>
      <c r="J33" s="197" t="s">
        <v>15103</v>
      </c>
      <c r="K33" s="197">
        <v>16.899999999999999</v>
      </c>
      <c r="L33" s="197" t="s">
        <v>14742</v>
      </c>
      <c r="M33" s="197">
        <v>21.1</v>
      </c>
      <c r="N33"/>
      <c r="O33">
        <v>21.1</v>
      </c>
      <c r="AS33" s="7"/>
      <c r="AT33" s="7"/>
      <c r="AU33" s="7"/>
    </row>
    <row r="34" spans="1:47" ht="15" x14ac:dyDescent="0.25">
      <c r="A34" s="196">
        <v>48005001100</v>
      </c>
      <c r="B34" s="197" t="s">
        <v>13341</v>
      </c>
      <c r="C34" s="197">
        <v>48005</v>
      </c>
      <c r="D34" s="197" t="s">
        <v>170</v>
      </c>
      <c r="E34" s="197">
        <v>5</v>
      </c>
      <c r="F34" s="197">
        <v>66818</v>
      </c>
      <c r="G34" s="197">
        <v>37318</v>
      </c>
      <c r="H34" s="197">
        <v>47409.5</v>
      </c>
      <c r="I34" s="197">
        <v>58274.75</v>
      </c>
      <c r="J34" s="197" t="s">
        <v>15101</v>
      </c>
      <c r="K34" s="197">
        <v>16.899999999999999</v>
      </c>
      <c r="L34" s="197" t="s">
        <v>14743</v>
      </c>
      <c r="M34" s="197">
        <v>10.3</v>
      </c>
      <c r="N34"/>
      <c r="O34">
        <v>10.3</v>
      </c>
      <c r="AS34" s="7"/>
      <c r="AT34" s="7"/>
      <c r="AU34" s="7"/>
    </row>
    <row r="35" spans="1:47" ht="15" x14ac:dyDescent="0.25">
      <c r="A35" s="196">
        <v>48005001200</v>
      </c>
      <c r="B35" s="197" t="s">
        <v>13342</v>
      </c>
      <c r="C35" s="197">
        <v>48005</v>
      </c>
      <c r="D35" s="197" t="s">
        <v>170</v>
      </c>
      <c r="E35" s="197">
        <v>5</v>
      </c>
      <c r="F35" s="197">
        <v>37572</v>
      </c>
      <c r="G35" s="197">
        <v>37318</v>
      </c>
      <c r="H35" s="197">
        <v>47409.5</v>
      </c>
      <c r="I35" s="197">
        <v>58274.75</v>
      </c>
      <c r="J35" s="197" t="s">
        <v>15102</v>
      </c>
      <c r="K35" s="197">
        <v>16.899999999999999</v>
      </c>
      <c r="L35" s="197" t="s">
        <v>14742</v>
      </c>
      <c r="M35" s="197">
        <v>22</v>
      </c>
      <c r="N35"/>
      <c r="O35">
        <v>22</v>
      </c>
      <c r="AS35" s="7"/>
      <c r="AT35" s="7"/>
      <c r="AU35" s="7"/>
    </row>
    <row r="36" spans="1:47" ht="15" x14ac:dyDescent="0.25">
      <c r="A36" s="196">
        <v>48005001300</v>
      </c>
      <c r="B36" s="197" t="s">
        <v>13345</v>
      </c>
      <c r="C36" s="197">
        <v>48005</v>
      </c>
      <c r="D36" s="197" t="s">
        <v>170</v>
      </c>
      <c r="E36" s="197">
        <v>5</v>
      </c>
      <c r="F36" s="197">
        <v>31226</v>
      </c>
      <c r="G36" s="197">
        <v>37318</v>
      </c>
      <c r="H36" s="197">
        <v>47409.5</v>
      </c>
      <c r="I36" s="197">
        <v>58274.75</v>
      </c>
      <c r="J36" s="197" t="s">
        <v>15104</v>
      </c>
      <c r="K36" s="197">
        <v>16.899999999999999</v>
      </c>
      <c r="L36" s="197" t="s">
        <v>14742</v>
      </c>
      <c r="M36" s="197">
        <v>20.3</v>
      </c>
      <c r="N36"/>
      <c r="O36">
        <v>20.3</v>
      </c>
      <c r="AS36" s="7"/>
      <c r="AT36" s="7"/>
      <c r="AU36" s="7"/>
    </row>
    <row r="37" spans="1:47" ht="15" x14ac:dyDescent="0.25">
      <c r="A37" s="196">
        <v>48007950100</v>
      </c>
      <c r="B37" s="197" t="s">
        <v>9502</v>
      </c>
      <c r="C37" s="197">
        <v>48007</v>
      </c>
      <c r="D37" s="197" t="s">
        <v>171</v>
      </c>
      <c r="E37" s="197">
        <v>10</v>
      </c>
      <c r="F37" s="197">
        <v>39742</v>
      </c>
      <c r="G37" s="197">
        <v>41393</v>
      </c>
      <c r="H37" s="197">
        <v>52211</v>
      </c>
      <c r="I37" s="197">
        <v>66006</v>
      </c>
      <c r="J37" s="197" t="s">
        <v>15104</v>
      </c>
      <c r="K37" s="197">
        <v>15.1</v>
      </c>
      <c r="L37" s="197" t="s">
        <v>14743</v>
      </c>
      <c r="M37" s="197">
        <v>13</v>
      </c>
      <c r="N37"/>
      <c r="O37">
        <v>13</v>
      </c>
      <c r="AS37" s="7"/>
      <c r="AT37" s="7"/>
      <c r="AU37" s="7"/>
    </row>
    <row r="38" spans="1:47" ht="15" x14ac:dyDescent="0.25">
      <c r="A38" s="196">
        <v>48007950200</v>
      </c>
      <c r="B38" s="197" t="s">
        <v>9448</v>
      </c>
      <c r="C38" s="197">
        <v>48007</v>
      </c>
      <c r="D38" s="197" t="s">
        <v>171</v>
      </c>
      <c r="E38" s="197">
        <v>10</v>
      </c>
      <c r="F38" s="197">
        <v>97959</v>
      </c>
      <c r="G38" s="197">
        <v>41393</v>
      </c>
      <c r="H38" s="197">
        <v>52211</v>
      </c>
      <c r="I38" s="197">
        <v>66006</v>
      </c>
      <c r="J38" s="197" t="s">
        <v>15101</v>
      </c>
      <c r="K38" s="197">
        <v>15.1</v>
      </c>
      <c r="L38" s="197" t="s">
        <v>14743</v>
      </c>
      <c r="M38" s="197">
        <v>2.9</v>
      </c>
      <c r="N38"/>
      <c r="O38">
        <v>2.9</v>
      </c>
      <c r="AS38" s="7"/>
      <c r="AT38" s="7"/>
      <c r="AU38" s="7"/>
    </row>
    <row r="39" spans="1:47" ht="15" x14ac:dyDescent="0.25">
      <c r="A39" s="196">
        <v>48007950300</v>
      </c>
      <c r="B39" s="197" t="s">
        <v>9467</v>
      </c>
      <c r="C39" s="197">
        <v>48007</v>
      </c>
      <c r="D39" s="197" t="s">
        <v>171</v>
      </c>
      <c r="E39" s="197">
        <v>10</v>
      </c>
      <c r="F39" s="197">
        <v>49632</v>
      </c>
      <c r="G39" s="197">
        <v>41393</v>
      </c>
      <c r="H39" s="197">
        <v>52211</v>
      </c>
      <c r="I39" s="197">
        <v>66006</v>
      </c>
      <c r="J39" s="197" t="s">
        <v>15102</v>
      </c>
      <c r="K39" s="197">
        <v>15.1</v>
      </c>
      <c r="L39" s="197" t="s">
        <v>14742</v>
      </c>
      <c r="M39" s="197">
        <v>24.9</v>
      </c>
      <c r="N39"/>
      <c r="O39">
        <v>24.9</v>
      </c>
      <c r="AS39" s="7"/>
      <c r="AT39" s="7"/>
      <c r="AU39" s="7"/>
    </row>
    <row r="40" spans="1:47" ht="15" x14ac:dyDescent="0.25">
      <c r="A40" s="196">
        <v>48007950400</v>
      </c>
      <c r="B40" s="197" t="s">
        <v>9517</v>
      </c>
      <c r="C40" s="197">
        <v>48007</v>
      </c>
      <c r="D40" s="197" t="s">
        <v>171</v>
      </c>
      <c r="E40" s="197">
        <v>10</v>
      </c>
      <c r="F40" s="197">
        <v>44188</v>
      </c>
      <c r="G40" s="197">
        <v>41393</v>
      </c>
      <c r="H40" s="197">
        <v>52211</v>
      </c>
      <c r="I40" s="197">
        <v>66006</v>
      </c>
      <c r="J40" s="197" t="s">
        <v>15102</v>
      </c>
      <c r="K40" s="197">
        <v>15.1</v>
      </c>
      <c r="L40" s="197" t="s">
        <v>14742</v>
      </c>
      <c r="M40" s="197">
        <v>28.7</v>
      </c>
      <c r="N40"/>
      <c r="O40">
        <v>28.7</v>
      </c>
      <c r="AS40" s="7"/>
      <c r="AT40" s="7"/>
      <c r="AU40" s="7"/>
    </row>
    <row r="41" spans="1:47" ht="15" x14ac:dyDescent="0.25">
      <c r="A41" s="196">
        <v>48007950500</v>
      </c>
      <c r="B41" s="197" t="s">
        <v>9498</v>
      </c>
      <c r="C41" s="197">
        <v>48007</v>
      </c>
      <c r="D41" s="197" t="s">
        <v>171</v>
      </c>
      <c r="E41" s="197">
        <v>10</v>
      </c>
      <c r="F41" s="197">
        <v>41476</v>
      </c>
      <c r="G41" s="197">
        <v>41393</v>
      </c>
      <c r="H41" s="197">
        <v>52211</v>
      </c>
      <c r="I41" s="197">
        <v>66006</v>
      </c>
      <c r="J41" s="197" t="s">
        <v>15102</v>
      </c>
      <c r="K41" s="197">
        <v>15.1</v>
      </c>
      <c r="L41" s="197" t="s">
        <v>14742</v>
      </c>
      <c r="M41" s="197">
        <v>22.1</v>
      </c>
      <c r="N41"/>
      <c r="O41">
        <v>22.1</v>
      </c>
      <c r="AS41" s="7"/>
      <c r="AT41" s="7"/>
      <c r="AU41" s="7"/>
    </row>
    <row r="42" spans="1:47" ht="15" x14ac:dyDescent="0.25">
      <c r="A42" s="196">
        <v>48007990000</v>
      </c>
      <c r="B42" s="197" t="s">
        <v>9540</v>
      </c>
      <c r="C42" s="197">
        <v>48007</v>
      </c>
      <c r="D42" s="197" t="s">
        <v>171</v>
      </c>
      <c r="E42" s="197">
        <v>10</v>
      </c>
      <c r="F42" s="197" t="s">
        <v>15100</v>
      </c>
      <c r="G42" s="197">
        <v>41393</v>
      </c>
      <c r="H42" s="197">
        <v>52211</v>
      </c>
      <c r="I42" s="197">
        <v>66006</v>
      </c>
      <c r="J42" s="197" t="s">
        <v>16061</v>
      </c>
      <c r="K42" s="197">
        <v>15.1</v>
      </c>
      <c r="L42" s="197" t="s">
        <v>14742</v>
      </c>
      <c r="M42" s="197" t="s">
        <v>15100</v>
      </c>
      <c r="N42"/>
      <c r="O42"/>
      <c r="AS42" s="7"/>
      <c r="AT42" s="7"/>
      <c r="AU42" s="7"/>
    </row>
    <row r="43" spans="1:47" ht="15" x14ac:dyDescent="0.25">
      <c r="A43" s="196">
        <v>48009020100</v>
      </c>
      <c r="B43" s="197" t="s">
        <v>13273</v>
      </c>
      <c r="C43" s="197">
        <v>48009</v>
      </c>
      <c r="D43" s="197" t="s">
        <v>172</v>
      </c>
      <c r="E43" s="197">
        <v>2</v>
      </c>
      <c r="F43" s="197">
        <v>89500</v>
      </c>
      <c r="G43" s="197">
        <v>39018.5</v>
      </c>
      <c r="H43" s="197">
        <v>46935</v>
      </c>
      <c r="I43" s="197">
        <v>56899</v>
      </c>
      <c r="J43" s="197" t="s">
        <v>15101</v>
      </c>
      <c r="K43" s="197">
        <v>14.95</v>
      </c>
      <c r="L43" s="197" t="s">
        <v>14743</v>
      </c>
      <c r="M43" s="197">
        <v>5.5</v>
      </c>
      <c r="N43"/>
      <c r="O43">
        <v>5.5</v>
      </c>
      <c r="AS43" s="7"/>
      <c r="AT43" s="7"/>
      <c r="AU43" s="7"/>
    </row>
    <row r="44" spans="1:47" ht="15" x14ac:dyDescent="0.25">
      <c r="A44" s="196">
        <v>48009020200</v>
      </c>
      <c r="B44" s="197" t="s">
        <v>13291</v>
      </c>
      <c r="C44" s="197">
        <v>48009</v>
      </c>
      <c r="D44" s="197" t="s">
        <v>172</v>
      </c>
      <c r="E44" s="197">
        <v>2</v>
      </c>
      <c r="F44" s="197">
        <v>58036</v>
      </c>
      <c r="G44" s="197">
        <v>39018.5</v>
      </c>
      <c r="H44" s="197">
        <v>46935</v>
      </c>
      <c r="I44" s="197">
        <v>56899</v>
      </c>
      <c r="J44" s="197" t="s">
        <v>15101</v>
      </c>
      <c r="K44" s="197">
        <v>14.95</v>
      </c>
      <c r="L44" s="197" t="s">
        <v>14743</v>
      </c>
      <c r="M44" s="197">
        <v>15.9</v>
      </c>
      <c r="N44"/>
      <c r="O44">
        <v>15.9</v>
      </c>
      <c r="AS44" s="7"/>
      <c r="AT44" s="7"/>
      <c r="AU44" s="7"/>
    </row>
    <row r="45" spans="1:47" ht="15" x14ac:dyDescent="0.25">
      <c r="A45" s="196">
        <v>48009020300</v>
      </c>
      <c r="B45" s="197" t="s">
        <v>13294</v>
      </c>
      <c r="C45" s="197">
        <v>48009</v>
      </c>
      <c r="D45" s="197" t="s">
        <v>172</v>
      </c>
      <c r="E45" s="197">
        <v>2</v>
      </c>
      <c r="F45" s="197">
        <v>52143</v>
      </c>
      <c r="G45" s="197">
        <v>39018.5</v>
      </c>
      <c r="H45" s="197">
        <v>46935</v>
      </c>
      <c r="I45" s="197">
        <v>56899</v>
      </c>
      <c r="J45" s="197" t="s">
        <v>15103</v>
      </c>
      <c r="K45" s="197">
        <v>14.95</v>
      </c>
      <c r="L45" s="197" t="s">
        <v>14743</v>
      </c>
      <c r="M45" s="197">
        <v>14.8</v>
      </c>
      <c r="N45"/>
      <c r="O45">
        <v>14.8</v>
      </c>
      <c r="AS45" s="7"/>
      <c r="AT45" s="7"/>
      <c r="AU45" s="7"/>
    </row>
    <row r="46" spans="1:47" ht="15" x14ac:dyDescent="0.25">
      <c r="A46" s="196">
        <v>48011950100</v>
      </c>
      <c r="B46" s="197" t="s">
        <v>8767</v>
      </c>
      <c r="C46" s="197">
        <v>48011</v>
      </c>
      <c r="D46" s="197" t="s">
        <v>173</v>
      </c>
      <c r="E46" s="197">
        <v>1</v>
      </c>
      <c r="F46" s="197">
        <v>72500</v>
      </c>
      <c r="G46" s="197">
        <v>40025</v>
      </c>
      <c r="H46" s="197">
        <v>50357</v>
      </c>
      <c r="I46" s="197">
        <v>62297</v>
      </c>
      <c r="J46" s="197" t="s">
        <v>15101</v>
      </c>
      <c r="K46" s="197">
        <v>14.3</v>
      </c>
      <c r="L46" s="197" t="s">
        <v>14743</v>
      </c>
      <c r="M46" s="197">
        <v>9.1999999999999993</v>
      </c>
      <c r="N46"/>
      <c r="O46">
        <v>9.1999999999999993</v>
      </c>
      <c r="AS46" s="7"/>
      <c r="AT46" s="7"/>
      <c r="AU46" s="7"/>
    </row>
    <row r="47" spans="1:47" ht="15" x14ac:dyDescent="0.25">
      <c r="A47" s="196">
        <v>48013960100</v>
      </c>
      <c r="B47" s="197" t="s">
        <v>12894</v>
      </c>
      <c r="C47" s="197">
        <v>48013</v>
      </c>
      <c r="D47" s="197" t="s">
        <v>175</v>
      </c>
      <c r="E47" s="197">
        <v>9</v>
      </c>
      <c r="F47" s="197">
        <v>54351</v>
      </c>
      <c r="G47" s="197">
        <v>42146.5</v>
      </c>
      <c r="H47" s="197">
        <v>57450</v>
      </c>
      <c r="I47" s="197">
        <v>76618</v>
      </c>
      <c r="J47" s="197" t="s">
        <v>15102</v>
      </c>
      <c r="K47" s="197">
        <v>12.5</v>
      </c>
      <c r="L47" s="197" t="s">
        <v>14743</v>
      </c>
      <c r="M47" s="197">
        <v>19.100000000000001</v>
      </c>
      <c r="N47"/>
      <c r="O47">
        <v>19.100000000000001</v>
      </c>
      <c r="AS47" s="7"/>
      <c r="AT47" s="7"/>
      <c r="AU47" s="7"/>
    </row>
    <row r="48" spans="1:47" ht="15" x14ac:dyDescent="0.25">
      <c r="A48" s="196">
        <v>48013960201</v>
      </c>
      <c r="B48" s="197" t="s">
        <v>12891</v>
      </c>
      <c r="C48" s="197">
        <v>48013</v>
      </c>
      <c r="D48" s="197" t="s">
        <v>175</v>
      </c>
      <c r="E48" s="197">
        <v>9</v>
      </c>
      <c r="F48" s="197">
        <v>61125</v>
      </c>
      <c r="G48" s="197">
        <v>42146.5</v>
      </c>
      <c r="H48" s="197">
        <v>57450</v>
      </c>
      <c r="I48" s="197">
        <v>76618</v>
      </c>
      <c r="J48" s="197" t="s">
        <v>15103</v>
      </c>
      <c r="K48" s="197">
        <v>12.5</v>
      </c>
      <c r="L48" s="197" t="s">
        <v>14743</v>
      </c>
      <c r="M48" s="197">
        <v>12.7</v>
      </c>
      <c r="N48"/>
      <c r="O48">
        <v>12.7</v>
      </c>
      <c r="AS48" s="7"/>
      <c r="AT48" s="7"/>
      <c r="AU48" s="7"/>
    </row>
    <row r="49" spans="1:47" ht="15" x14ac:dyDescent="0.25">
      <c r="A49" s="196">
        <v>48013960202</v>
      </c>
      <c r="B49" s="197" t="s">
        <v>12869</v>
      </c>
      <c r="C49" s="197">
        <v>48013</v>
      </c>
      <c r="D49" s="197" t="s">
        <v>175</v>
      </c>
      <c r="E49" s="197">
        <v>9</v>
      </c>
      <c r="F49" s="197">
        <v>50183</v>
      </c>
      <c r="G49" s="197">
        <v>42146.5</v>
      </c>
      <c r="H49" s="197">
        <v>57450</v>
      </c>
      <c r="I49" s="197">
        <v>76618</v>
      </c>
      <c r="J49" s="197" t="s">
        <v>15102</v>
      </c>
      <c r="K49" s="197">
        <v>12.5</v>
      </c>
      <c r="L49" s="197" t="s">
        <v>14743</v>
      </c>
      <c r="M49" s="197">
        <v>15.9</v>
      </c>
      <c r="N49"/>
      <c r="O49">
        <v>15.9</v>
      </c>
      <c r="AS49" s="7"/>
      <c r="AT49" s="7"/>
      <c r="AU49" s="7"/>
    </row>
    <row r="50" spans="1:47" ht="15" x14ac:dyDescent="0.25">
      <c r="A50" s="196">
        <v>48013960300</v>
      </c>
      <c r="B50" s="197" t="s">
        <v>12956</v>
      </c>
      <c r="C50" s="197">
        <v>48013</v>
      </c>
      <c r="D50" s="197" t="s">
        <v>175</v>
      </c>
      <c r="E50" s="197">
        <v>9</v>
      </c>
      <c r="F50" s="197">
        <v>43487</v>
      </c>
      <c r="G50" s="197">
        <v>42146.5</v>
      </c>
      <c r="H50" s="197">
        <v>57450</v>
      </c>
      <c r="I50" s="197">
        <v>76618</v>
      </c>
      <c r="J50" s="197" t="s">
        <v>15102</v>
      </c>
      <c r="K50" s="197">
        <v>12.5</v>
      </c>
      <c r="L50" s="197" t="s">
        <v>14742</v>
      </c>
      <c r="M50" s="197">
        <v>23.2</v>
      </c>
      <c r="N50"/>
      <c r="O50">
        <v>23.2</v>
      </c>
      <c r="AS50" s="7"/>
      <c r="AT50" s="7"/>
      <c r="AU50" s="7"/>
    </row>
    <row r="51" spans="1:47" ht="15" x14ac:dyDescent="0.25">
      <c r="A51" s="196">
        <v>48013960401</v>
      </c>
      <c r="B51" s="197" t="s">
        <v>12967</v>
      </c>
      <c r="C51" s="197">
        <v>48013</v>
      </c>
      <c r="D51" s="197" t="s">
        <v>175</v>
      </c>
      <c r="E51" s="197">
        <v>9</v>
      </c>
      <c r="F51" s="197">
        <v>52379</v>
      </c>
      <c r="G51" s="197">
        <v>42146.5</v>
      </c>
      <c r="H51" s="197">
        <v>57450</v>
      </c>
      <c r="I51" s="197">
        <v>76618</v>
      </c>
      <c r="J51" s="197" t="s">
        <v>15102</v>
      </c>
      <c r="K51" s="197">
        <v>12.5</v>
      </c>
      <c r="L51" s="197" t="s">
        <v>14743</v>
      </c>
      <c r="M51" s="197">
        <v>14.3</v>
      </c>
      <c r="N51"/>
      <c r="O51">
        <v>14.3</v>
      </c>
      <c r="AS51" s="7"/>
      <c r="AT51" s="7"/>
      <c r="AU51" s="7"/>
    </row>
    <row r="52" spans="1:47" ht="15" x14ac:dyDescent="0.25">
      <c r="A52" s="196">
        <v>48013960402</v>
      </c>
      <c r="B52" s="197" t="s">
        <v>12777</v>
      </c>
      <c r="C52" s="197">
        <v>48013</v>
      </c>
      <c r="D52" s="197" t="s">
        <v>175</v>
      </c>
      <c r="E52" s="197">
        <v>9</v>
      </c>
      <c r="F52" s="197">
        <v>74008</v>
      </c>
      <c r="G52" s="197">
        <v>42146.5</v>
      </c>
      <c r="H52" s="197">
        <v>57450</v>
      </c>
      <c r="I52" s="197">
        <v>76618</v>
      </c>
      <c r="J52" s="197" t="s">
        <v>15103</v>
      </c>
      <c r="K52" s="197">
        <v>12.5</v>
      </c>
      <c r="L52" s="197" t="s">
        <v>14743</v>
      </c>
      <c r="M52" s="197">
        <v>7.8</v>
      </c>
      <c r="N52"/>
      <c r="O52">
        <v>7.8</v>
      </c>
      <c r="AS52" s="7"/>
      <c r="AT52" s="7"/>
      <c r="AU52" s="7"/>
    </row>
    <row r="53" spans="1:47" ht="15" x14ac:dyDescent="0.25">
      <c r="A53" s="196">
        <v>48013960500</v>
      </c>
      <c r="B53" s="197" t="s">
        <v>13008</v>
      </c>
      <c r="C53" s="197">
        <v>48013</v>
      </c>
      <c r="D53" s="197" t="s">
        <v>175</v>
      </c>
      <c r="E53" s="197">
        <v>9</v>
      </c>
      <c r="F53" s="197">
        <v>43571</v>
      </c>
      <c r="G53" s="197">
        <v>42146.5</v>
      </c>
      <c r="H53" s="197">
        <v>57450</v>
      </c>
      <c r="I53" s="197">
        <v>76618</v>
      </c>
      <c r="J53" s="197" t="s">
        <v>15102</v>
      </c>
      <c r="K53" s="197">
        <v>12.5</v>
      </c>
      <c r="L53" s="197" t="s">
        <v>14743</v>
      </c>
      <c r="M53" s="197">
        <v>19.5</v>
      </c>
      <c r="N53"/>
      <c r="O53">
        <v>19.5</v>
      </c>
      <c r="AS53" s="7"/>
      <c r="AT53" s="7"/>
      <c r="AU53" s="7"/>
    </row>
    <row r="54" spans="1:47" ht="15" x14ac:dyDescent="0.25">
      <c r="A54" s="196">
        <v>48013960600</v>
      </c>
      <c r="B54" s="197" t="s">
        <v>12873</v>
      </c>
      <c r="C54" s="197">
        <v>48013</v>
      </c>
      <c r="D54" s="197" t="s">
        <v>175</v>
      </c>
      <c r="E54" s="197">
        <v>9</v>
      </c>
      <c r="F54" s="197">
        <v>49116</v>
      </c>
      <c r="G54" s="197">
        <v>42146.5</v>
      </c>
      <c r="H54" s="197">
        <v>57450</v>
      </c>
      <c r="I54" s="197">
        <v>76618</v>
      </c>
      <c r="J54" s="197" t="s">
        <v>15102</v>
      </c>
      <c r="K54" s="197">
        <v>12.5</v>
      </c>
      <c r="L54" s="197" t="s">
        <v>14743</v>
      </c>
      <c r="M54" s="197">
        <v>13.4</v>
      </c>
      <c r="N54"/>
      <c r="O54">
        <v>13.4</v>
      </c>
      <c r="AS54" s="7"/>
      <c r="AT54" s="7"/>
      <c r="AU54" s="7"/>
    </row>
    <row r="55" spans="1:47" ht="15" x14ac:dyDescent="0.25">
      <c r="A55" s="196">
        <v>48015760100</v>
      </c>
      <c r="B55" s="197" t="s">
        <v>11593</v>
      </c>
      <c r="C55" s="197">
        <v>48015</v>
      </c>
      <c r="D55" s="197" t="s">
        <v>176</v>
      </c>
      <c r="E55" s="197">
        <v>6</v>
      </c>
      <c r="F55" s="197">
        <v>49705</v>
      </c>
      <c r="G55" s="197">
        <v>43282.5</v>
      </c>
      <c r="H55" s="197">
        <v>59289.5</v>
      </c>
      <c r="I55" s="197">
        <v>86506</v>
      </c>
      <c r="J55" s="197" t="s">
        <v>15102</v>
      </c>
      <c r="K55" s="197">
        <v>13.3</v>
      </c>
      <c r="L55" s="197" t="s">
        <v>14743</v>
      </c>
      <c r="M55" s="197">
        <v>13.1</v>
      </c>
      <c r="N55"/>
      <c r="O55">
        <v>13.1</v>
      </c>
      <c r="AS55" s="7"/>
      <c r="AT55" s="7"/>
      <c r="AU55" s="7"/>
    </row>
    <row r="56" spans="1:47" ht="15" x14ac:dyDescent="0.25">
      <c r="A56" s="196">
        <v>48015760200</v>
      </c>
      <c r="B56" s="197" t="s">
        <v>11566</v>
      </c>
      <c r="C56" s="197">
        <v>48015</v>
      </c>
      <c r="D56" s="197" t="s">
        <v>176</v>
      </c>
      <c r="E56" s="197">
        <v>6</v>
      </c>
      <c r="F56" s="197">
        <v>62128</v>
      </c>
      <c r="G56" s="197">
        <v>43282.5</v>
      </c>
      <c r="H56" s="197">
        <v>59289.5</v>
      </c>
      <c r="I56" s="197">
        <v>86506</v>
      </c>
      <c r="J56" s="197" t="s">
        <v>15103</v>
      </c>
      <c r="K56" s="197">
        <v>13.3</v>
      </c>
      <c r="L56" s="197" t="s">
        <v>14743</v>
      </c>
      <c r="M56" s="197">
        <v>14.9</v>
      </c>
      <c r="N56"/>
      <c r="O56">
        <v>14.9</v>
      </c>
      <c r="AS56" s="7"/>
      <c r="AT56" s="7"/>
      <c r="AU56" s="7"/>
    </row>
    <row r="57" spans="1:47" ht="15" x14ac:dyDescent="0.25">
      <c r="A57" s="196">
        <v>48015760300</v>
      </c>
      <c r="B57" s="197" t="s">
        <v>11421</v>
      </c>
      <c r="C57" s="197">
        <v>48015</v>
      </c>
      <c r="D57" s="197" t="s">
        <v>176</v>
      </c>
      <c r="E57" s="197">
        <v>6</v>
      </c>
      <c r="F57" s="197">
        <v>71550</v>
      </c>
      <c r="G57" s="197">
        <v>43282.5</v>
      </c>
      <c r="H57" s="197">
        <v>59289.5</v>
      </c>
      <c r="I57" s="197">
        <v>86506</v>
      </c>
      <c r="J57" s="197" t="s">
        <v>15103</v>
      </c>
      <c r="K57" s="197">
        <v>13.3</v>
      </c>
      <c r="L57" s="197" t="s">
        <v>14743</v>
      </c>
      <c r="M57" s="197">
        <v>11</v>
      </c>
      <c r="N57"/>
      <c r="O57">
        <v>11</v>
      </c>
      <c r="AS57" s="7"/>
      <c r="AT57" s="7"/>
      <c r="AU57" s="7"/>
    </row>
    <row r="58" spans="1:47" ht="15" x14ac:dyDescent="0.25">
      <c r="A58" s="196">
        <v>48015760400</v>
      </c>
      <c r="B58" s="197" t="s">
        <v>11633</v>
      </c>
      <c r="C58" s="197">
        <v>48015</v>
      </c>
      <c r="D58" s="197" t="s">
        <v>176</v>
      </c>
      <c r="E58" s="197">
        <v>6</v>
      </c>
      <c r="F58" s="197">
        <v>78263</v>
      </c>
      <c r="G58" s="197">
        <v>43282.5</v>
      </c>
      <c r="H58" s="197">
        <v>59289.5</v>
      </c>
      <c r="I58" s="197">
        <v>86506</v>
      </c>
      <c r="J58" s="197" t="s">
        <v>15103</v>
      </c>
      <c r="K58" s="197">
        <v>13.3</v>
      </c>
      <c r="L58" s="197" t="s">
        <v>14743</v>
      </c>
      <c r="M58" s="197">
        <v>12.7</v>
      </c>
      <c r="N58"/>
      <c r="O58">
        <v>12.7</v>
      </c>
      <c r="AS58" s="7"/>
      <c r="AT58" s="7"/>
      <c r="AU58" s="7"/>
    </row>
    <row r="59" spans="1:47" ht="15" x14ac:dyDescent="0.25">
      <c r="A59" s="196">
        <v>48015760501</v>
      </c>
      <c r="B59" s="197" t="s">
        <v>11686</v>
      </c>
      <c r="C59" s="197">
        <v>48015</v>
      </c>
      <c r="D59" s="197" t="s">
        <v>176</v>
      </c>
      <c r="E59" s="197">
        <v>6</v>
      </c>
      <c r="F59" s="197">
        <v>89479</v>
      </c>
      <c r="G59" s="197">
        <v>43282.5</v>
      </c>
      <c r="H59" s="197">
        <v>59289.5</v>
      </c>
      <c r="I59" s="197">
        <v>86506</v>
      </c>
      <c r="J59" s="197" t="s">
        <v>15101</v>
      </c>
      <c r="K59" s="197">
        <v>13.3</v>
      </c>
      <c r="L59" s="197" t="s">
        <v>14743</v>
      </c>
      <c r="M59" s="197">
        <v>6.8</v>
      </c>
      <c r="N59"/>
      <c r="O59">
        <v>6.8</v>
      </c>
      <c r="AS59" s="7"/>
      <c r="AT59" s="7"/>
      <c r="AU59" s="7"/>
    </row>
    <row r="60" spans="1:47" ht="15" x14ac:dyDescent="0.25">
      <c r="A60" s="196">
        <v>48015760502</v>
      </c>
      <c r="B60" s="197" t="s">
        <v>11705</v>
      </c>
      <c r="C60" s="197">
        <v>48015</v>
      </c>
      <c r="D60" s="197" t="s">
        <v>176</v>
      </c>
      <c r="E60" s="197">
        <v>6</v>
      </c>
      <c r="F60" s="197">
        <v>48226</v>
      </c>
      <c r="G60" s="197">
        <v>43282.5</v>
      </c>
      <c r="H60" s="197">
        <v>59289.5</v>
      </c>
      <c r="I60" s="197">
        <v>86506</v>
      </c>
      <c r="J60" s="197" t="s">
        <v>15102</v>
      </c>
      <c r="K60" s="197">
        <v>13.3</v>
      </c>
      <c r="L60" s="197" t="s">
        <v>14743</v>
      </c>
      <c r="M60" s="197">
        <v>14.4</v>
      </c>
      <c r="N60"/>
      <c r="O60">
        <v>14.4</v>
      </c>
      <c r="AS60" s="7"/>
      <c r="AT60" s="7"/>
      <c r="AU60" s="7"/>
    </row>
    <row r="61" spans="1:47" ht="15" x14ac:dyDescent="0.25">
      <c r="A61" s="196">
        <v>48017950100</v>
      </c>
      <c r="B61" s="197" t="s">
        <v>13350</v>
      </c>
      <c r="C61" s="197">
        <v>48017</v>
      </c>
      <c r="D61" s="197" t="s">
        <v>177</v>
      </c>
      <c r="E61" s="197">
        <v>1</v>
      </c>
      <c r="F61" s="197">
        <v>52273</v>
      </c>
      <c r="G61" s="197">
        <v>40025</v>
      </c>
      <c r="H61" s="197">
        <v>50357</v>
      </c>
      <c r="I61" s="197">
        <v>62297</v>
      </c>
      <c r="J61" s="197" t="s">
        <v>15103</v>
      </c>
      <c r="K61" s="197">
        <v>14.3</v>
      </c>
      <c r="L61" s="197" t="s">
        <v>14743</v>
      </c>
      <c r="M61" s="197">
        <v>8.6999999999999993</v>
      </c>
      <c r="N61"/>
      <c r="O61">
        <v>8.6999999999999993</v>
      </c>
      <c r="AS61" s="7"/>
      <c r="AT61" s="7"/>
      <c r="AU61" s="7"/>
    </row>
    <row r="62" spans="1:47" ht="15" x14ac:dyDescent="0.25">
      <c r="A62" s="196">
        <v>48019000101</v>
      </c>
      <c r="B62" s="197" t="s">
        <v>12860</v>
      </c>
      <c r="C62" s="197">
        <v>48019</v>
      </c>
      <c r="D62" s="197" t="s">
        <v>178</v>
      </c>
      <c r="E62" s="197">
        <v>9</v>
      </c>
      <c r="F62" s="197">
        <v>63026</v>
      </c>
      <c r="G62" s="197">
        <v>42146.5</v>
      </c>
      <c r="H62" s="197">
        <v>57450</v>
      </c>
      <c r="I62" s="197">
        <v>76618</v>
      </c>
      <c r="J62" s="197" t="s">
        <v>15103</v>
      </c>
      <c r="K62" s="197">
        <v>12.5</v>
      </c>
      <c r="L62" s="197" t="s">
        <v>14743</v>
      </c>
      <c r="M62" s="197">
        <v>6.7</v>
      </c>
      <c r="N62"/>
      <c r="O62">
        <v>6.7</v>
      </c>
      <c r="AS62" s="7"/>
      <c r="AT62" s="7"/>
      <c r="AU62" s="7"/>
    </row>
    <row r="63" spans="1:47" ht="15" x14ac:dyDescent="0.25">
      <c r="A63" s="196">
        <v>48019000102</v>
      </c>
      <c r="B63" s="197" t="s">
        <v>12895</v>
      </c>
      <c r="C63" s="197">
        <v>48019</v>
      </c>
      <c r="D63" s="197" t="s">
        <v>178</v>
      </c>
      <c r="E63" s="197">
        <v>9</v>
      </c>
      <c r="F63" s="197">
        <v>62708</v>
      </c>
      <c r="G63" s="197">
        <v>42146.5</v>
      </c>
      <c r="H63" s="197">
        <v>57450</v>
      </c>
      <c r="I63" s="197">
        <v>76618</v>
      </c>
      <c r="J63" s="197" t="s">
        <v>15103</v>
      </c>
      <c r="K63" s="197">
        <v>12.5</v>
      </c>
      <c r="L63" s="197" t="s">
        <v>14743</v>
      </c>
      <c r="M63" s="197">
        <v>17.8</v>
      </c>
      <c r="N63"/>
      <c r="O63">
        <v>17.8</v>
      </c>
      <c r="AS63" s="7"/>
      <c r="AT63" s="7"/>
      <c r="AU63" s="7"/>
    </row>
    <row r="64" spans="1:47" ht="15" x14ac:dyDescent="0.25">
      <c r="A64" s="196">
        <v>48019000200</v>
      </c>
      <c r="B64" s="197" t="s">
        <v>12865</v>
      </c>
      <c r="C64" s="197">
        <v>48019</v>
      </c>
      <c r="D64" s="197" t="s">
        <v>178</v>
      </c>
      <c r="E64" s="197">
        <v>9</v>
      </c>
      <c r="F64" s="197">
        <v>50512</v>
      </c>
      <c r="G64" s="197">
        <v>42146.5</v>
      </c>
      <c r="H64" s="197">
        <v>57450</v>
      </c>
      <c r="I64" s="197">
        <v>76618</v>
      </c>
      <c r="J64" s="197" t="s">
        <v>15102</v>
      </c>
      <c r="K64" s="197">
        <v>12.5</v>
      </c>
      <c r="L64" s="197" t="s">
        <v>14743</v>
      </c>
      <c r="M64" s="197">
        <v>14.7</v>
      </c>
      <c r="N64"/>
      <c r="O64">
        <v>14.7</v>
      </c>
      <c r="AS64" s="7"/>
      <c r="AT64" s="7"/>
      <c r="AU64" s="7"/>
    </row>
    <row r="65" spans="1:47" ht="15" x14ac:dyDescent="0.25">
      <c r="A65" s="196">
        <v>48019000300</v>
      </c>
      <c r="B65" s="197" t="s">
        <v>12763</v>
      </c>
      <c r="C65" s="197">
        <v>48019</v>
      </c>
      <c r="D65" s="197" t="s">
        <v>178</v>
      </c>
      <c r="E65" s="197">
        <v>9</v>
      </c>
      <c r="F65" s="197">
        <v>58497</v>
      </c>
      <c r="G65" s="197">
        <v>42146.5</v>
      </c>
      <c r="H65" s="197">
        <v>57450</v>
      </c>
      <c r="I65" s="197">
        <v>76618</v>
      </c>
      <c r="J65" s="197" t="s">
        <v>15103</v>
      </c>
      <c r="K65" s="197">
        <v>12.5</v>
      </c>
      <c r="L65" s="197" t="s">
        <v>14742</v>
      </c>
      <c r="M65" s="197">
        <v>20.3</v>
      </c>
      <c r="N65"/>
      <c r="O65">
        <v>20.3</v>
      </c>
      <c r="AS65" s="7"/>
      <c r="AT65" s="7"/>
      <c r="AU65" s="7"/>
    </row>
    <row r="66" spans="1:47" ht="15" x14ac:dyDescent="0.25">
      <c r="A66" s="196">
        <v>48019000400</v>
      </c>
      <c r="B66" s="197" t="s">
        <v>13011</v>
      </c>
      <c r="C66" s="197">
        <v>48019</v>
      </c>
      <c r="D66" s="197" t="s">
        <v>178</v>
      </c>
      <c r="E66" s="197">
        <v>9</v>
      </c>
      <c r="F66" s="197">
        <v>51488</v>
      </c>
      <c r="G66" s="197">
        <v>42146.5</v>
      </c>
      <c r="H66" s="197">
        <v>57450</v>
      </c>
      <c r="I66" s="197">
        <v>76618</v>
      </c>
      <c r="J66" s="197" t="s">
        <v>15102</v>
      </c>
      <c r="K66" s="197">
        <v>12.5</v>
      </c>
      <c r="L66" s="197" t="s">
        <v>14743</v>
      </c>
      <c r="M66" s="197">
        <v>15</v>
      </c>
      <c r="N66"/>
      <c r="O66">
        <v>15</v>
      </c>
      <c r="AS66" s="7"/>
      <c r="AT66" s="7"/>
      <c r="AU66" s="7"/>
    </row>
    <row r="67" spans="1:47" ht="15" x14ac:dyDescent="0.25">
      <c r="A67" s="196">
        <v>48021950100</v>
      </c>
      <c r="B67" s="197" t="s">
        <v>9034</v>
      </c>
      <c r="C67" s="197">
        <v>48021</v>
      </c>
      <c r="D67" s="197" t="s">
        <v>179</v>
      </c>
      <c r="E67" s="197">
        <v>7</v>
      </c>
      <c r="F67" s="197">
        <v>76424</v>
      </c>
      <c r="G67" s="197">
        <v>57375.5</v>
      </c>
      <c r="H67" s="197">
        <v>72980</v>
      </c>
      <c r="I67" s="197">
        <v>94348.5</v>
      </c>
      <c r="J67" s="197" t="s">
        <v>15103</v>
      </c>
      <c r="K67" s="197">
        <v>8.8000000000000007</v>
      </c>
      <c r="L67" s="197" t="s">
        <v>14743</v>
      </c>
      <c r="M67" s="197">
        <v>10.5</v>
      </c>
      <c r="N67"/>
      <c r="O67">
        <v>10.5</v>
      </c>
      <c r="AS67" s="7"/>
      <c r="AT67" s="7"/>
      <c r="AU67" s="7"/>
    </row>
    <row r="68" spans="1:47" ht="15" x14ac:dyDescent="0.25">
      <c r="A68" s="196">
        <v>48021950200</v>
      </c>
      <c r="B68" s="197" t="s">
        <v>9056</v>
      </c>
      <c r="C68" s="197">
        <v>48021</v>
      </c>
      <c r="D68" s="197" t="s">
        <v>179</v>
      </c>
      <c r="E68" s="197">
        <v>7</v>
      </c>
      <c r="F68" s="197">
        <v>54554</v>
      </c>
      <c r="G68" s="197">
        <v>57375.5</v>
      </c>
      <c r="H68" s="197">
        <v>72980</v>
      </c>
      <c r="I68" s="197">
        <v>94348.5</v>
      </c>
      <c r="J68" s="197" t="s">
        <v>15104</v>
      </c>
      <c r="K68" s="197">
        <v>8.8000000000000007</v>
      </c>
      <c r="L68" s="197" t="s">
        <v>14743</v>
      </c>
      <c r="M68" s="197">
        <v>13.7</v>
      </c>
      <c r="N68"/>
      <c r="O68">
        <v>13.7</v>
      </c>
      <c r="AS68" s="7"/>
      <c r="AT68" s="7"/>
      <c r="AU68" s="7"/>
    </row>
    <row r="69" spans="1:47" ht="15" x14ac:dyDescent="0.25">
      <c r="A69" s="196">
        <v>48021950300</v>
      </c>
      <c r="B69" s="197" t="s">
        <v>8990</v>
      </c>
      <c r="C69" s="197">
        <v>48021</v>
      </c>
      <c r="D69" s="197" t="s">
        <v>179</v>
      </c>
      <c r="E69" s="197">
        <v>7</v>
      </c>
      <c r="F69" s="197">
        <v>71765</v>
      </c>
      <c r="G69" s="197">
        <v>57375.5</v>
      </c>
      <c r="H69" s="197">
        <v>72980</v>
      </c>
      <c r="I69" s="197">
        <v>94348.5</v>
      </c>
      <c r="J69" s="197" t="s">
        <v>15102</v>
      </c>
      <c r="K69" s="197">
        <v>8.8000000000000007</v>
      </c>
      <c r="L69" s="197" t="s">
        <v>14743</v>
      </c>
      <c r="M69" s="197">
        <v>15.4</v>
      </c>
      <c r="N69"/>
      <c r="O69">
        <v>15.4</v>
      </c>
      <c r="AS69" s="7"/>
      <c r="AT69" s="7"/>
      <c r="AU69" s="7"/>
    </row>
    <row r="70" spans="1:47" ht="15" x14ac:dyDescent="0.25">
      <c r="A70" s="196">
        <v>48021950400</v>
      </c>
      <c r="B70" s="197" t="s">
        <v>9077</v>
      </c>
      <c r="C70" s="197">
        <v>48021</v>
      </c>
      <c r="D70" s="197" t="s">
        <v>179</v>
      </c>
      <c r="E70" s="197">
        <v>7</v>
      </c>
      <c r="F70" s="197">
        <v>71250</v>
      </c>
      <c r="G70" s="197">
        <v>57375.5</v>
      </c>
      <c r="H70" s="197">
        <v>72980</v>
      </c>
      <c r="I70" s="197">
        <v>94348.5</v>
      </c>
      <c r="J70" s="197" t="s">
        <v>15102</v>
      </c>
      <c r="K70" s="197">
        <v>8.8000000000000007</v>
      </c>
      <c r="L70" s="197" t="s">
        <v>14743</v>
      </c>
      <c r="M70" s="197">
        <v>7.5</v>
      </c>
      <c r="N70"/>
      <c r="O70">
        <v>7.5</v>
      </c>
      <c r="AS70" s="7"/>
      <c r="AT70" s="7"/>
      <c r="AU70" s="7"/>
    </row>
    <row r="71" spans="1:47" ht="15" x14ac:dyDescent="0.25">
      <c r="A71" s="196">
        <v>48021950501</v>
      </c>
      <c r="B71" s="197" t="s">
        <v>9106</v>
      </c>
      <c r="C71" s="197">
        <v>48021</v>
      </c>
      <c r="D71" s="197" t="s">
        <v>179</v>
      </c>
      <c r="E71" s="197">
        <v>7</v>
      </c>
      <c r="F71" s="197">
        <v>53023</v>
      </c>
      <c r="G71" s="197">
        <v>57375.5</v>
      </c>
      <c r="H71" s="197">
        <v>72980</v>
      </c>
      <c r="I71" s="197">
        <v>94348.5</v>
      </c>
      <c r="J71" s="197" t="s">
        <v>15104</v>
      </c>
      <c r="K71" s="197">
        <v>8.8000000000000007</v>
      </c>
      <c r="L71" s="197" t="s">
        <v>14743</v>
      </c>
      <c r="M71" s="197">
        <v>9.1</v>
      </c>
      <c r="N71"/>
      <c r="O71">
        <v>9.1</v>
      </c>
      <c r="AS71" s="7"/>
      <c r="AT71" s="7"/>
      <c r="AU71" s="7"/>
    </row>
    <row r="72" spans="1:47" ht="15" x14ac:dyDescent="0.25">
      <c r="A72" s="196">
        <v>48021950502</v>
      </c>
      <c r="B72" s="197" t="s">
        <v>8964</v>
      </c>
      <c r="C72" s="197">
        <v>48021</v>
      </c>
      <c r="D72" s="197" t="s">
        <v>179</v>
      </c>
      <c r="E72" s="197">
        <v>7</v>
      </c>
      <c r="F72" s="197">
        <v>66298</v>
      </c>
      <c r="G72" s="197">
        <v>57375.5</v>
      </c>
      <c r="H72" s="197">
        <v>72980</v>
      </c>
      <c r="I72" s="197">
        <v>94348.5</v>
      </c>
      <c r="J72" s="197" t="s">
        <v>15102</v>
      </c>
      <c r="K72" s="197">
        <v>8.8000000000000007</v>
      </c>
      <c r="L72" s="197" t="s">
        <v>14743</v>
      </c>
      <c r="M72" s="197">
        <v>6.2</v>
      </c>
      <c r="N72"/>
      <c r="O72">
        <v>6.2</v>
      </c>
      <c r="AS72" s="7"/>
      <c r="AT72" s="7"/>
      <c r="AU72" s="7"/>
    </row>
    <row r="73" spans="1:47" ht="15" x14ac:dyDescent="0.25">
      <c r="A73" s="196">
        <v>48021950600</v>
      </c>
      <c r="B73" s="197" t="s">
        <v>9083</v>
      </c>
      <c r="C73" s="197">
        <v>48021</v>
      </c>
      <c r="D73" s="197" t="s">
        <v>179</v>
      </c>
      <c r="E73" s="197">
        <v>7</v>
      </c>
      <c r="F73" s="197">
        <v>63591</v>
      </c>
      <c r="G73" s="197">
        <v>57375.5</v>
      </c>
      <c r="H73" s="197">
        <v>72980</v>
      </c>
      <c r="I73" s="197">
        <v>94348.5</v>
      </c>
      <c r="J73" s="197" t="s">
        <v>15102</v>
      </c>
      <c r="K73" s="197">
        <v>8.8000000000000007</v>
      </c>
      <c r="L73" s="197" t="s">
        <v>14743</v>
      </c>
      <c r="M73" s="197">
        <v>13.3</v>
      </c>
      <c r="N73"/>
      <c r="O73">
        <v>13.3</v>
      </c>
      <c r="AS73" s="7"/>
      <c r="AT73" s="7"/>
      <c r="AU73" s="7"/>
    </row>
    <row r="74" spans="1:47" ht="15" x14ac:dyDescent="0.25">
      <c r="A74" s="196">
        <v>48021950700</v>
      </c>
      <c r="B74" s="197" t="s">
        <v>9110</v>
      </c>
      <c r="C74" s="197">
        <v>48021</v>
      </c>
      <c r="D74" s="197" t="s">
        <v>179</v>
      </c>
      <c r="E74" s="197">
        <v>7</v>
      </c>
      <c r="F74" s="197">
        <v>53528</v>
      </c>
      <c r="G74" s="197">
        <v>57375.5</v>
      </c>
      <c r="H74" s="197">
        <v>72980</v>
      </c>
      <c r="I74" s="197">
        <v>94348.5</v>
      </c>
      <c r="J74" s="197" t="s">
        <v>15104</v>
      </c>
      <c r="K74" s="197">
        <v>8.8000000000000007</v>
      </c>
      <c r="L74" s="197" t="s">
        <v>14743</v>
      </c>
      <c r="M74" s="197">
        <v>9.1</v>
      </c>
      <c r="N74"/>
      <c r="O74">
        <v>9.1</v>
      </c>
      <c r="AS74" s="7"/>
      <c r="AT74" s="7"/>
      <c r="AU74" s="7"/>
    </row>
    <row r="75" spans="1:47" ht="15" x14ac:dyDescent="0.25">
      <c r="A75" s="196">
        <v>48021950801</v>
      </c>
      <c r="B75" s="197" t="s">
        <v>9084</v>
      </c>
      <c r="C75" s="197">
        <v>48021</v>
      </c>
      <c r="D75" s="197" t="s">
        <v>179</v>
      </c>
      <c r="E75" s="197">
        <v>7</v>
      </c>
      <c r="F75" s="197">
        <v>70469</v>
      </c>
      <c r="G75" s="197">
        <v>57375.5</v>
      </c>
      <c r="H75" s="197">
        <v>72980</v>
      </c>
      <c r="I75" s="197">
        <v>94348.5</v>
      </c>
      <c r="J75" s="197" t="s">
        <v>15102</v>
      </c>
      <c r="K75" s="197">
        <v>8.8000000000000007</v>
      </c>
      <c r="L75" s="197" t="s">
        <v>14743</v>
      </c>
      <c r="M75" s="197">
        <v>9</v>
      </c>
      <c r="N75"/>
      <c r="O75">
        <v>9</v>
      </c>
      <c r="AS75" s="7"/>
      <c r="AT75" s="7"/>
      <c r="AU75" s="7"/>
    </row>
    <row r="76" spans="1:47" ht="15" x14ac:dyDescent="0.25">
      <c r="A76" s="196">
        <v>48021950802</v>
      </c>
      <c r="B76" s="197" t="s">
        <v>9012</v>
      </c>
      <c r="C76" s="197">
        <v>48021</v>
      </c>
      <c r="D76" s="197" t="s">
        <v>179</v>
      </c>
      <c r="E76" s="197">
        <v>7</v>
      </c>
      <c r="F76" s="197">
        <v>63007</v>
      </c>
      <c r="G76" s="197">
        <v>57375.5</v>
      </c>
      <c r="H76" s="197">
        <v>72980</v>
      </c>
      <c r="I76" s="197">
        <v>94348.5</v>
      </c>
      <c r="J76" s="197" t="s">
        <v>15102</v>
      </c>
      <c r="K76" s="197">
        <v>8.8000000000000007</v>
      </c>
      <c r="L76" s="197" t="s">
        <v>14743</v>
      </c>
      <c r="M76" s="197">
        <v>12.7</v>
      </c>
      <c r="N76"/>
      <c r="O76">
        <v>12.7</v>
      </c>
      <c r="AS76" s="7"/>
      <c r="AT76" s="7"/>
      <c r="AU76" s="7"/>
    </row>
    <row r="77" spans="1:47" ht="15" x14ac:dyDescent="0.25">
      <c r="A77" s="196">
        <v>48023950300</v>
      </c>
      <c r="B77" s="197" t="s">
        <v>13351</v>
      </c>
      <c r="C77" s="197">
        <v>48023</v>
      </c>
      <c r="D77" s="197" t="s">
        <v>180</v>
      </c>
      <c r="E77" s="197">
        <v>2</v>
      </c>
      <c r="F77" s="197">
        <v>40739</v>
      </c>
      <c r="G77" s="197">
        <v>39018.5</v>
      </c>
      <c r="H77" s="197">
        <v>46935</v>
      </c>
      <c r="I77" s="197">
        <v>56899</v>
      </c>
      <c r="J77" s="197" t="s">
        <v>15102</v>
      </c>
      <c r="K77" s="197">
        <v>14.95</v>
      </c>
      <c r="L77" s="197" t="s">
        <v>14743</v>
      </c>
      <c r="M77" s="197">
        <v>11.7</v>
      </c>
      <c r="N77"/>
      <c r="O77">
        <v>11.7</v>
      </c>
      <c r="AS77" s="7"/>
      <c r="AT77" s="7"/>
      <c r="AU77" s="7"/>
    </row>
    <row r="78" spans="1:47" ht="15" x14ac:dyDescent="0.25">
      <c r="A78" s="196">
        <v>48025950100</v>
      </c>
      <c r="B78" s="197" t="s">
        <v>13353</v>
      </c>
      <c r="C78" s="197">
        <v>48025</v>
      </c>
      <c r="D78" s="197" t="s">
        <v>182</v>
      </c>
      <c r="E78" s="197">
        <v>10</v>
      </c>
      <c r="F78" s="197">
        <v>60000</v>
      </c>
      <c r="G78" s="197">
        <v>41393</v>
      </c>
      <c r="H78" s="197">
        <v>52211</v>
      </c>
      <c r="I78" s="197">
        <v>66006</v>
      </c>
      <c r="J78" s="197" t="s">
        <v>15103</v>
      </c>
      <c r="K78" s="197">
        <v>15.1</v>
      </c>
      <c r="L78" s="197" t="s">
        <v>14743</v>
      </c>
      <c r="M78" s="197">
        <v>7.2</v>
      </c>
      <c r="N78"/>
      <c r="O78">
        <v>7.2</v>
      </c>
      <c r="AS78" s="7"/>
      <c r="AT78" s="7"/>
      <c r="AU78" s="7"/>
    </row>
    <row r="79" spans="1:47" ht="15" x14ac:dyDescent="0.25">
      <c r="A79" s="196">
        <v>48025950201</v>
      </c>
      <c r="B79" s="197" t="s">
        <v>13352</v>
      </c>
      <c r="C79" s="197">
        <v>48025</v>
      </c>
      <c r="D79" s="197" t="s">
        <v>182</v>
      </c>
      <c r="E79" s="197">
        <v>10</v>
      </c>
      <c r="F79" s="197">
        <v>60417</v>
      </c>
      <c r="G79" s="197">
        <v>41393</v>
      </c>
      <c r="H79" s="197">
        <v>52211</v>
      </c>
      <c r="I79" s="197">
        <v>66006</v>
      </c>
      <c r="J79" s="197" t="s">
        <v>15103</v>
      </c>
      <c r="K79" s="197">
        <v>15.1</v>
      </c>
      <c r="L79" s="197" t="s">
        <v>14743</v>
      </c>
      <c r="M79" s="197">
        <v>16.100000000000001</v>
      </c>
      <c r="N79"/>
      <c r="O79">
        <v>16.100000000000001</v>
      </c>
      <c r="AS79" s="7"/>
      <c r="AT79" s="7"/>
      <c r="AU79" s="7"/>
    </row>
    <row r="80" spans="1:47" ht="15" x14ac:dyDescent="0.25">
      <c r="A80" s="196">
        <v>48025950202</v>
      </c>
      <c r="B80" s="197" t="s">
        <v>13354</v>
      </c>
      <c r="C80" s="197">
        <v>48025</v>
      </c>
      <c r="D80" s="197" t="s">
        <v>182</v>
      </c>
      <c r="E80" s="197">
        <v>10</v>
      </c>
      <c r="F80" s="197">
        <v>57951</v>
      </c>
      <c r="G80" s="197">
        <v>41393</v>
      </c>
      <c r="H80" s="197">
        <v>52211</v>
      </c>
      <c r="I80" s="197">
        <v>66006</v>
      </c>
      <c r="J80" s="197" t="s">
        <v>15103</v>
      </c>
      <c r="K80" s="197">
        <v>15.1</v>
      </c>
      <c r="L80" s="197" t="s">
        <v>14743</v>
      </c>
      <c r="M80" s="197">
        <v>16.100000000000001</v>
      </c>
      <c r="N80"/>
      <c r="O80">
        <v>16.100000000000001</v>
      </c>
      <c r="AS80" s="7"/>
      <c r="AT80" s="7"/>
      <c r="AU80" s="7"/>
    </row>
    <row r="81" spans="1:47" ht="15" x14ac:dyDescent="0.25">
      <c r="A81" s="196">
        <v>48025950300</v>
      </c>
      <c r="B81" s="197" t="s">
        <v>13356</v>
      </c>
      <c r="C81" s="197">
        <v>48025</v>
      </c>
      <c r="D81" s="197" t="s">
        <v>182</v>
      </c>
      <c r="E81" s="197">
        <v>10</v>
      </c>
      <c r="F81" s="197">
        <v>39977</v>
      </c>
      <c r="G81" s="197">
        <v>41393</v>
      </c>
      <c r="H81" s="197">
        <v>52211</v>
      </c>
      <c r="I81" s="197">
        <v>66006</v>
      </c>
      <c r="J81" s="197" t="s">
        <v>15104</v>
      </c>
      <c r="K81" s="197">
        <v>15.1</v>
      </c>
      <c r="L81" s="197" t="s">
        <v>14742</v>
      </c>
      <c r="M81" s="197">
        <v>24.9</v>
      </c>
      <c r="N81"/>
      <c r="O81">
        <v>24.9</v>
      </c>
      <c r="AS81" s="7"/>
      <c r="AT81" s="7"/>
      <c r="AU81" s="7"/>
    </row>
    <row r="82" spans="1:47" ht="15" x14ac:dyDescent="0.25">
      <c r="A82" s="196">
        <v>48025950400</v>
      </c>
      <c r="B82" s="197" t="s">
        <v>13357</v>
      </c>
      <c r="C82" s="197">
        <v>48025</v>
      </c>
      <c r="D82" s="197" t="s">
        <v>182</v>
      </c>
      <c r="E82" s="197">
        <v>10</v>
      </c>
      <c r="F82" s="197">
        <v>39643</v>
      </c>
      <c r="G82" s="197">
        <v>41393</v>
      </c>
      <c r="H82" s="197">
        <v>52211</v>
      </c>
      <c r="I82" s="197">
        <v>66006</v>
      </c>
      <c r="J82" s="197" t="s">
        <v>15104</v>
      </c>
      <c r="K82" s="197">
        <v>15.1</v>
      </c>
      <c r="L82" s="197" t="s">
        <v>14742</v>
      </c>
      <c r="M82" s="197">
        <v>26</v>
      </c>
      <c r="N82"/>
      <c r="O82">
        <v>26</v>
      </c>
      <c r="AS82" s="7"/>
      <c r="AT82" s="7"/>
      <c r="AU82" s="7"/>
    </row>
    <row r="83" spans="1:47" ht="15" x14ac:dyDescent="0.25">
      <c r="A83" s="196">
        <v>48025950500</v>
      </c>
      <c r="B83" s="197" t="s">
        <v>13358</v>
      </c>
      <c r="C83" s="197">
        <v>48025</v>
      </c>
      <c r="D83" s="197" t="s">
        <v>182</v>
      </c>
      <c r="E83" s="197">
        <v>10</v>
      </c>
      <c r="F83" s="197">
        <v>35015</v>
      </c>
      <c r="G83" s="197">
        <v>41393</v>
      </c>
      <c r="H83" s="197">
        <v>52211</v>
      </c>
      <c r="I83" s="197">
        <v>66006</v>
      </c>
      <c r="J83" s="197" t="s">
        <v>15104</v>
      </c>
      <c r="K83" s="197">
        <v>15.1</v>
      </c>
      <c r="L83" s="197" t="s">
        <v>14742</v>
      </c>
      <c r="M83" s="197">
        <v>26.9</v>
      </c>
      <c r="N83"/>
      <c r="O83">
        <v>26.9</v>
      </c>
      <c r="AS83" s="7"/>
      <c r="AT83" s="7"/>
      <c r="AU83" s="7"/>
    </row>
    <row r="84" spans="1:47" ht="15" x14ac:dyDescent="0.25">
      <c r="A84" s="196">
        <v>48025950600</v>
      </c>
      <c r="B84" s="197" t="s">
        <v>13355</v>
      </c>
      <c r="C84" s="197">
        <v>48025</v>
      </c>
      <c r="D84" s="197" t="s">
        <v>182</v>
      </c>
      <c r="E84" s="197">
        <v>10</v>
      </c>
      <c r="F84" s="197">
        <v>54274</v>
      </c>
      <c r="G84" s="197">
        <v>41393</v>
      </c>
      <c r="H84" s="197">
        <v>52211</v>
      </c>
      <c r="I84" s="197">
        <v>66006</v>
      </c>
      <c r="J84" s="197" t="s">
        <v>15103</v>
      </c>
      <c r="K84" s="197">
        <v>15.1</v>
      </c>
      <c r="L84" s="197" t="s">
        <v>14743</v>
      </c>
      <c r="M84" s="197">
        <v>12.4</v>
      </c>
      <c r="N84"/>
      <c r="O84">
        <v>12.4</v>
      </c>
      <c r="AS84" s="7"/>
      <c r="AT84" s="7"/>
      <c r="AU84" s="7"/>
    </row>
    <row r="85" spans="1:47" ht="15" x14ac:dyDescent="0.25">
      <c r="A85" s="196">
        <v>48027020100</v>
      </c>
      <c r="B85" s="197" t="s">
        <v>12164</v>
      </c>
      <c r="C85" s="197">
        <v>48027</v>
      </c>
      <c r="D85" s="197" t="s">
        <v>183</v>
      </c>
      <c r="E85" s="197">
        <v>8</v>
      </c>
      <c r="F85" s="197">
        <v>67370</v>
      </c>
      <c r="G85" s="197">
        <v>39871</v>
      </c>
      <c r="H85" s="197">
        <v>49674.5</v>
      </c>
      <c r="I85" s="197">
        <v>61662.75</v>
      </c>
      <c r="J85" s="197" t="s">
        <v>15101</v>
      </c>
      <c r="K85" s="197">
        <v>15.649999999999999</v>
      </c>
      <c r="L85" s="197" t="s">
        <v>14743</v>
      </c>
      <c r="M85" s="197">
        <v>7.5</v>
      </c>
      <c r="N85"/>
      <c r="O85">
        <v>7.5</v>
      </c>
      <c r="AS85" s="7"/>
      <c r="AT85" s="7"/>
      <c r="AU85" s="7"/>
    </row>
    <row r="86" spans="1:47" ht="15" x14ac:dyDescent="0.25">
      <c r="A86" s="196">
        <v>48027020201</v>
      </c>
      <c r="B86" s="197" t="s">
        <v>12156</v>
      </c>
      <c r="C86" s="197">
        <v>48027</v>
      </c>
      <c r="D86" s="197" t="s">
        <v>183</v>
      </c>
      <c r="E86" s="197">
        <v>8</v>
      </c>
      <c r="F86" s="197">
        <v>93879</v>
      </c>
      <c r="G86" s="197">
        <v>39871</v>
      </c>
      <c r="H86" s="197">
        <v>49674.5</v>
      </c>
      <c r="I86" s="197">
        <v>61662.75</v>
      </c>
      <c r="J86" s="197" t="s">
        <v>15101</v>
      </c>
      <c r="K86" s="197">
        <v>15.649999999999999</v>
      </c>
      <c r="L86" s="197" t="s">
        <v>14743</v>
      </c>
      <c r="M86" s="197">
        <v>2.5</v>
      </c>
      <c r="N86"/>
      <c r="O86">
        <v>2.5</v>
      </c>
      <c r="AS86" s="7"/>
      <c r="AT86" s="7"/>
      <c r="AU86" s="7"/>
    </row>
    <row r="87" spans="1:47" ht="15" x14ac:dyDescent="0.25">
      <c r="A87" s="196">
        <v>48027020202</v>
      </c>
      <c r="B87" s="197" t="s">
        <v>12188</v>
      </c>
      <c r="C87" s="197">
        <v>48027</v>
      </c>
      <c r="D87" s="197" t="s">
        <v>183</v>
      </c>
      <c r="E87" s="197">
        <v>8</v>
      </c>
      <c r="F87" s="197">
        <v>65986</v>
      </c>
      <c r="G87" s="197">
        <v>39871</v>
      </c>
      <c r="H87" s="197">
        <v>49674.5</v>
      </c>
      <c r="I87" s="197">
        <v>61662.75</v>
      </c>
      <c r="J87" s="197" t="s">
        <v>15101</v>
      </c>
      <c r="K87" s="197">
        <v>15.649999999999999</v>
      </c>
      <c r="L87" s="197" t="s">
        <v>14743</v>
      </c>
      <c r="M87" s="197">
        <v>6.6</v>
      </c>
      <c r="N87"/>
      <c r="O87">
        <v>6.6</v>
      </c>
      <c r="AS87" s="7"/>
      <c r="AT87" s="7"/>
      <c r="AU87" s="7"/>
    </row>
    <row r="88" spans="1:47" ht="15" x14ac:dyDescent="0.25">
      <c r="A88" s="196">
        <v>48027020300</v>
      </c>
      <c r="B88" s="197" t="s">
        <v>12162</v>
      </c>
      <c r="C88" s="197">
        <v>48027</v>
      </c>
      <c r="D88" s="197" t="s">
        <v>183</v>
      </c>
      <c r="E88" s="197">
        <v>8</v>
      </c>
      <c r="F88" s="197">
        <v>83802</v>
      </c>
      <c r="G88" s="197">
        <v>39871</v>
      </c>
      <c r="H88" s="197">
        <v>49674.5</v>
      </c>
      <c r="I88" s="197">
        <v>61662.75</v>
      </c>
      <c r="J88" s="197" t="s">
        <v>15101</v>
      </c>
      <c r="K88" s="197">
        <v>15.649999999999999</v>
      </c>
      <c r="L88" s="197" t="s">
        <v>14743</v>
      </c>
      <c r="M88" s="197">
        <v>8.9</v>
      </c>
      <c r="N88"/>
      <c r="O88">
        <v>8.9</v>
      </c>
      <c r="AS88" s="7"/>
      <c r="AT88" s="7"/>
      <c r="AU88" s="7"/>
    </row>
    <row r="89" spans="1:47" ht="15" x14ac:dyDescent="0.25">
      <c r="A89" s="196">
        <v>48027020401</v>
      </c>
      <c r="B89" s="197" t="s">
        <v>12209</v>
      </c>
      <c r="C89" s="197">
        <v>48027</v>
      </c>
      <c r="D89" s="197" t="s">
        <v>183</v>
      </c>
      <c r="E89" s="197">
        <v>8</v>
      </c>
      <c r="F89" s="197">
        <v>43848</v>
      </c>
      <c r="G89" s="197">
        <v>39871</v>
      </c>
      <c r="H89" s="197">
        <v>49674.5</v>
      </c>
      <c r="I89" s="197">
        <v>61662.75</v>
      </c>
      <c r="J89" s="197" t="s">
        <v>15102</v>
      </c>
      <c r="K89" s="197">
        <v>15.649999999999999</v>
      </c>
      <c r="L89" s="197" t="s">
        <v>14743</v>
      </c>
      <c r="M89" s="197">
        <v>19.3</v>
      </c>
      <c r="N89"/>
      <c r="O89">
        <v>19.3</v>
      </c>
      <c r="AS89" s="7"/>
      <c r="AT89" s="7"/>
      <c r="AU89" s="7"/>
    </row>
    <row r="90" spans="1:47" ht="15" x14ac:dyDescent="0.25">
      <c r="A90" s="196">
        <v>48027020402</v>
      </c>
      <c r="B90" s="197" t="s">
        <v>12194</v>
      </c>
      <c r="C90" s="197">
        <v>48027</v>
      </c>
      <c r="D90" s="197" t="s">
        <v>183</v>
      </c>
      <c r="E90" s="197">
        <v>8</v>
      </c>
      <c r="F90" s="197">
        <v>44848</v>
      </c>
      <c r="G90" s="197">
        <v>39871</v>
      </c>
      <c r="H90" s="197">
        <v>49674.5</v>
      </c>
      <c r="I90" s="197">
        <v>61662.75</v>
      </c>
      <c r="J90" s="197" t="s">
        <v>15102</v>
      </c>
      <c r="K90" s="197">
        <v>15.649999999999999</v>
      </c>
      <c r="L90" s="197" t="s">
        <v>14743</v>
      </c>
      <c r="M90" s="197">
        <v>18.5</v>
      </c>
      <c r="N90"/>
      <c r="O90">
        <v>18.5</v>
      </c>
      <c r="AS90" s="7"/>
      <c r="AT90" s="7"/>
      <c r="AU90" s="7"/>
    </row>
    <row r="91" spans="1:47" ht="15" x14ac:dyDescent="0.25">
      <c r="A91" s="196">
        <v>48027020500</v>
      </c>
      <c r="B91" s="197" t="s">
        <v>12196</v>
      </c>
      <c r="C91" s="197">
        <v>48027</v>
      </c>
      <c r="D91" s="197" t="s">
        <v>183</v>
      </c>
      <c r="E91" s="197">
        <v>8</v>
      </c>
      <c r="F91" s="197">
        <v>51875</v>
      </c>
      <c r="G91" s="197">
        <v>39871</v>
      </c>
      <c r="H91" s="197">
        <v>49674.5</v>
      </c>
      <c r="I91" s="197">
        <v>61662.75</v>
      </c>
      <c r="J91" s="197" t="s">
        <v>15103</v>
      </c>
      <c r="K91" s="197">
        <v>15.649999999999999</v>
      </c>
      <c r="L91" s="197" t="s">
        <v>14743</v>
      </c>
      <c r="M91" s="197">
        <v>6.1</v>
      </c>
      <c r="N91"/>
      <c r="O91">
        <v>6.1</v>
      </c>
      <c r="AS91" s="7"/>
      <c r="AT91" s="7"/>
      <c r="AU91" s="7"/>
    </row>
    <row r="92" spans="1:47" ht="15" x14ac:dyDescent="0.25">
      <c r="A92" s="196">
        <v>48027020600</v>
      </c>
      <c r="B92" s="197" t="s">
        <v>12211</v>
      </c>
      <c r="C92" s="197">
        <v>48027</v>
      </c>
      <c r="D92" s="197" t="s">
        <v>183</v>
      </c>
      <c r="E92" s="197">
        <v>8</v>
      </c>
      <c r="F92" s="197">
        <v>50156</v>
      </c>
      <c r="G92" s="197">
        <v>39871</v>
      </c>
      <c r="H92" s="197">
        <v>49674.5</v>
      </c>
      <c r="I92" s="197">
        <v>61662.75</v>
      </c>
      <c r="J92" s="197" t="s">
        <v>15103</v>
      </c>
      <c r="K92" s="197">
        <v>15.649999999999999</v>
      </c>
      <c r="L92" s="197" t="s">
        <v>14742</v>
      </c>
      <c r="M92" s="197">
        <v>25</v>
      </c>
      <c r="N92"/>
      <c r="O92">
        <v>25</v>
      </c>
      <c r="AS92" s="7"/>
      <c r="AT92" s="7"/>
      <c r="AU92" s="7"/>
    </row>
    <row r="93" spans="1:47" ht="15" x14ac:dyDescent="0.25">
      <c r="A93" s="196">
        <v>48027020701</v>
      </c>
      <c r="B93" s="197" t="s">
        <v>12240</v>
      </c>
      <c r="C93" s="197">
        <v>48027</v>
      </c>
      <c r="D93" s="197" t="s">
        <v>183</v>
      </c>
      <c r="E93" s="197">
        <v>8</v>
      </c>
      <c r="F93" s="197">
        <v>14769</v>
      </c>
      <c r="G93" s="197">
        <v>39871</v>
      </c>
      <c r="H93" s="197">
        <v>49674.5</v>
      </c>
      <c r="I93" s="197">
        <v>61662.75</v>
      </c>
      <c r="J93" s="197" t="s">
        <v>15104</v>
      </c>
      <c r="K93" s="197">
        <v>15.649999999999999</v>
      </c>
      <c r="L93" s="197" t="s">
        <v>14742</v>
      </c>
      <c r="M93" s="197">
        <v>40.799999999999997</v>
      </c>
      <c r="N93"/>
      <c r="O93">
        <v>40.799999999999997</v>
      </c>
      <c r="AS93" s="7"/>
      <c r="AT93" s="7"/>
      <c r="AU93" s="7"/>
    </row>
    <row r="94" spans="1:47" ht="15" x14ac:dyDescent="0.25">
      <c r="A94" s="196">
        <v>48027020702</v>
      </c>
      <c r="B94" s="197" t="s">
        <v>12234</v>
      </c>
      <c r="C94" s="197">
        <v>48027</v>
      </c>
      <c r="D94" s="197" t="s">
        <v>183</v>
      </c>
      <c r="E94" s="197">
        <v>8</v>
      </c>
      <c r="F94" s="197">
        <v>29674</v>
      </c>
      <c r="G94" s="197">
        <v>39871</v>
      </c>
      <c r="H94" s="197">
        <v>49674.5</v>
      </c>
      <c r="I94" s="197">
        <v>61662.75</v>
      </c>
      <c r="J94" s="197" t="s">
        <v>15104</v>
      </c>
      <c r="K94" s="197">
        <v>15.649999999999999</v>
      </c>
      <c r="L94" s="197" t="s">
        <v>14742</v>
      </c>
      <c r="M94" s="197">
        <v>39.5</v>
      </c>
      <c r="N94"/>
      <c r="O94">
        <v>39.5</v>
      </c>
      <c r="AS94" s="7"/>
      <c r="AT94" s="7"/>
      <c r="AU94" s="7"/>
    </row>
    <row r="95" spans="1:47" ht="15" x14ac:dyDescent="0.25">
      <c r="A95" s="196">
        <v>48027020800</v>
      </c>
      <c r="B95" s="197" t="s">
        <v>12236</v>
      </c>
      <c r="C95" s="197">
        <v>48027</v>
      </c>
      <c r="D95" s="197" t="s">
        <v>183</v>
      </c>
      <c r="E95" s="197">
        <v>8</v>
      </c>
      <c r="F95" s="197">
        <v>26792</v>
      </c>
      <c r="G95" s="197">
        <v>39871</v>
      </c>
      <c r="H95" s="197">
        <v>49674.5</v>
      </c>
      <c r="I95" s="197">
        <v>61662.75</v>
      </c>
      <c r="J95" s="197" t="s">
        <v>15104</v>
      </c>
      <c r="K95" s="197">
        <v>15.649999999999999</v>
      </c>
      <c r="L95" s="197" t="s">
        <v>14742</v>
      </c>
      <c r="M95" s="197">
        <v>45.9</v>
      </c>
      <c r="N95"/>
      <c r="O95">
        <v>45.9</v>
      </c>
      <c r="AS95" s="7"/>
      <c r="AT95" s="7"/>
      <c r="AU95" s="7"/>
    </row>
    <row r="96" spans="1:47" ht="15" x14ac:dyDescent="0.25">
      <c r="A96" s="196">
        <v>48027020900</v>
      </c>
      <c r="B96" s="197" t="s">
        <v>12232</v>
      </c>
      <c r="C96" s="197">
        <v>48027</v>
      </c>
      <c r="D96" s="197" t="s">
        <v>183</v>
      </c>
      <c r="E96" s="197">
        <v>8</v>
      </c>
      <c r="F96" s="197">
        <v>22063</v>
      </c>
      <c r="G96" s="197">
        <v>39871</v>
      </c>
      <c r="H96" s="197">
        <v>49674.5</v>
      </c>
      <c r="I96" s="197">
        <v>61662.75</v>
      </c>
      <c r="J96" s="197" t="s">
        <v>15104</v>
      </c>
      <c r="K96" s="197">
        <v>15.649999999999999</v>
      </c>
      <c r="L96" s="197" t="s">
        <v>14742</v>
      </c>
      <c r="M96" s="197">
        <v>43.5</v>
      </c>
      <c r="N96"/>
      <c r="O96">
        <v>43.5</v>
      </c>
      <c r="AS96" s="7"/>
      <c r="AT96" s="7"/>
      <c r="AU96" s="7"/>
    </row>
    <row r="97" spans="1:47" ht="15" x14ac:dyDescent="0.25">
      <c r="A97" s="196">
        <v>48027021000</v>
      </c>
      <c r="B97" s="197" t="s">
        <v>12223</v>
      </c>
      <c r="C97" s="197">
        <v>48027</v>
      </c>
      <c r="D97" s="197" t="s">
        <v>183</v>
      </c>
      <c r="E97" s="197">
        <v>8</v>
      </c>
      <c r="F97" s="197">
        <v>33191</v>
      </c>
      <c r="G97" s="197">
        <v>39871</v>
      </c>
      <c r="H97" s="197">
        <v>49674.5</v>
      </c>
      <c r="I97" s="197">
        <v>61662.75</v>
      </c>
      <c r="J97" s="197" t="s">
        <v>15104</v>
      </c>
      <c r="K97" s="197">
        <v>15.649999999999999</v>
      </c>
      <c r="L97" s="197" t="s">
        <v>14742</v>
      </c>
      <c r="M97" s="197">
        <v>20</v>
      </c>
      <c r="N97"/>
      <c r="O97">
        <v>20</v>
      </c>
      <c r="AS97" s="7"/>
      <c r="AT97" s="7"/>
      <c r="AU97" s="7"/>
    </row>
    <row r="98" spans="1:47" ht="15" x14ac:dyDescent="0.25">
      <c r="A98" s="196">
        <v>48027021100</v>
      </c>
      <c r="B98" s="197" t="s">
        <v>12217</v>
      </c>
      <c r="C98" s="197">
        <v>48027</v>
      </c>
      <c r="D98" s="197" t="s">
        <v>183</v>
      </c>
      <c r="E98" s="197">
        <v>8</v>
      </c>
      <c r="F98" s="197">
        <v>49135</v>
      </c>
      <c r="G98" s="197">
        <v>39871</v>
      </c>
      <c r="H98" s="197">
        <v>49674.5</v>
      </c>
      <c r="I98" s="197">
        <v>61662.75</v>
      </c>
      <c r="J98" s="197" t="s">
        <v>15102</v>
      </c>
      <c r="K98" s="197">
        <v>15.649999999999999</v>
      </c>
      <c r="L98" s="197" t="s">
        <v>14742</v>
      </c>
      <c r="M98" s="197">
        <v>24.5</v>
      </c>
      <c r="N98"/>
      <c r="O98">
        <v>24.5</v>
      </c>
      <c r="AS98" s="7"/>
      <c r="AT98" s="7"/>
      <c r="AU98" s="7"/>
    </row>
    <row r="99" spans="1:47" ht="15" x14ac:dyDescent="0.25">
      <c r="A99" s="196">
        <v>48027021201</v>
      </c>
      <c r="B99" s="197" t="s">
        <v>12212</v>
      </c>
      <c r="C99" s="197">
        <v>48027</v>
      </c>
      <c r="D99" s="197" t="s">
        <v>183</v>
      </c>
      <c r="E99" s="197">
        <v>8</v>
      </c>
      <c r="F99" s="197">
        <v>54320</v>
      </c>
      <c r="G99" s="197">
        <v>39871</v>
      </c>
      <c r="H99" s="197">
        <v>49674.5</v>
      </c>
      <c r="I99" s="197">
        <v>61662.75</v>
      </c>
      <c r="J99" s="197" t="s">
        <v>15103</v>
      </c>
      <c r="K99" s="197">
        <v>15.649999999999999</v>
      </c>
      <c r="L99" s="197" t="s">
        <v>14743</v>
      </c>
      <c r="M99" s="197">
        <v>9.1</v>
      </c>
      <c r="N99"/>
      <c r="O99">
        <v>9.1</v>
      </c>
      <c r="AS99" s="7"/>
      <c r="AT99" s="7"/>
      <c r="AU99" s="7"/>
    </row>
    <row r="100" spans="1:47" ht="15" x14ac:dyDescent="0.25">
      <c r="A100" s="196">
        <v>48027021202</v>
      </c>
      <c r="B100" s="197" t="s">
        <v>12175</v>
      </c>
      <c r="C100" s="197">
        <v>48027</v>
      </c>
      <c r="D100" s="197" t="s">
        <v>183</v>
      </c>
      <c r="E100" s="197">
        <v>8</v>
      </c>
      <c r="F100" s="197">
        <v>50781</v>
      </c>
      <c r="G100" s="197">
        <v>39871</v>
      </c>
      <c r="H100" s="197">
        <v>49674.5</v>
      </c>
      <c r="I100" s="197">
        <v>61662.75</v>
      </c>
      <c r="J100" s="197" t="s">
        <v>15103</v>
      </c>
      <c r="K100" s="197">
        <v>15.649999999999999</v>
      </c>
      <c r="L100" s="197" t="s">
        <v>14743</v>
      </c>
      <c r="M100" s="197">
        <v>13.1</v>
      </c>
      <c r="N100"/>
      <c r="O100">
        <v>13.1</v>
      </c>
      <c r="AS100" s="7"/>
      <c r="AT100" s="7"/>
      <c r="AU100" s="7"/>
    </row>
    <row r="101" spans="1:47" ht="15" x14ac:dyDescent="0.25">
      <c r="A101" s="196">
        <v>48027021203</v>
      </c>
      <c r="B101" s="197" t="s">
        <v>12186</v>
      </c>
      <c r="C101" s="197">
        <v>48027</v>
      </c>
      <c r="D101" s="197" t="s">
        <v>183</v>
      </c>
      <c r="E101" s="197">
        <v>8</v>
      </c>
      <c r="F101" s="197">
        <v>56740</v>
      </c>
      <c r="G101" s="197">
        <v>39871</v>
      </c>
      <c r="H101" s="197">
        <v>49674.5</v>
      </c>
      <c r="I101" s="197">
        <v>61662.75</v>
      </c>
      <c r="J101" s="197" t="s">
        <v>15103</v>
      </c>
      <c r="K101" s="197">
        <v>15.649999999999999</v>
      </c>
      <c r="L101" s="197" t="s">
        <v>14743</v>
      </c>
      <c r="M101" s="197">
        <v>11.3</v>
      </c>
      <c r="N101"/>
      <c r="O101">
        <v>11.3</v>
      </c>
      <c r="AS101" s="7"/>
      <c r="AT101" s="7"/>
      <c r="AU101" s="7"/>
    </row>
    <row r="102" spans="1:47" ht="15" x14ac:dyDescent="0.25">
      <c r="A102" s="196">
        <v>48027021301</v>
      </c>
      <c r="B102" s="197" t="s">
        <v>12159</v>
      </c>
      <c r="C102" s="197">
        <v>48027</v>
      </c>
      <c r="D102" s="197" t="s">
        <v>183</v>
      </c>
      <c r="E102" s="197">
        <v>8</v>
      </c>
      <c r="F102" s="197">
        <v>63599</v>
      </c>
      <c r="G102" s="197">
        <v>39871</v>
      </c>
      <c r="H102" s="197">
        <v>49674.5</v>
      </c>
      <c r="I102" s="197">
        <v>61662.75</v>
      </c>
      <c r="J102" s="197" t="s">
        <v>15101</v>
      </c>
      <c r="K102" s="197">
        <v>15.649999999999999</v>
      </c>
      <c r="L102" s="197" t="s">
        <v>14743</v>
      </c>
      <c r="M102" s="197">
        <v>3</v>
      </c>
      <c r="N102"/>
      <c r="O102">
        <v>3</v>
      </c>
      <c r="AS102" s="7"/>
      <c r="AT102" s="7"/>
      <c r="AU102" s="7"/>
    </row>
    <row r="103" spans="1:47" ht="15" x14ac:dyDescent="0.25">
      <c r="A103" s="196">
        <v>48027021302</v>
      </c>
      <c r="B103" s="197" t="s">
        <v>12174</v>
      </c>
      <c r="C103" s="197">
        <v>48027</v>
      </c>
      <c r="D103" s="197" t="s">
        <v>183</v>
      </c>
      <c r="E103" s="197">
        <v>8</v>
      </c>
      <c r="F103" s="197">
        <v>72853</v>
      </c>
      <c r="G103" s="197">
        <v>39871</v>
      </c>
      <c r="H103" s="197">
        <v>49674.5</v>
      </c>
      <c r="I103" s="197">
        <v>61662.75</v>
      </c>
      <c r="J103" s="197" t="s">
        <v>15101</v>
      </c>
      <c r="K103" s="197">
        <v>15.649999999999999</v>
      </c>
      <c r="L103" s="197" t="s">
        <v>14743</v>
      </c>
      <c r="M103" s="197">
        <v>10.9</v>
      </c>
      <c r="N103"/>
      <c r="O103">
        <v>10.9</v>
      </c>
      <c r="AS103" s="7"/>
      <c r="AT103" s="7"/>
      <c r="AU103" s="7"/>
    </row>
    <row r="104" spans="1:47" ht="15" x14ac:dyDescent="0.25">
      <c r="A104" s="196">
        <v>48027021303</v>
      </c>
      <c r="B104" s="197" t="s">
        <v>12185</v>
      </c>
      <c r="C104" s="197">
        <v>48027</v>
      </c>
      <c r="D104" s="197" t="s">
        <v>183</v>
      </c>
      <c r="E104" s="197">
        <v>8</v>
      </c>
      <c r="F104" s="197">
        <v>66741</v>
      </c>
      <c r="G104" s="197">
        <v>39871</v>
      </c>
      <c r="H104" s="197">
        <v>49674.5</v>
      </c>
      <c r="I104" s="197">
        <v>61662.75</v>
      </c>
      <c r="J104" s="197" t="s">
        <v>15101</v>
      </c>
      <c r="K104" s="197">
        <v>15.649999999999999</v>
      </c>
      <c r="L104" s="197" t="s">
        <v>14743</v>
      </c>
      <c r="M104" s="197">
        <v>13.2</v>
      </c>
      <c r="N104"/>
      <c r="O104">
        <v>13.2</v>
      </c>
      <c r="AS104" s="7"/>
      <c r="AT104" s="7"/>
      <c r="AU104" s="7"/>
    </row>
    <row r="105" spans="1:47" ht="15" x14ac:dyDescent="0.25">
      <c r="A105" s="196">
        <v>48027021400</v>
      </c>
      <c r="B105" s="197" t="s">
        <v>12180</v>
      </c>
      <c r="C105" s="197">
        <v>48027</v>
      </c>
      <c r="D105" s="197" t="s">
        <v>183</v>
      </c>
      <c r="E105" s="197">
        <v>8</v>
      </c>
      <c r="F105" s="197">
        <v>63472</v>
      </c>
      <c r="G105" s="197">
        <v>39871</v>
      </c>
      <c r="H105" s="197">
        <v>49674.5</v>
      </c>
      <c r="I105" s="197">
        <v>61662.75</v>
      </c>
      <c r="J105" s="197" t="s">
        <v>15101</v>
      </c>
      <c r="K105" s="197">
        <v>15.649999999999999</v>
      </c>
      <c r="L105" s="197" t="s">
        <v>14743</v>
      </c>
      <c r="M105" s="197">
        <v>10.1</v>
      </c>
      <c r="N105"/>
      <c r="O105">
        <v>10.1</v>
      </c>
      <c r="AS105" s="7"/>
      <c r="AT105" s="7"/>
      <c r="AU105" s="7"/>
    </row>
    <row r="106" spans="1:47" ht="15" x14ac:dyDescent="0.25">
      <c r="A106" s="196">
        <v>48027021500</v>
      </c>
      <c r="B106" s="197" t="s">
        <v>12201</v>
      </c>
      <c r="C106" s="197">
        <v>48027</v>
      </c>
      <c r="D106" s="197" t="s">
        <v>183</v>
      </c>
      <c r="E106" s="197">
        <v>8</v>
      </c>
      <c r="F106" s="197">
        <v>61250</v>
      </c>
      <c r="G106" s="197">
        <v>39871</v>
      </c>
      <c r="H106" s="197">
        <v>49674.5</v>
      </c>
      <c r="I106" s="197">
        <v>61662.75</v>
      </c>
      <c r="J106" s="197" t="s">
        <v>15103</v>
      </c>
      <c r="K106" s="197">
        <v>15.649999999999999</v>
      </c>
      <c r="L106" s="197" t="s">
        <v>14743</v>
      </c>
      <c r="M106" s="197">
        <v>15.8</v>
      </c>
      <c r="N106"/>
      <c r="O106">
        <v>15.8</v>
      </c>
      <c r="AS106" s="7"/>
      <c r="AT106" s="7"/>
      <c r="AU106" s="7"/>
    </row>
    <row r="107" spans="1:47" ht="15" x14ac:dyDescent="0.25">
      <c r="A107" s="196">
        <v>48027021601</v>
      </c>
      <c r="B107" s="197" t="s">
        <v>12210</v>
      </c>
      <c r="C107" s="197">
        <v>48027</v>
      </c>
      <c r="D107" s="197" t="s">
        <v>183</v>
      </c>
      <c r="E107" s="197">
        <v>8</v>
      </c>
      <c r="F107" s="197">
        <v>43696</v>
      </c>
      <c r="G107" s="197">
        <v>39871</v>
      </c>
      <c r="H107" s="197">
        <v>49674.5</v>
      </c>
      <c r="I107" s="197">
        <v>61662.75</v>
      </c>
      <c r="J107" s="197" t="s">
        <v>15102</v>
      </c>
      <c r="K107" s="197">
        <v>15.649999999999999</v>
      </c>
      <c r="L107" s="197" t="s">
        <v>14743</v>
      </c>
      <c r="M107" s="197">
        <v>18.5</v>
      </c>
      <c r="N107"/>
      <c r="O107">
        <v>18.5</v>
      </c>
      <c r="AS107" s="7"/>
      <c r="AT107" s="7"/>
      <c r="AU107" s="7"/>
    </row>
    <row r="108" spans="1:47" ht="15" x14ac:dyDescent="0.25">
      <c r="A108" s="196">
        <v>48027021602</v>
      </c>
      <c r="B108" s="197" t="s">
        <v>12239</v>
      </c>
      <c r="C108" s="197">
        <v>48027</v>
      </c>
      <c r="D108" s="197" t="s">
        <v>183</v>
      </c>
      <c r="E108" s="197">
        <v>8</v>
      </c>
      <c r="F108" s="197">
        <v>52813</v>
      </c>
      <c r="G108" s="197">
        <v>39871</v>
      </c>
      <c r="H108" s="197">
        <v>49674.5</v>
      </c>
      <c r="I108" s="197">
        <v>61662.75</v>
      </c>
      <c r="J108" s="197" t="s">
        <v>15103</v>
      </c>
      <c r="K108" s="197">
        <v>15.649999999999999</v>
      </c>
      <c r="L108" s="197" t="s">
        <v>14743</v>
      </c>
      <c r="M108" s="197">
        <v>16.7</v>
      </c>
      <c r="N108"/>
      <c r="O108">
        <v>16.7</v>
      </c>
      <c r="AS108" s="7"/>
      <c r="AT108" s="7"/>
      <c r="AU108" s="7"/>
    </row>
    <row r="109" spans="1:47" ht="15" x14ac:dyDescent="0.25">
      <c r="A109" s="196">
        <v>48027021700</v>
      </c>
      <c r="B109" s="197" t="s">
        <v>12171</v>
      </c>
      <c r="C109" s="197">
        <v>48027</v>
      </c>
      <c r="D109" s="197" t="s">
        <v>183</v>
      </c>
      <c r="E109" s="197">
        <v>8</v>
      </c>
      <c r="F109" s="197">
        <v>58600</v>
      </c>
      <c r="G109" s="197">
        <v>39871</v>
      </c>
      <c r="H109" s="197">
        <v>49674.5</v>
      </c>
      <c r="I109" s="197">
        <v>61662.75</v>
      </c>
      <c r="J109" s="197" t="s">
        <v>15103</v>
      </c>
      <c r="K109" s="197">
        <v>15.649999999999999</v>
      </c>
      <c r="L109" s="197" t="s">
        <v>14743</v>
      </c>
      <c r="M109" s="197">
        <v>11.6</v>
      </c>
      <c r="N109"/>
      <c r="O109">
        <v>11.6</v>
      </c>
      <c r="AS109" s="7"/>
      <c r="AT109" s="7"/>
      <c r="AU109" s="7"/>
    </row>
    <row r="110" spans="1:47" ht="15" x14ac:dyDescent="0.25">
      <c r="A110" s="196">
        <v>48027021800</v>
      </c>
      <c r="B110" s="197" t="s">
        <v>12178</v>
      </c>
      <c r="C110" s="197">
        <v>48027</v>
      </c>
      <c r="D110" s="197" t="s">
        <v>183</v>
      </c>
      <c r="E110" s="197">
        <v>8</v>
      </c>
      <c r="F110" s="197">
        <v>64922</v>
      </c>
      <c r="G110" s="197">
        <v>39871</v>
      </c>
      <c r="H110" s="197">
        <v>49674.5</v>
      </c>
      <c r="I110" s="197">
        <v>61662.75</v>
      </c>
      <c r="J110" s="197" t="s">
        <v>15101</v>
      </c>
      <c r="K110" s="197">
        <v>15.649999999999999</v>
      </c>
      <c r="L110" s="197" t="s">
        <v>14743</v>
      </c>
      <c r="M110" s="197">
        <v>13.8</v>
      </c>
      <c r="N110"/>
      <c r="O110">
        <v>13.8</v>
      </c>
      <c r="AS110" s="7"/>
      <c r="AT110" s="7"/>
      <c r="AU110" s="7"/>
    </row>
    <row r="111" spans="1:47" ht="15" x14ac:dyDescent="0.25">
      <c r="A111" s="196">
        <v>48027021901</v>
      </c>
      <c r="B111" s="197" t="s">
        <v>12197</v>
      </c>
      <c r="C111" s="197">
        <v>48027</v>
      </c>
      <c r="D111" s="197" t="s">
        <v>183</v>
      </c>
      <c r="E111" s="197">
        <v>8</v>
      </c>
      <c r="F111" s="197">
        <v>61392</v>
      </c>
      <c r="G111" s="197">
        <v>39871</v>
      </c>
      <c r="H111" s="197">
        <v>49674.5</v>
      </c>
      <c r="I111" s="197">
        <v>61662.75</v>
      </c>
      <c r="J111" s="197" t="s">
        <v>15103</v>
      </c>
      <c r="K111" s="197">
        <v>15.649999999999999</v>
      </c>
      <c r="L111" s="197" t="s">
        <v>14743</v>
      </c>
      <c r="M111" s="197">
        <v>10.4</v>
      </c>
      <c r="N111"/>
      <c r="O111">
        <v>10.4</v>
      </c>
      <c r="AS111" s="7"/>
      <c r="AT111" s="7"/>
      <c r="AU111" s="7"/>
    </row>
    <row r="112" spans="1:47" ht="15" x14ac:dyDescent="0.25">
      <c r="A112" s="196">
        <v>48027021903</v>
      </c>
      <c r="B112" s="197" t="s">
        <v>12157</v>
      </c>
      <c r="C112" s="197">
        <v>48027</v>
      </c>
      <c r="D112" s="197" t="s">
        <v>183</v>
      </c>
      <c r="E112" s="197">
        <v>8</v>
      </c>
      <c r="F112" s="197">
        <v>90478</v>
      </c>
      <c r="G112" s="197">
        <v>39871</v>
      </c>
      <c r="H112" s="197">
        <v>49674.5</v>
      </c>
      <c r="I112" s="197">
        <v>61662.75</v>
      </c>
      <c r="J112" s="197" t="s">
        <v>15101</v>
      </c>
      <c r="K112" s="197">
        <v>15.649999999999999</v>
      </c>
      <c r="L112" s="197" t="s">
        <v>14743</v>
      </c>
      <c r="M112" s="197">
        <v>2.4</v>
      </c>
      <c r="N112"/>
      <c r="O112">
        <v>2.4</v>
      </c>
      <c r="AS112" s="7"/>
      <c r="AT112" s="7"/>
      <c r="AU112" s="7"/>
    </row>
    <row r="113" spans="1:47" ht="15" x14ac:dyDescent="0.25">
      <c r="A113" s="196">
        <v>48027021904</v>
      </c>
      <c r="B113" s="197" t="s">
        <v>12167</v>
      </c>
      <c r="C113" s="197">
        <v>48027</v>
      </c>
      <c r="D113" s="197" t="s">
        <v>183</v>
      </c>
      <c r="E113" s="197">
        <v>8</v>
      </c>
      <c r="F113" s="197">
        <v>80304</v>
      </c>
      <c r="G113" s="197">
        <v>39871</v>
      </c>
      <c r="H113" s="197">
        <v>49674.5</v>
      </c>
      <c r="I113" s="197">
        <v>61662.75</v>
      </c>
      <c r="J113" s="197" t="s">
        <v>15101</v>
      </c>
      <c r="K113" s="197">
        <v>15.649999999999999</v>
      </c>
      <c r="L113" s="197" t="s">
        <v>14743</v>
      </c>
      <c r="M113" s="197">
        <v>13</v>
      </c>
      <c r="N113"/>
      <c r="O113">
        <v>13</v>
      </c>
      <c r="AS113" s="7"/>
      <c r="AT113" s="7"/>
      <c r="AU113" s="7"/>
    </row>
    <row r="114" spans="1:47" ht="15" x14ac:dyDescent="0.25">
      <c r="A114" s="196">
        <v>48027022000</v>
      </c>
      <c r="B114" s="197" t="s">
        <v>12198</v>
      </c>
      <c r="C114" s="197">
        <v>48027</v>
      </c>
      <c r="D114" s="197" t="s">
        <v>183</v>
      </c>
      <c r="E114" s="197">
        <v>8</v>
      </c>
      <c r="F114" s="197">
        <v>41771</v>
      </c>
      <c r="G114" s="197">
        <v>39871</v>
      </c>
      <c r="H114" s="197">
        <v>49674.5</v>
      </c>
      <c r="I114" s="197">
        <v>61662.75</v>
      </c>
      <c r="J114" s="197" t="s">
        <v>15102</v>
      </c>
      <c r="K114" s="197">
        <v>15.649999999999999</v>
      </c>
      <c r="L114" s="197" t="s">
        <v>14742</v>
      </c>
      <c r="M114" s="197">
        <v>24.3</v>
      </c>
      <c r="N114"/>
      <c r="O114">
        <v>24.3</v>
      </c>
      <c r="AS114" s="7"/>
      <c r="AT114" s="7"/>
      <c r="AU114" s="7"/>
    </row>
    <row r="115" spans="1:47" ht="15" x14ac:dyDescent="0.25">
      <c r="A115" s="196">
        <v>48027022101</v>
      </c>
      <c r="B115" s="197" t="s">
        <v>12224</v>
      </c>
      <c r="C115" s="197">
        <v>48027</v>
      </c>
      <c r="D115" s="197" t="s">
        <v>183</v>
      </c>
      <c r="E115" s="197">
        <v>8</v>
      </c>
      <c r="F115" s="197">
        <v>41968</v>
      </c>
      <c r="G115" s="197">
        <v>39871</v>
      </c>
      <c r="H115" s="197">
        <v>49674.5</v>
      </c>
      <c r="I115" s="197">
        <v>61662.75</v>
      </c>
      <c r="J115" s="197" t="s">
        <v>15102</v>
      </c>
      <c r="K115" s="197">
        <v>15.649999999999999</v>
      </c>
      <c r="L115" s="197" t="s">
        <v>14743</v>
      </c>
      <c r="M115" s="197">
        <v>13.8</v>
      </c>
      <c r="N115"/>
      <c r="O115">
        <v>13.8</v>
      </c>
      <c r="AS115" s="7"/>
      <c r="AT115" s="7"/>
      <c r="AU115" s="7"/>
    </row>
    <row r="116" spans="1:47" ht="15" x14ac:dyDescent="0.25">
      <c r="A116" s="196">
        <v>48027022103</v>
      </c>
      <c r="B116" s="197" t="s">
        <v>12183</v>
      </c>
      <c r="C116" s="197">
        <v>48027</v>
      </c>
      <c r="D116" s="197" t="s">
        <v>183</v>
      </c>
      <c r="E116" s="197">
        <v>8</v>
      </c>
      <c r="F116" s="197">
        <v>51269</v>
      </c>
      <c r="G116" s="197">
        <v>39871</v>
      </c>
      <c r="H116" s="197">
        <v>49674.5</v>
      </c>
      <c r="I116" s="197">
        <v>61662.75</v>
      </c>
      <c r="J116" s="197" t="s">
        <v>15103</v>
      </c>
      <c r="K116" s="197">
        <v>15.649999999999999</v>
      </c>
      <c r="L116" s="197" t="s">
        <v>14743</v>
      </c>
      <c r="M116" s="197">
        <v>16.8</v>
      </c>
      <c r="N116"/>
      <c r="O116">
        <v>16.8</v>
      </c>
      <c r="AS116" s="7"/>
      <c r="AT116" s="7"/>
      <c r="AU116" s="7"/>
    </row>
    <row r="117" spans="1:47" ht="15" x14ac:dyDescent="0.25">
      <c r="A117" s="196">
        <v>48027022104</v>
      </c>
      <c r="B117" s="197" t="s">
        <v>12230</v>
      </c>
      <c r="C117" s="197">
        <v>48027</v>
      </c>
      <c r="D117" s="197" t="s">
        <v>183</v>
      </c>
      <c r="E117" s="197">
        <v>8</v>
      </c>
      <c r="F117" s="197">
        <v>37068</v>
      </c>
      <c r="G117" s="197">
        <v>39871</v>
      </c>
      <c r="H117" s="197">
        <v>49674.5</v>
      </c>
      <c r="I117" s="197">
        <v>61662.75</v>
      </c>
      <c r="J117" s="197" t="s">
        <v>15104</v>
      </c>
      <c r="K117" s="197">
        <v>15.649999999999999</v>
      </c>
      <c r="L117" s="197" t="s">
        <v>14743</v>
      </c>
      <c r="M117" s="197">
        <v>16.899999999999999</v>
      </c>
      <c r="N117"/>
      <c r="O117">
        <v>16.899999999999999</v>
      </c>
      <c r="AS117" s="7"/>
      <c r="AT117" s="7"/>
      <c r="AU117" s="7"/>
    </row>
    <row r="118" spans="1:47" ht="15" x14ac:dyDescent="0.25">
      <c r="A118" s="196">
        <v>48027022105</v>
      </c>
      <c r="B118" s="197" t="s">
        <v>12205</v>
      </c>
      <c r="C118" s="197">
        <v>48027</v>
      </c>
      <c r="D118" s="197" t="s">
        <v>183</v>
      </c>
      <c r="E118" s="197">
        <v>8</v>
      </c>
      <c r="F118" s="197">
        <v>48778</v>
      </c>
      <c r="G118" s="197">
        <v>39871</v>
      </c>
      <c r="H118" s="197">
        <v>49674.5</v>
      </c>
      <c r="I118" s="197">
        <v>61662.75</v>
      </c>
      <c r="J118" s="197" t="s">
        <v>15102</v>
      </c>
      <c r="K118" s="197">
        <v>15.649999999999999</v>
      </c>
      <c r="L118" s="197" t="s">
        <v>14743</v>
      </c>
      <c r="M118" s="197">
        <v>14</v>
      </c>
      <c r="N118"/>
      <c r="O118">
        <v>14</v>
      </c>
      <c r="AS118" s="7"/>
      <c r="AT118" s="7"/>
      <c r="AU118" s="7"/>
    </row>
    <row r="119" spans="1:47" ht="15" x14ac:dyDescent="0.25">
      <c r="A119" s="196">
        <v>48027022200</v>
      </c>
      <c r="B119" s="197" t="s">
        <v>12228</v>
      </c>
      <c r="C119" s="197">
        <v>48027</v>
      </c>
      <c r="D119" s="197" t="s">
        <v>183</v>
      </c>
      <c r="E119" s="197">
        <v>8</v>
      </c>
      <c r="F119" s="197">
        <v>40388</v>
      </c>
      <c r="G119" s="197">
        <v>39871</v>
      </c>
      <c r="H119" s="197">
        <v>49674.5</v>
      </c>
      <c r="I119" s="197">
        <v>61662.75</v>
      </c>
      <c r="J119" s="197" t="s">
        <v>15102</v>
      </c>
      <c r="K119" s="197">
        <v>15.649999999999999</v>
      </c>
      <c r="L119" s="197" t="s">
        <v>14743</v>
      </c>
      <c r="M119" s="197">
        <v>17</v>
      </c>
      <c r="N119"/>
      <c r="O119">
        <v>17</v>
      </c>
      <c r="AS119" s="7"/>
      <c r="AT119" s="7"/>
      <c r="AU119" s="7"/>
    </row>
    <row r="120" spans="1:47" ht="15" x14ac:dyDescent="0.25">
      <c r="A120" s="196">
        <v>48027022300</v>
      </c>
      <c r="B120" s="197" t="s">
        <v>12226</v>
      </c>
      <c r="C120" s="197">
        <v>48027</v>
      </c>
      <c r="D120" s="197" t="s">
        <v>183</v>
      </c>
      <c r="E120" s="197">
        <v>8</v>
      </c>
      <c r="F120" s="197">
        <v>35697</v>
      </c>
      <c r="G120" s="197">
        <v>39871</v>
      </c>
      <c r="H120" s="197">
        <v>49674.5</v>
      </c>
      <c r="I120" s="197">
        <v>61662.75</v>
      </c>
      <c r="J120" s="197" t="s">
        <v>15104</v>
      </c>
      <c r="K120" s="197">
        <v>15.649999999999999</v>
      </c>
      <c r="L120" s="197" t="s">
        <v>14742</v>
      </c>
      <c r="M120" s="197">
        <v>31.4</v>
      </c>
      <c r="N120"/>
      <c r="O120">
        <v>31.4</v>
      </c>
      <c r="AS120" s="7"/>
      <c r="AT120" s="7"/>
      <c r="AU120" s="7"/>
    </row>
    <row r="121" spans="1:47" ht="15" x14ac:dyDescent="0.25">
      <c r="A121" s="196">
        <v>48027022401</v>
      </c>
      <c r="B121" s="197" t="s">
        <v>12213</v>
      </c>
      <c r="C121" s="197">
        <v>48027</v>
      </c>
      <c r="D121" s="197" t="s">
        <v>183</v>
      </c>
      <c r="E121" s="197">
        <v>8</v>
      </c>
      <c r="F121" s="197">
        <v>39112</v>
      </c>
      <c r="G121" s="197">
        <v>39871</v>
      </c>
      <c r="H121" s="197">
        <v>49674.5</v>
      </c>
      <c r="I121" s="197">
        <v>61662.75</v>
      </c>
      <c r="J121" s="197" t="s">
        <v>15104</v>
      </c>
      <c r="K121" s="197">
        <v>15.649999999999999</v>
      </c>
      <c r="L121" s="197" t="s">
        <v>14743</v>
      </c>
      <c r="M121" s="197">
        <v>18.3</v>
      </c>
      <c r="N121"/>
      <c r="O121">
        <v>18.3</v>
      </c>
      <c r="AS121" s="7"/>
      <c r="AT121" s="7"/>
      <c r="AU121" s="7"/>
    </row>
    <row r="122" spans="1:47" ht="15" x14ac:dyDescent="0.25">
      <c r="A122" s="196">
        <v>48027022402</v>
      </c>
      <c r="B122" s="197" t="s">
        <v>12158</v>
      </c>
      <c r="C122" s="197">
        <v>48027</v>
      </c>
      <c r="D122" s="197" t="s">
        <v>183</v>
      </c>
      <c r="E122" s="197">
        <v>8</v>
      </c>
      <c r="F122" s="197">
        <v>98217</v>
      </c>
      <c r="G122" s="197">
        <v>39871</v>
      </c>
      <c r="H122" s="197">
        <v>49674.5</v>
      </c>
      <c r="I122" s="197">
        <v>61662.75</v>
      </c>
      <c r="J122" s="197" t="s">
        <v>15101</v>
      </c>
      <c r="K122" s="197">
        <v>15.649999999999999</v>
      </c>
      <c r="L122" s="197" t="s">
        <v>14743</v>
      </c>
      <c r="M122" s="197">
        <v>9.8000000000000007</v>
      </c>
      <c r="N122"/>
      <c r="O122">
        <v>9.8000000000000007</v>
      </c>
      <c r="AS122" s="7"/>
      <c r="AT122" s="7"/>
      <c r="AU122" s="7"/>
    </row>
    <row r="123" spans="1:47" ht="15" x14ac:dyDescent="0.25">
      <c r="A123" s="196">
        <v>48027022403</v>
      </c>
      <c r="B123" s="197" t="s">
        <v>12173</v>
      </c>
      <c r="C123" s="197">
        <v>48027</v>
      </c>
      <c r="D123" s="197" t="s">
        <v>183</v>
      </c>
      <c r="E123" s="197">
        <v>8</v>
      </c>
      <c r="F123" s="197">
        <v>64864</v>
      </c>
      <c r="G123" s="197">
        <v>39871</v>
      </c>
      <c r="H123" s="197">
        <v>49674.5</v>
      </c>
      <c r="I123" s="197">
        <v>61662.75</v>
      </c>
      <c r="J123" s="197" t="s">
        <v>15101</v>
      </c>
      <c r="K123" s="197">
        <v>15.649999999999999</v>
      </c>
      <c r="L123" s="197" t="s">
        <v>14743</v>
      </c>
      <c r="M123" s="197">
        <v>9.3000000000000007</v>
      </c>
      <c r="N123"/>
      <c r="O123">
        <v>9.3000000000000007</v>
      </c>
      <c r="AS123" s="7"/>
      <c r="AT123" s="7"/>
      <c r="AU123" s="7"/>
    </row>
    <row r="124" spans="1:47" ht="15" x14ac:dyDescent="0.25">
      <c r="A124" s="196">
        <v>48027022404</v>
      </c>
      <c r="B124" s="197" t="s">
        <v>12165</v>
      </c>
      <c r="C124" s="197">
        <v>48027</v>
      </c>
      <c r="D124" s="197" t="s">
        <v>183</v>
      </c>
      <c r="E124" s="197">
        <v>8</v>
      </c>
      <c r="F124" s="197">
        <v>68750</v>
      </c>
      <c r="G124" s="197">
        <v>39871</v>
      </c>
      <c r="H124" s="197">
        <v>49674.5</v>
      </c>
      <c r="I124" s="197">
        <v>61662.75</v>
      </c>
      <c r="J124" s="197" t="s">
        <v>15101</v>
      </c>
      <c r="K124" s="197">
        <v>15.649999999999999</v>
      </c>
      <c r="L124" s="197" t="s">
        <v>14743</v>
      </c>
      <c r="M124" s="197">
        <v>6.2</v>
      </c>
      <c r="N124"/>
      <c r="O124">
        <v>6.2</v>
      </c>
      <c r="AS124" s="7"/>
      <c r="AT124" s="7"/>
      <c r="AU124" s="7"/>
    </row>
    <row r="125" spans="1:47" ht="15" x14ac:dyDescent="0.25">
      <c r="A125" s="196">
        <v>48027022405</v>
      </c>
      <c r="B125" s="197" t="s">
        <v>12195</v>
      </c>
      <c r="C125" s="197">
        <v>48027</v>
      </c>
      <c r="D125" s="197" t="s">
        <v>183</v>
      </c>
      <c r="E125" s="197">
        <v>8</v>
      </c>
      <c r="F125" s="197">
        <v>48024</v>
      </c>
      <c r="G125" s="197">
        <v>39871</v>
      </c>
      <c r="H125" s="197">
        <v>49674.5</v>
      </c>
      <c r="I125" s="197">
        <v>61662.75</v>
      </c>
      <c r="J125" s="197" t="s">
        <v>15102</v>
      </c>
      <c r="K125" s="197">
        <v>15.649999999999999</v>
      </c>
      <c r="L125" s="197" t="s">
        <v>14743</v>
      </c>
      <c r="M125" s="197">
        <v>17.399999999999999</v>
      </c>
      <c r="N125"/>
      <c r="O125">
        <v>17.399999999999999</v>
      </c>
      <c r="AS125" s="7"/>
      <c r="AT125" s="7"/>
      <c r="AU125" s="7"/>
    </row>
    <row r="126" spans="1:47" ht="15" x14ac:dyDescent="0.25">
      <c r="A126" s="196">
        <v>48027022501</v>
      </c>
      <c r="B126" s="197" t="s">
        <v>12229</v>
      </c>
      <c r="C126" s="197">
        <v>48027</v>
      </c>
      <c r="D126" s="197" t="s">
        <v>183</v>
      </c>
      <c r="E126" s="197">
        <v>8</v>
      </c>
      <c r="F126" s="197">
        <v>45357</v>
      </c>
      <c r="G126" s="197">
        <v>39871</v>
      </c>
      <c r="H126" s="197">
        <v>49674.5</v>
      </c>
      <c r="I126" s="197">
        <v>61662.75</v>
      </c>
      <c r="J126" s="197" t="s">
        <v>15102</v>
      </c>
      <c r="K126" s="197">
        <v>15.649999999999999</v>
      </c>
      <c r="L126" s="197" t="s">
        <v>14743</v>
      </c>
      <c r="M126" s="197">
        <v>14.8</v>
      </c>
      <c r="N126"/>
      <c r="O126">
        <v>14.8</v>
      </c>
      <c r="AS126" s="7"/>
      <c r="AT126" s="7"/>
      <c r="AU126" s="7"/>
    </row>
    <row r="127" spans="1:47" ht="15" x14ac:dyDescent="0.25">
      <c r="A127" s="196">
        <v>48027022502</v>
      </c>
      <c r="B127" s="197" t="s">
        <v>12179</v>
      </c>
      <c r="C127" s="197">
        <v>48027</v>
      </c>
      <c r="D127" s="197" t="s">
        <v>183</v>
      </c>
      <c r="E127" s="197">
        <v>8</v>
      </c>
      <c r="F127" s="197">
        <v>63975</v>
      </c>
      <c r="G127" s="197">
        <v>39871</v>
      </c>
      <c r="H127" s="197">
        <v>49674.5</v>
      </c>
      <c r="I127" s="197">
        <v>61662.75</v>
      </c>
      <c r="J127" s="197" t="s">
        <v>15101</v>
      </c>
      <c r="K127" s="197">
        <v>15.649999999999999</v>
      </c>
      <c r="L127" s="197" t="s">
        <v>14743</v>
      </c>
      <c r="M127" s="197">
        <v>6.8</v>
      </c>
      <c r="N127"/>
      <c r="O127">
        <v>6.8</v>
      </c>
      <c r="AS127" s="7"/>
      <c r="AT127" s="7"/>
      <c r="AU127" s="7"/>
    </row>
    <row r="128" spans="1:47" ht="15" x14ac:dyDescent="0.25">
      <c r="A128" s="196">
        <v>48027022600</v>
      </c>
      <c r="B128" s="197" t="s">
        <v>12235</v>
      </c>
      <c r="C128" s="197">
        <v>48027</v>
      </c>
      <c r="D128" s="197" t="s">
        <v>183</v>
      </c>
      <c r="E128" s="197">
        <v>8</v>
      </c>
      <c r="F128" s="197">
        <v>27083</v>
      </c>
      <c r="G128" s="197">
        <v>39871</v>
      </c>
      <c r="H128" s="197">
        <v>49674.5</v>
      </c>
      <c r="I128" s="197">
        <v>61662.75</v>
      </c>
      <c r="J128" s="197" t="s">
        <v>15104</v>
      </c>
      <c r="K128" s="197">
        <v>15.649999999999999</v>
      </c>
      <c r="L128" s="197" t="s">
        <v>14742</v>
      </c>
      <c r="M128" s="197">
        <v>31.9</v>
      </c>
      <c r="N128"/>
      <c r="O128">
        <v>31.9</v>
      </c>
      <c r="AS128" s="7"/>
      <c r="AT128" s="7"/>
      <c r="AU128" s="7"/>
    </row>
    <row r="129" spans="1:47" ht="15" x14ac:dyDescent="0.25">
      <c r="A129" s="196">
        <v>48027022801</v>
      </c>
      <c r="B129" s="197" t="s">
        <v>12237</v>
      </c>
      <c r="C129" s="197">
        <v>48027</v>
      </c>
      <c r="D129" s="197" t="s">
        <v>183</v>
      </c>
      <c r="E129" s="197">
        <v>8</v>
      </c>
      <c r="F129" s="197">
        <v>28424</v>
      </c>
      <c r="G129" s="197">
        <v>39871</v>
      </c>
      <c r="H129" s="197">
        <v>49674.5</v>
      </c>
      <c r="I129" s="197">
        <v>61662.75</v>
      </c>
      <c r="J129" s="197" t="s">
        <v>15104</v>
      </c>
      <c r="K129" s="197">
        <v>15.649999999999999</v>
      </c>
      <c r="L129" s="197" t="s">
        <v>14742</v>
      </c>
      <c r="M129" s="197">
        <v>25.9</v>
      </c>
      <c r="N129"/>
      <c r="O129">
        <v>25.9</v>
      </c>
      <c r="AS129" s="7"/>
      <c r="AT129" s="7"/>
      <c r="AU129" s="7"/>
    </row>
    <row r="130" spans="1:47" ht="15" x14ac:dyDescent="0.25">
      <c r="A130" s="196">
        <v>48027022900</v>
      </c>
      <c r="B130" s="197" t="s">
        <v>12231</v>
      </c>
      <c r="C130" s="197">
        <v>48027</v>
      </c>
      <c r="D130" s="197" t="s">
        <v>183</v>
      </c>
      <c r="E130" s="197">
        <v>8</v>
      </c>
      <c r="F130" s="197">
        <v>28785</v>
      </c>
      <c r="G130" s="197">
        <v>39871</v>
      </c>
      <c r="H130" s="197">
        <v>49674.5</v>
      </c>
      <c r="I130" s="197">
        <v>61662.75</v>
      </c>
      <c r="J130" s="197" t="s">
        <v>15104</v>
      </c>
      <c r="K130" s="197">
        <v>15.649999999999999</v>
      </c>
      <c r="L130" s="197" t="s">
        <v>14742</v>
      </c>
      <c r="M130" s="197">
        <v>30.8</v>
      </c>
      <c r="N130"/>
      <c r="O130">
        <v>30.8</v>
      </c>
      <c r="AS130" s="7"/>
      <c r="AT130" s="7"/>
      <c r="AU130" s="7"/>
    </row>
    <row r="131" spans="1:47" ht="15" x14ac:dyDescent="0.25">
      <c r="A131" s="196">
        <v>48027023000</v>
      </c>
      <c r="B131" s="197" t="s">
        <v>12184</v>
      </c>
      <c r="C131" s="197">
        <v>48027</v>
      </c>
      <c r="D131" s="197" t="s">
        <v>183</v>
      </c>
      <c r="E131" s="197">
        <v>8</v>
      </c>
      <c r="F131" s="197">
        <v>60630</v>
      </c>
      <c r="G131" s="197">
        <v>39871</v>
      </c>
      <c r="H131" s="197">
        <v>49674.5</v>
      </c>
      <c r="I131" s="197">
        <v>61662.75</v>
      </c>
      <c r="J131" s="197" t="s">
        <v>15103</v>
      </c>
      <c r="K131" s="197">
        <v>15.649999999999999</v>
      </c>
      <c r="L131" s="197" t="s">
        <v>14743</v>
      </c>
      <c r="M131" s="197">
        <v>14.9</v>
      </c>
      <c r="N131"/>
      <c r="O131">
        <v>14.9</v>
      </c>
      <c r="AS131" s="7"/>
      <c r="AT131" s="7"/>
      <c r="AU131" s="7"/>
    </row>
    <row r="132" spans="1:47" ht="15" x14ac:dyDescent="0.25">
      <c r="A132" s="196">
        <v>48027023103</v>
      </c>
      <c r="B132" s="197" t="s">
        <v>12214</v>
      </c>
      <c r="C132" s="197">
        <v>48027</v>
      </c>
      <c r="D132" s="197" t="s">
        <v>183</v>
      </c>
      <c r="E132" s="197">
        <v>8</v>
      </c>
      <c r="F132" s="197">
        <v>38750</v>
      </c>
      <c r="G132" s="197">
        <v>39871</v>
      </c>
      <c r="H132" s="197">
        <v>49674.5</v>
      </c>
      <c r="I132" s="197">
        <v>61662.75</v>
      </c>
      <c r="J132" s="197" t="s">
        <v>15104</v>
      </c>
      <c r="K132" s="197">
        <v>15.649999999999999</v>
      </c>
      <c r="L132" s="197" t="s">
        <v>14742</v>
      </c>
      <c r="M132" s="197">
        <v>23.9</v>
      </c>
      <c r="N132"/>
      <c r="O132">
        <v>23.9</v>
      </c>
      <c r="AS132" s="7"/>
      <c r="AT132" s="7"/>
      <c r="AU132" s="7"/>
    </row>
    <row r="133" spans="1:47" ht="15" x14ac:dyDescent="0.25">
      <c r="A133" s="196">
        <v>48027023104</v>
      </c>
      <c r="B133" s="197" t="s">
        <v>12208</v>
      </c>
      <c r="C133" s="197">
        <v>48027</v>
      </c>
      <c r="D133" s="197" t="s">
        <v>183</v>
      </c>
      <c r="E133" s="197">
        <v>8</v>
      </c>
      <c r="F133" s="197">
        <v>30539</v>
      </c>
      <c r="G133" s="197">
        <v>39871</v>
      </c>
      <c r="H133" s="197">
        <v>49674.5</v>
      </c>
      <c r="I133" s="197">
        <v>61662.75</v>
      </c>
      <c r="J133" s="197" t="s">
        <v>15104</v>
      </c>
      <c r="K133" s="197">
        <v>15.649999999999999</v>
      </c>
      <c r="L133" s="197" t="s">
        <v>14742</v>
      </c>
      <c r="M133" s="197">
        <v>22.6</v>
      </c>
      <c r="N133"/>
      <c r="O133">
        <v>22.6</v>
      </c>
      <c r="AS133" s="7"/>
      <c r="AT133" s="7"/>
      <c r="AU133" s="7"/>
    </row>
    <row r="134" spans="1:47" ht="15" x14ac:dyDescent="0.25">
      <c r="A134" s="196">
        <v>48027023105</v>
      </c>
      <c r="B134" s="197" t="s">
        <v>12176</v>
      </c>
      <c r="C134" s="197">
        <v>48027</v>
      </c>
      <c r="D134" s="197" t="s">
        <v>183</v>
      </c>
      <c r="E134" s="197">
        <v>8</v>
      </c>
      <c r="F134" s="197">
        <v>59623</v>
      </c>
      <c r="G134" s="197">
        <v>39871</v>
      </c>
      <c r="H134" s="197">
        <v>49674.5</v>
      </c>
      <c r="I134" s="197">
        <v>61662.75</v>
      </c>
      <c r="J134" s="197" t="s">
        <v>15103</v>
      </c>
      <c r="K134" s="197">
        <v>15.649999999999999</v>
      </c>
      <c r="L134" s="197" t="s">
        <v>14743</v>
      </c>
      <c r="M134" s="197">
        <v>12</v>
      </c>
      <c r="N134"/>
      <c r="O134">
        <v>12</v>
      </c>
      <c r="AS134" s="7"/>
      <c r="AT134" s="7"/>
      <c r="AU134" s="7"/>
    </row>
    <row r="135" spans="1:47" ht="15" x14ac:dyDescent="0.25">
      <c r="A135" s="196">
        <v>48027023106</v>
      </c>
      <c r="B135" s="197" t="s">
        <v>12199</v>
      </c>
      <c r="C135" s="197">
        <v>48027</v>
      </c>
      <c r="D135" s="197" t="s">
        <v>183</v>
      </c>
      <c r="E135" s="197">
        <v>8</v>
      </c>
      <c r="F135" s="197">
        <v>49235</v>
      </c>
      <c r="G135" s="197">
        <v>39871</v>
      </c>
      <c r="H135" s="197">
        <v>49674.5</v>
      </c>
      <c r="I135" s="197">
        <v>61662.75</v>
      </c>
      <c r="J135" s="197" t="s">
        <v>15102</v>
      </c>
      <c r="K135" s="197">
        <v>15.649999999999999</v>
      </c>
      <c r="L135" s="197" t="s">
        <v>14743</v>
      </c>
      <c r="M135" s="197">
        <v>9.4</v>
      </c>
      <c r="N135"/>
      <c r="O135">
        <v>9.4</v>
      </c>
      <c r="AS135" s="7"/>
      <c r="AT135" s="7"/>
      <c r="AU135" s="7"/>
    </row>
    <row r="136" spans="1:47" ht="15" x14ac:dyDescent="0.25">
      <c r="A136" s="196">
        <v>48027023107</v>
      </c>
      <c r="B136" s="197" t="s">
        <v>12221</v>
      </c>
      <c r="C136" s="197">
        <v>48027</v>
      </c>
      <c r="D136" s="197" t="s">
        <v>183</v>
      </c>
      <c r="E136" s="197">
        <v>8</v>
      </c>
      <c r="F136" s="197">
        <v>43338</v>
      </c>
      <c r="G136" s="197">
        <v>39871</v>
      </c>
      <c r="H136" s="197">
        <v>49674.5</v>
      </c>
      <c r="I136" s="197">
        <v>61662.75</v>
      </c>
      <c r="J136" s="197" t="s">
        <v>15102</v>
      </c>
      <c r="K136" s="197">
        <v>15.649999999999999</v>
      </c>
      <c r="L136" s="197" t="s">
        <v>14743</v>
      </c>
      <c r="M136" s="197">
        <v>11.4</v>
      </c>
      <c r="N136"/>
      <c r="O136">
        <v>11.4</v>
      </c>
      <c r="AS136" s="7"/>
      <c r="AT136" s="7"/>
      <c r="AU136" s="7"/>
    </row>
    <row r="137" spans="1:47" ht="15" x14ac:dyDescent="0.25">
      <c r="A137" s="196">
        <v>48027023108</v>
      </c>
      <c r="B137" s="197" t="s">
        <v>12182</v>
      </c>
      <c r="C137" s="197">
        <v>48027</v>
      </c>
      <c r="D137" s="197" t="s">
        <v>183</v>
      </c>
      <c r="E137" s="197">
        <v>8</v>
      </c>
      <c r="F137" s="197">
        <v>55278</v>
      </c>
      <c r="G137" s="197">
        <v>39871</v>
      </c>
      <c r="H137" s="197">
        <v>49674.5</v>
      </c>
      <c r="I137" s="197">
        <v>61662.75</v>
      </c>
      <c r="J137" s="197" t="s">
        <v>15103</v>
      </c>
      <c r="K137" s="197">
        <v>15.649999999999999</v>
      </c>
      <c r="L137" s="197" t="s">
        <v>14743</v>
      </c>
      <c r="M137" s="197">
        <v>13.3</v>
      </c>
      <c r="N137"/>
      <c r="O137">
        <v>13.3</v>
      </c>
      <c r="AS137" s="7"/>
      <c r="AT137" s="7"/>
      <c r="AU137" s="7"/>
    </row>
    <row r="138" spans="1:47" ht="15" x14ac:dyDescent="0.25">
      <c r="A138" s="196">
        <v>48027023201</v>
      </c>
      <c r="B138" s="197" t="s">
        <v>12193</v>
      </c>
      <c r="C138" s="197">
        <v>48027</v>
      </c>
      <c r="D138" s="197" t="s">
        <v>183</v>
      </c>
      <c r="E138" s="197">
        <v>8</v>
      </c>
      <c r="F138" s="197">
        <v>61484</v>
      </c>
      <c r="G138" s="197">
        <v>39871</v>
      </c>
      <c r="H138" s="197">
        <v>49674.5</v>
      </c>
      <c r="I138" s="197">
        <v>61662.75</v>
      </c>
      <c r="J138" s="197" t="s">
        <v>15103</v>
      </c>
      <c r="K138" s="197">
        <v>15.649999999999999</v>
      </c>
      <c r="L138" s="197" t="s">
        <v>14743</v>
      </c>
      <c r="M138" s="197">
        <v>7.7</v>
      </c>
      <c r="N138"/>
      <c r="O138">
        <v>7.7</v>
      </c>
      <c r="AS138" s="7"/>
      <c r="AT138" s="7"/>
      <c r="AU138" s="7"/>
    </row>
    <row r="139" spans="1:47" ht="15" x14ac:dyDescent="0.25">
      <c r="A139" s="196">
        <v>48027023202</v>
      </c>
      <c r="B139" s="197" t="s">
        <v>12215</v>
      </c>
      <c r="C139" s="197">
        <v>48027</v>
      </c>
      <c r="D139" s="197" t="s">
        <v>183</v>
      </c>
      <c r="E139" s="197">
        <v>8</v>
      </c>
      <c r="F139" s="197">
        <v>36402</v>
      </c>
      <c r="G139" s="197">
        <v>39871</v>
      </c>
      <c r="H139" s="197">
        <v>49674.5</v>
      </c>
      <c r="I139" s="197">
        <v>61662.75</v>
      </c>
      <c r="J139" s="197" t="s">
        <v>15104</v>
      </c>
      <c r="K139" s="197">
        <v>15.649999999999999</v>
      </c>
      <c r="L139" s="197" t="s">
        <v>14742</v>
      </c>
      <c r="M139" s="197">
        <v>21.1</v>
      </c>
      <c r="N139"/>
      <c r="O139">
        <v>21.1</v>
      </c>
      <c r="AS139" s="7"/>
      <c r="AT139" s="7"/>
      <c r="AU139" s="7"/>
    </row>
    <row r="140" spans="1:47" ht="15" x14ac:dyDescent="0.25">
      <c r="A140" s="196">
        <v>48027023203</v>
      </c>
      <c r="B140" s="197" t="s">
        <v>12220</v>
      </c>
      <c r="C140" s="197">
        <v>48027</v>
      </c>
      <c r="D140" s="197" t="s">
        <v>183</v>
      </c>
      <c r="E140" s="197">
        <v>8</v>
      </c>
      <c r="F140" s="197">
        <v>42969</v>
      </c>
      <c r="G140" s="197">
        <v>39871</v>
      </c>
      <c r="H140" s="197">
        <v>49674.5</v>
      </c>
      <c r="I140" s="197">
        <v>61662.75</v>
      </c>
      <c r="J140" s="197" t="s">
        <v>15102</v>
      </c>
      <c r="K140" s="197">
        <v>15.649999999999999</v>
      </c>
      <c r="L140" s="197" t="s">
        <v>14743</v>
      </c>
      <c r="M140" s="197">
        <v>11.7</v>
      </c>
      <c r="N140"/>
      <c r="O140">
        <v>11.7</v>
      </c>
      <c r="AS140" s="7"/>
      <c r="AT140" s="7"/>
      <c r="AU140" s="7"/>
    </row>
    <row r="141" spans="1:47" ht="15" x14ac:dyDescent="0.25">
      <c r="A141" s="196">
        <v>48027023204</v>
      </c>
      <c r="B141" s="197" t="s">
        <v>12225</v>
      </c>
      <c r="C141" s="197">
        <v>48027</v>
      </c>
      <c r="D141" s="197" t="s">
        <v>183</v>
      </c>
      <c r="E141" s="197">
        <v>8</v>
      </c>
      <c r="F141" s="197">
        <v>45000</v>
      </c>
      <c r="G141" s="197">
        <v>39871</v>
      </c>
      <c r="H141" s="197">
        <v>49674.5</v>
      </c>
      <c r="I141" s="197">
        <v>61662.75</v>
      </c>
      <c r="J141" s="197" t="s">
        <v>15102</v>
      </c>
      <c r="K141" s="197">
        <v>15.649999999999999</v>
      </c>
      <c r="L141" s="197" t="s">
        <v>14743</v>
      </c>
      <c r="M141" s="197">
        <v>17.600000000000001</v>
      </c>
      <c r="N141"/>
      <c r="O141">
        <v>17.600000000000001</v>
      </c>
      <c r="AS141" s="7"/>
      <c r="AT141" s="7"/>
      <c r="AU141" s="7"/>
    </row>
    <row r="142" spans="1:47" ht="15" x14ac:dyDescent="0.25">
      <c r="A142" s="196">
        <v>48027023300</v>
      </c>
      <c r="B142" s="197" t="s">
        <v>12170</v>
      </c>
      <c r="C142" s="197">
        <v>48027</v>
      </c>
      <c r="D142" s="197" t="s">
        <v>183</v>
      </c>
      <c r="E142" s="197">
        <v>8</v>
      </c>
      <c r="F142" s="197">
        <v>80991</v>
      </c>
      <c r="G142" s="197">
        <v>39871</v>
      </c>
      <c r="H142" s="197">
        <v>49674.5</v>
      </c>
      <c r="I142" s="197">
        <v>61662.75</v>
      </c>
      <c r="J142" s="197" t="s">
        <v>15101</v>
      </c>
      <c r="K142" s="197">
        <v>15.649999999999999</v>
      </c>
      <c r="L142" s="197" t="s">
        <v>14743</v>
      </c>
      <c r="M142" s="197">
        <v>9.9</v>
      </c>
      <c r="N142"/>
      <c r="O142">
        <v>9.9</v>
      </c>
      <c r="AS142" s="7"/>
      <c r="AT142" s="7"/>
      <c r="AU142" s="7"/>
    </row>
    <row r="143" spans="1:47" ht="15" x14ac:dyDescent="0.25">
      <c r="A143" s="196">
        <v>48027023402</v>
      </c>
      <c r="B143" s="197" t="s">
        <v>12181</v>
      </c>
      <c r="C143" s="197">
        <v>48027</v>
      </c>
      <c r="D143" s="197" t="s">
        <v>183</v>
      </c>
      <c r="E143" s="197">
        <v>8</v>
      </c>
      <c r="F143" s="197">
        <v>63750</v>
      </c>
      <c r="G143" s="197">
        <v>39871</v>
      </c>
      <c r="H143" s="197">
        <v>49674.5</v>
      </c>
      <c r="I143" s="197">
        <v>61662.75</v>
      </c>
      <c r="J143" s="197" t="s">
        <v>15101</v>
      </c>
      <c r="K143" s="197">
        <v>15.649999999999999</v>
      </c>
      <c r="L143" s="197" t="s">
        <v>14743</v>
      </c>
      <c r="M143" s="197">
        <v>13.9</v>
      </c>
      <c r="N143"/>
      <c r="O143">
        <v>13.9</v>
      </c>
      <c r="AS143" s="7"/>
      <c r="AT143" s="7"/>
      <c r="AU143" s="7"/>
    </row>
    <row r="144" spans="1:47" ht="15" x14ac:dyDescent="0.25">
      <c r="A144" s="196">
        <v>48027023403</v>
      </c>
      <c r="B144" s="197" t="s">
        <v>12155</v>
      </c>
      <c r="C144" s="197">
        <v>48027</v>
      </c>
      <c r="D144" s="197" t="s">
        <v>183</v>
      </c>
      <c r="E144" s="197">
        <v>8</v>
      </c>
      <c r="F144" s="197">
        <v>89769</v>
      </c>
      <c r="G144" s="197">
        <v>39871</v>
      </c>
      <c r="H144" s="197">
        <v>49674.5</v>
      </c>
      <c r="I144" s="197">
        <v>61662.75</v>
      </c>
      <c r="J144" s="197" t="s">
        <v>15101</v>
      </c>
      <c r="K144" s="197">
        <v>15.649999999999999</v>
      </c>
      <c r="L144" s="197" t="s">
        <v>14743</v>
      </c>
      <c r="M144" s="197">
        <v>5.6</v>
      </c>
      <c r="N144"/>
      <c r="O144">
        <v>5.6</v>
      </c>
      <c r="AS144" s="7"/>
      <c r="AT144" s="7"/>
      <c r="AU144" s="7"/>
    </row>
    <row r="145" spans="1:47" ht="15" x14ac:dyDescent="0.25">
      <c r="A145" s="196">
        <v>48027023404</v>
      </c>
      <c r="B145" s="197" t="s">
        <v>12200</v>
      </c>
      <c r="C145" s="197">
        <v>48027</v>
      </c>
      <c r="D145" s="197" t="s">
        <v>183</v>
      </c>
      <c r="E145" s="197">
        <v>8</v>
      </c>
      <c r="F145" s="197">
        <v>82247</v>
      </c>
      <c r="G145" s="197">
        <v>39871</v>
      </c>
      <c r="H145" s="197">
        <v>49674.5</v>
      </c>
      <c r="I145" s="197">
        <v>61662.75</v>
      </c>
      <c r="J145" s="197" t="s">
        <v>15101</v>
      </c>
      <c r="K145" s="197">
        <v>15.649999999999999</v>
      </c>
      <c r="L145" s="197" t="s">
        <v>14743</v>
      </c>
      <c r="M145" s="197">
        <v>8.3000000000000007</v>
      </c>
      <c r="N145"/>
      <c r="O145">
        <v>8.3000000000000007</v>
      </c>
      <c r="AS145" s="7"/>
      <c r="AT145" s="7"/>
      <c r="AU145" s="7"/>
    </row>
    <row r="146" spans="1:47" ht="15" x14ac:dyDescent="0.25">
      <c r="A146" s="196">
        <v>48027023500</v>
      </c>
      <c r="B146" s="197" t="s">
        <v>12238</v>
      </c>
      <c r="C146" s="197">
        <v>48027</v>
      </c>
      <c r="D146" s="197" t="s">
        <v>183</v>
      </c>
      <c r="E146" s="197">
        <v>8</v>
      </c>
      <c r="F146" s="197">
        <v>27348</v>
      </c>
      <c r="G146" s="197">
        <v>39871</v>
      </c>
      <c r="H146" s="197">
        <v>49674.5</v>
      </c>
      <c r="I146" s="197">
        <v>61662.75</v>
      </c>
      <c r="J146" s="197" t="s">
        <v>15104</v>
      </c>
      <c r="K146" s="197">
        <v>15.649999999999999</v>
      </c>
      <c r="L146" s="197" t="s">
        <v>14742</v>
      </c>
      <c r="M146" s="197">
        <v>29.1</v>
      </c>
      <c r="N146"/>
      <c r="O146">
        <v>29.1</v>
      </c>
      <c r="AS146" s="7"/>
      <c r="AT146" s="7"/>
      <c r="AU146" s="7"/>
    </row>
    <row r="147" spans="1:47" ht="15" x14ac:dyDescent="0.25">
      <c r="A147" s="196">
        <v>48027980001</v>
      </c>
      <c r="B147" s="197" t="s">
        <v>12244</v>
      </c>
      <c r="C147" s="197">
        <v>48027</v>
      </c>
      <c r="D147" s="197" t="s">
        <v>183</v>
      </c>
      <c r="E147" s="197">
        <v>8</v>
      </c>
      <c r="F147" s="197" t="s">
        <v>15100</v>
      </c>
      <c r="G147" s="197">
        <v>39871</v>
      </c>
      <c r="H147" s="197">
        <v>49674.5</v>
      </c>
      <c r="I147" s="197">
        <v>61662.75</v>
      </c>
      <c r="J147" s="197" t="s">
        <v>16061</v>
      </c>
      <c r="K147" s="197">
        <v>15.649999999999999</v>
      </c>
      <c r="L147" s="197" t="s">
        <v>14742</v>
      </c>
      <c r="M147" s="197" t="s">
        <v>15100</v>
      </c>
      <c r="N147"/>
      <c r="O147"/>
      <c r="AS147" s="7"/>
      <c r="AT147" s="7"/>
      <c r="AU147" s="7"/>
    </row>
    <row r="148" spans="1:47" ht="15" x14ac:dyDescent="0.25">
      <c r="A148" s="196">
        <v>48027980002</v>
      </c>
      <c r="B148" s="197" t="s">
        <v>12245</v>
      </c>
      <c r="C148" s="197">
        <v>48027</v>
      </c>
      <c r="D148" s="197" t="s">
        <v>183</v>
      </c>
      <c r="E148" s="197">
        <v>8</v>
      </c>
      <c r="F148" s="197" t="s">
        <v>15100</v>
      </c>
      <c r="G148" s="197">
        <v>39871</v>
      </c>
      <c r="H148" s="197">
        <v>49674.5</v>
      </c>
      <c r="I148" s="197">
        <v>61662.75</v>
      </c>
      <c r="J148" s="197" t="s">
        <v>16061</v>
      </c>
      <c r="K148" s="197">
        <v>15.649999999999999</v>
      </c>
      <c r="L148" s="197" t="s">
        <v>14742</v>
      </c>
      <c r="M148" s="197" t="s">
        <v>15100</v>
      </c>
      <c r="N148"/>
      <c r="O148"/>
      <c r="AS148" s="7"/>
      <c r="AT148" s="7"/>
      <c r="AU148" s="7"/>
    </row>
    <row r="149" spans="1:47" ht="15" x14ac:dyDescent="0.25">
      <c r="A149" s="196">
        <v>48027980003</v>
      </c>
      <c r="B149" s="197" t="s">
        <v>12243</v>
      </c>
      <c r="C149" s="197">
        <v>48027</v>
      </c>
      <c r="D149" s="197" t="s">
        <v>183</v>
      </c>
      <c r="E149" s="197">
        <v>8</v>
      </c>
      <c r="F149" s="197" t="s">
        <v>15100</v>
      </c>
      <c r="G149" s="197">
        <v>39871</v>
      </c>
      <c r="H149" s="197">
        <v>49674.5</v>
      </c>
      <c r="I149" s="197">
        <v>61662.75</v>
      </c>
      <c r="J149" s="197" t="s">
        <v>16061</v>
      </c>
      <c r="K149" s="197">
        <v>15.649999999999999</v>
      </c>
      <c r="L149" s="197" t="s">
        <v>14742</v>
      </c>
      <c r="M149" s="197" t="s">
        <v>15100</v>
      </c>
      <c r="N149"/>
      <c r="O149"/>
      <c r="AS149" s="7"/>
      <c r="AT149" s="7"/>
      <c r="AU149" s="7"/>
    </row>
    <row r="150" spans="1:47" ht="15" x14ac:dyDescent="0.25">
      <c r="A150" s="196">
        <v>48029110100</v>
      </c>
      <c r="B150" s="197" t="s">
        <v>12949</v>
      </c>
      <c r="C150" s="197">
        <v>48029</v>
      </c>
      <c r="D150" s="197" t="s">
        <v>184</v>
      </c>
      <c r="E150" s="197">
        <v>9</v>
      </c>
      <c r="F150" s="197">
        <v>50865</v>
      </c>
      <c r="G150" s="197">
        <v>42146.5</v>
      </c>
      <c r="H150" s="197">
        <v>57450</v>
      </c>
      <c r="I150" s="197">
        <v>76618</v>
      </c>
      <c r="J150" s="197" t="s">
        <v>15102</v>
      </c>
      <c r="K150" s="197">
        <v>12.5</v>
      </c>
      <c r="L150" s="197" t="s">
        <v>14742</v>
      </c>
      <c r="M150" s="197">
        <v>20.399999999999999</v>
      </c>
      <c r="N150"/>
      <c r="O150">
        <v>20.399999999999999</v>
      </c>
      <c r="AS150" s="7"/>
      <c r="AT150" s="7"/>
      <c r="AU150" s="7"/>
    </row>
    <row r="151" spans="1:47" ht="15" x14ac:dyDescent="0.25">
      <c r="A151" s="196">
        <v>48029110300</v>
      </c>
      <c r="B151" s="197" t="s">
        <v>13071</v>
      </c>
      <c r="C151" s="197">
        <v>48029</v>
      </c>
      <c r="D151" s="197" t="s">
        <v>184</v>
      </c>
      <c r="E151" s="197">
        <v>9</v>
      </c>
      <c r="F151" s="197">
        <v>32356</v>
      </c>
      <c r="G151" s="197">
        <v>42146.5</v>
      </c>
      <c r="H151" s="197">
        <v>57450</v>
      </c>
      <c r="I151" s="197">
        <v>76618</v>
      </c>
      <c r="J151" s="197" t="s">
        <v>15104</v>
      </c>
      <c r="K151" s="197">
        <v>12.5</v>
      </c>
      <c r="L151" s="197" t="s">
        <v>14742</v>
      </c>
      <c r="M151" s="197">
        <v>34.5</v>
      </c>
      <c r="N151"/>
      <c r="O151">
        <v>34.5</v>
      </c>
      <c r="AS151" s="7"/>
      <c r="AT151" s="7"/>
      <c r="AU151" s="7"/>
    </row>
    <row r="152" spans="1:47" ht="15" x14ac:dyDescent="0.25">
      <c r="A152" s="196">
        <v>48029110500</v>
      </c>
      <c r="B152" s="197" t="s">
        <v>13094</v>
      </c>
      <c r="C152" s="197">
        <v>48029</v>
      </c>
      <c r="D152" s="197" t="s">
        <v>184</v>
      </c>
      <c r="E152" s="197">
        <v>9</v>
      </c>
      <c r="F152" s="197">
        <v>10463</v>
      </c>
      <c r="G152" s="197">
        <v>42146.5</v>
      </c>
      <c r="H152" s="197">
        <v>57450</v>
      </c>
      <c r="I152" s="197">
        <v>76618</v>
      </c>
      <c r="J152" s="197" t="s">
        <v>15104</v>
      </c>
      <c r="K152" s="197">
        <v>12.5</v>
      </c>
      <c r="L152" s="197" t="s">
        <v>14742</v>
      </c>
      <c r="M152" s="197">
        <v>65.5</v>
      </c>
      <c r="N152"/>
      <c r="O152">
        <v>65.5</v>
      </c>
      <c r="AS152" s="7"/>
      <c r="AT152" s="7"/>
      <c r="AU152" s="7"/>
    </row>
    <row r="153" spans="1:47" ht="15" x14ac:dyDescent="0.25">
      <c r="A153" s="196">
        <v>48029110600</v>
      </c>
      <c r="B153" s="197" t="s">
        <v>13093</v>
      </c>
      <c r="C153" s="197">
        <v>48029</v>
      </c>
      <c r="D153" s="197" t="s">
        <v>184</v>
      </c>
      <c r="E153" s="197">
        <v>9</v>
      </c>
      <c r="F153" s="197">
        <v>15250</v>
      </c>
      <c r="G153" s="197">
        <v>42146.5</v>
      </c>
      <c r="H153" s="197">
        <v>57450</v>
      </c>
      <c r="I153" s="197">
        <v>76618</v>
      </c>
      <c r="J153" s="197" t="s">
        <v>15104</v>
      </c>
      <c r="K153" s="197">
        <v>12.5</v>
      </c>
      <c r="L153" s="197" t="s">
        <v>14742</v>
      </c>
      <c r="M153" s="197">
        <v>41.6</v>
      </c>
      <c r="N153"/>
      <c r="O153">
        <v>41.6</v>
      </c>
      <c r="AS153" s="7"/>
      <c r="AT153" s="7"/>
      <c r="AU153" s="7"/>
    </row>
    <row r="154" spans="1:47" ht="15" x14ac:dyDescent="0.25">
      <c r="A154" s="196">
        <v>48029110700</v>
      </c>
      <c r="B154" s="197" t="s">
        <v>13085</v>
      </c>
      <c r="C154" s="197">
        <v>48029</v>
      </c>
      <c r="D154" s="197" t="s">
        <v>184</v>
      </c>
      <c r="E154" s="197">
        <v>9</v>
      </c>
      <c r="F154" s="197">
        <v>18256</v>
      </c>
      <c r="G154" s="197">
        <v>42146.5</v>
      </c>
      <c r="H154" s="197">
        <v>57450</v>
      </c>
      <c r="I154" s="197">
        <v>76618</v>
      </c>
      <c r="J154" s="197" t="s">
        <v>15104</v>
      </c>
      <c r="K154" s="197">
        <v>12.5</v>
      </c>
      <c r="L154" s="197" t="s">
        <v>14742</v>
      </c>
      <c r="M154" s="197">
        <v>34.4</v>
      </c>
      <c r="N154"/>
      <c r="O154">
        <v>34.4</v>
      </c>
      <c r="AS154" s="7"/>
      <c r="AT154" s="7"/>
      <c r="AU154" s="7"/>
    </row>
    <row r="155" spans="1:47" ht="15" x14ac:dyDescent="0.25">
      <c r="A155" s="196">
        <v>48029110800</v>
      </c>
      <c r="B155" s="197" t="s">
        <v>13050</v>
      </c>
      <c r="C155" s="197">
        <v>48029</v>
      </c>
      <c r="D155" s="197" t="s">
        <v>184</v>
      </c>
      <c r="E155" s="197">
        <v>9</v>
      </c>
      <c r="F155" s="197">
        <v>28378</v>
      </c>
      <c r="G155" s="197">
        <v>42146.5</v>
      </c>
      <c r="H155" s="197">
        <v>57450</v>
      </c>
      <c r="I155" s="197">
        <v>76618</v>
      </c>
      <c r="J155" s="197" t="s">
        <v>15104</v>
      </c>
      <c r="K155" s="197">
        <v>12.5</v>
      </c>
      <c r="L155" s="197" t="s">
        <v>14742</v>
      </c>
      <c r="M155" s="197">
        <v>24.8</v>
      </c>
      <c r="N155"/>
      <c r="O155">
        <v>24.8</v>
      </c>
      <c r="AS155" s="7"/>
      <c r="AT155" s="7"/>
      <c r="AU155" s="7"/>
    </row>
    <row r="156" spans="1:47" ht="15" x14ac:dyDescent="0.25">
      <c r="A156" s="196">
        <v>48029110900</v>
      </c>
      <c r="B156" s="197" t="s">
        <v>13004</v>
      </c>
      <c r="C156" s="197">
        <v>48029</v>
      </c>
      <c r="D156" s="197" t="s">
        <v>184</v>
      </c>
      <c r="E156" s="197">
        <v>9</v>
      </c>
      <c r="F156" s="197">
        <v>83696</v>
      </c>
      <c r="G156" s="197">
        <v>42146.5</v>
      </c>
      <c r="H156" s="197">
        <v>57450</v>
      </c>
      <c r="I156" s="197">
        <v>76618</v>
      </c>
      <c r="J156" s="197" t="s">
        <v>15101</v>
      </c>
      <c r="K156" s="197">
        <v>12.5</v>
      </c>
      <c r="L156" s="197" t="s">
        <v>14743</v>
      </c>
      <c r="M156" s="197">
        <v>13.8</v>
      </c>
      <c r="N156"/>
      <c r="O156">
        <v>13.8</v>
      </c>
      <c r="AS156" s="7"/>
      <c r="AT156" s="7"/>
      <c r="AU156" s="7"/>
    </row>
    <row r="157" spans="1:47" ht="15" x14ac:dyDescent="0.25">
      <c r="A157" s="196">
        <v>48029111000</v>
      </c>
      <c r="B157" s="197" t="s">
        <v>13077</v>
      </c>
      <c r="C157" s="197">
        <v>48029</v>
      </c>
      <c r="D157" s="197" t="s">
        <v>184</v>
      </c>
      <c r="E157" s="197">
        <v>9</v>
      </c>
      <c r="F157" s="197">
        <v>42143</v>
      </c>
      <c r="G157" s="197">
        <v>42146.5</v>
      </c>
      <c r="H157" s="197">
        <v>57450</v>
      </c>
      <c r="I157" s="197">
        <v>76618</v>
      </c>
      <c r="J157" s="197" t="s">
        <v>15104</v>
      </c>
      <c r="K157" s="197">
        <v>12.5</v>
      </c>
      <c r="L157" s="197" t="s">
        <v>14742</v>
      </c>
      <c r="M157" s="197">
        <v>25.8</v>
      </c>
      <c r="N157"/>
      <c r="O157">
        <v>25.8</v>
      </c>
      <c r="AS157" s="7"/>
      <c r="AT157" s="7"/>
      <c r="AU157" s="7"/>
    </row>
    <row r="158" spans="1:47" ht="15" x14ac:dyDescent="0.25">
      <c r="A158" s="196">
        <v>48029120100</v>
      </c>
      <c r="B158" s="197" t="s">
        <v>12802</v>
      </c>
      <c r="C158" s="197">
        <v>48029</v>
      </c>
      <c r="D158" s="197" t="s">
        <v>184</v>
      </c>
      <c r="E158" s="197">
        <v>9</v>
      </c>
      <c r="F158" s="197">
        <v>79940</v>
      </c>
      <c r="G158" s="197">
        <v>42146.5</v>
      </c>
      <c r="H158" s="197">
        <v>57450</v>
      </c>
      <c r="I158" s="197">
        <v>76618</v>
      </c>
      <c r="J158" s="197" t="s">
        <v>15101</v>
      </c>
      <c r="K158" s="197">
        <v>12.5</v>
      </c>
      <c r="L158" s="197" t="s">
        <v>14743</v>
      </c>
      <c r="M158" s="197">
        <v>4</v>
      </c>
      <c r="N158"/>
      <c r="O158">
        <v>4</v>
      </c>
      <c r="AS158" s="7"/>
      <c r="AT158" s="7"/>
      <c r="AU158" s="7"/>
    </row>
    <row r="159" spans="1:47" ht="15" x14ac:dyDescent="0.25">
      <c r="A159" s="196">
        <v>48029120300</v>
      </c>
      <c r="B159" s="197" t="s">
        <v>12652</v>
      </c>
      <c r="C159" s="197">
        <v>48029</v>
      </c>
      <c r="D159" s="197" t="s">
        <v>184</v>
      </c>
      <c r="E159" s="197">
        <v>9</v>
      </c>
      <c r="F159" s="197">
        <v>141048</v>
      </c>
      <c r="G159" s="197">
        <v>42146.5</v>
      </c>
      <c r="H159" s="197">
        <v>57450</v>
      </c>
      <c r="I159" s="197">
        <v>76618</v>
      </c>
      <c r="J159" s="197" t="s">
        <v>15101</v>
      </c>
      <c r="K159" s="197">
        <v>12.5</v>
      </c>
      <c r="L159" s="197" t="s">
        <v>14743</v>
      </c>
      <c r="M159" s="197">
        <v>4.4000000000000004</v>
      </c>
      <c r="N159"/>
      <c r="O159">
        <v>4.4000000000000004</v>
      </c>
      <c r="AS159" s="7"/>
      <c r="AT159" s="7"/>
      <c r="AU159" s="7"/>
    </row>
    <row r="160" spans="1:47" ht="15" x14ac:dyDescent="0.25">
      <c r="A160" s="196">
        <v>48029120400</v>
      </c>
      <c r="B160" s="197" t="s">
        <v>12637</v>
      </c>
      <c r="C160" s="197">
        <v>48029</v>
      </c>
      <c r="D160" s="197" t="s">
        <v>184</v>
      </c>
      <c r="E160" s="197">
        <v>9</v>
      </c>
      <c r="F160" s="197">
        <v>166641</v>
      </c>
      <c r="G160" s="197">
        <v>42146.5</v>
      </c>
      <c r="H160" s="197">
        <v>57450</v>
      </c>
      <c r="I160" s="197">
        <v>76618</v>
      </c>
      <c r="J160" s="197" t="s">
        <v>15101</v>
      </c>
      <c r="K160" s="197">
        <v>12.5</v>
      </c>
      <c r="L160" s="197" t="s">
        <v>14743</v>
      </c>
      <c r="M160" s="197">
        <v>0.7</v>
      </c>
      <c r="N160"/>
      <c r="O160">
        <v>0.7</v>
      </c>
      <c r="AS160" s="7"/>
      <c r="AT160" s="7"/>
      <c r="AU160" s="7"/>
    </row>
    <row r="161" spans="1:47" ht="15" x14ac:dyDescent="0.25">
      <c r="A161" s="196">
        <v>48029120501</v>
      </c>
      <c r="B161" s="197" t="s">
        <v>12992</v>
      </c>
      <c r="C161" s="197">
        <v>48029</v>
      </c>
      <c r="D161" s="197" t="s">
        <v>184</v>
      </c>
      <c r="E161" s="197">
        <v>9</v>
      </c>
      <c r="F161" s="197">
        <v>45293</v>
      </c>
      <c r="G161" s="197">
        <v>42146.5</v>
      </c>
      <c r="H161" s="197">
        <v>57450</v>
      </c>
      <c r="I161" s="197">
        <v>76618</v>
      </c>
      <c r="J161" s="197" t="s">
        <v>15102</v>
      </c>
      <c r="K161" s="197">
        <v>12.5</v>
      </c>
      <c r="L161" s="197" t="s">
        <v>14743</v>
      </c>
      <c r="M161" s="197">
        <v>16.8</v>
      </c>
      <c r="N161"/>
      <c r="O161">
        <v>16.8</v>
      </c>
      <c r="AS161" s="7"/>
      <c r="AT161" s="7"/>
      <c r="AU161" s="7"/>
    </row>
    <row r="162" spans="1:47" ht="15" x14ac:dyDescent="0.25">
      <c r="A162" s="196">
        <v>48029120502</v>
      </c>
      <c r="B162" s="197" t="s">
        <v>12961</v>
      </c>
      <c r="C162" s="197">
        <v>48029</v>
      </c>
      <c r="D162" s="197" t="s">
        <v>184</v>
      </c>
      <c r="E162" s="197">
        <v>9</v>
      </c>
      <c r="F162" s="197">
        <v>35596</v>
      </c>
      <c r="G162" s="197">
        <v>42146.5</v>
      </c>
      <c r="H162" s="197">
        <v>57450</v>
      </c>
      <c r="I162" s="197">
        <v>76618</v>
      </c>
      <c r="J162" s="197" t="s">
        <v>15104</v>
      </c>
      <c r="K162" s="197">
        <v>12.5</v>
      </c>
      <c r="L162" s="197" t="s">
        <v>14742</v>
      </c>
      <c r="M162" s="197">
        <v>33.6</v>
      </c>
      <c r="N162"/>
      <c r="O162">
        <v>33.6</v>
      </c>
      <c r="AS162" s="7"/>
      <c r="AT162" s="7"/>
      <c r="AU162" s="7"/>
    </row>
    <row r="163" spans="1:47" ht="15" x14ac:dyDescent="0.25">
      <c r="A163" s="196">
        <v>48029120600</v>
      </c>
      <c r="B163" s="197" t="s">
        <v>12836</v>
      </c>
      <c r="C163" s="197">
        <v>48029</v>
      </c>
      <c r="D163" s="197" t="s">
        <v>184</v>
      </c>
      <c r="E163" s="197">
        <v>9</v>
      </c>
      <c r="F163" s="197">
        <v>54279</v>
      </c>
      <c r="G163" s="197">
        <v>42146.5</v>
      </c>
      <c r="H163" s="197">
        <v>57450</v>
      </c>
      <c r="I163" s="197">
        <v>76618</v>
      </c>
      <c r="J163" s="197" t="s">
        <v>15102</v>
      </c>
      <c r="K163" s="197">
        <v>12.5</v>
      </c>
      <c r="L163" s="197" t="s">
        <v>14743</v>
      </c>
      <c r="M163" s="197">
        <v>16.5</v>
      </c>
      <c r="N163"/>
      <c r="O163">
        <v>16.5</v>
      </c>
      <c r="AS163" s="7"/>
      <c r="AT163" s="7"/>
      <c r="AU163" s="7"/>
    </row>
    <row r="164" spans="1:47" ht="15" x14ac:dyDescent="0.25">
      <c r="A164" s="196">
        <v>48029120701</v>
      </c>
      <c r="B164" s="197" t="s">
        <v>12973</v>
      </c>
      <c r="C164" s="197">
        <v>48029</v>
      </c>
      <c r="D164" s="197" t="s">
        <v>184</v>
      </c>
      <c r="E164" s="197">
        <v>9</v>
      </c>
      <c r="F164" s="197">
        <v>51633</v>
      </c>
      <c r="G164" s="197">
        <v>42146.5</v>
      </c>
      <c r="H164" s="197">
        <v>57450</v>
      </c>
      <c r="I164" s="197">
        <v>76618</v>
      </c>
      <c r="J164" s="197" t="s">
        <v>15102</v>
      </c>
      <c r="K164" s="197">
        <v>12.5</v>
      </c>
      <c r="L164" s="197" t="s">
        <v>14743</v>
      </c>
      <c r="M164" s="197">
        <v>11.3</v>
      </c>
      <c r="N164"/>
      <c r="O164">
        <v>11.3</v>
      </c>
      <c r="AS164" s="7"/>
      <c r="AT164" s="7"/>
      <c r="AU164" s="7"/>
    </row>
    <row r="165" spans="1:47" ht="15" x14ac:dyDescent="0.25">
      <c r="A165" s="196">
        <v>48029120702</v>
      </c>
      <c r="B165" s="197" t="s">
        <v>12750</v>
      </c>
      <c r="C165" s="197">
        <v>48029</v>
      </c>
      <c r="D165" s="197" t="s">
        <v>184</v>
      </c>
      <c r="E165" s="197">
        <v>9</v>
      </c>
      <c r="F165" s="197">
        <v>63580</v>
      </c>
      <c r="G165" s="197">
        <v>42146.5</v>
      </c>
      <c r="H165" s="197">
        <v>57450</v>
      </c>
      <c r="I165" s="197">
        <v>76618</v>
      </c>
      <c r="J165" s="197" t="s">
        <v>15103</v>
      </c>
      <c r="K165" s="197">
        <v>12.5</v>
      </c>
      <c r="L165" s="197" t="s">
        <v>14743</v>
      </c>
      <c r="M165" s="197">
        <v>5.5</v>
      </c>
      <c r="N165"/>
      <c r="O165">
        <v>5.5</v>
      </c>
      <c r="AS165" s="7"/>
      <c r="AT165" s="7"/>
      <c r="AU165" s="7"/>
    </row>
    <row r="166" spans="1:47" ht="15" x14ac:dyDescent="0.25">
      <c r="A166" s="196">
        <v>48029120800</v>
      </c>
      <c r="B166" s="197" t="s">
        <v>12736</v>
      </c>
      <c r="C166" s="197">
        <v>48029</v>
      </c>
      <c r="D166" s="197" t="s">
        <v>184</v>
      </c>
      <c r="E166" s="197">
        <v>9</v>
      </c>
      <c r="F166" s="197">
        <v>96455</v>
      </c>
      <c r="G166" s="197">
        <v>42146.5</v>
      </c>
      <c r="H166" s="197">
        <v>57450</v>
      </c>
      <c r="I166" s="197">
        <v>76618</v>
      </c>
      <c r="J166" s="197" t="s">
        <v>15101</v>
      </c>
      <c r="K166" s="197">
        <v>12.5</v>
      </c>
      <c r="L166" s="197" t="s">
        <v>14743</v>
      </c>
      <c r="M166" s="197">
        <v>2.9</v>
      </c>
      <c r="N166"/>
      <c r="O166">
        <v>2.9</v>
      </c>
      <c r="AS166" s="7"/>
      <c r="AT166" s="7"/>
      <c r="AU166" s="7"/>
    </row>
    <row r="167" spans="1:47" ht="15" x14ac:dyDescent="0.25">
      <c r="A167" s="196">
        <v>48029120901</v>
      </c>
      <c r="B167" s="197" t="s">
        <v>12884</v>
      </c>
      <c r="C167" s="197">
        <v>48029</v>
      </c>
      <c r="D167" s="197" t="s">
        <v>184</v>
      </c>
      <c r="E167" s="197">
        <v>9</v>
      </c>
      <c r="F167" s="197">
        <v>36280</v>
      </c>
      <c r="G167" s="197">
        <v>42146.5</v>
      </c>
      <c r="H167" s="197">
        <v>57450</v>
      </c>
      <c r="I167" s="197">
        <v>76618</v>
      </c>
      <c r="J167" s="197" t="s">
        <v>15104</v>
      </c>
      <c r="K167" s="197">
        <v>12.5</v>
      </c>
      <c r="L167" s="197" t="s">
        <v>14742</v>
      </c>
      <c r="M167" s="197">
        <v>25</v>
      </c>
      <c r="N167"/>
      <c r="O167">
        <v>25</v>
      </c>
      <c r="AS167" s="7"/>
      <c r="AT167" s="7"/>
      <c r="AU167" s="7"/>
    </row>
    <row r="168" spans="1:47" ht="15" x14ac:dyDescent="0.25">
      <c r="A168" s="196">
        <v>48029120902</v>
      </c>
      <c r="B168" s="197" t="s">
        <v>12842</v>
      </c>
      <c r="C168" s="197">
        <v>48029</v>
      </c>
      <c r="D168" s="197" t="s">
        <v>184</v>
      </c>
      <c r="E168" s="197">
        <v>9</v>
      </c>
      <c r="F168" s="197">
        <v>50184</v>
      </c>
      <c r="G168" s="197">
        <v>42146.5</v>
      </c>
      <c r="H168" s="197">
        <v>57450</v>
      </c>
      <c r="I168" s="197">
        <v>76618</v>
      </c>
      <c r="J168" s="197" t="s">
        <v>15102</v>
      </c>
      <c r="K168" s="197">
        <v>12.5</v>
      </c>
      <c r="L168" s="197" t="s">
        <v>14743</v>
      </c>
      <c r="M168" s="197">
        <v>17.600000000000001</v>
      </c>
      <c r="N168"/>
      <c r="O168">
        <v>17.600000000000001</v>
      </c>
      <c r="AS168" s="7"/>
      <c r="AT168" s="7"/>
      <c r="AU168" s="7"/>
    </row>
    <row r="169" spans="1:47" ht="15" x14ac:dyDescent="0.25">
      <c r="A169" s="196">
        <v>48029121000</v>
      </c>
      <c r="B169" s="197" t="s">
        <v>12917</v>
      </c>
      <c r="C169" s="197">
        <v>48029</v>
      </c>
      <c r="D169" s="197" t="s">
        <v>184</v>
      </c>
      <c r="E169" s="197">
        <v>9</v>
      </c>
      <c r="F169" s="197">
        <v>47095</v>
      </c>
      <c r="G169" s="197">
        <v>42146.5</v>
      </c>
      <c r="H169" s="197">
        <v>57450</v>
      </c>
      <c r="I169" s="197">
        <v>76618</v>
      </c>
      <c r="J169" s="197" t="s">
        <v>15102</v>
      </c>
      <c r="K169" s="197">
        <v>12.5</v>
      </c>
      <c r="L169" s="197" t="s">
        <v>14742</v>
      </c>
      <c r="M169" s="197">
        <v>23.5</v>
      </c>
      <c r="N169"/>
      <c r="O169">
        <v>23.5</v>
      </c>
      <c r="AS169" s="7"/>
      <c r="AT169" s="7"/>
      <c r="AU169" s="7"/>
    </row>
    <row r="170" spans="1:47" ht="15" x14ac:dyDescent="0.25">
      <c r="A170" s="196">
        <v>48029121108</v>
      </c>
      <c r="B170" s="197" t="s">
        <v>12845</v>
      </c>
      <c r="C170" s="197">
        <v>48029</v>
      </c>
      <c r="D170" s="197" t="s">
        <v>184</v>
      </c>
      <c r="E170" s="197">
        <v>9</v>
      </c>
      <c r="F170" s="197">
        <v>64109</v>
      </c>
      <c r="G170" s="197">
        <v>42146.5</v>
      </c>
      <c r="H170" s="197">
        <v>57450</v>
      </c>
      <c r="I170" s="197">
        <v>76618</v>
      </c>
      <c r="J170" s="197" t="s">
        <v>15103</v>
      </c>
      <c r="K170" s="197">
        <v>12.5</v>
      </c>
      <c r="L170" s="197" t="s">
        <v>14743</v>
      </c>
      <c r="M170" s="197">
        <v>9.4</v>
      </c>
      <c r="N170"/>
      <c r="O170">
        <v>9.4</v>
      </c>
      <c r="AS170" s="7"/>
      <c r="AT170" s="7"/>
      <c r="AU170" s="7"/>
    </row>
    <row r="171" spans="1:47" ht="15" x14ac:dyDescent="0.25">
      <c r="A171" s="196">
        <v>48029121110</v>
      </c>
      <c r="B171" s="197" t="s">
        <v>12757</v>
      </c>
      <c r="C171" s="197">
        <v>48029</v>
      </c>
      <c r="D171" s="197" t="s">
        <v>184</v>
      </c>
      <c r="E171" s="197">
        <v>9</v>
      </c>
      <c r="F171" s="197">
        <v>82417</v>
      </c>
      <c r="G171" s="197">
        <v>42146.5</v>
      </c>
      <c r="H171" s="197">
        <v>57450</v>
      </c>
      <c r="I171" s="197">
        <v>76618</v>
      </c>
      <c r="J171" s="197" t="s">
        <v>15101</v>
      </c>
      <c r="K171" s="197">
        <v>12.5</v>
      </c>
      <c r="L171" s="197" t="s">
        <v>14743</v>
      </c>
      <c r="M171" s="197">
        <v>5.2</v>
      </c>
      <c r="N171"/>
      <c r="O171">
        <v>5.2</v>
      </c>
      <c r="AS171" s="7"/>
      <c r="AT171" s="7"/>
      <c r="AU171" s="7"/>
    </row>
    <row r="172" spans="1:47" ht="15" x14ac:dyDescent="0.25">
      <c r="A172" s="196">
        <v>48029121111</v>
      </c>
      <c r="B172" s="197" t="s">
        <v>12822</v>
      </c>
      <c r="C172" s="197">
        <v>48029</v>
      </c>
      <c r="D172" s="197" t="s">
        <v>184</v>
      </c>
      <c r="E172" s="197">
        <v>9</v>
      </c>
      <c r="F172" s="197">
        <v>58130</v>
      </c>
      <c r="G172" s="197">
        <v>42146.5</v>
      </c>
      <c r="H172" s="197">
        <v>57450</v>
      </c>
      <c r="I172" s="197">
        <v>76618</v>
      </c>
      <c r="J172" s="197" t="s">
        <v>15103</v>
      </c>
      <c r="K172" s="197">
        <v>12.5</v>
      </c>
      <c r="L172" s="197" t="s">
        <v>14743</v>
      </c>
      <c r="M172" s="197">
        <v>16.7</v>
      </c>
      <c r="N172"/>
      <c r="O172">
        <v>16.7</v>
      </c>
      <c r="AS172" s="7"/>
      <c r="AT172" s="7"/>
      <c r="AU172" s="7"/>
    </row>
    <row r="173" spans="1:47" ht="15" x14ac:dyDescent="0.25">
      <c r="A173" s="196">
        <v>48029121112</v>
      </c>
      <c r="B173" s="197" t="s">
        <v>12835</v>
      </c>
      <c r="C173" s="197">
        <v>48029</v>
      </c>
      <c r="D173" s="197" t="s">
        <v>184</v>
      </c>
      <c r="E173" s="197">
        <v>9</v>
      </c>
      <c r="F173" s="197">
        <v>55998</v>
      </c>
      <c r="G173" s="197">
        <v>42146.5</v>
      </c>
      <c r="H173" s="197">
        <v>57450</v>
      </c>
      <c r="I173" s="197">
        <v>76618</v>
      </c>
      <c r="J173" s="197" t="s">
        <v>15102</v>
      </c>
      <c r="K173" s="197">
        <v>12.5</v>
      </c>
      <c r="L173" s="197" t="s">
        <v>14743</v>
      </c>
      <c r="M173" s="197">
        <v>9.4</v>
      </c>
      <c r="N173"/>
      <c r="O173">
        <v>9.4</v>
      </c>
      <c r="AS173" s="7"/>
      <c r="AT173" s="7"/>
      <c r="AU173" s="7"/>
    </row>
    <row r="174" spans="1:47" ht="15" x14ac:dyDescent="0.25">
      <c r="A174" s="196">
        <v>48029121115</v>
      </c>
      <c r="B174" s="197" t="s">
        <v>12711</v>
      </c>
      <c r="C174" s="197">
        <v>48029</v>
      </c>
      <c r="D174" s="197" t="s">
        <v>184</v>
      </c>
      <c r="E174" s="197">
        <v>9</v>
      </c>
      <c r="F174" s="197">
        <v>79743</v>
      </c>
      <c r="G174" s="197">
        <v>42146.5</v>
      </c>
      <c r="H174" s="197">
        <v>57450</v>
      </c>
      <c r="I174" s="197">
        <v>76618</v>
      </c>
      <c r="J174" s="197" t="s">
        <v>15101</v>
      </c>
      <c r="K174" s="197">
        <v>12.5</v>
      </c>
      <c r="L174" s="197" t="s">
        <v>14743</v>
      </c>
      <c r="M174" s="197">
        <v>14</v>
      </c>
      <c r="N174"/>
      <c r="O174">
        <v>14</v>
      </c>
      <c r="AS174" s="7"/>
      <c r="AT174" s="7"/>
      <c r="AU174" s="7"/>
    </row>
    <row r="175" spans="1:47" ht="15" x14ac:dyDescent="0.25">
      <c r="A175" s="196">
        <v>48029121116</v>
      </c>
      <c r="B175" s="197" t="s">
        <v>12899</v>
      </c>
      <c r="C175" s="197">
        <v>48029</v>
      </c>
      <c r="D175" s="197" t="s">
        <v>184</v>
      </c>
      <c r="E175" s="197">
        <v>9</v>
      </c>
      <c r="F175" s="197">
        <v>52592</v>
      </c>
      <c r="G175" s="197">
        <v>42146.5</v>
      </c>
      <c r="H175" s="197">
        <v>57450</v>
      </c>
      <c r="I175" s="197">
        <v>76618</v>
      </c>
      <c r="J175" s="197" t="s">
        <v>15102</v>
      </c>
      <c r="K175" s="197">
        <v>12.5</v>
      </c>
      <c r="L175" s="197" t="s">
        <v>14743</v>
      </c>
      <c r="M175" s="197">
        <v>10.7</v>
      </c>
      <c r="N175"/>
      <c r="O175">
        <v>10.7</v>
      </c>
      <c r="AS175" s="7"/>
      <c r="AT175" s="7"/>
      <c r="AU175" s="7"/>
    </row>
    <row r="176" spans="1:47" ht="15" x14ac:dyDescent="0.25">
      <c r="A176" s="196">
        <v>48029121117</v>
      </c>
      <c r="B176" s="197" t="s">
        <v>12778</v>
      </c>
      <c r="C176" s="197">
        <v>48029</v>
      </c>
      <c r="D176" s="197" t="s">
        <v>184</v>
      </c>
      <c r="E176" s="197">
        <v>9</v>
      </c>
      <c r="F176" s="197">
        <v>70164</v>
      </c>
      <c r="G176" s="197">
        <v>42146.5</v>
      </c>
      <c r="H176" s="197">
        <v>57450</v>
      </c>
      <c r="I176" s="197">
        <v>76618</v>
      </c>
      <c r="J176" s="197" t="s">
        <v>15103</v>
      </c>
      <c r="K176" s="197">
        <v>12.5</v>
      </c>
      <c r="L176" s="197" t="s">
        <v>14743</v>
      </c>
      <c r="M176" s="197">
        <v>7.7</v>
      </c>
      <c r="N176"/>
      <c r="O176">
        <v>7.7</v>
      </c>
      <c r="AS176" s="7"/>
      <c r="AT176" s="7"/>
      <c r="AU176" s="7"/>
    </row>
    <row r="177" spans="1:47" ht="15" x14ac:dyDescent="0.25">
      <c r="A177" s="196">
        <v>48029121118</v>
      </c>
      <c r="B177" s="197" t="s">
        <v>12754</v>
      </c>
      <c r="C177" s="197">
        <v>48029</v>
      </c>
      <c r="D177" s="197" t="s">
        <v>184</v>
      </c>
      <c r="E177" s="197">
        <v>9</v>
      </c>
      <c r="F177" s="197">
        <v>66321</v>
      </c>
      <c r="G177" s="197">
        <v>42146.5</v>
      </c>
      <c r="H177" s="197">
        <v>57450</v>
      </c>
      <c r="I177" s="197">
        <v>76618</v>
      </c>
      <c r="J177" s="197" t="s">
        <v>15103</v>
      </c>
      <c r="K177" s="197">
        <v>12.5</v>
      </c>
      <c r="L177" s="197" t="s">
        <v>14743</v>
      </c>
      <c r="M177" s="197">
        <v>6.6</v>
      </c>
      <c r="N177"/>
      <c r="O177">
        <v>6.6</v>
      </c>
      <c r="AS177" s="7"/>
      <c r="AT177" s="7"/>
      <c r="AU177" s="7"/>
    </row>
    <row r="178" spans="1:47" ht="15" x14ac:dyDescent="0.25">
      <c r="A178" s="196">
        <v>48029121119</v>
      </c>
      <c r="B178" s="197" t="s">
        <v>12826</v>
      </c>
      <c r="C178" s="197">
        <v>48029</v>
      </c>
      <c r="D178" s="197" t="s">
        <v>184</v>
      </c>
      <c r="E178" s="197">
        <v>9</v>
      </c>
      <c r="F178" s="197">
        <v>60109</v>
      </c>
      <c r="G178" s="197">
        <v>42146.5</v>
      </c>
      <c r="H178" s="197">
        <v>57450</v>
      </c>
      <c r="I178" s="197">
        <v>76618</v>
      </c>
      <c r="J178" s="197" t="s">
        <v>15103</v>
      </c>
      <c r="K178" s="197">
        <v>12.5</v>
      </c>
      <c r="L178" s="197" t="s">
        <v>14743</v>
      </c>
      <c r="M178" s="197">
        <v>11.2</v>
      </c>
      <c r="N178"/>
      <c r="O178">
        <v>11.2</v>
      </c>
      <c r="AS178" s="7"/>
      <c r="AT178" s="7"/>
      <c r="AU178" s="7"/>
    </row>
    <row r="179" spans="1:47" ht="15" x14ac:dyDescent="0.25">
      <c r="A179" s="196">
        <v>48029121120</v>
      </c>
      <c r="B179" s="197" t="s">
        <v>12813</v>
      </c>
      <c r="C179" s="197">
        <v>48029</v>
      </c>
      <c r="D179" s="197" t="s">
        <v>184</v>
      </c>
      <c r="E179" s="197">
        <v>9</v>
      </c>
      <c r="F179" s="197">
        <v>80171</v>
      </c>
      <c r="G179" s="197">
        <v>42146.5</v>
      </c>
      <c r="H179" s="197">
        <v>57450</v>
      </c>
      <c r="I179" s="197">
        <v>76618</v>
      </c>
      <c r="J179" s="197" t="s">
        <v>15101</v>
      </c>
      <c r="K179" s="197">
        <v>12.5</v>
      </c>
      <c r="L179" s="197" t="s">
        <v>14743</v>
      </c>
      <c r="M179" s="197">
        <v>4.8</v>
      </c>
      <c r="N179"/>
      <c r="O179">
        <v>4.8</v>
      </c>
      <c r="AS179" s="7"/>
      <c r="AT179" s="7"/>
      <c r="AU179" s="7"/>
    </row>
    <row r="180" spans="1:47" ht="15" x14ac:dyDescent="0.25">
      <c r="A180" s="196">
        <v>48029121121</v>
      </c>
      <c r="B180" s="197" t="s">
        <v>12682</v>
      </c>
      <c r="C180" s="197">
        <v>48029</v>
      </c>
      <c r="D180" s="197" t="s">
        <v>184</v>
      </c>
      <c r="E180" s="197">
        <v>9</v>
      </c>
      <c r="F180" s="197">
        <v>107083</v>
      </c>
      <c r="G180" s="197">
        <v>42146.5</v>
      </c>
      <c r="H180" s="197">
        <v>57450</v>
      </c>
      <c r="I180" s="197">
        <v>76618</v>
      </c>
      <c r="J180" s="197" t="s">
        <v>15101</v>
      </c>
      <c r="K180" s="197">
        <v>12.5</v>
      </c>
      <c r="L180" s="197" t="s">
        <v>14743</v>
      </c>
      <c r="M180" s="197">
        <v>2.8</v>
      </c>
      <c r="N180"/>
      <c r="O180">
        <v>2.8</v>
      </c>
      <c r="AS180" s="7"/>
      <c r="AT180" s="7"/>
      <c r="AU180" s="7"/>
    </row>
    <row r="181" spans="1:47" ht="15" x14ac:dyDescent="0.25">
      <c r="A181" s="196">
        <v>48029121122</v>
      </c>
      <c r="B181" s="197" t="s">
        <v>12733</v>
      </c>
      <c r="C181" s="197">
        <v>48029</v>
      </c>
      <c r="D181" s="197" t="s">
        <v>184</v>
      </c>
      <c r="E181" s="197">
        <v>9</v>
      </c>
      <c r="F181" s="197">
        <v>95030</v>
      </c>
      <c r="G181" s="197">
        <v>42146.5</v>
      </c>
      <c r="H181" s="197">
        <v>57450</v>
      </c>
      <c r="I181" s="197">
        <v>76618</v>
      </c>
      <c r="J181" s="197" t="s">
        <v>15101</v>
      </c>
      <c r="K181" s="197">
        <v>12.5</v>
      </c>
      <c r="L181" s="197" t="s">
        <v>14743</v>
      </c>
      <c r="M181" s="197">
        <v>6</v>
      </c>
      <c r="N181"/>
      <c r="O181">
        <v>6</v>
      </c>
      <c r="AS181" s="7"/>
      <c r="AT181" s="7"/>
      <c r="AU181" s="7"/>
    </row>
    <row r="182" spans="1:47" ht="15" x14ac:dyDescent="0.25">
      <c r="A182" s="196">
        <v>48029121203</v>
      </c>
      <c r="B182" s="197" t="s">
        <v>12941</v>
      </c>
      <c r="C182" s="197">
        <v>48029</v>
      </c>
      <c r="D182" s="197" t="s">
        <v>184</v>
      </c>
      <c r="E182" s="197">
        <v>9</v>
      </c>
      <c r="F182" s="197">
        <v>43604</v>
      </c>
      <c r="G182" s="197">
        <v>42146.5</v>
      </c>
      <c r="H182" s="197">
        <v>57450</v>
      </c>
      <c r="I182" s="197">
        <v>76618</v>
      </c>
      <c r="J182" s="197" t="s">
        <v>15102</v>
      </c>
      <c r="K182" s="197">
        <v>12.5</v>
      </c>
      <c r="L182" s="197" t="s">
        <v>14743</v>
      </c>
      <c r="M182" s="197">
        <v>15.4</v>
      </c>
      <c r="N182"/>
      <c r="O182">
        <v>15.4</v>
      </c>
      <c r="AS182" s="7"/>
      <c r="AT182" s="7"/>
      <c r="AU182" s="7"/>
    </row>
    <row r="183" spans="1:47" ht="15" x14ac:dyDescent="0.25">
      <c r="A183" s="196">
        <v>48029121204</v>
      </c>
      <c r="B183" s="197" t="s">
        <v>12974</v>
      </c>
      <c r="C183" s="197">
        <v>48029</v>
      </c>
      <c r="D183" s="197" t="s">
        <v>184</v>
      </c>
      <c r="E183" s="197">
        <v>9</v>
      </c>
      <c r="F183" s="197">
        <v>38651</v>
      </c>
      <c r="G183" s="197">
        <v>42146.5</v>
      </c>
      <c r="H183" s="197">
        <v>57450</v>
      </c>
      <c r="I183" s="197">
        <v>76618</v>
      </c>
      <c r="J183" s="197" t="s">
        <v>15104</v>
      </c>
      <c r="K183" s="197">
        <v>12.5</v>
      </c>
      <c r="L183" s="197" t="s">
        <v>14743</v>
      </c>
      <c r="M183" s="197">
        <v>18</v>
      </c>
      <c r="N183"/>
      <c r="O183">
        <v>18</v>
      </c>
      <c r="AS183" s="7"/>
      <c r="AT183" s="7"/>
      <c r="AU183" s="7"/>
    </row>
    <row r="184" spans="1:47" ht="15" x14ac:dyDescent="0.25">
      <c r="A184" s="196">
        <v>48029121205</v>
      </c>
      <c r="B184" s="197" t="s">
        <v>12970</v>
      </c>
      <c r="C184" s="197">
        <v>48029</v>
      </c>
      <c r="D184" s="197" t="s">
        <v>184</v>
      </c>
      <c r="E184" s="197">
        <v>9</v>
      </c>
      <c r="F184" s="197">
        <v>41029</v>
      </c>
      <c r="G184" s="197">
        <v>42146.5</v>
      </c>
      <c r="H184" s="197">
        <v>57450</v>
      </c>
      <c r="I184" s="197">
        <v>76618</v>
      </c>
      <c r="J184" s="197" t="s">
        <v>15104</v>
      </c>
      <c r="K184" s="197">
        <v>12.5</v>
      </c>
      <c r="L184" s="197" t="s">
        <v>14742</v>
      </c>
      <c r="M184" s="197">
        <v>28.5</v>
      </c>
      <c r="N184"/>
      <c r="O184">
        <v>28.5</v>
      </c>
      <c r="AS184" s="7"/>
      <c r="AT184" s="7"/>
      <c r="AU184" s="7"/>
    </row>
    <row r="185" spans="1:47" ht="15" x14ac:dyDescent="0.25">
      <c r="A185" s="196">
        <v>48029121206</v>
      </c>
      <c r="B185" s="197" t="s">
        <v>12837</v>
      </c>
      <c r="C185" s="197">
        <v>48029</v>
      </c>
      <c r="D185" s="197" t="s">
        <v>184</v>
      </c>
      <c r="E185" s="197">
        <v>9</v>
      </c>
      <c r="F185" s="197">
        <v>53344</v>
      </c>
      <c r="G185" s="197">
        <v>42146.5</v>
      </c>
      <c r="H185" s="197">
        <v>57450</v>
      </c>
      <c r="I185" s="197">
        <v>76618</v>
      </c>
      <c r="J185" s="197" t="s">
        <v>15102</v>
      </c>
      <c r="K185" s="197">
        <v>12.5</v>
      </c>
      <c r="L185" s="197" t="s">
        <v>14743</v>
      </c>
      <c r="M185" s="197">
        <v>12.5</v>
      </c>
      <c r="N185"/>
      <c r="O185">
        <v>12.5</v>
      </c>
      <c r="AS185" s="7"/>
      <c r="AT185" s="7"/>
      <c r="AU185" s="7"/>
    </row>
    <row r="186" spans="1:47" ht="15" x14ac:dyDescent="0.25">
      <c r="A186" s="196">
        <v>48029121300</v>
      </c>
      <c r="B186" s="197" t="s">
        <v>12775</v>
      </c>
      <c r="C186" s="197">
        <v>48029</v>
      </c>
      <c r="D186" s="197" t="s">
        <v>184</v>
      </c>
      <c r="E186" s="197">
        <v>9</v>
      </c>
      <c r="F186" s="197">
        <v>75679</v>
      </c>
      <c r="G186" s="197">
        <v>42146.5</v>
      </c>
      <c r="H186" s="197">
        <v>57450</v>
      </c>
      <c r="I186" s="197">
        <v>76618</v>
      </c>
      <c r="J186" s="197" t="s">
        <v>15103</v>
      </c>
      <c r="K186" s="197">
        <v>12.5</v>
      </c>
      <c r="L186" s="197" t="s">
        <v>14743</v>
      </c>
      <c r="M186" s="197">
        <v>11.5</v>
      </c>
      <c r="N186"/>
      <c r="O186">
        <v>11.5</v>
      </c>
      <c r="AS186" s="7"/>
      <c r="AT186" s="7"/>
      <c r="AU186" s="7"/>
    </row>
    <row r="187" spans="1:47" ht="15" x14ac:dyDescent="0.25">
      <c r="A187" s="196">
        <v>48029121402</v>
      </c>
      <c r="B187" s="197" t="s">
        <v>12855</v>
      </c>
      <c r="C187" s="197">
        <v>48029</v>
      </c>
      <c r="D187" s="197" t="s">
        <v>184</v>
      </c>
      <c r="E187" s="197">
        <v>9</v>
      </c>
      <c r="F187" s="197">
        <v>55051</v>
      </c>
      <c r="G187" s="197">
        <v>42146.5</v>
      </c>
      <c r="H187" s="197">
        <v>57450</v>
      </c>
      <c r="I187" s="197">
        <v>76618</v>
      </c>
      <c r="J187" s="197" t="s">
        <v>15102</v>
      </c>
      <c r="K187" s="197">
        <v>12.5</v>
      </c>
      <c r="L187" s="197" t="s">
        <v>14743</v>
      </c>
      <c r="M187" s="197">
        <v>9.3000000000000007</v>
      </c>
      <c r="N187"/>
      <c r="O187">
        <v>9.3000000000000007</v>
      </c>
      <c r="AS187" s="7"/>
      <c r="AT187" s="7"/>
      <c r="AU187" s="7"/>
    </row>
    <row r="188" spans="1:47" ht="15" x14ac:dyDescent="0.25">
      <c r="A188" s="196">
        <v>48029121403</v>
      </c>
      <c r="B188" s="197" t="s">
        <v>12993</v>
      </c>
      <c r="C188" s="197">
        <v>48029</v>
      </c>
      <c r="D188" s="197" t="s">
        <v>184</v>
      </c>
      <c r="E188" s="197">
        <v>9</v>
      </c>
      <c r="F188" s="197">
        <v>43273</v>
      </c>
      <c r="G188" s="197">
        <v>42146.5</v>
      </c>
      <c r="H188" s="197">
        <v>57450</v>
      </c>
      <c r="I188" s="197">
        <v>76618</v>
      </c>
      <c r="J188" s="197" t="s">
        <v>15102</v>
      </c>
      <c r="K188" s="197">
        <v>12.5</v>
      </c>
      <c r="L188" s="197" t="s">
        <v>14743</v>
      </c>
      <c r="M188" s="197">
        <v>15.6</v>
      </c>
      <c r="N188"/>
      <c r="O188">
        <v>15.6</v>
      </c>
      <c r="AS188" s="7"/>
      <c r="AT188" s="7"/>
      <c r="AU188" s="7"/>
    </row>
    <row r="189" spans="1:47" ht="15" x14ac:dyDescent="0.25">
      <c r="A189" s="196">
        <v>48029121404</v>
      </c>
      <c r="B189" s="197" t="s">
        <v>13061</v>
      </c>
      <c r="C189" s="197">
        <v>48029</v>
      </c>
      <c r="D189" s="197" t="s">
        <v>184</v>
      </c>
      <c r="E189" s="197">
        <v>9</v>
      </c>
      <c r="F189" s="197">
        <v>23607</v>
      </c>
      <c r="G189" s="197">
        <v>42146.5</v>
      </c>
      <c r="H189" s="197">
        <v>57450</v>
      </c>
      <c r="I189" s="197">
        <v>76618</v>
      </c>
      <c r="J189" s="197" t="s">
        <v>15104</v>
      </c>
      <c r="K189" s="197">
        <v>12.5</v>
      </c>
      <c r="L189" s="197" t="s">
        <v>14742</v>
      </c>
      <c r="M189" s="197">
        <v>39.299999999999997</v>
      </c>
      <c r="N189"/>
      <c r="O189">
        <v>39.299999999999997</v>
      </c>
      <c r="AS189" s="7"/>
      <c r="AT189" s="7"/>
      <c r="AU189" s="7"/>
    </row>
    <row r="190" spans="1:47" ht="15" x14ac:dyDescent="0.25">
      <c r="A190" s="196">
        <v>48029121501</v>
      </c>
      <c r="B190" s="197" t="s">
        <v>12735</v>
      </c>
      <c r="C190" s="197">
        <v>48029</v>
      </c>
      <c r="D190" s="197" t="s">
        <v>184</v>
      </c>
      <c r="E190" s="197">
        <v>9</v>
      </c>
      <c r="F190" s="197">
        <v>81238</v>
      </c>
      <c r="G190" s="197">
        <v>42146.5</v>
      </c>
      <c r="H190" s="197">
        <v>57450</v>
      </c>
      <c r="I190" s="197">
        <v>76618</v>
      </c>
      <c r="J190" s="197" t="s">
        <v>15101</v>
      </c>
      <c r="K190" s="197">
        <v>12.5</v>
      </c>
      <c r="L190" s="197" t="s">
        <v>14743</v>
      </c>
      <c r="M190" s="197">
        <v>8.8000000000000007</v>
      </c>
      <c r="N190"/>
      <c r="O190">
        <v>8.8000000000000007</v>
      </c>
      <c r="AS190" s="7"/>
      <c r="AT190" s="7"/>
      <c r="AU190" s="7"/>
    </row>
    <row r="191" spans="1:47" ht="15" x14ac:dyDescent="0.25">
      <c r="A191" s="196">
        <v>48029121504</v>
      </c>
      <c r="B191" s="197" t="s">
        <v>12807</v>
      </c>
      <c r="C191" s="197">
        <v>48029</v>
      </c>
      <c r="D191" s="197" t="s">
        <v>184</v>
      </c>
      <c r="E191" s="197">
        <v>9</v>
      </c>
      <c r="F191" s="197">
        <v>59202</v>
      </c>
      <c r="G191" s="197">
        <v>42146.5</v>
      </c>
      <c r="H191" s="197">
        <v>57450</v>
      </c>
      <c r="I191" s="197">
        <v>76618</v>
      </c>
      <c r="J191" s="197" t="s">
        <v>15103</v>
      </c>
      <c r="K191" s="197">
        <v>12.5</v>
      </c>
      <c r="L191" s="197" t="s">
        <v>14743</v>
      </c>
      <c r="M191" s="197">
        <v>3.7</v>
      </c>
      <c r="N191"/>
      <c r="O191">
        <v>3.7</v>
      </c>
      <c r="AS191" s="7"/>
      <c r="AT191" s="7"/>
      <c r="AU191" s="7"/>
    </row>
    <row r="192" spans="1:47" ht="15" x14ac:dyDescent="0.25">
      <c r="A192" s="196">
        <v>48029121505</v>
      </c>
      <c r="B192" s="197" t="s">
        <v>12818</v>
      </c>
      <c r="C192" s="197">
        <v>48029</v>
      </c>
      <c r="D192" s="197" t="s">
        <v>184</v>
      </c>
      <c r="E192" s="197">
        <v>9</v>
      </c>
      <c r="F192" s="197">
        <v>58750</v>
      </c>
      <c r="G192" s="197">
        <v>42146.5</v>
      </c>
      <c r="H192" s="197">
        <v>57450</v>
      </c>
      <c r="I192" s="197">
        <v>76618</v>
      </c>
      <c r="J192" s="197" t="s">
        <v>15103</v>
      </c>
      <c r="K192" s="197">
        <v>12.5</v>
      </c>
      <c r="L192" s="197" t="s">
        <v>14743</v>
      </c>
      <c r="M192" s="197">
        <v>9.1999999999999993</v>
      </c>
      <c r="N192"/>
      <c r="O192">
        <v>9.1999999999999993</v>
      </c>
      <c r="AS192" s="7"/>
      <c r="AT192" s="7"/>
      <c r="AU192" s="7"/>
    </row>
    <row r="193" spans="1:47" ht="15" x14ac:dyDescent="0.25">
      <c r="A193" s="196">
        <v>48029121506</v>
      </c>
      <c r="B193" s="197" t="s">
        <v>12883</v>
      </c>
      <c r="C193" s="197">
        <v>48029</v>
      </c>
      <c r="D193" s="197" t="s">
        <v>184</v>
      </c>
      <c r="E193" s="197">
        <v>9</v>
      </c>
      <c r="F193" s="197">
        <v>55245</v>
      </c>
      <c r="G193" s="197">
        <v>42146.5</v>
      </c>
      <c r="H193" s="197">
        <v>57450</v>
      </c>
      <c r="I193" s="197">
        <v>76618</v>
      </c>
      <c r="J193" s="197" t="s">
        <v>15102</v>
      </c>
      <c r="K193" s="197">
        <v>12.5</v>
      </c>
      <c r="L193" s="197" t="s">
        <v>14743</v>
      </c>
      <c r="M193" s="197">
        <v>14.2</v>
      </c>
      <c r="N193"/>
      <c r="O193">
        <v>14.2</v>
      </c>
      <c r="AS193" s="7"/>
      <c r="AT193" s="7"/>
      <c r="AU193" s="7"/>
    </row>
    <row r="194" spans="1:47" ht="15" x14ac:dyDescent="0.25">
      <c r="A194" s="196">
        <v>48029121507</v>
      </c>
      <c r="B194" s="197" t="s">
        <v>12893</v>
      </c>
      <c r="C194" s="197">
        <v>48029</v>
      </c>
      <c r="D194" s="197" t="s">
        <v>184</v>
      </c>
      <c r="E194" s="197">
        <v>9</v>
      </c>
      <c r="F194" s="197">
        <v>58125</v>
      </c>
      <c r="G194" s="197">
        <v>42146.5</v>
      </c>
      <c r="H194" s="197">
        <v>57450</v>
      </c>
      <c r="I194" s="197">
        <v>76618</v>
      </c>
      <c r="J194" s="197" t="s">
        <v>15103</v>
      </c>
      <c r="K194" s="197">
        <v>12.5</v>
      </c>
      <c r="L194" s="197" t="s">
        <v>14743</v>
      </c>
      <c r="M194" s="197">
        <v>9.6999999999999993</v>
      </c>
      <c r="N194"/>
      <c r="O194">
        <v>9.6999999999999993</v>
      </c>
      <c r="AS194" s="7"/>
      <c r="AT194" s="7"/>
      <c r="AU194" s="7"/>
    </row>
    <row r="195" spans="1:47" ht="15" x14ac:dyDescent="0.25">
      <c r="A195" s="196">
        <v>48029121508</v>
      </c>
      <c r="B195" s="197" t="s">
        <v>13012</v>
      </c>
      <c r="C195" s="197">
        <v>48029</v>
      </c>
      <c r="D195" s="197" t="s">
        <v>184</v>
      </c>
      <c r="E195" s="197">
        <v>9</v>
      </c>
      <c r="F195" s="197">
        <v>48167</v>
      </c>
      <c r="G195" s="197">
        <v>42146.5</v>
      </c>
      <c r="H195" s="197">
        <v>57450</v>
      </c>
      <c r="I195" s="197">
        <v>76618</v>
      </c>
      <c r="J195" s="197" t="s">
        <v>15102</v>
      </c>
      <c r="K195" s="197">
        <v>12.5</v>
      </c>
      <c r="L195" s="197" t="s">
        <v>14742</v>
      </c>
      <c r="M195" s="197">
        <v>34.5</v>
      </c>
      <c r="N195"/>
      <c r="O195">
        <v>34.5</v>
      </c>
      <c r="AS195" s="7"/>
      <c r="AT195" s="7"/>
      <c r="AU195" s="7"/>
    </row>
    <row r="196" spans="1:47" ht="15" x14ac:dyDescent="0.25">
      <c r="A196" s="196">
        <v>48029121601</v>
      </c>
      <c r="B196" s="197" t="s">
        <v>12926</v>
      </c>
      <c r="C196" s="197">
        <v>48029</v>
      </c>
      <c r="D196" s="197" t="s">
        <v>184</v>
      </c>
      <c r="E196" s="197">
        <v>9</v>
      </c>
      <c r="F196" s="197">
        <v>45250</v>
      </c>
      <c r="G196" s="197">
        <v>42146.5</v>
      </c>
      <c r="H196" s="197">
        <v>57450</v>
      </c>
      <c r="I196" s="197">
        <v>76618</v>
      </c>
      <c r="J196" s="197" t="s">
        <v>15102</v>
      </c>
      <c r="K196" s="197">
        <v>12.5</v>
      </c>
      <c r="L196" s="197" t="s">
        <v>14743</v>
      </c>
      <c r="M196" s="197">
        <v>17.100000000000001</v>
      </c>
      <c r="N196"/>
      <c r="O196">
        <v>17.100000000000001</v>
      </c>
      <c r="AS196" s="7"/>
      <c r="AT196" s="7"/>
      <c r="AU196" s="7"/>
    </row>
    <row r="197" spans="1:47" ht="15" x14ac:dyDescent="0.25">
      <c r="A197" s="196">
        <v>48029121604</v>
      </c>
      <c r="B197" s="197" t="s">
        <v>12780</v>
      </c>
      <c r="C197" s="197">
        <v>48029</v>
      </c>
      <c r="D197" s="197" t="s">
        <v>184</v>
      </c>
      <c r="E197" s="197">
        <v>9</v>
      </c>
      <c r="F197" s="197">
        <v>62602</v>
      </c>
      <c r="G197" s="197">
        <v>42146.5</v>
      </c>
      <c r="H197" s="197">
        <v>57450</v>
      </c>
      <c r="I197" s="197">
        <v>76618</v>
      </c>
      <c r="J197" s="197" t="s">
        <v>15103</v>
      </c>
      <c r="K197" s="197">
        <v>12.5</v>
      </c>
      <c r="L197" s="197" t="s">
        <v>14743</v>
      </c>
      <c r="M197" s="197">
        <v>14.2</v>
      </c>
      <c r="N197"/>
      <c r="O197">
        <v>14.2</v>
      </c>
      <c r="AS197" s="7"/>
      <c r="AT197" s="7"/>
      <c r="AU197" s="7"/>
    </row>
    <row r="198" spans="1:47" ht="15" x14ac:dyDescent="0.25">
      <c r="A198" s="196">
        <v>48029121605</v>
      </c>
      <c r="B198" s="197" t="s">
        <v>12760</v>
      </c>
      <c r="C198" s="197">
        <v>48029</v>
      </c>
      <c r="D198" s="197" t="s">
        <v>184</v>
      </c>
      <c r="E198" s="197">
        <v>9</v>
      </c>
      <c r="F198" s="197">
        <v>57450</v>
      </c>
      <c r="G198" s="197">
        <v>42146.5</v>
      </c>
      <c r="H198" s="197">
        <v>57450</v>
      </c>
      <c r="I198" s="197">
        <v>76618</v>
      </c>
      <c r="J198" s="197" t="s">
        <v>15103</v>
      </c>
      <c r="K198" s="197">
        <v>12.5</v>
      </c>
      <c r="L198" s="197" t="s">
        <v>14742</v>
      </c>
      <c r="M198" s="197">
        <v>20.3</v>
      </c>
      <c r="N198"/>
      <c r="O198">
        <v>20.3</v>
      </c>
      <c r="AS198" s="7"/>
      <c r="AT198" s="7"/>
      <c r="AU198" s="7"/>
    </row>
    <row r="199" spans="1:47" ht="15" x14ac:dyDescent="0.25">
      <c r="A199" s="196">
        <v>48029121606</v>
      </c>
      <c r="B199" s="197" t="s">
        <v>12856</v>
      </c>
      <c r="C199" s="197">
        <v>48029</v>
      </c>
      <c r="D199" s="197" t="s">
        <v>184</v>
      </c>
      <c r="E199" s="197">
        <v>9</v>
      </c>
      <c r="F199" s="197">
        <v>55321</v>
      </c>
      <c r="G199" s="197">
        <v>42146.5</v>
      </c>
      <c r="H199" s="197">
        <v>57450</v>
      </c>
      <c r="I199" s="197">
        <v>76618</v>
      </c>
      <c r="J199" s="197" t="s">
        <v>15102</v>
      </c>
      <c r="K199" s="197">
        <v>12.5</v>
      </c>
      <c r="L199" s="197" t="s">
        <v>14743</v>
      </c>
      <c r="M199" s="197">
        <v>9.6999999999999993</v>
      </c>
      <c r="N199"/>
      <c r="O199">
        <v>9.6999999999999993</v>
      </c>
      <c r="AS199" s="7"/>
      <c r="AT199" s="7"/>
      <c r="AU199" s="7"/>
    </row>
    <row r="200" spans="1:47" ht="15" x14ac:dyDescent="0.25">
      <c r="A200" s="196">
        <v>48029121701</v>
      </c>
      <c r="B200" s="197" t="s">
        <v>12890</v>
      </c>
      <c r="C200" s="197">
        <v>48029</v>
      </c>
      <c r="D200" s="197" t="s">
        <v>184</v>
      </c>
      <c r="E200" s="197">
        <v>9</v>
      </c>
      <c r="F200" s="197">
        <v>64321</v>
      </c>
      <c r="G200" s="197">
        <v>42146.5</v>
      </c>
      <c r="H200" s="197">
        <v>57450</v>
      </c>
      <c r="I200" s="197">
        <v>76618</v>
      </c>
      <c r="J200" s="197" t="s">
        <v>15103</v>
      </c>
      <c r="K200" s="197">
        <v>12.5</v>
      </c>
      <c r="L200" s="197" t="s">
        <v>14743</v>
      </c>
      <c r="M200" s="197">
        <v>13.9</v>
      </c>
      <c r="N200"/>
      <c r="O200">
        <v>13.9</v>
      </c>
      <c r="AS200" s="7"/>
      <c r="AT200" s="7"/>
      <c r="AU200" s="7"/>
    </row>
    <row r="201" spans="1:47" ht="15" x14ac:dyDescent="0.25">
      <c r="A201" s="196">
        <v>48029121702</v>
      </c>
      <c r="B201" s="197" t="s">
        <v>12714</v>
      </c>
      <c r="C201" s="197">
        <v>48029</v>
      </c>
      <c r="D201" s="197" t="s">
        <v>184</v>
      </c>
      <c r="E201" s="197">
        <v>9</v>
      </c>
      <c r="F201" s="197">
        <v>69684</v>
      </c>
      <c r="G201" s="197">
        <v>42146.5</v>
      </c>
      <c r="H201" s="197">
        <v>57450</v>
      </c>
      <c r="I201" s="197">
        <v>76618</v>
      </c>
      <c r="J201" s="197" t="s">
        <v>15103</v>
      </c>
      <c r="K201" s="197">
        <v>12.5</v>
      </c>
      <c r="L201" s="197" t="s">
        <v>14743</v>
      </c>
      <c r="M201" s="197">
        <v>15.2</v>
      </c>
      <c r="N201"/>
      <c r="O201">
        <v>15.2</v>
      </c>
      <c r="AS201" s="7"/>
      <c r="AT201" s="7"/>
      <c r="AU201" s="7"/>
    </row>
    <row r="202" spans="1:47" ht="15" x14ac:dyDescent="0.25">
      <c r="A202" s="196">
        <v>48029121802</v>
      </c>
      <c r="B202" s="197" t="s">
        <v>12782</v>
      </c>
      <c r="C202" s="197">
        <v>48029</v>
      </c>
      <c r="D202" s="197" t="s">
        <v>184</v>
      </c>
      <c r="E202" s="197">
        <v>9</v>
      </c>
      <c r="F202" s="197">
        <v>58467</v>
      </c>
      <c r="G202" s="197">
        <v>42146.5</v>
      </c>
      <c r="H202" s="197">
        <v>57450</v>
      </c>
      <c r="I202" s="197">
        <v>76618</v>
      </c>
      <c r="J202" s="197" t="s">
        <v>15103</v>
      </c>
      <c r="K202" s="197">
        <v>12.5</v>
      </c>
      <c r="L202" s="197" t="s">
        <v>14743</v>
      </c>
      <c r="M202" s="197">
        <v>12.2</v>
      </c>
      <c r="N202"/>
      <c r="O202">
        <v>12.2</v>
      </c>
      <c r="AS202" s="7"/>
      <c r="AT202" s="7"/>
      <c r="AU202" s="7"/>
    </row>
    <row r="203" spans="1:47" ht="15" x14ac:dyDescent="0.25">
      <c r="A203" s="196">
        <v>48029121803</v>
      </c>
      <c r="B203" s="197" t="s">
        <v>12817</v>
      </c>
      <c r="C203" s="197">
        <v>48029</v>
      </c>
      <c r="D203" s="197" t="s">
        <v>184</v>
      </c>
      <c r="E203" s="197">
        <v>9</v>
      </c>
      <c r="F203" s="197">
        <v>58903</v>
      </c>
      <c r="G203" s="197">
        <v>42146.5</v>
      </c>
      <c r="H203" s="197">
        <v>57450</v>
      </c>
      <c r="I203" s="197">
        <v>76618</v>
      </c>
      <c r="J203" s="197" t="s">
        <v>15103</v>
      </c>
      <c r="K203" s="197">
        <v>12.5</v>
      </c>
      <c r="L203" s="197" t="s">
        <v>14743</v>
      </c>
      <c r="M203" s="197">
        <v>8.9</v>
      </c>
      <c r="N203"/>
      <c r="O203">
        <v>8.9</v>
      </c>
      <c r="AS203" s="7"/>
      <c r="AT203" s="7"/>
      <c r="AU203" s="7"/>
    </row>
    <row r="204" spans="1:47" ht="15" x14ac:dyDescent="0.25">
      <c r="A204" s="196">
        <v>48029121804</v>
      </c>
      <c r="B204" s="197" t="s">
        <v>12933</v>
      </c>
      <c r="C204" s="197">
        <v>48029</v>
      </c>
      <c r="D204" s="197" t="s">
        <v>184</v>
      </c>
      <c r="E204" s="197">
        <v>9</v>
      </c>
      <c r="F204" s="197">
        <v>50938</v>
      </c>
      <c r="G204" s="197">
        <v>42146.5</v>
      </c>
      <c r="H204" s="197">
        <v>57450</v>
      </c>
      <c r="I204" s="197">
        <v>76618</v>
      </c>
      <c r="J204" s="197" t="s">
        <v>15102</v>
      </c>
      <c r="K204" s="197">
        <v>12.5</v>
      </c>
      <c r="L204" s="197" t="s">
        <v>14742</v>
      </c>
      <c r="M204" s="197">
        <v>29</v>
      </c>
      <c r="N204"/>
      <c r="O204">
        <v>29</v>
      </c>
      <c r="AS204" s="7"/>
      <c r="AT204" s="7"/>
      <c r="AU204" s="7"/>
    </row>
    <row r="205" spans="1:47" ht="15" x14ac:dyDescent="0.25">
      <c r="A205" s="196">
        <v>48029121808</v>
      </c>
      <c r="B205" s="197" t="s">
        <v>12724</v>
      </c>
      <c r="C205" s="197">
        <v>48029</v>
      </c>
      <c r="D205" s="197" t="s">
        <v>184</v>
      </c>
      <c r="E205" s="197">
        <v>9</v>
      </c>
      <c r="F205" s="197">
        <v>81310</v>
      </c>
      <c r="G205" s="197">
        <v>42146.5</v>
      </c>
      <c r="H205" s="197">
        <v>57450</v>
      </c>
      <c r="I205" s="197">
        <v>76618</v>
      </c>
      <c r="J205" s="197" t="s">
        <v>15101</v>
      </c>
      <c r="K205" s="197">
        <v>12.5</v>
      </c>
      <c r="L205" s="197" t="s">
        <v>14743</v>
      </c>
      <c r="M205" s="197">
        <v>7.3</v>
      </c>
      <c r="N205"/>
      <c r="O205">
        <v>7.3</v>
      </c>
      <c r="AS205" s="7"/>
      <c r="AT205" s="7"/>
      <c r="AU205" s="7"/>
    </row>
    <row r="206" spans="1:47" ht="15" x14ac:dyDescent="0.25">
      <c r="A206" s="196">
        <v>48029121809</v>
      </c>
      <c r="B206" s="197" t="s">
        <v>12765</v>
      </c>
      <c r="C206" s="197">
        <v>48029</v>
      </c>
      <c r="D206" s="197" t="s">
        <v>184</v>
      </c>
      <c r="E206" s="197">
        <v>9</v>
      </c>
      <c r="F206" s="197">
        <v>74828</v>
      </c>
      <c r="G206" s="197">
        <v>42146.5</v>
      </c>
      <c r="H206" s="197">
        <v>57450</v>
      </c>
      <c r="I206" s="197">
        <v>76618</v>
      </c>
      <c r="J206" s="197" t="s">
        <v>15103</v>
      </c>
      <c r="K206" s="197">
        <v>12.5</v>
      </c>
      <c r="L206" s="197" t="s">
        <v>14743</v>
      </c>
      <c r="M206" s="197">
        <v>5.2</v>
      </c>
      <c r="N206"/>
      <c r="O206">
        <v>5.2</v>
      </c>
      <c r="AS206" s="7"/>
      <c r="AT206" s="7"/>
      <c r="AU206" s="7"/>
    </row>
    <row r="207" spans="1:47" ht="15" x14ac:dyDescent="0.25">
      <c r="A207" s="196">
        <v>48029121810</v>
      </c>
      <c r="B207" s="197" t="s">
        <v>12742</v>
      </c>
      <c r="C207" s="197">
        <v>48029</v>
      </c>
      <c r="D207" s="197" t="s">
        <v>184</v>
      </c>
      <c r="E207" s="197">
        <v>9</v>
      </c>
      <c r="F207" s="197">
        <v>87409</v>
      </c>
      <c r="G207" s="197">
        <v>42146.5</v>
      </c>
      <c r="H207" s="197">
        <v>57450</v>
      </c>
      <c r="I207" s="197">
        <v>76618</v>
      </c>
      <c r="J207" s="197" t="s">
        <v>15101</v>
      </c>
      <c r="K207" s="197">
        <v>12.5</v>
      </c>
      <c r="L207" s="197" t="s">
        <v>14743</v>
      </c>
      <c r="M207" s="197">
        <v>8.4</v>
      </c>
      <c r="N207"/>
      <c r="O207">
        <v>8.4</v>
      </c>
      <c r="AS207" s="7"/>
      <c r="AT207" s="7"/>
      <c r="AU207" s="7"/>
    </row>
    <row r="208" spans="1:47" ht="15" x14ac:dyDescent="0.25">
      <c r="A208" s="196">
        <v>48029121811</v>
      </c>
      <c r="B208" s="197" t="s">
        <v>12698</v>
      </c>
      <c r="C208" s="197">
        <v>48029</v>
      </c>
      <c r="D208" s="197" t="s">
        <v>184</v>
      </c>
      <c r="E208" s="197">
        <v>9</v>
      </c>
      <c r="F208" s="197">
        <v>80815</v>
      </c>
      <c r="G208" s="197">
        <v>42146.5</v>
      </c>
      <c r="H208" s="197">
        <v>57450</v>
      </c>
      <c r="I208" s="197">
        <v>76618</v>
      </c>
      <c r="J208" s="197" t="s">
        <v>15101</v>
      </c>
      <c r="K208" s="197">
        <v>12.5</v>
      </c>
      <c r="L208" s="197" t="s">
        <v>14743</v>
      </c>
      <c r="M208" s="197">
        <v>13.1</v>
      </c>
      <c r="N208"/>
      <c r="O208">
        <v>13.1</v>
      </c>
      <c r="AS208" s="7"/>
      <c r="AT208" s="7"/>
      <c r="AU208" s="7"/>
    </row>
    <row r="209" spans="1:47" ht="15" x14ac:dyDescent="0.25">
      <c r="A209" s="196">
        <v>48029121812</v>
      </c>
      <c r="B209" s="197" t="s">
        <v>12770</v>
      </c>
      <c r="C209" s="197">
        <v>48029</v>
      </c>
      <c r="D209" s="197" t="s">
        <v>184</v>
      </c>
      <c r="E209" s="197">
        <v>9</v>
      </c>
      <c r="F209" s="197">
        <v>66613</v>
      </c>
      <c r="G209" s="197">
        <v>42146.5</v>
      </c>
      <c r="H209" s="197">
        <v>57450</v>
      </c>
      <c r="I209" s="197">
        <v>76618</v>
      </c>
      <c r="J209" s="197" t="s">
        <v>15103</v>
      </c>
      <c r="K209" s="197">
        <v>12.5</v>
      </c>
      <c r="L209" s="197" t="s">
        <v>14743</v>
      </c>
      <c r="M209" s="197">
        <v>14.2</v>
      </c>
      <c r="N209"/>
      <c r="O209">
        <v>14.2</v>
      </c>
      <c r="AS209" s="7"/>
      <c r="AT209" s="7"/>
      <c r="AU209" s="7"/>
    </row>
    <row r="210" spans="1:47" ht="15" x14ac:dyDescent="0.25">
      <c r="A210" s="196">
        <v>48029121813</v>
      </c>
      <c r="B210" s="197" t="s">
        <v>12814</v>
      </c>
      <c r="C210" s="197">
        <v>48029</v>
      </c>
      <c r="D210" s="197" t="s">
        <v>184</v>
      </c>
      <c r="E210" s="197">
        <v>9</v>
      </c>
      <c r="F210" s="197">
        <v>73125</v>
      </c>
      <c r="G210" s="197">
        <v>42146.5</v>
      </c>
      <c r="H210" s="197">
        <v>57450</v>
      </c>
      <c r="I210" s="197">
        <v>76618</v>
      </c>
      <c r="J210" s="197" t="s">
        <v>15103</v>
      </c>
      <c r="K210" s="197">
        <v>12.5</v>
      </c>
      <c r="L210" s="197" t="s">
        <v>14743</v>
      </c>
      <c r="M210" s="197">
        <v>11.9</v>
      </c>
      <c r="N210"/>
      <c r="O210">
        <v>11.9</v>
      </c>
      <c r="AS210" s="7"/>
      <c r="AT210" s="7"/>
      <c r="AU210" s="7"/>
    </row>
    <row r="211" spans="1:47" ht="15" x14ac:dyDescent="0.25">
      <c r="A211" s="196">
        <v>48029121903</v>
      </c>
      <c r="B211" s="197" t="s">
        <v>12660</v>
      </c>
      <c r="C211" s="197">
        <v>48029</v>
      </c>
      <c r="D211" s="197" t="s">
        <v>184</v>
      </c>
      <c r="E211" s="197">
        <v>9</v>
      </c>
      <c r="F211" s="197">
        <v>87857</v>
      </c>
      <c r="G211" s="197">
        <v>42146.5</v>
      </c>
      <c r="H211" s="197">
        <v>57450</v>
      </c>
      <c r="I211" s="197">
        <v>76618</v>
      </c>
      <c r="J211" s="197" t="s">
        <v>15101</v>
      </c>
      <c r="K211" s="197">
        <v>12.5</v>
      </c>
      <c r="L211" s="197" t="s">
        <v>14743</v>
      </c>
      <c r="M211" s="197">
        <v>5.3</v>
      </c>
      <c r="N211"/>
      <c r="O211">
        <v>5.3</v>
      </c>
      <c r="AS211" s="7"/>
      <c r="AT211" s="7"/>
      <c r="AU211" s="7"/>
    </row>
    <row r="212" spans="1:47" ht="15" x14ac:dyDescent="0.25">
      <c r="A212" s="196">
        <v>48029121904</v>
      </c>
      <c r="B212" s="197" t="s">
        <v>12650</v>
      </c>
      <c r="C212" s="197">
        <v>48029</v>
      </c>
      <c r="D212" s="197" t="s">
        <v>184</v>
      </c>
      <c r="E212" s="197">
        <v>9</v>
      </c>
      <c r="F212" s="197">
        <v>114421</v>
      </c>
      <c r="G212" s="197">
        <v>42146.5</v>
      </c>
      <c r="H212" s="197">
        <v>57450</v>
      </c>
      <c r="I212" s="197">
        <v>76618</v>
      </c>
      <c r="J212" s="197" t="s">
        <v>15101</v>
      </c>
      <c r="K212" s="197">
        <v>12.5</v>
      </c>
      <c r="L212" s="197" t="s">
        <v>14743</v>
      </c>
      <c r="M212" s="197">
        <v>2</v>
      </c>
      <c r="N212"/>
      <c r="O212">
        <v>2</v>
      </c>
      <c r="AS212" s="7"/>
      <c r="AT212" s="7"/>
      <c r="AU212" s="7"/>
    </row>
    <row r="213" spans="1:47" ht="15" x14ac:dyDescent="0.25">
      <c r="A213" s="196">
        <v>48029121905</v>
      </c>
      <c r="B213" s="197" t="s">
        <v>12657</v>
      </c>
      <c r="C213" s="197">
        <v>48029</v>
      </c>
      <c r="D213" s="197" t="s">
        <v>184</v>
      </c>
      <c r="E213" s="197">
        <v>9</v>
      </c>
      <c r="F213" s="197">
        <v>85543</v>
      </c>
      <c r="G213" s="197">
        <v>42146.5</v>
      </c>
      <c r="H213" s="197">
        <v>57450</v>
      </c>
      <c r="I213" s="197">
        <v>76618</v>
      </c>
      <c r="J213" s="197" t="s">
        <v>15101</v>
      </c>
      <c r="K213" s="197">
        <v>12.5</v>
      </c>
      <c r="L213" s="197" t="s">
        <v>14743</v>
      </c>
      <c r="M213" s="197">
        <v>6.2</v>
      </c>
      <c r="N213"/>
      <c r="O213">
        <v>6.2</v>
      </c>
      <c r="AS213" s="7"/>
      <c r="AT213" s="7"/>
      <c r="AU213" s="7"/>
    </row>
    <row r="214" spans="1:47" ht="15" x14ac:dyDescent="0.25">
      <c r="A214" s="196">
        <v>48029121906</v>
      </c>
      <c r="B214" s="197" t="s">
        <v>12678</v>
      </c>
      <c r="C214" s="197">
        <v>48029</v>
      </c>
      <c r="D214" s="197" t="s">
        <v>184</v>
      </c>
      <c r="E214" s="197">
        <v>9</v>
      </c>
      <c r="F214" s="197">
        <v>86056</v>
      </c>
      <c r="G214" s="197">
        <v>42146.5</v>
      </c>
      <c r="H214" s="197">
        <v>57450</v>
      </c>
      <c r="I214" s="197">
        <v>76618</v>
      </c>
      <c r="J214" s="197" t="s">
        <v>15101</v>
      </c>
      <c r="K214" s="197">
        <v>12.5</v>
      </c>
      <c r="L214" s="197" t="s">
        <v>14743</v>
      </c>
      <c r="M214" s="197">
        <v>6.2</v>
      </c>
      <c r="N214"/>
      <c r="O214">
        <v>6.2</v>
      </c>
      <c r="AS214" s="7"/>
      <c r="AT214" s="7"/>
      <c r="AU214" s="7"/>
    </row>
    <row r="215" spans="1:47" ht="15" x14ac:dyDescent="0.25">
      <c r="A215" s="196">
        <v>48029121907</v>
      </c>
      <c r="B215" s="197" t="s">
        <v>12681</v>
      </c>
      <c r="C215" s="197">
        <v>48029</v>
      </c>
      <c r="D215" s="197" t="s">
        <v>184</v>
      </c>
      <c r="E215" s="197">
        <v>9</v>
      </c>
      <c r="F215" s="197">
        <v>89855</v>
      </c>
      <c r="G215" s="197">
        <v>42146.5</v>
      </c>
      <c r="H215" s="197">
        <v>57450</v>
      </c>
      <c r="I215" s="197">
        <v>76618</v>
      </c>
      <c r="J215" s="197" t="s">
        <v>15101</v>
      </c>
      <c r="K215" s="197">
        <v>12.5</v>
      </c>
      <c r="L215" s="197" t="s">
        <v>14743</v>
      </c>
      <c r="M215" s="197">
        <v>2.6</v>
      </c>
      <c r="N215"/>
      <c r="O215">
        <v>2.6</v>
      </c>
      <c r="AS215" s="7"/>
      <c r="AT215" s="7"/>
      <c r="AU215" s="7"/>
    </row>
    <row r="216" spans="1:47" ht="15" x14ac:dyDescent="0.25">
      <c r="A216" s="196">
        <v>48029121908</v>
      </c>
      <c r="B216" s="197" t="s">
        <v>12640</v>
      </c>
      <c r="C216" s="197">
        <v>48029</v>
      </c>
      <c r="D216" s="197" t="s">
        <v>184</v>
      </c>
      <c r="E216" s="197">
        <v>9</v>
      </c>
      <c r="F216" s="197">
        <v>122941</v>
      </c>
      <c r="G216" s="197">
        <v>42146.5</v>
      </c>
      <c r="H216" s="197">
        <v>57450</v>
      </c>
      <c r="I216" s="197">
        <v>76618</v>
      </c>
      <c r="J216" s="197" t="s">
        <v>15101</v>
      </c>
      <c r="K216" s="197">
        <v>12.5</v>
      </c>
      <c r="L216" s="197" t="s">
        <v>14743</v>
      </c>
      <c r="M216" s="197">
        <v>1.5</v>
      </c>
      <c r="N216"/>
      <c r="O216">
        <v>1.5</v>
      </c>
      <c r="AS216" s="7"/>
      <c r="AT216" s="7"/>
      <c r="AU216" s="7"/>
    </row>
    <row r="217" spans="1:47" ht="15" x14ac:dyDescent="0.25">
      <c r="A217" s="196">
        <v>48029121909</v>
      </c>
      <c r="B217" s="197" t="s">
        <v>12741</v>
      </c>
      <c r="C217" s="197">
        <v>48029</v>
      </c>
      <c r="D217" s="197" t="s">
        <v>184</v>
      </c>
      <c r="E217" s="197">
        <v>9</v>
      </c>
      <c r="F217" s="197">
        <v>81536</v>
      </c>
      <c r="G217" s="197">
        <v>42146.5</v>
      </c>
      <c r="H217" s="197">
        <v>57450</v>
      </c>
      <c r="I217" s="197">
        <v>76618</v>
      </c>
      <c r="J217" s="197" t="s">
        <v>15101</v>
      </c>
      <c r="K217" s="197">
        <v>12.5</v>
      </c>
      <c r="L217" s="197" t="s">
        <v>14743</v>
      </c>
      <c r="M217" s="197">
        <v>2.9</v>
      </c>
      <c r="N217"/>
      <c r="O217">
        <v>2.9</v>
      </c>
      <c r="AS217" s="7"/>
      <c r="AT217" s="7"/>
      <c r="AU217" s="7"/>
    </row>
    <row r="218" spans="1:47" ht="15" x14ac:dyDescent="0.25">
      <c r="A218" s="196">
        <v>48029121910</v>
      </c>
      <c r="B218" s="197" t="s">
        <v>12669</v>
      </c>
      <c r="C218" s="197">
        <v>48029</v>
      </c>
      <c r="D218" s="197" t="s">
        <v>184</v>
      </c>
      <c r="E218" s="197">
        <v>9</v>
      </c>
      <c r="F218" s="197">
        <v>91833</v>
      </c>
      <c r="G218" s="197">
        <v>42146.5</v>
      </c>
      <c r="H218" s="197">
        <v>57450</v>
      </c>
      <c r="I218" s="197">
        <v>76618</v>
      </c>
      <c r="J218" s="197" t="s">
        <v>15101</v>
      </c>
      <c r="K218" s="197">
        <v>12.5</v>
      </c>
      <c r="L218" s="197" t="s">
        <v>14743</v>
      </c>
      <c r="M218" s="197">
        <v>2.1</v>
      </c>
      <c r="N218"/>
      <c r="O218">
        <v>2.1</v>
      </c>
      <c r="AS218" s="7"/>
      <c r="AT218" s="7"/>
      <c r="AU218" s="7"/>
    </row>
    <row r="219" spans="1:47" ht="15" x14ac:dyDescent="0.25">
      <c r="A219" s="196">
        <v>48029130200</v>
      </c>
      <c r="B219" s="197" t="s">
        <v>13038</v>
      </c>
      <c r="C219" s="197">
        <v>48029</v>
      </c>
      <c r="D219" s="197" t="s">
        <v>184</v>
      </c>
      <c r="E219" s="197">
        <v>9</v>
      </c>
      <c r="F219" s="197">
        <v>35292</v>
      </c>
      <c r="G219" s="197">
        <v>42146.5</v>
      </c>
      <c r="H219" s="197">
        <v>57450</v>
      </c>
      <c r="I219" s="197">
        <v>76618</v>
      </c>
      <c r="J219" s="197" t="s">
        <v>15104</v>
      </c>
      <c r="K219" s="197">
        <v>12.5</v>
      </c>
      <c r="L219" s="197" t="s">
        <v>14742</v>
      </c>
      <c r="M219" s="197">
        <v>20.9</v>
      </c>
      <c r="N219"/>
      <c r="O219">
        <v>20.9</v>
      </c>
      <c r="AS219" s="7"/>
      <c r="AT219" s="7"/>
      <c r="AU219" s="7"/>
    </row>
    <row r="220" spans="1:47" ht="15" x14ac:dyDescent="0.25">
      <c r="A220" s="196">
        <v>48029130300</v>
      </c>
      <c r="B220" s="197" t="s">
        <v>12997</v>
      </c>
      <c r="C220" s="197">
        <v>48029</v>
      </c>
      <c r="D220" s="197" t="s">
        <v>184</v>
      </c>
      <c r="E220" s="197">
        <v>9</v>
      </c>
      <c r="F220" s="197">
        <v>34449</v>
      </c>
      <c r="G220" s="197">
        <v>42146.5</v>
      </c>
      <c r="H220" s="197">
        <v>57450</v>
      </c>
      <c r="I220" s="197">
        <v>76618</v>
      </c>
      <c r="J220" s="197" t="s">
        <v>15104</v>
      </c>
      <c r="K220" s="197">
        <v>12.5</v>
      </c>
      <c r="L220" s="197" t="s">
        <v>14742</v>
      </c>
      <c r="M220" s="197">
        <v>29.8</v>
      </c>
      <c r="N220"/>
      <c r="O220">
        <v>29.8</v>
      </c>
      <c r="AS220" s="7"/>
      <c r="AT220" s="7"/>
      <c r="AU220" s="7"/>
    </row>
    <row r="221" spans="1:47" ht="15" x14ac:dyDescent="0.25">
      <c r="A221" s="196">
        <v>48029130401</v>
      </c>
      <c r="B221" s="197" t="s">
        <v>13059</v>
      </c>
      <c r="C221" s="197">
        <v>48029</v>
      </c>
      <c r="D221" s="197" t="s">
        <v>184</v>
      </c>
      <c r="E221" s="197">
        <v>9</v>
      </c>
      <c r="F221" s="197">
        <v>32027</v>
      </c>
      <c r="G221" s="197">
        <v>42146.5</v>
      </c>
      <c r="H221" s="197">
        <v>57450</v>
      </c>
      <c r="I221" s="197">
        <v>76618</v>
      </c>
      <c r="J221" s="197" t="s">
        <v>15104</v>
      </c>
      <c r="K221" s="197">
        <v>12.5</v>
      </c>
      <c r="L221" s="197" t="s">
        <v>14742</v>
      </c>
      <c r="M221" s="197">
        <v>34.9</v>
      </c>
      <c r="N221"/>
      <c r="O221">
        <v>34.9</v>
      </c>
      <c r="AS221" s="7"/>
      <c r="AT221" s="7"/>
      <c r="AU221" s="7"/>
    </row>
    <row r="222" spans="1:47" ht="15" x14ac:dyDescent="0.25">
      <c r="A222" s="196">
        <v>48029130402</v>
      </c>
      <c r="B222" s="197" t="s">
        <v>13086</v>
      </c>
      <c r="C222" s="197">
        <v>48029</v>
      </c>
      <c r="D222" s="197" t="s">
        <v>184</v>
      </c>
      <c r="E222" s="197">
        <v>9</v>
      </c>
      <c r="F222" s="197">
        <v>26147</v>
      </c>
      <c r="G222" s="197">
        <v>42146.5</v>
      </c>
      <c r="H222" s="197">
        <v>57450</v>
      </c>
      <c r="I222" s="197">
        <v>76618</v>
      </c>
      <c r="J222" s="197" t="s">
        <v>15104</v>
      </c>
      <c r="K222" s="197">
        <v>12.5</v>
      </c>
      <c r="L222" s="197" t="s">
        <v>14742</v>
      </c>
      <c r="M222" s="197">
        <v>38.200000000000003</v>
      </c>
      <c r="N222"/>
      <c r="O222">
        <v>38.200000000000003</v>
      </c>
      <c r="AS222" s="7"/>
      <c r="AT222" s="7"/>
      <c r="AU222" s="7"/>
    </row>
    <row r="223" spans="1:47" ht="15" x14ac:dyDescent="0.25">
      <c r="A223" s="196">
        <v>48029130500</v>
      </c>
      <c r="B223" s="197" t="s">
        <v>13082</v>
      </c>
      <c r="C223" s="197">
        <v>48029</v>
      </c>
      <c r="D223" s="197" t="s">
        <v>184</v>
      </c>
      <c r="E223" s="197">
        <v>9</v>
      </c>
      <c r="F223" s="197">
        <v>26651</v>
      </c>
      <c r="G223" s="197">
        <v>42146.5</v>
      </c>
      <c r="H223" s="197">
        <v>57450</v>
      </c>
      <c r="I223" s="197">
        <v>76618</v>
      </c>
      <c r="J223" s="197" t="s">
        <v>15104</v>
      </c>
      <c r="K223" s="197">
        <v>12.5</v>
      </c>
      <c r="L223" s="197" t="s">
        <v>14742</v>
      </c>
      <c r="M223" s="197">
        <v>41.4</v>
      </c>
      <c r="N223"/>
      <c r="O223">
        <v>41.4</v>
      </c>
      <c r="AS223" s="7"/>
      <c r="AT223" s="7"/>
      <c r="AU223" s="7"/>
    </row>
    <row r="224" spans="1:47" ht="15" x14ac:dyDescent="0.25">
      <c r="A224" s="196">
        <v>48029130600</v>
      </c>
      <c r="B224" s="197" t="s">
        <v>13079</v>
      </c>
      <c r="C224" s="197">
        <v>48029</v>
      </c>
      <c r="D224" s="197" t="s">
        <v>184</v>
      </c>
      <c r="E224" s="197">
        <v>9</v>
      </c>
      <c r="F224" s="197">
        <v>27308</v>
      </c>
      <c r="G224" s="197">
        <v>42146.5</v>
      </c>
      <c r="H224" s="197">
        <v>57450</v>
      </c>
      <c r="I224" s="197">
        <v>76618</v>
      </c>
      <c r="J224" s="197" t="s">
        <v>15104</v>
      </c>
      <c r="K224" s="197">
        <v>12.5</v>
      </c>
      <c r="L224" s="197" t="s">
        <v>14742</v>
      </c>
      <c r="M224" s="197">
        <v>37.6</v>
      </c>
      <c r="N224"/>
      <c r="O224">
        <v>37.6</v>
      </c>
      <c r="AS224" s="7"/>
      <c r="AT224" s="7"/>
      <c r="AU224" s="7"/>
    </row>
    <row r="225" spans="1:47" ht="15" x14ac:dyDescent="0.25">
      <c r="A225" s="196">
        <v>48029130700</v>
      </c>
      <c r="B225" s="197" t="s">
        <v>13066</v>
      </c>
      <c r="C225" s="197">
        <v>48029</v>
      </c>
      <c r="D225" s="197" t="s">
        <v>184</v>
      </c>
      <c r="E225" s="197">
        <v>9</v>
      </c>
      <c r="F225" s="197">
        <v>19754</v>
      </c>
      <c r="G225" s="197">
        <v>42146.5</v>
      </c>
      <c r="H225" s="197">
        <v>57450</v>
      </c>
      <c r="I225" s="197">
        <v>76618</v>
      </c>
      <c r="J225" s="197" t="s">
        <v>15104</v>
      </c>
      <c r="K225" s="197">
        <v>12.5</v>
      </c>
      <c r="L225" s="197" t="s">
        <v>14742</v>
      </c>
      <c r="M225" s="197">
        <v>50.8</v>
      </c>
      <c r="N225"/>
      <c r="O225">
        <v>50.8</v>
      </c>
      <c r="AS225" s="7"/>
      <c r="AT225" s="7"/>
      <c r="AU225" s="7"/>
    </row>
    <row r="226" spans="1:47" ht="15" x14ac:dyDescent="0.25">
      <c r="A226" s="196">
        <v>48029130800</v>
      </c>
      <c r="B226" s="197" t="s">
        <v>13064</v>
      </c>
      <c r="C226" s="197">
        <v>48029</v>
      </c>
      <c r="D226" s="197" t="s">
        <v>184</v>
      </c>
      <c r="E226" s="197">
        <v>9</v>
      </c>
      <c r="F226" s="197">
        <v>26679</v>
      </c>
      <c r="G226" s="197">
        <v>42146.5</v>
      </c>
      <c r="H226" s="197">
        <v>57450</v>
      </c>
      <c r="I226" s="197">
        <v>76618</v>
      </c>
      <c r="J226" s="197" t="s">
        <v>15104</v>
      </c>
      <c r="K226" s="197">
        <v>12.5</v>
      </c>
      <c r="L226" s="197" t="s">
        <v>14742</v>
      </c>
      <c r="M226" s="197">
        <v>38</v>
      </c>
      <c r="N226"/>
      <c r="O226">
        <v>38</v>
      </c>
      <c r="AS226" s="7"/>
      <c r="AT226" s="7"/>
      <c r="AU226" s="7"/>
    </row>
    <row r="227" spans="1:47" ht="15" x14ac:dyDescent="0.25">
      <c r="A227" s="196">
        <v>48029130900</v>
      </c>
      <c r="B227" s="197" t="s">
        <v>13076</v>
      </c>
      <c r="C227" s="197">
        <v>48029</v>
      </c>
      <c r="D227" s="197" t="s">
        <v>184</v>
      </c>
      <c r="E227" s="197">
        <v>9</v>
      </c>
      <c r="F227" s="197">
        <v>30123</v>
      </c>
      <c r="G227" s="197">
        <v>42146.5</v>
      </c>
      <c r="H227" s="197">
        <v>57450</v>
      </c>
      <c r="I227" s="197">
        <v>76618</v>
      </c>
      <c r="J227" s="197" t="s">
        <v>15104</v>
      </c>
      <c r="K227" s="197">
        <v>12.5</v>
      </c>
      <c r="L227" s="197" t="s">
        <v>14742</v>
      </c>
      <c r="M227" s="197">
        <v>31.4</v>
      </c>
      <c r="N227"/>
      <c r="O227">
        <v>31.4</v>
      </c>
      <c r="AS227" s="7"/>
      <c r="AT227" s="7"/>
      <c r="AU227" s="7"/>
    </row>
    <row r="228" spans="1:47" ht="15" x14ac:dyDescent="0.25">
      <c r="A228" s="196">
        <v>48029131000</v>
      </c>
      <c r="B228" s="197" t="s">
        <v>13007</v>
      </c>
      <c r="C228" s="197">
        <v>48029</v>
      </c>
      <c r="D228" s="197" t="s">
        <v>184</v>
      </c>
      <c r="E228" s="197">
        <v>9</v>
      </c>
      <c r="F228" s="197">
        <v>26228</v>
      </c>
      <c r="G228" s="197">
        <v>42146.5</v>
      </c>
      <c r="H228" s="197">
        <v>57450</v>
      </c>
      <c r="I228" s="197">
        <v>76618</v>
      </c>
      <c r="J228" s="197" t="s">
        <v>15104</v>
      </c>
      <c r="K228" s="197">
        <v>12.5</v>
      </c>
      <c r="L228" s="197" t="s">
        <v>14742</v>
      </c>
      <c r="M228" s="197">
        <v>43.7</v>
      </c>
      <c r="N228"/>
      <c r="O228">
        <v>43.7</v>
      </c>
      <c r="AS228" s="7"/>
      <c r="AT228" s="7"/>
      <c r="AU228" s="7"/>
    </row>
    <row r="229" spans="1:47" ht="15" x14ac:dyDescent="0.25">
      <c r="A229" s="196">
        <v>48029131100</v>
      </c>
      <c r="B229" s="197" t="s">
        <v>13069</v>
      </c>
      <c r="C229" s="197">
        <v>48029</v>
      </c>
      <c r="D229" s="197" t="s">
        <v>184</v>
      </c>
      <c r="E229" s="197">
        <v>9</v>
      </c>
      <c r="F229" s="197">
        <v>38800</v>
      </c>
      <c r="G229" s="197">
        <v>42146.5</v>
      </c>
      <c r="H229" s="197">
        <v>57450</v>
      </c>
      <c r="I229" s="197">
        <v>76618</v>
      </c>
      <c r="J229" s="197" t="s">
        <v>15104</v>
      </c>
      <c r="K229" s="197">
        <v>12.5</v>
      </c>
      <c r="L229" s="197" t="s">
        <v>14742</v>
      </c>
      <c r="M229" s="197">
        <v>23.5</v>
      </c>
      <c r="N229"/>
      <c r="O229">
        <v>23.5</v>
      </c>
      <c r="AS229" s="7"/>
      <c r="AT229" s="7"/>
      <c r="AU229" s="7"/>
    </row>
    <row r="230" spans="1:47" ht="15" x14ac:dyDescent="0.25">
      <c r="A230" s="196">
        <v>48029131200</v>
      </c>
      <c r="B230" s="197" t="s">
        <v>13036</v>
      </c>
      <c r="C230" s="197">
        <v>48029</v>
      </c>
      <c r="D230" s="197" t="s">
        <v>184</v>
      </c>
      <c r="E230" s="197">
        <v>9</v>
      </c>
      <c r="F230" s="197">
        <v>25446</v>
      </c>
      <c r="G230" s="197">
        <v>42146.5</v>
      </c>
      <c r="H230" s="197">
        <v>57450</v>
      </c>
      <c r="I230" s="197">
        <v>76618</v>
      </c>
      <c r="J230" s="197" t="s">
        <v>15104</v>
      </c>
      <c r="K230" s="197">
        <v>12.5</v>
      </c>
      <c r="L230" s="197" t="s">
        <v>14742</v>
      </c>
      <c r="M230" s="197">
        <v>38.1</v>
      </c>
      <c r="N230"/>
      <c r="O230">
        <v>38.1</v>
      </c>
      <c r="AS230" s="7"/>
      <c r="AT230" s="7"/>
      <c r="AU230" s="7"/>
    </row>
    <row r="231" spans="1:47" ht="15" x14ac:dyDescent="0.25">
      <c r="A231" s="196">
        <v>48029131300</v>
      </c>
      <c r="B231" s="197" t="s">
        <v>12944</v>
      </c>
      <c r="C231" s="197">
        <v>48029</v>
      </c>
      <c r="D231" s="197" t="s">
        <v>184</v>
      </c>
      <c r="E231" s="197">
        <v>9</v>
      </c>
      <c r="F231" s="197">
        <v>37561</v>
      </c>
      <c r="G231" s="197">
        <v>42146.5</v>
      </c>
      <c r="H231" s="197">
        <v>57450</v>
      </c>
      <c r="I231" s="197">
        <v>76618</v>
      </c>
      <c r="J231" s="197" t="s">
        <v>15104</v>
      </c>
      <c r="K231" s="197">
        <v>12.5</v>
      </c>
      <c r="L231" s="197" t="s">
        <v>14743</v>
      </c>
      <c r="M231" s="197">
        <v>19.8</v>
      </c>
      <c r="N231"/>
      <c r="O231">
        <v>19.8</v>
      </c>
      <c r="AS231" s="7"/>
      <c r="AT231" s="7"/>
      <c r="AU231" s="7"/>
    </row>
    <row r="232" spans="1:47" ht="15" x14ac:dyDescent="0.25">
      <c r="A232" s="196">
        <v>48029131401</v>
      </c>
      <c r="B232" s="197" t="s">
        <v>12781</v>
      </c>
      <c r="C232" s="197">
        <v>48029</v>
      </c>
      <c r="D232" s="197" t="s">
        <v>184</v>
      </c>
      <c r="E232" s="197">
        <v>9</v>
      </c>
      <c r="F232" s="197">
        <v>63961</v>
      </c>
      <c r="G232" s="197">
        <v>42146.5</v>
      </c>
      <c r="H232" s="197">
        <v>57450</v>
      </c>
      <c r="I232" s="197">
        <v>76618</v>
      </c>
      <c r="J232" s="197" t="s">
        <v>15103</v>
      </c>
      <c r="K232" s="197">
        <v>12.5</v>
      </c>
      <c r="L232" s="197" t="s">
        <v>14743</v>
      </c>
      <c r="M232" s="197">
        <v>14.6</v>
      </c>
      <c r="N232"/>
      <c r="O232">
        <v>14.6</v>
      </c>
      <c r="AS232" s="7"/>
      <c r="AT232" s="7"/>
      <c r="AU232" s="7"/>
    </row>
    <row r="233" spans="1:47" ht="15" x14ac:dyDescent="0.25">
      <c r="A233" s="196">
        <v>48029131402</v>
      </c>
      <c r="B233" s="197" t="s">
        <v>12876</v>
      </c>
      <c r="C233" s="197">
        <v>48029</v>
      </c>
      <c r="D233" s="197" t="s">
        <v>184</v>
      </c>
      <c r="E233" s="197">
        <v>9</v>
      </c>
      <c r="F233" s="197">
        <v>44655</v>
      </c>
      <c r="G233" s="197">
        <v>42146.5</v>
      </c>
      <c r="H233" s="197">
        <v>57450</v>
      </c>
      <c r="I233" s="197">
        <v>76618</v>
      </c>
      <c r="J233" s="197" t="s">
        <v>15102</v>
      </c>
      <c r="K233" s="197">
        <v>12.5</v>
      </c>
      <c r="L233" s="197" t="s">
        <v>14742</v>
      </c>
      <c r="M233" s="197">
        <v>27.7</v>
      </c>
      <c r="N233"/>
      <c r="O233">
        <v>27.7</v>
      </c>
      <c r="AS233" s="7"/>
      <c r="AT233" s="7"/>
      <c r="AU233" s="7"/>
    </row>
    <row r="234" spans="1:47" ht="15" x14ac:dyDescent="0.25">
      <c r="A234" s="196">
        <v>48029131503</v>
      </c>
      <c r="B234" s="197" t="s">
        <v>12861</v>
      </c>
      <c r="C234" s="197">
        <v>48029</v>
      </c>
      <c r="D234" s="197" t="s">
        <v>184</v>
      </c>
      <c r="E234" s="197">
        <v>9</v>
      </c>
      <c r="F234" s="197">
        <v>47589</v>
      </c>
      <c r="G234" s="197">
        <v>42146.5</v>
      </c>
      <c r="H234" s="197">
        <v>57450</v>
      </c>
      <c r="I234" s="197">
        <v>76618</v>
      </c>
      <c r="J234" s="197" t="s">
        <v>15102</v>
      </c>
      <c r="K234" s="197">
        <v>12.5</v>
      </c>
      <c r="L234" s="197" t="s">
        <v>14743</v>
      </c>
      <c r="M234" s="197">
        <v>11.2</v>
      </c>
      <c r="N234"/>
      <c r="O234">
        <v>11.2</v>
      </c>
      <c r="AS234" s="7"/>
      <c r="AT234" s="7"/>
      <c r="AU234" s="7"/>
    </row>
    <row r="235" spans="1:47" ht="15" x14ac:dyDescent="0.25">
      <c r="A235" s="196">
        <v>48029131504</v>
      </c>
      <c r="B235" s="197" t="s">
        <v>12843</v>
      </c>
      <c r="C235" s="197">
        <v>48029</v>
      </c>
      <c r="D235" s="197" t="s">
        <v>184</v>
      </c>
      <c r="E235" s="197">
        <v>9</v>
      </c>
      <c r="F235" s="197">
        <v>48221</v>
      </c>
      <c r="G235" s="197">
        <v>42146.5</v>
      </c>
      <c r="H235" s="197">
        <v>57450</v>
      </c>
      <c r="I235" s="197">
        <v>76618</v>
      </c>
      <c r="J235" s="197" t="s">
        <v>15102</v>
      </c>
      <c r="K235" s="197">
        <v>12.5</v>
      </c>
      <c r="L235" s="197" t="s">
        <v>14742</v>
      </c>
      <c r="M235" s="197">
        <v>25.2</v>
      </c>
      <c r="N235"/>
      <c r="O235">
        <v>25.2</v>
      </c>
      <c r="AS235" s="7"/>
      <c r="AT235" s="7"/>
      <c r="AU235" s="7"/>
    </row>
    <row r="236" spans="1:47" ht="15" x14ac:dyDescent="0.25">
      <c r="A236" s="196">
        <v>48029131505</v>
      </c>
      <c r="B236" s="197" t="s">
        <v>12800</v>
      </c>
      <c r="C236" s="197">
        <v>48029</v>
      </c>
      <c r="D236" s="197" t="s">
        <v>184</v>
      </c>
      <c r="E236" s="197">
        <v>9</v>
      </c>
      <c r="F236" s="197">
        <v>58171</v>
      </c>
      <c r="G236" s="197">
        <v>42146.5</v>
      </c>
      <c r="H236" s="197">
        <v>57450</v>
      </c>
      <c r="I236" s="197">
        <v>76618</v>
      </c>
      <c r="J236" s="197" t="s">
        <v>15103</v>
      </c>
      <c r="K236" s="197">
        <v>12.5</v>
      </c>
      <c r="L236" s="197" t="s">
        <v>14743</v>
      </c>
      <c r="M236" s="197">
        <v>10</v>
      </c>
      <c r="N236"/>
      <c r="O236">
        <v>10</v>
      </c>
      <c r="AS236" s="7"/>
      <c r="AT236" s="7"/>
      <c r="AU236" s="7"/>
    </row>
    <row r="237" spans="1:47" ht="15" x14ac:dyDescent="0.25">
      <c r="A237" s="196">
        <v>48029131506</v>
      </c>
      <c r="B237" s="197" t="s">
        <v>12909</v>
      </c>
      <c r="C237" s="197">
        <v>48029</v>
      </c>
      <c r="D237" s="197" t="s">
        <v>184</v>
      </c>
      <c r="E237" s="197">
        <v>9</v>
      </c>
      <c r="F237" s="197">
        <v>55610</v>
      </c>
      <c r="G237" s="197">
        <v>42146.5</v>
      </c>
      <c r="H237" s="197">
        <v>57450</v>
      </c>
      <c r="I237" s="197">
        <v>76618</v>
      </c>
      <c r="J237" s="197" t="s">
        <v>15102</v>
      </c>
      <c r="K237" s="197">
        <v>12.5</v>
      </c>
      <c r="L237" s="197" t="s">
        <v>14743</v>
      </c>
      <c r="M237" s="197">
        <v>10.3</v>
      </c>
      <c r="N237"/>
      <c r="O237">
        <v>10.3</v>
      </c>
      <c r="AS237" s="7"/>
      <c r="AT237" s="7"/>
      <c r="AU237" s="7"/>
    </row>
    <row r="238" spans="1:47" ht="15" x14ac:dyDescent="0.25">
      <c r="A238" s="196">
        <v>48029131507</v>
      </c>
      <c r="B238" s="197" t="s">
        <v>12953</v>
      </c>
      <c r="C238" s="197">
        <v>48029</v>
      </c>
      <c r="D238" s="197" t="s">
        <v>184</v>
      </c>
      <c r="E238" s="197">
        <v>9</v>
      </c>
      <c r="F238" s="197">
        <v>46382</v>
      </c>
      <c r="G238" s="197">
        <v>42146.5</v>
      </c>
      <c r="H238" s="197">
        <v>57450</v>
      </c>
      <c r="I238" s="197">
        <v>76618</v>
      </c>
      <c r="J238" s="197" t="s">
        <v>15102</v>
      </c>
      <c r="K238" s="197">
        <v>12.5</v>
      </c>
      <c r="L238" s="197" t="s">
        <v>14742</v>
      </c>
      <c r="M238" s="197">
        <v>21.3</v>
      </c>
      <c r="N238"/>
      <c r="O238">
        <v>21.3</v>
      </c>
      <c r="AS238" s="7"/>
      <c r="AT238" s="7"/>
      <c r="AU238" s="7"/>
    </row>
    <row r="239" spans="1:47" ht="15" x14ac:dyDescent="0.25">
      <c r="A239" s="196">
        <v>48029131601</v>
      </c>
      <c r="B239" s="197" t="s">
        <v>12827</v>
      </c>
      <c r="C239" s="197">
        <v>48029</v>
      </c>
      <c r="D239" s="197" t="s">
        <v>184</v>
      </c>
      <c r="E239" s="197">
        <v>9</v>
      </c>
      <c r="F239" s="197">
        <v>99219</v>
      </c>
      <c r="G239" s="197">
        <v>42146.5</v>
      </c>
      <c r="H239" s="197">
        <v>57450</v>
      </c>
      <c r="I239" s="197">
        <v>76618</v>
      </c>
      <c r="J239" s="197" t="s">
        <v>15101</v>
      </c>
      <c r="K239" s="197">
        <v>12.5</v>
      </c>
      <c r="L239" s="197" t="s">
        <v>14743</v>
      </c>
      <c r="M239" s="197">
        <v>3.8</v>
      </c>
      <c r="N239"/>
      <c r="O239">
        <v>3.8</v>
      </c>
      <c r="AS239" s="7"/>
      <c r="AT239" s="7"/>
      <c r="AU239" s="7"/>
    </row>
    <row r="240" spans="1:47" ht="15" x14ac:dyDescent="0.25">
      <c r="A240" s="196">
        <v>48029131606</v>
      </c>
      <c r="B240" s="197" t="s">
        <v>12774</v>
      </c>
      <c r="C240" s="197">
        <v>48029</v>
      </c>
      <c r="D240" s="197" t="s">
        <v>184</v>
      </c>
      <c r="E240" s="197">
        <v>9</v>
      </c>
      <c r="F240" s="197">
        <v>79000</v>
      </c>
      <c r="G240" s="197">
        <v>42146.5</v>
      </c>
      <c r="H240" s="197">
        <v>57450</v>
      </c>
      <c r="I240" s="197">
        <v>76618</v>
      </c>
      <c r="J240" s="197" t="s">
        <v>15101</v>
      </c>
      <c r="K240" s="197">
        <v>12.5</v>
      </c>
      <c r="L240" s="197" t="s">
        <v>14743</v>
      </c>
      <c r="M240" s="197">
        <v>3</v>
      </c>
      <c r="N240"/>
      <c r="O240">
        <v>3</v>
      </c>
      <c r="AS240" s="7"/>
      <c r="AT240" s="7"/>
      <c r="AU240" s="7"/>
    </row>
    <row r="241" spans="1:47" ht="15" x14ac:dyDescent="0.25">
      <c r="A241" s="196">
        <v>48029131608</v>
      </c>
      <c r="B241" s="197" t="s">
        <v>12853</v>
      </c>
      <c r="C241" s="197">
        <v>48029</v>
      </c>
      <c r="D241" s="197" t="s">
        <v>184</v>
      </c>
      <c r="E241" s="197">
        <v>9</v>
      </c>
      <c r="F241" s="197">
        <v>66406</v>
      </c>
      <c r="G241" s="197">
        <v>42146.5</v>
      </c>
      <c r="H241" s="197">
        <v>57450</v>
      </c>
      <c r="I241" s="197">
        <v>76618</v>
      </c>
      <c r="J241" s="197" t="s">
        <v>15103</v>
      </c>
      <c r="K241" s="197">
        <v>12.5</v>
      </c>
      <c r="L241" s="197" t="s">
        <v>14743</v>
      </c>
      <c r="M241" s="197">
        <v>11.5</v>
      </c>
      <c r="N241"/>
      <c r="O241">
        <v>11.5</v>
      </c>
      <c r="AS241" s="7"/>
      <c r="AT241" s="7"/>
      <c r="AU241" s="7"/>
    </row>
    <row r="242" spans="1:47" ht="15" x14ac:dyDescent="0.25">
      <c r="A242" s="196">
        <v>48029131609</v>
      </c>
      <c r="B242" s="197" t="s">
        <v>12747</v>
      </c>
      <c r="C242" s="197">
        <v>48029</v>
      </c>
      <c r="D242" s="197" t="s">
        <v>184</v>
      </c>
      <c r="E242" s="197">
        <v>9</v>
      </c>
      <c r="F242" s="197">
        <v>77913</v>
      </c>
      <c r="G242" s="197">
        <v>42146.5</v>
      </c>
      <c r="H242" s="197">
        <v>57450</v>
      </c>
      <c r="I242" s="197">
        <v>76618</v>
      </c>
      <c r="J242" s="197" t="s">
        <v>15101</v>
      </c>
      <c r="K242" s="197">
        <v>12.5</v>
      </c>
      <c r="L242" s="197" t="s">
        <v>14743</v>
      </c>
      <c r="M242" s="197">
        <v>9.4</v>
      </c>
      <c r="N242"/>
      <c r="O242">
        <v>9.4</v>
      </c>
      <c r="AS242" s="7"/>
      <c r="AT242" s="7"/>
      <c r="AU242" s="7"/>
    </row>
    <row r="243" spans="1:47" ht="15" x14ac:dyDescent="0.25">
      <c r="A243" s="196">
        <v>48029131610</v>
      </c>
      <c r="B243" s="197" t="s">
        <v>12769</v>
      </c>
      <c r="C243" s="197">
        <v>48029</v>
      </c>
      <c r="D243" s="197" t="s">
        <v>184</v>
      </c>
      <c r="E243" s="197">
        <v>9</v>
      </c>
      <c r="F243" s="197">
        <v>69531</v>
      </c>
      <c r="G243" s="197">
        <v>42146.5</v>
      </c>
      <c r="H243" s="197">
        <v>57450</v>
      </c>
      <c r="I243" s="197">
        <v>76618</v>
      </c>
      <c r="J243" s="197" t="s">
        <v>15103</v>
      </c>
      <c r="K243" s="197">
        <v>12.5</v>
      </c>
      <c r="L243" s="197" t="s">
        <v>14743</v>
      </c>
      <c r="M243" s="197">
        <v>9.8000000000000007</v>
      </c>
      <c r="N243"/>
      <c r="O243">
        <v>9.8000000000000007</v>
      </c>
      <c r="AS243" s="7"/>
      <c r="AT243" s="7"/>
      <c r="AU243" s="7"/>
    </row>
    <row r="244" spans="1:47" ht="15" x14ac:dyDescent="0.25">
      <c r="A244" s="196">
        <v>48029131611</v>
      </c>
      <c r="B244" s="197" t="s">
        <v>12723</v>
      </c>
      <c r="C244" s="197">
        <v>48029</v>
      </c>
      <c r="D244" s="197" t="s">
        <v>184</v>
      </c>
      <c r="E244" s="197">
        <v>9</v>
      </c>
      <c r="F244" s="197">
        <v>67031</v>
      </c>
      <c r="G244" s="197">
        <v>42146.5</v>
      </c>
      <c r="H244" s="197">
        <v>57450</v>
      </c>
      <c r="I244" s="197">
        <v>76618</v>
      </c>
      <c r="J244" s="197" t="s">
        <v>15103</v>
      </c>
      <c r="K244" s="197">
        <v>12.5</v>
      </c>
      <c r="L244" s="197" t="s">
        <v>14743</v>
      </c>
      <c r="M244" s="197">
        <v>10.4</v>
      </c>
      <c r="N244"/>
      <c r="O244">
        <v>10.4</v>
      </c>
      <c r="AS244" s="7"/>
      <c r="AT244" s="7"/>
      <c r="AU244" s="7"/>
    </row>
    <row r="245" spans="1:47" ht="15" x14ac:dyDescent="0.25">
      <c r="A245" s="196">
        <v>48029131612</v>
      </c>
      <c r="B245" s="197" t="s">
        <v>12889</v>
      </c>
      <c r="C245" s="197">
        <v>48029</v>
      </c>
      <c r="D245" s="197" t="s">
        <v>184</v>
      </c>
      <c r="E245" s="197">
        <v>9</v>
      </c>
      <c r="F245" s="197">
        <v>71950</v>
      </c>
      <c r="G245" s="197">
        <v>42146.5</v>
      </c>
      <c r="H245" s="197">
        <v>57450</v>
      </c>
      <c r="I245" s="197">
        <v>76618</v>
      </c>
      <c r="J245" s="197" t="s">
        <v>15103</v>
      </c>
      <c r="K245" s="197">
        <v>12.5</v>
      </c>
      <c r="L245" s="197" t="s">
        <v>14743</v>
      </c>
      <c r="M245" s="197">
        <v>11.2</v>
      </c>
      <c r="N245"/>
      <c r="O245">
        <v>11.2</v>
      </c>
      <c r="AS245" s="7"/>
      <c r="AT245" s="7"/>
      <c r="AU245" s="7"/>
    </row>
    <row r="246" spans="1:47" ht="15" x14ac:dyDescent="0.25">
      <c r="A246" s="196">
        <v>48029131613</v>
      </c>
      <c r="B246" s="197" t="s">
        <v>12762</v>
      </c>
      <c r="C246" s="197">
        <v>48029</v>
      </c>
      <c r="D246" s="197" t="s">
        <v>184</v>
      </c>
      <c r="E246" s="197">
        <v>9</v>
      </c>
      <c r="F246" s="197">
        <v>61738</v>
      </c>
      <c r="G246" s="197">
        <v>42146.5</v>
      </c>
      <c r="H246" s="197">
        <v>57450</v>
      </c>
      <c r="I246" s="197">
        <v>76618</v>
      </c>
      <c r="J246" s="197" t="s">
        <v>15103</v>
      </c>
      <c r="K246" s="197">
        <v>12.5</v>
      </c>
      <c r="L246" s="197" t="s">
        <v>14743</v>
      </c>
      <c r="M246" s="197">
        <v>3.1</v>
      </c>
      <c r="N246"/>
      <c r="O246">
        <v>3.1</v>
      </c>
      <c r="AS246" s="7"/>
      <c r="AT246" s="7"/>
      <c r="AU246" s="7"/>
    </row>
    <row r="247" spans="1:47" ht="15" x14ac:dyDescent="0.25">
      <c r="A247" s="196">
        <v>48029131614</v>
      </c>
      <c r="B247" s="197" t="s">
        <v>12794</v>
      </c>
      <c r="C247" s="197">
        <v>48029</v>
      </c>
      <c r="D247" s="197" t="s">
        <v>184</v>
      </c>
      <c r="E247" s="197">
        <v>9</v>
      </c>
      <c r="F247" s="197">
        <v>71875</v>
      </c>
      <c r="G247" s="197">
        <v>42146.5</v>
      </c>
      <c r="H247" s="197">
        <v>57450</v>
      </c>
      <c r="I247" s="197">
        <v>76618</v>
      </c>
      <c r="J247" s="197" t="s">
        <v>15103</v>
      </c>
      <c r="K247" s="197">
        <v>12.5</v>
      </c>
      <c r="L247" s="197" t="s">
        <v>14743</v>
      </c>
      <c r="M247" s="197">
        <v>6</v>
      </c>
      <c r="N247"/>
      <c r="O247">
        <v>6</v>
      </c>
      <c r="AS247" s="7"/>
      <c r="AT247" s="7"/>
      <c r="AU247" s="7"/>
    </row>
    <row r="248" spans="1:47" ht="15" x14ac:dyDescent="0.25">
      <c r="A248" s="196">
        <v>48029131615</v>
      </c>
      <c r="B248" s="197" t="s">
        <v>12808</v>
      </c>
      <c r="C248" s="197">
        <v>48029</v>
      </c>
      <c r="D248" s="197" t="s">
        <v>184</v>
      </c>
      <c r="E248" s="197">
        <v>9</v>
      </c>
      <c r="F248" s="197">
        <v>64388</v>
      </c>
      <c r="G248" s="197">
        <v>42146.5</v>
      </c>
      <c r="H248" s="197">
        <v>57450</v>
      </c>
      <c r="I248" s="197">
        <v>76618</v>
      </c>
      <c r="J248" s="197" t="s">
        <v>15103</v>
      </c>
      <c r="K248" s="197">
        <v>12.5</v>
      </c>
      <c r="L248" s="197" t="s">
        <v>14743</v>
      </c>
      <c r="M248" s="197">
        <v>10</v>
      </c>
      <c r="N248"/>
      <c r="O248">
        <v>10</v>
      </c>
      <c r="AS248" s="7"/>
      <c r="AT248" s="7"/>
      <c r="AU248" s="7"/>
    </row>
    <row r="249" spans="1:47" ht="15" x14ac:dyDescent="0.25">
      <c r="A249" s="196">
        <v>48029131700</v>
      </c>
      <c r="B249" s="197" t="s">
        <v>12676</v>
      </c>
      <c r="C249" s="197">
        <v>48029</v>
      </c>
      <c r="D249" s="197" t="s">
        <v>184</v>
      </c>
      <c r="E249" s="197">
        <v>9</v>
      </c>
      <c r="F249" s="197">
        <v>104464</v>
      </c>
      <c r="G249" s="197">
        <v>42146.5</v>
      </c>
      <c r="H249" s="197">
        <v>57450</v>
      </c>
      <c r="I249" s="197">
        <v>76618</v>
      </c>
      <c r="J249" s="197" t="s">
        <v>15101</v>
      </c>
      <c r="K249" s="197">
        <v>12.5</v>
      </c>
      <c r="L249" s="197" t="s">
        <v>14743</v>
      </c>
      <c r="M249" s="197">
        <v>1.4</v>
      </c>
      <c r="N249"/>
      <c r="O249">
        <v>1.4</v>
      </c>
      <c r="AS249" s="7"/>
      <c r="AT249" s="7"/>
      <c r="AU249" s="7"/>
    </row>
    <row r="250" spans="1:47" ht="15" x14ac:dyDescent="0.25">
      <c r="A250" s="196">
        <v>48029131801</v>
      </c>
      <c r="B250" s="197" t="s">
        <v>12731</v>
      </c>
      <c r="C250" s="197">
        <v>48029</v>
      </c>
      <c r="D250" s="197" t="s">
        <v>184</v>
      </c>
      <c r="E250" s="197">
        <v>9</v>
      </c>
      <c r="F250" s="197">
        <v>84750</v>
      </c>
      <c r="G250" s="197">
        <v>42146.5</v>
      </c>
      <c r="H250" s="197">
        <v>57450</v>
      </c>
      <c r="I250" s="197">
        <v>76618</v>
      </c>
      <c r="J250" s="197" t="s">
        <v>15101</v>
      </c>
      <c r="K250" s="197">
        <v>12.5</v>
      </c>
      <c r="L250" s="197" t="s">
        <v>14743</v>
      </c>
      <c r="M250" s="197">
        <v>4.5999999999999996</v>
      </c>
      <c r="N250"/>
      <c r="O250">
        <v>4.5999999999999996</v>
      </c>
      <c r="AS250" s="7"/>
      <c r="AT250" s="7"/>
      <c r="AU250" s="7"/>
    </row>
    <row r="251" spans="1:47" ht="15" x14ac:dyDescent="0.25">
      <c r="A251" s="196">
        <v>48029131802</v>
      </c>
      <c r="B251" s="197" t="s">
        <v>12791</v>
      </c>
      <c r="C251" s="197">
        <v>48029</v>
      </c>
      <c r="D251" s="197" t="s">
        <v>184</v>
      </c>
      <c r="E251" s="197">
        <v>9</v>
      </c>
      <c r="F251" s="197">
        <v>67075</v>
      </c>
      <c r="G251" s="197">
        <v>42146.5</v>
      </c>
      <c r="H251" s="197">
        <v>57450</v>
      </c>
      <c r="I251" s="197">
        <v>76618</v>
      </c>
      <c r="J251" s="197" t="s">
        <v>15103</v>
      </c>
      <c r="K251" s="197">
        <v>12.5</v>
      </c>
      <c r="L251" s="197" t="s">
        <v>14743</v>
      </c>
      <c r="M251" s="197">
        <v>14.3</v>
      </c>
      <c r="N251"/>
      <c r="O251">
        <v>14.3</v>
      </c>
      <c r="AS251" s="7"/>
      <c r="AT251" s="7"/>
      <c r="AU251" s="7"/>
    </row>
    <row r="252" spans="1:47" ht="15" x14ac:dyDescent="0.25">
      <c r="A252" s="196">
        <v>48029140100</v>
      </c>
      <c r="B252" s="197" t="s">
        <v>12959</v>
      </c>
      <c r="C252" s="197">
        <v>48029</v>
      </c>
      <c r="D252" s="197" t="s">
        <v>184</v>
      </c>
      <c r="E252" s="197">
        <v>9</v>
      </c>
      <c r="F252" s="197">
        <v>48295</v>
      </c>
      <c r="G252" s="197">
        <v>42146.5</v>
      </c>
      <c r="H252" s="197">
        <v>57450</v>
      </c>
      <c r="I252" s="197">
        <v>76618</v>
      </c>
      <c r="J252" s="197" t="s">
        <v>15102</v>
      </c>
      <c r="K252" s="197">
        <v>12.5</v>
      </c>
      <c r="L252" s="197" t="s">
        <v>14743</v>
      </c>
      <c r="M252" s="197">
        <v>12.3</v>
      </c>
      <c r="N252"/>
      <c r="O252">
        <v>12.3</v>
      </c>
      <c r="AS252" s="7"/>
      <c r="AT252" s="7"/>
      <c r="AU252" s="7"/>
    </row>
    <row r="253" spans="1:47" ht="15" x14ac:dyDescent="0.25">
      <c r="A253" s="196">
        <v>48029140200</v>
      </c>
      <c r="B253" s="197" t="s">
        <v>13065</v>
      </c>
      <c r="C253" s="197">
        <v>48029</v>
      </c>
      <c r="D253" s="197" t="s">
        <v>184</v>
      </c>
      <c r="E253" s="197">
        <v>9</v>
      </c>
      <c r="F253" s="197">
        <v>31932</v>
      </c>
      <c r="G253" s="197">
        <v>42146.5</v>
      </c>
      <c r="H253" s="197">
        <v>57450</v>
      </c>
      <c r="I253" s="197">
        <v>76618</v>
      </c>
      <c r="J253" s="197" t="s">
        <v>15104</v>
      </c>
      <c r="K253" s="197">
        <v>12.5</v>
      </c>
      <c r="L253" s="197" t="s">
        <v>14743</v>
      </c>
      <c r="M253" s="197">
        <v>18.3</v>
      </c>
      <c r="N253"/>
      <c r="O253">
        <v>18.3</v>
      </c>
      <c r="AS253" s="7"/>
      <c r="AT253" s="7"/>
      <c r="AU253" s="7"/>
    </row>
    <row r="254" spans="1:47" ht="15" x14ac:dyDescent="0.25">
      <c r="A254" s="196">
        <v>48029140300</v>
      </c>
      <c r="B254" s="197" t="s">
        <v>13022</v>
      </c>
      <c r="C254" s="197">
        <v>48029</v>
      </c>
      <c r="D254" s="197" t="s">
        <v>184</v>
      </c>
      <c r="E254" s="197">
        <v>9</v>
      </c>
      <c r="F254" s="197">
        <v>24865</v>
      </c>
      <c r="G254" s="197">
        <v>42146.5</v>
      </c>
      <c r="H254" s="197">
        <v>57450</v>
      </c>
      <c r="I254" s="197">
        <v>76618</v>
      </c>
      <c r="J254" s="197" t="s">
        <v>15104</v>
      </c>
      <c r="K254" s="197">
        <v>12.5</v>
      </c>
      <c r="L254" s="197" t="s">
        <v>14742</v>
      </c>
      <c r="M254" s="197">
        <v>34.4</v>
      </c>
      <c r="N254"/>
      <c r="O254">
        <v>34.4</v>
      </c>
      <c r="AS254" s="7"/>
      <c r="AT254" s="7"/>
      <c r="AU254" s="7"/>
    </row>
    <row r="255" spans="1:47" ht="15" x14ac:dyDescent="0.25">
      <c r="A255" s="196">
        <v>48029140400</v>
      </c>
      <c r="B255" s="197" t="s">
        <v>13003</v>
      </c>
      <c r="C255" s="197">
        <v>48029</v>
      </c>
      <c r="D255" s="197" t="s">
        <v>184</v>
      </c>
      <c r="E255" s="197">
        <v>9</v>
      </c>
      <c r="F255" s="197">
        <v>40250</v>
      </c>
      <c r="G255" s="197">
        <v>42146.5</v>
      </c>
      <c r="H255" s="197">
        <v>57450</v>
      </c>
      <c r="I255" s="197">
        <v>76618</v>
      </c>
      <c r="J255" s="197" t="s">
        <v>15104</v>
      </c>
      <c r="K255" s="197">
        <v>12.5</v>
      </c>
      <c r="L255" s="197" t="s">
        <v>14743</v>
      </c>
      <c r="M255" s="197">
        <v>12.6</v>
      </c>
      <c r="N255"/>
      <c r="O255">
        <v>12.6</v>
      </c>
      <c r="AS255" s="7"/>
      <c r="AT255" s="7"/>
      <c r="AU255" s="7"/>
    </row>
    <row r="256" spans="1:47" ht="15" x14ac:dyDescent="0.25">
      <c r="A256" s="196">
        <v>48029140500</v>
      </c>
      <c r="B256" s="197" t="s">
        <v>12943</v>
      </c>
      <c r="C256" s="197">
        <v>48029</v>
      </c>
      <c r="D256" s="197" t="s">
        <v>184</v>
      </c>
      <c r="E256" s="197">
        <v>9</v>
      </c>
      <c r="F256" s="197">
        <v>45938</v>
      </c>
      <c r="G256" s="197">
        <v>42146.5</v>
      </c>
      <c r="H256" s="197">
        <v>57450</v>
      </c>
      <c r="I256" s="197">
        <v>76618</v>
      </c>
      <c r="J256" s="197" t="s">
        <v>15102</v>
      </c>
      <c r="K256" s="197">
        <v>12.5</v>
      </c>
      <c r="L256" s="197" t="s">
        <v>14743</v>
      </c>
      <c r="M256" s="197">
        <v>15.8</v>
      </c>
      <c r="N256"/>
      <c r="O256">
        <v>15.8</v>
      </c>
      <c r="AS256" s="7"/>
      <c r="AT256" s="7"/>
      <c r="AU256" s="7"/>
    </row>
    <row r="257" spans="1:47" ht="15" x14ac:dyDescent="0.25">
      <c r="A257" s="196">
        <v>48029140600</v>
      </c>
      <c r="B257" s="197" t="s">
        <v>13042</v>
      </c>
      <c r="C257" s="197">
        <v>48029</v>
      </c>
      <c r="D257" s="197" t="s">
        <v>184</v>
      </c>
      <c r="E257" s="197">
        <v>9</v>
      </c>
      <c r="F257" s="197">
        <v>40042</v>
      </c>
      <c r="G257" s="197">
        <v>42146.5</v>
      </c>
      <c r="H257" s="197">
        <v>57450</v>
      </c>
      <c r="I257" s="197">
        <v>76618</v>
      </c>
      <c r="J257" s="197" t="s">
        <v>15104</v>
      </c>
      <c r="K257" s="197">
        <v>12.5</v>
      </c>
      <c r="L257" s="197" t="s">
        <v>14742</v>
      </c>
      <c r="M257" s="197">
        <v>23.1</v>
      </c>
      <c r="N257"/>
      <c r="O257">
        <v>23.1</v>
      </c>
      <c r="AS257" s="7"/>
      <c r="AT257" s="7"/>
      <c r="AU257" s="7"/>
    </row>
    <row r="258" spans="1:47" ht="15" x14ac:dyDescent="0.25">
      <c r="A258" s="196">
        <v>48029140700</v>
      </c>
      <c r="B258" s="197" t="s">
        <v>12969</v>
      </c>
      <c r="C258" s="197">
        <v>48029</v>
      </c>
      <c r="D258" s="197" t="s">
        <v>184</v>
      </c>
      <c r="E258" s="197">
        <v>9</v>
      </c>
      <c r="F258" s="197">
        <v>36222</v>
      </c>
      <c r="G258" s="197">
        <v>42146.5</v>
      </c>
      <c r="H258" s="197">
        <v>57450</v>
      </c>
      <c r="I258" s="197">
        <v>76618</v>
      </c>
      <c r="J258" s="197" t="s">
        <v>15104</v>
      </c>
      <c r="K258" s="197">
        <v>12.5</v>
      </c>
      <c r="L258" s="197" t="s">
        <v>14742</v>
      </c>
      <c r="M258" s="197">
        <v>22.1</v>
      </c>
      <c r="N258"/>
      <c r="O258">
        <v>22.1</v>
      </c>
      <c r="AS258" s="7"/>
      <c r="AT258" s="7"/>
      <c r="AU258" s="7"/>
    </row>
    <row r="259" spans="1:47" ht="15" x14ac:dyDescent="0.25">
      <c r="A259" s="196">
        <v>48029140800</v>
      </c>
      <c r="B259" s="197" t="s">
        <v>13024</v>
      </c>
      <c r="C259" s="197">
        <v>48029</v>
      </c>
      <c r="D259" s="197" t="s">
        <v>184</v>
      </c>
      <c r="E259" s="197">
        <v>9</v>
      </c>
      <c r="F259" s="197">
        <v>43299</v>
      </c>
      <c r="G259" s="197">
        <v>42146.5</v>
      </c>
      <c r="H259" s="197">
        <v>57450</v>
      </c>
      <c r="I259" s="197">
        <v>76618</v>
      </c>
      <c r="J259" s="197" t="s">
        <v>15102</v>
      </c>
      <c r="K259" s="197">
        <v>12.5</v>
      </c>
      <c r="L259" s="197" t="s">
        <v>14742</v>
      </c>
      <c r="M259" s="197">
        <v>23.6</v>
      </c>
      <c r="N259"/>
      <c r="O259">
        <v>23.6</v>
      </c>
      <c r="AS259" s="7"/>
      <c r="AT259" s="7"/>
      <c r="AU259" s="7"/>
    </row>
    <row r="260" spans="1:47" ht="15" x14ac:dyDescent="0.25">
      <c r="A260" s="196">
        <v>48029140900</v>
      </c>
      <c r="B260" s="197" t="s">
        <v>13045</v>
      </c>
      <c r="C260" s="197">
        <v>48029</v>
      </c>
      <c r="D260" s="197" t="s">
        <v>184</v>
      </c>
      <c r="E260" s="197">
        <v>9</v>
      </c>
      <c r="F260" s="197">
        <v>32857</v>
      </c>
      <c r="G260" s="197">
        <v>42146.5</v>
      </c>
      <c r="H260" s="197">
        <v>57450</v>
      </c>
      <c r="I260" s="197">
        <v>76618</v>
      </c>
      <c r="J260" s="197" t="s">
        <v>15104</v>
      </c>
      <c r="K260" s="197">
        <v>12.5</v>
      </c>
      <c r="L260" s="197" t="s">
        <v>14742</v>
      </c>
      <c r="M260" s="197">
        <v>32.700000000000003</v>
      </c>
      <c r="N260"/>
      <c r="O260">
        <v>32.700000000000003</v>
      </c>
      <c r="AS260" s="7"/>
      <c r="AT260" s="7"/>
      <c r="AU260" s="7"/>
    </row>
    <row r="261" spans="1:47" ht="15" x14ac:dyDescent="0.25">
      <c r="A261" s="196">
        <v>48029141000</v>
      </c>
      <c r="B261" s="197" t="s">
        <v>13033</v>
      </c>
      <c r="C261" s="197">
        <v>48029</v>
      </c>
      <c r="D261" s="197" t="s">
        <v>184</v>
      </c>
      <c r="E261" s="197">
        <v>9</v>
      </c>
      <c r="F261" s="197">
        <v>31233</v>
      </c>
      <c r="G261" s="197">
        <v>42146.5</v>
      </c>
      <c r="H261" s="197">
        <v>57450</v>
      </c>
      <c r="I261" s="197">
        <v>76618</v>
      </c>
      <c r="J261" s="197" t="s">
        <v>15104</v>
      </c>
      <c r="K261" s="197">
        <v>12.5</v>
      </c>
      <c r="L261" s="197" t="s">
        <v>14742</v>
      </c>
      <c r="M261" s="197">
        <v>29.2</v>
      </c>
      <c r="N261"/>
      <c r="O261">
        <v>29.2</v>
      </c>
      <c r="AS261" s="7"/>
      <c r="AT261" s="7"/>
      <c r="AU261" s="7"/>
    </row>
    <row r="262" spans="1:47" ht="15" x14ac:dyDescent="0.25">
      <c r="A262" s="196">
        <v>48029141101</v>
      </c>
      <c r="B262" s="197" t="s">
        <v>13075</v>
      </c>
      <c r="C262" s="197">
        <v>48029</v>
      </c>
      <c r="D262" s="197" t="s">
        <v>184</v>
      </c>
      <c r="E262" s="197">
        <v>9</v>
      </c>
      <c r="F262" s="197">
        <v>28275</v>
      </c>
      <c r="G262" s="197">
        <v>42146.5</v>
      </c>
      <c r="H262" s="197">
        <v>57450</v>
      </c>
      <c r="I262" s="197">
        <v>76618</v>
      </c>
      <c r="J262" s="197" t="s">
        <v>15104</v>
      </c>
      <c r="K262" s="197">
        <v>12.5</v>
      </c>
      <c r="L262" s="197" t="s">
        <v>14742</v>
      </c>
      <c r="M262" s="197">
        <v>36.6</v>
      </c>
      <c r="N262"/>
      <c r="O262">
        <v>36.6</v>
      </c>
      <c r="AS262" s="7"/>
      <c r="AT262" s="7"/>
      <c r="AU262" s="7"/>
    </row>
    <row r="263" spans="1:47" ht="15" x14ac:dyDescent="0.25">
      <c r="A263" s="196">
        <v>48029141102</v>
      </c>
      <c r="B263" s="197" t="s">
        <v>13056</v>
      </c>
      <c r="C263" s="197">
        <v>48029</v>
      </c>
      <c r="D263" s="197" t="s">
        <v>184</v>
      </c>
      <c r="E263" s="197">
        <v>9</v>
      </c>
      <c r="F263" s="197">
        <v>38000</v>
      </c>
      <c r="G263" s="197">
        <v>42146.5</v>
      </c>
      <c r="H263" s="197">
        <v>57450</v>
      </c>
      <c r="I263" s="197">
        <v>76618</v>
      </c>
      <c r="J263" s="197" t="s">
        <v>15104</v>
      </c>
      <c r="K263" s="197">
        <v>12.5</v>
      </c>
      <c r="L263" s="197" t="s">
        <v>14742</v>
      </c>
      <c r="M263" s="197">
        <v>20.8</v>
      </c>
      <c r="N263"/>
      <c r="O263">
        <v>20.8</v>
      </c>
      <c r="AS263" s="7"/>
      <c r="AT263" s="7"/>
      <c r="AU263" s="7"/>
    </row>
    <row r="264" spans="1:47" ht="15" x14ac:dyDescent="0.25">
      <c r="A264" s="196">
        <v>48029141200</v>
      </c>
      <c r="B264" s="197" t="s">
        <v>12994</v>
      </c>
      <c r="C264" s="197">
        <v>48029</v>
      </c>
      <c r="D264" s="197" t="s">
        <v>184</v>
      </c>
      <c r="E264" s="197">
        <v>9</v>
      </c>
      <c r="F264" s="197">
        <v>37545</v>
      </c>
      <c r="G264" s="197">
        <v>42146.5</v>
      </c>
      <c r="H264" s="197">
        <v>57450</v>
      </c>
      <c r="I264" s="197">
        <v>76618</v>
      </c>
      <c r="J264" s="197" t="s">
        <v>15104</v>
      </c>
      <c r="K264" s="197">
        <v>12.5</v>
      </c>
      <c r="L264" s="197" t="s">
        <v>14742</v>
      </c>
      <c r="M264" s="197">
        <v>32</v>
      </c>
      <c r="N264"/>
      <c r="O264">
        <v>32</v>
      </c>
      <c r="AS264" s="7"/>
      <c r="AT264" s="7"/>
      <c r="AU264" s="7"/>
    </row>
    <row r="265" spans="1:47" ht="15" x14ac:dyDescent="0.25">
      <c r="A265" s="196">
        <v>48029141300</v>
      </c>
      <c r="B265" s="197" t="s">
        <v>12879</v>
      </c>
      <c r="C265" s="197">
        <v>48029</v>
      </c>
      <c r="D265" s="197" t="s">
        <v>184</v>
      </c>
      <c r="E265" s="197">
        <v>9</v>
      </c>
      <c r="F265" s="197">
        <v>41994</v>
      </c>
      <c r="G265" s="197">
        <v>42146.5</v>
      </c>
      <c r="H265" s="197">
        <v>57450</v>
      </c>
      <c r="I265" s="197">
        <v>76618</v>
      </c>
      <c r="J265" s="197" t="s">
        <v>15104</v>
      </c>
      <c r="K265" s="197">
        <v>12.5</v>
      </c>
      <c r="L265" s="197" t="s">
        <v>14743</v>
      </c>
      <c r="M265" s="197">
        <v>14.5</v>
      </c>
      <c r="N265"/>
      <c r="O265">
        <v>14.5</v>
      </c>
      <c r="AS265" s="7"/>
      <c r="AT265" s="7"/>
      <c r="AU265" s="7"/>
    </row>
    <row r="266" spans="1:47" ht="15" x14ac:dyDescent="0.25">
      <c r="A266" s="196">
        <v>48029141402</v>
      </c>
      <c r="B266" s="197" t="s">
        <v>12806</v>
      </c>
      <c r="C266" s="197">
        <v>48029</v>
      </c>
      <c r="D266" s="197" t="s">
        <v>184</v>
      </c>
      <c r="E266" s="197">
        <v>9</v>
      </c>
      <c r="F266" s="197">
        <v>80649</v>
      </c>
      <c r="G266" s="197">
        <v>42146.5</v>
      </c>
      <c r="H266" s="197">
        <v>57450</v>
      </c>
      <c r="I266" s="197">
        <v>76618</v>
      </c>
      <c r="J266" s="197" t="s">
        <v>15101</v>
      </c>
      <c r="K266" s="197">
        <v>12.5</v>
      </c>
      <c r="L266" s="197" t="s">
        <v>14743</v>
      </c>
      <c r="M266" s="197">
        <v>9.8000000000000007</v>
      </c>
      <c r="N266"/>
      <c r="O266">
        <v>9.8000000000000007</v>
      </c>
      <c r="AS266" s="7"/>
      <c r="AT266" s="7"/>
      <c r="AU266" s="7"/>
    </row>
    <row r="267" spans="1:47" ht="15" x14ac:dyDescent="0.25">
      <c r="A267" s="196">
        <v>48029141403</v>
      </c>
      <c r="B267" s="197" t="s">
        <v>12904</v>
      </c>
      <c r="C267" s="197">
        <v>48029</v>
      </c>
      <c r="D267" s="197" t="s">
        <v>184</v>
      </c>
      <c r="E267" s="197">
        <v>9</v>
      </c>
      <c r="F267" s="197">
        <v>50142</v>
      </c>
      <c r="G267" s="197">
        <v>42146.5</v>
      </c>
      <c r="H267" s="197">
        <v>57450</v>
      </c>
      <c r="I267" s="197">
        <v>76618</v>
      </c>
      <c r="J267" s="197" t="s">
        <v>15102</v>
      </c>
      <c r="K267" s="197">
        <v>12.5</v>
      </c>
      <c r="L267" s="197" t="s">
        <v>14743</v>
      </c>
      <c r="M267" s="197">
        <v>14.4</v>
      </c>
      <c r="N267"/>
      <c r="O267">
        <v>14.4</v>
      </c>
      <c r="AS267" s="7"/>
      <c r="AT267" s="7"/>
      <c r="AU267" s="7"/>
    </row>
    <row r="268" spans="1:47" ht="15" x14ac:dyDescent="0.25">
      <c r="A268" s="196">
        <v>48029141404</v>
      </c>
      <c r="B268" s="197" t="s">
        <v>12857</v>
      </c>
      <c r="C268" s="197">
        <v>48029</v>
      </c>
      <c r="D268" s="197" t="s">
        <v>184</v>
      </c>
      <c r="E268" s="197">
        <v>9</v>
      </c>
      <c r="F268" s="197">
        <v>39957</v>
      </c>
      <c r="G268" s="197">
        <v>42146.5</v>
      </c>
      <c r="H268" s="197">
        <v>57450</v>
      </c>
      <c r="I268" s="197">
        <v>76618</v>
      </c>
      <c r="J268" s="197" t="s">
        <v>15104</v>
      </c>
      <c r="K268" s="197">
        <v>12.5</v>
      </c>
      <c r="L268" s="197" t="s">
        <v>14743</v>
      </c>
      <c r="M268" s="197">
        <v>12.3</v>
      </c>
      <c r="N268"/>
      <c r="O268">
        <v>12.3</v>
      </c>
      <c r="AS268" s="7"/>
      <c r="AT268" s="7"/>
      <c r="AU268" s="7"/>
    </row>
    <row r="269" spans="1:47" ht="15" x14ac:dyDescent="0.25">
      <c r="A269" s="196">
        <v>48029141600</v>
      </c>
      <c r="B269" s="197" t="s">
        <v>12815</v>
      </c>
      <c r="C269" s="197">
        <v>48029</v>
      </c>
      <c r="D269" s="197" t="s">
        <v>184</v>
      </c>
      <c r="E269" s="197">
        <v>9</v>
      </c>
      <c r="F269" s="197">
        <v>66569</v>
      </c>
      <c r="G269" s="197">
        <v>42146.5</v>
      </c>
      <c r="H269" s="197">
        <v>57450</v>
      </c>
      <c r="I269" s="197">
        <v>76618</v>
      </c>
      <c r="J269" s="197" t="s">
        <v>15103</v>
      </c>
      <c r="K269" s="197">
        <v>12.5</v>
      </c>
      <c r="L269" s="197" t="s">
        <v>14743</v>
      </c>
      <c r="M269" s="197">
        <v>12</v>
      </c>
      <c r="N269"/>
      <c r="O269">
        <v>12</v>
      </c>
      <c r="AS269" s="7"/>
      <c r="AT269" s="7"/>
      <c r="AU269" s="7"/>
    </row>
    <row r="270" spans="1:47" ht="15" x14ac:dyDescent="0.25">
      <c r="A270" s="196">
        <v>48029141700</v>
      </c>
      <c r="B270" s="197" t="s">
        <v>12824</v>
      </c>
      <c r="C270" s="197">
        <v>48029</v>
      </c>
      <c r="D270" s="197" t="s">
        <v>184</v>
      </c>
      <c r="E270" s="197">
        <v>9</v>
      </c>
      <c r="F270" s="197">
        <v>73423</v>
      </c>
      <c r="G270" s="197">
        <v>42146.5</v>
      </c>
      <c r="H270" s="197">
        <v>57450</v>
      </c>
      <c r="I270" s="197">
        <v>76618</v>
      </c>
      <c r="J270" s="197" t="s">
        <v>15103</v>
      </c>
      <c r="K270" s="197">
        <v>12.5</v>
      </c>
      <c r="L270" s="197" t="s">
        <v>14743</v>
      </c>
      <c r="M270" s="197">
        <v>7.1</v>
      </c>
      <c r="N270"/>
      <c r="O270">
        <v>7.1</v>
      </c>
      <c r="AS270" s="7"/>
      <c r="AT270" s="7"/>
      <c r="AU270" s="7"/>
    </row>
    <row r="271" spans="1:47" ht="15" x14ac:dyDescent="0.25">
      <c r="A271" s="196">
        <v>48029141800</v>
      </c>
      <c r="B271" s="197" t="s">
        <v>12918</v>
      </c>
      <c r="C271" s="197">
        <v>48029</v>
      </c>
      <c r="D271" s="197" t="s">
        <v>184</v>
      </c>
      <c r="E271" s="197">
        <v>9</v>
      </c>
      <c r="F271" s="197">
        <v>46452</v>
      </c>
      <c r="G271" s="197">
        <v>42146.5</v>
      </c>
      <c r="H271" s="197">
        <v>57450</v>
      </c>
      <c r="I271" s="197">
        <v>76618</v>
      </c>
      <c r="J271" s="197" t="s">
        <v>15102</v>
      </c>
      <c r="K271" s="197">
        <v>12.5</v>
      </c>
      <c r="L271" s="197" t="s">
        <v>14743</v>
      </c>
      <c r="M271" s="197">
        <v>15.8</v>
      </c>
      <c r="N271"/>
      <c r="O271">
        <v>15.8</v>
      </c>
      <c r="AS271" s="7"/>
      <c r="AT271" s="7"/>
      <c r="AU271" s="7"/>
    </row>
    <row r="272" spans="1:47" ht="15" x14ac:dyDescent="0.25">
      <c r="A272" s="196">
        <v>48029141900</v>
      </c>
      <c r="B272" s="197" t="s">
        <v>12789</v>
      </c>
      <c r="C272" s="197">
        <v>48029</v>
      </c>
      <c r="D272" s="197" t="s">
        <v>184</v>
      </c>
      <c r="E272" s="197">
        <v>9</v>
      </c>
      <c r="F272" s="197">
        <v>63329</v>
      </c>
      <c r="G272" s="197">
        <v>42146.5</v>
      </c>
      <c r="H272" s="197">
        <v>57450</v>
      </c>
      <c r="I272" s="197">
        <v>76618</v>
      </c>
      <c r="J272" s="197" t="s">
        <v>15103</v>
      </c>
      <c r="K272" s="197">
        <v>12.5</v>
      </c>
      <c r="L272" s="197" t="s">
        <v>14743</v>
      </c>
      <c r="M272" s="197">
        <v>5.7</v>
      </c>
      <c r="N272"/>
      <c r="O272">
        <v>5.7</v>
      </c>
      <c r="AS272" s="7"/>
      <c r="AT272" s="7"/>
      <c r="AU272" s="7"/>
    </row>
    <row r="273" spans="1:47" ht="15" x14ac:dyDescent="0.25">
      <c r="A273" s="196">
        <v>48029150100</v>
      </c>
      <c r="B273" s="197" t="s">
        <v>13034</v>
      </c>
      <c r="C273" s="197">
        <v>48029</v>
      </c>
      <c r="D273" s="197" t="s">
        <v>184</v>
      </c>
      <c r="E273" s="197">
        <v>9</v>
      </c>
      <c r="F273" s="197">
        <v>40302</v>
      </c>
      <c r="G273" s="197">
        <v>42146.5</v>
      </c>
      <c r="H273" s="197">
        <v>57450</v>
      </c>
      <c r="I273" s="197">
        <v>76618</v>
      </c>
      <c r="J273" s="197" t="s">
        <v>15104</v>
      </c>
      <c r="K273" s="197">
        <v>12.5</v>
      </c>
      <c r="L273" s="197" t="s">
        <v>14743</v>
      </c>
      <c r="M273" s="197">
        <v>19.3</v>
      </c>
      <c r="N273"/>
      <c r="O273">
        <v>19.3</v>
      </c>
      <c r="AS273" s="7"/>
      <c r="AT273" s="7"/>
      <c r="AU273" s="7"/>
    </row>
    <row r="274" spans="1:47" ht="15" x14ac:dyDescent="0.25">
      <c r="A274" s="196">
        <v>48029150300</v>
      </c>
      <c r="B274" s="197" t="s">
        <v>13080</v>
      </c>
      <c r="C274" s="197">
        <v>48029</v>
      </c>
      <c r="D274" s="197" t="s">
        <v>184</v>
      </c>
      <c r="E274" s="197">
        <v>9</v>
      </c>
      <c r="F274" s="197">
        <v>42500</v>
      </c>
      <c r="G274" s="197">
        <v>42146.5</v>
      </c>
      <c r="H274" s="197">
        <v>57450</v>
      </c>
      <c r="I274" s="197">
        <v>76618</v>
      </c>
      <c r="J274" s="197" t="s">
        <v>15102</v>
      </c>
      <c r="K274" s="197">
        <v>12.5</v>
      </c>
      <c r="L274" s="197" t="s">
        <v>14742</v>
      </c>
      <c r="M274" s="197">
        <v>25.9</v>
      </c>
      <c r="N274"/>
      <c r="O274">
        <v>25.9</v>
      </c>
      <c r="AS274" s="7"/>
      <c r="AT274" s="7"/>
      <c r="AU274" s="7"/>
    </row>
    <row r="275" spans="1:47" ht="15" x14ac:dyDescent="0.25">
      <c r="A275" s="196">
        <v>48029150400</v>
      </c>
      <c r="B275" s="197" t="s">
        <v>13043</v>
      </c>
      <c r="C275" s="197">
        <v>48029</v>
      </c>
      <c r="D275" s="197" t="s">
        <v>184</v>
      </c>
      <c r="E275" s="197">
        <v>9</v>
      </c>
      <c r="F275" s="197">
        <v>39190</v>
      </c>
      <c r="G275" s="197">
        <v>42146.5</v>
      </c>
      <c r="H275" s="197">
        <v>57450</v>
      </c>
      <c r="I275" s="197">
        <v>76618</v>
      </c>
      <c r="J275" s="197" t="s">
        <v>15104</v>
      </c>
      <c r="K275" s="197">
        <v>12.5</v>
      </c>
      <c r="L275" s="197" t="s">
        <v>14742</v>
      </c>
      <c r="M275" s="197">
        <v>30.5</v>
      </c>
      <c r="N275"/>
      <c r="O275">
        <v>30.5</v>
      </c>
      <c r="AS275" s="7"/>
      <c r="AT275" s="7"/>
      <c r="AU275" s="7"/>
    </row>
    <row r="276" spans="1:47" ht="15" x14ac:dyDescent="0.25">
      <c r="A276" s="196">
        <v>48029150501</v>
      </c>
      <c r="B276" s="197" t="s">
        <v>13053</v>
      </c>
      <c r="C276" s="197">
        <v>48029</v>
      </c>
      <c r="D276" s="197" t="s">
        <v>184</v>
      </c>
      <c r="E276" s="197">
        <v>9</v>
      </c>
      <c r="F276" s="197">
        <v>40799</v>
      </c>
      <c r="G276" s="197">
        <v>42146.5</v>
      </c>
      <c r="H276" s="197">
        <v>57450</v>
      </c>
      <c r="I276" s="197">
        <v>76618</v>
      </c>
      <c r="J276" s="197" t="s">
        <v>15104</v>
      </c>
      <c r="K276" s="197">
        <v>12.5</v>
      </c>
      <c r="L276" s="197" t="s">
        <v>14742</v>
      </c>
      <c r="M276" s="197">
        <v>21.3</v>
      </c>
      <c r="N276"/>
      <c r="O276">
        <v>21.3</v>
      </c>
      <c r="AS276" s="7"/>
      <c r="AT276" s="7"/>
      <c r="AU276" s="7"/>
    </row>
    <row r="277" spans="1:47" ht="15" x14ac:dyDescent="0.25">
      <c r="A277" s="196">
        <v>48029150502</v>
      </c>
      <c r="B277" s="197" t="s">
        <v>13032</v>
      </c>
      <c r="C277" s="197">
        <v>48029</v>
      </c>
      <c r="D277" s="197" t="s">
        <v>184</v>
      </c>
      <c r="E277" s="197">
        <v>9</v>
      </c>
      <c r="F277" s="197">
        <v>37529</v>
      </c>
      <c r="G277" s="197">
        <v>42146.5</v>
      </c>
      <c r="H277" s="197">
        <v>57450</v>
      </c>
      <c r="I277" s="197">
        <v>76618</v>
      </c>
      <c r="J277" s="197" t="s">
        <v>15104</v>
      </c>
      <c r="K277" s="197">
        <v>12.5</v>
      </c>
      <c r="L277" s="197" t="s">
        <v>14742</v>
      </c>
      <c r="M277" s="197">
        <v>24.4</v>
      </c>
      <c r="N277"/>
      <c r="O277">
        <v>24.4</v>
      </c>
      <c r="AS277" s="7"/>
      <c r="AT277" s="7"/>
      <c r="AU277" s="7"/>
    </row>
    <row r="278" spans="1:47" ht="15" x14ac:dyDescent="0.25">
      <c r="A278" s="196">
        <v>48029150600</v>
      </c>
      <c r="B278" s="197" t="s">
        <v>13039</v>
      </c>
      <c r="C278" s="197">
        <v>48029</v>
      </c>
      <c r="D278" s="197" t="s">
        <v>184</v>
      </c>
      <c r="E278" s="197">
        <v>9</v>
      </c>
      <c r="F278" s="197">
        <v>33603</v>
      </c>
      <c r="G278" s="197">
        <v>42146.5</v>
      </c>
      <c r="H278" s="197">
        <v>57450</v>
      </c>
      <c r="I278" s="197">
        <v>76618</v>
      </c>
      <c r="J278" s="197" t="s">
        <v>15104</v>
      </c>
      <c r="K278" s="197">
        <v>12.5</v>
      </c>
      <c r="L278" s="197" t="s">
        <v>14742</v>
      </c>
      <c r="M278" s="197">
        <v>31</v>
      </c>
      <c r="N278"/>
      <c r="O278">
        <v>31</v>
      </c>
      <c r="AS278" s="7"/>
      <c r="AT278" s="7"/>
      <c r="AU278" s="7"/>
    </row>
    <row r="279" spans="1:47" ht="15" x14ac:dyDescent="0.25">
      <c r="A279" s="196">
        <v>48029150700</v>
      </c>
      <c r="B279" s="197" t="s">
        <v>13046</v>
      </c>
      <c r="C279" s="197">
        <v>48029</v>
      </c>
      <c r="D279" s="197" t="s">
        <v>184</v>
      </c>
      <c r="E279" s="197">
        <v>9</v>
      </c>
      <c r="F279" s="197">
        <v>37155</v>
      </c>
      <c r="G279" s="197">
        <v>42146.5</v>
      </c>
      <c r="H279" s="197">
        <v>57450</v>
      </c>
      <c r="I279" s="197">
        <v>76618</v>
      </c>
      <c r="J279" s="197" t="s">
        <v>15104</v>
      </c>
      <c r="K279" s="197">
        <v>12.5</v>
      </c>
      <c r="L279" s="197" t="s">
        <v>14743</v>
      </c>
      <c r="M279" s="197">
        <v>19.7</v>
      </c>
      <c r="N279"/>
      <c r="O279">
        <v>19.7</v>
      </c>
      <c r="AS279" s="7"/>
      <c r="AT279" s="7"/>
      <c r="AU279" s="7"/>
    </row>
    <row r="280" spans="1:47" ht="15" x14ac:dyDescent="0.25">
      <c r="A280" s="196">
        <v>48029150800</v>
      </c>
      <c r="B280" s="197" t="s">
        <v>13092</v>
      </c>
      <c r="C280" s="197">
        <v>48029</v>
      </c>
      <c r="D280" s="197" t="s">
        <v>184</v>
      </c>
      <c r="E280" s="197">
        <v>9</v>
      </c>
      <c r="F280" s="197">
        <v>16994</v>
      </c>
      <c r="G280" s="197">
        <v>42146.5</v>
      </c>
      <c r="H280" s="197">
        <v>57450</v>
      </c>
      <c r="I280" s="197">
        <v>76618</v>
      </c>
      <c r="J280" s="197" t="s">
        <v>15104</v>
      </c>
      <c r="K280" s="197">
        <v>12.5</v>
      </c>
      <c r="L280" s="197" t="s">
        <v>14742</v>
      </c>
      <c r="M280" s="197">
        <v>57.8</v>
      </c>
      <c r="N280"/>
      <c r="O280">
        <v>57.8</v>
      </c>
      <c r="AS280" s="7"/>
      <c r="AT280" s="7"/>
      <c r="AU280" s="7"/>
    </row>
    <row r="281" spans="1:47" ht="15" x14ac:dyDescent="0.25">
      <c r="A281" s="196">
        <v>48029150900</v>
      </c>
      <c r="B281" s="197" t="s">
        <v>13001</v>
      </c>
      <c r="C281" s="197">
        <v>48029</v>
      </c>
      <c r="D281" s="197" t="s">
        <v>184</v>
      </c>
      <c r="E281" s="197">
        <v>9</v>
      </c>
      <c r="F281" s="197">
        <v>41143</v>
      </c>
      <c r="G281" s="197">
        <v>42146.5</v>
      </c>
      <c r="H281" s="197">
        <v>57450</v>
      </c>
      <c r="I281" s="197">
        <v>76618</v>
      </c>
      <c r="J281" s="197" t="s">
        <v>15104</v>
      </c>
      <c r="K281" s="197">
        <v>12.5</v>
      </c>
      <c r="L281" s="197" t="s">
        <v>14743</v>
      </c>
      <c r="M281" s="197">
        <v>17.100000000000001</v>
      </c>
      <c r="N281"/>
      <c r="O281">
        <v>17.100000000000001</v>
      </c>
      <c r="AS281" s="7"/>
      <c r="AT281" s="7"/>
      <c r="AU281" s="7"/>
    </row>
    <row r="282" spans="1:47" ht="15" x14ac:dyDescent="0.25">
      <c r="A282" s="196">
        <v>48029151000</v>
      </c>
      <c r="B282" s="197" t="s">
        <v>13081</v>
      </c>
      <c r="C282" s="197">
        <v>48029</v>
      </c>
      <c r="D282" s="197" t="s">
        <v>184</v>
      </c>
      <c r="E282" s="197">
        <v>9</v>
      </c>
      <c r="F282" s="197">
        <v>40201</v>
      </c>
      <c r="G282" s="197">
        <v>42146.5</v>
      </c>
      <c r="H282" s="197">
        <v>57450</v>
      </c>
      <c r="I282" s="197">
        <v>76618</v>
      </c>
      <c r="J282" s="197" t="s">
        <v>15104</v>
      </c>
      <c r="K282" s="197">
        <v>12.5</v>
      </c>
      <c r="L282" s="197" t="s">
        <v>14743</v>
      </c>
      <c r="M282" s="197">
        <v>19.3</v>
      </c>
      <c r="N282"/>
      <c r="O282">
        <v>19.3</v>
      </c>
      <c r="AS282" s="7"/>
      <c r="AT282" s="7"/>
      <c r="AU282" s="7"/>
    </row>
    <row r="283" spans="1:47" ht="15" x14ac:dyDescent="0.25">
      <c r="A283" s="196">
        <v>48029151100</v>
      </c>
      <c r="B283" s="197" t="s">
        <v>12958</v>
      </c>
      <c r="C283" s="197">
        <v>48029</v>
      </c>
      <c r="D283" s="197" t="s">
        <v>184</v>
      </c>
      <c r="E283" s="197">
        <v>9</v>
      </c>
      <c r="F283" s="197">
        <v>39167</v>
      </c>
      <c r="G283" s="197">
        <v>42146.5</v>
      </c>
      <c r="H283" s="197">
        <v>57450</v>
      </c>
      <c r="I283" s="197">
        <v>76618</v>
      </c>
      <c r="J283" s="197" t="s">
        <v>15104</v>
      </c>
      <c r="K283" s="197">
        <v>12.5</v>
      </c>
      <c r="L283" s="197" t="s">
        <v>14742</v>
      </c>
      <c r="M283" s="197">
        <v>28.4</v>
      </c>
      <c r="N283"/>
      <c r="O283">
        <v>28.4</v>
      </c>
      <c r="AS283" s="7"/>
      <c r="AT283" s="7"/>
      <c r="AU283" s="7"/>
    </row>
    <row r="284" spans="1:47" ht="15" x14ac:dyDescent="0.25">
      <c r="A284" s="196">
        <v>48029151200</v>
      </c>
      <c r="B284" s="197" t="s">
        <v>12971</v>
      </c>
      <c r="C284" s="197">
        <v>48029</v>
      </c>
      <c r="D284" s="197" t="s">
        <v>184</v>
      </c>
      <c r="E284" s="197">
        <v>9</v>
      </c>
      <c r="F284" s="197">
        <v>48759</v>
      </c>
      <c r="G284" s="197">
        <v>42146.5</v>
      </c>
      <c r="H284" s="197">
        <v>57450</v>
      </c>
      <c r="I284" s="197">
        <v>76618</v>
      </c>
      <c r="J284" s="197" t="s">
        <v>15102</v>
      </c>
      <c r="K284" s="197">
        <v>12.5</v>
      </c>
      <c r="L284" s="197" t="s">
        <v>14743</v>
      </c>
      <c r="M284" s="197">
        <v>12.3</v>
      </c>
      <c r="N284"/>
      <c r="O284">
        <v>12.3</v>
      </c>
      <c r="AS284" s="7"/>
      <c r="AT284" s="7"/>
      <c r="AU284" s="7"/>
    </row>
    <row r="285" spans="1:47" ht="15" x14ac:dyDescent="0.25">
      <c r="A285" s="196">
        <v>48029151301</v>
      </c>
      <c r="B285" s="197" t="s">
        <v>12957</v>
      </c>
      <c r="C285" s="197">
        <v>48029</v>
      </c>
      <c r="D285" s="197" t="s">
        <v>184</v>
      </c>
      <c r="E285" s="197">
        <v>9</v>
      </c>
      <c r="F285" s="197">
        <v>43292</v>
      </c>
      <c r="G285" s="197">
        <v>42146.5</v>
      </c>
      <c r="H285" s="197">
        <v>57450</v>
      </c>
      <c r="I285" s="197">
        <v>76618</v>
      </c>
      <c r="J285" s="197" t="s">
        <v>15102</v>
      </c>
      <c r="K285" s="197">
        <v>12.5</v>
      </c>
      <c r="L285" s="197" t="s">
        <v>14742</v>
      </c>
      <c r="M285" s="197">
        <v>20.9</v>
      </c>
      <c r="N285"/>
      <c r="O285">
        <v>20.9</v>
      </c>
      <c r="AS285" s="7"/>
      <c r="AT285" s="7"/>
      <c r="AU285" s="7"/>
    </row>
    <row r="286" spans="1:47" ht="15" x14ac:dyDescent="0.25">
      <c r="A286" s="196">
        <v>48029151302</v>
      </c>
      <c r="B286" s="197" t="s">
        <v>12915</v>
      </c>
      <c r="C286" s="197">
        <v>48029</v>
      </c>
      <c r="D286" s="197" t="s">
        <v>184</v>
      </c>
      <c r="E286" s="197">
        <v>9</v>
      </c>
      <c r="F286" s="197">
        <v>38323</v>
      </c>
      <c r="G286" s="197">
        <v>42146.5</v>
      </c>
      <c r="H286" s="197">
        <v>57450</v>
      </c>
      <c r="I286" s="197">
        <v>76618</v>
      </c>
      <c r="J286" s="197" t="s">
        <v>15104</v>
      </c>
      <c r="K286" s="197">
        <v>12.5</v>
      </c>
      <c r="L286" s="197" t="s">
        <v>14742</v>
      </c>
      <c r="M286" s="197">
        <v>23.9</v>
      </c>
      <c r="N286"/>
      <c r="O286">
        <v>23.9</v>
      </c>
      <c r="AS286" s="7"/>
      <c r="AT286" s="7"/>
      <c r="AU286" s="7"/>
    </row>
    <row r="287" spans="1:47" ht="15" x14ac:dyDescent="0.25">
      <c r="A287" s="196">
        <v>48029151400</v>
      </c>
      <c r="B287" s="197" t="s">
        <v>12996</v>
      </c>
      <c r="C287" s="197">
        <v>48029</v>
      </c>
      <c r="D287" s="197" t="s">
        <v>184</v>
      </c>
      <c r="E287" s="197">
        <v>9</v>
      </c>
      <c r="F287" s="197">
        <v>36942</v>
      </c>
      <c r="G287" s="197">
        <v>42146.5</v>
      </c>
      <c r="H287" s="197">
        <v>57450</v>
      </c>
      <c r="I287" s="197">
        <v>76618</v>
      </c>
      <c r="J287" s="197" t="s">
        <v>15104</v>
      </c>
      <c r="K287" s="197">
        <v>12.5</v>
      </c>
      <c r="L287" s="197" t="s">
        <v>14742</v>
      </c>
      <c r="M287" s="197">
        <v>24.3</v>
      </c>
      <c r="N287"/>
      <c r="O287">
        <v>24.3</v>
      </c>
      <c r="AS287" s="7"/>
      <c r="AT287" s="7"/>
      <c r="AU287" s="7"/>
    </row>
    <row r="288" spans="1:47" ht="15" x14ac:dyDescent="0.25">
      <c r="A288" s="196">
        <v>48029151500</v>
      </c>
      <c r="B288" s="197" t="s">
        <v>12998</v>
      </c>
      <c r="C288" s="197">
        <v>48029</v>
      </c>
      <c r="D288" s="197" t="s">
        <v>184</v>
      </c>
      <c r="E288" s="197">
        <v>9</v>
      </c>
      <c r="F288" s="197">
        <v>40662</v>
      </c>
      <c r="G288" s="197">
        <v>42146.5</v>
      </c>
      <c r="H288" s="197">
        <v>57450</v>
      </c>
      <c r="I288" s="197">
        <v>76618</v>
      </c>
      <c r="J288" s="197" t="s">
        <v>15104</v>
      </c>
      <c r="K288" s="197">
        <v>12.5</v>
      </c>
      <c r="L288" s="197" t="s">
        <v>14743</v>
      </c>
      <c r="M288" s="197">
        <v>14.3</v>
      </c>
      <c r="N288"/>
      <c r="O288">
        <v>14.3</v>
      </c>
      <c r="AS288" s="7"/>
      <c r="AT288" s="7"/>
      <c r="AU288" s="7"/>
    </row>
    <row r="289" spans="1:47" ht="15" x14ac:dyDescent="0.25">
      <c r="A289" s="196">
        <v>48029151600</v>
      </c>
      <c r="B289" s="197" t="s">
        <v>12924</v>
      </c>
      <c r="C289" s="197">
        <v>48029</v>
      </c>
      <c r="D289" s="197" t="s">
        <v>184</v>
      </c>
      <c r="E289" s="197">
        <v>9</v>
      </c>
      <c r="F289" s="197">
        <v>43636</v>
      </c>
      <c r="G289" s="197">
        <v>42146.5</v>
      </c>
      <c r="H289" s="197">
        <v>57450</v>
      </c>
      <c r="I289" s="197">
        <v>76618</v>
      </c>
      <c r="J289" s="197" t="s">
        <v>15102</v>
      </c>
      <c r="K289" s="197">
        <v>12.5</v>
      </c>
      <c r="L289" s="197" t="s">
        <v>14742</v>
      </c>
      <c r="M289" s="197">
        <v>22.6</v>
      </c>
      <c r="N289"/>
      <c r="O289">
        <v>22.6</v>
      </c>
      <c r="AS289" s="7"/>
      <c r="AT289" s="7"/>
      <c r="AU289" s="7"/>
    </row>
    <row r="290" spans="1:47" ht="15" x14ac:dyDescent="0.25">
      <c r="A290" s="196">
        <v>48029151700</v>
      </c>
      <c r="B290" s="197" t="s">
        <v>12913</v>
      </c>
      <c r="C290" s="197">
        <v>48029</v>
      </c>
      <c r="D290" s="197" t="s">
        <v>184</v>
      </c>
      <c r="E290" s="197">
        <v>9</v>
      </c>
      <c r="F290" s="197">
        <v>52349</v>
      </c>
      <c r="G290" s="197">
        <v>42146.5</v>
      </c>
      <c r="H290" s="197">
        <v>57450</v>
      </c>
      <c r="I290" s="197">
        <v>76618</v>
      </c>
      <c r="J290" s="197" t="s">
        <v>15102</v>
      </c>
      <c r="K290" s="197">
        <v>12.5</v>
      </c>
      <c r="L290" s="197" t="s">
        <v>14743</v>
      </c>
      <c r="M290" s="197">
        <v>19.5</v>
      </c>
      <c r="N290"/>
      <c r="O290">
        <v>19.5</v>
      </c>
      <c r="AS290" s="7"/>
      <c r="AT290" s="7"/>
      <c r="AU290" s="7"/>
    </row>
    <row r="291" spans="1:47" ht="15" x14ac:dyDescent="0.25">
      <c r="A291" s="196">
        <v>48029151900</v>
      </c>
      <c r="B291" s="197" t="s">
        <v>12914</v>
      </c>
      <c r="C291" s="197">
        <v>48029</v>
      </c>
      <c r="D291" s="197" t="s">
        <v>184</v>
      </c>
      <c r="E291" s="197">
        <v>9</v>
      </c>
      <c r="F291" s="197">
        <v>46230</v>
      </c>
      <c r="G291" s="197">
        <v>42146.5</v>
      </c>
      <c r="H291" s="197">
        <v>57450</v>
      </c>
      <c r="I291" s="197">
        <v>76618</v>
      </c>
      <c r="J291" s="197" t="s">
        <v>15102</v>
      </c>
      <c r="K291" s="197">
        <v>12.5</v>
      </c>
      <c r="L291" s="197" t="s">
        <v>14742</v>
      </c>
      <c r="M291" s="197">
        <v>23.4</v>
      </c>
      <c r="N291"/>
      <c r="O291">
        <v>23.4</v>
      </c>
      <c r="AS291" s="7"/>
      <c r="AT291" s="7"/>
      <c r="AU291" s="7"/>
    </row>
    <row r="292" spans="1:47" ht="15" x14ac:dyDescent="0.25">
      <c r="A292" s="196">
        <v>48029152000</v>
      </c>
      <c r="B292" s="197" t="s">
        <v>12927</v>
      </c>
      <c r="C292" s="197">
        <v>48029</v>
      </c>
      <c r="D292" s="197" t="s">
        <v>184</v>
      </c>
      <c r="E292" s="197">
        <v>9</v>
      </c>
      <c r="F292" s="197">
        <v>40625</v>
      </c>
      <c r="G292" s="197">
        <v>42146.5</v>
      </c>
      <c r="H292" s="197">
        <v>57450</v>
      </c>
      <c r="I292" s="197">
        <v>76618</v>
      </c>
      <c r="J292" s="197" t="s">
        <v>15104</v>
      </c>
      <c r="K292" s="197">
        <v>12.5</v>
      </c>
      <c r="L292" s="197" t="s">
        <v>14742</v>
      </c>
      <c r="M292" s="197">
        <v>25.9</v>
      </c>
      <c r="N292"/>
      <c r="O292">
        <v>25.9</v>
      </c>
      <c r="AS292" s="7"/>
      <c r="AT292" s="7"/>
      <c r="AU292" s="7"/>
    </row>
    <row r="293" spans="1:47" ht="15" x14ac:dyDescent="0.25">
      <c r="A293" s="196">
        <v>48029152100</v>
      </c>
      <c r="B293" s="197" t="s">
        <v>12911</v>
      </c>
      <c r="C293" s="197">
        <v>48029</v>
      </c>
      <c r="D293" s="197" t="s">
        <v>184</v>
      </c>
      <c r="E293" s="197">
        <v>9</v>
      </c>
      <c r="F293" s="197">
        <v>62431</v>
      </c>
      <c r="G293" s="197">
        <v>42146.5</v>
      </c>
      <c r="H293" s="197">
        <v>57450</v>
      </c>
      <c r="I293" s="197">
        <v>76618</v>
      </c>
      <c r="J293" s="197" t="s">
        <v>15103</v>
      </c>
      <c r="K293" s="197">
        <v>12.5</v>
      </c>
      <c r="L293" s="197" t="s">
        <v>14742</v>
      </c>
      <c r="M293" s="197">
        <v>25.9</v>
      </c>
      <c r="N293"/>
      <c r="O293">
        <v>25.9</v>
      </c>
      <c r="AS293" s="7"/>
      <c r="AT293" s="7"/>
      <c r="AU293" s="7"/>
    </row>
    <row r="294" spans="1:47" ht="15" x14ac:dyDescent="0.25">
      <c r="A294" s="196">
        <v>48029152201</v>
      </c>
      <c r="B294" s="197" t="s">
        <v>12900</v>
      </c>
      <c r="C294" s="197">
        <v>48029</v>
      </c>
      <c r="D294" s="197" t="s">
        <v>184</v>
      </c>
      <c r="E294" s="197">
        <v>9</v>
      </c>
      <c r="F294" s="197">
        <v>40217</v>
      </c>
      <c r="G294" s="197">
        <v>42146.5</v>
      </c>
      <c r="H294" s="197">
        <v>57450</v>
      </c>
      <c r="I294" s="197">
        <v>76618</v>
      </c>
      <c r="J294" s="197" t="s">
        <v>15104</v>
      </c>
      <c r="K294" s="197">
        <v>12.5</v>
      </c>
      <c r="L294" s="197" t="s">
        <v>14742</v>
      </c>
      <c r="M294" s="197">
        <v>32.5</v>
      </c>
      <c r="N294"/>
      <c r="O294">
        <v>32.5</v>
      </c>
      <c r="AS294" s="7"/>
      <c r="AT294" s="7"/>
      <c r="AU294" s="7"/>
    </row>
    <row r="295" spans="1:47" ht="15" x14ac:dyDescent="0.25">
      <c r="A295" s="196">
        <v>48029152202</v>
      </c>
      <c r="B295" s="197" t="s">
        <v>12882</v>
      </c>
      <c r="C295" s="197">
        <v>48029</v>
      </c>
      <c r="D295" s="197" t="s">
        <v>184</v>
      </c>
      <c r="E295" s="197">
        <v>9</v>
      </c>
      <c r="F295" s="197">
        <v>52281</v>
      </c>
      <c r="G295" s="197">
        <v>42146.5</v>
      </c>
      <c r="H295" s="197">
        <v>57450</v>
      </c>
      <c r="I295" s="197">
        <v>76618</v>
      </c>
      <c r="J295" s="197" t="s">
        <v>15102</v>
      </c>
      <c r="K295" s="197">
        <v>12.5</v>
      </c>
      <c r="L295" s="197" t="s">
        <v>14743</v>
      </c>
      <c r="M295" s="197">
        <v>8.3000000000000007</v>
      </c>
      <c r="N295"/>
      <c r="O295">
        <v>8.3000000000000007</v>
      </c>
      <c r="AS295" s="7"/>
      <c r="AT295" s="7"/>
      <c r="AU295" s="7"/>
    </row>
    <row r="296" spans="1:47" ht="15" x14ac:dyDescent="0.25">
      <c r="A296" s="196">
        <v>48029160100</v>
      </c>
      <c r="B296" s="197" t="s">
        <v>13049</v>
      </c>
      <c r="C296" s="197">
        <v>48029</v>
      </c>
      <c r="D296" s="197" t="s">
        <v>184</v>
      </c>
      <c r="E296" s="197">
        <v>9</v>
      </c>
      <c r="F296" s="197">
        <v>29345</v>
      </c>
      <c r="G296" s="197">
        <v>42146.5</v>
      </c>
      <c r="H296" s="197">
        <v>57450</v>
      </c>
      <c r="I296" s="197">
        <v>76618</v>
      </c>
      <c r="J296" s="197" t="s">
        <v>15104</v>
      </c>
      <c r="K296" s="197">
        <v>12.5</v>
      </c>
      <c r="L296" s="197" t="s">
        <v>14742</v>
      </c>
      <c r="M296" s="197">
        <v>40.4</v>
      </c>
      <c r="N296"/>
      <c r="O296">
        <v>40.4</v>
      </c>
      <c r="AS296" s="7"/>
      <c r="AT296" s="7"/>
      <c r="AU296" s="7"/>
    </row>
    <row r="297" spans="1:47" ht="15" x14ac:dyDescent="0.25">
      <c r="A297" s="196">
        <v>48029160200</v>
      </c>
      <c r="B297" s="197" t="s">
        <v>12966</v>
      </c>
      <c r="C297" s="197">
        <v>48029</v>
      </c>
      <c r="D297" s="197" t="s">
        <v>184</v>
      </c>
      <c r="E297" s="197">
        <v>9</v>
      </c>
      <c r="F297" s="197">
        <v>33175</v>
      </c>
      <c r="G297" s="197">
        <v>42146.5</v>
      </c>
      <c r="H297" s="197">
        <v>57450</v>
      </c>
      <c r="I297" s="197">
        <v>76618</v>
      </c>
      <c r="J297" s="197" t="s">
        <v>15104</v>
      </c>
      <c r="K297" s="197">
        <v>12.5</v>
      </c>
      <c r="L297" s="197" t="s">
        <v>14743</v>
      </c>
      <c r="M297" s="197">
        <v>14.8</v>
      </c>
      <c r="N297"/>
      <c r="O297">
        <v>14.8</v>
      </c>
      <c r="AS297" s="7"/>
      <c r="AT297" s="7"/>
      <c r="AU297" s="7"/>
    </row>
    <row r="298" spans="1:47" ht="15" x14ac:dyDescent="0.25">
      <c r="A298" s="196">
        <v>48029160300</v>
      </c>
      <c r="B298" s="197" t="s">
        <v>12930</v>
      </c>
      <c r="C298" s="197">
        <v>48029</v>
      </c>
      <c r="D298" s="197" t="s">
        <v>184</v>
      </c>
      <c r="E298" s="197">
        <v>9</v>
      </c>
      <c r="F298" s="197">
        <v>29596</v>
      </c>
      <c r="G298" s="197">
        <v>42146.5</v>
      </c>
      <c r="H298" s="197">
        <v>57450</v>
      </c>
      <c r="I298" s="197">
        <v>76618</v>
      </c>
      <c r="J298" s="197" t="s">
        <v>15104</v>
      </c>
      <c r="K298" s="197">
        <v>12.5</v>
      </c>
      <c r="L298" s="197" t="s">
        <v>14742</v>
      </c>
      <c r="M298" s="197">
        <v>24.6</v>
      </c>
      <c r="N298"/>
      <c r="O298">
        <v>24.6</v>
      </c>
      <c r="AS298" s="7"/>
      <c r="AT298" s="7"/>
      <c r="AU298" s="7"/>
    </row>
    <row r="299" spans="1:47" ht="15" x14ac:dyDescent="0.25">
      <c r="A299" s="196">
        <v>48029160400</v>
      </c>
      <c r="B299" s="197" t="s">
        <v>13002</v>
      </c>
      <c r="C299" s="197">
        <v>48029</v>
      </c>
      <c r="D299" s="197" t="s">
        <v>184</v>
      </c>
      <c r="E299" s="197">
        <v>9</v>
      </c>
      <c r="F299" s="197">
        <v>45820</v>
      </c>
      <c r="G299" s="197">
        <v>42146.5</v>
      </c>
      <c r="H299" s="197">
        <v>57450</v>
      </c>
      <c r="I299" s="197">
        <v>76618</v>
      </c>
      <c r="J299" s="197" t="s">
        <v>15102</v>
      </c>
      <c r="K299" s="197">
        <v>12.5</v>
      </c>
      <c r="L299" s="197" t="s">
        <v>14742</v>
      </c>
      <c r="M299" s="197">
        <v>23.7</v>
      </c>
      <c r="N299"/>
      <c r="O299">
        <v>23.7</v>
      </c>
      <c r="AS299" s="7"/>
      <c r="AT299" s="7"/>
      <c r="AU299" s="7"/>
    </row>
    <row r="300" spans="1:47" ht="15" x14ac:dyDescent="0.25">
      <c r="A300" s="196">
        <v>48029160501</v>
      </c>
      <c r="B300" s="197" t="s">
        <v>13090</v>
      </c>
      <c r="C300" s="197">
        <v>48029</v>
      </c>
      <c r="D300" s="197" t="s">
        <v>184</v>
      </c>
      <c r="E300" s="197">
        <v>9</v>
      </c>
      <c r="F300" s="197">
        <v>18915</v>
      </c>
      <c r="G300" s="197">
        <v>42146.5</v>
      </c>
      <c r="H300" s="197">
        <v>57450</v>
      </c>
      <c r="I300" s="197">
        <v>76618</v>
      </c>
      <c r="J300" s="197" t="s">
        <v>15104</v>
      </c>
      <c r="K300" s="197">
        <v>12.5</v>
      </c>
      <c r="L300" s="197" t="s">
        <v>14742</v>
      </c>
      <c r="M300" s="197">
        <v>58.1</v>
      </c>
      <c r="N300"/>
      <c r="O300">
        <v>58.1</v>
      </c>
      <c r="AS300" s="7"/>
      <c r="AT300" s="7"/>
      <c r="AU300" s="7"/>
    </row>
    <row r="301" spans="1:47" ht="15" x14ac:dyDescent="0.25">
      <c r="A301" s="196">
        <v>48029160502</v>
      </c>
      <c r="B301" s="197" t="s">
        <v>12946</v>
      </c>
      <c r="C301" s="197">
        <v>48029</v>
      </c>
      <c r="D301" s="197" t="s">
        <v>184</v>
      </c>
      <c r="E301" s="197">
        <v>9</v>
      </c>
      <c r="F301" s="197">
        <v>31782</v>
      </c>
      <c r="G301" s="197">
        <v>42146.5</v>
      </c>
      <c r="H301" s="197">
        <v>57450</v>
      </c>
      <c r="I301" s="197">
        <v>76618</v>
      </c>
      <c r="J301" s="197" t="s">
        <v>15104</v>
      </c>
      <c r="K301" s="197">
        <v>12.5</v>
      </c>
      <c r="L301" s="197" t="s">
        <v>14742</v>
      </c>
      <c r="M301" s="197">
        <v>37.299999999999997</v>
      </c>
      <c r="N301"/>
      <c r="O301">
        <v>37.299999999999997</v>
      </c>
      <c r="AS301" s="7"/>
      <c r="AT301" s="7"/>
      <c r="AU301" s="7"/>
    </row>
    <row r="302" spans="1:47" ht="15" x14ac:dyDescent="0.25">
      <c r="A302" s="196">
        <v>48029160600</v>
      </c>
      <c r="B302" s="197" t="s">
        <v>13070</v>
      </c>
      <c r="C302" s="197">
        <v>48029</v>
      </c>
      <c r="D302" s="197" t="s">
        <v>184</v>
      </c>
      <c r="E302" s="197">
        <v>9</v>
      </c>
      <c r="F302" s="197">
        <v>35105</v>
      </c>
      <c r="G302" s="197">
        <v>42146.5</v>
      </c>
      <c r="H302" s="197">
        <v>57450</v>
      </c>
      <c r="I302" s="197">
        <v>76618</v>
      </c>
      <c r="J302" s="197" t="s">
        <v>15104</v>
      </c>
      <c r="K302" s="197">
        <v>12.5</v>
      </c>
      <c r="L302" s="197" t="s">
        <v>14742</v>
      </c>
      <c r="M302" s="197">
        <v>39</v>
      </c>
      <c r="N302"/>
      <c r="O302">
        <v>39</v>
      </c>
      <c r="AS302" s="7"/>
      <c r="AT302" s="7"/>
      <c r="AU302" s="7"/>
    </row>
    <row r="303" spans="1:47" ht="15" x14ac:dyDescent="0.25">
      <c r="A303" s="196">
        <v>48029160701</v>
      </c>
      <c r="B303" s="197" t="s">
        <v>13014</v>
      </c>
      <c r="C303" s="197">
        <v>48029</v>
      </c>
      <c r="D303" s="197" t="s">
        <v>184</v>
      </c>
      <c r="E303" s="197">
        <v>9</v>
      </c>
      <c r="F303" s="197">
        <v>36292</v>
      </c>
      <c r="G303" s="197">
        <v>42146.5</v>
      </c>
      <c r="H303" s="197">
        <v>57450</v>
      </c>
      <c r="I303" s="197">
        <v>76618</v>
      </c>
      <c r="J303" s="197" t="s">
        <v>15104</v>
      </c>
      <c r="K303" s="197">
        <v>12.5</v>
      </c>
      <c r="L303" s="197" t="s">
        <v>14742</v>
      </c>
      <c r="M303" s="197">
        <v>24.9</v>
      </c>
      <c r="N303"/>
      <c r="O303">
        <v>24.9</v>
      </c>
      <c r="AS303" s="7"/>
      <c r="AT303" s="7"/>
      <c r="AU303" s="7"/>
    </row>
    <row r="304" spans="1:47" ht="15" x14ac:dyDescent="0.25">
      <c r="A304" s="196">
        <v>48029160702</v>
      </c>
      <c r="B304" s="197" t="s">
        <v>13068</v>
      </c>
      <c r="C304" s="197">
        <v>48029</v>
      </c>
      <c r="D304" s="197" t="s">
        <v>184</v>
      </c>
      <c r="E304" s="197">
        <v>9</v>
      </c>
      <c r="F304" s="197">
        <v>30885</v>
      </c>
      <c r="G304" s="197">
        <v>42146.5</v>
      </c>
      <c r="H304" s="197">
        <v>57450</v>
      </c>
      <c r="I304" s="197">
        <v>76618</v>
      </c>
      <c r="J304" s="197" t="s">
        <v>15104</v>
      </c>
      <c r="K304" s="197">
        <v>12.5</v>
      </c>
      <c r="L304" s="197" t="s">
        <v>14742</v>
      </c>
      <c r="M304" s="197">
        <v>33.4</v>
      </c>
      <c r="N304"/>
      <c r="O304">
        <v>33.4</v>
      </c>
      <c r="AS304" s="7"/>
      <c r="AT304" s="7"/>
      <c r="AU304" s="7"/>
    </row>
    <row r="305" spans="1:47" ht="15" x14ac:dyDescent="0.25">
      <c r="A305" s="196">
        <v>48029160901</v>
      </c>
      <c r="B305" s="197" t="s">
        <v>12932</v>
      </c>
      <c r="C305" s="197">
        <v>48029</v>
      </c>
      <c r="D305" s="197" t="s">
        <v>184</v>
      </c>
      <c r="E305" s="197">
        <v>9</v>
      </c>
      <c r="F305" s="197">
        <v>35595</v>
      </c>
      <c r="G305" s="197">
        <v>42146.5</v>
      </c>
      <c r="H305" s="197">
        <v>57450</v>
      </c>
      <c r="I305" s="197">
        <v>76618</v>
      </c>
      <c r="J305" s="197" t="s">
        <v>15104</v>
      </c>
      <c r="K305" s="197">
        <v>12.5</v>
      </c>
      <c r="L305" s="197" t="s">
        <v>14742</v>
      </c>
      <c r="M305" s="197">
        <v>25.1</v>
      </c>
      <c r="N305"/>
      <c r="O305">
        <v>25.1</v>
      </c>
      <c r="AS305" s="7"/>
      <c r="AT305" s="7"/>
      <c r="AU305" s="7"/>
    </row>
    <row r="306" spans="1:47" ht="15" x14ac:dyDescent="0.25">
      <c r="A306" s="196">
        <v>48029160902</v>
      </c>
      <c r="B306" s="197" t="s">
        <v>13041</v>
      </c>
      <c r="C306" s="197">
        <v>48029</v>
      </c>
      <c r="D306" s="197" t="s">
        <v>184</v>
      </c>
      <c r="E306" s="197">
        <v>9</v>
      </c>
      <c r="F306" s="197">
        <v>36797</v>
      </c>
      <c r="G306" s="197">
        <v>42146.5</v>
      </c>
      <c r="H306" s="197">
        <v>57450</v>
      </c>
      <c r="I306" s="197">
        <v>76618</v>
      </c>
      <c r="J306" s="197" t="s">
        <v>15104</v>
      </c>
      <c r="K306" s="197">
        <v>12.5</v>
      </c>
      <c r="L306" s="197" t="s">
        <v>14742</v>
      </c>
      <c r="M306" s="197">
        <v>31.2</v>
      </c>
      <c r="N306"/>
      <c r="O306">
        <v>31.2</v>
      </c>
      <c r="AS306" s="7"/>
      <c r="AT306" s="7"/>
      <c r="AU306" s="7"/>
    </row>
    <row r="307" spans="1:47" ht="15" x14ac:dyDescent="0.25">
      <c r="A307" s="196">
        <v>48029161000</v>
      </c>
      <c r="B307" s="197" t="s">
        <v>13063</v>
      </c>
      <c r="C307" s="197">
        <v>48029</v>
      </c>
      <c r="D307" s="197" t="s">
        <v>184</v>
      </c>
      <c r="E307" s="197">
        <v>9</v>
      </c>
      <c r="F307" s="197">
        <v>31281</v>
      </c>
      <c r="G307" s="197">
        <v>42146.5</v>
      </c>
      <c r="H307" s="197">
        <v>57450</v>
      </c>
      <c r="I307" s="197">
        <v>76618</v>
      </c>
      <c r="J307" s="197" t="s">
        <v>15104</v>
      </c>
      <c r="K307" s="197">
        <v>12.5</v>
      </c>
      <c r="L307" s="197" t="s">
        <v>14742</v>
      </c>
      <c r="M307" s="197">
        <v>34.299999999999997</v>
      </c>
      <c r="N307"/>
      <c r="O307">
        <v>34.299999999999997</v>
      </c>
      <c r="AS307" s="7"/>
      <c r="AT307" s="7"/>
      <c r="AU307" s="7"/>
    </row>
    <row r="308" spans="1:47" ht="15" x14ac:dyDescent="0.25">
      <c r="A308" s="196">
        <v>48029161100</v>
      </c>
      <c r="B308" s="197" t="s">
        <v>12977</v>
      </c>
      <c r="C308" s="197">
        <v>48029</v>
      </c>
      <c r="D308" s="197" t="s">
        <v>184</v>
      </c>
      <c r="E308" s="197">
        <v>9</v>
      </c>
      <c r="F308" s="197">
        <v>44953</v>
      </c>
      <c r="G308" s="197">
        <v>42146.5</v>
      </c>
      <c r="H308" s="197">
        <v>57450</v>
      </c>
      <c r="I308" s="197">
        <v>76618</v>
      </c>
      <c r="J308" s="197" t="s">
        <v>15102</v>
      </c>
      <c r="K308" s="197">
        <v>12.5</v>
      </c>
      <c r="L308" s="197" t="s">
        <v>14743</v>
      </c>
      <c r="M308" s="197">
        <v>18.2</v>
      </c>
      <c r="N308"/>
      <c r="O308">
        <v>18.2</v>
      </c>
      <c r="AS308" s="7"/>
      <c r="AT308" s="7"/>
      <c r="AU308" s="7"/>
    </row>
    <row r="309" spans="1:47" ht="15" x14ac:dyDescent="0.25">
      <c r="A309" s="196">
        <v>48029161200</v>
      </c>
      <c r="B309" s="197" t="s">
        <v>12989</v>
      </c>
      <c r="C309" s="197">
        <v>48029</v>
      </c>
      <c r="D309" s="197" t="s">
        <v>184</v>
      </c>
      <c r="E309" s="197">
        <v>9</v>
      </c>
      <c r="F309" s="197">
        <v>39695</v>
      </c>
      <c r="G309" s="197">
        <v>42146.5</v>
      </c>
      <c r="H309" s="197">
        <v>57450</v>
      </c>
      <c r="I309" s="197">
        <v>76618</v>
      </c>
      <c r="J309" s="197" t="s">
        <v>15104</v>
      </c>
      <c r="K309" s="197">
        <v>12.5</v>
      </c>
      <c r="L309" s="197" t="s">
        <v>14742</v>
      </c>
      <c r="M309" s="197">
        <v>32.6</v>
      </c>
      <c r="N309"/>
      <c r="O309">
        <v>32.6</v>
      </c>
      <c r="AS309" s="7"/>
      <c r="AT309" s="7"/>
      <c r="AU309" s="7"/>
    </row>
    <row r="310" spans="1:47" ht="15" x14ac:dyDescent="0.25">
      <c r="A310" s="196">
        <v>48029161302</v>
      </c>
      <c r="B310" s="197" t="s">
        <v>12985</v>
      </c>
      <c r="C310" s="197">
        <v>48029</v>
      </c>
      <c r="D310" s="197" t="s">
        <v>184</v>
      </c>
      <c r="E310" s="197">
        <v>9</v>
      </c>
      <c r="F310" s="197">
        <v>47952</v>
      </c>
      <c r="G310" s="197">
        <v>42146.5</v>
      </c>
      <c r="H310" s="197">
        <v>57450</v>
      </c>
      <c r="I310" s="197">
        <v>76618</v>
      </c>
      <c r="J310" s="197" t="s">
        <v>15102</v>
      </c>
      <c r="K310" s="197">
        <v>12.5</v>
      </c>
      <c r="L310" s="197" t="s">
        <v>14742</v>
      </c>
      <c r="M310" s="197">
        <v>22.5</v>
      </c>
      <c r="N310"/>
      <c r="O310">
        <v>22.5</v>
      </c>
      <c r="AS310" s="7"/>
      <c r="AT310" s="7"/>
      <c r="AU310" s="7"/>
    </row>
    <row r="311" spans="1:47" ht="15" x14ac:dyDescent="0.25">
      <c r="A311" s="196">
        <v>48029161303</v>
      </c>
      <c r="B311" s="197" t="s">
        <v>12987</v>
      </c>
      <c r="C311" s="197">
        <v>48029</v>
      </c>
      <c r="D311" s="197" t="s">
        <v>184</v>
      </c>
      <c r="E311" s="197">
        <v>9</v>
      </c>
      <c r="F311" s="197">
        <v>42674</v>
      </c>
      <c r="G311" s="197">
        <v>42146.5</v>
      </c>
      <c r="H311" s="197">
        <v>57450</v>
      </c>
      <c r="I311" s="197">
        <v>76618</v>
      </c>
      <c r="J311" s="197" t="s">
        <v>15102</v>
      </c>
      <c r="K311" s="197">
        <v>12.5</v>
      </c>
      <c r="L311" s="197" t="s">
        <v>14742</v>
      </c>
      <c r="M311" s="197">
        <v>26.9</v>
      </c>
      <c r="N311"/>
      <c r="O311">
        <v>26.9</v>
      </c>
      <c r="AS311" s="7"/>
      <c r="AT311" s="7"/>
      <c r="AU311" s="7"/>
    </row>
    <row r="312" spans="1:47" ht="15" x14ac:dyDescent="0.25">
      <c r="A312" s="196">
        <v>48029161304</v>
      </c>
      <c r="B312" s="197" t="s">
        <v>13044</v>
      </c>
      <c r="C312" s="197">
        <v>48029</v>
      </c>
      <c r="D312" s="197" t="s">
        <v>184</v>
      </c>
      <c r="E312" s="197">
        <v>9</v>
      </c>
      <c r="F312" s="197">
        <v>48713</v>
      </c>
      <c r="G312" s="197">
        <v>42146.5</v>
      </c>
      <c r="H312" s="197">
        <v>57450</v>
      </c>
      <c r="I312" s="197">
        <v>76618</v>
      </c>
      <c r="J312" s="197" t="s">
        <v>15102</v>
      </c>
      <c r="K312" s="197">
        <v>12.5</v>
      </c>
      <c r="L312" s="197" t="s">
        <v>14742</v>
      </c>
      <c r="M312" s="197">
        <v>22.7</v>
      </c>
      <c r="N312"/>
      <c r="O312">
        <v>22.7</v>
      </c>
      <c r="AS312" s="7"/>
      <c r="AT312" s="7"/>
      <c r="AU312" s="7"/>
    </row>
    <row r="313" spans="1:47" ht="15" x14ac:dyDescent="0.25">
      <c r="A313" s="196">
        <v>48029161400</v>
      </c>
      <c r="B313" s="197" t="s">
        <v>12795</v>
      </c>
      <c r="C313" s="197">
        <v>48029</v>
      </c>
      <c r="D313" s="197" t="s">
        <v>184</v>
      </c>
      <c r="E313" s="197">
        <v>9</v>
      </c>
      <c r="F313" s="197">
        <v>80262</v>
      </c>
      <c r="G313" s="197">
        <v>42146.5</v>
      </c>
      <c r="H313" s="197">
        <v>57450</v>
      </c>
      <c r="I313" s="197">
        <v>76618</v>
      </c>
      <c r="J313" s="197" t="s">
        <v>15101</v>
      </c>
      <c r="K313" s="197">
        <v>12.5</v>
      </c>
      <c r="L313" s="197" t="s">
        <v>14743</v>
      </c>
      <c r="M313" s="197">
        <v>0.7</v>
      </c>
      <c r="N313"/>
      <c r="O313">
        <v>0.7</v>
      </c>
      <c r="AS313" s="7"/>
      <c r="AT313" s="7"/>
      <c r="AU313" s="7"/>
    </row>
    <row r="314" spans="1:47" ht="15" x14ac:dyDescent="0.25">
      <c r="A314" s="196">
        <v>48029161501</v>
      </c>
      <c r="B314" s="197" t="s">
        <v>12981</v>
      </c>
      <c r="C314" s="197">
        <v>48029</v>
      </c>
      <c r="D314" s="197" t="s">
        <v>184</v>
      </c>
      <c r="E314" s="197">
        <v>9</v>
      </c>
      <c r="F314" s="197">
        <v>37788</v>
      </c>
      <c r="G314" s="197">
        <v>42146.5</v>
      </c>
      <c r="H314" s="197">
        <v>57450</v>
      </c>
      <c r="I314" s="197">
        <v>76618</v>
      </c>
      <c r="J314" s="197" t="s">
        <v>15104</v>
      </c>
      <c r="K314" s="197">
        <v>12.5</v>
      </c>
      <c r="L314" s="197" t="s">
        <v>14742</v>
      </c>
      <c r="M314" s="197">
        <v>25.5</v>
      </c>
      <c r="N314"/>
      <c r="O314">
        <v>25.5</v>
      </c>
      <c r="AS314" s="7"/>
      <c r="AT314" s="7"/>
      <c r="AU314" s="7"/>
    </row>
    <row r="315" spans="1:47" ht="15" x14ac:dyDescent="0.25">
      <c r="A315" s="196">
        <v>48029161503</v>
      </c>
      <c r="B315" s="197" t="s">
        <v>12939</v>
      </c>
      <c r="C315" s="197">
        <v>48029</v>
      </c>
      <c r="D315" s="197" t="s">
        <v>184</v>
      </c>
      <c r="E315" s="197">
        <v>9</v>
      </c>
      <c r="F315" s="197">
        <v>53333</v>
      </c>
      <c r="G315" s="197">
        <v>42146.5</v>
      </c>
      <c r="H315" s="197">
        <v>57450</v>
      </c>
      <c r="I315" s="197">
        <v>76618</v>
      </c>
      <c r="J315" s="197" t="s">
        <v>15102</v>
      </c>
      <c r="K315" s="197">
        <v>12.5</v>
      </c>
      <c r="L315" s="197" t="s">
        <v>14743</v>
      </c>
      <c r="M315" s="197">
        <v>19.8</v>
      </c>
      <c r="N315"/>
      <c r="O315">
        <v>19.8</v>
      </c>
      <c r="AS315" s="7"/>
      <c r="AT315" s="7"/>
      <c r="AU315" s="7"/>
    </row>
    <row r="316" spans="1:47" ht="15" x14ac:dyDescent="0.25">
      <c r="A316" s="196">
        <v>48029161504</v>
      </c>
      <c r="B316" s="197" t="s">
        <v>12945</v>
      </c>
      <c r="C316" s="197">
        <v>48029</v>
      </c>
      <c r="D316" s="197" t="s">
        <v>184</v>
      </c>
      <c r="E316" s="197">
        <v>9</v>
      </c>
      <c r="F316" s="197">
        <v>46875</v>
      </c>
      <c r="G316" s="197">
        <v>42146.5</v>
      </c>
      <c r="H316" s="197">
        <v>57450</v>
      </c>
      <c r="I316" s="197">
        <v>76618</v>
      </c>
      <c r="J316" s="197" t="s">
        <v>15102</v>
      </c>
      <c r="K316" s="197">
        <v>12.5</v>
      </c>
      <c r="L316" s="197" t="s">
        <v>14742</v>
      </c>
      <c r="M316" s="197">
        <v>28.9</v>
      </c>
      <c r="N316"/>
      <c r="O316">
        <v>28.9</v>
      </c>
      <c r="AS316" s="7"/>
      <c r="AT316" s="7"/>
      <c r="AU316" s="7"/>
    </row>
    <row r="317" spans="1:47" ht="15" x14ac:dyDescent="0.25">
      <c r="A317" s="196">
        <v>48029161600</v>
      </c>
      <c r="B317" s="197" t="s">
        <v>12936</v>
      </c>
      <c r="C317" s="197">
        <v>48029</v>
      </c>
      <c r="D317" s="197" t="s">
        <v>184</v>
      </c>
      <c r="E317" s="197">
        <v>9</v>
      </c>
      <c r="F317" s="197">
        <v>37641</v>
      </c>
      <c r="G317" s="197">
        <v>42146.5</v>
      </c>
      <c r="H317" s="197">
        <v>57450</v>
      </c>
      <c r="I317" s="197">
        <v>76618</v>
      </c>
      <c r="J317" s="197" t="s">
        <v>15104</v>
      </c>
      <c r="K317" s="197">
        <v>12.5</v>
      </c>
      <c r="L317" s="197" t="s">
        <v>14742</v>
      </c>
      <c r="M317" s="197">
        <v>20.8</v>
      </c>
      <c r="N317"/>
      <c r="O317">
        <v>20.8</v>
      </c>
      <c r="AS317" s="7"/>
      <c r="AT317" s="7"/>
      <c r="AU317" s="7"/>
    </row>
    <row r="318" spans="1:47" ht="15" x14ac:dyDescent="0.25">
      <c r="A318" s="196">
        <v>48029161801</v>
      </c>
      <c r="B318" s="197" t="s">
        <v>12820</v>
      </c>
      <c r="C318" s="197">
        <v>48029</v>
      </c>
      <c r="D318" s="197" t="s">
        <v>184</v>
      </c>
      <c r="E318" s="197">
        <v>9</v>
      </c>
      <c r="F318" s="197">
        <v>61607</v>
      </c>
      <c r="G318" s="197">
        <v>42146.5</v>
      </c>
      <c r="H318" s="197">
        <v>57450</v>
      </c>
      <c r="I318" s="197">
        <v>76618</v>
      </c>
      <c r="J318" s="197" t="s">
        <v>15103</v>
      </c>
      <c r="K318" s="197">
        <v>12.5</v>
      </c>
      <c r="L318" s="197" t="s">
        <v>14743</v>
      </c>
      <c r="M318" s="197">
        <v>6.9</v>
      </c>
      <c r="N318"/>
      <c r="O318">
        <v>6.9</v>
      </c>
      <c r="AS318" s="7"/>
      <c r="AT318" s="7"/>
      <c r="AU318" s="7"/>
    </row>
    <row r="319" spans="1:47" ht="15" x14ac:dyDescent="0.25">
      <c r="A319" s="196">
        <v>48029161802</v>
      </c>
      <c r="B319" s="197" t="s">
        <v>12972</v>
      </c>
      <c r="C319" s="197">
        <v>48029</v>
      </c>
      <c r="D319" s="197" t="s">
        <v>184</v>
      </c>
      <c r="E319" s="197">
        <v>9</v>
      </c>
      <c r="F319" s="197">
        <v>42902</v>
      </c>
      <c r="G319" s="197">
        <v>42146.5</v>
      </c>
      <c r="H319" s="197">
        <v>57450</v>
      </c>
      <c r="I319" s="197">
        <v>76618</v>
      </c>
      <c r="J319" s="197" t="s">
        <v>15102</v>
      </c>
      <c r="K319" s="197">
        <v>12.5</v>
      </c>
      <c r="L319" s="197" t="s">
        <v>14742</v>
      </c>
      <c r="M319" s="197">
        <v>20</v>
      </c>
      <c r="N319"/>
      <c r="O319">
        <v>20</v>
      </c>
      <c r="AS319" s="7"/>
      <c r="AT319" s="7"/>
      <c r="AU319" s="7"/>
    </row>
    <row r="320" spans="1:47" ht="15" x14ac:dyDescent="0.25">
      <c r="A320" s="196">
        <v>48029161901</v>
      </c>
      <c r="B320" s="197" t="s">
        <v>12862</v>
      </c>
      <c r="C320" s="197">
        <v>48029</v>
      </c>
      <c r="D320" s="197" t="s">
        <v>184</v>
      </c>
      <c r="E320" s="197">
        <v>9</v>
      </c>
      <c r="F320" s="197">
        <v>34904</v>
      </c>
      <c r="G320" s="197">
        <v>42146.5</v>
      </c>
      <c r="H320" s="197">
        <v>57450</v>
      </c>
      <c r="I320" s="197">
        <v>76618</v>
      </c>
      <c r="J320" s="197" t="s">
        <v>15104</v>
      </c>
      <c r="K320" s="197">
        <v>12.5</v>
      </c>
      <c r="L320" s="197" t="s">
        <v>14743</v>
      </c>
      <c r="M320" s="197">
        <v>19.3</v>
      </c>
      <c r="N320"/>
      <c r="O320">
        <v>19.3</v>
      </c>
      <c r="AS320" s="7"/>
      <c r="AT320" s="7"/>
      <c r="AU320" s="7"/>
    </row>
    <row r="321" spans="1:47" ht="15" x14ac:dyDescent="0.25">
      <c r="A321" s="196">
        <v>48029161902</v>
      </c>
      <c r="B321" s="197" t="s">
        <v>12844</v>
      </c>
      <c r="C321" s="197">
        <v>48029</v>
      </c>
      <c r="D321" s="197" t="s">
        <v>184</v>
      </c>
      <c r="E321" s="197">
        <v>9</v>
      </c>
      <c r="F321" s="197">
        <v>67537</v>
      </c>
      <c r="G321" s="197">
        <v>42146.5</v>
      </c>
      <c r="H321" s="197">
        <v>57450</v>
      </c>
      <c r="I321" s="197">
        <v>76618</v>
      </c>
      <c r="J321" s="197" t="s">
        <v>15103</v>
      </c>
      <c r="K321" s="197">
        <v>12.5</v>
      </c>
      <c r="L321" s="197" t="s">
        <v>14743</v>
      </c>
      <c r="M321" s="197">
        <v>13.4</v>
      </c>
      <c r="N321"/>
      <c r="O321">
        <v>13.4</v>
      </c>
      <c r="AS321" s="7"/>
      <c r="AT321" s="7"/>
      <c r="AU321" s="7"/>
    </row>
    <row r="322" spans="1:47" ht="15" x14ac:dyDescent="0.25">
      <c r="A322" s="196">
        <v>48029162001</v>
      </c>
      <c r="B322" s="197" t="s">
        <v>12965</v>
      </c>
      <c r="C322" s="197">
        <v>48029</v>
      </c>
      <c r="D322" s="197" t="s">
        <v>184</v>
      </c>
      <c r="E322" s="197">
        <v>9</v>
      </c>
      <c r="F322" s="197">
        <v>49091</v>
      </c>
      <c r="G322" s="197">
        <v>42146.5</v>
      </c>
      <c r="H322" s="197">
        <v>57450</v>
      </c>
      <c r="I322" s="197">
        <v>76618</v>
      </c>
      <c r="J322" s="197" t="s">
        <v>15102</v>
      </c>
      <c r="K322" s="197">
        <v>12.5</v>
      </c>
      <c r="L322" s="197" t="s">
        <v>14743</v>
      </c>
      <c r="M322" s="197">
        <v>14.3</v>
      </c>
      <c r="N322"/>
      <c r="O322">
        <v>14.3</v>
      </c>
      <c r="AS322" s="7"/>
      <c r="AT322" s="7"/>
      <c r="AU322" s="7"/>
    </row>
    <row r="323" spans="1:47" ht="15" x14ac:dyDescent="0.25">
      <c r="A323" s="196">
        <v>48029162003</v>
      </c>
      <c r="B323" s="197" t="s">
        <v>12908</v>
      </c>
      <c r="C323" s="197">
        <v>48029</v>
      </c>
      <c r="D323" s="197" t="s">
        <v>184</v>
      </c>
      <c r="E323" s="197">
        <v>9</v>
      </c>
      <c r="F323" s="197">
        <v>49167</v>
      </c>
      <c r="G323" s="197">
        <v>42146.5</v>
      </c>
      <c r="H323" s="197">
        <v>57450</v>
      </c>
      <c r="I323" s="197">
        <v>76618</v>
      </c>
      <c r="J323" s="197" t="s">
        <v>15102</v>
      </c>
      <c r="K323" s="197">
        <v>12.5</v>
      </c>
      <c r="L323" s="197" t="s">
        <v>14743</v>
      </c>
      <c r="M323" s="197">
        <v>18.2</v>
      </c>
      <c r="N323"/>
      <c r="O323">
        <v>18.2</v>
      </c>
      <c r="AS323" s="7"/>
      <c r="AT323" s="7"/>
      <c r="AU323" s="7"/>
    </row>
    <row r="324" spans="1:47" ht="15" x14ac:dyDescent="0.25">
      <c r="A324" s="196">
        <v>48029162004</v>
      </c>
      <c r="B324" s="197" t="s">
        <v>12963</v>
      </c>
      <c r="C324" s="197">
        <v>48029</v>
      </c>
      <c r="D324" s="197" t="s">
        <v>184</v>
      </c>
      <c r="E324" s="197">
        <v>9</v>
      </c>
      <c r="F324" s="197">
        <v>42150</v>
      </c>
      <c r="G324" s="197">
        <v>42146.5</v>
      </c>
      <c r="H324" s="197">
        <v>57450</v>
      </c>
      <c r="I324" s="197">
        <v>76618</v>
      </c>
      <c r="J324" s="197" t="s">
        <v>15102</v>
      </c>
      <c r="K324" s="197">
        <v>12.5</v>
      </c>
      <c r="L324" s="197" t="s">
        <v>14743</v>
      </c>
      <c r="M324" s="197">
        <v>15.9</v>
      </c>
      <c r="N324"/>
      <c r="O324">
        <v>15.9</v>
      </c>
      <c r="AS324" s="7"/>
      <c r="AT324" s="7"/>
      <c r="AU324" s="7"/>
    </row>
    <row r="325" spans="1:47" ht="15" x14ac:dyDescent="0.25">
      <c r="A325" s="196">
        <v>48029170101</v>
      </c>
      <c r="B325" s="197" t="s">
        <v>13026</v>
      </c>
      <c r="C325" s="197">
        <v>48029</v>
      </c>
      <c r="D325" s="197" t="s">
        <v>184</v>
      </c>
      <c r="E325" s="197">
        <v>9</v>
      </c>
      <c r="F325" s="197">
        <v>34375</v>
      </c>
      <c r="G325" s="197">
        <v>42146.5</v>
      </c>
      <c r="H325" s="197">
        <v>57450</v>
      </c>
      <c r="I325" s="197">
        <v>76618</v>
      </c>
      <c r="J325" s="197" t="s">
        <v>15104</v>
      </c>
      <c r="K325" s="197">
        <v>12.5</v>
      </c>
      <c r="L325" s="197" t="s">
        <v>14742</v>
      </c>
      <c r="M325" s="197">
        <v>20.399999999999999</v>
      </c>
      <c r="N325"/>
      <c r="O325">
        <v>20.399999999999999</v>
      </c>
      <c r="AS325" s="7"/>
      <c r="AT325" s="7"/>
      <c r="AU325" s="7"/>
    </row>
    <row r="326" spans="1:47" ht="15" x14ac:dyDescent="0.25">
      <c r="A326" s="196">
        <v>48029170102</v>
      </c>
      <c r="B326" s="197" t="s">
        <v>13028</v>
      </c>
      <c r="C326" s="197">
        <v>48029</v>
      </c>
      <c r="D326" s="197" t="s">
        <v>184</v>
      </c>
      <c r="E326" s="197">
        <v>9</v>
      </c>
      <c r="F326" s="197">
        <v>30156</v>
      </c>
      <c r="G326" s="197">
        <v>42146.5</v>
      </c>
      <c r="H326" s="197">
        <v>57450</v>
      </c>
      <c r="I326" s="197">
        <v>76618</v>
      </c>
      <c r="J326" s="197" t="s">
        <v>15104</v>
      </c>
      <c r="K326" s="197">
        <v>12.5</v>
      </c>
      <c r="L326" s="197" t="s">
        <v>14742</v>
      </c>
      <c r="M326" s="197">
        <v>30.6</v>
      </c>
      <c r="N326"/>
      <c r="O326">
        <v>30.6</v>
      </c>
      <c r="AS326" s="7"/>
      <c r="AT326" s="7"/>
      <c r="AU326" s="7"/>
    </row>
    <row r="327" spans="1:47" ht="15" x14ac:dyDescent="0.25">
      <c r="A327" s="196">
        <v>48029170200</v>
      </c>
      <c r="B327" s="197" t="s">
        <v>13083</v>
      </c>
      <c r="C327" s="197">
        <v>48029</v>
      </c>
      <c r="D327" s="197" t="s">
        <v>184</v>
      </c>
      <c r="E327" s="197">
        <v>9</v>
      </c>
      <c r="F327" s="197">
        <v>25755</v>
      </c>
      <c r="G327" s="197">
        <v>42146.5</v>
      </c>
      <c r="H327" s="197">
        <v>57450</v>
      </c>
      <c r="I327" s="197">
        <v>76618</v>
      </c>
      <c r="J327" s="197" t="s">
        <v>15104</v>
      </c>
      <c r="K327" s="197">
        <v>12.5</v>
      </c>
      <c r="L327" s="197" t="s">
        <v>14742</v>
      </c>
      <c r="M327" s="197">
        <v>40</v>
      </c>
      <c r="N327"/>
      <c r="O327">
        <v>40</v>
      </c>
      <c r="AS327" s="7"/>
      <c r="AT327" s="7"/>
      <c r="AU327" s="7"/>
    </row>
    <row r="328" spans="1:47" ht="15" x14ac:dyDescent="0.25">
      <c r="A328" s="196">
        <v>48029170300</v>
      </c>
      <c r="B328" s="197" t="s">
        <v>13074</v>
      </c>
      <c r="C328" s="197">
        <v>48029</v>
      </c>
      <c r="D328" s="197" t="s">
        <v>184</v>
      </c>
      <c r="E328" s="197">
        <v>9</v>
      </c>
      <c r="F328" s="197">
        <v>26797</v>
      </c>
      <c r="G328" s="197">
        <v>42146.5</v>
      </c>
      <c r="H328" s="197">
        <v>57450</v>
      </c>
      <c r="I328" s="197">
        <v>76618</v>
      </c>
      <c r="J328" s="197" t="s">
        <v>15104</v>
      </c>
      <c r="K328" s="197">
        <v>12.5</v>
      </c>
      <c r="L328" s="197" t="s">
        <v>14742</v>
      </c>
      <c r="M328" s="197">
        <v>31.6</v>
      </c>
      <c r="N328"/>
      <c r="O328">
        <v>31.6</v>
      </c>
      <c r="AS328" s="7"/>
      <c r="AT328" s="7"/>
      <c r="AU328" s="7"/>
    </row>
    <row r="329" spans="1:47" ht="15" x14ac:dyDescent="0.25">
      <c r="A329" s="196">
        <v>48029170401</v>
      </c>
      <c r="B329" s="197" t="s">
        <v>13091</v>
      </c>
      <c r="C329" s="197">
        <v>48029</v>
      </c>
      <c r="D329" s="197" t="s">
        <v>184</v>
      </c>
      <c r="E329" s="197">
        <v>9</v>
      </c>
      <c r="F329" s="197">
        <v>25169</v>
      </c>
      <c r="G329" s="197">
        <v>42146.5</v>
      </c>
      <c r="H329" s="197">
        <v>57450</v>
      </c>
      <c r="I329" s="197">
        <v>76618</v>
      </c>
      <c r="J329" s="197" t="s">
        <v>15104</v>
      </c>
      <c r="K329" s="197">
        <v>12.5</v>
      </c>
      <c r="L329" s="197" t="s">
        <v>14742</v>
      </c>
      <c r="M329" s="197">
        <v>35.200000000000003</v>
      </c>
      <c r="N329"/>
      <c r="O329">
        <v>35.200000000000003</v>
      </c>
      <c r="AS329" s="7"/>
      <c r="AT329" s="7"/>
      <c r="AU329" s="7"/>
    </row>
    <row r="330" spans="1:47" ht="15" x14ac:dyDescent="0.25">
      <c r="A330" s="196">
        <v>48029170402</v>
      </c>
      <c r="B330" s="197" t="s">
        <v>13073</v>
      </c>
      <c r="C330" s="197">
        <v>48029</v>
      </c>
      <c r="D330" s="197" t="s">
        <v>184</v>
      </c>
      <c r="E330" s="197">
        <v>9</v>
      </c>
      <c r="F330" s="197">
        <v>34264</v>
      </c>
      <c r="G330" s="197">
        <v>42146.5</v>
      </c>
      <c r="H330" s="197">
        <v>57450</v>
      </c>
      <c r="I330" s="197">
        <v>76618</v>
      </c>
      <c r="J330" s="197" t="s">
        <v>15104</v>
      </c>
      <c r="K330" s="197">
        <v>12.5</v>
      </c>
      <c r="L330" s="197" t="s">
        <v>14742</v>
      </c>
      <c r="M330" s="197">
        <v>33.700000000000003</v>
      </c>
      <c r="N330"/>
      <c r="O330">
        <v>33.700000000000003</v>
      </c>
      <c r="AS330" s="7"/>
      <c r="AT330" s="7"/>
      <c r="AU330" s="7"/>
    </row>
    <row r="331" spans="1:47" ht="15" x14ac:dyDescent="0.25">
      <c r="A331" s="196">
        <v>48029170500</v>
      </c>
      <c r="B331" s="197" t="s">
        <v>13035</v>
      </c>
      <c r="C331" s="197">
        <v>48029</v>
      </c>
      <c r="D331" s="197" t="s">
        <v>184</v>
      </c>
      <c r="E331" s="197">
        <v>9</v>
      </c>
      <c r="F331" s="197">
        <v>32875</v>
      </c>
      <c r="G331" s="197">
        <v>42146.5</v>
      </c>
      <c r="H331" s="197">
        <v>57450</v>
      </c>
      <c r="I331" s="197">
        <v>76618</v>
      </c>
      <c r="J331" s="197" t="s">
        <v>15104</v>
      </c>
      <c r="K331" s="197">
        <v>12.5</v>
      </c>
      <c r="L331" s="197" t="s">
        <v>14742</v>
      </c>
      <c r="M331" s="197">
        <v>41.6</v>
      </c>
      <c r="N331"/>
      <c r="O331">
        <v>41.6</v>
      </c>
      <c r="AS331" s="7"/>
      <c r="AT331" s="7"/>
      <c r="AU331" s="7"/>
    </row>
    <row r="332" spans="1:47" ht="15" x14ac:dyDescent="0.25">
      <c r="A332" s="196">
        <v>48029170600</v>
      </c>
      <c r="B332" s="197" t="s">
        <v>12999</v>
      </c>
      <c r="C332" s="197">
        <v>48029</v>
      </c>
      <c r="D332" s="197" t="s">
        <v>184</v>
      </c>
      <c r="E332" s="197">
        <v>9</v>
      </c>
      <c r="F332" s="197">
        <v>50588</v>
      </c>
      <c r="G332" s="197">
        <v>42146.5</v>
      </c>
      <c r="H332" s="197">
        <v>57450</v>
      </c>
      <c r="I332" s="197">
        <v>76618</v>
      </c>
      <c r="J332" s="197" t="s">
        <v>15102</v>
      </c>
      <c r="K332" s="197">
        <v>12.5</v>
      </c>
      <c r="L332" s="197" t="s">
        <v>14743</v>
      </c>
      <c r="M332" s="197">
        <v>18.100000000000001</v>
      </c>
      <c r="N332"/>
      <c r="O332">
        <v>18.100000000000001</v>
      </c>
      <c r="AS332" s="7"/>
      <c r="AT332" s="7"/>
      <c r="AU332" s="7"/>
    </row>
    <row r="333" spans="1:47" ht="15" x14ac:dyDescent="0.25">
      <c r="A333" s="196">
        <v>48029170700</v>
      </c>
      <c r="B333" s="197" t="s">
        <v>13016</v>
      </c>
      <c r="C333" s="197">
        <v>48029</v>
      </c>
      <c r="D333" s="197" t="s">
        <v>184</v>
      </c>
      <c r="E333" s="197">
        <v>9</v>
      </c>
      <c r="F333" s="197">
        <v>43448</v>
      </c>
      <c r="G333" s="197">
        <v>42146.5</v>
      </c>
      <c r="H333" s="197">
        <v>57450</v>
      </c>
      <c r="I333" s="197">
        <v>76618</v>
      </c>
      <c r="J333" s="197" t="s">
        <v>15102</v>
      </c>
      <c r="K333" s="197">
        <v>12.5</v>
      </c>
      <c r="L333" s="197" t="s">
        <v>14743</v>
      </c>
      <c r="M333" s="197">
        <v>18.5</v>
      </c>
      <c r="N333"/>
      <c r="O333">
        <v>18.5</v>
      </c>
      <c r="AS333" s="7"/>
      <c r="AT333" s="7"/>
      <c r="AU333" s="7"/>
    </row>
    <row r="334" spans="1:47" ht="15" x14ac:dyDescent="0.25">
      <c r="A334" s="196">
        <v>48029170800</v>
      </c>
      <c r="B334" s="197" t="s">
        <v>13087</v>
      </c>
      <c r="C334" s="197">
        <v>48029</v>
      </c>
      <c r="D334" s="197" t="s">
        <v>184</v>
      </c>
      <c r="E334" s="197">
        <v>9</v>
      </c>
      <c r="F334" s="197">
        <v>32781</v>
      </c>
      <c r="G334" s="197">
        <v>42146.5</v>
      </c>
      <c r="H334" s="197">
        <v>57450</v>
      </c>
      <c r="I334" s="197">
        <v>76618</v>
      </c>
      <c r="J334" s="197" t="s">
        <v>15104</v>
      </c>
      <c r="K334" s="197">
        <v>12.5</v>
      </c>
      <c r="L334" s="197" t="s">
        <v>14742</v>
      </c>
      <c r="M334" s="197">
        <v>36.9</v>
      </c>
      <c r="N334"/>
      <c r="O334">
        <v>36.9</v>
      </c>
      <c r="AS334" s="7"/>
      <c r="AT334" s="7"/>
      <c r="AU334" s="7"/>
    </row>
    <row r="335" spans="1:47" ht="15" x14ac:dyDescent="0.25">
      <c r="A335" s="196">
        <v>48029170900</v>
      </c>
      <c r="B335" s="197" t="s">
        <v>13088</v>
      </c>
      <c r="C335" s="197">
        <v>48029</v>
      </c>
      <c r="D335" s="197" t="s">
        <v>184</v>
      </c>
      <c r="E335" s="197">
        <v>9</v>
      </c>
      <c r="F335" s="197">
        <v>29873</v>
      </c>
      <c r="G335" s="197">
        <v>42146.5</v>
      </c>
      <c r="H335" s="197">
        <v>57450</v>
      </c>
      <c r="I335" s="197">
        <v>76618</v>
      </c>
      <c r="J335" s="197" t="s">
        <v>15104</v>
      </c>
      <c r="K335" s="197">
        <v>12.5</v>
      </c>
      <c r="L335" s="197" t="s">
        <v>14742</v>
      </c>
      <c r="M335" s="197">
        <v>26</v>
      </c>
      <c r="N335"/>
      <c r="O335">
        <v>26</v>
      </c>
      <c r="AS335" s="7"/>
      <c r="AT335" s="7"/>
      <c r="AU335" s="7"/>
    </row>
    <row r="336" spans="1:47" ht="15" x14ac:dyDescent="0.25">
      <c r="A336" s="196">
        <v>48029171000</v>
      </c>
      <c r="B336" s="197" t="s">
        <v>13037</v>
      </c>
      <c r="C336" s="197">
        <v>48029</v>
      </c>
      <c r="D336" s="197" t="s">
        <v>184</v>
      </c>
      <c r="E336" s="197">
        <v>9</v>
      </c>
      <c r="F336" s="197">
        <v>28644</v>
      </c>
      <c r="G336" s="197">
        <v>42146.5</v>
      </c>
      <c r="H336" s="197">
        <v>57450</v>
      </c>
      <c r="I336" s="197">
        <v>76618</v>
      </c>
      <c r="J336" s="197" t="s">
        <v>15104</v>
      </c>
      <c r="K336" s="197">
        <v>12.5</v>
      </c>
      <c r="L336" s="197" t="s">
        <v>14742</v>
      </c>
      <c r="M336" s="197">
        <v>28.6</v>
      </c>
      <c r="N336"/>
      <c r="O336">
        <v>28.6</v>
      </c>
      <c r="AS336" s="7"/>
      <c r="AT336" s="7"/>
      <c r="AU336" s="7"/>
    </row>
    <row r="337" spans="1:47" ht="15" x14ac:dyDescent="0.25">
      <c r="A337" s="196">
        <v>48029171100</v>
      </c>
      <c r="B337" s="197" t="s">
        <v>13078</v>
      </c>
      <c r="C337" s="197">
        <v>48029</v>
      </c>
      <c r="D337" s="197" t="s">
        <v>184</v>
      </c>
      <c r="E337" s="197">
        <v>9</v>
      </c>
      <c r="F337" s="197">
        <v>26149</v>
      </c>
      <c r="G337" s="197">
        <v>42146.5</v>
      </c>
      <c r="H337" s="197">
        <v>57450</v>
      </c>
      <c r="I337" s="197">
        <v>76618</v>
      </c>
      <c r="J337" s="197" t="s">
        <v>15104</v>
      </c>
      <c r="K337" s="197">
        <v>12.5</v>
      </c>
      <c r="L337" s="197" t="s">
        <v>14742</v>
      </c>
      <c r="M337" s="197">
        <v>31.2</v>
      </c>
      <c r="N337"/>
      <c r="O337">
        <v>31.2</v>
      </c>
      <c r="AS337" s="7"/>
      <c r="AT337" s="7"/>
      <c r="AU337" s="7"/>
    </row>
    <row r="338" spans="1:47" ht="15" x14ac:dyDescent="0.25">
      <c r="A338" s="196">
        <v>48029171200</v>
      </c>
      <c r="B338" s="197" t="s">
        <v>13030</v>
      </c>
      <c r="C338" s="197">
        <v>48029</v>
      </c>
      <c r="D338" s="197" t="s">
        <v>184</v>
      </c>
      <c r="E338" s="197">
        <v>9</v>
      </c>
      <c r="F338" s="197">
        <v>28284</v>
      </c>
      <c r="G338" s="197">
        <v>42146.5</v>
      </c>
      <c r="H338" s="197">
        <v>57450</v>
      </c>
      <c r="I338" s="197">
        <v>76618</v>
      </c>
      <c r="J338" s="197" t="s">
        <v>15104</v>
      </c>
      <c r="K338" s="197">
        <v>12.5</v>
      </c>
      <c r="L338" s="197" t="s">
        <v>14742</v>
      </c>
      <c r="M338" s="197">
        <v>23.3</v>
      </c>
      <c r="N338"/>
      <c r="O338">
        <v>23.3</v>
      </c>
      <c r="AS338" s="7"/>
      <c r="AT338" s="7"/>
      <c r="AU338" s="7"/>
    </row>
    <row r="339" spans="1:47" ht="15" x14ac:dyDescent="0.25">
      <c r="A339" s="196">
        <v>48029171301</v>
      </c>
      <c r="B339" s="197" t="s">
        <v>13013</v>
      </c>
      <c r="C339" s="197">
        <v>48029</v>
      </c>
      <c r="D339" s="197" t="s">
        <v>184</v>
      </c>
      <c r="E339" s="197">
        <v>9</v>
      </c>
      <c r="F339" s="197">
        <v>35758</v>
      </c>
      <c r="G339" s="197">
        <v>42146.5</v>
      </c>
      <c r="H339" s="197">
        <v>57450</v>
      </c>
      <c r="I339" s="197">
        <v>76618</v>
      </c>
      <c r="J339" s="197" t="s">
        <v>15104</v>
      </c>
      <c r="K339" s="197">
        <v>12.5</v>
      </c>
      <c r="L339" s="197" t="s">
        <v>14742</v>
      </c>
      <c r="M339" s="197">
        <v>23.2</v>
      </c>
      <c r="N339"/>
      <c r="O339">
        <v>23.2</v>
      </c>
      <c r="AS339" s="7"/>
      <c r="AT339" s="7"/>
      <c r="AU339" s="7"/>
    </row>
    <row r="340" spans="1:47" ht="15" x14ac:dyDescent="0.25">
      <c r="A340" s="196">
        <v>48029171302</v>
      </c>
      <c r="B340" s="197" t="s">
        <v>12979</v>
      </c>
      <c r="C340" s="197">
        <v>48029</v>
      </c>
      <c r="D340" s="197" t="s">
        <v>184</v>
      </c>
      <c r="E340" s="197">
        <v>9</v>
      </c>
      <c r="F340" s="197">
        <v>30960</v>
      </c>
      <c r="G340" s="197">
        <v>42146.5</v>
      </c>
      <c r="H340" s="197">
        <v>57450</v>
      </c>
      <c r="I340" s="197">
        <v>76618</v>
      </c>
      <c r="J340" s="197" t="s">
        <v>15104</v>
      </c>
      <c r="K340" s="197">
        <v>12.5</v>
      </c>
      <c r="L340" s="197" t="s">
        <v>14742</v>
      </c>
      <c r="M340" s="197">
        <v>33.6</v>
      </c>
      <c r="N340"/>
      <c r="O340">
        <v>33.6</v>
      </c>
      <c r="AS340" s="7"/>
      <c r="AT340" s="7"/>
      <c r="AU340" s="7"/>
    </row>
    <row r="341" spans="1:47" ht="15" x14ac:dyDescent="0.25">
      <c r="A341" s="196">
        <v>48029171401</v>
      </c>
      <c r="B341" s="197" t="s">
        <v>13006</v>
      </c>
      <c r="C341" s="197">
        <v>48029</v>
      </c>
      <c r="D341" s="197" t="s">
        <v>184</v>
      </c>
      <c r="E341" s="197">
        <v>9</v>
      </c>
      <c r="F341" s="197">
        <v>46250</v>
      </c>
      <c r="G341" s="197">
        <v>42146.5</v>
      </c>
      <c r="H341" s="197">
        <v>57450</v>
      </c>
      <c r="I341" s="197">
        <v>76618</v>
      </c>
      <c r="J341" s="197" t="s">
        <v>15102</v>
      </c>
      <c r="K341" s="197">
        <v>12.5</v>
      </c>
      <c r="L341" s="197" t="s">
        <v>14742</v>
      </c>
      <c r="M341" s="197">
        <v>20.3</v>
      </c>
      <c r="N341"/>
      <c r="O341">
        <v>20.3</v>
      </c>
      <c r="AS341" s="7"/>
      <c r="AT341" s="7"/>
      <c r="AU341" s="7"/>
    </row>
    <row r="342" spans="1:47" ht="15" x14ac:dyDescent="0.25">
      <c r="A342" s="196">
        <v>48029171402</v>
      </c>
      <c r="B342" s="197" t="s">
        <v>13029</v>
      </c>
      <c r="C342" s="197">
        <v>48029</v>
      </c>
      <c r="D342" s="197" t="s">
        <v>184</v>
      </c>
      <c r="E342" s="197">
        <v>9</v>
      </c>
      <c r="F342" s="197">
        <v>40960</v>
      </c>
      <c r="G342" s="197">
        <v>42146.5</v>
      </c>
      <c r="H342" s="197">
        <v>57450</v>
      </c>
      <c r="I342" s="197">
        <v>76618</v>
      </c>
      <c r="J342" s="197" t="s">
        <v>15104</v>
      </c>
      <c r="K342" s="197">
        <v>12.5</v>
      </c>
      <c r="L342" s="197" t="s">
        <v>14742</v>
      </c>
      <c r="M342" s="197">
        <v>21.7</v>
      </c>
      <c r="N342"/>
      <c r="O342">
        <v>21.7</v>
      </c>
      <c r="AS342" s="7"/>
      <c r="AT342" s="7"/>
      <c r="AU342" s="7"/>
    </row>
    <row r="343" spans="1:47" ht="15" x14ac:dyDescent="0.25">
      <c r="A343" s="196">
        <v>48029171501</v>
      </c>
      <c r="B343" s="197" t="s">
        <v>13020</v>
      </c>
      <c r="C343" s="197">
        <v>48029</v>
      </c>
      <c r="D343" s="197" t="s">
        <v>184</v>
      </c>
      <c r="E343" s="197">
        <v>9</v>
      </c>
      <c r="F343" s="197">
        <v>35194</v>
      </c>
      <c r="G343" s="197">
        <v>42146.5</v>
      </c>
      <c r="H343" s="197">
        <v>57450</v>
      </c>
      <c r="I343" s="197">
        <v>76618</v>
      </c>
      <c r="J343" s="197" t="s">
        <v>15104</v>
      </c>
      <c r="K343" s="197">
        <v>12.5</v>
      </c>
      <c r="L343" s="197" t="s">
        <v>14742</v>
      </c>
      <c r="M343" s="197">
        <v>26.7</v>
      </c>
      <c r="N343"/>
      <c r="O343">
        <v>26.7</v>
      </c>
      <c r="AS343" s="7"/>
      <c r="AT343" s="7"/>
      <c r="AU343" s="7"/>
    </row>
    <row r="344" spans="1:47" ht="15" x14ac:dyDescent="0.25">
      <c r="A344" s="196">
        <v>48029171502</v>
      </c>
      <c r="B344" s="197" t="s">
        <v>13051</v>
      </c>
      <c r="C344" s="197">
        <v>48029</v>
      </c>
      <c r="D344" s="197" t="s">
        <v>184</v>
      </c>
      <c r="E344" s="197">
        <v>9</v>
      </c>
      <c r="F344" s="197">
        <v>28705</v>
      </c>
      <c r="G344" s="197">
        <v>42146.5</v>
      </c>
      <c r="H344" s="197">
        <v>57450</v>
      </c>
      <c r="I344" s="197">
        <v>76618</v>
      </c>
      <c r="J344" s="197" t="s">
        <v>15104</v>
      </c>
      <c r="K344" s="197">
        <v>12.5</v>
      </c>
      <c r="L344" s="197" t="s">
        <v>14742</v>
      </c>
      <c r="M344" s="197">
        <v>28.9</v>
      </c>
      <c r="N344"/>
      <c r="O344">
        <v>28.9</v>
      </c>
      <c r="AS344" s="7"/>
      <c r="AT344" s="7"/>
      <c r="AU344" s="7"/>
    </row>
    <row r="345" spans="1:47" ht="15" x14ac:dyDescent="0.25">
      <c r="A345" s="196">
        <v>48029171601</v>
      </c>
      <c r="B345" s="197" t="s">
        <v>12990</v>
      </c>
      <c r="C345" s="197">
        <v>48029</v>
      </c>
      <c r="D345" s="197" t="s">
        <v>184</v>
      </c>
      <c r="E345" s="197">
        <v>9</v>
      </c>
      <c r="F345" s="197">
        <v>35077</v>
      </c>
      <c r="G345" s="197">
        <v>42146.5</v>
      </c>
      <c r="H345" s="197">
        <v>57450</v>
      </c>
      <c r="I345" s="197">
        <v>76618</v>
      </c>
      <c r="J345" s="197" t="s">
        <v>15104</v>
      </c>
      <c r="K345" s="197">
        <v>12.5</v>
      </c>
      <c r="L345" s="197" t="s">
        <v>14742</v>
      </c>
      <c r="M345" s="197">
        <v>34.200000000000003</v>
      </c>
      <c r="N345"/>
      <c r="O345">
        <v>34.200000000000003</v>
      </c>
      <c r="AS345" s="7"/>
      <c r="AT345" s="7"/>
      <c r="AU345" s="7"/>
    </row>
    <row r="346" spans="1:47" ht="15" x14ac:dyDescent="0.25">
      <c r="A346" s="196">
        <v>48029171602</v>
      </c>
      <c r="B346" s="197" t="s">
        <v>13031</v>
      </c>
      <c r="C346" s="197">
        <v>48029</v>
      </c>
      <c r="D346" s="197" t="s">
        <v>184</v>
      </c>
      <c r="E346" s="197">
        <v>9</v>
      </c>
      <c r="F346" s="197">
        <v>26820</v>
      </c>
      <c r="G346" s="197">
        <v>42146.5</v>
      </c>
      <c r="H346" s="197">
        <v>57450</v>
      </c>
      <c r="I346" s="197">
        <v>76618</v>
      </c>
      <c r="J346" s="197" t="s">
        <v>15104</v>
      </c>
      <c r="K346" s="197">
        <v>12.5</v>
      </c>
      <c r="L346" s="197" t="s">
        <v>14742</v>
      </c>
      <c r="M346" s="197">
        <v>49.1</v>
      </c>
      <c r="N346"/>
      <c r="O346">
        <v>49.1</v>
      </c>
      <c r="AS346" s="7"/>
      <c r="AT346" s="7"/>
      <c r="AU346" s="7"/>
    </row>
    <row r="347" spans="1:47" ht="15" x14ac:dyDescent="0.25">
      <c r="A347" s="196">
        <v>48029171700</v>
      </c>
      <c r="B347" s="197" t="s">
        <v>12916</v>
      </c>
      <c r="C347" s="197">
        <v>48029</v>
      </c>
      <c r="D347" s="197" t="s">
        <v>184</v>
      </c>
      <c r="E347" s="197">
        <v>9</v>
      </c>
      <c r="F347" s="197">
        <v>41116</v>
      </c>
      <c r="G347" s="197">
        <v>42146.5</v>
      </c>
      <c r="H347" s="197">
        <v>57450</v>
      </c>
      <c r="I347" s="197">
        <v>76618</v>
      </c>
      <c r="J347" s="197" t="s">
        <v>15104</v>
      </c>
      <c r="K347" s="197">
        <v>12.5</v>
      </c>
      <c r="L347" s="197" t="s">
        <v>14743</v>
      </c>
      <c r="M347" s="197">
        <v>17.8</v>
      </c>
      <c r="N347"/>
      <c r="O347">
        <v>17.8</v>
      </c>
      <c r="AS347" s="7"/>
      <c r="AT347" s="7"/>
      <c r="AU347" s="7"/>
    </row>
    <row r="348" spans="1:47" ht="15" x14ac:dyDescent="0.25">
      <c r="A348" s="196">
        <v>48029171801</v>
      </c>
      <c r="B348" s="197" t="s">
        <v>13025</v>
      </c>
      <c r="C348" s="197">
        <v>48029</v>
      </c>
      <c r="D348" s="197" t="s">
        <v>184</v>
      </c>
      <c r="E348" s="197">
        <v>9</v>
      </c>
      <c r="F348" s="197">
        <v>43345</v>
      </c>
      <c r="G348" s="197">
        <v>42146.5</v>
      </c>
      <c r="H348" s="197">
        <v>57450</v>
      </c>
      <c r="I348" s="197">
        <v>76618</v>
      </c>
      <c r="J348" s="197" t="s">
        <v>15102</v>
      </c>
      <c r="K348" s="197">
        <v>12.5</v>
      </c>
      <c r="L348" s="197" t="s">
        <v>14743</v>
      </c>
      <c r="M348" s="197">
        <v>15</v>
      </c>
      <c r="N348"/>
      <c r="O348">
        <v>15</v>
      </c>
      <c r="AS348" s="7"/>
      <c r="AT348" s="7"/>
      <c r="AU348" s="7"/>
    </row>
    <row r="349" spans="1:47" ht="15" x14ac:dyDescent="0.25">
      <c r="A349" s="196">
        <v>48029171802</v>
      </c>
      <c r="B349" s="197" t="s">
        <v>13027</v>
      </c>
      <c r="C349" s="197">
        <v>48029</v>
      </c>
      <c r="D349" s="197" t="s">
        <v>184</v>
      </c>
      <c r="E349" s="197">
        <v>9</v>
      </c>
      <c r="F349" s="197">
        <v>31792</v>
      </c>
      <c r="G349" s="197">
        <v>42146.5</v>
      </c>
      <c r="H349" s="197">
        <v>57450</v>
      </c>
      <c r="I349" s="197">
        <v>76618</v>
      </c>
      <c r="J349" s="197" t="s">
        <v>15104</v>
      </c>
      <c r="K349" s="197">
        <v>12.5</v>
      </c>
      <c r="L349" s="197" t="s">
        <v>14742</v>
      </c>
      <c r="M349" s="197">
        <v>24.4</v>
      </c>
      <c r="N349"/>
      <c r="O349">
        <v>24.4</v>
      </c>
      <c r="AS349" s="7"/>
      <c r="AT349" s="7"/>
      <c r="AU349" s="7"/>
    </row>
    <row r="350" spans="1:47" ht="15" x14ac:dyDescent="0.25">
      <c r="A350" s="196">
        <v>48029171902</v>
      </c>
      <c r="B350" s="197" t="s">
        <v>12991</v>
      </c>
      <c r="C350" s="197">
        <v>48029</v>
      </c>
      <c r="D350" s="197" t="s">
        <v>184</v>
      </c>
      <c r="E350" s="197">
        <v>9</v>
      </c>
      <c r="F350" s="197">
        <v>44944</v>
      </c>
      <c r="G350" s="197">
        <v>42146.5</v>
      </c>
      <c r="H350" s="197">
        <v>57450</v>
      </c>
      <c r="I350" s="197">
        <v>76618</v>
      </c>
      <c r="J350" s="197" t="s">
        <v>15102</v>
      </c>
      <c r="K350" s="197">
        <v>12.5</v>
      </c>
      <c r="L350" s="197" t="s">
        <v>14743</v>
      </c>
      <c r="M350" s="197">
        <v>17.5</v>
      </c>
      <c r="N350"/>
      <c r="O350">
        <v>17.5</v>
      </c>
      <c r="AS350" s="7"/>
      <c r="AT350" s="7"/>
      <c r="AU350" s="7"/>
    </row>
    <row r="351" spans="1:47" ht="15" x14ac:dyDescent="0.25">
      <c r="A351" s="196">
        <v>48029171903</v>
      </c>
      <c r="B351" s="197" t="s">
        <v>12934</v>
      </c>
      <c r="C351" s="197">
        <v>48029</v>
      </c>
      <c r="D351" s="197" t="s">
        <v>184</v>
      </c>
      <c r="E351" s="197">
        <v>9</v>
      </c>
      <c r="F351" s="197">
        <v>42043</v>
      </c>
      <c r="G351" s="197">
        <v>42146.5</v>
      </c>
      <c r="H351" s="197">
        <v>57450</v>
      </c>
      <c r="I351" s="197">
        <v>76618</v>
      </c>
      <c r="J351" s="197" t="s">
        <v>15104</v>
      </c>
      <c r="K351" s="197">
        <v>12.5</v>
      </c>
      <c r="L351" s="197" t="s">
        <v>14742</v>
      </c>
      <c r="M351" s="197">
        <v>21.3</v>
      </c>
      <c r="N351"/>
      <c r="O351">
        <v>21.3</v>
      </c>
      <c r="AS351" s="7"/>
      <c r="AT351" s="7"/>
      <c r="AU351" s="7"/>
    </row>
    <row r="352" spans="1:47" ht="15" x14ac:dyDescent="0.25">
      <c r="A352" s="196">
        <v>48029171912</v>
      </c>
      <c r="B352" s="197" t="s">
        <v>12705</v>
      </c>
      <c r="C352" s="197">
        <v>48029</v>
      </c>
      <c r="D352" s="197" t="s">
        <v>184</v>
      </c>
      <c r="E352" s="197">
        <v>9</v>
      </c>
      <c r="F352" s="197">
        <v>82670</v>
      </c>
      <c r="G352" s="197">
        <v>42146.5</v>
      </c>
      <c r="H352" s="197">
        <v>57450</v>
      </c>
      <c r="I352" s="197">
        <v>76618</v>
      </c>
      <c r="J352" s="197" t="s">
        <v>15101</v>
      </c>
      <c r="K352" s="197">
        <v>12.5</v>
      </c>
      <c r="L352" s="197" t="s">
        <v>14743</v>
      </c>
      <c r="M352" s="197">
        <v>7.5</v>
      </c>
      <c r="N352"/>
      <c r="O352">
        <v>7.5</v>
      </c>
      <c r="AS352" s="7"/>
      <c r="AT352" s="7"/>
      <c r="AU352" s="7"/>
    </row>
    <row r="353" spans="1:47" ht="15" x14ac:dyDescent="0.25">
      <c r="A353" s="196">
        <v>48029171913</v>
      </c>
      <c r="B353" s="197" t="s">
        <v>12937</v>
      </c>
      <c r="C353" s="197">
        <v>48029</v>
      </c>
      <c r="D353" s="197" t="s">
        <v>184</v>
      </c>
      <c r="E353" s="197">
        <v>9</v>
      </c>
      <c r="F353" s="197">
        <v>43550</v>
      </c>
      <c r="G353" s="197">
        <v>42146.5</v>
      </c>
      <c r="H353" s="197">
        <v>57450</v>
      </c>
      <c r="I353" s="197">
        <v>76618</v>
      </c>
      <c r="J353" s="197" t="s">
        <v>15102</v>
      </c>
      <c r="K353" s="197">
        <v>12.5</v>
      </c>
      <c r="L353" s="197" t="s">
        <v>14743</v>
      </c>
      <c r="M353" s="197">
        <v>17.600000000000001</v>
      </c>
      <c r="N353"/>
      <c r="O353">
        <v>17.600000000000001</v>
      </c>
      <c r="AS353" s="7"/>
      <c r="AT353" s="7"/>
      <c r="AU353" s="7"/>
    </row>
    <row r="354" spans="1:47" ht="15" x14ac:dyDescent="0.25">
      <c r="A354" s="196">
        <v>48029171914</v>
      </c>
      <c r="B354" s="197" t="s">
        <v>12797</v>
      </c>
      <c r="C354" s="197">
        <v>48029</v>
      </c>
      <c r="D354" s="197" t="s">
        <v>184</v>
      </c>
      <c r="E354" s="197">
        <v>9</v>
      </c>
      <c r="F354" s="197">
        <v>77528</v>
      </c>
      <c r="G354" s="197">
        <v>42146.5</v>
      </c>
      <c r="H354" s="197">
        <v>57450</v>
      </c>
      <c r="I354" s="197">
        <v>76618</v>
      </c>
      <c r="J354" s="197" t="s">
        <v>15101</v>
      </c>
      <c r="K354" s="197">
        <v>12.5</v>
      </c>
      <c r="L354" s="197" t="s">
        <v>14743</v>
      </c>
      <c r="M354" s="197">
        <v>8.8000000000000007</v>
      </c>
      <c r="N354"/>
      <c r="O354">
        <v>8.8000000000000007</v>
      </c>
      <c r="AS354" s="7"/>
      <c r="AT354" s="7"/>
      <c r="AU354" s="7"/>
    </row>
    <row r="355" spans="1:47" ht="15" x14ac:dyDescent="0.25">
      <c r="A355" s="196">
        <v>48029171915</v>
      </c>
      <c r="B355" s="197" t="s">
        <v>12743</v>
      </c>
      <c r="C355" s="197">
        <v>48029</v>
      </c>
      <c r="D355" s="197" t="s">
        <v>184</v>
      </c>
      <c r="E355" s="197">
        <v>9</v>
      </c>
      <c r="F355" s="197">
        <v>63977</v>
      </c>
      <c r="G355" s="197">
        <v>42146.5</v>
      </c>
      <c r="H355" s="197">
        <v>57450</v>
      </c>
      <c r="I355" s="197">
        <v>76618</v>
      </c>
      <c r="J355" s="197" t="s">
        <v>15103</v>
      </c>
      <c r="K355" s="197">
        <v>12.5</v>
      </c>
      <c r="L355" s="197" t="s">
        <v>14743</v>
      </c>
      <c r="M355" s="197">
        <v>12.4</v>
      </c>
      <c r="N355"/>
      <c r="O355">
        <v>12.4</v>
      </c>
      <c r="AS355" s="7"/>
      <c r="AT355" s="7"/>
      <c r="AU355" s="7"/>
    </row>
    <row r="356" spans="1:47" ht="15" x14ac:dyDescent="0.25">
      <c r="A356" s="196">
        <v>48029171916</v>
      </c>
      <c r="B356" s="197" t="s">
        <v>12756</v>
      </c>
      <c r="C356" s="197">
        <v>48029</v>
      </c>
      <c r="D356" s="197" t="s">
        <v>184</v>
      </c>
      <c r="E356" s="197">
        <v>9</v>
      </c>
      <c r="F356" s="197">
        <v>82446</v>
      </c>
      <c r="G356" s="197">
        <v>42146.5</v>
      </c>
      <c r="H356" s="197">
        <v>57450</v>
      </c>
      <c r="I356" s="197">
        <v>76618</v>
      </c>
      <c r="J356" s="197" t="s">
        <v>15101</v>
      </c>
      <c r="K356" s="197">
        <v>12.5</v>
      </c>
      <c r="L356" s="197" t="s">
        <v>14743</v>
      </c>
      <c r="M356" s="197">
        <v>2.7</v>
      </c>
      <c r="N356"/>
      <c r="O356">
        <v>2.7</v>
      </c>
      <c r="AS356" s="7"/>
      <c r="AT356" s="7"/>
      <c r="AU356" s="7"/>
    </row>
    <row r="357" spans="1:47" ht="15" x14ac:dyDescent="0.25">
      <c r="A357" s="196">
        <v>48029171917</v>
      </c>
      <c r="B357" s="197" t="s">
        <v>12749</v>
      </c>
      <c r="C357" s="197">
        <v>48029</v>
      </c>
      <c r="D357" s="197" t="s">
        <v>184</v>
      </c>
      <c r="E357" s="197">
        <v>9</v>
      </c>
      <c r="F357" s="197">
        <v>84922</v>
      </c>
      <c r="G357" s="197">
        <v>42146.5</v>
      </c>
      <c r="H357" s="197">
        <v>57450</v>
      </c>
      <c r="I357" s="197">
        <v>76618</v>
      </c>
      <c r="J357" s="197" t="s">
        <v>15101</v>
      </c>
      <c r="K357" s="197">
        <v>12.5</v>
      </c>
      <c r="L357" s="197" t="s">
        <v>14743</v>
      </c>
      <c r="M357" s="197">
        <v>4.7</v>
      </c>
      <c r="N357"/>
      <c r="O357">
        <v>4.7</v>
      </c>
      <c r="AS357" s="7"/>
      <c r="AT357" s="7"/>
      <c r="AU357" s="7"/>
    </row>
    <row r="358" spans="1:47" ht="15" x14ac:dyDescent="0.25">
      <c r="A358" s="196">
        <v>48029171918</v>
      </c>
      <c r="B358" s="197" t="s">
        <v>12726</v>
      </c>
      <c r="C358" s="197">
        <v>48029</v>
      </c>
      <c r="D358" s="197" t="s">
        <v>184</v>
      </c>
      <c r="E358" s="197">
        <v>9</v>
      </c>
      <c r="F358" s="197">
        <v>62469</v>
      </c>
      <c r="G358" s="197">
        <v>42146.5</v>
      </c>
      <c r="H358" s="197">
        <v>57450</v>
      </c>
      <c r="I358" s="197">
        <v>76618</v>
      </c>
      <c r="J358" s="197" t="s">
        <v>15103</v>
      </c>
      <c r="K358" s="197">
        <v>12.5</v>
      </c>
      <c r="L358" s="197" t="s">
        <v>14743</v>
      </c>
      <c r="M358" s="197">
        <v>5.3</v>
      </c>
      <c r="N358"/>
      <c r="O358">
        <v>5.3</v>
      </c>
      <c r="AS358" s="7"/>
      <c r="AT358" s="7"/>
      <c r="AU358" s="7"/>
    </row>
    <row r="359" spans="1:47" ht="15" x14ac:dyDescent="0.25">
      <c r="A359" s="196">
        <v>48029171919</v>
      </c>
      <c r="B359" s="197" t="s">
        <v>12828</v>
      </c>
      <c r="C359" s="197">
        <v>48029</v>
      </c>
      <c r="D359" s="197" t="s">
        <v>184</v>
      </c>
      <c r="E359" s="197">
        <v>9</v>
      </c>
      <c r="F359" s="197">
        <v>68607</v>
      </c>
      <c r="G359" s="197">
        <v>42146.5</v>
      </c>
      <c r="H359" s="197">
        <v>57450</v>
      </c>
      <c r="I359" s="197">
        <v>76618</v>
      </c>
      <c r="J359" s="197" t="s">
        <v>15103</v>
      </c>
      <c r="K359" s="197">
        <v>12.5</v>
      </c>
      <c r="L359" s="197" t="s">
        <v>14743</v>
      </c>
      <c r="M359" s="197">
        <v>8.6999999999999993</v>
      </c>
      <c r="N359"/>
      <c r="O359">
        <v>8.6999999999999993</v>
      </c>
      <c r="AS359" s="7"/>
      <c r="AT359" s="7"/>
      <c r="AU359" s="7"/>
    </row>
    <row r="360" spans="1:47" ht="15" x14ac:dyDescent="0.25">
      <c r="A360" s="196">
        <v>48029171920</v>
      </c>
      <c r="B360" s="197" t="s">
        <v>12785</v>
      </c>
      <c r="C360" s="197">
        <v>48029</v>
      </c>
      <c r="D360" s="197" t="s">
        <v>184</v>
      </c>
      <c r="E360" s="197">
        <v>9</v>
      </c>
      <c r="F360" s="197">
        <v>57917</v>
      </c>
      <c r="G360" s="197">
        <v>42146.5</v>
      </c>
      <c r="H360" s="197">
        <v>57450</v>
      </c>
      <c r="I360" s="197">
        <v>76618</v>
      </c>
      <c r="J360" s="197" t="s">
        <v>15103</v>
      </c>
      <c r="K360" s="197">
        <v>12.5</v>
      </c>
      <c r="L360" s="197" t="s">
        <v>14743</v>
      </c>
      <c r="M360" s="197">
        <v>15.6</v>
      </c>
      <c r="N360"/>
      <c r="O360">
        <v>15.6</v>
      </c>
      <c r="AS360" s="7"/>
      <c r="AT360" s="7"/>
      <c r="AU360" s="7"/>
    </row>
    <row r="361" spans="1:47" ht="15" x14ac:dyDescent="0.25">
      <c r="A361" s="196">
        <v>48029171921</v>
      </c>
      <c r="B361" s="197" t="s">
        <v>12821</v>
      </c>
      <c r="C361" s="197">
        <v>48029</v>
      </c>
      <c r="D361" s="197" t="s">
        <v>184</v>
      </c>
      <c r="E361" s="197">
        <v>9</v>
      </c>
      <c r="F361" s="197">
        <v>65238</v>
      </c>
      <c r="G361" s="197">
        <v>42146.5</v>
      </c>
      <c r="H361" s="197">
        <v>57450</v>
      </c>
      <c r="I361" s="197">
        <v>76618</v>
      </c>
      <c r="J361" s="197" t="s">
        <v>15103</v>
      </c>
      <c r="K361" s="197">
        <v>12.5</v>
      </c>
      <c r="L361" s="197" t="s">
        <v>14743</v>
      </c>
      <c r="M361" s="197">
        <v>12.9</v>
      </c>
      <c r="N361"/>
      <c r="O361">
        <v>12.9</v>
      </c>
      <c r="AS361" s="7"/>
      <c r="AT361" s="7"/>
      <c r="AU361" s="7"/>
    </row>
    <row r="362" spans="1:47" ht="15" x14ac:dyDescent="0.25">
      <c r="A362" s="196">
        <v>48029171922</v>
      </c>
      <c r="B362" s="197" t="s">
        <v>12766</v>
      </c>
      <c r="C362" s="197">
        <v>48029</v>
      </c>
      <c r="D362" s="197" t="s">
        <v>184</v>
      </c>
      <c r="E362" s="197">
        <v>9</v>
      </c>
      <c r="F362" s="197">
        <v>76569</v>
      </c>
      <c r="G362" s="197">
        <v>42146.5</v>
      </c>
      <c r="H362" s="197">
        <v>57450</v>
      </c>
      <c r="I362" s="197">
        <v>76618</v>
      </c>
      <c r="J362" s="197" t="s">
        <v>15103</v>
      </c>
      <c r="K362" s="197">
        <v>12.5</v>
      </c>
      <c r="L362" s="197" t="s">
        <v>14743</v>
      </c>
      <c r="M362" s="197">
        <v>10.1</v>
      </c>
      <c r="N362"/>
      <c r="O362">
        <v>10.1</v>
      </c>
      <c r="AS362" s="7"/>
      <c r="AT362" s="7"/>
      <c r="AU362" s="7"/>
    </row>
    <row r="363" spans="1:47" ht="15" x14ac:dyDescent="0.25">
      <c r="A363" s="196">
        <v>48029171923</v>
      </c>
      <c r="B363" s="197" t="s">
        <v>12834</v>
      </c>
      <c r="C363" s="197">
        <v>48029</v>
      </c>
      <c r="D363" s="197" t="s">
        <v>184</v>
      </c>
      <c r="E363" s="197">
        <v>9</v>
      </c>
      <c r="F363" s="197">
        <v>65336</v>
      </c>
      <c r="G363" s="197">
        <v>42146.5</v>
      </c>
      <c r="H363" s="197">
        <v>57450</v>
      </c>
      <c r="I363" s="197">
        <v>76618</v>
      </c>
      <c r="J363" s="197" t="s">
        <v>15103</v>
      </c>
      <c r="K363" s="197">
        <v>12.5</v>
      </c>
      <c r="L363" s="197" t="s">
        <v>14743</v>
      </c>
      <c r="M363" s="197">
        <v>8.9</v>
      </c>
      <c r="N363"/>
      <c r="O363">
        <v>8.9</v>
      </c>
      <c r="AS363" s="7"/>
      <c r="AT363" s="7"/>
      <c r="AU363" s="7"/>
    </row>
    <row r="364" spans="1:47" ht="15" x14ac:dyDescent="0.25">
      <c r="A364" s="196">
        <v>48029171924</v>
      </c>
      <c r="B364" s="197" t="s">
        <v>12717</v>
      </c>
      <c r="C364" s="197">
        <v>48029</v>
      </c>
      <c r="D364" s="197" t="s">
        <v>184</v>
      </c>
      <c r="E364" s="197">
        <v>9</v>
      </c>
      <c r="F364" s="197">
        <v>71912</v>
      </c>
      <c r="G364" s="197">
        <v>42146.5</v>
      </c>
      <c r="H364" s="197">
        <v>57450</v>
      </c>
      <c r="I364" s="197">
        <v>76618</v>
      </c>
      <c r="J364" s="197" t="s">
        <v>15103</v>
      </c>
      <c r="K364" s="197">
        <v>12.5</v>
      </c>
      <c r="L364" s="197" t="s">
        <v>14743</v>
      </c>
      <c r="M364" s="197">
        <v>9.9</v>
      </c>
      <c r="N364"/>
      <c r="O364">
        <v>9.9</v>
      </c>
      <c r="AS364" s="7"/>
      <c r="AT364" s="7"/>
      <c r="AU364" s="7"/>
    </row>
    <row r="365" spans="1:47" ht="15" x14ac:dyDescent="0.25">
      <c r="A365" s="196">
        <v>48029171925</v>
      </c>
      <c r="B365" s="197" t="s">
        <v>12764</v>
      </c>
      <c r="C365" s="197">
        <v>48029</v>
      </c>
      <c r="D365" s="197" t="s">
        <v>184</v>
      </c>
      <c r="E365" s="197">
        <v>9</v>
      </c>
      <c r="F365" s="197">
        <v>67811</v>
      </c>
      <c r="G365" s="197">
        <v>42146.5</v>
      </c>
      <c r="H365" s="197">
        <v>57450</v>
      </c>
      <c r="I365" s="197">
        <v>76618</v>
      </c>
      <c r="J365" s="197" t="s">
        <v>15103</v>
      </c>
      <c r="K365" s="197">
        <v>12.5</v>
      </c>
      <c r="L365" s="197" t="s">
        <v>14743</v>
      </c>
      <c r="M365" s="197">
        <v>12.5</v>
      </c>
      <c r="N365"/>
      <c r="O365">
        <v>12.5</v>
      </c>
      <c r="AS365" s="7"/>
      <c r="AT365" s="7"/>
      <c r="AU365" s="7"/>
    </row>
    <row r="366" spans="1:47" ht="15" x14ac:dyDescent="0.25">
      <c r="A366" s="196">
        <v>48029172002</v>
      </c>
      <c r="B366" s="197" t="s">
        <v>12771</v>
      </c>
      <c r="C366" s="197">
        <v>48029</v>
      </c>
      <c r="D366" s="197" t="s">
        <v>184</v>
      </c>
      <c r="E366" s="197">
        <v>9</v>
      </c>
      <c r="F366" s="197">
        <v>87886</v>
      </c>
      <c r="G366" s="197">
        <v>42146.5</v>
      </c>
      <c r="H366" s="197">
        <v>57450</v>
      </c>
      <c r="I366" s="197">
        <v>76618</v>
      </c>
      <c r="J366" s="197" t="s">
        <v>15101</v>
      </c>
      <c r="K366" s="197">
        <v>12.5</v>
      </c>
      <c r="L366" s="197" t="s">
        <v>14743</v>
      </c>
      <c r="M366" s="197">
        <v>4.5</v>
      </c>
      <c r="N366"/>
      <c r="O366">
        <v>4.5</v>
      </c>
      <c r="AS366" s="7"/>
      <c r="AT366" s="7"/>
      <c r="AU366" s="7"/>
    </row>
    <row r="367" spans="1:47" ht="15" x14ac:dyDescent="0.25">
      <c r="A367" s="196">
        <v>48029172003</v>
      </c>
      <c r="B367" s="197" t="s">
        <v>12701</v>
      </c>
      <c r="C367" s="197">
        <v>48029</v>
      </c>
      <c r="D367" s="197" t="s">
        <v>184</v>
      </c>
      <c r="E367" s="197">
        <v>9</v>
      </c>
      <c r="F367" s="197">
        <v>92827</v>
      </c>
      <c r="G367" s="197">
        <v>42146.5</v>
      </c>
      <c r="H367" s="197">
        <v>57450</v>
      </c>
      <c r="I367" s="197">
        <v>76618</v>
      </c>
      <c r="J367" s="197" t="s">
        <v>15101</v>
      </c>
      <c r="K367" s="197">
        <v>12.5</v>
      </c>
      <c r="L367" s="197" t="s">
        <v>14743</v>
      </c>
      <c r="M367" s="197">
        <v>4.5</v>
      </c>
      <c r="N367"/>
      <c r="O367">
        <v>4.5</v>
      </c>
      <c r="AS367" s="7"/>
      <c r="AT367" s="7"/>
      <c r="AU367" s="7"/>
    </row>
    <row r="368" spans="1:47" ht="15" x14ac:dyDescent="0.25">
      <c r="A368" s="196">
        <v>48029172004</v>
      </c>
      <c r="B368" s="197" t="s">
        <v>12693</v>
      </c>
      <c r="C368" s="197">
        <v>48029</v>
      </c>
      <c r="D368" s="197" t="s">
        <v>184</v>
      </c>
      <c r="E368" s="197">
        <v>9</v>
      </c>
      <c r="F368" s="197">
        <v>99235</v>
      </c>
      <c r="G368" s="197">
        <v>42146.5</v>
      </c>
      <c r="H368" s="197">
        <v>57450</v>
      </c>
      <c r="I368" s="197">
        <v>76618</v>
      </c>
      <c r="J368" s="197" t="s">
        <v>15101</v>
      </c>
      <c r="K368" s="197">
        <v>12.5</v>
      </c>
      <c r="L368" s="197" t="s">
        <v>14743</v>
      </c>
      <c r="M368" s="197">
        <v>2.9</v>
      </c>
      <c r="N368"/>
      <c r="O368">
        <v>2.9</v>
      </c>
      <c r="AS368" s="7"/>
      <c r="AT368" s="7"/>
      <c r="AU368" s="7"/>
    </row>
    <row r="369" spans="1:47" ht="15" x14ac:dyDescent="0.25">
      <c r="A369" s="196">
        <v>48029172005</v>
      </c>
      <c r="B369" s="197" t="s">
        <v>12695</v>
      </c>
      <c r="C369" s="197">
        <v>48029</v>
      </c>
      <c r="D369" s="197" t="s">
        <v>184</v>
      </c>
      <c r="E369" s="197">
        <v>9</v>
      </c>
      <c r="F369" s="197">
        <v>90781</v>
      </c>
      <c r="G369" s="197">
        <v>42146.5</v>
      </c>
      <c r="H369" s="197">
        <v>57450</v>
      </c>
      <c r="I369" s="197">
        <v>76618</v>
      </c>
      <c r="J369" s="197" t="s">
        <v>15101</v>
      </c>
      <c r="K369" s="197">
        <v>12.5</v>
      </c>
      <c r="L369" s="197" t="s">
        <v>14743</v>
      </c>
      <c r="M369" s="197">
        <v>8.1</v>
      </c>
      <c r="N369"/>
      <c r="O369">
        <v>8.1</v>
      </c>
      <c r="AS369" s="7"/>
      <c r="AT369" s="7"/>
      <c r="AU369" s="7"/>
    </row>
    <row r="370" spans="1:47" ht="15" x14ac:dyDescent="0.25">
      <c r="A370" s="196">
        <v>48029172006</v>
      </c>
      <c r="B370" s="197" t="s">
        <v>12703</v>
      </c>
      <c r="C370" s="197">
        <v>48029</v>
      </c>
      <c r="D370" s="197" t="s">
        <v>184</v>
      </c>
      <c r="E370" s="197">
        <v>9</v>
      </c>
      <c r="F370" s="197">
        <v>100909</v>
      </c>
      <c r="G370" s="197">
        <v>42146.5</v>
      </c>
      <c r="H370" s="197">
        <v>57450</v>
      </c>
      <c r="I370" s="197">
        <v>76618</v>
      </c>
      <c r="J370" s="197" t="s">
        <v>15101</v>
      </c>
      <c r="K370" s="197">
        <v>12.5</v>
      </c>
      <c r="L370" s="197" t="s">
        <v>14743</v>
      </c>
      <c r="M370" s="197">
        <v>5.8</v>
      </c>
      <c r="N370"/>
      <c r="O370">
        <v>5.8</v>
      </c>
      <c r="AS370" s="7"/>
      <c r="AT370" s="7"/>
      <c r="AU370" s="7"/>
    </row>
    <row r="371" spans="1:47" ht="15" x14ac:dyDescent="0.25">
      <c r="A371" s="196">
        <v>48029172007</v>
      </c>
      <c r="B371" s="197" t="s">
        <v>12677</v>
      </c>
      <c r="C371" s="197">
        <v>48029</v>
      </c>
      <c r="D371" s="197" t="s">
        <v>184</v>
      </c>
      <c r="E371" s="197">
        <v>9</v>
      </c>
      <c r="F371" s="197">
        <v>111094</v>
      </c>
      <c r="G371" s="197">
        <v>42146.5</v>
      </c>
      <c r="H371" s="197">
        <v>57450</v>
      </c>
      <c r="I371" s="197">
        <v>76618</v>
      </c>
      <c r="J371" s="197" t="s">
        <v>15101</v>
      </c>
      <c r="K371" s="197">
        <v>12.5</v>
      </c>
      <c r="L371" s="197" t="s">
        <v>14743</v>
      </c>
      <c r="M371" s="197">
        <v>3.3</v>
      </c>
      <c r="N371"/>
      <c r="O371">
        <v>3.3</v>
      </c>
      <c r="AS371" s="7"/>
      <c r="AT371" s="7"/>
      <c r="AU371" s="7"/>
    </row>
    <row r="372" spans="1:47" ht="15" x14ac:dyDescent="0.25">
      <c r="A372" s="196">
        <v>48029180101</v>
      </c>
      <c r="B372" s="197" t="s">
        <v>12880</v>
      </c>
      <c r="C372" s="197">
        <v>48029</v>
      </c>
      <c r="D372" s="197" t="s">
        <v>184</v>
      </c>
      <c r="E372" s="197">
        <v>9</v>
      </c>
      <c r="F372" s="197">
        <v>50648</v>
      </c>
      <c r="G372" s="197">
        <v>42146.5</v>
      </c>
      <c r="H372" s="197">
        <v>57450</v>
      </c>
      <c r="I372" s="197">
        <v>76618</v>
      </c>
      <c r="J372" s="197" t="s">
        <v>15102</v>
      </c>
      <c r="K372" s="197">
        <v>12.5</v>
      </c>
      <c r="L372" s="197" t="s">
        <v>14743</v>
      </c>
      <c r="M372" s="197">
        <v>15.2</v>
      </c>
      <c r="N372"/>
      <c r="O372">
        <v>15.2</v>
      </c>
      <c r="AS372" s="7"/>
      <c r="AT372" s="7"/>
      <c r="AU372" s="7"/>
    </row>
    <row r="373" spans="1:47" ht="15" x14ac:dyDescent="0.25">
      <c r="A373" s="196">
        <v>48029180102</v>
      </c>
      <c r="B373" s="197" t="s">
        <v>12995</v>
      </c>
      <c r="C373" s="197">
        <v>48029</v>
      </c>
      <c r="D373" s="197" t="s">
        <v>184</v>
      </c>
      <c r="E373" s="197">
        <v>9</v>
      </c>
      <c r="F373" s="197">
        <v>68056</v>
      </c>
      <c r="G373" s="197">
        <v>42146.5</v>
      </c>
      <c r="H373" s="197">
        <v>57450</v>
      </c>
      <c r="I373" s="197">
        <v>76618</v>
      </c>
      <c r="J373" s="197" t="s">
        <v>15103</v>
      </c>
      <c r="K373" s="197">
        <v>12.5</v>
      </c>
      <c r="L373" s="197" t="s">
        <v>14743</v>
      </c>
      <c r="M373" s="197">
        <v>8</v>
      </c>
      <c r="N373"/>
      <c r="O373">
        <v>8</v>
      </c>
      <c r="AS373" s="7"/>
      <c r="AT373" s="7"/>
      <c r="AU373" s="7"/>
    </row>
    <row r="374" spans="1:47" ht="15" x14ac:dyDescent="0.25">
      <c r="A374" s="196">
        <v>48029180201</v>
      </c>
      <c r="B374" s="197" t="s">
        <v>13018</v>
      </c>
      <c r="C374" s="197">
        <v>48029</v>
      </c>
      <c r="D374" s="197" t="s">
        <v>184</v>
      </c>
      <c r="E374" s="197">
        <v>9</v>
      </c>
      <c r="F374" s="197">
        <v>37117</v>
      </c>
      <c r="G374" s="197">
        <v>42146.5</v>
      </c>
      <c r="H374" s="197">
        <v>57450</v>
      </c>
      <c r="I374" s="197">
        <v>76618</v>
      </c>
      <c r="J374" s="197" t="s">
        <v>15104</v>
      </c>
      <c r="K374" s="197">
        <v>12.5</v>
      </c>
      <c r="L374" s="197" t="s">
        <v>14742</v>
      </c>
      <c r="M374" s="197">
        <v>25.7</v>
      </c>
      <c r="N374"/>
      <c r="O374">
        <v>25.7</v>
      </c>
      <c r="AS374" s="7"/>
      <c r="AT374" s="7"/>
      <c r="AU374" s="7"/>
    </row>
    <row r="375" spans="1:47" ht="15" x14ac:dyDescent="0.25">
      <c r="A375" s="196">
        <v>48029180202</v>
      </c>
      <c r="B375" s="197" t="s">
        <v>12975</v>
      </c>
      <c r="C375" s="197">
        <v>48029</v>
      </c>
      <c r="D375" s="197" t="s">
        <v>184</v>
      </c>
      <c r="E375" s="197">
        <v>9</v>
      </c>
      <c r="F375" s="197">
        <v>25321</v>
      </c>
      <c r="G375" s="197">
        <v>42146.5</v>
      </c>
      <c r="H375" s="197">
        <v>57450</v>
      </c>
      <c r="I375" s="197">
        <v>76618</v>
      </c>
      <c r="J375" s="197" t="s">
        <v>15104</v>
      </c>
      <c r="K375" s="197">
        <v>12.5</v>
      </c>
      <c r="L375" s="197" t="s">
        <v>14742</v>
      </c>
      <c r="M375" s="197">
        <v>29.1</v>
      </c>
      <c r="N375"/>
      <c r="O375">
        <v>29.1</v>
      </c>
      <c r="AS375" s="7"/>
      <c r="AT375" s="7"/>
      <c r="AU375" s="7"/>
    </row>
    <row r="376" spans="1:47" ht="15" x14ac:dyDescent="0.25">
      <c r="A376" s="196">
        <v>48029180300</v>
      </c>
      <c r="B376" s="197" t="s">
        <v>13015</v>
      </c>
      <c r="C376" s="197">
        <v>48029</v>
      </c>
      <c r="D376" s="197" t="s">
        <v>184</v>
      </c>
      <c r="E376" s="197">
        <v>9</v>
      </c>
      <c r="F376" s="197">
        <v>40568</v>
      </c>
      <c r="G376" s="197">
        <v>42146.5</v>
      </c>
      <c r="H376" s="197">
        <v>57450</v>
      </c>
      <c r="I376" s="197">
        <v>76618</v>
      </c>
      <c r="J376" s="197" t="s">
        <v>15104</v>
      </c>
      <c r="K376" s="197">
        <v>12.5</v>
      </c>
      <c r="L376" s="197" t="s">
        <v>14743</v>
      </c>
      <c r="M376" s="197">
        <v>18.899999999999999</v>
      </c>
      <c r="N376"/>
      <c r="O376">
        <v>18.899999999999999</v>
      </c>
      <c r="AS376" s="7"/>
      <c r="AT376" s="7"/>
      <c r="AU376" s="7"/>
    </row>
    <row r="377" spans="1:47" ht="15" x14ac:dyDescent="0.25">
      <c r="A377" s="196">
        <v>48029180400</v>
      </c>
      <c r="B377" s="197" t="s">
        <v>13060</v>
      </c>
      <c r="C377" s="197">
        <v>48029</v>
      </c>
      <c r="D377" s="197" t="s">
        <v>184</v>
      </c>
      <c r="E377" s="197">
        <v>9</v>
      </c>
      <c r="F377" s="197">
        <v>38175</v>
      </c>
      <c r="G377" s="197">
        <v>42146.5</v>
      </c>
      <c r="H377" s="197">
        <v>57450</v>
      </c>
      <c r="I377" s="197">
        <v>76618</v>
      </c>
      <c r="J377" s="197" t="s">
        <v>15104</v>
      </c>
      <c r="K377" s="197">
        <v>12.5</v>
      </c>
      <c r="L377" s="197" t="s">
        <v>14742</v>
      </c>
      <c r="M377" s="197">
        <v>25.8</v>
      </c>
      <c r="N377"/>
      <c r="O377">
        <v>25.8</v>
      </c>
      <c r="AS377" s="7"/>
      <c r="AT377" s="7"/>
      <c r="AU377" s="7"/>
    </row>
    <row r="378" spans="1:47" ht="15" x14ac:dyDescent="0.25">
      <c r="A378" s="196">
        <v>48029180501</v>
      </c>
      <c r="B378" s="197" t="s">
        <v>13062</v>
      </c>
      <c r="C378" s="197">
        <v>48029</v>
      </c>
      <c r="D378" s="197" t="s">
        <v>184</v>
      </c>
      <c r="E378" s="197">
        <v>9</v>
      </c>
      <c r="F378" s="197">
        <v>30797</v>
      </c>
      <c r="G378" s="197">
        <v>42146.5</v>
      </c>
      <c r="H378" s="197">
        <v>57450</v>
      </c>
      <c r="I378" s="197">
        <v>76618</v>
      </c>
      <c r="J378" s="197" t="s">
        <v>15104</v>
      </c>
      <c r="K378" s="197">
        <v>12.5</v>
      </c>
      <c r="L378" s="197" t="s">
        <v>14742</v>
      </c>
      <c r="M378" s="197">
        <v>24.7</v>
      </c>
      <c r="N378"/>
      <c r="O378">
        <v>24.7</v>
      </c>
      <c r="AS378" s="7"/>
      <c r="AT378" s="7"/>
      <c r="AU378" s="7"/>
    </row>
    <row r="379" spans="1:47" ht="15" x14ac:dyDescent="0.25">
      <c r="A379" s="196">
        <v>48029180503</v>
      </c>
      <c r="B379" s="197" t="s">
        <v>12866</v>
      </c>
      <c r="C379" s="197">
        <v>48029</v>
      </c>
      <c r="D379" s="197" t="s">
        <v>184</v>
      </c>
      <c r="E379" s="197">
        <v>9</v>
      </c>
      <c r="F379" s="197">
        <v>60822</v>
      </c>
      <c r="G379" s="197">
        <v>42146.5</v>
      </c>
      <c r="H379" s="197">
        <v>57450</v>
      </c>
      <c r="I379" s="197">
        <v>76618</v>
      </c>
      <c r="J379" s="197" t="s">
        <v>15103</v>
      </c>
      <c r="K379" s="197">
        <v>12.5</v>
      </c>
      <c r="L379" s="197" t="s">
        <v>14743</v>
      </c>
      <c r="M379" s="197">
        <v>13.7</v>
      </c>
      <c r="N379"/>
      <c r="O379">
        <v>13.7</v>
      </c>
      <c r="AS379" s="7"/>
      <c r="AT379" s="7"/>
      <c r="AU379" s="7"/>
    </row>
    <row r="380" spans="1:47" ht="15" x14ac:dyDescent="0.25">
      <c r="A380" s="196">
        <v>48029180504</v>
      </c>
      <c r="B380" s="197" t="s">
        <v>13047</v>
      </c>
      <c r="C380" s="197">
        <v>48029</v>
      </c>
      <c r="D380" s="197" t="s">
        <v>184</v>
      </c>
      <c r="E380" s="197">
        <v>9</v>
      </c>
      <c r="F380" s="197">
        <v>37738</v>
      </c>
      <c r="G380" s="197">
        <v>42146.5</v>
      </c>
      <c r="H380" s="197">
        <v>57450</v>
      </c>
      <c r="I380" s="197">
        <v>76618</v>
      </c>
      <c r="J380" s="197" t="s">
        <v>15104</v>
      </c>
      <c r="K380" s="197">
        <v>12.5</v>
      </c>
      <c r="L380" s="197" t="s">
        <v>14742</v>
      </c>
      <c r="M380" s="197">
        <v>29.6</v>
      </c>
      <c r="N380"/>
      <c r="O380">
        <v>29.6</v>
      </c>
      <c r="AS380" s="7"/>
      <c r="AT380" s="7"/>
      <c r="AU380" s="7"/>
    </row>
    <row r="381" spans="1:47" ht="15" x14ac:dyDescent="0.25">
      <c r="A381" s="196">
        <v>48029180602</v>
      </c>
      <c r="B381" s="197" t="s">
        <v>12962</v>
      </c>
      <c r="C381" s="197">
        <v>48029</v>
      </c>
      <c r="D381" s="197" t="s">
        <v>184</v>
      </c>
      <c r="E381" s="197">
        <v>9</v>
      </c>
      <c r="F381" s="197">
        <v>38389</v>
      </c>
      <c r="G381" s="197">
        <v>42146.5</v>
      </c>
      <c r="H381" s="197">
        <v>57450</v>
      </c>
      <c r="I381" s="197">
        <v>76618</v>
      </c>
      <c r="J381" s="197" t="s">
        <v>15104</v>
      </c>
      <c r="K381" s="197">
        <v>12.5</v>
      </c>
      <c r="L381" s="197" t="s">
        <v>14743</v>
      </c>
      <c r="M381" s="197">
        <v>16.3</v>
      </c>
      <c r="N381"/>
      <c r="O381">
        <v>16.3</v>
      </c>
      <c r="AS381" s="7"/>
      <c r="AT381" s="7"/>
      <c r="AU381" s="7"/>
    </row>
    <row r="382" spans="1:47" ht="15" x14ac:dyDescent="0.25">
      <c r="A382" s="196">
        <v>48029180603</v>
      </c>
      <c r="B382" s="197" t="s">
        <v>12964</v>
      </c>
      <c r="C382" s="197">
        <v>48029</v>
      </c>
      <c r="D382" s="197" t="s">
        <v>184</v>
      </c>
      <c r="E382" s="197">
        <v>9</v>
      </c>
      <c r="F382" s="197">
        <v>59583</v>
      </c>
      <c r="G382" s="197">
        <v>42146.5</v>
      </c>
      <c r="H382" s="197">
        <v>57450</v>
      </c>
      <c r="I382" s="197">
        <v>76618</v>
      </c>
      <c r="J382" s="197" t="s">
        <v>15103</v>
      </c>
      <c r="K382" s="197">
        <v>12.5</v>
      </c>
      <c r="L382" s="197" t="s">
        <v>14743</v>
      </c>
      <c r="M382" s="197">
        <v>10.8</v>
      </c>
      <c r="N382"/>
      <c r="O382">
        <v>10.8</v>
      </c>
      <c r="AS382" s="7"/>
      <c r="AT382" s="7"/>
      <c r="AU382" s="7"/>
    </row>
    <row r="383" spans="1:47" ht="15" x14ac:dyDescent="0.25">
      <c r="A383" s="196">
        <v>48029180604</v>
      </c>
      <c r="B383" s="197" t="s">
        <v>12902</v>
      </c>
      <c r="C383" s="197">
        <v>48029</v>
      </c>
      <c r="D383" s="197" t="s">
        <v>184</v>
      </c>
      <c r="E383" s="197">
        <v>9</v>
      </c>
      <c r="F383" s="197">
        <v>46822</v>
      </c>
      <c r="G383" s="197">
        <v>42146.5</v>
      </c>
      <c r="H383" s="197">
        <v>57450</v>
      </c>
      <c r="I383" s="197">
        <v>76618</v>
      </c>
      <c r="J383" s="197" t="s">
        <v>15102</v>
      </c>
      <c r="K383" s="197">
        <v>12.5</v>
      </c>
      <c r="L383" s="197" t="s">
        <v>14742</v>
      </c>
      <c r="M383" s="197">
        <v>24.4</v>
      </c>
      <c r="N383"/>
      <c r="O383">
        <v>24.4</v>
      </c>
      <c r="AS383" s="7"/>
      <c r="AT383" s="7"/>
      <c r="AU383" s="7"/>
    </row>
    <row r="384" spans="1:47" ht="15" x14ac:dyDescent="0.25">
      <c r="A384" s="196">
        <v>48029180701</v>
      </c>
      <c r="B384" s="197" t="s">
        <v>12921</v>
      </c>
      <c r="C384" s="197">
        <v>48029</v>
      </c>
      <c r="D384" s="197" t="s">
        <v>184</v>
      </c>
      <c r="E384" s="197">
        <v>9</v>
      </c>
      <c r="F384" s="197">
        <v>45341</v>
      </c>
      <c r="G384" s="197">
        <v>42146.5</v>
      </c>
      <c r="H384" s="197">
        <v>57450</v>
      </c>
      <c r="I384" s="197">
        <v>76618</v>
      </c>
      <c r="J384" s="197" t="s">
        <v>15102</v>
      </c>
      <c r="K384" s="197">
        <v>12.5</v>
      </c>
      <c r="L384" s="197" t="s">
        <v>14743</v>
      </c>
      <c r="M384" s="197">
        <v>18</v>
      </c>
      <c r="N384"/>
      <c r="O384">
        <v>18</v>
      </c>
      <c r="AS384" s="7"/>
      <c r="AT384" s="7"/>
      <c r="AU384" s="7"/>
    </row>
    <row r="385" spans="1:47" ht="15" x14ac:dyDescent="0.25">
      <c r="A385" s="196">
        <v>48029180702</v>
      </c>
      <c r="B385" s="197" t="s">
        <v>12982</v>
      </c>
      <c r="C385" s="197">
        <v>48029</v>
      </c>
      <c r="D385" s="197" t="s">
        <v>184</v>
      </c>
      <c r="E385" s="197">
        <v>9</v>
      </c>
      <c r="F385" s="197">
        <v>37899</v>
      </c>
      <c r="G385" s="197">
        <v>42146.5</v>
      </c>
      <c r="H385" s="197">
        <v>57450</v>
      </c>
      <c r="I385" s="197">
        <v>76618</v>
      </c>
      <c r="J385" s="197" t="s">
        <v>15104</v>
      </c>
      <c r="K385" s="197">
        <v>12.5</v>
      </c>
      <c r="L385" s="197" t="s">
        <v>14742</v>
      </c>
      <c r="M385" s="197">
        <v>25.4</v>
      </c>
      <c r="N385"/>
      <c r="O385">
        <v>25.4</v>
      </c>
      <c r="AS385" s="7"/>
      <c r="AT385" s="7"/>
      <c r="AU385" s="7"/>
    </row>
    <row r="386" spans="1:47" ht="15" x14ac:dyDescent="0.25">
      <c r="A386" s="196">
        <v>48029180800</v>
      </c>
      <c r="B386" s="197" t="s">
        <v>13058</v>
      </c>
      <c r="C386" s="197">
        <v>48029</v>
      </c>
      <c r="D386" s="197" t="s">
        <v>184</v>
      </c>
      <c r="E386" s="197">
        <v>9</v>
      </c>
      <c r="F386" s="197">
        <v>29815</v>
      </c>
      <c r="G386" s="197">
        <v>42146.5</v>
      </c>
      <c r="H386" s="197">
        <v>57450</v>
      </c>
      <c r="I386" s="197">
        <v>76618</v>
      </c>
      <c r="J386" s="197" t="s">
        <v>15104</v>
      </c>
      <c r="K386" s="197">
        <v>12.5</v>
      </c>
      <c r="L386" s="197" t="s">
        <v>14742</v>
      </c>
      <c r="M386" s="197">
        <v>31.5</v>
      </c>
      <c r="N386"/>
      <c r="O386">
        <v>31.5</v>
      </c>
      <c r="AS386" s="7"/>
      <c r="AT386" s="7"/>
      <c r="AU386" s="7"/>
    </row>
    <row r="387" spans="1:47" ht="15" x14ac:dyDescent="0.25">
      <c r="A387" s="196">
        <v>48029180901</v>
      </c>
      <c r="B387" s="197" t="s">
        <v>12875</v>
      </c>
      <c r="C387" s="197">
        <v>48029</v>
      </c>
      <c r="D387" s="197" t="s">
        <v>184</v>
      </c>
      <c r="E387" s="197">
        <v>9</v>
      </c>
      <c r="F387" s="197">
        <v>48560</v>
      </c>
      <c r="G387" s="197">
        <v>42146.5</v>
      </c>
      <c r="H387" s="197">
        <v>57450</v>
      </c>
      <c r="I387" s="197">
        <v>76618</v>
      </c>
      <c r="J387" s="197" t="s">
        <v>15102</v>
      </c>
      <c r="K387" s="197">
        <v>12.5</v>
      </c>
      <c r="L387" s="197" t="s">
        <v>14743</v>
      </c>
      <c r="M387" s="197">
        <v>8.6999999999999993</v>
      </c>
      <c r="N387"/>
      <c r="O387">
        <v>8.6999999999999993</v>
      </c>
      <c r="AS387" s="7"/>
      <c r="AT387" s="7"/>
      <c r="AU387" s="7"/>
    </row>
    <row r="388" spans="1:47" ht="15" x14ac:dyDescent="0.25">
      <c r="A388" s="196">
        <v>48029180902</v>
      </c>
      <c r="B388" s="197" t="s">
        <v>12940</v>
      </c>
      <c r="C388" s="197">
        <v>48029</v>
      </c>
      <c r="D388" s="197" t="s">
        <v>184</v>
      </c>
      <c r="E388" s="197">
        <v>9</v>
      </c>
      <c r="F388" s="197">
        <v>36390</v>
      </c>
      <c r="G388" s="197">
        <v>42146.5</v>
      </c>
      <c r="H388" s="197">
        <v>57450</v>
      </c>
      <c r="I388" s="197">
        <v>76618</v>
      </c>
      <c r="J388" s="197" t="s">
        <v>15104</v>
      </c>
      <c r="K388" s="197">
        <v>12.5</v>
      </c>
      <c r="L388" s="197" t="s">
        <v>14742</v>
      </c>
      <c r="M388" s="197">
        <v>28</v>
      </c>
      <c r="N388"/>
      <c r="O388">
        <v>28</v>
      </c>
      <c r="AS388" s="7"/>
      <c r="AT388" s="7"/>
      <c r="AU388" s="7"/>
    </row>
    <row r="389" spans="1:47" ht="15" x14ac:dyDescent="0.25">
      <c r="A389" s="196">
        <v>48029181001</v>
      </c>
      <c r="B389" s="197" t="s">
        <v>12901</v>
      </c>
      <c r="C389" s="197">
        <v>48029</v>
      </c>
      <c r="D389" s="197" t="s">
        <v>184</v>
      </c>
      <c r="E389" s="197">
        <v>9</v>
      </c>
      <c r="F389" s="197">
        <v>48750</v>
      </c>
      <c r="G389" s="197">
        <v>42146.5</v>
      </c>
      <c r="H389" s="197">
        <v>57450</v>
      </c>
      <c r="I389" s="197">
        <v>76618</v>
      </c>
      <c r="J389" s="197" t="s">
        <v>15102</v>
      </c>
      <c r="K389" s="197">
        <v>12.5</v>
      </c>
      <c r="L389" s="197" t="s">
        <v>14742</v>
      </c>
      <c r="M389" s="197">
        <v>23.5</v>
      </c>
      <c r="N389"/>
      <c r="O389">
        <v>23.5</v>
      </c>
      <c r="AS389" s="7"/>
      <c r="AT389" s="7"/>
      <c r="AU389" s="7"/>
    </row>
    <row r="390" spans="1:47" ht="15" x14ac:dyDescent="0.25">
      <c r="A390" s="196">
        <v>48029181003</v>
      </c>
      <c r="B390" s="197" t="s">
        <v>12951</v>
      </c>
      <c r="C390" s="197">
        <v>48029</v>
      </c>
      <c r="D390" s="197" t="s">
        <v>184</v>
      </c>
      <c r="E390" s="197">
        <v>9</v>
      </c>
      <c r="F390" s="197">
        <v>37832</v>
      </c>
      <c r="G390" s="197">
        <v>42146.5</v>
      </c>
      <c r="H390" s="197">
        <v>57450</v>
      </c>
      <c r="I390" s="197">
        <v>76618</v>
      </c>
      <c r="J390" s="197" t="s">
        <v>15104</v>
      </c>
      <c r="K390" s="197">
        <v>12.5</v>
      </c>
      <c r="L390" s="197" t="s">
        <v>14742</v>
      </c>
      <c r="M390" s="197">
        <v>38.299999999999997</v>
      </c>
      <c r="N390"/>
      <c r="O390">
        <v>38.299999999999997</v>
      </c>
      <c r="AS390" s="7"/>
      <c r="AT390" s="7"/>
      <c r="AU390" s="7"/>
    </row>
    <row r="391" spans="1:47" ht="15" x14ac:dyDescent="0.25">
      <c r="A391" s="196">
        <v>48029181004</v>
      </c>
      <c r="B391" s="197" t="s">
        <v>12955</v>
      </c>
      <c r="C391" s="197">
        <v>48029</v>
      </c>
      <c r="D391" s="197" t="s">
        <v>184</v>
      </c>
      <c r="E391" s="197">
        <v>9</v>
      </c>
      <c r="F391" s="197">
        <v>43205</v>
      </c>
      <c r="G391" s="197">
        <v>42146.5</v>
      </c>
      <c r="H391" s="197">
        <v>57450</v>
      </c>
      <c r="I391" s="197">
        <v>76618</v>
      </c>
      <c r="J391" s="197" t="s">
        <v>15102</v>
      </c>
      <c r="K391" s="197">
        <v>12.5</v>
      </c>
      <c r="L391" s="197" t="s">
        <v>14742</v>
      </c>
      <c r="M391" s="197">
        <v>26.3</v>
      </c>
      <c r="N391"/>
      <c r="O391">
        <v>26.3</v>
      </c>
      <c r="AS391" s="7"/>
      <c r="AT391" s="7"/>
      <c r="AU391" s="7"/>
    </row>
    <row r="392" spans="1:47" ht="15" x14ac:dyDescent="0.25">
      <c r="A392" s="196">
        <v>48029181005</v>
      </c>
      <c r="B392" s="197" t="s">
        <v>13054</v>
      </c>
      <c r="C392" s="197">
        <v>48029</v>
      </c>
      <c r="D392" s="197" t="s">
        <v>184</v>
      </c>
      <c r="E392" s="197">
        <v>9</v>
      </c>
      <c r="F392" s="197">
        <v>34597</v>
      </c>
      <c r="G392" s="197">
        <v>42146.5</v>
      </c>
      <c r="H392" s="197">
        <v>57450</v>
      </c>
      <c r="I392" s="197">
        <v>76618</v>
      </c>
      <c r="J392" s="197" t="s">
        <v>15104</v>
      </c>
      <c r="K392" s="197">
        <v>12.5</v>
      </c>
      <c r="L392" s="197" t="s">
        <v>14742</v>
      </c>
      <c r="M392" s="197">
        <v>21.7</v>
      </c>
      <c r="N392"/>
      <c r="O392">
        <v>21.7</v>
      </c>
      <c r="AS392" s="7"/>
      <c r="AT392" s="7"/>
      <c r="AU392" s="7"/>
    </row>
    <row r="393" spans="1:47" ht="15" x14ac:dyDescent="0.25">
      <c r="A393" s="196">
        <v>48029181100</v>
      </c>
      <c r="B393" s="197" t="s">
        <v>12819</v>
      </c>
      <c r="C393" s="197">
        <v>48029</v>
      </c>
      <c r="D393" s="197" t="s">
        <v>184</v>
      </c>
      <c r="E393" s="197">
        <v>9</v>
      </c>
      <c r="F393" s="197">
        <v>64930</v>
      </c>
      <c r="G393" s="197">
        <v>42146.5</v>
      </c>
      <c r="H393" s="197">
        <v>57450</v>
      </c>
      <c r="I393" s="197">
        <v>76618</v>
      </c>
      <c r="J393" s="197" t="s">
        <v>15103</v>
      </c>
      <c r="K393" s="197">
        <v>12.5</v>
      </c>
      <c r="L393" s="197" t="s">
        <v>14743</v>
      </c>
      <c r="M393" s="197">
        <v>10</v>
      </c>
      <c r="N393"/>
      <c r="O393">
        <v>10</v>
      </c>
      <c r="AS393" s="7"/>
      <c r="AT393" s="7"/>
      <c r="AU393" s="7"/>
    </row>
    <row r="394" spans="1:47" ht="15" x14ac:dyDescent="0.25">
      <c r="A394" s="196">
        <v>48029181200</v>
      </c>
      <c r="B394" s="197" t="s">
        <v>12734</v>
      </c>
      <c r="C394" s="197">
        <v>48029</v>
      </c>
      <c r="D394" s="197" t="s">
        <v>184</v>
      </c>
      <c r="E394" s="197">
        <v>9</v>
      </c>
      <c r="F394" s="197">
        <v>82266</v>
      </c>
      <c r="G394" s="197">
        <v>42146.5</v>
      </c>
      <c r="H394" s="197">
        <v>57450</v>
      </c>
      <c r="I394" s="197">
        <v>76618</v>
      </c>
      <c r="J394" s="197" t="s">
        <v>15101</v>
      </c>
      <c r="K394" s="197">
        <v>12.5</v>
      </c>
      <c r="L394" s="197" t="s">
        <v>14743</v>
      </c>
      <c r="M394" s="197">
        <v>10.199999999999999</v>
      </c>
      <c r="N394"/>
      <c r="O394">
        <v>10.199999999999999</v>
      </c>
      <c r="AS394" s="7"/>
      <c r="AT394" s="7"/>
      <c r="AU394" s="7"/>
    </row>
    <row r="395" spans="1:47" ht="15" x14ac:dyDescent="0.25">
      <c r="A395" s="196">
        <v>48029181301</v>
      </c>
      <c r="B395" s="197" t="s">
        <v>12840</v>
      </c>
      <c r="C395" s="197">
        <v>48029</v>
      </c>
      <c r="D395" s="197" t="s">
        <v>184</v>
      </c>
      <c r="E395" s="197">
        <v>9</v>
      </c>
      <c r="F395" s="197">
        <v>57109</v>
      </c>
      <c r="G395" s="197">
        <v>42146.5</v>
      </c>
      <c r="H395" s="197">
        <v>57450</v>
      </c>
      <c r="I395" s="197">
        <v>76618</v>
      </c>
      <c r="J395" s="197" t="s">
        <v>15102</v>
      </c>
      <c r="K395" s="197">
        <v>12.5</v>
      </c>
      <c r="L395" s="197" t="s">
        <v>14743</v>
      </c>
      <c r="M395" s="197">
        <v>15.8</v>
      </c>
      <c r="N395"/>
      <c r="O395">
        <v>15.8</v>
      </c>
      <c r="AS395" s="7"/>
      <c r="AT395" s="7"/>
      <c r="AU395" s="7"/>
    </row>
    <row r="396" spans="1:47" ht="15" x14ac:dyDescent="0.25">
      <c r="A396" s="196">
        <v>48029181302</v>
      </c>
      <c r="B396" s="197" t="s">
        <v>12922</v>
      </c>
      <c r="C396" s="197">
        <v>48029</v>
      </c>
      <c r="D396" s="197" t="s">
        <v>184</v>
      </c>
      <c r="E396" s="197">
        <v>9</v>
      </c>
      <c r="F396" s="197">
        <v>48006</v>
      </c>
      <c r="G396" s="197">
        <v>42146.5</v>
      </c>
      <c r="H396" s="197">
        <v>57450</v>
      </c>
      <c r="I396" s="197">
        <v>76618</v>
      </c>
      <c r="J396" s="197" t="s">
        <v>15102</v>
      </c>
      <c r="K396" s="197">
        <v>12.5</v>
      </c>
      <c r="L396" s="197" t="s">
        <v>14743</v>
      </c>
      <c r="M396" s="197">
        <v>13.8</v>
      </c>
      <c r="N396"/>
      <c r="O396">
        <v>13.8</v>
      </c>
      <c r="AS396" s="7"/>
      <c r="AT396" s="7"/>
      <c r="AU396" s="7"/>
    </row>
    <row r="397" spans="1:47" ht="15" x14ac:dyDescent="0.25">
      <c r="A397" s="196">
        <v>48029181303</v>
      </c>
      <c r="B397" s="197" t="s">
        <v>13048</v>
      </c>
      <c r="C397" s="197">
        <v>48029</v>
      </c>
      <c r="D397" s="197" t="s">
        <v>184</v>
      </c>
      <c r="E397" s="197">
        <v>9</v>
      </c>
      <c r="F397" s="197">
        <v>32149</v>
      </c>
      <c r="G397" s="197">
        <v>42146.5</v>
      </c>
      <c r="H397" s="197">
        <v>57450</v>
      </c>
      <c r="I397" s="197">
        <v>76618</v>
      </c>
      <c r="J397" s="197" t="s">
        <v>15104</v>
      </c>
      <c r="K397" s="197">
        <v>12.5</v>
      </c>
      <c r="L397" s="197" t="s">
        <v>14742</v>
      </c>
      <c r="M397" s="197">
        <v>36</v>
      </c>
      <c r="N397"/>
      <c r="O397">
        <v>36</v>
      </c>
      <c r="AS397" s="7"/>
      <c r="AT397" s="7"/>
      <c r="AU397" s="7"/>
    </row>
    <row r="398" spans="1:47" ht="15" x14ac:dyDescent="0.25">
      <c r="A398" s="196">
        <v>48029181402</v>
      </c>
      <c r="B398" s="197" t="s">
        <v>13005</v>
      </c>
      <c r="C398" s="197">
        <v>48029</v>
      </c>
      <c r="D398" s="197" t="s">
        <v>184</v>
      </c>
      <c r="E398" s="197">
        <v>9</v>
      </c>
      <c r="F398" s="197">
        <v>39635</v>
      </c>
      <c r="G398" s="197">
        <v>42146.5</v>
      </c>
      <c r="H398" s="197">
        <v>57450</v>
      </c>
      <c r="I398" s="197">
        <v>76618</v>
      </c>
      <c r="J398" s="197" t="s">
        <v>15104</v>
      </c>
      <c r="K398" s="197">
        <v>12.5</v>
      </c>
      <c r="L398" s="197" t="s">
        <v>14742</v>
      </c>
      <c r="M398" s="197">
        <v>27.8</v>
      </c>
      <c r="N398"/>
      <c r="O398">
        <v>27.8</v>
      </c>
      <c r="AS398" s="7"/>
      <c r="AT398" s="7"/>
      <c r="AU398" s="7"/>
    </row>
    <row r="399" spans="1:47" ht="15" x14ac:dyDescent="0.25">
      <c r="A399" s="196">
        <v>48029181403</v>
      </c>
      <c r="B399" s="197" t="s">
        <v>12931</v>
      </c>
      <c r="C399" s="197">
        <v>48029</v>
      </c>
      <c r="D399" s="197" t="s">
        <v>184</v>
      </c>
      <c r="E399" s="197">
        <v>9</v>
      </c>
      <c r="F399" s="197">
        <v>55697</v>
      </c>
      <c r="G399" s="197">
        <v>42146.5</v>
      </c>
      <c r="H399" s="197">
        <v>57450</v>
      </c>
      <c r="I399" s="197">
        <v>76618</v>
      </c>
      <c r="J399" s="197" t="s">
        <v>15102</v>
      </c>
      <c r="K399" s="197">
        <v>12.5</v>
      </c>
      <c r="L399" s="197" t="s">
        <v>14743</v>
      </c>
      <c r="M399" s="197">
        <v>7.9</v>
      </c>
      <c r="N399"/>
      <c r="O399">
        <v>7.9</v>
      </c>
      <c r="AS399" s="7"/>
      <c r="AT399" s="7"/>
      <c r="AU399" s="7"/>
    </row>
    <row r="400" spans="1:47" ht="15" x14ac:dyDescent="0.25">
      <c r="A400" s="196">
        <v>48029181404</v>
      </c>
      <c r="B400" s="197" t="s">
        <v>12925</v>
      </c>
      <c r="C400" s="197">
        <v>48029</v>
      </c>
      <c r="D400" s="197" t="s">
        <v>184</v>
      </c>
      <c r="E400" s="197">
        <v>9</v>
      </c>
      <c r="F400" s="197">
        <v>60500</v>
      </c>
      <c r="G400" s="197">
        <v>42146.5</v>
      </c>
      <c r="H400" s="197">
        <v>57450</v>
      </c>
      <c r="I400" s="197">
        <v>76618</v>
      </c>
      <c r="J400" s="197" t="s">
        <v>15103</v>
      </c>
      <c r="K400" s="197">
        <v>12.5</v>
      </c>
      <c r="L400" s="197" t="s">
        <v>14743</v>
      </c>
      <c r="M400" s="197">
        <v>15.1</v>
      </c>
      <c r="N400"/>
      <c r="O400">
        <v>15.1</v>
      </c>
      <c r="AS400" s="7"/>
      <c r="AT400" s="7"/>
      <c r="AU400" s="7"/>
    </row>
    <row r="401" spans="1:47" ht="15" x14ac:dyDescent="0.25">
      <c r="A401" s="196">
        <v>48029181503</v>
      </c>
      <c r="B401" s="197" t="s">
        <v>12874</v>
      </c>
      <c r="C401" s="197">
        <v>48029</v>
      </c>
      <c r="D401" s="197" t="s">
        <v>184</v>
      </c>
      <c r="E401" s="197">
        <v>9</v>
      </c>
      <c r="F401" s="197">
        <v>50904</v>
      </c>
      <c r="G401" s="197">
        <v>42146.5</v>
      </c>
      <c r="H401" s="197">
        <v>57450</v>
      </c>
      <c r="I401" s="197">
        <v>76618</v>
      </c>
      <c r="J401" s="197" t="s">
        <v>15102</v>
      </c>
      <c r="K401" s="197">
        <v>12.5</v>
      </c>
      <c r="L401" s="197" t="s">
        <v>14743</v>
      </c>
      <c r="M401" s="197">
        <v>13.5</v>
      </c>
      <c r="N401"/>
      <c r="O401">
        <v>13.5</v>
      </c>
      <c r="AS401" s="7"/>
      <c r="AT401" s="7"/>
      <c r="AU401" s="7"/>
    </row>
    <row r="402" spans="1:47" ht="15" x14ac:dyDescent="0.25">
      <c r="A402" s="196">
        <v>48029181504</v>
      </c>
      <c r="B402" s="197" t="s">
        <v>12986</v>
      </c>
      <c r="C402" s="197">
        <v>48029</v>
      </c>
      <c r="D402" s="197" t="s">
        <v>184</v>
      </c>
      <c r="E402" s="197">
        <v>9</v>
      </c>
      <c r="F402" s="197">
        <v>47127</v>
      </c>
      <c r="G402" s="197">
        <v>42146.5</v>
      </c>
      <c r="H402" s="197">
        <v>57450</v>
      </c>
      <c r="I402" s="197">
        <v>76618</v>
      </c>
      <c r="J402" s="197" t="s">
        <v>15102</v>
      </c>
      <c r="K402" s="197">
        <v>12.5</v>
      </c>
      <c r="L402" s="197" t="s">
        <v>14743</v>
      </c>
      <c r="M402" s="197">
        <v>9.4</v>
      </c>
      <c r="N402"/>
      <c r="O402">
        <v>9.4</v>
      </c>
      <c r="AS402" s="7"/>
      <c r="AT402" s="7"/>
      <c r="AU402" s="7"/>
    </row>
    <row r="403" spans="1:47" ht="15" x14ac:dyDescent="0.25">
      <c r="A403" s="196">
        <v>48029181505</v>
      </c>
      <c r="B403" s="197" t="s">
        <v>12790</v>
      </c>
      <c r="C403" s="197">
        <v>48029</v>
      </c>
      <c r="D403" s="197" t="s">
        <v>184</v>
      </c>
      <c r="E403" s="197">
        <v>9</v>
      </c>
      <c r="F403" s="197">
        <v>68875</v>
      </c>
      <c r="G403" s="197">
        <v>42146.5</v>
      </c>
      <c r="H403" s="197">
        <v>57450</v>
      </c>
      <c r="I403" s="197">
        <v>76618</v>
      </c>
      <c r="J403" s="197" t="s">
        <v>15103</v>
      </c>
      <c r="K403" s="197">
        <v>12.5</v>
      </c>
      <c r="L403" s="197" t="s">
        <v>14743</v>
      </c>
      <c r="M403" s="197">
        <v>9.1</v>
      </c>
      <c r="N403"/>
      <c r="O403">
        <v>9.1</v>
      </c>
      <c r="AS403" s="7"/>
      <c r="AT403" s="7"/>
      <c r="AU403" s="7"/>
    </row>
    <row r="404" spans="1:47" ht="15" x14ac:dyDescent="0.25">
      <c r="A404" s="196">
        <v>48029181506</v>
      </c>
      <c r="B404" s="197" t="s">
        <v>12954</v>
      </c>
      <c r="C404" s="197">
        <v>48029</v>
      </c>
      <c r="D404" s="197" t="s">
        <v>184</v>
      </c>
      <c r="E404" s="197">
        <v>9</v>
      </c>
      <c r="F404" s="197">
        <v>45842</v>
      </c>
      <c r="G404" s="197">
        <v>42146.5</v>
      </c>
      <c r="H404" s="197">
        <v>57450</v>
      </c>
      <c r="I404" s="197">
        <v>76618</v>
      </c>
      <c r="J404" s="197" t="s">
        <v>15102</v>
      </c>
      <c r="K404" s="197">
        <v>12.5</v>
      </c>
      <c r="L404" s="197" t="s">
        <v>14743</v>
      </c>
      <c r="M404" s="197">
        <v>18.399999999999999</v>
      </c>
      <c r="N404"/>
      <c r="O404">
        <v>18.399999999999999</v>
      </c>
      <c r="AS404" s="7"/>
      <c r="AT404" s="7"/>
      <c r="AU404" s="7"/>
    </row>
    <row r="405" spans="1:47" ht="15" x14ac:dyDescent="0.25">
      <c r="A405" s="196">
        <v>48029181601</v>
      </c>
      <c r="B405" s="197" t="s">
        <v>12892</v>
      </c>
      <c r="C405" s="197">
        <v>48029</v>
      </c>
      <c r="D405" s="197" t="s">
        <v>184</v>
      </c>
      <c r="E405" s="197">
        <v>9</v>
      </c>
      <c r="F405" s="197">
        <v>44703</v>
      </c>
      <c r="G405" s="197">
        <v>42146.5</v>
      </c>
      <c r="H405" s="197">
        <v>57450</v>
      </c>
      <c r="I405" s="197">
        <v>76618</v>
      </c>
      <c r="J405" s="197" t="s">
        <v>15102</v>
      </c>
      <c r="K405" s="197">
        <v>12.5</v>
      </c>
      <c r="L405" s="197" t="s">
        <v>14743</v>
      </c>
      <c r="M405" s="197">
        <v>19.600000000000001</v>
      </c>
      <c r="N405"/>
      <c r="O405">
        <v>19.600000000000001</v>
      </c>
      <c r="AS405" s="7"/>
      <c r="AT405" s="7"/>
      <c r="AU405" s="7"/>
    </row>
    <row r="406" spans="1:47" ht="15" x14ac:dyDescent="0.25">
      <c r="A406" s="196">
        <v>48029181602</v>
      </c>
      <c r="B406" s="197" t="s">
        <v>12950</v>
      </c>
      <c r="C406" s="197">
        <v>48029</v>
      </c>
      <c r="D406" s="197" t="s">
        <v>184</v>
      </c>
      <c r="E406" s="197">
        <v>9</v>
      </c>
      <c r="F406" s="197">
        <v>42159</v>
      </c>
      <c r="G406" s="197">
        <v>42146.5</v>
      </c>
      <c r="H406" s="197">
        <v>57450</v>
      </c>
      <c r="I406" s="197">
        <v>76618</v>
      </c>
      <c r="J406" s="197" t="s">
        <v>15102</v>
      </c>
      <c r="K406" s="197">
        <v>12.5</v>
      </c>
      <c r="L406" s="197" t="s">
        <v>14743</v>
      </c>
      <c r="M406" s="197">
        <v>16.100000000000001</v>
      </c>
      <c r="N406"/>
      <c r="O406">
        <v>16.100000000000001</v>
      </c>
      <c r="AS406" s="7"/>
      <c r="AT406" s="7"/>
      <c r="AU406" s="7"/>
    </row>
    <row r="407" spans="1:47" ht="15" x14ac:dyDescent="0.25">
      <c r="A407" s="196">
        <v>48029181703</v>
      </c>
      <c r="B407" s="197" t="s">
        <v>12737</v>
      </c>
      <c r="C407" s="197">
        <v>48029</v>
      </c>
      <c r="D407" s="197" t="s">
        <v>184</v>
      </c>
      <c r="E407" s="197">
        <v>9</v>
      </c>
      <c r="F407" s="197">
        <v>82708</v>
      </c>
      <c r="G407" s="197">
        <v>42146.5</v>
      </c>
      <c r="H407" s="197">
        <v>57450</v>
      </c>
      <c r="I407" s="197">
        <v>76618</v>
      </c>
      <c r="J407" s="197" t="s">
        <v>15101</v>
      </c>
      <c r="K407" s="197">
        <v>12.5</v>
      </c>
      <c r="L407" s="197" t="s">
        <v>14743</v>
      </c>
      <c r="M407" s="197">
        <v>14.6</v>
      </c>
      <c r="N407"/>
      <c r="O407">
        <v>14.6</v>
      </c>
      <c r="AS407" s="7"/>
      <c r="AT407" s="7"/>
      <c r="AU407" s="7"/>
    </row>
    <row r="408" spans="1:47" ht="15" x14ac:dyDescent="0.25">
      <c r="A408" s="196">
        <v>48029181704</v>
      </c>
      <c r="B408" s="197" t="s">
        <v>12810</v>
      </c>
      <c r="C408" s="197">
        <v>48029</v>
      </c>
      <c r="D408" s="197" t="s">
        <v>184</v>
      </c>
      <c r="E408" s="197">
        <v>9</v>
      </c>
      <c r="F408" s="197">
        <v>61667</v>
      </c>
      <c r="G408" s="197">
        <v>42146.5</v>
      </c>
      <c r="H408" s="197">
        <v>57450</v>
      </c>
      <c r="I408" s="197">
        <v>76618</v>
      </c>
      <c r="J408" s="197" t="s">
        <v>15103</v>
      </c>
      <c r="K408" s="197">
        <v>12.5</v>
      </c>
      <c r="L408" s="197" t="s">
        <v>14743</v>
      </c>
      <c r="M408" s="197">
        <v>16.8</v>
      </c>
      <c r="N408"/>
      <c r="O408">
        <v>16.8</v>
      </c>
      <c r="AS408" s="7"/>
      <c r="AT408" s="7"/>
      <c r="AU408" s="7"/>
    </row>
    <row r="409" spans="1:47" ht="15" x14ac:dyDescent="0.25">
      <c r="A409" s="196">
        <v>48029181705</v>
      </c>
      <c r="B409" s="197" t="s">
        <v>12877</v>
      </c>
      <c r="C409" s="197">
        <v>48029</v>
      </c>
      <c r="D409" s="197" t="s">
        <v>184</v>
      </c>
      <c r="E409" s="197">
        <v>9</v>
      </c>
      <c r="F409" s="197">
        <v>54289</v>
      </c>
      <c r="G409" s="197">
        <v>42146.5</v>
      </c>
      <c r="H409" s="197">
        <v>57450</v>
      </c>
      <c r="I409" s="197">
        <v>76618</v>
      </c>
      <c r="J409" s="197" t="s">
        <v>15102</v>
      </c>
      <c r="K409" s="197">
        <v>12.5</v>
      </c>
      <c r="L409" s="197" t="s">
        <v>14743</v>
      </c>
      <c r="M409" s="197">
        <v>7.4</v>
      </c>
      <c r="N409"/>
      <c r="O409">
        <v>7.4</v>
      </c>
      <c r="AS409" s="7"/>
      <c r="AT409" s="7"/>
      <c r="AU409" s="7"/>
    </row>
    <row r="410" spans="1:47" ht="15" x14ac:dyDescent="0.25">
      <c r="A410" s="196">
        <v>48029181711</v>
      </c>
      <c r="B410" s="197" t="s">
        <v>12713</v>
      </c>
      <c r="C410" s="197">
        <v>48029</v>
      </c>
      <c r="D410" s="197" t="s">
        <v>184</v>
      </c>
      <c r="E410" s="197">
        <v>9</v>
      </c>
      <c r="F410" s="197">
        <v>83564</v>
      </c>
      <c r="G410" s="197">
        <v>42146.5</v>
      </c>
      <c r="H410" s="197">
        <v>57450</v>
      </c>
      <c r="I410" s="197">
        <v>76618</v>
      </c>
      <c r="J410" s="197" t="s">
        <v>15101</v>
      </c>
      <c r="K410" s="197">
        <v>12.5</v>
      </c>
      <c r="L410" s="197" t="s">
        <v>14743</v>
      </c>
      <c r="M410" s="197">
        <v>7.3</v>
      </c>
      <c r="N410"/>
      <c r="O410">
        <v>7.3</v>
      </c>
      <c r="AS410" s="7"/>
      <c r="AT410" s="7"/>
      <c r="AU410" s="7"/>
    </row>
    <row r="411" spans="1:47" ht="15" x14ac:dyDescent="0.25">
      <c r="A411" s="196">
        <v>48029181712</v>
      </c>
      <c r="B411" s="197" t="s">
        <v>12728</v>
      </c>
      <c r="C411" s="197">
        <v>48029</v>
      </c>
      <c r="D411" s="197" t="s">
        <v>184</v>
      </c>
      <c r="E411" s="197">
        <v>9</v>
      </c>
      <c r="F411" s="197">
        <v>80000</v>
      </c>
      <c r="G411" s="197">
        <v>42146.5</v>
      </c>
      <c r="H411" s="197">
        <v>57450</v>
      </c>
      <c r="I411" s="197">
        <v>76618</v>
      </c>
      <c r="J411" s="197" t="s">
        <v>15101</v>
      </c>
      <c r="K411" s="197">
        <v>12.5</v>
      </c>
      <c r="L411" s="197" t="s">
        <v>14743</v>
      </c>
      <c r="M411" s="197">
        <v>6.3</v>
      </c>
      <c r="N411"/>
      <c r="O411">
        <v>6.3</v>
      </c>
      <c r="AS411" s="7"/>
      <c r="AT411" s="7"/>
      <c r="AU411" s="7"/>
    </row>
    <row r="412" spans="1:47" ht="15" x14ac:dyDescent="0.25">
      <c r="A412" s="196">
        <v>48029181713</v>
      </c>
      <c r="B412" s="197" t="s">
        <v>12784</v>
      </c>
      <c r="C412" s="197">
        <v>48029</v>
      </c>
      <c r="D412" s="197" t="s">
        <v>184</v>
      </c>
      <c r="E412" s="197">
        <v>9</v>
      </c>
      <c r="F412" s="197">
        <v>62792</v>
      </c>
      <c r="G412" s="197">
        <v>42146.5</v>
      </c>
      <c r="H412" s="197">
        <v>57450</v>
      </c>
      <c r="I412" s="197">
        <v>76618</v>
      </c>
      <c r="J412" s="197" t="s">
        <v>15103</v>
      </c>
      <c r="K412" s="197">
        <v>12.5</v>
      </c>
      <c r="L412" s="197" t="s">
        <v>14743</v>
      </c>
      <c r="M412" s="197">
        <v>10.199999999999999</v>
      </c>
      <c r="N412"/>
      <c r="O412">
        <v>10.199999999999999</v>
      </c>
      <c r="AS412" s="7"/>
      <c r="AT412" s="7"/>
      <c r="AU412" s="7"/>
    </row>
    <row r="413" spans="1:47" ht="15" x14ac:dyDescent="0.25">
      <c r="A413" s="196">
        <v>48029181715</v>
      </c>
      <c r="B413" s="197" t="s">
        <v>12851</v>
      </c>
      <c r="C413" s="197">
        <v>48029</v>
      </c>
      <c r="D413" s="197" t="s">
        <v>184</v>
      </c>
      <c r="E413" s="197">
        <v>9</v>
      </c>
      <c r="F413" s="197">
        <v>60932</v>
      </c>
      <c r="G413" s="197">
        <v>42146.5</v>
      </c>
      <c r="H413" s="197">
        <v>57450</v>
      </c>
      <c r="I413" s="197">
        <v>76618</v>
      </c>
      <c r="J413" s="197" t="s">
        <v>15103</v>
      </c>
      <c r="K413" s="197">
        <v>12.5</v>
      </c>
      <c r="L413" s="197" t="s">
        <v>14743</v>
      </c>
      <c r="M413" s="197">
        <v>6.5</v>
      </c>
      <c r="N413"/>
      <c r="O413">
        <v>6.5</v>
      </c>
      <c r="AS413" s="7"/>
      <c r="AT413" s="7"/>
      <c r="AU413" s="7"/>
    </row>
    <row r="414" spans="1:47" ht="15" x14ac:dyDescent="0.25">
      <c r="A414" s="196">
        <v>48029181716</v>
      </c>
      <c r="B414" s="197" t="s">
        <v>12868</v>
      </c>
      <c r="C414" s="197">
        <v>48029</v>
      </c>
      <c r="D414" s="197" t="s">
        <v>184</v>
      </c>
      <c r="E414" s="197">
        <v>9</v>
      </c>
      <c r="F414" s="197">
        <v>52179</v>
      </c>
      <c r="G414" s="197">
        <v>42146.5</v>
      </c>
      <c r="H414" s="197">
        <v>57450</v>
      </c>
      <c r="I414" s="197">
        <v>76618</v>
      </c>
      <c r="J414" s="197" t="s">
        <v>15102</v>
      </c>
      <c r="K414" s="197">
        <v>12.5</v>
      </c>
      <c r="L414" s="197" t="s">
        <v>14743</v>
      </c>
      <c r="M414" s="197">
        <v>10.8</v>
      </c>
      <c r="N414"/>
      <c r="O414">
        <v>10.8</v>
      </c>
      <c r="AS414" s="7"/>
      <c r="AT414" s="7"/>
      <c r="AU414" s="7"/>
    </row>
    <row r="415" spans="1:47" ht="15" x14ac:dyDescent="0.25">
      <c r="A415" s="196">
        <v>48029181718</v>
      </c>
      <c r="B415" s="197" t="s">
        <v>12740</v>
      </c>
      <c r="C415" s="197">
        <v>48029</v>
      </c>
      <c r="D415" s="197" t="s">
        <v>184</v>
      </c>
      <c r="E415" s="197">
        <v>9</v>
      </c>
      <c r="F415" s="197">
        <v>77606</v>
      </c>
      <c r="G415" s="197">
        <v>42146.5</v>
      </c>
      <c r="H415" s="197">
        <v>57450</v>
      </c>
      <c r="I415" s="197">
        <v>76618</v>
      </c>
      <c r="J415" s="197" t="s">
        <v>15101</v>
      </c>
      <c r="K415" s="197">
        <v>12.5</v>
      </c>
      <c r="L415" s="197" t="s">
        <v>14743</v>
      </c>
      <c r="M415" s="197">
        <v>4.9000000000000004</v>
      </c>
      <c r="N415"/>
      <c r="O415">
        <v>4.9000000000000004</v>
      </c>
      <c r="AS415" s="7"/>
      <c r="AT415" s="7"/>
      <c r="AU415" s="7"/>
    </row>
    <row r="416" spans="1:47" ht="15" x14ac:dyDescent="0.25">
      <c r="A416" s="196">
        <v>48029181720</v>
      </c>
      <c r="B416" s="197" t="s">
        <v>12666</v>
      </c>
      <c r="C416" s="197">
        <v>48029</v>
      </c>
      <c r="D416" s="197" t="s">
        <v>184</v>
      </c>
      <c r="E416" s="197">
        <v>9</v>
      </c>
      <c r="F416" s="197">
        <v>120104</v>
      </c>
      <c r="G416" s="197">
        <v>42146.5</v>
      </c>
      <c r="H416" s="197">
        <v>57450</v>
      </c>
      <c r="I416" s="197">
        <v>76618</v>
      </c>
      <c r="J416" s="197" t="s">
        <v>15101</v>
      </c>
      <c r="K416" s="197">
        <v>12.5</v>
      </c>
      <c r="L416" s="197" t="s">
        <v>14743</v>
      </c>
      <c r="M416" s="197">
        <v>3.1</v>
      </c>
      <c r="N416"/>
      <c r="O416">
        <v>3.1</v>
      </c>
      <c r="AS416" s="7"/>
      <c r="AT416" s="7"/>
      <c r="AU416" s="7"/>
    </row>
    <row r="417" spans="1:47" ht="15" x14ac:dyDescent="0.25">
      <c r="A417" s="196">
        <v>48029181721</v>
      </c>
      <c r="B417" s="197" t="s">
        <v>12712</v>
      </c>
      <c r="C417" s="197">
        <v>48029</v>
      </c>
      <c r="D417" s="197" t="s">
        <v>184</v>
      </c>
      <c r="E417" s="197">
        <v>9</v>
      </c>
      <c r="F417" s="197">
        <v>106307</v>
      </c>
      <c r="G417" s="197">
        <v>42146.5</v>
      </c>
      <c r="H417" s="197">
        <v>57450</v>
      </c>
      <c r="I417" s="197">
        <v>76618</v>
      </c>
      <c r="J417" s="197" t="s">
        <v>15101</v>
      </c>
      <c r="K417" s="197">
        <v>12.5</v>
      </c>
      <c r="L417" s="197" t="s">
        <v>14743</v>
      </c>
      <c r="M417" s="197">
        <v>1.8</v>
      </c>
      <c r="N417"/>
      <c r="O417">
        <v>1.8</v>
      </c>
      <c r="AS417" s="7"/>
      <c r="AT417" s="7"/>
      <c r="AU417" s="7"/>
    </row>
    <row r="418" spans="1:47" ht="15" x14ac:dyDescent="0.25">
      <c r="A418" s="196">
        <v>48029181722</v>
      </c>
      <c r="B418" s="197" t="s">
        <v>12715</v>
      </c>
      <c r="C418" s="197">
        <v>48029</v>
      </c>
      <c r="D418" s="197" t="s">
        <v>184</v>
      </c>
      <c r="E418" s="197">
        <v>9</v>
      </c>
      <c r="F418" s="197">
        <v>91250</v>
      </c>
      <c r="G418" s="197">
        <v>42146.5</v>
      </c>
      <c r="H418" s="197">
        <v>57450</v>
      </c>
      <c r="I418" s="197">
        <v>76618</v>
      </c>
      <c r="J418" s="197" t="s">
        <v>15101</v>
      </c>
      <c r="K418" s="197">
        <v>12.5</v>
      </c>
      <c r="L418" s="197" t="s">
        <v>14743</v>
      </c>
      <c r="M418" s="197">
        <v>1.4</v>
      </c>
      <c r="N418"/>
      <c r="O418">
        <v>1.4</v>
      </c>
      <c r="AS418" s="7"/>
      <c r="AT418" s="7"/>
      <c r="AU418" s="7"/>
    </row>
    <row r="419" spans="1:47" ht="15" x14ac:dyDescent="0.25">
      <c r="A419" s="196">
        <v>48029181723</v>
      </c>
      <c r="B419" s="197" t="s">
        <v>12744</v>
      </c>
      <c r="C419" s="197">
        <v>48029</v>
      </c>
      <c r="D419" s="197" t="s">
        <v>184</v>
      </c>
      <c r="E419" s="197">
        <v>9</v>
      </c>
      <c r="F419" s="197">
        <v>69912</v>
      </c>
      <c r="G419" s="197">
        <v>42146.5</v>
      </c>
      <c r="H419" s="197">
        <v>57450</v>
      </c>
      <c r="I419" s="197">
        <v>76618</v>
      </c>
      <c r="J419" s="197" t="s">
        <v>15103</v>
      </c>
      <c r="K419" s="197">
        <v>12.5</v>
      </c>
      <c r="L419" s="197" t="s">
        <v>14743</v>
      </c>
      <c r="M419" s="197">
        <v>4.8</v>
      </c>
      <c r="N419"/>
      <c r="O419">
        <v>4.8</v>
      </c>
      <c r="AS419" s="7"/>
      <c r="AT419" s="7"/>
      <c r="AU419" s="7"/>
    </row>
    <row r="420" spans="1:47" ht="15" x14ac:dyDescent="0.25">
      <c r="A420" s="196">
        <v>48029181724</v>
      </c>
      <c r="B420" s="197" t="s">
        <v>12680</v>
      </c>
      <c r="C420" s="197">
        <v>48029</v>
      </c>
      <c r="D420" s="197" t="s">
        <v>184</v>
      </c>
      <c r="E420" s="197">
        <v>9</v>
      </c>
      <c r="F420" s="197">
        <v>109545</v>
      </c>
      <c r="G420" s="197">
        <v>42146.5</v>
      </c>
      <c r="H420" s="197">
        <v>57450</v>
      </c>
      <c r="I420" s="197">
        <v>76618</v>
      </c>
      <c r="J420" s="197" t="s">
        <v>15101</v>
      </c>
      <c r="K420" s="197">
        <v>12.5</v>
      </c>
      <c r="L420" s="197" t="s">
        <v>14743</v>
      </c>
      <c r="M420" s="197">
        <v>3.9</v>
      </c>
      <c r="N420"/>
      <c r="O420">
        <v>3.9</v>
      </c>
      <c r="AS420" s="7"/>
      <c r="AT420" s="7"/>
      <c r="AU420" s="7"/>
    </row>
    <row r="421" spans="1:47" ht="15" x14ac:dyDescent="0.25">
      <c r="A421" s="196">
        <v>48029181725</v>
      </c>
      <c r="B421" s="197" t="s">
        <v>12983</v>
      </c>
      <c r="C421" s="197">
        <v>48029</v>
      </c>
      <c r="D421" s="197" t="s">
        <v>184</v>
      </c>
      <c r="E421" s="197">
        <v>9</v>
      </c>
      <c r="F421" s="197">
        <v>46161</v>
      </c>
      <c r="G421" s="197">
        <v>42146.5</v>
      </c>
      <c r="H421" s="197">
        <v>57450</v>
      </c>
      <c r="I421" s="197">
        <v>76618</v>
      </c>
      <c r="J421" s="197" t="s">
        <v>15102</v>
      </c>
      <c r="K421" s="197">
        <v>12.5</v>
      </c>
      <c r="L421" s="197" t="s">
        <v>14743</v>
      </c>
      <c r="M421" s="197">
        <v>12.8</v>
      </c>
      <c r="N421"/>
      <c r="O421">
        <v>12.8</v>
      </c>
      <c r="AS421" s="7"/>
      <c r="AT421" s="7"/>
      <c r="AU421" s="7"/>
    </row>
    <row r="422" spans="1:47" ht="15" x14ac:dyDescent="0.25">
      <c r="A422" s="196">
        <v>48029181726</v>
      </c>
      <c r="B422" s="197" t="s">
        <v>12699</v>
      </c>
      <c r="C422" s="197">
        <v>48029</v>
      </c>
      <c r="D422" s="197" t="s">
        <v>184</v>
      </c>
      <c r="E422" s="197">
        <v>9</v>
      </c>
      <c r="F422" s="197">
        <v>89375</v>
      </c>
      <c r="G422" s="197">
        <v>42146.5</v>
      </c>
      <c r="H422" s="197">
        <v>57450</v>
      </c>
      <c r="I422" s="197">
        <v>76618</v>
      </c>
      <c r="J422" s="197" t="s">
        <v>15101</v>
      </c>
      <c r="K422" s="197">
        <v>12.5</v>
      </c>
      <c r="L422" s="197" t="s">
        <v>14743</v>
      </c>
      <c r="M422" s="197">
        <v>6.9</v>
      </c>
      <c r="N422"/>
      <c r="O422">
        <v>6.9</v>
      </c>
      <c r="AS422" s="7"/>
      <c r="AT422" s="7"/>
      <c r="AU422" s="7"/>
    </row>
    <row r="423" spans="1:47" ht="15" x14ac:dyDescent="0.25">
      <c r="A423" s="196">
        <v>48029181727</v>
      </c>
      <c r="B423" s="197" t="s">
        <v>12839</v>
      </c>
      <c r="C423" s="197">
        <v>48029</v>
      </c>
      <c r="D423" s="197" t="s">
        <v>184</v>
      </c>
      <c r="E423" s="197">
        <v>9</v>
      </c>
      <c r="F423" s="197">
        <v>59932</v>
      </c>
      <c r="G423" s="197">
        <v>42146.5</v>
      </c>
      <c r="H423" s="197">
        <v>57450</v>
      </c>
      <c r="I423" s="197">
        <v>76618</v>
      </c>
      <c r="J423" s="197" t="s">
        <v>15103</v>
      </c>
      <c r="K423" s="197">
        <v>12.5</v>
      </c>
      <c r="L423" s="197" t="s">
        <v>14743</v>
      </c>
      <c r="M423" s="197">
        <v>5.9</v>
      </c>
      <c r="N423"/>
      <c r="O423">
        <v>5.9</v>
      </c>
      <c r="AS423" s="7"/>
      <c r="AT423" s="7"/>
      <c r="AU423" s="7"/>
    </row>
    <row r="424" spans="1:47" ht="15" x14ac:dyDescent="0.25">
      <c r="A424" s="196">
        <v>48029181728</v>
      </c>
      <c r="B424" s="197" t="s">
        <v>12767</v>
      </c>
      <c r="C424" s="197">
        <v>48029</v>
      </c>
      <c r="D424" s="197" t="s">
        <v>184</v>
      </c>
      <c r="E424" s="197">
        <v>9</v>
      </c>
      <c r="F424" s="197">
        <v>72852</v>
      </c>
      <c r="G424" s="197">
        <v>42146.5</v>
      </c>
      <c r="H424" s="197">
        <v>57450</v>
      </c>
      <c r="I424" s="197">
        <v>76618</v>
      </c>
      <c r="J424" s="197" t="s">
        <v>15103</v>
      </c>
      <c r="K424" s="197">
        <v>12.5</v>
      </c>
      <c r="L424" s="197" t="s">
        <v>14743</v>
      </c>
      <c r="M424" s="197">
        <v>11.3</v>
      </c>
      <c r="N424"/>
      <c r="O424">
        <v>11.3</v>
      </c>
      <c r="AS424" s="7"/>
      <c r="AT424" s="7"/>
      <c r="AU424" s="7"/>
    </row>
    <row r="425" spans="1:47" ht="15" x14ac:dyDescent="0.25">
      <c r="A425" s="196">
        <v>48029181729</v>
      </c>
      <c r="B425" s="197" t="s">
        <v>12706</v>
      </c>
      <c r="C425" s="197">
        <v>48029</v>
      </c>
      <c r="D425" s="197" t="s">
        <v>184</v>
      </c>
      <c r="E425" s="197">
        <v>9</v>
      </c>
      <c r="F425" s="197">
        <v>105853</v>
      </c>
      <c r="G425" s="197">
        <v>42146.5</v>
      </c>
      <c r="H425" s="197">
        <v>57450</v>
      </c>
      <c r="I425" s="197">
        <v>76618</v>
      </c>
      <c r="J425" s="197" t="s">
        <v>15101</v>
      </c>
      <c r="K425" s="197">
        <v>12.5</v>
      </c>
      <c r="L425" s="197" t="s">
        <v>14743</v>
      </c>
      <c r="M425" s="197">
        <v>1.3</v>
      </c>
      <c r="N425"/>
      <c r="O425">
        <v>1.3</v>
      </c>
      <c r="AS425" s="7"/>
      <c r="AT425" s="7"/>
      <c r="AU425" s="7"/>
    </row>
    <row r="426" spans="1:47" ht="15" x14ac:dyDescent="0.25">
      <c r="A426" s="196">
        <v>48029181730</v>
      </c>
      <c r="B426" s="197" t="s">
        <v>12849</v>
      </c>
      <c r="C426" s="197">
        <v>48029</v>
      </c>
      <c r="D426" s="197" t="s">
        <v>184</v>
      </c>
      <c r="E426" s="197">
        <v>9</v>
      </c>
      <c r="F426" s="197">
        <v>62793</v>
      </c>
      <c r="G426" s="197">
        <v>42146.5</v>
      </c>
      <c r="H426" s="197">
        <v>57450</v>
      </c>
      <c r="I426" s="197">
        <v>76618</v>
      </c>
      <c r="J426" s="197" t="s">
        <v>15103</v>
      </c>
      <c r="K426" s="197">
        <v>12.5</v>
      </c>
      <c r="L426" s="197" t="s">
        <v>14743</v>
      </c>
      <c r="M426" s="197">
        <v>10.7</v>
      </c>
      <c r="N426"/>
      <c r="O426">
        <v>10.7</v>
      </c>
      <c r="AS426" s="7"/>
      <c r="AT426" s="7"/>
      <c r="AU426" s="7"/>
    </row>
    <row r="427" spans="1:47" ht="15" x14ac:dyDescent="0.25">
      <c r="A427" s="196">
        <v>48029181731</v>
      </c>
      <c r="B427" s="197" t="s">
        <v>12812</v>
      </c>
      <c r="C427" s="197">
        <v>48029</v>
      </c>
      <c r="D427" s="197" t="s">
        <v>184</v>
      </c>
      <c r="E427" s="197">
        <v>9</v>
      </c>
      <c r="F427" s="197">
        <v>91054</v>
      </c>
      <c r="G427" s="197">
        <v>42146.5</v>
      </c>
      <c r="H427" s="197">
        <v>57450</v>
      </c>
      <c r="I427" s="197">
        <v>76618</v>
      </c>
      <c r="J427" s="197" t="s">
        <v>15101</v>
      </c>
      <c r="K427" s="197">
        <v>12.5</v>
      </c>
      <c r="L427" s="197" t="s">
        <v>14743</v>
      </c>
      <c r="M427" s="197">
        <v>9.6999999999999993</v>
      </c>
      <c r="N427"/>
      <c r="O427">
        <v>9.6999999999999993</v>
      </c>
      <c r="AS427" s="7"/>
      <c r="AT427" s="7"/>
      <c r="AU427" s="7"/>
    </row>
    <row r="428" spans="1:47" ht="15" x14ac:dyDescent="0.25">
      <c r="A428" s="196">
        <v>48029181808</v>
      </c>
      <c r="B428" s="197" t="s">
        <v>12920</v>
      </c>
      <c r="C428" s="197">
        <v>48029</v>
      </c>
      <c r="D428" s="197" t="s">
        <v>184</v>
      </c>
      <c r="E428" s="197">
        <v>9</v>
      </c>
      <c r="F428" s="197">
        <v>83333</v>
      </c>
      <c r="G428" s="197">
        <v>42146.5</v>
      </c>
      <c r="H428" s="197">
        <v>57450</v>
      </c>
      <c r="I428" s="197">
        <v>76618</v>
      </c>
      <c r="J428" s="197" t="s">
        <v>15101</v>
      </c>
      <c r="K428" s="197">
        <v>12.5</v>
      </c>
      <c r="L428" s="197" t="s">
        <v>14743</v>
      </c>
      <c r="M428" s="197">
        <v>6.4</v>
      </c>
      <c r="N428"/>
      <c r="O428">
        <v>6.4</v>
      </c>
      <c r="AS428" s="7"/>
      <c r="AT428" s="7"/>
      <c r="AU428" s="7"/>
    </row>
    <row r="429" spans="1:47" ht="15" x14ac:dyDescent="0.25">
      <c r="A429" s="196">
        <v>48029181809</v>
      </c>
      <c r="B429" s="197" t="s">
        <v>12881</v>
      </c>
      <c r="C429" s="197">
        <v>48029</v>
      </c>
      <c r="D429" s="197" t="s">
        <v>184</v>
      </c>
      <c r="E429" s="197">
        <v>9</v>
      </c>
      <c r="F429" s="197">
        <v>50893</v>
      </c>
      <c r="G429" s="197">
        <v>42146.5</v>
      </c>
      <c r="H429" s="197">
        <v>57450</v>
      </c>
      <c r="I429" s="197">
        <v>76618</v>
      </c>
      <c r="J429" s="197" t="s">
        <v>15102</v>
      </c>
      <c r="K429" s="197">
        <v>12.5</v>
      </c>
      <c r="L429" s="197" t="s">
        <v>14743</v>
      </c>
      <c r="M429" s="197">
        <v>13</v>
      </c>
      <c r="N429"/>
      <c r="O429">
        <v>13</v>
      </c>
      <c r="AS429" s="7"/>
      <c r="AT429" s="7"/>
      <c r="AU429" s="7"/>
    </row>
    <row r="430" spans="1:47" ht="15" x14ac:dyDescent="0.25">
      <c r="A430" s="196">
        <v>48029181811</v>
      </c>
      <c r="B430" s="197" t="s">
        <v>12721</v>
      </c>
      <c r="C430" s="197">
        <v>48029</v>
      </c>
      <c r="D430" s="197" t="s">
        <v>184</v>
      </c>
      <c r="E430" s="197">
        <v>9</v>
      </c>
      <c r="F430" s="197">
        <v>77969</v>
      </c>
      <c r="G430" s="197">
        <v>42146.5</v>
      </c>
      <c r="H430" s="197">
        <v>57450</v>
      </c>
      <c r="I430" s="197">
        <v>76618</v>
      </c>
      <c r="J430" s="197" t="s">
        <v>15101</v>
      </c>
      <c r="K430" s="197">
        <v>12.5</v>
      </c>
      <c r="L430" s="197" t="s">
        <v>14743</v>
      </c>
      <c r="M430" s="197">
        <v>5.8</v>
      </c>
      <c r="N430"/>
      <c r="O430">
        <v>5.8</v>
      </c>
      <c r="AS430" s="7"/>
      <c r="AT430" s="7"/>
      <c r="AU430" s="7"/>
    </row>
    <row r="431" spans="1:47" ht="15" x14ac:dyDescent="0.25">
      <c r="A431" s="196">
        <v>48029181813</v>
      </c>
      <c r="B431" s="197" t="s">
        <v>12897</v>
      </c>
      <c r="C431" s="197">
        <v>48029</v>
      </c>
      <c r="D431" s="197" t="s">
        <v>184</v>
      </c>
      <c r="E431" s="197">
        <v>9</v>
      </c>
      <c r="F431" s="197">
        <v>43621</v>
      </c>
      <c r="G431" s="197">
        <v>42146.5</v>
      </c>
      <c r="H431" s="197">
        <v>57450</v>
      </c>
      <c r="I431" s="197">
        <v>76618</v>
      </c>
      <c r="J431" s="197" t="s">
        <v>15102</v>
      </c>
      <c r="K431" s="197">
        <v>12.5</v>
      </c>
      <c r="L431" s="197" t="s">
        <v>14743</v>
      </c>
      <c r="M431" s="197">
        <v>18.100000000000001</v>
      </c>
      <c r="N431"/>
      <c r="O431">
        <v>18.100000000000001</v>
      </c>
      <c r="AS431" s="7"/>
      <c r="AT431" s="7"/>
      <c r="AU431" s="7"/>
    </row>
    <row r="432" spans="1:47" ht="15" x14ac:dyDescent="0.25">
      <c r="A432" s="196">
        <v>48029181814</v>
      </c>
      <c r="B432" s="197" t="s">
        <v>12838</v>
      </c>
      <c r="C432" s="197">
        <v>48029</v>
      </c>
      <c r="D432" s="197" t="s">
        <v>184</v>
      </c>
      <c r="E432" s="197">
        <v>9</v>
      </c>
      <c r="F432" s="197">
        <v>57459</v>
      </c>
      <c r="G432" s="197">
        <v>42146.5</v>
      </c>
      <c r="H432" s="197">
        <v>57450</v>
      </c>
      <c r="I432" s="197">
        <v>76618</v>
      </c>
      <c r="J432" s="197" t="s">
        <v>15103</v>
      </c>
      <c r="K432" s="197">
        <v>12.5</v>
      </c>
      <c r="L432" s="197" t="s">
        <v>14743</v>
      </c>
      <c r="M432" s="197">
        <v>14.2</v>
      </c>
      <c r="N432"/>
      <c r="O432">
        <v>14.2</v>
      </c>
      <c r="AS432" s="7"/>
      <c r="AT432" s="7"/>
      <c r="AU432" s="7"/>
    </row>
    <row r="433" spans="1:47" ht="15" x14ac:dyDescent="0.25">
      <c r="A433" s="196">
        <v>48029181815</v>
      </c>
      <c r="B433" s="197" t="s">
        <v>12739</v>
      </c>
      <c r="C433" s="197">
        <v>48029</v>
      </c>
      <c r="D433" s="197" t="s">
        <v>184</v>
      </c>
      <c r="E433" s="197">
        <v>9</v>
      </c>
      <c r="F433" s="197">
        <v>86644</v>
      </c>
      <c r="G433" s="197">
        <v>42146.5</v>
      </c>
      <c r="H433" s="197">
        <v>57450</v>
      </c>
      <c r="I433" s="197">
        <v>76618</v>
      </c>
      <c r="J433" s="197" t="s">
        <v>15101</v>
      </c>
      <c r="K433" s="197">
        <v>12.5</v>
      </c>
      <c r="L433" s="197" t="s">
        <v>14743</v>
      </c>
      <c r="M433" s="197">
        <v>6</v>
      </c>
      <c r="N433"/>
      <c r="O433">
        <v>6</v>
      </c>
      <c r="AS433" s="7"/>
      <c r="AT433" s="7"/>
      <c r="AU433" s="7"/>
    </row>
    <row r="434" spans="1:47" ht="15" x14ac:dyDescent="0.25">
      <c r="A434" s="196">
        <v>48029181816</v>
      </c>
      <c r="B434" s="197" t="s">
        <v>12686</v>
      </c>
      <c r="C434" s="197">
        <v>48029</v>
      </c>
      <c r="D434" s="197" t="s">
        <v>184</v>
      </c>
      <c r="E434" s="197">
        <v>9</v>
      </c>
      <c r="F434" s="197">
        <v>100509</v>
      </c>
      <c r="G434" s="197">
        <v>42146.5</v>
      </c>
      <c r="H434" s="197">
        <v>57450</v>
      </c>
      <c r="I434" s="197">
        <v>76618</v>
      </c>
      <c r="J434" s="197" t="s">
        <v>15101</v>
      </c>
      <c r="K434" s="197">
        <v>12.5</v>
      </c>
      <c r="L434" s="197" t="s">
        <v>14743</v>
      </c>
      <c r="M434" s="197">
        <v>9.8000000000000007</v>
      </c>
      <c r="N434"/>
      <c r="O434">
        <v>9.8000000000000007</v>
      </c>
      <c r="AS434" s="7"/>
      <c r="AT434" s="7"/>
      <c r="AU434" s="7"/>
    </row>
    <row r="435" spans="1:47" ht="15" x14ac:dyDescent="0.25">
      <c r="A435" s="196">
        <v>48029181817</v>
      </c>
      <c r="B435" s="197" t="s">
        <v>12753</v>
      </c>
      <c r="C435" s="197">
        <v>48029</v>
      </c>
      <c r="D435" s="197" t="s">
        <v>184</v>
      </c>
      <c r="E435" s="197">
        <v>9</v>
      </c>
      <c r="F435" s="197">
        <v>54174</v>
      </c>
      <c r="G435" s="197">
        <v>42146.5</v>
      </c>
      <c r="H435" s="197">
        <v>57450</v>
      </c>
      <c r="I435" s="197">
        <v>76618</v>
      </c>
      <c r="J435" s="197" t="s">
        <v>15102</v>
      </c>
      <c r="K435" s="197">
        <v>12.5</v>
      </c>
      <c r="L435" s="197" t="s">
        <v>14743</v>
      </c>
      <c r="M435" s="197">
        <v>7</v>
      </c>
      <c r="N435"/>
      <c r="O435">
        <v>7</v>
      </c>
      <c r="AS435" s="7"/>
      <c r="AT435" s="7"/>
      <c r="AU435" s="7"/>
    </row>
    <row r="436" spans="1:47" ht="15" x14ac:dyDescent="0.25">
      <c r="A436" s="196">
        <v>48029181818</v>
      </c>
      <c r="B436" s="197" t="s">
        <v>12871</v>
      </c>
      <c r="C436" s="197">
        <v>48029</v>
      </c>
      <c r="D436" s="197" t="s">
        <v>184</v>
      </c>
      <c r="E436" s="197">
        <v>9</v>
      </c>
      <c r="F436" s="197">
        <v>71458</v>
      </c>
      <c r="G436" s="197">
        <v>42146.5</v>
      </c>
      <c r="H436" s="197">
        <v>57450</v>
      </c>
      <c r="I436" s="197">
        <v>76618</v>
      </c>
      <c r="J436" s="197" t="s">
        <v>15103</v>
      </c>
      <c r="K436" s="197">
        <v>12.5</v>
      </c>
      <c r="L436" s="197" t="s">
        <v>14743</v>
      </c>
      <c r="M436" s="197">
        <v>6.9</v>
      </c>
      <c r="N436"/>
      <c r="O436">
        <v>6.9</v>
      </c>
      <c r="AS436" s="7"/>
      <c r="AT436" s="7"/>
      <c r="AU436" s="7"/>
    </row>
    <row r="437" spans="1:47" ht="15" x14ac:dyDescent="0.25">
      <c r="A437" s="196">
        <v>48029181819</v>
      </c>
      <c r="B437" s="197" t="s">
        <v>12732</v>
      </c>
      <c r="C437" s="197">
        <v>48029</v>
      </c>
      <c r="D437" s="197" t="s">
        <v>184</v>
      </c>
      <c r="E437" s="197">
        <v>9</v>
      </c>
      <c r="F437" s="197">
        <v>48891</v>
      </c>
      <c r="G437" s="197">
        <v>42146.5</v>
      </c>
      <c r="H437" s="197">
        <v>57450</v>
      </c>
      <c r="I437" s="197">
        <v>76618</v>
      </c>
      <c r="J437" s="197" t="s">
        <v>15102</v>
      </c>
      <c r="K437" s="197">
        <v>12.5</v>
      </c>
      <c r="L437" s="197" t="s">
        <v>14742</v>
      </c>
      <c r="M437" s="197">
        <v>33.299999999999997</v>
      </c>
      <c r="N437"/>
      <c r="O437">
        <v>33.299999999999997</v>
      </c>
      <c r="AS437" s="7"/>
      <c r="AT437" s="7"/>
      <c r="AU437" s="7"/>
    </row>
    <row r="438" spans="1:47" ht="15" x14ac:dyDescent="0.25">
      <c r="A438" s="196">
        <v>48029181820</v>
      </c>
      <c r="B438" s="197" t="s">
        <v>13084</v>
      </c>
      <c r="C438" s="197">
        <v>48029</v>
      </c>
      <c r="D438" s="197" t="s">
        <v>184</v>
      </c>
      <c r="E438" s="197">
        <v>9</v>
      </c>
      <c r="F438" s="197">
        <v>31371</v>
      </c>
      <c r="G438" s="197">
        <v>42146.5</v>
      </c>
      <c r="H438" s="197">
        <v>57450</v>
      </c>
      <c r="I438" s="197">
        <v>76618</v>
      </c>
      <c r="J438" s="197" t="s">
        <v>15104</v>
      </c>
      <c r="K438" s="197">
        <v>12.5</v>
      </c>
      <c r="L438" s="197" t="s">
        <v>14742</v>
      </c>
      <c r="M438" s="197">
        <v>46.9</v>
      </c>
      <c r="N438"/>
      <c r="O438">
        <v>46.9</v>
      </c>
      <c r="AS438" s="7"/>
      <c r="AT438" s="7"/>
      <c r="AU438" s="7"/>
    </row>
    <row r="439" spans="1:47" ht="15" x14ac:dyDescent="0.25">
      <c r="A439" s="196">
        <v>48029181821</v>
      </c>
      <c r="B439" s="197" t="s">
        <v>12799</v>
      </c>
      <c r="C439" s="197">
        <v>48029</v>
      </c>
      <c r="D439" s="197" t="s">
        <v>184</v>
      </c>
      <c r="E439" s="197">
        <v>9</v>
      </c>
      <c r="F439" s="197">
        <v>69208</v>
      </c>
      <c r="G439" s="197">
        <v>42146.5</v>
      </c>
      <c r="H439" s="197">
        <v>57450</v>
      </c>
      <c r="I439" s="197">
        <v>76618</v>
      </c>
      <c r="J439" s="197" t="s">
        <v>15103</v>
      </c>
      <c r="K439" s="197">
        <v>12.5</v>
      </c>
      <c r="L439" s="197" t="s">
        <v>14743</v>
      </c>
      <c r="M439" s="197">
        <v>8.9</v>
      </c>
      <c r="N439"/>
      <c r="O439">
        <v>8.9</v>
      </c>
      <c r="AS439" s="7"/>
      <c r="AT439" s="7"/>
      <c r="AU439" s="7"/>
    </row>
    <row r="440" spans="1:47" ht="15" x14ac:dyDescent="0.25">
      <c r="A440" s="196">
        <v>48029181822</v>
      </c>
      <c r="B440" s="197" t="s">
        <v>12746</v>
      </c>
      <c r="C440" s="197">
        <v>48029</v>
      </c>
      <c r="D440" s="197" t="s">
        <v>184</v>
      </c>
      <c r="E440" s="197">
        <v>9</v>
      </c>
      <c r="F440" s="197">
        <v>63625</v>
      </c>
      <c r="G440" s="197">
        <v>42146.5</v>
      </c>
      <c r="H440" s="197">
        <v>57450</v>
      </c>
      <c r="I440" s="197">
        <v>76618</v>
      </c>
      <c r="J440" s="197" t="s">
        <v>15103</v>
      </c>
      <c r="K440" s="197">
        <v>12.5</v>
      </c>
      <c r="L440" s="197" t="s">
        <v>14743</v>
      </c>
      <c r="M440" s="197">
        <v>9.1</v>
      </c>
      <c r="N440"/>
      <c r="O440">
        <v>9.1</v>
      </c>
      <c r="AS440" s="7"/>
      <c r="AT440" s="7"/>
      <c r="AU440" s="7"/>
    </row>
    <row r="441" spans="1:47" ht="15" x14ac:dyDescent="0.25">
      <c r="A441" s="196">
        <v>48029181823</v>
      </c>
      <c r="B441" s="197" t="s">
        <v>12772</v>
      </c>
      <c r="C441" s="197">
        <v>48029</v>
      </c>
      <c r="D441" s="197" t="s">
        <v>184</v>
      </c>
      <c r="E441" s="197">
        <v>9</v>
      </c>
      <c r="F441" s="197">
        <v>56514</v>
      </c>
      <c r="G441" s="197">
        <v>42146.5</v>
      </c>
      <c r="H441" s="197">
        <v>57450</v>
      </c>
      <c r="I441" s="197">
        <v>76618</v>
      </c>
      <c r="J441" s="197" t="s">
        <v>15102</v>
      </c>
      <c r="K441" s="197">
        <v>12.5</v>
      </c>
      <c r="L441" s="197" t="s">
        <v>14742</v>
      </c>
      <c r="M441" s="197">
        <v>31.5</v>
      </c>
      <c r="N441"/>
      <c r="O441">
        <v>31.5</v>
      </c>
      <c r="AS441" s="7"/>
      <c r="AT441" s="7"/>
      <c r="AU441" s="7"/>
    </row>
    <row r="442" spans="1:47" ht="15" x14ac:dyDescent="0.25">
      <c r="A442" s="196">
        <v>48029181824</v>
      </c>
      <c r="B442" s="197" t="s">
        <v>12700</v>
      </c>
      <c r="C442" s="197">
        <v>48029</v>
      </c>
      <c r="D442" s="197" t="s">
        <v>184</v>
      </c>
      <c r="E442" s="197">
        <v>9</v>
      </c>
      <c r="F442" s="197">
        <v>74674</v>
      </c>
      <c r="G442" s="197">
        <v>42146.5</v>
      </c>
      <c r="H442" s="197">
        <v>57450</v>
      </c>
      <c r="I442" s="197">
        <v>76618</v>
      </c>
      <c r="J442" s="197" t="s">
        <v>15103</v>
      </c>
      <c r="K442" s="197">
        <v>12.5</v>
      </c>
      <c r="L442" s="197" t="s">
        <v>14743</v>
      </c>
      <c r="M442" s="197">
        <v>13.9</v>
      </c>
      <c r="N442"/>
      <c r="O442">
        <v>13.9</v>
      </c>
      <c r="AS442" s="7"/>
      <c r="AT442" s="7"/>
      <c r="AU442" s="7"/>
    </row>
    <row r="443" spans="1:47" ht="15" x14ac:dyDescent="0.25">
      <c r="A443" s="196">
        <v>48029181825</v>
      </c>
      <c r="B443" s="197" t="s">
        <v>12702</v>
      </c>
      <c r="C443" s="197">
        <v>48029</v>
      </c>
      <c r="D443" s="197" t="s">
        <v>184</v>
      </c>
      <c r="E443" s="197">
        <v>9</v>
      </c>
      <c r="F443" s="197">
        <v>72422</v>
      </c>
      <c r="G443" s="197">
        <v>42146.5</v>
      </c>
      <c r="H443" s="197">
        <v>57450</v>
      </c>
      <c r="I443" s="197">
        <v>76618</v>
      </c>
      <c r="J443" s="197" t="s">
        <v>15103</v>
      </c>
      <c r="K443" s="197">
        <v>12.5</v>
      </c>
      <c r="L443" s="197" t="s">
        <v>14743</v>
      </c>
      <c r="M443" s="197">
        <v>6.4</v>
      </c>
      <c r="N443"/>
      <c r="O443">
        <v>6.4</v>
      </c>
      <c r="AS443" s="7"/>
      <c r="AT443" s="7"/>
      <c r="AU443" s="7"/>
    </row>
    <row r="444" spans="1:47" ht="15" x14ac:dyDescent="0.25">
      <c r="A444" s="196">
        <v>48029181826</v>
      </c>
      <c r="B444" s="197" t="s">
        <v>12687</v>
      </c>
      <c r="C444" s="197">
        <v>48029</v>
      </c>
      <c r="D444" s="197" t="s">
        <v>184</v>
      </c>
      <c r="E444" s="197">
        <v>9</v>
      </c>
      <c r="F444" s="197">
        <v>85680</v>
      </c>
      <c r="G444" s="197">
        <v>42146.5</v>
      </c>
      <c r="H444" s="197">
        <v>57450</v>
      </c>
      <c r="I444" s="197">
        <v>76618</v>
      </c>
      <c r="J444" s="197" t="s">
        <v>15101</v>
      </c>
      <c r="K444" s="197">
        <v>12.5</v>
      </c>
      <c r="L444" s="197" t="s">
        <v>14743</v>
      </c>
      <c r="M444" s="197">
        <v>5.5</v>
      </c>
      <c r="N444"/>
      <c r="O444">
        <v>5.5</v>
      </c>
      <c r="AS444" s="7"/>
      <c r="AT444" s="7"/>
      <c r="AU444" s="7"/>
    </row>
    <row r="445" spans="1:47" ht="15" x14ac:dyDescent="0.25">
      <c r="A445" s="196">
        <v>48029181901</v>
      </c>
      <c r="B445" s="197" t="s">
        <v>12968</v>
      </c>
      <c r="C445" s="197">
        <v>48029</v>
      </c>
      <c r="D445" s="197" t="s">
        <v>184</v>
      </c>
      <c r="E445" s="197">
        <v>9</v>
      </c>
      <c r="F445" s="197">
        <v>67969</v>
      </c>
      <c r="G445" s="197">
        <v>42146.5</v>
      </c>
      <c r="H445" s="197">
        <v>57450</v>
      </c>
      <c r="I445" s="197">
        <v>76618</v>
      </c>
      <c r="J445" s="197" t="s">
        <v>15103</v>
      </c>
      <c r="K445" s="197">
        <v>12.5</v>
      </c>
      <c r="L445" s="197" t="s">
        <v>14742</v>
      </c>
      <c r="M445" s="197">
        <v>27.6</v>
      </c>
      <c r="N445"/>
      <c r="O445">
        <v>27.6</v>
      </c>
      <c r="AS445" s="7"/>
      <c r="AT445" s="7"/>
      <c r="AU445" s="7"/>
    </row>
    <row r="446" spans="1:47" ht="15" x14ac:dyDescent="0.25">
      <c r="A446" s="196">
        <v>48029181902</v>
      </c>
      <c r="B446" s="197" t="s">
        <v>12634</v>
      </c>
      <c r="C446" s="197">
        <v>48029</v>
      </c>
      <c r="D446" s="197" t="s">
        <v>184</v>
      </c>
      <c r="E446" s="197">
        <v>9</v>
      </c>
      <c r="F446" s="197">
        <v>131278</v>
      </c>
      <c r="G446" s="197">
        <v>42146.5</v>
      </c>
      <c r="H446" s="197">
        <v>57450</v>
      </c>
      <c r="I446" s="197">
        <v>76618</v>
      </c>
      <c r="J446" s="197" t="s">
        <v>15101</v>
      </c>
      <c r="K446" s="197">
        <v>12.5</v>
      </c>
      <c r="L446" s="197" t="s">
        <v>14743</v>
      </c>
      <c r="M446" s="197">
        <v>2.1</v>
      </c>
      <c r="N446"/>
      <c r="O446">
        <v>2.1</v>
      </c>
      <c r="AS446" s="7"/>
      <c r="AT446" s="7"/>
      <c r="AU446" s="7"/>
    </row>
    <row r="447" spans="1:47" ht="15" x14ac:dyDescent="0.25">
      <c r="A447" s="196">
        <v>48029182001</v>
      </c>
      <c r="B447" s="197" t="s">
        <v>12684</v>
      </c>
      <c r="C447" s="197">
        <v>48029</v>
      </c>
      <c r="D447" s="197" t="s">
        <v>184</v>
      </c>
      <c r="E447" s="197">
        <v>9</v>
      </c>
      <c r="F447" s="197">
        <v>106758</v>
      </c>
      <c r="G447" s="197">
        <v>42146.5</v>
      </c>
      <c r="H447" s="197">
        <v>57450</v>
      </c>
      <c r="I447" s="197">
        <v>76618</v>
      </c>
      <c r="J447" s="197" t="s">
        <v>15101</v>
      </c>
      <c r="K447" s="197">
        <v>12.5</v>
      </c>
      <c r="L447" s="197" t="s">
        <v>14743</v>
      </c>
      <c r="M447" s="197">
        <v>5.3</v>
      </c>
      <c r="N447"/>
      <c r="O447">
        <v>5.3</v>
      </c>
      <c r="AS447" s="7"/>
      <c r="AT447" s="7"/>
      <c r="AU447" s="7"/>
    </row>
    <row r="448" spans="1:47" ht="15" x14ac:dyDescent="0.25">
      <c r="A448" s="196">
        <v>48029182002</v>
      </c>
      <c r="B448" s="197" t="s">
        <v>12641</v>
      </c>
      <c r="C448" s="197">
        <v>48029</v>
      </c>
      <c r="D448" s="197" t="s">
        <v>184</v>
      </c>
      <c r="E448" s="197">
        <v>9</v>
      </c>
      <c r="F448" s="197">
        <v>140469</v>
      </c>
      <c r="G448" s="197">
        <v>42146.5</v>
      </c>
      <c r="H448" s="197">
        <v>57450</v>
      </c>
      <c r="I448" s="197">
        <v>76618</v>
      </c>
      <c r="J448" s="197" t="s">
        <v>15101</v>
      </c>
      <c r="K448" s="197">
        <v>12.5</v>
      </c>
      <c r="L448" s="197" t="s">
        <v>14743</v>
      </c>
      <c r="M448" s="197">
        <v>2.2999999999999998</v>
      </c>
      <c r="N448"/>
      <c r="O448">
        <v>2.2999999999999998</v>
      </c>
      <c r="AS448" s="7"/>
      <c r="AT448" s="7"/>
      <c r="AU448" s="7"/>
    </row>
    <row r="449" spans="1:47" ht="15" x14ac:dyDescent="0.25">
      <c r="A449" s="196">
        <v>48029182003</v>
      </c>
      <c r="B449" s="197" t="s">
        <v>12667</v>
      </c>
      <c r="C449" s="197">
        <v>48029</v>
      </c>
      <c r="D449" s="197" t="s">
        <v>184</v>
      </c>
      <c r="E449" s="197">
        <v>9</v>
      </c>
      <c r="F449" s="197">
        <v>121422</v>
      </c>
      <c r="G449" s="197">
        <v>42146.5</v>
      </c>
      <c r="H449" s="197">
        <v>57450</v>
      </c>
      <c r="I449" s="197">
        <v>76618</v>
      </c>
      <c r="J449" s="197" t="s">
        <v>15101</v>
      </c>
      <c r="K449" s="197">
        <v>12.5</v>
      </c>
      <c r="L449" s="197" t="s">
        <v>14743</v>
      </c>
      <c r="M449" s="197">
        <v>8.1999999999999993</v>
      </c>
      <c r="N449"/>
      <c r="O449">
        <v>8.1999999999999993</v>
      </c>
      <c r="AS449" s="7"/>
      <c r="AT449" s="7"/>
      <c r="AU449" s="7"/>
    </row>
    <row r="450" spans="1:47" ht="15" x14ac:dyDescent="0.25">
      <c r="A450" s="196">
        <v>48029182101</v>
      </c>
      <c r="B450" s="197" t="s">
        <v>12638</v>
      </c>
      <c r="C450" s="197">
        <v>48029</v>
      </c>
      <c r="D450" s="197" t="s">
        <v>184</v>
      </c>
      <c r="E450" s="197">
        <v>9</v>
      </c>
      <c r="F450" s="197">
        <v>114861</v>
      </c>
      <c r="G450" s="197">
        <v>42146.5</v>
      </c>
      <c r="H450" s="197">
        <v>57450</v>
      </c>
      <c r="I450" s="197">
        <v>76618</v>
      </c>
      <c r="J450" s="197" t="s">
        <v>15101</v>
      </c>
      <c r="K450" s="197">
        <v>12.5</v>
      </c>
      <c r="L450" s="197" t="s">
        <v>14743</v>
      </c>
      <c r="M450" s="197">
        <v>4.5999999999999996</v>
      </c>
      <c r="N450"/>
      <c r="O450">
        <v>4.5999999999999996</v>
      </c>
      <c r="AS450" s="7"/>
      <c r="AT450" s="7"/>
      <c r="AU450" s="7"/>
    </row>
    <row r="451" spans="1:47" ht="15" x14ac:dyDescent="0.25">
      <c r="A451" s="196">
        <v>48029182102</v>
      </c>
      <c r="B451" s="197" t="s">
        <v>12646</v>
      </c>
      <c r="C451" s="197">
        <v>48029</v>
      </c>
      <c r="D451" s="197" t="s">
        <v>184</v>
      </c>
      <c r="E451" s="197">
        <v>9</v>
      </c>
      <c r="F451" s="197">
        <v>122192</v>
      </c>
      <c r="G451" s="197">
        <v>42146.5</v>
      </c>
      <c r="H451" s="197">
        <v>57450</v>
      </c>
      <c r="I451" s="197">
        <v>76618</v>
      </c>
      <c r="J451" s="197" t="s">
        <v>15101</v>
      </c>
      <c r="K451" s="197">
        <v>12.5</v>
      </c>
      <c r="L451" s="197" t="s">
        <v>14743</v>
      </c>
      <c r="M451" s="197">
        <v>6.5</v>
      </c>
      <c r="N451"/>
      <c r="O451">
        <v>6.5</v>
      </c>
      <c r="AS451" s="7"/>
      <c r="AT451" s="7"/>
      <c r="AU451" s="7"/>
    </row>
    <row r="452" spans="1:47" ht="15" x14ac:dyDescent="0.25">
      <c r="A452" s="196">
        <v>48029182103</v>
      </c>
      <c r="B452" s="197" t="s">
        <v>12668</v>
      </c>
      <c r="C452" s="197">
        <v>48029</v>
      </c>
      <c r="D452" s="197" t="s">
        <v>184</v>
      </c>
      <c r="E452" s="197">
        <v>9</v>
      </c>
      <c r="F452" s="197">
        <v>124241</v>
      </c>
      <c r="G452" s="197">
        <v>42146.5</v>
      </c>
      <c r="H452" s="197">
        <v>57450</v>
      </c>
      <c r="I452" s="197">
        <v>76618</v>
      </c>
      <c r="J452" s="197" t="s">
        <v>15101</v>
      </c>
      <c r="K452" s="197">
        <v>12.5</v>
      </c>
      <c r="L452" s="197" t="s">
        <v>14743</v>
      </c>
      <c r="M452" s="197">
        <v>4.5999999999999996</v>
      </c>
      <c r="N452"/>
      <c r="O452">
        <v>4.5999999999999996</v>
      </c>
      <c r="AS452" s="7"/>
      <c r="AT452" s="7"/>
      <c r="AU452" s="7"/>
    </row>
    <row r="453" spans="1:47" ht="15" x14ac:dyDescent="0.25">
      <c r="A453" s="196">
        <v>48029182105</v>
      </c>
      <c r="B453" s="197" t="s">
        <v>12653</v>
      </c>
      <c r="C453" s="197">
        <v>48029</v>
      </c>
      <c r="D453" s="197" t="s">
        <v>184</v>
      </c>
      <c r="E453" s="197">
        <v>9</v>
      </c>
      <c r="F453" s="197">
        <v>103482</v>
      </c>
      <c r="G453" s="197">
        <v>42146.5</v>
      </c>
      <c r="H453" s="197">
        <v>57450</v>
      </c>
      <c r="I453" s="197">
        <v>76618</v>
      </c>
      <c r="J453" s="197" t="s">
        <v>15101</v>
      </c>
      <c r="K453" s="197">
        <v>12.5</v>
      </c>
      <c r="L453" s="197" t="s">
        <v>14743</v>
      </c>
      <c r="M453" s="197">
        <v>5.2</v>
      </c>
      <c r="N453"/>
      <c r="O453">
        <v>5.2</v>
      </c>
      <c r="AS453" s="7"/>
      <c r="AT453" s="7"/>
      <c r="AU453" s="7"/>
    </row>
    <row r="454" spans="1:47" ht="15" x14ac:dyDescent="0.25">
      <c r="A454" s="196">
        <v>48029182106</v>
      </c>
      <c r="B454" s="197" t="s">
        <v>12647</v>
      </c>
      <c r="C454" s="197">
        <v>48029</v>
      </c>
      <c r="D454" s="197" t="s">
        <v>184</v>
      </c>
      <c r="E454" s="197">
        <v>9</v>
      </c>
      <c r="F454" s="197">
        <v>119868</v>
      </c>
      <c r="G454" s="197">
        <v>42146.5</v>
      </c>
      <c r="H454" s="197">
        <v>57450</v>
      </c>
      <c r="I454" s="197">
        <v>76618</v>
      </c>
      <c r="J454" s="197" t="s">
        <v>15101</v>
      </c>
      <c r="K454" s="197">
        <v>12.5</v>
      </c>
      <c r="L454" s="197" t="s">
        <v>14743</v>
      </c>
      <c r="M454" s="197">
        <v>3.6</v>
      </c>
      <c r="N454"/>
      <c r="O454">
        <v>3.6</v>
      </c>
      <c r="AS454" s="7"/>
      <c r="AT454" s="7"/>
      <c r="AU454" s="7"/>
    </row>
    <row r="455" spans="1:47" ht="15" x14ac:dyDescent="0.25">
      <c r="A455" s="196">
        <v>48029190100</v>
      </c>
      <c r="B455" s="197" t="s">
        <v>13023</v>
      </c>
      <c r="C455" s="197">
        <v>48029</v>
      </c>
      <c r="D455" s="197" t="s">
        <v>184</v>
      </c>
      <c r="E455" s="197">
        <v>9</v>
      </c>
      <c r="F455" s="197">
        <v>38523</v>
      </c>
      <c r="G455" s="197">
        <v>42146.5</v>
      </c>
      <c r="H455" s="197">
        <v>57450</v>
      </c>
      <c r="I455" s="197">
        <v>76618</v>
      </c>
      <c r="J455" s="197" t="s">
        <v>15104</v>
      </c>
      <c r="K455" s="197">
        <v>12.5</v>
      </c>
      <c r="L455" s="197" t="s">
        <v>14742</v>
      </c>
      <c r="M455" s="197">
        <v>21.8</v>
      </c>
      <c r="N455"/>
      <c r="O455">
        <v>21.8</v>
      </c>
      <c r="AS455" s="7"/>
      <c r="AT455" s="7"/>
      <c r="AU455" s="7"/>
    </row>
    <row r="456" spans="1:47" ht="15" x14ac:dyDescent="0.25">
      <c r="A456" s="196">
        <v>48029190200</v>
      </c>
      <c r="B456" s="197" t="s">
        <v>12948</v>
      </c>
      <c r="C456" s="197">
        <v>48029</v>
      </c>
      <c r="D456" s="197" t="s">
        <v>184</v>
      </c>
      <c r="E456" s="197">
        <v>9</v>
      </c>
      <c r="F456" s="197">
        <v>55398</v>
      </c>
      <c r="G456" s="197">
        <v>42146.5</v>
      </c>
      <c r="H456" s="197">
        <v>57450</v>
      </c>
      <c r="I456" s="197">
        <v>76618</v>
      </c>
      <c r="J456" s="197" t="s">
        <v>15102</v>
      </c>
      <c r="K456" s="197">
        <v>12.5</v>
      </c>
      <c r="L456" s="197" t="s">
        <v>14743</v>
      </c>
      <c r="M456" s="197">
        <v>10.3</v>
      </c>
      <c r="N456"/>
      <c r="O456">
        <v>10.3</v>
      </c>
      <c r="AS456" s="7"/>
      <c r="AT456" s="7"/>
      <c r="AU456" s="7"/>
    </row>
    <row r="457" spans="1:47" ht="15" x14ac:dyDescent="0.25">
      <c r="A457" s="196">
        <v>48029190400</v>
      </c>
      <c r="B457" s="197" t="s">
        <v>12730</v>
      </c>
      <c r="C457" s="197">
        <v>48029</v>
      </c>
      <c r="D457" s="197" t="s">
        <v>184</v>
      </c>
      <c r="E457" s="197">
        <v>9</v>
      </c>
      <c r="F457" s="197">
        <v>69348</v>
      </c>
      <c r="G457" s="197">
        <v>42146.5</v>
      </c>
      <c r="H457" s="197">
        <v>57450</v>
      </c>
      <c r="I457" s="197">
        <v>76618</v>
      </c>
      <c r="J457" s="197" t="s">
        <v>15103</v>
      </c>
      <c r="K457" s="197">
        <v>12.5</v>
      </c>
      <c r="L457" s="197" t="s">
        <v>14743</v>
      </c>
      <c r="M457" s="197">
        <v>15</v>
      </c>
      <c r="N457"/>
      <c r="O457">
        <v>15</v>
      </c>
      <c r="AS457" s="7"/>
      <c r="AT457" s="7"/>
      <c r="AU457" s="7"/>
    </row>
    <row r="458" spans="1:47" ht="15" x14ac:dyDescent="0.25">
      <c r="A458" s="196">
        <v>48029190501</v>
      </c>
      <c r="B458" s="197" t="s">
        <v>12942</v>
      </c>
      <c r="C458" s="197">
        <v>48029</v>
      </c>
      <c r="D458" s="197" t="s">
        <v>184</v>
      </c>
      <c r="E458" s="197">
        <v>9</v>
      </c>
      <c r="F458" s="197">
        <v>48942</v>
      </c>
      <c r="G458" s="197">
        <v>42146.5</v>
      </c>
      <c r="H458" s="197">
        <v>57450</v>
      </c>
      <c r="I458" s="197">
        <v>76618</v>
      </c>
      <c r="J458" s="197" t="s">
        <v>15102</v>
      </c>
      <c r="K458" s="197">
        <v>12.5</v>
      </c>
      <c r="L458" s="197" t="s">
        <v>14742</v>
      </c>
      <c r="M458" s="197">
        <v>23.1</v>
      </c>
      <c r="N458"/>
      <c r="O458">
        <v>23.1</v>
      </c>
      <c r="AS458" s="7"/>
      <c r="AT458" s="7"/>
      <c r="AU458" s="7"/>
    </row>
    <row r="459" spans="1:47" ht="15" x14ac:dyDescent="0.25">
      <c r="A459" s="196">
        <v>48029190503</v>
      </c>
      <c r="B459" s="197" t="s">
        <v>13021</v>
      </c>
      <c r="C459" s="197">
        <v>48029</v>
      </c>
      <c r="D459" s="197" t="s">
        <v>184</v>
      </c>
      <c r="E459" s="197">
        <v>9</v>
      </c>
      <c r="F459" s="197">
        <v>54148</v>
      </c>
      <c r="G459" s="197">
        <v>42146.5</v>
      </c>
      <c r="H459" s="197">
        <v>57450</v>
      </c>
      <c r="I459" s="197">
        <v>76618</v>
      </c>
      <c r="J459" s="197" t="s">
        <v>15102</v>
      </c>
      <c r="K459" s="197">
        <v>12.5</v>
      </c>
      <c r="L459" s="197" t="s">
        <v>14743</v>
      </c>
      <c r="M459" s="197">
        <v>14.1</v>
      </c>
      <c r="N459"/>
      <c r="O459">
        <v>14.1</v>
      </c>
      <c r="AS459" s="7"/>
      <c r="AT459" s="7"/>
      <c r="AU459" s="7"/>
    </row>
    <row r="460" spans="1:47" ht="15" x14ac:dyDescent="0.25">
      <c r="A460" s="196">
        <v>48029190504</v>
      </c>
      <c r="B460" s="197" t="s">
        <v>12906</v>
      </c>
      <c r="C460" s="197">
        <v>48029</v>
      </c>
      <c r="D460" s="197" t="s">
        <v>184</v>
      </c>
      <c r="E460" s="197">
        <v>9</v>
      </c>
      <c r="F460" s="197">
        <v>42353</v>
      </c>
      <c r="G460" s="197">
        <v>42146.5</v>
      </c>
      <c r="H460" s="197">
        <v>57450</v>
      </c>
      <c r="I460" s="197">
        <v>76618</v>
      </c>
      <c r="J460" s="197" t="s">
        <v>15102</v>
      </c>
      <c r="K460" s="197">
        <v>12.5</v>
      </c>
      <c r="L460" s="197" t="s">
        <v>14743</v>
      </c>
      <c r="M460" s="197">
        <v>17</v>
      </c>
      <c r="N460"/>
      <c r="O460">
        <v>17</v>
      </c>
      <c r="AS460" s="7"/>
      <c r="AT460" s="7"/>
      <c r="AU460" s="7"/>
    </row>
    <row r="461" spans="1:47" ht="15" x14ac:dyDescent="0.25">
      <c r="A461" s="196">
        <v>48029190601</v>
      </c>
      <c r="B461" s="197" t="s">
        <v>13009</v>
      </c>
      <c r="C461" s="197">
        <v>48029</v>
      </c>
      <c r="D461" s="197" t="s">
        <v>184</v>
      </c>
      <c r="E461" s="197">
        <v>9</v>
      </c>
      <c r="F461" s="197">
        <v>46818</v>
      </c>
      <c r="G461" s="197">
        <v>42146.5</v>
      </c>
      <c r="H461" s="197">
        <v>57450</v>
      </c>
      <c r="I461" s="197">
        <v>76618</v>
      </c>
      <c r="J461" s="197" t="s">
        <v>15102</v>
      </c>
      <c r="K461" s="197">
        <v>12.5</v>
      </c>
      <c r="L461" s="197" t="s">
        <v>14743</v>
      </c>
      <c r="M461" s="197">
        <v>13.8</v>
      </c>
      <c r="N461"/>
      <c r="O461">
        <v>13.8</v>
      </c>
      <c r="AS461" s="7"/>
      <c r="AT461" s="7"/>
      <c r="AU461" s="7"/>
    </row>
    <row r="462" spans="1:47" ht="15" x14ac:dyDescent="0.25">
      <c r="A462" s="196">
        <v>48029190603</v>
      </c>
      <c r="B462" s="197" t="s">
        <v>12929</v>
      </c>
      <c r="C462" s="197">
        <v>48029</v>
      </c>
      <c r="D462" s="197" t="s">
        <v>184</v>
      </c>
      <c r="E462" s="197">
        <v>9</v>
      </c>
      <c r="F462" s="197">
        <v>47625</v>
      </c>
      <c r="G462" s="197">
        <v>42146.5</v>
      </c>
      <c r="H462" s="197">
        <v>57450</v>
      </c>
      <c r="I462" s="197">
        <v>76618</v>
      </c>
      <c r="J462" s="197" t="s">
        <v>15102</v>
      </c>
      <c r="K462" s="197">
        <v>12.5</v>
      </c>
      <c r="L462" s="197" t="s">
        <v>14742</v>
      </c>
      <c r="M462" s="197">
        <v>20.8</v>
      </c>
      <c r="N462"/>
      <c r="O462">
        <v>20.8</v>
      </c>
      <c r="AS462" s="7"/>
      <c r="AT462" s="7"/>
      <c r="AU462" s="7"/>
    </row>
    <row r="463" spans="1:47" ht="15" x14ac:dyDescent="0.25">
      <c r="A463" s="196">
        <v>48029190604</v>
      </c>
      <c r="B463" s="197" t="s">
        <v>12947</v>
      </c>
      <c r="C463" s="197">
        <v>48029</v>
      </c>
      <c r="D463" s="197" t="s">
        <v>184</v>
      </c>
      <c r="E463" s="197">
        <v>9</v>
      </c>
      <c r="F463" s="197">
        <v>38852</v>
      </c>
      <c r="G463" s="197">
        <v>42146.5</v>
      </c>
      <c r="H463" s="197">
        <v>57450</v>
      </c>
      <c r="I463" s="197">
        <v>76618</v>
      </c>
      <c r="J463" s="197" t="s">
        <v>15104</v>
      </c>
      <c r="K463" s="197">
        <v>12.5</v>
      </c>
      <c r="L463" s="197" t="s">
        <v>14742</v>
      </c>
      <c r="M463" s="197">
        <v>25</v>
      </c>
      <c r="N463"/>
      <c r="O463">
        <v>25</v>
      </c>
      <c r="AS463" s="7"/>
      <c r="AT463" s="7"/>
      <c r="AU463" s="7"/>
    </row>
    <row r="464" spans="1:47" ht="15" x14ac:dyDescent="0.25">
      <c r="A464" s="196">
        <v>48029190700</v>
      </c>
      <c r="B464" s="197" t="s">
        <v>13010</v>
      </c>
      <c r="C464" s="197">
        <v>48029</v>
      </c>
      <c r="D464" s="197" t="s">
        <v>184</v>
      </c>
      <c r="E464" s="197">
        <v>9</v>
      </c>
      <c r="F464" s="197">
        <v>48237</v>
      </c>
      <c r="G464" s="197">
        <v>42146.5</v>
      </c>
      <c r="H464" s="197">
        <v>57450</v>
      </c>
      <c r="I464" s="197">
        <v>76618</v>
      </c>
      <c r="J464" s="197" t="s">
        <v>15102</v>
      </c>
      <c r="K464" s="197">
        <v>12.5</v>
      </c>
      <c r="L464" s="197" t="s">
        <v>14742</v>
      </c>
      <c r="M464" s="197">
        <v>23.8</v>
      </c>
      <c r="N464"/>
      <c r="O464">
        <v>23.8</v>
      </c>
      <c r="AS464" s="7"/>
      <c r="AT464" s="7"/>
      <c r="AU464" s="7"/>
    </row>
    <row r="465" spans="1:47" ht="15" x14ac:dyDescent="0.25">
      <c r="A465" s="196">
        <v>48029190800</v>
      </c>
      <c r="B465" s="197" t="s">
        <v>12664</v>
      </c>
      <c r="C465" s="197">
        <v>48029</v>
      </c>
      <c r="D465" s="197" t="s">
        <v>184</v>
      </c>
      <c r="E465" s="197">
        <v>9</v>
      </c>
      <c r="F465" s="197">
        <v>148750</v>
      </c>
      <c r="G465" s="197">
        <v>42146.5</v>
      </c>
      <c r="H465" s="197">
        <v>57450</v>
      </c>
      <c r="I465" s="197">
        <v>76618</v>
      </c>
      <c r="J465" s="197" t="s">
        <v>15101</v>
      </c>
      <c r="K465" s="197">
        <v>12.5</v>
      </c>
      <c r="L465" s="197" t="s">
        <v>14743</v>
      </c>
      <c r="M465" s="197">
        <v>4.3</v>
      </c>
      <c r="N465"/>
      <c r="O465">
        <v>4.3</v>
      </c>
      <c r="AS465" s="7"/>
      <c r="AT465" s="7"/>
      <c r="AU465" s="7"/>
    </row>
    <row r="466" spans="1:47" ht="15" x14ac:dyDescent="0.25">
      <c r="A466" s="196">
        <v>48029190901</v>
      </c>
      <c r="B466" s="197" t="s">
        <v>12935</v>
      </c>
      <c r="C466" s="197">
        <v>48029</v>
      </c>
      <c r="D466" s="197" t="s">
        <v>184</v>
      </c>
      <c r="E466" s="197">
        <v>9</v>
      </c>
      <c r="F466" s="197">
        <v>39583</v>
      </c>
      <c r="G466" s="197">
        <v>42146.5</v>
      </c>
      <c r="H466" s="197">
        <v>57450</v>
      </c>
      <c r="I466" s="197">
        <v>76618</v>
      </c>
      <c r="J466" s="197" t="s">
        <v>15104</v>
      </c>
      <c r="K466" s="197">
        <v>12.5</v>
      </c>
      <c r="L466" s="197" t="s">
        <v>14742</v>
      </c>
      <c r="M466" s="197">
        <v>32.799999999999997</v>
      </c>
      <c r="N466"/>
      <c r="O466">
        <v>32.799999999999997</v>
      </c>
      <c r="AS466" s="7"/>
      <c r="AT466" s="7"/>
      <c r="AU466" s="7"/>
    </row>
    <row r="467" spans="1:47" ht="15" x14ac:dyDescent="0.25">
      <c r="A467" s="196">
        <v>48029190902</v>
      </c>
      <c r="B467" s="197" t="s">
        <v>12850</v>
      </c>
      <c r="C467" s="197">
        <v>48029</v>
      </c>
      <c r="D467" s="197" t="s">
        <v>184</v>
      </c>
      <c r="E467" s="197">
        <v>9</v>
      </c>
      <c r="F467" s="197">
        <v>71689</v>
      </c>
      <c r="G467" s="197">
        <v>42146.5</v>
      </c>
      <c r="H467" s="197">
        <v>57450</v>
      </c>
      <c r="I467" s="197">
        <v>76618</v>
      </c>
      <c r="J467" s="197" t="s">
        <v>15103</v>
      </c>
      <c r="K467" s="197">
        <v>12.5</v>
      </c>
      <c r="L467" s="197" t="s">
        <v>14743</v>
      </c>
      <c r="M467" s="197">
        <v>7.6</v>
      </c>
      <c r="N467"/>
      <c r="O467">
        <v>7.6</v>
      </c>
      <c r="AS467" s="7"/>
      <c r="AT467" s="7"/>
      <c r="AU467" s="7"/>
    </row>
    <row r="468" spans="1:47" ht="15" x14ac:dyDescent="0.25">
      <c r="A468" s="196">
        <v>48029191003</v>
      </c>
      <c r="B468" s="197" t="s">
        <v>13017</v>
      </c>
      <c r="C468" s="197">
        <v>48029</v>
      </c>
      <c r="D468" s="197" t="s">
        <v>184</v>
      </c>
      <c r="E468" s="197">
        <v>9</v>
      </c>
      <c r="F468" s="197">
        <v>38873</v>
      </c>
      <c r="G468" s="197">
        <v>42146.5</v>
      </c>
      <c r="H468" s="197">
        <v>57450</v>
      </c>
      <c r="I468" s="197">
        <v>76618</v>
      </c>
      <c r="J468" s="197" t="s">
        <v>15104</v>
      </c>
      <c r="K468" s="197">
        <v>12.5</v>
      </c>
      <c r="L468" s="197" t="s">
        <v>14742</v>
      </c>
      <c r="M468" s="197">
        <v>26.4</v>
      </c>
      <c r="N468"/>
      <c r="O468">
        <v>26.4</v>
      </c>
      <c r="AS468" s="7"/>
      <c r="AT468" s="7"/>
      <c r="AU468" s="7"/>
    </row>
    <row r="469" spans="1:47" ht="15" x14ac:dyDescent="0.25">
      <c r="A469" s="196">
        <v>48029191004</v>
      </c>
      <c r="B469" s="197" t="s">
        <v>13040</v>
      </c>
      <c r="C469" s="197">
        <v>48029</v>
      </c>
      <c r="D469" s="197" t="s">
        <v>184</v>
      </c>
      <c r="E469" s="197">
        <v>9</v>
      </c>
      <c r="F469" s="197">
        <v>33654</v>
      </c>
      <c r="G469" s="197">
        <v>42146.5</v>
      </c>
      <c r="H469" s="197">
        <v>57450</v>
      </c>
      <c r="I469" s="197">
        <v>76618</v>
      </c>
      <c r="J469" s="197" t="s">
        <v>15104</v>
      </c>
      <c r="K469" s="197">
        <v>12.5</v>
      </c>
      <c r="L469" s="197" t="s">
        <v>14742</v>
      </c>
      <c r="M469" s="197">
        <v>36.200000000000003</v>
      </c>
      <c r="N469"/>
      <c r="O469">
        <v>36.200000000000003</v>
      </c>
      <c r="AS469" s="7"/>
      <c r="AT469" s="7"/>
      <c r="AU469" s="7"/>
    </row>
    <row r="470" spans="1:47" ht="15" x14ac:dyDescent="0.25">
      <c r="A470" s="196">
        <v>48029191005</v>
      </c>
      <c r="B470" s="197" t="s">
        <v>12976</v>
      </c>
      <c r="C470" s="197">
        <v>48029</v>
      </c>
      <c r="D470" s="197" t="s">
        <v>184</v>
      </c>
      <c r="E470" s="197">
        <v>9</v>
      </c>
      <c r="F470" s="197">
        <v>48043</v>
      </c>
      <c r="G470" s="197">
        <v>42146.5</v>
      </c>
      <c r="H470" s="197">
        <v>57450</v>
      </c>
      <c r="I470" s="197">
        <v>76618</v>
      </c>
      <c r="J470" s="197" t="s">
        <v>15102</v>
      </c>
      <c r="K470" s="197">
        <v>12.5</v>
      </c>
      <c r="L470" s="197" t="s">
        <v>14743</v>
      </c>
      <c r="M470" s="197">
        <v>12.2</v>
      </c>
      <c r="N470"/>
      <c r="O470">
        <v>12.2</v>
      </c>
      <c r="AS470" s="7"/>
      <c r="AT470" s="7"/>
      <c r="AU470" s="7"/>
    </row>
    <row r="471" spans="1:47" ht="15" x14ac:dyDescent="0.25">
      <c r="A471" s="196">
        <v>48029191006</v>
      </c>
      <c r="B471" s="197" t="s">
        <v>12984</v>
      </c>
      <c r="C471" s="197">
        <v>48029</v>
      </c>
      <c r="D471" s="197" t="s">
        <v>184</v>
      </c>
      <c r="E471" s="197">
        <v>9</v>
      </c>
      <c r="F471" s="197">
        <v>34690</v>
      </c>
      <c r="G471" s="197">
        <v>42146.5</v>
      </c>
      <c r="H471" s="197">
        <v>57450</v>
      </c>
      <c r="I471" s="197">
        <v>76618</v>
      </c>
      <c r="J471" s="197" t="s">
        <v>15104</v>
      </c>
      <c r="K471" s="197">
        <v>12.5</v>
      </c>
      <c r="L471" s="197" t="s">
        <v>14742</v>
      </c>
      <c r="M471" s="197">
        <v>23.4</v>
      </c>
      <c r="N471"/>
      <c r="O471">
        <v>23.4</v>
      </c>
      <c r="AS471" s="7"/>
      <c r="AT471" s="7"/>
      <c r="AU471" s="7"/>
    </row>
    <row r="472" spans="1:47" ht="15" x14ac:dyDescent="0.25">
      <c r="A472" s="196">
        <v>48029191101</v>
      </c>
      <c r="B472" s="197" t="s">
        <v>12663</v>
      </c>
      <c r="C472" s="197">
        <v>48029</v>
      </c>
      <c r="D472" s="197" t="s">
        <v>184</v>
      </c>
      <c r="E472" s="197">
        <v>9</v>
      </c>
      <c r="F472" s="197">
        <v>117443</v>
      </c>
      <c r="G472" s="197">
        <v>42146.5</v>
      </c>
      <c r="H472" s="197">
        <v>57450</v>
      </c>
      <c r="I472" s="197">
        <v>76618</v>
      </c>
      <c r="J472" s="197" t="s">
        <v>15101</v>
      </c>
      <c r="K472" s="197">
        <v>12.5</v>
      </c>
      <c r="L472" s="197" t="s">
        <v>14743</v>
      </c>
      <c r="M472" s="197">
        <v>5.9</v>
      </c>
      <c r="N472"/>
      <c r="O472">
        <v>5.9</v>
      </c>
      <c r="AS472" s="7"/>
      <c r="AT472" s="7"/>
      <c r="AU472" s="7"/>
    </row>
    <row r="473" spans="1:47" ht="15" x14ac:dyDescent="0.25">
      <c r="A473" s="196">
        <v>48029191102</v>
      </c>
      <c r="B473" s="197" t="s">
        <v>12729</v>
      </c>
      <c r="C473" s="197">
        <v>48029</v>
      </c>
      <c r="D473" s="197" t="s">
        <v>184</v>
      </c>
      <c r="E473" s="197">
        <v>9</v>
      </c>
      <c r="F473" s="197">
        <v>87670</v>
      </c>
      <c r="G473" s="197">
        <v>42146.5</v>
      </c>
      <c r="H473" s="197">
        <v>57450</v>
      </c>
      <c r="I473" s="197">
        <v>76618</v>
      </c>
      <c r="J473" s="197" t="s">
        <v>15101</v>
      </c>
      <c r="K473" s="197">
        <v>12.5</v>
      </c>
      <c r="L473" s="197" t="s">
        <v>14743</v>
      </c>
      <c r="M473" s="197">
        <v>10.8</v>
      </c>
      <c r="N473"/>
      <c r="O473">
        <v>10.8</v>
      </c>
      <c r="AS473" s="7"/>
      <c r="AT473" s="7"/>
      <c r="AU473" s="7"/>
    </row>
    <row r="474" spans="1:47" ht="15" x14ac:dyDescent="0.25">
      <c r="A474" s="196">
        <v>48029191201</v>
      </c>
      <c r="B474" s="197" t="s">
        <v>12816</v>
      </c>
      <c r="C474" s="197">
        <v>48029</v>
      </c>
      <c r="D474" s="197" t="s">
        <v>184</v>
      </c>
      <c r="E474" s="197">
        <v>9</v>
      </c>
      <c r="F474" s="197">
        <v>68516</v>
      </c>
      <c r="G474" s="197">
        <v>42146.5</v>
      </c>
      <c r="H474" s="197">
        <v>57450</v>
      </c>
      <c r="I474" s="197">
        <v>76618</v>
      </c>
      <c r="J474" s="197" t="s">
        <v>15103</v>
      </c>
      <c r="K474" s="197">
        <v>12.5</v>
      </c>
      <c r="L474" s="197" t="s">
        <v>14743</v>
      </c>
      <c r="M474" s="197">
        <v>3.3</v>
      </c>
      <c r="N474"/>
      <c r="O474">
        <v>3.3</v>
      </c>
      <c r="AS474" s="7"/>
      <c r="AT474" s="7"/>
      <c r="AU474" s="7"/>
    </row>
    <row r="475" spans="1:47" ht="15" x14ac:dyDescent="0.25">
      <c r="A475" s="196">
        <v>48029191202</v>
      </c>
      <c r="B475" s="197" t="s">
        <v>12848</v>
      </c>
      <c r="C475" s="197">
        <v>48029</v>
      </c>
      <c r="D475" s="197" t="s">
        <v>184</v>
      </c>
      <c r="E475" s="197">
        <v>9</v>
      </c>
      <c r="F475" s="197">
        <v>49821</v>
      </c>
      <c r="G475" s="197">
        <v>42146.5</v>
      </c>
      <c r="H475" s="197">
        <v>57450</v>
      </c>
      <c r="I475" s="197">
        <v>76618</v>
      </c>
      <c r="J475" s="197" t="s">
        <v>15102</v>
      </c>
      <c r="K475" s="197">
        <v>12.5</v>
      </c>
      <c r="L475" s="197" t="s">
        <v>14743</v>
      </c>
      <c r="M475" s="197">
        <v>17.2</v>
      </c>
      <c r="N475"/>
      <c r="O475">
        <v>17.2</v>
      </c>
      <c r="AS475" s="7"/>
      <c r="AT475" s="7"/>
      <c r="AU475" s="7"/>
    </row>
    <row r="476" spans="1:47" ht="15" x14ac:dyDescent="0.25">
      <c r="A476" s="196">
        <v>48029191303</v>
      </c>
      <c r="B476" s="197" t="s">
        <v>12786</v>
      </c>
      <c r="C476" s="197">
        <v>48029</v>
      </c>
      <c r="D476" s="197" t="s">
        <v>184</v>
      </c>
      <c r="E476" s="197">
        <v>9</v>
      </c>
      <c r="F476" s="197">
        <v>60577</v>
      </c>
      <c r="G476" s="197">
        <v>42146.5</v>
      </c>
      <c r="H476" s="197">
        <v>57450</v>
      </c>
      <c r="I476" s="197">
        <v>76618</v>
      </c>
      <c r="J476" s="197" t="s">
        <v>15103</v>
      </c>
      <c r="K476" s="197">
        <v>12.5</v>
      </c>
      <c r="L476" s="197" t="s">
        <v>14743</v>
      </c>
      <c r="M476" s="197">
        <v>9.4</v>
      </c>
      <c r="N476"/>
      <c r="O476">
        <v>9.4</v>
      </c>
      <c r="AS476" s="7"/>
      <c r="AT476" s="7"/>
      <c r="AU476" s="7"/>
    </row>
    <row r="477" spans="1:47" ht="15" x14ac:dyDescent="0.25">
      <c r="A477" s="196">
        <v>48029191304</v>
      </c>
      <c r="B477" s="197" t="s">
        <v>13000</v>
      </c>
      <c r="C477" s="197">
        <v>48029</v>
      </c>
      <c r="D477" s="197" t="s">
        <v>184</v>
      </c>
      <c r="E477" s="197">
        <v>9</v>
      </c>
      <c r="F477" s="197">
        <v>28287</v>
      </c>
      <c r="G477" s="197">
        <v>42146.5</v>
      </c>
      <c r="H477" s="197">
        <v>57450</v>
      </c>
      <c r="I477" s="197">
        <v>76618</v>
      </c>
      <c r="J477" s="197" t="s">
        <v>15104</v>
      </c>
      <c r="K477" s="197">
        <v>12.5</v>
      </c>
      <c r="L477" s="197" t="s">
        <v>14742</v>
      </c>
      <c r="M477" s="197">
        <v>31</v>
      </c>
      <c r="N477"/>
      <c r="O477">
        <v>31</v>
      </c>
      <c r="AS477" s="7"/>
      <c r="AT477" s="7"/>
      <c r="AU477" s="7"/>
    </row>
    <row r="478" spans="1:47" ht="15" x14ac:dyDescent="0.25">
      <c r="A478" s="196">
        <v>48029191405</v>
      </c>
      <c r="B478" s="197" t="s">
        <v>12748</v>
      </c>
      <c r="C478" s="197">
        <v>48029</v>
      </c>
      <c r="D478" s="197" t="s">
        <v>184</v>
      </c>
      <c r="E478" s="197">
        <v>9</v>
      </c>
      <c r="F478" s="197">
        <v>73902</v>
      </c>
      <c r="G478" s="197">
        <v>42146.5</v>
      </c>
      <c r="H478" s="197">
        <v>57450</v>
      </c>
      <c r="I478" s="197">
        <v>76618</v>
      </c>
      <c r="J478" s="197" t="s">
        <v>15103</v>
      </c>
      <c r="K478" s="197">
        <v>12.5</v>
      </c>
      <c r="L478" s="197" t="s">
        <v>14743</v>
      </c>
      <c r="M478" s="197">
        <v>6.8</v>
      </c>
      <c r="N478"/>
      <c r="O478">
        <v>6.8</v>
      </c>
      <c r="AS478" s="7"/>
      <c r="AT478" s="7"/>
      <c r="AU478" s="7"/>
    </row>
    <row r="479" spans="1:47" ht="15" x14ac:dyDescent="0.25">
      <c r="A479" s="196">
        <v>48029191406</v>
      </c>
      <c r="B479" s="197" t="s">
        <v>12645</v>
      </c>
      <c r="C479" s="197">
        <v>48029</v>
      </c>
      <c r="D479" s="197" t="s">
        <v>184</v>
      </c>
      <c r="E479" s="197">
        <v>9</v>
      </c>
      <c r="F479" s="197">
        <v>125801</v>
      </c>
      <c r="G479" s="197">
        <v>42146.5</v>
      </c>
      <c r="H479" s="197">
        <v>57450</v>
      </c>
      <c r="I479" s="197">
        <v>76618</v>
      </c>
      <c r="J479" s="197" t="s">
        <v>15101</v>
      </c>
      <c r="K479" s="197">
        <v>12.5</v>
      </c>
      <c r="L479" s="197" t="s">
        <v>14743</v>
      </c>
      <c r="M479" s="197">
        <v>2.4</v>
      </c>
      <c r="N479"/>
      <c r="O479">
        <v>2.4</v>
      </c>
      <c r="AS479" s="7"/>
      <c r="AT479" s="7"/>
      <c r="AU479" s="7"/>
    </row>
    <row r="480" spans="1:47" ht="15" x14ac:dyDescent="0.25">
      <c r="A480" s="196">
        <v>48029191408</v>
      </c>
      <c r="B480" s="197" t="s">
        <v>13019</v>
      </c>
      <c r="C480" s="197">
        <v>48029</v>
      </c>
      <c r="D480" s="197" t="s">
        <v>184</v>
      </c>
      <c r="E480" s="197">
        <v>9</v>
      </c>
      <c r="F480" s="197">
        <v>33281</v>
      </c>
      <c r="G480" s="197">
        <v>42146.5</v>
      </c>
      <c r="H480" s="197">
        <v>57450</v>
      </c>
      <c r="I480" s="197">
        <v>76618</v>
      </c>
      <c r="J480" s="197" t="s">
        <v>15104</v>
      </c>
      <c r="K480" s="197">
        <v>12.5</v>
      </c>
      <c r="L480" s="197" t="s">
        <v>14743</v>
      </c>
      <c r="M480" s="197">
        <v>14.3</v>
      </c>
      <c r="N480"/>
      <c r="O480">
        <v>14.3</v>
      </c>
      <c r="AS480" s="7"/>
      <c r="AT480" s="7"/>
      <c r="AU480" s="7"/>
    </row>
    <row r="481" spans="1:47" ht="15" x14ac:dyDescent="0.25">
      <c r="A481" s="196">
        <v>48029191409</v>
      </c>
      <c r="B481" s="197" t="s">
        <v>12978</v>
      </c>
      <c r="C481" s="197">
        <v>48029</v>
      </c>
      <c r="D481" s="197" t="s">
        <v>184</v>
      </c>
      <c r="E481" s="197">
        <v>9</v>
      </c>
      <c r="F481" s="197">
        <v>42898</v>
      </c>
      <c r="G481" s="197">
        <v>42146.5</v>
      </c>
      <c r="H481" s="197">
        <v>57450</v>
      </c>
      <c r="I481" s="197">
        <v>76618</v>
      </c>
      <c r="J481" s="197" t="s">
        <v>15102</v>
      </c>
      <c r="K481" s="197">
        <v>12.5</v>
      </c>
      <c r="L481" s="197" t="s">
        <v>14743</v>
      </c>
      <c r="M481" s="197">
        <v>13</v>
      </c>
      <c r="N481"/>
      <c r="O481">
        <v>13</v>
      </c>
      <c r="AS481" s="7"/>
      <c r="AT481" s="7"/>
      <c r="AU481" s="7"/>
    </row>
    <row r="482" spans="1:47" ht="15" x14ac:dyDescent="0.25">
      <c r="A482" s="196">
        <v>48029191410</v>
      </c>
      <c r="B482" s="197" t="s">
        <v>12980</v>
      </c>
      <c r="C482" s="197">
        <v>48029</v>
      </c>
      <c r="D482" s="197" t="s">
        <v>184</v>
      </c>
      <c r="E482" s="197">
        <v>9</v>
      </c>
      <c r="F482" s="197">
        <v>41331</v>
      </c>
      <c r="G482" s="197">
        <v>42146.5</v>
      </c>
      <c r="H482" s="197">
        <v>57450</v>
      </c>
      <c r="I482" s="197">
        <v>76618</v>
      </c>
      <c r="J482" s="197" t="s">
        <v>15104</v>
      </c>
      <c r="K482" s="197">
        <v>12.5</v>
      </c>
      <c r="L482" s="197" t="s">
        <v>14743</v>
      </c>
      <c r="M482" s="197">
        <v>16.100000000000001</v>
      </c>
      <c r="N482"/>
      <c r="O482">
        <v>16.100000000000001</v>
      </c>
      <c r="AS482" s="7"/>
      <c r="AT482" s="7"/>
      <c r="AU482" s="7"/>
    </row>
    <row r="483" spans="1:47" ht="15" x14ac:dyDescent="0.25">
      <c r="A483" s="196">
        <v>48029191411</v>
      </c>
      <c r="B483" s="197" t="s">
        <v>12859</v>
      </c>
      <c r="C483" s="197">
        <v>48029</v>
      </c>
      <c r="D483" s="197" t="s">
        <v>184</v>
      </c>
      <c r="E483" s="197">
        <v>9</v>
      </c>
      <c r="F483" s="197">
        <v>62959</v>
      </c>
      <c r="G483" s="197">
        <v>42146.5</v>
      </c>
      <c r="H483" s="197">
        <v>57450</v>
      </c>
      <c r="I483" s="197">
        <v>76618</v>
      </c>
      <c r="J483" s="197" t="s">
        <v>15103</v>
      </c>
      <c r="K483" s="197">
        <v>12.5</v>
      </c>
      <c r="L483" s="197" t="s">
        <v>14743</v>
      </c>
      <c r="M483" s="197">
        <v>11.1</v>
      </c>
      <c r="N483"/>
      <c r="O483">
        <v>11.1</v>
      </c>
      <c r="AS483" s="7"/>
      <c r="AT483" s="7"/>
      <c r="AU483" s="7"/>
    </row>
    <row r="484" spans="1:47" ht="15" x14ac:dyDescent="0.25">
      <c r="A484" s="196">
        <v>48029191412</v>
      </c>
      <c r="B484" s="197" t="s">
        <v>12633</v>
      </c>
      <c r="C484" s="197">
        <v>48029</v>
      </c>
      <c r="D484" s="197" t="s">
        <v>184</v>
      </c>
      <c r="E484" s="197">
        <v>9</v>
      </c>
      <c r="F484" s="197">
        <v>183529</v>
      </c>
      <c r="G484" s="197">
        <v>42146.5</v>
      </c>
      <c r="H484" s="197">
        <v>57450</v>
      </c>
      <c r="I484" s="197">
        <v>76618</v>
      </c>
      <c r="J484" s="197" t="s">
        <v>15101</v>
      </c>
      <c r="K484" s="197">
        <v>12.5</v>
      </c>
      <c r="L484" s="197" t="s">
        <v>14743</v>
      </c>
      <c r="M484" s="197">
        <v>0.5</v>
      </c>
      <c r="N484"/>
      <c r="O484">
        <v>0.5</v>
      </c>
      <c r="AS484" s="7"/>
      <c r="AT484" s="7"/>
      <c r="AU484" s="7"/>
    </row>
    <row r="485" spans="1:47" ht="15" x14ac:dyDescent="0.25">
      <c r="A485" s="196">
        <v>48029191413</v>
      </c>
      <c r="B485" s="197" t="s">
        <v>12783</v>
      </c>
      <c r="C485" s="197">
        <v>48029</v>
      </c>
      <c r="D485" s="197" t="s">
        <v>184</v>
      </c>
      <c r="E485" s="197">
        <v>9</v>
      </c>
      <c r="F485" s="197">
        <v>74861</v>
      </c>
      <c r="G485" s="197">
        <v>42146.5</v>
      </c>
      <c r="H485" s="197">
        <v>57450</v>
      </c>
      <c r="I485" s="197">
        <v>76618</v>
      </c>
      <c r="J485" s="197" t="s">
        <v>15103</v>
      </c>
      <c r="K485" s="197">
        <v>12.5</v>
      </c>
      <c r="L485" s="197" t="s">
        <v>14743</v>
      </c>
      <c r="M485" s="197">
        <v>6.9</v>
      </c>
      <c r="N485"/>
      <c r="O485">
        <v>6.9</v>
      </c>
      <c r="AS485" s="7"/>
      <c r="AT485" s="7"/>
      <c r="AU485" s="7"/>
    </row>
    <row r="486" spans="1:47" ht="15" x14ac:dyDescent="0.25">
      <c r="A486" s="196">
        <v>48029191503</v>
      </c>
      <c r="B486" s="197" t="s">
        <v>12718</v>
      </c>
      <c r="C486" s="197">
        <v>48029</v>
      </c>
      <c r="D486" s="197" t="s">
        <v>184</v>
      </c>
      <c r="E486" s="197">
        <v>9</v>
      </c>
      <c r="F486" s="197">
        <v>91324</v>
      </c>
      <c r="G486" s="197">
        <v>42146.5</v>
      </c>
      <c r="H486" s="197">
        <v>57450</v>
      </c>
      <c r="I486" s="197">
        <v>76618</v>
      </c>
      <c r="J486" s="197" t="s">
        <v>15101</v>
      </c>
      <c r="K486" s="197">
        <v>12.5</v>
      </c>
      <c r="L486" s="197" t="s">
        <v>14743</v>
      </c>
      <c r="M486" s="197">
        <v>3.7</v>
      </c>
      <c r="N486"/>
      <c r="O486">
        <v>3.7</v>
      </c>
      <c r="AS486" s="7"/>
      <c r="AT486" s="7"/>
      <c r="AU486" s="7"/>
    </row>
    <row r="487" spans="1:47" ht="15" x14ac:dyDescent="0.25">
      <c r="A487" s="196">
        <v>48029191504</v>
      </c>
      <c r="B487" s="197" t="s">
        <v>12631</v>
      </c>
      <c r="C487" s="197">
        <v>48029</v>
      </c>
      <c r="D487" s="197" t="s">
        <v>184</v>
      </c>
      <c r="E487" s="197">
        <v>9</v>
      </c>
      <c r="F487" s="197">
        <v>215083</v>
      </c>
      <c r="G487" s="197">
        <v>42146.5</v>
      </c>
      <c r="H487" s="197">
        <v>57450</v>
      </c>
      <c r="I487" s="197">
        <v>76618</v>
      </c>
      <c r="J487" s="197" t="s">
        <v>15101</v>
      </c>
      <c r="K487" s="197">
        <v>12.5</v>
      </c>
      <c r="L487" s="197" t="s">
        <v>14743</v>
      </c>
      <c r="M487" s="197">
        <v>2.7</v>
      </c>
      <c r="N487"/>
      <c r="O487">
        <v>2.7</v>
      </c>
      <c r="AS487" s="7"/>
      <c r="AT487" s="7"/>
      <c r="AU487" s="7"/>
    </row>
    <row r="488" spans="1:47" ht="15" x14ac:dyDescent="0.25">
      <c r="A488" s="196">
        <v>48029191505</v>
      </c>
      <c r="B488" s="197" t="s">
        <v>12632</v>
      </c>
      <c r="C488" s="197">
        <v>48029</v>
      </c>
      <c r="D488" s="197" t="s">
        <v>184</v>
      </c>
      <c r="E488" s="197">
        <v>9</v>
      </c>
      <c r="F488" s="197">
        <v>147750</v>
      </c>
      <c r="G488" s="197">
        <v>42146.5</v>
      </c>
      <c r="H488" s="197">
        <v>57450</v>
      </c>
      <c r="I488" s="197">
        <v>76618</v>
      </c>
      <c r="J488" s="197" t="s">
        <v>15101</v>
      </c>
      <c r="K488" s="197">
        <v>12.5</v>
      </c>
      <c r="L488" s="197" t="s">
        <v>14743</v>
      </c>
      <c r="M488" s="197">
        <v>2.4</v>
      </c>
      <c r="N488"/>
      <c r="O488">
        <v>2.4</v>
      </c>
      <c r="AS488" s="7"/>
      <c r="AT488" s="7"/>
      <c r="AU488" s="7"/>
    </row>
    <row r="489" spans="1:47" ht="15" x14ac:dyDescent="0.25">
      <c r="A489" s="196">
        <v>48029191506</v>
      </c>
      <c r="B489" s="197" t="s">
        <v>12773</v>
      </c>
      <c r="C489" s="197">
        <v>48029</v>
      </c>
      <c r="D489" s="197" t="s">
        <v>184</v>
      </c>
      <c r="E489" s="197">
        <v>9</v>
      </c>
      <c r="F489" s="197">
        <v>81656</v>
      </c>
      <c r="G489" s="197">
        <v>42146.5</v>
      </c>
      <c r="H489" s="197">
        <v>57450</v>
      </c>
      <c r="I489" s="197">
        <v>76618</v>
      </c>
      <c r="J489" s="197" t="s">
        <v>15101</v>
      </c>
      <c r="K489" s="197">
        <v>12.5</v>
      </c>
      <c r="L489" s="197" t="s">
        <v>14743</v>
      </c>
      <c r="M489" s="197">
        <v>6.9</v>
      </c>
      <c r="N489"/>
      <c r="O489">
        <v>6.9</v>
      </c>
      <c r="AS489" s="7"/>
      <c r="AT489" s="7"/>
      <c r="AU489" s="7"/>
    </row>
    <row r="490" spans="1:47" ht="15" x14ac:dyDescent="0.25">
      <c r="A490" s="196">
        <v>48029191701</v>
      </c>
      <c r="B490" s="197" t="s">
        <v>12636</v>
      </c>
      <c r="C490" s="197">
        <v>48029</v>
      </c>
      <c r="D490" s="197" t="s">
        <v>184</v>
      </c>
      <c r="E490" s="197">
        <v>9</v>
      </c>
      <c r="F490" s="197">
        <v>113750</v>
      </c>
      <c r="G490" s="197">
        <v>42146.5</v>
      </c>
      <c r="H490" s="197">
        <v>57450</v>
      </c>
      <c r="I490" s="197">
        <v>76618</v>
      </c>
      <c r="J490" s="197" t="s">
        <v>15101</v>
      </c>
      <c r="K490" s="197">
        <v>12.5</v>
      </c>
      <c r="L490" s="197" t="s">
        <v>14743</v>
      </c>
      <c r="M490" s="197">
        <v>4.5999999999999996</v>
      </c>
      <c r="N490"/>
      <c r="O490">
        <v>4.5999999999999996</v>
      </c>
      <c r="AS490" s="7"/>
      <c r="AT490" s="7"/>
      <c r="AU490" s="7"/>
    </row>
    <row r="491" spans="1:47" ht="15" x14ac:dyDescent="0.25">
      <c r="A491" s="196">
        <v>48029191702</v>
      </c>
      <c r="B491" s="197" t="s">
        <v>12725</v>
      </c>
      <c r="C491" s="197">
        <v>48029</v>
      </c>
      <c r="D491" s="197" t="s">
        <v>184</v>
      </c>
      <c r="E491" s="197">
        <v>9</v>
      </c>
      <c r="F491" s="197">
        <v>92372</v>
      </c>
      <c r="G491" s="197">
        <v>42146.5</v>
      </c>
      <c r="H491" s="197">
        <v>57450</v>
      </c>
      <c r="I491" s="197">
        <v>76618</v>
      </c>
      <c r="J491" s="197" t="s">
        <v>15101</v>
      </c>
      <c r="K491" s="197">
        <v>12.5</v>
      </c>
      <c r="L491" s="197" t="s">
        <v>14743</v>
      </c>
      <c r="M491" s="197">
        <v>5.3</v>
      </c>
      <c r="N491"/>
      <c r="O491">
        <v>5.3</v>
      </c>
      <c r="AS491" s="7"/>
      <c r="AT491" s="7"/>
      <c r="AU491" s="7"/>
    </row>
    <row r="492" spans="1:47" ht="15" x14ac:dyDescent="0.25">
      <c r="A492" s="196">
        <v>48029191804</v>
      </c>
      <c r="B492" s="197" t="s">
        <v>12643</v>
      </c>
      <c r="C492" s="197">
        <v>48029</v>
      </c>
      <c r="D492" s="197" t="s">
        <v>184</v>
      </c>
      <c r="E492" s="197">
        <v>9</v>
      </c>
      <c r="F492" s="197">
        <v>127548</v>
      </c>
      <c r="G492" s="197">
        <v>42146.5</v>
      </c>
      <c r="H492" s="197">
        <v>57450</v>
      </c>
      <c r="I492" s="197">
        <v>76618</v>
      </c>
      <c r="J492" s="197" t="s">
        <v>15101</v>
      </c>
      <c r="K492" s="197">
        <v>12.5</v>
      </c>
      <c r="L492" s="197" t="s">
        <v>14743</v>
      </c>
      <c r="M492" s="197">
        <v>2.9</v>
      </c>
      <c r="N492"/>
      <c r="O492">
        <v>2.9</v>
      </c>
      <c r="AS492" s="7"/>
      <c r="AT492" s="7"/>
      <c r="AU492" s="7"/>
    </row>
    <row r="493" spans="1:47" ht="15" x14ac:dyDescent="0.25">
      <c r="A493" s="196">
        <v>48029191806</v>
      </c>
      <c r="B493" s="197" t="s">
        <v>12635</v>
      </c>
      <c r="C493" s="197">
        <v>48029</v>
      </c>
      <c r="D493" s="197" t="s">
        <v>184</v>
      </c>
      <c r="E493" s="197">
        <v>9</v>
      </c>
      <c r="F493" s="197">
        <v>145579</v>
      </c>
      <c r="G493" s="197">
        <v>42146.5</v>
      </c>
      <c r="H493" s="197">
        <v>57450</v>
      </c>
      <c r="I493" s="197">
        <v>76618</v>
      </c>
      <c r="J493" s="197" t="s">
        <v>15101</v>
      </c>
      <c r="K493" s="197">
        <v>12.5</v>
      </c>
      <c r="L493" s="197" t="s">
        <v>14743</v>
      </c>
      <c r="M493" s="197">
        <v>2.1</v>
      </c>
      <c r="N493"/>
      <c r="O493">
        <v>2.1</v>
      </c>
      <c r="AS493" s="7"/>
      <c r="AT493" s="7"/>
      <c r="AU493" s="7"/>
    </row>
    <row r="494" spans="1:47" ht="15" x14ac:dyDescent="0.25">
      <c r="A494" s="196">
        <v>48029191807</v>
      </c>
      <c r="B494" s="197" t="s">
        <v>12648</v>
      </c>
      <c r="C494" s="197">
        <v>48029</v>
      </c>
      <c r="D494" s="197" t="s">
        <v>184</v>
      </c>
      <c r="E494" s="197">
        <v>9</v>
      </c>
      <c r="F494" s="197">
        <v>76944</v>
      </c>
      <c r="G494" s="197">
        <v>42146.5</v>
      </c>
      <c r="H494" s="197">
        <v>57450</v>
      </c>
      <c r="I494" s="197">
        <v>76618</v>
      </c>
      <c r="J494" s="197" t="s">
        <v>15101</v>
      </c>
      <c r="K494" s="197">
        <v>12.5</v>
      </c>
      <c r="L494" s="197" t="s">
        <v>14743</v>
      </c>
      <c r="M494" s="197">
        <v>10.7</v>
      </c>
      <c r="N494"/>
      <c r="O494">
        <v>10.7</v>
      </c>
      <c r="AS494" s="7"/>
      <c r="AT494" s="7"/>
      <c r="AU494" s="7"/>
    </row>
    <row r="495" spans="1:47" ht="15" x14ac:dyDescent="0.25">
      <c r="A495" s="196">
        <v>48029191808</v>
      </c>
      <c r="B495" s="197" t="s">
        <v>12651</v>
      </c>
      <c r="C495" s="197">
        <v>48029</v>
      </c>
      <c r="D495" s="197" t="s">
        <v>184</v>
      </c>
      <c r="E495" s="197">
        <v>9</v>
      </c>
      <c r="F495" s="197">
        <v>97027</v>
      </c>
      <c r="G495" s="197">
        <v>42146.5</v>
      </c>
      <c r="H495" s="197">
        <v>57450</v>
      </c>
      <c r="I495" s="197">
        <v>76618</v>
      </c>
      <c r="J495" s="197" t="s">
        <v>15101</v>
      </c>
      <c r="K495" s="197">
        <v>12.5</v>
      </c>
      <c r="L495" s="197" t="s">
        <v>14743</v>
      </c>
      <c r="M495" s="197">
        <v>4.5999999999999996</v>
      </c>
      <c r="N495"/>
      <c r="O495">
        <v>4.5999999999999996</v>
      </c>
      <c r="AS495" s="7"/>
      <c r="AT495" s="7"/>
      <c r="AU495" s="7"/>
    </row>
    <row r="496" spans="1:47" ht="15" x14ac:dyDescent="0.25">
      <c r="A496" s="196">
        <v>48029191809</v>
      </c>
      <c r="B496" s="197" t="s">
        <v>12675</v>
      </c>
      <c r="C496" s="197">
        <v>48029</v>
      </c>
      <c r="D496" s="197" t="s">
        <v>184</v>
      </c>
      <c r="E496" s="197">
        <v>9</v>
      </c>
      <c r="F496" s="197">
        <v>113000</v>
      </c>
      <c r="G496" s="197">
        <v>42146.5</v>
      </c>
      <c r="H496" s="197">
        <v>57450</v>
      </c>
      <c r="I496" s="197">
        <v>76618</v>
      </c>
      <c r="J496" s="197" t="s">
        <v>15101</v>
      </c>
      <c r="K496" s="197">
        <v>12.5</v>
      </c>
      <c r="L496" s="197" t="s">
        <v>14743</v>
      </c>
      <c r="M496" s="197">
        <v>2.2000000000000002</v>
      </c>
      <c r="N496"/>
      <c r="O496">
        <v>2.2000000000000002</v>
      </c>
      <c r="AS496" s="7"/>
      <c r="AT496" s="7"/>
      <c r="AU496" s="7"/>
    </row>
    <row r="497" spans="1:47" ht="15" x14ac:dyDescent="0.25">
      <c r="A497" s="196">
        <v>48029191810</v>
      </c>
      <c r="B497" s="197" t="s">
        <v>12738</v>
      </c>
      <c r="C497" s="197">
        <v>48029</v>
      </c>
      <c r="D497" s="197" t="s">
        <v>184</v>
      </c>
      <c r="E497" s="197">
        <v>9</v>
      </c>
      <c r="F497" s="197">
        <v>93784</v>
      </c>
      <c r="G497" s="197">
        <v>42146.5</v>
      </c>
      <c r="H497" s="197">
        <v>57450</v>
      </c>
      <c r="I497" s="197">
        <v>76618</v>
      </c>
      <c r="J497" s="197" t="s">
        <v>15101</v>
      </c>
      <c r="K497" s="197">
        <v>12.5</v>
      </c>
      <c r="L497" s="197" t="s">
        <v>14743</v>
      </c>
      <c r="M497" s="197">
        <v>2.6</v>
      </c>
      <c r="N497"/>
      <c r="O497">
        <v>2.6</v>
      </c>
      <c r="AS497" s="7"/>
      <c r="AT497" s="7"/>
      <c r="AU497" s="7"/>
    </row>
    <row r="498" spans="1:47" ht="15" x14ac:dyDescent="0.25">
      <c r="A498" s="196">
        <v>48029191811</v>
      </c>
      <c r="B498" s="197" t="s">
        <v>12654</v>
      </c>
      <c r="C498" s="197">
        <v>48029</v>
      </c>
      <c r="D498" s="197" t="s">
        <v>184</v>
      </c>
      <c r="E498" s="197">
        <v>9</v>
      </c>
      <c r="F498" s="197">
        <v>118393</v>
      </c>
      <c r="G498" s="197">
        <v>42146.5</v>
      </c>
      <c r="H498" s="197">
        <v>57450</v>
      </c>
      <c r="I498" s="197">
        <v>76618</v>
      </c>
      <c r="J498" s="197" t="s">
        <v>15101</v>
      </c>
      <c r="K498" s="197">
        <v>12.5</v>
      </c>
      <c r="L498" s="197" t="s">
        <v>14743</v>
      </c>
      <c r="M498" s="197">
        <v>3.2</v>
      </c>
      <c r="N498"/>
      <c r="O498">
        <v>3.2</v>
      </c>
      <c r="AS498" s="7"/>
      <c r="AT498" s="7"/>
      <c r="AU498" s="7"/>
    </row>
    <row r="499" spans="1:47" ht="15" x14ac:dyDescent="0.25">
      <c r="A499" s="196">
        <v>48029191812</v>
      </c>
      <c r="B499" s="197" t="s">
        <v>12630</v>
      </c>
      <c r="C499" s="197">
        <v>48029</v>
      </c>
      <c r="D499" s="197" t="s">
        <v>184</v>
      </c>
      <c r="E499" s="197">
        <v>9</v>
      </c>
      <c r="F499" s="197">
        <v>145556</v>
      </c>
      <c r="G499" s="197">
        <v>42146.5</v>
      </c>
      <c r="H499" s="197">
        <v>57450</v>
      </c>
      <c r="I499" s="197">
        <v>76618</v>
      </c>
      <c r="J499" s="197" t="s">
        <v>15101</v>
      </c>
      <c r="K499" s="197">
        <v>12.5</v>
      </c>
      <c r="L499" s="197" t="s">
        <v>14743</v>
      </c>
      <c r="M499" s="197">
        <v>4.5</v>
      </c>
      <c r="N499"/>
      <c r="O499">
        <v>4.5</v>
      </c>
      <c r="AS499" s="7"/>
      <c r="AT499" s="7"/>
      <c r="AU499" s="7"/>
    </row>
    <row r="500" spans="1:47" ht="15" x14ac:dyDescent="0.25">
      <c r="A500" s="196">
        <v>48029191813</v>
      </c>
      <c r="B500" s="197" t="s">
        <v>12661</v>
      </c>
      <c r="C500" s="197">
        <v>48029</v>
      </c>
      <c r="D500" s="197" t="s">
        <v>184</v>
      </c>
      <c r="E500" s="197">
        <v>9</v>
      </c>
      <c r="F500" s="197">
        <v>103810</v>
      </c>
      <c r="G500" s="197">
        <v>42146.5</v>
      </c>
      <c r="H500" s="197">
        <v>57450</v>
      </c>
      <c r="I500" s="197">
        <v>76618</v>
      </c>
      <c r="J500" s="197" t="s">
        <v>15101</v>
      </c>
      <c r="K500" s="197">
        <v>12.5</v>
      </c>
      <c r="L500" s="197" t="s">
        <v>14743</v>
      </c>
      <c r="M500" s="197">
        <v>6.4</v>
      </c>
      <c r="N500"/>
      <c r="O500">
        <v>6.4</v>
      </c>
      <c r="AS500" s="7"/>
      <c r="AT500" s="7"/>
      <c r="AU500" s="7"/>
    </row>
    <row r="501" spans="1:47" ht="15" x14ac:dyDescent="0.25">
      <c r="A501" s="196">
        <v>48029191814</v>
      </c>
      <c r="B501" s="197" t="s">
        <v>12644</v>
      </c>
      <c r="C501" s="197">
        <v>48029</v>
      </c>
      <c r="D501" s="197" t="s">
        <v>184</v>
      </c>
      <c r="E501" s="197">
        <v>9</v>
      </c>
      <c r="F501" s="197">
        <v>97639</v>
      </c>
      <c r="G501" s="197">
        <v>42146.5</v>
      </c>
      <c r="H501" s="197">
        <v>57450</v>
      </c>
      <c r="I501" s="197">
        <v>76618</v>
      </c>
      <c r="J501" s="197" t="s">
        <v>15101</v>
      </c>
      <c r="K501" s="197">
        <v>12.5</v>
      </c>
      <c r="L501" s="197" t="s">
        <v>14743</v>
      </c>
      <c r="M501" s="197">
        <v>6.3</v>
      </c>
      <c r="N501"/>
      <c r="O501">
        <v>6.3</v>
      </c>
      <c r="AS501" s="7"/>
      <c r="AT501" s="7"/>
      <c r="AU501" s="7"/>
    </row>
    <row r="502" spans="1:47" ht="15" x14ac:dyDescent="0.25">
      <c r="A502" s="196">
        <v>48029191815</v>
      </c>
      <c r="B502" s="197" t="s">
        <v>12656</v>
      </c>
      <c r="C502" s="197">
        <v>48029</v>
      </c>
      <c r="D502" s="197" t="s">
        <v>184</v>
      </c>
      <c r="E502" s="197">
        <v>9</v>
      </c>
      <c r="F502" s="197">
        <v>84286</v>
      </c>
      <c r="G502" s="197">
        <v>42146.5</v>
      </c>
      <c r="H502" s="197">
        <v>57450</v>
      </c>
      <c r="I502" s="197">
        <v>76618</v>
      </c>
      <c r="J502" s="197" t="s">
        <v>15101</v>
      </c>
      <c r="K502" s="197">
        <v>12.5</v>
      </c>
      <c r="L502" s="197" t="s">
        <v>14743</v>
      </c>
      <c r="M502" s="197">
        <v>5.2</v>
      </c>
      <c r="N502"/>
      <c r="O502">
        <v>5.2</v>
      </c>
      <c r="AS502" s="7"/>
      <c r="AT502" s="7"/>
      <c r="AU502" s="7"/>
    </row>
    <row r="503" spans="1:47" ht="15" x14ac:dyDescent="0.25">
      <c r="A503" s="196">
        <v>48029191816</v>
      </c>
      <c r="B503" s="197" t="s">
        <v>12758</v>
      </c>
      <c r="C503" s="197">
        <v>48029</v>
      </c>
      <c r="D503" s="197" t="s">
        <v>184</v>
      </c>
      <c r="E503" s="197">
        <v>9</v>
      </c>
      <c r="F503" s="197">
        <v>76250</v>
      </c>
      <c r="G503" s="197">
        <v>42146.5</v>
      </c>
      <c r="H503" s="197">
        <v>57450</v>
      </c>
      <c r="I503" s="197">
        <v>76618</v>
      </c>
      <c r="J503" s="197" t="s">
        <v>15103</v>
      </c>
      <c r="K503" s="197">
        <v>12.5</v>
      </c>
      <c r="L503" s="197" t="s">
        <v>14743</v>
      </c>
      <c r="M503" s="197">
        <v>3.6</v>
      </c>
      <c r="N503"/>
      <c r="O503">
        <v>3.6</v>
      </c>
      <c r="AS503" s="7"/>
      <c r="AT503" s="7"/>
      <c r="AU503" s="7"/>
    </row>
    <row r="504" spans="1:47" ht="15" x14ac:dyDescent="0.25">
      <c r="A504" s="196">
        <v>48029191817</v>
      </c>
      <c r="B504" s="197" t="s">
        <v>12720</v>
      </c>
      <c r="C504" s="197">
        <v>48029</v>
      </c>
      <c r="D504" s="197" t="s">
        <v>184</v>
      </c>
      <c r="E504" s="197">
        <v>9</v>
      </c>
      <c r="F504" s="197">
        <v>98311</v>
      </c>
      <c r="G504" s="197">
        <v>42146.5</v>
      </c>
      <c r="H504" s="197">
        <v>57450</v>
      </c>
      <c r="I504" s="197">
        <v>76618</v>
      </c>
      <c r="J504" s="197" t="s">
        <v>15101</v>
      </c>
      <c r="K504" s="197">
        <v>12.5</v>
      </c>
      <c r="L504" s="197" t="s">
        <v>14743</v>
      </c>
      <c r="M504" s="197">
        <v>6.4</v>
      </c>
      <c r="N504"/>
      <c r="O504">
        <v>6.4</v>
      </c>
      <c r="AS504" s="7"/>
      <c r="AT504" s="7"/>
      <c r="AU504" s="7"/>
    </row>
    <row r="505" spans="1:47" ht="15" x14ac:dyDescent="0.25">
      <c r="A505" s="196">
        <v>48029191900</v>
      </c>
      <c r="B505" s="197" t="s">
        <v>13055</v>
      </c>
      <c r="C505" s="197">
        <v>48029</v>
      </c>
      <c r="D505" s="197" t="s">
        <v>184</v>
      </c>
      <c r="E505" s="197">
        <v>9</v>
      </c>
      <c r="F505" s="197">
        <v>32255</v>
      </c>
      <c r="G505" s="197">
        <v>42146.5</v>
      </c>
      <c r="H505" s="197">
        <v>57450</v>
      </c>
      <c r="I505" s="197">
        <v>76618</v>
      </c>
      <c r="J505" s="197" t="s">
        <v>15104</v>
      </c>
      <c r="K505" s="197">
        <v>12.5</v>
      </c>
      <c r="L505" s="197" t="s">
        <v>14742</v>
      </c>
      <c r="M505" s="197">
        <v>33.299999999999997</v>
      </c>
      <c r="N505"/>
      <c r="O505">
        <v>33.299999999999997</v>
      </c>
      <c r="AS505" s="7"/>
      <c r="AT505" s="7"/>
      <c r="AU505" s="7"/>
    </row>
    <row r="506" spans="1:47" ht="15" x14ac:dyDescent="0.25">
      <c r="A506" s="196">
        <v>48029192000</v>
      </c>
      <c r="B506" s="197" t="s">
        <v>13072</v>
      </c>
      <c r="C506" s="197">
        <v>48029</v>
      </c>
      <c r="D506" s="197" t="s">
        <v>184</v>
      </c>
      <c r="E506" s="197">
        <v>9</v>
      </c>
      <c r="F506" s="197">
        <v>37500</v>
      </c>
      <c r="G506" s="197">
        <v>42146.5</v>
      </c>
      <c r="H506" s="197">
        <v>57450</v>
      </c>
      <c r="I506" s="197">
        <v>76618</v>
      </c>
      <c r="J506" s="197" t="s">
        <v>15104</v>
      </c>
      <c r="K506" s="197">
        <v>12.5</v>
      </c>
      <c r="L506" s="197" t="s">
        <v>14743</v>
      </c>
      <c r="M506" s="197">
        <v>12.5</v>
      </c>
      <c r="N506"/>
      <c r="O506">
        <v>12.5</v>
      </c>
      <c r="AS506" s="7"/>
      <c r="AT506" s="7"/>
      <c r="AU506" s="7"/>
    </row>
    <row r="507" spans="1:47" ht="15" x14ac:dyDescent="0.25">
      <c r="A507" s="196">
        <v>48029192100</v>
      </c>
      <c r="B507" s="197" t="s">
        <v>12823</v>
      </c>
      <c r="C507" s="197">
        <v>48029</v>
      </c>
      <c r="D507" s="197" t="s">
        <v>184</v>
      </c>
      <c r="E507" s="197">
        <v>9</v>
      </c>
      <c r="F507" s="197">
        <v>73194</v>
      </c>
      <c r="G507" s="197">
        <v>42146.5</v>
      </c>
      <c r="H507" s="197">
        <v>57450</v>
      </c>
      <c r="I507" s="197">
        <v>76618</v>
      </c>
      <c r="J507" s="197" t="s">
        <v>15103</v>
      </c>
      <c r="K507" s="197">
        <v>12.5</v>
      </c>
      <c r="L507" s="197" t="s">
        <v>14743</v>
      </c>
      <c r="M507" s="197">
        <v>5.7</v>
      </c>
      <c r="N507"/>
      <c r="O507">
        <v>5.7</v>
      </c>
      <c r="AS507" s="7"/>
      <c r="AT507" s="7"/>
      <c r="AU507" s="7"/>
    </row>
    <row r="508" spans="1:47" ht="15" x14ac:dyDescent="0.25">
      <c r="A508" s="196">
        <v>48029192200</v>
      </c>
      <c r="B508" s="197" t="s">
        <v>12923</v>
      </c>
      <c r="C508" s="197">
        <v>48029</v>
      </c>
      <c r="D508" s="197" t="s">
        <v>184</v>
      </c>
      <c r="E508" s="197">
        <v>9</v>
      </c>
      <c r="F508" s="197">
        <v>41623</v>
      </c>
      <c r="G508" s="197">
        <v>42146.5</v>
      </c>
      <c r="H508" s="197">
        <v>57450</v>
      </c>
      <c r="I508" s="197">
        <v>76618</v>
      </c>
      <c r="J508" s="197" t="s">
        <v>15104</v>
      </c>
      <c r="K508" s="197">
        <v>12.5</v>
      </c>
      <c r="L508" s="197" t="s">
        <v>14743</v>
      </c>
      <c r="M508" s="197">
        <v>19.899999999999999</v>
      </c>
      <c r="N508"/>
      <c r="O508">
        <v>19.899999999999999</v>
      </c>
      <c r="AS508" s="7"/>
      <c r="AT508" s="7"/>
      <c r="AU508" s="7"/>
    </row>
    <row r="509" spans="1:47" ht="15" x14ac:dyDescent="0.25">
      <c r="A509" s="196">
        <v>48029192300</v>
      </c>
      <c r="B509" s="197" t="s">
        <v>12745</v>
      </c>
      <c r="C509" s="197">
        <v>48029</v>
      </c>
      <c r="D509" s="197" t="s">
        <v>184</v>
      </c>
      <c r="E509" s="197">
        <v>9</v>
      </c>
      <c r="F509" s="197">
        <v>79113</v>
      </c>
      <c r="G509" s="197">
        <v>42146.5</v>
      </c>
      <c r="H509" s="197">
        <v>57450</v>
      </c>
      <c r="I509" s="197">
        <v>76618</v>
      </c>
      <c r="J509" s="197" t="s">
        <v>15101</v>
      </c>
      <c r="K509" s="197">
        <v>12.5</v>
      </c>
      <c r="L509" s="197" t="s">
        <v>14743</v>
      </c>
      <c r="M509" s="197">
        <v>9</v>
      </c>
      <c r="N509"/>
      <c r="O509">
        <v>9</v>
      </c>
      <c r="AS509" s="7"/>
      <c r="AT509" s="7"/>
      <c r="AU509" s="7"/>
    </row>
    <row r="510" spans="1:47" ht="15" x14ac:dyDescent="0.25">
      <c r="A510" s="196">
        <v>48029980001</v>
      </c>
      <c r="B510" s="197" t="s">
        <v>13096</v>
      </c>
      <c r="C510" s="197">
        <v>48029</v>
      </c>
      <c r="D510" s="197" t="s">
        <v>184</v>
      </c>
      <c r="E510" s="197">
        <v>9</v>
      </c>
      <c r="F510" s="197" t="s">
        <v>15100</v>
      </c>
      <c r="G510" s="197">
        <v>42146.5</v>
      </c>
      <c r="H510" s="197">
        <v>57450</v>
      </c>
      <c r="I510" s="197">
        <v>76618</v>
      </c>
      <c r="J510" s="197" t="s">
        <v>16061</v>
      </c>
      <c r="K510" s="197">
        <v>12.5</v>
      </c>
      <c r="L510" s="197" t="s">
        <v>14742</v>
      </c>
      <c r="M510" s="197" t="s">
        <v>15100</v>
      </c>
      <c r="N510"/>
      <c r="O510"/>
      <c r="AS510" s="7"/>
      <c r="AT510" s="7"/>
      <c r="AU510" s="7"/>
    </row>
    <row r="511" spans="1:47" ht="15" x14ac:dyDescent="0.25">
      <c r="A511" s="196">
        <v>48029980002</v>
      </c>
      <c r="B511" s="197" t="s">
        <v>13097</v>
      </c>
      <c r="C511" s="197">
        <v>48029</v>
      </c>
      <c r="D511" s="197" t="s">
        <v>184</v>
      </c>
      <c r="E511" s="197">
        <v>9</v>
      </c>
      <c r="F511" s="197" t="s">
        <v>15100</v>
      </c>
      <c r="G511" s="197">
        <v>42146.5</v>
      </c>
      <c r="H511" s="197">
        <v>57450</v>
      </c>
      <c r="I511" s="197">
        <v>76618</v>
      </c>
      <c r="J511" s="197" t="s">
        <v>16061</v>
      </c>
      <c r="K511" s="197">
        <v>12.5</v>
      </c>
      <c r="L511" s="197" t="s">
        <v>14742</v>
      </c>
      <c r="M511" s="197" t="s">
        <v>15100</v>
      </c>
      <c r="N511"/>
      <c r="O511"/>
      <c r="AS511" s="7"/>
      <c r="AT511" s="7"/>
      <c r="AU511" s="7"/>
    </row>
    <row r="512" spans="1:47" ht="15" x14ac:dyDescent="0.25">
      <c r="A512" s="196">
        <v>48029980003</v>
      </c>
      <c r="B512" s="197" t="s">
        <v>12888</v>
      </c>
      <c r="C512" s="197">
        <v>48029</v>
      </c>
      <c r="D512" s="197" t="s">
        <v>184</v>
      </c>
      <c r="E512" s="197">
        <v>9</v>
      </c>
      <c r="F512" s="197">
        <v>59722</v>
      </c>
      <c r="G512" s="197">
        <v>42146.5</v>
      </c>
      <c r="H512" s="197">
        <v>57450</v>
      </c>
      <c r="I512" s="197">
        <v>76618</v>
      </c>
      <c r="J512" s="197" t="s">
        <v>15103</v>
      </c>
      <c r="K512" s="197">
        <v>12.5</v>
      </c>
      <c r="L512" s="197" t="s">
        <v>14743</v>
      </c>
      <c r="M512" s="197">
        <v>10</v>
      </c>
      <c r="N512"/>
      <c r="O512">
        <v>10</v>
      </c>
      <c r="AS512" s="7"/>
      <c r="AT512" s="7"/>
      <c r="AU512" s="7"/>
    </row>
    <row r="513" spans="1:47" ht="15" x14ac:dyDescent="0.25">
      <c r="A513" s="196">
        <v>48029980004</v>
      </c>
      <c r="B513" s="197" t="s">
        <v>13095</v>
      </c>
      <c r="C513" s="197">
        <v>48029</v>
      </c>
      <c r="D513" s="197" t="s">
        <v>184</v>
      </c>
      <c r="E513" s="197">
        <v>9</v>
      </c>
      <c r="F513" s="197" t="s">
        <v>15100</v>
      </c>
      <c r="G513" s="197">
        <v>42146.5</v>
      </c>
      <c r="H513" s="197">
        <v>57450</v>
      </c>
      <c r="I513" s="197">
        <v>76618</v>
      </c>
      <c r="J513" s="197" t="s">
        <v>16061</v>
      </c>
      <c r="K513" s="197">
        <v>12.5</v>
      </c>
      <c r="L513" s="197" t="s">
        <v>14742</v>
      </c>
      <c r="M513" s="197" t="s">
        <v>15100</v>
      </c>
      <c r="N513"/>
      <c r="O513"/>
      <c r="AS513" s="7"/>
      <c r="AT513" s="7"/>
      <c r="AU513" s="7"/>
    </row>
    <row r="514" spans="1:47" ht="15" x14ac:dyDescent="0.25">
      <c r="A514" s="196">
        <v>48029980005</v>
      </c>
      <c r="B514" s="197" t="s">
        <v>13098</v>
      </c>
      <c r="C514" s="197">
        <v>48029</v>
      </c>
      <c r="D514" s="197" t="s">
        <v>184</v>
      </c>
      <c r="E514" s="197">
        <v>9</v>
      </c>
      <c r="F514" s="197" t="s">
        <v>15100</v>
      </c>
      <c r="G514" s="197">
        <v>42146.5</v>
      </c>
      <c r="H514" s="197">
        <v>57450</v>
      </c>
      <c r="I514" s="197">
        <v>76618</v>
      </c>
      <c r="J514" s="197" t="s">
        <v>16061</v>
      </c>
      <c r="K514" s="197">
        <v>12.5</v>
      </c>
      <c r="L514" s="197" t="s">
        <v>14742</v>
      </c>
      <c r="M514" s="197" t="s">
        <v>15100</v>
      </c>
      <c r="N514"/>
      <c r="O514"/>
      <c r="AS514" s="7"/>
      <c r="AT514" s="7"/>
      <c r="AU514" s="7"/>
    </row>
    <row r="515" spans="1:47" ht="15" x14ac:dyDescent="0.25">
      <c r="A515" s="196">
        <v>48029980100</v>
      </c>
      <c r="B515" s="197" t="s">
        <v>12832</v>
      </c>
      <c r="C515" s="197">
        <v>48029</v>
      </c>
      <c r="D515" s="197" t="s">
        <v>184</v>
      </c>
      <c r="E515" s="197">
        <v>9</v>
      </c>
      <c r="F515" s="197">
        <v>48125</v>
      </c>
      <c r="G515" s="197">
        <v>42146.5</v>
      </c>
      <c r="H515" s="197">
        <v>57450</v>
      </c>
      <c r="I515" s="197">
        <v>76618</v>
      </c>
      <c r="J515" s="197" t="s">
        <v>15102</v>
      </c>
      <c r="K515" s="197">
        <v>12.5</v>
      </c>
      <c r="L515" s="197" t="s">
        <v>14742</v>
      </c>
      <c r="M515" s="197">
        <v>28.3</v>
      </c>
      <c r="N515"/>
      <c r="O515">
        <v>28.3</v>
      </c>
      <c r="AS515" s="7"/>
      <c r="AT515" s="7"/>
      <c r="AU515" s="7"/>
    </row>
    <row r="516" spans="1:47" ht="15" x14ac:dyDescent="0.25">
      <c r="A516" s="196">
        <v>48031950100</v>
      </c>
      <c r="B516" s="197" t="s">
        <v>13360</v>
      </c>
      <c r="C516" s="197">
        <v>48031</v>
      </c>
      <c r="D516" s="197" t="s">
        <v>186</v>
      </c>
      <c r="E516" s="197">
        <v>7</v>
      </c>
      <c r="F516" s="197">
        <v>69671</v>
      </c>
      <c r="G516" s="197">
        <v>57375.5</v>
      </c>
      <c r="H516" s="197">
        <v>72980</v>
      </c>
      <c r="I516" s="197">
        <v>94348.5</v>
      </c>
      <c r="J516" s="197" t="s">
        <v>15102</v>
      </c>
      <c r="K516" s="197">
        <v>8.8000000000000007</v>
      </c>
      <c r="L516" s="197" t="s">
        <v>14743</v>
      </c>
      <c r="M516" s="197">
        <v>6.1</v>
      </c>
      <c r="N516"/>
      <c r="O516">
        <v>6.1</v>
      </c>
      <c r="AS516" s="7"/>
      <c r="AT516" s="7"/>
      <c r="AU516" s="7"/>
    </row>
    <row r="517" spans="1:47" ht="15" x14ac:dyDescent="0.25">
      <c r="A517" s="196">
        <v>48031950200</v>
      </c>
      <c r="B517" s="197" t="s">
        <v>13359</v>
      </c>
      <c r="C517" s="197">
        <v>48031</v>
      </c>
      <c r="D517" s="197" t="s">
        <v>186</v>
      </c>
      <c r="E517" s="197">
        <v>7</v>
      </c>
      <c r="F517" s="197">
        <v>57361</v>
      </c>
      <c r="G517" s="197">
        <v>57375.5</v>
      </c>
      <c r="H517" s="197">
        <v>72980</v>
      </c>
      <c r="I517" s="197">
        <v>94348.5</v>
      </c>
      <c r="J517" s="197" t="s">
        <v>15104</v>
      </c>
      <c r="K517" s="197">
        <v>8.8000000000000007</v>
      </c>
      <c r="L517" s="197" t="s">
        <v>14743</v>
      </c>
      <c r="M517" s="197">
        <v>11.7</v>
      </c>
      <c r="N517"/>
      <c r="O517">
        <v>11.7</v>
      </c>
      <c r="AS517" s="7"/>
      <c r="AT517" s="7"/>
      <c r="AU517" s="7"/>
    </row>
    <row r="518" spans="1:47" ht="15" x14ac:dyDescent="0.25">
      <c r="A518" s="196">
        <v>48033950100</v>
      </c>
      <c r="B518" s="197" t="s">
        <v>13361</v>
      </c>
      <c r="C518" s="197">
        <v>48033</v>
      </c>
      <c r="D518" s="197" t="s">
        <v>188</v>
      </c>
      <c r="E518" s="197">
        <v>12</v>
      </c>
      <c r="F518" s="197">
        <v>72188</v>
      </c>
      <c r="G518" s="197">
        <v>47788.25</v>
      </c>
      <c r="H518" s="197">
        <v>59991.5</v>
      </c>
      <c r="I518" s="197">
        <v>72697.25</v>
      </c>
      <c r="J518" s="197" t="s">
        <v>15103</v>
      </c>
      <c r="K518" s="197">
        <v>11.75</v>
      </c>
      <c r="L518" s="197" t="s">
        <v>14743</v>
      </c>
      <c r="M518" s="197">
        <v>2.6</v>
      </c>
      <c r="N518"/>
      <c r="O518">
        <v>2.6</v>
      </c>
      <c r="AS518" s="7"/>
      <c r="AT518" s="7"/>
      <c r="AU518" s="7"/>
    </row>
    <row r="519" spans="1:47" ht="15" x14ac:dyDescent="0.25">
      <c r="A519" s="196">
        <v>48035950100</v>
      </c>
      <c r="B519" s="197" t="s">
        <v>13366</v>
      </c>
      <c r="C519" s="197">
        <v>48035</v>
      </c>
      <c r="D519" s="197" t="s">
        <v>189</v>
      </c>
      <c r="E519" s="197">
        <v>8</v>
      </c>
      <c r="F519" s="197">
        <v>49107</v>
      </c>
      <c r="G519" s="197">
        <v>39871</v>
      </c>
      <c r="H519" s="197">
        <v>49674.5</v>
      </c>
      <c r="I519" s="197">
        <v>61662.75</v>
      </c>
      <c r="J519" s="197" t="s">
        <v>15102</v>
      </c>
      <c r="K519" s="197">
        <v>15.649999999999999</v>
      </c>
      <c r="L519" s="197" t="s">
        <v>14742</v>
      </c>
      <c r="M519" s="197">
        <v>20.3</v>
      </c>
      <c r="N519"/>
      <c r="O519">
        <v>20.3</v>
      </c>
      <c r="AS519" s="7"/>
      <c r="AT519" s="7"/>
      <c r="AU519" s="7"/>
    </row>
    <row r="520" spans="1:47" ht="15" x14ac:dyDescent="0.25">
      <c r="A520" s="196">
        <v>48035950200</v>
      </c>
      <c r="B520" s="197" t="s">
        <v>13367</v>
      </c>
      <c r="C520" s="197">
        <v>48035</v>
      </c>
      <c r="D520" s="197" t="s">
        <v>189</v>
      </c>
      <c r="E520" s="197">
        <v>8</v>
      </c>
      <c r="F520" s="197">
        <v>44048</v>
      </c>
      <c r="G520" s="197">
        <v>39871</v>
      </c>
      <c r="H520" s="197">
        <v>49674.5</v>
      </c>
      <c r="I520" s="197">
        <v>61662.75</v>
      </c>
      <c r="J520" s="197" t="s">
        <v>15102</v>
      </c>
      <c r="K520" s="197">
        <v>15.649999999999999</v>
      </c>
      <c r="L520" s="197" t="s">
        <v>14742</v>
      </c>
      <c r="M520" s="197">
        <v>24.6</v>
      </c>
      <c r="N520"/>
      <c r="O520">
        <v>24.6</v>
      </c>
      <c r="AS520" s="7"/>
      <c r="AT520" s="7"/>
      <c r="AU520" s="7"/>
    </row>
    <row r="521" spans="1:47" ht="15" x14ac:dyDescent="0.25">
      <c r="A521" s="196">
        <v>48035950300</v>
      </c>
      <c r="B521" s="197" t="s">
        <v>13363</v>
      </c>
      <c r="C521" s="197">
        <v>48035</v>
      </c>
      <c r="D521" s="197" t="s">
        <v>189</v>
      </c>
      <c r="E521" s="197">
        <v>8</v>
      </c>
      <c r="F521" s="197">
        <v>48676</v>
      </c>
      <c r="G521" s="197">
        <v>39871</v>
      </c>
      <c r="H521" s="197">
        <v>49674.5</v>
      </c>
      <c r="I521" s="197">
        <v>61662.75</v>
      </c>
      <c r="J521" s="197" t="s">
        <v>15102</v>
      </c>
      <c r="K521" s="197">
        <v>15.649999999999999</v>
      </c>
      <c r="L521" s="197" t="s">
        <v>14743</v>
      </c>
      <c r="M521" s="197">
        <v>10.5</v>
      </c>
      <c r="N521"/>
      <c r="O521">
        <v>10.5</v>
      </c>
      <c r="AS521" s="7"/>
      <c r="AT521" s="7"/>
      <c r="AU521" s="7"/>
    </row>
    <row r="522" spans="1:47" ht="15" x14ac:dyDescent="0.25">
      <c r="A522" s="196">
        <v>48035950400</v>
      </c>
      <c r="B522" s="197" t="s">
        <v>13362</v>
      </c>
      <c r="C522" s="197">
        <v>48035</v>
      </c>
      <c r="D522" s="197" t="s">
        <v>189</v>
      </c>
      <c r="E522" s="197">
        <v>8</v>
      </c>
      <c r="F522" s="197">
        <v>69659</v>
      </c>
      <c r="G522" s="197">
        <v>39871</v>
      </c>
      <c r="H522" s="197">
        <v>49674.5</v>
      </c>
      <c r="I522" s="197">
        <v>61662.75</v>
      </c>
      <c r="J522" s="197" t="s">
        <v>15101</v>
      </c>
      <c r="K522" s="197">
        <v>15.649999999999999</v>
      </c>
      <c r="L522" s="197" t="s">
        <v>14743</v>
      </c>
      <c r="M522" s="197">
        <v>7.6</v>
      </c>
      <c r="N522"/>
      <c r="O522">
        <v>7.6</v>
      </c>
      <c r="AS522" s="7"/>
      <c r="AT522" s="7"/>
      <c r="AU522" s="7"/>
    </row>
    <row r="523" spans="1:47" ht="15" x14ac:dyDescent="0.25">
      <c r="A523" s="196">
        <v>48035950500</v>
      </c>
      <c r="B523" s="197" t="s">
        <v>13368</v>
      </c>
      <c r="C523" s="197">
        <v>48035</v>
      </c>
      <c r="D523" s="197" t="s">
        <v>189</v>
      </c>
      <c r="E523" s="197">
        <v>8</v>
      </c>
      <c r="F523" s="197">
        <v>47500</v>
      </c>
      <c r="G523" s="197">
        <v>39871</v>
      </c>
      <c r="H523" s="197">
        <v>49674.5</v>
      </c>
      <c r="I523" s="197">
        <v>61662.75</v>
      </c>
      <c r="J523" s="197" t="s">
        <v>15102</v>
      </c>
      <c r="K523" s="197">
        <v>15.649999999999999</v>
      </c>
      <c r="L523" s="197" t="s">
        <v>14742</v>
      </c>
      <c r="M523" s="197">
        <v>22</v>
      </c>
      <c r="N523"/>
      <c r="O523">
        <v>22</v>
      </c>
      <c r="AS523" s="7"/>
      <c r="AT523" s="7"/>
      <c r="AU523" s="7"/>
    </row>
    <row r="524" spans="1:47" ht="15" x14ac:dyDescent="0.25">
      <c r="A524" s="196">
        <v>48035950600</v>
      </c>
      <c r="B524" s="197" t="s">
        <v>13364</v>
      </c>
      <c r="C524" s="197">
        <v>48035</v>
      </c>
      <c r="D524" s="197" t="s">
        <v>189</v>
      </c>
      <c r="E524" s="197">
        <v>8</v>
      </c>
      <c r="F524" s="197">
        <v>47778</v>
      </c>
      <c r="G524" s="197">
        <v>39871</v>
      </c>
      <c r="H524" s="197">
        <v>49674.5</v>
      </c>
      <c r="I524" s="197">
        <v>61662.75</v>
      </c>
      <c r="J524" s="197" t="s">
        <v>15102</v>
      </c>
      <c r="K524" s="197">
        <v>15.649999999999999</v>
      </c>
      <c r="L524" s="197" t="s">
        <v>14742</v>
      </c>
      <c r="M524" s="197">
        <v>21.6</v>
      </c>
      <c r="N524"/>
      <c r="O524">
        <v>21.6</v>
      </c>
      <c r="AS524" s="7"/>
      <c r="AT524" s="7"/>
      <c r="AU524" s="7"/>
    </row>
    <row r="525" spans="1:47" ht="15" x14ac:dyDescent="0.25">
      <c r="A525" s="196">
        <v>48035950700</v>
      </c>
      <c r="B525" s="197" t="s">
        <v>13365</v>
      </c>
      <c r="C525" s="197">
        <v>48035</v>
      </c>
      <c r="D525" s="197" t="s">
        <v>189</v>
      </c>
      <c r="E525" s="197">
        <v>8</v>
      </c>
      <c r="F525" s="197">
        <v>54833</v>
      </c>
      <c r="G525" s="197">
        <v>39871</v>
      </c>
      <c r="H525" s="197">
        <v>49674.5</v>
      </c>
      <c r="I525" s="197">
        <v>61662.75</v>
      </c>
      <c r="J525" s="197" t="s">
        <v>15103</v>
      </c>
      <c r="K525" s="197">
        <v>15.649999999999999</v>
      </c>
      <c r="L525" s="197" t="s">
        <v>14743</v>
      </c>
      <c r="M525" s="197">
        <v>6.2</v>
      </c>
      <c r="N525"/>
      <c r="O525">
        <v>6.2</v>
      </c>
      <c r="AS525" s="7"/>
      <c r="AT525" s="7"/>
      <c r="AU525" s="7"/>
    </row>
    <row r="526" spans="1:47" ht="15" x14ac:dyDescent="0.25">
      <c r="A526" s="196">
        <v>48037010100</v>
      </c>
      <c r="B526" s="197" t="s">
        <v>13140</v>
      </c>
      <c r="C526" s="197">
        <v>48037</v>
      </c>
      <c r="D526" s="197" t="s">
        <v>190</v>
      </c>
      <c r="E526" s="197">
        <v>4</v>
      </c>
      <c r="F526" s="197">
        <v>51935</v>
      </c>
      <c r="G526" s="197">
        <v>41914</v>
      </c>
      <c r="H526" s="197">
        <v>50451</v>
      </c>
      <c r="I526" s="197">
        <v>58984.5</v>
      </c>
      <c r="J526" s="197" t="s">
        <v>15103</v>
      </c>
      <c r="K526" s="197">
        <v>15.4</v>
      </c>
      <c r="L526" s="197" t="s">
        <v>14742</v>
      </c>
      <c r="M526" s="197">
        <v>20.3</v>
      </c>
      <c r="N526"/>
      <c r="O526">
        <v>20.3</v>
      </c>
      <c r="AS526" s="7"/>
      <c r="AT526" s="7"/>
      <c r="AU526" s="7"/>
    </row>
    <row r="527" spans="1:47" ht="15" x14ac:dyDescent="0.25">
      <c r="A527" s="196">
        <v>48037010400</v>
      </c>
      <c r="B527" s="197" t="s">
        <v>13143</v>
      </c>
      <c r="C527" s="197">
        <v>48037</v>
      </c>
      <c r="D527" s="197" t="s">
        <v>190</v>
      </c>
      <c r="E527" s="197">
        <v>4</v>
      </c>
      <c r="F527" s="197">
        <v>22991</v>
      </c>
      <c r="G527" s="197">
        <v>41914</v>
      </c>
      <c r="H527" s="197">
        <v>50451</v>
      </c>
      <c r="I527" s="197">
        <v>58984.5</v>
      </c>
      <c r="J527" s="197" t="s">
        <v>15104</v>
      </c>
      <c r="K527" s="197">
        <v>15.4</v>
      </c>
      <c r="L527" s="197" t="s">
        <v>14742</v>
      </c>
      <c r="M527" s="197">
        <v>45.9</v>
      </c>
      <c r="N527"/>
      <c r="O527">
        <v>45.9</v>
      </c>
      <c r="AS527" s="7"/>
      <c r="AT527" s="7"/>
      <c r="AU527" s="7"/>
    </row>
    <row r="528" spans="1:47" ht="15" x14ac:dyDescent="0.25">
      <c r="A528" s="196">
        <v>48037010500</v>
      </c>
      <c r="B528" s="197" t="s">
        <v>13144</v>
      </c>
      <c r="C528" s="197">
        <v>48037</v>
      </c>
      <c r="D528" s="197" t="s">
        <v>190</v>
      </c>
      <c r="E528" s="197">
        <v>4</v>
      </c>
      <c r="F528" s="197">
        <v>23750</v>
      </c>
      <c r="G528" s="197">
        <v>41914</v>
      </c>
      <c r="H528" s="197">
        <v>50451</v>
      </c>
      <c r="I528" s="197">
        <v>58984.5</v>
      </c>
      <c r="J528" s="197" t="s">
        <v>15104</v>
      </c>
      <c r="K528" s="197">
        <v>15.4</v>
      </c>
      <c r="L528" s="197" t="s">
        <v>14742</v>
      </c>
      <c r="M528" s="197">
        <v>43.7</v>
      </c>
      <c r="N528"/>
      <c r="O528">
        <v>43.7</v>
      </c>
      <c r="AS528" s="7"/>
      <c r="AT528" s="7"/>
      <c r="AU528" s="7"/>
    </row>
    <row r="529" spans="1:47" ht="15" x14ac:dyDescent="0.25">
      <c r="A529" s="196">
        <v>48037010600</v>
      </c>
      <c r="B529" s="197" t="s">
        <v>13142</v>
      </c>
      <c r="C529" s="197">
        <v>48037</v>
      </c>
      <c r="D529" s="197" t="s">
        <v>190</v>
      </c>
      <c r="E529" s="197">
        <v>4</v>
      </c>
      <c r="F529" s="197">
        <v>21351</v>
      </c>
      <c r="G529" s="197">
        <v>41914</v>
      </c>
      <c r="H529" s="197">
        <v>50451</v>
      </c>
      <c r="I529" s="197">
        <v>58984.5</v>
      </c>
      <c r="J529" s="197" t="s">
        <v>15104</v>
      </c>
      <c r="K529" s="197">
        <v>15.4</v>
      </c>
      <c r="L529" s="197" t="s">
        <v>14742</v>
      </c>
      <c r="M529" s="197">
        <v>53.5</v>
      </c>
      <c r="N529"/>
      <c r="O529">
        <v>53.5</v>
      </c>
      <c r="AS529" s="7"/>
      <c r="AT529" s="7"/>
      <c r="AU529" s="7"/>
    </row>
    <row r="530" spans="1:47" ht="15" x14ac:dyDescent="0.25">
      <c r="A530" s="196">
        <v>48037010700</v>
      </c>
      <c r="B530" s="197" t="s">
        <v>13135</v>
      </c>
      <c r="C530" s="197">
        <v>48037</v>
      </c>
      <c r="D530" s="197" t="s">
        <v>190</v>
      </c>
      <c r="E530" s="197">
        <v>4</v>
      </c>
      <c r="F530" s="197">
        <v>40293</v>
      </c>
      <c r="G530" s="197">
        <v>41914</v>
      </c>
      <c r="H530" s="197">
        <v>50451</v>
      </c>
      <c r="I530" s="197">
        <v>58984.5</v>
      </c>
      <c r="J530" s="197" t="s">
        <v>15104</v>
      </c>
      <c r="K530" s="197">
        <v>15.4</v>
      </c>
      <c r="L530" s="197" t="s">
        <v>14742</v>
      </c>
      <c r="M530" s="197">
        <v>25.1</v>
      </c>
      <c r="N530"/>
      <c r="O530">
        <v>25.1</v>
      </c>
      <c r="AS530" s="7"/>
      <c r="AT530" s="7"/>
      <c r="AU530" s="7"/>
    </row>
    <row r="531" spans="1:47" ht="15" x14ac:dyDescent="0.25">
      <c r="A531" s="196">
        <v>48037010800</v>
      </c>
      <c r="B531" s="197" t="s">
        <v>13141</v>
      </c>
      <c r="C531" s="197">
        <v>48037</v>
      </c>
      <c r="D531" s="197" t="s">
        <v>190</v>
      </c>
      <c r="E531" s="197">
        <v>4</v>
      </c>
      <c r="F531" s="197">
        <v>29945</v>
      </c>
      <c r="G531" s="197">
        <v>41914</v>
      </c>
      <c r="H531" s="197">
        <v>50451</v>
      </c>
      <c r="I531" s="197">
        <v>58984.5</v>
      </c>
      <c r="J531" s="197" t="s">
        <v>15104</v>
      </c>
      <c r="K531" s="197">
        <v>15.4</v>
      </c>
      <c r="L531" s="197" t="s">
        <v>14742</v>
      </c>
      <c r="M531" s="197">
        <v>23.6</v>
      </c>
      <c r="N531"/>
      <c r="O531">
        <v>23.6</v>
      </c>
      <c r="AS531" s="7"/>
      <c r="AT531" s="7"/>
      <c r="AU531" s="7"/>
    </row>
    <row r="532" spans="1:47" ht="15" x14ac:dyDescent="0.25">
      <c r="A532" s="196">
        <v>48037010901</v>
      </c>
      <c r="B532" s="197" t="s">
        <v>13128</v>
      </c>
      <c r="C532" s="197">
        <v>48037</v>
      </c>
      <c r="D532" s="197" t="s">
        <v>190</v>
      </c>
      <c r="E532" s="197">
        <v>4</v>
      </c>
      <c r="F532" s="197">
        <v>74725</v>
      </c>
      <c r="G532" s="197">
        <v>41914</v>
      </c>
      <c r="H532" s="197">
        <v>50451</v>
      </c>
      <c r="I532" s="197">
        <v>58984.5</v>
      </c>
      <c r="J532" s="197" t="s">
        <v>15101</v>
      </c>
      <c r="K532" s="197">
        <v>15.4</v>
      </c>
      <c r="L532" s="197" t="s">
        <v>14743</v>
      </c>
      <c r="M532" s="197">
        <v>5.5</v>
      </c>
      <c r="N532"/>
      <c r="O532">
        <v>5.5</v>
      </c>
      <c r="AS532" s="7"/>
      <c r="AT532" s="7"/>
      <c r="AU532" s="7"/>
    </row>
    <row r="533" spans="1:47" ht="15" x14ac:dyDescent="0.25">
      <c r="A533" s="196">
        <v>48037010902</v>
      </c>
      <c r="B533" s="197" t="s">
        <v>13129</v>
      </c>
      <c r="C533" s="197">
        <v>48037</v>
      </c>
      <c r="D533" s="197" t="s">
        <v>190</v>
      </c>
      <c r="E533" s="197">
        <v>4</v>
      </c>
      <c r="F533" s="197">
        <v>52202</v>
      </c>
      <c r="G533" s="197">
        <v>41914</v>
      </c>
      <c r="H533" s="197">
        <v>50451</v>
      </c>
      <c r="I533" s="197">
        <v>58984.5</v>
      </c>
      <c r="J533" s="197" t="s">
        <v>15103</v>
      </c>
      <c r="K533" s="197">
        <v>15.4</v>
      </c>
      <c r="L533" s="197" t="s">
        <v>14743</v>
      </c>
      <c r="M533" s="197">
        <v>13.2</v>
      </c>
      <c r="N533"/>
      <c r="O533">
        <v>13.2</v>
      </c>
      <c r="AS533" s="7"/>
      <c r="AT533" s="7"/>
      <c r="AU533" s="7"/>
    </row>
    <row r="534" spans="1:47" ht="15" x14ac:dyDescent="0.25">
      <c r="A534" s="196">
        <v>48037011000</v>
      </c>
      <c r="B534" s="197" t="s">
        <v>13131</v>
      </c>
      <c r="C534" s="197">
        <v>48037</v>
      </c>
      <c r="D534" s="197" t="s">
        <v>190</v>
      </c>
      <c r="E534" s="197">
        <v>4</v>
      </c>
      <c r="F534" s="197">
        <v>52091</v>
      </c>
      <c r="G534" s="197">
        <v>41914</v>
      </c>
      <c r="H534" s="197">
        <v>50451</v>
      </c>
      <c r="I534" s="197">
        <v>58984.5</v>
      </c>
      <c r="J534" s="197" t="s">
        <v>15103</v>
      </c>
      <c r="K534" s="197">
        <v>15.4</v>
      </c>
      <c r="L534" s="197" t="s">
        <v>14743</v>
      </c>
      <c r="M534" s="197">
        <v>9.1999999999999993</v>
      </c>
      <c r="N534"/>
      <c r="O534">
        <v>9.1999999999999993</v>
      </c>
      <c r="AS534" s="7"/>
      <c r="AT534" s="7"/>
      <c r="AU534" s="7"/>
    </row>
    <row r="535" spans="1:47" ht="15" x14ac:dyDescent="0.25">
      <c r="A535" s="196">
        <v>48037011100</v>
      </c>
      <c r="B535" s="197" t="s">
        <v>13137</v>
      </c>
      <c r="C535" s="197">
        <v>48037</v>
      </c>
      <c r="D535" s="197" t="s">
        <v>190</v>
      </c>
      <c r="E535" s="197">
        <v>4</v>
      </c>
      <c r="F535" s="197">
        <v>57834</v>
      </c>
      <c r="G535" s="197">
        <v>41914</v>
      </c>
      <c r="H535" s="197">
        <v>50451</v>
      </c>
      <c r="I535" s="197">
        <v>58984.5</v>
      </c>
      <c r="J535" s="197" t="s">
        <v>15103</v>
      </c>
      <c r="K535" s="197">
        <v>15.4</v>
      </c>
      <c r="L535" s="197" t="s">
        <v>14743</v>
      </c>
      <c r="M535" s="197">
        <v>17.600000000000001</v>
      </c>
      <c r="N535"/>
      <c r="O535">
        <v>17.600000000000001</v>
      </c>
      <c r="AS535" s="7"/>
      <c r="AT535" s="7"/>
      <c r="AU535" s="7"/>
    </row>
    <row r="536" spans="1:47" ht="15" x14ac:dyDescent="0.25">
      <c r="A536" s="196">
        <v>48037011200</v>
      </c>
      <c r="B536" s="197" t="s">
        <v>13127</v>
      </c>
      <c r="C536" s="197">
        <v>48037</v>
      </c>
      <c r="D536" s="197" t="s">
        <v>190</v>
      </c>
      <c r="E536" s="197">
        <v>4</v>
      </c>
      <c r="F536" s="197">
        <v>110000</v>
      </c>
      <c r="G536" s="197">
        <v>41914</v>
      </c>
      <c r="H536" s="197">
        <v>50451</v>
      </c>
      <c r="I536" s="197">
        <v>58984.5</v>
      </c>
      <c r="J536" s="197" t="s">
        <v>15101</v>
      </c>
      <c r="K536" s="197">
        <v>15.4</v>
      </c>
      <c r="L536" s="197" t="s">
        <v>14743</v>
      </c>
      <c r="M536" s="197">
        <v>6.7</v>
      </c>
      <c r="N536"/>
      <c r="O536">
        <v>6.7</v>
      </c>
      <c r="AS536" s="7"/>
      <c r="AT536" s="7"/>
      <c r="AU536" s="7"/>
    </row>
    <row r="537" spans="1:47" ht="15" x14ac:dyDescent="0.25">
      <c r="A537" s="196">
        <v>48037011300</v>
      </c>
      <c r="B537" s="197" t="s">
        <v>13133</v>
      </c>
      <c r="C537" s="197">
        <v>48037</v>
      </c>
      <c r="D537" s="197" t="s">
        <v>190</v>
      </c>
      <c r="E537" s="197">
        <v>4</v>
      </c>
      <c r="F537" s="197">
        <v>44035</v>
      </c>
      <c r="G537" s="197">
        <v>41914</v>
      </c>
      <c r="H537" s="197">
        <v>50451</v>
      </c>
      <c r="I537" s="197">
        <v>58984.5</v>
      </c>
      <c r="J537" s="197" t="s">
        <v>15102</v>
      </c>
      <c r="K537" s="197">
        <v>15.4</v>
      </c>
      <c r="L537" s="197" t="s">
        <v>14743</v>
      </c>
      <c r="M537" s="197">
        <v>18.600000000000001</v>
      </c>
      <c r="N537"/>
      <c r="O537">
        <v>18.600000000000001</v>
      </c>
      <c r="AS537" s="7"/>
      <c r="AT537" s="7"/>
      <c r="AU537" s="7"/>
    </row>
    <row r="538" spans="1:47" ht="15" x14ac:dyDescent="0.25">
      <c r="A538" s="196">
        <v>48037011401</v>
      </c>
      <c r="B538" s="197" t="s">
        <v>13138</v>
      </c>
      <c r="C538" s="197">
        <v>48037</v>
      </c>
      <c r="D538" s="197" t="s">
        <v>190</v>
      </c>
      <c r="E538" s="197">
        <v>4</v>
      </c>
      <c r="F538" s="197">
        <v>51997</v>
      </c>
      <c r="G538" s="197">
        <v>41914</v>
      </c>
      <c r="H538" s="197">
        <v>50451</v>
      </c>
      <c r="I538" s="197">
        <v>58984.5</v>
      </c>
      <c r="J538" s="197" t="s">
        <v>15103</v>
      </c>
      <c r="K538" s="197">
        <v>15.4</v>
      </c>
      <c r="L538" s="197" t="s">
        <v>14743</v>
      </c>
      <c r="M538" s="197">
        <v>7.7</v>
      </c>
      <c r="N538"/>
      <c r="O538">
        <v>7.7</v>
      </c>
      <c r="AS538" s="7"/>
      <c r="AT538" s="7"/>
      <c r="AU538" s="7"/>
    </row>
    <row r="539" spans="1:47" ht="15" x14ac:dyDescent="0.25">
      <c r="A539" s="196">
        <v>48037011402</v>
      </c>
      <c r="B539" s="197" t="s">
        <v>13132</v>
      </c>
      <c r="C539" s="197">
        <v>48037</v>
      </c>
      <c r="D539" s="197" t="s">
        <v>190</v>
      </c>
      <c r="E539" s="197">
        <v>4</v>
      </c>
      <c r="F539" s="197">
        <v>50473</v>
      </c>
      <c r="G539" s="197">
        <v>41914</v>
      </c>
      <c r="H539" s="197">
        <v>50451</v>
      </c>
      <c r="I539" s="197">
        <v>58984.5</v>
      </c>
      <c r="J539" s="197" t="s">
        <v>15103</v>
      </c>
      <c r="K539" s="197">
        <v>15.4</v>
      </c>
      <c r="L539" s="197" t="s">
        <v>14743</v>
      </c>
      <c r="M539" s="197">
        <v>11.1</v>
      </c>
      <c r="N539"/>
      <c r="O539">
        <v>11.1</v>
      </c>
      <c r="AS539" s="7"/>
      <c r="AT539" s="7"/>
      <c r="AU539" s="7"/>
    </row>
    <row r="540" spans="1:47" ht="15" x14ac:dyDescent="0.25">
      <c r="A540" s="196">
        <v>48037011501</v>
      </c>
      <c r="B540" s="197" t="s">
        <v>13130</v>
      </c>
      <c r="C540" s="197">
        <v>48037</v>
      </c>
      <c r="D540" s="197" t="s">
        <v>190</v>
      </c>
      <c r="E540" s="197">
        <v>4</v>
      </c>
      <c r="F540" s="197">
        <v>67618</v>
      </c>
      <c r="G540" s="197">
        <v>41914</v>
      </c>
      <c r="H540" s="197">
        <v>50451</v>
      </c>
      <c r="I540" s="197">
        <v>58984.5</v>
      </c>
      <c r="J540" s="197" t="s">
        <v>15101</v>
      </c>
      <c r="K540" s="197">
        <v>15.4</v>
      </c>
      <c r="L540" s="197" t="s">
        <v>14743</v>
      </c>
      <c r="M540" s="197">
        <v>9</v>
      </c>
      <c r="N540"/>
      <c r="O540">
        <v>9</v>
      </c>
      <c r="AS540" s="7"/>
      <c r="AT540" s="7"/>
      <c r="AU540" s="7"/>
    </row>
    <row r="541" spans="1:47" ht="15" x14ac:dyDescent="0.25">
      <c r="A541" s="196">
        <v>48037011502</v>
      </c>
      <c r="B541" s="197" t="s">
        <v>13139</v>
      </c>
      <c r="C541" s="197">
        <v>48037</v>
      </c>
      <c r="D541" s="197" t="s">
        <v>190</v>
      </c>
      <c r="E541" s="197">
        <v>4</v>
      </c>
      <c r="F541" s="197">
        <v>40852</v>
      </c>
      <c r="G541" s="197">
        <v>41914</v>
      </c>
      <c r="H541" s="197">
        <v>50451</v>
      </c>
      <c r="I541" s="197">
        <v>58984.5</v>
      </c>
      <c r="J541" s="197" t="s">
        <v>15104</v>
      </c>
      <c r="K541" s="197">
        <v>15.4</v>
      </c>
      <c r="L541" s="197" t="s">
        <v>14742</v>
      </c>
      <c r="M541" s="197">
        <v>22.6</v>
      </c>
      <c r="N541"/>
      <c r="O541">
        <v>22.6</v>
      </c>
      <c r="AS541" s="7"/>
      <c r="AT541" s="7"/>
      <c r="AU541" s="7"/>
    </row>
    <row r="542" spans="1:47" ht="15" x14ac:dyDescent="0.25">
      <c r="A542" s="196">
        <v>48037011600</v>
      </c>
      <c r="B542" s="197" t="s">
        <v>13136</v>
      </c>
      <c r="C542" s="197">
        <v>48037</v>
      </c>
      <c r="D542" s="197" t="s">
        <v>190</v>
      </c>
      <c r="E542" s="197">
        <v>4</v>
      </c>
      <c r="F542" s="197">
        <v>50211</v>
      </c>
      <c r="G542" s="197">
        <v>41914</v>
      </c>
      <c r="H542" s="197">
        <v>50451</v>
      </c>
      <c r="I542" s="197">
        <v>58984.5</v>
      </c>
      <c r="J542" s="197" t="s">
        <v>15102</v>
      </c>
      <c r="K542" s="197">
        <v>15.4</v>
      </c>
      <c r="L542" s="197" t="s">
        <v>14743</v>
      </c>
      <c r="M542" s="197">
        <v>15.4</v>
      </c>
      <c r="N542"/>
      <c r="O542">
        <v>15.4</v>
      </c>
      <c r="AS542" s="7"/>
      <c r="AT542" s="7"/>
      <c r="AU542" s="7"/>
    </row>
    <row r="543" spans="1:47" ht="15" x14ac:dyDescent="0.25">
      <c r="A543" s="196">
        <v>48037011700</v>
      </c>
      <c r="B543" s="197" t="s">
        <v>13134</v>
      </c>
      <c r="C543" s="197">
        <v>48037</v>
      </c>
      <c r="D543" s="197" t="s">
        <v>190</v>
      </c>
      <c r="E543" s="197">
        <v>4</v>
      </c>
      <c r="F543" s="197">
        <v>54957</v>
      </c>
      <c r="G543" s="197">
        <v>41914</v>
      </c>
      <c r="H543" s="197">
        <v>50451</v>
      </c>
      <c r="I543" s="197">
        <v>58984.5</v>
      </c>
      <c r="J543" s="197" t="s">
        <v>15103</v>
      </c>
      <c r="K543" s="197">
        <v>15.4</v>
      </c>
      <c r="L543" s="197" t="s">
        <v>14743</v>
      </c>
      <c r="M543" s="197">
        <v>16.600000000000001</v>
      </c>
      <c r="N543"/>
      <c r="O543">
        <v>16.600000000000001</v>
      </c>
      <c r="AS543" s="7"/>
      <c r="AT543" s="7"/>
      <c r="AU543" s="7"/>
    </row>
    <row r="544" spans="1:47" ht="15" x14ac:dyDescent="0.25">
      <c r="A544" s="196">
        <v>48039660100</v>
      </c>
      <c r="B544" s="197" t="s">
        <v>11207</v>
      </c>
      <c r="C544" s="197">
        <v>48039</v>
      </c>
      <c r="D544" s="197" t="s">
        <v>192</v>
      </c>
      <c r="E544" s="197">
        <v>6</v>
      </c>
      <c r="F544" s="197">
        <v>110179</v>
      </c>
      <c r="G544" s="197">
        <v>43282.5</v>
      </c>
      <c r="H544" s="197">
        <v>59289.5</v>
      </c>
      <c r="I544" s="197">
        <v>86506</v>
      </c>
      <c r="J544" s="197" t="s">
        <v>15101</v>
      </c>
      <c r="K544" s="197">
        <v>13.3</v>
      </c>
      <c r="L544" s="197" t="s">
        <v>14743</v>
      </c>
      <c r="M544" s="197">
        <v>2.8</v>
      </c>
      <c r="N544"/>
      <c r="O544">
        <v>2.8</v>
      </c>
      <c r="AS544" s="7"/>
      <c r="AT544" s="7"/>
      <c r="AU544" s="7"/>
    </row>
    <row r="545" spans="1:47" ht="15" x14ac:dyDescent="0.25">
      <c r="A545" s="196">
        <v>48039660200</v>
      </c>
      <c r="B545" s="197" t="s">
        <v>11196</v>
      </c>
      <c r="C545" s="197">
        <v>48039</v>
      </c>
      <c r="D545" s="197" t="s">
        <v>192</v>
      </c>
      <c r="E545" s="197">
        <v>6</v>
      </c>
      <c r="F545" s="197">
        <v>98819</v>
      </c>
      <c r="G545" s="197">
        <v>43282.5</v>
      </c>
      <c r="H545" s="197">
        <v>59289.5</v>
      </c>
      <c r="I545" s="197">
        <v>86506</v>
      </c>
      <c r="J545" s="197" t="s">
        <v>15101</v>
      </c>
      <c r="K545" s="197">
        <v>13.3</v>
      </c>
      <c r="L545" s="197" t="s">
        <v>14743</v>
      </c>
      <c r="M545" s="197">
        <v>4.7</v>
      </c>
      <c r="N545"/>
      <c r="O545">
        <v>4.7</v>
      </c>
      <c r="AS545" s="7"/>
      <c r="AT545" s="7"/>
      <c r="AU545" s="7"/>
    </row>
    <row r="546" spans="1:47" ht="15" x14ac:dyDescent="0.25">
      <c r="A546" s="196">
        <v>48039660300</v>
      </c>
      <c r="B546" s="197" t="s">
        <v>11287</v>
      </c>
      <c r="C546" s="197">
        <v>48039</v>
      </c>
      <c r="D546" s="197" t="s">
        <v>192</v>
      </c>
      <c r="E546" s="197">
        <v>6</v>
      </c>
      <c r="F546" s="197">
        <v>103323</v>
      </c>
      <c r="G546" s="197">
        <v>43282.5</v>
      </c>
      <c r="H546" s="197">
        <v>59289.5</v>
      </c>
      <c r="I546" s="197">
        <v>86506</v>
      </c>
      <c r="J546" s="197" t="s">
        <v>15101</v>
      </c>
      <c r="K546" s="197">
        <v>13.3</v>
      </c>
      <c r="L546" s="197" t="s">
        <v>14743</v>
      </c>
      <c r="M546" s="197">
        <v>3.9</v>
      </c>
      <c r="N546"/>
      <c r="O546">
        <v>3.9</v>
      </c>
      <c r="AS546" s="7"/>
      <c r="AT546" s="7"/>
      <c r="AU546" s="7"/>
    </row>
    <row r="547" spans="1:47" ht="15" x14ac:dyDescent="0.25">
      <c r="A547" s="196">
        <v>48039660400</v>
      </c>
      <c r="B547" s="197" t="s">
        <v>11283</v>
      </c>
      <c r="C547" s="197">
        <v>48039</v>
      </c>
      <c r="D547" s="197" t="s">
        <v>192</v>
      </c>
      <c r="E547" s="197">
        <v>6</v>
      </c>
      <c r="F547" s="197">
        <v>98963</v>
      </c>
      <c r="G547" s="197">
        <v>43282.5</v>
      </c>
      <c r="H547" s="197">
        <v>59289.5</v>
      </c>
      <c r="I547" s="197">
        <v>86506</v>
      </c>
      <c r="J547" s="197" t="s">
        <v>15101</v>
      </c>
      <c r="K547" s="197">
        <v>13.3</v>
      </c>
      <c r="L547" s="197" t="s">
        <v>14743</v>
      </c>
      <c r="M547" s="197">
        <v>7.4</v>
      </c>
      <c r="N547"/>
      <c r="O547">
        <v>7.4</v>
      </c>
      <c r="AS547" s="7"/>
      <c r="AT547" s="7"/>
      <c r="AU547" s="7"/>
    </row>
    <row r="548" spans="1:47" ht="15" x14ac:dyDescent="0.25">
      <c r="A548" s="196">
        <v>48039660500</v>
      </c>
      <c r="B548" s="197" t="s">
        <v>11460</v>
      </c>
      <c r="C548" s="197">
        <v>48039</v>
      </c>
      <c r="D548" s="197" t="s">
        <v>192</v>
      </c>
      <c r="E548" s="197">
        <v>6</v>
      </c>
      <c r="F548" s="197">
        <v>82588</v>
      </c>
      <c r="G548" s="197">
        <v>43282.5</v>
      </c>
      <c r="H548" s="197">
        <v>59289.5</v>
      </c>
      <c r="I548" s="197">
        <v>86506</v>
      </c>
      <c r="J548" s="197" t="s">
        <v>15103</v>
      </c>
      <c r="K548" s="197">
        <v>13.3</v>
      </c>
      <c r="L548" s="197" t="s">
        <v>14743</v>
      </c>
      <c r="M548" s="197">
        <v>10.6</v>
      </c>
      <c r="N548"/>
      <c r="O548">
        <v>10.6</v>
      </c>
      <c r="AS548" s="7"/>
      <c r="AT548" s="7"/>
      <c r="AU548" s="7"/>
    </row>
    <row r="549" spans="1:47" ht="15" x14ac:dyDescent="0.25">
      <c r="A549" s="196">
        <v>48039660601</v>
      </c>
      <c r="B549" s="197" t="s">
        <v>11222</v>
      </c>
      <c r="C549" s="197">
        <v>48039</v>
      </c>
      <c r="D549" s="197" t="s">
        <v>192</v>
      </c>
      <c r="E549" s="197">
        <v>6</v>
      </c>
      <c r="F549" s="197">
        <v>107012</v>
      </c>
      <c r="G549" s="197">
        <v>43282.5</v>
      </c>
      <c r="H549" s="197">
        <v>59289.5</v>
      </c>
      <c r="I549" s="197">
        <v>86506</v>
      </c>
      <c r="J549" s="197" t="s">
        <v>15101</v>
      </c>
      <c r="K549" s="197">
        <v>13.3</v>
      </c>
      <c r="L549" s="197" t="s">
        <v>14743</v>
      </c>
      <c r="M549" s="197">
        <v>2.2999999999999998</v>
      </c>
      <c r="N549"/>
      <c r="O549">
        <v>2.2999999999999998</v>
      </c>
      <c r="AS549" s="7"/>
      <c r="AT549" s="7"/>
      <c r="AU549" s="7"/>
    </row>
    <row r="550" spans="1:47" ht="15" x14ac:dyDescent="0.25">
      <c r="A550" s="196">
        <v>48039660602</v>
      </c>
      <c r="B550" s="197" t="s">
        <v>11157</v>
      </c>
      <c r="C550" s="197">
        <v>48039</v>
      </c>
      <c r="D550" s="197" t="s">
        <v>192</v>
      </c>
      <c r="E550" s="197">
        <v>6</v>
      </c>
      <c r="F550" s="197">
        <v>102239</v>
      </c>
      <c r="G550" s="197">
        <v>43282.5</v>
      </c>
      <c r="H550" s="197">
        <v>59289.5</v>
      </c>
      <c r="I550" s="197">
        <v>86506</v>
      </c>
      <c r="J550" s="197" t="s">
        <v>15101</v>
      </c>
      <c r="K550" s="197">
        <v>13.3</v>
      </c>
      <c r="L550" s="197" t="s">
        <v>14743</v>
      </c>
      <c r="M550" s="197">
        <v>4</v>
      </c>
      <c r="N550"/>
      <c r="O550">
        <v>4</v>
      </c>
      <c r="AS550" s="7"/>
      <c r="AT550" s="7"/>
      <c r="AU550" s="7"/>
    </row>
    <row r="551" spans="1:47" ht="15" x14ac:dyDescent="0.25">
      <c r="A551" s="196">
        <v>48039660701</v>
      </c>
      <c r="B551" s="197" t="s">
        <v>11224</v>
      </c>
      <c r="C551" s="197">
        <v>48039</v>
      </c>
      <c r="D551" s="197" t="s">
        <v>192</v>
      </c>
      <c r="E551" s="197">
        <v>6</v>
      </c>
      <c r="F551" s="197">
        <v>104840</v>
      </c>
      <c r="G551" s="197">
        <v>43282.5</v>
      </c>
      <c r="H551" s="197">
        <v>59289.5</v>
      </c>
      <c r="I551" s="197">
        <v>86506</v>
      </c>
      <c r="J551" s="197" t="s">
        <v>15101</v>
      </c>
      <c r="K551" s="197">
        <v>13.3</v>
      </c>
      <c r="L551" s="197" t="s">
        <v>14743</v>
      </c>
      <c r="M551" s="197">
        <v>5.7</v>
      </c>
      <c r="N551"/>
      <c r="O551">
        <v>5.7</v>
      </c>
      <c r="AS551" s="7"/>
      <c r="AT551" s="7"/>
      <c r="AU551" s="7"/>
    </row>
    <row r="552" spans="1:47" ht="15" x14ac:dyDescent="0.25">
      <c r="A552" s="196">
        <v>48039660702</v>
      </c>
      <c r="B552" s="197" t="s">
        <v>11293</v>
      </c>
      <c r="C552" s="197">
        <v>48039</v>
      </c>
      <c r="D552" s="197" t="s">
        <v>192</v>
      </c>
      <c r="E552" s="197">
        <v>6</v>
      </c>
      <c r="F552" s="197">
        <v>105083</v>
      </c>
      <c r="G552" s="197">
        <v>43282.5</v>
      </c>
      <c r="H552" s="197">
        <v>59289.5</v>
      </c>
      <c r="I552" s="197">
        <v>86506</v>
      </c>
      <c r="J552" s="197" t="s">
        <v>15101</v>
      </c>
      <c r="K552" s="197">
        <v>13.3</v>
      </c>
      <c r="L552" s="197" t="s">
        <v>14743</v>
      </c>
      <c r="M552" s="197">
        <v>4.5999999999999996</v>
      </c>
      <c r="N552"/>
      <c r="O552">
        <v>4.5999999999999996</v>
      </c>
      <c r="AS552" s="7"/>
      <c r="AT552" s="7"/>
      <c r="AU552" s="7"/>
    </row>
    <row r="553" spans="1:47" ht="15" x14ac:dyDescent="0.25">
      <c r="A553" s="196">
        <v>48039660801</v>
      </c>
      <c r="B553" s="197" t="s">
        <v>11238</v>
      </c>
      <c r="C553" s="197">
        <v>48039</v>
      </c>
      <c r="D553" s="197" t="s">
        <v>192</v>
      </c>
      <c r="E553" s="197">
        <v>6</v>
      </c>
      <c r="F553" s="197">
        <v>106415</v>
      </c>
      <c r="G553" s="197">
        <v>43282.5</v>
      </c>
      <c r="H553" s="197">
        <v>59289.5</v>
      </c>
      <c r="I553" s="197">
        <v>86506</v>
      </c>
      <c r="J553" s="197" t="s">
        <v>15101</v>
      </c>
      <c r="K553" s="197">
        <v>13.3</v>
      </c>
      <c r="L553" s="197" t="s">
        <v>14743</v>
      </c>
      <c r="M553" s="197">
        <v>2</v>
      </c>
      <c r="N553"/>
      <c r="O553">
        <v>2</v>
      </c>
      <c r="AS553" s="7"/>
      <c r="AT553" s="7"/>
      <c r="AU553" s="7"/>
    </row>
    <row r="554" spans="1:47" ht="15" x14ac:dyDescent="0.25">
      <c r="A554" s="196">
        <v>48039660802</v>
      </c>
      <c r="B554" s="197" t="s">
        <v>11206</v>
      </c>
      <c r="C554" s="197">
        <v>48039</v>
      </c>
      <c r="D554" s="197" t="s">
        <v>192</v>
      </c>
      <c r="E554" s="197">
        <v>6</v>
      </c>
      <c r="F554" s="197">
        <v>112525</v>
      </c>
      <c r="G554" s="197">
        <v>43282.5</v>
      </c>
      <c r="H554" s="197">
        <v>59289.5</v>
      </c>
      <c r="I554" s="197">
        <v>86506</v>
      </c>
      <c r="J554" s="197" t="s">
        <v>15101</v>
      </c>
      <c r="K554" s="197">
        <v>13.3</v>
      </c>
      <c r="L554" s="197" t="s">
        <v>14743</v>
      </c>
      <c r="M554" s="197">
        <v>1</v>
      </c>
      <c r="N554"/>
      <c r="O554">
        <v>1</v>
      </c>
      <c r="AS554" s="7"/>
      <c r="AT554" s="7"/>
      <c r="AU554" s="7"/>
    </row>
    <row r="555" spans="1:47" ht="15" x14ac:dyDescent="0.25">
      <c r="A555" s="196">
        <v>48039660900</v>
      </c>
      <c r="B555" s="197" t="s">
        <v>11648</v>
      </c>
      <c r="C555" s="197">
        <v>48039</v>
      </c>
      <c r="D555" s="197" t="s">
        <v>192</v>
      </c>
      <c r="E555" s="197">
        <v>6</v>
      </c>
      <c r="F555" s="197">
        <v>63315</v>
      </c>
      <c r="G555" s="197">
        <v>43282.5</v>
      </c>
      <c r="H555" s="197">
        <v>59289.5</v>
      </c>
      <c r="I555" s="197">
        <v>86506</v>
      </c>
      <c r="J555" s="197" t="s">
        <v>15103</v>
      </c>
      <c r="K555" s="197">
        <v>13.3</v>
      </c>
      <c r="L555" s="197" t="s">
        <v>14743</v>
      </c>
      <c r="M555" s="197">
        <v>12.9</v>
      </c>
      <c r="N555"/>
      <c r="O555">
        <v>12.9</v>
      </c>
      <c r="AS555" s="7"/>
      <c r="AT555" s="7"/>
      <c r="AU555" s="7"/>
    </row>
    <row r="556" spans="1:47" ht="15" x14ac:dyDescent="0.25">
      <c r="A556" s="196">
        <v>48039661000</v>
      </c>
      <c r="B556" s="197" t="s">
        <v>11610</v>
      </c>
      <c r="C556" s="197">
        <v>48039</v>
      </c>
      <c r="D556" s="197" t="s">
        <v>192</v>
      </c>
      <c r="E556" s="197">
        <v>6</v>
      </c>
      <c r="F556" s="197">
        <v>91659</v>
      </c>
      <c r="G556" s="197">
        <v>43282.5</v>
      </c>
      <c r="H556" s="197">
        <v>59289.5</v>
      </c>
      <c r="I556" s="197">
        <v>86506</v>
      </c>
      <c r="J556" s="197" t="s">
        <v>15101</v>
      </c>
      <c r="K556" s="197">
        <v>13.3</v>
      </c>
      <c r="L556" s="197" t="s">
        <v>14743</v>
      </c>
      <c r="M556" s="197">
        <v>6.7</v>
      </c>
      <c r="N556"/>
      <c r="O556">
        <v>6.7</v>
      </c>
      <c r="AS556" s="7"/>
      <c r="AT556" s="7"/>
      <c r="AU556" s="7"/>
    </row>
    <row r="557" spans="1:47" ht="15" x14ac:dyDescent="0.25">
      <c r="A557" s="196">
        <v>48039661100</v>
      </c>
      <c r="B557" s="197" t="s">
        <v>11701</v>
      </c>
      <c r="C557" s="197">
        <v>48039</v>
      </c>
      <c r="D557" s="197" t="s">
        <v>192</v>
      </c>
      <c r="E557" s="197">
        <v>6</v>
      </c>
      <c r="F557" s="197">
        <v>56920</v>
      </c>
      <c r="G557" s="197">
        <v>43282.5</v>
      </c>
      <c r="H557" s="197">
        <v>59289.5</v>
      </c>
      <c r="I557" s="197">
        <v>86506</v>
      </c>
      <c r="J557" s="197" t="s">
        <v>15102</v>
      </c>
      <c r="K557" s="197">
        <v>13.3</v>
      </c>
      <c r="L557" s="197" t="s">
        <v>14743</v>
      </c>
      <c r="M557" s="197">
        <v>14.7</v>
      </c>
      <c r="N557"/>
      <c r="O557">
        <v>14.7</v>
      </c>
      <c r="AS557" s="7"/>
      <c r="AT557" s="7"/>
      <c r="AU557" s="7"/>
    </row>
    <row r="558" spans="1:47" ht="15" x14ac:dyDescent="0.25">
      <c r="A558" s="196">
        <v>48039661200</v>
      </c>
      <c r="B558" s="197" t="s">
        <v>11900</v>
      </c>
      <c r="C558" s="197">
        <v>48039</v>
      </c>
      <c r="D558" s="197" t="s">
        <v>192</v>
      </c>
      <c r="E558" s="197">
        <v>6</v>
      </c>
      <c r="F558" s="197">
        <v>50424</v>
      </c>
      <c r="G558" s="197">
        <v>43282.5</v>
      </c>
      <c r="H558" s="197">
        <v>59289.5</v>
      </c>
      <c r="I558" s="197">
        <v>86506</v>
      </c>
      <c r="J558" s="197" t="s">
        <v>15102</v>
      </c>
      <c r="K558" s="197">
        <v>13.3</v>
      </c>
      <c r="L558" s="197" t="s">
        <v>14742</v>
      </c>
      <c r="M558" s="197">
        <v>22</v>
      </c>
      <c r="N558"/>
      <c r="O558">
        <v>22</v>
      </c>
      <c r="AS558" s="7"/>
      <c r="AT558" s="7"/>
      <c r="AU558" s="7"/>
    </row>
    <row r="559" spans="1:47" ht="15" x14ac:dyDescent="0.25">
      <c r="A559" s="196">
        <v>48039661300</v>
      </c>
      <c r="B559" s="197" t="s">
        <v>11861</v>
      </c>
      <c r="C559" s="197">
        <v>48039</v>
      </c>
      <c r="D559" s="197" t="s">
        <v>192</v>
      </c>
      <c r="E559" s="197">
        <v>6</v>
      </c>
      <c r="F559" s="197">
        <v>43866</v>
      </c>
      <c r="G559" s="197">
        <v>43282.5</v>
      </c>
      <c r="H559" s="197">
        <v>59289.5</v>
      </c>
      <c r="I559" s="197">
        <v>86506</v>
      </c>
      <c r="J559" s="197" t="s">
        <v>15102</v>
      </c>
      <c r="K559" s="197">
        <v>13.3</v>
      </c>
      <c r="L559" s="197" t="s">
        <v>14742</v>
      </c>
      <c r="M559" s="197">
        <v>27.4</v>
      </c>
      <c r="N559"/>
      <c r="O559">
        <v>27.4</v>
      </c>
      <c r="AS559" s="7"/>
      <c r="AT559" s="7"/>
      <c r="AU559" s="7"/>
    </row>
    <row r="560" spans="1:47" ht="15" x14ac:dyDescent="0.25">
      <c r="A560" s="196">
        <v>48039661400</v>
      </c>
      <c r="B560" s="197" t="s">
        <v>11755</v>
      </c>
      <c r="C560" s="197">
        <v>48039</v>
      </c>
      <c r="D560" s="197" t="s">
        <v>192</v>
      </c>
      <c r="E560" s="197">
        <v>6</v>
      </c>
      <c r="F560" s="197">
        <v>54051</v>
      </c>
      <c r="G560" s="197">
        <v>43282.5</v>
      </c>
      <c r="H560" s="197">
        <v>59289.5</v>
      </c>
      <c r="I560" s="197">
        <v>86506</v>
      </c>
      <c r="J560" s="197" t="s">
        <v>15102</v>
      </c>
      <c r="K560" s="197">
        <v>13.3</v>
      </c>
      <c r="L560" s="197" t="s">
        <v>14743</v>
      </c>
      <c r="M560" s="197">
        <v>12.1</v>
      </c>
      <c r="N560"/>
      <c r="O560">
        <v>12.1</v>
      </c>
      <c r="AS560" s="7"/>
      <c r="AT560" s="7"/>
      <c r="AU560" s="7"/>
    </row>
    <row r="561" spans="1:47" ht="15" x14ac:dyDescent="0.25">
      <c r="A561" s="196">
        <v>48039661501</v>
      </c>
      <c r="B561" s="197" t="s">
        <v>11491</v>
      </c>
      <c r="C561" s="197">
        <v>48039</v>
      </c>
      <c r="D561" s="197" t="s">
        <v>192</v>
      </c>
      <c r="E561" s="197">
        <v>6</v>
      </c>
      <c r="F561" s="197">
        <v>62149</v>
      </c>
      <c r="G561" s="197">
        <v>43282.5</v>
      </c>
      <c r="H561" s="197">
        <v>59289.5</v>
      </c>
      <c r="I561" s="197">
        <v>86506</v>
      </c>
      <c r="J561" s="197" t="s">
        <v>15103</v>
      </c>
      <c r="K561" s="197">
        <v>13.3</v>
      </c>
      <c r="L561" s="197" t="s">
        <v>14743</v>
      </c>
      <c r="M561" s="197">
        <v>10.199999999999999</v>
      </c>
      <c r="N561"/>
      <c r="O561">
        <v>10.199999999999999</v>
      </c>
      <c r="AS561" s="7"/>
      <c r="AT561" s="7"/>
      <c r="AU561" s="7"/>
    </row>
    <row r="562" spans="1:47" ht="15" x14ac:dyDescent="0.25">
      <c r="A562" s="196">
        <v>48039661502</v>
      </c>
      <c r="B562" s="197" t="s">
        <v>11370</v>
      </c>
      <c r="C562" s="197">
        <v>48039</v>
      </c>
      <c r="D562" s="197" t="s">
        <v>192</v>
      </c>
      <c r="E562" s="197">
        <v>6</v>
      </c>
      <c r="F562" s="197">
        <v>73811</v>
      </c>
      <c r="G562" s="197">
        <v>43282.5</v>
      </c>
      <c r="H562" s="197">
        <v>59289.5</v>
      </c>
      <c r="I562" s="197">
        <v>86506</v>
      </c>
      <c r="J562" s="197" t="s">
        <v>15103</v>
      </c>
      <c r="K562" s="197">
        <v>13.3</v>
      </c>
      <c r="L562" s="197" t="s">
        <v>14743</v>
      </c>
      <c r="M562" s="197">
        <v>7.7</v>
      </c>
      <c r="N562"/>
      <c r="O562">
        <v>7.7</v>
      </c>
      <c r="AS562" s="7"/>
      <c r="AT562" s="7"/>
      <c r="AU562" s="7"/>
    </row>
    <row r="563" spans="1:47" ht="15" x14ac:dyDescent="0.25">
      <c r="A563" s="196">
        <v>48039661601</v>
      </c>
      <c r="B563" s="197" t="s">
        <v>11549</v>
      </c>
      <c r="C563" s="197">
        <v>48039</v>
      </c>
      <c r="D563" s="197" t="s">
        <v>192</v>
      </c>
      <c r="E563" s="197">
        <v>6</v>
      </c>
      <c r="F563" s="197">
        <v>72625</v>
      </c>
      <c r="G563" s="197">
        <v>43282.5</v>
      </c>
      <c r="H563" s="197">
        <v>59289.5</v>
      </c>
      <c r="I563" s="197">
        <v>86506</v>
      </c>
      <c r="J563" s="197" t="s">
        <v>15103</v>
      </c>
      <c r="K563" s="197">
        <v>13.3</v>
      </c>
      <c r="L563" s="197" t="s">
        <v>14743</v>
      </c>
      <c r="M563" s="197">
        <v>11.3</v>
      </c>
      <c r="N563"/>
      <c r="O563">
        <v>11.3</v>
      </c>
      <c r="AS563" s="7"/>
      <c r="AT563" s="7"/>
      <c r="AU563" s="7"/>
    </row>
    <row r="564" spans="1:47" ht="15" x14ac:dyDescent="0.25">
      <c r="A564" s="196">
        <v>48039661602</v>
      </c>
      <c r="B564" s="197" t="s">
        <v>11523</v>
      </c>
      <c r="C564" s="197">
        <v>48039</v>
      </c>
      <c r="D564" s="197" t="s">
        <v>192</v>
      </c>
      <c r="E564" s="197">
        <v>6</v>
      </c>
      <c r="F564" s="197">
        <v>66934</v>
      </c>
      <c r="G564" s="197">
        <v>43282.5</v>
      </c>
      <c r="H564" s="197">
        <v>59289.5</v>
      </c>
      <c r="I564" s="197">
        <v>86506</v>
      </c>
      <c r="J564" s="197" t="s">
        <v>15103</v>
      </c>
      <c r="K564" s="197">
        <v>13.3</v>
      </c>
      <c r="L564" s="197" t="s">
        <v>14743</v>
      </c>
      <c r="M564" s="197">
        <v>14.9</v>
      </c>
      <c r="N564"/>
      <c r="O564">
        <v>14.9</v>
      </c>
      <c r="AS564" s="7"/>
      <c r="AT564" s="7"/>
      <c r="AU564" s="7"/>
    </row>
    <row r="565" spans="1:47" ht="15" x14ac:dyDescent="0.25">
      <c r="A565" s="196">
        <v>48039661700</v>
      </c>
      <c r="B565" s="197" t="s">
        <v>11543</v>
      </c>
      <c r="C565" s="197">
        <v>48039</v>
      </c>
      <c r="D565" s="197" t="s">
        <v>192</v>
      </c>
      <c r="E565" s="197">
        <v>6</v>
      </c>
      <c r="F565" s="197">
        <v>79231</v>
      </c>
      <c r="G565" s="197">
        <v>43282.5</v>
      </c>
      <c r="H565" s="197">
        <v>59289.5</v>
      </c>
      <c r="I565" s="197">
        <v>86506</v>
      </c>
      <c r="J565" s="197" t="s">
        <v>15103</v>
      </c>
      <c r="K565" s="197">
        <v>13.3</v>
      </c>
      <c r="L565" s="197" t="s">
        <v>14743</v>
      </c>
      <c r="M565" s="197">
        <v>10.5</v>
      </c>
      <c r="N565"/>
      <c r="O565">
        <v>10.5</v>
      </c>
      <c r="AS565" s="7"/>
      <c r="AT565" s="7"/>
      <c r="AU565" s="7"/>
    </row>
    <row r="566" spans="1:47" ht="15" x14ac:dyDescent="0.25">
      <c r="A566" s="196">
        <v>48039661800</v>
      </c>
      <c r="B566" s="197" t="s">
        <v>11368</v>
      </c>
      <c r="C566" s="197">
        <v>48039</v>
      </c>
      <c r="D566" s="197" t="s">
        <v>192</v>
      </c>
      <c r="E566" s="197">
        <v>6</v>
      </c>
      <c r="F566" s="197">
        <v>88463</v>
      </c>
      <c r="G566" s="197">
        <v>43282.5</v>
      </c>
      <c r="H566" s="197">
        <v>59289.5</v>
      </c>
      <c r="I566" s="197">
        <v>86506</v>
      </c>
      <c r="J566" s="197" t="s">
        <v>15101</v>
      </c>
      <c r="K566" s="197">
        <v>13.3</v>
      </c>
      <c r="L566" s="197" t="s">
        <v>14743</v>
      </c>
      <c r="M566" s="197">
        <v>7.8</v>
      </c>
      <c r="N566"/>
      <c r="O566">
        <v>7.8</v>
      </c>
      <c r="AS566" s="7"/>
      <c r="AT566" s="7"/>
      <c r="AU566" s="7"/>
    </row>
    <row r="567" spans="1:47" ht="15" x14ac:dyDescent="0.25">
      <c r="A567" s="196">
        <v>48039661900</v>
      </c>
      <c r="B567" s="197" t="s">
        <v>11413</v>
      </c>
      <c r="C567" s="197">
        <v>48039</v>
      </c>
      <c r="D567" s="197" t="s">
        <v>192</v>
      </c>
      <c r="E567" s="197">
        <v>6</v>
      </c>
      <c r="F567" s="197">
        <v>82636</v>
      </c>
      <c r="G567" s="197">
        <v>43282.5</v>
      </c>
      <c r="H567" s="197">
        <v>59289.5</v>
      </c>
      <c r="I567" s="197">
        <v>86506</v>
      </c>
      <c r="J567" s="197" t="s">
        <v>15103</v>
      </c>
      <c r="K567" s="197">
        <v>13.3</v>
      </c>
      <c r="L567" s="197" t="s">
        <v>14743</v>
      </c>
      <c r="M567" s="197">
        <v>8.6999999999999993</v>
      </c>
      <c r="N567"/>
      <c r="O567">
        <v>8.6999999999999993</v>
      </c>
      <c r="AS567" s="7"/>
      <c r="AT567" s="7"/>
      <c r="AU567" s="7"/>
    </row>
    <row r="568" spans="1:47" ht="15" x14ac:dyDescent="0.25">
      <c r="A568" s="196">
        <v>48039662000</v>
      </c>
      <c r="B568" s="197" t="s">
        <v>11536</v>
      </c>
      <c r="C568" s="197">
        <v>48039</v>
      </c>
      <c r="D568" s="197" t="s">
        <v>192</v>
      </c>
      <c r="E568" s="197">
        <v>6</v>
      </c>
      <c r="F568" s="197">
        <v>75959</v>
      </c>
      <c r="G568" s="197">
        <v>43282.5</v>
      </c>
      <c r="H568" s="197">
        <v>59289.5</v>
      </c>
      <c r="I568" s="197">
        <v>86506</v>
      </c>
      <c r="J568" s="197" t="s">
        <v>15103</v>
      </c>
      <c r="K568" s="197">
        <v>13.3</v>
      </c>
      <c r="L568" s="197" t="s">
        <v>14743</v>
      </c>
      <c r="M568" s="197">
        <v>9</v>
      </c>
      <c r="N568"/>
      <c r="O568">
        <v>9</v>
      </c>
      <c r="AS568" s="7"/>
      <c r="AT568" s="7"/>
      <c r="AU568" s="7"/>
    </row>
    <row r="569" spans="1:47" ht="15" x14ac:dyDescent="0.25">
      <c r="A569" s="196">
        <v>48039662100</v>
      </c>
      <c r="B569" s="197" t="s">
        <v>11520</v>
      </c>
      <c r="C569" s="197">
        <v>48039</v>
      </c>
      <c r="D569" s="197" t="s">
        <v>192</v>
      </c>
      <c r="E569" s="197">
        <v>6</v>
      </c>
      <c r="F569" s="197">
        <v>80152</v>
      </c>
      <c r="G569" s="197">
        <v>43282.5</v>
      </c>
      <c r="H569" s="197">
        <v>59289.5</v>
      </c>
      <c r="I569" s="197">
        <v>86506</v>
      </c>
      <c r="J569" s="197" t="s">
        <v>15103</v>
      </c>
      <c r="K569" s="197">
        <v>13.3</v>
      </c>
      <c r="L569" s="197" t="s">
        <v>14743</v>
      </c>
      <c r="M569" s="197">
        <v>8.3000000000000007</v>
      </c>
      <c r="N569"/>
      <c r="O569">
        <v>8.3000000000000007</v>
      </c>
      <c r="AS569" s="7"/>
      <c r="AT569" s="7"/>
      <c r="AU569" s="7"/>
    </row>
    <row r="570" spans="1:47" ht="15" x14ac:dyDescent="0.25">
      <c r="A570" s="196">
        <v>48039662200</v>
      </c>
      <c r="B570" s="197" t="s">
        <v>11466</v>
      </c>
      <c r="C570" s="197">
        <v>48039</v>
      </c>
      <c r="D570" s="197" t="s">
        <v>192</v>
      </c>
      <c r="E570" s="197">
        <v>6</v>
      </c>
      <c r="F570" s="197">
        <v>56956</v>
      </c>
      <c r="G570" s="197">
        <v>43282.5</v>
      </c>
      <c r="H570" s="197">
        <v>59289.5</v>
      </c>
      <c r="I570" s="197">
        <v>86506</v>
      </c>
      <c r="J570" s="197" t="s">
        <v>15102</v>
      </c>
      <c r="K570" s="197">
        <v>13.3</v>
      </c>
      <c r="L570" s="197" t="s">
        <v>14743</v>
      </c>
      <c r="M570" s="197">
        <v>5.7</v>
      </c>
      <c r="N570"/>
      <c r="O570">
        <v>5.7</v>
      </c>
      <c r="AS570" s="7"/>
      <c r="AT570" s="7"/>
      <c r="AU570" s="7"/>
    </row>
    <row r="571" spans="1:47" ht="15" x14ac:dyDescent="0.25">
      <c r="A571" s="196">
        <v>48039662300</v>
      </c>
      <c r="B571" s="197" t="s">
        <v>11630</v>
      </c>
      <c r="C571" s="197">
        <v>48039</v>
      </c>
      <c r="D571" s="197" t="s">
        <v>192</v>
      </c>
      <c r="E571" s="197">
        <v>6</v>
      </c>
      <c r="F571" s="197">
        <v>54917</v>
      </c>
      <c r="G571" s="197">
        <v>43282.5</v>
      </c>
      <c r="H571" s="197">
        <v>59289.5</v>
      </c>
      <c r="I571" s="197">
        <v>86506</v>
      </c>
      <c r="J571" s="197" t="s">
        <v>15102</v>
      </c>
      <c r="K571" s="197">
        <v>13.3</v>
      </c>
      <c r="L571" s="197" t="s">
        <v>14742</v>
      </c>
      <c r="M571" s="197">
        <v>22.4</v>
      </c>
      <c r="N571"/>
      <c r="O571">
        <v>22.4</v>
      </c>
      <c r="AS571" s="7"/>
      <c r="AT571" s="7"/>
      <c r="AU571" s="7"/>
    </row>
    <row r="572" spans="1:47" ht="15" x14ac:dyDescent="0.25">
      <c r="A572" s="196">
        <v>48039662400</v>
      </c>
      <c r="B572" s="197" t="s">
        <v>11474</v>
      </c>
      <c r="C572" s="197">
        <v>48039</v>
      </c>
      <c r="D572" s="197" t="s">
        <v>192</v>
      </c>
      <c r="E572" s="197">
        <v>6</v>
      </c>
      <c r="F572" s="197">
        <v>55526</v>
      </c>
      <c r="G572" s="197">
        <v>43282.5</v>
      </c>
      <c r="H572" s="197">
        <v>59289.5</v>
      </c>
      <c r="I572" s="197">
        <v>86506</v>
      </c>
      <c r="J572" s="197" t="s">
        <v>15102</v>
      </c>
      <c r="K572" s="197">
        <v>13.3</v>
      </c>
      <c r="L572" s="197" t="s">
        <v>14743</v>
      </c>
      <c r="M572" s="197">
        <v>7.9</v>
      </c>
      <c r="N572"/>
      <c r="O572">
        <v>7.9</v>
      </c>
      <c r="AS572" s="7"/>
      <c r="AT572" s="7"/>
      <c r="AU572" s="7"/>
    </row>
    <row r="573" spans="1:47" ht="15" x14ac:dyDescent="0.25">
      <c r="A573" s="196">
        <v>48039662500</v>
      </c>
      <c r="B573" s="197" t="s">
        <v>11399</v>
      </c>
      <c r="C573" s="197">
        <v>48039</v>
      </c>
      <c r="D573" s="197" t="s">
        <v>192</v>
      </c>
      <c r="E573" s="197">
        <v>6</v>
      </c>
      <c r="F573" s="197">
        <v>98333</v>
      </c>
      <c r="G573" s="197">
        <v>43282.5</v>
      </c>
      <c r="H573" s="197">
        <v>59289.5</v>
      </c>
      <c r="I573" s="197">
        <v>86506</v>
      </c>
      <c r="J573" s="197" t="s">
        <v>15101</v>
      </c>
      <c r="K573" s="197">
        <v>13.3</v>
      </c>
      <c r="L573" s="197" t="s">
        <v>14743</v>
      </c>
      <c r="M573" s="197">
        <v>12.5</v>
      </c>
      <c r="N573"/>
      <c r="O573">
        <v>12.5</v>
      </c>
      <c r="AS573" s="7"/>
      <c r="AT573" s="7"/>
      <c r="AU573" s="7"/>
    </row>
    <row r="574" spans="1:47" ht="15" x14ac:dyDescent="0.25">
      <c r="A574" s="196">
        <v>48039662600</v>
      </c>
      <c r="B574" s="197" t="s">
        <v>11514</v>
      </c>
      <c r="C574" s="197">
        <v>48039</v>
      </c>
      <c r="D574" s="197" t="s">
        <v>192</v>
      </c>
      <c r="E574" s="197">
        <v>6</v>
      </c>
      <c r="F574" s="197">
        <v>75865</v>
      </c>
      <c r="G574" s="197">
        <v>43282.5</v>
      </c>
      <c r="H574" s="197">
        <v>59289.5</v>
      </c>
      <c r="I574" s="197">
        <v>86506</v>
      </c>
      <c r="J574" s="197" t="s">
        <v>15103</v>
      </c>
      <c r="K574" s="197">
        <v>13.3</v>
      </c>
      <c r="L574" s="197" t="s">
        <v>14743</v>
      </c>
      <c r="M574" s="197">
        <v>4.3</v>
      </c>
      <c r="N574"/>
      <c r="O574">
        <v>4.3</v>
      </c>
      <c r="AS574" s="7"/>
      <c r="AT574" s="7"/>
      <c r="AU574" s="7"/>
    </row>
    <row r="575" spans="1:47" ht="15" x14ac:dyDescent="0.25">
      <c r="A575" s="196">
        <v>48039662700</v>
      </c>
      <c r="B575" s="197" t="s">
        <v>11537</v>
      </c>
      <c r="C575" s="197">
        <v>48039</v>
      </c>
      <c r="D575" s="197" t="s">
        <v>192</v>
      </c>
      <c r="E575" s="197">
        <v>6</v>
      </c>
      <c r="F575" s="197">
        <v>61188</v>
      </c>
      <c r="G575" s="197">
        <v>43282.5</v>
      </c>
      <c r="H575" s="197">
        <v>59289.5</v>
      </c>
      <c r="I575" s="197">
        <v>86506</v>
      </c>
      <c r="J575" s="197" t="s">
        <v>15103</v>
      </c>
      <c r="K575" s="197">
        <v>13.3</v>
      </c>
      <c r="L575" s="197" t="s">
        <v>14743</v>
      </c>
      <c r="M575" s="197">
        <v>9</v>
      </c>
      <c r="N575"/>
      <c r="O575">
        <v>9</v>
      </c>
      <c r="AS575" s="7"/>
      <c r="AT575" s="7"/>
      <c r="AU575" s="7"/>
    </row>
    <row r="576" spans="1:47" ht="15" x14ac:dyDescent="0.25">
      <c r="A576" s="196">
        <v>48039662800</v>
      </c>
      <c r="B576" s="197" t="s">
        <v>11597</v>
      </c>
      <c r="C576" s="197">
        <v>48039</v>
      </c>
      <c r="D576" s="197" t="s">
        <v>192</v>
      </c>
      <c r="E576" s="197">
        <v>6</v>
      </c>
      <c r="F576" s="197">
        <v>65888</v>
      </c>
      <c r="G576" s="197">
        <v>43282.5</v>
      </c>
      <c r="H576" s="197">
        <v>59289.5</v>
      </c>
      <c r="I576" s="197">
        <v>86506</v>
      </c>
      <c r="J576" s="197" t="s">
        <v>15103</v>
      </c>
      <c r="K576" s="197">
        <v>13.3</v>
      </c>
      <c r="L576" s="197" t="s">
        <v>14743</v>
      </c>
      <c r="M576" s="197">
        <v>16.100000000000001</v>
      </c>
      <c r="N576"/>
      <c r="O576">
        <v>16.100000000000001</v>
      </c>
      <c r="AS576" s="7"/>
      <c r="AT576" s="7"/>
      <c r="AU576" s="7"/>
    </row>
    <row r="577" spans="1:47" ht="15" x14ac:dyDescent="0.25">
      <c r="A577" s="196">
        <v>48039662900</v>
      </c>
      <c r="B577" s="197" t="s">
        <v>11647</v>
      </c>
      <c r="C577" s="197">
        <v>48039</v>
      </c>
      <c r="D577" s="197" t="s">
        <v>192</v>
      </c>
      <c r="E577" s="197">
        <v>6</v>
      </c>
      <c r="F577" s="197">
        <v>54474</v>
      </c>
      <c r="G577" s="197">
        <v>43282.5</v>
      </c>
      <c r="H577" s="197">
        <v>59289.5</v>
      </c>
      <c r="I577" s="197">
        <v>86506</v>
      </c>
      <c r="J577" s="197" t="s">
        <v>15102</v>
      </c>
      <c r="K577" s="197">
        <v>13.3</v>
      </c>
      <c r="L577" s="197" t="s">
        <v>14743</v>
      </c>
      <c r="M577" s="197">
        <v>12.6</v>
      </c>
      <c r="N577"/>
      <c r="O577">
        <v>12.6</v>
      </c>
      <c r="AS577" s="7"/>
      <c r="AT577" s="7"/>
      <c r="AU577" s="7"/>
    </row>
    <row r="578" spans="1:47" ht="15" x14ac:dyDescent="0.25">
      <c r="A578" s="196">
        <v>48039663000</v>
      </c>
      <c r="B578" s="197" t="s">
        <v>11666</v>
      </c>
      <c r="C578" s="197">
        <v>48039</v>
      </c>
      <c r="D578" s="197" t="s">
        <v>192</v>
      </c>
      <c r="E578" s="197">
        <v>6</v>
      </c>
      <c r="F578" s="197">
        <v>65601</v>
      </c>
      <c r="G578" s="197">
        <v>43282.5</v>
      </c>
      <c r="H578" s="197">
        <v>59289.5</v>
      </c>
      <c r="I578" s="197">
        <v>86506</v>
      </c>
      <c r="J578" s="197" t="s">
        <v>15103</v>
      </c>
      <c r="K578" s="197">
        <v>13.3</v>
      </c>
      <c r="L578" s="197" t="s">
        <v>14743</v>
      </c>
      <c r="M578" s="197">
        <v>13</v>
      </c>
      <c r="N578"/>
      <c r="O578">
        <v>13</v>
      </c>
      <c r="AS578" s="7"/>
      <c r="AT578" s="7"/>
      <c r="AU578" s="7"/>
    </row>
    <row r="579" spans="1:47" ht="15" x14ac:dyDescent="0.25">
      <c r="A579" s="196">
        <v>48039663100</v>
      </c>
      <c r="B579" s="197" t="s">
        <v>11227</v>
      </c>
      <c r="C579" s="197">
        <v>48039</v>
      </c>
      <c r="D579" s="197" t="s">
        <v>192</v>
      </c>
      <c r="E579" s="197">
        <v>6</v>
      </c>
      <c r="F579" s="197">
        <v>107232</v>
      </c>
      <c r="G579" s="197">
        <v>43282.5</v>
      </c>
      <c r="H579" s="197">
        <v>59289.5</v>
      </c>
      <c r="I579" s="197">
        <v>86506</v>
      </c>
      <c r="J579" s="197" t="s">
        <v>15101</v>
      </c>
      <c r="K579" s="197">
        <v>13.3</v>
      </c>
      <c r="L579" s="197" t="s">
        <v>14743</v>
      </c>
      <c r="M579" s="197">
        <v>2.4</v>
      </c>
      <c r="N579"/>
      <c r="O579">
        <v>2.4</v>
      </c>
      <c r="AS579" s="7"/>
      <c r="AT579" s="7"/>
      <c r="AU579" s="7"/>
    </row>
    <row r="580" spans="1:47" ht="15" x14ac:dyDescent="0.25">
      <c r="A580" s="196">
        <v>48039663200</v>
      </c>
      <c r="B580" s="197" t="s">
        <v>11296</v>
      </c>
      <c r="C580" s="197">
        <v>48039</v>
      </c>
      <c r="D580" s="197" t="s">
        <v>192</v>
      </c>
      <c r="E580" s="197">
        <v>6</v>
      </c>
      <c r="F580" s="197">
        <v>75000</v>
      </c>
      <c r="G580" s="197">
        <v>43282.5</v>
      </c>
      <c r="H580" s="197">
        <v>59289.5</v>
      </c>
      <c r="I580" s="197">
        <v>86506</v>
      </c>
      <c r="J580" s="197" t="s">
        <v>15103</v>
      </c>
      <c r="K580" s="197">
        <v>13.3</v>
      </c>
      <c r="L580" s="197" t="s">
        <v>14743</v>
      </c>
      <c r="M580" s="197">
        <v>18.2</v>
      </c>
      <c r="N580"/>
      <c r="O580">
        <v>18.2</v>
      </c>
      <c r="AS580" s="7"/>
      <c r="AT580" s="7"/>
      <c r="AU580" s="7"/>
    </row>
    <row r="581" spans="1:47" ht="15" x14ac:dyDescent="0.25">
      <c r="A581" s="196">
        <v>48039663300</v>
      </c>
      <c r="B581" s="197" t="s">
        <v>11732</v>
      </c>
      <c r="C581" s="197">
        <v>48039</v>
      </c>
      <c r="D581" s="197" t="s">
        <v>192</v>
      </c>
      <c r="E581" s="197">
        <v>6</v>
      </c>
      <c r="F581" s="197">
        <v>63281</v>
      </c>
      <c r="G581" s="197">
        <v>43282.5</v>
      </c>
      <c r="H581" s="197">
        <v>59289.5</v>
      </c>
      <c r="I581" s="197">
        <v>86506</v>
      </c>
      <c r="J581" s="197" t="s">
        <v>15103</v>
      </c>
      <c r="K581" s="197">
        <v>13.3</v>
      </c>
      <c r="L581" s="197" t="s">
        <v>14743</v>
      </c>
      <c r="M581" s="197">
        <v>16</v>
      </c>
      <c r="N581"/>
      <c r="O581">
        <v>16</v>
      </c>
      <c r="AS581" s="7"/>
      <c r="AT581" s="7"/>
      <c r="AU581" s="7"/>
    </row>
    <row r="582" spans="1:47" ht="15" x14ac:dyDescent="0.25">
      <c r="A582" s="196">
        <v>48039663400</v>
      </c>
      <c r="B582" s="197" t="s">
        <v>11558</v>
      </c>
      <c r="C582" s="197">
        <v>48039</v>
      </c>
      <c r="D582" s="197" t="s">
        <v>192</v>
      </c>
      <c r="E582" s="197">
        <v>6</v>
      </c>
      <c r="F582" s="197">
        <v>67775</v>
      </c>
      <c r="G582" s="197">
        <v>43282.5</v>
      </c>
      <c r="H582" s="197">
        <v>59289.5</v>
      </c>
      <c r="I582" s="197">
        <v>86506</v>
      </c>
      <c r="J582" s="197" t="s">
        <v>15103</v>
      </c>
      <c r="K582" s="197">
        <v>13.3</v>
      </c>
      <c r="L582" s="197" t="s">
        <v>14743</v>
      </c>
      <c r="M582" s="197">
        <v>9.1999999999999993</v>
      </c>
      <c r="N582"/>
      <c r="O582">
        <v>9.1999999999999993</v>
      </c>
      <c r="AS582" s="7"/>
      <c r="AT582" s="7"/>
      <c r="AU582" s="7"/>
    </row>
    <row r="583" spans="1:47" ht="15" x14ac:dyDescent="0.25">
      <c r="A583" s="196">
        <v>48039663500</v>
      </c>
      <c r="B583" s="197" t="s">
        <v>11576</v>
      </c>
      <c r="C583" s="197">
        <v>48039</v>
      </c>
      <c r="D583" s="197" t="s">
        <v>192</v>
      </c>
      <c r="E583" s="197">
        <v>6</v>
      </c>
      <c r="F583" s="197">
        <v>72074</v>
      </c>
      <c r="G583" s="197">
        <v>43282.5</v>
      </c>
      <c r="H583" s="197">
        <v>59289.5</v>
      </c>
      <c r="I583" s="197">
        <v>86506</v>
      </c>
      <c r="J583" s="197" t="s">
        <v>15103</v>
      </c>
      <c r="K583" s="197">
        <v>13.3</v>
      </c>
      <c r="L583" s="197" t="s">
        <v>14743</v>
      </c>
      <c r="M583" s="197">
        <v>4</v>
      </c>
      <c r="N583"/>
      <c r="O583">
        <v>4</v>
      </c>
      <c r="AS583" s="7"/>
      <c r="AT583" s="7"/>
      <c r="AU583" s="7"/>
    </row>
    <row r="584" spans="1:47" ht="15" x14ac:dyDescent="0.25">
      <c r="A584" s="196">
        <v>48039663600</v>
      </c>
      <c r="B584" s="197" t="s">
        <v>11149</v>
      </c>
      <c r="C584" s="197">
        <v>48039</v>
      </c>
      <c r="D584" s="197" t="s">
        <v>192</v>
      </c>
      <c r="E584" s="197">
        <v>6</v>
      </c>
      <c r="F584" s="197">
        <v>124234</v>
      </c>
      <c r="G584" s="197">
        <v>43282.5</v>
      </c>
      <c r="H584" s="197">
        <v>59289.5</v>
      </c>
      <c r="I584" s="197">
        <v>86506</v>
      </c>
      <c r="J584" s="197" t="s">
        <v>15101</v>
      </c>
      <c r="K584" s="197">
        <v>13.3</v>
      </c>
      <c r="L584" s="197" t="s">
        <v>14743</v>
      </c>
      <c r="M584" s="197">
        <v>2.2000000000000002</v>
      </c>
      <c r="N584"/>
      <c r="O584">
        <v>2.2000000000000002</v>
      </c>
      <c r="AS584" s="7"/>
      <c r="AT584" s="7"/>
      <c r="AU584" s="7"/>
    </row>
    <row r="585" spans="1:47" ht="15" x14ac:dyDescent="0.25">
      <c r="A585" s="196">
        <v>48039663700</v>
      </c>
      <c r="B585" s="197" t="s">
        <v>11459</v>
      </c>
      <c r="C585" s="197">
        <v>48039</v>
      </c>
      <c r="D585" s="197" t="s">
        <v>192</v>
      </c>
      <c r="E585" s="197">
        <v>6</v>
      </c>
      <c r="F585" s="197">
        <v>90000</v>
      </c>
      <c r="G585" s="197">
        <v>43282.5</v>
      </c>
      <c r="H585" s="197">
        <v>59289.5</v>
      </c>
      <c r="I585" s="197">
        <v>86506</v>
      </c>
      <c r="J585" s="197" t="s">
        <v>15101</v>
      </c>
      <c r="K585" s="197">
        <v>13.3</v>
      </c>
      <c r="L585" s="197" t="s">
        <v>14743</v>
      </c>
      <c r="M585" s="197">
        <v>10.7</v>
      </c>
      <c r="N585"/>
      <c r="O585">
        <v>10.7</v>
      </c>
      <c r="AS585" s="7"/>
      <c r="AT585" s="7"/>
      <c r="AU585" s="7"/>
    </row>
    <row r="586" spans="1:47" ht="15" x14ac:dyDescent="0.25">
      <c r="A586" s="196">
        <v>48039663800</v>
      </c>
      <c r="B586" s="197" t="s">
        <v>11586</v>
      </c>
      <c r="C586" s="197">
        <v>48039</v>
      </c>
      <c r="D586" s="197" t="s">
        <v>192</v>
      </c>
      <c r="E586" s="197">
        <v>6</v>
      </c>
      <c r="F586" s="197">
        <v>60862</v>
      </c>
      <c r="G586" s="197">
        <v>43282.5</v>
      </c>
      <c r="H586" s="197">
        <v>59289.5</v>
      </c>
      <c r="I586" s="197">
        <v>86506</v>
      </c>
      <c r="J586" s="197" t="s">
        <v>15103</v>
      </c>
      <c r="K586" s="197">
        <v>13.3</v>
      </c>
      <c r="L586" s="197" t="s">
        <v>14743</v>
      </c>
      <c r="M586" s="197">
        <v>15.2</v>
      </c>
      <c r="N586"/>
      <c r="O586">
        <v>15.2</v>
      </c>
      <c r="AS586" s="7"/>
      <c r="AT586" s="7"/>
      <c r="AU586" s="7"/>
    </row>
    <row r="587" spans="1:47" ht="15" x14ac:dyDescent="0.25">
      <c r="A587" s="196">
        <v>48039663900</v>
      </c>
      <c r="B587" s="197" t="s">
        <v>11815</v>
      </c>
      <c r="C587" s="197">
        <v>48039</v>
      </c>
      <c r="D587" s="197" t="s">
        <v>192</v>
      </c>
      <c r="E587" s="197">
        <v>6</v>
      </c>
      <c r="F587" s="197">
        <v>46765</v>
      </c>
      <c r="G587" s="197">
        <v>43282.5</v>
      </c>
      <c r="H587" s="197">
        <v>59289.5</v>
      </c>
      <c r="I587" s="197">
        <v>86506</v>
      </c>
      <c r="J587" s="197" t="s">
        <v>15102</v>
      </c>
      <c r="K587" s="197">
        <v>13.3</v>
      </c>
      <c r="L587" s="197" t="s">
        <v>14743</v>
      </c>
      <c r="M587" s="197">
        <v>16.8</v>
      </c>
      <c r="N587"/>
      <c r="O587">
        <v>16.8</v>
      </c>
      <c r="AS587" s="7"/>
      <c r="AT587" s="7"/>
      <c r="AU587" s="7"/>
    </row>
    <row r="588" spans="1:47" ht="15" x14ac:dyDescent="0.25">
      <c r="A588" s="196">
        <v>48039664000</v>
      </c>
      <c r="B588" s="197" t="s">
        <v>11929</v>
      </c>
      <c r="C588" s="197">
        <v>48039</v>
      </c>
      <c r="D588" s="197" t="s">
        <v>192</v>
      </c>
      <c r="E588" s="197">
        <v>6</v>
      </c>
      <c r="F588" s="197">
        <v>63063</v>
      </c>
      <c r="G588" s="197">
        <v>43282.5</v>
      </c>
      <c r="H588" s="197">
        <v>59289.5</v>
      </c>
      <c r="I588" s="197">
        <v>86506</v>
      </c>
      <c r="J588" s="197" t="s">
        <v>15103</v>
      </c>
      <c r="K588" s="197">
        <v>13.3</v>
      </c>
      <c r="L588" s="197" t="s">
        <v>14743</v>
      </c>
      <c r="M588" s="197">
        <v>7.9</v>
      </c>
      <c r="N588"/>
      <c r="O588">
        <v>7.9</v>
      </c>
      <c r="AS588" s="7"/>
      <c r="AT588" s="7"/>
      <c r="AU588" s="7"/>
    </row>
    <row r="589" spans="1:47" ht="15" x14ac:dyDescent="0.25">
      <c r="A589" s="196">
        <v>48039664100</v>
      </c>
      <c r="B589" s="197" t="s">
        <v>11719</v>
      </c>
      <c r="C589" s="197">
        <v>48039</v>
      </c>
      <c r="D589" s="197" t="s">
        <v>192</v>
      </c>
      <c r="E589" s="197">
        <v>6</v>
      </c>
      <c r="F589" s="197">
        <v>67664</v>
      </c>
      <c r="G589" s="197">
        <v>43282.5</v>
      </c>
      <c r="H589" s="197">
        <v>59289.5</v>
      </c>
      <c r="I589" s="197">
        <v>86506</v>
      </c>
      <c r="J589" s="197" t="s">
        <v>15103</v>
      </c>
      <c r="K589" s="197">
        <v>13.3</v>
      </c>
      <c r="L589" s="197" t="s">
        <v>14743</v>
      </c>
      <c r="M589" s="197">
        <v>13.5</v>
      </c>
      <c r="N589"/>
      <c r="O589">
        <v>13.5</v>
      </c>
      <c r="AS589" s="7"/>
      <c r="AT589" s="7"/>
      <c r="AU589" s="7"/>
    </row>
    <row r="590" spans="1:47" ht="15" x14ac:dyDescent="0.25">
      <c r="A590" s="196">
        <v>48039664200</v>
      </c>
      <c r="B590" s="197" t="s">
        <v>11818</v>
      </c>
      <c r="C590" s="197">
        <v>48039</v>
      </c>
      <c r="D590" s="197" t="s">
        <v>192</v>
      </c>
      <c r="E590" s="197">
        <v>6</v>
      </c>
      <c r="F590" s="197">
        <v>48625</v>
      </c>
      <c r="G590" s="197">
        <v>43282.5</v>
      </c>
      <c r="H590" s="197">
        <v>59289.5</v>
      </c>
      <c r="I590" s="197">
        <v>86506</v>
      </c>
      <c r="J590" s="197" t="s">
        <v>15102</v>
      </c>
      <c r="K590" s="197">
        <v>13.3</v>
      </c>
      <c r="L590" s="197" t="s">
        <v>14742</v>
      </c>
      <c r="M590" s="197">
        <v>23.1</v>
      </c>
      <c r="N590"/>
      <c r="O590">
        <v>23.1</v>
      </c>
      <c r="AS590" s="7"/>
      <c r="AT590" s="7"/>
      <c r="AU590" s="7"/>
    </row>
    <row r="591" spans="1:47" ht="15" x14ac:dyDescent="0.25">
      <c r="A591" s="196">
        <v>48039664300</v>
      </c>
      <c r="B591" s="197" t="s">
        <v>12082</v>
      </c>
      <c r="C591" s="197">
        <v>48039</v>
      </c>
      <c r="D591" s="197" t="s">
        <v>192</v>
      </c>
      <c r="E591" s="197">
        <v>6</v>
      </c>
      <c r="F591" s="197">
        <v>41488</v>
      </c>
      <c r="G591" s="197">
        <v>43282.5</v>
      </c>
      <c r="H591" s="197">
        <v>59289.5</v>
      </c>
      <c r="I591" s="197">
        <v>86506</v>
      </c>
      <c r="J591" s="197" t="s">
        <v>15104</v>
      </c>
      <c r="K591" s="197">
        <v>13.3</v>
      </c>
      <c r="L591" s="197" t="s">
        <v>14742</v>
      </c>
      <c r="M591" s="197">
        <v>23.9</v>
      </c>
      <c r="N591"/>
      <c r="O591">
        <v>23.9</v>
      </c>
      <c r="AS591" s="7"/>
      <c r="AT591" s="7"/>
      <c r="AU591" s="7"/>
    </row>
    <row r="592" spans="1:47" ht="15" x14ac:dyDescent="0.25">
      <c r="A592" s="196">
        <v>48039664400</v>
      </c>
      <c r="B592" s="197" t="s">
        <v>11671</v>
      </c>
      <c r="C592" s="197">
        <v>48039</v>
      </c>
      <c r="D592" s="197" t="s">
        <v>192</v>
      </c>
      <c r="E592" s="197">
        <v>6</v>
      </c>
      <c r="F592" s="197">
        <v>37701</v>
      </c>
      <c r="G592" s="197">
        <v>43282.5</v>
      </c>
      <c r="H592" s="197">
        <v>59289.5</v>
      </c>
      <c r="I592" s="197">
        <v>86506</v>
      </c>
      <c r="J592" s="197" t="s">
        <v>15104</v>
      </c>
      <c r="K592" s="197">
        <v>13.3</v>
      </c>
      <c r="L592" s="197" t="s">
        <v>14742</v>
      </c>
      <c r="M592" s="197">
        <v>28</v>
      </c>
      <c r="N592"/>
      <c r="O592">
        <v>28</v>
      </c>
      <c r="AS592" s="7"/>
      <c r="AT592" s="7"/>
      <c r="AU592" s="7"/>
    </row>
    <row r="593" spans="1:47" ht="15" x14ac:dyDescent="0.25">
      <c r="A593" s="196">
        <v>48039664501</v>
      </c>
      <c r="B593" s="197" t="s">
        <v>11716</v>
      </c>
      <c r="C593" s="197">
        <v>48039</v>
      </c>
      <c r="D593" s="197" t="s">
        <v>192</v>
      </c>
      <c r="E593" s="197">
        <v>6</v>
      </c>
      <c r="F593" s="197">
        <v>47725</v>
      </c>
      <c r="G593" s="197">
        <v>43282.5</v>
      </c>
      <c r="H593" s="197">
        <v>59289.5</v>
      </c>
      <c r="I593" s="197">
        <v>86506</v>
      </c>
      <c r="J593" s="197" t="s">
        <v>15102</v>
      </c>
      <c r="K593" s="197">
        <v>13.3</v>
      </c>
      <c r="L593" s="197" t="s">
        <v>14743</v>
      </c>
      <c r="M593" s="197">
        <v>15.5</v>
      </c>
      <c r="N593"/>
      <c r="O593">
        <v>15.5</v>
      </c>
      <c r="AS593" s="7"/>
      <c r="AT593" s="7"/>
      <c r="AU593" s="7"/>
    </row>
    <row r="594" spans="1:47" ht="15" x14ac:dyDescent="0.25">
      <c r="A594" s="196">
        <v>48039990000</v>
      </c>
      <c r="B594" s="197" t="s">
        <v>12148</v>
      </c>
      <c r="C594" s="197">
        <v>48039</v>
      </c>
      <c r="D594" s="197" t="s">
        <v>192</v>
      </c>
      <c r="E594" s="197">
        <v>6</v>
      </c>
      <c r="F594" s="197" t="s">
        <v>15100</v>
      </c>
      <c r="G594" s="197">
        <v>43282.5</v>
      </c>
      <c r="H594" s="197">
        <v>59289.5</v>
      </c>
      <c r="I594" s="197">
        <v>86506</v>
      </c>
      <c r="J594" s="197" t="s">
        <v>16061</v>
      </c>
      <c r="K594" s="197">
        <v>13.3</v>
      </c>
      <c r="L594" s="197" t="s">
        <v>14742</v>
      </c>
      <c r="M594" s="197" t="s">
        <v>15100</v>
      </c>
      <c r="N594"/>
      <c r="O594"/>
      <c r="AS594" s="7"/>
      <c r="AT594" s="7"/>
      <c r="AU594" s="7"/>
    </row>
    <row r="595" spans="1:47" ht="15" x14ac:dyDescent="0.25">
      <c r="A595" s="196">
        <v>48041000101</v>
      </c>
      <c r="B595" s="197" t="s">
        <v>9391</v>
      </c>
      <c r="C595" s="197">
        <v>48041</v>
      </c>
      <c r="D595" s="197" t="s">
        <v>193</v>
      </c>
      <c r="E595" s="197">
        <v>8</v>
      </c>
      <c r="F595" s="197">
        <v>60156</v>
      </c>
      <c r="G595" s="197">
        <v>39871</v>
      </c>
      <c r="H595" s="197">
        <v>49674.5</v>
      </c>
      <c r="I595" s="197">
        <v>61662.75</v>
      </c>
      <c r="J595" s="197" t="s">
        <v>15103</v>
      </c>
      <c r="K595" s="197">
        <v>15.649999999999999</v>
      </c>
      <c r="L595" s="197" t="s">
        <v>14743</v>
      </c>
      <c r="M595" s="197">
        <v>6.6</v>
      </c>
      <c r="N595"/>
      <c r="O595">
        <v>6.6</v>
      </c>
      <c r="AS595" s="7"/>
      <c r="AT595" s="7"/>
      <c r="AU595" s="7"/>
    </row>
    <row r="596" spans="1:47" ht="15" x14ac:dyDescent="0.25">
      <c r="A596" s="196">
        <v>48041000102</v>
      </c>
      <c r="B596" s="197" t="s">
        <v>9388</v>
      </c>
      <c r="C596" s="197">
        <v>48041</v>
      </c>
      <c r="D596" s="197" t="s">
        <v>193</v>
      </c>
      <c r="E596" s="197">
        <v>8</v>
      </c>
      <c r="F596" s="197">
        <v>90855</v>
      </c>
      <c r="G596" s="197">
        <v>39871</v>
      </c>
      <c r="H596" s="197">
        <v>49674.5</v>
      </c>
      <c r="I596" s="197">
        <v>61662.75</v>
      </c>
      <c r="J596" s="197" t="s">
        <v>15101</v>
      </c>
      <c r="K596" s="197">
        <v>15.649999999999999</v>
      </c>
      <c r="L596" s="197" t="s">
        <v>14743</v>
      </c>
      <c r="M596" s="197">
        <v>4.5999999999999996</v>
      </c>
      <c r="N596"/>
      <c r="O596">
        <v>4.5999999999999996</v>
      </c>
      <c r="AS596" s="7"/>
      <c r="AT596" s="7"/>
      <c r="AU596" s="7"/>
    </row>
    <row r="597" spans="1:47" ht="15" x14ac:dyDescent="0.25">
      <c r="A597" s="196">
        <v>48041000103</v>
      </c>
      <c r="B597" s="197" t="s">
        <v>9393</v>
      </c>
      <c r="C597" s="197">
        <v>48041</v>
      </c>
      <c r="D597" s="197" t="s">
        <v>193</v>
      </c>
      <c r="E597" s="197">
        <v>8</v>
      </c>
      <c r="F597" s="197">
        <v>76667</v>
      </c>
      <c r="G597" s="197">
        <v>39871</v>
      </c>
      <c r="H597" s="197">
        <v>49674.5</v>
      </c>
      <c r="I597" s="197">
        <v>61662.75</v>
      </c>
      <c r="J597" s="197" t="s">
        <v>15101</v>
      </c>
      <c r="K597" s="197">
        <v>15.649999999999999</v>
      </c>
      <c r="L597" s="197" t="s">
        <v>14743</v>
      </c>
      <c r="M597" s="197">
        <v>3.8</v>
      </c>
      <c r="N597"/>
      <c r="O597">
        <v>3.8</v>
      </c>
      <c r="AS597" s="7"/>
      <c r="AT597" s="7"/>
      <c r="AU597" s="7"/>
    </row>
    <row r="598" spans="1:47" ht="15" x14ac:dyDescent="0.25">
      <c r="A598" s="196">
        <v>48041000201</v>
      </c>
      <c r="B598" s="197" t="s">
        <v>9420</v>
      </c>
      <c r="C598" s="197">
        <v>48041</v>
      </c>
      <c r="D598" s="197" t="s">
        <v>193</v>
      </c>
      <c r="E598" s="197">
        <v>8</v>
      </c>
      <c r="F598" s="197">
        <v>37170</v>
      </c>
      <c r="G598" s="197">
        <v>39871</v>
      </c>
      <c r="H598" s="197">
        <v>49674.5</v>
      </c>
      <c r="I598" s="197">
        <v>61662.75</v>
      </c>
      <c r="J598" s="197" t="s">
        <v>15104</v>
      </c>
      <c r="K598" s="197">
        <v>15.649999999999999</v>
      </c>
      <c r="L598" s="197" t="s">
        <v>14742</v>
      </c>
      <c r="M598" s="197">
        <v>24.8</v>
      </c>
      <c r="N598"/>
      <c r="O598">
        <v>24.8</v>
      </c>
      <c r="AS598" s="7"/>
      <c r="AT598" s="7"/>
      <c r="AU598" s="7"/>
    </row>
    <row r="599" spans="1:47" ht="15" x14ac:dyDescent="0.25">
      <c r="A599" s="196">
        <v>48041000202</v>
      </c>
      <c r="B599" s="197" t="s">
        <v>9402</v>
      </c>
      <c r="C599" s="197">
        <v>48041</v>
      </c>
      <c r="D599" s="197" t="s">
        <v>193</v>
      </c>
      <c r="E599" s="197">
        <v>8</v>
      </c>
      <c r="F599" s="197">
        <v>62313</v>
      </c>
      <c r="G599" s="197">
        <v>39871</v>
      </c>
      <c r="H599" s="197">
        <v>49674.5</v>
      </c>
      <c r="I599" s="197">
        <v>61662.75</v>
      </c>
      <c r="J599" s="197" t="s">
        <v>15101</v>
      </c>
      <c r="K599" s="197">
        <v>15.649999999999999</v>
      </c>
      <c r="L599" s="197" t="s">
        <v>14743</v>
      </c>
      <c r="M599" s="197">
        <v>13.7</v>
      </c>
      <c r="N599"/>
      <c r="O599">
        <v>13.7</v>
      </c>
      <c r="AS599" s="7"/>
      <c r="AT599" s="7"/>
      <c r="AU599" s="7"/>
    </row>
    <row r="600" spans="1:47" ht="15" x14ac:dyDescent="0.25">
      <c r="A600" s="196">
        <v>48041000300</v>
      </c>
      <c r="B600" s="197" t="s">
        <v>9406</v>
      </c>
      <c r="C600" s="197">
        <v>48041</v>
      </c>
      <c r="D600" s="197" t="s">
        <v>193</v>
      </c>
      <c r="E600" s="197">
        <v>8</v>
      </c>
      <c r="F600" s="197">
        <v>50365</v>
      </c>
      <c r="G600" s="197">
        <v>39871</v>
      </c>
      <c r="H600" s="197">
        <v>49674.5</v>
      </c>
      <c r="I600" s="197">
        <v>61662.75</v>
      </c>
      <c r="J600" s="197" t="s">
        <v>15103</v>
      </c>
      <c r="K600" s="197">
        <v>15.649999999999999</v>
      </c>
      <c r="L600" s="197" t="s">
        <v>14743</v>
      </c>
      <c r="M600" s="197">
        <v>11.2</v>
      </c>
      <c r="N600"/>
      <c r="O600">
        <v>11.2</v>
      </c>
      <c r="AS600" s="7"/>
      <c r="AT600" s="7"/>
      <c r="AU600" s="7"/>
    </row>
    <row r="601" spans="1:47" ht="15" x14ac:dyDescent="0.25">
      <c r="A601" s="196">
        <v>48041000400</v>
      </c>
      <c r="B601" s="197" t="s">
        <v>9412</v>
      </c>
      <c r="C601" s="197">
        <v>48041</v>
      </c>
      <c r="D601" s="197" t="s">
        <v>193</v>
      </c>
      <c r="E601" s="197">
        <v>8</v>
      </c>
      <c r="F601" s="197">
        <v>34594</v>
      </c>
      <c r="G601" s="197">
        <v>39871</v>
      </c>
      <c r="H601" s="197">
        <v>49674.5</v>
      </c>
      <c r="I601" s="197">
        <v>61662.75</v>
      </c>
      <c r="J601" s="197" t="s">
        <v>15104</v>
      </c>
      <c r="K601" s="197">
        <v>15.649999999999999</v>
      </c>
      <c r="L601" s="197" t="s">
        <v>14742</v>
      </c>
      <c r="M601" s="197">
        <v>27.3</v>
      </c>
      <c r="N601"/>
      <c r="O601">
        <v>27.3</v>
      </c>
      <c r="AS601" s="7"/>
      <c r="AT601" s="7"/>
      <c r="AU601" s="7"/>
    </row>
    <row r="602" spans="1:47" ht="15" x14ac:dyDescent="0.25">
      <c r="A602" s="196">
        <v>48041000500</v>
      </c>
      <c r="B602" s="197" t="s">
        <v>9423</v>
      </c>
      <c r="C602" s="197">
        <v>48041</v>
      </c>
      <c r="D602" s="197" t="s">
        <v>193</v>
      </c>
      <c r="E602" s="197">
        <v>8</v>
      </c>
      <c r="F602" s="197">
        <v>30076</v>
      </c>
      <c r="G602" s="197">
        <v>39871</v>
      </c>
      <c r="H602" s="197">
        <v>49674.5</v>
      </c>
      <c r="I602" s="197">
        <v>61662.75</v>
      </c>
      <c r="J602" s="197" t="s">
        <v>15104</v>
      </c>
      <c r="K602" s="197">
        <v>15.649999999999999</v>
      </c>
      <c r="L602" s="197" t="s">
        <v>14742</v>
      </c>
      <c r="M602" s="197">
        <v>39.799999999999997</v>
      </c>
      <c r="N602"/>
      <c r="O602">
        <v>39.799999999999997</v>
      </c>
      <c r="AS602" s="7"/>
      <c r="AT602" s="7"/>
      <c r="AU602" s="7"/>
    </row>
    <row r="603" spans="1:47" ht="15" x14ac:dyDescent="0.25">
      <c r="A603" s="196">
        <v>48041000603</v>
      </c>
      <c r="B603" s="197" t="s">
        <v>9416</v>
      </c>
      <c r="C603" s="197">
        <v>48041</v>
      </c>
      <c r="D603" s="197" t="s">
        <v>193</v>
      </c>
      <c r="E603" s="197">
        <v>8</v>
      </c>
      <c r="F603" s="197">
        <v>39750</v>
      </c>
      <c r="G603" s="197">
        <v>39871</v>
      </c>
      <c r="H603" s="197">
        <v>49674.5</v>
      </c>
      <c r="I603" s="197">
        <v>61662.75</v>
      </c>
      <c r="J603" s="197" t="s">
        <v>15104</v>
      </c>
      <c r="K603" s="197">
        <v>15.649999999999999</v>
      </c>
      <c r="L603" s="197" t="s">
        <v>14742</v>
      </c>
      <c r="M603" s="197">
        <v>27.6</v>
      </c>
      <c r="N603"/>
      <c r="O603">
        <v>27.6</v>
      </c>
      <c r="AS603" s="7"/>
      <c r="AT603" s="7"/>
      <c r="AU603" s="7"/>
    </row>
    <row r="604" spans="1:47" ht="15" x14ac:dyDescent="0.25">
      <c r="A604" s="196">
        <v>48041000604</v>
      </c>
      <c r="B604" s="197" t="s">
        <v>9419</v>
      </c>
      <c r="C604" s="197">
        <v>48041</v>
      </c>
      <c r="D604" s="197" t="s">
        <v>193</v>
      </c>
      <c r="E604" s="197">
        <v>8</v>
      </c>
      <c r="F604" s="197">
        <v>43430</v>
      </c>
      <c r="G604" s="197">
        <v>39871</v>
      </c>
      <c r="H604" s="197">
        <v>49674.5</v>
      </c>
      <c r="I604" s="197">
        <v>61662.75</v>
      </c>
      <c r="J604" s="197" t="s">
        <v>15102</v>
      </c>
      <c r="K604" s="197">
        <v>15.649999999999999</v>
      </c>
      <c r="L604" s="197" t="s">
        <v>14742</v>
      </c>
      <c r="M604" s="197">
        <v>33</v>
      </c>
      <c r="N604"/>
      <c r="O604">
        <v>33</v>
      </c>
      <c r="AS604" s="7"/>
      <c r="AT604" s="7"/>
      <c r="AU604" s="7"/>
    </row>
    <row r="605" spans="1:47" ht="15" x14ac:dyDescent="0.25">
      <c r="A605" s="196">
        <v>48041000700</v>
      </c>
      <c r="B605" s="197" t="s">
        <v>9413</v>
      </c>
      <c r="C605" s="197">
        <v>48041</v>
      </c>
      <c r="D605" s="197" t="s">
        <v>193</v>
      </c>
      <c r="E605" s="197">
        <v>8</v>
      </c>
      <c r="F605" s="197">
        <v>37770</v>
      </c>
      <c r="G605" s="197">
        <v>39871</v>
      </c>
      <c r="H605" s="197">
        <v>49674.5</v>
      </c>
      <c r="I605" s="197">
        <v>61662.75</v>
      </c>
      <c r="J605" s="197" t="s">
        <v>15104</v>
      </c>
      <c r="K605" s="197">
        <v>15.649999999999999</v>
      </c>
      <c r="L605" s="197" t="s">
        <v>14743</v>
      </c>
      <c r="M605" s="197">
        <v>16.8</v>
      </c>
      <c r="N605"/>
      <c r="O605">
        <v>16.8</v>
      </c>
      <c r="AS605" s="7"/>
      <c r="AT605" s="7"/>
      <c r="AU605" s="7"/>
    </row>
    <row r="606" spans="1:47" ht="15" x14ac:dyDescent="0.25">
      <c r="A606" s="196">
        <v>48041000800</v>
      </c>
      <c r="B606" s="197" t="s">
        <v>9397</v>
      </c>
      <c r="C606" s="197">
        <v>48041</v>
      </c>
      <c r="D606" s="197" t="s">
        <v>193</v>
      </c>
      <c r="E606" s="197">
        <v>8</v>
      </c>
      <c r="F606" s="197">
        <v>57420</v>
      </c>
      <c r="G606" s="197">
        <v>39871</v>
      </c>
      <c r="H606" s="197">
        <v>49674.5</v>
      </c>
      <c r="I606" s="197">
        <v>61662.75</v>
      </c>
      <c r="J606" s="197" t="s">
        <v>15103</v>
      </c>
      <c r="K606" s="197">
        <v>15.649999999999999</v>
      </c>
      <c r="L606" s="197" t="s">
        <v>14743</v>
      </c>
      <c r="M606" s="197">
        <v>13.8</v>
      </c>
      <c r="N606"/>
      <c r="O606">
        <v>13.8</v>
      </c>
      <c r="AS606" s="7"/>
      <c r="AT606" s="7"/>
      <c r="AU606" s="7"/>
    </row>
    <row r="607" spans="1:47" ht="15" x14ac:dyDescent="0.25">
      <c r="A607" s="196">
        <v>48041000900</v>
      </c>
      <c r="B607" s="197" t="s">
        <v>9418</v>
      </c>
      <c r="C607" s="197">
        <v>48041</v>
      </c>
      <c r="D607" s="197" t="s">
        <v>193</v>
      </c>
      <c r="E607" s="197">
        <v>8</v>
      </c>
      <c r="F607" s="197">
        <v>39250</v>
      </c>
      <c r="G607" s="197">
        <v>39871</v>
      </c>
      <c r="H607" s="197">
        <v>49674.5</v>
      </c>
      <c r="I607" s="197">
        <v>61662.75</v>
      </c>
      <c r="J607" s="197" t="s">
        <v>15104</v>
      </c>
      <c r="K607" s="197">
        <v>15.649999999999999</v>
      </c>
      <c r="L607" s="197" t="s">
        <v>14742</v>
      </c>
      <c r="M607" s="197">
        <v>33.799999999999997</v>
      </c>
      <c r="N607"/>
      <c r="O607">
        <v>33.799999999999997</v>
      </c>
      <c r="AS607" s="7"/>
      <c r="AT607" s="7"/>
      <c r="AU607" s="7"/>
    </row>
    <row r="608" spans="1:47" ht="15" x14ac:dyDescent="0.25">
      <c r="A608" s="196">
        <v>48041001000</v>
      </c>
      <c r="B608" s="197" t="s">
        <v>9424</v>
      </c>
      <c r="C608" s="197">
        <v>48041</v>
      </c>
      <c r="D608" s="197" t="s">
        <v>193</v>
      </c>
      <c r="E608" s="197">
        <v>8</v>
      </c>
      <c r="F608" s="197">
        <v>30643</v>
      </c>
      <c r="G608" s="197">
        <v>39871</v>
      </c>
      <c r="H608" s="197">
        <v>49674.5</v>
      </c>
      <c r="I608" s="197">
        <v>61662.75</v>
      </c>
      <c r="J608" s="197" t="s">
        <v>15104</v>
      </c>
      <c r="K608" s="197">
        <v>15.649999999999999</v>
      </c>
      <c r="L608" s="197" t="s">
        <v>14742</v>
      </c>
      <c r="M608" s="197">
        <v>46.6</v>
      </c>
      <c r="N608"/>
      <c r="O608">
        <v>46.6</v>
      </c>
      <c r="AS608" s="7"/>
      <c r="AT608" s="7"/>
      <c r="AU608" s="7"/>
    </row>
    <row r="609" spans="1:47" ht="15" x14ac:dyDescent="0.25">
      <c r="A609" s="196">
        <v>48041001100</v>
      </c>
      <c r="B609" s="197" t="s">
        <v>9408</v>
      </c>
      <c r="C609" s="197">
        <v>48041</v>
      </c>
      <c r="D609" s="197" t="s">
        <v>193</v>
      </c>
      <c r="E609" s="197">
        <v>8</v>
      </c>
      <c r="F609" s="197">
        <v>50781</v>
      </c>
      <c r="G609" s="197">
        <v>39871</v>
      </c>
      <c r="H609" s="197">
        <v>49674.5</v>
      </c>
      <c r="I609" s="197">
        <v>61662.75</v>
      </c>
      <c r="J609" s="197" t="s">
        <v>15103</v>
      </c>
      <c r="K609" s="197">
        <v>15.649999999999999</v>
      </c>
      <c r="L609" s="197" t="s">
        <v>14742</v>
      </c>
      <c r="M609" s="197">
        <v>21.8</v>
      </c>
      <c r="N609"/>
      <c r="O609">
        <v>21.8</v>
      </c>
      <c r="AS609" s="7"/>
      <c r="AT609" s="7"/>
      <c r="AU609" s="7"/>
    </row>
    <row r="610" spans="1:47" ht="15" x14ac:dyDescent="0.25">
      <c r="A610" s="196">
        <v>48041001301</v>
      </c>
      <c r="B610" s="197" t="s">
        <v>9411</v>
      </c>
      <c r="C610" s="197">
        <v>48041</v>
      </c>
      <c r="D610" s="197" t="s">
        <v>193</v>
      </c>
      <c r="E610" s="197">
        <v>8</v>
      </c>
      <c r="F610" s="197">
        <v>28571</v>
      </c>
      <c r="G610" s="197">
        <v>39871</v>
      </c>
      <c r="H610" s="197">
        <v>49674.5</v>
      </c>
      <c r="I610" s="197">
        <v>61662.75</v>
      </c>
      <c r="J610" s="197" t="s">
        <v>15104</v>
      </c>
      <c r="K610" s="197">
        <v>15.649999999999999</v>
      </c>
      <c r="L610" s="197" t="s">
        <v>14742</v>
      </c>
      <c r="M610" s="197">
        <v>42.1</v>
      </c>
      <c r="N610"/>
      <c r="O610">
        <v>42.1</v>
      </c>
      <c r="AS610" s="7"/>
      <c r="AT610" s="7"/>
      <c r="AU610" s="7"/>
    </row>
    <row r="611" spans="1:47" ht="15" x14ac:dyDescent="0.25">
      <c r="A611" s="196">
        <v>48041001302</v>
      </c>
      <c r="B611" s="197" t="s">
        <v>9415</v>
      </c>
      <c r="C611" s="197">
        <v>48041</v>
      </c>
      <c r="D611" s="197" t="s">
        <v>193</v>
      </c>
      <c r="E611" s="197">
        <v>8</v>
      </c>
      <c r="F611" s="197">
        <v>37468</v>
      </c>
      <c r="G611" s="197">
        <v>39871</v>
      </c>
      <c r="H611" s="197">
        <v>49674.5</v>
      </c>
      <c r="I611" s="197">
        <v>61662.75</v>
      </c>
      <c r="J611" s="197" t="s">
        <v>15104</v>
      </c>
      <c r="K611" s="197">
        <v>15.649999999999999</v>
      </c>
      <c r="L611" s="197" t="s">
        <v>14742</v>
      </c>
      <c r="M611" s="197">
        <v>33.6</v>
      </c>
      <c r="N611"/>
      <c r="O611">
        <v>33.6</v>
      </c>
      <c r="AS611" s="7"/>
      <c r="AT611" s="7"/>
      <c r="AU611" s="7"/>
    </row>
    <row r="612" spans="1:47" ht="15" x14ac:dyDescent="0.25">
      <c r="A612" s="196">
        <v>48041001303</v>
      </c>
      <c r="B612" s="197" t="s">
        <v>9429</v>
      </c>
      <c r="C612" s="197">
        <v>48041</v>
      </c>
      <c r="D612" s="197" t="s">
        <v>193</v>
      </c>
      <c r="E612" s="197">
        <v>8</v>
      </c>
      <c r="F612" s="197">
        <v>29416</v>
      </c>
      <c r="G612" s="197">
        <v>39871</v>
      </c>
      <c r="H612" s="197">
        <v>49674.5</v>
      </c>
      <c r="I612" s="197">
        <v>61662.75</v>
      </c>
      <c r="J612" s="197" t="s">
        <v>15104</v>
      </c>
      <c r="K612" s="197">
        <v>15.649999999999999</v>
      </c>
      <c r="L612" s="197" t="s">
        <v>14742</v>
      </c>
      <c r="M612" s="197">
        <v>33.700000000000003</v>
      </c>
      <c r="N612"/>
      <c r="O612">
        <v>33.700000000000003</v>
      </c>
      <c r="AS612" s="7"/>
      <c r="AT612" s="7"/>
      <c r="AU612" s="7"/>
    </row>
    <row r="613" spans="1:47" ht="15" x14ac:dyDescent="0.25">
      <c r="A613" s="196">
        <v>48041001400</v>
      </c>
      <c r="B613" s="197" t="s">
        <v>9430</v>
      </c>
      <c r="C613" s="197">
        <v>48041</v>
      </c>
      <c r="D613" s="197" t="s">
        <v>193</v>
      </c>
      <c r="E613" s="197">
        <v>8</v>
      </c>
      <c r="F613" s="197">
        <v>21352</v>
      </c>
      <c r="G613" s="197">
        <v>39871</v>
      </c>
      <c r="H613" s="197">
        <v>49674.5</v>
      </c>
      <c r="I613" s="197">
        <v>61662.75</v>
      </c>
      <c r="J613" s="197" t="s">
        <v>15104</v>
      </c>
      <c r="K613" s="197">
        <v>15.649999999999999</v>
      </c>
      <c r="L613" s="197" t="s">
        <v>14742</v>
      </c>
      <c r="M613" s="197">
        <v>55</v>
      </c>
      <c r="N613"/>
      <c r="O613">
        <v>55</v>
      </c>
      <c r="AS613" s="7"/>
      <c r="AT613" s="7"/>
      <c r="AU613" s="7"/>
    </row>
    <row r="614" spans="1:47" ht="15" x14ac:dyDescent="0.25">
      <c r="A614" s="196">
        <v>48041001601</v>
      </c>
      <c r="B614" s="197" t="s">
        <v>9422</v>
      </c>
      <c r="C614" s="197">
        <v>48041</v>
      </c>
      <c r="D614" s="197" t="s">
        <v>193</v>
      </c>
      <c r="E614" s="197">
        <v>8</v>
      </c>
      <c r="F614" s="197">
        <v>29358</v>
      </c>
      <c r="G614" s="197">
        <v>39871</v>
      </c>
      <c r="H614" s="197">
        <v>49674.5</v>
      </c>
      <c r="I614" s="197">
        <v>61662.75</v>
      </c>
      <c r="J614" s="197" t="s">
        <v>15104</v>
      </c>
      <c r="K614" s="197">
        <v>15.649999999999999</v>
      </c>
      <c r="L614" s="197" t="s">
        <v>14742</v>
      </c>
      <c r="M614" s="197">
        <v>51.2</v>
      </c>
      <c r="N614"/>
      <c r="O614">
        <v>51.2</v>
      </c>
      <c r="AS614" s="7"/>
      <c r="AT614" s="7"/>
      <c r="AU614" s="7"/>
    </row>
    <row r="615" spans="1:47" ht="15" x14ac:dyDescent="0.25">
      <c r="A615" s="196">
        <v>48041001604</v>
      </c>
      <c r="B615" s="197" t="s">
        <v>9421</v>
      </c>
      <c r="C615" s="197">
        <v>48041</v>
      </c>
      <c r="D615" s="197" t="s">
        <v>193</v>
      </c>
      <c r="E615" s="197">
        <v>8</v>
      </c>
      <c r="F615" s="197">
        <v>29805</v>
      </c>
      <c r="G615" s="197">
        <v>39871</v>
      </c>
      <c r="H615" s="197">
        <v>49674.5</v>
      </c>
      <c r="I615" s="197">
        <v>61662.75</v>
      </c>
      <c r="J615" s="197" t="s">
        <v>15104</v>
      </c>
      <c r="K615" s="197">
        <v>15.649999999999999</v>
      </c>
      <c r="L615" s="197" t="s">
        <v>14742</v>
      </c>
      <c r="M615" s="197">
        <v>35</v>
      </c>
      <c r="N615"/>
      <c r="O615">
        <v>35</v>
      </c>
      <c r="AS615" s="7"/>
      <c r="AT615" s="7"/>
      <c r="AU615" s="7"/>
    </row>
    <row r="616" spans="1:47" ht="15" x14ac:dyDescent="0.25">
      <c r="A616" s="196">
        <v>48041001605</v>
      </c>
      <c r="B616" s="197" t="s">
        <v>9426</v>
      </c>
      <c r="C616" s="197">
        <v>48041</v>
      </c>
      <c r="D616" s="197" t="s">
        <v>193</v>
      </c>
      <c r="E616" s="197">
        <v>8</v>
      </c>
      <c r="F616" s="197">
        <v>36321</v>
      </c>
      <c r="G616" s="197">
        <v>39871</v>
      </c>
      <c r="H616" s="197">
        <v>49674.5</v>
      </c>
      <c r="I616" s="197">
        <v>61662.75</v>
      </c>
      <c r="J616" s="197" t="s">
        <v>15104</v>
      </c>
      <c r="K616" s="197">
        <v>15.649999999999999</v>
      </c>
      <c r="L616" s="197" t="s">
        <v>14742</v>
      </c>
      <c r="M616" s="197">
        <v>36.6</v>
      </c>
      <c r="N616"/>
      <c r="O616">
        <v>36.6</v>
      </c>
      <c r="AS616" s="7"/>
      <c r="AT616" s="7"/>
      <c r="AU616" s="7"/>
    </row>
    <row r="617" spans="1:47" ht="15" x14ac:dyDescent="0.25">
      <c r="A617" s="196">
        <v>48041001606</v>
      </c>
      <c r="B617" s="197" t="s">
        <v>9428</v>
      </c>
      <c r="C617" s="197">
        <v>48041</v>
      </c>
      <c r="D617" s="197" t="s">
        <v>193</v>
      </c>
      <c r="E617" s="197">
        <v>8</v>
      </c>
      <c r="F617" s="197">
        <v>31303</v>
      </c>
      <c r="G617" s="197">
        <v>39871</v>
      </c>
      <c r="H617" s="197">
        <v>49674.5</v>
      </c>
      <c r="I617" s="197">
        <v>61662.75</v>
      </c>
      <c r="J617" s="197" t="s">
        <v>15104</v>
      </c>
      <c r="K617" s="197">
        <v>15.649999999999999</v>
      </c>
      <c r="L617" s="197" t="s">
        <v>14742</v>
      </c>
      <c r="M617" s="197">
        <v>43.1</v>
      </c>
      <c r="N617"/>
      <c r="O617">
        <v>43.1</v>
      </c>
      <c r="AS617" s="7"/>
      <c r="AT617" s="7"/>
      <c r="AU617" s="7"/>
    </row>
    <row r="618" spans="1:47" ht="15" x14ac:dyDescent="0.25">
      <c r="A618" s="196">
        <v>48041001701</v>
      </c>
      <c r="B618" s="197" t="s">
        <v>9431</v>
      </c>
      <c r="C618" s="197">
        <v>48041</v>
      </c>
      <c r="D618" s="197" t="s">
        <v>193</v>
      </c>
      <c r="E618" s="197">
        <v>8</v>
      </c>
      <c r="F618" s="197">
        <v>25040</v>
      </c>
      <c r="G618" s="197">
        <v>39871</v>
      </c>
      <c r="H618" s="197">
        <v>49674.5</v>
      </c>
      <c r="I618" s="197">
        <v>61662.75</v>
      </c>
      <c r="J618" s="197" t="s">
        <v>15104</v>
      </c>
      <c r="K618" s="197">
        <v>15.649999999999999</v>
      </c>
      <c r="L618" s="197" t="s">
        <v>14742</v>
      </c>
      <c r="M618" s="197">
        <v>47.1</v>
      </c>
      <c r="N618"/>
      <c r="O618">
        <v>47.1</v>
      </c>
      <c r="AS618" s="7"/>
      <c r="AT618" s="7"/>
      <c r="AU618" s="7"/>
    </row>
    <row r="619" spans="1:47" ht="15" x14ac:dyDescent="0.25">
      <c r="A619" s="196">
        <v>48041001702</v>
      </c>
      <c r="B619" s="197" t="s">
        <v>9427</v>
      </c>
      <c r="C619" s="197">
        <v>48041</v>
      </c>
      <c r="D619" s="197" t="s">
        <v>193</v>
      </c>
      <c r="E619" s="197">
        <v>8</v>
      </c>
      <c r="F619" s="197">
        <v>19375</v>
      </c>
      <c r="G619" s="197">
        <v>39871</v>
      </c>
      <c r="H619" s="197">
        <v>49674.5</v>
      </c>
      <c r="I619" s="197">
        <v>61662.75</v>
      </c>
      <c r="J619" s="197" t="s">
        <v>15104</v>
      </c>
      <c r="K619" s="197">
        <v>15.649999999999999</v>
      </c>
      <c r="L619" s="197" t="s">
        <v>14742</v>
      </c>
      <c r="M619" s="197">
        <v>53.8</v>
      </c>
      <c r="N619"/>
      <c r="O619">
        <v>53.8</v>
      </c>
      <c r="AS619" s="7"/>
      <c r="AT619" s="7"/>
      <c r="AU619" s="7"/>
    </row>
    <row r="620" spans="1:47" ht="15" x14ac:dyDescent="0.25">
      <c r="A620" s="196">
        <v>48041001801</v>
      </c>
      <c r="B620" s="197" t="s">
        <v>9404</v>
      </c>
      <c r="C620" s="197">
        <v>48041</v>
      </c>
      <c r="D620" s="197" t="s">
        <v>193</v>
      </c>
      <c r="E620" s="197">
        <v>8</v>
      </c>
      <c r="F620" s="197">
        <v>50515</v>
      </c>
      <c r="G620" s="197">
        <v>39871</v>
      </c>
      <c r="H620" s="197">
        <v>49674.5</v>
      </c>
      <c r="I620" s="197">
        <v>61662.75</v>
      </c>
      <c r="J620" s="197" t="s">
        <v>15103</v>
      </c>
      <c r="K620" s="197">
        <v>15.649999999999999</v>
      </c>
      <c r="L620" s="197" t="s">
        <v>14742</v>
      </c>
      <c r="M620" s="197">
        <v>21</v>
      </c>
      <c r="N620"/>
      <c r="O620">
        <v>21</v>
      </c>
      <c r="AS620" s="7"/>
      <c r="AT620" s="7"/>
      <c r="AU620" s="7"/>
    </row>
    <row r="621" spans="1:47" ht="15" x14ac:dyDescent="0.25">
      <c r="A621" s="196">
        <v>48041001803</v>
      </c>
      <c r="B621" s="197" t="s">
        <v>9399</v>
      </c>
      <c r="C621" s="197">
        <v>48041</v>
      </c>
      <c r="D621" s="197" t="s">
        <v>193</v>
      </c>
      <c r="E621" s="197">
        <v>8</v>
      </c>
      <c r="F621" s="197">
        <v>62941</v>
      </c>
      <c r="G621" s="197">
        <v>39871</v>
      </c>
      <c r="H621" s="197">
        <v>49674.5</v>
      </c>
      <c r="I621" s="197">
        <v>61662.75</v>
      </c>
      <c r="J621" s="197" t="s">
        <v>15101</v>
      </c>
      <c r="K621" s="197">
        <v>15.649999999999999</v>
      </c>
      <c r="L621" s="197" t="s">
        <v>14743</v>
      </c>
      <c r="M621" s="197">
        <v>17.600000000000001</v>
      </c>
      <c r="N621"/>
      <c r="O621">
        <v>17.600000000000001</v>
      </c>
      <c r="AS621" s="7"/>
      <c r="AT621" s="7"/>
      <c r="AU621" s="7"/>
    </row>
    <row r="622" spans="1:47" ht="15" x14ac:dyDescent="0.25">
      <c r="A622" s="196">
        <v>48041001804</v>
      </c>
      <c r="B622" s="197" t="s">
        <v>9403</v>
      </c>
      <c r="C622" s="197">
        <v>48041</v>
      </c>
      <c r="D622" s="197" t="s">
        <v>193</v>
      </c>
      <c r="E622" s="197">
        <v>8</v>
      </c>
      <c r="F622" s="197">
        <v>62045</v>
      </c>
      <c r="G622" s="197">
        <v>39871</v>
      </c>
      <c r="H622" s="197">
        <v>49674.5</v>
      </c>
      <c r="I622" s="197">
        <v>61662.75</v>
      </c>
      <c r="J622" s="197" t="s">
        <v>15101</v>
      </c>
      <c r="K622" s="197">
        <v>15.649999999999999</v>
      </c>
      <c r="L622" s="197" t="s">
        <v>14742</v>
      </c>
      <c r="M622" s="197">
        <v>23.3</v>
      </c>
      <c r="N622"/>
      <c r="O622">
        <v>23.3</v>
      </c>
      <c r="AS622" s="7"/>
      <c r="AT622" s="7"/>
      <c r="AU622" s="7"/>
    </row>
    <row r="623" spans="1:47" ht="15" x14ac:dyDescent="0.25">
      <c r="A623" s="196">
        <v>48041001900</v>
      </c>
      <c r="B623" s="197" t="s">
        <v>9398</v>
      </c>
      <c r="C623" s="197">
        <v>48041</v>
      </c>
      <c r="D623" s="197" t="s">
        <v>193</v>
      </c>
      <c r="E623" s="197">
        <v>8</v>
      </c>
      <c r="F623" s="197">
        <v>54635</v>
      </c>
      <c r="G623" s="197">
        <v>39871</v>
      </c>
      <c r="H623" s="197">
        <v>49674.5</v>
      </c>
      <c r="I623" s="197">
        <v>61662.75</v>
      </c>
      <c r="J623" s="197" t="s">
        <v>15103</v>
      </c>
      <c r="K623" s="197">
        <v>15.649999999999999</v>
      </c>
      <c r="L623" s="197" t="s">
        <v>14743</v>
      </c>
      <c r="M623" s="197">
        <v>13.4</v>
      </c>
      <c r="N623"/>
      <c r="O623">
        <v>13.4</v>
      </c>
      <c r="AS623" s="7"/>
      <c r="AT623" s="7"/>
      <c r="AU623" s="7"/>
    </row>
    <row r="624" spans="1:47" ht="15" x14ac:dyDescent="0.25">
      <c r="A624" s="196">
        <v>48041002001</v>
      </c>
      <c r="B624" s="197" t="s">
        <v>9387</v>
      </c>
      <c r="C624" s="197">
        <v>48041</v>
      </c>
      <c r="D624" s="197" t="s">
        <v>193</v>
      </c>
      <c r="E624" s="197">
        <v>8</v>
      </c>
      <c r="F624" s="197">
        <v>113125</v>
      </c>
      <c r="G624" s="197">
        <v>39871</v>
      </c>
      <c r="H624" s="197">
        <v>49674.5</v>
      </c>
      <c r="I624" s="197">
        <v>61662.75</v>
      </c>
      <c r="J624" s="197" t="s">
        <v>15101</v>
      </c>
      <c r="K624" s="197">
        <v>15.649999999999999</v>
      </c>
      <c r="L624" s="197" t="s">
        <v>14743</v>
      </c>
      <c r="M624" s="197">
        <v>8.1999999999999993</v>
      </c>
      <c r="N624"/>
      <c r="O624">
        <v>8.1999999999999993</v>
      </c>
      <c r="AS624" s="7"/>
      <c r="AT624" s="7"/>
      <c r="AU624" s="7"/>
    </row>
    <row r="625" spans="1:47" ht="15" x14ac:dyDescent="0.25">
      <c r="A625" s="196">
        <v>48041002002</v>
      </c>
      <c r="B625" s="197" t="s">
        <v>9392</v>
      </c>
      <c r="C625" s="197">
        <v>48041</v>
      </c>
      <c r="D625" s="197" t="s">
        <v>193</v>
      </c>
      <c r="E625" s="197">
        <v>8</v>
      </c>
      <c r="F625" s="197">
        <v>75156</v>
      </c>
      <c r="G625" s="197">
        <v>39871</v>
      </c>
      <c r="H625" s="197">
        <v>49674.5</v>
      </c>
      <c r="I625" s="197">
        <v>61662.75</v>
      </c>
      <c r="J625" s="197" t="s">
        <v>15101</v>
      </c>
      <c r="K625" s="197">
        <v>15.649999999999999</v>
      </c>
      <c r="L625" s="197" t="s">
        <v>14743</v>
      </c>
      <c r="M625" s="197">
        <v>12.8</v>
      </c>
      <c r="N625"/>
      <c r="O625">
        <v>12.8</v>
      </c>
      <c r="AS625" s="7"/>
      <c r="AT625" s="7"/>
      <c r="AU625" s="7"/>
    </row>
    <row r="626" spans="1:47" ht="15" x14ac:dyDescent="0.25">
      <c r="A626" s="196">
        <v>48041002006</v>
      </c>
      <c r="B626" s="197" t="s">
        <v>9390</v>
      </c>
      <c r="C626" s="197">
        <v>48041</v>
      </c>
      <c r="D626" s="197" t="s">
        <v>193</v>
      </c>
      <c r="E626" s="197">
        <v>8</v>
      </c>
      <c r="F626" s="197">
        <v>74265</v>
      </c>
      <c r="G626" s="197">
        <v>39871</v>
      </c>
      <c r="H626" s="197">
        <v>49674.5</v>
      </c>
      <c r="I626" s="197">
        <v>61662.75</v>
      </c>
      <c r="J626" s="197" t="s">
        <v>15101</v>
      </c>
      <c r="K626" s="197">
        <v>15.649999999999999</v>
      </c>
      <c r="L626" s="197" t="s">
        <v>14743</v>
      </c>
      <c r="M626" s="197">
        <v>11.7</v>
      </c>
      <c r="N626"/>
      <c r="O626">
        <v>11.7</v>
      </c>
      <c r="AS626" s="7"/>
      <c r="AT626" s="7"/>
      <c r="AU626" s="7"/>
    </row>
    <row r="627" spans="1:47" ht="15" x14ac:dyDescent="0.25">
      <c r="A627" s="196">
        <v>48041002007</v>
      </c>
      <c r="B627" s="197" t="s">
        <v>9389</v>
      </c>
      <c r="C627" s="197">
        <v>48041</v>
      </c>
      <c r="D627" s="197" t="s">
        <v>193</v>
      </c>
      <c r="E627" s="197">
        <v>8</v>
      </c>
      <c r="F627" s="197">
        <v>76551</v>
      </c>
      <c r="G627" s="197">
        <v>39871</v>
      </c>
      <c r="H627" s="197">
        <v>49674.5</v>
      </c>
      <c r="I627" s="197">
        <v>61662.75</v>
      </c>
      <c r="J627" s="197" t="s">
        <v>15101</v>
      </c>
      <c r="K627" s="197">
        <v>15.649999999999999</v>
      </c>
      <c r="L627" s="197" t="s">
        <v>14743</v>
      </c>
      <c r="M627" s="197">
        <v>12.1</v>
      </c>
      <c r="N627"/>
      <c r="O627">
        <v>12.1</v>
      </c>
      <c r="AS627" s="7"/>
      <c r="AT627" s="7"/>
      <c r="AU627" s="7"/>
    </row>
    <row r="628" spans="1:47" ht="15" x14ac:dyDescent="0.25">
      <c r="A628" s="196">
        <v>48041002008</v>
      </c>
      <c r="B628" s="197" t="s">
        <v>9386</v>
      </c>
      <c r="C628" s="197">
        <v>48041</v>
      </c>
      <c r="D628" s="197" t="s">
        <v>193</v>
      </c>
      <c r="E628" s="197">
        <v>8</v>
      </c>
      <c r="F628" s="197">
        <v>105290</v>
      </c>
      <c r="G628" s="197">
        <v>39871</v>
      </c>
      <c r="H628" s="197">
        <v>49674.5</v>
      </c>
      <c r="I628" s="197">
        <v>61662.75</v>
      </c>
      <c r="J628" s="197" t="s">
        <v>15101</v>
      </c>
      <c r="K628" s="197">
        <v>15.649999999999999</v>
      </c>
      <c r="L628" s="197" t="s">
        <v>14743</v>
      </c>
      <c r="M628" s="197">
        <v>2.9</v>
      </c>
      <c r="N628"/>
      <c r="O628">
        <v>2.9</v>
      </c>
      <c r="AS628" s="7"/>
      <c r="AT628" s="7"/>
      <c r="AU628" s="7"/>
    </row>
    <row r="629" spans="1:47" ht="15" x14ac:dyDescent="0.25">
      <c r="A629" s="196">
        <v>48041002009</v>
      </c>
      <c r="B629" s="197" t="s">
        <v>9383</v>
      </c>
      <c r="C629" s="197">
        <v>48041</v>
      </c>
      <c r="D629" s="197" t="s">
        <v>193</v>
      </c>
      <c r="E629" s="197">
        <v>8</v>
      </c>
      <c r="F629" s="197">
        <v>136176</v>
      </c>
      <c r="G629" s="197">
        <v>39871</v>
      </c>
      <c r="H629" s="197">
        <v>49674.5</v>
      </c>
      <c r="I629" s="197">
        <v>61662.75</v>
      </c>
      <c r="J629" s="197" t="s">
        <v>15101</v>
      </c>
      <c r="K629" s="197">
        <v>15.649999999999999</v>
      </c>
      <c r="L629" s="197" t="s">
        <v>14743</v>
      </c>
      <c r="M629" s="197">
        <v>4.2</v>
      </c>
      <c r="N629"/>
      <c r="O629">
        <v>4.2</v>
      </c>
      <c r="AS629" s="7"/>
      <c r="AT629" s="7"/>
      <c r="AU629" s="7"/>
    </row>
    <row r="630" spans="1:47" ht="15" x14ac:dyDescent="0.25">
      <c r="A630" s="196">
        <v>48041002010</v>
      </c>
      <c r="B630" s="197" t="s">
        <v>9384</v>
      </c>
      <c r="C630" s="197">
        <v>48041</v>
      </c>
      <c r="D630" s="197" t="s">
        <v>193</v>
      </c>
      <c r="E630" s="197">
        <v>8</v>
      </c>
      <c r="F630" s="197">
        <v>93523</v>
      </c>
      <c r="G630" s="197">
        <v>39871</v>
      </c>
      <c r="H630" s="197">
        <v>49674.5</v>
      </c>
      <c r="I630" s="197">
        <v>61662.75</v>
      </c>
      <c r="J630" s="197" t="s">
        <v>15101</v>
      </c>
      <c r="K630" s="197">
        <v>15.649999999999999</v>
      </c>
      <c r="L630" s="197" t="s">
        <v>14743</v>
      </c>
      <c r="M630" s="197">
        <v>4.8</v>
      </c>
      <c r="N630"/>
      <c r="O630">
        <v>4.8</v>
      </c>
      <c r="AS630" s="7"/>
      <c r="AT630" s="7"/>
      <c r="AU630" s="7"/>
    </row>
    <row r="631" spans="1:47" ht="15" x14ac:dyDescent="0.25">
      <c r="A631" s="196">
        <v>48041002011</v>
      </c>
      <c r="B631" s="197" t="s">
        <v>9385</v>
      </c>
      <c r="C631" s="197">
        <v>48041</v>
      </c>
      <c r="D631" s="197" t="s">
        <v>193</v>
      </c>
      <c r="E631" s="197">
        <v>8</v>
      </c>
      <c r="F631" s="197">
        <v>107350</v>
      </c>
      <c r="G631" s="197">
        <v>39871</v>
      </c>
      <c r="H631" s="197">
        <v>49674.5</v>
      </c>
      <c r="I631" s="197">
        <v>61662.75</v>
      </c>
      <c r="J631" s="197" t="s">
        <v>15101</v>
      </c>
      <c r="K631" s="197">
        <v>15.649999999999999</v>
      </c>
      <c r="L631" s="197" t="s">
        <v>14743</v>
      </c>
      <c r="M631" s="197">
        <v>4.0999999999999996</v>
      </c>
      <c r="N631"/>
      <c r="O631">
        <v>4.0999999999999996</v>
      </c>
      <c r="AS631" s="7"/>
      <c r="AT631" s="7"/>
      <c r="AU631" s="7"/>
    </row>
    <row r="632" spans="1:47" ht="15" x14ac:dyDescent="0.25">
      <c r="A632" s="196">
        <v>48041002012</v>
      </c>
      <c r="B632" s="197" t="s">
        <v>9432</v>
      </c>
      <c r="C632" s="197">
        <v>48041</v>
      </c>
      <c r="D632" s="197" t="s">
        <v>193</v>
      </c>
      <c r="E632" s="197">
        <v>8</v>
      </c>
      <c r="F632" s="197">
        <v>15243</v>
      </c>
      <c r="G632" s="197">
        <v>39871</v>
      </c>
      <c r="H632" s="197">
        <v>49674.5</v>
      </c>
      <c r="I632" s="197">
        <v>61662.75</v>
      </c>
      <c r="J632" s="197" t="s">
        <v>15104</v>
      </c>
      <c r="K632" s="197">
        <v>15.649999999999999</v>
      </c>
      <c r="L632" s="197" t="s">
        <v>14742</v>
      </c>
      <c r="M632" s="197">
        <v>70.099999999999994</v>
      </c>
      <c r="N632"/>
      <c r="O632">
        <v>70.099999999999994</v>
      </c>
      <c r="AS632" s="7"/>
      <c r="AT632" s="7"/>
      <c r="AU632" s="7"/>
    </row>
    <row r="633" spans="1:47" ht="15" x14ac:dyDescent="0.25">
      <c r="A633" s="196">
        <v>48041002013</v>
      </c>
      <c r="B633" s="197" t="s">
        <v>9405</v>
      </c>
      <c r="C633" s="197">
        <v>48041</v>
      </c>
      <c r="D633" s="197" t="s">
        <v>193</v>
      </c>
      <c r="E633" s="197">
        <v>8</v>
      </c>
      <c r="F633" s="197">
        <v>44343</v>
      </c>
      <c r="G633" s="197">
        <v>39871</v>
      </c>
      <c r="H633" s="197">
        <v>49674.5</v>
      </c>
      <c r="I633" s="197">
        <v>61662.75</v>
      </c>
      <c r="J633" s="197" t="s">
        <v>15102</v>
      </c>
      <c r="K633" s="197">
        <v>15.649999999999999</v>
      </c>
      <c r="L633" s="197" t="s">
        <v>14742</v>
      </c>
      <c r="M633" s="197">
        <v>30.5</v>
      </c>
      <c r="N633"/>
      <c r="O633">
        <v>30.5</v>
      </c>
      <c r="AS633" s="7"/>
      <c r="AT633" s="7"/>
      <c r="AU633" s="7"/>
    </row>
    <row r="634" spans="1:47" ht="15" x14ac:dyDescent="0.25">
      <c r="A634" s="196">
        <v>48041002014</v>
      </c>
      <c r="B634" s="197" t="s">
        <v>9417</v>
      </c>
      <c r="C634" s="197">
        <v>48041</v>
      </c>
      <c r="D634" s="197" t="s">
        <v>193</v>
      </c>
      <c r="E634" s="197">
        <v>8</v>
      </c>
      <c r="F634" s="197">
        <v>42716</v>
      </c>
      <c r="G634" s="197">
        <v>39871</v>
      </c>
      <c r="H634" s="197">
        <v>49674.5</v>
      </c>
      <c r="I634" s="197">
        <v>61662.75</v>
      </c>
      <c r="J634" s="197" t="s">
        <v>15102</v>
      </c>
      <c r="K634" s="197">
        <v>15.649999999999999</v>
      </c>
      <c r="L634" s="197" t="s">
        <v>14742</v>
      </c>
      <c r="M634" s="197">
        <v>52.4</v>
      </c>
      <c r="N634"/>
      <c r="O634">
        <v>52.4</v>
      </c>
      <c r="AS634" s="7"/>
      <c r="AT634" s="7"/>
      <c r="AU634" s="7"/>
    </row>
    <row r="635" spans="1:47" ht="15" x14ac:dyDescent="0.25">
      <c r="A635" s="196">
        <v>48041002015</v>
      </c>
      <c r="B635" s="197" t="s">
        <v>9433</v>
      </c>
      <c r="C635" s="197">
        <v>48041</v>
      </c>
      <c r="D635" s="197" t="s">
        <v>193</v>
      </c>
      <c r="E635" s="197">
        <v>8</v>
      </c>
      <c r="F635" s="197" t="s">
        <v>15100</v>
      </c>
      <c r="G635" s="197">
        <v>39871</v>
      </c>
      <c r="H635" s="197">
        <v>49674.5</v>
      </c>
      <c r="I635" s="197">
        <v>61662.75</v>
      </c>
      <c r="J635" s="197" t="s">
        <v>16061</v>
      </c>
      <c r="K635" s="197">
        <v>15.649999999999999</v>
      </c>
      <c r="L635" s="197" t="s">
        <v>14742</v>
      </c>
      <c r="M635" s="197" t="s">
        <v>15100</v>
      </c>
      <c r="N635"/>
      <c r="O635"/>
      <c r="AS635" s="7"/>
      <c r="AT635" s="7"/>
      <c r="AU635" s="7"/>
    </row>
    <row r="636" spans="1:47" ht="15" x14ac:dyDescent="0.25">
      <c r="A636" s="196">
        <v>48041980000</v>
      </c>
      <c r="B636" s="197" t="s">
        <v>9434</v>
      </c>
      <c r="C636" s="197">
        <v>48041</v>
      </c>
      <c r="D636" s="197" t="s">
        <v>193</v>
      </c>
      <c r="E636" s="197">
        <v>8</v>
      </c>
      <c r="F636" s="197" t="s">
        <v>15100</v>
      </c>
      <c r="G636" s="197">
        <v>39871</v>
      </c>
      <c r="H636" s="197">
        <v>49674.5</v>
      </c>
      <c r="I636" s="197">
        <v>61662.75</v>
      </c>
      <c r="J636" s="197" t="s">
        <v>16061</v>
      </c>
      <c r="K636" s="197">
        <v>15.649999999999999</v>
      </c>
      <c r="L636" s="197" t="s">
        <v>14742</v>
      </c>
      <c r="M636" s="197" t="s">
        <v>15100</v>
      </c>
      <c r="N636"/>
      <c r="O636"/>
      <c r="AS636" s="7"/>
      <c r="AT636" s="7"/>
      <c r="AU636" s="7"/>
    </row>
    <row r="637" spans="1:47" ht="15" x14ac:dyDescent="0.25">
      <c r="A637" s="196">
        <v>48043950300</v>
      </c>
      <c r="B637" s="197" t="s">
        <v>13369</v>
      </c>
      <c r="C637" s="197">
        <v>48043</v>
      </c>
      <c r="D637" s="197" t="s">
        <v>195</v>
      </c>
      <c r="E637" s="197">
        <v>13</v>
      </c>
      <c r="F637" s="197">
        <v>47045</v>
      </c>
      <c r="G637" s="197">
        <v>31473.5</v>
      </c>
      <c r="H637" s="197">
        <v>41502</v>
      </c>
      <c r="I637" s="197">
        <v>56301.75</v>
      </c>
      <c r="J637" s="197" t="s">
        <v>15103</v>
      </c>
      <c r="K637" s="197">
        <v>20.7</v>
      </c>
      <c r="L637" s="197" t="s">
        <v>14743</v>
      </c>
      <c r="M637" s="197">
        <v>13.6</v>
      </c>
      <c r="N637"/>
      <c r="O637">
        <v>13.6</v>
      </c>
      <c r="AS637" s="7"/>
      <c r="AT637" s="7"/>
      <c r="AU637" s="7"/>
    </row>
    <row r="638" spans="1:47" ht="15" x14ac:dyDescent="0.25">
      <c r="A638" s="196">
        <v>48043950400</v>
      </c>
      <c r="B638" s="197" t="s">
        <v>13371</v>
      </c>
      <c r="C638" s="197">
        <v>48043</v>
      </c>
      <c r="D638" s="197" t="s">
        <v>195</v>
      </c>
      <c r="E638" s="197">
        <v>13</v>
      </c>
      <c r="F638" s="197">
        <v>40455</v>
      </c>
      <c r="G638" s="197">
        <v>31473.5</v>
      </c>
      <c r="H638" s="197">
        <v>41502</v>
      </c>
      <c r="I638" s="197">
        <v>56301.75</v>
      </c>
      <c r="J638" s="197" t="s">
        <v>15102</v>
      </c>
      <c r="K638" s="197">
        <v>20.7</v>
      </c>
      <c r="L638" s="197" t="s">
        <v>14743</v>
      </c>
      <c r="M638" s="197">
        <v>15.7</v>
      </c>
      <c r="N638"/>
      <c r="O638">
        <v>15.7</v>
      </c>
      <c r="AS638" s="7"/>
      <c r="AT638" s="7"/>
      <c r="AU638" s="7"/>
    </row>
    <row r="639" spans="1:47" ht="15" x14ac:dyDescent="0.25">
      <c r="A639" s="196">
        <v>48043950500</v>
      </c>
      <c r="B639" s="197" t="s">
        <v>13370</v>
      </c>
      <c r="C639" s="197">
        <v>48043</v>
      </c>
      <c r="D639" s="197" t="s">
        <v>195</v>
      </c>
      <c r="E639" s="197">
        <v>13</v>
      </c>
      <c r="F639" s="197">
        <v>50921</v>
      </c>
      <c r="G639" s="197">
        <v>31473.5</v>
      </c>
      <c r="H639" s="197">
        <v>41502</v>
      </c>
      <c r="I639" s="197">
        <v>56301.75</v>
      </c>
      <c r="J639" s="197" t="s">
        <v>15103</v>
      </c>
      <c r="K639" s="197">
        <v>20.7</v>
      </c>
      <c r="L639" s="197" t="s">
        <v>14743</v>
      </c>
      <c r="M639" s="197">
        <v>13.3</v>
      </c>
      <c r="N639"/>
      <c r="O639">
        <v>13.3</v>
      </c>
      <c r="AS639" s="7"/>
      <c r="AT639" s="7"/>
      <c r="AU639" s="7"/>
    </row>
    <row r="640" spans="1:47" ht="15" x14ac:dyDescent="0.25">
      <c r="A640" s="196">
        <v>48045950200</v>
      </c>
      <c r="B640" s="197" t="s">
        <v>13372</v>
      </c>
      <c r="C640" s="197">
        <v>48045</v>
      </c>
      <c r="D640" s="197" t="s">
        <v>196</v>
      </c>
      <c r="E640" s="197">
        <v>1</v>
      </c>
      <c r="F640" s="197">
        <v>40227</v>
      </c>
      <c r="G640" s="197">
        <v>40025</v>
      </c>
      <c r="H640" s="197">
        <v>50357</v>
      </c>
      <c r="I640" s="197">
        <v>62297</v>
      </c>
      <c r="J640" s="197" t="s">
        <v>15102</v>
      </c>
      <c r="K640" s="197">
        <v>14.3</v>
      </c>
      <c r="L640" s="197" t="s">
        <v>14743</v>
      </c>
      <c r="M640" s="197">
        <v>16.3</v>
      </c>
      <c r="N640"/>
      <c r="O640">
        <v>16.3</v>
      </c>
      <c r="AS640" s="7"/>
      <c r="AT640" s="7"/>
      <c r="AU640" s="7"/>
    </row>
    <row r="641" spans="1:47" ht="15" x14ac:dyDescent="0.25">
      <c r="A641" s="196">
        <v>48047950100</v>
      </c>
      <c r="B641" s="197" t="s">
        <v>13373</v>
      </c>
      <c r="C641" s="197">
        <v>48047</v>
      </c>
      <c r="D641" s="197" t="s">
        <v>198</v>
      </c>
      <c r="E641" s="197">
        <v>10</v>
      </c>
      <c r="F641" s="197">
        <v>28063</v>
      </c>
      <c r="G641" s="197">
        <v>41393</v>
      </c>
      <c r="H641" s="197">
        <v>52211</v>
      </c>
      <c r="I641" s="197">
        <v>66006</v>
      </c>
      <c r="J641" s="197" t="s">
        <v>15104</v>
      </c>
      <c r="K641" s="197">
        <v>15.1</v>
      </c>
      <c r="L641" s="197" t="s">
        <v>14742</v>
      </c>
      <c r="M641" s="197">
        <v>39.9</v>
      </c>
      <c r="N641"/>
      <c r="O641">
        <v>39.9</v>
      </c>
      <c r="AS641" s="7"/>
      <c r="AT641" s="7"/>
      <c r="AU641" s="7"/>
    </row>
    <row r="642" spans="1:47" ht="15" x14ac:dyDescent="0.25">
      <c r="A642" s="196">
        <v>48047950200</v>
      </c>
      <c r="B642" s="197" t="s">
        <v>13374</v>
      </c>
      <c r="C642" s="197">
        <v>48047</v>
      </c>
      <c r="D642" s="197" t="s">
        <v>198</v>
      </c>
      <c r="E642" s="197">
        <v>10</v>
      </c>
      <c r="F642" s="197">
        <v>28395</v>
      </c>
      <c r="G642" s="197">
        <v>41393</v>
      </c>
      <c r="H642" s="197">
        <v>52211</v>
      </c>
      <c r="I642" s="197">
        <v>66006</v>
      </c>
      <c r="J642" s="197" t="s">
        <v>15104</v>
      </c>
      <c r="K642" s="197">
        <v>15.1</v>
      </c>
      <c r="L642" s="197" t="s">
        <v>14742</v>
      </c>
      <c r="M642" s="197">
        <v>41.9</v>
      </c>
      <c r="N642"/>
      <c r="O642">
        <v>41.9</v>
      </c>
      <c r="AS642" s="7"/>
      <c r="AT642" s="7"/>
      <c r="AU642" s="7"/>
    </row>
    <row r="643" spans="1:47" ht="15" x14ac:dyDescent="0.25">
      <c r="A643" s="196">
        <v>48049950100</v>
      </c>
      <c r="B643" s="197" t="s">
        <v>13378</v>
      </c>
      <c r="C643" s="197">
        <v>48049</v>
      </c>
      <c r="D643" s="197" t="s">
        <v>200</v>
      </c>
      <c r="E643" s="197">
        <v>2</v>
      </c>
      <c r="F643" s="197">
        <v>43922</v>
      </c>
      <c r="G643" s="197">
        <v>39018.5</v>
      </c>
      <c r="H643" s="197">
        <v>46935</v>
      </c>
      <c r="I643" s="197">
        <v>56899</v>
      </c>
      <c r="J643" s="197" t="s">
        <v>15102</v>
      </c>
      <c r="K643" s="197">
        <v>14.95</v>
      </c>
      <c r="L643" s="197" t="s">
        <v>14743</v>
      </c>
      <c r="M643" s="197">
        <v>9.6</v>
      </c>
      <c r="N643"/>
      <c r="O643">
        <v>9.6</v>
      </c>
      <c r="AS643" s="7"/>
      <c r="AT643" s="7"/>
      <c r="AU643" s="7"/>
    </row>
    <row r="644" spans="1:47" ht="15" x14ac:dyDescent="0.25">
      <c r="A644" s="196">
        <v>48049950200</v>
      </c>
      <c r="B644" s="197" t="s">
        <v>13382</v>
      </c>
      <c r="C644" s="197">
        <v>48049</v>
      </c>
      <c r="D644" s="197" t="s">
        <v>200</v>
      </c>
      <c r="E644" s="197">
        <v>2</v>
      </c>
      <c r="F644" s="197">
        <v>57264</v>
      </c>
      <c r="G644" s="197">
        <v>39018.5</v>
      </c>
      <c r="H644" s="197">
        <v>46935</v>
      </c>
      <c r="I644" s="197">
        <v>56899</v>
      </c>
      <c r="J644" s="197" t="s">
        <v>15101</v>
      </c>
      <c r="K644" s="197">
        <v>14.95</v>
      </c>
      <c r="L644" s="197" t="s">
        <v>14743</v>
      </c>
      <c r="M644" s="197">
        <v>7</v>
      </c>
      <c r="N644"/>
      <c r="O644">
        <v>7</v>
      </c>
      <c r="AS644" s="7"/>
      <c r="AT644" s="7"/>
      <c r="AU644" s="7"/>
    </row>
    <row r="645" spans="1:47" ht="15" x14ac:dyDescent="0.25">
      <c r="A645" s="196">
        <v>48049950300</v>
      </c>
      <c r="B645" s="197" t="s">
        <v>13377</v>
      </c>
      <c r="C645" s="197">
        <v>48049</v>
      </c>
      <c r="D645" s="197" t="s">
        <v>200</v>
      </c>
      <c r="E645" s="197">
        <v>2</v>
      </c>
      <c r="F645" s="197">
        <v>54583</v>
      </c>
      <c r="G645" s="197">
        <v>39018.5</v>
      </c>
      <c r="H645" s="197">
        <v>46935</v>
      </c>
      <c r="I645" s="197">
        <v>56899</v>
      </c>
      <c r="J645" s="197" t="s">
        <v>15103</v>
      </c>
      <c r="K645" s="197">
        <v>14.95</v>
      </c>
      <c r="L645" s="197" t="s">
        <v>14743</v>
      </c>
      <c r="M645" s="197">
        <v>8.1</v>
      </c>
      <c r="N645"/>
      <c r="O645">
        <v>8.1</v>
      </c>
      <c r="AS645" s="7"/>
      <c r="AT645" s="7"/>
      <c r="AU645" s="7"/>
    </row>
    <row r="646" spans="1:47" ht="15" x14ac:dyDescent="0.25">
      <c r="A646" s="196">
        <v>48049950500</v>
      </c>
      <c r="B646" s="197" t="s">
        <v>13380</v>
      </c>
      <c r="C646" s="197">
        <v>48049</v>
      </c>
      <c r="D646" s="197" t="s">
        <v>200</v>
      </c>
      <c r="E646" s="197">
        <v>2</v>
      </c>
      <c r="F646" s="197">
        <v>48809</v>
      </c>
      <c r="G646" s="197">
        <v>39018.5</v>
      </c>
      <c r="H646" s="197">
        <v>46935</v>
      </c>
      <c r="I646" s="197">
        <v>56899</v>
      </c>
      <c r="J646" s="197" t="s">
        <v>15103</v>
      </c>
      <c r="K646" s="197">
        <v>14.95</v>
      </c>
      <c r="L646" s="197" t="s">
        <v>14743</v>
      </c>
      <c r="M646" s="197">
        <v>8.9</v>
      </c>
      <c r="N646"/>
      <c r="O646">
        <v>8.9</v>
      </c>
      <c r="AS646" s="7"/>
      <c r="AT646" s="7"/>
      <c r="AU646" s="7"/>
    </row>
    <row r="647" spans="1:47" ht="15" x14ac:dyDescent="0.25">
      <c r="A647" s="196">
        <v>48049950600</v>
      </c>
      <c r="B647" s="197" t="s">
        <v>13386</v>
      </c>
      <c r="C647" s="197">
        <v>48049</v>
      </c>
      <c r="D647" s="197" t="s">
        <v>200</v>
      </c>
      <c r="E647" s="197">
        <v>2</v>
      </c>
      <c r="F647" s="197">
        <v>25745</v>
      </c>
      <c r="G647" s="197">
        <v>39018.5</v>
      </c>
      <c r="H647" s="197">
        <v>46935</v>
      </c>
      <c r="I647" s="197">
        <v>56899</v>
      </c>
      <c r="J647" s="197" t="s">
        <v>15104</v>
      </c>
      <c r="K647" s="197">
        <v>14.95</v>
      </c>
      <c r="L647" s="197" t="s">
        <v>14742</v>
      </c>
      <c r="M647" s="197">
        <v>32.4</v>
      </c>
      <c r="N647"/>
      <c r="O647">
        <v>32.4</v>
      </c>
      <c r="AS647" s="7"/>
      <c r="AT647" s="7"/>
      <c r="AU647" s="7"/>
    </row>
    <row r="648" spans="1:47" ht="15" x14ac:dyDescent="0.25">
      <c r="A648" s="196">
        <v>48049950700</v>
      </c>
      <c r="B648" s="197" t="s">
        <v>13385</v>
      </c>
      <c r="C648" s="197">
        <v>48049</v>
      </c>
      <c r="D648" s="197" t="s">
        <v>200</v>
      </c>
      <c r="E648" s="197">
        <v>2</v>
      </c>
      <c r="F648" s="197">
        <v>27083</v>
      </c>
      <c r="G648" s="197">
        <v>39018.5</v>
      </c>
      <c r="H648" s="197">
        <v>46935</v>
      </c>
      <c r="I648" s="197">
        <v>56899</v>
      </c>
      <c r="J648" s="197" t="s">
        <v>15104</v>
      </c>
      <c r="K648" s="197">
        <v>14.95</v>
      </c>
      <c r="L648" s="197" t="s">
        <v>14742</v>
      </c>
      <c r="M648" s="197">
        <v>26.5</v>
      </c>
      <c r="N648"/>
      <c r="O648">
        <v>26.5</v>
      </c>
      <c r="AS648" s="7"/>
      <c r="AT648" s="7"/>
      <c r="AU648" s="7"/>
    </row>
    <row r="649" spans="1:47" ht="15" x14ac:dyDescent="0.25">
      <c r="A649" s="196">
        <v>48049950800</v>
      </c>
      <c r="B649" s="197" t="s">
        <v>13384</v>
      </c>
      <c r="C649" s="197">
        <v>48049</v>
      </c>
      <c r="D649" s="197" t="s">
        <v>200</v>
      </c>
      <c r="E649" s="197">
        <v>2</v>
      </c>
      <c r="F649" s="197">
        <v>32161</v>
      </c>
      <c r="G649" s="197">
        <v>39018.5</v>
      </c>
      <c r="H649" s="197">
        <v>46935</v>
      </c>
      <c r="I649" s="197">
        <v>56899</v>
      </c>
      <c r="J649" s="197" t="s">
        <v>15104</v>
      </c>
      <c r="K649" s="197">
        <v>14.95</v>
      </c>
      <c r="L649" s="197" t="s">
        <v>14743</v>
      </c>
      <c r="M649" s="197">
        <v>11.8</v>
      </c>
      <c r="N649"/>
      <c r="O649">
        <v>11.8</v>
      </c>
      <c r="AS649" s="7"/>
      <c r="AT649" s="7"/>
      <c r="AU649" s="7"/>
    </row>
    <row r="650" spans="1:47" ht="15" x14ac:dyDescent="0.25">
      <c r="A650" s="196">
        <v>48049950900</v>
      </c>
      <c r="B650" s="197" t="s">
        <v>13383</v>
      </c>
      <c r="C650" s="197">
        <v>48049</v>
      </c>
      <c r="D650" s="197" t="s">
        <v>200</v>
      </c>
      <c r="E650" s="197">
        <v>2</v>
      </c>
      <c r="F650" s="197">
        <v>37383</v>
      </c>
      <c r="G650" s="197">
        <v>39018.5</v>
      </c>
      <c r="H650" s="197">
        <v>46935</v>
      </c>
      <c r="I650" s="197">
        <v>56899</v>
      </c>
      <c r="J650" s="197" t="s">
        <v>15104</v>
      </c>
      <c r="K650" s="197">
        <v>14.95</v>
      </c>
      <c r="L650" s="197" t="s">
        <v>14743</v>
      </c>
      <c r="M650" s="197">
        <v>16.399999999999999</v>
      </c>
      <c r="N650"/>
      <c r="O650">
        <v>16.399999999999999</v>
      </c>
      <c r="AS650" s="7"/>
      <c r="AT650" s="7"/>
      <c r="AU650" s="7"/>
    </row>
    <row r="651" spans="1:47" ht="15" x14ac:dyDescent="0.25">
      <c r="A651" s="196">
        <v>48049951000</v>
      </c>
      <c r="B651" s="197" t="s">
        <v>13381</v>
      </c>
      <c r="C651" s="197">
        <v>48049</v>
      </c>
      <c r="D651" s="197" t="s">
        <v>200</v>
      </c>
      <c r="E651" s="197">
        <v>2</v>
      </c>
      <c r="F651" s="197">
        <v>50093</v>
      </c>
      <c r="G651" s="197">
        <v>39018.5</v>
      </c>
      <c r="H651" s="197">
        <v>46935</v>
      </c>
      <c r="I651" s="197">
        <v>56899</v>
      </c>
      <c r="J651" s="197" t="s">
        <v>15103</v>
      </c>
      <c r="K651" s="197">
        <v>14.95</v>
      </c>
      <c r="L651" s="197" t="s">
        <v>14743</v>
      </c>
      <c r="M651" s="197">
        <v>17.8</v>
      </c>
      <c r="N651"/>
      <c r="O651">
        <v>17.8</v>
      </c>
      <c r="AS651" s="7"/>
      <c r="AT651" s="7"/>
      <c r="AU651" s="7"/>
    </row>
    <row r="652" spans="1:47" ht="15" x14ac:dyDescent="0.25">
      <c r="A652" s="196">
        <v>48049951100</v>
      </c>
      <c r="B652" s="197" t="s">
        <v>13376</v>
      </c>
      <c r="C652" s="197">
        <v>48049</v>
      </c>
      <c r="D652" s="197" t="s">
        <v>200</v>
      </c>
      <c r="E652" s="197">
        <v>2</v>
      </c>
      <c r="F652" s="197">
        <v>57580</v>
      </c>
      <c r="G652" s="197">
        <v>39018.5</v>
      </c>
      <c r="H652" s="197">
        <v>46935</v>
      </c>
      <c r="I652" s="197">
        <v>56899</v>
      </c>
      <c r="J652" s="197" t="s">
        <v>15101</v>
      </c>
      <c r="K652" s="197">
        <v>14.95</v>
      </c>
      <c r="L652" s="197" t="s">
        <v>14743</v>
      </c>
      <c r="M652" s="197">
        <v>4.5999999999999996</v>
      </c>
      <c r="N652"/>
      <c r="O652">
        <v>4.5999999999999996</v>
      </c>
      <c r="AS652" s="7"/>
      <c r="AT652" s="7"/>
      <c r="AU652" s="7"/>
    </row>
    <row r="653" spans="1:47" ht="15" x14ac:dyDescent="0.25">
      <c r="A653" s="196">
        <v>48049951200</v>
      </c>
      <c r="B653" s="197" t="s">
        <v>13379</v>
      </c>
      <c r="C653" s="197">
        <v>48049</v>
      </c>
      <c r="D653" s="197" t="s">
        <v>200</v>
      </c>
      <c r="E653" s="197">
        <v>2</v>
      </c>
      <c r="F653" s="197">
        <v>56005</v>
      </c>
      <c r="G653" s="197">
        <v>39018.5</v>
      </c>
      <c r="H653" s="197">
        <v>46935</v>
      </c>
      <c r="I653" s="197">
        <v>56899</v>
      </c>
      <c r="J653" s="197" t="s">
        <v>15103</v>
      </c>
      <c r="K653" s="197">
        <v>14.95</v>
      </c>
      <c r="L653" s="197" t="s">
        <v>14743</v>
      </c>
      <c r="M653" s="197">
        <v>9.9</v>
      </c>
      <c r="N653"/>
      <c r="O653">
        <v>9.9</v>
      </c>
      <c r="AS653" s="7"/>
      <c r="AT653" s="7"/>
      <c r="AU653" s="7"/>
    </row>
    <row r="654" spans="1:47" ht="15" x14ac:dyDescent="0.25">
      <c r="A654" s="196">
        <v>48049951300</v>
      </c>
      <c r="B654" s="197" t="s">
        <v>13375</v>
      </c>
      <c r="C654" s="197">
        <v>48049</v>
      </c>
      <c r="D654" s="197" t="s">
        <v>200</v>
      </c>
      <c r="E654" s="197">
        <v>2</v>
      </c>
      <c r="F654" s="197">
        <v>63598</v>
      </c>
      <c r="G654" s="197">
        <v>39018.5</v>
      </c>
      <c r="H654" s="197">
        <v>46935</v>
      </c>
      <c r="I654" s="197">
        <v>56899</v>
      </c>
      <c r="J654" s="197" t="s">
        <v>15101</v>
      </c>
      <c r="K654" s="197">
        <v>14.95</v>
      </c>
      <c r="L654" s="197" t="s">
        <v>14743</v>
      </c>
      <c r="M654" s="197">
        <v>17.3</v>
      </c>
      <c r="N654"/>
      <c r="O654">
        <v>17.3</v>
      </c>
      <c r="AS654" s="7"/>
      <c r="AT654" s="7"/>
      <c r="AU654" s="7"/>
    </row>
    <row r="655" spans="1:47" ht="15" x14ac:dyDescent="0.25">
      <c r="A655" s="196">
        <v>48051970100</v>
      </c>
      <c r="B655" s="197" t="s">
        <v>9407</v>
      </c>
      <c r="C655" s="197">
        <v>48051</v>
      </c>
      <c r="D655" s="197" t="s">
        <v>201</v>
      </c>
      <c r="E655" s="197">
        <v>8</v>
      </c>
      <c r="F655" s="197">
        <v>68456</v>
      </c>
      <c r="G655" s="197">
        <v>39871</v>
      </c>
      <c r="H655" s="197">
        <v>49674.5</v>
      </c>
      <c r="I655" s="197">
        <v>61662.75</v>
      </c>
      <c r="J655" s="197" t="s">
        <v>15101</v>
      </c>
      <c r="K655" s="197">
        <v>15.649999999999999</v>
      </c>
      <c r="L655" s="197" t="s">
        <v>14743</v>
      </c>
      <c r="M655" s="197">
        <v>6.8</v>
      </c>
      <c r="N655"/>
      <c r="O655">
        <v>6.8</v>
      </c>
      <c r="AS655" s="7"/>
      <c r="AT655" s="7"/>
      <c r="AU655" s="7"/>
    </row>
    <row r="656" spans="1:47" ht="15" x14ac:dyDescent="0.25">
      <c r="A656" s="196">
        <v>48051970200</v>
      </c>
      <c r="B656" s="197" t="s">
        <v>9395</v>
      </c>
      <c r="C656" s="197">
        <v>48051</v>
      </c>
      <c r="D656" s="197" t="s">
        <v>201</v>
      </c>
      <c r="E656" s="197">
        <v>8</v>
      </c>
      <c r="F656" s="197">
        <v>69740</v>
      </c>
      <c r="G656" s="197">
        <v>39871</v>
      </c>
      <c r="H656" s="197">
        <v>49674.5</v>
      </c>
      <c r="I656" s="197">
        <v>61662.75</v>
      </c>
      <c r="J656" s="197" t="s">
        <v>15101</v>
      </c>
      <c r="K656" s="197">
        <v>15.649999999999999</v>
      </c>
      <c r="L656" s="197" t="s">
        <v>14743</v>
      </c>
      <c r="M656" s="197">
        <v>7.1</v>
      </c>
      <c r="N656"/>
      <c r="O656">
        <v>7.1</v>
      </c>
      <c r="AS656" s="7"/>
      <c r="AT656" s="7"/>
      <c r="AU656" s="7"/>
    </row>
    <row r="657" spans="1:47" ht="15" x14ac:dyDescent="0.25">
      <c r="A657" s="196">
        <v>48051970300</v>
      </c>
      <c r="B657" s="197" t="s">
        <v>9401</v>
      </c>
      <c r="C657" s="197">
        <v>48051</v>
      </c>
      <c r="D657" s="197" t="s">
        <v>201</v>
      </c>
      <c r="E657" s="197">
        <v>8</v>
      </c>
      <c r="F657" s="197">
        <v>47903</v>
      </c>
      <c r="G657" s="197">
        <v>39871</v>
      </c>
      <c r="H657" s="197">
        <v>49674.5</v>
      </c>
      <c r="I657" s="197">
        <v>61662.75</v>
      </c>
      <c r="J657" s="197" t="s">
        <v>15102</v>
      </c>
      <c r="K657" s="197">
        <v>15.649999999999999</v>
      </c>
      <c r="L657" s="197" t="s">
        <v>14743</v>
      </c>
      <c r="M657" s="197">
        <v>13.9</v>
      </c>
      <c r="N657"/>
      <c r="O657">
        <v>13.9</v>
      </c>
      <c r="AS657" s="7"/>
      <c r="AT657" s="7"/>
      <c r="AU657" s="7"/>
    </row>
    <row r="658" spans="1:47" ht="15" x14ac:dyDescent="0.25">
      <c r="A658" s="196">
        <v>48051970400</v>
      </c>
      <c r="B658" s="197" t="s">
        <v>9400</v>
      </c>
      <c r="C658" s="197">
        <v>48051</v>
      </c>
      <c r="D658" s="197" t="s">
        <v>201</v>
      </c>
      <c r="E658" s="197">
        <v>8</v>
      </c>
      <c r="F658" s="197">
        <v>63421</v>
      </c>
      <c r="G658" s="197">
        <v>39871</v>
      </c>
      <c r="H658" s="197">
        <v>49674.5</v>
      </c>
      <c r="I658" s="197">
        <v>61662.75</v>
      </c>
      <c r="J658" s="197" t="s">
        <v>15101</v>
      </c>
      <c r="K658" s="197">
        <v>15.649999999999999</v>
      </c>
      <c r="L658" s="197" t="s">
        <v>14743</v>
      </c>
      <c r="M658" s="197">
        <v>10.3</v>
      </c>
      <c r="N658"/>
      <c r="O658">
        <v>10.3</v>
      </c>
      <c r="AS658" s="7"/>
      <c r="AT658" s="7"/>
      <c r="AU658" s="7"/>
    </row>
    <row r="659" spans="1:47" ht="15" x14ac:dyDescent="0.25">
      <c r="A659" s="196">
        <v>48051970500</v>
      </c>
      <c r="B659" s="197" t="s">
        <v>9410</v>
      </c>
      <c r="C659" s="197">
        <v>48051</v>
      </c>
      <c r="D659" s="197" t="s">
        <v>201</v>
      </c>
      <c r="E659" s="197">
        <v>8</v>
      </c>
      <c r="F659" s="197">
        <v>52844</v>
      </c>
      <c r="G659" s="197">
        <v>39871</v>
      </c>
      <c r="H659" s="197">
        <v>49674.5</v>
      </c>
      <c r="I659" s="197">
        <v>61662.75</v>
      </c>
      <c r="J659" s="197" t="s">
        <v>15103</v>
      </c>
      <c r="K659" s="197">
        <v>15.649999999999999</v>
      </c>
      <c r="L659" s="197" t="s">
        <v>14743</v>
      </c>
      <c r="M659" s="197">
        <v>17.100000000000001</v>
      </c>
      <c r="N659"/>
      <c r="O659">
        <v>17.100000000000001</v>
      </c>
      <c r="AS659" s="7"/>
      <c r="AT659" s="7"/>
      <c r="AU659" s="7"/>
    </row>
    <row r="660" spans="1:47" ht="15" x14ac:dyDescent="0.25">
      <c r="A660" s="196">
        <v>48053960100</v>
      </c>
      <c r="B660" s="197" t="s">
        <v>13389</v>
      </c>
      <c r="C660" s="197">
        <v>48053</v>
      </c>
      <c r="D660" s="197" t="s">
        <v>203</v>
      </c>
      <c r="E660" s="197">
        <v>7</v>
      </c>
      <c r="F660" s="197">
        <v>66921</v>
      </c>
      <c r="G660" s="197">
        <v>57375.5</v>
      </c>
      <c r="H660" s="197">
        <v>72980</v>
      </c>
      <c r="I660" s="197">
        <v>94348.5</v>
      </c>
      <c r="J660" s="197" t="s">
        <v>15102</v>
      </c>
      <c r="K660" s="197">
        <v>8.8000000000000007</v>
      </c>
      <c r="L660" s="197" t="s">
        <v>14743</v>
      </c>
      <c r="M660" s="197">
        <v>8.1999999999999993</v>
      </c>
      <c r="N660"/>
      <c r="O660">
        <v>8.1999999999999993</v>
      </c>
      <c r="AS660" s="7"/>
      <c r="AT660" s="7"/>
      <c r="AU660" s="7"/>
    </row>
    <row r="661" spans="1:47" ht="15" x14ac:dyDescent="0.25">
      <c r="A661" s="196">
        <v>48053960200</v>
      </c>
      <c r="B661" s="197" t="s">
        <v>13387</v>
      </c>
      <c r="C661" s="197">
        <v>48053</v>
      </c>
      <c r="D661" s="197" t="s">
        <v>203</v>
      </c>
      <c r="E661" s="197">
        <v>7</v>
      </c>
      <c r="F661" s="197">
        <v>66544</v>
      </c>
      <c r="G661" s="197">
        <v>57375.5</v>
      </c>
      <c r="H661" s="197">
        <v>72980</v>
      </c>
      <c r="I661" s="197">
        <v>94348.5</v>
      </c>
      <c r="J661" s="197" t="s">
        <v>15102</v>
      </c>
      <c r="K661" s="197">
        <v>8.8000000000000007</v>
      </c>
      <c r="L661" s="197" t="s">
        <v>14743</v>
      </c>
      <c r="M661" s="197">
        <v>6.8</v>
      </c>
      <c r="N661"/>
      <c r="O661">
        <v>6.8</v>
      </c>
      <c r="AS661" s="7"/>
      <c r="AT661" s="7"/>
      <c r="AU661" s="7"/>
    </row>
    <row r="662" spans="1:47" ht="15" x14ac:dyDescent="0.25">
      <c r="A662" s="196">
        <v>48053960300</v>
      </c>
      <c r="B662" s="197" t="s">
        <v>13391</v>
      </c>
      <c r="C662" s="197">
        <v>48053</v>
      </c>
      <c r="D662" s="197" t="s">
        <v>203</v>
      </c>
      <c r="E662" s="197">
        <v>7</v>
      </c>
      <c r="F662" s="197">
        <v>57419</v>
      </c>
      <c r="G662" s="197">
        <v>57375.5</v>
      </c>
      <c r="H662" s="197">
        <v>72980</v>
      </c>
      <c r="I662" s="197">
        <v>94348.5</v>
      </c>
      <c r="J662" s="197" t="s">
        <v>15102</v>
      </c>
      <c r="K662" s="197">
        <v>8.8000000000000007</v>
      </c>
      <c r="L662" s="197" t="s">
        <v>14743</v>
      </c>
      <c r="M662" s="197">
        <v>12.9</v>
      </c>
      <c r="N662"/>
      <c r="O662">
        <v>12.9</v>
      </c>
      <c r="AS662" s="7"/>
      <c r="AT662" s="7"/>
      <c r="AU662" s="7"/>
    </row>
    <row r="663" spans="1:47" ht="15" x14ac:dyDescent="0.25">
      <c r="A663" s="196">
        <v>48053960400</v>
      </c>
      <c r="B663" s="197" t="s">
        <v>13392</v>
      </c>
      <c r="C663" s="197">
        <v>48053</v>
      </c>
      <c r="D663" s="197" t="s">
        <v>203</v>
      </c>
      <c r="E663" s="197">
        <v>7</v>
      </c>
      <c r="F663" s="197">
        <v>59508</v>
      </c>
      <c r="G663" s="197">
        <v>57375.5</v>
      </c>
      <c r="H663" s="197">
        <v>72980</v>
      </c>
      <c r="I663" s="197">
        <v>94348.5</v>
      </c>
      <c r="J663" s="197" t="s">
        <v>15102</v>
      </c>
      <c r="K663" s="197">
        <v>8.8000000000000007</v>
      </c>
      <c r="L663" s="197" t="s">
        <v>14743</v>
      </c>
      <c r="M663" s="197">
        <v>11.1</v>
      </c>
      <c r="N663"/>
      <c r="O663">
        <v>11.1</v>
      </c>
      <c r="AS663" s="7"/>
      <c r="AT663" s="7"/>
      <c r="AU663" s="7"/>
    </row>
    <row r="664" spans="1:47" ht="15" x14ac:dyDescent="0.25">
      <c r="A664" s="196">
        <v>48053960500</v>
      </c>
      <c r="B664" s="197" t="s">
        <v>13393</v>
      </c>
      <c r="C664" s="197">
        <v>48053</v>
      </c>
      <c r="D664" s="197" t="s">
        <v>203</v>
      </c>
      <c r="E664" s="197">
        <v>7</v>
      </c>
      <c r="F664" s="197">
        <v>51826</v>
      </c>
      <c r="G664" s="197">
        <v>57375.5</v>
      </c>
      <c r="H664" s="197">
        <v>72980</v>
      </c>
      <c r="I664" s="197">
        <v>94348.5</v>
      </c>
      <c r="J664" s="197" t="s">
        <v>15104</v>
      </c>
      <c r="K664" s="197">
        <v>8.8000000000000007</v>
      </c>
      <c r="L664" s="197" t="s">
        <v>14743</v>
      </c>
      <c r="M664" s="197">
        <v>15.2</v>
      </c>
      <c r="N664"/>
      <c r="O664">
        <v>15.2</v>
      </c>
      <c r="AS664" s="7"/>
      <c r="AT664" s="7"/>
      <c r="AU664" s="7"/>
    </row>
    <row r="665" spans="1:47" ht="15" x14ac:dyDescent="0.25">
      <c r="A665" s="196">
        <v>48053960600</v>
      </c>
      <c r="B665" s="197" t="s">
        <v>13388</v>
      </c>
      <c r="C665" s="197">
        <v>48053</v>
      </c>
      <c r="D665" s="197" t="s">
        <v>203</v>
      </c>
      <c r="E665" s="197">
        <v>7</v>
      </c>
      <c r="F665" s="197">
        <v>83452</v>
      </c>
      <c r="G665" s="197">
        <v>57375.5</v>
      </c>
      <c r="H665" s="197">
        <v>72980</v>
      </c>
      <c r="I665" s="197">
        <v>94348.5</v>
      </c>
      <c r="J665" s="197" t="s">
        <v>15103</v>
      </c>
      <c r="K665" s="197">
        <v>8.8000000000000007</v>
      </c>
      <c r="L665" s="197" t="s">
        <v>14743</v>
      </c>
      <c r="M665" s="197">
        <v>9.8000000000000007</v>
      </c>
      <c r="N665"/>
      <c r="O665">
        <v>9.8000000000000007</v>
      </c>
      <c r="AS665" s="7"/>
      <c r="AT665" s="7"/>
      <c r="AU665" s="7"/>
    </row>
    <row r="666" spans="1:47" ht="15" x14ac:dyDescent="0.25">
      <c r="A666" s="196">
        <v>48053960700</v>
      </c>
      <c r="B666" s="197" t="s">
        <v>13394</v>
      </c>
      <c r="C666" s="197">
        <v>48053</v>
      </c>
      <c r="D666" s="197" t="s">
        <v>203</v>
      </c>
      <c r="E666" s="197">
        <v>7</v>
      </c>
      <c r="F666" s="197">
        <v>47411</v>
      </c>
      <c r="G666" s="197">
        <v>57375.5</v>
      </c>
      <c r="H666" s="197">
        <v>72980</v>
      </c>
      <c r="I666" s="197">
        <v>94348.5</v>
      </c>
      <c r="J666" s="197" t="s">
        <v>15104</v>
      </c>
      <c r="K666" s="197">
        <v>8.8000000000000007</v>
      </c>
      <c r="L666" s="197" t="s">
        <v>14743</v>
      </c>
      <c r="M666" s="197">
        <v>8.4</v>
      </c>
      <c r="N666"/>
      <c r="O666">
        <v>8.4</v>
      </c>
      <c r="AS666" s="7"/>
      <c r="AT666" s="7"/>
      <c r="AU666" s="7"/>
    </row>
    <row r="667" spans="1:47" ht="15" x14ac:dyDescent="0.25">
      <c r="A667" s="196">
        <v>48053960800</v>
      </c>
      <c r="B667" s="197" t="s">
        <v>13390</v>
      </c>
      <c r="C667" s="197">
        <v>48053</v>
      </c>
      <c r="D667" s="197" t="s">
        <v>203</v>
      </c>
      <c r="E667" s="197">
        <v>7</v>
      </c>
      <c r="F667" s="197">
        <v>77939</v>
      </c>
      <c r="G667" s="197">
        <v>57375.5</v>
      </c>
      <c r="H667" s="197">
        <v>72980</v>
      </c>
      <c r="I667" s="197">
        <v>94348.5</v>
      </c>
      <c r="J667" s="197" t="s">
        <v>15103</v>
      </c>
      <c r="K667" s="197">
        <v>8.8000000000000007</v>
      </c>
      <c r="L667" s="197" t="s">
        <v>14743</v>
      </c>
      <c r="M667" s="197">
        <v>7.9</v>
      </c>
      <c r="N667"/>
      <c r="O667">
        <v>7.9</v>
      </c>
      <c r="AS667" s="7"/>
      <c r="AT667" s="7"/>
      <c r="AU667" s="7"/>
    </row>
    <row r="668" spans="1:47" ht="15" x14ac:dyDescent="0.25">
      <c r="A668" s="196">
        <v>48055960101</v>
      </c>
      <c r="B668" s="197" t="s">
        <v>9062</v>
      </c>
      <c r="C668" s="197">
        <v>48055</v>
      </c>
      <c r="D668" s="197" t="s">
        <v>205</v>
      </c>
      <c r="E668" s="197">
        <v>7</v>
      </c>
      <c r="F668" s="197">
        <v>53967</v>
      </c>
      <c r="G668" s="197">
        <v>57375.5</v>
      </c>
      <c r="H668" s="197">
        <v>72980</v>
      </c>
      <c r="I668" s="197">
        <v>94348.5</v>
      </c>
      <c r="J668" s="197" t="s">
        <v>15104</v>
      </c>
      <c r="K668" s="197">
        <v>8.8000000000000007</v>
      </c>
      <c r="L668" s="197" t="s">
        <v>14743</v>
      </c>
      <c r="M668" s="197">
        <v>13.8</v>
      </c>
      <c r="N668"/>
      <c r="O668">
        <v>13.8</v>
      </c>
      <c r="AS668" s="7"/>
      <c r="AT668" s="7"/>
      <c r="AU668" s="7"/>
    </row>
    <row r="669" spans="1:47" ht="15" x14ac:dyDescent="0.25">
      <c r="A669" s="196">
        <v>48055960102</v>
      </c>
      <c r="B669" s="197" t="s">
        <v>9002</v>
      </c>
      <c r="C669" s="197">
        <v>48055</v>
      </c>
      <c r="D669" s="197" t="s">
        <v>205</v>
      </c>
      <c r="E669" s="197">
        <v>7</v>
      </c>
      <c r="F669" s="197">
        <v>55938</v>
      </c>
      <c r="G669" s="197">
        <v>57375.5</v>
      </c>
      <c r="H669" s="197">
        <v>72980</v>
      </c>
      <c r="I669" s="197">
        <v>94348.5</v>
      </c>
      <c r="J669" s="197" t="s">
        <v>15104</v>
      </c>
      <c r="K669" s="197">
        <v>8.8000000000000007</v>
      </c>
      <c r="L669" s="197" t="s">
        <v>14743</v>
      </c>
      <c r="M669" s="197">
        <v>14.1</v>
      </c>
      <c r="N669"/>
      <c r="O669">
        <v>14.1</v>
      </c>
      <c r="AS669" s="7"/>
      <c r="AT669" s="7"/>
      <c r="AU669" s="7"/>
    </row>
    <row r="670" spans="1:47" ht="15" x14ac:dyDescent="0.25">
      <c r="A670" s="196">
        <v>48055960200</v>
      </c>
      <c r="B670" s="197" t="s">
        <v>9103</v>
      </c>
      <c r="C670" s="197">
        <v>48055</v>
      </c>
      <c r="D670" s="197" t="s">
        <v>205</v>
      </c>
      <c r="E670" s="197">
        <v>7</v>
      </c>
      <c r="F670" s="197">
        <v>55489</v>
      </c>
      <c r="G670" s="197">
        <v>57375.5</v>
      </c>
      <c r="H670" s="197">
        <v>72980</v>
      </c>
      <c r="I670" s="197">
        <v>94348.5</v>
      </c>
      <c r="J670" s="197" t="s">
        <v>15104</v>
      </c>
      <c r="K670" s="197">
        <v>8.8000000000000007</v>
      </c>
      <c r="L670" s="197" t="s">
        <v>14742</v>
      </c>
      <c r="M670" s="197">
        <v>23.4</v>
      </c>
      <c r="N670"/>
      <c r="O670">
        <v>23.4</v>
      </c>
      <c r="AS670" s="7"/>
      <c r="AT670" s="7"/>
      <c r="AU670" s="7"/>
    </row>
    <row r="671" spans="1:47" ht="15" x14ac:dyDescent="0.25">
      <c r="A671" s="196">
        <v>48055960300</v>
      </c>
      <c r="B671" s="197" t="s">
        <v>9049</v>
      </c>
      <c r="C671" s="197">
        <v>48055</v>
      </c>
      <c r="D671" s="197" t="s">
        <v>205</v>
      </c>
      <c r="E671" s="197">
        <v>7</v>
      </c>
      <c r="F671" s="197">
        <v>56479</v>
      </c>
      <c r="G671" s="197">
        <v>57375.5</v>
      </c>
      <c r="H671" s="197">
        <v>72980</v>
      </c>
      <c r="I671" s="197">
        <v>94348.5</v>
      </c>
      <c r="J671" s="197" t="s">
        <v>15104</v>
      </c>
      <c r="K671" s="197">
        <v>8.8000000000000007</v>
      </c>
      <c r="L671" s="197" t="s">
        <v>14743</v>
      </c>
      <c r="M671" s="197">
        <v>6.8</v>
      </c>
      <c r="N671"/>
      <c r="O671">
        <v>6.8</v>
      </c>
      <c r="AS671" s="7"/>
      <c r="AT671" s="7"/>
      <c r="AU671" s="7"/>
    </row>
    <row r="672" spans="1:47" ht="15" x14ac:dyDescent="0.25">
      <c r="A672" s="196">
        <v>48055960400</v>
      </c>
      <c r="B672" s="197" t="s">
        <v>9128</v>
      </c>
      <c r="C672" s="197">
        <v>48055</v>
      </c>
      <c r="D672" s="197" t="s">
        <v>205</v>
      </c>
      <c r="E672" s="197">
        <v>7</v>
      </c>
      <c r="F672" s="197">
        <v>52474</v>
      </c>
      <c r="G672" s="197">
        <v>57375.5</v>
      </c>
      <c r="H672" s="197">
        <v>72980</v>
      </c>
      <c r="I672" s="197">
        <v>94348.5</v>
      </c>
      <c r="J672" s="197" t="s">
        <v>15104</v>
      </c>
      <c r="K672" s="197">
        <v>8.8000000000000007</v>
      </c>
      <c r="L672" s="197" t="s">
        <v>14743</v>
      </c>
      <c r="M672" s="197">
        <v>14.1</v>
      </c>
      <c r="N672"/>
      <c r="O672">
        <v>14.1</v>
      </c>
      <c r="AS672" s="7"/>
      <c r="AT672" s="7"/>
      <c r="AU672" s="7"/>
    </row>
    <row r="673" spans="1:47" ht="15" x14ac:dyDescent="0.25">
      <c r="A673" s="196">
        <v>48055960500</v>
      </c>
      <c r="B673" s="197" t="s">
        <v>9092</v>
      </c>
      <c r="C673" s="197">
        <v>48055</v>
      </c>
      <c r="D673" s="197" t="s">
        <v>205</v>
      </c>
      <c r="E673" s="197">
        <v>7</v>
      </c>
      <c r="F673" s="197">
        <v>54958</v>
      </c>
      <c r="G673" s="197">
        <v>57375.5</v>
      </c>
      <c r="H673" s="197">
        <v>72980</v>
      </c>
      <c r="I673" s="197">
        <v>94348.5</v>
      </c>
      <c r="J673" s="197" t="s">
        <v>15104</v>
      </c>
      <c r="K673" s="197">
        <v>8.8000000000000007</v>
      </c>
      <c r="L673" s="197" t="s">
        <v>14742</v>
      </c>
      <c r="M673" s="197">
        <v>27.7</v>
      </c>
      <c r="N673"/>
      <c r="O673">
        <v>27.7</v>
      </c>
      <c r="AS673" s="7"/>
      <c r="AT673" s="7"/>
      <c r="AU673" s="7"/>
    </row>
    <row r="674" spans="1:47" ht="15" x14ac:dyDescent="0.25">
      <c r="A674" s="196">
        <v>48055960600</v>
      </c>
      <c r="B674" s="197" t="s">
        <v>9036</v>
      </c>
      <c r="C674" s="197">
        <v>48055</v>
      </c>
      <c r="D674" s="197" t="s">
        <v>205</v>
      </c>
      <c r="E674" s="197">
        <v>7</v>
      </c>
      <c r="F674" s="197">
        <v>70221</v>
      </c>
      <c r="G674" s="197">
        <v>57375.5</v>
      </c>
      <c r="H674" s="197">
        <v>72980</v>
      </c>
      <c r="I674" s="197">
        <v>94348.5</v>
      </c>
      <c r="J674" s="197" t="s">
        <v>15102</v>
      </c>
      <c r="K674" s="197">
        <v>8.8000000000000007</v>
      </c>
      <c r="L674" s="197" t="s">
        <v>14743</v>
      </c>
      <c r="M674" s="197">
        <v>3.9</v>
      </c>
      <c r="N674"/>
      <c r="O674">
        <v>3.9</v>
      </c>
      <c r="AS674" s="7"/>
      <c r="AT674" s="7"/>
      <c r="AU674" s="7"/>
    </row>
    <row r="675" spans="1:47" ht="15" x14ac:dyDescent="0.25">
      <c r="A675" s="196">
        <v>48055960700</v>
      </c>
      <c r="B675" s="197" t="s">
        <v>9138</v>
      </c>
      <c r="C675" s="197">
        <v>48055</v>
      </c>
      <c r="D675" s="197" t="s">
        <v>205</v>
      </c>
      <c r="E675" s="197">
        <v>7</v>
      </c>
      <c r="F675" s="197">
        <v>40682</v>
      </c>
      <c r="G675" s="197">
        <v>57375.5</v>
      </c>
      <c r="H675" s="197">
        <v>72980</v>
      </c>
      <c r="I675" s="197">
        <v>94348.5</v>
      </c>
      <c r="J675" s="197" t="s">
        <v>15104</v>
      </c>
      <c r="K675" s="197">
        <v>8.8000000000000007</v>
      </c>
      <c r="L675" s="197" t="s">
        <v>14742</v>
      </c>
      <c r="M675" s="197">
        <v>33.299999999999997</v>
      </c>
      <c r="N675"/>
      <c r="O675">
        <v>33.299999999999997</v>
      </c>
      <c r="AS675" s="7"/>
      <c r="AT675" s="7"/>
      <c r="AU675" s="7"/>
    </row>
    <row r="676" spans="1:47" ht="15" x14ac:dyDescent="0.25">
      <c r="A676" s="196">
        <v>48057000100</v>
      </c>
      <c r="B676" s="197" t="s">
        <v>13396</v>
      </c>
      <c r="C676" s="197">
        <v>48057</v>
      </c>
      <c r="D676" s="197" t="s">
        <v>207</v>
      </c>
      <c r="E676" s="197">
        <v>10</v>
      </c>
      <c r="F676" s="197">
        <v>65833</v>
      </c>
      <c r="G676" s="197">
        <v>41393</v>
      </c>
      <c r="H676" s="197">
        <v>52211</v>
      </c>
      <c r="I676" s="197">
        <v>66006</v>
      </c>
      <c r="J676" s="197" t="s">
        <v>15103</v>
      </c>
      <c r="K676" s="197">
        <v>15.1</v>
      </c>
      <c r="L676" s="197" t="s">
        <v>14743</v>
      </c>
      <c r="M676" s="197">
        <v>6.3</v>
      </c>
      <c r="N676"/>
      <c r="O676">
        <v>6.3</v>
      </c>
      <c r="AS676" s="7"/>
      <c r="AT676" s="7"/>
      <c r="AU676" s="7"/>
    </row>
    <row r="677" spans="1:47" ht="15" x14ac:dyDescent="0.25">
      <c r="A677" s="196">
        <v>48057000200</v>
      </c>
      <c r="B677" s="197" t="s">
        <v>13399</v>
      </c>
      <c r="C677" s="197">
        <v>48057</v>
      </c>
      <c r="D677" s="197" t="s">
        <v>207</v>
      </c>
      <c r="E677" s="197">
        <v>10</v>
      </c>
      <c r="F677" s="197">
        <v>45804</v>
      </c>
      <c r="G677" s="197">
        <v>41393</v>
      </c>
      <c r="H677" s="197">
        <v>52211</v>
      </c>
      <c r="I677" s="197">
        <v>66006</v>
      </c>
      <c r="J677" s="197" t="s">
        <v>15102</v>
      </c>
      <c r="K677" s="197">
        <v>15.1</v>
      </c>
      <c r="L677" s="197" t="s">
        <v>14742</v>
      </c>
      <c r="M677" s="197">
        <v>22.2</v>
      </c>
      <c r="N677"/>
      <c r="O677">
        <v>22.2</v>
      </c>
      <c r="AS677" s="7"/>
      <c r="AT677" s="7"/>
      <c r="AU677" s="7"/>
    </row>
    <row r="678" spans="1:47" ht="15" x14ac:dyDescent="0.25">
      <c r="A678" s="196">
        <v>48057000300</v>
      </c>
      <c r="B678" s="197" t="s">
        <v>13395</v>
      </c>
      <c r="C678" s="197">
        <v>48057</v>
      </c>
      <c r="D678" s="197" t="s">
        <v>207</v>
      </c>
      <c r="E678" s="197">
        <v>10</v>
      </c>
      <c r="F678" s="197">
        <v>59063</v>
      </c>
      <c r="G678" s="197">
        <v>41393</v>
      </c>
      <c r="H678" s="197">
        <v>52211</v>
      </c>
      <c r="I678" s="197">
        <v>66006</v>
      </c>
      <c r="J678" s="197" t="s">
        <v>15103</v>
      </c>
      <c r="K678" s="197">
        <v>15.1</v>
      </c>
      <c r="L678" s="197" t="s">
        <v>14743</v>
      </c>
      <c r="M678" s="197">
        <v>7.5</v>
      </c>
      <c r="N678"/>
      <c r="O678">
        <v>7.5</v>
      </c>
      <c r="AS678" s="7"/>
      <c r="AT678" s="7"/>
      <c r="AU678" s="7"/>
    </row>
    <row r="679" spans="1:47" ht="15" x14ac:dyDescent="0.25">
      <c r="A679" s="196">
        <v>48057000400</v>
      </c>
      <c r="B679" s="197" t="s">
        <v>13398</v>
      </c>
      <c r="C679" s="197">
        <v>48057</v>
      </c>
      <c r="D679" s="197" t="s">
        <v>207</v>
      </c>
      <c r="E679" s="197">
        <v>10</v>
      </c>
      <c r="F679" s="197">
        <v>62455</v>
      </c>
      <c r="G679" s="197">
        <v>41393</v>
      </c>
      <c r="H679" s="197">
        <v>52211</v>
      </c>
      <c r="I679" s="197">
        <v>66006</v>
      </c>
      <c r="J679" s="197" t="s">
        <v>15103</v>
      </c>
      <c r="K679" s="197">
        <v>15.1</v>
      </c>
      <c r="L679" s="197" t="s">
        <v>14743</v>
      </c>
      <c r="M679" s="197">
        <v>12.6</v>
      </c>
      <c r="N679"/>
      <c r="O679">
        <v>12.6</v>
      </c>
      <c r="AS679" s="7"/>
      <c r="AT679" s="7"/>
      <c r="AU679" s="7"/>
    </row>
    <row r="680" spans="1:47" ht="15" x14ac:dyDescent="0.25">
      <c r="A680" s="196">
        <v>48057000500</v>
      </c>
      <c r="B680" s="197" t="s">
        <v>13397</v>
      </c>
      <c r="C680" s="197">
        <v>48057</v>
      </c>
      <c r="D680" s="197" t="s">
        <v>207</v>
      </c>
      <c r="E680" s="197">
        <v>10</v>
      </c>
      <c r="F680" s="197">
        <v>58563</v>
      </c>
      <c r="G680" s="197">
        <v>41393</v>
      </c>
      <c r="H680" s="197">
        <v>52211</v>
      </c>
      <c r="I680" s="197">
        <v>66006</v>
      </c>
      <c r="J680" s="197" t="s">
        <v>15103</v>
      </c>
      <c r="K680" s="197">
        <v>15.1</v>
      </c>
      <c r="L680" s="197" t="s">
        <v>14743</v>
      </c>
      <c r="M680" s="197">
        <v>19.899999999999999</v>
      </c>
      <c r="N680"/>
      <c r="O680">
        <v>19.899999999999999</v>
      </c>
      <c r="AS680" s="7"/>
      <c r="AT680" s="7"/>
      <c r="AU680" s="7"/>
    </row>
    <row r="681" spans="1:47" ht="15" x14ac:dyDescent="0.25">
      <c r="A681" s="196">
        <v>48057990000</v>
      </c>
      <c r="B681" s="197" t="s">
        <v>13400</v>
      </c>
      <c r="C681" s="197">
        <v>48057</v>
      </c>
      <c r="D681" s="197" t="s">
        <v>207</v>
      </c>
      <c r="E681" s="197">
        <v>10</v>
      </c>
      <c r="F681" s="197" t="s">
        <v>15100</v>
      </c>
      <c r="G681" s="197">
        <v>41393</v>
      </c>
      <c r="H681" s="197">
        <v>52211</v>
      </c>
      <c r="I681" s="197">
        <v>66006</v>
      </c>
      <c r="J681" s="197" t="s">
        <v>16061</v>
      </c>
      <c r="K681" s="197">
        <v>15.1</v>
      </c>
      <c r="L681" s="197" t="s">
        <v>14742</v>
      </c>
      <c r="M681" s="197" t="s">
        <v>15100</v>
      </c>
      <c r="N681"/>
      <c r="O681"/>
      <c r="AS681" s="7"/>
      <c r="AT681" s="7"/>
      <c r="AU681" s="7"/>
    </row>
    <row r="682" spans="1:47" ht="15" x14ac:dyDescent="0.25">
      <c r="A682" s="196">
        <v>48059030101</v>
      </c>
      <c r="B682" s="197" t="s">
        <v>8716</v>
      </c>
      <c r="C682" s="197">
        <v>48059</v>
      </c>
      <c r="D682" s="197" t="s">
        <v>208</v>
      </c>
      <c r="E682" s="197">
        <v>2</v>
      </c>
      <c r="F682" s="197">
        <v>49736</v>
      </c>
      <c r="G682" s="197">
        <v>39018.5</v>
      </c>
      <c r="H682" s="197">
        <v>46935</v>
      </c>
      <c r="I682" s="197">
        <v>56899</v>
      </c>
      <c r="J682" s="197" t="s">
        <v>15103</v>
      </c>
      <c r="K682" s="197">
        <v>14.95</v>
      </c>
      <c r="L682" s="197" t="s">
        <v>14743</v>
      </c>
      <c r="M682" s="197">
        <v>12.2</v>
      </c>
      <c r="N682"/>
      <c r="O682">
        <v>12.2</v>
      </c>
      <c r="AS682" s="7"/>
      <c r="AT682" s="7"/>
      <c r="AU682" s="7"/>
    </row>
    <row r="683" spans="1:47" ht="15" x14ac:dyDescent="0.25">
      <c r="A683" s="196">
        <v>48059030102</v>
      </c>
      <c r="B683" s="197" t="s">
        <v>8712</v>
      </c>
      <c r="C683" s="197">
        <v>48059</v>
      </c>
      <c r="D683" s="197" t="s">
        <v>208</v>
      </c>
      <c r="E683" s="197">
        <v>2</v>
      </c>
      <c r="F683" s="197">
        <v>53063</v>
      </c>
      <c r="G683" s="197">
        <v>39018.5</v>
      </c>
      <c r="H683" s="197">
        <v>46935</v>
      </c>
      <c r="I683" s="197">
        <v>56899</v>
      </c>
      <c r="J683" s="197" t="s">
        <v>15103</v>
      </c>
      <c r="K683" s="197">
        <v>14.95</v>
      </c>
      <c r="L683" s="197" t="s">
        <v>14743</v>
      </c>
      <c r="M683" s="197">
        <v>9.6999999999999993</v>
      </c>
      <c r="N683"/>
      <c r="O683">
        <v>9.6999999999999993</v>
      </c>
      <c r="AS683" s="7"/>
      <c r="AT683" s="7"/>
      <c r="AU683" s="7"/>
    </row>
    <row r="684" spans="1:47" ht="15" x14ac:dyDescent="0.25">
      <c r="A684" s="196">
        <v>48059030200</v>
      </c>
      <c r="B684" s="197" t="s">
        <v>8721</v>
      </c>
      <c r="C684" s="197">
        <v>48059</v>
      </c>
      <c r="D684" s="197" t="s">
        <v>208</v>
      </c>
      <c r="E684" s="197">
        <v>2</v>
      </c>
      <c r="F684" s="197">
        <v>43430</v>
      </c>
      <c r="G684" s="197">
        <v>39018.5</v>
      </c>
      <c r="H684" s="197">
        <v>46935</v>
      </c>
      <c r="I684" s="197">
        <v>56899</v>
      </c>
      <c r="J684" s="197" t="s">
        <v>15102</v>
      </c>
      <c r="K684" s="197">
        <v>14.95</v>
      </c>
      <c r="L684" s="197" t="s">
        <v>14743</v>
      </c>
      <c r="M684" s="197">
        <v>10</v>
      </c>
      <c r="N684"/>
      <c r="O684">
        <v>10</v>
      </c>
      <c r="AS684" s="7"/>
      <c r="AT684" s="7"/>
      <c r="AU684" s="7"/>
    </row>
    <row r="685" spans="1:47" ht="15" x14ac:dyDescent="0.25">
      <c r="A685" s="196">
        <v>48061010100</v>
      </c>
      <c r="B685" s="197" t="s">
        <v>9332</v>
      </c>
      <c r="C685" s="197">
        <v>48061</v>
      </c>
      <c r="D685" s="197" t="s">
        <v>209</v>
      </c>
      <c r="E685" s="197">
        <v>11</v>
      </c>
      <c r="F685" s="197">
        <v>38048</v>
      </c>
      <c r="G685" s="197">
        <v>29018</v>
      </c>
      <c r="H685" s="197">
        <v>35404</v>
      </c>
      <c r="I685" s="197">
        <v>46795</v>
      </c>
      <c r="J685" s="197" t="s">
        <v>15103</v>
      </c>
      <c r="K685" s="197">
        <v>29.9</v>
      </c>
      <c r="L685" s="197" t="s">
        <v>14743</v>
      </c>
      <c r="M685" s="197">
        <v>26.2</v>
      </c>
      <c r="N685"/>
      <c r="O685">
        <v>26.2</v>
      </c>
      <c r="AS685" s="7"/>
      <c r="AT685" s="7"/>
      <c r="AU685" s="7"/>
    </row>
    <row r="686" spans="1:47" ht="15" x14ac:dyDescent="0.25">
      <c r="A686" s="196">
        <v>48061010201</v>
      </c>
      <c r="B686" s="197" t="s">
        <v>9302</v>
      </c>
      <c r="C686" s="197">
        <v>48061</v>
      </c>
      <c r="D686" s="197" t="s">
        <v>209</v>
      </c>
      <c r="E686" s="197">
        <v>11</v>
      </c>
      <c r="F686" s="197">
        <v>39185</v>
      </c>
      <c r="G686" s="197">
        <v>29018</v>
      </c>
      <c r="H686" s="197">
        <v>35404</v>
      </c>
      <c r="I686" s="197">
        <v>46795</v>
      </c>
      <c r="J686" s="197" t="s">
        <v>15103</v>
      </c>
      <c r="K686" s="197">
        <v>29.9</v>
      </c>
      <c r="L686" s="197" t="s">
        <v>14743</v>
      </c>
      <c r="M686" s="197">
        <v>19.8</v>
      </c>
      <c r="N686"/>
      <c r="O686">
        <v>19.8</v>
      </c>
      <c r="AS686" s="7"/>
      <c r="AT686" s="7"/>
      <c r="AU686" s="7"/>
    </row>
    <row r="687" spans="1:47" ht="15" x14ac:dyDescent="0.25">
      <c r="A687" s="196">
        <v>48061010203</v>
      </c>
      <c r="B687" s="197" t="s">
        <v>9301</v>
      </c>
      <c r="C687" s="197">
        <v>48061</v>
      </c>
      <c r="D687" s="197" t="s">
        <v>209</v>
      </c>
      <c r="E687" s="197">
        <v>11</v>
      </c>
      <c r="F687" s="197">
        <v>51464</v>
      </c>
      <c r="G687" s="197">
        <v>29018</v>
      </c>
      <c r="H687" s="197">
        <v>35404</v>
      </c>
      <c r="I687" s="197">
        <v>46795</v>
      </c>
      <c r="J687" s="197" t="s">
        <v>15101</v>
      </c>
      <c r="K687" s="197">
        <v>29.9</v>
      </c>
      <c r="L687" s="197" t="s">
        <v>14742</v>
      </c>
      <c r="M687" s="197">
        <v>32.4</v>
      </c>
      <c r="N687"/>
      <c r="O687">
        <v>32.4</v>
      </c>
      <c r="AS687" s="7"/>
      <c r="AT687" s="7"/>
      <c r="AU687" s="7"/>
    </row>
    <row r="688" spans="1:47" ht="15" x14ac:dyDescent="0.25">
      <c r="A688" s="196">
        <v>48061010301</v>
      </c>
      <c r="B688" s="197" t="s">
        <v>9338</v>
      </c>
      <c r="C688" s="197">
        <v>48061</v>
      </c>
      <c r="D688" s="197" t="s">
        <v>209</v>
      </c>
      <c r="E688" s="197">
        <v>11</v>
      </c>
      <c r="F688" s="197">
        <v>37788</v>
      </c>
      <c r="G688" s="197">
        <v>29018</v>
      </c>
      <c r="H688" s="197">
        <v>35404</v>
      </c>
      <c r="I688" s="197">
        <v>46795</v>
      </c>
      <c r="J688" s="197" t="s">
        <v>15103</v>
      </c>
      <c r="K688" s="197">
        <v>29.9</v>
      </c>
      <c r="L688" s="197" t="s">
        <v>14743</v>
      </c>
      <c r="M688" s="197">
        <v>21</v>
      </c>
      <c r="N688"/>
      <c r="O688">
        <v>21</v>
      </c>
      <c r="AS688" s="7"/>
      <c r="AT688" s="7"/>
      <c r="AU688" s="7"/>
    </row>
    <row r="689" spans="1:47" ht="15" x14ac:dyDescent="0.25">
      <c r="A689" s="196">
        <v>48061010302</v>
      </c>
      <c r="B689" s="197" t="s">
        <v>9308</v>
      </c>
      <c r="C689" s="197">
        <v>48061</v>
      </c>
      <c r="D689" s="197" t="s">
        <v>209</v>
      </c>
      <c r="E689" s="197">
        <v>11</v>
      </c>
      <c r="F689" s="197">
        <v>41490</v>
      </c>
      <c r="G689" s="197">
        <v>29018</v>
      </c>
      <c r="H689" s="197">
        <v>35404</v>
      </c>
      <c r="I689" s="197">
        <v>46795</v>
      </c>
      <c r="J689" s="197" t="s">
        <v>15103</v>
      </c>
      <c r="K689" s="197">
        <v>29.9</v>
      </c>
      <c r="L689" s="197" t="s">
        <v>14743</v>
      </c>
      <c r="M689" s="197">
        <v>22.9</v>
      </c>
      <c r="N689"/>
      <c r="O689">
        <v>22.9</v>
      </c>
      <c r="AS689" s="7"/>
      <c r="AT689" s="7"/>
      <c r="AU689" s="7"/>
    </row>
    <row r="690" spans="1:47" ht="15" x14ac:dyDescent="0.25">
      <c r="A690" s="196">
        <v>48061010401</v>
      </c>
      <c r="B690" s="197" t="s">
        <v>9303</v>
      </c>
      <c r="C690" s="197">
        <v>48061</v>
      </c>
      <c r="D690" s="197" t="s">
        <v>209</v>
      </c>
      <c r="E690" s="197">
        <v>11</v>
      </c>
      <c r="F690" s="197">
        <v>52199</v>
      </c>
      <c r="G690" s="197">
        <v>29018</v>
      </c>
      <c r="H690" s="197">
        <v>35404</v>
      </c>
      <c r="I690" s="197">
        <v>46795</v>
      </c>
      <c r="J690" s="197" t="s">
        <v>15101</v>
      </c>
      <c r="K690" s="197">
        <v>29.9</v>
      </c>
      <c r="L690" s="197" t="s">
        <v>14743</v>
      </c>
      <c r="M690" s="197">
        <v>21.9</v>
      </c>
      <c r="N690"/>
      <c r="O690">
        <v>21.9</v>
      </c>
      <c r="AS690" s="7"/>
      <c r="AT690" s="7"/>
      <c r="AU690" s="7"/>
    </row>
    <row r="691" spans="1:47" ht="15" x14ac:dyDescent="0.25">
      <c r="A691" s="196">
        <v>48061010402</v>
      </c>
      <c r="B691" s="197" t="s">
        <v>9312</v>
      </c>
      <c r="C691" s="197">
        <v>48061</v>
      </c>
      <c r="D691" s="197" t="s">
        <v>209</v>
      </c>
      <c r="E691" s="197">
        <v>11</v>
      </c>
      <c r="F691" s="197">
        <v>51377</v>
      </c>
      <c r="G691" s="197">
        <v>29018</v>
      </c>
      <c r="H691" s="197">
        <v>35404</v>
      </c>
      <c r="I691" s="197">
        <v>46795</v>
      </c>
      <c r="J691" s="197" t="s">
        <v>15101</v>
      </c>
      <c r="K691" s="197">
        <v>29.9</v>
      </c>
      <c r="L691" s="197" t="s">
        <v>14743</v>
      </c>
      <c r="M691" s="197">
        <v>24.6</v>
      </c>
      <c r="N691"/>
      <c r="O691">
        <v>24.6</v>
      </c>
      <c r="AS691" s="7"/>
      <c r="AT691" s="7"/>
      <c r="AU691" s="7"/>
    </row>
    <row r="692" spans="1:47" ht="15" x14ac:dyDescent="0.25">
      <c r="A692" s="196">
        <v>48061010500</v>
      </c>
      <c r="B692" s="197" t="s">
        <v>9359</v>
      </c>
      <c r="C692" s="197">
        <v>48061</v>
      </c>
      <c r="D692" s="197" t="s">
        <v>209</v>
      </c>
      <c r="E692" s="197">
        <v>11</v>
      </c>
      <c r="F692" s="197">
        <v>30927</v>
      </c>
      <c r="G692" s="197">
        <v>29018</v>
      </c>
      <c r="H692" s="197">
        <v>35404</v>
      </c>
      <c r="I692" s="197">
        <v>46795</v>
      </c>
      <c r="J692" s="197" t="s">
        <v>15102</v>
      </c>
      <c r="K692" s="197">
        <v>29.9</v>
      </c>
      <c r="L692" s="197" t="s">
        <v>14743</v>
      </c>
      <c r="M692" s="197">
        <v>28.7</v>
      </c>
      <c r="N692"/>
      <c r="O692">
        <v>28.7</v>
      </c>
      <c r="AS692" s="7"/>
      <c r="AT692" s="7"/>
      <c r="AU692" s="7"/>
    </row>
    <row r="693" spans="1:47" ht="15" x14ac:dyDescent="0.25">
      <c r="A693" s="196">
        <v>48061010601</v>
      </c>
      <c r="B693" s="197" t="s">
        <v>9333</v>
      </c>
      <c r="C693" s="197">
        <v>48061</v>
      </c>
      <c r="D693" s="197" t="s">
        <v>209</v>
      </c>
      <c r="E693" s="197">
        <v>11</v>
      </c>
      <c r="F693" s="197">
        <v>31382</v>
      </c>
      <c r="G693" s="197">
        <v>29018</v>
      </c>
      <c r="H693" s="197">
        <v>35404</v>
      </c>
      <c r="I693" s="197">
        <v>46795</v>
      </c>
      <c r="J693" s="197" t="s">
        <v>15102</v>
      </c>
      <c r="K693" s="197">
        <v>29.9</v>
      </c>
      <c r="L693" s="197" t="s">
        <v>14742</v>
      </c>
      <c r="M693" s="197">
        <v>36.700000000000003</v>
      </c>
      <c r="N693"/>
      <c r="O693">
        <v>36.700000000000003</v>
      </c>
      <c r="AS693" s="7"/>
      <c r="AT693" s="7"/>
      <c r="AU693" s="7"/>
    </row>
    <row r="694" spans="1:47" ht="15" x14ac:dyDescent="0.25">
      <c r="A694" s="196">
        <v>48061010602</v>
      </c>
      <c r="B694" s="197" t="s">
        <v>9296</v>
      </c>
      <c r="C694" s="197">
        <v>48061</v>
      </c>
      <c r="D694" s="197" t="s">
        <v>209</v>
      </c>
      <c r="E694" s="197">
        <v>11</v>
      </c>
      <c r="F694" s="197">
        <v>69632</v>
      </c>
      <c r="G694" s="197">
        <v>29018</v>
      </c>
      <c r="H694" s="197">
        <v>35404</v>
      </c>
      <c r="I694" s="197">
        <v>46795</v>
      </c>
      <c r="J694" s="197" t="s">
        <v>15101</v>
      </c>
      <c r="K694" s="197">
        <v>29.9</v>
      </c>
      <c r="L694" s="197" t="s">
        <v>14743</v>
      </c>
      <c r="M694" s="197">
        <v>15.5</v>
      </c>
      <c r="N694"/>
      <c r="O694">
        <v>15.5</v>
      </c>
      <c r="AS694" s="7"/>
      <c r="AT694" s="7"/>
      <c r="AU694" s="7"/>
    </row>
    <row r="695" spans="1:47" ht="15" x14ac:dyDescent="0.25">
      <c r="A695" s="196">
        <v>48061010700</v>
      </c>
      <c r="B695" s="197" t="s">
        <v>9350</v>
      </c>
      <c r="C695" s="197">
        <v>48061</v>
      </c>
      <c r="D695" s="197" t="s">
        <v>209</v>
      </c>
      <c r="E695" s="197">
        <v>11</v>
      </c>
      <c r="F695" s="197">
        <v>42161</v>
      </c>
      <c r="G695" s="197">
        <v>29018</v>
      </c>
      <c r="H695" s="197">
        <v>35404</v>
      </c>
      <c r="I695" s="197">
        <v>46795</v>
      </c>
      <c r="J695" s="197" t="s">
        <v>15103</v>
      </c>
      <c r="K695" s="197">
        <v>29.9</v>
      </c>
      <c r="L695" s="197" t="s">
        <v>14743</v>
      </c>
      <c r="M695" s="197">
        <v>23.8</v>
      </c>
      <c r="N695"/>
      <c r="O695">
        <v>23.8</v>
      </c>
      <c r="AS695" s="7"/>
      <c r="AT695" s="7"/>
      <c r="AU695" s="7"/>
    </row>
    <row r="696" spans="1:47" ht="15" x14ac:dyDescent="0.25">
      <c r="A696" s="196">
        <v>48061010800</v>
      </c>
      <c r="B696" s="197" t="s">
        <v>9325</v>
      </c>
      <c r="C696" s="197">
        <v>48061</v>
      </c>
      <c r="D696" s="197" t="s">
        <v>209</v>
      </c>
      <c r="E696" s="197">
        <v>11</v>
      </c>
      <c r="F696" s="197">
        <v>33676</v>
      </c>
      <c r="G696" s="197">
        <v>29018</v>
      </c>
      <c r="H696" s="197">
        <v>35404</v>
      </c>
      <c r="I696" s="197">
        <v>46795</v>
      </c>
      <c r="J696" s="197" t="s">
        <v>15102</v>
      </c>
      <c r="K696" s="197">
        <v>29.9</v>
      </c>
      <c r="L696" s="197" t="s">
        <v>14742</v>
      </c>
      <c r="M696" s="197">
        <v>43.6</v>
      </c>
      <c r="N696"/>
      <c r="O696">
        <v>43.6</v>
      </c>
      <c r="AS696" s="7"/>
      <c r="AT696" s="7"/>
      <c r="AU696" s="7"/>
    </row>
    <row r="697" spans="1:47" ht="15" x14ac:dyDescent="0.25">
      <c r="A697" s="196">
        <v>48061010900</v>
      </c>
      <c r="B697" s="197" t="s">
        <v>9371</v>
      </c>
      <c r="C697" s="197">
        <v>48061</v>
      </c>
      <c r="D697" s="197" t="s">
        <v>209</v>
      </c>
      <c r="E697" s="197">
        <v>11</v>
      </c>
      <c r="F697" s="197">
        <v>21484</v>
      </c>
      <c r="G697" s="197">
        <v>29018</v>
      </c>
      <c r="H697" s="197">
        <v>35404</v>
      </c>
      <c r="I697" s="197">
        <v>46795</v>
      </c>
      <c r="J697" s="197" t="s">
        <v>15104</v>
      </c>
      <c r="K697" s="197">
        <v>29.9</v>
      </c>
      <c r="L697" s="197" t="s">
        <v>14742</v>
      </c>
      <c r="M697" s="197">
        <v>36.799999999999997</v>
      </c>
      <c r="N697"/>
      <c r="O697">
        <v>36.799999999999997</v>
      </c>
      <c r="AS697" s="7"/>
      <c r="AT697" s="7"/>
      <c r="AU697" s="7"/>
    </row>
    <row r="698" spans="1:47" ht="15" x14ac:dyDescent="0.25">
      <c r="A698" s="196">
        <v>48061011000</v>
      </c>
      <c r="B698" s="197" t="s">
        <v>9366</v>
      </c>
      <c r="C698" s="197">
        <v>48061</v>
      </c>
      <c r="D698" s="197" t="s">
        <v>209</v>
      </c>
      <c r="E698" s="197">
        <v>11</v>
      </c>
      <c r="F698" s="197">
        <v>24152</v>
      </c>
      <c r="G698" s="197">
        <v>29018</v>
      </c>
      <c r="H698" s="197">
        <v>35404</v>
      </c>
      <c r="I698" s="197">
        <v>46795</v>
      </c>
      <c r="J698" s="197" t="s">
        <v>15104</v>
      </c>
      <c r="K698" s="197">
        <v>29.9</v>
      </c>
      <c r="L698" s="197" t="s">
        <v>14742</v>
      </c>
      <c r="M698" s="197">
        <v>47.8</v>
      </c>
      <c r="N698"/>
      <c r="O698">
        <v>47.8</v>
      </c>
      <c r="AS698" s="7"/>
      <c r="AT698" s="7"/>
      <c r="AU698" s="7"/>
    </row>
    <row r="699" spans="1:47" ht="15" x14ac:dyDescent="0.25">
      <c r="A699" s="196">
        <v>48061011100</v>
      </c>
      <c r="B699" s="197" t="s">
        <v>9363</v>
      </c>
      <c r="C699" s="197">
        <v>48061</v>
      </c>
      <c r="D699" s="197" t="s">
        <v>209</v>
      </c>
      <c r="E699" s="197">
        <v>11</v>
      </c>
      <c r="F699" s="197">
        <v>23347</v>
      </c>
      <c r="G699" s="197">
        <v>29018</v>
      </c>
      <c r="H699" s="197">
        <v>35404</v>
      </c>
      <c r="I699" s="197">
        <v>46795</v>
      </c>
      <c r="J699" s="197" t="s">
        <v>15104</v>
      </c>
      <c r="K699" s="197">
        <v>29.9</v>
      </c>
      <c r="L699" s="197" t="s">
        <v>14742</v>
      </c>
      <c r="M699" s="197">
        <v>34.799999999999997</v>
      </c>
      <c r="N699"/>
      <c r="O699">
        <v>34.799999999999997</v>
      </c>
      <c r="AS699" s="7"/>
      <c r="AT699" s="7"/>
      <c r="AU699" s="7"/>
    </row>
    <row r="700" spans="1:47" ht="15" x14ac:dyDescent="0.25">
      <c r="A700" s="196">
        <v>48061011200</v>
      </c>
      <c r="B700" s="197" t="s">
        <v>9336</v>
      </c>
      <c r="C700" s="197">
        <v>48061</v>
      </c>
      <c r="D700" s="197" t="s">
        <v>209</v>
      </c>
      <c r="E700" s="197">
        <v>11</v>
      </c>
      <c r="F700" s="197">
        <v>26619</v>
      </c>
      <c r="G700" s="197">
        <v>29018</v>
      </c>
      <c r="H700" s="197">
        <v>35404</v>
      </c>
      <c r="I700" s="197">
        <v>46795</v>
      </c>
      <c r="J700" s="197" t="s">
        <v>15104</v>
      </c>
      <c r="K700" s="197">
        <v>29.9</v>
      </c>
      <c r="L700" s="197" t="s">
        <v>14742</v>
      </c>
      <c r="M700" s="197">
        <v>38.1</v>
      </c>
      <c r="N700"/>
      <c r="O700">
        <v>38.1</v>
      </c>
      <c r="AS700" s="7"/>
      <c r="AT700" s="7"/>
      <c r="AU700" s="7"/>
    </row>
    <row r="701" spans="1:47" ht="15" x14ac:dyDescent="0.25">
      <c r="A701" s="196">
        <v>48061011301</v>
      </c>
      <c r="B701" s="197" t="s">
        <v>9323</v>
      </c>
      <c r="C701" s="197">
        <v>48061</v>
      </c>
      <c r="D701" s="197" t="s">
        <v>209</v>
      </c>
      <c r="E701" s="197">
        <v>11</v>
      </c>
      <c r="F701" s="197">
        <v>59400</v>
      </c>
      <c r="G701" s="197">
        <v>29018</v>
      </c>
      <c r="H701" s="197">
        <v>35404</v>
      </c>
      <c r="I701" s="197">
        <v>46795</v>
      </c>
      <c r="J701" s="197" t="s">
        <v>15101</v>
      </c>
      <c r="K701" s="197">
        <v>29.9</v>
      </c>
      <c r="L701" s="197" t="s">
        <v>14743</v>
      </c>
      <c r="M701" s="197">
        <v>19.7</v>
      </c>
      <c r="N701"/>
      <c r="O701">
        <v>19.7</v>
      </c>
      <c r="AS701" s="7"/>
      <c r="AT701" s="7"/>
      <c r="AU701" s="7"/>
    </row>
    <row r="702" spans="1:47" ht="15" x14ac:dyDescent="0.25">
      <c r="A702" s="196">
        <v>48061011302</v>
      </c>
      <c r="B702" s="197" t="s">
        <v>9295</v>
      </c>
      <c r="C702" s="197">
        <v>48061</v>
      </c>
      <c r="D702" s="197" t="s">
        <v>209</v>
      </c>
      <c r="E702" s="197">
        <v>11</v>
      </c>
      <c r="F702" s="197">
        <v>73911</v>
      </c>
      <c r="G702" s="197">
        <v>29018</v>
      </c>
      <c r="H702" s="197">
        <v>35404</v>
      </c>
      <c r="I702" s="197">
        <v>46795</v>
      </c>
      <c r="J702" s="197" t="s">
        <v>15101</v>
      </c>
      <c r="K702" s="197">
        <v>29.9</v>
      </c>
      <c r="L702" s="197" t="s">
        <v>14743</v>
      </c>
      <c r="M702" s="197">
        <v>8.5</v>
      </c>
      <c r="N702"/>
      <c r="O702">
        <v>8.5</v>
      </c>
      <c r="AS702" s="7"/>
      <c r="AT702" s="7"/>
      <c r="AU702" s="7"/>
    </row>
    <row r="703" spans="1:47" ht="15" x14ac:dyDescent="0.25">
      <c r="A703" s="196">
        <v>48061011400</v>
      </c>
      <c r="B703" s="197" t="s">
        <v>9331</v>
      </c>
      <c r="C703" s="197">
        <v>48061</v>
      </c>
      <c r="D703" s="197" t="s">
        <v>209</v>
      </c>
      <c r="E703" s="197">
        <v>11</v>
      </c>
      <c r="F703" s="197">
        <v>41421</v>
      </c>
      <c r="G703" s="197">
        <v>29018</v>
      </c>
      <c r="H703" s="197">
        <v>35404</v>
      </c>
      <c r="I703" s="197">
        <v>46795</v>
      </c>
      <c r="J703" s="197" t="s">
        <v>15103</v>
      </c>
      <c r="K703" s="197">
        <v>29.9</v>
      </c>
      <c r="L703" s="197" t="s">
        <v>14743</v>
      </c>
      <c r="M703" s="197">
        <v>18.899999999999999</v>
      </c>
      <c r="N703"/>
      <c r="O703">
        <v>18.899999999999999</v>
      </c>
      <c r="AS703" s="7"/>
      <c r="AT703" s="7"/>
      <c r="AU703" s="7"/>
    </row>
    <row r="704" spans="1:47" ht="15" x14ac:dyDescent="0.25">
      <c r="A704" s="196">
        <v>48061011500</v>
      </c>
      <c r="B704" s="197" t="s">
        <v>9342</v>
      </c>
      <c r="C704" s="197">
        <v>48061</v>
      </c>
      <c r="D704" s="197" t="s">
        <v>209</v>
      </c>
      <c r="E704" s="197">
        <v>11</v>
      </c>
      <c r="F704" s="197">
        <v>27468</v>
      </c>
      <c r="G704" s="197">
        <v>29018</v>
      </c>
      <c r="H704" s="197">
        <v>35404</v>
      </c>
      <c r="I704" s="197">
        <v>46795</v>
      </c>
      <c r="J704" s="197" t="s">
        <v>15104</v>
      </c>
      <c r="K704" s="197">
        <v>29.9</v>
      </c>
      <c r="L704" s="197" t="s">
        <v>14742</v>
      </c>
      <c r="M704" s="197">
        <v>31.1</v>
      </c>
      <c r="N704"/>
      <c r="O704">
        <v>31.1</v>
      </c>
      <c r="AS704" s="7"/>
      <c r="AT704" s="7"/>
      <c r="AU704" s="7"/>
    </row>
    <row r="705" spans="1:47" ht="15" x14ac:dyDescent="0.25">
      <c r="A705" s="196">
        <v>48061011600</v>
      </c>
      <c r="B705" s="197" t="s">
        <v>9348</v>
      </c>
      <c r="C705" s="197">
        <v>48061</v>
      </c>
      <c r="D705" s="197" t="s">
        <v>209</v>
      </c>
      <c r="E705" s="197">
        <v>11</v>
      </c>
      <c r="F705" s="197">
        <v>24114</v>
      </c>
      <c r="G705" s="197">
        <v>29018</v>
      </c>
      <c r="H705" s="197">
        <v>35404</v>
      </c>
      <c r="I705" s="197">
        <v>46795</v>
      </c>
      <c r="J705" s="197" t="s">
        <v>15104</v>
      </c>
      <c r="K705" s="197">
        <v>29.9</v>
      </c>
      <c r="L705" s="197" t="s">
        <v>14742</v>
      </c>
      <c r="M705" s="197">
        <v>36.799999999999997</v>
      </c>
      <c r="N705"/>
      <c r="O705">
        <v>36.799999999999997</v>
      </c>
      <c r="AS705" s="7"/>
      <c r="AT705" s="7"/>
      <c r="AU705" s="7"/>
    </row>
    <row r="706" spans="1:47" ht="15" x14ac:dyDescent="0.25">
      <c r="A706" s="196">
        <v>48061011700</v>
      </c>
      <c r="B706" s="197" t="s">
        <v>9351</v>
      </c>
      <c r="C706" s="197">
        <v>48061</v>
      </c>
      <c r="D706" s="197" t="s">
        <v>209</v>
      </c>
      <c r="E706" s="197">
        <v>11</v>
      </c>
      <c r="F706" s="197">
        <v>27992</v>
      </c>
      <c r="G706" s="197">
        <v>29018</v>
      </c>
      <c r="H706" s="197">
        <v>35404</v>
      </c>
      <c r="I706" s="197">
        <v>46795</v>
      </c>
      <c r="J706" s="197" t="s">
        <v>15104</v>
      </c>
      <c r="K706" s="197">
        <v>29.9</v>
      </c>
      <c r="L706" s="197" t="s">
        <v>14742</v>
      </c>
      <c r="M706" s="197">
        <v>47.1</v>
      </c>
      <c r="N706"/>
      <c r="O706">
        <v>47.1</v>
      </c>
      <c r="AS706" s="7"/>
      <c r="AT706" s="7"/>
      <c r="AU706" s="7"/>
    </row>
    <row r="707" spans="1:47" ht="15" x14ac:dyDescent="0.25">
      <c r="A707" s="196">
        <v>48061011801</v>
      </c>
      <c r="B707" s="197" t="s">
        <v>9339</v>
      </c>
      <c r="C707" s="197">
        <v>48061</v>
      </c>
      <c r="D707" s="197" t="s">
        <v>209</v>
      </c>
      <c r="E707" s="197">
        <v>11</v>
      </c>
      <c r="F707" s="197">
        <v>35013</v>
      </c>
      <c r="G707" s="197">
        <v>29018</v>
      </c>
      <c r="H707" s="197">
        <v>35404</v>
      </c>
      <c r="I707" s="197">
        <v>46795</v>
      </c>
      <c r="J707" s="197" t="s">
        <v>15102</v>
      </c>
      <c r="K707" s="197">
        <v>29.9</v>
      </c>
      <c r="L707" s="197" t="s">
        <v>14742</v>
      </c>
      <c r="M707" s="197">
        <v>30.4</v>
      </c>
      <c r="N707"/>
      <c r="O707">
        <v>30.4</v>
      </c>
      <c r="AS707" s="7"/>
      <c r="AT707" s="7"/>
      <c r="AU707" s="7"/>
    </row>
    <row r="708" spans="1:47" ht="15" x14ac:dyDescent="0.25">
      <c r="A708" s="196">
        <v>48061011802</v>
      </c>
      <c r="B708" s="197" t="s">
        <v>9364</v>
      </c>
      <c r="C708" s="197">
        <v>48061</v>
      </c>
      <c r="D708" s="197" t="s">
        <v>209</v>
      </c>
      <c r="E708" s="197">
        <v>11</v>
      </c>
      <c r="F708" s="197">
        <v>33724</v>
      </c>
      <c r="G708" s="197">
        <v>29018</v>
      </c>
      <c r="H708" s="197">
        <v>35404</v>
      </c>
      <c r="I708" s="197">
        <v>46795</v>
      </c>
      <c r="J708" s="197" t="s">
        <v>15102</v>
      </c>
      <c r="K708" s="197">
        <v>29.9</v>
      </c>
      <c r="L708" s="197" t="s">
        <v>14742</v>
      </c>
      <c r="M708" s="197">
        <v>37.799999999999997</v>
      </c>
      <c r="N708"/>
      <c r="O708">
        <v>37.799999999999997</v>
      </c>
      <c r="AS708" s="7"/>
      <c r="AT708" s="7"/>
      <c r="AU708" s="7"/>
    </row>
    <row r="709" spans="1:47" ht="15" x14ac:dyDescent="0.25">
      <c r="A709" s="196">
        <v>48061011901</v>
      </c>
      <c r="B709" s="197" t="s">
        <v>9349</v>
      </c>
      <c r="C709" s="197">
        <v>48061</v>
      </c>
      <c r="D709" s="197" t="s">
        <v>209</v>
      </c>
      <c r="E709" s="197">
        <v>11</v>
      </c>
      <c r="F709" s="197">
        <v>33224</v>
      </c>
      <c r="G709" s="197">
        <v>29018</v>
      </c>
      <c r="H709" s="197">
        <v>35404</v>
      </c>
      <c r="I709" s="197">
        <v>46795</v>
      </c>
      <c r="J709" s="197" t="s">
        <v>15102</v>
      </c>
      <c r="K709" s="197">
        <v>29.9</v>
      </c>
      <c r="L709" s="197" t="s">
        <v>14743</v>
      </c>
      <c r="M709" s="197">
        <v>28.6</v>
      </c>
      <c r="N709"/>
      <c r="O709">
        <v>28.6</v>
      </c>
      <c r="AS709" s="7"/>
      <c r="AT709" s="7"/>
      <c r="AU709" s="7"/>
    </row>
    <row r="710" spans="1:47" ht="15" x14ac:dyDescent="0.25">
      <c r="A710" s="196">
        <v>48061011902</v>
      </c>
      <c r="B710" s="197" t="s">
        <v>9326</v>
      </c>
      <c r="C710" s="197">
        <v>48061</v>
      </c>
      <c r="D710" s="197" t="s">
        <v>209</v>
      </c>
      <c r="E710" s="197">
        <v>11</v>
      </c>
      <c r="F710" s="197">
        <v>41858</v>
      </c>
      <c r="G710" s="197">
        <v>29018</v>
      </c>
      <c r="H710" s="197">
        <v>35404</v>
      </c>
      <c r="I710" s="197">
        <v>46795</v>
      </c>
      <c r="J710" s="197" t="s">
        <v>15103</v>
      </c>
      <c r="K710" s="197">
        <v>29.9</v>
      </c>
      <c r="L710" s="197" t="s">
        <v>14743</v>
      </c>
      <c r="M710" s="197">
        <v>22.9</v>
      </c>
      <c r="N710"/>
      <c r="O710">
        <v>22.9</v>
      </c>
      <c r="AS710" s="7"/>
      <c r="AT710" s="7"/>
      <c r="AU710" s="7"/>
    </row>
    <row r="711" spans="1:47" ht="15" x14ac:dyDescent="0.25">
      <c r="A711" s="196">
        <v>48061011903</v>
      </c>
      <c r="B711" s="197" t="s">
        <v>9365</v>
      </c>
      <c r="C711" s="197">
        <v>48061</v>
      </c>
      <c r="D711" s="197" t="s">
        <v>209</v>
      </c>
      <c r="E711" s="197">
        <v>11</v>
      </c>
      <c r="F711" s="197">
        <v>36357</v>
      </c>
      <c r="G711" s="197">
        <v>29018</v>
      </c>
      <c r="H711" s="197">
        <v>35404</v>
      </c>
      <c r="I711" s="197">
        <v>46795</v>
      </c>
      <c r="J711" s="197" t="s">
        <v>15103</v>
      </c>
      <c r="K711" s="197">
        <v>29.9</v>
      </c>
      <c r="L711" s="197" t="s">
        <v>14743</v>
      </c>
      <c r="M711" s="197">
        <v>27.9</v>
      </c>
      <c r="N711"/>
      <c r="O711">
        <v>27.9</v>
      </c>
      <c r="AS711" s="7"/>
      <c r="AT711" s="7"/>
      <c r="AU711" s="7"/>
    </row>
    <row r="712" spans="1:47" ht="15" x14ac:dyDescent="0.25">
      <c r="A712" s="196">
        <v>48061012001</v>
      </c>
      <c r="B712" s="197" t="s">
        <v>9330</v>
      </c>
      <c r="C712" s="197">
        <v>48061</v>
      </c>
      <c r="D712" s="197" t="s">
        <v>209</v>
      </c>
      <c r="E712" s="197">
        <v>11</v>
      </c>
      <c r="F712" s="197">
        <v>46962</v>
      </c>
      <c r="G712" s="197">
        <v>29018</v>
      </c>
      <c r="H712" s="197">
        <v>35404</v>
      </c>
      <c r="I712" s="197">
        <v>46795</v>
      </c>
      <c r="J712" s="197" t="s">
        <v>15101</v>
      </c>
      <c r="K712" s="197">
        <v>29.9</v>
      </c>
      <c r="L712" s="197" t="s">
        <v>14743</v>
      </c>
      <c r="M712" s="197">
        <v>17.399999999999999</v>
      </c>
      <c r="N712"/>
      <c r="O712">
        <v>17.399999999999999</v>
      </c>
      <c r="AS712" s="7"/>
      <c r="AT712" s="7"/>
      <c r="AU712" s="7"/>
    </row>
    <row r="713" spans="1:47" ht="15" x14ac:dyDescent="0.25">
      <c r="A713" s="196">
        <v>48061012002</v>
      </c>
      <c r="B713" s="197" t="s">
        <v>9311</v>
      </c>
      <c r="C713" s="197">
        <v>48061</v>
      </c>
      <c r="D713" s="197" t="s">
        <v>209</v>
      </c>
      <c r="E713" s="197">
        <v>11</v>
      </c>
      <c r="F713" s="197">
        <v>58306</v>
      </c>
      <c r="G713" s="197">
        <v>29018</v>
      </c>
      <c r="H713" s="197">
        <v>35404</v>
      </c>
      <c r="I713" s="197">
        <v>46795</v>
      </c>
      <c r="J713" s="197" t="s">
        <v>15101</v>
      </c>
      <c r="K713" s="197">
        <v>29.9</v>
      </c>
      <c r="L713" s="197" t="s">
        <v>14743</v>
      </c>
      <c r="M713" s="197">
        <v>15</v>
      </c>
      <c r="N713"/>
      <c r="O713">
        <v>15</v>
      </c>
      <c r="AS713" s="7"/>
      <c r="AT713" s="7"/>
      <c r="AU713" s="7"/>
    </row>
    <row r="714" spans="1:47" ht="15" x14ac:dyDescent="0.25">
      <c r="A714" s="196">
        <v>48061012101</v>
      </c>
      <c r="B714" s="197" t="s">
        <v>9313</v>
      </c>
      <c r="C714" s="197">
        <v>48061</v>
      </c>
      <c r="D714" s="197" t="s">
        <v>209</v>
      </c>
      <c r="E714" s="197">
        <v>11</v>
      </c>
      <c r="F714" s="197">
        <v>51601</v>
      </c>
      <c r="G714" s="197">
        <v>29018</v>
      </c>
      <c r="H714" s="197">
        <v>35404</v>
      </c>
      <c r="I714" s="197">
        <v>46795</v>
      </c>
      <c r="J714" s="197" t="s">
        <v>15101</v>
      </c>
      <c r="K714" s="197">
        <v>29.9</v>
      </c>
      <c r="L714" s="197" t="s">
        <v>14743</v>
      </c>
      <c r="M714" s="197">
        <v>11.9</v>
      </c>
      <c r="N714"/>
      <c r="O714">
        <v>11.9</v>
      </c>
      <c r="AS714" s="7"/>
      <c r="AT714" s="7"/>
      <c r="AU714" s="7"/>
    </row>
    <row r="715" spans="1:47" ht="15" x14ac:dyDescent="0.25">
      <c r="A715" s="196">
        <v>48061012102</v>
      </c>
      <c r="B715" s="197" t="s">
        <v>9340</v>
      </c>
      <c r="C715" s="197">
        <v>48061</v>
      </c>
      <c r="D715" s="197" t="s">
        <v>209</v>
      </c>
      <c r="E715" s="197">
        <v>11</v>
      </c>
      <c r="F715" s="197">
        <v>24632</v>
      </c>
      <c r="G715" s="197">
        <v>29018</v>
      </c>
      <c r="H715" s="197">
        <v>35404</v>
      </c>
      <c r="I715" s="197">
        <v>46795</v>
      </c>
      <c r="J715" s="197" t="s">
        <v>15104</v>
      </c>
      <c r="K715" s="197">
        <v>29.9</v>
      </c>
      <c r="L715" s="197" t="s">
        <v>14742</v>
      </c>
      <c r="M715" s="197">
        <v>39.6</v>
      </c>
      <c r="N715"/>
      <c r="O715">
        <v>39.6</v>
      </c>
      <c r="AS715" s="7"/>
      <c r="AT715" s="7"/>
      <c r="AU715" s="7"/>
    </row>
    <row r="716" spans="1:47" ht="15" x14ac:dyDescent="0.25">
      <c r="A716" s="196">
        <v>48061012200</v>
      </c>
      <c r="B716" s="197" t="s">
        <v>9316</v>
      </c>
      <c r="C716" s="197">
        <v>48061</v>
      </c>
      <c r="D716" s="197" t="s">
        <v>209</v>
      </c>
      <c r="E716" s="197">
        <v>11</v>
      </c>
      <c r="F716" s="197">
        <v>33250</v>
      </c>
      <c r="G716" s="197">
        <v>29018</v>
      </c>
      <c r="H716" s="197">
        <v>35404</v>
      </c>
      <c r="I716" s="197">
        <v>46795</v>
      </c>
      <c r="J716" s="197" t="s">
        <v>15102</v>
      </c>
      <c r="K716" s="197">
        <v>29.9</v>
      </c>
      <c r="L716" s="197" t="s">
        <v>14743</v>
      </c>
      <c r="M716" s="197">
        <v>26</v>
      </c>
      <c r="N716"/>
      <c r="O716">
        <v>26</v>
      </c>
      <c r="AS716" s="7"/>
      <c r="AT716" s="7"/>
      <c r="AU716" s="7"/>
    </row>
    <row r="717" spans="1:47" ht="15" x14ac:dyDescent="0.25">
      <c r="A717" s="196">
        <v>48061012301</v>
      </c>
      <c r="B717" s="197" t="s">
        <v>9306</v>
      </c>
      <c r="C717" s="197">
        <v>48061</v>
      </c>
      <c r="D717" s="197" t="s">
        <v>209</v>
      </c>
      <c r="E717" s="197">
        <v>11</v>
      </c>
      <c r="F717" s="197">
        <v>51938</v>
      </c>
      <c r="G717" s="197">
        <v>29018</v>
      </c>
      <c r="H717" s="197">
        <v>35404</v>
      </c>
      <c r="I717" s="197">
        <v>46795</v>
      </c>
      <c r="J717" s="197" t="s">
        <v>15101</v>
      </c>
      <c r="K717" s="197">
        <v>29.9</v>
      </c>
      <c r="L717" s="197" t="s">
        <v>14743</v>
      </c>
      <c r="M717" s="197">
        <v>21.6</v>
      </c>
      <c r="N717"/>
      <c r="O717">
        <v>21.6</v>
      </c>
      <c r="AS717" s="7"/>
      <c r="AT717" s="7"/>
      <c r="AU717" s="7"/>
    </row>
    <row r="718" spans="1:47" ht="15" x14ac:dyDescent="0.25">
      <c r="A718" s="196">
        <v>48061012304</v>
      </c>
      <c r="B718" s="197" t="s">
        <v>9324</v>
      </c>
      <c r="C718" s="197">
        <v>48061</v>
      </c>
      <c r="D718" s="197" t="s">
        <v>209</v>
      </c>
      <c r="E718" s="197">
        <v>11</v>
      </c>
      <c r="F718" s="197">
        <v>34492</v>
      </c>
      <c r="G718" s="197">
        <v>29018</v>
      </c>
      <c r="H718" s="197">
        <v>35404</v>
      </c>
      <c r="I718" s="197">
        <v>46795</v>
      </c>
      <c r="J718" s="197" t="s">
        <v>15102</v>
      </c>
      <c r="K718" s="197">
        <v>29.9</v>
      </c>
      <c r="L718" s="197" t="s">
        <v>14743</v>
      </c>
      <c r="M718" s="197">
        <v>25.8</v>
      </c>
      <c r="N718"/>
      <c r="O718">
        <v>25.8</v>
      </c>
      <c r="AS718" s="7"/>
      <c r="AT718" s="7"/>
      <c r="AU718" s="7"/>
    </row>
    <row r="719" spans="1:47" ht="15" x14ac:dyDescent="0.25">
      <c r="A719" s="196">
        <v>48061012305</v>
      </c>
      <c r="B719" s="197" t="s">
        <v>9307</v>
      </c>
      <c r="C719" s="197">
        <v>48061</v>
      </c>
      <c r="D719" s="197" t="s">
        <v>209</v>
      </c>
      <c r="E719" s="197">
        <v>11</v>
      </c>
      <c r="F719" s="197">
        <v>45147</v>
      </c>
      <c r="G719" s="197">
        <v>29018</v>
      </c>
      <c r="H719" s="197">
        <v>35404</v>
      </c>
      <c r="I719" s="197">
        <v>46795</v>
      </c>
      <c r="J719" s="197" t="s">
        <v>15103</v>
      </c>
      <c r="K719" s="197">
        <v>29.9</v>
      </c>
      <c r="L719" s="197" t="s">
        <v>14743</v>
      </c>
      <c r="M719" s="197">
        <v>6.8</v>
      </c>
      <c r="N719"/>
      <c r="O719">
        <v>6.8</v>
      </c>
      <c r="AS719" s="7"/>
      <c r="AT719" s="7"/>
      <c r="AU719" s="7"/>
    </row>
    <row r="720" spans="1:47" ht="15" x14ac:dyDescent="0.25">
      <c r="A720" s="196">
        <v>48061012401</v>
      </c>
      <c r="B720" s="197" t="s">
        <v>9329</v>
      </c>
      <c r="C720" s="197">
        <v>48061</v>
      </c>
      <c r="D720" s="197" t="s">
        <v>209</v>
      </c>
      <c r="E720" s="197">
        <v>11</v>
      </c>
      <c r="F720" s="197">
        <v>46797</v>
      </c>
      <c r="G720" s="197">
        <v>29018</v>
      </c>
      <c r="H720" s="197">
        <v>35404</v>
      </c>
      <c r="I720" s="197">
        <v>46795</v>
      </c>
      <c r="J720" s="197" t="s">
        <v>15101</v>
      </c>
      <c r="K720" s="197">
        <v>29.9</v>
      </c>
      <c r="L720" s="197" t="s">
        <v>14743</v>
      </c>
      <c r="M720" s="197">
        <v>27.7</v>
      </c>
      <c r="N720"/>
      <c r="O720">
        <v>27.7</v>
      </c>
      <c r="AS720" s="7"/>
      <c r="AT720" s="7"/>
      <c r="AU720" s="7"/>
    </row>
    <row r="721" spans="1:47" ht="15" x14ac:dyDescent="0.25">
      <c r="A721" s="196">
        <v>48061012402</v>
      </c>
      <c r="B721" s="197" t="s">
        <v>9314</v>
      </c>
      <c r="C721" s="197">
        <v>48061</v>
      </c>
      <c r="D721" s="197" t="s">
        <v>209</v>
      </c>
      <c r="E721" s="197">
        <v>11</v>
      </c>
      <c r="F721" s="197">
        <v>52860</v>
      </c>
      <c r="G721" s="197">
        <v>29018</v>
      </c>
      <c r="H721" s="197">
        <v>35404</v>
      </c>
      <c r="I721" s="197">
        <v>46795</v>
      </c>
      <c r="J721" s="197" t="s">
        <v>15101</v>
      </c>
      <c r="K721" s="197">
        <v>29.9</v>
      </c>
      <c r="L721" s="197" t="s">
        <v>14743</v>
      </c>
      <c r="M721" s="197">
        <v>28.2</v>
      </c>
      <c r="N721"/>
      <c r="O721">
        <v>28.2</v>
      </c>
      <c r="AS721" s="7"/>
      <c r="AT721" s="7"/>
      <c r="AU721" s="7"/>
    </row>
    <row r="722" spans="1:47" ht="15" x14ac:dyDescent="0.25">
      <c r="A722" s="196">
        <v>48061012504</v>
      </c>
      <c r="B722" s="197" t="s">
        <v>9310</v>
      </c>
      <c r="C722" s="197">
        <v>48061</v>
      </c>
      <c r="D722" s="197" t="s">
        <v>209</v>
      </c>
      <c r="E722" s="197">
        <v>11</v>
      </c>
      <c r="F722" s="197">
        <v>54209</v>
      </c>
      <c r="G722" s="197">
        <v>29018</v>
      </c>
      <c r="H722" s="197">
        <v>35404</v>
      </c>
      <c r="I722" s="197">
        <v>46795</v>
      </c>
      <c r="J722" s="197" t="s">
        <v>15101</v>
      </c>
      <c r="K722" s="197">
        <v>29.9</v>
      </c>
      <c r="L722" s="197" t="s">
        <v>14743</v>
      </c>
      <c r="M722" s="197">
        <v>25</v>
      </c>
      <c r="N722"/>
      <c r="O722">
        <v>25</v>
      </c>
      <c r="AS722" s="7"/>
      <c r="AT722" s="7"/>
      <c r="AU722" s="7"/>
    </row>
    <row r="723" spans="1:47" ht="15" x14ac:dyDescent="0.25">
      <c r="A723" s="196">
        <v>48061012505</v>
      </c>
      <c r="B723" s="197" t="s">
        <v>9345</v>
      </c>
      <c r="C723" s="197">
        <v>48061</v>
      </c>
      <c r="D723" s="197" t="s">
        <v>209</v>
      </c>
      <c r="E723" s="197">
        <v>11</v>
      </c>
      <c r="F723" s="197">
        <v>45104</v>
      </c>
      <c r="G723" s="197">
        <v>29018</v>
      </c>
      <c r="H723" s="197">
        <v>35404</v>
      </c>
      <c r="I723" s="197">
        <v>46795</v>
      </c>
      <c r="J723" s="197" t="s">
        <v>15103</v>
      </c>
      <c r="K723" s="197">
        <v>29.9</v>
      </c>
      <c r="L723" s="197" t="s">
        <v>14742</v>
      </c>
      <c r="M723" s="197">
        <v>32.6</v>
      </c>
      <c r="N723"/>
      <c r="O723">
        <v>32.6</v>
      </c>
      <c r="AS723" s="7"/>
      <c r="AT723" s="7"/>
      <c r="AU723" s="7"/>
    </row>
    <row r="724" spans="1:47" ht="15" x14ac:dyDescent="0.25">
      <c r="A724" s="196">
        <v>48061012506</v>
      </c>
      <c r="B724" s="197" t="s">
        <v>9297</v>
      </c>
      <c r="C724" s="197">
        <v>48061</v>
      </c>
      <c r="D724" s="197" t="s">
        <v>209</v>
      </c>
      <c r="E724" s="197">
        <v>11</v>
      </c>
      <c r="F724" s="197">
        <v>56516</v>
      </c>
      <c r="G724" s="197">
        <v>29018</v>
      </c>
      <c r="H724" s="197">
        <v>35404</v>
      </c>
      <c r="I724" s="197">
        <v>46795</v>
      </c>
      <c r="J724" s="197" t="s">
        <v>15101</v>
      </c>
      <c r="K724" s="197">
        <v>29.9</v>
      </c>
      <c r="L724" s="197" t="s">
        <v>14743</v>
      </c>
      <c r="M724" s="197">
        <v>14.4</v>
      </c>
      <c r="N724"/>
      <c r="O724">
        <v>14.4</v>
      </c>
      <c r="AS724" s="7"/>
      <c r="AT724" s="7"/>
      <c r="AU724" s="7"/>
    </row>
    <row r="725" spans="1:47" ht="15" x14ac:dyDescent="0.25">
      <c r="A725" s="196">
        <v>48061012507</v>
      </c>
      <c r="B725" s="197" t="s">
        <v>9344</v>
      </c>
      <c r="C725" s="197">
        <v>48061</v>
      </c>
      <c r="D725" s="197" t="s">
        <v>209</v>
      </c>
      <c r="E725" s="197">
        <v>11</v>
      </c>
      <c r="F725" s="197">
        <v>35610</v>
      </c>
      <c r="G725" s="197">
        <v>29018</v>
      </c>
      <c r="H725" s="197">
        <v>35404</v>
      </c>
      <c r="I725" s="197">
        <v>46795</v>
      </c>
      <c r="J725" s="197" t="s">
        <v>15103</v>
      </c>
      <c r="K725" s="197">
        <v>29.9</v>
      </c>
      <c r="L725" s="197" t="s">
        <v>14742</v>
      </c>
      <c r="M725" s="197">
        <v>30.2</v>
      </c>
      <c r="N725"/>
      <c r="O725">
        <v>30.2</v>
      </c>
      <c r="AS725" s="7"/>
      <c r="AT725" s="7"/>
      <c r="AU725" s="7"/>
    </row>
    <row r="726" spans="1:47" ht="15" x14ac:dyDescent="0.25">
      <c r="A726" s="196">
        <v>48061012508</v>
      </c>
      <c r="B726" s="197" t="s">
        <v>9309</v>
      </c>
      <c r="C726" s="197">
        <v>48061</v>
      </c>
      <c r="D726" s="197" t="s">
        <v>209</v>
      </c>
      <c r="E726" s="197">
        <v>11</v>
      </c>
      <c r="F726" s="197">
        <v>39038</v>
      </c>
      <c r="G726" s="197">
        <v>29018</v>
      </c>
      <c r="H726" s="197">
        <v>35404</v>
      </c>
      <c r="I726" s="197">
        <v>46795</v>
      </c>
      <c r="J726" s="197" t="s">
        <v>15103</v>
      </c>
      <c r="K726" s="197">
        <v>29.9</v>
      </c>
      <c r="L726" s="197" t="s">
        <v>14743</v>
      </c>
      <c r="M726" s="197">
        <v>28.7</v>
      </c>
      <c r="N726"/>
      <c r="O726">
        <v>28.7</v>
      </c>
      <c r="AS726" s="7"/>
      <c r="AT726" s="7"/>
      <c r="AU726" s="7"/>
    </row>
    <row r="727" spans="1:47" ht="15" x14ac:dyDescent="0.25">
      <c r="A727" s="196">
        <v>48061012607</v>
      </c>
      <c r="B727" s="197" t="s">
        <v>9341</v>
      </c>
      <c r="C727" s="197">
        <v>48061</v>
      </c>
      <c r="D727" s="197" t="s">
        <v>209</v>
      </c>
      <c r="E727" s="197">
        <v>11</v>
      </c>
      <c r="F727" s="197">
        <v>31962</v>
      </c>
      <c r="G727" s="197">
        <v>29018</v>
      </c>
      <c r="H727" s="197">
        <v>35404</v>
      </c>
      <c r="I727" s="197">
        <v>46795</v>
      </c>
      <c r="J727" s="197" t="s">
        <v>15102</v>
      </c>
      <c r="K727" s="197">
        <v>29.9</v>
      </c>
      <c r="L727" s="197" t="s">
        <v>14742</v>
      </c>
      <c r="M727" s="197">
        <v>35.700000000000003</v>
      </c>
      <c r="N727"/>
      <c r="O727">
        <v>35.700000000000003</v>
      </c>
      <c r="AS727" s="7"/>
      <c r="AT727" s="7"/>
      <c r="AU727" s="7"/>
    </row>
    <row r="728" spans="1:47" ht="15" x14ac:dyDescent="0.25">
      <c r="A728" s="196">
        <v>48061012608</v>
      </c>
      <c r="B728" s="197" t="s">
        <v>9322</v>
      </c>
      <c r="C728" s="197">
        <v>48061</v>
      </c>
      <c r="D728" s="197" t="s">
        <v>209</v>
      </c>
      <c r="E728" s="197">
        <v>11</v>
      </c>
      <c r="F728" s="197">
        <v>36438</v>
      </c>
      <c r="G728" s="197">
        <v>29018</v>
      </c>
      <c r="H728" s="197">
        <v>35404</v>
      </c>
      <c r="I728" s="197">
        <v>46795</v>
      </c>
      <c r="J728" s="197" t="s">
        <v>15103</v>
      </c>
      <c r="K728" s="197">
        <v>29.9</v>
      </c>
      <c r="L728" s="197" t="s">
        <v>14743</v>
      </c>
      <c r="M728" s="197">
        <v>24.5</v>
      </c>
      <c r="N728"/>
      <c r="O728">
        <v>24.5</v>
      </c>
      <c r="AS728" s="7"/>
      <c r="AT728" s="7"/>
      <c r="AU728" s="7"/>
    </row>
    <row r="729" spans="1:47" ht="15" x14ac:dyDescent="0.25">
      <c r="A729" s="196">
        <v>48061012609</v>
      </c>
      <c r="B729" s="197" t="s">
        <v>9362</v>
      </c>
      <c r="C729" s="197">
        <v>48061</v>
      </c>
      <c r="D729" s="197" t="s">
        <v>209</v>
      </c>
      <c r="E729" s="197">
        <v>11</v>
      </c>
      <c r="F729" s="197">
        <v>31996</v>
      </c>
      <c r="G729" s="197">
        <v>29018</v>
      </c>
      <c r="H729" s="197">
        <v>35404</v>
      </c>
      <c r="I729" s="197">
        <v>46795</v>
      </c>
      <c r="J729" s="197" t="s">
        <v>15102</v>
      </c>
      <c r="K729" s="197">
        <v>29.9</v>
      </c>
      <c r="L729" s="197" t="s">
        <v>14742</v>
      </c>
      <c r="M729" s="197">
        <v>38.799999999999997</v>
      </c>
      <c r="N729"/>
      <c r="O729">
        <v>38.799999999999997</v>
      </c>
      <c r="AS729" s="7"/>
      <c r="AT729" s="7"/>
      <c r="AU729" s="7"/>
    </row>
    <row r="730" spans="1:47" ht="15" x14ac:dyDescent="0.25">
      <c r="A730" s="196">
        <v>48061012612</v>
      </c>
      <c r="B730" s="197" t="s">
        <v>9305</v>
      </c>
      <c r="C730" s="197">
        <v>48061</v>
      </c>
      <c r="D730" s="197" t="s">
        <v>209</v>
      </c>
      <c r="E730" s="197">
        <v>11</v>
      </c>
      <c r="F730" s="197">
        <v>66506</v>
      </c>
      <c r="G730" s="197">
        <v>29018</v>
      </c>
      <c r="H730" s="197">
        <v>35404</v>
      </c>
      <c r="I730" s="197">
        <v>46795</v>
      </c>
      <c r="J730" s="197" t="s">
        <v>15101</v>
      </c>
      <c r="K730" s="197">
        <v>29.9</v>
      </c>
      <c r="L730" s="197" t="s">
        <v>14743</v>
      </c>
      <c r="M730" s="197">
        <v>8.1999999999999993</v>
      </c>
      <c r="N730"/>
      <c r="O730">
        <v>8.1999999999999993</v>
      </c>
      <c r="AS730" s="7"/>
      <c r="AT730" s="7"/>
      <c r="AU730" s="7"/>
    </row>
    <row r="731" spans="1:47" ht="15" x14ac:dyDescent="0.25">
      <c r="A731" s="196">
        <v>48061012613</v>
      </c>
      <c r="B731" s="197" t="s">
        <v>9304</v>
      </c>
      <c r="C731" s="197">
        <v>48061</v>
      </c>
      <c r="D731" s="197" t="s">
        <v>209</v>
      </c>
      <c r="E731" s="197">
        <v>11</v>
      </c>
      <c r="F731" s="197">
        <v>70417</v>
      </c>
      <c r="G731" s="197">
        <v>29018</v>
      </c>
      <c r="H731" s="197">
        <v>35404</v>
      </c>
      <c r="I731" s="197">
        <v>46795</v>
      </c>
      <c r="J731" s="197" t="s">
        <v>15101</v>
      </c>
      <c r="K731" s="197">
        <v>29.9</v>
      </c>
      <c r="L731" s="197" t="s">
        <v>14743</v>
      </c>
      <c r="M731" s="197">
        <v>9.5</v>
      </c>
      <c r="N731"/>
      <c r="O731">
        <v>9.5</v>
      </c>
      <c r="AS731" s="7"/>
      <c r="AT731" s="7"/>
      <c r="AU731" s="7"/>
    </row>
    <row r="732" spans="1:47" ht="15" x14ac:dyDescent="0.25">
      <c r="A732" s="196">
        <v>48061012700</v>
      </c>
      <c r="B732" s="197" t="s">
        <v>9327</v>
      </c>
      <c r="C732" s="197">
        <v>48061</v>
      </c>
      <c r="D732" s="197" t="s">
        <v>209</v>
      </c>
      <c r="E732" s="197">
        <v>11</v>
      </c>
      <c r="F732" s="197">
        <v>34349</v>
      </c>
      <c r="G732" s="197">
        <v>29018</v>
      </c>
      <c r="H732" s="197">
        <v>35404</v>
      </c>
      <c r="I732" s="197">
        <v>46795</v>
      </c>
      <c r="J732" s="197" t="s">
        <v>15102</v>
      </c>
      <c r="K732" s="197">
        <v>29.9</v>
      </c>
      <c r="L732" s="197" t="s">
        <v>14742</v>
      </c>
      <c r="M732" s="197">
        <v>29.9</v>
      </c>
      <c r="N732"/>
      <c r="O732">
        <v>29.9</v>
      </c>
      <c r="AS732" s="7"/>
      <c r="AT732" s="7"/>
      <c r="AU732" s="7"/>
    </row>
    <row r="733" spans="1:47" ht="15" x14ac:dyDescent="0.25">
      <c r="A733" s="196">
        <v>48061012800</v>
      </c>
      <c r="B733" s="197" t="s">
        <v>9335</v>
      </c>
      <c r="C733" s="197">
        <v>48061</v>
      </c>
      <c r="D733" s="197" t="s">
        <v>209</v>
      </c>
      <c r="E733" s="197">
        <v>11</v>
      </c>
      <c r="F733" s="197">
        <v>39000</v>
      </c>
      <c r="G733" s="197">
        <v>29018</v>
      </c>
      <c r="H733" s="197">
        <v>35404</v>
      </c>
      <c r="I733" s="197">
        <v>46795</v>
      </c>
      <c r="J733" s="197" t="s">
        <v>15103</v>
      </c>
      <c r="K733" s="197">
        <v>29.9</v>
      </c>
      <c r="L733" s="197" t="s">
        <v>14743</v>
      </c>
      <c r="M733" s="197">
        <v>17.899999999999999</v>
      </c>
      <c r="N733"/>
      <c r="O733">
        <v>17.899999999999999</v>
      </c>
      <c r="AS733" s="7"/>
      <c r="AT733" s="7"/>
      <c r="AU733" s="7"/>
    </row>
    <row r="734" spans="1:47" ht="15" x14ac:dyDescent="0.25">
      <c r="A734" s="196">
        <v>48061012900</v>
      </c>
      <c r="B734" s="197" t="s">
        <v>9320</v>
      </c>
      <c r="C734" s="197">
        <v>48061</v>
      </c>
      <c r="D734" s="197" t="s">
        <v>209</v>
      </c>
      <c r="E734" s="197">
        <v>11</v>
      </c>
      <c r="F734" s="197">
        <v>30905</v>
      </c>
      <c r="G734" s="197">
        <v>29018</v>
      </c>
      <c r="H734" s="197">
        <v>35404</v>
      </c>
      <c r="I734" s="197">
        <v>46795</v>
      </c>
      <c r="J734" s="197" t="s">
        <v>15102</v>
      </c>
      <c r="K734" s="197">
        <v>29.9</v>
      </c>
      <c r="L734" s="197" t="s">
        <v>14742</v>
      </c>
      <c r="M734" s="197">
        <v>36.9</v>
      </c>
      <c r="N734"/>
      <c r="O734">
        <v>36.9</v>
      </c>
      <c r="AS734" s="7"/>
      <c r="AT734" s="7"/>
      <c r="AU734" s="7"/>
    </row>
    <row r="735" spans="1:47" ht="15" x14ac:dyDescent="0.25">
      <c r="A735" s="196">
        <v>48061013002</v>
      </c>
      <c r="B735" s="197" t="s">
        <v>9319</v>
      </c>
      <c r="C735" s="197">
        <v>48061</v>
      </c>
      <c r="D735" s="197" t="s">
        <v>209</v>
      </c>
      <c r="E735" s="197">
        <v>11</v>
      </c>
      <c r="F735" s="197">
        <v>35417</v>
      </c>
      <c r="G735" s="197">
        <v>29018</v>
      </c>
      <c r="H735" s="197">
        <v>35404</v>
      </c>
      <c r="I735" s="197">
        <v>46795</v>
      </c>
      <c r="J735" s="197" t="s">
        <v>15103</v>
      </c>
      <c r="K735" s="197">
        <v>29.9</v>
      </c>
      <c r="L735" s="197" t="s">
        <v>14742</v>
      </c>
      <c r="M735" s="197">
        <v>33.9</v>
      </c>
      <c r="N735"/>
      <c r="O735">
        <v>33.9</v>
      </c>
      <c r="AS735" s="7"/>
      <c r="AT735" s="7"/>
      <c r="AU735" s="7"/>
    </row>
    <row r="736" spans="1:47" ht="15" x14ac:dyDescent="0.25">
      <c r="A736" s="196">
        <v>48061013003</v>
      </c>
      <c r="B736" s="197" t="s">
        <v>9373</v>
      </c>
      <c r="C736" s="197">
        <v>48061</v>
      </c>
      <c r="D736" s="197" t="s">
        <v>209</v>
      </c>
      <c r="E736" s="197">
        <v>11</v>
      </c>
      <c r="F736" s="197">
        <v>25375</v>
      </c>
      <c r="G736" s="197">
        <v>29018</v>
      </c>
      <c r="H736" s="197">
        <v>35404</v>
      </c>
      <c r="I736" s="197">
        <v>46795</v>
      </c>
      <c r="J736" s="197" t="s">
        <v>15104</v>
      </c>
      <c r="K736" s="197">
        <v>29.9</v>
      </c>
      <c r="L736" s="197" t="s">
        <v>14742</v>
      </c>
      <c r="M736" s="197">
        <v>44.2</v>
      </c>
      <c r="N736"/>
      <c r="O736">
        <v>44.2</v>
      </c>
      <c r="AS736" s="7"/>
      <c r="AT736" s="7"/>
      <c r="AU736" s="7"/>
    </row>
    <row r="737" spans="1:47" ht="15" x14ac:dyDescent="0.25">
      <c r="A737" s="196">
        <v>48061013004</v>
      </c>
      <c r="B737" s="197" t="s">
        <v>9328</v>
      </c>
      <c r="C737" s="197">
        <v>48061</v>
      </c>
      <c r="D737" s="197" t="s">
        <v>209</v>
      </c>
      <c r="E737" s="197">
        <v>11</v>
      </c>
      <c r="F737" s="197">
        <v>40047</v>
      </c>
      <c r="G737" s="197">
        <v>29018</v>
      </c>
      <c r="H737" s="197">
        <v>35404</v>
      </c>
      <c r="I737" s="197">
        <v>46795</v>
      </c>
      <c r="J737" s="197" t="s">
        <v>15103</v>
      </c>
      <c r="K737" s="197">
        <v>29.9</v>
      </c>
      <c r="L737" s="197" t="s">
        <v>14743</v>
      </c>
      <c r="M737" s="197">
        <v>15.4</v>
      </c>
      <c r="N737"/>
      <c r="O737">
        <v>15.4</v>
      </c>
      <c r="AS737" s="7"/>
      <c r="AT737" s="7"/>
      <c r="AU737" s="7"/>
    </row>
    <row r="738" spans="1:47" ht="15" x14ac:dyDescent="0.25">
      <c r="A738" s="196">
        <v>48061013102</v>
      </c>
      <c r="B738" s="197" t="s">
        <v>9318</v>
      </c>
      <c r="C738" s="197">
        <v>48061</v>
      </c>
      <c r="D738" s="197" t="s">
        <v>209</v>
      </c>
      <c r="E738" s="197">
        <v>11</v>
      </c>
      <c r="F738" s="197">
        <v>55257</v>
      </c>
      <c r="G738" s="197">
        <v>29018</v>
      </c>
      <c r="H738" s="197">
        <v>35404</v>
      </c>
      <c r="I738" s="197">
        <v>46795</v>
      </c>
      <c r="J738" s="197" t="s">
        <v>15101</v>
      </c>
      <c r="K738" s="197">
        <v>29.9</v>
      </c>
      <c r="L738" s="197" t="s">
        <v>14743</v>
      </c>
      <c r="M738" s="197">
        <v>26.7</v>
      </c>
      <c r="N738"/>
      <c r="O738">
        <v>26.7</v>
      </c>
      <c r="AS738" s="7"/>
      <c r="AT738" s="7"/>
      <c r="AU738" s="7"/>
    </row>
    <row r="739" spans="1:47" ht="15" x14ac:dyDescent="0.25">
      <c r="A739" s="196">
        <v>48061013104</v>
      </c>
      <c r="B739" s="197" t="s">
        <v>9321</v>
      </c>
      <c r="C739" s="197">
        <v>48061</v>
      </c>
      <c r="D739" s="197" t="s">
        <v>209</v>
      </c>
      <c r="E739" s="197">
        <v>11</v>
      </c>
      <c r="F739" s="197">
        <v>44955</v>
      </c>
      <c r="G739" s="197">
        <v>29018</v>
      </c>
      <c r="H739" s="197">
        <v>35404</v>
      </c>
      <c r="I739" s="197">
        <v>46795</v>
      </c>
      <c r="J739" s="197" t="s">
        <v>15103</v>
      </c>
      <c r="K739" s="197">
        <v>29.9</v>
      </c>
      <c r="L739" s="197" t="s">
        <v>14743</v>
      </c>
      <c r="M739" s="197">
        <v>24.9</v>
      </c>
      <c r="N739"/>
      <c r="O739">
        <v>24.9</v>
      </c>
      <c r="AS739" s="7"/>
      <c r="AT739" s="7"/>
      <c r="AU739" s="7"/>
    </row>
    <row r="740" spans="1:47" ht="15" x14ac:dyDescent="0.25">
      <c r="A740" s="196">
        <v>48061013106</v>
      </c>
      <c r="B740" s="197" t="s">
        <v>9377</v>
      </c>
      <c r="C740" s="197">
        <v>48061</v>
      </c>
      <c r="D740" s="197" t="s">
        <v>209</v>
      </c>
      <c r="E740" s="197">
        <v>11</v>
      </c>
      <c r="F740" s="197">
        <v>24706</v>
      </c>
      <c r="G740" s="197">
        <v>29018</v>
      </c>
      <c r="H740" s="197">
        <v>35404</v>
      </c>
      <c r="I740" s="197">
        <v>46795</v>
      </c>
      <c r="J740" s="197" t="s">
        <v>15104</v>
      </c>
      <c r="K740" s="197">
        <v>29.9</v>
      </c>
      <c r="L740" s="197" t="s">
        <v>14742</v>
      </c>
      <c r="M740" s="197">
        <v>40.700000000000003</v>
      </c>
      <c r="N740"/>
      <c r="O740">
        <v>40.700000000000003</v>
      </c>
      <c r="AS740" s="7"/>
      <c r="AT740" s="7"/>
      <c r="AU740" s="7"/>
    </row>
    <row r="741" spans="1:47" ht="15" x14ac:dyDescent="0.25">
      <c r="A741" s="196">
        <v>48061013203</v>
      </c>
      <c r="B741" s="197" t="s">
        <v>9372</v>
      </c>
      <c r="C741" s="197">
        <v>48061</v>
      </c>
      <c r="D741" s="197" t="s">
        <v>209</v>
      </c>
      <c r="E741" s="197">
        <v>11</v>
      </c>
      <c r="F741" s="197">
        <v>26538</v>
      </c>
      <c r="G741" s="197">
        <v>29018</v>
      </c>
      <c r="H741" s="197">
        <v>35404</v>
      </c>
      <c r="I741" s="197">
        <v>46795</v>
      </c>
      <c r="J741" s="197" t="s">
        <v>15104</v>
      </c>
      <c r="K741" s="197">
        <v>29.9</v>
      </c>
      <c r="L741" s="197" t="s">
        <v>14742</v>
      </c>
      <c r="M741" s="197">
        <v>38.799999999999997</v>
      </c>
      <c r="N741"/>
      <c r="O741">
        <v>38.799999999999997</v>
      </c>
      <c r="AS741" s="7"/>
      <c r="AT741" s="7"/>
      <c r="AU741" s="7"/>
    </row>
    <row r="742" spans="1:47" ht="15" x14ac:dyDescent="0.25">
      <c r="A742" s="196">
        <v>48061013204</v>
      </c>
      <c r="B742" s="197" t="s">
        <v>9334</v>
      </c>
      <c r="C742" s="197">
        <v>48061</v>
      </c>
      <c r="D742" s="197" t="s">
        <v>209</v>
      </c>
      <c r="E742" s="197">
        <v>11</v>
      </c>
      <c r="F742" s="197">
        <v>31125</v>
      </c>
      <c r="G742" s="197">
        <v>29018</v>
      </c>
      <c r="H742" s="197">
        <v>35404</v>
      </c>
      <c r="I742" s="197">
        <v>46795</v>
      </c>
      <c r="J742" s="197" t="s">
        <v>15102</v>
      </c>
      <c r="K742" s="197">
        <v>29.9</v>
      </c>
      <c r="L742" s="197" t="s">
        <v>14742</v>
      </c>
      <c r="M742" s="197">
        <v>38.700000000000003</v>
      </c>
      <c r="N742"/>
      <c r="O742">
        <v>38.700000000000003</v>
      </c>
      <c r="AS742" s="7"/>
      <c r="AT742" s="7"/>
      <c r="AU742" s="7"/>
    </row>
    <row r="743" spans="1:47" ht="15" x14ac:dyDescent="0.25">
      <c r="A743" s="196">
        <v>48061013205</v>
      </c>
      <c r="B743" s="197" t="s">
        <v>9346</v>
      </c>
      <c r="C743" s="197">
        <v>48061</v>
      </c>
      <c r="D743" s="197" t="s">
        <v>209</v>
      </c>
      <c r="E743" s="197">
        <v>11</v>
      </c>
      <c r="F743" s="197">
        <v>33417</v>
      </c>
      <c r="G743" s="197">
        <v>29018</v>
      </c>
      <c r="H743" s="197">
        <v>35404</v>
      </c>
      <c r="I743" s="197">
        <v>46795</v>
      </c>
      <c r="J743" s="197" t="s">
        <v>15102</v>
      </c>
      <c r="K743" s="197">
        <v>29.9</v>
      </c>
      <c r="L743" s="197" t="s">
        <v>14743</v>
      </c>
      <c r="M743" s="197">
        <v>25.2</v>
      </c>
      <c r="N743"/>
      <c r="O743">
        <v>25.2</v>
      </c>
      <c r="AS743" s="7"/>
      <c r="AT743" s="7"/>
      <c r="AU743" s="7"/>
    </row>
    <row r="744" spans="1:47" ht="15" x14ac:dyDescent="0.25">
      <c r="A744" s="196">
        <v>48061013206</v>
      </c>
      <c r="B744" s="197" t="s">
        <v>9360</v>
      </c>
      <c r="C744" s="197">
        <v>48061</v>
      </c>
      <c r="D744" s="197" t="s">
        <v>209</v>
      </c>
      <c r="E744" s="197">
        <v>11</v>
      </c>
      <c r="F744" s="197">
        <v>24183</v>
      </c>
      <c r="G744" s="197">
        <v>29018</v>
      </c>
      <c r="H744" s="197">
        <v>35404</v>
      </c>
      <c r="I744" s="197">
        <v>46795</v>
      </c>
      <c r="J744" s="197" t="s">
        <v>15104</v>
      </c>
      <c r="K744" s="197">
        <v>29.9</v>
      </c>
      <c r="L744" s="197" t="s">
        <v>14742</v>
      </c>
      <c r="M744" s="197">
        <v>44.6</v>
      </c>
      <c r="N744"/>
      <c r="O744">
        <v>44.6</v>
      </c>
      <c r="AS744" s="7"/>
      <c r="AT744" s="7"/>
      <c r="AU744" s="7"/>
    </row>
    <row r="745" spans="1:47" ht="15" x14ac:dyDescent="0.25">
      <c r="A745" s="196">
        <v>48061013207</v>
      </c>
      <c r="B745" s="197" t="s">
        <v>9337</v>
      </c>
      <c r="C745" s="197">
        <v>48061</v>
      </c>
      <c r="D745" s="197" t="s">
        <v>209</v>
      </c>
      <c r="E745" s="197">
        <v>11</v>
      </c>
      <c r="F745" s="197">
        <v>35078</v>
      </c>
      <c r="G745" s="197">
        <v>29018</v>
      </c>
      <c r="H745" s="197">
        <v>35404</v>
      </c>
      <c r="I745" s="197">
        <v>46795</v>
      </c>
      <c r="J745" s="197" t="s">
        <v>15102</v>
      </c>
      <c r="K745" s="197">
        <v>29.9</v>
      </c>
      <c r="L745" s="197" t="s">
        <v>14742</v>
      </c>
      <c r="M745" s="197">
        <v>44.7</v>
      </c>
      <c r="N745"/>
      <c r="O745">
        <v>44.7</v>
      </c>
      <c r="AS745" s="7"/>
      <c r="AT745" s="7"/>
      <c r="AU745" s="7"/>
    </row>
    <row r="746" spans="1:47" ht="15" x14ac:dyDescent="0.25">
      <c r="A746" s="196">
        <v>48061013303</v>
      </c>
      <c r="B746" s="197" t="s">
        <v>9317</v>
      </c>
      <c r="C746" s="197">
        <v>48061</v>
      </c>
      <c r="D746" s="197" t="s">
        <v>209</v>
      </c>
      <c r="E746" s="197">
        <v>11</v>
      </c>
      <c r="F746" s="197">
        <v>53585</v>
      </c>
      <c r="G746" s="197">
        <v>29018</v>
      </c>
      <c r="H746" s="197">
        <v>35404</v>
      </c>
      <c r="I746" s="197">
        <v>46795</v>
      </c>
      <c r="J746" s="197" t="s">
        <v>15101</v>
      </c>
      <c r="K746" s="197">
        <v>29.9</v>
      </c>
      <c r="L746" s="197" t="s">
        <v>14743</v>
      </c>
      <c r="M746" s="197">
        <v>20</v>
      </c>
      <c r="N746"/>
      <c r="O746">
        <v>20</v>
      </c>
      <c r="AS746" s="7"/>
      <c r="AT746" s="7"/>
      <c r="AU746" s="7"/>
    </row>
    <row r="747" spans="1:47" ht="15" x14ac:dyDescent="0.25">
      <c r="A747" s="196">
        <v>48061013305</v>
      </c>
      <c r="B747" s="197" t="s">
        <v>9361</v>
      </c>
      <c r="C747" s="197">
        <v>48061</v>
      </c>
      <c r="D747" s="197" t="s">
        <v>209</v>
      </c>
      <c r="E747" s="197">
        <v>11</v>
      </c>
      <c r="F747" s="197">
        <v>38358</v>
      </c>
      <c r="G747" s="197">
        <v>29018</v>
      </c>
      <c r="H747" s="197">
        <v>35404</v>
      </c>
      <c r="I747" s="197">
        <v>46795</v>
      </c>
      <c r="J747" s="197" t="s">
        <v>15103</v>
      </c>
      <c r="K747" s="197">
        <v>29.9</v>
      </c>
      <c r="L747" s="197" t="s">
        <v>14743</v>
      </c>
      <c r="M747" s="197">
        <v>25.5</v>
      </c>
      <c r="N747"/>
      <c r="O747">
        <v>25.5</v>
      </c>
      <c r="AS747" s="7"/>
      <c r="AT747" s="7"/>
      <c r="AU747" s="7"/>
    </row>
    <row r="748" spans="1:47" ht="15" x14ac:dyDescent="0.25">
      <c r="A748" s="196">
        <v>48061013306</v>
      </c>
      <c r="B748" s="197" t="s">
        <v>9353</v>
      </c>
      <c r="C748" s="197">
        <v>48061</v>
      </c>
      <c r="D748" s="197" t="s">
        <v>209</v>
      </c>
      <c r="E748" s="197">
        <v>11</v>
      </c>
      <c r="F748" s="197">
        <v>28352</v>
      </c>
      <c r="G748" s="197">
        <v>29018</v>
      </c>
      <c r="H748" s="197">
        <v>35404</v>
      </c>
      <c r="I748" s="197">
        <v>46795</v>
      </c>
      <c r="J748" s="197" t="s">
        <v>15104</v>
      </c>
      <c r="K748" s="197">
        <v>29.9</v>
      </c>
      <c r="L748" s="197" t="s">
        <v>14742</v>
      </c>
      <c r="M748" s="197">
        <v>32.5</v>
      </c>
      <c r="N748"/>
      <c r="O748">
        <v>32.5</v>
      </c>
      <c r="AS748" s="7"/>
      <c r="AT748" s="7"/>
      <c r="AU748" s="7"/>
    </row>
    <row r="749" spans="1:47" ht="15" x14ac:dyDescent="0.25">
      <c r="A749" s="196">
        <v>48061013307</v>
      </c>
      <c r="B749" s="197" t="s">
        <v>9367</v>
      </c>
      <c r="C749" s="197">
        <v>48061</v>
      </c>
      <c r="D749" s="197" t="s">
        <v>209</v>
      </c>
      <c r="E749" s="197">
        <v>11</v>
      </c>
      <c r="F749" s="197">
        <v>27847</v>
      </c>
      <c r="G749" s="197">
        <v>29018</v>
      </c>
      <c r="H749" s="197">
        <v>35404</v>
      </c>
      <c r="I749" s="197">
        <v>46795</v>
      </c>
      <c r="J749" s="197" t="s">
        <v>15104</v>
      </c>
      <c r="K749" s="197">
        <v>29.9</v>
      </c>
      <c r="L749" s="197" t="s">
        <v>14742</v>
      </c>
      <c r="M749" s="197">
        <v>31.6</v>
      </c>
      <c r="N749"/>
      <c r="O749">
        <v>31.6</v>
      </c>
      <c r="AS749" s="7"/>
      <c r="AT749" s="7"/>
      <c r="AU749" s="7"/>
    </row>
    <row r="750" spans="1:47" ht="15" x14ac:dyDescent="0.25">
      <c r="A750" s="196">
        <v>48061013308</v>
      </c>
      <c r="B750" s="197" t="s">
        <v>9343</v>
      </c>
      <c r="C750" s="197">
        <v>48061</v>
      </c>
      <c r="D750" s="197" t="s">
        <v>209</v>
      </c>
      <c r="E750" s="197">
        <v>11</v>
      </c>
      <c r="F750" s="197">
        <v>27972</v>
      </c>
      <c r="G750" s="197">
        <v>29018</v>
      </c>
      <c r="H750" s="197">
        <v>35404</v>
      </c>
      <c r="I750" s="197">
        <v>46795</v>
      </c>
      <c r="J750" s="197" t="s">
        <v>15104</v>
      </c>
      <c r="K750" s="197">
        <v>29.9</v>
      </c>
      <c r="L750" s="197" t="s">
        <v>14742</v>
      </c>
      <c r="M750" s="197">
        <v>47.9</v>
      </c>
      <c r="N750"/>
      <c r="O750">
        <v>47.9</v>
      </c>
      <c r="AS750" s="7"/>
      <c r="AT750" s="7"/>
      <c r="AU750" s="7"/>
    </row>
    <row r="751" spans="1:47" ht="15" x14ac:dyDescent="0.25">
      <c r="A751" s="196">
        <v>48061013309</v>
      </c>
      <c r="B751" s="197" t="s">
        <v>9358</v>
      </c>
      <c r="C751" s="197">
        <v>48061</v>
      </c>
      <c r="D751" s="197" t="s">
        <v>209</v>
      </c>
      <c r="E751" s="197">
        <v>11</v>
      </c>
      <c r="F751" s="197">
        <v>31540</v>
      </c>
      <c r="G751" s="197">
        <v>29018</v>
      </c>
      <c r="H751" s="197">
        <v>35404</v>
      </c>
      <c r="I751" s="197">
        <v>46795</v>
      </c>
      <c r="J751" s="197" t="s">
        <v>15102</v>
      </c>
      <c r="K751" s="197">
        <v>29.9</v>
      </c>
      <c r="L751" s="197" t="s">
        <v>14742</v>
      </c>
      <c r="M751" s="197">
        <v>36.9</v>
      </c>
      <c r="N751"/>
      <c r="O751">
        <v>36.9</v>
      </c>
      <c r="AS751" s="7"/>
      <c r="AT751" s="7"/>
      <c r="AU751" s="7"/>
    </row>
    <row r="752" spans="1:47" ht="15" x14ac:dyDescent="0.25">
      <c r="A752" s="196">
        <v>48061013401</v>
      </c>
      <c r="B752" s="197" t="s">
        <v>9368</v>
      </c>
      <c r="C752" s="197">
        <v>48061</v>
      </c>
      <c r="D752" s="197" t="s">
        <v>209</v>
      </c>
      <c r="E752" s="197">
        <v>11</v>
      </c>
      <c r="F752" s="197">
        <v>19529</v>
      </c>
      <c r="G752" s="197">
        <v>29018</v>
      </c>
      <c r="H752" s="197">
        <v>35404</v>
      </c>
      <c r="I752" s="197">
        <v>46795</v>
      </c>
      <c r="J752" s="197" t="s">
        <v>15104</v>
      </c>
      <c r="K752" s="197">
        <v>29.9</v>
      </c>
      <c r="L752" s="197" t="s">
        <v>14742</v>
      </c>
      <c r="M752" s="197">
        <v>43.3</v>
      </c>
      <c r="N752"/>
      <c r="O752">
        <v>43.3</v>
      </c>
      <c r="AS752" s="7"/>
      <c r="AT752" s="7"/>
      <c r="AU752" s="7"/>
    </row>
    <row r="753" spans="1:47" ht="15" x14ac:dyDescent="0.25">
      <c r="A753" s="196">
        <v>48061013402</v>
      </c>
      <c r="B753" s="197" t="s">
        <v>9370</v>
      </c>
      <c r="C753" s="197">
        <v>48061</v>
      </c>
      <c r="D753" s="197" t="s">
        <v>209</v>
      </c>
      <c r="E753" s="197">
        <v>11</v>
      </c>
      <c r="F753" s="197">
        <v>28375</v>
      </c>
      <c r="G753" s="197">
        <v>29018</v>
      </c>
      <c r="H753" s="197">
        <v>35404</v>
      </c>
      <c r="I753" s="197">
        <v>46795</v>
      </c>
      <c r="J753" s="197" t="s">
        <v>15104</v>
      </c>
      <c r="K753" s="197">
        <v>29.9</v>
      </c>
      <c r="L753" s="197" t="s">
        <v>14742</v>
      </c>
      <c r="M753" s="197">
        <v>39</v>
      </c>
      <c r="N753"/>
      <c r="O753">
        <v>39</v>
      </c>
      <c r="AS753" s="7"/>
      <c r="AT753" s="7"/>
      <c r="AU753" s="7"/>
    </row>
    <row r="754" spans="1:47" ht="15" x14ac:dyDescent="0.25">
      <c r="A754" s="196">
        <v>48061013500</v>
      </c>
      <c r="B754" s="197" t="s">
        <v>9298</v>
      </c>
      <c r="C754" s="197">
        <v>48061</v>
      </c>
      <c r="D754" s="197" t="s">
        <v>209</v>
      </c>
      <c r="E754" s="197">
        <v>11</v>
      </c>
      <c r="F754" s="197">
        <v>50610</v>
      </c>
      <c r="G754" s="197">
        <v>29018</v>
      </c>
      <c r="H754" s="197">
        <v>35404</v>
      </c>
      <c r="I754" s="197">
        <v>46795</v>
      </c>
      <c r="J754" s="197" t="s">
        <v>15101</v>
      </c>
      <c r="K754" s="197">
        <v>29.9</v>
      </c>
      <c r="L754" s="197" t="s">
        <v>14743</v>
      </c>
      <c r="M754" s="197">
        <v>20.5</v>
      </c>
      <c r="N754"/>
      <c r="O754">
        <v>20.5</v>
      </c>
      <c r="AS754" s="7"/>
      <c r="AT754" s="7"/>
      <c r="AU754" s="7"/>
    </row>
    <row r="755" spans="1:47" ht="15" x14ac:dyDescent="0.25">
      <c r="A755" s="196">
        <v>48061013600</v>
      </c>
      <c r="B755" s="197" t="s">
        <v>9355</v>
      </c>
      <c r="C755" s="197">
        <v>48061</v>
      </c>
      <c r="D755" s="197" t="s">
        <v>209</v>
      </c>
      <c r="E755" s="197">
        <v>11</v>
      </c>
      <c r="F755" s="197">
        <v>34888</v>
      </c>
      <c r="G755" s="197">
        <v>29018</v>
      </c>
      <c r="H755" s="197">
        <v>35404</v>
      </c>
      <c r="I755" s="197">
        <v>46795</v>
      </c>
      <c r="J755" s="197" t="s">
        <v>15102</v>
      </c>
      <c r="K755" s="197">
        <v>29.9</v>
      </c>
      <c r="L755" s="197" t="s">
        <v>14742</v>
      </c>
      <c r="M755" s="197">
        <v>30.9</v>
      </c>
      <c r="N755"/>
      <c r="O755">
        <v>30.9</v>
      </c>
      <c r="AS755" s="7"/>
      <c r="AT755" s="7"/>
      <c r="AU755" s="7"/>
    </row>
    <row r="756" spans="1:47" ht="15" x14ac:dyDescent="0.25">
      <c r="A756" s="196">
        <v>48061013700</v>
      </c>
      <c r="B756" s="197" t="s">
        <v>9375</v>
      </c>
      <c r="C756" s="197">
        <v>48061</v>
      </c>
      <c r="D756" s="197" t="s">
        <v>209</v>
      </c>
      <c r="E756" s="197">
        <v>11</v>
      </c>
      <c r="F756" s="197">
        <v>23158</v>
      </c>
      <c r="G756" s="197">
        <v>29018</v>
      </c>
      <c r="H756" s="197">
        <v>35404</v>
      </c>
      <c r="I756" s="197">
        <v>46795</v>
      </c>
      <c r="J756" s="197" t="s">
        <v>15104</v>
      </c>
      <c r="K756" s="197">
        <v>29.9</v>
      </c>
      <c r="L756" s="197" t="s">
        <v>14742</v>
      </c>
      <c r="M756" s="197">
        <v>56.8</v>
      </c>
      <c r="N756"/>
      <c r="O756">
        <v>56.8</v>
      </c>
      <c r="AS756" s="7"/>
      <c r="AT756" s="7"/>
      <c r="AU756" s="7"/>
    </row>
    <row r="757" spans="1:47" ht="15" x14ac:dyDescent="0.25">
      <c r="A757" s="196">
        <v>48061013801</v>
      </c>
      <c r="B757" s="197" t="s">
        <v>9369</v>
      </c>
      <c r="C757" s="197">
        <v>48061</v>
      </c>
      <c r="D757" s="197" t="s">
        <v>209</v>
      </c>
      <c r="E757" s="197">
        <v>11</v>
      </c>
      <c r="F757" s="197">
        <v>17355</v>
      </c>
      <c r="G757" s="197">
        <v>29018</v>
      </c>
      <c r="H757" s="197">
        <v>35404</v>
      </c>
      <c r="I757" s="197">
        <v>46795</v>
      </c>
      <c r="J757" s="197" t="s">
        <v>15104</v>
      </c>
      <c r="K757" s="197">
        <v>29.9</v>
      </c>
      <c r="L757" s="197" t="s">
        <v>14742</v>
      </c>
      <c r="M757" s="197">
        <v>72.900000000000006</v>
      </c>
      <c r="N757"/>
      <c r="O757">
        <v>72.900000000000006</v>
      </c>
      <c r="AS757" s="7"/>
      <c r="AT757" s="7"/>
      <c r="AU757" s="7"/>
    </row>
    <row r="758" spans="1:47" ht="15" x14ac:dyDescent="0.25">
      <c r="A758" s="196">
        <v>48061013802</v>
      </c>
      <c r="B758" s="197" t="s">
        <v>9374</v>
      </c>
      <c r="C758" s="197">
        <v>48061</v>
      </c>
      <c r="D758" s="197" t="s">
        <v>209</v>
      </c>
      <c r="E758" s="197">
        <v>11</v>
      </c>
      <c r="F758" s="197">
        <v>21789</v>
      </c>
      <c r="G758" s="197">
        <v>29018</v>
      </c>
      <c r="H758" s="197">
        <v>35404</v>
      </c>
      <c r="I758" s="197">
        <v>46795</v>
      </c>
      <c r="J758" s="197" t="s">
        <v>15104</v>
      </c>
      <c r="K758" s="197">
        <v>29.9</v>
      </c>
      <c r="L758" s="197" t="s">
        <v>14742</v>
      </c>
      <c r="M758" s="197">
        <v>46.8</v>
      </c>
      <c r="N758"/>
      <c r="O758">
        <v>46.8</v>
      </c>
      <c r="AS758" s="7"/>
      <c r="AT758" s="7"/>
      <c r="AU758" s="7"/>
    </row>
    <row r="759" spans="1:47" ht="15" x14ac:dyDescent="0.25">
      <c r="A759" s="196">
        <v>48061013901</v>
      </c>
      <c r="B759" s="197" t="s">
        <v>9354</v>
      </c>
      <c r="C759" s="197">
        <v>48061</v>
      </c>
      <c r="D759" s="197" t="s">
        <v>209</v>
      </c>
      <c r="E759" s="197">
        <v>11</v>
      </c>
      <c r="F759" s="197">
        <v>26607</v>
      </c>
      <c r="G759" s="197">
        <v>29018</v>
      </c>
      <c r="H759" s="197">
        <v>35404</v>
      </c>
      <c r="I759" s="197">
        <v>46795</v>
      </c>
      <c r="J759" s="197" t="s">
        <v>15104</v>
      </c>
      <c r="K759" s="197">
        <v>29.9</v>
      </c>
      <c r="L759" s="197" t="s">
        <v>14742</v>
      </c>
      <c r="M759" s="197">
        <v>40.200000000000003</v>
      </c>
      <c r="N759"/>
      <c r="O759">
        <v>40.200000000000003</v>
      </c>
      <c r="AS759" s="7"/>
      <c r="AT759" s="7"/>
      <c r="AU759" s="7"/>
    </row>
    <row r="760" spans="1:47" ht="15" x14ac:dyDescent="0.25">
      <c r="A760" s="196">
        <v>48061013902</v>
      </c>
      <c r="B760" s="197" t="s">
        <v>9376</v>
      </c>
      <c r="C760" s="197">
        <v>48061</v>
      </c>
      <c r="D760" s="197" t="s">
        <v>209</v>
      </c>
      <c r="E760" s="197">
        <v>11</v>
      </c>
      <c r="F760" s="197">
        <v>33365</v>
      </c>
      <c r="G760" s="197">
        <v>29018</v>
      </c>
      <c r="H760" s="197">
        <v>35404</v>
      </c>
      <c r="I760" s="197">
        <v>46795</v>
      </c>
      <c r="J760" s="197" t="s">
        <v>15102</v>
      </c>
      <c r="K760" s="197">
        <v>29.9</v>
      </c>
      <c r="L760" s="197" t="s">
        <v>14742</v>
      </c>
      <c r="M760" s="197">
        <v>40</v>
      </c>
      <c r="N760"/>
      <c r="O760">
        <v>40</v>
      </c>
      <c r="AS760" s="7"/>
      <c r="AT760" s="7"/>
      <c r="AU760" s="7"/>
    </row>
    <row r="761" spans="1:47" ht="15" x14ac:dyDescent="0.25">
      <c r="A761" s="196">
        <v>48061013903</v>
      </c>
      <c r="B761" s="197" t="s">
        <v>9357</v>
      </c>
      <c r="C761" s="197">
        <v>48061</v>
      </c>
      <c r="D761" s="197" t="s">
        <v>209</v>
      </c>
      <c r="E761" s="197">
        <v>11</v>
      </c>
      <c r="F761" s="197">
        <v>24472</v>
      </c>
      <c r="G761" s="197">
        <v>29018</v>
      </c>
      <c r="H761" s="197">
        <v>35404</v>
      </c>
      <c r="I761" s="197">
        <v>46795</v>
      </c>
      <c r="J761" s="197" t="s">
        <v>15104</v>
      </c>
      <c r="K761" s="197">
        <v>29.9</v>
      </c>
      <c r="L761" s="197" t="s">
        <v>14742</v>
      </c>
      <c r="M761" s="197">
        <v>43.6</v>
      </c>
      <c r="N761"/>
      <c r="O761">
        <v>43.6</v>
      </c>
      <c r="AS761" s="7"/>
      <c r="AT761" s="7"/>
      <c r="AU761" s="7"/>
    </row>
    <row r="762" spans="1:47" ht="15" x14ac:dyDescent="0.25">
      <c r="A762" s="196">
        <v>48061014001</v>
      </c>
      <c r="B762" s="197" t="s">
        <v>9379</v>
      </c>
      <c r="C762" s="197">
        <v>48061</v>
      </c>
      <c r="D762" s="197" t="s">
        <v>209</v>
      </c>
      <c r="E762" s="197">
        <v>11</v>
      </c>
      <c r="F762" s="197">
        <v>15825</v>
      </c>
      <c r="G762" s="197">
        <v>29018</v>
      </c>
      <c r="H762" s="197">
        <v>35404</v>
      </c>
      <c r="I762" s="197">
        <v>46795</v>
      </c>
      <c r="J762" s="197" t="s">
        <v>15104</v>
      </c>
      <c r="K762" s="197">
        <v>29.9</v>
      </c>
      <c r="L762" s="197" t="s">
        <v>14742</v>
      </c>
      <c r="M762" s="197">
        <v>51.5</v>
      </c>
      <c r="N762"/>
      <c r="O762">
        <v>51.5</v>
      </c>
      <c r="AS762" s="7"/>
      <c r="AT762" s="7"/>
      <c r="AU762" s="7"/>
    </row>
    <row r="763" spans="1:47" ht="15" x14ac:dyDescent="0.25">
      <c r="A763" s="196">
        <v>48061014002</v>
      </c>
      <c r="B763" s="197" t="s">
        <v>9378</v>
      </c>
      <c r="C763" s="197">
        <v>48061</v>
      </c>
      <c r="D763" s="197" t="s">
        <v>209</v>
      </c>
      <c r="E763" s="197">
        <v>11</v>
      </c>
      <c r="F763" s="197">
        <v>19725</v>
      </c>
      <c r="G763" s="197">
        <v>29018</v>
      </c>
      <c r="H763" s="197">
        <v>35404</v>
      </c>
      <c r="I763" s="197">
        <v>46795</v>
      </c>
      <c r="J763" s="197" t="s">
        <v>15104</v>
      </c>
      <c r="K763" s="197">
        <v>29.9</v>
      </c>
      <c r="L763" s="197" t="s">
        <v>14742</v>
      </c>
      <c r="M763" s="197">
        <v>55.9</v>
      </c>
      <c r="N763"/>
      <c r="O763">
        <v>55.9</v>
      </c>
      <c r="AS763" s="7"/>
      <c r="AT763" s="7"/>
      <c r="AU763" s="7"/>
    </row>
    <row r="764" spans="1:47" ht="15" x14ac:dyDescent="0.25">
      <c r="A764" s="196">
        <v>48061014100</v>
      </c>
      <c r="B764" s="197" t="s">
        <v>9347</v>
      </c>
      <c r="C764" s="197">
        <v>48061</v>
      </c>
      <c r="D764" s="197" t="s">
        <v>209</v>
      </c>
      <c r="E764" s="197">
        <v>11</v>
      </c>
      <c r="F764" s="197">
        <v>37342</v>
      </c>
      <c r="G764" s="197">
        <v>29018</v>
      </c>
      <c r="H764" s="197">
        <v>35404</v>
      </c>
      <c r="I764" s="197">
        <v>46795</v>
      </c>
      <c r="J764" s="197" t="s">
        <v>15103</v>
      </c>
      <c r="K764" s="197">
        <v>29.9</v>
      </c>
      <c r="L764" s="197" t="s">
        <v>14743</v>
      </c>
      <c r="M764" s="197">
        <v>28.6</v>
      </c>
      <c r="N764"/>
      <c r="O764">
        <v>28.6</v>
      </c>
      <c r="AS764" s="7"/>
      <c r="AT764" s="7"/>
      <c r="AU764" s="7"/>
    </row>
    <row r="765" spans="1:47" ht="15" x14ac:dyDescent="0.25">
      <c r="A765" s="196">
        <v>48061014200</v>
      </c>
      <c r="B765" s="197" t="s">
        <v>9352</v>
      </c>
      <c r="C765" s="197">
        <v>48061</v>
      </c>
      <c r="D765" s="197" t="s">
        <v>209</v>
      </c>
      <c r="E765" s="197">
        <v>11</v>
      </c>
      <c r="F765" s="197">
        <v>31109</v>
      </c>
      <c r="G765" s="197">
        <v>29018</v>
      </c>
      <c r="H765" s="197">
        <v>35404</v>
      </c>
      <c r="I765" s="197">
        <v>46795</v>
      </c>
      <c r="J765" s="197" t="s">
        <v>15102</v>
      </c>
      <c r="K765" s="197">
        <v>29.9</v>
      </c>
      <c r="L765" s="197" t="s">
        <v>14743</v>
      </c>
      <c r="M765" s="197">
        <v>28.1</v>
      </c>
      <c r="N765"/>
      <c r="O765">
        <v>28.1</v>
      </c>
      <c r="AS765" s="7"/>
      <c r="AT765" s="7"/>
      <c r="AU765" s="7"/>
    </row>
    <row r="766" spans="1:47" ht="15" x14ac:dyDescent="0.25">
      <c r="A766" s="196">
        <v>48061014300</v>
      </c>
      <c r="B766" s="197" t="s">
        <v>9356</v>
      </c>
      <c r="C766" s="197">
        <v>48061</v>
      </c>
      <c r="D766" s="197" t="s">
        <v>209</v>
      </c>
      <c r="E766" s="197">
        <v>11</v>
      </c>
      <c r="F766" s="197">
        <v>28350</v>
      </c>
      <c r="G766" s="197">
        <v>29018</v>
      </c>
      <c r="H766" s="197">
        <v>35404</v>
      </c>
      <c r="I766" s="197">
        <v>46795</v>
      </c>
      <c r="J766" s="197" t="s">
        <v>15104</v>
      </c>
      <c r="K766" s="197">
        <v>29.9</v>
      </c>
      <c r="L766" s="197" t="s">
        <v>14742</v>
      </c>
      <c r="M766" s="197">
        <v>43.4</v>
      </c>
      <c r="N766"/>
      <c r="O766">
        <v>43.4</v>
      </c>
      <c r="AS766" s="7"/>
      <c r="AT766" s="7"/>
      <c r="AU766" s="7"/>
    </row>
    <row r="767" spans="1:47" ht="15" x14ac:dyDescent="0.25">
      <c r="A767" s="196">
        <v>48061014400</v>
      </c>
      <c r="B767" s="197" t="s">
        <v>9299</v>
      </c>
      <c r="C767" s="197">
        <v>48061</v>
      </c>
      <c r="D767" s="197" t="s">
        <v>209</v>
      </c>
      <c r="E767" s="197">
        <v>11</v>
      </c>
      <c r="F767" s="197">
        <v>67450</v>
      </c>
      <c r="G767" s="197">
        <v>29018</v>
      </c>
      <c r="H767" s="197">
        <v>35404</v>
      </c>
      <c r="I767" s="197">
        <v>46795</v>
      </c>
      <c r="J767" s="197" t="s">
        <v>15101</v>
      </c>
      <c r="K767" s="197">
        <v>29.9</v>
      </c>
      <c r="L767" s="197" t="s">
        <v>14743</v>
      </c>
      <c r="M767" s="197">
        <v>14.8</v>
      </c>
      <c r="N767"/>
      <c r="O767">
        <v>14.8</v>
      </c>
      <c r="AS767" s="7"/>
      <c r="AT767" s="7"/>
      <c r="AU767" s="7"/>
    </row>
    <row r="768" spans="1:47" ht="15" x14ac:dyDescent="0.25">
      <c r="A768" s="196">
        <v>48061014500</v>
      </c>
      <c r="B768" s="197" t="s">
        <v>9300</v>
      </c>
      <c r="C768" s="197">
        <v>48061</v>
      </c>
      <c r="D768" s="197" t="s">
        <v>209</v>
      </c>
      <c r="E768" s="197">
        <v>11</v>
      </c>
      <c r="F768" s="197">
        <v>62454</v>
      </c>
      <c r="G768" s="197">
        <v>29018</v>
      </c>
      <c r="H768" s="197">
        <v>35404</v>
      </c>
      <c r="I768" s="197">
        <v>46795</v>
      </c>
      <c r="J768" s="197" t="s">
        <v>15101</v>
      </c>
      <c r="K768" s="197">
        <v>29.9</v>
      </c>
      <c r="L768" s="197" t="s">
        <v>14743</v>
      </c>
      <c r="M768" s="197">
        <v>23.2</v>
      </c>
      <c r="N768"/>
      <c r="O768">
        <v>23.2</v>
      </c>
      <c r="AS768" s="7"/>
      <c r="AT768" s="7"/>
      <c r="AU768" s="7"/>
    </row>
    <row r="769" spans="1:47" ht="15" x14ac:dyDescent="0.25">
      <c r="A769" s="196">
        <v>48061980001</v>
      </c>
      <c r="B769" s="197" t="s">
        <v>9382</v>
      </c>
      <c r="C769" s="197">
        <v>48061</v>
      </c>
      <c r="D769" s="197" t="s">
        <v>209</v>
      </c>
      <c r="E769" s="197">
        <v>11</v>
      </c>
      <c r="F769" s="197" t="s">
        <v>15100</v>
      </c>
      <c r="G769" s="197">
        <v>29018</v>
      </c>
      <c r="H769" s="197">
        <v>35404</v>
      </c>
      <c r="I769" s="197">
        <v>46795</v>
      </c>
      <c r="J769" s="197" t="s">
        <v>16061</v>
      </c>
      <c r="K769" s="197">
        <v>29.9</v>
      </c>
      <c r="L769" s="197" t="s">
        <v>14742</v>
      </c>
      <c r="M769" s="197" t="s">
        <v>15100</v>
      </c>
      <c r="N769"/>
      <c r="O769"/>
      <c r="AS769" s="7"/>
      <c r="AT769" s="7"/>
      <c r="AU769" s="7"/>
    </row>
    <row r="770" spans="1:47" ht="15" x14ac:dyDescent="0.25">
      <c r="A770" s="196">
        <v>48061980100</v>
      </c>
      <c r="B770" s="197" t="s">
        <v>9381</v>
      </c>
      <c r="C770" s="197">
        <v>48061</v>
      </c>
      <c r="D770" s="197" t="s">
        <v>209</v>
      </c>
      <c r="E770" s="197">
        <v>11</v>
      </c>
      <c r="F770" s="197" t="s">
        <v>15100</v>
      </c>
      <c r="G770" s="197">
        <v>29018</v>
      </c>
      <c r="H770" s="197">
        <v>35404</v>
      </c>
      <c r="I770" s="197">
        <v>46795</v>
      </c>
      <c r="J770" s="197" t="s">
        <v>16061</v>
      </c>
      <c r="K770" s="197">
        <v>29.9</v>
      </c>
      <c r="L770" s="197" t="s">
        <v>14742</v>
      </c>
      <c r="M770" s="197" t="s">
        <v>15100</v>
      </c>
      <c r="N770"/>
      <c r="O770"/>
      <c r="AS770" s="7"/>
      <c r="AT770" s="7"/>
      <c r="AU770" s="7"/>
    </row>
    <row r="771" spans="1:47" ht="15" x14ac:dyDescent="0.25">
      <c r="A771" s="196">
        <v>48061990000</v>
      </c>
      <c r="B771" s="197" t="s">
        <v>9380</v>
      </c>
      <c r="C771" s="197">
        <v>48061</v>
      </c>
      <c r="D771" s="197" t="s">
        <v>209</v>
      </c>
      <c r="E771" s="197">
        <v>11</v>
      </c>
      <c r="F771" s="197" t="s">
        <v>15100</v>
      </c>
      <c r="G771" s="197">
        <v>29018</v>
      </c>
      <c r="H771" s="197">
        <v>35404</v>
      </c>
      <c r="I771" s="197">
        <v>46795</v>
      </c>
      <c r="J771" s="197" t="s">
        <v>16061</v>
      </c>
      <c r="K771" s="197">
        <v>29.9</v>
      </c>
      <c r="L771" s="197" t="s">
        <v>14742</v>
      </c>
      <c r="M771" s="197" t="s">
        <v>15100</v>
      </c>
      <c r="N771"/>
      <c r="O771"/>
      <c r="AS771" s="7"/>
      <c r="AT771" s="7"/>
      <c r="AU771" s="7"/>
    </row>
    <row r="772" spans="1:47" ht="15" x14ac:dyDescent="0.25">
      <c r="A772" s="196">
        <v>48063950101</v>
      </c>
      <c r="B772" s="197" t="s">
        <v>13402</v>
      </c>
      <c r="C772" s="197">
        <v>48063</v>
      </c>
      <c r="D772" s="197" t="s">
        <v>210</v>
      </c>
      <c r="E772" s="197">
        <v>4</v>
      </c>
      <c r="F772" s="197">
        <v>43917</v>
      </c>
      <c r="G772" s="197">
        <v>41914</v>
      </c>
      <c r="H772" s="197">
        <v>50451</v>
      </c>
      <c r="I772" s="197">
        <v>58984.5</v>
      </c>
      <c r="J772" s="197" t="s">
        <v>15102</v>
      </c>
      <c r="K772" s="197">
        <v>15.4</v>
      </c>
      <c r="L772" s="197" t="s">
        <v>14742</v>
      </c>
      <c r="M772" s="197">
        <v>25.1</v>
      </c>
      <c r="N772"/>
      <c r="O772">
        <v>25.1</v>
      </c>
      <c r="AS772" s="7"/>
      <c r="AT772" s="7"/>
      <c r="AU772" s="7"/>
    </row>
    <row r="773" spans="1:47" ht="15" x14ac:dyDescent="0.25">
      <c r="A773" s="196">
        <v>48063950102</v>
      </c>
      <c r="B773" s="197" t="s">
        <v>13401</v>
      </c>
      <c r="C773" s="197">
        <v>48063</v>
      </c>
      <c r="D773" s="197" t="s">
        <v>210</v>
      </c>
      <c r="E773" s="197">
        <v>4</v>
      </c>
      <c r="F773" s="197">
        <v>50475</v>
      </c>
      <c r="G773" s="197">
        <v>41914</v>
      </c>
      <c r="H773" s="197">
        <v>50451</v>
      </c>
      <c r="I773" s="197">
        <v>58984.5</v>
      </c>
      <c r="J773" s="197" t="s">
        <v>15103</v>
      </c>
      <c r="K773" s="197">
        <v>15.4</v>
      </c>
      <c r="L773" s="197" t="s">
        <v>14743</v>
      </c>
      <c r="M773" s="197">
        <v>18.2</v>
      </c>
      <c r="N773"/>
      <c r="O773">
        <v>18.2</v>
      </c>
      <c r="AS773" s="7"/>
      <c r="AT773" s="7"/>
      <c r="AU773" s="7"/>
    </row>
    <row r="774" spans="1:47" ht="15" x14ac:dyDescent="0.25">
      <c r="A774" s="196">
        <v>48063950200</v>
      </c>
      <c r="B774" s="197" t="s">
        <v>13403</v>
      </c>
      <c r="C774" s="197">
        <v>48063</v>
      </c>
      <c r="D774" s="197" t="s">
        <v>210</v>
      </c>
      <c r="E774" s="197">
        <v>4</v>
      </c>
      <c r="F774" s="197">
        <v>48079</v>
      </c>
      <c r="G774" s="197">
        <v>41914</v>
      </c>
      <c r="H774" s="197">
        <v>50451</v>
      </c>
      <c r="I774" s="197">
        <v>58984.5</v>
      </c>
      <c r="J774" s="197" t="s">
        <v>15102</v>
      </c>
      <c r="K774" s="197">
        <v>15.4</v>
      </c>
      <c r="L774" s="197" t="s">
        <v>14743</v>
      </c>
      <c r="M774" s="197">
        <v>13.7</v>
      </c>
      <c r="N774"/>
      <c r="O774">
        <v>13.7</v>
      </c>
      <c r="AS774" s="7"/>
      <c r="AT774" s="7"/>
      <c r="AU774" s="7"/>
    </row>
    <row r="775" spans="1:47" ht="15" x14ac:dyDescent="0.25">
      <c r="A775" s="196">
        <v>48065950100</v>
      </c>
      <c r="B775" s="197" t="s">
        <v>8766</v>
      </c>
      <c r="C775" s="197">
        <v>48065</v>
      </c>
      <c r="D775" s="197" t="s">
        <v>212</v>
      </c>
      <c r="E775" s="197">
        <v>1</v>
      </c>
      <c r="F775" s="197">
        <v>64107</v>
      </c>
      <c r="G775" s="197">
        <v>40025</v>
      </c>
      <c r="H775" s="197">
        <v>50357</v>
      </c>
      <c r="I775" s="197">
        <v>62297</v>
      </c>
      <c r="J775" s="197" t="s">
        <v>15101</v>
      </c>
      <c r="K775" s="197">
        <v>14.3</v>
      </c>
      <c r="L775" s="197" t="s">
        <v>14743</v>
      </c>
      <c r="M775" s="197">
        <v>9.6</v>
      </c>
      <c r="N775"/>
      <c r="O775">
        <v>9.6</v>
      </c>
      <c r="AS775" s="7"/>
      <c r="AT775" s="7"/>
      <c r="AU775" s="7"/>
    </row>
    <row r="776" spans="1:47" ht="15" x14ac:dyDescent="0.25">
      <c r="A776" s="196">
        <v>48065950200</v>
      </c>
      <c r="B776" s="197" t="s">
        <v>8762</v>
      </c>
      <c r="C776" s="197">
        <v>48065</v>
      </c>
      <c r="D776" s="197" t="s">
        <v>212</v>
      </c>
      <c r="E776" s="197">
        <v>1</v>
      </c>
      <c r="F776" s="197">
        <v>86563</v>
      </c>
      <c r="G776" s="197">
        <v>40025</v>
      </c>
      <c r="H776" s="197">
        <v>50357</v>
      </c>
      <c r="I776" s="197">
        <v>62297</v>
      </c>
      <c r="J776" s="197" t="s">
        <v>15101</v>
      </c>
      <c r="K776" s="197">
        <v>14.3</v>
      </c>
      <c r="L776" s="197" t="s">
        <v>14743</v>
      </c>
      <c r="M776" s="197">
        <v>7.6</v>
      </c>
      <c r="N776"/>
      <c r="O776">
        <v>7.6</v>
      </c>
      <c r="AS776" s="7"/>
      <c r="AT776" s="7"/>
      <c r="AU776" s="7"/>
    </row>
    <row r="777" spans="1:47" ht="15" x14ac:dyDescent="0.25">
      <c r="A777" s="196">
        <v>48067950100</v>
      </c>
      <c r="B777" s="197" t="s">
        <v>13405</v>
      </c>
      <c r="C777" s="197">
        <v>48067</v>
      </c>
      <c r="D777" s="197" t="s">
        <v>213</v>
      </c>
      <c r="E777" s="197">
        <v>4</v>
      </c>
      <c r="F777" s="197">
        <v>53673</v>
      </c>
      <c r="G777" s="197">
        <v>41914</v>
      </c>
      <c r="H777" s="197">
        <v>50451</v>
      </c>
      <c r="I777" s="197">
        <v>58984.5</v>
      </c>
      <c r="J777" s="197" t="s">
        <v>15103</v>
      </c>
      <c r="K777" s="197">
        <v>15.4</v>
      </c>
      <c r="L777" s="197" t="s">
        <v>14743</v>
      </c>
      <c r="M777" s="197">
        <v>19.3</v>
      </c>
      <c r="N777"/>
      <c r="O777">
        <v>19.3</v>
      </c>
      <c r="AS777" s="7"/>
      <c r="AT777" s="7"/>
      <c r="AU777" s="7"/>
    </row>
    <row r="778" spans="1:47" ht="15" x14ac:dyDescent="0.25">
      <c r="A778" s="196">
        <v>48067950200</v>
      </c>
      <c r="B778" s="197" t="s">
        <v>13407</v>
      </c>
      <c r="C778" s="197">
        <v>48067</v>
      </c>
      <c r="D778" s="197" t="s">
        <v>213</v>
      </c>
      <c r="E778" s="197">
        <v>4</v>
      </c>
      <c r="F778" s="197">
        <v>35921</v>
      </c>
      <c r="G778" s="197">
        <v>41914</v>
      </c>
      <c r="H778" s="197">
        <v>50451</v>
      </c>
      <c r="I778" s="197">
        <v>58984.5</v>
      </c>
      <c r="J778" s="197" t="s">
        <v>15104</v>
      </c>
      <c r="K778" s="197">
        <v>15.4</v>
      </c>
      <c r="L778" s="197" t="s">
        <v>14743</v>
      </c>
      <c r="M778" s="197">
        <v>16.100000000000001</v>
      </c>
      <c r="N778"/>
      <c r="O778">
        <v>16.100000000000001</v>
      </c>
      <c r="AS778" s="7"/>
      <c r="AT778" s="7"/>
      <c r="AU778" s="7"/>
    </row>
    <row r="779" spans="1:47" ht="15" x14ac:dyDescent="0.25">
      <c r="A779" s="196">
        <v>48067950300</v>
      </c>
      <c r="B779" s="197" t="s">
        <v>13408</v>
      </c>
      <c r="C779" s="197">
        <v>48067</v>
      </c>
      <c r="D779" s="197" t="s">
        <v>213</v>
      </c>
      <c r="E779" s="197">
        <v>4</v>
      </c>
      <c r="F779" s="197">
        <v>47344</v>
      </c>
      <c r="G779" s="197">
        <v>41914</v>
      </c>
      <c r="H779" s="197">
        <v>50451</v>
      </c>
      <c r="I779" s="197">
        <v>58984.5</v>
      </c>
      <c r="J779" s="197" t="s">
        <v>15102</v>
      </c>
      <c r="K779" s="197">
        <v>15.4</v>
      </c>
      <c r="L779" s="197" t="s">
        <v>14743</v>
      </c>
      <c r="M779" s="197">
        <v>16</v>
      </c>
      <c r="N779"/>
      <c r="O779">
        <v>16</v>
      </c>
      <c r="AS779" s="7"/>
      <c r="AT779" s="7"/>
      <c r="AU779" s="7"/>
    </row>
    <row r="780" spans="1:47" ht="15" x14ac:dyDescent="0.25">
      <c r="A780" s="196">
        <v>48067950400</v>
      </c>
      <c r="B780" s="197" t="s">
        <v>13409</v>
      </c>
      <c r="C780" s="197">
        <v>48067</v>
      </c>
      <c r="D780" s="197" t="s">
        <v>213</v>
      </c>
      <c r="E780" s="197">
        <v>4</v>
      </c>
      <c r="F780" s="197">
        <v>40524</v>
      </c>
      <c r="G780" s="197">
        <v>41914</v>
      </c>
      <c r="H780" s="197">
        <v>50451</v>
      </c>
      <c r="I780" s="197">
        <v>58984.5</v>
      </c>
      <c r="J780" s="197" t="s">
        <v>15104</v>
      </c>
      <c r="K780" s="197">
        <v>15.4</v>
      </c>
      <c r="L780" s="197" t="s">
        <v>14742</v>
      </c>
      <c r="M780" s="197">
        <v>25.1</v>
      </c>
      <c r="N780"/>
      <c r="O780">
        <v>25.1</v>
      </c>
      <c r="AS780" s="7"/>
      <c r="AT780" s="7"/>
      <c r="AU780" s="7"/>
    </row>
    <row r="781" spans="1:47" ht="15" x14ac:dyDescent="0.25">
      <c r="A781" s="196">
        <v>48067950500</v>
      </c>
      <c r="B781" s="197" t="s">
        <v>13404</v>
      </c>
      <c r="C781" s="197">
        <v>48067</v>
      </c>
      <c r="D781" s="197" t="s">
        <v>213</v>
      </c>
      <c r="E781" s="197">
        <v>4</v>
      </c>
      <c r="F781" s="197">
        <v>67688</v>
      </c>
      <c r="G781" s="197">
        <v>41914</v>
      </c>
      <c r="H781" s="197">
        <v>50451</v>
      </c>
      <c r="I781" s="197">
        <v>58984.5</v>
      </c>
      <c r="J781" s="197" t="s">
        <v>15101</v>
      </c>
      <c r="K781" s="197">
        <v>15.4</v>
      </c>
      <c r="L781" s="197" t="s">
        <v>14743</v>
      </c>
      <c r="M781" s="197">
        <v>12.5</v>
      </c>
      <c r="N781"/>
      <c r="O781">
        <v>12.5</v>
      </c>
      <c r="AS781" s="7"/>
      <c r="AT781" s="7"/>
      <c r="AU781" s="7"/>
    </row>
    <row r="782" spans="1:47" ht="15" x14ac:dyDescent="0.25">
      <c r="A782" s="196">
        <v>48067950600</v>
      </c>
      <c r="B782" s="197" t="s">
        <v>13410</v>
      </c>
      <c r="C782" s="197">
        <v>48067</v>
      </c>
      <c r="D782" s="197" t="s">
        <v>213</v>
      </c>
      <c r="E782" s="197">
        <v>4</v>
      </c>
      <c r="F782" s="197">
        <v>44710</v>
      </c>
      <c r="G782" s="197">
        <v>41914</v>
      </c>
      <c r="H782" s="197">
        <v>50451</v>
      </c>
      <c r="I782" s="197">
        <v>58984.5</v>
      </c>
      <c r="J782" s="197" t="s">
        <v>15102</v>
      </c>
      <c r="K782" s="197">
        <v>15.4</v>
      </c>
      <c r="L782" s="197" t="s">
        <v>14743</v>
      </c>
      <c r="M782" s="197">
        <v>15.9</v>
      </c>
      <c r="N782"/>
      <c r="O782">
        <v>15.9</v>
      </c>
      <c r="AS782" s="7"/>
      <c r="AT782" s="7"/>
      <c r="AU782" s="7"/>
    </row>
    <row r="783" spans="1:47" ht="15" x14ac:dyDescent="0.25">
      <c r="A783" s="196">
        <v>48067950700</v>
      </c>
      <c r="B783" s="197" t="s">
        <v>13406</v>
      </c>
      <c r="C783" s="197">
        <v>48067</v>
      </c>
      <c r="D783" s="197" t="s">
        <v>213</v>
      </c>
      <c r="E783" s="197">
        <v>4</v>
      </c>
      <c r="F783" s="197">
        <v>38478</v>
      </c>
      <c r="G783" s="197">
        <v>41914</v>
      </c>
      <c r="H783" s="197">
        <v>50451</v>
      </c>
      <c r="I783" s="197">
        <v>58984.5</v>
      </c>
      <c r="J783" s="197" t="s">
        <v>15104</v>
      </c>
      <c r="K783" s="197">
        <v>15.4</v>
      </c>
      <c r="L783" s="197" t="s">
        <v>14743</v>
      </c>
      <c r="M783" s="197">
        <v>18.2</v>
      </c>
      <c r="N783"/>
      <c r="O783">
        <v>18.2</v>
      </c>
      <c r="AS783" s="7"/>
      <c r="AT783" s="7"/>
      <c r="AU783" s="7"/>
    </row>
    <row r="784" spans="1:47" ht="15" x14ac:dyDescent="0.25">
      <c r="A784" s="196">
        <v>48069950100</v>
      </c>
      <c r="B784" s="197" t="s">
        <v>13411</v>
      </c>
      <c r="C784" s="197">
        <v>48069</v>
      </c>
      <c r="D784" s="197" t="s">
        <v>214</v>
      </c>
      <c r="E784" s="197">
        <v>1</v>
      </c>
      <c r="F784" s="197">
        <v>70724</v>
      </c>
      <c r="G784" s="197">
        <v>40025</v>
      </c>
      <c r="H784" s="197">
        <v>50357</v>
      </c>
      <c r="I784" s="197">
        <v>62297</v>
      </c>
      <c r="J784" s="197" t="s">
        <v>15101</v>
      </c>
      <c r="K784" s="197">
        <v>14.3</v>
      </c>
      <c r="L784" s="197" t="s">
        <v>14743</v>
      </c>
      <c r="M784" s="197">
        <v>3.5</v>
      </c>
      <c r="N784"/>
      <c r="O784">
        <v>3.5</v>
      </c>
      <c r="AS784" s="7"/>
      <c r="AT784" s="7"/>
      <c r="AU784" s="7"/>
    </row>
    <row r="785" spans="1:47" ht="15" x14ac:dyDescent="0.25">
      <c r="A785" s="196">
        <v>48069950200</v>
      </c>
      <c r="B785" s="197" t="s">
        <v>13413</v>
      </c>
      <c r="C785" s="197">
        <v>48069</v>
      </c>
      <c r="D785" s="197" t="s">
        <v>214</v>
      </c>
      <c r="E785" s="197">
        <v>1</v>
      </c>
      <c r="F785" s="197">
        <v>43276</v>
      </c>
      <c r="G785" s="197">
        <v>40025</v>
      </c>
      <c r="H785" s="197">
        <v>50357</v>
      </c>
      <c r="I785" s="197">
        <v>62297</v>
      </c>
      <c r="J785" s="197" t="s">
        <v>15102</v>
      </c>
      <c r="K785" s="197">
        <v>14.3</v>
      </c>
      <c r="L785" s="197" t="s">
        <v>14743</v>
      </c>
      <c r="M785" s="197">
        <v>13</v>
      </c>
      <c r="N785"/>
      <c r="O785">
        <v>13</v>
      </c>
      <c r="AS785" s="7"/>
      <c r="AT785" s="7"/>
      <c r="AU785" s="7"/>
    </row>
    <row r="786" spans="1:47" ht="15" x14ac:dyDescent="0.25">
      <c r="A786" s="196">
        <v>48069950300</v>
      </c>
      <c r="B786" s="197" t="s">
        <v>13412</v>
      </c>
      <c r="C786" s="197">
        <v>48069</v>
      </c>
      <c r="D786" s="197" t="s">
        <v>214</v>
      </c>
      <c r="E786" s="197">
        <v>1</v>
      </c>
      <c r="F786" s="197">
        <v>45795</v>
      </c>
      <c r="G786" s="197">
        <v>40025</v>
      </c>
      <c r="H786" s="197">
        <v>50357</v>
      </c>
      <c r="I786" s="197">
        <v>62297</v>
      </c>
      <c r="J786" s="197" t="s">
        <v>15102</v>
      </c>
      <c r="K786" s="197">
        <v>14.3</v>
      </c>
      <c r="L786" s="197" t="s">
        <v>14742</v>
      </c>
      <c r="M786" s="197">
        <v>21.6</v>
      </c>
      <c r="N786"/>
      <c r="O786">
        <v>21.6</v>
      </c>
      <c r="AS786" s="7"/>
      <c r="AT786" s="7"/>
      <c r="AU786" s="7"/>
    </row>
    <row r="787" spans="1:47" ht="15" x14ac:dyDescent="0.25">
      <c r="A787" s="196">
        <v>48071710100</v>
      </c>
      <c r="B787" s="197" t="s">
        <v>11307</v>
      </c>
      <c r="C787" s="197">
        <v>48071</v>
      </c>
      <c r="D787" s="197" t="s">
        <v>216</v>
      </c>
      <c r="E787" s="197">
        <v>6</v>
      </c>
      <c r="F787" s="197">
        <v>91102</v>
      </c>
      <c r="G787" s="197">
        <v>43282.5</v>
      </c>
      <c r="H787" s="197">
        <v>59289.5</v>
      </c>
      <c r="I787" s="197">
        <v>86506</v>
      </c>
      <c r="J787" s="197" t="s">
        <v>15101</v>
      </c>
      <c r="K787" s="197">
        <v>13.3</v>
      </c>
      <c r="L787" s="197" t="s">
        <v>14743</v>
      </c>
      <c r="M787" s="197">
        <v>9.3000000000000007</v>
      </c>
      <c r="N787"/>
      <c r="O787">
        <v>9.3000000000000007</v>
      </c>
      <c r="AS787" s="7"/>
      <c r="AT787" s="7"/>
      <c r="AU787" s="7"/>
    </row>
    <row r="788" spans="1:47" ht="15" x14ac:dyDescent="0.25">
      <c r="A788" s="196">
        <v>48071710200</v>
      </c>
      <c r="B788" s="197" t="s">
        <v>11237</v>
      </c>
      <c r="C788" s="197">
        <v>48071</v>
      </c>
      <c r="D788" s="197" t="s">
        <v>216</v>
      </c>
      <c r="E788" s="197">
        <v>6</v>
      </c>
      <c r="F788" s="197">
        <v>116539</v>
      </c>
      <c r="G788" s="197">
        <v>43282.5</v>
      </c>
      <c r="H788" s="197">
        <v>59289.5</v>
      </c>
      <c r="I788" s="197">
        <v>86506</v>
      </c>
      <c r="J788" s="197" t="s">
        <v>15101</v>
      </c>
      <c r="K788" s="197">
        <v>13.3</v>
      </c>
      <c r="L788" s="197" t="s">
        <v>14743</v>
      </c>
      <c r="M788" s="197">
        <v>10.3</v>
      </c>
      <c r="N788"/>
      <c r="O788">
        <v>10.3</v>
      </c>
      <c r="AS788" s="7"/>
      <c r="AT788" s="7"/>
      <c r="AU788" s="7"/>
    </row>
    <row r="789" spans="1:47" ht="15" x14ac:dyDescent="0.25">
      <c r="A789" s="196">
        <v>48071710300</v>
      </c>
      <c r="B789" s="197" t="s">
        <v>11781</v>
      </c>
      <c r="C789" s="197">
        <v>48071</v>
      </c>
      <c r="D789" s="197" t="s">
        <v>216</v>
      </c>
      <c r="E789" s="197">
        <v>6</v>
      </c>
      <c r="F789" s="197">
        <v>77371</v>
      </c>
      <c r="G789" s="197">
        <v>43282.5</v>
      </c>
      <c r="H789" s="197">
        <v>59289.5</v>
      </c>
      <c r="I789" s="197">
        <v>86506</v>
      </c>
      <c r="J789" s="197" t="s">
        <v>15103</v>
      </c>
      <c r="K789" s="197">
        <v>13.3</v>
      </c>
      <c r="L789" s="197" t="s">
        <v>14743</v>
      </c>
      <c r="M789" s="197">
        <v>16.8</v>
      </c>
      <c r="N789"/>
      <c r="O789">
        <v>16.8</v>
      </c>
      <c r="AS789" s="7"/>
      <c r="AT789" s="7"/>
      <c r="AU789" s="7"/>
    </row>
    <row r="790" spans="1:47" ht="15" x14ac:dyDescent="0.25">
      <c r="A790" s="196">
        <v>48071710401</v>
      </c>
      <c r="B790" s="197" t="s">
        <v>11731</v>
      </c>
      <c r="C790" s="197">
        <v>48071</v>
      </c>
      <c r="D790" s="197" t="s">
        <v>216</v>
      </c>
      <c r="E790" s="197">
        <v>6</v>
      </c>
      <c r="F790" s="197">
        <v>48902</v>
      </c>
      <c r="G790" s="197">
        <v>43282.5</v>
      </c>
      <c r="H790" s="197">
        <v>59289.5</v>
      </c>
      <c r="I790" s="197">
        <v>86506</v>
      </c>
      <c r="J790" s="197" t="s">
        <v>15102</v>
      </c>
      <c r="K790" s="197">
        <v>13.3</v>
      </c>
      <c r="L790" s="197" t="s">
        <v>14743</v>
      </c>
      <c r="M790" s="197">
        <v>14.2</v>
      </c>
      <c r="N790"/>
      <c r="O790">
        <v>14.2</v>
      </c>
      <c r="AS790" s="7"/>
      <c r="AT790" s="7"/>
      <c r="AU790" s="7"/>
    </row>
    <row r="791" spans="1:47" ht="15" x14ac:dyDescent="0.25">
      <c r="A791" s="196">
        <v>48071710500</v>
      </c>
      <c r="B791" s="197" t="s">
        <v>11622</v>
      </c>
      <c r="C791" s="197">
        <v>48071</v>
      </c>
      <c r="D791" s="197" t="s">
        <v>216</v>
      </c>
      <c r="E791" s="197">
        <v>6</v>
      </c>
      <c r="F791" s="197">
        <v>40987</v>
      </c>
      <c r="G791" s="197">
        <v>43282.5</v>
      </c>
      <c r="H791" s="197">
        <v>59289.5</v>
      </c>
      <c r="I791" s="197">
        <v>86506</v>
      </c>
      <c r="J791" s="197" t="s">
        <v>15104</v>
      </c>
      <c r="K791" s="197">
        <v>13.3</v>
      </c>
      <c r="L791" s="197" t="s">
        <v>14742</v>
      </c>
      <c r="M791" s="197">
        <v>22.7</v>
      </c>
      <c r="N791"/>
      <c r="O791">
        <v>22.7</v>
      </c>
      <c r="AS791" s="7"/>
      <c r="AT791" s="7"/>
      <c r="AU791" s="7"/>
    </row>
    <row r="792" spans="1:47" ht="15" x14ac:dyDescent="0.25">
      <c r="A792" s="196">
        <v>48071710600</v>
      </c>
      <c r="B792" s="197" t="s">
        <v>12146</v>
      </c>
      <c r="C792" s="197">
        <v>48071</v>
      </c>
      <c r="D792" s="197" t="s">
        <v>216</v>
      </c>
      <c r="E792" s="197">
        <v>6</v>
      </c>
      <c r="F792" s="197" t="s">
        <v>15100</v>
      </c>
      <c r="G792" s="197">
        <v>43282.5</v>
      </c>
      <c r="H792" s="197">
        <v>59289.5</v>
      </c>
      <c r="I792" s="197">
        <v>86506</v>
      </c>
      <c r="J792" s="197" t="s">
        <v>16061</v>
      </c>
      <c r="K792" s="197">
        <v>13.3</v>
      </c>
      <c r="L792" s="197" t="s">
        <v>14742</v>
      </c>
      <c r="M792" s="197" t="s">
        <v>15100</v>
      </c>
      <c r="N792"/>
      <c r="O792"/>
      <c r="AS792" s="7"/>
      <c r="AT792" s="7"/>
      <c r="AU792" s="7"/>
    </row>
    <row r="793" spans="1:47" ht="15" x14ac:dyDescent="0.25">
      <c r="A793" s="196">
        <v>48071990000</v>
      </c>
      <c r="B793" s="197" t="s">
        <v>12147</v>
      </c>
      <c r="C793" s="197">
        <v>48071</v>
      </c>
      <c r="D793" s="197" t="s">
        <v>216</v>
      </c>
      <c r="E793" s="197">
        <v>6</v>
      </c>
      <c r="F793" s="197" t="s">
        <v>15100</v>
      </c>
      <c r="G793" s="197">
        <v>43282.5</v>
      </c>
      <c r="H793" s="197">
        <v>59289.5</v>
      </c>
      <c r="I793" s="197">
        <v>86506</v>
      </c>
      <c r="J793" s="197" t="s">
        <v>16061</v>
      </c>
      <c r="K793" s="197">
        <v>13.3</v>
      </c>
      <c r="L793" s="197" t="s">
        <v>14742</v>
      </c>
      <c r="M793" s="197" t="s">
        <v>15100</v>
      </c>
      <c r="N793"/>
      <c r="O793"/>
      <c r="AS793" s="7"/>
      <c r="AT793" s="7"/>
      <c r="AU793" s="7"/>
    </row>
    <row r="794" spans="1:47" ht="15" x14ac:dyDescent="0.25">
      <c r="A794" s="196">
        <v>48073950100</v>
      </c>
      <c r="B794" s="197" t="s">
        <v>13419</v>
      </c>
      <c r="C794" s="197">
        <v>48073</v>
      </c>
      <c r="D794" s="197" t="s">
        <v>217</v>
      </c>
      <c r="E794" s="197">
        <v>4</v>
      </c>
      <c r="F794" s="197">
        <v>49844</v>
      </c>
      <c r="G794" s="197">
        <v>41914</v>
      </c>
      <c r="H794" s="197">
        <v>50451</v>
      </c>
      <c r="I794" s="197">
        <v>58984.5</v>
      </c>
      <c r="J794" s="197" t="s">
        <v>15102</v>
      </c>
      <c r="K794" s="197">
        <v>15.4</v>
      </c>
      <c r="L794" s="197" t="s">
        <v>14743</v>
      </c>
      <c r="M794" s="197">
        <v>10.7</v>
      </c>
      <c r="N794"/>
      <c r="O794">
        <v>10.7</v>
      </c>
      <c r="AS794" s="7"/>
      <c r="AT794" s="7"/>
      <c r="AU794" s="7"/>
    </row>
    <row r="795" spans="1:47" ht="15" x14ac:dyDescent="0.25">
      <c r="A795" s="196">
        <v>48073950200</v>
      </c>
      <c r="B795" s="197" t="s">
        <v>13415</v>
      </c>
      <c r="C795" s="197">
        <v>48073</v>
      </c>
      <c r="D795" s="197" t="s">
        <v>217</v>
      </c>
      <c r="E795" s="197">
        <v>4</v>
      </c>
      <c r="F795" s="197">
        <v>61091</v>
      </c>
      <c r="G795" s="197">
        <v>41914</v>
      </c>
      <c r="H795" s="197">
        <v>50451</v>
      </c>
      <c r="I795" s="197">
        <v>58984.5</v>
      </c>
      <c r="J795" s="197" t="s">
        <v>15101</v>
      </c>
      <c r="K795" s="197">
        <v>15.4</v>
      </c>
      <c r="L795" s="197" t="s">
        <v>14743</v>
      </c>
      <c r="M795" s="197">
        <v>11.6</v>
      </c>
      <c r="N795"/>
      <c r="O795">
        <v>11.6</v>
      </c>
      <c r="AS795" s="7"/>
      <c r="AT795" s="7"/>
      <c r="AU795" s="7"/>
    </row>
    <row r="796" spans="1:47" ht="15" x14ac:dyDescent="0.25">
      <c r="A796" s="196">
        <v>48073950300</v>
      </c>
      <c r="B796" s="197" t="s">
        <v>13416</v>
      </c>
      <c r="C796" s="197">
        <v>48073</v>
      </c>
      <c r="D796" s="197" t="s">
        <v>217</v>
      </c>
      <c r="E796" s="197">
        <v>4</v>
      </c>
      <c r="F796" s="197">
        <v>53438</v>
      </c>
      <c r="G796" s="197">
        <v>41914</v>
      </c>
      <c r="H796" s="197">
        <v>50451</v>
      </c>
      <c r="I796" s="197">
        <v>58984.5</v>
      </c>
      <c r="J796" s="197" t="s">
        <v>15103</v>
      </c>
      <c r="K796" s="197">
        <v>15.4</v>
      </c>
      <c r="L796" s="197" t="s">
        <v>14743</v>
      </c>
      <c r="M796" s="197">
        <v>9.1</v>
      </c>
      <c r="N796"/>
      <c r="O796">
        <v>9.1</v>
      </c>
      <c r="AS796" s="7"/>
      <c r="AT796" s="7"/>
      <c r="AU796" s="7"/>
    </row>
    <row r="797" spans="1:47" ht="15" x14ac:dyDescent="0.25">
      <c r="A797" s="196">
        <v>48073950400</v>
      </c>
      <c r="B797" s="197" t="s">
        <v>13425</v>
      </c>
      <c r="C797" s="197">
        <v>48073</v>
      </c>
      <c r="D797" s="197" t="s">
        <v>217</v>
      </c>
      <c r="E797" s="197">
        <v>4</v>
      </c>
      <c r="F797" s="197">
        <v>35603</v>
      </c>
      <c r="G797" s="197">
        <v>41914</v>
      </c>
      <c r="H797" s="197">
        <v>50451</v>
      </c>
      <c r="I797" s="197">
        <v>58984.5</v>
      </c>
      <c r="J797" s="197" t="s">
        <v>15104</v>
      </c>
      <c r="K797" s="197">
        <v>15.4</v>
      </c>
      <c r="L797" s="197" t="s">
        <v>14742</v>
      </c>
      <c r="M797" s="197">
        <v>42.6</v>
      </c>
      <c r="N797"/>
      <c r="O797">
        <v>42.6</v>
      </c>
      <c r="AS797" s="7"/>
      <c r="AT797" s="7"/>
      <c r="AU797" s="7"/>
    </row>
    <row r="798" spans="1:47" ht="15" x14ac:dyDescent="0.25">
      <c r="A798" s="196">
        <v>48073950500</v>
      </c>
      <c r="B798" s="197" t="s">
        <v>13423</v>
      </c>
      <c r="C798" s="197">
        <v>48073</v>
      </c>
      <c r="D798" s="197" t="s">
        <v>217</v>
      </c>
      <c r="E798" s="197">
        <v>4</v>
      </c>
      <c r="F798" s="197">
        <v>35068</v>
      </c>
      <c r="G798" s="197">
        <v>41914</v>
      </c>
      <c r="H798" s="197">
        <v>50451</v>
      </c>
      <c r="I798" s="197">
        <v>58984.5</v>
      </c>
      <c r="J798" s="197" t="s">
        <v>15104</v>
      </c>
      <c r="K798" s="197">
        <v>15.4</v>
      </c>
      <c r="L798" s="197" t="s">
        <v>14742</v>
      </c>
      <c r="M798" s="197">
        <v>32.200000000000003</v>
      </c>
      <c r="N798"/>
      <c r="O798">
        <v>32.200000000000003</v>
      </c>
      <c r="AS798" s="7"/>
      <c r="AT798" s="7"/>
      <c r="AU798" s="7"/>
    </row>
    <row r="799" spans="1:47" ht="15" x14ac:dyDescent="0.25">
      <c r="A799" s="196">
        <v>48073950600</v>
      </c>
      <c r="B799" s="197" t="s">
        <v>13420</v>
      </c>
      <c r="C799" s="197">
        <v>48073</v>
      </c>
      <c r="D799" s="197" t="s">
        <v>217</v>
      </c>
      <c r="E799" s="197">
        <v>4</v>
      </c>
      <c r="F799" s="197">
        <v>52653</v>
      </c>
      <c r="G799" s="197">
        <v>41914</v>
      </c>
      <c r="H799" s="197">
        <v>50451</v>
      </c>
      <c r="I799" s="197">
        <v>58984.5</v>
      </c>
      <c r="J799" s="197" t="s">
        <v>15103</v>
      </c>
      <c r="K799" s="197">
        <v>15.4</v>
      </c>
      <c r="L799" s="197" t="s">
        <v>14743</v>
      </c>
      <c r="M799" s="197">
        <v>11.5</v>
      </c>
      <c r="N799"/>
      <c r="O799">
        <v>11.5</v>
      </c>
      <c r="AS799" s="7"/>
      <c r="AT799" s="7"/>
      <c r="AU799" s="7"/>
    </row>
    <row r="800" spans="1:47" ht="15" x14ac:dyDescent="0.25">
      <c r="A800" s="196">
        <v>48073950700</v>
      </c>
      <c r="B800" s="197" t="s">
        <v>13424</v>
      </c>
      <c r="C800" s="197">
        <v>48073</v>
      </c>
      <c r="D800" s="197" t="s">
        <v>217</v>
      </c>
      <c r="E800" s="197">
        <v>4</v>
      </c>
      <c r="F800" s="197">
        <v>41953</v>
      </c>
      <c r="G800" s="197">
        <v>41914</v>
      </c>
      <c r="H800" s="197">
        <v>50451</v>
      </c>
      <c r="I800" s="197">
        <v>58984.5</v>
      </c>
      <c r="J800" s="197" t="s">
        <v>15102</v>
      </c>
      <c r="K800" s="197">
        <v>15.4</v>
      </c>
      <c r="L800" s="197" t="s">
        <v>14743</v>
      </c>
      <c r="M800" s="197">
        <v>19.399999999999999</v>
      </c>
      <c r="N800"/>
      <c r="O800">
        <v>19.399999999999999</v>
      </c>
      <c r="AS800" s="7"/>
      <c r="AT800" s="7"/>
      <c r="AU800" s="7"/>
    </row>
    <row r="801" spans="1:47" ht="15" x14ac:dyDescent="0.25">
      <c r="A801" s="196">
        <v>48073950801</v>
      </c>
      <c r="B801" s="197" t="s">
        <v>13414</v>
      </c>
      <c r="C801" s="197">
        <v>48073</v>
      </c>
      <c r="D801" s="197" t="s">
        <v>217</v>
      </c>
      <c r="E801" s="197">
        <v>4</v>
      </c>
      <c r="F801" s="197">
        <v>44844</v>
      </c>
      <c r="G801" s="197">
        <v>41914</v>
      </c>
      <c r="H801" s="197">
        <v>50451</v>
      </c>
      <c r="I801" s="197">
        <v>58984.5</v>
      </c>
      <c r="J801" s="197" t="s">
        <v>15102</v>
      </c>
      <c r="K801" s="197">
        <v>15.4</v>
      </c>
      <c r="L801" s="197" t="s">
        <v>14743</v>
      </c>
      <c r="M801" s="197">
        <v>17.5</v>
      </c>
      <c r="N801"/>
      <c r="O801">
        <v>17.5</v>
      </c>
      <c r="AS801" s="7"/>
      <c r="AT801" s="7"/>
      <c r="AU801" s="7"/>
    </row>
    <row r="802" spans="1:47" ht="15" x14ac:dyDescent="0.25">
      <c r="A802" s="196">
        <v>48073950802</v>
      </c>
      <c r="B802" s="197" t="s">
        <v>13418</v>
      </c>
      <c r="C802" s="197">
        <v>48073</v>
      </c>
      <c r="D802" s="197" t="s">
        <v>217</v>
      </c>
      <c r="E802" s="197">
        <v>4</v>
      </c>
      <c r="F802" s="197">
        <v>49375</v>
      </c>
      <c r="G802" s="197">
        <v>41914</v>
      </c>
      <c r="H802" s="197">
        <v>50451</v>
      </c>
      <c r="I802" s="197">
        <v>58984.5</v>
      </c>
      <c r="J802" s="197" t="s">
        <v>15102</v>
      </c>
      <c r="K802" s="197">
        <v>15.4</v>
      </c>
      <c r="L802" s="197" t="s">
        <v>14743</v>
      </c>
      <c r="M802" s="197">
        <v>10.5</v>
      </c>
      <c r="N802"/>
      <c r="O802">
        <v>10.5</v>
      </c>
      <c r="AS802" s="7"/>
      <c r="AT802" s="7"/>
      <c r="AU802" s="7"/>
    </row>
    <row r="803" spans="1:47" ht="15" x14ac:dyDescent="0.25">
      <c r="A803" s="196">
        <v>48073950900</v>
      </c>
      <c r="B803" s="197" t="s">
        <v>13421</v>
      </c>
      <c r="C803" s="197">
        <v>48073</v>
      </c>
      <c r="D803" s="197" t="s">
        <v>217</v>
      </c>
      <c r="E803" s="197">
        <v>4</v>
      </c>
      <c r="F803" s="197">
        <v>52721</v>
      </c>
      <c r="G803" s="197">
        <v>41914</v>
      </c>
      <c r="H803" s="197">
        <v>50451</v>
      </c>
      <c r="I803" s="197">
        <v>58984.5</v>
      </c>
      <c r="J803" s="197" t="s">
        <v>15103</v>
      </c>
      <c r="K803" s="197">
        <v>15.4</v>
      </c>
      <c r="L803" s="197" t="s">
        <v>14743</v>
      </c>
      <c r="M803" s="197">
        <v>12.1</v>
      </c>
      <c r="N803"/>
      <c r="O803">
        <v>12.1</v>
      </c>
      <c r="AS803" s="7"/>
      <c r="AT803" s="7"/>
      <c r="AU803" s="7"/>
    </row>
    <row r="804" spans="1:47" ht="15" x14ac:dyDescent="0.25">
      <c r="A804" s="196">
        <v>48073951000</v>
      </c>
      <c r="B804" s="197" t="s">
        <v>13417</v>
      </c>
      <c r="C804" s="197">
        <v>48073</v>
      </c>
      <c r="D804" s="197" t="s">
        <v>217</v>
      </c>
      <c r="E804" s="197">
        <v>4</v>
      </c>
      <c r="F804" s="197">
        <v>40000</v>
      </c>
      <c r="G804" s="197">
        <v>41914</v>
      </c>
      <c r="H804" s="197">
        <v>50451</v>
      </c>
      <c r="I804" s="197">
        <v>58984.5</v>
      </c>
      <c r="J804" s="197" t="s">
        <v>15104</v>
      </c>
      <c r="K804" s="197">
        <v>15.4</v>
      </c>
      <c r="L804" s="197" t="s">
        <v>14742</v>
      </c>
      <c r="M804" s="197">
        <v>24.7</v>
      </c>
      <c r="N804"/>
      <c r="O804">
        <v>24.7</v>
      </c>
      <c r="AS804" s="7"/>
      <c r="AT804" s="7"/>
      <c r="AU804" s="7"/>
    </row>
    <row r="805" spans="1:47" ht="15" x14ac:dyDescent="0.25">
      <c r="A805" s="196">
        <v>48073951100</v>
      </c>
      <c r="B805" s="197" t="s">
        <v>13422</v>
      </c>
      <c r="C805" s="197">
        <v>48073</v>
      </c>
      <c r="D805" s="197" t="s">
        <v>217</v>
      </c>
      <c r="E805" s="197">
        <v>4</v>
      </c>
      <c r="F805" s="197">
        <v>39773</v>
      </c>
      <c r="G805" s="197">
        <v>41914</v>
      </c>
      <c r="H805" s="197">
        <v>50451</v>
      </c>
      <c r="I805" s="197">
        <v>58984.5</v>
      </c>
      <c r="J805" s="197" t="s">
        <v>15104</v>
      </c>
      <c r="K805" s="197">
        <v>15.4</v>
      </c>
      <c r="L805" s="197" t="s">
        <v>14742</v>
      </c>
      <c r="M805" s="197">
        <v>26.7</v>
      </c>
      <c r="N805"/>
      <c r="O805">
        <v>26.7</v>
      </c>
      <c r="AS805" s="7"/>
      <c r="AT805" s="7"/>
      <c r="AU805" s="7"/>
    </row>
    <row r="806" spans="1:47" ht="15" x14ac:dyDescent="0.25">
      <c r="A806" s="196">
        <v>48075950100</v>
      </c>
      <c r="B806" s="197" t="s">
        <v>13426</v>
      </c>
      <c r="C806" s="197">
        <v>48075</v>
      </c>
      <c r="D806" s="197" t="s">
        <v>218</v>
      </c>
      <c r="E806" s="197">
        <v>1</v>
      </c>
      <c r="F806" s="197">
        <v>88333</v>
      </c>
      <c r="G806" s="197">
        <v>40025</v>
      </c>
      <c r="H806" s="197">
        <v>50357</v>
      </c>
      <c r="I806" s="197">
        <v>62297</v>
      </c>
      <c r="J806" s="197" t="s">
        <v>15101</v>
      </c>
      <c r="K806" s="197">
        <v>14.3</v>
      </c>
      <c r="L806" s="197" t="s">
        <v>14743</v>
      </c>
      <c r="M806" s="197">
        <v>5.5</v>
      </c>
      <c r="N806"/>
      <c r="O806">
        <v>5.5</v>
      </c>
      <c r="AS806" s="7"/>
      <c r="AT806" s="7"/>
      <c r="AU806" s="7"/>
    </row>
    <row r="807" spans="1:47" ht="15" x14ac:dyDescent="0.25">
      <c r="A807" s="196">
        <v>48075950200</v>
      </c>
      <c r="B807" s="197" t="s">
        <v>13427</v>
      </c>
      <c r="C807" s="197">
        <v>48075</v>
      </c>
      <c r="D807" s="197" t="s">
        <v>218</v>
      </c>
      <c r="E807" s="197">
        <v>1</v>
      </c>
      <c r="F807" s="197">
        <v>38481</v>
      </c>
      <c r="G807" s="197">
        <v>40025</v>
      </c>
      <c r="H807" s="197">
        <v>50357</v>
      </c>
      <c r="I807" s="197">
        <v>62297</v>
      </c>
      <c r="J807" s="197" t="s">
        <v>15104</v>
      </c>
      <c r="K807" s="197">
        <v>14.3</v>
      </c>
      <c r="L807" s="197" t="s">
        <v>14743</v>
      </c>
      <c r="M807" s="197">
        <v>15.5</v>
      </c>
      <c r="N807"/>
      <c r="O807">
        <v>15.5</v>
      </c>
      <c r="AS807" s="7"/>
      <c r="AT807" s="7"/>
      <c r="AU807" s="7"/>
    </row>
    <row r="808" spans="1:47" ht="15" x14ac:dyDescent="0.25">
      <c r="A808" s="196">
        <v>48077030200</v>
      </c>
      <c r="B808" s="197" t="s">
        <v>13289</v>
      </c>
      <c r="C808" s="197">
        <v>48077</v>
      </c>
      <c r="D808" s="197" t="s">
        <v>219</v>
      </c>
      <c r="E808" s="197">
        <v>2</v>
      </c>
      <c r="F808" s="197">
        <v>46938</v>
      </c>
      <c r="G808" s="197">
        <v>39018.5</v>
      </c>
      <c r="H808" s="197">
        <v>46935</v>
      </c>
      <c r="I808" s="197">
        <v>56899</v>
      </c>
      <c r="J808" s="197" t="s">
        <v>15103</v>
      </c>
      <c r="K808" s="197">
        <v>14.95</v>
      </c>
      <c r="L808" s="197" t="s">
        <v>14743</v>
      </c>
      <c r="M808" s="197">
        <v>12.9</v>
      </c>
      <c r="N808"/>
      <c r="O808">
        <v>12.9</v>
      </c>
      <c r="AS808" s="7"/>
      <c r="AT808" s="7"/>
      <c r="AU808" s="7"/>
    </row>
    <row r="809" spans="1:47" ht="15" x14ac:dyDescent="0.25">
      <c r="A809" s="196">
        <v>48077030301</v>
      </c>
      <c r="B809" s="197" t="s">
        <v>13281</v>
      </c>
      <c r="C809" s="197">
        <v>48077</v>
      </c>
      <c r="D809" s="197" t="s">
        <v>219</v>
      </c>
      <c r="E809" s="197">
        <v>2</v>
      </c>
      <c r="F809" s="197">
        <v>57474</v>
      </c>
      <c r="G809" s="197">
        <v>39018.5</v>
      </c>
      <c r="H809" s="197">
        <v>46935</v>
      </c>
      <c r="I809" s="197">
        <v>56899</v>
      </c>
      <c r="J809" s="197" t="s">
        <v>15101</v>
      </c>
      <c r="K809" s="197">
        <v>14.95</v>
      </c>
      <c r="L809" s="197" t="s">
        <v>14743</v>
      </c>
      <c r="M809" s="197">
        <v>12.4</v>
      </c>
      <c r="N809"/>
      <c r="O809">
        <v>12.4</v>
      </c>
      <c r="AS809" s="7"/>
      <c r="AT809" s="7"/>
      <c r="AU809" s="7"/>
    </row>
    <row r="810" spans="1:47" ht="15" x14ac:dyDescent="0.25">
      <c r="A810" s="196">
        <v>48077030302</v>
      </c>
      <c r="B810" s="197" t="s">
        <v>13293</v>
      </c>
      <c r="C810" s="197">
        <v>48077</v>
      </c>
      <c r="D810" s="197" t="s">
        <v>219</v>
      </c>
      <c r="E810" s="197">
        <v>2</v>
      </c>
      <c r="F810" s="197">
        <v>61068</v>
      </c>
      <c r="G810" s="197">
        <v>39018.5</v>
      </c>
      <c r="H810" s="197">
        <v>46935</v>
      </c>
      <c r="I810" s="197">
        <v>56899</v>
      </c>
      <c r="J810" s="197" t="s">
        <v>15101</v>
      </c>
      <c r="K810" s="197">
        <v>14.95</v>
      </c>
      <c r="L810" s="197" t="s">
        <v>14743</v>
      </c>
      <c r="M810" s="197">
        <v>11.4</v>
      </c>
      <c r="N810"/>
      <c r="O810">
        <v>11.4</v>
      </c>
      <c r="AS810" s="7"/>
      <c r="AT810" s="7"/>
      <c r="AU810" s="7"/>
    </row>
    <row r="811" spans="1:47" ht="15" x14ac:dyDescent="0.25">
      <c r="A811" s="196">
        <v>48079950100</v>
      </c>
      <c r="B811" s="197" t="s">
        <v>13428</v>
      </c>
      <c r="C811" s="197">
        <v>48079</v>
      </c>
      <c r="D811" s="197" t="s">
        <v>220</v>
      </c>
      <c r="E811" s="197">
        <v>1</v>
      </c>
      <c r="F811" s="197">
        <v>40962</v>
      </c>
      <c r="G811" s="197">
        <v>40025</v>
      </c>
      <c r="H811" s="197">
        <v>50357</v>
      </c>
      <c r="I811" s="197">
        <v>62297</v>
      </c>
      <c r="J811" s="197" t="s">
        <v>15102</v>
      </c>
      <c r="K811" s="197">
        <v>14.3</v>
      </c>
      <c r="L811" s="197" t="s">
        <v>14742</v>
      </c>
      <c r="M811" s="197">
        <v>25.6</v>
      </c>
      <c r="N811"/>
      <c r="O811">
        <v>25.6</v>
      </c>
      <c r="AS811" s="7"/>
      <c r="AT811" s="7"/>
      <c r="AU811" s="7"/>
    </row>
    <row r="812" spans="1:47" ht="15" x14ac:dyDescent="0.25">
      <c r="A812" s="196">
        <v>48081950100</v>
      </c>
      <c r="B812" s="197" t="s">
        <v>13429</v>
      </c>
      <c r="C812" s="197">
        <v>48081</v>
      </c>
      <c r="D812" s="197" t="s">
        <v>221</v>
      </c>
      <c r="E812" s="197">
        <v>12</v>
      </c>
      <c r="F812" s="197">
        <v>46528</v>
      </c>
      <c r="G812" s="197">
        <v>47788.25</v>
      </c>
      <c r="H812" s="197">
        <v>59991.5</v>
      </c>
      <c r="I812" s="197">
        <v>72697.25</v>
      </c>
      <c r="J812" s="197" t="s">
        <v>15104</v>
      </c>
      <c r="K812" s="197">
        <v>11.75</v>
      </c>
      <c r="L812" s="197" t="s">
        <v>14743</v>
      </c>
      <c r="M812" s="197">
        <v>10.1</v>
      </c>
      <c r="N812"/>
      <c r="O812">
        <v>10.1</v>
      </c>
      <c r="AS812" s="7"/>
      <c r="AT812" s="7"/>
      <c r="AU812" s="7"/>
    </row>
    <row r="813" spans="1:47" ht="15" x14ac:dyDescent="0.25">
      <c r="A813" s="196">
        <v>48081950200</v>
      </c>
      <c r="B813" s="197" t="s">
        <v>13430</v>
      </c>
      <c r="C813" s="197">
        <v>48081</v>
      </c>
      <c r="D813" s="197" t="s">
        <v>221</v>
      </c>
      <c r="E813" s="197">
        <v>12</v>
      </c>
      <c r="F813" s="197">
        <v>42829</v>
      </c>
      <c r="G813" s="197">
        <v>47788.25</v>
      </c>
      <c r="H813" s="197">
        <v>59991.5</v>
      </c>
      <c r="I813" s="197">
        <v>72697.25</v>
      </c>
      <c r="J813" s="197" t="s">
        <v>15104</v>
      </c>
      <c r="K813" s="197">
        <v>11.75</v>
      </c>
      <c r="L813" s="197" t="s">
        <v>14743</v>
      </c>
      <c r="M813" s="197">
        <v>14.5</v>
      </c>
      <c r="N813"/>
      <c r="O813">
        <v>14.5</v>
      </c>
      <c r="AS813" s="7"/>
      <c r="AT813" s="7"/>
      <c r="AU813" s="7"/>
    </row>
    <row r="814" spans="1:47" ht="15" x14ac:dyDescent="0.25">
      <c r="A814" s="196">
        <v>48083950300</v>
      </c>
      <c r="B814" s="197" t="s">
        <v>13433</v>
      </c>
      <c r="C814" s="197">
        <v>48083</v>
      </c>
      <c r="D814" s="197" t="s">
        <v>223</v>
      </c>
      <c r="E814" s="197">
        <v>2</v>
      </c>
      <c r="F814" s="197">
        <v>45019</v>
      </c>
      <c r="G814" s="197">
        <v>39018.5</v>
      </c>
      <c r="H814" s="197">
        <v>46935</v>
      </c>
      <c r="I814" s="197">
        <v>56899</v>
      </c>
      <c r="J814" s="197" t="s">
        <v>15102</v>
      </c>
      <c r="K814" s="197">
        <v>14.95</v>
      </c>
      <c r="L814" s="197" t="s">
        <v>14743</v>
      </c>
      <c r="M814" s="197">
        <v>13.8</v>
      </c>
      <c r="N814"/>
      <c r="O814">
        <v>13.8</v>
      </c>
      <c r="AS814" s="7"/>
      <c r="AT814" s="7"/>
      <c r="AU814" s="7"/>
    </row>
    <row r="815" spans="1:47" ht="15" x14ac:dyDescent="0.25">
      <c r="A815" s="196">
        <v>48083950600</v>
      </c>
      <c r="B815" s="197" t="s">
        <v>13431</v>
      </c>
      <c r="C815" s="197">
        <v>48083</v>
      </c>
      <c r="D815" s="197" t="s">
        <v>223</v>
      </c>
      <c r="E815" s="197">
        <v>2</v>
      </c>
      <c r="F815" s="197">
        <v>60688</v>
      </c>
      <c r="G815" s="197">
        <v>39018.5</v>
      </c>
      <c r="H815" s="197">
        <v>46935</v>
      </c>
      <c r="I815" s="197">
        <v>56899</v>
      </c>
      <c r="J815" s="197" t="s">
        <v>15101</v>
      </c>
      <c r="K815" s="197">
        <v>14.95</v>
      </c>
      <c r="L815" s="197" t="s">
        <v>14743</v>
      </c>
      <c r="M815" s="197">
        <v>12.9</v>
      </c>
      <c r="N815"/>
      <c r="O815">
        <v>12.9</v>
      </c>
      <c r="AS815" s="7"/>
      <c r="AT815" s="7"/>
      <c r="AU815" s="7"/>
    </row>
    <row r="816" spans="1:47" ht="15" x14ac:dyDescent="0.25">
      <c r="A816" s="196">
        <v>48083950700</v>
      </c>
      <c r="B816" s="197" t="s">
        <v>13432</v>
      </c>
      <c r="C816" s="197">
        <v>48083</v>
      </c>
      <c r="D816" s="197" t="s">
        <v>223</v>
      </c>
      <c r="E816" s="197">
        <v>2</v>
      </c>
      <c r="F816" s="197">
        <v>51224</v>
      </c>
      <c r="G816" s="197">
        <v>39018.5</v>
      </c>
      <c r="H816" s="197">
        <v>46935</v>
      </c>
      <c r="I816" s="197">
        <v>56899</v>
      </c>
      <c r="J816" s="197" t="s">
        <v>15103</v>
      </c>
      <c r="K816" s="197">
        <v>14.95</v>
      </c>
      <c r="L816" s="197" t="s">
        <v>14743</v>
      </c>
      <c r="M816" s="197">
        <v>14.2</v>
      </c>
      <c r="N816"/>
      <c r="O816">
        <v>14.2</v>
      </c>
      <c r="AS816" s="7"/>
      <c r="AT816" s="7"/>
      <c r="AU816" s="7"/>
    </row>
    <row r="817" spans="1:47" ht="15" x14ac:dyDescent="0.25">
      <c r="A817" s="196">
        <v>48085030100</v>
      </c>
      <c r="B817" s="197" t="s">
        <v>10298</v>
      </c>
      <c r="C817" s="197">
        <v>48085</v>
      </c>
      <c r="D817" s="197" t="s">
        <v>224</v>
      </c>
      <c r="E817" s="197">
        <v>3</v>
      </c>
      <c r="F817" s="197">
        <v>68032</v>
      </c>
      <c r="G817" s="197">
        <v>48160</v>
      </c>
      <c r="H817" s="197">
        <v>64770.5</v>
      </c>
      <c r="I817" s="197">
        <v>90066.5</v>
      </c>
      <c r="J817" s="197" t="s">
        <v>15103</v>
      </c>
      <c r="K817" s="197">
        <v>10.199999999999999</v>
      </c>
      <c r="L817" s="197" t="s">
        <v>14743</v>
      </c>
      <c r="M817" s="197">
        <v>12.5</v>
      </c>
      <c r="N817"/>
      <c r="O817">
        <v>12.5</v>
      </c>
      <c r="AS817" s="7"/>
      <c r="AT817" s="7"/>
      <c r="AU817" s="7"/>
    </row>
    <row r="818" spans="1:47" ht="15" x14ac:dyDescent="0.25">
      <c r="A818" s="196">
        <v>48085030201</v>
      </c>
      <c r="B818" s="197" t="s">
        <v>9793</v>
      </c>
      <c r="C818" s="197">
        <v>48085</v>
      </c>
      <c r="D818" s="197" t="s">
        <v>224</v>
      </c>
      <c r="E818" s="197">
        <v>3</v>
      </c>
      <c r="F818" s="197">
        <v>84455</v>
      </c>
      <c r="G818" s="197">
        <v>48160</v>
      </c>
      <c r="H818" s="197">
        <v>64770.5</v>
      </c>
      <c r="I818" s="197">
        <v>90066.5</v>
      </c>
      <c r="J818" s="197" t="s">
        <v>15103</v>
      </c>
      <c r="K818" s="197">
        <v>10.199999999999999</v>
      </c>
      <c r="L818" s="197" t="s">
        <v>14743</v>
      </c>
      <c r="M818" s="197">
        <v>11.1</v>
      </c>
      <c r="N818"/>
      <c r="O818">
        <v>11.1</v>
      </c>
      <c r="AS818" s="7"/>
      <c r="AT818" s="7"/>
      <c r="AU818" s="7"/>
    </row>
    <row r="819" spans="1:47" ht="15" x14ac:dyDescent="0.25">
      <c r="A819" s="196">
        <v>48085030202</v>
      </c>
      <c r="B819" s="197" t="s">
        <v>9799</v>
      </c>
      <c r="C819" s="197">
        <v>48085</v>
      </c>
      <c r="D819" s="197" t="s">
        <v>224</v>
      </c>
      <c r="E819" s="197">
        <v>3</v>
      </c>
      <c r="F819" s="197">
        <v>108523</v>
      </c>
      <c r="G819" s="197">
        <v>48160</v>
      </c>
      <c r="H819" s="197">
        <v>64770.5</v>
      </c>
      <c r="I819" s="197">
        <v>90066.5</v>
      </c>
      <c r="J819" s="197" t="s">
        <v>15101</v>
      </c>
      <c r="K819" s="197">
        <v>10.199999999999999</v>
      </c>
      <c r="L819" s="197" t="s">
        <v>14743</v>
      </c>
      <c r="M819" s="197">
        <v>8.6999999999999993</v>
      </c>
      <c r="N819"/>
      <c r="O819">
        <v>8.6999999999999993</v>
      </c>
      <c r="AS819" s="7"/>
      <c r="AT819" s="7"/>
      <c r="AU819" s="7"/>
    </row>
    <row r="820" spans="1:47" ht="15" x14ac:dyDescent="0.25">
      <c r="A820" s="196">
        <v>48085030203</v>
      </c>
      <c r="B820" s="197" t="s">
        <v>9976</v>
      </c>
      <c r="C820" s="197">
        <v>48085</v>
      </c>
      <c r="D820" s="197" t="s">
        <v>224</v>
      </c>
      <c r="E820" s="197">
        <v>3</v>
      </c>
      <c r="F820" s="197">
        <v>101194</v>
      </c>
      <c r="G820" s="197">
        <v>48160</v>
      </c>
      <c r="H820" s="197">
        <v>64770.5</v>
      </c>
      <c r="I820" s="197">
        <v>90066.5</v>
      </c>
      <c r="J820" s="197" t="s">
        <v>15101</v>
      </c>
      <c r="K820" s="197">
        <v>10.199999999999999</v>
      </c>
      <c r="L820" s="197" t="s">
        <v>14743</v>
      </c>
      <c r="M820" s="197">
        <v>4.4000000000000004</v>
      </c>
      <c r="N820"/>
      <c r="O820">
        <v>4.4000000000000004</v>
      </c>
      <c r="AS820" s="7"/>
      <c r="AT820" s="7"/>
      <c r="AU820" s="7"/>
    </row>
    <row r="821" spans="1:47" ht="15" x14ac:dyDescent="0.25">
      <c r="A821" s="196">
        <v>48085030301</v>
      </c>
      <c r="B821" s="197" t="s">
        <v>9777</v>
      </c>
      <c r="C821" s="197">
        <v>48085</v>
      </c>
      <c r="D821" s="197" t="s">
        <v>224</v>
      </c>
      <c r="E821" s="197">
        <v>3</v>
      </c>
      <c r="F821" s="197">
        <v>109671</v>
      </c>
      <c r="G821" s="197">
        <v>48160</v>
      </c>
      <c r="H821" s="197">
        <v>64770.5</v>
      </c>
      <c r="I821" s="197">
        <v>90066.5</v>
      </c>
      <c r="J821" s="197" t="s">
        <v>15101</v>
      </c>
      <c r="K821" s="197">
        <v>10.199999999999999</v>
      </c>
      <c r="L821" s="197" t="s">
        <v>14743</v>
      </c>
      <c r="M821" s="197">
        <v>6.6</v>
      </c>
      <c r="N821"/>
      <c r="O821">
        <v>6.6</v>
      </c>
      <c r="AS821" s="7"/>
      <c r="AT821" s="7"/>
      <c r="AU821" s="7"/>
    </row>
    <row r="822" spans="1:47" ht="15" x14ac:dyDescent="0.25">
      <c r="A822" s="196">
        <v>48085030302</v>
      </c>
      <c r="B822" s="197" t="s">
        <v>9570</v>
      </c>
      <c r="C822" s="197">
        <v>48085</v>
      </c>
      <c r="D822" s="197" t="s">
        <v>224</v>
      </c>
      <c r="E822" s="197">
        <v>3</v>
      </c>
      <c r="F822" s="197">
        <v>172833</v>
      </c>
      <c r="G822" s="197">
        <v>48160</v>
      </c>
      <c r="H822" s="197">
        <v>64770.5</v>
      </c>
      <c r="I822" s="197">
        <v>90066.5</v>
      </c>
      <c r="J822" s="197" t="s">
        <v>15101</v>
      </c>
      <c r="K822" s="197">
        <v>10.199999999999999</v>
      </c>
      <c r="L822" s="197" t="s">
        <v>14743</v>
      </c>
      <c r="M822" s="197">
        <v>3.2</v>
      </c>
      <c r="N822"/>
      <c r="O822">
        <v>3.2</v>
      </c>
      <c r="AS822" s="7"/>
      <c r="AT822" s="7"/>
      <c r="AU822" s="7"/>
    </row>
    <row r="823" spans="1:47" ht="15" x14ac:dyDescent="0.25">
      <c r="A823" s="196">
        <v>48085030303</v>
      </c>
      <c r="B823" s="197" t="s">
        <v>9638</v>
      </c>
      <c r="C823" s="197">
        <v>48085</v>
      </c>
      <c r="D823" s="197" t="s">
        <v>224</v>
      </c>
      <c r="E823" s="197">
        <v>3</v>
      </c>
      <c r="F823" s="197">
        <v>150493</v>
      </c>
      <c r="G823" s="197">
        <v>48160</v>
      </c>
      <c r="H823" s="197">
        <v>64770.5</v>
      </c>
      <c r="I823" s="197">
        <v>90066.5</v>
      </c>
      <c r="J823" s="197" t="s">
        <v>15101</v>
      </c>
      <c r="K823" s="197">
        <v>10.199999999999999</v>
      </c>
      <c r="L823" s="197" t="s">
        <v>14743</v>
      </c>
      <c r="M823" s="197">
        <v>1</v>
      </c>
      <c r="N823"/>
      <c r="O823">
        <v>1</v>
      </c>
      <c r="AS823" s="7"/>
      <c r="AT823" s="7"/>
      <c r="AU823" s="7"/>
    </row>
    <row r="824" spans="1:47" ht="15" x14ac:dyDescent="0.25">
      <c r="A824" s="196">
        <v>48085030304</v>
      </c>
      <c r="B824" s="197" t="s">
        <v>9801</v>
      </c>
      <c r="C824" s="197">
        <v>48085</v>
      </c>
      <c r="D824" s="197" t="s">
        <v>224</v>
      </c>
      <c r="E824" s="197">
        <v>3</v>
      </c>
      <c r="F824" s="197">
        <v>140295</v>
      </c>
      <c r="G824" s="197">
        <v>48160</v>
      </c>
      <c r="H824" s="197">
        <v>64770.5</v>
      </c>
      <c r="I824" s="197">
        <v>90066.5</v>
      </c>
      <c r="J824" s="197" t="s">
        <v>15101</v>
      </c>
      <c r="K824" s="197">
        <v>10.199999999999999</v>
      </c>
      <c r="L824" s="197" t="s">
        <v>14743</v>
      </c>
      <c r="M824" s="197">
        <v>4.9000000000000004</v>
      </c>
      <c r="N824"/>
      <c r="O824">
        <v>4.9000000000000004</v>
      </c>
      <c r="AS824" s="7"/>
      <c r="AT824" s="7"/>
      <c r="AU824" s="7"/>
    </row>
    <row r="825" spans="1:47" ht="15" x14ac:dyDescent="0.25">
      <c r="A825" s="196">
        <v>48085030305</v>
      </c>
      <c r="B825" s="197" t="s">
        <v>9797</v>
      </c>
      <c r="C825" s="197">
        <v>48085</v>
      </c>
      <c r="D825" s="197" t="s">
        <v>224</v>
      </c>
      <c r="E825" s="197">
        <v>3</v>
      </c>
      <c r="F825" s="197">
        <v>129525</v>
      </c>
      <c r="G825" s="197">
        <v>48160</v>
      </c>
      <c r="H825" s="197">
        <v>64770.5</v>
      </c>
      <c r="I825" s="197">
        <v>90066.5</v>
      </c>
      <c r="J825" s="197" t="s">
        <v>15101</v>
      </c>
      <c r="K825" s="197">
        <v>10.199999999999999</v>
      </c>
      <c r="L825" s="197" t="s">
        <v>14743</v>
      </c>
      <c r="M825" s="197">
        <v>1.2</v>
      </c>
      <c r="N825"/>
      <c r="O825">
        <v>1.2</v>
      </c>
      <c r="AS825" s="7"/>
      <c r="AT825" s="7"/>
      <c r="AU825" s="7"/>
    </row>
    <row r="826" spans="1:47" ht="15" x14ac:dyDescent="0.25">
      <c r="A826" s="196">
        <v>48085030403</v>
      </c>
      <c r="B826" s="197" t="s">
        <v>9921</v>
      </c>
      <c r="C826" s="197">
        <v>48085</v>
      </c>
      <c r="D826" s="197" t="s">
        <v>224</v>
      </c>
      <c r="E826" s="197">
        <v>3</v>
      </c>
      <c r="F826" s="197">
        <v>107540</v>
      </c>
      <c r="G826" s="197">
        <v>48160</v>
      </c>
      <c r="H826" s="197">
        <v>64770.5</v>
      </c>
      <c r="I826" s="197">
        <v>90066.5</v>
      </c>
      <c r="J826" s="197" t="s">
        <v>15101</v>
      </c>
      <c r="K826" s="197">
        <v>10.199999999999999</v>
      </c>
      <c r="L826" s="197" t="s">
        <v>14743</v>
      </c>
      <c r="M826" s="197">
        <v>6.1</v>
      </c>
      <c r="N826"/>
      <c r="O826">
        <v>6.1</v>
      </c>
      <c r="AS826" s="7"/>
      <c r="AT826" s="7"/>
      <c r="AU826" s="7"/>
    </row>
    <row r="827" spans="1:47" ht="15" x14ac:dyDescent="0.25">
      <c r="A827" s="196">
        <v>48085030404</v>
      </c>
      <c r="B827" s="197" t="s">
        <v>9729</v>
      </c>
      <c r="C827" s="197">
        <v>48085</v>
      </c>
      <c r="D827" s="197" t="s">
        <v>224</v>
      </c>
      <c r="E827" s="197">
        <v>3</v>
      </c>
      <c r="F827" s="197">
        <v>113682</v>
      </c>
      <c r="G827" s="197">
        <v>48160</v>
      </c>
      <c r="H827" s="197">
        <v>64770.5</v>
      </c>
      <c r="I827" s="197">
        <v>90066.5</v>
      </c>
      <c r="J827" s="197" t="s">
        <v>15101</v>
      </c>
      <c r="K827" s="197">
        <v>10.199999999999999</v>
      </c>
      <c r="L827" s="197" t="s">
        <v>14743</v>
      </c>
      <c r="M827" s="197">
        <v>5.7</v>
      </c>
      <c r="N827"/>
      <c r="O827">
        <v>5.7</v>
      </c>
      <c r="AS827" s="7"/>
      <c r="AT827" s="7"/>
      <c r="AU827" s="7"/>
    </row>
    <row r="828" spans="1:47" ht="15" x14ac:dyDescent="0.25">
      <c r="A828" s="196">
        <v>48085030405</v>
      </c>
      <c r="B828" s="197" t="s">
        <v>10094</v>
      </c>
      <c r="C828" s="197">
        <v>48085</v>
      </c>
      <c r="D828" s="197" t="s">
        <v>224</v>
      </c>
      <c r="E828" s="197">
        <v>3</v>
      </c>
      <c r="F828" s="197">
        <v>73526</v>
      </c>
      <c r="G828" s="197">
        <v>48160</v>
      </c>
      <c r="H828" s="197">
        <v>64770.5</v>
      </c>
      <c r="I828" s="197">
        <v>90066.5</v>
      </c>
      <c r="J828" s="197" t="s">
        <v>15103</v>
      </c>
      <c r="K828" s="197">
        <v>10.199999999999999</v>
      </c>
      <c r="L828" s="197" t="s">
        <v>14743</v>
      </c>
      <c r="M828" s="197">
        <v>5.3</v>
      </c>
      <c r="N828"/>
      <c r="O828">
        <v>5.3</v>
      </c>
      <c r="AS828" s="7"/>
      <c r="AT828" s="7"/>
      <c r="AU828" s="7"/>
    </row>
    <row r="829" spans="1:47" ht="15" x14ac:dyDescent="0.25">
      <c r="A829" s="196">
        <v>48085030406</v>
      </c>
      <c r="B829" s="197" t="s">
        <v>10233</v>
      </c>
      <c r="C829" s="197">
        <v>48085</v>
      </c>
      <c r="D829" s="197" t="s">
        <v>224</v>
      </c>
      <c r="E829" s="197">
        <v>3</v>
      </c>
      <c r="F829" s="197">
        <v>52344</v>
      </c>
      <c r="G829" s="197">
        <v>48160</v>
      </c>
      <c r="H829" s="197">
        <v>64770.5</v>
      </c>
      <c r="I829" s="197">
        <v>90066.5</v>
      </c>
      <c r="J829" s="197" t="s">
        <v>15102</v>
      </c>
      <c r="K829" s="197">
        <v>10.199999999999999</v>
      </c>
      <c r="L829" s="197" t="s">
        <v>14743</v>
      </c>
      <c r="M829" s="197">
        <v>8.6</v>
      </c>
      <c r="N829"/>
      <c r="O829">
        <v>8.6</v>
      </c>
      <c r="AS829" s="7"/>
      <c r="AT829" s="7"/>
      <c r="AU829" s="7"/>
    </row>
    <row r="830" spans="1:47" ht="15" x14ac:dyDescent="0.25">
      <c r="A830" s="196">
        <v>48085030407</v>
      </c>
      <c r="B830" s="197" t="s">
        <v>9560</v>
      </c>
      <c r="C830" s="197">
        <v>48085</v>
      </c>
      <c r="D830" s="197" t="s">
        <v>224</v>
      </c>
      <c r="E830" s="197">
        <v>3</v>
      </c>
      <c r="F830" s="197">
        <v>133964</v>
      </c>
      <c r="G830" s="197">
        <v>48160</v>
      </c>
      <c r="H830" s="197">
        <v>64770.5</v>
      </c>
      <c r="I830" s="197">
        <v>90066.5</v>
      </c>
      <c r="J830" s="197" t="s">
        <v>15101</v>
      </c>
      <c r="K830" s="197">
        <v>10.199999999999999</v>
      </c>
      <c r="L830" s="197" t="s">
        <v>14743</v>
      </c>
      <c r="M830" s="197">
        <v>2.4</v>
      </c>
      <c r="N830"/>
      <c r="O830">
        <v>2.4</v>
      </c>
      <c r="AS830" s="7"/>
      <c r="AT830" s="7"/>
      <c r="AU830" s="7"/>
    </row>
    <row r="831" spans="1:47" ht="15" x14ac:dyDescent="0.25">
      <c r="A831" s="196">
        <v>48085030408</v>
      </c>
      <c r="B831" s="197" t="s">
        <v>10193</v>
      </c>
      <c r="C831" s="197">
        <v>48085</v>
      </c>
      <c r="D831" s="197" t="s">
        <v>224</v>
      </c>
      <c r="E831" s="197">
        <v>3</v>
      </c>
      <c r="F831" s="197">
        <v>65197</v>
      </c>
      <c r="G831" s="197">
        <v>48160</v>
      </c>
      <c r="H831" s="197">
        <v>64770.5</v>
      </c>
      <c r="I831" s="197">
        <v>90066.5</v>
      </c>
      <c r="J831" s="197" t="s">
        <v>15103</v>
      </c>
      <c r="K831" s="197">
        <v>10.199999999999999</v>
      </c>
      <c r="L831" s="197" t="s">
        <v>14743</v>
      </c>
      <c r="M831" s="197">
        <v>9.4</v>
      </c>
      <c r="N831"/>
      <c r="O831">
        <v>9.4</v>
      </c>
      <c r="AS831" s="7"/>
      <c r="AT831" s="7"/>
      <c r="AU831" s="7"/>
    </row>
    <row r="832" spans="1:47" ht="15" x14ac:dyDescent="0.25">
      <c r="A832" s="196">
        <v>48085030504</v>
      </c>
      <c r="B832" s="197" t="s">
        <v>9917</v>
      </c>
      <c r="C832" s="197">
        <v>48085</v>
      </c>
      <c r="D832" s="197" t="s">
        <v>224</v>
      </c>
      <c r="E832" s="197">
        <v>3</v>
      </c>
      <c r="F832" s="197">
        <v>81764</v>
      </c>
      <c r="G832" s="197">
        <v>48160</v>
      </c>
      <c r="H832" s="197">
        <v>64770.5</v>
      </c>
      <c r="I832" s="197">
        <v>90066.5</v>
      </c>
      <c r="J832" s="197" t="s">
        <v>15103</v>
      </c>
      <c r="K832" s="197">
        <v>10.199999999999999</v>
      </c>
      <c r="L832" s="197" t="s">
        <v>14743</v>
      </c>
      <c r="M832" s="197">
        <v>4.3</v>
      </c>
      <c r="N832"/>
      <c r="O832">
        <v>4.3</v>
      </c>
      <c r="AS832" s="7"/>
      <c r="AT832" s="7"/>
      <c r="AU832" s="7"/>
    </row>
    <row r="833" spans="1:47" ht="15" x14ac:dyDescent="0.25">
      <c r="A833" s="196">
        <v>48085030505</v>
      </c>
      <c r="B833" s="197" t="s">
        <v>9829</v>
      </c>
      <c r="C833" s="197">
        <v>48085</v>
      </c>
      <c r="D833" s="197" t="s">
        <v>224</v>
      </c>
      <c r="E833" s="197">
        <v>3</v>
      </c>
      <c r="F833" s="197">
        <v>79219</v>
      </c>
      <c r="G833" s="197">
        <v>48160</v>
      </c>
      <c r="H833" s="197">
        <v>64770.5</v>
      </c>
      <c r="I833" s="197">
        <v>90066.5</v>
      </c>
      <c r="J833" s="197" t="s">
        <v>15103</v>
      </c>
      <c r="K833" s="197">
        <v>10.199999999999999</v>
      </c>
      <c r="L833" s="197" t="s">
        <v>14743</v>
      </c>
      <c r="M833" s="197">
        <v>7.8</v>
      </c>
      <c r="N833"/>
      <c r="O833">
        <v>7.8</v>
      </c>
      <c r="AS833" s="7"/>
      <c r="AT833" s="7"/>
      <c r="AU833" s="7"/>
    </row>
    <row r="834" spans="1:47" ht="15" x14ac:dyDescent="0.25">
      <c r="A834" s="196">
        <v>48085030506</v>
      </c>
      <c r="B834" s="197" t="s">
        <v>9660</v>
      </c>
      <c r="C834" s="197">
        <v>48085</v>
      </c>
      <c r="D834" s="197" t="s">
        <v>224</v>
      </c>
      <c r="E834" s="197">
        <v>3</v>
      </c>
      <c r="F834" s="197">
        <v>131227</v>
      </c>
      <c r="G834" s="197">
        <v>48160</v>
      </c>
      <c r="H834" s="197">
        <v>64770.5</v>
      </c>
      <c r="I834" s="197">
        <v>90066.5</v>
      </c>
      <c r="J834" s="197" t="s">
        <v>15101</v>
      </c>
      <c r="K834" s="197">
        <v>10.199999999999999</v>
      </c>
      <c r="L834" s="197" t="s">
        <v>14743</v>
      </c>
      <c r="M834" s="197">
        <v>2.7</v>
      </c>
      <c r="N834"/>
      <c r="O834">
        <v>2.7</v>
      </c>
      <c r="AS834" s="7"/>
      <c r="AT834" s="7"/>
      <c r="AU834" s="7"/>
    </row>
    <row r="835" spans="1:47" ht="15" x14ac:dyDescent="0.25">
      <c r="A835" s="196">
        <v>48085030507</v>
      </c>
      <c r="B835" s="197" t="s">
        <v>9576</v>
      </c>
      <c r="C835" s="197">
        <v>48085</v>
      </c>
      <c r="D835" s="197" t="s">
        <v>224</v>
      </c>
      <c r="E835" s="197">
        <v>3</v>
      </c>
      <c r="F835" s="197">
        <v>142105</v>
      </c>
      <c r="G835" s="197">
        <v>48160</v>
      </c>
      <c r="H835" s="197">
        <v>64770.5</v>
      </c>
      <c r="I835" s="197">
        <v>90066.5</v>
      </c>
      <c r="J835" s="197" t="s">
        <v>15101</v>
      </c>
      <c r="K835" s="197">
        <v>10.199999999999999</v>
      </c>
      <c r="L835" s="197" t="s">
        <v>14743</v>
      </c>
      <c r="M835" s="197">
        <v>2.9</v>
      </c>
      <c r="N835"/>
      <c r="O835">
        <v>2.9</v>
      </c>
      <c r="AS835" s="7"/>
      <c r="AT835" s="7"/>
      <c r="AU835" s="7"/>
    </row>
    <row r="836" spans="1:47" ht="15" x14ac:dyDescent="0.25">
      <c r="A836" s="196">
        <v>48085030508</v>
      </c>
      <c r="B836" s="197" t="s">
        <v>9748</v>
      </c>
      <c r="C836" s="197">
        <v>48085</v>
      </c>
      <c r="D836" s="197" t="s">
        <v>224</v>
      </c>
      <c r="E836" s="197">
        <v>3</v>
      </c>
      <c r="F836" s="197">
        <v>132945</v>
      </c>
      <c r="G836" s="197">
        <v>48160</v>
      </c>
      <c r="H836" s="197">
        <v>64770.5</v>
      </c>
      <c r="I836" s="197">
        <v>90066.5</v>
      </c>
      <c r="J836" s="197" t="s">
        <v>15101</v>
      </c>
      <c r="K836" s="197">
        <v>10.199999999999999</v>
      </c>
      <c r="L836" s="197" t="s">
        <v>14743</v>
      </c>
      <c r="M836" s="197">
        <v>5.3</v>
      </c>
      <c r="N836"/>
      <c r="O836">
        <v>5.3</v>
      </c>
      <c r="AS836" s="7"/>
      <c r="AT836" s="7"/>
      <c r="AU836" s="7"/>
    </row>
    <row r="837" spans="1:47" ht="15" x14ac:dyDescent="0.25">
      <c r="A837" s="196">
        <v>48085030509</v>
      </c>
      <c r="B837" s="197" t="s">
        <v>9687</v>
      </c>
      <c r="C837" s="197">
        <v>48085</v>
      </c>
      <c r="D837" s="197" t="s">
        <v>224</v>
      </c>
      <c r="E837" s="197">
        <v>3</v>
      </c>
      <c r="F837" s="197">
        <v>122964</v>
      </c>
      <c r="G837" s="197">
        <v>48160</v>
      </c>
      <c r="H837" s="197">
        <v>64770.5</v>
      </c>
      <c r="I837" s="197">
        <v>90066.5</v>
      </c>
      <c r="J837" s="197" t="s">
        <v>15101</v>
      </c>
      <c r="K837" s="197">
        <v>10.199999999999999</v>
      </c>
      <c r="L837" s="197" t="s">
        <v>14743</v>
      </c>
      <c r="M837" s="197">
        <v>3.9</v>
      </c>
      <c r="N837"/>
      <c r="O837">
        <v>3.9</v>
      </c>
      <c r="AS837" s="7"/>
      <c r="AT837" s="7"/>
      <c r="AU837" s="7"/>
    </row>
    <row r="838" spans="1:47" ht="15" x14ac:dyDescent="0.25">
      <c r="A838" s="196">
        <v>48085030510</v>
      </c>
      <c r="B838" s="197" t="s">
        <v>9759</v>
      </c>
      <c r="C838" s="197">
        <v>48085</v>
      </c>
      <c r="D838" s="197" t="s">
        <v>224</v>
      </c>
      <c r="E838" s="197">
        <v>3</v>
      </c>
      <c r="F838" s="197">
        <v>105968</v>
      </c>
      <c r="G838" s="197">
        <v>48160</v>
      </c>
      <c r="H838" s="197">
        <v>64770.5</v>
      </c>
      <c r="I838" s="197">
        <v>90066.5</v>
      </c>
      <c r="J838" s="197" t="s">
        <v>15101</v>
      </c>
      <c r="K838" s="197">
        <v>10.199999999999999</v>
      </c>
      <c r="L838" s="197" t="s">
        <v>14743</v>
      </c>
      <c r="M838" s="197">
        <v>5.5</v>
      </c>
      <c r="N838"/>
      <c r="O838">
        <v>5.5</v>
      </c>
      <c r="AS838" s="7"/>
      <c r="AT838" s="7"/>
      <c r="AU838" s="7"/>
    </row>
    <row r="839" spans="1:47" ht="15" x14ac:dyDescent="0.25">
      <c r="A839" s="196">
        <v>48085030511</v>
      </c>
      <c r="B839" s="197" t="s">
        <v>9691</v>
      </c>
      <c r="C839" s="197">
        <v>48085</v>
      </c>
      <c r="D839" s="197" t="s">
        <v>224</v>
      </c>
      <c r="E839" s="197">
        <v>3</v>
      </c>
      <c r="F839" s="197">
        <v>158782</v>
      </c>
      <c r="G839" s="197">
        <v>48160</v>
      </c>
      <c r="H839" s="197">
        <v>64770.5</v>
      </c>
      <c r="I839" s="197">
        <v>90066.5</v>
      </c>
      <c r="J839" s="197" t="s">
        <v>15101</v>
      </c>
      <c r="K839" s="197">
        <v>10.199999999999999</v>
      </c>
      <c r="L839" s="197" t="s">
        <v>14743</v>
      </c>
      <c r="M839" s="197">
        <v>2.6</v>
      </c>
      <c r="N839"/>
      <c r="O839">
        <v>2.6</v>
      </c>
      <c r="AS839" s="7"/>
      <c r="AT839" s="7"/>
      <c r="AU839" s="7"/>
    </row>
    <row r="840" spans="1:47" ht="15" x14ac:dyDescent="0.25">
      <c r="A840" s="196">
        <v>48085030512</v>
      </c>
      <c r="B840" s="197" t="s">
        <v>9574</v>
      </c>
      <c r="C840" s="197">
        <v>48085</v>
      </c>
      <c r="D840" s="197" t="s">
        <v>224</v>
      </c>
      <c r="E840" s="197">
        <v>3</v>
      </c>
      <c r="F840" s="197">
        <v>183026</v>
      </c>
      <c r="G840" s="197">
        <v>48160</v>
      </c>
      <c r="H840" s="197">
        <v>64770.5</v>
      </c>
      <c r="I840" s="197">
        <v>90066.5</v>
      </c>
      <c r="J840" s="197" t="s">
        <v>15101</v>
      </c>
      <c r="K840" s="197">
        <v>10.199999999999999</v>
      </c>
      <c r="L840" s="197" t="s">
        <v>14743</v>
      </c>
      <c r="M840" s="197">
        <v>0</v>
      </c>
      <c r="N840"/>
      <c r="O840">
        <v>0</v>
      </c>
      <c r="AS840" s="7"/>
      <c r="AT840" s="7"/>
      <c r="AU840" s="7"/>
    </row>
    <row r="841" spans="1:47" ht="15" x14ac:dyDescent="0.25">
      <c r="A841" s="196">
        <v>48085030513</v>
      </c>
      <c r="B841" s="197" t="s">
        <v>9904</v>
      </c>
      <c r="C841" s="197">
        <v>48085</v>
      </c>
      <c r="D841" s="197" t="s">
        <v>224</v>
      </c>
      <c r="E841" s="197">
        <v>3</v>
      </c>
      <c r="F841" s="197">
        <v>80662</v>
      </c>
      <c r="G841" s="197">
        <v>48160</v>
      </c>
      <c r="H841" s="197">
        <v>64770.5</v>
      </c>
      <c r="I841" s="197">
        <v>90066.5</v>
      </c>
      <c r="J841" s="197" t="s">
        <v>15103</v>
      </c>
      <c r="K841" s="197">
        <v>10.199999999999999</v>
      </c>
      <c r="L841" s="197" t="s">
        <v>14743</v>
      </c>
      <c r="M841" s="197">
        <v>2.8</v>
      </c>
      <c r="N841"/>
      <c r="O841">
        <v>2.8</v>
      </c>
      <c r="AS841" s="7"/>
      <c r="AT841" s="7"/>
      <c r="AU841" s="7"/>
    </row>
    <row r="842" spans="1:47" ht="15" x14ac:dyDescent="0.25">
      <c r="A842" s="196">
        <v>48085030514</v>
      </c>
      <c r="B842" s="197" t="s">
        <v>9836</v>
      </c>
      <c r="C842" s="197">
        <v>48085</v>
      </c>
      <c r="D842" s="197" t="s">
        <v>224</v>
      </c>
      <c r="E842" s="197">
        <v>3</v>
      </c>
      <c r="F842" s="197">
        <v>86129</v>
      </c>
      <c r="G842" s="197">
        <v>48160</v>
      </c>
      <c r="H842" s="197">
        <v>64770.5</v>
      </c>
      <c r="I842" s="197">
        <v>90066.5</v>
      </c>
      <c r="J842" s="197" t="s">
        <v>15103</v>
      </c>
      <c r="K842" s="197">
        <v>10.199999999999999</v>
      </c>
      <c r="L842" s="197" t="s">
        <v>14743</v>
      </c>
      <c r="M842" s="197">
        <v>2.8</v>
      </c>
      <c r="N842"/>
      <c r="O842">
        <v>2.8</v>
      </c>
      <c r="AS842" s="7"/>
      <c r="AT842" s="7"/>
      <c r="AU842" s="7"/>
    </row>
    <row r="843" spans="1:47" ht="15" x14ac:dyDescent="0.25">
      <c r="A843" s="196">
        <v>48085030515</v>
      </c>
      <c r="B843" s="197" t="s">
        <v>9826</v>
      </c>
      <c r="C843" s="197">
        <v>48085</v>
      </c>
      <c r="D843" s="197" t="s">
        <v>224</v>
      </c>
      <c r="E843" s="197">
        <v>3</v>
      </c>
      <c r="F843" s="197">
        <v>101283</v>
      </c>
      <c r="G843" s="197">
        <v>48160</v>
      </c>
      <c r="H843" s="197">
        <v>64770.5</v>
      </c>
      <c r="I843" s="197">
        <v>90066.5</v>
      </c>
      <c r="J843" s="197" t="s">
        <v>15101</v>
      </c>
      <c r="K843" s="197">
        <v>10.199999999999999</v>
      </c>
      <c r="L843" s="197" t="s">
        <v>14743</v>
      </c>
      <c r="M843" s="197">
        <v>4.0999999999999996</v>
      </c>
      <c r="N843"/>
      <c r="O843">
        <v>4.0999999999999996</v>
      </c>
      <c r="AS843" s="7"/>
      <c r="AT843" s="7"/>
      <c r="AU843" s="7"/>
    </row>
    <row r="844" spans="1:47" ht="15" x14ac:dyDescent="0.25">
      <c r="A844" s="196">
        <v>48085030516</v>
      </c>
      <c r="B844" s="197" t="s">
        <v>9831</v>
      </c>
      <c r="C844" s="197">
        <v>48085</v>
      </c>
      <c r="D844" s="197" t="s">
        <v>224</v>
      </c>
      <c r="E844" s="197">
        <v>3</v>
      </c>
      <c r="F844" s="197">
        <v>111667</v>
      </c>
      <c r="G844" s="197">
        <v>48160</v>
      </c>
      <c r="H844" s="197">
        <v>64770.5</v>
      </c>
      <c r="I844" s="197">
        <v>90066.5</v>
      </c>
      <c r="J844" s="197" t="s">
        <v>15101</v>
      </c>
      <c r="K844" s="197">
        <v>10.199999999999999</v>
      </c>
      <c r="L844" s="197" t="s">
        <v>14743</v>
      </c>
      <c r="M844" s="197">
        <v>1.9</v>
      </c>
      <c r="N844"/>
      <c r="O844">
        <v>1.9</v>
      </c>
      <c r="AS844" s="7"/>
      <c r="AT844" s="7"/>
      <c r="AU844" s="7"/>
    </row>
    <row r="845" spans="1:47" ht="15" x14ac:dyDescent="0.25">
      <c r="A845" s="196">
        <v>48085030517</v>
      </c>
      <c r="B845" s="197" t="s">
        <v>9693</v>
      </c>
      <c r="C845" s="197">
        <v>48085</v>
      </c>
      <c r="D845" s="197" t="s">
        <v>224</v>
      </c>
      <c r="E845" s="197">
        <v>3</v>
      </c>
      <c r="F845" s="197">
        <v>96674</v>
      </c>
      <c r="G845" s="197">
        <v>48160</v>
      </c>
      <c r="H845" s="197">
        <v>64770.5</v>
      </c>
      <c r="I845" s="197">
        <v>90066.5</v>
      </c>
      <c r="J845" s="197" t="s">
        <v>15101</v>
      </c>
      <c r="K845" s="197">
        <v>10.199999999999999</v>
      </c>
      <c r="L845" s="197" t="s">
        <v>14743</v>
      </c>
      <c r="M845" s="197">
        <v>6.8</v>
      </c>
      <c r="N845"/>
      <c r="O845">
        <v>6.8</v>
      </c>
      <c r="AS845" s="7"/>
      <c r="AT845" s="7"/>
      <c r="AU845" s="7"/>
    </row>
    <row r="846" spans="1:47" ht="15" x14ac:dyDescent="0.25">
      <c r="A846" s="196">
        <v>48085030518</v>
      </c>
      <c r="B846" s="197" t="s">
        <v>9596</v>
      </c>
      <c r="C846" s="197">
        <v>48085</v>
      </c>
      <c r="D846" s="197" t="s">
        <v>224</v>
      </c>
      <c r="E846" s="197">
        <v>3</v>
      </c>
      <c r="F846" s="197">
        <v>167045</v>
      </c>
      <c r="G846" s="197">
        <v>48160</v>
      </c>
      <c r="H846" s="197">
        <v>64770.5</v>
      </c>
      <c r="I846" s="197">
        <v>90066.5</v>
      </c>
      <c r="J846" s="197" t="s">
        <v>15101</v>
      </c>
      <c r="K846" s="197">
        <v>10.199999999999999</v>
      </c>
      <c r="L846" s="197" t="s">
        <v>14743</v>
      </c>
      <c r="M846" s="197">
        <v>1</v>
      </c>
      <c r="N846"/>
      <c r="O846">
        <v>1</v>
      </c>
      <c r="AS846" s="7"/>
      <c r="AT846" s="7"/>
      <c r="AU846" s="7"/>
    </row>
    <row r="847" spans="1:47" ht="15" x14ac:dyDescent="0.25">
      <c r="A847" s="196">
        <v>48085030519</v>
      </c>
      <c r="B847" s="197" t="s">
        <v>9688</v>
      </c>
      <c r="C847" s="197">
        <v>48085</v>
      </c>
      <c r="D847" s="197" t="s">
        <v>224</v>
      </c>
      <c r="E847" s="197">
        <v>3</v>
      </c>
      <c r="F847" s="197">
        <v>134597</v>
      </c>
      <c r="G847" s="197">
        <v>48160</v>
      </c>
      <c r="H847" s="197">
        <v>64770.5</v>
      </c>
      <c r="I847" s="197">
        <v>90066.5</v>
      </c>
      <c r="J847" s="197" t="s">
        <v>15101</v>
      </c>
      <c r="K847" s="197">
        <v>10.199999999999999</v>
      </c>
      <c r="L847" s="197" t="s">
        <v>14743</v>
      </c>
      <c r="M847" s="197">
        <v>1</v>
      </c>
      <c r="N847"/>
      <c r="O847">
        <v>1</v>
      </c>
      <c r="AS847" s="7"/>
      <c r="AT847" s="7"/>
      <c r="AU847" s="7"/>
    </row>
    <row r="848" spans="1:47" ht="15" x14ac:dyDescent="0.25">
      <c r="A848" s="196">
        <v>48085030520</v>
      </c>
      <c r="B848" s="197" t="s">
        <v>9809</v>
      </c>
      <c r="C848" s="197">
        <v>48085</v>
      </c>
      <c r="D848" s="197" t="s">
        <v>224</v>
      </c>
      <c r="E848" s="197">
        <v>3</v>
      </c>
      <c r="F848" s="197">
        <v>132606</v>
      </c>
      <c r="G848" s="197">
        <v>48160</v>
      </c>
      <c r="H848" s="197">
        <v>64770.5</v>
      </c>
      <c r="I848" s="197">
        <v>90066.5</v>
      </c>
      <c r="J848" s="197" t="s">
        <v>15101</v>
      </c>
      <c r="K848" s="197">
        <v>10.199999999999999</v>
      </c>
      <c r="L848" s="197" t="s">
        <v>14743</v>
      </c>
      <c r="M848" s="197">
        <v>0.8</v>
      </c>
      <c r="N848"/>
      <c r="O848">
        <v>0.8</v>
      </c>
      <c r="AS848" s="7"/>
      <c r="AT848" s="7"/>
      <c r="AU848" s="7"/>
    </row>
    <row r="849" spans="1:47" ht="15" x14ac:dyDescent="0.25">
      <c r="A849" s="196">
        <v>48085030521</v>
      </c>
      <c r="B849" s="197" t="s">
        <v>9608</v>
      </c>
      <c r="C849" s="197">
        <v>48085</v>
      </c>
      <c r="D849" s="197" t="s">
        <v>224</v>
      </c>
      <c r="E849" s="197">
        <v>3</v>
      </c>
      <c r="F849" s="197">
        <v>134191</v>
      </c>
      <c r="G849" s="197">
        <v>48160</v>
      </c>
      <c r="H849" s="197">
        <v>64770.5</v>
      </c>
      <c r="I849" s="197">
        <v>90066.5</v>
      </c>
      <c r="J849" s="197" t="s">
        <v>15101</v>
      </c>
      <c r="K849" s="197">
        <v>10.199999999999999</v>
      </c>
      <c r="L849" s="197" t="s">
        <v>14743</v>
      </c>
      <c r="M849" s="197">
        <v>0.7</v>
      </c>
      <c r="N849"/>
      <c r="O849">
        <v>0.7</v>
      </c>
      <c r="AS849" s="7"/>
      <c r="AT849" s="7"/>
      <c r="AU849" s="7"/>
    </row>
    <row r="850" spans="1:47" ht="15" x14ac:dyDescent="0.25">
      <c r="A850" s="196">
        <v>48085030522</v>
      </c>
      <c r="B850" s="197" t="s">
        <v>9725</v>
      </c>
      <c r="C850" s="197">
        <v>48085</v>
      </c>
      <c r="D850" s="197" t="s">
        <v>224</v>
      </c>
      <c r="E850" s="197">
        <v>3</v>
      </c>
      <c r="F850" s="197">
        <v>120240</v>
      </c>
      <c r="G850" s="197">
        <v>48160</v>
      </c>
      <c r="H850" s="197">
        <v>64770.5</v>
      </c>
      <c r="I850" s="197">
        <v>90066.5</v>
      </c>
      <c r="J850" s="197" t="s">
        <v>15101</v>
      </c>
      <c r="K850" s="197">
        <v>10.199999999999999</v>
      </c>
      <c r="L850" s="197" t="s">
        <v>14743</v>
      </c>
      <c r="M850" s="197">
        <v>2.9</v>
      </c>
      <c r="N850"/>
      <c r="O850">
        <v>2.9</v>
      </c>
      <c r="AS850" s="7"/>
      <c r="AT850" s="7"/>
      <c r="AU850" s="7"/>
    </row>
    <row r="851" spans="1:47" ht="15" x14ac:dyDescent="0.25">
      <c r="A851" s="196">
        <v>48085030523</v>
      </c>
      <c r="B851" s="197" t="s">
        <v>9705</v>
      </c>
      <c r="C851" s="197">
        <v>48085</v>
      </c>
      <c r="D851" s="197" t="s">
        <v>224</v>
      </c>
      <c r="E851" s="197">
        <v>3</v>
      </c>
      <c r="F851" s="197">
        <v>109949</v>
      </c>
      <c r="G851" s="197">
        <v>48160</v>
      </c>
      <c r="H851" s="197">
        <v>64770.5</v>
      </c>
      <c r="I851" s="197">
        <v>90066.5</v>
      </c>
      <c r="J851" s="197" t="s">
        <v>15101</v>
      </c>
      <c r="K851" s="197">
        <v>10.199999999999999</v>
      </c>
      <c r="L851" s="197" t="s">
        <v>14743</v>
      </c>
      <c r="M851" s="197">
        <v>7</v>
      </c>
      <c r="N851"/>
      <c r="O851">
        <v>7</v>
      </c>
      <c r="AS851" s="7"/>
      <c r="AT851" s="7"/>
      <c r="AU851" s="7"/>
    </row>
    <row r="852" spans="1:47" ht="15" x14ac:dyDescent="0.25">
      <c r="A852" s="196">
        <v>48085030524</v>
      </c>
      <c r="B852" s="197" t="s">
        <v>9746</v>
      </c>
      <c r="C852" s="197">
        <v>48085</v>
      </c>
      <c r="D852" s="197" t="s">
        <v>224</v>
      </c>
      <c r="E852" s="197">
        <v>3</v>
      </c>
      <c r="F852" s="197">
        <v>98281</v>
      </c>
      <c r="G852" s="197">
        <v>48160</v>
      </c>
      <c r="H852" s="197">
        <v>64770.5</v>
      </c>
      <c r="I852" s="197">
        <v>90066.5</v>
      </c>
      <c r="J852" s="197" t="s">
        <v>15101</v>
      </c>
      <c r="K852" s="197">
        <v>10.199999999999999</v>
      </c>
      <c r="L852" s="197" t="s">
        <v>14743</v>
      </c>
      <c r="M852" s="197">
        <v>5.4</v>
      </c>
      <c r="N852"/>
      <c r="O852">
        <v>5.4</v>
      </c>
      <c r="AS852" s="7"/>
      <c r="AT852" s="7"/>
      <c r="AU852" s="7"/>
    </row>
    <row r="853" spans="1:47" ht="15" x14ac:dyDescent="0.25">
      <c r="A853" s="196">
        <v>48085030525</v>
      </c>
      <c r="B853" s="197" t="s">
        <v>9629</v>
      </c>
      <c r="C853" s="197">
        <v>48085</v>
      </c>
      <c r="D853" s="197" t="s">
        <v>224</v>
      </c>
      <c r="E853" s="197">
        <v>3</v>
      </c>
      <c r="F853" s="197">
        <v>121250</v>
      </c>
      <c r="G853" s="197">
        <v>48160</v>
      </c>
      <c r="H853" s="197">
        <v>64770.5</v>
      </c>
      <c r="I853" s="197">
        <v>90066.5</v>
      </c>
      <c r="J853" s="197" t="s">
        <v>15101</v>
      </c>
      <c r="K853" s="197">
        <v>10.199999999999999</v>
      </c>
      <c r="L853" s="197" t="s">
        <v>14743</v>
      </c>
      <c r="M853" s="197">
        <v>1.5</v>
      </c>
      <c r="N853"/>
      <c r="O853">
        <v>1.5</v>
      </c>
      <c r="AS853" s="7"/>
      <c r="AT853" s="7"/>
      <c r="AU853" s="7"/>
    </row>
    <row r="854" spans="1:47" ht="15" x14ac:dyDescent="0.25">
      <c r="A854" s="196">
        <v>48085030526</v>
      </c>
      <c r="B854" s="197" t="s">
        <v>9758</v>
      </c>
      <c r="C854" s="197">
        <v>48085</v>
      </c>
      <c r="D854" s="197" t="s">
        <v>224</v>
      </c>
      <c r="E854" s="197">
        <v>3</v>
      </c>
      <c r="F854" s="197">
        <v>137161</v>
      </c>
      <c r="G854" s="197">
        <v>48160</v>
      </c>
      <c r="H854" s="197">
        <v>64770.5</v>
      </c>
      <c r="I854" s="197">
        <v>90066.5</v>
      </c>
      <c r="J854" s="197" t="s">
        <v>15101</v>
      </c>
      <c r="K854" s="197">
        <v>10.199999999999999</v>
      </c>
      <c r="L854" s="197" t="s">
        <v>14743</v>
      </c>
      <c r="M854" s="197">
        <v>3.5</v>
      </c>
      <c r="N854"/>
      <c r="O854">
        <v>3.5</v>
      </c>
      <c r="AS854" s="7"/>
      <c r="AT854" s="7"/>
      <c r="AU854" s="7"/>
    </row>
    <row r="855" spans="1:47" ht="15" x14ac:dyDescent="0.25">
      <c r="A855" s="196">
        <v>48085030527</v>
      </c>
      <c r="B855" s="197" t="s">
        <v>9743</v>
      </c>
      <c r="C855" s="197">
        <v>48085</v>
      </c>
      <c r="D855" s="197" t="s">
        <v>224</v>
      </c>
      <c r="E855" s="197">
        <v>3</v>
      </c>
      <c r="F855" s="197">
        <v>115352</v>
      </c>
      <c r="G855" s="197">
        <v>48160</v>
      </c>
      <c r="H855" s="197">
        <v>64770.5</v>
      </c>
      <c r="I855" s="197">
        <v>90066.5</v>
      </c>
      <c r="J855" s="197" t="s">
        <v>15101</v>
      </c>
      <c r="K855" s="197">
        <v>10.199999999999999</v>
      </c>
      <c r="L855" s="197" t="s">
        <v>14743</v>
      </c>
      <c r="M855" s="197">
        <v>4.5</v>
      </c>
      <c r="N855"/>
      <c r="O855">
        <v>4.5</v>
      </c>
      <c r="AS855" s="7"/>
      <c r="AT855" s="7"/>
      <c r="AU855" s="7"/>
    </row>
    <row r="856" spans="1:47" ht="15" x14ac:dyDescent="0.25">
      <c r="A856" s="196">
        <v>48085030528</v>
      </c>
      <c r="B856" s="197" t="s">
        <v>9619</v>
      </c>
      <c r="C856" s="197">
        <v>48085</v>
      </c>
      <c r="D856" s="197" t="s">
        <v>224</v>
      </c>
      <c r="E856" s="197">
        <v>3</v>
      </c>
      <c r="F856" s="197">
        <v>101837</v>
      </c>
      <c r="G856" s="197">
        <v>48160</v>
      </c>
      <c r="H856" s="197">
        <v>64770.5</v>
      </c>
      <c r="I856" s="197">
        <v>90066.5</v>
      </c>
      <c r="J856" s="197" t="s">
        <v>15101</v>
      </c>
      <c r="K856" s="197">
        <v>10.199999999999999</v>
      </c>
      <c r="L856" s="197" t="s">
        <v>14743</v>
      </c>
      <c r="M856" s="197">
        <v>1.2</v>
      </c>
      <c r="N856"/>
      <c r="O856">
        <v>1.2</v>
      </c>
      <c r="AS856" s="7"/>
      <c r="AT856" s="7"/>
      <c r="AU856" s="7"/>
    </row>
    <row r="857" spans="1:47" ht="15" x14ac:dyDescent="0.25">
      <c r="A857" s="196">
        <v>48085030529</v>
      </c>
      <c r="B857" s="197" t="s">
        <v>9728</v>
      </c>
      <c r="C857" s="197">
        <v>48085</v>
      </c>
      <c r="D857" s="197" t="s">
        <v>224</v>
      </c>
      <c r="E857" s="197">
        <v>3</v>
      </c>
      <c r="F857" s="197">
        <v>100313</v>
      </c>
      <c r="G857" s="197">
        <v>48160</v>
      </c>
      <c r="H857" s="197">
        <v>64770.5</v>
      </c>
      <c r="I857" s="197">
        <v>90066.5</v>
      </c>
      <c r="J857" s="197" t="s">
        <v>15101</v>
      </c>
      <c r="K857" s="197">
        <v>10.199999999999999</v>
      </c>
      <c r="L857" s="197" t="s">
        <v>14743</v>
      </c>
      <c r="M857" s="197">
        <v>3.1</v>
      </c>
      <c r="N857"/>
      <c r="O857">
        <v>3.1</v>
      </c>
      <c r="AS857" s="7"/>
      <c r="AT857" s="7"/>
      <c r="AU857" s="7"/>
    </row>
    <row r="858" spans="1:47" ht="15" x14ac:dyDescent="0.25">
      <c r="A858" s="196">
        <v>48085030530</v>
      </c>
      <c r="B858" s="197" t="s">
        <v>9740</v>
      </c>
      <c r="C858" s="197">
        <v>48085</v>
      </c>
      <c r="D858" s="197" t="s">
        <v>224</v>
      </c>
      <c r="E858" s="197">
        <v>3</v>
      </c>
      <c r="F858" s="197">
        <v>110694</v>
      </c>
      <c r="G858" s="197">
        <v>48160</v>
      </c>
      <c r="H858" s="197">
        <v>64770.5</v>
      </c>
      <c r="I858" s="197">
        <v>90066.5</v>
      </c>
      <c r="J858" s="197" t="s">
        <v>15101</v>
      </c>
      <c r="K858" s="197">
        <v>10.199999999999999</v>
      </c>
      <c r="L858" s="197" t="s">
        <v>14743</v>
      </c>
      <c r="M858" s="197">
        <v>4</v>
      </c>
      <c r="N858"/>
      <c r="O858">
        <v>4</v>
      </c>
      <c r="AS858" s="7"/>
      <c r="AT858" s="7"/>
      <c r="AU858" s="7"/>
    </row>
    <row r="859" spans="1:47" ht="15" x14ac:dyDescent="0.25">
      <c r="A859" s="196">
        <v>48085030531</v>
      </c>
      <c r="B859" s="197" t="s">
        <v>9621</v>
      </c>
      <c r="C859" s="197">
        <v>48085</v>
      </c>
      <c r="D859" s="197" t="s">
        <v>224</v>
      </c>
      <c r="E859" s="197">
        <v>3</v>
      </c>
      <c r="F859" s="197">
        <v>128220</v>
      </c>
      <c r="G859" s="197">
        <v>48160</v>
      </c>
      <c r="H859" s="197">
        <v>64770.5</v>
      </c>
      <c r="I859" s="197">
        <v>90066.5</v>
      </c>
      <c r="J859" s="197" t="s">
        <v>15101</v>
      </c>
      <c r="K859" s="197">
        <v>10.199999999999999</v>
      </c>
      <c r="L859" s="197" t="s">
        <v>14743</v>
      </c>
      <c r="M859" s="197">
        <v>2.9</v>
      </c>
      <c r="N859"/>
      <c r="O859">
        <v>2.9</v>
      </c>
      <c r="AS859" s="7"/>
      <c r="AT859" s="7"/>
      <c r="AU859" s="7"/>
    </row>
    <row r="860" spans="1:47" ht="15" x14ac:dyDescent="0.25">
      <c r="A860" s="196">
        <v>48085030601</v>
      </c>
      <c r="B860" s="197" t="s">
        <v>9732</v>
      </c>
      <c r="C860" s="197">
        <v>48085</v>
      </c>
      <c r="D860" s="197" t="s">
        <v>224</v>
      </c>
      <c r="E860" s="197">
        <v>3</v>
      </c>
      <c r="F860" s="197">
        <v>108684</v>
      </c>
      <c r="G860" s="197">
        <v>48160</v>
      </c>
      <c r="H860" s="197">
        <v>64770.5</v>
      </c>
      <c r="I860" s="197">
        <v>90066.5</v>
      </c>
      <c r="J860" s="197" t="s">
        <v>15101</v>
      </c>
      <c r="K860" s="197">
        <v>10.199999999999999</v>
      </c>
      <c r="L860" s="197" t="s">
        <v>14743</v>
      </c>
      <c r="M860" s="197">
        <v>4.8</v>
      </c>
      <c r="N860"/>
      <c r="O860">
        <v>4.8</v>
      </c>
      <c r="AS860" s="7"/>
      <c r="AT860" s="7"/>
      <c r="AU860" s="7"/>
    </row>
    <row r="861" spans="1:47" ht="15" x14ac:dyDescent="0.25">
      <c r="A861" s="196">
        <v>48085030603</v>
      </c>
      <c r="B861" s="197" t="s">
        <v>10021</v>
      </c>
      <c r="C861" s="197">
        <v>48085</v>
      </c>
      <c r="D861" s="197" t="s">
        <v>224</v>
      </c>
      <c r="E861" s="197">
        <v>3</v>
      </c>
      <c r="F861" s="197">
        <v>90014</v>
      </c>
      <c r="G861" s="197">
        <v>48160</v>
      </c>
      <c r="H861" s="197">
        <v>64770.5</v>
      </c>
      <c r="I861" s="197">
        <v>90066.5</v>
      </c>
      <c r="J861" s="197" t="s">
        <v>15103</v>
      </c>
      <c r="K861" s="197">
        <v>10.199999999999999</v>
      </c>
      <c r="L861" s="197" t="s">
        <v>14743</v>
      </c>
      <c r="M861" s="197">
        <v>7.4</v>
      </c>
      <c r="N861"/>
      <c r="O861">
        <v>7.4</v>
      </c>
      <c r="AS861" s="7"/>
      <c r="AT861" s="7"/>
      <c r="AU861" s="7"/>
    </row>
    <row r="862" spans="1:47" ht="15" x14ac:dyDescent="0.25">
      <c r="A862" s="196">
        <v>48085030604</v>
      </c>
      <c r="B862" s="197" t="s">
        <v>9866</v>
      </c>
      <c r="C862" s="197">
        <v>48085</v>
      </c>
      <c r="D862" s="197" t="s">
        <v>224</v>
      </c>
      <c r="E862" s="197">
        <v>3</v>
      </c>
      <c r="F862" s="197">
        <v>100500</v>
      </c>
      <c r="G862" s="197">
        <v>48160</v>
      </c>
      <c r="H862" s="197">
        <v>64770.5</v>
      </c>
      <c r="I862" s="197">
        <v>90066.5</v>
      </c>
      <c r="J862" s="197" t="s">
        <v>15101</v>
      </c>
      <c r="K862" s="197">
        <v>10.199999999999999</v>
      </c>
      <c r="L862" s="197" t="s">
        <v>14743</v>
      </c>
      <c r="M862" s="197">
        <v>0.7</v>
      </c>
      <c r="N862"/>
      <c r="O862">
        <v>0.7</v>
      </c>
      <c r="AS862" s="7"/>
      <c r="AT862" s="7"/>
      <c r="AU862" s="7"/>
    </row>
    <row r="863" spans="1:47" ht="15" x14ac:dyDescent="0.25">
      <c r="A863" s="196">
        <v>48085030605</v>
      </c>
      <c r="B863" s="197" t="s">
        <v>9970</v>
      </c>
      <c r="C863" s="197">
        <v>48085</v>
      </c>
      <c r="D863" s="197" t="s">
        <v>224</v>
      </c>
      <c r="E863" s="197">
        <v>3</v>
      </c>
      <c r="F863" s="197">
        <v>84276</v>
      </c>
      <c r="G863" s="197">
        <v>48160</v>
      </c>
      <c r="H863" s="197">
        <v>64770.5</v>
      </c>
      <c r="I863" s="197">
        <v>90066.5</v>
      </c>
      <c r="J863" s="197" t="s">
        <v>15103</v>
      </c>
      <c r="K863" s="197">
        <v>10.199999999999999</v>
      </c>
      <c r="L863" s="197" t="s">
        <v>14743</v>
      </c>
      <c r="M863" s="197">
        <v>12.8</v>
      </c>
      <c r="N863"/>
      <c r="O863">
        <v>12.8</v>
      </c>
      <c r="AS863" s="7"/>
      <c r="AT863" s="7"/>
      <c r="AU863" s="7"/>
    </row>
    <row r="864" spans="1:47" ht="15" x14ac:dyDescent="0.25">
      <c r="A864" s="196">
        <v>48085030701</v>
      </c>
      <c r="B864" s="197" t="s">
        <v>10300</v>
      </c>
      <c r="C864" s="197">
        <v>48085</v>
      </c>
      <c r="D864" s="197" t="s">
        <v>224</v>
      </c>
      <c r="E864" s="197">
        <v>3</v>
      </c>
      <c r="F864" s="197">
        <v>68015</v>
      </c>
      <c r="G864" s="197">
        <v>48160</v>
      </c>
      <c r="H864" s="197">
        <v>64770.5</v>
      </c>
      <c r="I864" s="197">
        <v>90066.5</v>
      </c>
      <c r="J864" s="197" t="s">
        <v>15103</v>
      </c>
      <c r="K864" s="197">
        <v>10.199999999999999</v>
      </c>
      <c r="L864" s="197" t="s">
        <v>14743</v>
      </c>
      <c r="M864" s="197">
        <v>8</v>
      </c>
      <c r="N864"/>
      <c r="O864">
        <v>8</v>
      </c>
      <c r="AS864" s="7"/>
      <c r="AT864" s="7"/>
      <c r="AU864" s="7"/>
    </row>
    <row r="865" spans="1:47" ht="15" x14ac:dyDescent="0.25">
      <c r="A865" s="196">
        <v>48085030702</v>
      </c>
      <c r="B865" s="197" t="s">
        <v>10467</v>
      </c>
      <c r="C865" s="197">
        <v>48085</v>
      </c>
      <c r="D865" s="197" t="s">
        <v>224</v>
      </c>
      <c r="E865" s="197">
        <v>3</v>
      </c>
      <c r="F865" s="197">
        <v>53373</v>
      </c>
      <c r="G865" s="197">
        <v>48160</v>
      </c>
      <c r="H865" s="197">
        <v>64770.5</v>
      </c>
      <c r="I865" s="197">
        <v>90066.5</v>
      </c>
      <c r="J865" s="197" t="s">
        <v>15102</v>
      </c>
      <c r="K865" s="197">
        <v>10.199999999999999</v>
      </c>
      <c r="L865" s="197" t="s">
        <v>14742</v>
      </c>
      <c r="M865" s="197">
        <v>20.8</v>
      </c>
      <c r="N865"/>
      <c r="O865">
        <v>20.8</v>
      </c>
      <c r="AS865" s="7"/>
      <c r="AT865" s="7"/>
      <c r="AU865" s="7"/>
    </row>
    <row r="866" spans="1:47" ht="15" x14ac:dyDescent="0.25">
      <c r="A866" s="196">
        <v>48085030801</v>
      </c>
      <c r="B866" s="197" t="s">
        <v>10434</v>
      </c>
      <c r="C866" s="197">
        <v>48085</v>
      </c>
      <c r="D866" s="197" t="s">
        <v>224</v>
      </c>
      <c r="E866" s="197">
        <v>3</v>
      </c>
      <c r="F866" s="197">
        <v>51156</v>
      </c>
      <c r="G866" s="197">
        <v>48160</v>
      </c>
      <c r="H866" s="197">
        <v>64770.5</v>
      </c>
      <c r="I866" s="197">
        <v>90066.5</v>
      </c>
      <c r="J866" s="197" t="s">
        <v>15102</v>
      </c>
      <c r="K866" s="197">
        <v>10.199999999999999</v>
      </c>
      <c r="L866" s="197" t="s">
        <v>14743</v>
      </c>
      <c r="M866" s="197">
        <v>11.8</v>
      </c>
      <c r="N866"/>
      <c r="O866">
        <v>11.8</v>
      </c>
      <c r="AS866" s="7"/>
      <c r="AT866" s="7"/>
      <c r="AU866" s="7"/>
    </row>
    <row r="867" spans="1:47" ht="15" x14ac:dyDescent="0.25">
      <c r="A867" s="196">
        <v>48085030802</v>
      </c>
      <c r="B867" s="197" t="s">
        <v>10662</v>
      </c>
      <c r="C867" s="197">
        <v>48085</v>
      </c>
      <c r="D867" s="197" t="s">
        <v>224</v>
      </c>
      <c r="E867" s="197">
        <v>3</v>
      </c>
      <c r="F867" s="197">
        <v>45302</v>
      </c>
      <c r="G867" s="197">
        <v>48160</v>
      </c>
      <c r="H867" s="197">
        <v>64770.5</v>
      </c>
      <c r="I867" s="197">
        <v>90066.5</v>
      </c>
      <c r="J867" s="197" t="s">
        <v>15104</v>
      </c>
      <c r="K867" s="197">
        <v>10.199999999999999</v>
      </c>
      <c r="L867" s="197" t="s">
        <v>14743</v>
      </c>
      <c r="M867" s="197">
        <v>16.3</v>
      </c>
      <c r="N867"/>
      <c r="O867">
        <v>16.3</v>
      </c>
      <c r="AS867" s="7"/>
      <c r="AT867" s="7"/>
      <c r="AU867" s="7"/>
    </row>
    <row r="868" spans="1:47" ht="15" x14ac:dyDescent="0.25">
      <c r="A868" s="196">
        <v>48085030900</v>
      </c>
      <c r="B868" s="197" t="s">
        <v>10721</v>
      </c>
      <c r="C868" s="197">
        <v>48085</v>
      </c>
      <c r="D868" s="197" t="s">
        <v>224</v>
      </c>
      <c r="E868" s="197">
        <v>3</v>
      </c>
      <c r="F868" s="197">
        <v>36354</v>
      </c>
      <c r="G868" s="197">
        <v>48160</v>
      </c>
      <c r="H868" s="197">
        <v>64770.5</v>
      </c>
      <c r="I868" s="197">
        <v>90066.5</v>
      </c>
      <c r="J868" s="197" t="s">
        <v>15104</v>
      </c>
      <c r="K868" s="197">
        <v>10.199999999999999</v>
      </c>
      <c r="L868" s="197" t="s">
        <v>14742</v>
      </c>
      <c r="M868" s="197">
        <v>27</v>
      </c>
      <c r="N868"/>
      <c r="O868">
        <v>27</v>
      </c>
      <c r="AS868" s="7"/>
      <c r="AT868" s="7"/>
      <c r="AU868" s="7"/>
    </row>
    <row r="869" spans="1:47" ht="15" x14ac:dyDescent="0.25">
      <c r="A869" s="196">
        <v>48085031001</v>
      </c>
      <c r="B869" s="197" t="s">
        <v>10275</v>
      </c>
      <c r="C869" s="197">
        <v>48085</v>
      </c>
      <c r="D869" s="197" t="s">
        <v>224</v>
      </c>
      <c r="E869" s="197">
        <v>3</v>
      </c>
      <c r="F869" s="197">
        <v>63491</v>
      </c>
      <c r="G869" s="197">
        <v>48160</v>
      </c>
      <c r="H869" s="197">
        <v>64770.5</v>
      </c>
      <c r="I869" s="197">
        <v>90066.5</v>
      </c>
      <c r="J869" s="197" t="s">
        <v>15102</v>
      </c>
      <c r="K869" s="197">
        <v>10.199999999999999</v>
      </c>
      <c r="L869" s="197" t="s">
        <v>14743</v>
      </c>
      <c r="M869" s="197">
        <v>6.8</v>
      </c>
      <c r="N869"/>
      <c r="O869">
        <v>6.8</v>
      </c>
      <c r="AS869" s="7"/>
      <c r="AT869" s="7"/>
      <c r="AU869" s="7"/>
    </row>
    <row r="870" spans="1:47" ht="15" x14ac:dyDescent="0.25">
      <c r="A870" s="196">
        <v>48085031003</v>
      </c>
      <c r="B870" s="197" t="s">
        <v>10437</v>
      </c>
      <c r="C870" s="197">
        <v>48085</v>
      </c>
      <c r="D870" s="197" t="s">
        <v>224</v>
      </c>
      <c r="E870" s="197">
        <v>3</v>
      </c>
      <c r="F870" s="197">
        <v>76512</v>
      </c>
      <c r="G870" s="197">
        <v>48160</v>
      </c>
      <c r="H870" s="197">
        <v>64770.5</v>
      </c>
      <c r="I870" s="197">
        <v>90066.5</v>
      </c>
      <c r="J870" s="197" t="s">
        <v>15103</v>
      </c>
      <c r="K870" s="197">
        <v>10.199999999999999</v>
      </c>
      <c r="L870" s="197" t="s">
        <v>14743</v>
      </c>
      <c r="M870" s="197">
        <v>8.1</v>
      </c>
      <c r="N870"/>
      <c r="O870">
        <v>8.1</v>
      </c>
      <c r="AS870" s="7"/>
      <c r="AT870" s="7"/>
      <c r="AU870" s="7"/>
    </row>
    <row r="871" spans="1:47" ht="15" x14ac:dyDescent="0.25">
      <c r="A871" s="196">
        <v>48085031004</v>
      </c>
      <c r="B871" s="197" t="s">
        <v>10217</v>
      </c>
      <c r="C871" s="197">
        <v>48085</v>
      </c>
      <c r="D871" s="197" t="s">
        <v>224</v>
      </c>
      <c r="E871" s="197">
        <v>3</v>
      </c>
      <c r="F871" s="197">
        <v>68680</v>
      </c>
      <c r="G871" s="197">
        <v>48160</v>
      </c>
      <c r="H871" s="197">
        <v>64770.5</v>
      </c>
      <c r="I871" s="197">
        <v>90066.5</v>
      </c>
      <c r="J871" s="197" t="s">
        <v>15103</v>
      </c>
      <c r="K871" s="197">
        <v>10.199999999999999</v>
      </c>
      <c r="L871" s="197" t="s">
        <v>14743</v>
      </c>
      <c r="M871" s="197">
        <v>8</v>
      </c>
      <c r="N871"/>
      <c r="O871">
        <v>8</v>
      </c>
      <c r="AS871" s="7"/>
      <c r="AT871" s="7"/>
      <c r="AU871" s="7"/>
    </row>
    <row r="872" spans="1:47" ht="15" x14ac:dyDescent="0.25">
      <c r="A872" s="196">
        <v>48085031100</v>
      </c>
      <c r="B872" s="197" t="s">
        <v>10119</v>
      </c>
      <c r="C872" s="197">
        <v>48085</v>
      </c>
      <c r="D872" s="197" t="s">
        <v>224</v>
      </c>
      <c r="E872" s="197">
        <v>3</v>
      </c>
      <c r="F872" s="197">
        <v>72826</v>
      </c>
      <c r="G872" s="197">
        <v>48160</v>
      </c>
      <c r="H872" s="197">
        <v>64770.5</v>
      </c>
      <c r="I872" s="197">
        <v>90066.5</v>
      </c>
      <c r="J872" s="197" t="s">
        <v>15103</v>
      </c>
      <c r="K872" s="197">
        <v>10.199999999999999</v>
      </c>
      <c r="L872" s="197" t="s">
        <v>14743</v>
      </c>
      <c r="M872" s="197">
        <v>8.8000000000000007</v>
      </c>
      <c r="N872"/>
      <c r="O872">
        <v>8.8000000000000007</v>
      </c>
      <c r="AS872" s="7"/>
      <c r="AT872" s="7"/>
      <c r="AU872" s="7"/>
    </row>
    <row r="873" spans="1:47" ht="15" x14ac:dyDescent="0.25">
      <c r="A873" s="196">
        <v>48085031201</v>
      </c>
      <c r="B873" s="197" t="s">
        <v>10028</v>
      </c>
      <c r="C873" s="197">
        <v>48085</v>
      </c>
      <c r="D873" s="197" t="s">
        <v>224</v>
      </c>
      <c r="E873" s="197">
        <v>3</v>
      </c>
      <c r="F873" s="197">
        <v>77660</v>
      </c>
      <c r="G873" s="197">
        <v>48160</v>
      </c>
      <c r="H873" s="197">
        <v>64770.5</v>
      </c>
      <c r="I873" s="197">
        <v>90066.5</v>
      </c>
      <c r="J873" s="197" t="s">
        <v>15103</v>
      </c>
      <c r="K873" s="197">
        <v>10.199999999999999</v>
      </c>
      <c r="L873" s="197" t="s">
        <v>14743</v>
      </c>
      <c r="M873" s="197">
        <v>7.4</v>
      </c>
      <c r="N873"/>
      <c r="O873">
        <v>7.4</v>
      </c>
      <c r="AS873" s="7"/>
      <c r="AT873" s="7"/>
      <c r="AU873" s="7"/>
    </row>
    <row r="874" spans="1:47" ht="15" x14ac:dyDescent="0.25">
      <c r="A874" s="196">
        <v>48085031202</v>
      </c>
      <c r="B874" s="197" t="s">
        <v>9991</v>
      </c>
      <c r="C874" s="197">
        <v>48085</v>
      </c>
      <c r="D874" s="197" t="s">
        <v>224</v>
      </c>
      <c r="E874" s="197">
        <v>3</v>
      </c>
      <c r="F874" s="197">
        <v>102772</v>
      </c>
      <c r="G874" s="197">
        <v>48160</v>
      </c>
      <c r="H874" s="197">
        <v>64770.5</v>
      </c>
      <c r="I874" s="197">
        <v>90066.5</v>
      </c>
      <c r="J874" s="197" t="s">
        <v>15101</v>
      </c>
      <c r="K874" s="197">
        <v>10.199999999999999</v>
      </c>
      <c r="L874" s="197" t="s">
        <v>14743</v>
      </c>
      <c r="M874" s="197">
        <v>1.4</v>
      </c>
      <c r="N874"/>
      <c r="O874">
        <v>1.4</v>
      </c>
      <c r="AS874" s="7"/>
      <c r="AT874" s="7"/>
      <c r="AU874" s="7"/>
    </row>
    <row r="875" spans="1:47" ht="15" x14ac:dyDescent="0.25">
      <c r="A875" s="196">
        <v>48085031308</v>
      </c>
      <c r="B875" s="197" t="s">
        <v>9767</v>
      </c>
      <c r="C875" s="197">
        <v>48085</v>
      </c>
      <c r="D875" s="197" t="s">
        <v>224</v>
      </c>
      <c r="E875" s="197">
        <v>3</v>
      </c>
      <c r="F875" s="197">
        <v>98281</v>
      </c>
      <c r="G875" s="197">
        <v>48160</v>
      </c>
      <c r="H875" s="197">
        <v>64770.5</v>
      </c>
      <c r="I875" s="197">
        <v>90066.5</v>
      </c>
      <c r="J875" s="197" t="s">
        <v>15101</v>
      </c>
      <c r="K875" s="197">
        <v>10.199999999999999</v>
      </c>
      <c r="L875" s="197" t="s">
        <v>14743</v>
      </c>
      <c r="M875" s="197">
        <v>5.6</v>
      </c>
      <c r="N875"/>
      <c r="O875">
        <v>5.6</v>
      </c>
      <c r="AS875" s="7"/>
      <c r="AT875" s="7"/>
      <c r="AU875" s="7"/>
    </row>
    <row r="876" spans="1:47" ht="15" x14ac:dyDescent="0.25">
      <c r="A876" s="196">
        <v>48085031309</v>
      </c>
      <c r="B876" s="197" t="s">
        <v>9942</v>
      </c>
      <c r="C876" s="197">
        <v>48085</v>
      </c>
      <c r="D876" s="197" t="s">
        <v>224</v>
      </c>
      <c r="E876" s="197">
        <v>3</v>
      </c>
      <c r="F876" s="197">
        <v>77219</v>
      </c>
      <c r="G876" s="197">
        <v>48160</v>
      </c>
      <c r="H876" s="197">
        <v>64770.5</v>
      </c>
      <c r="I876" s="197">
        <v>90066.5</v>
      </c>
      <c r="J876" s="197" t="s">
        <v>15103</v>
      </c>
      <c r="K876" s="197">
        <v>10.199999999999999</v>
      </c>
      <c r="L876" s="197" t="s">
        <v>14743</v>
      </c>
      <c r="M876" s="197">
        <v>8.6</v>
      </c>
      <c r="N876"/>
      <c r="O876">
        <v>8.6</v>
      </c>
      <c r="AS876" s="7"/>
      <c r="AT876" s="7"/>
      <c r="AU876" s="7"/>
    </row>
    <row r="877" spans="1:47" ht="15" x14ac:dyDescent="0.25">
      <c r="A877" s="196">
        <v>48085031310</v>
      </c>
      <c r="B877" s="197" t="s">
        <v>9920</v>
      </c>
      <c r="C877" s="197">
        <v>48085</v>
      </c>
      <c r="D877" s="197" t="s">
        <v>224</v>
      </c>
      <c r="E877" s="197">
        <v>3</v>
      </c>
      <c r="F877" s="197">
        <v>85040</v>
      </c>
      <c r="G877" s="197">
        <v>48160</v>
      </c>
      <c r="H877" s="197">
        <v>64770.5</v>
      </c>
      <c r="I877" s="197">
        <v>90066.5</v>
      </c>
      <c r="J877" s="197" t="s">
        <v>15103</v>
      </c>
      <c r="K877" s="197">
        <v>10.199999999999999</v>
      </c>
      <c r="L877" s="197" t="s">
        <v>14743</v>
      </c>
      <c r="M877" s="197">
        <v>5.7</v>
      </c>
      <c r="N877"/>
      <c r="O877">
        <v>5.7</v>
      </c>
      <c r="AS877" s="7"/>
      <c r="AT877" s="7"/>
      <c r="AU877" s="7"/>
    </row>
    <row r="878" spans="1:47" ht="15" x14ac:dyDescent="0.25">
      <c r="A878" s="196">
        <v>48085031311</v>
      </c>
      <c r="B878" s="197" t="s">
        <v>9781</v>
      </c>
      <c r="C878" s="197">
        <v>48085</v>
      </c>
      <c r="D878" s="197" t="s">
        <v>224</v>
      </c>
      <c r="E878" s="197">
        <v>3</v>
      </c>
      <c r="F878" s="197">
        <v>99643</v>
      </c>
      <c r="G878" s="197">
        <v>48160</v>
      </c>
      <c r="H878" s="197">
        <v>64770.5</v>
      </c>
      <c r="I878" s="197">
        <v>90066.5</v>
      </c>
      <c r="J878" s="197" t="s">
        <v>15101</v>
      </c>
      <c r="K878" s="197">
        <v>10.199999999999999</v>
      </c>
      <c r="L878" s="197" t="s">
        <v>14743</v>
      </c>
      <c r="M878" s="197">
        <v>5.9</v>
      </c>
      <c r="N878"/>
      <c r="O878">
        <v>5.9</v>
      </c>
      <c r="AS878" s="7"/>
      <c r="AT878" s="7"/>
      <c r="AU878" s="7"/>
    </row>
    <row r="879" spans="1:47" ht="15" x14ac:dyDescent="0.25">
      <c r="A879" s="196">
        <v>48085031312</v>
      </c>
      <c r="B879" s="197" t="s">
        <v>9637</v>
      </c>
      <c r="C879" s="197">
        <v>48085</v>
      </c>
      <c r="D879" s="197" t="s">
        <v>224</v>
      </c>
      <c r="E879" s="197">
        <v>3</v>
      </c>
      <c r="F879" s="197">
        <v>120083</v>
      </c>
      <c r="G879" s="197">
        <v>48160</v>
      </c>
      <c r="H879" s="197">
        <v>64770.5</v>
      </c>
      <c r="I879" s="197">
        <v>90066.5</v>
      </c>
      <c r="J879" s="197" t="s">
        <v>15101</v>
      </c>
      <c r="K879" s="197">
        <v>10.199999999999999</v>
      </c>
      <c r="L879" s="197" t="s">
        <v>14743</v>
      </c>
      <c r="M879" s="197">
        <v>0.7</v>
      </c>
      <c r="N879"/>
      <c r="O879">
        <v>0.7</v>
      </c>
      <c r="AS879" s="7"/>
      <c r="AT879" s="7"/>
      <c r="AU879" s="7"/>
    </row>
    <row r="880" spans="1:47" ht="15" x14ac:dyDescent="0.25">
      <c r="A880" s="196">
        <v>48085031313</v>
      </c>
      <c r="B880" s="197" t="s">
        <v>9591</v>
      </c>
      <c r="C880" s="197">
        <v>48085</v>
      </c>
      <c r="D880" s="197" t="s">
        <v>224</v>
      </c>
      <c r="E880" s="197">
        <v>3</v>
      </c>
      <c r="F880" s="197">
        <v>153421</v>
      </c>
      <c r="G880" s="197">
        <v>48160</v>
      </c>
      <c r="H880" s="197">
        <v>64770.5</v>
      </c>
      <c r="I880" s="197">
        <v>90066.5</v>
      </c>
      <c r="J880" s="197" t="s">
        <v>15101</v>
      </c>
      <c r="K880" s="197">
        <v>10.199999999999999</v>
      </c>
      <c r="L880" s="197" t="s">
        <v>14743</v>
      </c>
      <c r="M880" s="197">
        <v>2.2000000000000002</v>
      </c>
      <c r="N880"/>
      <c r="O880">
        <v>2.2000000000000002</v>
      </c>
      <c r="AS880" s="7"/>
      <c r="AT880" s="7"/>
      <c r="AU880" s="7"/>
    </row>
    <row r="881" spans="1:47" ht="15" x14ac:dyDescent="0.25">
      <c r="A881" s="196">
        <v>48085031314</v>
      </c>
      <c r="B881" s="197" t="s">
        <v>9650</v>
      </c>
      <c r="C881" s="197">
        <v>48085</v>
      </c>
      <c r="D881" s="197" t="s">
        <v>224</v>
      </c>
      <c r="E881" s="197">
        <v>3</v>
      </c>
      <c r="F881" s="197">
        <v>140052</v>
      </c>
      <c r="G881" s="197">
        <v>48160</v>
      </c>
      <c r="H881" s="197">
        <v>64770.5</v>
      </c>
      <c r="I881" s="197">
        <v>90066.5</v>
      </c>
      <c r="J881" s="197" t="s">
        <v>15101</v>
      </c>
      <c r="K881" s="197">
        <v>10.199999999999999</v>
      </c>
      <c r="L881" s="197" t="s">
        <v>14743</v>
      </c>
      <c r="M881" s="197">
        <v>1.4</v>
      </c>
      <c r="N881"/>
      <c r="O881">
        <v>1.4</v>
      </c>
      <c r="AS881" s="7"/>
      <c r="AT881" s="7"/>
      <c r="AU881" s="7"/>
    </row>
    <row r="882" spans="1:47" ht="15" x14ac:dyDescent="0.25">
      <c r="A882" s="196">
        <v>48085031315</v>
      </c>
      <c r="B882" s="197" t="s">
        <v>9765</v>
      </c>
      <c r="C882" s="197">
        <v>48085</v>
      </c>
      <c r="D882" s="197" t="s">
        <v>224</v>
      </c>
      <c r="E882" s="197">
        <v>3</v>
      </c>
      <c r="F882" s="197">
        <v>104178</v>
      </c>
      <c r="G882" s="197">
        <v>48160</v>
      </c>
      <c r="H882" s="197">
        <v>64770.5</v>
      </c>
      <c r="I882" s="197">
        <v>90066.5</v>
      </c>
      <c r="J882" s="197" t="s">
        <v>15101</v>
      </c>
      <c r="K882" s="197">
        <v>10.199999999999999</v>
      </c>
      <c r="L882" s="197" t="s">
        <v>14743</v>
      </c>
      <c r="M882" s="197">
        <v>7.2</v>
      </c>
      <c r="N882"/>
      <c r="O882">
        <v>7.2</v>
      </c>
      <c r="AS882" s="7"/>
      <c r="AT882" s="7"/>
      <c r="AU882" s="7"/>
    </row>
    <row r="883" spans="1:47" ht="15" x14ac:dyDescent="0.25">
      <c r="A883" s="196">
        <v>48085031316</v>
      </c>
      <c r="B883" s="197" t="s">
        <v>9643</v>
      </c>
      <c r="C883" s="197">
        <v>48085</v>
      </c>
      <c r="D883" s="197" t="s">
        <v>224</v>
      </c>
      <c r="E883" s="197">
        <v>3</v>
      </c>
      <c r="F883" s="197">
        <v>129276</v>
      </c>
      <c r="G883" s="197">
        <v>48160</v>
      </c>
      <c r="H883" s="197">
        <v>64770.5</v>
      </c>
      <c r="I883" s="197">
        <v>90066.5</v>
      </c>
      <c r="J883" s="197" t="s">
        <v>15101</v>
      </c>
      <c r="K883" s="197">
        <v>10.199999999999999</v>
      </c>
      <c r="L883" s="197" t="s">
        <v>14743</v>
      </c>
      <c r="M883" s="197">
        <v>2.4</v>
      </c>
      <c r="N883"/>
      <c r="O883">
        <v>2.4</v>
      </c>
      <c r="AS883" s="7"/>
      <c r="AT883" s="7"/>
      <c r="AU883" s="7"/>
    </row>
    <row r="884" spans="1:47" ht="15" x14ac:dyDescent="0.25">
      <c r="A884" s="196">
        <v>48085031317</v>
      </c>
      <c r="B884" s="197" t="s">
        <v>9708</v>
      </c>
      <c r="C884" s="197">
        <v>48085</v>
      </c>
      <c r="D884" s="197" t="s">
        <v>224</v>
      </c>
      <c r="E884" s="197">
        <v>3</v>
      </c>
      <c r="F884" s="197">
        <v>112845</v>
      </c>
      <c r="G884" s="197">
        <v>48160</v>
      </c>
      <c r="H884" s="197">
        <v>64770.5</v>
      </c>
      <c r="I884" s="197">
        <v>90066.5</v>
      </c>
      <c r="J884" s="197" t="s">
        <v>15101</v>
      </c>
      <c r="K884" s="197">
        <v>10.199999999999999</v>
      </c>
      <c r="L884" s="197" t="s">
        <v>14743</v>
      </c>
      <c r="M884" s="197">
        <v>1.2</v>
      </c>
      <c r="N884"/>
      <c r="O884">
        <v>1.2</v>
      </c>
      <c r="AS884" s="7"/>
      <c r="AT884" s="7"/>
      <c r="AU884" s="7"/>
    </row>
    <row r="885" spans="1:47" ht="15" x14ac:dyDescent="0.25">
      <c r="A885" s="196">
        <v>48085031405</v>
      </c>
      <c r="B885" s="197" t="s">
        <v>9566</v>
      </c>
      <c r="C885" s="197">
        <v>48085</v>
      </c>
      <c r="D885" s="197" t="s">
        <v>224</v>
      </c>
      <c r="E885" s="197">
        <v>3</v>
      </c>
      <c r="F885" s="197">
        <v>174462</v>
      </c>
      <c r="G885" s="197">
        <v>48160</v>
      </c>
      <c r="H885" s="197">
        <v>64770.5</v>
      </c>
      <c r="I885" s="197">
        <v>90066.5</v>
      </c>
      <c r="J885" s="197" t="s">
        <v>15101</v>
      </c>
      <c r="K885" s="197">
        <v>10.199999999999999</v>
      </c>
      <c r="L885" s="197" t="s">
        <v>14743</v>
      </c>
      <c r="M885" s="197">
        <v>1.6</v>
      </c>
      <c r="N885"/>
      <c r="O885">
        <v>1.6</v>
      </c>
      <c r="AS885" s="7"/>
      <c r="AT885" s="7"/>
      <c r="AU885" s="7"/>
    </row>
    <row r="886" spans="1:47" ht="15" x14ac:dyDescent="0.25">
      <c r="A886" s="196">
        <v>48085031406</v>
      </c>
      <c r="B886" s="197" t="s">
        <v>9670</v>
      </c>
      <c r="C886" s="197">
        <v>48085</v>
      </c>
      <c r="D886" s="197" t="s">
        <v>224</v>
      </c>
      <c r="E886" s="197">
        <v>3</v>
      </c>
      <c r="F886" s="197">
        <v>109334</v>
      </c>
      <c r="G886" s="197">
        <v>48160</v>
      </c>
      <c r="H886" s="197">
        <v>64770.5</v>
      </c>
      <c r="I886" s="197">
        <v>90066.5</v>
      </c>
      <c r="J886" s="197" t="s">
        <v>15101</v>
      </c>
      <c r="K886" s="197">
        <v>10.199999999999999</v>
      </c>
      <c r="L886" s="197" t="s">
        <v>14743</v>
      </c>
      <c r="M886" s="197">
        <v>1.7</v>
      </c>
      <c r="N886"/>
      <c r="O886">
        <v>1.7</v>
      </c>
      <c r="AS886" s="7"/>
      <c r="AT886" s="7"/>
      <c r="AU886" s="7"/>
    </row>
    <row r="887" spans="1:47" ht="15" x14ac:dyDescent="0.25">
      <c r="A887" s="196">
        <v>48085031407</v>
      </c>
      <c r="B887" s="197" t="s">
        <v>9850</v>
      </c>
      <c r="C887" s="197">
        <v>48085</v>
      </c>
      <c r="D887" s="197" t="s">
        <v>224</v>
      </c>
      <c r="E887" s="197">
        <v>3</v>
      </c>
      <c r="F887" s="197">
        <v>106186</v>
      </c>
      <c r="G887" s="197">
        <v>48160</v>
      </c>
      <c r="H887" s="197">
        <v>64770.5</v>
      </c>
      <c r="I887" s="197">
        <v>90066.5</v>
      </c>
      <c r="J887" s="197" t="s">
        <v>15101</v>
      </c>
      <c r="K887" s="197">
        <v>10.199999999999999</v>
      </c>
      <c r="L887" s="197" t="s">
        <v>14743</v>
      </c>
      <c r="M887" s="197">
        <v>3</v>
      </c>
      <c r="N887"/>
      <c r="O887">
        <v>3</v>
      </c>
      <c r="AS887" s="7"/>
      <c r="AT887" s="7"/>
      <c r="AU887" s="7"/>
    </row>
    <row r="888" spans="1:47" ht="15" x14ac:dyDescent="0.25">
      <c r="A888" s="196">
        <v>48085031408</v>
      </c>
      <c r="B888" s="197" t="s">
        <v>9701</v>
      </c>
      <c r="C888" s="197">
        <v>48085</v>
      </c>
      <c r="D888" s="197" t="s">
        <v>224</v>
      </c>
      <c r="E888" s="197">
        <v>3</v>
      </c>
      <c r="F888" s="197">
        <v>117045</v>
      </c>
      <c r="G888" s="197">
        <v>48160</v>
      </c>
      <c r="H888" s="197">
        <v>64770.5</v>
      </c>
      <c r="I888" s="197">
        <v>90066.5</v>
      </c>
      <c r="J888" s="197" t="s">
        <v>15101</v>
      </c>
      <c r="K888" s="197">
        <v>10.199999999999999</v>
      </c>
      <c r="L888" s="197" t="s">
        <v>14743</v>
      </c>
      <c r="M888" s="197">
        <v>4.8</v>
      </c>
      <c r="N888"/>
      <c r="O888">
        <v>4.8</v>
      </c>
      <c r="AS888" s="7"/>
      <c r="AT888" s="7"/>
      <c r="AU888" s="7"/>
    </row>
    <row r="889" spans="1:47" ht="15" x14ac:dyDescent="0.25">
      <c r="A889" s="196">
        <v>48085031409</v>
      </c>
      <c r="B889" s="197" t="s">
        <v>9720</v>
      </c>
      <c r="C889" s="197">
        <v>48085</v>
      </c>
      <c r="D889" s="197" t="s">
        <v>224</v>
      </c>
      <c r="E889" s="197">
        <v>3</v>
      </c>
      <c r="F889" s="197">
        <v>103783</v>
      </c>
      <c r="G889" s="197">
        <v>48160</v>
      </c>
      <c r="H889" s="197">
        <v>64770.5</v>
      </c>
      <c r="I889" s="197">
        <v>90066.5</v>
      </c>
      <c r="J889" s="197" t="s">
        <v>15101</v>
      </c>
      <c r="K889" s="197">
        <v>10.199999999999999</v>
      </c>
      <c r="L889" s="197" t="s">
        <v>14743</v>
      </c>
      <c r="M889" s="197">
        <v>3.3</v>
      </c>
      <c r="N889"/>
      <c r="O889">
        <v>3.3</v>
      </c>
      <c r="AS889" s="7"/>
      <c r="AT889" s="7"/>
      <c r="AU889" s="7"/>
    </row>
    <row r="890" spans="1:47" ht="15" x14ac:dyDescent="0.25">
      <c r="A890" s="196">
        <v>48085031410</v>
      </c>
      <c r="B890" s="197" t="s">
        <v>9807</v>
      </c>
      <c r="C890" s="197">
        <v>48085</v>
      </c>
      <c r="D890" s="197" t="s">
        <v>224</v>
      </c>
      <c r="E890" s="197">
        <v>3</v>
      </c>
      <c r="F890" s="197">
        <v>107848</v>
      </c>
      <c r="G890" s="197">
        <v>48160</v>
      </c>
      <c r="H890" s="197">
        <v>64770.5</v>
      </c>
      <c r="I890" s="197">
        <v>90066.5</v>
      </c>
      <c r="J890" s="197" t="s">
        <v>15101</v>
      </c>
      <c r="K890" s="197">
        <v>10.199999999999999</v>
      </c>
      <c r="L890" s="197" t="s">
        <v>14743</v>
      </c>
      <c r="M890" s="197">
        <v>11.1</v>
      </c>
      <c r="N890"/>
      <c r="O890">
        <v>11.1</v>
      </c>
      <c r="AS890" s="7"/>
      <c r="AT890" s="7"/>
      <c r="AU890" s="7"/>
    </row>
    <row r="891" spans="1:47" ht="15" x14ac:dyDescent="0.25">
      <c r="A891" s="196">
        <v>48085031411</v>
      </c>
      <c r="B891" s="197" t="s">
        <v>9665</v>
      </c>
      <c r="C891" s="197">
        <v>48085</v>
      </c>
      <c r="D891" s="197" t="s">
        <v>224</v>
      </c>
      <c r="E891" s="197">
        <v>3</v>
      </c>
      <c r="F891" s="197">
        <v>132500</v>
      </c>
      <c r="G891" s="197">
        <v>48160</v>
      </c>
      <c r="H891" s="197">
        <v>64770.5</v>
      </c>
      <c r="I891" s="197">
        <v>90066.5</v>
      </c>
      <c r="J891" s="197" t="s">
        <v>15101</v>
      </c>
      <c r="K891" s="197">
        <v>10.199999999999999</v>
      </c>
      <c r="L891" s="197" t="s">
        <v>14743</v>
      </c>
      <c r="M891" s="197">
        <v>5.4</v>
      </c>
      <c r="N891"/>
      <c r="O891">
        <v>5.4</v>
      </c>
      <c r="AS891" s="7"/>
      <c r="AT891" s="7"/>
      <c r="AU891" s="7"/>
    </row>
    <row r="892" spans="1:47" ht="15" x14ac:dyDescent="0.25">
      <c r="A892" s="196">
        <v>48085031504</v>
      </c>
      <c r="B892" s="197" t="s">
        <v>9774</v>
      </c>
      <c r="C892" s="197">
        <v>48085</v>
      </c>
      <c r="D892" s="197" t="s">
        <v>224</v>
      </c>
      <c r="E892" s="197">
        <v>3</v>
      </c>
      <c r="F892" s="197">
        <v>94158</v>
      </c>
      <c r="G892" s="197">
        <v>48160</v>
      </c>
      <c r="H892" s="197">
        <v>64770.5</v>
      </c>
      <c r="I892" s="197">
        <v>90066.5</v>
      </c>
      <c r="J892" s="197" t="s">
        <v>15101</v>
      </c>
      <c r="K892" s="197">
        <v>10.199999999999999</v>
      </c>
      <c r="L892" s="197" t="s">
        <v>14743</v>
      </c>
      <c r="M892" s="197">
        <v>2.2999999999999998</v>
      </c>
      <c r="N892"/>
      <c r="O892">
        <v>2.2999999999999998</v>
      </c>
      <c r="AS892" s="7"/>
      <c r="AT892" s="7"/>
      <c r="AU892" s="7"/>
    </row>
    <row r="893" spans="1:47" ht="15" x14ac:dyDescent="0.25">
      <c r="A893" s="196">
        <v>48085031505</v>
      </c>
      <c r="B893" s="197" t="s">
        <v>9609</v>
      </c>
      <c r="C893" s="197">
        <v>48085</v>
      </c>
      <c r="D893" s="197" t="s">
        <v>224</v>
      </c>
      <c r="E893" s="197">
        <v>3</v>
      </c>
      <c r="F893" s="197">
        <v>118042</v>
      </c>
      <c r="G893" s="197">
        <v>48160</v>
      </c>
      <c r="H893" s="197">
        <v>64770.5</v>
      </c>
      <c r="I893" s="197">
        <v>90066.5</v>
      </c>
      <c r="J893" s="197" t="s">
        <v>15101</v>
      </c>
      <c r="K893" s="197">
        <v>10.199999999999999</v>
      </c>
      <c r="L893" s="197" t="s">
        <v>14743</v>
      </c>
      <c r="M893" s="197">
        <v>5.4</v>
      </c>
      <c r="N893"/>
      <c r="O893">
        <v>5.4</v>
      </c>
      <c r="AS893" s="7"/>
      <c r="AT893" s="7"/>
      <c r="AU893" s="7"/>
    </row>
    <row r="894" spans="1:47" ht="15" x14ac:dyDescent="0.25">
      <c r="A894" s="196">
        <v>48085031506</v>
      </c>
      <c r="B894" s="197" t="s">
        <v>10377</v>
      </c>
      <c r="C894" s="197">
        <v>48085</v>
      </c>
      <c r="D894" s="197" t="s">
        <v>224</v>
      </c>
      <c r="E894" s="197">
        <v>3</v>
      </c>
      <c r="F894" s="197">
        <v>64325</v>
      </c>
      <c r="G894" s="197">
        <v>48160</v>
      </c>
      <c r="H894" s="197">
        <v>64770.5</v>
      </c>
      <c r="I894" s="197">
        <v>90066.5</v>
      </c>
      <c r="J894" s="197" t="s">
        <v>15102</v>
      </c>
      <c r="K894" s="197">
        <v>10.199999999999999</v>
      </c>
      <c r="L894" s="197" t="s">
        <v>14743</v>
      </c>
      <c r="M894" s="197">
        <v>10.9</v>
      </c>
      <c r="N894"/>
      <c r="O894">
        <v>10.9</v>
      </c>
      <c r="AS894" s="7"/>
      <c r="AT894" s="7"/>
      <c r="AU894" s="7"/>
    </row>
    <row r="895" spans="1:47" ht="15" x14ac:dyDescent="0.25">
      <c r="A895" s="196">
        <v>48085031507</v>
      </c>
      <c r="B895" s="197" t="s">
        <v>9962</v>
      </c>
      <c r="C895" s="197">
        <v>48085</v>
      </c>
      <c r="D895" s="197" t="s">
        <v>224</v>
      </c>
      <c r="E895" s="197">
        <v>3</v>
      </c>
      <c r="F895" s="197">
        <v>75840</v>
      </c>
      <c r="G895" s="197">
        <v>48160</v>
      </c>
      <c r="H895" s="197">
        <v>64770.5</v>
      </c>
      <c r="I895" s="197">
        <v>90066.5</v>
      </c>
      <c r="J895" s="197" t="s">
        <v>15103</v>
      </c>
      <c r="K895" s="197">
        <v>10.199999999999999</v>
      </c>
      <c r="L895" s="197" t="s">
        <v>14743</v>
      </c>
      <c r="M895" s="197">
        <v>8.6999999999999993</v>
      </c>
      <c r="N895"/>
      <c r="O895">
        <v>8.6999999999999993</v>
      </c>
      <c r="AS895" s="7"/>
      <c r="AT895" s="7"/>
      <c r="AU895" s="7"/>
    </row>
    <row r="896" spans="1:47" ht="15" x14ac:dyDescent="0.25">
      <c r="A896" s="196">
        <v>48085031508</v>
      </c>
      <c r="B896" s="197" t="s">
        <v>9919</v>
      </c>
      <c r="C896" s="197">
        <v>48085</v>
      </c>
      <c r="D896" s="197" t="s">
        <v>224</v>
      </c>
      <c r="E896" s="197">
        <v>3</v>
      </c>
      <c r="F896" s="197">
        <v>70889</v>
      </c>
      <c r="G896" s="197">
        <v>48160</v>
      </c>
      <c r="H896" s="197">
        <v>64770.5</v>
      </c>
      <c r="I896" s="197">
        <v>90066.5</v>
      </c>
      <c r="J896" s="197" t="s">
        <v>15103</v>
      </c>
      <c r="K896" s="197">
        <v>10.199999999999999</v>
      </c>
      <c r="L896" s="197" t="s">
        <v>14743</v>
      </c>
      <c r="M896" s="197">
        <v>3.4</v>
      </c>
      <c r="N896"/>
      <c r="O896">
        <v>3.4</v>
      </c>
      <c r="AS896" s="7"/>
      <c r="AT896" s="7"/>
      <c r="AU896" s="7"/>
    </row>
    <row r="897" spans="1:47" ht="15" x14ac:dyDescent="0.25">
      <c r="A897" s="196">
        <v>48085031611</v>
      </c>
      <c r="B897" s="197" t="s">
        <v>9997</v>
      </c>
      <c r="C897" s="197">
        <v>48085</v>
      </c>
      <c r="D897" s="197" t="s">
        <v>224</v>
      </c>
      <c r="E897" s="197">
        <v>3</v>
      </c>
      <c r="F897" s="197">
        <v>91688</v>
      </c>
      <c r="G897" s="197">
        <v>48160</v>
      </c>
      <c r="H897" s="197">
        <v>64770.5</v>
      </c>
      <c r="I897" s="197">
        <v>90066.5</v>
      </c>
      <c r="J897" s="197" t="s">
        <v>15101</v>
      </c>
      <c r="K897" s="197">
        <v>10.199999999999999</v>
      </c>
      <c r="L897" s="197" t="s">
        <v>14743</v>
      </c>
      <c r="M897" s="197">
        <v>16.5</v>
      </c>
      <c r="N897"/>
      <c r="O897">
        <v>16.5</v>
      </c>
      <c r="AS897" s="7"/>
      <c r="AT897" s="7"/>
      <c r="AU897" s="7"/>
    </row>
    <row r="898" spans="1:47" ht="15" x14ac:dyDescent="0.25">
      <c r="A898" s="196">
        <v>48085031612</v>
      </c>
      <c r="B898" s="197" t="s">
        <v>9747</v>
      </c>
      <c r="C898" s="197">
        <v>48085</v>
      </c>
      <c r="D898" s="197" t="s">
        <v>224</v>
      </c>
      <c r="E898" s="197">
        <v>3</v>
      </c>
      <c r="F898" s="197">
        <v>114103</v>
      </c>
      <c r="G898" s="197">
        <v>48160</v>
      </c>
      <c r="H898" s="197">
        <v>64770.5</v>
      </c>
      <c r="I898" s="197">
        <v>90066.5</v>
      </c>
      <c r="J898" s="197" t="s">
        <v>15101</v>
      </c>
      <c r="K898" s="197">
        <v>10.199999999999999</v>
      </c>
      <c r="L898" s="197" t="s">
        <v>14743</v>
      </c>
      <c r="M898" s="197">
        <v>1.7</v>
      </c>
      <c r="N898"/>
      <c r="O898">
        <v>1.7</v>
      </c>
      <c r="AS898" s="7"/>
      <c r="AT898" s="7"/>
      <c r="AU898" s="7"/>
    </row>
    <row r="899" spans="1:47" ht="15" x14ac:dyDescent="0.25">
      <c r="A899" s="196">
        <v>48085031613</v>
      </c>
      <c r="B899" s="197" t="s">
        <v>9707</v>
      </c>
      <c r="C899" s="197">
        <v>48085</v>
      </c>
      <c r="D899" s="197" t="s">
        <v>224</v>
      </c>
      <c r="E899" s="197">
        <v>3</v>
      </c>
      <c r="F899" s="197">
        <v>102852</v>
      </c>
      <c r="G899" s="197">
        <v>48160</v>
      </c>
      <c r="H899" s="197">
        <v>64770.5</v>
      </c>
      <c r="I899" s="197">
        <v>90066.5</v>
      </c>
      <c r="J899" s="197" t="s">
        <v>15101</v>
      </c>
      <c r="K899" s="197">
        <v>10.199999999999999</v>
      </c>
      <c r="L899" s="197" t="s">
        <v>14743</v>
      </c>
      <c r="M899" s="197">
        <v>5.9</v>
      </c>
      <c r="N899"/>
      <c r="O899">
        <v>5.9</v>
      </c>
      <c r="AS899" s="7"/>
      <c r="AT899" s="7"/>
      <c r="AU899" s="7"/>
    </row>
    <row r="900" spans="1:47" ht="15" x14ac:dyDescent="0.25">
      <c r="A900" s="196">
        <v>48085031621</v>
      </c>
      <c r="B900" s="197" t="s">
        <v>9819</v>
      </c>
      <c r="C900" s="197">
        <v>48085</v>
      </c>
      <c r="D900" s="197" t="s">
        <v>224</v>
      </c>
      <c r="E900" s="197">
        <v>3</v>
      </c>
      <c r="F900" s="197">
        <v>85808</v>
      </c>
      <c r="G900" s="197">
        <v>48160</v>
      </c>
      <c r="H900" s="197">
        <v>64770.5</v>
      </c>
      <c r="I900" s="197">
        <v>90066.5</v>
      </c>
      <c r="J900" s="197" t="s">
        <v>15103</v>
      </c>
      <c r="K900" s="197">
        <v>10.199999999999999</v>
      </c>
      <c r="L900" s="197" t="s">
        <v>14743</v>
      </c>
      <c r="M900" s="197">
        <v>9.1999999999999993</v>
      </c>
      <c r="N900"/>
      <c r="O900">
        <v>9.1999999999999993</v>
      </c>
      <c r="AS900" s="7"/>
      <c r="AT900" s="7"/>
      <c r="AU900" s="7"/>
    </row>
    <row r="901" spans="1:47" ht="15" x14ac:dyDescent="0.25">
      <c r="A901" s="196">
        <v>48085031622</v>
      </c>
      <c r="B901" s="197" t="s">
        <v>9783</v>
      </c>
      <c r="C901" s="197">
        <v>48085</v>
      </c>
      <c r="D901" s="197" t="s">
        <v>224</v>
      </c>
      <c r="E901" s="197">
        <v>3</v>
      </c>
      <c r="F901" s="197">
        <v>102024</v>
      </c>
      <c r="G901" s="197">
        <v>48160</v>
      </c>
      <c r="H901" s="197">
        <v>64770.5</v>
      </c>
      <c r="I901" s="197">
        <v>90066.5</v>
      </c>
      <c r="J901" s="197" t="s">
        <v>15101</v>
      </c>
      <c r="K901" s="197">
        <v>10.199999999999999</v>
      </c>
      <c r="L901" s="197" t="s">
        <v>14743</v>
      </c>
      <c r="M901" s="197">
        <v>2.7</v>
      </c>
      <c r="N901"/>
      <c r="O901">
        <v>2.7</v>
      </c>
      <c r="AS901" s="7"/>
      <c r="AT901" s="7"/>
      <c r="AU901" s="7"/>
    </row>
    <row r="902" spans="1:47" ht="15" x14ac:dyDescent="0.25">
      <c r="A902" s="196">
        <v>48085031623</v>
      </c>
      <c r="B902" s="197" t="s">
        <v>10063</v>
      </c>
      <c r="C902" s="197">
        <v>48085</v>
      </c>
      <c r="D902" s="197" t="s">
        <v>224</v>
      </c>
      <c r="E902" s="197">
        <v>3</v>
      </c>
      <c r="F902" s="197">
        <v>64000</v>
      </c>
      <c r="G902" s="197">
        <v>48160</v>
      </c>
      <c r="H902" s="197">
        <v>64770.5</v>
      </c>
      <c r="I902" s="197">
        <v>90066.5</v>
      </c>
      <c r="J902" s="197" t="s">
        <v>15102</v>
      </c>
      <c r="K902" s="197">
        <v>10.199999999999999</v>
      </c>
      <c r="L902" s="197" t="s">
        <v>14743</v>
      </c>
      <c r="M902" s="197">
        <v>17.2</v>
      </c>
      <c r="N902"/>
      <c r="O902">
        <v>17.2</v>
      </c>
      <c r="AS902" s="7"/>
      <c r="AT902" s="7"/>
      <c r="AU902" s="7"/>
    </row>
    <row r="903" spans="1:47" ht="15" x14ac:dyDescent="0.25">
      <c r="A903" s="196">
        <v>48085031624</v>
      </c>
      <c r="B903" s="197" t="s">
        <v>10574</v>
      </c>
      <c r="C903" s="197">
        <v>48085</v>
      </c>
      <c r="D903" s="197" t="s">
        <v>224</v>
      </c>
      <c r="E903" s="197">
        <v>3</v>
      </c>
      <c r="F903" s="197">
        <v>53542</v>
      </c>
      <c r="G903" s="197">
        <v>48160</v>
      </c>
      <c r="H903" s="197">
        <v>64770.5</v>
      </c>
      <c r="I903" s="197">
        <v>90066.5</v>
      </c>
      <c r="J903" s="197" t="s">
        <v>15102</v>
      </c>
      <c r="K903" s="197">
        <v>10.199999999999999</v>
      </c>
      <c r="L903" s="197" t="s">
        <v>14743</v>
      </c>
      <c r="M903" s="197">
        <v>14.8</v>
      </c>
      <c r="N903"/>
      <c r="O903">
        <v>14.8</v>
      </c>
      <c r="AS903" s="7"/>
      <c r="AT903" s="7"/>
      <c r="AU903" s="7"/>
    </row>
    <row r="904" spans="1:47" ht="15" x14ac:dyDescent="0.25">
      <c r="A904" s="196">
        <v>48085031625</v>
      </c>
      <c r="B904" s="197" t="s">
        <v>9798</v>
      </c>
      <c r="C904" s="197">
        <v>48085</v>
      </c>
      <c r="D904" s="197" t="s">
        <v>224</v>
      </c>
      <c r="E904" s="197">
        <v>3</v>
      </c>
      <c r="F904" s="197">
        <v>113275</v>
      </c>
      <c r="G904" s="197">
        <v>48160</v>
      </c>
      <c r="H904" s="197">
        <v>64770.5</v>
      </c>
      <c r="I904" s="197">
        <v>90066.5</v>
      </c>
      <c r="J904" s="197" t="s">
        <v>15101</v>
      </c>
      <c r="K904" s="197">
        <v>10.199999999999999</v>
      </c>
      <c r="L904" s="197" t="s">
        <v>14743</v>
      </c>
      <c r="M904" s="197">
        <v>6</v>
      </c>
      <c r="N904"/>
      <c r="O904">
        <v>6</v>
      </c>
      <c r="AS904" s="7"/>
      <c r="AT904" s="7"/>
      <c r="AU904" s="7"/>
    </row>
    <row r="905" spans="1:47" ht="15" x14ac:dyDescent="0.25">
      <c r="A905" s="196">
        <v>48085031626</v>
      </c>
      <c r="B905" s="197" t="s">
        <v>9714</v>
      </c>
      <c r="C905" s="197">
        <v>48085</v>
      </c>
      <c r="D905" s="197" t="s">
        <v>224</v>
      </c>
      <c r="E905" s="197">
        <v>3</v>
      </c>
      <c r="F905" s="197">
        <v>120972</v>
      </c>
      <c r="G905" s="197">
        <v>48160</v>
      </c>
      <c r="H905" s="197">
        <v>64770.5</v>
      </c>
      <c r="I905" s="197">
        <v>90066.5</v>
      </c>
      <c r="J905" s="197" t="s">
        <v>15101</v>
      </c>
      <c r="K905" s="197">
        <v>10.199999999999999</v>
      </c>
      <c r="L905" s="197" t="s">
        <v>14743</v>
      </c>
      <c r="M905" s="197">
        <v>4.4000000000000004</v>
      </c>
      <c r="N905"/>
      <c r="O905">
        <v>4.4000000000000004</v>
      </c>
      <c r="AS905" s="7"/>
      <c r="AT905" s="7"/>
      <c r="AU905" s="7"/>
    </row>
    <row r="906" spans="1:47" ht="15" x14ac:dyDescent="0.25">
      <c r="A906" s="196">
        <v>48085031627</v>
      </c>
      <c r="B906" s="197" t="s">
        <v>9842</v>
      </c>
      <c r="C906" s="197">
        <v>48085</v>
      </c>
      <c r="D906" s="197" t="s">
        <v>224</v>
      </c>
      <c r="E906" s="197">
        <v>3</v>
      </c>
      <c r="F906" s="197">
        <v>84569</v>
      </c>
      <c r="G906" s="197">
        <v>48160</v>
      </c>
      <c r="H906" s="197">
        <v>64770.5</v>
      </c>
      <c r="I906" s="197">
        <v>90066.5</v>
      </c>
      <c r="J906" s="197" t="s">
        <v>15103</v>
      </c>
      <c r="K906" s="197">
        <v>10.199999999999999</v>
      </c>
      <c r="L906" s="197" t="s">
        <v>14743</v>
      </c>
      <c r="M906" s="197">
        <v>8.1999999999999993</v>
      </c>
      <c r="N906"/>
      <c r="O906">
        <v>8.1999999999999993</v>
      </c>
      <c r="AS906" s="7"/>
      <c r="AT906" s="7"/>
      <c r="AU906" s="7"/>
    </row>
    <row r="907" spans="1:47" ht="15" x14ac:dyDescent="0.25">
      <c r="A907" s="196">
        <v>48085031628</v>
      </c>
      <c r="B907" s="197" t="s">
        <v>10071</v>
      </c>
      <c r="C907" s="197">
        <v>48085</v>
      </c>
      <c r="D907" s="197" t="s">
        <v>224</v>
      </c>
      <c r="E907" s="197">
        <v>3</v>
      </c>
      <c r="F907" s="197">
        <v>88708</v>
      </c>
      <c r="G907" s="197">
        <v>48160</v>
      </c>
      <c r="H907" s="197">
        <v>64770.5</v>
      </c>
      <c r="I907" s="197">
        <v>90066.5</v>
      </c>
      <c r="J907" s="197" t="s">
        <v>15103</v>
      </c>
      <c r="K907" s="197">
        <v>10.199999999999999</v>
      </c>
      <c r="L907" s="197" t="s">
        <v>14743</v>
      </c>
      <c r="M907" s="197">
        <v>8.1</v>
      </c>
      <c r="N907"/>
      <c r="O907">
        <v>8.1</v>
      </c>
      <c r="AS907" s="7"/>
      <c r="AT907" s="7"/>
      <c r="AU907" s="7"/>
    </row>
    <row r="908" spans="1:47" ht="15" x14ac:dyDescent="0.25">
      <c r="A908" s="196">
        <v>48085031629</v>
      </c>
      <c r="B908" s="197" t="s">
        <v>10272</v>
      </c>
      <c r="C908" s="197">
        <v>48085</v>
      </c>
      <c r="D908" s="197" t="s">
        <v>224</v>
      </c>
      <c r="E908" s="197">
        <v>3</v>
      </c>
      <c r="F908" s="197">
        <v>79263</v>
      </c>
      <c r="G908" s="197">
        <v>48160</v>
      </c>
      <c r="H908" s="197">
        <v>64770.5</v>
      </c>
      <c r="I908" s="197">
        <v>90066.5</v>
      </c>
      <c r="J908" s="197" t="s">
        <v>15103</v>
      </c>
      <c r="K908" s="197">
        <v>10.199999999999999</v>
      </c>
      <c r="L908" s="197" t="s">
        <v>14743</v>
      </c>
      <c r="M908" s="197">
        <v>11.4</v>
      </c>
      <c r="N908"/>
      <c r="O908">
        <v>11.4</v>
      </c>
      <c r="AS908" s="7"/>
      <c r="AT908" s="7"/>
      <c r="AU908" s="7"/>
    </row>
    <row r="909" spans="1:47" ht="15" x14ac:dyDescent="0.25">
      <c r="A909" s="196">
        <v>48085031630</v>
      </c>
      <c r="B909" s="197" t="s">
        <v>9683</v>
      </c>
      <c r="C909" s="197">
        <v>48085</v>
      </c>
      <c r="D909" s="197" t="s">
        <v>224</v>
      </c>
      <c r="E909" s="197">
        <v>3</v>
      </c>
      <c r="F909" s="197">
        <v>112742</v>
      </c>
      <c r="G909" s="197">
        <v>48160</v>
      </c>
      <c r="H909" s="197">
        <v>64770.5</v>
      </c>
      <c r="I909" s="197">
        <v>90066.5</v>
      </c>
      <c r="J909" s="197" t="s">
        <v>15101</v>
      </c>
      <c r="K909" s="197">
        <v>10.199999999999999</v>
      </c>
      <c r="L909" s="197" t="s">
        <v>14743</v>
      </c>
      <c r="M909" s="197">
        <v>1</v>
      </c>
      <c r="N909"/>
      <c r="O909">
        <v>1</v>
      </c>
      <c r="AS909" s="7"/>
      <c r="AT909" s="7"/>
      <c r="AU909" s="7"/>
    </row>
    <row r="910" spans="1:47" ht="15" x14ac:dyDescent="0.25">
      <c r="A910" s="196">
        <v>48085031631</v>
      </c>
      <c r="B910" s="197" t="s">
        <v>10022</v>
      </c>
      <c r="C910" s="197">
        <v>48085</v>
      </c>
      <c r="D910" s="197" t="s">
        <v>224</v>
      </c>
      <c r="E910" s="197">
        <v>3</v>
      </c>
      <c r="F910" s="197">
        <v>85400</v>
      </c>
      <c r="G910" s="197">
        <v>48160</v>
      </c>
      <c r="H910" s="197">
        <v>64770.5</v>
      </c>
      <c r="I910" s="197">
        <v>90066.5</v>
      </c>
      <c r="J910" s="197" t="s">
        <v>15103</v>
      </c>
      <c r="K910" s="197">
        <v>10.199999999999999</v>
      </c>
      <c r="L910" s="197" t="s">
        <v>14743</v>
      </c>
      <c r="M910" s="197">
        <v>9.3000000000000007</v>
      </c>
      <c r="N910"/>
      <c r="O910">
        <v>9.3000000000000007</v>
      </c>
      <c r="AS910" s="7"/>
      <c r="AT910" s="7"/>
      <c r="AU910" s="7"/>
    </row>
    <row r="911" spans="1:47" ht="15" x14ac:dyDescent="0.25">
      <c r="A911" s="196">
        <v>48085031632</v>
      </c>
      <c r="B911" s="197" t="s">
        <v>10011</v>
      </c>
      <c r="C911" s="197">
        <v>48085</v>
      </c>
      <c r="D911" s="197" t="s">
        <v>224</v>
      </c>
      <c r="E911" s="197">
        <v>3</v>
      </c>
      <c r="F911" s="197">
        <v>60947</v>
      </c>
      <c r="G911" s="197">
        <v>48160</v>
      </c>
      <c r="H911" s="197">
        <v>64770.5</v>
      </c>
      <c r="I911" s="197">
        <v>90066.5</v>
      </c>
      <c r="J911" s="197" t="s">
        <v>15102</v>
      </c>
      <c r="K911" s="197">
        <v>10.199999999999999</v>
      </c>
      <c r="L911" s="197" t="s">
        <v>14743</v>
      </c>
      <c r="M911" s="197">
        <v>6.7</v>
      </c>
      <c r="N911"/>
      <c r="O911">
        <v>6.7</v>
      </c>
      <c r="AS911" s="7"/>
      <c r="AT911" s="7"/>
      <c r="AU911" s="7"/>
    </row>
    <row r="912" spans="1:47" ht="15" x14ac:dyDescent="0.25">
      <c r="A912" s="196">
        <v>48085031633</v>
      </c>
      <c r="B912" s="197" t="s">
        <v>9868</v>
      </c>
      <c r="C912" s="197">
        <v>48085</v>
      </c>
      <c r="D912" s="197" t="s">
        <v>224</v>
      </c>
      <c r="E912" s="197">
        <v>3</v>
      </c>
      <c r="F912" s="197">
        <v>99688</v>
      </c>
      <c r="G912" s="197">
        <v>48160</v>
      </c>
      <c r="H912" s="197">
        <v>64770.5</v>
      </c>
      <c r="I912" s="197">
        <v>90066.5</v>
      </c>
      <c r="J912" s="197" t="s">
        <v>15101</v>
      </c>
      <c r="K912" s="197">
        <v>10.199999999999999</v>
      </c>
      <c r="L912" s="197" t="s">
        <v>14743</v>
      </c>
      <c r="M912" s="197">
        <v>4.5999999999999996</v>
      </c>
      <c r="N912"/>
      <c r="O912">
        <v>4.5999999999999996</v>
      </c>
      <c r="AS912" s="7"/>
      <c r="AT912" s="7"/>
      <c r="AU912" s="7"/>
    </row>
    <row r="913" spans="1:47" ht="15" x14ac:dyDescent="0.25">
      <c r="A913" s="196">
        <v>48085031634</v>
      </c>
      <c r="B913" s="197" t="s">
        <v>10169</v>
      </c>
      <c r="C913" s="197">
        <v>48085</v>
      </c>
      <c r="D913" s="197" t="s">
        <v>224</v>
      </c>
      <c r="E913" s="197">
        <v>3</v>
      </c>
      <c r="F913" s="197">
        <v>71833</v>
      </c>
      <c r="G913" s="197">
        <v>48160</v>
      </c>
      <c r="H913" s="197">
        <v>64770.5</v>
      </c>
      <c r="I913" s="197">
        <v>90066.5</v>
      </c>
      <c r="J913" s="197" t="s">
        <v>15103</v>
      </c>
      <c r="K913" s="197">
        <v>10.199999999999999</v>
      </c>
      <c r="L913" s="197" t="s">
        <v>14743</v>
      </c>
      <c r="M913" s="197">
        <v>3</v>
      </c>
      <c r="N913"/>
      <c r="O913">
        <v>3</v>
      </c>
      <c r="AS913" s="7"/>
      <c r="AT913" s="7"/>
      <c r="AU913" s="7"/>
    </row>
    <row r="914" spans="1:47" ht="15" x14ac:dyDescent="0.25">
      <c r="A914" s="196">
        <v>48085031635</v>
      </c>
      <c r="B914" s="197" t="s">
        <v>10259</v>
      </c>
      <c r="C914" s="197">
        <v>48085</v>
      </c>
      <c r="D914" s="197" t="s">
        <v>224</v>
      </c>
      <c r="E914" s="197">
        <v>3</v>
      </c>
      <c r="F914" s="197">
        <v>76393</v>
      </c>
      <c r="G914" s="197">
        <v>48160</v>
      </c>
      <c r="H914" s="197">
        <v>64770.5</v>
      </c>
      <c r="I914" s="197">
        <v>90066.5</v>
      </c>
      <c r="J914" s="197" t="s">
        <v>15103</v>
      </c>
      <c r="K914" s="197">
        <v>10.199999999999999</v>
      </c>
      <c r="L914" s="197" t="s">
        <v>14743</v>
      </c>
      <c r="M914" s="197">
        <v>5.5</v>
      </c>
      <c r="N914"/>
      <c r="O914">
        <v>5.5</v>
      </c>
      <c r="AS914" s="7"/>
      <c r="AT914" s="7"/>
      <c r="AU914" s="7"/>
    </row>
    <row r="915" spans="1:47" ht="15" x14ac:dyDescent="0.25">
      <c r="A915" s="196">
        <v>48085031636</v>
      </c>
      <c r="B915" s="197" t="s">
        <v>9845</v>
      </c>
      <c r="C915" s="197">
        <v>48085</v>
      </c>
      <c r="D915" s="197" t="s">
        <v>224</v>
      </c>
      <c r="E915" s="197">
        <v>3</v>
      </c>
      <c r="F915" s="197">
        <v>102679</v>
      </c>
      <c r="G915" s="197">
        <v>48160</v>
      </c>
      <c r="H915" s="197">
        <v>64770.5</v>
      </c>
      <c r="I915" s="197">
        <v>90066.5</v>
      </c>
      <c r="J915" s="197" t="s">
        <v>15101</v>
      </c>
      <c r="K915" s="197">
        <v>10.199999999999999</v>
      </c>
      <c r="L915" s="197" t="s">
        <v>14743</v>
      </c>
      <c r="M915" s="197">
        <v>1.1000000000000001</v>
      </c>
      <c r="N915"/>
      <c r="O915">
        <v>1.1000000000000001</v>
      </c>
      <c r="AS915" s="7"/>
      <c r="AT915" s="7"/>
      <c r="AU915" s="7"/>
    </row>
    <row r="916" spans="1:47" ht="15" x14ac:dyDescent="0.25">
      <c r="A916" s="196">
        <v>48085031637</v>
      </c>
      <c r="B916" s="197" t="s">
        <v>9572</v>
      </c>
      <c r="C916" s="197">
        <v>48085</v>
      </c>
      <c r="D916" s="197" t="s">
        <v>224</v>
      </c>
      <c r="E916" s="197">
        <v>3</v>
      </c>
      <c r="F916" s="197">
        <v>156563</v>
      </c>
      <c r="G916" s="197">
        <v>48160</v>
      </c>
      <c r="H916" s="197">
        <v>64770.5</v>
      </c>
      <c r="I916" s="197">
        <v>90066.5</v>
      </c>
      <c r="J916" s="197" t="s">
        <v>15101</v>
      </c>
      <c r="K916" s="197">
        <v>10.199999999999999</v>
      </c>
      <c r="L916" s="197" t="s">
        <v>14743</v>
      </c>
      <c r="M916" s="197">
        <v>4.5</v>
      </c>
      <c r="N916"/>
      <c r="O916">
        <v>4.5</v>
      </c>
      <c r="AS916" s="7"/>
      <c r="AT916" s="7"/>
      <c r="AU916" s="7"/>
    </row>
    <row r="917" spans="1:47" ht="15" x14ac:dyDescent="0.25">
      <c r="A917" s="196">
        <v>48085031638</v>
      </c>
      <c r="B917" s="197" t="s">
        <v>9578</v>
      </c>
      <c r="C917" s="197">
        <v>48085</v>
      </c>
      <c r="D917" s="197" t="s">
        <v>224</v>
      </c>
      <c r="E917" s="197">
        <v>3</v>
      </c>
      <c r="F917" s="197">
        <v>164792</v>
      </c>
      <c r="G917" s="197">
        <v>48160</v>
      </c>
      <c r="H917" s="197">
        <v>64770.5</v>
      </c>
      <c r="I917" s="197">
        <v>90066.5</v>
      </c>
      <c r="J917" s="197" t="s">
        <v>15101</v>
      </c>
      <c r="K917" s="197">
        <v>10.199999999999999</v>
      </c>
      <c r="L917" s="197" t="s">
        <v>14743</v>
      </c>
      <c r="M917" s="197">
        <v>2.7</v>
      </c>
      <c r="N917"/>
      <c r="O917">
        <v>2.7</v>
      </c>
      <c r="AS917" s="7"/>
      <c r="AT917" s="7"/>
      <c r="AU917" s="7"/>
    </row>
    <row r="918" spans="1:47" ht="15" x14ac:dyDescent="0.25">
      <c r="A918" s="196">
        <v>48085031639</v>
      </c>
      <c r="B918" s="197" t="s">
        <v>9751</v>
      </c>
      <c r="C918" s="197">
        <v>48085</v>
      </c>
      <c r="D918" s="197" t="s">
        <v>224</v>
      </c>
      <c r="E918" s="197">
        <v>3</v>
      </c>
      <c r="F918" s="197">
        <v>109835</v>
      </c>
      <c r="G918" s="197">
        <v>48160</v>
      </c>
      <c r="H918" s="197">
        <v>64770.5</v>
      </c>
      <c r="I918" s="197">
        <v>90066.5</v>
      </c>
      <c r="J918" s="197" t="s">
        <v>15101</v>
      </c>
      <c r="K918" s="197">
        <v>10.199999999999999</v>
      </c>
      <c r="L918" s="197" t="s">
        <v>14743</v>
      </c>
      <c r="M918" s="197">
        <v>4.8</v>
      </c>
      <c r="N918"/>
      <c r="O918">
        <v>4.8</v>
      </c>
      <c r="AS918" s="7"/>
      <c r="AT918" s="7"/>
      <c r="AU918" s="7"/>
    </row>
    <row r="919" spans="1:47" ht="15" x14ac:dyDescent="0.25">
      <c r="A919" s="196">
        <v>48085031640</v>
      </c>
      <c r="B919" s="197" t="s">
        <v>9886</v>
      </c>
      <c r="C919" s="197">
        <v>48085</v>
      </c>
      <c r="D919" s="197" t="s">
        <v>224</v>
      </c>
      <c r="E919" s="197">
        <v>3</v>
      </c>
      <c r="F919" s="197">
        <v>88688</v>
      </c>
      <c r="G919" s="197">
        <v>48160</v>
      </c>
      <c r="H919" s="197">
        <v>64770.5</v>
      </c>
      <c r="I919" s="197">
        <v>90066.5</v>
      </c>
      <c r="J919" s="197" t="s">
        <v>15103</v>
      </c>
      <c r="K919" s="197">
        <v>10.199999999999999</v>
      </c>
      <c r="L919" s="197" t="s">
        <v>14743</v>
      </c>
      <c r="M919" s="197">
        <v>3.7</v>
      </c>
      <c r="N919"/>
      <c r="O919">
        <v>3.7</v>
      </c>
      <c r="AS919" s="7"/>
      <c r="AT919" s="7"/>
      <c r="AU919" s="7"/>
    </row>
    <row r="920" spans="1:47" ht="15" x14ac:dyDescent="0.25">
      <c r="A920" s="196">
        <v>48085031641</v>
      </c>
      <c r="B920" s="197" t="s">
        <v>9613</v>
      </c>
      <c r="C920" s="197">
        <v>48085</v>
      </c>
      <c r="D920" s="197" t="s">
        <v>224</v>
      </c>
      <c r="E920" s="197">
        <v>3</v>
      </c>
      <c r="F920" s="197">
        <v>147273</v>
      </c>
      <c r="G920" s="197">
        <v>48160</v>
      </c>
      <c r="H920" s="197">
        <v>64770.5</v>
      </c>
      <c r="I920" s="197">
        <v>90066.5</v>
      </c>
      <c r="J920" s="197" t="s">
        <v>15101</v>
      </c>
      <c r="K920" s="197">
        <v>10.199999999999999</v>
      </c>
      <c r="L920" s="197" t="s">
        <v>14743</v>
      </c>
      <c r="M920" s="197">
        <v>2.2999999999999998</v>
      </c>
      <c r="N920"/>
      <c r="O920">
        <v>2.2999999999999998</v>
      </c>
      <c r="AS920" s="7"/>
      <c r="AT920" s="7"/>
      <c r="AU920" s="7"/>
    </row>
    <row r="921" spans="1:47" ht="15" x14ac:dyDescent="0.25">
      <c r="A921" s="196">
        <v>48085031642</v>
      </c>
      <c r="B921" s="197" t="s">
        <v>9675</v>
      </c>
      <c r="C921" s="197">
        <v>48085</v>
      </c>
      <c r="D921" s="197" t="s">
        <v>224</v>
      </c>
      <c r="E921" s="197">
        <v>3</v>
      </c>
      <c r="F921" s="197">
        <v>128878</v>
      </c>
      <c r="G921" s="197">
        <v>48160</v>
      </c>
      <c r="H921" s="197">
        <v>64770.5</v>
      </c>
      <c r="I921" s="197">
        <v>90066.5</v>
      </c>
      <c r="J921" s="197" t="s">
        <v>15101</v>
      </c>
      <c r="K921" s="197">
        <v>10.199999999999999</v>
      </c>
      <c r="L921" s="197" t="s">
        <v>14743</v>
      </c>
      <c r="M921" s="197">
        <v>2.9</v>
      </c>
      <c r="N921"/>
      <c r="O921">
        <v>2.9</v>
      </c>
      <c r="AS921" s="7"/>
      <c r="AT921" s="7"/>
      <c r="AU921" s="7"/>
    </row>
    <row r="922" spans="1:47" ht="15" x14ac:dyDescent="0.25">
      <c r="A922" s="196">
        <v>48085031643</v>
      </c>
      <c r="B922" s="197" t="s">
        <v>9974</v>
      </c>
      <c r="C922" s="197">
        <v>48085</v>
      </c>
      <c r="D922" s="197" t="s">
        <v>224</v>
      </c>
      <c r="E922" s="197">
        <v>3</v>
      </c>
      <c r="F922" s="197">
        <v>81618</v>
      </c>
      <c r="G922" s="197">
        <v>48160</v>
      </c>
      <c r="H922" s="197">
        <v>64770.5</v>
      </c>
      <c r="I922" s="197">
        <v>90066.5</v>
      </c>
      <c r="J922" s="197" t="s">
        <v>15103</v>
      </c>
      <c r="K922" s="197">
        <v>10.199999999999999</v>
      </c>
      <c r="L922" s="197" t="s">
        <v>14743</v>
      </c>
      <c r="M922" s="197">
        <v>11</v>
      </c>
      <c r="N922"/>
      <c r="O922">
        <v>11</v>
      </c>
      <c r="AS922" s="7"/>
      <c r="AT922" s="7"/>
      <c r="AU922" s="7"/>
    </row>
    <row r="923" spans="1:47" ht="15" x14ac:dyDescent="0.25">
      <c r="A923" s="196">
        <v>48085031645</v>
      </c>
      <c r="B923" s="197" t="s">
        <v>9558</v>
      </c>
      <c r="C923" s="197">
        <v>48085</v>
      </c>
      <c r="D923" s="197" t="s">
        <v>224</v>
      </c>
      <c r="E923" s="197">
        <v>3</v>
      </c>
      <c r="F923" s="197">
        <v>168625</v>
      </c>
      <c r="G923" s="197">
        <v>48160</v>
      </c>
      <c r="H923" s="197">
        <v>64770.5</v>
      </c>
      <c r="I923" s="197">
        <v>90066.5</v>
      </c>
      <c r="J923" s="197" t="s">
        <v>15101</v>
      </c>
      <c r="K923" s="197">
        <v>10.199999999999999</v>
      </c>
      <c r="L923" s="197" t="s">
        <v>14743</v>
      </c>
      <c r="M923" s="197">
        <v>3.5</v>
      </c>
      <c r="N923"/>
      <c r="O923">
        <v>3.5</v>
      </c>
      <c r="AS923" s="7"/>
      <c r="AT923" s="7"/>
      <c r="AU923" s="7"/>
    </row>
    <row r="924" spans="1:47" ht="15" x14ac:dyDescent="0.25">
      <c r="A924" s="196">
        <v>48085031646</v>
      </c>
      <c r="B924" s="197" t="s">
        <v>9602</v>
      </c>
      <c r="C924" s="197">
        <v>48085</v>
      </c>
      <c r="D924" s="197" t="s">
        <v>224</v>
      </c>
      <c r="E924" s="197">
        <v>3</v>
      </c>
      <c r="F924" s="197">
        <v>191500</v>
      </c>
      <c r="G924" s="197">
        <v>48160</v>
      </c>
      <c r="H924" s="197">
        <v>64770.5</v>
      </c>
      <c r="I924" s="197">
        <v>90066.5</v>
      </c>
      <c r="J924" s="197" t="s">
        <v>15101</v>
      </c>
      <c r="K924" s="197">
        <v>10.199999999999999</v>
      </c>
      <c r="L924" s="197" t="s">
        <v>14743</v>
      </c>
      <c r="M924" s="197">
        <v>2</v>
      </c>
      <c r="N924"/>
      <c r="O924">
        <v>2</v>
      </c>
      <c r="AS924" s="7"/>
      <c r="AT924" s="7"/>
      <c r="AU924" s="7"/>
    </row>
    <row r="925" spans="1:47" ht="15" x14ac:dyDescent="0.25">
      <c r="A925" s="196">
        <v>48085031647</v>
      </c>
      <c r="B925" s="197" t="s">
        <v>9895</v>
      </c>
      <c r="C925" s="197">
        <v>48085</v>
      </c>
      <c r="D925" s="197" t="s">
        <v>224</v>
      </c>
      <c r="E925" s="197">
        <v>3</v>
      </c>
      <c r="F925" s="197">
        <v>86528</v>
      </c>
      <c r="G925" s="197">
        <v>48160</v>
      </c>
      <c r="H925" s="197">
        <v>64770.5</v>
      </c>
      <c r="I925" s="197">
        <v>90066.5</v>
      </c>
      <c r="J925" s="197" t="s">
        <v>15103</v>
      </c>
      <c r="K925" s="197">
        <v>10.199999999999999</v>
      </c>
      <c r="L925" s="197" t="s">
        <v>14743</v>
      </c>
      <c r="M925" s="197">
        <v>1.2</v>
      </c>
      <c r="N925"/>
      <c r="O925">
        <v>1.2</v>
      </c>
      <c r="AS925" s="7"/>
      <c r="AT925" s="7"/>
      <c r="AU925" s="7"/>
    </row>
    <row r="926" spans="1:47" ht="15" x14ac:dyDescent="0.25">
      <c r="A926" s="196">
        <v>48085031648</v>
      </c>
      <c r="B926" s="197" t="s">
        <v>9644</v>
      </c>
      <c r="C926" s="197">
        <v>48085</v>
      </c>
      <c r="D926" s="197" t="s">
        <v>224</v>
      </c>
      <c r="E926" s="197">
        <v>3</v>
      </c>
      <c r="F926" s="197">
        <v>131602</v>
      </c>
      <c r="G926" s="197">
        <v>48160</v>
      </c>
      <c r="H926" s="197">
        <v>64770.5</v>
      </c>
      <c r="I926" s="197">
        <v>90066.5</v>
      </c>
      <c r="J926" s="197" t="s">
        <v>15101</v>
      </c>
      <c r="K926" s="197">
        <v>10.199999999999999</v>
      </c>
      <c r="L926" s="197" t="s">
        <v>14743</v>
      </c>
      <c r="M926" s="197">
        <v>6.1</v>
      </c>
      <c r="N926"/>
      <c r="O926">
        <v>6.1</v>
      </c>
      <c r="AS926" s="7"/>
      <c r="AT926" s="7"/>
      <c r="AU926" s="7"/>
    </row>
    <row r="927" spans="1:47" ht="15" x14ac:dyDescent="0.25">
      <c r="A927" s="196">
        <v>48085031649</v>
      </c>
      <c r="B927" s="197" t="s">
        <v>9652</v>
      </c>
      <c r="C927" s="197">
        <v>48085</v>
      </c>
      <c r="D927" s="197" t="s">
        <v>224</v>
      </c>
      <c r="E927" s="197">
        <v>3</v>
      </c>
      <c r="F927" s="197">
        <v>131116</v>
      </c>
      <c r="G927" s="197">
        <v>48160</v>
      </c>
      <c r="H927" s="197">
        <v>64770.5</v>
      </c>
      <c r="I927" s="197">
        <v>90066.5</v>
      </c>
      <c r="J927" s="197" t="s">
        <v>15101</v>
      </c>
      <c r="K927" s="197">
        <v>10.199999999999999</v>
      </c>
      <c r="L927" s="197" t="s">
        <v>14743</v>
      </c>
      <c r="M927" s="197">
        <v>4.3</v>
      </c>
      <c r="N927"/>
      <c r="O927">
        <v>4.3</v>
      </c>
      <c r="AS927" s="7"/>
      <c r="AT927" s="7"/>
      <c r="AU927" s="7"/>
    </row>
    <row r="928" spans="1:47" ht="15" x14ac:dyDescent="0.25">
      <c r="A928" s="196">
        <v>48085031652</v>
      </c>
      <c r="B928" s="197" t="s">
        <v>9915</v>
      </c>
      <c r="C928" s="197">
        <v>48085</v>
      </c>
      <c r="D928" s="197" t="s">
        <v>224</v>
      </c>
      <c r="E928" s="197">
        <v>3</v>
      </c>
      <c r="F928" s="197">
        <v>85480</v>
      </c>
      <c r="G928" s="197">
        <v>48160</v>
      </c>
      <c r="H928" s="197">
        <v>64770.5</v>
      </c>
      <c r="I928" s="197">
        <v>90066.5</v>
      </c>
      <c r="J928" s="197" t="s">
        <v>15103</v>
      </c>
      <c r="K928" s="197">
        <v>10.199999999999999</v>
      </c>
      <c r="L928" s="197" t="s">
        <v>14743</v>
      </c>
      <c r="M928" s="197">
        <v>1.9</v>
      </c>
      <c r="N928"/>
      <c r="O928">
        <v>1.9</v>
      </c>
      <c r="AS928" s="7"/>
      <c r="AT928" s="7"/>
      <c r="AU928" s="7"/>
    </row>
    <row r="929" spans="1:47" ht="15" x14ac:dyDescent="0.25">
      <c r="A929" s="196">
        <v>48085031653</v>
      </c>
      <c r="B929" s="197" t="s">
        <v>9710</v>
      </c>
      <c r="C929" s="197">
        <v>48085</v>
      </c>
      <c r="D929" s="197" t="s">
        <v>224</v>
      </c>
      <c r="E929" s="197">
        <v>3</v>
      </c>
      <c r="F929" s="197">
        <v>105427</v>
      </c>
      <c r="G929" s="197">
        <v>48160</v>
      </c>
      <c r="H929" s="197">
        <v>64770.5</v>
      </c>
      <c r="I929" s="197">
        <v>90066.5</v>
      </c>
      <c r="J929" s="197" t="s">
        <v>15101</v>
      </c>
      <c r="K929" s="197">
        <v>10.199999999999999</v>
      </c>
      <c r="L929" s="197" t="s">
        <v>14743</v>
      </c>
      <c r="M929" s="197">
        <v>4.4000000000000004</v>
      </c>
      <c r="N929"/>
      <c r="O929">
        <v>4.4000000000000004</v>
      </c>
      <c r="AS929" s="7"/>
      <c r="AT929" s="7"/>
      <c r="AU929" s="7"/>
    </row>
    <row r="930" spans="1:47" ht="15" x14ac:dyDescent="0.25">
      <c r="A930" s="196">
        <v>48085031654</v>
      </c>
      <c r="B930" s="197" t="s">
        <v>9585</v>
      </c>
      <c r="C930" s="197">
        <v>48085</v>
      </c>
      <c r="D930" s="197" t="s">
        <v>224</v>
      </c>
      <c r="E930" s="197">
        <v>3</v>
      </c>
      <c r="F930" s="197">
        <v>167981</v>
      </c>
      <c r="G930" s="197">
        <v>48160</v>
      </c>
      <c r="H930" s="197">
        <v>64770.5</v>
      </c>
      <c r="I930" s="197">
        <v>90066.5</v>
      </c>
      <c r="J930" s="197" t="s">
        <v>15101</v>
      </c>
      <c r="K930" s="197">
        <v>10.199999999999999</v>
      </c>
      <c r="L930" s="197" t="s">
        <v>14743</v>
      </c>
      <c r="M930" s="197">
        <v>2.2000000000000002</v>
      </c>
      <c r="N930"/>
      <c r="O930">
        <v>2.2000000000000002</v>
      </c>
      <c r="AS930" s="7"/>
      <c r="AT930" s="7"/>
      <c r="AU930" s="7"/>
    </row>
    <row r="931" spans="1:47" ht="15" x14ac:dyDescent="0.25">
      <c r="A931" s="196">
        <v>48085031655</v>
      </c>
      <c r="B931" s="197" t="s">
        <v>10171</v>
      </c>
      <c r="C931" s="197">
        <v>48085</v>
      </c>
      <c r="D931" s="197" t="s">
        <v>224</v>
      </c>
      <c r="E931" s="197">
        <v>3</v>
      </c>
      <c r="F931" s="197">
        <v>93542</v>
      </c>
      <c r="G931" s="197">
        <v>48160</v>
      </c>
      <c r="H931" s="197">
        <v>64770.5</v>
      </c>
      <c r="I931" s="197">
        <v>90066.5</v>
      </c>
      <c r="J931" s="197" t="s">
        <v>15101</v>
      </c>
      <c r="K931" s="197">
        <v>10.199999999999999</v>
      </c>
      <c r="L931" s="197" t="s">
        <v>14743</v>
      </c>
      <c r="M931" s="197">
        <v>5</v>
      </c>
      <c r="N931"/>
      <c r="O931">
        <v>5</v>
      </c>
      <c r="AS931" s="7"/>
      <c r="AT931" s="7"/>
      <c r="AU931" s="7"/>
    </row>
    <row r="932" spans="1:47" ht="15" x14ac:dyDescent="0.25">
      <c r="A932" s="196">
        <v>48085031656</v>
      </c>
      <c r="B932" s="197" t="s">
        <v>9589</v>
      </c>
      <c r="C932" s="197">
        <v>48085</v>
      </c>
      <c r="D932" s="197" t="s">
        <v>224</v>
      </c>
      <c r="E932" s="197">
        <v>3</v>
      </c>
      <c r="F932" s="197">
        <v>108075</v>
      </c>
      <c r="G932" s="197">
        <v>48160</v>
      </c>
      <c r="H932" s="197">
        <v>64770.5</v>
      </c>
      <c r="I932" s="197">
        <v>90066.5</v>
      </c>
      <c r="J932" s="197" t="s">
        <v>15101</v>
      </c>
      <c r="K932" s="197">
        <v>10.199999999999999</v>
      </c>
      <c r="L932" s="197" t="s">
        <v>14743</v>
      </c>
      <c r="M932" s="197">
        <v>5.7</v>
      </c>
      <c r="N932"/>
      <c r="O932">
        <v>5.7</v>
      </c>
      <c r="AS932" s="7"/>
      <c r="AT932" s="7"/>
      <c r="AU932" s="7"/>
    </row>
    <row r="933" spans="1:47" ht="15" x14ac:dyDescent="0.25">
      <c r="A933" s="196">
        <v>48085031657</v>
      </c>
      <c r="B933" s="197" t="s">
        <v>9935</v>
      </c>
      <c r="C933" s="197">
        <v>48085</v>
      </c>
      <c r="D933" s="197" t="s">
        <v>224</v>
      </c>
      <c r="E933" s="197">
        <v>3</v>
      </c>
      <c r="F933" s="197">
        <v>73495</v>
      </c>
      <c r="G933" s="197">
        <v>48160</v>
      </c>
      <c r="H933" s="197">
        <v>64770.5</v>
      </c>
      <c r="I933" s="197">
        <v>90066.5</v>
      </c>
      <c r="J933" s="197" t="s">
        <v>15103</v>
      </c>
      <c r="K933" s="197">
        <v>10.199999999999999</v>
      </c>
      <c r="L933" s="197" t="s">
        <v>14743</v>
      </c>
      <c r="M933" s="197">
        <v>7.2</v>
      </c>
      <c r="N933"/>
      <c r="O933">
        <v>7.2</v>
      </c>
      <c r="AS933" s="7"/>
      <c r="AT933" s="7"/>
      <c r="AU933" s="7"/>
    </row>
    <row r="934" spans="1:47" ht="15" x14ac:dyDescent="0.25">
      <c r="A934" s="196">
        <v>48085031658</v>
      </c>
      <c r="B934" s="197" t="s">
        <v>10188</v>
      </c>
      <c r="C934" s="197">
        <v>48085</v>
      </c>
      <c r="D934" s="197" t="s">
        <v>224</v>
      </c>
      <c r="E934" s="197">
        <v>3</v>
      </c>
      <c r="F934" s="197">
        <v>81651</v>
      </c>
      <c r="G934" s="197">
        <v>48160</v>
      </c>
      <c r="H934" s="197">
        <v>64770.5</v>
      </c>
      <c r="I934" s="197">
        <v>90066.5</v>
      </c>
      <c r="J934" s="197" t="s">
        <v>15103</v>
      </c>
      <c r="K934" s="197">
        <v>10.199999999999999</v>
      </c>
      <c r="L934" s="197" t="s">
        <v>14743</v>
      </c>
      <c r="M934" s="197">
        <v>6.3</v>
      </c>
      <c r="N934"/>
      <c r="O934">
        <v>6.3</v>
      </c>
      <c r="AS934" s="7"/>
      <c r="AT934" s="7"/>
      <c r="AU934" s="7"/>
    </row>
    <row r="935" spans="1:47" ht="15" x14ac:dyDescent="0.25">
      <c r="A935" s="196">
        <v>48085031659</v>
      </c>
      <c r="B935" s="197" t="s">
        <v>9782</v>
      </c>
      <c r="C935" s="197">
        <v>48085</v>
      </c>
      <c r="D935" s="197" t="s">
        <v>224</v>
      </c>
      <c r="E935" s="197">
        <v>3</v>
      </c>
      <c r="F935" s="197">
        <v>80946</v>
      </c>
      <c r="G935" s="197">
        <v>48160</v>
      </c>
      <c r="H935" s="197">
        <v>64770.5</v>
      </c>
      <c r="I935" s="197">
        <v>90066.5</v>
      </c>
      <c r="J935" s="197" t="s">
        <v>15103</v>
      </c>
      <c r="K935" s="197">
        <v>10.199999999999999</v>
      </c>
      <c r="L935" s="197" t="s">
        <v>14743</v>
      </c>
      <c r="M935" s="197">
        <v>4.0999999999999996</v>
      </c>
      <c r="N935"/>
      <c r="O935">
        <v>4.0999999999999996</v>
      </c>
      <c r="AS935" s="7"/>
      <c r="AT935" s="7"/>
      <c r="AU935" s="7"/>
    </row>
    <row r="936" spans="1:47" ht="15" x14ac:dyDescent="0.25">
      <c r="A936" s="196">
        <v>48085031660</v>
      </c>
      <c r="B936" s="197" t="s">
        <v>10111</v>
      </c>
      <c r="C936" s="197">
        <v>48085</v>
      </c>
      <c r="D936" s="197" t="s">
        <v>224</v>
      </c>
      <c r="E936" s="197">
        <v>3</v>
      </c>
      <c r="F936" s="197">
        <v>103424</v>
      </c>
      <c r="G936" s="197">
        <v>48160</v>
      </c>
      <c r="H936" s="197">
        <v>64770.5</v>
      </c>
      <c r="I936" s="197">
        <v>90066.5</v>
      </c>
      <c r="J936" s="197" t="s">
        <v>15101</v>
      </c>
      <c r="K936" s="197">
        <v>10.199999999999999</v>
      </c>
      <c r="L936" s="197" t="s">
        <v>14743</v>
      </c>
      <c r="M936" s="197">
        <v>3.5</v>
      </c>
      <c r="N936"/>
      <c r="O936">
        <v>3.5</v>
      </c>
      <c r="AS936" s="7"/>
      <c r="AT936" s="7"/>
      <c r="AU936" s="7"/>
    </row>
    <row r="937" spans="1:47" ht="15" x14ac:dyDescent="0.25">
      <c r="A937" s="196">
        <v>48085031661</v>
      </c>
      <c r="B937" s="197" t="s">
        <v>9628</v>
      </c>
      <c r="C937" s="197">
        <v>48085</v>
      </c>
      <c r="D937" s="197" t="s">
        <v>224</v>
      </c>
      <c r="E937" s="197">
        <v>3</v>
      </c>
      <c r="F937" s="197">
        <v>138958</v>
      </c>
      <c r="G937" s="197">
        <v>48160</v>
      </c>
      <c r="H937" s="197">
        <v>64770.5</v>
      </c>
      <c r="I937" s="197">
        <v>90066.5</v>
      </c>
      <c r="J937" s="197" t="s">
        <v>15101</v>
      </c>
      <c r="K937" s="197">
        <v>10.199999999999999</v>
      </c>
      <c r="L937" s="197" t="s">
        <v>14743</v>
      </c>
      <c r="M937" s="197">
        <v>5.3</v>
      </c>
      <c r="N937"/>
      <c r="O937">
        <v>5.3</v>
      </c>
      <c r="AS937" s="7"/>
      <c r="AT937" s="7"/>
      <c r="AU937" s="7"/>
    </row>
    <row r="938" spans="1:47" ht="15" x14ac:dyDescent="0.25">
      <c r="A938" s="196">
        <v>48085031662</v>
      </c>
      <c r="B938" s="197" t="s">
        <v>9641</v>
      </c>
      <c r="C938" s="197">
        <v>48085</v>
      </c>
      <c r="D938" s="197" t="s">
        <v>224</v>
      </c>
      <c r="E938" s="197">
        <v>3</v>
      </c>
      <c r="F938" s="197">
        <v>138365</v>
      </c>
      <c r="G938" s="197">
        <v>48160</v>
      </c>
      <c r="H938" s="197">
        <v>64770.5</v>
      </c>
      <c r="I938" s="197">
        <v>90066.5</v>
      </c>
      <c r="J938" s="197" t="s">
        <v>15101</v>
      </c>
      <c r="K938" s="197">
        <v>10.199999999999999</v>
      </c>
      <c r="L938" s="197" t="s">
        <v>14743</v>
      </c>
      <c r="M938" s="197">
        <v>1.1000000000000001</v>
      </c>
      <c r="N938"/>
      <c r="O938">
        <v>1.1000000000000001</v>
      </c>
      <c r="AS938" s="7"/>
      <c r="AT938" s="7"/>
      <c r="AU938" s="7"/>
    </row>
    <row r="939" spans="1:47" ht="15" x14ac:dyDescent="0.25">
      <c r="A939" s="196">
        <v>48085031663</v>
      </c>
      <c r="B939" s="197" t="s">
        <v>9626</v>
      </c>
      <c r="C939" s="197">
        <v>48085</v>
      </c>
      <c r="D939" s="197" t="s">
        <v>224</v>
      </c>
      <c r="E939" s="197">
        <v>3</v>
      </c>
      <c r="F939" s="197">
        <v>127143</v>
      </c>
      <c r="G939" s="197">
        <v>48160</v>
      </c>
      <c r="H939" s="197">
        <v>64770.5</v>
      </c>
      <c r="I939" s="197">
        <v>90066.5</v>
      </c>
      <c r="J939" s="197" t="s">
        <v>15101</v>
      </c>
      <c r="K939" s="197">
        <v>10.199999999999999</v>
      </c>
      <c r="L939" s="197" t="s">
        <v>14743</v>
      </c>
      <c r="M939" s="197">
        <v>4.7</v>
      </c>
      <c r="N939"/>
      <c r="O939">
        <v>4.7</v>
      </c>
      <c r="AS939" s="7"/>
      <c r="AT939" s="7"/>
      <c r="AU939" s="7"/>
    </row>
    <row r="940" spans="1:47" ht="15" x14ac:dyDescent="0.25">
      <c r="A940" s="196">
        <v>48085031664</v>
      </c>
      <c r="B940" s="197" t="s">
        <v>9571</v>
      </c>
      <c r="C940" s="197">
        <v>48085</v>
      </c>
      <c r="D940" s="197" t="s">
        <v>224</v>
      </c>
      <c r="E940" s="197">
        <v>3</v>
      </c>
      <c r="F940" s="197">
        <v>146310</v>
      </c>
      <c r="G940" s="197">
        <v>48160</v>
      </c>
      <c r="H940" s="197">
        <v>64770.5</v>
      </c>
      <c r="I940" s="197">
        <v>90066.5</v>
      </c>
      <c r="J940" s="197" t="s">
        <v>15101</v>
      </c>
      <c r="K940" s="197">
        <v>10.199999999999999</v>
      </c>
      <c r="L940" s="197" t="s">
        <v>14743</v>
      </c>
      <c r="M940" s="197">
        <v>5.6</v>
      </c>
      <c r="N940"/>
      <c r="O940">
        <v>5.6</v>
      </c>
      <c r="AS940" s="7"/>
      <c r="AT940" s="7"/>
      <c r="AU940" s="7"/>
    </row>
    <row r="941" spans="1:47" ht="15" x14ac:dyDescent="0.25">
      <c r="A941" s="196">
        <v>48085031704</v>
      </c>
      <c r="B941" s="197" t="s">
        <v>10161</v>
      </c>
      <c r="C941" s="197">
        <v>48085</v>
      </c>
      <c r="D941" s="197" t="s">
        <v>224</v>
      </c>
      <c r="E941" s="197">
        <v>3</v>
      </c>
      <c r="F941" s="197">
        <v>77150</v>
      </c>
      <c r="G941" s="197">
        <v>48160</v>
      </c>
      <c r="H941" s="197">
        <v>64770.5</v>
      </c>
      <c r="I941" s="197">
        <v>90066.5</v>
      </c>
      <c r="J941" s="197" t="s">
        <v>15103</v>
      </c>
      <c r="K941" s="197">
        <v>10.199999999999999</v>
      </c>
      <c r="L941" s="197" t="s">
        <v>14743</v>
      </c>
      <c r="M941" s="197">
        <v>1.7</v>
      </c>
      <c r="N941"/>
      <c r="O941">
        <v>1.7</v>
      </c>
      <c r="AS941" s="7"/>
      <c r="AT941" s="7"/>
      <c r="AU941" s="7"/>
    </row>
    <row r="942" spans="1:47" ht="15" x14ac:dyDescent="0.25">
      <c r="A942" s="196">
        <v>48085031706</v>
      </c>
      <c r="B942" s="197" t="s">
        <v>9548</v>
      </c>
      <c r="C942" s="197">
        <v>48085</v>
      </c>
      <c r="D942" s="197" t="s">
        <v>224</v>
      </c>
      <c r="E942" s="197">
        <v>3</v>
      </c>
      <c r="F942" s="197">
        <v>227188</v>
      </c>
      <c r="G942" s="197">
        <v>48160</v>
      </c>
      <c r="H942" s="197">
        <v>64770.5</v>
      </c>
      <c r="I942" s="197">
        <v>90066.5</v>
      </c>
      <c r="J942" s="197" t="s">
        <v>15101</v>
      </c>
      <c r="K942" s="197">
        <v>10.199999999999999</v>
      </c>
      <c r="L942" s="197" t="s">
        <v>14743</v>
      </c>
      <c r="M942" s="197">
        <v>2</v>
      </c>
      <c r="N942"/>
      <c r="O942">
        <v>2</v>
      </c>
      <c r="AS942" s="7"/>
      <c r="AT942" s="7"/>
      <c r="AU942" s="7"/>
    </row>
    <row r="943" spans="1:47" ht="15" x14ac:dyDescent="0.25">
      <c r="A943" s="196">
        <v>48085031708</v>
      </c>
      <c r="B943" s="197" t="s">
        <v>10280</v>
      </c>
      <c r="C943" s="197">
        <v>48085</v>
      </c>
      <c r="D943" s="197" t="s">
        <v>224</v>
      </c>
      <c r="E943" s="197">
        <v>3</v>
      </c>
      <c r="F943" s="197">
        <v>62072</v>
      </c>
      <c r="G943" s="197">
        <v>48160</v>
      </c>
      <c r="H943" s="197">
        <v>64770.5</v>
      </c>
      <c r="I943" s="197">
        <v>90066.5</v>
      </c>
      <c r="J943" s="197" t="s">
        <v>15102</v>
      </c>
      <c r="K943" s="197">
        <v>10.199999999999999</v>
      </c>
      <c r="L943" s="197" t="s">
        <v>14743</v>
      </c>
      <c r="M943" s="197">
        <v>8.4</v>
      </c>
      <c r="N943"/>
      <c r="O943">
        <v>8.4</v>
      </c>
      <c r="AS943" s="7"/>
      <c r="AT943" s="7"/>
      <c r="AU943" s="7"/>
    </row>
    <row r="944" spans="1:47" ht="15" x14ac:dyDescent="0.25">
      <c r="A944" s="196">
        <v>48085031709</v>
      </c>
      <c r="B944" s="197" t="s">
        <v>9800</v>
      </c>
      <c r="C944" s="197">
        <v>48085</v>
      </c>
      <c r="D944" s="197" t="s">
        <v>224</v>
      </c>
      <c r="E944" s="197">
        <v>3</v>
      </c>
      <c r="F944" s="197">
        <v>83105</v>
      </c>
      <c r="G944" s="197">
        <v>48160</v>
      </c>
      <c r="H944" s="197">
        <v>64770.5</v>
      </c>
      <c r="I944" s="197">
        <v>90066.5</v>
      </c>
      <c r="J944" s="197" t="s">
        <v>15103</v>
      </c>
      <c r="K944" s="197">
        <v>10.199999999999999</v>
      </c>
      <c r="L944" s="197" t="s">
        <v>14743</v>
      </c>
      <c r="M944" s="197">
        <v>19</v>
      </c>
      <c r="N944"/>
      <c r="O944">
        <v>19</v>
      </c>
      <c r="AS944" s="7"/>
      <c r="AT944" s="7"/>
      <c r="AU944" s="7"/>
    </row>
    <row r="945" spans="1:47" ht="15" x14ac:dyDescent="0.25">
      <c r="A945" s="196">
        <v>48085031711</v>
      </c>
      <c r="B945" s="197" t="s">
        <v>9764</v>
      </c>
      <c r="C945" s="197">
        <v>48085</v>
      </c>
      <c r="D945" s="197" t="s">
        <v>224</v>
      </c>
      <c r="E945" s="197">
        <v>3</v>
      </c>
      <c r="F945" s="197">
        <v>84063</v>
      </c>
      <c r="G945" s="197">
        <v>48160</v>
      </c>
      <c r="H945" s="197">
        <v>64770.5</v>
      </c>
      <c r="I945" s="197">
        <v>90066.5</v>
      </c>
      <c r="J945" s="197" t="s">
        <v>15103</v>
      </c>
      <c r="K945" s="197">
        <v>10.199999999999999</v>
      </c>
      <c r="L945" s="197" t="s">
        <v>14743</v>
      </c>
      <c r="M945" s="197">
        <v>5.4</v>
      </c>
      <c r="N945"/>
      <c r="O945">
        <v>5.4</v>
      </c>
      <c r="AS945" s="7"/>
      <c r="AT945" s="7"/>
      <c r="AU945" s="7"/>
    </row>
    <row r="946" spans="1:47" ht="15" x14ac:dyDescent="0.25">
      <c r="A946" s="196">
        <v>48085031712</v>
      </c>
      <c r="B946" s="197" t="s">
        <v>10315</v>
      </c>
      <c r="C946" s="197">
        <v>48085</v>
      </c>
      <c r="D946" s="197" t="s">
        <v>224</v>
      </c>
      <c r="E946" s="197">
        <v>3</v>
      </c>
      <c r="F946" s="197">
        <v>57750</v>
      </c>
      <c r="G946" s="197">
        <v>48160</v>
      </c>
      <c r="H946" s="197">
        <v>64770.5</v>
      </c>
      <c r="I946" s="197">
        <v>90066.5</v>
      </c>
      <c r="J946" s="197" t="s">
        <v>15102</v>
      </c>
      <c r="K946" s="197">
        <v>10.199999999999999</v>
      </c>
      <c r="L946" s="197" t="s">
        <v>14743</v>
      </c>
      <c r="M946" s="197">
        <v>5.9</v>
      </c>
      <c r="N946"/>
      <c r="O946">
        <v>5.9</v>
      </c>
      <c r="AS946" s="7"/>
      <c r="AT946" s="7"/>
      <c r="AU946" s="7"/>
    </row>
    <row r="947" spans="1:47" ht="15" x14ac:dyDescent="0.25">
      <c r="A947" s="196">
        <v>48085031713</v>
      </c>
      <c r="B947" s="197" t="s">
        <v>10488</v>
      </c>
      <c r="C947" s="197">
        <v>48085</v>
      </c>
      <c r="D947" s="197" t="s">
        <v>224</v>
      </c>
      <c r="E947" s="197">
        <v>3</v>
      </c>
      <c r="F947" s="197">
        <v>58209</v>
      </c>
      <c r="G947" s="197">
        <v>48160</v>
      </c>
      <c r="H947" s="197">
        <v>64770.5</v>
      </c>
      <c r="I947" s="197">
        <v>90066.5</v>
      </c>
      <c r="J947" s="197" t="s">
        <v>15102</v>
      </c>
      <c r="K947" s="197">
        <v>10.199999999999999</v>
      </c>
      <c r="L947" s="197" t="s">
        <v>14743</v>
      </c>
      <c r="M947" s="197">
        <v>12.5</v>
      </c>
      <c r="N947"/>
      <c r="O947">
        <v>12.5</v>
      </c>
      <c r="AS947" s="7"/>
      <c r="AT947" s="7"/>
      <c r="AU947" s="7"/>
    </row>
    <row r="948" spans="1:47" ht="15" x14ac:dyDescent="0.25">
      <c r="A948" s="196">
        <v>48085031714</v>
      </c>
      <c r="B948" s="197" t="s">
        <v>10534</v>
      </c>
      <c r="C948" s="197">
        <v>48085</v>
      </c>
      <c r="D948" s="197" t="s">
        <v>224</v>
      </c>
      <c r="E948" s="197">
        <v>3</v>
      </c>
      <c r="F948" s="197">
        <v>45438</v>
      </c>
      <c r="G948" s="197">
        <v>48160</v>
      </c>
      <c r="H948" s="197">
        <v>64770.5</v>
      </c>
      <c r="I948" s="197">
        <v>90066.5</v>
      </c>
      <c r="J948" s="197" t="s">
        <v>15104</v>
      </c>
      <c r="K948" s="197">
        <v>10.199999999999999</v>
      </c>
      <c r="L948" s="197" t="s">
        <v>14743</v>
      </c>
      <c r="M948" s="197">
        <v>12.3</v>
      </c>
      <c r="N948"/>
      <c r="O948">
        <v>12.3</v>
      </c>
      <c r="AS948" s="7"/>
      <c r="AT948" s="7"/>
      <c r="AU948" s="7"/>
    </row>
    <row r="949" spans="1:47" ht="15" x14ac:dyDescent="0.25">
      <c r="A949" s="196">
        <v>48085031715</v>
      </c>
      <c r="B949" s="197" t="s">
        <v>9706</v>
      </c>
      <c r="C949" s="197">
        <v>48085</v>
      </c>
      <c r="D949" s="197" t="s">
        <v>224</v>
      </c>
      <c r="E949" s="197">
        <v>3</v>
      </c>
      <c r="F949" s="197">
        <v>118889</v>
      </c>
      <c r="G949" s="197">
        <v>48160</v>
      </c>
      <c r="H949" s="197">
        <v>64770.5</v>
      </c>
      <c r="I949" s="197">
        <v>90066.5</v>
      </c>
      <c r="J949" s="197" t="s">
        <v>15101</v>
      </c>
      <c r="K949" s="197">
        <v>10.199999999999999</v>
      </c>
      <c r="L949" s="197" t="s">
        <v>14743</v>
      </c>
      <c r="M949" s="197">
        <v>5.0999999999999996</v>
      </c>
      <c r="N949"/>
      <c r="O949">
        <v>5.0999999999999996</v>
      </c>
      <c r="AS949" s="7"/>
      <c r="AT949" s="7"/>
      <c r="AU949" s="7"/>
    </row>
    <row r="950" spans="1:47" ht="15" x14ac:dyDescent="0.25">
      <c r="A950" s="196">
        <v>48085031716</v>
      </c>
      <c r="B950" s="197" t="s">
        <v>10313</v>
      </c>
      <c r="C950" s="197">
        <v>48085</v>
      </c>
      <c r="D950" s="197" t="s">
        <v>224</v>
      </c>
      <c r="E950" s="197">
        <v>3</v>
      </c>
      <c r="F950" s="197">
        <v>61678</v>
      </c>
      <c r="G950" s="197">
        <v>48160</v>
      </c>
      <c r="H950" s="197">
        <v>64770.5</v>
      </c>
      <c r="I950" s="197">
        <v>90066.5</v>
      </c>
      <c r="J950" s="197" t="s">
        <v>15102</v>
      </c>
      <c r="K950" s="197">
        <v>10.199999999999999</v>
      </c>
      <c r="L950" s="197" t="s">
        <v>14743</v>
      </c>
      <c r="M950" s="197">
        <v>3.5</v>
      </c>
      <c r="N950"/>
      <c r="O950">
        <v>3.5</v>
      </c>
      <c r="AS950" s="7"/>
      <c r="AT950" s="7"/>
      <c r="AU950" s="7"/>
    </row>
    <row r="951" spans="1:47" ht="15" x14ac:dyDescent="0.25">
      <c r="A951" s="196">
        <v>48085031717</v>
      </c>
      <c r="B951" s="197" t="s">
        <v>10418</v>
      </c>
      <c r="C951" s="197">
        <v>48085</v>
      </c>
      <c r="D951" s="197" t="s">
        <v>224</v>
      </c>
      <c r="E951" s="197">
        <v>3</v>
      </c>
      <c r="F951" s="197">
        <v>56118</v>
      </c>
      <c r="G951" s="197">
        <v>48160</v>
      </c>
      <c r="H951" s="197">
        <v>64770.5</v>
      </c>
      <c r="I951" s="197">
        <v>90066.5</v>
      </c>
      <c r="J951" s="197" t="s">
        <v>15102</v>
      </c>
      <c r="K951" s="197">
        <v>10.199999999999999</v>
      </c>
      <c r="L951" s="197" t="s">
        <v>14743</v>
      </c>
      <c r="M951" s="197">
        <v>12.5</v>
      </c>
      <c r="N951"/>
      <c r="O951">
        <v>12.5</v>
      </c>
      <c r="AS951" s="7"/>
      <c r="AT951" s="7"/>
      <c r="AU951" s="7"/>
    </row>
    <row r="952" spans="1:47" ht="15" x14ac:dyDescent="0.25">
      <c r="A952" s="196">
        <v>48085031718</v>
      </c>
      <c r="B952" s="197" t="s">
        <v>9903</v>
      </c>
      <c r="C952" s="197">
        <v>48085</v>
      </c>
      <c r="D952" s="197" t="s">
        <v>224</v>
      </c>
      <c r="E952" s="197">
        <v>3</v>
      </c>
      <c r="F952" s="197">
        <v>79602</v>
      </c>
      <c r="G952" s="197">
        <v>48160</v>
      </c>
      <c r="H952" s="197">
        <v>64770.5</v>
      </c>
      <c r="I952" s="197">
        <v>90066.5</v>
      </c>
      <c r="J952" s="197" t="s">
        <v>15103</v>
      </c>
      <c r="K952" s="197">
        <v>10.199999999999999</v>
      </c>
      <c r="L952" s="197" t="s">
        <v>14743</v>
      </c>
      <c r="M952" s="197">
        <v>7.4</v>
      </c>
      <c r="N952"/>
      <c r="O952">
        <v>7.4</v>
      </c>
      <c r="AS952" s="7"/>
      <c r="AT952" s="7"/>
      <c r="AU952" s="7"/>
    </row>
    <row r="953" spans="1:47" ht="15" x14ac:dyDescent="0.25">
      <c r="A953" s="196">
        <v>48085031719</v>
      </c>
      <c r="B953" s="197" t="s">
        <v>10329</v>
      </c>
      <c r="C953" s="197">
        <v>48085</v>
      </c>
      <c r="D953" s="197" t="s">
        <v>224</v>
      </c>
      <c r="E953" s="197">
        <v>3</v>
      </c>
      <c r="F953" s="197">
        <v>75000</v>
      </c>
      <c r="G953" s="197">
        <v>48160</v>
      </c>
      <c r="H953" s="197">
        <v>64770.5</v>
      </c>
      <c r="I953" s="197">
        <v>90066.5</v>
      </c>
      <c r="J953" s="197" t="s">
        <v>15103</v>
      </c>
      <c r="K953" s="197">
        <v>10.199999999999999</v>
      </c>
      <c r="L953" s="197" t="s">
        <v>14743</v>
      </c>
      <c r="M953" s="197">
        <v>10</v>
      </c>
      <c r="N953"/>
      <c r="O953">
        <v>10</v>
      </c>
      <c r="AS953" s="7"/>
      <c r="AT953" s="7"/>
      <c r="AU953" s="7"/>
    </row>
    <row r="954" spans="1:47" ht="15" x14ac:dyDescent="0.25">
      <c r="A954" s="196">
        <v>48085031720</v>
      </c>
      <c r="B954" s="197" t="s">
        <v>10835</v>
      </c>
      <c r="C954" s="197">
        <v>48085</v>
      </c>
      <c r="D954" s="197" t="s">
        <v>224</v>
      </c>
      <c r="E954" s="197">
        <v>3</v>
      </c>
      <c r="F954" s="197">
        <v>31011</v>
      </c>
      <c r="G954" s="197">
        <v>48160</v>
      </c>
      <c r="H954" s="197">
        <v>64770.5</v>
      </c>
      <c r="I954" s="197">
        <v>90066.5</v>
      </c>
      <c r="J954" s="197" t="s">
        <v>15104</v>
      </c>
      <c r="K954" s="197">
        <v>10.199999999999999</v>
      </c>
      <c r="L954" s="197" t="s">
        <v>14742</v>
      </c>
      <c r="M954" s="197">
        <v>49.2</v>
      </c>
      <c r="N954"/>
      <c r="O954">
        <v>49.2</v>
      </c>
      <c r="AS954" s="7"/>
      <c r="AT954" s="7"/>
      <c r="AU954" s="7"/>
    </row>
    <row r="955" spans="1:47" ht="15" x14ac:dyDescent="0.25">
      <c r="A955" s="196">
        <v>48085031802</v>
      </c>
      <c r="B955" s="197" t="s">
        <v>9933</v>
      </c>
      <c r="C955" s="197">
        <v>48085</v>
      </c>
      <c r="D955" s="197" t="s">
        <v>224</v>
      </c>
      <c r="E955" s="197">
        <v>3</v>
      </c>
      <c r="F955" s="197">
        <v>60972</v>
      </c>
      <c r="G955" s="197">
        <v>48160</v>
      </c>
      <c r="H955" s="197">
        <v>64770.5</v>
      </c>
      <c r="I955" s="197">
        <v>90066.5</v>
      </c>
      <c r="J955" s="197" t="s">
        <v>15102</v>
      </c>
      <c r="K955" s="197">
        <v>10.199999999999999</v>
      </c>
      <c r="L955" s="197" t="s">
        <v>14742</v>
      </c>
      <c r="M955" s="197">
        <v>24.1</v>
      </c>
      <c r="N955"/>
      <c r="O955">
        <v>24.1</v>
      </c>
      <c r="AS955" s="7"/>
      <c r="AT955" s="7"/>
      <c r="AU955" s="7"/>
    </row>
    <row r="956" spans="1:47" ht="15" x14ac:dyDescent="0.25">
      <c r="A956" s="196">
        <v>48085031804</v>
      </c>
      <c r="B956" s="197" t="s">
        <v>10327</v>
      </c>
      <c r="C956" s="197">
        <v>48085</v>
      </c>
      <c r="D956" s="197" t="s">
        <v>224</v>
      </c>
      <c r="E956" s="197">
        <v>3</v>
      </c>
      <c r="F956" s="197">
        <v>72250</v>
      </c>
      <c r="G956" s="197">
        <v>48160</v>
      </c>
      <c r="H956" s="197">
        <v>64770.5</v>
      </c>
      <c r="I956" s="197">
        <v>90066.5</v>
      </c>
      <c r="J956" s="197" t="s">
        <v>15103</v>
      </c>
      <c r="K956" s="197">
        <v>10.199999999999999</v>
      </c>
      <c r="L956" s="197" t="s">
        <v>14742</v>
      </c>
      <c r="M956" s="197">
        <v>20.2</v>
      </c>
      <c r="N956"/>
      <c r="O956">
        <v>20.2</v>
      </c>
      <c r="AS956" s="7"/>
      <c r="AT956" s="7"/>
      <c r="AU956" s="7"/>
    </row>
    <row r="957" spans="1:47" ht="15" x14ac:dyDescent="0.25">
      <c r="A957" s="196">
        <v>48085031805</v>
      </c>
      <c r="B957" s="197" t="s">
        <v>9704</v>
      </c>
      <c r="C957" s="197">
        <v>48085</v>
      </c>
      <c r="D957" s="197" t="s">
        <v>224</v>
      </c>
      <c r="E957" s="197">
        <v>3</v>
      </c>
      <c r="F957" s="197">
        <v>128728</v>
      </c>
      <c r="G957" s="197">
        <v>48160</v>
      </c>
      <c r="H957" s="197">
        <v>64770.5</v>
      </c>
      <c r="I957" s="197">
        <v>90066.5</v>
      </c>
      <c r="J957" s="197" t="s">
        <v>15101</v>
      </c>
      <c r="K957" s="197">
        <v>10.199999999999999</v>
      </c>
      <c r="L957" s="197" t="s">
        <v>14743</v>
      </c>
      <c r="M957" s="197">
        <v>3.5</v>
      </c>
      <c r="N957"/>
      <c r="O957">
        <v>3.5</v>
      </c>
      <c r="AS957" s="7"/>
      <c r="AT957" s="7"/>
      <c r="AU957" s="7"/>
    </row>
    <row r="958" spans="1:47" ht="15" x14ac:dyDescent="0.25">
      <c r="A958" s="196">
        <v>48085031806</v>
      </c>
      <c r="B958" s="197" t="s">
        <v>9957</v>
      </c>
      <c r="C958" s="197">
        <v>48085</v>
      </c>
      <c r="D958" s="197" t="s">
        <v>224</v>
      </c>
      <c r="E958" s="197">
        <v>3</v>
      </c>
      <c r="F958" s="197">
        <v>77202</v>
      </c>
      <c r="G958" s="197">
        <v>48160</v>
      </c>
      <c r="H958" s="197">
        <v>64770.5</v>
      </c>
      <c r="I958" s="197">
        <v>90066.5</v>
      </c>
      <c r="J958" s="197" t="s">
        <v>15103</v>
      </c>
      <c r="K958" s="197">
        <v>10.199999999999999</v>
      </c>
      <c r="L958" s="197" t="s">
        <v>14743</v>
      </c>
      <c r="M958" s="197">
        <v>18.8</v>
      </c>
      <c r="N958"/>
      <c r="O958">
        <v>18.8</v>
      </c>
      <c r="AS958" s="7"/>
      <c r="AT958" s="7"/>
      <c r="AU958" s="7"/>
    </row>
    <row r="959" spans="1:47" ht="15" x14ac:dyDescent="0.25">
      <c r="A959" s="196">
        <v>48085031807</v>
      </c>
      <c r="B959" s="197" t="s">
        <v>9908</v>
      </c>
      <c r="C959" s="197">
        <v>48085</v>
      </c>
      <c r="D959" s="197" t="s">
        <v>224</v>
      </c>
      <c r="E959" s="197">
        <v>3</v>
      </c>
      <c r="F959" s="197">
        <v>73389</v>
      </c>
      <c r="G959" s="197">
        <v>48160</v>
      </c>
      <c r="H959" s="197">
        <v>64770.5</v>
      </c>
      <c r="I959" s="197">
        <v>90066.5</v>
      </c>
      <c r="J959" s="197" t="s">
        <v>15103</v>
      </c>
      <c r="K959" s="197">
        <v>10.199999999999999</v>
      </c>
      <c r="L959" s="197" t="s">
        <v>14743</v>
      </c>
      <c r="M959" s="197">
        <v>7.1</v>
      </c>
      <c r="N959"/>
      <c r="O959">
        <v>7.1</v>
      </c>
      <c r="AS959" s="7"/>
      <c r="AT959" s="7"/>
      <c r="AU959" s="7"/>
    </row>
    <row r="960" spans="1:47" ht="15" x14ac:dyDescent="0.25">
      <c r="A960" s="196">
        <v>48085031900</v>
      </c>
      <c r="B960" s="197" t="s">
        <v>10536</v>
      </c>
      <c r="C960" s="197">
        <v>48085</v>
      </c>
      <c r="D960" s="197" t="s">
        <v>224</v>
      </c>
      <c r="E960" s="197">
        <v>3</v>
      </c>
      <c r="F960" s="197">
        <v>66142</v>
      </c>
      <c r="G960" s="197">
        <v>48160</v>
      </c>
      <c r="H960" s="197">
        <v>64770.5</v>
      </c>
      <c r="I960" s="197">
        <v>90066.5</v>
      </c>
      <c r="J960" s="197" t="s">
        <v>15103</v>
      </c>
      <c r="K960" s="197">
        <v>10.199999999999999</v>
      </c>
      <c r="L960" s="197" t="s">
        <v>14743</v>
      </c>
      <c r="M960" s="197">
        <v>9.8000000000000007</v>
      </c>
      <c r="N960"/>
      <c r="O960">
        <v>9.8000000000000007</v>
      </c>
      <c r="AS960" s="7"/>
      <c r="AT960" s="7"/>
      <c r="AU960" s="7"/>
    </row>
    <row r="961" spans="1:47" ht="15" x14ac:dyDescent="0.25">
      <c r="A961" s="196">
        <v>48085032003</v>
      </c>
      <c r="B961" s="197" t="s">
        <v>10490</v>
      </c>
      <c r="C961" s="197">
        <v>48085</v>
      </c>
      <c r="D961" s="197" t="s">
        <v>224</v>
      </c>
      <c r="E961" s="197">
        <v>3</v>
      </c>
      <c r="F961" s="197">
        <v>37903</v>
      </c>
      <c r="G961" s="197">
        <v>48160</v>
      </c>
      <c r="H961" s="197">
        <v>64770.5</v>
      </c>
      <c r="I961" s="197">
        <v>90066.5</v>
      </c>
      <c r="J961" s="197" t="s">
        <v>15104</v>
      </c>
      <c r="K961" s="197">
        <v>10.199999999999999</v>
      </c>
      <c r="L961" s="197" t="s">
        <v>14742</v>
      </c>
      <c r="M961" s="197">
        <v>23.9</v>
      </c>
      <c r="N961"/>
      <c r="O961">
        <v>23.9</v>
      </c>
      <c r="AS961" s="7"/>
      <c r="AT961" s="7"/>
      <c r="AU961" s="7"/>
    </row>
    <row r="962" spans="1:47" ht="15" x14ac:dyDescent="0.25">
      <c r="A962" s="196">
        <v>48085032004</v>
      </c>
      <c r="B962" s="197" t="s">
        <v>10387</v>
      </c>
      <c r="C962" s="197">
        <v>48085</v>
      </c>
      <c r="D962" s="197" t="s">
        <v>224</v>
      </c>
      <c r="E962" s="197">
        <v>3</v>
      </c>
      <c r="F962" s="197">
        <v>63438</v>
      </c>
      <c r="G962" s="197">
        <v>48160</v>
      </c>
      <c r="H962" s="197">
        <v>64770.5</v>
      </c>
      <c r="I962" s="197">
        <v>90066.5</v>
      </c>
      <c r="J962" s="197" t="s">
        <v>15102</v>
      </c>
      <c r="K962" s="197">
        <v>10.199999999999999</v>
      </c>
      <c r="L962" s="197" t="s">
        <v>14743</v>
      </c>
      <c r="M962" s="197">
        <v>11.6</v>
      </c>
      <c r="N962"/>
      <c r="O962">
        <v>11.6</v>
      </c>
      <c r="AS962" s="7"/>
      <c r="AT962" s="7"/>
      <c r="AU962" s="7"/>
    </row>
    <row r="963" spans="1:47" ht="15" x14ac:dyDescent="0.25">
      <c r="A963" s="196">
        <v>48085032008</v>
      </c>
      <c r="B963" s="197" t="s">
        <v>9961</v>
      </c>
      <c r="C963" s="197">
        <v>48085</v>
      </c>
      <c r="D963" s="197" t="s">
        <v>224</v>
      </c>
      <c r="E963" s="197">
        <v>3</v>
      </c>
      <c r="F963" s="197">
        <v>88662</v>
      </c>
      <c r="G963" s="197">
        <v>48160</v>
      </c>
      <c r="H963" s="197">
        <v>64770.5</v>
      </c>
      <c r="I963" s="197">
        <v>90066.5</v>
      </c>
      <c r="J963" s="197" t="s">
        <v>15103</v>
      </c>
      <c r="K963" s="197">
        <v>10.199999999999999</v>
      </c>
      <c r="L963" s="197" t="s">
        <v>14743</v>
      </c>
      <c r="M963" s="197">
        <v>5.3</v>
      </c>
      <c r="N963"/>
      <c r="O963">
        <v>5.3</v>
      </c>
      <c r="AS963" s="7"/>
      <c r="AT963" s="7"/>
      <c r="AU963" s="7"/>
    </row>
    <row r="964" spans="1:47" ht="15" x14ac:dyDescent="0.25">
      <c r="A964" s="196">
        <v>48085032009</v>
      </c>
      <c r="B964" s="197" t="s">
        <v>9612</v>
      </c>
      <c r="C964" s="197">
        <v>48085</v>
      </c>
      <c r="D964" s="197" t="s">
        <v>224</v>
      </c>
      <c r="E964" s="197">
        <v>3</v>
      </c>
      <c r="F964" s="197">
        <v>132222</v>
      </c>
      <c r="G964" s="197">
        <v>48160</v>
      </c>
      <c r="H964" s="197">
        <v>64770.5</v>
      </c>
      <c r="I964" s="197">
        <v>90066.5</v>
      </c>
      <c r="J964" s="197" t="s">
        <v>15101</v>
      </c>
      <c r="K964" s="197">
        <v>10.199999999999999</v>
      </c>
      <c r="L964" s="197" t="s">
        <v>14743</v>
      </c>
      <c r="M964" s="197">
        <v>9.8000000000000007</v>
      </c>
      <c r="N964"/>
      <c r="O964">
        <v>9.8000000000000007</v>
      </c>
      <c r="AS964" s="7"/>
      <c r="AT964" s="7"/>
      <c r="AU964" s="7"/>
    </row>
    <row r="965" spans="1:47" ht="15" x14ac:dyDescent="0.25">
      <c r="A965" s="196">
        <v>48085032010</v>
      </c>
      <c r="B965" s="197" t="s">
        <v>10371</v>
      </c>
      <c r="C965" s="197">
        <v>48085</v>
      </c>
      <c r="D965" s="197" t="s">
        <v>224</v>
      </c>
      <c r="E965" s="197">
        <v>3</v>
      </c>
      <c r="F965" s="197">
        <v>64531</v>
      </c>
      <c r="G965" s="197">
        <v>48160</v>
      </c>
      <c r="H965" s="197">
        <v>64770.5</v>
      </c>
      <c r="I965" s="197">
        <v>90066.5</v>
      </c>
      <c r="J965" s="197" t="s">
        <v>15102</v>
      </c>
      <c r="K965" s="197">
        <v>10.199999999999999</v>
      </c>
      <c r="L965" s="197" t="s">
        <v>14743</v>
      </c>
      <c r="M965" s="197">
        <v>15.9</v>
      </c>
      <c r="N965"/>
      <c r="O965">
        <v>15.9</v>
      </c>
      <c r="AS965" s="7"/>
      <c r="AT965" s="7"/>
      <c r="AU965" s="7"/>
    </row>
    <row r="966" spans="1:47" ht="15" x14ac:dyDescent="0.25">
      <c r="A966" s="196">
        <v>48085032011</v>
      </c>
      <c r="B966" s="197" t="s">
        <v>9699</v>
      </c>
      <c r="C966" s="197">
        <v>48085</v>
      </c>
      <c r="D966" s="197" t="s">
        <v>224</v>
      </c>
      <c r="E966" s="197">
        <v>3</v>
      </c>
      <c r="F966" s="197">
        <v>104628</v>
      </c>
      <c r="G966" s="197">
        <v>48160</v>
      </c>
      <c r="H966" s="197">
        <v>64770.5</v>
      </c>
      <c r="I966" s="197">
        <v>90066.5</v>
      </c>
      <c r="J966" s="197" t="s">
        <v>15101</v>
      </c>
      <c r="K966" s="197">
        <v>10.199999999999999</v>
      </c>
      <c r="L966" s="197" t="s">
        <v>14743</v>
      </c>
      <c r="M966" s="197">
        <v>2.8</v>
      </c>
      <c r="N966"/>
      <c r="O966">
        <v>2.8</v>
      </c>
      <c r="AS966" s="7"/>
      <c r="AT966" s="7"/>
      <c r="AU966" s="7"/>
    </row>
    <row r="967" spans="1:47" ht="15" x14ac:dyDescent="0.25">
      <c r="A967" s="196">
        <v>48085032012</v>
      </c>
      <c r="B967" s="197" t="s">
        <v>10314</v>
      </c>
      <c r="C967" s="197">
        <v>48085</v>
      </c>
      <c r="D967" s="197" t="s">
        <v>224</v>
      </c>
      <c r="E967" s="197">
        <v>3</v>
      </c>
      <c r="F967" s="197">
        <v>49639</v>
      </c>
      <c r="G967" s="197">
        <v>48160</v>
      </c>
      <c r="H967" s="197">
        <v>64770.5</v>
      </c>
      <c r="I967" s="197">
        <v>90066.5</v>
      </c>
      <c r="J967" s="197" t="s">
        <v>15102</v>
      </c>
      <c r="K967" s="197">
        <v>10.199999999999999</v>
      </c>
      <c r="L967" s="197" t="s">
        <v>14742</v>
      </c>
      <c r="M967" s="197">
        <v>23.8</v>
      </c>
      <c r="N967"/>
      <c r="O967">
        <v>23.8</v>
      </c>
      <c r="AS967" s="7"/>
      <c r="AT967" s="7"/>
      <c r="AU967" s="7"/>
    </row>
    <row r="968" spans="1:47" ht="15" x14ac:dyDescent="0.25">
      <c r="A968" s="196">
        <v>48085032013</v>
      </c>
      <c r="B968" s="197" t="s">
        <v>10206</v>
      </c>
      <c r="C968" s="197">
        <v>48085</v>
      </c>
      <c r="D968" s="197" t="s">
        <v>224</v>
      </c>
      <c r="E968" s="197">
        <v>3</v>
      </c>
      <c r="F968" s="197">
        <v>73192</v>
      </c>
      <c r="G968" s="197">
        <v>48160</v>
      </c>
      <c r="H968" s="197">
        <v>64770.5</v>
      </c>
      <c r="I968" s="197">
        <v>90066.5</v>
      </c>
      <c r="J968" s="197" t="s">
        <v>15103</v>
      </c>
      <c r="K968" s="197">
        <v>10.199999999999999</v>
      </c>
      <c r="L968" s="197" t="s">
        <v>14743</v>
      </c>
      <c r="M968" s="197">
        <v>14.8</v>
      </c>
      <c r="N968"/>
      <c r="O968">
        <v>14.8</v>
      </c>
      <c r="AS968" s="7"/>
      <c r="AT968" s="7"/>
      <c r="AU968" s="7"/>
    </row>
    <row r="969" spans="1:47" ht="15" x14ac:dyDescent="0.25">
      <c r="A969" s="196">
        <v>48087950300</v>
      </c>
      <c r="B969" s="197" t="s">
        <v>13434</v>
      </c>
      <c r="C969" s="197">
        <v>48087</v>
      </c>
      <c r="D969" s="197" t="s">
        <v>226</v>
      </c>
      <c r="E969" s="197">
        <v>1</v>
      </c>
      <c r="F969" s="197">
        <v>39120</v>
      </c>
      <c r="G969" s="197">
        <v>40025</v>
      </c>
      <c r="H969" s="197">
        <v>50357</v>
      </c>
      <c r="I969" s="197">
        <v>62297</v>
      </c>
      <c r="J969" s="197" t="s">
        <v>15104</v>
      </c>
      <c r="K969" s="197">
        <v>14.3</v>
      </c>
      <c r="L969" s="197" t="s">
        <v>14743</v>
      </c>
      <c r="M969" s="197">
        <v>17</v>
      </c>
      <c r="N969"/>
      <c r="O969">
        <v>17</v>
      </c>
      <c r="AS969" s="7"/>
      <c r="AT969" s="7"/>
      <c r="AU969" s="7"/>
    </row>
    <row r="970" spans="1:47" ht="15" x14ac:dyDescent="0.25">
      <c r="A970" s="196">
        <v>48089750100</v>
      </c>
      <c r="B970" s="197" t="s">
        <v>13439</v>
      </c>
      <c r="C970" s="197">
        <v>48089</v>
      </c>
      <c r="D970" s="197" t="s">
        <v>227</v>
      </c>
      <c r="E970" s="197">
        <v>6</v>
      </c>
      <c r="F970" s="197">
        <v>39821</v>
      </c>
      <c r="G970" s="197">
        <v>43282.5</v>
      </c>
      <c r="H970" s="197">
        <v>59289.5</v>
      </c>
      <c r="I970" s="197">
        <v>86506</v>
      </c>
      <c r="J970" s="197" t="s">
        <v>15104</v>
      </c>
      <c r="K970" s="197">
        <v>13.3</v>
      </c>
      <c r="L970" s="197" t="s">
        <v>14743</v>
      </c>
      <c r="M970" s="197">
        <v>15.6</v>
      </c>
      <c r="N970"/>
      <c r="O970">
        <v>15.6</v>
      </c>
      <c r="AS970" s="7"/>
      <c r="AT970" s="7"/>
      <c r="AU970" s="7"/>
    </row>
    <row r="971" spans="1:47" ht="15" x14ac:dyDescent="0.25">
      <c r="A971" s="196">
        <v>48089750200</v>
      </c>
      <c r="B971" s="197" t="s">
        <v>13438</v>
      </c>
      <c r="C971" s="197">
        <v>48089</v>
      </c>
      <c r="D971" s="197" t="s">
        <v>227</v>
      </c>
      <c r="E971" s="197">
        <v>6</v>
      </c>
      <c r="F971" s="197">
        <v>48750</v>
      </c>
      <c r="G971" s="197">
        <v>43282.5</v>
      </c>
      <c r="H971" s="197">
        <v>59289.5</v>
      </c>
      <c r="I971" s="197">
        <v>86506</v>
      </c>
      <c r="J971" s="197" t="s">
        <v>15102</v>
      </c>
      <c r="K971" s="197">
        <v>13.3</v>
      </c>
      <c r="L971" s="197" t="s">
        <v>14743</v>
      </c>
      <c r="M971" s="197">
        <v>15.9</v>
      </c>
      <c r="N971"/>
      <c r="O971">
        <v>15.9</v>
      </c>
      <c r="AS971" s="7"/>
      <c r="AT971" s="7"/>
      <c r="AU971" s="7"/>
    </row>
    <row r="972" spans="1:47" ht="15" x14ac:dyDescent="0.25">
      <c r="A972" s="196">
        <v>48089750300</v>
      </c>
      <c r="B972" s="197" t="s">
        <v>13436</v>
      </c>
      <c r="C972" s="197">
        <v>48089</v>
      </c>
      <c r="D972" s="197" t="s">
        <v>227</v>
      </c>
      <c r="E972" s="197">
        <v>6</v>
      </c>
      <c r="F972" s="197">
        <v>62076</v>
      </c>
      <c r="G972" s="197">
        <v>43282.5</v>
      </c>
      <c r="H972" s="197">
        <v>59289.5</v>
      </c>
      <c r="I972" s="197">
        <v>86506</v>
      </c>
      <c r="J972" s="197" t="s">
        <v>15103</v>
      </c>
      <c r="K972" s="197">
        <v>13.3</v>
      </c>
      <c r="L972" s="197" t="s">
        <v>14743</v>
      </c>
      <c r="M972" s="197">
        <v>6.1</v>
      </c>
      <c r="N972"/>
      <c r="O972">
        <v>6.1</v>
      </c>
      <c r="AS972" s="7"/>
      <c r="AT972" s="7"/>
      <c r="AU972" s="7"/>
    </row>
    <row r="973" spans="1:47" ht="15" x14ac:dyDescent="0.25">
      <c r="A973" s="196">
        <v>48089750400</v>
      </c>
      <c r="B973" s="197" t="s">
        <v>13435</v>
      </c>
      <c r="C973" s="197">
        <v>48089</v>
      </c>
      <c r="D973" s="197" t="s">
        <v>227</v>
      </c>
      <c r="E973" s="197">
        <v>6</v>
      </c>
      <c r="F973" s="197">
        <v>46250</v>
      </c>
      <c r="G973" s="197">
        <v>43282.5</v>
      </c>
      <c r="H973" s="197">
        <v>59289.5</v>
      </c>
      <c r="I973" s="197">
        <v>86506</v>
      </c>
      <c r="J973" s="197" t="s">
        <v>15102</v>
      </c>
      <c r="K973" s="197">
        <v>13.3</v>
      </c>
      <c r="L973" s="197" t="s">
        <v>14743</v>
      </c>
      <c r="M973" s="197">
        <v>9.9</v>
      </c>
      <c r="N973"/>
      <c r="O973">
        <v>9.9</v>
      </c>
      <c r="AS973" s="7"/>
      <c r="AT973" s="7"/>
      <c r="AU973" s="7"/>
    </row>
    <row r="974" spans="1:47" ht="15" x14ac:dyDescent="0.25">
      <c r="A974" s="196">
        <v>48089750500</v>
      </c>
      <c r="B974" s="197" t="s">
        <v>13437</v>
      </c>
      <c r="C974" s="197">
        <v>48089</v>
      </c>
      <c r="D974" s="197" t="s">
        <v>227</v>
      </c>
      <c r="E974" s="197">
        <v>6</v>
      </c>
      <c r="F974" s="197">
        <v>58750</v>
      </c>
      <c r="G974" s="197">
        <v>43282.5</v>
      </c>
      <c r="H974" s="197">
        <v>59289.5</v>
      </c>
      <c r="I974" s="197">
        <v>86506</v>
      </c>
      <c r="J974" s="197" t="s">
        <v>15102</v>
      </c>
      <c r="K974" s="197">
        <v>13.3</v>
      </c>
      <c r="L974" s="197" t="s">
        <v>14743</v>
      </c>
      <c r="M974" s="197">
        <v>5.4</v>
      </c>
      <c r="N974"/>
      <c r="O974">
        <v>5.4</v>
      </c>
      <c r="AS974" s="7"/>
      <c r="AT974" s="7"/>
      <c r="AU974" s="7"/>
    </row>
    <row r="975" spans="1:47" ht="15" x14ac:dyDescent="0.25">
      <c r="A975" s="196">
        <v>48091310100</v>
      </c>
      <c r="B975" s="197" t="s">
        <v>12867</v>
      </c>
      <c r="C975" s="197">
        <v>48091</v>
      </c>
      <c r="D975" s="197" t="s">
        <v>228</v>
      </c>
      <c r="E975" s="197">
        <v>9</v>
      </c>
      <c r="F975" s="197">
        <v>74600</v>
      </c>
      <c r="G975" s="197">
        <v>42146.5</v>
      </c>
      <c r="H975" s="197">
        <v>57450</v>
      </c>
      <c r="I975" s="197">
        <v>76618</v>
      </c>
      <c r="J975" s="197" t="s">
        <v>15103</v>
      </c>
      <c r="K975" s="197">
        <v>12.5</v>
      </c>
      <c r="L975" s="197" t="s">
        <v>14743</v>
      </c>
      <c r="M975" s="197">
        <v>9.9</v>
      </c>
      <c r="N975"/>
      <c r="O975">
        <v>9.9</v>
      </c>
      <c r="AS975" s="7"/>
      <c r="AT975" s="7"/>
      <c r="AU975" s="7"/>
    </row>
    <row r="976" spans="1:47" ht="15" x14ac:dyDescent="0.25">
      <c r="A976" s="196">
        <v>48091310200</v>
      </c>
      <c r="B976" s="197" t="s">
        <v>12833</v>
      </c>
      <c r="C976" s="197">
        <v>48091</v>
      </c>
      <c r="D976" s="197" t="s">
        <v>228</v>
      </c>
      <c r="E976" s="197">
        <v>9</v>
      </c>
      <c r="F976" s="197">
        <v>56014</v>
      </c>
      <c r="G976" s="197">
        <v>42146.5</v>
      </c>
      <c r="H976" s="197">
        <v>57450</v>
      </c>
      <c r="I976" s="197">
        <v>76618</v>
      </c>
      <c r="J976" s="197" t="s">
        <v>15102</v>
      </c>
      <c r="K976" s="197">
        <v>12.5</v>
      </c>
      <c r="L976" s="197" t="s">
        <v>14743</v>
      </c>
      <c r="M976" s="197">
        <v>11.2</v>
      </c>
      <c r="N976"/>
      <c r="O976">
        <v>11.2</v>
      </c>
      <c r="AS976" s="7"/>
      <c r="AT976" s="7"/>
      <c r="AU976" s="7"/>
    </row>
    <row r="977" spans="1:47" ht="15" x14ac:dyDescent="0.25">
      <c r="A977" s="196">
        <v>48091310300</v>
      </c>
      <c r="B977" s="197" t="s">
        <v>12885</v>
      </c>
      <c r="C977" s="197">
        <v>48091</v>
      </c>
      <c r="D977" s="197" t="s">
        <v>228</v>
      </c>
      <c r="E977" s="197">
        <v>9</v>
      </c>
      <c r="F977" s="197">
        <v>60026</v>
      </c>
      <c r="G977" s="197">
        <v>42146.5</v>
      </c>
      <c r="H977" s="197">
        <v>57450</v>
      </c>
      <c r="I977" s="197">
        <v>76618</v>
      </c>
      <c r="J977" s="197" t="s">
        <v>15103</v>
      </c>
      <c r="K977" s="197">
        <v>12.5</v>
      </c>
      <c r="L977" s="197" t="s">
        <v>14743</v>
      </c>
      <c r="M977" s="197">
        <v>11.2</v>
      </c>
      <c r="N977"/>
      <c r="O977">
        <v>11.2</v>
      </c>
      <c r="AS977" s="7"/>
      <c r="AT977" s="7"/>
      <c r="AU977" s="7"/>
    </row>
    <row r="978" spans="1:47" ht="15" x14ac:dyDescent="0.25">
      <c r="A978" s="196">
        <v>48091310401</v>
      </c>
      <c r="B978" s="197" t="s">
        <v>12988</v>
      </c>
      <c r="C978" s="197">
        <v>48091</v>
      </c>
      <c r="D978" s="197" t="s">
        <v>228</v>
      </c>
      <c r="E978" s="197">
        <v>9</v>
      </c>
      <c r="F978" s="197">
        <v>49495</v>
      </c>
      <c r="G978" s="197">
        <v>42146.5</v>
      </c>
      <c r="H978" s="197">
        <v>57450</v>
      </c>
      <c r="I978" s="197">
        <v>76618</v>
      </c>
      <c r="J978" s="197" t="s">
        <v>15102</v>
      </c>
      <c r="K978" s="197">
        <v>12.5</v>
      </c>
      <c r="L978" s="197" t="s">
        <v>14743</v>
      </c>
      <c r="M978" s="197">
        <v>10.4</v>
      </c>
      <c r="N978"/>
      <c r="O978">
        <v>10.4</v>
      </c>
      <c r="AS978" s="7"/>
      <c r="AT978" s="7"/>
      <c r="AU978" s="7"/>
    </row>
    <row r="979" spans="1:47" ht="15" x14ac:dyDescent="0.25">
      <c r="A979" s="196">
        <v>48091310403</v>
      </c>
      <c r="B979" s="197" t="s">
        <v>12804</v>
      </c>
      <c r="C979" s="197">
        <v>48091</v>
      </c>
      <c r="D979" s="197" t="s">
        <v>228</v>
      </c>
      <c r="E979" s="197">
        <v>9</v>
      </c>
      <c r="F979" s="197">
        <v>75444</v>
      </c>
      <c r="G979" s="197">
        <v>42146.5</v>
      </c>
      <c r="H979" s="197">
        <v>57450</v>
      </c>
      <c r="I979" s="197">
        <v>76618</v>
      </c>
      <c r="J979" s="197" t="s">
        <v>15103</v>
      </c>
      <c r="K979" s="197">
        <v>12.5</v>
      </c>
      <c r="L979" s="197" t="s">
        <v>14743</v>
      </c>
      <c r="M979" s="197">
        <v>6.5</v>
      </c>
      <c r="N979"/>
      <c r="O979">
        <v>6.5</v>
      </c>
      <c r="AS979" s="7"/>
      <c r="AT979" s="7"/>
      <c r="AU979" s="7"/>
    </row>
    <row r="980" spans="1:47" ht="15" x14ac:dyDescent="0.25">
      <c r="A980" s="196">
        <v>48091310404</v>
      </c>
      <c r="B980" s="197" t="s">
        <v>12858</v>
      </c>
      <c r="C980" s="197">
        <v>48091</v>
      </c>
      <c r="D980" s="197" t="s">
        <v>228</v>
      </c>
      <c r="E980" s="197">
        <v>9</v>
      </c>
      <c r="F980" s="197">
        <v>57917</v>
      </c>
      <c r="G980" s="197">
        <v>42146.5</v>
      </c>
      <c r="H980" s="197">
        <v>57450</v>
      </c>
      <c r="I980" s="197">
        <v>76618</v>
      </c>
      <c r="J980" s="197" t="s">
        <v>15103</v>
      </c>
      <c r="K980" s="197">
        <v>12.5</v>
      </c>
      <c r="L980" s="197" t="s">
        <v>14742</v>
      </c>
      <c r="M980" s="197">
        <v>21.4</v>
      </c>
      <c r="N980"/>
      <c r="O980">
        <v>21.4</v>
      </c>
      <c r="AS980" s="7"/>
      <c r="AT980" s="7"/>
      <c r="AU980" s="7"/>
    </row>
    <row r="981" spans="1:47" ht="15" x14ac:dyDescent="0.25">
      <c r="A981" s="196">
        <v>48091310501</v>
      </c>
      <c r="B981" s="197" t="s">
        <v>12928</v>
      </c>
      <c r="C981" s="197">
        <v>48091</v>
      </c>
      <c r="D981" s="197" t="s">
        <v>228</v>
      </c>
      <c r="E981" s="197">
        <v>9</v>
      </c>
      <c r="F981" s="197">
        <v>60372</v>
      </c>
      <c r="G981" s="197">
        <v>42146.5</v>
      </c>
      <c r="H981" s="197">
        <v>57450</v>
      </c>
      <c r="I981" s="197">
        <v>76618</v>
      </c>
      <c r="J981" s="197" t="s">
        <v>15103</v>
      </c>
      <c r="K981" s="197">
        <v>12.5</v>
      </c>
      <c r="L981" s="197" t="s">
        <v>14743</v>
      </c>
      <c r="M981" s="197">
        <v>14.9</v>
      </c>
      <c r="N981"/>
      <c r="O981">
        <v>14.9</v>
      </c>
      <c r="AS981" s="7"/>
      <c r="AT981" s="7"/>
      <c r="AU981" s="7"/>
    </row>
    <row r="982" spans="1:47" ht="15" x14ac:dyDescent="0.25">
      <c r="A982" s="196">
        <v>48091310502</v>
      </c>
      <c r="B982" s="197" t="s">
        <v>12905</v>
      </c>
      <c r="C982" s="197">
        <v>48091</v>
      </c>
      <c r="D982" s="197" t="s">
        <v>228</v>
      </c>
      <c r="E982" s="197">
        <v>9</v>
      </c>
      <c r="F982" s="197">
        <v>56673</v>
      </c>
      <c r="G982" s="197">
        <v>42146.5</v>
      </c>
      <c r="H982" s="197">
        <v>57450</v>
      </c>
      <c r="I982" s="197">
        <v>76618</v>
      </c>
      <c r="J982" s="197" t="s">
        <v>15102</v>
      </c>
      <c r="K982" s="197">
        <v>12.5</v>
      </c>
      <c r="L982" s="197" t="s">
        <v>14743</v>
      </c>
      <c r="M982" s="197">
        <v>13.3</v>
      </c>
      <c r="N982"/>
      <c r="O982">
        <v>13.3</v>
      </c>
      <c r="AS982" s="7"/>
      <c r="AT982" s="7"/>
      <c r="AU982" s="7"/>
    </row>
    <row r="983" spans="1:47" ht="15" x14ac:dyDescent="0.25">
      <c r="A983" s="196">
        <v>48091310503</v>
      </c>
      <c r="B983" s="197" t="s">
        <v>12801</v>
      </c>
      <c r="C983" s="197">
        <v>48091</v>
      </c>
      <c r="D983" s="197" t="s">
        <v>228</v>
      </c>
      <c r="E983" s="197">
        <v>9</v>
      </c>
      <c r="F983" s="197">
        <v>72813</v>
      </c>
      <c r="G983" s="197">
        <v>42146.5</v>
      </c>
      <c r="H983" s="197">
        <v>57450</v>
      </c>
      <c r="I983" s="197">
        <v>76618</v>
      </c>
      <c r="J983" s="197" t="s">
        <v>15103</v>
      </c>
      <c r="K983" s="197">
        <v>12.5</v>
      </c>
      <c r="L983" s="197" t="s">
        <v>14743</v>
      </c>
      <c r="M983" s="197">
        <v>3</v>
      </c>
      <c r="N983"/>
      <c r="O983">
        <v>3</v>
      </c>
      <c r="AS983" s="7"/>
      <c r="AT983" s="7"/>
      <c r="AU983" s="7"/>
    </row>
    <row r="984" spans="1:47" ht="15" x14ac:dyDescent="0.25">
      <c r="A984" s="196">
        <v>48091310603</v>
      </c>
      <c r="B984" s="197" t="s">
        <v>12776</v>
      </c>
      <c r="C984" s="197">
        <v>48091</v>
      </c>
      <c r="D984" s="197" t="s">
        <v>228</v>
      </c>
      <c r="E984" s="197">
        <v>9</v>
      </c>
      <c r="F984" s="197">
        <v>71473</v>
      </c>
      <c r="G984" s="197">
        <v>42146.5</v>
      </c>
      <c r="H984" s="197">
        <v>57450</v>
      </c>
      <c r="I984" s="197">
        <v>76618</v>
      </c>
      <c r="J984" s="197" t="s">
        <v>15103</v>
      </c>
      <c r="K984" s="197">
        <v>12.5</v>
      </c>
      <c r="L984" s="197" t="s">
        <v>14743</v>
      </c>
      <c r="M984" s="197">
        <v>7.7</v>
      </c>
      <c r="N984"/>
      <c r="O984">
        <v>7.7</v>
      </c>
      <c r="AS984" s="7"/>
      <c r="AT984" s="7"/>
      <c r="AU984" s="7"/>
    </row>
    <row r="985" spans="1:47" ht="15" x14ac:dyDescent="0.25">
      <c r="A985" s="196">
        <v>48091310604</v>
      </c>
      <c r="B985" s="197" t="s">
        <v>12792</v>
      </c>
      <c r="C985" s="197">
        <v>48091</v>
      </c>
      <c r="D985" s="197" t="s">
        <v>228</v>
      </c>
      <c r="E985" s="197">
        <v>9</v>
      </c>
      <c r="F985" s="197">
        <v>73889</v>
      </c>
      <c r="G985" s="197">
        <v>42146.5</v>
      </c>
      <c r="H985" s="197">
        <v>57450</v>
      </c>
      <c r="I985" s="197">
        <v>76618</v>
      </c>
      <c r="J985" s="197" t="s">
        <v>15103</v>
      </c>
      <c r="K985" s="197">
        <v>12.5</v>
      </c>
      <c r="L985" s="197" t="s">
        <v>14743</v>
      </c>
      <c r="M985" s="197">
        <v>6.4</v>
      </c>
      <c r="N985"/>
      <c r="O985">
        <v>6.4</v>
      </c>
      <c r="AS985" s="7"/>
      <c r="AT985" s="7"/>
      <c r="AU985" s="7"/>
    </row>
    <row r="986" spans="1:47" ht="15" x14ac:dyDescent="0.25">
      <c r="A986" s="196">
        <v>48091310605</v>
      </c>
      <c r="B986" s="197" t="s">
        <v>12779</v>
      </c>
      <c r="C986" s="197">
        <v>48091</v>
      </c>
      <c r="D986" s="197" t="s">
        <v>228</v>
      </c>
      <c r="E986" s="197">
        <v>9</v>
      </c>
      <c r="F986" s="197">
        <v>66801</v>
      </c>
      <c r="G986" s="197">
        <v>42146.5</v>
      </c>
      <c r="H986" s="197">
        <v>57450</v>
      </c>
      <c r="I986" s="197">
        <v>76618</v>
      </c>
      <c r="J986" s="197" t="s">
        <v>15103</v>
      </c>
      <c r="K986" s="197">
        <v>12.5</v>
      </c>
      <c r="L986" s="197" t="s">
        <v>14743</v>
      </c>
      <c r="M986" s="197">
        <v>10.199999999999999</v>
      </c>
      <c r="N986"/>
      <c r="O986">
        <v>10.199999999999999</v>
      </c>
      <c r="AS986" s="7"/>
      <c r="AT986" s="7"/>
      <c r="AU986" s="7"/>
    </row>
    <row r="987" spans="1:47" ht="15" x14ac:dyDescent="0.25">
      <c r="A987" s="196">
        <v>48091310606</v>
      </c>
      <c r="B987" s="197" t="s">
        <v>12752</v>
      </c>
      <c r="C987" s="197">
        <v>48091</v>
      </c>
      <c r="D987" s="197" t="s">
        <v>228</v>
      </c>
      <c r="E987" s="197">
        <v>9</v>
      </c>
      <c r="F987" s="197">
        <v>73750</v>
      </c>
      <c r="G987" s="197">
        <v>42146.5</v>
      </c>
      <c r="H987" s="197">
        <v>57450</v>
      </c>
      <c r="I987" s="197">
        <v>76618</v>
      </c>
      <c r="J987" s="197" t="s">
        <v>15103</v>
      </c>
      <c r="K987" s="197">
        <v>12.5</v>
      </c>
      <c r="L987" s="197" t="s">
        <v>14743</v>
      </c>
      <c r="M987" s="197">
        <v>9.1</v>
      </c>
      <c r="N987"/>
      <c r="O987">
        <v>9.1</v>
      </c>
      <c r="AS987" s="7"/>
      <c r="AT987" s="7"/>
      <c r="AU987" s="7"/>
    </row>
    <row r="988" spans="1:47" ht="15" x14ac:dyDescent="0.25">
      <c r="A988" s="196">
        <v>48091310607</v>
      </c>
      <c r="B988" s="197" t="s">
        <v>12761</v>
      </c>
      <c r="C988" s="197">
        <v>48091</v>
      </c>
      <c r="D988" s="197" t="s">
        <v>228</v>
      </c>
      <c r="E988" s="197">
        <v>9</v>
      </c>
      <c r="F988" s="197">
        <v>79590</v>
      </c>
      <c r="G988" s="197">
        <v>42146.5</v>
      </c>
      <c r="H988" s="197">
        <v>57450</v>
      </c>
      <c r="I988" s="197">
        <v>76618</v>
      </c>
      <c r="J988" s="197" t="s">
        <v>15101</v>
      </c>
      <c r="K988" s="197">
        <v>12.5</v>
      </c>
      <c r="L988" s="197" t="s">
        <v>14743</v>
      </c>
      <c r="M988" s="197">
        <v>8.6</v>
      </c>
      <c r="N988"/>
      <c r="O988">
        <v>8.6</v>
      </c>
      <c r="AS988" s="7"/>
      <c r="AT988" s="7"/>
      <c r="AU988" s="7"/>
    </row>
    <row r="989" spans="1:47" ht="15" x14ac:dyDescent="0.25">
      <c r="A989" s="196">
        <v>48091310608</v>
      </c>
      <c r="B989" s="197" t="s">
        <v>12960</v>
      </c>
      <c r="C989" s="197">
        <v>48091</v>
      </c>
      <c r="D989" s="197" t="s">
        <v>228</v>
      </c>
      <c r="E989" s="197">
        <v>9</v>
      </c>
      <c r="F989" s="197">
        <v>46701</v>
      </c>
      <c r="G989" s="197">
        <v>42146.5</v>
      </c>
      <c r="H989" s="197">
        <v>57450</v>
      </c>
      <c r="I989" s="197">
        <v>76618</v>
      </c>
      <c r="J989" s="197" t="s">
        <v>15102</v>
      </c>
      <c r="K989" s="197">
        <v>12.5</v>
      </c>
      <c r="L989" s="197" t="s">
        <v>14743</v>
      </c>
      <c r="M989" s="197">
        <v>14.7</v>
      </c>
      <c r="N989"/>
      <c r="O989">
        <v>14.7</v>
      </c>
      <c r="AS989" s="7"/>
      <c r="AT989" s="7"/>
      <c r="AU989" s="7"/>
    </row>
    <row r="990" spans="1:47" ht="15" x14ac:dyDescent="0.25">
      <c r="A990" s="196">
        <v>48091310701</v>
      </c>
      <c r="B990" s="197" t="s">
        <v>12672</v>
      </c>
      <c r="C990" s="197">
        <v>48091</v>
      </c>
      <c r="D990" s="197" t="s">
        <v>228</v>
      </c>
      <c r="E990" s="197">
        <v>9</v>
      </c>
      <c r="F990" s="197">
        <v>106299</v>
      </c>
      <c r="G990" s="197">
        <v>42146.5</v>
      </c>
      <c r="H990" s="197">
        <v>57450</v>
      </c>
      <c r="I990" s="197">
        <v>76618</v>
      </c>
      <c r="J990" s="197" t="s">
        <v>15101</v>
      </c>
      <c r="K990" s="197">
        <v>12.5</v>
      </c>
      <c r="L990" s="197" t="s">
        <v>14743</v>
      </c>
      <c r="M990" s="197">
        <v>4</v>
      </c>
      <c r="N990"/>
      <c r="O990">
        <v>4</v>
      </c>
      <c r="AS990" s="7"/>
      <c r="AT990" s="7"/>
      <c r="AU990" s="7"/>
    </row>
    <row r="991" spans="1:47" ht="15" x14ac:dyDescent="0.25">
      <c r="A991" s="196">
        <v>48091310702</v>
      </c>
      <c r="B991" s="197" t="s">
        <v>12655</v>
      </c>
      <c r="C991" s="197">
        <v>48091</v>
      </c>
      <c r="D991" s="197" t="s">
        <v>228</v>
      </c>
      <c r="E991" s="197">
        <v>9</v>
      </c>
      <c r="F991" s="197">
        <v>106458</v>
      </c>
      <c r="G991" s="197">
        <v>42146.5</v>
      </c>
      <c r="H991" s="197">
        <v>57450</v>
      </c>
      <c r="I991" s="197">
        <v>76618</v>
      </c>
      <c r="J991" s="197" t="s">
        <v>15101</v>
      </c>
      <c r="K991" s="197">
        <v>12.5</v>
      </c>
      <c r="L991" s="197" t="s">
        <v>14743</v>
      </c>
      <c r="M991" s="197">
        <v>2</v>
      </c>
      <c r="N991"/>
      <c r="O991">
        <v>2</v>
      </c>
      <c r="AS991" s="7"/>
      <c r="AT991" s="7"/>
      <c r="AU991" s="7"/>
    </row>
    <row r="992" spans="1:47" ht="15" x14ac:dyDescent="0.25">
      <c r="A992" s="196">
        <v>48091310703</v>
      </c>
      <c r="B992" s="197" t="s">
        <v>12689</v>
      </c>
      <c r="C992" s="197">
        <v>48091</v>
      </c>
      <c r="D992" s="197" t="s">
        <v>228</v>
      </c>
      <c r="E992" s="197">
        <v>9</v>
      </c>
      <c r="F992" s="197">
        <v>145605</v>
      </c>
      <c r="G992" s="197">
        <v>42146.5</v>
      </c>
      <c r="H992" s="197">
        <v>57450</v>
      </c>
      <c r="I992" s="197">
        <v>76618</v>
      </c>
      <c r="J992" s="197" t="s">
        <v>15101</v>
      </c>
      <c r="K992" s="197">
        <v>12.5</v>
      </c>
      <c r="L992" s="197" t="s">
        <v>14743</v>
      </c>
      <c r="M992" s="197">
        <v>1.4</v>
      </c>
      <c r="N992"/>
      <c r="O992">
        <v>1.4</v>
      </c>
      <c r="AS992" s="7"/>
      <c r="AT992" s="7"/>
      <c r="AU992" s="7"/>
    </row>
    <row r="993" spans="1:47" ht="15" x14ac:dyDescent="0.25">
      <c r="A993" s="196">
        <v>48091310704</v>
      </c>
      <c r="B993" s="197" t="s">
        <v>12671</v>
      </c>
      <c r="C993" s="197">
        <v>48091</v>
      </c>
      <c r="D993" s="197" t="s">
        <v>228</v>
      </c>
      <c r="E993" s="197">
        <v>9</v>
      </c>
      <c r="F993" s="197">
        <v>84621</v>
      </c>
      <c r="G993" s="197">
        <v>42146.5</v>
      </c>
      <c r="H993" s="197">
        <v>57450</v>
      </c>
      <c r="I993" s="197">
        <v>76618</v>
      </c>
      <c r="J993" s="197" t="s">
        <v>15101</v>
      </c>
      <c r="K993" s="197">
        <v>12.5</v>
      </c>
      <c r="L993" s="197" t="s">
        <v>14743</v>
      </c>
      <c r="M993" s="197">
        <v>8</v>
      </c>
      <c r="N993"/>
      <c r="O993">
        <v>8</v>
      </c>
      <c r="AS993" s="7"/>
      <c r="AT993" s="7"/>
      <c r="AU993" s="7"/>
    </row>
    <row r="994" spans="1:47" ht="15" x14ac:dyDescent="0.25">
      <c r="A994" s="196">
        <v>48091310801</v>
      </c>
      <c r="B994" s="197" t="s">
        <v>12642</v>
      </c>
      <c r="C994" s="197">
        <v>48091</v>
      </c>
      <c r="D994" s="197" t="s">
        <v>228</v>
      </c>
      <c r="E994" s="197">
        <v>9</v>
      </c>
      <c r="F994" s="197">
        <v>137891</v>
      </c>
      <c r="G994" s="197">
        <v>42146.5</v>
      </c>
      <c r="H994" s="197">
        <v>57450</v>
      </c>
      <c r="I994" s="197">
        <v>76618</v>
      </c>
      <c r="J994" s="197" t="s">
        <v>15101</v>
      </c>
      <c r="K994" s="197">
        <v>12.5</v>
      </c>
      <c r="L994" s="197" t="s">
        <v>14743</v>
      </c>
      <c r="M994" s="197">
        <v>1.6</v>
      </c>
      <c r="N994"/>
      <c r="O994">
        <v>1.6</v>
      </c>
      <c r="AS994" s="7"/>
      <c r="AT994" s="7"/>
      <c r="AU994" s="7"/>
    </row>
    <row r="995" spans="1:47" ht="15" x14ac:dyDescent="0.25">
      <c r="A995" s="196">
        <v>48091310802</v>
      </c>
      <c r="B995" s="197" t="s">
        <v>12710</v>
      </c>
      <c r="C995" s="197">
        <v>48091</v>
      </c>
      <c r="D995" s="197" t="s">
        <v>228</v>
      </c>
      <c r="E995" s="197">
        <v>9</v>
      </c>
      <c r="F995" s="197">
        <v>81745</v>
      </c>
      <c r="G995" s="197">
        <v>42146.5</v>
      </c>
      <c r="H995" s="197">
        <v>57450</v>
      </c>
      <c r="I995" s="197">
        <v>76618</v>
      </c>
      <c r="J995" s="197" t="s">
        <v>15101</v>
      </c>
      <c r="K995" s="197">
        <v>12.5</v>
      </c>
      <c r="L995" s="197" t="s">
        <v>14743</v>
      </c>
      <c r="M995" s="197">
        <v>9.8000000000000007</v>
      </c>
      <c r="N995"/>
      <c r="O995">
        <v>9.8000000000000007</v>
      </c>
      <c r="AS995" s="7"/>
      <c r="AT995" s="7"/>
      <c r="AU995" s="7"/>
    </row>
    <row r="996" spans="1:47" ht="15" x14ac:dyDescent="0.25">
      <c r="A996" s="196">
        <v>48091310901</v>
      </c>
      <c r="B996" s="197" t="s">
        <v>12670</v>
      </c>
      <c r="C996" s="197">
        <v>48091</v>
      </c>
      <c r="D996" s="197" t="s">
        <v>228</v>
      </c>
      <c r="E996" s="197">
        <v>9</v>
      </c>
      <c r="F996" s="197">
        <v>132721</v>
      </c>
      <c r="G996" s="197">
        <v>42146.5</v>
      </c>
      <c r="H996" s="197">
        <v>57450</v>
      </c>
      <c r="I996" s="197">
        <v>76618</v>
      </c>
      <c r="J996" s="197" t="s">
        <v>15101</v>
      </c>
      <c r="K996" s="197">
        <v>12.5</v>
      </c>
      <c r="L996" s="197" t="s">
        <v>14743</v>
      </c>
      <c r="M996" s="197">
        <v>1.3</v>
      </c>
      <c r="N996"/>
      <c r="O996">
        <v>1.3</v>
      </c>
      <c r="AS996" s="7"/>
      <c r="AT996" s="7"/>
      <c r="AU996" s="7"/>
    </row>
    <row r="997" spans="1:47" ht="15" x14ac:dyDescent="0.25">
      <c r="A997" s="196">
        <v>48091310902</v>
      </c>
      <c r="B997" s="197" t="s">
        <v>12708</v>
      </c>
      <c r="C997" s="197">
        <v>48091</v>
      </c>
      <c r="D997" s="197" t="s">
        <v>228</v>
      </c>
      <c r="E997" s="197">
        <v>9</v>
      </c>
      <c r="F997" s="197">
        <v>75210</v>
      </c>
      <c r="G997" s="197">
        <v>42146.5</v>
      </c>
      <c r="H997" s="197">
        <v>57450</v>
      </c>
      <c r="I997" s="197">
        <v>76618</v>
      </c>
      <c r="J997" s="197" t="s">
        <v>15103</v>
      </c>
      <c r="K997" s="197">
        <v>12.5</v>
      </c>
      <c r="L997" s="197" t="s">
        <v>14743</v>
      </c>
      <c r="M997" s="197">
        <v>3.1</v>
      </c>
      <c r="N997"/>
      <c r="O997">
        <v>3.1</v>
      </c>
      <c r="AS997" s="7"/>
      <c r="AT997" s="7"/>
      <c r="AU997" s="7"/>
    </row>
    <row r="998" spans="1:47" ht="15" x14ac:dyDescent="0.25">
      <c r="A998" s="196">
        <v>48091310903</v>
      </c>
      <c r="B998" s="197" t="s">
        <v>12665</v>
      </c>
      <c r="C998" s="197">
        <v>48091</v>
      </c>
      <c r="D998" s="197" t="s">
        <v>228</v>
      </c>
      <c r="E998" s="197">
        <v>9</v>
      </c>
      <c r="F998" s="197">
        <v>115747</v>
      </c>
      <c r="G998" s="197">
        <v>42146.5</v>
      </c>
      <c r="H998" s="197">
        <v>57450</v>
      </c>
      <c r="I998" s="197">
        <v>76618</v>
      </c>
      <c r="J998" s="197" t="s">
        <v>15101</v>
      </c>
      <c r="K998" s="197">
        <v>12.5</v>
      </c>
      <c r="L998" s="197" t="s">
        <v>14743</v>
      </c>
      <c r="M998" s="197">
        <v>3.8</v>
      </c>
      <c r="N998"/>
      <c r="O998">
        <v>3.8</v>
      </c>
      <c r="AS998" s="7"/>
      <c r="AT998" s="7"/>
      <c r="AU998" s="7"/>
    </row>
    <row r="999" spans="1:47" ht="15" x14ac:dyDescent="0.25">
      <c r="A999" s="196">
        <v>48093950100</v>
      </c>
      <c r="B999" s="197" t="s">
        <v>13442</v>
      </c>
      <c r="C999" s="197">
        <v>48093</v>
      </c>
      <c r="D999" s="197" t="s">
        <v>229</v>
      </c>
      <c r="E999" s="197">
        <v>2</v>
      </c>
      <c r="F999" s="197">
        <v>45978</v>
      </c>
      <c r="G999" s="197">
        <v>39018.5</v>
      </c>
      <c r="H999" s="197">
        <v>46935</v>
      </c>
      <c r="I999" s="197">
        <v>56899</v>
      </c>
      <c r="J999" s="197" t="s">
        <v>15102</v>
      </c>
      <c r="K999" s="197">
        <v>14.95</v>
      </c>
      <c r="L999" s="197" t="s">
        <v>14743</v>
      </c>
      <c r="M999" s="197">
        <v>15.8</v>
      </c>
      <c r="N999"/>
      <c r="O999">
        <v>15.8</v>
      </c>
      <c r="AS999" s="7"/>
      <c r="AT999" s="7"/>
      <c r="AU999" s="7"/>
    </row>
    <row r="1000" spans="1:47" ht="15" x14ac:dyDescent="0.25">
      <c r="A1000" s="196">
        <v>48093950200</v>
      </c>
      <c r="B1000" s="197" t="s">
        <v>13440</v>
      </c>
      <c r="C1000" s="197">
        <v>48093</v>
      </c>
      <c r="D1000" s="197" t="s">
        <v>229</v>
      </c>
      <c r="E1000" s="197">
        <v>2</v>
      </c>
      <c r="F1000" s="197">
        <v>60893</v>
      </c>
      <c r="G1000" s="197">
        <v>39018.5</v>
      </c>
      <c r="H1000" s="197">
        <v>46935</v>
      </c>
      <c r="I1000" s="197">
        <v>56899</v>
      </c>
      <c r="J1000" s="197" t="s">
        <v>15101</v>
      </c>
      <c r="K1000" s="197">
        <v>14.95</v>
      </c>
      <c r="L1000" s="197" t="s">
        <v>14743</v>
      </c>
      <c r="M1000" s="197">
        <v>6.4</v>
      </c>
      <c r="N1000"/>
      <c r="O1000">
        <v>6.4</v>
      </c>
      <c r="AS1000" s="7"/>
      <c r="AT1000" s="7"/>
      <c r="AU1000" s="7"/>
    </row>
    <row r="1001" spans="1:47" ht="15" x14ac:dyDescent="0.25">
      <c r="A1001" s="196">
        <v>48093950300</v>
      </c>
      <c r="B1001" s="197" t="s">
        <v>13443</v>
      </c>
      <c r="C1001" s="197">
        <v>48093</v>
      </c>
      <c r="D1001" s="197" t="s">
        <v>229</v>
      </c>
      <c r="E1001" s="197">
        <v>2</v>
      </c>
      <c r="F1001" s="197">
        <v>48145</v>
      </c>
      <c r="G1001" s="197">
        <v>39018.5</v>
      </c>
      <c r="H1001" s="197">
        <v>46935</v>
      </c>
      <c r="I1001" s="197">
        <v>56899</v>
      </c>
      <c r="J1001" s="197" t="s">
        <v>15103</v>
      </c>
      <c r="K1001" s="197">
        <v>14.95</v>
      </c>
      <c r="L1001" s="197" t="s">
        <v>14743</v>
      </c>
      <c r="M1001" s="197">
        <v>7.9</v>
      </c>
      <c r="N1001"/>
      <c r="O1001">
        <v>7.9</v>
      </c>
      <c r="AS1001" s="7"/>
      <c r="AT1001" s="7"/>
      <c r="AU1001" s="7"/>
    </row>
    <row r="1002" spans="1:47" ht="15" x14ac:dyDescent="0.25">
      <c r="A1002" s="196">
        <v>48093950400</v>
      </c>
      <c r="B1002" s="197" t="s">
        <v>13441</v>
      </c>
      <c r="C1002" s="197">
        <v>48093</v>
      </c>
      <c r="D1002" s="197" t="s">
        <v>229</v>
      </c>
      <c r="E1002" s="197">
        <v>2</v>
      </c>
      <c r="F1002" s="197">
        <v>56188</v>
      </c>
      <c r="G1002" s="197">
        <v>39018.5</v>
      </c>
      <c r="H1002" s="197">
        <v>46935</v>
      </c>
      <c r="I1002" s="197">
        <v>56899</v>
      </c>
      <c r="J1002" s="197" t="s">
        <v>15103</v>
      </c>
      <c r="K1002" s="197">
        <v>14.95</v>
      </c>
      <c r="L1002" s="197" t="s">
        <v>14743</v>
      </c>
      <c r="M1002" s="197">
        <v>17.600000000000001</v>
      </c>
      <c r="N1002"/>
      <c r="O1002">
        <v>17.600000000000001</v>
      </c>
      <c r="AS1002" s="7"/>
      <c r="AT1002" s="7"/>
      <c r="AU1002" s="7"/>
    </row>
    <row r="1003" spans="1:47" ht="15" x14ac:dyDescent="0.25">
      <c r="A1003" s="196">
        <v>48095950300</v>
      </c>
      <c r="B1003" s="197" t="s">
        <v>13444</v>
      </c>
      <c r="C1003" s="197">
        <v>48095</v>
      </c>
      <c r="D1003" s="197" t="s">
        <v>230</v>
      </c>
      <c r="E1003" s="197">
        <v>12</v>
      </c>
      <c r="F1003" s="197">
        <v>47500</v>
      </c>
      <c r="G1003" s="197">
        <v>47788.25</v>
      </c>
      <c r="H1003" s="197">
        <v>59991.5</v>
      </c>
      <c r="I1003" s="197">
        <v>72697.25</v>
      </c>
      <c r="J1003" s="197" t="s">
        <v>15104</v>
      </c>
      <c r="K1003" s="197">
        <v>11.75</v>
      </c>
      <c r="L1003" s="197" t="s">
        <v>14743</v>
      </c>
      <c r="M1003" s="197">
        <v>12.2</v>
      </c>
      <c r="N1003"/>
      <c r="O1003">
        <v>12.2</v>
      </c>
      <c r="AS1003" s="7"/>
      <c r="AT1003" s="7"/>
      <c r="AU1003" s="7"/>
    </row>
    <row r="1004" spans="1:47" ht="15" x14ac:dyDescent="0.25">
      <c r="A1004" s="196">
        <v>48097000100</v>
      </c>
      <c r="B1004" s="197" t="s">
        <v>13448</v>
      </c>
      <c r="C1004" s="197">
        <v>48097</v>
      </c>
      <c r="D1004" s="197" t="s">
        <v>231</v>
      </c>
      <c r="E1004" s="197">
        <v>3</v>
      </c>
      <c r="F1004" s="197">
        <v>64659</v>
      </c>
      <c r="G1004" s="197">
        <v>48160</v>
      </c>
      <c r="H1004" s="197">
        <v>64770.5</v>
      </c>
      <c r="I1004" s="197">
        <v>90066.5</v>
      </c>
      <c r="J1004" s="197" t="s">
        <v>15102</v>
      </c>
      <c r="K1004" s="197">
        <v>10.199999999999999</v>
      </c>
      <c r="L1004" s="197" t="s">
        <v>14743</v>
      </c>
      <c r="M1004" s="197">
        <v>7.6</v>
      </c>
      <c r="N1004"/>
      <c r="O1004">
        <v>7.6</v>
      </c>
      <c r="AS1004" s="7"/>
      <c r="AT1004" s="7"/>
      <c r="AU1004" s="7"/>
    </row>
    <row r="1005" spans="1:47" ht="15" x14ac:dyDescent="0.25">
      <c r="A1005" s="196">
        <v>48097000200</v>
      </c>
      <c r="B1005" s="197" t="s">
        <v>13446</v>
      </c>
      <c r="C1005" s="197">
        <v>48097</v>
      </c>
      <c r="D1005" s="197" t="s">
        <v>231</v>
      </c>
      <c r="E1005" s="197">
        <v>3</v>
      </c>
      <c r="F1005" s="197">
        <v>82037</v>
      </c>
      <c r="G1005" s="197">
        <v>48160</v>
      </c>
      <c r="H1005" s="197">
        <v>64770.5</v>
      </c>
      <c r="I1005" s="197">
        <v>90066.5</v>
      </c>
      <c r="J1005" s="197" t="s">
        <v>15103</v>
      </c>
      <c r="K1005" s="197">
        <v>10.199999999999999</v>
      </c>
      <c r="L1005" s="197" t="s">
        <v>14743</v>
      </c>
      <c r="M1005" s="197">
        <v>4.8</v>
      </c>
      <c r="N1005"/>
      <c r="O1005">
        <v>4.8</v>
      </c>
      <c r="AS1005" s="7"/>
      <c r="AT1005" s="7"/>
      <c r="AU1005" s="7"/>
    </row>
    <row r="1006" spans="1:47" ht="15" x14ac:dyDescent="0.25">
      <c r="A1006" s="196">
        <v>48097000400</v>
      </c>
      <c r="B1006" s="197" t="s">
        <v>13451</v>
      </c>
      <c r="C1006" s="197">
        <v>48097</v>
      </c>
      <c r="D1006" s="197" t="s">
        <v>231</v>
      </c>
      <c r="E1006" s="197">
        <v>3</v>
      </c>
      <c r="F1006" s="197">
        <v>36364</v>
      </c>
      <c r="G1006" s="197">
        <v>48160</v>
      </c>
      <c r="H1006" s="197">
        <v>64770.5</v>
      </c>
      <c r="I1006" s="197">
        <v>90066.5</v>
      </c>
      <c r="J1006" s="197" t="s">
        <v>15104</v>
      </c>
      <c r="K1006" s="197">
        <v>10.199999999999999</v>
      </c>
      <c r="L1006" s="197" t="s">
        <v>14743</v>
      </c>
      <c r="M1006" s="197">
        <v>18.100000000000001</v>
      </c>
      <c r="N1006"/>
      <c r="O1006">
        <v>18.100000000000001</v>
      </c>
      <c r="AS1006" s="7"/>
      <c r="AT1006" s="7"/>
      <c r="AU1006" s="7"/>
    </row>
    <row r="1007" spans="1:47" ht="15" x14ac:dyDescent="0.25">
      <c r="A1007" s="196">
        <v>48097000500</v>
      </c>
      <c r="B1007" s="197" t="s">
        <v>13452</v>
      </c>
      <c r="C1007" s="197">
        <v>48097</v>
      </c>
      <c r="D1007" s="197" t="s">
        <v>231</v>
      </c>
      <c r="E1007" s="197">
        <v>3</v>
      </c>
      <c r="F1007" s="197">
        <v>40255</v>
      </c>
      <c r="G1007" s="197">
        <v>48160</v>
      </c>
      <c r="H1007" s="197">
        <v>64770.5</v>
      </c>
      <c r="I1007" s="197">
        <v>90066.5</v>
      </c>
      <c r="J1007" s="197" t="s">
        <v>15104</v>
      </c>
      <c r="K1007" s="197">
        <v>10.199999999999999</v>
      </c>
      <c r="L1007" s="197" t="s">
        <v>14742</v>
      </c>
      <c r="M1007" s="197">
        <v>44.3</v>
      </c>
      <c r="N1007"/>
      <c r="O1007">
        <v>44.3</v>
      </c>
      <c r="AS1007" s="7"/>
      <c r="AT1007" s="7"/>
      <c r="AU1007" s="7"/>
    </row>
    <row r="1008" spans="1:47" ht="15" x14ac:dyDescent="0.25">
      <c r="A1008" s="196">
        <v>48097000600</v>
      </c>
      <c r="B1008" s="197" t="s">
        <v>13449</v>
      </c>
      <c r="C1008" s="197">
        <v>48097</v>
      </c>
      <c r="D1008" s="197" t="s">
        <v>231</v>
      </c>
      <c r="E1008" s="197">
        <v>3</v>
      </c>
      <c r="F1008" s="197">
        <v>47702</v>
      </c>
      <c r="G1008" s="197">
        <v>48160</v>
      </c>
      <c r="H1008" s="197">
        <v>64770.5</v>
      </c>
      <c r="I1008" s="197">
        <v>90066.5</v>
      </c>
      <c r="J1008" s="197" t="s">
        <v>15104</v>
      </c>
      <c r="K1008" s="197">
        <v>10.199999999999999</v>
      </c>
      <c r="L1008" s="197" t="s">
        <v>14743</v>
      </c>
      <c r="M1008" s="197">
        <v>19.3</v>
      </c>
      <c r="N1008"/>
      <c r="O1008">
        <v>19.3</v>
      </c>
      <c r="AS1008" s="7"/>
      <c r="AT1008" s="7"/>
      <c r="AU1008" s="7"/>
    </row>
    <row r="1009" spans="1:47" ht="15" x14ac:dyDescent="0.25">
      <c r="A1009" s="196">
        <v>48097000700</v>
      </c>
      <c r="B1009" s="197" t="s">
        <v>13445</v>
      </c>
      <c r="C1009" s="197">
        <v>48097</v>
      </c>
      <c r="D1009" s="197" t="s">
        <v>231</v>
      </c>
      <c r="E1009" s="197">
        <v>3</v>
      </c>
      <c r="F1009" s="197">
        <v>79662</v>
      </c>
      <c r="G1009" s="197">
        <v>48160</v>
      </c>
      <c r="H1009" s="197">
        <v>64770.5</v>
      </c>
      <c r="I1009" s="197">
        <v>90066.5</v>
      </c>
      <c r="J1009" s="197" t="s">
        <v>15103</v>
      </c>
      <c r="K1009" s="197">
        <v>10.199999999999999</v>
      </c>
      <c r="L1009" s="197" t="s">
        <v>14743</v>
      </c>
      <c r="M1009" s="197">
        <v>2.9</v>
      </c>
      <c r="N1009"/>
      <c r="O1009">
        <v>2.9</v>
      </c>
      <c r="AS1009" s="7"/>
      <c r="AT1009" s="7"/>
      <c r="AU1009" s="7"/>
    </row>
    <row r="1010" spans="1:47" ht="15" x14ac:dyDescent="0.25">
      <c r="A1010" s="196">
        <v>48097000900</v>
      </c>
      <c r="B1010" s="197" t="s">
        <v>13447</v>
      </c>
      <c r="C1010" s="197">
        <v>48097</v>
      </c>
      <c r="D1010" s="197" t="s">
        <v>231</v>
      </c>
      <c r="E1010" s="197">
        <v>3</v>
      </c>
      <c r="F1010" s="197">
        <v>69219</v>
      </c>
      <c r="G1010" s="197">
        <v>48160</v>
      </c>
      <c r="H1010" s="197">
        <v>64770.5</v>
      </c>
      <c r="I1010" s="197">
        <v>90066.5</v>
      </c>
      <c r="J1010" s="197" t="s">
        <v>15103</v>
      </c>
      <c r="K1010" s="197">
        <v>10.199999999999999</v>
      </c>
      <c r="L1010" s="197" t="s">
        <v>14743</v>
      </c>
      <c r="M1010" s="197">
        <v>4.0999999999999996</v>
      </c>
      <c r="N1010"/>
      <c r="O1010">
        <v>4.0999999999999996</v>
      </c>
      <c r="AS1010" s="7"/>
      <c r="AT1010" s="7"/>
      <c r="AU1010" s="7"/>
    </row>
    <row r="1011" spans="1:47" ht="15" x14ac:dyDescent="0.25">
      <c r="A1011" s="196">
        <v>48097001100</v>
      </c>
      <c r="B1011" s="197" t="s">
        <v>13450</v>
      </c>
      <c r="C1011" s="197">
        <v>48097</v>
      </c>
      <c r="D1011" s="197" t="s">
        <v>231</v>
      </c>
      <c r="E1011" s="197">
        <v>3</v>
      </c>
      <c r="F1011" s="197">
        <v>47255</v>
      </c>
      <c r="G1011" s="197">
        <v>48160</v>
      </c>
      <c r="H1011" s="197">
        <v>64770.5</v>
      </c>
      <c r="I1011" s="197">
        <v>90066.5</v>
      </c>
      <c r="J1011" s="197" t="s">
        <v>15104</v>
      </c>
      <c r="K1011" s="197">
        <v>10.199999999999999</v>
      </c>
      <c r="L1011" s="197" t="s">
        <v>14743</v>
      </c>
      <c r="M1011" s="197">
        <v>17.600000000000001</v>
      </c>
      <c r="N1011"/>
      <c r="O1011">
        <v>17.600000000000001</v>
      </c>
      <c r="AS1011" s="7"/>
      <c r="AT1011" s="7"/>
      <c r="AU1011" s="7"/>
    </row>
    <row r="1012" spans="1:47" ht="15" x14ac:dyDescent="0.25">
      <c r="A1012" s="196">
        <v>48099010101</v>
      </c>
      <c r="B1012" s="197" t="s">
        <v>12206</v>
      </c>
      <c r="C1012" s="197">
        <v>48099</v>
      </c>
      <c r="D1012" s="197" t="s">
        <v>233</v>
      </c>
      <c r="E1012" s="197">
        <v>8</v>
      </c>
      <c r="F1012" s="197">
        <v>68224</v>
      </c>
      <c r="G1012" s="197">
        <v>39871</v>
      </c>
      <c r="H1012" s="197">
        <v>49674.5</v>
      </c>
      <c r="I1012" s="197">
        <v>61662.75</v>
      </c>
      <c r="J1012" s="197" t="s">
        <v>15101</v>
      </c>
      <c r="K1012" s="197">
        <v>15.649999999999999</v>
      </c>
      <c r="L1012" s="197" t="s">
        <v>14743</v>
      </c>
      <c r="M1012" s="197">
        <v>9.4</v>
      </c>
      <c r="N1012"/>
      <c r="O1012">
        <v>9.4</v>
      </c>
      <c r="AS1012" s="7"/>
      <c r="AT1012" s="7"/>
      <c r="AU1012" s="7"/>
    </row>
    <row r="1013" spans="1:47" ht="15" x14ac:dyDescent="0.25">
      <c r="A1013" s="196">
        <v>48099010102</v>
      </c>
      <c r="B1013" s="197" t="s">
        <v>12187</v>
      </c>
      <c r="C1013" s="197">
        <v>48099</v>
      </c>
      <c r="D1013" s="197" t="s">
        <v>233</v>
      </c>
      <c r="E1013" s="197">
        <v>8</v>
      </c>
      <c r="F1013" s="197">
        <v>60070</v>
      </c>
      <c r="G1013" s="197">
        <v>39871</v>
      </c>
      <c r="H1013" s="197">
        <v>49674.5</v>
      </c>
      <c r="I1013" s="197">
        <v>61662.75</v>
      </c>
      <c r="J1013" s="197" t="s">
        <v>15103</v>
      </c>
      <c r="K1013" s="197">
        <v>15.649999999999999</v>
      </c>
      <c r="L1013" s="197" t="s">
        <v>14743</v>
      </c>
      <c r="M1013" s="197">
        <v>8.3000000000000007</v>
      </c>
      <c r="N1013"/>
      <c r="O1013">
        <v>8.3000000000000007</v>
      </c>
      <c r="AS1013" s="7"/>
      <c r="AT1013" s="7"/>
      <c r="AU1013" s="7"/>
    </row>
    <row r="1014" spans="1:47" ht="15" x14ac:dyDescent="0.25">
      <c r="A1014" s="196">
        <v>48099010201</v>
      </c>
      <c r="B1014" s="197" t="s">
        <v>12160</v>
      </c>
      <c r="C1014" s="197">
        <v>48099</v>
      </c>
      <c r="D1014" s="197" t="s">
        <v>233</v>
      </c>
      <c r="E1014" s="197">
        <v>8</v>
      </c>
      <c r="F1014" s="197">
        <v>58839</v>
      </c>
      <c r="G1014" s="197">
        <v>39871</v>
      </c>
      <c r="H1014" s="197">
        <v>49674.5</v>
      </c>
      <c r="I1014" s="197">
        <v>61662.75</v>
      </c>
      <c r="J1014" s="197" t="s">
        <v>15103</v>
      </c>
      <c r="K1014" s="197">
        <v>15.649999999999999</v>
      </c>
      <c r="L1014" s="197" t="s">
        <v>14742</v>
      </c>
      <c r="M1014" s="197">
        <v>20</v>
      </c>
      <c r="N1014"/>
      <c r="O1014">
        <v>20</v>
      </c>
      <c r="AS1014" s="7"/>
      <c r="AT1014" s="7"/>
      <c r="AU1014" s="7"/>
    </row>
    <row r="1015" spans="1:47" ht="15" x14ac:dyDescent="0.25">
      <c r="A1015" s="196">
        <v>48099010202</v>
      </c>
      <c r="B1015" s="197" t="s">
        <v>12204</v>
      </c>
      <c r="C1015" s="197">
        <v>48099</v>
      </c>
      <c r="D1015" s="197" t="s">
        <v>233</v>
      </c>
      <c r="E1015" s="197">
        <v>8</v>
      </c>
      <c r="F1015" s="197">
        <v>50893</v>
      </c>
      <c r="G1015" s="197">
        <v>39871</v>
      </c>
      <c r="H1015" s="197">
        <v>49674.5</v>
      </c>
      <c r="I1015" s="197">
        <v>61662.75</v>
      </c>
      <c r="J1015" s="197" t="s">
        <v>15103</v>
      </c>
      <c r="K1015" s="197">
        <v>15.649999999999999</v>
      </c>
      <c r="L1015" s="197" t="s">
        <v>14743</v>
      </c>
      <c r="M1015" s="197">
        <v>15.2</v>
      </c>
      <c r="N1015"/>
      <c r="O1015">
        <v>15.2</v>
      </c>
      <c r="AS1015" s="7"/>
      <c r="AT1015" s="7"/>
      <c r="AU1015" s="7"/>
    </row>
    <row r="1016" spans="1:47" ht="15" x14ac:dyDescent="0.25">
      <c r="A1016" s="196">
        <v>48099010300</v>
      </c>
      <c r="B1016" s="197" t="s">
        <v>12227</v>
      </c>
      <c r="C1016" s="197">
        <v>48099</v>
      </c>
      <c r="D1016" s="197" t="s">
        <v>233</v>
      </c>
      <c r="E1016" s="197">
        <v>8</v>
      </c>
      <c r="F1016" s="197">
        <v>41563</v>
      </c>
      <c r="G1016" s="197">
        <v>39871</v>
      </c>
      <c r="H1016" s="197">
        <v>49674.5</v>
      </c>
      <c r="I1016" s="197">
        <v>61662.75</v>
      </c>
      <c r="J1016" s="197" t="s">
        <v>15102</v>
      </c>
      <c r="K1016" s="197">
        <v>15.649999999999999</v>
      </c>
      <c r="L1016" s="197" t="s">
        <v>14743</v>
      </c>
      <c r="M1016" s="197">
        <v>15.9</v>
      </c>
      <c r="N1016"/>
      <c r="O1016">
        <v>15.9</v>
      </c>
      <c r="AS1016" s="7"/>
      <c r="AT1016" s="7"/>
      <c r="AU1016" s="7"/>
    </row>
    <row r="1017" spans="1:47" ht="15" x14ac:dyDescent="0.25">
      <c r="A1017" s="196">
        <v>48099010400</v>
      </c>
      <c r="B1017" s="197" t="s">
        <v>12192</v>
      </c>
      <c r="C1017" s="197">
        <v>48099</v>
      </c>
      <c r="D1017" s="197" t="s">
        <v>233</v>
      </c>
      <c r="E1017" s="197">
        <v>8</v>
      </c>
      <c r="F1017" s="197">
        <v>44986</v>
      </c>
      <c r="G1017" s="197">
        <v>39871</v>
      </c>
      <c r="H1017" s="197">
        <v>49674.5</v>
      </c>
      <c r="I1017" s="197">
        <v>61662.75</v>
      </c>
      <c r="J1017" s="197" t="s">
        <v>15102</v>
      </c>
      <c r="K1017" s="197">
        <v>15.649999999999999</v>
      </c>
      <c r="L1017" s="197" t="s">
        <v>14743</v>
      </c>
      <c r="M1017" s="197">
        <v>9.5</v>
      </c>
      <c r="N1017"/>
      <c r="O1017">
        <v>9.5</v>
      </c>
      <c r="AS1017" s="7"/>
      <c r="AT1017" s="7"/>
      <c r="AU1017" s="7"/>
    </row>
    <row r="1018" spans="1:47" ht="15" x14ac:dyDescent="0.25">
      <c r="A1018" s="196">
        <v>48099010501</v>
      </c>
      <c r="B1018" s="197" t="s">
        <v>12202</v>
      </c>
      <c r="C1018" s="197">
        <v>48099</v>
      </c>
      <c r="D1018" s="197" t="s">
        <v>233</v>
      </c>
      <c r="E1018" s="197">
        <v>8</v>
      </c>
      <c r="F1018" s="197">
        <v>44375</v>
      </c>
      <c r="G1018" s="197">
        <v>39871</v>
      </c>
      <c r="H1018" s="197">
        <v>49674.5</v>
      </c>
      <c r="I1018" s="197">
        <v>61662.75</v>
      </c>
      <c r="J1018" s="197" t="s">
        <v>15102</v>
      </c>
      <c r="K1018" s="197">
        <v>15.649999999999999</v>
      </c>
      <c r="L1018" s="197" t="s">
        <v>14743</v>
      </c>
      <c r="M1018" s="197">
        <v>18</v>
      </c>
      <c r="N1018"/>
      <c r="O1018">
        <v>18</v>
      </c>
      <c r="AS1018" s="7"/>
      <c r="AT1018" s="7"/>
      <c r="AU1018" s="7"/>
    </row>
    <row r="1019" spans="1:47" ht="15" x14ac:dyDescent="0.25">
      <c r="A1019" s="196">
        <v>48099010502</v>
      </c>
      <c r="B1019" s="197" t="s">
        <v>12222</v>
      </c>
      <c r="C1019" s="197">
        <v>48099</v>
      </c>
      <c r="D1019" s="197" t="s">
        <v>233</v>
      </c>
      <c r="E1019" s="197">
        <v>8</v>
      </c>
      <c r="F1019" s="197">
        <v>50347</v>
      </c>
      <c r="G1019" s="197">
        <v>39871</v>
      </c>
      <c r="H1019" s="197">
        <v>49674.5</v>
      </c>
      <c r="I1019" s="197">
        <v>61662.75</v>
      </c>
      <c r="J1019" s="197" t="s">
        <v>15103</v>
      </c>
      <c r="K1019" s="197">
        <v>15.649999999999999</v>
      </c>
      <c r="L1019" s="197" t="s">
        <v>14742</v>
      </c>
      <c r="M1019" s="197">
        <v>23.9</v>
      </c>
      <c r="N1019"/>
      <c r="O1019">
        <v>23.9</v>
      </c>
      <c r="AS1019" s="7"/>
      <c r="AT1019" s="7"/>
      <c r="AU1019" s="7"/>
    </row>
    <row r="1020" spans="1:47" ht="15" x14ac:dyDescent="0.25">
      <c r="A1020" s="196">
        <v>48099010503</v>
      </c>
      <c r="B1020" s="197" t="s">
        <v>12242</v>
      </c>
      <c r="C1020" s="197">
        <v>48099</v>
      </c>
      <c r="D1020" s="197" t="s">
        <v>233</v>
      </c>
      <c r="E1020" s="197">
        <v>8</v>
      </c>
      <c r="F1020" s="197" t="s">
        <v>15100</v>
      </c>
      <c r="G1020" s="197">
        <v>39871</v>
      </c>
      <c r="H1020" s="197">
        <v>49674.5</v>
      </c>
      <c r="I1020" s="197">
        <v>61662.75</v>
      </c>
      <c r="J1020" s="197" t="s">
        <v>16061</v>
      </c>
      <c r="K1020" s="197">
        <v>15.649999999999999</v>
      </c>
      <c r="L1020" s="197" t="s">
        <v>14742</v>
      </c>
      <c r="M1020" s="197" t="s">
        <v>15100</v>
      </c>
      <c r="N1020"/>
      <c r="O1020"/>
      <c r="AS1020" s="7"/>
      <c r="AT1020" s="7"/>
      <c r="AU1020" s="7"/>
    </row>
    <row r="1021" spans="1:47" ht="15" x14ac:dyDescent="0.25">
      <c r="A1021" s="196">
        <v>48099010504</v>
      </c>
      <c r="B1021" s="197" t="s">
        <v>12207</v>
      </c>
      <c r="C1021" s="197">
        <v>48099</v>
      </c>
      <c r="D1021" s="197" t="s">
        <v>233</v>
      </c>
      <c r="E1021" s="197">
        <v>8</v>
      </c>
      <c r="F1021" s="197">
        <v>55833</v>
      </c>
      <c r="G1021" s="197">
        <v>39871</v>
      </c>
      <c r="H1021" s="197">
        <v>49674.5</v>
      </c>
      <c r="I1021" s="197">
        <v>61662.75</v>
      </c>
      <c r="J1021" s="197" t="s">
        <v>15103</v>
      </c>
      <c r="K1021" s="197">
        <v>15.649999999999999</v>
      </c>
      <c r="L1021" s="197" t="s">
        <v>14743</v>
      </c>
      <c r="M1021" s="197">
        <v>10.5</v>
      </c>
      <c r="N1021"/>
      <c r="O1021">
        <v>10.5</v>
      </c>
      <c r="AS1021" s="7"/>
      <c r="AT1021" s="7"/>
      <c r="AU1021" s="7"/>
    </row>
    <row r="1022" spans="1:47" ht="15" x14ac:dyDescent="0.25">
      <c r="A1022" s="196">
        <v>48099010601</v>
      </c>
      <c r="B1022" s="197" t="s">
        <v>12216</v>
      </c>
      <c r="C1022" s="197">
        <v>48099</v>
      </c>
      <c r="D1022" s="197" t="s">
        <v>233</v>
      </c>
      <c r="E1022" s="197">
        <v>8</v>
      </c>
      <c r="F1022" s="197">
        <v>46397</v>
      </c>
      <c r="G1022" s="197">
        <v>39871</v>
      </c>
      <c r="H1022" s="197">
        <v>49674.5</v>
      </c>
      <c r="I1022" s="197">
        <v>61662.75</v>
      </c>
      <c r="J1022" s="197" t="s">
        <v>15102</v>
      </c>
      <c r="K1022" s="197">
        <v>15.649999999999999</v>
      </c>
      <c r="L1022" s="197" t="s">
        <v>14742</v>
      </c>
      <c r="M1022" s="197">
        <v>24.3</v>
      </c>
      <c r="N1022"/>
      <c r="O1022">
        <v>24.3</v>
      </c>
      <c r="AS1022" s="7"/>
      <c r="AT1022" s="7"/>
      <c r="AU1022" s="7"/>
    </row>
    <row r="1023" spans="1:47" ht="15" x14ac:dyDescent="0.25">
      <c r="A1023" s="196">
        <v>48099010603</v>
      </c>
      <c r="B1023" s="197" t="s">
        <v>12191</v>
      </c>
      <c r="C1023" s="197">
        <v>48099</v>
      </c>
      <c r="D1023" s="197" t="s">
        <v>233</v>
      </c>
      <c r="E1023" s="197">
        <v>8</v>
      </c>
      <c r="F1023" s="197">
        <v>41664</v>
      </c>
      <c r="G1023" s="197">
        <v>39871</v>
      </c>
      <c r="H1023" s="197">
        <v>49674.5</v>
      </c>
      <c r="I1023" s="197">
        <v>61662.75</v>
      </c>
      <c r="J1023" s="197" t="s">
        <v>15102</v>
      </c>
      <c r="K1023" s="197">
        <v>15.649999999999999</v>
      </c>
      <c r="L1023" s="197" t="s">
        <v>14743</v>
      </c>
      <c r="M1023" s="197">
        <v>15.7</v>
      </c>
      <c r="N1023"/>
      <c r="O1023">
        <v>15.7</v>
      </c>
      <c r="AS1023" s="7"/>
      <c r="AT1023" s="7"/>
      <c r="AU1023" s="7"/>
    </row>
    <row r="1024" spans="1:47" ht="15" x14ac:dyDescent="0.25">
      <c r="A1024" s="196">
        <v>48099010604</v>
      </c>
      <c r="B1024" s="197" t="s">
        <v>12169</v>
      </c>
      <c r="C1024" s="197">
        <v>48099</v>
      </c>
      <c r="D1024" s="197" t="s">
        <v>233</v>
      </c>
      <c r="E1024" s="197">
        <v>8</v>
      </c>
      <c r="F1024" s="197">
        <v>61563</v>
      </c>
      <c r="G1024" s="197">
        <v>39871</v>
      </c>
      <c r="H1024" s="197">
        <v>49674.5</v>
      </c>
      <c r="I1024" s="197">
        <v>61662.75</v>
      </c>
      <c r="J1024" s="197" t="s">
        <v>15103</v>
      </c>
      <c r="K1024" s="197">
        <v>15.649999999999999</v>
      </c>
      <c r="L1024" s="197" t="s">
        <v>14743</v>
      </c>
      <c r="M1024" s="197">
        <v>7.7</v>
      </c>
      <c r="N1024"/>
      <c r="O1024">
        <v>7.7</v>
      </c>
      <c r="AS1024" s="7"/>
      <c r="AT1024" s="7"/>
      <c r="AU1024" s="7"/>
    </row>
    <row r="1025" spans="1:47" ht="15" x14ac:dyDescent="0.25">
      <c r="A1025" s="196">
        <v>48099010701</v>
      </c>
      <c r="B1025" s="197" t="s">
        <v>12177</v>
      </c>
      <c r="C1025" s="197">
        <v>48099</v>
      </c>
      <c r="D1025" s="197" t="s">
        <v>233</v>
      </c>
      <c r="E1025" s="197">
        <v>8</v>
      </c>
      <c r="F1025" s="197">
        <v>52600</v>
      </c>
      <c r="G1025" s="197">
        <v>39871</v>
      </c>
      <c r="H1025" s="197">
        <v>49674.5</v>
      </c>
      <c r="I1025" s="197">
        <v>61662.75</v>
      </c>
      <c r="J1025" s="197" t="s">
        <v>15103</v>
      </c>
      <c r="K1025" s="197">
        <v>15.649999999999999</v>
      </c>
      <c r="L1025" s="197" t="s">
        <v>14743</v>
      </c>
      <c r="M1025" s="197">
        <v>10.8</v>
      </c>
      <c r="N1025"/>
      <c r="O1025">
        <v>10.8</v>
      </c>
      <c r="AS1025" s="7"/>
      <c r="AT1025" s="7"/>
      <c r="AU1025" s="7"/>
    </row>
    <row r="1026" spans="1:47" ht="15" x14ac:dyDescent="0.25">
      <c r="A1026" s="196">
        <v>48099010702</v>
      </c>
      <c r="B1026" s="197" t="s">
        <v>12203</v>
      </c>
      <c r="C1026" s="197">
        <v>48099</v>
      </c>
      <c r="D1026" s="197" t="s">
        <v>233</v>
      </c>
      <c r="E1026" s="197">
        <v>8</v>
      </c>
      <c r="F1026" s="197">
        <v>51172</v>
      </c>
      <c r="G1026" s="197">
        <v>39871</v>
      </c>
      <c r="H1026" s="197">
        <v>49674.5</v>
      </c>
      <c r="I1026" s="197">
        <v>61662.75</v>
      </c>
      <c r="J1026" s="197" t="s">
        <v>15103</v>
      </c>
      <c r="K1026" s="197">
        <v>15.649999999999999</v>
      </c>
      <c r="L1026" s="197" t="s">
        <v>14743</v>
      </c>
      <c r="M1026" s="197">
        <v>10.199999999999999</v>
      </c>
      <c r="N1026"/>
      <c r="O1026">
        <v>10.199999999999999</v>
      </c>
      <c r="AS1026" s="7"/>
      <c r="AT1026" s="7"/>
      <c r="AU1026" s="7"/>
    </row>
    <row r="1027" spans="1:47" ht="15" x14ac:dyDescent="0.25">
      <c r="A1027" s="196">
        <v>48099010802</v>
      </c>
      <c r="B1027" s="197" t="s">
        <v>12190</v>
      </c>
      <c r="C1027" s="197">
        <v>48099</v>
      </c>
      <c r="D1027" s="197" t="s">
        <v>233</v>
      </c>
      <c r="E1027" s="197">
        <v>8</v>
      </c>
      <c r="F1027" s="197">
        <v>61250</v>
      </c>
      <c r="G1027" s="197">
        <v>39871</v>
      </c>
      <c r="H1027" s="197">
        <v>49674.5</v>
      </c>
      <c r="I1027" s="197">
        <v>61662.75</v>
      </c>
      <c r="J1027" s="197" t="s">
        <v>15103</v>
      </c>
      <c r="K1027" s="197">
        <v>15.649999999999999</v>
      </c>
      <c r="L1027" s="197" t="s">
        <v>14743</v>
      </c>
      <c r="M1027" s="197">
        <v>11.3</v>
      </c>
      <c r="N1027"/>
      <c r="O1027">
        <v>11.3</v>
      </c>
      <c r="AS1027" s="7"/>
      <c r="AT1027" s="7"/>
      <c r="AU1027" s="7"/>
    </row>
    <row r="1028" spans="1:47" ht="15" x14ac:dyDescent="0.25">
      <c r="A1028" s="196">
        <v>48099010803</v>
      </c>
      <c r="B1028" s="197" t="s">
        <v>12161</v>
      </c>
      <c r="C1028" s="197">
        <v>48099</v>
      </c>
      <c r="D1028" s="197" t="s">
        <v>233</v>
      </c>
      <c r="E1028" s="197">
        <v>8</v>
      </c>
      <c r="F1028" s="197">
        <v>71429</v>
      </c>
      <c r="G1028" s="197">
        <v>39871</v>
      </c>
      <c r="H1028" s="197">
        <v>49674.5</v>
      </c>
      <c r="I1028" s="197">
        <v>61662.75</v>
      </c>
      <c r="J1028" s="197" t="s">
        <v>15101</v>
      </c>
      <c r="K1028" s="197">
        <v>15.649999999999999</v>
      </c>
      <c r="L1028" s="197" t="s">
        <v>14743</v>
      </c>
      <c r="M1028" s="197">
        <v>4.9000000000000004</v>
      </c>
      <c r="N1028"/>
      <c r="O1028">
        <v>4.9000000000000004</v>
      </c>
      <c r="AS1028" s="7"/>
      <c r="AT1028" s="7"/>
      <c r="AU1028" s="7"/>
    </row>
    <row r="1029" spans="1:47" ht="15" x14ac:dyDescent="0.25">
      <c r="A1029" s="196">
        <v>48099010804</v>
      </c>
      <c r="B1029" s="197" t="s">
        <v>12189</v>
      </c>
      <c r="C1029" s="197">
        <v>48099</v>
      </c>
      <c r="D1029" s="197" t="s">
        <v>233</v>
      </c>
      <c r="E1029" s="197">
        <v>8</v>
      </c>
      <c r="F1029" s="197">
        <v>41417</v>
      </c>
      <c r="G1029" s="197">
        <v>39871</v>
      </c>
      <c r="H1029" s="197">
        <v>49674.5</v>
      </c>
      <c r="I1029" s="197">
        <v>61662.75</v>
      </c>
      <c r="J1029" s="197" t="s">
        <v>15102</v>
      </c>
      <c r="K1029" s="197">
        <v>15.649999999999999</v>
      </c>
      <c r="L1029" s="197" t="s">
        <v>14743</v>
      </c>
      <c r="M1029" s="197">
        <v>15.6</v>
      </c>
      <c r="N1029"/>
      <c r="O1029">
        <v>15.6</v>
      </c>
      <c r="AS1029" s="7"/>
      <c r="AT1029" s="7"/>
      <c r="AU1029" s="7"/>
    </row>
    <row r="1030" spans="1:47" ht="15" x14ac:dyDescent="0.25">
      <c r="A1030" s="196">
        <v>48099980000</v>
      </c>
      <c r="B1030" s="197" t="s">
        <v>12241</v>
      </c>
      <c r="C1030" s="197">
        <v>48099</v>
      </c>
      <c r="D1030" s="197" t="s">
        <v>233</v>
      </c>
      <c r="E1030" s="197">
        <v>8</v>
      </c>
      <c r="F1030" s="197" t="s">
        <v>15100</v>
      </c>
      <c r="G1030" s="197">
        <v>39871</v>
      </c>
      <c r="H1030" s="197">
        <v>49674.5</v>
      </c>
      <c r="I1030" s="197">
        <v>61662.75</v>
      </c>
      <c r="J1030" s="197" t="s">
        <v>16061</v>
      </c>
      <c r="K1030" s="197">
        <v>15.649999999999999</v>
      </c>
      <c r="L1030" s="197" t="s">
        <v>14742</v>
      </c>
      <c r="M1030" s="197">
        <v>100</v>
      </c>
      <c r="N1030"/>
      <c r="O1030">
        <v>100</v>
      </c>
      <c r="AS1030" s="7"/>
      <c r="AT1030" s="7"/>
      <c r="AU1030" s="7"/>
    </row>
    <row r="1031" spans="1:47" ht="15" x14ac:dyDescent="0.25">
      <c r="A1031" s="196">
        <v>48101950100</v>
      </c>
      <c r="B1031" s="197" t="s">
        <v>13453</v>
      </c>
      <c r="C1031" s="197">
        <v>48101</v>
      </c>
      <c r="D1031" s="197" t="s">
        <v>234</v>
      </c>
      <c r="E1031" s="197">
        <v>2</v>
      </c>
      <c r="F1031" s="197">
        <v>32305</v>
      </c>
      <c r="G1031" s="197">
        <v>39018.5</v>
      </c>
      <c r="H1031" s="197">
        <v>46935</v>
      </c>
      <c r="I1031" s="197">
        <v>56899</v>
      </c>
      <c r="J1031" s="197" t="s">
        <v>15104</v>
      </c>
      <c r="K1031" s="197">
        <v>14.95</v>
      </c>
      <c r="L1031" s="197" t="s">
        <v>14742</v>
      </c>
      <c r="M1031" s="197">
        <v>30.9</v>
      </c>
      <c r="N1031"/>
      <c r="O1031">
        <v>30.9</v>
      </c>
      <c r="AS1031" s="7"/>
      <c r="AT1031" s="7"/>
      <c r="AU1031" s="7"/>
    </row>
    <row r="1032" spans="1:47" ht="15" x14ac:dyDescent="0.25">
      <c r="A1032" s="196">
        <v>48103950100</v>
      </c>
      <c r="B1032" s="197" t="s">
        <v>13454</v>
      </c>
      <c r="C1032" s="197">
        <v>48103</v>
      </c>
      <c r="D1032" s="197" t="s">
        <v>235</v>
      </c>
      <c r="E1032" s="197">
        <v>12</v>
      </c>
      <c r="F1032" s="197">
        <v>65969</v>
      </c>
      <c r="G1032" s="197">
        <v>47788.25</v>
      </c>
      <c r="H1032" s="197">
        <v>59991.5</v>
      </c>
      <c r="I1032" s="197">
        <v>72697.25</v>
      </c>
      <c r="J1032" s="197" t="s">
        <v>15103</v>
      </c>
      <c r="K1032" s="197">
        <v>11.75</v>
      </c>
      <c r="L1032" s="197" t="s">
        <v>14743</v>
      </c>
      <c r="M1032" s="197">
        <v>8.1</v>
      </c>
      <c r="N1032"/>
      <c r="O1032">
        <v>8.1</v>
      </c>
      <c r="AS1032" s="7"/>
      <c r="AT1032" s="7"/>
      <c r="AU1032" s="7"/>
    </row>
    <row r="1033" spans="1:47" ht="15" x14ac:dyDescent="0.25">
      <c r="A1033" s="196">
        <v>48105950100</v>
      </c>
      <c r="B1033" s="197" t="s">
        <v>13455</v>
      </c>
      <c r="C1033" s="197">
        <v>48105</v>
      </c>
      <c r="D1033" s="197" t="s">
        <v>236</v>
      </c>
      <c r="E1033" s="197">
        <v>12</v>
      </c>
      <c r="F1033" s="197">
        <v>47386</v>
      </c>
      <c r="G1033" s="197">
        <v>47788.25</v>
      </c>
      <c r="H1033" s="197">
        <v>59991.5</v>
      </c>
      <c r="I1033" s="197">
        <v>72697.25</v>
      </c>
      <c r="J1033" s="197" t="s">
        <v>15104</v>
      </c>
      <c r="K1033" s="197">
        <v>11.75</v>
      </c>
      <c r="L1033" s="197" t="s">
        <v>14743</v>
      </c>
      <c r="M1033" s="197">
        <v>18.600000000000001</v>
      </c>
      <c r="N1033"/>
      <c r="O1033">
        <v>18.600000000000001</v>
      </c>
      <c r="AS1033" s="7"/>
      <c r="AT1033" s="7"/>
      <c r="AU1033" s="7"/>
    </row>
    <row r="1034" spans="1:47" ht="15" x14ac:dyDescent="0.25">
      <c r="A1034" s="196">
        <v>48107950100</v>
      </c>
      <c r="B1034" s="197" t="s">
        <v>12399</v>
      </c>
      <c r="C1034" s="197">
        <v>48107</v>
      </c>
      <c r="D1034" s="197" t="s">
        <v>238</v>
      </c>
      <c r="E1034" s="197">
        <v>1</v>
      </c>
      <c r="F1034" s="197">
        <v>38387</v>
      </c>
      <c r="G1034" s="197">
        <v>40025</v>
      </c>
      <c r="H1034" s="197">
        <v>50357</v>
      </c>
      <c r="I1034" s="197">
        <v>62297</v>
      </c>
      <c r="J1034" s="197" t="s">
        <v>15104</v>
      </c>
      <c r="K1034" s="197">
        <v>14.3</v>
      </c>
      <c r="L1034" s="197" t="s">
        <v>14742</v>
      </c>
      <c r="M1034" s="197">
        <v>27.9</v>
      </c>
      <c r="N1034"/>
      <c r="O1034">
        <v>27.9</v>
      </c>
      <c r="AS1034" s="7"/>
      <c r="AT1034" s="7"/>
      <c r="AU1034" s="7"/>
    </row>
    <row r="1035" spans="1:47" ht="15" x14ac:dyDescent="0.25">
      <c r="A1035" s="196">
        <v>48107950200</v>
      </c>
      <c r="B1035" s="197" t="s">
        <v>12406</v>
      </c>
      <c r="C1035" s="197">
        <v>48107</v>
      </c>
      <c r="D1035" s="197" t="s">
        <v>238</v>
      </c>
      <c r="E1035" s="197">
        <v>1</v>
      </c>
      <c r="F1035" s="197">
        <v>44097</v>
      </c>
      <c r="G1035" s="197">
        <v>40025</v>
      </c>
      <c r="H1035" s="197">
        <v>50357</v>
      </c>
      <c r="I1035" s="197">
        <v>62297</v>
      </c>
      <c r="J1035" s="197" t="s">
        <v>15102</v>
      </c>
      <c r="K1035" s="197">
        <v>14.3</v>
      </c>
      <c r="L1035" s="197" t="s">
        <v>14743</v>
      </c>
      <c r="M1035" s="197">
        <v>10.6</v>
      </c>
      <c r="N1035"/>
      <c r="O1035">
        <v>10.6</v>
      </c>
      <c r="AS1035" s="7"/>
      <c r="AT1035" s="7"/>
      <c r="AU1035" s="7"/>
    </row>
    <row r="1036" spans="1:47" ht="15" x14ac:dyDescent="0.25">
      <c r="A1036" s="196">
        <v>48107950300</v>
      </c>
      <c r="B1036" s="197" t="s">
        <v>12388</v>
      </c>
      <c r="C1036" s="197">
        <v>48107</v>
      </c>
      <c r="D1036" s="197" t="s">
        <v>238</v>
      </c>
      <c r="E1036" s="197">
        <v>1</v>
      </c>
      <c r="F1036" s="197">
        <v>42206</v>
      </c>
      <c r="G1036" s="197">
        <v>40025</v>
      </c>
      <c r="H1036" s="197">
        <v>50357</v>
      </c>
      <c r="I1036" s="197">
        <v>62297</v>
      </c>
      <c r="J1036" s="197" t="s">
        <v>15102</v>
      </c>
      <c r="K1036" s="197">
        <v>14.3</v>
      </c>
      <c r="L1036" s="197" t="s">
        <v>14742</v>
      </c>
      <c r="M1036" s="197">
        <v>24.5</v>
      </c>
      <c r="N1036"/>
      <c r="O1036">
        <v>24.5</v>
      </c>
      <c r="AS1036" s="7"/>
      <c r="AT1036" s="7"/>
      <c r="AU1036" s="7"/>
    </row>
    <row r="1037" spans="1:47" ht="15" x14ac:dyDescent="0.25">
      <c r="A1037" s="196">
        <v>48109950300</v>
      </c>
      <c r="B1037" s="197" t="s">
        <v>13456</v>
      </c>
      <c r="C1037" s="197">
        <v>48109</v>
      </c>
      <c r="D1037" s="197" t="s">
        <v>239</v>
      </c>
      <c r="E1037" s="197">
        <v>13</v>
      </c>
      <c r="F1037" s="197">
        <v>37900</v>
      </c>
      <c r="G1037" s="197">
        <v>31473.5</v>
      </c>
      <c r="H1037" s="197">
        <v>41502</v>
      </c>
      <c r="I1037" s="197">
        <v>56301.75</v>
      </c>
      <c r="J1037" s="197" t="s">
        <v>15102</v>
      </c>
      <c r="K1037" s="197">
        <v>20.7</v>
      </c>
      <c r="L1037" s="197" t="s">
        <v>14742</v>
      </c>
      <c r="M1037" s="197">
        <v>29.6</v>
      </c>
      <c r="N1037"/>
      <c r="O1037">
        <v>29.6</v>
      </c>
      <c r="AS1037" s="7"/>
      <c r="AT1037" s="7"/>
      <c r="AU1037" s="7"/>
    </row>
    <row r="1038" spans="1:47" ht="15" x14ac:dyDescent="0.25">
      <c r="A1038" s="196">
        <v>48111950100</v>
      </c>
      <c r="B1038" s="197" t="s">
        <v>13457</v>
      </c>
      <c r="C1038" s="197">
        <v>48111</v>
      </c>
      <c r="D1038" s="197" t="s">
        <v>241</v>
      </c>
      <c r="E1038" s="197">
        <v>1</v>
      </c>
      <c r="F1038" s="197">
        <v>63333</v>
      </c>
      <c r="G1038" s="197">
        <v>40025</v>
      </c>
      <c r="H1038" s="197">
        <v>50357</v>
      </c>
      <c r="I1038" s="197">
        <v>62297</v>
      </c>
      <c r="J1038" s="197" t="s">
        <v>15101</v>
      </c>
      <c r="K1038" s="197">
        <v>14.3</v>
      </c>
      <c r="L1038" s="197" t="s">
        <v>14743</v>
      </c>
      <c r="M1038" s="197">
        <v>8.8000000000000007</v>
      </c>
      <c r="N1038"/>
      <c r="O1038">
        <v>8.8000000000000007</v>
      </c>
      <c r="AS1038" s="7"/>
      <c r="AT1038" s="7"/>
      <c r="AU1038" s="7"/>
    </row>
    <row r="1039" spans="1:47" ht="15" x14ac:dyDescent="0.25">
      <c r="A1039" s="196">
        <v>48111950300</v>
      </c>
      <c r="B1039" s="197" t="s">
        <v>13458</v>
      </c>
      <c r="C1039" s="197">
        <v>48111</v>
      </c>
      <c r="D1039" s="197" t="s">
        <v>241</v>
      </c>
      <c r="E1039" s="197">
        <v>1</v>
      </c>
      <c r="F1039" s="197">
        <v>58409</v>
      </c>
      <c r="G1039" s="197">
        <v>40025</v>
      </c>
      <c r="H1039" s="197">
        <v>50357</v>
      </c>
      <c r="I1039" s="197">
        <v>62297</v>
      </c>
      <c r="J1039" s="197" t="s">
        <v>15103</v>
      </c>
      <c r="K1039" s="197">
        <v>14.3</v>
      </c>
      <c r="L1039" s="197" t="s">
        <v>14743</v>
      </c>
      <c r="M1039" s="197">
        <v>12.9</v>
      </c>
      <c r="N1039"/>
      <c r="O1039">
        <v>12.9</v>
      </c>
      <c r="AS1039" s="7"/>
      <c r="AT1039" s="7"/>
      <c r="AU1039" s="7"/>
    </row>
    <row r="1040" spans="1:47" ht="15" x14ac:dyDescent="0.25">
      <c r="A1040" s="196">
        <v>48113000100</v>
      </c>
      <c r="B1040" s="197" t="s">
        <v>9753</v>
      </c>
      <c r="C1040" s="197">
        <v>48113</v>
      </c>
      <c r="D1040" s="197" t="s">
        <v>242</v>
      </c>
      <c r="E1040" s="197">
        <v>3</v>
      </c>
      <c r="F1040" s="197">
        <v>129386</v>
      </c>
      <c r="G1040" s="197">
        <v>48160</v>
      </c>
      <c r="H1040" s="197">
        <v>64770.5</v>
      </c>
      <c r="I1040" s="197">
        <v>90066.5</v>
      </c>
      <c r="J1040" s="197" t="s">
        <v>15101</v>
      </c>
      <c r="K1040" s="197">
        <v>10.199999999999999</v>
      </c>
      <c r="L1040" s="197" t="s">
        <v>14743</v>
      </c>
      <c r="M1040" s="197">
        <v>4</v>
      </c>
      <c r="N1040"/>
      <c r="O1040">
        <v>4</v>
      </c>
      <c r="AS1040" s="7"/>
      <c r="AT1040" s="7"/>
      <c r="AU1040" s="7"/>
    </row>
    <row r="1041" spans="1:47" ht="15" x14ac:dyDescent="0.25">
      <c r="A1041" s="196">
        <v>48113000201</v>
      </c>
      <c r="B1041" s="197" t="s">
        <v>9804</v>
      </c>
      <c r="C1041" s="197">
        <v>48113</v>
      </c>
      <c r="D1041" s="197" t="s">
        <v>242</v>
      </c>
      <c r="E1041" s="197">
        <v>3</v>
      </c>
      <c r="F1041" s="197">
        <v>144219</v>
      </c>
      <c r="G1041" s="197">
        <v>48160</v>
      </c>
      <c r="H1041" s="197">
        <v>64770.5</v>
      </c>
      <c r="I1041" s="197">
        <v>90066.5</v>
      </c>
      <c r="J1041" s="197" t="s">
        <v>15101</v>
      </c>
      <c r="K1041" s="197">
        <v>10.199999999999999</v>
      </c>
      <c r="L1041" s="197" t="s">
        <v>14743</v>
      </c>
      <c r="M1041" s="197">
        <v>2.2000000000000002</v>
      </c>
      <c r="N1041"/>
      <c r="O1041">
        <v>2.2000000000000002</v>
      </c>
      <c r="AS1041" s="7"/>
      <c r="AT1041" s="7"/>
      <c r="AU1041" s="7"/>
    </row>
    <row r="1042" spans="1:47" ht="15" x14ac:dyDescent="0.25">
      <c r="A1042" s="196">
        <v>48113000202</v>
      </c>
      <c r="B1042" s="197" t="s">
        <v>9776</v>
      </c>
      <c r="C1042" s="197">
        <v>48113</v>
      </c>
      <c r="D1042" s="197" t="s">
        <v>242</v>
      </c>
      <c r="E1042" s="197">
        <v>3</v>
      </c>
      <c r="F1042" s="197">
        <v>106121</v>
      </c>
      <c r="G1042" s="197">
        <v>48160</v>
      </c>
      <c r="H1042" s="197">
        <v>64770.5</v>
      </c>
      <c r="I1042" s="197">
        <v>90066.5</v>
      </c>
      <c r="J1042" s="197" t="s">
        <v>15101</v>
      </c>
      <c r="K1042" s="197">
        <v>10.199999999999999</v>
      </c>
      <c r="L1042" s="197" t="s">
        <v>14743</v>
      </c>
      <c r="M1042" s="197">
        <v>5.3</v>
      </c>
      <c r="N1042"/>
      <c r="O1042">
        <v>5.3</v>
      </c>
      <c r="AS1042" s="7"/>
      <c r="AT1042" s="7"/>
      <c r="AU1042" s="7"/>
    </row>
    <row r="1043" spans="1:47" ht="15" x14ac:dyDescent="0.25">
      <c r="A1043" s="196">
        <v>48113000300</v>
      </c>
      <c r="B1043" s="197" t="s">
        <v>9818</v>
      </c>
      <c r="C1043" s="197">
        <v>48113</v>
      </c>
      <c r="D1043" s="197" t="s">
        <v>242</v>
      </c>
      <c r="E1043" s="197">
        <v>3</v>
      </c>
      <c r="F1043" s="197">
        <v>96135</v>
      </c>
      <c r="G1043" s="197">
        <v>48160</v>
      </c>
      <c r="H1043" s="197">
        <v>64770.5</v>
      </c>
      <c r="I1043" s="197">
        <v>90066.5</v>
      </c>
      <c r="J1043" s="197" t="s">
        <v>15101</v>
      </c>
      <c r="K1043" s="197">
        <v>10.199999999999999</v>
      </c>
      <c r="L1043" s="197" t="s">
        <v>14743</v>
      </c>
      <c r="M1043" s="197">
        <v>7.2</v>
      </c>
      <c r="N1043"/>
      <c r="O1043">
        <v>7.2</v>
      </c>
      <c r="AS1043" s="7"/>
      <c r="AT1043" s="7"/>
      <c r="AU1043" s="7"/>
    </row>
    <row r="1044" spans="1:47" ht="15" x14ac:dyDescent="0.25">
      <c r="A1044" s="196">
        <v>48113000401</v>
      </c>
      <c r="B1044" s="197" t="s">
        <v>10426</v>
      </c>
      <c r="C1044" s="197">
        <v>48113</v>
      </c>
      <c r="D1044" s="197" t="s">
        <v>242</v>
      </c>
      <c r="E1044" s="197">
        <v>3</v>
      </c>
      <c r="F1044" s="197">
        <v>50732</v>
      </c>
      <c r="G1044" s="197">
        <v>48160</v>
      </c>
      <c r="H1044" s="197">
        <v>64770.5</v>
      </c>
      <c r="I1044" s="197">
        <v>90066.5</v>
      </c>
      <c r="J1044" s="197" t="s">
        <v>15102</v>
      </c>
      <c r="K1044" s="197">
        <v>10.199999999999999</v>
      </c>
      <c r="L1044" s="197" t="s">
        <v>14742</v>
      </c>
      <c r="M1044" s="197">
        <v>31.6</v>
      </c>
      <c r="N1044"/>
      <c r="O1044">
        <v>31.6</v>
      </c>
      <c r="AS1044" s="7"/>
      <c r="AT1044" s="7"/>
      <c r="AU1044" s="7"/>
    </row>
    <row r="1045" spans="1:47" ht="15" x14ac:dyDescent="0.25">
      <c r="A1045" s="196">
        <v>48113000404</v>
      </c>
      <c r="B1045" s="197" t="s">
        <v>10469</v>
      </c>
      <c r="C1045" s="197">
        <v>48113</v>
      </c>
      <c r="D1045" s="197" t="s">
        <v>242</v>
      </c>
      <c r="E1045" s="197">
        <v>3</v>
      </c>
      <c r="F1045" s="197">
        <v>58810</v>
      </c>
      <c r="G1045" s="197">
        <v>48160</v>
      </c>
      <c r="H1045" s="197">
        <v>64770.5</v>
      </c>
      <c r="I1045" s="197">
        <v>90066.5</v>
      </c>
      <c r="J1045" s="197" t="s">
        <v>15102</v>
      </c>
      <c r="K1045" s="197">
        <v>10.199999999999999</v>
      </c>
      <c r="L1045" s="197" t="s">
        <v>14743</v>
      </c>
      <c r="M1045" s="197">
        <v>11.6</v>
      </c>
      <c r="N1045"/>
      <c r="O1045">
        <v>11.6</v>
      </c>
      <c r="AS1045" s="7"/>
      <c r="AT1045" s="7"/>
      <c r="AU1045" s="7"/>
    </row>
    <row r="1046" spans="1:47" ht="15" x14ac:dyDescent="0.25">
      <c r="A1046" s="196">
        <v>48113000405</v>
      </c>
      <c r="B1046" s="197" t="s">
        <v>10826</v>
      </c>
      <c r="C1046" s="197">
        <v>48113</v>
      </c>
      <c r="D1046" s="197" t="s">
        <v>242</v>
      </c>
      <c r="E1046" s="197">
        <v>3</v>
      </c>
      <c r="F1046" s="197">
        <v>38203</v>
      </c>
      <c r="G1046" s="197">
        <v>48160</v>
      </c>
      <c r="H1046" s="197">
        <v>64770.5</v>
      </c>
      <c r="I1046" s="197">
        <v>90066.5</v>
      </c>
      <c r="J1046" s="197" t="s">
        <v>15104</v>
      </c>
      <c r="K1046" s="197">
        <v>10.199999999999999</v>
      </c>
      <c r="L1046" s="197" t="s">
        <v>14742</v>
      </c>
      <c r="M1046" s="197">
        <v>23</v>
      </c>
      <c r="N1046"/>
      <c r="O1046">
        <v>23</v>
      </c>
      <c r="AS1046" s="7"/>
      <c r="AT1046" s="7"/>
      <c r="AU1046" s="7"/>
    </row>
    <row r="1047" spans="1:47" ht="15" x14ac:dyDescent="0.25">
      <c r="A1047" s="196">
        <v>48113000406</v>
      </c>
      <c r="B1047" s="197" t="s">
        <v>10586</v>
      </c>
      <c r="C1047" s="197">
        <v>48113</v>
      </c>
      <c r="D1047" s="197" t="s">
        <v>242</v>
      </c>
      <c r="E1047" s="197">
        <v>3</v>
      </c>
      <c r="F1047" s="197">
        <v>46838</v>
      </c>
      <c r="G1047" s="197">
        <v>48160</v>
      </c>
      <c r="H1047" s="197">
        <v>64770.5</v>
      </c>
      <c r="I1047" s="197">
        <v>90066.5</v>
      </c>
      <c r="J1047" s="197" t="s">
        <v>15104</v>
      </c>
      <c r="K1047" s="197">
        <v>10.199999999999999</v>
      </c>
      <c r="L1047" s="197" t="s">
        <v>14742</v>
      </c>
      <c r="M1047" s="197">
        <v>21</v>
      </c>
      <c r="N1047"/>
      <c r="O1047">
        <v>21</v>
      </c>
      <c r="AS1047" s="7"/>
      <c r="AT1047" s="7"/>
      <c r="AU1047" s="7"/>
    </row>
    <row r="1048" spans="1:47" ht="15" x14ac:dyDescent="0.25">
      <c r="A1048" s="196">
        <v>48113000500</v>
      </c>
      <c r="B1048" s="197" t="s">
        <v>10262</v>
      </c>
      <c r="C1048" s="197">
        <v>48113</v>
      </c>
      <c r="D1048" s="197" t="s">
        <v>242</v>
      </c>
      <c r="E1048" s="197">
        <v>3</v>
      </c>
      <c r="F1048" s="197">
        <v>74694</v>
      </c>
      <c r="G1048" s="197">
        <v>48160</v>
      </c>
      <c r="H1048" s="197">
        <v>64770.5</v>
      </c>
      <c r="I1048" s="197">
        <v>90066.5</v>
      </c>
      <c r="J1048" s="197" t="s">
        <v>15103</v>
      </c>
      <c r="K1048" s="197">
        <v>10.199999999999999</v>
      </c>
      <c r="L1048" s="197" t="s">
        <v>14743</v>
      </c>
      <c r="M1048" s="197">
        <v>7.6</v>
      </c>
      <c r="N1048"/>
      <c r="O1048">
        <v>7.6</v>
      </c>
      <c r="AS1048" s="7"/>
      <c r="AT1048" s="7"/>
      <c r="AU1048" s="7"/>
    </row>
    <row r="1049" spans="1:47" ht="15" x14ac:dyDescent="0.25">
      <c r="A1049" s="196">
        <v>48113000601</v>
      </c>
      <c r="B1049" s="197" t="s">
        <v>10412</v>
      </c>
      <c r="C1049" s="197">
        <v>48113</v>
      </c>
      <c r="D1049" s="197" t="s">
        <v>242</v>
      </c>
      <c r="E1049" s="197">
        <v>3</v>
      </c>
      <c r="F1049" s="197">
        <v>56834</v>
      </c>
      <c r="G1049" s="197">
        <v>48160</v>
      </c>
      <c r="H1049" s="197">
        <v>64770.5</v>
      </c>
      <c r="I1049" s="197">
        <v>90066.5</v>
      </c>
      <c r="J1049" s="197" t="s">
        <v>15102</v>
      </c>
      <c r="K1049" s="197">
        <v>10.199999999999999</v>
      </c>
      <c r="L1049" s="197" t="s">
        <v>14743</v>
      </c>
      <c r="M1049" s="197">
        <v>10.4</v>
      </c>
      <c r="N1049"/>
      <c r="O1049">
        <v>10.4</v>
      </c>
      <c r="AS1049" s="7"/>
      <c r="AT1049" s="7"/>
      <c r="AU1049" s="7"/>
    </row>
    <row r="1050" spans="1:47" ht="15" x14ac:dyDescent="0.25">
      <c r="A1050" s="196">
        <v>48113000603</v>
      </c>
      <c r="B1050" s="197" t="s">
        <v>9770</v>
      </c>
      <c r="C1050" s="197">
        <v>48113</v>
      </c>
      <c r="D1050" s="197" t="s">
        <v>242</v>
      </c>
      <c r="E1050" s="197">
        <v>3</v>
      </c>
      <c r="F1050" s="197">
        <v>83256</v>
      </c>
      <c r="G1050" s="197">
        <v>48160</v>
      </c>
      <c r="H1050" s="197">
        <v>64770.5</v>
      </c>
      <c r="I1050" s="197">
        <v>90066.5</v>
      </c>
      <c r="J1050" s="197" t="s">
        <v>15103</v>
      </c>
      <c r="K1050" s="197">
        <v>10.199999999999999</v>
      </c>
      <c r="L1050" s="197" t="s">
        <v>14743</v>
      </c>
      <c r="M1050" s="197">
        <v>8.1</v>
      </c>
      <c r="N1050"/>
      <c r="O1050">
        <v>8.1</v>
      </c>
      <c r="AS1050" s="7"/>
      <c r="AT1050" s="7"/>
      <c r="AU1050" s="7"/>
    </row>
    <row r="1051" spans="1:47" ht="15" x14ac:dyDescent="0.25">
      <c r="A1051" s="196">
        <v>48113000605</v>
      </c>
      <c r="B1051" s="197" t="s">
        <v>9954</v>
      </c>
      <c r="C1051" s="197">
        <v>48113</v>
      </c>
      <c r="D1051" s="197" t="s">
        <v>242</v>
      </c>
      <c r="E1051" s="197">
        <v>3</v>
      </c>
      <c r="F1051" s="197">
        <v>94321</v>
      </c>
      <c r="G1051" s="197">
        <v>48160</v>
      </c>
      <c r="H1051" s="197">
        <v>64770.5</v>
      </c>
      <c r="I1051" s="197">
        <v>90066.5</v>
      </c>
      <c r="J1051" s="197" t="s">
        <v>15101</v>
      </c>
      <c r="K1051" s="197">
        <v>10.199999999999999</v>
      </c>
      <c r="L1051" s="197" t="s">
        <v>14743</v>
      </c>
      <c r="M1051" s="197">
        <v>6.2</v>
      </c>
      <c r="N1051"/>
      <c r="O1051">
        <v>6.2</v>
      </c>
      <c r="AS1051" s="7"/>
      <c r="AT1051" s="7"/>
      <c r="AU1051" s="7"/>
    </row>
    <row r="1052" spans="1:47" ht="15" x14ac:dyDescent="0.25">
      <c r="A1052" s="196">
        <v>48113000606</v>
      </c>
      <c r="B1052" s="197" t="s">
        <v>9806</v>
      </c>
      <c r="C1052" s="197">
        <v>48113</v>
      </c>
      <c r="D1052" s="197" t="s">
        <v>242</v>
      </c>
      <c r="E1052" s="197">
        <v>3</v>
      </c>
      <c r="F1052" s="197">
        <v>125893</v>
      </c>
      <c r="G1052" s="197">
        <v>48160</v>
      </c>
      <c r="H1052" s="197">
        <v>64770.5</v>
      </c>
      <c r="I1052" s="197">
        <v>90066.5</v>
      </c>
      <c r="J1052" s="197" t="s">
        <v>15101</v>
      </c>
      <c r="K1052" s="197">
        <v>10.199999999999999</v>
      </c>
      <c r="L1052" s="197" t="s">
        <v>14743</v>
      </c>
      <c r="M1052" s="197">
        <v>2.7</v>
      </c>
      <c r="N1052"/>
      <c r="O1052">
        <v>2.7</v>
      </c>
      <c r="AS1052" s="7"/>
      <c r="AT1052" s="7"/>
      <c r="AU1052" s="7"/>
    </row>
    <row r="1053" spans="1:47" ht="15" x14ac:dyDescent="0.25">
      <c r="A1053" s="196">
        <v>48113000701</v>
      </c>
      <c r="B1053" s="197" t="s">
        <v>9713</v>
      </c>
      <c r="C1053" s="197">
        <v>48113</v>
      </c>
      <c r="D1053" s="197" t="s">
        <v>242</v>
      </c>
      <c r="E1053" s="197">
        <v>3</v>
      </c>
      <c r="F1053" s="197">
        <v>122899</v>
      </c>
      <c r="G1053" s="197">
        <v>48160</v>
      </c>
      <c r="H1053" s="197">
        <v>64770.5</v>
      </c>
      <c r="I1053" s="197">
        <v>90066.5</v>
      </c>
      <c r="J1053" s="197" t="s">
        <v>15101</v>
      </c>
      <c r="K1053" s="197">
        <v>10.199999999999999</v>
      </c>
      <c r="L1053" s="197" t="s">
        <v>14743</v>
      </c>
      <c r="M1053" s="197">
        <v>6</v>
      </c>
      <c r="N1053"/>
      <c r="O1053">
        <v>6</v>
      </c>
      <c r="AS1053" s="7"/>
      <c r="AT1053" s="7"/>
      <c r="AU1053" s="7"/>
    </row>
    <row r="1054" spans="1:47" ht="15" x14ac:dyDescent="0.25">
      <c r="A1054" s="196">
        <v>48113000702</v>
      </c>
      <c r="B1054" s="197" t="s">
        <v>10222</v>
      </c>
      <c r="C1054" s="197">
        <v>48113</v>
      </c>
      <c r="D1054" s="197" t="s">
        <v>242</v>
      </c>
      <c r="E1054" s="197">
        <v>3</v>
      </c>
      <c r="F1054" s="197">
        <v>81480</v>
      </c>
      <c r="G1054" s="197">
        <v>48160</v>
      </c>
      <c r="H1054" s="197">
        <v>64770.5</v>
      </c>
      <c r="I1054" s="197">
        <v>90066.5</v>
      </c>
      <c r="J1054" s="197" t="s">
        <v>15103</v>
      </c>
      <c r="K1054" s="197">
        <v>10.199999999999999</v>
      </c>
      <c r="L1054" s="197" t="s">
        <v>14743</v>
      </c>
      <c r="M1054" s="197">
        <v>6.2</v>
      </c>
      <c r="N1054"/>
      <c r="O1054">
        <v>6.2</v>
      </c>
      <c r="AS1054" s="7"/>
      <c r="AT1054" s="7"/>
      <c r="AU1054" s="7"/>
    </row>
    <row r="1055" spans="1:47" ht="15" x14ac:dyDescent="0.25">
      <c r="A1055" s="196">
        <v>48113000800</v>
      </c>
      <c r="B1055" s="197" t="s">
        <v>10517</v>
      </c>
      <c r="C1055" s="197">
        <v>48113</v>
      </c>
      <c r="D1055" s="197" t="s">
        <v>242</v>
      </c>
      <c r="E1055" s="197">
        <v>3</v>
      </c>
      <c r="F1055" s="197">
        <v>63750</v>
      </c>
      <c r="G1055" s="197">
        <v>48160</v>
      </c>
      <c r="H1055" s="197">
        <v>64770.5</v>
      </c>
      <c r="I1055" s="197">
        <v>90066.5</v>
      </c>
      <c r="J1055" s="197" t="s">
        <v>15102</v>
      </c>
      <c r="K1055" s="197">
        <v>10.199999999999999</v>
      </c>
      <c r="L1055" s="197" t="s">
        <v>14743</v>
      </c>
      <c r="M1055" s="197">
        <v>13.1</v>
      </c>
      <c r="N1055"/>
      <c r="O1055">
        <v>13.1</v>
      </c>
      <c r="AS1055" s="7"/>
      <c r="AT1055" s="7"/>
      <c r="AU1055" s="7"/>
    </row>
    <row r="1056" spans="1:47" ht="15" x14ac:dyDescent="0.25">
      <c r="A1056" s="196">
        <v>48113000900</v>
      </c>
      <c r="B1056" s="197" t="s">
        <v>10577</v>
      </c>
      <c r="C1056" s="197">
        <v>48113</v>
      </c>
      <c r="D1056" s="197" t="s">
        <v>242</v>
      </c>
      <c r="E1056" s="197">
        <v>3</v>
      </c>
      <c r="F1056" s="197">
        <v>69643</v>
      </c>
      <c r="G1056" s="197">
        <v>48160</v>
      </c>
      <c r="H1056" s="197">
        <v>64770.5</v>
      </c>
      <c r="I1056" s="197">
        <v>90066.5</v>
      </c>
      <c r="J1056" s="197" t="s">
        <v>15103</v>
      </c>
      <c r="K1056" s="197">
        <v>10.199999999999999</v>
      </c>
      <c r="L1056" s="197" t="s">
        <v>14743</v>
      </c>
      <c r="M1056" s="197">
        <v>15.8</v>
      </c>
      <c r="N1056"/>
      <c r="O1056">
        <v>15.8</v>
      </c>
      <c r="AS1056" s="7"/>
      <c r="AT1056" s="7"/>
      <c r="AU1056" s="7"/>
    </row>
    <row r="1057" spans="1:47" ht="15" x14ac:dyDescent="0.25">
      <c r="A1057" s="196">
        <v>48113001001</v>
      </c>
      <c r="B1057" s="197" t="s">
        <v>10035</v>
      </c>
      <c r="C1057" s="197">
        <v>48113</v>
      </c>
      <c r="D1057" s="197" t="s">
        <v>242</v>
      </c>
      <c r="E1057" s="197">
        <v>3</v>
      </c>
      <c r="F1057" s="197">
        <v>135417</v>
      </c>
      <c r="G1057" s="197">
        <v>48160</v>
      </c>
      <c r="H1057" s="197">
        <v>64770.5</v>
      </c>
      <c r="I1057" s="197">
        <v>90066.5</v>
      </c>
      <c r="J1057" s="197" t="s">
        <v>15101</v>
      </c>
      <c r="K1057" s="197">
        <v>10.199999999999999</v>
      </c>
      <c r="L1057" s="197" t="s">
        <v>14743</v>
      </c>
      <c r="M1057" s="197">
        <v>2.7</v>
      </c>
      <c r="N1057"/>
      <c r="O1057">
        <v>2.7</v>
      </c>
      <c r="AS1057" s="7"/>
      <c r="AT1057" s="7"/>
      <c r="AU1057" s="7"/>
    </row>
    <row r="1058" spans="1:47" ht="15" x14ac:dyDescent="0.25">
      <c r="A1058" s="196">
        <v>48113001002</v>
      </c>
      <c r="B1058" s="197" t="s">
        <v>10148</v>
      </c>
      <c r="C1058" s="197">
        <v>48113</v>
      </c>
      <c r="D1058" s="197" t="s">
        <v>242</v>
      </c>
      <c r="E1058" s="197">
        <v>3</v>
      </c>
      <c r="F1058" s="197">
        <v>99886</v>
      </c>
      <c r="G1058" s="197">
        <v>48160</v>
      </c>
      <c r="H1058" s="197">
        <v>64770.5</v>
      </c>
      <c r="I1058" s="197">
        <v>90066.5</v>
      </c>
      <c r="J1058" s="197" t="s">
        <v>15101</v>
      </c>
      <c r="K1058" s="197">
        <v>10.199999999999999</v>
      </c>
      <c r="L1058" s="197" t="s">
        <v>14743</v>
      </c>
      <c r="M1058" s="197">
        <v>8.4</v>
      </c>
      <c r="N1058"/>
      <c r="O1058">
        <v>8.4</v>
      </c>
      <c r="AS1058" s="7"/>
      <c r="AT1058" s="7"/>
      <c r="AU1058" s="7"/>
    </row>
    <row r="1059" spans="1:47" ht="15" x14ac:dyDescent="0.25">
      <c r="A1059" s="196">
        <v>48113001101</v>
      </c>
      <c r="B1059" s="197" t="s">
        <v>10176</v>
      </c>
      <c r="C1059" s="197">
        <v>48113</v>
      </c>
      <c r="D1059" s="197" t="s">
        <v>242</v>
      </c>
      <c r="E1059" s="197">
        <v>3</v>
      </c>
      <c r="F1059" s="197">
        <v>98973</v>
      </c>
      <c r="G1059" s="197">
        <v>48160</v>
      </c>
      <c r="H1059" s="197">
        <v>64770.5</v>
      </c>
      <c r="I1059" s="197">
        <v>90066.5</v>
      </c>
      <c r="J1059" s="197" t="s">
        <v>15101</v>
      </c>
      <c r="K1059" s="197">
        <v>10.199999999999999</v>
      </c>
      <c r="L1059" s="197" t="s">
        <v>14743</v>
      </c>
      <c r="M1059" s="197">
        <v>7.6</v>
      </c>
      <c r="N1059"/>
      <c r="O1059">
        <v>7.6</v>
      </c>
      <c r="AS1059" s="7"/>
      <c r="AT1059" s="7"/>
      <c r="AU1059" s="7"/>
    </row>
    <row r="1060" spans="1:47" ht="15" x14ac:dyDescent="0.25">
      <c r="A1060" s="196">
        <v>48113001102</v>
      </c>
      <c r="B1060" s="197" t="s">
        <v>9785</v>
      </c>
      <c r="C1060" s="197">
        <v>48113</v>
      </c>
      <c r="D1060" s="197" t="s">
        <v>242</v>
      </c>
      <c r="E1060" s="197">
        <v>3</v>
      </c>
      <c r="F1060" s="197">
        <v>114250</v>
      </c>
      <c r="G1060" s="197">
        <v>48160</v>
      </c>
      <c r="H1060" s="197">
        <v>64770.5</v>
      </c>
      <c r="I1060" s="197">
        <v>90066.5</v>
      </c>
      <c r="J1060" s="197" t="s">
        <v>15101</v>
      </c>
      <c r="K1060" s="197">
        <v>10.199999999999999</v>
      </c>
      <c r="L1060" s="197" t="s">
        <v>14743</v>
      </c>
      <c r="M1060" s="197">
        <v>3.7</v>
      </c>
      <c r="N1060"/>
      <c r="O1060">
        <v>3.7</v>
      </c>
      <c r="AS1060" s="7"/>
      <c r="AT1060" s="7"/>
      <c r="AU1060" s="7"/>
    </row>
    <row r="1061" spans="1:47" ht="15" x14ac:dyDescent="0.25">
      <c r="A1061" s="196">
        <v>48113001202</v>
      </c>
      <c r="B1061" s="197" t="s">
        <v>10514</v>
      </c>
      <c r="C1061" s="197">
        <v>48113</v>
      </c>
      <c r="D1061" s="197" t="s">
        <v>242</v>
      </c>
      <c r="E1061" s="197">
        <v>3</v>
      </c>
      <c r="F1061" s="197">
        <v>58480</v>
      </c>
      <c r="G1061" s="197">
        <v>48160</v>
      </c>
      <c r="H1061" s="197">
        <v>64770.5</v>
      </c>
      <c r="I1061" s="197">
        <v>90066.5</v>
      </c>
      <c r="J1061" s="197" t="s">
        <v>15102</v>
      </c>
      <c r="K1061" s="197">
        <v>10.199999999999999</v>
      </c>
      <c r="L1061" s="197" t="s">
        <v>14743</v>
      </c>
      <c r="M1061" s="197">
        <v>6.6</v>
      </c>
      <c r="N1061"/>
      <c r="O1061">
        <v>6.6</v>
      </c>
      <c r="AS1061" s="7"/>
      <c r="AT1061" s="7"/>
      <c r="AU1061" s="7"/>
    </row>
    <row r="1062" spans="1:47" ht="15" x14ac:dyDescent="0.25">
      <c r="A1062" s="196">
        <v>48113001203</v>
      </c>
      <c r="B1062" s="197" t="s">
        <v>9930</v>
      </c>
      <c r="C1062" s="197">
        <v>48113</v>
      </c>
      <c r="D1062" s="197" t="s">
        <v>242</v>
      </c>
      <c r="E1062" s="197">
        <v>3</v>
      </c>
      <c r="F1062" s="197">
        <v>84091</v>
      </c>
      <c r="G1062" s="197">
        <v>48160</v>
      </c>
      <c r="H1062" s="197">
        <v>64770.5</v>
      </c>
      <c r="I1062" s="197">
        <v>90066.5</v>
      </c>
      <c r="J1062" s="197" t="s">
        <v>15103</v>
      </c>
      <c r="K1062" s="197">
        <v>10.199999999999999</v>
      </c>
      <c r="L1062" s="197" t="s">
        <v>14743</v>
      </c>
      <c r="M1062" s="197">
        <v>6.3</v>
      </c>
      <c r="N1062"/>
      <c r="O1062">
        <v>6.3</v>
      </c>
      <c r="AS1062" s="7"/>
      <c r="AT1062" s="7"/>
      <c r="AU1062" s="7"/>
    </row>
    <row r="1063" spans="1:47" ht="15" x14ac:dyDescent="0.25">
      <c r="A1063" s="196">
        <v>48113001204</v>
      </c>
      <c r="B1063" s="197" t="s">
        <v>10778</v>
      </c>
      <c r="C1063" s="197">
        <v>48113</v>
      </c>
      <c r="D1063" s="197" t="s">
        <v>242</v>
      </c>
      <c r="E1063" s="197">
        <v>3</v>
      </c>
      <c r="F1063" s="197">
        <v>49880</v>
      </c>
      <c r="G1063" s="197">
        <v>48160</v>
      </c>
      <c r="H1063" s="197">
        <v>64770.5</v>
      </c>
      <c r="I1063" s="197">
        <v>90066.5</v>
      </c>
      <c r="J1063" s="197" t="s">
        <v>15102</v>
      </c>
      <c r="K1063" s="197">
        <v>10.199999999999999</v>
      </c>
      <c r="L1063" s="197" t="s">
        <v>14742</v>
      </c>
      <c r="M1063" s="197">
        <v>21.5</v>
      </c>
      <c r="N1063"/>
      <c r="O1063">
        <v>21.5</v>
      </c>
      <c r="AS1063" s="7"/>
      <c r="AT1063" s="7"/>
      <c r="AU1063" s="7"/>
    </row>
    <row r="1064" spans="1:47" ht="15" x14ac:dyDescent="0.25">
      <c r="A1064" s="196">
        <v>48113001301</v>
      </c>
      <c r="B1064" s="197" t="s">
        <v>10462</v>
      </c>
      <c r="C1064" s="197">
        <v>48113</v>
      </c>
      <c r="D1064" s="197" t="s">
        <v>242</v>
      </c>
      <c r="E1064" s="197">
        <v>3</v>
      </c>
      <c r="F1064" s="197">
        <v>51667</v>
      </c>
      <c r="G1064" s="197">
        <v>48160</v>
      </c>
      <c r="H1064" s="197">
        <v>64770.5</v>
      </c>
      <c r="I1064" s="197">
        <v>90066.5</v>
      </c>
      <c r="J1064" s="197" t="s">
        <v>15102</v>
      </c>
      <c r="K1064" s="197">
        <v>10.199999999999999</v>
      </c>
      <c r="L1064" s="197" t="s">
        <v>14743</v>
      </c>
      <c r="M1064" s="197">
        <v>18.2</v>
      </c>
      <c r="N1064"/>
      <c r="O1064">
        <v>18.2</v>
      </c>
      <c r="AS1064" s="7"/>
      <c r="AT1064" s="7"/>
      <c r="AU1064" s="7"/>
    </row>
    <row r="1065" spans="1:47" ht="15" x14ac:dyDescent="0.25">
      <c r="A1065" s="196">
        <v>48113001302</v>
      </c>
      <c r="B1065" s="197" t="s">
        <v>10550</v>
      </c>
      <c r="C1065" s="197">
        <v>48113</v>
      </c>
      <c r="D1065" s="197" t="s">
        <v>242</v>
      </c>
      <c r="E1065" s="197">
        <v>3</v>
      </c>
      <c r="F1065" s="197">
        <v>47783</v>
      </c>
      <c r="G1065" s="197">
        <v>48160</v>
      </c>
      <c r="H1065" s="197">
        <v>64770.5</v>
      </c>
      <c r="I1065" s="197">
        <v>90066.5</v>
      </c>
      <c r="J1065" s="197" t="s">
        <v>15104</v>
      </c>
      <c r="K1065" s="197">
        <v>10.199999999999999</v>
      </c>
      <c r="L1065" s="197" t="s">
        <v>14742</v>
      </c>
      <c r="M1065" s="197">
        <v>25.4</v>
      </c>
      <c r="N1065"/>
      <c r="O1065">
        <v>25.4</v>
      </c>
      <c r="AS1065" s="7"/>
      <c r="AT1065" s="7"/>
      <c r="AU1065" s="7"/>
    </row>
    <row r="1066" spans="1:47" ht="15" x14ac:dyDescent="0.25">
      <c r="A1066" s="196">
        <v>48113001400</v>
      </c>
      <c r="B1066" s="197" t="s">
        <v>10639</v>
      </c>
      <c r="C1066" s="197">
        <v>48113</v>
      </c>
      <c r="D1066" s="197" t="s">
        <v>242</v>
      </c>
      <c r="E1066" s="197">
        <v>3</v>
      </c>
      <c r="F1066" s="197">
        <v>50217</v>
      </c>
      <c r="G1066" s="197">
        <v>48160</v>
      </c>
      <c r="H1066" s="197">
        <v>64770.5</v>
      </c>
      <c r="I1066" s="197">
        <v>90066.5</v>
      </c>
      <c r="J1066" s="197" t="s">
        <v>15102</v>
      </c>
      <c r="K1066" s="197">
        <v>10.199999999999999</v>
      </c>
      <c r="L1066" s="197" t="s">
        <v>14743</v>
      </c>
      <c r="M1066" s="197">
        <v>18</v>
      </c>
      <c r="N1066"/>
      <c r="O1066">
        <v>18</v>
      </c>
      <c r="AS1066" s="7"/>
      <c r="AT1066" s="7"/>
      <c r="AU1066" s="7"/>
    </row>
    <row r="1067" spans="1:47" ht="15" x14ac:dyDescent="0.25">
      <c r="A1067" s="196">
        <v>48113001502</v>
      </c>
      <c r="B1067" s="197" t="s">
        <v>10672</v>
      </c>
      <c r="C1067" s="197">
        <v>48113</v>
      </c>
      <c r="D1067" s="197" t="s">
        <v>242</v>
      </c>
      <c r="E1067" s="197">
        <v>3</v>
      </c>
      <c r="F1067" s="197">
        <v>31993</v>
      </c>
      <c r="G1067" s="197">
        <v>48160</v>
      </c>
      <c r="H1067" s="197">
        <v>64770.5</v>
      </c>
      <c r="I1067" s="197">
        <v>90066.5</v>
      </c>
      <c r="J1067" s="197" t="s">
        <v>15104</v>
      </c>
      <c r="K1067" s="197">
        <v>10.199999999999999</v>
      </c>
      <c r="L1067" s="197" t="s">
        <v>14742</v>
      </c>
      <c r="M1067" s="197">
        <v>38.9</v>
      </c>
      <c r="N1067"/>
      <c r="O1067">
        <v>38.9</v>
      </c>
      <c r="AS1067" s="7"/>
      <c r="AT1067" s="7"/>
      <c r="AU1067" s="7"/>
    </row>
    <row r="1068" spans="1:47" ht="15" x14ac:dyDescent="0.25">
      <c r="A1068" s="196">
        <v>48113001503</v>
      </c>
      <c r="B1068" s="197" t="s">
        <v>10856</v>
      </c>
      <c r="C1068" s="197">
        <v>48113</v>
      </c>
      <c r="D1068" s="197" t="s">
        <v>242</v>
      </c>
      <c r="E1068" s="197">
        <v>3</v>
      </c>
      <c r="F1068" s="197">
        <v>28079</v>
      </c>
      <c r="G1068" s="197">
        <v>48160</v>
      </c>
      <c r="H1068" s="197">
        <v>64770.5</v>
      </c>
      <c r="I1068" s="197">
        <v>90066.5</v>
      </c>
      <c r="J1068" s="197" t="s">
        <v>15104</v>
      </c>
      <c r="K1068" s="197">
        <v>10.199999999999999</v>
      </c>
      <c r="L1068" s="197" t="s">
        <v>14742</v>
      </c>
      <c r="M1068" s="197">
        <v>42</v>
      </c>
      <c r="N1068"/>
      <c r="O1068">
        <v>42</v>
      </c>
      <c r="AS1068" s="7"/>
      <c r="AT1068" s="7"/>
      <c r="AU1068" s="7"/>
    </row>
    <row r="1069" spans="1:47" ht="15" x14ac:dyDescent="0.25">
      <c r="A1069" s="196">
        <v>48113001504</v>
      </c>
      <c r="B1069" s="197" t="s">
        <v>10753</v>
      </c>
      <c r="C1069" s="197">
        <v>48113</v>
      </c>
      <c r="D1069" s="197" t="s">
        <v>242</v>
      </c>
      <c r="E1069" s="197">
        <v>3</v>
      </c>
      <c r="F1069" s="197">
        <v>41932</v>
      </c>
      <c r="G1069" s="197">
        <v>48160</v>
      </c>
      <c r="H1069" s="197">
        <v>64770.5</v>
      </c>
      <c r="I1069" s="197">
        <v>90066.5</v>
      </c>
      <c r="J1069" s="197" t="s">
        <v>15104</v>
      </c>
      <c r="K1069" s="197">
        <v>10.199999999999999</v>
      </c>
      <c r="L1069" s="197" t="s">
        <v>14742</v>
      </c>
      <c r="M1069" s="197">
        <v>35</v>
      </c>
      <c r="N1069"/>
      <c r="O1069">
        <v>35</v>
      </c>
      <c r="AS1069" s="7"/>
      <c r="AT1069" s="7"/>
      <c r="AU1069" s="7"/>
    </row>
    <row r="1070" spans="1:47" ht="15" x14ac:dyDescent="0.25">
      <c r="A1070" s="196">
        <v>48113001600</v>
      </c>
      <c r="B1070" s="197" t="s">
        <v>10346</v>
      </c>
      <c r="C1070" s="197">
        <v>48113</v>
      </c>
      <c r="D1070" s="197" t="s">
        <v>242</v>
      </c>
      <c r="E1070" s="197">
        <v>3</v>
      </c>
      <c r="F1070" s="197">
        <v>75154</v>
      </c>
      <c r="G1070" s="197">
        <v>48160</v>
      </c>
      <c r="H1070" s="197">
        <v>64770.5</v>
      </c>
      <c r="I1070" s="197">
        <v>90066.5</v>
      </c>
      <c r="J1070" s="197" t="s">
        <v>15103</v>
      </c>
      <c r="K1070" s="197">
        <v>10.199999999999999</v>
      </c>
      <c r="L1070" s="197" t="s">
        <v>14742</v>
      </c>
      <c r="M1070" s="197">
        <v>24.3</v>
      </c>
      <c r="N1070"/>
      <c r="O1070">
        <v>24.3</v>
      </c>
      <c r="AS1070" s="7"/>
      <c r="AT1070" s="7"/>
      <c r="AU1070" s="7"/>
    </row>
    <row r="1071" spans="1:47" ht="15" x14ac:dyDescent="0.25">
      <c r="A1071" s="196">
        <v>48113001701</v>
      </c>
      <c r="B1071" s="197" t="s">
        <v>9727</v>
      </c>
      <c r="C1071" s="197">
        <v>48113</v>
      </c>
      <c r="D1071" s="197" t="s">
        <v>242</v>
      </c>
      <c r="E1071" s="197">
        <v>3</v>
      </c>
      <c r="F1071" s="197">
        <v>123194</v>
      </c>
      <c r="G1071" s="197">
        <v>48160</v>
      </c>
      <c r="H1071" s="197">
        <v>64770.5</v>
      </c>
      <c r="I1071" s="197">
        <v>90066.5</v>
      </c>
      <c r="J1071" s="197" t="s">
        <v>15101</v>
      </c>
      <c r="K1071" s="197">
        <v>10.199999999999999</v>
      </c>
      <c r="L1071" s="197" t="s">
        <v>14743</v>
      </c>
      <c r="M1071" s="197">
        <v>13</v>
      </c>
      <c r="N1071"/>
      <c r="O1071">
        <v>13</v>
      </c>
      <c r="AS1071" s="7"/>
      <c r="AT1071" s="7"/>
      <c r="AU1071" s="7"/>
    </row>
    <row r="1072" spans="1:47" ht="15" x14ac:dyDescent="0.25">
      <c r="A1072" s="196">
        <v>48113001703</v>
      </c>
      <c r="B1072" s="197" t="s">
        <v>9676</v>
      </c>
      <c r="C1072" s="197">
        <v>48113</v>
      </c>
      <c r="D1072" s="197" t="s">
        <v>242</v>
      </c>
      <c r="E1072" s="197">
        <v>3</v>
      </c>
      <c r="F1072" s="197">
        <v>108178</v>
      </c>
      <c r="G1072" s="197">
        <v>48160</v>
      </c>
      <c r="H1072" s="197">
        <v>64770.5</v>
      </c>
      <c r="I1072" s="197">
        <v>90066.5</v>
      </c>
      <c r="J1072" s="197" t="s">
        <v>15101</v>
      </c>
      <c r="K1072" s="197">
        <v>10.199999999999999</v>
      </c>
      <c r="L1072" s="197" t="s">
        <v>14743</v>
      </c>
      <c r="M1072" s="197">
        <v>9.6999999999999993</v>
      </c>
      <c r="N1072"/>
      <c r="O1072">
        <v>9.6999999999999993</v>
      </c>
      <c r="AS1072" s="7"/>
      <c r="AT1072" s="7"/>
      <c r="AU1072" s="7"/>
    </row>
    <row r="1073" spans="1:47" ht="15" x14ac:dyDescent="0.25">
      <c r="A1073" s="196">
        <v>48113001704</v>
      </c>
      <c r="B1073" s="197" t="s">
        <v>9739</v>
      </c>
      <c r="C1073" s="197">
        <v>48113</v>
      </c>
      <c r="D1073" s="197" t="s">
        <v>242</v>
      </c>
      <c r="E1073" s="197">
        <v>3</v>
      </c>
      <c r="F1073" s="197">
        <v>105288</v>
      </c>
      <c r="G1073" s="197">
        <v>48160</v>
      </c>
      <c r="H1073" s="197">
        <v>64770.5</v>
      </c>
      <c r="I1073" s="197">
        <v>90066.5</v>
      </c>
      <c r="J1073" s="197" t="s">
        <v>15101</v>
      </c>
      <c r="K1073" s="197">
        <v>10.199999999999999</v>
      </c>
      <c r="L1073" s="197" t="s">
        <v>14743</v>
      </c>
      <c r="M1073" s="197">
        <v>6.3</v>
      </c>
      <c r="N1073"/>
      <c r="O1073">
        <v>6.3</v>
      </c>
      <c r="AS1073" s="7"/>
      <c r="AT1073" s="7"/>
      <c r="AU1073" s="7"/>
    </row>
    <row r="1074" spans="1:47" ht="15" x14ac:dyDescent="0.25">
      <c r="A1074" s="196">
        <v>48113001800</v>
      </c>
      <c r="B1074" s="197" t="s">
        <v>9993</v>
      </c>
      <c r="C1074" s="197">
        <v>48113</v>
      </c>
      <c r="D1074" s="197" t="s">
        <v>242</v>
      </c>
      <c r="E1074" s="197">
        <v>3</v>
      </c>
      <c r="F1074" s="197">
        <v>80703</v>
      </c>
      <c r="G1074" s="197">
        <v>48160</v>
      </c>
      <c r="H1074" s="197">
        <v>64770.5</v>
      </c>
      <c r="I1074" s="197">
        <v>90066.5</v>
      </c>
      <c r="J1074" s="197" t="s">
        <v>15103</v>
      </c>
      <c r="K1074" s="197">
        <v>10.199999999999999</v>
      </c>
      <c r="L1074" s="197" t="s">
        <v>14743</v>
      </c>
      <c r="M1074" s="197">
        <v>8.8000000000000007</v>
      </c>
      <c r="N1074"/>
      <c r="O1074">
        <v>8.8000000000000007</v>
      </c>
      <c r="AS1074" s="7"/>
      <c r="AT1074" s="7"/>
      <c r="AU1074" s="7"/>
    </row>
    <row r="1075" spans="1:47" ht="15" x14ac:dyDescent="0.25">
      <c r="A1075" s="196">
        <v>48113001900</v>
      </c>
      <c r="B1075" s="197" t="s">
        <v>9849</v>
      </c>
      <c r="C1075" s="197">
        <v>48113</v>
      </c>
      <c r="D1075" s="197" t="s">
        <v>242</v>
      </c>
      <c r="E1075" s="197">
        <v>3</v>
      </c>
      <c r="F1075" s="197">
        <v>101695</v>
      </c>
      <c r="G1075" s="197">
        <v>48160</v>
      </c>
      <c r="H1075" s="197">
        <v>64770.5</v>
      </c>
      <c r="I1075" s="197">
        <v>90066.5</v>
      </c>
      <c r="J1075" s="197" t="s">
        <v>15101</v>
      </c>
      <c r="K1075" s="197">
        <v>10.199999999999999</v>
      </c>
      <c r="L1075" s="197" t="s">
        <v>14743</v>
      </c>
      <c r="M1075" s="197">
        <v>10.199999999999999</v>
      </c>
      <c r="N1075"/>
      <c r="O1075">
        <v>10.199999999999999</v>
      </c>
      <c r="AS1075" s="7"/>
      <c r="AT1075" s="7"/>
      <c r="AU1075" s="7"/>
    </row>
    <row r="1076" spans="1:47" ht="15" x14ac:dyDescent="0.25">
      <c r="A1076" s="196">
        <v>48113002000</v>
      </c>
      <c r="B1076" s="197" t="s">
        <v>10691</v>
      </c>
      <c r="C1076" s="197">
        <v>48113</v>
      </c>
      <c r="D1076" s="197" t="s">
        <v>242</v>
      </c>
      <c r="E1076" s="197">
        <v>3</v>
      </c>
      <c r="F1076" s="197">
        <v>47554</v>
      </c>
      <c r="G1076" s="197">
        <v>48160</v>
      </c>
      <c r="H1076" s="197">
        <v>64770.5</v>
      </c>
      <c r="I1076" s="197">
        <v>90066.5</v>
      </c>
      <c r="J1076" s="197" t="s">
        <v>15104</v>
      </c>
      <c r="K1076" s="197">
        <v>10.199999999999999</v>
      </c>
      <c r="L1076" s="197" t="s">
        <v>14742</v>
      </c>
      <c r="M1076" s="197">
        <v>22</v>
      </c>
      <c r="N1076"/>
      <c r="O1076">
        <v>22</v>
      </c>
      <c r="AS1076" s="7"/>
      <c r="AT1076" s="7"/>
      <c r="AU1076" s="7"/>
    </row>
    <row r="1077" spans="1:47" ht="15" x14ac:dyDescent="0.25">
      <c r="A1077" s="196">
        <v>48113002100</v>
      </c>
      <c r="B1077" s="197" t="s">
        <v>9950</v>
      </c>
      <c r="C1077" s="197">
        <v>48113</v>
      </c>
      <c r="D1077" s="197" t="s">
        <v>242</v>
      </c>
      <c r="E1077" s="197">
        <v>3</v>
      </c>
      <c r="F1077" s="197">
        <v>81960</v>
      </c>
      <c r="G1077" s="197">
        <v>48160</v>
      </c>
      <c r="H1077" s="197">
        <v>64770.5</v>
      </c>
      <c r="I1077" s="197">
        <v>90066.5</v>
      </c>
      <c r="J1077" s="197" t="s">
        <v>15103</v>
      </c>
      <c r="K1077" s="197">
        <v>10.199999999999999</v>
      </c>
      <c r="L1077" s="197" t="s">
        <v>14743</v>
      </c>
      <c r="M1077" s="197">
        <v>14.7</v>
      </c>
      <c r="N1077"/>
      <c r="O1077">
        <v>14.7</v>
      </c>
      <c r="AS1077" s="7"/>
      <c r="AT1077" s="7"/>
      <c r="AU1077" s="7"/>
    </row>
    <row r="1078" spans="1:47" ht="15" x14ac:dyDescent="0.25">
      <c r="A1078" s="196">
        <v>48113002200</v>
      </c>
      <c r="B1078" s="197" t="s">
        <v>10297</v>
      </c>
      <c r="C1078" s="197">
        <v>48113</v>
      </c>
      <c r="D1078" s="197" t="s">
        <v>242</v>
      </c>
      <c r="E1078" s="197">
        <v>3</v>
      </c>
      <c r="F1078" s="197">
        <v>58586</v>
      </c>
      <c r="G1078" s="197">
        <v>48160</v>
      </c>
      <c r="H1078" s="197">
        <v>64770.5</v>
      </c>
      <c r="I1078" s="197">
        <v>90066.5</v>
      </c>
      <c r="J1078" s="197" t="s">
        <v>15102</v>
      </c>
      <c r="K1078" s="197">
        <v>10.199999999999999</v>
      </c>
      <c r="L1078" s="197" t="s">
        <v>14742</v>
      </c>
      <c r="M1078" s="197">
        <v>21.7</v>
      </c>
      <c r="N1078"/>
      <c r="O1078">
        <v>21.7</v>
      </c>
      <c r="AS1078" s="7"/>
      <c r="AT1078" s="7"/>
      <c r="AU1078" s="7"/>
    </row>
    <row r="1079" spans="1:47" ht="15" x14ac:dyDescent="0.25">
      <c r="A1079" s="196">
        <v>48113002400</v>
      </c>
      <c r="B1079" s="197" t="s">
        <v>10720</v>
      </c>
      <c r="C1079" s="197">
        <v>48113</v>
      </c>
      <c r="D1079" s="197" t="s">
        <v>242</v>
      </c>
      <c r="E1079" s="197">
        <v>3</v>
      </c>
      <c r="F1079" s="197">
        <v>42552</v>
      </c>
      <c r="G1079" s="197">
        <v>48160</v>
      </c>
      <c r="H1079" s="197">
        <v>64770.5</v>
      </c>
      <c r="I1079" s="197">
        <v>90066.5</v>
      </c>
      <c r="J1079" s="197" t="s">
        <v>15104</v>
      </c>
      <c r="K1079" s="197">
        <v>10.199999999999999</v>
      </c>
      <c r="L1079" s="197" t="s">
        <v>14742</v>
      </c>
      <c r="M1079" s="197">
        <v>20.399999999999999</v>
      </c>
      <c r="N1079"/>
      <c r="O1079">
        <v>20.399999999999999</v>
      </c>
      <c r="AS1079" s="7"/>
      <c r="AT1079" s="7"/>
      <c r="AU1079" s="7"/>
    </row>
    <row r="1080" spans="1:47" ht="15" x14ac:dyDescent="0.25">
      <c r="A1080" s="196">
        <v>48113002500</v>
      </c>
      <c r="B1080" s="197" t="s">
        <v>10783</v>
      </c>
      <c r="C1080" s="197">
        <v>48113</v>
      </c>
      <c r="D1080" s="197" t="s">
        <v>242</v>
      </c>
      <c r="E1080" s="197">
        <v>3</v>
      </c>
      <c r="F1080" s="197">
        <v>29811</v>
      </c>
      <c r="G1080" s="197">
        <v>48160</v>
      </c>
      <c r="H1080" s="197">
        <v>64770.5</v>
      </c>
      <c r="I1080" s="197">
        <v>90066.5</v>
      </c>
      <c r="J1080" s="197" t="s">
        <v>15104</v>
      </c>
      <c r="K1080" s="197">
        <v>10.199999999999999</v>
      </c>
      <c r="L1080" s="197" t="s">
        <v>14742</v>
      </c>
      <c r="M1080" s="197">
        <v>36</v>
      </c>
      <c r="N1080"/>
      <c r="O1080">
        <v>36</v>
      </c>
      <c r="AS1080" s="7"/>
      <c r="AT1080" s="7"/>
      <c r="AU1080" s="7"/>
    </row>
    <row r="1081" spans="1:47" ht="15" x14ac:dyDescent="0.25">
      <c r="A1081" s="196">
        <v>48113002701</v>
      </c>
      <c r="B1081" s="197" t="s">
        <v>10883</v>
      </c>
      <c r="C1081" s="197">
        <v>48113</v>
      </c>
      <c r="D1081" s="197" t="s">
        <v>242</v>
      </c>
      <c r="E1081" s="197">
        <v>3</v>
      </c>
      <c r="F1081" s="197">
        <v>24882</v>
      </c>
      <c r="G1081" s="197">
        <v>48160</v>
      </c>
      <c r="H1081" s="197">
        <v>64770.5</v>
      </c>
      <c r="I1081" s="197">
        <v>90066.5</v>
      </c>
      <c r="J1081" s="197" t="s">
        <v>15104</v>
      </c>
      <c r="K1081" s="197">
        <v>10.199999999999999</v>
      </c>
      <c r="L1081" s="197" t="s">
        <v>14742</v>
      </c>
      <c r="M1081" s="197">
        <v>33.799999999999997</v>
      </c>
      <c r="N1081"/>
      <c r="O1081">
        <v>33.799999999999997</v>
      </c>
      <c r="AS1081" s="7"/>
      <c r="AT1081" s="7"/>
      <c r="AU1081" s="7"/>
    </row>
    <row r="1082" spans="1:47" ht="15" x14ac:dyDescent="0.25">
      <c r="A1082" s="196">
        <v>48113002702</v>
      </c>
      <c r="B1082" s="197" t="s">
        <v>10866</v>
      </c>
      <c r="C1082" s="197">
        <v>48113</v>
      </c>
      <c r="D1082" s="197" t="s">
        <v>242</v>
      </c>
      <c r="E1082" s="197">
        <v>3</v>
      </c>
      <c r="F1082" s="197">
        <v>34909</v>
      </c>
      <c r="G1082" s="197">
        <v>48160</v>
      </c>
      <c r="H1082" s="197">
        <v>64770.5</v>
      </c>
      <c r="I1082" s="197">
        <v>90066.5</v>
      </c>
      <c r="J1082" s="197" t="s">
        <v>15104</v>
      </c>
      <c r="K1082" s="197">
        <v>10.199999999999999</v>
      </c>
      <c r="L1082" s="197" t="s">
        <v>14742</v>
      </c>
      <c r="M1082" s="197">
        <v>23.2</v>
      </c>
      <c r="N1082"/>
      <c r="O1082">
        <v>23.2</v>
      </c>
      <c r="AS1082" s="7"/>
      <c r="AT1082" s="7"/>
      <c r="AU1082" s="7"/>
    </row>
    <row r="1083" spans="1:47" ht="15" x14ac:dyDescent="0.25">
      <c r="A1083" s="196">
        <v>48113003101</v>
      </c>
      <c r="B1083" s="197" t="s">
        <v>10013</v>
      </c>
      <c r="C1083" s="197">
        <v>48113</v>
      </c>
      <c r="D1083" s="197" t="s">
        <v>242</v>
      </c>
      <c r="E1083" s="197">
        <v>3</v>
      </c>
      <c r="F1083" s="197">
        <v>75156</v>
      </c>
      <c r="G1083" s="197">
        <v>48160</v>
      </c>
      <c r="H1083" s="197">
        <v>64770.5</v>
      </c>
      <c r="I1083" s="197">
        <v>90066.5</v>
      </c>
      <c r="J1083" s="197" t="s">
        <v>15103</v>
      </c>
      <c r="K1083" s="197">
        <v>10.199999999999999</v>
      </c>
      <c r="L1083" s="197" t="s">
        <v>14743</v>
      </c>
      <c r="M1083" s="197">
        <v>12.6</v>
      </c>
      <c r="N1083"/>
      <c r="O1083">
        <v>12.6</v>
      </c>
      <c r="AS1083" s="7"/>
      <c r="AT1083" s="7"/>
      <c r="AU1083" s="7"/>
    </row>
    <row r="1084" spans="1:47" ht="15" x14ac:dyDescent="0.25">
      <c r="A1084" s="196">
        <v>48113003400</v>
      </c>
      <c r="B1084" s="197" t="s">
        <v>10842</v>
      </c>
      <c r="C1084" s="197">
        <v>48113</v>
      </c>
      <c r="D1084" s="197" t="s">
        <v>242</v>
      </c>
      <c r="E1084" s="197">
        <v>3</v>
      </c>
      <c r="F1084" s="197">
        <v>26429</v>
      </c>
      <c r="G1084" s="197">
        <v>48160</v>
      </c>
      <c r="H1084" s="197">
        <v>64770.5</v>
      </c>
      <c r="I1084" s="197">
        <v>90066.5</v>
      </c>
      <c r="J1084" s="197" t="s">
        <v>15104</v>
      </c>
      <c r="K1084" s="197">
        <v>10.199999999999999</v>
      </c>
      <c r="L1084" s="197" t="s">
        <v>14742</v>
      </c>
      <c r="M1084" s="197">
        <v>27.6</v>
      </c>
      <c r="N1084"/>
      <c r="O1084">
        <v>27.6</v>
      </c>
      <c r="AS1084" s="7"/>
      <c r="AT1084" s="7"/>
      <c r="AU1084" s="7"/>
    </row>
    <row r="1085" spans="1:47" ht="15" x14ac:dyDescent="0.25">
      <c r="A1085" s="196">
        <v>48113003700</v>
      </c>
      <c r="B1085" s="197" t="s">
        <v>10830</v>
      </c>
      <c r="C1085" s="197">
        <v>48113</v>
      </c>
      <c r="D1085" s="197" t="s">
        <v>242</v>
      </c>
      <c r="E1085" s="197">
        <v>3</v>
      </c>
      <c r="F1085" s="197">
        <v>30381</v>
      </c>
      <c r="G1085" s="197">
        <v>48160</v>
      </c>
      <c r="H1085" s="197">
        <v>64770.5</v>
      </c>
      <c r="I1085" s="197">
        <v>90066.5</v>
      </c>
      <c r="J1085" s="197" t="s">
        <v>15104</v>
      </c>
      <c r="K1085" s="197">
        <v>10.199999999999999</v>
      </c>
      <c r="L1085" s="197" t="s">
        <v>14742</v>
      </c>
      <c r="M1085" s="197">
        <v>29.4</v>
      </c>
      <c r="N1085"/>
      <c r="O1085">
        <v>29.4</v>
      </c>
      <c r="AS1085" s="7"/>
      <c r="AT1085" s="7"/>
      <c r="AU1085" s="7"/>
    </row>
    <row r="1086" spans="1:47" ht="15" x14ac:dyDescent="0.25">
      <c r="A1086" s="196">
        <v>48113003800</v>
      </c>
      <c r="B1086" s="197" t="s">
        <v>10871</v>
      </c>
      <c r="C1086" s="197">
        <v>48113</v>
      </c>
      <c r="D1086" s="197" t="s">
        <v>242</v>
      </c>
      <c r="E1086" s="197">
        <v>3</v>
      </c>
      <c r="F1086" s="197">
        <v>33469</v>
      </c>
      <c r="G1086" s="197">
        <v>48160</v>
      </c>
      <c r="H1086" s="197">
        <v>64770.5</v>
      </c>
      <c r="I1086" s="197">
        <v>90066.5</v>
      </c>
      <c r="J1086" s="197" t="s">
        <v>15104</v>
      </c>
      <c r="K1086" s="197">
        <v>10.199999999999999</v>
      </c>
      <c r="L1086" s="197" t="s">
        <v>14742</v>
      </c>
      <c r="M1086" s="197">
        <v>32.4</v>
      </c>
      <c r="N1086"/>
      <c r="O1086">
        <v>32.4</v>
      </c>
      <c r="AS1086" s="7"/>
      <c r="AT1086" s="7"/>
      <c r="AU1086" s="7"/>
    </row>
    <row r="1087" spans="1:47" ht="15" x14ac:dyDescent="0.25">
      <c r="A1087" s="196">
        <v>48113003901</v>
      </c>
      <c r="B1087" s="197" t="s">
        <v>10850</v>
      </c>
      <c r="C1087" s="197">
        <v>48113</v>
      </c>
      <c r="D1087" s="197" t="s">
        <v>242</v>
      </c>
      <c r="E1087" s="197">
        <v>3</v>
      </c>
      <c r="F1087" s="197">
        <v>21525</v>
      </c>
      <c r="G1087" s="197">
        <v>48160</v>
      </c>
      <c r="H1087" s="197">
        <v>64770.5</v>
      </c>
      <c r="I1087" s="197">
        <v>90066.5</v>
      </c>
      <c r="J1087" s="197" t="s">
        <v>15104</v>
      </c>
      <c r="K1087" s="197">
        <v>10.199999999999999</v>
      </c>
      <c r="L1087" s="197" t="s">
        <v>14742</v>
      </c>
      <c r="M1087" s="197">
        <v>46.1</v>
      </c>
      <c r="N1087"/>
      <c r="O1087">
        <v>46.1</v>
      </c>
      <c r="AS1087" s="7"/>
      <c r="AT1087" s="7"/>
      <c r="AU1087" s="7"/>
    </row>
    <row r="1088" spans="1:47" ht="15" x14ac:dyDescent="0.25">
      <c r="A1088" s="196">
        <v>48113003902</v>
      </c>
      <c r="B1088" s="197" t="s">
        <v>10739</v>
      </c>
      <c r="C1088" s="197">
        <v>48113</v>
      </c>
      <c r="D1088" s="197" t="s">
        <v>242</v>
      </c>
      <c r="E1088" s="197">
        <v>3</v>
      </c>
      <c r="F1088" s="197">
        <v>31599</v>
      </c>
      <c r="G1088" s="197">
        <v>48160</v>
      </c>
      <c r="H1088" s="197">
        <v>64770.5</v>
      </c>
      <c r="I1088" s="197">
        <v>90066.5</v>
      </c>
      <c r="J1088" s="197" t="s">
        <v>15104</v>
      </c>
      <c r="K1088" s="197">
        <v>10.199999999999999</v>
      </c>
      <c r="L1088" s="197" t="s">
        <v>14742</v>
      </c>
      <c r="M1088" s="197">
        <v>25.8</v>
      </c>
      <c r="N1088"/>
      <c r="O1088">
        <v>25.8</v>
      </c>
      <c r="AS1088" s="7"/>
      <c r="AT1088" s="7"/>
      <c r="AU1088" s="7"/>
    </row>
    <row r="1089" spans="1:47" ht="15" x14ac:dyDescent="0.25">
      <c r="A1089" s="196">
        <v>48113004000</v>
      </c>
      <c r="B1089" s="197" t="s">
        <v>10836</v>
      </c>
      <c r="C1089" s="197">
        <v>48113</v>
      </c>
      <c r="D1089" s="197" t="s">
        <v>242</v>
      </c>
      <c r="E1089" s="197">
        <v>3</v>
      </c>
      <c r="F1089" s="197">
        <v>38145</v>
      </c>
      <c r="G1089" s="197">
        <v>48160</v>
      </c>
      <c r="H1089" s="197">
        <v>64770.5</v>
      </c>
      <c r="I1089" s="197">
        <v>90066.5</v>
      </c>
      <c r="J1089" s="197" t="s">
        <v>15104</v>
      </c>
      <c r="K1089" s="197">
        <v>10.199999999999999</v>
      </c>
      <c r="L1089" s="197" t="s">
        <v>14743</v>
      </c>
      <c r="M1089" s="197">
        <v>19.7</v>
      </c>
      <c r="N1089"/>
      <c r="O1089">
        <v>19.7</v>
      </c>
      <c r="AS1089" s="7"/>
      <c r="AT1089" s="7"/>
      <c r="AU1089" s="7"/>
    </row>
    <row r="1090" spans="1:47" ht="15" x14ac:dyDescent="0.25">
      <c r="A1090" s="196">
        <v>48113004100</v>
      </c>
      <c r="B1090" s="197" t="s">
        <v>10882</v>
      </c>
      <c r="C1090" s="197">
        <v>48113</v>
      </c>
      <c r="D1090" s="197" t="s">
        <v>242</v>
      </c>
      <c r="E1090" s="197">
        <v>3</v>
      </c>
      <c r="F1090" s="197">
        <v>27227</v>
      </c>
      <c r="G1090" s="197">
        <v>48160</v>
      </c>
      <c r="H1090" s="197">
        <v>64770.5</v>
      </c>
      <c r="I1090" s="197">
        <v>90066.5</v>
      </c>
      <c r="J1090" s="197" t="s">
        <v>15104</v>
      </c>
      <c r="K1090" s="197">
        <v>10.199999999999999</v>
      </c>
      <c r="L1090" s="197" t="s">
        <v>14742</v>
      </c>
      <c r="M1090" s="197">
        <v>43.1</v>
      </c>
      <c r="N1090"/>
      <c r="O1090">
        <v>43.1</v>
      </c>
      <c r="AS1090" s="7"/>
      <c r="AT1090" s="7"/>
      <c r="AU1090" s="7"/>
    </row>
    <row r="1091" spans="1:47" ht="15" x14ac:dyDescent="0.25">
      <c r="A1091" s="196">
        <v>48113004201</v>
      </c>
      <c r="B1091" s="197" t="s">
        <v>10251</v>
      </c>
      <c r="C1091" s="197">
        <v>48113</v>
      </c>
      <c r="D1091" s="197" t="s">
        <v>242</v>
      </c>
      <c r="E1091" s="197">
        <v>3</v>
      </c>
      <c r="F1091" s="197">
        <v>62656</v>
      </c>
      <c r="G1091" s="197">
        <v>48160</v>
      </c>
      <c r="H1091" s="197">
        <v>64770.5</v>
      </c>
      <c r="I1091" s="197">
        <v>90066.5</v>
      </c>
      <c r="J1091" s="197" t="s">
        <v>15102</v>
      </c>
      <c r="K1091" s="197">
        <v>10.199999999999999</v>
      </c>
      <c r="L1091" s="197" t="s">
        <v>14743</v>
      </c>
      <c r="M1091" s="197">
        <v>18.2</v>
      </c>
      <c r="N1091"/>
      <c r="O1091">
        <v>18.2</v>
      </c>
      <c r="AS1091" s="7"/>
      <c r="AT1091" s="7"/>
      <c r="AU1091" s="7"/>
    </row>
    <row r="1092" spans="1:47" ht="15" x14ac:dyDescent="0.25">
      <c r="A1092" s="196">
        <v>48113004202</v>
      </c>
      <c r="B1092" s="197" t="s">
        <v>10487</v>
      </c>
      <c r="C1092" s="197">
        <v>48113</v>
      </c>
      <c r="D1092" s="197" t="s">
        <v>242</v>
      </c>
      <c r="E1092" s="197">
        <v>3</v>
      </c>
      <c r="F1092" s="197">
        <v>67826</v>
      </c>
      <c r="G1092" s="197">
        <v>48160</v>
      </c>
      <c r="H1092" s="197">
        <v>64770.5</v>
      </c>
      <c r="I1092" s="197">
        <v>90066.5</v>
      </c>
      <c r="J1092" s="197" t="s">
        <v>15103</v>
      </c>
      <c r="K1092" s="197">
        <v>10.199999999999999</v>
      </c>
      <c r="L1092" s="197" t="s">
        <v>14743</v>
      </c>
      <c r="M1092" s="197">
        <v>10.9</v>
      </c>
      <c r="N1092"/>
      <c r="O1092">
        <v>10.9</v>
      </c>
      <c r="AS1092" s="7"/>
      <c r="AT1092" s="7"/>
      <c r="AU1092" s="7"/>
    </row>
    <row r="1093" spans="1:47" ht="15" x14ac:dyDescent="0.25">
      <c r="A1093" s="196">
        <v>48113004300</v>
      </c>
      <c r="B1093" s="197" t="s">
        <v>10771</v>
      </c>
      <c r="C1093" s="197">
        <v>48113</v>
      </c>
      <c r="D1093" s="197" t="s">
        <v>242</v>
      </c>
      <c r="E1093" s="197">
        <v>3</v>
      </c>
      <c r="F1093" s="197">
        <v>58711</v>
      </c>
      <c r="G1093" s="197">
        <v>48160</v>
      </c>
      <c r="H1093" s="197">
        <v>64770.5</v>
      </c>
      <c r="I1093" s="197">
        <v>90066.5</v>
      </c>
      <c r="J1093" s="197" t="s">
        <v>15102</v>
      </c>
      <c r="K1093" s="197">
        <v>10.199999999999999</v>
      </c>
      <c r="L1093" s="197" t="s">
        <v>14743</v>
      </c>
      <c r="M1093" s="197">
        <v>10.5</v>
      </c>
      <c r="N1093"/>
      <c r="O1093">
        <v>10.5</v>
      </c>
      <c r="AS1093" s="7"/>
      <c r="AT1093" s="7"/>
      <c r="AU1093" s="7"/>
    </row>
    <row r="1094" spans="1:47" ht="15" x14ac:dyDescent="0.25">
      <c r="A1094" s="196">
        <v>48113004400</v>
      </c>
      <c r="B1094" s="197" t="s">
        <v>9730</v>
      </c>
      <c r="C1094" s="197">
        <v>48113</v>
      </c>
      <c r="D1094" s="197" t="s">
        <v>242</v>
      </c>
      <c r="E1094" s="197">
        <v>3</v>
      </c>
      <c r="F1094" s="197">
        <v>112153</v>
      </c>
      <c r="G1094" s="197">
        <v>48160</v>
      </c>
      <c r="H1094" s="197">
        <v>64770.5</v>
      </c>
      <c r="I1094" s="197">
        <v>90066.5</v>
      </c>
      <c r="J1094" s="197" t="s">
        <v>15101</v>
      </c>
      <c r="K1094" s="197">
        <v>10.199999999999999</v>
      </c>
      <c r="L1094" s="197" t="s">
        <v>14743</v>
      </c>
      <c r="M1094" s="197">
        <v>9</v>
      </c>
      <c r="N1094"/>
      <c r="O1094">
        <v>9</v>
      </c>
      <c r="AS1094" s="7"/>
      <c r="AT1094" s="7"/>
      <c r="AU1094" s="7"/>
    </row>
    <row r="1095" spans="1:47" ht="15" x14ac:dyDescent="0.25">
      <c r="A1095" s="196">
        <v>48113004500</v>
      </c>
      <c r="B1095" s="197" t="s">
        <v>10349</v>
      </c>
      <c r="C1095" s="197">
        <v>48113</v>
      </c>
      <c r="D1095" s="197" t="s">
        <v>242</v>
      </c>
      <c r="E1095" s="197">
        <v>3</v>
      </c>
      <c r="F1095" s="197">
        <v>61088</v>
      </c>
      <c r="G1095" s="197">
        <v>48160</v>
      </c>
      <c r="H1095" s="197">
        <v>64770.5</v>
      </c>
      <c r="I1095" s="197">
        <v>90066.5</v>
      </c>
      <c r="J1095" s="197" t="s">
        <v>15102</v>
      </c>
      <c r="K1095" s="197">
        <v>10.199999999999999</v>
      </c>
      <c r="L1095" s="197" t="s">
        <v>14743</v>
      </c>
      <c r="M1095" s="197">
        <v>19.100000000000001</v>
      </c>
      <c r="N1095"/>
      <c r="O1095">
        <v>19.100000000000001</v>
      </c>
      <c r="AS1095" s="7"/>
      <c r="AT1095" s="7"/>
      <c r="AU1095" s="7"/>
    </row>
    <row r="1096" spans="1:47" ht="15" x14ac:dyDescent="0.25">
      <c r="A1096" s="196">
        <v>48113004600</v>
      </c>
      <c r="B1096" s="197" t="s">
        <v>10210</v>
      </c>
      <c r="C1096" s="197">
        <v>48113</v>
      </c>
      <c r="D1096" s="197" t="s">
        <v>242</v>
      </c>
      <c r="E1096" s="197">
        <v>3</v>
      </c>
      <c r="F1096" s="197">
        <v>66908</v>
      </c>
      <c r="G1096" s="197">
        <v>48160</v>
      </c>
      <c r="H1096" s="197">
        <v>64770.5</v>
      </c>
      <c r="I1096" s="197">
        <v>90066.5</v>
      </c>
      <c r="J1096" s="197" t="s">
        <v>15103</v>
      </c>
      <c r="K1096" s="197">
        <v>10.199999999999999</v>
      </c>
      <c r="L1096" s="197" t="s">
        <v>14743</v>
      </c>
      <c r="M1096" s="197">
        <v>13.4</v>
      </c>
      <c r="N1096"/>
      <c r="O1096">
        <v>13.4</v>
      </c>
      <c r="AS1096" s="7"/>
      <c r="AT1096" s="7"/>
      <c r="AU1096" s="7"/>
    </row>
    <row r="1097" spans="1:47" ht="15" x14ac:dyDescent="0.25">
      <c r="A1097" s="196">
        <v>48113004700</v>
      </c>
      <c r="B1097" s="197" t="s">
        <v>10805</v>
      </c>
      <c r="C1097" s="197">
        <v>48113</v>
      </c>
      <c r="D1097" s="197" t="s">
        <v>242</v>
      </c>
      <c r="E1097" s="197">
        <v>3</v>
      </c>
      <c r="F1097" s="197">
        <v>45268</v>
      </c>
      <c r="G1097" s="197">
        <v>48160</v>
      </c>
      <c r="H1097" s="197">
        <v>64770.5</v>
      </c>
      <c r="I1097" s="197">
        <v>90066.5</v>
      </c>
      <c r="J1097" s="197" t="s">
        <v>15104</v>
      </c>
      <c r="K1097" s="197">
        <v>10.199999999999999</v>
      </c>
      <c r="L1097" s="197" t="s">
        <v>14742</v>
      </c>
      <c r="M1097" s="197">
        <v>25.1</v>
      </c>
      <c r="N1097"/>
      <c r="O1097">
        <v>25.1</v>
      </c>
      <c r="AS1097" s="7"/>
      <c r="AT1097" s="7"/>
      <c r="AU1097" s="7"/>
    </row>
    <row r="1098" spans="1:47" ht="15" x14ac:dyDescent="0.25">
      <c r="A1098" s="196">
        <v>48113004800</v>
      </c>
      <c r="B1098" s="197" t="s">
        <v>10781</v>
      </c>
      <c r="C1098" s="197">
        <v>48113</v>
      </c>
      <c r="D1098" s="197" t="s">
        <v>242</v>
      </c>
      <c r="E1098" s="197">
        <v>3</v>
      </c>
      <c r="F1098" s="197">
        <v>39836</v>
      </c>
      <c r="G1098" s="197">
        <v>48160</v>
      </c>
      <c r="H1098" s="197">
        <v>64770.5</v>
      </c>
      <c r="I1098" s="197">
        <v>90066.5</v>
      </c>
      <c r="J1098" s="197" t="s">
        <v>15104</v>
      </c>
      <c r="K1098" s="197">
        <v>10.199999999999999</v>
      </c>
      <c r="L1098" s="197" t="s">
        <v>14742</v>
      </c>
      <c r="M1098" s="197">
        <v>23.4</v>
      </c>
      <c r="N1098"/>
      <c r="O1098">
        <v>23.4</v>
      </c>
      <c r="AS1098" s="7"/>
      <c r="AT1098" s="7"/>
      <c r="AU1098" s="7"/>
    </row>
    <row r="1099" spans="1:47" ht="15" x14ac:dyDescent="0.25">
      <c r="A1099" s="196">
        <v>48113004900</v>
      </c>
      <c r="B1099" s="197" t="s">
        <v>10814</v>
      </c>
      <c r="C1099" s="197">
        <v>48113</v>
      </c>
      <c r="D1099" s="197" t="s">
        <v>242</v>
      </c>
      <c r="E1099" s="197">
        <v>3</v>
      </c>
      <c r="F1099" s="197">
        <v>28066</v>
      </c>
      <c r="G1099" s="197">
        <v>48160</v>
      </c>
      <c r="H1099" s="197">
        <v>64770.5</v>
      </c>
      <c r="I1099" s="197">
        <v>90066.5</v>
      </c>
      <c r="J1099" s="197" t="s">
        <v>15104</v>
      </c>
      <c r="K1099" s="197">
        <v>10.199999999999999</v>
      </c>
      <c r="L1099" s="197" t="s">
        <v>14742</v>
      </c>
      <c r="M1099" s="197">
        <v>41</v>
      </c>
      <c r="N1099"/>
      <c r="O1099">
        <v>41</v>
      </c>
      <c r="AS1099" s="7"/>
      <c r="AT1099" s="7"/>
      <c r="AU1099" s="7"/>
    </row>
    <row r="1100" spans="1:47" ht="15" x14ac:dyDescent="0.25">
      <c r="A1100" s="196">
        <v>48113005000</v>
      </c>
      <c r="B1100" s="197" t="s">
        <v>10734</v>
      </c>
      <c r="C1100" s="197">
        <v>48113</v>
      </c>
      <c r="D1100" s="197" t="s">
        <v>242</v>
      </c>
      <c r="E1100" s="197">
        <v>3</v>
      </c>
      <c r="F1100" s="197">
        <v>49324</v>
      </c>
      <c r="G1100" s="197">
        <v>48160</v>
      </c>
      <c r="H1100" s="197">
        <v>64770.5</v>
      </c>
      <c r="I1100" s="197">
        <v>90066.5</v>
      </c>
      <c r="J1100" s="197" t="s">
        <v>15102</v>
      </c>
      <c r="K1100" s="197">
        <v>10.199999999999999</v>
      </c>
      <c r="L1100" s="197" t="s">
        <v>14743</v>
      </c>
      <c r="M1100" s="197">
        <v>11.1</v>
      </c>
      <c r="N1100"/>
      <c r="O1100">
        <v>11.1</v>
      </c>
      <c r="AS1100" s="7"/>
      <c r="AT1100" s="7"/>
      <c r="AU1100" s="7"/>
    </row>
    <row r="1101" spans="1:47" ht="15" x14ac:dyDescent="0.25">
      <c r="A1101" s="196">
        <v>48113005100</v>
      </c>
      <c r="B1101" s="197" t="s">
        <v>10637</v>
      </c>
      <c r="C1101" s="197">
        <v>48113</v>
      </c>
      <c r="D1101" s="197" t="s">
        <v>242</v>
      </c>
      <c r="E1101" s="197">
        <v>3</v>
      </c>
      <c r="F1101" s="197">
        <v>47143</v>
      </c>
      <c r="G1101" s="197">
        <v>48160</v>
      </c>
      <c r="H1101" s="197">
        <v>64770.5</v>
      </c>
      <c r="I1101" s="197">
        <v>90066.5</v>
      </c>
      <c r="J1101" s="197" t="s">
        <v>15104</v>
      </c>
      <c r="K1101" s="197">
        <v>10.199999999999999</v>
      </c>
      <c r="L1101" s="197" t="s">
        <v>14743</v>
      </c>
      <c r="M1101" s="197">
        <v>16.2</v>
      </c>
      <c r="N1101"/>
      <c r="O1101">
        <v>16.2</v>
      </c>
      <c r="AS1101" s="7"/>
      <c r="AT1101" s="7"/>
      <c r="AU1101" s="7"/>
    </row>
    <row r="1102" spans="1:47" ht="15" x14ac:dyDescent="0.25">
      <c r="A1102" s="196">
        <v>48113005200</v>
      </c>
      <c r="B1102" s="197" t="s">
        <v>10277</v>
      </c>
      <c r="C1102" s="197">
        <v>48113</v>
      </c>
      <c r="D1102" s="197" t="s">
        <v>242</v>
      </c>
      <c r="E1102" s="197">
        <v>3</v>
      </c>
      <c r="F1102" s="197">
        <v>58711</v>
      </c>
      <c r="G1102" s="197">
        <v>48160</v>
      </c>
      <c r="H1102" s="197">
        <v>64770.5</v>
      </c>
      <c r="I1102" s="197">
        <v>90066.5</v>
      </c>
      <c r="J1102" s="197" t="s">
        <v>15102</v>
      </c>
      <c r="K1102" s="197">
        <v>10.199999999999999</v>
      </c>
      <c r="L1102" s="197" t="s">
        <v>14743</v>
      </c>
      <c r="M1102" s="197">
        <v>15</v>
      </c>
      <c r="N1102"/>
      <c r="O1102">
        <v>15</v>
      </c>
      <c r="AS1102" s="7"/>
      <c r="AT1102" s="7"/>
      <c r="AU1102" s="7"/>
    </row>
    <row r="1103" spans="1:47" ht="15" x14ac:dyDescent="0.25">
      <c r="A1103" s="196">
        <v>48113005300</v>
      </c>
      <c r="B1103" s="197" t="s">
        <v>10539</v>
      </c>
      <c r="C1103" s="197">
        <v>48113</v>
      </c>
      <c r="D1103" s="197" t="s">
        <v>242</v>
      </c>
      <c r="E1103" s="197">
        <v>3</v>
      </c>
      <c r="F1103" s="197">
        <v>45000</v>
      </c>
      <c r="G1103" s="197">
        <v>48160</v>
      </c>
      <c r="H1103" s="197">
        <v>64770.5</v>
      </c>
      <c r="I1103" s="197">
        <v>90066.5</v>
      </c>
      <c r="J1103" s="197" t="s">
        <v>15104</v>
      </c>
      <c r="K1103" s="197">
        <v>10.199999999999999</v>
      </c>
      <c r="L1103" s="197" t="s">
        <v>14742</v>
      </c>
      <c r="M1103" s="197">
        <v>22.1</v>
      </c>
      <c r="N1103"/>
      <c r="O1103">
        <v>22.1</v>
      </c>
      <c r="AS1103" s="7"/>
      <c r="AT1103" s="7"/>
      <c r="AU1103" s="7"/>
    </row>
    <row r="1104" spans="1:47" ht="15" x14ac:dyDescent="0.25">
      <c r="A1104" s="196">
        <v>48113005400</v>
      </c>
      <c r="B1104" s="197" t="s">
        <v>10756</v>
      </c>
      <c r="C1104" s="197">
        <v>48113</v>
      </c>
      <c r="D1104" s="197" t="s">
        <v>242</v>
      </c>
      <c r="E1104" s="197">
        <v>3</v>
      </c>
      <c r="F1104" s="197">
        <v>40391</v>
      </c>
      <c r="G1104" s="197">
        <v>48160</v>
      </c>
      <c r="H1104" s="197">
        <v>64770.5</v>
      </c>
      <c r="I1104" s="197">
        <v>90066.5</v>
      </c>
      <c r="J1104" s="197" t="s">
        <v>15104</v>
      </c>
      <c r="K1104" s="197">
        <v>10.199999999999999</v>
      </c>
      <c r="L1104" s="197" t="s">
        <v>14743</v>
      </c>
      <c r="M1104" s="197">
        <v>14.2</v>
      </c>
      <c r="N1104"/>
      <c r="O1104">
        <v>14.2</v>
      </c>
      <c r="AS1104" s="7"/>
      <c r="AT1104" s="7"/>
      <c r="AU1104" s="7"/>
    </row>
    <row r="1105" spans="1:47" ht="15" x14ac:dyDescent="0.25">
      <c r="A1105" s="196">
        <v>48113005500</v>
      </c>
      <c r="B1105" s="197" t="s">
        <v>10813</v>
      </c>
      <c r="C1105" s="197">
        <v>48113</v>
      </c>
      <c r="D1105" s="197" t="s">
        <v>242</v>
      </c>
      <c r="E1105" s="197">
        <v>3</v>
      </c>
      <c r="F1105" s="197">
        <v>36676</v>
      </c>
      <c r="G1105" s="197">
        <v>48160</v>
      </c>
      <c r="H1105" s="197">
        <v>64770.5</v>
      </c>
      <c r="I1105" s="197">
        <v>90066.5</v>
      </c>
      <c r="J1105" s="197" t="s">
        <v>15104</v>
      </c>
      <c r="K1105" s="197">
        <v>10.199999999999999</v>
      </c>
      <c r="L1105" s="197" t="s">
        <v>14742</v>
      </c>
      <c r="M1105" s="197">
        <v>29.4</v>
      </c>
      <c r="N1105"/>
      <c r="O1105">
        <v>29.4</v>
      </c>
      <c r="AS1105" s="7"/>
      <c r="AT1105" s="7"/>
      <c r="AU1105" s="7"/>
    </row>
    <row r="1106" spans="1:47" ht="15" x14ac:dyDescent="0.25">
      <c r="A1106" s="196">
        <v>48113005600</v>
      </c>
      <c r="B1106" s="197" t="s">
        <v>10676</v>
      </c>
      <c r="C1106" s="197">
        <v>48113</v>
      </c>
      <c r="D1106" s="197" t="s">
        <v>242</v>
      </c>
      <c r="E1106" s="197">
        <v>3</v>
      </c>
      <c r="F1106" s="197">
        <v>38550</v>
      </c>
      <c r="G1106" s="197">
        <v>48160</v>
      </c>
      <c r="H1106" s="197">
        <v>64770.5</v>
      </c>
      <c r="I1106" s="197">
        <v>90066.5</v>
      </c>
      <c r="J1106" s="197" t="s">
        <v>15104</v>
      </c>
      <c r="K1106" s="197">
        <v>10.199999999999999</v>
      </c>
      <c r="L1106" s="197" t="s">
        <v>14742</v>
      </c>
      <c r="M1106" s="197">
        <v>26.9</v>
      </c>
      <c r="N1106"/>
      <c r="O1106">
        <v>26.9</v>
      </c>
      <c r="AS1106" s="7"/>
      <c r="AT1106" s="7"/>
      <c r="AU1106" s="7"/>
    </row>
    <row r="1107" spans="1:47" ht="15" x14ac:dyDescent="0.25">
      <c r="A1107" s="196">
        <v>48113005700</v>
      </c>
      <c r="B1107" s="197" t="s">
        <v>10799</v>
      </c>
      <c r="C1107" s="197">
        <v>48113</v>
      </c>
      <c r="D1107" s="197" t="s">
        <v>242</v>
      </c>
      <c r="E1107" s="197">
        <v>3</v>
      </c>
      <c r="F1107" s="197">
        <v>30394</v>
      </c>
      <c r="G1107" s="197">
        <v>48160</v>
      </c>
      <c r="H1107" s="197">
        <v>64770.5</v>
      </c>
      <c r="I1107" s="197">
        <v>90066.5</v>
      </c>
      <c r="J1107" s="197" t="s">
        <v>15104</v>
      </c>
      <c r="K1107" s="197">
        <v>10.199999999999999</v>
      </c>
      <c r="L1107" s="197" t="s">
        <v>14742</v>
      </c>
      <c r="M1107" s="197">
        <v>35</v>
      </c>
      <c r="N1107"/>
      <c r="O1107">
        <v>35</v>
      </c>
      <c r="AS1107" s="7"/>
      <c r="AT1107" s="7"/>
      <c r="AU1107" s="7"/>
    </row>
    <row r="1108" spans="1:47" ht="15" x14ac:dyDescent="0.25">
      <c r="A1108" s="196">
        <v>48113005901</v>
      </c>
      <c r="B1108" s="197" t="s">
        <v>10749</v>
      </c>
      <c r="C1108" s="197">
        <v>48113</v>
      </c>
      <c r="D1108" s="197" t="s">
        <v>242</v>
      </c>
      <c r="E1108" s="197">
        <v>3</v>
      </c>
      <c r="F1108" s="197">
        <v>32585</v>
      </c>
      <c r="G1108" s="197">
        <v>48160</v>
      </c>
      <c r="H1108" s="197">
        <v>64770.5</v>
      </c>
      <c r="I1108" s="197">
        <v>90066.5</v>
      </c>
      <c r="J1108" s="197" t="s">
        <v>15104</v>
      </c>
      <c r="K1108" s="197">
        <v>10.199999999999999</v>
      </c>
      <c r="L1108" s="197" t="s">
        <v>14742</v>
      </c>
      <c r="M1108" s="197">
        <v>25.6</v>
      </c>
      <c r="N1108"/>
      <c r="O1108">
        <v>25.6</v>
      </c>
      <c r="AS1108" s="7"/>
      <c r="AT1108" s="7"/>
      <c r="AU1108" s="7"/>
    </row>
    <row r="1109" spans="1:47" ht="15" x14ac:dyDescent="0.25">
      <c r="A1109" s="196">
        <v>48113005902</v>
      </c>
      <c r="B1109" s="197" t="s">
        <v>10811</v>
      </c>
      <c r="C1109" s="197">
        <v>48113</v>
      </c>
      <c r="D1109" s="197" t="s">
        <v>242</v>
      </c>
      <c r="E1109" s="197">
        <v>3</v>
      </c>
      <c r="F1109" s="197">
        <v>27270</v>
      </c>
      <c r="G1109" s="197">
        <v>48160</v>
      </c>
      <c r="H1109" s="197">
        <v>64770.5</v>
      </c>
      <c r="I1109" s="197">
        <v>90066.5</v>
      </c>
      <c r="J1109" s="197" t="s">
        <v>15104</v>
      </c>
      <c r="K1109" s="197">
        <v>10.199999999999999</v>
      </c>
      <c r="L1109" s="197" t="s">
        <v>14742</v>
      </c>
      <c r="M1109" s="197">
        <v>36.799999999999997</v>
      </c>
      <c r="N1109"/>
      <c r="O1109">
        <v>36.799999999999997</v>
      </c>
      <c r="AS1109" s="7"/>
      <c r="AT1109" s="7"/>
      <c r="AU1109" s="7"/>
    </row>
    <row r="1110" spans="1:47" ht="15" x14ac:dyDescent="0.25">
      <c r="A1110" s="196">
        <v>48113006001</v>
      </c>
      <c r="B1110" s="197" t="s">
        <v>10768</v>
      </c>
      <c r="C1110" s="197">
        <v>48113</v>
      </c>
      <c r="D1110" s="197" t="s">
        <v>242</v>
      </c>
      <c r="E1110" s="197">
        <v>3</v>
      </c>
      <c r="F1110" s="197">
        <v>41892</v>
      </c>
      <c r="G1110" s="197">
        <v>48160</v>
      </c>
      <c r="H1110" s="197">
        <v>64770.5</v>
      </c>
      <c r="I1110" s="197">
        <v>90066.5</v>
      </c>
      <c r="J1110" s="197" t="s">
        <v>15104</v>
      </c>
      <c r="K1110" s="197">
        <v>10.199999999999999</v>
      </c>
      <c r="L1110" s="197" t="s">
        <v>14742</v>
      </c>
      <c r="M1110" s="197">
        <v>31</v>
      </c>
      <c r="N1110"/>
      <c r="O1110">
        <v>31</v>
      </c>
      <c r="AS1110" s="7"/>
      <c r="AT1110" s="7"/>
      <c r="AU1110" s="7"/>
    </row>
    <row r="1111" spans="1:47" ht="15" x14ac:dyDescent="0.25">
      <c r="A1111" s="196">
        <v>48113006002</v>
      </c>
      <c r="B1111" s="197" t="s">
        <v>10861</v>
      </c>
      <c r="C1111" s="197">
        <v>48113</v>
      </c>
      <c r="D1111" s="197" t="s">
        <v>242</v>
      </c>
      <c r="E1111" s="197">
        <v>3</v>
      </c>
      <c r="F1111" s="197">
        <v>31983</v>
      </c>
      <c r="G1111" s="197">
        <v>48160</v>
      </c>
      <c r="H1111" s="197">
        <v>64770.5</v>
      </c>
      <c r="I1111" s="197">
        <v>90066.5</v>
      </c>
      <c r="J1111" s="197" t="s">
        <v>15104</v>
      </c>
      <c r="K1111" s="197">
        <v>10.199999999999999</v>
      </c>
      <c r="L1111" s="197" t="s">
        <v>14742</v>
      </c>
      <c r="M1111" s="197">
        <v>29.5</v>
      </c>
      <c r="N1111"/>
      <c r="O1111">
        <v>29.5</v>
      </c>
      <c r="AS1111" s="7"/>
      <c r="AT1111" s="7"/>
      <c r="AU1111" s="7"/>
    </row>
    <row r="1112" spans="1:47" ht="15" x14ac:dyDescent="0.25">
      <c r="A1112" s="196">
        <v>48113006100</v>
      </c>
      <c r="B1112" s="197" t="s">
        <v>10694</v>
      </c>
      <c r="C1112" s="197">
        <v>48113</v>
      </c>
      <c r="D1112" s="197" t="s">
        <v>242</v>
      </c>
      <c r="E1112" s="197">
        <v>3</v>
      </c>
      <c r="F1112" s="197">
        <v>41411</v>
      </c>
      <c r="G1112" s="197">
        <v>48160</v>
      </c>
      <c r="H1112" s="197">
        <v>64770.5</v>
      </c>
      <c r="I1112" s="197">
        <v>90066.5</v>
      </c>
      <c r="J1112" s="197" t="s">
        <v>15104</v>
      </c>
      <c r="K1112" s="197">
        <v>10.199999999999999</v>
      </c>
      <c r="L1112" s="197" t="s">
        <v>14742</v>
      </c>
      <c r="M1112" s="197">
        <v>25.1</v>
      </c>
      <c r="N1112"/>
      <c r="O1112">
        <v>25.1</v>
      </c>
      <c r="AS1112" s="7"/>
      <c r="AT1112" s="7"/>
      <c r="AU1112" s="7"/>
    </row>
    <row r="1113" spans="1:47" ht="15" x14ac:dyDescent="0.25">
      <c r="A1113" s="196">
        <v>48113006200</v>
      </c>
      <c r="B1113" s="197" t="s">
        <v>10563</v>
      </c>
      <c r="C1113" s="197">
        <v>48113</v>
      </c>
      <c r="D1113" s="197" t="s">
        <v>242</v>
      </c>
      <c r="E1113" s="197">
        <v>3</v>
      </c>
      <c r="F1113" s="197">
        <v>44337</v>
      </c>
      <c r="G1113" s="197">
        <v>48160</v>
      </c>
      <c r="H1113" s="197">
        <v>64770.5</v>
      </c>
      <c r="I1113" s="197">
        <v>90066.5</v>
      </c>
      <c r="J1113" s="197" t="s">
        <v>15104</v>
      </c>
      <c r="K1113" s="197">
        <v>10.199999999999999</v>
      </c>
      <c r="L1113" s="197" t="s">
        <v>14742</v>
      </c>
      <c r="M1113" s="197">
        <v>21.5</v>
      </c>
      <c r="N1113"/>
      <c r="O1113">
        <v>21.5</v>
      </c>
      <c r="AS1113" s="7"/>
      <c r="AT1113" s="7"/>
      <c r="AU1113" s="7"/>
    </row>
    <row r="1114" spans="1:47" ht="15" x14ac:dyDescent="0.25">
      <c r="A1114" s="196">
        <v>48113006301</v>
      </c>
      <c r="B1114" s="197" t="s">
        <v>10500</v>
      </c>
      <c r="C1114" s="197">
        <v>48113</v>
      </c>
      <c r="D1114" s="197" t="s">
        <v>242</v>
      </c>
      <c r="E1114" s="197">
        <v>3</v>
      </c>
      <c r="F1114" s="197">
        <v>59516</v>
      </c>
      <c r="G1114" s="197">
        <v>48160</v>
      </c>
      <c r="H1114" s="197">
        <v>64770.5</v>
      </c>
      <c r="I1114" s="197">
        <v>90066.5</v>
      </c>
      <c r="J1114" s="197" t="s">
        <v>15102</v>
      </c>
      <c r="K1114" s="197">
        <v>10.199999999999999</v>
      </c>
      <c r="L1114" s="197" t="s">
        <v>14743</v>
      </c>
      <c r="M1114" s="197">
        <v>8.1999999999999993</v>
      </c>
      <c r="N1114"/>
      <c r="O1114">
        <v>8.1999999999999993</v>
      </c>
      <c r="AS1114" s="7"/>
      <c r="AT1114" s="7"/>
      <c r="AU1114" s="7"/>
    </row>
    <row r="1115" spans="1:47" ht="15" x14ac:dyDescent="0.25">
      <c r="A1115" s="196">
        <v>48113006302</v>
      </c>
      <c r="B1115" s="197" t="s">
        <v>10456</v>
      </c>
      <c r="C1115" s="197">
        <v>48113</v>
      </c>
      <c r="D1115" s="197" t="s">
        <v>242</v>
      </c>
      <c r="E1115" s="197">
        <v>3</v>
      </c>
      <c r="F1115" s="197">
        <v>58750</v>
      </c>
      <c r="G1115" s="197">
        <v>48160</v>
      </c>
      <c r="H1115" s="197">
        <v>64770.5</v>
      </c>
      <c r="I1115" s="197">
        <v>90066.5</v>
      </c>
      <c r="J1115" s="197" t="s">
        <v>15102</v>
      </c>
      <c r="K1115" s="197">
        <v>10.199999999999999</v>
      </c>
      <c r="L1115" s="197" t="s">
        <v>14743</v>
      </c>
      <c r="M1115" s="197">
        <v>16.7</v>
      </c>
      <c r="N1115"/>
      <c r="O1115">
        <v>16.7</v>
      </c>
      <c r="AS1115" s="7"/>
      <c r="AT1115" s="7"/>
      <c r="AU1115" s="7"/>
    </row>
    <row r="1116" spans="1:47" ht="15" x14ac:dyDescent="0.25">
      <c r="A1116" s="196">
        <v>48113006401</v>
      </c>
      <c r="B1116" s="197" t="s">
        <v>10352</v>
      </c>
      <c r="C1116" s="197">
        <v>48113</v>
      </c>
      <c r="D1116" s="197" t="s">
        <v>242</v>
      </c>
      <c r="E1116" s="197">
        <v>3</v>
      </c>
      <c r="F1116" s="197">
        <v>51920</v>
      </c>
      <c r="G1116" s="197">
        <v>48160</v>
      </c>
      <c r="H1116" s="197">
        <v>64770.5</v>
      </c>
      <c r="I1116" s="197">
        <v>90066.5</v>
      </c>
      <c r="J1116" s="197" t="s">
        <v>15102</v>
      </c>
      <c r="K1116" s="197">
        <v>10.199999999999999</v>
      </c>
      <c r="L1116" s="197" t="s">
        <v>14742</v>
      </c>
      <c r="M1116" s="197">
        <v>24</v>
      </c>
      <c r="N1116"/>
      <c r="O1116">
        <v>24</v>
      </c>
      <c r="AS1116" s="7"/>
      <c r="AT1116" s="7"/>
      <c r="AU1116" s="7"/>
    </row>
    <row r="1117" spans="1:47" ht="15" x14ac:dyDescent="0.25">
      <c r="A1117" s="196">
        <v>48113006402</v>
      </c>
      <c r="B1117" s="197" t="s">
        <v>10599</v>
      </c>
      <c r="C1117" s="197">
        <v>48113</v>
      </c>
      <c r="D1117" s="197" t="s">
        <v>242</v>
      </c>
      <c r="E1117" s="197">
        <v>3</v>
      </c>
      <c r="F1117" s="197">
        <v>41653</v>
      </c>
      <c r="G1117" s="197">
        <v>48160</v>
      </c>
      <c r="H1117" s="197">
        <v>64770.5</v>
      </c>
      <c r="I1117" s="197">
        <v>90066.5</v>
      </c>
      <c r="J1117" s="197" t="s">
        <v>15104</v>
      </c>
      <c r="K1117" s="197">
        <v>10.199999999999999</v>
      </c>
      <c r="L1117" s="197" t="s">
        <v>14742</v>
      </c>
      <c r="M1117" s="197">
        <v>27.3</v>
      </c>
      <c r="N1117"/>
      <c r="O1117">
        <v>27.3</v>
      </c>
      <c r="AS1117" s="7"/>
      <c r="AT1117" s="7"/>
      <c r="AU1117" s="7"/>
    </row>
    <row r="1118" spans="1:47" ht="15" x14ac:dyDescent="0.25">
      <c r="A1118" s="196">
        <v>48113006501</v>
      </c>
      <c r="B1118" s="197" t="s">
        <v>10616</v>
      </c>
      <c r="C1118" s="197">
        <v>48113</v>
      </c>
      <c r="D1118" s="197" t="s">
        <v>242</v>
      </c>
      <c r="E1118" s="197">
        <v>3</v>
      </c>
      <c r="F1118" s="197">
        <v>46856</v>
      </c>
      <c r="G1118" s="197">
        <v>48160</v>
      </c>
      <c r="H1118" s="197">
        <v>64770.5</v>
      </c>
      <c r="I1118" s="197">
        <v>90066.5</v>
      </c>
      <c r="J1118" s="197" t="s">
        <v>15104</v>
      </c>
      <c r="K1118" s="197">
        <v>10.199999999999999</v>
      </c>
      <c r="L1118" s="197" t="s">
        <v>14743</v>
      </c>
      <c r="M1118" s="197">
        <v>15</v>
      </c>
      <c r="N1118"/>
      <c r="O1118">
        <v>15</v>
      </c>
      <c r="AS1118" s="7"/>
      <c r="AT1118" s="7"/>
      <c r="AU1118" s="7"/>
    </row>
    <row r="1119" spans="1:47" ht="15" x14ac:dyDescent="0.25">
      <c r="A1119" s="196">
        <v>48113006502</v>
      </c>
      <c r="B1119" s="197" t="s">
        <v>10525</v>
      </c>
      <c r="C1119" s="197">
        <v>48113</v>
      </c>
      <c r="D1119" s="197" t="s">
        <v>242</v>
      </c>
      <c r="E1119" s="197">
        <v>3</v>
      </c>
      <c r="F1119" s="197">
        <v>64026</v>
      </c>
      <c r="G1119" s="197">
        <v>48160</v>
      </c>
      <c r="H1119" s="197">
        <v>64770.5</v>
      </c>
      <c r="I1119" s="197">
        <v>90066.5</v>
      </c>
      <c r="J1119" s="197" t="s">
        <v>15102</v>
      </c>
      <c r="K1119" s="197">
        <v>10.199999999999999</v>
      </c>
      <c r="L1119" s="197" t="s">
        <v>14743</v>
      </c>
      <c r="M1119" s="197">
        <v>7.6</v>
      </c>
      <c r="N1119"/>
      <c r="O1119">
        <v>7.6</v>
      </c>
      <c r="AS1119" s="7"/>
      <c r="AT1119" s="7"/>
      <c r="AU1119" s="7"/>
    </row>
    <row r="1120" spans="1:47" ht="15" x14ac:dyDescent="0.25">
      <c r="A1120" s="196">
        <v>48113006700</v>
      </c>
      <c r="B1120" s="197" t="s">
        <v>10623</v>
      </c>
      <c r="C1120" s="197">
        <v>48113</v>
      </c>
      <c r="D1120" s="197" t="s">
        <v>242</v>
      </c>
      <c r="E1120" s="197">
        <v>3</v>
      </c>
      <c r="F1120" s="197">
        <v>36442</v>
      </c>
      <c r="G1120" s="197">
        <v>48160</v>
      </c>
      <c r="H1120" s="197">
        <v>64770.5</v>
      </c>
      <c r="I1120" s="197">
        <v>90066.5</v>
      </c>
      <c r="J1120" s="197" t="s">
        <v>15104</v>
      </c>
      <c r="K1120" s="197">
        <v>10.199999999999999</v>
      </c>
      <c r="L1120" s="197" t="s">
        <v>14742</v>
      </c>
      <c r="M1120" s="197">
        <v>31.6</v>
      </c>
      <c r="N1120"/>
      <c r="O1120">
        <v>31.6</v>
      </c>
      <c r="AS1120" s="7"/>
      <c r="AT1120" s="7"/>
      <c r="AU1120" s="7"/>
    </row>
    <row r="1121" spans="1:47" ht="15" x14ac:dyDescent="0.25">
      <c r="A1121" s="196">
        <v>48113006800</v>
      </c>
      <c r="B1121" s="197" t="s">
        <v>10809</v>
      </c>
      <c r="C1121" s="197">
        <v>48113</v>
      </c>
      <c r="D1121" s="197" t="s">
        <v>242</v>
      </c>
      <c r="E1121" s="197">
        <v>3</v>
      </c>
      <c r="F1121" s="197">
        <v>48923</v>
      </c>
      <c r="G1121" s="197">
        <v>48160</v>
      </c>
      <c r="H1121" s="197">
        <v>64770.5</v>
      </c>
      <c r="I1121" s="197">
        <v>90066.5</v>
      </c>
      <c r="J1121" s="197" t="s">
        <v>15102</v>
      </c>
      <c r="K1121" s="197">
        <v>10.199999999999999</v>
      </c>
      <c r="L1121" s="197" t="s">
        <v>14742</v>
      </c>
      <c r="M1121" s="197">
        <v>21.9</v>
      </c>
      <c r="N1121"/>
      <c r="O1121">
        <v>21.9</v>
      </c>
      <c r="AS1121" s="7"/>
      <c r="AT1121" s="7"/>
      <c r="AU1121" s="7"/>
    </row>
    <row r="1122" spans="1:47" ht="15" x14ac:dyDescent="0.25">
      <c r="A1122" s="196">
        <v>48113006900</v>
      </c>
      <c r="B1122" s="197" t="s">
        <v>10818</v>
      </c>
      <c r="C1122" s="197">
        <v>48113</v>
      </c>
      <c r="D1122" s="197" t="s">
        <v>242</v>
      </c>
      <c r="E1122" s="197">
        <v>3</v>
      </c>
      <c r="F1122" s="197">
        <v>34600</v>
      </c>
      <c r="G1122" s="197">
        <v>48160</v>
      </c>
      <c r="H1122" s="197">
        <v>64770.5</v>
      </c>
      <c r="I1122" s="197">
        <v>90066.5</v>
      </c>
      <c r="J1122" s="197" t="s">
        <v>15104</v>
      </c>
      <c r="K1122" s="197">
        <v>10.199999999999999</v>
      </c>
      <c r="L1122" s="197" t="s">
        <v>14742</v>
      </c>
      <c r="M1122" s="197">
        <v>32.5</v>
      </c>
      <c r="N1122"/>
      <c r="O1122">
        <v>32.5</v>
      </c>
      <c r="AS1122" s="7"/>
      <c r="AT1122" s="7"/>
      <c r="AU1122" s="7"/>
    </row>
    <row r="1123" spans="1:47" ht="15" x14ac:dyDescent="0.25">
      <c r="A1123" s="196">
        <v>48113007101</v>
      </c>
      <c r="B1123" s="197" t="s">
        <v>9654</v>
      </c>
      <c r="C1123" s="197">
        <v>48113</v>
      </c>
      <c r="D1123" s="197" t="s">
        <v>242</v>
      </c>
      <c r="E1123" s="197">
        <v>3</v>
      </c>
      <c r="F1123" s="197">
        <v>96058</v>
      </c>
      <c r="G1123" s="197">
        <v>48160</v>
      </c>
      <c r="H1123" s="197">
        <v>64770.5</v>
      </c>
      <c r="I1123" s="197">
        <v>90066.5</v>
      </c>
      <c r="J1123" s="197" t="s">
        <v>15101</v>
      </c>
      <c r="K1123" s="197">
        <v>10.199999999999999</v>
      </c>
      <c r="L1123" s="197" t="s">
        <v>14743</v>
      </c>
      <c r="M1123" s="197">
        <v>10</v>
      </c>
      <c r="N1123"/>
      <c r="O1123">
        <v>10</v>
      </c>
      <c r="AS1123" s="7"/>
      <c r="AT1123" s="7"/>
      <c r="AU1123" s="7"/>
    </row>
    <row r="1124" spans="1:47" ht="15" x14ac:dyDescent="0.25">
      <c r="A1124" s="196">
        <v>48113007102</v>
      </c>
      <c r="B1124" s="197" t="s">
        <v>10311</v>
      </c>
      <c r="C1124" s="197">
        <v>48113</v>
      </c>
      <c r="D1124" s="197" t="s">
        <v>242</v>
      </c>
      <c r="E1124" s="197">
        <v>3</v>
      </c>
      <c r="F1124" s="197">
        <v>59043</v>
      </c>
      <c r="G1124" s="197">
        <v>48160</v>
      </c>
      <c r="H1124" s="197">
        <v>64770.5</v>
      </c>
      <c r="I1124" s="197">
        <v>90066.5</v>
      </c>
      <c r="J1124" s="197" t="s">
        <v>15102</v>
      </c>
      <c r="K1124" s="197">
        <v>10.199999999999999</v>
      </c>
      <c r="L1124" s="197" t="s">
        <v>14743</v>
      </c>
      <c r="M1124" s="197">
        <v>9.6999999999999993</v>
      </c>
      <c r="N1124"/>
      <c r="O1124">
        <v>9.6999999999999993</v>
      </c>
      <c r="AS1124" s="7"/>
      <c r="AT1124" s="7"/>
      <c r="AU1124" s="7"/>
    </row>
    <row r="1125" spans="1:47" ht="15" x14ac:dyDescent="0.25">
      <c r="A1125" s="196">
        <v>48113007201</v>
      </c>
      <c r="B1125" s="197" t="s">
        <v>10714</v>
      </c>
      <c r="C1125" s="197">
        <v>48113</v>
      </c>
      <c r="D1125" s="197" t="s">
        <v>242</v>
      </c>
      <c r="E1125" s="197">
        <v>3</v>
      </c>
      <c r="F1125" s="197">
        <v>33633</v>
      </c>
      <c r="G1125" s="197">
        <v>48160</v>
      </c>
      <c r="H1125" s="197">
        <v>64770.5</v>
      </c>
      <c r="I1125" s="197">
        <v>90066.5</v>
      </c>
      <c r="J1125" s="197" t="s">
        <v>15104</v>
      </c>
      <c r="K1125" s="197">
        <v>10.199999999999999</v>
      </c>
      <c r="L1125" s="197" t="s">
        <v>14742</v>
      </c>
      <c r="M1125" s="197">
        <v>20.2</v>
      </c>
      <c r="N1125"/>
      <c r="O1125">
        <v>20.2</v>
      </c>
      <c r="AS1125" s="7"/>
      <c r="AT1125" s="7"/>
      <c r="AU1125" s="7"/>
    </row>
    <row r="1126" spans="1:47" ht="15" x14ac:dyDescent="0.25">
      <c r="A1126" s="196">
        <v>48113007202</v>
      </c>
      <c r="B1126" s="197" t="s">
        <v>10820</v>
      </c>
      <c r="C1126" s="197">
        <v>48113</v>
      </c>
      <c r="D1126" s="197" t="s">
        <v>242</v>
      </c>
      <c r="E1126" s="197">
        <v>3</v>
      </c>
      <c r="F1126" s="197">
        <v>39033</v>
      </c>
      <c r="G1126" s="197">
        <v>48160</v>
      </c>
      <c r="H1126" s="197">
        <v>64770.5</v>
      </c>
      <c r="I1126" s="197">
        <v>90066.5</v>
      </c>
      <c r="J1126" s="197" t="s">
        <v>15104</v>
      </c>
      <c r="K1126" s="197">
        <v>10.199999999999999</v>
      </c>
      <c r="L1126" s="197" t="s">
        <v>14742</v>
      </c>
      <c r="M1126" s="197">
        <v>26.6</v>
      </c>
      <c r="N1126"/>
      <c r="O1126">
        <v>26.6</v>
      </c>
      <c r="AS1126" s="7"/>
      <c r="AT1126" s="7"/>
      <c r="AU1126" s="7"/>
    </row>
    <row r="1127" spans="1:47" ht="15" x14ac:dyDescent="0.25">
      <c r="A1127" s="196">
        <v>48113007301</v>
      </c>
      <c r="B1127" s="197" t="s">
        <v>9553</v>
      </c>
      <c r="C1127" s="197">
        <v>48113</v>
      </c>
      <c r="D1127" s="197" t="s">
        <v>242</v>
      </c>
      <c r="E1127" s="197">
        <v>3</v>
      </c>
      <c r="F1127" s="197">
        <v>200500</v>
      </c>
      <c r="G1127" s="197">
        <v>48160</v>
      </c>
      <c r="H1127" s="197">
        <v>64770.5</v>
      </c>
      <c r="I1127" s="197">
        <v>90066.5</v>
      </c>
      <c r="J1127" s="197" t="s">
        <v>15101</v>
      </c>
      <c r="K1127" s="197">
        <v>10.199999999999999</v>
      </c>
      <c r="L1127" s="197" t="s">
        <v>14743</v>
      </c>
      <c r="M1127" s="197">
        <v>2.7</v>
      </c>
      <c r="N1127"/>
      <c r="O1127">
        <v>2.7</v>
      </c>
      <c r="AS1127" s="7"/>
      <c r="AT1127" s="7"/>
      <c r="AU1127" s="7"/>
    </row>
    <row r="1128" spans="1:47" ht="15" x14ac:dyDescent="0.25">
      <c r="A1128" s="196">
        <v>48113007302</v>
      </c>
      <c r="B1128" s="197" t="s">
        <v>9686</v>
      </c>
      <c r="C1128" s="197">
        <v>48113</v>
      </c>
      <c r="D1128" s="197" t="s">
        <v>242</v>
      </c>
      <c r="E1128" s="197">
        <v>3</v>
      </c>
      <c r="F1128" s="197">
        <v>110125</v>
      </c>
      <c r="G1128" s="197">
        <v>48160</v>
      </c>
      <c r="H1128" s="197">
        <v>64770.5</v>
      </c>
      <c r="I1128" s="197">
        <v>90066.5</v>
      </c>
      <c r="J1128" s="197" t="s">
        <v>15101</v>
      </c>
      <c r="K1128" s="197">
        <v>10.199999999999999</v>
      </c>
      <c r="L1128" s="197" t="s">
        <v>14743</v>
      </c>
      <c r="M1128" s="197">
        <v>4.5999999999999996</v>
      </c>
      <c r="N1128"/>
      <c r="O1128">
        <v>4.5999999999999996</v>
      </c>
      <c r="AS1128" s="7"/>
      <c r="AT1128" s="7"/>
      <c r="AU1128" s="7"/>
    </row>
    <row r="1129" spans="1:47" ht="15" x14ac:dyDescent="0.25">
      <c r="A1129" s="196">
        <v>48113007601</v>
      </c>
      <c r="B1129" s="197" t="s">
        <v>9595</v>
      </c>
      <c r="C1129" s="197">
        <v>48113</v>
      </c>
      <c r="D1129" s="197" t="s">
        <v>242</v>
      </c>
      <c r="E1129" s="197">
        <v>3</v>
      </c>
      <c r="F1129" s="197">
        <v>164107</v>
      </c>
      <c r="G1129" s="197">
        <v>48160</v>
      </c>
      <c r="H1129" s="197">
        <v>64770.5</v>
      </c>
      <c r="I1129" s="197">
        <v>90066.5</v>
      </c>
      <c r="J1129" s="197" t="s">
        <v>15101</v>
      </c>
      <c r="K1129" s="197">
        <v>10.199999999999999</v>
      </c>
      <c r="L1129" s="197" t="s">
        <v>14743</v>
      </c>
      <c r="M1129" s="197">
        <v>2.7</v>
      </c>
      <c r="N1129"/>
      <c r="O1129">
        <v>2.7</v>
      </c>
      <c r="AS1129" s="7"/>
      <c r="AT1129" s="7"/>
      <c r="AU1129" s="7"/>
    </row>
    <row r="1130" spans="1:47" ht="15" x14ac:dyDescent="0.25">
      <c r="A1130" s="196">
        <v>48113007604</v>
      </c>
      <c r="B1130" s="197" t="s">
        <v>9546</v>
      </c>
      <c r="C1130" s="197">
        <v>48113</v>
      </c>
      <c r="D1130" s="197" t="s">
        <v>242</v>
      </c>
      <c r="E1130" s="197">
        <v>3</v>
      </c>
      <c r="F1130" s="198">
        <v>250001</v>
      </c>
      <c r="G1130" s="197">
        <v>48160</v>
      </c>
      <c r="H1130" s="197">
        <v>64770.5</v>
      </c>
      <c r="I1130" s="197">
        <v>90066.5</v>
      </c>
      <c r="J1130" s="197" t="s">
        <v>15101</v>
      </c>
      <c r="K1130" s="197">
        <v>10.199999999999999</v>
      </c>
      <c r="L1130" s="197" t="s">
        <v>14743</v>
      </c>
      <c r="M1130" s="197">
        <v>0.6</v>
      </c>
      <c r="N1130"/>
      <c r="O1130">
        <v>0.6</v>
      </c>
      <c r="AS1130" s="7"/>
      <c r="AT1130" s="7"/>
      <c r="AU1130" s="7"/>
    </row>
    <row r="1131" spans="1:47" ht="15" x14ac:dyDescent="0.25">
      <c r="A1131" s="196">
        <v>48113007605</v>
      </c>
      <c r="B1131" s="197" t="s">
        <v>9657</v>
      </c>
      <c r="C1131" s="197">
        <v>48113</v>
      </c>
      <c r="D1131" s="197" t="s">
        <v>242</v>
      </c>
      <c r="E1131" s="197">
        <v>3</v>
      </c>
      <c r="F1131" s="197">
        <v>166719</v>
      </c>
      <c r="G1131" s="197">
        <v>48160</v>
      </c>
      <c r="H1131" s="197">
        <v>64770.5</v>
      </c>
      <c r="I1131" s="197">
        <v>90066.5</v>
      </c>
      <c r="J1131" s="197" t="s">
        <v>15101</v>
      </c>
      <c r="K1131" s="197">
        <v>10.199999999999999</v>
      </c>
      <c r="L1131" s="197" t="s">
        <v>14743</v>
      </c>
      <c r="M1131" s="197">
        <v>1.2</v>
      </c>
      <c r="N1131"/>
      <c r="O1131">
        <v>1.2</v>
      </c>
      <c r="AS1131" s="7"/>
      <c r="AT1131" s="7"/>
      <c r="AU1131" s="7"/>
    </row>
    <row r="1132" spans="1:47" ht="15" x14ac:dyDescent="0.25">
      <c r="A1132" s="196">
        <v>48113007700</v>
      </c>
      <c r="B1132" s="197" t="s">
        <v>9711</v>
      </c>
      <c r="C1132" s="197">
        <v>48113</v>
      </c>
      <c r="D1132" s="197" t="s">
        <v>242</v>
      </c>
      <c r="E1132" s="197">
        <v>3</v>
      </c>
      <c r="F1132" s="197">
        <v>90215</v>
      </c>
      <c r="G1132" s="197">
        <v>48160</v>
      </c>
      <c r="H1132" s="197">
        <v>64770.5</v>
      </c>
      <c r="I1132" s="197">
        <v>90066.5</v>
      </c>
      <c r="J1132" s="197" t="s">
        <v>15101</v>
      </c>
      <c r="K1132" s="197">
        <v>10.199999999999999</v>
      </c>
      <c r="L1132" s="197" t="s">
        <v>14743</v>
      </c>
      <c r="M1132" s="197">
        <v>8</v>
      </c>
      <c r="N1132"/>
      <c r="O1132">
        <v>8</v>
      </c>
      <c r="AS1132" s="7"/>
      <c r="AT1132" s="7"/>
      <c r="AU1132" s="7"/>
    </row>
    <row r="1133" spans="1:47" ht="15" x14ac:dyDescent="0.25">
      <c r="A1133" s="196">
        <v>48113007801</v>
      </c>
      <c r="B1133" s="197" t="s">
        <v>9651</v>
      </c>
      <c r="C1133" s="197">
        <v>48113</v>
      </c>
      <c r="D1133" s="197" t="s">
        <v>242</v>
      </c>
      <c r="E1133" s="197">
        <v>3</v>
      </c>
      <c r="F1133" s="197">
        <v>79356</v>
      </c>
      <c r="G1133" s="197">
        <v>48160</v>
      </c>
      <c r="H1133" s="197">
        <v>64770.5</v>
      </c>
      <c r="I1133" s="197">
        <v>90066.5</v>
      </c>
      <c r="J1133" s="197" t="s">
        <v>15103</v>
      </c>
      <c r="K1133" s="197">
        <v>10.199999999999999</v>
      </c>
      <c r="L1133" s="197" t="s">
        <v>14743</v>
      </c>
      <c r="M1133" s="197">
        <v>4.3</v>
      </c>
      <c r="N1133"/>
      <c r="O1133">
        <v>4.3</v>
      </c>
      <c r="AS1133" s="7"/>
      <c r="AT1133" s="7"/>
      <c r="AU1133" s="7"/>
    </row>
    <row r="1134" spans="1:47" ht="15" x14ac:dyDescent="0.25">
      <c r="A1134" s="196">
        <v>48113007804</v>
      </c>
      <c r="B1134" s="197" t="s">
        <v>10661</v>
      </c>
      <c r="C1134" s="197">
        <v>48113</v>
      </c>
      <c r="D1134" s="197" t="s">
        <v>242</v>
      </c>
      <c r="E1134" s="197">
        <v>3</v>
      </c>
      <c r="F1134" s="197">
        <v>55481</v>
      </c>
      <c r="G1134" s="197">
        <v>48160</v>
      </c>
      <c r="H1134" s="197">
        <v>64770.5</v>
      </c>
      <c r="I1134" s="197">
        <v>90066.5</v>
      </c>
      <c r="J1134" s="197" t="s">
        <v>15102</v>
      </c>
      <c r="K1134" s="197">
        <v>10.199999999999999</v>
      </c>
      <c r="L1134" s="197" t="s">
        <v>14743</v>
      </c>
      <c r="M1134" s="197">
        <v>14</v>
      </c>
      <c r="N1134"/>
      <c r="O1134">
        <v>14</v>
      </c>
      <c r="AS1134" s="7"/>
      <c r="AT1134" s="7"/>
      <c r="AU1134" s="7"/>
    </row>
    <row r="1135" spans="1:47" ht="15" x14ac:dyDescent="0.25">
      <c r="A1135" s="196">
        <v>48113007805</v>
      </c>
      <c r="B1135" s="197" t="s">
        <v>10301</v>
      </c>
      <c r="C1135" s="197">
        <v>48113</v>
      </c>
      <c r="D1135" s="197" t="s">
        <v>242</v>
      </c>
      <c r="E1135" s="197">
        <v>3</v>
      </c>
      <c r="F1135" s="197">
        <v>48594</v>
      </c>
      <c r="G1135" s="197">
        <v>48160</v>
      </c>
      <c r="H1135" s="197">
        <v>64770.5</v>
      </c>
      <c r="I1135" s="197">
        <v>90066.5</v>
      </c>
      <c r="J1135" s="197" t="s">
        <v>15102</v>
      </c>
      <c r="K1135" s="197">
        <v>10.199999999999999</v>
      </c>
      <c r="L1135" s="197" t="s">
        <v>14743</v>
      </c>
      <c r="M1135" s="197">
        <v>14.1</v>
      </c>
      <c r="N1135"/>
      <c r="O1135">
        <v>14.1</v>
      </c>
      <c r="AS1135" s="7"/>
      <c r="AT1135" s="7"/>
      <c r="AU1135" s="7"/>
    </row>
    <row r="1136" spans="1:47" ht="15" x14ac:dyDescent="0.25">
      <c r="A1136" s="196">
        <v>48113007809</v>
      </c>
      <c r="B1136" s="197" t="s">
        <v>10212</v>
      </c>
      <c r="C1136" s="197">
        <v>48113</v>
      </c>
      <c r="D1136" s="197" t="s">
        <v>242</v>
      </c>
      <c r="E1136" s="197">
        <v>3</v>
      </c>
      <c r="F1136" s="197">
        <v>54737</v>
      </c>
      <c r="G1136" s="197">
        <v>48160</v>
      </c>
      <c r="H1136" s="197">
        <v>64770.5</v>
      </c>
      <c r="I1136" s="197">
        <v>90066.5</v>
      </c>
      <c r="J1136" s="197" t="s">
        <v>15102</v>
      </c>
      <c r="K1136" s="197">
        <v>10.199999999999999</v>
      </c>
      <c r="L1136" s="197" t="s">
        <v>14743</v>
      </c>
      <c r="M1136" s="197">
        <v>13.4</v>
      </c>
      <c r="N1136"/>
      <c r="O1136">
        <v>13.4</v>
      </c>
      <c r="AS1136" s="7"/>
      <c r="AT1136" s="7"/>
      <c r="AU1136" s="7"/>
    </row>
    <row r="1137" spans="1:47" ht="15" x14ac:dyDescent="0.25">
      <c r="A1137" s="196">
        <v>48113007810</v>
      </c>
      <c r="B1137" s="197" t="s">
        <v>10051</v>
      </c>
      <c r="C1137" s="197">
        <v>48113</v>
      </c>
      <c r="D1137" s="197" t="s">
        <v>242</v>
      </c>
      <c r="E1137" s="197">
        <v>3</v>
      </c>
      <c r="F1137" s="197">
        <v>65956</v>
      </c>
      <c r="G1137" s="197">
        <v>48160</v>
      </c>
      <c r="H1137" s="197">
        <v>64770.5</v>
      </c>
      <c r="I1137" s="197">
        <v>90066.5</v>
      </c>
      <c r="J1137" s="197" t="s">
        <v>15103</v>
      </c>
      <c r="K1137" s="197">
        <v>10.199999999999999</v>
      </c>
      <c r="L1137" s="197" t="s">
        <v>14743</v>
      </c>
      <c r="M1137" s="197">
        <v>16.899999999999999</v>
      </c>
      <c r="N1137"/>
      <c r="O1137">
        <v>16.899999999999999</v>
      </c>
      <c r="AS1137" s="7"/>
      <c r="AT1137" s="7"/>
      <c r="AU1137" s="7"/>
    </row>
    <row r="1138" spans="1:47" ht="15" x14ac:dyDescent="0.25">
      <c r="A1138" s="196">
        <v>48113007811</v>
      </c>
      <c r="B1138" s="197" t="s">
        <v>10642</v>
      </c>
      <c r="C1138" s="197">
        <v>48113</v>
      </c>
      <c r="D1138" s="197" t="s">
        <v>242</v>
      </c>
      <c r="E1138" s="197">
        <v>3</v>
      </c>
      <c r="F1138" s="197">
        <v>37745</v>
      </c>
      <c r="G1138" s="197">
        <v>48160</v>
      </c>
      <c r="H1138" s="197">
        <v>64770.5</v>
      </c>
      <c r="I1138" s="197">
        <v>90066.5</v>
      </c>
      <c r="J1138" s="197" t="s">
        <v>15104</v>
      </c>
      <c r="K1138" s="197">
        <v>10.199999999999999</v>
      </c>
      <c r="L1138" s="197" t="s">
        <v>14743</v>
      </c>
      <c r="M1138" s="197">
        <v>15.6</v>
      </c>
      <c r="N1138"/>
      <c r="O1138">
        <v>15.6</v>
      </c>
      <c r="AS1138" s="7"/>
      <c r="AT1138" s="7"/>
      <c r="AU1138" s="7"/>
    </row>
    <row r="1139" spans="1:47" ht="15" x14ac:dyDescent="0.25">
      <c r="A1139" s="196">
        <v>48113007812</v>
      </c>
      <c r="B1139" s="197" t="s">
        <v>9587</v>
      </c>
      <c r="C1139" s="197">
        <v>48113</v>
      </c>
      <c r="D1139" s="197" t="s">
        <v>242</v>
      </c>
      <c r="E1139" s="197">
        <v>3</v>
      </c>
      <c r="F1139" s="197">
        <v>187750</v>
      </c>
      <c r="G1139" s="197">
        <v>48160</v>
      </c>
      <c r="H1139" s="197">
        <v>64770.5</v>
      </c>
      <c r="I1139" s="197">
        <v>90066.5</v>
      </c>
      <c r="J1139" s="197" t="s">
        <v>15101</v>
      </c>
      <c r="K1139" s="197">
        <v>10.199999999999999</v>
      </c>
      <c r="L1139" s="197" t="s">
        <v>14743</v>
      </c>
      <c r="M1139" s="197">
        <v>2.9</v>
      </c>
      <c r="N1139"/>
      <c r="O1139">
        <v>2.9</v>
      </c>
      <c r="AS1139" s="7"/>
      <c r="AT1139" s="7"/>
      <c r="AU1139" s="7"/>
    </row>
    <row r="1140" spans="1:47" ht="15" x14ac:dyDescent="0.25">
      <c r="A1140" s="196">
        <v>48113007815</v>
      </c>
      <c r="B1140" s="197" t="s">
        <v>10843</v>
      </c>
      <c r="C1140" s="197">
        <v>48113</v>
      </c>
      <c r="D1140" s="197" t="s">
        <v>242</v>
      </c>
      <c r="E1140" s="197">
        <v>3</v>
      </c>
      <c r="F1140" s="197">
        <v>37857</v>
      </c>
      <c r="G1140" s="197">
        <v>48160</v>
      </c>
      <c r="H1140" s="197">
        <v>64770.5</v>
      </c>
      <c r="I1140" s="197">
        <v>90066.5</v>
      </c>
      <c r="J1140" s="197" t="s">
        <v>15104</v>
      </c>
      <c r="K1140" s="197">
        <v>10.199999999999999</v>
      </c>
      <c r="L1140" s="197" t="s">
        <v>14742</v>
      </c>
      <c r="M1140" s="197">
        <v>34.1</v>
      </c>
      <c r="N1140"/>
      <c r="O1140">
        <v>34.1</v>
      </c>
      <c r="AS1140" s="7"/>
      <c r="AT1140" s="7"/>
      <c r="AU1140" s="7"/>
    </row>
    <row r="1141" spans="1:47" ht="15" x14ac:dyDescent="0.25">
      <c r="A1141" s="196">
        <v>48113007818</v>
      </c>
      <c r="B1141" s="197" t="s">
        <v>10787</v>
      </c>
      <c r="C1141" s="197">
        <v>48113</v>
      </c>
      <c r="D1141" s="197" t="s">
        <v>242</v>
      </c>
      <c r="E1141" s="197">
        <v>3</v>
      </c>
      <c r="F1141" s="197">
        <v>30445</v>
      </c>
      <c r="G1141" s="197">
        <v>48160</v>
      </c>
      <c r="H1141" s="197">
        <v>64770.5</v>
      </c>
      <c r="I1141" s="197">
        <v>90066.5</v>
      </c>
      <c r="J1141" s="197" t="s">
        <v>15104</v>
      </c>
      <c r="K1141" s="197">
        <v>10.199999999999999</v>
      </c>
      <c r="L1141" s="197" t="s">
        <v>14742</v>
      </c>
      <c r="M1141" s="197">
        <v>29.6</v>
      </c>
      <c r="N1141"/>
      <c r="O1141">
        <v>29.6</v>
      </c>
      <c r="AS1141" s="7"/>
      <c r="AT1141" s="7"/>
      <c r="AU1141" s="7"/>
    </row>
    <row r="1142" spans="1:47" ht="15" x14ac:dyDescent="0.25">
      <c r="A1142" s="196">
        <v>48113007819</v>
      </c>
      <c r="B1142" s="197" t="s">
        <v>10807</v>
      </c>
      <c r="C1142" s="197">
        <v>48113</v>
      </c>
      <c r="D1142" s="197" t="s">
        <v>242</v>
      </c>
      <c r="E1142" s="197">
        <v>3</v>
      </c>
      <c r="F1142" s="197">
        <v>32478</v>
      </c>
      <c r="G1142" s="197">
        <v>48160</v>
      </c>
      <c r="H1142" s="197">
        <v>64770.5</v>
      </c>
      <c r="I1142" s="197">
        <v>90066.5</v>
      </c>
      <c r="J1142" s="197" t="s">
        <v>15104</v>
      </c>
      <c r="K1142" s="197">
        <v>10.199999999999999</v>
      </c>
      <c r="L1142" s="197" t="s">
        <v>14742</v>
      </c>
      <c r="M1142" s="197">
        <v>25.5</v>
      </c>
      <c r="N1142"/>
      <c r="O1142">
        <v>25.5</v>
      </c>
      <c r="AS1142" s="7"/>
      <c r="AT1142" s="7"/>
      <c r="AU1142" s="7"/>
    </row>
    <row r="1143" spans="1:47" ht="15" x14ac:dyDescent="0.25">
      <c r="A1143" s="196">
        <v>48113007820</v>
      </c>
      <c r="B1143" s="197" t="s">
        <v>10774</v>
      </c>
      <c r="C1143" s="197">
        <v>48113</v>
      </c>
      <c r="D1143" s="197" t="s">
        <v>242</v>
      </c>
      <c r="E1143" s="197">
        <v>3</v>
      </c>
      <c r="F1143" s="197">
        <v>34864</v>
      </c>
      <c r="G1143" s="197">
        <v>48160</v>
      </c>
      <c r="H1143" s="197">
        <v>64770.5</v>
      </c>
      <c r="I1143" s="197">
        <v>90066.5</v>
      </c>
      <c r="J1143" s="197" t="s">
        <v>15104</v>
      </c>
      <c r="K1143" s="197">
        <v>10.199999999999999</v>
      </c>
      <c r="L1143" s="197" t="s">
        <v>14742</v>
      </c>
      <c r="M1143" s="197">
        <v>30.3</v>
      </c>
      <c r="N1143"/>
      <c r="O1143">
        <v>30.3</v>
      </c>
      <c r="AS1143" s="7"/>
      <c r="AT1143" s="7"/>
      <c r="AU1143" s="7"/>
    </row>
    <row r="1144" spans="1:47" ht="15" x14ac:dyDescent="0.25">
      <c r="A1144" s="196">
        <v>48113007821</v>
      </c>
      <c r="B1144" s="197" t="s">
        <v>10757</v>
      </c>
      <c r="C1144" s="197">
        <v>48113</v>
      </c>
      <c r="D1144" s="197" t="s">
        <v>242</v>
      </c>
      <c r="E1144" s="197">
        <v>3</v>
      </c>
      <c r="F1144" s="197">
        <v>36003</v>
      </c>
      <c r="G1144" s="197">
        <v>48160</v>
      </c>
      <c r="H1144" s="197">
        <v>64770.5</v>
      </c>
      <c r="I1144" s="197">
        <v>90066.5</v>
      </c>
      <c r="J1144" s="197" t="s">
        <v>15104</v>
      </c>
      <c r="K1144" s="197">
        <v>10.199999999999999</v>
      </c>
      <c r="L1144" s="197" t="s">
        <v>14742</v>
      </c>
      <c r="M1144" s="197">
        <v>25.4</v>
      </c>
      <c r="N1144"/>
      <c r="O1144">
        <v>25.4</v>
      </c>
      <c r="AS1144" s="7"/>
      <c r="AT1144" s="7"/>
      <c r="AU1144" s="7"/>
    </row>
    <row r="1145" spans="1:47" ht="15" x14ac:dyDescent="0.25">
      <c r="A1145" s="196">
        <v>48113007822</v>
      </c>
      <c r="B1145" s="197" t="s">
        <v>10476</v>
      </c>
      <c r="C1145" s="197">
        <v>48113</v>
      </c>
      <c r="D1145" s="197" t="s">
        <v>242</v>
      </c>
      <c r="E1145" s="197">
        <v>3</v>
      </c>
      <c r="F1145" s="197">
        <v>70625</v>
      </c>
      <c r="G1145" s="197">
        <v>48160</v>
      </c>
      <c r="H1145" s="197">
        <v>64770.5</v>
      </c>
      <c r="I1145" s="197">
        <v>90066.5</v>
      </c>
      <c r="J1145" s="197" t="s">
        <v>15103</v>
      </c>
      <c r="K1145" s="197">
        <v>10.199999999999999</v>
      </c>
      <c r="L1145" s="197" t="s">
        <v>14743</v>
      </c>
      <c r="M1145" s="197">
        <v>11.4</v>
      </c>
      <c r="N1145"/>
      <c r="O1145">
        <v>11.4</v>
      </c>
      <c r="AS1145" s="7"/>
      <c r="AT1145" s="7"/>
      <c r="AU1145" s="7"/>
    </row>
    <row r="1146" spans="1:47" ht="15" x14ac:dyDescent="0.25">
      <c r="A1146" s="196">
        <v>48113007823</v>
      </c>
      <c r="B1146" s="197" t="s">
        <v>10570</v>
      </c>
      <c r="C1146" s="197">
        <v>48113</v>
      </c>
      <c r="D1146" s="197" t="s">
        <v>242</v>
      </c>
      <c r="E1146" s="197">
        <v>3</v>
      </c>
      <c r="F1146" s="197">
        <v>44635</v>
      </c>
      <c r="G1146" s="197">
        <v>48160</v>
      </c>
      <c r="H1146" s="197">
        <v>64770.5</v>
      </c>
      <c r="I1146" s="197">
        <v>90066.5</v>
      </c>
      <c r="J1146" s="197" t="s">
        <v>15104</v>
      </c>
      <c r="K1146" s="197">
        <v>10.199999999999999</v>
      </c>
      <c r="L1146" s="197" t="s">
        <v>14742</v>
      </c>
      <c r="M1146" s="197">
        <v>20.2</v>
      </c>
      <c r="N1146"/>
      <c r="O1146">
        <v>20.2</v>
      </c>
      <c r="AS1146" s="7"/>
      <c r="AT1146" s="7"/>
      <c r="AU1146" s="7"/>
    </row>
    <row r="1147" spans="1:47" ht="15" x14ac:dyDescent="0.25">
      <c r="A1147" s="196">
        <v>48113007824</v>
      </c>
      <c r="B1147" s="197" t="s">
        <v>9573</v>
      </c>
      <c r="C1147" s="197">
        <v>48113</v>
      </c>
      <c r="D1147" s="197" t="s">
        <v>242</v>
      </c>
      <c r="E1147" s="197">
        <v>3</v>
      </c>
      <c r="F1147" s="197">
        <v>156719</v>
      </c>
      <c r="G1147" s="197">
        <v>48160</v>
      </c>
      <c r="H1147" s="197">
        <v>64770.5</v>
      </c>
      <c r="I1147" s="197">
        <v>90066.5</v>
      </c>
      <c r="J1147" s="197" t="s">
        <v>15101</v>
      </c>
      <c r="K1147" s="197">
        <v>10.199999999999999</v>
      </c>
      <c r="L1147" s="197" t="s">
        <v>14743</v>
      </c>
      <c r="M1147" s="197">
        <v>3.6</v>
      </c>
      <c r="N1147"/>
      <c r="O1147">
        <v>3.6</v>
      </c>
      <c r="AS1147" s="7"/>
      <c r="AT1147" s="7"/>
      <c r="AU1147" s="7"/>
    </row>
    <row r="1148" spans="1:47" ht="15" x14ac:dyDescent="0.25">
      <c r="A1148" s="196">
        <v>48113007825</v>
      </c>
      <c r="B1148" s="197" t="s">
        <v>10286</v>
      </c>
      <c r="C1148" s="197">
        <v>48113</v>
      </c>
      <c r="D1148" s="197" t="s">
        <v>242</v>
      </c>
      <c r="E1148" s="197">
        <v>3</v>
      </c>
      <c r="F1148" s="197">
        <v>52838</v>
      </c>
      <c r="G1148" s="197">
        <v>48160</v>
      </c>
      <c r="H1148" s="197">
        <v>64770.5</v>
      </c>
      <c r="I1148" s="197">
        <v>90066.5</v>
      </c>
      <c r="J1148" s="197" t="s">
        <v>15102</v>
      </c>
      <c r="K1148" s="197">
        <v>10.199999999999999</v>
      </c>
      <c r="L1148" s="197" t="s">
        <v>14743</v>
      </c>
      <c r="M1148" s="197">
        <v>9.4</v>
      </c>
      <c r="N1148"/>
      <c r="O1148">
        <v>9.4</v>
      </c>
      <c r="AS1148" s="7"/>
      <c r="AT1148" s="7"/>
      <c r="AU1148" s="7"/>
    </row>
    <row r="1149" spans="1:47" ht="15" x14ac:dyDescent="0.25">
      <c r="A1149" s="196">
        <v>48113007826</v>
      </c>
      <c r="B1149" s="197" t="s">
        <v>10652</v>
      </c>
      <c r="C1149" s="197">
        <v>48113</v>
      </c>
      <c r="D1149" s="197" t="s">
        <v>242</v>
      </c>
      <c r="E1149" s="197">
        <v>3</v>
      </c>
      <c r="F1149" s="197">
        <v>44720</v>
      </c>
      <c r="G1149" s="197">
        <v>48160</v>
      </c>
      <c r="H1149" s="197">
        <v>64770.5</v>
      </c>
      <c r="I1149" s="197">
        <v>90066.5</v>
      </c>
      <c r="J1149" s="197" t="s">
        <v>15104</v>
      </c>
      <c r="K1149" s="197">
        <v>10.199999999999999</v>
      </c>
      <c r="L1149" s="197" t="s">
        <v>14743</v>
      </c>
      <c r="M1149" s="197">
        <v>5.8</v>
      </c>
      <c r="N1149"/>
      <c r="O1149">
        <v>5.8</v>
      </c>
      <c r="AS1149" s="7"/>
      <c r="AT1149" s="7"/>
      <c r="AU1149" s="7"/>
    </row>
    <row r="1150" spans="1:47" ht="15" x14ac:dyDescent="0.25">
      <c r="A1150" s="196">
        <v>48113007827</v>
      </c>
      <c r="B1150" s="197" t="s">
        <v>10489</v>
      </c>
      <c r="C1150" s="197">
        <v>48113</v>
      </c>
      <c r="D1150" s="197" t="s">
        <v>242</v>
      </c>
      <c r="E1150" s="197">
        <v>3</v>
      </c>
      <c r="F1150" s="197">
        <v>37956</v>
      </c>
      <c r="G1150" s="197">
        <v>48160</v>
      </c>
      <c r="H1150" s="197">
        <v>64770.5</v>
      </c>
      <c r="I1150" s="197">
        <v>90066.5</v>
      </c>
      <c r="J1150" s="197" t="s">
        <v>15104</v>
      </c>
      <c r="K1150" s="197">
        <v>10.199999999999999</v>
      </c>
      <c r="L1150" s="197" t="s">
        <v>14743</v>
      </c>
      <c r="M1150" s="197">
        <v>15.9</v>
      </c>
      <c r="N1150"/>
      <c r="O1150">
        <v>15.9</v>
      </c>
      <c r="AS1150" s="7"/>
      <c r="AT1150" s="7"/>
      <c r="AU1150" s="7"/>
    </row>
    <row r="1151" spans="1:47" ht="15" x14ac:dyDescent="0.25">
      <c r="A1151" s="196">
        <v>48113007902</v>
      </c>
      <c r="B1151" s="197" t="s">
        <v>10099</v>
      </c>
      <c r="C1151" s="197">
        <v>48113</v>
      </c>
      <c r="D1151" s="197" t="s">
        <v>242</v>
      </c>
      <c r="E1151" s="197">
        <v>3</v>
      </c>
      <c r="F1151" s="197">
        <v>84676</v>
      </c>
      <c r="G1151" s="197">
        <v>48160</v>
      </c>
      <c r="H1151" s="197">
        <v>64770.5</v>
      </c>
      <c r="I1151" s="197">
        <v>90066.5</v>
      </c>
      <c r="J1151" s="197" t="s">
        <v>15103</v>
      </c>
      <c r="K1151" s="197">
        <v>10.199999999999999</v>
      </c>
      <c r="L1151" s="197" t="s">
        <v>14743</v>
      </c>
      <c r="M1151" s="197">
        <v>6.5</v>
      </c>
      <c r="N1151"/>
      <c r="O1151">
        <v>6.5</v>
      </c>
      <c r="AS1151" s="7"/>
      <c r="AT1151" s="7"/>
      <c r="AU1151" s="7"/>
    </row>
    <row r="1152" spans="1:47" ht="15" x14ac:dyDescent="0.25">
      <c r="A1152" s="196">
        <v>48113007903</v>
      </c>
      <c r="B1152" s="197" t="s">
        <v>9859</v>
      </c>
      <c r="C1152" s="197">
        <v>48113</v>
      </c>
      <c r="D1152" s="197" t="s">
        <v>242</v>
      </c>
      <c r="E1152" s="197">
        <v>3</v>
      </c>
      <c r="F1152" s="197">
        <v>98125</v>
      </c>
      <c r="G1152" s="197">
        <v>48160</v>
      </c>
      <c r="H1152" s="197">
        <v>64770.5</v>
      </c>
      <c r="I1152" s="197">
        <v>90066.5</v>
      </c>
      <c r="J1152" s="197" t="s">
        <v>15101</v>
      </c>
      <c r="K1152" s="197">
        <v>10.199999999999999</v>
      </c>
      <c r="L1152" s="197" t="s">
        <v>14743</v>
      </c>
      <c r="M1152" s="197">
        <v>7.5</v>
      </c>
      <c r="N1152"/>
      <c r="O1152">
        <v>7.5</v>
      </c>
      <c r="AS1152" s="7"/>
      <c r="AT1152" s="7"/>
      <c r="AU1152" s="7"/>
    </row>
    <row r="1153" spans="1:47" ht="15" x14ac:dyDescent="0.25">
      <c r="A1153" s="196">
        <v>48113007906</v>
      </c>
      <c r="B1153" s="197" t="s">
        <v>9645</v>
      </c>
      <c r="C1153" s="197">
        <v>48113</v>
      </c>
      <c r="D1153" s="197" t="s">
        <v>242</v>
      </c>
      <c r="E1153" s="197">
        <v>3</v>
      </c>
      <c r="F1153" s="197">
        <v>192875</v>
      </c>
      <c r="G1153" s="197">
        <v>48160</v>
      </c>
      <c r="H1153" s="197">
        <v>64770.5</v>
      </c>
      <c r="I1153" s="197">
        <v>90066.5</v>
      </c>
      <c r="J1153" s="197" t="s">
        <v>15101</v>
      </c>
      <c r="K1153" s="197">
        <v>10.199999999999999</v>
      </c>
      <c r="L1153" s="197" t="s">
        <v>14743</v>
      </c>
      <c r="M1153" s="197">
        <v>4.8</v>
      </c>
      <c r="N1153"/>
      <c r="O1153">
        <v>4.8</v>
      </c>
      <c r="AS1153" s="7"/>
      <c r="AT1153" s="7"/>
      <c r="AU1153" s="7"/>
    </row>
    <row r="1154" spans="1:47" ht="15" x14ac:dyDescent="0.25">
      <c r="A1154" s="196">
        <v>48113007909</v>
      </c>
      <c r="B1154" s="197" t="s">
        <v>10459</v>
      </c>
      <c r="C1154" s="197">
        <v>48113</v>
      </c>
      <c r="D1154" s="197" t="s">
        <v>242</v>
      </c>
      <c r="E1154" s="197">
        <v>3</v>
      </c>
      <c r="F1154" s="197">
        <v>56733</v>
      </c>
      <c r="G1154" s="197">
        <v>48160</v>
      </c>
      <c r="H1154" s="197">
        <v>64770.5</v>
      </c>
      <c r="I1154" s="197">
        <v>90066.5</v>
      </c>
      <c r="J1154" s="197" t="s">
        <v>15102</v>
      </c>
      <c r="K1154" s="197">
        <v>10.199999999999999</v>
      </c>
      <c r="L1154" s="197" t="s">
        <v>14742</v>
      </c>
      <c r="M1154" s="197">
        <v>20.2</v>
      </c>
      <c r="N1154"/>
      <c r="O1154">
        <v>20.2</v>
      </c>
      <c r="AS1154" s="7"/>
      <c r="AT1154" s="7"/>
      <c r="AU1154" s="7"/>
    </row>
    <row r="1155" spans="1:47" ht="15" x14ac:dyDescent="0.25">
      <c r="A1155" s="196">
        <v>48113007910</v>
      </c>
      <c r="B1155" s="197" t="s">
        <v>10325</v>
      </c>
      <c r="C1155" s="197">
        <v>48113</v>
      </c>
      <c r="D1155" s="197" t="s">
        <v>242</v>
      </c>
      <c r="E1155" s="197">
        <v>3</v>
      </c>
      <c r="F1155" s="197">
        <v>55058</v>
      </c>
      <c r="G1155" s="197">
        <v>48160</v>
      </c>
      <c r="H1155" s="197">
        <v>64770.5</v>
      </c>
      <c r="I1155" s="197">
        <v>90066.5</v>
      </c>
      <c r="J1155" s="197" t="s">
        <v>15102</v>
      </c>
      <c r="K1155" s="197">
        <v>10.199999999999999</v>
      </c>
      <c r="L1155" s="197" t="s">
        <v>14743</v>
      </c>
      <c r="M1155" s="197">
        <v>16</v>
      </c>
      <c r="N1155"/>
      <c r="O1155">
        <v>16</v>
      </c>
      <c r="AS1155" s="7"/>
      <c r="AT1155" s="7"/>
      <c r="AU1155" s="7"/>
    </row>
    <row r="1156" spans="1:47" ht="15" x14ac:dyDescent="0.25">
      <c r="A1156" s="196">
        <v>48113007911</v>
      </c>
      <c r="B1156" s="197" t="s">
        <v>10420</v>
      </c>
      <c r="C1156" s="197">
        <v>48113</v>
      </c>
      <c r="D1156" s="197" t="s">
        <v>242</v>
      </c>
      <c r="E1156" s="197">
        <v>3</v>
      </c>
      <c r="F1156" s="197">
        <v>74337</v>
      </c>
      <c r="G1156" s="197">
        <v>48160</v>
      </c>
      <c r="H1156" s="197">
        <v>64770.5</v>
      </c>
      <c r="I1156" s="197">
        <v>90066.5</v>
      </c>
      <c r="J1156" s="197" t="s">
        <v>15103</v>
      </c>
      <c r="K1156" s="197">
        <v>10.199999999999999</v>
      </c>
      <c r="L1156" s="197" t="s">
        <v>14743</v>
      </c>
      <c r="M1156" s="197">
        <v>9.5</v>
      </c>
      <c r="N1156"/>
      <c r="O1156">
        <v>9.5</v>
      </c>
      <c r="AS1156" s="7"/>
      <c r="AT1156" s="7"/>
      <c r="AU1156" s="7"/>
    </row>
    <row r="1157" spans="1:47" ht="15" x14ac:dyDescent="0.25">
      <c r="A1157" s="196">
        <v>48113007912</v>
      </c>
      <c r="B1157" s="197" t="s">
        <v>10184</v>
      </c>
      <c r="C1157" s="197">
        <v>48113</v>
      </c>
      <c r="D1157" s="197" t="s">
        <v>242</v>
      </c>
      <c r="E1157" s="197">
        <v>3</v>
      </c>
      <c r="F1157" s="197">
        <v>62656</v>
      </c>
      <c r="G1157" s="197">
        <v>48160</v>
      </c>
      <c r="H1157" s="197">
        <v>64770.5</v>
      </c>
      <c r="I1157" s="197">
        <v>90066.5</v>
      </c>
      <c r="J1157" s="197" t="s">
        <v>15102</v>
      </c>
      <c r="K1157" s="197">
        <v>10.199999999999999</v>
      </c>
      <c r="L1157" s="197" t="s">
        <v>14743</v>
      </c>
      <c r="M1157" s="197">
        <v>10.1</v>
      </c>
      <c r="N1157"/>
      <c r="O1157">
        <v>10.1</v>
      </c>
      <c r="AS1157" s="7"/>
      <c r="AT1157" s="7"/>
      <c r="AU1157" s="7"/>
    </row>
    <row r="1158" spans="1:47" ht="15" x14ac:dyDescent="0.25">
      <c r="A1158" s="196">
        <v>48113007913</v>
      </c>
      <c r="B1158" s="197" t="s">
        <v>10093</v>
      </c>
      <c r="C1158" s="197">
        <v>48113</v>
      </c>
      <c r="D1158" s="197" t="s">
        <v>242</v>
      </c>
      <c r="E1158" s="197">
        <v>3</v>
      </c>
      <c r="F1158" s="197">
        <v>75258</v>
      </c>
      <c r="G1158" s="197">
        <v>48160</v>
      </c>
      <c r="H1158" s="197">
        <v>64770.5</v>
      </c>
      <c r="I1158" s="197">
        <v>90066.5</v>
      </c>
      <c r="J1158" s="197" t="s">
        <v>15103</v>
      </c>
      <c r="K1158" s="197">
        <v>10.199999999999999</v>
      </c>
      <c r="L1158" s="197" t="s">
        <v>14743</v>
      </c>
      <c r="M1158" s="197">
        <v>8.3000000000000007</v>
      </c>
      <c r="N1158"/>
      <c r="O1158">
        <v>8.3000000000000007</v>
      </c>
      <c r="AS1158" s="7"/>
      <c r="AT1158" s="7"/>
      <c r="AU1158" s="7"/>
    </row>
    <row r="1159" spans="1:47" ht="15" x14ac:dyDescent="0.25">
      <c r="A1159" s="196">
        <v>48113007914</v>
      </c>
      <c r="B1159" s="197" t="s">
        <v>10332</v>
      </c>
      <c r="C1159" s="197">
        <v>48113</v>
      </c>
      <c r="D1159" s="197" t="s">
        <v>242</v>
      </c>
      <c r="E1159" s="197">
        <v>3</v>
      </c>
      <c r="F1159" s="197">
        <v>60769</v>
      </c>
      <c r="G1159" s="197">
        <v>48160</v>
      </c>
      <c r="H1159" s="197">
        <v>64770.5</v>
      </c>
      <c r="I1159" s="197">
        <v>90066.5</v>
      </c>
      <c r="J1159" s="197" t="s">
        <v>15102</v>
      </c>
      <c r="K1159" s="197">
        <v>10.199999999999999</v>
      </c>
      <c r="L1159" s="197" t="s">
        <v>14742</v>
      </c>
      <c r="M1159" s="197">
        <v>25.2</v>
      </c>
      <c r="N1159"/>
      <c r="O1159">
        <v>25.2</v>
      </c>
      <c r="AS1159" s="7"/>
      <c r="AT1159" s="7"/>
      <c r="AU1159" s="7"/>
    </row>
    <row r="1160" spans="1:47" ht="15" x14ac:dyDescent="0.25">
      <c r="A1160" s="196">
        <v>48113008000</v>
      </c>
      <c r="B1160" s="197" t="s">
        <v>9582</v>
      </c>
      <c r="C1160" s="197">
        <v>48113</v>
      </c>
      <c r="D1160" s="197" t="s">
        <v>242</v>
      </c>
      <c r="E1160" s="197">
        <v>3</v>
      </c>
      <c r="F1160" s="197">
        <v>195083</v>
      </c>
      <c r="G1160" s="197">
        <v>48160</v>
      </c>
      <c r="H1160" s="197">
        <v>64770.5</v>
      </c>
      <c r="I1160" s="197">
        <v>90066.5</v>
      </c>
      <c r="J1160" s="197" t="s">
        <v>15101</v>
      </c>
      <c r="K1160" s="197">
        <v>10.199999999999999</v>
      </c>
      <c r="L1160" s="197" t="s">
        <v>14743</v>
      </c>
      <c r="M1160" s="197">
        <v>1.6</v>
      </c>
      <c r="N1160"/>
      <c r="O1160">
        <v>1.6</v>
      </c>
      <c r="AS1160" s="7"/>
      <c r="AT1160" s="7"/>
      <c r="AU1160" s="7"/>
    </row>
    <row r="1161" spans="1:47" ht="15" x14ac:dyDescent="0.25">
      <c r="A1161" s="196">
        <v>48113008100</v>
      </c>
      <c r="B1161" s="197" t="s">
        <v>9967</v>
      </c>
      <c r="C1161" s="197">
        <v>48113</v>
      </c>
      <c r="D1161" s="197" t="s">
        <v>242</v>
      </c>
      <c r="E1161" s="197">
        <v>3</v>
      </c>
      <c r="F1161" s="197">
        <v>89583</v>
      </c>
      <c r="G1161" s="197">
        <v>48160</v>
      </c>
      <c r="H1161" s="197">
        <v>64770.5</v>
      </c>
      <c r="I1161" s="197">
        <v>90066.5</v>
      </c>
      <c r="J1161" s="197" t="s">
        <v>15103</v>
      </c>
      <c r="K1161" s="197">
        <v>10.199999999999999</v>
      </c>
      <c r="L1161" s="197" t="s">
        <v>14743</v>
      </c>
      <c r="M1161" s="197">
        <v>3.7</v>
      </c>
      <c r="N1161"/>
      <c r="O1161">
        <v>3.7</v>
      </c>
      <c r="AS1161" s="7"/>
      <c r="AT1161" s="7"/>
      <c r="AU1161" s="7"/>
    </row>
    <row r="1162" spans="1:47" ht="15" x14ac:dyDescent="0.25">
      <c r="A1162" s="196">
        <v>48113008200</v>
      </c>
      <c r="B1162" s="197" t="s">
        <v>10307</v>
      </c>
      <c r="C1162" s="197">
        <v>48113</v>
      </c>
      <c r="D1162" s="197" t="s">
        <v>242</v>
      </c>
      <c r="E1162" s="197">
        <v>3</v>
      </c>
      <c r="F1162" s="197">
        <v>72925</v>
      </c>
      <c r="G1162" s="197">
        <v>48160</v>
      </c>
      <c r="H1162" s="197">
        <v>64770.5</v>
      </c>
      <c r="I1162" s="197">
        <v>90066.5</v>
      </c>
      <c r="J1162" s="197" t="s">
        <v>15103</v>
      </c>
      <c r="K1162" s="197">
        <v>10.199999999999999</v>
      </c>
      <c r="L1162" s="197" t="s">
        <v>14743</v>
      </c>
      <c r="M1162" s="197">
        <v>7.9</v>
      </c>
      <c r="N1162"/>
      <c r="O1162">
        <v>7.9</v>
      </c>
      <c r="AS1162" s="7"/>
      <c r="AT1162" s="7"/>
      <c r="AU1162" s="7"/>
    </row>
    <row r="1163" spans="1:47" ht="15" x14ac:dyDescent="0.25">
      <c r="A1163" s="196">
        <v>48113008400</v>
      </c>
      <c r="B1163" s="197" t="s">
        <v>10648</v>
      </c>
      <c r="C1163" s="197">
        <v>48113</v>
      </c>
      <c r="D1163" s="197" t="s">
        <v>242</v>
      </c>
      <c r="E1163" s="197">
        <v>3</v>
      </c>
      <c r="F1163" s="197">
        <v>43906</v>
      </c>
      <c r="G1163" s="197">
        <v>48160</v>
      </c>
      <c r="H1163" s="197">
        <v>64770.5</v>
      </c>
      <c r="I1163" s="197">
        <v>90066.5</v>
      </c>
      <c r="J1163" s="197" t="s">
        <v>15104</v>
      </c>
      <c r="K1163" s="197">
        <v>10.199999999999999</v>
      </c>
      <c r="L1163" s="197" t="s">
        <v>14743</v>
      </c>
      <c r="M1163" s="197">
        <v>15.7</v>
      </c>
      <c r="N1163"/>
      <c r="O1163">
        <v>15.7</v>
      </c>
      <c r="AS1163" s="7"/>
      <c r="AT1163" s="7"/>
      <c r="AU1163" s="7"/>
    </row>
    <row r="1164" spans="1:47" ht="15" x14ac:dyDescent="0.25">
      <c r="A1164" s="196">
        <v>48113008500</v>
      </c>
      <c r="B1164" s="197" t="s">
        <v>10635</v>
      </c>
      <c r="C1164" s="197">
        <v>48113</v>
      </c>
      <c r="D1164" s="197" t="s">
        <v>242</v>
      </c>
      <c r="E1164" s="197">
        <v>3</v>
      </c>
      <c r="F1164" s="197">
        <v>43168</v>
      </c>
      <c r="G1164" s="197">
        <v>48160</v>
      </c>
      <c r="H1164" s="197">
        <v>64770.5</v>
      </c>
      <c r="I1164" s="197">
        <v>90066.5</v>
      </c>
      <c r="J1164" s="197" t="s">
        <v>15104</v>
      </c>
      <c r="K1164" s="197">
        <v>10.199999999999999</v>
      </c>
      <c r="L1164" s="197" t="s">
        <v>14742</v>
      </c>
      <c r="M1164" s="197">
        <v>27.6</v>
      </c>
      <c r="N1164"/>
      <c r="O1164">
        <v>27.6</v>
      </c>
      <c r="AS1164" s="7"/>
      <c r="AT1164" s="7"/>
      <c r="AU1164" s="7"/>
    </row>
    <row r="1165" spans="1:47" ht="15" x14ac:dyDescent="0.25">
      <c r="A1165" s="196">
        <v>48113008603</v>
      </c>
      <c r="B1165" s="197" t="s">
        <v>10844</v>
      </c>
      <c r="C1165" s="197">
        <v>48113</v>
      </c>
      <c r="D1165" s="197" t="s">
        <v>242</v>
      </c>
      <c r="E1165" s="197">
        <v>3</v>
      </c>
      <c r="F1165" s="197">
        <v>28750</v>
      </c>
      <c r="G1165" s="197">
        <v>48160</v>
      </c>
      <c r="H1165" s="197">
        <v>64770.5</v>
      </c>
      <c r="I1165" s="197">
        <v>90066.5</v>
      </c>
      <c r="J1165" s="197" t="s">
        <v>15104</v>
      </c>
      <c r="K1165" s="197">
        <v>10.199999999999999</v>
      </c>
      <c r="L1165" s="197" t="s">
        <v>14742</v>
      </c>
      <c r="M1165" s="197">
        <v>25.4</v>
      </c>
      <c r="N1165"/>
      <c r="O1165">
        <v>25.4</v>
      </c>
      <c r="AS1165" s="7"/>
      <c r="AT1165" s="7"/>
      <c r="AU1165" s="7"/>
    </row>
    <row r="1166" spans="1:47" ht="15" x14ac:dyDescent="0.25">
      <c r="A1166" s="196">
        <v>48113008604</v>
      </c>
      <c r="B1166" s="197" t="s">
        <v>10880</v>
      </c>
      <c r="C1166" s="197">
        <v>48113</v>
      </c>
      <c r="D1166" s="197" t="s">
        <v>242</v>
      </c>
      <c r="E1166" s="197">
        <v>3</v>
      </c>
      <c r="F1166" s="197">
        <v>21447</v>
      </c>
      <c r="G1166" s="197">
        <v>48160</v>
      </c>
      <c r="H1166" s="197">
        <v>64770.5</v>
      </c>
      <c r="I1166" s="197">
        <v>90066.5</v>
      </c>
      <c r="J1166" s="197" t="s">
        <v>15104</v>
      </c>
      <c r="K1166" s="197">
        <v>10.199999999999999</v>
      </c>
      <c r="L1166" s="197" t="s">
        <v>14742</v>
      </c>
      <c r="M1166" s="197">
        <v>48.6</v>
      </c>
      <c r="N1166"/>
      <c r="O1166">
        <v>48.6</v>
      </c>
      <c r="AS1166" s="7"/>
      <c r="AT1166" s="7"/>
      <c r="AU1166" s="7"/>
    </row>
    <row r="1167" spans="1:47" ht="15" x14ac:dyDescent="0.25">
      <c r="A1167" s="196">
        <v>48113008701</v>
      </c>
      <c r="B1167" s="197" t="s">
        <v>10876</v>
      </c>
      <c r="C1167" s="197">
        <v>48113</v>
      </c>
      <c r="D1167" s="197" t="s">
        <v>242</v>
      </c>
      <c r="E1167" s="197">
        <v>3</v>
      </c>
      <c r="F1167" s="197">
        <v>22148</v>
      </c>
      <c r="G1167" s="197">
        <v>48160</v>
      </c>
      <c r="H1167" s="197">
        <v>64770.5</v>
      </c>
      <c r="I1167" s="197">
        <v>90066.5</v>
      </c>
      <c r="J1167" s="197" t="s">
        <v>15104</v>
      </c>
      <c r="K1167" s="197">
        <v>10.199999999999999</v>
      </c>
      <c r="L1167" s="197" t="s">
        <v>14742</v>
      </c>
      <c r="M1167" s="197">
        <v>35.700000000000003</v>
      </c>
      <c r="N1167"/>
      <c r="O1167">
        <v>35.700000000000003</v>
      </c>
      <c r="AS1167" s="7"/>
      <c r="AT1167" s="7"/>
      <c r="AU1167" s="7"/>
    </row>
    <row r="1168" spans="1:47" ht="15" x14ac:dyDescent="0.25">
      <c r="A1168" s="196">
        <v>48113008703</v>
      </c>
      <c r="B1168" s="197" t="s">
        <v>10853</v>
      </c>
      <c r="C1168" s="197">
        <v>48113</v>
      </c>
      <c r="D1168" s="197" t="s">
        <v>242</v>
      </c>
      <c r="E1168" s="197">
        <v>3</v>
      </c>
      <c r="F1168" s="197">
        <v>29708</v>
      </c>
      <c r="G1168" s="197">
        <v>48160</v>
      </c>
      <c r="H1168" s="197">
        <v>64770.5</v>
      </c>
      <c r="I1168" s="197">
        <v>90066.5</v>
      </c>
      <c r="J1168" s="197" t="s">
        <v>15104</v>
      </c>
      <c r="K1168" s="197">
        <v>10.199999999999999</v>
      </c>
      <c r="L1168" s="197" t="s">
        <v>14742</v>
      </c>
      <c r="M1168" s="197">
        <v>36.200000000000003</v>
      </c>
      <c r="N1168"/>
      <c r="O1168">
        <v>36.200000000000003</v>
      </c>
      <c r="AS1168" s="7"/>
      <c r="AT1168" s="7"/>
      <c r="AU1168" s="7"/>
    </row>
    <row r="1169" spans="1:47" ht="15" x14ac:dyDescent="0.25">
      <c r="A1169" s="196">
        <v>48113008704</v>
      </c>
      <c r="B1169" s="197" t="s">
        <v>10841</v>
      </c>
      <c r="C1169" s="197">
        <v>48113</v>
      </c>
      <c r="D1169" s="197" t="s">
        <v>242</v>
      </c>
      <c r="E1169" s="197">
        <v>3</v>
      </c>
      <c r="F1169" s="197">
        <v>21535</v>
      </c>
      <c r="G1169" s="197">
        <v>48160</v>
      </c>
      <c r="H1169" s="197">
        <v>64770.5</v>
      </c>
      <c r="I1169" s="197">
        <v>90066.5</v>
      </c>
      <c r="J1169" s="197" t="s">
        <v>15104</v>
      </c>
      <c r="K1169" s="197">
        <v>10.199999999999999</v>
      </c>
      <c r="L1169" s="197" t="s">
        <v>14742</v>
      </c>
      <c r="M1169" s="197">
        <v>44.9</v>
      </c>
      <c r="N1169"/>
      <c r="O1169">
        <v>44.9</v>
      </c>
      <c r="AS1169" s="7"/>
      <c r="AT1169" s="7"/>
      <c r="AU1169" s="7"/>
    </row>
    <row r="1170" spans="1:47" ht="15" x14ac:dyDescent="0.25">
      <c r="A1170" s="196">
        <v>48113008705</v>
      </c>
      <c r="B1170" s="197" t="s">
        <v>10804</v>
      </c>
      <c r="C1170" s="197">
        <v>48113</v>
      </c>
      <c r="D1170" s="197" t="s">
        <v>242</v>
      </c>
      <c r="E1170" s="197">
        <v>3</v>
      </c>
      <c r="F1170" s="197">
        <v>29821</v>
      </c>
      <c r="G1170" s="197">
        <v>48160</v>
      </c>
      <c r="H1170" s="197">
        <v>64770.5</v>
      </c>
      <c r="I1170" s="197">
        <v>90066.5</v>
      </c>
      <c r="J1170" s="197" t="s">
        <v>15104</v>
      </c>
      <c r="K1170" s="197">
        <v>10.199999999999999</v>
      </c>
      <c r="L1170" s="197" t="s">
        <v>14742</v>
      </c>
      <c r="M1170" s="197">
        <v>31.7</v>
      </c>
      <c r="N1170"/>
      <c r="O1170">
        <v>31.7</v>
      </c>
      <c r="AS1170" s="7"/>
      <c r="AT1170" s="7"/>
      <c r="AU1170" s="7"/>
    </row>
    <row r="1171" spans="1:47" ht="15" x14ac:dyDescent="0.25">
      <c r="A1171" s="196">
        <v>48113008801</v>
      </c>
      <c r="B1171" s="197" t="s">
        <v>10780</v>
      </c>
      <c r="C1171" s="197">
        <v>48113</v>
      </c>
      <c r="D1171" s="197" t="s">
        <v>242</v>
      </c>
      <c r="E1171" s="197">
        <v>3</v>
      </c>
      <c r="F1171" s="197">
        <v>30000</v>
      </c>
      <c r="G1171" s="197">
        <v>48160</v>
      </c>
      <c r="H1171" s="197">
        <v>64770.5</v>
      </c>
      <c r="I1171" s="197">
        <v>90066.5</v>
      </c>
      <c r="J1171" s="197" t="s">
        <v>15104</v>
      </c>
      <c r="K1171" s="197">
        <v>10.199999999999999</v>
      </c>
      <c r="L1171" s="197" t="s">
        <v>14742</v>
      </c>
      <c r="M1171" s="197">
        <v>20.9</v>
      </c>
      <c r="N1171"/>
      <c r="O1171">
        <v>20.9</v>
      </c>
      <c r="AS1171" s="7"/>
      <c r="AT1171" s="7"/>
      <c r="AU1171" s="7"/>
    </row>
    <row r="1172" spans="1:47" ht="15" x14ac:dyDescent="0.25">
      <c r="A1172" s="196">
        <v>48113008802</v>
      </c>
      <c r="B1172" s="197" t="s">
        <v>10864</v>
      </c>
      <c r="C1172" s="197">
        <v>48113</v>
      </c>
      <c r="D1172" s="197" t="s">
        <v>242</v>
      </c>
      <c r="E1172" s="197">
        <v>3</v>
      </c>
      <c r="F1172" s="197">
        <v>24661</v>
      </c>
      <c r="G1172" s="197">
        <v>48160</v>
      </c>
      <c r="H1172" s="197">
        <v>64770.5</v>
      </c>
      <c r="I1172" s="197">
        <v>90066.5</v>
      </c>
      <c r="J1172" s="197" t="s">
        <v>15104</v>
      </c>
      <c r="K1172" s="197">
        <v>10.199999999999999</v>
      </c>
      <c r="L1172" s="197" t="s">
        <v>14742</v>
      </c>
      <c r="M1172" s="197">
        <v>39</v>
      </c>
      <c r="N1172"/>
      <c r="O1172">
        <v>39</v>
      </c>
      <c r="AS1172" s="7"/>
      <c r="AT1172" s="7"/>
      <c r="AU1172" s="7"/>
    </row>
    <row r="1173" spans="1:47" ht="15" x14ac:dyDescent="0.25">
      <c r="A1173" s="196">
        <v>48113008900</v>
      </c>
      <c r="B1173" s="197" t="s">
        <v>10860</v>
      </c>
      <c r="C1173" s="197">
        <v>48113</v>
      </c>
      <c r="D1173" s="197" t="s">
        <v>242</v>
      </c>
      <c r="E1173" s="197">
        <v>3</v>
      </c>
      <c r="F1173" s="197">
        <v>32201</v>
      </c>
      <c r="G1173" s="197">
        <v>48160</v>
      </c>
      <c r="H1173" s="197">
        <v>64770.5</v>
      </c>
      <c r="I1173" s="197">
        <v>90066.5</v>
      </c>
      <c r="J1173" s="197" t="s">
        <v>15104</v>
      </c>
      <c r="K1173" s="197">
        <v>10.199999999999999</v>
      </c>
      <c r="L1173" s="197" t="s">
        <v>14742</v>
      </c>
      <c r="M1173" s="197">
        <v>31.8</v>
      </c>
      <c r="N1173"/>
      <c r="O1173">
        <v>31.8</v>
      </c>
      <c r="AS1173" s="7"/>
      <c r="AT1173" s="7"/>
      <c r="AU1173" s="7"/>
    </row>
    <row r="1174" spans="1:47" ht="15" x14ac:dyDescent="0.25">
      <c r="A1174" s="196">
        <v>48113009000</v>
      </c>
      <c r="B1174" s="197" t="s">
        <v>10750</v>
      </c>
      <c r="C1174" s="197">
        <v>48113</v>
      </c>
      <c r="D1174" s="197" t="s">
        <v>242</v>
      </c>
      <c r="E1174" s="197">
        <v>3</v>
      </c>
      <c r="F1174" s="197">
        <v>39450</v>
      </c>
      <c r="G1174" s="197">
        <v>48160</v>
      </c>
      <c r="H1174" s="197">
        <v>64770.5</v>
      </c>
      <c r="I1174" s="197">
        <v>90066.5</v>
      </c>
      <c r="J1174" s="197" t="s">
        <v>15104</v>
      </c>
      <c r="K1174" s="197">
        <v>10.199999999999999</v>
      </c>
      <c r="L1174" s="197" t="s">
        <v>14742</v>
      </c>
      <c r="M1174" s="197">
        <v>22.6</v>
      </c>
      <c r="N1174"/>
      <c r="O1174">
        <v>22.6</v>
      </c>
      <c r="AS1174" s="7"/>
      <c r="AT1174" s="7"/>
      <c r="AU1174" s="7"/>
    </row>
    <row r="1175" spans="1:47" ht="15" x14ac:dyDescent="0.25">
      <c r="A1175" s="196">
        <v>48113009101</v>
      </c>
      <c r="B1175" s="197" t="s">
        <v>10564</v>
      </c>
      <c r="C1175" s="197">
        <v>48113</v>
      </c>
      <c r="D1175" s="197" t="s">
        <v>242</v>
      </c>
      <c r="E1175" s="197">
        <v>3</v>
      </c>
      <c r="F1175" s="197">
        <v>47908</v>
      </c>
      <c r="G1175" s="197">
        <v>48160</v>
      </c>
      <c r="H1175" s="197">
        <v>64770.5</v>
      </c>
      <c r="I1175" s="197">
        <v>90066.5</v>
      </c>
      <c r="J1175" s="197" t="s">
        <v>15104</v>
      </c>
      <c r="K1175" s="197">
        <v>10.199999999999999</v>
      </c>
      <c r="L1175" s="197" t="s">
        <v>14742</v>
      </c>
      <c r="M1175" s="197">
        <v>23.3</v>
      </c>
      <c r="N1175"/>
      <c r="O1175">
        <v>23.3</v>
      </c>
      <c r="AS1175" s="7"/>
      <c r="AT1175" s="7"/>
      <c r="AU1175" s="7"/>
    </row>
    <row r="1176" spans="1:47" ht="15" x14ac:dyDescent="0.25">
      <c r="A1176" s="196">
        <v>48113009103</v>
      </c>
      <c r="B1176" s="197" t="s">
        <v>10650</v>
      </c>
      <c r="C1176" s="197">
        <v>48113</v>
      </c>
      <c r="D1176" s="197" t="s">
        <v>242</v>
      </c>
      <c r="E1176" s="197">
        <v>3</v>
      </c>
      <c r="F1176" s="197">
        <v>34509</v>
      </c>
      <c r="G1176" s="197">
        <v>48160</v>
      </c>
      <c r="H1176" s="197">
        <v>64770.5</v>
      </c>
      <c r="I1176" s="197">
        <v>90066.5</v>
      </c>
      <c r="J1176" s="197" t="s">
        <v>15104</v>
      </c>
      <c r="K1176" s="197">
        <v>10.199999999999999</v>
      </c>
      <c r="L1176" s="197" t="s">
        <v>14742</v>
      </c>
      <c r="M1176" s="197">
        <v>34.4</v>
      </c>
      <c r="N1176"/>
      <c r="O1176">
        <v>34.4</v>
      </c>
      <c r="AS1176" s="7"/>
      <c r="AT1176" s="7"/>
      <c r="AU1176" s="7"/>
    </row>
    <row r="1177" spans="1:47" ht="15" x14ac:dyDescent="0.25">
      <c r="A1177" s="196">
        <v>48113009104</v>
      </c>
      <c r="B1177" s="197" t="s">
        <v>10633</v>
      </c>
      <c r="C1177" s="197">
        <v>48113</v>
      </c>
      <c r="D1177" s="197" t="s">
        <v>242</v>
      </c>
      <c r="E1177" s="197">
        <v>3</v>
      </c>
      <c r="F1177" s="197">
        <v>57743</v>
      </c>
      <c r="G1177" s="197">
        <v>48160</v>
      </c>
      <c r="H1177" s="197">
        <v>64770.5</v>
      </c>
      <c r="I1177" s="197">
        <v>90066.5</v>
      </c>
      <c r="J1177" s="197" t="s">
        <v>15102</v>
      </c>
      <c r="K1177" s="197">
        <v>10.199999999999999</v>
      </c>
      <c r="L1177" s="197" t="s">
        <v>14743</v>
      </c>
      <c r="M1177" s="197">
        <v>19.3</v>
      </c>
      <c r="N1177"/>
      <c r="O1177">
        <v>19.3</v>
      </c>
      <c r="AS1177" s="7"/>
      <c r="AT1177" s="7"/>
      <c r="AU1177" s="7"/>
    </row>
    <row r="1178" spans="1:47" ht="15" x14ac:dyDescent="0.25">
      <c r="A1178" s="196">
        <v>48113009105</v>
      </c>
      <c r="B1178" s="197" t="s">
        <v>10727</v>
      </c>
      <c r="C1178" s="197">
        <v>48113</v>
      </c>
      <c r="D1178" s="197" t="s">
        <v>242</v>
      </c>
      <c r="E1178" s="197">
        <v>3</v>
      </c>
      <c r="F1178" s="197">
        <v>38242</v>
      </c>
      <c r="G1178" s="197">
        <v>48160</v>
      </c>
      <c r="H1178" s="197">
        <v>64770.5</v>
      </c>
      <c r="I1178" s="197">
        <v>90066.5</v>
      </c>
      <c r="J1178" s="197" t="s">
        <v>15104</v>
      </c>
      <c r="K1178" s="197">
        <v>10.199999999999999</v>
      </c>
      <c r="L1178" s="197" t="s">
        <v>14742</v>
      </c>
      <c r="M1178" s="197">
        <v>29.5</v>
      </c>
      <c r="N1178"/>
      <c r="O1178">
        <v>29.5</v>
      </c>
      <c r="AS1178" s="7"/>
      <c r="AT1178" s="7"/>
      <c r="AU1178" s="7"/>
    </row>
    <row r="1179" spans="1:47" ht="15" x14ac:dyDescent="0.25">
      <c r="A1179" s="196">
        <v>48113009201</v>
      </c>
      <c r="B1179" s="197" t="s">
        <v>10425</v>
      </c>
      <c r="C1179" s="197">
        <v>48113</v>
      </c>
      <c r="D1179" s="197" t="s">
        <v>242</v>
      </c>
      <c r="E1179" s="197">
        <v>3</v>
      </c>
      <c r="F1179" s="197">
        <v>40049</v>
      </c>
      <c r="G1179" s="197">
        <v>48160</v>
      </c>
      <c r="H1179" s="197">
        <v>64770.5</v>
      </c>
      <c r="I1179" s="197">
        <v>90066.5</v>
      </c>
      <c r="J1179" s="197" t="s">
        <v>15104</v>
      </c>
      <c r="K1179" s="197">
        <v>10.199999999999999</v>
      </c>
      <c r="L1179" s="197" t="s">
        <v>14743</v>
      </c>
      <c r="M1179" s="197">
        <v>17.100000000000001</v>
      </c>
      <c r="N1179"/>
      <c r="O1179">
        <v>17.100000000000001</v>
      </c>
      <c r="AS1179" s="7"/>
      <c r="AT1179" s="7"/>
      <c r="AU1179" s="7"/>
    </row>
    <row r="1180" spans="1:47" ht="15" x14ac:dyDescent="0.25">
      <c r="A1180" s="196">
        <v>48113009202</v>
      </c>
      <c r="B1180" s="197" t="s">
        <v>10619</v>
      </c>
      <c r="C1180" s="197">
        <v>48113</v>
      </c>
      <c r="D1180" s="197" t="s">
        <v>242</v>
      </c>
      <c r="E1180" s="197">
        <v>3</v>
      </c>
      <c r="F1180" s="197">
        <v>40335</v>
      </c>
      <c r="G1180" s="197">
        <v>48160</v>
      </c>
      <c r="H1180" s="197">
        <v>64770.5</v>
      </c>
      <c r="I1180" s="197">
        <v>90066.5</v>
      </c>
      <c r="J1180" s="197" t="s">
        <v>15104</v>
      </c>
      <c r="K1180" s="197">
        <v>10.199999999999999</v>
      </c>
      <c r="L1180" s="197" t="s">
        <v>14742</v>
      </c>
      <c r="M1180" s="197">
        <v>27.8</v>
      </c>
      <c r="N1180"/>
      <c r="O1180">
        <v>27.8</v>
      </c>
      <c r="AS1180" s="7"/>
      <c r="AT1180" s="7"/>
      <c r="AU1180" s="7"/>
    </row>
    <row r="1181" spans="1:47" ht="15" x14ac:dyDescent="0.25">
      <c r="A1181" s="196">
        <v>48113009301</v>
      </c>
      <c r="B1181" s="197" t="s">
        <v>10524</v>
      </c>
      <c r="C1181" s="197">
        <v>48113</v>
      </c>
      <c r="D1181" s="197" t="s">
        <v>242</v>
      </c>
      <c r="E1181" s="197">
        <v>3</v>
      </c>
      <c r="F1181" s="197">
        <v>49939</v>
      </c>
      <c r="G1181" s="197">
        <v>48160</v>
      </c>
      <c r="H1181" s="197">
        <v>64770.5</v>
      </c>
      <c r="I1181" s="197">
        <v>90066.5</v>
      </c>
      <c r="J1181" s="197" t="s">
        <v>15102</v>
      </c>
      <c r="K1181" s="197">
        <v>10.199999999999999</v>
      </c>
      <c r="L1181" s="197" t="s">
        <v>14743</v>
      </c>
      <c r="M1181" s="197">
        <v>16.5</v>
      </c>
      <c r="N1181"/>
      <c r="O1181">
        <v>16.5</v>
      </c>
      <c r="AS1181" s="7"/>
      <c r="AT1181" s="7"/>
      <c r="AU1181" s="7"/>
    </row>
    <row r="1182" spans="1:47" ht="15" x14ac:dyDescent="0.25">
      <c r="A1182" s="196">
        <v>48113009303</v>
      </c>
      <c r="B1182" s="197" t="s">
        <v>10663</v>
      </c>
      <c r="C1182" s="197">
        <v>48113</v>
      </c>
      <c r="D1182" s="197" t="s">
        <v>242</v>
      </c>
      <c r="E1182" s="197">
        <v>3</v>
      </c>
      <c r="F1182" s="197">
        <v>47446</v>
      </c>
      <c r="G1182" s="197">
        <v>48160</v>
      </c>
      <c r="H1182" s="197">
        <v>64770.5</v>
      </c>
      <c r="I1182" s="197">
        <v>90066.5</v>
      </c>
      <c r="J1182" s="197" t="s">
        <v>15104</v>
      </c>
      <c r="K1182" s="197">
        <v>10.199999999999999</v>
      </c>
      <c r="L1182" s="197" t="s">
        <v>14743</v>
      </c>
      <c r="M1182" s="197">
        <v>13.1</v>
      </c>
      <c r="N1182"/>
      <c r="O1182">
        <v>13.1</v>
      </c>
      <c r="AS1182" s="7"/>
      <c r="AT1182" s="7"/>
      <c r="AU1182" s="7"/>
    </row>
    <row r="1183" spans="1:47" ht="15" x14ac:dyDescent="0.25">
      <c r="A1183" s="196">
        <v>48113009304</v>
      </c>
      <c r="B1183" s="197" t="s">
        <v>10870</v>
      </c>
      <c r="C1183" s="197">
        <v>48113</v>
      </c>
      <c r="D1183" s="197" t="s">
        <v>242</v>
      </c>
      <c r="E1183" s="197">
        <v>3</v>
      </c>
      <c r="F1183" s="197">
        <v>23468</v>
      </c>
      <c r="G1183" s="197">
        <v>48160</v>
      </c>
      <c r="H1183" s="197">
        <v>64770.5</v>
      </c>
      <c r="I1183" s="197">
        <v>90066.5</v>
      </c>
      <c r="J1183" s="197" t="s">
        <v>15104</v>
      </c>
      <c r="K1183" s="197">
        <v>10.199999999999999</v>
      </c>
      <c r="L1183" s="197" t="s">
        <v>14742</v>
      </c>
      <c r="M1183" s="197">
        <v>50.8</v>
      </c>
      <c r="N1183"/>
      <c r="O1183">
        <v>50.8</v>
      </c>
      <c r="AS1183" s="7"/>
      <c r="AT1183" s="7"/>
      <c r="AU1183" s="7"/>
    </row>
    <row r="1184" spans="1:47" ht="15" x14ac:dyDescent="0.25">
      <c r="A1184" s="196">
        <v>48113009401</v>
      </c>
      <c r="B1184" s="197" t="s">
        <v>10358</v>
      </c>
      <c r="C1184" s="197">
        <v>48113</v>
      </c>
      <c r="D1184" s="197" t="s">
        <v>242</v>
      </c>
      <c r="E1184" s="197">
        <v>3</v>
      </c>
      <c r="F1184" s="197">
        <v>73026</v>
      </c>
      <c r="G1184" s="197">
        <v>48160</v>
      </c>
      <c r="H1184" s="197">
        <v>64770.5</v>
      </c>
      <c r="I1184" s="197">
        <v>90066.5</v>
      </c>
      <c r="J1184" s="197" t="s">
        <v>15103</v>
      </c>
      <c r="K1184" s="197">
        <v>10.199999999999999</v>
      </c>
      <c r="L1184" s="197" t="s">
        <v>14743</v>
      </c>
      <c r="M1184" s="197">
        <v>6.9</v>
      </c>
      <c r="N1184"/>
      <c r="O1184">
        <v>6.9</v>
      </c>
      <c r="AS1184" s="7"/>
      <c r="AT1184" s="7"/>
      <c r="AU1184" s="7"/>
    </row>
    <row r="1185" spans="1:47" ht="15" x14ac:dyDescent="0.25">
      <c r="A1185" s="196">
        <v>48113009402</v>
      </c>
      <c r="B1185" s="197" t="s">
        <v>9695</v>
      </c>
      <c r="C1185" s="197">
        <v>48113</v>
      </c>
      <c r="D1185" s="197" t="s">
        <v>242</v>
      </c>
      <c r="E1185" s="197">
        <v>3</v>
      </c>
      <c r="F1185" s="197">
        <v>146731</v>
      </c>
      <c r="G1185" s="197">
        <v>48160</v>
      </c>
      <c r="H1185" s="197">
        <v>64770.5</v>
      </c>
      <c r="I1185" s="197">
        <v>90066.5</v>
      </c>
      <c r="J1185" s="197" t="s">
        <v>15101</v>
      </c>
      <c r="K1185" s="197">
        <v>10.199999999999999</v>
      </c>
      <c r="L1185" s="197" t="s">
        <v>14743</v>
      </c>
      <c r="M1185" s="197">
        <v>2.9</v>
      </c>
      <c r="N1185"/>
      <c r="O1185">
        <v>2.9</v>
      </c>
      <c r="AS1185" s="7"/>
      <c r="AT1185" s="7"/>
      <c r="AU1185" s="7"/>
    </row>
    <row r="1186" spans="1:47" ht="15" x14ac:dyDescent="0.25">
      <c r="A1186" s="196">
        <v>48113009500</v>
      </c>
      <c r="B1186" s="197" t="s">
        <v>9625</v>
      </c>
      <c r="C1186" s="197">
        <v>48113</v>
      </c>
      <c r="D1186" s="197" t="s">
        <v>242</v>
      </c>
      <c r="E1186" s="197">
        <v>3</v>
      </c>
      <c r="F1186" s="197">
        <v>183482</v>
      </c>
      <c r="G1186" s="197">
        <v>48160</v>
      </c>
      <c r="H1186" s="197">
        <v>64770.5</v>
      </c>
      <c r="I1186" s="197">
        <v>90066.5</v>
      </c>
      <c r="J1186" s="197" t="s">
        <v>15101</v>
      </c>
      <c r="K1186" s="197">
        <v>10.199999999999999</v>
      </c>
      <c r="L1186" s="197" t="s">
        <v>14743</v>
      </c>
      <c r="M1186" s="197">
        <v>0.6</v>
      </c>
      <c r="N1186"/>
      <c r="O1186">
        <v>0.6</v>
      </c>
      <c r="AS1186" s="7"/>
      <c r="AT1186" s="7"/>
      <c r="AU1186" s="7"/>
    </row>
    <row r="1187" spans="1:47" ht="15" x14ac:dyDescent="0.25">
      <c r="A1187" s="196">
        <v>48113009603</v>
      </c>
      <c r="B1187" s="197" t="s">
        <v>9680</v>
      </c>
      <c r="C1187" s="197">
        <v>48113</v>
      </c>
      <c r="D1187" s="197" t="s">
        <v>242</v>
      </c>
      <c r="E1187" s="197">
        <v>3</v>
      </c>
      <c r="F1187" s="197">
        <v>134688</v>
      </c>
      <c r="G1187" s="197">
        <v>48160</v>
      </c>
      <c r="H1187" s="197">
        <v>64770.5</v>
      </c>
      <c r="I1187" s="197">
        <v>90066.5</v>
      </c>
      <c r="J1187" s="197" t="s">
        <v>15101</v>
      </c>
      <c r="K1187" s="197">
        <v>10.199999999999999</v>
      </c>
      <c r="L1187" s="197" t="s">
        <v>14743</v>
      </c>
      <c r="M1187" s="197">
        <v>2.9</v>
      </c>
      <c r="N1187"/>
      <c r="O1187">
        <v>2.9</v>
      </c>
      <c r="AS1187" s="7"/>
      <c r="AT1187" s="7"/>
      <c r="AU1187" s="7"/>
    </row>
    <row r="1188" spans="1:47" ht="15" x14ac:dyDescent="0.25">
      <c r="A1188" s="196">
        <v>48113009604</v>
      </c>
      <c r="B1188" s="197" t="s">
        <v>10245</v>
      </c>
      <c r="C1188" s="197">
        <v>48113</v>
      </c>
      <c r="D1188" s="197" t="s">
        <v>242</v>
      </c>
      <c r="E1188" s="197">
        <v>3</v>
      </c>
      <c r="F1188" s="197">
        <v>63271</v>
      </c>
      <c r="G1188" s="197">
        <v>48160</v>
      </c>
      <c r="H1188" s="197">
        <v>64770.5</v>
      </c>
      <c r="I1188" s="197">
        <v>90066.5</v>
      </c>
      <c r="J1188" s="197" t="s">
        <v>15102</v>
      </c>
      <c r="K1188" s="197">
        <v>10.199999999999999</v>
      </c>
      <c r="L1188" s="197" t="s">
        <v>14743</v>
      </c>
      <c r="M1188" s="197">
        <v>10.8</v>
      </c>
      <c r="N1188"/>
      <c r="O1188">
        <v>10.8</v>
      </c>
      <c r="AS1188" s="7"/>
      <c r="AT1188" s="7"/>
      <c r="AU1188" s="7"/>
    </row>
    <row r="1189" spans="1:47" ht="15" x14ac:dyDescent="0.25">
      <c r="A1189" s="196">
        <v>48113009605</v>
      </c>
      <c r="B1189" s="197" t="s">
        <v>10546</v>
      </c>
      <c r="C1189" s="197">
        <v>48113</v>
      </c>
      <c r="D1189" s="197" t="s">
        <v>242</v>
      </c>
      <c r="E1189" s="197">
        <v>3</v>
      </c>
      <c r="F1189" s="197">
        <v>54816</v>
      </c>
      <c r="G1189" s="197">
        <v>48160</v>
      </c>
      <c r="H1189" s="197">
        <v>64770.5</v>
      </c>
      <c r="I1189" s="197">
        <v>90066.5</v>
      </c>
      <c r="J1189" s="197" t="s">
        <v>15102</v>
      </c>
      <c r="K1189" s="197">
        <v>10.199999999999999</v>
      </c>
      <c r="L1189" s="197" t="s">
        <v>14743</v>
      </c>
      <c r="M1189" s="197">
        <v>4.9000000000000004</v>
      </c>
      <c r="N1189"/>
      <c r="O1189">
        <v>4.9000000000000004</v>
      </c>
      <c r="AS1189" s="7"/>
      <c r="AT1189" s="7"/>
      <c r="AU1189" s="7"/>
    </row>
    <row r="1190" spans="1:47" ht="15" x14ac:dyDescent="0.25">
      <c r="A1190" s="196">
        <v>48113009607</v>
      </c>
      <c r="B1190" s="197" t="s">
        <v>9981</v>
      </c>
      <c r="C1190" s="197">
        <v>48113</v>
      </c>
      <c r="D1190" s="197" t="s">
        <v>242</v>
      </c>
      <c r="E1190" s="197">
        <v>3</v>
      </c>
      <c r="F1190" s="197">
        <v>117313</v>
      </c>
      <c r="G1190" s="197">
        <v>48160</v>
      </c>
      <c r="H1190" s="197">
        <v>64770.5</v>
      </c>
      <c r="I1190" s="197">
        <v>90066.5</v>
      </c>
      <c r="J1190" s="197" t="s">
        <v>15101</v>
      </c>
      <c r="K1190" s="197">
        <v>10.199999999999999</v>
      </c>
      <c r="L1190" s="197" t="s">
        <v>14743</v>
      </c>
      <c r="M1190" s="197">
        <v>2.9</v>
      </c>
      <c r="N1190"/>
      <c r="O1190">
        <v>2.9</v>
      </c>
      <c r="AS1190" s="7"/>
      <c r="AT1190" s="7"/>
      <c r="AU1190" s="7"/>
    </row>
    <row r="1191" spans="1:47" ht="15" x14ac:dyDescent="0.25">
      <c r="A1191" s="196">
        <v>48113009608</v>
      </c>
      <c r="B1191" s="197" t="s">
        <v>10081</v>
      </c>
      <c r="C1191" s="197">
        <v>48113</v>
      </c>
      <c r="D1191" s="197" t="s">
        <v>242</v>
      </c>
      <c r="E1191" s="197">
        <v>3</v>
      </c>
      <c r="F1191" s="197">
        <v>111250</v>
      </c>
      <c r="G1191" s="197">
        <v>48160</v>
      </c>
      <c r="H1191" s="197">
        <v>64770.5</v>
      </c>
      <c r="I1191" s="197">
        <v>90066.5</v>
      </c>
      <c r="J1191" s="197" t="s">
        <v>15101</v>
      </c>
      <c r="K1191" s="197">
        <v>10.199999999999999</v>
      </c>
      <c r="L1191" s="197" t="s">
        <v>14743</v>
      </c>
      <c r="M1191" s="197">
        <v>2.9</v>
      </c>
      <c r="N1191"/>
      <c r="O1191">
        <v>2.9</v>
      </c>
      <c r="AS1191" s="7"/>
      <c r="AT1191" s="7"/>
      <c r="AU1191" s="7"/>
    </row>
    <row r="1192" spans="1:47" ht="15" x14ac:dyDescent="0.25">
      <c r="A1192" s="196">
        <v>48113009609</v>
      </c>
      <c r="B1192" s="197" t="s">
        <v>9623</v>
      </c>
      <c r="C1192" s="197">
        <v>48113</v>
      </c>
      <c r="D1192" s="197" t="s">
        <v>242</v>
      </c>
      <c r="E1192" s="197">
        <v>3</v>
      </c>
      <c r="F1192" s="197">
        <v>142316</v>
      </c>
      <c r="G1192" s="197">
        <v>48160</v>
      </c>
      <c r="H1192" s="197">
        <v>64770.5</v>
      </c>
      <c r="I1192" s="197">
        <v>90066.5</v>
      </c>
      <c r="J1192" s="197" t="s">
        <v>15101</v>
      </c>
      <c r="K1192" s="197">
        <v>10.199999999999999</v>
      </c>
      <c r="L1192" s="197" t="s">
        <v>14743</v>
      </c>
      <c r="M1192" s="197">
        <v>2</v>
      </c>
      <c r="N1192"/>
      <c r="O1192">
        <v>2</v>
      </c>
      <c r="AS1192" s="7"/>
      <c r="AT1192" s="7"/>
      <c r="AU1192" s="7"/>
    </row>
    <row r="1193" spans="1:47" ht="15" x14ac:dyDescent="0.25">
      <c r="A1193" s="196">
        <v>48113009610</v>
      </c>
      <c r="B1193" s="197" t="s">
        <v>10737</v>
      </c>
      <c r="C1193" s="197">
        <v>48113</v>
      </c>
      <c r="D1193" s="197" t="s">
        <v>242</v>
      </c>
      <c r="E1193" s="197">
        <v>3</v>
      </c>
      <c r="F1193" s="197">
        <v>42279</v>
      </c>
      <c r="G1193" s="197">
        <v>48160</v>
      </c>
      <c r="H1193" s="197">
        <v>64770.5</v>
      </c>
      <c r="I1193" s="197">
        <v>90066.5</v>
      </c>
      <c r="J1193" s="197" t="s">
        <v>15104</v>
      </c>
      <c r="K1193" s="197">
        <v>10.199999999999999</v>
      </c>
      <c r="L1193" s="197" t="s">
        <v>14742</v>
      </c>
      <c r="M1193" s="197">
        <v>23.1</v>
      </c>
      <c r="N1193"/>
      <c r="O1193">
        <v>23.1</v>
      </c>
      <c r="AS1193" s="7"/>
      <c r="AT1193" s="7"/>
      <c r="AU1193" s="7"/>
    </row>
    <row r="1194" spans="1:47" ht="15" x14ac:dyDescent="0.25">
      <c r="A1194" s="196">
        <v>48113009611</v>
      </c>
      <c r="B1194" s="197" t="s">
        <v>10345</v>
      </c>
      <c r="C1194" s="197">
        <v>48113</v>
      </c>
      <c r="D1194" s="197" t="s">
        <v>242</v>
      </c>
      <c r="E1194" s="197">
        <v>3</v>
      </c>
      <c r="F1194" s="197">
        <v>61369</v>
      </c>
      <c r="G1194" s="197">
        <v>48160</v>
      </c>
      <c r="H1194" s="197">
        <v>64770.5</v>
      </c>
      <c r="I1194" s="197">
        <v>90066.5</v>
      </c>
      <c r="J1194" s="197" t="s">
        <v>15102</v>
      </c>
      <c r="K1194" s="197">
        <v>10.199999999999999</v>
      </c>
      <c r="L1194" s="197" t="s">
        <v>14743</v>
      </c>
      <c r="M1194" s="197">
        <v>6.5</v>
      </c>
      <c r="N1194"/>
      <c r="O1194">
        <v>6.5</v>
      </c>
      <c r="AS1194" s="7"/>
      <c r="AT1194" s="7"/>
      <c r="AU1194" s="7"/>
    </row>
    <row r="1195" spans="1:47" ht="15" x14ac:dyDescent="0.25">
      <c r="A1195" s="196">
        <v>48113009701</v>
      </c>
      <c r="B1195" s="197" t="s">
        <v>10330</v>
      </c>
      <c r="C1195" s="197">
        <v>48113</v>
      </c>
      <c r="D1195" s="197" t="s">
        <v>242</v>
      </c>
      <c r="E1195" s="197">
        <v>3</v>
      </c>
      <c r="F1195" s="197">
        <v>78107</v>
      </c>
      <c r="G1195" s="197">
        <v>48160</v>
      </c>
      <c r="H1195" s="197">
        <v>64770.5</v>
      </c>
      <c r="I1195" s="197">
        <v>90066.5</v>
      </c>
      <c r="J1195" s="197" t="s">
        <v>15103</v>
      </c>
      <c r="K1195" s="197">
        <v>10.199999999999999</v>
      </c>
      <c r="L1195" s="197" t="s">
        <v>14743</v>
      </c>
      <c r="M1195" s="197">
        <v>7</v>
      </c>
      <c r="N1195"/>
      <c r="O1195">
        <v>7</v>
      </c>
      <c r="AS1195" s="7"/>
      <c r="AT1195" s="7"/>
      <c r="AU1195" s="7"/>
    </row>
    <row r="1196" spans="1:47" ht="15" x14ac:dyDescent="0.25">
      <c r="A1196" s="196">
        <v>48113009702</v>
      </c>
      <c r="B1196" s="197" t="s">
        <v>9679</v>
      </c>
      <c r="C1196" s="197">
        <v>48113</v>
      </c>
      <c r="D1196" s="197" t="s">
        <v>242</v>
      </c>
      <c r="E1196" s="197">
        <v>3</v>
      </c>
      <c r="F1196" s="197">
        <v>106250</v>
      </c>
      <c r="G1196" s="197">
        <v>48160</v>
      </c>
      <c r="H1196" s="197">
        <v>64770.5</v>
      </c>
      <c r="I1196" s="197">
        <v>90066.5</v>
      </c>
      <c r="J1196" s="197" t="s">
        <v>15101</v>
      </c>
      <c r="K1196" s="197">
        <v>10.199999999999999</v>
      </c>
      <c r="L1196" s="197" t="s">
        <v>14743</v>
      </c>
      <c r="M1196" s="197">
        <v>2</v>
      </c>
      <c r="N1196"/>
      <c r="O1196">
        <v>2</v>
      </c>
      <c r="AS1196" s="7"/>
      <c r="AT1196" s="7"/>
      <c r="AU1196" s="7"/>
    </row>
    <row r="1197" spans="1:47" ht="15" x14ac:dyDescent="0.25">
      <c r="A1197" s="196">
        <v>48113009802</v>
      </c>
      <c r="B1197" s="197" t="s">
        <v>10731</v>
      </c>
      <c r="C1197" s="197">
        <v>48113</v>
      </c>
      <c r="D1197" s="197" t="s">
        <v>242</v>
      </c>
      <c r="E1197" s="197">
        <v>3</v>
      </c>
      <c r="F1197" s="197">
        <v>43261</v>
      </c>
      <c r="G1197" s="197">
        <v>48160</v>
      </c>
      <c r="H1197" s="197">
        <v>64770.5</v>
      </c>
      <c r="I1197" s="197">
        <v>90066.5</v>
      </c>
      <c r="J1197" s="197" t="s">
        <v>15104</v>
      </c>
      <c r="K1197" s="197">
        <v>10.199999999999999</v>
      </c>
      <c r="L1197" s="197" t="s">
        <v>14743</v>
      </c>
      <c r="M1197" s="197">
        <v>9.5</v>
      </c>
      <c r="N1197"/>
      <c r="O1197">
        <v>9.5</v>
      </c>
      <c r="AS1197" s="7"/>
      <c r="AT1197" s="7"/>
      <c r="AU1197" s="7"/>
    </row>
    <row r="1198" spans="1:47" ht="15" x14ac:dyDescent="0.25">
      <c r="A1198" s="196">
        <v>48113009803</v>
      </c>
      <c r="B1198" s="197" t="s">
        <v>10504</v>
      </c>
      <c r="C1198" s="197">
        <v>48113</v>
      </c>
      <c r="D1198" s="197" t="s">
        <v>242</v>
      </c>
      <c r="E1198" s="197">
        <v>3</v>
      </c>
      <c r="F1198" s="197">
        <v>57000</v>
      </c>
      <c r="G1198" s="197">
        <v>48160</v>
      </c>
      <c r="H1198" s="197">
        <v>64770.5</v>
      </c>
      <c r="I1198" s="197">
        <v>90066.5</v>
      </c>
      <c r="J1198" s="197" t="s">
        <v>15102</v>
      </c>
      <c r="K1198" s="197">
        <v>10.199999999999999</v>
      </c>
      <c r="L1198" s="197" t="s">
        <v>14743</v>
      </c>
      <c r="M1198" s="197">
        <v>8.6999999999999993</v>
      </c>
      <c r="N1198"/>
      <c r="O1198">
        <v>8.6999999999999993</v>
      </c>
      <c r="AS1198" s="7"/>
      <c r="AT1198" s="7"/>
      <c r="AU1198" s="7"/>
    </row>
    <row r="1199" spans="1:47" ht="15" x14ac:dyDescent="0.25">
      <c r="A1199" s="196">
        <v>48113009804</v>
      </c>
      <c r="B1199" s="197" t="s">
        <v>10789</v>
      </c>
      <c r="C1199" s="197">
        <v>48113</v>
      </c>
      <c r="D1199" s="197" t="s">
        <v>242</v>
      </c>
      <c r="E1199" s="197">
        <v>3</v>
      </c>
      <c r="F1199" s="197">
        <v>37730</v>
      </c>
      <c r="G1199" s="197">
        <v>48160</v>
      </c>
      <c r="H1199" s="197">
        <v>64770.5</v>
      </c>
      <c r="I1199" s="197">
        <v>90066.5</v>
      </c>
      <c r="J1199" s="197" t="s">
        <v>15104</v>
      </c>
      <c r="K1199" s="197">
        <v>10.199999999999999</v>
      </c>
      <c r="L1199" s="197" t="s">
        <v>14742</v>
      </c>
      <c r="M1199" s="197">
        <v>26.8</v>
      </c>
      <c r="N1199"/>
      <c r="O1199">
        <v>26.8</v>
      </c>
      <c r="AS1199" s="7"/>
      <c r="AT1199" s="7"/>
      <c r="AU1199" s="7"/>
    </row>
    <row r="1200" spans="1:47" ht="15" x14ac:dyDescent="0.25">
      <c r="A1200" s="196">
        <v>48113009900</v>
      </c>
      <c r="B1200" s="197" t="s">
        <v>10503</v>
      </c>
      <c r="C1200" s="197">
        <v>48113</v>
      </c>
      <c r="D1200" s="197" t="s">
        <v>242</v>
      </c>
      <c r="E1200" s="197">
        <v>3</v>
      </c>
      <c r="F1200" s="197">
        <v>65648</v>
      </c>
      <c r="G1200" s="197">
        <v>48160</v>
      </c>
      <c r="H1200" s="197">
        <v>64770.5</v>
      </c>
      <c r="I1200" s="197">
        <v>90066.5</v>
      </c>
      <c r="J1200" s="197" t="s">
        <v>15103</v>
      </c>
      <c r="K1200" s="197">
        <v>10.199999999999999</v>
      </c>
      <c r="L1200" s="197" t="s">
        <v>14743</v>
      </c>
      <c r="M1200" s="197">
        <v>9.1</v>
      </c>
      <c r="N1200"/>
      <c r="O1200">
        <v>9.1</v>
      </c>
      <c r="AS1200" s="7"/>
      <c r="AT1200" s="7"/>
      <c r="AU1200" s="7"/>
    </row>
    <row r="1201" spans="1:47" ht="15" x14ac:dyDescent="0.25">
      <c r="A1201" s="196">
        <v>48113010000</v>
      </c>
      <c r="B1201" s="197" t="s">
        <v>10699</v>
      </c>
      <c r="C1201" s="197">
        <v>48113</v>
      </c>
      <c r="D1201" s="197" t="s">
        <v>242</v>
      </c>
      <c r="E1201" s="197">
        <v>3</v>
      </c>
      <c r="F1201" s="197">
        <v>67703</v>
      </c>
      <c r="G1201" s="197">
        <v>48160</v>
      </c>
      <c r="H1201" s="197">
        <v>64770.5</v>
      </c>
      <c r="I1201" s="197">
        <v>90066.5</v>
      </c>
      <c r="J1201" s="197" t="s">
        <v>15103</v>
      </c>
      <c r="K1201" s="197">
        <v>10.199999999999999</v>
      </c>
      <c r="L1201" s="197" t="s">
        <v>14742</v>
      </c>
      <c r="M1201" s="197">
        <v>21.1</v>
      </c>
      <c r="N1201"/>
      <c r="O1201">
        <v>21.1</v>
      </c>
      <c r="AS1201" s="7"/>
      <c r="AT1201" s="7"/>
      <c r="AU1201" s="7"/>
    </row>
    <row r="1202" spans="1:47" ht="15" x14ac:dyDescent="0.25">
      <c r="A1202" s="196">
        <v>48113010101</v>
      </c>
      <c r="B1202" s="197" t="s">
        <v>10821</v>
      </c>
      <c r="C1202" s="197">
        <v>48113</v>
      </c>
      <c r="D1202" s="197" t="s">
        <v>242</v>
      </c>
      <c r="E1202" s="197">
        <v>3</v>
      </c>
      <c r="F1202" s="197">
        <v>37606</v>
      </c>
      <c r="G1202" s="197">
        <v>48160</v>
      </c>
      <c r="H1202" s="197">
        <v>64770.5</v>
      </c>
      <c r="I1202" s="197">
        <v>90066.5</v>
      </c>
      <c r="J1202" s="197" t="s">
        <v>15104</v>
      </c>
      <c r="K1202" s="197">
        <v>10.199999999999999</v>
      </c>
      <c r="L1202" s="197" t="s">
        <v>14742</v>
      </c>
      <c r="M1202" s="197">
        <v>28</v>
      </c>
      <c r="N1202"/>
      <c r="O1202">
        <v>28</v>
      </c>
      <c r="AS1202" s="7"/>
      <c r="AT1202" s="7"/>
      <c r="AU1202" s="7"/>
    </row>
    <row r="1203" spans="1:47" ht="15" x14ac:dyDescent="0.25">
      <c r="A1203" s="196">
        <v>48113010102</v>
      </c>
      <c r="B1203" s="197" t="s">
        <v>10583</v>
      </c>
      <c r="C1203" s="197">
        <v>48113</v>
      </c>
      <c r="D1203" s="197" t="s">
        <v>242</v>
      </c>
      <c r="E1203" s="197">
        <v>3</v>
      </c>
      <c r="F1203" s="197">
        <v>45318</v>
      </c>
      <c r="G1203" s="197">
        <v>48160</v>
      </c>
      <c r="H1203" s="197">
        <v>64770.5</v>
      </c>
      <c r="I1203" s="197">
        <v>90066.5</v>
      </c>
      <c r="J1203" s="197" t="s">
        <v>15104</v>
      </c>
      <c r="K1203" s="197">
        <v>10.199999999999999</v>
      </c>
      <c r="L1203" s="197" t="s">
        <v>14743</v>
      </c>
      <c r="M1203" s="197">
        <v>16.5</v>
      </c>
      <c r="N1203"/>
      <c r="O1203">
        <v>16.5</v>
      </c>
      <c r="AS1203" s="7"/>
      <c r="AT1203" s="7"/>
      <c r="AU1203" s="7"/>
    </row>
    <row r="1204" spans="1:47" ht="15" x14ac:dyDescent="0.25">
      <c r="A1204" s="196">
        <v>48113010500</v>
      </c>
      <c r="B1204" s="197" t="s">
        <v>10621</v>
      </c>
      <c r="C1204" s="197">
        <v>48113</v>
      </c>
      <c r="D1204" s="197" t="s">
        <v>242</v>
      </c>
      <c r="E1204" s="197">
        <v>3</v>
      </c>
      <c r="F1204" s="197">
        <v>38977</v>
      </c>
      <c r="G1204" s="197">
        <v>48160</v>
      </c>
      <c r="H1204" s="197">
        <v>64770.5</v>
      </c>
      <c r="I1204" s="197">
        <v>90066.5</v>
      </c>
      <c r="J1204" s="197" t="s">
        <v>15104</v>
      </c>
      <c r="K1204" s="197">
        <v>10.199999999999999</v>
      </c>
      <c r="L1204" s="197" t="s">
        <v>14742</v>
      </c>
      <c r="M1204" s="197">
        <v>23.6</v>
      </c>
      <c r="N1204"/>
      <c r="O1204">
        <v>23.6</v>
      </c>
      <c r="AS1204" s="7"/>
      <c r="AT1204" s="7"/>
      <c r="AU1204" s="7"/>
    </row>
    <row r="1205" spans="1:47" ht="15" x14ac:dyDescent="0.25">
      <c r="A1205" s="196">
        <v>48113010601</v>
      </c>
      <c r="B1205" s="197" t="s">
        <v>10529</v>
      </c>
      <c r="C1205" s="197">
        <v>48113</v>
      </c>
      <c r="D1205" s="197" t="s">
        <v>242</v>
      </c>
      <c r="E1205" s="197">
        <v>3</v>
      </c>
      <c r="F1205" s="197">
        <v>52628</v>
      </c>
      <c r="G1205" s="197">
        <v>48160</v>
      </c>
      <c r="H1205" s="197">
        <v>64770.5</v>
      </c>
      <c r="I1205" s="197">
        <v>90066.5</v>
      </c>
      <c r="J1205" s="197" t="s">
        <v>15102</v>
      </c>
      <c r="K1205" s="197">
        <v>10.199999999999999</v>
      </c>
      <c r="L1205" s="197" t="s">
        <v>14743</v>
      </c>
      <c r="M1205" s="197">
        <v>12.4</v>
      </c>
      <c r="N1205"/>
      <c r="O1205">
        <v>12.4</v>
      </c>
      <c r="AS1205" s="7"/>
      <c r="AT1205" s="7"/>
      <c r="AU1205" s="7"/>
    </row>
    <row r="1206" spans="1:47" ht="15" x14ac:dyDescent="0.25">
      <c r="A1206" s="196">
        <v>48113010602</v>
      </c>
      <c r="B1206" s="197" t="s">
        <v>10838</v>
      </c>
      <c r="C1206" s="197">
        <v>48113</v>
      </c>
      <c r="D1206" s="197" t="s">
        <v>242</v>
      </c>
      <c r="E1206" s="197">
        <v>3</v>
      </c>
      <c r="F1206" s="197">
        <v>30461</v>
      </c>
      <c r="G1206" s="197">
        <v>48160</v>
      </c>
      <c r="H1206" s="197">
        <v>64770.5</v>
      </c>
      <c r="I1206" s="197">
        <v>90066.5</v>
      </c>
      <c r="J1206" s="197" t="s">
        <v>15104</v>
      </c>
      <c r="K1206" s="197">
        <v>10.199999999999999</v>
      </c>
      <c r="L1206" s="197" t="s">
        <v>14742</v>
      </c>
      <c r="M1206" s="197">
        <v>34.6</v>
      </c>
      <c r="N1206"/>
      <c r="O1206">
        <v>34.6</v>
      </c>
      <c r="AS1206" s="7"/>
      <c r="AT1206" s="7"/>
      <c r="AU1206" s="7"/>
    </row>
    <row r="1207" spans="1:47" ht="15" x14ac:dyDescent="0.25">
      <c r="A1207" s="196">
        <v>48113010701</v>
      </c>
      <c r="B1207" s="197" t="s">
        <v>10593</v>
      </c>
      <c r="C1207" s="197">
        <v>48113</v>
      </c>
      <c r="D1207" s="197" t="s">
        <v>242</v>
      </c>
      <c r="E1207" s="197">
        <v>3</v>
      </c>
      <c r="F1207" s="197">
        <v>52083</v>
      </c>
      <c r="G1207" s="197">
        <v>48160</v>
      </c>
      <c r="H1207" s="197">
        <v>64770.5</v>
      </c>
      <c r="I1207" s="197">
        <v>90066.5</v>
      </c>
      <c r="J1207" s="197" t="s">
        <v>15102</v>
      </c>
      <c r="K1207" s="197">
        <v>10.199999999999999</v>
      </c>
      <c r="L1207" s="197" t="s">
        <v>14742</v>
      </c>
      <c r="M1207" s="197">
        <v>27.7</v>
      </c>
      <c r="N1207"/>
      <c r="O1207">
        <v>27.7</v>
      </c>
      <c r="AS1207" s="7"/>
      <c r="AT1207" s="7"/>
      <c r="AU1207" s="7"/>
    </row>
    <row r="1208" spans="1:47" ht="15" x14ac:dyDescent="0.25">
      <c r="A1208" s="196">
        <v>48113010703</v>
      </c>
      <c r="B1208" s="197" t="s">
        <v>10664</v>
      </c>
      <c r="C1208" s="197">
        <v>48113</v>
      </c>
      <c r="D1208" s="197" t="s">
        <v>242</v>
      </c>
      <c r="E1208" s="197">
        <v>3</v>
      </c>
      <c r="F1208" s="197">
        <v>37917</v>
      </c>
      <c r="G1208" s="197">
        <v>48160</v>
      </c>
      <c r="H1208" s="197">
        <v>64770.5</v>
      </c>
      <c r="I1208" s="197">
        <v>90066.5</v>
      </c>
      <c r="J1208" s="197" t="s">
        <v>15104</v>
      </c>
      <c r="K1208" s="197">
        <v>10.199999999999999</v>
      </c>
      <c r="L1208" s="197" t="s">
        <v>14742</v>
      </c>
      <c r="M1208" s="197">
        <v>21.8</v>
      </c>
      <c r="N1208"/>
      <c r="O1208">
        <v>21.8</v>
      </c>
      <c r="AS1208" s="7"/>
      <c r="AT1208" s="7"/>
      <c r="AU1208" s="7"/>
    </row>
    <row r="1209" spans="1:47" ht="15" x14ac:dyDescent="0.25">
      <c r="A1209" s="196">
        <v>48113010704</v>
      </c>
      <c r="B1209" s="197" t="s">
        <v>10704</v>
      </c>
      <c r="C1209" s="197">
        <v>48113</v>
      </c>
      <c r="D1209" s="197" t="s">
        <v>242</v>
      </c>
      <c r="E1209" s="197">
        <v>3</v>
      </c>
      <c r="F1209" s="197">
        <v>36278</v>
      </c>
      <c r="G1209" s="197">
        <v>48160</v>
      </c>
      <c r="H1209" s="197">
        <v>64770.5</v>
      </c>
      <c r="I1209" s="197">
        <v>90066.5</v>
      </c>
      <c r="J1209" s="197" t="s">
        <v>15104</v>
      </c>
      <c r="K1209" s="197">
        <v>10.199999999999999</v>
      </c>
      <c r="L1209" s="197" t="s">
        <v>14742</v>
      </c>
      <c r="M1209" s="197">
        <v>40.200000000000003</v>
      </c>
      <c r="N1209"/>
      <c r="O1209">
        <v>40.200000000000003</v>
      </c>
      <c r="AS1209" s="7"/>
      <c r="AT1209" s="7"/>
      <c r="AU1209" s="7"/>
    </row>
    <row r="1210" spans="1:47" ht="15" x14ac:dyDescent="0.25">
      <c r="A1210" s="196">
        <v>48113010801</v>
      </c>
      <c r="B1210" s="197" t="s">
        <v>10634</v>
      </c>
      <c r="C1210" s="197">
        <v>48113</v>
      </c>
      <c r="D1210" s="197" t="s">
        <v>242</v>
      </c>
      <c r="E1210" s="197">
        <v>3</v>
      </c>
      <c r="F1210" s="197">
        <v>42696</v>
      </c>
      <c r="G1210" s="197">
        <v>48160</v>
      </c>
      <c r="H1210" s="197">
        <v>64770.5</v>
      </c>
      <c r="I1210" s="197">
        <v>90066.5</v>
      </c>
      <c r="J1210" s="197" t="s">
        <v>15104</v>
      </c>
      <c r="K1210" s="197">
        <v>10.199999999999999</v>
      </c>
      <c r="L1210" s="197" t="s">
        <v>14743</v>
      </c>
      <c r="M1210" s="197">
        <v>18.899999999999999</v>
      </c>
      <c r="N1210"/>
      <c r="O1210">
        <v>18.899999999999999</v>
      </c>
      <c r="AS1210" s="7"/>
      <c r="AT1210" s="7"/>
      <c r="AU1210" s="7"/>
    </row>
    <row r="1211" spans="1:47" ht="15" x14ac:dyDescent="0.25">
      <c r="A1211" s="196">
        <v>48113010803</v>
      </c>
      <c r="B1211" s="197" t="s">
        <v>10199</v>
      </c>
      <c r="C1211" s="197">
        <v>48113</v>
      </c>
      <c r="D1211" s="197" t="s">
        <v>242</v>
      </c>
      <c r="E1211" s="197">
        <v>3</v>
      </c>
      <c r="F1211" s="197">
        <v>59174</v>
      </c>
      <c r="G1211" s="197">
        <v>48160</v>
      </c>
      <c r="H1211" s="197">
        <v>64770.5</v>
      </c>
      <c r="I1211" s="197">
        <v>90066.5</v>
      </c>
      <c r="J1211" s="197" t="s">
        <v>15102</v>
      </c>
      <c r="K1211" s="197">
        <v>10.199999999999999</v>
      </c>
      <c r="L1211" s="197" t="s">
        <v>14743</v>
      </c>
      <c r="M1211" s="197">
        <v>15.6</v>
      </c>
      <c r="N1211"/>
      <c r="O1211">
        <v>15.6</v>
      </c>
      <c r="AS1211" s="7"/>
      <c r="AT1211" s="7"/>
      <c r="AU1211" s="7"/>
    </row>
    <row r="1212" spans="1:47" ht="15" x14ac:dyDescent="0.25">
      <c r="A1212" s="196">
        <v>48113010804</v>
      </c>
      <c r="B1212" s="197" t="s">
        <v>10858</v>
      </c>
      <c r="C1212" s="197">
        <v>48113</v>
      </c>
      <c r="D1212" s="197" t="s">
        <v>242</v>
      </c>
      <c r="E1212" s="197">
        <v>3</v>
      </c>
      <c r="F1212" s="197">
        <v>37566</v>
      </c>
      <c r="G1212" s="197">
        <v>48160</v>
      </c>
      <c r="H1212" s="197">
        <v>64770.5</v>
      </c>
      <c r="I1212" s="197">
        <v>90066.5</v>
      </c>
      <c r="J1212" s="197" t="s">
        <v>15104</v>
      </c>
      <c r="K1212" s="197">
        <v>10.199999999999999</v>
      </c>
      <c r="L1212" s="197" t="s">
        <v>14742</v>
      </c>
      <c r="M1212" s="197">
        <v>27.6</v>
      </c>
      <c r="N1212"/>
      <c r="O1212">
        <v>27.6</v>
      </c>
      <c r="AS1212" s="7"/>
      <c r="AT1212" s="7"/>
      <c r="AU1212" s="7"/>
    </row>
    <row r="1213" spans="1:47" ht="15" x14ac:dyDescent="0.25">
      <c r="A1213" s="196">
        <v>48113010805</v>
      </c>
      <c r="B1213" s="197" t="s">
        <v>10605</v>
      </c>
      <c r="C1213" s="197">
        <v>48113</v>
      </c>
      <c r="D1213" s="197" t="s">
        <v>242</v>
      </c>
      <c r="E1213" s="197">
        <v>3</v>
      </c>
      <c r="F1213" s="197">
        <v>48377</v>
      </c>
      <c r="G1213" s="197">
        <v>48160</v>
      </c>
      <c r="H1213" s="197">
        <v>64770.5</v>
      </c>
      <c r="I1213" s="197">
        <v>90066.5</v>
      </c>
      <c r="J1213" s="197" t="s">
        <v>15102</v>
      </c>
      <c r="K1213" s="197">
        <v>10.199999999999999</v>
      </c>
      <c r="L1213" s="197" t="s">
        <v>14743</v>
      </c>
      <c r="M1213" s="197">
        <v>17.899999999999999</v>
      </c>
      <c r="N1213"/>
      <c r="O1213">
        <v>17.899999999999999</v>
      </c>
      <c r="AS1213" s="7"/>
      <c r="AT1213" s="7"/>
      <c r="AU1213" s="7"/>
    </row>
    <row r="1214" spans="1:47" ht="15" x14ac:dyDescent="0.25">
      <c r="A1214" s="196">
        <v>48113010902</v>
      </c>
      <c r="B1214" s="197" t="s">
        <v>10712</v>
      </c>
      <c r="C1214" s="197">
        <v>48113</v>
      </c>
      <c r="D1214" s="197" t="s">
        <v>242</v>
      </c>
      <c r="E1214" s="197">
        <v>3</v>
      </c>
      <c r="F1214" s="197">
        <v>33210</v>
      </c>
      <c r="G1214" s="197">
        <v>48160</v>
      </c>
      <c r="H1214" s="197">
        <v>64770.5</v>
      </c>
      <c r="I1214" s="197">
        <v>90066.5</v>
      </c>
      <c r="J1214" s="197" t="s">
        <v>15104</v>
      </c>
      <c r="K1214" s="197">
        <v>10.199999999999999</v>
      </c>
      <c r="L1214" s="197" t="s">
        <v>14742</v>
      </c>
      <c r="M1214" s="197">
        <v>30.8</v>
      </c>
      <c r="N1214"/>
      <c r="O1214">
        <v>30.8</v>
      </c>
      <c r="AS1214" s="7"/>
      <c r="AT1214" s="7"/>
      <c r="AU1214" s="7"/>
    </row>
    <row r="1215" spans="1:47" ht="15" x14ac:dyDescent="0.25">
      <c r="A1215" s="196">
        <v>48113010903</v>
      </c>
      <c r="B1215" s="197" t="s">
        <v>10678</v>
      </c>
      <c r="C1215" s="197">
        <v>48113</v>
      </c>
      <c r="D1215" s="197" t="s">
        <v>242</v>
      </c>
      <c r="E1215" s="197">
        <v>3</v>
      </c>
      <c r="F1215" s="197">
        <v>30313</v>
      </c>
      <c r="G1215" s="197">
        <v>48160</v>
      </c>
      <c r="H1215" s="197">
        <v>64770.5</v>
      </c>
      <c r="I1215" s="197">
        <v>90066.5</v>
      </c>
      <c r="J1215" s="197" t="s">
        <v>15104</v>
      </c>
      <c r="K1215" s="197">
        <v>10.199999999999999</v>
      </c>
      <c r="L1215" s="197" t="s">
        <v>14742</v>
      </c>
      <c r="M1215" s="197">
        <v>27.6</v>
      </c>
      <c r="N1215"/>
      <c r="O1215">
        <v>27.6</v>
      </c>
      <c r="AS1215" s="7"/>
      <c r="AT1215" s="7"/>
      <c r="AU1215" s="7"/>
    </row>
    <row r="1216" spans="1:47" ht="15" x14ac:dyDescent="0.25">
      <c r="A1216" s="196">
        <v>48113010904</v>
      </c>
      <c r="B1216" s="197" t="s">
        <v>10758</v>
      </c>
      <c r="C1216" s="197">
        <v>48113</v>
      </c>
      <c r="D1216" s="197" t="s">
        <v>242</v>
      </c>
      <c r="E1216" s="197">
        <v>3</v>
      </c>
      <c r="F1216" s="197">
        <v>30033</v>
      </c>
      <c r="G1216" s="197">
        <v>48160</v>
      </c>
      <c r="H1216" s="197">
        <v>64770.5</v>
      </c>
      <c r="I1216" s="197">
        <v>90066.5</v>
      </c>
      <c r="J1216" s="197" t="s">
        <v>15104</v>
      </c>
      <c r="K1216" s="197">
        <v>10.199999999999999</v>
      </c>
      <c r="L1216" s="197" t="s">
        <v>14742</v>
      </c>
      <c r="M1216" s="197">
        <v>36.700000000000003</v>
      </c>
      <c r="N1216"/>
      <c r="O1216">
        <v>36.700000000000003</v>
      </c>
      <c r="AS1216" s="7"/>
      <c r="AT1216" s="7"/>
      <c r="AU1216" s="7"/>
    </row>
    <row r="1217" spans="1:47" ht="15" x14ac:dyDescent="0.25">
      <c r="A1217" s="196">
        <v>48113011001</v>
      </c>
      <c r="B1217" s="197" t="s">
        <v>10596</v>
      </c>
      <c r="C1217" s="197">
        <v>48113</v>
      </c>
      <c r="D1217" s="197" t="s">
        <v>242</v>
      </c>
      <c r="E1217" s="197">
        <v>3</v>
      </c>
      <c r="F1217" s="197">
        <v>44431</v>
      </c>
      <c r="G1217" s="197">
        <v>48160</v>
      </c>
      <c r="H1217" s="197">
        <v>64770.5</v>
      </c>
      <c r="I1217" s="197">
        <v>90066.5</v>
      </c>
      <c r="J1217" s="197" t="s">
        <v>15104</v>
      </c>
      <c r="K1217" s="197">
        <v>10.199999999999999</v>
      </c>
      <c r="L1217" s="197" t="s">
        <v>14742</v>
      </c>
      <c r="M1217" s="197">
        <v>22.4</v>
      </c>
      <c r="N1217"/>
      <c r="O1217">
        <v>22.4</v>
      </c>
      <c r="AS1217" s="7"/>
      <c r="AT1217" s="7"/>
      <c r="AU1217" s="7"/>
    </row>
    <row r="1218" spans="1:47" ht="15" x14ac:dyDescent="0.25">
      <c r="A1218" s="196">
        <v>48113011002</v>
      </c>
      <c r="B1218" s="197" t="s">
        <v>10376</v>
      </c>
      <c r="C1218" s="197">
        <v>48113</v>
      </c>
      <c r="D1218" s="197" t="s">
        <v>242</v>
      </c>
      <c r="E1218" s="197">
        <v>3</v>
      </c>
      <c r="F1218" s="197">
        <v>50500</v>
      </c>
      <c r="G1218" s="197">
        <v>48160</v>
      </c>
      <c r="H1218" s="197">
        <v>64770.5</v>
      </c>
      <c r="I1218" s="197">
        <v>90066.5</v>
      </c>
      <c r="J1218" s="197" t="s">
        <v>15102</v>
      </c>
      <c r="K1218" s="197">
        <v>10.199999999999999</v>
      </c>
      <c r="L1218" s="197" t="s">
        <v>14742</v>
      </c>
      <c r="M1218" s="197">
        <v>24.3</v>
      </c>
      <c r="N1218"/>
      <c r="O1218">
        <v>24.3</v>
      </c>
      <c r="AS1218" s="7"/>
      <c r="AT1218" s="7"/>
      <c r="AU1218" s="7"/>
    </row>
    <row r="1219" spans="1:47" ht="15" x14ac:dyDescent="0.25">
      <c r="A1219" s="196">
        <v>48113011101</v>
      </c>
      <c r="B1219" s="197" t="s">
        <v>10270</v>
      </c>
      <c r="C1219" s="197">
        <v>48113</v>
      </c>
      <c r="D1219" s="197" t="s">
        <v>242</v>
      </c>
      <c r="E1219" s="197">
        <v>3</v>
      </c>
      <c r="F1219" s="197">
        <v>59286</v>
      </c>
      <c r="G1219" s="197">
        <v>48160</v>
      </c>
      <c r="H1219" s="197">
        <v>64770.5</v>
      </c>
      <c r="I1219" s="197">
        <v>90066.5</v>
      </c>
      <c r="J1219" s="197" t="s">
        <v>15102</v>
      </c>
      <c r="K1219" s="197">
        <v>10.199999999999999</v>
      </c>
      <c r="L1219" s="197" t="s">
        <v>14743</v>
      </c>
      <c r="M1219" s="197">
        <v>11.3</v>
      </c>
      <c r="N1219"/>
      <c r="O1219">
        <v>11.3</v>
      </c>
      <c r="AS1219" s="7"/>
      <c r="AT1219" s="7"/>
      <c r="AU1219" s="7"/>
    </row>
    <row r="1220" spans="1:47" ht="15" x14ac:dyDescent="0.25">
      <c r="A1220" s="196">
        <v>48113011103</v>
      </c>
      <c r="B1220" s="197" t="s">
        <v>10573</v>
      </c>
      <c r="C1220" s="197">
        <v>48113</v>
      </c>
      <c r="D1220" s="197" t="s">
        <v>242</v>
      </c>
      <c r="E1220" s="197">
        <v>3</v>
      </c>
      <c r="F1220" s="197">
        <v>38198</v>
      </c>
      <c r="G1220" s="197">
        <v>48160</v>
      </c>
      <c r="H1220" s="197">
        <v>64770.5</v>
      </c>
      <c r="I1220" s="197">
        <v>90066.5</v>
      </c>
      <c r="J1220" s="197" t="s">
        <v>15104</v>
      </c>
      <c r="K1220" s="197">
        <v>10.199999999999999</v>
      </c>
      <c r="L1220" s="197" t="s">
        <v>14742</v>
      </c>
      <c r="M1220" s="197">
        <v>27.2</v>
      </c>
      <c r="N1220"/>
      <c r="O1220">
        <v>27.2</v>
      </c>
      <c r="AS1220" s="7"/>
      <c r="AT1220" s="7"/>
      <c r="AU1220" s="7"/>
    </row>
    <row r="1221" spans="1:47" ht="15" x14ac:dyDescent="0.25">
      <c r="A1221" s="196">
        <v>48113011104</v>
      </c>
      <c r="B1221" s="197" t="s">
        <v>10735</v>
      </c>
      <c r="C1221" s="197">
        <v>48113</v>
      </c>
      <c r="D1221" s="197" t="s">
        <v>242</v>
      </c>
      <c r="E1221" s="197">
        <v>3</v>
      </c>
      <c r="F1221" s="197">
        <v>33345</v>
      </c>
      <c r="G1221" s="197">
        <v>48160</v>
      </c>
      <c r="H1221" s="197">
        <v>64770.5</v>
      </c>
      <c r="I1221" s="197">
        <v>90066.5</v>
      </c>
      <c r="J1221" s="197" t="s">
        <v>15104</v>
      </c>
      <c r="K1221" s="197">
        <v>10.199999999999999</v>
      </c>
      <c r="L1221" s="197" t="s">
        <v>14742</v>
      </c>
      <c r="M1221" s="197">
        <v>35.799999999999997</v>
      </c>
      <c r="N1221"/>
      <c r="O1221">
        <v>35.799999999999997</v>
      </c>
      <c r="AS1221" s="7"/>
      <c r="AT1221" s="7"/>
      <c r="AU1221" s="7"/>
    </row>
    <row r="1222" spans="1:47" ht="15" x14ac:dyDescent="0.25">
      <c r="A1222" s="196">
        <v>48113011105</v>
      </c>
      <c r="B1222" s="197" t="s">
        <v>10742</v>
      </c>
      <c r="C1222" s="197">
        <v>48113</v>
      </c>
      <c r="D1222" s="197" t="s">
        <v>242</v>
      </c>
      <c r="E1222" s="197">
        <v>3</v>
      </c>
      <c r="F1222" s="197">
        <v>32819</v>
      </c>
      <c r="G1222" s="197">
        <v>48160</v>
      </c>
      <c r="H1222" s="197">
        <v>64770.5</v>
      </c>
      <c r="I1222" s="197">
        <v>90066.5</v>
      </c>
      <c r="J1222" s="197" t="s">
        <v>15104</v>
      </c>
      <c r="K1222" s="197">
        <v>10.199999999999999</v>
      </c>
      <c r="L1222" s="197" t="s">
        <v>14742</v>
      </c>
      <c r="M1222" s="197">
        <v>29.6</v>
      </c>
      <c r="N1222"/>
      <c r="O1222">
        <v>29.6</v>
      </c>
      <c r="AS1222" s="7"/>
      <c r="AT1222" s="7"/>
      <c r="AU1222" s="7"/>
    </row>
    <row r="1223" spans="1:47" ht="15" x14ac:dyDescent="0.25">
      <c r="A1223" s="196">
        <v>48113011200</v>
      </c>
      <c r="B1223" s="197" t="s">
        <v>10538</v>
      </c>
      <c r="C1223" s="197">
        <v>48113</v>
      </c>
      <c r="D1223" s="197" t="s">
        <v>242</v>
      </c>
      <c r="E1223" s="197">
        <v>3</v>
      </c>
      <c r="F1223" s="197">
        <v>34460</v>
      </c>
      <c r="G1223" s="197">
        <v>48160</v>
      </c>
      <c r="H1223" s="197">
        <v>64770.5</v>
      </c>
      <c r="I1223" s="197">
        <v>90066.5</v>
      </c>
      <c r="J1223" s="197" t="s">
        <v>15104</v>
      </c>
      <c r="K1223" s="197">
        <v>10.199999999999999</v>
      </c>
      <c r="L1223" s="197" t="s">
        <v>14742</v>
      </c>
      <c r="M1223" s="197">
        <v>34.1</v>
      </c>
      <c r="N1223"/>
      <c r="O1223">
        <v>34.1</v>
      </c>
      <c r="AS1223" s="7"/>
      <c r="AT1223" s="7"/>
      <c r="AU1223" s="7"/>
    </row>
    <row r="1224" spans="1:47" ht="15" x14ac:dyDescent="0.25">
      <c r="A1224" s="196">
        <v>48113011300</v>
      </c>
      <c r="B1224" s="197" t="s">
        <v>10618</v>
      </c>
      <c r="C1224" s="197">
        <v>48113</v>
      </c>
      <c r="D1224" s="197" t="s">
        <v>242</v>
      </c>
      <c r="E1224" s="197">
        <v>3</v>
      </c>
      <c r="F1224" s="197">
        <v>37877</v>
      </c>
      <c r="G1224" s="197">
        <v>48160</v>
      </c>
      <c r="H1224" s="197">
        <v>64770.5</v>
      </c>
      <c r="I1224" s="197">
        <v>90066.5</v>
      </c>
      <c r="J1224" s="197" t="s">
        <v>15104</v>
      </c>
      <c r="K1224" s="197">
        <v>10.199999999999999</v>
      </c>
      <c r="L1224" s="197" t="s">
        <v>14742</v>
      </c>
      <c r="M1224" s="197">
        <v>23.5</v>
      </c>
      <c r="N1224"/>
      <c r="O1224">
        <v>23.5</v>
      </c>
      <c r="AS1224" s="7"/>
      <c r="AT1224" s="7"/>
      <c r="AU1224" s="7"/>
    </row>
    <row r="1225" spans="1:47" ht="15" x14ac:dyDescent="0.25">
      <c r="A1225" s="196">
        <v>48113011401</v>
      </c>
      <c r="B1225" s="197" t="s">
        <v>10848</v>
      </c>
      <c r="C1225" s="197">
        <v>48113</v>
      </c>
      <c r="D1225" s="197" t="s">
        <v>242</v>
      </c>
      <c r="E1225" s="197">
        <v>3</v>
      </c>
      <c r="F1225" s="197">
        <v>21038</v>
      </c>
      <c r="G1225" s="197">
        <v>48160</v>
      </c>
      <c r="H1225" s="197">
        <v>64770.5</v>
      </c>
      <c r="I1225" s="197">
        <v>90066.5</v>
      </c>
      <c r="J1225" s="197" t="s">
        <v>15104</v>
      </c>
      <c r="K1225" s="197">
        <v>10.199999999999999</v>
      </c>
      <c r="L1225" s="197" t="s">
        <v>14742</v>
      </c>
      <c r="M1225" s="197">
        <v>46.6</v>
      </c>
      <c r="N1225"/>
      <c r="O1225">
        <v>46.6</v>
      </c>
      <c r="AS1225" s="7"/>
      <c r="AT1225" s="7"/>
      <c r="AU1225" s="7"/>
    </row>
    <row r="1226" spans="1:47" ht="15" x14ac:dyDescent="0.25">
      <c r="A1226" s="196">
        <v>48113011500</v>
      </c>
      <c r="B1226" s="197" t="s">
        <v>10879</v>
      </c>
      <c r="C1226" s="197">
        <v>48113</v>
      </c>
      <c r="D1226" s="197" t="s">
        <v>242</v>
      </c>
      <c r="E1226" s="197">
        <v>3</v>
      </c>
      <c r="F1226" s="197">
        <v>30639</v>
      </c>
      <c r="G1226" s="197">
        <v>48160</v>
      </c>
      <c r="H1226" s="197">
        <v>64770.5</v>
      </c>
      <c r="I1226" s="197">
        <v>90066.5</v>
      </c>
      <c r="J1226" s="197" t="s">
        <v>15104</v>
      </c>
      <c r="K1226" s="197">
        <v>10.199999999999999</v>
      </c>
      <c r="L1226" s="197" t="s">
        <v>14742</v>
      </c>
      <c r="M1226" s="197">
        <v>30.5</v>
      </c>
      <c r="N1226"/>
      <c r="O1226">
        <v>30.5</v>
      </c>
      <c r="AS1226" s="7"/>
      <c r="AT1226" s="7"/>
      <c r="AU1226" s="7"/>
    </row>
    <row r="1227" spans="1:47" ht="15" x14ac:dyDescent="0.25">
      <c r="A1227" s="196">
        <v>48113011601</v>
      </c>
      <c r="B1227" s="197" t="s">
        <v>10744</v>
      </c>
      <c r="C1227" s="197">
        <v>48113</v>
      </c>
      <c r="D1227" s="197" t="s">
        <v>242</v>
      </c>
      <c r="E1227" s="197">
        <v>3</v>
      </c>
      <c r="F1227" s="197">
        <v>36575</v>
      </c>
      <c r="G1227" s="197">
        <v>48160</v>
      </c>
      <c r="H1227" s="197">
        <v>64770.5</v>
      </c>
      <c r="I1227" s="197">
        <v>90066.5</v>
      </c>
      <c r="J1227" s="197" t="s">
        <v>15104</v>
      </c>
      <c r="K1227" s="197">
        <v>10.199999999999999</v>
      </c>
      <c r="L1227" s="197" t="s">
        <v>14742</v>
      </c>
      <c r="M1227" s="197">
        <v>30.6</v>
      </c>
      <c r="N1227"/>
      <c r="O1227">
        <v>30.6</v>
      </c>
      <c r="AS1227" s="7"/>
      <c r="AT1227" s="7"/>
      <c r="AU1227" s="7"/>
    </row>
    <row r="1228" spans="1:47" ht="15" x14ac:dyDescent="0.25">
      <c r="A1228" s="196">
        <v>48113011602</v>
      </c>
      <c r="B1228" s="197" t="s">
        <v>10615</v>
      </c>
      <c r="C1228" s="197">
        <v>48113</v>
      </c>
      <c r="D1228" s="197" t="s">
        <v>242</v>
      </c>
      <c r="E1228" s="197">
        <v>3</v>
      </c>
      <c r="F1228" s="197">
        <v>51726</v>
      </c>
      <c r="G1228" s="197">
        <v>48160</v>
      </c>
      <c r="H1228" s="197">
        <v>64770.5</v>
      </c>
      <c r="I1228" s="197">
        <v>90066.5</v>
      </c>
      <c r="J1228" s="197" t="s">
        <v>15102</v>
      </c>
      <c r="K1228" s="197">
        <v>10.199999999999999</v>
      </c>
      <c r="L1228" s="197" t="s">
        <v>14743</v>
      </c>
      <c r="M1228" s="197">
        <v>17.899999999999999</v>
      </c>
      <c r="N1228"/>
      <c r="O1228">
        <v>17.899999999999999</v>
      </c>
      <c r="AS1228" s="7"/>
      <c r="AT1228" s="7"/>
      <c r="AU1228" s="7"/>
    </row>
    <row r="1229" spans="1:47" ht="15" x14ac:dyDescent="0.25">
      <c r="A1229" s="196">
        <v>48113011701</v>
      </c>
      <c r="B1229" s="197" t="s">
        <v>10683</v>
      </c>
      <c r="C1229" s="197">
        <v>48113</v>
      </c>
      <c r="D1229" s="197" t="s">
        <v>242</v>
      </c>
      <c r="E1229" s="197">
        <v>3</v>
      </c>
      <c r="F1229" s="197">
        <v>41812</v>
      </c>
      <c r="G1229" s="197">
        <v>48160</v>
      </c>
      <c r="H1229" s="197">
        <v>64770.5</v>
      </c>
      <c r="I1229" s="197">
        <v>90066.5</v>
      </c>
      <c r="J1229" s="197" t="s">
        <v>15104</v>
      </c>
      <c r="K1229" s="197">
        <v>10.199999999999999</v>
      </c>
      <c r="L1229" s="197" t="s">
        <v>14742</v>
      </c>
      <c r="M1229" s="197">
        <v>26</v>
      </c>
      <c r="N1229"/>
      <c r="O1229">
        <v>26</v>
      </c>
      <c r="AS1229" s="7"/>
      <c r="AT1229" s="7"/>
      <c r="AU1229" s="7"/>
    </row>
    <row r="1230" spans="1:47" ht="15" x14ac:dyDescent="0.25">
      <c r="A1230" s="196">
        <v>48113011702</v>
      </c>
      <c r="B1230" s="197" t="s">
        <v>10675</v>
      </c>
      <c r="C1230" s="197">
        <v>48113</v>
      </c>
      <c r="D1230" s="197" t="s">
        <v>242</v>
      </c>
      <c r="E1230" s="197">
        <v>3</v>
      </c>
      <c r="F1230" s="197">
        <v>42982</v>
      </c>
      <c r="G1230" s="197">
        <v>48160</v>
      </c>
      <c r="H1230" s="197">
        <v>64770.5</v>
      </c>
      <c r="I1230" s="197">
        <v>90066.5</v>
      </c>
      <c r="J1230" s="197" t="s">
        <v>15104</v>
      </c>
      <c r="K1230" s="197">
        <v>10.199999999999999</v>
      </c>
      <c r="L1230" s="197" t="s">
        <v>14742</v>
      </c>
      <c r="M1230" s="197">
        <v>29.2</v>
      </c>
      <c r="N1230"/>
      <c r="O1230">
        <v>29.2</v>
      </c>
      <c r="AS1230" s="7"/>
      <c r="AT1230" s="7"/>
      <c r="AU1230" s="7"/>
    </row>
    <row r="1231" spans="1:47" ht="15" x14ac:dyDescent="0.25">
      <c r="A1231" s="196">
        <v>48113011800</v>
      </c>
      <c r="B1231" s="197" t="s">
        <v>10772</v>
      </c>
      <c r="C1231" s="197">
        <v>48113</v>
      </c>
      <c r="D1231" s="197" t="s">
        <v>242</v>
      </c>
      <c r="E1231" s="197">
        <v>3</v>
      </c>
      <c r="F1231" s="197">
        <v>40913</v>
      </c>
      <c r="G1231" s="197">
        <v>48160</v>
      </c>
      <c r="H1231" s="197">
        <v>64770.5</v>
      </c>
      <c r="I1231" s="197">
        <v>90066.5</v>
      </c>
      <c r="J1231" s="197" t="s">
        <v>15104</v>
      </c>
      <c r="K1231" s="197">
        <v>10.199999999999999</v>
      </c>
      <c r="L1231" s="197" t="s">
        <v>14742</v>
      </c>
      <c r="M1231" s="197">
        <v>28.5</v>
      </c>
      <c r="N1231"/>
      <c r="O1231">
        <v>28.5</v>
      </c>
      <c r="AS1231" s="7"/>
      <c r="AT1231" s="7"/>
      <c r="AU1231" s="7"/>
    </row>
    <row r="1232" spans="1:47" ht="15" x14ac:dyDescent="0.25">
      <c r="A1232" s="196">
        <v>48113011900</v>
      </c>
      <c r="B1232" s="197" t="s">
        <v>10537</v>
      </c>
      <c r="C1232" s="197">
        <v>48113</v>
      </c>
      <c r="D1232" s="197" t="s">
        <v>242</v>
      </c>
      <c r="E1232" s="197">
        <v>3</v>
      </c>
      <c r="F1232" s="197">
        <v>47386</v>
      </c>
      <c r="G1232" s="197">
        <v>48160</v>
      </c>
      <c r="H1232" s="197">
        <v>64770.5</v>
      </c>
      <c r="I1232" s="197">
        <v>90066.5</v>
      </c>
      <c r="J1232" s="197" t="s">
        <v>15104</v>
      </c>
      <c r="K1232" s="197">
        <v>10.199999999999999</v>
      </c>
      <c r="L1232" s="197" t="s">
        <v>14742</v>
      </c>
      <c r="M1232" s="197">
        <v>28.4</v>
      </c>
      <c r="N1232"/>
      <c r="O1232">
        <v>28.4</v>
      </c>
      <c r="AS1232" s="7"/>
      <c r="AT1232" s="7"/>
      <c r="AU1232" s="7"/>
    </row>
    <row r="1233" spans="1:47" ht="15" x14ac:dyDescent="0.25">
      <c r="A1233" s="196">
        <v>48113012000</v>
      </c>
      <c r="B1233" s="197" t="s">
        <v>10695</v>
      </c>
      <c r="C1233" s="197">
        <v>48113</v>
      </c>
      <c r="D1233" s="197" t="s">
        <v>242</v>
      </c>
      <c r="E1233" s="197">
        <v>3</v>
      </c>
      <c r="F1233" s="197">
        <v>33789</v>
      </c>
      <c r="G1233" s="197">
        <v>48160</v>
      </c>
      <c r="H1233" s="197">
        <v>64770.5</v>
      </c>
      <c r="I1233" s="197">
        <v>90066.5</v>
      </c>
      <c r="J1233" s="197" t="s">
        <v>15104</v>
      </c>
      <c r="K1233" s="197">
        <v>10.199999999999999</v>
      </c>
      <c r="L1233" s="197" t="s">
        <v>14742</v>
      </c>
      <c r="M1233" s="197">
        <v>25.7</v>
      </c>
      <c r="N1233"/>
      <c r="O1233">
        <v>25.7</v>
      </c>
      <c r="AS1233" s="7"/>
      <c r="AT1233" s="7"/>
      <c r="AU1233" s="7"/>
    </row>
    <row r="1234" spans="1:47" ht="15" x14ac:dyDescent="0.25">
      <c r="A1234" s="196">
        <v>48113012100</v>
      </c>
      <c r="B1234" s="197" t="s">
        <v>10653</v>
      </c>
      <c r="C1234" s="197">
        <v>48113</v>
      </c>
      <c r="D1234" s="197" t="s">
        <v>242</v>
      </c>
      <c r="E1234" s="197">
        <v>3</v>
      </c>
      <c r="F1234" s="197">
        <v>33806</v>
      </c>
      <c r="G1234" s="197">
        <v>48160</v>
      </c>
      <c r="H1234" s="197">
        <v>64770.5</v>
      </c>
      <c r="I1234" s="197">
        <v>90066.5</v>
      </c>
      <c r="J1234" s="197" t="s">
        <v>15104</v>
      </c>
      <c r="K1234" s="197">
        <v>10.199999999999999</v>
      </c>
      <c r="L1234" s="197" t="s">
        <v>14742</v>
      </c>
      <c r="M1234" s="197">
        <v>28.1</v>
      </c>
      <c r="N1234"/>
      <c r="O1234">
        <v>28.1</v>
      </c>
      <c r="AS1234" s="7"/>
      <c r="AT1234" s="7"/>
      <c r="AU1234" s="7"/>
    </row>
    <row r="1235" spans="1:47" ht="15" x14ac:dyDescent="0.25">
      <c r="A1235" s="196">
        <v>48113012204</v>
      </c>
      <c r="B1235" s="197" t="s">
        <v>10478</v>
      </c>
      <c r="C1235" s="197">
        <v>48113</v>
      </c>
      <c r="D1235" s="197" t="s">
        <v>242</v>
      </c>
      <c r="E1235" s="197">
        <v>3</v>
      </c>
      <c r="F1235" s="197">
        <v>73304</v>
      </c>
      <c r="G1235" s="197">
        <v>48160</v>
      </c>
      <c r="H1235" s="197">
        <v>64770.5</v>
      </c>
      <c r="I1235" s="197">
        <v>90066.5</v>
      </c>
      <c r="J1235" s="197" t="s">
        <v>15103</v>
      </c>
      <c r="K1235" s="197">
        <v>10.199999999999999</v>
      </c>
      <c r="L1235" s="197" t="s">
        <v>14742</v>
      </c>
      <c r="M1235" s="197">
        <v>21.8</v>
      </c>
      <c r="N1235"/>
      <c r="O1235">
        <v>21.8</v>
      </c>
      <c r="AS1235" s="7"/>
      <c r="AT1235" s="7"/>
      <c r="AU1235" s="7"/>
    </row>
    <row r="1236" spans="1:47" ht="15" x14ac:dyDescent="0.25">
      <c r="A1236" s="196">
        <v>48113012206</v>
      </c>
      <c r="B1236" s="197" t="s">
        <v>10126</v>
      </c>
      <c r="C1236" s="197">
        <v>48113</v>
      </c>
      <c r="D1236" s="197" t="s">
        <v>242</v>
      </c>
      <c r="E1236" s="197">
        <v>3</v>
      </c>
      <c r="F1236" s="197">
        <v>58954</v>
      </c>
      <c r="G1236" s="197">
        <v>48160</v>
      </c>
      <c r="H1236" s="197">
        <v>64770.5</v>
      </c>
      <c r="I1236" s="197">
        <v>90066.5</v>
      </c>
      <c r="J1236" s="197" t="s">
        <v>15102</v>
      </c>
      <c r="K1236" s="197">
        <v>10.199999999999999</v>
      </c>
      <c r="L1236" s="197" t="s">
        <v>14743</v>
      </c>
      <c r="M1236" s="197">
        <v>14.9</v>
      </c>
      <c r="N1236"/>
      <c r="O1236">
        <v>14.9</v>
      </c>
      <c r="AS1236" s="7"/>
      <c r="AT1236" s="7"/>
      <c r="AU1236" s="7"/>
    </row>
    <row r="1237" spans="1:47" ht="15" x14ac:dyDescent="0.25">
      <c r="A1237" s="196">
        <v>48113012207</v>
      </c>
      <c r="B1237" s="197" t="s">
        <v>10568</v>
      </c>
      <c r="C1237" s="197">
        <v>48113</v>
      </c>
      <c r="D1237" s="197" t="s">
        <v>242</v>
      </c>
      <c r="E1237" s="197">
        <v>3</v>
      </c>
      <c r="F1237" s="197">
        <v>45687</v>
      </c>
      <c r="G1237" s="197">
        <v>48160</v>
      </c>
      <c r="H1237" s="197">
        <v>64770.5</v>
      </c>
      <c r="I1237" s="197">
        <v>90066.5</v>
      </c>
      <c r="J1237" s="197" t="s">
        <v>15104</v>
      </c>
      <c r="K1237" s="197">
        <v>10.199999999999999</v>
      </c>
      <c r="L1237" s="197" t="s">
        <v>14743</v>
      </c>
      <c r="M1237" s="197">
        <v>19</v>
      </c>
      <c r="N1237"/>
      <c r="O1237">
        <v>19</v>
      </c>
      <c r="AS1237" s="7"/>
      <c r="AT1237" s="7"/>
      <c r="AU1237" s="7"/>
    </row>
    <row r="1238" spans="1:47" ht="15" x14ac:dyDescent="0.25">
      <c r="A1238" s="196">
        <v>48113012208</v>
      </c>
      <c r="B1238" s="197" t="s">
        <v>10847</v>
      </c>
      <c r="C1238" s="197">
        <v>48113</v>
      </c>
      <c r="D1238" s="197" t="s">
        <v>242</v>
      </c>
      <c r="E1238" s="197">
        <v>3</v>
      </c>
      <c r="F1238" s="197">
        <v>24450</v>
      </c>
      <c r="G1238" s="197">
        <v>48160</v>
      </c>
      <c r="H1238" s="197">
        <v>64770.5</v>
      </c>
      <c r="I1238" s="197">
        <v>90066.5</v>
      </c>
      <c r="J1238" s="197" t="s">
        <v>15104</v>
      </c>
      <c r="K1238" s="197">
        <v>10.199999999999999</v>
      </c>
      <c r="L1238" s="197" t="s">
        <v>14742</v>
      </c>
      <c r="M1238" s="197">
        <v>37.6</v>
      </c>
      <c r="N1238"/>
      <c r="O1238">
        <v>37.6</v>
      </c>
      <c r="AS1238" s="7"/>
      <c r="AT1238" s="7"/>
      <c r="AU1238" s="7"/>
    </row>
    <row r="1239" spans="1:47" ht="15" x14ac:dyDescent="0.25">
      <c r="A1239" s="196">
        <v>48113012209</v>
      </c>
      <c r="B1239" s="197" t="s">
        <v>10287</v>
      </c>
      <c r="C1239" s="197">
        <v>48113</v>
      </c>
      <c r="D1239" s="197" t="s">
        <v>242</v>
      </c>
      <c r="E1239" s="197">
        <v>3</v>
      </c>
      <c r="F1239" s="197">
        <v>78438</v>
      </c>
      <c r="G1239" s="197">
        <v>48160</v>
      </c>
      <c r="H1239" s="197">
        <v>64770.5</v>
      </c>
      <c r="I1239" s="197">
        <v>90066.5</v>
      </c>
      <c r="J1239" s="197" t="s">
        <v>15103</v>
      </c>
      <c r="K1239" s="197">
        <v>10.199999999999999</v>
      </c>
      <c r="L1239" s="197" t="s">
        <v>14743</v>
      </c>
      <c r="M1239" s="197">
        <v>10.199999999999999</v>
      </c>
      <c r="N1239"/>
      <c r="O1239">
        <v>10.199999999999999</v>
      </c>
      <c r="AS1239" s="7"/>
      <c r="AT1239" s="7"/>
      <c r="AU1239" s="7"/>
    </row>
    <row r="1240" spans="1:47" ht="15" x14ac:dyDescent="0.25">
      <c r="A1240" s="196">
        <v>48113012210</v>
      </c>
      <c r="B1240" s="197" t="s">
        <v>10817</v>
      </c>
      <c r="C1240" s="197">
        <v>48113</v>
      </c>
      <c r="D1240" s="197" t="s">
        <v>242</v>
      </c>
      <c r="E1240" s="197">
        <v>3</v>
      </c>
      <c r="F1240" s="197">
        <v>31898</v>
      </c>
      <c r="G1240" s="197">
        <v>48160</v>
      </c>
      <c r="H1240" s="197">
        <v>64770.5</v>
      </c>
      <c r="I1240" s="197">
        <v>90066.5</v>
      </c>
      <c r="J1240" s="197" t="s">
        <v>15104</v>
      </c>
      <c r="K1240" s="197">
        <v>10.199999999999999</v>
      </c>
      <c r="L1240" s="197" t="s">
        <v>14742</v>
      </c>
      <c r="M1240" s="197">
        <v>27.2</v>
      </c>
      <c r="N1240"/>
      <c r="O1240">
        <v>27.2</v>
      </c>
      <c r="AS1240" s="7"/>
      <c r="AT1240" s="7"/>
      <c r="AU1240" s="7"/>
    </row>
    <row r="1241" spans="1:47" ht="15" x14ac:dyDescent="0.25">
      <c r="A1241" s="196">
        <v>48113012211</v>
      </c>
      <c r="B1241" s="197" t="s">
        <v>10761</v>
      </c>
      <c r="C1241" s="197">
        <v>48113</v>
      </c>
      <c r="D1241" s="197" t="s">
        <v>242</v>
      </c>
      <c r="E1241" s="197">
        <v>3</v>
      </c>
      <c r="F1241" s="197">
        <v>35127</v>
      </c>
      <c r="G1241" s="197">
        <v>48160</v>
      </c>
      <c r="H1241" s="197">
        <v>64770.5</v>
      </c>
      <c r="I1241" s="197">
        <v>90066.5</v>
      </c>
      <c r="J1241" s="197" t="s">
        <v>15104</v>
      </c>
      <c r="K1241" s="197">
        <v>10.199999999999999</v>
      </c>
      <c r="L1241" s="197" t="s">
        <v>14742</v>
      </c>
      <c r="M1241" s="197">
        <v>21</v>
      </c>
      <c r="N1241"/>
      <c r="O1241">
        <v>21</v>
      </c>
      <c r="AS1241" s="7"/>
      <c r="AT1241" s="7"/>
      <c r="AU1241" s="7"/>
    </row>
    <row r="1242" spans="1:47" ht="15" x14ac:dyDescent="0.25">
      <c r="A1242" s="196">
        <v>48113012301</v>
      </c>
      <c r="B1242" s="197" t="s">
        <v>10592</v>
      </c>
      <c r="C1242" s="197">
        <v>48113</v>
      </c>
      <c r="D1242" s="197" t="s">
        <v>242</v>
      </c>
      <c r="E1242" s="197">
        <v>3</v>
      </c>
      <c r="F1242" s="197">
        <v>44313</v>
      </c>
      <c r="G1242" s="197">
        <v>48160</v>
      </c>
      <c r="H1242" s="197">
        <v>64770.5</v>
      </c>
      <c r="I1242" s="197">
        <v>90066.5</v>
      </c>
      <c r="J1242" s="197" t="s">
        <v>15104</v>
      </c>
      <c r="K1242" s="197">
        <v>10.199999999999999</v>
      </c>
      <c r="L1242" s="197" t="s">
        <v>14743</v>
      </c>
      <c r="M1242" s="197">
        <v>16.3</v>
      </c>
      <c r="N1242"/>
      <c r="O1242">
        <v>16.3</v>
      </c>
      <c r="AS1242" s="7"/>
      <c r="AT1242" s="7"/>
      <c r="AU1242" s="7"/>
    </row>
    <row r="1243" spans="1:47" ht="15" x14ac:dyDescent="0.25">
      <c r="A1243" s="196">
        <v>48113012302</v>
      </c>
      <c r="B1243" s="197" t="s">
        <v>10868</v>
      </c>
      <c r="C1243" s="197">
        <v>48113</v>
      </c>
      <c r="D1243" s="197" t="s">
        <v>242</v>
      </c>
      <c r="E1243" s="197">
        <v>3</v>
      </c>
      <c r="F1243" s="197">
        <v>37253</v>
      </c>
      <c r="G1243" s="197">
        <v>48160</v>
      </c>
      <c r="H1243" s="197">
        <v>64770.5</v>
      </c>
      <c r="I1243" s="197">
        <v>90066.5</v>
      </c>
      <c r="J1243" s="197" t="s">
        <v>15104</v>
      </c>
      <c r="K1243" s="197">
        <v>10.199999999999999</v>
      </c>
      <c r="L1243" s="197" t="s">
        <v>14742</v>
      </c>
      <c r="M1243" s="197">
        <v>36</v>
      </c>
      <c r="N1243"/>
      <c r="O1243">
        <v>36</v>
      </c>
      <c r="AS1243" s="7"/>
      <c r="AT1243" s="7"/>
      <c r="AU1243" s="7"/>
    </row>
    <row r="1244" spans="1:47" ht="15" x14ac:dyDescent="0.25">
      <c r="A1244" s="196">
        <v>48113012400</v>
      </c>
      <c r="B1244" s="197" t="s">
        <v>10057</v>
      </c>
      <c r="C1244" s="197">
        <v>48113</v>
      </c>
      <c r="D1244" s="197" t="s">
        <v>242</v>
      </c>
      <c r="E1244" s="197">
        <v>3</v>
      </c>
      <c r="F1244" s="197">
        <v>62725</v>
      </c>
      <c r="G1244" s="197">
        <v>48160</v>
      </c>
      <c r="H1244" s="197">
        <v>64770.5</v>
      </c>
      <c r="I1244" s="197">
        <v>90066.5</v>
      </c>
      <c r="J1244" s="197" t="s">
        <v>15102</v>
      </c>
      <c r="K1244" s="197">
        <v>10.199999999999999</v>
      </c>
      <c r="L1244" s="197" t="s">
        <v>14743</v>
      </c>
      <c r="M1244" s="197">
        <v>7</v>
      </c>
      <c r="N1244"/>
      <c r="O1244">
        <v>7</v>
      </c>
      <c r="AS1244" s="7"/>
      <c r="AT1244" s="7"/>
      <c r="AU1244" s="7"/>
    </row>
    <row r="1245" spans="1:47" ht="15" x14ac:dyDescent="0.25">
      <c r="A1245" s="196">
        <v>48113012500</v>
      </c>
      <c r="B1245" s="197" t="s">
        <v>10433</v>
      </c>
      <c r="C1245" s="197">
        <v>48113</v>
      </c>
      <c r="D1245" s="197" t="s">
        <v>242</v>
      </c>
      <c r="E1245" s="197">
        <v>3</v>
      </c>
      <c r="F1245" s="197">
        <v>39772</v>
      </c>
      <c r="G1245" s="197">
        <v>48160</v>
      </c>
      <c r="H1245" s="197">
        <v>64770.5</v>
      </c>
      <c r="I1245" s="197">
        <v>90066.5</v>
      </c>
      <c r="J1245" s="197" t="s">
        <v>15104</v>
      </c>
      <c r="K1245" s="197">
        <v>10.199999999999999</v>
      </c>
      <c r="L1245" s="197" t="s">
        <v>14742</v>
      </c>
      <c r="M1245" s="197">
        <v>21.8</v>
      </c>
      <c r="N1245"/>
      <c r="O1245">
        <v>21.8</v>
      </c>
      <c r="AS1245" s="7"/>
      <c r="AT1245" s="7"/>
      <c r="AU1245" s="7"/>
    </row>
    <row r="1246" spans="1:47" ht="15" x14ac:dyDescent="0.25">
      <c r="A1246" s="196">
        <v>48113012601</v>
      </c>
      <c r="B1246" s="197" t="s">
        <v>10424</v>
      </c>
      <c r="C1246" s="197">
        <v>48113</v>
      </c>
      <c r="D1246" s="197" t="s">
        <v>242</v>
      </c>
      <c r="E1246" s="197">
        <v>3</v>
      </c>
      <c r="F1246" s="197">
        <v>44602</v>
      </c>
      <c r="G1246" s="197">
        <v>48160</v>
      </c>
      <c r="H1246" s="197">
        <v>64770.5</v>
      </c>
      <c r="I1246" s="197">
        <v>90066.5</v>
      </c>
      <c r="J1246" s="197" t="s">
        <v>15104</v>
      </c>
      <c r="K1246" s="197">
        <v>10.199999999999999</v>
      </c>
      <c r="L1246" s="197" t="s">
        <v>14743</v>
      </c>
      <c r="M1246" s="197">
        <v>11.7</v>
      </c>
      <c r="N1246"/>
      <c r="O1246">
        <v>11.7</v>
      </c>
      <c r="AS1246" s="7"/>
      <c r="AT1246" s="7"/>
      <c r="AU1246" s="7"/>
    </row>
    <row r="1247" spans="1:47" ht="15" x14ac:dyDescent="0.25">
      <c r="A1247" s="196">
        <v>48113012603</v>
      </c>
      <c r="B1247" s="197" t="s">
        <v>10669</v>
      </c>
      <c r="C1247" s="197">
        <v>48113</v>
      </c>
      <c r="D1247" s="197" t="s">
        <v>242</v>
      </c>
      <c r="E1247" s="197">
        <v>3</v>
      </c>
      <c r="F1247" s="197">
        <v>66618</v>
      </c>
      <c r="G1247" s="197">
        <v>48160</v>
      </c>
      <c r="H1247" s="197">
        <v>64770.5</v>
      </c>
      <c r="I1247" s="197">
        <v>90066.5</v>
      </c>
      <c r="J1247" s="197" t="s">
        <v>15103</v>
      </c>
      <c r="K1247" s="197">
        <v>10.199999999999999</v>
      </c>
      <c r="L1247" s="197" t="s">
        <v>14743</v>
      </c>
      <c r="M1247" s="197">
        <v>10.8</v>
      </c>
      <c r="N1247"/>
      <c r="O1247">
        <v>10.8</v>
      </c>
      <c r="AS1247" s="7"/>
      <c r="AT1247" s="7"/>
      <c r="AU1247" s="7"/>
    </row>
    <row r="1248" spans="1:47" ht="15" x14ac:dyDescent="0.25">
      <c r="A1248" s="196">
        <v>48113012604</v>
      </c>
      <c r="B1248" s="197" t="s">
        <v>10719</v>
      </c>
      <c r="C1248" s="197">
        <v>48113</v>
      </c>
      <c r="D1248" s="197" t="s">
        <v>242</v>
      </c>
      <c r="E1248" s="197">
        <v>3</v>
      </c>
      <c r="F1248" s="197">
        <v>36250</v>
      </c>
      <c r="G1248" s="197">
        <v>48160</v>
      </c>
      <c r="H1248" s="197">
        <v>64770.5</v>
      </c>
      <c r="I1248" s="197">
        <v>90066.5</v>
      </c>
      <c r="J1248" s="197" t="s">
        <v>15104</v>
      </c>
      <c r="K1248" s="197">
        <v>10.199999999999999</v>
      </c>
      <c r="L1248" s="197" t="s">
        <v>14742</v>
      </c>
      <c r="M1248" s="197">
        <v>27.5</v>
      </c>
      <c r="N1248"/>
      <c r="O1248">
        <v>27.5</v>
      </c>
      <c r="AS1248" s="7"/>
      <c r="AT1248" s="7"/>
      <c r="AU1248" s="7"/>
    </row>
    <row r="1249" spans="1:47" ht="15" x14ac:dyDescent="0.25">
      <c r="A1249" s="196">
        <v>48113012701</v>
      </c>
      <c r="B1249" s="197" t="s">
        <v>10547</v>
      </c>
      <c r="C1249" s="197">
        <v>48113</v>
      </c>
      <c r="D1249" s="197" t="s">
        <v>242</v>
      </c>
      <c r="E1249" s="197">
        <v>3</v>
      </c>
      <c r="F1249" s="197">
        <v>37622</v>
      </c>
      <c r="G1249" s="197">
        <v>48160</v>
      </c>
      <c r="H1249" s="197">
        <v>64770.5</v>
      </c>
      <c r="I1249" s="197">
        <v>90066.5</v>
      </c>
      <c r="J1249" s="197" t="s">
        <v>15104</v>
      </c>
      <c r="K1249" s="197">
        <v>10.199999999999999</v>
      </c>
      <c r="L1249" s="197" t="s">
        <v>14742</v>
      </c>
      <c r="M1249" s="197">
        <v>29.5</v>
      </c>
      <c r="N1249"/>
      <c r="O1249">
        <v>29.5</v>
      </c>
      <c r="AS1249" s="7"/>
      <c r="AT1249" s="7"/>
      <c r="AU1249" s="7"/>
    </row>
    <row r="1250" spans="1:47" ht="15" x14ac:dyDescent="0.25">
      <c r="A1250" s="196">
        <v>48113012702</v>
      </c>
      <c r="B1250" s="197" t="s">
        <v>10515</v>
      </c>
      <c r="C1250" s="197">
        <v>48113</v>
      </c>
      <c r="D1250" s="197" t="s">
        <v>242</v>
      </c>
      <c r="E1250" s="197">
        <v>3</v>
      </c>
      <c r="F1250" s="197">
        <v>47798</v>
      </c>
      <c r="G1250" s="197">
        <v>48160</v>
      </c>
      <c r="H1250" s="197">
        <v>64770.5</v>
      </c>
      <c r="I1250" s="197">
        <v>90066.5</v>
      </c>
      <c r="J1250" s="197" t="s">
        <v>15104</v>
      </c>
      <c r="K1250" s="197">
        <v>10.199999999999999</v>
      </c>
      <c r="L1250" s="197" t="s">
        <v>14743</v>
      </c>
      <c r="M1250" s="197">
        <v>15.3</v>
      </c>
      <c r="N1250"/>
      <c r="O1250">
        <v>15.3</v>
      </c>
      <c r="AS1250" s="7"/>
      <c r="AT1250" s="7"/>
      <c r="AU1250" s="7"/>
    </row>
    <row r="1251" spans="1:47" ht="15" x14ac:dyDescent="0.25">
      <c r="A1251" s="196">
        <v>48113012800</v>
      </c>
      <c r="B1251" s="197" t="s">
        <v>10178</v>
      </c>
      <c r="C1251" s="197">
        <v>48113</v>
      </c>
      <c r="D1251" s="197" t="s">
        <v>242</v>
      </c>
      <c r="E1251" s="197">
        <v>3</v>
      </c>
      <c r="F1251" s="197">
        <v>73629</v>
      </c>
      <c r="G1251" s="197">
        <v>48160</v>
      </c>
      <c r="H1251" s="197">
        <v>64770.5</v>
      </c>
      <c r="I1251" s="197">
        <v>90066.5</v>
      </c>
      <c r="J1251" s="197" t="s">
        <v>15103</v>
      </c>
      <c r="K1251" s="197">
        <v>10.199999999999999</v>
      </c>
      <c r="L1251" s="197" t="s">
        <v>14743</v>
      </c>
      <c r="M1251" s="197">
        <v>7.4</v>
      </c>
      <c r="N1251"/>
      <c r="O1251">
        <v>7.4</v>
      </c>
      <c r="AS1251" s="7"/>
      <c r="AT1251" s="7"/>
      <c r="AU1251" s="7"/>
    </row>
    <row r="1252" spans="1:47" ht="15" x14ac:dyDescent="0.25">
      <c r="A1252" s="196">
        <v>48113012900</v>
      </c>
      <c r="B1252" s="197" t="s">
        <v>9907</v>
      </c>
      <c r="C1252" s="197">
        <v>48113</v>
      </c>
      <c r="D1252" s="197" t="s">
        <v>242</v>
      </c>
      <c r="E1252" s="197">
        <v>3</v>
      </c>
      <c r="F1252" s="197">
        <v>89000</v>
      </c>
      <c r="G1252" s="197">
        <v>48160</v>
      </c>
      <c r="H1252" s="197">
        <v>64770.5</v>
      </c>
      <c r="I1252" s="197">
        <v>90066.5</v>
      </c>
      <c r="J1252" s="197" t="s">
        <v>15103</v>
      </c>
      <c r="K1252" s="197">
        <v>10.199999999999999</v>
      </c>
      <c r="L1252" s="197" t="s">
        <v>14743</v>
      </c>
      <c r="M1252" s="197">
        <v>6.6</v>
      </c>
      <c r="N1252"/>
      <c r="O1252">
        <v>6.6</v>
      </c>
      <c r="AS1252" s="7"/>
      <c r="AT1252" s="7"/>
      <c r="AU1252" s="7"/>
    </row>
    <row r="1253" spans="1:47" ht="15" x14ac:dyDescent="0.25">
      <c r="A1253" s="196">
        <v>48113013004</v>
      </c>
      <c r="B1253" s="197" t="s">
        <v>9752</v>
      </c>
      <c r="C1253" s="197">
        <v>48113</v>
      </c>
      <c r="D1253" s="197" t="s">
        <v>242</v>
      </c>
      <c r="E1253" s="197">
        <v>3</v>
      </c>
      <c r="F1253" s="197">
        <v>138389</v>
      </c>
      <c r="G1253" s="197">
        <v>48160</v>
      </c>
      <c r="H1253" s="197">
        <v>64770.5</v>
      </c>
      <c r="I1253" s="197">
        <v>90066.5</v>
      </c>
      <c r="J1253" s="197" t="s">
        <v>15101</v>
      </c>
      <c r="K1253" s="197">
        <v>10.199999999999999</v>
      </c>
      <c r="L1253" s="197" t="s">
        <v>14743</v>
      </c>
      <c r="M1253" s="197">
        <v>4.7</v>
      </c>
      <c r="N1253"/>
      <c r="O1253">
        <v>4.7</v>
      </c>
      <c r="AS1253" s="7"/>
      <c r="AT1253" s="7"/>
      <c r="AU1253" s="7"/>
    </row>
    <row r="1254" spans="1:47" ht="15" x14ac:dyDescent="0.25">
      <c r="A1254" s="196">
        <v>48113013005</v>
      </c>
      <c r="B1254" s="197" t="s">
        <v>9863</v>
      </c>
      <c r="C1254" s="197">
        <v>48113</v>
      </c>
      <c r="D1254" s="197" t="s">
        <v>242</v>
      </c>
      <c r="E1254" s="197">
        <v>3</v>
      </c>
      <c r="F1254" s="197">
        <v>96429</v>
      </c>
      <c r="G1254" s="197">
        <v>48160</v>
      </c>
      <c r="H1254" s="197">
        <v>64770.5</v>
      </c>
      <c r="I1254" s="197">
        <v>90066.5</v>
      </c>
      <c r="J1254" s="197" t="s">
        <v>15101</v>
      </c>
      <c r="K1254" s="197">
        <v>10.199999999999999</v>
      </c>
      <c r="L1254" s="197" t="s">
        <v>14743</v>
      </c>
      <c r="M1254" s="197">
        <v>1.5</v>
      </c>
      <c r="N1254"/>
      <c r="O1254">
        <v>1.5</v>
      </c>
      <c r="AS1254" s="7"/>
      <c r="AT1254" s="7"/>
      <c r="AU1254" s="7"/>
    </row>
    <row r="1255" spans="1:47" ht="15" x14ac:dyDescent="0.25">
      <c r="A1255" s="196">
        <v>48113013007</v>
      </c>
      <c r="B1255" s="197" t="s">
        <v>10060</v>
      </c>
      <c r="C1255" s="197">
        <v>48113</v>
      </c>
      <c r="D1255" s="197" t="s">
        <v>242</v>
      </c>
      <c r="E1255" s="197">
        <v>3</v>
      </c>
      <c r="F1255" s="197">
        <v>85481</v>
      </c>
      <c r="G1255" s="197">
        <v>48160</v>
      </c>
      <c r="H1255" s="197">
        <v>64770.5</v>
      </c>
      <c r="I1255" s="197">
        <v>90066.5</v>
      </c>
      <c r="J1255" s="197" t="s">
        <v>15103</v>
      </c>
      <c r="K1255" s="197">
        <v>10.199999999999999</v>
      </c>
      <c r="L1255" s="197" t="s">
        <v>14743</v>
      </c>
      <c r="M1255" s="197">
        <v>14.3</v>
      </c>
      <c r="N1255"/>
      <c r="O1255">
        <v>14.3</v>
      </c>
      <c r="AS1255" s="7"/>
      <c r="AT1255" s="7"/>
      <c r="AU1255" s="7"/>
    </row>
    <row r="1256" spans="1:47" ht="15" x14ac:dyDescent="0.25">
      <c r="A1256" s="196">
        <v>48113013008</v>
      </c>
      <c r="B1256" s="197" t="s">
        <v>9948</v>
      </c>
      <c r="C1256" s="197">
        <v>48113</v>
      </c>
      <c r="D1256" s="197" t="s">
        <v>242</v>
      </c>
      <c r="E1256" s="197">
        <v>3</v>
      </c>
      <c r="F1256" s="197">
        <v>110040</v>
      </c>
      <c r="G1256" s="197">
        <v>48160</v>
      </c>
      <c r="H1256" s="197">
        <v>64770.5</v>
      </c>
      <c r="I1256" s="197">
        <v>90066.5</v>
      </c>
      <c r="J1256" s="197" t="s">
        <v>15101</v>
      </c>
      <c r="K1256" s="197">
        <v>10.199999999999999</v>
      </c>
      <c r="L1256" s="197" t="s">
        <v>14743</v>
      </c>
      <c r="M1256" s="197">
        <v>10.199999999999999</v>
      </c>
      <c r="N1256"/>
      <c r="O1256">
        <v>10.199999999999999</v>
      </c>
      <c r="AS1256" s="7"/>
      <c r="AT1256" s="7"/>
      <c r="AU1256" s="7"/>
    </row>
    <row r="1257" spans="1:47" ht="15" x14ac:dyDescent="0.25">
      <c r="A1257" s="196">
        <v>48113013009</v>
      </c>
      <c r="B1257" s="197" t="s">
        <v>10221</v>
      </c>
      <c r="C1257" s="197">
        <v>48113</v>
      </c>
      <c r="D1257" s="197" t="s">
        <v>242</v>
      </c>
      <c r="E1257" s="197">
        <v>3</v>
      </c>
      <c r="F1257" s="197">
        <v>78906</v>
      </c>
      <c r="G1257" s="197">
        <v>48160</v>
      </c>
      <c r="H1257" s="197">
        <v>64770.5</v>
      </c>
      <c r="I1257" s="197">
        <v>90066.5</v>
      </c>
      <c r="J1257" s="197" t="s">
        <v>15103</v>
      </c>
      <c r="K1257" s="197">
        <v>10.199999999999999</v>
      </c>
      <c r="L1257" s="197" t="s">
        <v>14743</v>
      </c>
      <c r="M1257" s="197">
        <v>8.5</v>
      </c>
      <c r="N1257"/>
      <c r="O1257">
        <v>8.5</v>
      </c>
      <c r="AS1257" s="7"/>
      <c r="AT1257" s="7"/>
      <c r="AU1257" s="7"/>
    </row>
    <row r="1258" spans="1:47" ht="15" x14ac:dyDescent="0.25">
      <c r="A1258" s="196">
        <v>48113013010</v>
      </c>
      <c r="B1258" s="197" t="s">
        <v>10796</v>
      </c>
      <c r="C1258" s="197">
        <v>48113</v>
      </c>
      <c r="D1258" s="197" t="s">
        <v>242</v>
      </c>
      <c r="E1258" s="197">
        <v>3</v>
      </c>
      <c r="F1258" s="197">
        <v>37685</v>
      </c>
      <c r="G1258" s="197">
        <v>48160</v>
      </c>
      <c r="H1258" s="197">
        <v>64770.5</v>
      </c>
      <c r="I1258" s="197">
        <v>90066.5</v>
      </c>
      <c r="J1258" s="197" t="s">
        <v>15104</v>
      </c>
      <c r="K1258" s="197">
        <v>10.199999999999999</v>
      </c>
      <c r="L1258" s="197" t="s">
        <v>14743</v>
      </c>
      <c r="M1258" s="197">
        <v>15.5</v>
      </c>
      <c r="N1258"/>
      <c r="O1258">
        <v>15.5</v>
      </c>
      <c r="AS1258" s="7"/>
      <c r="AT1258" s="7"/>
      <c r="AU1258" s="7"/>
    </row>
    <row r="1259" spans="1:47" ht="15" x14ac:dyDescent="0.25">
      <c r="A1259" s="196">
        <v>48113013011</v>
      </c>
      <c r="B1259" s="197" t="s">
        <v>10770</v>
      </c>
      <c r="C1259" s="197">
        <v>48113</v>
      </c>
      <c r="D1259" s="197" t="s">
        <v>242</v>
      </c>
      <c r="E1259" s="197">
        <v>3</v>
      </c>
      <c r="F1259" s="197">
        <v>40766</v>
      </c>
      <c r="G1259" s="197">
        <v>48160</v>
      </c>
      <c r="H1259" s="197">
        <v>64770.5</v>
      </c>
      <c r="I1259" s="197">
        <v>90066.5</v>
      </c>
      <c r="J1259" s="197" t="s">
        <v>15104</v>
      </c>
      <c r="K1259" s="197">
        <v>10.199999999999999</v>
      </c>
      <c r="L1259" s="197" t="s">
        <v>14742</v>
      </c>
      <c r="M1259" s="197">
        <v>20.8</v>
      </c>
      <c r="N1259"/>
      <c r="O1259">
        <v>20.8</v>
      </c>
      <c r="AS1259" s="7"/>
      <c r="AT1259" s="7"/>
      <c r="AU1259" s="7"/>
    </row>
    <row r="1260" spans="1:47" ht="15" x14ac:dyDescent="0.25">
      <c r="A1260" s="196">
        <v>48113013101</v>
      </c>
      <c r="B1260" s="197" t="s">
        <v>9874</v>
      </c>
      <c r="C1260" s="197">
        <v>48113</v>
      </c>
      <c r="D1260" s="197" t="s">
        <v>242</v>
      </c>
      <c r="E1260" s="197">
        <v>3</v>
      </c>
      <c r="F1260" s="197">
        <v>136406</v>
      </c>
      <c r="G1260" s="197">
        <v>48160</v>
      </c>
      <c r="H1260" s="197">
        <v>64770.5</v>
      </c>
      <c r="I1260" s="197">
        <v>90066.5</v>
      </c>
      <c r="J1260" s="197" t="s">
        <v>15101</v>
      </c>
      <c r="K1260" s="197">
        <v>10.199999999999999</v>
      </c>
      <c r="L1260" s="197" t="s">
        <v>14743</v>
      </c>
      <c r="M1260" s="197">
        <v>4.2</v>
      </c>
      <c r="N1260"/>
      <c r="O1260">
        <v>4.2</v>
      </c>
      <c r="AS1260" s="7"/>
      <c r="AT1260" s="7"/>
      <c r="AU1260" s="7"/>
    </row>
    <row r="1261" spans="1:47" ht="15" x14ac:dyDescent="0.25">
      <c r="A1261" s="196">
        <v>48113013102</v>
      </c>
      <c r="B1261" s="197" t="s">
        <v>9841</v>
      </c>
      <c r="C1261" s="197">
        <v>48113</v>
      </c>
      <c r="D1261" s="197" t="s">
        <v>242</v>
      </c>
      <c r="E1261" s="197">
        <v>3</v>
      </c>
      <c r="F1261" s="197">
        <v>132778</v>
      </c>
      <c r="G1261" s="197">
        <v>48160</v>
      </c>
      <c r="H1261" s="197">
        <v>64770.5</v>
      </c>
      <c r="I1261" s="197">
        <v>90066.5</v>
      </c>
      <c r="J1261" s="197" t="s">
        <v>15101</v>
      </c>
      <c r="K1261" s="197">
        <v>10.199999999999999</v>
      </c>
      <c r="L1261" s="197" t="s">
        <v>14743</v>
      </c>
      <c r="M1261" s="197">
        <v>0.9</v>
      </c>
      <c r="N1261"/>
      <c r="O1261">
        <v>0.9</v>
      </c>
      <c r="AS1261" s="7"/>
      <c r="AT1261" s="7"/>
      <c r="AU1261" s="7"/>
    </row>
    <row r="1262" spans="1:47" ht="15" x14ac:dyDescent="0.25">
      <c r="A1262" s="196">
        <v>48113013104</v>
      </c>
      <c r="B1262" s="197" t="s">
        <v>10128</v>
      </c>
      <c r="C1262" s="197">
        <v>48113</v>
      </c>
      <c r="D1262" s="197" t="s">
        <v>242</v>
      </c>
      <c r="E1262" s="197">
        <v>3</v>
      </c>
      <c r="F1262" s="197">
        <v>70052</v>
      </c>
      <c r="G1262" s="197">
        <v>48160</v>
      </c>
      <c r="H1262" s="197">
        <v>64770.5</v>
      </c>
      <c r="I1262" s="197">
        <v>90066.5</v>
      </c>
      <c r="J1262" s="197" t="s">
        <v>15103</v>
      </c>
      <c r="K1262" s="197">
        <v>10.199999999999999</v>
      </c>
      <c r="L1262" s="197" t="s">
        <v>14743</v>
      </c>
      <c r="M1262" s="197">
        <v>2.9</v>
      </c>
      <c r="N1262"/>
      <c r="O1262">
        <v>2.9</v>
      </c>
      <c r="AS1262" s="7"/>
      <c r="AT1262" s="7"/>
      <c r="AU1262" s="7"/>
    </row>
    <row r="1263" spans="1:47" ht="15" x14ac:dyDescent="0.25">
      <c r="A1263" s="196">
        <v>48113013105</v>
      </c>
      <c r="B1263" s="197" t="s">
        <v>10729</v>
      </c>
      <c r="C1263" s="197">
        <v>48113</v>
      </c>
      <c r="D1263" s="197" t="s">
        <v>242</v>
      </c>
      <c r="E1263" s="197">
        <v>3</v>
      </c>
      <c r="F1263" s="197">
        <v>45898</v>
      </c>
      <c r="G1263" s="197">
        <v>48160</v>
      </c>
      <c r="H1263" s="197">
        <v>64770.5</v>
      </c>
      <c r="I1263" s="197">
        <v>90066.5</v>
      </c>
      <c r="J1263" s="197" t="s">
        <v>15104</v>
      </c>
      <c r="K1263" s="197">
        <v>10.199999999999999</v>
      </c>
      <c r="L1263" s="197" t="s">
        <v>14743</v>
      </c>
      <c r="M1263" s="197">
        <v>11.3</v>
      </c>
      <c r="N1263"/>
      <c r="O1263">
        <v>11.3</v>
      </c>
      <c r="AS1263" s="7"/>
      <c r="AT1263" s="7"/>
      <c r="AU1263" s="7"/>
    </row>
    <row r="1264" spans="1:47" ht="15" x14ac:dyDescent="0.25">
      <c r="A1264" s="196">
        <v>48113013200</v>
      </c>
      <c r="B1264" s="197" t="s">
        <v>9963</v>
      </c>
      <c r="C1264" s="197">
        <v>48113</v>
      </c>
      <c r="D1264" s="197" t="s">
        <v>242</v>
      </c>
      <c r="E1264" s="197">
        <v>3</v>
      </c>
      <c r="F1264" s="197">
        <v>98308</v>
      </c>
      <c r="G1264" s="197">
        <v>48160</v>
      </c>
      <c r="H1264" s="197">
        <v>64770.5</v>
      </c>
      <c r="I1264" s="197">
        <v>90066.5</v>
      </c>
      <c r="J1264" s="197" t="s">
        <v>15101</v>
      </c>
      <c r="K1264" s="197">
        <v>10.199999999999999</v>
      </c>
      <c r="L1264" s="197" t="s">
        <v>14743</v>
      </c>
      <c r="M1264" s="197">
        <v>5.6</v>
      </c>
      <c r="N1264"/>
      <c r="O1264">
        <v>5.6</v>
      </c>
      <c r="AS1264" s="7"/>
      <c r="AT1264" s="7"/>
      <c r="AU1264" s="7"/>
    </row>
    <row r="1265" spans="1:47" ht="15" x14ac:dyDescent="0.25">
      <c r="A1265" s="196">
        <v>48113013300</v>
      </c>
      <c r="B1265" s="197" t="s">
        <v>9545</v>
      </c>
      <c r="C1265" s="197">
        <v>48113</v>
      </c>
      <c r="D1265" s="197" t="s">
        <v>242</v>
      </c>
      <c r="E1265" s="197">
        <v>3</v>
      </c>
      <c r="F1265" s="198">
        <v>250001</v>
      </c>
      <c r="G1265" s="197">
        <v>48160</v>
      </c>
      <c r="H1265" s="197">
        <v>64770.5</v>
      </c>
      <c r="I1265" s="197">
        <v>90066.5</v>
      </c>
      <c r="J1265" s="197" t="s">
        <v>15101</v>
      </c>
      <c r="K1265" s="197">
        <v>10.199999999999999</v>
      </c>
      <c r="L1265" s="197" t="s">
        <v>14743</v>
      </c>
      <c r="M1265" s="197">
        <v>2.2999999999999998</v>
      </c>
      <c r="N1265"/>
      <c r="O1265">
        <v>2.2999999999999998</v>
      </c>
      <c r="AS1265" s="7"/>
      <c r="AT1265" s="7"/>
      <c r="AU1265" s="7"/>
    </row>
    <row r="1266" spans="1:47" ht="15" x14ac:dyDescent="0.25">
      <c r="A1266" s="196">
        <v>48113013400</v>
      </c>
      <c r="B1266" s="197" t="s">
        <v>9581</v>
      </c>
      <c r="C1266" s="197">
        <v>48113</v>
      </c>
      <c r="D1266" s="197" t="s">
        <v>242</v>
      </c>
      <c r="E1266" s="197">
        <v>3</v>
      </c>
      <c r="F1266" s="197">
        <v>210833</v>
      </c>
      <c r="G1266" s="197">
        <v>48160</v>
      </c>
      <c r="H1266" s="197">
        <v>64770.5</v>
      </c>
      <c r="I1266" s="197">
        <v>90066.5</v>
      </c>
      <c r="J1266" s="197" t="s">
        <v>15101</v>
      </c>
      <c r="K1266" s="197">
        <v>10.199999999999999</v>
      </c>
      <c r="L1266" s="197" t="s">
        <v>14743</v>
      </c>
      <c r="M1266" s="197">
        <v>1.1000000000000001</v>
      </c>
      <c r="N1266"/>
      <c r="O1266">
        <v>1.1000000000000001</v>
      </c>
      <c r="AS1266" s="7"/>
      <c r="AT1266" s="7"/>
      <c r="AU1266" s="7"/>
    </row>
    <row r="1267" spans="1:47" ht="15" x14ac:dyDescent="0.25">
      <c r="A1267" s="196">
        <v>48113013500</v>
      </c>
      <c r="B1267" s="197" t="s">
        <v>9554</v>
      </c>
      <c r="C1267" s="197">
        <v>48113</v>
      </c>
      <c r="D1267" s="197" t="s">
        <v>242</v>
      </c>
      <c r="E1267" s="197">
        <v>3</v>
      </c>
      <c r="F1267" s="197">
        <v>250001</v>
      </c>
      <c r="G1267" s="197">
        <v>48160</v>
      </c>
      <c r="H1267" s="197">
        <v>64770.5</v>
      </c>
      <c r="I1267" s="197">
        <v>90066.5</v>
      </c>
      <c r="J1267" s="197" t="s">
        <v>15101</v>
      </c>
      <c r="K1267" s="197">
        <v>10.199999999999999</v>
      </c>
      <c r="L1267" s="197" t="s">
        <v>14743</v>
      </c>
      <c r="M1267" s="197">
        <v>1.7</v>
      </c>
      <c r="N1267"/>
      <c r="O1267">
        <v>1.7</v>
      </c>
      <c r="AS1267" s="7"/>
      <c r="AT1267" s="7"/>
      <c r="AU1267" s="7"/>
    </row>
    <row r="1268" spans="1:47" ht="15" x14ac:dyDescent="0.25">
      <c r="A1268" s="196">
        <v>48113013605</v>
      </c>
      <c r="B1268" s="197" t="s">
        <v>9666</v>
      </c>
      <c r="C1268" s="197">
        <v>48113</v>
      </c>
      <c r="D1268" s="197" t="s">
        <v>242</v>
      </c>
      <c r="E1268" s="197">
        <v>3</v>
      </c>
      <c r="F1268" s="197">
        <v>119583</v>
      </c>
      <c r="G1268" s="197">
        <v>48160</v>
      </c>
      <c r="H1268" s="197">
        <v>64770.5</v>
      </c>
      <c r="I1268" s="197">
        <v>90066.5</v>
      </c>
      <c r="J1268" s="197" t="s">
        <v>15101</v>
      </c>
      <c r="K1268" s="197">
        <v>10.199999999999999</v>
      </c>
      <c r="L1268" s="197" t="s">
        <v>14743</v>
      </c>
      <c r="M1268" s="197">
        <v>5</v>
      </c>
      <c r="N1268"/>
      <c r="O1268">
        <v>5</v>
      </c>
      <c r="AS1268" s="7"/>
      <c r="AT1268" s="7"/>
      <c r="AU1268" s="7"/>
    </row>
    <row r="1269" spans="1:47" ht="15" x14ac:dyDescent="0.25">
      <c r="A1269" s="196">
        <v>48113013606</v>
      </c>
      <c r="B1269" s="197" t="s">
        <v>10145</v>
      </c>
      <c r="C1269" s="197">
        <v>48113</v>
      </c>
      <c r="D1269" s="197" t="s">
        <v>242</v>
      </c>
      <c r="E1269" s="197">
        <v>3</v>
      </c>
      <c r="F1269" s="197">
        <v>71273</v>
      </c>
      <c r="G1269" s="197">
        <v>48160</v>
      </c>
      <c r="H1269" s="197">
        <v>64770.5</v>
      </c>
      <c r="I1269" s="197">
        <v>90066.5</v>
      </c>
      <c r="J1269" s="197" t="s">
        <v>15103</v>
      </c>
      <c r="K1269" s="197">
        <v>10.199999999999999</v>
      </c>
      <c r="L1269" s="197" t="s">
        <v>14743</v>
      </c>
      <c r="M1269" s="197">
        <v>12.6</v>
      </c>
      <c r="N1269"/>
      <c r="O1269">
        <v>12.6</v>
      </c>
      <c r="AS1269" s="7"/>
      <c r="AT1269" s="7"/>
      <c r="AU1269" s="7"/>
    </row>
    <row r="1270" spans="1:47" ht="15" x14ac:dyDescent="0.25">
      <c r="A1270" s="196">
        <v>48113013607</v>
      </c>
      <c r="B1270" s="197" t="s">
        <v>9837</v>
      </c>
      <c r="C1270" s="197">
        <v>48113</v>
      </c>
      <c r="D1270" s="197" t="s">
        <v>242</v>
      </c>
      <c r="E1270" s="197">
        <v>3</v>
      </c>
      <c r="F1270" s="197">
        <v>104406</v>
      </c>
      <c r="G1270" s="197">
        <v>48160</v>
      </c>
      <c r="H1270" s="197">
        <v>64770.5</v>
      </c>
      <c r="I1270" s="197">
        <v>90066.5</v>
      </c>
      <c r="J1270" s="197" t="s">
        <v>15101</v>
      </c>
      <c r="K1270" s="197">
        <v>10.199999999999999</v>
      </c>
      <c r="L1270" s="197" t="s">
        <v>14743</v>
      </c>
      <c r="M1270" s="197">
        <v>6.2</v>
      </c>
      <c r="N1270"/>
      <c r="O1270">
        <v>6.2</v>
      </c>
      <c r="AS1270" s="7"/>
      <c r="AT1270" s="7"/>
      <c r="AU1270" s="7"/>
    </row>
    <row r="1271" spans="1:47" ht="15" x14ac:dyDescent="0.25">
      <c r="A1271" s="196">
        <v>48113013608</v>
      </c>
      <c r="B1271" s="197" t="s">
        <v>9646</v>
      </c>
      <c r="C1271" s="197">
        <v>48113</v>
      </c>
      <c r="D1271" s="197" t="s">
        <v>242</v>
      </c>
      <c r="E1271" s="197">
        <v>3</v>
      </c>
      <c r="F1271" s="197">
        <v>144271</v>
      </c>
      <c r="G1271" s="197">
        <v>48160</v>
      </c>
      <c r="H1271" s="197">
        <v>64770.5</v>
      </c>
      <c r="I1271" s="197">
        <v>90066.5</v>
      </c>
      <c r="J1271" s="197" t="s">
        <v>15101</v>
      </c>
      <c r="K1271" s="197">
        <v>10.199999999999999</v>
      </c>
      <c r="L1271" s="197" t="s">
        <v>14743</v>
      </c>
      <c r="M1271" s="197">
        <v>3.4</v>
      </c>
      <c r="N1271"/>
      <c r="O1271">
        <v>3.4</v>
      </c>
      <c r="AS1271" s="7"/>
      <c r="AT1271" s="7"/>
      <c r="AU1271" s="7"/>
    </row>
    <row r="1272" spans="1:47" ht="15" x14ac:dyDescent="0.25">
      <c r="A1272" s="196">
        <v>48113013609</v>
      </c>
      <c r="B1272" s="197" t="s">
        <v>9918</v>
      </c>
      <c r="C1272" s="197">
        <v>48113</v>
      </c>
      <c r="D1272" s="197" t="s">
        <v>242</v>
      </c>
      <c r="E1272" s="197">
        <v>3</v>
      </c>
      <c r="F1272" s="197">
        <v>76563</v>
      </c>
      <c r="G1272" s="197">
        <v>48160</v>
      </c>
      <c r="H1272" s="197">
        <v>64770.5</v>
      </c>
      <c r="I1272" s="197">
        <v>90066.5</v>
      </c>
      <c r="J1272" s="197" t="s">
        <v>15103</v>
      </c>
      <c r="K1272" s="197">
        <v>10.199999999999999</v>
      </c>
      <c r="L1272" s="197" t="s">
        <v>14743</v>
      </c>
      <c r="M1272" s="197">
        <v>14.2</v>
      </c>
      <c r="N1272"/>
      <c r="O1272">
        <v>14.2</v>
      </c>
      <c r="AS1272" s="7"/>
      <c r="AT1272" s="7"/>
      <c r="AU1272" s="7"/>
    </row>
    <row r="1273" spans="1:47" ht="15" x14ac:dyDescent="0.25">
      <c r="A1273" s="196">
        <v>48113013610</v>
      </c>
      <c r="B1273" s="197" t="s">
        <v>9912</v>
      </c>
      <c r="C1273" s="197">
        <v>48113</v>
      </c>
      <c r="D1273" s="197" t="s">
        <v>242</v>
      </c>
      <c r="E1273" s="197">
        <v>3</v>
      </c>
      <c r="F1273" s="197">
        <v>106923</v>
      </c>
      <c r="G1273" s="197">
        <v>48160</v>
      </c>
      <c r="H1273" s="197">
        <v>64770.5</v>
      </c>
      <c r="I1273" s="197">
        <v>90066.5</v>
      </c>
      <c r="J1273" s="197" t="s">
        <v>15101</v>
      </c>
      <c r="K1273" s="197">
        <v>10.199999999999999</v>
      </c>
      <c r="L1273" s="197" t="s">
        <v>14743</v>
      </c>
      <c r="M1273" s="197">
        <v>7.2</v>
      </c>
      <c r="N1273"/>
      <c r="O1273">
        <v>7.2</v>
      </c>
      <c r="AS1273" s="7"/>
      <c r="AT1273" s="7"/>
      <c r="AU1273" s="7"/>
    </row>
    <row r="1274" spans="1:47" ht="15" x14ac:dyDescent="0.25">
      <c r="A1274" s="196">
        <v>48113013611</v>
      </c>
      <c r="B1274" s="197" t="s">
        <v>9715</v>
      </c>
      <c r="C1274" s="197">
        <v>48113</v>
      </c>
      <c r="D1274" s="197" t="s">
        <v>242</v>
      </c>
      <c r="E1274" s="197">
        <v>3</v>
      </c>
      <c r="F1274" s="197">
        <v>125486</v>
      </c>
      <c r="G1274" s="197">
        <v>48160</v>
      </c>
      <c r="H1274" s="197">
        <v>64770.5</v>
      </c>
      <c r="I1274" s="197">
        <v>90066.5</v>
      </c>
      <c r="J1274" s="197" t="s">
        <v>15101</v>
      </c>
      <c r="K1274" s="197">
        <v>10.199999999999999</v>
      </c>
      <c r="L1274" s="197" t="s">
        <v>14743</v>
      </c>
      <c r="M1274" s="197">
        <v>2.5</v>
      </c>
      <c r="N1274"/>
      <c r="O1274">
        <v>2.5</v>
      </c>
      <c r="AS1274" s="7"/>
      <c r="AT1274" s="7"/>
      <c r="AU1274" s="7"/>
    </row>
    <row r="1275" spans="1:47" ht="15" x14ac:dyDescent="0.25">
      <c r="A1275" s="196">
        <v>48113013615</v>
      </c>
      <c r="B1275" s="197" t="s">
        <v>10738</v>
      </c>
      <c r="C1275" s="197">
        <v>48113</v>
      </c>
      <c r="D1275" s="197" t="s">
        <v>242</v>
      </c>
      <c r="E1275" s="197">
        <v>3</v>
      </c>
      <c r="F1275" s="197">
        <v>39926</v>
      </c>
      <c r="G1275" s="197">
        <v>48160</v>
      </c>
      <c r="H1275" s="197">
        <v>64770.5</v>
      </c>
      <c r="I1275" s="197">
        <v>90066.5</v>
      </c>
      <c r="J1275" s="197" t="s">
        <v>15104</v>
      </c>
      <c r="K1275" s="197">
        <v>10.199999999999999</v>
      </c>
      <c r="L1275" s="197" t="s">
        <v>14742</v>
      </c>
      <c r="M1275" s="197">
        <v>26.1</v>
      </c>
      <c r="N1275"/>
      <c r="O1275">
        <v>26.1</v>
      </c>
      <c r="AS1275" s="7"/>
      <c r="AT1275" s="7"/>
      <c r="AU1275" s="7"/>
    </row>
    <row r="1276" spans="1:47" ht="15" x14ac:dyDescent="0.25">
      <c r="A1276" s="196">
        <v>48113013616</v>
      </c>
      <c r="B1276" s="197" t="s">
        <v>10180</v>
      </c>
      <c r="C1276" s="197">
        <v>48113</v>
      </c>
      <c r="D1276" s="197" t="s">
        <v>242</v>
      </c>
      <c r="E1276" s="197">
        <v>3</v>
      </c>
      <c r="F1276" s="197">
        <v>71918</v>
      </c>
      <c r="G1276" s="197">
        <v>48160</v>
      </c>
      <c r="H1276" s="197">
        <v>64770.5</v>
      </c>
      <c r="I1276" s="197">
        <v>90066.5</v>
      </c>
      <c r="J1276" s="197" t="s">
        <v>15103</v>
      </c>
      <c r="K1276" s="197">
        <v>10.199999999999999</v>
      </c>
      <c r="L1276" s="197" t="s">
        <v>14743</v>
      </c>
      <c r="M1276" s="197">
        <v>11.9</v>
      </c>
      <c r="N1276"/>
      <c r="O1276">
        <v>11.9</v>
      </c>
      <c r="AS1276" s="7"/>
      <c r="AT1276" s="7"/>
      <c r="AU1276" s="7"/>
    </row>
    <row r="1277" spans="1:47" ht="15" x14ac:dyDescent="0.25">
      <c r="A1277" s="196">
        <v>48113013617</v>
      </c>
      <c r="B1277" s="197" t="s">
        <v>9878</v>
      </c>
      <c r="C1277" s="197">
        <v>48113</v>
      </c>
      <c r="D1277" s="197" t="s">
        <v>242</v>
      </c>
      <c r="E1277" s="197">
        <v>3</v>
      </c>
      <c r="F1277" s="197">
        <v>91071</v>
      </c>
      <c r="G1277" s="197">
        <v>48160</v>
      </c>
      <c r="H1277" s="197">
        <v>64770.5</v>
      </c>
      <c r="I1277" s="197">
        <v>90066.5</v>
      </c>
      <c r="J1277" s="197" t="s">
        <v>15101</v>
      </c>
      <c r="K1277" s="197">
        <v>10.199999999999999</v>
      </c>
      <c r="L1277" s="197" t="s">
        <v>14743</v>
      </c>
      <c r="M1277" s="197">
        <v>5.7</v>
      </c>
      <c r="N1277"/>
      <c r="O1277">
        <v>5.7</v>
      </c>
      <c r="AS1277" s="7"/>
      <c r="AT1277" s="7"/>
      <c r="AU1277" s="7"/>
    </row>
    <row r="1278" spans="1:47" ht="15" x14ac:dyDescent="0.25">
      <c r="A1278" s="196">
        <v>48113013618</v>
      </c>
      <c r="B1278" s="197" t="s">
        <v>9719</v>
      </c>
      <c r="C1278" s="197">
        <v>48113</v>
      </c>
      <c r="D1278" s="197" t="s">
        <v>242</v>
      </c>
      <c r="E1278" s="197">
        <v>3</v>
      </c>
      <c r="F1278" s="197">
        <v>76469</v>
      </c>
      <c r="G1278" s="197">
        <v>48160</v>
      </c>
      <c r="H1278" s="197">
        <v>64770.5</v>
      </c>
      <c r="I1278" s="197">
        <v>90066.5</v>
      </c>
      <c r="J1278" s="197" t="s">
        <v>15103</v>
      </c>
      <c r="K1278" s="197">
        <v>10.199999999999999</v>
      </c>
      <c r="L1278" s="197" t="s">
        <v>14743</v>
      </c>
      <c r="M1278" s="197">
        <v>8.1</v>
      </c>
      <c r="N1278"/>
      <c r="O1278">
        <v>8.1</v>
      </c>
      <c r="AS1278" s="7"/>
      <c r="AT1278" s="7"/>
      <c r="AU1278" s="7"/>
    </row>
    <row r="1279" spans="1:47" ht="15" x14ac:dyDescent="0.25">
      <c r="A1279" s="196">
        <v>48113013619</v>
      </c>
      <c r="B1279" s="197" t="s">
        <v>9630</v>
      </c>
      <c r="C1279" s="197">
        <v>48113</v>
      </c>
      <c r="D1279" s="197" t="s">
        <v>242</v>
      </c>
      <c r="E1279" s="197">
        <v>3</v>
      </c>
      <c r="F1279" s="197">
        <v>129735</v>
      </c>
      <c r="G1279" s="197">
        <v>48160</v>
      </c>
      <c r="H1279" s="197">
        <v>64770.5</v>
      </c>
      <c r="I1279" s="197">
        <v>90066.5</v>
      </c>
      <c r="J1279" s="197" t="s">
        <v>15101</v>
      </c>
      <c r="K1279" s="197">
        <v>10.199999999999999</v>
      </c>
      <c r="L1279" s="197" t="s">
        <v>14743</v>
      </c>
      <c r="M1279" s="197">
        <v>3.4</v>
      </c>
      <c r="N1279"/>
      <c r="O1279">
        <v>3.4</v>
      </c>
      <c r="AS1279" s="7"/>
      <c r="AT1279" s="7"/>
      <c r="AU1279" s="7"/>
    </row>
    <row r="1280" spans="1:47" ht="15" x14ac:dyDescent="0.25">
      <c r="A1280" s="196">
        <v>48113013620</v>
      </c>
      <c r="B1280" s="197" t="s">
        <v>10241</v>
      </c>
      <c r="C1280" s="197">
        <v>48113</v>
      </c>
      <c r="D1280" s="197" t="s">
        <v>242</v>
      </c>
      <c r="E1280" s="197">
        <v>3</v>
      </c>
      <c r="F1280" s="197">
        <v>71328</v>
      </c>
      <c r="G1280" s="197">
        <v>48160</v>
      </c>
      <c r="H1280" s="197">
        <v>64770.5</v>
      </c>
      <c r="I1280" s="197">
        <v>90066.5</v>
      </c>
      <c r="J1280" s="197" t="s">
        <v>15103</v>
      </c>
      <c r="K1280" s="197">
        <v>10.199999999999999</v>
      </c>
      <c r="L1280" s="197" t="s">
        <v>14743</v>
      </c>
      <c r="M1280" s="197">
        <v>4.5</v>
      </c>
      <c r="N1280"/>
      <c r="O1280">
        <v>4.5</v>
      </c>
      <c r="AS1280" s="7"/>
      <c r="AT1280" s="7"/>
      <c r="AU1280" s="7"/>
    </row>
    <row r="1281" spans="1:47" ht="15" x14ac:dyDescent="0.25">
      <c r="A1281" s="196">
        <v>48113013621</v>
      </c>
      <c r="B1281" s="197" t="s">
        <v>10454</v>
      </c>
      <c r="C1281" s="197">
        <v>48113</v>
      </c>
      <c r="D1281" s="197" t="s">
        <v>242</v>
      </c>
      <c r="E1281" s="197">
        <v>3</v>
      </c>
      <c r="F1281" s="197">
        <v>58454</v>
      </c>
      <c r="G1281" s="197">
        <v>48160</v>
      </c>
      <c r="H1281" s="197">
        <v>64770.5</v>
      </c>
      <c r="I1281" s="197">
        <v>90066.5</v>
      </c>
      <c r="J1281" s="197" t="s">
        <v>15102</v>
      </c>
      <c r="K1281" s="197">
        <v>10.199999999999999</v>
      </c>
      <c r="L1281" s="197" t="s">
        <v>14743</v>
      </c>
      <c r="M1281" s="197">
        <v>3.4</v>
      </c>
      <c r="N1281"/>
      <c r="O1281">
        <v>3.4</v>
      </c>
      <c r="AS1281" s="7"/>
      <c r="AT1281" s="7"/>
      <c r="AU1281" s="7"/>
    </row>
    <row r="1282" spans="1:47" ht="15" x14ac:dyDescent="0.25">
      <c r="A1282" s="196">
        <v>48113013622</v>
      </c>
      <c r="B1282" s="197" t="s">
        <v>10341</v>
      </c>
      <c r="C1282" s="197">
        <v>48113</v>
      </c>
      <c r="D1282" s="197" t="s">
        <v>242</v>
      </c>
      <c r="E1282" s="197">
        <v>3</v>
      </c>
      <c r="F1282" s="197">
        <v>59306</v>
      </c>
      <c r="G1282" s="197">
        <v>48160</v>
      </c>
      <c r="H1282" s="197">
        <v>64770.5</v>
      </c>
      <c r="I1282" s="197">
        <v>90066.5</v>
      </c>
      <c r="J1282" s="197" t="s">
        <v>15102</v>
      </c>
      <c r="K1282" s="197">
        <v>10.199999999999999</v>
      </c>
      <c r="L1282" s="197" t="s">
        <v>14743</v>
      </c>
      <c r="M1282" s="197">
        <v>9.8000000000000007</v>
      </c>
      <c r="N1282"/>
      <c r="O1282">
        <v>9.8000000000000007</v>
      </c>
      <c r="AS1282" s="7"/>
      <c r="AT1282" s="7"/>
      <c r="AU1282" s="7"/>
    </row>
    <row r="1283" spans="1:47" ht="15" x14ac:dyDescent="0.25">
      <c r="A1283" s="196">
        <v>48113013623</v>
      </c>
      <c r="B1283" s="197" t="s">
        <v>10542</v>
      </c>
      <c r="C1283" s="197">
        <v>48113</v>
      </c>
      <c r="D1283" s="197" t="s">
        <v>242</v>
      </c>
      <c r="E1283" s="197">
        <v>3</v>
      </c>
      <c r="F1283" s="197">
        <v>47382</v>
      </c>
      <c r="G1283" s="197">
        <v>48160</v>
      </c>
      <c r="H1283" s="197">
        <v>64770.5</v>
      </c>
      <c r="I1283" s="197">
        <v>90066.5</v>
      </c>
      <c r="J1283" s="197" t="s">
        <v>15104</v>
      </c>
      <c r="K1283" s="197">
        <v>10.199999999999999</v>
      </c>
      <c r="L1283" s="197" t="s">
        <v>14742</v>
      </c>
      <c r="M1283" s="197">
        <v>20.3</v>
      </c>
      <c r="N1283"/>
      <c r="O1283">
        <v>20.3</v>
      </c>
      <c r="AS1283" s="7"/>
      <c r="AT1283" s="7"/>
      <c r="AU1283" s="7"/>
    </row>
    <row r="1284" spans="1:47" ht="15" x14ac:dyDescent="0.25">
      <c r="A1284" s="196">
        <v>48113013624</v>
      </c>
      <c r="B1284" s="197" t="s">
        <v>10319</v>
      </c>
      <c r="C1284" s="197">
        <v>48113</v>
      </c>
      <c r="D1284" s="197" t="s">
        <v>242</v>
      </c>
      <c r="E1284" s="197">
        <v>3</v>
      </c>
      <c r="F1284" s="197">
        <v>66217</v>
      </c>
      <c r="G1284" s="197">
        <v>48160</v>
      </c>
      <c r="H1284" s="197">
        <v>64770.5</v>
      </c>
      <c r="I1284" s="197">
        <v>90066.5</v>
      </c>
      <c r="J1284" s="197" t="s">
        <v>15103</v>
      </c>
      <c r="K1284" s="197">
        <v>10.199999999999999</v>
      </c>
      <c r="L1284" s="197" t="s">
        <v>14743</v>
      </c>
      <c r="M1284" s="197">
        <v>3.9</v>
      </c>
      <c r="N1284"/>
      <c r="O1284">
        <v>3.9</v>
      </c>
      <c r="AS1284" s="7"/>
      <c r="AT1284" s="7"/>
      <c r="AU1284" s="7"/>
    </row>
    <row r="1285" spans="1:47" ht="15" x14ac:dyDescent="0.25">
      <c r="A1285" s="196">
        <v>48113013625</v>
      </c>
      <c r="B1285" s="197" t="s">
        <v>10708</v>
      </c>
      <c r="C1285" s="197">
        <v>48113</v>
      </c>
      <c r="D1285" s="197" t="s">
        <v>242</v>
      </c>
      <c r="E1285" s="197">
        <v>3</v>
      </c>
      <c r="F1285" s="197">
        <v>52500</v>
      </c>
      <c r="G1285" s="197">
        <v>48160</v>
      </c>
      <c r="H1285" s="197">
        <v>64770.5</v>
      </c>
      <c r="I1285" s="197">
        <v>90066.5</v>
      </c>
      <c r="J1285" s="197" t="s">
        <v>15102</v>
      </c>
      <c r="K1285" s="197">
        <v>10.199999999999999</v>
      </c>
      <c r="L1285" s="197" t="s">
        <v>14743</v>
      </c>
      <c r="M1285" s="197">
        <v>17.399999999999999</v>
      </c>
      <c r="N1285"/>
      <c r="O1285">
        <v>17.399999999999999</v>
      </c>
      <c r="AS1285" s="7"/>
      <c r="AT1285" s="7"/>
      <c r="AU1285" s="7"/>
    </row>
    <row r="1286" spans="1:47" ht="15" x14ac:dyDescent="0.25">
      <c r="A1286" s="196">
        <v>48113013626</v>
      </c>
      <c r="B1286" s="197" t="s">
        <v>10366</v>
      </c>
      <c r="C1286" s="197">
        <v>48113</v>
      </c>
      <c r="D1286" s="197" t="s">
        <v>242</v>
      </c>
      <c r="E1286" s="197">
        <v>3</v>
      </c>
      <c r="F1286" s="197">
        <v>67083</v>
      </c>
      <c r="G1286" s="197">
        <v>48160</v>
      </c>
      <c r="H1286" s="197">
        <v>64770.5</v>
      </c>
      <c r="I1286" s="197">
        <v>90066.5</v>
      </c>
      <c r="J1286" s="197" t="s">
        <v>15103</v>
      </c>
      <c r="K1286" s="197">
        <v>10.199999999999999</v>
      </c>
      <c r="L1286" s="197" t="s">
        <v>14743</v>
      </c>
      <c r="M1286" s="197">
        <v>9.5</v>
      </c>
      <c r="N1286"/>
      <c r="O1286">
        <v>9.5</v>
      </c>
      <c r="AS1286" s="7"/>
      <c r="AT1286" s="7"/>
      <c r="AU1286" s="7"/>
    </row>
    <row r="1287" spans="1:47" ht="15" x14ac:dyDescent="0.25">
      <c r="A1287" s="196">
        <v>48113013711</v>
      </c>
      <c r="B1287" s="197" t="s">
        <v>10626</v>
      </c>
      <c r="C1287" s="197">
        <v>48113</v>
      </c>
      <c r="D1287" s="197" t="s">
        <v>242</v>
      </c>
      <c r="E1287" s="197">
        <v>3</v>
      </c>
      <c r="F1287" s="197">
        <v>55446</v>
      </c>
      <c r="G1287" s="197">
        <v>48160</v>
      </c>
      <c r="H1287" s="197">
        <v>64770.5</v>
      </c>
      <c r="I1287" s="197">
        <v>90066.5</v>
      </c>
      <c r="J1287" s="197" t="s">
        <v>15102</v>
      </c>
      <c r="K1287" s="197">
        <v>10.199999999999999</v>
      </c>
      <c r="L1287" s="197" t="s">
        <v>14743</v>
      </c>
      <c r="M1287" s="197">
        <v>13.1</v>
      </c>
      <c r="N1287"/>
      <c r="O1287">
        <v>13.1</v>
      </c>
      <c r="AS1287" s="7"/>
      <c r="AT1287" s="7"/>
      <c r="AU1287" s="7"/>
    </row>
    <row r="1288" spans="1:47" ht="15" x14ac:dyDescent="0.25">
      <c r="A1288" s="196">
        <v>48113013712</v>
      </c>
      <c r="B1288" s="197" t="s">
        <v>10091</v>
      </c>
      <c r="C1288" s="197">
        <v>48113</v>
      </c>
      <c r="D1288" s="197" t="s">
        <v>242</v>
      </c>
      <c r="E1288" s="197">
        <v>3</v>
      </c>
      <c r="F1288" s="197">
        <v>63942</v>
      </c>
      <c r="G1288" s="197">
        <v>48160</v>
      </c>
      <c r="H1288" s="197">
        <v>64770.5</v>
      </c>
      <c r="I1288" s="197">
        <v>90066.5</v>
      </c>
      <c r="J1288" s="197" t="s">
        <v>15102</v>
      </c>
      <c r="K1288" s="197">
        <v>10.199999999999999</v>
      </c>
      <c r="L1288" s="197" t="s">
        <v>14743</v>
      </c>
      <c r="M1288" s="197">
        <v>11.3</v>
      </c>
      <c r="N1288"/>
      <c r="O1288">
        <v>11.3</v>
      </c>
      <c r="AS1288" s="7"/>
      <c r="AT1288" s="7"/>
      <c r="AU1288" s="7"/>
    </row>
    <row r="1289" spans="1:47" ht="15" x14ac:dyDescent="0.25">
      <c r="A1289" s="196">
        <v>48113013713</v>
      </c>
      <c r="B1289" s="197" t="s">
        <v>10740</v>
      </c>
      <c r="C1289" s="197">
        <v>48113</v>
      </c>
      <c r="D1289" s="197" t="s">
        <v>242</v>
      </c>
      <c r="E1289" s="197">
        <v>3</v>
      </c>
      <c r="F1289" s="197">
        <v>36466</v>
      </c>
      <c r="G1289" s="197">
        <v>48160</v>
      </c>
      <c r="H1289" s="197">
        <v>64770.5</v>
      </c>
      <c r="I1289" s="197">
        <v>90066.5</v>
      </c>
      <c r="J1289" s="197" t="s">
        <v>15104</v>
      </c>
      <c r="K1289" s="197">
        <v>10.199999999999999</v>
      </c>
      <c r="L1289" s="197" t="s">
        <v>14743</v>
      </c>
      <c r="M1289" s="197">
        <v>16.3</v>
      </c>
      <c r="N1289"/>
      <c r="O1289">
        <v>16.3</v>
      </c>
      <c r="AS1289" s="7"/>
      <c r="AT1289" s="7"/>
      <c r="AU1289" s="7"/>
    </row>
    <row r="1290" spans="1:47" ht="15" x14ac:dyDescent="0.25">
      <c r="A1290" s="196">
        <v>48113013714</v>
      </c>
      <c r="B1290" s="197" t="s">
        <v>10382</v>
      </c>
      <c r="C1290" s="197">
        <v>48113</v>
      </c>
      <c r="D1290" s="197" t="s">
        <v>242</v>
      </c>
      <c r="E1290" s="197">
        <v>3</v>
      </c>
      <c r="F1290" s="197">
        <v>56163</v>
      </c>
      <c r="G1290" s="197">
        <v>48160</v>
      </c>
      <c r="H1290" s="197">
        <v>64770.5</v>
      </c>
      <c r="I1290" s="197">
        <v>90066.5</v>
      </c>
      <c r="J1290" s="197" t="s">
        <v>15102</v>
      </c>
      <c r="K1290" s="197">
        <v>10.199999999999999</v>
      </c>
      <c r="L1290" s="197" t="s">
        <v>14743</v>
      </c>
      <c r="M1290" s="197">
        <v>15.7</v>
      </c>
      <c r="N1290"/>
      <c r="O1290">
        <v>15.7</v>
      </c>
      <c r="AS1290" s="7"/>
      <c r="AT1290" s="7"/>
      <c r="AU1290" s="7"/>
    </row>
    <row r="1291" spans="1:47" ht="15" x14ac:dyDescent="0.25">
      <c r="A1291" s="196">
        <v>48113013715</v>
      </c>
      <c r="B1291" s="197" t="s">
        <v>10213</v>
      </c>
      <c r="C1291" s="197">
        <v>48113</v>
      </c>
      <c r="D1291" s="197" t="s">
        <v>242</v>
      </c>
      <c r="E1291" s="197">
        <v>3</v>
      </c>
      <c r="F1291" s="197">
        <v>70385</v>
      </c>
      <c r="G1291" s="197">
        <v>48160</v>
      </c>
      <c r="H1291" s="197">
        <v>64770.5</v>
      </c>
      <c r="I1291" s="197">
        <v>90066.5</v>
      </c>
      <c r="J1291" s="197" t="s">
        <v>15103</v>
      </c>
      <c r="K1291" s="197">
        <v>10.199999999999999</v>
      </c>
      <c r="L1291" s="197" t="s">
        <v>14743</v>
      </c>
      <c r="M1291" s="197">
        <v>11</v>
      </c>
      <c r="N1291"/>
      <c r="O1291">
        <v>11</v>
      </c>
      <c r="AS1291" s="7"/>
      <c r="AT1291" s="7"/>
      <c r="AU1291" s="7"/>
    </row>
    <row r="1292" spans="1:47" ht="15" x14ac:dyDescent="0.25">
      <c r="A1292" s="196">
        <v>48113013716</v>
      </c>
      <c r="B1292" s="197" t="s">
        <v>10204</v>
      </c>
      <c r="C1292" s="197">
        <v>48113</v>
      </c>
      <c r="D1292" s="197" t="s">
        <v>242</v>
      </c>
      <c r="E1292" s="197">
        <v>3</v>
      </c>
      <c r="F1292" s="197">
        <v>70507</v>
      </c>
      <c r="G1292" s="197">
        <v>48160</v>
      </c>
      <c r="H1292" s="197">
        <v>64770.5</v>
      </c>
      <c r="I1292" s="197">
        <v>90066.5</v>
      </c>
      <c r="J1292" s="197" t="s">
        <v>15103</v>
      </c>
      <c r="K1292" s="197">
        <v>10.199999999999999</v>
      </c>
      <c r="L1292" s="197" t="s">
        <v>14743</v>
      </c>
      <c r="M1292" s="197">
        <v>6.9</v>
      </c>
      <c r="N1292"/>
      <c r="O1292">
        <v>6.9</v>
      </c>
      <c r="AS1292" s="7"/>
      <c r="AT1292" s="7"/>
      <c r="AU1292" s="7"/>
    </row>
    <row r="1293" spans="1:47" ht="15" x14ac:dyDescent="0.25">
      <c r="A1293" s="196">
        <v>48113013717</v>
      </c>
      <c r="B1293" s="197" t="s">
        <v>10299</v>
      </c>
      <c r="C1293" s="197">
        <v>48113</v>
      </c>
      <c r="D1293" s="197" t="s">
        <v>242</v>
      </c>
      <c r="E1293" s="197">
        <v>3</v>
      </c>
      <c r="F1293" s="197">
        <v>40515</v>
      </c>
      <c r="G1293" s="197">
        <v>48160</v>
      </c>
      <c r="H1293" s="197">
        <v>64770.5</v>
      </c>
      <c r="I1293" s="197">
        <v>90066.5</v>
      </c>
      <c r="J1293" s="197" t="s">
        <v>15104</v>
      </c>
      <c r="K1293" s="197">
        <v>10.199999999999999</v>
      </c>
      <c r="L1293" s="197" t="s">
        <v>14742</v>
      </c>
      <c r="M1293" s="197">
        <v>21.4</v>
      </c>
      <c r="N1293"/>
      <c r="O1293">
        <v>21.4</v>
      </c>
      <c r="AS1293" s="7"/>
      <c r="AT1293" s="7"/>
      <c r="AU1293" s="7"/>
    </row>
    <row r="1294" spans="1:47" ht="15" x14ac:dyDescent="0.25">
      <c r="A1294" s="196">
        <v>48113013718</v>
      </c>
      <c r="B1294" s="197" t="s">
        <v>10609</v>
      </c>
      <c r="C1294" s="197">
        <v>48113</v>
      </c>
      <c r="D1294" s="197" t="s">
        <v>242</v>
      </c>
      <c r="E1294" s="197">
        <v>3</v>
      </c>
      <c r="F1294" s="197">
        <v>55154</v>
      </c>
      <c r="G1294" s="197">
        <v>48160</v>
      </c>
      <c r="H1294" s="197">
        <v>64770.5</v>
      </c>
      <c r="I1294" s="197">
        <v>90066.5</v>
      </c>
      <c r="J1294" s="197" t="s">
        <v>15102</v>
      </c>
      <c r="K1294" s="197">
        <v>10.199999999999999</v>
      </c>
      <c r="L1294" s="197" t="s">
        <v>14743</v>
      </c>
      <c r="M1294" s="197">
        <v>8.1</v>
      </c>
      <c r="N1294"/>
      <c r="O1294">
        <v>8.1</v>
      </c>
      <c r="AS1294" s="7"/>
      <c r="AT1294" s="7"/>
      <c r="AU1294" s="7"/>
    </row>
    <row r="1295" spans="1:47" ht="15" x14ac:dyDescent="0.25">
      <c r="A1295" s="196">
        <v>48113013719</v>
      </c>
      <c r="B1295" s="197" t="s">
        <v>10203</v>
      </c>
      <c r="C1295" s="197">
        <v>48113</v>
      </c>
      <c r="D1295" s="197" t="s">
        <v>242</v>
      </c>
      <c r="E1295" s="197">
        <v>3</v>
      </c>
      <c r="F1295" s="197">
        <v>81406</v>
      </c>
      <c r="G1295" s="197">
        <v>48160</v>
      </c>
      <c r="H1295" s="197">
        <v>64770.5</v>
      </c>
      <c r="I1295" s="197">
        <v>90066.5</v>
      </c>
      <c r="J1295" s="197" t="s">
        <v>15103</v>
      </c>
      <c r="K1295" s="197">
        <v>10.199999999999999</v>
      </c>
      <c r="L1295" s="197" t="s">
        <v>14743</v>
      </c>
      <c r="M1295" s="197">
        <v>7.5</v>
      </c>
      <c r="N1295"/>
      <c r="O1295">
        <v>7.5</v>
      </c>
      <c r="AS1295" s="7"/>
      <c r="AT1295" s="7"/>
      <c r="AU1295" s="7"/>
    </row>
    <row r="1296" spans="1:47" ht="15" x14ac:dyDescent="0.25">
      <c r="A1296" s="196">
        <v>48113013720</v>
      </c>
      <c r="B1296" s="197" t="s">
        <v>10197</v>
      </c>
      <c r="C1296" s="197">
        <v>48113</v>
      </c>
      <c r="D1296" s="197" t="s">
        <v>242</v>
      </c>
      <c r="E1296" s="197">
        <v>3</v>
      </c>
      <c r="F1296" s="197">
        <v>72513</v>
      </c>
      <c r="G1296" s="197">
        <v>48160</v>
      </c>
      <c r="H1296" s="197">
        <v>64770.5</v>
      </c>
      <c r="I1296" s="197">
        <v>90066.5</v>
      </c>
      <c r="J1296" s="197" t="s">
        <v>15103</v>
      </c>
      <c r="K1296" s="197">
        <v>10.199999999999999</v>
      </c>
      <c r="L1296" s="197" t="s">
        <v>14743</v>
      </c>
      <c r="M1296" s="197">
        <v>9.4</v>
      </c>
      <c r="N1296"/>
      <c r="O1296">
        <v>9.4</v>
      </c>
      <c r="AS1296" s="7"/>
      <c r="AT1296" s="7"/>
      <c r="AU1296" s="7"/>
    </row>
    <row r="1297" spans="1:47" ht="15" x14ac:dyDescent="0.25">
      <c r="A1297" s="196">
        <v>48113013721</v>
      </c>
      <c r="B1297" s="197" t="s">
        <v>9736</v>
      </c>
      <c r="C1297" s="197">
        <v>48113</v>
      </c>
      <c r="D1297" s="197" t="s">
        <v>242</v>
      </c>
      <c r="E1297" s="197">
        <v>3</v>
      </c>
      <c r="F1297" s="197">
        <v>127500</v>
      </c>
      <c r="G1297" s="197">
        <v>48160</v>
      </c>
      <c r="H1297" s="197">
        <v>64770.5</v>
      </c>
      <c r="I1297" s="197">
        <v>90066.5</v>
      </c>
      <c r="J1297" s="197" t="s">
        <v>15101</v>
      </c>
      <c r="K1297" s="197">
        <v>10.199999999999999</v>
      </c>
      <c r="L1297" s="197" t="s">
        <v>14743</v>
      </c>
      <c r="M1297" s="197">
        <v>4.5</v>
      </c>
      <c r="N1297"/>
      <c r="O1297">
        <v>4.5</v>
      </c>
      <c r="AS1297" s="7"/>
      <c r="AT1297" s="7"/>
      <c r="AU1297" s="7"/>
    </row>
    <row r="1298" spans="1:47" ht="15" x14ac:dyDescent="0.25">
      <c r="A1298" s="196">
        <v>48113013722</v>
      </c>
      <c r="B1298" s="197" t="s">
        <v>10255</v>
      </c>
      <c r="C1298" s="197">
        <v>48113</v>
      </c>
      <c r="D1298" s="197" t="s">
        <v>242</v>
      </c>
      <c r="E1298" s="197">
        <v>3</v>
      </c>
      <c r="F1298" s="197">
        <v>63480</v>
      </c>
      <c r="G1298" s="197">
        <v>48160</v>
      </c>
      <c r="H1298" s="197">
        <v>64770.5</v>
      </c>
      <c r="I1298" s="197">
        <v>90066.5</v>
      </c>
      <c r="J1298" s="197" t="s">
        <v>15102</v>
      </c>
      <c r="K1298" s="197">
        <v>10.199999999999999</v>
      </c>
      <c r="L1298" s="197" t="s">
        <v>14743</v>
      </c>
      <c r="M1298" s="197">
        <v>9.1999999999999993</v>
      </c>
      <c r="N1298"/>
      <c r="O1298">
        <v>9.1999999999999993</v>
      </c>
      <c r="AS1298" s="7"/>
      <c r="AT1298" s="7"/>
      <c r="AU1298" s="7"/>
    </row>
    <row r="1299" spans="1:47" ht="15" x14ac:dyDescent="0.25">
      <c r="A1299" s="196">
        <v>48113013725</v>
      </c>
      <c r="B1299" s="197" t="s">
        <v>10452</v>
      </c>
      <c r="C1299" s="197">
        <v>48113</v>
      </c>
      <c r="D1299" s="197" t="s">
        <v>242</v>
      </c>
      <c r="E1299" s="197">
        <v>3</v>
      </c>
      <c r="F1299" s="197">
        <v>48033</v>
      </c>
      <c r="G1299" s="197">
        <v>48160</v>
      </c>
      <c r="H1299" s="197">
        <v>64770.5</v>
      </c>
      <c r="I1299" s="197">
        <v>90066.5</v>
      </c>
      <c r="J1299" s="197" t="s">
        <v>15104</v>
      </c>
      <c r="K1299" s="197">
        <v>10.199999999999999</v>
      </c>
      <c r="L1299" s="197" t="s">
        <v>14743</v>
      </c>
      <c r="M1299" s="197">
        <v>18.100000000000001</v>
      </c>
      <c r="N1299"/>
      <c r="O1299">
        <v>18.100000000000001</v>
      </c>
      <c r="AS1299" s="7"/>
      <c r="AT1299" s="7"/>
      <c r="AU1299" s="7"/>
    </row>
    <row r="1300" spans="1:47" ht="15" x14ac:dyDescent="0.25">
      <c r="A1300" s="196">
        <v>48113013726</v>
      </c>
      <c r="B1300" s="197" t="s">
        <v>10000</v>
      </c>
      <c r="C1300" s="197">
        <v>48113</v>
      </c>
      <c r="D1300" s="197" t="s">
        <v>242</v>
      </c>
      <c r="E1300" s="197">
        <v>3</v>
      </c>
      <c r="F1300" s="197">
        <v>75469</v>
      </c>
      <c r="G1300" s="197">
        <v>48160</v>
      </c>
      <c r="H1300" s="197">
        <v>64770.5</v>
      </c>
      <c r="I1300" s="197">
        <v>90066.5</v>
      </c>
      <c r="J1300" s="197" t="s">
        <v>15103</v>
      </c>
      <c r="K1300" s="197">
        <v>10.199999999999999</v>
      </c>
      <c r="L1300" s="197" t="s">
        <v>14743</v>
      </c>
      <c r="M1300" s="197">
        <v>19.2</v>
      </c>
      <c r="N1300"/>
      <c r="O1300">
        <v>19.2</v>
      </c>
      <c r="AS1300" s="7"/>
      <c r="AT1300" s="7"/>
      <c r="AU1300" s="7"/>
    </row>
    <row r="1301" spans="1:47" ht="15" x14ac:dyDescent="0.25">
      <c r="A1301" s="196">
        <v>48113013727</v>
      </c>
      <c r="B1301" s="197" t="s">
        <v>10112</v>
      </c>
      <c r="C1301" s="197">
        <v>48113</v>
      </c>
      <c r="D1301" s="197" t="s">
        <v>242</v>
      </c>
      <c r="E1301" s="197">
        <v>3</v>
      </c>
      <c r="F1301" s="197">
        <v>76052</v>
      </c>
      <c r="G1301" s="197">
        <v>48160</v>
      </c>
      <c r="H1301" s="197">
        <v>64770.5</v>
      </c>
      <c r="I1301" s="197">
        <v>90066.5</v>
      </c>
      <c r="J1301" s="197" t="s">
        <v>15103</v>
      </c>
      <c r="K1301" s="197">
        <v>10.199999999999999</v>
      </c>
      <c r="L1301" s="197" t="s">
        <v>14743</v>
      </c>
      <c r="M1301" s="197">
        <v>4.7</v>
      </c>
      <c r="N1301"/>
      <c r="O1301">
        <v>4.7</v>
      </c>
      <c r="AS1301" s="7"/>
      <c r="AT1301" s="7"/>
      <c r="AU1301" s="7"/>
    </row>
    <row r="1302" spans="1:47" ht="15" x14ac:dyDescent="0.25">
      <c r="A1302" s="196">
        <v>48113013803</v>
      </c>
      <c r="B1302" s="197" t="s">
        <v>10044</v>
      </c>
      <c r="C1302" s="197">
        <v>48113</v>
      </c>
      <c r="D1302" s="197" t="s">
        <v>242</v>
      </c>
      <c r="E1302" s="197">
        <v>3</v>
      </c>
      <c r="F1302" s="197">
        <v>96662</v>
      </c>
      <c r="G1302" s="197">
        <v>48160</v>
      </c>
      <c r="H1302" s="197">
        <v>64770.5</v>
      </c>
      <c r="I1302" s="197">
        <v>90066.5</v>
      </c>
      <c r="J1302" s="197" t="s">
        <v>15101</v>
      </c>
      <c r="K1302" s="197">
        <v>10.199999999999999</v>
      </c>
      <c r="L1302" s="197" t="s">
        <v>14743</v>
      </c>
      <c r="M1302" s="197">
        <v>5.6</v>
      </c>
      <c r="N1302"/>
      <c r="O1302">
        <v>5.6</v>
      </c>
      <c r="AS1302" s="7"/>
      <c r="AT1302" s="7"/>
      <c r="AU1302" s="7"/>
    </row>
    <row r="1303" spans="1:47" ht="15" x14ac:dyDescent="0.25">
      <c r="A1303" s="196">
        <v>48113013804</v>
      </c>
      <c r="B1303" s="197" t="s">
        <v>10162</v>
      </c>
      <c r="C1303" s="197">
        <v>48113</v>
      </c>
      <c r="D1303" s="197" t="s">
        <v>242</v>
      </c>
      <c r="E1303" s="197">
        <v>3</v>
      </c>
      <c r="F1303" s="197">
        <v>67292</v>
      </c>
      <c r="G1303" s="197">
        <v>48160</v>
      </c>
      <c r="H1303" s="197">
        <v>64770.5</v>
      </c>
      <c r="I1303" s="197">
        <v>90066.5</v>
      </c>
      <c r="J1303" s="197" t="s">
        <v>15103</v>
      </c>
      <c r="K1303" s="197">
        <v>10.199999999999999</v>
      </c>
      <c r="L1303" s="197" t="s">
        <v>14743</v>
      </c>
      <c r="M1303" s="197">
        <v>6.3</v>
      </c>
      <c r="N1303"/>
      <c r="O1303">
        <v>6.3</v>
      </c>
      <c r="AS1303" s="7"/>
      <c r="AT1303" s="7"/>
      <c r="AU1303" s="7"/>
    </row>
    <row r="1304" spans="1:47" ht="15" x14ac:dyDescent="0.25">
      <c r="A1304" s="196">
        <v>48113013805</v>
      </c>
      <c r="B1304" s="197" t="s">
        <v>10718</v>
      </c>
      <c r="C1304" s="197">
        <v>48113</v>
      </c>
      <c r="D1304" s="197" t="s">
        <v>242</v>
      </c>
      <c r="E1304" s="197">
        <v>3</v>
      </c>
      <c r="F1304" s="197">
        <v>58403</v>
      </c>
      <c r="G1304" s="197">
        <v>48160</v>
      </c>
      <c r="H1304" s="197">
        <v>64770.5</v>
      </c>
      <c r="I1304" s="197">
        <v>90066.5</v>
      </c>
      <c r="J1304" s="197" t="s">
        <v>15102</v>
      </c>
      <c r="K1304" s="197">
        <v>10.199999999999999</v>
      </c>
      <c r="L1304" s="197" t="s">
        <v>14743</v>
      </c>
      <c r="M1304" s="197">
        <v>10.1</v>
      </c>
      <c r="N1304"/>
      <c r="O1304">
        <v>10.1</v>
      </c>
      <c r="AS1304" s="7"/>
      <c r="AT1304" s="7"/>
      <c r="AU1304" s="7"/>
    </row>
    <row r="1305" spans="1:47" ht="15" x14ac:dyDescent="0.25">
      <c r="A1305" s="196">
        <v>48113013806</v>
      </c>
      <c r="B1305" s="197" t="s">
        <v>9989</v>
      </c>
      <c r="C1305" s="197">
        <v>48113</v>
      </c>
      <c r="D1305" s="197" t="s">
        <v>242</v>
      </c>
      <c r="E1305" s="197">
        <v>3</v>
      </c>
      <c r="F1305" s="197">
        <v>80303</v>
      </c>
      <c r="G1305" s="197">
        <v>48160</v>
      </c>
      <c r="H1305" s="197">
        <v>64770.5</v>
      </c>
      <c r="I1305" s="197">
        <v>90066.5</v>
      </c>
      <c r="J1305" s="197" t="s">
        <v>15103</v>
      </c>
      <c r="K1305" s="197">
        <v>10.199999999999999</v>
      </c>
      <c r="L1305" s="197" t="s">
        <v>14743</v>
      </c>
      <c r="M1305" s="197">
        <v>5.3</v>
      </c>
      <c r="N1305"/>
      <c r="O1305">
        <v>5.3</v>
      </c>
      <c r="AS1305" s="7"/>
      <c r="AT1305" s="7"/>
      <c r="AU1305" s="7"/>
    </row>
    <row r="1306" spans="1:47" ht="15" x14ac:dyDescent="0.25">
      <c r="A1306" s="196">
        <v>48113013901</v>
      </c>
      <c r="B1306" s="197" t="s">
        <v>10362</v>
      </c>
      <c r="C1306" s="197">
        <v>48113</v>
      </c>
      <c r="D1306" s="197" t="s">
        <v>242</v>
      </c>
      <c r="E1306" s="197">
        <v>3</v>
      </c>
      <c r="F1306" s="197">
        <v>59063</v>
      </c>
      <c r="G1306" s="197">
        <v>48160</v>
      </c>
      <c r="H1306" s="197">
        <v>64770.5</v>
      </c>
      <c r="I1306" s="197">
        <v>90066.5</v>
      </c>
      <c r="J1306" s="197" t="s">
        <v>15102</v>
      </c>
      <c r="K1306" s="197">
        <v>10.199999999999999</v>
      </c>
      <c r="L1306" s="197" t="s">
        <v>14743</v>
      </c>
      <c r="M1306" s="197">
        <v>16.8</v>
      </c>
      <c r="N1306"/>
      <c r="O1306">
        <v>16.8</v>
      </c>
      <c r="AS1306" s="7"/>
      <c r="AT1306" s="7"/>
      <c r="AU1306" s="7"/>
    </row>
    <row r="1307" spans="1:47" ht="15" x14ac:dyDescent="0.25">
      <c r="A1307" s="196">
        <v>48113013902</v>
      </c>
      <c r="B1307" s="197" t="s">
        <v>10342</v>
      </c>
      <c r="C1307" s="197">
        <v>48113</v>
      </c>
      <c r="D1307" s="197" t="s">
        <v>242</v>
      </c>
      <c r="E1307" s="197">
        <v>3</v>
      </c>
      <c r="F1307" s="197">
        <v>72070</v>
      </c>
      <c r="G1307" s="197">
        <v>48160</v>
      </c>
      <c r="H1307" s="197">
        <v>64770.5</v>
      </c>
      <c r="I1307" s="197">
        <v>90066.5</v>
      </c>
      <c r="J1307" s="197" t="s">
        <v>15103</v>
      </c>
      <c r="K1307" s="197">
        <v>10.199999999999999</v>
      </c>
      <c r="L1307" s="197" t="s">
        <v>14743</v>
      </c>
      <c r="M1307" s="197">
        <v>2.5</v>
      </c>
      <c r="N1307"/>
      <c r="O1307">
        <v>2.5</v>
      </c>
      <c r="AS1307" s="7"/>
      <c r="AT1307" s="7"/>
      <c r="AU1307" s="7"/>
    </row>
    <row r="1308" spans="1:47" ht="15" x14ac:dyDescent="0.25">
      <c r="A1308" s="196">
        <v>48113014001</v>
      </c>
      <c r="B1308" s="197" t="s">
        <v>10045</v>
      </c>
      <c r="C1308" s="197">
        <v>48113</v>
      </c>
      <c r="D1308" s="197" t="s">
        <v>242</v>
      </c>
      <c r="E1308" s="197">
        <v>3</v>
      </c>
      <c r="F1308" s="197">
        <v>81357</v>
      </c>
      <c r="G1308" s="197">
        <v>48160</v>
      </c>
      <c r="H1308" s="197">
        <v>64770.5</v>
      </c>
      <c r="I1308" s="197">
        <v>90066.5</v>
      </c>
      <c r="J1308" s="197" t="s">
        <v>15103</v>
      </c>
      <c r="K1308" s="197">
        <v>10.199999999999999</v>
      </c>
      <c r="L1308" s="197" t="s">
        <v>14743</v>
      </c>
      <c r="M1308" s="197">
        <v>4.4000000000000004</v>
      </c>
      <c r="N1308"/>
      <c r="O1308">
        <v>4.4000000000000004</v>
      </c>
      <c r="AS1308" s="7"/>
      <c r="AT1308" s="7"/>
      <c r="AU1308" s="7"/>
    </row>
    <row r="1309" spans="1:47" ht="15" x14ac:dyDescent="0.25">
      <c r="A1309" s="196">
        <v>48113014002</v>
      </c>
      <c r="B1309" s="197" t="s">
        <v>10219</v>
      </c>
      <c r="C1309" s="197">
        <v>48113</v>
      </c>
      <c r="D1309" s="197" t="s">
        <v>242</v>
      </c>
      <c r="E1309" s="197">
        <v>3</v>
      </c>
      <c r="F1309" s="197">
        <v>49375</v>
      </c>
      <c r="G1309" s="197">
        <v>48160</v>
      </c>
      <c r="H1309" s="197">
        <v>64770.5</v>
      </c>
      <c r="I1309" s="197">
        <v>90066.5</v>
      </c>
      <c r="J1309" s="197" t="s">
        <v>15102</v>
      </c>
      <c r="K1309" s="197">
        <v>10.199999999999999</v>
      </c>
      <c r="L1309" s="197" t="s">
        <v>14743</v>
      </c>
      <c r="M1309" s="197">
        <v>0</v>
      </c>
      <c r="N1309"/>
      <c r="O1309">
        <v>0</v>
      </c>
      <c r="AS1309" s="7"/>
      <c r="AT1309" s="7"/>
      <c r="AU1309" s="7"/>
    </row>
    <row r="1310" spans="1:47" ht="15" x14ac:dyDescent="0.25">
      <c r="A1310" s="196">
        <v>48113014103</v>
      </c>
      <c r="B1310" s="197" t="s">
        <v>10775</v>
      </c>
      <c r="C1310" s="197">
        <v>48113</v>
      </c>
      <c r="D1310" s="197" t="s">
        <v>242</v>
      </c>
      <c r="E1310" s="197">
        <v>3</v>
      </c>
      <c r="F1310" s="197">
        <v>50054</v>
      </c>
      <c r="G1310" s="197">
        <v>48160</v>
      </c>
      <c r="H1310" s="197">
        <v>64770.5</v>
      </c>
      <c r="I1310" s="197">
        <v>90066.5</v>
      </c>
      <c r="J1310" s="197" t="s">
        <v>15102</v>
      </c>
      <c r="K1310" s="197">
        <v>10.199999999999999</v>
      </c>
      <c r="L1310" s="197" t="s">
        <v>14742</v>
      </c>
      <c r="M1310" s="197">
        <v>23.2</v>
      </c>
      <c r="N1310"/>
      <c r="O1310">
        <v>23.2</v>
      </c>
      <c r="AS1310" s="7"/>
      <c r="AT1310" s="7"/>
      <c r="AU1310" s="7"/>
    </row>
    <row r="1311" spans="1:47" ht="15" x14ac:dyDescent="0.25">
      <c r="A1311" s="196">
        <v>48113014113</v>
      </c>
      <c r="B1311" s="197" t="s">
        <v>10186</v>
      </c>
      <c r="C1311" s="197">
        <v>48113</v>
      </c>
      <c r="D1311" s="197" t="s">
        <v>242</v>
      </c>
      <c r="E1311" s="197">
        <v>3</v>
      </c>
      <c r="F1311" s="197">
        <v>63343</v>
      </c>
      <c r="G1311" s="197">
        <v>48160</v>
      </c>
      <c r="H1311" s="197">
        <v>64770.5</v>
      </c>
      <c r="I1311" s="197">
        <v>90066.5</v>
      </c>
      <c r="J1311" s="197" t="s">
        <v>15102</v>
      </c>
      <c r="K1311" s="197">
        <v>10.199999999999999</v>
      </c>
      <c r="L1311" s="197" t="s">
        <v>14743</v>
      </c>
      <c r="M1311" s="197">
        <v>13.9</v>
      </c>
      <c r="N1311"/>
      <c r="O1311">
        <v>13.9</v>
      </c>
      <c r="AS1311" s="7"/>
      <c r="AT1311" s="7"/>
      <c r="AU1311" s="7"/>
    </row>
    <row r="1312" spans="1:47" ht="15" x14ac:dyDescent="0.25">
      <c r="A1312" s="196">
        <v>48113014114</v>
      </c>
      <c r="B1312" s="197" t="s">
        <v>10674</v>
      </c>
      <c r="C1312" s="197">
        <v>48113</v>
      </c>
      <c r="D1312" s="197" t="s">
        <v>242</v>
      </c>
      <c r="E1312" s="197">
        <v>3</v>
      </c>
      <c r="F1312" s="197">
        <v>48663</v>
      </c>
      <c r="G1312" s="197">
        <v>48160</v>
      </c>
      <c r="H1312" s="197">
        <v>64770.5</v>
      </c>
      <c r="I1312" s="197">
        <v>90066.5</v>
      </c>
      <c r="J1312" s="197" t="s">
        <v>15102</v>
      </c>
      <c r="K1312" s="197">
        <v>10.199999999999999</v>
      </c>
      <c r="L1312" s="197" t="s">
        <v>14743</v>
      </c>
      <c r="M1312" s="197">
        <v>15.4</v>
      </c>
      <c r="N1312"/>
      <c r="O1312">
        <v>15.4</v>
      </c>
      <c r="AS1312" s="7"/>
      <c r="AT1312" s="7"/>
      <c r="AU1312" s="7"/>
    </row>
    <row r="1313" spans="1:47" ht="15" x14ac:dyDescent="0.25">
      <c r="A1313" s="196">
        <v>48113014115</v>
      </c>
      <c r="B1313" s="197" t="s">
        <v>10141</v>
      </c>
      <c r="C1313" s="197">
        <v>48113</v>
      </c>
      <c r="D1313" s="197" t="s">
        <v>242</v>
      </c>
      <c r="E1313" s="197">
        <v>3</v>
      </c>
      <c r="F1313" s="197">
        <v>63010</v>
      </c>
      <c r="G1313" s="197">
        <v>48160</v>
      </c>
      <c r="H1313" s="197">
        <v>64770.5</v>
      </c>
      <c r="I1313" s="197">
        <v>90066.5</v>
      </c>
      <c r="J1313" s="197" t="s">
        <v>15102</v>
      </c>
      <c r="K1313" s="197">
        <v>10.199999999999999</v>
      </c>
      <c r="L1313" s="197" t="s">
        <v>14743</v>
      </c>
      <c r="M1313" s="197">
        <v>6.2</v>
      </c>
      <c r="N1313"/>
      <c r="O1313">
        <v>6.2</v>
      </c>
      <c r="AS1313" s="7"/>
      <c r="AT1313" s="7"/>
      <c r="AU1313" s="7"/>
    </row>
    <row r="1314" spans="1:47" ht="15" x14ac:dyDescent="0.25">
      <c r="A1314" s="196">
        <v>48113014116</v>
      </c>
      <c r="B1314" s="197" t="s">
        <v>10606</v>
      </c>
      <c r="C1314" s="197">
        <v>48113</v>
      </c>
      <c r="D1314" s="197" t="s">
        <v>242</v>
      </c>
      <c r="E1314" s="197">
        <v>3</v>
      </c>
      <c r="F1314" s="197">
        <v>49973</v>
      </c>
      <c r="G1314" s="197">
        <v>48160</v>
      </c>
      <c r="H1314" s="197">
        <v>64770.5</v>
      </c>
      <c r="I1314" s="197">
        <v>90066.5</v>
      </c>
      <c r="J1314" s="197" t="s">
        <v>15102</v>
      </c>
      <c r="K1314" s="197">
        <v>10.199999999999999</v>
      </c>
      <c r="L1314" s="197" t="s">
        <v>14743</v>
      </c>
      <c r="M1314" s="197">
        <v>15.9</v>
      </c>
      <c r="N1314"/>
      <c r="O1314">
        <v>15.9</v>
      </c>
      <c r="AS1314" s="7"/>
      <c r="AT1314" s="7"/>
      <c r="AU1314" s="7"/>
    </row>
    <row r="1315" spans="1:47" ht="15" x14ac:dyDescent="0.25">
      <c r="A1315" s="196">
        <v>48113014119</v>
      </c>
      <c r="B1315" s="197" t="s">
        <v>9678</v>
      </c>
      <c r="C1315" s="197">
        <v>48113</v>
      </c>
      <c r="D1315" s="197" t="s">
        <v>242</v>
      </c>
      <c r="E1315" s="197">
        <v>3</v>
      </c>
      <c r="F1315" s="197">
        <v>107091</v>
      </c>
      <c r="G1315" s="197">
        <v>48160</v>
      </c>
      <c r="H1315" s="197">
        <v>64770.5</v>
      </c>
      <c r="I1315" s="197">
        <v>90066.5</v>
      </c>
      <c r="J1315" s="197" t="s">
        <v>15101</v>
      </c>
      <c r="K1315" s="197">
        <v>10.199999999999999</v>
      </c>
      <c r="L1315" s="197" t="s">
        <v>14743</v>
      </c>
      <c r="M1315" s="197">
        <v>2.6</v>
      </c>
      <c r="N1315"/>
      <c r="O1315">
        <v>2.6</v>
      </c>
      <c r="AS1315" s="7"/>
      <c r="AT1315" s="7"/>
      <c r="AU1315" s="7"/>
    </row>
    <row r="1316" spans="1:47" ht="15" x14ac:dyDescent="0.25">
      <c r="A1316" s="196">
        <v>48113014120</v>
      </c>
      <c r="B1316" s="197" t="s">
        <v>9661</v>
      </c>
      <c r="C1316" s="197">
        <v>48113</v>
      </c>
      <c r="D1316" s="197" t="s">
        <v>242</v>
      </c>
      <c r="E1316" s="197">
        <v>3</v>
      </c>
      <c r="F1316" s="197">
        <v>141585</v>
      </c>
      <c r="G1316" s="197">
        <v>48160</v>
      </c>
      <c r="H1316" s="197">
        <v>64770.5</v>
      </c>
      <c r="I1316" s="197">
        <v>90066.5</v>
      </c>
      <c r="J1316" s="197" t="s">
        <v>15101</v>
      </c>
      <c r="K1316" s="197">
        <v>10.199999999999999</v>
      </c>
      <c r="L1316" s="197" t="s">
        <v>14743</v>
      </c>
      <c r="M1316" s="197">
        <v>1.5</v>
      </c>
      <c r="N1316"/>
      <c r="O1316">
        <v>1.5</v>
      </c>
      <c r="AS1316" s="7"/>
      <c r="AT1316" s="7"/>
      <c r="AU1316" s="7"/>
    </row>
    <row r="1317" spans="1:47" ht="15" x14ac:dyDescent="0.25">
      <c r="A1317" s="196">
        <v>48113014121</v>
      </c>
      <c r="B1317" s="197" t="s">
        <v>9940</v>
      </c>
      <c r="C1317" s="197">
        <v>48113</v>
      </c>
      <c r="D1317" s="197" t="s">
        <v>242</v>
      </c>
      <c r="E1317" s="197">
        <v>3</v>
      </c>
      <c r="F1317" s="197">
        <v>73750</v>
      </c>
      <c r="G1317" s="197">
        <v>48160</v>
      </c>
      <c r="H1317" s="197">
        <v>64770.5</v>
      </c>
      <c r="I1317" s="197">
        <v>90066.5</v>
      </c>
      <c r="J1317" s="197" t="s">
        <v>15103</v>
      </c>
      <c r="K1317" s="197">
        <v>10.199999999999999</v>
      </c>
      <c r="L1317" s="197" t="s">
        <v>14743</v>
      </c>
      <c r="M1317" s="197">
        <v>3.6</v>
      </c>
      <c r="N1317"/>
      <c r="O1317">
        <v>3.6</v>
      </c>
      <c r="AS1317" s="7"/>
      <c r="AT1317" s="7"/>
      <c r="AU1317" s="7"/>
    </row>
    <row r="1318" spans="1:47" ht="15" x14ac:dyDescent="0.25">
      <c r="A1318" s="196">
        <v>48113014123</v>
      </c>
      <c r="B1318" s="197" t="s">
        <v>9597</v>
      </c>
      <c r="C1318" s="197">
        <v>48113</v>
      </c>
      <c r="D1318" s="197" t="s">
        <v>242</v>
      </c>
      <c r="E1318" s="197">
        <v>3</v>
      </c>
      <c r="F1318" s="197">
        <v>158942</v>
      </c>
      <c r="G1318" s="197">
        <v>48160</v>
      </c>
      <c r="H1318" s="197">
        <v>64770.5</v>
      </c>
      <c r="I1318" s="197">
        <v>90066.5</v>
      </c>
      <c r="J1318" s="197" t="s">
        <v>15101</v>
      </c>
      <c r="K1318" s="197">
        <v>10.199999999999999</v>
      </c>
      <c r="L1318" s="197" t="s">
        <v>14743</v>
      </c>
      <c r="M1318" s="197">
        <v>0.3</v>
      </c>
      <c r="N1318"/>
      <c r="O1318">
        <v>0.3</v>
      </c>
      <c r="AS1318" s="7"/>
      <c r="AT1318" s="7"/>
      <c r="AU1318" s="7"/>
    </row>
    <row r="1319" spans="1:47" ht="15" x14ac:dyDescent="0.25">
      <c r="A1319" s="196">
        <v>48113014124</v>
      </c>
      <c r="B1319" s="197" t="s">
        <v>9568</v>
      </c>
      <c r="C1319" s="197">
        <v>48113</v>
      </c>
      <c r="D1319" s="197" t="s">
        <v>242</v>
      </c>
      <c r="E1319" s="197">
        <v>3</v>
      </c>
      <c r="F1319" s="197">
        <v>170078</v>
      </c>
      <c r="G1319" s="197">
        <v>48160</v>
      </c>
      <c r="H1319" s="197">
        <v>64770.5</v>
      </c>
      <c r="I1319" s="197">
        <v>90066.5</v>
      </c>
      <c r="J1319" s="197" t="s">
        <v>15101</v>
      </c>
      <c r="K1319" s="197">
        <v>10.199999999999999</v>
      </c>
      <c r="L1319" s="197" t="s">
        <v>14743</v>
      </c>
      <c r="M1319" s="197">
        <v>3.5</v>
      </c>
      <c r="N1319"/>
      <c r="O1319">
        <v>3.5</v>
      </c>
      <c r="AS1319" s="7"/>
      <c r="AT1319" s="7"/>
      <c r="AU1319" s="7"/>
    </row>
    <row r="1320" spans="1:47" ht="15" x14ac:dyDescent="0.25">
      <c r="A1320" s="196">
        <v>48113014126</v>
      </c>
      <c r="B1320" s="197" t="s">
        <v>9658</v>
      </c>
      <c r="C1320" s="197">
        <v>48113</v>
      </c>
      <c r="D1320" s="197" t="s">
        <v>242</v>
      </c>
      <c r="E1320" s="197">
        <v>3</v>
      </c>
      <c r="F1320" s="197">
        <v>136698</v>
      </c>
      <c r="G1320" s="197">
        <v>48160</v>
      </c>
      <c r="H1320" s="197">
        <v>64770.5</v>
      </c>
      <c r="I1320" s="197">
        <v>90066.5</v>
      </c>
      <c r="J1320" s="197" t="s">
        <v>15101</v>
      </c>
      <c r="K1320" s="197">
        <v>10.199999999999999</v>
      </c>
      <c r="L1320" s="197" t="s">
        <v>14743</v>
      </c>
      <c r="M1320" s="197">
        <v>2.7</v>
      </c>
      <c r="N1320"/>
      <c r="O1320">
        <v>2.7</v>
      </c>
      <c r="AS1320" s="7"/>
      <c r="AT1320" s="7"/>
      <c r="AU1320" s="7"/>
    </row>
    <row r="1321" spans="1:47" ht="15" x14ac:dyDescent="0.25">
      <c r="A1321" s="196">
        <v>48113014127</v>
      </c>
      <c r="B1321" s="197" t="s">
        <v>10003</v>
      </c>
      <c r="C1321" s="197">
        <v>48113</v>
      </c>
      <c r="D1321" s="197" t="s">
        <v>242</v>
      </c>
      <c r="E1321" s="197">
        <v>3</v>
      </c>
      <c r="F1321" s="197">
        <v>99940</v>
      </c>
      <c r="G1321" s="197">
        <v>48160</v>
      </c>
      <c r="H1321" s="197">
        <v>64770.5</v>
      </c>
      <c r="I1321" s="197">
        <v>90066.5</v>
      </c>
      <c r="J1321" s="197" t="s">
        <v>15101</v>
      </c>
      <c r="K1321" s="197">
        <v>10.199999999999999</v>
      </c>
      <c r="L1321" s="197" t="s">
        <v>14743</v>
      </c>
      <c r="M1321" s="197">
        <v>5.5</v>
      </c>
      <c r="N1321"/>
      <c r="O1321">
        <v>5.5</v>
      </c>
      <c r="AS1321" s="7"/>
      <c r="AT1321" s="7"/>
      <c r="AU1321" s="7"/>
    </row>
    <row r="1322" spans="1:47" ht="15" x14ac:dyDescent="0.25">
      <c r="A1322" s="196">
        <v>48113014128</v>
      </c>
      <c r="B1322" s="197" t="s">
        <v>9983</v>
      </c>
      <c r="C1322" s="197">
        <v>48113</v>
      </c>
      <c r="D1322" s="197" t="s">
        <v>242</v>
      </c>
      <c r="E1322" s="197">
        <v>3</v>
      </c>
      <c r="F1322" s="197">
        <v>104467</v>
      </c>
      <c r="G1322" s="197">
        <v>48160</v>
      </c>
      <c r="H1322" s="197">
        <v>64770.5</v>
      </c>
      <c r="I1322" s="197">
        <v>90066.5</v>
      </c>
      <c r="J1322" s="197" t="s">
        <v>15101</v>
      </c>
      <c r="K1322" s="197">
        <v>10.199999999999999</v>
      </c>
      <c r="L1322" s="197" t="s">
        <v>14743</v>
      </c>
      <c r="M1322" s="197">
        <v>4.4000000000000004</v>
      </c>
      <c r="N1322"/>
      <c r="O1322">
        <v>4.4000000000000004</v>
      </c>
      <c r="AS1322" s="7"/>
      <c r="AT1322" s="7"/>
      <c r="AU1322" s="7"/>
    </row>
    <row r="1323" spans="1:47" ht="15" x14ac:dyDescent="0.25">
      <c r="A1323" s="196">
        <v>48113014129</v>
      </c>
      <c r="B1323" s="197" t="s">
        <v>9794</v>
      </c>
      <c r="C1323" s="197">
        <v>48113</v>
      </c>
      <c r="D1323" s="197" t="s">
        <v>242</v>
      </c>
      <c r="E1323" s="197">
        <v>3</v>
      </c>
      <c r="F1323" s="197">
        <v>101771</v>
      </c>
      <c r="G1323" s="197">
        <v>48160</v>
      </c>
      <c r="H1323" s="197">
        <v>64770.5</v>
      </c>
      <c r="I1323" s="197">
        <v>90066.5</v>
      </c>
      <c r="J1323" s="197" t="s">
        <v>15101</v>
      </c>
      <c r="K1323" s="197">
        <v>10.199999999999999</v>
      </c>
      <c r="L1323" s="197" t="s">
        <v>14743</v>
      </c>
      <c r="M1323" s="197">
        <v>2.1</v>
      </c>
      <c r="N1323"/>
      <c r="O1323">
        <v>2.1</v>
      </c>
      <c r="AS1323" s="7"/>
      <c r="AT1323" s="7"/>
      <c r="AU1323" s="7"/>
    </row>
    <row r="1324" spans="1:47" ht="15" x14ac:dyDescent="0.25">
      <c r="A1324" s="196">
        <v>48113014130</v>
      </c>
      <c r="B1324" s="197" t="s">
        <v>9835</v>
      </c>
      <c r="C1324" s="197">
        <v>48113</v>
      </c>
      <c r="D1324" s="197" t="s">
        <v>242</v>
      </c>
      <c r="E1324" s="197">
        <v>3</v>
      </c>
      <c r="F1324" s="197">
        <v>93005</v>
      </c>
      <c r="G1324" s="197">
        <v>48160</v>
      </c>
      <c r="H1324" s="197">
        <v>64770.5</v>
      </c>
      <c r="I1324" s="197">
        <v>90066.5</v>
      </c>
      <c r="J1324" s="197" t="s">
        <v>15101</v>
      </c>
      <c r="K1324" s="197">
        <v>10.199999999999999</v>
      </c>
      <c r="L1324" s="197" t="s">
        <v>14743</v>
      </c>
      <c r="M1324" s="197">
        <v>6.5</v>
      </c>
      <c r="N1324"/>
      <c r="O1324">
        <v>6.5</v>
      </c>
      <c r="AS1324" s="7"/>
      <c r="AT1324" s="7"/>
      <c r="AU1324" s="7"/>
    </row>
    <row r="1325" spans="1:47" ht="15" x14ac:dyDescent="0.25">
      <c r="A1325" s="196">
        <v>48113014131</v>
      </c>
      <c r="B1325" s="197" t="s">
        <v>10316</v>
      </c>
      <c r="C1325" s="197">
        <v>48113</v>
      </c>
      <c r="D1325" s="197" t="s">
        <v>242</v>
      </c>
      <c r="E1325" s="197">
        <v>3</v>
      </c>
      <c r="F1325" s="197">
        <v>69856</v>
      </c>
      <c r="G1325" s="197">
        <v>48160</v>
      </c>
      <c r="H1325" s="197">
        <v>64770.5</v>
      </c>
      <c r="I1325" s="197">
        <v>90066.5</v>
      </c>
      <c r="J1325" s="197" t="s">
        <v>15103</v>
      </c>
      <c r="K1325" s="197">
        <v>10.199999999999999</v>
      </c>
      <c r="L1325" s="197" t="s">
        <v>14743</v>
      </c>
      <c r="M1325" s="197">
        <v>11.5</v>
      </c>
      <c r="N1325"/>
      <c r="O1325">
        <v>11.5</v>
      </c>
      <c r="AS1325" s="7"/>
      <c r="AT1325" s="7"/>
      <c r="AU1325" s="7"/>
    </row>
    <row r="1326" spans="1:47" ht="15" x14ac:dyDescent="0.25">
      <c r="A1326" s="196">
        <v>48113014132</v>
      </c>
      <c r="B1326" s="197" t="s">
        <v>9953</v>
      </c>
      <c r="C1326" s="197">
        <v>48113</v>
      </c>
      <c r="D1326" s="197" t="s">
        <v>242</v>
      </c>
      <c r="E1326" s="197">
        <v>3</v>
      </c>
      <c r="F1326" s="197">
        <v>78125</v>
      </c>
      <c r="G1326" s="197">
        <v>48160</v>
      </c>
      <c r="H1326" s="197">
        <v>64770.5</v>
      </c>
      <c r="I1326" s="197">
        <v>90066.5</v>
      </c>
      <c r="J1326" s="197" t="s">
        <v>15103</v>
      </c>
      <c r="K1326" s="197">
        <v>10.199999999999999</v>
      </c>
      <c r="L1326" s="197" t="s">
        <v>14743</v>
      </c>
      <c r="M1326" s="197">
        <v>15.1</v>
      </c>
      <c r="N1326"/>
      <c r="O1326">
        <v>15.1</v>
      </c>
      <c r="AS1326" s="7"/>
      <c r="AT1326" s="7"/>
      <c r="AU1326" s="7"/>
    </row>
    <row r="1327" spans="1:47" ht="15" x14ac:dyDescent="0.25">
      <c r="A1327" s="196">
        <v>48113014133</v>
      </c>
      <c r="B1327" s="197" t="s">
        <v>10466</v>
      </c>
      <c r="C1327" s="197">
        <v>48113</v>
      </c>
      <c r="D1327" s="197" t="s">
        <v>242</v>
      </c>
      <c r="E1327" s="197">
        <v>3</v>
      </c>
      <c r="F1327" s="197">
        <v>50203</v>
      </c>
      <c r="G1327" s="197">
        <v>48160</v>
      </c>
      <c r="H1327" s="197">
        <v>64770.5</v>
      </c>
      <c r="I1327" s="197">
        <v>90066.5</v>
      </c>
      <c r="J1327" s="197" t="s">
        <v>15102</v>
      </c>
      <c r="K1327" s="197">
        <v>10.199999999999999</v>
      </c>
      <c r="L1327" s="197" t="s">
        <v>14743</v>
      </c>
      <c r="M1327" s="197">
        <v>11.4</v>
      </c>
      <c r="N1327"/>
      <c r="O1327">
        <v>11.4</v>
      </c>
      <c r="AS1327" s="7"/>
      <c r="AT1327" s="7"/>
      <c r="AU1327" s="7"/>
    </row>
    <row r="1328" spans="1:47" ht="15" x14ac:dyDescent="0.25">
      <c r="A1328" s="196">
        <v>48113014134</v>
      </c>
      <c r="B1328" s="197" t="s">
        <v>9606</v>
      </c>
      <c r="C1328" s="197">
        <v>48113</v>
      </c>
      <c r="D1328" s="197" t="s">
        <v>242</v>
      </c>
      <c r="E1328" s="197">
        <v>3</v>
      </c>
      <c r="F1328" s="197">
        <v>127005</v>
      </c>
      <c r="G1328" s="197">
        <v>48160</v>
      </c>
      <c r="H1328" s="197">
        <v>64770.5</v>
      </c>
      <c r="I1328" s="197">
        <v>90066.5</v>
      </c>
      <c r="J1328" s="197" t="s">
        <v>15101</v>
      </c>
      <c r="K1328" s="197">
        <v>10.199999999999999</v>
      </c>
      <c r="L1328" s="197" t="s">
        <v>14743</v>
      </c>
      <c r="M1328" s="197">
        <v>4.0999999999999996</v>
      </c>
      <c r="N1328"/>
      <c r="O1328">
        <v>4.0999999999999996</v>
      </c>
      <c r="AS1328" s="7"/>
      <c r="AT1328" s="7"/>
      <c r="AU1328" s="7"/>
    </row>
    <row r="1329" spans="1:47" ht="15" x14ac:dyDescent="0.25">
      <c r="A1329" s="196">
        <v>48113014135</v>
      </c>
      <c r="B1329" s="197" t="s">
        <v>9817</v>
      </c>
      <c r="C1329" s="197">
        <v>48113</v>
      </c>
      <c r="D1329" s="197" t="s">
        <v>242</v>
      </c>
      <c r="E1329" s="197">
        <v>3</v>
      </c>
      <c r="F1329" s="197">
        <v>103750</v>
      </c>
      <c r="G1329" s="197">
        <v>48160</v>
      </c>
      <c r="H1329" s="197">
        <v>64770.5</v>
      </c>
      <c r="I1329" s="197">
        <v>90066.5</v>
      </c>
      <c r="J1329" s="197" t="s">
        <v>15101</v>
      </c>
      <c r="K1329" s="197">
        <v>10.199999999999999</v>
      </c>
      <c r="L1329" s="197" t="s">
        <v>14743</v>
      </c>
      <c r="M1329" s="197">
        <v>7.7</v>
      </c>
      <c r="N1329"/>
      <c r="O1329">
        <v>7.7</v>
      </c>
      <c r="AS1329" s="7"/>
      <c r="AT1329" s="7"/>
      <c r="AU1329" s="7"/>
    </row>
    <row r="1330" spans="1:47" ht="15" x14ac:dyDescent="0.25">
      <c r="A1330" s="196">
        <v>48113014136</v>
      </c>
      <c r="B1330" s="197" t="s">
        <v>10139</v>
      </c>
      <c r="C1330" s="197">
        <v>48113</v>
      </c>
      <c r="D1330" s="197" t="s">
        <v>242</v>
      </c>
      <c r="E1330" s="197">
        <v>3</v>
      </c>
      <c r="F1330" s="197">
        <v>80757</v>
      </c>
      <c r="G1330" s="197">
        <v>48160</v>
      </c>
      <c r="H1330" s="197">
        <v>64770.5</v>
      </c>
      <c r="I1330" s="197">
        <v>90066.5</v>
      </c>
      <c r="J1330" s="197" t="s">
        <v>15103</v>
      </c>
      <c r="K1330" s="197">
        <v>10.199999999999999</v>
      </c>
      <c r="L1330" s="197" t="s">
        <v>14743</v>
      </c>
      <c r="M1330" s="197">
        <v>6.1</v>
      </c>
      <c r="N1330"/>
      <c r="O1330">
        <v>6.1</v>
      </c>
      <c r="AS1330" s="7"/>
      <c r="AT1330" s="7"/>
      <c r="AU1330" s="7"/>
    </row>
    <row r="1331" spans="1:47" ht="15" x14ac:dyDescent="0.25">
      <c r="A1331" s="196">
        <v>48113014137</v>
      </c>
      <c r="B1331" s="197" t="s">
        <v>9870</v>
      </c>
      <c r="C1331" s="197">
        <v>48113</v>
      </c>
      <c r="D1331" s="197" t="s">
        <v>242</v>
      </c>
      <c r="E1331" s="197">
        <v>3</v>
      </c>
      <c r="F1331" s="197">
        <v>100304</v>
      </c>
      <c r="G1331" s="197">
        <v>48160</v>
      </c>
      <c r="H1331" s="197">
        <v>64770.5</v>
      </c>
      <c r="I1331" s="197">
        <v>90066.5</v>
      </c>
      <c r="J1331" s="197" t="s">
        <v>15101</v>
      </c>
      <c r="K1331" s="197">
        <v>10.199999999999999</v>
      </c>
      <c r="L1331" s="197" t="s">
        <v>14743</v>
      </c>
      <c r="M1331" s="197">
        <v>4.4000000000000004</v>
      </c>
      <c r="N1331"/>
      <c r="O1331">
        <v>4.4000000000000004</v>
      </c>
      <c r="AS1331" s="7"/>
      <c r="AT1331" s="7"/>
      <c r="AU1331" s="7"/>
    </row>
    <row r="1332" spans="1:47" ht="15" x14ac:dyDescent="0.25">
      <c r="A1332" s="196">
        <v>48113014138</v>
      </c>
      <c r="B1332" s="197" t="s">
        <v>9848</v>
      </c>
      <c r="C1332" s="197">
        <v>48113</v>
      </c>
      <c r="D1332" s="197" t="s">
        <v>242</v>
      </c>
      <c r="E1332" s="197">
        <v>3</v>
      </c>
      <c r="F1332" s="197">
        <v>96127</v>
      </c>
      <c r="G1332" s="197">
        <v>48160</v>
      </c>
      <c r="H1332" s="197">
        <v>64770.5</v>
      </c>
      <c r="I1332" s="197">
        <v>90066.5</v>
      </c>
      <c r="J1332" s="197" t="s">
        <v>15101</v>
      </c>
      <c r="K1332" s="197">
        <v>10.199999999999999</v>
      </c>
      <c r="L1332" s="197" t="s">
        <v>14743</v>
      </c>
      <c r="M1332" s="197">
        <v>2.4</v>
      </c>
      <c r="N1332"/>
      <c r="O1332">
        <v>2.4</v>
      </c>
      <c r="AS1332" s="7"/>
      <c r="AT1332" s="7"/>
      <c r="AU1332" s="7"/>
    </row>
    <row r="1333" spans="1:47" ht="15" x14ac:dyDescent="0.25">
      <c r="A1333" s="196">
        <v>48113014203</v>
      </c>
      <c r="B1333" s="197" t="s">
        <v>10323</v>
      </c>
      <c r="C1333" s="197">
        <v>48113</v>
      </c>
      <c r="D1333" s="197" t="s">
        <v>242</v>
      </c>
      <c r="E1333" s="197">
        <v>3</v>
      </c>
      <c r="F1333" s="197">
        <v>71333</v>
      </c>
      <c r="G1333" s="197">
        <v>48160</v>
      </c>
      <c r="H1333" s="197">
        <v>64770.5</v>
      </c>
      <c r="I1333" s="197">
        <v>90066.5</v>
      </c>
      <c r="J1333" s="197" t="s">
        <v>15103</v>
      </c>
      <c r="K1333" s="197">
        <v>10.199999999999999</v>
      </c>
      <c r="L1333" s="197" t="s">
        <v>14743</v>
      </c>
      <c r="M1333" s="197">
        <v>4.5999999999999996</v>
      </c>
      <c r="N1333"/>
      <c r="O1333">
        <v>4.5999999999999996</v>
      </c>
      <c r="AS1333" s="7"/>
      <c r="AT1333" s="7"/>
      <c r="AU1333" s="7"/>
    </row>
    <row r="1334" spans="1:47" ht="15" x14ac:dyDescent="0.25">
      <c r="A1334" s="196">
        <v>48113014204</v>
      </c>
      <c r="B1334" s="197" t="s">
        <v>10654</v>
      </c>
      <c r="C1334" s="197">
        <v>48113</v>
      </c>
      <c r="D1334" s="197" t="s">
        <v>242</v>
      </c>
      <c r="E1334" s="197">
        <v>3</v>
      </c>
      <c r="F1334" s="197">
        <v>29850</v>
      </c>
      <c r="G1334" s="197">
        <v>48160</v>
      </c>
      <c r="H1334" s="197">
        <v>64770.5</v>
      </c>
      <c r="I1334" s="197">
        <v>90066.5</v>
      </c>
      <c r="J1334" s="197" t="s">
        <v>15104</v>
      </c>
      <c r="K1334" s="197">
        <v>10.199999999999999</v>
      </c>
      <c r="L1334" s="197" t="s">
        <v>14742</v>
      </c>
      <c r="M1334" s="197">
        <v>29.4</v>
      </c>
      <c r="N1334"/>
      <c r="O1334">
        <v>29.4</v>
      </c>
      <c r="AS1334" s="7"/>
      <c r="AT1334" s="7"/>
      <c r="AU1334" s="7"/>
    </row>
    <row r="1335" spans="1:47" ht="15" x14ac:dyDescent="0.25">
      <c r="A1335" s="196">
        <v>48113014205</v>
      </c>
      <c r="B1335" s="197" t="s">
        <v>9599</v>
      </c>
      <c r="C1335" s="197">
        <v>48113</v>
      </c>
      <c r="D1335" s="197" t="s">
        <v>242</v>
      </c>
      <c r="E1335" s="197">
        <v>3</v>
      </c>
      <c r="F1335" s="197">
        <v>147321</v>
      </c>
      <c r="G1335" s="197">
        <v>48160</v>
      </c>
      <c r="H1335" s="197">
        <v>64770.5</v>
      </c>
      <c r="I1335" s="197">
        <v>90066.5</v>
      </c>
      <c r="J1335" s="197" t="s">
        <v>15101</v>
      </c>
      <c r="K1335" s="197">
        <v>10.199999999999999</v>
      </c>
      <c r="L1335" s="197" t="s">
        <v>14743</v>
      </c>
      <c r="M1335" s="197">
        <v>5.7</v>
      </c>
      <c r="N1335"/>
      <c r="O1335">
        <v>5.7</v>
      </c>
      <c r="AS1335" s="7"/>
      <c r="AT1335" s="7"/>
      <c r="AU1335" s="7"/>
    </row>
    <row r="1336" spans="1:47" ht="15" x14ac:dyDescent="0.25">
      <c r="A1336" s="196">
        <v>48113014206</v>
      </c>
      <c r="B1336" s="197" t="s">
        <v>9987</v>
      </c>
      <c r="C1336" s="197">
        <v>48113</v>
      </c>
      <c r="D1336" s="197" t="s">
        <v>242</v>
      </c>
      <c r="E1336" s="197">
        <v>3</v>
      </c>
      <c r="F1336" s="197">
        <v>83642</v>
      </c>
      <c r="G1336" s="197">
        <v>48160</v>
      </c>
      <c r="H1336" s="197">
        <v>64770.5</v>
      </c>
      <c r="I1336" s="197">
        <v>90066.5</v>
      </c>
      <c r="J1336" s="197" t="s">
        <v>15103</v>
      </c>
      <c r="K1336" s="197">
        <v>10.199999999999999</v>
      </c>
      <c r="L1336" s="197" t="s">
        <v>14743</v>
      </c>
      <c r="M1336" s="197">
        <v>3.2</v>
      </c>
      <c r="N1336"/>
      <c r="O1336">
        <v>3.2</v>
      </c>
      <c r="AS1336" s="7"/>
      <c r="AT1336" s="7"/>
      <c r="AU1336" s="7"/>
    </row>
    <row r="1337" spans="1:47" ht="15" x14ac:dyDescent="0.25">
      <c r="A1337" s="196">
        <v>48113014302</v>
      </c>
      <c r="B1337" s="197" t="s">
        <v>10403</v>
      </c>
      <c r="C1337" s="197">
        <v>48113</v>
      </c>
      <c r="D1337" s="197" t="s">
        <v>242</v>
      </c>
      <c r="E1337" s="197">
        <v>3</v>
      </c>
      <c r="F1337" s="197">
        <v>56941</v>
      </c>
      <c r="G1337" s="197">
        <v>48160</v>
      </c>
      <c r="H1337" s="197">
        <v>64770.5</v>
      </c>
      <c r="I1337" s="197">
        <v>90066.5</v>
      </c>
      <c r="J1337" s="197" t="s">
        <v>15102</v>
      </c>
      <c r="K1337" s="197">
        <v>10.199999999999999</v>
      </c>
      <c r="L1337" s="197" t="s">
        <v>14743</v>
      </c>
      <c r="M1337" s="197">
        <v>11.1</v>
      </c>
      <c r="N1337"/>
      <c r="O1337">
        <v>11.1</v>
      </c>
      <c r="AS1337" s="7"/>
      <c r="AT1337" s="7"/>
      <c r="AU1337" s="7"/>
    </row>
    <row r="1338" spans="1:47" ht="15" x14ac:dyDescent="0.25">
      <c r="A1338" s="196">
        <v>48113014306</v>
      </c>
      <c r="B1338" s="197" t="s">
        <v>10414</v>
      </c>
      <c r="C1338" s="197">
        <v>48113</v>
      </c>
      <c r="D1338" s="197" t="s">
        <v>242</v>
      </c>
      <c r="E1338" s="197">
        <v>3</v>
      </c>
      <c r="F1338" s="197">
        <v>61389</v>
      </c>
      <c r="G1338" s="197">
        <v>48160</v>
      </c>
      <c r="H1338" s="197">
        <v>64770.5</v>
      </c>
      <c r="I1338" s="197">
        <v>90066.5</v>
      </c>
      <c r="J1338" s="197" t="s">
        <v>15102</v>
      </c>
      <c r="K1338" s="197">
        <v>10.199999999999999</v>
      </c>
      <c r="L1338" s="197" t="s">
        <v>14742</v>
      </c>
      <c r="M1338" s="197">
        <v>20.2</v>
      </c>
      <c r="N1338"/>
      <c r="O1338">
        <v>20.2</v>
      </c>
      <c r="AS1338" s="7"/>
      <c r="AT1338" s="7"/>
      <c r="AU1338" s="7"/>
    </row>
    <row r="1339" spans="1:47" ht="15" x14ac:dyDescent="0.25">
      <c r="A1339" s="196">
        <v>48113014307</v>
      </c>
      <c r="B1339" s="197" t="s">
        <v>10198</v>
      </c>
      <c r="C1339" s="197">
        <v>48113</v>
      </c>
      <c r="D1339" s="197" t="s">
        <v>242</v>
      </c>
      <c r="E1339" s="197">
        <v>3</v>
      </c>
      <c r="F1339" s="197">
        <v>76281</v>
      </c>
      <c r="G1339" s="197">
        <v>48160</v>
      </c>
      <c r="H1339" s="197">
        <v>64770.5</v>
      </c>
      <c r="I1339" s="197">
        <v>90066.5</v>
      </c>
      <c r="J1339" s="197" t="s">
        <v>15103</v>
      </c>
      <c r="K1339" s="197">
        <v>10.199999999999999</v>
      </c>
      <c r="L1339" s="197" t="s">
        <v>14743</v>
      </c>
      <c r="M1339" s="197">
        <v>3.8</v>
      </c>
      <c r="N1339"/>
      <c r="O1339">
        <v>3.8</v>
      </c>
      <c r="AS1339" s="7"/>
      <c r="AT1339" s="7"/>
      <c r="AU1339" s="7"/>
    </row>
    <row r="1340" spans="1:47" ht="15" x14ac:dyDescent="0.25">
      <c r="A1340" s="196">
        <v>48113014308</v>
      </c>
      <c r="B1340" s="197" t="s">
        <v>10647</v>
      </c>
      <c r="C1340" s="197">
        <v>48113</v>
      </c>
      <c r="D1340" s="197" t="s">
        <v>242</v>
      </c>
      <c r="E1340" s="197">
        <v>3</v>
      </c>
      <c r="F1340" s="197">
        <v>42317</v>
      </c>
      <c r="G1340" s="197">
        <v>48160</v>
      </c>
      <c r="H1340" s="197">
        <v>64770.5</v>
      </c>
      <c r="I1340" s="197">
        <v>90066.5</v>
      </c>
      <c r="J1340" s="197" t="s">
        <v>15104</v>
      </c>
      <c r="K1340" s="197">
        <v>10.199999999999999</v>
      </c>
      <c r="L1340" s="197" t="s">
        <v>14743</v>
      </c>
      <c r="M1340" s="197">
        <v>19.5</v>
      </c>
      <c r="N1340"/>
      <c r="O1340">
        <v>19.5</v>
      </c>
      <c r="AS1340" s="7"/>
      <c r="AT1340" s="7"/>
      <c r="AU1340" s="7"/>
    </row>
    <row r="1341" spans="1:47" ht="15" x14ac:dyDescent="0.25">
      <c r="A1341" s="196">
        <v>48113014309</v>
      </c>
      <c r="B1341" s="197" t="s">
        <v>10800</v>
      </c>
      <c r="C1341" s="197">
        <v>48113</v>
      </c>
      <c r="D1341" s="197" t="s">
        <v>242</v>
      </c>
      <c r="E1341" s="197">
        <v>3</v>
      </c>
      <c r="F1341" s="197">
        <v>42884</v>
      </c>
      <c r="G1341" s="197">
        <v>48160</v>
      </c>
      <c r="H1341" s="197">
        <v>64770.5</v>
      </c>
      <c r="I1341" s="197">
        <v>90066.5</v>
      </c>
      <c r="J1341" s="197" t="s">
        <v>15104</v>
      </c>
      <c r="K1341" s="197">
        <v>10.199999999999999</v>
      </c>
      <c r="L1341" s="197" t="s">
        <v>14742</v>
      </c>
      <c r="M1341" s="197">
        <v>21.7</v>
      </c>
      <c r="N1341"/>
      <c r="O1341">
        <v>21.7</v>
      </c>
      <c r="AS1341" s="7"/>
      <c r="AT1341" s="7"/>
      <c r="AU1341" s="7"/>
    </row>
    <row r="1342" spans="1:47" ht="15" x14ac:dyDescent="0.25">
      <c r="A1342" s="196">
        <v>48113014310</v>
      </c>
      <c r="B1342" s="197" t="s">
        <v>10302</v>
      </c>
      <c r="C1342" s="197">
        <v>48113</v>
      </c>
      <c r="D1342" s="197" t="s">
        <v>242</v>
      </c>
      <c r="E1342" s="197">
        <v>3</v>
      </c>
      <c r="F1342" s="197">
        <v>51730</v>
      </c>
      <c r="G1342" s="197">
        <v>48160</v>
      </c>
      <c r="H1342" s="197">
        <v>64770.5</v>
      </c>
      <c r="I1342" s="197">
        <v>90066.5</v>
      </c>
      <c r="J1342" s="197" t="s">
        <v>15102</v>
      </c>
      <c r="K1342" s="197">
        <v>10.199999999999999</v>
      </c>
      <c r="L1342" s="197" t="s">
        <v>14743</v>
      </c>
      <c r="M1342" s="197">
        <v>10.1</v>
      </c>
      <c r="N1342"/>
      <c r="O1342">
        <v>10.1</v>
      </c>
      <c r="AS1342" s="7"/>
      <c r="AT1342" s="7"/>
      <c r="AU1342" s="7"/>
    </row>
    <row r="1343" spans="1:47" ht="15" x14ac:dyDescent="0.25">
      <c r="A1343" s="196">
        <v>48113014311</v>
      </c>
      <c r="B1343" s="197" t="s">
        <v>9939</v>
      </c>
      <c r="C1343" s="197">
        <v>48113</v>
      </c>
      <c r="D1343" s="197" t="s">
        <v>242</v>
      </c>
      <c r="E1343" s="197">
        <v>3</v>
      </c>
      <c r="F1343" s="197">
        <v>84709</v>
      </c>
      <c r="G1343" s="197">
        <v>48160</v>
      </c>
      <c r="H1343" s="197">
        <v>64770.5</v>
      </c>
      <c r="I1343" s="197">
        <v>90066.5</v>
      </c>
      <c r="J1343" s="197" t="s">
        <v>15103</v>
      </c>
      <c r="K1343" s="197">
        <v>10.199999999999999</v>
      </c>
      <c r="L1343" s="197" t="s">
        <v>14743</v>
      </c>
      <c r="M1343" s="197">
        <v>4.3</v>
      </c>
      <c r="N1343"/>
      <c r="O1343">
        <v>4.3</v>
      </c>
      <c r="AS1343" s="7"/>
      <c r="AT1343" s="7"/>
      <c r="AU1343" s="7"/>
    </row>
    <row r="1344" spans="1:47" ht="15" x14ac:dyDescent="0.25">
      <c r="A1344" s="196">
        <v>48113014312</v>
      </c>
      <c r="B1344" s="197" t="s">
        <v>10050</v>
      </c>
      <c r="C1344" s="197">
        <v>48113</v>
      </c>
      <c r="D1344" s="197" t="s">
        <v>242</v>
      </c>
      <c r="E1344" s="197">
        <v>3</v>
      </c>
      <c r="F1344" s="197">
        <v>85028</v>
      </c>
      <c r="G1344" s="197">
        <v>48160</v>
      </c>
      <c r="H1344" s="197">
        <v>64770.5</v>
      </c>
      <c r="I1344" s="197">
        <v>90066.5</v>
      </c>
      <c r="J1344" s="197" t="s">
        <v>15103</v>
      </c>
      <c r="K1344" s="197">
        <v>10.199999999999999</v>
      </c>
      <c r="L1344" s="197" t="s">
        <v>14743</v>
      </c>
      <c r="M1344" s="197">
        <v>8</v>
      </c>
      <c r="N1344"/>
      <c r="O1344">
        <v>8</v>
      </c>
      <c r="AS1344" s="7"/>
      <c r="AT1344" s="7"/>
      <c r="AU1344" s="7"/>
    </row>
    <row r="1345" spans="1:47" ht="15" x14ac:dyDescent="0.25">
      <c r="A1345" s="196">
        <v>48113014403</v>
      </c>
      <c r="B1345" s="197" t="s">
        <v>10508</v>
      </c>
      <c r="C1345" s="197">
        <v>48113</v>
      </c>
      <c r="D1345" s="197" t="s">
        <v>242</v>
      </c>
      <c r="E1345" s="197">
        <v>3</v>
      </c>
      <c r="F1345" s="197">
        <v>48750</v>
      </c>
      <c r="G1345" s="197">
        <v>48160</v>
      </c>
      <c r="H1345" s="197">
        <v>64770.5</v>
      </c>
      <c r="I1345" s="197">
        <v>90066.5</v>
      </c>
      <c r="J1345" s="197" t="s">
        <v>15102</v>
      </c>
      <c r="K1345" s="197">
        <v>10.199999999999999</v>
      </c>
      <c r="L1345" s="197" t="s">
        <v>14743</v>
      </c>
      <c r="M1345" s="197">
        <v>11.7</v>
      </c>
      <c r="N1345"/>
      <c r="O1345">
        <v>11.7</v>
      </c>
      <c r="AS1345" s="7"/>
      <c r="AT1345" s="7"/>
      <c r="AU1345" s="7"/>
    </row>
    <row r="1346" spans="1:47" ht="15" x14ac:dyDescent="0.25">
      <c r="A1346" s="196">
        <v>48113014405</v>
      </c>
      <c r="B1346" s="197" t="s">
        <v>10540</v>
      </c>
      <c r="C1346" s="197">
        <v>48113</v>
      </c>
      <c r="D1346" s="197" t="s">
        <v>242</v>
      </c>
      <c r="E1346" s="197">
        <v>3</v>
      </c>
      <c r="F1346" s="197">
        <v>47661</v>
      </c>
      <c r="G1346" s="197">
        <v>48160</v>
      </c>
      <c r="H1346" s="197">
        <v>64770.5</v>
      </c>
      <c r="I1346" s="197">
        <v>90066.5</v>
      </c>
      <c r="J1346" s="197" t="s">
        <v>15104</v>
      </c>
      <c r="K1346" s="197">
        <v>10.199999999999999</v>
      </c>
      <c r="L1346" s="197" t="s">
        <v>14743</v>
      </c>
      <c r="M1346" s="197">
        <v>14</v>
      </c>
      <c r="N1346"/>
      <c r="O1346">
        <v>14</v>
      </c>
      <c r="AS1346" s="7"/>
      <c r="AT1346" s="7"/>
      <c r="AU1346" s="7"/>
    </row>
    <row r="1347" spans="1:47" ht="15" x14ac:dyDescent="0.25">
      <c r="A1347" s="196">
        <v>48113014406</v>
      </c>
      <c r="B1347" s="197" t="s">
        <v>10430</v>
      </c>
      <c r="C1347" s="197">
        <v>48113</v>
      </c>
      <c r="D1347" s="197" t="s">
        <v>242</v>
      </c>
      <c r="E1347" s="197">
        <v>3</v>
      </c>
      <c r="F1347" s="197">
        <v>58472</v>
      </c>
      <c r="G1347" s="197">
        <v>48160</v>
      </c>
      <c r="H1347" s="197">
        <v>64770.5</v>
      </c>
      <c r="I1347" s="197">
        <v>90066.5</v>
      </c>
      <c r="J1347" s="197" t="s">
        <v>15102</v>
      </c>
      <c r="K1347" s="197">
        <v>10.199999999999999</v>
      </c>
      <c r="L1347" s="197" t="s">
        <v>14743</v>
      </c>
      <c r="M1347" s="197">
        <v>15.9</v>
      </c>
      <c r="N1347"/>
      <c r="O1347">
        <v>15.9</v>
      </c>
      <c r="AS1347" s="7"/>
      <c r="AT1347" s="7"/>
      <c r="AU1347" s="7"/>
    </row>
    <row r="1348" spans="1:47" ht="15" x14ac:dyDescent="0.25">
      <c r="A1348" s="196">
        <v>48113014407</v>
      </c>
      <c r="B1348" s="197" t="s">
        <v>10612</v>
      </c>
      <c r="C1348" s="197">
        <v>48113</v>
      </c>
      <c r="D1348" s="197" t="s">
        <v>242</v>
      </c>
      <c r="E1348" s="197">
        <v>3</v>
      </c>
      <c r="F1348" s="197">
        <v>42010</v>
      </c>
      <c r="G1348" s="197">
        <v>48160</v>
      </c>
      <c r="H1348" s="197">
        <v>64770.5</v>
      </c>
      <c r="I1348" s="197">
        <v>90066.5</v>
      </c>
      <c r="J1348" s="197" t="s">
        <v>15104</v>
      </c>
      <c r="K1348" s="197">
        <v>10.199999999999999</v>
      </c>
      <c r="L1348" s="197" t="s">
        <v>14743</v>
      </c>
      <c r="M1348" s="197">
        <v>12.5</v>
      </c>
      <c r="N1348"/>
      <c r="O1348">
        <v>12.5</v>
      </c>
      <c r="AS1348" s="7"/>
      <c r="AT1348" s="7"/>
      <c r="AU1348" s="7"/>
    </row>
    <row r="1349" spans="1:47" ht="15" x14ac:dyDescent="0.25">
      <c r="A1349" s="196">
        <v>48113014408</v>
      </c>
      <c r="B1349" s="197" t="s">
        <v>10441</v>
      </c>
      <c r="C1349" s="197">
        <v>48113</v>
      </c>
      <c r="D1349" s="197" t="s">
        <v>242</v>
      </c>
      <c r="E1349" s="197">
        <v>3</v>
      </c>
      <c r="F1349" s="197">
        <v>63234</v>
      </c>
      <c r="G1349" s="197">
        <v>48160</v>
      </c>
      <c r="H1349" s="197">
        <v>64770.5</v>
      </c>
      <c r="I1349" s="197">
        <v>90066.5</v>
      </c>
      <c r="J1349" s="197" t="s">
        <v>15102</v>
      </c>
      <c r="K1349" s="197">
        <v>10.199999999999999</v>
      </c>
      <c r="L1349" s="197" t="s">
        <v>14743</v>
      </c>
      <c r="M1349" s="197">
        <v>18</v>
      </c>
      <c r="N1349"/>
      <c r="O1349">
        <v>18</v>
      </c>
      <c r="AS1349" s="7"/>
      <c r="AT1349" s="7"/>
      <c r="AU1349" s="7"/>
    </row>
    <row r="1350" spans="1:47" ht="15" x14ac:dyDescent="0.25">
      <c r="A1350" s="196">
        <v>48113014501</v>
      </c>
      <c r="B1350" s="197" t="s">
        <v>9971</v>
      </c>
      <c r="C1350" s="197">
        <v>48113</v>
      </c>
      <c r="D1350" s="197" t="s">
        <v>242</v>
      </c>
      <c r="E1350" s="197">
        <v>3</v>
      </c>
      <c r="F1350" s="197">
        <v>70833</v>
      </c>
      <c r="G1350" s="197">
        <v>48160</v>
      </c>
      <c r="H1350" s="197">
        <v>64770.5</v>
      </c>
      <c r="I1350" s="197">
        <v>90066.5</v>
      </c>
      <c r="J1350" s="197" t="s">
        <v>15103</v>
      </c>
      <c r="K1350" s="197">
        <v>10.199999999999999</v>
      </c>
      <c r="L1350" s="197" t="s">
        <v>14743</v>
      </c>
      <c r="M1350" s="197">
        <v>12.2</v>
      </c>
      <c r="N1350"/>
      <c r="O1350">
        <v>12.2</v>
      </c>
      <c r="AS1350" s="7"/>
      <c r="AT1350" s="7"/>
      <c r="AU1350" s="7"/>
    </row>
    <row r="1351" spans="1:47" ht="15" x14ac:dyDescent="0.25">
      <c r="A1351" s="196">
        <v>48113014502</v>
      </c>
      <c r="B1351" s="197" t="s">
        <v>10518</v>
      </c>
      <c r="C1351" s="197">
        <v>48113</v>
      </c>
      <c r="D1351" s="197" t="s">
        <v>242</v>
      </c>
      <c r="E1351" s="197">
        <v>3</v>
      </c>
      <c r="F1351" s="197">
        <v>53472</v>
      </c>
      <c r="G1351" s="197">
        <v>48160</v>
      </c>
      <c r="H1351" s="197">
        <v>64770.5</v>
      </c>
      <c r="I1351" s="197">
        <v>90066.5</v>
      </c>
      <c r="J1351" s="197" t="s">
        <v>15102</v>
      </c>
      <c r="K1351" s="197">
        <v>10.199999999999999</v>
      </c>
      <c r="L1351" s="197" t="s">
        <v>14743</v>
      </c>
      <c r="M1351" s="197">
        <v>16.8</v>
      </c>
      <c r="N1351"/>
      <c r="O1351">
        <v>16.8</v>
      </c>
      <c r="AS1351" s="7"/>
      <c r="AT1351" s="7"/>
      <c r="AU1351" s="7"/>
    </row>
    <row r="1352" spans="1:47" ht="15" x14ac:dyDescent="0.25">
      <c r="A1352" s="196">
        <v>48113014601</v>
      </c>
      <c r="B1352" s="197" t="s">
        <v>10468</v>
      </c>
      <c r="C1352" s="197">
        <v>48113</v>
      </c>
      <c r="D1352" s="197" t="s">
        <v>242</v>
      </c>
      <c r="E1352" s="197">
        <v>3</v>
      </c>
      <c r="F1352" s="197">
        <v>60369</v>
      </c>
      <c r="G1352" s="197">
        <v>48160</v>
      </c>
      <c r="H1352" s="197">
        <v>64770.5</v>
      </c>
      <c r="I1352" s="197">
        <v>90066.5</v>
      </c>
      <c r="J1352" s="197" t="s">
        <v>15102</v>
      </c>
      <c r="K1352" s="197">
        <v>10.199999999999999</v>
      </c>
      <c r="L1352" s="197" t="s">
        <v>14743</v>
      </c>
      <c r="M1352" s="197">
        <v>16.8</v>
      </c>
      <c r="N1352"/>
      <c r="O1352">
        <v>16.8</v>
      </c>
      <c r="AS1352" s="7"/>
      <c r="AT1352" s="7"/>
      <c r="AU1352" s="7"/>
    </row>
    <row r="1353" spans="1:47" ht="15" x14ac:dyDescent="0.25">
      <c r="A1353" s="196">
        <v>48113014602</v>
      </c>
      <c r="B1353" s="197" t="s">
        <v>10685</v>
      </c>
      <c r="C1353" s="197">
        <v>48113</v>
      </c>
      <c r="D1353" s="197" t="s">
        <v>242</v>
      </c>
      <c r="E1353" s="197">
        <v>3</v>
      </c>
      <c r="F1353" s="197">
        <v>45954</v>
      </c>
      <c r="G1353" s="197">
        <v>48160</v>
      </c>
      <c r="H1353" s="197">
        <v>64770.5</v>
      </c>
      <c r="I1353" s="197">
        <v>90066.5</v>
      </c>
      <c r="J1353" s="197" t="s">
        <v>15104</v>
      </c>
      <c r="K1353" s="197">
        <v>10.199999999999999</v>
      </c>
      <c r="L1353" s="197" t="s">
        <v>14742</v>
      </c>
      <c r="M1353" s="197">
        <v>20</v>
      </c>
      <c r="N1353"/>
      <c r="O1353">
        <v>20</v>
      </c>
      <c r="AS1353" s="7"/>
      <c r="AT1353" s="7"/>
      <c r="AU1353" s="7"/>
    </row>
    <row r="1354" spans="1:47" ht="15" x14ac:dyDescent="0.25">
      <c r="A1354" s="196">
        <v>48113014603</v>
      </c>
      <c r="B1354" s="197" t="s">
        <v>10759</v>
      </c>
      <c r="C1354" s="197">
        <v>48113</v>
      </c>
      <c r="D1354" s="197" t="s">
        <v>242</v>
      </c>
      <c r="E1354" s="197">
        <v>3</v>
      </c>
      <c r="F1354" s="197">
        <v>53864</v>
      </c>
      <c r="G1354" s="197">
        <v>48160</v>
      </c>
      <c r="H1354" s="197">
        <v>64770.5</v>
      </c>
      <c r="I1354" s="197">
        <v>90066.5</v>
      </c>
      <c r="J1354" s="197" t="s">
        <v>15102</v>
      </c>
      <c r="K1354" s="197">
        <v>10.199999999999999</v>
      </c>
      <c r="L1354" s="197" t="s">
        <v>14743</v>
      </c>
      <c r="M1354" s="197">
        <v>11.7</v>
      </c>
      <c r="N1354"/>
      <c r="O1354">
        <v>11.7</v>
      </c>
      <c r="AS1354" s="7"/>
      <c r="AT1354" s="7"/>
      <c r="AU1354" s="7"/>
    </row>
    <row r="1355" spans="1:47" ht="15" x14ac:dyDescent="0.25">
      <c r="A1355" s="196">
        <v>48113014701</v>
      </c>
      <c r="B1355" s="197" t="s">
        <v>10736</v>
      </c>
      <c r="C1355" s="197">
        <v>48113</v>
      </c>
      <c r="D1355" s="197" t="s">
        <v>242</v>
      </c>
      <c r="E1355" s="197">
        <v>3</v>
      </c>
      <c r="F1355" s="197">
        <v>42829</v>
      </c>
      <c r="G1355" s="197">
        <v>48160</v>
      </c>
      <c r="H1355" s="197">
        <v>64770.5</v>
      </c>
      <c r="I1355" s="197">
        <v>90066.5</v>
      </c>
      <c r="J1355" s="197" t="s">
        <v>15104</v>
      </c>
      <c r="K1355" s="197">
        <v>10.199999999999999</v>
      </c>
      <c r="L1355" s="197" t="s">
        <v>14743</v>
      </c>
      <c r="M1355" s="197">
        <v>15</v>
      </c>
      <c r="N1355"/>
      <c r="O1355">
        <v>15</v>
      </c>
      <c r="AS1355" s="7"/>
      <c r="AT1355" s="7"/>
      <c r="AU1355" s="7"/>
    </row>
    <row r="1356" spans="1:47" ht="15" x14ac:dyDescent="0.25">
      <c r="A1356" s="196">
        <v>48113014702</v>
      </c>
      <c r="B1356" s="197" t="s">
        <v>10746</v>
      </c>
      <c r="C1356" s="197">
        <v>48113</v>
      </c>
      <c r="D1356" s="197" t="s">
        <v>242</v>
      </c>
      <c r="E1356" s="197">
        <v>3</v>
      </c>
      <c r="F1356" s="197">
        <v>48033</v>
      </c>
      <c r="G1356" s="197">
        <v>48160</v>
      </c>
      <c r="H1356" s="197">
        <v>64770.5</v>
      </c>
      <c r="I1356" s="197">
        <v>90066.5</v>
      </c>
      <c r="J1356" s="197" t="s">
        <v>15104</v>
      </c>
      <c r="K1356" s="197">
        <v>10.199999999999999</v>
      </c>
      <c r="L1356" s="197" t="s">
        <v>14743</v>
      </c>
      <c r="M1356" s="197">
        <v>18</v>
      </c>
      <c r="N1356"/>
      <c r="O1356">
        <v>18</v>
      </c>
      <c r="AS1356" s="7"/>
      <c r="AT1356" s="7"/>
      <c r="AU1356" s="7"/>
    </row>
    <row r="1357" spans="1:47" ht="15" x14ac:dyDescent="0.25">
      <c r="A1357" s="196">
        <v>48113014703</v>
      </c>
      <c r="B1357" s="197" t="s">
        <v>10649</v>
      </c>
      <c r="C1357" s="197">
        <v>48113</v>
      </c>
      <c r="D1357" s="197" t="s">
        <v>242</v>
      </c>
      <c r="E1357" s="197">
        <v>3</v>
      </c>
      <c r="F1357" s="197">
        <v>47500</v>
      </c>
      <c r="G1357" s="197">
        <v>48160</v>
      </c>
      <c r="H1357" s="197">
        <v>64770.5</v>
      </c>
      <c r="I1357" s="197">
        <v>90066.5</v>
      </c>
      <c r="J1357" s="197" t="s">
        <v>15104</v>
      </c>
      <c r="K1357" s="197">
        <v>10.199999999999999</v>
      </c>
      <c r="L1357" s="197" t="s">
        <v>14742</v>
      </c>
      <c r="M1357" s="197">
        <v>21.4</v>
      </c>
      <c r="N1357"/>
      <c r="O1357">
        <v>21.4</v>
      </c>
      <c r="AS1357" s="7"/>
      <c r="AT1357" s="7"/>
      <c r="AU1357" s="7"/>
    </row>
    <row r="1358" spans="1:47" ht="15" x14ac:dyDescent="0.25">
      <c r="A1358" s="196">
        <v>48113014901</v>
      </c>
      <c r="B1358" s="197" t="s">
        <v>10523</v>
      </c>
      <c r="C1358" s="197">
        <v>48113</v>
      </c>
      <c r="D1358" s="197" t="s">
        <v>242</v>
      </c>
      <c r="E1358" s="197">
        <v>3</v>
      </c>
      <c r="F1358" s="197">
        <v>47917</v>
      </c>
      <c r="G1358" s="197">
        <v>48160</v>
      </c>
      <c r="H1358" s="197">
        <v>64770.5</v>
      </c>
      <c r="I1358" s="197">
        <v>90066.5</v>
      </c>
      <c r="J1358" s="197" t="s">
        <v>15104</v>
      </c>
      <c r="K1358" s="197">
        <v>10.199999999999999</v>
      </c>
      <c r="L1358" s="197" t="s">
        <v>14743</v>
      </c>
      <c r="M1358" s="197">
        <v>19.2</v>
      </c>
      <c r="N1358"/>
      <c r="O1358">
        <v>19.2</v>
      </c>
      <c r="AS1358" s="7"/>
      <c r="AT1358" s="7"/>
      <c r="AU1358" s="7"/>
    </row>
    <row r="1359" spans="1:47" ht="15" x14ac:dyDescent="0.25">
      <c r="A1359" s="196">
        <v>48113014902</v>
      </c>
      <c r="B1359" s="197" t="s">
        <v>10801</v>
      </c>
      <c r="C1359" s="197">
        <v>48113</v>
      </c>
      <c r="D1359" s="197" t="s">
        <v>242</v>
      </c>
      <c r="E1359" s="197">
        <v>3</v>
      </c>
      <c r="F1359" s="197">
        <v>50863</v>
      </c>
      <c r="G1359" s="197">
        <v>48160</v>
      </c>
      <c r="H1359" s="197">
        <v>64770.5</v>
      </c>
      <c r="I1359" s="197">
        <v>90066.5</v>
      </c>
      <c r="J1359" s="197" t="s">
        <v>15102</v>
      </c>
      <c r="K1359" s="197">
        <v>10.199999999999999</v>
      </c>
      <c r="L1359" s="197" t="s">
        <v>14743</v>
      </c>
      <c r="M1359" s="197">
        <v>15.6</v>
      </c>
      <c r="N1359"/>
      <c r="O1359">
        <v>15.6</v>
      </c>
      <c r="AS1359" s="7"/>
      <c r="AT1359" s="7"/>
      <c r="AU1359" s="7"/>
    </row>
    <row r="1360" spans="1:47" ht="15" x14ac:dyDescent="0.25">
      <c r="A1360" s="196">
        <v>48113015000</v>
      </c>
      <c r="B1360" s="197" t="s">
        <v>10629</v>
      </c>
      <c r="C1360" s="197">
        <v>48113</v>
      </c>
      <c r="D1360" s="197" t="s">
        <v>242</v>
      </c>
      <c r="E1360" s="197">
        <v>3</v>
      </c>
      <c r="F1360" s="197">
        <v>55646</v>
      </c>
      <c r="G1360" s="197">
        <v>48160</v>
      </c>
      <c r="H1360" s="197">
        <v>64770.5</v>
      </c>
      <c r="I1360" s="197">
        <v>90066.5</v>
      </c>
      <c r="J1360" s="197" t="s">
        <v>15102</v>
      </c>
      <c r="K1360" s="197">
        <v>10.199999999999999</v>
      </c>
      <c r="L1360" s="197" t="s">
        <v>14743</v>
      </c>
      <c r="M1360" s="197">
        <v>12.1</v>
      </c>
      <c r="N1360"/>
      <c r="O1360">
        <v>12.1</v>
      </c>
      <c r="AS1360" s="7"/>
      <c r="AT1360" s="7"/>
      <c r="AU1360" s="7"/>
    </row>
    <row r="1361" spans="1:47" ht="15" x14ac:dyDescent="0.25">
      <c r="A1361" s="196">
        <v>48113015100</v>
      </c>
      <c r="B1361" s="197" t="s">
        <v>10479</v>
      </c>
      <c r="C1361" s="197">
        <v>48113</v>
      </c>
      <c r="D1361" s="197" t="s">
        <v>242</v>
      </c>
      <c r="E1361" s="197">
        <v>3</v>
      </c>
      <c r="F1361" s="197">
        <v>61750</v>
      </c>
      <c r="G1361" s="197">
        <v>48160</v>
      </c>
      <c r="H1361" s="197">
        <v>64770.5</v>
      </c>
      <c r="I1361" s="197">
        <v>90066.5</v>
      </c>
      <c r="J1361" s="197" t="s">
        <v>15102</v>
      </c>
      <c r="K1361" s="197">
        <v>10.199999999999999</v>
      </c>
      <c r="L1361" s="197" t="s">
        <v>14743</v>
      </c>
      <c r="M1361" s="197">
        <v>18.8</v>
      </c>
      <c r="N1361"/>
      <c r="O1361">
        <v>18.8</v>
      </c>
      <c r="AS1361" s="7"/>
      <c r="AT1361" s="7"/>
      <c r="AU1361" s="7"/>
    </row>
    <row r="1362" spans="1:47" ht="15" x14ac:dyDescent="0.25">
      <c r="A1362" s="196">
        <v>48113015202</v>
      </c>
      <c r="B1362" s="197" t="s">
        <v>10553</v>
      </c>
      <c r="C1362" s="197">
        <v>48113</v>
      </c>
      <c r="D1362" s="197" t="s">
        <v>242</v>
      </c>
      <c r="E1362" s="197">
        <v>3</v>
      </c>
      <c r="F1362" s="197">
        <v>43194</v>
      </c>
      <c r="G1362" s="197">
        <v>48160</v>
      </c>
      <c r="H1362" s="197">
        <v>64770.5</v>
      </c>
      <c r="I1362" s="197">
        <v>90066.5</v>
      </c>
      <c r="J1362" s="197" t="s">
        <v>15104</v>
      </c>
      <c r="K1362" s="197">
        <v>10.199999999999999</v>
      </c>
      <c r="L1362" s="197" t="s">
        <v>14742</v>
      </c>
      <c r="M1362" s="197">
        <v>25</v>
      </c>
      <c r="N1362"/>
      <c r="O1362">
        <v>25</v>
      </c>
      <c r="AS1362" s="7"/>
      <c r="AT1362" s="7"/>
      <c r="AU1362" s="7"/>
    </row>
    <row r="1363" spans="1:47" ht="15" x14ac:dyDescent="0.25">
      <c r="A1363" s="196">
        <v>48113015204</v>
      </c>
      <c r="B1363" s="197" t="s">
        <v>10246</v>
      </c>
      <c r="C1363" s="197">
        <v>48113</v>
      </c>
      <c r="D1363" s="197" t="s">
        <v>242</v>
      </c>
      <c r="E1363" s="197">
        <v>3</v>
      </c>
      <c r="F1363" s="197">
        <v>70703</v>
      </c>
      <c r="G1363" s="197">
        <v>48160</v>
      </c>
      <c r="H1363" s="197">
        <v>64770.5</v>
      </c>
      <c r="I1363" s="197">
        <v>90066.5</v>
      </c>
      <c r="J1363" s="197" t="s">
        <v>15103</v>
      </c>
      <c r="K1363" s="197">
        <v>10.199999999999999</v>
      </c>
      <c r="L1363" s="197" t="s">
        <v>14743</v>
      </c>
      <c r="M1363" s="197">
        <v>8.8000000000000007</v>
      </c>
      <c r="N1363"/>
      <c r="O1363">
        <v>8.8000000000000007</v>
      </c>
      <c r="AS1363" s="7"/>
      <c r="AT1363" s="7"/>
      <c r="AU1363" s="7"/>
    </row>
    <row r="1364" spans="1:47" ht="15" x14ac:dyDescent="0.25">
      <c r="A1364" s="196">
        <v>48113015205</v>
      </c>
      <c r="B1364" s="197" t="s">
        <v>10611</v>
      </c>
      <c r="C1364" s="197">
        <v>48113</v>
      </c>
      <c r="D1364" s="197" t="s">
        <v>242</v>
      </c>
      <c r="E1364" s="197">
        <v>3</v>
      </c>
      <c r="F1364" s="197">
        <v>43224</v>
      </c>
      <c r="G1364" s="197">
        <v>48160</v>
      </c>
      <c r="H1364" s="197">
        <v>64770.5</v>
      </c>
      <c r="I1364" s="197">
        <v>90066.5</v>
      </c>
      <c r="J1364" s="197" t="s">
        <v>15104</v>
      </c>
      <c r="K1364" s="197">
        <v>10.199999999999999</v>
      </c>
      <c r="L1364" s="197" t="s">
        <v>14742</v>
      </c>
      <c r="M1364" s="197">
        <v>26.9</v>
      </c>
      <c r="N1364"/>
      <c r="O1364">
        <v>26.9</v>
      </c>
      <c r="AS1364" s="7"/>
      <c r="AT1364" s="7"/>
      <c r="AU1364" s="7"/>
    </row>
    <row r="1365" spans="1:47" ht="15" x14ac:dyDescent="0.25">
      <c r="A1365" s="196">
        <v>48113015206</v>
      </c>
      <c r="B1365" s="197" t="s">
        <v>10195</v>
      </c>
      <c r="C1365" s="197">
        <v>48113</v>
      </c>
      <c r="D1365" s="197" t="s">
        <v>242</v>
      </c>
      <c r="E1365" s="197">
        <v>3</v>
      </c>
      <c r="F1365" s="197">
        <v>56778</v>
      </c>
      <c r="G1365" s="197">
        <v>48160</v>
      </c>
      <c r="H1365" s="197">
        <v>64770.5</v>
      </c>
      <c r="I1365" s="197">
        <v>90066.5</v>
      </c>
      <c r="J1365" s="197" t="s">
        <v>15102</v>
      </c>
      <c r="K1365" s="197">
        <v>10.199999999999999</v>
      </c>
      <c r="L1365" s="197" t="s">
        <v>14743</v>
      </c>
      <c r="M1365" s="197">
        <v>15.9</v>
      </c>
      <c r="N1365"/>
      <c r="O1365">
        <v>15.9</v>
      </c>
      <c r="AS1365" s="7"/>
      <c r="AT1365" s="7"/>
      <c r="AU1365" s="7"/>
    </row>
    <row r="1366" spans="1:47" ht="15" x14ac:dyDescent="0.25">
      <c r="A1366" s="196">
        <v>48113015303</v>
      </c>
      <c r="B1366" s="197" t="s">
        <v>10730</v>
      </c>
      <c r="C1366" s="197">
        <v>48113</v>
      </c>
      <c r="D1366" s="197" t="s">
        <v>242</v>
      </c>
      <c r="E1366" s="197">
        <v>3</v>
      </c>
      <c r="F1366" s="197">
        <v>48889</v>
      </c>
      <c r="G1366" s="197">
        <v>48160</v>
      </c>
      <c r="H1366" s="197">
        <v>64770.5</v>
      </c>
      <c r="I1366" s="197">
        <v>90066.5</v>
      </c>
      <c r="J1366" s="197" t="s">
        <v>15102</v>
      </c>
      <c r="K1366" s="197">
        <v>10.199999999999999</v>
      </c>
      <c r="L1366" s="197" t="s">
        <v>14743</v>
      </c>
      <c r="M1366" s="197">
        <v>13.8</v>
      </c>
      <c r="N1366"/>
      <c r="O1366">
        <v>13.8</v>
      </c>
      <c r="AS1366" s="7"/>
      <c r="AT1366" s="7"/>
      <c r="AU1366" s="7"/>
    </row>
    <row r="1367" spans="1:47" ht="15" x14ac:dyDescent="0.25">
      <c r="A1367" s="196">
        <v>48113015304</v>
      </c>
      <c r="B1367" s="197" t="s">
        <v>10600</v>
      </c>
      <c r="C1367" s="197">
        <v>48113</v>
      </c>
      <c r="D1367" s="197" t="s">
        <v>242</v>
      </c>
      <c r="E1367" s="197">
        <v>3</v>
      </c>
      <c r="F1367" s="197">
        <v>52379</v>
      </c>
      <c r="G1367" s="197">
        <v>48160</v>
      </c>
      <c r="H1367" s="197">
        <v>64770.5</v>
      </c>
      <c r="I1367" s="197">
        <v>90066.5</v>
      </c>
      <c r="J1367" s="197" t="s">
        <v>15102</v>
      </c>
      <c r="K1367" s="197">
        <v>10.199999999999999</v>
      </c>
      <c r="L1367" s="197" t="s">
        <v>14743</v>
      </c>
      <c r="M1367" s="197">
        <v>19.5</v>
      </c>
      <c r="N1367"/>
      <c r="O1367">
        <v>19.5</v>
      </c>
      <c r="AS1367" s="7"/>
      <c r="AT1367" s="7"/>
      <c r="AU1367" s="7"/>
    </row>
    <row r="1368" spans="1:47" ht="15" x14ac:dyDescent="0.25">
      <c r="A1368" s="196">
        <v>48113015305</v>
      </c>
      <c r="B1368" s="197" t="s">
        <v>10386</v>
      </c>
      <c r="C1368" s="197">
        <v>48113</v>
      </c>
      <c r="D1368" s="197" t="s">
        <v>242</v>
      </c>
      <c r="E1368" s="197">
        <v>3</v>
      </c>
      <c r="F1368" s="197">
        <v>55037</v>
      </c>
      <c r="G1368" s="197">
        <v>48160</v>
      </c>
      <c r="H1368" s="197">
        <v>64770.5</v>
      </c>
      <c r="I1368" s="197">
        <v>90066.5</v>
      </c>
      <c r="J1368" s="197" t="s">
        <v>15102</v>
      </c>
      <c r="K1368" s="197">
        <v>10.199999999999999</v>
      </c>
      <c r="L1368" s="197" t="s">
        <v>14743</v>
      </c>
      <c r="M1368" s="197">
        <v>11.2</v>
      </c>
      <c r="N1368"/>
      <c r="O1368">
        <v>11.2</v>
      </c>
      <c r="AS1368" s="7"/>
      <c r="AT1368" s="7"/>
      <c r="AU1368" s="7"/>
    </row>
    <row r="1369" spans="1:47" ht="15" x14ac:dyDescent="0.25">
      <c r="A1369" s="196">
        <v>48113015306</v>
      </c>
      <c r="B1369" s="197" t="s">
        <v>10098</v>
      </c>
      <c r="C1369" s="197">
        <v>48113</v>
      </c>
      <c r="D1369" s="197" t="s">
        <v>242</v>
      </c>
      <c r="E1369" s="197">
        <v>3</v>
      </c>
      <c r="F1369" s="197">
        <v>72520</v>
      </c>
      <c r="G1369" s="197">
        <v>48160</v>
      </c>
      <c r="H1369" s="197">
        <v>64770.5</v>
      </c>
      <c r="I1369" s="197">
        <v>90066.5</v>
      </c>
      <c r="J1369" s="197" t="s">
        <v>15103</v>
      </c>
      <c r="K1369" s="197">
        <v>10.199999999999999</v>
      </c>
      <c r="L1369" s="197" t="s">
        <v>14743</v>
      </c>
      <c r="M1369" s="197">
        <v>16.899999999999999</v>
      </c>
      <c r="N1369"/>
      <c r="O1369">
        <v>16.899999999999999</v>
      </c>
      <c r="AS1369" s="7"/>
      <c r="AT1369" s="7"/>
      <c r="AU1369" s="7"/>
    </row>
    <row r="1370" spans="1:47" ht="15" x14ac:dyDescent="0.25">
      <c r="A1370" s="196">
        <v>48113015401</v>
      </c>
      <c r="B1370" s="197" t="s">
        <v>10117</v>
      </c>
      <c r="C1370" s="197">
        <v>48113</v>
      </c>
      <c r="D1370" s="197" t="s">
        <v>242</v>
      </c>
      <c r="E1370" s="197">
        <v>3</v>
      </c>
      <c r="F1370" s="197">
        <v>74679</v>
      </c>
      <c r="G1370" s="197">
        <v>48160</v>
      </c>
      <c r="H1370" s="197">
        <v>64770.5</v>
      </c>
      <c r="I1370" s="197">
        <v>90066.5</v>
      </c>
      <c r="J1370" s="197" t="s">
        <v>15103</v>
      </c>
      <c r="K1370" s="197">
        <v>10.199999999999999</v>
      </c>
      <c r="L1370" s="197" t="s">
        <v>14743</v>
      </c>
      <c r="M1370" s="197">
        <v>3.3</v>
      </c>
      <c r="N1370"/>
      <c r="O1370">
        <v>3.3</v>
      </c>
      <c r="AS1370" s="7"/>
      <c r="AT1370" s="7"/>
      <c r="AU1370" s="7"/>
    </row>
    <row r="1371" spans="1:47" ht="15" x14ac:dyDescent="0.25">
      <c r="A1371" s="196">
        <v>48113015403</v>
      </c>
      <c r="B1371" s="197" t="s">
        <v>10681</v>
      </c>
      <c r="C1371" s="197">
        <v>48113</v>
      </c>
      <c r="D1371" s="197" t="s">
        <v>242</v>
      </c>
      <c r="E1371" s="197">
        <v>3</v>
      </c>
      <c r="F1371" s="197">
        <v>56530</v>
      </c>
      <c r="G1371" s="197">
        <v>48160</v>
      </c>
      <c r="H1371" s="197">
        <v>64770.5</v>
      </c>
      <c r="I1371" s="197">
        <v>90066.5</v>
      </c>
      <c r="J1371" s="197" t="s">
        <v>15102</v>
      </c>
      <c r="K1371" s="197">
        <v>10.199999999999999</v>
      </c>
      <c r="L1371" s="197" t="s">
        <v>14742</v>
      </c>
      <c r="M1371" s="197">
        <v>22.2</v>
      </c>
      <c r="N1371"/>
      <c r="O1371">
        <v>22.2</v>
      </c>
      <c r="AS1371" s="7"/>
      <c r="AT1371" s="7"/>
      <c r="AU1371" s="7"/>
    </row>
    <row r="1372" spans="1:47" ht="15" x14ac:dyDescent="0.25">
      <c r="A1372" s="196">
        <v>48113015404</v>
      </c>
      <c r="B1372" s="197" t="s">
        <v>10643</v>
      </c>
      <c r="C1372" s="197">
        <v>48113</v>
      </c>
      <c r="D1372" s="197" t="s">
        <v>242</v>
      </c>
      <c r="E1372" s="197">
        <v>3</v>
      </c>
      <c r="F1372" s="197">
        <v>42669</v>
      </c>
      <c r="G1372" s="197">
        <v>48160</v>
      </c>
      <c r="H1372" s="197">
        <v>64770.5</v>
      </c>
      <c r="I1372" s="197">
        <v>90066.5</v>
      </c>
      <c r="J1372" s="197" t="s">
        <v>15104</v>
      </c>
      <c r="K1372" s="197">
        <v>10.199999999999999</v>
      </c>
      <c r="L1372" s="197" t="s">
        <v>14742</v>
      </c>
      <c r="M1372" s="197">
        <v>30.6</v>
      </c>
      <c r="N1372"/>
      <c r="O1372">
        <v>30.6</v>
      </c>
      <c r="AS1372" s="7"/>
      <c r="AT1372" s="7"/>
      <c r="AU1372" s="7"/>
    </row>
    <row r="1373" spans="1:47" ht="15" x14ac:dyDescent="0.25">
      <c r="A1373" s="196">
        <v>48113015500</v>
      </c>
      <c r="B1373" s="197" t="s">
        <v>10630</v>
      </c>
      <c r="C1373" s="197">
        <v>48113</v>
      </c>
      <c r="D1373" s="197" t="s">
        <v>242</v>
      </c>
      <c r="E1373" s="197">
        <v>3</v>
      </c>
      <c r="F1373" s="197">
        <v>62300</v>
      </c>
      <c r="G1373" s="197">
        <v>48160</v>
      </c>
      <c r="H1373" s="197">
        <v>64770.5</v>
      </c>
      <c r="I1373" s="197">
        <v>90066.5</v>
      </c>
      <c r="J1373" s="197" t="s">
        <v>15102</v>
      </c>
      <c r="K1373" s="197">
        <v>10.199999999999999</v>
      </c>
      <c r="L1373" s="197" t="s">
        <v>14743</v>
      </c>
      <c r="M1373" s="197">
        <v>14.6</v>
      </c>
      <c r="N1373"/>
      <c r="O1373">
        <v>14.6</v>
      </c>
      <c r="AS1373" s="7"/>
      <c r="AT1373" s="7"/>
      <c r="AU1373" s="7"/>
    </row>
    <row r="1374" spans="1:47" ht="15" x14ac:dyDescent="0.25">
      <c r="A1374" s="196">
        <v>48113015600</v>
      </c>
      <c r="B1374" s="197" t="s">
        <v>10602</v>
      </c>
      <c r="C1374" s="197">
        <v>48113</v>
      </c>
      <c r="D1374" s="197" t="s">
        <v>242</v>
      </c>
      <c r="E1374" s="197">
        <v>3</v>
      </c>
      <c r="F1374" s="197">
        <v>45088</v>
      </c>
      <c r="G1374" s="197">
        <v>48160</v>
      </c>
      <c r="H1374" s="197">
        <v>64770.5</v>
      </c>
      <c r="I1374" s="197">
        <v>90066.5</v>
      </c>
      <c r="J1374" s="197" t="s">
        <v>15104</v>
      </c>
      <c r="K1374" s="197">
        <v>10.199999999999999</v>
      </c>
      <c r="L1374" s="197" t="s">
        <v>14743</v>
      </c>
      <c r="M1374" s="197">
        <v>19.899999999999999</v>
      </c>
      <c r="N1374"/>
      <c r="O1374">
        <v>19.899999999999999</v>
      </c>
      <c r="AS1374" s="7"/>
      <c r="AT1374" s="7"/>
      <c r="AU1374" s="7"/>
    </row>
    <row r="1375" spans="1:47" ht="15" x14ac:dyDescent="0.25">
      <c r="A1375" s="196">
        <v>48113015700</v>
      </c>
      <c r="B1375" s="197" t="s">
        <v>10453</v>
      </c>
      <c r="C1375" s="197">
        <v>48113</v>
      </c>
      <c r="D1375" s="197" t="s">
        <v>242</v>
      </c>
      <c r="E1375" s="197">
        <v>3</v>
      </c>
      <c r="F1375" s="197">
        <v>52857</v>
      </c>
      <c r="G1375" s="197">
        <v>48160</v>
      </c>
      <c r="H1375" s="197">
        <v>64770.5</v>
      </c>
      <c r="I1375" s="197">
        <v>90066.5</v>
      </c>
      <c r="J1375" s="197" t="s">
        <v>15102</v>
      </c>
      <c r="K1375" s="197">
        <v>10.199999999999999</v>
      </c>
      <c r="L1375" s="197" t="s">
        <v>14743</v>
      </c>
      <c r="M1375" s="197">
        <v>16.3</v>
      </c>
      <c r="N1375"/>
      <c r="O1375">
        <v>16.3</v>
      </c>
      <c r="AS1375" s="7"/>
      <c r="AT1375" s="7"/>
      <c r="AU1375" s="7"/>
    </row>
    <row r="1376" spans="1:47" ht="15" x14ac:dyDescent="0.25">
      <c r="A1376" s="196">
        <v>48113015800</v>
      </c>
      <c r="B1376" s="197" t="s">
        <v>10641</v>
      </c>
      <c r="C1376" s="197">
        <v>48113</v>
      </c>
      <c r="D1376" s="197" t="s">
        <v>242</v>
      </c>
      <c r="E1376" s="197">
        <v>3</v>
      </c>
      <c r="F1376" s="197">
        <v>43611</v>
      </c>
      <c r="G1376" s="197">
        <v>48160</v>
      </c>
      <c r="H1376" s="197">
        <v>64770.5</v>
      </c>
      <c r="I1376" s="197">
        <v>90066.5</v>
      </c>
      <c r="J1376" s="197" t="s">
        <v>15104</v>
      </c>
      <c r="K1376" s="197">
        <v>10.199999999999999</v>
      </c>
      <c r="L1376" s="197" t="s">
        <v>14743</v>
      </c>
      <c r="M1376" s="197">
        <v>11.9</v>
      </c>
      <c r="N1376"/>
      <c r="O1376">
        <v>11.9</v>
      </c>
      <c r="AS1376" s="7"/>
      <c r="AT1376" s="7"/>
      <c r="AU1376" s="7"/>
    </row>
    <row r="1377" spans="1:47" ht="15" x14ac:dyDescent="0.25">
      <c r="A1377" s="196">
        <v>48113015900</v>
      </c>
      <c r="B1377" s="197" t="s">
        <v>10571</v>
      </c>
      <c r="C1377" s="197">
        <v>48113</v>
      </c>
      <c r="D1377" s="197" t="s">
        <v>242</v>
      </c>
      <c r="E1377" s="197">
        <v>3</v>
      </c>
      <c r="F1377" s="197">
        <v>29773</v>
      </c>
      <c r="G1377" s="197">
        <v>48160</v>
      </c>
      <c r="H1377" s="197">
        <v>64770.5</v>
      </c>
      <c r="I1377" s="197">
        <v>90066.5</v>
      </c>
      <c r="J1377" s="197" t="s">
        <v>15104</v>
      </c>
      <c r="K1377" s="197">
        <v>10.199999999999999</v>
      </c>
      <c r="L1377" s="197" t="s">
        <v>14742</v>
      </c>
      <c r="M1377" s="197">
        <v>25.4</v>
      </c>
      <c r="N1377"/>
      <c r="O1377">
        <v>25.4</v>
      </c>
      <c r="AS1377" s="7"/>
      <c r="AT1377" s="7"/>
      <c r="AU1377" s="7"/>
    </row>
    <row r="1378" spans="1:47" ht="15" x14ac:dyDescent="0.25">
      <c r="A1378" s="196">
        <v>48113016001</v>
      </c>
      <c r="B1378" s="197" t="s">
        <v>10492</v>
      </c>
      <c r="C1378" s="197">
        <v>48113</v>
      </c>
      <c r="D1378" s="197" t="s">
        <v>242</v>
      </c>
      <c r="E1378" s="197">
        <v>3</v>
      </c>
      <c r="F1378" s="197">
        <v>36896</v>
      </c>
      <c r="G1378" s="197">
        <v>48160</v>
      </c>
      <c r="H1378" s="197">
        <v>64770.5</v>
      </c>
      <c r="I1378" s="197">
        <v>90066.5</v>
      </c>
      <c r="J1378" s="197" t="s">
        <v>15104</v>
      </c>
      <c r="K1378" s="197">
        <v>10.199999999999999</v>
      </c>
      <c r="L1378" s="197" t="s">
        <v>14742</v>
      </c>
      <c r="M1378" s="197">
        <v>32.4</v>
      </c>
      <c r="N1378"/>
      <c r="O1378">
        <v>32.4</v>
      </c>
      <c r="AS1378" s="7"/>
      <c r="AT1378" s="7"/>
      <c r="AU1378" s="7"/>
    </row>
    <row r="1379" spans="1:47" ht="15" x14ac:dyDescent="0.25">
      <c r="A1379" s="196">
        <v>48113016002</v>
      </c>
      <c r="B1379" s="197" t="s">
        <v>10751</v>
      </c>
      <c r="C1379" s="197">
        <v>48113</v>
      </c>
      <c r="D1379" s="197" t="s">
        <v>242</v>
      </c>
      <c r="E1379" s="197">
        <v>3</v>
      </c>
      <c r="F1379" s="197">
        <v>34563</v>
      </c>
      <c r="G1379" s="197">
        <v>48160</v>
      </c>
      <c r="H1379" s="197">
        <v>64770.5</v>
      </c>
      <c r="I1379" s="197">
        <v>90066.5</v>
      </c>
      <c r="J1379" s="197" t="s">
        <v>15104</v>
      </c>
      <c r="K1379" s="197">
        <v>10.199999999999999</v>
      </c>
      <c r="L1379" s="197" t="s">
        <v>14742</v>
      </c>
      <c r="M1379" s="197">
        <v>33.200000000000003</v>
      </c>
      <c r="N1379"/>
      <c r="O1379">
        <v>33.200000000000003</v>
      </c>
      <c r="AS1379" s="7"/>
      <c r="AT1379" s="7"/>
      <c r="AU1379" s="7"/>
    </row>
    <row r="1380" spans="1:47" ht="15" x14ac:dyDescent="0.25">
      <c r="A1380" s="196">
        <v>48113016100</v>
      </c>
      <c r="B1380" s="197" t="s">
        <v>10732</v>
      </c>
      <c r="C1380" s="197">
        <v>48113</v>
      </c>
      <c r="D1380" s="197" t="s">
        <v>242</v>
      </c>
      <c r="E1380" s="197">
        <v>3</v>
      </c>
      <c r="F1380" s="197">
        <v>40732</v>
      </c>
      <c r="G1380" s="197">
        <v>48160</v>
      </c>
      <c r="H1380" s="197">
        <v>64770.5</v>
      </c>
      <c r="I1380" s="197">
        <v>90066.5</v>
      </c>
      <c r="J1380" s="197" t="s">
        <v>15104</v>
      </c>
      <c r="K1380" s="197">
        <v>10.199999999999999</v>
      </c>
      <c r="L1380" s="197" t="s">
        <v>14743</v>
      </c>
      <c r="M1380" s="197">
        <v>11.1</v>
      </c>
      <c r="N1380"/>
      <c r="O1380">
        <v>11.1</v>
      </c>
      <c r="AS1380" s="7"/>
      <c r="AT1380" s="7"/>
      <c r="AU1380" s="7"/>
    </row>
    <row r="1381" spans="1:47" ht="15" x14ac:dyDescent="0.25">
      <c r="A1381" s="196">
        <v>48113016201</v>
      </c>
      <c r="B1381" s="197" t="s">
        <v>10493</v>
      </c>
      <c r="C1381" s="197">
        <v>48113</v>
      </c>
      <c r="D1381" s="197" t="s">
        <v>242</v>
      </c>
      <c r="E1381" s="197">
        <v>3</v>
      </c>
      <c r="F1381" s="197">
        <v>56053</v>
      </c>
      <c r="G1381" s="197">
        <v>48160</v>
      </c>
      <c r="H1381" s="197">
        <v>64770.5</v>
      </c>
      <c r="I1381" s="197">
        <v>90066.5</v>
      </c>
      <c r="J1381" s="197" t="s">
        <v>15102</v>
      </c>
      <c r="K1381" s="197">
        <v>10.199999999999999</v>
      </c>
      <c r="L1381" s="197" t="s">
        <v>14743</v>
      </c>
      <c r="M1381" s="197">
        <v>4.5</v>
      </c>
      <c r="N1381"/>
      <c r="O1381">
        <v>4.5</v>
      </c>
      <c r="AS1381" s="7"/>
      <c r="AT1381" s="7"/>
      <c r="AU1381" s="7"/>
    </row>
    <row r="1382" spans="1:47" ht="15" x14ac:dyDescent="0.25">
      <c r="A1382" s="196">
        <v>48113016202</v>
      </c>
      <c r="B1382" s="197" t="s">
        <v>10628</v>
      </c>
      <c r="C1382" s="197">
        <v>48113</v>
      </c>
      <c r="D1382" s="197" t="s">
        <v>242</v>
      </c>
      <c r="E1382" s="197">
        <v>3</v>
      </c>
      <c r="F1382" s="197">
        <v>46753</v>
      </c>
      <c r="G1382" s="197">
        <v>48160</v>
      </c>
      <c r="H1382" s="197">
        <v>64770.5</v>
      </c>
      <c r="I1382" s="197">
        <v>90066.5</v>
      </c>
      <c r="J1382" s="197" t="s">
        <v>15104</v>
      </c>
      <c r="K1382" s="197">
        <v>10.199999999999999</v>
      </c>
      <c r="L1382" s="197" t="s">
        <v>14743</v>
      </c>
      <c r="M1382" s="197">
        <v>12.2</v>
      </c>
      <c r="N1382"/>
      <c r="O1382">
        <v>12.2</v>
      </c>
      <c r="AS1382" s="7"/>
      <c r="AT1382" s="7"/>
      <c r="AU1382" s="7"/>
    </row>
    <row r="1383" spans="1:47" ht="15" x14ac:dyDescent="0.25">
      <c r="A1383" s="196">
        <v>48113016301</v>
      </c>
      <c r="B1383" s="197" t="s">
        <v>10214</v>
      </c>
      <c r="C1383" s="197">
        <v>48113</v>
      </c>
      <c r="D1383" s="197" t="s">
        <v>242</v>
      </c>
      <c r="E1383" s="197">
        <v>3</v>
      </c>
      <c r="F1383" s="197">
        <v>63732</v>
      </c>
      <c r="G1383" s="197">
        <v>48160</v>
      </c>
      <c r="H1383" s="197">
        <v>64770.5</v>
      </c>
      <c r="I1383" s="197">
        <v>90066.5</v>
      </c>
      <c r="J1383" s="197" t="s">
        <v>15102</v>
      </c>
      <c r="K1383" s="197">
        <v>10.199999999999999</v>
      </c>
      <c r="L1383" s="197" t="s">
        <v>14743</v>
      </c>
      <c r="M1383" s="197">
        <v>10.6</v>
      </c>
      <c r="N1383"/>
      <c r="O1383">
        <v>10.6</v>
      </c>
      <c r="AS1383" s="7"/>
      <c r="AT1383" s="7"/>
      <c r="AU1383" s="7"/>
    </row>
    <row r="1384" spans="1:47" ht="15" x14ac:dyDescent="0.25">
      <c r="A1384" s="196">
        <v>48113016302</v>
      </c>
      <c r="B1384" s="197" t="s">
        <v>10544</v>
      </c>
      <c r="C1384" s="197">
        <v>48113</v>
      </c>
      <c r="D1384" s="197" t="s">
        <v>242</v>
      </c>
      <c r="E1384" s="197">
        <v>3</v>
      </c>
      <c r="F1384" s="197">
        <v>41667</v>
      </c>
      <c r="G1384" s="197">
        <v>48160</v>
      </c>
      <c r="H1384" s="197">
        <v>64770.5</v>
      </c>
      <c r="I1384" s="197">
        <v>90066.5</v>
      </c>
      <c r="J1384" s="197" t="s">
        <v>15104</v>
      </c>
      <c r="K1384" s="197">
        <v>10.199999999999999</v>
      </c>
      <c r="L1384" s="197" t="s">
        <v>14742</v>
      </c>
      <c r="M1384" s="197">
        <v>24.6</v>
      </c>
      <c r="N1384"/>
      <c r="O1384">
        <v>24.6</v>
      </c>
      <c r="AS1384" s="7"/>
      <c r="AT1384" s="7"/>
      <c r="AU1384" s="7"/>
    </row>
    <row r="1385" spans="1:47" ht="15" x14ac:dyDescent="0.25">
      <c r="A1385" s="196">
        <v>48113016401</v>
      </c>
      <c r="B1385" s="197" t="s">
        <v>9899</v>
      </c>
      <c r="C1385" s="197">
        <v>48113</v>
      </c>
      <c r="D1385" s="197" t="s">
        <v>242</v>
      </c>
      <c r="E1385" s="197">
        <v>3</v>
      </c>
      <c r="F1385" s="197">
        <v>72788</v>
      </c>
      <c r="G1385" s="197">
        <v>48160</v>
      </c>
      <c r="H1385" s="197">
        <v>64770.5</v>
      </c>
      <c r="I1385" s="197">
        <v>90066.5</v>
      </c>
      <c r="J1385" s="197" t="s">
        <v>15103</v>
      </c>
      <c r="K1385" s="197">
        <v>10.199999999999999</v>
      </c>
      <c r="L1385" s="197" t="s">
        <v>14743</v>
      </c>
      <c r="M1385" s="197">
        <v>5.7</v>
      </c>
      <c r="N1385"/>
      <c r="O1385">
        <v>5.7</v>
      </c>
      <c r="AS1385" s="7"/>
      <c r="AT1385" s="7"/>
      <c r="AU1385" s="7"/>
    </row>
    <row r="1386" spans="1:47" ht="15" x14ac:dyDescent="0.25">
      <c r="A1386" s="196">
        <v>48113016406</v>
      </c>
      <c r="B1386" s="197" t="s">
        <v>10406</v>
      </c>
      <c r="C1386" s="197">
        <v>48113</v>
      </c>
      <c r="D1386" s="197" t="s">
        <v>242</v>
      </c>
      <c r="E1386" s="197">
        <v>3</v>
      </c>
      <c r="F1386" s="197">
        <v>51173</v>
      </c>
      <c r="G1386" s="197">
        <v>48160</v>
      </c>
      <c r="H1386" s="197">
        <v>64770.5</v>
      </c>
      <c r="I1386" s="197">
        <v>90066.5</v>
      </c>
      <c r="J1386" s="197" t="s">
        <v>15102</v>
      </c>
      <c r="K1386" s="197">
        <v>10.199999999999999</v>
      </c>
      <c r="L1386" s="197" t="s">
        <v>14743</v>
      </c>
      <c r="M1386" s="197">
        <v>17.100000000000001</v>
      </c>
      <c r="N1386"/>
      <c r="O1386">
        <v>17.100000000000001</v>
      </c>
      <c r="AS1386" s="7"/>
      <c r="AT1386" s="7"/>
      <c r="AU1386" s="7"/>
    </row>
    <row r="1387" spans="1:47" ht="15" x14ac:dyDescent="0.25">
      <c r="A1387" s="196">
        <v>48113016407</v>
      </c>
      <c r="B1387" s="197" t="s">
        <v>10603</v>
      </c>
      <c r="C1387" s="197">
        <v>48113</v>
      </c>
      <c r="D1387" s="197" t="s">
        <v>242</v>
      </c>
      <c r="E1387" s="197">
        <v>3</v>
      </c>
      <c r="F1387" s="197">
        <v>65189</v>
      </c>
      <c r="G1387" s="197">
        <v>48160</v>
      </c>
      <c r="H1387" s="197">
        <v>64770.5</v>
      </c>
      <c r="I1387" s="197">
        <v>90066.5</v>
      </c>
      <c r="J1387" s="197" t="s">
        <v>15103</v>
      </c>
      <c r="K1387" s="197">
        <v>10.199999999999999</v>
      </c>
      <c r="L1387" s="197" t="s">
        <v>14743</v>
      </c>
      <c r="M1387" s="197">
        <v>8.1999999999999993</v>
      </c>
      <c r="N1387"/>
      <c r="O1387">
        <v>8.1999999999999993</v>
      </c>
      <c r="AS1387" s="7"/>
      <c r="AT1387" s="7"/>
      <c r="AU1387" s="7"/>
    </row>
    <row r="1388" spans="1:47" ht="15" x14ac:dyDescent="0.25">
      <c r="A1388" s="196">
        <v>48113016408</v>
      </c>
      <c r="B1388" s="197" t="s">
        <v>10350</v>
      </c>
      <c r="C1388" s="197">
        <v>48113</v>
      </c>
      <c r="D1388" s="197" t="s">
        <v>242</v>
      </c>
      <c r="E1388" s="197">
        <v>3</v>
      </c>
      <c r="F1388" s="197">
        <v>69636</v>
      </c>
      <c r="G1388" s="197">
        <v>48160</v>
      </c>
      <c r="H1388" s="197">
        <v>64770.5</v>
      </c>
      <c r="I1388" s="197">
        <v>90066.5</v>
      </c>
      <c r="J1388" s="197" t="s">
        <v>15103</v>
      </c>
      <c r="K1388" s="197">
        <v>10.199999999999999</v>
      </c>
      <c r="L1388" s="197" t="s">
        <v>14743</v>
      </c>
      <c r="M1388" s="197">
        <v>7.5</v>
      </c>
      <c r="N1388"/>
      <c r="O1388">
        <v>7.5</v>
      </c>
      <c r="AS1388" s="7"/>
      <c r="AT1388" s="7"/>
      <c r="AU1388" s="7"/>
    </row>
    <row r="1389" spans="1:47" ht="15" x14ac:dyDescent="0.25">
      <c r="A1389" s="196">
        <v>48113016409</v>
      </c>
      <c r="B1389" s="197" t="s">
        <v>9772</v>
      </c>
      <c r="C1389" s="197">
        <v>48113</v>
      </c>
      <c r="D1389" s="197" t="s">
        <v>242</v>
      </c>
      <c r="E1389" s="197">
        <v>3</v>
      </c>
      <c r="F1389" s="197">
        <v>99891</v>
      </c>
      <c r="G1389" s="197">
        <v>48160</v>
      </c>
      <c r="H1389" s="197">
        <v>64770.5</v>
      </c>
      <c r="I1389" s="197">
        <v>90066.5</v>
      </c>
      <c r="J1389" s="197" t="s">
        <v>15101</v>
      </c>
      <c r="K1389" s="197">
        <v>10.199999999999999</v>
      </c>
      <c r="L1389" s="197" t="s">
        <v>14743</v>
      </c>
      <c r="M1389" s="197">
        <v>2</v>
      </c>
      <c r="N1389"/>
      <c r="O1389">
        <v>2</v>
      </c>
      <c r="AS1389" s="7"/>
      <c r="AT1389" s="7"/>
      <c r="AU1389" s="7"/>
    </row>
    <row r="1390" spans="1:47" ht="15" x14ac:dyDescent="0.25">
      <c r="A1390" s="196">
        <v>48113016410</v>
      </c>
      <c r="B1390" s="197" t="s">
        <v>9813</v>
      </c>
      <c r="C1390" s="197">
        <v>48113</v>
      </c>
      <c r="D1390" s="197" t="s">
        <v>242</v>
      </c>
      <c r="E1390" s="197">
        <v>3</v>
      </c>
      <c r="F1390" s="197">
        <v>89211</v>
      </c>
      <c r="G1390" s="197">
        <v>48160</v>
      </c>
      <c r="H1390" s="197">
        <v>64770.5</v>
      </c>
      <c r="I1390" s="197">
        <v>90066.5</v>
      </c>
      <c r="J1390" s="197" t="s">
        <v>15103</v>
      </c>
      <c r="K1390" s="197">
        <v>10.199999999999999</v>
      </c>
      <c r="L1390" s="197" t="s">
        <v>14743</v>
      </c>
      <c r="M1390" s="197">
        <v>18.3</v>
      </c>
      <c r="N1390"/>
      <c r="O1390">
        <v>18.3</v>
      </c>
      <c r="AS1390" s="7"/>
      <c r="AT1390" s="7"/>
      <c r="AU1390" s="7"/>
    </row>
    <row r="1391" spans="1:47" ht="15" x14ac:dyDescent="0.25">
      <c r="A1391" s="196">
        <v>48113016411</v>
      </c>
      <c r="B1391" s="197" t="s">
        <v>9960</v>
      </c>
      <c r="C1391" s="197">
        <v>48113</v>
      </c>
      <c r="D1391" s="197" t="s">
        <v>242</v>
      </c>
      <c r="E1391" s="197">
        <v>3</v>
      </c>
      <c r="F1391" s="197">
        <v>75417</v>
      </c>
      <c r="G1391" s="197">
        <v>48160</v>
      </c>
      <c r="H1391" s="197">
        <v>64770.5</v>
      </c>
      <c r="I1391" s="197">
        <v>90066.5</v>
      </c>
      <c r="J1391" s="197" t="s">
        <v>15103</v>
      </c>
      <c r="K1391" s="197">
        <v>10.199999999999999</v>
      </c>
      <c r="L1391" s="197" t="s">
        <v>14743</v>
      </c>
      <c r="M1391" s="197">
        <v>7.6</v>
      </c>
      <c r="N1391"/>
      <c r="O1391">
        <v>7.6</v>
      </c>
      <c r="AS1391" s="7"/>
      <c r="AT1391" s="7"/>
      <c r="AU1391" s="7"/>
    </row>
    <row r="1392" spans="1:47" ht="15" x14ac:dyDescent="0.25">
      <c r="A1392" s="196">
        <v>48113016412</v>
      </c>
      <c r="B1392" s="197" t="s">
        <v>9723</v>
      </c>
      <c r="C1392" s="197">
        <v>48113</v>
      </c>
      <c r="D1392" s="197" t="s">
        <v>242</v>
      </c>
      <c r="E1392" s="197">
        <v>3</v>
      </c>
      <c r="F1392" s="197">
        <v>118007</v>
      </c>
      <c r="G1392" s="197">
        <v>48160</v>
      </c>
      <c r="H1392" s="197">
        <v>64770.5</v>
      </c>
      <c r="I1392" s="197">
        <v>90066.5</v>
      </c>
      <c r="J1392" s="197" t="s">
        <v>15101</v>
      </c>
      <c r="K1392" s="197">
        <v>10.199999999999999</v>
      </c>
      <c r="L1392" s="197" t="s">
        <v>14743</v>
      </c>
      <c r="M1392" s="197">
        <v>2.9</v>
      </c>
      <c r="N1392"/>
      <c r="O1392">
        <v>2.9</v>
      </c>
      <c r="AS1392" s="7"/>
      <c r="AT1392" s="7"/>
      <c r="AU1392" s="7"/>
    </row>
    <row r="1393" spans="1:47" ht="15" x14ac:dyDescent="0.25">
      <c r="A1393" s="196">
        <v>48113016413</v>
      </c>
      <c r="B1393" s="197" t="s">
        <v>9913</v>
      </c>
      <c r="C1393" s="197">
        <v>48113</v>
      </c>
      <c r="D1393" s="197" t="s">
        <v>242</v>
      </c>
      <c r="E1393" s="197">
        <v>3</v>
      </c>
      <c r="F1393" s="197">
        <v>89609</v>
      </c>
      <c r="G1393" s="197">
        <v>48160</v>
      </c>
      <c r="H1393" s="197">
        <v>64770.5</v>
      </c>
      <c r="I1393" s="197">
        <v>90066.5</v>
      </c>
      <c r="J1393" s="197" t="s">
        <v>15103</v>
      </c>
      <c r="K1393" s="197">
        <v>10.199999999999999</v>
      </c>
      <c r="L1393" s="197" t="s">
        <v>14743</v>
      </c>
      <c r="M1393" s="197">
        <v>8.6</v>
      </c>
      <c r="N1393"/>
      <c r="O1393">
        <v>8.6</v>
      </c>
      <c r="AS1393" s="7"/>
      <c r="AT1393" s="7"/>
      <c r="AU1393" s="7"/>
    </row>
    <row r="1394" spans="1:47" ht="15" x14ac:dyDescent="0.25">
      <c r="A1394" s="196">
        <v>48113016502</v>
      </c>
      <c r="B1394" s="197" t="s">
        <v>10295</v>
      </c>
      <c r="C1394" s="197">
        <v>48113</v>
      </c>
      <c r="D1394" s="197" t="s">
        <v>242</v>
      </c>
      <c r="E1394" s="197">
        <v>3</v>
      </c>
      <c r="F1394" s="197">
        <v>46908</v>
      </c>
      <c r="G1394" s="197">
        <v>48160</v>
      </c>
      <c r="H1394" s="197">
        <v>64770.5</v>
      </c>
      <c r="I1394" s="197">
        <v>90066.5</v>
      </c>
      <c r="J1394" s="197" t="s">
        <v>15104</v>
      </c>
      <c r="K1394" s="197">
        <v>10.199999999999999</v>
      </c>
      <c r="L1394" s="197" t="s">
        <v>14742</v>
      </c>
      <c r="M1394" s="197">
        <v>21.4</v>
      </c>
      <c r="N1394"/>
      <c r="O1394">
        <v>21.4</v>
      </c>
      <c r="AS1394" s="7"/>
      <c r="AT1394" s="7"/>
      <c r="AU1394" s="7"/>
    </row>
    <row r="1395" spans="1:47" ht="15" x14ac:dyDescent="0.25">
      <c r="A1395" s="196">
        <v>48113016509</v>
      </c>
      <c r="B1395" s="197" t="s">
        <v>10157</v>
      </c>
      <c r="C1395" s="197">
        <v>48113</v>
      </c>
      <c r="D1395" s="197" t="s">
        <v>242</v>
      </c>
      <c r="E1395" s="197">
        <v>3</v>
      </c>
      <c r="F1395" s="197">
        <v>73500</v>
      </c>
      <c r="G1395" s="197">
        <v>48160</v>
      </c>
      <c r="H1395" s="197">
        <v>64770.5</v>
      </c>
      <c r="I1395" s="197">
        <v>90066.5</v>
      </c>
      <c r="J1395" s="197" t="s">
        <v>15103</v>
      </c>
      <c r="K1395" s="197">
        <v>10.199999999999999</v>
      </c>
      <c r="L1395" s="197" t="s">
        <v>14743</v>
      </c>
      <c r="M1395" s="197">
        <v>6.4</v>
      </c>
      <c r="N1395"/>
      <c r="O1395">
        <v>6.4</v>
      </c>
      <c r="AS1395" s="7"/>
      <c r="AT1395" s="7"/>
      <c r="AU1395" s="7"/>
    </row>
    <row r="1396" spans="1:47" ht="15" x14ac:dyDescent="0.25">
      <c r="A1396" s="196">
        <v>48113016510</v>
      </c>
      <c r="B1396" s="197" t="s">
        <v>10130</v>
      </c>
      <c r="C1396" s="197">
        <v>48113</v>
      </c>
      <c r="D1396" s="197" t="s">
        <v>242</v>
      </c>
      <c r="E1396" s="197">
        <v>3</v>
      </c>
      <c r="F1396" s="197">
        <v>61422</v>
      </c>
      <c r="G1396" s="197">
        <v>48160</v>
      </c>
      <c r="H1396" s="197">
        <v>64770.5</v>
      </c>
      <c r="I1396" s="197">
        <v>90066.5</v>
      </c>
      <c r="J1396" s="197" t="s">
        <v>15102</v>
      </c>
      <c r="K1396" s="197">
        <v>10.199999999999999</v>
      </c>
      <c r="L1396" s="197" t="s">
        <v>14743</v>
      </c>
      <c r="M1396" s="197">
        <v>9.1</v>
      </c>
      <c r="N1396"/>
      <c r="O1396">
        <v>9.1</v>
      </c>
      <c r="AS1396" s="7"/>
      <c r="AT1396" s="7"/>
      <c r="AU1396" s="7"/>
    </row>
    <row r="1397" spans="1:47" ht="15" x14ac:dyDescent="0.25">
      <c r="A1397" s="196">
        <v>48113016511</v>
      </c>
      <c r="B1397" s="197" t="s">
        <v>10470</v>
      </c>
      <c r="C1397" s="197">
        <v>48113</v>
      </c>
      <c r="D1397" s="197" t="s">
        <v>242</v>
      </c>
      <c r="E1397" s="197">
        <v>3</v>
      </c>
      <c r="F1397" s="197">
        <v>54911</v>
      </c>
      <c r="G1397" s="197">
        <v>48160</v>
      </c>
      <c r="H1397" s="197">
        <v>64770.5</v>
      </c>
      <c r="I1397" s="197">
        <v>90066.5</v>
      </c>
      <c r="J1397" s="197" t="s">
        <v>15102</v>
      </c>
      <c r="K1397" s="197">
        <v>10.199999999999999</v>
      </c>
      <c r="L1397" s="197" t="s">
        <v>14743</v>
      </c>
      <c r="M1397" s="197">
        <v>17.399999999999999</v>
      </c>
      <c r="N1397"/>
      <c r="O1397">
        <v>17.399999999999999</v>
      </c>
      <c r="AS1397" s="7"/>
      <c r="AT1397" s="7"/>
      <c r="AU1397" s="7"/>
    </row>
    <row r="1398" spans="1:47" ht="15" x14ac:dyDescent="0.25">
      <c r="A1398" s="196">
        <v>48113016513</v>
      </c>
      <c r="B1398" s="197" t="s">
        <v>9832</v>
      </c>
      <c r="C1398" s="197">
        <v>48113</v>
      </c>
      <c r="D1398" s="197" t="s">
        <v>242</v>
      </c>
      <c r="E1398" s="197">
        <v>3</v>
      </c>
      <c r="F1398" s="197">
        <v>90764</v>
      </c>
      <c r="G1398" s="197">
        <v>48160</v>
      </c>
      <c r="H1398" s="197">
        <v>64770.5</v>
      </c>
      <c r="I1398" s="197">
        <v>90066.5</v>
      </c>
      <c r="J1398" s="197" t="s">
        <v>15101</v>
      </c>
      <c r="K1398" s="197">
        <v>10.199999999999999</v>
      </c>
      <c r="L1398" s="197" t="s">
        <v>14743</v>
      </c>
      <c r="M1398" s="197">
        <v>5.7</v>
      </c>
      <c r="N1398"/>
      <c r="O1398">
        <v>5.7</v>
      </c>
      <c r="AS1398" s="7"/>
      <c r="AT1398" s="7"/>
      <c r="AU1398" s="7"/>
    </row>
    <row r="1399" spans="1:47" ht="15" x14ac:dyDescent="0.25">
      <c r="A1399" s="196">
        <v>48113016514</v>
      </c>
      <c r="B1399" s="197" t="s">
        <v>9847</v>
      </c>
      <c r="C1399" s="197">
        <v>48113</v>
      </c>
      <c r="D1399" s="197" t="s">
        <v>242</v>
      </c>
      <c r="E1399" s="197">
        <v>3</v>
      </c>
      <c r="F1399" s="197">
        <v>69335</v>
      </c>
      <c r="G1399" s="197">
        <v>48160</v>
      </c>
      <c r="H1399" s="197">
        <v>64770.5</v>
      </c>
      <c r="I1399" s="197">
        <v>90066.5</v>
      </c>
      <c r="J1399" s="197" t="s">
        <v>15103</v>
      </c>
      <c r="K1399" s="197">
        <v>10.199999999999999</v>
      </c>
      <c r="L1399" s="197" t="s">
        <v>14743</v>
      </c>
      <c r="M1399" s="197">
        <v>6.1</v>
      </c>
      <c r="N1399"/>
      <c r="O1399">
        <v>6.1</v>
      </c>
      <c r="AS1399" s="7"/>
      <c r="AT1399" s="7"/>
      <c r="AU1399" s="7"/>
    </row>
    <row r="1400" spans="1:47" ht="15" x14ac:dyDescent="0.25">
      <c r="A1400" s="196">
        <v>48113016516</v>
      </c>
      <c r="B1400" s="197" t="s">
        <v>10398</v>
      </c>
      <c r="C1400" s="197">
        <v>48113</v>
      </c>
      <c r="D1400" s="197" t="s">
        <v>242</v>
      </c>
      <c r="E1400" s="197">
        <v>3</v>
      </c>
      <c r="F1400" s="197">
        <v>42971</v>
      </c>
      <c r="G1400" s="197">
        <v>48160</v>
      </c>
      <c r="H1400" s="197">
        <v>64770.5</v>
      </c>
      <c r="I1400" s="197">
        <v>90066.5</v>
      </c>
      <c r="J1400" s="197" t="s">
        <v>15104</v>
      </c>
      <c r="K1400" s="197">
        <v>10.199999999999999</v>
      </c>
      <c r="L1400" s="197" t="s">
        <v>14743</v>
      </c>
      <c r="M1400" s="197">
        <v>19.8</v>
      </c>
      <c r="N1400"/>
      <c r="O1400">
        <v>19.8</v>
      </c>
      <c r="AS1400" s="7"/>
      <c r="AT1400" s="7"/>
      <c r="AU1400" s="7"/>
    </row>
    <row r="1401" spans="1:47" ht="15" x14ac:dyDescent="0.25">
      <c r="A1401" s="196">
        <v>48113016517</v>
      </c>
      <c r="B1401" s="197" t="s">
        <v>10505</v>
      </c>
      <c r="C1401" s="197">
        <v>48113</v>
      </c>
      <c r="D1401" s="197" t="s">
        <v>242</v>
      </c>
      <c r="E1401" s="197">
        <v>3</v>
      </c>
      <c r="F1401" s="197">
        <v>56725</v>
      </c>
      <c r="G1401" s="197">
        <v>48160</v>
      </c>
      <c r="H1401" s="197">
        <v>64770.5</v>
      </c>
      <c r="I1401" s="197">
        <v>90066.5</v>
      </c>
      <c r="J1401" s="197" t="s">
        <v>15102</v>
      </c>
      <c r="K1401" s="197">
        <v>10.199999999999999</v>
      </c>
      <c r="L1401" s="197" t="s">
        <v>14743</v>
      </c>
      <c r="M1401" s="197">
        <v>16.5</v>
      </c>
      <c r="N1401"/>
      <c r="O1401">
        <v>16.5</v>
      </c>
      <c r="AS1401" s="7"/>
      <c r="AT1401" s="7"/>
      <c r="AU1401" s="7"/>
    </row>
    <row r="1402" spans="1:47" ht="15" x14ac:dyDescent="0.25">
      <c r="A1402" s="196">
        <v>48113016518</v>
      </c>
      <c r="B1402" s="197" t="s">
        <v>10132</v>
      </c>
      <c r="C1402" s="197">
        <v>48113</v>
      </c>
      <c r="D1402" s="197" t="s">
        <v>242</v>
      </c>
      <c r="E1402" s="197">
        <v>3</v>
      </c>
      <c r="F1402" s="197">
        <v>41301</v>
      </c>
      <c r="G1402" s="197">
        <v>48160</v>
      </c>
      <c r="H1402" s="197">
        <v>64770.5</v>
      </c>
      <c r="I1402" s="197">
        <v>90066.5</v>
      </c>
      <c r="J1402" s="197" t="s">
        <v>15104</v>
      </c>
      <c r="K1402" s="197">
        <v>10.199999999999999</v>
      </c>
      <c r="L1402" s="197" t="s">
        <v>14743</v>
      </c>
      <c r="M1402" s="197">
        <v>15.3</v>
      </c>
      <c r="N1402"/>
      <c r="O1402">
        <v>15.3</v>
      </c>
      <c r="AS1402" s="7"/>
      <c r="AT1402" s="7"/>
      <c r="AU1402" s="7"/>
    </row>
    <row r="1403" spans="1:47" ht="15" x14ac:dyDescent="0.25">
      <c r="A1403" s="196">
        <v>48113016519</v>
      </c>
      <c r="B1403" s="197" t="s">
        <v>9988</v>
      </c>
      <c r="C1403" s="197">
        <v>48113</v>
      </c>
      <c r="D1403" s="197" t="s">
        <v>242</v>
      </c>
      <c r="E1403" s="197">
        <v>3</v>
      </c>
      <c r="F1403" s="197">
        <v>67000</v>
      </c>
      <c r="G1403" s="197">
        <v>48160</v>
      </c>
      <c r="H1403" s="197">
        <v>64770.5</v>
      </c>
      <c r="I1403" s="197">
        <v>90066.5</v>
      </c>
      <c r="J1403" s="197" t="s">
        <v>15103</v>
      </c>
      <c r="K1403" s="197">
        <v>10.199999999999999</v>
      </c>
      <c r="L1403" s="197" t="s">
        <v>14743</v>
      </c>
      <c r="M1403" s="197">
        <v>8.9</v>
      </c>
      <c r="N1403"/>
      <c r="O1403">
        <v>8.9</v>
      </c>
      <c r="AS1403" s="7"/>
      <c r="AT1403" s="7"/>
      <c r="AU1403" s="7"/>
    </row>
    <row r="1404" spans="1:47" ht="15" x14ac:dyDescent="0.25">
      <c r="A1404" s="196">
        <v>48113016520</v>
      </c>
      <c r="B1404" s="197" t="s">
        <v>10463</v>
      </c>
      <c r="C1404" s="197">
        <v>48113</v>
      </c>
      <c r="D1404" s="197" t="s">
        <v>242</v>
      </c>
      <c r="E1404" s="197">
        <v>3</v>
      </c>
      <c r="F1404" s="197">
        <v>46055</v>
      </c>
      <c r="G1404" s="197">
        <v>48160</v>
      </c>
      <c r="H1404" s="197">
        <v>64770.5</v>
      </c>
      <c r="I1404" s="197">
        <v>90066.5</v>
      </c>
      <c r="J1404" s="197" t="s">
        <v>15104</v>
      </c>
      <c r="K1404" s="197">
        <v>10.199999999999999</v>
      </c>
      <c r="L1404" s="197" t="s">
        <v>14743</v>
      </c>
      <c r="M1404" s="197">
        <v>17.7</v>
      </c>
      <c r="N1404"/>
      <c r="O1404">
        <v>17.7</v>
      </c>
      <c r="AS1404" s="7"/>
      <c r="AT1404" s="7"/>
      <c r="AU1404" s="7"/>
    </row>
    <row r="1405" spans="1:47" ht="15" x14ac:dyDescent="0.25">
      <c r="A1405" s="196">
        <v>48113016521</v>
      </c>
      <c r="B1405" s="197" t="s">
        <v>10484</v>
      </c>
      <c r="C1405" s="197">
        <v>48113</v>
      </c>
      <c r="D1405" s="197" t="s">
        <v>242</v>
      </c>
      <c r="E1405" s="197">
        <v>3</v>
      </c>
      <c r="F1405" s="197">
        <v>55500</v>
      </c>
      <c r="G1405" s="197">
        <v>48160</v>
      </c>
      <c r="H1405" s="197">
        <v>64770.5</v>
      </c>
      <c r="I1405" s="197">
        <v>90066.5</v>
      </c>
      <c r="J1405" s="197" t="s">
        <v>15102</v>
      </c>
      <c r="K1405" s="197">
        <v>10.199999999999999</v>
      </c>
      <c r="L1405" s="197" t="s">
        <v>14743</v>
      </c>
      <c r="M1405" s="197">
        <v>12.7</v>
      </c>
      <c r="N1405"/>
      <c r="O1405">
        <v>12.7</v>
      </c>
      <c r="AS1405" s="7"/>
      <c r="AT1405" s="7"/>
      <c r="AU1405" s="7"/>
    </row>
    <row r="1406" spans="1:47" ht="15" x14ac:dyDescent="0.25">
      <c r="A1406" s="196">
        <v>48113016522</v>
      </c>
      <c r="B1406" s="197" t="s">
        <v>10253</v>
      </c>
      <c r="C1406" s="197">
        <v>48113</v>
      </c>
      <c r="D1406" s="197" t="s">
        <v>242</v>
      </c>
      <c r="E1406" s="197">
        <v>3</v>
      </c>
      <c r="F1406" s="197">
        <v>63164</v>
      </c>
      <c r="G1406" s="197">
        <v>48160</v>
      </c>
      <c r="H1406" s="197">
        <v>64770.5</v>
      </c>
      <c r="I1406" s="197">
        <v>90066.5</v>
      </c>
      <c r="J1406" s="197" t="s">
        <v>15102</v>
      </c>
      <c r="K1406" s="197">
        <v>10.199999999999999</v>
      </c>
      <c r="L1406" s="197" t="s">
        <v>14743</v>
      </c>
      <c r="M1406" s="197">
        <v>19.2</v>
      </c>
      <c r="N1406"/>
      <c r="O1406">
        <v>19.2</v>
      </c>
      <c r="AS1406" s="7"/>
      <c r="AT1406" s="7"/>
      <c r="AU1406" s="7"/>
    </row>
    <row r="1407" spans="1:47" ht="15" x14ac:dyDescent="0.25">
      <c r="A1407" s="196">
        <v>48113016523</v>
      </c>
      <c r="B1407" s="197" t="s">
        <v>9664</v>
      </c>
      <c r="C1407" s="197">
        <v>48113</v>
      </c>
      <c r="D1407" s="197" t="s">
        <v>242</v>
      </c>
      <c r="E1407" s="197">
        <v>3</v>
      </c>
      <c r="F1407" s="197">
        <v>99383</v>
      </c>
      <c r="G1407" s="197">
        <v>48160</v>
      </c>
      <c r="H1407" s="197">
        <v>64770.5</v>
      </c>
      <c r="I1407" s="197">
        <v>90066.5</v>
      </c>
      <c r="J1407" s="197" t="s">
        <v>15101</v>
      </c>
      <c r="K1407" s="197">
        <v>10.199999999999999</v>
      </c>
      <c r="L1407" s="197" t="s">
        <v>14743</v>
      </c>
      <c r="M1407" s="197">
        <v>6</v>
      </c>
      <c r="N1407"/>
      <c r="O1407">
        <v>6</v>
      </c>
      <c r="AS1407" s="7"/>
      <c r="AT1407" s="7"/>
      <c r="AU1407" s="7"/>
    </row>
    <row r="1408" spans="1:47" ht="15" x14ac:dyDescent="0.25">
      <c r="A1408" s="196">
        <v>48113016605</v>
      </c>
      <c r="B1408" s="197" t="s">
        <v>10824</v>
      </c>
      <c r="C1408" s="197">
        <v>48113</v>
      </c>
      <c r="D1408" s="197" t="s">
        <v>242</v>
      </c>
      <c r="E1408" s="197">
        <v>3</v>
      </c>
      <c r="F1408" s="197">
        <v>22231</v>
      </c>
      <c r="G1408" s="197">
        <v>48160</v>
      </c>
      <c r="H1408" s="197">
        <v>64770.5</v>
      </c>
      <c r="I1408" s="197">
        <v>90066.5</v>
      </c>
      <c r="J1408" s="197" t="s">
        <v>15104</v>
      </c>
      <c r="K1408" s="197">
        <v>10.199999999999999</v>
      </c>
      <c r="L1408" s="197" t="s">
        <v>14742</v>
      </c>
      <c r="M1408" s="197">
        <v>31.3</v>
      </c>
      <c r="N1408"/>
      <c r="O1408">
        <v>31.3</v>
      </c>
      <c r="AS1408" s="7"/>
      <c r="AT1408" s="7"/>
      <c r="AU1408" s="7"/>
    </row>
    <row r="1409" spans="1:47" ht="15" x14ac:dyDescent="0.25">
      <c r="A1409" s="196">
        <v>48113016606</v>
      </c>
      <c r="B1409" s="197" t="s">
        <v>10207</v>
      </c>
      <c r="C1409" s="197">
        <v>48113</v>
      </c>
      <c r="D1409" s="197" t="s">
        <v>242</v>
      </c>
      <c r="E1409" s="197">
        <v>3</v>
      </c>
      <c r="F1409" s="197">
        <v>54789</v>
      </c>
      <c r="G1409" s="197">
        <v>48160</v>
      </c>
      <c r="H1409" s="197">
        <v>64770.5</v>
      </c>
      <c r="I1409" s="197">
        <v>90066.5</v>
      </c>
      <c r="J1409" s="197" t="s">
        <v>15102</v>
      </c>
      <c r="K1409" s="197">
        <v>10.199999999999999</v>
      </c>
      <c r="L1409" s="197" t="s">
        <v>14743</v>
      </c>
      <c r="M1409" s="197">
        <v>11</v>
      </c>
      <c r="N1409"/>
      <c r="O1409">
        <v>11</v>
      </c>
      <c r="AS1409" s="7"/>
      <c r="AT1409" s="7"/>
      <c r="AU1409" s="7"/>
    </row>
    <row r="1410" spans="1:47" ht="15" x14ac:dyDescent="0.25">
      <c r="A1410" s="196">
        <v>48113016607</v>
      </c>
      <c r="B1410" s="197" t="s">
        <v>10793</v>
      </c>
      <c r="C1410" s="197">
        <v>48113</v>
      </c>
      <c r="D1410" s="197" t="s">
        <v>242</v>
      </c>
      <c r="E1410" s="197">
        <v>3</v>
      </c>
      <c r="F1410" s="197">
        <v>25114</v>
      </c>
      <c r="G1410" s="197">
        <v>48160</v>
      </c>
      <c r="H1410" s="197">
        <v>64770.5</v>
      </c>
      <c r="I1410" s="197">
        <v>90066.5</v>
      </c>
      <c r="J1410" s="197" t="s">
        <v>15104</v>
      </c>
      <c r="K1410" s="197">
        <v>10.199999999999999</v>
      </c>
      <c r="L1410" s="197" t="s">
        <v>14742</v>
      </c>
      <c r="M1410" s="197">
        <v>33.6</v>
      </c>
      <c r="N1410"/>
      <c r="O1410">
        <v>33.6</v>
      </c>
      <c r="AS1410" s="7"/>
      <c r="AT1410" s="7"/>
      <c r="AU1410" s="7"/>
    </row>
    <row r="1411" spans="1:47" ht="15" x14ac:dyDescent="0.25">
      <c r="A1411" s="196">
        <v>48113016610</v>
      </c>
      <c r="B1411" s="197" t="s">
        <v>10617</v>
      </c>
      <c r="C1411" s="197">
        <v>48113</v>
      </c>
      <c r="D1411" s="197" t="s">
        <v>242</v>
      </c>
      <c r="E1411" s="197">
        <v>3</v>
      </c>
      <c r="F1411" s="197">
        <v>44659</v>
      </c>
      <c r="G1411" s="197">
        <v>48160</v>
      </c>
      <c r="H1411" s="197">
        <v>64770.5</v>
      </c>
      <c r="I1411" s="197">
        <v>90066.5</v>
      </c>
      <c r="J1411" s="197" t="s">
        <v>15104</v>
      </c>
      <c r="K1411" s="197">
        <v>10.199999999999999</v>
      </c>
      <c r="L1411" s="197" t="s">
        <v>14743</v>
      </c>
      <c r="M1411" s="197">
        <v>15.8</v>
      </c>
      <c r="N1411"/>
      <c r="O1411">
        <v>15.8</v>
      </c>
      <c r="AS1411" s="7"/>
      <c r="AT1411" s="7"/>
      <c r="AU1411" s="7"/>
    </row>
    <row r="1412" spans="1:47" ht="15" x14ac:dyDescent="0.25">
      <c r="A1412" s="196">
        <v>48113016611</v>
      </c>
      <c r="B1412" s="197" t="s">
        <v>10085</v>
      </c>
      <c r="C1412" s="197">
        <v>48113</v>
      </c>
      <c r="D1412" s="197" t="s">
        <v>242</v>
      </c>
      <c r="E1412" s="197">
        <v>3</v>
      </c>
      <c r="F1412" s="197">
        <v>76895</v>
      </c>
      <c r="G1412" s="197">
        <v>48160</v>
      </c>
      <c r="H1412" s="197">
        <v>64770.5</v>
      </c>
      <c r="I1412" s="197">
        <v>90066.5</v>
      </c>
      <c r="J1412" s="197" t="s">
        <v>15103</v>
      </c>
      <c r="K1412" s="197">
        <v>10.199999999999999</v>
      </c>
      <c r="L1412" s="197" t="s">
        <v>14743</v>
      </c>
      <c r="M1412" s="197">
        <v>3.9</v>
      </c>
      <c r="N1412"/>
      <c r="O1412">
        <v>3.9</v>
      </c>
      <c r="AS1412" s="7"/>
      <c r="AT1412" s="7"/>
      <c r="AU1412" s="7"/>
    </row>
    <row r="1413" spans="1:47" ht="15" x14ac:dyDescent="0.25">
      <c r="A1413" s="196">
        <v>48113016612</v>
      </c>
      <c r="B1413" s="197" t="s">
        <v>9834</v>
      </c>
      <c r="C1413" s="197">
        <v>48113</v>
      </c>
      <c r="D1413" s="197" t="s">
        <v>242</v>
      </c>
      <c r="E1413" s="197">
        <v>3</v>
      </c>
      <c r="F1413" s="197">
        <v>87252</v>
      </c>
      <c r="G1413" s="197">
        <v>48160</v>
      </c>
      <c r="H1413" s="197">
        <v>64770.5</v>
      </c>
      <c r="I1413" s="197">
        <v>90066.5</v>
      </c>
      <c r="J1413" s="197" t="s">
        <v>15103</v>
      </c>
      <c r="K1413" s="197">
        <v>10.199999999999999</v>
      </c>
      <c r="L1413" s="197" t="s">
        <v>14743</v>
      </c>
      <c r="M1413" s="197">
        <v>9.3000000000000007</v>
      </c>
      <c r="N1413"/>
      <c r="O1413">
        <v>9.3000000000000007</v>
      </c>
      <c r="AS1413" s="7"/>
      <c r="AT1413" s="7"/>
      <c r="AU1413" s="7"/>
    </row>
    <row r="1414" spans="1:47" ht="15" x14ac:dyDescent="0.25">
      <c r="A1414" s="196">
        <v>48113016615</v>
      </c>
      <c r="B1414" s="197" t="s">
        <v>10202</v>
      </c>
      <c r="C1414" s="197">
        <v>48113</v>
      </c>
      <c r="D1414" s="197" t="s">
        <v>242</v>
      </c>
      <c r="E1414" s="197">
        <v>3</v>
      </c>
      <c r="F1414" s="197">
        <v>78309</v>
      </c>
      <c r="G1414" s="197">
        <v>48160</v>
      </c>
      <c r="H1414" s="197">
        <v>64770.5</v>
      </c>
      <c r="I1414" s="197">
        <v>90066.5</v>
      </c>
      <c r="J1414" s="197" t="s">
        <v>15103</v>
      </c>
      <c r="K1414" s="197">
        <v>10.199999999999999</v>
      </c>
      <c r="L1414" s="197" t="s">
        <v>14743</v>
      </c>
      <c r="M1414" s="197">
        <v>6.2</v>
      </c>
      <c r="N1414"/>
      <c r="O1414">
        <v>6.2</v>
      </c>
      <c r="AS1414" s="7"/>
      <c r="AT1414" s="7"/>
      <c r="AU1414" s="7"/>
    </row>
    <row r="1415" spans="1:47" ht="15" x14ac:dyDescent="0.25">
      <c r="A1415" s="196">
        <v>48113016616</v>
      </c>
      <c r="B1415" s="197" t="s">
        <v>10037</v>
      </c>
      <c r="C1415" s="197">
        <v>48113</v>
      </c>
      <c r="D1415" s="197" t="s">
        <v>242</v>
      </c>
      <c r="E1415" s="197">
        <v>3</v>
      </c>
      <c r="F1415" s="197">
        <v>73107</v>
      </c>
      <c r="G1415" s="197">
        <v>48160</v>
      </c>
      <c r="H1415" s="197">
        <v>64770.5</v>
      </c>
      <c r="I1415" s="197">
        <v>90066.5</v>
      </c>
      <c r="J1415" s="197" t="s">
        <v>15103</v>
      </c>
      <c r="K1415" s="197">
        <v>10.199999999999999</v>
      </c>
      <c r="L1415" s="197" t="s">
        <v>14743</v>
      </c>
      <c r="M1415" s="197">
        <v>9.9</v>
      </c>
      <c r="N1415"/>
      <c r="O1415">
        <v>9.9</v>
      </c>
      <c r="AS1415" s="7"/>
      <c r="AT1415" s="7"/>
      <c r="AU1415" s="7"/>
    </row>
    <row r="1416" spans="1:47" ht="15" x14ac:dyDescent="0.25">
      <c r="A1416" s="196">
        <v>48113016617</v>
      </c>
      <c r="B1416" s="197" t="s">
        <v>9773</v>
      </c>
      <c r="C1416" s="197">
        <v>48113</v>
      </c>
      <c r="D1416" s="197" t="s">
        <v>242</v>
      </c>
      <c r="E1416" s="197">
        <v>3</v>
      </c>
      <c r="F1416" s="197">
        <v>102594</v>
      </c>
      <c r="G1416" s="197">
        <v>48160</v>
      </c>
      <c r="H1416" s="197">
        <v>64770.5</v>
      </c>
      <c r="I1416" s="197">
        <v>90066.5</v>
      </c>
      <c r="J1416" s="197" t="s">
        <v>15101</v>
      </c>
      <c r="K1416" s="197">
        <v>10.199999999999999</v>
      </c>
      <c r="L1416" s="197" t="s">
        <v>14743</v>
      </c>
      <c r="M1416" s="197">
        <v>3.5</v>
      </c>
      <c r="N1416"/>
      <c r="O1416">
        <v>3.5</v>
      </c>
      <c r="AS1416" s="7"/>
      <c r="AT1416" s="7"/>
      <c r="AU1416" s="7"/>
    </row>
    <row r="1417" spans="1:47" ht="15" x14ac:dyDescent="0.25">
      <c r="A1417" s="196">
        <v>48113016618</v>
      </c>
      <c r="B1417" s="197" t="s">
        <v>10364</v>
      </c>
      <c r="C1417" s="197">
        <v>48113</v>
      </c>
      <c r="D1417" s="197" t="s">
        <v>242</v>
      </c>
      <c r="E1417" s="197">
        <v>3</v>
      </c>
      <c r="F1417" s="197">
        <v>71908</v>
      </c>
      <c r="G1417" s="197">
        <v>48160</v>
      </c>
      <c r="H1417" s="197">
        <v>64770.5</v>
      </c>
      <c r="I1417" s="197">
        <v>90066.5</v>
      </c>
      <c r="J1417" s="197" t="s">
        <v>15103</v>
      </c>
      <c r="K1417" s="197">
        <v>10.199999999999999</v>
      </c>
      <c r="L1417" s="197" t="s">
        <v>14743</v>
      </c>
      <c r="M1417" s="197">
        <v>5.2</v>
      </c>
      <c r="N1417"/>
      <c r="O1417">
        <v>5.2</v>
      </c>
      <c r="AS1417" s="7"/>
      <c r="AT1417" s="7"/>
      <c r="AU1417" s="7"/>
    </row>
    <row r="1418" spans="1:47" ht="15" x14ac:dyDescent="0.25">
      <c r="A1418" s="196">
        <v>48113016619</v>
      </c>
      <c r="B1418" s="197" t="s">
        <v>10502</v>
      </c>
      <c r="C1418" s="197">
        <v>48113</v>
      </c>
      <c r="D1418" s="197" t="s">
        <v>242</v>
      </c>
      <c r="E1418" s="197">
        <v>3</v>
      </c>
      <c r="F1418" s="197">
        <v>44621</v>
      </c>
      <c r="G1418" s="197">
        <v>48160</v>
      </c>
      <c r="H1418" s="197">
        <v>64770.5</v>
      </c>
      <c r="I1418" s="197">
        <v>90066.5</v>
      </c>
      <c r="J1418" s="197" t="s">
        <v>15104</v>
      </c>
      <c r="K1418" s="197">
        <v>10.199999999999999</v>
      </c>
      <c r="L1418" s="197" t="s">
        <v>14743</v>
      </c>
      <c r="M1418" s="197">
        <v>15.5</v>
      </c>
      <c r="N1418"/>
      <c r="O1418">
        <v>15.5</v>
      </c>
      <c r="AS1418" s="7"/>
      <c r="AT1418" s="7"/>
      <c r="AU1418" s="7"/>
    </row>
    <row r="1419" spans="1:47" ht="15" x14ac:dyDescent="0.25">
      <c r="A1419" s="196">
        <v>48113016620</v>
      </c>
      <c r="B1419" s="197" t="s">
        <v>10032</v>
      </c>
      <c r="C1419" s="197">
        <v>48113</v>
      </c>
      <c r="D1419" s="197" t="s">
        <v>242</v>
      </c>
      <c r="E1419" s="197">
        <v>3</v>
      </c>
      <c r="F1419" s="197">
        <v>84440</v>
      </c>
      <c r="G1419" s="197">
        <v>48160</v>
      </c>
      <c r="H1419" s="197">
        <v>64770.5</v>
      </c>
      <c r="I1419" s="197">
        <v>90066.5</v>
      </c>
      <c r="J1419" s="197" t="s">
        <v>15103</v>
      </c>
      <c r="K1419" s="197">
        <v>10.199999999999999</v>
      </c>
      <c r="L1419" s="197" t="s">
        <v>14743</v>
      </c>
      <c r="M1419" s="197">
        <v>16.3</v>
      </c>
      <c r="N1419"/>
      <c r="O1419">
        <v>16.3</v>
      </c>
      <c r="AS1419" s="7"/>
      <c r="AT1419" s="7"/>
      <c r="AU1419" s="7"/>
    </row>
    <row r="1420" spans="1:47" ht="15" x14ac:dyDescent="0.25">
      <c r="A1420" s="196">
        <v>48113016621</v>
      </c>
      <c r="B1420" s="197" t="s">
        <v>10405</v>
      </c>
      <c r="C1420" s="197">
        <v>48113</v>
      </c>
      <c r="D1420" s="197" t="s">
        <v>242</v>
      </c>
      <c r="E1420" s="197">
        <v>3</v>
      </c>
      <c r="F1420" s="197">
        <v>63839</v>
      </c>
      <c r="G1420" s="197">
        <v>48160</v>
      </c>
      <c r="H1420" s="197">
        <v>64770.5</v>
      </c>
      <c r="I1420" s="197">
        <v>90066.5</v>
      </c>
      <c r="J1420" s="197" t="s">
        <v>15102</v>
      </c>
      <c r="K1420" s="197">
        <v>10.199999999999999</v>
      </c>
      <c r="L1420" s="197" t="s">
        <v>14743</v>
      </c>
      <c r="M1420" s="197">
        <v>14.6</v>
      </c>
      <c r="N1420"/>
      <c r="O1420">
        <v>14.6</v>
      </c>
      <c r="AS1420" s="7"/>
      <c r="AT1420" s="7"/>
      <c r="AU1420" s="7"/>
    </row>
    <row r="1421" spans="1:47" ht="15" x14ac:dyDescent="0.25">
      <c r="A1421" s="196">
        <v>48113016622</v>
      </c>
      <c r="B1421" s="197" t="s">
        <v>10291</v>
      </c>
      <c r="C1421" s="197">
        <v>48113</v>
      </c>
      <c r="D1421" s="197" t="s">
        <v>242</v>
      </c>
      <c r="E1421" s="197">
        <v>3</v>
      </c>
      <c r="F1421" s="197">
        <v>63032</v>
      </c>
      <c r="G1421" s="197">
        <v>48160</v>
      </c>
      <c r="H1421" s="197">
        <v>64770.5</v>
      </c>
      <c r="I1421" s="197">
        <v>90066.5</v>
      </c>
      <c r="J1421" s="197" t="s">
        <v>15102</v>
      </c>
      <c r="K1421" s="197">
        <v>10.199999999999999</v>
      </c>
      <c r="L1421" s="197" t="s">
        <v>14742</v>
      </c>
      <c r="M1421" s="197">
        <v>21.4</v>
      </c>
      <c r="N1421"/>
      <c r="O1421">
        <v>21.4</v>
      </c>
      <c r="AS1421" s="7"/>
      <c r="AT1421" s="7"/>
      <c r="AU1421" s="7"/>
    </row>
    <row r="1422" spans="1:47" ht="15" x14ac:dyDescent="0.25">
      <c r="A1422" s="196">
        <v>48113016623</v>
      </c>
      <c r="B1422" s="197" t="s">
        <v>9977</v>
      </c>
      <c r="C1422" s="197">
        <v>48113</v>
      </c>
      <c r="D1422" s="197" t="s">
        <v>242</v>
      </c>
      <c r="E1422" s="197">
        <v>3</v>
      </c>
      <c r="F1422" s="197">
        <v>71309</v>
      </c>
      <c r="G1422" s="197">
        <v>48160</v>
      </c>
      <c r="H1422" s="197">
        <v>64770.5</v>
      </c>
      <c r="I1422" s="197">
        <v>90066.5</v>
      </c>
      <c r="J1422" s="197" t="s">
        <v>15103</v>
      </c>
      <c r="K1422" s="197">
        <v>10.199999999999999</v>
      </c>
      <c r="L1422" s="197" t="s">
        <v>14743</v>
      </c>
      <c r="M1422" s="197">
        <v>8.8000000000000007</v>
      </c>
      <c r="N1422"/>
      <c r="O1422">
        <v>8.8000000000000007</v>
      </c>
      <c r="AS1422" s="7"/>
      <c r="AT1422" s="7"/>
      <c r="AU1422" s="7"/>
    </row>
    <row r="1423" spans="1:47" ht="15" x14ac:dyDescent="0.25">
      <c r="A1423" s="196">
        <v>48113016624</v>
      </c>
      <c r="B1423" s="197" t="s">
        <v>9969</v>
      </c>
      <c r="C1423" s="197">
        <v>48113</v>
      </c>
      <c r="D1423" s="197" t="s">
        <v>242</v>
      </c>
      <c r="E1423" s="197">
        <v>3</v>
      </c>
      <c r="F1423" s="197">
        <v>62924</v>
      </c>
      <c r="G1423" s="197">
        <v>48160</v>
      </c>
      <c r="H1423" s="197">
        <v>64770.5</v>
      </c>
      <c r="I1423" s="197">
        <v>90066.5</v>
      </c>
      <c r="J1423" s="197" t="s">
        <v>15102</v>
      </c>
      <c r="K1423" s="197">
        <v>10.199999999999999</v>
      </c>
      <c r="L1423" s="197" t="s">
        <v>14743</v>
      </c>
      <c r="M1423" s="197">
        <v>3.5</v>
      </c>
      <c r="N1423"/>
      <c r="O1423">
        <v>3.5</v>
      </c>
      <c r="AS1423" s="7"/>
      <c r="AT1423" s="7"/>
      <c r="AU1423" s="7"/>
    </row>
    <row r="1424" spans="1:47" ht="15" x14ac:dyDescent="0.25">
      <c r="A1424" s="196">
        <v>48113016625</v>
      </c>
      <c r="B1424" s="197" t="s">
        <v>10077</v>
      </c>
      <c r="C1424" s="197">
        <v>48113</v>
      </c>
      <c r="D1424" s="197" t="s">
        <v>242</v>
      </c>
      <c r="E1424" s="197">
        <v>3</v>
      </c>
      <c r="F1424" s="197">
        <v>87833</v>
      </c>
      <c r="G1424" s="197">
        <v>48160</v>
      </c>
      <c r="H1424" s="197">
        <v>64770.5</v>
      </c>
      <c r="I1424" s="197">
        <v>90066.5</v>
      </c>
      <c r="J1424" s="197" t="s">
        <v>15103</v>
      </c>
      <c r="K1424" s="197">
        <v>10.199999999999999</v>
      </c>
      <c r="L1424" s="197" t="s">
        <v>14743</v>
      </c>
      <c r="M1424" s="197">
        <v>9.9</v>
      </c>
      <c r="N1424"/>
      <c r="O1424">
        <v>9.9</v>
      </c>
      <c r="AS1424" s="7"/>
      <c r="AT1424" s="7"/>
      <c r="AU1424" s="7"/>
    </row>
    <row r="1425" spans="1:47" ht="15" x14ac:dyDescent="0.25">
      <c r="A1425" s="196">
        <v>48113016626</v>
      </c>
      <c r="B1425" s="197" t="s">
        <v>10413</v>
      </c>
      <c r="C1425" s="197">
        <v>48113</v>
      </c>
      <c r="D1425" s="197" t="s">
        <v>242</v>
      </c>
      <c r="E1425" s="197">
        <v>3</v>
      </c>
      <c r="F1425" s="197">
        <v>50246</v>
      </c>
      <c r="G1425" s="197">
        <v>48160</v>
      </c>
      <c r="H1425" s="197">
        <v>64770.5</v>
      </c>
      <c r="I1425" s="197">
        <v>90066.5</v>
      </c>
      <c r="J1425" s="197" t="s">
        <v>15102</v>
      </c>
      <c r="K1425" s="197">
        <v>10.199999999999999</v>
      </c>
      <c r="L1425" s="197" t="s">
        <v>14743</v>
      </c>
      <c r="M1425" s="197">
        <v>17.5</v>
      </c>
      <c r="N1425"/>
      <c r="O1425">
        <v>17.5</v>
      </c>
      <c r="AS1425" s="7"/>
      <c r="AT1425" s="7"/>
      <c r="AU1425" s="7"/>
    </row>
    <row r="1426" spans="1:47" ht="15" x14ac:dyDescent="0.25">
      <c r="A1426" s="196">
        <v>48113016701</v>
      </c>
      <c r="B1426" s="197" t="s">
        <v>10745</v>
      </c>
      <c r="C1426" s="197">
        <v>48113</v>
      </c>
      <c r="D1426" s="197" t="s">
        <v>242</v>
      </c>
      <c r="E1426" s="197">
        <v>3</v>
      </c>
      <c r="F1426" s="197">
        <v>35620</v>
      </c>
      <c r="G1426" s="197">
        <v>48160</v>
      </c>
      <c r="H1426" s="197">
        <v>64770.5</v>
      </c>
      <c r="I1426" s="197">
        <v>90066.5</v>
      </c>
      <c r="J1426" s="197" t="s">
        <v>15104</v>
      </c>
      <c r="K1426" s="197">
        <v>10.199999999999999</v>
      </c>
      <c r="L1426" s="197" t="s">
        <v>14743</v>
      </c>
      <c r="M1426" s="197">
        <v>17</v>
      </c>
      <c r="N1426"/>
      <c r="O1426">
        <v>17</v>
      </c>
      <c r="AS1426" s="7"/>
      <c r="AT1426" s="7"/>
      <c r="AU1426" s="7"/>
    </row>
    <row r="1427" spans="1:47" ht="15" x14ac:dyDescent="0.25">
      <c r="A1427" s="196">
        <v>48113016703</v>
      </c>
      <c r="B1427" s="197" t="s">
        <v>10381</v>
      </c>
      <c r="C1427" s="197">
        <v>48113</v>
      </c>
      <c r="D1427" s="197" t="s">
        <v>242</v>
      </c>
      <c r="E1427" s="197">
        <v>3</v>
      </c>
      <c r="F1427" s="197">
        <v>64202</v>
      </c>
      <c r="G1427" s="197">
        <v>48160</v>
      </c>
      <c r="H1427" s="197">
        <v>64770.5</v>
      </c>
      <c r="I1427" s="197">
        <v>90066.5</v>
      </c>
      <c r="J1427" s="197" t="s">
        <v>15102</v>
      </c>
      <c r="K1427" s="197">
        <v>10.199999999999999</v>
      </c>
      <c r="L1427" s="197" t="s">
        <v>14743</v>
      </c>
      <c r="M1427" s="197">
        <v>18</v>
      </c>
      <c r="N1427"/>
      <c r="O1427">
        <v>18</v>
      </c>
      <c r="AS1427" s="7"/>
      <c r="AT1427" s="7"/>
      <c r="AU1427" s="7"/>
    </row>
    <row r="1428" spans="1:47" ht="15" x14ac:dyDescent="0.25">
      <c r="A1428" s="196">
        <v>48113016704</v>
      </c>
      <c r="B1428" s="197" t="s">
        <v>10395</v>
      </c>
      <c r="C1428" s="197">
        <v>48113</v>
      </c>
      <c r="D1428" s="197" t="s">
        <v>242</v>
      </c>
      <c r="E1428" s="197">
        <v>3</v>
      </c>
      <c r="F1428" s="197">
        <v>49485</v>
      </c>
      <c r="G1428" s="197">
        <v>48160</v>
      </c>
      <c r="H1428" s="197">
        <v>64770.5</v>
      </c>
      <c r="I1428" s="197">
        <v>90066.5</v>
      </c>
      <c r="J1428" s="197" t="s">
        <v>15102</v>
      </c>
      <c r="K1428" s="197">
        <v>10.199999999999999</v>
      </c>
      <c r="L1428" s="197" t="s">
        <v>14742</v>
      </c>
      <c r="M1428" s="197">
        <v>25.6</v>
      </c>
      <c r="N1428"/>
      <c r="O1428">
        <v>25.6</v>
      </c>
      <c r="AS1428" s="7"/>
      <c r="AT1428" s="7"/>
      <c r="AU1428" s="7"/>
    </row>
    <row r="1429" spans="1:47" ht="15" x14ac:dyDescent="0.25">
      <c r="A1429" s="196">
        <v>48113016705</v>
      </c>
      <c r="B1429" s="197" t="s">
        <v>10390</v>
      </c>
      <c r="C1429" s="197">
        <v>48113</v>
      </c>
      <c r="D1429" s="197" t="s">
        <v>242</v>
      </c>
      <c r="E1429" s="197">
        <v>3</v>
      </c>
      <c r="F1429" s="197">
        <v>46814</v>
      </c>
      <c r="G1429" s="197">
        <v>48160</v>
      </c>
      <c r="H1429" s="197">
        <v>64770.5</v>
      </c>
      <c r="I1429" s="197">
        <v>90066.5</v>
      </c>
      <c r="J1429" s="197" t="s">
        <v>15104</v>
      </c>
      <c r="K1429" s="197">
        <v>10.199999999999999</v>
      </c>
      <c r="L1429" s="197" t="s">
        <v>14742</v>
      </c>
      <c r="M1429" s="197">
        <v>21.1</v>
      </c>
      <c r="N1429"/>
      <c r="O1429">
        <v>21.1</v>
      </c>
      <c r="AS1429" s="7"/>
      <c r="AT1429" s="7"/>
      <c r="AU1429" s="7"/>
    </row>
    <row r="1430" spans="1:47" ht="15" x14ac:dyDescent="0.25">
      <c r="A1430" s="196">
        <v>48113016802</v>
      </c>
      <c r="B1430" s="197" t="s">
        <v>10027</v>
      </c>
      <c r="C1430" s="197">
        <v>48113</v>
      </c>
      <c r="D1430" s="197" t="s">
        <v>242</v>
      </c>
      <c r="E1430" s="197">
        <v>3</v>
      </c>
      <c r="F1430" s="197">
        <v>78479</v>
      </c>
      <c r="G1430" s="197">
        <v>48160</v>
      </c>
      <c r="H1430" s="197">
        <v>64770.5</v>
      </c>
      <c r="I1430" s="197">
        <v>90066.5</v>
      </c>
      <c r="J1430" s="197" t="s">
        <v>15103</v>
      </c>
      <c r="K1430" s="197">
        <v>10.199999999999999</v>
      </c>
      <c r="L1430" s="197" t="s">
        <v>14743</v>
      </c>
      <c r="M1430" s="197">
        <v>3.2</v>
      </c>
      <c r="N1430"/>
      <c r="O1430">
        <v>3.2</v>
      </c>
      <c r="AS1430" s="7"/>
      <c r="AT1430" s="7"/>
      <c r="AU1430" s="7"/>
    </row>
    <row r="1431" spans="1:47" ht="15" x14ac:dyDescent="0.25">
      <c r="A1431" s="196">
        <v>48113016803</v>
      </c>
      <c r="B1431" s="197" t="s">
        <v>10274</v>
      </c>
      <c r="C1431" s="197">
        <v>48113</v>
      </c>
      <c r="D1431" s="197" t="s">
        <v>242</v>
      </c>
      <c r="E1431" s="197">
        <v>3</v>
      </c>
      <c r="F1431" s="197">
        <v>46377</v>
      </c>
      <c r="G1431" s="197">
        <v>48160</v>
      </c>
      <c r="H1431" s="197">
        <v>64770.5</v>
      </c>
      <c r="I1431" s="197">
        <v>90066.5</v>
      </c>
      <c r="J1431" s="197" t="s">
        <v>15104</v>
      </c>
      <c r="K1431" s="197">
        <v>10.199999999999999</v>
      </c>
      <c r="L1431" s="197" t="s">
        <v>14742</v>
      </c>
      <c r="M1431" s="197">
        <v>20.399999999999999</v>
      </c>
      <c r="N1431"/>
      <c r="O1431">
        <v>20.399999999999999</v>
      </c>
      <c r="AS1431" s="7"/>
      <c r="AT1431" s="7"/>
      <c r="AU1431" s="7"/>
    </row>
    <row r="1432" spans="1:47" ht="15" x14ac:dyDescent="0.25">
      <c r="A1432" s="196">
        <v>48113016804</v>
      </c>
      <c r="B1432" s="197" t="s">
        <v>10155</v>
      </c>
      <c r="C1432" s="197">
        <v>48113</v>
      </c>
      <c r="D1432" s="197" t="s">
        <v>242</v>
      </c>
      <c r="E1432" s="197">
        <v>3</v>
      </c>
      <c r="F1432" s="197">
        <v>61348</v>
      </c>
      <c r="G1432" s="197">
        <v>48160</v>
      </c>
      <c r="H1432" s="197">
        <v>64770.5</v>
      </c>
      <c r="I1432" s="197">
        <v>90066.5</v>
      </c>
      <c r="J1432" s="197" t="s">
        <v>15102</v>
      </c>
      <c r="K1432" s="197">
        <v>10.199999999999999</v>
      </c>
      <c r="L1432" s="197" t="s">
        <v>14743</v>
      </c>
      <c r="M1432" s="197">
        <v>6.4</v>
      </c>
      <c r="N1432"/>
      <c r="O1432">
        <v>6.4</v>
      </c>
      <c r="AS1432" s="7"/>
      <c r="AT1432" s="7"/>
      <c r="AU1432" s="7"/>
    </row>
    <row r="1433" spans="1:47" ht="15" x14ac:dyDescent="0.25">
      <c r="A1433" s="196">
        <v>48113016902</v>
      </c>
      <c r="B1433" s="197" t="s">
        <v>10660</v>
      </c>
      <c r="C1433" s="197">
        <v>48113</v>
      </c>
      <c r="D1433" s="197" t="s">
        <v>242</v>
      </c>
      <c r="E1433" s="197">
        <v>3</v>
      </c>
      <c r="F1433" s="197">
        <v>35326</v>
      </c>
      <c r="G1433" s="197">
        <v>48160</v>
      </c>
      <c r="H1433" s="197">
        <v>64770.5</v>
      </c>
      <c r="I1433" s="197">
        <v>90066.5</v>
      </c>
      <c r="J1433" s="197" t="s">
        <v>15104</v>
      </c>
      <c r="K1433" s="197">
        <v>10.199999999999999</v>
      </c>
      <c r="L1433" s="197" t="s">
        <v>14742</v>
      </c>
      <c r="M1433" s="197">
        <v>36.5</v>
      </c>
      <c r="N1433"/>
      <c r="O1433">
        <v>36.5</v>
      </c>
      <c r="AS1433" s="7"/>
      <c r="AT1433" s="7"/>
      <c r="AU1433" s="7"/>
    </row>
    <row r="1434" spans="1:47" ht="15" x14ac:dyDescent="0.25">
      <c r="A1434" s="196">
        <v>48113016903</v>
      </c>
      <c r="B1434" s="197" t="s">
        <v>10527</v>
      </c>
      <c r="C1434" s="197">
        <v>48113</v>
      </c>
      <c r="D1434" s="197" t="s">
        <v>242</v>
      </c>
      <c r="E1434" s="197">
        <v>3</v>
      </c>
      <c r="F1434" s="197">
        <v>49821</v>
      </c>
      <c r="G1434" s="197">
        <v>48160</v>
      </c>
      <c r="H1434" s="197">
        <v>64770.5</v>
      </c>
      <c r="I1434" s="197">
        <v>90066.5</v>
      </c>
      <c r="J1434" s="197" t="s">
        <v>15102</v>
      </c>
      <c r="K1434" s="197">
        <v>10.199999999999999</v>
      </c>
      <c r="L1434" s="197" t="s">
        <v>14742</v>
      </c>
      <c r="M1434" s="197">
        <v>26.8</v>
      </c>
      <c r="N1434"/>
      <c r="O1434">
        <v>26.8</v>
      </c>
      <c r="AS1434" s="7"/>
      <c r="AT1434" s="7"/>
      <c r="AU1434" s="7"/>
    </row>
    <row r="1435" spans="1:47" ht="15" x14ac:dyDescent="0.25">
      <c r="A1435" s="196">
        <v>48113017001</v>
      </c>
      <c r="B1435" s="197" t="s">
        <v>10402</v>
      </c>
      <c r="C1435" s="197">
        <v>48113</v>
      </c>
      <c r="D1435" s="197" t="s">
        <v>242</v>
      </c>
      <c r="E1435" s="197">
        <v>3</v>
      </c>
      <c r="F1435" s="197">
        <v>50546</v>
      </c>
      <c r="G1435" s="197">
        <v>48160</v>
      </c>
      <c r="H1435" s="197">
        <v>64770.5</v>
      </c>
      <c r="I1435" s="197">
        <v>90066.5</v>
      </c>
      <c r="J1435" s="197" t="s">
        <v>15102</v>
      </c>
      <c r="K1435" s="197">
        <v>10.199999999999999</v>
      </c>
      <c r="L1435" s="197" t="s">
        <v>14743</v>
      </c>
      <c r="M1435" s="197">
        <v>18</v>
      </c>
      <c r="N1435"/>
      <c r="O1435">
        <v>18</v>
      </c>
      <c r="AS1435" s="7"/>
      <c r="AT1435" s="7"/>
      <c r="AU1435" s="7"/>
    </row>
    <row r="1436" spans="1:47" ht="15" x14ac:dyDescent="0.25">
      <c r="A1436" s="196">
        <v>48113017003</v>
      </c>
      <c r="B1436" s="197" t="s">
        <v>10677</v>
      </c>
      <c r="C1436" s="197">
        <v>48113</v>
      </c>
      <c r="D1436" s="197" t="s">
        <v>242</v>
      </c>
      <c r="E1436" s="197">
        <v>3</v>
      </c>
      <c r="F1436" s="197">
        <v>51992</v>
      </c>
      <c r="G1436" s="197">
        <v>48160</v>
      </c>
      <c r="H1436" s="197">
        <v>64770.5</v>
      </c>
      <c r="I1436" s="197">
        <v>90066.5</v>
      </c>
      <c r="J1436" s="197" t="s">
        <v>15102</v>
      </c>
      <c r="K1436" s="197">
        <v>10.199999999999999</v>
      </c>
      <c r="L1436" s="197" t="s">
        <v>14743</v>
      </c>
      <c r="M1436" s="197">
        <v>17.2</v>
      </c>
      <c r="N1436"/>
      <c r="O1436">
        <v>17.2</v>
      </c>
      <c r="AS1436" s="7"/>
      <c r="AT1436" s="7"/>
      <c r="AU1436" s="7"/>
    </row>
    <row r="1437" spans="1:47" ht="15" x14ac:dyDescent="0.25">
      <c r="A1437" s="196">
        <v>48113017004</v>
      </c>
      <c r="B1437" s="197" t="s">
        <v>10670</v>
      </c>
      <c r="C1437" s="197">
        <v>48113</v>
      </c>
      <c r="D1437" s="197" t="s">
        <v>242</v>
      </c>
      <c r="E1437" s="197">
        <v>3</v>
      </c>
      <c r="F1437" s="197">
        <v>43542</v>
      </c>
      <c r="G1437" s="197">
        <v>48160</v>
      </c>
      <c r="H1437" s="197">
        <v>64770.5</v>
      </c>
      <c r="I1437" s="197">
        <v>90066.5</v>
      </c>
      <c r="J1437" s="197" t="s">
        <v>15104</v>
      </c>
      <c r="K1437" s="197">
        <v>10.199999999999999</v>
      </c>
      <c r="L1437" s="197" t="s">
        <v>14742</v>
      </c>
      <c r="M1437" s="197">
        <v>24</v>
      </c>
      <c r="N1437"/>
      <c r="O1437">
        <v>24</v>
      </c>
      <c r="AS1437" s="7"/>
      <c r="AT1437" s="7"/>
      <c r="AU1437" s="7"/>
    </row>
    <row r="1438" spans="1:47" ht="15" x14ac:dyDescent="0.25">
      <c r="A1438" s="196">
        <v>48113017101</v>
      </c>
      <c r="B1438" s="197" t="s">
        <v>10651</v>
      </c>
      <c r="C1438" s="197">
        <v>48113</v>
      </c>
      <c r="D1438" s="197" t="s">
        <v>242</v>
      </c>
      <c r="E1438" s="197">
        <v>3</v>
      </c>
      <c r="F1438" s="197">
        <v>56114</v>
      </c>
      <c r="G1438" s="197">
        <v>48160</v>
      </c>
      <c r="H1438" s="197">
        <v>64770.5</v>
      </c>
      <c r="I1438" s="197">
        <v>90066.5</v>
      </c>
      <c r="J1438" s="197" t="s">
        <v>15102</v>
      </c>
      <c r="K1438" s="197">
        <v>10.199999999999999</v>
      </c>
      <c r="L1438" s="197" t="s">
        <v>14743</v>
      </c>
      <c r="M1438" s="197">
        <v>17.3</v>
      </c>
      <c r="N1438"/>
      <c r="O1438">
        <v>17.3</v>
      </c>
      <c r="AS1438" s="7"/>
      <c r="AT1438" s="7"/>
      <c r="AU1438" s="7"/>
    </row>
    <row r="1439" spans="1:47" ht="15" x14ac:dyDescent="0.25">
      <c r="A1439" s="196">
        <v>48113017102</v>
      </c>
      <c r="B1439" s="197" t="s">
        <v>10582</v>
      </c>
      <c r="C1439" s="197">
        <v>48113</v>
      </c>
      <c r="D1439" s="197" t="s">
        <v>242</v>
      </c>
      <c r="E1439" s="197">
        <v>3</v>
      </c>
      <c r="F1439" s="197">
        <v>47100</v>
      </c>
      <c r="G1439" s="197">
        <v>48160</v>
      </c>
      <c r="H1439" s="197">
        <v>64770.5</v>
      </c>
      <c r="I1439" s="197">
        <v>90066.5</v>
      </c>
      <c r="J1439" s="197" t="s">
        <v>15104</v>
      </c>
      <c r="K1439" s="197">
        <v>10.199999999999999</v>
      </c>
      <c r="L1439" s="197" t="s">
        <v>14743</v>
      </c>
      <c r="M1439" s="197">
        <v>19.100000000000001</v>
      </c>
      <c r="N1439"/>
      <c r="O1439">
        <v>19.100000000000001</v>
      </c>
      <c r="AS1439" s="7"/>
      <c r="AT1439" s="7"/>
      <c r="AU1439" s="7"/>
    </row>
    <row r="1440" spans="1:47" ht="15" x14ac:dyDescent="0.25">
      <c r="A1440" s="196">
        <v>48113017201</v>
      </c>
      <c r="B1440" s="197" t="s">
        <v>10716</v>
      </c>
      <c r="C1440" s="197">
        <v>48113</v>
      </c>
      <c r="D1440" s="197" t="s">
        <v>242</v>
      </c>
      <c r="E1440" s="197">
        <v>3</v>
      </c>
      <c r="F1440" s="197">
        <v>44307</v>
      </c>
      <c r="G1440" s="197">
        <v>48160</v>
      </c>
      <c r="H1440" s="197">
        <v>64770.5</v>
      </c>
      <c r="I1440" s="197">
        <v>90066.5</v>
      </c>
      <c r="J1440" s="197" t="s">
        <v>15104</v>
      </c>
      <c r="K1440" s="197">
        <v>10.199999999999999</v>
      </c>
      <c r="L1440" s="197" t="s">
        <v>14742</v>
      </c>
      <c r="M1440" s="197">
        <v>20.2</v>
      </c>
      <c r="N1440"/>
      <c r="O1440">
        <v>20.2</v>
      </c>
      <c r="AS1440" s="7"/>
      <c r="AT1440" s="7"/>
      <c r="AU1440" s="7"/>
    </row>
    <row r="1441" spans="1:47" ht="15" x14ac:dyDescent="0.25">
      <c r="A1441" s="196">
        <v>48113017202</v>
      </c>
      <c r="B1441" s="197" t="s">
        <v>10638</v>
      </c>
      <c r="C1441" s="197">
        <v>48113</v>
      </c>
      <c r="D1441" s="197" t="s">
        <v>242</v>
      </c>
      <c r="E1441" s="197">
        <v>3</v>
      </c>
      <c r="F1441" s="197">
        <v>41581</v>
      </c>
      <c r="G1441" s="197">
        <v>48160</v>
      </c>
      <c r="H1441" s="197">
        <v>64770.5</v>
      </c>
      <c r="I1441" s="197">
        <v>90066.5</v>
      </c>
      <c r="J1441" s="197" t="s">
        <v>15104</v>
      </c>
      <c r="K1441" s="197">
        <v>10.199999999999999</v>
      </c>
      <c r="L1441" s="197" t="s">
        <v>14743</v>
      </c>
      <c r="M1441" s="197">
        <v>19.399999999999999</v>
      </c>
      <c r="N1441"/>
      <c r="O1441">
        <v>19.399999999999999</v>
      </c>
      <c r="AS1441" s="7"/>
      <c r="AT1441" s="7"/>
      <c r="AU1441" s="7"/>
    </row>
    <row r="1442" spans="1:47" ht="15" x14ac:dyDescent="0.25">
      <c r="A1442" s="196">
        <v>48113017301</v>
      </c>
      <c r="B1442" s="197" t="s">
        <v>10310</v>
      </c>
      <c r="C1442" s="197">
        <v>48113</v>
      </c>
      <c r="D1442" s="197" t="s">
        <v>242</v>
      </c>
      <c r="E1442" s="197">
        <v>3</v>
      </c>
      <c r="F1442" s="197">
        <v>54617</v>
      </c>
      <c r="G1442" s="197">
        <v>48160</v>
      </c>
      <c r="H1442" s="197">
        <v>64770.5</v>
      </c>
      <c r="I1442" s="197">
        <v>90066.5</v>
      </c>
      <c r="J1442" s="197" t="s">
        <v>15102</v>
      </c>
      <c r="K1442" s="197">
        <v>10.199999999999999</v>
      </c>
      <c r="L1442" s="197" t="s">
        <v>14743</v>
      </c>
      <c r="M1442" s="197">
        <v>19.7</v>
      </c>
      <c r="N1442"/>
      <c r="O1442">
        <v>19.7</v>
      </c>
      <c r="AS1442" s="7"/>
      <c r="AT1442" s="7"/>
      <c r="AU1442" s="7"/>
    </row>
    <row r="1443" spans="1:47" ht="15" x14ac:dyDescent="0.25">
      <c r="A1443" s="196">
        <v>48113017303</v>
      </c>
      <c r="B1443" s="197" t="s">
        <v>10106</v>
      </c>
      <c r="C1443" s="197">
        <v>48113</v>
      </c>
      <c r="D1443" s="197" t="s">
        <v>242</v>
      </c>
      <c r="E1443" s="197">
        <v>3</v>
      </c>
      <c r="F1443" s="197">
        <v>67231</v>
      </c>
      <c r="G1443" s="197">
        <v>48160</v>
      </c>
      <c r="H1443" s="197">
        <v>64770.5</v>
      </c>
      <c r="I1443" s="197">
        <v>90066.5</v>
      </c>
      <c r="J1443" s="197" t="s">
        <v>15103</v>
      </c>
      <c r="K1443" s="197">
        <v>10.199999999999999</v>
      </c>
      <c r="L1443" s="197" t="s">
        <v>14743</v>
      </c>
      <c r="M1443" s="197">
        <v>6.5</v>
      </c>
      <c r="N1443"/>
      <c r="O1443">
        <v>6.5</v>
      </c>
      <c r="AS1443" s="7"/>
      <c r="AT1443" s="7"/>
      <c r="AU1443" s="7"/>
    </row>
    <row r="1444" spans="1:47" ht="15" x14ac:dyDescent="0.25">
      <c r="A1444" s="196">
        <v>48113017304</v>
      </c>
      <c r="B1444" s="197" t="s">
        <v>9756</v>
      </c>
      <c r="C1444" s="197">
        <v>48113</v>
      </c>
      <c r="D1444" s="197" t="s">
        <v>242</v>
      </c>
      <c r="E1444" s="197">
        <v>3</v>
      </c>
      <c r="F1444" s="197">
        <v>97993</v>
      </c>
      <c r="G1444" s="197">
        <v>48160</v>
      </c>
      <c r="H1444" s="197">
        <v>64770.5</v>
      </c>
      <c r="I1444" s="197">
        <v>90066.5</v>
      </c>
      <c r="J1444" s="197" t="s">
        <v>15101</v>
      </c>
      <c r="K1444" s="197">
        <v>10.199999999999999</v>
      </c>
      <c r="L1444" s="197" t="s">
        <v>14743</v>
      </c>
      <c r="M1444" s="197">
        <v>4.0999999999999996</v>
      </c>
      <c r="N1444"/>
      <c r="O1444">
        <v>4.0999999999999996</v>
      </c>
      <c r="AS1444" s="7"/>
      <c r="AT1444" s="7"/>
      <c r="AU1444" s="7"/>
    </row>
    <row r="1445" spans="1:47" ht="15" x14ac:dyDescent="0.25">
      <c r="A1445" s="196">
        <v>48113017305</v>
      </c>
      <c r="B1445" s="197" t="s">
        <v>9949</v>
      </c>
      <c r="C1445" s="197">
        <v>48113</v>
      </c>
      <c r="D1445" s="197" t="s">
        <v>242</v>
      </c>
      <c r="E1445" s="197">
        <v>3</v>
      </c>
      <c r="F1445" s="197">
        <v>91875</v>
      </c>
      <c r="G1445" s="197">
        <v>48160</v>
      </c>
      <c r="H1445" s="197">
        <v>64770.5</v>
      </c>
      <c r="I1445" s="197">
        <v>90066.5</v>
      </c>
      <c r="J1445" s="197" t="s">
        <v>15101</v>
      </c>
      <c r="K1445" s="197">
        <v>10.199999999999999</v>
      </c>
      <c r="L1445" s="197" t="s">
        <v>14743</v>
      </c>
      <c r="M1445" s="197">
        <v>3.1</v>
      </c>
      <c r="N1445"/>
      <c r="O1445">
        <v>3.1</v>
      </c>
      <c r="AS1445" s="7"/>
      <c r="AT1445" s="7"/>
      <c r="AU1445" s="7"/>
    </row>
    <row r="1446" spans="1:47" ht="15" x14ac:dyDescent="0.25">
      <c r="A1446" s="196">
        <v>48113017306</v>
      </c>
      <c r="B1446" s="197" t="s">
        <v>10135</v>
      </c>
      <c r="C1446" s="197">
        <v>48113</v>
      </c>
      <c r="D1446" s="197" t="s">
        <v>242</v>
      </c>
      <c r="E1446" s="197">
        <v>3</v>
      </c>
      <c r="F1446" s="197">
        <v>74573</v>
      </c>
      <c r="G1446" s="197">
        <v>48160</v>
      </c>
      <c r="H1446" s="197">
        <v>64770.5</v>
      </c>
      <c r="I1446" s="197">
        <v>90066.5</v>
      </c>
      <c r="J1446" s="197" t="s">
        <v>15103</v>
      </c>
      <c r="K1446" s="197">
        <v>10.199999999999999</v>
      </c>
      <c r="L1446" s="197" t="s">
        <v>14743</v>
      </c>
      <c r="M1446" s="197">
        <v>6.2</v>
      </c>
      <c r="N1446"/>
      <c r="O1446">
        <v>6.2</v>
      </c>
      <c r="AS1446" s="7"/>
      <c r="AT1446" s="7"/>
      <c r="AU1446" s="7"/>
    </row>
    <row r="1447" spans="1:47" ht="15" x14ac:dyDescent="0.25">
      <c r="A1447" s="196">
        <v>48113017400</v>
      </c>
      <c r="B1447" s="197" t="s">
        <v>10347</v>
      </c>
      <c r="C1447" s="197">
        <v>48113</v>
      </c>
      <c r="D1447" s="197" t="s">
        <v>242</v>
      </c>
      <c r="E1447" s="197">
        <v>3</v>
      </c>
      <c r="F1447" s="197">
        <v>45641</v>
      </c>
      <c r="G1447" s="197">
        <v>48160</v>
      </c>
      <c r="H1447" s="197">
        <v>64770.5</v>
      </c>
      <c r="I1447" s="197">
        <v>90066.5</v>
      </c>
      <c r="J1447" s="197" t="s">
        <v>15104</v>
      </c>
      <c r="K1447" s="197">
        <v>10.199999999999999</v>
      </c>
      <c r="L1447" s="197" t="s">
        <v>14742</v>
      </c>
      <c r="M1447" s="197">
        <v>23.7</v>
      </c>
      <c r="N1447"/>
      <c r="O1447">
        <v>23.7</v>
      </c>
      <c r="AS1447" s="7"/>
      <c r="AT1447" s="7"/>
      <c r="AU1447" s="7"/>
    </row>
    <row r="1448" spans="1:47" ht="15" x14ac:dyDescent="0.25">
      <c r="A1448" s="196">
        <v>48113017500</v>
      </c>
      <c r="B1448" s="197" t="s">
        <v>10103</v>
      </c>
      <c r="C1448" s="197">
        <v>48113</v>
      </c>
      <c r="D1448" s="197" t="s">
        <v>242</v>
      </c>
      <c r="E1448" s="197">
        <v>3</v>
      </c>
      <c r="F1448" s="197">
        <v>69276</v>
      </c>
      <c r="G1448" s="197">
        <v>48160</v>
      </c>
      <c r="H1448" s="197">
        <v>64770.5</v>
      </c>
      <c r="I1448" s="197">
        <v>90066.5</v>
      </c>
      <c r="J1448" s="197" t="s">
        <v>15103</v>
      </c>
      <c r="K1448" s="197">
        <v>10.199999999999999</v>
      </c>
      <c r="L1448" s="197" t="s">
        <v>14743</v>
      </c>
      <c r="M1448" s="197">
        <v>6.8</v>
      </c>
      <c r="N1448"/>
      <c r="O1448">
        <v>6.8</v>
      </c>
      <c r="AS1448" s="7"/>
      <c r="AT1448" s="7"/>
      <c r="AU1448" s="7"/>
    </row>
    <row r="1449" spans="1:47" ht="15" x14ac:dyDescent="0.25">
      <c r="A1449" s="196">
        <v>48113017602</v>
      </c>
      <c r="B1449" s="197" t="s">
        <v>10269</v>
      </c>
      <c r="C1449" s="197">
        <v>48113</v>
      </c>
      <c r="D1449" s="197" t="s">
        <v>242</v>
      </c>
      <c r="E1449" s="197">
        <v>3</v>
      </c>
      <c r="F1449" s="197">
        <v>50804</v>
      </c>
      <c r="G1449" s="197">
        <v>48160</v>
      </c>
      <c r="H1449" s="197">
        <v>64770.5</v>
      </c>
      <c r="I1449" s="197">
        <v>90066.5</v>
      </c>
      <c r="J1449" s="197" t="s">
        <v>15102</v>
      </c>
      <c r="K1449" s="197">
        <v>10.199999999999999</v>
      </c>
      <c r="L1449" s="197" t="s">
        <v>14742</v>
      </c>
      <c r="M1449" s="197">
        <v>22.5</v>
      </c>
      <c r="N1449"/>
      <c r="O1449">
        <v>22.5</v>
      </c>
      <c r="AS1449" s="7"/>
      <c r="AT1449" s="7"/>
      <c r="AU1449" s="7"/>
    </row>
    <row r="1450" spans="1:47" ht="15" x14ac:dyDescent="0.25">
      <c r="A1450" s="196">
        <v>48113017604</v>
      </c>
      <c r="B1450" s="197" t="s">
        <v>10543</v>
      </c>
      <c r="C1450" s="197">
        <v>48113</v>
      </c>
      <c r="D1450" s="197" t="s">
        <v>242</v>
      </c>
      <c r="E1450" s="197">
        <v>3</v>
      </c>
      <c r="F1450" s="197">
        <v>44531</v>
      </c>
      <c r="G1450" s="197">
        <v>48160</v>
      </c>
      <c r="H1450" s="197">
        <v>64770.5</v>
      </c>
      <c r="I1450" s="197">
        <v>90066.5</v>
      </c>
      <c r="J1450" s="197" t="s">
        <v>15104</v>
      </c>
      <c r="K1450" s="197">
        <v>10.199999999999999</v>
      </c>
      <c r="L1450" s="197" t="s">
        <v>14743</v>
      </c>
      <c r="M1450" s="197">
        <v>18.5</v>
      </c>
      <c r="N1450"/>
      <c r="O1450">
        <v>18.5</v>
      </c>
      <c r="AS1450" s="7"/>
      <c r="AT1450" s="7"/>
      <c r="AU1450" s="7"/>
    </row>
    <row r="1451" spans="1:47" ht="15" x14ac:dyDescent="0.25">
      <c r="A1451" s="196">
        <v>48113017605</v>
      </c>
      <c r="B1451" s="197" t="s">
        <v>10587</v>
      </c>
      <c r="C1451" s="197">
        <v>48113</v>
      </c>
      <c r="D1451" s="197" t="s">
        <v>242</v>
      </c>
      <c r="E1451" s="197">
        <v>3</v>
      </c>
      <c r="F1451" s="197">
        <v>43783</v>
      </c>
      <c r="G1451" s="197">
        <v>48160</v>
      </c>
      <c r="H1451" s="197">
        <v>64770.5</v>
      </c>
      <c r="I1451" s="197">
        <v>90066.5</v>
      </c>
      <c r="J1451" s="197" t="s">
        <v>15104</v>
      </c>
      <c r="K1451" s="197">
        <v>10.199999999999999</v>
      </c>
      <c r="L1451" s="197" t="s">
        <v>14742</v>
      </c>
      <c r="M1451" s="197">
        <v>25.3</v>
      </c>
      <c r="N1451"/>
      <c r="O1451">
        <v>25.3</v>
      </c>
      <c r="AS1451" s="7"/>
      <c r="AT1451" s="7"/>
      <c r="AU1451" s="7"/>
    </row>
    <row r="1452" spans="1:47" ht="15" x14ac:dyDescent="0.25">
      <c r="A1452" s="196">
        <v>48113017606</v>
      </c>
      <c r="B1452" s="197" t="s">
        <v>10531</v>
      </c>
      <c r="C1452" s="197">
        <v>48113</v>
      </c>
      <c r="D1452" s="197" t="s">
        <v>242</v>
      </c>
      <c r="E1452" s="197">
        <v>3</v>
      </c>
      <c r="F1452" s="197">
        <v>46280</v>
      </c>
      <c r="G1452" s="197">
        <v>48160</v>
      </c>
      <c r="H1452" s="197">
        <v>64770.5</v>
      </c>
      <c r="I1452" s="197">
        <v>90066.5</v>
      </c>
      <c r="J1452" s="197" t="s">
        <v>15104</v>
      </c>
      <c r="K1452" s="197">
        <v>10.199999999999999</v>
      </c>
      <c r="L1452" s="197" t="s">
        <v>14743</v>
      </c>
      <c r="M1452" s="197">
        <v>13.9</v>
      </c>
      <c r="N1452"/>
      <c r="O1452">
        <v>13.9</v>
      </c>
      <c r="AS1452" s="7"/>
      <c r="AT1452" s="7"/>
      <c r="AU1452" s="7"/>
    </row>
    <row r="1453" spans="1:47" ht="15" x14ac:dyDescent="0.25">
      <c r="A1453" s="196">
        <v>48113017702</v>
      </c>
      <c r="B1453" s="197" t="s">
        <v>10263</v>
      </c>
      <c r="C1453" s="197">
        <v>48113</v>
      </c>
      <c r="D1453" s="197" t="s">
        <v>242</v>
      </c>
      <c r="E1453" s="197">
        <v>3</v>
      </c>
      <c r="F1453" s="197">
        <v>61464</v>
      </c>
      <c r="G1453" s="197">
        <v>48160</v>
      </c>
      <c r="H1453" s="197">
        <v>64770.5</v>
      </c>
      <c r="I1453" s="197">
        <v>90066.5</v>
      </c>
      <c r="J1453" s="197" t="s">
        <v>15102</v>
      </c>
      <c r="K1453" s="197">
        <v>10.199999999999999</v>
      </c>
      <c r="L1453" s="197" t="s">
        <v>14743</v>
      </c>
      <c r="M1453" s="197">
        <v>17.100000000000001</v>
      </c>
      <c r="N1453"/>
      <c r="O1453">
        <v>17.100000000000001</v>
      </c>
      <c r="AS1453" s="7"/>
      <c r="AT1453" s="7"/>
      <c r="AU1453" s="7"/>
    </row>
    <row r="1454" spans="1:47" ht="15" x14ac:dyDescent="0.25">
      <c r="A1454" s="196">
        <v>48113017703</v>
      </c>
      <c r="B1454" s="197" t="s">
        <v>10697</v>
      </c>
      <c r="C1454" s="197">
        <v>48113</v>
      </c>
      <c r="D1454" s="197" t="s">
        <v>242</v>
      </c>
      <c r="E1454" s="197">
        <v>3</v>
      </c>
      <c r="F1454" s="197">
        <v>38898</v>
      </c>
      <c r="G1454" s="197">
        <v>48160</v>
      </c>
      <c r="H1454" s="197">
        <v>64770.5</v>
      </c>
      <c r="I1454" s="197">
        <v>90066.5</v>
      </c>
      <c r="J1454" s="197" t="s">
        <v>15104</v>
      </c>
      <c r="K1454" s="197">
        <v>10.199999999999999</v>
      </c>
      <c r="L1454" s="197" t="s">
        <v>14742</v>
      </c>
      <c r="M1454" s="197">
        <v>22.8</v>
      </c>
      <c r="N1454"/>
      <c r="O1454">
        <v>22.8</v>
      </c>
      <c r="AS1454" s="7"/>
      <c r="AT1454" s="7"/>
      <c r="AU1454" s="7"/>
    </row>
    <row r="1455" spans="1:47" ht="15" x14ac:dyDescent="0.25">
      <c r="A1455" s="196">
        <v>48113017704</v>
      </c>
      <c r="B1455" s="197" t="s">
        <v>10535</v>
      </c>
      <c r="C1455" s="197">
        <v>48113</v>
      </c>
      <c r="D1455" s="197" t="s">
        <v>242</v>
      </c>
      <c r="E1455" s="197">
        <v>3</v>
      </c>
      <c r="F1455" s="197">
        <v>40655</v>
      </c>
      <c r="G1455" s="197">
        <v>48160</v>
      </c>
      <c r="H1455" s="197">
        <v>64770.5</v>
      </c>
      <c r="I1455" s="197">
        <v>90066.5</v>
      </c>
      <c r="J1455" s="197" t="s">
        <v>15104</v>
      </c>
      <c r="K1455" s="197">
        <v>10.199999999999999</v>
      </c>
      <c r="L1455" s="197" t="s">
        <v>14742</v>
      </c>
      <c r="M1455" s="197">
        <v>26.9</v>
      </c>
      <c r="N1455"/>
      <c r="O1455">
        <v>26.9</v>
      </c>
      <c r="AS1455" s="7"/>
      <c r="AT1455" s="7"/>
      <c r="AU1455" s="7"/>
    </row>
    <row r="1456" spans="1:47" ht="15" x14ac:dyDescent="0.25">
      <c r="A1456" s="196">
        <v>48113017804</v>
      </c>
      <c r="B1456" s="197" t="s">
        <v>10588</v>
      </c>
      <c r="C1456" s="197">
        <v>48113</v>
      </c>
      <c r="D1456" s="197" t="s">
        <v>242</v>
      </c>
      <c r="E1456" s="197">
        <v>3</v>
      </c>
      <c r="F1456" s="197">
        <v>50871</v>
      </c>
      <c r="G1456" s="197">
        <v>48160</v>
      </c>
      <c r="H1456" s="197">
        <v>64770.5</v>
      </c>
      <c r="I1456" s="197">
        <v>90066.5</v>
      </c>
      <c r="J1456" s="197" t="s">
        <v>15102</v>
      </c>
      <c r="K1456" s="197">
        <v>10.199999999999999</v>
      </c>
      <c r="L1456" s="197" t="s">
        <v>14743</v>
      </c>
      <c r="M1456" s="197">
        <v>15.7</v>
      </c>
      <c r="N1456"/>
      <c r="O1456">
        <v>15.7</v>
      </c>
      <c r="AS1456" s="7"/>
      <c r="AT1456" s="7"/>
      <c r="AU1456" s="7"/>
    </row>
    <row r="1457" spans="1:47" ht="15" x14ac:dyDescent="0.25">
      <c r="A1457" s="196">
        <v>48113017805</v>
      </c>
      <c r="B1457" s="197" t="s">
        <v>10509</v>
      </c>
      <c r="C1457" s="197">
        <v>48113</v>
      </c>
      <c r="D1457" s="197" t="s">
        <v>242</v>
      </c>
      <c r="E1457" s="197">
        <v>3</v>
      </c>
      <c r="F1457" s="197">
        <v>41875</v>
      </c>
      <c r="G1457" s="197">
        <v>48160</v>
      </c>
      <c r="H1457" s="197">
        <v>64770.5</v>
      </c>
      <c r="I1457" s="197">
        <v>90066.5</v>
      </c>
      <c r="J1457" s="197" t="s">
        <v>15104</v>
      </c>
      <c r="K1457" s="197">
        <v>10.199999999999999</v>
      </c>
      <c r="L1457" s="197" t="s">
        <v>14743</v>
      </c>
      <c r="M1457" s="197">
        <v>17.399999999999999</v>
      </c>
      <c r="N1457"/>
      <c r="O1457">
        <v>17.399999999999999</v>
      </c>
      <c r="AS1457" s="7"/>
      <c r="AT1457" s="7"/>
      <c r="AU1457" s="7"/>
    </row>
    <row r="1458" spans="1:47" ht="15" x14ac:dyDescent="0.25">
      <c r="A1458" s="196">
        <v>48113017806</v>
      </c>
      <c r="B1458" s="197" t="s">
        <v>10584</v>
      </c>
      <c r="C1458" s="197">
        <v>48113</v>
      </c>
      <c r="D1458" s="197" t="s">
        <v>242</v>
      </c>
      <c r="E1458" s="197">
        <v>3</v>
      </c>
      <c r="F1458" s="197">
        <v>50386</v>
      </c>
      <c r="G1458" s="197">
        <v>48160</v>
      </c>
      <c r="H1458" s="197">
        <v>64770.5</v>
      </c>
      <c r="I1458" s="197">
        <v>90066.5</v>
      </c>
      <c r="J1458" s="197" t="s">
        <v>15102</v>
      </c>
      <c r="K1458" s="197">
        <v>10.199999999999999</v>
      </c>
      <c r="L1458" s="197" t="s">
        <v>14743</v>
      </c>
      <c r="M1458" s="197">
        <v>14.3</v>
      </c>
      <c r="N1458"/>
      <c r="O1458">
        <v>14.3</v>
      </c>
      <c r="AS1458" s="7"/>
      <c r="AT1458" s="7"/>
      <c r="AU1458" s="7"/>
    </row>
    <row r="1459" spans="1:47" ht="15" x14ac:dyDescent="0.25">
      <c r="A1459" s="196">
        <v>48113017807</v>
      </c>
      <c r="B1459" s="197" t="s">
        <v>10579</v>
      </c>
      <c r="C1459" s="197">
        <v>48113</v>
      </c>
      <c r="D1459" s="197" t="s">
        <v>242</v>
      </c>
      <c r="E1459" s="197">
        <v>3</v>
      </c>
      <c r="F1459" s="197">
        <v>48175</v>
      </c>
      <c r="G1459" s="197">
        <v>48160</v>
      </c>
      <c r="H1459" s="197">
        <v>64770.5</v>
      </c>
      <c r="I1459" s="197">
        <v>90066.5</v>
      </c>
      <c r="J1459" s="197" t="s">
        <v>15102</v>
      </c>
      <c r="K1459" s="197">
        <v>10.199999999999999</v>
      </c>
      <c r="L1459" s="197" t="s">
        <v>14743</v>
      </c>
      <c r="M1459" s="197">
        <v>6.4</v>
      </c>
      <c r="N1459"/>
      <c r="O1459">
        <v>6.4</v>
      </c>
      <c r="AS1459" s="7"/>
      <c r="AT1459" s="7"/>
      <c r="AU1459" s="7"/>
    </row>
    <row r="1460" spans="1:47" ht="15" x14ac:dyDescent="0.25">
      <c r="A1460" s="196">
        <v>48113017808</v>
      </c>
      <c r="B1460" s="197" t="s">
        <v>10097</v>
      </c>
      <c r="C1460" s="197">
        <v>48113</v>
      </c>
      <c r="D1460" s="197" t="s">
        <v>242</v>
      </c>
      <c r="E1460" s="197">
        <v>3</v>
      </c>
      <c r="F1460" s="197">
        <v>66250</v>
      </c>
      <c r="G1460" s="197">
        <v>48160</v>
      </c>
      <c r="H1460" s="197">
        <v>64770.5</v>
      </c>
      <c r="I1460" s="197">
        <v>90066.5</v>
      </c>
      <c r="J1460" s="197" t="s">
        <v>15103</v>
      </c>
      <c r="K1460" s="197">
        <v>10.199999999999999</v>
      </c>
      <c r="L1460" s="197" t="s">
        <v>14743</v>
      </c>
      <c r="M1460" s="197">
        <v>10.9</v>
      </c>
      <c r="N1460"/>
      <c r="O1460">
        <v>10.9</v>
      </c>
      <c r="AS1460" s="7"/>
      <c r="AT1460" s="7"/>
      <c r="AU1460" s="7"/>
    </row>
    <row r="1461" spans="1:47" ht="15" x14ac:dyDescent="0.25">
      <c r="A1461" s="196">
        <v>48113017811</v>
      </c>
      <c r="B1461" s="197" t="s">
        <v>10192</v>
      </c>
      <c r="C1461" s="197">
        <v>48113</v>
      </c>
      <c r="D1461" s="197" t="s">
        <v>242</v>
      </c>
      <c r="E1461" s="197">
        <v>3</v>
      </c>
      <c r="F1461" s="197">
        <v>68872</v>
      </c>
      <c r="G1461" s="197">
        <v>48160</v>
      </c>
      <c r="H1461" s="197">
        <v>64770.5</v>
      </c>
      <c r="I1461" s="197">
        <v>90066.5</v>
      </c>
      <c r="J1461" s="197" t="s">
        <v>15103</v>
      </c>
      <c r="K1461" s="197">
        <v>10.199999999999999</v>
      </c>
      <c r="L1461" s="197" t="s">
        <v>14743</v>
      </c>
      <c r="M1461" s="197">
        <v>7.1</v>
      </c>
      <c r="N1461"/>
      <c r="O1461">
        <v>7.1</v>
      </c>
      <c r="AS1461" s="7"/>
      <c r="AT1461" s="7"/>
      <c r="AU1461" s="7"/>
    </row>
    <row r="1462" spans="1:47" ht="15" x14ac:dyDescent="0.25">
      <c r="A1462" s="196">
        <v>48113017812</v>
      </c>
      <c r="B1462" s="197" t="s">
        <v>10080</v>
      </c>
      <c r="C1462" s="197">
        <v>48113</v>
      </c>
      <c r="D1462" s="197" t="s">
        <v>242</v>
      </c>
      <c r="E1462" s="197">
        <v>3</v>
      </c>
      <c r="F1462" s="197">
        <v>61281</v>
      </c>
      <c r="G1462" s="197">
        <v>48160</v>
      </c>
      <c r="H1462" s="197">
        <v>64770.5</v>
      </c>
      <c r="I1462" s="197">
        <v>90066.5</v>
      </c>
      <c r="J1462" s="197" t="s">
        <v>15102</v>
      </c>
      <c r="K1462" s="197">
        <v>10.199999999999999</v>
      </c>
      <c r="L1462" s="197" t="s">
        <v>14743</v>
      </c>
      <c r="M1462" s="197">
        <v>8</v>
      </c>
      <c r="N1462"/>
      <c r="O1462">
        <v>8</v>
      </c>
      <c r="AS1462" s="7"/>
      <c r="AT1462" s="7"/>
      <c r="AU1462" s="7"/>
    </row>
    <row r="1463" spans="1:47" ht="15" x14ac:dyDescent="0.25">
      <c r="A1463" s="196">
        <v>48113017813</v>
      </c>
      <c r="B1463" s="197" t="s">
        <v>10436</v>
      </c>
      <c r="C1463" s="197">
        <v>48113</v>
      </c>
      <c r="D1463" s="197" t="s">
        <v>242</v>
      </c>
      <c r="E1463" s="197">
        <v>3</v>
      </c>
      <c r="F1463" s="197">
        <v>52926</v>
      </c>
      <c r="G1463" s="197">
        <v>48160</v>
      </c>
      <c r="H1463" s="197">
        <v>64770.5</v>
      </c>
      <c r="I1463" s="197">
        <v>90066.5</v>
      </c>
      <c r="J1463" s="197" t="s">
        <v>15102</v>
      </c>
      <c r="K1463" s="197">
        <v>10.199999999999999</v>
      </c>
      <c r="L1463" s="197" t="s">
        <v>14743</v>
      </c>
      <c r="M1463" s="197">
        <v>9.8000000000000007</v>
      </c>
      <c r="N1463"/>
      <c r="O1463">
        <v>9.8000000000000007</v>
      </c>
      <c r="AS1463" s="7"/>
      <c r="AT1463" s="7"/>
      <c r="AU1463" s="7"/>
    </row>
    <row r="1464" spans="1:47" ht="15" x14ac:dyDescent="0.25">
      <c r="A1464" s="196">
        <v>48113017814</v>
      </c>
      <c r="B1464" s="197" t="s">
        <v>10069</v>
      </c>
      <c r="C1464" s="197">
        <v>48113</v>
      </c>
      <c r="D1464" s="197" t="s">
        <v>242</v>
      </c>
      <c r="E1464" s="197">
        <v>3</v>
      </c>
      <c r="F1464" s="197">
        <v>75680</v>
      </c>
      <c r="G1464" s="197">
        <v>48160</v>
      </c>
      <c r="H1464" s="197">
        <v>64770.5</v>
      </c>
      <c r="I1464" s="197">
        <v>90066.5</v>
      </c>
      <c r="J1464" s="197" t="s">
        <v>15103</v>
      </c>
      <c r="K1464" s="197">
        <v>10.199999999999999</v>
      </c>
      <c r="L1464" s="197" t="s">
        <v>14743</v>
      </c>
      <c r="M1464" s="197">
        <v>4.7</v>
      </c>
      <c r="N1464"/>
      <c r="O1464">
        <v>4.7</v>
      </c>
      <c r="AS1464" s="7"/>
      <c r="AT1464" s="7"/>
      <c r="AU1464" s="7"/>
    </row>
    <row r="1465" spans="1:47" ht="15" x14ac:dyDescent="0.25">
      <c r="A1465" s="196">
        <v>48113017900</v>
      </c>
      <c r="B1465" s="197" t="s">
        <v>10385</v>
      </c>
      <c r="C1465" s="197">
        <v>48113</v>
      </c>
      <c r="D1465" s="197" t="s">
        <v>242</v>
      </c>
      <c r="E1465" s="197">
        <v>3</v>
      </c>
      <c r="F1465" s="197">
        <v>56534</v>
      </c>
      <c r="G1465" s="197">
        <v>48160</v>
      </c>
      <c r="H1465" s="197">
        <v>64770.5</v>
      </c>
      <c r="I1465" s="197">
        <v>90066.5</v>
      </c>
      <c r="J1465" s="197" t="s">
        <v>15102</v>
      </c>
      <c r="K1465" s="197">
        <v>10.199999999999999</v>
      </c>
      <c r="L1465" s="197" t="s">
        <v>14743</v>
      </c>
      <c r="M1465" s="197">
        <v>14</v>
      </c>
      <c r="N1465"/>
      <c r="O1465">
        <v>14</v>
      </c>
      <c r="AS1465" s="7"/>
      <c r="AT1465" s="7"/>
      <c r="AU1465" s="7"/>
    </row>
    <row r="1466" spans="1:47" ht="15" x14ac:dyDescent="0.25">
      <c r="A1466" s="196">
        <v>48113018001</v>
      </c>
      <c r="B1466" s="197" t="s">
        <v>10396</v>
      </c>
      <c r="C1466" s="197">
        <v>48113</v>
      </c>
      <c r="D1466" s="197" t="s">
        <v>242</v>
      </c>
      <c r="E1466" s="197">
        <v>3</v>
      </c>
      <c r="F1466" s="197">
        <v>56208</v>
      </c>
      <c r="G1466" s="197">
        <v>48160</v>
      </c>
      <c r="H1466" s="197">
        <v>64770.5</v>
      </c>
      <c r="I1466" s="197">
        <v>90066.5</v>
      </c>
      <c r="J1466" s="197" t="s">
        <v>15102</v>
      </c>
      <c r="K1466" s="197">
        <v>10.199999999999999</v>
      </c>
      <c r="L1466" s="197" t="s">
        <v>14743</v>
      </c>
      <c r="M1466" s="197">
        <v>11.5</v>
      </c>
      <c r="N1466"/>
      <c r="O1466">
        <v>11.5</v>
      </c>
      <c r="AS1466" s="7"/>
      <c r="AT1466" s="7"/>
      <c r="AU1466" s="7"/>
    </row>
    <row r="1467" spans="1:47" ht="15" x14ac:dyDescent="0.25">
      <c r="A1467" s="196">
        <v>48113018002</v>
      </c>
      <c r="B1467" s="197" t="s">
        <v>10559</v>
      </c>
      <c r="C1467" s="197">
        <v>48113</v>
      </c>
      <c r="D1467" s="197" t="s">
        <v>242</v>
      </c>
      <c r="E1467" s="197">
        <v>3</v>
      </c>
      <c r="F1467" s="197">
        <v>54946</v>
      </c>
      <c r="G1467" s="197">
        <v>48160</v>
      </c>
      <c r="H1467" s="197">
        <v>64770.5</v>
      </c>
      <c r="I1467" s="197">
        <v>90066.5</v>
      </c>
      <c r="J1467" s="197" t="s">
        <v>15102</v>
      </c>
      <c r="K1467" s="197">
        <v>10.199999999999999</v>
      </c>
      <c r="L1467" s="197" t="s">
        <v>14743</v>
      </c>
      <c r="M1467" s="197">
        <v>15</v>
      </c>
      <c r="N1467"/>
      <c r="O1467">
        <v>15</v>
      </c>
      <c r="AS1467" s="7"/>
      <c r="AT1467" s="7"/>
      <c r="AU1467" s="7"/>
    </row>
    <row r="1468" spans="1:47" ht="15" x14ac:dyDescent="0.25">
      <c r="A1468" s="196">
        <v>48113018104</v>
      </c>
      <c r="B1468" s="197" t="s">
        <v>9999</v>
      </c>
      <c r="C1468" s="197">
        <v>48113</v>
      </c>
      <c r="D1468" s="197" t="s">
        <v>242</v>
      </c>
      <c r="E1468" s="197">
        <v>3</v>
      </c>
      <c r="F1468" s="197">
        <v>111938</v>
      </c>
      <c r="G1468" s="197">
        <v>48160</v>
      </c>
      <c r="H1468" s="197">
        <v>64770.5</v>
      </c>
      <c r="I1468" s="197">
        <v>90066.5</v>
      </c>
      <c r="J1468" s="197" t="s">
        <v>15101</v>
      </c>
      <c r="K1468" s="197">
        <v>10.199999999999999</v>
      </c>
      <c r="L1468" s="197" t="s">
        <v>14743</v>
      </c>
      <c r="M1468" s="197">
        <v>9.6999999999999993</v>
      </c>
      <c r="N1468"/>
      <c r="O1468">
        <v>9.6999999999999993</v>
      </c>
      <c r="AS1468" s="7"/>
      <c r="AT1468" s="7"/>
      <c r="AU1468" s="7"/>
    </row>
    <row r="1469" spans="1:47" ht="15" x14ac:dyDescent="0.25">
      <c r="A1469" s="196">
        <v>48113018105</v>
      </c>
      <c r="B1469" s="197" t="s">
        <v>10585</v>
      </c>
      <c r="C1469" s="197">
        <v>48113</v>
      </c>
      <c r="D1469" s="197" t="s">
        <v>242</v>
      </c>
      <c r="E1469" s="197">
        <v>3</v>
      </c>
      <c r="F1469" s="197">
        <v>63873</v>
      </c>
      <c r="G1469" s="197">
        <v>48160</v>
      </c>
      <c r="H1469" s="197">
        <v>64770.5</v>
      </c>
      <c r="I1469" s="197">
        <v>90066.5</v>
      </c>
      <c r="J1469" s="197" t="s">
        <v>15102</v>
      </c>
      <c r="K1469" s="197">
        <v>10.199999999999999</v>
      </c>
      <c r="L1469" s="197" t="s">
        <v>14743</v>
      </c>
      <c r="M1469" s="197">
        <v>6.8</v>
      </c>
      <c r="N1469"/>
      <c r="O1469">
        <v>6.8</v>
      </c>
      <c r="AS1469" s="7"/>
      <c r="AT1469" s="7"/>
      <c r="AU1469" s="7"/>
    </row>
    <row r="1470" spans="1:47" ht="15" x14ac:dyDescent="0.25">
      <c r="A1470" s="196">
        <v>48113018110</v>
      </c>
      <c r="B1470" s="197" t="s">
        <v>9869</v>
      </c>
      <c r="C1470" s="197">
        <v>48113</v>
      </c>
      <c r="D1470" s="197" t="s">
        <v>242</v>
      </c>
      <c r="E1470" s="197">
        <v>3</v>
      </c>
      <c r="F1470" s="197">
        <v>86346</v>
      </c>
      <c r="G1470" s="197">
        <v>48160</v>
      </c>
      <c r="H1470" s="197">
        <v>64770.5</v>
      </c>
      <c r="I1470" s="197">
        <v>90066.5</v>
      </c>
      <c r="J1470" s="197" t="s">
        <v>15103</v>
      </c>
      <c r="K1470" s="197">
        <v>10.199999999999999</v>
      </c>
      <c r="L1470" s="197" t="s">
        <v>14743</v>
      </c>
      <c r="M1470" s="197">
        <v>2.2999999999999998</v>
      </c>
      <c r="N1470"/>
      <c r="O1470">
        <v>2.2999999999999998</v>
      </c>
      <c r="AS1470" s="7"/>
      <c r="AT1470" s="7"/>
      <c r="AU1470" s="7"/>
    </row>
    <row r="1471" spans="1:47" ht="15" x14ac:dyDescent="0.25">
      <c r="A1471" s="196">
        <v>48113018111</v>
      </c>
      <c r="B1471" s="197" t="s">
        <v>10236</v>
      </c>
      <c r="C1471" s="197">
        <v>48113</v>
      </c>
      <c r="D1471" s="197" t="s">
        <v>242</v>
      </c>
      <c r="E1471" s="197">
        <v>3</v>
      </c>
      <c r="F1471" s="197">
        <v>70588</v>
      </c>
      <c r="G1471" s="197">
        <v>48160</v>
      </c>
      <c r="H1471" s="197">
        <v>64770.5</v>
      </c>
      <c r="I1471" s="197">
        <v>90066.5</v>
      </c>
      <c r="J1471" s="197" t="s">
        <v>15103</v>
      </c>
      <c r="K1471" s="197">
        <v>10.199999999999999</v>
      </c>
      <c r="L1471" s="197" t="s">
        <v>14743</v>
      </c>
      <c r="M1471" s="197">
        <v>16.7</v>
      </c>
      <c r="N1471"/>
      <c r="O1471">
        <v>16.7</v>
      </c>
      <c r="AS1471" s="7"/>
      <c r="AT1471" s="7"/>
      <c r="AU1471" s="7"/>
    </row>
    <row r="1472" spans="1:47" ht="15" x14ac:dyDescent="0.25">
      <c r="A1472" s="196">
        <v>48113018118</v>
      </c>
      <c r="B1472" s="197" t="s">
        <v>10062</v>
      </c>
      <c r="C1472" s="197">
        <v>48113</v>
      </c>
      <c r="D1472" s="197" t="s">
        <v>242</v>
      </c>
      <c r="E1472" s="197">
        <v>3</v>
      </c>
      <c r="F1472" s="197">
        <v>74283</v>
      </c>
      <c r="G1472" s="197">
        <v>48160</v>
      </c>
      <c r="H1472" s="197">
        <v>64770.5</v>
      </c>
      <c r="I1472" s="197">
        <v>90066.5</v>
      </c>
      <c r="J1472" s="197" t="s">
        <v>15103</v>
      </c>
      <c r="K1472" s="197">
        <v>10.199999999999999</v>
      </c>
      <c r="L1472" s="197" t="s">
        <v>14743</v>
      </c>
      <c r="M1472" s="197">
        <v>13.5</v>
      </c>
      <c r="N1472"/>
      <c r="O1472">
        <v>13.5</v>
      </c>
      <c r="AS1472" s="7"/>
      <c r="AT1472" s="7"/>
      <c r="AU1472" s="7"/>
    </row>
    <row r="1473" spans="1:47" ht="15" x14ac:dyDescent="0.25">
      <c r="A1473" s="196">
        <v>48113018120</v>
      </c>
      <c r="B1473" s="197" t="s">
        <v>10048</v>
      </c>
      <c r="C1473" s="197">
        <v>48113</v>
      </c>
      <c r="D1473" s="197" t="s">
        <v>242</v>
      </c>
      <c r="E1473" s="197">
        <v>3</v>
      </c>
      <c r="F1473" s="197">
        <v>82646</v>
      </c>
      <c r="G1473" s="197">
        <v>48160</v>
      </c>
      <c r="H1473" s="197">
        <v>64770.5</v>
      </c>
      <c r="I1473" s="197">
        <v>90066.5</v>
      </c>
      <c r="J1473" s="197" t="s">
        <v>15103</v>
      </c>
      <c r="K1473" s="197">
        <v>10.199999999999999</v>
      </c>
      <c r="L1473" s="197" t="s">
        <v>14743</v>
      </c>
      <c r="M1473" s="197">
        <v>5</v>
      </c>
      <c r="N1473"/>
      <c r="O1473">
        <v>5</v>
      </c>
      <c r="AS1473" s="7"/>
      <c r="AT1473" s="7"/>
      <c r="AU1473" s="7"/>
    </row>
    <row r="1474" spans="1:47" ht="15" x14ac:dyDescent="0.25">
      <c r="A1474" s="196">
        <v>48113018121</v>
      </c>
      <c r="B1474" s="197" t="s">
        <v>10154</v>
      </c>
      <c r="C1474" s="197">
        <v>48113</v>
      </c>
      <c r="D1474" s="197" t="s">
        <v>242</v>
      </c>
      <c r="E1474" s="197">
        <v>3</v>
      </c>
      <c r="F1474" s="197">
        <v>60833</v>
      </c>
      <c r="G1474" s="197">
        <v>48160</v>
      </c>
      <c r="H1474" s="197">
        <v>64770.5</v>
      </c>
      <c r="I1474" s="197">
        <v>90066.5</v>
      </c>
      <c r="J1474" s="197" t="s">
        <v>15102</v>
      </c>
      <c r="K1474" s="197">
        <v>10.199999999999999</v>
      </c>
      <c r="L1474" s="197" t="s">
        <v>14743</v>
      </c>
      <c r="M1474" s="197">
        <v>11</v>
      </c>
      <c r="N1474"/>
      <c r="O1474">
        <v>11</v>
      </c>
      <c r="AS1474" s="7"/>
      <c r="AT1474" s="7"/>
      <c r="AU1474" s="7"/>
    </row>
    <row r="1475" spans="1:47" ht="15" x14ac:dyDescent="0.25">
      <c r="A1475" s="196">
        <v>48113018122</v>
      </c>
      <c r="B1475" s="197" t="s">
        <v>9855</v>
      </c>
      <c r="C1475" s="197">
        <v>48113</v>
      </c>
      <c r="D1475" s="197" t="s">
        <v>242</v>
      </c>
      <c r="E1475" s="197">
        <v>3</v>
      </c>
      <c r="F1475" s="197">
        <v>100251</v>
      </c>
      <c r="G1475" s="197">
        <v>48160</v>
      </c>
      <c r="H1475" s="197">
        <v>64770.5</v>
      </c>
      <c r="I1475" s="197">
        <v>90066.5</v>
      </c>
      <c r="J1475" s="197" t="s">
        <v>15101</v>
      </c>
      <c r="K1475" s="197">
        <v>10.199999999999999</v>
      </c>
      <c r="L1475" s="197" t="s">
        <v>14743</v>
      </c>
      <c r="M1475" s="197">
        <v>4.3</v>
      </c>
      <c r="N1475"/>
      <c r="O1475">
        <v>4.3</v>
      </c>
      <c r="AS1475" s="7"/>
      <c r="AT1475" s="7"/>
      <c r="AU1475" s="7"/>
    </row>
    <row r="1476" spans="1:47" ht="15" x14ac:dyDescent="0.25">
      <c r="A1476" s="196">
        <v>48113018123</v>
      </c>
      <c r="B1476" s="197" t="s">
        <v>10012</v>
      </c>
      <c r="C1476" s="197">
        <v>48113</v>
      </c>
      <c r="D1476" s="197" t="s">
        <v>242</v>
      </c>
      <c r="E1476" s="197">
        <v>3</v>
      </c>
      <c r="F1476" s="197">
        <v>76291</v>
      </c>
      <c r="G1476" s="197">
        <v>48160</v>
      </c>
      <c r="H1476" s="197">
        <v>64770.5</v>
      </c>
      <c r="I1476" s="197">
        <v>90066.5</v>
      </c>
      <c r="J1476" s="197" t="s">
        <v>15103</v>
      </c>
      <c r="K1476" s="197">
        <v>10.199999999999999</v>
      </c>
      <c r="L1476" s="197" t="s">
        <v>14743</v>
      </c>
      <c r="M1476" s="197">
        <v>6.5</v>
      </c>
      <c r="N1476"/>
      <c r="O1476">
        <v>6.5</v>
      </c>
      <c r="AS1476" s="7"/>
      <c r="AT1476" s="7"/>
      <c r="AU1476" s="7"/>
    </row>
    <row r="1477" spans="1:47" ht="15" x14ac:dyDescent="0.25">
      <c r="A1477" s="196">
        <v>48113018124</v>
      </c>
      <c r="B1477" s="197" t="s">
        <v>9825</v>
      </c>
      <c r="C1477" s="197">
        <v>48113</v>
      </c>
      <c r="D1477" s="197" t="s">
        <v>242</v>
      </c>
      <c r="E1477" s="197">
        <v>3</v>
      </c>
      <c r="F1477" s="197">
        <v>117188</v>
      </c>
      <c r="G1477" s="197">
        <v>48160</v>
      </c>
      <c r="H1477" s="197">
        <v>64770.5</v>
      </c>
      <c r="I1477" s="197">
        <v>90066.5</v>
      </c>
      <c r="J1477" s="197" t="s">
        <v>15101</v>
      </c>
      <c r="K1477" s="197">
        <v>10.199999999999999</v>
      </c>
      <c r="L1477" s="197" t="s">
        <v>14743</v>
      </c>
      <c r="M1477" s="197">
        <v>7.4</v>
      </c>
      <c r="N1477"/>
      <c r="O1477">
        <v>7.4</v>
      </c>
      <c r="AS1477" s="7"/>
      <c r="AT1477" s="7"/>
      <c r="AU1477" s="7"/>
    </row>
    <row r="1478" spans="1:47" ht="15" x14ac:dyDescent="0.25">
      <c r="A1478" s="196">
        <v>48113018126</v>
      </c>
      <c r="B1478" s="197" t="s">
        <v>10225</v>
      </c>
      <c r="C1478" s="197">
        <v>48113</v>
      </c>
      <c r="D1478" s="197" t="s">
        <v>242</v>
      </c>
      <c r="E1478" s="197">
        <v>3</v>
      </c>
      <c r="F1478" s="197">
        <v>68709</v>
      </c>
      <c r="G1478" s="197">
        <v>48160</v>
      </c>
      <c r="H1478" s="197">
        <v>64770.5</v>
      </c>
      <c r="I1478" s="197">
        <v>90066.5</v>
      </c>
      <c r="J1478" s="197" t="s">
        <v>15103</v>
      </c>
      <c r="K1478" s="197">
        <v>10.199999999999999</v>
      </c>
      <c r="L1478" s="197" t="s">
        <v>14743</v>
      </c>
      <c r="M1478" s="197">
        <v>7.7</v>
      </c>
      <c r="N1478"/>
      <c r="O1478">
        <v>7.7</v>
      </c>
      <c r="AS1478" s="7"/>
      <c r="AT1478" s="7"/>
      <c r="AU1478" s="7"/>
    </row>
    <row r="1479" spans="1:47" ht="15" x14ac:dyDescent="0.25">
      <c r="A1479" s="196">
        <v>48113018127</v>
      </c>
      <c r="B1479" s="197" t="s">
        <v>10368</v>
      </c>
      <c r="C1479" s="197">
        <v>48113</v>
      </c>
      <c r="D1479" s="197" t="s">
        <v>242</v>
      </c>
      <c r="E1479" s="197">
        <v>3</v>
      </c>
      <c r="F1479" s="197">
        <v>58952</v>
      </c>
      <c r="G1479" s="197">
        <v>48160</v>
      </c>
      <c r="H1479" s="197">
        <v>64770.5</v>
      </c>
      <c r="I1479" s="197">
        <v>90066.5</v>
      </c>
      <c r="J1479" s="197" t="s">
        <v>15102</v>
      </c>
      <c r="K1479" s="197">
        <v>10.199999999999999</v>
      </c>
      <c r="L1479" s="197" t="s">
        <v>14743</v>
      </c>
      <c r="M1479" s="197">
        <v>16.5</v>
      </c>
      <c r="N1479"/>
      <c r="O1479">
        <v>16.5</v>
      </c>
      <c r="AS1479" s="7"/>
      <c r="AT1479" s="7"/>
      <c r="AU1479" s="7"/>
    </row>
    <row r="1480" spans="1:47" ht="15" x14ac:dyDescent="0.25">
      <c r="A1480" s="196">
        <v>48113018128</v>
      </c>
      <c r="B1480" s="197" t="s">
        <v>10355</v>
      </c>
      <c r="C1480" s="197">
        <v>48113</v>
      </c>
      <c r="D1480" s="197" t="s">
        <v>242</v>
      </c>
      <c r="E1480" s="197">
        <v>3</v>
      </c>
      <c r="F1480" s="197">
        <v>52683</v>
      </c>
      <c r="G1480" s="197">
        <v>48160</v>
      </c>
      <c r="H1480" s="197">
        <v>64770.5</v>
      </c>
      <c r="I1480" s="197">
        <v>90066.5</v>
      </c>
      <c r="J1480" s="197" t="s">
        <v>15102</v>
      </c>
      <c r="K1480" s="197">
        <v>10.199999999999999</v>
      </c>
      <c r="L1480" s="197" t="s">
        <v>14743</v>
      </c>
      <c r="M1480" s="197">
        <v>10.199999999999999</v>
      </c>
      <c r="N1480"/>
      <c r="O1480">
        <v>10.199999999999999</v>
      </c>
      <c r="AS1480" s="7"/>
      <c r="AT1480" s="7"/>
      <c r="AU1480" s="7"/>
    </row>
    <row r="1481" spans="1:47" ht="15" x14ac:dyDescent="0.25">
      <c r="A1481" s="196">
        <v>48113018129</v>
      </c>
      <c r="B1481" s="197" t="s">
        <v>10268</v>
      </c>
      <c r="C1481" s="197">
        <v>48113</v>
      </c>
      <c r="D1481" s="197" t="s">
        <v>242</v>
      </c>
      <c r="E1481" s="197">
        <v>3</v>
      </c>
      <c r="F1481" s="197">
        <v>57470</v>
      </c>
      <c r="G1481" s="197">
        <v>48160</v>
      </c>
      <c r="H1481" s="197">
        <v>64770.5</v>
      </c>
      <c r="I1481" s="197">
        <v>90066.5</v>
      </c>
      <c r="J1481" s="197" t="s">
        <v>15102</v>
      </c>
      <c r="K1481" s="197">
        <v>10.199999999999999</v>
      </c>
      <c r="L1481" s="197" t="s">
        <v>14743</v>
      </c>
      <c r="M1481" s="197">
        <v>5.9</v>
      </c>
      <c r="N1481"/>
      <c r="O1481">
        <v>5.9</v>
      </c>
      <c r="AS1481" s="7"/>
      <c r="AT1481" s="7"/>
      <c r="AU1481" s="7"/>
    </row>
    <row r="1482" spans="1:47" ht="15" x14ac:dyDescent="0.25">
      <c r="A1482" s="196">
        <v>48113018130</v>
      </c>
      <c r="B1482" s="197" t="s">
        <v>10620</v>
      </c>
      <c r="C1482" s="197">
        <v>48113</v>
      </c>
      <c r="D1482" s="197" t="s">
        <v>242</v>
      </c>
      <c r="E1482" s="197">
        <v>3</v>
      </c>
      <c r="F1482" s="197">
        <v>37951</v>
      </c>
      <c r="G1482" s="197">
        <v>48160</v>
      </c>
      <c r="H1482" s="197">
        <v>64770.5</v>
      </c>
      <c r="I1482" s="197">
        <v>90066.5</v>
      </c>
      <c r="J1482" s="197" t="s">
        <v>15104</v>
      </c>
      <c r="K1482" s="197">
        <v>10.199999999999999</v>
      </c>
      <c r="L1482" s="197" t="s">
        <v>14743</v>
      </c>
      <c r="M1482" s="197">
        <v>17.399999999999999</v>
      </c>
      <c r="N1482"/>
      <c r="O1482">
        <v>17.399999999999999</v>
      </c>
      <c r="AS1482" s="7"/>
      <c r="AT1482" s="7"/>
      <c r="AU1482" s="7"/>
    </row>
    <row r="1483" spans="1:47" ht="15" x14ac:dyDescent="0.25">
      <c r="A1483" s="196">
        <v>48113018132</v>
      </c>
      <c r="B1483" s="197" t="s">
        <v>10107</v>
      </c>
      <c r="C1483" s="197">
        <v>48113</v>
      </c>
      <c r="D1483" s="197" t="s">
        <v>242</v>
      </c>
      <c r="E1483" s="197">
        <v>3</v>
      </c>
      <c r="F1483" s="197">
        <v>77478</v>
      </c>
      <c r="G1483" s="197">
        <v>48160</v>
      </c>
      <c r="H1483" s="197">
        <v>64770.5</v>
      </c>
      <c r="I1483" s="197">
        <v>90066.5</v>
      </c>
      <c r="J1483" s="197" t="s">
        <v>15103</v>
      </c>
      <c r="K1483" s="197">
        <v>10.199999999999999</v>
      </c>
      <c r="L1483" s="197" t="s">
        <v>14743</v>
      </c>
      <c r="M1483" s="197">
        <v>3.1</v>
      </c>
      <c r="N1483"/>
      <c r="O1483">
        <v>3.1</v>
      </c>
      <c r="AS1483" s="7"/>
      <c r="AT1483" s="7"/>
      <c r="AU1483" s="7"/>
    </row>
    <row r="1484" spans="1:47" ht="15" x14ac:dyDescent="0.25">
      <c r="A1484" s="196">
        <v>48113018133</v>
      </c>
      <c r="B1484" s="197" t="s">
        <v>10089</v>
      </c>
      <c r="C1484" s="197">
        <v>48113</v>
      </c>
      <c r="D1484" s="197" t="s">
        <v>242</v>
      </c>
      <c r="E1484" s="197">
        <v>3</v>
      </c>
      <c r="F1484" s="197">
        <v>81301</v>
      </c>
      <c r="G1484" s="197">
        <v>48160</v>
      </c>
      <c r="H1484" s="197">
        <v>64770.5</v>
      </c>
      <c r="I1484" s="197">
        <v>90066.5</v>
      </c>
      <c r="J1484" s="197" t="s">
        <v>15103</v>
      </c>
      <c r="K1484" s="197">
        <v>10.199999999999999</v>
      </c>
      <c r="L1484" s="197" t="s">
        <v>14743</v>
      </c>
      <c r="M1484" s="197">
        <v>4.0999999999999996</v>
      </c>
      <c r="N1484"/>
      <c r="O1484">
        <v>4.0999999999999996</v>
      </c>
      <c r="AS1484" s="7"/>
      <c r="AT1484" s="7"/>
      <c r="AU1484" s="7"/>
    </row>
    <row r="1485" spans="1:47" ht="15" x14ac:dyDescent="0.25">
      <c r="A1485" s="196">
        <v>48113018134</v>
      </c>
      <c r="B1485" s="197" t="s">
        <v>9810</v>
      </c>
      <c r="C1485" s="197">
        <v>48113</v>
      </c>
      <c r="D1485" s="197" t="s">
        <v>242</v>
      </c>
      <c r="E1485" s="197">
        <v>3</v>
      </c>
      <c r="F1485" s="197">
        <v>90079</v>
      </c>
      <c r="G1485" s="197">
        <v>48160</v>
      </c>
      <c r="H1485" s="197">
        <v>64770.5</v>
      </c>
      <c r="I1485" s="197">
        <v>90066.5</v>
      </c>
      <c r="J1485" s="197" t="s">
        <v>15101</v>
      </c>
      <c r="K1485" s="197">
        <v>10.199999999999999</v>
      </c>
      <c r="L1485" s="197" t="s">
        <v>14743</v>
      </c>
      <c r="M1485" s="197">
        <v>3.4</v>
      </c>
      <c r="N1485"/>
      <c r="O1485">
        <v>3.4</v>
      </c>
      <c r="AS1485" s="7"/>
      <c r="AT1485" s="7"/>
      <c r="AU1485" s="7"/>
    </row>
    <row r="1486" spans="1:47" ht="15" x14ac:dyDescent="0.25">
      <c r="A1486" s="196">
        <v>48113018135</v>
      </c>
      <c r="B1486" s="197" t="s">
        <v>10019</v>
      </c>
      <c r="C1486" s="197">
        <v>48113</v>
      </c>
      <c r="D1486" s="197" t="s">
        <v>242</v>
      </c>
      <c r="E1486" s="197">
        <v>3</v>
      </c>
      <c r="F1486" s="197">
        <v>79402</v>
      </c>
      <c r="G1486" s="197">
        <v>48160</v>
      </c>
      <c r="H1486" s="197">
        <v>64770.5</v>
      </c>
      <c r="I1486" s="197">
        <v>90066.5</v>
      </c>
      <c r="J1486" s="197" t="s">
        <v>15103</v>
      </c>
      <c r="K1486" s="197">
        <v>10.199999999999999</v>
      </c>
      <c r="L1486" s="197" t="s">
        <v>14743</v>
      </c>
      <c r="M1486" s="197">
        <v>5.0999999999999996</v>
      </c>
      <c r="N1486"/>
      <c r="O1486">
        <v>5.0999999999999996</v>
      </c>
      <c r="AS1486" s="7"/>
      <c r="AT1486" s="7"/>
      <c r="AU1486" s="7"/>
    </row>
    <row r="1487" spans="1:47" ht="15" x14ac:dyDescent="0.25">
      <c r="A1487" s="196">
        <v>48113018136</v>
      </c>
      <c r="B1487" s="197" t="s">
        <v>9742</v>
      </c>
      <c r="C1487" s="197">
        <v>48113</v>
      </c>
      <c r="D1487" s="197" t="s">
        <v>242</v>
      </c>
      <c r="E1487" s="197">
        <v>3</v>
      </c>
      <c r="F1487" s="197">
        <v>122011</v>
      </c>
      <c r="G1487" s="197">
        <v>48160</v>
      </c>
      <c r="H1487" s="197">
        <v>64770.5</v>
      </c>
      <c r="I1487" s="197">
        <v>90066.5</v>
      </c>
      <c r="J1487" s="197" t="s">
        <v>15101</v>
      </c>
      <c r="K1487" s="197">
        <v>10.199999999999999</v>
      </c>
      <c r="L1487" s="197" t="s">
        <v>14743</v>
      </c>
      <c r="M1487" s="197">
        <v>5.2</v>
      </c>
      <c r="N1487"/>
      <c r="O1487">
        <v>5.2</v>
      </c>
      <c r="AS1487" s="7"/>
      <c r="AT1487" s="7"/>
      <c r="AU1487" s="7"/>
    </row>
    <row r="1488" spans="1:47" ht="15" x14ac:dyDescent="0.25">
      <c r="A1488" s="196">
        <v>48113018137</v>
      </c>
      <c r="B1488" s="197" t="s">
        <v>10009</v>
      </c>
      <c r="C1488" s="197">
        <v>48113</v>
      </c>
      <c r="D1488" s="197" t="s">
        <v>242</v>
      </c>
      <c r="E1488" s="197">
        <v>3</v>
      </c>
      <c r="F1488" s="197">
        <v>59628</v>
      </c>
      <c r="G1488" s="197">
        <v>48160</v>
      </c>
      <c r="H1488" s="197">
        <v>64770.5</v>
      </c>
      <c r="I1488" s="197">
        <v>90066.5</v>
      </c>
      <c r="J1488" s="197" t="s">
        <v>15102</v>
      </c>
      <c r="K1488" s="197">
        <v>10.199999999999999</v>
      </c>
      <c r="L1488" s="197" t="s">
        <v>14743</v>
      </c>
      <c r="M1488" s="197">
        <v>5.9</v>
      </c>
      <c r="N1488"/>
      <c r="O1488">
        <v>5.9</v>
      </c>
      <c r="AS1488" s="7"/>
      <c r="AT1488" s="7"/>
      <c r="AU1488" s="7"/>
    </row>
    <row r="1489" spans="1:47" ht="15" x14ac:dyDescent="0.25">
      <c r="A1489" s="196">
        <v>48113018138</v>
      </c>
      <c r="B1489" s="197" t="s">
        <v>10399</v>
      </c>
      <c r="C1489" s="197">
        <v>48113</v>
      </c>
      <c r="D1489" s="197" t="s">
        <v>242</v>
      </c>
      <c r="E1489" s="197">
        <v>3</v>
      </c>
      <c r="F1489" s="197">
        <v>46063</v>
      </c>
      <c r="G1489" s="197">
        <v>48160</v>
      </c>
      <c r="H1489" s="197">
        <v>64770.5</v>
      </c>
      <c r="I1489" s="197">
        <v>90066.5</v>
      </c>
      <c r="J1489" s="197" t="s">
        <v>15104</v>
      </c>
      <c r="K1489" s="197">
        <v>10.199999999999999</v>
      </c>
      <c r="L1489" s="197" t="s">
        <v>14743</v>
      </c>
      <c r="M1489" s="197">
        <v>16.5</v>
      </c>
      <c r="N1489"/>
      <c r="O1489">
        <v>16.5</v>
      </c>
      <c r="AS1489" s="7"/>
      <c r="AT1489" s="7"/>
      <c r="AU1489" s="7"/>
    </row>
    <row r="1490" spans="1:47" ht="15" x14ac:dyDescent="0.25">
      <c r="A1490" s="196">
        <v>48113018139</v>
      </c>
      <c r="B1490" s="197" t="s">
        <v>9911</v>
      </c>
      <c r="C1490" s="197">
        <v>48113</v>
      </c>
      <c r="D1490" s="197" t="s">
        <v>242</v>
      </c>
      <c r="E1490" s="197">
        <v>3</v>
      </c>
      <c r="F1490" s="197">
        <v>87139</v>
      </c>
      <c r="G1490" s="197">
        <v>48160</v>
      </c>
      <c r="H1490" s="197">
        <v>64770.5</v>
      </c>
      <c r="I1490" s="197">
        <v>90066.5</v>
      </c>
      <c r="J1490" s="197" t="s">
        <v>15103</v>
      </c>
      <c r="K1490" s="197">
        <v>10.199999999999999</v>
      </c>
      <c r="L1490" s="197" t="s">
        <v>14743</v>
      </c>
      <c r="M1490" s="197">
        <v>5.5</v>
      </c>
      <c r="N1490"/>
      <c r="O1490">
        <v>5.5</v>
      </c>
      <c r="AS1490" s="7"/>
      <c r="AT1490" s="7"/>
      <c r="AU1490" s="7"/>
    </row>
    <row r="1491" spans="1:47" ht="15" x14ac:dyDescent="0.25">
      <c r="A1491" s="196">
        <v>48113018140</v>
      </c>
      <c r="B1491" s="197" t="s">
        <v>9823</v>
      </c>
      <c r="C1491" s="197">
        <v>48113</v>
      </c>
      <c r="D1491" s="197" t="s">
        <v>242</v>
      </c>
      <c r="E1491" s="197">
        <v>3</v>
      </c>
      <c r="F1491" s="197">
        <v>109762</v>
      </c>
      <c r="G1491" s="197">
        <v>48160</v>
      </c>
      <c r="H1491" s="197">
        <v>64770.5</v>
      </c>
      <c r="I1491" s="197">
        <v>90066.5</v>
      </c>
      <c r="J1491" s="197" t="s">
        <v>15101</v>
      </c>
      <c r="K1491" s="197">
        <v>10.199999999999999</v>
      </c>
      <c r="L1491" s="197" t="s">
        <v>14743</v>
      </c>
      <c r="M1491" s="197">
        <v>4.5</v>
      </c>
      <c r="N1491"/>
      <c r="O1491">
        <v>4.5</v>
      </c>
      <c r="AS1491" s="7"/>
      <c r="AT1491" s="7"/>
      <c r="AU1491" s="7"/>
    </row>
    <row r="1492" spans="1:47" ht="15" x14ac:dyDescent="0.25">
      <c r="A1492" s="196">
        <v>48113018141</v>
      </c>
      <c r="B1492" s="197" t="s">
        <v>10693</v>
      </c>
      <c r="C1492" s="197">
        <v>48113</v>
      </c>
      <c r="D1492" s="197" t="s">
        <v>242</v>
      </c>
      <c r="E1492" s="197">
        <v>3</v>
      </c>
      <c r="F1492" s="197">
        <v>40847</v>
      </c>
      <c r="G1492" s="197">
        <v>48160</v>
      </c>
      <c r="H1492" s="197">
        <v>64770.5</v>
      </c>
      <c r="I1492" s="197">
        <v>90066.5</v>
      </c>
      <c r="J1492" s="197" t="s">
        <v>15104</v>
      </c>
      <c r="K1492" s="197">
        <v>10.199999999999999</v>
      </c>
      <c r="L1492" s="197" t="s">
        <v>14743</v>
      </c>
      <c r="M1492" s="197">
        <v>18.399999999999999</v>
      </c>
      <c r="N1492"/>
      <c r="O1492">
        <v>18.399999999999999</v>
      </c>
      <c r="AS1492" s="7"/>
      <c r="AT1492" s="7"/>
      <c r="AU1492" s="7"/>
    </row>
    <row r="1493" spans="1:47" ht="15" x14ac:dyDescent="0.25">
      <c r="A1493" s="196">
        <v>48113018142</v>
      </c>
      <c r="B1493" s="197" t="s">
        <v>10120</v>
      </c>
      <c r="C1493" s="197">
        <v>48113</v>
      </c>
      <c r="D1493" s="197" t="s">
        <v>242</v>
      </c>
      <c r="E1493" s="197">
        <v>3</v>
      </c>
      <c r="F1493" s="197">
        <v>82000</v>
      </c>
      <c r="G1493" s="197">
        <v>48160</v>
      </c>
      <c r="H1493" s="197">
        <v>64770.5</v>
      </c>
      <c r="I1493" s="197">
        <v>90066.5</v>
      </c>
      <c r="J1493" s="197" t="s">
        <v>15103</v>
      </c>
      <c r="K1493" s="197">
        <v>10.199999999999999</v>
      </c>
      <c r="L1493" s="197" t="s">
        <v>14743</v>
      </c>
      <c r="M1493" s="197">
        <v>8.1999999999999993</v>
      </c>
      <c r="N1493"/>
      <c r="O1493">
        <v>8.1999999999999993</v>
      </c>
      <c r="AS1493" s="7"/>
      <c r="AT1493" s="7"/>
      <c r="AU1493" s="7"/>
    </row>
    <row r="1494" spans="1:47" ht="15" x14ac:dyDescent="0.25">
      <c r="A1494" s="196">
        <v>48113018203</v>
      </c>
      <c r="B1494" s="197" t="s">
        <v>10305</v>
      </c>
      <c r="C1494" s="197">
        <v>48113</v>
      </c>
      <c r="D1494" s="197" t="s">
        <v>242</v>
      </c>
      <c r="E1494" s="197">
        <v>3</v>
      </c>
      <c r="F1494" s="197">
        <v>70263</v>
      </c>
      <c r="G1494" s="197">
        <v>48160</v>
      </c>
      <c r="H1494" s="197">
        <v>64770.5</v>
      </c>
      <c r="I1494" s="197">
        <v>90066.5</v>
      </c>
      <c r="J1494" s="197" t="s">
        <v>15103</v>
      </c>
      <c r="K1494" s="197">
        <v>10.199999999999999</v>
      </c>
      <c r="L1494" s="197" t="s">
        <v>14743</v>
      </c>
      <c r="M1494" s="197">
        <v>2.2000000000000002</v>
      </c>
      <c r="N1494"/>
      <c r="O1494">
        <v>2.2000000000000002</v>
      </c>
      <c r="AS1494" s="7"/>
      <c r="AT1494" s="7"/>
      <c r="AU1494" s="7"/>
    </row>
    <row r="1495" spans="1:47" ht="15" x14ac:dyDescent="0.25">
      <c r="A1495" s="196">
        <v>48113018204</v>
      </c>
      <c r="B1495" s="197" t="s">
        <v>10624</v>
      </c>
      <c r="C1495" s="197">
        <v>48113</v>
      </c>
      <c r="D1495" s="197" t="s">
        <v>242</v>
      </c>
      <c r="E1495" s="197">
        <v>3</v>
      </c>
      <c r="F1495" s="197">
        <v>48155</v>
      </c>
      <c r="G1495" s="197">
        <v>48160</v>
      </c>
      <c r="H1495" s="197">
        <v>64770.5</v>
      </c>
      <c r="I1495" s="197">
        <v>90066.5</v>
      </c>
      <c r="J1495" s="197" t="s">
        <v>15104</v>
      </c>
      <c r="K1495" s="197">
        <v>10.199999999999999</v>
      </c>
      <c r="L1495" s="197" t="s">
        <v>14742</v>
      </c>
      <c r="M1495" s="197">
        <v>20.8</v>
      </c>
      <c r="N1495"/>
      <c r="O1495">
        <v>20.8</v>
      </c>
      <c r="AS1495" s="7"/>
      <c r="AT1495" s="7"/>
      <c r="AU1495" s="7"/>
    </row>
    <row r="1496" spans="1:47" ht="15" x14ac:dyDescent="0.25">
      <c r="A1496" s="196">
        <v>48113018205</v>
      </c>
      <c r="B1496" s="197" t="s">
        <v>10458</v>
      </c>
      <c r="C1496" s="197">
        <v>48113</v>
      </c>
      <c r="D1496" s="197" t="s">
        <v>242</v>
      </c>
      <c r="E1496" s="197">
        <v>3</v>
      </c>
      <c r="F1496" s="197">
        <v>49293</v>
      </c>
      <c r="G1496" s="197">
        <v>48160</v>
      </c>
      <c r="H1496" s="197">
        <v>64770.5</v>
      </c>
      <c r="I1496" s="197">
        <v>90066.5</v>
      </c>
      <c r="J1496" s="197" t="s">
        <v>15102</v>
      </c>
      <c r="K1496" s="197">
        <v>10.199999999999999</v>
      </c>
      <c r="L1496" s="197" t="s">
        <v>14743</v>
      </c>
      <c r="M1496" s="197">
        <v>13.8</v>
      </c>
      <c r="N1496"/>
      <c r="O1496">
        <v>13.8</v>
      </c>
      <c r="AS1496" s="7"/>
      <c r="AT1496" s="7"/>
      <c r="AU1496" s="7"/>
    </row>
    <row r="1497" spans="1:47" ht="15" x14ac:dyDescent="0.25">
      <c r="A1497" s="196">
        <v>48113018206</v>
      </c>
      <c r="B1497" s="197" t="s">
        <v>10560</v>
      </c>
      <c r="C1497" s="197">
        <v>48113</v>
      </c>
      <c r="D1497" s="197" t="s">
        <v>242</v>
      </c>
      <c r="E1497" s="197">
        <v>3</v>
      </c>
      <c r="F1497" s="197">
        <v>43953</v>
      </c>
      <c r="G1497" s="197">
        <v>48160</v>
      </c>
      <c r="H1497" s="197">
        <v>64770.5</v>
      </c>
      <c r="I1497" s="197">
        <v>90066.5</v>
      </c>
      <c r="J1497" s="197" t="s">
        <v>15104</v>
      </c>
      <c r="K1497" s="197">
        <v>10.199999999999999</v>
      </c>
      <c r="L1497" s="197" t="s">
        <v>14742</v>
      </c>
      <c r="M1497" s="197">
        <v>32.4</v>
      </c>
      <c r="N1497"/>
      <c r="O1497">
        <v>32.4</v>
      </c>
      <c r="AS1497" s="7"/>
      <c r="AT1497" s="7"/>
      <c r="AU1497" s="7"/>
    </row>
    <row r="1498" spans="1:47" ht="15" x14ac:dyDescent="0.25">
      <c r="A1498" s="196">
        <v>48113018300</v>
      </c>
      <c r="B1498" s="197" t="s">
        <v>10552</v>
      </c>
      <c r="C1498" s="197">
        <v>48113</v>
      </c>
      <c r="D1498" s="197" t="s">
        <v>242</v>
      </c>
      <c r="E1498" s="197">
        <v>3</v>
      </c>
      <c r="F1498" s="197">
        <v>55462</v>
      </c>
      <c r="G1498" s="197">
        <v>48160</v>
      </c>
      <c r="H1498" s="197">
        <v>64770.5</v>
      </c>
      <c r="I1498" s="197">
        <v>90066.5</v>
      </c>
      <c r="J1498" s="197" t="s">
        <v>15102</v>
      </c>
      <c r="K1498" s="197">
        <v>10.199999999999999</v>
      </c>
      <c r="L1498" s="197" t="s">
        <v>14743</v>
      </c>
      <c r="M1498" s="197">
        <v>19.3</v>
      </c>
      <c r="N1498"/>
      <c r="O1498">
        <v>19.3</v>
      </c>
      <c r="AS1498" s="7"/>
      <c r="AT1498" s="7"/>
      <c r="AU1498" s="7"/>
    </row>
    <row r="1499" spans="1:47" ht="15" x14ac:dyDescent="0.25">
      <c r="A1499" s="196">
        <v>48113018401</v>
      </c>
      <c r="B1499" s="197" t="s">
        <v>10604</v>
      </c>
      <c r="C1499" s="197">
        <v>48113</v>
      </c>
      <c r="D1499" s="197" t="s">
        <v>242</v>
      </c>
      <c r="E1499" s="197">
        <v>3</v>
      </c>
      <c r="F1499" s="197">
        <v>52560</v>
      </c>
      <c r="G1499" s="197">
        <v>48160</v>
      </c>
      <c r="H1499" s="197">
        <v>64770.5</v>
      </c>
      <c r="I1499" s="197">
        <v>90066.5</v>
      </c>
      <c r="J1499" s="197" t="s">
        <v>15102</v>
      </c>
      <c r="K1499" s="197">
        <v>10.199999999999999</v>
      </c>
      <c r="L1499" s="197" t="s">
        <v>14742</v>
      </c>
      <c r="M1499" s="197">
        <v>21.2</v>
      </c>
      <c r="N1499"/>
      <c r="O1499">
        <v>21.2</v>
      </c>
      <c r="AS1499" s="7"/>
      <c r="AT1499" s="7"/>
      <c r="AU1499" s="7"/>
    </row>
    <row r="1500" spans="1:47" ht="15" x14ac:dyDescent="0.25">
      <c r="A1500" s="196">
        <v>48113018402</v>
      </c>
      <c r="B1500" s="197" t="s">
        <v>10250</v>
      </c>
      <c r="C1500" s="197">
        <v>48113</v>
      </c>
      <c r="D1500" s="197" t="s">
        <v>242</v>
      </c>
      <c r="E1500" s="197">
        <v>3</v>
      </c>
      <c r="F1500" s="197">
        <v>63558</v>
      </c>
      <c r="G1500" s="197">
        <v>48160</v>
      </c>
      <c r="H1500" s="197">
        <v>64770.5</v>
      </c>
      <c r="I1500" s="197">
        <v>90066.5</v>
      </c>
      <c r="J1500" s="197" t="s">
        <v>15102</v>
      </c>
      <c r="K1500" s="197">
        <v>10.199999999999999</v>
      </c>
      <c r="L1500" s="197" t="s">
        <v>14742</v>
      </c>
      <c r="M1500" s="197">
        <v>20.100000000000001</v>
      </c>
      <c r="N1500"/>
      <c r="O1500">
        <v>20.100000000000001</v>
      </c>
      <c r="AS1500" s="7"/>
      <c r="AT1500" s="7"/>
      <c r="AU1500" s="7"/>
    </row>
    <row r="1501" spans="1:47" ht="15" x14ac:dyDescent="0.25">
      <c r="A1501" s="196">
        <v>48113018403</v>
      </c>
      <c r="B1501" s="197" t="s">
        <v>10752</v>
      </c>
      <c r="C1501" s="197">
        <v>48113</v>
      </c>
      <c r="D1501" s="197" t="s">
        <v>242</v>
      </c>
      <c r="E1501" s="197">
        <v>3</v>
      </c>
      <c r="F1501" s="197">
        <v>39886</v>
      </c>
      <c r="G1501" s="197">
        <v>48160</v>
      </c>
      <c r="H1501" s="197">
        <v>64770.5</v>
      </c>
      <c r="I1501" s="197">
        <v>90066.5</v>
      </c>
      <c r="J1501" s="197" t="s">
        <v>15104</v>
      </c>
      <c r="K1501" s="197">
        <v>10.199999999999999</v>
      </c>
      <c r="L1501" s="197" t="s">
        <v>14743</v>
      </c>
      <c r="M1501" s="197">
        <v>14.5</v>
      </c>
      <c r="N1501"/>
      <c r="O1501">
        <v>14.5</v>
      </c>
      <c r="AS1501" s="7"/>
      <c r="AT1501" s="7"/>
      <c r="AU1501" s="7"/>
    </row>
    <row r="1502" spans="1:47" ht="15" x14ac:dyDescent="0.25">
      <c r="A1502" s="196">
        <v>48113018501</v>
      </c>
      <c r="B1502" s="197" t="s">
        <v>10572</v>
      </c>
      <c r="C1502" s="197">
        <v>48113</v>
      </c>
      <c r="D1502" s="197" t="s">
        <v>242</v>
      </c>
      <c r="E1502" s="197">
        <v>3</v>
      </c>
      <c r="F1502" s="197">
        <v>47969</v>
      </c>
      <c r="G1502" s="197">
        <v>48160</v>
      </c>
      <c r="H1502" s="197">
        <v>64770.5</v>
      </c>
      <c r="I1502" s="197">
        <v>90066.5</v>
      </c>
      <c r="J1502" s="197" t="s">
        <v>15104</v>
      </c>
      <c r="K1502" s="197">
        <v>10.199999999999999</v>
      </c>
      <c r="L1502" s="197" t="s">
        <v>14742</v>
      </c>
      <c r="M1502" s="197">
        <v>25.2</v>
      </c>
      <c r="N1502"/>
      <c r="O1502">
        <v>25.2</v>
      </c>
      <c r="AS1502" s="7"/>
      <c r="AT1502" s="7"/>
      <c r="AU1502" s="7"/>
    </row>
    <row r="1503" spans="1:47" ht="15" x14ac:dyDescent="0.25">
      <c r="A1503" s="196">
        <v>48113018503</v>
      </c>
      <c r="B1503" s="197" t="s">
        <v>10786</v>
      </c>
      <c r="C1503" s="197">
        <v>48113</v>
      </c>
      <c r="D1503" s="197" t="s">
        <v>242</v>
      </c>
      <c r="E1503" s="197">
        <v>3</v>
      </c>
      <c r="F1503" s="197">
        <v>35100</v>
      </c>
      <c r="G1503" s="197">
        <v>48160</v>
      </c>
      <c r="H1503" s="197">
        <v>64770.5</v>
      </c>
      <c r="I1503" s="197">
        <v>90066.5</v>
      </c>
      <c r="J1503" s="197" t="s">
        <v>15104</v>
      </c>
      <c r="K1503" s="197">
        <v>10.199999999999999</v>
      </c>
      <c r="L1503" s="197" t="s">
        <v>14742</v>
      </c>
      <c r="M1503" s="197">
        <v>27.1</v>
      </c>
      <c r="N1503"/>
      <c r="O1503">
        <v>27.1</v>
      </c>
      <c r="AS1503" s="7"/>
      <c r="AT1503" s="7"/>
      <c r="AU1503" s="7"/>
    </row>
    <row r="1504" spans="1:47" ht="15" x14ac:dyDescent="0.25">
      <c r="A1504" s="196">
        <v>48113018505</v>
      </c>
      <c r="B1504" s="197" t="s">
        <v>10798</v>
      </c>
      <c r="C1504" s="197">
        <v>48113</v>
      </c>
      <c r="D1504" s="197" t="s">
        <v>242</v>
      </c>
      <c r="E1504" s="197">
        <v>3</v>
      </c>
      <c r="F1504" s="197">
        <v>33814</v>
      </c>
      <c r="G1504" s="197">
        <v>48160</v>
      </c>
      <c r="H1504" s="197">
        <v>64770.5</v>
      </c>
      <c r="I1504" s="197">
        <v>90066.5</v>
      </c>
      <c r="J1504" s="197" t="s">
        <v>15104</v>
      </c>
      <c r="K1504" s="197">
        <v>10.199999999999999</v>
      </c>
      <c r="L1504" s="197" t="s">
        <v>14742</v>
      </c>
      <c r="M1504" s="197">
        <v>30.6</v>
      </c>
      <c r="N1504"/>
      <c r="O1504">
        <v>30.6</v>
      </c>
      <c r="AS1504" s="7"/>
      <c r="AT1504" s="7"/>
      <c r="AU1504" s="7"/>
    </row>
    <row r="1505" spans="1:47" ht="15" x14ac:dyDescent="0.25">
      <c r="A1505" s="196">
        <v>48113018506</v>
      </c>
      <c r="B1505" s="197" t="s">
        <v>10810</v>
      </c>
      <c r="C1505" s="197">
        <v>48113</v>
      </c>
      <c r="D1505" s="197" t="s">
        <v>242</v>
      </c>
      <c r="E1505" s="197">
        <v>3</v>
      </c>
      <c r="F1505" s="197">
        <v>31231</v>
      </c>
      <c r="G1505" s="197">
        <v>48160</v>
      </c>
      <c r="H1505" s="197">
        <v>64770.5</v>
      </c>
      <c r="I1505" s="197">
        <v>90066.5</v>
      </c>
      <c r="J1505" s="197" t="s">
        <v>15104</v>
      </c>
      <c r="K1505" s="197">
        <v>10.199999999999999</v>
      </c>
      <c r="L1505" s="197" t="s">
        <v>14742</v>
      </c>
      <c r="M1505" s="197">
        <v>30.3</v>
      </c>
      <c r="N1505"/>
      <c r="O1505">
        <v>30.3</v>
      </c>
      <c r="AS1505" s="7"/>
      <c r="AT1505" s="7"/>
      <c r="AU1505" s="7"/>
    </row>
    <row r="1506" spans="1:47" ht="15" x14ac:dyDescent="0.25">
      <c r="A1506" s="196">
        <v>48113018600</v>
      </c>
      <c r="B1506" s="197" t="s">
        <v>10354</v>
      </c>
      <c r="C1506" s="197">
        <v>48113</v>
      </c>
      <c r="D1506" s="197" t="s">
        <v>242</v>
      </c>
      <c r="E1506" s="197">
        <v>3</v>
      </c>
      <c r="F1506" s="197">
        <v>61714</v>
      </c>
      <c r="G1506" s="197">
        <v>48160</v>
      </c>
      <c r="H1506" s="197">
        <v>64770.5</v>
      </c>
      <c r="I1506" s="197">
        <v>90066.5</v>
      </c>
      <c r="J1506" s="197" t="s">
        <v>15102</v>
      </c>
      <c r="K1506" s="197">
        <v>10.199999999999999</v>
      </c>
      <c r="L1506" s="197" t="s">
        <v>14743</v>
      </c>
      <c r="M1506" s="197">
        <v>16.100000000000001</v>
      </c>
      <c r="N1506"/>
      <c r="O1506">
        <v>16.100000000000001</v>
      </c>
      <c r="AS1506" s="7"/>
      <c r="AT1506" s="7"/>
      <c r="AU1506" s="7"/>
    </row>
    <row r="1507" spans="1:47" ht="15" x14ac:dyDescent="0.25">
      <c r="A1507" s="196">
        <v>48113018700</v>
      </c>
      <c r="B1507" s="197" t="s">
        <v>10566</v>
      </c>
      <c r="C1507" s="197">
        <v>48113</v>
      </c>
      <c r="D1507" s="197" t="s">
        <v>242</v>
      </c>
      <c r="E1507" s="197">
        <v>3</v>
      </c>
      <c r="F1507" s="197">
        <v>43947</v>
      </c>
      <c r="G1507" s="197">
        <v>48160</v>
      </c>
      <c r="H1507" s="197">
        <v>64770.5</v>
      </c>
      <c r="I1507" s="197">
        <v>90066.5</v>
      </c>
      <c r="J1507" s="197" t="s">
        <v>15104</v>
      </c>
      <c r="K1507" s="197">
        <v>10.199999999999999</v>
      </c>
      <c r="L1507" s="197" t="s">
        <v>14742</v>
      </c>
      <c r="M1507" s="197">
        <v>21</v>
      </c>
      <c r="N1507"/>
      <c r="O1507">
        <v>21</v>
      </c>
      <c r="AS1507" s="7"/>
      <c r="AT1507" s="7"/>
      <c r="AU1507" s="7"/>
    </row>
    <row r="1508" spans="1:47" ht="15" x14ac:dyDescent="0.25">
      <c r="A1508" s="196">
        <v>48113018801</v>
      </c>
      <c r="B1508" s="197" t="s">
        <v>10464</v>
      </c>
      <c r="C1508" s="197">
        <v>48113</v>
      </c>
      <c r="D1508" s="197" t="s">
        <v>242</v>
      </c>
      <c r="E1508" s="197">
        <v>3</v>
      </c>
      <c r="F1508" s="197">
        <v>57588</v>
      </c>
      <c r="G1508" s="197">
        <v>48160</v>
      </c>
      <c r="H1508" s="197">
        <v>64770.5</v>
      </c>
      <c r="I1508" s="197">
        <v>90066.5</v>
      </c>
      <c r="J1508" s="197" t="s">
        <v>15102</v>
      </c>
      <c r="K1508" s="197">
        <v>10.199999999999999</v>
      </c>
      <c r="L1508" s="197" t="s">
        <v>14743</v>
      </c>
      <c r="M1508" s="197">
        <v>18.8</v>
      </c>
      <c r="N1508"/>
      <c r="O1508">
        <v>18.8</v>
      </c>
      <c r="AS1508" s="7"/>
      <c r="AT1508" s="7"/>
      <c r="AU1508" s="7"/>
    </row>
    <row r="1509" spans="1:47" ht="15" x14ac:dyDescent="0.25">
      <c r="A1509" s="196">
        <v>48113018802</v>
      </c>
      <c r="B1509" s="197" t="s">
        <v>10336</v>
      </c>
      <c r="C1509" s="197">
        <v>48113</v>
      </c>
      <c r="D1509" s="197" t="s">
        <v>242</v>
      </c>
      <c r="E1509" s="197">
        <v>3</v>
      </c>
      <c r="F1509" s="197">
        <v>44744</v>
      </c>
      <c r="G1509" s="197">
        <v>48160</v>
      </c>
      <c r="H1509" s="197">
        <v>64770.5</v>
      </c>
      <c r="I1509" s="197">
        <v>90066.5</v>
      </c>
      <c r="J1509" s="197" t="s">
        <v>15104</v>
      </c>
      <c r="K1509" s="197">
        <v>10.199999999999999</v>
      </c>
      <c r="L1509" s="197" t="s">
        <v>14743</v>
      </c>
      <c r="M1509" s="197">
        <v>13.8</v>
      </c>
      <c r="N1509"/>
      <c r="O1509">
        <v>13.8</v>
      </c>
      <c r="AS1509" s="7"/>
      <c r="AT1509" s="7"/>
      <c r="AU1509" s="7"/>
    </row>
    <row r="1510" spans="1:47" ht="15" x14ac:dyDescent="0.25">
      <c r="A1510" s="196">
        <v>48113018900</v>
      </c>
      <c r="B1510" s="197" t="s">
        <v>10432</v>
      </c>
      <c r="C1510" s="197">
        <v>48113</v>
      </c>
      <c r="D1510" s="197" t="s">
        <v>242</v>
      </c>
      <c r="E1510" s="197">
        <v>3</v>
      </c>
      <c r="F1510" s="197">
        <v>54958</v>
      </c>
      <c r="G1510" s="197">
        <v>48160</v>
      </c>
      <c r="H1510" s="197">
        <v>64770.5</v>
      </c>
      <c r="I1510" s="197">
        <v>90066.5</v>
      </c>
      <c r="J1510" s="197" t="s">
        <v>15102</v>
      </c>
      <c r="K1510" s="197">
        <v>10.199999999999999</v>
      </c>
      <c r="L1510" s="197" t="s">
        <v>14743</v>
      </c>
      <c r="M1510" s="197">
        <v>17.399999999999999</v>
      </c>
      <c r="N1510"/>
      <c r="O1510">
        <v>17.399999999999999</v>
      </c>
      <c r="AS1510" s="7"/>
      <c r="AT1510" s="7"/>
      <c r="AU1510" s="7"/>
    </row>
    <row r="1511" spans="1:47" ht="15" x14ac:dyDescent="0.25">
      <c r="A1511" s="196">
        <v>48113019004</v>
      </c>
      <c r="B1511" s="197" t="s">
        <v>10288</v>
      </c>
      <c r="C1511" s="197">
        <v>48113</v>
      </c>
      <c r="D1511" s="197" t="s">
        <v>242</v>
      </c>
      <c r="E1511" s="197">
        <v>3</v>
      </c>
      <c r="F1511" s="197">
        <v>56071</v>
      </c>
      <c r="G1511" s="197">
        <v>48160</v>
      </c>
      <c r="H1511" s="197">
        <v>64770.5</v>
      </c>
      <c r="I1511" s="197">
        <v>90066.5</v>
      </c>
      <c r="J1511" s="197" t="s">
        <v>15102</v>
      </c>
      <c r="K1511" s="197">
        <v>10.199999999999999</v>
      </c>
      <c r="L1511" s="197" t="s">
        <v>14743</v>
      </c>
      <c r="M1511" s="197">
        <v>11.1</v>
      </c>
      <c r="N1511"/>
      <c r="O1511">
        <v>11.1</v>
      </c>
      <c r="AS1511" s="7"/>
      <c r="AT1511" s="7"/>
      <c r="AU1511" s="7"/>
    </row>
    <row r="1512" spans="1:47" ht="15" x14ac:dyDescent="0.25">
      <c r="A1512" s="196">
        <v>48113019013</v>
      </c>
      <c r="B1512" s="197" t="s">
        <v>10822</v>
      </c>
      <c r="C1512" s="197">
        <v>48113</v>
      </c>
      <c r="D1512" s="197" t="s">
        <v>242</v>
      </c>
      <c r="E1512" s="197">
        <v>3</v>
      </c>
      <c r="F1512" s="197">
        <v>29387</v>
      </c>
      <c r="G1512" s="197">
        <v>48160</v>
      </c>
      <c r="H1512" s="197">
        <v>64770.5</v>
      </c>
      <c r="I1512" s="197">
        <v>90066.5</v>
      </c>
      <c r="J1512" s="197" t="s">
        <v>15104</v>
      </c>
      <c r="K1512" s="197">
        <v>10.199999999999999</v>
      </c>
      <c r="L1512" s="197" t="s">
        <v>14742</v>
      </c>
      <c r="M1512" s="197">
        <v>32.9</v>
      </c>
      <c r="N1512"/>
      <c r="O1512">
        <v>32.9</v>
      </c>
      <c r="AS1512" s="7"/>
      <c r="AT1512" s="7"/>
      <c r="AU1512" s="7"/>
    </row>
    <row r="1513" spans="1:47" ht="15" x14ac:dyDescent="0.25">
      <c r="A1513" s="196">
        <v>48113019014</v>
      </c>
      <c r="B1513" s="197" t="s">
        <v>10594</v>
      </c>
      <c r="C1513" s="197">
        <v>48113</v>
      </c>
      <c r="D1513" s="197" t="s">
        <v>242</v>
      </c>
      <c r="E1513" s="197">
        <v>3</v>
      </c>
      <c r="F1513" s="197">
        <v>54058</v>
      </c>
      <c r="G1513" s="197">
        <v>48160</v>
      </c>
      <c r="H1513" s="197">
        <v>64770.5</v>
      </c>
      <c r="I1513" s="197">
        <v>90066.5</v>
      </c>
      <c r="J1513" s="197" t="s">
        <v>15102</v>
      </c>
      <c r="K1513" s="197">
        <v>10.199999999999999</v>
      </c>
      <c r="L1513" s="197" t="s">
        <v>14742</v>
      </c>
      <c r="M1513" s="197">
        <v>20.399999999999999</v>
      </c>
      <c r="N1513"/>
      <c r="O1513">
        <v>20.399999999999999</v>
      </c>
      <c r="AS1513" s="7"/>
      <c r="AT1513" s="7"/>
      <c r="AU1513" s="7"/>
    </row>
    <row r="1514" spans="1:47" ht="15" x14ac:dyDescent="0.25">
      <c r="A1514" s="196">
        <v>48113019016</v>
      </c>
      <c r="B1514" s="197" t="s">
        <v>10743</v>
      </c>
      <c r="C1514" s="197">
        <v>48113</v>
      </c>
      <c r="D1514" s="197" t="s">
        <v>242</v>
      </c>
      <c r="E1514" s="197">
        <v>3</v>
      </c>
      <c r="F1514" s="197">
        <v>44634</v>
      </c>
      <c r="G1514" s="197">
        <v>48160</v>
      </c>
      <c r="H1514" s="197">
        <v>64770.5</v>
      </c>
      <c r="I1514" s="197">
        <v>90066.5</v>
      </c>
      <c r="J1514" s="197" t="s">
        <v>15104</v>
      </c>
      <c r="K1514" s="197">
        <v>10.199999999999999</v>
      </c>
      <c r="L1514" s="197" t="s">
        <v>14742</v>
      </c>
      <c r="M1514" s="197">
        <v>20.2</v>
      </c>
      <c r="N1514"/>
      <c r="O1514">
        <v>20.2</v>
      </c>
      <c r="AS1514" s="7"/>
      <c r="AT1514" s="7"/>
      <c r="AU1514" s="7"/>
    </row>
    <row r="1515" spans="1:47" ht="15" x14ac:dyDescent="0.25">
      <c r="A1515" s="196">
        <v>48113019018</v>
      </c>
      <c r="B1515" s="197" t="s">
        <v>10375</v>
      </c>
      <c r="C1515" s="197">
        <v>48113</v>
      </c>
      <c r="D1515" s="197" t="s">
        <v>242</v>
      </c>
      <c r="E1515" s="197">
        <v>3</v>
      </c>
      <c r="F1515" s="197">
        <v>48414</v>
      </c>
      <c r="G1515" s="197">
        <v>48160</v>
      </c>
      <c r="H1515" s="197">
        <v>64770.5</v>
      </c>
      <c r="I1515" s="197">
        <v>90066.5</v>
      </c>
      <c r="J1515" s="197" t="s">
        <v>15102</v>
      </c>
      <c r="K1515" s="197">
        <v>10.199999999999999</v>
      </c>
      <c r="L1515" s="197" t="s">
        <v>14743</v>
      </c>
      <c r="M1515" s="197">
        <v>16.5</v>
      </c>
      <c r="N1515"/>
      <c r="O1515">
        <v>16.5</v>
      </c>
      <c r="AS1515" s="7"/>
      <c r="AT1515" s="7"/>
      <c r="AU1515" s="7"/>
    </row>
    <row r="1516" spans="1:47" ht="15" x14ac:dyDescent="0.25">
      <c r="A1516" s="196">
        <v>48113019019</v>
      </c>
      <c r="B1516" s="197" t="s">
        <v>10698</v>
      </c>
      <c r="C1516" s="197">
        <v>48113</v>
      </c>
      <c r="D1516" s="197" t="s">
        <v>242</v>
      </c>
      <c r="E1516" s="197">
        <v>3</v>
      </c>
      <c r="F1516" s="197">
        <v>40662</v>
      </c>
      <c r="G1516" s="197">
        <v>48160</v>
      </c>
      <c r="H1516" s="197">
        <v>64770.5</v>
      </c>
      <c r="I1516" s="197">
        <v>90066.5</v>
      </c>
      <c r="J1516" s="197" t="s">
        <v>15104</v>
      </c>
      <c r="K1516" s="197">
        <v>10.199999999999999</v>
      </c>
      <c r="L1516" s="197" t="s">
        <v>14742</v>
      </c>
      <c r="M1516" s="197">
        <v>32</v>
      </c>
      <c r="N1516"/>
      <c r="O1516">
        <v>32</v>
      </c>
      <c r="AS1516" s="7"/>
      <c r="AT1516" s="7"/>
      <c r="AU1516" s="7"/>
    </row>
    <row r="1517" spans="1:47" ht="15" x14ac:dyDescent="0.25">
      <c r="A1517" s="196">
        <v>48113019020</v>
      </c>
      <c r="B1517" s="197" t="s">
        <v>10036</v>
      </c>
      <c r="C1517" s="197">
        <v>48113</v>
      </c>
      <c r="D1517" s="197" t="s">
        <v>242</v>
      </c>
      <c r="E1517" s="197">
        <v>3</v>
      </c>
      <c r="F1517" s="197">
        <v>53967</v>
      </c>
      <c r="G1517" s="197">
        <v>48160</v>
      </c>
      <c r="H1517" s="197">
        <v>64770.5</v>
      </c>
      <c r="I1517" s="197">
        <v>90066.5</v>
      </c>
      <c r="J1517" s="197" t="s">
        <v>15102</v>
      </c>
      <c r="K1517" s="197">
        <v>10.199999999999999</v>
      </c>
      <c r="L1517" s="197" t="s">
        <v>14743</v>
      </c>
      <c r="M1517" s="197">
        <v>11.3</v>
      </c>
      <c r="N1517"/>
      <c r="O1517">
        <v>11.3</v>
      </c>
      <c r="AS1517" s="7"/>
      <c r="AT1517" s="7"/>
      <c r="AU1517" s="7"/>
    </row>
    <row r="1518" spans="1:47" ht="15" x14ac:dyDescent="0.25">
      <c r="A1518" s="196">
        <v>48113019021</v>
      </c>
      <c r="B1518" s="197" t="s">
        <v>10367</v>
      </c>
      <c r="C1518" s="197">
        <v>48113</v>
      </c>
      <c r="D1518" s="197" t="s">
        <v>242</v>
      </c>
      <c r="E1518" s="197">
        <v>3</v>
      </c>
      <c r="F1518" s="197">
        <v>52317</v>
      </c>
      <c r="G1518" s="197">
        <v>48160</v>
      </c>
      <c r="H1518" s="197">
        <v>64770.5</v>
      </c>
      <c r="I1518" s="197">
        <v>90066.5</v>
      </c>
      <c r="J1518" s="197" t="s">
        <v>15102</v>
      </c>
      <c r="K1518" s="197">
        <v>10.199999999999999</v>
      </c>
      <c r="L1518" s="197" t="s">
        <v>14743</v>
      </c>
      <c r="M1518" s="197">
        <v>15</v>
      </c>
      <c r="N1518"/>
      <c r="O1518">
        <v>15</v>
      </c>
      <c r="AS1518" s="7"/>
      <c r="AT1518" s="7"/>
      <c r="AU1518" s="7"/>
    </row>
    <row r="1519" spans="1:47" ht="15" x14ac:dyDescent="0.25">
      <c r="A1519" s="196">
        <v>48113019023</v>
      </c>
      <c r="B1519" s="197" t="s">
        <v>9990</v>
      </c>
      <c r="C1519" s="197">
        <v>48113</v>
      </c>
      <c r="D1519" s="197" t="s">
        <v>242</v>
      </c>
      <c r="E1519" s="197">
        <v>3</v>
      </c>
      <c r="F1519" s="197">
        <v>88514</v>
      </c>
      <c r="G1519" s="197">
        <v>48160</v>
      </c>
      <c r="H1519" s="197">
        <v>64770.5</v>
      </c>
      <c r="I1519" s="197">
        <v>90066.5</v>
      </c>
      <c r="J1519" s="197" t="s">
        <v>15103</v>
      </c>
      <c r="K1519" s="197">
        <v>10.199999999999999</v>
      </c>
      <c r="L1519" s="197" t="s">
        <v>14743</v>
      </c>
      <c r="M1519" s="197">
        <v>0.7</v>
      </c>
      <c r="N1519"/>
      <c r="O1519">
        <v>0.7</v>
      </c>
      <c r="AS1519" s="7"/>
      <c r="AT1519" s="7"/>
      <c r="AU1519" s="7"/>
    </row>
    <row r="1520" spans="1:47" ht="15" x14ac:dyDescent="0.25">
      <c r="A1520" s="196">
        <v>48113019024</v>
      </c>
      <c r="B1520" s="197" t="s">
        <v>9916</v>
      </c>
      <c r="C1520" s="197">
        <v>48113</v>
      </c>
      <c r="D1520" s="197" t="s">
        <v>242</v>
      </c>
      <c r="E1520" s="197">
        <v>3</v>
      </c>
      <c r="F1520" s="197">
        <v>73028</v>
      </c>
      <c r="G1520" s="197">
        <v>48160</v>
      </c>
      <c r="H1520" s="197">
        <v>64770.5</v>
      </c>
      <c r="I1520" s="197">
        <v>90066.5</v>
      </c>
      <c r="J1520" s="197" t="s">
        <v>15103</v>
      </c>
      <c r="K1520" s="197">
        <v>10.199999999999999</v>
      </c>
      <c r="L1520" s="197" t="s">
        <v>14743</v>
      </c>
      <c r="M1520" s="197">
        <v>7.8</v>
      </c>
      <c r="N1520"/>
      <c r="O1520">
        <v>7.8</v>
      </c>
      <c r="AS1520" s="7"/>
      <c r="AT1520" s="7"/>
      <c r="AU1520" s="7"/>
    </row>
    <row r="1521" spans="1:47" ht="15" x14ac:dyDescent="0.25">
      <c r="A1521" s="196">
        <v>48113019025</v>
      </c>
      <c r="B1521" s="197" t="s">
        <v>9824</v>
      </c>
      <c r="C1521" s="197">
        <v>48113</v>
      </c>
      <c r="D1521" s="197" t="s">
        <v>242</v>
      </c>
      <c r="E1521" s="197">
        <v>3</v>
      </c>
      <c r="F1521" s="197">
        <v>90023</v>
      </c>
      <c r="G1521" s="197">
        <v>48160</v>
      </c>
      <c r="H1521" s="197">
        <v>64770.5</v>
      </c>
      <c r="I1521" s="197">
        <v>90066.5</v>
      </c>
      <c r="J1521" s="197" t="s">
        <v>15103</v>
      </c>
      <c r="K1521" s="197">
        <v>10.199999999999999</v>
      </c>
      <c r="L1521" s="197" t="s">
        <v>14743</v>
      </c>
      <c r="M1521" s="197">
        <v>2.6</v>
      </c>
      <c r="N1521"/>
      <c r="O1521">
        <v>2.6</v>
      </c>
      <c r="AS1521" s="7"/>
      <c r="AT1521" s="7"/>
      <c r="AU1521" s="7"/>
    </row>
    <row r="1522" spans="1:47" ht="15" x14ac:dyDescent="0.25">
      <c r="A1522" s="196">
        <v>48113019026</v>
      </c>
      <c r="B1522" s="197" t="s">
        <v>10167</v>
      </c>
      <c r="C1522" s="197">
        <v>48113</v>
      </c>
      <c r="D1522" s="197" t="s">
        <v>242</v>
      </c>
      <c r="E1522" s="197">
        <v>3</v>
      </c>
      <c r="F1522" s="197">
        <v>60142</v>
      </c>
      <c r="G1522" s="197">
        <v>48160</v>
      </c>
      <c r="H1522" s="197">
        <v>64770.5</v>
      </c>
      <c r="I1522" s="197">
        <v>90066.5</v>
      </c>
      <c r="J1522" s="197" t="s">
        <v>15102</v>
      </c>
      <c r="K1522" s="197">
        <v>10.199999999999999</v>
      </c>
      <c r="L1522" s="197" t="s">
        <v>14743</v>
      </c>
      <c r="M1522" s="197">
        <v>16.600000000000001</v>
      </c>
      <c r="N1522"/>
      <c r="O1522">
        <v>16.600000000000001</v>
      </c>
      <c r="AS1522" s="7"/>
      <c r="AT1522" s="7"/>
      <c r="AU1522" s="7"/>
    </row>
    <row r="1523" spans="1:47" ht="15" x14ac:dyDescent="0.25">
      <c r="A1523" s="196">
        <v>48113019027</v>
      </c>
      <c r="B1523" s="197" t="s">
        <v>10339</v>
      </c>
      <c r="C1523" s="197">
        <v>48113</v>
      </c>
      <c r="D1523" s="197" t="s">
        <v>242</v>
      </c>
      <c r="E1523" s="197">
        <v>3</v>
      </c>
      <c r="F1523" s="197">
        <v>60245</v>
      </c>
      <c r="G1523" s="197">
        <v>48160</v>
      </c>
      <c r="H1523" s="197">
        <v>64770.5</v>
      </c>
      <c r="I1523" s="197">
        <v>90066.5</v>
      </c>
      <c r="J1523" s="197" t="s">
        <v>15102</v>
      </c>
      <c r="K1523" s="197">
        <v>10.199999999999999</v>
      </c>
      <c r="L1523" s="197" t="s">
        <v>14743</v>
      </c>
      <c r="M1523" s="197">
        <v>13.2</v>
      </c>
      <c r="N1523"/>
      <c r="O1523">
        <v>13.2</v>
      </c>
      <c r="AS1523" s="7"/>
      <c r="AT1523" s="7"/>
      <c r="AU1523" s="7"/>
    </row>
    <row r="1524" spans="1:47" ht="15" x14ac:dyDescent="0.25">
      <c r="A1524" s="196">
        <v>48113019028</v>
      </c>
      <c r="B1524" s="197" t="s">
        <v>10276</v>
      </c>
      <c r="C1524" s="197">
        <v>48113</v>
      </c>
      <c r="D1524" s="197" t="s">
        <v>242</v>
      </c>
      <c r="E1524" s="197">
        <v>3</v>
      </c>
      <c r="F1524" s="197">
        <v>57250</v>
      </c>
      <c r="G1524" s="197">
        <v>48160</v>
      </c>
      <c r="H1524" s="197">
        <v>64770.5</v>
      </c>
      <c r="I1524" s="197">
        <v>90066.5</v>
      </c>
      <c r="J1524" s="197" t="s">
        <v>15102</v>
      </c>
      <c r="K1524" s="197">
        <v>10.199999999999999</v>
      </c>
      <c r="L1524" s="197" t="s">
        <v>14743</v>
      </c>
      <c r="M1524" s="197">
        <v>13.1</v>
      </c>
      <c r="N1524"/>
      <c r="O1524">
        <v>13.1</v>
      </c>
      <c r="AS1524" s="7"/>
      <c r="AT1524" s="7"/>
      <c r="AU1524" s="7"/>
    </row>
    <row r="1525" spans="1:47" ht="15" x14ac:dyDescent="0.25">
      <c r="A1525" s="196">
        <v>48113019029</v>
      </c>
      <c r="B1525" s="197" t="s">
        <v>10265</v>
      </c>
      <c r="C1525" s="197">
        <v>48113</v>
      </c>
      <c r="D1525" s="197" t="s">
        <v>242</v>
      </c>
      <c r="E1525" s="197">
        <v>3</v>
      </c>
      <c r="F1525" s="197">
        <v>54973</v>
      </c>
      <c r="G1525" s="197">
        <v>48160</v>
      </c>
      <c r="H1525" s="197">
        <v>64770.5</v>
      </c>
      <c r="I1525" s="197">
        <v>90066.5</v>
      </c>
      <c r="J1525" s="197" t="s">
        <v>15102</v>
      </c>
      <c r="K1525" s="197">
        <v>10.199999999999999</v>
      </c>
      <c r="L1525" s="197" t="s">
        <v>14743</v>
      </c>
      <c r="M1525" s="197">
        <v>7.1</v>
      </c>
      <c r="N1525"/>
      <c r="O1525">
        <v>7.1</v>
      </c>
      <c r="AS1525" s="7"/>
      <c r="AT1525" s="7"/>
      <c r="AU1525" s="7"/>
    </row>
    <row r="1526" spans="1:47" ht="15" x14ac:dyDescent="0.25">
      <c r="A1526" s="196">
        <v>48113019031</v>
      </c>
      <c r="B1526" s="197" t="s">
        <v>9857</v>
      </c>
      <c r="C1526" s="197">
        <v>48113</v>
      </c>
      <c r="D1526" s="197" t="s">
        <v>242</v>
      </c>
      <c r="E1526" s="197">
        <v>3</v>
      </c>
      <c r="F1526" s="197">
        <v>74542</v>
      </c>
      <c r="G1526" s="197">
        <v>48160</v>
      </c>
      <c r="H1526" s="197">
        <v>64770.5</v>
      </c>
      <c r="I1526" s="197">
        <v>90066.5</v>
      </c>
      <c r="J1526" s="197" t="s">
        <v>15103</v>
      </c>
      <c r="K1526" s="197">
        <v>10.199999999999999</v>
      </c>
      <c r="L1526" s="197" t="s">
        <v>14743</v>
      </c>
      <c r="M1526" s="197">
        <v>3.4</v>
      </c>
      <c r="N1526"/>
      <c r="O1526">
        <v>3.4</v>
      </c>
      <c r="AS1526" s="7"/>
      <c r="AT1526" s="7"/>
      <c r="AU1526" s="7"/>
    </row>
    <row r="1527" spans="1:47" ht="15" x14ac:dyDescent="0.25">
      <c r="A1527" s="196">
        <v>48113019032</v>
      </c>
      <c r="B1527" s="197" t="s">
        <v>10465</v>
      </c>
      <c r="C1527" s="197">
        <v>48113</v>
      </c>
      <c r="D1527" s="197" t="s">
        <v>242</v>
      </c>
      <c r="E1527" s="197">
        <v>3</v>
      </c>
      <c r="F1527" s="197">
        <v>54561</v>
      </c>
      <c r="G1527" s="197">
        <v>48160</v>
      </c>
      <c r="H1527" s="197">
        <v>64770.5</v>
      </c>
      <c r="I1527" s="197">
        <v>90066.5</v>
      </c>
      <c r="J1527" s="197" t="s">
        <v>15102</v>
      </c>
      <c r="K1527" s="197">
        <v>10.199999999999999</v>
      </c>
      <c r="L1527" s="197" t="s">
        <v>14743</v>
      </c>
      <c r="M1527" s="197">
        <v>13.6</v>
      </c>
      <c r="N1527"/>
      <c r="O1527">
        <v>13.6</v>
      </c>
      <c r="AS1527" s="7"/>
      <c r="AT1527" s="7"/>
      <c r="AU1527" s="7"/>
    </row>
    <row r="1528" spans="1:47" ht="15" x14ac:dyDescent="0.25">
      <c r="A1528" s="196">
        <v>48113019033</v>
      </c>
      <c r="B1528" s="197" t="s">
        <v>10741</v>
      </c>
      <c r="C1528" s="197">
        <v>48113</v>
      </c>
      <c r="D1528" s="197" t="s">
        <v>242</v>
      </c>
      <c r="E1528" s="197">
        <v>3</v>
      </c>
      <c r="F1528" s="197">
        <v>54086</v>
      </c>
      <c r="G1528" s="197">
        <v>48160</v>
      </c>
      <c r="H1528" s="197">
        <v>64770.5</v>
      </c>
      <c r="I1528" s="197">
        <v>90066.5</v>
      </c>
      <c r="J1528" s="197" t="s">
        <v>15102</v>
      </c>
      <c r="K1528" s="197">
        <v>10.199999999999999</v>
      </c>
      <c r="L1528" s="197" t="s">
        <v>14742</v>
      </c>
      <c r="M1528" s="197">
        <v>22.6</v>
      </c>
      <c r="N1528"/>
      <c r="O1528">
        <v>22.6</v>
      </c>
      <c r="AS1528" s="7"/>
      <c r="AT1528" s="7"/>
      <c r="AU1528" s="7"/>
    </row>
    <row r="1529" spans="1:47" ht="15" x14ac:dyDescent="0.25">
      <c r="A1529" s="196">
        <v>48113019034</v>
      </c>
      <c r="B1529" s="197" t="s">
        <v>10658</v>
      </c>
      <c r="C1529" s="197">
        <v>48113</v>
      </c>
      <c r="D1529" s="197" t="s">
        <v>242</v>
      </c>
      <c r="E1529" s="197">
        <v>3</v>
      </c>
      <c r="F1529" s="197">
        <v>33910</v>
      </c>
      <c r="G1529" s="197">
        <v>48160</v>
      </c>
      <c r="H1529" s="197">
        <v>64770.5</v>
      </c>
      <c r="I1529" s="197">
        <v>90066.5</v>
      </c>
      <c r="J1529" s="197" t="s">
        <v>15104</v>
      </c>
      <c r="K1529" s="197">
        <v>10.199999999999999</v>
      </c>
      <c r="L1529" s="197" t="s">
        <v>14743</v>
      </c>
      <c r="M1529" s="197">
        <v>18.2</v>
      </c>
      <c r="N1529"/>
      <c r="O1529">
        <v>18.2</v>
      </c>
      <c r="AS1529" s="7"/>
      <c r="AT1529" s="7"/>
      <c r="AU1529" s="7"/>
    </row>
    <row r="1530" spans="1:47" ht="15" x14ac:dyDescent="0.25">
      <c r="A1530" s="196">
        <v>48113019035</v>
      </c>
      <c r="B1530" s="197" t="s">
        <v>10666</v>
      </c>
      <c r="C1530" s="197">
        <v>48113</v>
      </c>
      <c r="D1530" s="197" t="s">
        <v>242</v>
      </c>
      <c r="E1530" s="197">
        <v>3</v>
      </c>
      <c r="F1530" s="197">
        <v>37216</v>
      </c>
      <c r="G1530" s="197">
        <v>48160</v>
      </c>
      <c r="H1530" s="197">
        <v>64770.5</v>
      </c>
      <c r="I1530" s="197">
        <v>90066.5</v>
      </c>
      <c r="J1530" s="197" t="s">
        <v>15104</v>
      </c>
      <c r="K1530" s="197">
        <v>10.199999999999999</v>
      </c>
      <c r="L1530" s="197" t="s">
        <v>14742</v>
      </c>
      <c r="M1530" s="197">
        <v>37</v>
      </c>
      <c r="N1530"/>
      <c r="O1530">
        <v>37</v>
      </c>
      <c r="AS1530" s="7"/>
      <c r="AT1530" s="7"/>
      <c r="AU1530" s="7"/>
    </row>
    <row r="1531" spans="1:47" ht="15" x14ac:dyDescent="0.25">
      <c r="A1531" s="196">
        <v>48113019036</v>
      </c>
      <c r="B1531" s="197" t="s">
        <v>9685</v>
      </c>
      <c r="C1531" s="197">
        <v>48113</v>
      </c>
      <c r="D1531" s="197" t="s">
        <v>242</v>
      </c>
      <c r="E1531" s="197">
        <v>3</v>
      </c>
      <c r="F1531" s="197">
        <v>112128</v>
      </c>
      <c r="G1531" s="197">
        <v>48160</v>
      </c>
      <c r="H1531" s="197">
        <v>64770.5</v>
      </c>
      <c r="I1531" s="197">
        <v>90066.5</v>
      </c>
      <c r="J1531" s="197" t="s">
        <v>15101</v>
      </c>
      <c r="K1531" s="197">
        <v>10.199999999999999</v>
      </c>
      <c r="L1531" s="197" t="s">
        <v>14743</v>
      </c>
      <c r="M1531" s="197">
        <v>1.5</v>
      </c>
      <c r="N1531"/>
      <c r="O1531">
        <v>1.5</v>
      </c>
      <c r="AS1531" s="7"/>
      <c r="AT1531" s="7"/>
      <c r="AU1531" s="7"/>
    </row>
    <row r="1532" spans="1:47" ht="15" x14ac:dyDescent="0.25">
      <c r="A1532" s="196">
        <v>48113019037</v>
      </c>
      <c r="B1532" s="197" t="s">
        <v>9839</v>
      </c>
      <c r="C1532" s="197">
        <v>48113</v>
      </c>
      <c r="D1532" s="197" t="s">
        <v>242</v>
      </c>
      <c r="E1532" s="197">
        <v>3</v>
      </c>
      <c r="F1532" s="197">
        <v>104063</v>
      </c>
      <c r="G1532" s="197">
        <v>48160</v>
      </c>
      <c r="H1532" s="197">
        <v>64770.5</v>
      </c>
      <c r="I1532" s="197">
        <v>90066.5</v>
      </c>
      <c r="J1532" s="197" t="s">
        <v>15101</v>
      </c>
      <c r="K1532" s="197">
        <v>10.199999999999999</v>
      </c>
      <c r="L1532" s="197" t="s">
        <v>14743</v>
      </c>
      <c r="M1532" s="197">
        <v>3.3</v>
      </c>
      <c r="N1532"/>
      <c r="O1532">
        <v>3.3</v>
      </c>
      <c r="AS1532" s="7"/>
      <c r="AT1532" s="7"/>
      <c r="AU1532" s="7"/>
    </row>
    <row r="1533" spans="1:47" ht="15" x14ac:dyDescent="0.25">
      <c r="A1533" s="196">
        <v>48113019038</v>
      </c>
      <c r="B1533" s="197" t="s">
        <v>10079</v>
      </c>
      <c r="C1533" s="197">
        <v>48113</v>
      </c>
      <c r="D1533" s="197" t="s">
        <v>242</v>
      </c>
      <c r="E1533" s="197">
        <v>3</v>
      </c>
      <c r="F1533" s="197">
        <v>71516</v>
      </c>
      <c r="G1533" s="197">
        <v>48160</v>
      </c>
      <c r="H1533" s="197">
        <v>64770.5</v>
      </c>
      <c r="I1533" s="197">
        <v>90066.5</v>
      </c>
      <c r="J1533" s="197" t="s">
        <v>15103</v>
      </c>
      <c r="K1533" s="197">
        <v>10.199999999999999</v>
      </c>
      <c r="L1533" s="197" t="s">
        <v>14743</v>
      </c>
      <c r="M1533" s="197">
        <v>6.9</v>
      </c>
      <c r="N1533"/>
      <c r="O1533">
        <v>6.9</v>
      </c>
      <c r="AS1533" s="7"/>
      <c r="AT1533" s="7"/>
      <c r="AU1533" s="7"/>
    </row>
    <row r="1534" spans="1:47" ht="15" x14ac:dyDescent="0.25">
      <c r="A1534" s="196">
        <v>48113019039</v>
      </c>
      <c r="B1534" s="197" t="s">
        <v>10181</v>
      </c>
      <c r="C1534" s="197">
        <v>48113</v>
      </c>
      <c r="D1534" s="197" t="s">
        <v>242</v>
      </c>
      <c r="E1534" s="197">
        <v>3</v>
      </c>
      <c r="F1534" s="197">
        <v>86995</v>
      </c>
      <c r="G1534" s="197">
        <v>48160</v>
      </c>
      <c r="H1534" s="197">
        <v>64770.5</v>
      </c>
      <c r="I1534" s="197">
        <v>90066.5</v>
      </c>
      <c r="J1534" s="197" t="s">
        <v>15103</v>
      </c>
      <c r="K1534" s="197">
        <v>10.199999999999999</v>
      </c>
      <c r="L1534" s="197" t="s">
        <v>14743</v>
      </c>
      <c r="M1534" s="197">
        <v>11.3</v>
      </c>
      <c r="N1534"/>
      <c r="O1534">
        <v>11.3</v>
      </c>
      <c r="AS1534" s="7"/>
      <c r="AT1534" s="7"/>
      <c r="AU1534" s="7"/>
    </row>
    <row r="1535" spans="1:47" ht="15" x14ac:dyDescent="0.25">
      <c r="A1535" s="196">
        <v>48113019040</v>
      </c>
      <c r="B1535" s="197" t="s">
        <v>10191</v>
      </c>
      <c r="C1535" s="197">
        <v>48113</v>
      </c>
      <c r="D1535" s="197" t="s">
        <v>242</v>
      </c>
      <c r="E1535" s="197">
        <v>3</v>
      </c>
      <c r="F1535" s="197">
        <v>52274</v>
      </c>
      <c r="G1535" s="197">
        <v>48160</v>
      </c>
      <c r="H1535" s="197">
        <v>64770.5</v>
      </c>
      <c r="I1535" s="197">
        <v>90066.5</v>
      </c>
      <c r="J1535" s="197" t="s">
        <v>15102</v>
      </c>
      <c r="K1535" s="197">
        <v>10.199999999999999</v>
      </c>
      <c r="L1535" s="197" t="s">
        <v>14743</v>
      </c>
      <c r="M1535" s="197">
        <v>18.399999999999999</v>
      </c>
      <c r="N1535"/>
      <c r="O1535">
        <v>18.399999999999999</v>
      </c>
      <c r="AS1535" s="7"/>
      <c r="AT1535" s="7"/>
      <c r="AU1535" s="7"/>
    </row>
    <row r="1536" spans="1:47" ht="15" x14ac:dyDescent="0.25">
      <c r="A1536" s="196">
        <v>48113019041</v>
      </c>
      <c r="B1536" s="197" t="s">
        <v>9944</v>
      </c>
      <c r="C1536" s="197">
        <v>48113</v>
      </c>
      <c r="D1536" s="197" t="s">
        <v>242</v>
      </c>
      <c r="E1536" s="197">
        <v>3</v>
      </c>
      <c r="F1536" s="197">
        <v>95099</v>
      </c>
      <c r="G1536" s="197">
        <v>48160</v>
      </c>
      <c r="H1536" s="197">
        <v>64770.5</v>
      </c>
      <c r="I1536" s="197">
        <v>90066.5</v>
      </c>
      <c r="J1536" s="197" t="s">
        <v>15101</v>
      </c>
      <c r="K1536" s="197">
        <v>10.199999999999999</v>
      </c>
      <c r="L1536" s="197" t="s">
        <v>14743</v>
      </c>
      <c r="M1536" s="197">
        <v>1.8</v>
      </c>
      <c r="N1536"/>
      <c r="O1536">
        <v>1.8</v>
      </c>
      <c r="AS1536" s="7"/>
      <c r="AT1536" s="7"/>
      <c r="AU1536" s="7"/>
    </row>
    <row r="1537" spans="1:47" ht="15" x14ac:dyDescent="0.25">
      <c r="A1537" s="196">
        <v>48113019042</v>
      </c>
      <c r="B1537" s="197" t="s">
        <v>10056</v>
      </c>
      <c r="C1537" s="197">
        <v>48113</v>
      </c>
      <c r="D1537" s="197" t="s">
        <v>242</v>
      </c>
      <c r="E1537" s="197">
        <v>3</v>
      </c>
      <c r="F1537" s="197">
        <v>80103</v>
      </c>
      <c r="G1537" s="197">
        <v>48160</v>
      </c>
      <c r="H1537" s="197">
        <v>64770.5</v>
      </c>
      <c r="I1537" s="197">
        <v>90066.5</v>
      </c>
      <c r="J1537" s="197" t="s">
        <v>15103</v>
      </c>
      <c r="K1537" s="197">
        <v>10.199999999999999</v>
      </c>
      <c r="L1537" s="197" t="s">
        <v>14743</v>
      </c>
      <c r="M1537" s="197">
        <v>2.8</v>
      </c>
      <c r="N1537"/>
      <c r="O1537">
        <v>2.8</v>
      </c>
      <c r="AS1537" s="7"/>
      <c r="AT1537" s="7"/>
      <c r="AU1537" s="7"/>
    </row>
    <row r="1538" spans="1:47" ht="15" x14ac:dyDescent="0.25">
      <c r="A1538" s="196">
        <v>48113019043</v>
      </c>
      <c r="B1538" s="197" t="s">
        <v>9703</v>
      </c>
      <c r="C1538" s="197">
        <v>48113</v>
      </c>
      <c r="D1538" s="197" t="s">
        <v>242</v>
      </c>
      <c r="E1538" s="197">
        <v>3</v>
      </c>
      <c r="F1538" s="197">
        <v>111349</v>
      </c>
      <c r="G1538" s="197">
        <v>48160</v>
      </c>
      <c r="H1538" s="197">
        <v>64770.5</v>
      </c>
      <c r="I1538" s="197">
        <v>90066.5</v>
      </c>
      <c r="J1538" s="197" t="s">
        <v>15101</v>
      </c>
      <c r="K1538" s="197">
        <v>10.199999999999999</v>
      </c>
      <c r="L1538" s="197" t="s">
        <v>14743</v>
      </c>
      <c r="M1538" s="197">
        <v>6.3</v>
      </c>
      <c r="N1538"/>
      <c r="O1538">
        <v>6.3</v>
      </c>
      <c r="AS1538" s="7"/>
      <c r="AT1538" s="7"/>
      <c r="AU1538" s="7"/>
    </row>
    <row r="1539" spans="1:47" ht="15" x14ac:dyDescent="0.25">
      <c r="A1539" s="196">
        <v>48113019100</v>
      </c>
      <c r="B1539" s="197" t="s">
        <v>10175</v>
      </c>
      <c r="C1539" s="197">
        <v>48113</v>
      </c>
      <c r="D1539" s="197" t="s">
        <v>242</v>
      </c>
      <c r="E1539" s="197">
        <v>3</v>
      </c>
      <c r="F1539" s="197">
        <v>72344</v>
      </c>
      <c r="G1539" s="197">
        <v>48160</v>
      </c>
      <c r="H1539" s="197">
        <v>64770.5</v>
      </c>
      <c r="I1539" s="197">
        <v>90066.5</v>
      </c>
      <c r="J1539" s="197" t="s">
        <v>15103</v>
      </c>
      <c r="K1539" s="197">
        <v>10.199999999999999</v>
      </c>
      <c r="L1539" s="197" t="s">
        <v>14743</v>
      </c>
      <c r="M1539" s="197">
        <v>15.6</v>
      </c>
      <c r="N1539"/>
      <c r="O1539">
        <v>15.6</v>
      </c>
      <c r="AS1539" s="7"/>
      <c r="AT1539" s="7"/>
      <c r="AU1539" s="7"/>
    </row>
    <row r="1540" spans="1:47" ht="15" x14ac:dyDescent="0.25">
      <c r="A1540" s="196">
        <v>48113019202</v>
      </c>
      <c r="B1540" s="197" t="s">
        <v>10404</v>
      </c>
      <c r="C1540" s="197">
        <v>48113</v>
      </c>
      <c r="D1540" s="197" t="s">
        <v>242</v>
      </c>
      <c r="E1540" s="197">
        <v>3</v>
      </c>
      <c r="F1540" s="197">
        <v>63839</v>
      </c>
      <c r="G1540" s="197">
        <v>48160</v>
      </c>
      <c r="H1540" s="197">
        <v>64770.5</v>
      </c>
      <c r="I1540" s="197">
        <v>90066.5</v>
      </c>
      <c r="J1540" s="197" t="s">
        <v>15102</v>
      </c>
      <c r="K1540" s="197">
        <v>10.199999999999999</v>
      </c>
      <c r="L1540" s="197" t="s">
        <v>14743</v>
      </c>
      <c r="M1540" s="197">
        <v>17.2</v>
      </c>
      <c r="N1540"/>
      <c r="O1540">
        <v>17.2</v>
      </c>
      <c r="AS1540" s="7"/>
      <c r="AT1540" s="7"/>
      <c r="AU1540" s="7"/>
    </row>
    <row r="1541" spans="1:47" ht="15" x14ac:dyDescent="0.25">
      <c r="A1541" s="196">
        <v>48113019203</v>
      </c>
      <c r="B1541" s="197" t="s">
        <v>9980</v>
      </c>
      <c r="C1541" s="197">
        <v>48113</v>
      </c>
      <c r="D1541" s="197" t="s">
        <v>242</v>
      </c>
      <c r="E1541" s="197">
        <v>3</v>
      </c>
      <c r="F1541" s="197">
        <v>109286</v>
      </c>
      <c r="G1541" s="197">
        <v>48160</v>
      </c>
      <c r="H1541" s="197">
        <v>64770.5</v>
      </c>
      <c r="I1541" s="197">
        <v>90066.5</v>
      </c>
      <c r="J1541" s="197" t="s">
        <v>15101</v>
      </c>
      <c r="K1541" s="197">
        <v>10.199999999999999</v>
      </c>
      <c r="L1541" s="197" t="s">
        <v>14743</v>
      </c>
      <c r="M1541" s="197">
        <v>5.5</v>
      </c>
      <c r="N1541"/>
      <c r="O1541">
        <v>5.5</v>
      </c>
      <c r="AS1541" s="7"/>
      <c r="AT1541" s="7"/>
      <c r="AU1541" s="7"/>
    </row>
    <row r="1542" spans="1:47" ht="15" x14ac:dyDescent="0.25">
      <c r="A1542" s="196">
        <v>48113019204</v>
      </c>
      <c r="B1542" s="197" t="s">
        <v>10326</v>
      </c>
      <c r="C1542" s="197">
        <v>48113</v>
      </c>
      <c r="D1542" s="197" t="s">
        <v>242</v>
      </c>
      <c r="E1542" s="197">
        <v>3</v>
      </c>
      <c r="F1542" s="197">
        <v>72332</v>
      </c>
      <c r="G1542" s="197">
        <v>48160</v>
      </c>
      <c r="H1542" s="197">
        <v>64770.5</v>
      </c>
      <c r="I1542" s="197">
        <v>90066.5</v>
      </c>
      <c r="J1542" s="197" t="s">
        <v>15103</v>
      </c>
      <c r="K1542" s="197">
        <v>10.199999999999999</v>
      </c>
      <c r="L1542" s="197" t="s">
        <v>14743</v>
      </c>
      <c r="M1542" s="197">
        <v>13.3</v>
      </c>
      <c r="N1542"/>
      <c r="O1542">
        <v>13.3</v>
      </c>
      <c r="AS1542" s="7"/>
      <c r="AT1542" s="7"/>
      <c r="AU1542" s="7"/>
    </row>
    <row r="1543" spans="1:47" ht="15" x14ac:dyDescent="0.25">
      <c r="A1543" s="196">
        <v>48113019205</v>
      </c>
      <c r="B1543" s="197" t="s">
        <v>9700</v>
      </c>
      <c r="C1543" s="197">
        <v>48113</v>
      </c>
      <c r="D1543" s="197" t="s">
        <v>242</v>
      </c>
      <c r="E1543" s="197">
        <v>3</v>
      </c>
      <c r="F1543" s="197">
        <v>116087</v>
      </c>
      <c r="G1543" s="197">
        <v>48160</v>
      </c>
      <c r="H1543" s="197">
        <v>64770.5</v>
      </c>
      <c r="I1543" s="197">
        <v>90066.5</v>
      </c>
      <c r="J1543" s="197" t="s">
        <v>15101</v>
      </c>
      <c r="K1543" s="197">
        <v>10.199999999999999</v>
      </c>
      <c r="L1543" s="197" t="s">
        <v>14743</v>
      </c>
      <c r="M1543" s="197">
        <v>3</v>
      </c>
      <c r="N1543"/>
      <c r="O1543">
        <v>3</v>
      </c>
      <c r="AS1543" s="7"/>
      <c r="AT1543" s="7"/>
      <c r="AU1543" s="7"/>
    </row>
    <row r="1544" spans="1:47" ht="15" x14ac:dyDescent="0.25">
      <c r="A1544" s="196">
        <v>48113019206</v>
      </c>
      <c r="B1544" s="197" t="s">
        <v>10829</v>
      </c>
      <c r="C1544" s="197">
        <v>48113</v>
      </c>
      <c r="D1544" s="197" t="s">
        <v>242</v>
      </c>
      <c r="E1544" s="197">
        <v>3</v>
      </c>
      <c r="F1544" s="197">
        <v>50139</v>
      </c>
      <c r="G1544" s="197">
        <v>48160</v>
      </c>
      <c r="H1544" s="197">
        <v>64770.5</v>
      </c>
      <c r="I1544" s="197">
        <v>90066.5</v>
      </c>
      <c r="J1544" s="197" t="s">
        <v>15102</v>
      </c>
      <c r="K1544" s="197">
        <v>10.199999999999999</v>
      </c>
      <c r="L1544" s="197" t="s">
        <v>14742</v>
      </c>
      <c r="M1544" s="197">
        <v>28.5</v>
      </c>
      <c r="N1544"/>
      <c r="O1544">
        <v>28.5</v>
      </c>
      <c r="AS1544" s="7"/>
      <c r="AT1544" s="7"/>
      <c r="AU1544" s="7"/>
    </row>
    <row r="1545" spans="1:47" ht="15" x14ac:dyDescent="0.25">
      <c r="A1545" s="196">
        <v>48113019208</v>
      </c>
      <c r="B1545" s="197" t="s">
        <v>10713</v>
      </c>
      <c r="C1545" s="197">
        <v>48113</v>
      </c>
      <c r="D1545" s="197" t="s">
        <v>242</v>
      </c>
      <c r="E1545" s="197">
        <v>3</v>
      </c>
      <c r="F1545" s="197">
        <v>44573</v>
      </c>
      <c r="G1545" s="197">
        <v>48160</v>
      </c>
      <c r="H1545" s="197">
        <v>64770.5</v>
      </c>
      <c r="I1545" s="197">
        <v>90066.5</v>
      </c>
      <c r="J1545" s="197" t="s">
        <v>15104</v>
      </c>
      <c r="K1545" s="197">
        <v>10.199999999999999</v>
      </c>
      <c r="L1545" s="197" t="s">
        <v>14743</v>
      </c>
      <c r="M1545" s="197">
        <v>16.399999999999999</v>
      </c>
      <c r="N1545"/>
      <c r="O1545">
        <v>16.399999999999999</v>
      </c>
      <c r="AS1545" s="7"/>
      <c r="AT1545" s="7"/>
      <c r="AU1545" s="7"/>
    </row>
    <row r="1546" spans="1:47" ht="15" x14ac:dyDescent="0.25">
      <c r="A1546" s="196">
        <v>48113019210</v>
      </c>
      <c r="B1546" s="197" t="s">
        <v>9709</v>
      </c>
      <c r="C1546" s="197">
        <v>48113</v>
      </c>
      <c r="D1546" s="197" t="s">
        <v>242</v>
      </c>
      <c r="E1546" s="197">
        <v>3</v>
      </c>
      <c r="F1546" s="197">
        <v>130625</v>
      </c>
      <c r="G1546" s="197">
        <v>48160</v>
      </c>
      <c r="H1546" s="197">
        <v>64770.5</v>
      </c>
      <c r="I1546" s="197">
        <v>90066.5</v>
      </c>
      <c r="J1546" s="197" t="s">
        <v>15101</v>
      </c>
      <c r="K1546" s="197">
        <v>10.199999999999999</v>
      </c>
      <c r="L1546" s="197" t="s">
        <v>14743</v>
      </c>
      <c r="M1546" s="197">
        <v>4.5</v>
      </c>
      <c r="N1546"/>
      <c r="O1546">
        <v>4.5</v>
      </c>
      <c r="AS1546" s="7"/>
      <c r="AT1546" s="7"/>
      <c r="AU1546" s="7"/>
    </row>
    <row r="1547" spans="1:47" ht="15" x14ac:dyDescent="0.25">
      <c r="A1547" s="196">
        <v>48113019211</v>
      </c>
      <c r="B1547" s="197" t="s">
        <v>10230</v>
      </c>
      <c r="C1547" s="197">
        <v>48113</v>
      </c>
      <c r="D1547" s="197" t="s">
        <v>242</v>
      </c>
      <c r="E1547" s="197">
        <v>3</v>
      </c>
      <c r="F1547" s="197">
        <v>59291</v>
      </c>
      <c r="G1547" s="197">
        <v>48160</v>
      </c>
      <c r="H1547" s="197">
        <v>64770.5</v>
      </c>
      <c r="I1547" s="197">
        <v>90066.5</v>
      </c>
      <c r="J1547" s="197" t="s">
        <v>15102</v>
      </c>
      <c r="K1547" s="197">
        <v>10.199999999999999</v>
      </c>
      <c r="L1547" s="197" t="s">
        <v>14743</v>
      </c>
      <c r="M1547" s="197">
        <v>7.6</v>
      </c>
      <c r="N1547"/>
      <c r="O1547">
        <v>7.6</v>
      </c>
      <c r="AS1547" s="7"/>
      <c r="AT1547" s="7"/>
      <c r="AU1547" s="7"/>
    </row>
    <row r="1548" spans="1:47" ht="15" x14ac:dyDescent="0.25">
      <c r="A1548" s="196">
        <v>48113019212</v>
      </c>
      <c r="B1548" s="197" t="s">
        <v>10773</v>
      </c>
      <c r="C1548" s="197">
        <v>48113</v>
      </c>
      <c r="D1548" s="197" t="s">
        <v>242</v>
      </c>
      <c r="E1548" s="197">
        <v>3</v>
      </c>
      <c r="F1548" s="197">
        <v>33333</v>
      </c>
      <c r="G1548" s="197">
        <v>48160</v>
      </c>
      <c r="H1548" s="197">
        <v>64770.5</v>
      </c>
      <c r="I1548" s="197">
        <v>90066.5</v>
      </c>
      <c r="J1548" s="197" t="s">
        <v>15104</v>
      </c>
      <c r="K1548" s="197">
        <v>10.199999999999999</v>
      </c>
      <c r="L1548" s="197" t="s">
        <v>14742</v>
      </c>
      <c r="M1548" s="197">
        <v>33</v>
      </c>
      <c r="N1548"/>
      <c r="O1548">
        <v>33</v>
      </c>
      <c r="AS1548" s="7"/>
      <c r="AT1548" s="7"/>
      <c r="AU1548" s="7"/>
    </row>
    <row r="1549" spans="1:47" ht="15" x14ac:dyDescent="0.25">
      <c r="A1549" s="196">
        <v>48113019213</v>
      </c>
      <c r="B1549" s="197" t="s">
        <v>10812</v>
      </c>
      <c r="C1549" s="197">
        <v>48113</v>
      </c>
      <c r="D1549" s="197" t="s">
        <v>242</v>
      </c>
      <c r="E1549" s="197">
        <v>3</v>
      </c>
      <c r="F1549" s="197">
        <v>28200</v>
      </c>
      <c r="G1549" s="197">
        <v>48160</v>
      </c>
      <c r="H1549" s="197">
        <v>64770.5</v>
      </c>
      <c r="I1549" s="197">
        <v>90066.5</v>
      </c>
      <c r="J1549" s="197" t="s">
        <v>15104</v>
      </c>
      <c r="K1549" s="197">
        <v>10.199999999999999</v>
      </c>
      <c r="L1549" s="197" t="s">
        <v>14742</v>
      </c>
      <c r="M1549" s="197">
        <v>39.4</v>
      </c>
      <c r="N1549"/>
      <c r="O1549">
        <v>39.4</v>
      </c>
      <c r="AS1549" s="7"/>
      <c r="AT1549" s="7"/>
      <c r="AU1549" s="7"/>
    </row>
    <row r="1550" spans="1:47" ht="15" x14ac:dyDescent="0.25">
      <c r="A1550" s="196">
        <v>48113019301</v>
      </c>
      <c r="B1550" s="197" t="s">
        <v>10886</v>
      </c>
      <c r="C1550" s="197">
        <v>48113</v>
      </c>
      <c r="D1550" s="197" t="s">
        <v>242</v>
      </c>
      <c r="E1550" s="197">
        <v>3</v>
      </c>
      <c r="F1550" s="198">
        <v>250001</v>
      </c>
      <c r="G1550" s="197">
        <v>48160</v>
      </c>
      <c r="H1550" s="197">
        <v>64770.5</v>
      </c>
      <c r="I1550" s="197">
        <v>90066.5</v>
      </c>
      <c r="J1550" s="197" t="s">
        <v>15101</v>
      </c>
      <c r="K1550" s="197">
        <v>10.199999999999999</v>
      </c>
      <c r="L1550" s="197" t="s">
        <v>14743</v>
      </c>
      <c r="M1550" s="197">
        <v>1.8</v>
      </c>
      <c r="N1550"/>
      <c r="O1550">
        <v>1.8</v>
      </c>
      <c r="AS1550" s="7"/>
      <c r="AT1550" s="7"/>
      <c r="AU1550" s="7"/>
    </row>
    <row r="1551" spans="1:47" ht="15" x14ac:dyDescent="0.25">
      <c r="A1551" s="196">
        <v>48113019302</v>
      </c>
      <c r="B1551" s="197" t="s">
        <v>9575</v>
      </c>
      <c r="C1551" s="197">
        <v>48113</v>
      </c>
      <c r="D1551" s="197" t="s">
        <v>242</v>
      </c>
      <c r="E1551" s="197">
        <v>3</v>
      </c>
      <c r="F1551" s="197">
        <v>221964</v>
      </c>
      <c r="G1551" s="197">
        <v>48160</v>
      </c>
      <c r="H1551" s="197">
        <v>64770.5</v>
      </c>
      <c r="I1551" s="197">
        <v>90066.5</v>
      </c>
      <c r="J1551" s="197" t="s">
        <v>15101</v>
      </c>
      <c r="K1551" s="197">
        <v>10.199999999999999</v>
      </c>
      <c r="L1551" s="197" t="s">
        <v>14743</v>
      </c>
      <c r="M1551" s="197">
        <v>8.4</v>
      </c>
      <c r="N1551"/>
      <c r="O1551">
        <v>8.4</v>
      </c>
      <c r="AS1551" s="7"/>
      <c r="AT1551" s="7"/>
      <c r="AU1551" s="7"/>
    </row>
    <row r="1552" spans="1:47" ht="15" x14ac:dyDescent="0.25">
      <c r="A1552" s="196">
        <v>48113019400</v>
      </c>
      <c r="B1552" s="197" t="s">
        <v>9655</v>
      </c>
      <c r="C1552" s="197">
        <v>48113</v>
      </c>
      <c r="D1552" s="197" t="s">
        <v>242</v>
      </c>
      <c r="E1552" s="197">
        <v>3</v>
      </c>
      <c r="F1552" s="197">
        <v>181268</v>
      </c>
      <c r="G1552" s="197">
        <v>48160</v>
      </c>
      <c r="H1552" s="197">
        <v>64770.5</v>
      </c>
      <c r="I1552" s="197">
        <v>90066.5</v>
      </c>
      <c r="J1552" s="197" t="s">
        <v>15101</v>
      </c>
      <c r="K1552" s="197">
        <v>10.199999999999999</v>
      </c>
      <c r="L1552" s="197" t="s">
        <v>14743</v>
      </c>
      <c r="M1552" s="197">
        <v>8.4</v>
      </c>
      <c r="N1552"/>
      <c r="O1552">
        <v>8.4</v>
      </c>
      <c r="AS1552" s="7"/>
      <c r="AT1552" s="7"/>
      <c r="AU1552" s="7"/>
    </row>
    <row r="1553" spans="1:47" ht="15" x14ac:dyDescent="0.25">
      <c r="A1553" s="196">
        <v>48113019501</v>
      </c>
      <c r="B1553" s="197" t="s">
        <v>9544</v>
      </c>
      <c r="C1553" s="197">
        <v>48113</v>
      </c>
      <c r="D1553" s="197" t="s">
        <v>242</v>
      </c>
      <c r="E1553" s="197">
        <v>3</v>
      </c>
      <c r="F1553" s="197">
        <v>250001</v>
      </c>
      <c r="G1553" s="197">
        <v>48160</v>
      </c>
      <c r="H1553" s="197">
        <v>64770.5</v>
      </c>
      <c r="I1553" s="197">
        <v>90066.5</v>
      </c>
      <c r="J1553" s="197" t="s">
        <v>15101</v>
      </c>
      <c r="K1553" s="197">
        <v>10.199999999999999</v>
      </c>
      <c r="L1553" s="197" t="s">
        <v>14743</v>
      </c>
      <c r="M1553" s="197">
        <v>0.3</v>
      </c>
      <c r="N1553"/>
      <c r="O1553">
        <v>0.3</v>
      </c>
      <c r="AS1553" s="7"/>
      <c r="AT1553" s="7"/>
      <c r="AU1553" s="7"/>
    </row>
    <row r="1554" spans="1:47" ht="15" x14ac:dyDescent="0.25">
      <c r="A1554" s="196">
        <v>48113019502</v>
      </c>
      <c r="B1554" s="197" t="s">
        <v>9594</v>
      </c>
      <c r="C1554" s="197">
        <v>48113</v>
      </c>
      <c r="D1554" s="197" t="s">
        <v>242</v>
      </c>
      <c r="E1554" s="197">
        <v>3</v>
      </c>
      <c r="F1554" s="197">
        <v>213681</v>
      </c>
      <c r="G1554" s="197">
        <v>48160</v>
      </c>
      <c r="H1554" s="197">
        <v>64770.5</v>
      </c>
      <c r="I1554" s="197">
        <v>90066.5</v>
      </c>
      <c r="J1554" s="197" t="s">
        <v>15101</v>
      </c>
      <c r="K1554" s="197">
        <v>10.199999999999999</v>
      </c>
      <c r="L1554" s="197" t="s">
        <v>14743</v>
      </c>
      <c r="M1554" s="197">
        <v>3.4</v>
      </c>
      <c r="N1554"/>
      <c r="O1554">
        <v>3.4</v>
      </c>
      <c r="AS1554" s="7"/>
      <c r="AT1554" s="7"/>
      <c r="AU1554" s="7"/>
    </row>
    <row r="1555" spans="1:47" ht="15" x14ac:dyDescent="0.25">
      <c r="A1555" s="196">
        <v>48113019600</v>
      </c>
      <c r="B1555" s="197" t="s">
        <v>9549</v>
      </c>
      <c r="C1555" s="197">
        <v>48113</v>
      </c>
      <c r="D1555" s="197" t="s">
        <v>242</v>
      </c>
      <c r="E1555" s="197">
        <v>3</v>
      </c>
      <c r="F1555" s="197">
        <v>163750</v>
      </c>
      <c r="G1555" s="197">
        <v>48160</v>
      </c>
      <c r="H1555" s="197">
        <v>64770.5</v>
      </c>
      <c r="I1555" s="197">
        <v>90066.5</v>
      </c>
      <c r="J1555" s="197" t="s">
        <v>15101</v>
      </c>
      <c r="K1555" s="197">
        <v>10.199999999999999</v>
      </c>
      <c r="L1555" s="197" t="s">
        <v>14743</v>
      </c>
      <c r="M1555" s="197">
        <v>1.6</v>
      </c>
      <c r="N1555"/>
      <c r="O1555">
        <v>1.6</v>
      </c>
      <c r="AS1555" s="7"/>
      <c r="AT1555" s="7"/>
      <c r="AU1555" s="7"/>
    </row>
    <row r="1556" spans="1:47" ht="15" x14ac:dyDescent="0.25">
      <c r="A1556" s="196">
        <v>48113019700</v>
      </c>
      <c r="B1556" s="197" t="s">
        <v>9552</v>
      </c>
      <c r="C1556" s="197">
        <v>48113</v>
      </c>
      <c r="D1556" s="197" t="s">
        <v>242</v>
      </c>
      <c r="E1556" s="197">
        <v>3</v>
      </c>
      <c r="F1556" s="198">
        <v>250001</v>
      </c>
      <c r="G1556" s="197">
        <v>48160</v>
      </c>
      <c r="H1556" s="197">
        <v>64770.5</v>
      </c>
      <c r="I1556" s="197">
        <v>90066.5</v>
      </c>
      <c r="J1556" s="197" t="s">
        <v>15101</v>
      </c>
      <c r="K1556" s="197">
        <v>10.199999999999999</v>
      </c>
      <c r="L1556" s="197" t="s">
        <v>14743</v>
      </c>
      <c r="M1556" s="197">
        <v>4.4000000000000004</v>
      </c>
      <c r="N1556"/>
      <c r="O1556">
        <v>4.4000000000000004</v>
      </c>
      <c r="AS1556" s="7"/>
      <c r="AT1556" s="7"/>
      <c r="AU1556" s="7"/>
    </row>
    <row r="1557" spans="1:47" ht="15" x14ac:dyDescent="0.25">
      <c r="A1557" s="196">
        <v>48113019800</v>
      </c>
      <c r="B1557" s="197" t="s">
        <v>9551</v>
      </c>
      <c r="C1557" s="197">
        <v>48113</v>
      </c>
      <c r="D1557" s="197" t="s">
        <v>242</v>
      </c>
      <c r="E1557" s="197">
        <v>3</v>
      </c>
      <c r="F1557" s="197">
        <v>208646</v>
      </c>
      <c r="G1557" s="197">
        <v>48160</v>
      </c>
      <c r="H1557" s="197">
        <v>64770.5</v>
      </c>
      <c r="I1557" s="197">
        <v>90066.5</v>
      </c>
      <c r="J1557" s="197" t="s">
        <v>15101</v>
      </c>
      <c r="K1557" s="197">
        <v>10.199999999999999</v>
      </c>
      <c r="L1557" s="197" t="s">
        <v>14743</v>
      </c>
      <c r="M1557" s="197">
        <v>1.7</v>
      </c>
      <c r="N1557"/>
      <c r="O1557">
        <v>1.7</v>
      </c>
      <c r="AS1557" s="7"/>
      <c r="AT1557" s="7"/>
      <c r="AU1557" s="7"/>
    </row>
    <row r="1558" spans="1:47" ht="15" x14ac:dyDescent="0.25">
      <c r="A1558" s="196">
        <v>48113019900</v>
      </c>
      <c r="B1558" s="197" t="s">
        <v>10671</v>
      </c>
      <c r="C1558" s="197">
        <v>48113</v>
      </c>
      <c r="D1558" s="197" t="s">
        <v>242</v>
      </c>
      <c r="E1558" s="197">
        <v>3</v>
      </c>
      <c r="F1558" s="197">
        <v>44777</v>
      </c>
      <c r="G1558" s="197">
        <v>48160</v>
      </c>
      <c r="H1558" s="197">
        <v>64770.5</v>
      </c>
      <c r="I1558" s="197">
        <v>90066.5</v>
      </c>
      <c r="J1558" s="197" t="s">
        <v>15104</v>
      </c>
      <c r="K1558" s="197">
        <v>10.199999999999999</v>
      </c>
      <c r="L1558" s="197" t="s">
        <v>14743</v>
      </c>
      <c r="M1558" s="197">
        <v>12.5</v>
      </c>
      <c r="N1558"/>
      <c r="O1558">
        <v>12.5</v>
      </c>
      <c r="AS1558" s="7"/>
      <c r="AT1558" s="7"/>
      <c r="AU1558" s="7"/>
    </row>
    <row r="1559" spans="1:47" ht="15" x14ac:dyDescent="0.25">
      <c r="A1559" s="196">
        <v>48113020000</v>
      </c>
      <c r="B1559" s="197" t="s">
        <v>9607</v>
      </c>
      <c r="C1559" s="197">
        <v>48113</v>
      </c>
      <c r="D1559" s="197" t="s">
        <v>242</v>
      </c>
      <c r="E1559" s="197">
        <v>3</v>
      </c>
      <c r="F1559" s="197">
        <v>148229</v>
      </c>
      <c r="G1559" s="197">
        <v>48160</v>
      </c>
      <c r="H1559" s="197">
        <v>64770.5</v>
      </c>
      <c r="I1559" s="197">
        <v>90066.5</v>
      </c>
      <c r="J1559" s="197" t="s">
        <v>15101</v>
      </c>
      <c r="K1559" s="197">
        <v>10.199999999999999</v>
      </c>
      <c r="L1559" s="197" t="s">
        <v>14743</v>
      </c>
      <c r="M1559" s="197">
        <v>0.1</v>
      </c>
      <c r="N1559"/>
      <c r="O1559">
        <v>0.1</v>
      </c>
      <c r="AS1559" s="7"/>
      <c r="AT1559" s="7"/>
      <c r="AU1559" s="7"/>
    </row>
    <row r="1560" spans="1:47" ht="15" x14ac:dyDescent="0.25">
      <c r="A1560" s="196">
        <v>48113020100</v>
      </c>
      <c r="B1560" s="197" t="s">
        <v>10763</v>
      </c>
      <c r="C1560" s="197">
        <v>48113</v>
      </c>
      <c r="D1560" s="197" t="s">
        <v>242</v>
      </c>
      <c r="E1560" s="197">
        <v>3</v>
      </c>
      <c r="F1560" s="197">
        <v>48309</v>
      </c>
      <c r="G1560" s="197">
        <v>48160</v>
      </c>
      <c r="H1560" s="197">
        <v>64770.5</v>
      </c>
      <c r="I1560" s="197">
        <v>90066.5</v>
      </c>
      <c r="J1560" s="197" t="s">
        <v>15102</v>
      </c>
      <c r="K1560" s="197">
        <v>10.199999999999999</v>
      </c>
      <c r="L1560" s="197" t="s">
        <v>14743</v>
      </c>
      <c r="M1560" s="197">
        <v>17.600000000000001</v>
      </c>
      <c r="N1560"/>
      <c r="O1560">
        <v>17.600000000000001</v>
      </c>
      <c r="AS1560" s="7"/>
      <c r="AT1560" s="7"/>
      <c r="AU1560" s="7"/>
    </row>
    <row r="1561" spans="1:47" ht="15" x14ac:dyDescent="0.25">
      <c r="A1561" s="196">
        <v>48113020200</v>
      </c>
      <c r="B1561" s="197" t="s">
        <v>10834</v>
      </c>
      <c r="C1561" s="197">
        <v>48113</v>
      </c>
      <c r="D1561" s="197" t="s">
        <v>242</v>
      </c>
      <c r="E1561" s="197">
        <v>3</v>
      </c>
      <c r="F1561" s="197">
        <v>28397</v>
      </c>
      <c r="G1561" s="197">
        <v>48160</v>
      </c>
      <c r="H1561" s="197">
        <v>64770.5</v>
      </c>
      <c r="I1561" s="197">
        <v>90066.5</v>
      </c>
      <c r="J1561" s="197" t="s">
        <v>15104</v>
      </c>
      <c r="K1561" s="197">
        <v>10.199999999999999</v>
      </c>
      <c r="L1561" s="197" t="s">
        <v>14742</v>
      </c>
      <c r="M1561" s="197">
        <v>34.9</v>
      </c>
      <c r="N1561"/>
      <c r="O1561">
        <v>34.9</v>
      </c>
      <c r="AS1561" s="7"/>
      <c r="AT1561" s="7"/>
      <c r="AU1561" s="7"/>
    </row>
    <row r="1562" spans="1:47" ht="15" x14ac:dyDescent="0.25">
      <c r="A1562" s="196">
        <v>48113020300</v>
      </c>
      <c r="B1562" s="197" t="s">
        <v>10874</v>
      </c>
      <c r="C1562" s="197">
        <v>48113</v>
      </c>
      <c r="D1562" s="197" t="s">
        <v>242</v>
      </c>
      <c r="E1562" s="197">
        <v>3</v>
      </c>
      <c r="F1562" s="197">
        <v>23700</v>
      </c>
      <c r="G1562" s="197">
        <v>48160</v>
      </c>
      <c r="H1562" s="197">
        <v>64770.5</v>
      </c>
      <c r="I1562" s="197">
        <v>90066.5</v>
      </c>
      <c r="J1562" s="197" t="s">
        <v>15104</v>
      </c>
      <c r="K1562" s="197">
        <v>10.199999999999999</v>
      </c>
      <c r="L1562" s="197" t="s">
        <v>14742</v>
      </c>
      <c r="M1562" s="197">
        <v>33.4</v>
      </c>
      <c r="N1562"/>
      <c r="O1562">
        <v>33.4</v>
      </c>
      <c r="AS1562" s="7"/>
      <c r="AT1562" s="7"/>
      <c r="AU1562" s="7"/>
    </row>
    <row r="1563" spans="1:47" ht="15" x14ac:dyDescent="0.25">
      <c r="A1563" s="196">
        <v>48113020400</v>
      </c>
      <c r="B1563" s="197" t="s">
        <v>10228</v>
      </c>
      <c r="C1563" s="197">
        <v>48113</v>
      </c>
      <c r="D1563" s="197" t="s">
        <v>242</v>
      </c>
      <c r="E1563" s="197">
        <v>3</v>
      </c>
      <c r="F1563" s="197">
        <v>78929</v>
      </c>
      <c r="G1563" s="197">
        <v>48160</v>
      </c>
      <c r="H1563" s="197">
        <v>64770.5</v>
      </c>
      <c r="I1563" s="197">
        <v>90066.5</v>
      </c>
      <c r="J1563" s="197" t="s">
        <v>15103</v>
      </c>
      <c r="K1563" s="197">
        <v>10.199999999999999</v>
      </c>
      <c r="L1563" s="197" t="s">
        <v>14742</v>
      </c>
      <c r="M1563" s="197">
        <v>29</v>
      </c>
      <c r="N1563"/>
      <c r="O1563">
        <v>29</v>
      </c>
      <c r="AS1563" s="7"/>
      <c r="AT1563" s="7"/>
      <c r="AU1563" s="7"/>
    </row>
    <row r="1564" spans="1:47" ht="15" x14ac:dyDescent="0.25">
      <c r="A1564" s="196">
        <v>48113020500</v>
      </c>
      <c r="B1564" s="197" t="s">
        <v>10873</v>
      </c>
      <c r="C1564" s="197">
        <v>48113</v>
      </c>
      <c r="D1564" s="197" t="s">
        <v>242</v>
      </c>
      <c r="E1564" s="197">
        <v>3</v>
      </c>
      <c r="F1564" s="197">
        <v>16935</v>
      </c>
      <c r="G1564" s="197">
        <v>48160</v>
      </c>
      <c r="H1564" s="197">
        <v>64770.5</v>
      </c>
      <c r="I1564" s="197">
        <v>90066.5</v>
      </c>
      <c r="J1564" s="197" t="s">
        <v>15104</v>
      </c>
      <c r="K1564" s="197">
        <v>10.199999999999999</v>
      </c>
      <c r="L1564" s="197" t="s">
        <v>14742</v>
      </c>
      <c r="M1564" s="197">
        <v>41</v>
      </c>
      <c r="N1564"/>
      <c r="O1564">
        <v>41</v>
      </c>
      <c r="AS1564" s="7"/>
      <c r="AT1564" s="7"/>
      <c r="AU1564" s="7"/>
    </row>
    <row r="1565" spans="1:47" ht="15" x14ac:dyDescent="0.25">
      <c r="A1565" s="196">
        <v>48113020600</v>
      </c>
      <c r="B1565" s="197" t="s">
        <v>10888</v>
      </c>
      <c r="C1565" s="197">
        <v>48113</v>
      </c>
      <c r="D1565" s="197" t="s">
        <v>242</v>
      </c>
      <c r="E1565" s="197">
        <v>3</v>
      </c>
      <c r="F1565" s="198">
        <v>233393</v>
      </c>
      <c r="G1565" s="197">
        <v>48160</v>
      </c>
      <c r="H1565" s="197">
        <v>64770.5</v>
      </c>
      <c r="I1565" s="197">
        <v>90066.5</v>
      </c>
      <c r="J1565" s="197" t="s">
        <v>15101</v>
      </c>
      <c r="K1565" s="197">
        <v>10.199999999999999</v>
      </c>
      <c r="L1565" s="197" t="s">
        <v>14743</v>
      </c>
      <c r="M1565" s="197">
        <v>1.2</v>
      </c>
      <c r="N1565"/>
      <c r="O1565">
        <v>1.2</v>
      </c>
      <c r="AS1565" s="7"/>
      <c r="AT1565" s="7"/>
      <c r="AU1565" s="7"/>
    </row>
    <row r="1566" spans="1:47" ht="15" x14ac:dyDescent="0.25">
      <c r="A1566" s="196">
        <v>48113020700</v>
      </c>
      <c r="B1566" s="197" t="s">
        <v>10092</v>
      </c>
      <c r="C1566" s="197">
        <v>48113</v>
      </c>
      <c r="D1566" s="197" t="s">
        <v>242</v>
      </c>
      <c r="E1566" s="197">
        <v>3</v>
      </c>
      <c r="F1566" s="197">
        <v>73146</v>
      </c>
      <c r="G1566" s="197">
        <v>48160</v>
      </c>
      <c r="H1566" s="197">
        <v>64770.5</v>
      </c>
      <c r="I1566" s="197">
        <v>90066.5</v>
      </c>
      <c r="J1566" s="197" t="s">
        <v>15103</v>
      </c>
      <c r="K1566" s="197">
        <v>10.199999999999999</v>
      </c>
      <c r="L1566" s="197" t="s">
        <v>14743</v>
      </c>
      <c r="M1566" s="197">
        <v>9.3000000000000007</v>
      </c>
      <c r="N1566"/>
      <c r="O1566">
        <v>9.3000000000000007</v>
      </c>
      <c r="AS1566" s="7"/>
      <c r="AT1566" s="7"/>
      <c r="AU1566" s="7"/>
    </row>
    <row r="1567" spans="1:47" ht="15" x14ac:dyDescent="0.25">
      <c r="A1567" s="196">
        <v>48113980000</v>
      </c>
      <c r="B1567" s="197" t="s">
        <v>10885</v>
      </c>
      <c r="C1567" s="197">
        <v>48113</v>
      </c>
      <c r="D1567" s="197" t="s">
        <v>242</v>
      </c>
      <c r="E1567" s="197">
        <v>3</v>
      </c>
      <c r="F1567" s="197" t="s">
        <v>15100</v>
      </c>
      <c r="G1567" s="197">
        <v>48160</v>
      </c>
      <c r="H1567" s="197">
        <v>64770.5</v>
      </c>
      <c r="I1567" s="197">
        <v>90066.5</v>
      </c>
      <c r="J1567" s="197" t="s">
        <v>16061</v>
      </c>
      <c r="K1567" s="197">
        <v>10.199999999999999</v>
      </c>
      <c r="L1567" s="197" t="s">
        <v>14742</v>
      </c>
      <c r="M1567" s="197" t="s">
        <v>15100</v>
      </c>
      <c r="N1567"/>
      <c r="O1567"/>
      <c r="AS1567" s="7"/>
      <c r="AT1567" s="7"/>
      <c r="AU1567" s="7"/>
    </row>
    <row r="1568" spans="1:47" ht="15" x14ac:dyDescent="0.25">
      <c r="A1568" s="196">
        <v>48113980100</v>
      </c>
      <c r="B1568" s="197" t="s">
        <v>10887</v>
      </c>
      <c r="C1568" s="197">
        <v>48113</v>
      </c>
      <c r="D1568" s="197" t="s">
        <v>242</v>
      </c>
      <c r="E1568" s="197">
        <v>3</v>
      </c>
      <c r="F1568" s="197" t="s">
        <v>15100</v>
      </c>
      <c r="G1568" s="197">
        <v>48160</v>
      </c>
      <c r="H1568" s="197">
        <v>64770.5</v>
      </c>
      <c r="I1568" s="197">
        <v>90066.5</v>
      </c>
      <c r="J1568" s="197" t="s">
        <v>16061</v>
      </c>
      <c r="K1568" s="197">
        <v>10.199999999999999</v>
      </c>
      <c r="L1568" s="197" t="s">
        <v>14743</v>
      </c>
      <c r="M1568" s="197">
        <v>0</v>
      </c>
      <c r="N1568"/>
      <c r="O1568">
        <v>0</v>
      </c>
      <c r="AS1568" s="7"/>
      <c r="AT1568" s="7"/>
      <c r="AU1568" s="7"/>
    </row>
    <row r="1569" spans="1:47" ht="15" x14ac:dyDescent="0.25">
      <c r="A1569" s="196">
        <v>48115950401</v>
      </c>
      <c r="B1569" s="197" t="s">
        <v>13460</v>
      </c>
      <c r="C1569" s="197">
        <v>48115</v>
      </c>
      <c r="D1569" s="197" t="s">
        <v>244</v>
      </c>
      <c r="E1569" s="197">
        <v>12</v>
      </c>
      <c r="F1569" s="197">
        <v>48059</v>
      </c>
      <c r="G1569" s="197">
        <v>47788.25</v>
      </c>
      <c r="H1569" s="197">
        <v>59991.5</v>
      </c>
      <c r="I1569" s="197">
        <v>72697.25</v>
      </c>
      <c r="J1569" s="197" t="s">
        <v>15102</v>
      </c>
      <c r="K1569" s="197">
        <v>11.75</v>
      </c>
      <c r="L1569" s="197" t="s">
        <v>14742</v>
      </c>
      <c r="M1569" s="197">
        <v>23.2</v>
      </c>
      <c r="N1569"/>
      <c r="O1569">
        <v>23.2</v>
      </c>
      <c r="AS1569" s="7"/>
      <c r="AT1569" s="7"/>
      <c r="AU1569" s="7"/>
    </row>
    <row r="1570" spans="1:47" ht="15" x14ac:dyDescent="0.25">
      <c r="A1570" s="196">
        <v>48115950402</v>
      </c>
      <c r="B1570" s="197" t="s">
        <v>13462</v>
      </c>
      <c r="C1570" s="197">
        <v>48115</v>
      </c>
      <c r="D1570" s="197" t="s">
        <v>244</v>
      </c>
      <c r="E1570" s="197">
        <v>12</v>
      </c>
      <c r="F1570" s="197">
        <v>34539</v>
      </c>
      <c r="G1570" s="197">
        <v>47788.25</v>
      </c>
      <c r="H1570" s="197">
        <v>59991.5</v>
      </c>
      <c r="I1570" s="197">
        <v>72697.25</v>
      </c>
      <c r="J1570" s="197" t="s">
        <v>15104</v>
      </c>
      <c r="K1570" s="197">
        <v>11.75</v>
      </c>
      <c r="L1570" s="197" t="s">
        <v>14742</v>
      </c>
      <c r="M1570" s="197">
        <v>28.1</v>
      </c>
      <c r="N1570"/>
      <c r="O1570">
        <v>28.1</v>
      </c>
      <c r="AS1570" s="7"/>
      <c r="AT1570" s="7"/>
      <c r="AU1570" s="7"/>
    </row>
    <row r="1571" spans="1:47" ht="15" x14ac:dyDescent="0.25">
      <c r="A1571" s="196">
        <v>48115950500</v>
      </c>
      <c r="B1571" s="197" t="s">
        <v>13461</v>
      </c>
      <c r="C1571" s="197">
        <v>48115</v>
      </c>
      <c r="D1571" s="197" t="s">
        <v>244</v>
      </c>
      <c r="E1571" s="197">
        <v>12</v>
      </c>
      <c r="F1571" s="197">
        <v>31653</v>
      </c>
      <c r="G1571" s="197">
        <v>47788.25</v>
      </c>
      <c r="H1571" s="197">
        <v>59991.5</v>
      </c>
      <c r="I1571" s="197">
        <v>72697.25</v>
      </c>
      <c r="J1571" s="197" t="s">
        <v>15104</v>
      </c>
      <c r="K1571" s="197">
        <v>11.75</v>
      </c>
      <c r="L1571" s="197" t="s">
        <v>14742</v>
      </c>
      <c r="M1571" s="197">
        <v>33.9</v>
      </c>
      <c r="N1571"/>
      <c r="O1571">
        <v>33.9</v>
      </c>
      <c r="AS1571" s="7"/>
      <c r="AT1571" s="7"/>
      <c r="AU1571" s="7"/>
    </row>
    <row r="1572" spans="1:47" ht="15" x14ac:dyDescent="0.25">
      <c r="A1572" s="196">
        <v>48115950600</v>
      </c>
      <c r="B1572" s="197" t="s">
        <v>13459</v>
      </c>
      <c r="C1572" s="197">
        <v>48115</v>
      </c>
      <c r="D1572" s="197" t="s">
        <v>244</v>
      </c>
      <c r="E1572" s="197">
        <v>12</v>
      </c>
      <c r="F1572" s="197">
        <v>64625</v>
      </c>
      <c r="G1572" s="197">
        <v>47788.25</v>
      </c>
      <c r="H1572" s="197">
        <v>59991.5</v>
      </c>
      <c r="I1572" s="197">
        <v>72697.25</v>
      </c>
      <c r="J1572" s="197" t="s">
        <v>15103</v>
      </c>
      <c r="K1572" s="197">
        <v>11.75</v>
      </c>
      <c r="L1572" s="197" t="s">
        <v>14743</v>
      </c>
      <c r="M1572" s="197">
        <v>9.6999999999999993</v>
      </c>
      <c r="N1572"/>
      <c r="O1572">
        <v>9.6999999999999993</v>
      </c>
      <c r="AS1572" s="7"/>
      <c r="AT1572" s="7"/>
      <c r="AU1572" s="7"/>
    </row>
    <row r="1573" spans="1:47" ht="15" x14ac:dyDescent="0.25">
      <c r="A1573" s="196">
        <v>48117950300</v>
      </c>
      <c r="B1573" s="197" t="s">
        <v>13464</v>
      </c>
      <c r="C1573" s="197">
        <v>48117</v>
      </c>
      <c r="D1573" s="197" t="s">
        <v>245</v>
      </c>
      <c r="E1573" s="197">
        <v>1</v>
      </c>
      <c r="F1573" s="197">
        <v>56012</v>
      </c>
      <c r="G1573" s="197">
        <v>40025</v>
      </c>
      <c r="H1573" s="197">
        <v>50357</v>
      </c>
      <c r="I1573" s="197">
        <v>62297</v>
      </c>
      <c r="J1573" s="197" t="s">
        <v>15103</v>
      </c>
      <c r="K1573" s="197">
        <v>14.3</v>
      </c>
      <c r="L1573" s="197" t="s">
        <v>14743</v>
      </c>
      <c r="M1573" s="197">
        <v>9.1</v>
      </c>
      <c r="N1573"/>
      <c r="O1573">
        <v>9.1</v>
      </c>
      <c r="AS1573" s="7"/>
      <c r="AT1573" s="7"/>
      <c r="AU1573" s="7"/>
    </row>
    <row r="1574" spans="1:47" ht="15" x14ac:dyDescent="0.25">
      <c r="A1574" s="196">
        <v>48117950400</v>
      </c>
      <c r="B1574" s="197" t="s">
        <v>13465</v>
      </c>
      <c r="C1574" s="197">
        <v>48117</v>
      </c>
      <c r="D1574" s="197" t="s">
        <v>245</v>
      </c>
      <c r="E1574" s="197">
        <v>1</v>
      </c>
      <c r="F1574" s="197">
        <v>46850</v>
      </c>
      <c r="G1574" s="197">
        <v>40025</v>
      </c>
      <c r="H1574" s="197">
        <v>50357</v>
      </c>
      <c r="I1574" s="197">
        <v>62297</v>
      </c>
      <c r="J1574" s="197" t="s">
        <v>15102</v>
      </c>
      <c r="K1574" s="197">
        <v>14.3</v>
      </c>
      <c r="L1574" s="197" t="s">
        <v>14743</v>
      </c>
      <c r="M1574" s="197">
        <v>17.5</v>
      </c>
      <c r="N1574"/>
      <c r="O1574">
        <v>17.5</v>
      </c>
      <c r="AS1574" s="7"/>
      <c r="AT1574" s="7"/>
      <c r="AU1574" s="7"/>
    </row>
    <row r="1575" spans="1:47" ht="15" x14ac:dyDescent="0.25">
      <c r="A1575" s="196">
        <v>48117950500</v>
      </c>
      <c r="B1575" s="197" t="s">
        <v>13466</v>
      </c>
      <c r="C1575" s="197">
        <v>48117</v>
      </c>
      <c r="D1575" s="197" t="s">
        <v>245</v>
      </c>
      <c r="E1575" s="197">
        <v>1</v>
      </c>
      <c r="F1575" s="197">
        <v>48007</v>
      </c>
      <c r="G1575" s="197">
        <v>40025</v>
      </c>
      <c r="H1575" s="197">
        <v>50357</v>
      </c>
      <c r="I1575" s="197">
        <v>62297</v>
      </c>
      <c r="J1575" s="197" t="s">
        <v>15102</v>
      </c>
      <c r="K1575" s="197">
        <v>14.3</v>
      </c>
      <c r="L1575" s="197" t="s">
        <v>14742</v>
      </c>
      <c r="M1575" s="197">
        <v>23.8</v>
      </c>
      <c r="N1575"/>
      <c r="O1575">
        <v>23.8</v>
      </c>
      <c r="AS1575" s="7"/>
      <c r="AT1575" s="7"/>
      <c r="AU1575" s="7"/>
    </row>
    <row r="1576" spans="1:47" ht="15" x14ac:dyDescent="0.25">
      <c r="A1576" s="196">
        <v>48117950600</v>
      </c>
      <c r="B1576" s="197" t="s">
        <v>13463</v>
      </c>
      <c r="C1576" s="197">
        <v>48117</v>
      </c>
      <c r="D1576" s="197" t="s">
        <v>245</v>
      </c>
      <c r="E1576" s="197">
        <v>1</v>
      </c>
      <c r="F1576" s="197">
        <v>49826</v>
      </c>
      <c r="G1576" s="197">
        <v>40025</v>
      </c>
      <c r="H1576" s="197">
        <v>50357</v>
      </c>
      <c r="I1576" s="197">
        <v>62297</v>
      </c>
      <c r="J1576" s="197" t="s">
        <v>15102</v>
      </c>
      <c r="K1576" s="197">
        <v>14.3</v>
      </c>
      <c r="L1576" s="197" t="s">
        <v>14743</v>
      </c>
      <c r="M1576" s="197">
        <v>17.7</v>
      </c>
      <c r="N1576"/>
      <c r="O1576">
        <v>17.7</v>
      </c>
      <c r="AS1576" s="7"/>
      <c r="AT1576" s="7"/>
      <c r="AU1576" s="7"/>
    </row>
    <row r="1577" spans="1:47" ht="15" x14ac:dyDescent="0.25">
      <c r="A1577" s="196">
        <v>48119950100</v>
      </c>
      <c r="B1577" s="197" t="s">
        <v>13467</v>
      </c>
      <c r="C1577" s="197">
        <v>48119</v>
      </c>
      <c r="D1577" s="197" t="s">
        <v>246</v>
      </c>
      <c r="E1577" s="197">
        <v>4</v>
      </c>
      <c r="F1577" s="197">
        <v>64167</v>
      </c>
      <c r="G1577" s="197">
        <v>41914</v>
      </c>
      <c r="H1577" s="197">
        <v>50451</v>
      </c>
      <c r="I1577" s="197">
        <v>58984.5</v>
      </c>
      <c r="J1577" s="197" t="s">
        <v>15101</v>
      </c>
      <c r="K1577" s="197">
        <v>15.4</v>
      </c>
      <c r="L1577" s="197" t="s">
        <v>14743</v>
      </c>
      <c r="M1577" s="197">
        <v>10.7</v>
      </c>
      <c r="N1577"/>
      <c r="O1577">
        <v>10.7</v>
      </c>
      <c r="AS1577" s="7"/>
      <c r="AT1577" s="7"/>
      <c r="AU1577" s="7"/>
    </row>
    <row r="1578" spans="1:47" ht="15" x14ac:dyDescent="0.25">
      <c r="A1578" s="196">
        <v>48119950200</v>
      </c>
      <c r="B1578" s="197" t="s">
        <v>13468</v>
      </c>
      <c r="C1578" s="197">
        <v>48119</v>
      </c>
      <c r="D1578" s="197" t="s">
        <v>246</v>
      </c>
      <c r="E1578" s="197">
        <v>4</v>
      </c>
      <c r="F1578" s="197">
        <v>40295</v>
      </c>
      <c r="G1578" s="197">
        <v>41914</v>
      </c>
      <c r="H1578" s="197">
        <v>50451</v>
      </c>
      <c r="I1578" s="197">
        <v>58984.5</v>
      </c>
      <c r="J1578" s="197" t="s">
        <v>15104</v>
      </c>
      <c r="K1578" s="197">
        <v>15.4</v>
      </c>
      <c r="L1578" s="197" t="s">
        <v>14742</v>
      </c>
      <c r="M1578" s="197">
        <v>30.9</v>
      </c>
      <c r="N1578"/>
      <c r="O1578">
        <v>30.9</v>
      </c>
      <c r="AS1578" s="7"/>
      <c r="AT1578" s="7"/>
      <c r="AU1578" s="7"/>
    </row>
    <row r="1579" spans="1:47" ht="15" x14ac:dyDescent="0.25">
      <c r="A1579" s="196">
        <v>48121020103</v>
      </c>
      <c r="B1579" s="197" t="s">
        <v>10121</v>
      </c>
      <c r="C1579" s="197">
        <v>48121</v>
      </c>
      <c r="D1579" s="197" t="s">
        <v>247</v>
      </c>
      <c r="E1579" s="197">
        <v>3</v>
      </c>
      <c r="F1579" s="197">
        <v>69413</v>
      </c>
      <c r="G1579" s="197">
        <v>48160</v>
      </c>
      <c r="H1579" s="197">
        <v>64770.5</v>
      </c>
      <c r="I1579" s="197">
        <v>90066.5</v>
      </c>
      <c r="J1579" s="197" t="s">
        <v>15103</v>
      </c>
      <c r="K1579" s="197">
        <v>10.199999999999999</v>
      </c>
      <c r="L1579" s="197" t="s">
        <v>14743</v>
      </c>
      <c r="M1579" s="197">
        <v>6.2</v>
      </c>
      <c r="N1579"/>
      <c r="O1579">
        <v>6.2</v>
      </c>
      <c r="AS1579" s="7"/>
      <c r="AT1579" s="7"/>
      <c r="AU1579" s="7"/>
    </row>
    <row r="1580" spans="1:47" ht="15" x14ac:dyDescent="0.25">
      <c r="A1580" s="196">
        <v>48121020104</v>
      </c>
      <c r="B1580" s="197" t="s">
        <v>9778</v>
      </c>
      <c r="C1580" s="197">
        <v>48121</v>
      </c>
      <c r="D1580" s="197" t="s">
        <v>247</v>
      </c>
      <c r="E1580" s="197">
        <v>3</v>
      </c>
      <c r="F1580" s="197">
        <v>114940</v>
      </c>
      <c r="G1580" s="197">
        <v>48160</v>
      </c>
      <c r="H1580" s="197">
        <v>64770.5</v>
      </c>
      <c r="I1580" s="197">
        <v>90066.5</v>
      </c>
      <c r="J1580" s="197" t="s">
        <v>15101</v>
      </c>
      <c r="K1580" s="197">
        <v>10.199999999999999</v>
      </c>
      <c r="L1580" s="197" t="s">
        <v>14743</v>
      </c>
      <c r="M1580" s="197">
        <v>3.4</v>
      </c>
      <c r="N1580"/>
      <c r="O1580">
        <v>3.4</v>
      </c>
      <c r="AS1580" s="7"/>
      <c r="AT1580" s="7"/>
      <c r="AU1580" s="7"/>
    </row>
    <row r="1581" spans="1:47" ht="15" x14ac:dyDescent="0.25">
      <c r="A1581" s="196">
        <v>48121020105</v>
      </c>
      <c r="B1581" s="197" t="s">
        <v>9906</v>
      </c>
      <c r="C1581" s="197">
        <v>48121</v>
      </c>
      <c r="D1581" s="197" t="s">
        <v>247</v>
      </c>
      <c r="E1581" s="197">
        <v>3</v>
      </c>
      <c r="F1581" s="197">
        <v>99010</v>
      </c>
      <c r="G1581" s="197">
        <v>48160</v>
      </c>
      <c r="H1581" s="197">
        <v>64770.5</v>
      </c>
      <c r="I1581" s="197">
        <v>90066.5</v>
      </c>
      <c r="J1581" s="197" t="s">
        <v>15101</v>
      </c>
      <c r="K1581" s="197">
        <v>10.199999999999999</v>
      </c>
      <c r="L1581" s="197" t="s">
        <v>14743</v>
      </c>
      <c r="M1581" s="197">
        <v>6.9</v>
      </c>
      <c r="N1581"/>
      <c r="O1581">
        <v>6.9</v>
      </c>
      <c r="AS1581" s="7"/>
      <c r="AT1581" s="7"/>
      <c r="AU1581" s="7"/>
    </row>
    <row r="1582" spans="1:47" ht="15" x14ac:dyDescent="0.25">
      <c r="A1582" s="196">
        <v>48121020106</v>
      </c>
      <c r="B1582" s="197" t="s">
        <v>9814</v>
      </c>
      <c r="C1582" s="197">
        <v>48121</v>
      </c>
      <c r="D1582" s="197" t="s">
        <v>247</v>
      </c>
      <c r="E1582" s="197">
        <v>3</v>
      </c>
      <c r="F1582" s="197">
        <v>95706</v>
      </c>
      <c r="G1582" s="197">
        <v>48160</v>
      </c>
      <c r="H1582" s="197">
        <v>64770.5</v>
      </c>
      <c r="I1582" s="197">
        <v>90066.5</v>
      </c>
      <c r="J1582" s="197" t="s">
        <v>15101</v>
      </c>
      <c r="K1582" s="197">
        <v>10.199999999999999</v>
      </c>
      <c r="L1582" s="197" t="s">
        <v>14743</v>
      </c>
      <c r="M1582" s="197">
        <v>12</v>
      </c>
      <c r="N1582"/>
      <c r="O1582">
        <v>12</v>
      </c>
      <c r="AS1582" s="7"/>
      <c r="AT1582" s="7"/>
      <c r="AU1582" s="7"/>
    </row>
    <row r="1583" spans="1:47" ht="15" x14ac:dyDescent="0.25">
      <c r="A1583" s="196">
        <v>48121020107</v>
      </c>
      <c r="B1583" s="197" t="s">
        <v>9947</v>
      </c>
      <c r="C1583" s="197">
        <v>48121</v>
      </c>
      <c r="D1583" s="197" t="s">
        <v>247</v>
      </c>
      <c r="E1583" s="197">
        <v>3</v>
      </c>
      <c r="F1583" s="197">
        <v>105220</v>
      </c>
      <c r="G1583" s="197">
        <v>48160</v>
      </c>
      <c r="H1583" s="197">
        <v>64770.5</v>
      </c>
      <c r="I1583" s="197">
        <v>90066.5</v>
      </c>
      <c r="J1583" s="197" t="s">
        <v>15101</v>
      </c>
      <c r="K1583" s="197">
        <v>10.199999999999999</v>
      </c>
      <c r="L1583" s="197" t="s">
        <v>14743</v>
      </c>
      <c r="M1583" s="197">
        <v>2.8</v>
      </c>
      <c r="N1583"/>
      <c r="O1583">
        <v>2.8</v>
      </c>
      <c r="AS1583" s="7"/>
      <c r="AT1583" s="7"/>
      <c r="AU1583" s="7"/>
    </row>
    <row r="1584" spans="1:47" ht="15" x14ac:dyDescent="0.25">
      <c r="A1584" s="196">
        <v>48121020108</v>
      </c>
      <c r="B1584" s="197" t="s">
        <v>9692</v>
      </c>
      <c r="C1584" s="197">
        <v>48121</v>
      </c>
      <c r="D1584" s="197" t="s">
        <v>247</v>
      </c>
      <c r="E1584" s="197">
        <v>3</v>
      </c>
      <c r="F1584" s="197">
        <v>123506</v>
      </c>
      <c r="G1584" s="197">
        <v>48160</v>
      </c>
      <c r="H1584" s="197">
        <v>64770.5</v>
      </c>
      <c r="I1584" s="197">
        <v>90066.5</v>
      </c>
      <c r="J1584" s="197" t="s">
        <v>15101</v>
      </c>
      <c r="K1584" s="197">
        <v>10.199999999999999</v>
      </c>
      <c r="L1584" s="197" t="s">
        <v>14743</v>
      </c>
      <c r="M1584" s="197">
        <v>2.5</v>
      </c>
      <c r="N1584"/>
      <c r="O1584">
        <v>2.5</v>
      </c>
      <c r="AS1584" s="7"/>
      <c r="AT1584" s="7"/>
      <c r="AU1584" s="7"/>
    </row>
    <row r="1585" spans="1:47" ht="15" x14ac:dyDescent="0.25">
      <c r="A1585" s="196">
        <v>48121020109</v>
      </c>
      <c r="B1585" s="197" t="s">
        <v>9622</v>
      </c>
      <c r="C1585" s="197">
        <v>48121</v>
      </c>
      <c r="D1585" s="197" t="s">
        <v>247</v>
      </c>
      <c r="E1585" s="197">
        <v>3</v>
      </c>
      <c r="F1585" s="197">
        <v>144514</v>
      </c>
      <c r="G1585" s="197">
        <v>48160</v>
      </c>
      <c r="H1585" s="197">
        <v>64770.5</v>
      </c>
      <c r="I1585" s="197">
        <v>90066.5</v>
      </c>
      <c r="J1585" s="197" t="s">
        <v>15101</v>
      </c>
      <c r="K1585" s="197">
        <v>10.199999999999999</v>
      </c>
      <c r="L1585" s="197" t="s">
        <v>14743</v>
      </c>
      <c r="M1585" s="197">
        <v>2.9</v>
      </c>
      <c r="N1585"/>
      <c r="O1585">
        <v>2.9</v>
      </c>
      <c r="AS1585" s="7"/>
      <c r="AT1585" s="7"/>
      <c r="AU1585" s="7"/>
    </row>
    <row r="1586" spans="1:47" ht="15" x14ac:dyDescent="0.25">
      <c r="A1586" s="196">
        <v>48121020110</v>
      </c>
      <c r="B1586" s="197" t="s">
        <v>9634</v>
      </c>
      <c r="C1586" s="197">
        <v>48121</v>
      </c>
      <c r="D1586" s="197" t="s">
        <v>247</v>
      </c>
      <c r="E1586" s="197">
        <v>3</v>
      </c>
      <c r="F1586" s="197">
        <v>145821</v>
      </c>
      <c r="G1586" s="197">
        <v>48160</v>
      </c>
      <c r="H1586" s="197">
        <v>64770.5</v>
      </c>
      <c r="I1586" s="197">
        <v>90066.5</v>
      </c>
      <c r="J1586" s="197" t="s">
        <v>15101</v>
      </c>
      <c r="K1586" s="197">
        <v>10.199999999999999</v>
      </c>
      <c r="L1586" s="197" t="s">
        <v>14743</v>
      </c>
      <c r="M1586" s="197">
        <v>2.5</v>
      </c>
      <c r="N1586"/>
      <c r="O1586">
        <v>2.5</v>
      </c>
      <c r="AS1586" s="7"/>
      <c r="AT1586" s="7"/>
      <c r="AU1586" s="7"/>
    </row>
    <row r="1587" spans="1:47" ht="15" x14ac:dyDescent="0.25">
      <c r="A1587" s="196">
        <v>48121020111</v>
      </c>
      <c r="B1587" s="197" t="s">
        <v>9593</v>
      </c>
      <c r="C1587" s="197">
        <v>48121</v>
      </c>
      <c r="D1587" s="197" t="s">
        <v>247</v>
      </c>
      <c r="E1587" s="197">
        <v>3</v>
      </c>
      <c r="F1587" s="197">
        <v>165240</v>
      </c>
      <c r="G1587" s="197">
        <v>48160</v>
      </c>
      <c r="H1587" s="197">
        <v>64770.5</v>
      </c>
      <c r="I1587" s="197">
        <v>90066.5</v>
      </c>
      <c r="J1587" s="197" t="s">
        <v>15101</v>
      </c>
      <c r="K1587" s="197">
        <v>10.199999999999999</v>
      </c>
      <c r="L1587" s="197" t="s">
        <v>14743</v>
      </c>
      <c r="M1587" s="197">
        <v>2.8</v>
      </c>
      <c r="N1587"/>
      <c r="O1587">
        <v>2.8</v>
      </c>
      <c r="AS1587" s="7"/>
      <c r="AT1587" s="7"/>
      <c r="AU1587" s="7"/>
    </row>
    <row r="1588" spans="1:47" ht="15" x14ac:dyDescent="0.25">
      <c r="A1588" s="196">
        <v>48121020112</v>
      </c>
      <c r="B1588" s="197" t="s">
        <v>9718</v>
      </c>
      <c r="C1588" s="197">
        <v>48121</v>
      </c>
      <c r="D1588" s="197" t="s">
        <v>247</v>
      </c>
      <c r="E1588" s="197">
        <v>3</v>
      </c>
      <c r="F1588" s="197">
        <v>108409</v>
      </c>
      <c r="G1588" s="197">
        <v>48160</v>
      </c>
      <c r="H1588" s="197">
        <v>64770.5</v>
      </c>
      <c r="I1588" s="197">
        <v>90066.5</v>
      </c>
      <c r="J1588" s="197" t="s">
        <v>15101</v>
      </c>
      <c r="K1588" s="197">
        <v>10.199999999999999</v>
      </c>
      <c r="L1588" s="197" t="s">
        <v>14743</v>
      </c>
      <c r="M1588" s="197">
        <v>3</v>
      </c>
      <c r="N1588"/>
      <c r="O1588">
        <v>3</v>
      </c>
      <c r="AS1588" s="7"/>
      <c r="AT1588" s="7"/>
      <c r="AU1588" s="7"/>
    </row>
    <row r="1589" spans="1:47" ht="15" x14ac:dyDescent="0.25">
      <c r="A1589" s="196">
        <v>48121020113</v>
      </c>
      <c r="B1589" s="197" t="s">
        <v>9896</v>
      </c>
      <c r="C1589" s="197">
        <v>48121</v>
      </c>
      <c r="D1589" s="197" t="s">
        <v>247</v>
      </c>
      <c r="E1589" s="197">
        <v>3</v>
      </c>
      <c r="F1589" s="197">
        <v>93113</v>
      </c>
      <c r="G1589" s="197">
        <v>48160</v>
      </c>
      <c r="H1589" s="197">
        <v>64770.5</v>
      </c>
      <c r="I1589" s="197">
        <v>90066.5</v>
      </c>
      <c r="J1589" s="197" t="s">
        <v>15101</v>
      </c>
      <c r="K1589" s="197">
        <v>10.199999999999999</v>
      </c>
      <c r="L1589" s="197" t="s">
        <v>14743</v>
      </c>
      <c r="M1589" s="197">
        <v>5.4</v>
      </c>
      <c r="N1589"/>
      <c r="O1589">
        <v>5.4</v>
      </c>
      <c r="AS1589" s="7"/>
      <c r="AT1589" s="7"/>
      <c r="AU1589" s="7"/>
    </row>
    <row r="1590" spans="1:47" ht="15" x14ac:dyDescent="0.25">
      <c r="A1590" s="196">
        <v>48121020114</v>
      </c>
      <c r="B1590" s="197" t="s">
        <v>10223</v>
      </c>
      <c r="C1590" s="197">
        <v>48121</v>
      </c>
      <c r="D1590" s="197" t="s">
        <v>247</v>
      </c>
      <c r="E1590" s="197">
        <v>3</v>
      </c>
      <c r="F1590" s="197">
        <v>72484</v>
      </c>
      <c r="G1590" s="197">
        <v>48160</v>
      </c>
      <c r="H1590" s="197">
        <v>64770.5</v>
      </c>
      <c r="I1590" s="197">
        <v>90066.5</v>
      </c>
      <c r="J1590" s="197" t="s">
        <v>15103</v>
      </c>
      <c r="K1590" s="197">
        <v>10.199999999999999</v>
      </c>
      <c r="L1590" s="197" t="s">
        <v>14743</v>
      </c>
      <c r="M1590" s="197">
        <v>8.4</v>
      </c>
      <c r="N1590"/>
      <c r="O1590">
        <v>8.4</v>
      </c>
      <c r="AS1590" s="7"/>
      <c r="AT1590" s="7"/>
      <c r="AU1590" s="7"/>
    </row>
    <row r="1591" spans="1:47" ht="15" x14ac:dyDescent="0.25">
      <c r="A1591" s="196">
        <v>48121020115</v>
      </c>
      <c r="B1591" s="197" t="s">
        <v>9934</v>
      </c>
      <c r="C1591" s="197">
        <v>48121</v>
      </c>
      <c r="D1591" s="197" t="s">
        <v>247</v>
      </c>
      <c r="E1591" s="197">
        <v>3</v>
      </c>
      <c r="F1591" s="197">
        <v>88929</v>
      </c>
      <c r="G1591" s="197">
        <v>48160</v>
      </c>
      <c r="H1591" s="197">
        <v>64770.5</v>
      </c>
      <c r="I1591" s="197">
        <v>90066.5</v>
      </c>
      <c r="J1591" s="197" t="s">
        <v>15103</v>
      </c>
      <c r="K1591" s="197">
        <v>10.199999999999999</v>
      </c>
      <c r="L1591" s="197" t="s">
        <v>14743</v>
      </c>
      <c r="M1591" s="197">
        <v>4.4000000000000004</v>
      </c>
      <c r="N1591"/>
      <c r="O1591">
        <v>4.4000000000000004</v>
      </c>
      <c r="AS1591" s="7"/>
      <c r="AT1591" s="7"/>
      <c r="AU1591" s="7"/>
    </row>
    <row r="1592" spans="1:47" ht="15" x14ac:dyDescent="0.25">
      <c r="A1592" s="196">
        <v>48121020202</v>
      </c>
      <c r="B1592" s="197" t="s">
        <v>9973</v>
      </c>
      <c r="C1592" s="197">
        <v>48121</v>
      </c>
      <c r="D1592" s="197" t="s">
        <v>247</v>
      </c>
      <c r="E1592" s="197">
        <v>3</v>
      </c>
      <c r="F1592" s="197">
        <v>70694</v>
      </c>
      <c r="G1592" s="197">
        <v>48160</v>
      </c>
      <c r="H1592" s="197">
        <v>64770.5</v>
      </c>
      <c r="I1592" s="197">
        <v>90066.5</v>
      </c>
      <c r="J1592" s="197" t="s">
        <v>15103</v>
      </c>
      <c r="K1592" s="197">
        <v>10.199999999999999</v>
      </c>
      <c r="L1592" s="197" t="s">
        <v>14743</v>
      </c>
      <c r="M1592" s="197">
        <v>10.5</v>
      </c>
      <c r="N1592"/>
      <c r="O1592">
        <v>10.5</v>
      </c>
      <c r="AS1592" s="7"/>
      <c r="AT1592" s="7"/>
      <c r="AU1592" s="7"/>
    </row>
    <row r="1593" spans="1:47" ht="15" x14ac:dyDescent="0.25">
      <c r="A1593" s="196">
        <v>48121020203</v>
      </c>
      <c r="B1593" s="197" t="s">
        <v>10104</v>
      </c>
      <c r="C1593" s="197">
        <v>48121</v>
      </c>
      <c r="D1593" s="197" t="s">
        <v>247</v>
      </c>
      <c r="E1593" s="197">
        <v>3</v>
      </c>
      <c r="F1593" s="197">
        <v>71038</v>
      </c>
      <c r="G1593" s="197">
        <v>48160</v>
      </c>
      <c r="H1593" s="197">
        <v>64770.5</v>
      </c>
      <c r="I1593" s="197">
        <v>90066.5</v>
      </c>
      <c r="J1593" s="197" t="s">
        <v>15103</v>
      </c>
      <c r="K1593" s="197">
        <v>10.199999999999999</v>
      </c>
      <c r="L1593" s="197" t="s">
        <v>14743</v>
      </c>
      <c r="M1593" s="197">
        <v>9.4</v>
      </c>
      <c r="N1593"/>
      <c r="O1593">
        <v>9.4</v>
      </c>
      <c r="AS1593" s="7"/>
      <c r="AT1593" s="7"/>
      <c r="AU1593" s="7"/>
    </row>
    <row r="1594" spans="1:47" ht="15" x14ac:dyDescent="0.25">
      <c r="A1594" s="196">
        <v>48121020204</v>
      </c>
      <c r="B1594" s="197" t="s">
        <v>10075</v>
      </c>
      <c r="C1594" s="197">
        <v>48121</v>
      </c>
      <c r="D1594" s="197" t="s">
        <v>247</v>
      </c>
      <c r="E1594" s="197">
        <v>3</v>
      </c>
      <c r="F1594" s="197">
        <v>76791</v>
      </c>
      <c r="G1594" s="197">
        <v>48160</v>
      </c>
      <c r="H1594" s="197">
        <v>64770.5</v>
      </c>
      <c r="I1594" s="197">
        <v>90066.5</v>
      </c>
      <c r="J1594" s="197" t="s">
        <v>15103</v>
      </c>
      <c r="K1594" s="197">
        <v>10.199999999999999</v>
      </c>
      <c r="L1594" s="197" t="s">
        <v>14743</v>
      </c>
      <c r="M1594" s="197">
        <v>3.9</v>
      </c>
      <c r="N1594"/>
      <c r="O1594">
        <v>3.9</v>
      </c>
      <c r="AS1594" s="7"/>
      <c r="AT1594" s="7"/>
      <c r="AU1594" s="7"/>
    </row>
    <row r="1595" spans="1:47" ht="15" x14ac:dyDescent="0.25">
      <c r="A1595" s="196">
        <v>48121020205</v>
      </c>
      <c r="B1595" s="197" t="s">
        <v>9881</v>
      </c>
      <c r="C1595" s="197">
        <v>48121</v>
      </c>
      <c r="D1595" s="197" t="s">
        <v>247</v>
      </c>
      <c r="E1595" s="197">
        <v>3</v>
      </c>
      <c r="F1595" s="197">
        <v>74750</v>
      </c>
      <c r="G1595" s="197">
        <v>48160</v>
      </c>
      <c r="H1595" s="197">
        <v>64770.5</v>
      </c>
      <c r="I1595" s="197">
        <v>90066.5</v>
      </c>
      <c r="J1595" s="197" t="s">
        <v>15103</v>
      </c>
      <c r="K1595" s="197">
        <v>10.199999999999999</v>
      </c>
      <c r="L1595" s="197" t="s">
        <v>14743</v>
      </c>
      <c r="M1595" s="197">
        <v>13.8</v>
      </c>
      <c r="N1595"/>
      <c r="O1595">
        <v>13.8</v>
      </c>
      <c r="AS1595" s="7"/>
      <c r="AT1595" s="7"/>
      <c r="AU1595" s="7"/>
    </row>
    <row r="1596" spans="1:47" ht="15" x14ac:dyDescent="0.25">
      <c r="A1596" s="196">
        <v>48121020303</v>
      </c>
      <c r="B1596" s="197" t="s">
        <v>9745</v>
      </c>
      <c r="C1596" s="197">
        <v>48121</v>
      </c>
      <c r="D1596" s="197" t="s">
        <v>247</v>
      </c>
      <c r="E1596" s="197">
        <v>3</v>
      </c>
      <c r="F1596" s="197">
        <v>127083</v>
      </c>
      <c r="G1596" s="197">
        <v>48160</v>
      </c>
      <c r="H1596" s="197">
        <v>64770.5</v>
      </c>
      <c r="I1596" s="197">
        <v>90066.5</v>
      </c>
      <c r="J1596" s="197" t="s">
        <v>15101</v>
      </c>
      <c r="K1596" s="197">
        <v>10.199999999999999</v>
      </c>
      <c r="L1596" s="197" t="s">
        <v>14743</v>
      </c>
      <c r="M1596" s="197">
        <v>6.2</v>
      </c>
      <c r="N1596"/>
      <c r="O1596">
        <v>6.2</v>
      </c>
      <c r="AS1596" s="7"/>
      <c r="AT1596" s="7"/>
      <c r="AU1596" s="7"/>
    </row>
    <row r="1597" spans="1:47" ht="15" x14ac:dyDescent="0.25">
      <c r="A1597" s="196">
        <v>48121020305</v>
      </c>
      <c r="B1597" s="197" t="s">
        <v>9617</v>
      </c>
      <c r="C1597" s="197">
        <v>48121</v>
      </c>
      <c r="D1597" s="197" t="s">
        <v>247</v>
      </c>
      <c r="E1597" s="197">
        <v>3</v>
      </c>
      <c r="F1597" s="197">
        <v>146406</v>
      </c>
      <c r="G1597" s="197">
        <v>48160</v>
      </c>
      <c r="H1597" s="197">
        <v>64770.5</v>
      </c>
      <c r="I1597" s="197">
        <v>90066.5</v>
      </c>
      <c r="J1597" s="197" t="s">
        <v>15101</v>
      </c>
      <c r="K1597" s="197">
        <v>10.199999999999999</v>
      </c>
      <c r="L1597" s="197" t="s">
        <v>14743</v>
      </c>
      <c r="M1597" s="197">
        <v>3.7</v>
      </c>
      <c r="N1597"/>
      <c r="O1597">
        <v>3.7</v>
      </c>
      <c r="AS1597" s="7"/>
      <c r="AT1597" s="7"/>
      <c r="AU1597" s="7"/>
    </row>
    <row r="1598" spans="1:47" ht="15" x14ac:dyDescent="0.25">
      <c r="A1598" s="196">
        <v>48121020306</v>
      </c>
      <c r="B1598" s="197" t="s">
        <v>10095</v>
      </c>
      <c r="C1598" s="197">
        <v>48121</v>
      </c>
      <c r="D1598" s="197" t="s">
        <v>247</v>
      </c>
      <c r="E1598" s="197">
        <v>3</v>
      </c>
      <c r="F1598" s="197">
        <v>83980</v>
      </c>
      <c r="G1598" s="197">
        <v>48160</v>
      </c>
      <c r="H1598" s="197">
        <v>64770.5</v>
      </c>
      <c r="I1598" s="197">
        <v>90066.5</v>
      </c>
      <c r="J1598" s="197" t="s">
        <v>15103</v>
      </c>
      <c r="K1598" s="197">
        <v>10.199999999999999</v>
      </c>
      <c r="L1598" s="197" t="s">
        <v>14743</v>
      </c>
      <c r="M1598" s="197">
        <v>4.5</v>
      </c>
      <c r="N1598"/>
      <c r="O1598">
        <v>4.5</v>
      </c>
      <c r="AS1598" s="7"/>
      <c r="AT1598" s="7"/>
      <c r="AU1598" s="7"/>
    </row>
    <row r="1599" spans="1:47" ht="15" x14ac:dyDescent="0.25">
      <c r="A1599" s="196">
        <v>48121020307</v>
      </c>
      <c r="B1599" s="197" t="s">
        <v>9754</v>
      </c>
      <c r="C1599" s="197">
        <v>48121</v>
      </c>
      <c r="D1599" s="197" t="s">
        <v>247</v>
      </c>
      <c r="E1599" s="197">
        <v>3</v>
      </c>
      <c r="F1599" s="197">
        <v>140247</v>
      </c>
      <c r="G1599" s="197">
        <v>48160</v>
      </c>
      <c r="H1599" s="197">
        <v>64770.5</v>
      </c>
      <c r="I1599" s="197">
        <v>90066.5</v>
      </c>
      <c r="J1599" s="197" t="s">
        <v>15101</v>
      </c>
      <c r="K1599" s="197">
        <v>10.199999999999999</v>
      </c>
      <c r="L1599" s="197" t="s">
        <v>14743</v>
      </c>
      <c r="M1599" s="197">
        <v>4.9000000000000004</v>
      </c>
      <c r="N1599"/>
      <c r="O1599">
        <v>4.9000000000000004</v>
      </c>
      <c r="AS1599" s="7"/>
      <c r="AT1599" s="7"/>
      <c r="AU1599" s="7"/>
    </row>
    <row r="1600" spans="1:47" ht="15" x14ac:dyDescent="0.25">
      <c r="A1600" s="196">
        <v>48121020308</v>
      </c>
      <c r="B1600" s="197" t="s">
        <v>9872</v>
      </c>
      <c r="C1600" s="197">
        <v>48121</v>
      </c>
      <c r="D1600" s="197" t="s">
        <v>247</v>
      </c>
      <c r="E1600" s="197">
        <v>3</v>
      </c>
      <c r="F1600" s="197">
        <v>99097</v>
      </c>
      <c r="G1600" s="197">
        <v>48160</v>
      </c>
      <c r="H1600" s="197">
        <v>64770.5</v>
      </c>
      <c r="I1600" s="197">
        <v>90066.5</v>
      </c>
      <c r="J1600" s="197" t="s">
        <v>15101</v>
      </c>
      <c r="K1600" s="197">
        <v>10.199999999999999</v>
      </c>
      <c r="L1600" s="197" t="s">
        <v>14743</v>
      </c>
      <c r="M1600" s="197">
        <v>5.0999999999999996</v>
      </c>
      <c r="N1600"/>
      <c r="O1600">
        <v>5.0999999999999996</v>
      </c>
      <c r="AS1600" s="7"/>
      <c r="AT1600" s="7"/>
      <c r="AU1600" s="7"/>
    </row>
    <row r="1601" spans="1:47" ht="15" x14ac:dyDescent="0.25">
      <c r="A1601" s="196">
        <v>48121020309</v>
      </c>
      <c r="B1601" s="197" t="s">
        <v>9893</v>
      </c>
      <c r="C1601" s="197">
        <v>48121</v>
      </c>
      <c r="D1601" s="197" t="s">
        <v>247</v>
      </c>
      <c r="E1601" s="197">
        <v>3</v>
      </c>
      <c r="F1601" s="197">
        <v>92406</v>
      </c>
      <c r="G1601" s="197">
        <v>48160</v>
      </c>
      <c r="H1601" s="197">
        <v>64770.5</v>
      </c>
      <c r="I1601" s="197">
        <v>90066.5</v>
      </c>
      <c r="J1601" s="197" t="s">
        <v>15101</v>
      </c>
      <c r="K1601" s="197">
        <v>10.199999999999999</v>
      </c>
      <c r="L1601" s="197" t="s">
        <v>14743</v>
      </c>
      <c r="M1601" s="197">
        <v>6.7</v>
      </c>
      <c r="N1601"/>
      <c r="O1601">
        <v>6.7</v>
      </c>
      <c r="AS1601" s="7"/>
      <c r="AT1601" s="7"/>
      <c r="AU1601" s="7"/>
    </row>
    <row r="1602" spans="1:47" ht="15" x14ac:dyDescent="0.25">
      <c r="A1602" s="196">
        <v>48121020310</v>
      </c>
      <c r="B1602" s="197" t="s">
        <v>9926</v>
      </c>
      <c r="C1602" s="197">
        <v>48121</v>
      </c>
      <c r="D1602" s="197" t="s">
        <v>247</v>
      </c>
      <c r="E1602" s="197">
        <v>3</v>
      </c>
      <c r="F1602" s="197">
        <v>86478</v>
      </c>
      <c r="G1602" s="197">
        <v>48160</v>
      </c>
      <c r="H1602" s="197">
        <v>64770.5</v>
      </c>
      <c r="I1602" s="197">
        <v>90066.5</v>
      </c>
      <c r="J1602" s="197" t="s">
        <v>15103</v>
      </c>
      <c r="K1602" s="197">
        <v>10.199999999999999</v>
      </c>
      <c r="L1602" s="197" t="s">
        <v>14743</v>
      </c>
      <c r="M1602" s="197">
        <v>4.5999999999999996</v>
      </c>
      <c r="N1602"/>
      <c r="O1602">
        <v>4.5999999999999996</v>
      </c>
      <c r="AS1602" s="7"/>
      <c r="AT1602" s="7"/>
      <c r="AU1602" s="7"/>
    </row>
    <row r="1603" spans="1:47" ht="15" x14ac:dyDescent="0.25">
      <c r="A1603" s="196">
        <v>48121020401</v>
      </c>
      <c r="B1603" s="197" t="s">
        <v>10173</v>
      </c>
      <c r="C1603" s="197">
        <v>48121</v>
      </c>
      <c r="D1603" s="197" t="s">
        <v>247</v>
      </c>
      <c r="E1603" s="197">
        <v>3</v>
      </c>
      <c r="F1603" s="197">
        <v>65081</v>
      </c>
      <c r="G1603" s="197">
        <v>48160</v>
      </c>
      <c r="H1603" s="197">
        <v>64770.5</v>
      </c>
      <c r="I1603" s="197">
        <v>90066.5</v>
      </c>
      <c r="J1603" s="197" t="s">
        <v>15103</v>
      </c>
      <c r="K1603" s="197">
        <v>10.199999999999999</v>
      </c>
      <c r="L1603" s="197" t="s">
        <v>14743</v>
      </c>
      <c r="M1603" s="197">
        <v>12.1</v>
      </c>
      <c r="N1603"/>
      <c r="O1603">
        <v>12.1</v>
      </c>
      <c r="AS1603" s="7"/>
      <c r="AT1603" s="7"/>
      <c r="AU1603" s="7"/>
    </row>
    <row r="1604" spans="1:47" ht="15" x14ac:dyDescent="0.25">
      <c r="A1604" s="196">
        <v>48121020402</v>
      </c>
      <c r="B1604" s="197" t="s">
        <v>10172</v>
      </c>
      <c r="C1604" s="197">
        <v>48121</v>
      </c>
      <c r="D1604" s="197" t="s">
        <v>247</v>
      </c>
      <c r="E1604" s="197">
        <v>3</v>
      </c>
      <c r="F1604" s="197">
        <v>77132</v>
      </c>
      <c r="G1604" s="197">
        <v>48160</v>
      </c>
      <c r="H1604" s="197">
        <v>64770.5</v>
      </c>
      <c r="I1604" s="197">
        <v>90066.5</v>
      </c>
      <c r="J1604" s="197" t="s">
        <v>15103</v>
      </c>
      <c r="K1604" s="197">
        <v>10.199999999999999</v>
      </c>
      <c r="L1604" s="197" t="s">
        <v>14743</v>
      </c>
      <c r="M1604" s="197">
        <v>4.2</v>
      </c>
      <c r="N1604"/>
      <c r="O1604">
        <v>4.2</v>
      </c>
      <c r="AS1604" s="7"/>
      <c r="AT1604" s="7"/>
      <c r="AU1604" s="7"/>
    </row>
    <row r="1605" spans="1:47" ht="15" x14ac:dyDescent="0.25">
      <c r="A1605" s="196">
        <v>48121020403</v>
      </c>
      <c r="B1605" s="197" t="s">
        <v>10372</v>
      </c>
      <c r="C1605" s="197">
        <v>48121</v>
      </c>
      <c r="D1605" s="197" t="s">
        <v>247</v>
      </c>
      <c r="E1605" s="197">
        <v>3</v>
      </c>
      <c r="F1605" s="197">
        <v>51471</v>
      </c>
      <c r="G1605" s="197">
        <v>48160</v>
      </c>
      <c r="H1605" s="197">
        <v>64770.5</v>
      </c>
      <c r="I1605" s="197">
        <v>90066.5</v>
      </c>
      <c r="J1605" s="197" t="s">
        <v>15102</v>
      </c>
      <c r="K1605" s="197">
        <v>10.199999999999999</v>
      </c>
      <c r="L1605" s="197" t="s">
        <v>14742</v>
      </c>
      <c r="M1605" s="197">
        <v>22.7</v>
      </c>
      <c r="N1605"/>
      <c r="O1605">
        <v>22.7</v>
      </c>
      <c r="AS1605" s="7"/>
      <c r="AT1605" s="7"/>
      <c r="AU1605" s="7"/>
    </row>
    <row r="1606" spans="1:47" ht="15" x14ac:dyDescent="0.25">
      <c r="A1606" s="196">
        <v>48121020503</v>
      </c>
      <c r="B1606" s="197" t="s">
        <v>10357</v>
      </c>
      <c r="C1606" s="197">
        <v>48121</v>
      </c>
      <c r="D1606" s="197" t="s">
        <v>247</v>
      </c>
      <c r="E1606" s="197">
        <v>3</v>
      </c>
      <c r="F1606" s="197">
        <v>47045</v>
      </c>
      <c r="G1606" s="197">
        <v>48160</v>
      </c>
      <c r="H1606" s="197">
        <v>64770.5</v>
      </c>
      <c r="I1606" s="197">
        <v>90066.5</v>
      </c>
      <c r="J1606" s="197" t="s">
        <v>15104</v>
      </c>
      <c r="K1606" s="197">
        <v>10.199999999999999</v>
      </c>
      <c r="L1606" s="197" t="s">
        <v>14743</v>
      </c>
      <c r="M1606" s="197">
        <v>18.8</v>
      </c>
      <c r="N1606"/>
      <c r="O1606">
        <v>18.8</v>
      </c>
      <c r="AS1606" s="7"/>
      <c r="AT1606" s="7"/>
      <c r="AU1606" s="7"/>
    </row>
    <row r="1607" spans="1:47" ht="15" x14ac:dyDescent="0.25">
      <c r="A1607" s="196">
        <v>48121020504</v>
      </c>
      <c r="B1607" s="197" t="s">
        <v>10292</v>
      </c>
      <c r="C1607" s="197">
        <v>48121</v>
      </c>
      <c r="D1607" s="197" t="s">
        <v>247</v>
      </c>
      <c r="E1607" s="197">
        <v>3</v>
      </c>
      <c r="F1607" s="197">
        <v>51215</v>
      </c>
      <c r="G1607" s="197">
        <v>48160</v>
      </c>
      <c r="H1607" s="197">
        <v>64770.5</v>
      </c>
      <c r="I1607" s="197">
        <v>90066.5</v>
      </c>
      <c r="J1607" s="197" t="s">
        <v>15102</v>
      </c>
      <c r="K1607" s="197">
        <v>10.199999999999999</v>
      </c>
      <c r="L1607" s="197" t="s">
        <v>14743</v>
      </c>
      <c r="M1607" s="197">
        <v>16.3</v>
      </c>
      <c r="N1607"/>
      <c r="O1607">
        <v>16.3</v>
      </c>
      <c r="AS1607" s="7"/>
      <c r="AT1607" s="7"/>
      <c r="AU1607" s="7"/>
    </row>
    <row r="1608" spans="1:47" ht="15" x14ac:dyDescent="0.25">
      <c r="A1608" s="196">
        <v>48121020505</v>
      </c>
      <c r="B1608" s="197" t="s">
        <v>9932</v>
      </c>
      <c r="C1608" s="197">
        <v>48121</v>
      </c>
      <c r="D1608" s="197" t="s">
        <v>247</v>
      </c>
      <c r="E1608" s="197">
        <v>3</v>
      </c>
      <c r="F1608" s="197">
        <v>86007</v>
      </c>
      <c r="G1608" s="197">
        <v>48160</v>
      </c>
      <c r="H1608" s="197">
        <v>64770.5</v>
      </c>
      <c r="I1608" s="197">
        <v>90066.5</v>
      </c>
      <c r="J1608" s="197" t="s">
        <v>15103</v>
      </c>
      <c r="K1608" s="197">
        <v>10.199999999999999</v>
      </c>
      <c r="L1608" s="197" t="s">
        <v>14743</v>
      </c>
      <c r="M1608" s="197">
        <v>10.199999999999999</v>
      </c>
      <c r="N1608"/>
      <c r="O1608">
        <v>10.199999999999999</v>
      </c>
      <c r="AS1608" s="7"/>
      <c r="AT1608" s="7"/>
      <c r="AU1608" s="7"/>
    </row>
    <row r="1609" spans="1:47" ht="15" x14ac:dyDescent="0.25">
      <c r="A1609" s="196">
        <v>48121020506</v>
      </c>
      <c r="B1609" s="197" t="s">
        <v>10004</v>
      </c>
      <c r="C1609" s="197">
        <v>48121</v>
      </c>
      <c r="D1609" s="197" t="s">
        <v>247</v>
      </c>
      <c r="E1609" s="197">
        <v>3</v>
      </c>
      <c r="F1609" s="197">
        <v>74968</v>
      </c>
      <c r="G1609" s="197">
        <v>48160</v>
      </c>
      <c r="H1609" s="197">
        <v>64770.5</v>
      </c>
      <c r="I1609" s="197">
        <v>90066.5</v>
      </c>
      <c r="J1609" s="197" t="s">
        <v>15103</v>
      </c>
      <c r="K1609" s="197">
        <v>10.199999999999999</v>
      </c>
      <c r="L1609" s="197" t="s">
        <v>14743</v>
      </c>
      <c r="M1609" s="197">
        <v>3.2</v>
      </c>
      <c r="N1609"/>
      <c r="O1609">
        <v>3.2</v>
      </c>
      <c r="AS1609" s="7"/>
      <c r="AT1609" s="7"/>
      <c r="AU1609" s="7"/>
    </row>
    <row r="1610" spans="1:47" ht="15" x14ac:dyDescent="0.25">
      <c r="A1610" s="196">
        <v>48121020601</v>
      </c>
      <c r="B1610" s="197" t="s">
        <v>10831</v>
      </c>
      <c r="C1610" s="197">
        <v>48121</v>
      </c>
      <c r="D1610" s="197" t="s">
        <v>247</v>
      </c>
      <c r="E1610" s="197">
        <v>3</v>
      </c>
      <c r="F1610" s="197">
        <v>33875</v>
      </c>
      <c r="G1610" s="197">
        <v>48160</v>
      </c>
      <c r="H1610" s="197">
        <v>64770.5</v>
      </c>
      <c r="I1610" s="197">
        <v>90066.5</v>
      </c>
      <c r="J1610" s="197" t="s">
        <v>15104</v>
      </c>
      <c r="K1610" s="197">
        <v>10.199999999999999</v>
      </c>
      <c r="L1610" s="197" t="s">
        <v>14742</v>
      </c>
      <c r="M1610" s="197">
        <v>28</v>
      </c>
      <c r="N1610"/>
      <c r="O1610">
        <v>28</v>
      </c>
      <c r="AS1610" s="7"/>
      <c r="AT1610" s="7"/>
      <c r="AU1610" s="7"/>
    </row>
    <row r="1611" spans="1:47" ht="15" x14ac:dyDescent="0.25">
      <c r="A1611" s="196">
        <v>48121020602</v>
      </c>
      <c r="B1611" s="197" t="s">
        <v>10429</v>
      </c>
      <c r="C1611" s="197">
        <v>48121</v>
      </c>
      <c r="D1611" s="197" t="s">
        <v>247</v>
      </c>
      <c r="E1611" s="197">
        <v>3</v>
      </c>
      <c r="F1611" s="197">
        <v>63484</v>
      </c>
      <c r="G1611" s="197">
        <v>48160</v>
      </c>
      <c r="H1611" s="197">
        <v>64770.5</v>
      </c>
      <c r="I1611" s="197">
        <v>90066.5</v>
      </c>
      <c r="J1611" s="197" t="s">
        <v>15102</v>
      </c>
      <c r="K1611" s="197">
        <v>10.199999999999999</v>
      </c>
      <c r="L1611" s="197" t="s">
        <v>14743</v>
      </c>
      <c r="M1611" s="197">
        <v>17</v>
      </c>
      <c r="N1611"/>
      <c r="O1611">
        <v>17</v>
      </c>
      <c r="AS1611" s="7"/>
      <c r="AT1611" s="7"/>
      <c r="AU1611" s="7"/>
    </row>
    <row r="1612" spans="1:47" ht="15" x14ac:dyDescent="0.25">
      <c r="A1612" s="196">
        <v>48121020700</v>
      </c>
      <c r="B1612" s="197" t="s">
        <v>10865</v>
      </c>
      <c r="C1612" s="197">
        <v>48121</v>
      </c>
      <c r="D1612" s="197" t="s">
        <v>247</v>
      </c>
      <c r="E1612" s="197">
        <v>3</v>
      </c>
      <c r="F1612" s="197">
        <v>29167</v>
      </c>
      <c r="G1612" s="197">
        <v>48160</v>
      </c>
      <c r="H1612" s="197">
        <v>64770.5</v>
      </c>
      <c r="I1612" s="197">
        <v>90066.5</v>
      </c>
      <c r="J1612" s="197" t="s">
        <v>15104</v>
      </c>
      <c r="K1612" s="197">
        <v>10.199999999999999</v>
      </c>
      <c r="L1612" s="197" t="s">
        <v>14742</v>
      </c>
      <c r="M1612" s="197">
        <v>33.799999999999997</v>
      </c>
      <c r="N1612"/>
      <c r="O1612">
        <v>33.799999999999997</v>
      </c>
      <c r="AS1612" s="7"/>
      <c r="AT1612" s="7"/>
      <c r="AU1612" s="7"/>
    </row>
    <row r="1613" spans="1:47" ht="15" x14ac:dyDescent="0.25">
      <c r="A1613" s="196">
        <v>48121020800</v>
      </c>
      <c r="B1613" s="197" t="s">
        <v>10837</v>
      </c>
      <c r="C1613" s="197">
        <v>48121</v>
      </c>
      <c r="D1613" s="197" t="s">
        <v>247</v>
      </c>
      <c r="E1613" s="197">
        <v>3</v>
      </c>
      <c r="F1613" s="197">
        <v>38446</v>
      </c>
      <c r="G1613" s="197">
        <v>48160</v>
      </c>
      <c r="H1613" s="197">
        <v>64770.5</v>
      </c>
      <c r="I1613" s="197">
        <v>90066.5</v>
      </c>
      <c r="J1613" s="197" t="s">
        <v>15104</v>
      </c>
      <c r="K1613" s="197">
        <v>10.199999999999999</v>
      </c>
      <c r="L1613" s="197" t="s">
        <v>14742</v>
      </c>
      <c r="M1613" s="197">
        <v>34.1</v>
      </c>
      <c r="N1613"/>
      <c r="O1613">
        <v>34.1</v>
      </c>
      <c r="AS1613" s="7"/>
      <c r="AT1613" s="7"/>
      <c r="AU1613" s="7"/>
    </row>
    <row r="1614" spans="1:47" ht="15" x14ac:dyDescent="0.25">
      <c r="A1614" s="196">
        <v>48121020900</v>
      </c>
      <c r="B1614" s="197" t="s">
        <v>10867</v>
      </c>
      <c r="C1614" s="197">
        <v>48121</v>
      </c>
      <c r="D1614" s="197" t="s">
        <v>247</v>
      </c>
      <c r="E1614" s="197">
        <v>3</v>
      </c>
      <c r="F1614" s="197">
        <v>23478</v>
      </c>
      <c r="G1614" s="197">
        <v>48160</v>
      </c>
      <c r="H1614" s="197">
        <v>64770.5</v>
      </c>
      <c r="I1614" s="197">
        <v>90066.5</v>
      </c>
      <c r="J1614" s="197" t="s">
        <v>15104</v>
      </c>
      <c r="K1614" s="197">
        <v>10.199999999999999</v>
      </c>
      <c r="L1614" s="197" t="s">
        <v>14742</v>
      </c>
      <c r="M1614" s="197">
        <v>30.4</v>
      </c>
      <c r="N1614"/>
      <c r="O1614">
        <v>30.4</v>
      </c>
      <c r="AS1614" s="7"/>
      <c r="AT1614" s="7"/>
      <c r="AU1614" s="7"/>
    </row>
    <row r="1615" spans="1:47" ht="15" x14ac:dyDescent="0.25">
      <c r="A1615" s="196">
        <v>48121021000</v>
      </c>
      <c r="B1615" s="197" t="s">
        <v>10859</v>
      </c>
      <c r="C1615" s="197">
        <v>48121</v>
      </c>
      <c r="D1615" s="197" t="s">
        <v>247</v>
      </c>
      <c r="E1615" s="197">
        <v>3</v>
      </c>
      <c r="F1615" s="197">
        <v>26676</v>
      </c>
      <c r="G1615" s="197">
        <v>48160</v>
      </c>
      <c r="H1615" s="197">
        <v>64770.5</v>
      </c>
      <c r="I1615" s="197">
        <v>90066.5</v>
      </c>
      <c r="J1615" s="197" t="s">
        <v>15104</v>
      </c>
      <c r="K1615" s="197">
        <v>10.199999999999999</v>
      </c>
      <c r="L1615" s="197" t="s">
        <v>14742</v>
      </c>
      <c r="M1615" s="197">
        <v>32.799999999999997</v>
      </c>
      <c r="N1615"/>
      <c r="O1615">
        <v>32.799999999999997</v>
      </c>
      <c r="AS1615" s="7"/>
      <c r="AT1615" s="7"/>
      <c r="AU1615" s="7"/>
    </row>
    <row r="1616" spans="1:47" ht="15" x14ac:dyDescent="0.25">
      <c r="A1616" s="196">
        <v>48121021100</v>
      </c>
      <c r="B1616" s="197" t="s">
        <v>10875</v>
      </c>
      <c r="C1616" s="197">
        <v>48121</v>
      </c>
      <c r="D1616" s="197" t="s">
        <v>247</v>
      </c>
      <c r="E1616" s="197">
        <v>3</v>
      </c>
      <c r="F1616" s="197">
        <v>26641</v>
      </c>
      <c r="G1616" s="197">
        <v>48160</v>
      </c>
      <c r="H1616" s="197">
        <v>64770.5</v>
      </c>
      <c r="I1616" s="197">
        <v>90066.5</v>
      </c>
      <c r="J1616" s="197" t="s">
        <v>15104</v>
      </c>
      <c r="K1616" s="197">
        <v>10.199999999999999</v>
      </c>
      <c r="L1616" s="197" t="s">
        <v>14742</v>
      </c>
      <c r="M1616" s="197">
        <v>38.4</v>
      </c>
      <c r="N1616"/>
      <c r="O1616">
        <v>38.4</v>
      </c>
      <c r="AS1616" s="7"/>
      <c r="AT1616" s="7"/>
      <c r="AU1616" s="7"/>
    </row>
    <row r="1617" spans="1:47" ht="15" x14ac:dyDescent="0.25">
      <c r="A1617" s="196">
        <v>48121021201</v>
      </c>
      <c r="B1617" s="197" t="s">
        <v>10762</v>
      </c>
      <c r="C1617" s="197">
        <v>48121</v>
      </c>
      <c r="D1617" s="197" t="s">
        <v>247</v>
      </c>
      <c r="E1617" s="197">
        <v>3</v>
      </c>
      <c r="F1617" s="197">
        <v>36016</v>
      </c>
      <c r="G1617" s="197">
        <v>48160</v>
      </c>
      <c r="H1617" s="197">
        <v>64770.5</v>
      </c>
      <c r="I1617" s="197">
        <v>90066.5</v>
      </c>
      <c r="J1617" s="197" t="s">
        <v>15104</v>
      </c>
      <c r="K1617" s="197">
        <v>10.199999999999999</v>
      </c>
      <c r="L1617" s="197" t="s">
        <v>14742</v>
      </c>
      <c r="M1617" s="197">
        <v>24.4</v>
      </c>
      <c r="N1617"/>
      <c r="O1617">
        <v>24.4</v>
      </c>
      <c r="AS1617" s="7"/>
      <c r="AT1617" s="7"/>
      <c r="AU1617" s="7"/>
    </row>
    <row r="1618" spans="1:47" ht="15" x14ac:dyDescent="0.25">
      <c r="A1618" s="196">
        <v>48121021202</v>
      </c>
      <c r="B1618" s="197" t="s">
        <v>10590</v>
      </c>
      <c r="C1618" s="197">
        <v>48121</v>
      </c>
      <c r="D1618" s="197" t="s">
        <v>247</v>
      </c>
      <c r="E1618" s="197">
        <v>3</v>
      </c>
      <c r="F1618" s="197">
        <v>57803</v>
      </c>
      <c r="G1618" s="197">
        <v>48160</v>
      </c>
      <c r="H1618" s="197">
        <v>64770.5</v>
      </c>
      <c r="I1618" s="197">
        <v>90066.5</v>
      </c>
      <c r="J1618" s="197" t="s">
        <v>15102</v>
      </c>
      <c r="K1618" s="197">
        <v>10.199999999999999</v>
      </c>
      <c r="L1618" s="197" t="s">
        <v>14743</v>
      </c>
      <c r="M1618" s="197">
        <v>10.6</v>
      </c>
      <c r="N1618"/>
      <c r="O1618">
        <v>10.6</v>
      </c>
      <c r="AS1618" s="7"/>
      <c r="AT1618" s="7"/>
      <c r="AU1618" s="7"/>
    </row>
    <row r="1619" spans="1:47" ht="15" x14ac:dyDescent="0.25">
      <c r="A1619" s="196">
        <v>48121021301</v>
      </c>
      <c r="B1619" s="197" t="s">
        <v>10833</v>
      </c>
      <c r="C1619" s="197">
        <v>48121</v>
      </c>
      <c r="D1619" s="197" t="s">
        <v>247</v>
      </c>
      <c r="E1619" s="197">
        <v>3</v>
      </c>
      <c r="F1619" s="197">
        <v>34044</v>
      </c>
      <c r="G1619" s="197">
        <v>48160</v>
      </c>
      <c r="H1619" s="197">
        <v>64770.5</v>
      </c>
      <c r="I1619" s="197">
        <v>90066.5</v>
      </c>
      <c r="J1619" s="197" t="s">
        <v>15104</v>
      </c>
      <c r="K1619" s="197">
        <v>10.199999999999999</v>
      </c>
      <c r="L1619" s="197" t="s">
        <v>14742</v>
      </c>
      <c r="M1619" s="197">
        <v>48.3</v>
      </c>
      <c r="N1619"/>
      <c r="O1619">
        <v>48.3</v>
      </c>
      <c r="AS1619" s="7"/>
      <c r="AT1619" s="7"/>
      <c r="AU1619" s="7"/>
    </row>
    <row r="1620" spans="1:47" ht="15" x14ac:dyDescent="0.25">
      <c r="A1620" s="196">
        <v>48121021303</v>
      </c>
      <c r="B1620" s="197" t="s">
        <v>9994</v>
      </c>
      <c r="C1620" s="197">
        <v>48121</v>
      </c>
      <c r="D1620" s="197" t="s">
        <v>247</v>
      </c>
      <c r="E1620" s="197">
        <v>3</v>
      </c>
      <c r="F1620" s="197">
        <v>96221</v>
      </c>
      <c r="G1620" s="197">
        <v>48160</v>
      </c>
      <c r="H1620" s="197">
        <v>64770.5</v>
      </c>
      <c r="I1620" s="197">
        <v>90066.5</v>
      </c>
      <c r="J1620" s="197" t="s">
        <v>15101</v>
      </c>
      <c r="K1620" s="197">
        <v>10.199999999999999</v>
      </c>
      <c r="L1620" s="197" t="s">
        <v>14743</v>
      </c>
      <c r="M1620" s="197">
        <v>5.0999999999999996</v>
      </c>
      <c r="N1620"/>
      <c r="O1620">
        <v>5.0999999999999996</v>
      </c>
      <c r="AS1620" s="7"/>
      <c r="AT1620" s="7"/>
      <c r="AU1620" s="7"/>
    </row>
    <row r="1621" spans="1:47" ht="15" x14ac:dyDescent="0.25">
      <c r="A1621" s="196">
        <v>48121021304</v>
      </c>
      <c r="B1621" s="197" t="s">
        <v>10304</v>
      </c>
      <c r="C1621" s="197">
        <v>48121</v>
      </c>
      <c r="D1621" s="197" t="s">
        <v>247</v>
      </c>
      <c r="E1621" s="197">
        <v>3</v>
      </c>
      <c r="F1621" s="197">
        <v>74589</v>
      </c>
      <c r="G1621" s="197">
        <v>48160</v>
      </c>
      <c r="H1621" s="197">
        <v>64770.5</v>
      </c>
      <c r="I1621" s="197">
        <v>90066.5</v>
      </c>
      <c r="J1621" s="197" t="s">
        <v>15103</v>
      </c>
      <c r="K1621" s="197">
        <v>10.199999999999999</v>
      </c>
      <c r="L1621" s="197" t="s">
        <v>14743</v>
      </c>
      <c r="M1621" s="197">
        <v>7.3</v>
      </c>
      <c r="N1621"/>
      <c r="O1621">
        <v>7.3</v>
      </c>
      <c r="AS1621" s="7"/>
      <c r="AT1621" s="7"/>
      <c r="AU1621" s="7"/>
    </row>
    <row r="1622" spans="1:47" ht="15" x14ac:dyDescent="0.25">
      <c r="A1622" s="196">
        <v>48121021305</v>
      </c>
      <c r="B1622" s="197" t="s">
        <v>10030</v>
      </c>
      <c r="C1622" s="197">
        <v>48121</v>
      </c>
      <c r="D1622" s="197" t="s">
        <v>247</v>
      </c>
      <c r="E1622" s="197">
        <v>3</v>
      </c>
      <c r="F1622" s="197">
        <v>75037</v>
      </c>
      <c r="G1622" s="197">
        <v>48160</v>
      </c>
      <c r="H1622" s="197">
        <v>64770.5</v>
      </c>
      <c r="I1622" s="197">
        <v>90066.5</v>
      </c>
      <c r="J1622" s="197" t="s">
        <v>15103</v>
      </c>
      <c r="K1622" s="197">
        <v>10.199999999999999</v>
      </c>
      <c r="L1622" s="197" t="s">
        <v>14743</v>
      </c>
      <c r="M1622" s="197">
        <v>11.7</v>
      </c>
      <c r="N1622"/>
      <c r="O1622">
        <v>11.7</v>
      </c>
      <c r="AS1622" s="7"/>
      <c r="AT1622" s="7"/>
      <c r="AU1622" s="7"/>
    </row>
    <row r="1623" spans="1:47" ht="15" x14ac:dyDescent="0.25">
      <c r="A1623" s="196">
        <v>48121021403</v>
      </c>
      <c r="B1623" s="197" t="s">
        <v>9894</v>
      </c>
      <c r="C1623" s="197">
        <v>48121</v>
      </c>
      <c r="D1623" s="197" t="s">
        <v>247</v>
      </c>
      <c r="E1623" s="197">
        <v>3</v>
      </c>
      <c r="F1623" s="197">
        <v>79484</v>
      </c>
      <c r="G1623" s="197">
        <v>48160</v>
      </c>
      <c r="H1623" s="197">
        <v>64770.5</v>
      </c>
      <c r="I1623" s="197">
        <v>90066.5</v>
      </c>
      <c r="J1623" s="197" t="s">
        <v>15103</v>
      </c>
      <c r="K1623" s="197">
        <v>10.199999999999999</v>
      </c>
      <c r="L1623" s="197" t="s">
        <v>14743</v>
      </c>
      <c r="M1623" s="197">
        <v>7.8</v>
      </c>
      <c r="N1623"/>
      <c r="O1623">
        <v>7.8</v>
      </c>
      <c r="AS1623" s="7"/>
      <c r="AT1623" s="7"/>
      <c r="AU1623" s="7"/>
    </row>
    <row r="1624" spans="1:47" ht="15" x14ac:dyDescent="0.25">
      <c r="A1624" s="196">
        <v>48121021404</v>
      </c>
      <c r="B1624" s="197" t="s">
        <v>9731</v>
      </c>
      <c r="C1624" s="197">
        <v>48121</v>
      </c>
      <c r="D1624" s="197" t="s">
        <v>247</v>
      </c>
      <c r="E1624" s="197">
        <v>3</v>
      </c>
      <c r="F1624" s="197">
        <v>114063</v>
      </c>
      <c r="G1624" s="197">
        <v>48160</v>
      </c>
      <c r="H1624" s="197">
        <v>64770.5</v>
      </c>
      <c r="I1624" s="197">
        <v>90066.5</v>
      </c>
      <c r="J1624" s="197" t="s">
        <v>15101</v>
      </c>
      <c r="K1624" s="197">
        <v>10.199999999999999</v>
      </c>
      <c r="L1624" s="197" t="s">
        <v>14743</v>
      </c>
      <c r="M1624" s="197">
        <v>10</v>
      </c>
      <c r="N1624"/>
      <c r="O1624">
        <v>10</v>
      </c>
      <c r="AS1624" s="7"/>
      <c r="AT1624" s="7"/>
      <c r="AU1624" s="7"/>
    </row>
    <row r="1625" spans="1:47" ht="15" x14ac:dyDescent="0.25">
      <c r="A1625" s="196">
        <v>48121021405</v>
      </c>
      <c r="B1625" s="197" t="s">
        <v>9992</v>
      </c>
      <c r="C1625" s="197">
        <v>48121</v>
      </c>
      <c r="D1625" s="197" t="s">
        <v>247</v>
      </c>
      <c r="E1625" s="197">
        <v>3</v>
      </c>
      <c r="F1625" s="197">
        <v>85092</v>
      </c>
      <c r="G1625" s="197">
        <v>48160</v>
      </c>
      <c r="H1625" s="197">
        <v>64770.5</v>
      </c>
      <c r="I1625" s="197">
        <v>90066.5</v>
      </c>
      <c r="J1625" s="197" t="s">
        <v>15103</v>
      </c>
      <c r="K1625" s="197">
        <v>10.199999999999999</v>
      </c>
      <c r="L1625" s="197" t="s">
        <v>14743</v>
      </c>
      <c r="M1625" s="197">
        <v>5.4</v>
      </c>
      <c r="N1625"/>
      <c r="O1625">
        <v>5.4</v>
      </c>
      <c r="AS1625" s="7"/>
      <c r="AT1625" s="7"/>
      <c r="AU1625" s="7"/>
    </row>
    <row r="1626" spans="1:47" ht="15" x14ac:dyDescent="0.25">
      <c r="A1626" s="196">
        <v>48121021406</v>
      </c>
      <c r="B1626" s="197" t="s">
        <v>9734</v>
      </c>
      <c r="C1626" s="197">
        <v>48121</v>
      </c>
      <c r="D1626" s="197" t="s">
        <v>247</v>
      </c>
      <c r="E1626" s="197">
        <v>3</v>
      </c>
      <c r="F1626" s="197">
        <v>97993</v>
      </c>
      <c r="G1626" s="197">
        <v>48160</v>
      </c>
      <c r="H1626" s="197">
        <v>64770.5</v>
      </c>
      <c r="I1626" s="197">
        <v>90066.5</v>
      </c>
      <c r="J1626" s="197" t="s">
        <v>15101</v>
      </c>
      <c r="K1626" s="197">
        <v>10.199999999999999</v>
      </c>
      <c r="L1626" s="197" t="s">
        <v>14743</v>
      </c>
      <c r="M1626" s="197">
        <v>2</v>
      </c>
      <c r="N1626"/>
      <c r="O1626">
        <v>2</v>
      </c>
      <c r="AS1626" s="7"/>
      <c r="AT1626" s="7"/>
      <c r="AU1626" s="7"/>
    </row>
    <row r="1627" spans="1:47" ht="15" x14ac:dyDescent="0.25">
      <c r="A1627" s="196">
        <v>48121021407</v>
      </c>
      <c r="B1627" s="197" t="s">
        <v>9928</v>
      </c>
      <c r="C1627" s="197">
        <v>48121</v>
      </c>
      <c r="D1627" s="197" t="s">
        <v>247</v>
      </c>
      <c r="E1627" s="197">
        <v>3</v>
      </c>
      <c r="F1627" s="197">
        <v>103636</v>
      </c>
      <c r="G1627" s="197">
        <v>48160</v>
      </c>
      <c r="H1627" s="197">
        <v>64770.5</v>
      </c>
      <c r="I1627" s="197">
        <v>90066.5</v>
      </c>
      <c r="J1627" s="197" t="s">
        <v>15101</v>
      </c>
      <c r="K1627" s="197">
        <v>10.199999999999999</v>
      </c>
      <c r="L1627" s="197" t="s">
        <v>14743</v>
      </c>
      <c r="M1627" s="197">
        <v>7.6</v>
      </c>
      <c r="N1627"/>
      <c r="O1627">
        <v>7.6</v>
      </c>
      <c r="AS1627" s="7"/>
      <c r="AT1627" s="7"/>
      <c r="AU1627" s="7"/>
    </row>
    <row r="1628" spans="1:47" ht="15" x14ac:dyDescent="0.25">
      <c r="A1628" s="196">
        <v>48121021408</v>
      </c>
      <c r="B1628" s="197" t="s">
        <v>9840</v>
      </c>
      <c r="C1628" s="197">
        <v>48121</v>
      </c>
      <c r="D1628" s="197" t="s">
        <v>247</v>
      </c>
      <c r="E1628" s="197">
        <v>3</v>
      </c>
      <c r="F1628" s="197">
        <v>83805</v>
      </c>
      <c r="G1628" s="197">
        <v>48160</v>
      </c>
      <c r="H1628" s="197">
        <v>64770.5</v>
      </c>
      <c r="I1628" s="197">
        <v>90066.5</v>
      </c>
      <c r="J1628" s="197" t="s">
        <v>15103</v>
      </c>
      <c r="K1628" s="197">
        <v>10.199999999999999</v>
      </c>
      <c r="L1628" s="197" t="s">
        <v>14743</v>
      </c>
      <c r="M1628" s="197">
        <v>5.2</v>
      </c>
      <c r="N1628"/>
      <c r="O1628">
        <v>5.2</v>
      </c>
      <c r="AS1628" s="7"/>
      <c r="AT1628" s="7"/>
      <c r="AU1628" s="7"/>
    </row>
    <row r="1629" spans="1:47" ht="15" x14ac:dyDescent="0.25">
      <c r="A1629" s="196">
        <v>48121021409</v>
      </c>
      <c r="B1629" s="197" t="s">
        <v>9861</v>
      </c>
      <c r="C1629" s="197">
        <v>48121</v>
      </c>
      <c r="D1629" s="197" t="s">
        <v>247</v>
      </c>
      <c r="E1629" s="197">
        <v>3</v>
      </c>
      <c r="F1629" s="197">
        <v>96515</v>
      </c>
      <c r="G1629" s="197">
        <v>48160</v>
      </c>
      <c r="H1629" s="197">
        <v>64770.5</v>
      </c>
      <c r="I1629" s="197">
        <v>90066.5</v>
      </c>
      <c r="J1629" s="197" t="s">
        <v>15101</v>
      </c>
      <c r="K1629" s="197">
        <v>10.199999999999999</v>
      </c>
      <c r="L1629" s="197" t="s">
        <v>14743</v>
      </c>
      <c r="M1629" s="197">
        <v>4.5999999999999996</v>
      </c>
      <c r="N1629"/>
      <c r="O1629">
        <v>4.5999999999999996</v>
      </c>
      <c r="AS1629" s="7"/>
      <c r="AT1629" s="7"/>
      <c r="AU1629" s="7"/>
    </row>
    <row r="1630" spans="1:47" ht="15" x14ac:dyDescent="0.25">
      <c r="A1630" s="196">
        <v>48121021502</v>
      </c>
      <c r="B1630" s="197" t="s">
        <v>10393</v>
      </c>
      <c r="C1630" s="197">
        <v>48121</v>
      </c>
      <c r="D1630" s="197" t="s">
        <v>247</v>
      </c>
      <c r="E1630" s="197">
        <v>3</v>
      </c>
      <c r="F1630" s="197">
        <v>54888</v>
      </c>
      <c r="G1630" s="197">
        <v>48160</v>
      </c>
      <c r="H1630" s="197">
        <v>64770.5</v>
      </c>
      <c r="I1630" s="197">
        <v>90066.5</v>
      </c>
      <c r="J1630" s="197" t="s">
        <v>15102</v>
      </c>
      <c r="K1630" s="197">
        <v>10.199999999999999</v>
      </c>
      <c r="L1630" s="197" t="s">
        <v>14743</v>
      </c>
      <c r="M1630" s="197">
        <v>14.9</v>
      </c>
      <c r="N1630"/>
      <c r="O1630">
        <v>14.9</v>
      </c>
      <c r="AS1630" s="7"/>
      <c r="AT1630" s="7"/>
      <c r="AU1630" s="7"/>
    </row>
    <row r="1631" spans="1:47" ht="15" x14ac:dyDescent="0.25">
      <c r="A1631" s="196">
        <v>48121021505</v>
      </c>
      <c r="B1631" s="197" t="s">
        <v>9853</v>
      </c>
      <c r="C1631" s="197">
        <v>48121</v>
      </c>
      <c r="D1631" s="197" t="s">
        <v>247</v>
      </c>
      <c r="E1631" s="197">
        <v>3</v>
      </c>
      <c r="F1631" s="197">
        <v>81552</v>
      </c>
      <c r="G1631" s="197">
        <v>48160</v>
      </c>
      <c r="H1631" s="197">
        <v>64770.5</v>
      </c>
      <c r="I1631" s="197">
        <v>90066.5</v>
      </c>
      <c r="J1631" s="197" t="s">
        <v>15103</v>
      </c>
      <c r="K1631" s="197">
        <v>10.199999999999999</v>
      </c>
      <c r="L1631" s="197" t="s">
        <v>14743</v>
      </c>
      <c r="M1631" s="197">
        <v>7.7</v>
      </c>
      <c r="N1631"/>
      <c r="O1631">
        <v>7.7</v>
      </c>
      <c r="AS1631" s="7"/>
      <c r="AT1631" s="7"/>
      <c r="AU1631" s="7"/>
    </row>
    <row r="1632" spans="1:47" ht="15" x14ac:dyDescent="0.25">
      <c r="A1632" s="196">
        <v>48121021512</v>
      </c>
      <c r="B1632" s="197" t="s">
        <v>9604</v>
      </c>
      <c r="C1632" s="197">
        <v>48121</v>
      </c>
      <c r="D1632" s="197" t="s">
        <v>247</v>
      </c>
      <c r="E1632" s="197">
        <v>3</v>
      </c>
      <c r="F1632" s="197">
        <v>183590</v>
      </c>
      <c r="G1632" s="197">
        <v>48160</v>
      </c>
      <c r="H1632" s="197">
        <v>64770.5</v>
      </c>
      <c r="I1632" s="197">
        <v>90066.5</v>
      </c>
      <c r="J1632" s="197" t="s">
        <v>15101</v>
      </c>
      <c r="K1632" s="197">
        <v>10.199999999999999</v>
      </c>
      <c r="L1632" s="197" t="s">
        <v>14743</v>
      </c>
      <c r="M1632" s="197">
        <v>4.0999999999999996</v>
      </c>
      <c r="N1632"/>
      <c r="O1632">
        <v>4.0999999999999996</v>
      </c>
      <c r="AS1632" s="7"/>
      <c r="AT1632" s="7"/>
      <c r="AU1632" s="7"/>
    </row>
    <row r="1633" spans="1:47" ht="15" x14ac:dyDescent="0.25">
      <c r="A1633" s="196">
        <v>48121021513</v>
      </c>
      <c r="B1633" s="197" t="s">
        <v>9639</v>
      </c>
      <c r="C1633" s="197">
        <v>48121</v>
      </c>
      <c r="D1633" s="197" t="s">
        <v>247</v>
      </c>
      <c r="E1633" s="197">
        <v>3</v>
      </c>
      <c r="F1633" s="197">
        <v>134792</v>
      </c>
      <c r="G1633" s="197">
        <v>48160</v>
      </c>
      <c r="H1633" s="197">
        <v>64770.5</v>
      </c>
      <c r="I1633" s="197">
        <v>90066.5</v>
      </c>
      <c r="J1633" s="197" t="s">
        <v>15101</v>
      </c>
      <c r="K1633" s="197">
        <v>10.199999999999999</v>
      </c>
      <c r="L1633" s="197" t="s">
        <v>14743</v>
      </c>
      <c r="M1633" s="197">
        <v>3.2</v>
      </c>
      <c r="N1633"/>
      <c r="O1633">
        <v>3.2</v>
      </c>
      <c r="AS1633" s="7"/>
      <c r="AT1633" s="7"/>
      <c r="AU1633" s="7"/>
    </row>
    <row r="1634" spans="1:47" ht="15" x14ac:dyDescent="0.25">
      <c r="A1634" s="196">
        <v>48121021514</v>
      </c>
      <c r="B1634" s="197" t="s">
        <v>9614</v>
      </c>
      <c r="C1634" s="197">
        <v>48121</v>
      </c>
      <c r="D1634" s="197" t="s">
        <v>247</v>
      </c>
      <c r="E1634" s="197">
        <v>3</v>
      </c>
      <c r="F1634" s="197">
        <v>128189</v>
      </c>
      <c r="G1634" s="197">
        <v>48160</v>
      </c>
      <c r="H1634" s="197">
        <v>64770.5</v>
      </c>
      <c r="I1634" s="197">
        <v>90066.5</v>
      </c>
      <c r="J1634" s="197" t="s">
        <v>15101</v>
      </c>
      <c r="K1634" s="197">
        <v>10.199999999999999</v>
      </c>
      <c r="L1634" s="197" t="s">
        <v>14743</v>
      </c>
      <c r="M1634" s="197">
        <v>2.1</v>
      </c>
      <c r="N1634"/>
      <c r="O1634">
        <v>2.1</v>
      </c>
      <c r="AS1634" s="7"/>
      <c r="AT1634" s="7"/>
      <c r="AU1634" s="7"/>
    </row>
    <row r="1635" spans="1:47" ht="15" x14ac:dyDescent="0.25">
      <c r="A1635" s="196">
        <v>48121021515</v>
      </c>
      <c r="B1635" s="197" t="s">
        <v>9786</v>
      </c>
      <c r="C1635" s="197">
        <v>48121</v>
      </c>
      <c r="D1635" s="197" t="s">
        <v>247</v>
      </c>
      <c r="E1635" s="197">
        <v>3</v>
      </c>
      <c r="F1635" s="197">
        <v>104775</v>
      </c>
      <c r="G1635" s="197">
        <v>48160</v>
      </c>
      <c r="H1635" s="197">
        <v>64770.5</v>
      </c>
      <c r="I1635" s="197">
        <v>90066.5</v>
      </c>
      <c r="J1635" s="197" t="s">
        <v>15101</v>
      </c>
      <c r="K1635" s="197">
        <v>10.199999999999999</v>
      </c>
      <c r="L1635" s="197" t="s">
        <v>14743</v>
      </c>
      <c r="M1635" s="197">
        <v>2.5</v>
      </c>
      <c r="N1635"/>
      <c r="O1635">
        <v>2.5</v>
      </c>
      <c r="AS1635" s="7"/>
      <c r="AT1635" s="7"/>
      <c r="AU1635" s="7"/>
    </row>
    <row r="1636" spans="1:47" ht="15" x14ac:dyDescent="0.25">
      <c r="A1636" s="196">
        <v>48121021516</v>
      </c>
      <c r="B1636" s="197" t="s">
        <v>9946</v>
      </c>
      <c r="C1636" s="197">
        <v>48121</v>
      </c>
      <c r="D1636" s="197" t="s">
        <v>247</v>
      </c>
      <c r="E1636" s="197">
        <v>3</v>
      </c>
      <c r="F1636" s="197">
        <v>93132</v>
      </c>
      <c r="G1636" s="197">
        <v>48160</v>
      </c>
      <c r="H1636" s="197">
        <v>64770.5</v>
      </c>
      <c r="I1636" s="197">
        <v>90066.5</v>
      </c>
      <c r="J1636" s="197" t="s">
        <v>15101</v>
      </c>
      <c r="K1636" s="197">
        <v>10.199999999999999</v>
      </c>
      <c r="L1636" s="197" t="s">
        <v>14743</v>
      </c>
      <c r="M1636" s="197">
        <v>2.6</v>
      </c>
      <c r="N1636"/>
      <c r="O1636">
        <v>2.6</v>
      </c>
      <c r="AS1636" s="7"/>
      <c r="AT1636" s="7"/>
      <c r="AU1636" s="7"/>
    </row>
    <row r="1637" spans="1:47" ht="15" x14ac:dyDescent="0.25">
      <c r="A1637" s="196">
        <v>48121021517</v>
      </c>
      <c r="B1637" s="197" t="s">
        <v>10201</v>
      </c>
      <c r="C1637" s="197">
        <v>48121</v>
      </c>
      <c r="D1637" s="197" t="s">
        <v>247</v>
      </c>
      <c r="E1637" s="197">
        <v>3</v>
      </c>
      <c r="F1637" s="197">
        <v>68459</v>
      </c>
      <c r="G1637" s="197">
        <v>48160</v>
      </c>
      <c r="H1637" s="197">
        <v>64770.5</v>
      </c>
      <c r="I1637" s="197">
        <v>90066.5</v>
      </c>
      <c r="J1637" s="197" t="s">
        <v>15103</v>
      </c>
      <c r="K1637" s="197">
        <v>10.199999999999999</v>
      </c>
      <c r="L1637" s="197" t="s">
        <v>14743</v>
      </c>
      <c r="M1637" s="197">
        <v>7.2</v>
      </c>
      <c r="N1637"/>
      <c r="O1637">
        <v>7.2</v>
      </c>
      <c r="AS1637" s="7"/>
      <c r="AT1637" s="7"/>
      <c r="AU1637" s="7"/>
    </row>
    <row r="1638" spans="1:47" ht="15" x14ac:dyDescent="0.25">
      <c r="A1638" s="196">
        <v>48121021518</v>
      </c>
      <c r="B1638" s="197" t="s">
        <v>9662</v>
      </c>
      <c r="C1638" s="197">
        <v>48121</v>
      </c>
      <c r="D1638" s="197" t="s">
        <v>247</v>
      </c>
      <c r="E1638" s="197">
        <v>3</v>
      </c>
      <c r="F1638" s="197">
        <v>106635</v>
      </c>
      <c r="G1638" s="197">
        <v>48160</v>
      </c>
      <c r="H1638" s="197">
        <v>64770.5</v>
      </c>
      <c r="I1638" s="197">
        <v>90066.5</v>
      </c>
      <c r="J1638" s="197" t="s">
        <v>15101</v>
      </c>
      <c r="K1638" s="197">
        <v>10.199999999999999</v>
      </c>
      <c r="L1638" s="197" t="s">
        <v>14743</v>
      </c>
      <c r="M1638" s="197">
        <v>1.4</v>
      </c>
      <c r="N1638"/>
      <c r="O1638">
        <v>1.4</v>
      </c>
      <c r="AS1638" s="7"/>
      <c r="AT1638" s="7"/>
      <c r="AU1638" s="7"/>
    </row>
    <row r="1639" spans="1:47" ht="15" x14ac:dyDescent="0.25">
      <c r="A1639" s="196">
        <v>48121021519</v>
      </c>
      <c r="B1639" s="197" t="s">
        <v>9964</v>
      </c>
      <c r="C1639" s="197">
        <v>48121</v>
      </c>
      <c r="D1639" s="197" t="s">
        <v>247</v>
      </c>
      <c r="E1639" s="197">
        <v>3</v>
      </c>
      <c r="F1639" s="197">
        <v>95063</v>
      </c>
      <c r="G1639" s="197">
        <v>48160</v>
      </c>
      <c r="H1639" s="197">
        <v>64770.5</v>
      </c>
      <c r="I1639" s="197">
        <v>90066.5</v>
      </c>
      <c r="J1639" s="197" t="s">
        <v>15101</v>
      </c>
      <c r="K1639" s="197">
        <v>10.199999999999999</v>
      </c>
      <c r="L1639" s="197" t="s">
        <v>14743</v>
      </c>
      <c r="M1639" s="197">
        <v>3</v>
      </c>
      <c r="N1639"/>
      <c r="O1639">
        <v>3</v>
      </c>
      <c r="AS1639" s="7"/>
      <c r="AT1639" s="7"/>
      <c r="AU1639" s="7"/>
    </row>
    <row r="1640" spans="1:47" ht="15" x14ac:dyDescent="0.25">
      <c r="A1640" s="196">
        <v>48121021520</v>
      </c>
      <c r="B1640" s="197" t="s">
        <v>10100</v>
      </c>
      <c r="C1640" s="197">
        <v>48121</v>
      </c>
      <c r="D1640" s="197" t="s">
        <v>247</v>
      </c>
      <c r="E1640" s="197">
        <v>3</v>
      </c>
      <c r="F1640" s="197">
        <v>84345</v>
      </c>
      <c r="G1640" s="197">
        <v>48160</v>
      </c>
      <c r="H1640" s="197">
        <v>64770.5</v>
      </c>
      <c r="I1640" s="197">
        <v>90066.5</v>
      </c>
      <c r="J1640" s="197" t="s">
        <v>15103</v>
      </c>
      <c r="K1640" s="197">
        <v>10.199999999999999</v>
      </c>
      <c r="L1640" s="197" t="s">
        <v>14743</v>
      </c>
      <c r="M1640" s="197">
        <v>10.199999999999999</v>
      </c>
      <c r="N1640"/>
      <c r="O1640">
        <v>10.199999999999999</v>
      </c>
      <c r="AS1640" s="7"/>
      <c r="AT1640" s="7"/>
      <c r="AU1640" s="7"/>
    </row>
    <row r="1641" spans="1:47" ht="15" x14ac:dyDescent="0.25">
      <c r="A1641" s="196">
        <v>48121021521</v>
      </c>
      <c r="B1641" s="197" t="s">
        <v>9951</v>
      </c>
      <c r="C1641" s="197">
        <v>48121</v>
      </c>
      <c r="D1641" s="197" t="s">
        <v>247</v>
      </c>
      <c r="E1641" s="197">
        <v>3</v>
      </c>
      <c r="F1641" s="197">
        <v>77323</v>
      </c>
      <c r="G1641" s="197">
        <v>48160</v>
      </c>
      <c r="H1641" s="197">
        <v>64770.5</v>
      </c>
      <c r="I1641" s="197">
        <v>90066.5</v>
      </c>
      <c r="J1641" s="197" t="s">
        <v>15103</v>
      </c>
      <c r="K1641" s="197">
        <v>10.199999999999999</v>
      </c>
      <c r="L1641" s="197" t="s">
        <v>14743</v>
      </c>
      <c r="M1641" s="197">
        <v>13.5</v>
      </c>
      <c r="N1641"/>
      <c r="O1641">
        <v>13.5</v>
      </c>
      <c r="AS1641" s="7"/>
      <c r="AT1641" s="7"/>
      <c r="AU1641" s="7"/>
    </row>
    <row r="1642" spans="1:47" ht="15" x14ac:dyDescent="0.25">
      <c r="A1642" s="196">
        <v>48121021522</v>
      </c>
      <c r="B1642" s="197" t="s">
        <v>9833</v>
      </c>
      <c r="C1642" s="197">
        <v>48121</v>
      </c>
      <c r="D1642" s="197" t="s">
        <v>247</v>
      </c>
      <c r="E1642" s="197">
        <v>3</v>
      </c>
      <c r="F1642" s="197">
        <v>137773</v>
      </c>
      <c r="G1642" s="197">
        <v>48160</v>
      </c>
      <c r="H1642" s="197">
        <v>64770.5</v>
      </c>
      <c r="I1642" s="197">
        <v>90066.5</v>
      </c>
      <c r="J1642" s="197" t="s">
        <v>15101</v>
      </c>
      <c r="K1642" s="197">
        <v>10.199999999999999</v>
      </c>
      <c r="L1642" s="197" t="s">
        <v>14743</v>
      </c>
      <c r="M1642" s="197">
        <v>4.5999999999999996</v>
      </c>
      <c r="N1642"/>
      <c r="O1642">
        <v>4.5999999999999996</v>
      </c>
      <c r="AS1642" s="7"/>
      <c r="AT1642" s="7"/>
      <c r="AU1642" s="7"/>
    </row>
    <row r="1643" spans="1:47" ht="15" x14ac:dyDescent="0.25">
      <c r="A1643" s="196">
        <v>48121021523</v>
      </c>
      <c r="B1643" s="197" t="s">
        <v>10006</v>
      </c>
      <c r="C1643" s="197">
        <v>48121</v>
      </c>
      <c r="D1643" s="197" t="s">
        <v>247</v>
      </c>
      <c r="E1643" s="197">
        <v>3</v>
      </c>
      <c r="F1643" s="197">
        <v>68893</v>
      </c>
      <c r="G1643" s="197">
        <v>48160</v>
      </c>
      <c r="H1643" s="197">
        <v>64770.5</v>
      </c>
      <c r="I1643" s="197">
        <v>90066.5</v>
      </c>
      <c r="J1643" s="197" t="s">
        <v>15103</v>
      </c>
      <c r="K1643" s="197">
        <v>10.199999999999999</v>
      </c>
      <c r="L1643" s="197" t="s">
        <v>14743</v>
      </c>
      <c r="M1643" s="197">
        <v>12.2</v>
      </c>
      <c r="N1643"/>
      <c r="O1643">
        <v>12.2</v>
      </c>
      <c r="AS1643" s="7"/>
      <c r="AT1643" s="7"/>
      <c r="AU1643" s="7"/>
    </row>
    <row r="1644" spans="1:47" ht="15" x14ac:dyDescent="0.25">
      <c r="A1644" s="196">
        <v>48121021524</v>
      </c>
      <c r="B1644" s="197" t="s">
        <v>9663</v>
      </c>
      <c r="C1644" s="197">
        <v>48121</v>
      </c>
      <c r="D1644" s="197" t="s">
        <v>247</v>
      </c>
      <c r="E1644" s="197">
        <v>3</v>
      </c>
      <c r="F1644" s="197">
        <v>152841</v>
      </c>
      <c r="G1644" s="197">
        <v>48160</v>
      </c>
      <c r="H1644" s="197">
        <v>64770.5</v>
      </c>
      <c r="I1644" s="197">
        <v>90066.5</v>
      </c>
      <c r="J1644" s="197" t="s">
        <v>15101</v>
      </c>
      <c r="K1644" s="197">
        <v>10.199999999999999</v>
      </c>
      <c r="L1644" s="197" t="s">
        <v>14743</v>
      </c>
      <c r="M1644" s="197">
        <v>2.1</v>
      </c>
      <c r="N1644"/>
      <c r="O1644">
        <v>2.1</v>
      </c>
      <c r="AS1644" s="7"/>
      <c r="AT1644" s="7"/>
      <c r="AU1644" s="7"/>
    </row>
    <row r="1645" spans="1:47" ht="15" x14ac:dyDescent="0.25">
      <c r="A1645" s="196">
        <v>48121021525</v>
      </c>
      <c r="B1645" s="197" t="s">
        <v>9616</v>
      </c>
      <c r="C1645" s="197">
        <v>48121</v>
      </c>
      <c r="D1645" s="197" t="s">
        <v>247</v>
      </c>
      <c r="E1645" s="197">
        <v>3</v>
      </c>
      <c r="F1645" s="197">
        <v>181953</v>
      </c>
      <c r="G1645" s="197">
        <v>48160</v>
      </c>
      <c r="H1645" s="197">
        <v>64770.5</v>
      </c>
      <c r="I1645" s="197">
        <v>90066.5</v>
      </c>
      <c r="J1645" s="197" t="s">
        <v>15101</v>
      </c>
      <c r="K1645" s="197">
        <v>10.199999999999999</v>
      </c>
      <c r="L1645" s="197" t="s">
        <v>14743</v>
      </c>
      <c r="M1645" s="197">
        <v>2</v>
      </c>
      <c r="N1645"/>
      <c r="O1645">
        <v>2</v>
      </c>
      <c r="AS1645" s="7"/>
      <c r="AT1645" s="7"/>
      <c r="AU1645" s="7"/>
    </row>
    <row r="1646" spans="1:47" ht="15" x14ac:dyDescent="0.25">
      <c r="A1646" s="196">
        <v>48121021526</v>
      </c>
      <c r="B1646" s="197" t="s">
        <v>9603</v>
      </c>
      <c r="C1646" s="197">
        <v>48121</v>
      </c>
      <c r="D1646" s="197" t="s">
        <v>247</v>
      </c>
      <c r="E1646" s="197">
        <v>3</v>
      </c>
      <c r="F1646" s="197">
        <v>134229</v>
      </c>
      <c r="G1646" s="197">
        <v>48160</v>
      </c>
      <c r="H1646" s="197">
        <v>64770.5</v>
      </c>
      <c r="I1646" s="197">
        <v>90066.5</v>
      </c>
      <c r="J1646" s="197" t="s">
        <v>15101</v>
      </c>
      <c r="K1646" s="197">
        <v>10.199999999999999</v>
      </c>
      <c r="L1646" s="197" t="s">
        <v>14743</v>
      </c>
      <c r="M1646" s="197">
        <v>3.8</v>
      </c>
      <c r="N1646"/>
      <c r="O1646">
        <v>3.8</v>
      </c>
      <c r="AS1646" s="7"/>
      <c r="AT1646" s="7"/>
      <c r="AU1646" s="7"/>
    </row>
    <row r="1647" spans="1:47" ht="15" x14ac:dyDescent="0.25">
      <c r="A1647" s="196">
        <v>48121021527</v>
      </c>
      <c r="B1647" s="197" t="s">
        <v>9590</v>
      </c>
      <c r="C1647" s="197">
        <v>48121</v>
      </c>
      <c r="D1647" s="197" t="s">
        <v>247</v>
      </c>
      <c r="E1647" s="197">
        <v>3</v>
      </c>
      <c r="F1647" s="197">
        <v>144643</v>
      </c>
      <c r="G1647" s="197">
        <v>48160</v>
      </c>
      <c r="H1647" s="197">
        <v>64770.5</v>
      </c>
      <c r="I1647" s="197">
        <v>90066.5</v>
      </c>
      <c r="J1647" s="197" t="s">
        <v>15101</v>
      </c>
      <c r="K1647" s="197">
        <v>10.199999999999999</v>
      </c>
      <c r="L1647" s="197" t="s">
        <v>14743</v>
      </c>
      <c r="M1647" s="197">
        <v>1.2</v>
      </c>
      <c r="N1647"/>
      <c r="O1647">
        <v>1.2</v>
      </c>
      <c r="AS1647" s="7"/>
      <c r="AT1647" s="7"/>
      <c r="AU1647" s="7"/>
    </row>
    <row r="1648" spans="1:47" ht="15" x14ac:dyDescent="0.25">
      <c r="A1648" s="196">
        <v>48121021611</v>
      </c>
      <c r="B1648" s="197" t="s">
        <v>9865</v>
      </c>
      <c r="C1648" s="197">
        <v>48121</v>
      </c>
      <c r="D1648" s="197" t="s">
        <v>247</v>
      </c>
      <c r="E1648" s="197">
        <v>3</v>
      </c>
      <c r="F1648" s="197">
        <v>86959</v>
      </c>
      <c r="G1648" s="197">
        <v>48160</v>
      </c>
      <c r="H1648" s="197">
        <v>64770.5</v>
      </c>
      <c r="I1648" s="197">
        <v>90066.5</v>
      </c>
      <c r="J1648" s="197" t="s">
        <v>15103</v>
      </c>
      <c r="K1648" s="197">
        <v>10.199999999999999</v>
      </c>
      <c r="L1648" s="197" t="s">
        <v>14743</v>
      </c>
      <c r="M1648" s="197">
        <v>12.7</v>
      </c>
      <c r="N1648"/>
      <c r="O1648">
        <v>12.7</v>
      </c>
      <c r="AS1648" s="7"/>
      <c r="AT1648" s="7"/>
      <c r="AU1648" s="7"/>
    </row>
    <row r="1649" spans="1:47" ht="15" x14ac:dyDescent="0.25">
      <c r="A1649" s="196">
        <v>48121021612</v>
      </c>
      <c r="B1649" s="197" t="s">
        <v>9979</v>
      </c>
      <c r="C1649" s="197">
        <v>48121</v>
      </c>
      <c r="D1649" s="197" t="s">
        <v>247</v>
      </c>
      <c r="E1649" s="197">
        <v>3</v>
      </c>
      <c r="F1649" s="197">
        <v>73810</v>
      </c>
      <c r="G1649" s="197">
        <v>48160</v>
      </c>
      <c r="H1649" s="197">
        <v>64770.5</v>
      </c>
      <c r="I1649" s="197">
        <v>90066.5</v>
      </c>
      <c r="J1649" s="197" t="s">
        <v>15103</v>
      </c>
      <c r="K1649" s="197">
        <v>10.199999999999999</v>
      </c>
      <c r="L1649" s="197" t="s">
        <v>14743</v>
      </c>
      <c r="M1649" s="197">
        <v>14</v>
      </c>
      <c r="N1649"/>
      <c r="O1649">
        <v>14</v>
      </c>
      <c r="AS1649" s="7"/>
      <c r="AT1649" s="7"/>
      <c r="AU1649" s="7"/>
    </row>
    <row r="1650" spans="1:47" ht="15" x14ac:dyDescent="0.25">
      <c r="A1650" s="196">
        <v>48121021613</v>
      </c>
      <c r="B1650" s="197" t="s">
        <v>10471</v>
      </c>
      <c r="C1650" s="197">
        <v>48121</v>
      </c>
      <c r="D1650" s="197" t="s">
        <v>247</v>
      </c>
      <c r="E1650" s="197">
        <v>3</v>
      </c>
      <c r="F1650" s="197">
        <v>59789</v>
      </c>
      <c r="G1650" s="197">
        <v>48160</v>
      </c>
      <c r="H1650" s="197">
        <v>64770.5</v>
      </c>
      <c r="I1650" s="197">
        <v>90066.5</v>
      </c>
      <c r="J1650" s="197" t="s">
        <v>15102</v>
      </c>
      <c r="K1650" s="197">
        <v>10.199999999999999</v>
      </c>
      <c r="L1650" s="197" t="s">
        <v>14743</v>
      </c>
      <c r="M1650" s="197">
        <v>10.199999999999999</v>
      </c>
      <c r="N1650"/>
      <c r="O1650">
        <v>10.199999999999999</v>
      </c>
      <c r="AS1650" s="7"/>
      <c r="AT1650" s="7"/>
      <c r="AU1650" s="7"/>
    </row>
    <row r="1651" spans="1:47" ht="15" x14ac:dyDescent="0.25">
      <c r="A1651" s="196">
        <v>48121021614</v>
      </c>
      <c r="B1651" s="197" t="s">
        <v>10049</v>
      </c>
      <c r="C1651" s="197">
        <v>48121</v>
      </c>
      <c r="D1651" s="197" t="s">
        <v>247</v>
      </c>
      <c r="E1651" s="197">
        <v>3</v>
      </c>
      <c r="F1651" s="197">
        <v>66620</v>
      </c>
      <c r="G1651" s="197">
        <v>48160</v>
      </c>
      <c r="H1651" s="197">
        <v>64770.5</v>
      </c>
      <c r="I1651" s="197">
        <v>90066.5</v>
      </c>
      <c r="J1651" s="197" t="s">
        <v>15103</v>
      </c>
      <c r="K1651" s="197">
        <v>10.199999999999999</v>
      </c>
      <c r="L1651" s="197" t="s">
        <v>14743</v>
      </c>
      <c r="M1651" s="197">
        <v>9.3000000000000007</v>
      </c>
      <c r="N1651"/>
      <c r="O1651">
        <v>9.3000000000000007</v>
      </c>
      <c r="AS1651" s="7"/>
      <c r="AT1651" s="7"/>
      <c r="AU1651" s="7"/>
    </row>
    <row r="1652" spans="1:47" ht="15" x14ac:dyDescent="0.25">
      <c r="A1652" s="196">
        <v>48121021615</v>
      </c>
      <c r="B1652" s="197" t="s">
        <v>10256</v>
      </c>
      <c r="C1652" s="197">
        <v>48121</v>
      </c>
      <c r="D1652" s="197" t="s">
        <v>247</v>
      </c>
      <c r="E1652" s="197">
        <v>3</v>
      </c>
      <c r="F1652" s="197">
        <v>68913</v>
      </c>
      <c r="G1652" s="197">
        <v>48160</v>
      </c>
      <c r="H1652" s="197">
        <v>64770.5</v>
      </c>
      <c r="I1652" s="197">
        <v>90066.5</v>
      </c>
      <c r="J1652" s="197" t="s">
        <v>15103</v>
      </c>
      <c r="K1652" s="197">
        <v>10.199999999999999</v>
      </c>
      <c r="L1652" s="197" t="s">
        <v>14743</v>
      </c>
      <c r="M1652" s="197">
        <v>5.3</v>
      </c>
      <c r="N1652"/>
      <c r="O1652">
        <v>5.3</v>
      </c>
      <c r="AS1652" s="7"/>
      <c r="AT1652" s="7"/>
      <c r="AU1652" s="7"/>
    </row>
    <row r="1653" spans="1:47" ht="15" x14ac:dyDescent="0.25">
      <c r="A1653" s="196">
        <v>48121021616</v>
      </c>
      <c r="B1653" s="197" t="s">
        <v>10485</v>
      </c>
      <c r="C1653" s="197">
        <v>48121</v>
      </c>
      <c r="D1653" s="197" t="s">
        <v>247</v>
      </c>
      <c r="E1653" s="197">
        <v>3</v>
      </c>
      <c r="F1653" s="197">
        <v>50094</v>
      </c>
      <c r="G1653" s="197">
        <v>48160</v>
      </c>
      <c r="H1653" s="197">
        <v>64770.5</v>
      </c>
      <c r="I1653" s="197">
        <v>90066.5</v>
      </c>
      <c r="J1653" s="197" t="s">
        <v>15102</v>
      </c>
      <c r="K1653" s="197">
        <v>10.199999999999999</v>
      </c>
      <c r="L1653" s="197" t="s">
        <v>14743</v>
      </c>
      <c r="M1653" s="197">
        <v>18.3</v>
      </c>
      <c r="N1653"/>
      <c r="O1653">
        <v>18.3</v>
      </c>
      <c r="AS1653" s="7"/>
      <c r="AT1653" s="7"/>
      <c r="AU1653" s="7"/>
    </row>
    <row r="1654" spans="1:47" ht="15" x14ac:dyDescent="0.25">
      <c r="A1654" s="196">
        <v>48121021618</v>
      </c>
      <c r="B1654" s="197" t="s">
        <v>10220</v>
      </c>
      <c r="C1654" s="197">
        <v>48121</v>
      </c>
      <c r="D1654" s="197" t="s">
        <v>247</v>
      </c>
      <c r="E1654" s="197">
        <v>3</v>
      </c>
      <c r="F1654" s="197">
        <v>64404</v>
      </c>
      <c r="G1654" s="197">
        <v>48160</v>
      </c>
      <c r="H1654" s="197">
        <v>64770.5</v>
      </c>
      <c r="I1654" s="197">
        <v>90066.5</v>
      </c>
      <c r="J1654" s="197" t="s">
        <v>15102</v>
      </c>
      <c r="K1654" s="197">
        <v>10.199999999999999</v>
      </c>
      <c r="L1654" s="197" t="s">
        <v>14743</v>
      </c>
      <c r="M1654" s="197">
        <v>13.8</v>
      </c>
      <c r="N1654"/>
      <c r="O1654">
        <v>13.8</v>
      </c>
      <c r="AS1654" s="7"/>
      <c r="AT1654" s="7"/>
      <c r="AU1654" s="7"/>
    </row>
    <row r="1655" spans="1:47" ht="15" x14ac:dyDescent="0.25">
      <c r="A1655" s="196">
        <v>48121021619</v>
      </c>
      <c r="B1655" s="197" t="s">
        <v>10439</v>
      </c>
      <c r="C1655" s="197">
        <v>48121</v>
      </c>
      <c r="D1655" s="197" t="s">
        <v>247</v>
      </c>
      <c r="E1655" s="197">
        <v>3</v>
      </c>
      <c r="F1655" s="197">
        <v>48056</v>
      </c>
      <c r="G1655" s="197">
        <v>48160</v>
      </c>
      <c r="H1655" s="197">
        <v>64770.5</v>
      </c>
      <c r="I1655" s="197">
        <v>90066.5</v>
      </c>
      <c r="J1655" s="197" t="s">
        <v>15104</v>
      </c>
      <c r="K1655" s="197">
        <v>10.199999999999999</v>
      </c>
      <c r="L1655" s="197" t="s">
        <v>14743</v>
      </c>
      <c r="M1655" s="197">
        <v>17.8</v>
      </c>
      <c r="N1655"/>
      <c r="O1655">
        <v>17.8</v>
      </c>
      <c r="AS1655" s="7"/>
      <c r="AT1655" s="7"/>
      <c r="AU1655" s="7"/>
    </row>
    <row r="1656" spans="1:47" ht="15" x14ac:dyDescent="0.25">
      <c r="A1656" s="196">
        <v>48121021620</v>
      </c>
      <c r="B1656" s="197" t="s">
        <v>10333</v>
      </c>
      <c r="C1656" s="197">
        <v>48121</v>
      </c>
      <c r="D1656" s="197" t="s">
        <v>247</v>
      </c>
      <c r="E1656" s="197">
        <v>3</v>
      </c>
      <c r="F1656" s="197">
        <v>53750</v>
      </c>
      <c r="G1656" s="197">
        <v>48160</v>
      </c>
      <c r="H1656" s="197">
        <v>64770.5</v>
      </c>
      <c r="I1656" s="197">
        <v>90066.5</v>
      </c>
      <c r="J1656" s="197" t="s">
        <v>15102</v>
      </c>
      <c r="K1656" s="197">
        <v>10.199999999999999</v>
      </c>
      <c r="L1656" s="197" t="s">
        <v>14743</v>
      </c>
      <c r="M1656" s="197">
        <v>7.5</v>
      </c>
      <c r="N1656"/>
      <c r="O1656">
        <v>7.5</v>
      </c>
      <c r="AS1656" s="7"/>
      <c r="AT1656" s="7"/>
      <c r="AU1656" s="7"/>
    </row>
    <row r="1657" spans="1:47" ht="15" x14ac:dyDescent="0.25">
      <c r="A1657" s="196">
        <v>48121021621</v>
      </c>
      <c r="B1657" s="197" t="s">
        <v>9631</v>
      </c>
      <c r="C1657" s="197">
        <v>48121</v>
      </c>
      <c r="D1657" s="197" t="s">
        <v>247</v>
      </c>
      <c r="E1657" s="197">
        <v>3</v>
      </c>
      <c r="F1657" s="197">
        <v>126094</v>
      </c>
      <c r="G1657" s="197">
        <v>48160</v>
      </c>
      <c r="H1657" s="197">
        <v>64770.5</v>
      </c>
      <c r="I1657" s="197">
        <v>90066.5</v>
      </c>
      <c r="J1657" s="197" t="s">
        <v>15101</v>
      </c>
      <c r="K1657" s="197">
        <v>10.199999999999999</v>
      </c>
      <c r="L1657" s="197" t="s">
        <v>14743</v>
      </c>
      <c r="M1657" s="197">
        <v>2.7</v>
      </c>
      <c r="N1657"/>
      <c r="O1657">
        <v>2.7</v>
      </c>
      <c r="AS1657" s="7"/>
      <c r="AT1657" s="7"/>
      <c r="AU1657" s="7"/>
    </row>
    <row r="1658" spans="1:47" ht="15" x14ac:dyDescent="0.25">
      <c r="A1658" s="196">
        <v>48121021622</v>
      </c>
      <c r="B1658" s="197" t="s">
        <v>9667</v>
      </c>
      <c r="C1658" s="197">
        <v>48121</v>
      </c>
      <c r="D1658" s="197" t="s">
        <v>247</v>
      </c>
      <c r="E1658" s="197">
        <v>3</v>
      </c>
      <c r="F1658" s="197">
        <v>106250</v>
      </c>
      <c r="G1658" s="197">
        <v>48160</v>
      </c>
      <c r="H1658" s="197">
        <v>64770.5</v>
      </c>
      <c r="I1658" s="197">
        <v>90066.5</v>
      </c>
      <c r="J1658" s="197" t="s">
        <v>15101</v>
      </c>
      <c r="K1658" s="197">
        <v>10.199999999999999</v>
      </c>
      <c r="L1658" s="197" t="s">
        <v>14743</v>
      </c>
      <c r="M1658" s="197">
        <v>4.7</v>
      </c>
      <c r="N1658"/>
      <c r="O1658">
        <v>4.7</v>
      </c>
      <c r="AS1658" s="7"/>
      <c r="AT1658" s="7"/>
      <c r="AU1658" s="7"/>
    </row>
    <row r="1659" spans="1:47" ht="15" x14ac:dyDescent="0.25">
      <c r="A1659" s="196">
        <v>48121021623</v>
      </c>
      <c r="B1659" s="197" t="s">
        <v>9879</v>
      </c>
      <c r="C1659" s="197">
        <v>48121</v>
      </c>
      <c r="D1659" s="197" t="s">
        <v>247</v>
      </c>
      <c r="E1659" s="197">
        <v>3</v>
      </c>
      <c r="F1659" s="197">
        <v>94652</v>
      </c>
      <c r="G1659" s="197">
        <v>48160</v>
      </c>
      <c r="H1659" s="197">
        <v>64770.5</v>
      </c>
      <c r="I1659" s="197">
        <v>90066.5</v>
      </c>
      <c r="J1659" s="197" t="s">
        <v>15101</v>
      </c>
      <c r="K1659" s="197">
        <v>10.199999999999999</v>
      </c>
      <c r="L1659" s="197" t="s">
        <v>14743</v>
      </c>
      <c r="M1659" s="197">
        <v>5.6</v>
      </c>
      <c r="N1659"/>
      <c r="O1659">
        <v>5.6</v>
      </c>
      <c r="AS1659" s="7"/>
      <c r="AT1659" s="7"/>
      <c r="AU1659" s="7"/>
    </row>
    <row r="1660" spans="1:47" ht="15" x14ac:dyDescent="0.25">
      <c r="A1660" s="196">
        <v>48121021624</v>
      </c>
      <c r="B1660" s="197" t="s">
        <v>9952</v>
      </c>
      <c r="C1660" s="197">
        <v>48121</v>
      </c>
      <c r="D1660" s="197" t="s">
        <v>247</v>
      </c>
      <c r="E1660" s="197">
        <v>3</v>
      </c>
      <c r="F1660" s="197">
        <v>80018</v>
      </c>
      <c r="G1660" s="197">
        <v>48160</v>
      </c>
      <c r="H1660" s="197">
        <v>64770.5</v>
      </c>
      <c r="I1660" s="197">
        <v>90066.5</v>
      </c>
      <c r="J1660" s="197" t="s">
        <v>15103</v>
      </c>
      <c r="K1660" s="197">
        <v>10.199999999999999</v>
      </c>
      <c r="L1660" s="197" t="s">
        <v>14743</v>
      </c>
      <c r="M1660" s="197">
        <v>10.1</v>
      </c>
      <c r="N1660"/>
      <c r="O1660">
        <v>10.1</v>
      </c>
      <c r="AS1660" s="7"/>
      <c r="AT1660" s="7"/>
      <c r="AU1660" s="7"/>
    </row>
    <row r="1661" spans="1:47" ht="15" x14ac:dyDescent="0.25">
      <c r="A1661" s="196">
        <v>48121021625</v>
      </c>
      <c r="B1661" s="197" t="s">
        <v>9633</v>
      </c>
      <c r="C1661" s="197">
        <v>48121</v>
      </c>
      <c r="D1661" s="197" t="s">
        <v>247</v>
      </c>
      <c r="E1661" s="197">
        <v>3</v>
      </c>
      <c r="F1661" s="197">
        <v>123454</v>
      </c>
      <c r="G1661" s="197">
        <v>48160</v>
      </c>
      <c r="H1661" s="197">
        <v>64770.5</v>
      </c>
      <c r="I1661" s="197">
        <v>90066.5</v>
      </c>
      <c r="J1661" s="197" t="s">
        <v>15101</v>
      </c>
      <c r="K1661" s="197">
        <v>10.199999999999999</v>
      </c>
      <c r="L1661" s="197" t="s">
        <v>14743</v>
      </c>
      <c r="M1661" s="197">
        <v>5.8</v>
      </c>
      <c r="N1661"/>
      <c r="O1661">
        <v>5.8</v>
      </c>
      <c r="AS1661" s="7"/>
      <c r="AT1661" s="7"/>
      <c r="AU1661" s="7"/>
    </row>
    <row r="1662" spans="1:47" ht="15" x14ac:dyDescent="0.25">
      <c r="A1662" s="196">
        <v>48121021626</v>
      </c>
      <c r="B1662" s="197" t="s">
        <v>9564</v>
      </c>
      <c r="C1662" s="197">
        <v>48121</v>
      </c>
      <c r="D1662" s="197" t="s">
        <v>247</v>
      </c>
      <c r="E1662" s="197">
        <v>3</v>
      </c>
      <c r="F1662" s="197">
        <v>250001</v>
      </c>
      <c r="G1662" s="197">
        <v>48160</v>
      </c>
      <c r="H1662" s="197">
        <v>64770.5</v>
      </c>
      <c r="I1662" s="197">
        <v>90066.5</v>
      </c>
      <c r="J1662" s="197" t="s">
        <v>15101</v>
      </c>
      <c r="K1662" s="197">
        <v>10.199999999999999</v>
      </c>
      <c r="L1662" s="197" t="s">
        <v>14743</v>
      </c>
      <c r="M1662" s="197">
        <v>2.2000000000000002</v>
      </c>
      <c r="N1662"/>
      <c r="O1662">
        <v>2.2000000000000002</v>
      </c>
      <c r="AS1662" s="7"/>
      <c r="AT1662" s="7"/>
      <c r="AU1662" s="7"/>
    </row>
    <row r="1663" spans="1:47" ht="15" x14ac:dyDescent="0.25">
      <c r="A1663" s="196">
        <v>48121021627</v>
      </c>
      <c r="B1663" s="197" t="s">
        <v>10039</v>
      </c>
      <c r="C1663" s="197">
        <v>48121</v>
      </c>
      <c r="D1663" s="197" t="s">
        <v>247</v>
      </c>
      <c r="E1663" s="197">
        <v>3</v>
      </c>
      <c r="F1663" s="197">
        <v>79944</v>
      </c>
      <c r="G1663" s="197">
        <v>48160</v>
      </c>
      <c r="H1663" s="197">
        <v>64770.5</v>
      </c>
      <c r="I1663" s="197">
        <v>90066.5</v>
      </c>
      <c r="J1663" s="197" t="s">
        <v>15103</v>
      </c>
      <c r="K1663" s="197">
        <v>10.199999999999999</v>
      </c>
      <c r="L1663" s="197" t="s">
        <v>14743</v>
      </c>
      <c r="M1663" s="197">
        <v>8.9</v>
      </c>
      <c r="N1663"/>
      <c r="O1663">
        <v>8.9</v>
      </c>
      <c r="AS1663" s="7"/>
      <c r="AT1663" s="7"/>
      <c r="AU1663" s="7"/>
    </row>
    <row r="1664" spans="1:47" ht="15" x14ac:dyDescent="0.25">
      <c r="A1664" s="196">
        <v>48121021628</v>
      </c>
      <c r="B1664" s="197" t="s">
        <v>10118</v>
      </c>
      <c r="C1664" s="197">
        <v>48121</v>
      </c>
      <c r="D1664" s="197" t="s">
        <v>247</v>
      </c>
      <c r="E1664" s="197">
        <v>3</v>
      </c>
      <c r="F1664" s="197">
        <v>73293</v>
      </c>
      <c r="G1664" s="197">
        <v>48160</v>
      </c>
      <c r="H1664" s="197">
        <v>64770.5</v>
      </c>
      <c r="I1664" s="197">
        <v>90066.5</v>
      </c>
      <c r="J1664" s="197" t="s">
        <v>15103</v>
      </c>
      <c r="K1664" s="197">
        <v>10.199999999999999</v>
      </c>
      <c r="L1664" s="197" t="s">
        <v>14743</v>
      </c>
      <c r="M1664" s="197">
        <v>7.2</v>
      </c>
      <c r="N1664"/>
      <c r="O1664">
        <v>7.2</v>
      </c>
      <c r="AS1664" s="7"/>
      <c r="AT1664" s="7"/>
      <c r="AU1664" s="7"/>
    </row>
    <row r="1665" spans="1:47" ht="15" x14ac:dyDescent="0.25">
      <c r="A1665" s="196">
        <v>48121021629</v>
      </c>
      <c r="B1665" s="197" t="s">
        <v>9562</v>
      </c>
      <c r="C1665" s="197">
        <v>48121</v>
      </c>
      <c r="D1665" s="197" t="s">
        <v>247</v>
      </c>
      <c r="E1665" s="197">
        <v>3</v>
      </c>
      <c r="F1665" s="197">
        <v>146667</v>
      </c>
      <c r="G1665" s="197">
        <v>48160</v>
      </c>
      <c r="H1665" s="197">
        <v>64770.5</v>
      </c>
      <c r="I1665" s="197">
        <v>90066.5</v>
      </c>
      <c r="J1665" s="197" t="s">
        <v>15101</v>
      </c>
      <c r="K1665" s="197">
        <v>10.199999999999999</v>
      </c>
      <c r="L1665" s="197" t="s">
        <v>14743</v>
      </c>
      <c r="M1665" s="197">
        <v>2.8</v>
      </c>
      <c r="N1665"/>
      <c r="O1665">
        <v>2.8</v>
      </c>
      <c r="AS1665" s="7"/>
      <c r="AT1665" s="7"/>
      <c r="AU1665" s="7"/>
    </row>
    <row r="1666" spans="1:47" ht="15" x14ac:dyDescent="0.25">
      <c r="A1666" s="196">
        <v>48121021630</v>
      </c>
      <c r="B1666" s="197" t="s">
        <v>9929</v>
      </c>
      <c r="C1666" s="197">
        <v>48121</v>
      </c>
      <c r="D1666" s="197" t="s">
        <v>247</v>
      </c>
      <c r="E1666" s="197">
        <v>3</v>
      </c>
      <c r="F1666" s="197">
        <v>82885</v>
      </c>
      <c r="G1666" s="197">
        <v>48160</v>
      </c>
      <c r="H1666" s="197">
        <v>64770.5</v>
      </c>
      <c r="I1666" s="197">
        <v>90066.5</v>
      </c>
      <c r="J1666" s="197" t="s">
        <v>15103</v>
      </c>
      <c r="K1666" s="197">
        <v>10.199999999999999</v>
      </c>
      <c r="L1666" s="197" t="s">
        <v>14743</v>
      </c>
      <c r="M1666" s="197">
        <v>7.3</v>
      </c>
      <c r="N1666"/>
      <c r="O1666">
        <v>7.3</v>
      </c>
      <c r="AS1666" s="7"/>
      <c r="AT1666" s="7"/>
      <c r="AU1666" s="7"/>
    </row>
    <row r="1667" spans="1:47" ht="15" x14ac:dyDescent="0.25">
      <c r="A1667" s="196">
        <v>48121021631</v>
      </c>
      <c r="B1667" s="197" t="s">
        <v>9656</v>
      </c>
      <c r="C1667" s="197">
        <v>48121</v>
      </c>
      <c r="D1667" s="197" t="s">
        <v>247</v>
      </c>
      <c r="E1667" s="197">
        <v>3</v>
      </c>
      <c r="F1667" s="197">
        <v>122167</v>
      </c>
      <c r="G1667" s="197">
        <v>48160</v>
      </c>
      <c r="H1667" s="197">
        <v>64770.5</v>
      </c>
      <c r="I1667" s="197">
        <v>90066.5</v>
      </c>
      <c r="J1667" s="197" t="s">
        <v>15101</v>
      </c>
      <c r="K1667" s="197">
        <v>10.199999999999999</v>
      </c>
      <c r="L1667" s="197" t="s">
        <v>14743</v>
      </c>
      <c r="M1667" s="197">
        <v>3.7</v>
      </c>
      <c r="N1667"/>
      <c r="O1667">
        <v>3.7</v>
      </c>
      <c r="AS1667" s="7"/>
      <c r="AT1667" s="7"/>
      <c r="AU1667" s="7"/>
    </row>
    <row r="1668" spans="1:47" ht="15" x14ac:dyDescent="0.25">
      <c r="A1668" s="196">
        <v>48121021632</v>
      </c>
      <c r="B1668" s="197" t="s">
        <v>9812</v>
      </c>
      <c r="C1668" s="197">
        <v>48121</v>
      </c>
      <c r="D1668" s="197" t="s">
        <v>247</v>
      </c>
      <c r="E1668" s="197">
        <v>3</v>
      </c>
      <c r="F1668" s="197">
        <v>91156</v>
      </c>
      <c r="G1668" s="197">
        <v>48160</v>
      </c>
      <c r="H1668" s="197">
        <v>64770.5</v>
      </c>
      <c r="I1668" s="197">
        <v>90066.5</v>
      </c>
      <c r="J1668" s="197" t="s">
        <v>15101</v>
      </c>
      <c r="K1668" s="197">
        <v>10.199999999999999</v>
      </c>
      <c r="L1668" s="197" t="s">
        <v>14743</v>
      </c>
      <c r="M1668" s="197">
        <v>5.0999999999999996</v>
      </c>
      <c r="N1668"/>
      <c r="O1668">
        <v>5.0999999999999996</v>
      </c>
      <c r="AS1668" s="7"/>
      <c r="AT1668" s="7"/>
      <c r="AU1668" s="7"/>
    </row>
    <row r="1669" spans="1:47" ht="15" x14ac:dyDescent="0.25">
      <c r="A1669" s="196">
        <v>48121021633</v>
      </c>
      <c r="B1669" s="197" t="s">
        <v>9775</v>
      </c>
      <c r="C1669" s="197">
        <v>48121</v>
      </c>
      <c r="D1669" s="197" t="s">
        <v>247</v>
      </c>
      <c r="E1669" s="197">
        <v>3</v>
      </c>
      <c r="F1669" s="197">
        <v>101982</v>
      </c>
      <c r="G1669" s="197">
        <v>48160</v>
      </c>
      <c r="H1669" s="197">
        <v>64770.5</v>
      </c>
      <c r="I1669" s="197">
        <v>90066.5</v>
      </c>
      <c r="J1669" s="197" t="s">
        <v>15101</v>
      </c>
      <c r="K1669" s="197">
        <v>10.199999999999999</v>
      </c>
      <c r="L1669" s="197" t="s">
        <v>14743</v>
      </c>
      <c r="M1669" s="197">
        <v>2</v>
      </c>
      <c r="N1669"/>
      <c r="O1669">
        <v>2</v>
      </c>
      <c r="AS1669" s="7"/>
      <c r="AT1669" s="7"/>
      <c r="AU1669" s="7"/>
    </row>
    <row r="1670" spans="1:47" ht="15" x14ac:dyDescent="0.25">
      <c r="A1670" s="196">
        <v>48121021634</v>
      </c>
      <c r="B1670" s="197" t="s">
        <v>10513</v>
      </c>
      <c r="C1670" s="197">
        <v>48121</v>
      </c>
      <c r="D1670" s="197" t="s">
        <v>247</v>
      </c>
      <c r="E1670" s="197">
        <v>3</v>
      </c>
      <c r="F1670" s="197">
        <v>48885</v>
      </c>
      <c r="G1670" s="197">
        <v>48160</v>
      </c>
      <c r="H1670" s="197">
        <v>64770.5</v>
      </c>
      <c r="I1670" s="197">
        <v>90066.5</v>
      </c>
      <c r="J1670" s="197" t="s">
        <v>15102</v>
      </c>
      <c r="K1670" s="197">
        <v>10.199999999999999</v>
      </c>
      <c r="L1670" s="197" t="s">
        <v>14743</v>
      </c>
      <c r="M1670" s="197">
        <v>10.199999999999999</v>
      </c>
      <c r="N1670"/>
      <c r="O1670">
        <v>10.199999999999999</v>
      </c>
      <c r="AS1670" s="7"/>
      <c r="AT1670" s="7"/>
      <c r="AU1670" s="7"/>
    </row>
    <row r="1671" spans="1:47" ht="15" x14ac:dyDescent="0.25">
      <c r="A1671" s="196">
        <v>48121021635</v>
      </c>
      <c r="B1671" s="197" t="s">
        <v>10483</v>
      </c>
      <c r="C1671" s="197">
        <v>48121</v>
      </c>
      <c r="D1671" s="197" t="s">
        <v>247</v>
      </c>
      <c r="E1671" s="197">
        <v>3</v>
      </c>
      <c r="F1671" s="197">
        <v>50147</v>
      </c>
      <c r="G1671" s="197">
        <v>48160</v>
      </c>
      <c r="H1671" s="197">
        <v>64770.5</v>
      </c>
      <c r="I1671" s="197">
        <v>90066.5</v>
      </c>
      <c r="J1671" s="197" t="s">
        <v>15102</v>
      </c>
      <c r="K1671" s="197">
        <v>10.199999999999999</v>
      </c>
      <c r="L1671" s="197" t="s">
        <v>14743</v>
      </c>
      <c r="M1671" s="197">
        <v>14.6</v>
      </c>
      <c r="N1671"/>
      <c r="O1671">
        <v>14.6</v>
      </c>
      <c r="AS1671" s="7"/>
      <c r="AT1671" s="7"/>
      <c r="AU1671" s="7"/>
    </row>
    <row r="1672" spans="1:47" ht="15" x14ac:dyDescent="0.25">
      <c r="A1672" s="196">
        <v>48121021636</v>
      </c>
      <c r="B1672" s="197" t="s">
        <v>10410</v>
      </c>
      <c r="C1672" s="197">
        <v>48121</v>
      </c>
      <c r="D1672" s="197" t="s">
        <v>247</v>
      </c>
      <c r="E1672" s="197">
        <v>3</v>
      </c>
      <c r="F1672" s="197">
        <v>48689</v>
      </c>
      <c r="G1672" s="197">
        <v>48160</v>
      </c>
      <c r="H1672" s="197">
        <v>64770.5</v>
      </c>
      <c r="I1672" s="197">
        <v>90066.5</v>
      </c>
      <c r="J1672" s="197" t="s">
        <v>15102</v>
      </c>
      <c r="K1672" s="197">
        <v>10.199999999999999</v>
      </c>
      <c r="L1672" s="197" t="s">
        <v>14743</v>
      </c>
      <c r="M1672" s="197">
        <v>12.9</v>
      </c>
      <c r="N1672"/>
      <c r="O1672">
        <v>12.9</v>
      </c>
      <c r="AS1672" s="7"/>
      <c r="AT1672" s="7"/>
      <c r="AU1672" s="7"/>
    </row>
    <row r="1673" spans="1:47" ht="15" x14ac:dyDescent="0.25">
      <c r="A1673" s="196">
        <v>48121021637</v>
      </c>
      <c r="B1673" s="197" t="s">
        <v>10541</v>
      </c>
      <c r="C1673" s="197">
        <v>48121</v>
      </c>
      <c r="D1673" s="197" t="s">
        <v>247</v>
      </c>
      <c r="E1673" s="197">
        <v>3</v>
      </c>
      <c r="F1673" s="197">
        <v>46371</v>
      </c>
      <c r="G1673" s="197">
        <v>48160</v>
      </c>
      <c r="H1673" s="197">
        <v>64770.5</v>
      </c>
      <c r="I1673" s="197">
        <v>90066.5</v>
      </c>
      <c r="J1673" s="197" t="s">
        <v>15104</v>
      </c>
      <c r="K1673" s="197">
        <v>10.199999999999999</v>
      </c>
      <c r="L1673" s="197" t="s">
        <v>14743</v>
      </c>
      <c r="M1673" s="197">
        <v>17.100000000000001</v>
      </c>
      <c r="N1673"/>
      <c r="O1673">
        <v>17.100000000000001</v>
      </c>
      <c r="AS1673" s="7"/>
      <c r="AT1673" s="7"/>
      <c r="AU1673" s="7"/>
    </row>
    <row r="1674" spans="1:47" ht="15" x14ac:dyDescent="0.25">
      <c r="A1674" s="196">
        <v>48121021638</v>
      </c>
      <c r="B1674" s="197" t="s">
        <v>10208</v>
      </c>
      <c r="C1674" s="197">
        <v>48121</v>
      </c>
      <c r="D1674" s="197" t="s">
        <v>247</v>
      </c>
      <c r="E1674" s="197">
        <v>3</v>
      </c>
      <c r="F1674" s="197">
        <v>49107</v>
      </c>
      <c r="G1674" s="197">
        <v>48160</v>
      </c>
      <c r="H1674" s="197">
        <v>64770.5</v>
      </c>
      <c r="I1674" s="197">
        <v>90066.5</v>
      </c>
      <c r="J1674" s="197" t="s">
        <v>15102</v>
      </c>
      <c r="K1674" s="197">
        <v>10.199999999999999</v>
      </c>
      <c r="L1674" s="197" t="s">
        <v>14743</v>
      </c>
      <c r="M1674" s="197">
        <v>8.8000000000000007</v>
      </c>
      <c r="N1674"/>
      <c r="O1674">
        <v>8.8000000000000007</v>
      </c>
      <c r="AS1674" s="7"/>
      <c r="AT1674" s="7"/>
      <c r="AU1674" s="7"/>
    </row>
    <row r="1675" spans="1:47" ht="15" x14ac:dyDescent="0.25">
      <c r="A1675" s="196">
        <v>48121021715</v>
      </c>
      <c r="B1675" s="197" t="s">
        <v>9741</v>
      </c>
      <c r="C1675" s="197">
        <v>48121</v>
      </c>
      <c r="D1675" s="197" t="s">
        <v>247</v>
      </c>
      <c r="E1675" s="197">
        <v>3</v>
      </c>
      <c r="F1675" s="197">
        <v>94167</v>
      </c>
      <c r="G1675" s="197">
        <v>48160</v>
      </c>
      <c r="H1675" s="197">
        <v>64770.5</v>
      </c>
      <c r="I1675" s="197">
        <v>90066.5</v>
      </c>
      <c r="J1675" s="197" t="s">
        <v>15101</v>
      </c>
      <c r="K1675" s="197">
        <v>10.199999999999999</v>
      </c>
      <c r="L1675" s="197" t="s">
        <v>14743</v>
      </c>
      <c r="M1675" s="197">
        <v>6</v>
      </c>
      <c r="N1675"/>
      <c r="O1675">
        <v>6</v>
      </c>
      <c r="AS1675" s="7"/>
      <c r="AT1675" s="7"/>
      <c r="AU1675" s="7"/>
    </row>
    <row r="1676" spans="1:47" ht="15" x14ac:dyDescent="0.25">
      <c r="A1676" s="196">
        <v>48121021716</v>
      </c>
      <c r="B1676" s="197" t="s">
        <v>10227</v>
      </c>
      <c r="C1676" s="197">
        <v>48121</v>
      </c>
      <c r="D1676" s="197" t="s">
        <v>247</v>
      </c>
      <c r="E1676" s="197">
        <v>3</v>
      </c>
      <c r="F1676" s="197">
        <v>67731</v>
      </c>
      <c r="G1676" s="197">
        <v>48160</v>
      </c>
      <c r="H1676" s="197">
        <v>64770.5</v>
      </c>
      <c r="I1676" s="197">
        <v>90066.5</v>
      </c>
      <c r="J1676" s="197" t="s">
        <v>15103</v>
      </c>
      <c r="K1676" s="197">
        <v>10.199999999999999</v>
      </c>
      <c r="L1676" s="197" t="s">
        <v>14743</v>
      </c>
      <c r="M1676" s="197">
        <v>7</v>
      </c>
      <c r="N1676"/>
      <c r="O1676">
        <v>7</v>
      </c>
      <c r="AS1676" s="7"/>
      <c r="AT1676" s="7"/>
      <c r="AU1676" s="7"/>
    </row>
    <row r="1677" spans="1:47" ht="15" x14ac:dyDescent="0.25">
      <c r="A1677" s="196">
        <v>48121021717</v>
      </c>
      <c r="B1677" s="197" t="s">
        <v>10082</v>
      </c>
      <c r="C1677" s="197">
        <v>48121</v>
      </c>
      <c r="D1677" s="197" t="s">
        <v>247</v>
      </c>
      <c r="E1677" s="197">
        <v>3</v>
      </c>
      <c r="F1677" s="197">
        <v>66553</v>
      </c>
      <c r="G1677" s="197">
        <v>48160</v>
      </c>
      <c r="H1677" s="197">
        <v>64770.5</v>
      </c>
      <c r="I1677" s="197">
        <v>90066.5</v>
      </c>
      <c r="J1677" s="197" t="s">
        <v>15103</v>
      </c>
      <c r="K1677" s="197">
        <v>10.199999999999999</v>
      </c>
      <c r="L1677" s="197" t="s">
        <v>14743</v>
      </c>
      <c r="M1677" s="197">
        <v>10</v>
      </c>
      <c r="N1677"/>
      <c r="O1677">
        <v>10</v>
      </c>
      <c r="AS1677" s="7"/>
      <c r="AT1677" s="7"/>
      <c r="AU1677" s="7"/>
    </row>
    <row r="1678" spans="1:47" ht="15" x14ac:dyDescent="0.25">
      <c r="A1678" s="196">
        <v>48121021718</v>
      </c>
      <c r="B1678" s="197" t="s">
        <v>9584</v>
      </c>
      <c r="C1678" s="197">
        <v>48121</v>
      </c>
      <c r="D1678" s="197" t="s">
        <v>247</v>
      </c>
      <c r="E1678" s="197">
        <v>3</v>
      </c>
      <c r="F1678" s="197">
        <v>158168</v>
      </c>
      <c r="G1678" s="197">
        <v>48160</v>
      </c>
      <c r="H1678" s="197">
        <v>64770.5</v>
      </c>
      <c r="I1678" s="197">
        <v>90066.5</v>
      </c>
      <c r="J1678" s="197" t="s">
        <v>15101</v>
      </c>
      <c r="K1678" s="197">
        <v>10.199999999999999</v>
      </c>
      <c r="L1678" s="197" t="s">
        <v>14743</v>
      </c>
      <c r="M1678" s="197">
        <v>1.1000000000000001</v>
      </c>
      <c r="N1678"/>
      <c r="O1678">
        <v>1.1000000000000001</v>
      </c>
      <c r="AS1678" s="7"/>
      <c r="AT1678" s="7"/>
      <c r="AU1678" s="7"/>
    </row>
    <row r="1679" spans="1:47" ht="15" x14ac:dyDescent="0.25">
      <c r="A1679" s="196">
        <v>48121021719</v>
      </c>
      <c r="B1679" s="197" t="s">
        <v>9598</v>
      </c>
      <c r="C1679" s="197">
        <v>48121</v>
      </c>
      <c r="D1679" s="197" t="s">
        <v>247</v>
      </c>
      <c r="E1679" s="197">
        <v>3</v>
      </c>
      <c r="F1679" s="197">
        <v>164931</v>
      </c>
      <c r="G1679" s="197">
        <v>48160</v>
      </c>
      <c r="H1679" s="197">
        <v>64770.5</v>
      </c>
      <c r="I1679" s="197">
        <v>90066.5</v>
      </c>
      <c r="J1679" s="197" t="s">
        <v>15101</v>
      </c>
      <c r="K1679" s="197">
        <v>10.199999999999999</v>
      </c>
      <c r="L1679" s="197" t="s">
        <v>14743</v>
      </c>
      <c r="M1679" s="197">
        <v>3.6</v>
      </c>
      <c r="N1679"/>
      <c r="O1679">
        <v>3.6</v>
      </c>
      <c r="AS1679" s="7"/>
      <c r="AT1679" s="7"/>
      <c r="AU1679" s="7"/>
    </row>
    <row r="1680" spans="1:47" ht="15" x14ac:dyDescent="0.25">
      <c r="A1680" s="196">
        <v>48121021720</v>
      </c>
      <c r="B1680" s="197" t="s">
        <v>9592</v>
      </c>
      <c r="C1680" s="197">
        <v>48121</v>
      </c>
      <c r="D1680" s="197" t="s">
        <v>247</v>
      </c>
      <c r="E1680" s="197">
        <v>3</v>
      </c>
      <c r="F1680" s="197">
        <v>161484</v>
      </c>
      <c r="G1680" s="197">
        <v>48160</v>
      </c>
      <c r="H1680" s="197">
        <v>64770.5</v>
      </c>
      <c r="I1680" s="197">
        <v>90066.5</v>
      </c>
      <c r="J1680" s="197" t="s">
        <v>15101</v>
      </c>
      <c r="K1680" s="197">
        <v>10.199999999999999</v>
      </c>
      <c r="L1680" s="197" t="s">
        <v>14743</v>
      </c>
      <c r="M1680" s="197">
        <v>0.3</v>
      </c>
      <c r="N1680"/>
      <c r="O1680">
        <v>0.3</v>
      </c>
      <c r="AS1680" s="7"/>
      <c r="AT1680" s="7"/>
      <c r="AU1680" s="7"/>
    </row>
    <row r="1681" spans="1:47" ht="15" x14ac:dyDescent="0.25">
      <c r="A1681" s="196">
        <v>48121021721</v>
      </c>
      <c r="B1681" s="197" t="s">
        <v>9737</v>
      </c>
      <c r="C1681" s="197">
        <v>48121</v>
      </c>
      <c r="D1681" s="197" t="s">
        <v>247</v>
      </c>
      <c r="E1681" s="197">
        <v>3</v>
      </c>
      <c r="F1681" s="197">
        <v>115303</v>
      </c>
      <c r="G1681" s="197">
        <v>48160</v>
      </c>
      <c r="H1681" s="197">
        <v>64770.5</v>
      </c>
      <c r="I1681" s="197">
        <v>90066.5</v>
      </c>
      <c r="J1681" s="197" t="s">
        <v>15101</v>
      </c>
      <c r="K1681" s="197">
        <v>10.199999999999999</v>
      </c>
      <c r="L1681" s="197" t="s">
        <v>14743</v>
      </c>
      <c r="M1681" s="197">
        <v>1.9</v>
      </c>
      <c r="N1681"/>
      <c r="O1681">
        <v>1.9</v>
      </c>
      <c r="AS1681" s="7"/>
      <c r="AT1681" s="7"/>
      <c r="AU1681" s="7"/>
    </row>
    <row r="1682" spans="1:47" ht="15" x14ac:dyDescent="0.25">
      <c r="A1682" s="196">
        <v>48121021722</v>
      </c>
      <c r="B1682" s="197" t="s">
        <v>9892</v>
      </c>
      <c r="C1682" s="197">
        <v>48121</v>
      </c>
      <c r="D1682" s="197" t="s">
        <v>247</v>
      </c>
      <c r="E1682" s="197">
        <v>3</v>
      </c>
      <c r="F1682" s="197">
        <v>86802</v>
      </c>
      <c r="G1682" s="197">
        <v>48160</v>
      </c>
      <c r="H1682" s="197">
        <v>64770.5</v>
      </c>
      <c r="I1682" s="197">
        <v>90066.5</v>
      </c>
      <c r="J1682" s="197" t="s">
        <v>15103</v>
      </c>
      <c r="K1682" s="197">
        <v>10.199999999999999</v>
      </c>
      <c r="L1682" s="197" t="s">
        <v>14743</v>
      </c>
      <c r="M1682" s="197">
        <v>2.2999999999999998</v>
      </c>
      <c r="N1682"/>
      <c r="O1682">
        <v>2.2999999999999998</v>
      </c>
      <c r="AS1682" s="7"/>
      <c r="AT1682" s="7"/>
      <c r="AU1682" s="7"/>
    </row>
    <row r="1683" spans="1:47" ht="15" x14ac:dyDescent="0.25">
      <c r="A1683" s="196">
        <v>48121021723</v>
      </c>
      <c r="B1683" s="197" t="s">
        <v>9757</v>
      </c>
      <c r="C1683" s="197">
        <v>48121</v>
      </c>
      <c r="D1683" s="197" t="s">
        <v>247</v>
      </c>
      <c r="E1683" s="197">
        <v>3</v>
      </c>
      <c r="F1683" s="197">
        <v>79464</v>
      </c>
      <c r="G1683" s="197">
        <v>48160</v>
      </c>
      <c r="H1683" s="197">
        <v>64770.5</v>
      </c>
      <c r="I1683" s="197">
        <v>90066.5</v>
      </c>
      <c r="J1683" s="197" t="s">
        <v>15103</v>
      </c>
      <c r="K1683" s="197">
        <v>10.199999999999999</v>
      </c>
      <c r="L1683" s="197" t="s">
        <v>14743</v>
      </c>
      <c r="M1683" s="197">
        <v>5.8</v>
      </c>
      <c r="N1683"/>
      <c r="O1683">
        <v>5.8</v>
      </c>
      <c r="AS1683" s="7"/>
      <c r="AT1683" s="7"/>
      <c r="AU1683" s="7"/>
    </row>
    <row r="1684" spans="1:47" ht="15" x14ac:dyDescent="0.25">
      <c r="A1684" s="196">
        <v>48121021724</v>
      </c>
      <c r="B1684" s="197" t="s">
        <v>9649</v>
      </c>
      <c r="C1684" s="197">
        <v>48121</v>
      </c>
      <c r="D1684" s="197" t="s">
        <v>247</v>
      </c>
      <c r="E1684" s="197">
        <v>3</v>
      </c>
      <c r="F1684" s="197">
        <v>162391</v>
      </c>
      <c r="G1684" s="197">
        <v>48160</v>
      </c>
      <c r="H1684" s="197">
        <v>64770.5</v>
      </c>
      <c r="I1684" s="197">
        <v>90066.5</v>
      </c>
      <c r="J1684" s="197" t="s">
        <v>15101</v>
      </c>
      <c r="K1684" s="197">
        <v>10.199999999999999</v>
      </c>
      <c r="L1684" s="197" t="s">
        <v>14743</v>
      </c>
      <c r="M1684" s="197">
        <v>1.4</v>
      </c>
      <c r="N1684"/>
      <c r="O1684">
        <v>1.4</v>
      </c>
      <c r="AS1684" s="7"/>
      <c r="AT1684" s="7"/>
      <c r="AU1684" s="7"/>
    </row>
    <row r="1685" spans="1:47" ht="15" x14ac:dyDescent="0.25">
      <c r="A1685" s="196">
        <v>48121021725</v>
      </c>
      <c r="B1685" s="197" t="s">
        <v>9673</v>
      </c>
      <c r="C1685" s="197">
        <v>48121</v>
      </c>
      <c r="D1685" s="197" t="s">
        <v>247</v>
      </c>
      <c r="E1685" s="197">
        <v>3</v>
      </c>
      <c r="F1685" s="197">
        <v>112006</v>
      </c>
      <c r="G1685" s="197">
        <v>48160</v>
      </c>
      <c r="H1685" s="197">
        <v>64770.5</v>
      </c>
      <c r="I1685" s="197">
        <v>90066.5</v>
      </c>
      <c r="J1685" s="197" t="s">
        <v>15101</v>
      </c>
      <c r="K1685" s="197">
        <v>10.199999999999999</v>
      </c>
      <c r="L1685" s="197" t="s">
        <v>14743</v>
      </c>
      <c r="M1685" s="197">
        <v>1.9</v>
      </c>
      <c r="N1685"/>
      <c r="O1685">
        <v>1.9</v>
      </c>
      <c r="AS1685" s="7"/>
      <c r="AT1685" s="7"/>
      <c r="AU1685" s="7"/>
    </row>
    <row r="1686" spans="1:47" ht="15" x14ac:dyDescent="0.25">
      <c r="A1686" s="196">
        <v>48121021726</v>
      </c>
      <c r="B1686" s="197" t="s">
        <v>9611</v>
      </c>
      <c r="C1686" s="197">
        <v>48121</v>
      </c>
      <c r="D1686" s="197" t="s">
        <v>247</v>
      </c>
      <c r="E1686" s="197">
        <v>3</v>
      </c>
      <c r="F1686" s="197">
        <v>133782</v>
      </c>
      <c r="G1686" s="197">
        <v>48160</v>
      </c>
      <c r="H1686" s="197">
        <v>64770.5</v>
      </c>
      <c r="I1686" s="197">
        <v>90066.5</v>
      </c>
      <c r="J1686" s="197" t="s">
        <v>15101</v>
      </c>
      <c r="K1686" s="197">
        <v>10.199999999999999</v>
      </c>
      <c r="L1686" s="197" t="s">
        <v>14743</v>
      </c>
      <c r="M1686" s="197">
        <v>2.2999999999999998</v>
      </c>
      <c r="N1686"/>
      <c r="O1686">
        <v>2.2999999999999998</v>
      </c>
      <c r="AS1686" s="7"/>
      <c r="AT1686" s="7"/>
      <c r="AU1686" s="7"/>
    </row>
    <row r="1687" spans="1:47" ht="15" x14ac:dyDescent="0.25">
      <c r="A1687" s="196">
        <v>48121021727</v>
      </c>
      <c r="B1687" s="197" t="s">
        <v>9620</v>
      </c>
      <c r="C1687" s="197">
        <v>48121</v>
      </c>
      <c r="D1687" s="197" t="s">
        <v>247</v>
      </c>
      <c r="E1687" s="197">
        <v>3</v>
      </c>
      <c r="F1687" s="197">
        <v>150724</v>
      </c>
      <c r="G1687" s="197">
        <v>48160</v>
      </c>
      <c r="H1687" s="197">
        <v>64770.5</v>
      </c>
      <c r="I1687" s="197">
        <v>90066.5</v>
      </c>
      <c r="J1687" s="197" t="s">
        <v>15101</v>
      </c>
      <c r="K1687" s="197">
        <v>10.199999999999999</v>
      </c>
      <c r="L1687" s="197" t="s">
        <v>14743</v>
      </c>
      <c r="M1687" s="197">
        <v>3.2</v>
      </c>
      <c r="N1687"/>
      <c r="O1687">
        <v>3.2</v>
      </c>
      <c r="AS1687" s="7"/>
      <c r="AT1687" s="7"/>
      <c r="AU1687" s="7"/>
    </row>
    <row r="1688" spans="1:47" ht="15" x14ac:dyDescent="0.25">
      <c r="A1688" s="196">
        <v>48121021728</v>
      </c>
      <c r="B1688" s="197" t="s">
        <v>10115</v>
      </c>
      <c r="C1688" s="197">
        <v>48121</v>
      </c>
      <c r="D1688" s="197" t="s">
        <v>247</v>
      </c>
      <c r="E1688" s="197">
        <v>3</v>
      </c>
      <c r="F1688" s="197">
        <v>60906</v>
      </c>
      <c r="G1688" s="197">
        <v>48160</v>
      </c>
      <c r="H1688" s="197">
        <v>64770.5</v>
      </c>
      <c r="I1688" s="197">
        <v>90066.5</v>
      </c>
      <c r="J1688" s="197" t="s">
        <v>15102</v>
      </c>
      <c r="K1688" s="197">
        <v>10.199999999999999</v>
      </c>
      <c r="L1688" s="197" t="s">
        <v>14743</v>
      </c>
      <c r="M1688" s="197">
        <v>6.6</v>
      </c>
      <c r="N1688"/>
      <c r="O1688">
        <v>6.6</v>
      </c>
      <c r="AS1688" s="7"/>
      <c r="AT1688" s="7"/>
      <c r="AU1688" s="7"/>
    </row>
    <row r="1689" spans="1:47" ht="15" x14ac:dyDescent="0.25">
      <c r="A1689" s="196">
        <v>48121021729</v>
      </c>
      <c r="B1689" s="197" t="s">
        <v>9632</v>
      </c>
      <c r="C1689" s="197">
        <v>48121</v>
      </c>
      <c r="D1689" s="197" t="s">
        <v>247</v>
      </c>
      <c r="E1689" s="197">
        <v>3</v>
      </c>
      <c r="F1689" s="197">
        <v>111875</v>
      </c>
      <c r="G1689" s="197">
        <v>48160</v>
      </c>
      <c r="H1689" s="197">
        <v>64770.5</v>
      </c>
      <c r="I1689" s="197">
        <v>90066.5</v>
      </c>
      <c r="J1689" s="197" t="s">
        <v>15101</v>
      </c>
      <c r="K1689" s="197">
        <v>10.199999999999999</v>
      </c>
      <c r="L1689" s="197" t="s">
        <v>14743</v>
      </c>
      <c r="M1689" s="197">
        <v>2.7</v>
      </c>
      <c r="N1689"/>
      <c r="O1689">
        <v>2.7</v>
      </c>
      <c r="AS1689" s="7"/>
      <c r="AT1689" s="7"/>
      <c r="AU1689" s="7"/>
    </row>
    <row r="1690" spans="1:47" ht="15" x14ac:dyDescent="0.25">
      <c r="A1690" s="196">
        <v>48121021730</v>
      </c>
      <c r="B1690" s="197" t="s">
        <v>9690</v>
      </c>
      <c r="C1690" s="197">
        <v>48121</v>
      </c>
      <c r="D1690" s="197" t="s">
        <v>247</v>
      </c>
      <c r="E1690" s="197">
        <v>3</v>
      </c>
      <c r="F1690" s="197">
        <v>111731</v>
      </c>
      <c r="G1690" s="197">
        <v>48160</v>
      </c>
      <c r="H1690" s="197">
        <v>64770.5</v>
      </c>
      <c r="I1690" s="197">
        <v>90066.5</v>
      </c>
      <c r="J1690" s="197" t="s">
        <v>15101</v>
      </c>
      <c r="K1690" s="197">
        <v>10.199999999999999</v>
      </c>
      <c r="L1690" s="197" t="s">
        <v>14743</v>
      </c>
      <c r="M1690" s="197">
        <v>3.3</v>
      </c>
      <c r="N1690"/>
      <c r="O1690">
        <v>3.3</v>
      </c>
      <c r="AS1690" s="7"/>
      <c r="AT1690" s="7"/>
      <c r="AU1690" s="7"/>
    </row>
    <row r="1691" spans="1:47" ht="15" x14ac:dyDescent="0.25">
      <c r="A1691" s="196">
        <v>48121021731</v>
      </c>
      <c r="B1691" s="197" t="s">
        <v>9738</v>
      </c>
      <c r="C1691" s="197">
        <v>48121</v>
      </c>
      <c r="D1691" s="197" t="s">
        <v>247</v>
      </c>
      <c r="E1691" s="197">
        <v>3</v>
      </c>
      <c r="F1691" s="197">
        <v>106458</v>
      </c>
      <c r="G1691" s="197">
        <v>48160</v>
      </c>
      <c r="H1691" s="197">
        <v>64770.5</v>
      </c>
      <c r="I1691" s="197">
        <v>90066.5</v>
      </c>
      <c r="J1691" s="197" t="s">
        <v>15101</v>
      </c>
      <c r="K1691" s="197">
        <v>10.199999999999999</v>
      </c>
      <c r="L1691" s="197" t="s">
        <v>14743</v>
      </c>
      <c r="M1691" s="197">
        <v>5.2</v>
      </c>
      <c r="N1691"/>
      <c r="O1691">
        <v>5.2</v>
      </c>
      <c r="AS1691" s="7"/>
      <c r="AT1691" s="7"/>
      <c r="AU1691" s="7"/>
    </row>
    <row r="1692" spans="1:47" ht="15" x14ac:dyDescent="0.25">
      <c r="A1692" s="196">
        <v>48121021732</v>
      </c>
      <c r="B1692" s="197" t="s">
        <v>10129</v>
      </c>
      <c r="C1692" s="197">
        <v>48121</v>
      </c>
      <c r="D1692" s="197" t="s">
        <v>247</v>
      </c>
      <c r="E1692" s="197">
        <v>3</v>
      </c>
      <c r="F1692" s="197">
        <v>64259</v>
      </c>
      <c r="G1692" s="197">
        <v>48160</v>
      </c>
      <c r="H1692" s="197">
        <v>64770.5</v>
      </c>
      <c r="I1692" s="197">
        <v>90066.5</v>
      </c>
      <c r="J1692" s="197" t="s">
        <v>15102</v>
      </c>
      <c r="K1692" s="197">
        <v>10.199999999999999</v>
      </c>
      <c r="L1692" s="197" t="s">
        <v>14743</v>
      </c>
      <c r="M1692" s="197">
        <v>6.7</v>
      </c>
      <c r="N1692"/>
      <c r="O1692">
        <v>6.7</v>
      </c>
      <c r="AS1692" s="7"/>
      <c r="AT1692" s="7"/>
      <c r="AU1692" s="7"/>
    </row>
    <row r="1693" spans="1:47" ht="15" x14ac:dyDescent="0.25">
      <c r="A1693" s="196">
        <v>48121021733</v>
      </c>
      <c r="B1693" s="197" t="s">
        <v>10183</v>
      </c>
      <c r="C1693" s="197">
        <v>48121</v>
      </c>
      <c r="D1693" s="197" t="s">
        <v>247</v>
      </c>
      <c r="E1693" s="197">
        <v>3</v>
      </c>
      <c r="F1693" s="197">
        <v>65000</v>
      </c>
      <c r="G1693" s="197">
        <v>48160</v>
      </c>
      <c r="H1693" s="197">
        <v>64770.5</v>
      </c>
      <c r="I1693" s="197">
        <v>90066.5</v>
      </c>
      <c r="J1693" s="197" t="s">
        <v>15103</v>
      </c>
      <c r="K1693" s="197">
        <v>10.199999999999999</v>
      </c>
      <c r="L1693" s="197" t="s">
        <v>14743</v>
      </c>
      <c r="M1693" s="197">
        <v>6.5</v>
      </c>
      <c r="N1693"/>
      <c r="O1693">
        <v>6.5</v>
      </c>
      <c r="AS1693" s="7"/>
      <c r="AT1693" s="7"/>
      <c r="AU1693" s="7"/>
    </row>
    <row r="1694" spans="1:47" ht="15" x14ac:dyDescent="0.25">
      <c r="A1694" s="196">
        <v>48121021734</v>
      </c>
      <c r="B1694" s="197" t="s">
        <v>10549</v>
      </c>
      <c r="C1694" s="197">
        <v>48121</v>
      </c>
      <c r="D1694" s="197" t="s">
        <v>247</v>
      </c>
      <c r="E1694" s="197">
        <v>3</v>
      </c>
      <c r="F1694" s="197">
        <v>48545</v>
      </c>
      <c r="G1694" s="197">
        <v>48160</v>
      </c>
      <c r="H1694" s="197">
        <v>64770.5</v>
      </c>
      <c r="I1694" s="197">
        <v>90066.5</v>
      </c>
      <c r="J1694" s="197" t="s">
        <v>15102</v>
      </c>
      <c r="K1694" s="197">
        <v>10.199999999999999</v>
      </c>
      <c r="L1694" s="197" t="s">
        <v>14743</v>
      </c>
      <c r="M1694" s="197">
        <v>19.3</v>
      </c>
      <c r="N1694"/>
      <c r="O1694">
        <v>19.3</v>
      </c>
      <c r="AS1694" s="7"/>
      <c r="AT1694" s="7"/>
      <c r="AU1694" s="7"/>
    </row>
    <row r="1695" spans="1:47" ht="15" x14ac:dyDescent="0.25">
      <c r="A1695" s="196">
        <v>48121021735</v>
      </c>
      <c r="B1695" s="197" t="s">
        <v>10306</v>
      </c>
      <c r="C1695" s="197">
        <v>48121</v>
      </c>
      <c r="D1695" s="197" t="s">
        <v>247</v>
      </c>
      <c r="E1695" s="197">
        <v>3</v>
      </c>
      <c r="F1695" s="197">
        <v>62580</v>
      </c>
      <c r="G1695" s="197">
        <v>48160</v>
      </c>
      <c r="H1695" s="197">
        <v>64770.5</v>
      </c>
      <c r="I1695" s="197">
        <v>90066.5</v>
      </c>
      <c r="J1695" s="197" t="s">
        <v>15102</v>
      </c>
      <c r="K1695" s="197">
        <v>10.199999999999999</v>
      </c>
      <c r="L1695" s="197" t="s">
        <v>14743</v>
      </c>
      <c r="M1695" s="197">
        <v>5.8</v>
      </c>
      <c r="N1695"/>
      <c r="O1695">
        <v>5.8</v>
      </c>
      <c r="AS1695" s="7"/>
      <c r="AT1695" s="7"/>
      <c r="AU1695" s="7"/>
    </row>
    <row r="1696" spans="1:47" ht="15" x14ac:dyDescent="0.25">
      <c r="A1696" s="196">
        <v>48121021736</v>
      </c>
      <c r="B1696" s="197" t="s">
        <v>10224</v>
      </c>
      <c r="C1696" s="197">
        <v>48121</v>
      </c>
      <c r="D1696" s="197" t="s">
        <v>247</v>
      </c>
      <c r="E1696" s="197">
        <v>3</v>
      </c>
      <c r="F1696" s="197">
        <v>61667</v>
      </c>
      <c r="G1696" s="197">
        <v>48160</v>
      </c>
      <c r="H1696" s="197">
        <v>64770.5</v>
      </c>
      <c r="I1696" s="197">
        <v>90066.5</v>
      </c>
      <c r="J1696" s="197" t="s">
        <v>15102</v>
      </c>
      <c r="K1696" s="197">
        <v>10.199999999999999</v>
      </c>
      <c r="L1696" s="197" t="s">
        <v>14743</v>
      </c>
      <c r="M1696" s="197">
        <v>3</v>
      </c>
      <c r="N1696"/>
      <c r="O1696">
        <v>3</v>
      </c>
      <c r="AS1696" s="7"/>
      <c r="AT1696" s="7"/>
      <c r="AU1696" s="7"/>
    </row>
    <row r="1697" spans="1:47" ht="15" x14ac:dyDescent="0.25">
      <c r="A1697" s="196">
        <v>48121021737</v>
      </c>
      <c r="B1697" s="197" t="s">
        <v>10052</v>
      </c>
      <c r="C1697" s="197">
        <v>48121</v>
      </c>
      <c r="D1697" s="197" t="s">
        <v>247</v>
      </c>
      <c r="E1697" s="197">
        <v>3</v>
      </c>
      <c r="F1697" s="197">
        <v>78074</v>
      </c>
      <c r="G1697" s="197">
        <v>48160</v>
      </c>
      <c r="H1697" s="197">
        <v>64770.5</v>
      </c>
      <c r="I1697" s="197">
        <v>90066.5</v>
      </c>
      <c r="J1697" s="197" t="s">
        <v>15103</v>
      </c>
      <c r="K1697" s="197">
        <v>10.199999999999999</v>
      </c>
      <c r="L1697" s="197" t="s">
        <v>14743</v>
      </c>
      <c r="M1697" s="197">
        <v>7.6</v>
      </c>
      <c r="N1697"/>
      <c r="O1697">
        <v>7.6</v>
      </c>
      <c r="AS1697" s="7"/>
      <c r="AT1697" s="7"/>
      <c r="AU1697" s="7"/>
    </row>
    <row r="1698" spans="1:47" ht="15" x14ac:dyDescent="0.25">
      <c r="A1698" s="196">
        <v>48121021738</v>
      </c>
      <c r="B1698" s="197" t="s">
        <v>10279</v>
      </c>
      <c r="C1698" s="197">
        <v>48121</v>
      </c>
      <c r="D1698" s="197" t="s">
        <v>247</v>
      </c>
      <c r="E1698" s="197">
        <v>3</v>
      </c>
      <c r="F1698" s="197">
        <v>61789</v>
      </c>
      <c r="G1698" s="197">
        <v>48160</v>
      </c>
      <c r="H1698" s="197">
        <v>64770.5</v>
      </c>
      <c r="I1698" s="197">
        <v>90066.5</v>
      </c>
      <c r="J1698" s="197" t="s">
        <v>15102</v>
      </c>
      <c r="K1698" s="197">
        <v>10.199999999999999</v>
      </c>
      <c r="L1698" s="197" t="s">
        <v>14743</v>
      </c>
      <c r="M1698" s="197">
        <v>11.1</v>
      </c>
      <c r="N1698"/>
      <c r="O1698">
        <v>11.1</v>
      </c>
      <c r="AS1698" s="7"/>
      <c r="AT1698" s="7"/>
      <c r="AU1698" s="7"/>
    </row>
    <row r="1699" spans="1:47" ht="15" x14ac:dyDescent="0.25">
      <c r="A1699" s="196">
        <v>48121021739</v>
      </c>
      <c r="B1699" s="197" t="s">
        <v>10688</v>
      </c>
      <c r="C1699" s="197">
        <v>48121</v>
      </c>
      <c r="D1699" s="197" t="s">
        <v>247</v>
      </c>
      <c r="E1699" s="197">
        <v>3</v>
      </c>
      <c r="F1699" s="197">
        <v>41036</v>
      </c>
      <c r="G1699" s="197">
        <v>48160</v>
      </c>
      <c r="H1699" s="197">
        <v>64770.5</v>
      </c>
      <c r="I1699" s="197">
        <v>90066.5</v>
      </c>
      <c r="J1699" s="197" t="s">
        <v>15104</v>
      </c>
      <c r="K1699" s="197">
        <v>10.199999999999999</v>
      </c>
      <c r="L1699" s="197" t="s">
        <v>14742</v>
      </c>
      <c r="M1699" s="197">
        <v>28.1</v>
      </c>
      <c r="N1699"/>
      <c r="O1699">
        <v>28.1</v>
      </c>
      <c r="AS1699" s="7"/>
      <c r="AT1699" s="7"/>
      <c r="AU1699" s="7"/>
    </row>
    <row r="1700" spans="1:47" ht="15" x14ac:dyDescent="0.25">
      <c r="A1700" s="196">
        <v>48121021740</v>
      </c>
      <c r="B1700" s="197" t="s">
        <v>10290</v>
      </c>
      <c r="C1700" s="197">
        <v>48121</v>
      </c>
      <c r="D1700" s="197" t="s">
        <v>247</v>
      </c>
      <c r="E1700" s="197">
        <v>3</v>
      </c>
      <c r="F1700" s="197">
        <v>62481</v>
      </c>
      <c r="G1700" s="197">
        <v>48160</v>
      </c>
      <c r="H1700" s="197">
        <v>64770.5</v>
      </c>
      <c r="I1700" s="197">
        <v>90066.5</v>
      </c>
      <c r="J1700" s="197" t="s">
        <v>15102</v>
      </c>
      <c r="K1700" s="197">
        <v>10.199999999999999</v>
      </c>
      <c r="L1700" s="197" t="s">
        <v>14743</v>
      </c>
      <c r="M1700" s="197">
        <v>7.3</v>
      </c>
      <c r="N1700"/>
      <c r="O1700">
        <v>7.3</v>
      </c>
      <c r="AS1700" s="7"/>
      <c r="AT1700" s="7"/>
      <c r="AU1700" s="7"/>
    </row>
    <row r="1701" spans="1:47" ht="15" x14ac:dyDescent="0.25">
      <c r="A1701" s="196">
        <v>48121021741</v>
      </c>
      <c r="B1701" s="197" t="s">
        <v>10038</v>
      </c>
      <c r="C1701" s="197">
        <v>48121</v>
      </c>
      <c r="D1701" s="197" t="s">
        <v>247</v>
      </c>
      <c r="E1701" s="197">
        <v>3</v>
      </c>
      <c r="F1701" s="197">
        <v>81522</v>
      </c>
      <c r="G1701" s="197">
        <v>48160</v>
      </c>
      <c r="H1701" s="197">
        <v>64770.5</v>
      </c>
      <c r="I1701" s="197">
        <v>90066.5</v>
      </c>
      <c r="J1701" s="197" t="s">
        <v>15103</v>
      </c>
      <c r="K1701" s="197">
        <v>10.199999999999999</v>
      </c>
      <c r="L1701" s="197" t="s">
        <v>14743</v>
      </c>
      <c r="M1701" s="197">
        <v>2.2999999999999998</v>
      </c>
      <c r="N1701"/>
      <c r="O1701">
        <v>2.2999999999999998</v>
      </c>
      <c r="AS1701" s="7"/>
      <c r="AT1701" s="7"/>
      <c r="AU1701" s="7"/>
    </row>
    <row r="1702" spans="1:47" ht="15" x14ac:dyDescent="0.25">
      <c r="A1702" s="196">
        <v>48121021742</v>
      </c>
      <c r="B1702" s="197" t="s">
        <v>10055</v>
      </c>
      <c r="C1702" s="197">
        <v>48121</v>
      </c>
      <c r="D1702" s="197" t="s">
        <v>247</v>
      </c>
      <c r="E1702" s="197">
        <v>3</v>
      </c>
      <c r="F1702" s="197">
        <v>81250</v>
      </c>
      <c r="G1702" s="197">
        <v>48160</v>
      </c>
      <c r="H1702" s="197">
        <v>64770.5</v>
      </c>
      <c r="I1702" s="197">
        <v>90066.5</v>
      </c>
      <c r="J1702" s="197" t="s">
        <v>15103</v>
      </c>
      <c r="K1702" s="197">
        <v>10.199999999999999</v>
      </c>
      <c r="L1702" s="197" t="s">
        <v>14743</v>
      </c>
      <c r="M1702" s="197">
        <v>10</v>
      </c>
      <c r="N1702"/>
      <c r="O1702">
        <v>10</v>
      </c>
      <c r="AS1702" s="7"/>
      <c r="AT1702" s="7"/>
      <c r="AU1702" s="7"/>
    </row>
    <row r="1703" spans="1:47" ht="15" x14ac:dyDescent="0.25">
      <c r="A1703" s="196">
        <v>48121021743</v>
      </c>
      <c r="B1703" s="197" t="s">
        <v>10461</v>
      </c>
      <c r="C1703" s="197">
        <v>48121</v>
      </c>
      <c r="D1703" s="197" t="s">
        <v>247</v>
      </c>
      <c r="E1703" s="197">
        <v>3</v>
      </c>
      <c r="F1703" s="197">
        <v>47201</v>
      </c>
      <c r="G1703" s="197">
        <v>48160</v>
      </c>
      <c r="H1703" s="197">
        <v>64770.5</v>
      </c>
      <c r="I1703" s="197">
        <v>90066.5</v>
      </c>
      <c r="J1703" s="197" t="s">
        <v>15104</v>
      </c>
      <c r="K1703" s="197">
        <v>10.199999999999999</v>
      </c>
      <c r="L1703" s="197" t="s">
        <v>14743</v>
      </c>
      <c r="M1703" s="197">
        <v>18.600000000000001</v>
      </c>
      <c r="N1703"/>
      <c r="O1703">
        <v>18.600000000000001</v>
      </c>
      <c r="AS1703" s="7"/>
      <c r="AT1703" s="7"/>
      <c r="AU1703" s="7"/>
    </row>
    <row r="1704" spans="1:47" ht="15" x14ac:dyDescent="0.25">
      <c r="A1704" s="196">
        <v>48121021744</v>
      </c>
      <c r="B1704" s="197" t="s">
        <v>10520</v>
      </c>
      <c r="C1704" s="197">
        <v>48121</v>
      </c>
      <c r="D1704" s="197" t="s">
        <v>247</v>
      </c>
      <c r="E1704" s="197">
        <v>3</v>
      </c>
      <c r="F1704" s="197">
        <v>53152</v>
      </c>
      <c r="G1704" s="197">
        <v>48160</v>
      </c>
      <c r="H1704" s="197">
        <v>64770.5</v>
      </c>
      <c r="I1704" s="197">
        <v>90066.5</v>
      </c>
      <c r="J1704" s="197" t="s">
        <v>15102</v>
      </c>
      <c r="K1704" s="197">
        <v>10.199999999999999</v>
      </c>
      <c r="L1704" s="197" t="s">
        <v>14743</v>
      </c>
      <c r="M1704" s="197">
        <v>15</v>
      </c>
      <c r="N1704"/>
      <c r="O1704">
        <v>15</v>
      </c>
      <c r="AS1704" s="7"/>
      <c r="AT1704" s="7"/>
      <c r="AU1704" s="7"/>
    </row>
    <row r="1705" spans="1:47" ht="15" x14ac:dyDescent="0.25">
      <c r="A1705" s="196">
        <v>48121021745</v>
      </c>
      <c r="B1705" s="197" t="s">
        <v>10146</v>
      </c>
      <c r="C1705" s="197">
        <v>48121</v>
      </c>
      <c r="D1705" s="197" t="s">
        <v>247</v>
      </c>
      <c r="E1705" s="197">
        <v>3</v>
      </c>
      <c r="F1705" s="197">
        <v>59012</v>
      </c>
      <c r="G1705" s="197">
        <v>48160</v>
      </c>
      <c r="H1705" s="197">
        <v>64770.5</v>
      </c>
      <c r="I1705" s="197">
        <v>90066.5</v>
      </c>
      <c r="J1705" s="197" t="s">
        <v>15102</v>
      </c>
      <c r="K1705" s="197">
        <v>10.199999999999999</v>
      </c>
      <c r="L1705" s="197" t="s">
        <v>14743</v>
      </c>
      <c r="M1705" s="197">
        <v>9.3000000000000007</v>
      </c>
      <c r="N1705"/>
      <c r="O1705">
        <v>9.3000000000000007</v>
      </c>
      <c r="AS1705" s="7"/>
      <c r="AT1705" s="7"/>
      <c r="AU1705" s="7"/>
    </row>
    <row r="1706" spans="1:47" ht="15" x14ac:dyDescent="0.25">
      <c r="A1706" s="196">
        <v>48121021746</v>
      </c>
      <c r="B1706" s="197" t="s">
        <v>9624</v>
      </c>
      <c r="C1706" s="197">
        <v>48121</v>
      </c>
      <c r="D1706" s="197" t="s">
        <v>247</v>
      </c>
      <c r="E1706" s="197">
        <v>3</v>
      </c>
      <c r="F1706" s="197">
        <v>138792</v>
      </c>
      <c r="G1706" s="197">
        <v>48160</v>
      </c>
      <c r="H1706" s="197">
        <v>64770.5</v>
      </c>
      <c r="I1706" s="197">
        <v>90066.5</v>
      </c>
      <c r="J1706" s="197" t="s">
        <v>15101</v>
      </c>
      <c r="K1706" s="197">
        <v>10.199999999999999</v>
      </c>
      <c r="L1706" s="197" t="s">
        <v>14743</v>
      </c>
      <c r="M1706" s="197">
        <v>4.2</v>
      </c>
      <c r="N1706"/>
      <c r="O1706">
        <v>4.2</v>
      </c>
      <c r="AS1706" s="7"/>
      <c r="AT1706" s="7"/>
      <c r="AU1706" s="7"/>
    </row>
    <row r="1707" spans="1:47" ht="15" x14ac:dyDescent="0.25">
      <c r="A1707" s="196">
        <v>48121021747</v>
      </c>
      <c r="B1707" s="197" t="s">
        <v>9721</v>
      </c>
      <c r="C1707" s="197">
        <v>48121</v>
      </c>
      <c r="D1707" s="197" t="s">
        <v>247</v>
      </c>
      <c r="E1707" s="197">
        <v>3</v>
      </c>
      <c r="F1707" s="197">
        <v>110972</v>
      </c>
      <c r="G1707" s="197">
        <v>48160</v>
      </c>
      <c r="H1707" s="197">
        <v>64770.5</v>
      </c>
      <c r="I1707" s="197">
        <v>90066.5</v>
      </c>
      <c r="J1707" s="197" t="s">
        <v>15101</v>
      </c>
      <c r="K1707" s="197">
        <v>10.199999999999999</v>
      </c>
      <c r="L1707" s="197" t="s">
        <v>14743</v>
      </c>
      <c r="M1707" s="197">
        <v>1.8</v>
      </c>
      <c r="N1707"/>
      <c r="O1707">
        <v>1.8</v>
      </c>
      <c r="AS1707" s="7"/>
      <c r="AT1707" s="7"/>
      <c r="AU1707" s="7"/>
    </row>
    <row r="1708" spans="1:47" ht="15" x14ac:dyDescent="0.25">
      <c r="A1708" s="196">
        <v>48121021748</v>
      </c>
      <c r="B1708" s="197" t="s">
        <v>9615</v>
      </c>
      <c r="C1708" s="197">
        <v>48121</v>
      </c>
      <c r="D1708" s="197" t="s">
        <v>247</v>
      </c>
      <c r="E1708" s="197">
        <v>3</v>
      </c>
      <c r="F1708" s="197">
        <v>128929</v>
      </c>
      <c r="G1708" s="197">
        <v>48160</v>
      </c>
      <c r="H1708" s="197">
        <v>64770.5</v>
      </c>
      <c r="I1708" s="197">
        <v>90066.5</v>
      </c>
      <c r="J1708" s="197" t="s">
        <v>15101</v>
      </c>
      <c r="K1708" s="197">
        <v>10.199999999999999</v>
      </c>
      <c r="L1708" s="197" t="s">
        <v>14743</v>
      </c>
      <c r="M1708" s="197">
        <v>4.8</v>
      </c>
      <c r="N1708"/>
      <c r="O1708">
        <v>4.8</v>
      </c>
      <c r="AS1708" s="7"/>
      <c r="AT1708" s="7"/>
      <c r="AU1708" s="7"/>
    </row>
    <row r="1709" spans="1:47" ht="15" x14ac:dyDescent="0.25">
      <c r="A1709" s="196">
        <v>48121021749</v>
      </c>
      <c r="B1709" s="197" t="s">
        <v>9567</v>
      </c>
      <c r="C1709" s="197">
        <v>48121</v>
      </c>
      <c r="D1709" s="197" t="s">
        <v>247</v>
      </c>
      <c r="E1709" s="197">
        <v>3</v>
      </c>
      <c r="F1709" s="197">
        <v>196176</v>
      </c>
      <c r="G1709" s="197">
        <v>48160</v>
      </c>
      <c r="H1709" s="197">
        <v>64770.5</v>
      </c>
      <c r="I1709" s="197">
        <v>90066.5</v>
      </c>
      <c r="J1709" s="197" t="s">
        <v>15101</v>
      </c>
      <c r="K1709" s="197">
        <v>10.199999999999999</v>
      </c>
      <c r="L1709" s="197" t="s">
        <v>14743</v>
      </c>
      <c r="M1709" s="197">
        <v>3.3</v>
      </c>
      <c r="N1709"/>
      <c r="O1709">
        <v>3.3</v>
      </c>
      <c r="AS1709" s="7"/>
      <c r="AT1709" s="7"/>
      <c r="AU1709" s="7"/>
    </row>
    <row r="1710" spans="1:47" ht="15" x14ac:dyDescent="0.25">
      <c r="A1710" s="196">
        <v>48121021750</v>
      </c>
      <c r="B1710" s="197" t="s">
        <v>9565</v>
      </c>
      <c r="C1710" s="197">
        <v>48121</v>
      </c>
      <c r="D1710" s="197" t="s">
        <v>247</v>
      </c>
      <c r="E1710" s="197">
        <v>3</v>
      </c>
      <c r="F1710" s="197">
        <v>186133</v>
      </c>
      <c r="G1710" s="197">
        <v>48160</v>
      </c>
      <c r="H1710" s="197">
        <v>64770.5</v>
      </c>
      <c r="I1710" s="197">
        <v>90066.5</v>
      </c>
      <c r="J1710" s="197" t="s">
        <v>15101</v>
      </c>
      <c r="K1710" s="197">
        <v>10.199999999999999</v>
      </c>
      <c r="L1710" s="197" t="s">
        <v>14743</v>
      </c>
      <c r="M1710" s="197">
        <v>3.9</v>
      </c>
      <c r="N1710"/>
      <c r="O1710">
        <v>3.9</v>
      </c>
      <c r="AS1710" s="7"/>
      <c r="AT1710" s="7"/>
      <c r="AU1710" s="7"/>
    </row>
    <row r="1711" spans="1:47" ht="15" x14ac:dyDescent="0.25">
      <c r="A1711" s="196">
        <v>48121021751</v>
      </c>
      <c r="B1711" s="197" t="s">
        <v>9556</v>
      </c>
      <c r="C1711" s="197">
        <v>48121</v>
      </c>
      <c r="D1711" s="197" t="s">
        <v>247</v>
      </c>
      <c r="E1711" s="197">
        <v>3</v>
      </c>
      <c r="F1711" s="197">
        <v>192841</v>
      </c>
      <c r="G1711" s="197">
        <v>48160</v>
      </c>
      <c r="H1711" s="197">
        <v>64770.5</v>
      </c>
      <c r="I1711" s="197">
        <v>90066.5</v>
      </c>
      <c r="J1711" s="197" t="s">
        <v>15101</v>
      </c>
      <c r="K1711" s="197">
        <v>10.199999999999999</v>
      </c>
      <c r="L1711" s="197" t="s">
        <v>14743</v>
      </c>
      <c r="M1711" s="197">
        <v>2.2000000000000002</v>
      </c>
      <c r="N1711"/>
      <c r="O1711">
        <v>2.2000000000000002</v>
      </c>
      <c r="AS1711" s="7"/>
      <c r="AT1711" s="7"/>
      <c r="AU1711" s="7"/>
    </row>
    <row r="1712" spans="1:47" ht="15" x14ac:dyDescent="0.25">
      <c r="A1712" s="196">
        <v>48121021752</v>
      </c>
      <c r="B1712" s="197" t="s">
        <v>9580</v>
      </c>
      <c r="C1712" s="197">
        <v>48121</v>
      </c>
      <c r="D1712" s="197" t="s">
        <v>247</v>
      </c>
      <c r="E1712" s="197">
        <v>3</v>
      </c>
      <c r="F1712" s="197">
        <v>156591</v>
      </c>
      <c r="G1712" s="197">
        <v>48160</v>
      </c>
      <c r="H1712" s="197">
        <v>64770.5</v>
      </c>
      <c r="I1712" s="197">
        <v>90066.5</v>
      </c>
      <c r="J1712" s="197" t="s">
        <v>15101</v>
      </c>
      <c r="K1712" s="197">
        <v>10.199999999999999</v>
      </c>
      <c r="L1712" s="197" t="s">
        <v>14743</v>
      </c>
      <c r="M1712" s="197">
        <v>1.3</v>
      </c>
      <c r="N1712"/>
      <c r="O1712">
        <v>1.3</v>
      </c>
      <c r="AS1712" s="7"/>
      <c r="AT1712" s="7"/>
      <c r="AU1712" s="7"/>
    </row>
    <row r="1713" spans="1:47" ht="15" x14ac:dyDescent="0.25">
      <c r="A1713" s="196">
        <v>48121021753</v>
      </c>
      <c r="B1713" s="197" t="s">
        <v>9583</v>
      </c>
      <c r="C1713" s="197">
        <v>48121</v>
      </c>
      <c r="D1713" s="197" t="s">
        <v>247</v>
      </c>
      <c r="E1713" s="197">
        <v>3</v>
      </c>
      <c r="F1713" s="197">
        <v>167194</v>
      </c>
      <c r="G1713" s="197">
        <v>48160</v>
      </c>
      <c r="H1713" s="197">
        <v>64770.5</v>
      </c>
      <c r="I1713" s="197">
        <v>90066.5</v>
      </c>
      <c r="J1713" s="197" t="s">
        <v>15101</v>
      </c>
      <c r="K1713" s="197">
        <v>10.199999999999999</v>
      </c>
      <c r="L1713" s="197" t="s">
        <v>14743</v>
      </c>
      <c r="M1713" s="197">
        <v>3.4</v>
      </c>
      <c r="N1713"/>
      <c r="O1713">
        <v>3.4</v>
      </c>
      <c r="AS1713" s="7"/>
      <c r="AT1713" s="7"/>
      <c r="AU1713" s="7"/>
    </row>
    <row r="1714" spans="1:47" ht="15" x14ac:dyDescent="0.25">
      <c r="A1714" s="196">
        <v>48121021800</v>
      </c>
      <c r="B1714" s="197" t="s">
        <v>9601</v>
      </c>
      <c r="C1714" s="197">
        <v>48121</v>
      </c>
      <c r="D1714" s="197" t="s">
        <v>247</v>
      </c>
      <c r="E1714" s="197">
        <v>3</v>
      </c>
      <c r="F1714" s="197">
        <v>143846</v>
      </c>
      <c r="G1714" s="197">
        <v>48160</v>
      </c>
      <c r="H1714" s="197">
        <v>64770.5</v>
      </c>
      <c r="I1714" s="197">
        <v>90066.5</v>
      </c>
      <c r="J1714" s="197" t="s">
        <v>15101</v>
      </c>
      <c r="K1714" s="197">
        <v>10.199999999999999</v>
      </c>
      <c r="L1714" s="197" t="s">
        <v>14743</v>
      </c>
      <c r="M1714" s="197">
        <v>10.199999999999999</v>
      </c>
      <c r="N1714"/>
      <c r="O1714">
        <v>10.199999999999999</v>
      </c>
      <c r="AS1714" s="7"/>
      <c r="AT1714" s="7"/>
      <c r="AU1714" s="7"/>
    </row>
    <row r="1715" spans="1:47" ht="15" x14ac:dyDescent="0.25">
      <c r="A1715" s="196">
        <v>48121021900</v>
      </c>
      <c r="B1715" s="197" t="s">
        <v>9561</v>
      </c>
      <c r="C1715" s="197">
        <v>48121</v>
      </c>
      <c r="D1715" s="197" t="s">
        <v>247</v>
      </c>
      <c r="E1715" s="197">
        <v>3</v>
      </c>
      <c r="F1715" s="197">
        <v>171471</v>
      </c>
      <c r="G1715" s="197">
        <v>48160</v>
      </c>
      <c r="H1715" s="197">
        <v>64770.5</v>
      </c>
      <c r="I1715" s="197">
        <v>90066.5</v>
      </c>
      <c r="J1715" s="197" t="s">
        <v>15101</v>
      </c>
      <c r="K1715" s="197">
        <v>10.199999999999999</v>
      </c>
      <c r="L1715" s="197" t="s">
        <v>14743</v>
      </c>
      <c r="M1715" s="197">
        <v>2.2000000000000002</v>
      </c>
      <c r="N1715"/>
      <c r="O1715">
        <v>2.2000000000000002</v>
      </c>
      <c r="AS1715" s="7"/>
      <c r="AT1715" s="7"/>
      <c r="AU1715" s="7"/>
    </row>
    <row r="1716" spans="1:47" ht="15" x14ac:dyDescent="0.25">
      <c r="A1716" s="196">
        <v>48123970100</v>
      </c>
      <c r="B1716" s="197" t="s">
        <v>13470</v>
      </c>
      <c r="C1716" s="197">
        <v>48123</v>
      </c>
      <c r="D1716" s="197" t="s">
        <v>248</v>
      </c>
      <c r="E1716" s="197">
        <v>10</v>
      </c>
      <c r="F1716" s="197">
        <v>43581</v>
      </c>
      <c r="G1716" s="197">
        <v>41393</v>
      </c>
      <c r="H1716" s="197">
        <v>52211</v>
      </c>
      <c r="I1716" s="197">
        <v>66006</v>
      </c>
      <c r="J1716" s="197" t="s">
        <v>15102</v>
      </c>
      <c r="K1716" s="197">
        <v>15.1</v>
      </c>
      <c r="L1716" s="197" t="s">
        <v>14743</v>
      </c>
      <c r="M1716" s="197">
        <v>14.9</v>
      </c>
      <c r="N1716"/>
      <c r="O1716">
        <v>14.9</v>
      </c>
      <c r="AS1716" s="7"/>
      <c r="AT1716" s="7"/>
      <c r="AU1716" s="7"/>
    </row>
    <row r="1717" spans="1:47" ht="15" x14ac:dyDescent="0.25">
      <c r="A1717" s="196">
        <v>48123970200</v>
      </c>
      <c r="B1717" s="197" t="s">
        <v>13473</v>
      </c>
      <c r="C1717" s="197">
        <v>48123</v>
      </c>
      <c r="D1717" s="197" t="s">
        <v>248</v>
      </c>
      <c r="E1717" s="197">
        <v>10</v>
      </c>
      <c r="F1717" s="197">
        <v>48942</v>
      </c>
      <c r="G1717" s="197">
        <v>41393</v>
      </c>
      <c r="H1717" s="197">
        <v>52211</v>
      </c>
      <c r="I1717" s="197">
        <v>66006</v>
      </c>
      <c r="J1717" s="197" t="s">
        <v>15102</v>
      </c>
      <c r="K1717" s="197">
        <v>15.1</v>
      </c>
      <c r="L1717" s="197" t="s">
        <v>14742</v>
      </c>
      <c r="M1717" s="197">
        <v>26.8</v>
      </c>
      <c r="N1717"/>
      <c r="O1717">
        <v>26.8</v>
      </c>
      <c r="AS1717" s="7"/>
      <c r="AT1717" s="7"/>
      <c r="AU1717" s="7"/>
    </row>
    <row r="1718" spans="1:47" ht="15" x14ac:dyDescent="0.25">
      <c r="A1718" s="196">
        <v>48123970300</v>
      </c>
      <c r="B1718" s="197" t="s">
        <v>13469</v>
      </c>
      <c r="C1718" s="197">
        <v>48123</v>
      </c>
      <c r="D1718" s="197" t="s">
        <v>248</v>
      </c>
      <c r="E1718" s="197">
        <v>10</v>
      </c>
      <c r="F1718" s="197">
        <v>68846</v>
      </c>
      <c r="G1718" s="197">
        <v>41393</v>
      </c>
      <c r="H1718" s="197">
        <v>52211</v>
      </c>
      <c r="I1718" s="197">
        <v>66006</v>
      </c>
      <c r="J1718" s="197" t="s">
        <v>15101</v>
      </c>
      <c r="K1718" s="197">
        <v>15.1</v>
      </c>
      <c r="L1718" s="197" t="s">
        <v>14743</v>
      </c>
      <c r="M1718" s="197">
        <v>8.6</v>
      </c>
      <c r="N1718"/>
      <c r="O1718">
        <v>8.6</v>
      </c>
      <c r="AS1718" s="7"/>
      <c r="AT1718" s="7"/>
      <c r="AU1718" s="7"/>
    </row>
    <row r="1719" spans="1:47" ht="15" x14ac:dyDescent="0.25">
      <c r="A1719" s="196">
        <v>48123970400</v>
      </c>
      <c r="B1719" s="197" t="s">
        <v>13472</v>
      </c>
      <c r="C1719" s="197">
        <v>48123</v>
      </c>
      <c r="D1719" s="197" t="s">
        <v>248</v>
      </c>
      <c r="E1719" s="197">
        <v>10</v>
      </c>
      <c r="F1719" s="197">
        <v>57031</v>
      </c>
      <c r="G1719" s="197">
        <v>41393</v>
      </c>
      <c r="H1719" s="197">
        <v>52211</v>
      </c>
      <c r="I1719" s="197">
        <v>66006</v>
      </c>
      <c r="J1719" s="197" t="s">
        <v>15103</v>
      </c>
      <c r="K1719" s="197">
        <v>15.1</v>
      </c>
      <c r="L1719" s="197" t="s">
        <v>14743</v>
      </c>
      <c r="M1719" s="197">
        <v>13.9</v>
      </c>
      <c r="N1719"/>
      <c r="O1719">
        <v>13.9</v>
      </c>
      <c r="AS1719" s="7"/>
      <c r="AT1719" s="7"/>
      <c r="AU1719" s="7"/>
    </row>
    <row r="1720" spans="1:47" ht="15" x14ac:dyDescent="0.25">
      <c r="A1720" s="196">
        <v>48123970500</v>
      </c>
      <c r="B1720" s="197" t="s">
        <v>13471</v>
      </c>
      <c r="C1720" s="197">
        <v>48123</v>
      </c>
      <c r="D1720" s="197" t="s">
        <v>248</v>
      </c>
      <c r="E1720" s="197">
        <v>10</v>
      </c>
      <c r="F1720" s="197">
        <v>53527</v>
      </c>
      <c r="G1720" s="197">
        <v>41393</v>
      </c>
      <c r="H1720" s="197">
        <v>52211</v>
      </c>
      <c r="I1720" s="197">
        <v>66006</v>
      </c>
      <c r="J1720" s="197" t="s">
        <v>15103</v>
      </c>
      <c r="K1720" s="197">
        <v>15.1</v>
      </c>
      <c r="L1720" s="197" t="s">
        <v>14743</v>
      </c>
      <c r="M1720" s="197">
        <v>15.2</v>
      </c>
      <c r="N1720"/>
      <c r="O1720">
        <v>15.2</v>
      </c>
      <c r="AS1720" s="7"/>
      <c r="AT1720" s="7"/>
      <c r="AU1720" s="7"/>
    </row>
    <row r="1721" spans="1:47" ht="15" x14ac:dyDescent="0.25">
      <c r="A1721" s="196">
        <v>48125950300</v>
      </c>
      <c r="B1721" s="197" t="s">
        <v>13474</v>
      </c>
      <c r="C1721" s="197">
        <v>48125</v>
      </c>
      <c r="D1721" s="197" t="s">
        <v>249</v>
      </c>
      <c r="E1721" s="197">
        <v>1</v>
      </c>
      <c r="F1721" s="197">
        <v>42540</v>
      </c>
      <c r="G1721" s="197">
        <v>40025</v>
      </c>
      <c r="H1721" s="197">
        <v>50357</v>
      </c>
      <c r="I1721" s="197">
        <v>62297</v>
      </c>
      <c r="J1721" s="197" t="s">
        <v>15102</v>
      </c>
      <c r="K1721" s="197">
        <v>14.3</v>
      </c>
      <c r="L1721" s="197" t="s">
        <v>14743</v>
      </c>
      <c r="M1721" s="197">
        <v>19.7</v>
      </c>
      <c r="N1721"/>
      <c r="O1721">
        <v>19.7</v>
      </c>
      <c r="AS1721" s="7"/>
      <c r="AT1721" s="7"/>
      <c r="AU1721" s="7"/>
    </row>
    <row r="1722" spans="1:47" ht="15" x14ac:dyDescent="0.25">
      <c r="A1722" s="196">
        <v>48127950200</v>
      </c>
      <c r="B1722" s="197" t="s">
        <v>13475</v>
      </c>
      <c r="C1722" s="197">
        <v>48127</v>
      </c>
      <c r="D1722" s="197" t="s">
        <v>251</v>
      </c>
      <c r="E1722" s="197">
        <v>11</v>
      </c>
      <c r="F1722" s="197">
        <v>29115</v>
      </c>
      <c r="G1722" s="197">
        <v>29018</v>
      </c>
      <c r="H1722" s="197">
        <v>35404</v>
      </c>
      <c r="I1722" s="197">
        <v>46795</v>
      </c>
      <c r="J1722" s="197" t="s">
        <v>15102</v>
      </c>
      <c r="K1722" s="197">
        <v>29.9</v>
      </c>
      <c r="L1722" s="197" t="s">
        <v>14742</v>
      </c>
      <c r="M1722" s="197">
        <v>34.5</v>
      </c>
      <c r="N1722"/>
      <c r="O1722">
        <v>34.5</v>
      </c>
      <c r="AS1722" s="7"/>
      <c r="AT1722" s="7"/>
      <c r="AU1722" s="7"/>
    </row>
    <row r="1723" spans="1:47" ht="15" x14ac:dyDescent="0.25">
      <c r="A1723" s="196">
        <v>48127950400</v>
      </c>
      <c r="B1723" s="197" t="s">
        <v>13476</v>
      </c>
      <c r="C1723" s="197">
        <v>48127</v>
      </c>
      <c r="D1723" s="197" t="s">
        <v>251</v>
      </c>
      <c r="E1723" s="197">
        <v>11</v>
      </c>
      <c r="F1723" s="197">
        <v>25240</v>
      </c>
      <c r="G1723" s="197">
        <v>29018</v>
      </c>
      <c r="H1723" s="197">
        <v>35404</v>
      </c>
      <c r="I1723" s="197">
        <v>46795</v>
      </c>
      <c r="J1723" s="197" t="s">
        <v>15104</v>
      </c>
      <c r="K1723" s="197">
        <v>29.9</v>
      </c>
      <c r="L1723" s="197" t="s">
        <v>14742</v>
      </c>
      <c r="M1723" s="197">
        <v>30.9</v>
      </c>
      <c r="N1723"/>
      <c r="O1723">
        <v>30.9</v>
      </c>
      <c r="AS1723" s="7"/>
      <c r="AT1723" s="7"/>
      <c r="AU1723" s="7"/>
    </row>
    <row r="1724" spans="1:47" ht="15" x14ac:dyDescent="0.25">
      <c r="A1724" s="196">
        <v>48129950200</v>
      </c>
      <c r="B1724" s="197" t="s">
        <v>13478</v>
      </c>
      <c r="C1724" s="197">
        <v>48129</v>
      </c>
      <c r="D1724" s="197" t="s">
        <v>253</v>
      </c>
      <c r="E1724" s="197">
        <v>1</v>
      </c>
      <c r="F1724" s="197">
        <v>41250</v>
      </c>
      <c r="G1724" s="197">
        <v>40025</v>
      </c>
      <c r="H1724" s="197">
        <v>50357</v>
      </c>
      <c r="I1724" s="197">
        <v>62297</v>
      </c>
      <c r="J1724" s="197" t="s">
        <v>15102</v>
      </c>
      <c r="K1724" s="197">
        <v>14.3</v>
      </c>
      <c r="L1724" s="197" t="s">
        <v>14743</v>
      </c>
      <c r="M1724" s="197">
        <v>18.3</v>
      </c>
      <c r="N1724"/>
      <c r="O1724">
        <v>18.3</v>
      </c>
      <c r="AS1724" s="7"/>
      <c r="AT1724" s="7"/>
      <c r="AU1724" s="7"/>
    </row>
    <row r="1725" spans="1:47" ht="15" x14ac:dyDescent="0.25">
      <c r="A1725" s="196">
        <v>48129950300</v>
      </c>
      <c r="B1725" s="197" t="s">
        <v>13477</v>
      </c>
      <c r="C1725" s="197">
        <v>48129</v>
      </c>
      <c r="D1725" s="197" t="s">
        <v>253</v>
      </c>
      <c r="E1725" s="197">
        <v>1</v>
      </c>
      <c r="F1725" s="197">
        <v>48750</v>
      </c>
      <c r="G1725" s="197">
        <v>40025</v>
      </c>
      <c r="H1725" s="197">
        <v>50357</v>
      </c>
      <c r="I1725" s="197">
        <v>62297</v>
      </c>
      <c r="J1725" s="197" t="s">
        <v>15102</v>
      </c>
      <c r="K1725" s="197">
        <v>14.3</v>
      </c>
      <c r="L1725" s="197" t="s">
        <v>14743</v>
      </c>
      <c r="M1725" s="197">
        <v>11.1</v>
      </c>
      <c r="N1725"/>
      <c r="O1725">
        <v>11.1</v>
      </c>
      <c r="AS1725" s="7"/>
      <c r="AT1725" s="7"/>
      <c r="AU1725" s="7"/>
    </row>
    <row r="1726" spans="1:47" ht="15" x14ac:dyDescent="0.25">
      <c r="A1726" s="196">
        <v>48131950100</v>
      </c>
      <c r="B1726" s="197" t="s">
        <v>13481</v>
      </c>
      <c r="C1726" s="197">
        <v>48131</v>
      </c>
      <c r="D1726" s="197" t="s">
        <v>254</v>
      </c>
      <c r="E1726" s="197">
        <v>10</v>
      </c>
      <c r="F1726" s="197">
        <v>35985</v>
      </c>
      <c r="G1726" s="197">
        <v>41393</v>
      </c>
      <c r="H1726" s="197">
        <v>52211</v>
      </c>
      <c r="I1726" s="197">
        <v>66006</v>
      </c>
      <c r="J1726" s="197" t="s">
        <v>15104</v>
      </c>
      <c r="K1726" s="197">
        <v>15.1</v>
      </c>
      <c r="L1726" s="197" t="s">
        <v>14742</v>
      </c>
      <c r="M1726" s="197">
        <v>30.7</v>
      </c>
      <c r="N1726"/>
      <c r="O1726">
        <v>30.7</v>
      </c>
      <c r="AS1726" s="7"/>
      <c r="AT1726" s="7"/>
      <c r="AU1726" s="7"/>
    </row>
    <row r="1727" spans="1:47" ht="15" x14ac:dyDescent="0.25">
      <c r="A1727" s="196">
        <v>48131950200</v>
      </c>
      <c r="B1727" s="197" t="s">
        <v>13479</v>
      </c>
      <c r="C1727" s="197">
        <v>48131</v>
      </c>
      <c r="D1727" s="197" t="s">
        <v>254</v>
      </c>
      <c r="E1727" s="197">
        <v>10</v>
      </c>
      <c r="F1727" s="197">
        <v>46042</v>
      </c>
      <c r="G1727" s="197">
        <v>41393</v>
      </c>
      <c r="H1727" s="197">
        <v>52211</v>
      </c>
      <c r="I1727" s="197">
        <v>66006</v>
      </c>
      <c r="J1727" s="197" t="s">
        <v>15102</v>
      </c>
      <c r="K1727" s="197">
        <v>15.1</v>
      </c>
      <c r="L1727" s="197" t="s">
        <v>14743</v>
      </c>
      <c r="M1727" s="197">
        <v>15.1</v>
      </c>
      <c r="N1727"/>
      <c r="O1727">
        <v>15.1</v>
      </c>
      <c r="AS1727" s="7"/>
      <c r="AT1727" s="7"/>
      <c r="AU1727" s="7"/>
    </row>
    <row r="1728" spans="1:47" ht="15" x14ac:dyDescent="0.25">
      <c r="A1728" s="196">
        <v>48131950500</v>
      </c>
      <c r="B1728" s="197" t="s">
        <v>13480</v>
      </c>
      <c r="C1728" s="197">
        <v>48131</v>
      </c>
      <c r="D1728" s="197" t="s">
        <v>254</v>
      </c>
      <c r="E1728" s="197">
        <v>10</v>
      </c>
      <c r="F1728" s="197">
        <v>47438</v>
      </c>
      <c r="G1728" s="197">
        <v>41393</v>
      </c>
      <c r="H1728" s="197">
        <v>52211</v>
      </c>
      <c r="I1728" s="197">
        <v>66006</v>
      </c>
      <c r="J1728" s="197" t="s">
        <v>15102</v>
      </c>
      <c r="K1728" s="197">
        <v>15.1</v>
      </c>
      <c r="L1728" s="197" t="s">
        <v>14743</v>
      </c>
      <c r="M1728" s="197">
        <v>18.8</v>
      </c>
      <c r="N1728"/>
      <c r="O1728">
        <v>18.8</v>
      </c>
      <c r="AS1728" s="7"/>
      <c r="AT1728" s="7"/>
      <c r="AU1728" s="7"/>
    </row>
    <row r="1729" spans="1:47" ht="15" x14ac:dyDescent="0.25">
      <c r="A1729" s="196">
        <v>48133950100</v>
      </c>
      <c r="B1729" s="197" t="s">
        <v>13485</v>
      </c>
      <c r="C1729" s="197">
        <v>48133</v>
      </c>
      <c r="D1729" s="197" t="s">
        <v>256</v>
      </c>
      <c r="E1729" s="197">
        <v>2</v>
      </c>
      <c r="F1729" s="197">
        <v>31011</v>
      </c>
      <c r="G1729" s="197">
        <v>39018.5</v>
      </c>
      <c r="H1729" s="197">
        <v>46935</v>
      </c>
      <c r="I1729" s="197">
        <v>56899</v>
      </c>
      <c r="J1729" s="197" t="s">
        <v>15104</v>
      </c>
      <c r="K1729" s="197">
        <v>14.95</v>
      </c>
      <c r="L1729" s="197" t="s">
        <v>14743</v>
      </c>
      <c r="M1729" s="197">
        <v>18.600000000000001</v>
      </c>
      <c r="N1729"/>
      <c r="O1729">
        <v>18.600000000000001</v>
      </c>
      <c r="AS1729" s="7"/>
      <c r="AT1729" s="7"/>
      <c r="AU1729" s="7"/>
    </row>
    <row r="1730" spans="1:47" ht="15" x14ac:dyDescent="0.25">
      <c r="A1730" s="196">
        <v>48133950200</v>
      </c>
      <c r="B1730" s="197" t="s">
        <v>13483</v>
      </c>
      <c r="C1730" s="197">
        <v>48133</v>
      </c>
      <c r="D1730" s="197" t="s">
        <v>256</v>
      </c>
      <c r="E1730" s="197">
        <v>2</v>
      </c>
      <c r="F1730" s="197">
        <v>36323</v>
      </c>
      <c r="G1730" s="197">
        <v>39018.5</v>
      </c>
      <c r="H1730" s="197">
        <v>46935</v>
      </c>
      <c r="I1730" s="197">
        <v>56899</v>
      </c>
      <c r="J1730" s="197" t="s">
        <v>15104</v>
      </c>
      <c r="K1730" s="197">
        <v>14.95</v>
      </c>
      <c r="L1730" s="197" t="s">
        <v>14742</v>
      </c>
      <c r="M1730" s="197">
        <v>21.8</v>
      </c>
      <c r="N1730"/>
      <c r="O1730">
        <v>21.8</v>
      </c>
      <c r="AS1730" s="7"/>
      <c r="AT1730" s="7"/>
      <c r="AU1730" s="7"/>
    </row>
    <row r="1731" spans="1:47" ht="15" x14ac:dyDescent="0.25">
      <c r="A1731" s="196">
        <v>48133950300</v>
      </c>
      <c r="B1731" s="197" t="s">
        <v>13482</v>
      </c>
      <c r="C1731" s="197">
        <v>48133</v>
      </c>
      <c r="D1731" s="197" t="s">
        <v>256</v>
      </c>
      <c r="E1731" s="197">
        <v>2</v>
      </c>
      <c r="F1731" s="197">
        <v>43846</v>
      </c>
      <c r="G1731" s="197">
        <v>39018.5</v>
      </c>
      <c r="H1731" s="197">
        <v>46935</v>
      </c>
      <c r="I1731" s="197">
        <v>56899</v>
      </c>
      <c r="J1731" s="197" t="s">
        <v>15102</v>
      </c>
      <c r="K1731" s="197">
        <v>14.95</v>
      </c>
      <c r="L1731" s="197" t="s">
        <v>14743</v>
      </c>
      <c r="M1731" s="197">
        <v>9.1999999999999993</v>
      </c>
      <c r="N1731"/>
      <c r="O1731">
        <v>9.1999999999999993</v>
      </c>
      <c r="AS1731" s="7"/>
      <c r="AT1731" s="7"/>
      <c r="AU1731" s="7"/>
    </row>
    <row r="1732" spans="1:47" ht="15" x14ac:dyDescent="0.25">
      <c r="A1732" s="196">
        <v>48133950400</v>
      </c>
      <c r="B1732" s="197" t="s">
        <v>13484</v>
      </c>
      <c r="C1732" s="197">
        <v>48133</v>
      </c>
      <c r="D1732" s="197" t="s">
        <v>256</v>
      </c>
      <c r="E1732" s="197">
        <v>2</v>
      </c>
      <c r="F1732" s="197">
        <v>35682</v>
      </c>
      <c r="G1732" s="197">
        <v>39018.5</v>
      </c>
      <c r="H1732" s="197">
        <v>46935</v>
      </c>
      <c r="I1732" s="197">
        <v>56899</v>
      </c>
      <c r="J1732" s="197" t="s">
        <v>15104</v>
      </c>
      <c r="K1732" s="197">
        <v>14.95</v>
      </c>
      <c r="L1732" s="197" t="s">
        <v>14743</v>
      </c>
      <c r="M1732" s="197">
        <v>14.1</v>
      </c>
      <c r="N1732"/>
      <c r="O1732">
        <v>14.1</v>
      </c>
      <c r="AS1732" s="7"/>
      <c r="AT1732" s="7"/>
      <c r="AU1732" s="7"/>
    </row>
    <row r="1733" spans="1:47" ht="15" x14ac:dyDescent="0.25">
      <c r="A1733" s="196">
        <v>48133950500</v>
      </c>
      <c r="B1733" s="197" t="s">
        <v>13486</v>
      </c>
      <c r="C1733" s="197">
        <v>48133</v>
      </c>
      <c r="D1733" s="197" t="s">
        <v>256</v>
      </c>
      <c r="E1733" s="197">
        <v>2</v>
      </c>
      <c r="F1733" s="197">
        <v>32708</v>
      </c>
      <c r="G1733" s="197">
        <v>39018.5</v>
      </c>
      <c r="H1733" s="197">
        <v>46935</v>
      </c>
      <c r="I1733" s="197">
        <v>56899</v>
      </c>
      <c r="J1733" s="197" t="s">
        <v>15104</v>
      </c>
      <c r="K1733" s="197">
        <v>14.95</v>
      </c>
      <c r="L1733" s="197" t="s">
        <v>14742</v>
      </c>
      <c r="M1733" s="197">
        <v>31.2</v>
      </c>
      <c r="N1733"/>
      <c r="O1733">
        <v>31.2</v>
      </c>
      <c r="AS1733" s="7"/>
      <c r="AT1733" s="7"/>
      <c r="AU1733" s="7"/>
    </row>
    <row r="1734" spans="1:47" ht="15" x14ac:dyDescent="0.25">
      <c r="A1734" s="196">
        <v>48135000100</v>
      </c>
      <c r="B1734" s="197" t="s">
        <v>12587</v>
      </c>
      <c r="C1734" s="197">
        <v>48135</v>
      </c>
      <c r="D1734" s="197" t="s">
        <v>257</v>
      </c>
      <c r="E1734" s="197">
        <v>12</v>
      </c>
      <c r="F1734" s="197">
        <v>64821</v>
      </c>
      <c r="G1734" s="197">
        <v>47788.25</v>
      </c>
      <c r="H1734" s="197">
        <v>59991.5</v>
      </c>
      <c r="I1734" s="197">
        <v>72697.25</v>
      </c>
      <c r="J1734" s="197" t="s">
        <v>15103</v>
      </c>
      <c r="K1734" s="197">
        <v>11.75</v>
      </c>
      <c r="L1734" s="197" t="s">
        <v>14743</v>
      </c>
      <c r="M1734" s="197">
        <v>8.3000000000000007</v>
      </c>
      <c r="N1734"/>
      <c r="O1734">
        <v>8.3000000000000007</v>
      </c>
      <c r="AS1734" s="7"/>
      <c r="AT1734" s="7"/>
      <c r="AU1734" s="7"/>
    </row>
    <row r="1735" spans="1:47" ht="15" x14ac:dyDescent="0.25">
      <c r="A1735" s="196">
        <v>48135000300</v>
      </c>
      <c r="B1735" s="197" t="s">
        <v>12597</v>
      </c>
      <c r="C1735" s="197">
        <v>48135</v>
      </c>
      <c r="D1735" s="197" t="s">
        <v>257</v>
      </c>
      <c r="E1735" s="197">
        <v>12</v>
      </c>
      <c r="F1735" s="197">
        <v>55476</v>
      </c>
      <c r="G1735" s="197">
        <v>47788.25</v>
      </c>
      <c r="H1735" s="197">
        <v>59991.5</v>
      </c>
      <c r="I1735" s="197">
        <v>72697.25</v>
      </c>
      <c r="J1735" s="197" t="s">
        <v>15102</v>
      </c>
      <c r="K1735" s="197">
        <v>11.75</v>
      </c>
      <c r="L1735" s="197" t="s">
        <v>14743</v>
      </c>
      <c r="M1735" s="197">
        <v>11.5</v>
      </c>
      <c r="N1735"/>
      <c r="O1735">
        <v>11.5</v>
      </c>
      <c r="AS1735" s="7"/>
      <c r="AT1735" s="7"/>
      <c r="AU1735" s="7"/>
    </row>
    <row r="1736" spans="1:47" ht="15" x14ac:dyDescent="0.25">
      <c r="A1736" s="196">
        <v>48135000400</v>
      </c>
      <c r="B1736" s="197" t="s">
        <v>12582</v>
      </c>
      <c r="C1736" s="197">
        <v>48135</v>
      </c>
      <c r="D1736" s="197" t="s">
        <v>257</v>
      </c>
      <c r="E1736" s="197">
        <v>12</v>
      </c>
      <c r="F1736" s="197">
        <v>89853</v>
      </c>
      <c r="G1736" s="197">
        <v>47788.25</v>
      </c>
      <c r="H1736" s="197">
        <v>59991.5</v>
      </c>
      <c r="I1736" s="197">
        <v>72697.25</v>
      </c>
      <c r="J1736" s="197" t="s">
        <v>15101</v>
      </c>
      <c r="K1736" s="197">
        <v>11.75</v>
      </c>
      <c r="L1736" s="197" t="s">
        <v>14743</v>
      </c>
      <c r="M1736" s="197">
        <v>8.5</v>
      </c>
      <c r="N1736"/>
      <c r="O1736">
        <v>8.5</v>
      </c>
      <c r="AS1736" s="7"/>
      <c r="AT1736" s="7"/>
      <c r="AU1736" s="7"/>
    </row>
    <row r="1737" spans="1:47" ht="15" x14ac:dyDescent="0.25">
      <c r="A1737" s="196">
        <v>48135000500</v>
      </c>
      <c r="B1737" s="197" t="s">
        <v>12594</v>
      </c>
      <c r="C1737" s="197">
        <v>48135</v>
      </c>
      <c r="D1737" s="197" t="s">
        <v>257</v>
      </c>
      <c r="E1737" s="197">
        <v>12</v>
      </c>
      <c r="F1737" s="197">
        <v>62390</v>
      </c>
      <c r="G1737" s="197">
        <v>47788.25</v>
      </c>
      <c r="H1737" s="197">
        <v>59991.5</v>
      </c>
      <c r="I1737" s="197">
        <v>72697.25</v>
      </c>
      <c r="J1737" s="197" t="s">
        <v>15103</v>
      </c>
      <c r="K1737" s="197">
        <v>11.75</v>
      </c>
      <c r="L1737" s="197" t="s">
        <v>14743</v>
      </c>
      <c r="M1737" s="197">
        <v>6.3</v>
      </c>
      <c r="N1737"/>
      <c r="O1737">
        <v>6.3</v>
      </c>
      <c r="AS1737" s="7"/>
      <c r="AT1737" s="7"/>
      <c r="AU1737" s="7"/>
    </row>
    <row r="1738" spans="1:47" ht="15" x14ac:dyDescent="0.25">
      <c r="A1738" s="196">
        <v>48135000600</v>
      </c>
      <c r="B1738" s="197" t="s">
        <v>12592</v>
      </c>
      <c r="C1738" s="197">
        <v>48135</v>
      </c>
      <c r="D1738" s="197" t="s">
        <v>257</v>
      </c>
      <c r="E1738" s="197">
        <v>12</v>
      </c>
      <c r="F1738" s="197">
        <v>52440</v>
      </c>
      <c r="G1738" s="197">
        <v>47788.25</v>
      </c>
      <c r="H1738" s="197">
        <v>59991.5</v>
      </c>
      <c r="I1738" s="197">
        <v>72697.25</v>
      </c>
      <c r="J1738" s="197" t="s">
        <v>15102</v>
      </c>
      <c r="K1738" s="197">
        <v>11.75</v>
      </c>
      <c r="L1738" s="197" t="s">
        <v>14743</v>
      </c>
      <c r="M1738" s="197">
        <v>15.6</v>
      </c>
      <c r="N1738"/>
      <c r="O1738">
        <v>15.6</v>
      </c>
      <c r="AS1738" s="7"/>
      <c r="AT1738" s="7"/>
      <c r="AU1738" s="7"/>
    </row>
    <row r="1739" spans="1:47" ht="15" x14ac:dyDescent="0.25">
      <c r="A1739" s="196">
        <v>48135000700</v>
      </c>
      <c r="B1739" s="197" t="s">
        <v>12599</v>
      </c>
      <c r="C1739" s="197">
        <v>48135</v>
      </c>
      <c r="D1739" s="197" t="s">
        <v>257</v>
      </c>
      <c r="E1739" s="197">
        <v>12</v>
      </c>
      <c r="F1739" s="197">
        <v>52715</v>
      </c>
      <c r="G1739" s="197">
        <v>47788.25</v>
      </c>
      <c r="H1739" s="197">
        <v>59991.5</v>
      </c>
      <c r="I1739" s="197">
        <v>72697.25</v>
      </c>
      <c r="J1739" s="197" t="s">
        <v>15102</v>
      </c>
      <c r="K1739" s="197">
        <v>11.75</v>
      </c>
      <c r="L1739" s="197" t="s">
        <v>14743</v>
      </c>
      <c r="M1739" s="197">
        <v>13.6</v>
      </c>
      <c r="N1739"/>
      <c r="O1739">
        <v>13.6</v>
      </c>
      <c r="AS1739" s="7"/>
      <c r="AT1739" s="7"/>
      <c r="AU1739" s="7"/>
    </row>
    <row r="1740" spans="1:47" ht="15" x14ac:dyDescent="0.25">
      <c r="A1740" s="196">
        <v>48135000800</v>
      </c>
      <c r="B1740" s="197" t="s">
        <v>12585</v>
      </c>
      <c r="C1740" s="197">
        <v>48135</v>
      </c>
      <c r="D1740" s="197" t="s">
        <v>257</v>
      </c>
      <c r="E1740" s="197">
        <v>12</v>
      </c>
      <c r="F1740" s="197">
        <v>53805</v>
      </c>
      <c r="G1740" s="197">
        <v>47788.25</v>
      </c>
      <c r="H1740" s="197">
        <v>59991.5</v>
      </c>
      <c r="I1740" s="197">
        <v>72697.25</v>
      </c>
      <c r="J1740" s="197" t="s">
        <v>15102</v>
      </c>
      <c r="K1740" s="197">
        <v>11.75</v>
      </c>
      <c r="L1740" s="197" t="s">
        <v>14743</v>
      </c>
      <c r="M1740" s="197">
        <v>15.7</v>
      </c>
      <c r="N1740"/>
      <c r="O1740">
        <v>15.7</v>
      </c>
      <c r="AS1740" s="7"/>
      <c r="AT1740" s="7"/>
      <c r="AU1740" s="7"/>
    </row>
    <row r="1741" spans="1:47" ht="15" x14ac:dyDescent="0.25">
      <c r="A1741" s="196">
        <v>48135001000</v>
      </c>
      <c r="B1741" s="197" t="s">
        <v>12590</v>
      </c>
      <c r="C1741" s="197">
        <v>48135</v>
      </c>
      <c r="D1741" s="197" t="s">
        <v>257</v>
      </c>
      <c r="E1741" s="197">
        <v>12</v>
      </c>
      <c r="F1741" s="197">
        <v>62171</v>
      </c>
      <c r="G1741" s="197">
        <v>47788.25</v>
      </c>
      <c r="H1741" s="197">
        <v>59991.5</v>
      </c>
      <c r="I1741" s="197">
        <v>72697.25</v>
      </c>
      <c r="J1741" s="197" t="s">
        <v>15103</v>
      </c>
      <c r="K1741" s="197">
        <v>11.75</v>
      </c>
      <c r="L1741" s="197" t="s">
        <v>14743</v>
      </c>
      <c r="M1741" s="197">
        <v>7</v>
      </c>
      <c r="N1741"/>
      <c r="O1741">
        <v>7</v>
      </c>
      <c r="AS1741" s="7"/>
      <c r="AT1741" s="7"/>
      <c r="AU1741" s="7"/>
    </row>
    <row r="1742" spans="1:47" ht="15" x14ac:dyDescent="0.25">
      <c r="A1742" s="196">
        <v>48135001100</v>
      </c>
      <c r="B1742" s="197" t="s">
        <v>12589</v>
      </c>
      <c r="C1742" s="197">
        <v>48135</v>
      </c>
      <c r="D1742" s="197" t="s">
        <v>257</v>
      </c>
      <c r="E1742" s="197">
        <v>12</v>
      </c>
      <c r="F1742" s="197">
        <v>48404</v>
      </c>
      <c r="G1742" s="197">
        <v>47788.25</v>
      </c>
      <c r="H1742" s="197">
        <v>59991.5</v>
      </c>
      <c r="I1742" s="197">
        <v>72697.25</v>
      </c>
      <c r="J1742" s="197" t="s">
        <v>15102</v>
      </c>
      <c r="K1742" s="197">
        <v>11.75</v>
      </c>
      <c r="L1742" s="197" t="s">
        <v>14743</v>
      </c>
      <c r="M1742" s="197">
        <v>19.8</v>
      </c>
      <c r="N1742"/>
      <c r="O1742">
        <v>19.8</v>
      </c>
      <c r="AS1742" s="7"/>
      <c r="AT1742" s="7"/>
      <c r="AU1742" s="7"/>
    </row>
    <row r="1743" spans="1:47" ht="15" x14ac:dyDescent="0.25">
      <c r="A1743" s="196">
        <v>48135001300</v>
      </c>
      <c r="B1743" s="197" t="s">
        <v>12581</v>
      </c>
      <c r="C1743" s="197">
        <v>48135</v>
      </c>
      <c r="D1743" s="197" t="s">
        <v>257</v>
      </c>
      <c r="E1743" s="197">
        <v>12</v>
      </c>
      <c r="F1743" s="197">
        <v>65530</v>
      </c>
      <c r="G1743" s="197">
        <v>47788.25</v>
      </c>
      <c r="H1743" s="197">
        <v>59991.5</v>
      </c>
      <c r="I1743" s="197">
        <v>72697.25</v>
      </c>
      <c r="J1743" s="197" t="s">
        <v>15103</v>
      </c>
      <c r="K1743" s="197">
        <v>11.75</v>
      </c>
      <c r="L1743" s="197" t="s">
        <v>14743</v>
      </c>
      <c r="M1743" s="197">
        <v>5.2</v>
      </c>
      <c r="N1743"/>
      <c r="O1743">
        <v>5.2</v>
      </c>
      <c r="AS1743" s="7"/>
      <c r="AT1743" s="7"/>
      <c r="AU1743" s="7"/>
    </row>
    <row r="1744" spans="1:47" ht="15" x14ac:dyDescent="0.25">
      <c r="A1744" s="196">
        <v>48135001500</v>
      </c>
      <c r="B1744" s="197" t="s">
        <v>12596</v>
      </c>
      <c r="C1744" s="197">
        <v>48135</v>
      </c>
      <c r="D1744" s="197" t="s">
        <v>257</v>
      </c>
      <c r="E1744" s="197">
        <v>12</v>
      </c>
      <c r="F1744" s="197">
        <v>47571</v>
      </c>
      <c r="G1744" s="197">
        <v>47788.25</v>
      </c>
      <c r="H1744" s="197">
        <v>59991.5</v>
      </c>
      <c r="I1744" s="197">
        <v>72697.25</v>
      </c>
      <c r="J1744" s="197" t="s">
        <v>15104</v>
      </c>
      <c r="K1744" s="197">
        <v>11.75</v>
      </c>
      <c r="L1744" s="197" t="s">
        <v>14743</v>
      </c>
      <c r="M1744" s="197">
        <v>16.399999999999999</v>
      </c>
      <c r="N1744"/>
      <c r="O1744">
        <v>16.399999999999999</v>
      </c>
      <c r="AS1744" s="7"/>
      <c r="AT1744" s="7"/>
      <c r="AU1744" s="7"/>
    </row>
    <row r="1745" spans="1:47" ht="15" x14ac:dyDescent="0.25">
      <c r="A1745" s="196">
        <v>48135001600</v>
      </c>
      <c r="B1745" s="197" t="s">
        <v>12591</v>
      </c>
      <c r="C1745" s="197">
        <v>48135</v>
      </c>
      <c r="D1745" s="197" t="s">
        <v>257</v>
      </c>
      <c r="E1745" s="197">
        <v>12</v>
      </c>
      <c r="F1745" s="197">
        <v>66010</v>
      </c>
      <c r="G1745" s="197">
        <v>47788.25</v>
      </c>
      <c r="H1745" s="197">
        <v>59991.5</v>
      </c>
      <c r="I1745" s="197">
        <v>72697.25</v>
      </c>
      <c r="J1745" s="197" t="s">
        <v>15103</v>
      </c>
      <c r="K1745" s="197">
        <v>11.75</v>
      </c>
      <c r="L1745" s="197" t="s">
        <v>14743</v>
      </c>
      <c r="M1745" s="197">
        <v>5</v>
      </c>
      <c r="N1745"/>
      <c r="O1745">
        <v>5</v>
      </c>
      <c r="AS1745" s="7"/>
      <c r="AT1745" s="7"/>
      <c r="AU1745" s="7"/>
    </row>
    <row r="1746" spans="1:47" ht="15" x14ac:dyDescent="0.25">
      <c r="A1746" s="196">
        <v>48135001700</v>
      </c>
      <c r="B1746" s="197" t="s">
        <v>12579</v>
      </c>
      <c r="C1746" s="197">
        <v>48135</v>
      </c>
      <c r="D1746" s="197" t="s">
        <v>257</v>
      </c>
      <c r="E1746" s="197">
        <v>12</v>
      </c>
      <c r="F1746" s="197">
        <v>75069</v>
      </c>
      <c r="G1746" s="197">
        <v>47788.25</v>
      </c>
      <c r="H1746" s="197">
        <v>59991.5</v>
      </c>
      <c r="I1746" s="197">
        <v>72697.25</v>
      </c>
      <c r="J1746" s="197" t="s">
        <v>15101</v>
      </c>
      <c r="K1746" s="197">
        <v>11.75</v>
      </c>
      <c r="L1746" s="197" t="s">
        <v>14743</v>
      </c>
      <c r="M1746" s="197">
        <v>15.5</v>
      </c>
      <c r="N1746"/>
      <c r="O1746">
        <v>15.5</v>
      </c>
      <c r="AS1746" s="7"/>
      <c r="AT1746" s="7"/>
      <c r="AU1746" s="7"/>
    </row>
    <row r="1747" spans="1:47" ht="15" x14ac:dyDescent="0.25">
      <c r="A1747" s="196">
        <v>48135001800</v>
      </c>
      <c r="B1747" s="197" t="s">
        <v>12602</v>
      </c>
      <c r="C1747" s="197">
        <v>48135</v>
      </c>
      <c r="D1747" s="197" t="s">
        <v>257</v>
      </c>
      <c r="E1747" s="197">
        <v>12</v>
      </c>
      <c r="F1747" s="197">
        <v>39442</v>
      </c>
      <c r="G1747" s="197">
        <v>47788.25</v>
      </c>
      <c r="H1747" s="197">
        <v>59991.5</v>
      </c>
      <c r="I1747" s="197">
        <v>72697.25</v>
      </c>
      <c r="J1747" s="197" t="s">
        <v>15104</v>
      </c>
      <c r="K1747" s="197">
        <v>11.75</v>
      </c>
      <c r="L1747" s="197" t="s">
        <v>14742</v>
      </c>
      <c r="M1747" s="197">
        <v>27.2</v>
      </c>
      <c r="N1747"/>
      <c r="O1747">
        <v>27.2</v>
      </c>
      <c r="AS1747" s="7"/>
      <c r="AT1747" s="7"/>
      <c r="AU1747" s="7"/>
    </row>
    <row r="1748" spans="1:47" ht="15" x14ac:dyDescent="0.25">
      <c r="A1748" s="196">
        <v>48135001900</v>
      </c>
      <c r="B1748" s="197" t="s">
        <v>12600</v>
      </c>
      <c r="C1748" s="197">
        <v>48135</v>
      </c>
      <c r="D1748" s="197" t="s">
        <v>257</v>
      </c>
      <c r="E1748" s="197">
        <v>12</v>
      </c>
      <c r="F1748" s="197">
        <v>42288</v>
      </c>
      <c r="G1748" s="197">
        <v>47788.25</v>
      </c>
      <c r="H1748" s="197">
        <v>59991.5</v>
      </c>
      <c r="I1748" s="197">
        <v>72697.25</v>
      </c>
      <c r="J1748" s="197" t="s">
        <v>15104</v>
      </c>
      <c r="K1748" s="197">
        <v>11.75</v>
      </c>
      <c r="L1748" s="197" t="s">
        <v>14743</v>
      </c>
      <c r="M1748" s="197">
        <v>16.399999999999999</v>
      </c>
      <c r="N1748"/>
      <c r="O1748">
        <v>16.399999999999999</v>
      </c>
      <c r="AS1748" s="7"/>
      <c r="AT1748" s="7"/>
      <c r="AU1748" s="7"/>
    </row>
    <row r="1749" spans="1:47" ht="15" x14ac:dyDescent="0.25">
      <c r="A1749" s="196">
        <v>48135002000</v>
      </c>
      <c r="B1749" s="197" t="s">
        <v>12601</v>
      </c>
      <c r="C1749" s="197">
        <v>48135</v>
      </c>
      <c r="D1749" s="197" t="s">
        <v>257</v>
      </c>
      <c r="E1749" s="197">
        <v>12</v>
      </c>
      <c r="F1749" s="197">
        <v>44461</v>
      </c>
      <c r="G1749" s="197">
        <v>47788.25</v>
      </c>
      <c r="H1749" s="197">
        <v>59991.5</v>
      </c>
      <c r="I1749" s="197">
        <v>72697.25</v>
      </c>
      <c r="J1749" s="197" t="s">
        <v>15104</v>
      </c>
      <c r="K1749" s="197">
        <v>11.75</v>
      </c>
      <c r="L1749" s="197" t="s">
        <v>14742</v>
      </c>
      <c r="M1749" s="197">
        <v>20.2</v>
      </c>
      <c r="N1749"/>
      <c r="O1749">
        <v>20.2</v>
      </c>
      <c r="AS1749" s="7"/>
      <c r="AT1749" s="7"/>
      <c r="AU1749" s="7"/>
    </row>
    <row r="1750" spans="1:47" ht="15" x14ac:dyDescent="0.25">
      <c r="A1750" s="196">
        <v>48135002200</v>
      </c>
      <c r="B1750" s="197" t="s">
        <v>12598</v>
      </c>
      <c r="C1750" s="197">
        <v>48135</v>
      </c>
      <c r="D1750" s="197" t="s">
        <v>257</v>
      </c>
      <c r="E1750" s="197">
        <v>12</v>
      </c>
      <c r="F1750" s="197">
        <v>56211</v>
      </c>
      <c r="G1750" s="197">
        <v>47788.25</v>
      </c>
      <c r="H1750" s="197">
        <v>59991.5</v>
      </c>
      <c r="I1750" s="197">
        <v>72697.25</v>
      </c>
      <c r="J1750" s="197" t="s">
        <v>15102</v>
      </c>
      <c r="K1750" s="197">
        <v>11.75</v>
      </c>
      <c r="L1750" s="197" t="s">
        <v>14743</v>
      </c>
      <c r="M1750" s="197">
        <v>13.8</v>
      </c>
      <c r="N1750"/>
      <c r="O1750">
        <v>13.8</v>
      </c>
      <c r="AS1750" s="7"/>
      <c r="AT1750" s="7"/>
      <c r="AU1750" s="7"/>
    </row>
    <row r="1751" spans="1:47" ht="15" x14ac:dyDescent="0.25">
      <c r="A1751" s="196">
        <v>48135002300</v>
      </c>
      <c r="B1751" s="197" t="s">
        <v>12583</v>
      </c>
      <c r="C1751" s="197">
        <v>48135</v>
      </c>
      <c r="D1751" s="197" t="s">
        <v>257</v>
      </c>
      <c r="E1751" s="197">
        <v>12</v>
      </c>
      <c r="F1751" s="197">
        <v>69440</v>
      </c>
      <c r="G1751" s="197">
        <v>47788.25</v>
      </c>
      <c r="H1751" s="197">
        <v>59991.5</v>
      </c>
      <c r="I1751" s="197">
        <v>72697.25</v>
      </c>
      <c r="J1751" s="197" t="s">
        <v>15103</v>
      </c>
      <c r="K1751" s="197">
        <v>11.75</v>
      </c>
      <c r="L1751" s="197" t="s">
        <v>14743</v>
      </c>
      <c r="M1751" s="197">
        <v>3.6</v>
      </c>
      <c r="N1751"/>
      <c r="O1751">
        <v>3.6</v>
      </c>
      <c r="AS1751" s="7"/>
      <c r="AT1751" s="7"/>
      <c r="AU1751" s="7"/>
    </row>
    <row r="1752" spans="1:47" ht="15" x14ac:dyDescent="0.25">
      <c r="A1752" s="196">
        <v>48135002400</v>
      </c>
      <c r="B1752" s="197" t="s">
        <v>12577</v>
      </c>
      <c r="C1752" s="197">
        <v>48135</v>
      </c>
      <c r="D1752" s="197" t="s">
        <v>257</v>
      </c>
      <c r="E1752" s="197">
        <v>12</v>
      </c>
      <c r="F1752" s="197">
        <v>81688</v>
      </c>
      <c r="G1752" s="197">
        <v>47788.25</v>
      </c>
      <c r="H1752" s="197">
        <v>59991.5</v>
      </c>
      <c r="I1752" s="197">
        <v>72697.25</v>
      </c>
      <c r="J1752" s="197" t="s">
        <v>15101</v>
      </c>
      <c r="K1752" s="197">
        <v>11.75</v>
      </c>
      <c r="L1752" s="197" t="s">
        <v>14743</v>
      </c>
      <c r="M1752" s="197">
        <v>4.0999999999999996</v>
      </c>
      <c r="N1752"/>
      <c r="O1752">
        <v>4.0999999999999996</v>
      </c>
      <c r="AS1752" s="7"/>
      <c r="AT1752" s="7"/>
      <c r="AU1752" s="7"/>
    </row>
    <row r="1753" spans="1:47" ht="15" x14ac:dyDescent="0.25">
      <c r="A1753" s="196">
        <v>48135002501</v>
      </c>
      <c r="B1753" s="197" t="s">
        <v>12575</v>
      </c>
      <c r="C1753" s="197">
        <v>48135</v>
      </c>
      <c r="D1753" s="197" t="s">
        <v>257</v>
      </c>
      <c r="E1753" s="197">
        <v>12</v>
      </c>
      <c r="F1753" s="197">
        <v>91691</v>
      </c>
      <c r="G1753" s="197">
        <v>47788.25</v>
      </c>
      <c r="H1753" s="197">
        <v>59991.5</v>
      </c>
      <c r="I1753" s="197">
        <v>72697.25</v>
      </c>
      <c r="J1753" s="197" t="s">
        <v>15101</v>
      </c>
      <c r="K1753" s="197">
        <v>11.75</v>
      </c>
      <c r="L1753" s="197" t="s">
        <v>14743</v>
      </c>
      <c r="M1753" s="197">
        <v>5.6</v>
      </c>
      <c r="N1753"/>
      <c r="O1753">
        <v>5.6</v>
      </c>
      <c r="AS1753" s="7"/>
      <c r="AT1753" s="7"/>
      <c r="AU1753" s="7"/>
    </row>
    <row r="1754" spans="1:47" ht="15" x14ac:dyDescent="0.25">
      <c r="A1754" s="196">
        <v>48135002502</v>
      </c>
      <c r="B1754" s="197" t="s">
        <v>12580</v>
      </c>
      <c r="C1754" s="197">
        <v>48135</v>
      </c>
      <c r="D1754" s="197" t="s">
        <v>257</v>
      </c>
      <c r="E1754" s="197">
        <v>12</v>
      </c>
      <c r="F1754" s="197">
        <v>71741</v>
      </c>
      <c r="G1754" s="197">
        <v>47788.25</v>
      </c>
      <c r="H1754" s="197">
        <v>59991.5</v>
      </c>
      <c r="I1754" s="197">
        <v>72697.25</v>
      </c>
      <c r="J1754" s="197" t="s">
        <v>15103</v>
      </c>
      <c r="K1754" s="197">
        <v>11.75</v>
      </c>
      <c r="L1754" s="197" t="s">
        <v>14743</v>
      </c>
      <c r="M1754" s="197">
        <v>5</v>
      </c>
      <c r="N1754"/>
      <c r="O1754">
        <v>5</v>
      </c>
      <c r="AS1754" s="7"/>
      <c r="AT1754" s="7"/>
      <c r="AU1754" s="7"/>
    </row>
    <row r="1755" spans="1:47" ht="15" x14ac:dyDescent="0.25">
      <c r="A1755" s="196">
        <v>48135002503</v>
      </c>
      <c r="B1755" s="197" t="s">
        <v>12584</v>
      </c>
      <c r="C1755" s="197">
        <v>48135</v>
      </c>
      <c r="D1755" s="197" t="s">
        <v>257</v>
      </c>
      <c r="E1755" s="197">
        <v>12</v>
      </c>
      <c r="F1755" s="197">
        <v>60130</v>
      </c>
      <c r="G1755" s="197">
        <v>47788.25</v>
      </c>
      <c r="H1755" s="197">
        <v>59991.5</v>
      </c>
      <c r="I1755" s="197">
        <v>72697.25</v>
      </c>
      <c r="J1755" s="197" t="s">
        <v>15103</v>
      </c>
      <c r="K1755" s="197">
        <v>11.75</v>
      </c>
      <c r="L1755" s="197" t="s">
        <v>14743</v>
      </c>
      <c r="M1755" s="197">
        <v>14.5</v>
      </c>
      <c r="N1755"/>
      <c r="O1755">
        <v>14.5</v>
      </c>
      <c r="AS1755" s="7"/>
      <c r="AT1755" s="7"/>
      <c r="AU1755" s="7"/>
    </row>
    <row r="1756" spans="1:47" ht="15" x14ac:dyDescent="0.25">
      <c r="A1756" s="196">
        <v>48135002700</v>
      </c>
      <c r="B1756" s="197" t="s">
        <v>12586</v>
      </c>
      <c r="C1756" s="197">
        <v>48135</v>
      </c>
      <c r="D1756" s="197" t="s">
        <v>257</v>
      </c>
      <c r="E1756" s="197">
        <v>12</v>
      </c>
      <c r="F1756" s="197">
        <v>66088</v>
      </c>
      <c r="G1756" s="197">
        <v>47788.25</v>
      </c>
      <c r="H1756" s="197">
        <v>59991.5</v>
      </c>
      <c r="I1756" s="197">
        <v>72697.25</v>
      </c>
      <c r="J1756" s="197" t="s">
        <v>15103</v>
      </c>
      <c r="K1756" s="197">
        <v>11.75</v>
      </c>
      <c r="L1756" s="197" t="s">
        <v>14743</v>
      </c>
      <c r="M1756" s="197">
        <v>14.5</v>
      </c>
      <c r="N1756"/>
      <c r="O1756">
        <v>14.5</v>
      </c>
      <c r="AS1756" s="7"/>
      <c r="AT1756" s="7"/>
      <c r="AU1756" s="7"/>
    </row>
    <row r="1757" spans="1:47" ht="15" x14ac:dyDescent="0.25">
      <c r="A1757" s="196">
        <v>48135002801</v>
      </c>
      <c r="B1757" s="197" t="s">
        <v>12588</v>
      </c>
      <c r="C1757" s="197">
        <v>48135</v>
      </c>
      <c r="D1757" s="197" t="s">
        <v>257</v>
      </c>
      <c r="E1757" s="197">
        <v>12</v>
      </c>
      <c r="F1757" s="197">
        <v>60115</v>
      </c>
      <c r="G1757" s="197">
        <v>47788.25</v>
      </c>
      <c r="H1757" s="197">
        <v>59991.5</v>
      </c>
      <c r="I1757" s="197">
        <v>72697.25</v>
      </c>
      <c r="J1757" s="197" t="s">
        <v>15103</v>
      </c>
      <c r="K1757" s="197">
        <v>11.75</v>
      </c>
      <c r="L1757" s="197" t="s">
        <v>14743</v>
      </c>
      <c r="M1757" s="197">
        <v>11.3</v>
      </c>
      <c r="N1757"/>
      <c r="O1757">
        <v>11.3</v>
      </c>
      <c r="AS1757" s="7"/>
      <c r="AT1757" s="7"/>
      <c r="AU1757" s="7"/>
    </row>
    <row r="1758" spans="1:47" ht="15" x14ac:dyDescent="0.25">
      <c r="A1758" s="196">
        <v>48135002802</v>
      </c>
      <c r="B1758" s="197" t="s">
        <v>12593</v>
      </c>
      <c r="C1758" s="197">
        <v>48135</v>
      </c>
      <c r="D1758" s="197" t="s">
        <v>257</v>
      </c>
      <c r="E1758" s="197">
        <v>12</v>
      </c>
      <c r="F1758" s="197">
        <v>55349</v>
      </c>
      <c r="G1758" s="197">
        <v>47788.25</v>
      </c>
      <c r="H1758" s="197">
        <v>59991.5</v>
      </c>
      <c r="I1758" s="197">
        <v>72697.25</v>
      </c>
      <c r="J1758" s="197" t="s">
        <v>15102</v>
      </c>
      <c r="K1758" s="197">
        <v>11.75</v>
      </c>
      <c r="L1758" s="197" t="s">
        <v>14743</v>
      </c>
      <c r="M1758" s="197">
        <v>18.100000000000001</v>
      </c>
      <c r="N1758"/>
      <c r="O1758">
        <v>18.100000000000001</v>
      </c>
      <c r="AS1758" s="7"/>
      <c r="AT1758" s="7"/>
      <c r="AU1758" s="7"/>
    </row>
    <row r="1759" spans="1:47" ht="15" x14ac:dyDescent="0.25">
      <c r="A1759" s="196">
        <v>48135002900</v>
      </c>
      <c r="B1759" s="197" t="s">
        <v>12576</v>
      </c>
      <c r="C1759" s="197">
        <v>48135</v>
      </c>
      <c r="D1759" s="197" t="s">
        <v>257</v>
      </c>
      <c r="E1759" s="197">
        <v>12</v>
      </c>
      <c r="F1759" s="197">
        <v>99861</v>
      </c>
      <c r="G1759" s="197">
        <v>47788.25</v>
      </c>
      <c r="H1759" s="197">
        <v>59991.5</v>
      </c>
      <c r="I1759" s="197">
        <v>72697.25</v>
      </c>
      <c r="J1759" s="197" t="s">
        <v>15101</v>
      </c>
      <c r="K1759" s="197">
        <v>11.75</v>
      </c>
      <c r="L1759" s="197" t="s">
        <v>14743</v>
      </c>
      <c r="M1759" s="197">
        <v>5.3</v>
      </c>
      <c r="N1759"/>
      <c r="O1759">
        <v>5.3</v>
      </c>
      <c r="AS1759" s="7"/>
      <c r="AT1759" s="7"/>
      <c r="AU1759" s="7"/>
    </row>
    <row r="1760" spans="1:47" ht="15" x14ac:dyDescent="0.25">
      <c r="A1760" s="196">
        <v>48135003000</v>
      </c>
      <c r="B1760" s="197" t="s">
        <v>12578</v>
      </c>
      <c r="C1760" s="197">
        <v>48135</v>
      </c>
      <c r="D1760" s="197" t="s">
        <v>257</v>
      </c>
      <c r="E1760" s="197">
        <v>12</v>
      </c>
      <c r="F1760" s="197">
        <v>96054</v>
      </c>
      <c r="G1760" s="197">
        <v>47788.25</v>
      </c>
      <c r="H1760" s="197">
        <v>59991.5</v>
      </c>
      <c r="I1760" s="197">
        <v>72697.25</v>
      </c>
      <c r="J1760" s="197" t="s">
        <v>15101</v>
      </c>
      <c r="K1760" s="197">
        <v>11.75</v>
      </c>
      <c r="L1760" s="197" t="s">
        <v>14743</v>
      </c>
      <c r="M1760" s="197">
        <v>9.8000000000000007</v>
      </c>
      <c r="N1760"/>
      <c r="O1760">
        <v>9.8000000000000007</v>
      </c>
      <c r="AS1760" s="7"/>
      <c r="AT1760" s="7"/>
      <c r="AU1760" s="7"/>
    </row>
    <row r="1761" spans="1:47" ht="15" x14ac:dyDescent="0.25">
      <c r="A1761" s="196">
        <v>48135003100</v>
      </c>
      <c r="B1761" s="197" t="s">
        <v>12595</v>
      </c>
      <c r="C1761" s="197">
        <v>48135</v>
      </c>
      <c r="D1761" s="197" t="s">
        <v>257</v>
      </c>
      <c r="E1761" s="197">
        <v>12</v>
      </c>
      <c r="F1761" s="197">
        <v>40275</v>
      </c>
      <c r="G1761" s="197">
        <v>47788.25</v>
      </c>
      <c r="H1761" s="197">
        <v>59991.5</v>
      </c>
      <c r="I1761" s="197">
        <v>72697.25</v>
      </c>
      <c r="J1761" s="197" t="s">
        <v>15104</v>
      </c>
      <c r="K1761" s="197">
        <v>11.75</v>
      </c>
      <c r="L1761" s="197" t="s">
        <v>14743</v>
      </c>
      <c r="M1761" s="197">
        <v>13.9</v>
      </c>
      <c r="N1761"/>
      <c r="O1761">
        <v>13.9</v>
      </c>
      <c r="AS1761" s="7"/>
      <c r="AT1761" s="7"/>
      <c r="AU1761" s="7"/>
    </row>
    <row r="1762" spans="1:47" ht="15" x14ac:dyDescent="0.25">
      <c r="A1762" s="196">
        <v>48137950300</v>
      </c>
      <c r="B1762" s="197" t="s">
        <v>13487</v>
      </c>
      <c r="C1762" s="197">
        <v>48137</v>
      </c>
      <c r="D1762" s="197" t="s">
        <v>258</v>
      </c>
      <c r="E1762" s="197">
        <v>11</v>
      </c>
      <c r="F1762" s="197">
        <v>40766</v>
      </c>
      <c r="G1762" s="197">
        <v>29018</v>
      </c>
      <c r="H1762" s="197">
        <v>35404</v>
      </c>
      <c r="I1762" s="197">
        <v>46795</v>
      </c>
      <c r="J1762" s="197" t="s">
        <v>15103</v>
      </c>
      <c r="K1762" s="197">
        <v>29.9</v>
      </c>
      <c r="L1762" s="197" t="s">
        <v>14743</v>
      </c>
      <c r="M1762" s="197">
        <v>8.6999999999999993</v>
      </c>
      <c r="N1762"/>
      <c r="O1762">
        <v>8.6999999999999993</v>
      </c>
      <c r="AS1762" s="7"/>
      <c r="AT1762" s="7"/>
      <c r="AU1762" s="7"/>
    </row>
    <row r="1763" spans="1:47" ht="15" x14ac:dyDescent="0.25">
      <c r="A1763" s="196">
        <v>48139060101</v>
      </c>
      <c r="B1763" s="197" t="s">
        <v>10234</v>
      </c>
      <c r="C1763" s="197">
        <v>48139</v>
      </c>
      <c r="D1763" s="197" t="s">
        <v>259</v>
      </c>
      <c r="E1763" s="197">
        <v>3</v>
      </c>
      <c r="F1763" s="197">
        <v>63433</v>
      </c>
      <c r="G1763" s="197">
        <v>48160</v>
      </c>
      <c r="H1763" s="197">
        <v>64770.5</v>
      </c>
      <c r="I1763" s="197">
        <v>90066.5</v>
      </c>
      <c r="J1763" s="197" t="s">
        <v>15102</v>
      </c>
      <c r="K1763" s="197">
        <v>10.199999999999999</v>
      </c>
      <c r="L1763" s="197" t="s">
        <v>14743</v>
      </c>
      <c r="M1763" s="197">
        <v>15.4</v>
      </c>
      <c r="N1763"/>
      <c r="O1763">
        <v>15.4</v>
      </c>
      <c r="AS1763" s="7"/>
      <c r="AT1763" s="7"/>
      <c r="AU1763" s="7"/>
    </row>
    <row r="1764" spans="1:47" ht="15" x14ac:dyDescent="0.25">
      <c r="A1764" s="196">
        <v>48139060102</v>
      </c>
      <c r="B1764" s="197" t="s">
        <v>10271</v>
      </c>
      <c r="C1764" s="197">
        <v>48139</v>
      </c>
      <c r="D1764" s="197" t="s">
        <v>259</v>
      </c>
      <c r="E1764" s="197">
        <v>3</v>
      </c>
      <c r="F1764" s="197">
        <v>73030</v>
      </c>
      <c r="G1764" s="197">
        <v>48160</v>
      </c>
      <c r="H1764" s="197">
        <v>64770.5</v>
      </c>
      <c r="I1764" s="197">
        <v>90066.5</v>
      </c>
      <c r="J1764" s="197" t="s">
        <v>15103</v>
      </c>
      <c r="K1764" s="197">
        <v>10.199999999999999</v>
      </c>
      <c r="L1764" s="197" t="s">
        <v>14743</v>
      </c>
      <c r="M1764" s="197">
        <v>11.4</v>
      </c>
      <c r="N1764"/>
      <c r="O1764">
        <v>11.4</v>
      </c>
      <c r="AS1764" s="7"/>
      <c r="AT1764" s="7"/>
      <c r="AU1764" s="7"/>
    </row>
    <row r="1765" spans="1:47" ht="15" x14ac:dyDescent="0.25">
      <c r="A1765" s="196">
        <v>48139060204</v>
      </c>
      <c r="B1765" s="197" t="s">
        <v>9889</v>
      </c>
      <c r="C1765" s="197">
        <v>48139</v>
      </c>
      <c r="D1765" s="197" t="s">
        <v>259</v>
      </c>
      <c r="E1765" s="197">
        <v>3</v>
      </c>
      <c r="F1765" s="197">
        <v>96849</v>
      </c>
      <c r="G1765" s="197">
        <v>48160</v>
      </c>
      <c r="H1765" s="197">
        <v>64770.5</v>
      </c>
      <c r="I1765" s="197">
        <v>90066.5</v>
      </c>
      <c r="J1765" s="197" t="s">
        <v>15101</v>
      </c>
      <c r="K1765" s="197">
        <v>10.199999999999999</v>
      </c>
      <c r="L1765" s="197" t="s">
        <v>14743</v>
      </c>
      <c r="M1765" s="197">
        <v>3.2</v>
      </c>
      <c r="N1765"/>
      <c r="O1765">
        <v>3.2</v>
      </c>
      <c r="AS1765" s="7"/>
      <c r="AT1765" s="7"/>
      <c r="AU1765" s="7"/>
    </row>
    <row r="1766" spans="1:47" ht="15" x14ac:dyDescent="0.25">
      <c r="A1766" s="196">
        <v>48139060206</v>
      </c>
      <c r="B1766" s="197" t="s">
        <v>10359</v>
      </c>
      <c r="C1766" s="197">
        <v>48139</v>
      </c>
      <c r="D1766" s="197" t="s">
        <v>259</v>
      </c>
      <c r="E1766" s="197">
        <v>3</v>
      </c>
      <c r="F1766" s="197">
        <v>64541</v>
      </c>
      <c r="G1766" s="197">
        <v>48160</v>
      </c>
      <c r="H1766" s="197">
        <v>64770.5</v>
      </c>
      <c r="I1766" s="197">
        <v>90066.5</v>
      </c>
      <c r="J1766" s="197" t="s">
        <v>15102</v>
      </c>
      <c r="K1766" s="197">
        <v>10.199999999999999</v>
      </c>
      <c r="L1766" s="197" t="s">
        <v>14743</v>
      </c>
      <c r="M1766" s="197">
        <v>9.4</v>
      </c>
      <c r="N1766"/>
      <c r="O1766">
        <v>9.4</v>
      </c>
      <c r="AS1766" s="7"/>
      <c r="AT1766" s="7"/>
      <c r="AU1766" s="7"/>
    </row>
    <row r="1767" spans="1:47" ht="15" x14ac:dyDescent="0.25">
      <c r="A1767" s="196">
        <v>48139060207</v>
      </c>
      <c r="B1767" s="197" t="s">
        <v>9978</v>
      </c>
      <c r="C1767" s="197">
        <v>48139</v>
      </c>
      <c r="D1767" s="197" t="s">
        <v>259</v>
      </c>
      <c r="E1767" s="197">
        <v>3</v>
      </c>
      <c r="F1767" s="197">
        <v>80060</v>
      </c>
      <c r="G1767" s="197">
        <v>48160</v>
      </c>
      <c r="H1767" s="197">
        <v>64770.5</v>
      </c>
      <c r="I1767" s="197">
        <v>90066.5</v>
      </c>
      <c r="J1767" s="197" t="s">
        <v>15103</v>
      </c>
      <c r="K1767" s="197">
        <v>10.199999999999999</v>
      </c>
      <c r="L1767" s="197" t="s">
        <v>14743</v>
      </c>
      <c r="M1767" s="197">
        <v>5.3</v>
      </c>
      <c r="N1767"/>
      <c r="O1767">
        <v>5.3</v>
      </c>
      <c r="AS1767" s="7"/>
      <c r="AT1767" s="7"/>
      <c r="AU1767" s="7"/>
    </row>
    <row r="1768" spans="1:47" ht="15" x14ac:dyDescent="0.25">
      <c r="A1768" s="196">
        <v>48139060208</v>
      </c>
      <c r="B1768" s="197" t="s">
        <v>9843</v>
      </c>
      <c r="C1768" s="197">
        <v>48139</v>
      </c>
      <c r="D1768" s="197" t="s">
        <v>259</v>
      </c>
      <c r="E1768" s="197">
        <v>3</v>
      </c>
      <c r="F1768" s="197">
        <v>82130</v>
      </c>
      <c r="G1768" s="197">
        <v>48160</v>
      </c>
      <c r="H1768" s="197">
        <v>64770.5</v>
      </c>
      <c r="I1768" s="197">
        <v>90066.5</v>
      </c>
      <c r="J1768" s="197" t="s">
        <v>15103</v>
      </c>
      <c r="K1768" s="197">
        <v>10.199999999999999</v>
      </c>
      <c r="L1768" s="197" t="s">
        <v>14743</v>
      </c>
      <c r="M1768" s="197">
        <v>7.1</v>
      </c>
      <c r="N1768"/>
      <c r="O1768">
        <v>7.1</v>
      </c>
      <c r="AS1768" s="7"/>
      <c r="AT1768" s="7"/>
      <c r="AU1768" s="7"/>
    </row>
    <row r="1769" spans="1:47" ht="15" x14ac:dyDescent="0.25">
      <c r="A1769" s="196">
        <v>48139060209</v>
      </c>
      <c r="B1769" s="197" t="s">
        <v>9816</v>
      </c>
      <c r="C1769" s="197">
        <v>48139</v>
      </c>
      <c r="D1769" s="197" t="s">
        <v>259</v>
      </c>
      <c r="E1769" s="197">
        <v>3</v>
      </c>
      <c r="F1769" s="197">
        <v>107212</v>
      </c>
      <c r="G1769" s="197">
        <v>48160</v>
      </c>
      <c r="H1769" s="197">
        <v>64770.5</v>
      </c>
      <c r="I1769" s="197">
        <v>90066.5</v>
      </c>
      <c r="J1769" s="197" t="s">
        <v>15101</v>
      </c>
      <c r="K1769" s="197">
        <v>10.199999999999999</v>
      </c>
      <c r="L1769" s="197" t="s">
        <v>14743</v>
      </c>
      <c r="M1769" s="197">
        <v>0.5</v>
      </c>
      <c r="N1769"/>
      <c r="O1769">
        <v>0.5</v>
      </c>
      <c r="AS1769" s="7"/>
      <c r="AT1769" s="7"/>
      <c r="AU1769" s="7"/>
    </row>
    <row r="1770" spans="1:47" ht="15" x14ac:dyDescent="0.25">
      <c r="A1770" s="196">
        <v>48139060210</v>
      </c>
      <c r="B1770" s="197" t="s">
        <v>9694</v>
      </c>
      <c r="C1770" s="197">
        <v>48139</v>
      </c>
      <c r="D1770" s="197" t="s">
        <v>259</v>
      </c>
      <c r="E1770" s="197">
        <v>3</v>
      </c>
      <c r="F1770" s="197">
        <v>122102</v>
      </c>
      <c r="G1770" s="197">
        <v>48160</v>
      </c>
      <c r="H1770" s="197">
        <v>64770.5</v>
      </c>
      <c r="I1770" s="197">
        <v>90066.5</v>
      </c>
      <c r="J1770" s="197" t="s">
        <v>15101</v>
      </c>
      <c r="K1770" s="197">
        <v>10.199999999999999</v>
      </c>
      <c r="L1770" s="197" t="s">
        <v>14743</v>
      </c>
      <c r="M1770" s="197">
        <v>4.0999999999999996</v>
      </c>
      <c r="N1770"/>
      <c r="O1770">
        <v>4.0999999999999996</v>
      </c>
      <c r="AS1770" s="7"/>
      <c r="AT1770" s="7"/>
      <c r="AU1770" s="7"/>
    </row>
    <row r="1771" spans="1:47" ht="15" x14ac:dyDescent="0.25">
      <c r="A1771" s="196">
        <v>48139060211</v>
      </c>
      <c r="B1771" s="197" t="s">
        <v>9875</v>
      </c>
      <c r="C1771" s="197">
        <v>48139</v>
      </c>
      <c r="D1771" s="197" t="s">
        <v>259</v>
      </c>
      <c r="E1771" s="197">
        <v>3</v>
      </c>
      <c r="F1771" s="197">
        <v>109958</v>
      </c>
      <c r="G1771" s="197">
        <v>48160</v>
      </c>
      <c r="H1771" s="197">
        <v>64770.5</v>
      </c>
      <c r="I1771" s="197">
        <v>90066.5</v>
      </c>
      <c r="J1771" s="197" t="s">
        <v>15101</v>
      </c>
      <c r="K1771" s="197">
        <v>10.199999999999999</v>
      </c>
      <c r="L1771" s="197" t="s">
        <v>14743</v>
      </c>
      <c r="M1771" s="197">
        <v>4.7</v>
      </c>
      <c r="N1771"/>
      <c r="O1771">
        <v>4.7</v>
      </c>
      <c r="AS1771" s="7"/>
      <c r="AT1771" s="7"/>
      <c r="AU1771" s="7"/>
    </row>
    <row r="1772" spans="1:47" ht="15" x14ac:dyDescent="0.25">
      <c r="A1772" s="196">
        <v>48139060212</v>
      </c>
      <c r="B1772" s="197" t="s">
        <v>10041</v>
      </c>
      <c r="C1772" s="197">
        <v>48139</v>
      </c>
      <c r="D1772" s="197" t="s">
        <v>259</v>
      </c>
      <c r="E1772" s="197">
        <v>3</v>
      </c>
      <c r="F1772" s="197">
        <v>79386</v>
      </c>
      <c r="G1772" s="197">
        <v>48160</v>
      </c>
      <c r="H1772" s="197">
        <v>64770.5</v>
      </c>
      <c r="I1772" s="197">
        <v>90066.5</v>
      </c>
      <c r="J1772" s="197" t="s">
        <v>15103</v>
      </c>
      <c r="K1772" s="197">
        <v>10.199999999999999</v>
      </c>
      <c r="L1772" s="197" t="s">
        <v>14743</v>
      </c>
      <c r="M1772" s="197">
        <v>2.4</v>
      </c>
      <c r="N1772"/>
      <c r="O1772">
        <v>2.4</v>
      </c>
      <c r="AS1772" s="7"/>
      <c r="AT1772" s="7"/>
      <c r="AU1772" s="7"/>
    </row>
    <row r="1773" spans="1:47" ht="15" x14ac:dyDescent="0.25">
      <c r="A1773" s="196">
        <v>48139060213</v>
      </c>
      <c r="B1773" s="197" t="s">
        <v>9909</v>
      </c>
      <c r="C1773" s="197">
        <v>48139</v>
      </c>
      <c r="D1773" s="197" t="s">
        <v>259</v>
      </c>
      <c r="E1773" s="197">
        <v>3</v>
      </c>
      <c r="F1773" s="197">
        <v>96670</v>
      </c>
      <c r="G1773" s="197">
        <v>48160</v>
      </c>
      <c r="H1773" s="197">
        <v>64770.5</v>
      </c>
      <c r="I1773" s="197">
        <v>90066.5</v>
      </c>
      <c r="J1773" s="197" t="s">
        <v>15101</v>
      </c>
      <c r="K1773" s="197">
        <v>10.199999999999999</v>
      </c>
      <c r="L1773" s="197" t="s">
        <v>14743</v>
      </c>
      <c r="M1773" s="197">
        <v>7.6</v>
      </c>
      <c r="N1773"/>
      <c r="O1773">
        <v>7.6</v>
      </c>
      <c r="AS1773" s="7"/>
      <c r="AT1773" s="7"/>
      <c r="AU1773" s="7"/>
    </row>
    <row r="1774" spans="1:47" ht="15" x14ac:dyDescent="0.25">
      <c r="A1774" s="196">
        <v>48139060214</v>
      </c>
      <c r="B1774" s="197" t="s">
        <v>9735</v>
      </c>
      <c r="C1774" s="197">
        <v>48139</v>
      </c>
      <c r="D1774" s="197" t="s">
        <v>259</v>
      </c>
      <c r="E1774" s="197">
        <v>3</v>
      </c>
      <c r="F1774" s="197">
        <v>106820</v>
      </c>
      <c r="G1774" s="197">
        <v>48160</v>
      </c>
      <c r="H1774" s="197">
        <v>64770.5</v>
      </c>
      <c r="I1774" s="197">
        <v>90066.5</v>
      </c>
      <c r="J1774" s="197" t="s">
        <v>15101</v>
      </c>
      <c r="K1774" s="197">
        <v>10.199999999999999</v>
      </c>
      <c r="L1774" s="197" t="s">
        <v>14743</v>
      </c>
      <c r="M1774" s="197">
        <v>1.4</v>
      </c>
      <c r="N1774"/>
      <c r="O1774">
        <v>1.4</v>
      </c>
      <c r="AS1774" s="7"/>
      <c r="AT1774" s="7"/>
      <c r="AU1774" s="7"/>
    </row>
    <row r="1775" spans="1:47" ht="15" x14ac:dyDescent="0.25">
      <c r="A1775" s="196">
        <v>48139060300</v>
      </c>
      <c r="B1775" s="197" t="s">
        <v>10229</v>
      </c>
      <c r="C1775" s="197">
        <v>48139</v>
      </c>
      <c r="D1775" s="197" t="s">
        <v>259</v>
      </c>
      <c r="E1775" s="197">
        <v>3</v>
      </c>
      <c r="F1775" s="197">
        <v>69934</v>
      </c>
      <c r="G1775" s="197">
        <v>48160</v>
      </c>
      <c r="H1775" s="197">
        <v>64770.5</v>
      </c>
      <c r="I1775" s="197">
        <v>90066.5</v>
      </c>
      <c r="J1775" s="197" t="s">
        <v>15103</v>
      </c>
      <c r="K1775" s="197">
        <v>10.199999999999999</v>
      </c>
      <c r="L1775" s="197" t="s">
        <v>14743</v>
      </c>
      <c r="M1775" s="197">
        <v>12.9</v>
      </c>
      <c r="N1775"/>
      <c r="O1775">
        <v>12.9</v>
      </c>
      <c r="AS1775" s="7"/>
      <c r="AT1775" s="7"/>
      <c r="AU1775" s="7"/>
    </row>
    <row r="1776" spans="1:47" ht="15" x14ac:dyDescent="0.25">
      <c r="A1776" s="196">
        <v>48139060400</v>
      </c>
      <c r="B1776" s="197" t="s">
        <v>10622</v>
      </c>
      <c r="C1776" s="197">
        <v>48139</v>
      </c>
      <c r="D1776" s="197" t="s">
        <v>259</v>
      </c>
      <c r="E1776" s="197">
        <v>3</v>
      </c>
      <c r="F1776" s="197">
        <v>32688</v>
      </c>
      <c r="G1776" s="197">
        <v>48160</v>
      </c>
      <c r="H1776" s="197">
        <v>64770.5</v>
      </c>
      <c r="I1776" s="197">
        <v>90066.5</v>
      </c>
      <c r="J1776" s="197" t="s">
        <v>15104</v>
      </c>
      <c r="K1776" s="197">
        <v>10.199999999999999</v>
      </c>
      <c r="L1776" s="197" t="s">
        <v>14742</v>
      </c>
      <c r="M1776" s="197">
        <v>28.1</v>
      </c>
      <c r="N1776"/>
      <c r="O1776">
        <v>28.1</v>
      </c>
      <c r="AS1776" s="7"/>
      <c r="AT1776" s="7"/>
      <c r="AU1776" s="7"/>
    </row>
    <row r="1777" spans="1:47" ht="15" x14ac:dyDescent="0.25">
      <c r="A1777" s="196">
        <v>48139060500</v>
      </c>
      <c r="B1777" s="197" t="s">
        <v>10682</v>
      </c>
      <c r="C1777" s="197">
        <v>48139</v>
      </c>
      <c r="D1777" s="197" t="s">
        <v>259</v>
      </c>
      <c r="E1777" s="197">
        <v>3</v>
      </c>
      <c r="F1777" s="197">
        <v>42313</v>
      </c>
      <c r="G1777" s="197">
        <v>48160</v>
      </c>
      <c r="H1777" s="197">
        <v>64770.5</v>
      </c>
      <c r="I1777" s="197">
        <v>90066.5</v>
      </c>
      <c r="J1777" s="197" t="s">
        <v>15104</v>
      </c>
      <c r="K1777" s="197">
        <v>10.199999999999999</v>
      </c>
      <c r="L1777" s="197" t="s">
        <v>14743</v>
      </c>
      <c r="M1777" s="197">
        <v>14.3</v>
      </c>
      <c r="N1777"/>
      <c r="O1777">
        <v>14.3</v>
      </c>
      <c r="AS1777" s="7"/>
      <c r="AT1777" s="7"/>
      <c r="AU1777" s="7"/>
    </row>
    <row r="1778" spans="1:47" ht="15" x14ac:dyDescent="0.25">
      <c r="A1778" s="196">
        <v>48139060600</v>
      </c>
      <c r="B1778" s="197" t="s">
        <v>10285</v>
      </c>
      <c r="C1778" s="197">
        <v>48139</v>
      </c>
      <c r="D1778" s="197" t="s">
        <v>259</v>
      </c>
      <c r="E1778" s="197">
        <v>3</v>
      </c>
      <c r="F1778" s="197">
        <v>64052</v>
      </c>
      <c r="G1778" s="197">
        <v>48160</v>
      </c>
      <c r="H1778" s="197">
        <v>64770.5</v>
      </c>
      <c r="I1778" s="197">
        <v>90066.5</v>
      </c>
      <c r="J1778" s="197" t="s">
        <v>15102</v>
      </c>
      <c r="K1778" s="197">
        <v>10.199999999999999</v>
      </c>
      <c r="L1778" s="197" t="s">
        <v>14743</v>
      </c>
      <c r="M1778" s="197">
        <v>15.3</v>
      </c>
      <c r="N1778"/>
      <c r="O1778">
        <v>15.3</v>
      </c>
      <c r="AS1778" s="7"/>
      <c r="AT1778" s="7"/>
      <c r="AU1778" s="7"/>
    </row>
    <row r="1779" spans="1:47" ht="15" x14ac:dyDescent="0.25">
      <c r="A1779" s="196">
        <v>48139060701</v>
      </c>
      <c r="B1779" s="197" t="s">
        <v>10267</v>
      </c>
      <c r="C1779" s="197">
        <v>48139</v>
      </c>
      <c r="D1779" s="197" t="s">
        <v>259</v>
      </c>
      <c r="E1779" s="197">
        <v>3</v>
      </c>
      <c r="F1779" s="197">
        <v>79063</v>
      </c>
      <c r="G1779" s="197">
        <v>48160</v>
      </c>
      <c r="H1779" s="197">
        <v>64770.5</v>
      </c>
      <c r="I1779" s="197">
        <v>90066.5</v>
      </c>
      <c r="J1779" s="197" t="s">
        <v>15103</v>
      </c>
      <c r="K1779" s="197">
        <v>10.199999999999999</v>
      </c>
      <c r="L1779" s="197" t="s">
        <v>14743</v>
      </c>
      <c r="M1779" s="197">
        <v>10.5</v>
      </c>
      <c r="N1779"/>
      <c r="O1779">
        <v>10.5</v>
      </c>
      <c r="AS1779" s="7"/>
      <c r="AT1779" s="7"/>
      <c r="AU1779" s="7"/>
    </row>
    <row r="1780" spans="1:47" ht="15" x14ac:dyDescent="0.25">
      <c r="A1780" s="196">
        <v>48139060702</v>
      </c>
      <c r="B1780" s="197" t="s">
        <v>10125</v>
      </c>
      <c r="C1780" s="197">
        <v>48139</v>
      </c>
      <c r="D1780" s="197" t="s">
        <v>259</v>
      </c>
      <c r="E1780" s="197">
        <v>3</v>
      </c>
      <c r="F1780" s="197">
        <v>79936</v>
      </c>
      <c r="G1780" s="197">
        <v>48160</v>
      </c>
      <c r="H1780" s="197">
        <v>64770.5</v>
      </c>
      <c r="I1780" s="197">
        <v>90066.5</v>
      </c>
      <c r="J1780" s="197" t="s">
        <v>15103</v>
      </c>
      <c r="K1780" s="197">
        <v>10.199999999999999</v>
      </c>
      <c r="L1780" s="197" t="s">
        <v>14743</v>
      </c>
      <c r="M1780" s="197">
        <v>9.5</v>
      </c>
      <c r="N1780"/>
      <c r="O1780">
        <v>9.5</v>
      </c>
      <c r="AS1780" s="7"/>
      <c r="AT1780" s="7"/>
      <c r="AU1780" s="7"/>
    </row>
    <row r="1781" spans="1:47" ht="15" x14ac:dyDescent="0.25">
      <c r="A1781" s="196">
        <v>48139060703</v>
      </c>
      <c r="B1781" s="197" t="s">
        <v>10061</v>
      </c>
      <c r="C1781" s="197">
        <v>48139</v>
      </c>
      <c r="D1781" s="197" t="s">
        <v>259</v>
      </c>
      <c r="E1781" s="197">
        <v>3</v>
      </c>
      <c r="F1781" s="197">
        <v>59688</v>
      </c>
      <c r="G1781" s="197">
        <v>48160</v>
      </c>
      <c r="H1781" s="197">
        <v>64770.5</v>
      </c>
      <c r="I1781" s="197">
        <v>90066.5</v>
      </c>
      <c r="J1781" s="197" t="s">
        <v>15102</v>
      </c>
      <c r="K1781" s="197">
        <v>10.199999999999999</v>
      </c>
      <c r="L1781" s="197" t="s">
        <v>14743</v>
      </c>
      <c r="M1781" s="197">
        <v>4.0999999999999996</v>
      </c>
      <c r="N1781"/>
      <c r="O1781">
        <v>4.0999999999999996</v>
      </c>
      <c r="AS1781" s="7"/>
      <c r="AT1781" s="7"/>
      <c r="AU1781" s="7"/>
    </row>
    <row r="1782" spans="1:47" ht="15" x14ac:dyDescent="0.25">
      <c r="A1782" s="196">
        <v>48139060801</v>
      </c>
      <c r="B1782" s="197" t="s">
        <v>9682</v>
      </c>
      <c r="C1782" s="197">
        <v>48139</v>
      </c>
      <c r="D1782" s="197" t="s">
        <v>259</v>
      </c>
      <c r="E1782" s="197">
        <v>3</v>
      </c>
      <c r="F1782" s="197">
        <v>121143</v>
      </c>
      <c r="G1782" s="197">
        <v>48160</v>
      </c>
      <c r="H1782" s="197">
        <v>64770.5</v>
      </c>
      <c r="I1782" s="197">
        <v>90066.5</v>
      </c>
      <c r="J1782" s="197" t="s">
        <v>15101</v>
      </c>
      <c r="K1782" s="197">
        <v>10.199999999999999</v>
      </c>
      <c r="L1782" s="197" t="s">
        <v>14743</v>
      </c>
      <c r="M1782" s="197">
        <v>4.3</v>
      </c>
      <c r="N1782"/>
      <c r="O1782">
        <v>4.3</v>
      </c>
      <c r="AS1782" s="7"/>
      <c r="AT1782" s="7"/>
      <c r="AU1782" s="7"/>
    </row>
    <row r="1783" spans="1:47" ht="15" x14ac:dyDescent="0.25">
      <c r="A1783" s="196">
        <v>48139060802</v>
      </c>
      <c r="B1783" s="197" t="s">
        <v>9914</v>
      </c>
      <c r="C1783" s="197">
        <v>48139</v>
      </c>
      <c r="D1783" s="197" t="s">
        <v>259</v>
      </c>
      <c r="E1783" s="197">
        <v>3</v>
      </c>
      <c r="F1783" s="197">
        <v>99868</v>
      </c>
      <c r="G1783" s="197">
        <v>48160</v>
      </c>
      <c r="H1783" s="197">
        <v>64770.5</v>
      </c>
      <c r="I1783" s="197">
        <v>90066.5</v>
      </c>
      <c r="J1783" s="197" t="s">
        <v>15101</v>
      </c>
      <c r="K1783" s="197">
        <v>10.199999999999999</v>
      </c>
      <c r="L1783" s="197" t="s">
        <v>14743</v>
      </c>
      <c r="M1783" s="197">
        <v>4.8</v>
      </c>
      <c r="N1783"/>
      <c r="O1783">
        <v>4.8</v>
      </c>
      <c r="AS1783" s="7"/>
      <c r="AT1783" s="7"/>
      <c r="AU1783" s="7"/>
    </row>
    <row r="1784" spans="1:47" ht="15" x14ac:dyDescent="0.25">
      <c r="A1784" s="196">
        <v>48139060803</v>
      </c>
      <c r="B1784" s="197" t="s">
        <v>10530</v>
      </c>
      <c r="C1784" s="197">
        <v>48139</v>
      </c>
      <c r="D1784" s="197" t="s">
        <v>259</v>
      </c>
      <c r="E1784" s="197">
        <v>3</v>
      </c>
      <c r="F1784" s="197">
        <v>64000</v>
      </c>
      <c r="G1784" s="197">
        <v>48160</v>
      </c>
      <c r="H1784" s="197">
        <v>64770.5</v>
      </c>
      <c r="I1784" s="197">
        <v>90066.5</v>
      </c>
      <c r="J1784" s="197" t="s">
        <v>15102</v>
      </c>
      <c r="K1784" s="197">
        <v>10.199999999999999</v>
      </c>
      <c r="L1784" s="197" t="s">
        <v>14743</v>
      </c>
      <c r="M1784" s="197">
        <v>4.7</v>
      </c>
      <c r="N1784"/>
      <c r="O1784">
        <v>4.7</v>
      </c>
      <c r="AS1784" s="7"/>
      <c r="AT1784" s="7"/>
      <c r="AU1784" s="7"/>
    </row>
    <row r="1785" spans="1:47" ht="15" x14ac:dyDescent="0.25">
      <c r="A1785" s="196">
        <v>48139060900</v>
      </c>
      <c r="B1785" s="197" t="s">
        <v>9982</v>
      </c>
      <c r="C1785" s="197">
        <v>48139</v>
      </c>
      <c r="D1785" s="197" t="s">
        <v>259</v>
      </c>
      <c r="E1785" s="197">
        <v>3</v>
      </c>
      <c r="F1785" s="197">
        <v>93750</v>
      </c>
      <c r="G1785" s="197">
        <v>48160</v>
      </c>
      <c r="H1785" s="197">
        <v>64770.5</v>
      </c>
      <c r="I1785" s="197">
        <v>90066.5</v>
      </c>
      <c r="J1785" s="197" t="s">
        <v>15101</v>
      </c>
      <c r="K1785" s="197">
        <v>10.199999999999999</v>
      </c>
      <c r="L1785" s="197" t="s">
        <v>14743</v>
      </c>
      <c r="M1785" s="197">
        <v>2.4</v>
      </c>
      <c r="N1785"/>
      <c r="O1785">
        <v>2.4</v>
      </c>
      <c r="AS1785" s="7"/>
      <c r="AT1785" s="7"/>
      <c r="AU1785" s="7"/>
    </row>
    <row r="1786" spans="1:47" ht="15" x14ac:dyDescent="0.25">
      <c r="A1786" s="196">
        <v>48139061000</v>
      </c>
      <c r="B1786" s="197" t="s">
        <v>10343</v>
      </c>
      <c r="C1786" s="197">
        <v>48139</v>
      </c>
      <c r="D1786" s="197" t="s">
        <v>259</v>
      </c>
      <c r="E1786" s="197">
        <v>3</v>
      </c>
      <c r="F1786" s="197">
        <v>55625</v>
      </c>
      <c r="G1786" s="197">
        <v>48160</v>
      </c>
      <c r="H1786" s="197">
        <v>64770.5</v>
      </c>
      <c r="I1786" s="197">
        <v>90066.5</v>
      </c>
      <c r="J1786" s="197" t="s">
        <v>15102</v>
      </c>
      <c r="K1786" s="197">
        <v>10.199999999999999</v>
      </c>
      <c r="L1786" s="197" t="s">
        <v>14743</v>
      </c>
      <c r="M1786" s="197">
        <v>10.4</v>
      </c>
      <c r="N1786"/>
      <c r="O1786">
        <v>10.4</v>
      </c>
      <c r="AS1786" s="7"/>
      <c r="AT1786" s="7"/>
      <c r="AU1786" s="7"/>
    </row>
    <row r="1787" spans="1:47" ht="15" x14ac:dyDescent="0.25">
      <c r="A1787" s="196">
        <v>48139061100</v>
      </c>
      <c r="B1787" s="197" t="s">
        <v>10205</v>
      </c>
      <c r="C1787" s="197">
        <v>48139</v>
      </c>
      <c r="D1787" s="197" t="s">
        <v>259</v>
      </c>
      <c r="E1787" s="197">
        <v>3</v>
      </c>
      <c r="F1787" s="197">
        <v>74375</v>
      </c>
      <c r="G1787" s="197">
        <v>48160</v>
      </c>
      <c r="H1787" s="197">
        <v>64770.5</v>
      </c>
      <c r="I1787" s="197">
        <v>90066.5</v>
      </c>
      <c r="J1787" s="197" t="s">
        <v>15103</v>
      </c>
      <c r="K1787" s="197">
        <v>10.199999999999999</v>
      </c>
      <c r="L1787" s="197" t="s">
        <v>14743</v>
      </c>
      <c r="M1787" s="197">
        <v>8.1999999999999993</v>
      </c>
      <c r="N1787"/>
      <c r="O1787">
        <v>8.1999999999999993</v>
      </c>
      <c r="AS1787" s="7"/>
      <c r="AT1787" s="7"/>
      <c r="AU1787" s="7"/>
    </row>
    <row r="1788" spans="1:47" ht="15" x14ac:dyDescent="0.25">
      <c r="A1788" s="196">
        <v>48139061200</v>
      </c>
      <c r="B1788" s="197" t="s">
        <v>10494</v>
      </c>
      <c r="C1788" s="197">
        <v>48139</v>
      </c>
      <c r="D1788" s="197" t="s">
        <v>259</v>
      </c>
      <c r="E1788" s="197">
        <v>3</v>
      </c>
      <c r="F1788" s="197">
        <v>61719</v>
      </c>
      <c r="G1788" s="197">
        <v>48160</v>
      </c>
      <c r="H1788" s="197">
        <v>64770.5</v>
      </c>
      <c r="I1788" s="197">
        <v>90066.5</v>
      </c>
      <c r="J1788" s="197" t="s">
        <v>15102</v>
      </c>
      <c r="K1788" s="197">
        <v>10.199999999999999</v>
      </c>
      <c r="L1788" s="197" t="s">
        <v>14743</v>
      </c>
      <c r="M1788" s="197">
        <v>10.5</v>
      </c>
      <c r="N1788"/>
      <c r="O1788">
        <v>10.5</v>
      </c>
      <c r="AS1788" s="7"/>
      <c r="AT1788" s="7"/>
      <c r="AU1788" s="7"/>
    </row>
    <row r="1789" spans="1:47" ht="15" x14ac:dyDescent="0.25">
      <c r="A1789" s="196">
        <v>48139061300</v>
      </c>
      <c r="B1789" s="197" t="s">
        <v>10153</v>
      </c>
      <c r="C1789" s="197">
        <v>48139</v>
      </c>
      <c r="D1789" s="197" t="s">
        <v>259</v>
      </c>
      <c r="E1789" s="197">
        <v>3</v>
      </c>
      <c r="F1789" s="197">
        <v>84659</v>
      </c>
      <c r="G1789" s="197">
        <v>48160</v>
      </c>
      <c r="H1789" s="197">
        <v>64770.5</v>
      </c>
      <c r="I1789" s="197">
        <v>90066.5</v>
      </c>
      <c r="J1789" s="197" t="s">
        <v>15103</v>
      </c>
      <c r="K1789" s="197">
        <v>10.199999999999999</v>
      </c>
      <c r="L1789" s="197" t="s">
        <v>14743</v>
      </c>
      <c r="M1789" s="197">
        <v>7.9</v>
      </c>
      <c r="N1789"/>
      <c r="O1789">
        <v>7.9</v>
      </c>
      <c r="AS1789" s="7"/>
      <c r="AT1789" s="7"/>
      <c r="AU1789" s="7"/>
    </row>
    <row r="1790" spans="1:47" ht="15" x14ac:dyDescent="0.25">
      <c r="A1790" s="196">
        <v>48139061400</v>
      </c>
      <c r="B1790" s="197" t="s">
        <v>10218</v>
      </c>
      <c r="C1790" s="197">
        <v>48139</v>
      </c>
      <c r="D1790" s="197" t="s">
        <v>259</v>
      </c>
      <c r="E1790" s="197">
        <v>3</v>
      </c>
      <c r="F1790" s="197">
        <v>73889</v>
      </c>
      <c r="G1790" s="197">
        <v>48160</v>
      </c>
      <c r="H1790" s="197">
        <v>64770.5</v>
      </c>
      <c r="I1790" s="197">
        <v>90066.5</v>
      </c>
      <c r="J1790" s="197" t="s">
        <v>15103</v>
      </c>
      <c r="K1790" s="197">
        <v>10.199999999999999</v>
      </c>
      <c r="L1790" s="197" t="s">
        <v>14743</v>
      </c>
      <c r="M1790" s="197">
        <v>9.5</v>
      </c>
      <c r="N1790"/>
      <c r="O1790">
        <v>9.5</v>
      </c>
      <c r="AS1790" s="7"/>
      <c r="AT1790" s="7"/>
      <c r="AU1790" s="7"/>
    </row>
    <row r="1791" spans="1:47" ht="15" x14ac:dyDescent="0.25">
      <c r="A1791" s="196">
        <v>48139061500</v>
      </c>
      <c r="B1791" s="197" t="s">
        <v>10673</v>
      </c>
      <c r="C1791" s="197">
        <v>48139</v>
      </c>
      <c r="D1791" s="197" t="s">
        <v>259</v>
      </c>
      <c r="E1791" s="197">
        <v>3</v>
      </c>
      <c r="F1791" s="197">
        <v>51094</v>
      </c>
      <c r="G1791" s="197">
        <v>48160</v>
      </c>
      <c r="H1791" s="197">
        <v>64770.5</v>
      </c>
      <c r="I1791" s="197">
        <v>90066.5</v>
      </c>
      <c r="J1791" s="197" t="s">
        <v>15102</v>
      </c>
      <c r="K1791" s="197">
        <v>10.199999999999999</v>
      </c>
      <c r="L1791" s="197" t="s">
        <v>14742</v>
      </c>
      <c r="M1791" s="197">
        <v>20.100000000000001</v>
      </c>
      <c r="N1791"/>
      <c r="O1791">
        <v>20.100000000000001</v>
      </c>
      <c r="AS1791" s="7"/>
      <c r="AT1791" s="7"/>
      <c r="AU1791" s="7"/>
    </row>
    <row r="1792" spans="1:47" ht="15" x14ac:dyDescent="0.25">
      <c r="A1792" s="196">
        <v>48139061600</v>
      </c>
      <c r="B1792" s="197" t="s">
        <v>10707</v>
      </c>
      <c r="C1792" s="197">
        <v>48139</v>
      </c>
      <c r="D1792" s="197" t="s">
        <v>259</v>
      </c>
      <c r="E1792" s="197">
        <v>3</v>
      </c>
      <c r="F1792" s="197">
        <v>46721</v>
      </c>
      <c r="G1792" s="197">
        <v>48160</v>
      </c>
      <c r="H1792" s="197">
        <v>64770.5</v>
      </c>
      <c r="I1792" s="197">
        <v>90066.5</v>
      </c>
      <c r="J1792" s="197" t="s">
        <v>15104</v>
      </c>
      <c r="K1792" s="197">
        <v>10.199999999999999</v>
      </c>
      <c r="L1792" s="197" t="s">
        <v>14742</v>
      </c>
      <c r="M1792" s="197">
        <v>20</v>
      </c>
      <c r="N1792"/>
      <c r="O1792">
        <v>20</v>
      </c>
      <c r="AS1792" s="7"/>
      <c r="AT1792" s="7"/>
      <c r="AU1792" s="7"/>
    </row>
    <row r="1793" spans="1:47" ht="15" x14ac:dyDescent="0.25">
      <c r="A1793" s="196">
        <v>48139061700</v>
      </c>
      <c r="B1793" s="197" t="s">
        <v>10232</v>
      </c>
      <c r="C1793" s="197">
        <v>48139</v>
      </c>
      <c r="D1793" s="197" t="s">
        <v>259</v>
      </c>
      <c r="E1793" s="197">
        <v>3</v>
      </c>
      <c r="F1793" s="197">
        <v>67292</v>
      </c>
      <c r="G1793" s="197">
        <v>48160</v>
      </c>
      <c r="H1793" s="197">
        <v>64770.5</v>
      </c>
      <c r="I1793" s="197">
        <v>90066.5</v>
      </c>
      <c r="J1793" s="197" t="s">
        <v>15103</v>
      </c>
      <c r="K1793" s="197">
        <v>10.199999999999999</v>
      </c>
      <c r="L1793" s="197" t="s">
        <v>14743</v>
      </c>
      <c r="M1793" s="197">
        <v>7.9</v>
      </c>
      <c r="N1793"/>
      <c r="O1793">
        <v>7.9</v>
      </c>
      <c r="AS1793" s="7"/>
      <c r="AT1793" s="7"/>
      <c r="AU1793" s="7"/>
    </row>
    <row r="1794" spans="1:47" ht="15" x14ac:dyDescent="0.25">
      <c r="A1794" s="196">
        <v>48141000101</v>
      </c>
      <c r="B1794" s="197" t="s">
        <v>10940</v>
      </c>
      <c r="C1794" s="197">
        <v>48141</v>
      </c>
      <c r="D1794" s="197" t="s">
        <v>260</v>
      </c>
      <c r="E1794" s="197">
        <v>13</v>
      </c>
      <c r="F1794" s="197">
        <v>44144</v>
      </c>
      <c r="G1794" s="197">
        <v>31473.5</v>
      </c>
      <c r="H1794" s="197">
        <v>41502</v>
      </c>
      <c r="I1794" s="197">
        <v>56301.75</v>
      </c>
      <c r="J1794" s="197" t="s">
        <v>15103</v>
      </c>
      <c r="K1794" s="197">
        <v>20.7</v>
      </c>
      <c r="L1794" s="197" t="s">
        <v>14743</v>
      </c>
      <c r="M1794" s="197">
        <v>16.8</v>
      </c>
      <c r="N1794"/>
      <c r="O1794">
        <v>16.8</v>
      </c>
      <c r="AS1794" s="7"/>
      <c r="AT1794" s="7"/>
      <c r="AU1794" s="7"/>
    </row>
    <row r="1795" spans="1:47" ht="15" x14ac:dyDescent="0.25">
      <c r="A1795" s="196">
        <v>48141000106</v>
      </c>
      <c r="B1795" s="197" t="s">
        <v>10902</v>
      </c>
      <c r="C1795" s="197">
        <v>48141</v>
      </c>
      <c r="D1795" s="197" t="s">
        <v>260</v>
      </c>
      <c r="E1795" s="197">
        <v>13</v>
      </c>
      <c r="F1795" s="197">
        <v>68275</v>
      </c>
      <c r="G1795" s="197">
        <v>31473.5</v>
      </c>
      <c r="H1795" s="197">
        <v>41502</v>
      </c>
      <c r="I1795" s="197">
        <v>56301.75</v>
      </c>
      <c r="J1795" s="197" t="s">
        <v>15101</v>
      </c>
      <c r="K1795" s="197">
        <v>20.7</v>
      </c>
      <c r="L1795" s="197" t="s">
        <v>14743</v>
      </c>
      <c r="M1795" s="197">
        <v>4.4000000000000004</v>
      </c>
      <c r="N1795"/>
      <c r="O1795">
        <v>4.4000000000000004</v>
      </c>
      <c r="AS1795" s="7"/>
      <c r="AT1795" s="7"/>
      <c r="AU1795" s="7"/>
    </row>
    <row r="1796" spans="1:47" ht="15" x14ac:dyDescent="0.25">
      <c r="A1796" s="196">
        <v>48141000107</v>
      </c>
      <c r="B1796" s="197" t="s">
        <v>10951</v>
      </c>
      <c r="C1796" s="197">
        <v>48141</v>
      </c>
      <c r="D1796" s="197" t="s">
        <v>260</v>
      </c>
      <c r="E1796" s="197">
        <v>13</v>
      </c>
      <c r="F1796" s="197">
        <v>36662</v>
      </c>
      <c r="G1796" s="197">
        <v>31473.5</v>
      </c>
      <c r="H1796" s="197">
        <v>41502</v>
      </c>
      <c r="I1796" s="197">
        <v>56301.75</v>
      </c>
      <c r="J1796" s="197" t="s">
        <v>15102</v>
      </c>
      <c r="K1796" s="197">
        <v>20.7</v>
      </c>
      <c r="L1796" s="197" t="s">
        <v>14742</v>
      </c>
      <c r="M1796" s="197">
        <v>22.2</v>
      </c>
      <c r="N1796"/>
      <c r="O1796">
        <v>22.2</v>
      </c>
      <c r="AS1796" s="7"/>
      <c r="AT1796" s="7"/>
      <c r="AU1796" s="7"/>
    </row>
    <row r="1797" spans="1:47" ht="15" x14ac:dyDescent="0.25">
      <c r="A1797" s="196">
        <v>48141000108</v>
      </c>
      <c r="B1797" s="197" t="s">
        <v>10976</v>
      </c>
      <c r="C1797" s="197">
        <v>48141</v>
      </c>
      <c r="D1797" s="197" t="s">
        <v>260</v>
      </c>
      <c r="E1797" s="197">
        <v>13</v>
      </c>
      <c r="F1797" s="197">
        <v>36048</v>
      </c>
      <c r="G1797" s="197">
        <v>31473.5</v>
      </c>
      <c r="H1797" s="197">
        <v>41502</v>
      </c>
      <c r="I1797" s="197">
        <v>56301.75</v>
      </c>
      <c r="J1797" s="197" t="s">
        <v>15102</v>
      </c>
      <c r="K1797" s="197">
        <v>20.7</v>
      </c>
      <c r="L1797" s="197" t="s">
        <v>14742</v>
      </c>
      <c r="M1797" s="197">
        <v>24.6</v>
      </c>
      <c r="N1797"/>
      <c r="O1797">
        <v>24.6</v>
      </c>
      <c r="AS1797" s="7"/>
      <c r="AT1797" s="7"/>
      <c r="AU1797" s="7"/>
    </row>
    <row r="1798" spans="1:47" ht="15" x14ac:dyDescent="0.25">
      <c r="A1798" s="196">
        <v>48141000109</v>
      </c>
      <c r="B1798" s="197" t="s">
        <v>10981</v>
      </c>
      <c r="C1798" s="197">
        <v>48141</v>
      </c>
      <c r="D1798" s="197" t="s">
        <v>260</v>
      </c>
      <c r="E1798" s="197">
        <v>13</v>
      </c>
      <c r="F1798" s="197">
        <v>46202</v>
      </c>
      <c r="G1798" s="197">
        <v>31473.5</v>
      </c>
      <c r="H1798" s="197">
        <v>41502</v>
      </c>
      <c r="I1798" s="197">
        <v>56301.75</v>
      </c>
      <c r="J1798" s="197" t="s">
        <v>15103</v>
      </c>
      <c r="K1798" s="197">
        <v>20.7</v>
      </c>
      <c r="L1798" s="197" t="s">
        <v>14743</v>
      </c>
      <c r="M1798" s="197">
        <v>19</v>
      </c>
      <c r="N1798"/>
      <c r="O1798">
        <v>19</v>
      </c>
      <c r="AS1798" s="7"/>
      <c r="AT1798" s="7"/>
      <c r="AU1798" s="7"/>
    </row>
    <row r="1799" spans="1:47" ht="15" x14ac:dyDescent="0.25">
      <c r="A1799" s="196">
        <v>48141000110</v>
      </c>
      <c r="B1799" s="197" t="s">
        <v>10987</v>
      </c>
      <c r="C1799" s="197">
        <v>48141</v>
      </c>
      <c r="D1799" s="197" t="s">
        <v>260</v>
      </c>
      <c r="E1799" s="197">
        <v>13</v>
      </c>
      <c r="F1799" s="197">
        <v>38835</v>
      </c>
      <c r="G1799" s="197">
        <v>31473.5</v>
      </c>
      <c r="H1799" s="197">
        <v>41502</v>
      </c>
      <c r="I1799" s="197">
        <v>56301.75</v>
      </c>
      <c r="J1799" s="197" t="s">
        <v>15102</v>
      </c>
      <c r="K1799" s="197">
        <v>20.7</v>
      </c>
      <c r="L1799" s="197" t="s">
        <v>14742</v>
      </c>
      <c r="M1799" s="197">
        <v>27.7</v>
      </c>
      <c r="N1799"/>
      <c r="O1799">
        <v>27.7</v>
      </c>
      <c r="AS1799" s="7"/>
      <c r="AT1799" s="7"/>
      <c r="AU1799" s="7"/>
    </row>
    <row r="1800" spans="1:47" ht="15" x14ac:dyDescent="0.25">
      <c r="A1800" s="196">
        <v>48141000111</v>
      </c>
      <c r="B1800" s="197" t="s">
        <v>10927</v>
      </c>
      <c r="C1800" s="197">
        <v>48141</v>
      </c>
      <c r="D1800" s="197" t="s">
        <v>260</v>
      </c>
      <c r="E1800" s="197">
        <v>13</v>
      </c>
      <c r="F1800" s="197">
        <v>46714</v>
      </c>
      <c r="G1800" s="197">
        <v>31473.5</v>
      </c>
      <c r="H1800" s="197">
        <v>41502</v>
      </c>
      <c r="I1800" s="197">
        <v>56301.75</v>
      </c>
      <c r="J1800" s="197" t="s">
        <v>15103</v>
      </c>
      <c r="K1800" s="197">
        <v>20.7</v>
      </c>
      <c r="L1800" s="197" t="s">
        <v>14743</v>
      </c>
      <c r="M1800" s="197">
        <v>15.2</v>
      </c>
      <c r="N1800"/>
      <c r="O1800">
        <v>15.2</v>
      </c>
      <c r="AS1800" s="7"/>
      <c r="AT1800" s="7"/>
      <c r="AU1800" s="7"/>
    </row>
    <row r="1801" spans="1:47" ht="15" x14ac:dyDescent="0.25">
      <c r="A1801" s="196">
        <v>48141000112</v>
      </c>
      <c r="B1801" s="197" t="s">
        <v>10959</v>
      </c>
      <c r="C1801" s="197">
        <v>48141</v>
      </c>
      <c r="D1801" s="197" t="s">
        <v>260</v>
      </c>
      <c r="E1801" s="197">
        <v>13</v>
      </c>
      <c r="F1801" s="197">
        <v>45044</v>
      </c>
      <c r="G1801" s="197">
        <v>31473.5</v>
      </c>
      <c r="H1801" s="197">
        <v>41502</v>
      </c>
      <c r="I1801" s="197">
        <v>56301.75</v>
      </c>
      <c r="J1801" s="197" t="s">
        <v>15103</v>
      </c>
      <c r="K1801" s="197">
        <v>20.7</v>
      </c>
      <c r="L1801" s="197" t="s">
        <v>14743</v>
      </c>
      <c r="M1801" s="197">
        <v>19.600000000000001</v>
      </c>
      <c r="N1801"/>
      <c r="O1801">
        <v>19.600000000000001</v>
      </c>
      <c r="AS1801" s="7"/>
      <c r="AT1801" s="7"/>
      <c r="AU1801" s="7"/>
    </row>
    <row r="1802" spans="1:47" ht="15" x14ac:dyDescent="0.25">
      <c r="A1802" s="196">
        <v>48141000204</v>
      </c>
      <c r="B1802" s="197" t="s">
        <v>10954</v>
      </c>
      <c r="C1802" s="197">
        <v>48141</v>
      </c>
      <c r="D1802" s="197" t="s">
        <v>260</v>
      </c>
      <c r="E1802" s="197">
        <v>13</v>
      </c>
      <c r="F1802" s="197">
        <v>46835</v>
      </c>
      <c r="G1802" s="197">
        <v>31473.5</v>
      </c>
      <c r="H1802" s="197">
        <v>41502</v>
      </c>
      <c r="I1802" s="197">
        <v>56301.75</v>
      </c>
      <c r="J1802" s="197" t="s">
        <v>15103</v>
      </c>
      <c r="K1802" s="197">
        <v>20.7</v>
      </c>
      <c r="L1802" s="197" t="s">
        <v>14743</v>
      </c>
      <c r="M1802" s="197">
        <v>20.2</v>
      </c>
      <c r="N1802"/>
      <c r="O1802">
        <v>20.2</v>
      </c>
      <c r="AS1802" s="7"/>
      <c r="AT1802" s="7"/>
      <c r="AU1802" s="7"/>
    </row>
    <row r="1803" spans="1:47" ht="15" x14ac:dyDescent="0.25">
      <c r="A1803" s="196">
        <v>48141000205</v>
      </c>
      <c r="B1803" s="197" t="s">
        <v>11009</v>
      </c>
      <c r="C1803" s="197">
        <v>48141</v>
      </c>
      <c r="D1803" s="197" t="s">
        <v>260</v>
      </c>
      <c r="E1803" s="197">
        <v>13</v>
      </c>
      <c r="F1803" s="197">
        <v>27744</v>
      </c>
      <c r="G1803" s="197">
        <v>31473.5</v>
      </c>
      <c r="H1803" s="197">
        <v>41502</v>
      </c>
      <c r="I1803" s="197">
        <v>56301.75</v>
      </c>
      <c r="J1803" s="197" t="s">
        <v>15104</v>
      </c>
      <c r="K1803" s="197">
        <v>20.7</v>
      </c>
      <c r="L1803" s="197" t="s">
        <v>14742</v>
      </c>
      <c r="M1803" s="197">
        <v>39.9</v>
      </c>
      <c r="N1803"/>
      <c r="O1803">
        <v>39.9</v>
      </c>
      <c r="AS1803" s="7"/>
      <c r="AT1803" s="7"/>
      <c r="AU1803" s="7"/>
    </row>
    <row r="1804" spans="1:47" ht="15" x14ac:dyDescent="0.25">
      <c r="A1804" s="196">
        <v>48141000206</v>
      </c>
      <c r="B1804" s="197" t="s">
        <v>10967</v>
      </c>
      <c r="C1804" s="197">
        <v>48141</v>
      </c>
      <c r="D1804" s="197" t="s">
        <v>260</v>
      </c>
      <c r="E1804" s="197">
        <v>13</v>
      </c>
      <c r="F1804" s="197">
        <v>39403</v>
      </c>
      <c r="G1804" s="197">
        <v>31473.5</v>
      </c>
      <c r="H1804" s="197">
        <v>41502</v>
      </c>
      <c r="I1804" s="197">
        <v>56301.75</v>
      </c>
      <c r="J1804" s="197" t="s">
        <v>15102</v>
      </c>
      <c r="K1804" s="197">
        <v>20.7</v>
      </c>
      <c r="L1804" s="197" t="s">
        <v>14742</v>
      </c>
      <c r="M1804" s="197">
        <v>20.9</v>
      </c>
      <c r="N1804"/>
      <c r="O1804">
        <v>20.9</v>
      </c>
      <c r="AS1804" s="7"/>
      <c r="AT1804" s="7"/>
      <c r="AU1804" s="7"/>
    </row>
    <row r="1805" spans="1:47" ht="15" x14ac:dyDescent="0.25">
      <c r="A1805" s="196">
        <v>48141000207</v>
      </c>
      <c r="B1805" s="197" t="s">
        <v>10973</v>
      </c>
      <c r="C1805" s="197">
        <v>48141</v>
      </c>
      <c r="D1805" s="197" t="s">
        <v>260</v>
      </c>
      <c r="E1805" s="197">
        <v>13</v>
      </c>
      <c r="F1805" s="197">
        <v>34450</v>
      </c>
      <c r="G1805" s="197">
        <v>31473.5</v>
      </c>
      <c r="H1805" s="197">
        <v>41502</v>
      </c>
      <c r="I1805" s="197">
        <v>56301.75</v>
      </c>
      <c r="J1805" s="197" t="s">
        <v>15102</v>
      </c>
      <c r="K1805" s="197">
        <v>20.7</v>
      </c>
      <c r="L1805" s="197" t="s">
        <v>14742</v>
      </c>
      <c r="M1805" s="197">
        <v>24.5</v>
      </c>
      <c r="N1805"/>
      <c r="O1805">
        <v>24.5</v>
      </c>
      <c r="AS1805" s="7"/>
      <c r="AT1805" s="7"/>
      <c r="AU1805" s="7"/>
    </row>
    <row r="1806" spans="1:47" ht="15" x14ac:dyDescent="0.25">
      <c r="A1806" s="196">
        <v>48141000208</v>
      </c>
      <c r="B1806" s="197" t="s">
        <v>10969</v>
      </c>
      <c r="C1806" s="197">
        <v>48141</v>
      </c>
      <c r="D1806" s="197" t="s">
        <v>260</v>
      </c>
      <c r="E1806" s="197">
        <v>13</v>
      </c>
      <c r="F1806" s="197">
        <v>40684</v>
      </c>
      <c r="G1806" s="197">
        <v>31473.5</v>
      </c>
      <c r="H1806" s="197">
        <v>41502</v>
      </c>
      <c r="I1806" s="197">
        <v>56301.75</v>
      </c>
      <c r="J1806" s="197" t="s">
        <v>15102</v>
      </c>
      <c r="K1806" s="197">
        <v>20.7</v>
      </c>
      <c r="L1806" s="197" t="s">
        <v>14742</v>
      </c>
      <c r="M1806" s="197">
        <v>21.3</v>
      </c>
      <c r="N1806"/>
      <c r="O1806">
        <v>21.3</v>
      </c>
      <c r="AS1806" s="7"/>
      <c r="AT1806" s="7"/>
      <c r="AU1806" s="7"/>
    </row>
    <row r="1807" spans="1:47" ht="15" x14ac:dyDescent="0.25">
      <c r="A1807" s="196">
        <v>48141000301</v>
      </c>
      <c r="B1807" s="197" t="s">
        <v>11041</v>
      </c>
      <c r="C1807" s="197">
        <v>48141</v>
      </c>
      <c r="D1807" s="197" t="s">
        <v>260</v>
      </c>
      <c r="E1807" s="197">
        <v>13</v>
      </c>
      <c r="F1807" s="197">
        <v>23547</v>
      </c>
      <c r="G1807" s="197">
        <v>31473.5</v>
      </c>
      <c r="H1807" s="197">
        <v>41502</v>
      </c>
      <c r="I1807" s="197">
        <v>56301.75</v>
      </c>
      <c r="J1807" s="197" t="s">
        <v>15104</v>
      </c>
      <c r="K1807" s="197">
        <v>20.7</v>
      </c>
      <c r="L1807" s="197" t="s">
        <v>14742</v>
      </c>
      <c r="M1807" s="197">
        <v>31.5</v>
      </c>
      <c r="N1807"/>
      <c r="O1807">
        <v>31.5</v>
      </c>
      <c r="AS1807" s="7"/>
      <c r="AT1807" s="7"/>
      <c r="AU1807" s="7"/>
    </row>
    <row r="1808" spans="1:47" ht="15" x14ac:dyDescent="0.25">
      <c r="A1808" s="196">
        <v>48141000302</v>
      </c>
      <c r="B1808" s="197" t="s">
        <v>10999</v>
      </c>
      <c r="C1808" s="197">
        <v>48141</v>
      </c>
      <c r="D1808" s="197" t="s">
        <v>260</v>
      </c>
      <c r="E1808" s="197">
        <v>13</v>
      </c>
      <c r="F1808" s="197">
        <v>28781</v>
      </c>
      <c r="G1808" s="197">
        <v>31473.5</v>
      </c>
      <c r="H1808" s="197">
        <v>41502</v>
      </c>
      <c r="I1808" s="197">
        <v>56301.75</v>
      </c>
      <c r="J1808" s="197" t="s">
        <v>15104</v>
      </c>
      <c r="K1808" s="197">
        <v>20.7</v>
      </c>
      <c r="L1808" s="197" t="s">
        <v>14742</v>
      </c>
      <c r="M1808" s="197">
        <v>39.799999999999997</v>
      </c>
      <c r="N1808"/>
      <c r="O1808">
        <v>39.799999999999997</v>
      </c>
      <c r="AS1808" s="7"/>
      <c r="AT1808" s="7"/>
      <c r="AU1808" s="7"/>
    </row>
    <row r="1809" spans="1:47" ht="15" x14ac:dyDescent="0.25">
      <c r="A1809" s="196">
        <v>48141000401</v>
      </c>
      <c r="B1809" s="197" t="s">
        <v>10918</v>
      </c>
      <c r="C1809" s="197">
        <v>48141</v>
      </c>
      <c r="D1809" s="197" t="s">
        <v>260</v>
      </c>
      <c r="E1809" s="197">
        <v>13</v>
      </c>
      <c r="F1809" s="197">
        <v>65191</v>
      </c>
      <c r="G1809" s="197">
        <v>31473.5</v>
      </c>
      <c r="H1809" s="197">
        <v>41502</v>
      </c>
      <c r="I1809" s="197">
        <v>56301.75</v>
      </c>
      <c r="J1809" s="197" t="s">
        <v>15101</v>
      </c>
      <c r="K1809" s="197">
        <v>20.7</v>
      </c>
      <c r="L1809" s="197" t="s">
        <v>14743</v>
      </c>
      <c r="M1809" s="197">
        <v>5</v>
      </c>
      <c r="N1809"/>
      <c r="O1809">
        <v>5</v>
      </c>
      <c r="AS1809" s="7"/>
      <c r="AT1809" s="7"/>
      <c r="AU1809" s="7"/>
    </row>
    <row r="1810" spans="1:47" ht="15" x14ac:dyDescent="0.25">
      <c r="A1810" s="196">
        <v>48141000403</v>
      </c>
      <c r="B1810" s="197" t="s">
        <v>10979</v>
      </c>
      <c r="C1810" s="197">
        <v>48141</v>
      </c>
      <c r="D1810" s="197" t="s">
        <v>260</v>
      </c>
      <c r="E1810" s="197">
        <v>13</v>
      </c>
      <c r="F1810" s="197">
        <v>43250</v>
      </c>
      <c r="G1810" s="197">
        <v>31473.5</v>
      </c>
      <c r="H1810" s="197">
        <v>41502</v>
      </c>
      <c r="I1810" s="197">
        <v>56301.75</v>
      </c>
      <c r="J1810" s="197" t="s">
        <v>15103</v>
      </c>
      <c r="K1810" s="197">
        <v>20.7</v>
      </c>
      <c r="L1810" s="197" t="s">
        <v>14743</v>
      </c>
      <c r="M1810" s="197">
        <v>18.5</v>
      </c>
      <c r="N1810"/>
      <c r="O1810">
        <v>18.5</v>
      </c>
      <c r="AS1810" s="7"/>
      <c r="AT1810" s="7"/>
      <c r="AU1810" s="7"/>
    </row>
    <row r="1811" spans="1:47" ht="15" x14ac:dyDescent="0.25">
      <c r="A1811" s="196">
        <v>48141000404</v>
      </c>
      <c r="B1811" s="197" t="s">
        <v>11051</v>
      </c>
      <c r="C1811" s="197">
        <v>48141</v>
      </c>
      <c r="D1811" s="197" t="s">
        <v>260</v>
      </c>
      <c r="E1811" s="197">
        <v>13</v>
      </c>
      <c r="F1811" s="197">
        <v>19588</v>
      </c>
      <c r="G1811" s="197">
        <v>31473.5</v>
      </c>
      <c r="H1811" s="197">
        <v>41502</v>
      </c>
      <c r="I1811" s="197">
        <v>56301.75</v>
      </c>
      <c r="J1811" s="197" t="s">
        <v>15104</v>
      </c>
      <c r="K1811" s="197">
        <v>20.7</v>
      </c>
      <c r="L1811" s="197" t="s">
        <v>14742</v>
      </c>
      <c r="M1811" s="197">
        <v>67.3</v>
      </c>
      <c r="N1811"/>
      <c r="O1811">
        <v>67.3</v>
      </c>
      <c r="AS1811" s="7"/>
      <c r="AT1811" s="7"/>
      <c r="AU1811" s="7"/>
    </row>
    <row r="1812" spans="1:47" ht="15" x14ac:dyDescent="0.25">
      <c r="A1812" s="196">
        <v>48141000600</v>
      </c>
      <c r="B1812" s="197" t="s">
        <v>11020</v>
      </c>
      <c r="C1812" s="197">
        <v>48141</v>
      </c>
      <c r="D1812" s="197" t="s">
        <v>260</v>
      </c>
      <c r="E1812" s="197">
        <v>13</v>
      </c>
      <c r="F1812" s="197">
        <v>31898</v>
      </c>
      <c r="G1812" s="197">
        <v>31473.5</v>
      </c>
      <c r="H1812" s="197">
        <v>41502</v>
      </c>
      <c r="I1812" s="197">
        <v>56301.75</v>
      </c>
      <c r="J1812" s="197" t="s">
        <v>15102</v>
      </c>
      <c r="K1812" s="197">
        <v>20.7</v>
      </c>
      <c r="L1812" s="197" t="s">
        <v>14742</v>
      </c>
      <c r="M1812" s="197">
        <v>35.799999999999997</v>
      </c>
      <c r="N1812"/>
      <c r="O1812">
        <v>35.799999999999997</v>
      </c>
      <c r="AS1812" s="7"/>
      <c r="AT1812" s="7"/>
      <c r="AU1812" s="7"/>
    </row>
    <row r="1813" spans="1:47" ht="15" x14ac:dyDescent="0.25">
      <c r="A1813" s="196">
        <v>48141000800</v>
      </c>
      <c r="B1813" s="197" t="s">
        <v>11049</v>
      </c>
      <c r="C1813" s="197">
        <v>48141</v>
      </c>
      <c r="D1813" s="197" t="s">
        <v>260</v>
      </c>
      <c r="E1813" s="197">
        <v>13</v>
      </c>
      <c r="F1813" s="197">
        <v>30709</v>
      </c>
      <c r="G1813" s="197">
        <v>31473.5</v>
      </c>
      <c r="H1813" s="197">
        <v>41502</v>
      </c>
      <c r="I1813" s="197">
        <v>56301.75</v>
      </c>
      <c r="J1813" s="197" t="s">
        <v>15104</v>
      </c>
      <c r="K1813" s="197">
        <v>20.7</v>
      </c>
      <c r="L1813" s="197" t="s">
        <v>14742</v>
      </c>
      <c r="M1813" s="197">
        <v>28.7</v>
      </c>
      <c r="N1813"/>
      <c r="O1813">
        <v>28.7</v>
      </c>
      <c r="AS1813" s="7"/>
      <c r="AT1813" s="7"/>
      <c r="AU1813" s="7"/>
    </row>
    <row r="1814" spans="1:47" ht="15" x14ac:dyDescent="0.25">
      <c r="A1814" s="196">
        <v>48141000900</v>
      </c>
      <c r="B1814" s="197" t="s">
        <v>10964</v>
      </c>
      <c r="C1814" s="197">
        <v>48141</v>
      </c>
      <c r="D1814" s="197" t="s">
        <v>260</v>
      </c>
      <c r="E1814" s="197">
        <v>13</v>
      </c>
      <c r="F1814" s="197">
        <v>39660</v>
      </c>
      <c r="G1814" s="197">
        <v>31473.5</v>
      </c>
      <c r="H1814" s="197">
        <v>41502</v>
      </c>
      <c r="I1814" s="197">
        <v>56301.75</v>
      </c>
      <c r="J1814" s="197" t="s">
        <v>15102</v>
      </c>
      <c r="K1814" s="197">
        <v>20.7</v>
      </c>
      <c r="L1814" s="197" t="s">
        <v>14743</v>
      </c>
      <c r="M1814" s="197">
        <v>20.2</v>
      </c>
      <c r="N1814"/>
      <c r="O1814">
        <v>20.2</v>
      </c>
      <c r="AS1814" s="7"/>
      <c r="AT1814" s="7"/>
      <c r="AU1814" s="7"/>
    </row>
    <row r="1815" spans="1:47" ht="15" x14ac:dyDescent="0.25">
      <c r="A1815" s="196">
        <v>48141001001</v>
      </c>
      <c r="B1815" s="197" t="s">
        <v>11017</v>
      </c>
      <c r="C1815" s="197">
        <v>48141</v>
      </c>
      <c r="D1815" s="197" t="s">
        <v>260</v>
      </c>
      <c r="E1815" s="197">
        <v>13</v>
      </c>
      <c r="F1815" s="197">
        <v>31146</v>
      </c>
      <c r="G1815" s="197">
        <v>31473.5</v>
      </c>
      <c r="H1815" s="197">
        <v>41502</v>
      </c>
      <c r="I1815" s="197">
        <v>56301.75</v>
      </c>
      <c r="J1815" s="197" t="s">
        <v>15104</v>
      </c>
      <c r="K1815" s="197">
        <v>20.7</v>
      </c>
      <c r="L1815" s="197" t="s">
        <v>14743</v>
      </c>
      <c r="M1815" s="197">
        <v>9.5</v>
      </c>
      <c r="N1815"/>
      <c r="O1815">
        <v>9.5</v>
      </c>
      <c r="AS1815" s="7"/>
      <c r="AT1815" s="7"/>
      <c r="AU1815" s="7"/>
    </row>
    <row r="1816" spans="1:47" ht="15" x14ac:dyDescent="0.25">
      <c r="A1816" s="196">
        <v>48141001002</v>
      </c>
      <c r="B1816" s="197" t="s">
        <v>10997</v>
      </c>
      <c r="C1816" s="197">
        <v>48141</v>
      </c>
      <c r="D1816" s="197" t="s">
        <v>260</v>
      </c>
      <c r="E1816" s="197">
        <v>13</v>
      </c>
      <c r="F1816" s="197">
        <v>28570</v>
      </c>
      <c r="G1816" s="197">
        <v>31473.5</v>
      </c>
      <c r="H1816" s="197">
        <v>41502</v>
      </c>
      <c r="I1816" s="197">
        <v>56301.75</v>
      </c>
      <c r="J1816" s="197" t="s">
        <v>15104</v>
      </c>
      <c r="K1816" s="197">
        <v>20.7</v>
      </c>
      <c r="L1816" s="197" t="s">
        <v>14742</v>
      </c>
      <c r="M1816" s="197">
        <v>23.5</v>
      </c>
      <c r="N1816"/>
      <c r="O1816">
        <v>23.5</v>
      </c>
      <c r="AS1816" s="7"/>
      <c r="AT1816" s="7"/>
      <c r="AU1816" s="7"/>
    </row>
    <row r="1817" spans="1:47" ht="15" x14ac:dyDescent="0.25">
      <c r="A1817" s="196">
        <v>48141001104</v>
      </c>
      <c r="B1817" s="197" t="s">
        <v>10947</v>
      </c>
      <c r="C1817" s="197">
        <v>48141</v>
      </c>
      <c r="D1817" s="197" t="s">
        <v>260</v>
      </c>
      <c r="E1817" s="197">
        <v>13</v>
      </c>
      <c r="F1817" s="197">
        <v>57336</v>
      </c>
      <c r="G1817" s="197">
        <v>31473.5</v>
      </c>
      <c r="H1817" s="197">
        <v>41502</v>
      </c>
      <c r="I1817" s="197">
        <v>56301.75</v>
      </c>
      <c r="J1817" s="197" t="s">
        <v>15101</v>
      </c>
      <c r="K1817" s="197">
        <v>20.7</v>
      </c>
      <c r="L1817" s="197" t="s">
        <v>14743</v>
      </c>
      <c r="M1817" s="197">
        <v>18.600000000000001</v>
      </c>
      <c r="N1817"/>
      <c r="O1817">
        <v>18.600000000000001</v>
      </c>
      <c r="AS1817" s="7"/>
      <c r="AT1817" s="7"/>
      <c r="AU1817" s="7"/>
    </row>
    <row r="1818" spans="1:47" ht="15" x14ac:dyDescent="0.25">
      <c r="A1818" s="196">
        <v>48141001107</v>
      </c>
      <c r="B1818" s="197" t="s">
        <v>10906</v>
      </c>
      <c r="C1818" s="197">
        <v>48141</v>
      </c>
      <c r="D1818" s="197" t="s">
        <v>260</v>
      </c>
      <c r="E1818" s="197">
        <v>13</v>
      </c>
      <c r="F1818" s="197">
        <v>79655</v>
      </c>
      <c r="G1818" s="197">
        <v>31473.5</v>
      </c>
      <c r="H1818" s="197">
        <v>41502</v>
      </c>
      <c r="I1818" s="197">
        <v>56301.75</v>
      </c>
      <c r="J1818" s="197" t="s">
        <v>15101</v>
      </c>
      <c r="K1818" s="197">
        <v>20.7</v>
      </c>
      <c r="L1818" s="197" t="s">
        <v>14743</v>
      </c>
      <c r="M1818" s="197">
        <v>3.1</v>
      </c>
      <c r="N1818"/>
      <c r="O1818">
        <v>3.1</v>
      </c>
      <c r="AS1818" s="7"/>
      <c r="AT1818" s="7"/>
      <c r="AU1818" s="7"/>
    </row>
    <row r="1819" spans="1:47" ht="15" x14ac:dyDescent="0.25">
      <c r="A1819" s="196">
        <v>48141001109</v>
      </c>
      <c r="B1819" s="197" t="s">
        <v>10894</v>
      </c>
      <c r="C1819" s="197">
        <v>48141</v>
      </c>
      <c r="D1819" s="197" t="s">
        <v>260</v>
      </c>
      <c r="E1819" s="197">
        <v>13</v>
      </c>
      <c r="F1819" s="197">
        <v>86975</v>
      </c>
      <c r="G1819" s="197">
        <v>31473.5</v>
      </c>
      <c r="H1819" s="197">
        <v>41502</v>
      </c>
      <c r="I1819" s="197">
        <v>56301.75</v>
      </c>
      <c r="J1819" s="197" t="s">
        <v>15101</v>
      </c>
      <c r="K1819" s="197">
        <v>20.7</v>
      </c>
      <c r="L1819" s="197" t="s">
        <v>14743</v>
      </c>
      <c r="M1819" s="197">
        <v>7.8</v>
      </c>
      <c r="N1819"/>
      <c r="O1819">
        <v>7.8</v>
      </c>
      <c r="AS1819" s="7"/>
      <c r="AT1819" s="7"/>
      <c r="AU1819" s="7"/>
    </row>
    <row r="1820" spans="1:47" ht="15" x14ac:dyDescent="0.25">
      <c r="A1820" s="196">
        <v>48141001110</v>
      </c>
      <c r="B1820" s="197" t="s">
        <v>10908</v>
      </c>
      <c r="C1820" s="197">
        <v>48141</v>
      </c>
      <c r="D1820" s="197" t="s">
        <v>260</v>
      </c>
      <c r="E1820" s="197">
        <v>13</v>
      </c>
      <c r="F1820" s="197">
        <v>74330</v>
      </c>
      <c r="G1820" s="197">
        <v>31473.5</v>
      </c>
      <c r="H1820" s="197">
        <v>41502</v>
      </c>
      <c r="I1820" s="197">
        <v>56301.75</v>
      </c>
      <c r="J1820" s="197" t="s">
        <v>15101</v>
      </c>
      <c r="K1820" s="197">
        <v>20.7</v>
      </c>
      <c r="L1820" s="197" t="s">
        <v>14743</v>
      </c>
      <c r="M1820" s="197">
        <v>16.3</v>
      </c>
      <c r="N1820"/>
      <c r="O1820">
        <v>16.3</v>
      </c>
      <c r="AS1820" s="7"/>
      <c r="AT1820" s="7"/>
      <c r="AU1820" s="7"/>
    </row>
    <row r="1821" spans="1:47" ht="15" x14ac:dyDescent="0.25">
      <c r="A1821" s="196">
        <v>48141001111</v>
      </c>
      <c r="B1821" s="197" t="s">
        <v>10978</v>
      </c>
      <c r="C1821" s="197">
        <v>48141</v>
      </c>
      <c r="D1821" s="197" t="s">
        <v>260</v>
      </c>
      <c r="E1821" s="197">
        <v>13</v>
      </c>
      <c r="F1821" s="197">
        <v>49833</v>
      </c>
      <c r="G1821" s="197">
        <v>31473.5</v>
      </c>
      <c r="H1821" s="197">
        <v>41502</v>
      </c>
      <c r="I1821" s="197">
        <v>56301.75</v>
      </c>
      <c r="J1821" s="197" t="s">
        <v>15103</v>
      </c>
      <c r="K1821" s="197">
        <v>20.7</v>
      </c>
      <c r="L1821" s="197" t="s">
        <v>14743</v>
      </c>
      <c r="M1821" s="197">
        <v>20</v>
      </c>
      <c r="N1821"/>
      <c r="O1821">
        <v>20</v>
      </c>
      <c r="AS1821" s="7"/>
      <c r="AT1821" s="7"/>
      <c r="AU1821" s="7"/>
    </row>
    <row r="1822" spans="1:47" ht="15" x14ac:dyDescent="0.25">
      <c r="A1822" s="196">
        <v>48141001112</v>
      </c>
      <c r="B1822" s="197" t="s">
        <v>10910</v>
      </c>
      <c r="C1822" s="197">
        <v>48141</v>
      </c>
      <c r="D1822" s="197" t="s">
        <v>260</v>
      </c>
      <c r="E1822" s="197">
        <v>13</v>
      </c>
      <c r="F1822" s="197">
        <v>58933</v>
      </c>
      <c r="G1822" s="197">
        <v>31473.5</v>
      </c>
      <c r="H1822" s="197">
        <v>41502</v>
      </c>
      <c r="I1822" s="197">
        <v>56301.75</v>
      </c>
      <c r="J1822" s="197" t="s">
        <v>15101</v>
      </c>
      <c r="K1822" s="197">
        <v>20.7</v>
      </c>
      <c r="L1822" s="197" t="s">
        <v>14743</v>
      </c>
      <c r="M1822" s="197">
        <v>15.4</v>
      </c>
      <c r="N1822"/>
      <c r="O1822">
        <v>15.4</v>
      </c>
      <c r="AS1822" s="7"/>
      <c r="AT1822" s="7"/>
      <c r="AU1822" s="7"/>
    </row>
    <row r="1823" spans="1:47" ht="15" x14ac:dyDescent="0.25">
      <c r="A1823" s="196">
        <v>48141001113</v>
      </c>
      <c r="B1823" s="197" t="s">
        <v>10934</v>
      </c>
      <c r="C1823" s="197">
        <v>48141</v>
      </c>
      <c r="D1823" s="197" t="s">
        <v>260</v>
      </c>
      <c r="E1823" s="197">
        <v>13</v>
      </c>
      <c r="F1823" s="197">
        <v>44429</v>
      </c>
      <c r="G1823" s="197">
        <v>31473.5</v>
      </c>
      <c r="H1823" s="197">
        <v>41502</v>
      </c>
      <c r="I1823" s="197">
        <v>56301.75</v>
      </c>
      <c r="J1823" s="197" t="s">
        <v>15103</v>
      </c>
      <c r="K1823" s="197">
        <v>20.7</v>
      </c>
      <c r="L1823" s="197" t="s">
        <v>14743</v>
      </c>
      <c r="M1823" s="197">
        <v>20.2</v>
      </c>
      <c r="N1823"/>
      <c r="O1823">
        <v>20.2</v>
      </c>
      <c r="AS1823" s="7"/>
      <c r="AT1823" s="7"/>
      <c r="AU1823" s="7"/>
    </row>
    <row r="1824" spans="1:47" ht="15" x14ac:dyDescent="0.25">
      <c r="A1824" s="196">
        <v>48141001114</v>
      </c>
      <c r="B1824" s="197" t="s">
        <v>10960</v>
      </c>
      <c r="C1824" s="197">
        <v>48141</v>
      </c>
      <c r="D1824" s="197" t="s">
        <v>260</v>
      </c>
      <c r="E1824" s="197">
        <v>13</v>
      </c>
      <c r="F1824" s="197">
        <v>42832</v>
      </c>
      <c r="G1824" s="197">
        <v>31473.5</v>
      </c>
      <c r="H1824" s="197">
        <v>41502</v>
      </c>
      <c r="I1824" s="197">
        <v>56301.75</v>
      </c>
      <c r="J1824" s="197" t="s">
        <v>15103</v>
      </c>
      <c r="K1824" s="197">
        <v>20.7</v>
      </c>
      <c r="L1824" s="197" t="s">
        <v>14742</v>
      </c>
      <c r="M1824" s="197">
        <v>25.7</v>
      </c>
      <c r="N1824"/>
      <c r="O1824">
        <v>25.7</v>
      </c>
      <c r="AS1824" s="7"/>
      <c r="AT1824" s="7"/>
      <c r="AU1824" s="7"/>
    </row>
    <row r="1825" spans="1:47" ht="15" x14ac:dyDescent="0.25">
      <c r="A1825" s="196">
        <v>48141001115</v>
      </c>
      <c r="B1825" s="197" t="s">
        <v>11025</v>
      </c>
      <c r="C1825" s="197">
        <v>48141</v>
      </c>
      <c r="D1825" s="197" t="s">
        <v>260</v>
      </c>
      <c r="E1825" s="197">
        <v>13</v>
      </c>
      <c r="F1825" s="197">
        <v>23750</v>
      </c>
      <c r="G1825" s="197">
        <v>31473.5</v>
      </c>
      <c r="H1825" s="197">
        <v>41502</v>
      </c>
      <c r="I1825" s="197">
        <v>56301.75</v>
      </c>
      <c r="J1825" s="197" t="s">
        <v>15104</v>
      </c>
      <c r="K1825" s="197">
        <v>20.7</v>
      </c>
      <c r="L1825" s="197" t="s">
        <v>14742</v>
      </c>
      <c r="M1825" s="197">
        <v>51.5</v>
      </c>
      <c r="N1825"/>
      <c r="O1825">
        <v>51.5</v>
      </c>
      <c r="AS1825" s="7"/>
      <c r="AT1825" s="7"/>
      <c r="AU1825" s="7"/>
    </row>
    <row r="1826" spans="1:47" ht="15" x14ac:dyDescent="0.25">
      <c r="A1826" s="196">
        <v>48141001201</v>
      </c>
      <c r="B1826" s="197" t="s">
        <v>11029</v>
      </c>
      <c r="C1826" s="197">
        <v>48141</v>
      </c>
      <c r="D1826" s="197" t="s">
        <v>260</v>
      </c>
      <c r="E1826" s="197">
        <v>13</v>
      </c>
      <c r="F1826" s="197">
        <v>28250</v>
      </c>
      <c r="G1826" s="197">
        <v>31473.5</v>
      </c>
      <c r="H1826" s="197">
        <v>41502</v>
      </c>
      <c r="I1826" s="197">
        <v>56301.75</v>
      </c>
      <c r="J1826" s="197" t="s">
        <v>15104</v>
      </c>
      <c r="K1826" s="197">
        <v>20.7</v>
      </c>
      <c r="L1826" s="197" t="s">
        <v>14742</v>
      </c>
      <c r="M1826" s="197">
        <v>33.9</v>
      </c>
      <c r="N1826"/>
      <c r="O1826">
        <v>33.9</v>
      </c>
      <c r="AS1826" s="7"/>
      <c r="AT1826" s="7"/>
      <c r="AU1826" s="7"/>
    </row>
    <row r="1827" spans="1:47" ht="15" x14ac:dyDescent="0.25">
      <c r="A1827" s="196">
        <v>48141001202</v>
      </c>
      <c r="B1827" s="197" t="s">
        <v>10945</v>
      </c>
      <c r="C1827" s="197">
        <v>48141</v>
      </c>
      <c r="D1827" s="197" t="s">
        <v>260</v>
      </c>
      <c r="E1827" s="197">
        <v>13</v>
      </c>
      <c r="F1827" s="197">
        <v>49461</v>
      </c>
      <c r="G1827" s="197">
        <v>31473.5</v>
      </c>
      <c r="H1827" s="197">
        <v>41502</v>
      </c>
      <c r="I1827" s="197">
        <v>56301.75</v>
      </c>
      <c r="J1827" s="197" t="s">
        <v>15103</v>
      </c>
      <c r="K1827" s="197">
        <v>20.7</v>
      </c>
      <c r="L1827" s="197" t="s">
        <v>14743</v>
      </c>
      <c r="M1827" s="197">
        <v>11.4</v>
      </c>
      <c r="N1827"/>
      <c r="O1827">
        <v>11.4</v>
      </c>
      <c r="AS1827" s="7"/>
      <c r="AT1827" s="7"/>
      <c r="AU1827" s="7"/>
    </row>
    <row r="1828" spans="1:47" ht="15" x14ac:dyDescent="0.25">
      <c r="A1828" s="196">
        <v>48141001203</v>
      </c>
      <c r="B1828" s="197" t="s">
        <v>10988</v>
      </c>
      <c r="C1828" s="197">
        <v>48141</v>
      </c>
      <c r="D1828" s="197" t="s">
        <v>260</v>
      </c>
      <c r="E1828" s="197">
        <v>13</v>
      </c>
      <c r="F1828" s="197">
        <v>25313</v>
      </c>
      <c r="G1828" s="197">
        <v>31473.5</v>
      </c>
      <c r="H1828" s="197">
        <v>41502</v>
      </c>
      <c r="I1828" s="197">
        <v>56301.75</v>
      </c>
      <c r="J1828" s="197" t="s">
        <v>15104</v>
      </c>
      <c r="K1828" s="197">
        <v>20.7</v>
      </c>
      <c r="L1828" s="197" t="s">
        <v>14742</v>
      </c>
      <c r="M1828" s="197">
        <v>43.7</v>
      </c>
      <c r="N1828"/>
      <c r="O1828">
        <v>43.7</v>
      </c>
      <c r="AS1828" s="7"/>
      <c r="AT1828" s="7"/>
      <c r="AU1828" s="7"/>
    </row>
    <row r="1829" spans="1:47" ht="15" x14ac:dyDescent="0.25">
      <c r="A1829" s="196">
        <v>48141001301</v>
      </c>
      <c r="B1829" s="197" t="s">
        <v>10904</v>
      </c>
      <c r="C1829" s="197">
        <v>48141</v>
      </c>
      <c r="D1829" s="197" t="s">
        <v>260</v>
      </c>
      <c r="E1829" s="197">
        <v>13</v>
      </c>
      <c r="F1829" s="197">
        <v>92031</v>
      </c>
      <c r="G1829" s="197">
        <v>31473.5</v>
      </c>
      <c r="H1829" s="197">
        <v>41502</v>
      </c>
      <c r="I1829" s="197">
        <v>56301.75</v>
      </c>
      <c r="J1829" s="197" t="s">
        <v>15101</v>
      </c>
      <c r="K1829" s="197">
        <v>20.7</v>
      </c>
      <c r="L1829" s="197" t="s">
        <v>14743</v>
      </c>
      <c r="M1829" s="197">
        <v>6.7</v>
      </c>
      <c r="N1829"/>
      <c r="O1829">
        <v>6.7</v>
      </c>
      <c r="AS1829" s="7"/>
      <c r="AT1829" s="7"/>
      <c r="AU1829" s="7"/>
    </row>
    <row r="1830" spans="1:47" ht="15" x14ac:dyDescent="0.25">
      <c r="A1830" s="196">
        <v>48141001302</v>
      </c>
      <c r="B1830" s="197" t="s">
        <v>10892</v>
      </c>
      <c r="C1830" s="197">
        <v>48141</v>
      </c>
      <c r="D1830" s="197" t="s">
        <v>260</v>
      </c>
      <c r="E1830" s="197">
        <v>13</v>
      </c>
      <c r="F1830" s="197">
        <v>92202</v>
      </c>
      <c r="G1830" s="197">
        <v>31473.5</v>
      </c>
      <c r="H1830" s="197">
        <v>41502</v>
      </c>
      <c r="I1830" s="197">
        <v>56301.75</v>
      </c>
      <c r="J1830" s="197" t="s">
        <v>15101</v>
      </c>
      <c r="K1830" s="197">
        <v>20.7</v>
      </c>
      <c r="L1830" s="197" t="s">
        <v>14743</v>
      </c>
      <c r="M1830" s="197">
        <v>7.2</v>
      </c>
      <c r="N1830"/>
      <c r="O1830">
        <v>7.2</v>
      </c>
      <c r="AS1830" s="7"/>
      <c r="AT1830" s="7"/>
      <c r="AU1830" s="7"/>
    </row>
    <row r="1831" spans="1:47" ht="15" x14ac:dyDescent="0.25">
      <c r="A1831" s="196">
        <v>48141001400</v>
      </c>
      <c r="B1831" s="197" t="s">
        <v>11047</v>
      </c>
      <c r="C1831" s="197">
        <v>48141</v>
      </c>
      <c r="D1831" s="197" t="s">
        <v>260</v>
      </c>
      <c r="E1831" s="197">
        <v>13</v>
      </c>
      <c r="F1831" s="197">
        <v>24663</v>
      </c>
      <c r="G1831" s="197">
        <v>31473.5</v>
      </c>
      <c r="H1831" s="197">
        <v>41502</v>
      </c>
      <c r="I1831" s="197">
        <v>56301.75</v>
      </c>
      <c r="J1831" s="197" t="s">
        <v>15104</v>
      </c>
      <c r="K1831" s="197">
        <v>20.7</v>
      </c>
      <c r="L1831" s="197" t="s">
        <v>14742</v>
      </c>
      <c r="M1831" s="197">
        <v>35.5</v>
      </c>
      <c r="N1831"/>
      <c r="O1831">
        <v>35.5</v>
      </c>
      <c r="AS1831" s="7"/>
      <c r="AT1831" s="7"/>
      <c r="AU1831" s="7"/>
    </row>
    <row r="1832" spans="1:47" ht="15" x14ac:dyDescent="0.25">
      <c r="A1832" s="196">
        <v>48141001501</v>
      </c>
      <c r="B1832" s="197" t="s">
        <v>10917</v>
      </c>
      <c r="C1832" s="197">
        <v>48141</v>
      </c>
      <c r="D1832" s="197" t="s">
        <v>260</v>
      </c>
      <c r="E1832" s="197">
        <v>13</v>
      </c>
      <c r="F1832" s="197">
        <v>65867</v>
      </c>
      <c r="G1832" s="197">
        <v>31473.5</v>
      </c>
      <c r="H1832" s="197">
        <v>41502</v>
      </c>
      <c r="I1832" s="197">
        <v>56301.75</v>
      </c>
      <c r="J1832" s="197" t="s">
        <v>15101</v>
      </c>
      <c r="K1832" s="197">
        <v>20.7</v>
      </c>
      <c r="L1832" s="197" t="s">
        <v>14743</v>
      </c>
      <c r="M1832" s="197">
        <v>18.3</v>
      </c>
      <c r="N1832"/>
      <c r="O1832">
        <v>18.3</v>
      </c>
      <c r="AS1832" s="7"/>
      <c r="AT1832" s="7"/>
      <c r="AU1832" s="7"/>
    </row>
    <row r="1833" spans="1:47" ht="15" x14ac:dyDescent="0.25">
      <c r="A1833" s="196">
        <v>48141001502</v>
      </c>
      <c r="B1833" s="197" t="s">
        <v>10909</v>
      </c>
      <c r="C1833" s="197">
        <v>48141</v>
      </c>
      <c r="D1833" s="197" t="s">
        <v>260</v>
      </c>
      <c r="E1833" s="197">
        <v>13</v>
      </c>
      <c r="F1833" s="197">
        <v>65577</v>
      </c>
      <c r="G1833" s="197">
        <v>31473.5</v>
      </c>
      <c r="H1833" s="197">
        <v>41502</v>
      </c>
      <c r="I1833" s="197">
        <v>56301.75</v>
      </c>
      <c r="J1833" s="197" t="s">
        <v>15101</v>
      </c>
      <c r="K1833" s="197">
        <v>20.7</v>
      </c>
      <c r="L1833" s="197" t="s">
        <v>14743</v>
      </c>
      <c r="M1833" s="197">
        <v>18.2</v>
      </c>
      <c r="N1833"/>
      <c r="O1833">
        <v>18.2</v>
      </c>
      <c r="AS1833" s="7"/>
      <c r="AT1833" s="7"/>
      <c r="AU1833" s="7"/>
    </row>
    <row r="1834" spans="1:47" ht="15" x14ac:dyDescent="0.25">
      <c r="A1834" s="196">
        <v>48141001600</v>
      </c>
      <c r="B1834" s="197" t="s">
        <v>11053</v>
      </c>
      <c r="C1834" s="197">
        <v>48141</v>
      </c>
      <c r="D1834" s="197" t="s">
        <v>260</v>
      </c>
      <c r="E1834" s="197">
        <v>13</v>
      </c>
      <c r="F1834" s="197">
        <v>20243</v>
      </c>
      <c r="G1834" s="197">
        <v>31473.5</v>
      </c>
      <c r="H1834" s="197">
        <v>41502</v>
      </c>
      <c r="I1834" s="197">
        <v>56301.75</v>
      </c>
      <c r="J1834" s="197" t="s">
        <v>15104</v>
      </c>
      <c r="K1834" s="197">
        <v>20.7</v>
      </c>
      <c r="L1834" s="197" t="s">
        <v>14742</v>
      </c>
      <c r="M1834" s="197">
        <v>29.7</v>
      </c>
      <c r="N1834"/>
      <c r="O1834">
        <v>29.7</v>
      </c>
      <c r="AS1834" s="7"/>
      <c r="AT1834" s="7"/>
      <c r="AU1834" s="7"/>
    </row>
    <row r="1835" spans="1:47" ht="15" x14ac:dyDescent="0.25">
      <c r="A1835" s="196">
        <v>48141001700</v>
      </c>
      <c r="B1835" s="197" t="s">
        <v>11060</v>
      </c>
      <c r="C1835" s="197">
        <v>48141</v>
      </c>
      <c r="D1835" s="197" t="s">
        <v>260</v>
      </c>
      <c r="E1835" s="197">
        <v>13</v>
      </c>
      <c r="F1835" s="197">
        <v>21354</v>
      </c>
      <c r="G1835" s="197">
        <v>31473.5</v>
      </c>
      <c r="H1835" s="197">
        <v>41502</v>
      </c>
      <c r="I1835" s="197">
        <v>56301.75</v>
      </c>
      <c r="J1835" s="197" t="s">
        <v>15104</v>
      </c>
      <c r="K1835" s="197">
        <v>20.7</v>
      </c>
      <c r="L1835" s="197" t="s">
        <v>14742</v>
      </c>
      <c r="M1835" s="197">
        <v>57.3</v>
      </c>
      <c r="N1835"/>
      <c r="O1835">
        <v>57.3</v>
      </c>
      <c r="AS1835" s="7"/>
      <c r="AT1835" s="7"/>
      <c r="AU1835" s="7"/>
    </row>
    <row r="1836" spans="1:47" ht="15" x14ac:dyDescent="0.25">
      <c r="A1836" s="196">
        <v>48141001800</v>
      </c>
      <c r="B1836" s="197" t="s">
        <v>11058</v>
      </c>
      <c r="C1836" s="197">
        <v>48141</v>
      </c>
      <c r="D1836" s="197" t="s">
        <v>260</v>
      </c>
      <c r="E1836" s="197">
        <v>13</v>
      </c>
      <c r="F1836" s="197">
        <v>18064</v>
      </c>
      <c r="G1836" s="197">
        <v>31473.5</v>
      </c>
      <c r="H1836" s="197">
        <v>41502</v>
      </c>
      <c r="I1836" s="197">
        <v>56301.75</v>
      </c>
      <c r="J1836" s="197" t="s">
        <v>15104</v>
      </c>
      <c r="K1836" s="197">
        <v>20.7</v>
      </c>
      <c r="L1836" s="197" t="s">
        <v>14742</v>
      </c>
      <c r="M1836" s="197">
        <v>51.9</v>
      </c>
      <c r="N1836"/>
      <c r="O1836">
        <v>51.9</v>
      </c>
      <c r="AS1836" s="7"/>
      <c r="AT1836" s="7"/>
      <c r="AU1836" s="7"/>
    </row>
    <row r="1837" spans="1:47" ht="15" x14ac:dyDescent="0.25">
      <c r="A1837" s="196">
        <v>48141001900</v>
      </c>
      <c r="B1837" s="197" t="s">
        <v>11061</v>
      </c>
      <c r="C1837" s="197">
        <v>48141</v>
      </c>
      <c r="D1837" s="197" t="s">
        <v>260</v>
      </c>
      <c r="E1837" s="197">
        <v>13</v>
      </c>
      <c r="F1837" s="197">
        <v>11912</v>
      </c>
      <c r="G1837" s="197">
        <v>31473.5</v>
      </c>
      <c r="H1837" s="197">
        <v>41502</v>
      </c>
      <c r="I1837" s="197">
        <v>56301.75</v>
      </c>
      <c r="J1837" s="197" t="s">
        <v>15104</v>
      </c>
      <c r="K1837" s="197">
        <v>20.7</v>
      </c>
      <c r="L1837" s="197" t="s">
        <v>14742</v>
      </c>
      <c r="M1837" s="197">
        <v>75.7</v>
      </c>
      <c r="N1837"/>
      <c r="O1837">
        <v>75.7</v>
      </c>
      <c r="AS1837" s="7"/>
      <c r="AT1837" s="7"/>
      <c r="AU1837" s="7"/>
    </row>
    <row r="1838" spans="1:47" ht="15" x14ac:dyDescent="0.25">
      <c r="A1838" s="196">
        <v>48141002000</v>
      </c>
      <c r="B1838" s="197" t="s">
        <v>11057</v>
      </c>
      <c r="C1838" s="197">
        <v>48141</v>
      </c>
      <c r="D1838" s="197" t="s">
        <v>260</v>
      </c>
      <c r="E1838" s="197">
        <v>13</v>
      </c>
      <c r="F1838" s="197">
        <v>17216</v>
      </c>
      <c r="G1838" s="197">
        <v>31473.5</v>
      </c>
      <c r="H1838" s="197">
        <v>41502</v>
      </c>
      <c r="I1838" s="197">
        <v>56301.75</v>
      </c>
      <c r="J1838" s="197" t="s">
        <v>15104</v>
      </c>
      <c r="K1838" s="197">
        <v>20.7</v>
      </c>
      <c r="L1838" s="197" t="s">
        <v>14742</v>
      </c>
      <c r="M1838" s="197">
        <v>47.7</v>
      </c>
      <c r="N1838"/>
      <c r="O1838">
        <v>47.7</v>
      </c>
      <c r="AS1838" s="7"/>
      <c r="AT1838" s="7"/>
      <c r="AU1838" s="7"/>
    </row>
    <row r="1839" spans="1:47" ht="15" x14ac:dyDescent="0.25">
      <c r="A1839" s="196">
        <v>48141002100</v>
      </c>
      <c r="B1839" s="197" t="s">
        <v>11059</v>
      </c>
      <c r="C1839" s="197">
        <v>48141</v>
      </c>
      <c r="D1839" s="197" t="s">
        <v>260</v>
      </c>
      <c r="E1839" s="197">
        <v>13</v>
      </c>
      <c r="F1839" s="197">
        <v>12681</v>
      </c>
      <c r="G1839" s="197">
        <v>31473.5</v>
      </c>
      <c r="H1839" s="197">
        <v>41502</v>
      </c>
      <c r="I1839" s="197">
        <v>56301.75</v>
      </c>
      <c r="J1839" s="197" t="s">
        <v>15104</v>
      </c>
      <c r="K1839" s="197">
        <v>20.7</v>
      </c>
      <c r="L1839" s="197" t="s">
        <v>14742</v>
      </c>
      <c r="M1839" s="197">
        <v>54.6</v>
      </c>
      <c r="N1839"/>
      <c r="O1839">
        <v>54.6</v>
      </c>
      <c r="AS1839" s="7"/>
      <c r="AT1839" s="7"/>
      <c r="AU1839" s="7"/>
    </row>
    <row r="1840" spans="1:47" ht="15" x14ac:dyDescent="0.25">
      <c r="A1840" s="196">
        <v>48141002201</v>
      </c>
      <c r="B1840" s="197" t="s">
        <v>11019</v>
      </c>
      <c r="C1840" s="197">
        <v>48141</v>
      </c>
      <c r="D1840" s="197" t="s">
        <v>260</v>
      </c>
      <c r="E1840" s="197">
        <v>13</v>
      </c>
      <c r="F1840" s="197">
        <v>40648</v>
      </c>
      <c r="G1840" s="197">
        <v>31473.5</v>
      </c>
      <c r="H1840" s="197">
        <v>41502</v>
      </c>
      <c r="I1840" s="197">
        <v>56301.75</v>
      </c>
      <c r="J1840" s="197" t="s">
        <v>15102</v>
      </c>
      <c r="K1840" s="197">
        <v>20.7</v>
      </c>
      <c r="L1840" s="197" t="s">
        <v>14742</v>
      </c>
      <c r="M1840" s="197">
        <v>26.9</v>
      </c>
      <c r="N1840"/>
      <c r="O1840">
        <v>26.9</v>
      </c>
      <c r="AS1840" s="7"/>
      <c r="AT1840" s="7"/>
      <c r="AU1840" s="7"/>
    </row>
    <row r="1841" spans="1:47" ht="15" x14ac:dyDescent="0.25">
      <c r="A1841" s="196">
        <v>48141002202</v>
      </c>
      <c r="B1841" s="197" t="s">
        <v>11055</v>
      </c>
      <c r="C1841" s="197">
        <v>48141</v>
      </c>
      <c r="D1841" s="197" t="s">
        <v>260</v>
      </c>
      <c r="E1841" s="197">
        <v>13</v>
      </c>
      <c r="F1841" s="197">
        <v>21574</v>
      </c>
      <c r="G1841" s="197">
        <v>31473.5</v>
      </c>
      <c r="H1841" s="197">
        <v>41502</v>
      </c>
      <c r="I1841" s="197">
        <v>56301.75</v>
      </c>
      <c r="J1841" s="197" t="s">
        <v>15104</v>
      </c>
      <c r="K1841" s="197">
        <v>20.7</v>
      </c>
      <c r="L1841" s="197" t="s">
        <v>14742</v>
      </c>
      <c r="M1841" s="197">
        <v>34.1</v>
      </c>
      <c r="N1841"/>
      <c r="O1841">
        <v>34.1</v>
      </c>
      <c r="AS1841" s="7"/>
      <c r="AT1841" s="7"/>
      <c r="AU1841" s="7"/>
    </row>
    <row r="1842" spans="1:47" ht="15" x14ac:dyDescent="0.25">
      <c r="A1842" s="196">
        <v>48141002300</v>
      </c>
      <c r="B1842" s="197" t="s">
        <v>11012</v>
      </c>
      <c r="C1842" s="197">
        <v>48141</v>
      </c>
      <c r="D1842" s="197" t="s">
        <v>260</v>
      </c>
      <c r="E1842" s="197">
        <v>13</v>
      </c>
      <c r="F1842" s="197">
        <v>34203</v>
      </c>
      <c r="G1842" s="197">
        <v>31473.5</v>
      </c>
      <c r="H1842" s="197">
        <v>41502</v>
      </c>
      <c r="I1842" s="197">
        <v>56301.75</v>
      </c>
      <c r="J1842" s="197" t="s">
        <v>15102</v>
      </c>
      <c r="K1842" s="197">
        <v>20.7</v>
      </c>
      <c r="L1842" s="197" t="s">
        <v>14742</v>
      </c>
      <c r="M1842" s="197">
        <v>24</v>
      </c>
      <c r="N1842"/>
      <c r="O1842">
        <v>24</v>
      </c>
      <c r="AS1842" s="7"/>
      <c r="AT1842" s="7"/>
      <c r="AU1842" s="7"/>
    </row>
    <row r="1843" spans="1:47" ht="15" x14ac:dyDescent="0.25">
      <c r="A1843" s="196">
        <v>48141002400</v>
      </c>
      <c r="B1843" s="197" t="s">
        <v>11018</v>
      </c>
      <c r="C1843" s="197">
        <v>48141</v>
      </c>
      <c r="D1843" s="197" t="s">
        <v>260</v>
      </c>
      <c r="E1843" s="197">
        <v>13</v>
      </c>
      <c r="F1843" s="197">
        <v>41880</v>
      </c>
      <c r="G1843" s="197">
        <v>31473.5</v>
      </c>
      <c r="H1843" s="197">
        <v>41502</v>
      </c>
      <c r="I1843" s="197">
        <v>56301.75</v>
      </c>
      <c r="J1843" s="197" t="s">
        <v>15103</v>
      </c>
      <c r="K1843" s="197">
        <v>20.7</v>
      </c>
      <c r="L1843" s="197" t="s">
        <v>14743</v>
      </c>
      <c r="M1843" s="197">
        <v>20.3</v>
      </c>
      <c r="N1843"/>
      <c r="O1843">
        <v>20.3</v>
      </c>
      <c r="AS1843" s="7"/>
      <c r="AT1843" s="7"/>
      <c r="AU1843" s="7"/>
    </row>
    <row r="1844" spans="1:47" ht="15" x14ac:dyDescent="0.25">
      <c r="A1844" s="196">
        <v>48141002500</v>
      </c>
      <c r="B1844" s="197" t="s">
        <v>10986</v>
      </c>
      <c r="C1844" s="197">
        <v>48141</v>
      </c>
      <c r="D1844" s="197" t="s">
        <v>260</v>
      </c>
      <c r="E1844" s="197">
        <v>13</v>
      </c>
      <c r="F1844" s="197">
        <v>31889</v>
      </c>
      <c r="G1844" s="197">
        <v>31473.5</v>
      </c>
      <c r="H1844" s="197">
        <v>41502</v>
      </c>
      <c r="I1844" s="197">
        <v>56301.75</v>
      </c>
      <c r="J1844" s="197" t="s">
        <v>15102</v>
      </c>
      <c r="K1844" s="197">
        <v>20.7</v>
      </c>
      <c r="L1844" s="197" t="s">
        <v>14742</v>
      </c>
      <c r="M1844" s="197">
        <v>23.9</v>
      </c>
      <c r="N1844"/>
      <c r="O1844">
        <v>23.9</v>
      </c>
      <c r="AS1844" s="7"/>
      <c r="AT1844" s="7"/>
      <c r="AU1844" s="7"/>
    </row>
    <row r="1845" spans="1:47" ht="15" x14ac:dyDescent="0.25">
      <c r="A1845" s="196">
        <v>48141002600</v>
      </c>
      <c r="B1845" s="197" t="s">
        <v>11023</v>
      </c>
      <c r="C1845" s="197">
        <v>48141</v>
      </c>
      <c r="D1845" s="197" t="s">
        <v>260</v>
      </c>
      <c r="E1845" s="197">
        <v>13</v>
      </c>
      <c r="F1845" s="197">
        <v>31071</v>
      </c>
      <c r="G1845" s="197">
        <v>31473.5</v>
      </c>
      <c r="H1845" s="197">
        <v>41502</v>
      </c>
      <c r="I1845" s="197">
        <v>56301.75</v>
      </c>
      <c r="J1845" s="197" t="s">
        <v>15104</v>
      </c>
      <c r="K1845" s="197">
        <v>20.7</v>
      </c>
      <c r="L1845" s="197" t="s">
        <v>14743</v>
      </c>
      <c r="M1845" s="197">
        <v>19.8</v>
      </c>
      <c r="N1845"/>
      <c r="O1845">
        <v>19.8</v>
      </c>
      <c r="AS1845" s="7"/>
      <c r="AT1845" s="7"/>
      <c r="AU1845" s="7"/>
    </row>
    <row r="1846" spans="1:47" ht="15" x14ac:dyDescent="0.25">
      <c r="A1846" s="196">
        <v>48141002800</v>
      </c>
      <c r="B1846" s="197" t="s">
        <v>11056</v>
      </c>
      <c r="C1846" s="197">
        <v>48141</v>
      </c>
      <c r="D1846" s="197" t="s">
        <v>260</v>
      </c>
      <c r="E1846" s="197">
        <v>13</v>
      </c>
      <c r="F1846" s="197">
        <v>17914</v>
      </c>
      <c r="G1846" s="197">
        <v>31473.5</v>
      </c>
      <c r="H1846" s="197">
        <v>41502</v>
      </c>
      <c r="I1846" s="197">
        <v>56301.75</v>
      </c>
      <c r="J1846" s="197" t="s">
        <v>15104</v>
      </c>
      <c r="K1846" s="197">
        <v>20.7</v>
      </c>
      <c r="L1846" s="197" t="s">
        <v>14742</v>
      </c>
      <c r="M1846" s="197">
        <v>51.5</v>
      </c>
      <c r="N1846"/>
      <c r="O1846">
        <v>51.5</v>
      </c>
      <c r="AS1846" s="7"/>
      <c r="AT1846" s="7"/>
      <c r="AU1846" s="7"/>
    </row>
    <row r="1847" spans="1:47" ht="15" x14ac:dyDescent="0.25">
      <c r="A1847" s="196">
        <v>48141002900</v>
      </c>
      <c r="B1847" s="197" t="s">
        <v>11052</v>
      </c>
      <c r="C1847" s="197">
        <v>48141</v>
      </c>
      <c r="D1847" s="197" t="s">
        <v>260</v>
      </c>
      <c r="E1847" s="197">
        <v>13</v>
      </c>
      <c r="F1847" s="197">
        <v>15365</v>
      </c>
      <c r="G1847" s="197">
        <v>31473.5</v>
      </c>
      <c r="H1847" s="197">
        <v>41502</v>
      </c>
      <c r="I1847" s="197">
        <v>56301.75</v>
      </c>
      <c r="J1847" s="197" t="s">
        <v>15104</v>
      </c>
      <c r="K1847" s="197">
        <v>20.7</v>
      </c>
      <c r="L1847" s="197" t="s">
        <v>14742</v>
      </c>
      <c r="M1847" s="197">
        <v>49.9</v>
      </c>
      <c r="N1847"/>
      <c r="O1847">
        <v>49.9</v>
      </c>
      <c r="AS1847" s="7"/>
      <c r="AT1847" s="7"/>
      <c r="AU1847" s="7"/>
    </row>
    <row r="1848" spans="1:47" ht="15" x14ac:dyDescent="0.25">
      <c r="A1848" s="196">
        <v>48141003000</v>
      </c>
      <c r="B1848" s="197" t="s">
        <v>11038</v>
      </c>
      <c r="C1848" s="197">
        <v>48141</v>
      </c>
      <c r="D1848" s="197" t="s">
        <v>260</v>
      </c>
      <c r="E1848" s="197">
        <v>13</v>
      </c>
      <c r="F1848" s="197">
        <v>21744</v>
      </c>
      <c r="G1848" s="197">
        <v>31473.5</v>
      </c>
      <c r="H1848" s="197">
        <v>41502</v>
      </c>
      <c r="I1848" s="197">
        <v>56301.75</v>
      </c>
      <c r="J1848" s="197" t="s">
        <v>15104</v>
      </c>
      <c r="K1848" s="197">
        <v>20.7</v>
      </c>
      <c r="L1848" s="197" t="s">
        <v>14742</v>
      </c>
      <c r="M1848" s="197">
        <v>41</v>
      </c>
      <c r="N1848"/>
      <c r="O1848">
        <v>41</v>
      </c>
      <c r="AS1848" s="7"/>
      <c r="AT1848" s="7"/>
      <c r="AU1848" s="7"/>
    </row>
    <row r="1849" spans="1:47" ht="15" x14ac:dyDescent="0.25">
      <c r="A1849" s="196">
        <v>48141003100</v>
      </c>
      <c r="B1849" s="197" t="s">
        <v>11046</v>
      </c>
      <c r="C1849" s="197">
        <v>48141</v>
      </c>
      <c r="D1849" s="197" t="s">
        <v>260</v>
      </c>
      <c r="E1849" s="197">
        <v>13</v>
      </c>
      <c r="F1849" s="197">
        <v>28281</v>
      </c>
      <c r="G1849" s="197">
        <v>31473.5</v>
      </c>
      <c r="H1849" s="197">
        <v>41502</v>
      </c>
      <c r="I1849" s="197">
        <v>56301.75</v>
      </c>
      <c r="J1849" s="197" t="s">
        <v>15104</v>
      </c>
      <c r="K1849" s="197">
        <v>20.7</v>
      </c>
      <c r="L1849" s="197" t="s">
        <v>14742</v>
      </c>
      <c r="M1849" s="197">
        <v>26.9</v>
      </c>
      <c r="N1849"/>
      <c r="O1849">
        <v>26.9</v>
      </c>
      <c r="AS1849" s="7"/>
      <c r="AT1849" s="7"/>
      <c r="AU1849" s="7"/>
    </row>
    <row r="1850" spans="1:47" ht="15" x14ac:dyDescent="0.25">
      <c r="A1850" s="196">
        <v>48141003200</v>
      </c>
      <c r="B1850" s="197" t="s">
        <v>11039</v>
      </c>
      <c r="C1850" s="197">
        <v>48141</v>
      </c>
      <c r="D1850" s="197" t="s">
        <v>260</v>
      </c>
      <c r="E1850" s="197">
        <v>13</v>
      </c>
      <c r="F1850" s="197">
        <v>27865</v>
      </c>
      <c r="G1850" s="197">
        <v>31473.5</v>
      </c>
      <c r="H1850" s="197">
        <v>41502</v>
      </c>
      <c r="I1850" s="197">
        <v>56301.75</v>
      </c>
      <c r="J1850" s="197" t="s">
        <v>15104</v>
      </c>
      <c r="K1850" s="197">
        <v>20.7</v>
      </c>
      <c r="L1850" s="197" t="s">
        <v>14742</v>
      </c>
      <c r="M1850" s="197">
        <v>38.6</v>
      </c>
      <c r="N1850"/>
      <c r="O1850">
        <v>38.6</v>
      </c>
      <c r="AS1850" s="7"/>
      <c r="AT1850" s="7"/>
      <c r="AU1850" s="7"/>
    </row>
    <row r="1851" spans="1:47" ht="15" x14ac:dyDescent="0.25">
      <c r="A1851" s="196">
        <v>48141003300</v>
      </c>
      <c r="B1851" s="197" t="s">
        <v>10993</v>
      </c>
      <c r="C1851" s="197">
        <v>48141</v>
      </c>
      <c r="D1851" s="197" t="s">
        <v>260</v>
      </c>
      <c r="E1851" s="197">
        <v>13</v>
      </c>
      <c r="F1851" s="197">
        <v>35170</v>
      </c>
      <c r="G1851" s="197">
        <v>31473.5</v>
      </c>
      <c r="H1851" s="197">
        <v>41502</v>
      </c>
      <c r="I1851" s="197">
        <v>56301.75</v>
      </c>
      <c r="J1851" s="197" t="s">
        <v>15102</v>
      </c>
      <c r="K1851" s="197">
        <v>20.7</v>
      </c>
      <c r="L1851" s="197" t="s">
        <v>14743</v>
      </c>
      <c r="M1851" s="197">
        <v>16.7</v>
      </c>
      <c r="N1851"/>
      <c r="O1851">
        <v>16.7</v>
      </c>
      <c r="AS1851" s="7"/>
      <c r="AT1851" s="7"/>
      <c r="AU1851" s="7"/>
    </row>
    <row r="1852" spans="1:47" ht="15" x14ac:dyDescent="0.25">
      <c r="A1852" s="196">
        <v>48141003402</v>
      </c>
      <c r="B1852" s="197" t="s">
        <v>11010</v>
      </c>
      <c r="C1852" s="197">
        <v>48141</v>
      </c>
      <c r="D1852" s="197" t="s">
        <v>260</v>
      </c>
      <c r="E1852" s="197">
        <v>13</v>
      </c>
      <c r="F1852" s="197">
        <v>33500</v>
      </c>
      <c r="G1852" s="197">
        <v>31473.5</v>
      </c>
      <c r="H1852" s="197">
        <v>41502</v>
      </c>
      <c r="I1852" s="197">
        <v>56301.75</v>
      </c>
      <c r="J1852" s="197" t="s">
        <v>15102</v>
      </c>
      <c r="K1852" s="197">
        <v>20.7</v>
      </c>
      <c r="L1852" s="197" t="s">
        <v>14742</v>
      </c>
      <c r="M1852" s="197">
        <v>31</v>
      </c>
      <c r="N1852"/>
      <c r="O1852">
        <v>31</v>
      </c>
      <c r="AS1852" s="7"/>
      <c r="AT1852" s="7"/>
      <c r="AU1852" s="7"/>
    </row>
    <row r="1853" spans="1:47" ht="15" x14ac:dyDescent="0.25">
      <c r="A1853" s="196">
        <v>48141003403</v>
      </c>
      <c r="B1853" s="197" t="s">
        <v>10949</v>
      </c>
      <c r="C1853" s="197">
        <v>48141</v>
      </c>
      <c r="D1853" s="197" t="s">
        <v>260</v>
      </c>
      <c r="E1853" s="197">
        <v>13</v>
      </c>
      <c r="F1853" s="197">
        <v>45807</v>
      </c>
      <c r="G1853" s="197">
        <v>31473.5</v>
      </c>
      <c r="H1853" s="197">
        <v>41502</v>
      </c>
      <c r="I1853" s="197">
        <v>56301.75</v>
      </c>
      <c r="J1853" s="197" t="s">
        <v>15103</v>
      </c>
      <c r="K1853" s="197">
        <v>20.7</v>
      </c>
      <c r="L1853" s="197" t="s">
        <v>14743</v>
      </c>
      <c r="M1853" s="197">
        <v>9.3000000000000007</v>
      </c>
      <c r="N1853"/>
      <c r="O1853">
        <v>9.3000000000000007</v>
      </c>
      <c r="AS1853" s="7"/>
      <c r="AT1853" s="7"/>
      <c r="AU1853" s="7"/>
    </row>
    <row r="1854" spans="1:47" ht="15" x14ac:dyDescent="0.25">
      <c r="A1854" s="196">
        <v>48141003404</v>
      </c>
      <c r="B1854" s="197" t="s">
        <v>10930</v>
      </c>
      <c r="C1854" s="197">
        <v>48141</v>
      </c>
      <c r="D1854" s="197" t="s">
        <v>260</v>
      </c>
      <c r="E1854" s="197">
        <v>13</v>
      </c>
      <c r="F1854" s="197">
        <v>59470</v>
      </c>
      <c r="G1854" s="197">
        <v>31473.5</v>
      </c>
      <c r="H1854" s="197">
        <v>41502</v>
      </c>
      <c r="I1854" s="197">
        <v>56301.75</v>
      </c>
      <c r="J1854" s="197" t="s">
        <v>15101</v>
      </c>
      <c r="K1854" s="197">
        <v>20.7</v>
      </c>
      <c r="L1854" s="197" t="s">
        <v>14743</v>
      </c>
      <c r="M1854" s="197">
        <v>13.8</v>
      </c>
      <c r="N1854"/>
      <c r="O1854">
        <v>13.8</v>
      </c>
      <c r="AS1854" s="7"/>
      <c r="AT1854" s="7"/>
      <c r="AU1854" s="7"/>
    </row>
    <row r="1855" spans="1:47" ht="15" x14ac:dyDescent="0.25">
      <c r="A1855" s="196">
        <v>48141003501</v>
      </c>
      <c r="B1855" s="197" t="s">
        <v>10994</v>
      </c>
      <c r="C1855" s="197">
        <v>48141</v>
      </c>
      <c r="D1855" s="197" t="s">
        <v>260</v>
      </c>
      <c r="E1855" s="197">
        <v>13</v>
      </c>
      <c r="F1855" s="197">
        <v>35313</v>
      </c>
      <c r="G1855" s="197">
        <v>31473.5</v>
      </c>
      <c r="H1855" s="197">
        <v>41502</v>
      </c>
      <c r="I1855" s="197">
        <v>56301.75</v>
      </c>
      <c r="J1855" s="197" t="s">
        <v>15102</v>
      </c>
      <c r="K1855" s="197">
        <v>20.7</v>
      </c>
      <c r="L1855" s="197" t="s">
        <v>14742</v>
      </c>
      <c r="M1855" s="197">
        <v>28.8</v>
      </c>
      <c r="N1855"/>
      <c r="O1855">
        <v>28.8</v>
      </c>
      <c r="AS1855" s="7"/>
      <c r="AT1855" s="7"/>
      <c r="AU1855" s="7"/>
    </row>
    <row r="1856" spans="1:47" ht="15" x14ac:dyDescent="0.25">
      <c r="A1856" s="196">
        <v>48141003502</v>
      </c>
      <c r="B1856" s="197" t="s">
        <v>11026</v>
      </c>
      <c r="C1856" s="197">
        <v>48141</v>
      </c>
      <c r="D1856" s="197" t="s">
        <v>260</v>
      </c>
      <c r="E1856" s="197">
        <v>13</v>
      </c>
      <c r="F1856" s="197">
        <v>23605</v>
      </c>
      <c r="G1856" s="197">
        <v>31473.5</v>
      </c>
      <c r="H1856" s="197">
        <v>41502</v>
      </c>
      <c r="I1856" s="197">
        <v>56301.75</v>
      </c>
      <c r="J1856" s="197" t="s">
        <v>15104</v>
      </c>
      <c r="K1856" s="197">
        <v>20.7</v>
      </c>
      <c r="L1856" s="197" t="s">
        <v>14742</v>
      </c>
      <c r="M1856" s="197">
        <v>46.7</v>
      </c>
      <c r="N1856"/>
      <c r="O1856">
        <v>46.7</v>
      </c>
      <c r="AS1856" s="7"/>
      <c r="AT1856" s="7"/>
      <c r="AU1856" s="7"/>
    </row>
    <row r="1857" spans="1:47" ht="15" x14ac:dyDescent="0.25">
      <c r="A1857" s="196">
        <v>48141003601</v>
      </c>
      <c r="B1857" s="197" t="s">
        <v>11044</v>
      </c>
      <c r="C1857" s="197">
        <v>48141</v>
      </c>
      <c r="D1857" s="197" t="s">
        <v>260</v>
      </c>
      <c r="E1857" s="197">
        <v>13</v>
      </c>
      <c r="F1857" s="197">
        <v>29929</v>
      </c>
      <c r="G1857" s="197">
        <v>31473.5</v>
      </c>
      <c r="H1857" s="197">
        <v>41502</v>
      </c>
      <c r="I1857" s="197">
        <v>56301.75</v>
      </c>
      <c r="J1857" s="197" t="s">
        <v>15104</v>
      </c>
      <c r="K1857" s="197">
        <v>20.7</v>
      </c>
      <c r="L1857" s="197" t="s">
        <v>14742</v>
      </c>
      <c r="M1857" s="197">
        <v>29.1</v>
      </c>
      <c r="N1857"/>
      <c r="O1857">
        <v>29.1</v>
      </c>
      <c r="AS1857" s="7"/>
      <c r="AT1857" s="7"/>
      <c r="AU1857" s="7"/>
    </row>
    <row r="1858" spans="1:47" ht="15" x14ac:dyDescent="0.25">
      <c r="A1858" s="196">
        <v>48141003602</v>
      </c>
      <c r="B1858" s="197" t="s">
        <v>11050</v>
      </c>
      <c r="C1858" s="197">
        <v>48141</v>
      </c>
      <c r="D1858" s="197" t="s">
        <v>260</v>
      </c>
      <c r="E1858" s="197">
        <v>13</v>
      </c>
      <c r="F1858" s="197">
        <v>23073</v>
      </c>
      <c r="G1858" s="197">
        <v>31473.5</v>
      </c>
      <c r="H1858" s="197">
        <v>41502</v>
      </c>
      <c r="I1858" s="197">
        <v>56301.75</v>
      </c>
      <c r="J1858" s="197" t="s">
        <v>15104</v>
      </c>
      <c r="K1858" s="197">
        <v>20.7</v>
      </c>
      <c r="L1858" s="197" t="s">
        <v>14742</v>
      </c>
      <c r="M1858" s="197">
        <v>35.6</v>
      </c>
      <c r="N1858"/>
      <c r="O1858">
        <v>35.6</v>
      </c>
      <c r="AS1858" s="7"/>
      <c r="AT1858" s="7"/>
      <c r="AU1858" s="7"/>
    </row>
    <row r="1859" spans="1:47" ht="15" x14ac:dyDescent="0.25">
      <c r="A1859" s="196">
        <v>48141003701</v>
      </c>
      <c r="B1859" s="197" t="s">
        <v>11035</v>
      </c>
      <c r="C1859" s="197">
        <v>48141</v>
      </c>
      <c r="D1859" s="197" t="s">
        <v>260</v>
      </c>
      <c r="E1859" s="197">
        <v>13</v>
      </c>
      <c r="F1859" s="197">
        <v>36641</v>
      </c>
      <c r="G1859" s="197">
        <v>31473.5</v>
      </c>
      <c r="H1859" s="197">
        <v>41502</v>
      </c>
      <c r="I1859" s="197">
        <v>56301.75</v>
      </c>
      <c r="J1859" s="197" t="s">
        <v>15102</v>
      </c>
      <c r="K1859" s="197">
        <v>20.7</v>
      </c>
      <c r="L1859" s="197" t="s">
        <v>14743</v>
      </c>
      <c r="M1859" s="197">
        <v>19.5</v>
      </c>
      <c r="N1859"/>
      <c r="O1859">
        <v>19.5</v>
      </c>
      <c r="AS1859" s="7"/>
      <c r="AT1859" s="7"/>
      <c r="AU1859" s="7"/>
    </row>
    <row r="1860" spans="1:47" ht="15" x14ac:dyDescent="0.25">
      <c r="A1860" s="196">
        <v>48141003702</v>
      </c>
      <c r="B1860" s="197" t="s">
        <v>11030</v>
      </c>
      <c r="C1860" s="197">
        <v>48141</v>
      </c>
      <c r="D1860" s="197" t="s">
        <v>260</v>
      </c>
      <c r="E1860" s="197">
        <v>13</v>
      </c>
      <c r="F1860" s="197">
        <v>25000</v>
      </c>
      <c r="G1860" s="197">
        <v>31473.5</v>
      </c>
      <c r="H1860" s="197">
        <v>41502</v>
      </c>
      <c r="I1860" s="197">
        <v>56301.75</v>
      </c>
      <c r="J1860" s="197" t="s">
        <v>15104</v>
      </c>
      <c r="K1860" s="197">
        <v>20.7</v>
      </c>
      <c r="L1860" s="197" t="s">
        <v>14742</v>
      </c>
      <c r="M1860" s="197">
        <v>41.5</v>
      </c>
      <c r="N1860"/>
      <c r="O1860">
        <v>41.5</v>
      </c>
      <c r="AS1860" s="7"/>
      <c r="AT1860" s="7"/>
      <c r="AU1860" s="7"/>
    </row>
    <row r="1861" spans="1:47" ht="15" x14ac:dyDescent="0.25">
      <c r="A1861" s="196">
        <v>48141003801</v>
      </c>
      <c r="B1861" s="197" t="s">
        <v>11001</v>
      </c>
      <c r="C1861" s="197">
        <v>48141</v>
      </c>
      <c r="D1861" s="197" t="s">
        <v>260</v>
      </c>
      <c r="E1861" s="197">
        <v>13</v>
      </c>
      <c r="F1861" s="197">
        <v>32091</v>
      </c>
      <c r="G1861" s="197">
        <v>31473.5</v>
      </c>
      <c r="H1861" s="197">
        <v>41502</v>
      </c>
      <c r="I1861" s="197">
        <v>56301.75</v>
      </c>
      <c r="J1861" s="197" t="s">
        <v>15102</v>
      </c>
      <c r="K1861" s="197">
        <v>20.7</v>
      </c>
      <c r="L1861" s="197" t="s">
        <v>14743</v>
      </c>
      <c r="M1861" s="197">
        <v>19.7</v>
      </c>
      <c r="N1861"/>
      <c r="O1861">
        <v>19.7</v>
      </c>
      <c r="AS1861" s="7"/>
      <c r="AT1861" s="7"/>
      <c r="AU1861" s="7"/>
    </row>
    <row r="1862" spans="1:47" ht="15" x14ac:dyDescent="0.25">
      <c r="A1862" s="196">
        <v>48141003803</v>
      </c>
      <c r="B1862" s="197" t="s">
        <v>10980</v>
      </c>
      <c r="C1862" s="197">
        <v>48141</v>
      </c>
      <c r="D1862" s="197" t="s">
        <v>260</v>
      </c>
      <c r="E1862" s="197">
        <v>13</v>
      </c>
      <c r="F1862" s="197">
        <v>35565</v>
      </c>
      <c r="G1862" s="197">
        <v>31473.5</v>
      </c>
      <c r="H1862" s="197">
        <v>41502</v>
      </c>
      <c r="I1862" s="197">
        <v>56301.75</v>
      </c>
      <c r="J1862" s="197" t="s">
        <v>15102</v>
      </c>
      <c r="K1862" s="197">
        <v>20.7</v>
      </c>
      <c r="L1862" s="197" t="s">
        <v>14743</v>
      </c>
      <c r="M1862" s="197">
        <v>18.3</v>
      </c>
      <c r="N1862"/>
      <c r="O1862">
        <v>18.3</v>
      </c>
      <c r="AS1862" s="7"/>
      <c r="AT1862" s="7"/>
      <c r="AU1862" s="7"/>
    </row>
    <row r="1863" spans="1:47" ht="15" x14ac:dyDescent="0.25">
      <c r="A1863" s="196">
        <v>48141003804</v>
      </c>
      <c r="B1863" s="197" t="s">
        <v>11036</v>
      </c>
      <c r="C1863" s="197">
        <v>48141</v>
      </c>
      <c r="D1863" s="197" t="s">
        <v>260</v>
      </c>
      <c r="E1863" s="197">
        <v>13</v>
      </c>
      <c r="F1863" s="197">
        <v>30285</v>
      </c>
      <c r="G1863" s="197">
        <v>31473.5</v>
      </c>
      <c r="H1863" s="197">
        <v>41502</v>
      </c>
      <c r="I1863" s="197">
        <v>56301.75</v>
      </c>
      <c r="J1863" s="197" t="s">
        <v>15104</v>
      </c>
      <c r="K1863" s="197">
        <v>20.7</v>
      </c>
      <c r="L1863" s="197" t="s">
        <v>14742</v>
      </c>
      <c r="M1863" s="197">
        <v>32.700000000000003</v>
      </c>
      <c r="N1863"/>
      <c r="O1863">
        <v>32.700000000000003</v>
      </c>
      <c r="AS1863" s="7"/>
      <c r="AT1863" s="7"/>
      <c r="AU1863" s="7"/>
    </row>
    <row r="1864" spans="1:47" ht="15" x14ac:dyDescent="0.25">
      <c r="A1864" s="196">
        <v>48141003901</v>
      </c>
      <c r="B1864" s="197" t="s">
        <v>11028</v>
      </c>
      <c r="C1864" s="197">
        <v>48141</v>
      </c>
      <c r="D1864" s="197" t="s">
        <v>260</v>
      </c>
      <c r="E1864" s="197">
        <v>13</v>
      </c>
      <c r="F1864" s="197">
        <v>23811</v>
      </c>
      <c r="G1864" s="197">
        <v>31473.5</v>
      </c>
      <c r="H1864" s="197">
        <v>41502</v>
      </c>
      <c r="I1864" s="197">
        <v>56301.75</v>
      </c>
      <c r="J1864" s="197" t="s">
        <v>15104</v>
      </c>
      <c r="K1864" s="197">
        <v>20.7</v>
      </c>
      <c r="L1864" s="197" t="s">
        <v>14742</v>
      </c>
      <c r="M1864" s="197">
        <v>31.3</v>
      </c>
      <c r="N1864"/>
      <c r="O1864">
        <v>31.3</v>
      </c>
      <c r="AS1864" s="7"/>
      <c r="AT1864" s="7"/>
      <c r="AU1864" s="7"/>
    </row>
    <row r="1865" spans="1:47" ht="15" x14ac:dyDescent="0.25">
      <c r="A1865" s="196">
        <v>48141003902</v>
      </c>
      <c r="B1865" s="197" t="s">
        <v>11032</v>
      </c>
      <c r="C1865" s="197">
        <v>48141</v>
      </c>
      <c r="D1865" s="197" t="s">
        <v>260</v>
      </c>
      <c r="E1865" s="197">
        <v>13</v>
      </c>
      <c r="F1865" s="197">
        <v>31379</v>
      </c>
      <c r="G1865" s="197">
        <v>31473.5</v>
      </c>
      <c r="H1865" s="197">
        <v>41502</v>
      </c>
      <c r="I1865" s="197">
        <v>56301.75</v>
      </c>
      <c r="J1865" s="197" t="s">
        <v>15104</v>
      </c>
      <c r="K1865" s="197">
        <v>20.7</v>
      </c>
      <c r="L1865" s="197" t="s">
        <v>14742</v>
      </c>
      <c r="M1865" s="197">
        <v>30.7</v>
      </c>
      <c r="N1865"/>
      <c r="O1865">
        <v>30.7</v>
      </c>
      <c r="AS1865" s="7"/>
      <c r="AT1865" s="7"/>
      <c r="AU1865" s="7"/>
    </row>
    <row r="1866" spans="1:47" ht="15" x14ac:dyDescent="0.25">
      <c r="A1866" s="196">
        <v>48141003903</v>
      </c>
      <c r="B1866" s="197" t="s">
        <v>11045</v>
      </c>
      <c r="C1866" s="197">
        <v>48141</v>
      </c>
      <c r="D1866" s="197" t="s">
        <v>260</v>
      </c>
      <c r="E1866" s="197">
        <v>13</v>
      </c>
      <c r="F1866" s="197">
        <v>23708</v>
      </c>
      <c r="G1866" s="197">
        <v>31473.5</v>
      </c>
      <c r="H1866" s="197">
        <v>41502</v>
      </c>
      <c r="I1866" s="197">
        <v>56301.75</v>
      </c>
      <c r="J1866" s="197" t="s">
        <v>15104</v>
      </c>
      <c r="K1866" s="197">
        <v>20.7</v>
      </c>
      <c r="L1866" s="197" t="s">
        <v>14742</v>
      </c>
      <c r="M1866" s="197">
        <v>40.299999999999997</v>
      </c>
      <c r="N1866"/>
      <c r="O1866">
        <v>40.299999999999997</v>
      </c>
      <c r="AS1866" s="7"/>
      <c r="AT1866" s="7"/>
      <c r="AU1866" s="7"/>
    </row>
    <row r="1867" spans="1:47" ht="15" x14ac:dyDescent="0.25">
      <c r="A1867" s="196">
        <v>48141004002</v>
      </c>
      <c r="B1867" s="197" t="s">
        <v>10968</v>
      </c>
      <c r="C1867" s="197">
        <v>48141</v>
      </c>
      <c r="D1867" s="197" t="s">
        <v>260</v>
      </c>
      <c r="E1867" s="197">
        <v>13</v>
      </c>
      <c r="F1867" s="197">
        <v>36293</v>
      </c>
      <c r="G1867" s="197">
        <v>31473.5</v>
      </c>
      <c r="H1867" s="197">
        <v>41502</v>
      </c>
      <c r="I1867" s="197">
        <v>56301.75</v>
      </c>
      <c r="J1867" s="197" t="s">
        <v>15102</v>
      </c>
      <c r="K1867" s="197">
        <v>20.7</v>
      </c>
      <c r="L1867" s="197" t="s">
        <v>14742</v>
      </c>
      <c r="M1867" s="197">
        <v>31.3</v>
      </c>
      <c r="N1867"/>
      <c r="O1867">
        <v>31.3</v>
      </c>
      <c r="AS1867" s="7"/>
      <c r="AT1867" s="7"/>
      <c r="AU1867" s="7"/>
    </row>
    <row r="1868" spans="1:47" ht="15" x14ac:dyDescent="0.25">
      <c r="A1868" s="196">
        <v>48141004003</v>
      </c>
      <c r="B1868" s="197" t="s">
        <v>10996</v>
      </c>
      <c r="C1868" s="197">
        <v>48141</v>
      </c>
      <c r="D1868" s="197" t="s">
        <v>260</v>
      </c>
      <c r="E1868" s="197">
        <v>13</v>
      </c>
      <c r="F1868" s="197">
        <v>32341</v>
      </c>
      <c r="G1868" s="197">
        <v>31473.5</v>
      </c>
      <c r="H1868" s="197">
        <v>41502</v>
      </c>
      <c r="I1868" s="197">
        <v>56301.75</v>
      </c>
      <c r="J1868" s="197" t="s">
        <v>15102</v>
      </c>
      <c r="K1868" s="197">
        <v>20.7</v>
      </c>
      <c r="L1868" s="197" t="s">
        <v>14742</v>
      </c>
      <c r="M1868" s="197">
        <v>25.1</v>
      </c>
      <c r="N1868"/>
      <c r="O1868">
        <v>25.1</v>
      </c>
      <c r="AS1868" s="7"/>
      <c r="AT1868" s="7"/>
      <c r="AU1868" s="7"/>
    </row>
    <row r="1869" spans="1:47" ht="15" x14ac:dyDescent="0.25">
      <c r="A1869" s="196">
        <v>48141004004</v>
      </c>
      <c r="B1869" s="197" t="s">
        <v>10975</v>
      </c>
      <c r="C1869" s="197">
        <v>48141</v>
      </c>
      <c r="D1869" s="197" t="s">
        <v>260</v>
      </c>
      <c r="E1869" s="197">
        <v>13</v>
      </c>
      <c r="F1869" s="197">
        <v>37451</v>
      </c>
      <c r="G1869" s="197">
        <v>31473.5</v>
      </c>
      <c r="H1869" s="197">
        <v>41502</v>
      </c>
      <c r="I1869" s="197">
        <v>56301.75</v>
      </c>
      <c r="J1869" s="197" t="s">
        <v>15102</v>
      </c>
      <c r="K1869" s="197">
        <v>20.7</v>
      </c>
      <c r="L1869" s="197" t="s">
        <v>14742</v>
      </c>
      <c r="M1869" s="197">
        <v>25.3</v>
      </c>
      <c r="N1869"/>
      <c r="O1869">
        <v>25.3</v>
      </c>
      <c r="AS1869" s="7"/>
      <c r="AT1869" s="7"/>
      <c r="AU1869" s="7"/>
    </row>
    <row r="1870" spans="1:47" ht="15" x14ac:dyDescent="0.25">
      <c r="A1870" s="196">
        <v>48141004103</v>
      </c>
      <c r="B1870" s="197" t="s">
        <v>11034</v>
      </c>
      <c r="C1870" s="197">
        <v>48141</v>
      </c>
      <c r="D1870" s="197" t="s">
        <v>260</v>
      </c>
      <c r="E1870" s="197">
        <v>13</v>
      </c>
      <c r="F1870" s="197">
        <v>28635</v>
      </c>
      <c r="G1870" s="197">
        <v>31473.5</v>
      </c>
      <c r="H1870" s="197">
        <v>41502</v>
      </c>
      <c r="I1870" s="197">
        <v>56301.75</v>
      </c>
      <c r="J1870" s="197" t="s">
        <v>15104</v>
      </c>
      <c r="K1870" s="197">
        <v>20.7</v>
      </c>
      <c r="L1870" s="197" t="s">
        <v>14742</v>
      </c>
      <c r="M1870" s="197">
        <v>33.5</v>
      </c>
      <c r="N1870"/>
      <c r="O1870">
        <v>33.5</v>
      </c>
      <c r="AS1870" s="7"/>
      <c r="AT1870" s="7"/>
      <c r="AU1870" s="7"/>
    </row>
    <row r="1871" spans="1:47" ht="15" x14ac:dyDescent="0.25">
      <c r="A1871" s="196">
        <v>48141004104</v>
      </c>
      <c r="B1871" s="197" t="s">
        <v>11006</v>
      </c>
      <c r="C1871" s="197">
        <v>48141</v>
      </c>
      <c r="D1871" s="197" t="s">
        <v>260</v>
      </c>
      <c r="E1871" s="197">
        <v>13</v>
      </c>
      <c r="F1871" s="197">
        <v>43382</v>
      </c>
      <c r="G1871" s="197">
        <v>31473.5</v>
      </c>
      <c r="H1871" s="197">
        <v>41502</v>
      </c>
      <c r="I1871" s="197">
        <v>56301.75</v>
      </c>
      <c r="J1871" s="197" t="s">
        <v>15103</v>
      </c>
      <c r="K1871" s="197">
        <v>20.7</v>
      </c>
      <c r="L1871" s="197" t="s">
        <v>14742</v>
      </c>
      <c r="M1871" s="197">
        <v>24.2</v>
      </c>
      <c r="N1871"/>
      <c r="O1871">
        <v>24.2</v>
      </c>
      <c r="AS1871" s="7"/>
      <c r="AT1871" s="7"/>
      <c r="AU1871" s="7"/>
    </row>
    <row r="1872" spans="1:47" ht="15" x14ac:dyDescent="0.25">
      <c r="A1872" s="196">
        <v>48141004105</v>
      </c>
      <c r="B1872" s="197" t="s">
        <v>11043</v>
      </c>
      <c r="C1872" s="197">
        <v>48141</v>
      </c>
      <c r="D1872" s="197" t="s">
        <v>260</v>
      </c>
      <c r="E1872" s="197">
        <v>13</v>
      </c>
      <c r="F1872" s="197">
        <v>28516</v>
      </c>
      <c r="G1872" s="197">
        <v>31473.5</v>
      </c>
      <c r="H1872" s="197">
        <v>41502</v>
      </c>
      <c r="I1872" s="197">
        <v>56301.75</v>
      </c>
      <c r="J1872" s="197" t="s">
        <v>15104</v>
      </c>
      <c r="K1872" s="197">
        <v>20.7</v>
      </c>
      <c r="L1872" s="197" t="s">
        <v>14742</v>
      </c>
      <c r="M1872" s="197">
        <v>27.1</v>
      </c>
      <c r="N1872"/>
      <c r="O1872">
        <v>27.1</v>
      </c>
      <c r="AS1872" s="7"/>
      <c r="AT1872" s="7"/>
      <c r="AU1872" s="7"/>
    </row>
    <row r="1873" spans="1:47" ht="15" x14ac:dyDescent="0.25">
      <c r="A1873" s="196">
        <v>48141004106</v>
      </c>
      <c r="B1873" s="197" t="s">
        <v>11014</v>
      </c>
      <c r="C1873" s="197">
        <v>48141</v>
      </c>
      <c r="D1873" s="197" t="s">
        <v>260</v>
      </c>
      <c r="E1873" s="197">
        <v>13</v>
      </c>
      <c r="F1873" s="197">
        <v>31727</v>
      </c>
      <c r="G1873" s="197">
        <v>31473.5</v>
      </c>
      <c r="H1873" s="197">
        <v>41502</v>
      </c>
      <c r="I1873" s="197">
        <v>56301.75</v>
      </c>
      <c r="J1873" s="197" t="s">
        <v>15102</v>
      </c>
      <c r="K1873" s="197">
        <v>20.7</v>
      </c>
      <c r="L1873" s="197" t="s">
        <v>14742</v>
      </c>
      <c r="M1873" s="197">
        <v>22.1</v>
      </c>
      <c r="N1873"/>
      <c r="O1873">
        <v>22.1</v>
      </c>
      <c r="AS1873" s="7"/>
      <c r="AT1873" s="7"/>
      <c r="AU1873" s="7"/>
    </row>
    <row r="1874" spans="1:47" ht="15" x14ac:dyDescent="0.25">
      <c r="A1874" s="196">
        <v>48141004107</v>
      </c>
      <c r="B1874" s="197" t="s">
        <v>10957</v>
      </c>
      <c r="C1874" s="197">
        <v>48141</v>
      </c>
      <c r="D1874" s="197" t="s">
        <v>260</v>
      </c>
      <c r="E1874" s="197">
        <v>13</v>
      </c>
      <c r="F1874" s="197">
        <v>53125</v>
      </c>
      <c r="G1874" s="197">
        <v>31473.5</v>
      </c>
      <c r="H1874" s="197">
        <v>41502</v>
      </c>
      <c r="I1874" s="197">
        <v>56301.75</v>
      </c>
      <c r="J1874" s="197" t="s">
        <v>15103</v>
      </c>
      <c r="K1874" s="197">
        <v>20.7</v>
      </c>
      <c r="L1874" s="197" t="s">
        <v>14743</v>
      </c>
      <c r="M1874" s="197">
        <v>6.7</v>
      </c>
      <c r="N1874"/>
      <c r="O1874">
        <v>6.7</v>
      </c>
      <c r="AS1874" s="7"/>
      <c r="AT1874" s="7"/>
      <c r="AU1874" s="7"/>
    </row>
    <row r="1875" spans="1:47" ht="15" x14ac:dyDescent="0.25">
      <c r="A1875" s="196">
        <v>48141004201</v>
      </c>
      <c r="B1875" s="197" t="s">
        <v>11024</v>
      </c>
      <c r="C1875" s="197">
        <v>48141</v>
      </c>
      <c r="D1875" s="197" t="s">
        <v>260</v>
      </c>
      <c r="E1875" s="197">
        <v>13</v>
      </c>
      <c r="F1875" s="197">
        <v>26545</v>
      </c>
      <c r="G1875" s="197">
        <v>31473.5</v>
      </c>
      <c r="H1875" s="197">
        <v>41502</v>
      </c>
      <c r="I1875" s="197">
        <v>56301.75</v>
      </c>
      <c r="J1875" s="197" t="s">
        <v>15104</v>
      </c>
      <c r="K1875" s="197">
        <v>20.7</v>
      </c>
      <c r="L1875" s="197" t="s">
        <v>14742</v>
      </c>
      <c r="M1875" s="197">
        <v>29.4</v>
      </c>
      <c r="N1875"/>
      <c r="O1875">
        <v>29.4</v>
      </c>
      <c r="AS1875" s="7"/>
      <c r="AT1875" s="7"/>
      <c r="AU1875" s="7"/>
    </row>
    <row r="1876" spans="1:47" ht="15" x14ac:dyDescent="0.25">
      <c r="A1876" s="196">
        <v>48141004202</v>
      </c>
      <c r="B1876" s="197" t="s">
        <v>10971</v>
      </c>
      <c r="C1876" s="197">
        <v>48141</v>
      </c>
      <c r="D1876" s="197" t="s">
        <v>260</v>
      </c>
      <c r="E1876" s="197">
        <v>13</v>
      </c>
      <c r="F1876" s="197">
        <v>40674</v>
      </c>
      <c r="G1876" s="197">
        <v>31473.5</v>
      </c>
      <c r="H1876" s="197">
        <v>41502</v>
      </c>
      <c r="I1876" s="197">
        <v>56301.75</v>
      </c>
      <c r="J1876" s="197" t="s">
        <v>15102</v>
      </c>
      <c r="K1876" s="197">
        <v>20.7</v>
      </c>
      <c r="L1876" s="197" t="s">
        <v>14743</v>
      </c>
      <c r="M1876" s="197">
        <v>17.899999999999999</v>
      </c>
      <c r="N1876"/>
      <c r="O1876">
        <v>17.899999999999999</v>
      </c>
      <c r="AS1876" s="7"/>
      <c r="AT1876" s="7"/>
      <c r="AU1876" s="7"/>
    </row>
    <row r="1877" spans="1:47" ht="15" x14ac:dyDescent="0.25">
      <c r="A1877" s="196">
        <v>48141004303</v>
      </c>
      <c r="B1877" s="197" t="s">
        <v>10921</v>
      </c>
      <c r="C1877" s="197">
        <v>48141</v>
      </c>
      <c r="D1877" s="197" t="s">
        <v>260</v>
      </c>
      <c r="E1877" s="197">
        <v>13</v>
      </c>
      <c r="F1877" s="197">
        <v>55601</v>
      </c>
      <c r="G1877" s="197">
        <v>31473.5</v>
      </c>
      <c r="H1877" s="197">
        <v>41502</v>
      </c>
      <c r="I1877" s="197">
        <v>56301.75</v>
      </c>
      <c r="J1877" s="197" t="s">
        <v>15103</v>
      </c>
      <c r="K1877" s="197">
        <v>20.7</v>
      </c>
      <c r="L1877" s="197" t="s">
        <v>14743</v>
      </c>
      <c r="M1877" s="197">
        <v>16.8</v>
      </c>
      <c r="N1877"/>
      <c r="O1877">
        <v>16.8</v>
      </c>
      <c r="AS1877" s="7"/>
      <c r="AT1877" s="7"/>
      <c r="AU1877" s="7"/>
    </row>
    <row r="1878" spans="1:47" ht="15" x14ac:dyDescent="0.25">
      <c r="A1878" s="196">
        <v>48141004307</v>
      </c>
      <c r="B1878" s="197" t="s">
        <v>10912</v>
      </c>
      <c r="C1878" s="197">
        <v>48141</v>
      </c>
      <c r="D1878" s="197" t="s">
        <v>260</v>
      </c>
      <c r="E1878" s="197">
        <v>13</v>
      </c>
      <c r="F1878" s="197">
        <v>52387</v>
      </c>
      <c r="G1878" s="197">
        <v>31473.5</v>
      </c>
      <c r="H1878" s="197">
        <v>41502</v>
      </c>
      <c r="I1878" s="197">
        <v>56301.75</v>
      </c>
      <c r="J1878" s="197" t="s">
        <v>15103</v>
      </c>
      <c r="K1878" s="197">
        <v>20.7</v>
      </c>
      <c r="L1878" s="197" t="s">
        <v>14742</v>
      </c>
      <c r="M1878" s="197">
        <v>21.1</v>
      </c>
      <c r="N1878"/>
      <c r="O1878">
        <v>21.1</v>
      </c>
      <c r="AS1878" s="7"/>
      <c r="AT1878" s="7"/>
      <c r="AU1878" s="7"/>
    </row>
    <row r="1879" spans="1:47" ht="15" x14ac:dyDescent="0.25">
      <c r="A1879" s="196">
        <v>48141004309</v>
      </c>
      <c r="B1879" s="197" t="s">
        <v>10919</v>
      </c>
      <c r="C1879" s="197">
        <v>48141</v>
      </c>
      <c r="D1879" s="197" t="s">
        <v>260</v>
      </c>
      <c r="E1879" s="197">
        <v>13</v>
      </c>
      <c r="F1879" s="197">
        <v>47298</v>
      </c>
      <c r="G1879" s="197">
        <v>31473.5</v>
      </c>
      <c r="H1879" s="197">
        <v>41502</v>
      </c>
      <c r="I1879" s="197">
        <v>56301.75</v>
      </c>
      <c r="J1879" s="197" t="s">
        <v>15103</v>
      </c>
      <c r="K1879" s="197">
        <v>20.7</v>
      </c>
      <c r="L1879" s="197" t="s">
        <v>14743</v>
      </c>
      <c r="M1879" s="197">
        <v>19.3</v>
      </c>
      <c r="N1879"/>
      <c r="O1879">
        <v>19.3</v>
      </c>
      <c r="AS1879" s="7"/>
      <c r="AT1879" s="7"/>
      <c r="AU1879" s="7"/>
    </row>
    <row r="1880" spans="1:47" ht="15" x14ac:dyDescent="0.25">
      <c r="A1880" s="196">
        <v>48141004310</v>
      </c>
      <c r="B1880" s="197" t="s">
        <v>10985</v>
      </c>
      <c r="C1880" s="197">
        <v>48141</v>
      </c>
      <c r="D1880" s="197" t="s">
        <v>260</v>
      </c>
      <c r="E1880" s="197">
        <v>13</v>
      </c>
      <c r="F1880" s="197">
        <v>44722</v>
      </c>
      <c r="G1880" s="197">
        <v>31473.5</v>
      </c>
      <c r="H1880" s="197">
        <v>41502</v>
      </c>
      <c r="I1880" s="197">
        <v>56301.75</v>
      </c>
      <c r="J1880" s="197" t="s">
        <v>15103</v>
      </c>
      <c r="K1880" s="197">
        <v>20.7</v>
      </c>
      <c r="L1880" s="197" t="s">
        <v>14742</v>
      </c>
      <c r="M1880" s="197">
        <v>23.2</v>
      </c>
      <c r="N1880"/>
      <c r="O1880">
        <v>23.2</v>
      </c>
      <c r="AS1880" s="7"/>
      <c r="AT1880" s="7"/>
      <c r="AU1880" s="7"/>
    </row>
    <row r="1881" spans="1:47" ht="15" x14ac:dyDescent="0.25">
      <c r="A1881" s="196">
        <v>48141004311</v>
      </c>
      <c r="B1881" s="197" t="s">
        <v>10932</v>
      </c>
      <c r="C1881" s="197">
        <v>48141</v>
      </c>
      <c r="D1881" s="197" t="s">
        <v>260</v>
      </c>
      <c r="E1881" s="197">
        <v>13</v>
      </c>
      <c r="F1881" s="197">
        <v>48354</v>
      </c>
      <c r="G1881" s="197">
        <v>31473.5</v>
      </c>
      <c r="H1881" s="197">
        <v>41502</v>
      </c>
      <c r="I1881" s="197">
        <v>56301.75</v>
      </c>
      <c r="J1881" s="197" t="s">
        <v>15103</v>
      </c>
      <c r="K1881" s="197">
        <v>20.7</v>
      </c>
      <c r="L1881" s="197" t="s">
        <v>14743</v>
      </c>
      <c r="M1881" s="197">
        <v>14.6</v>
      </c>
      <c r="N1881"/>
      <c r="O1881">
        <v>14.6</v>
      </c>
      <c r="AS1881" s="7"/>
      <c r="AT1881" s="7"/>
      <c r="AU1881" s="7"/>
    </row>
    <row r="1882" spans="1:47" ht="15" x14ac:dyDescent="0.25">
      <c r="A1882" s="196">
        <v>48141004312</v>
      </c>
      <c r="B1882" s="197" t="s">
        <v>10983</v>
      </c>
      <c r="C1882" s="197">
        <v>48141</v>
      </c>
      <c r="D1882" s="197" t="s">
        <v>260</v>
      </c>
      <c r="E1882" s="197">
        <v>13</v>
      </c>
      <c r="F1882" s="197">
        <v>57392</v>
      </c>
      <c r="G1882" s="197">
        <v>31473.5</v>
      </c>
      <c r="H1882" s="197">
        <v>41502</v>
      </c>
      <c r="I1882" s="197">
        <v>56301.75</v>
      </c>
      <c r="J1882" s="197" t="s">
        <v>15101</v>
      </c>
      <c r="K1882" s="197">
        <v>20.7</v>
      </c>
      <c r="L1882" s="197" t="s">
        <v>14743</v>
      </c>
      <c r="M1882" s="197">
        <v>11.8</v>
      </c>
      <c r="N1882"/>
      <c r="O1882">
        <v>11.8</v>
      </c>
      <c r="AS1882" s="7"/>
      <c r="AT1882" s="7"/>
      <c r="AU1882" s="7"/>
    </row>
    <row r="1883" spans="1:47" ht="15" x14ac:dyDescent="0.25">
      <c r="A1883" s="196">
        <v>48141004313</v>
      </c>
      <c r="B1883" s="197" t="s">
        <v>10950</v>
      </c>
      <c r="C1883" s="197">
        <v>48141</v>
      </c>
      <c r="D1883" s="197" t="s">
        <v>260</v>
      </c>
      <c r="E1883" s="197">
        <v>13</v>
      </c>
      <c r="F1883" s="197">
        <v>51250</v>
      </c>
      <c r="G1883" s="197">
        <v>31473.5</v>
      </c>
      <c r="H1883" s="197">
        <v>41502</v>
      </c>
      <c r="I1883" s="197">
        <v>56301.75</v>
      </c>
      <c r="J1883" s="197" t="s">
        <v>15103</v>
      </c>
      <c r="K1883" s="197">
        <v>20.7</v>
      </c>
      <c r="L1883" s="197" t="s">
        <v>14743</v>
      </c>
      <c r="M1883" s="197">
        <v>7.1</v>
      </c>
      <c r="N1883"/>
      <c r="O1883">
        <v>7.1</v>
      </c>
      <c r="AS1883" s="7"/>
      <c r="AT1883" s="7"/>
      <c r="AU1883" s="7"/>
    </row>
    <row r="1884" spans="1:47" ht="15" x14ac:dyDescent="0.25">
      <c r="A1884" s="196">
        <v>48141004314</v>
      </c>
      <c r="B1884" s="197" t="s">
        <v>10943</v>
      </c>
      <c r="C1884" s="197">
        <v>48141</v>
      </c>
      <c r="D1884" s="197" t="s">
        <v>260</v>
      </c>
      <c r="E1884" s="197">
        <v>13</v>
      </c>
      <c r="F1884" s="197">
        <v>38606</v>
      </c>
      <c r="G1884" s="197">
        <v>31473.5</v>
      </c>
      <c r="H1884" s="197">
        <v>41502</v>
      </c>
      <c r="I1884" s="197">
        <v>56301.75</v>
      </c>
      <c r="J1884" s="197" t="s">
        <v>15102</v>
      </c>
      <c r="K1884" s="197">
        <v>20.7</v>
      </c>
      <c r="L1884" s="197" t="s">
        <v>14742</v>
      </c>
      <c r="M1884" s="197">
        <v>26.8</v>
      </c>
      <c r="N1884"/>
      <c r="O1884">
        <v>26.8</v>
      </c>
      <c r="AS1884" s="7"/>
      <c r="AT1884" s="7"/>
      <c r="AU1884" s="7"/>
    </row>
    <row r="1885" spans="1:47" ht="15" x14ac:dyDescent="0.25">
      <c r="A1885" s="196">
        <v>48141004316</v>
      </c>
      <c r="B1885" s="197" t="s">
        <v>10939</v>
      </c>
      <c r="C1885" s="197">
        <v>48141</v>
      </c>
      <c r="D1885" s="197" t="s">
        <v>260</v>
      </c>
      <c r="E1885" s="197">
        <v>13</v>
      </c>
      <c r="F1885" s="197">
        <v>50370</v>
      </c>
      <c r="G1885" s="197">
        <v>31473.5</v>
      </c>
      <c r="H1885" s="197">
        <v>41502</v>
      </c>
      <c r="I1885" s="197">
        <v>56301.75</v>
      </c>
      <c r="J1885" s="197" t="s">
        <v>15103</v>
      </c>
      <c r="K1885" s="197">
        <v>20.7</v>
      </c>
      <c r="L1885" s="197" t="s">
        <v>14743</v>
      </c>
      <c r="M1885" s="197">
        <v>11.9</v>
      </c>
      <c r="N1885"/>
      <c r="O1885">
        <v>11.9</v>
      </c>
      <c r="AS1885" s="7"/>
      <c r="AT1885" s="7"/>
      <c r="AU1885" s="7"/>
    </row>
    <row r="1886" spans="1:47" ht="15" x14ac:dyDescent="0.25">
      <c r="A1886" s="196">
        <v>48141004317</v>
      </c>
      <c r="B1886" s="197" t="s">
        <v>10965</v>
      </c>
      <c r="C1886" s="197">
        <v>48141</v>
      </c>
      <c r="D1886" s="197" t="s">
        <v>260</v>
      </c>
      <c r="E1886" s="197">
        <v>13</v>
      </c>
      <c r="F1886" s="197">
        <v>41086</v>
      </c>
      <c r="G1886" s="197">
        <v>31473.5</v>
      </c>
      <c r="H1886" s="197">
        <v>41502</v>
      </c>
      <c r="I1886" s="197">
        <v>56301.75</v>
      </c>
      <c r="J1886" s="197" t="s">
        <v>15102</v>
      </c>
      <c r="K1886" s="197">
        <v>20.7</v>
      </c>
      <c r="L1886" s="197" t="s">
        <v>14743</v>
      </c>
      <c r="M1886" s="197">
        <v>11.1</v>
      </c>
      <c r="N1886"/>
      <c r="O1886">
        <v>11.1</v>
      </c>
      <c r="AS1886" s="7"/>
      <c r="AT1886" s="7"/>
      <c r="AU1886" s="7"/>
    </row>
    <row r="1887" spans="1:47" ht="15" x14ac:dyDescent="0.25">
      <c r="A1887" s="196">
        <v>48141004318</v>
      </c>
      <c r="B1887" s="197" t="s">
        <v>10913</v>
      </c>
      <c r="C1887" s="197">
        <v>48141</v>
      </c>
      <c r="D1887" s="197" t="s">
        <v>260</v>
      </c>
      <c r="E1887" s="197">
        <v>13</v>
      </c>
      <c r="F1887" s="197">
        <v>72532</v>
      </c>
      <c r="G1887" s="197">
        <v>31473.5</v>
      </c>
      <c r="H1887" s="197">
        <v>41502</v>
      </c>
      <c r="I1887" s="197">
        <v>56301.75</v>
      </c>
      <c r="J1887" s="197" t="s">
        <v>15101</v>
      </c>
      <c r="K1887" s="197">
        <v>20.7</v>
      </c>
      <c r="L1887" s="197" t="s">
        <v>14743</v>
      </c>
      <c r="M1887" s="197">
        <v>14.5</v>
      </c>
      <c r="N1887"/>
      <c r="O1887">
        <v>14.5</v>
      </c>
      <c r="AS1887" s="7"/>
      <c r="AT1887" s="7"/>
      <c r="AU1887" s="7"/>
    </row>
    <row r="1888" spans="1:47" ht="15" x14ac:dyDescent="0.25">
      <c r="A1888" s="196">
        <v>48141004319</v>
      </c>
      <c r="B1888" s="197" t="s">
        <v>10905</v>
      </c>
      <c r="C1888" s="197">
        <v>48141</v>
      </c>
      <c r="D1888" s="197" t="s">
        <v>260</v>
      </c>
      <c r="E1888" s="197">
        <v>13</v>
      </c>
      <c r="F1888" s="197">
        <v>69097</v>
      </c>
      <c r="G1888" s="197">
        <v>31473.5</v>
      </c>
      <c r="H1888" s="197">
        <v>41502</v>
      </c>
      <c r="I1888" s="197">
        <v>56301.75</v>
      </c>
      <c r="J1888" s="197" t="s">
        <v>15101</v>
      </c>
      <c r="K1888" s="197">
        <v>20.7</v>
      </c>
      <c r="L1888" s="197" t="s">
        <v>14743</v>
      </c>
      <c r="M1888" s="197">
        <v>4</v>
      </c>
      <c r="N1888"/>
      <c r="O1888">
        <v>4</v>
      </c>
      <c r="AS1888" s="7"/>
      <c r="AT1888" s="7"/>
      <c r="AU1888" s="7"/>
    </row>
    <row r="1889" spans="1:47" ht="15" x14ac:dyDescent="0.25">
      <c r="A1889" s="196">
        <v>48141004320</v>
      </c>
      <c r="B1889" s="197" t="s">
        <v>10931</v>
      </c>
      <c r="C1889" s="197">
        <v>48141</v>
      </c>
      <c r="D1889" s="197" t="s">
        <v>260</v>
      </c>
      <c r="E1889" s="197">
        <v>13</v>
      </c>
      <c r="F1889" s="197">
        <v>45250</v>
      </c>
      <c r="G1889" s="197">
        <v>31473.5</v>
      </c>
      <c r="H1889" s="197">
        <v>41502</v>
      </c>
      <c r="I1889" s="197">
        <v>56301.75</v>
      </c>
      <c r="J1889" s="197" t="s">
        <v>15103</v>
      </c>
      <c r="K1889" s="197">
        <v>20.7</v>
      </c>
      <c r="L1889" s="197" t="s">
        <v>14742</v>
      </c>
      <c r="M1889" s="197">
        <v>33.6</v>
      </c>
      <c r="N1889"/>
      <c r="O1889">
        <v>33.6</v>
      </c>
      <c r="AS1889" s="7"/>
      <c r="AT1889" s="7"/>
      <c r="AU1889" s="7"/>
    </row>
    <row r="1890" spans="1:47" ht="15" x14ac:dyDescent="0.25">
      <c r="A1890" s="196">
        <v>48141010101</v>
      </c>
      <c r="B1890" s="197" t="s">
        <v>10900</v>
      </c>
      <c r="C1890" s="197">
        <v>48141</v>
      </c>
      <c r="D1890" s="197" t="s">
        <v>260</v>
      </c>
      <c r="E1890" s="197">
        <v>13</v>
      </c>
      <c r="F1890" s="197">
        <v>62982</v>
      </c>
      <c r="G1890" s="197">
        <v>31473.5</v>
      </c>
      <c r="H1890" s="197">
        <v>41502</v>
      </c>
      <c r="I1890" s="197">
        <v>56301.75</v>
      </c>
      <c r="J1890" s="197" t="s">
        <v>15101</v>
      </c>
      <c r="K1890" s="197">
        <v>20.7</v>
      </c>
      <c r="L1890" s="197" t="s">
        <v>14743</v>
      </c>
      <c r="M1890" s="197">
        <v>2.9</v>
      </c>
      <c r="N1890"/>
      <c r="O1890">
        <v>2.9</v>
      </c>
      <c r="AS1890" s="7"/>
      <c r="AT1890" s="7"/>
      <c r="AU1890" s="7"/>
    </row>
    <row r="1891" spans="1:47" ht="15" x14ac:dyDescent="0.25">
      <c r="A1891" s="196">
        <v>48141010102</v>
      </c>
      <c r="B1891" s="197" t="s">
        <v>10958</v>
      </c>
      <c r="C1891" s="197">
        <v>48141</v>
      </c>
      <c r="D1891" s="197" t="s">
        <v>260</v>
      </c>
      <c r="E1891" s="197">
        <v>13</v>
      </c>
      <c r="F1891" s="197">
        <v>42685</v>
      </c>
      <c r="G1891" s="197">
        <v>31473.5</v>
      </c>
      <c r="H1891" s="197">
        <v>41502</v>
      </c>
      <c r="I1891" s="197">
        <v>56301.75</v>
      </c>
      <c r="J1891" s="197" t="s">
        <v>15103</v>
      </c>
      <c r="K1891" s="197">
        <v>20.7</v>
      </c>
      <c r="L1891" s="197" t="s">
        <v>14742</v>
      </c>
      <c r="M1891" s="197">
        <v>27.1</v>
      </c>
      <c r="N1891"/>
      <c r="O1891">
        <v>27.1</v>
      </c>
      <c r="AS1891" s="7"/>
      <c r="AT1891" s="7"/>
      <c r="AU1891" s="7"/>
    </row>
    <row r="1892" spans="1:47" ht="15" x14ac:dyDescent="0.25">
      <c r="A1892" s="196">
        <v>48141010103</v>
      </c>
      <c r="B1892" s="197" t="s">
        <v>10911</v>
      </c>
      <c r="C1892" s="197">
        <v>48141</v>
      </c>
      <c r="D1892" s="197" t="s">
        <v>260</v>
      </c>
      <c r="E1892" s="197">
        <v>13</v>
      </c>
      <c r="F1892" s="197">
        <v>83187</v>
      </c>
      <c r="G1892" s="197">
        <v>31473.5</v>
      </c>
      <c r="H1892" s="197">
        <v>41502</v>
      </c>
      <c r="I1892" s="197">
        <v>56301.75</v>
      </c>
      <c r="J1892" s="197" t="s">
        <v>15101</v>
      </c>
      <c r="K1892" s="197">
        <v>20.7</v>
      </c>
      <c r="L1892" s="197" t="s">
        <v>14743</v>
      </c>
      <c r="M1892" s="197">
        <v>3</v>
      </c>
      <c r="N1892"/>
      <c r="O1892">
        <v>3</v>
      </c>
      <c r="AS1892" s="7"/>
      <c r="AT1892" s="7"/>
      <c r="AU1892" s="7"/>
    </row>
    <row r="1893" spans="1:47" ht="15" x14ac:dyDescent="0.25">
      <c r="A1893" s="196">
        <v>48141010203</v>
      </c>
      <c r="B1893" s="197" t="s">
        <v>11003</v>
      </c>
      <c r="C1893" s="197">
        <v>48141</v>
      </c>
      <c r="D1893" s="197" t="s">
        <v>260</v>
      </c>
      <c r="E1893" s="197">
        <v>13</v>
      </c>
      <c r="F1893" s="197">
        <v>29191</v>
      </c>
      <c r="G1893" s="197">
        <v>31473.5</v>
      </c>
      <c r="H1893" s="197">
        <v>41502</v>
      </c>
      <c r="I1893" s="197">
        <v>56301.75</v>
      </c>
      <c r="J1893" s="197" t="s">
        <v>15104</v>
      </c>
      <c r="K1893" s="197">
        <v>20.7</v>
      </c>
      <c r="L1893" s="197" t="s">
        <v>14742</v>
      </c>
      <c r="M1893" s="197">
        <v>29.4</v>
      </c>
      <c r="N1893"/>
      <c r="O1893">
        <v>29.4</v>
      </c>
      <c r="AS1893" s="7"/>
      <c r="AT1893" s="7"/>
      <c r="AU1893" s="7"/>
    </row>
    <row r="1894" spans="1:47" ht="15" x14ac:dyDescent="0.25">
      <c r="A1894" s="196">
        <v>48141010207</v>
      </c>
      <c r="B1894" s="197" t="s">
        <v>10920</v>
      </c>
      <c r="C1894" s="197">
        <v>48141</v>
      </c>
      <c r="D1894" s="197" t="s">
        <v>260</v>
      </c>
      <c r="E1894" s="197">
        <v>13</v>
      </c>
      <c r="F1894" s="197">
        <v>61821</v>
      </c>
      <c r="G1894" s="197">
        <v>31473.5</v>
      </c>
      <c r="H1894" s="197">
        <v>41502</v>
      </c>
      <c r="I1894" s="197">
        <v>56301.75</v>
      </c>
      <c r="J1894" s="197" t="s">
        <v>15101</v>
      </c>
      <c r="K1894" s="197">
        <v>20.7</v>
      </c>
      <c r="L1894" s="197" t="s">
        <v>14743</v>
      </c>
      <c r="M1894" s="197">
        <v>8.1999999999999993</v>
      </c>
      <c r="N1894"/>
      <c r="O1894">
        <v>8.1999999999999993</v>
      </c>
      <c r="AS1894" s="7"/>
      <c r="AT1894" s="7"/>
      <c r="AU1894" s="7"/>
    </row>
    <row r="1895" spans="1:47" ht="15" x14ac:dyDescent="0.25">
      <c r="A1895" s="196">
        <v>48141010210</v>
      </c>
      <c r="B1895" s="197" t="s">
        <v>10916</v>
      </c>
      <c r="C1895" s="197">
        <v>48141</v>
      </c>
      <c r="D1895" s="197" t="s">
        <v>260</v>
      </c>
      <c r="E1895" s="197">
        <v>13</v>
      </c>
      <c r="F1895" s="197">
        <v>72512</v>
      </c>
      <c r="G1895" s="197">
        <v>31473.5</v>
      </c>
      <c r="H1895" s="197">
        <v>41502</v>
      </c>
      <c r="I1895" s="197">
        <v>56301.75</v>
      </c>
      <c r="J1895" s="197" t="s">
        <v>15101</v>
      </c>
      <c r="K1895" s="197">
        <v>20.7</v>
      </c>
      <c r="L1895" s="197" t="s">
        <v>14743</v>
      </c>
      <c r="M1895" s="197">
        <v>8.9</v>
      </c>
      <c r="N1895"/>
      <c r="O1895">
        <v>8.9</v>
      </c>
      <c r="AS1895" s="7"/>
      <c r="AT1895" s="7"/>
      <c r="AU1895" s="7"/>
    </row>
    <row r="1896" spans="1:47" ht="15" x14ac:dyDescent="0.25">
      <c r="A1896" s="196">
        <v>48141010211</v>
      </c>
      <c r="B1896" s="197" t="s">
        <v>10893</v>
      </c>
      <c r="C1896" s="197">
        <v>48141</v>
      </c>
      <c r="D1896" s="197" t="s">
        <v>260</v>
      </c>
      <c r="E1896" s="197">
        <v>13</v>
      </c>
      <c r="F1896" s="197">
        <v>83516</v>
      </c>
      <c r="G1896" s="197">
        <v>31473.5</v>
      </c>
      <c r="H1896" s="197">
        <v>41502</v>
      </c>
      <c r="I1896" s="197">
        <v>56301.75</v>
      </c>
      <c r="J1896" s="197" t="s">
        <v>15101</v>
      </c>
      <c r="K1896" s="197">
        <v>20.7</v>
      </c>
      <c r="L1896" s="197" t="s">
        <v>14743</v>
      </c>
      <c r="M1896" s="197">
        <v>1.7</v>
      </c>
      <c r="N1896"/>
      <c r="O1896">
        <v>1.7</v>
      </c>
      <c r="AS1896" s="7"/>
      <c r="AT1896" s="7"/>
      <c r="AU1896" s="7"/>
    </row>
    <row r="1897" spans="1:47" ht="15" x14ac:dyDescent="0.25">
      <c r="A1897" s="196">
        <v>48141010212</v>
      </c>
      <c r="B1897" s="197" t="s">
        <v>10929</v>
      </c>
      <c r="C1897" s="197">
        <v>48141</v>
      </c>
      <c r="D1897" s="197" t="s">
        <v>260</v>
      </c>
      <c r="E1897" s="197">
        <v>13</v>
      </c>
      <c r="F1897" s="197">
        <v>72526</v>
      </c>
      <c r="G1897" s="197">
        <v>31473.5</v>
      </c>
      <c r="H1897" s="197">
        <v>41502</v>
      </c>
      <c r="I1897" s="197">
        <v>56301.75</v>
      </c>
      <c r="J1897" s="197" t="s">
        <v>15101</v>
      </c>
      <c r="K1897" s="197">
        <v>20.7</v>
      </c>
      <c r="L1897" s="197" t="s">
        <v>14743</v>
      </c>
      <c r="M1897" s="197">
        <v>7.4</v>
      </c>
      <c r="N1897"/>
      <c r="O1897">
        <v>7.4</v>
      </c>
      <c r="AS1897" s="7"/>
      <c r="AT1897" s="7"/>
      <c r="AU1897" s="7"/>
    </row>
    <row r="1898" spans="1:47" ht="15" x14ac:dyDescent="0.25">
      <c r="A1898" s="196">
        <v>48141010213</v>
      </c>
      <c r="B1898" s="197" t="s">
        <v>10890</v>
      </c>
      <c r="C1898" s="197">
        <v>48141</v>
      </c>
      <c r="D1898" s="197" t="s">
        <v>260</v>
      </c>
      <c r="E1898" s="197">
        <v>13</v>
      </c>
      <c r="F1898" s="197">
        <v>133511</v>
      </c>
      <c r="G1898" s="197">
        <v>31473.5</v>
      </c>
      <c r="H1898" s="197">
        <v>41502</v>
      </c>
      <c r="I1898" s="197">
        <v>56301.75</v>
      </c>
      <c r="J1898" s="197" t="s">
        <v>15101</v>
      </c>
      <c r="K1898" s="197">
        <v>20.7</v>
      </c>
      <c r="L1898" s="197" t="s">
        <v>14743</v>
      </c>
      <c r="M1898" s="197">
        <v>1.3</v>
      </c>
      <c r="N1898"/>
      <c r="O1898">
        <v>1.3</v>
      </c>
      <c r="AS1898" s="7"/>
      <c r="AT1898" s="7"/>
      <c r="AU1898" s="7"/>
    </row>
    <row r="1899" spans="1:47" ht="15" x14ac:dyDescent="0.25">
      <c r="A1899" s="196">
        <v>48141010214</v>
      </c>
      <c r="B1899" s="197" t="s">
        <v>10891</v>
      </c>
      <c r="C1899" s="197">
        <v>48141</v>
      </c>
      <c r="D1899" s="197" t="s">
        <v>260</v>
      </c>
      <c r="E1899" s="197">
        <v>13</v>
      </c>
      <c r="F1899" s="197">
        <v>125000</v>
      </c>
      <c r="G1899" s="197">
        <v>31473.5</v>
      </c>
      <c r="H1899" s="197">
        <v>41502</v>
      </c>
      <c r="I1899" s="197">
        <v>56301.75</v>
      </c>
      <c r="J1899" s="197" t="s">
        <v>15101</v>
      </c>
      <c r="K1899" s="197">
        <v>20.7</v>
      </c>
      <c r="L1899" s="197" t="s">
        <v>14743</v>
      </c>
      <c r="M1899" s="197">
        <v>6</v>
      </c>
      <c r="N1899"/>
      <c r="O1899">
        <v>6</v>
      </c>
      <c r="AS1899" s="7"/>
      <c r="AT1899" s="7"/>
      <c r="AU1899" s="7"/>
    </row>
    <row r="1900" spans="1:47" ht="15" x14ac:dyDescent="0.25">
      <c r="A1900" s="196">
        <v>48141010215</v>
      </c>
      <c r="B1900" s="197" t="s">
        <v>10896</v>
      </c>
      <c r="C1900" s="197">
        <v>48141</v>
      </c>
      <c r="D1900" s="197" t="s">
        <v>260</v>
      </c>
      <c r="E1900" s="197">
        <v>13</v>
      </c>
      <c r="F1900" s="197">
        <v>87014</v>
      </c>
      <c r="G1900" s="197">
        <v>31473.5</v>
      </c>
      <c r="H1900" s="197">
        <v>41502</v>
      </c>
      <c r="I1900" s="197">
        <v>56301.75</v>
      </c>
      <c r="J1900" s="197" t="s">
        <v>15101</v>
      </c>
      <c r="K1900" s="197">
        <v>20.7</v>
      </c>
      <c r="L1900" s="197" t="s">
        <v>14743</v>
      </c>
      <c r="M1900" s="197">
        <v>10.3</v>
      </c>
      <c r="N1900"/>
      <c r="O1900">
        <v>10.3</v>
      </c>
      <c r="AS1900" s="7"/>
      <c r="AT1900" s="7"/>
      <c r="AU1900" s="7"/>
    </row>
    <row r="1901" spans="1:47" ht="15" x14ac:dyDescent="0.25">
      <c r="A1901" s="196">
        <v>48141010216</v>
      </c>
      <c r="B1901" s="197" t="s">
        <v>10974</v>
      </c>
      <c r="C1901" s="197">
        <v>48141</v>
      </c>
      <c r="D1901" s="197" t="s">
        <v>260</v>
      </c>
      <c r="E1901" s="197">
        <v>13</v>
      </c>
      <c r="F1901" s="197">
        <v>49157</v>
      </c>
      <c r="G1901" s="197">
        <v>31473.5</v>
      </c>
      <c r="H1901" s="197">
        <v>41502</v>
      </c>
      <c r="I1901" s="197">
        <v>56301.75</v>
      </c>
      <c r="J1901" s="197" t="s">
        <v>15103</v>
      </c>
      <c r="K1901" s="197">
        <v>20.7</v>
      </c>
      <c r="L1901" s="197" t="s">
        <v>14742</v>
      </c>
      <c r="M1901" s="197">
        <v>28.1</v>
      </c>
      <c r="N1901"/>
      <c r="O1901">
        <v>28.1</v>
      </c>
      <c r="AS1901" s="7"/>
      <c r="AT1901" s="7"/>
      <c r="AU1901" s="7"/>
    </row>
    <row r="1902" spans="1:47" ht="15" x14ac:dyDescent="0.25">
      <c r="A1902" s="196">
        <v>48141010217</v>
      </c>
      <c r="B1902" s="197" t="s">
        <v>10898</v>
      </c>
      <c r="C1902" s="197">
        <v>48141</v>
      </c>
      <c r="D1902" s="197" t="s">
        <v>260</v>
      </c>
      <c r="E1902" s="197">
        <v>13</v>
      </c>
      <c r="F1902" s="197">
        <v>77321</v>
      </c>
      <c r="G1902" s="197">
        <v>31473.5</v>
      </c>
      <c r="H1902" s="197">
        <v>41502</v>
      </c>
      <c r="I1902" s="197">
        <v>56301.75</v>
      </c>
      <c r="J1902" s="197" t="s">
        <v>15101</v>
      </c>
      <c r="K1902" s="197">
        <v>20.7</v>
      </c>
      <c r="L1902" s="197" t="s">
        <v>14743</v>
      </c>
      <c r="M1902" s="197">
        <v>4.8</v>
      </c>
      <c r="N1902"/>
      <c r="O1902">
        <v>4.8</v>
      </c>
      <c r="AS1902" s="7"/>
      <c r="AT1902" s="7"/>
      <c r="AU1902" s="7"/>
    </row>
    <row r="1903" spans="1:47" ht="15" x14ac:dyDescent="0.25">
      <c r="A1903" s="196">
        <v>48141010218</v>
      </c>
      <c r="B1903" s="197" t="s">
        <v>10915</v>
      </c>
      <c r="C1903" s="197">
        <v>48141</v>
      </c>
      <c r="D1903" s="197" t="s">
        <v>260</v>
      </c>
      <c r="E1903" s="197">
        <v>13</v>
      </c>
      <c r="F1903" s="197">
        <v>100777</v>
      </c>
      <c r="G1903" s="197">
        <v>31473.5</v>
      </c>
      <c r="H1903" s="197">
        <v>41502</v>
      </c>
      <c r="I1903" s="197">
        <v>56301.75</v>
      </c>
      <c r="J1903" s="197" t="s">
        <v>15101</v>
      </c>
      <c r="K1903" s="197">
        <v>20.7</v>
      </c>
      <c r="L1903" s="197" t="s">
        <v>14743</v>
      </c>
      <c r="M1903" s="197">
        <v>13.2</v>
      </c>
      <c r="N1903"/>
      <c r="O1903">
        <v>13.2</v>
      </c>
      <c r="AS1903" s="7"/>
      <c r="AT1903" s="7"/>
      <c r="AU1903" s="7"/>
    </row>
    <row r="1904" spans="1:47" ht="15" x14ac:dyDescent="0.25">
      <c r="A1904" s="196">
        <v>48141010219</v>
      </c>
      <c r="B1904" s="197" t="s">
        <v>10897</v>
      </c>
      <c r="C1904" s="197">
        <v>48141</v>
      </c>
      <c r="D1904" s="197" t="s">
        <v>260</v>
      </c>
      <c r="E1904" s="197">
        <v>13</v>
      </c>
      <c r="F1904" s="197">
        <v>93295</v>
      </c>
      <c r="G1904" s="197">
        <v>31473.5</v>
      </c>
      <c r="H1904" s="197">
        <v>41502</v>
      </c>
      <c r="I1904" s="197">
        <v>56301.75</v>
      </c>
      <c r="J1904" s="197" t="s">
        <v>15101</v>
      </c>
      <c r="K1904" s="197">
        <v>20.7</v>
      </c>
      <c r="L1904" s="197" t="s">
        <v>14743</v>
      </c>
      <c r="M1904" s="197">
        <v>9</v>
      </c>
      <c r="N1904"/>
      <c r="O1904">
        <v>9</v>
      </c>
      <c r="AS1904" s="7"/>
      <c r="AT1904" s="7"/>
      <c r="AU1904" s="7"/>
    </row>
    <row r="1905" spans="1:47" ht="15" x14ac:dyDescent="0.25">
      <c r="A1905" s="196">
        <v>48141010220</v>
      </c>
      <c r="B1905" s="197" t="s">
        <v>11042</v>
      </c>
      <c r="C1905" s="197">
        <v>48141</v>
      </c>
      <c r="D1905" s="197" t="s">
        <v>260</v>
      </c>
      <c r="E1905" s="197">
        <v>13</v>
      </c>
      <c r="F1905" s="197">
        <v>38419</v>
      </c>
      <c r="G1905" s="197">
        <v>31473.5</v>
      </c>
      <c r="H1905" s="197">
        <v>41502</v>
      </c>
      <c r="I1905" s="197">
        <v>56301.75</v>
      </c>
      <c r="J1905" s="197" t="s">
        <v>15102</v>
      </c>
      <c r="K1905" s="197">
        <v>20.7</v>
      </c>
      <c r="L1905" s="197" t="s">
        <v>14742</v>
      </c>
      <c r="M1905" s="197">
        <v>34.4</v>
      </c>
      <c r="N1905"/>
      <c r="O1905">
        <v>34.4</v>
      </c>
      <c r="AS1905" s="7"/>
      <c r="AT1905" s="7"/>
      <c r="AU1905" s="7"/>
    </row>
    <row r="1906" spans="1:47" ht="15" x14ac:dyDescent="0.25">
      <c r="A1906" s="196">
        <v>48141010221</v>
      </c>
      <c r="B1906" s="197" t="s">
        <v>10984</v>
      </c>
      <c r="C1906" s="197">
        <v>48141</v>
      </c>
      <c r="D1906" s="197" t="s">
        <v>260</v>
      </c>
      <c r="E1906" s="197">
        <v>13</v>
      </c>
      <c r="F1906" s="197">
        <v>31234</v>
      </c>
      <c r="G1906" s="197">
        <v>31473.5</v>
      </c>
      <c r="H1906" s="197">
        <v>41502</v>
      </c>
      <c r="I1906" s="197">
        <v>56301.75</v>
      </c>
      <c r="J1906" s="197" t="s">
        <v>15104</v>
      </c>
      <c r="K1906" s="197">
        <v>20.7</v>
      </c>
      <c r="L1906" s="197" t="s">
        <v>14742</v>
      </c>
      <c r="M1906" s="197">
        <v>29.8</v>
      </c>
      <c r="N1906"/>
      <c r="O1906">
        <v>29.8</v>
      </c>
      <c r="AS1906" s="7"/>
      <c r="AT1906" s="7"/>
      <c r="AU1906" s="7"/>
    </row>
    <row r="1907" spans="1:47" ht="15" x14ac:dyDescent="0.25">
      <c r="A1907" s="196">
        <v>48141010222</v>
      </c>
      <c r="B1907" s="197" t="s">
        <v>11011</v>
      </c>
      <c r="C1907" s="197">
        <v>48141</v>
      </c>
      <c r="D1907" s="197" t="s">
        <v>260</v>
      </c>
      <c r="E1907" s="197">
        <v>13</v>
      </c>
      <c r="F1907" s="197">
        <v>37100</v>
      </c>
      <c r="G1907" s="197">
        <v>31473.5</v>
      </c>
      <c r="H1907" s="197">
        <v>41502</v>
      </c>
      <c r="I1907" s="197">
        <v>56301.75</v>
      </c>
      <c r="J1907" s="197" t="s">
        <v>15102</v>
      </c>
      <c r="K1907" s="197">
        <v>20.7</v>
      </c>
      <c r="L1907" s="197" t="s">
        <v>14742</v>
      </c>
      <c r="M1907" s="197">
        <v>23</v>
      </c>
      <c r="N1907"/>
      <c r="O1907">
        <v>23</v>
      </c>
      <c r="AS1907" s="7"/>
      <c r="AT1907" s="7"/>
      <c r="AU1907" s="7"/>
    </row>
    <row r="1908" spans="1:47" ht="15" x14ac:dyDescent="0.25">
      <c r="A1908" s="196">
        <v>48141010303</v>
      </c>
      <c r="B1908" s="197" t="s">
        <v>10953</v>
      </c>
      <c r="C1908" s="197">
        <v>48141</v>
      </c>
      <c r="D1908" s="197" t="s">
        <v>260</v>
      </c>
      <c r="E1908" s="197">
        <v>13</v>
      </c>
      <c r="F1908" s="197">
        <v>61354</v>
      </c>
      <c r="G1908" s="197">
        <v>31473.5</v>
      </c>
      <c r="H1908" s="197">
        <v>41502</v>
      </c>
      <c r="I1908" s="197">
        <v>56301.75</v>
      </c>
      <c r="J1908" s="197" t="s">
        <v>15101</v>
      </c>
      <c r="K1908" s="197">
        <v>20.7</v>
      </c>
      <c r="L1908" s="197" t="s">
        <v>14743</v>
      </c>
      <c r="M1908" s="197">
        <v>8.8000000000000007</v>
      </c>
      <c r="N1908"/>
      <c r="O1908">
        <v>8.8000000000000007</v>
      </c>
      <c r="AS1908" s="7"/>
      <c r="AT1908" s="7"/>
      <c r="AU1908" s="7"/>
    </row>
    <row r="1909" spans="1:47" ht="15" x14ac:dyDescent="0.25">
      <c r="A1909" s="196">
        <v>48141010307</v>
      </c>
      <c r="B1909" s="197" t="s">
        <v>10970</v>
      </c>
      <c r="C1909" s="197">
        <v>48141</v>
      </c>
      <c r="D1909" s="197" t="s">
        <v>260</v>
      </c>
      <c r="E1909" s="197">
        <v>13</v>
      </c>
      <c r="F1909" s="197">
        <v>52926</v>
      </c>
      <c r="G1909" s="197">
        <v>31473.5</v>
      </c>
      <c r="H1909" s="197">
        <v>41502</v>
      </c>
      <c r="I1909" s="197">
        <v>56301.75</v>
      </c>
      <c r="J1909" s="197" t="s">
        <v>15103</v>
      </c>
      <c r="K1909" s="197">
        <v>20.7</v>
      </c>
      <c r="L1909" s="197" t="s">
        <v>14743</v>
      </c>
      <c r="M1909" s="197">
        <v>19.2</v>
      </c>
      <c r="N1909"/>
      <c r="O1909">
        <v>19.2</v>
      </c>
      <c r="AS1909" s="7"/>
      <c r="AT1909" s="7"/>
      <c r="AU1909" s="7"/>
    </row>
    <row r="1910" spans="1:47" ht="15" x14ac:dyDescent="0.25">
      <c r="A1910" s="196">
        <v>48141010311</v>
      </c>
      <c r="B1910" s="197" t="s">
        <v>10925</v>
      </c>
      <c r="C1910" s="197">
        <v>48141</v>
      </c>
      <c r="D1910" s="197" t="s">
        <v>260</v>
      </c>
      <c r="E1910" s="197">
        <v>13</v>
      </c>
      <c r="F1910" s="197">
        <v>52669</v>
      </c>
      <c r="G1910" s="197">
        <v>31473.5</v>
      </c>
      <c r="H1910" s="197">
        <v>41502</v>
      </c>
      <c r="I1910" s="197">
        <v>56301.75</v>
      </c>
      <c r="J1910" s="197" t="s">
        <v>15103</v>
      </c>
      <c r="K1910" s="197">
        <v>20.7</v>
      </c>
      <c r="L1910" s="197" t="s">
        <v>14743</v>
      </c>
      <c r="M1910" s="197">
        <v>20.3</v>
      </c>
      <c r="N1910"/>
      <c r="O1910">
        <v>20.3</v>
      </c>
      <c r="AS1910" s="7"/>
      <c r="AT1910" s="7"/>
      <c r="AU1910" s="7"/>
    </row>
    <row r="1911" spans="1:47" ht="15" x14ac:dyDescent="0.25">
      <c r="A1911" s="196">
        <v>48141010312</v>
      </c>
      <c r="B1911" s="197" t="s">
        <v>10935</v>
      </c>
      <c r="C1911" s="197">
        <v>48141</v>
      </c>
      <c r="D1911" s="197" t="s">
        <v>260</v>
      </c>
      <c r="E1911" s="197">
        <v>13</v>
      </c>
      <c r="F1911" s="197">
        <v>59156</v>
      </c>
      <c r="G1911" s="197">
        <v>31473.5</v>
      </c>
      <c r="H1911" s="197">
        <v>41502</v>
      </c>
      <c r="I1911" s="197">
        <v>56301.75</v>
      </c>
      <c r="J1911" s="197" t="s">
        <v>15101</v>
      </c>
      <c r="K1911" s="197">
        <v>20.7</v>
      </c>
      <c r="L1911" s="197" t="s">
        <v>14743</v>
      </c>
      <c r="M1911" s="197">
        <v>11.1</v>
      </c>
      <c r="N1911"/>
      <c r="O1911">
        <v>11.1</v>
      </c>
      <c r="AS1911" s="7"/>
      <c r="AT1911" s="7"/>
      <c r="AU1911" s="7"/>
    </row>
    <row r="1912" spans="1:47" ht="15" x14ac:dyDescent="0.25">
      <c r="A1912" s="196">
        <v>48141010316</v>
      </c>
      <c r="B1912" s="197" t="s">
        <v>10938</v>
      </c>
      <c r="C1912" s="197">
        <v>48141</v>
      </c>
      <c r="D1912" s="197" t="s">
        <v>260</v>
      </c>
      <c r="E1912" s="197">
        <v>13</v>
      </c>
      <c r="F1912" s="197">
        <v>56014</v>
      </c>
      <c r="G1912" s="197">
        <v>31473.5</v>
      </c>
      <c r="H1912" s="197">
        <v>41502</v>
      </c>
      <c r="I1912" s="197">
        <v>56301.75</v>
      </c>
      <c r="J1912" s="197" t="s">
        <v>15103</v>
      </c>
      <c r="K1912" s="197">
        <v>20.7</v>
      </c>
      <c r="L1912" s="197" t="s">
        <v>14743</v>
      </c>
      <c r="M1912" s="197">
        <v>16.8</v>
      </c>
      <c r="N1912"/>
      <c r="O1912">
        <v>16.8</v>
      </c>
      <c r="AS1912" s="7"/>
      <c r="AT1912" s="7"/>
      <c r="AU1912" s="7"/>
    </row>
    <row r="1913" spans="1:47" ht="15" x14ac:dyDescent="0.25">
      <c r="A1913" s="196">
        <v>48141010317</v>
      </c>
      <c r="B1913" s="197" t="s">
        <v>10941</v>
      </c>
      <c r="C1913" s="197">
        <v>48141</v>
      </c>
      <c r="D1913" s="197" t="s">
        <v>260</v>
      </c>
      <c r="E1913" s="197">
        <v>13</v>
      </c>
      <c r="F1913" s="197">
        <v>52328</v>
      </c>
      <c r="G1913" s="197">
        <v>31473.5</v>
      </c>
      <c r="H1913" s="197">
        <v>41502</v>
      </c>
      <c r="I1913" s="197">
        <v>56301.75</v>
      </c>
      <c r="J1913" s="197" t="s">
        <v>15103</v>
      </c>
      <c r="K1913" s="197">
        <v>20.7</v>
      </c>
      <c r="L1913" s="197" t="s">
        <v>14743</v>
      </c>
      <c r="M1913" s="197">
        <v>10.5</v>
      </c>
      <c r="N1913"/>
      <c r="O1913">
        <v>10.5</v>
      </c>
      <c r="AS1913" s="7"/>
      <c r="AT1913" s="7"/>
      <c r="AU1913" s="7"/>
    </row>
    <row r="1914" spans="1:47" ht="15" x14ac:dyDescent="0.25">
      <c r="A1914" s="196">
        <v>48141010319</v>
      </c>
      <c r="B1914" s="197" t="s">
        <v>11002</v>
      </c>
      <c r="C1914" s="197">
        <v>48141</v>
      </c>
      <c r="D1914" s="197" t="s">
        <v>260</v>
      </c>
      <c r="E1914" s="197">
        <v>13</v>
      </c>
      <c r="F1914" s="197">
        <v>32250</v>
      </c>
      <c r="G1914" s="197">
        <v>31473.5</v>
      </c>
      <c r="H1914" s="197">
        <v>41502</v>
      </c>
      <c r="I1914" s="197">
        <v>56301.75</v>
      </c>
      <c r="J1914" s="197" t="s">
        <v>15102</v>
      </c>
      <c r="K1914" s="197">
        <v>20.7</v>
      </c>
      <c r="L1914" s="197" t="s">
        <v>14742</v>
      </c>
      <c r="M1914" s="197">
        <v>48.6</v>
      </c>
      <c r="N1914"/>
      <c r="O1914">
        <v>48.6</v>
      </c>
      <c r="AS1914" s="7"/>
      <c r="AT1914" s="7"/>
      <c r="AU1914" s="7"/>
    </row>
    <row r="1915" spans="1:47" ht="15" x14ac:dyDescent="0.25">
      <c r="A1915" s="196">
        <v>48141010322</v>
      </c>
      <c r="B1915" s="197" t="s">
        <v>10956</v>
      </c>
      <c r="C1915" s="197">
        <v>48141</v>
      </c>
      <c r="D1915" s="197" t="s">
        <v>260</v>
      </c>
      <c r="E1915" s="197">
        <v>13</v>
      </c>
      <c r="F1915" s="197">
        <v>46483</v>
      </c>
      <c r="G1915" s="197">
        <v>31473.5</v>
      </c>
      <c r="H1915" s="197">
        <v>41502</v>
      </c>
      <c r="I1915" s="197">
        <v>56301.75</v>
      </c>
      <c r="J1915" s="197" t="s">
        <v>15103</v>
      </c>
      <c r="K1915" s="197">
        <v>20.7</v>
      </c>
      <c r="L1915" s="197" t="s">
        <v>14743</v>
      </c>
      <c r="M1915" s="197">
        <v>16.5</v>
      </c>
      <c r="N1915"/>
      <c r="O1915">
        <v>16.5</v>
      </c>
      <c r="AS1915" s="7"/>
      <c r="AT1915" s="7"/>
      <c r="AU1915" s="7"/>
    </row>
    <row r="1916" spans="1:47" ht="15" x14ac:dyDescent="0.25">
      <c r="A1916" s="196">
        <v>48141010323</v>
      </c>
      <c r="B1916" s="197" t="s">
        <v>10928</v>
      </c>
      <c r="C1916" s="197">
        <v>48141</v>
      </c>
      <c r="D1916" s="197" t="s">
        <v>260</v>
      </c>
      <c r="E1916" s="197">
        <v>13</v>
      </c>
      <c r="F1916" s="197">
        <v>67042</v>
      </c>
      <c r="G1916" s="197">
        <v>31473.5</v>
      </c>
      <c r="H1916" s="197">
        <v>41502</v>
      </c>
      <c r="I1916" s="197">
        <v>56301.75</v>
      </c>
      <c r="J1916" s="197" t="s">
        <v>15101</v>
      </c>
      <c r="K1916" s="197">
        <v>20.7</v>
      </c>
      <c r="L1916" s="197" t="s">
        <v>14743</v>
      </c>
      <c r="M1916" s="197">
        <v>4</v>
      </c>
      <c r="N1916"/>
      <c r="O1916">
        <v>4</v>
      </c>
      <c r="AS1916" s="7"/>
      <c r="AT1916" s="7"/>
      <c r="AU1916" s="7"/>
    </row>
    <row r="1917" spans="1:47" ht="15" x14ac:dyDescent="0.25">
      <c r="A1917" s="196">
        <v>48141010324</v>
      </c>
      <c r="B1917" s="197" t="s">
        <v>10922</v>
      </c>
      <c r="C1917" s="197">
        <v>48141</v>
      </c>
      <c r="D1917" s="197" t="s">
        <v>260</v>
      </c>
      <c r="E1917" s="197">
        <v>13</v>
      </c>
      <c r="F1917" s="197">
        <v>59555</v>
      </c>
      <c r="G1917" s="197">
        <v>31473.5</v>
      </c>
      <c r="H1917" s="197">
        <v>41502</v>
      </c>
      <c r="I1917" s="197">
        <v>56301.75</v>
      </c>
      <c r="J1917" s="197" t="s">
        <v>15101</v>
      </c>
      <c r="K1917" s="197">
        <v>20.7</v>
      </c>
      <c r="L1917" s="197" t="s">
        <v>14743</v>
      </c>
      <c r="M1917" s="197">
        <v>7</v>
      </c>
      <c r="N1917"/>
      <c r="O1917">
        <v>7</v>
      </c>
      <c r="AS1917" s="7"/>
      <c r="AT1917" s="7"/>
      <c r="AU1917" s="7"/>
    </row>
    <row r="1918" spans="1:47" ht="15" x14ac:dyDescent="0.25">
      <c r="A1918" s="196">
        <v>48141010325</v>
      </c>
      <c r="B1918" s="197" t="s">
        <v>10948</v>
      </c>
      <c r="C1918" s="197">
        <v>48141</v>
      </c>
      <c r="D1918" s="197" t="s">
        <v>260</v>
      </c>
      <c r="E1918" s="197">
        <v>13</v>
      </c>
      <c r="F1918" s="197">
        <v>42813</v>
      </c>
      <c r="G1918" s="197">
        <v>31473.5</v>
      </c>
      <c r="H1918" s="197">
        <v>41502</v>
      </c>
      <c r="I1918" s="197">
        <v>56301.75</v>
      </c>
      <c r="J1918" s="197" t="s">
        <v>15103</v>
      </c>
      <c r="K1918" s="197">
        <v>20.7</v>
      </c>
      <c r="L1918" s="197" t="s">
        <v>14743</v>
      </c>
      <c r="M1918" s="197">
        <v>16.7</v>
      </c>
      <c r="N1918"/>
      <c r="O1918">
        <v>16.7</v>
      </c>
      <c r="AS1918" s="7"/>
      <c r="AT1918" s="7"/>
      <c r="AU1918" s="7"/>
    </row>
    <row r="1919" spans="1:47" ht="15" x14ac:dyDescent="0.25">
      <c r="A1919" s="196">
        <v>48141010326</v>
      </c>
      <c r="B1919" s="197" t="s">
        <v>10944</v>
      </c>
      <c r="C1919" s="197">
        <v>48141</v>
      </c>
      <c r="D1919" s="197" t="s">
        <v>260</v>
      </c>
      <c r="E1919" s="197">
        <v>13</v>
      </c>
      <c r="F1919" s="197">
        <v>70257</v>
      </c>
      <c r="G1919" s="197">
        <v>31473.5</v>
      </c>
      <c r="H1919" s="197">
        <v>41502</v>
      </c>
      <c r="I1919" s="197">
        <v>56301.75</v>
      </c>
      <c r="J1919" s="197" t="s">
        <v>15101</v>
      </c>
      <c r="K1919" s="197">
        <v>20.7</v>
      </c>
      <c r="L1919" s="197" t="s">
        <v>14743</v>
      </c>
      <c r="M1919" s="197">
        <v>12.8</v>
      </c>
      <c r="N1919"/>
      <c r="O1919">
        <v>12.8</v>
      </c>
      <c r="AS1919" s="7"/>
      <c r="AT1919" s="7"/>
      <c r="AU1919" s="7"/>
    </row>
    <row r="1920" spans="1:47" ht="15" x14ac:dyDescent="0.25">
      <c r="A1920" s="196">
        <v>48141010327</v>
      </c>
      <c r="B1920" s="197" t="s">
        <v>10914</v>
      </c>
      <c r="C1920" s="197">
        <v>48141</v>
      </c>
      <c r="D1920" s="197" t="s">
        <v>260</v>
      </c>
      <c r="E1920" s="197">
        <v>13</v>
      </c>
      <c r="F1920" s="197">
        <v>60982</v>
      </c>
      <c r="G1920" s="197">
        <v>31473.5</v>
      </c>
      <c r="H1920" s="197">
        <v>41502</v>
      </c>
      <c r="I1920" s="197">
        <v>56301.75</v>
      </c>
      <c r="J1920" s="197" t="s">
        <v>15101</v>
      </c>
      <c r="K1920" s="197">
        <v>20.7</v>
      </c>
      <c r="L1920" s="197" t="s">
        <v>14743</v>
      </c>
      <c r="M1920" s="197">
        <v>12.3</v>
      </c>
      <c r="N1920"/>
      <c r="O1920">
        <v>12.3</v>
      </c>
      <c r="AS1920" s="7"/>
      <c r="AT1920" s="7"/>
      <c r="AU1920" s="7"/>
    </row>
    <row r="1921" spans="1:47" ht="15" x14ac:dyDescent="0.25">
      <c r="A1921" s="196">
        <v>48141010328</v>
      </c>
      <c r="B1921" s="197" t="s">
        <v>10903</v>
      </c>
      <c r="C1921" s="197">
        <v>48141</v>
      </c>
      <c r="D1921" s="197" t="s">
        <v>260</v>
      </c>
      <c r="E1921" s="197">
        <v>13</v>
      </c>
      <c r="F1921" s="197">
        <v>60783</v>
      </c>
      <c r="G1921" s="197">
        <v>31473.5</v>
      </c>
      <c r="H1921" s="197">
        <v>41502</v>
      </c>
      <c r="I1921" s="197">
        <v>56301.75</v>
      </c>
      <c r="J1921" s="197" t="s">
        <v>15101</v>
      </c>
      <c r="K1921" s="197">
        <v>20.7</v>
      </c>
      <c r="L1921" s="197" t="s">
        <v>14743</v>
      </c>
      <c r="M1921" s="197">
        <v>12.5</v>
      </c>
      <c r="N1921"/>
      <c r="O1921">
        <v>12.5</v>
      </c>
      <c r="AS1921" s="7"/>
      <c r="AT1921" s="7"/>
      <c r="AU1921" s="7"/>
    </row>
    <row r="1922" spans="1:47" ht="15" x14ac:dyDescent="0.25">
      <c r="A1922" s="196">
        <v>48141010329</v>
      </c>
      <c r="B1922" s="197" t="s">
        <v>10936</v>
      </c>
      <c r="C1922" s="197">
        <v>48141</v>
      </c>
      <c r="D1922" s="197" t="s">
        <v>260</v>
      </c>
      <c r="E1922" s="197">
        <v>13</v>
      </c>
      <c r="F1922" s="197">
        <v>51815</v>
      </c>
      <c r="G1922" s="197">
        <v>31473.5</v>
      </c>
      <c r="H1922" s="197">
        <v>41502</v>
      </c>
      <c r="I1922" s="197">
        <v>56301.75</v>
      </c>
      <c r="J1922" s="197" t="s">
        <v>15103</v>
      </c>
      <c r="K1922" s="197">
        <v>20.7</v>
      </c>
      <c r="L1922" s="197" t="s">
        <v>14742</v>
      </c>
      <c r="M1922" s="197">
        <v>23.2</v>
      </c>
      <c r="N1922"/>
      <c r="O1922">
        <v>23.2</v>
      </c>
      <c r="AS1922" s="7"/>
      <c r="AT1922" s="7"/>
      <c r="AU1922" s="7"/>
    </row>
    <row r="1923" spans="1:47" ht="15" x14ac:dyDescent="0.25">
      <c r="A1923" s="196">
        <v>48141010330</v>
      </c>
      <c r="B1923" s="197" t="s">
        <v>10899</v>
      </c>
      <c r="C1923" s="197">
        <v>48141</v>
      </c>
      <c r="D1923" s="197" t="s">
        <v>260</v>
      </c>
      <c r="E1923" s="197">
        <v>13</v>
      </c>
      <c r="F1923" s="197">
        <v>75069</v>
      </c>
      <c r="G1923" s="197">
        <v>31473.5</v>
      </c>
      <c r="H1923" s="197">
        <v>41502</v>
      </c>
      <c r="I1923" s="197">
        <v>56301.75</v>
      </c>
      <c r="J1923" s="197" t="s">
        <v>15101</v>
      </c>
      <c r="K1923" s="197">
        <v>20.7</v>
      </c>
      <c r="L1923" s="197" t="s">
        <v>14743</v>
      </c>
      <c r="M1923" s="197">
        <v>10.8</v>
      </c>
      <c r="N1923"/>
      <c r="O1923">
        <v>10.8</v>
      </c>
      <c r="AS1923" s="7"/>
      <c r="AT1923" s="7"/>
      <c r="AU1923" s="7"/>
    </row>
    <row r="1924" spans="1:47" ht="15" x14ac:dyDescent="0.25">
      <c r="A1924" s="196">
        <v>48141010331</v>
      </c>
      <c r="B1924" s="197" t="s">
        <v>10924</v>
      </c>
      <c r="C1924" s="197">
        <v>48141</v>
      </c>
      <c r="D1924" s="197" t="s">
        <v>260</v>
      </c>
      <c r="E1924" s="197">
        <v>13</v>
      </c>
      <c r="F1924" s="197">
        <v>57165</v>
      </c>
      <c r="G1924" s="197">
        <v>31473.5</v>
      </c>
      <c r="H1924" s="197">
        <v>41502</v>
      </c>
      <c r="I1924" s="197">
        <v>56301.75</v>
      </c>
      <c r="J1924" s="197" t="s">
        <v>15101</v>
      </c>
      <c r="K1924" s="197">
        <v>20.7</v>
      </c>
      <c r="L1924" s="197" t="s">
        <v>14743</v>
      </c>
      <c r="M1924" s="197">
        <v>14.9</v>
      </c>
      <c r="N1924"/>
      <c r="O1924">
        <v>14.9</v>
      </c>
      <c r="AS1924" s="7"/>
      <c r="AT1924" s="7"/>
      <c r="AU1924" s="7"/>
    </row>
    <row r="1925" spans="1:47" ht="15" x14ac:dyDescent="0.25">
      <c r="A1925" s="196">
        <v>48141010332</v>
      </c>
      <c r="B1925" s="197" t="s">
        <v>11005</v>
      </c>
      <c r="C1925" s="197">
        <v>48141</v>
      </c>
      <c r="D1925" s="197" t="s">
        <v>260</v>
      </c>
      <c r="E1925" s="197">
        <v>13</v>
      </c>
      <c r="F1925" s="197">
        <v>44412</v>
      </c>
      <c r="G1925" s="197">
        <v>31473.5</v>
      </c>
      <c r="H1925" s="197">
        <v>41502</v>
      </c>
      <c r="I1925" s="197">
        <v>56301.75</v>
      </c>
      <c r="J1925" s="197" t="s">
        <v>15103</v>
      </c>
      <c r="K1925" s="197">
        <v>20.7</v>
      </c>
      <c r="L1925" s="197" t="s">
        <v>14742</v>
      </c>
      <c r="M1925" s="197">
        <v>23.3</v>
      </c>
      <c r="N1925"/>
      <c r="O1925">
        <v>23.3</v>
      </c>
      <c r="AS1925" s="7"/>
      <c r="AT1925" s="7"/>
      <c r="AU1925" s="7"/>
    </row>
    <row r="1926" spans="1:47" ht="15" x14ac:dyDescent="0.25">
      <c r="A1926" s="196">
        <v>48141010333</v>
      </c>
      <c r="B1926" s="197" t="s">
        <v>10963</v>
      </c>
      <c r="C1926" s="197">
        <v>48141</v>
      </c>
      <c r="D1926" s="197" t="s">
        <v>260</v>
      </c>
      <c r="E1926" s="197">
        <v>13</v>
      </c>
      <c r="F1926" s="197">
        <v>43369</v>
      </c>
      <c r="G1926" s="197">
        <v>31473.5</v>
      </c>
      <c r="H1926" s="197">
        <v>41502</v>
      </c>
      <c r="I1926" s="197">
        <v>56301.75</v>
      </c>
      <c r="J1926" s="197" t="s">
        <v>15103</v>
      </c>
      <c r="K1926" s="197">
        <v>20.7</v>
      </c>
      <c r="L1926" s="197" t="s">
        <v>14742</v>
      </c>
      <c r="M1926" s="197">
        <v>28.8</v>
      </c>
      <c r="N1926"/>
      <c r="O1926">
        <v>28.8</v>
      </c>
      <c r="AS1926" s="7"/>
      <c r="AT1926" s="7"/>
      <c r="AU1926" s="7"/>
    </row>
    <row r="1927" spans="1:47" ht="15" x14ac:dyDescent="0.25">
      <c r="A1927" s="196">
        <v>48141010334</v>
      </c>
      <c r="B1927" s="197" t="s">
        <v>10961</v>
      </c>
      <c r="C1927" s="197">
        <v>48141</v>
      </c>
      <c r="D1927" s="197" t="s">
        <v>260</v>
      </c>
      <c r="E1927" s="197">
        <v>13</v>
      </c>
      <c r="F1927" s="197">
        <v>49167</v>
      </c>
      <c r="G1927" s="197">
        <v>31473.5</v>
      </c>
      <c r="H1927" s="197">
        <v>41502</v>
      </c>
      <c r="I1927" s="197">
        <v>56301.75</v>
      </c>
      <c r="J1927" s="197" t="s">
        <v>15103</v>
      </c>
      <c r="K1927" s="197">
        <v>20.7</v>
      </c>
      <c r="L1927" s="197" t="s">
        <v>14742</v>
      </c>
      <c r="M1927" s="197">
        <v>27.8</v>
      </c>
      <c r="N1927"/>
      <c r="O1927">
        <v>27.8</v>
      </c>
      <c r="AS1927" s="7"/>
      <c r="AT1927" s="7"/>
      <c r="AU1927" s="7"/>
    </row>
    <row r="1928" spans="1:47" ht="15" x14ac:dyDescent="0.25">
      <c r="A1928" s="196">
        <v>48141010335</v>
      </c>
      <c r="B1928" s="197" t="s">
        <v>10989</v>
      </c>
      <c r="C1928" s="197">
        <v>48141</v>
      </c>
      <c r="D1928" s="197" t="s">
        <v>260</v>
      </c>
      <c r="E1928" s="197">
        <v>13</v>
      </c>
      <c r="F1928" s="197">
        <v>31505</v>
      </c>
      <c r="G1928" s="197">
        <v>31473.5</v>
      </c>
      <c r="H1928" s="197">
        <v>41502</v>
      </c>
      <c r="I1928" s="197">
        <v>56301.75</v>
      </c>
      <c r="J1928" s="197" t="s">
        <v>15102</v>
      </c>
      <c r="K1928" s="197">
        <v>20.7</v>
      </c>
      <c r="L1928" s="197" t="s">
        <v>14742</v>
      </c>
      <c r="M1928" s="197">
        <v>36.299999999999997</v>
      </c>
      <c r="N1928"/>
      <c r="O1928">
        <v>36.299999999999997</v>
      </c>
      <c r="AS1928" s="7"/>
      <c r="AT1928" s="7"/>
      <c r="AU1928" s="7"/>
    </row>
    <row r="1929" spans="1:47" ht="15" x14ac:dyDescent="0.25">
      <c r="A1929" s="196">
        <v>48141010336</v>
      </c>
      <c r="B1929" s="197" t="s">
        <v>10937</v>
      </c>
      <c r="C1929" s="197">
        <v>48141</v>
      </c>
      <c r="D1929" s="197" t="s">
        <v>260</v>
      </c>
      <c r="E1929" s="197">
        <v>13</v>
      </c>
      <c r="F1929" s="197">
        <v>52028</v>
      </c>
      <c r="G1929" s="197">
        <v>31473.5</v>
      </c>
      <c r="H1929" s="197">
        <v>41502</v>
      </c>
      <c r="I1929" s="197">
        <v>56301.75</v>
      </c>
      <c r="J1929" s="197" t="s">
        <v>15103</v>
      </c>
      <c r="K1929" s="197">
        <v>20.7</v>
      </c>
      <c r="L1929" s="197" t="s">
        <v>14743</v>
      </c>
      <c r="M1929" s="197">
        <v>10.1</v>
      </c>
      <c r="N1929"/>
      <c r="O1929">
        <v>10.1</v>
      </c>
      <c r="AS1929" s="7"/>
      <c r="AT1929" s="7"/>
      <c r="AU1929" s="7"/>
    </row>
    <row r="1930" spans="1:47" ht="15" x14ac:dyDescent="0.25">
      <c r="A1930" s="196">
        <v>48141010337</v>
      </c>
      <c r="B1930" s="197" t="s">
        <v>10942</v>
      </c>
      <c r="C1930" s="197">
        <v>48141</v>
      </c>
      <c r="D1930" s="197" t="s">
        <v>260</v>
      </c>
      <c r="E1930" s="197">
        <v>13</v>
      </c>
      <c r="F1930" s="197">
        <v>65326</v>
      </c>
      <c r="G1930" s="197">
        <v>31473.5</v>
      </c>
      <c r="H1930" s="197">
        <v>41502</v>
      </c>
      <c r="I1930" s="197">
        <v>56301.75</v>
      </c>
      <c r="J1930" s="197" t="s">
        <v>15101</v>
      </c>
      <c r="K1930" s="197">
        <v>20.7</v>
      </c>
      <c r="L1930" s="197" t="s">
        <v>14743</v>
      </c>
      <c r="M1930" s="197">
        <v>6.8</v>
      </c>
      <c r="N1930"/>
      <c r="O1930">
        <v>6.8</v>
      </c>
      <c r="AS1930" s="7"/>
      <c r="AT1930" s="7"/>
      <c r="AU1930" s="7"/>
    </row>
    <row r="1931" spans="1:47" ht="15" x14ac:dyDescent="0.25">
      <c r="A1931" s="196">
        <v>48141010338</v>
      </c>
      <c r="B1931" s="197" t="s">
        <v>10895</v>
      </c>
      <c r="C1931" s="197">
        <v>48141</v>
      </c>
      <c r="D1931" s="197" t="s">
        <v>260</v>
      </c>
      <c r="E1931" s="197">
        <v>13</v>
      </c>
      <c r="F1931" s="197">
        <v>72638</v>
      </c>
      <c r="G1931" s="197">
        <v>31473.5</v>
      </c>
      <c r="H1931" s="197">
        <v>41502</v>
      </c>
      <c r="I1931" s="197">
        <v>56301.75</v>
      </c>
      <c r="J1931" s="197" t="s">
        <v>15101</v>
      </c>
      <c r="K1931" s="197">
        <v>20.7</v>
      </c>
      <c r="L1931" s="197" t="s">
        <v>14743</v>
      </c>
      <c r="M1931" s="197">
        <v>15.4</v>
      </c>
      <c r="N1931"/>
      <c r="O1931">
        <v>15.4</v>
      </c>
      <c r="AS1931" s="7"/>
      <c r="AT1931" s="7"/>
      <c r="AU1931" s="7"/>
    </row>
    <row r="1932" spans="1:47" ht="15" x14ac:dyDescent="0.25">
      <c r="A1932" s="196">
        <v>48141010339</v>
      </c>
      <c r="B1932" s="197" t="s">
        <v>10966</v>
      </c>
      <c r="C1932" s="197">
        <v>48141</v>
      </c>
      <c r="D1932" s="197" t="s">
        <v>260</v>
      </c>
      <c r="E1932" s="197">
        <v>13</v>
      </c>
      <c r="F1932" s="197">
        <v>44470</v>
      </c>
      <c r="G1932" s="197">
        <v>31473.5</v>
      </c>
      <c r="H1932" s="197">
        <v>41502</v>
      </c>
      <c r="I1932" s="197">
        <v>56301.75</v>
      </c>
      <c r="J1932" s="197" t="s">
        <v>15103</v>
      </c>
      <c r="K1932" s="197">
        <v>20.7</v>
      </c>
      <c r="L1932" s="197" t="s">
        <v>14742</v>
      </c>
      <c r="M1932" s="197">
        <v>28</v>
      </c>
      <c r="N1932"/>
      <c r="O1932">
        <v>28</v>
      </c>
      <c r="AS1932" s="7"/>
      <c r="AT1932" s="7"/>
      <c r="AU1932" s="7"/>
    </row>
    <row r="1933" spans="1:47" ht="15" x14ac:dyDescent="0.25">
      <c r="A1933" s="196">
        <v>48141010340</v>
      </c>
      <c r="B1933" s="197" t="s">
        <v>11000</v>
      </c>
      <c r="C1933" s="197">
        <v>48141</v>
      </c>
      <c r="D1933" s="197" t="s">
        <v>260</v>
      </c>
      <c r="E1933" s="197">
        <v>13</v>
      </c>
      <c r="F1933" s="197">
        <v>37461</v>
      </c>
      <c r="G1933" s="197">
        <v>31473.5</v>
      </c>
      <c r="H1933" s="197">
        <v>41502</v>
      </c>
      <c r="I1933" s="197">
        <v>56301.75</v>
      </c>
      <c r="J1933" s="197" t="s">
        <v>15102</v>
      </c>
      <c r="K1933" s="197">
        <v>20.7</v>
      </c>
      <c r="L1933" s="197" t="s">
        <v>14742</v>
      </c>
      <c r="M1933" s="197">
        <v>25.5</v>
      </c>
      <c r="N1933"/>
      <c r="O1933">
        <v>25.5</v>
      </c>
      <c r="AS1933" s="7"/>
      <c r="AT1933" s="7"/>
      <c r="AU1933" s="7"/>
    </row>
    <row r="1934" spans="1:47" ht="15" x14ac:dyDescent="0.25">
      <c r="A1934" s="196">
        <v>48141010341</v>
      </c>
      <c r="B1934" s="197" t="s">
        <v>10926</v>
      </c>
      <c r="C1934" s="197">
        <v>48141</v>
      </c>
      <c r="D1934" s="197" t="s">
        <v>260</v>
      </c>
      <c r="E1934" s="197">
        <v>13</v>
      </c>
      <c r="F1934" s="197">
        <v>61682</v>
      </c>
      <c r="G1934" s="197">
        <v>31473.5</v>
      </c>
      <c r="H1934" s="197">
        <v>41502</v>
      </c>
      <c r="I1934" s="197">
        <v>56301.75</v>
      </c>
      <c r="J1934" s="197" t="s">
        <v>15101</v>
      </c>
      <c r="K1934" s="197">
        <v>20.7</v>
      </c>
      <c r="L1934" s="197" t="s">
        <v>14743</v>
      </c>
      <c r="M1934" s="197">
        <v>8.6</v>
      </c>
      <c r="N1934"/>
      <c r="O1934">
        <v>8.6</v>
      </c>
      <c r="AS1934" s="7"/>
      <c r="AT1934" s="7"/>
      <c r="AU1934" s="7"/>
    </row>
    <row r="1935" spans="1:47" ht="15" x14ac:dyDescent="0.25">
      <c r="A1935" s="196">
        <v>48141010342</v>
      </c>
      <c r="B1935" s="197" t="s">
        <v>10907</v>
      </c>
      <c r="C1935" s="197">
        <v>48141</v>
      </c>
      <c r="D1935" s="197" t="s">
        <v>260</v>
      </c>
      <c r="E1935" s="197">
        <v>13</v>
      </c>
      <c r="F1935" s="197">
        <v>62907</v>
      </c>
      <c r="G1935" s="197">
        <v>31473.5</v>
      </c>
      <c r="H1935" s="197">
        <v>41502</v>
      </c>
      <c r="I1935" s="197">
        <v>56301.75</v>
      </c>
      <c r="J1935" s="197" t="s">
        <v>15101</v>
      </c>
      <c r="K1935" s="197">
        <v>20.7</v>
      </c>
      <c r="L1935" s="197" t="s">
        <v>14743</v>
      </c>
      <c r="M1935" s="197">
        <v>16.100000000000001</v>
      </c>
      <c r="N1935"/>
      <c r="O1935">
        <v>16.100000000000001</v>
      </c>
      <c r="AS1935" s="7"/>
      <c r="AT1935" s="7"/>
      <c r="AU1935" s="7"/>
    </row>
    <row r="1936" spans="1:47" ht="15" x14ac:dyDescent="0.25">
      <c r="A1936" s="196">
        <v>48141010343</v>
      </c>
      <c r="B1936" s="197" t="s">
        <v>10901</v>
      </c>
      <c r="C1936" s="197">
        <v>48141</v>
      </c>
      <c r="D1936" s="197" t="s">
        <v>260</v>
      </c>
      <c r="E1936" s="197">
        <v>13</v>
      </c>
      <c r="F1936" s="197">
        <v>72377</v>
      </c>
      <c r="G1936" s="197">
        <v>31473.5</v>
      </c>
      <c r="H1936" s="197">
        <v>41502</v>
      </c>
      <c r="I1936" s="197">
        <v>56301.75</v>
      </c>
      <c r="J1936" s="197" t="s">
        <v>15101</v>
      </c>
      <c r="K1936" s="197">
        <v>20.7</v>
      </c>
      <c r="L1936" s="197" t="s">
        <v>14743</v>
      </c>
      <c r="M1936" s="197">
        <v>9.3000000000000007</v>
      </c>
      <c r="N1936"/>
      <c r="O1936">
        <v>9.3000000000000007</v>
      </c>
      <c r="AS1936" s="7"/>
      <c r="AT1936" s="7"/>
      <c r="AU1936" s="7"/>
    </row>
    <row r="1937" spans="1:47" ht="15" x14ac:dyDescent="0.25">
      <c r="A1937" s="196">
        <v>48141010344</v>
      </c>
      <c r="B1937" s="197" t="s">
        <v>10977</v>
      </c>
      <c r="C1937" s="197">
        <v>48141</v>
      </c>
      <c r="D1937" s="197" t="s">
        <v>260</v>
      </c>
      <c r="E1937" s="197">
        <v>13</v>
      </c>
      <c r="F1937" s="197">
        <v>49063</v>
      </c>
      <c r="G1937" s="197">
        <v>31473.5</v>
      </c>
      <c r="H1937" s="197">
        <v>41502</v>
      </c>
      <c r="I1937" s="197">
        <v>56301.75</v>
      </c>
      <c r="J1937" s="197" t="s">
        <v>15103</v>
      </c>
      <c r="K1937" s="197">
        <v>20.7</v>
      </c>
      <c r="L1937" s="197" t="s">
        <v>14743</v>
      </c>
      <c r="M1937" s="197">
        <v>18.899999999999999</v>
      </c>
      <c r="N1937"/>
      <c r="O1937">
        <v>18.899999999999999</v>
      </c>
      <c r="AS1937" s="7"/>
      <c r="AT1937" s="7"/>
      <c r="AU1937" s="7"/>
    </row>
    <row r="1938" spans="1:47" ht="15" x14ac:dyDescent="0.25">
      <c r="A1938" s="196">
        <v>48141010345</v>
      </c>
      <c r="B1938" s="197" t="s">
        <v>10972</v>
      </c>
      <c r="C1938" s="197">
        <v>48141</v>
      </c>
      <c r="D1938" s="197" t="s">
        <v>260</v>
      </c>
      <c r="E1938" s="197">
        <v>13</v>
      </c>
      <c r="F1938" s="197">
        <v>65748</v>
      </c>
      <c r="G1938" s="197">
        <v>31473.5</v>
      </c>
      <c r="H1938" s="197">
        <v>41502</v>
      </c>
      <c r="I1938" s="197">
        <v>56301.75</v>
      </c>
      <c r="J1938" s="197" t="s">
        <v>15101</v>
      </c>
      <c r="K1938" s="197">
        <v>20.7</v>
      </c>
      <c r="L1938" s="197" t="s">
        <v>14742</v>
      </c>
      <c r="M1938" s="197">
        <v>25.2</v>
      </c>
      <c r="N1938"/>
      <c r="O1938">
        <v>25.2</v>
      </c>
      <c r="AS1938" s="7"/>
      <c r="AT1938" s="7"/>
      <c r="AU1938" s="7"/>
    </row>
    <row r="1939" spans="1:47" ht="15" x14ac:dyDescent="0.25">
      <c r="A1939" s="196">
        <v>48141010346</v>
      </c>
      <c r="B1939" s="197" t="s">
        <v>10990</v>
      </c>
      <c r="C1939" s="197">
        <v>48141</v>
      </c>
      <c r="D1939" s="197" t="s">
        <v>260</v>
      </c>
      <c r="E1939" s="197">
        <v>13</v>
      </c>
      <c r="F1939" s="197">
        <v>44000</v>
      </c>
      <c r="G1939" s="197">
        <v>31473.5</v>
      </c>
      <c r="H1939" s="197">
        <v>41502</v>
      </c>
      <c r="I1939" s="197">
        <v>56301.75</v>
      </c>
      <c r="J1939" s="197" t="s">
        <v>15103</v>
      </c>
      <c r="K1939" s="197">
        <v>20.7</v>
      </c>
      <c r="L1939" s="197" t="s">
        <v>14743</v>
      </c>
      <c r="M1939" s="197">
        <v>16.2</v>
      </c>
      <c r="N1939"/>
      <c r="O1939">
        <v>16.2</v>
      </c>
      <c r="AS1939" s="7"/>
      <c r="AT1939" s="7"/>
      <c r="AU1939" s="7"/>
    </row>
    <row r="1940" spans="1:47" ht="15" x14ac:dyDescent="0.25">
      <c r="A1940" s="196">
        <v>48141010347</v>
      </c>
      <c r="B1940" s="197" t="s">
        <v>11048</v>
      </c>
      <c r="C1940" s="197">
        <v>48141</v>
      </c>
      <c r="D1940" s="197" t="s">
        <v>260</v>
      </c>
      <c r="E1940" s="197">
        <v>13</v>
      </c>
      <c r="F1940" s="197">
        <v>29688</v>
      </c>
      <c r="G1940" s="197">
        <v>31473.5</v>
      </c>
      <c r="H1940" s="197">
        <v>41502</v>
      </c>
      <c r="I1940" s="197">
        <v>56301.75</v>
      </c>
      <c r="J1940" s="197" t="s">
        <v>15104</v>
      </c>
      <c r="K1940" s="197">
        <v>20.7</v>
      </c>
      <c r="L1940" s="197" t="s">
        <v>14742</v>
      </c>
      <c r="M1940" s="197">
        <v>27.2</v>
      </c>
      <c r="N1940"/>
      <c r="O1940">
        <v>27.2</v>
      </c>
      <c r="AS1940" s="7"/>
      <c r="AT1940" s="7"/>
      <c r="AU1940" s="7"/>
    </row>
    <row r="1941" spans="1:47" ht="15" x14ac:dyDescent="0.25">
      <c r="A1941" s="196">
        <v>48141010401</v>
      </c>
      <c r="B1941" s="197" t="s">
        <v>11004</v>
      </c>
      <c r="C1941" s="197">
        <v>48141</v>
      </c>
      <c r="D1941" s="197" t="s">
        <v>260</v>
      </c>
      <c r="E1941" s="197">
        <v>13</v>
      </c>
      <c r="F1941" s="197">
        <v>34898</v>
      </c>
      <c r="G1941" s="197">
        <v>31473.5</v>
      </c>
      <c r="H1941" s="197">
        <v>41502</v>
      </c>
      <c r="I1941" s="197">
        <v>56301.75</v>
      </c>
      <c r="J1941" s="197" t="s">
        <v>15102</v>
      </c>
      <c r="K1941" s="197">
        <v>20.7</v>
      </c>
      <c r="L1941" s="197" t="s">
        <v>14742</v>
      </c>
      <c r="M1941" s="197">
        <v>27.1</v>
      </c>
      <c r="N1941"/>
      <c r="O1941">
        <v>27.1</v>
      </c>
      <c r="AS1941" s="7"/>
      <c r="AT1941" s="7"/>
      <c r="AU1941" s="7"/>
    </row>
    <row r="1942" spans="1:47" ht="15" x14ac:dyDescent="0.25">
      <c r="A1942" s="196">
        <v>48141010404</v>
      </c>
      <c r="B1942" s="197" t="s">
        <v>10962</v>
      </c>
      <c r="C1942" s="197">
        <v>48141</v>
      </c>
      <c r="D1942" s="197" t="s">
        <v>260</v>
      </c>
      <c r="E1942" s="197">
        <v>13</v>
      </c>
      <c r="F1942" s="197">
        <v>30250</v>
      </c>
      <c r="G1942" s="197">
        <v>31473.5</v>
      </c>
      <c r="H1942" s="197">
        <v>41502</v>
      </c>
      <c r="I1942" s="197">
        <v>56301.75</v>
      </c>
      <c r="J1942" s="197" t="s">
        <v>15104</v>
      </c>
      <c r="K1942" s="197">
        <v>20.7</v>
      </c>
      <c r="L1942" s="197" t="s">
        <v>14742</v>
      </c>
      <c r="M1942" s="197">
        <v>26</v>
      </c>
      <c r="N1942"/>
      <c r="O1942">
        <v>26</v>
      </c>
      <c r="AS1942" s="7"/>
      <c r="AT1942" s="7"/>
      <c r="AU1942" s="7"/>
    </row>
    <row r="1943" spans="1:47" ht="15" x14ac:dyDescent="0.25">
      <c r="A1943" s="196">
        <v>48141010405</v>
      </c>
      <c r="B1943" s="197" t="s">
        <v>10991</v>
      </c>
      <c r="C1943" s="197">
        <v>48141</v>
      </c>
      <c r="D1943" s="197" t="s">
        <v>260</v>
      </c>
      <c r="E1943" s="197">
        <v>13</v>
      </c>
      <c r="F1943" s="197">
        <v>41124</v>
      </c>
      <c r="G1943" s="197">
        <v>31473.5</v>
      </c>
      <c r="H1943" s="197">
        <v>41502</v>
      </c>
      <c r="I1943" s="197">
        <v>56301.75</v>
      </c>
      <c r="J1943" s="197" t="s">
        <v>15102</v>
      </c>
      <c r="K1943" s="197">
        <v>20.7</v>
      </c>
      <c r="L1943" s="197" t="s">
        <v>14743</v>
      </c>
      <c r="M1943" s="197">
        <v>16.399999999999999</v>
      </c>
      <c r="N1943"/>
      <c r="O1943">
        <v>16.399999999999999</v>
      </c>
      <c r="AS1943" s="7"/>
      <c r="AT1943" s="7"/>
      <c r="AU1943" s="7"/>
    </row>
    <row r="1944" spans="1:47" ht="15" x14ac:dyDescent="0.25">
      <c r="A1944" s="196">
        <v>48141010406</v>
      </c>
      <c r="B1944" s="197" t="s">
        <v>11031</v>
      </c>
      <c r="C1944" s="197">
        <v>48141</v>
      </c>
      <c r="D1944" s="197" t="s">
        <v>260</v>
      </c>
      <c r="E1944" s="197">
        <v>13</v>
      </c>
      <c r="F1944" s="197">
        <v>29800</v>
      </c>
      <c r="G1944" s="197">
        <v>31473.5</v>
      </c>
      <c r="H1944" s="197">
        <v>41502</v>
      </c>
      <c r="I1944" s="197">
        <v>56301.75</v>
      </c>
      <c r="J1944" s="197" t="s">
        <v>15104</v>
      </c>
      <c r="K1944" s="197">
        <v>20.7</v>
      </c>
      <c r="L1944" s="197" t="s">
        <v>14742</v>
      </c>
      <c r="M1944" s="197">
        <v>27.3</v>
      </c>
      <c r="N1944"/>
      <c r="O1944">
        <v>27.3</v>
      </c>
      <c r="AS1944" s="7"/>
      <c r="AT1944" s="7"/>
      <c r="AU1944" s="7"/>
    </row>
    <row r="1945" spans="1:47" ht="15" x14ac:dyDescent="0.25">
      <c r="A1945" s="196">
        <v>48141010407</v>
      </c>
      <c r="B1945" s="197" t="s">
        <v>11021</v>
      </c>
      <c r="C1945" s="197">
        <v>48141</v>
      </c>
      <c r="D1945" s="197" t="s">
        <v>260</v>
      </c>
      <c r="E1945" s="197">
        <v>13</v>
      </c>
      <c r="F1945" s="197">
        <v>36393</v>
      </c>
      <c r="G1945" s="197">
        <v>31473.5</v>
      </c>
      <c r="H1945" s="197">
        <v>41502</v>
      </c>
      <c r="I1945" s="197">
        <v>56301.75</v>
      </c>
      <c r="J1945" s="197" t="s">
        <v>15102</v>
      </c>
      <c r="K1945" s="197">
        <v>20.7</v>
      </c>
      <c r="L1945" s="197" t="s">
        <v>14742</v>
      </c>
      <c r="M1945" s="197">
        <v>35.6</v>
      </c>
      <c r="N1945"/>
      <c r="O1945">
        <v>35.6</v>
      </c>
      <c r="AS1945" s="7"/>
      <c r="AT1945" s="7"/>
      <c r="AU1945" s="7"/>
    </row>
    <row r="1946" spans="1:47" ht="15" x14ac:dyDescent="0.25">
      <c r="A1946" s="196">
        <v>48141010408</v>
      </c>
      <c r="B1946" s="197" t="s">
        <v>10995</v>
      </c>
      <c r="C1946" s="197">
        <v>48141</v>
      </c>
      <c r="D1946" s="197" t="s">
        <v>260</v>
      </c>
      <c r="E1946" s="197">
        <v>13</v>
      </c>
      <c r="F1946" s="197">
        <v>39588</v>
      </c>
      <c r="G1946" s="197">
        <v>31473.5</v>
      </c>
      <c r="H1946" s="197">
        <v>41502</v>
      </c>
      <c r="I1946" s="197">
        <v>56301.75</v>
      </c>
      <c r="J1946" s="197" t="s">
        <v>15102</v>
      </c>
      <c r="K1946" s="197">
        <v>20.7</v>
      </c>
      <c r="L1946" s="197" t="s">
        <v>14742</v>
      </c>
      <c r="M1946" s="197">
        <v>29.4</v>
      </c>
      <c r="N1946"/>
      <c r="O1946">
        <v>29.4</v>
      </c>
      <c r="AS1946" s="7"/>
      <c r="AT1946" s="7"/>
      <c r="AU1946" s="7"/>
    </row>
    <row r="1947" spans="1:47" ht="15" x14ac:dyDescent="0.25">
      <c r="A1947" s="196">
        <v>48141010409</v>
      </c>
      <c r="B1947" s="197" t="s">
        <v>10992</v>
      </c>
      <c r="C1947" s="197">
        <v>48141</v>
      </c>
      <c r="D1947" s="197" t="s">
        <v>260</v>
      </c>
      <c r="E1947" s="197">
        <v>13</v>
      </c>
      <c r="F1947" s="197">
        <v>38984</v>
      </c>
      <c r="G1947" s="197">
        <v>31473.5</v>
      </c>
      <c r="H1947" s="197">
        <v>41502</v>
      </c>
      <c r="I1947" s="197">
        <v>56301.75</v>
      </c>
      <c r="J1947" s="197" t="s">
        <v>15102</v>
      </c>
      <c r="K1947" s="197">
        <v>20.7</v>
      </c>
      <c r="L1947" s="197" t="s">
        <v>14742</v>
      </c>
      <c r="M1947" s="197">
        <v>24.7</v>
      </c>
      <c r="N1947"/>
      <c r="O1947">
        <v>24.7</v>
      </c>
      <c r="AS1947" s="7"/>
      <c r="AT1947" s="7"/>
      <c r="AU1947" s="7"/>
    </row>
    <row r="1948" spans="1:47" ht="15" x14ac:dyDescent="0.25">
      <c r="A1948" s="196">
        <v>48141010501</v>
      </c>
      <c r="B1948" s="197" t="s">
        <v>11033</v>
      </c>
      <c r="C1948" s="197">
        <v>48141</v>
      </c>
      <c r="D1948" s="197" t="s">
        <v>260</v>
      </c>
      <c r="E1948" s="197">
        <v>13</v>
      </c>
      <c r="F1948" s="197">
        <v>40655</v>
      </c>
      <c r="G1948" s="197">
        <v>31473.5</v>
      </c>
      <c r="H1948" s="197">
        <v>41502</v>
      </c>
      <c r="I1948" s="197">
        <v>56301.75</v>
      </c>
      <c r="J1948" s="197" t="s">
        <v>15102</v>
      </c>
      <c r="K1948" s="197">
        <v>20.7</v>
      </c>
      <c r="L1948" s="197" t="s">
        <v>14743</v>
      </c>
      <c r="M1948" s="197">
        <v>20.5</v>
      </c>
      <c r="N1948"/>
      <c r="O1948">
        <v>20.5</v>
      </c>
      <c r="AS1948" s="7"/>
      <c r="AT1948" s="7"/>
      <c r="AU1948" s="7"/>
    </row>
    <row r="1949" spans="1:47" ht="15" x14ac:dyDescent="0.25">
      <c r="A1949" s="196">
        <v>48141010502</v>
      </c>
      <c r="B1949" s="197" t="s">
        <v>10946</v>
      </c>
      <c r="C1949" s="197">
        <v>48141</v>
      </c>
      <c r="D1949" s="197" t="s">
        <v>260</v>
      </c>
      <c r="E1949" s="197">
        <v>13</v>
      </c>
      <c r="F1949" s="197">
        <v>32586</v>
      </c>
      <c r="G1949" s="197">
        <v>31473.5</v>
      </c>
      <c r="H1949" s="197">
        <v>41502</v>
      </c>
      <c r="I1949" s="197">
        <v>56301.75</v>
      </c>
      <c r="J1949" s="197" t="s">
        <v>15102</v>
      </c>
      <c r="K1949" s="197">
        <v>20.7</v>
      </c>
      <c r="L1949" s="197" t="s">
        <v>14742</v>
      </c>
      <c r="M1949" s="197">
        <v>37.299999999999997</v>
      </c>
      <c r="N1949"/>
      <c r="O1949">
        <v>37.299999999999997</v>
      </c>
      <c r="AS1949" s="7"/>
      <c r="AT1949" s="7"/>
      <c r="AU1949" s="7"/>
    </row>
    <row r="1950" spans="1:47" ht="15" x14ac:dyDescent="0.25">
      <c r="A1950" s="196">
        <v>48141010504</v>
      </c>
      <c r="B1950" s="197" t="s">
        <v>11022</v>
      </c>
      <c r="C1950" s="197">
        <v>48141</v>
      </c>
      <c r="D1950" s="197" t="s">
        <v>260</v>
      </c>
      <c r="E1950" s="197">
        <v>13</v>
      </c>
      <c r="F1950" s="197">
        <v>33860</v>
      </c>
      <c r="G1950" s="197">
        <v>31473.5</v>
      </c>
      <c r="H1950" s="197">
        <v>41502</v>
      </c>
      <c r="I1950" s="197">
        <v>56301.75</v>
      </c>
      <c r="J1950" s="197" t="s">
        <v>15102</v>
      </c>
      <c r="K1950" s="197">
        <v>20.7</v>
      </c>
      <c r="L1950" s="197" t="s">
        <v>14742</v>
      </c>
      <c r="M1950" s="197">
        <v>28</v>
      </c>
      <c r="N1950"/>
      <c r="O1950">
        <v>28</v>
      </c>
      <c r="AS1950" s="7"/>
      <c r="AT1950" s="7"/>
      <c r="AU1950" s="7"/>
    </row>
    <row r="1951" spans="1:47" ht="15" x14ac:dyDescent="0.25">
      <c r="A1951" s="196">
        <v>48141010505</v>
      </c>
      <c r="B1951" s="197" t="s">
        <v>11016</v>
      </c>
      <c r="C1951" s="197">
        <v>48141</v>
      </c>
      <c r="D1951" s="197" t="s">
        <v>260</v>
      </c>
      <c r="E1951" s="197">
        <v>13</v>
      </c>
      <c r="F1951" s="197">
        <v>28638</v>
      </c>
      <c r="G1951" s="197">
        <v>31473.5</v>
      </c>
      <c r="H1951" s="197">
        <v>41502</v>
      </c>
      <c r="I1951" s="197">
        <v>56301.75</v>
      </c>
      <c r="J1951" s="197" t="s">
        <v>15104</v>
      </c>
      <c r="K1951" s="197">
        <v>20.7</v>
      </c>
      <c r="L1951" s="197" t="s">
        <v>14742</v>
      </c>
      <c r="M1951" s="197">
        <v>36.5</v>
      </c>
      <c r="N1951"/>
      <c r="O1951">
        <v>36.5</v>
      </c>
      <c r="AS1951" s="7"/>
      <c r="AT1951" s="7"/>
      <c r="AU1951" s="7"/>
    </row>
    <row r="1952" spans="1:47" ht="15" x14ac:dyDescent="0.25">
      <c r="A1952" s="196">
        <v>48141010506</v>
      </c>
      <c r="B1952" s="197" t="s">
        <v>11007</v>
      </c>
      <c r="C1952" s="197">
        <v>48141</v>
      </c>
      <c r="D1952" s="197" t="s">
        <v>260</v>
      </c>
      <c r="E1952" s="197">
        <v>13</v>
      </c>
      <c r="F1952" s="197">
        <v>39545</v>
      </c>
      <c r="G1952" s="197">
        <v>31473.5</v>
      </c>
      <c r="H1952" s="197">
        <v>41502</v>
      </c>
      <c r="I1952" s="197">
        <v>56301.75</v>
      </c>
      <c r="J1952" s="197" t="s">
        <v>15102</v>
      </c>
      <c r="K1952" s="197">
        <v>20.7</v>
      </c>
      <c r="L1952" s="197" t="s">
        <v>14742</v>
      </c>
      <c r="M1952" s="197">
        <v>26.2</v>
      </c>
      <c r="N1952"/>
      <c r="O1952">
        <v>26.2</v>
      </c>
      <c r="AS1952" s="7"/>
      <c r="AT1952" s="7"/>
      <c r="AU1952" s="7"/>
    </row>
    <row r="1953" spans="1:47" ht="15" x14ac:dyDescent="0.25">
      <c r="A1953" s="196">
        <v>48141010600</v>
      </c>
      <c r="B1953" s="197" t="s">
        <v>10955</v>
      </c>
      <c r="C1953" s="197">
        <v>48141</v>
      </c>
      <c r="D1953" s="197" t="s">
        <v>260</v>
      </c>
      <c r="E1953" s="197">
        <v>13</v>
      </c>
      <c r="F1953" s="197">
        <v>44928</v>
      </c>
      <c r="G1953" s="197">
        <v>31473.5</v>
      </c>
      <c r="H1953" s="197">
        <v>41502</v>
      </c>
      <c r="I1953" s="197">
        <v>56301.75</v>
      </c>
      <c r="J1953" s="197" t="s">
        <v>15103</v>
      </c>
      <c r="K1953" s="197">
        <v>20.7</v>
      </c>
      <c r="L1953" s="197" t="s">
        <v>14743</v>
      </c>
      <c r="M1953" s="197">
        <v>10.8</v>
      </c>
      <c r="N1953"/>
      <c r="O1953">
        <v>10.8</v>
      </c>
      <c r="AS1953" s="7"/>
      <c r="AT1953" s="7"/>
      <c r="AU1953" s="7"/>
    </row>
    <row r="1954" spans="1:47" ht="15" x14ac:dyDescent="0.25">
      <c r="A1954" s="196">
        <v>48141980000</v>
      </c>
      <c r="B1954" s="197" t="s">
        <v>11062</v>
      </c>
      <c r="C1954" s="197">
        <v>48141</v>
      </c>
      <c r="D1954" s="197" t="s">
        <v>260</v>
      </c>
      <c r="E1954" s="197">
        <v>13</v>
      </c>
      <c r="F1954" s="197" t="s">
        <v>15100</v>
      </c>
      <c r="G1954" s="197">
        <v>31473.5</v>
      </c>
      <c r="H1954" s="197">
        <v>41502</v>
      </c>
      <c r="I1954" s="197">
        <v>56301.75</v>
      </c>
      <c r="J1954" s="197" t="s">
        <v>16061</v>
      </c>
      <c r="K1954" s="197">
        <v>20.7</v>
      </c>
      <c r="L1954" s="197" t="s">
        <v>14742</v>
      </c>
      <c r="M1954" s="197" t="s">
        <v>15100</v>
      </c>
      <c r="N1954"/>
      <c r="O1954"/>
      <c r="AS1954" s="7"/>
      <c r="AT1954" s="7"/>
      <c r="AU1954" s="7"/>
    </row>
    <row r="1955" spans="1:47" ht="15" x14ac:dyDescent="0.25">
      <c r="A1955" s="196">
        <v>48143950100</v>
      </c>
      <c r="B1955" s="197" t="s">
        <v>13489</v>
      </c>
      <c r="C1955" s="197">
        <v>48143</v>
      </c>
      <c r="D1955" s="197" t="s">
        <v>261</v>
      </c>
      <c r="E1955" s="197">
        <v>3</v>
      </c>
      <c r="F1955" s="197">
        <v>73899</v>
      </c>
      <c r="G1955" s="197">
        <v>48160</v>
      </c>
      <c r="H1955" s="197">
        <v>64770.5</v>
      </c>
      <c r="I1955" s="197">
        <v>90066.5</v>
      </c>
      <c r="J1955" s="197" t="s">
        <v>15103</v>
      </c>
      <c r="K1955" s="197">
        <v>10.199999999999999</v>
      </c>
      <c r="L1955" s="197" t="s">
        <v>14743</v>
      </c>
      <c r="M1955" s="197">
        <v>6.4</v>
      </c>
      <c r="N1955"/>
      <c r="O1955">
        <v>6.4</v>
      </c>
      <c r="AS1955" s="7"/>
      <c r="AT1955" s="7"/>
      <c r="AU1955" s="7"/>
    </row>
    <row r="1956" spans="1:47" ht="15" x14ac:dyDescent="0.25">
      <c r="A1956" s="196">
        <v>48143950201</v>
      </c>
      <c r="B1956" s="197" t="s">
        <v>13491</v>
      </c>
      <c r="C1956" s="197">
        <v>48143</v>
      </c>
      <c r="D1956" s="197" t="s">
        <v>261</v>
      </c>
      <c r="E1956" s="197">
        <v>3</v>
      </c>
      <c r="F1956" s="197">
        <v>88036</v>
      </c>
      <c r="G1956" s="197">
        <v>48160</v>
      </c>
      <c r="H1956" s="197">
        <v>64770.5</v>
      </c>
      <c r="I1956" s="197">
        <v>90066.5</v>
      </c>
      <c r="J1956" s="197" t="s">
        <v>15103</v>
      </c>
      <c r="K1956" s="197">
        <v>10.199999999999999</v>
      </c>
      <c r="L1956" s="197" t="s">
        <v>14743</v>
      </c>
      <c r="M1956" s="197">
        <v>3.4</v>
      </c>
      <c r="N1956"/>
      <c r="O1956">
        <v>3.4</v>
      </c>
      <c r="AS1956" s="7"/>
      <c r="AT1956" s="7"/>
      <c r="AU1956" s="7"/>
    </row>
    <row r="1957" spans="1:47" ht="15" x14ac:dyDescent="0.25">
      <c r="A1957" s="196">
        <v>48143950202</v>
      </c>
      <c r="B1957" s="197" t="s">
        <v>13490</v>
      </c>
      <c r="C1957" s="197">
        <v>48143</v>
      </c>
      <c r="D1957" s="197" t="s">
        <v>261</v>
      </c>
      <c r="E1957" s="197">
        <v>3</v>
      </c>
      <c r="F1957" s="197">
        <v>70434</v>
      </c>
      <c r="G1957" s="197">
        <v>48160</v>
      </c>
      <c r="H1957" s="197">
        <v>64770.5</v>
      </c>
      <c r="I1957" s="197">
        <v>90066.5</v>
      </c>
      <c r="J1957" s="197" t="s">
        <v>15103</v>
      </c>
      <c r="K1957" s="197">
        <v>10.199999999999999</v>
      </c>
      <c r="L1957" s="197" t="s">
        <v>14743</v>
      </c>
      <c r="M1957" s="197">
        <v>18.5</v>
      </c>
      <c r="N1957"/>
      <c r="O1957">
        <v>18.5</v>
      </c>
      <c r="AS1957" s="7"/>
      <c r="AT1957" s="7"/>
      <c r="AU1957" s="7"/>
    </row>
    <row r="1958" spans="1:47" ht="15" x14ac:dyDescent="0.25">
      <c r="A1958" s="196">
        <v>48143950300</v>
      </c>
      <c r="B1958" s="197" t="s">
        <v>13492</v>
      </c>
      <c r="C1958" s="197">
        <v>48143</v>
      </c>
      <c r="D1958" s="197" t="s">
        <v>261</v>
      </c>
      <c r="E1958" s="197">
        <v>3</v>
      </c>
      <c r="F1958" s="197">
        <v>47734</v>
      </c>
      <c r="G1958" s="197">
        <v>48160</v>
      </c>
      <c r="H1958" s="197">
        <v>64770.5</v>
      </c>
      <c r="I1958" s="197">
        <v>90066.5</v>
      </c>
      <c r="J1958" s="197" t="s">
        <v>15104</v>
      </c>
      <c r="K1958" s="197">
        <v>10.199999999999999</v>
      </c>
      <c r="L1958" s="197" t="s">
        <v>14742</v>
      </c>
      <c r="M1958" s="197">
        <v>21</v>
      </c>
      <c r="N1958"/>
      <c r="O1958">
        <v>21</v>
      </c>
      <c r="AS1958" s="7"/>
      <c r="AT1958" s="7"/>
      <c r="AU1958" s="7"/>
    </row>
    <row r="1959" spans="1:47" ht="15" x14ac:dyDescent="0.25">
      <c r="A1959" s="196">
        <v>48143950400</v>
      </c>
      <c r="B1959" s="197" t="s">
        <v>13494</v>
      </c>
      <c r="C1959" s="197">
        <v>48143</v>
      </c>
      <c r="D1959" s="197" t="s">
        <v>261</v>
      </c>
      <c r="E1959" s="197">
        <v>3</v>
      </c>
      <c r="F1959" s="197">
        <v>54868</v>
      </c>
      <c r="G1959" s="197">
        <v>48160</v>
      </c>
      <c r="H1959" s="197">
        <v>64770.5</v>
      </c>
      <c r="I1959" s="197">
        <v>90066.5</v>
      </c>
      <c r="J1959" s="197" t="s">
        <v>15102</v>
      </c>
      <c r="K1959" s="197">
        <v>10.199999999999999</v>
      </c>
      <c r="L1959" s="197" t="s">
        <v>14743</v>
      </c>
      <c r="M1959" s="197">
        <v>14.6</v>
      </c>
      <c r="N1959"/>
      <c r="O1959">
        <v>14.6</v>
      </c>
      <c r="AS1959" s="7"/>
      <c r="AT1959" s="7"/>
      <c r="AU1959" s="7"/>
    </row>
    <row r="1960" spans="1:47" ht="15" x14ac:dyDescent="0.25">
      <c r="A1960" s="196">
        <v>48143950500</v>
      </c>
      <c r="B1960" s="197" t="s">
        <v>13493</v>
      </c>
      <c r="C1960" s="197">
        <v>48143</v>
      </c>
      <c r="D1960" s="197" t="s">
        <v>261</v>
      </c>
      <c r="E1960" s="197">
        <v>3</v>
      </c>
      <c r="F1960" s="197">
        <v>32500</v>
      </c>
      <c r="G1960" s="197">
        <v>48160</v>
      </c>
      <c r="H1960" s="197">
        <v>64770.5</v>
      </c>
      <c r="I1960" s="197">
        <v>90066.5</v>
      </c>
      <c r="J1960" s="197" t="s">
        <v>15104</v>
      </c>
      <c r="K1960" s="197">
        <v>10.199999999999999</v>
      </c>
      <c r="L1960" s="197" t="s">
        <v>14742</v>
      </c>
      <c r="M1960" s="197">
        <v>33.6</v>
      </c>
      <c r="N1960"/>
      <c r="O1960">
        <v>33.6</v>
      </c>
      <c r="AS1960" s="7"/>
      <c r="AT1960" s="7"/>
      <c r="AU1960" s="7"/>
    </row>
    <row r="1961" spans="1:47" ht="15" x14ac:dyDescent="0.25">
      <c r="A1961" s="196">
        <v>48143950600</v>
      </c>
      <c r="B1961" s="197" t="s">
        <v>13495</v>
      </c>
      <c r="C1961" s="197">
        <v>48143</v>
      </c>
      <c r="D1961" s="197" t="s">
        <v>261</v>
      </c>
      <c r="E1961" s="197">
        <v>3</v>
      </c>
      <c r="F1961" s="197">
        <v>39194</v>
      </c>
      <c r="G1961" s="197">
        <v>48160</v>
      </c>
      <c r="H1961" s="197">
        <v>64770.5</v>
      </c>
      <c r="I1961" s="197">
        <v>90066.5</v>
      </c>
      <c r="J1961" s="197" t="s">
        <v>15104</v>
      </c>
      <c r="K1961" s="197">
        <v>10.199999999999999</v>
      </c>
      <c r="L1961" s="197" t="s">
        <v>14742</v>
      </c>
      <c r="M1961" s="197">
        <v>21.9</v>
      </c>
      <c r="N1961"/>
      <c r="O1961">
        <v>21.9</v>
      </c>
      <c r="AS1961" s="7"/>
      <c r="AT1961" s="7"/>
      <c r="AU1961" s="7"/>
    </row>
    <row r="1962" spans="1:47" ht="15" x14ac:dyDescent="0.25">
      <c r="A1962" s="196">
        <v>48143950700</v>
      </c>
      <c r="B1962" s="197" t="s">
        <v>13488</v>
      </c>
      <c r="C1962" s="197">
        <v>48143</v>
      </c>
      <c r="D1962" s="197" t="s">
        <v>261</v>
      </c>
      <c r="E1962" s="197">
        <v>3</v>
      </c>
      <c r="F1962" s="197">
        <v>40000</v>
      </c>
      <c r="G1962" s="197">
        <v>48160</v>
      </c>
      <c r="H1962" s="197">
        <v>64770.5</v>
      </c>
      <c r="I1962" s="197">
        <v>90066.5</v>
      </c>
      <c r="J1962" s="197" t="s">
        <v>15104</v>
      </c>
      <c r="K1962" s="197">
        <v>10.199999999999999</v>
      </c>
      <c r="L1962" s="197" t="s">
        <v>14743</v>
      </c>
      <c r="M1962" s="197">
        <v>11</v>
      </c>
      <c r="N1962"/>
      <c r="O1962">
        <v>11</v>
      </c>
      <c r="AS1962" s="7"/>
      <c r="AT1962" s="7"/>
      <c r="AU1962" s="7"/>
    </row>
    <row r="1963" spans="1:47" ht="15" x14ac:dyDescent="0.25">
      <c r="A1963" s="196">
        <v>48145000200</v>
      </c>
      <c r="B1963" s="197" t="s">
        <v>13238</v>
      </c>
      <c r="C1963" s="197">
        <v>48145</v>
      </c>
      <c r="D1963" s="197" t="s">
        <v>263</v>
      </c>
      <c r="E1963" s="197">
        <v>8</v>
      </c>
      <c r="F1963" s="197">
        <v>48050</v>
      </c>
      <c r="G1963" s="197">
        <v>39871</v>
      </c>
      <c r="H1963" s="197">
        <v>49674.5</v>
      </c>
      <c r="I1963" s="197">
        <v>61662.75</v>
      </c>
      <c r="J1963" s="197" t="s">
        <v>15102</v>
      </c>
      <c r="K1963" s="197">
        <v>15.649999999999999</v>
      </c>
      <c r="L1963" s="197" t="s">
        <v>14743</v>
      </c>
      <c r="M1963" s="197">
        <v>10.9</v>
      </c>
      <c r="N1963"/>
      <c r="O1963">
        <v>10.9</v>
      </c>
      <c r="AS1963" s="7"/>
      <c r="AT1963" s="7"/>
      <c r="AU1963" s="7"/>
    </row>
    <row r="1964" spans="1:47" ht="15" x14ac:dyDescent="0.25">
      <c r="A1964" s="196">
        <v>48145000300</v>
      </c>
      <c r="B1964" s="197" t="s">
        <v>13258</v>
      </c>
      <c r="C1964" s="197">
        <v>48145</v>
      </c>
      <c r="D1964" s="197" t="s">
        <v>263</v>
      </c>
      <c r="E1964" s="197">
        <v>8</v>
      </c>
      <c r="F1964" s="197">
        <v>25959</v>
      </c>
      <c r="G1964" s="197">
        <v>39871</v>
      </c>
      <c r="H1964" s="197">
        <v>49674.5</v>
      </c>
      <c r="I1964" s="197">
        <v>61662.75</v>
      </c>
      <c r="J1964" s="197" t="s">
        <v>15104</v>
      </c>
      <c r="K1964" s="197">
        <v>15.649999999999999</v>
      </c>
      <c r="L1964" s="197" t="s">
        <v>14742</v>
      </c>
      <c r="M1964" s="197">
        <v>51.2</v>
      </c>
      <c r="N1964"/>
      <c r="O1964">
        <v>51.2</v>
      </c>
      <c r="AS1964" s="7"/>
      <c r="AT1964" s="7"/>
      <c r="AU1964" s="7"/>
    </row>
    <row r="1965" spans="1:47" ht="15" x14ac:dyDescent="0.25">
      <c r="A1965" s="196">
        <v>48145000400</v>
      </c>
      <c r="B1965" s="197" t="s">
        <v>13262</v>
      </c>
      <c r="C1965" s="197">
        <v>48145</v>
      </c>
      <c r="D1965" s="197" t="s">
        <v>263</v>
      </c>
      <c r="E1965" s="197">
        <v>8</v>
      </c>
      <c r="F1965" s="197">
        <v>19457</v>
      </c>
      <c r="G1965" s="197">
        <v>39871</v>
      </c>
      <c r="H1965" s="197">
        <v>49674.5</v>
      </c>
      <c r="I1965" s="197">
        <v>61662.75</v>
      </c>
      <c r="J1965" s="197" t="s">
        <v>15104</v>
      </c>
      <c r="K1965" s="197">
        <v>15.649999999999999</v>
      </c>
      <c r="L1965" s="197" t="s">
        <v>14742</v>
      </c>
      <c r="M1965" s="197">
        <v>30.1</v>
      </c>
      <c r="N1965"/>
      <c r="O1965">
        <v>30.1</v>
      </c>
      <c r="AS1965" s="7"/>
      <c r="AT1965" s="7"/>
      <c r="AU1965" s="7"/>
    </row>
    <row r="1966" spans="1:47" ht="15" x14ac:dyDescent="0.25">
      <c r="A1966" s="196">
        <v>48145000500</v>
      </c>
      <c r="B1966" s="197" t="s">
        <v>13241</v>
      </c>
      <c r="C1966" s="197">
        <v>48145</v>
      </c>
      <c r="D1966" s="197" t="s">
        <v>263</v>
      </c>
      <c r="E1966" s="197">
        <v>8</v>
      </c>
      <c r="F1966" s="197">
        <v>55132</v>
      </c>
      <c r="G1966" s="197">
        <v>39871</v>
      </c>
      <c r="H1966" s="197">
        <v>49674.5</v>
      </c>
      <c r="I1966" s="197">
        <v>61662.75</v>
      </c>
      <c r="J1966" s="197" t="s">
        <v>15103</v>
      </c>
      <c r="K1966" s="197">
        <v>15.649999999999999</v>
      </c>
      <c r="L1966" s="197" t="s">
        <v>14743</v>
      </c>
      <c r="M1966" s="197">
        <v>10.7</v>
      </c>
      <c r="N1966"/>
      <c r="O1966">
        <v>10.7</v>
      </c>
      <c r="AS1966" s="7"/>
      <c r="AT1966" s="7"/>
      <c r="AU1966" s="7"/>
    </row>
    <row r="1967" spans="1:47" ht="15" x14ac:dyDescent="0.25">
      <c r="A1967" s="196">
        <v>48145000700</v>
      </c>
      <c r="B1967" s="197" t="s">
        <v>13255</v>
      </c>
      <c r="C1967" s="197">
        <v>48145</v>
      </c>
      <c r="D1967" s="197" t="s">
        <v>263</v>
      </c>
      <c r="E1967" s="197">
        <v>8</v>
      </c>
      <c r="F1967" s="197">
        <v>45893</v>
      </c>
      <c r="G1967" s="197">
        <v>39871</v>
      </c>
      <c r="H1967" s="197">
        <v>49674.5</v>
      </c>
      <c r="I1967" s="197">
        <v>61662.75</v>
      </c>
      <c r="J1967" s="197" t="s">
        <v>15102</v>
      </c>
      <c r="K1967" s="197">
        <v>15.649999999999999</v>
      </c>
      <c r="L1967" s="197" t="s">
        <v>14742</v>
      </c>
      <c r="M1967" s="197">
        <v>24.8</v>
      </c>
      <c r="N1967"/>
      <c r="O1967">
        <v>24.8</v>
      </c>
      <c r="AS1967" s="7"/>
      <c r="AT1967" s="7"/>
      <c r="AU1967" s="7"/>
    </row>
    <row r="1968" spans="1:47" ht="15" x14ac:dyDescent="0.25">
      <c r="A1968" s="196">
        <v>48145000800</v>
      </c>
      <c r="B1968" s="197" t="s">
        <v>13237</v>
      </c>
      <c r="C1968" s="197">
        <v>48145</v>
      </c>
      <c r="D1968" s="197" t="s">
        <v>263</v>
      </c>
      <c r="E1968" s="197">
        <v>8</v>
      </c>
      <c r="F1968" s="197">
        <v>43421</v>
      </c>
      <c r="G1968" s="197">
        <v>39871</v>
      </c>
      <c r="H1968" s="197">
        <v>49674.5</v>
      </c>
      <c r="I1968" s="197">
        <v>61662.75</v>
      </c>
      <c r="J1968" s="197" t="s">
        <v>15102</v>
      </c>
      <c r="K1968" s="197">
        <v>15.649999999999999</v>
      </c>
      <c r="L1968" s="197" t="s">
        <v>14742</v>
      </c>
      <c r="M1968" s="197">
        <v>27.5</v>
      </c>
      <c r="N1968"/>
      <c r="O1968">
        <v>27.5</v>
      </c>
      <c r="AS1968" s="7"/>
      <c r="AT1968" s="7"/>
      <c r="AU1968" s="7"/>
    </row>
    <row r="1969" spans="1:47" ht="15" x14ac:dyDescent="0.25">
      <c r="A1969" s="196">
        <v>48147950100</v>
      </c>
      <c r="B1969" s="197" t="s">
        <v>13503</v>
      </c>
      <c r="C1969" s="197">
        <v>48147</v>
      </c>
      <c r="D1969" s="197" t="s">
        <v>264</v>
      </c>
      <c r="E1969" s="197">
        <v>3</v>
      </c>
      <c r="F1969" s="197">
        <v>42917</v>
      </c>
      <c r="G1969" s="197">
        <v>48160</v>
      </c>
      <c r="H1969" s="197">
        <v>64770.5</v>
      </c>
      <c r="I1969" s="197">
        <v>90066.5</v>
      </c>
      <c r="J1969" s="197" t="s">
        <v>15104</v>
      </c>
      <c r="K1969" s="197">
        <v>10.199999999999999</v>
      </c>
      <c r="L1969" s="197" t="s">
        <v>14743</v>
      </c>
      <c r="M1969" s="197">
        <v>16.3</v>
      </c>
      <c r="N1969"/>
      <c r="O1969">
        <v>16.3</v>
      </c>
      <c r="AS1969" s="7"/>
      <c r="AT1969" s="7"/>
      <c r="AU1969" s="7"/>
    </row>
    <row r="1970" spans="1:47" ht="15" x14ac:dyDescent="0.25">
      <c r="A1970" s="196">
        <v>48147950300</v>
      </c>
      <c r="B1970" s="197" t="s">
        <v>13501</v>
      </c>
      <c r="C1970" s="197">
        <v>48147</v>
      </c>
      <c r="D1970" s="197" t="s">
        <v>264</v>
      </c>
      <c r="E1970" s="197">
        <v>3</v>
      </c>
      <c r="F1970" s="197">
        <v>52938</v>
      </c>
      <c r="G1970" s="197">
        <v>48160</v>
      </c>
      <c r="H1970" s="197">
        <v>64770.5</v>
      </c>
      <c r="I1970" s="197">
        <v>90066.5</v>
      </c>
      <c r="J1970" s="197" t="s">
        <v>15102</v>
      </c>
      <c r="K1970" s="197">
        <v>10.199999999999999</v>
      </c>
      <c r="L1970" s="197" t="s">
        <v>14743</v>
      </c>
      <c r="M1970" s="197">
        <v>10</v>
      </c>
      <c r="N1970"/>
      <c r="O1970">
        <v>10</v>
      </c>
      <c r="AS1970" s="7"/>
      <c r="AT1970" s="7"/>
      <c r="AU1970" s="7"/>
    </row>
    <row r="1971" spans="1:47" ht="15" x14ac:dyDescent="0.25">
      <c r="A1971" s="196">
        <v>48147950401</v>
      </c>
      <c r="B1971" s="197" t="s">
        <v>13504</v>
      </c>
      <c r="C1971" s="197">
        <v>48147</v>
      </c>
      <c r="D1971" s="197" t="s">
        <v>264</v>
      </c>
      <c r="E1971" s="197">
        <v>3</v>
      </c>
      <c r="F1971" s="197">
        <v>37536</v>
      </c>
      <c r="G1971" s="197">
        <v>48160</v>
      </c>
      <c r="H1971" s="197">
        <v>64770.5</v>
      </c>
      <c r="I1971" s="197">
        <v>90066.5</v>
      </c>
      <c r="J1971" s="197" t="s">
        <v>15104</v>
      </c>
      <c r="K1971" s="197">
        <v>10.199999999999999</v>
      </c>
      <c r="L1971" s="197" t="s">
        <v>14742</v>
      </c>
      <c r="M1971" s="197">
        <v>22.1</v>
      </c>
      <c r="N1971"/>
      <c r="O1971">
        <v>22.1</v>
      </c>
      <c r="AS1971" s="7"/>
      <c r="AT1971" s="7"/>
      <c r="AU1971" s="7"/>
    </row>
    <row r="1972" spans="1:47" ht="15" x14ac:dyDescent="0.25">
      <c r="A1972" s="196">
        <v>48147950402</v>
      </c>
      <c r="B1972" s="197" t="s">
        <v>13500</v>
      </c>
      <c r="C1972" s="197">
        <v>48147</v>
      </c>
      <c r="D1972" s="197" t="s">
        <v>264</v>
      </c>
      <c r="E1972" s="197">
        <v>3</v>
      </c>
      <c r="F1972" s="197">
        <v>53885</v>
      </c>
      <c r="G1972" s="197">
        <v>48160</v>
      </c>
      <c r="H1972" s="197">
        <v>64770.5</v>
      </c>
      <c r="I1972" s="197">
        <v>90066.5</v>
      </c>
      <c r="J1972" s="197" t="s">
        <v>15102</v>
      </c>
      <c r="K1972" s="197">
        <v>10.199999999999999</v>
      </c>
      <c r="L1972" s="197" t="s">
        <v>14743</v>
      </c>
      <c r="M1972" s="197">
        <v>6.9</v>
      </c>
      <c r="N1972"/>
      <c r="O1972">
        <v>6.9</v>
      </c>
      <c r="AS1972" s="7"/>
      <c r="AT1972" s="7"/>
      <c r="AU1972" s="7"/>
    </row>
    <row r="1973" spans="1:47" ht="15" x14ac:dyDescent="0.25">
      <c r="A1973" s="196">
        <v>48147950500</v>
      </c>
      <c r="B1973" s="197" t="s">
        <v>13499</v>
      </c>
      <c r="C1973" s="197">
        <v>48147</v>
      </c>
      <c r="D1973" s="197" t="s">
        <v>264</v>
      </c>
      <c r="E1973" s="197">
        <v>3</v>
      </c>
      <c r="F1973" s="197">
        <v>53036</v>
      </c>
      <c r="G1973" s="197">
        <v>48160</v>
      </c>
      <c r="H1973" s="197">
        <v>64770.5</v>
      </c>
      <c r="I1973" s="197">
        <v>90066.5</v>
      </c>
      <c r="J1973" s="197" t="s">
        <v>15102</v>
      </c>
      <c r="K1973" s="197">
        <v>10.199999999999999</v>
      </c>
      <c r="L1973" s="197" t="s">
        <v>14743</v>
      </c>
      <c r="M1973" s="197">
        <v>13.6</v>
      </c>
      <c r="N1973"/>
      <c r="O1973">
        <v>13.6</v>
      </c>
      <c r="AS1973" s="7"/>
      <c r="AT1973" s="7"/>
      <c r="AU1973" s="7"/>
    </row>
    <row r="1974" spans="1:47" ht="15" x14ac:dyDescent="0.25">
      <c r="A1974" s="196">
        <v>48147950600</v>
      </c>
      <c r="B1974" s="197" t="s">
        <v>13502</v>
      </c>
      <c r="C1974" s="197">
        <v>48147</v>
      </c>
      <c r="D1974" s="197" t="s">
        <v>264</v>
      </c>
      <c r="E1974" s="197">
        <v>3</v>
      </c>
      <c r="F1974" s="197">
        <v>44318</v>
      </c>
      <c r="G1974" s="197">
        <v>48160</v>
      </c>
      <c r="H1974" s="197">
        <v>64770.5</v>
      </c>
      <c r="I1974" s="197">
        <v>90066.5</v>
      </c>
      <c r="J1974" s="197" t="s">
        <v>15104</v>
      </c>
      <c r="K1974" s="197">
        <v>10.199999999999999</v>
      </c>
      <c r="L1974" s="197" t="s">
        <v>14742</v>
      </c>
      <c r="M1974" s="197">
        <v>20</v>
      </c>
      <c r="N1974"/>
      <c r="O1974">
        <v>20</v>
      </c>
      <c r="AS1974" s="7"/>
      <c r="AT1974" s="7"/>
      <c r="AU1974" s="7"/>
    </row>
    <row r="1975" spans="1:47" ht="15" x14ac:dyDescent="0.25">
      <c r="A1975" s="196">
        <v>48147950701</v>
      </c>
      <c r="B1975" s="197" t="s">
        <v>13498</v>
      </c>
      <c r="C1975" s="197">
        <v>48147</v>
      </c>
      <c r="D1975" s="197" t="s">
        <v>264</v>
      </c>
      <c r="E1975" s="197">
        <v>3</v>
      </c>
      <c r="F1975" s="197">
        <v>58524</v>
      </c>
      <c r="G1975" s="197">
        <v>48160</v>
      </c>
      <c r="H1975" s="197">
        <v>64770.5</v>
      </c>
      <c r="I1975" s="197">
        <v>90066.5</v>
      </c>
      <c r="J1975" s="197" t="s">
        <v>15102</v>
      </c>
      <c r="K1975" s="197">
        <v>10.199999999999999</v>
      </c>
      <c r="L1975" s="197" t="s">
        <v>14743</v>
      </c>
      <c r="M1975" s="197">
        <v>14.4</v>
      </c>
      <c r="N1975"/>
      <c r="O1975">
        <v>14.4</v>
      </c>
      <c r="AS1975" s="7"/>
      <c r="AT1975" s="7"/>
      <c r="AU1975" s="7"/>
    </row>
    <row r="1976" spans="1:47" ht="15" x14ac:dyDescent="0.25">
      <c r="A1976" s="196">
        <v>48147950702</v>
      </c>
      <c r="B1976" s="197" t="s">
        <v>13496</v>
      </c>
      <c r="C1976" s="197">
        <v>48147</v>
      </c>
      <c r="D1976" s="197" t="s">
        <v>264</v>
      </c>
      <c r="E1976" s="197">
        <v>3</v>
      </c>
      <c r="F1976" s="197">
        <v>81029</v>
      </c>
      <c r="G1976" s="197">
        <v>48160</v>
      </c>
      <c r="H1976" s="197">
        <v>64770.5</v>
      </c>
      <c r="I1976" s="197">
        <v>90066.5</v>
      </c>
      <c r="J1976" s="197" t="s">
        <v>15103</v>
      </c>
      <c r="K1976" s="197">
        <v>10.199999999999999</v>
      </c>
      <c r="L1976" s="197" t="s">
        <v>14743</v>
      </c>
      <c r="M1976" s="197">
        <v>7.5</v>
      </c>
      <c r="N1976"/>
      <c r="O1976">
        <v>7.5</v>
      </c>
      <c r="AS1976" s="7"/>
      <c r="AT1976" s="7"/>
      <c r="AU1976" s="7"/>
    </row>
    <row r="1977" spans="1:47" ht="15" x14ac:dyDescent="0.25">
      <c r="A1977" s="196">
        <v>48147950800</v>
      </c>
      <c r="B1977" s="197" t="s">
        <v>13497</v>
      </c>
      <c r="C1977" s="197">
        <v>48147</v>
      </c>
      <c r="D1977" s="197" t="s">
        <v>264</v>
      </c>
      <c r="E1977" s="197">
        <v>3</v>
      </c>
      <c r="F1977" s="197">
        <v>72000</v>
      </c>
      <c r="G1977" s="197">
        <v>48160</v>
      </c>
      <c r="H1977" s="197">
        <v>64770.5</v>
      </c>
      <c r="I1977" s="197">
        <v>90066.5</v>
      </c>
      <c r="J1977" s="197" t="s">
        <v>15103</v>
      </c>
      <c r="K1977" s="197">
        <v>10.199999999999999</v>
      </c>
      <c r="L1977" s="197" t="s">
        <v>14743</v>
      </c>
      <c r="M1977" s="197">
        <v>7.1</v>
      </c>
      <c r="N1977"/>
      <c r="O1977">
        <v>7.1</v>
      </c>
      <c r="AS1977" s="7"/>
      <c r="AT1977" s="7"/>
      <c r="AU1977" s="7"/>
    </row>
    <row r="1978" spans="1:47" ht="15" x14ac:dyDescent="0.25">
      <c r="A1978" s="196">
        <v>48149970100</v>
      </c>
      <c r="B1978" s="197" t="s">
        <v>13506</v>
      </c>
      <c r="C1978" s="197">
        <v>48149</v>
      </c>
      <c r="D1978" s="197" t="s">
        <v>265</v>
      </c>
      <c r="E1978" s="197">
        <v>7</v>
      </c>
      <c r="F1978" s="197">
        <v>63125</v>
      </c>
      <c r="G1978" s="197">
        <v>57375.5</v>
      </c>
      <c r="H1978" s="197">
        <v>72980</v>
      </c>
      <c r="I1978" s="197">
        <v>94348.5</v>
      </c>
      <c r="J1978" s="197" t="s">
        <v>15102</v>
      </c>
      <c r="K1978" s="197">
        <v>8.8000000000000007</v>
      </c>
      <c r="L1978" s="197" t="s">
        <v>14743</v>
      </c>
      <c r="M1978" s="197">
        <v>10.6</v>
      </c>
      <c r="N1978"/>
      <c r="O1978">
        <v>10.6</v>
      </c>
      <c r="AS1978" s="7"/>
      <c r="AT1978" s="7"/>
      <c r="AU1978" s="7"/>
    </row>
    <row r="1979" spans="1:47" ht="15" x14ac:dyDescent="0.25">
      <c r="A1979" s="196">
        <v>48149970200</v>
      </c>
      <c r="B1979" s="197" t="s">
        <v>13507</v>
      </c>
      <c r="C1979" s="197">
        <v>48149</v>
      </c>
      <c r="D1979" s="197" t="s">
        <v>265</v>
      </c>
      <c r="E1979" s="197">
        <v>7</v>
      </c>
      <c r="F1979" s="197">
        <v>65294</v>
      </c>
      <c r="G1979" s="197">
        <v>57375.5</v>
      </c>
      <c r="H1979" s="197">
        <v>72980</v>
      </c>
      <c r="I1979" s="197">
        <v>94348.5</v>
      </c>
      <c r="J1979" s="197" t="s">
        <v>15102</v>
      </c>
      <c r="K1979" s="197">
        <v>8.8000000000000007</v>
      </c>
      <c r="L1979" s="197" t="s">
        <v>14743</v>
      </c>
      <c r="M1979" s="197">
        <v>11</v>
      </c>
      <c r="N1979"/>
      <c r="O1979">
        <v>11</v>
      </c>
      <c r="AS1979" s="7"/>
      <c r="AT1979" s="7"/>
      <c r="AU1979" s="7"/>
    </row>
    <row r="1980" spans="1:47" ht="15" x14ac:dyDescent="0.25">
      <c r="A1980" s="196">
        <v>48149970300</v>
      </c>
      <c r="B1980" s="197" t="s">
        <v>13509</v>
      </c>
      <c r="C1980" s="197">
        <v>48149</v>
      </c>
      <c r="D1980" s="197" t="s">
        <v>265</v>
      </c>
      <c r="E1980" s="197">
        <v>7</v>
      </c>
      <c r="F1980" s="197">
        <v>54760</v>
      </c>
      <c r="G1980" s="197">
        <v>57375.5</v>
      </c>
      <c r="H1980" s="197">
        <v>72980</v>
      </c>
      <c r="I1980" s="197">
        <v>94348.5</v>
      </c>
      <c r="J1980" s="197" t="s">
        <v>15104</v>
      </c>
      <c r="K1980" s="197">
        <v>8.8000000000000007</v>
      </c>
      <c r="L1980" s="197" t="s">
        <v>14743</v>
      </c>
      <c r="M1980" s="197">
        <v>16.899999999999999</v>
      </c>
      <c r="N1980"/>
      <c r="O1980">
        <v>16.899999999999999</v>
      </c>
      <c r="AS1980" s="7"/>
      <c r="AT1980" s="7"/>
      <c r="AU1980" s="7"/>
    </row>
    <row r="1981" spans="1:47" ht="15" x14ac:dyDescent="0.25">
      <c r="A1981" s="196">
        <v>48149970400</v>
      </c>
      <c r="B1981" s="197" t="s">
        <v>13505</v>
      </c>
      <c r="C1981" s="197">
        <v>48149</v>
      </c>
      <c r="D1981" s="197" t="s">
        <v>265</v>
      </c>
      <c r="E1981" s="197">
        <v>7</v>
      </c>
      <c r="F1981" s="197">
        <v>62809</v>
      </c>
      <c r="G1981" s="197">
        <v>57375.5</v>
      </c>
      <c r="H1981" s="197">
        <v>72980</v>
      </c>
      <c r="I1981" s="197">
        <v>94348.5</v>
      </c>
      <c r="J1981" s="197" t="s">
        <v>15102</v>
      </c>
      <c r="K1981" s="197">
        <v>8.8000000000000007</v>
      </c>
      <c r="L1981" s="197" t="s">
        <v>14743</v>
      </c>
      <c r="M1981" s="197">
        <v>6.8</v>
      </c>
      <c r="N1981"/>
      <c r="O1981">
        <v>6.8</v>
      </c>
      <c r="AS1981" s="7"/>
      <c r="AT1981" s="7"/>
      <c r="AU1981" s="7"/>
    </row>
    <row r="1982" spans="1:47" ht="15" x14ac:dyDescent="0.25">
      <c r="A1982" s="196">
        <v>48149970500</v>
      </c>
      <c r="B1982" s="197" t="s">
        <v>13510</v>
      </c>
      <c r="C1982" s="197">
        <v>48149</v>
      </c>
      <c r="D1982" s="197" t="s">
        <v>265</v>
      </c>
      <c r="E1982" s="197">
        <v>7</v>
      </c>
      <c r="F1982" s="197">
        <v>62230</v>
      </c>
      <c r="G1982" s="197">
        <v>57375.5</v>
      </c>
      <c r="H1982" s="197">
        <v>72980</v>
      </c>
      <c r="I1982" s="197">
        <v>94348.5</v>
      </c>
      <c r="J1982" s="197" t="s">
        <v>15102</v>
      </c>
      <c r="K1982" s="197">
        <v>8.8000000000000007</v>
      </c>
      <c r="L1982" s="197" t="s">
        <v>14743</v>
      </c>
      <c r="M1982" s="197">
        <v>13.7</v>
      </c>
      <c r="N1982"/>
      <c r="O1982">
        <v>13.7</v>
      </c>
      <c r="AS1982" s="7"/>
      <c r="AT1982" s="7"/>
      <c r="AU1982" s="7"/>
    </row>
    <row r="1983" spans="1:47" ht="15" x14ac:dyDescent="0.25">
      <c r="A1983" s="196">
        <v>48149970600</v>
      </c>
      <c r="B1983" s="197" t="s">
        <v>13511</v>
      </c>
      <c r="C1983" s="197">
        <v>48149</v>
      </c>
      <c r="D1983" s="197" t="s">
        <v>265</v>
      </c>
      <c r="E1983" s="197">
        <v>7</v>
      </c>
      <c r="F1983" s="197">
        <v>53708</v>
      </c>
      <c r="G1983" s="197">
        <v>57375.5</v>
      </c>
      <c r="H1983" s="197">
        <v>72980</v>
      </c>
      <c r="I1983" s="197">
        <v>94348.5</v>
      </c>
      <c r="J1983" s="197" t="s">
        <v>15104</v>
      </c>
      <c r="K1983" s="197">
        <v>8.8000000000000007</v>
      </c>
      <c r="L1983" s="197" t="s">
        <v>14743</v>
      </c>
      <c r="M1983" s="197">
        <v>11.8</v>
      </c>
      <c r="N1983"/>
      <c r="O1983">
        <v>11.8</v>
      </c>
      <c r="AS1983" s="7"/>
      <c r="AT1983" s="7"/>
      <c r="AU1983" s="7"/>
    </row>
    <row r="1984" spans="1:47" ht="15" x14ac:dyDescent="0.25">
      <c r="A1984" s="196">
        <v>48149970700</v>
      </c>
      <c r="B1984" s="197" t="s">
        <v>13508</v>
      </c>
      <c r="C1984" s="197">
        <v>48149</v>
      </c>
      <c r="D1984" s="197" t="s">
        <v>265</v>
      </c>
      <c r="E1984" s="197">
        <v>7</v>
      </c>
      <c r="F1984" s="197">
        <v>54883</v>
      </c>
      <c r="G1984" s="197">
        <v>57375.5</v>
      </c>
      <c r="H1984" s="197">
        <v>72980</v>
      </c>
      <c r="I1984" s="197">
        <v>94348.5</v>
      </c>
      <c r="J1984" s="197" t="s">
        <v>15104</v>
      </c>
      <c r="K1984" s="197">
        <v>8.8000000000000007</v>
      </c>
      <c r="L1984" s="197" t="s">
        <v>14743</v>
      </c>
      <c r="M1984" s="197">
        <v>6</v>
      </c>
      <c r="N1984"/>
      <c r="O1984">
        <v>6</v>
      </c>
      <c r="AS1984" s="7"/>
      <c r="AT1984" s="7"/>
      <c r="AU1984" s="7"/>
    </row>
    <row r="1985" spans="1:47" ht="15" x14ac:dyDescent="0.25">
      <c r="A1985" s="196">
        <v>48151950300</v>
      </c>
      <c r="B1985" s="197" t="s">
        <v>13512</v>
      </c>
      <c r="C1985" s="197">
        <v>48151</v>
      </c>
      <c r="D1985" s="197" t="s">
        <v>266</v>
      </c>
      <c r="E1985" s="197">
        <v>2</v>
      </c>
      <c r="F1985" s="197">
        <v>50927</v>
      </c>
      <c r="G1985" s="197">
        <v>39018.5</v>
      </c>
      <c r="H1985" s="197">
        <v>46935</v>
      </c>
      <c r="I1985" s="197">
        <v>56899</v>
      </c>
      <c r="J1985" s="197" t="s">
        <v>15103</v>
      </c>
      <c r="K1985" s="197">
        <v>14.95</v>
      </c>
      <c r="L1985" s="197" t="s">
        <v>14743</v>
      </c>
      <c r="M1985" s="197">
        <v>8.1999999999999993</v>
      </c>
      <c r="N1985"/>
      <c r="O1985">
        <v>8.1999999999999993</v>
      </c>
      <c r="AS1985" s="7"/>
      <c r="AT1985" s="7"/>
      <c r="AU1985" s="7"/>
    </row>
    <row r="1986" spans="1:47" ht="15" x14ac:dyDescent="0.25">
      <c r="A1986" s="196">
        <v>48151950400</v>
      </c>
      <c r="B1986" s="197" t="s">
        <v>13513</v>
      </c>
      <c r="C1986" s="197">
        <v>48151</v>
      </c>
      <c r="D1986" s="197" t="s">
        <v>266</v>
      </c>
      <c r="E1986" s="197">
        <v>2</v>
      </c>
      <c r="F1986" s="197">
        <v>39524</v>
      </c>
      <c r="G1986" s="197">
        <v>39018.5</v>
      </c>
      <c r="H1986" s="197">
        <v>46935</v>
      </c>
      <c r="I1986" s="197">
        <v>56899</v>
      </c>
      <c r="J1986" s="197" t="s">
        <v>15102</v>
      </c>
      <c r="K1986" s="197">
        <v>14.95</v>
      </c>
      <c r="L1986" s="197" t="s">
        <v>14742</v>
      </c>
      <c r="M1986" s="197">
        <v>21.8</v>
      </c>
      <c r="N1986"/>
      <c r="O1986">
        <v>21.8</v>
      </c>
      <c r="AS1986" s="7"/>
      <c r="AT1986" s="7"/>
      <c r="AU1986" s="7"/>
    </row>
    <row r="1987" spans="1:47" ht="15" x14ac:dyDescent="0.25">
      <c r="A1987" s="196">
        <v>48153950500</v>
      </c>
      <c r="B1987" s="197" t="s">
        <v>13514</v>
      </c>
      <c r="C1987" s="197">
        <v>48153</v>
      </c>
      <c r="D1987" s="197" t="s">
        <v>267</v>
      </c>
      <c r="E1987" s="197">
        <v>1</v>
      </c>
      <c r="F1987" s="197">
        <v>54421</v>
      </c>
      <c r="G1987" s="197">
        <v>40025</v>
      </c>
      <c r="H1987" s="197">
        <v>50357</v>
      </c>
      <c r="I1987" s="197">
        <v>62297</v>
      </c>
      <c r="J1987" s="197" t="s">
        <v>15103</v>
      </c>
      <c r="K1987" s="197">
        <v>14.3</v>
      </c>
      <c r="L1987" s="197" t="s">
        <v>14743</v>
      </c>
      <c r="M1987" s="197">
        <v>10.9</v>
      </c>
      <c r="N1987"/>
      <c r="O1987">
        <v>10.9</v>
      </c>
      <c r="AS1987" s="7"/>
      <c r="AT1987" s="7"/>
      <c r="AU1987" s="7"/>
    </row>
    <row r="1988" spans="1:47" ht="15" x14ac:dyDescent="0.25">
      <c r="A1988" s="196">
        <v>48153950600</v>
      </c>
      <c r="B1988" s="197" t="s">
        <v>13515</v>
      </c>
      <c r="C1988" s="197">
        <v>48153</v>
      </c>
      <c r="D1988" s="197" t="s">
        <v>267</v>
      </c>
      <c r="E1988" s="197">
        <v>1</v>
      </c>
      <c r="F1988" s="197">
        <v>46466</v>
      </c>
      <c r="G1988" s="197">
        <v>40025</v>
      </c>
      <c r="H1988" s="197">
        <v>50357</v>
      </c>
      <c r="I1988" s="197">
        <v>62297</v>
      </c>
      <c r="J1988" s="197" t="s">
        <v>15102</v>
      </c>
      <c r="K1988" s="197">
        <v>14.3</v>
      </c>
      <c r="L1988" s="197" t="s">
        <v>14743</v>
      </c>
      <c r="M1988" s="197">
        <v>17.3</v>
      </c>
      <c r="N1988"/>
      <c r="O1988">
        <v>17.3</v>
      </c>
      <c r="AS1988" s="7"/>
      <c r="AT1988" s="7"/>
      <c r="AU1988" s="7"/>
    </row>
    <row r="1989" spans="1:47" ht="15" x14ac:dyDescent="0.25">
      <c r="A1989" s="196">
        <v>48155950100</v>
      </c>
      <c r="B1989" s="197" t="s">
        <v>13516</v>
      </c>
      <c r="C1989" s="197">
        <v>48155</v>
      </c>
      <c r="D1989" s="197" t="s">
        <v>269</v>
      </c>
      <c r="E1989" s="197">
        <v>2</v>
      </c>
      <c r="F1989" s="197">
        <v>43625</v>
      </c>
      <c r="G1989" s="197">
        <v>39018.5</v>
      </c>
      <c r="H1989" s="197">
        <v>46935</v>
      </c>
      <c r="I1989" s="197">
        <v>56899</v>
      </c>
      <c r="J1989" s="197" t="s">
        <v>15102</v>
      </c>
      <c r="K1989" s="197">
        <v>14.95</v>
      </c>
      <c r="L1989" s="197" t="s">
        <v>14743</v>
      </c>
      <c r="M1989" s="197">
        <v>10.4</v>
      </c>
      <c r="N1989"/>
      <c r="O1989">
        <v>10.4</v>
      </c>
      <c r="AS1989" s="7"/>
      <c r="AT1989" s="7"/>
      <c r="AU1989" s="7"/>
    </row>
    <row r="1990" spans="1:47" ht="15" x14ac:dyDescent="0.25">
      <c r="A1990" s="196">
        <v>48157670101</v>
      </c>
      <c r="B1990" s="197" t="s">
        <v>11734</v>
      </c>
      <c r="C1990" s="197">
        <v>48157</v>
      </c>
      <c r="D1990" s="197" t="s">
        <v>271</v>
      </c>
      <c r="E1990" s="197">
        <v>6</v>
      </c>
      <c r="F1990" s="197">
        <v>47945</v>
      </c>
      <c r="G1990" s="197">
        <v>43282.5</v>
      </c>
      <c r="H1990" s="197">
        <v>59289.5</v>
      </c>
      <c r="I1990" s="197">
        <v>86506</v>
      </c>
      <c r="J1990" s="197" t="s">
        <v>15102</v>
      </c>
      <c r="K1990" s="197">
        <v>13.3</v>
      </c>
      <c r="L1990" s="197" t="s">
        <v>14743</v>
      </c>
      <c r="M1990" s="197">
        <v>19</v>
      </c>
      <c r="N1990"/>
      <c r="O1990">
        <v>19</v>
      </c>
      <c r="AS1990" s="7"/>
      <c r="AT1990" s="7"/>
      <c r="AU1990" s="7"/>
    </row>
    <row r="1991" spans="1:47" ht="15" x14ac:dyDescent="0.25">
      <c r="A1991" s="196">
        <v>48157670102</v>
      </c>
      <c r="B1991" s="197" t="s">
        <v>11715</v>
      </c>
      <c r="C1991" s="197">
        <v>48157</v>
      </c>
      <c r="D1991" s="197" t="s">
        <v>271</v>
      </c>
      <c r="E1991" s="197">
        <v>6</v>
      </c>
      <c r="F1991" s="197">
        <v>58750</v>
      </c>
      <c r="G1991" s="197">
        <v>43282.5</v>
      </c>
      <c r="H1991" s="197">
        <v>59289.5</v>
      </c>
      <c r="I1991" s="197">
        <v>86506</v>
      </c>
      <c r="J1991" s="197" t="s">
        <v>15102</v>
      </c>
      <c r="K1991" s="197">
        <v>13.3</v>
      </c>
      <c r="L1991" s="197" t="s">
        <v>14742</v>
      </c>
      <c r="M1991" s="197">
        <v>22</v>
      </c>
      <c r="N1991"/>
      <c r="O1991">
        <v>22</v>
      </c>
      <c r="AS1991" s="7"/>
      <c r="AT1991" s="7"/>
      <c r="AU1991" s="7"/>
    </row>
    <row r="1992" spans="1:47" ht="15" x14ac:dyDescent="0.25">
      <c r="A1992" s="196">
        <v>48157670200</v>
      </c>
      <c r="B1992" s="197" t="s">
        <v>11623</v>
      </c>
      <c r="C1992" s="197">
        <v>48157</v>
      </c>
      <c r="D1992" s="197" t="s">
        <v>271</v>
      </c>
      <c r="E1992" s="197">
        <v>6</v>
      </c>
      <c r="F1992" s="197">
        <v>60394</v>
      </c>
      <c r="G1992" s="197">
        <v>43282.5</v>
      </c>
      <c r="H1992" s="197">
        <v>59289.5</v>
      </c>
      <c r="I1992" s="197">
        <v>86506</v>
      </c>
      <c r="J1992" s="197" t="s">
        <v>15103</v>
      </c>
      <c r="K1992" s="197">
        <v>13.3</v>
      </c>
      <c r="L1992" s="197" t="s">
        <v>14743</v>
      </c>
      <c r="M1992" s="197">
        <v>16</v>
      </c>
      <c r="N1992"/>
      <c r="O1992">
        <v>16</v>
      </c>
      <c r="AS1992" s="7"/>
      <c r="AT1992" s="7"/>
      <c r="AU1992" s="7"/>
    </row>
    <row r="1993" spans="1:47" ht="15" x14ac:dyDescent="0.25">
      <c r="A1993" s="196">
        <v>48157670300</v>
      </c>
      <c r="B1993" s="197" t="s">
        <v>11590</v>
      </c>
      <c r="C1993" s="197">
        <v>48157</v>
      </c>
      <c r="D1993" s="197" t="s">
        <v>271</v>
      </c>
      <c r="E1993" s="197">
        <v>6</v>
      </c>
      <c r="F1993" s="197">
        <v>54417</v>
      </c>
      <c r="G1993" s="197">
        <v>43282.5</v>
      </c>
      <c r="H1993" s="197">
        <v>59289.5</v>
      </c>
      <c r="I1993" s="197">
        <v>86506</v>
      </c>
      <c r="J1993" s="197" t="s">
        <v>15102</v>
      </c>
      <c r="K1993" s="197">
        <v>13.3</v>
      </c>
      <c r="L1993" s="197" t="s">
        <v>14742</v>
      </c>
      <c r="M1993" s="197">
        <v>26.7</v>
      </c>
      <c r="N1993"/>
      <c r="O1993">
        <v>26.7</v>
      </c>
      <c r="AS1993" s="7"/>
      <c r="AT1993" s="7"/>
      <c r="AU1993" s="7"/>
    </row>
    <row r="1994" spans="1:47" ht="15" x14ac:dyDescent="0.25">
      <c r="A1994" s="196">
        <v>48157670400</v>
      </c>
      <c r="B1994" s="197" t="s">
        <v>11611</v>
      </c>
      <c r="C1994" s="197">
        <v>48157</v>
      </c>
      <c r="D1994" s="197" t="s">
        <v>271</v>
      </c>
      <c r="E1994" s="197">
        <v>6</v>
      </c>
      <c r="F1994" s="197">
        <v>51843</v>
      </c>
      <c r="G1994" s="197">
        <v>43282.5</v>
      </c>
      <c r="H1994" s="197">
        <v>59289.5</v>
      </c>
      <c r="I1994" s="197">
        <v>86506</v>
      </c>
      <c r="J1994" s="197" t="s">
        <v>15102</v>
      </c>
      <c r="K1994" s="197">
        <v>13.3</v>
      </c>
      <c r="L1994" s="197" t="s">
        <v>14743</v>
      </c>
      <c r="M1994" s="197">
        <v>12.3</v>
      </c>
      <c r="N1994"/>
      <c r="O1994">
        <v>12.3</v>
      </c>
      <c r="AS1994" s="7"/>
      <c r="AT1994" s="7"/>
      <c r="AU1994" s="7"/>
    </row>
    <row r="1995" spans="1:47" ht="15" x14ac:dyDescent="0.25">
      <c r="A1995" s="196">
        <v>48157670500</v>
      </c>
      <c r="B1995" s="197" t="s">
        <v>11577</v>
      </c>
      <c r="C1995" s="197">
        <v>48157</v>
      </c>
      <c r="D1995" s="197" t="s">
        <v>271</v>
      </c>
      <c r="E1995" s="197">
        <v>6</v>
      </c>
      <c r="F1995" s="197">
        <v>59221</v>
      </c>
      <c r="G1995" s="197">
        <v>43282.5</v>
      </c>
      <c r="H1995" s="197">
        <v>59289.5</v>
      </c>
      <c r="I1995" s="197">
        <v>86506</v>
      </c>
      <c r="J1995" s="197" t="s">
        <v>15102</v>
      </c>
      <c r="K1995" s="197">
        <v>13.3</v>
      </c>
      <c r="L1995" s="197" t="s">
        <v>14743</v>
      </c>
      <c r="M1995" s="197">
        <v>5.4</v>
      </c>
      <c r="N1995"/>
      <c r="O1995">
        <v>5.4</v>
      </c>
      <c r="AS1995" s="7"/>
      <c r="AT1995" s="7"/>
      <c r="AU1995" s="7"/>
    </row>
    <row r="1996" spans="1:47" ht="15" x14ac:dyDescent="0.25">
      <c r="A1996" s="196">
        <v>48157670601</v>
      </c>
      <c r="B1996" s="197" t="s">
        <v>11457</v>
      </c>
      <c r="C1996" s="197">
        <v>48157</v>
      </c>
      <c r="D1996" s="197" t="s">
        <v>271</v>
      </c>
      <c r="E1996" s="197">
        <v>6</v>
      </c>
      <c r="F1996" s="197">
        <v>77697</v>
      </c>
      <c r="G1996" s="197">
        <v>43282.5</v>
      </c>
      <c r="H1996" s="197">
        <v>59289.5</v>
      </c>
      <c r="I1996" s="197">
        <v>86506</v>
      </c>
      <c r="J1996" s="197" t="s">
        <v>15103</v>
      </c>
      <c r="K1996" s="197">
        <v>13.3</v>
      </c>
      <c r="L1996" s="197" t="s">
        <v>14743</v>
      </c>
      <c r="M1996" s="197">
        <v>5.3</v>
      </c>
      <c r="N1996"/>
      <c r="O1996">
        <v>5.3</v>
      </c>
      <c r="AS1996" s="7"/>
      <c r="AT1996" s="7"/>
      <c r="AU1996" s="7"/>
    </row>
    <row r="1997" spans="1:47" ht="15" x14ac:dyDescent="0.25">
      <c r="A1997" s="196">
        <v>48157670602</v>
      </c>
      <c r="B1997" s="197" t="s">
        <v>11791</v>
      </c>
      <c r="C1997" s="197">
        <v>48157</v>
      </c>
      <c r="D1997" s="197" t="s">
        <v>271</v>
      </c>
      <c r="E1997" s="197">
        <v>6</v>
      </c>
      <c r="F1997" s="197">
        <v>55125</v>
      </c>
      <c r="G1997" s="197">
        <v>43282.5</v>
      </c>
      <c r="H1997" s="197">
        <v>59289.5</v>
      </c>
      <c r="I1997" s="197">
        <v>86506</v>
      </c>
      <c r="J1997" s="197" t="s">
        <v>15102</v>
      </c>
      <c r="K1997" s="197">
        <v>13.3</v>
      </c>
      <c r="L1997" s="197" t="s">
        <v>14743</v>
      </c>
      <c r="M1997" s="197">
        <v>8.3000000000000007</v>
      </c>
      <c r="N1997"/>
      <c r="O1997">
        <v>8.3000000000000007</v>
      </c>
      <c r="AS1997" s="7"/>
      <c r="AT1997" s="7"/>
      <c r="AU1997" s="7"/>
    </row>
    <row r="1998" spans="1:47" ht="15" x14ac:dyDescent="0.25">
      <c r="A1998" s="196">
        <v>48157670700</v>
      </c>
      <c r="B1998" s="197" t="s">
        <v>11420</v>
      </c>
      <c r="C1998" s="197">
        <v>48157</v>
      </c>
      <c r="D1998" s="197" t="s">
        <v>271</v>
      </c>
      <c r="E1998" s="197">
        <v>6</v>
      </c>
      <c r="F1998" s="197">
        <v>107532</v>
      </c>
      <c r="G1998" s="197">
        <v>43282.5</v>
      </c>
      <c r="H1998" s="197">
        <v>59289.5</v>
      </c>
      <c r="I1998" s="197">
        <v>86506</v>
      </c>
      <c r="J1998" s="197" t="s">
        <v>15101</v>
      </c>
      <c r="K1998" s="197">
        <v>13.3</v>
      </c>
      <c r="L1998" s="197" t="s">
        <v>14743</v>
      </c>
      <c r="M1998" s="197">
        <v>7.2</v>
      </c>
      <c r="N1998"/>
      <c r="O1998">
        <v>7.2</v>
      </c>
      <c r="AS1998" s="7"/>
      <c r="AT1998" s="7"/>
      <c r="AU1998" s="7"/>
    </row>
    <row r="1999" spans="1:47" ht="15" x14ac:dyDescent="0.25">
      <c r="A1999" s="196">
        <v>48157670800</v>
      </c>
      <c r="B1999" s="197" t="s">
        <v>11426</v>
      </c>
      <c r="C1999" s="197">
        <v>48157</v>
      </c>
      <c r="D1999" s="197" t="s">
        <v>271</v>
      </c>
      <c r="E1999" s="197">
        <v>6</v>
      </c>
      <c r="F1999" s="197">
        <v>74869</v>
      </c>
      <c r="G1999" s="197">
        <v>43282.5</v>
      </c>
      <c r="H1999" s="197">
        <v>59289.5</v>
      </c>
      <c r="I1999" s="197">
        <v>86506</v>
      </c>
      <c r="J1999" s="197" t="s">
        <v>15103</v>
      </c>
      <c r="K1999" s="197">
        <v>13.3</v>
      </c>
      <c r="L1999" s="197" t="s">
        <v>14743</v>
      </c>
      <c r="M1999" s="197">
        <v>13.7</v>
      </c>
      <c r="N1999"/>
      <c r="O1999">
        <v>13.7</v>
      </c>
      <c r="AS1999" s="7"/>
      <c r="AT1999" s="7"/>
      <c r="AU1999" s="7"/>
    </row>
    <row r="2000" spans="1:47" ht="15" x14ac:dyDescent="0.25">
      <c r="A2000" s="196">
        <v>48157670901</v>
      </c>
      <c r="B2000" s="197" t="s">
        <v>11140</v>
      </c>
      <c r="C2000" s="197">
        <v>48157</v>
      </c>
      <c r="D2000" s="197" t="s">
        <v>271</v>
      </c>
      <c r="E2000" s="197">
        <v>6</v>
      </c>
      <c r="F2000" s="197">
        <v>109741</v>
      </c>
      <c r="G2000" s="197">
        <v>43282.5</v>
      </c>
      <c r="H2000" s="197">
        <v>59289.5</v>
      </c>
      <c r="I2000" s="197">
        <v>86506</v>
      </c>
      <c r="J2000" s="197" t="s">
        <v>15101</v>
      </c>
      <c r="K2000" s="197">
        <v>13.3</v>
      </c>
      <c r="L2000" s="197" t="s">
        <v>14743</v>
      </c>
      <c r="M2000" s="197">
        <v>1</v>
      </c>
      <c r="N2000"/>
      <c r="O2000">
        <v>1</v>
      </c>
      <c r="AS2000" s="7"/>
      <c r="AT2000" s="7"/>
      <c r="AU2000" s="7"/>
    </row>
    <row r="2001" spans="1:47" ht="15" x14ac:dyDescent="0.25">
      <c r="A2001" s="196">
        <v>48157670902</v>
      </c>
      <c r="B2001" s="197" t="s">
        <v>11435</v>
      </c>
      <c r="C2001" s="197">
        <v>48157</v>
      </c>
      <c r="D2001" s="197" t="s">
        <v>271</v>
      </c>
      <c r="E2001" s="197">
        <v>6</v>
      </c>
      <c r="F2001" s="197">
        <v>91635</v>
      </c>
      <c r="G2001" s="197">
        <v>43282.5</v>
      </c>
      <c r="H2001" s="197">
        <v>59289.5</v>
      </c>
      <c r="I2001" s="197">
        <v>86506</v>
      </c>
      <c r="J2001" s="197" t="s">
        <v>15101</v>
      </c>
      <c r="K2001" s="197">
        <v>13.3</v>
      </c>
      <c r="L2001" s="197" t="s">
        <v>14743</v>
      </c>
      <c r="M2001" s="197">
        <v>4.3</v>
      </c>
      <c r="N2001"/>
      <c r="O2001">
        <v>4.3</v>
      </c>
      <c r="AS2001" s="7"/>
      <c r="AT2001" s="7"/>
      <c r="AU2001" s="7"/>
    </row>
    <row r="2002" spans="1:47" ht="15" x14ac:dyDescent="0.25">
      <c r="A2002" s="196">
        <v>48157671001</v>
      </c>
      <c r="B2002" s="197" t="s">
        <v>11326</v>
      </c>
      <c r="C2002" s="197">
        <v>48157</v>
      </c>
      <c r="D2002" s="197" t="s">
        <v>271</v>
      </c>
      <c r="E2002" s="197">
        <v>6</v>
      </c>
      <c r="F2002" s="197">
        <v>91205</v>
      </c>
      <c r="G2002" s="197">
        <v>43282.5</v>
      </c>
      <c r="H2002" s="197">
        <v>59289.5</v>
      </c>
      <c r="I2002" s="197">
        <v>86506</v>
      </c>
      <c r="J2002" s="197" t="s">
        <v>15101</v>
      </c>
      <c r="K2002" s="197">
        <v>13.3</v>
      </c>
      <c r="L2002" s="197" t="s">
        <v>14743</v>
      </c>
      <c r="M2002" s="197">
        <v>2.5</v>
      </c>
      <c r="N2002"/>
      <c r="O2002">
        <v>2.5</v>
      </c>
      <c r="AS2002" s="7"/>
      <c r="AT2002" s="7"/>
      <c r="AU2002" s="7"/>
    </row>
    <row r="2003" spans="1:47" ht="15" x14ac:dyDescent="0.25">
      <c r="A2003" s="196">
        <v>48157671002</v>
      </c>
      <c r="B2003" s="197" t="s">
        <v>11334</v>
      </c>
      <c r="C2003" s="197">
        <v>48157</v>
      </c>
      <c r="D2003" s="197" t="s">
        <v>271</v>
      </c>
      <c r="E2003" s="197">
        <v>6</v>
      </c>
      <c r="F2003" s="197">
        <v>72841</v>
      </c>
      <c r="G2003" s="197">
        <v>43282.5</v>
      </c>
      <c r="H2003" s="197">
        <v>59289.5</v>
      </c>
      <c r="I2003" s="197">
        <v>86506</v>
      </c>
      <c r="J2003" s="197" t="s">
        <v>15103</v>
      </c>
      <c r="K2003" s="197">
        <v>13.3</v>
      </c>
      <c r="L2003" s="197" t="s">
        <v>14743</v>
      </c>
      <c r="M2003" s="197">
        <v>9.1</v>
      </c>
      <c r="N2003"/>
      <c r="O2003">
        <v>9.1</v>
      </c>
      <c r="AS2003" s="7"/>
      <c r="AT2003" s="7"/>
      <c r="AU2003" s="7"/>
    </row>
    <row r="2004" spans="1:47" ht="15" x14ac:dyDescent="0.25">
      <c r="A2004" s="196">
        <v>48157671100</v>
      </c>
      <c r="B2004" s="197" t="s">
        <v>11615</v>
      </c>
      <c r="C2004" s="197">
        <v>48157</v>
      </c>
      <c r="D2004" s="197" t="s">
        <v>271</v>
      </c>
      <c r="E2004" s="197">
        <v>6</v>
      </c>
      <c r="F2004" s="197">
        <v>67149</v>
      </c>
      <c r="G2004" s="197">
        <v>43282.5</v>
      </c>
      <c r="H2004" s="197">
        <v>59289.5</v>
      </c>
      <c r="I2004" s="197">
        <v>86506</v>
      </c>
      <c r="J2004" s="197" t="s">
        <v>15103</v>
      </c>
      <c r="K2004" s="197">
        <v>13.3</v>
      </c>
      <c r="L2004" s="197" t="s">
        <v>14743</v>
      </c>
      <c r="M2004" s="197">
        <v>9.6</v>
      </c>
      <c r="N2004"/>
      <c r="O2004">
        <v>9.6</v>
      </c>
      <c r="AS2004" s="7"/>
      <c r="AT2004" s="7"/>
      <c r="AU2004" s="7"/>
    </row>
    <row r="2005" spans="1:47" ht="15" x14ac:dyDescent="0.25">
      <c r="A2005" s="196">
        <v>48157671200</v>
      </c>
      <c r="B2005" s="197" t="s">
        <v>11559</v>
      </c>
      <c r="C2005" s="197">
        <v>48157</v>
      </c>
      <c r="D2005" s="197" t="s">
        <v>271</v>
      </c>
      <c r="E2005" s="197">
        <v>6</v>
      </c>
      <c r="F2005" s="197">
        <v>68047</v>
      </c>
      <c r="G2005" s="197">
        <v>43282.5</v>
      </c>
      <c r="H2005" s="197">
        <v>59289.5</v>
      </c>
      <c r="I2005" s="197">
        <v>86506</v>
      </c>
      <c r="J2005" s="197" t="s">
        <v>15103</v>
      </c>
      <c r="K2005" s="197">
        <v>13.3</v>
      </c>
      <c r="L2005" s="197" t="s">
        <v>14743</v>
      </c>
      <c r="M2005" s="197">
        <v>9.3000000000000007</v>
      </c>
      <c r="N2005"/>
      <c r="O2005">
        <v>9.3000000000000007</v>
      </c>
      <c r="AS2005" s="7"/>
      <c r="AT2005" s="7"/>
      <c r="AU2005" s="7"/>
    </row>
    <row r="2006" spans="1:47" ht="15" x14ac:dyDescent="0.25">
      <c r="A2006" s="196">
        <v>48157671300</v>
      </c>
      <c r="B2006" s="197" t="s">
        <v>11698</v>
      </c>
      <c r="C2006" s="197">
        <v>48157</v>
      </c>
      <c r="D2006" s="197" t="s">
        <v>271</v>
      </c>
      <c r="E2006" s="197">
        <v>6</v>
      </c>
      <c r="F2006" s="197">
        <v>61555</v>
      </c>
      <c r="G2006" s="197">
        <v>43282.5</v>
      </c>
      <c r="H2006" s="197">
        <v>59289.5</v>
      </c>
      <c r="I2006" s="197">
        <v>86506</v>
      </c>
      <c r="J2006" s="197" t="s">
        <v>15103</v>
      </c>
      <c r="K2006" s="197">
        <v>13.3</v>
      </c>
      <c r="L2006" s="197" t="s">
        <v>14742</v>
      </c>
      <c r="M2006" s="197">
        <v>23.4</v>
      </c>
      <c r="N2006"/>
      <c r="O2006">
        <v>23.4</v>
      </c>
      <c r="AS2006" s="7"/>
      <c r="AT2006" s="7"/>
      <c r="AU2006" s="7"/>
    </row>
    <row r="2007" spans="1:47" ht="15" x14ac:dyDescent="0.25">
      <c r="A2007" s="196">
        <v>48157671400</v>
      </c>
      <c r="B2007" s="197" t="s">
        <v>11551</v>
      </c>
      <c r="C2007" s="197">
        <v>48157</v>
      </c>
      <c r="D2007" s="197" t="s">
        <v>271</v>
      </c>
      <c r="E2007" s="197">
        <v>6</v>
      </c>
      <c r="F2007" s="197">
        <v>58217</v>
      </c>
      <c r="G2007" s="197">
        <v>43282.5</v>
      </c>
      <c r="H2007" s="197">
        <v>59289.5</v>
      </c>
      <c r="I2007" s="197">
        <v>86506</v>
      </c>
      <c r="J2007" s="197" t="s">
        <v>15102</v>
      </c>
      <c r="K2007" s="197">
        <v>13.3</v>
      </c>
      <c r="L2007" s="197" t="s">
        <v>14743</v>
      </c>
      <c r="M2007" s="197">
        <v>17.7</v>
      </c>
      <c r="N2007"/>
      <c r="O2007">
        <v>17.7</v>
      </c>
      <c r="AS2007" s="7"/>
      <c r="AT2007" s="7"/>
      <c r="AU2007" s="7"/>
    </row>
    <row r="2008" spans="1:47" ht="15" x14ac:dyDescent="0.25">
      <c r="A2008" s="196">
        <v>48157671501</v>
      </c>
      <c r="B2008" s="197" t="s">
        <v>11216</v>
      </c>
      <c r="C2008" s="197">
        <v>48157</v>
      </c>
      <c r="D2008" s="197" t="s">
        <v>271</v>
      </c>
      <c r="E2008" s="197">
        <v>6</v>
      </c>
      <c r="F2008" s="197">
        <v>111364</v>
      </c>
      <c r="G2008" s="197">
        <v>43282.5</v>
      </c>
      <c r="H2008" s="197">
        <v>59289.5</v>
      </c>
      <c r="I2008" s="197">
        <v>86506</v>
      </c>
      <c r="J2008" s="197" t="s">
        <v>15101</v>
      </c>
      <c r="K2008" s="197">
        <v>13.3</v>
      </c>
      <c r="L2008" s="197" t="s">
        <v>14743</v>
      </c>
      <c r="M2008" s="197">
        <v>4.7</v>
      </c>
      <c r="N2008"/>
      <c r="O2008">
        <v>4.7</v>
      </c>
      <c r="AS2008" s="7"/>
      <c r="AT2008" s="7"/>
      <c r="AU2008" s="7"/>
    </row>
    <row r="2009" spans="1:47" ht="15" x14ac:dyDescent="0.25">
      <c r="A2009" s="196">
        <v>48157671502</v>
      </c>
      <c r="B2009" s="197" t="s">
        <v>11161</v>
      </c>
      <c r="C2009" s="197">
        <v>48157</v>
      </c>
      <c r="D2009" s="197" t="s">
        <v>271</v>
      </c>
      <c r="E2009" s="197">
        <v>6</v>
      </c>
      <c r="F2009" s="197">
        <v>115000</v>
      </c>
      <c r="G2009" s="197">
        <v>43282.5</v>
      </c>
      <c r="H2009" s="197">
        <v>59289.5</v>
      </c>
      <c r="I2009" s="197">
        <v>86506</v>
      </c>
      <c r="J2009" s="197" t="s">
        <v>15101</v>
      </c>
      <c r="K2009" s="197">
        <v>13.3</v>
      </c>
      <c r="L2009" s="197" t="s">
        <v>14743</v>
      </c>
      <c r="M2009" s="197">
        <v>4.2</v>
      </c>
      <c r="N2009"/>
      <c r="O2009">
        <v>4.2</v>
      </c>
      <c r="AS2009" s="7"/>
      <c r="AT2009" s="7"/>
      <c r="AU2009" s="7"/>
    </row>
    <row r="2010" spans="1:47" ht="15" x14ac:dyDescent="0.25">
      <c r="A2010" s="196">
        <v>48157671601</v>
      </c>
      <c r="B2010" s="197" t="s">
        <v>11317</v>
      </c>
      <c r="C2010" s="197">
        <v>48157</v>
      </c>
      <c r="D2010" s="197" t="s">
        <v>271</v>
      </c>
      <c r="E2010" s="197">
        <v>6</v>
      </c>
      <c r="F2010" s="197">
        <v>72981</v>
      </c>
      <c r="G2010" s="197">
        <v>43282.5</v>
      </c>
      <c r="H2010" s="197">
        <v>59289.5</v>
      </c>
      <c r="I2010" s="197">
        <v>86506</v>
      </c>
      <c r="J2010" s="197" t="s">
        <v>15103</v>
      </c>
      <c r="K2010" s="197">
        <v>13.3</v>
      </c>
      <c r="L2010" s="197" t="s">
        <v>14743</v>
      </c>
      <c r="M2010" s="197">
        <v>4.4000000000000004</v>
      </c>
      <c r="N2010"/>
      <c r="O2010">
        <v>4.4000000000000004</v>
      </c>
      <c r="AS2010" s="7"/>
      <c r="AT2010" s="7"/>
      <c r="AU2010" s="7"/>
    </row>
    <row r="2011" spans="1:47" ht="15" x14ac:dyDescent="0.25">
      <c r="A2011" s="196">
        <v>48157671602</v>
      </c>
      <c r="B2011" s="197" t="s">
        <v>11165</v>
      </c>
      <c r="C2011" s="197">
        <v>48157</v>
      </c>
      <c r="D2011" s="197" t="s">
        <v>271</v>
      </c>
      <c r="E2011" s="197">
        <v>6</v>
      </c>
      <c r="F2011" s="197">
        <v>104389</v>
      </c>
      <c r="G2011" s="197">
        <v>43282.5</v>
      </c>
      <c r="H2011" s="197">
        <v>59289.5</v>
      </c>
      <c r="I2011" s="197">
        <v>86506</v>
      </c>
      <c r="J2011" s="197" t="s">
        <v>15101</v>
      </c>
      <c r="K2011" s="197">
        <v>13.3</v>
      </c>
      <c r="L2011" s="197" t="s">
        <v>14743</v>
      </c>
      <c r="M2011" s="197">
        <v>4.9000000000000004</v>
      </c>
      <c r="N2011"/>
      <c r="O2011">
        <v>4.9000000000000004</v>
      </c>
      <c r="AS2011" s="7"/>
      <c r="AT2011" s="7"/>
      <c r="AU2011" s="7"/>
    </row>
    <row r="2012" spans="1:47" ht="15" x14ac:dyDescent="0.25">
      <c r="A2012" s="196">
        <v>48157671700</v>
      </c>
      <c r="B2012" s="197" t="s">
        <v>11125</v>
      </c>
      <c r="C2012" s="197">
        <v>48157</v>
      </c>
      <c r="D2012" s="197" t="s">
        <v>271</v>
      </c>
      <c r="E2012" s="197">
        <v>6</v>
      </c>
      <c r="F2012" s="197">
        <v>137176</v>
      </c>
      <c r="G2012" s="197">
        <v>43282.5</v>
      </c>
      <c r="H2012" s="197">
        <v>59289.5</v>
      </c>
      <c r="I2012" s="197">
        <v>86506</v>
      </c>
      <c r="J2012" s="197" t="s">
        <v>15101</v>
      </c>
      <c r="K2012" s="197">
        <v>13.3</v>
      </c>
      <c r="L2012" s="197" t="s">
        <v>14743</v>
      </c>
      <c r="M2012" s="197">
        <v>11.5</v>
      </c>
      <c r="N2012"/>
      <c r="O2012">
        <v>11.5</v>
      </c>
      <c r="AS2012" s="7"/>
      <c r="AT2012" s="7"/>
      <c r="AU2012" s="7"/>
    </row>
    <row r="2013" spans="1:47" ht="15" x14ac:dyDescent="0.25">
      <c r="A2013" s="196">
        <v>48157671800</v>
      </c>
      <c r="B2013" s="197" t="s">
        <v>11374</v>
      </c>
      <c r="C2013" s="197">
        <v>48157</v>
      </c>
      <c r="D2013" s="197" t="s">
        <v>271</v>
      </c>
      <c r="E2013" s="197">
        <v>6</v>
      </c>
      <c r="F2013" s="197">
        <v>62247</v>
      </c>
      <c r="G2013" s="197">
        <v>43282.5</v>
      </c>
      <c r="H2013" s="197">
        <v>59289.5</v>
      </c>
      <c r="I2013" s="197">
        <v>86506</v>
      </c>
      <c r="J2013" s="197" t="s">
        <v>15103</v>
      </c>
      <c r="K2013" s="197">
        <v>13.3</v>
      </c>
      <c r="L2013" s="197" t="s">
        <v>14743</v>
      </c>
      <c r="M2013" s="197">
        <v>9.5</v>
      </c>
      <c r="N2013"/>
      <c r="O2013">
        <v>9.5</v>
      </c>
      <c r="AS2013" s="7"/>
      <c r="AT2013" s="7"/>
      <c r="AU2013" s="7"/>
    </row>
    <row r="2014" spans="1:47" ht="15" x14ac:dyDescent="0.25">
      <c r="A2014" s="196">
        <v>48157671900</v>
      </c>
      <c r="B2014" s="197" t="s">
        <v>11274</v>
      </c>
      <c r="C2014" s="197">
        <v>48157</v>
      </c>
      <c r="D2014" s="197" t="s">
        <v>271</v>
      </c>
      <c r="E2014" s="197">
        <v>6</v>
      </c>
      <c r="F2014" s="197">
        <v>69130</v>
      </c>
      <c r="G2014" s="197">
        <v>43282.5</v>
      </c>
      <c r="H2014" s="197">
        <v>59289.5</v>
      </c>
      <c r="I2014" s="197">
        <v>86506</v>
      </c>
      <c r="J2014" s="197" t="s">
        <v>15103</v>
      </c>
      <c r="K2014" s="197">
        <v>13.3</v>
      </c>
      <c r="L2014" s="197" t="s">
        <v>14743</v>
      </c>
      <c r="M2014" s="197">
        <v>3.4</v>
      </c>
      <c r="N2014"/>
      <c r="O2014">
        <v>3.4</v>
      </c>
      <c r="AS2014" s="7"/>
      <c r="AT2014" s="7"/>
      <c r="AU2014" s="7"/>
    </row>
    <row r="2015" spans="1:47" ht="15" x14ac:dyDescent="0.25">
      <c r="A2015" s="196">
        <v>48157672001</v>
      </c>
      <c r="B2015" s="197" t="s">
        <v>11625</v>
      </c>
      <c r="C2015" s="197">
        <v>48157</v>
      </c>
      <c r="D2015" s="197" t="s">
        <v>271</v>
      </c>
      <c r="E2015" s="197">
        <v>6</v>
      </c>
      <c r="F2015" s="197">
        <v>69177</v>
      </c>
      <c r="G2015" s="197">
        <v>43282.5</v>
      </c>
      <c r="H2015" s="197">
        <v>59289.5</v>
      </c>
      <c r="I2015" s="197">
        <v>86506</v>
      </c>
      <c r="J2015" s="197" t="s">
        <v>15103</v>
      </c>
      <c r="K2015" s="197">
        <v>13.3</v>
      </c>
      <c r="L2015" s="197" t="s">
        <v>14743</v>
      </c>
      <c r="M2015" s="197">
        <v>8.3000000000000007</v>
      </c>
      <c r="N2015"/>
      <c r="O2015">
        <v>8.3000000000000007</v>
      </c>
      <c r="AS2015" s="7"/>
      <c r="AT2015" s="7"/>
      <c r="AU2015" s="7"/>
    </row>
    <row r="2016" spans="1:47" ht="15" x14ac:dyDescent="0.25">
      <c r="A2016" s="196">
        <v>48157672002</v>
      </c>
      <c r="B2016" s="197" t="s">
        <v>11579</v>
      </c>
      <c r="C2016" s="197">
        <v>48157</v>
      </c>
      <c r="D2016" s="197" t="s">
        <v>271</v>
      </c>
      <c r="E2016" s="197">
        <v>6</v>
      </c>
      <c r="F2016" s="197">
        <v>63505</v>
      </c>
      <c r="G2016" s="197">
        <v>43282.5</v>
      </c>
      <c r="H2016" s="197">
        <v>59289.5</v>
      </c>
      <c r="I2016" s="197">
        <v>86506</v>
      </c>
      <c r="J2016" s="197" t="s">
        <v>15103</v>
      </c>
      <c r="K2016" s="197">
        <v>13.3</v>
      </c>
      <c r="L2016" s="197" t="s">
        <v>14743</v>
      </c>
      <c r="M2016" s="197">
        <v>12.1</v>
      </c>
      <c r="N2016"/>
      <c r="O2016">
        <v>12.1</v>
      </c>
      <c r="AS2016" s="7"/>
      <c r="AT2016" s="7"/>
      <c r="AU2016" s="7"/>
    </row>
    <row r="2017" spans="1:47" ht="15" x14ac:dyDescent="0.25">
      <c r="A2017" s="196">
        <v>48157672100</v>
      </c>
      <c r="B2017" s="197" t="s">
        <v>11166</v>
      </c>
      <c r="C2017" s="197">
        <v>48157</v>
      </c>
      <c r="D2017" s="197" t="s">
        <v>271</v>
      </c>
      <c r="E2017" s="197">
        <v>6</v>
      </c>
      <c r="F2017" s="197">
        <v>114875</v>
      </c>
      <c r="G2017" s="197">
        <v>43282.5</v>
      </c>
      <c r="H2017" s="197">
        <v>59289.5</v>
      </c>
      <c r="I2017" s="197">
        <v>86506</v>
      </c>
      <c r="J2017" s="197" t="s">
        <v>15101</v>
      </c>
      <c r="K2017" s="197">
        <v>13.3</v>
      </c>
      <c r="L2017" s="197" t="s">
        <v>14743</v>
      </c>
      <c r="M2017" s="197">
        <v>6</v>
      </c>
      <c r="N2017"/>
      <c r="O2017">
        <v>6</v>
      </c>
      <c r="AS2017" s="7"/>
      <c r="AT2017" s="7"/>
      <c r="AU2017" s="7"/>
    </row>
    <row r="2018" spans="1:47" ht="15" x14ac:dyDescent="0.25">
      <c r="A2018" s="196">
        <v>48157672200</v>
      </c>
      <c r="B2018" s="197" t="s">
        <v>11364</v>
      </c>
      <c r="C2018" s="197">
        <v>48157</v>
      </c>
      <c r="D2018" s="197" t="s">
        <v>271</v>
      </c>
      <c r="E2018" s="197">
        <v>6</v>
      </c>
      <c r="F2018" s="197">
        <v>100104</v>
      </c>
      <c r="G2018" s="197">
        <v>43282.5</v>
      </c>
      <c r="H2018" s="197">
        <v>59289.5</v>
      </c>
      <c r="I2018" s="197">
        <v>86506</v>
      </c>
      <c r="J2018" s="197" t="s">
        <v>15101</v>
      </c>
      <c r="K2018" s="197">
        <v>13.3</v>
      </c>
      <c r="L2018" s="197" t="s">
        <v>14743</v>
      </c>
      <c r="M2018" s="197">
        <v>3.5</v>
      </c>
      <c r="N2018"/>
      <c r="O2018">
        <v>3.5</v>
      </c>
      <c r="AS2018" s="7"/>
      <c r="AT2018" s="7"/>
      <c r="AU2018" s="7"/>
    </row>
    <row r="2019" spans="1:47" ht="15" x14ac:dyDescent="0.25">
      <c r="A2019" s="196">
        <v>48157672301</v>
      </c>
      <c r="B2019" s="197" t="s">
        <v>11447</v>
      </c>
      <c r="C2019" s="197">
        <v>48157</v>
      </c>
      <c r="D2019" s="197" t="s">
        <v>271</v>
      </c>
      <c r="E2019" s="197">
        <v>6</v>
      </c>
      <c r="F2019" s="197">
        <v>70540</v>
      </c>
      <c r="G2019" s="197">
        <v>43282.5</v>
      </c>
      <c r="H2019" s="197">
        <v>59289.5</v>
      </c>
      <c r="I2019" s="197">
        <v>86506</v>
      </c>
      <c r="J2019" s="197" t="s">
        <v>15103</v>
      </c>
      <c r="K2019" s="197">
        <v>13.3</v>
      </c>
      <c r="L2019" s="197" t="s">
        <v>14743</v>
      </c>
      <c r="M2019" s="197">
        <v>8.3000000000000007</v>
      </c>
      <c r="N2019"/>
      <c r="O2019">
        <v>8.3000000000000007</v>
      </c>
      <c r="AS2019" s="7"/>
      <c r="AT2019" s="7"/>
      <c r="AU2019" s="7"/>
    </row>
    <row r="2020" spans="1:47" ht="15" x14ac:dyDescent="0.25">
      <c r="A2020" s="196">
        <v>48157672302</v>
      </c>
      <c r="B2020" s="197" t="s">
        <v>11243</v>
      </c>
      <c r="C2020" s="197">
        <v>48157</v>
      </c>
      <c r="D2020" s="197" t="s">
        <v>271</v>
      </c>
      <c r="E2020" s="197">
        <v>6</v>
      </c>
      <c r="F2020" s="197">
        <v>84767</v>
      </c>
      <c r="G2020" s="197">
        <v>43282.5</v>
      </c>
      <c r="H2020" s="197">
        <v>59289.5</v>
      </c>
      <c r="I2020" s="197">
        <v>86506</v>
      </c>
      <c r="J2020" s="197" t="s">
        <v>15103</v>
      </c>
      <c r="K2020" s="197">
        <v>13.3</v>
      </c>
      <c r="L2020" s="197" t="s">
        <v>14743</v>
      </c>
      <c r="M2020" s="197">
        <v>3.9</v>
      </c>
      <c r="N2020"/>
      <c r="O2020">
        <v>3.9</v>
      </c>
      <c r="AS2020" s="7"/>
      <c r="AT2020" s="7"/>
      <c r="AU2020" s="7"/>
    </row>
    <row r="2021" spans="1:47" ht="15" x14ac:dyDescent="0.25">
      <c r="A2021" s="196">
        <v>48157672400</v>
      </c>
      <c r="B2021" s="197" t="s">
        <v>11571</v>
      </c>
      <c r="C2021" s="197">
        <v>48157</v>
      </c>
      <c r="D2021" s="197" t="s">
        <v>271</v>
      </c>
      <c r="E2021" s="197">
        <v>6</v>
      </c>
      <c r="F2021" s="197">
        <v>71438</v>
      </c>
      <c r="G2021" s="197">
        <v>43282.5</v>
      </c>
      <c r="H2021" s="197">
        <v>59289.5</v>
      </c>
      <c r="I2021" s="197">
        <v>86506</v>
      </c>
      <c r="J2021" s="197" t="s">
        <v>15103</v>
      </c>
      <c r="K2021" s="197">
        <v>13.3</v>
      </c>
      <c r="L2021" s="197" t="s">
        <v>14743</v>
      </c>
      <c r="M2021" s="197">
        <v>10</v>
      </c>
      <c r="N2021"/>
      <c r="O2021">
        <v>10</v>
      </c>
      <c r="AS2021" s="7"/>
      <c r="AT2021" s="7"/>
      <c r="AU2021" s="7"/>
    </row>
    <row r="2022" spans="1:47" ht="15" x14ac:dyDescent="0.25">
      <c r="A2022" s="196">
        <v>48157672500</v>
      </c>
      <c r="B2022" s="197" t="s">
        <v>11488</v>
      </c>
      <c r="C2022" s="197">
        <v>48157</v>
      </c>
      <c r="D2022" s="197" t="s">
        <v>271</v>
      </c>
      <c r="E2022" s="197">
        <v>6</v>
      </c>
      <c r="F2022" s="197">
        <v>66000</v>
      </c>
      <c r="G2022" s="197">
        <v>43282.5</v>
      </c>
      <c r="H2022" s="197">
        <v>59289.5</v>
      </c>
      <c r="I2022" s="197">
        <v>86506</v>
      </c>
      <c r="J2022" s="197" t="s">
        <v>15103</v>
      </c>
      <c r="K2022" s="197">
        <v>13.3</v>
      </c>
      <c r="L2022" s="197" t="s">
        <v>14743</v>
      </c>
      <c r="M2022" s="197">
        <v>19.2</v>
      </c>
      <c r="N2022"/>
      <c r="O2022">
        <v>19.2</v>
      </c>
      <c r="AS2022" s="7"/>
      <c r="AT2022" s="7"/>
      <c r="AU2022" s="7"/>
    </row>
    <row r="2023" spans="1:47" ht="15" x14ac:dyDescent="0.25">
      <c r="A2023" s="196">
        <v>48157672601</v>
      </c>
      <c r="B2023" s="197" t="s">
        <v>11685</v>
      </c>
      <c r="C2023" s="197">
        <v>48157</v>
      </c>
      <c r="D2023" s="197" t="s">
        <v>271</v>
      </c>
      <c r="E2023" s="197">
        <v>6</v>
      </c>
      <c r="F2023" s="197">
        <v>51583</v>
      </c>
      <c r="G2023" s="197">
        <v>43282.5</v>
      </c>
      <c r="H2023" s="197">
        <v>59289.5</v>
      </c>
      <c r="I2023" s="197">
        <v>86506</v>
      </c>
      <c r="J2023" s="197" t="s">
        <v>15102</v>
      </c>
      <c r="K2023" s="197">
        <v>13.3</v>
      </c>
      <c r="L2023" s="197" t="s">
        <v>14743</v>
      </c>
      <c r="M2023" s="197">
        <v>16.899999999999999</v>
      </c>
      <c r="N2023"/>
      <c r="O2023">
        <v>16.899999999999999</v>
      </c>
      <c r="AS2023" s="7"/>
      <c r="AT2023" s="7"/>
      <c r="AU2023" s="7"/>
    </row>
    <row r="2024" spans="1:47" ht="15" x14ac:dyDescent="0.25">
      <c r="A2024" s="196">
        <v>48157672602</v>
      </c>
      <c r="B2024" s="197" t="s">
        <v>11405</v>
      </c>
      <c r="C2024" s="197">
        <v>48157</v>
      </c>
      <c r="D2024" s="197" t="s">
        <v>271</v>
      </c>
      <c r="E2024" s="197">
        <v>6</v>
      </c>
      <c r="F2024" s="197">
        <v>90568</v>
      </c>
      <c r="G2024" s="197">
        <v>43282.5</v>
      </c>
      <c r="H2024" s="197">
        <v>59289.5</v>
      </c>
      <c r="I2024" s="197">
        <v>86506</v>
      </c>
      <c r="J2024" s="197" t="s">
        <v>15101</v>
      </c>
      <c r="K2024" s="197">
        <v>13.3</v>
      </c>
      <c r="L2024" s="197" t="s">
        <v>14743</v>
      </c>
      <c r="M2024" s="197">
        <v>11.2</v>
      </c>
      <c r="N2024"/>
      <c r="O2024">
        <v>11.2</v>
      </c>
      <c r="AS2024" s="7"/>
      <c r="AT2024" s="7"/>
      <c r="AU2024" s="7"/>
    </row>
    <row r="2025" spans="1:47" ht="15" x14ac:dyDescent="0.25">
      <c r="A2025" s="196">
        <v>48157672701</v>
      </c>
      <c r="B2025" s="197" t="s">
        <v>11409</v>
      </c>
      <c r="C2025" s="197">
        <v>48157</v>
      </c>
      <c r="D2025" s="197" t="s">
        <v>271</v>
      </c>
      <c r="E2025" s="197">
        <v>6</v>
      </c>
      <c r="F2025" s="197">
        <v>67252</v>
      </c>
      <c r="G2025" s="197">
        <v>43282.5</v>
      </c>
      <c r="H2025" s="197">
        <v>59289.5</v>
      </c>
      <c r="I2025" s="197">
        <v>86506</v>
      </c>
      <c r="J2025" s="197" t="s">
        <v>15103</v>
      </c>
      <c r="K2025" s="197">
        <v>13.3</v>
      </c>
      <c r="L2025" s="197" t="s">
        <v>14743</v>
      </c>
      <c r="M2025" s="197">
        <v>13.3</v>
      </c>
      <c r="N2025"/>
      <c r="O2025">
        <v>13.3</v>
      </c>
      <c r="AS2025" s="7"/>
      <c r="AT2025" s="7"/>
      <c r="AU2025" s="7"/>
    </row>
    <row r="2026" spans="1:47" ht="15" x14ac:dyDescent="0.25">
      <c r="A2026" s="196">
        <v>48157672702</v>
      </c>
      <c r="B2026" s="197" t="s">
        <v>11314</v>
      </c>
      <c r="C2026" s="197">
        <v>48157</v>
      </c>
      <c r="D2026" s="197" t="s">
        <v>271</v>
      </c>
      <c r="E2026" s="197">
        <v>6</v>
      </c>
      <c r="F2026" s="197">
        <v>76716</v>
      </c>
      <c r="G2026" s="197">
        <v>43282.5</v>
      </c>
      <c r="H2026" s="197">
        <v>59289.5</v>
      </c>
      <c r="I2026" s="197">
        <v>86506</v>
      </c>
      <c r="J2026" s="197" t="s">
        <v>15103</v>
      </c>
      <c r="K2026" s="197">
        <v>13.3</v>
      </c>
      <c r="L2026" s="197" t="s">
        <v>14743</v>
      </c>
      <c r="M2026" s="197">
        <v>10.3</v>
      </c>
      <c r="N2026"/>
      <c r="O2026">
        <v>10.3</v>
      </c>
      <c r="AS2026" s="7"/>
      <c r="AT2026" s="7"/>
      <c r="AU2026" s="7"/>
    </row>
    <row r="2027" spans="1:47" ht="15" x14ac:dyDescent="0.25">
      <c r="A2027" s="196">
        <v>48157672800</v>
      </c>
      <c r="B2027" s="197" t="s">
        <v>11269</v>
      </c>
      <c r="C2027" s="197">
        <v>48157</v>
      </c>
      <c r="D2027" s="197" t="s">
        <v>271</v>
      </c>
      <c r="E2027" s="197">
        <v>6</v>
      </c>
      <c r="F2027" s="197">
        <v>85398</v>
      </c>
      <c r="G2027" s="197">
        <v>43282.5</v>
      </c>
      <c r="H2027" s="197">
        <v>59289.5</v>
      </c>
      <c r="I2027" s="197">
        <v>86506</v>
      </c>
      <c r="J2027" s="197" t="s">
        <v>15103</v>
      </c>
      <c r="K2027" s="197">
        <v>13.3</v>
      </c>
      <c r="L2027" s="197" t="s">
        <v>14743</v>
      </c>
      <c r="M2027" s="197">
        <v>5.5</v>
      </c>
      <c r="N2027"/>
      <c r="O2027">
        <v>5.5</v>
      </c>
      <c r="AS2027" s="7"/>
      <c r="AT2027" s="7"/>
      <c r="AU2027" s="7"/>
    </row>
    <row r="2028" spans="1:47" ht="15" x14ac:dyDescent="0.25">
      <c r="A2028" s="196">
        <v>48157672900</v>
      </c>
      <c r="B2028" s="197" t="s">
        <v>11268</v>
      </c>
      <c r="C2028" s="197">
        <v>48157</v>
      </c>
      <c r="D2028" s="197" t="s">
        <v>271</v>
      </c>
      <c r="E2028" s="197">
        <v>6</v>
      </c>
      <c r="F2028" s="197">
        <v>103399</v>
      </c>
      <c r="G2028" s="197">
        <v>43282.5</v>
      </c>
      <c r="H2028" s="197">
        <v>59289.5</v>
      </c>
      <c r="I2028" s="197">
        <v>86506</v>
      </c>
      <c r="J2028" s="197" t="s">
        <v>15101</v>
      </c>
      <c r="K2028" s="197">
        <v>13.3</v>
      </c>
      <c r="L2028" s="197" t="s">
        <v>14743</v>
      </c>
      <c r="M2028" s="197">
        <v>4.3</v>
      </c>
      <c r="N2028"/>
      <c r="O2028">
        <v>4.3</v>
      </c>
      <c r="AS2028" s="7"/>
      <c r="AT2028" s="7"/>
      <c r="AU2028" s="7"/>
    </row>
    <row r="2029" spans="1:47" ht="15" x14ac:dyDescent="0.25">
      <c r="A2029" s="196">
        <v>48157673001</v>
      </c>
      <c r="B2029" s="197" t="s">
        <v>11094</v>
      </c>
      <c r="C2029" s="197">
        <v>48157</v>
      </c>
      <c r="D2029" s="197" t="s">
        <v>271</v>
      </c>
      <c r="E2029" s="197">
        <v>6</v>
      </c>
      <c r="F2029" s="197">
        <v>140455</v>
      </c>
      <c r="G2029" s="197">
        <v>43282.5</v>
      </c>
      <c r="H2029" s="197">
        <v>59289.5</v>
      </c>
      <c r="I2029" s="197">
        <v>86506</v>
      </c>
      <c r="J2029" s="197" t="s">
        <v>15101</v>
      </c>
      <c r="K2029" s="197">
        <v>13.3</v>
      </c>
      <c r="L2029" s="197" t="s">
        <v>14743</v>
      </c>
      <c r="M2029" s="197">
        <v>4.5999999999999996</v>
      </c>
      <c r="N2029"/>
      <c r="O2029">
        <v>4.5999999999999996</v>
      </c>
      <c r="AS2029" s="7"/>
      <c r="AT2029" s="7"/>
      <c r="AU2029" s="7"/>
    </row>
    <row r="2030" spans="1:47" ht="15" x14ac:dyDescent="0.25">
      <c r="A2030" s="196">
        <v>48157673002</v>
      </c>
      <c r="B2030" s="197" t="s">
        <v>11116</v>
      </c>
      <c r="C2030" s="197">
        <v>48157</v>
      </c>
      <c r="D2030" s="197" t="s">
        <v>271</v>
      </c>
      <c r="E2030" s="197">
        <v>6</v>
      </c>
      <c r="F2030" s="197">
        <v>85703</v>
      </c>
      <c r="G2030" s="197">
        <v>43282.5</v>
      </c>
      <c r="H2030" s="197">
        <v>59289.5</v>
      </c>
      <c r="I2030" s="197">
        <v>86506</v>
      </c>
      <c r="J2030" s="197" t="s">
        <v>15103</v>
      </c>
      <c r="K2030" s="197">
        <v>13.3</v>
      </c>
      <c r="L2030" s="197" t="s">
        <v>14743</v>
      </c>
      <c r="M2030" s="197">
        <v>16.2</v>
      </c>
      <c r="N2030"/>
      <c r="O2030">
        <v>16.2</v>
      </c>
      <c r="AS2030" s="7"/>
      <c r="AT2030" s="7"/>
      <c r="AU2030" s="7"/>
    </row>
    <row r="2031" spans="1:47" ht="15" x14ac:dyDescent="0.25">
      <c r="A2031" s="196">
        <v>48157673003</v>
      </c>
      <c r="B2031" s="197" t="s">
        <v>11104</v>
      </c>
      <c r="C2031" s="197">
        <v>48157</v>
      </c>
      <c r="D2031" s="197" t="s">
        <v>271</v>
      </c>
      <c r="E2031" s="197">
        <v>6</v>
      </c>
      <c r="F2031" s="197">
        <v>163302</v>
      </c>
      <c r="G2031" s="197">
        <v>43282.5</v>
      </c>
      <c r="H2031" s="197">
        <v>59289.5</v>
      </c>
      <c r="I2031" s="197">
        <v>86506</v>
      </c>
      <c r="J2031" s="197" t="s">
        <v>15101</v>
      </c>
      <c r="K2031" s="197">
        <v>13.3</v>
      </c>
      <c r="L2031" s="197" t="s">
        <v>14743</v>
      </c>
      <c r="M2031" s="197">
        <v>2.2000000000000002</v>
      </c>
      <c r="N2031"/>
      <c r="O2031">
        <v>2.2000000000000002</v>
      </c>
      <c r="AS2031" s="7"/>
      <c r="AT2031" s="7"/>
      <c r="AU2031" s="7"/>
    </row>
    <row r="2032" spans="1:47" ht="15" x14ac:dyDescent="0.25">
      <c r="A2032" s="196">
        <v>48157673101</v>
      </c>
      <c r="B2032" s="197" t="s">
        <v>11111</v>
      </c>
      <c r="C2032" s="197">
        <v>48157</v>
      </c>
      <c r="D2032" s="197" t="s">
        <v>271</v>
      </c>
      <c r="E2032" s="197">
        <v>6</v>
      </c>
      <c r="F2032" s="197">
        <v>148776</v>
      </c>
      <c r="G2032" s="197">
        <v>43282.5</v>
      </c>
      <c r="H2032" s="197">
        <v>59289.5</v>
      </c>
      <c r="I2032" s="197">
        <v>86506</v>
      </c>
      <c r="J2032" s="197" t="s">
        <v>15101</v>
      </c>
      <c r="K2032" s="197">
        <v>13.3</v>
      </c>
      <c r="L2032" s="197" t="s">
        <v>14743</v>
      </c>
      <c r="M2032" s="197">
        <v>3.4</v>
      </c>
      <c r="N2032"/>
      <c r="O2032">
        <v>3.4</v>
      </c>
      <c r="AS2032" s="7"/>
      <c r="AT2032" s="7"/>
      <c r="AU2032" s="7"/>
    </row>
    <row r="2033" spans="1:47" ht="15" x14ac:dyDescent="0.25">
      <c r="A2033" s="196">
        <v>48157673102</v>
      </c>
      <c r="B2033" s="197" t="s">
        <v>11117</v>
      </c>
      <c r="C2033" s="197">
        <v>48157</v>
      </c>
      <c r="D2033" s="197" t="s">
        <v>271</v>
      </c>
      <c r="E2033" s="197">
        <v>6</v>
      </c>
      <c r="F2033" s="197">
        <v>126132</v>
      </c>
      <c r="G2033" s="197">
        <v>43282.5</v>
      </c>
      <c r="H2033" s="197">
        <v>59289.5</v>
      </c>
      <c r="I2033" s="197">
        <v>86506</v>
      </c>
      <c r="J2033" s="197" t="s">
        <v>15101</v>
      </c>
      <c r="K2033" s="197">
        <v>13.3</v>
      </c>
      <c r="L2033" s="197" t="s">
        <v>14743</v>
      </c>
      <c r="M2033" s="197">
        <v>6.7</v>
      </c>
      <c r="N2033"/>
      <c r="O2033">
        <v>6.7</v>
      </c>
      <c r="AS2033" s="7"/>
      <c r="AT2033" s="7"/>
      <c r="AU2033" s="7"/>
    </row>
    <row r="2034" spans="1:47" ht="15" x14ac:dyDescent="0.25">
      <c r="A2034" s="196">
        <v>48157673200</v>
      </c>
      <c r="B2034" s="197" t="s">
        <v>11126</v>
      </c>
      <c r="C2034" s="197">
        <v>48157</v>
      </c>
      <c r="D2034" s="197" t="s">
        <v>271</v>
      </c>
      <c r="E2034" s="197">
        <v>6</v>
      </c>
      <c r="F2034" s="197">
        <v>155824</v>
      </c>
      <c r="G2034" s="197">
        <v>43282.5</v>
      </c>
      <c r="H2034" s="197">
        <v>59289.5</v>
      </c>
      <c r="I2034" s="197">
        <v>86506</v>
      </c>
      <c r="J2034" s="197" t="s">
        <v>15101</v>
      </c>
      <c r="K2034" s="197">
        <v>13.3</v>
      </c>
      <c r="L2034" s="197" t="s">
        <v>14743</v>
      </c>
      <c r="M2034" s="197">
        <v>2.9</v>
      </c>
      <c r="N2034"/>
      <c r="O2034">
        <v>2.9</v>
      </c>
      <c r="AS2034" s="7"/>
      <c r="AT2034" s="7"/>
      <c r="AU2034" s="7"/>
    </row>
    <row r="2035" spans="1:47" ht="15" x14ac:dyDescent="0.25">
      <c r="A2035" s="196">
        <v>48157673300</v>
      </c>
      <c r="B2035" s="197" t="s">
        <v>11115</v>
      </c>
      <c r="C2035" s="197">
        <v>48157</v>
      </c>
      <c r="D2035" s="197" t="s">
        <v>271</v>
      </c>
      <c r="E2035" s="197">
        <v>6</v>
      </c>
      <c r="F2035" s="197">
        <v>139722</v>
      </c>
      <c r="G2035" s="197">
        <v>43282.5</v>
      </c>
      <c r="H2035" s="197">
        <v>59289.5</v>
      </c>
      <c r="I2035" s="197">
        <v>86506</v>
      </c>
      <c r="J2035" s="197" t="s">
        <v>15101</v>
      </c>
      <c r="K2035" s="197">
        <v>13.3</v>
      </c>
      <c r="L2035" s="197" t="s">
        <v>14743</v>
      </c>
      <c r="M2035" s="197">
        <v>4.3</v>
      </c>
      <c r="N2035"/>
      <c r="O2035">
        <v>4.3</v>
      </c>
      <c r="AS2035" s="7"/>
      <c r="AT2035" s="7"/>
      <c r="AU2035" s="7"/>
    </row>
    <row r="2036" spans="1:47" ht="15" x14ac:dyDescent="0.25">
      <c r="A2036" s="196">
        <v>48157673400</v>
      </c>
      <c r="B2036" s="197" t="s">
        <v>11159</v>
      </c>
      <c r="C2036" s="197">
        <v>48157</v>
      </c>
      <c r="D2036" s="197" t="s">
        <v>271</v>
      </c>
      <c r="E2036" s="197">
        <v>6</v>
      </c>
      <c r="F2036" s="197">
        <v>129772</v>
      </c>
      <c r="G2036" s="197">
        <v>43282.5</v>
      </c>
      <c r="H2036" s="197">
        <v>59289.5</v>
      </c>
      <c r="I2036" s="197">
        <v>86506</v>
      </c>
      <c r="J2036" s="197" t="s">
        <v>15101</v>
      </c>
      <c r="K2036" s="197">
        <v>13.3</v>
      </c>
      <c r="L2036" s="197" t="s">
        <v>14743</v>
      </c>
      <c r="M2036" s="197">
        <v>4.8</v>
      </c>
      <c r="N2036"/>
      <c r="O2036">
        <v>4.8</v>
      </c>
      <c r="AS2036" s="7"/>
      <c r="AT2036" s="7"/>
      <c r="AU2036" s="7"/>
    </row>
    <row r="2037" spans="1:47" ht="15" x14ac:dyDescent="0.25">
      <c r="A2037" s="196">
        <v>48157673500</v>
      </c>
      <c r="B2037" s="197" t="s">
        <v>11123</v>
      </c>
      <c r="C2037" s="197">
        <v>48157</v>
      </c>
      <c r="D2037" s="197" t="s">
        <v>271</v>
      </c>
      <c r="E2037" s="197">
        <v>6</v>
      </c>
      <c r="F2037" s="197">
        <v>119632</v>
      </c>
      <c r="G2037" s="197">
        <v>43282.5</v>
      </c>
      <c r="H2037" s="197">
        <v>59289.5</v>
      </c>
      <c r="I2037" s="197">
        <v>86506</v>
      </c>
      <c r="J2037" s="197" t="s">
        <v>15101</v>
      </c>
      <c r="K2037" s="197">
        <v>13.3</v>
      </c>
      <c r="L2037" s="197" t="s">
        <v>14743</v>
      </c>
      <c r="M2037" s="197">
        <v>8.9</v>
      </c>
      <c r="N2037"/>
      <c r="O2037">
        <v>8.9</v>
      </c>
      <c r="AS2037" s="7"/>
      <c r="AT2037" s="7"/>
      <c r="AU2037" s="7"/>
    </row>
    <row r="2038" spans="1:47" ht="15" x14ac:dyDescent="0.25">
      <c r="A2038" s="196">
        <v>48157673600</v>
      </c>
      <c r="B2038" s="197" t="s">
        <v>11191</v>
      </c>
      <c r="C2038" s="197">
        <v>48157</v>
      </c>
      <c r="D2038" s="197" t="s">
        <v>271</v>
      </c>
      <c r="E2038" s="197">
        <v>6</v>
      </c>
      <c r="F2038" s="197">
        <v>97331</v>
      </c>
      <c r="G2038" s="197">
        <v>43282.5</v>
      </c>
      <c r="H2038" s="197">
        <v>59289.5</v>
      </c>
      <c r="I2038" s="197">
        <v>86506</v>
      </c>
      <c r="J2038" s="197" t="s">
        <v>15101</v>
      </c>
      <c r="K2038" s="197">
        <v>13.3</v>
      </c>
      <c r="L2038" s="197" t="s">
        <v>14743</v>
      </c>
      <c r="M2038" s="197">
        <v>2.8</v>
      </c>
      <c r="N2038"/>
      <c r="O2038">
        <v>2.8</v>
      </c>
      <c r="AS2038" s="7"/>
      <c r="AT2038" s="7"/>
      <c r="AU2038" s="7"/>
    </row>
    <row r="2039" spans="1:47" ht="15" x14ac:dyDescent="0.25">
      <c r="A2039" s="196">
        <v>48157673700</v>
      </c>
      <c r="B2039" s="197" t="s">
        <v>12145</v>
      </c>
      <c r="C2039" s="197">
        <v>48157</v>
      </c>
      <c r="D2039" s="197" t="s">
        <v>271</v>
      </c>
      <c r="E2039" s="197">
        <v>6</v>
      </c>
      <c r="F2039" s="197" t="s">
        <v>15100</v>
      </c>
      <c r="G2039" s="197">
        <v>43282.5</v>
      </c>
      <c r="H2039" s="197">
        <v>59289.5</v>
      </c>
      <c r="I2039" s="197">
        <v>86506</v>
      </c>
      <c r="J2039" s="197" t="s">
        <v>16061</v>
      </c>
      <c r="K2039" s="197">
        <v>13.3</v>
      </c>
      <c r="L2039" s="197" t="s">
        <v>14742</v>
      </c>
      <c r="M2039" s="197">
        <v>26.1</v>
      </c>
      <c r="N2039"/>
      <c r="O2039">
        <v>26.1</v>
      </c>
      <c r="AS2039" s="7"/>
      <c r="AT2039" s="7"/>
      <c r="AU2039" s="7"/>
    </row>
    <row r="2040" spans="1:47" ht="15" x14ac:dyDescent="0.25">
      <c r="A2040" s="196">
        <v>48157673800</v>
      </c>
      <c r="B2040" s="197" t="s">
        <v>11263</v>
      </c>
      <c r="C2040" s="197">
        <v>48157</v>
      </c>
      <c r="D2040" s="197" t="s">
        <v>271</v>
      </c>
      <c r="E2040" s="197">
        <v>6</v>
      </c>
      <c r="F2040" s="197">
        <v>115568</v>
      </c>
      <c r="G2040" s="197">
        <v>43282.5</v>
      </c>
      <c r="H2040" s="197">
        <v>59289.5</v>
      </c>
      <c r="I2040" s="197">
        <v>86506</v>
      </c>
      <c r="J2040" s="197" t="s">
        <v>15101</v>
      </c>
      <c r="K2040" s="197">
        <v>13.3</v>
      </c>
      <c r="L2040" s="197" t="s">
        <v>14743</v>
      </c>
      <c r="M2040" s="197">
        <v>7</v>
      </c>
      <c r="N2040"/>
      <c r="O2040">
        <v>7</v>
      </c>
      <c r="AS2040" s="7"/>
      <c r="AT2040" s="7"/>
      <c r="AU2040" s="7"/>
    </row>
    <row r="2041" spans="1:47" ht="15" x14ac:dyDescent="0.25">
      <c r="A2041" s="196">
        <v>48157673901</v>
      </c>
      <c r="B2041" s="197" t="s">
        <v>11082</v>
      </c>
      <c r="C2041" s="197">
        <v>48157</v>
      </c>
      <c r="D2041" s="197" t="s">
        <v>271</v>
      </c>
      <c r="E2041" s="197">
        <v>6</v>
      </c>
      <c r="F2041" s="197">
        <v>157941</v>
      </c>
      <c r="G2041" s="197">
        <v>43282.5</v>
      </c>
      <c r="H2041" s="197">
        <v>59289.5</v>
      </c>
      <c r="I2041" s="197">
        <v>86506</v>
      </c>
      <c r="J2041" s="197" t="s">
        <v>15101</v>
      </c>
      <c r="K2041" s="197">
        <v>13.3</v>
      </c>
      <c r="L2041" s="197" t="s">
        <v>14743</v>
      </c>
      <c r="M2041" s="197">
        <v>1.1000000000000001</v>
      </c>
      <c r="N2041"/>
      <c r="O2041">
        <v>1.1000000000000001</v>
      </c>
      <c r="AS2041" s="7"/>
      <c r="AT2041" s="7"/>
      <c r="AU2041" s="7"/>
    </row>
    <row r="2042" spans="1:47" ht="15" x14ac:dyDescent="0.25">
      <c r="A2042" s="196">
        <v>48157673902</v>
      </c>
      <c r="B2042" s="197" t="s">
        <v>11089</v>
      </c>
      <c r="C2042" s="197">
        <v>48157</v>
      </c>
      <c r="D2042" s="197" t="s">
        <v>271</v>
      </c>
      <c r="E2042" s="197">
        <v>6</v>
      </c>
      <c r="F2042" s="197">
        <v>157917</v>
      </c>
      <c r="G2042" s="197">
        <v>43282.5</v>
      </c>
      <c r="H2042" s="197">
        <v>59289.5</v>
      </c>
      <c r="I2042" s="197">
        <v>86506</v>
      </c>
      <c r="J2042" s="197" t="s">
        <v>15101</v>
      </c>
      <c r="K2042" s="197">
        <v>13.3</v>
      </c>
      <c r="L2042" s="197" t="s">
        <v>14743</v>
      </c>
      <c r="M2042" s="197">
        <v>5.3</v>
      </c>
      <c r="N2042"/>
      <c r="O2042">
        <v>5.3</v>
      </c>
      <c r="AS2042" s="7"/>
      <c r="AT2042" s="7"/>
      <c r="AU2042" s="7"/>
    </row>
    <row r="2043" spans="1:47" ht="15" x14ac:dyDescent="0.25">
      <c r="A2043" s="196">
        <v>48157674000</v>
      </c>
      <c r="B2043" s="197" t="s">
        <v>11232</v>
      </c>
      <c r="C2043" s="197">
        <v>48157</v>
      </c>
      <c r="D2043" s="197" t="s">
        <v>271</v>
      </c>
      <c r="E2043" s="197">
        <v>6</v>
      </c>
      <c r="F2043" s="197">
        <v>90398</v>
      </c>
      <c r="G2043" s="197">
        <v>43282.5</v>
      </c>
      <c r="H2043" s="197">
        <v>59289.5</v>
      </c>
      <c r="I2043" s="197">
        <v>86506</v>
      </c>
      <c r="J2043" s="197" t="s">
        <v>15101</v>
      </c>
      <c r="K2043" s="197">
        <v>13.3</v>
      </c>
      <c r="L2043" s="197" t="s">
        <v>14743</v>
      </c>
      <c r="M2043" s="197">
        <v>8.8000000000000007</v>
      </c>
      <c r="N2043"/>
      <c r="O2043">
        <v>8.8000000000000007</v>
      </c>
      <c r="AS2043" s="7"/>
      <c r="AT2043" s="7"/>
      <c r="AU2043" s="7"/>
    </row>
    <row r="2044" spans="1:47" ht="15" x14ac:dyDescent="0.25">
      <c r="A2044" s="196">
        <v>48157674100</v>
      </c>
      <c r="B2044" s="197" t="s">
        <v>11254</v>
      </c>
      <c r="C2044" s="197">
        <v>48157</v>
      </c>
      <c r="D2044" s="197" t="s">
        <v>271</v>
      </c>
      <c r="E2044" s="197">
        <v>6</v>
      </c>
      <c r="F2044" s="197">
        <v>114325</v>
      </c>
      <c r="G2044" s="197">
        <v>43282.5</v>
      </c>
      <c r="H2044" s="197">
        <v>59289.5</v>
      </c>
      <c r="I2044" s="197">
        <v>86506</v>
      </c>
      <c r="J2044" s="197" t="s">
        <v>15101</v>
      </c>
      <c r="K2044" s="197">
        <v>13.3</v>
      </c>
      <c r="L2044" s="197" t="s">
        <v>14743</v>
      </c>
      <c r="M2044" s="197">
        <v>7</v>
      </c>
      <c r="N2044"/>
      <c r="O2044">
        <v>7</v>
      </c>
      <c r="AS2044" s="7"/>
      <c r="AT2044" s="7"/>
      <c r="AU2044" s="7"/>
    </row>
    <row r="2045" spans="1:47" ht="15" x14ac:dyDescent="0.25">
      <c r="A2045" s="196">
        <v>48157674200</v>
      </c>
      <c r="B2045" s="197" t="s">
        <v>11073</v>
      </c>
      <c r="C2045" s="197">
        <v>48157</v>
      </c>
      <c r="D2045" s="197" t="s">
        <v>271</v>
      </c>
      <c r="E2045" s="197">
        <v>6</v>
      </c>
      <c r="F2045" s="197">
        <v>220694</v>
      </c>
      <c r="G2045" s="197">
        <v>43282.5</v>
      </c>
      <c r="H2045" s="197">
        <v>59289.5</v>
      </c>
      <c r="I2045" s="197">
        <v>86506</v>
      </c>
      <c r="J2045" s="197" t="s">
        <v>15101</v>
      </c>
      <c r="K2045" s="197">
        <v>13.3</v>
      </c>
      <c r="L2045" s="197" t="s">
        <v>14743</v>
      </c>
      <c r="M2045" s="197">
        <v>0.3</v>
      </c>
      <c r="N2045"/>
      <c r="O2045">
        <v>0.3</v>
      </c>
      <c r="AS2045" s="7"/>
      <c r="AT2045" s="7"/>
      <c r="AU2045" s="7"/>
    </row>
    <row r="2046" spans="1:47" ht="15" x14ac:dyDescent="0.25">
      <c r="A2046" s="196">
        <v>48157674300</v>
      </c>
      <c r="B2046" s="197" t="s">
        <v>11114</v>
      </c>
      <c r="C2046" s="197">
        <v>48157</v>
      </c>
      <c r="D2046" s="197" t="s">
        <v>271</v>
      </c>
      <c r="E2046" s="197">
        <v>6</v>
      </c>
      <c r="F2046" s="197">
        <v>130341</v>
      </c>
      <c r="G2046" s="197">
        <v>43282.5</v>
      </c>
      <c r="H2046" s="197">
        <v>59289.5</v>
      </c>
      <c r="I2046" s="197">
        <v>86506</v>
      </c>
      <c r="J2046" s="197" t="s">
        <v>15101</v>
      </c>
      <c r="K2046" s="197">
        <v>13.3</v>
      </c>
      <c r="L2046" s="197" t="s">
        <v>14743</v>
      </c>
      <c r="M2046" s="197">
        <v>5.0999999999999996</v>
      </c>
      <c r="N2046"/>
      <c r="O2046">
        <v>5.0999999999999996</v>
      </c>
      <c r="AS2046" s="7"/>
      <c r="AT2046" s="7"/>
      <c r="AU2046" s="7"/>
    </row>
    <row r="2047" spans="1:47" ht="15" x14ac:dyDescent="0.25">
      <c r="A2047" s="196">
        <v>48157674400</v>
      </c>
      <c r="B2047" s="197" t="s">
        <v>11079</v>
      </c>
      <c r="C2047" s="197">
        <v>48157</v>
      </c>
      <c r="D2047" s="197" t="s">
        <v>271</v>
      </c>
      <c r="E2047" s="197">
        <v>6</v>
      </c>
      <c r="F2047" s="197">
        <v>174787</v>
      </c>
      <c r="G2047" s="197">
        <v>43282.5</v>
      </c>
      <c r="H2047" s="197">
        <v>59289.5</v>
      </c>
      <c r="I2047" s="197">
        <v>86506</v>
      </c>
      <c r="J2047" s="197" t="s">
        <v>15101</v>
      </c>
      <c r="K2047" s="197">
        <v>13.3</v>
      </c>
      <c r="L2047" s="197" t="s">
        <v>14743</v>
      </c>
      <c r="M2047" s="197">
        <v>5.7</v>
      </c>
      <c r="N2047"/>
      <c r="O2047">
        <v>5.7</v>
      </c>
      <c r="AS2047" s="7"/>
      <c r="AT2047" s="7"/>
      <c r="AU2047" s="7"/>
    </row>
    <row r="2048" spans="1:47" ht="15" x14ac:dyDescent="0.25">
      <c r="A2048" s="196">
        <v>48157674501</v>
      </c>
      <c r="B2048" s="197" t="s">
        <v>11147</v>
      </c>
      <c r="C2048" s="197">
        <v>48157</v>
      </c>
      <c r="D2048" s="197" t="s">
        <v>271</v>
      </c>
      <c r="E2048" s="197">
        <v>6</v>
      </c>
      <c r="F2048" s="197">
        <v>116548</v>
      </c>
      <c r="G2048" s="197">
        <v>43282.5</v>
      </c>
      <c r="H2048" s="197">
        <v>59289.5</v>
      </c>
      <c r="I2048" s="197">
        <v>86506</v>
      </c>
      <c r="J2048" s="197" t="s">
        <v>15101</v>
      </c>
      <c r="K2048" s="197">
        <v>13.3</v>
      </c>
      <c r="L2048" s="197" t="s">
        <v>14743</v>
      </c>
      <c r="M2048" s="197">
        <v>1.5</v>
      </c>
      <c r="N2048"/>
      <c r="O2048">
        <v>1.5</v>
      </c>
      <c r="AS2048" s="7"/>
      <c r="AT2048" s="7"/>
      <c r="AU2048" s="7"/>
    </row>
    <row r="2049" spans="1:47" ht="15" x14ac:dyDescent="0.25">
      <c r="A2049" s="196">
        <v>48157674502</v>
      </c>
      <c r="B2049" s="197" t="s">
        <v>11150</v>
      </c>
      <c r="C2049" s="197">
        <v>48157</v>
      </c>
      <c r="D2049" s="197" t="s">
        <v>271</v>
      </c>
      <c r="E2049" s="197">
        <v>6</v>
      </c>
      <c r="F2049" s="197">
        <v>133873</v>
      </c>
      <c r="G2049" s="197">
        <v>43282.5</v>
      </c>
      <c r="H2049" s="197">
        <v>59289.5</v>
      </c>
      <c r="I2049" s="197">
        <v>86506</v>
      </c>
      <c r="J2049" s="197" t="s">
        <v>15101</v>
      </c>
      <c r="K2049" s="197">
        <v>13.3</v>
      </c>
      <c r="L2049" s="197" t="s">
        <v>14743</v>
      </c>
      <c r="M2049" s="197">
        <v>5.3</v>
      </c>
      <c r="N2049"/>
      <c r="O2049">
        <v>5.3</v>
      </c>
      <c r="AS2049" s="7"/>
      <c r="AT2049" s="7"/>
      <c r="AU2049" s="7"/>
    </row>
    <row r="2050" spans="1:47" ht="15" x14ac:dyDescent="0.25">
      <c r="A2050" s="196">
        <v>48157674601</v>
      </c>
      <c r="B2050" s="197" t="s">
        <v>11106</v>
      </c>
      <c r="C2050" s="197">
        <v>48157</v>
      </c>
      <c r="D2050" s="197" t="s">
        <v>271</v>
      </c>
      <c r="E2050" s="197">
        <v>6</v>
      </c>
      <c r="F2050" s="197">
        <v>141927</v>
      </c>
      <c r="G2050" s="197">
        <v>43282.5</v>
      </c>
      <c r="H2050" s="197">
        <v>59289.5</v>
      </c>
      <c r="I2050" s="197">
        <v>86506</v>
      </c>
      <c r="J2050" s="197" t="s">
        <v>15101</v>
      </c>
      <c r="K2050" s="197">
        <v>13.3</v>
      </c>
      <c r="L2050" s="197" t="s">
        <v>14743</v>
      </c>
      <c r="M2050" s="197">
        <v>3</v>
      </c>
      <c r="N2050"/>
      <c r="O2050">
        <v>3</v>
      </c>
      <c r="AS2050" s="7"/>
      <c r="AT2050" s="7"/>
      <c r="AU2050" s="7"/>
    </row>
    <row r="2051" spans="1:47" ht="15" x14ac:dyDescent="0.25">
      <c r="A2051" s="196">
        <v>48157674602</v>
      </c>
      <c r="B2051" s="197" t="s">
        <v>11095</v>
      </c>
      <c r="C2051" s="197">
        <v>48157</v>
      </c>
      <c r="D2051" s="197" t="s">
        <v>271</v>
      </c>
      <c r="E2051" s="197">
        <v>6</v>
      </c>
      <c r="F2051" s="197">
        <v>146813</v>
      </c>
      <c r="G2051" s="197">
        <v>43282.5</v>
      </c>
      <c r="H2051" s="197">
        <v>59289.5</v>
      </c>
      <c r="I2051" s="197">
        <v>86506</v>
      </c>
      <c r="J2051" s="197" t="s">
        <v>15101</v>
      </c>
      <c r="K2051" s="197">
        <v>13.3</v>
      </c>
      <c r="L2051" s="197" t="s">
        <v>14743</v>
      </c>
      <c r="M2051" s="197">
        <v>0.5</v>
      </c>
      <c r="N2051"/>
      <c r="O2051">
        <v>0.5</v>
      </c>
      <c r="AS2051" s="7"/>
      <c r="AT2051" s="7"/>
      <c r="AU2051" s="7"/>
    </row>
    <row r="2052" spans="1:47" ht="15" x14ac:dyDescent="0.25">
      <c r="A2052" s="196">
        <v>48157674603</v>
      </c>
      <c r="B2052" s="197" t="s">
        <v>11377</v>
      </c>
      <c r="C2052" s="197">
        <v>48157</v>
      </c>
      <c r="D2052" s="197" t="s">
        <v>271</v>
      </c>
      <c r="E2052" s="197">
        <v>6</v>
      </c>
      <c r="F2052" s="197">
        <v>81250</v>
      </c>
      <c r="G2052" s="197">
        <v>43282.5</v>
      </c>
      <c r="H2052" s="197">
        <v>59289.5</v>
      </c>
      <c r="I2052" s="197">
        <v>86506</v>
      </c>
      <c r="J2052" s="197" t="s">
        <v>15103</v>
      </c>
      <c r="K2052" s="197">
        <v>13.3</v>
      </c>
      <c r="L2052" s="197" t="s">
        <v>14743</v>
      </c>
      <c r="M2052" s="197">
        <v>6.7</v>
      </c>
      <c r="N2052"/>
      <c r="O2052">
        <v>6.7</v>
      </c>
      <c r="AS2052" s="7"/>
      <c r="AT2052" s="7"/>
      <c r="AU2052" s="7"/>
    </row>
    <row r="2053" spans="1:47" ht="15" x14ac:dyDescent="0.25">
      <c r="A2053" s="196">
        <v>48157674604</v>
      </c>
      <c r="B2053" s="197" t="s">
        <v>11255</v>
      </c>
      <c r="C2053" s="197">
        <v>48157</v>
      </c>
      <c r="D2053" s="197" t="s">
        <v>271</v>
      </c>
      <c r="E2053" s="197">
        <v>6</v>
      </c>
      <c r="F2053" s="197">
        <v>141756</v>
      </c>
      <c r="G2053" s="197">
        <v>43282.5</v>
      </c>
      <c r="H2053" s="197">
        <v>59289.5</v>
      </c>
      <c r="I2053" s="197">
        <v>86506</v>
      </c>
      <c r="J2053" s="197" t="s">
        <v>15101</v>
      </c>
      <c r="K2053" s="197">
        <v>13.3</v>
      </c>
      <c r="L2053" s="197" t="s">
        <v>14743</v>
      </c>
      <c r="M2053" s="197">
        <v>1.4</v>
      </c>
      <c r="N2053"/>
      <c r="O2053">
        <v>1.4</v>
      </c>
      <c r="AS2053" s="7"/>
      <c r="AT2053" s="7"/>
      <c r="AU2053" s="7"/>
    </row>
    <row r="2054" spans="1:47" ht="15" x14ac:dyDescent="0.25">
      <c r="A2054" s="196">
        <v>48157674700</v>
      </c>
      <c r="B2054" s="197" t="s">
        <v>11205</v>
      </c>
      <c r="C2054" s="197">
        <v>48157</v>
      </c>
      <c r="D2054" s="197" t="s">
        <v>271</v>
      </c>
      <c r="E2054" s="197">
        <v>6</v>
      </c>
      <c r="F2054" s="197">
        <v>92338</v>
      </c>
      <c r="G2054" s="197">
        <v>43282.5</v>
      </c>
      <c r="H2054" s="197">
        <v>59289.5</v>
      </c>
      <c r="I2054" s="197">
        <v>86506</v>
      </c>
      <c r="J2054" s="197" t="s">
        <v>15101</v>
      </c>
      <c r="K2054" s="197">
        <v>13.3</v>
      </c>
      <c r="L2054" s="197" t="s">
        <v>14743</v>
      </c>
      <c r="M2054" s="197">
        <v>3.3</v>
      </c>
      <c r="N2054"/>
      <c r="O2054">
        <v>3.3</v>
      </c>
      <c r="AS2054" s="7"/>
      <c r="AT2054" s="7"/>
      <c r="AU2054" s="7"/>
    </row>
    <row r="2055" spans="1:47" ht="15" x14ac:dyDescent="0.25">
      <c r="A2055" s="196">
        <v>48157674800</v>
      </c>
      <c r="B2055" s="197" t="s">
        <v>11940</v>
      </c>
      <c r="C2055" s="197">
        <v>48157</v>
      </c>
      <c r="D2055" s="197" t="s">
        <v>271</v>
      </c>
      <c r="E2055" s="197">
        <v>6</v>
      </c>
      <c r="F2055" s="197">
        <v>37057</v>
      </c>
      <c r="G2055" s="197">
        <v>43282.5</v>
      </c>
      <c r="H2055" s="197">
        <v>59289.5</v>
      </c>
      <c r="I2055" s="197">
        <v>86506</v>
      </c>
      <c r="J2055" s="197" t="s">
        <v>15104</v>
      </c>
      <c r="K2055" s="197">
        <v>13.3</v>
      </c>
      <c r="L2055" s="197" t="s">
        <v>14742</v>
      </c>
      <c r="M2055" s="197">
        <v>20.6</v>
      </c>
      <c r="N2055"/>
      <c r="O2055">
        <v>20.6</v>
      </c>
      <c r="AS2055" s="7"/>
      <c r="AT2055" s="7"/>
      <c r="AU2055" s="7"/>
    </row>
    <row r="2056" spans="1:47" ht="15" x14ac:dyDescent="0.25">
      <c r="A2056" s="196">
        <v>48157674900</v>
      </c>
      <c r="B2056" s="197" t="s">
        <v>11991</v>
      </c>
      <c r="C2056" s="197">
        <v>48157</v>
      </c>
      <c r="D2056" s="197" t="s">
        <v>271</v>
      </c>
      <c r="E2056" s="197">
        <v>6</v>
      </c>
      <c r="F2056" s="197">
        <v>36727</v>
      </c>
      <c r="G2056" s="197">
        <v>43282.5</v>
      </c>
      <c r="H2056" s="197">
        <v>59289.5</v>
      </c>
      <c r="I2056" s="197">
        <v>86506</v>
      </c>
      <c r="J2056" s="197" t="s">
        <v>15104</v>
      </c>
      <c r="K2056" s="197">
        <v>13.3</v>
      </c>
      <c r="L2056" s="197" t="s">
        <v>14742</v>
      </c>
      <c r="M2056" s="197">
        <v>24.9</v>
      </c>
      <c r="N2056"/>
      <c r="O2056">
        <v>24.9</v>
      </c>
      <c r="AS2056" s="7"/>
      <c r="AT2056" s="7"/>
      <c r="AU2056" s="7"/>
    </row>
    <row r="2057" spans="1:47" ht="15" x14ac:dyDescent="0.25">
      <c r="A2057" s="196">
        <v>48157675000</v>
      </c>
      <c r="B2057" s="197" t="s">
        <v>12025</v>
      </c>
      <c r="C2057" s="197">
        <v>48157</v>
      </c>
      <c r="D2057" s="197" t="s">
        <v>271</v>
      </c>
      <c r="E2057" s="197">
        <v>6</v>
      </c>
      <c r="F2057" s="197">
        <v>31583</v>
      </c>
      <c r="G2057" s="197">
        <v>43282.5</v>
      </c>
      <c r="H2057" s="197">
        <v>59289.5</v>
      </c>
      <c r="I2057" s="197">
        <v>86506</v>
      </c>
      <c r="J2057" s="197" t="s">
        <v>15104</v>
      </c>
      <c r="K2057" s="197">
        <v>13.3</v>
      </c>
      <c r="L2057" s="197" t="s">
        <v>14742</v>
      </c>
      <c r="M2057" s="197">
        <v>33.5</v>
      </c>
      <c r="N2057"/>
      <c r="O2057">
        <v>33.5</v>
      </c>
      <c r="AS2057" s="7"/>
      <c r="AT2057" s="7"/>
      <c r="AU2057" s="7"/>
    </row>
    <row r="2058" spans="1:47" ht="15" x14ac:dyDescent="0.25">
      <c r="A2058" s="196">
        <v>48157675100</v>
      </c>
      <c r="B2058" s="197" t="s">
        <v>11585</v>
      </c>
      <c r="C2058" s="197">
        <v>48157</v>
      </c>
      <c r="D2058" s="197" t="s">
        <v>271</v>
      </c>
      <c r="E2058" s="197">
        <v>6</v>
      </c>
      <c r="F2058" s="197">
        <v>52583</v>
      </c>
      <c r="G2058" s="197">
        <v>43282.5</v>
      </c>
      <c r="H2058" s="197">
        <v>59289.5</v>
      </c>
      <c r="I2058" s="197">
        <v>86506</v>
      </c>
      <c r="J2058" s="197" t="s">
        <v>15102</v>
      </c>
      <c r="K2058" s="197">
        <v>13.3</v>
      </c>
      <c r="L2058" s="197" t="s">
        <v>14743</v>
      </c>
      <c r="M2058" s="197">
        <v>14.4</v>
      </c>
      <c r="N2058"/>
      <c r="O2058">
        <v>14.4</v>
      </c>
      <c r="AS2058" s="7"/>
      <c r="AT2058" s="7"/>
      <c r="AU2058" s="7"/>
    </row>
    <row r="2059" spans="1:47" ht="15" x14ac:dyDescent="0.25">
      <c r="A2059" s="196">
        <v>48157675200</v>
      </c>
      <c r="B2059" s="197" t="s">
        <v>11708</v>
      </c>
      <c r="C2059" s="197">
        <v>48157</v>
      </c>
      <c r="D2059" s="197" t="s">
        <v>271</v>
      </c>
      <c r="E2059" s="197">
        <v>6</v>
      </c>
      <c r="F2059" s="197">
        <v>47206</v>
      </c>
      <c r="G2059" s="197">
        <v>43282.5</v>
      </c>
      <c r="H2059" s="197">
        <v>59289.5</v>
      </c>
      <c r="I2059" s="197">
        <v>86506</v>
      </c>
      <c r="J2059" s="197" t="s">
        <v>15102</v>
      </c>
      <c r="K2059" s="197">
        <v>13.3</v>
      </c>
      <c r="L2059" s="197" t="s">
        <v>14743</v>
      </c>
      <c r="M2059" s="197">
        <v>19.3</v>
      </c>
      <c r="N2059"/>
      <c r="O2059">
        <v>19.3</v>
      </c>
      <c r="AS2059" s="7"/>
      <c r="AT2059" s="7"/>
      <c r="AU2059" s="7"/>
    </row>
    <row r="2060" spans="1:47" ht="15" x14ac:dyDescent="0.25">
      <c r="A2060" s="196">
        <v>48157675300</v>
      </c>
      <c r="B2060" s="197" t="s">
        <v>11768</v>
      </c>
      <c r="C2060" s="197">
        <v>48157</v>
      </c>
      <c r="D2060" s="197" t="s">
        <v>271</v>
      </c>
      <c r="E2060" s="197">
        <v>6</v>
      </c>
      <c r="F2060" s="197">
        <v>46659</v>
      </c>
      <c r="G2060" s="197">
        <v>43282.5</v>
      </c>
      <c r="H2060" s="197">
        <v>59289.5</v>
      </c>
      <c r="I2060" s="197">
        <v>86506</v>
      </c>
      <c r="J2060" s="197" t="s">
        <v>15102</v>
      </c>
      <c r="K2060" s="197">
        <v>13.3</v>
      </c>
      <c r="L2060" s="197" t="s">
        <v>14743</v>
      </c>
      <c r="M2060" s="197">
        <v>13.2</v>
      </c>
      <c r="N2060"/>
      <c r="O2060">
        <v>13.2</v>
      </c>
      <c r="AS2060" s="7"/>
      <c r="AT2060" s="7"/>
      <c r="AU2060" s="7"/>
    </row>
    <row r="2061" spans="1:47" ht="15" x14ac:dyDescent="0.25">
      <c r="A2061" s="196">
        <v>48157675400</v>
      </c>
      <c r="B2061" s="197" t="s">
        <v>11728</v>
      </c>
      <c r="C2061" s="197">
        <v>48157</v>
      </c>
      <c r="D2061" s="197" t="s">
        <v>271</v>
      </c>
      <c r="E2061" s="197">
        <v>6</v>
      </c>
      <c r="F2061" s="197">
        <v>59019</v>
      </c>
      <c r="G2061" s="197">
        <v>43282.5</v>
      </c>
      <c r="H2061" s="197">
        <v>59289.5</v>
      </c>
      <c r="I2061" s="197">
        <v>86506</v>
      </c>
      <c r="J2061" s="197" t="s">
        <v>15102</v>
      </c>
      <c r="K2061" s="197">
        <v>13.3</v>
      </c>
      <c r="L2061" s="197" t="s">
        <v>14743</v>
      </c>
      <c r="M2061" s="197">
        <v>13.9</v>
      </c>
      <c r="N2061"/>
      <c r="O2061">
        <v>13.9</v>
      </c>
      <c r="AS2061" s="7"/>
      <c r="AT2061" s="7"/>
      <c r="AU2061" s="7"/>
    </row>
    <row r="2062" spans="1:47" ht="15" x14ac:dyDescent="0.25">
      <c r="A2062" s="196">
        <v>48157675500</v>
      </c>
      <c r="B2062" s="197" t="s">
        <v>11279</v>
      </c>
      <c r="C2062" s="197">
        <v>48157</v>
      </c>
      <c r="D2062" s="197" t="s">
        <v>271</v>
      </c>
      <c r="E2062" s="197">
        <v>6</v>
      </c>
      <c r="F2062" s="197">
        <v>85215</v>
      </c>
      <c r="G2062" s="197">
        <v>43282.5</v>
      </c>
      <c r="H2062" s="197">
        <v>59289.5</v>
      </c>
      <c r="I2062" s="197">
        <v>86506</v>
      </c>
      <c r="J2062" s="197" t="s">
        <v>15103</v>
      </c>
      <c r="K2062" s="197">
        <v>13.3</v>
      </c>
      <c r="L2062" s="197" t="s">
        <v>14743</v>
      </c>
      <c r="M2062" s="197">
        <v>2</v>
      </c>
      <c r="N2062"/>
      <c r="O2062">
        <v>2</v>
      </c>
      <c r="AS2062" s="7"/>
      <c r="AT2062" s="7"/>
      <c r="AU2062" s="7"/>
    </row>
    <row r="2063" spans="1:47" ht="15" x14ac:dyDescent="0.25">
      <c r="A2063" s="196">
        <v>48157675600</v>
      </c>
      <c r="B2063" s="197" t="s">
        <v>11494</v>
      </c>
      <c r="C2063" s="197">
        <v>48157</v>
      </c>
      <c r="D2063" s="197" t="s">
        <v>271</v>
      </c>
      <c r="E2063" s="197">
        <v>6</v>
      </c>
      <c r="F2063" s="197">
        <v>84327</v>
      </c>
      <c r="G2063" s="197">
        <v>43282.5</v>
      </c>
      <c r="H2063" s="197">
        <v>59289.5</v>
      </c>
      <c r="I2063" s="197">
        <v>86506</v>
      </c>
      <c r="J2063" s="197" t="s">
        <v>15103</v>
      </c>
      <c r="K2063" s="197">
        <v>13.3</v>
      </c>
      <c r="L2063" s="197" t="s">
        <v>14743</v>
      </c>
      <c r="M2063" s="197">
        <v>4.5999999999999996</v>
      </c>
      <c r="N2063"/>
      <c r="O2063">
        <v>4.5999999999999996</v>
      </c>
      <c r="AS2063" s="7"/>
      <c r="AT2063" s="7"/>
      <c r="AU2063" s="7"/>
    </row>
    <row r="2064" spans="1:47" ht="15" x14ac:dyDescent="0.25">
      <c r="A2064" s="196">
        <v>48157675700</v>
      </c>
      <c r="B2064" s="197" t="s">
        <v>11498</v>
      </c>
      <c r="C2064" s="197">
        <v>48157</v>
      </c>
      <c r="D2064" s="197" t="s">
        <v>271</v>
      </c>
      <c r="E2064" s="197">
        <v>6</v>
      </c>
      <c r="F2064" s="197">
        <v>63291</v>
      </c>
      <c r="G2064" s="197">
        <v>43282.5</v>
      </c>
      <c r="H2064" s="197">
        <v>59289.5</v>
      </c>
      <c r="I2064" s="197">
        <v>86506</v>
      </c>
      <c r="J2064" s="197" t="s">
        <v>15103</v>
      </c>
      <c r="K2064" s="197">
        <v>13.3</v>
      </c>
      <c r="L2064" s="197" t="s">
        <v>14743</v>
      </c>
      <c r="M2064" s="197">
        <v>15.2</v>
      </c>
      <c r="N2064"/>
      <c r="O2064">
        <v>15.2</v>
      </c>
      <c r="AS2064" s="7"/>
      <c r="AT2064" s="7"/>
      <c r="AU2064" s="7"/>
    </row>
    <row r="2065" spans="1:47" ht="15" x14ac:dyDescent="0.25">
      <c r="A2065" s="196">
        <v>48157675800</v>
      </c>
      <c r="B2065" s="197" t="s">
        <v>11667</v>
      </c>
      <c r="C2065" s="197">
        <v>48157</v>
      </c>
      <c r="D2065" s="197" t="s">
        <v>271</v>
      </c>
      <c r="E2065" s="197">
        <v>6</v>
      </c>
      <c r="F2065" s="197">
        <v>47368</v>
      </c>
      <c r="G2065" s="197">
        <v>43282.5</v>
      </c>
      <c r="H2065" s="197">
        <v>59289.5</v>
      </c>
      <c r="I2065" s="197">
        <v>86506</v>
      </c>
      <c r="J2065" s="197" t="s">
        <v>15102</v>
      </c>
      <c r="K2065" s="197">
        <v>13.3</v>
      </c>
      <c r="L2065" s="197" t="s">
        <v>14742</v>
      </c>
      <c r="M2065" s="197">
        <v>23.3</v>
      </c>
      <c r="N2065"/>
      <c r="O2065">
        <v>23.3</v>
      </c>
      <c r="AS2065" s="7"/>
      <c r="AT2065" s="7"/>
      <c r="AU2065" s="7"/>
    </row>
    <row r="2066" spans="1:47" ht="15" x14ac:dyDescent="0.25">
      <c r="A2066" s="196">
        <v>48159950100</v>
      </c>
      <c r="B2066" s="197" t="s">
        <v>13518</v>
      </c>
      <c r="C2066" s="197">
        <v>48159</v>
      </c>
      <c r="D2066" s="197" t="s">
        <v>273</v>
      </c>
      <c r="E2066" s="197">
        <v>4</v>
      </c>
      <c r="F2066" s="197">
        <v>64750</v>
      </c>
      <c r="G2066" s="197">
        <v>41914</v>
      </c>
      <c r="H2066" s="197">
        <v>50451</v>
      </c>
      <c r="I2066" s="197">
        <v>58984.5</v>
      </c>
      <c r="J2066" s="197" t="s">
        <v>15101</v>
      </c>
      <c r="K2066" s="197">
        <v>15.4</v>
      </c>
      <c r="L2066" s="197" t="s">
        <v>14743</v>
      </c>
      <c r="M2066" s="197">
        <v>4.4000000000000004</v>
      </c>
      <c r="N2066"/>
      <c r="O2066">
        <v>4.4000000000000004</v>
      </c>
      <c r="AS2066" s="7"/>
      <c r="AT2066" s="7"/>
      <c r="AU2066" s="7"/>
    </row>
    <row r="2067" spans="1:47" ht="15" x14ac:dyDescent="0.25">
      <c r="A2067" s="196">
        <v>48159950200</v>
      </c>
      <c r="B2067" s="197" t="s">
        <v>13519</v>
      </c>
      <c r="C2067" s="197">
        <v>48159</v>
      </c>
      <c r="D2067" s="197" t="s">
        <v>273</v>
      </c>
      <c r="E2067" s="197">
        <v>4</v>
      </c>
      <c r="F2067" s="197">
        <v>43409</v>
      </c>
      <c r="G2067" s="197">
        <v>41914</v>
      </c>
      <c r="H2067" s="197">
        <v>50451</v>
      </c>
      <c r="I2067" s="197">
        <v>58984.5</v>
      </c>
      <c r="J2067" s="197" t="s">
        <v>15102</v>
      </c>
      <c r="K2067" s="197">
        <v>15.4</v>
      </c>
      <c r="L2067" s="197" t="s">
        <v>14743</v>
      </c>
      <c r="M2067" s="197">
        <v>12.5</v>
      </c>
      <c r="N2067"/>
      <c r="O2067">
        <v>12.5</v>
      </c>
      <c r="AS2067" s="7"/>
      <c r="AT2067" s="7"/>
      <c r="AU2067" s="7"/>
    </row>
    <row r="2068" spans="1:47" ht="15" x14ac:dyDescent="0.25">
      <c r="A2068" s="196">
        <v>48159950300</v>
      </c>
      <c r="B2068" s="197" t="s">
        <v>13517</v>
      </c>
      <c r="C2068" s="197">
        <v>48159</v>
      </c>
      <c r="D2068" s="197" t="s">
        <v>273</v>
      </c>
      <c r="E2068" s="197">
        <v>4</v>
      </c>
      <c r="F2068" s="197">
        <v>52188</v>
      </c>
      <c r="G2068" s="197">
        <v>41914</v>
      </c>
      <c r="H2068" s="197">
        <v>50451</v>
      </c>
      <c r="I2068" s="197">
        <v>58984.5</v>
      </c>
      <c r="J2068" s="197" t="s">
        <v>15103</v>
      </c>
      <c r="K2068" s="197">
        <v>15.4</v>
      </c>
      <c r="L2068" s="197" t="s">
        <v>14743</v>
      </c>
      <c r="M2068" s="197">
        <v>16.100000000000001</v>
      </c>
      <c r="N2068"/>
      <c r="O2068">
        <v>16.100000000000001</v>
      </c>
      <c r="AS2068" s="7"/>
      <c r="AT2068" s="7"/>
      <c r="AU2068" s="7"/>
    </row>
    <row r="2069" spans="1:47" ht="15" x14ac:dyDescent="0.25">
      <c r="A2069" s="196">
        <v>48161000100</v>
      </c>
      <c r="B2069" s="197" t="s">
        <v>13526</v>
      </c>
      <c r="C2069" s="197">
        <v>48161</v>
      </c>
      <c r="D2069" s="197" t="s">
        <v>274</v>
      </c>
      <c r="E2069" s="197">
        <v>8</v>
      </c>
      <c r="F2069" s="197">
        <v>60625</v>
      </c>
      <c r="G2069" s="197">
        <v>39871</v>
      </c>
      <c r="H2069" s="197">
        <v>49674.5</v>
      </c>
      <c r="I2069" s="197">
        <v>61662.75</v>
      </c>
      <c r="J2069" s="197" t="s">
        <v>15103</v>
      </c>
      <c r="K2069" s="197">
        <v>15.649999999999999</v>
      </c>
      <c r="L2069" s="197" t="s">
        <v>14743</v>
      </c>
      <c r="M2069" s="197">
        <v>18.2</v>
      </c>
      <c r="N2069"/>
      <c r="O2069">
        <v>18.2</v>
      </c>
      <c r="AS2069" s="7"/>
      <c r="AT2069" s="7"/>
      <c r="AU2069" s="7"/>
    </row>
    <row r="2070" spans="1:47" ht="15" x14ac:dyDescent="0.25">
      <c r="A2070" s="196">
        <v>48161000200</v>
      </c>
      <c r="B2070" s="197" t="s">
        <v>13520</v>
      </c>
      <c r="C2070" s="197">
        <v>48161</v>
      </c>
      <c r="D2070" s="197" t="s">
        <v>274</v>
      </c>
      <c r="E2070" s="197">
        <v>8</v>
      </c>
      <c r="F2070" s="197">
        <v>48250</v>
      </c>
      <c r="G2070" s="197">
        <v>39871</v>
      </c>
      <c r="H2070" s="197">
        <v>49674.5</v>
      </c>
      <c r="I2070" s="197">
        <v>61662.75</v>
      </c>
      <c r="J2070" s="197" t="s">
        <v>15102</v>
      </c>
      <c r="K2070" s="197">
        <v>15.649999999999999</v>
      </c>
      <c r="L2070" s="197" t="s">
        <v>14743</v>
      </c>
      <c r="M2070" s="197">
        <v>8.9</v>
      </c>
      <c r="N2070"/>
      <c r="O2070">
        <v>8.9</v>
      </c>
      <c r="AS2070" s="7"/>
      <c r="AT2070" s="7"/>
      <c r="AU2070" s="7"/>
    </row>
    <row r="2071" spans="1:47" ht="15" x14ac:dyDescent="0.25">
      <c r="A2071" s="196">
        <v>48161000300</v>
      </c>
      <c r="B2071" s="197" t="s">
        <v>13524</v>
      </c>
      <c r="C2071" s="197">
        <v>48161</v>
      </c>
      <c r="D2071" s="197" t="s">
        <v>274</v>
      </c>
      <c r="E2071" s="197">
        <v>8</v>
      </c>
      <c r="F2071" s="197">
        <v>45536</v>
      </c>
      <c r="G2071" s="197">
        <v>39871</v>
      </c>
      <c r="H2071" s="197">
        <v>49674.5</v>
      </c>
      <c r="I2071" s="197">
        <v>61662.75</v>
      </c>
      <c r="J2071" s="197" t="s">
        <v>15102</v>
      </c>
      <c r="K2071" s="197">
        <v>15.649999999999999</v>
      </c>
      <c r="L2071" s="197" t="s">
        <v>14742</v>
      </c>
      <c r="M2071" s="197">
        <v>28.9</v>
      </c>
      <c r="N2071"/>
      <c r="O2071">
        <v>28.9</v>
      </c>
      <c r="AS2071" s="7"/>
      <c r="AT2071" s="7"/>
      <c r="AU2071" s="7"/>
    </row>
    <row r="2072" spans="1:47" ht="15" x14ac:dyDescent="0.25">
      <c r="A2072" s="196">
        <v>48161000400</v>
      </c>
      <c r="B2072" s="197" t="s">
        <v>13523</v>
      </c>
      <c r="C2072" s="197">
        <v>48161</v>
      </c>
      <c r="D2072" s="197" t="s">
        <v>274</v>
      </c>
      <c r="E2072" s="197">
        <v>8</v>
      </c>
      <c r="F2072" s="197">
        <v>38667</v>
      </c>
      <c r="G2072" s="197">
        <v>39871</v>
      </c>
      <c r="H2072" s="197">
        <v>49674.5</v>
      </c>
      <c r="I2072" s="197">
        <v>61662.75</v>
      </c>
      <c r="J2072" s="197" t="s">
        <v>15104</v>
      </c>
      <c r="K2072" s="197">
        <v>15.649999999999999</v>
      </c>
      <c r="L2072" s="197" t="s">
        <v>14742</v>
      </c>
      <c r="M2072" s="197">
        <v>20.3</v>
      </c>
      <c r="N2072"/>
      <c r="O2072">
        <v>20.3</v>
      </c>
      <c r="AS2072" s="7"/>
      <c r="AT2072" s="7"/>
      <c r="AU2072" s="7"/>
    </row>
    <row r="2073" spans="1:47" ht="15" x14ac:dyDescent="0.25">
      <c r="A2073" s="196">
        <v>48161000600</v>
      </c>
      <c r="B2073" s="197" t="s">
        <v>13521</v>
      </c>
      <c r="C2073" s="197">
        <v>48161</v>
      </c>
      <c r="D2073" s="197" t="s">
        <v>274</v>
      </c>
      <c r="E2073" s="197">
        <v>8</v>
      </c>
      <c r="F2073" s="197">
        <v>49617</v>
      </c>
      <c r="G2073" s="197">
        <v>39871</v>
      </c>
      <c r="H2073" s="197">
        <v>49674.5</v>
      </c>
      <c r="I2073" s="197">
        <v>61662.75</v>
      </c>
      <c r="J2073" s="197" t="s">
        <v>15102</v>
      </c>
      <c r="K2073" s="197">
        <v>15.649999999999999</v>
      </c>
      <c r="L2073" s="197" t="s">
        <v>14743</v>
      </c>
      <c r="M2073" s="197">
        <v>12.8</v>
      </c>
      <c r="N2073"/>
      <c r="O2073">
        <v>12.8</v>
      </c>
      <c r="AS2073" s="7"/>
      <c r="AT2073" s="7"/>
      <c r="AU2073" s="7"/>
    </row>
    <row r="2074" spans="1:47" ht="15" x14ac:dyDescent="0.25">
      <c r="A2074" s="196">
        <v>48161000700</v>
      </c>
      <c r="B2074" s="197" t="s">
        <v>13522</v>
      </c>
      <c r="C2074" s="197">
        <v>48161</v>
      </c>
      <c r="D2074" s="197" t="s">
        <v>274</v>
      </c>
      <c r="E2074" s="197">
        <v>8</v>
      </c>
      <c r="F2074" s="197">
        <v>56792</v>
      </c>
      <c r="G2074" s="197">
        <v>39871</v>
      </c>
      <c r="H2074" s="197">
        <v>49674.5</v>
      </c>
      <c r="I2074" s="197">
        <v>61662.75</v>
      </c>
      <c r="J2074" s="197" t="s">
        <v>15103</v>
      </c>
      <c r="K2074" s="197">
        <v>15.649999999999999</v>
      </c>
      <c r="L2074" s="197" t="s">
        <v>14742</v>
      </c>
      <c r="M2074" s="197">
        <v>28.2</v>
      </c>
      <c r="N2074"/>
      <c r="O2074">
        <v>28.2</v>
      </c>
      <c r="AS2074" s="7"/>
      <c r="AT2074" s="7"/>
      <c r="AU2074" s="7"/>
    </row>
    <row r="2075" spans="1:47" ht="15" x14ac:dyDescent="0.25">
      <c r="A2075" s="196">
        <v>48161000900</v>
      </c>
      <c r="B2075" s="197" t="s">
        <v>13525</v>
      </c>
      <c r="C2075" s="197">
        <v>48161</v>
      </c>
      <c r="D2075" s="197" t="s">
        <v>274</v>
      </c>
      <c r="E2075" s="197">
        <v>8</v>
      </c>
      <c r="F2075" s="197">
        <v>37031</v>
      </c>
      <c r="G2075" s="197">
        <v>39871</v>
      </c>
      <c r="H2075" s="197">
        <v>49674.5</v>
      </c>
      <c r="I2075" s="197">
        <v>61662.75</v>
      </c>
      <c r="J2075" s="197" t="s">
        <v>15104</v>
      </c>
      <c r="K2075" s="197">
        <v>15.649999999999999</v>
      </c>
      <c r="L2075" s="197" t="s">
        <v>14743</v>
      </c>
      <c r="M2075" s="197">
        <v>6.9</v>
      </c>
      <c r="N2075"/>
      <c r="O2075">
        <v>6.9</v>
      </c>
      <c r="AS2075" s="7"/>
      <c r="AT2075" s="7"/>
      <c r="AU2075" s="7"/>
    </row>
    <row r="2076" spans="1:47" ht="15" x14ac:dyDescent="0.25">
      <c r="A2076" s="196">
        <v>48163950100</v>
      </c>
      <c r="B2076" s="197" t="s">
        <v>13527</v>
      </c>
      <c r="C2076" s="197">
        <v>48163</v>
      </c>
      <c r="D2076" s="197" t="s">
        <v>275</v>
      </c>
      <c r="E2076" s="197">
        <v>9</v>
      </c>
      <c r="F2076" s="197">
        <v>47124</v>
      </c>
      <c r="G2076" s="197">
        <v>42146.5</v>
      </c>
      <c r="H2076" s="197">
        <v>57450</v>
      </c>
      <c r="I2076" s="197">
        <v>76618</v>
      </c>
      <c r="J2076" s="197" t="s">
        <v>15102</v>
      </c>
      <c r="K2076" s="197">
        <v>12.5</v>
      </c>
      <c r="L2076" s="197" t="s">
        <v>14742</v>
      </c>
      <c r="M2076" s="197">
        <v>25.2</v>
      </c>
      <c r="N2076"/>
      <c r="O2076">
        <v>25.2</v>
      </c>
      <c r="AS2076" s="7"/>
      <c r="AT2076" s="7"/>
      <c r="AU2076" s="7"/>
    </row>
    <row r="2077" spans="1:47" ht="15" x14ac:dyDescent="0.25">
      <c r="A2077" s="196">
        <v>48163950200</v>
      </c>
      <c r="B2077" s="197" t="s">
        <v>13529</v>
      </c>
      <c r="C2077" s="197">
        <v>48163</v>
      </c>
      <c r="D2077" s="197" t="s">
        <v>275</v>
      </c>
      <c r="E2077" s="197">
        <v>9</v>
      </c>
      <c r="F2077" s="197">
        <v>36875</v>
      </c>
      <c r="G2077" s="197">
        <v>42146.5</v>
      </c>
      <c r="H2077" s="197">
        <v>57450</v>
      </c>
      <c r="I2077" s="197">
        <v>76618</v>
      </c>
      <c r="J2077" s="197" t="s">
        <v>15104</v>
      </c>
      <c r="K2077" s="197">
        <v>12.5</v>
      </c>
      <c r="L2077" s="197" t="s">
        <v>14742</v>
      </c>
      <c r="M2077" s="197">
        <v>21</v>
      </c>
      <c r="N2077"/>
      <c r="O2077">
        <v>21</v>
      </c>
      <c r="AS2077" s="7"/>
      <c r="AT2077" s="7"/>
      <c r="AU2077" s="7"/>
    </row>
    <row r="2078" spans="1:47" ht="15" x14ac:dyDescent="0.25">
      <c r="A2078" s="196">
        <v>48163950300</v>
      </c>
      <c r="B2078" s="197" t="s">
        <v>13528</v>
      </c>
      <c r="C2078" s="197">
        <v>48163</v>
      </c>
      <c r="D2078" s="197" t="s">
        <v>275</v>
      </c>
      <c r="E2078" s="197">
        <v>9</v>
      </c>
      <c r="F2078" s="197">
        <v>48038</v>
      </c>
      <c r="G2078" s="197">
        <v>42146.5</v>
      </c>
      <c r="H2078" s="197">
        <v>57450</v>
      </c>
      <c r="I2078" s="197">
        <v>76618</v>
      </c>
      <c r="J2078" s="197" t="s">
        <v>15102</v>
      </c>
      <c r="K2078" s="197">
        <v>12.5</v>
      </c>
      <c r="L2078" s="197" t="s">
        <v>14742</v>
      </c>
      <c r="M2078" s="197">
        <v>23.3</v>
      </c>
      <c r="N2078"/>
      <c r="O2078">
        <v>23.3</v>
      </c>
      <c r="AS2078" s="7"/>
      <c r="AT2078" s="7"/>
      <c r="AU2078" s="7"/>
    </row>
    <row r="2079" spans="1:47" ht="15" x14ac:dyDescent="0.25">
      <c r="A2079" s="196">
        <v>48165950100</v>
      </c>
      <c r="B2079" s="197" t="s">
        <v>13531</v>
      </c>
      <c r="C2079" s="197">
        <v>48165</v>
      </c>
      <c r="D2079" s="197" t="s">
        <v>276</v>
      </c>
      <c r="E2079" s="197">
        <v>12</v>
      </c>
      <c r="F2079" s="197">
        <v>63618</v>
      </c>
      <c r="G2079" s="197">
        <v>47788.25</v>
      </c>
      <c r="H2079" s="197">
        <v>59991.5</v>
      </c>
      <c r="I2079" s="197">
        <v>72697.25</v>
      </c>
      <c r="J2079" s="197" t="s">
        <v>15103</v>
      </c>
      <c r="K2079" s="197">
        <v>11.75</v>
      </c>
      <c r="L2079" s="197" t="s">
        <v>14743</v>
      </c>
      <c r="M2079" s="197">
        <v>12.7</v>
      </c>
      <c r="N2079"/>
      <c r="O2079">
        <v>12.7</v>
      </c>
      <c r="AS2079" s="7"/>
      <c r="AT2079" s="7"/>
      <c r="AU2079" s="7"/>
    </row>
    <row r="2080" spans="1:47" ht="15" x14ac:dyDescent="0.25">
      <c r="A2080" s="196">
        <v>48165950200</v>
      </c>
      <c r="B2080" s="197" t="s">
        <v>13530</v>
      </c>
      <c r="C2080" s="197">
        <v>48165</v>
      </c>
      <c r="D2080" s="197" t="s">
        <v>276</v>
      </c>
      <c r="E2080" s="197">
        <v>12</v>
      </c>
      <c r="F2080" s="197">
        <v>62333</v>
      </c>
      <c r="G2080" s="197">
        <v>47788.25</v>
      </c>
      <c r="H2080" s="197">
        <v>59991.5</v>
      </c>
      <c r="I2080" s="197">
        <v>72697.25</v>
      </c>
      <c r="J2080" s="197" t="s">
        <v>15103</v>
      </c>
      <c r="K2080" s="197">
        <v>11.75</v>
      </c>
      <c r="L2080" s="197" t="s">
        <v>14743</v>
      </c>
      <c r="M2080" s="197">
        <v>19.600000000000001</v>
      </c>
      <c r="N2080"/>
      <c r="O2080">
        <v>19.600000000000001</v>
      </c>
      <c r="AS2080" s="7"/>
      <c r="AT2080" s="7"/>
      <c r="AU2080" s="7"/>
    </row>
    <row r="2081" spans="1:47" ht="15" x14ac:dyDescent="0.25">
      <c r="A2081" s="196">
        <v>48165950300</v>
      </c>
      <c r="B2081" s="197" t="s">
        <v>13532</v>
      </c>
      <c r="C2081" s="197">
        <v>48165</v>
      </c>
      <c r="D2081" s="197" t="s">
        <v>276</v>
      </c>
      <c r="E2081" s="197">
        <v>12</v>
      </c>
      <c r="F2081" s="197">
        <v>62841</v>
      </c>
      <c r="G2081" s="197">
        <v>47788.25</v>
      </c>
      <c r="H2081" s="197">
        <v>59991.5</v>
      </c>
      <c r="I2081" s="197">
        <v>72697.25</v>
      </c>
      <c r="J2081" s="197" t="s">
        <v>15103</v>
      </c>
      <c r="K2081" s="197">
        <v>11.75</v>
      </c>
      <c r="L2081" s="197" t="s">
        <v>14743</v>
      </c>
      <c r="M2081" s="197">
        <v>9.8000000000000007</v>
      </c>
      <c r="N2081"/>
      <c r="O2081">
        <v>9.8000000000000007</v>
      </c>
      <c r="AS2081" s="7"/>
      <c r="AT2081" s="7"/>
      <c r="AU2081" s="7"/>
    </row>
    <row r="2082" spans="1:47" ht="15" x14ac:dyDescent="0.25">
      <c r="A2082" s="196">
        <v>48167720100</v>
      </c>
      <c r="B2082" s="197" t="s">
        <v>11235</v>
      </c>
      <c r="C2082" s="197">
        <v>48167</v>
      </c>
      <c r="D2082" s="197" t="s">
        <v>278</v>
      </c>
      <c r="E2082" s="197">
        <v>6</v>
      </c>
      <c r="F2082" s="197">
        <v>99861</v>
      </c>
      <c r="G2082" s="197">
        <v>43282.5</v>
      </c>
      <c r="H2082" s="197">
        <v>59289.5</v>
      </c>
      <c r="I2082" s="197">
        <v>86506</v>
      </c>
      <c r="J2082" s="197" t="s">
        <v>15101</v>
      </c>
      <c r="K2082" s="197">
        <v>13.3</v>
      </c>
      <c r="L2082" s="197" t="s">
        <v>14743</v>
      </c>
      <c r="M2082" s="197">
        <v>7.6</v>
      </c>
      <c r="N2082"/>
      <c r="O2082">
        <v>7.6</v>
      </c>
      <c r="AS2082" s="7"/>
      <c r="AT2082" s="7"/>
      <c r="AU2082" s="7"/>
    </row>
    <row r="2083" spans="1:47" ht="15" x14ac:dyDescent="0.25">
      <c r="A2083" s="196">
        <v>48167720200</v>
      </c>
      <c r="B2083" s="197" t="s">
        <v>11292</v>
      </c>
      <c r="C2083" s="197">
        <v>48167</v>
      </c>
      <c r="D2083" s="197" t="s">
        <v>278</v>
      </c>
      <c r="E2083" s="197">
        <v>6</v>
      </c>
      <c r="F2083" s="197">
        <v>114196</v>
      </c>
      <c r="G2083" s="197">
        <v>43282.5</v>
      </c>
      <c r="H2083" s="197">
        <v>59289.5</v>
      </c>
      <c r="I2083" s="197">
        <v>86506</v>
      </c>
      <c r="J2083" s="197" t="s">
        <v>15101</v>
      </c>
      <c r="K2083" s="197">
        <v>13.3</v>
      </c>
      <c r="L2083" s="197" t="s">
        <v>14743</v>
      </c>
      <c r="M2083" s="197">
        <v>3.9</v>
      </c>
      <c r="N2083"/>
      <c r="O2083">
        <v>3.9</v>
      </c>
      <c r="AS2083" s="7"/>
      <c r="AT2083" s="7"/>
      <c r="AU2083" s="7"/>
    </row>
    <row r="2084" spans="1:47" ht="15" x14ac:dyDescent="0.25">
      <c r="A2084" s="196">
        <v>48167720301</v>
      </c>
      <c r="B2084" s="197" t="s">
        <v>11208</v>
      </c>
      <c r="C2084" s="197">
        <v>48167</v>
      </c>
      <c r="D2084" s="197" t="s">
        <v>278</v>
      </c>
      <c r="E2084" s="197">
        <v>6</v>
      </c>
      <c r="F2084" s="197">
        <v>107283</v>
      </c>
      <c r="G2084" s="197">
        <v>43282.5</v>
      </c>
      <c r="H2084" s="197">
        <v>59289.5</v>
      </c>
      <c r="I2084" s="197">
        <v>86506</v>
      </c>
      <c r="J2084" s="197" t="s">
        <v>15101</v>
      </c>
      <c r="K2084" s="197">
        <v>13.3</v>
      </c>
      <c r="L2084" s="197" t="s">
        <v>14743</v>
      </c>
      <c r="M2084" s="197">
        <v>8.1</v>
      </c>
      <c r="N2084"/>
      <c r="O2084">
        <v>8.1</v>
      </c>
      <c r="AS2084" s="7"/>
      <c r="AT2084" s="7"/>
      <c r="AU2084" s="7"/>
    </row>
    <row r="2085" spans="1:47" ht="15" x14ac:dyDescent="0.25">
      <c r="A2085" s="196">
        <v>48167720302</v>
      </c>
      <c r="B2085" s="197" t="s">
        <v>11127</v>
      </c>
      <c r="C2085" s="197">
        <v>48167</v>
      </c>
      <c r="D2085" s="197" t="s">
        <v>278</v>
      </c>
      <c r="E2085" s="197">
        <v>6</v>
      </c>
      <c r="F2085" s="197">
        <v>131827</v>
      </c>
      <c r="G2085" s="197">
        <v>43282.5</v>
      </c>
      <c r="H2085" s="197">
        <v>59289.5</v>
      </c>
      <c r="I2085" s="197">
        <v>86506</v>
      </c>
      <c r="J2085" s="197" t="s">
        <v>15101</v>
      </c>
      <c r="K2085" s="197">
        <v>13.3</v>
      </c>
      <c r="L2085" s="197" t="s">
        <v>14743</v>
      </c>
      <c r="M2085" s="197">
        <v>1.8</v>
      </c>
      <c r="N2085"/>
      <c r="O2085">
        <v>1.8</v>
      </c>
      <c r="AS2085" s="7"/>
      <c r="AT2085" s="7"/>
      <c r="AU2085" s="7"/>
    </row>
    <row r="2086" spans="1:47" ht="15" x14ac:dyDescent="0.25">
      <c r="A2086" s="196">
        <v>48167720400</v>
      </c>
      <c r="B2086" s="197" t="s">
        <v>11103</v>
      </c>
      <c r="C2086" s="197">
        <v>48167</v>
      </c>
      <c r="D2086" s="197" t="s">
        <v>278</v>
      </c>
      <c r="E2086" s="197">
        <v>6</v>
      </c>
      <c r="F2086" s="197">
        <v>194934</v>
      </c>
      <c r="G2086" s="197">
        <v>43282.5</v>
      </c>
      <c r="H2086" s="197">
        <v>59289.5</v>
      </c>
      <c r="I2086" s="197">
        <v>86506</v>
      </c>
      <c r="J2086" s="197" t="s">
        <v>15101</v>
      </c>
      <c r="K2086" s="197">
        <v>13.3</v>
      </c>
      <c r="L2086" s="197" t="s">
        <v>14743</v>
      </c>
      <c r="M2086" s="197">
        <v>1.2</v>
      </c>
      <c r="N2086"/>
      <c r="O2086">
        <v>1.2</v>
      </c>
      <c r="AS2086" s="7"/>
      <c r="AT2086" s="7"/>
      <c r="AU2086" s="7"/>
    </row>
    <row r="2087" spans="1:47" ht="15" x14ac:dyDescent="0.25">
      <c r="A2087" s="196">
        <v>48167720501</v>
      </c>
      <c r="B2087" s="197" t="s">
        <v>11341</v>
      </c>
      <c r="C2087" s="197">
        <v>48167</v>
      </c>
      <c r="D2087" s="197" t="s">
        <v>278</v>
      </c>
      <c r="E2087" s="197">
        <v>6</v>
      </c>
      <c r="F2087" s="197">
        <v>104180</v>
      </c>
      <c r="G2087" s="197">
        <v>43282.5</v>
      </c>
      <c r="H2087" s="197">
        <v>59289.5</v>
      </c>
      <c r="I2087" s="197">
        <v>86506</v>
      </c>
      <c r="J2087" s="197" t="s">
        <v>15101</v>
      </c>
      <c r="K2087" s="197">
        <v>13.3</v>
      </c>
      <c r="L2087" s="197" t="s">
        <v>14743</v>
      </c>
      <c r="M2087" s="197">
        <v>11.5</v>
      </c>
      <c r="N2087"/>
      <c r="O2087">
        <v>11.5</v>
      </c>
      <c r="AS2087" s="7"/>
      <c r="AT2087" s="7"/>
      <c r="AU2087" s="7"/>
    </row>
    <row r="2088" spans="1:47" ht="15" x14ac:dyDescent="0.25">
      <c r="A2088" s="196">
        <v>48167720502</v>
      </c>
      <c r="B2088" s="197" t="s">
        <v>11233</v>
      </c>
      <c r="C2088" s="197">
        <v>48167</v>
      </c>
      <c r="D2088" s="197" t="s">
        <v>278</v>
      </c>
      <c r="E2088" s="197">
        <v>6</v>
      </c>
      <c r="F2088" s="197">
        <v>109341</v>
      </c>
      <c r="G2088" s="197">
        <v>43282.5</v>
      </c>
      <c r="H2088" s="197">
        <v>59289.5</v>
      </c>
      <c r="I2088" s="197">
        <v>86506</v>
      </c>
      <c r="J2088" s="197" t="s">
        <v>15101</v>
      </c>
      <c r="K2088" s="197">
        <v>13.3</v>
      </c>
      <c r="L2088" s="197" t="s">
        <v>14743</v>
      </c>
      <c r="M2088" s="197">
        <v>7.1</v>
      </c>
      <c r="N2088"/>
      <c r="O2088">
        <v>7.1</v>
      </c>
      <c r="AS2088" s="7"/>
      <c r="AT2088" s="7"/>
      <c r="AU2088" s="7"/>
    </row>
    <row r="2089" spans="1:47" ht="15" x14ac:dyDescent="0.25">
      <c r="A2089" s="196">
        <v>48167720503</v>
      </c>
      <c r="B2089" s="197" t="s">
        <v>11148</v>
      </c>
      <c r="C2089" s="197">
        <v>48167</v>
      </c>
      <c r="D2089" s="197" t="s">
        <v>278</v>
      </c>
      <c r="E2089" s="197">
        <v>6</v>
      </c>
      <c r="F2089" s="197">
        <v>124579</v>
      </c>
      <c r="G2089" s="197">
        <v>43282.5</v>
      </c>
      <c r="H2089" s="197">
        <v>59289.5</v>
      </c>
      <c r="I2089" s="197">
        <v>86506</v>
      </c>
      <c r="J2089" s="197" t="s">
        <v>15101</v>
      </c>
      <c r="K2089" s="197">
        <v>13.3</v>
      </c>
      <c r="L2089" s="197" t="s">
        <v>14743</v>
      </c>
      <c r="M2089" s="197">
        <v>1.8</v>
      </c>
      <c r="N2089"/>
      <c r="O2089">
        <v>1.8</v>
      </c>
      <c r="AS2089" s="7"/>
      <c r="AT2089" s="7"/>
      <c r="AU2089" s="7"/>
    </row>
    <row r="2090" spans="1:47" ht="15" x14ac:dyDescent="0.25">
      <c r="A2090" s="196">
        <v>48167720600</v>
      </c>
      <c r="B2090" s="197" t="s">
        <v>11272</v>
      </c>
      <c r="C2090" s="197">
        <v>48167</v>
      </c>
      <c r="D2090" s="197" t="s">
        <v>278</v>
      </c>
      <c r="E2090" s="197">
        <v>6</v>
      </c>
      <c r="F2090" s="197">
        <v>112172</v>
      </c>
      <c r="G2090" s="197">
        <v>43282.5</v>
      </c>
      <c r="H2090" s="197">
        <v>59289.5</v>
      </c>
      <c r="I2090" s="197">
        <v>86506</v>
      </c>
      <c r="J2090" s="197" t="s">
        <v>15101</v>
      </c>
      <c r="K2090" s="197">
        <v>13.3</v>
      </c>
      <c r="L2090" s="197" t="s">
        <v>14743</v>
      </c>
      <c r="M2090" s="197">
        <v>0.8</v>
      </c>
      <c r="N2090"/>
      <c r="O2090">
        <v>0.8</v>
      </c>
      <c r="AS2090" s="7"/>
      <c r="AT2090" s="7"/>
      <c r="AU2090" s="7"/>
    </row>
    <row r="2091" spans="1:47" ht="15" x14ac:dyDescent="0.25">
      <c r="A2091" s="196">
        <v>48167720700</v>
      </c>
      <c r="B2091" s="197" t="s">
        <v>11361</v>
      </c>
      <c r="C2091" s="197">
        <v>48167</v>
      </c>
      <c r="D2091" s="197" t="s">
        <v>278</v>
      </c>
      <c r="E2091" s="197">
        <v>6</v>
      </c>
      <c r="F2091" s="197">
        <v>106694</v>
      </c>
      <c r="G2091" s="197">
        <v>43282.5</v>
      </c>
      <c r="H2091" s="197">
        <v>59289.5</v>
      </c>
      <c r="I2091" s="197">
        <v>86506</v>
      </c>
      <c r="J2091" s="197" t="s">
        <v>15101</v>
      </c>
      <c r="K2091" s="197">
        <v>13.3</v>
      </c>
      <c r="L2091" s="197" t="s">
        <v>14743</v>
      </c>
      <c r="M2091" s="197">
        <v>6.2</v>
      </c>
      <c r="N2091"/>
      <c r="O2091">
        <v>6.2</v>
      </c>
      <c r="AS2091" s="7"/>
      <c r="AT2091" s="7"/>
      <c r="AU2091" s="7"/>
    </row>
    <row r="2092" spans="1:47" ht="15" x14ac:dyDescent="0.25">
      <c r="A2092" s="196">
        <v>48167720800</v>
      </c>
      <c r="B2092" s="197" t="s">
        <v>11428</v>
      </c>
      <c r="C2092" s="197">
        <v>48167</v>
      </c>
      <c r="D2092" s="197" t="s">
        <v>278</v>
      </c>
      <c r="E2092" s="197">
        <v>6</v>
      </c>
      <c r="F2092" s="197">
        <v>84806</v>
      </c>
      <c r="G2092" s="197">
        <v>43282.5</v>
      </c>
      <c r="H2092" s="197">
        <v>59289.5</v>
      </c>
      <c r="I2092" s="197">
        <v>86506</v>
      </c>
      <c r="J2092" s="197" t="s">
        <v>15103</v>
      </c>
      <c r="K2092" s="197">
        <v>13.3</v>
      </c>
      <c r="L2092" s="197" t="s">
        <v>14743</v>
      </c>
      <c r="M2092" s="197">
        <v>10.5</v>
      </c>
      <c r="N2092"/>
      <c r="O2092">
        <v>10.5</v>
      </c>
      <c r="AS2092" s="7"/>
      <c r="AT2092" s="7"/>
      <c r="AU2092" s="7"/>
    </row>
    <row r="2093" spans="1:47" ht="15" x14ac:dyDescent="0.25">
      <c r="A2093" s="196">
        <v>48167720900</v>
      </c>
      <c r="B2093" s="197" t="s">
        <v>11606</v>
      </c>
      <c r="C2093" s="197">
        <v>48167</v>
      </c>
      <c r="D2093" s="197" t="s">
        <v>278</v>
      </c>
      <c r="E2093" s="197">
        <v>6</v>
      </c>
      <c r="F2093" s="197">
        <v>49236</v>
      </c>
      <c r="G2093" s="197">
        <v>43282.5</v>
      </c>
      <c r="H2093" s="197">
        <v>59289.5</v>
      </c>
      <c r="I2093" s="197">
        <v>86506</v>
      </c>
      <c r="J2093" s="197" t="s">
        <v>15102</v>
      </c>
      <c r="K2093" s="197">
        <v>13.3</v>
      </c>
      <c r="L2093" s="197" t="s">
        <v>14743</v>
      </c>
      <c r="M2093" s="197">
        <v>18.7</v>
      </c>
      <c r="N2093"/>
      <c r="O2093">
        <v>18.7</v>
      </c>
      <c r="AS2093" s="7"/>
      <c r="AT2093" s="7"/>
      <c r="AU2093" s="7"/>
    </row>
    <row r="2094" spans="1:47" ht="15" x14ac:dyDescent="0.25">
      <c r="A2094" s="196">
        <v>48167721000</v>
      </c>
      <c r="B2094" s="197" t="s">
        <v>11448</v>
      </c>
      <c r="C2094" s="197">
        <v>48167</v>
      </c>
      <c r="D2094" s="197" t="s">
        <v>278</v>
      </c>
      <c r="E2094" s="197">
        <v>6</v>
      </c>
      <c r="F2094" s="197">
        <v>71875</v>
      </c>
      <c r="G2094" s="197">
        <v>43282.5</v>
      </c>
      <c r="H2094" s="197">
        <v>59289.5</v>
      </c>
      <c r="I2094" s="197">
        <v>86506</v>
      </c>
      <c r="J2094" s="197" t="s">
        <v>15103</v>
      </c>
      <c r="K2094" s="197">
        <v>13.3</v>
      </c>
      <c r="L2094" s="197" t="s">
        <v>14743</v>
      </c>
      <c r="M2094" s="197">
        <v>12.7</v>
      </c>
      <c r="N2094"/>
      <c r="O2094">
        <v>12.7</v>
      </c>
      <c r="AS2094" s="7"/>
      <c r="AT2094" s="7"/>
      <c r="AU2094" s="7"/>
    </row>
    <row r="2095" spans="1:47" ht="15" x14ac:dyDescent="0.25">
      <c r="A2095" s="196">
        <v>48167721100</v>
      </c>
      <c r="B2095" s="197" t="s">
        <v>11747</v>
      </c>
      <c r="C2095" s="197">
        <v>48167</v>
      </c>
      <c r="D2095" s="197" t="s">
        <v>278</v>
      </c>
      <c r="E2095" s="197">
        <v>6</v>
      </c>
      <c r="F2095" s="197">
        <v>59818</v>
      </c>
      <c r="G2095" s="197">
        <v>43282.5</v>
      </c>
      <c r="H2095" s="197">
        <v>59289.5</v>
      </c>
      <c r="I2095" s="197">
        <v>86506</v>
      </c>
      <c r="J2095" s="197" t="s">
        <v>15103</v>
      </c>
      <c r="K2095" s="197">
        <v>13.3</v>
      </c>
      <c r="L2095" s="197" t="s">
        <v>14742</v>
      </c>
      <c r="M2095" s="197">
        <v>24.3</v>
      </c>
      <c r="N2095"/>
      <c r="O2095">
        <v>24.3</v>
      </c>
      <c r="AS2095" s="7"/>
      <c r="AT2095" s="7"/>
      <c r="AU2095" s="7"/>
    </row>
    <row r="2096" spans="1:47" ht="15" x14ac:dyDescent="0.25">
      <c r="A2096" s="196">
        <v>48167721201</v>
      </c>
      <c r="B2096" s="197" t="s">
        <v>11229</v>
      </c>
      <c r="C2096" s="197">
        <v>48167</v>
      </c>
      <c r="D2096" s="197" t="s">
        <v>278</v>
      </c>
      <c r="E2096" s="197">
        <v>6</v>
      </c>
      <c r="F2096" s="197">
        <v>107276</v>
      </c>
      <c r="G2096" s="197">
        <v>43282.5</v>
      </c>
      <c r="H2096" s="197">
        <v>59289.5</v>
      </c>
      <c r="I2096" s="197">
        <v>86506</v>
      </c>
      <c r="J2096" s="197" t="s">
        <v>15101</v>
      </c>
      <c r="K2096" s="197">
        <v>13.3</v>
      </c>
      <c r="L2096" s="197" t="s">
        <v>14743</v>
      </c>
      <c r="M2096" s="197">
        <v>8.1</v>
      </c>
      <c r="N2096"/>
      <c r="O2096">
        <v>8.1</v>
      </c>
      <c r="AS2096" s="7"/>
      <c r="AT2096" s="7"/>
      <c r="AU2096" s="7"/>
    </row>
    <row r="2097" spans="1:47" ht="15" x14ac:dyDescent="0.25">
      <c r="A2097" s="196">
        <v>48167721202</v>
      </c>
      <c r="B2097" s="197" t="s">
        <v>11174</v>
      </c>
      <c r="C2097" s="197">
        <v>48167</v>
      </c>
      <c r="D2097" s="197" t="s">
        <v>278</v>
      </c>
      <c r="E2097" s="197">
        <v>6</v>
      </c>
      <c r="F2097" s="197">
        <v>129461</v>
      </c>
      <c r="G2097" s="197">
        <v>43282.5</v>
      </c>
      <c r="H2097" s="197">
        <v>59289.5</v>
      </c>
      <c r="I2097" s="197">
        <v>86506</v>
      </c>
      <c r="J2097" s="197" t="s">
        <v>15101</v>
      </c>
      <c r="K2097" s="197">
        <v>13.3</v>
      </c>
      <c r="L2097" s="197" t="s">
        <v>14743</v>
      </c>
      <c r="M2097" s="197">
        <v>5.5</v>
      </c>
      <c r="N2097"/>
      <c r="O2097">
        <v>5.5</v>
      </c>
      <c r="AS2097" s="7"/>
      <c r="AT2097" s="7"/>
      <c r="AU2097" s="7"/>
    </row>
    <row r="2098" spans="1:47" ht="15" x14ac:dyDescent="0.25">
      <c r="A2098" s="196">
        <v>48167721300</v>
      </c>
      <c r="B2098" s="197" t="s">
        <v>11424</v>
      </c>
      <c r="C2098" s="197">
        <v>48167</v>
      </c>
      <c r="D2098" s="197" t="s">
        <v>278</v>
      </c>
      <c r="E2098" s="197">
        <v>6</v>
      </c>
      <c r="F2098" s="197">
        <v>67972</v>
      </c>
      <c r="G2098" s="197">
        <v>43282.5</v>
      </c>
      <c r="H2098" s="197">
        <v>59289.5</v>
      </c>
      <c r="I2098" s="197">
        <v>86506</v>
      </c>
      <c r="J2098" s="197" t="s">
        <v>15103</v>
      </c>
      <c r="K2098" s="197">
        <v>13.3</v>
      </c>
      <c r="L2098" s="197" t="s">
        <v>14743</v>
      </c>
      <c r="M2098" s="197">
        <v>13.2</v>
      </c>
      <c r="N2098"/>
      <c r="O2098">
        <v>13.2</v>
      </c>
      <c r="AS2098" s="7"/>
      <c r="AT2098" s="7"/>
      <c r="AU2098" s="7"/>
    </row>
    <row r="2099" spans="1:47" ht="15" x14ac:dyDescent="0.25">
      <c r="A2099" s="196">
        <v>48167721400</v>
      </c>
      <c r="B2099" s="197" t="s">
        <v>11152</v>
      </c>
      <c r="C2099" s="197">
        <v>48167</v>
      </c>
      <c r="D2099" s="197" t="s">
        <v>278</v>
      </c>
      <c r="E2099" s="197">
        <v>6</v>
      </c>
      <c r="F2099" s="197">
        <v>103218</v>
      </c>
      <c r="G2099" s="197">
        <v>43282.5</v>
      </c>
      <c r="H2099" s="197">
        <v>59289.5</v>
      </c>
      <c r="I2099" s="197">
        <v>86506</v>
      </c>
      <c r="J2099" s="197" t="s">
        <v>15101</v>
      </c>
      <c r="K2099" s="197">
        <v>13.3</v>
      </c>
      <c r="L2099" s="197" t="s">
        <v>14743</v>
      </c>
      <c r="M2099" s="197">
        <v>4.7</v>
      </c>
      <c r="N2099"/>
      <c r="O2099">
        <v>4.7</v>
      </c>
      <c r="AS2099" s="7"/>
      <c r="AT2099" s="7"/>
      <c r="AU2099" s="7"/>
    </row>
    <row r="2100" spans="1:47" ht="15" x14ac:dyDescent="0.25">
      <c r="A2100" s="196">
        <v>48167721500</v>
      </c>
      <c r="B2100" s="197" t="s">
        <v>11353</v>
      </c>
      <c r="C2100" s="197">
        <v>48167</v>
      </c>
      <c r="D2100" s="197" t="s">
        <v>278</v>
      </c>
      <c r="E2100" s="197">
        <v>6</v>
      </c>
      <c r="F2100" s="197">
        <v>89368</v>
      </c>
      <c r="G2100" s="197">
        <v>43282.5</v>
      </c>
      <c r="H2100" s="197">
        <v>59289.5</v>
      </c>
      <c r="I2100" s="197">
        <v>86506</v>
      </c>
      <c r="J2100" s="197" t="s">
        <v>15101</v>
      </c>
      <c r="K2100" s="197">
        <v>13.3</v>
      </c>
      <c r="L2100" s="197" t="s">
        <v>14743</v>
      </c>
      <c r="M2100" s="197">
        <v>3.2</v>
      </c>
      <c r="N2100"/>
      <c r="O2100">
        <v>3.2</v>
      </c>
      <c r="AS2100" s="7"/>
      <c r="AT2100" s="7"/>
      <c r="AU2100" s="7"/>
    </row>
    <row r="2101" spans="1:47" ht="15" x14ac:dyDescent="0.25">
      <c r="A2101" s="196">
        <v>48167721600</v>
      </c>
      <c r="B2101" s="197" t="s">
        <v>11777</v>
      </c>
      <c r="C2101" s="197">
        <v>48167</v>
      </c>
      <c r="D2101" s="197" t="s">
        <v>278</v>
      </c>
      <c r="E2101" s="197">
        <v>6</v>
      </c>
      <c r="F2101" s="197">
        <v>62917</v>
      </c>
      <c r="G2101" s="197">
        <v>43282.5</v>
      </c>
      <c r="H2101" s="197">
        <v>59289.5</v>
      </c>
      <c r="I2101" s="197">
        <v>86506</v>
      </c>
      <c r="J2101" s="197" t="s">
        <v>15103</v>
      </c>
      <c r="K2101" s="197">
        <v>13.3</v>
      </c>
      <c r="L2101" s="197" t="s">
        <v>14743</v>
      </c>
      <c r="M2101" s="197">
        <v>14.1</v>
      </c>
      <c r="N2101"/>
      <c r="O2101">
        <v>14.1</v>
      </c>
      <c r="AS2101" s="7"/>
      <c r="AT2101" s="7"/>
      <c r="AU2101" s="7"/>
    </row>
    <row r="2102" spans="1:47" ht="15" x14ac:dyDescent="0.25">
      <c r="A2102" s="196">
        <v>48167721700</v>
      </c>
      <c r="B2102" s="197" t="s">
        <v>11718</v>
      </c>
      <c r="C2102" s="197">
        <v>48167</v>
      </c>
      <c r="D2102" s="197" t="s">
        <v>278</v>
      </c>
      <c r="E2102" s="197">
        <v>6</v>
      </c>
      <c r="F2102" s="197">
        <v>47390</v>
      </c>
      <c r="G2102" s="197">
        <v>43282.5</v>
      </c>
      <c r="H2102" s="197">
        <v>59289.5</v>
      </c>
      <c r="I2102" s="197">
        <v>86506</v>
      </c>
      <c r="J2102" s="197" t="s">
        <v>15102</v>
      </c>
      <c r="K2102" s="197">
        <v>13.3</v>
      </c>
      <c r="L2102" s="197" t="s">
        <v>14742</v>
      </c>
      <c r="M2102" s="197">
        <v>22.3</v>
      </c>
      <c r="N2102"/>
      <c r="O2102">
        <v>22.3</v>
      </c>
      <c r="AS2102" s="7"/>
      <c r="AT2102" s="7"/>
      <c r="AU2102" s="7"/>
    </row>
    <row r="2103" spans="1:47" ht="15" x14ac:dyDescent="0.25">
      <c r="A2103" s="196">
        <v>48167721800</v>
      </c>
      <c r="B2103" s="197" t="s">
        <v>11717</v>
      </c>
      <c r="C2103" s="197">
        <v>48167</v>
      </c>
      <c r="D2103" s="197" t="s">
        <v>278</v>
      </c>
      <c r="E2103" s="197">
        <v>6</v>
      </c>
      <c r="F2103" s="197">
        <v>39243</v>
      </c>
      <c r="G2103" s="197">
        <v>43282.5</v>
      </c>
      <c r="H2103" s="197">
        <v>59289.5</v>
      </c>
      <c r="I2103" s="197">
        <v>86506</v>
      </c>
      <c r="J2103" s="197" t="s">
        <v>15104</v>
      </c>
      <c r="K2103" s="197">
        <v>13.3</v>
      </c>
      <c r="L2103" s="197" t="s">
        <v>14742</v>
      </c>
      <c r="M2103" s="197">
        <v>35.700000000000003</v>
      </c>
      <c r="N2103"/>
      <c r="O2103">
        <v>35.700000000000003</v>
      </c>
      <c r="AS2103" s="7"/>
      <c r="AT2103" s="7"/>
      <c r="AU2103" s="7"/>
    </row>
    <row r="2104" spans="1:47" ht="15" x14ac:dyDescent="0.25">
      <c r="A2104" s="196">
        <v>48167721900</v>
      </c>
      <c r="B2104" s="197" t="s">
        <v>11665</v>
      </c>
      <c r="C2104" s="197">
        <v>48167</v>
      </c>
      <c r="D2104" s="197" t="s">
        <v>278</v>
      </c>
      <c r="E2104" s="197">
        <v>6</v>
      </c>
      <c r="F2104" s="197">
        <v>46531</v>
      </c>
      <c r="G2104" s="197">
        <v>43282.5</v>
      </c>
      <c r="H2104" s="197">
        <v>59289.5</v>
      </c>
      <c r="I2104" s="197">
        <v>86506</v>
      </c>
      <c r="J2104" s="197" t="s">
        <v>15102</v>
      </c>
      <c r="K2104" s="197">
        <v>13.3</v>
      </c>
      <c r="L2104" s="197" t="s">
        <v>14742</v>
      </c>
      <c r="M2104" s="197">
        <v>28.4</v>
      </c>
      <c r="N2104"/>
      <c r="O2104">
        <v>28.4</v>
      </c>
      <c r="AS2104" s="7"/>
      <c r="AT2104" s="7"/>
      <c r="AU2104" s="7"/>
    </row>
    <row r="2105" spans="1:47" ht="15" x14ac:dyDescent="0.25">
      <c r="A2105" s="196">
        <v>48167722001</v>
      </c>
      <c r="B2105" s="197" t="s">
        <v>11350</v>
      </c>
      <c r="C2105" s="197">
        <v>48167</v>
      </c>
      <c r="D2105" s="197" t="s">
        <v>278</v>
      </c>
      <c r="E2105" s="197">
        <v>6</v>
      </c>
      <c r="F2105" s="197">
        <v>80357</v>
      </c>
      <c r="G2105" s="197">
        <v>43282.5</v>
      </c>
      <c r="H2105" s="197">
        <v>59289.5</v>
      </c>
      <c r="I2105" s="197">
        <v>86506</v>
      </c>
      <c r="J2105" s="197" t="s">
        <v>15103</v>
      </c>
      <c r="K2105" s="197">
        <v>13.3</v>
      </c>
      <c r="L2105" s="197" t="s">
        <v>14743</v>
      </c>
      <c r="M2105" s="197">
        <v>2.2000000000000002</v>
      </c>
      <c r="N2105"/>
      <c r="O2105">
        <v>2.2000000000000002</v>
      </c>
      <c r="AS2105" s="7"/>
      <c r="AT2105" s="7"/>
      <c r="AU2105" s="7"/>
    </row>
    <row r="2106" spans="1:47" ht="15" x14ac:dyDescent="0.25">
      <c r="A2106" s="196">
        <v>48167722002</v>
      </c>
      <c r="B2106" s="197" t="s">
        <v>11560</v>
      </c>
      <c r="C2106" s="197">
        <v>48167</v>
      </c>
      <c r="D2106" s="197" t="s">
        <v>278</v>
      </c>
      <c r="E2106" s="197">
        <v>6</v>
      </c>
      <c r="F2106" s="197">
        <v>54063</v>
      </c>
      <c r="G2106" s="197">
        <v>43282.5</v>
      </c>
      <c r="H2106" s="197">
        <v>59289.5</v>
      </c>
      <c r="I2106" s="197">
        <v>86506</v>
      </c>
      <c r="J2106" s="197" t="s">
        <v>15102</v>
      </c>
      <c r="K2106" s="197">
        <v>13.3</v>
      </c>
      <c r="L2106" s="197" t="s">
        <v>14743</v>
      </c>
      <c r="M2106" s="197">
        <v>11.9</v>
      </c>
      <c r="N2106"/>
      <c r="O2106">
        <v>11.9</v>
      </c>
      <c r="AS2106" s="7"/>
      <c r="AT2106" s="7"/>
      <c r="AU2106" s="7"/>
    </row>
    <row r="2107" spans="1:47" ht="15" x14ac:dyDescent="0.25">
      <c r="A2107" s="196">
        <v>48167722100</v>
      </c>
      <c r="B2107" s="197" t="s">
        <v>11555</v>
      </c>
      <c r="C2107" s="197">
        <v>48167</v>
      </c>
      <c r="D2107" s="197" t="s">
        <v>278</v>
      </c>
      <c r="E2107" s="197">
        <v>6</v>
      </c>
      <c r="F2107" s="197">
        <v>56719</v>
      </c>
      <c r="G2107" s="197">
        <v>43282.5</v>
      </c>
      <c r="H2107" s="197">
        <v>59289.5</v>
      </c>
      <c r="I2107" s="197">
        <v>86506</v>
      </c>
      <c r="J2107" s="197" t="s">
        <v>15102</v>
      </c>
      <c r="K2107" s="197">
        <v>13.3</v>
      </c>
      <c r="L2107" s="197" t="s">
        <v>14743</v>
      </c>
      <c r="M2107" s="197">
        <v>14.2</v>
      </c>
      <c r="N2107"/>
      <c r="O2107">
        <v>14.2</v>
      </c>
      <c r="AS2107" s="7"/>
      <c r="AT2107" s="7"/>
      <c r="AU2107" s="7"/>
    </row>
    <row r="2108" spans="1:47" ht="15" x14ac:dyDescent="0.25">
      <c r="A2108" s="196">
        <v>48167722200</v>
      </c>
      <c r="B2108" s="197" t="s">
        <v>12017</v>
      </c>
      <c r="C2108" s="197">
        <v>48167</v>
      </c>
      <c r="D2108" s="197" t="s">
        <v>278</v>
      </c>
      <c r="E2108" s="197">
        <v>6</v>
      </c>
      <c r="F2108" s="197">
        <v>30578</v>
      </c>
      <c r="G2108" s="197">
        <v>43282.5</v>
      </c>
      <c r="H2108" s="197">
        <v>59289.5</v>
      </c>
      <c r="I2108" s="197">
        <v>86506</v>
      </c>
      <c r="J2108" s="197" t="s">
        <v>15104</v>
      </c>
      <c r="K2108" s="197">
        <v>13.3</v>
      </c>
      <c r="L2108" s="197" t="s">
        <v>14742</v>
      </c>
      <c r="M2108" s="197">
        <v>29.4</v>
      </c>
      <c r="N2108"/>
      <c r="O2108">
        <v>29.4</v>
      </c>
      <c r="AS2108" s="7"/>
      <c r="AT2108" s="7"/>
      <c r="AU2108" s="7"/>
    </row>
    <row r="2109" spans="1:47" ht="15" x14ac:dyDescent="0.25">
      <c r="A2109" s="196">
        <v>48167722300</v>
      </c>
      <c r="B2109" s="197" t="s">
        <v>11973</v>
      </c>
      <c r="C2109" s="197">
        <v>48167</v>
      </c>
      <c r="D2109" s="197" t="s">
        <v>278</v>
      </c>
      <c r="E2109" s="197">
        <v>6</v>
      </c>
      <c r="F2109" s="197">
        <v>41188</v>
      </c>
      <c r="G2109" s="197">
        <v>43282.5</v>
      </c>
      <c r="H2109" s="197">
        <v>59289.5</v>
      </c>
      <c r="I2109" s="197">
        <v>86506</v>
      </c>
      <c r="J2109" s="197" t="s">
        <v>15104</v>
      </c>
      <c r="K2109" s="197">
        <v>13.3</v>
      </c>
      <c r="L2109" s="197" t="s">
        <v>14742</v>
      </c>
      <c r="M2109" s="197">
        <v>30.7</v>
      </c>
      <c r="N2109"/>
      <c r="O2109">
        <v>30.7</v>
      </c>
      <c r="AS2109" s="7"/>
      <c r="AT2109" s="7"/>
      <c r="AU2109" s="7"/>
    </row>
    <row r="2110" spans="1:47" ht="15" x14ac:dyDescent="0.25">
      <c r="A2110" s="196">
        <v>48167722600</v>
      </c>
      <c r="B2110" s="197" t="s">
        <v>12029</v>
      </c>
      <c r="C2110" s="197">
        <v>48167</v>
      </c>
      <c r="D2110" s="197" t="s">
        <v>278</v>
      </c>
      <c r="E2110" s="197">
        <v>6</v>
      </c>
      <c r="F2110" s="197">
        <v>45700</v>
      </c>
      <c r="G2110" s="197">
        <v>43282.5</v>
      </c>
      <c r="H2110" s="197">
        <v>59289.5</v>
      </c>
      <c r="I2110" s="197">
        <v>86506</v>
      </c>
      <c r="J2110" s="197" t="s">
        <v>15102</v>
      </c>
      <c r="K2110" s="197">
        <v>13.3</v>
      </c>
      <c r="L2110" s="197" t="s">
        <v>14743</v>
      </c>
      <c r="M2110" s="197">
        <v>14.2</v>
      </c>
      <c r="N2110"/>
      <c r="O2110">
        <v>14.2</v>
      </c>
      <c r="AS2110" s="7"/>
      <c r="AT2110" s="7"/>
      <c r="AU2110" s="7"/>
    </row>
    <row r="2111" spans="1:47" ht="15" x14ac:dyDescent="0.25">
      <c r="A2111" s="196">
        <v>48167722700</v>
      </c>
      <c r="B2111" s="197" t="s">
        <v>11779</v>
      </c>
      <c r="C2111" s="197">
        <v>48167</v>
      </c>
      <c r="D2111" s="197" t="s">
        <v>278</v>
      </c>
      <c r="E2111" s="197">
        <v>6</v>
      </c>
      <c r="F2111" s="197">
        <v>46136</v>
      </c>
      <c r="G2111" s="197">
        <v>43282.5</v>
      </c>
      <c r="H2111" s="197">
        <v>59289.5</v>
      </c>
      <c r="I2111" s="197">
        <v>86506</v>
      </c>
      <c r="J2111" s="197" t="s">
        <v>15102</v>
      </c>
      <c r="K2111" s="197">
        <v>13.3</v>
      </c>
      <c r="L2111" s="197" t="s">
        <v>14743</v>
      </c>
      <c r="M2111" s="197">
        <v>14.3</v>
      </c>
      <c r="N2111"/>
      <c r="O2111">
        <v>14.3</v>
      </c>
      <c r="AS2111" s="7"/>
      <c r="AT2111" s="7"/>
      <c r="AU2111" s="7"/>
    </row>
    <row r="2112" spans="1:47" ht="15" x14ac:dyDescent="0.25">
      <c r="A2112" s="196">
        <v>48167722800</v>
      </c>
      <c r="B2112" s="197" t="s">
        <v>11859</v>
      </c>
      <c r="C2112" s="197">
        <v>48167</v>
      </c>
      <c r="D2112" s="197" t="s">
        <v>278</v>
      </c>
      <c r="E2112" s="197">
        <v>6</v>
      </c>
      <c r="F2112" s="197">
        <v>39063</v>
      </c>
      <c r="G2112" s="197">
        <v>43282.5</v>
      </c>
      <c r="H2112" s="197">
        <v>59289.5</v>
      </c>
      <c r="I2112" s="197">
        <v>86506</v>
      </c>
      <c r="J2112" s="197" t="s">
        <v>15104</v>
      </c>
      <c r="K2112" s="197">
        <v>13.3</v>
      </c>
      <c r="L2112" s="197" t="s">
        <v>14742</v>
      </c>
      <c r="M2112" s="197">
        <v>23.2</v>
      </c>
      <c r="N2112"/>
      <c r="O2112">
        <v>23.2</v>
      </c>
      <c r="AS2112" s="7"/>
      <c r="AT2112" s="7"/>
      <c r="AU2112" s="7"/>
    </row>
    <row r="2113" spans="1:47" ht="15" x14ac:dyDescent="0.25">
      <c r="A2113" s="196">
        <v>48167722900</v>
      </c>
      <c r="B2113" s="197" t="s">
        <v>11884</v>
      </c>
      <c r="C2113" s="197">
        <v>48167</v>
      </c>
      <c r="D2113" s="197" t="s">
        <v>278</v>
      </c>
      <c r="E2113" s="197">
        <v>6</v>
      </c>
      <c r="F2113" s="197">
        <v>41979</v>
      </c>
      <c r="G2113" s="197">
        <v>43282.5</v>
      </c>
      <c r="H2113" s="197">
        <v>59289.5</v>
      </c>
      <c r="I2113" s="197">
        <v>86506</v>
      </c>
      <c r="J2113" s="197" t="s">
        <v>15104</v>
      </c>
      <c r="K2113" s="197">
        <v>13.3</v>
      </c>
      <c r="L2113" s="197" t="s">
        <v>14742</v>
      </c>
      <c r="M2113" s="197">
        <v>23.2</v>
      </c>
      <c r="N2113"/>
      <c r="O2113">
        <v>23.2</v>
      </c>
      <c r="AS2113" s="7"/>
      <c r="AT2113" s="7"/>
      <c r="AU2113" s="7"/>
    </row>
    <row r="2114" spans="1:47" ht="15" x14ac:dyDescent="0.25">
      <c r="A2114" s="196">
        <v>48167723000</v>
      </c>
      <c r="B2114" s="197" t="s">
        <v>11796</v>
      </c>
      <c r="C2114" s="197">
        <v>48167</v>
      </c>
      <c r="D2114" s="197" t="s">
        <v>278</v>
      </c>
      <c r="E2114" s="197">
        <v>6</v>
      </c>
      <c r="F2114" s="197">
        <v>36475</v>
      </c>
      <c r="G2114" s="197">
        <v>43282.5</v>
      </c>
      <c r="H2114" s="197">
        <v>59289.5</v>
      </c>
      <c r="I2114" s="197">
        <v>86506</v>
      </c>
      <c r="J2114" s="197" t="s">
        <v>15104</v>
      </c>
      <c r="K2114" s="197">
        <v>13.3</v>
      </c>
      <c r="L2114" s="197" t="s">
        <v>14743</v>
      </c>
      <c r="M2114" s="197">
        <v>13.5</v>
      </c>
      <c r="N2114"/>
      <c r="O2114">
        <v>13.5</v>
      </c>
      <c r="AS2114" s="7"/>
      <c r="AT2114" s="7"/>
      <c r="AU2114" s="7"/>
    </row>
    <row r="2115" spans="1:47" ht="15" x14ac:dyDescent="0.25">
      <c r="A2115" s="196">
        <v>48167723100</v>
      </c>
      <c r="B2115" s="197" t="s">
        <v>11877</v>
      </c>
      <c r="C2115" s="197">
        <v>48167</v>
      </c>
      <c r="D2115" s="197" t="s">
        <v>278</v>
      </c>
      <c r="E2115" s="197">
        <v>6</v>
      </c>
      <c r="F2115" s="197">
        <v>42247</v>
      </c>
      <c r="G2115" s="197">
        <v>43282.5</v>
      </c>
      <c r="H2115" s="197">
        <v>59289.5</v>
      </c>
      <c r="I2115" s="197">
        <v>86506</v>
      </c>
      <c r="J2115" s="197" t="s">
        <v>15104</v>
      </c>
      <c r="K2115" s="197">
        <v>13.3</v>
      </c>
      <c r="L2115" s="197" t="s">
        <v>14743</v>
      </c>
      <c r="M2115" s="197">
        <v>13.8</v>
      </c>
      <c r="N2115"/>
      <c r="O2115">
        <v>13.8</v>
      </c>
      <c r="AS2115" s="7"/>
      <c r="AT2115" s="7"/>
      <c r="AU2115" s="7"/>
    </row>
    <row r="2116" spans="1:47" ht="15" x14ac:dyDescent="0.25">
      <c r="A2116" s="196">
        <v>48167723200</v>
      </c>
      <c r="B2116" s="197" t="s">
        <v>11749</v>
      </c>
      <c r="C2116" s="197">
        <v>48167</v>
      </c>
      <c r="D2116" s="197" t="s">
        <v>278</v>
      </c>
      <c r="E2116" s="197">
        <v>6</v>
      </c>
      <c r="F2116" s="197">
        <v>81283</v>
      </c>
      <c r="G2116" s="197">
        <v>43282.5</v>
      </c>
      <c r="H2116" s="197">
        <v>59289.5</v>
      </c>
      <c r="I2116" s="197">
        <v>86506</v>
      </c>
      <c r="J2116" s="197" t="s">
        <v>15103</v>
      </c>
      <c r="K2116" s="197">
        <v>13.3</v>
      </c>
      <c r="L2116" s="197" t="s">
        <v>14743</v>
      </c>
      <c r="M2116" s="197">
        <v>9.6</v>
      </c>
      <c r="N2116"/>
      <c r="O2116">
        <v>9.6</v>
      </c>
      <c r="AS2116" s="7"/>
      <c r="AT2116" s="7"/>
      <c r="AU2116" s="7"/>
    </row>
    <row r="2117" spans="1:47" ht="15" x14ac:dyDescent="0.25">
      <c r="A2117" s="196">
        <v>48167723300</v>
      </c>
      <c r="B2117" s="197" t="s">
        <v>11309</v>
      </c>
      <c r="C2117" s="197">
        <v>48167</v>
      </c>
      <c r="D2117" s="197" t="s">
        <v>278</v>
      </c>
      <c r="E2117" s="197">
        <v>6</v>
      </c>
      <c r="F2117" s="197">
        <v>81042</v>
      </c>
      <c r="G2117" s="197">
        <v>43282.5</v>
      </c>
      <c r="H2117" s="197">
        <v>59289.5</v>
      </c>
      <c r="I2117" s="197">
        <v>86506</v>
      </c>
      <c r="J2117" s="197" t="s">
        <v>15103</v>
      </c>
      <c r="K2117" s="197">
        <v>13.3</v>
      </c>
      <c r="L2117" s="197" t="s">
        <v>14743</v>
      </c>
      <c r="M2117" s="197">
        <v>11.1</v>
      </c>
      <c r="N2117"/>
      <c r="O2117">
        <v>11.1</v>
      </c>
      <c r="AS2117" s="7"/>
      <c r="AT2117" s="7"/>
      <c r="AU2117" s="7"/>
    </row>
    <row r="2118" spans="1:47" ht="15" x14ac:dyDescent="0.25">
      <c r="A2118" s="196">
        <v>48167723400</v>
      </c>
      <c r="B2118" s="197" t="s">
        <v>11423</v>
      </c>
      <c r="C2118" s="197">
        <v>48167</v>
      </c>
      <c r="D2118" s="197" t="s">
        <v>278</v>
      </c>
      <c r="E2118" s="197">
        <v>6</v>
      </c>
      <c r="F2118" s="197">
        <v>77697</v>
      </c>
      <c r="G2118" s="197">
        <v>43282.5</v>
      </c>
      <c r="H2118" s="197">
        <v>59289.5</v>
      </c>
      <c r="I2118" s="197">
        <v>86506</v>
      </c>
      <c r="J2118" s="197" t="s">
        <v>15103</v>
      </c>
      <c r="K2118" s="197">
        <v>13.3</v>
      </c>
      <c r="L2118" s="197" t="s">
        <v>14743</v>
      </c>
      <c r="M2118" s="197">
        <v>8.5</v>
      </c>
      <c r="N2118"/>
      <c r="O2118">
        <v>8.5</v>
      </c>
      <c r="AS2118" s="7"/>
      <c r="AT2118" s="7"/>
      <c r="AU2118" s="7"/>
    </row>
    <row r="2119" spans="1:47" ht="15" x14ac:dyDescent="0.25">
      <c r="A2119" s="196">
        <v>48167723501</v>
      </c>
      <c r="B2119" s="197" t="s">
        <v>11332</v>
      </c>
      <c r="C2119" s="197">
        <v>48167</v>
      </c>
      <c r="D2119" s="197" t="s">
        <v>278</v>
      </c>
      <c r="E2119" s="197">
        <v>6</v>
      </c>
      <c r="F2119" s="197">
        <v>76125</v>
      </c>
      <c r="G2119" s="197">
        <v>43282.5</v>
      </c>
      <c r="H2119" s="197">
        <v>59289.5</v>
      </c>
      <c r="I2119" s="197">
        <v>86506</v>
      </c>
      <c r="J2119" s="197" t="s">
        <v>15103</v>
      </c>
      <c r="K2119" s="197">
        <v>13.3</v>
      </c>
      <c r="L2119" s="197" t="s">
        <v>14743</v>
      </c>
      <c r="M2119" s="197">
        <v>5</v>
      </c>
      <c r="N2119"/>
      <c r="O2119">
        <v>5</v>
      </c>
      <c r="AS2119" s="7"/>
      <c r="AT2119" s="7"/>
      <c r="AU2119" s="7"/>
    </row>
    <row r="2120" spans="1:47" ht="15" x14ac:dyDescent="0.25">
      <c r="A2120" s="196">
        <v>48167723502</v>
      </c>
      <c r="B2120" s="197" t="s">
        <v>11486</v>
      </c>
      <c r="C2120" s="197">
        <v>48167</v>
      </c>
      <c r="D2120" s="197" t="s">
        <v>278</v>
      </c>
      <c r="E2120" s="197">
        <v>6</v>
      </c>
      <c r="F2120" s="197">
        <v>75104</v>
      </c>
      <c r="G2120" s="197">
        <v>43282.5</v>
      </c>
      <c r="H2120" s="197">
        <v>59289.5</v>
      </c>
      <c r="I2120" s="197">
        <v>86506</v>
      </c>
      <c r="J2120" s="197" t="s">
        <v>15103</v>
      </c>
      <c r="K2120" s="197">
        <v>13.3</v>
      </c>
      <c r="L2120" s="197" t="s">
        <v>14743</v>
      </c>
      <c r="M2120" s="197">
        <v>4.4000000000000004</v>
      </c>
      <c r="N2120"/>
      <c r="O2120">
        <v>4.4000000000000004</v>
      </c>
      <c r="AS2120" s="7"/>
      <c r="AT2120" s="7"/>
      <c r="AU2120" s="7"/>
    </row>
    <row r="2121" spans="1:47" ht="15" x14ac:dyDescent="0.25">
      <c r="A2121" s="196">
        <v>48167723600</v>
      </c>
      <c r="B2121" s="197" t="s">
        <v>11616</v>
      </c>
      <c r="C2121" s="197">
        <v>48167</v>
      </c>
      <c r="D2121" s="197" t="s">
        <v>278</v>
      </c>
      <c r="E2121" s="197">
        <v>6</v>
      </c>
      <c r="F2121" s="197">
        <v>77485</v>
      </c>
      <c r="G2121" s="197">
        <v>43282.5</v>
      </c>
      <c r="H2121" s="197">
        <v>59289.5</v>
      </c>
      <c r="I2121" s="197">
        <v>86506</v>
      </c>
      <c r="J2121" s="197" t="s">
        <v>15103</v>
      </c>
      <c r="K2121" s="197">
        <v>13.3</v>
      </c>
      <c r="L2121" s="197" t="s">
        <v>14743</v>
      </c>
      <c r="M2121" s="197">
        <v>7.3</v>
      </c>
      <c r="N2121"/>
      <c r="O2121">
        <v>7.3</v>
      </c>
      <c r="AS2121" s="7"/>
      <c r="AT2121" s="7"/>
      <c r="AU2121" s="7"/>
    </row>
    <row r="2122" spans="1:47" ht="15" x14ac:dyDescent="0.25">
      <c r="A2122" s="196">
        <v>48167723700</v>
      </c>
      <c r="B2122" s="197" t="s">
        <v>11992</v>
      </c>
      <c r="C2122" s="197">
        <v>48167</v>
      </c>
      <c r="D2122" s="197" t="s">
        <v>278</v>
      </c>
      <c r="E2122" s="197">
        <v>6</v>
      </c>
      <c r="F2122" s="197">
        <v>30663</v>
      </c>
      <c r="G2122" s="197">
        <v>43282.5</v>
      </c>
      <c r="H2122" s="197">
        <v>59289.5</v>
      </c>
      <c r="I2122" s="197">
        <v>86506</v>
      </c>
      <c r="J2122" s="197" t="s">
        <v>15104</v>
      </c>
      <c r="K2122" s="197">
        <v>13.3</v>
      </c>
      <c r="L2122" s="197" t="s">
        <v>14742</v>
      </c>
      <c r="M2122" s="197">
        <v>32.700000000000003</v>
      </c>
      <c r="N2122"/>
      <c r="O2122">
        <v>32.700000000000003</v>
      </c>
      <c r="AS2122" s="7"/>
      <c r="AT2122" s="7"/>
      <c r="AU2122" s="7"/>
    </row>
    <row r="2123" spans="1:47" ht="15" x14ac:dyDescent="0.25">
      <c r="A2123" s="196">
        <v>48167723800</v>
      </c>
      <c r="B2123" s="197" t="s">
        <v>11288</v>
      </c>
      <c r="C2123" s="197">
        <v>48167</v>
      </c>
      <c r="D2123" s="197" t="s">
        <v>278</v>
      </c>
      <c r="E2123" s="197">
        <v>6</v>
      </c>
      <c r="F2123" s="197">
        <v>96314</v>
      </c>
      <c r="G2123" s="197">
        <v>43282.5</v>
      </c>
      <c r="H2123" s="197">
        <v>59289.5</v>
      </c>
      <c r="I2123" s="197">
        <v>86506</v>
      </c>
      <c r="J2123" s="197" t="s">
        <v>15101</v>
      </c>
      <c r="K2123" s="197">
        <v>13.3</v>
      </c>
      <c r="L2123" s="197" t="s">
        <v>14743</v>
      </c>
      <c r="M2123" s="197">
        <v>7</v>
      </c>
      <c r="N2123"/>
      <c r="O2123">
        <v>7</v>
      </c>
      <c r="AS2123" s="7"/>
      <c r="AT2123" s="7"/>
      <c r="AU2123" s="7"/>
    </row>
    <row r="2124" spans="1:47" ht="15" x14ac:dyDescent="0.25">
      <c r="A2124" s="196">
        <v>48167723900</v>
      </c>
      <c r="B2124" s="197" t="s">
        <v>11433</v>
      </c>
      <c r="C2124" s="197">
        <v>48167</v>
      </c>
      <c r="D2124" s="197" t="s">
        <v>278</v>
      </c>
      <c r="E2124" s="197">
        <v>6</v>
      </c>
      <c r="F2124" s="197">
        <v>52804</v>
      </c>
      <c r="G2124" s="197">
        <v>43282.5</v>
      </c>
      <c r="H2124" s="197">
        <v>59289.5</v>
      </c>
      <c r="I2124" s="197">
        <v>86506</v>
      </c>
      <c r="J2124" s="197" t="s">
        <v>15102</v>
      </c>
      <c r="K2124" s="197">
        <v>13.3</v>
      </c>
      <c r="L2124" s="197" t="s">
        <v>14743</v>
      </c>
      <c r="M2124" s="197">
        <v>13.9</v>
      </c>
      <c r="N2124"/>
      <c r="O2124">
        <v>13.9</v>
      </c>
      <c r="AS2124" s="7"/>
      <c r="AT2124" s="7"/>
      <c r="AU2124" s="7"/>
    </row>
    <row r="2125" spans="1:47" ht="15" x14ac:dyDescent="0.25">
      <c r="A2125" s="196">
        <v>48167724000</v>
      </c>
      <c r="B2125" s="197" t="s">
        <v>12088</v>
      </c>
      <c r="C2125" s="197">
        <v>48167</v>
      </c>
      <c r="D2125" s="197" t="s">
        <v>278</v>
      </c>
      <c r="E2125" s="197">
        <v>6</v>
      </c>
      <c r="F2125" s="197">
        <v>35057</v>
      </c>
      <c r="G2125" s="197">
        <v>43282.5</v>
      </c>
      <c r="H2125" s="197">
        <v>59289.5</v>
      </c>
      <c r="I2125" s="197">
        <v>86506</v>
      </c>
      <c r="J2125" s="197" t="s">
        <v>15104</v>
      </c>
      <c r="K2125" s="197">
        <v>13.3</v>
      </c>
      <c r="L2125" s="197" t="s">
        <v>14742</v>
      </c>
      <c r="M2125" s="197">
        <v>50.4</v>
      </c>
      <c r="N2125"/>
      <c r="O2125">
        <v>50.4</v>
      </c>
      <c r="AS2125" s="7"/>
      <c r="AT2125" s="7"/>
      <c r="AU2125" s="7"/>
    </row>
    <row r="2126" spans="1:47" ht="15" x14ac:dyDescent="0.25">
      <c r="A2126" s="196">
        <v>48167724101</v>
      </c>
      <c r="B2126" s="197" t="s">
        <v>12020</v>
      </c>
      <c r="C2126" s="197">
        <v>48167</v>
      </c>
      <c r="D2126" s="197" t="s">
        <v>278</v>
      </c>
      <c r="E2126" s="197">
        <v>6</v>
      </c>
      <c r="F2126" s="197">
        <v>44583</v>
      </c>
      <c r="G2126" s="197">
        <v>43282.5</v>
      </c>
      <c r="H2126" s="197">
        <v>59289.5</v>
      </c>
      <c r="I2126" s="197">
        <v>86506</v>
      </c>
      <c r="J2126" s="197" t="s">
        <v>15102</v>
      </c>
      <c r="K2126" s="197">
        <v>13.3</v>
      </c>
      <c r="L2126" s="197" t="s">
        <v>14743</v>
      </c>
      <c r="M2126" s="197">
        <v>14.4</v>
      </c>
      <c r="N2126"/>
      <c r="O2126">
        <v>14.4</v>
      </c>
      <c r="AS2126" s="7"/>
      <c r="AT2126" s="7"/>
      <c r="AU2126" s="7"/>
    </row>
    <row r="2127" spans="1:47" ht="15" x14ac:dyDescent="0.25">
      <c r="A2127" s="196">
        <v>48167724200</v>
      </c>
      <c r="B2127" s="197" t="s">
        <v>11862</v>
      </c>
      <c r="C2127" s="197">
        <v>48167</v>
      </c>
      <c r="D2127" s="197" t="s">
        <v>278</v>
      </c>
      <c r="E2127" s="197">
        <v>6</v>
      </c>
      <c r="F2127" s="197">
        <v>38906</v>
      </c>
      <c r="G2127" s="197">
        <v>43282.5</v>
      </c>
      <c r="H2127" s="197">
        <v>59289.5</v>
      </c>
      <c r="I2127" s="197">
        <v>86506</v>
      </c>
      <c r="J2127" s="197" t="s">
        <v>15104</v>
      </c>
      <c r="K2127" s="197">
        <v>13.3</v>
      </c>
      <c r="L2127" s="197" t="s">
        <v>14742</v>
      </c>
      <c r="M2127" s="197">
        <v>30.6</v>
      </c>
      <c r="N2127"/>
      <c r="O2127">
        <v>30.6</v>
      </c>
      <c r="AS2127" s="7"/>
      <c r="AT2127" s="7"/>
      <c r="AU2127" s="7"/>
    </row>
    <row r="2128" spans="1:47" ht="15" x14ac:dyDescent="0.25">
      <c r="A2128" s="196">
        <v>48167724300</v>
      </c>
      <c r="B2128" s="197" t="s">
        <v>11993</v>
      </c>
      <c r="C2128" s="197">
        <v>48167</v>
      </c>
      <c r="D2128" s="197" t="s">
        <v>278</v>
      </c>
      <c r="E2128" s="197">
        <v>6</v>
      </c>
      <c r="F2128" s="197">
        <v>42708</v>
      </c>
      <c r="G2128" s="197">
        <v>43282.5</v>
      </c>
      <c r="H2128" s="197">
        <v>59289.5</v>
      </c>
      <c r="I2128" s="197">
        <v>86506</v>
      </c>
      <c r="J2128" s="197" t="s">
        <v>15104</v>
      </c>
      <c r="K2128" s="197">
        <v>13.3</v>
      </c>
      <c r="L2128" s="197" t="s">
        <v>14742</v>
      </c>
      <c r="M2128" s="197">
        <v>24.6</v>
      </c>
      <c r="N2128"/>
      <c r="O2128">
        <v>24.6</v>
      </c>
      <c r="AS2128" s="7"/>
      <c r="AT2128" s="7"/>
      <c r="AU2128" s="7"/>
    </row>
    <row r="2129" spans="1:47" ht="15" x14ac:dyDescent="0.25">
      <c r="A2129" s="196">
        <v>48167724400</v>
      </c>
      <c r="B2129" s="197" t="s">
        <v>11964</v>
      </c>
      <c r="C2129" s="197">
        <v>48167</v>
      </c>
      <c r="D2129" s="197" t="s">
        <v>278</v>
      </c>
      <c r="E2129" s="197">
        <v>6</v>
      </c>
      <c r="F2129" s="197">
        <v>48750</v>
      </c>
      <c r="G2129" s="197">
        <v>43282.5</v>
      </c>
      <c r="H2129" s="197">
        <v>59289.5</v>
      </c>
      <c r="I2129" s="197">
        <v>86506</v>
      </c>
      <c r="J2129" s="197" t="s">
        <v>15102</v>
      </c>
      <c r="K2129" s="197">
        <v>13.3</v>
      </c>
      <c r="L2129" s="197" t="s">
        <v>14742</v>
      </c>
      <c r="M2129" s="197">
        <v>22.8</v>
      </c>
      <c r="N2129"/>
      <c r="O2129">
        <v>22.8</v>
      </c>
      <c r="AS2129" s="7"/>
      <c r="AT2129" s="7"/>
      <c r="AU2129" s="7"/>
    </row>
    <row r="2130" spans="1:47" ht="15" x14ac:dyDescent="0.25">
      <c r="A2130" s="196">
        <v>48167724500</v>
      </c>
      <c r="B2130" s="197" t="s">
        <v>11632</v>
      </c>
      <c r="C2130" s="197">
        <v>48167</v>
      </c>
      <c r="D2130" s="197" t="s">
        <v>278</v>
      </c>
      <c r="E2130" s="197">
        <v>6</v>
      </c>
      <c r="F2130" s="197">
        <v>42619</v>
      </c>
      <c r="G2130" s="197">
        <v>43282.5</v>
      </c>
      <c r="H2130" s="197">
        <v>59289.5</v>
      </c>
      <c r="I2130" s="197">
        <v>86506</v>
      </c>
      <c r="J2130" s="197" t="s">
        <v>15104</v>
      </c>
      <c r="K2130" s="197">
        <v>13.3</v>
      </c>
      <c r="L2130" s="197" t="s">
        <v>14742</v>
      </c>
      <c r="M2130" s="197">
        <v>21.7</v>
      </c>
      <c r="N2130"/>
      <c r="O2130">
        <v>21.7</v>
      </c>
      <c r="AS2130" s="7"/>
      <c r="AT2130" s="7"/>
      <c r="AU2130" s="7"/>
    </row>
    <row r="2131" spans="1:47" ht="15" x14ac:dyDescent="0.25">
      <c r="A2131" s="196">
        <v>48167724600</v>
      </c>
      <c r="B2131" s="197" t="s">
        <v>12144</v>
      </c>
      <c r="C2131" s="197">
        <v>48167</v>
      </c>
      <c r="D2131" s="197" t="s">
        <v>278</v>
      </c>
      <c r="E2131" s="197">
        <v>6</v>
      </c>
      <c r="F2131" s="197">
        <v>20862</v>
      </c>
      <c r="G2131" s="197">
        <v>43282.5</v>
      </c>
      <c r="H2131" s="197">
        <v>59289.5</v>
      </c>
      <c r="I2131" s="197">
        <v>86506</v>
      </c>
      <c r="J2131" s="197" t="s">
        <v>15104</v>
      </c>
      <c r="K2131" s="197">
        <v>13.3</v>
      </c>
      <c r="L2131" s="197" t="s">
        <v>14742</v>
      </c>
      <c r="M2131" s="197">
        <v>45.3</v>
      </c>
      <c r="N2131"/>
      <c r="O2131">
        <v>45.3</v>
      </c>
      <c r="AS2131" s="7"/>
      <c r="AT2131" s="7"/>
      <c r="AU2131" s="7"/>
    </row>
    <row r="2132" spans="1:47" ht="15" x14ac:dyDescent="0.25">
      <c r="A2132" s="196">
        <v>48167724700</v>
      </c>
      <c r="B2132" s="197" t="s">
        <v>12046</v>
      </c>
      <c r="C2132" s="197">
        <v>48167</v>
      </c>
      <c r="D2132" s="197" t="s">
        <v>278</v>
      </c>
      <c r="E2132" s="197">
        <v>6</v>
      </c>
      <c r="F2132" s="197">
        <v>28203</v>
      </c>
      <c r="G2132" s="197">
        <v>43282.5</v>
      </c>
      <c r="H2132" s="197">
        <v>59289.5</v>
      </c>
      <c r="I2132" s="197">
        <v>86506</v>
      </c>
      <c r="J2132" s="197" t="s">
        <v>15104</v>
      </c>
      <c r="K2132" s="197">
        <v>13.3</v>
      </c>
      <c r="L2132" s="197" t="s">
        <v>14742</v>
      </c>
      <c r="M2132" s="197">
        <v>35.700000000000003</v>
      </c>
      <c r="N2132"/>
      <c r="O2132">
        <v>35.700000000000003</v>
      </c>
      <c r="AS2132" s="7"/>
      <c r="AT2132" s="7"/>
      <c r="AU2132" s="7"/>
    </row>
    <row r="2133" spans="1:47" ht="15" x14ac:dyDescent="0.25">
      <c r="A2133" s="196">
        <v>48167724800</v>
      </c>
      <c r="B2133" s="197" t="s">
        <v>11995</v>
      </c>
      <c r="C2133" s="197">
        <v>48167</v>
      </c>
      <c r="D2133" s="197" t="s">
        <v>278</v>
      </c>
      <c r="E2133" s="197">
        <v>6</v>
      </c>
      <c r="F2133" s="197">
        <v>44632</v>
      </c>
      <c r="G2133" s="197">
        <v>43282.5</v>
      </c>
      <c r="H2133" s="197">
        <v>59289.5</v>
      </c>
      <c r="I2133" s="197">
        <v>86506</v>
      </c>
      <c r="J2133" s="197" t="s">
        <v>15102</v>
      </c>
      <c r="K2133" s="197">
        <v>13.3</v>
      </c>
      <c r="L2133" s="197" t="s">
        <v>14743</v>
      </c>
      <c r="M2133" s="197">
        <v>14.1</v>
      </c>
      <c r="N2133"/>
      <c r="O2133">
        <v>14.1</v>
      </c>
      <c r="AS2133" s="7"/>
      <c r="AT2133" s="7"/>
      <c r="AU2133" s="7"/>
    </row>
    <row r="2134" spans="1:47" ht="15" x14ac:dyDescent="0.25">
      <c r="A2134" s="196">
        <v>48167724900</v>
      </c>
      <c r="B2134" s="197" t="s">
        <v>11931</v>
      </c>
      <c r="C2134" s="197">
        <v>48167</v>
      </c>
      <c r="D2134" s="197" t="s">
        <v>278</v>
      </c>
      <c r="E2134" s="197">
        <v>6</v>
      </c>
      <c r="F2134" s="197">
        <v>50216</v>
      </c>
      <c r="G2134" s="197">
        <v>43282.5</v>
      </c>
      <c r="H2134" s="197">
        <v>59289.5</v>
      </c>
      <c r="I2134" s="197">
        <v>86506</v>
      </c>
      <c r="J2134" s="197" t="s">
        <v>15102</v>
      </c>
      <c r="K2134" s="197">
        <v>13.3</v>
      </c>
      <c r="L2134" s="197" t="s">
        <v>14742</v>
      </c>
      <c r="M2134" s="197">
        <v>23.4</v>
      </c>
      <c r="N2134"/>
      <c r="O2134">
        <v>23.4</v>
      </c>
      <c r="AS2134" s="7"/>
      <c r="AT2134" s="7"/>
      <c r="AU2134" s="7"/>
    </row>
    <row r="2135" spans="1:47" ht="15" x14ac:dyDescent="0.25">
      <c r="A2135" s="196">
        <v>48167725000</v>
      </c>
      <c r="B2135" s="197" t="s">
        <v>11805</v>
      </c>
      <c r="C2135" s="197">
        <v>48167</v>
      </c>
      <c r="D2135" s="197" t="s">
        <v>278</v>
      </c>
      <c r="E2135" s="197">
        <v>6</v>
      </c>
      <c r="F2135" s="197">
        <v>45221</v>
      </c>
      <c r="G2135" s="197">
        <v>43282.5</v>
      </c>
      <c r="H2135" s="197">
        <v>59289.5</v>
      </c>
      <c r="I2135" s="197">
        <v>86506</v>
      </c>
      <c r="J2135" s="197" t="s">
        <v>15102</v>
      </c>
      <c r="K2135" s="197">
        <v>13.3</v>
      </c>
      <c r="L2135" s="197" t="s">
        <v>14742</v>
      </c>
      <c r="M2135" s="197">
        <v>21.2</v>
      </c>
      <c r="N2135"/>
      <c r="O2135">
        <v>21.2</v>
      </c>
      <c r="AS2135" s="7"/>
      <c r="AT2135" s="7"/>
      <c r="AU2135" s="7"/>
    </row>
    <row r="2136" spans="1:47" ht="15" x14ac:dyDescent="0.25">
      <c r="A2136" s="196">
        <v>48167725100</v>
      </c>
      <c r="B2136" s="197" t="s">
        <v>12083</v>
      </c>
      <c r="C2136" s="197">
        <v>48167</v>
      </c>
      <c r="D2136" s="197" t="s">
        <v>278</v>
      </c>
      <c r="E2136" s="197">
        <v>6</v>
      </c>
      <c r="F2136" s="197">
        <v>43567</v>
      </c>
      <c r="G2136" s="197">
        <v>43282.5</v>
      </c>
      <c r="H2136" s="197">
        <v>59289.5</v>
      </c>
      <c r="I2136" s="197">
        <v>86506</v>
      </c>
      <c r="J2136" s="197" t="s">
        <v>15102</v>
      </c>
      <c r="K2136" s="197">
        <v>13.3</v>
      </c>
      <c r="L2136" s="197" t="s">
        <v>14742</v>
      </c>
      <c r="M2136" s="197">
        <v>24.1</v>
      </c>
      <c r="N2136"/>
      <c r="O2136">
        <v>24.1</v>
      </c>
      <c r="AS2136" s="7"/>
      <c r="AT2136" s="7"/>
      <c r="AU2136" s="7"/>
    </row>
    <row r="2137" spans="1:47" ht="15" x14ac:dyDescent="0.25">
      <c r="A2137" s="196">
        <v>48167725200</v>
      </c>
      <c r="B2137" s="197" t="s">
        <v>11918</v>
      </c>
      <c r="C2137" s="197">
        <v>48167</v>
      </c>
      <c r="D2137" s="197" t="s">
        <v>278</v>
      </c>
      <c r="E2137" s="197">
        <v>6</v>
      </c>
      <c r="F2137" s="197">
        <v>28412</v>
      </c>
      <c r="G2137" s="197">
        <v>43282.5</v>
      </c>
      <c r="H2137" s="197">
        <v>59289.5</v>
      </c>
      <c r="I2137" s="197">
        <v>86506</v>
      </c>
      <c r="J2137" s="197" t="s">
        <v>15104</v>
      </c>
      <c r="K2137" s="197">
        <v>13.3</v>
      </c>
      <c r="L2137" s="197" t="s">
        <v>14742</v>
      </c>
      <c r="M2137" s="197">
        <v>36.5</v>
      </c>
      <c r="N2137"/>
      <c r="O2137">
        <v>36.5</v>
      </c>
      <c r="AS2137" s="7"/>
      <c r="AT2137" s="7"/>
      <c r="AU2137" s="7"/>
    </row>
    <row r="2138" spans="1:47" ht="15" x14ac:dyDescent="0.25">
      <c r="A2138" s="196">
        <v>48167725300</v>
      </c>
      <c r="B2138" s="197" t="s">
        <v>11784</v>
      </c>
      <c r="C2138" s="197">
        <v>48167</v>
      </c>
      <c r="D2138" s="197" t="s">
        <v>278</v>
      </c>
      <c r="E2138" s="197">
        <v>6</v>
      </c>
      <c r="F2138" s="197">
        <v>55167</v>
      </c>
      <c r="G2138" s="197">
        <v>43282.5</v>
      </c>
      <c r="H2138" s="197">
        <v>59289.5</v>
      </c>
      <c r="I2138" s="197">
        <v>86506</v>
      </c>
      <c r="J2138" s="197" t="s">
        <v>15102</v>
      </c>
      <c r="K2138" s="197">
        <v>13.3</v>
      </c>
      <c r="L2138" s="197" t="s">
        <v>14743</v>
      </c>
      <c r="M2138" s="197">
        <v>8.9</v>
      </c>
      <c r="N2138"/>
      <c r="O2138">
        <v>8.9</v>
      </c>
      <c r="AS2138" s="7"/>
      <c r="AT2138" s="7"/>
      <c r="AU2138" s="7"/>
    </row>
    <row r="2139" spans="1:47" ht="15" x14ac:dyDescent="0.25">
      <c r="A2139" s="196">
        <v>48167725400</v>
      </c>
      <c r="B2139" s="197" t="s">
        <v>11782</v>
      </c>
      <c r="C2139" s="197">
        <v>48167</v>
      </c>
      <c r="D2139" s="197" t="s">
        <v>278</v>
      </c>
      <c r="E2139" s="197">
        <v>6</v>
      </c>
      <c r="F2139" s="197">
        <v>41448</v>
      </c>
      <c r="G2139" s="197">
        <v>43282.5</v>
      </c>
      <c r="H2139" s="197">
        <v>59289.5</v>
      </c>
      <c r="I2139" s="197">
        <v>86506</v>
      </c>
      <c r="J2139" s="197" t="s">
        <v>15104</v>
      </c>
      <c r="K2139" s="197">
        <v>13.3</v>
      </c>
      <c r="L2139" s="197" t="s">
        <v>14742</v>
      </c>
      <c r="M2139" s="197">
        <v>20.2</v>
      </c>
      <c r="N2139"/>
      <c r="O2139">
        <v>20.2</v>
      </c>
      <c r="AS2139" s="7"/>
      <c r="AT2139" s="7"/>
      <c r="AU2139" s="7"/>
    </row>
    <row r="2140" spans="1:47" ht="15" x14ac:dyDescent="0.25">
      <c r="A2140" s="196">
        <v>48167725500</v>
      </c>
      <c r="B2140" s="197" t="s">
        <v>11170</v>
      </c>
      <c r="C2140" s="197">
        <v>48167</v>
      </c>
      <c r="D2140" s="197" t="s">
        <v>278</v>
      </c>
      <c r="E2140" s="197">
        <v>6</v>
      </c>
      <c r="F2140" s="197">
        <v>78700</v>
      </c>
      <c r="G2140" s="197">
        <v>43282.5</v>
      </c>
      <c r="H2140" s="197">
        <v>59289.5</v>
      </c>
      <c r="I2140" s="197">
        <v>86506</v>
      </c>
      <c r="J2140" s="197" t="s">
        <v>15103</v>
      </c>
      <c r="K2140" s="197">
        <v>13.3</v>
      </c>
      <c r="L2140" s="197" t="s">
        <v>14743</v>
      </c>
      <c r="M2140" s="197">
        <v>5.7</v>
      </c>
      <c r="N2140"/>
      <c r="O2140">
        <v>5.7</v>
      </c>
      <c r="AS2140" s="7"/>
      <c r="AT2140" s="7"/>
      <c r="AU2140" s="7"/>
    </row>
    <row r="2141" spans="1:47" ht="15" x14ac:dyDescent="0.25">
      <c r="A2141" s="196">
        <v>48167725600</v>
      </c>
      <c r="B2141" s="197" t="s">
        <v>11945</v>
      </c>
      <c r="C2141" s="197">
        <v>48167</v>
      </c>
      <c r="D2141" s="197" t="s">
        <v>278</v>
      </c>
      <c r="E2141" s="197">
        <v>6</v>
      </c>
      <c r="F2141" s="197">
        <v>46678</v>
      </c>
      <c r="G2141" s="197">
        <v>43282.5</v>
      </c>
      <c r="H2141" s="197">
        <v>59289.5</v>
      </c>
      <c r="I2141" s="197">
        <v>86506</v>
      </c>
      <c r="J2141" s="197" t="s">
        <v>15102</v>
      </c>
      <c r="K2141" s="197">
        <v>13.3</v>
      </c>
      <c r="L2141" s="197" t="s">
        <v>14743</v>
      </c>
      <c r="M2141" s="197">
        <v>17.7</v>
      </c>
      <c r="N2141"/>
      <c r="O2141">
        <v>17.7</v>
      </c>
      <c r="AS2141" s="7"/>
      <c r="AT2141" s="7"/>
      <c r="AU2141" s="7"/>
    </row>
    <row r="2142" spans="1:47" ht="15" x14ac:dyDescent="0.25">
      <c r="A2142" s="196">
        <v>48167725700</v>
      </c>
      <c r="B2142" s="197" t="s">
        <v>11391</v>
      </c>
      <c r="C2142" s="197">
        <v>48167</v>
      </c>
      <c r="D2142" s="197" t="s">
        <v>278</v>
      </c>
      <c r="E2142" s="197">
        <v>6</v>
      </c>
      <c r="F2142" s="197">
        <v>100897</v>
      </c>
      <c r="G2142" s="197">
        <v>43282.5</v>
      </c>
      <c r="H2142" s="197">
        <v>59289.5</v>
      </c>
      <c r="I2142" s="197">
        <v>86506</v>
      </c>
      <c r="J2142" s="197" t="s">
        <v>15101</v>
      </c>
      <c r="K2142" s="197">
        <v>13.3</v>
      </c>
      <c r="L2142" s="197" t="s">
        <v>14743</v>
      </c>
      <c r="M2142" s="197">
        <v>2</v>
      </c>
      <c r="N2142"/>
      <c r="O2142">
        <v>2</v>
      </c>
      <c r="AS2142" s="7"/>
      <c r="AT2142" s="7"/>
      <c r="AU2142" s="7"/>
    </row>
    <row r="2143" spans="1:47" ht="15" x14ac:dyDescent="0.25">
      <c r="A2143" s="196">
        <v>48167725800</v>
      </c>
      <c r="B2143" s="197" t="s">
        <v>11835</v>
      </c>
      <c r="C2143" s="197">
        <v>48167</v>
      </c>
      <c r="D2143" s="197" t="s">
        <v>278</v>
      </c>
      <c r="E2143" s="197">
        <v>6</v>
      </c>
      <c r="F2143" s="197">
        <v>48833</v>
      </c>
      <c r="G2143" s="197">
        <v>43282.5</v>
      </c>
      <c r="H2143" s="197">
        <v>59289.5</v>
      </c>
      <c r="I2143" s="197">
        <v>86506</v>
      </c>
      <c r="J2143" s="197" t="s">
        <v>15102</v>
      </c>
      <c r="K2143" s="197">
        <v>13.3</v>
      </c>
      <c r="L2143" s="197" t="s">
        <v>14743</v>
      </c>
      <c r="M2143" s="197">
        <v>16.399999999999999</v>
      </c>
      <c r="N2143"/>
      <c r="O2143">
        <v>16.399999999999999</v>
      </c>
      <c r="AS2143" s="7"/>
      <c r="AT2143" s="7"/>
      <c r="AU2143" s="7"/>
    </row>
    <row r="2144" spans="1:47" ht="15" x14ac:dyDescent="0.25">
      <c r="A2144" s="196">
        <v>48167725900</v>
      </c>
      <c r="B2144" s="197" t="s">
        <v>11743</v>
      </c>
      <c r="C2144" s="197">
        <v>48167</v>
      </c>
      <c r="D2144" s="197" t="s">
        <v>278</v>
      </c>
      <c r="E2144" s="197">
        <v>6</v>
      </c>
      <c r="F2144" s="197">
        <v>53516</v>
      </c>
      <c r="G2144" s="197">
        <v>43282.5</v>
      </c>
      <c r="H2144" s="197">
        <v>59289.5</v>
      </c>
      <c r="I2144" s="197">
        <v>86506</v>
      </c>
      <c r="J2144" s="197" t="s">
        <v>15102</v>
      </c>
      <c r="K2144" s="197">
        <v>13.3</v>
      </c>
      <c r="L2144" s="197" t="s">
        <v>14743</v>
      </c>
      <c r="M2144" s="197">
        <v>7.4</v>
      </c>
      <c r="N2144"/>
      <c r="O2144">
        <v>7.4</v>
      </c>
      <c r="AS2144" s="7"/>
      <c r="AT2144" s="7"/>
      <c r="AU2144" s="7"/>
    </row>
    <row r="2145" spans="1:47" ht="15" x14ac:dyDescent="0.25">
      <c r="A2145" s="196">
        <v>48167726000</v>
      </c>
      <c r="B2145" s="197" t="s">
        <v>11267</v>
      </c>
      <c r="C2145" s="197">
        <v>48167</v>
      </c>
      <c r="D2145" s="197" t="s">
        <v>278</v>
      </c>
      <c r="E2145" s="197">
        <v>6</v>
      </c>
      <c r="F2145" s="197">
        <v>72228</v>
      </c>
      <c r="G2145" s="197">
        <v>43282.5</v>
      </c>
      <c r="H2145" s="197">
        <v>59289.5</v>
      </c>
      <c r="I2145" s="197">
        <v>86506</v>
      </c>
      <c r="J2145" s="197" t="s">
        <v>15103</v>
      </c>
      <c r="K2145" s="197">
        <v>13.3</v>
      </c>
      <c r="L2145" s="197" t="s">
        <v>14743</v>
      </c>
      <c r="M2145" s="197">
        <v>2.1</v>
      </c>
      <c r="N2145"/>
      <c r="O2145">
        <v>2.1</v>
      </c>
      <c r="AS2145" s="7"/>
      <c r="AT2145" s="7"/>
      <c r="AU2145" s="7"/>
    </row>
    <row r="2146" spans="1:47" ht="15" x14ac:dyDescent="0.25">
      <c r="A2146" s="196">
        <v>48167726100</v>
      </c>
      <c r="B2146" s="197" t="s">
        <v>11402</v>
      </c>
      <c r="C2146" s="197">
        <v>48167</v>
      </c>
      <c r="D2146" s="197" t="s">
        <v>278</v>
      </c>
      <c r="E2146" s="197">
        <v>6</v>
      </c>
      <c r="F2146" s="197">
        <v>79839</v>
      </c>
      <c r="G2146" s="197">
        <v>43282.5</v>
      </c>
      <c r="H2146" s="197">
        <v>59289.5</v>
      </c>
      <c r="I2146" s="197">
        <v>86506</v>
      </c>
      <c r="J2146" s="197" t="s">
        <v>15103</v>
      </c>
      <c r="K2146" s="197">
        <v>13.3</v>
      </c>
      <c r="L2146" s="197" t="s">
        <v>14743</v>
      </c>
      <c r="M2146" s="197">
        <v>3.6</v>
      </c>
      <c r="N2146"/>
      <c r="O2146">
        <v>3.6</v>
      </c>
      <c r="AS2146" s="7"/>
      <c r="AT2146" s="7"/>
      <c r="AU2146" s="7"/>
    </row>
    <row r="2147" spans="1:47" ht="15" x14ac:dyDescent="0.25">
      <c r="A2147" s="196">
        <v>48167726200</v>
      </c>
      <c r="B2147" s="197" t="s">
        <v>11976</v>
      </c>
      <c r="C2147" s="197">
        <v>48167</v>
      </c>
      <c r="D2147" s="197" t="s">
        <v>278</v>
      </c>
      <c r="E2147" s="197">
        <v>6</v>
      </c>
      <c r="F2147" s="197">
        <v>47417</v>
      </c>
      <c r="G2147" s="197">
        <v>43282.5</v>
      </c>
      <c r="H2147" s="197">
        <v>59289.5</v>
      </c>
      <c r="I2147" s="197">
        <v>86506</v>
      </c>
      <c r="J2147" s="197" t="s">
        <v>15102</v>
      </c>
      <c r="K2147" s="197">
        <v>13.3</v>
      </c>
      <c r="L2147" s="197" t="s">
        <v>14743</v>
      </c>
      <c r="M2147" s="197">
        <v>17.600000000000001</v>
      </c>
      <c r="N2147"/>
      <c r="O2147">
        <v>17.600000000000001</v>
      </c>
      <c r="AS2147" s="7"/>
      <c r="AT2147" s="7"/>
      <c r="AU2147" s="7"/>
    </row>
    <row r="2148" spans="1:47" ht="15" x14ac:dyDescent="0.25">
      <c r="A2148" s="196">
        <v>48167990000</v>
      </c>
      <c r="B2148" s="197" t="s">
        <v>12153</v>
      </c>
      <c r="C2148" s="197">
        <v>48167</v>
      </c>
      <c r="D2148" s="197" t="s">
        <v>278</v>
      </c>
      <c r="E2148" s="197">
        <v>6</v>
      </c>
      <c r="F2148" s="197" t="s">
        <v>15100</v>
      </c>
      <c r="G2148" s="197">
        <v>43282.5</v>
      </c>
      <c r="H2148" s="197">
        <v>59289.5</v>
      </c>
      <c r="I2148" s="197">
        <v>86506</v>
      </c>
      <c r="J2148" s="197" t="s">
        <v>16061</v>
      </c>
      <c r="K2148" s="197">
        <v>13.3</v>
      </c>
      <c r="L2148" s="197" t="s">
        <v>14742</v>
      </c>
      <c r="M2148" s="197" t="s">
        <v>15100</v>
      </c>
      <c r="N2148"/>
      <c r="O2148"/>
      <c r="AS2148" s="7"/>
      <c r="AT2148" s="7"/>
      <c r="AU2148" s="7"/>
    </row>
    <row r="2149" spans="1:47" ht="15" x14ac:dyDescent="0.25">
      <c r="A2149" s="196">
        <v>48169950100</v>
      </c>
      <c r="B2149" s="197" t="s">
        <v>13533</v>
      </c>
      <c r="C2149" s="197">
        <v>48169</v>
      </c>
      <c r="D2149" s="197" t="s">
        <v>279</v>
      </c>
      <c r="E2149" s="197">
        <v>1</v>
      </c>
      <c r="F2149" s="197">
        <v>49627</v>
      </c>
      <c r="G2149" s="197">
        <v>40025</v>
      </c>
      <c r="H2149" s="197">
        <v>50357</v>
      </c>
      <c r="I2149" s="197">
        <v>62297</v>
      </c>
      <c r="J2149" s="197" t="s">
        <v>15102</v>
      </c>
      <c r="K2149" s="197">
        <v>14.3</v>
      </c>
      <c r="L2149" s="197" t="s">
        <v>14743</v>
      </c>
      <c r="M2149" s="197">
        <v>19.7</v>
      </c>
      <c r="N2149"/>
      <c r="O2149">
        <v>19.7</v>
      </c>
      <c r="AS2149" s="7"/>
      <c r="AT2149" s="7"/>
      <c r="AU2149" s="7"/>
    </row>
    <row r="2150" spans="1:47" ht="15" x14ac:dyDescent="0.25">
      <c r="A2150" s="196">
        <v>48171950100</v>
      </c>
      <c r="B2150" s="197" t="s">
        <v>13534</v>
      </c>
      <c r="C2150" s="197">
        <v>48171</v>
      </c>
      <c r="D2150" s="197" t="s">
        <v>280</v>
      </c>
      <c r="E2150" s="197">
        <v>9</v>
      </c>
      <c r="F2150" s="197">
        <v>55245</v>
      </c>
      <c r="G2150" s="197">
        <v>42146.5</v>
      </c>
      <c r="H2150" s="197">
        <v>57450</v>
      </c>
      <c r="I2150" s="197">
        <v>76618</v>
      </c>
      <c r="J2150" s="197" t="s">
        <v>15102</v>
      </c>
      <c r="K2150" s="197">
        <v>12.5</v>
      </c>
      <c r="L2150" s="197" t="s">
        <v>14743</v>
      </c>
      <c r="M2150" s="197">
        <v>11.7</v>
      </c>
      <c r="N2150"/>
      <c r="O2150">
        <v>11.7</v>
      </c>
      <c r="AS2150" s="7"/>
      <c r="AT2150" s="7"/>
      <c r="AU2150" s="7"/>
    </row>
    <row r="2151" spans="1:47" ht="15" x14ac:dyDescent="0.25">
      <c r="A2151" s="196">
        <v>48171950200</v>
      </c>
      <c r="B2151" s="197" t="s">
        <v>13538</v>
      </c>
      <c r="C2151" s="197">
        <v>48171</v>
      </c>
      <c r="D2151" s="197" t="s">
        <v>280</v>
      </c>
      <c r="E2151" s="197">
        <v>9</v>
      </c>
      <c r="F2151" s="197">
        <v>59801</v>
      </c>
      <c r="G2151" s="197">
        <v>42146.5</v>
      </c>
      <c r="H2151" s="197">
        <v>57450</v>
      </c>
      <c r="I2151" s="197">
        <v>76618</v>
      </c>
      <c r="J2151" s="197" t="s">
        <v>15103</v>
      </c>
      <c r="K2151" s="197">
        <v>12.5</v>
      </c>
      <c r="L2151" s="197" t="s">
        <v>14743</v>
      </c>
      <c r="M2151" s="197">
        <v>6.6</v>
      </c>
      <c r="N2151"/>
      <c r="O2151">
        <v>6.6</v>
      </c>
      <c r="AS2151" s="7"/>
      <c r="AT2151" s="7"/>
      <c r="AU2151" s="7"/>
    </row>
    <row r="2152" spans="1:47" ht="15" x14ac:dyDescent="0.25">
      <c r="A2152" s="196">
        <v>48171950300</v>
      </c>
      <c r="B2152" s="197" t="s">
        <v>13536</v>
      </c>
      <c r="C2152" s="197">
        <v>48171</v>
      </c>
      <c r="D2152" s="197" t="s">
        <v>280</v>
      </c>
      <c r="E2152" s="197">
        <v>9</v>
      </c>
      <c r="F2152" s="197">
        <v>68839</v>
      </c>
      <c r="G2152" s="197">
        <v>42146.5</v>
      </c>
      <c r="H2152" s="197">
        <v>57450</v>
      </c>
      <c r="I2152" s="197">
        <v>76618</v>
      </c>
      <c r="J2152" s="197" t="s">
        <v>15103</v>
      </c>
      <c r="K2152" s="197">
        <v>12.5</v>
      </c>
      <c r="L2152" s="197" t="s">
        <v>14743</v>
      </c>
      <c r="M2152" s="197">
        <v>8.8000000000000007</v>
      </c>
      <c r="N2152"/>
      <c r="O2152">
        <v>8.8000000000000007</v>
      </c>
      <c r="AS2152" s="7"/>
      <c r="AT2152" s="7"/>
      <c r="AU2152" s="7"/>
    </row>
    <row r="2153" spans="1:47" ht="15" x14ac:dyDescent="0.25">
      <c r="A2153" s="196">
        <v>48171950400</v>
      </c>
      <c r="B2153" s="197" t="s">
        <v>13535</v>
      </c>
      <c r="C2153" s="197">
        <v>48171</v>
      </c>
      <c r="D2153" s="197" t="s">
        <v>280</v>
      </c>
      <c r="E2153" s="197">
        <v>9</v>
      </c>
      <c r="F2153" s="197">
        <v>58002</v>
      </c>
      <c r="G2153" s="197">
        <v>42146.5</v>
      </c>
      <c r="H2153" s="197">
        <v>57450</v>
      </c>
      <c r="I2153" s="197">
        <v>76618</v>
      </c>
      <c r="J2153" s="197" t="s">
        <v>15103</v>
      </c>
      <c r="K2153" s="197">
        <v>12.5</v>
      </c>
      <c r="L2153" s="197" t="s">
        <v>14743</v>
      </c>
      <c r="M2153" s="197">
        <v>12.7</v>
      </c>
      <c r="N2153"/>
      <c r="O2153">
        <v>12.7</v>
      </c>
      <c r="AS2153" s="7"/>
      <c r="AT2153" s="7"/>
      <c r="AU2153" s="7"/>
    </row>
    <row r="2154" spans="1:47" ht="15" x14ac:dyDescent="0.25">
      <c r="A2154" s="196">
        <v>48171950500</v>
      </c>
      <c r="B2154" s="197" t="s">
        <v>13537</v>
      </c>
      <c r="C2154" s="197">
        <v>48171</v>
      </c>
      <c r="D2154" s="197" t="s">
        <v>280</v>
      </c>
      <c r="E2154" s="197">
        <v>9</v>
      </c>
      <c r="F2154" s="197">
        <v>54653</v>
      </c>
      <c r="G2154" s="197">
        <v>42146.5</v>
      </c>
      <c r="H2154" s="197">
        <v>57450</v>
      </c>
      <c r="I2154" s="197">
        <v>76618</v>
      </c>
      <c r="J2154" s="197" t="s">
        <v>15102</v>
      </c>
      <c r="K2154" s="197">
        <v>12.5</v>
      </c>
      <c r="L2154" s="197" t="s">
        <v>14743</v>
      </c>
      <c r="M2154" s="197">
        <v>6.3</v>
      </c>
      <c r="N2154"/>
      <c r="O2154">
        <v>6.3</v>
      </c>
      <c r="AS2154" s="7"/>
      <c r="AT2154" s="7"/>
      <c r="AU2154" s="7"/>
    </row>
    <row r="2155" spans="1:47" ht="15" x14ac:dyDescent="0.25">
      <c r="A2155" s="196">
        <v>48173950100</v>
      </c>
      <c r="B2155" s="197" t="s">
        <v>13539</v>
      </c>
      <c r="C2155" s="197">
        <v>48173</v>
      </c>
      <c r="D2155" s="197" t="s">
        <v>281</v>
      </c>
      <c r="E2155" s="197">
        <v>12</v>
      </c>
      <c r="F2155" s="197">
        <v>78456</v>
      </c>
      <c r="G2155" s="197">
        <v>47788.25</v>
      </c>
      <c r="H2155" s="197">
        <v>59991.5</v>
      </c>
      <c r="I2155" s="197">
        <v>72697.25</v>
      </c>
      <c r="J2155" s="197" t="s">
        <v>15101</v>
      </c>
      <c r="K2155" s="197">
        <v>11.75</v>
      </c>
      <c r="L2155" s="197" t="s">
        <v>14743</v>
      </c>
      <c r="M2155" s="197">
        <v>11.7</v>
      </c>
      <c r="N2155"/>
      <c r="O2155">
        <v>11.7</v>
      </c>
      <c r="AS2155" s="7"/>
      <c r="AT2155" s="7"/>
      <c r="AU2155" s="7"/>
    </row>
    <row r="2156" spans="1:47" ht="15" x14ac:dyDescent="0.25">
      <c r="A2156" s="196">
        <v>48175960100</v>
      </c>
      <c r="B2156" s="197" t="s">
        <v>13200</v>
      </c>
      <c r="C2156" s="197">
        <v>48175</v>
      </c>
      <c r="D2156" s="197" t="s">
        <v>282</v>
      </c>
      <c r="E2156" s="197">
        <v>10</v>
      </c>
      <c r="F2156" s="197">
        <v>61362</v>
      </c>
      <c r="G2156" s="197">
        <v>41393</v>
      </c>
      <c r="H2156" s="197">
        <v>52211</v>
      </c>
      <c r="I2156" s="197">
        <v>66006</v>
      </c>
      <c r="J2156" s="197" t="s">
        <v>15103</v>
      </c>
      <c r="K2156" s="197">
        <v>15.1</v>
      </c>
      <c r="L2156" s="197" t="s">
        <v>14743</v>
      </c>
      <c r="M2156" s="197">
        <v>13.9</v>
      </c>
      <c r="N2156"/>
      <c r="O2156">
        <v>13.9</v>
      </c>
      <c r="AS2156" s="7"/>
      <c r="AT2156" s="7"/>
      <c r="AU2156" s="7"/>
    </row>
    <row r="2157" spans="1:47" ht="15" x14ac:dyDescent="0.25">
      <c r="A2157" s="196">
        <v>48175960200</v>
      </c>
      <c r="B2157" s="197" t="s">
        <v>13202</v>
      </c>
      <c r="C2157" s="197">
        <v>48175</v>
      </c>
      <c r="D2157" s="197" t="s">
        <v>282</v>
      </c>
      <c r="E2157" s="197">
        <v>10</v>
      </c>
      <c r="F2157" s="197">
        <v>58448</v>
      </c>
      <c r="G2157" s="197">
        <v>41393</v>
      </c>
      <c r="H2157" s="197">
        <v>52211</v>
      </c>
      <c r="I2157" s="197">
        <v>66006</v>
      </c>
      <c r="J2157" s="197" t="s">
        <v>15103</v>
      </c>
      <c r="K2157" s="197">
        <v>15.1</v>
      </c>
      <c r="L2157" s="197" t="s">
        <v>14743</v>
      </c>
      <c r="M2157" s="197">
        <v>12.1</v>
      </c>
      <c r="N2157"/>
      <c r="O2157">
        <v>12.1</v>
      </c>
      <c r="AS2157" s="7"/>
      <c r="AT2157" s="7"/>
      <c r="AU2157" s="7"/>
    </row>
    <row r="2158" spans="1:47" ht="15" x14ac:dyDescent="0.25">
      <c r="A2158" s="196">
        <v>48177000100</v>
      </c>
      <c r="B2158" s="197" t="s">
        <v>13543</v>
      </c>
      <c r="C2158" s="197">
        <v>48177</v>
      </c>
      <c r="D2158" s="197" t="s">
        <v>283</v>
      </c>
      <c r="E2158" s="197">
        <v>10</v>
      </c>
      <c r="F2158" s="197">
        <v>49615</v>
      </c>
      <c r="G2158" s="197">
        <v>41393</v>
      </c>
      <c r="H2158" s="197">
        <v>52211</v>
      </c>
      <c r="I2158" s="197">
        <v>66006</v>
      </c>
      <c r="J2158" s="197" t="s">
        <v>15102</v>
      </c>
      <c r="K2158" s="197">
        <v>15.1</v>
      </c>
      <c r="L2158" s="197" t="s">
        <v>14743</v>
      </c>
      <c r="M2158" s="197">
        <v>11.1</v>
      </c>
      <c r="N2158"/>
      <c r="O2158">
        <v>11.1</v>
      </c>
      <c r="AS2158" s="7"/>
      <c r="AT2158" s="7"/>
      <c r="AU2158" s="7"/>
    </row>
    <row r="2159" spans="1:47" ht="15" x14ac:dyDescent="0.25">
      <c r="A2159" s="196">
        <v>48177000200</v>
      </c>
      <c r="B2159" s="197" t="s">
        <v>13540</v>
      </c>
      <c r="C2159" s="197">
        <v>48177</v>
      </c>
      <c r="D2159" s="197" t="s">
        <v>283</v>
      </c>
      <c r="E2159" s="197">
        <v>10</v>
      </c>
      <c r="F2159" s="197">
        <v>60929</v>
      </c>
      <c r="G2159" s="197">
        <v>41393</v>
      </c>
      <c r="H2159" s="197">
        <v>52211</v>
      </c>
      <c r="I2159" s="197">
        <v>66006</v>
      </c>
      <c r="J2159" s="197" t="s">
        <v>15103</v>
      </c>
      <c r="K2159" s="197">
        <v>15.1</v>
      </c>
      <c r="L2159" s="197" t="s">
        <v>14743</v>
      </c>
      <c r="M2159" s="197">
        <v>14.5</v>
      </c>
      <c r="N2159"/>
      <c r="O2159">
        <v>14.5</v>
      </c>
      <c r="AS2159" s="7"/>
      <c r="AT2159" s="7"/>
      <c r="AU2159" s="7"/>
    </row>
    <row r="2160" spans="1:47" ht="15" x14ac:dyDescent="0.25">
      <c r="A2160" s="196">
        <v>48177000300</v>
      </c>
      <c r="B2160" s="197" t="s">
        <v>13545</v>
      </c>
      <c r="C2160" s="197">
        <v>48177</v>
      </c>
      <c r="D2160" s="197" t="s">
        <v>283</v>
      </c>
      <c r="E2160" s="197">
        <v>10</v>
      </c>
      <c r="F2160" s="197">
        <v>41111</v>
      </c>
      <c r="G2160" s="197">
        <v>41393</v>
      </c>
      <c r="H2160" s="197">
        <v>52211</v>
      </c>
      <c r="I2160" s="197">
        <v>66006</v>
      </c>
      <c r="J2160" s="197" t="s">
        <v>15104</v>
      </c>
      <c r="K2160" s="197">
        <v>15.1</v>
      </c>
      <c r="L2160" s="197" t="s">
        <v>14743</v>
      </c>
      <c r="M2160" s="197">
        <v>19.3</v>
      </c>
      <c r="N2160"/>
      <c r="O2160">
        <v>19.3</v>
      </c>
      <c r="AS2160" s="7"/>
      <c r="AT2160" s="7"/>
      <c r="AU2160" s="7"/>
    </row>
    <row r="2161" spans="1:47" ht="15" x14ac:dyDescent="0.25">
      <c r="A2161" s="196">
        <v>48177000400</v>
      </c>
      <c r="B2161" s="197" t="s">
        <v>13542</v>
      </c>
      <c r="C2161" s="197">
        <v>48177</v>
      </c>
      <c r="D2161" s="197" t="s">
        <v>283</v>
      </c>
      <c r="E2161" s="197">
        <v>10</v>
      </c>
      <c r="F2161" s="197">
        <v>60966</v>
      </c>
      <c r="G2161" s="197">
        <v>41393</v>
      </c>
      <c r="H2161" s="197">
        <v>52211</v>
      </c>
      <c r="I2161" s="197">
        <v>66006</v>
      </c>
      <c r="J2161" s="197" t="s">
        <v>15103</v>
      </c>
      <c r="K2161" s="197">
        <v>15.1</v>
      </c>
      <c r="L2161" s="197" t="s">
        <v>14743</v>
      </c>
      <c r="M2161" s="197">
        <v>12.9</v>
      </c>
      <c r="N2161"/>
      <c r="O2161">
        <v>12.9</v>
      </c>
      <c r="AS2161" s="7"/>
      <c r="AT2161" s="7"/>
      <c r="AU2161" s="7"/>
    </row>
    <row r="2162" spans="1:47" ht="15" x14ac:dyDescent="0.25">
      <c r="A2162" s="196">
        <v>48177000500</v>
      </c>
      <c r="B2162" s="197" t="s">
        <v>13544</v>
      </c>
      <c r="C2162" s="197">
        <v>48177</v>
      </c>
      <c r="D2162" s="197" t="s">
        <v>283</v>
      </c>
      <c r="E2162" s="197">
        <v>10</v>
      </c>
      <c r="F2162" s="197">
        <v>57157</v>
      </c>
      <c r="G2162" s="197">
        <v>41393</v>
      </c>
      <c r="H2162" s="197">
        <v>52211</v>
      </c>
      <c r="I2162" s="197">
        <v>66006</v>
      </c>
      <c r="J2162" s="197" t="s">
        <v>15103</v>
      </c>
      <c r="K2162" s="197">
        <v>15.1</v>
      </c>
      <c r="L2162" s="197" t="s">
        <v>14743</v>
      </c>
      <c r="M2162" s="197">
        <v>12.7</v>
      </c>
      <c r="N2162"/>
      <c r="O2162">
        <v>12.7</v>
      </c>
      <c r="AS2162" s="7"/>
      <c r="AT2162" s="7"/>
      <c r="AU2162" s="7"/>
    </row>
    <row r="2163" spans="1:47" ht="15" x14ac:dyDescent="0.25">
      <c r="A2163" s="196">
        <v>48177000600</v>
      </c>
      <c r="B2163" s="197" t="s">
        <v>13541</v>
      </c>
      <c r="C2163" s="197">
        <v>48177</v>
      </c>
      <c r="D2163" s="197" t="s">
        <v>283</v>
      </c>
      <c r="E2163" s="197">
        <v>10</v>
      </c>
      <c r="F2163" s="197">
        <v>63125</v>
      </c>
      <c r="G2163" s="197">
        <v>41393</v>
      </c>
      <c r="H2163" s="197">
        <v>52211</v>
      </c>
      <c r="I2163" s="197">
        <v>66006</v>
      </c>
      <c r="J2163" s="197" t="s">
        <v>15103</v>
      </c>
      <c r="K2163" s="197">
        <v>15.1</v>
      </c>
      <c r="L2163" s="197" t="s">
        <v>14743</v>
      </c>
      <c r="M2163" s="197">
        <v>13.7</v>
      </c>
      <c r="N2163"/>
      <c r="O2163">
        <v>13.7</v>
      </c>
      <c r="AS2163" s="7"/>
      <c r="AT2163" s="7"/>
      <c r="AU2163" s="7"/>
    </row>
    <row r="2164" spans="1:47" ht="15" x14ac:dyDescent="0.25">
      <c r="A2164" s="196">
        <v>48179950100</v>
      </c>
      <c r="B2164" s="197" t="s">
        <v>13547</v>
      </c>
      <c r="C2164" s="197">
        <v>48179</v>
      </c>
      <c r="D2164" s="197" t="s">
        <v>284</v>
      </c>
      <c r="E2164" s="197">
        <v>1</v>
      </c>
      <c r="F2164" s="197">
        <v>59453</v>
      </c>
      <c r="G2164" s="197">
        <v>40025</v>
      </c>
      <c r="H2164" s="197">
        <v>50357</v>
      </c>
      <c r="I2164" s="197">
        <v>62297</v>
      </c>
      <c r="J2164" s="197" t="s">
        <v>15103</v>
      </c>
      <c r="K2164" s="197">
        <v>14.3</v>
      </c>
      <c r="L2164" s="197" t="s">
        <v>14743</v>
      </c>
      <c r="M2164" s="197">
        <v>13.2</v>
      </c>
      <c r="N2164"/>
      <c r="O2164">
        <v>13.2</v>
      </c>
      <c r="AS2164" s="7"/>
      <c r="AT2164" s="7"/>
      <c r="AU2164" s="7"/>
    </row>
    <row r="2165" spans="1:47" ht="15" x14ac:dyDescent="0.25">
      <c r="A2165" s="196">
        <v>48179950300</v>
      </c>
      <c r="B2165" s="197" t="s">
        <v>13546</v>
      </c>
      <c r="C2165" s="197">
        <v>48179</v>
      </c>
      <c r="D2165" s="197" t="s">
        <v>284</v>
      </c>
      <c r="E2165" s="197">
        <v>1</v>
      </c>
      <c r="F2165" s="197">
        <v>87961</v>
      </c>
      <c r="G2165" s="197">
        <v>40025</v>
      </c>
      <c r="H2165" s="197">
        <v>50357</v>
      </c>
      <c r="I2165" s="197">
        <v>62297</v>
      </c>
      <c r="J2165" s="197" t="s">
        <v>15101</v>
      </c>
      <c r="K2165" s="197">
        <v>14.3</v>
      </c>
      <c r="L2165" s="197" t="s">
        <v>14743</v>
      </c>
      <c r="M2165" s="197">
        <v>4.9000000000000004</v>
      </c>
      <c r="N2165"/>
      <c r="O2165">
        <v>4.9000000000000004</v>
      </c>
      <c r="AS2165" s="7"/>
      <c r="AT2165" s="7"/>
      <c r="AU2165" s="7"/>
    </row>
    <row r="2166" spans="1:47" ht="15" x14ac:dyDescent="0.25">
      <c r="A2166" s="196">
        <v>48179950400</v>
      </c>
      <c r="B2166" s="197" t="s">
        <v>13548</v>
      </c>
      <c r="C2166" s="197">
        <v>48179</v>
      </c>
      <c r="D2166" s="197" t="s">
        <v>284</v>
      </c>
      <c r="E2166" s="197">
        <v>1</v>
      </c>
      <c r="F2166" s="197">
        <v>48883</v>
      </c>
      <c r="G2166" s="197">
        <v>40025</v>
      </c>
      <c r="H2166" s="197">
        <v>50357</v>
      </c>
      <c r="I2166" s="197">
        <v>62297</v>
      </c>
      <c r="J2166" s="197" t="s">
        <v>15102</v>
      </c>
      <c r="K2166" s="197">
        <v>14.3</v>
      </c>
      <c r="L2166" s="197" t="s">
        <v>14743</v>
      </c>
      <c r="M2166" s="197">
        <v>11.6</v>
      </c>
      <c r="N2166"/>
      <c r="O2166">
        <v>11.6</v>
      </c>
      <c r="AS2166" s="7"/>
      <c r="AT2166" s="7"/>
      <c r="AU2166" s="7"/>
    </row>
    <row r="2167" spans="1:47" ht="15" x14ac:dyDescent="0.25">
      <c r="A2167" s="196">
        <v>48179950500</v>
      </c>
      <c r="B2167" s="197" t="s">
        <v>13549</v>
      </c>
      <c r="C2167" s="197">
        <v>48179</v>
      </c>
      <c r="D2167" s="197" t="s">
        <v>284</v>
      </c>
      <c r="E2167" s="197">
        <v>1</v>
      </c>
      <c r="F2167" s="197">
        <v>46953</v>
      </c>
      <c r="G2167" s="197">
        <v>40025</v>
      </c>
      <c r="H2167" s="197">
        <v>50357</v>
      </c>
      <c r="I2167" s="197">
        <v>62297</v>
      </c>
      <c r="J2167" s="197" t="s">
        <v>15102</v>
      </c>
      <c r="K2167" s="197">
        <v>14.3</v>
      </c>
      <c r="L2167" s="197" t="s">
        <v>14742</v>
      </c>
      <c r="M2167" s="197">
        <v>21.4</v>
      </c>
      <c r="N2167"/>
      <c r="O2167">
        <v>21.4</v>
      </c>
      <c r="AS2167" s="7"/>
      <c r="AT2167" s="7"/>
      <c r="AU2167" s="7"/>
    </row>
    <row r="2168" spans="1:47" ht="15" x14ac:dyDescent="0.25">
      <c r="A2168" s="196">
        <v>48179950600</v>
      </c>
      <c r="B2168" s="197" t="s">
        <v>13551</v>
      </c>
      <c r="C2168" s="197">
        <v>48179</v>
      </c>
      <c r="D2168" s="197" t="s">
        <v>284</v>
      </c>
      <c r="E2168" s="197">
        <v>1</v>
      </c>
      <c r="F2168" s="197">
        <v>29605</v>
      </c>
      <c r="G2168" s="197">
        <v>40025</v>
      </c>
      <c r="H2168" s="197">
        <v>50357</v>
      </c>
      <c r="I2168" s="197">
        <v>62297</v>
      </c>
      <c r="J2168" s="197" t="s">
        <v>15104</v>
      </c>
      <c r="K2168" s="197">
        <v>14.3</v>
      </c>
      <c r="L2168" s="197" t="s">
        <v>14742</v>
      </c>
      <c r="M2168" s="197">
        <v>38.799999999999997</v>
      </c>
      <c r="N2168"/>
      <c r="O2168">
        <v>38.799999999999997</v>
      </c>
      <c r="AS2168" s="7"/>
      <c r="AT2168" s="7"/>
      <c r="AU2168" s="7"/>
    </row>
    <row r="2169" spans="1:47" ht="15" x14ac:dyDescent="0.25">
      <c r="A2169" s="196">
        <v>48179950700</v>
      </c>
      <c r="B2169" s="197" t="s">
        <v>13550</v>
      </c>
      <c r="C2169" s="197">
        <v>48179</v>
      </c>
      <c r="D2169" s="197" t="s">
        <v>284</v>
      </c>
      <c r="E2169" s="197">
        <v>1</v>
      </c>
      <c r="F2169" s="197">
        <v>32024</v>
      </c>
      <c r="G2169" s="197">
        <v>40025</v>
      </c>
      <c r="H2169" s="197">
        <v>50357</v>
      </c>
      <c r="I2169" s="197">
        <v>62297</v>
      </c>
      <c r="J2169" s="197" t="s">
        <v>15104</v>
      </c>
      <c r="K2169" s="197">
        <v>14.3</v>
      </c>
      <c r="L2169" s="197" t="s">
        <v>14743</v>
      </c>
      <c r="M2169" s="197">
        <v>17.899999999999999</v>
      </c>
      <c r="N2169"/>
      <c r="O2169">
        <v>17.899999999999999</v>
      </c>
      <c r="AS2169" s="7"/>
      <c r="AT2169" s="7"/>
      <c r="AU2169" s="7"/>
    </row>
    <row r="2170" spans="1:47" ht="15" x14ac:dyDescent="0.25">
      <c r="A2170" s="196">
        <v>48179950800</v>
      </c>
      <c r="B2170" s="197" t="s">
        <v>13552</v>
      </c>
      <c r="C2170" s="197">
        <v>48179</v>
      </c>
      <c r="D2170" s="197" t="s">
        <v>284</v>
      </c>
      <c r="E2170" s="197">
        <v>1</v>
      </c>
      <c r="F2170" s="197">
        <v>31389</v>
      </c>
      <c r="G2170" s="197">
        <v>40025</v>
      </c>
      <c r="H2170" s="197">
        <v>50357</v>
      </c>
      <c r="I2170" s="197">
        <v>62297</v>
      </c>
      <c r="J2170" s="197" t="s">
        <v>15104</v>
      </c>
      <c r="K2170" s="197">
        <v>14.3</v>
      </c>
      <c r="L2170" s="197" t="s">
        <v>14742</v>
      </c>
      <c r="M2170" s="197">
        <v>23</v>
      </c>
      <c r="N2170"/>
      <c r="O2170">
        <v>23</v>
      </c>
      <c r="AS2170" s="7"/>
      <c r="AT2170" s="7"/>
      <c r="AU2170" s="7"/>
    </row>
    <row r="2171" spans="1:47" ht="15" x14ac:dyDescent="0.25">
      <c r="A2171" s="196">
        <v>48181000101</v>
      </c>
      <c r="B2171" s="197" t="s">
        <v>13109</v>
      </c>
      <c r="C2171" s="197">
        <v>48181</v>
      </c>
      <c r="D2171" s="197" t="s">
        <v>285</v>
      </c>
      <c r="E2171" s="197">
        <v>3</v>
      </c>
      <c r="F2171" s="197">
        <v>58355</v>
      </c>
      <c r="G2171" s="197">
        <v>48160</v>
      </c>
      <c r="H2171" s="197">
        <v>64770.5</v>
      </c>
      <c r="I2171" s="197">
        <v>90066.5</v>
      </c>
      <c r="J2171" s="197" t="s">
        <v>15102</v>
      </c>
      <c r="K2171" s="197">
        <v>10.199999999999999</v>
      </c>
      <c r="L2171" s="197" t="s">
        <v>14743</v>
      </c>
      <c r="M2171" s="197">
        <v>7.4</v>
      </c>
      <c r="N2171"/>
      <c r="O2171">
        <v>7.4</v>
      </c>
      <c r="AS2171" s="7"/>
      <c r="AT2171" s="7"/>
      <c r="AU2171" s="7"/>
    </row>
    <row r="2172" spans="1:47" ht="15" x14ac:dyDescent="0.25">
      <c r="A2172" s="196">
        <v>48181000102</v>
      </c>
      <c r="B2172" s="197" t="s">
        <v>13111</v>
      </c>
      <c r="C2172" s="197">
        <v>48181</v>
      </c>
      <c r="D2172" s="197" t="s">
        <v>285</v>
      </c>
      <c r="E2172" s="197">
        <v>3</v>
      </c>
      <c r="F2172" s="197">
        <v>53231</v>
      </c>
      <c r="G2172" s="197">
        <v>48160</v>
      </c>
      <c r="H2172" s="197">
        <v>64770.5</v>
      </c>
      <c r="I2172" s="197">
        <v>90066.5</v>
      </c>
      <c r="J2172" s="197" t="s">
        <v>15102</v>
      </c>
      <c r="K2172" s="197">
        <v>10.199999999999999</v>
      </c>
      <c r="L2172" s="197" t="s">
        <v>14743</v>
      </c>
      <c r="M2172" s="197">
        <v>14.2</v>
      </c>
      <c r="N2172"/>
      <c r="O2172">
        <v>14.2</v>
      </c>
      <c r="AS2172" s="7"/>
      <c r="AT2172" s="7"/>
      <c r="AU2172" s="7"/>
    </row>
    <row r="2173" spans="1:47" ht="15" x14ac:dyDescent="0.25">
      <c r="A2173" s="196">
        <v>48181000200</v>
      </c>
      <c r="B2173" s="197" t="s">
        <v>13126</v>
      </c>
      <c r="C2173" s="197">
        <v>48181</v>
      </c>
      <c r="D2173" s="197" t="s">
        <v>285</v>
      </c>
      <c r="E2173" s="197">
        <v>3</v>
      </c>
      <c r="F2173" s="197">
        <v>31103</v>
      </c>
      <c r="G2173" s="197">
        <v>48160</v>
      </c>
      <c r="H2173" s="197">
        <v>64770.5</v>
      </c>
      <c r="I2173" s="197">
        <v>90066.5</v>
      </c>
      <c r="J2173" s="197" t="s">
        <v>15104</v>
      </c>
      <c r="K2173" s="197">
        <v>10.199999999999999</v>
      </c>
      <c r="L2173" s="197" t="s">
        <v>14742</v>
      </c>
      <c r="M2173" s="197">
        <v>23.5</v>
      </c>
      <c r="N2173"/>
      <c r="O2173">
        <v>23.5</v>
      </c>
      <c r="AS2173" s="7"/>
      <c r="AT2173" s="7"/>
      <c r="AU2173" s="7"/>
    </row>
    <row r="2174" spans="1:47" ht="15" x14ac:dyDescent="0.25">
      <c r="A2174" s="196">
        <v>48181000302</v>
      </c>
      <c r="B2174" s="197" t="s">
        <v>13103</v>
      </c>
      <c r="C2174" s="197">
        <v>48181</v>
      </c>
      <c r="D2174" s="197" t="s">
        <v>285</v>
      </c>
      <c r="E2174" s="197">
        <v>3</v>
      </c>
      <c r="F2174" s="197">
        <v>66586</v>
      </c>
      <c r="G2174" s="197">
        <v>48160</v>
      </c>
      <c r="H2174" s="197">
        <v>64770.5</v>
      </c>
      <c r="I2174" s="197">
        <v>90066.5</v>
      </c>
      <c r="J2174" s="197" t="s">
        <v>15103</v>
      </c>
      <c r="K2174" s="197">
        <v>10.199999999999999</v>
      </c>
      <c r="L2174" s="197" t="s">
        <v>14743</v>
      </c>
      <c r="M2174" s="197">
        <v>10.3</v>
      </c>
      <c r="N2174"/>
      <c r="O2174">
        <v>10.3</v>
      </c>
      <c r="AS2174" s="7"/>
      <c r="AT2174" s="7"/>
      <c r="AU2174" s="7"/>
    </row>
    <row r="2175" spans="1:47" ht="15" x14ac:dyDescent="0.25">
      <c r="A2175" s="196">
        <v>48181000303</v>
      </c>
      <c r="B2175" s="197" t="s">
        <v>13105</v>
      </c>
      <c r="C2175" s="197">
        <v>48181</v>
      </c>
      <c r="D2175" s="197" t="s">
        <v>285</v>
      </c>
      <c r="E2175" s="197">
        <v>3</v>
      </c>
      <c r="F2175" s="197">
        <v>48534</v>
      </c>
      <c r="G2175" s="197">
        <v>48160</v>
      </c>
      <c r="H2175" s="197">
        <v>64770.5</v>
      </c>
      <c r="I2175" s="197">
        <v>90066.5</v>
      </c>
      <c r="J2175" s="197" t="s">
        <v>15102</v>
      </c>
      <c r="K2175" s="197">
        <v>10.199999999999999</v>
      </c>
      <c r="L2175" s="197" t="s">
        <v>14743</v>
      </c>
      <c r="M2175" s="197">
        <v>13</v>
      </c>
      <c r="N2175"/>
      <c r="O2175">
        <v>13</v>
      </c>
      <c r="AS2175" s="7"/>
      <c r="AT2175" s="7"/>
      <c r="AU2175" s="7"/>
    </row>
    <row r="2176" spans="1:47" ht="15" x14ac:dyDescent="0.25">
      <c r="A2176" s="196">
        <v>48181000304</v>
      </c>
      <c r="B2176" s="197" t="s">
        <v>13115</v>
      </c>
      <c r="C2176" s="197">
        <v>48181</v>
      </c>
      <c r="D2176" s="197" t="s">
        <v>285</v>
      </c>
      <c r="E2176" s="197">
        <v>3</v>
      </c>
      <c r="F2176" s="197">
        <v>50551</v>
      </c>
      <c r="G2176" s="197">
        <v>48160</v>
      </c>
      <c r="H2176" s="197">
        <v>64770.5</v>
      </c>
      <c r="I2176" s="197">
        <v>90066.5</v>
      </c>
      <c r="J2176" s="197" t="s">
        <v>15102</v>
      </c>
      <c r="K2176" s="197">
        <v>10.199999999999999</v>
      </c>
      <c r="L2176" s="197" t="s">
        <v>14743</v>
      </c>
      <c r="M2176" s="197">
        <v>11.9</v>
      </c>
      <c r="N2176"/>
      <c r="O2176">
        <v>11.9</v>
      </c>
      <c r="AS2176" s="7"/>
      <c r="AT2176" s="7"/>
      <c r="AU2176" s="7"/>
    </row>
    <row r="2177" spans="1:47" ht="15" x14ac:dyDescent="0.25">
      <c r="A2177" s="196">
        <v>48181000400</v>
      </c>
      <c r="B2177" s="197" t="s">
        <v>13120</v>
      </c>
      <c r="C2177" s="197">
        <v>48181</v>
      </c>
      <c r="D2177" s="197" t="s">
        <v>285</v>
      </c>
      <c r="E2177" s="197">
        <v>3</v>
      </c>
      <c r="F2177" s="197">
        <v>41169</v>
      </c>
      <c r="G2177" s="197">
        <v>48160</v>
      </c>
      <c r="H2177" s="197">
        <v>64770.5</v>
      </c>
      <c r="I2177" s="197">
        <v>90066.5</v>
      </c>
      <c r="J2177" s="197" t="s">
        <v>15104</v>
      </c>
      <c r="K2177" s="197">
        <v>10.199999999999999</v>
      </c>
      <c r="L2177" s="197" t="s">
        <v>14742</v>
      </c>
      <c r="M2177" s="197">
        <v>25.2</v>
      </c>
      <c r="N2177"/>
      <c r="O2177">
        <v>25.2</v>
      </c>
      <c r="AS2177" s="7"/>
      <c r="AT2177" s="7"/>
      <c r="AU2177" s="7"/>
    </row>
    <row r="2178" spans="1:47" ht="15" x14ac:dyDescent="0.25">
      <c r="A2178" s="196">
        <v>48181000501</v>
      </c>
      <c r="B2178" s="197" t="s">
        <v>13125</v>
      </c>
      <c r="C2178" s="197">
        <v>48181</v>
      </c>
      <c r="D2178" s="197" t="s">
        <v>285</v>
      </c>
      <c r="E2178" s="197">
        <v>3</v>
      </c>
      <c r="F2178" s="197">
        <v>35048</v>
      </c>
      <c r="G2178" s="197">
        <v>48160</v>
      </c>
      <c r="H2178" s="197">
        <v>64770.5</v>
      </c>
      <c r="I2178" s="197">
        <v>90066.5</v>
      </c>
      <c r="J2178" s="197" t="s">
        <v>15104</v>
      </c>
      <c r="K2178" s="197">
        <v>10.199999999999999</v>
      </c>
      <c r="L2178" s="197" t="s">
        <v>14742</v>
      </c>
      <c r="M2178" s="197">
        <v>23.5</v>
      </c>
      <c r="N2178"/>
      <c r="O2178">
        <v>23.5</v>
      </c>
      <c r="AS2178" s="7"/>
      <c r="AT2178" s="7"/>
      <c r="AU2178" s="7"/>
    </row>
    <row r="2179" spans="1:47" ht="15" x14ac:dyDescent="0.25">
      <c r="A2179" s="196">
        <v>48181000502</v>
      </c>
      <c r="B2179" s="197" t="s">
        <v>13123</v>
      </c>
      <c r="C2179" s="197">
        <v>48181</v>
      </c>
      <c r="D2179" s="197" t="s">
        <v>285</v>
      </c>
      <c r="E2179" s="197">
        <v>3</v>
      </c>
      <c r="F2179" s="197">
        <v>43594</v>
      </c>
      <c r="G2179" s="197">
        <v>48160</v>
      </c>
      <c r="H2179" s="197">
        <v>64770.5</v>
      </c>
      <c r="I2179" s="197">
        <v>90066.5</v>
      </c>
      <c r="J2179" s="197" t="s">
        <v>15104</v>
      </c>
      <c r="K2179" s="197">
        <v>10.199999999999999</v>
      </c>
      <c r="L2179" s="197" t="s">
        <v>14743</v>
      </c>
      <c r="M2179" s="197">
        <v>19.100000000000001</v>
      </c>
      <c r="N2179"/>
      <c r="O2179">
        <v>19.100000000000001</v>
      </c>
      <c r="AS2179" s="7"/>
      <c r="AT2179" s="7"/>
      <c r="AU2179" s="7"/>
    </row>
    <row r="2180" spans="1:47" ht="15" x14ac:dyDescent="0.25">
      <c r="A2180" s="196">
        <v>48181000600</v>
      </c>
      <c r="B2180" s="197" t="s">
        <v>13106</v>
      </c>
      <c r="C2180" s="197">
        <v>48181</v>
      </c>
      <c r="D2180" s="197" t="s">
        <v>285</v>
      </c>
      <c r="E2180" s="197">
        <v>3</v>
      </c>
      <c r="F2180" s="197">
        <v>51579</v>
      </c>
      <c r="G2180" s="197">
        <v>48160</v>
      </c>
      <c r="H2180" s="197">
        <v>64770.5</v>
      </c>
      <c r="I2180" s="197">
        <v>90066.5</v>
      </c>
      <c r="J2180" s="197" t="s">
        <v>15102</v>
      </c>
      <c r="K2180" s="197">
        <v>10.199999999999999</v>
      </c>
      <c r="L2180" s="197" t="s">
        <v>14743</v>
      </c>
      <c r="M2180" s="197">
        <v>16.100000000000001</v>
      </c>
      <c r="N2180"/>
      <c r="O2180">
        <v>16.100000000000001</v>
      </c>
      <c r="AS2180" s="7"/>
      <c r="AT2180" s="7"/>
      <c r="AU2180" s="7"/>
    </row>
    <row r="2181" spans="1:47" ht="15" x14ac:dyDescent="0.25">
      <c r="A2181" s="196">
        <v>48181000700</v>
      </c>
      <c r="B2181" s="197" t="s">
        <v>13122</v>
      </c>
      <c r="C2181" s="197">
        <v>48181</v>
      </c>
      <c r="D2181" s="197" t="s">
        <v>285</v>
      </c>
      <c r="E2181" s="197">
        <v>3</v>
      </c>
      <c r="F2181" s="197">
        <v>38944</v>
      </c>
      <c r="G2181" s="197">
        <v>48160</v>
      </c>
      <c r="H2181" s="197">
        <v>64770.5</v>
      </c>
      <c r="I2181" s="197">
        <v>90066.5</v>
      </c>
      <c r="J2181" s="197" t="s">
        <v>15104</v>
      </c>
      <c r="K2181" s="197">
        <v>10.199999999999999</v>
      </c>
      <c r="L2181" s="197" t="s">
        <v>14743</v>
      </c>
      <c r="M2181" s="197">
        <v>16</v>
      </c>
      <c r="N2181"/>
      <c r="O2181">
        <v>16</v>
      </c>
      <c r="AS2181" s="7"/>
      <c r="AT2181" s="7"/>
      <c r="AU2181" s="7"/>
    </row>
    <row r="2182" spans="1:47" ht="15" x14ac:dyDescent="0.25">
      <c r="A2182" s="196">
        <v>48181000800</v>
      </c>
      <c r="B2182" s="197" t="s">
        <v>13108</v>
      </c>
      <c r="C2182" s="197">
        <v>48181</v>
      </c>
      <c r="D2182" s="197" t="s">
        <v>285</v>
      </c>
      <c r="E2182" s="197">
        <v>3</v>
      </c>
      <c r="F2182" s="197">
        <v>70000</v>
      </c>
      <c r="G2182" s="197">
        <v>48160</v>
      </c>
      <c r="H2182" s="197">
        <v>64770.5</v>
      </c>
      <c r="I2182" s="197">
        <v>90066.5</v>
      </c>
      <c r="J2182" s="197" t="s">
        <v>15103</v>
      </c>
      <c r="K2182" s="197">
        <v>10.199999999999999</v>
      </c>
      <c r="L2182" s="197" t="s">
        <v>14743</v>
      </c>
      <c r="M2182" s="197">
        <v>4.2</v>
      </c>
      <c r="N2182"/>
      <c r="O2182">
        <v>4.2</v>
      </c>
      <c r="AS2182" s="7"/>
      <c r="AT2182" s="7"/>
      <c r="AU2182" s="7"/>
    </row>
    <row r="2183" spans="1:47" ht="15" x14ac:dyDescent="0.25">
      <c r="A2183" s="196">
        <v>48181000901</v>
      </c>
      <c r="B2183" s="197" t="s">
        <v>13114</v>
      </c>
      <c r="C2183" s="197">
        <v>48181</v>
      </c>
      <c r="D2183" s="197" t="s">
        <v>285</v>
      </c>
      <c r="E2183" s="197">
        <v>3</v>
      </c>
      <c r="F2183" s="197">
        <v>59022</v>
      </c>
      <c r="G2183" s="197">
        <v>48160</v>
      </c>
      <c r="H2183" s="197">
        <v>64770.5</v>
      </c>
      <c r="I2183" s="197">
        <v>90066.5</v>
      </c>
      <c r="J2183" s="197" t="s">
        <v>15102</v>
      </c>
      <c r="K2183" s="197">
        <v>10.199999999999999</v>
      </c>
      <c r="L2183" s="197" t="s">
        <v>14743</v>
      </c>
      <c r="M2183" s="197">
        <v>7.7</v>
      </c>
      <c r="N2183"/>
      <c r="O2183">
        <v>7.7</v>
      </c>
      <c r="AS2183" s="7"/>
      <c r="AT2183" s="7"/>
      <c r="AU2183" s="7"/>
    </row>
    <row r="2184" spans="1:47" ht="15" x14ac:dyDescent="0.25">
      <c r="A2184" s="196">
        <v>48181000902</v>
      </c>
      <c r="B2184" s="197" t="s">
        <v>13113</v>
      </c>
      <c r="C2184" s="197">
        <v>48181</v>
      </c>
      <c r="D2184" s="197" t="s">
        <v>285</v>
      </c>
      <c r="E2184" s="197">
        <v>3</v>
      </c>
      <c r="F2184" s="197">
        <v>49388</v>
      </c>
      <c r="G2184" s="197">
        <v>48160</v>
      </c>
      <c r="H2184" s="197">
        <v>64770.5</v>
      </c>
      <c r="I2184" s="197">
        <v>90066.5</v>
      </c>
      <c r="J2184" s="197" t="s">
        <v>15102</v>
      </c>
      <c r="K2184" s="197">
        <v>10.199999999999999</v>
      </c>
      <c r="L2184" s="197" t="s">
        <v>14743</v>
      </c>
      <c r="M2184" s="197">
        <v>9.9</v>
      </c>
      <c r="N2184"/>
      <c r="O2184">
        <v>9.9</v>
      </c>
      <c r="AS2184" s="7"/>
      <c r="AT2184" s="7"/>
      <c r="AU2184" s="7"/>
    </row>
    <row r="2185" spans="1:47" ht="15" x14ac:dyDescent="0.25">
      <c r="A2185" s="196">
        <v>48181001101</v>
      </c>
      <c r="B2185" s="197" t="s">
        <v>13107</v>
      </c>
      <c r="C2185" s="197">
        <v>48181</v>
      </c>
      <c r="D2185" s="197" t="s">
        <v>285</v>
      </c>
      <c r="E2185" s="197">
        <v>3</v>
      </c>
      <c r="F2185" s="197">
        <v>62676</v>
      </c>
      <c r="G2185" s="197">
        <v>48160</v>
      </c>
      <c r="H2185" s="197">
        <v>64770.5</v>
      </c>
      <c r="I2185" s="197">
        <v>90066.5</v>
      </c>
      <c r="J2185" s="197" t="s">
        <v>15102</v>
      </c>
      <c r="K2185" s="197">
        <v>10.199999999999999</v>
      </c>
      <c r="L2185" s="197" t="s">
        <v>14743</v>
      </c>
      <c r="M2185" s="197">
        <v>10.8</v>
      </c>
      <c r="N2185"/>
      <c r="O2185">
        <v>10.8</v>
      </c>
      <c r="AS2185" s="7"/>
      <c r="AT2185" s="7"/>
      <c r="AU2185" s="7"/>
    </row>
    <row r="2186" spans="1:47" ht="15" x14ac:dyDescent="0.25">
      <c r="A2186" s="196">
        <v>48181001102</v>
      </c>
      <c r="B2186" s="197" t="s">
        <v>13116</v>
      </c>
      <c r="C2186" s="197">
        <v>48181</v>
      </c>
      <c r="D2186" s="197" t="s">
        <v>285</v>
      </c>
      <c r="E2186" s="197">
        <v>3</v>
      </c>
      <c r="F2186" s="197">
        <v>63718</v>
      </c>
      <c r="G2186" s="197">
        <v>48160</v>
      </c>
      <c r="H2186" s="197">
        <v>64770.5</v>
      </c>
      <c r="I2186" s="197">
        <v>90066.5</v>
      </c>
      <c r="J2186" s="197" t="s">
        <v>15102</v>
      </c>
      <c r="K2186" s="197">
        <v>10.199999999999999</v>
      </c>
      <c r="L2186" s="197" t="s">
        <v>14743</v>
      </c>
      <c r="M2186" s="197">
        <v>10.6</v>
      </c>
      <c r="N2186"/>
      <c r="O2186">
        <v>10.6</v>
      </c>
      <c r="AS2186" s="7"/>
      <c r="AT2186" s="7"/>
      <c r="AU2186" s="7"/>
    </row>
    <row r="2187" spans="1:47" ht="15" x14ac:dyDescent="0.25">
      <c r="A2187" s="196">
        <v>48181001200</v>
      </c>
      <c r="B2187" s="197" t="s">
        <v>13112</v>
      </c>
      <c r="C2187" s="197">
        <v>48181</v>
      </c>
      <c r="D2187" s="197" t="s">
        <v>285</v>
      </c>
      <c r="E2187" s="197">
        <v>3</v>
      </c>
      <c r="F2187" s="197">
        <v>59668</v>
      </c>
      <c r="G2187" s="197">
        <v>48160</v>
      </c>
      <c r="H2187" s="197">
        <v>64770.5</v>
      </c>
      <c r="I2187" s="197">
        <v>90066.5</v>
      </c>
      <c r="J2187" s="197" t="s">
        <v>15102</v>
      </c>
      <c r="K2187" s="197">
        <v>10.199999999999999</v>
      </c>
      <c r="L2187" s="197" t="s">
        <v>14743</v>
      </c>
      <c r="M2187" s="197">
        <v>10</v>
      </c>
      <c r="N2187"/>
      <c r="O2187">
        <v>10</v>
      </c>
      <c r="AS2187" s="7"/>
      <c r="AT2187" s="7"/>
      <c r="AU2187" s="7"/>
    </row>
    <row r="2188" spans="1:47" ht="15" x14ac:dyDescent="0.25">
      <c r="A2188" s="196">
        <v>48181001300</v>
      </c>
      <c r="B2188" s="197" t="s">
        <v>13121</v>
      </c>
      <c r="C2188" s="197">
        <v>48181</v>
      </c>
      <c r="D2188" s="197" t="s">
        <v>285</v>
      </c>
      <c r="E2188" s="197">
        <v>3</v>
      </c>
      <c r="F2188" s="197">
        <v>37708</v>
      </c>
      <c r="G2188" s="197">
        <v>48160</v>
      </c>
      <c r="H2188" s="197">
        <v>64770.5</v>
      </c>
      <c r="I2188" s="197">
        <v>90066.5</v>
      </c>
      <c r="J2188" s="197" t="s">
        <v>15104</v>
      </c>
      <c r="K2188" s="197">
        <v>10.199999999999999</v>
      </c>
      <c r="L2188" s="197" t="s">
        <v>14743</v>
      </c>
      <c r="M2188" s="197">
        <v>10.5</v>
      </c>
      <c r="N2188"/>
      <c r="O2188">
        <v>10.5</v>
      </c>
      <c r="AS2188" s="7"/>
      <c r="AT2188" s="7"/>
      <c r="AU2188" s="7"/>
    </row>
    <row r="2189" spans="1:47" ht="15" x14ac:dyDescent="0.25">
      <c r="A2189" s="196">
        <v>48181001400</v>
      </c>
      <c r="B2189" s="197" t="s">
        <v>13118</v>
      </c>
      <c r="C2189" s="197">
        <v>48181</v>
      </c>
      <c r="D2189" s="197" t="s">
        <v>285</v>
      </c>
      <c r="E2189" s="197">
        <v>3</v>
      </c>
      <c r="F2189" s="197">
        <v>31927</v>
      </c>
      <c r="G2189" s="197">
        <v>48160</v>
      </c>
      <c r="H2189" s="197">
        <v>64770.5</v>
      </c>
      <c r="I2189" s="197">
        <v>90066.5</v>
      </c>
      <c r="J2189" s="197" t="s">
        <v>15104</v>
      </c>
      <c r="K2189" s="197">
        <v>10.199999999999999</v>
      </c>
      <c r="L2189" s="197" t="s">
        <v>14742</v>
      </c>
      <c r="M2189" s="197">
        <v>26.1</v>
      </c>
      <c r="N2189"/>
      <c r="O2189">
        <v>26.1</v>
      </c>
      <c r="AS2189" s="7"/>
      <c r="AT2189" s="7"/>
      <c r="AU2189" s="7"/>
    </row>
    <row r="2190" spans="1:47" ht="15" x14ac:dyDescent="0.25">
      <c r="A2190" s="196">
        <v>48181001500</v>
      </c>
      <c r="B2190" s="197" t="s">
        <v>13119</v>
      </c>
      <c r="C2190" s="197">
        <v>48181</v>
      </c>
      <c r="D2190" s="197" t="s">
        <v>285</v>
      </c>
      <c r="E2190" s="197">
        <v>3</v>
      </c>
      <c r="F2190" s="197">
        <v>42293</v>
      </c>
      <c r="G2190" s="197">
        <v>48160</v>
      </c>
      <c r="H2190" s="197">
        <v>64770.5</v>
      </c>
      <c r="I2190" s="197">
        <v>90066.5</v>
      </c>
      <c r="J2190" s="197" t="s">
        <v>15104</v>
      </c>
      <c r="K2190" s="197">
        <v>10.199999999999999</v>
      </c>
      <c r="L2190" s="197" t="s">
        <v>14743</v>
      </c>
      <c r="M2190" s="197">
        <v>16.7</v>
      </c>
      <c r="N2190"/>
      <c r="O2190">
        <v>16.7</v>
      </c>
      <c r="AS2190" s="7"/>
      <c r="AT2190" s="7"/>
      <c r="AU2190" s="7"/>
    </row>
    <row r="2191" spans="1:47" ht="15" x14ac:dyDescent="0.25">
      <c r="A2191" s="196">
        <v>48181001700</v>
      </c>
      <c r="B2191" s="197" t="s">
        <v>13117</v>
      </c>
      <c r="C2191" s="197">
        <v>48181</v>
      </c>
      <c r="D2191" s="197" t="s">
        <v>285</v>
      </c>
      <c r="E2191" s="197">
        <v>3</v>
      </c>
      <c r="F2191" s="197">
        <v>42219</v>
      </c>
      <c r="G2191" s="197">
        <v>48160</v>
      </c>
      <c r="H2191" s="197">
        <v>64770.5</v>
      </c>
      <c r="I2191" s="197">
        <v>90066.5</v>
      </c>
      <c r="J2191" s="197" t="s">
        <v>15104</v>
      </c>
      <c r="K2191" s="197">
        <v>10.199999999999999</v>
      </c>
      <c r="L2191" s="197" t="s">
        <v>14742</v>
      </c>
      <c r="M2191" s="197">
        <v>26.9</v>
      </c>
      <c r="N2191"/>
      <c r="O2191">
        <v>26.9</v>
      </c>
      <c r="AS2191" s="7"/>
      <c r="AT2191" s="7"/>
      <c r="AU2191" s="7"/>
    </row>
    <row r="2192" spans="1:47" ht="15" x14ac:dyDescent="0.25">
      <c r="A2192" s="196">
        <v>48181001801</v>
      </c>
      <c r="B2192" s="197" t="s">
        <v>13099</v>
      </c>
      <c r="C2192" s="197">
        <v>48181</v>
      </c>
      <c r="D2192" s="197" t="s">
        <v>285</v>
      </c>
      <c r="E2192" s="197">
        <v>3</v>
      </c>
      <c r="F2192" s="197">
        <v>64326</v>
      </c>
      <c r="G2192" s="197">
        <v>48160</v>
      </c>
      <c r="H2192" s="197">
        <v>64770.5</v>
      </c>
      <c r="I2192" s="197">
        <v>90066.5</v>
      </c>
      <c r="J2192" s="197" t="s">
        <v>15102</v>
      </c>
      <c r="K2192" s="197">
        <v>10.199999999999999</v>
      </c>
      <c r="L2192" s="197" t="s">
        <v>14743</v>
      </c>
      <c r="M2192" s="197">
        <v>14.1</v>
      </c>
      <c r="N2192"/>
      <c r="O2192">
        <v>14.1</v>
      </c>
      <c r="AS2192" s="7"/>
      <c r="AT2192" s="7"/>
      <c r="AU2192" s="7"/>
    </row>
    <row r="2193" spans="1:47" ht="15" x14ac:dyDescent="0.25">
      <c r="A2193" s="196">
        <v>48181001802</v>
      </c>
      <c r="B2193" s="197" t="s">
        <v>13104</v>
      </c>
      <c r="C2193" s="197">
        <v>48181</v>
      </c>
      <c r="D2193" s="197" t="s">
        <v>285</v>
      </c>
      <c r="E2193" s="197">
        <v>3</v>
      </c>
      <c r="F2193" s="197">
        <v>83949</v>
      </c>
      <c r="G2193" s="197">
        <v>48160</v>
      </c>
      <c r="H2193" s="197">
        <v>64770.5</v>
      </c>
      <c r="I2193" s="197">
        <v>90066.5</v>
      </c>
      <c r="J2193" s="197" t="s">
        <v>15103</v>
      </c>
      <c r="K2193" s="197">
        <v>10.199999999999999</v>
      </c>
      <c r="L2193" s="197" t="s">
        <v>14743</v>
      </c>
      <c r="M2193" s="197">
        <v>7.2</v>
      </c>
      <c r="N2193"/>
      <c r="O2193">
        <v>7.2</v>
      </c>
      <c r="AS2193" s="7"/>
      <c r="AT2193" s="7"/>
      <c r="AU2193" s="7"/>
    </row>
    <row r="2194" spans="1:47" ht="15" x14ac:dyDescent="0.25">
      <c r="A2194" s="196">
        <v>48181001803</v>
      </c>
      <c r="B2194" s="197" t="s">
        <v>13101</v>
      </c>
      <c r="C2194" s="197">
        <v>48181</v>
      </c>
      <c r="D2194" s="197" t="s">
        <v>285</v>
      </c>
      <c r="E2194" s="197">
        <v>3</v>
      </c>
      <c r="F2194" s="197">
        <v>80683</v>
      </c>
      <c r="G2194" s="197">
        <v>48160</v>
      </c>
      <c r="H2194" s="197">
        <v>64770.5</v>
      </c>
      <c r="I2194" s="197">
        <v>90066.5</v>
      </c>
      <c r="J2194" s="197" t="s">
        <v>15103</v>
      </c>
      <c r="K2194" s="197">
        <v>10.199999999999999</v>
      </c>
      <c r="L2194" s="197" t="s">
        <v>14743</v>
      </c>
      <c r="M2194" s="197">
        <v>7.3</v>
      </c>
      <c r="N2194"/>
      <c r="O2194">
        <v>7.3</v>
      </c>
      <c r="AS2194" s="7"/>
      <c r="AT2194" s="7"/>
      <c r="AU2194" s="7"/>
    </row>
    <row r="2195" spans="1:47" ht="15" x14ac:dyDescent="0.25">
      <c r="A2195" s="196">
        <v>48181001900</v>
      </c>
      <c r="B2195" s="197" t="s">
        <v>13102</v>
      </c>
      <c r="C2195" s="197">
        <v>48181</v>
      </c>
      <c r="D2195" s="197" t="s">
        <v>285</v>
      </c>
      <c r="E2195" s="197">
        <v>3</v>
      </c>
      <c r="F2195" s="197">
        <v>80169</v>
      </c>
      <c r="G2195" s="197">
        <v>48160</v>
      </c>
      <c r="H2195" s="197">
        <v>64770.5</v>
      </c>
      <c r="I2195" s="197">
        <v>90066.5</v>
      </c>
      <c r="J2195" s="197" t="s">
        <v>15103</v>
      </c>
      <c r="K2195" s="197">
        <v>10.199999999999999</v>
      </c>
      <c r="L2195" s="197" t="s">
        <v>14743</v>
      </c>
      <c r="M2195" s="197">
        <v>6.8</v>
      </c>
      <c r="N2195"/>
      <c r="O2195">
        <v>6.8</v>
      </c>
      <c r="AS2195" s="7"/>
      <c r="AT2195" s="7"/>
      <c r="AU2195" s="7"/>
    </row>
    <row r="2196" spans="1:47" ht="15" x14ac:dyDescent="0.25">
      <c r="A2196" s="196">
        <v>48181002000</v>
      </c>
      <c r="B2196" s="197" t="s">
        <v>13124</v>
      </c>
      <c r="C2196" s="197">
        <v>48181</v>
      </c>
      <c r="D2196" s="197" t="s">
        <v>285</v>
      </c>
      <c r="E2196" s="197">
        <v>3</v>
      </c>
      <c r="F2196" s="197">
        <v>34311</v>
      </c>
      <c r="G2196" s="197">
        <v>48160</v>
      </c>
      <c r="H2196" s="197">
        <v>64770.5</v>
      </c>
      <c r="I2196" s="197">
        <v>90066.5</v>
      </c>
      <c r="J2196" s="197" t="s">
        <v>15104</v>
      </c>
      <c r="K2196" s="197">
        <v>10.199999999999999</v>
      </c>
      <c r="L2196" s="197" t="s">
        <v>14742</v>
      </c>
      <c r="M2196" s="197">
        <v>25.1</v>
      </c>
      <c r="N2196"/>
      <c r="O2196">
        <v>25.1</v>
      </c>
      <c r="AS2196" s="7"/>
      <c r="AT2196" s="7"/>
      <c r="AU2196" s="7"/>
    </row>
    <row r="2197" spans="1:47" ht="15" x14ac:dyDescent="0.25">
      <c r="A2197" s="196">
        <v>48183000200</v>
      </c>
      <c r="B2197" s="197" t="s">
        <v>12336</v>
      </c>
      <c r="C2197" s="197">
        <v>48183</v>
      </c>
      <c r="D2197" s="197" t="s">
        <v>286</v>
      </c>
      <c r="E2197" s="197">
        <v>4</v>
      </c>
      <c r="F2197" s="197">
        <v>58159</v>
      </c>
      <c r="G2197" s="197">
        <v>41914</v>
      </c>
      <c r="H2197" s="197">
        <v>50451</v>
      </c>
      <c r="I2197" s="197">
        <v>58984.5</v>
      </c>
      <c r="J2197" s="197" t="s">
        <v>15103</v>
      </c>
      <c r="K2197" s="197">
        <v>15.4</v>
      </c>
      <c r="L2197" s="197" t="s">
        <v>14743</v>
      </c>
      <c r="M2197" s="197">
        <v>9.3000000000000007</v>
      </c>
      <c r="N2197"/>
      <c r="O2197">
        <v>9.3000000000000007</v>
      </c>
      <c r="AS2197" s="7"/>
      <c r="AT2197" s="7"/>
      <c r="AU2197" s="7"/>
    </row>
    <row r="2198" spans="1:47" ht="15" x14ac:dyDescent="0.25">
      <c r="A2198" s="196">
        <v>48183000300</v>
      </c>
      <c r="B2198" s="197" t="s">
        <v>12316</v>
      </c>
      <c r="C2198" s="197">
        <v>48183</v>
      </c>
      <c r="D2198" s="197" t="s">
        <v>286</v>
      </c>
      <c r="E2198" s="197">
        <v>4</v>
      </c>
      <c r="F2198" s="197">
        <v>51966</v>
      </c>
      <c r="G2198" s="197">
        <v>41914</v>
      </c>
      <c r="H2198" s="197">
        <v>50451</v>
      </c>
      <c r="I2198" s="197">
        <v>58984.5</v>
      </c>
      <c r="J2198" s="197" t="s">
        <v>15103</v>
      </c>
      <c r="K2198" s="197">
        <v>15.4</v>
      </c>
      <c r="L2198" s="197" t="s">
        <v>14743</v>
      </c>
      <c r="M2198" s="197">
        <v>10.6</v>
      </c>
      <c r="N2198"/>
      <c r="O2198">
        <v>10.6</v>
      </c>
      <c r="AS2198" s="7"/>
      <c r="AT2198" s="7"/>
      <c r="AU2198" s="7"/>
    </row>
    <row r="2199" spans="1:47" ht="15" x14ac:dyDescent="0.25">
      <c r="A2199" s="196">
        <v>48183000401</v>
      </c>
      <c r="B2199" s="197" t="s">
        <v>12325</v>
      </c>
      <c r="C2199" s="197">
        <v>48183</v>
      </c>
      <c r="D2199" s="197" t="s">
        <v>286</v>
      </c>
      <c r="E2199" s="197">
        <v>4</v>
      </c>
      <c r="F2199" s="197">
        <v>51722</v>
      </c>
      <c r="G2199" s="197">
        <v>41914</v>
      </c>
      <c r="H2199" s="197">
        <v>50451</v>
      </c>
      <c r="I2199" s="197">
        <v>58984.5</v>
      </c>
      <c r="J2199" s="197" t="s">
        <v>15103</v>
      </c>
      <c r="K2199" s="197">
        <v>15.4</v>
      </c>
      <c r="L2199" s="197" t="s">
        <v>14743</v>
      </c>
      <c r="M2199" s="197">
        <v>18.600000000000001</v>
      </c>
      <c r="N2199"/>
      <c r="O2199">
        <v>18.600000000000001</v>
      </c>
      <c r="AS2199" s="7"/>
      <c r="AT2199" s="7"/>
      <c r="AU2199" s="7"/>
    </row>
    <row r="2200" spans="1:47" ht="15" x14ac:dyDescent="0.25">
      <c r="A2200" s="196">
        <v>48183000402</v>
      </c>
      <c r="B2200" s="197" t="s">
        <v>12348</v>
      </c>
      <c r="C2200" s="197">
        <v>48183</v>
      </c>
      <c r="D2200" s="197" t="s">
        <v>286</v>
      </c>
      <c r="E2200" s="197">
        <v>4</v>
      </c>
      <c r="F2200" s="197">
        <v>45884</v>
      </c>
      <c r="G2200" s="197">
        <v>41914</v>
      </c>
      <c r="H2200" s="197">
        <v>50451</v>
      </c>
      <c r="I2200" s="197">
        <v>58984.5</v>
      </c>
      <c r="J2200" s="197" t="s">
        <v>15102</v>
      </c>
      <c r="K2200" s="197">
        <v>15.4</v>
      </c>
      <c r="L2200" s="197" t="s">
        <v>14743</v>
      </c>
      <c r="M2200" s="197">
        <v>16.2</v>
      </c>
      <c r="N2200"/>
      <c r="O2200">
        <v>16.2</v>
      </c>
      <c r="AS2200" s="7"/>
      <c r="AT2200" s="7"/>
      <c r="AU2200" s="7"/>
    </row>
    <row r="2201" spans="1:47" ht="15" x14ac:dyDescent="0.25">
      <c r="A2201" s="196">
        <v>48183000501</v>
      </c>
      <c r="B2201" s="197" t="s">
        <v>12308</v>
      </c>
      <c r="C2201" s="197">
        <v>48183</v>
      </c>
      <c r="D2201" s="197" t="s">
        <v>286</v>
      </c>
      <c r="E2201" s="197">
        <v>4</v>
      </c>
      <c r="F2201" s="197">
        <v>86115</v>
      </c>
      <c r="G2201" s="197">
        <v>41914</v>
      </c>
      <c r="H2201" s="197">
        <v>50451</v>
      </c>
      <c r="I2201" s="197">
        <v>58984.5</v>
      </c>
      <c r="J2201" s="197" t="s">
        <v>15101</v>
      </c>
      <c r="K2201" s="197">
        <v>15.4</v>
      </c>
      <c r="L2201" s="197" t="s">
        <v>14743</v>
      </c>
      <c r="M2201" s="197">
        <v>7.9</v>
      </c>
      <c r="N2201"/>
      <c r="O2201">
        <v>7.9</v>
      </c>
      <c r="AS2201" s="7"/>
      <c r="AT2201" s="7"/>
      <c r="AU2201" s="7"/>
    </row>
    <row r="2202" spans="1:47" ht="15" x14ac:dyDescent="0.25">
      <c r="A2202" s="196">
        <v>48183000502</v>
      </c>
      <c r="B2202" s="197" t="s">
        <v>12333</v>
      </c>
      <c r="C2202" s="197">
        <v>48183</v>
      </c>
      <c r="D2202" s="197" t="s">
        <v>286</v>
      </c>
      <c r="E2202" s="197">
        <v>4</v>
      </c>
      <c r="F2202" s="197">
        <v>47984</v>
      </c>
      <c r="G2202" s="197">
        <v>41914</v>
      </c>
      <c r="H2202" s="197">
        <v>50451</v>
      </c>
      <c r="I2202" s="197">
        <v>58984.5</v>
      </c>
      <c r="J2202" s="197" t="s">
        <v>15102</v>
      </c>
      <c r="K2202" s="197">
        <v>15.4</v>
      </c>
      <c r="L2202" s="197" t="s">
        <v>14743</v>
      </c>
      <c r="M2202" s="197">
        <v>8.1999999999999993</v>
      </c>
      <c r="N2202"/>
      <c r="O2202">
        <v>8.1999999999999993</v>
      </c>
      <c r="AS2202" s="7"/>
      <c r="AT2202" s="7"/>
      <c r="AU2202" s="7"/>
    </row>
    <row r="2203" spans="1:47" ht="15" x14ac:dyDescent="0.25">
      <c r="A2203" s="196">
        <v>48183000600</v>
      </c>
      <c r="B2203" s="197" t="s">
        <v>12311</v>
      </c>
      <c r="C2203" s="197">
        <v>48183</v>
      </c>
      <c r="D2203" s="197" t="s">
        <v>286</v>
      </c>
      <c r="E2203" s="197">
        <v>4</v>
      </c>
      <c r="F2203" s="197">
        <v>61029</v>
      </c>
      <c r="G2203" s="197">
        <v>41914</v>
      </c>
      <c r="H2203" s="197">
        <v>50451</v>
      </c>
      <c r="I2203" s="197">
        <v>58984.5</v>
      </c>
      <c r="J2203" s="197" t="s">
        <v>15101</v>
      </c>
      <c r="K2203" s="197">
        <v>15.4</v>
      </c>
      <c r="L2203" s="197" t="s">
        <v>14743</v>
      </c>
      <c r="M2203" s="197">
        <v>14.7</v>
      </c>
      <c r="N2203"/>
      <c r="O2203">
        <v>14.7</v>
      </c>
      <c r="AS2203" s="7"/>
      <c r="AT2203" s="7"/>
      <c r="AU2203" s="7"/>
    </row>
    <row r="2204" spans="1:47" ht="15" x14ac:dyDescent="0.25">
      <c r="A2204" s="196">
        <v>48183000700</v>
      </c>
      <c r="B2204" s="197" t="s">
        <v>12319</v>
      </c>
      <c r="C2204" s="197">
        <v>48183</v>
      </c>
      <c r="D2204" s="197" t="s">
        <v>286</v>
      </c>
      <c r="E2204" s="197">
        <v>4</v>
      </c>
      <c r="F2204" s="197">
        <v>56311</v>
      </c>
      <c r="G2204" s="197">
        <v>41914</v>
      </c>
      <c r="H2204" s="197">
        <v>50451</v>
      </c>
      <c r="I2204" s="197">
        <v>58984.5</v>
      </c>
      <c r="J2204" s="197" t="s">
        <v>15103</v>
      </c>
      <c r="K2204" s="197">
        <v>15.4</v>
      </c>
      <c r="L2204" s="197" t="s">
        <v>14743</v>
      </c>
      <c r="M2204" s="197">
        <v>7.9</v>
      </c>
      <c r="N2204"/>
      <c r="O2204">
        <v>7.9</v>
      </c>
      <c r="AS2204" s="7"/>
      <c r="AT2204" s="7"/>
      <c r="AU2204" s="7"/>
    </row>
    <row r="2205" spans="1:47" ht="15" x14ac:dyDescent="0.25">
      <c r="A2205" s="196">
        <v>48183000800</v>
      </c>
      <c r="B2205" s="197" t="s">
        <v>12326</v>
      </c>
      <c r="C2205" s="197">
        <v>48183</v>
      </c>
      <c r="D2205" s="197" t="s">
        <v>286</v>
      </c>
      <c r="E2205" s="197">
        <v>4</v>
      </c>
      <c r="F2205" s="197">
        <v>48922</v>
      </c>
      <c r="G2205" s="197">
        <v>41914</v>
      </c>
      <c r="H2205" s="197">
        <v>50451</v>
      </c>
      <c r="I2205" s="197">
        <v>58984.5</v>
      </c>
      <c r="J2205" s="197" t="s">
        <v>15102</v>
      </c>
      <c r="K2205" s="197">
        <v>15.4</v>
      </c>
      <c r="L2205" s="197" t="s">
        <v>14742</v>
      </c>
      <c r="M2205" s="197">
        <v>26.4</v>
      </c>
      <c r="N2205"/>
      <c r="O2205">
        <v>26.4</v>
      </c>
      <c r="AS2205" s="7"/>
      <c r="AT2205" s="7"/>
      <c r="AU2205" s="7"/>
    </row>
    <row r="2206" spans="1:47" ht="15" x14ac:dyDescent="0.25">
      <c r="A2206" s="196">
        <v>48183000900</v>
      </c>
      <c r="B2206" s="197" t="s">
        <v>12344</v>
      </c>
      <c r="C2206" s="197">
        <v>48183</v>
      </c>
      <c r="D2206" s="197" t="s">
        <v>286</v>
      </c>
      <c r="E2206" s="197">
        <v>4</v>
      </c>
      <c r="F2206" s="197">
        <v>25188</v>
      </c>
      <c r="G2206" s="197">
        <v>41914</v>
      </c>
      <c r="H2206" s="197">
        <v>50451</v>
      </c>
      <c r="I2206" s="197">
        <v>58984.5</v>
      </c>
      <c r="J2206" s="197" t="s">
        <v>15104</v>
      </c>
      <c r="K2206" s="197">
        <v>15.4</v>
      </c>
      <c r="L2206" s="197" t="s">
        <v>14742</v>
      </c>
      <c r="M2206" s="197">
        <v>35.700000000000003</v>
      </c>
      <c r="N2206"/>
      <c r="O2206">
        <v>35.700000000000003</v>
      </c>
      <c r="AS2206" s="7"/>
      <c r="AT2206" s="7"/>
      <c r="AU2206" s="7"/>
    </row>
    <row r="2207" spans="1:47" ht="15" x14ac:dyDescent="0.25">
      <c r="A2207" s="196">
        <v>48183001000</v>
      </c>
      <c r="B2207" s="197" t="s">
        <v>12345</v>
      </c>
      <c r="C2207" s="197">
        <v>48183</v>
      </c>
      <c r="D2207" s="197" t="s">
        <v>286</v>
      </c>
      <c r="E2207" s="197">
        <v>4</v>
      </c>
      <c r="F2207" s="197">
        <v>40524</v>
      </c>
      <c r="G2207" s="197">
        <v>41914</v>
      </c>
      <c r="H2207" s="197">
        <v>50451</v>
      </c>
      <c r="I2207" s="197">
        <v>58984.5</v>
      </c>
      <c r="J2207" s="197" t="s">
        <v>15104</v>
      </c>
      <c r="K2207" s="197">
        <v>15.4</v>
      </c>
      <c r="L2207" s="197" t="s">
        <v>14742</v>
      </c>
      <c r="M2207" s="197">
        <v>22.8</v>
      </c>
      <c r="N2207"/>
      <c r="O2207">
        <v>22.8</v>
      </c>
      <c r="AS2207" s="7"/>
      <c r="AT2207" s="7"/>
      <c r="AU2207" s="7"/>
    </row>
    <row r="2208" spans="1:47" ht="15" x14ac:dyDescent="0.25">
      <c r="A2208" s="196">
        <v>48183001100</v>
      </c>
      <c r="B2208" s="197" t="s">
        <v>12351</v>
      </c>
      <c r="C2208" s="197">
        <v>48183</v>
      </c>
      <c r="D2208" s="197" t="s">
        <v>286</v>
      </c>
      <c r="E2208" s="197">
        <v>4</v>
      </c>
      <c r="F2208" s="197">
        <v>30869</v>
      </c>
      <c r="G2208" s="197">
        <v>41914</v>
      </c>
      <c r="H2208" s="197">
        <v>50451</v>
      </c>
      <c r="I2208" s="197">
        <v>58984.5</v>
      </c>
      <c r="J2208" s="197" t="s">
        <v>15104</v>
      </c>
      <c r="K2208" s="197">
        <v>15.4</v>
      </c>
      <c r="L2208" s="197" t="s">
        <v>14742</v>
      </c>
      <c r="M2208" s="197">
        <v>38.5</v>
      </c>
      <c r="N2208"/>
      <c r="O2208">
        <v>38.5</v>
      </c>
      <c r="AS2208" s="7"/>
      <c r="AT2208" s="7"/>
      <c r="AU2208" s="7"/>
    </row>
    <row r="2209" spans="1:47" ht="15" x14ac:dyDescent="0.25">
      <c r="A2209" s="196">
        <v>48183001200</v>
      </c>
      <c r="B2209" s="197" t="s">
        <v>12352</v>
      </c>
      <c r="C2209" s="197">
        <v>48183</v>
      </c>
      <c r="D2209" s="197" t="s">
        <v>286</v>
      </c>
      <c r="E2209" s="197">
        <v>4</v>
      </c>
      <c r="F2209" s="197">
        <v>37966</v>
      </c>
      <c r="G2209" s="197">
        <v>41914</v>
      </c>
      <c r="H2209" s="197">
        <v>50451</v>
      </c>
      <c r="I2209" s="197">
        <v>58984.5</v>
      </c>
      <c r="J2209" s="197" t="s">
        <v>15104</v>
      </c>
      <c r="K2209" s="197">
        <v>15.4</v>
      </c>
      <c r="L2209" s="197" t="s">
        <v>14743</v>
      </c>
      <c r="M2209" s="197">
        <v>19.2</v>
      </c>
      <c r="N2209"/>
      <c r="O2209">
        <v>19.2</v>
      </c>
      <c r="AS2209" s="7"/>
      <c r="AT2209" s="7"/>
      <c r="AU2209" s="7"/>
    </row>
    <row r="2210" spans="1:47" ht="15" x14ac:dyDescent="0.25">
      <c r="A2210" s="196">
        <v>48183001300</v>
      </c>
      <c r="B2210" s="197" t="s">
        <v>12350</v>
      </c>
      <c r="C2210" s="197">
        <v>48183</v>
      </c>
      <c r="D2210" s="197" t="s">
        <v>286</v>
      </c>
      <c r="E2210" s="197">
        <v>4</v>
      </c>
      <c r="F2210" s="197">
        <v>36695</v>
      </c>
      <c r="G2210" s="197">
        <v>41914</v>
      </c>
      <c r="H2210" s="197">
        <v>50451</v>
      </c>
      <c r="I2210" s="197">
        <v>58984.5</v>
      </c>
      <c r="J2210" s="197" t="s">
        <v>15104</v>
      </c>
      <c r="K2210" s="197">
        <v>15.4</v>
      </c>
      <c r="L2210" s="197" t="s">
        <v>14742</v>
      </c>
      <c r="M2210" s="197">
        <v>33.200000000000003</v>
      </c>
      <c r="N2210"/>
      <c r="O2210">
        <v>33.200000000000003</v>
      </c>
      <c r="AS2210" s="7"/>
      <c r="AT2210" s="7"/>
      <c r="AU2210" s="7"/>
    </row>
    <row r="2211" spans="1:47" ht="15" x14ac:dyDescent="0.25">
      <c r="A2211" s="196">
        <v>48183001400</v>
      </c>
      <c r="B2211" s="197" t="s">
        <v>12347</v>
      </c>
      <c r="C2211" s="197">
        <v>48183</v>
      </c>
      <c r="D2211" s="197" t="s">
        <v>286</v>
      </c>
      <c r="E2211" s="197">
        <v>4</v>
      </c>
      <c r="F2211" s="197">
        <v>32143</v>
      </c>
      <c r="G2211" s="197">
        <v>41914</v>
      </c>
      <c r="H2211" s="197">
        <v>50451</v>
      </c>
      <c r="I2211" s="197">
        <v>58984.5</v>
      </c>
      <c r="J2211" s="197" t="s">
        <v>15104</v>
      </c>
      <c r="K2211" s="197">
        <v>15.4</v>
      </c>
      <c r="L2211" s="197" t="s">
        <v>14742</v>
      </c>
      <c r="M2211" s="197">
        <v>21</v>
      </c>
      <c r="N2211"/>
      <c r="O2211">
        <v>21</v>
      </c>
      <c r="AS2211" s="7"/>
      <c r="AT2211" s="7"/>
      <c r="AU2211" s="7"/>
    </row>
    <row r="2212" spans="1:47" ht="15" x14ac:dyDescent="0.25">
      <c r="A2212" s="196">
        <v>48183001500</v>
      </c>
      <c r="B2212" s="197" t="s">
        <v>12349</v>
      </c>
      <c r="C2212" s="197">
        <v>48183</v>
      </c>
      <c r="D2212" s="197" t="s">
        <v>286</v>
      </c>
      <c r="E2212" s="197">
        <v>4</v>
      </c>
      <c r="F2212" s="197">
        <v>36447</v>
      </c>
      <c r="G2212" s="197">
        <v>41914</v>
      </c>
      <c r="H2212" s="197">
        <v>50451</v>
      </c>
      <c r="I2212" s="197">
        <v>58984.5</v>
      </c>
      <c r="J2212" s="197" t="s">
        <v>15104</v>
      </c>
      <c r="K2212" s="197">
        <v>15.4</v>
      </c>
      <c r="L2212" s="197" t="s">
        <v>14742</v>
      </c>
      <c r="M2212" s="197">
        <v>31</v>
      </c>
      <c r="N2212"/>
      <c r="O2212">
        <v>31</v>
      </c>
      <c r="AS2212" s="7"/>
      <c r="AT2212" s="7"/>
      <c r="AU2212" s="7"/>
    </row>
    <row r="2213" spans="1:47" ht="15" x14ac:dyDescent="0.25">
      <c r="A2213" s="196">
        <v>48183010100</v>
      </c>
      <c r="B2213" s="197" t="s">
        <v>12309</v>
      </c>
      <c r="C2213" s="197">
        <v>48183</v>
      </c>
      <c r="D2213" s="197" t="s">
        <v>286</v>
      </c>
      <c r="E2213" s="197">
        <v>4</v>
      </c>
      <c r="F2213" s="197">
        <v>87500</v>
      </c>
      <c r="G2213" s="197">
        <v>41914</v>
      </c>
      <c r="H2213" s="197">
        <v>50451</v>
      </c>
      <c r="I2213" s="197">
        <v>58984.5</v>
      </c>
      <c r="J2213" s="197" t="s">
        <v>15101</v>
      </c>
      <c r="K2213" s="197">
        <v>15.4</v>
      </c>
      <c r="L2213" s="197" t="s">
        <v>14743</v>
      </c>
      <c r="M2213" s="197">
        <v>8.3000000000000007</v>
      </c>
      <c r="N2213"/>
      <c r="O2213">
        <v>8.3000000000000007</v>
      </c>
      <c r="AS2213" s="7"/>
      <c r="AT2213" s="7"/>
      <c r="AU2213" s="7"/>
    </row>
    <row r="2214" spans="1:47" ht="15" x14ac:dyDescent="0.25">
      <c r="A2214" s="196">
        <v>48183010200</v>
      </c>
      <c r="B2214" s="197" t="s">
        <v>12334</v>
      </c>
      <c r="C2214" s="197">
        <v>48183</v>
      </c>
      <c r="D2214" s="197" t="s">
        <v>286</v>
      </c>
      <c r="E2214" s="197">
        <v>4</v>
      </c>
      <c r="F2214" s="197">
        <v>35962</v>
      </c>
      <c r="G2214" s="197">
        <v>41914</v>
      </c>
      <c r="H2214" s="197">
        <v>50451</v>
      </c>
      <c r="I2214" s="197">
        <v>58984.5</v>
      </c>
      <c r="J2214" s="197" t="s">
        <v>15104</v>
      </c>
      <c r="K2214" s="197">
        <v>15.4</v>
      </c>
      <c r="L2214" s="197" t="s">
        <v>14742</v>
      </c>
      <c r="M2214" s="197">
        <v>25.1</v>
      </c>
      <c r="N2214"/>
      <c r="O2214">
        <v>25.1</v>
      </c>
      <c r="AS2214" s="7"/>
      <c r="AT2214" s="7"/>
      <c r="AU2214" s="7"/>
    </row>
    <row r="2215" spans="1:47" ht="15" x14ac:dyDescent="0.25">
      <c r="A2215" s="196">
        <v>48183010301</v>
      </c>
      <c r="B2215" s="197" t="s">
        <v>12320</v>
      </c>
      <c r="C2215" s="197">
        <v>48183</v>
      </c>
      <c r="D2215" s="197" t="s">
        <v>286</v>
      </c>
      <c r="E2215" s="197">
        <v>4</v>
      </c>
      <c r="F2215" s="197">
        <v>56759</v>
      </c>
      <c r="G2215" s="197">
        <v>41914</v>
      </c>
      <c r="H2215" s="197">
        <v>50451</v>
      </c>
      <c r="I2215" s="197">
        <v>58984.5</v>
      </c>
      <c r="J2215" s="197" t="s">
        <v>15103</v>
      </c>
      <c r="K2215" s="197">
        <v>15.4</v>
      </c>
      <c r="L2215" s="197" t="s">
        <v>14743</v>
      </c>
      <c r="M2215" s="197">
        <v>19</v>
      </c>
      <c r="N2215"/>
      <c r="O2215">
        <v>19</v>
      </c>
      <c r="AS2215" s="7"/>
      <c r="AT2215" s="7"/>
      <c r="AU2215" s="7"/>
    </row>
    <row r="2216" spans="1:47" ht="15" x14ac:dyDescent="0.25">
      <c r="A2216" s="196">
        <v>48183010302</v>
      </c>
      <c r="B2216" s="197" t="s">
        <v>12312</v>
      </c>
      <c r="C2216" s="197">
        <v>48183</v>
      </c>
      <c r="D2216" s="197" t="s">
        <v>286</v>
      </c>
      <c r="E2216" s="197">
        <v>4</v>
      </c>
      <c r="F2216" s="197">
        <v>61589</v>
      </c>
      <c r="G2216" s="197">
        <v>41914</v>
      </c>
      <c r="H2216" s="197">
        <v>50451</v>
      </c>
      <c r="I2216" s="197">
        <v>58984.5</v>
      </c>
      <c r="J2216" s="197" t="s">
        <v>15101</v>
      </c>
      <c r="K2216" s="197">
        <v>15.4</v>
      </c>
      <c r="L2216" s="197" t="s">
        <v>14742</v>
      </c>
      <c r="M2216" s="197">
        <v>23.3</v>
      </c>
      <c r="N2216"/>
      <c r="O2216">
        <v>23.3</v>
      </c>
      <c r="AS2216" s="7"/>
      <c r="AT2216" s="7"/>
      <c r="AU2216" s="7"/>
    </row>
    <row r="2217" spans="1:47" ht="15" x14ac:dyDescent="0.25">
      <c r="A2217" s="196">
        <v>48183010400</v>
      </c>
      <c r="B2217" s="197" t="s">
        <v>12321</v>
      </c>
      <c r="C2217" s="197">
        <v>48183</v>
      </c>
      <c r="D2217" s="197" t="s">
        <v>286</v>
      </c>
      <c r="E2217" s="197">
        <v>4</v>
      </c>
      <c r="F2217" s="197">
        <v>61047</v>
      </c>
      <c r="G2217" s="197">
        <v>41914</v>
      </c>
      <c r="H2217" s="197">
        <v>50451</v>
      </c>
      <c r="I2217" s="197">
        <v>58984.5</v>
      </c>
      <c r="J2217" s="197" t="s">
        <v>15101</v>
      </c>
      <c r="K2217" s="197">
        <v>15.4</v>
      </c>
      <c r="L2217" s="197" t="s">
        <v>14743</v>
      </c>
      <c r="M2217" s="197">
        <v>11.4</v>
      </c>
      <c r="N2217"/>
      <c r="O2217">
        <v>11.4</v>
      </c>
      <c r="AS2217" s="7"/>
      <c r="AT2217" s="7"/>
      <c r="AU2217" s="7"/>
    </row>
    <row r="2218" spans="1:47" ht="15" x14ac:dyDescent="0.25">
      <c r="A2218" s="196">
        <v>48183010500</v>
      </c>
      <c r="B2218" s="197" t="s">
        <v>12327</v>
      </c>
      <c r="C2218" s="197">
        <v>48183</v>
      </c>
      <c r="D2218" s="197" t="s">
        <v>286</v>
      </c>
      <c r="E2218" s="197">
        <v>4</v>
      </c>
      <c r="F2218" s="197">
        <v>49418</v>
      </c>
      <c r="G2218" s="197">
        <v>41914</v>
      </c>
      <c r="H2218" s="197">
        <v>50451</v>
      </c>
      <c r="I2218" s="197">
        <v>58984.5</v>
      </c>
      <c r="J2218" s="197" t="s">
        <v>15102</v>
      </c>
      <c r="K2218" s="197">
        <v>15.4</v>
      </c>
      <c r="L2218" s="197" t="s">
        <v>14743</v>
      </c>
      <c r="M2218" s="197">
        <v>12</v>
      </c>
      <c r="N2218"/>
      <c r="O2218">
        <v>12</v>
      </c>
      <c r="AS2218" s="7"/>
      <c r="AT2218" s="7"/>
      <c r="AU2218" s="7"/>
    </row>
    <row r="2219" spans="1:47" ht="15" x14ac:dyDescent="0.25">
      <c r="A2219" s="196">
        <v>48183010600</v>
      </c>
      <c r="B2219" s="197" t="s">
        <v>12313</v>
      </c>
      <c r="C2219" s="197">
        <v>48183</v>
      </c>
      <c r="D2219" s="197" t="s">
        <v>286</v>
      </c>
      <c r="E2219" s="197">
        <v>4</v>
      </c>
      <c r="F2219" s="197">
        <v>59936</v>
      </c>
      <c r="G2219" s="197">
        <v>41914</v>
      </c>
      <c r="H2219" s="197">
        <v>50451</v>
      </c>
      <c r="I2219" s="197">
        <v>58984.5</v>
      </c>
      <c r="J2219" s="197" t="s">
        <v>15101</v>
      </c>
      <c r="K2219" s="197">
        <v>15.4</v>
      </c>
      <c r="L2219" s="197" t="s">
        <v>14743</v>
      </c>
      <c r="M2219" s="197">
        <v>13.7</v>
      </c>
      <c r="N2219"/>
      <c r="O2219">
        <v>13.7</v>
      </c>
      <c r="AS2219" s="7"/>
      <c r="AT2219" s="7"/>
      <c r="AU2219" s="7"/>
    </row>
    <row r="2220" spans="1:47" ht="15" x14ac:dyDescent="0.25">
      <c r="A2220" s="196">
        <v>48183010700</v>
      </c>
      <c r="B2220" s="197" t="s">
        <v>12346</v>
      </c>
      <c r="C2220" s="197">
        <v>48183</v>
      </c>
      <c r="D2220" s="197" t="s">
        <v>286</v>
      </c>
      <c r="E2220" s="197">
        <v>4</v>
      </c>
      <c r="F2220" s="197">
        <v>37206</v>
      </c>
      <c r="G2220" s="197">
        <v>41914</v>
      </c>
      <c r="H2220" s="197">
        <v>50451</v>
      </c>
      <c r="I2220" s="197">
        <v>58984.5</v>
      </c>
      <c r="J2220" s="197" t="s">
        <v>15104</v>
      </c>
      <c r="K2220" s="197">
        <v>15.4</v>
      </c>
      <c r="L2220" s="197" t="s">
        <v>14742</v>
      </c>
      <c r="M2220" s="197">
        <v>25.4</v>
      </c>
      <c r="N2220"/>
      <c r="O2220">
        <v>25.4</v>
      </c>
      <c r="AS2220" s="7"/>
      <c r="AT2220" s="7"/>
      <c r="AU2220" s="7"/>
    </row>
    <row r="2221" spans="1:47" ht="15" x14ac:dyDescent="0.25">
      <c r="A2221" s="196">
        <v>48183980000</v>
      </c>
      <c r="B2221" s="197" t="s">
        <v>12353</v>
      </c>
      <c r="C2221" s="197">
        <v>48183</v>
      </c>
      <c r="D2221" s="197" t="s">
        <v>286</v>
      </c>
      <c r="E2221" s="197">
        <v>4</v>
      </c>
      <c r="F2221" s="197" t="s">
        <v>15100</v>
      </c>
      <c r="G2221" s="197">
        <v>41914</v>
      </c>
      <c r="H2221" s="197">
        <v>50451</v>
      </c>
      <c r="I2221" s="197">
        <v>58984.5</v>
      </c>
      <c r="J2221" s="197" t="s">
        <v>16061</v>
      </c>
      <c r="K2221" s="197">
        <v>15.4</v>
      </c>
      <c r="L2221" s="197" t="s">
        <v>14743</v>
      </c>
      <c r="M2221" s="197">
        <v>0</v>
      </c>
      <c r="N2221"/>
      <c r="O2221">
        <v>0</v>
      </c>
      <c r="AS2221" s="7"/>
      <c r="AT2221" s="7"/>
      <c r="AU2221" s="7"/>
    </row>
    <row r="2222" spans="1:47" ht="15" x14ac:dyDescent="0.25">
      <c r="A2222" s="196">
        <v>48185180101</v>
      </c>
      <c r="B2222" s="197" t="s">
        <v>13558</v>
      </c>
      <c r="C2222" s="197">
        <v>48185</v>
      </c>
      <c r="D2222" s="197" t="s">
        <v>287</v>
      </c>
      <c r="E2222" s="197">
        <v>8</v>
      </c>
      <c r="F2222" s="197">
        <v>48854</v>
      </c>
      <c r="G2222" s="197">
        <v>39871</v>
      </c>
      <c r="H2222" s="197">
        <v>49674.5</v>
      </c>
      <c r="I2222" s="197">
        <v>61662.75</v>
      </c>
      <c r="J2222" s="197" t="s">
        <v>15102</v>
      </c>
      <c r="K2222" s="197">
        <v>15.649999999999999</v>
      </c>
      <c r="L2222" s="197" t="s">
        <v>14743</v>
      </c>
      <c r="M2222" s="197">
        <v>17</v>
      </c>
      <c r="N2222"/>
      <c r="O2222">
        <v>17</v>
      </c>
      <c r="AS2222" s="7"/>
      <c r="AT2222" s="7"/>
      <c r="AU2222" s="7"/>
    </row>
    <row r="2223" spans="1:47" ht="15" x14ac:dyDescent="0.25">
      <c r="A2223" s="196">
        <v>48185180102</v>
      </c>
      <c r="B2223" s="197" t="s">
        <v>13554</v>
      </c>
      <c r="C2223" s="197">
        <v>48185</v>
      </c>
      <c r="D2223" s="197" t="s">
        <v>287</v>
      </c>
      <c r="E2223" s="197">
        <v>8</v>
      </c>
      <c r="F2223" s="197">
        <v>43882</v>
      </c>
      <c r="G2223" s="197">
        <v>39871</v>
      </c>
      <c r="H2223" s="197">
        <v>49674.5</v>
      </c>
      <c r="I2223" s="197">
        <v>61662.75</v>
      </c>
      <c r="J2223" s="197" t="s">
        <v>15102</v>
      </c>
      <c r="K2223" s="197">
        <v>15.649999999999999</v>
      </c>
      <c r="L2223" s="197" t="s">
        <v>14742</v>
      </c>
      <c r="M2223" s="197">
        <v>23.1</v>
      </c>
      <c r="N2223"/>
      <c r="O2223">
        <v>23.1</v>
      </c>
      <c r="AS2223" s="7"/>
      <c r="AT2223" s="7"/>
      <c r="AU2223" s="7"/>
    </row>
    <row r="2224" spans="1:47" ht="15" x14ac:dyDescent="0.25">
      <c r="A2224" s="196">
        <v>48185180200</v>
      </c>
      <c r="B2224" s="197" t="s">
        <v>13557</v>
      </c>
      <c r="C2224" s="197">
        <v>48185</v>
      </c>
      <c r="D2224" s="197" t="s">
        <v>287</v>
      </c>
      <c r="E2224" s="197">
        <v>8</v>
      </c>
      <c r="F2224" s="197">
        <v>56199</v>
      </c>
      <c r="G2224" s="197">
        <v>39871</v>
      </c>
      <c r="H2224" s="197">
        <v>49674.5</v>
      </c>
      <c r="I2224" s="197">
        <v>61662.75</v>
      </c>
      <c r="J2224" s="197" t="s">
        <v>15103</v>
      </c>
      <c r="K2224" s="197">
        <v>15.649999999999999</v>
      </c>
      <c r="L2224" s="197" t="s">
        <v>14743</v>
      </c>
      <c r="M2224" s="197">
        <v>17.2</v>
      </c>
      <c r="N2224"/>
      <c r="O2224">
        <v>17.2</v>
      </c>
      <c r="AS2224" s="7"/>
      <c r="AT2224" s="7"/>
      <c r="AU2224" s="7"/>
    </row>
    <row r="2225" spans="1:47" ht="15" x14ac:dyDescent="0.25">
      <c r="A2225" s="196">
        <v>48185180301</v>
      </c>
      <c r="B2225" s="197" t="s">
        <v>13553</v>
      </c>
      <c r="C2225" s="197">
        <v>48185</v>
      </c>
      <c r="D2225" s="197" t="s">
        <v>287</v>
      </c>
      <c r="E2225" s="197">
        <v>8</v>
      </c>
      <c r="F2225" s="197">
        <v>63301</v>
      </c>
      <c r="G2225" s="197">
        <v>39871</v>
      </c>
      <c r="H2225" s="197">
        <v>49674.5</v>
      </c>
      <c r="I2225" s="197">
        <v>61662.75</v>
      </c>
      <c r="J2225" s="197" t="s">
        <v>15101</v>
      </c>
      <c r="K2225" s="197">
        <v>15.649999999999999</v>
      </c>
      <c r="L2225" s="197" t="s">
        <v>14743</v>
      </c>
      <c r="M2225" s="197">
        <v>7.2</v>
      </c>
      <c r="N2225"/>
      <c r="O2225">
        <v>7.2</v>
      </c>
      <c r="AS2225" s="7"/>
      <c r="AT2225" s="7"/>
      <c r="AU2225" s="7"/>
    </row>
    <row r="2226" spans="1:47" ht="15" x14ac:dyDescent="0.25">
      <c r="A2226" s="196">
        <v>48185180302</v>
      </c>
      <c r="B2226" s="197" t="s">
        <v>13555</v>
      </c>
      <c r="C2226" s="197">
        <v>48185</v>
      </c>
      <c r="D2226" s="197" t="s">
        <v>287</v>
      </c>
      <c r="E2226" s="197">
        <v>8</v>
      </c>
      <c r="F2226" s="197">
        <v>43454</v>
      </c>
      <c r="G2226" s="197">
        <v>39871</v>
      </c>
      <c r="H2226" s="197">
        <v>49674.5</v>
      </c>
      <c r="I2226" s="197">
        <v>61662.75</v>
      </c>
      <c r="J2226" s="197" t="s">
        <v>15102</v>
      </c>
      <c r="K2226" s="197">
        <v>15.649999999999999</v>
      </c>
      <c r="L2226" s="197" t="s">
        <v>14742</v>
      </c>
      <c r="M2226" s="197">
        <v>21</v>
      </c>
      <c r="N2226"/>
      <c r="O2226">
        <v>21</v>
      </c>
      <c r="AS2226" s="7"/>
      <c r="AT2226" s="7"/>
      <c r="AU2226" s="7"/>
    </row>
    <row r="2227" spans="1:47" ht="15" x14ac:dyDescent="0.25">
      <c r="A2227" s="196">
        <v>48185180400</v>
      </c>
      <c r="B2227" s="197" t="s">
        <v>13556</v>
      </c>
      <c r="C2227" s="197">
        <v>48185</v>
      </c>
      <c r="D2227" s="197" t="s">
        <v>287</v>
      </c>
      <c r="E2227" s="197">
        <v>8</v>
      </c>
      <c r="F2227" s="197" t="s">
        <v>15100</v>
      </c>
      <c r="G2227" s="197">
        <v>39871</v>
      </c>
      <c r="H2227" s="197">
        <v>49674.5</v>
      </c>
      <c r="I2227" s="197">
        <v>61662.75</v>
      </c>
      <c r="J2227" s="197" t="s">
        <v>16061</v>
      </c>
      <c r="K2227" s="197">
        <v>15.649999999999999</v>
      </c>
      <c r="L2227" s="197" t="s">
        <v>14742</v>
      </c>
      <c r="M2227" s="197">
        <v>49.5</v>
      </c>
      <c r="N2227"/>
      <c r="O2227">
        <v>49.5</v>
      </c>
      <c r="AS2227" s="7"/>
      <c r="AT2227" s="7"/>
      <c r="AU2227" s="7"/>
    </row>
    <row r="2228" spans="1:47" ht="15" x14ac:dyDescent="0.25">
      <c r="A2228" s="196">
        <v>48187210100</v>
      </c>
      <c r="B2228" s="197" t="s">
        <v>12910</v>
      </c>
      <c r="C2228" s="197">
        <v>48187</v>
      </c>
      <c r="D2228" s="197" t="s">
        <v>288</v>
      </c>
      <c r="E2228" s="197">
        <v>9</v>
      </c>
      <c r="F2228" s="197">
        <v>49928</v>
      </c>
      <c r="G2228" s="197">
        <v>42146.5</v>
      </c>
      <c r="H2228" s="197">
        <v>57450</v>
      </c>
      <c r="I2228" s="197">
        <v>76618</v>
      </c>
      <c r="J2228" s="197" t="s">
        <v>15102</v>
      </c>
      <c r="K2228" s="197">
        <v>12.5</v>
      </c>
      <c r="L2228" s="197" t="s">
        <v>14743</v>
      </c>
      <c r="M2228" s="197">
        <v>13.1</v>
      </c>
      <c r="N2228"/>
      <c r="O2228">
        <v>13.1</v>
      </c>
      <c r="AS2228" s="7"/>
      <c r="AT2228" s="7"/>
      <c r="AU2228" s="7"/>
    </row>
    <row r="2229" spans="1:47" ht="15" x14ac:dyDescent="0.25">
      <c r="A2229" s="196">
        <v>48187210200</v>
      </c>
      <c r="B2229" s="197" t="s">
        <v>13057</v>
      </c>
      <c r="C2229" s="197">
        <v>48187</v>
      </c>
      <c r="D2229" s="197" t="s">
        <v>288</v>
      </c>
      <c r="E2229" s="197">
        <v>9</v>
      </c>
      <c r="F2229" s="197">
        <v>35841</v>
      </c>
      <c r="G2229" s="197">
        <v>42146.5</v>
      </c>
      <c r="H2229" s="197">
        <v>57450</v>
      </c>
      <c r="I2229" s="197">
        <v>76618</v>
      </c>
      <c r="J2229" s="197" t="s">
        <v>15104</v>
      </c>
      <c r="K2229" s="197">
        <v>12.5</v>
      </c>
      <c r="L2229" s="197" t="s">
        <v>14742</v>
      </c>
      <c r="M2229" s="197">
        <v>21.2</v>
      </c>
      <c r="N2229"/>
      <c r="O2229">
        <v>21.2</v>
      </c>
      <c r="AS2229" s="7"/>
      <c r="AT2229" s="7"/>
      <c r="AU2229" s="7"/>
    </row>
    <row r="2230" spans="1:47" ht="15" x14ac:dyDescent="0.25">
      <c r="A2230" s="196">
        <v>48187210300</v>
      </c>
      <c r="B2230" s="197" t="s">
        <v>13052</v>
      </c>
      <c r="C2230" s="197">
        <v>48187</v>
      </c>
      <c r="D2230" s="197" t="s">
        <v>288</v>
      </c>
      <c r="E2230" s="197">
        <v>9</v>
      </c>
      <c r="F2230" s="197">
        <v>34225</v>
      </c>
      <c r="G2230" s="197">
        <v>42146.5</v>
      </c>
      <c r="H2230" s="197">
        <v>57450</v>
      </c>
      <c r="I2230" s="197">
        <v>76618</v>
      </c>
      <c r="J2230" s="197" t="s">
        <v>15104</v>
      </c>
      <c r="K2230" s="197">
        <v>12.5</v>
      </c>
      <c r="L2230" s="197" t="s">
        <v>14742</v>
      </c>
      <c r="M2230" s="197">
        <v>34.299999999999997</v>
      </c>
      <c r="N2230"/>
      <c r="O2230">
        <v>34.299999999999997</v>
      </c>
      <c r="AS2230" s="7"/>
      <c r="AT2230" s="7"/>
      <c r="AU2230" s="7"/>
    </row>
    <row r="2231" spans="1:47" ht="15" x14ac:dyDescent="0.25">
      <c r="A2231" s="196">
        <v>48187210400</v>
      </c>
      <c r="B2231" s="197" t="s">
        <v>12847</v>
      </c>
      <c r="C2231" s="197">
        <v>48187</v>
      </c>
      <c r="D2231" s="197" t="s">
        <v>288</v>
      </c>
      <c r="E2231" s="197">
        <v>9</v>
      </c>
      <c r="F2231" s="197">
        <v>49625</v>
      </c>
      <c r="G2231" s="197">
        <v>42146.5</v>
      </c>
      <c r="H2231" s="197">
        <v>57450</v>
      </c>
      <c r="I2231" s="197">
        <v>76618</v>
      </c>
      <c r="J2231" s="197" t="s">
        <v>15102</v>
      </c>
      <c r="K2231" s="197">
        <v>12.5</v>
      </c>
      <c r="L2231" s="197" t="s">
        <v>14743</v>
      </c>
      <c r="M2231" s="197">
        <v>17.399999999999999</v>
      </c>
      <c r="N2231"/>
      <c r="O2231">
        <v>17.399999999999999</v>
      </c>
      <c r="AS2231" s="7"/>
      <c r="AT2231" s="7"/>
      <c r="AU2231" s="7"/>
    </row>
    <row r="2232" spans="1:47" ht="15" x14ac:dyDescent="0.25">
      <c r="A2232" s="196">
        <v>48187210504</v>
      </c>
      <c r="B2232" s="197" t="s">
        <v>12811</v>
      </c>
      <c r="C2232" s="197">
        <v>48187</v>
      </c>
      <c r="D2232" s="197" t="s">
        <v>288</v>
      </c>
      <c r="E2232" s="197">
        <v>9</v>
      </c>
      <c r="F2232" s="197">
        <v>65437</v>
      </c>
      <c r="G2232" s="197">
        <v>42146.5</v>
      </c>
      <c r="H2232" s="197">
        <v>57450</v>
      </c>
      <c r="I2232" s="197">
        <v>76618</v>
      </c>
      <c r="J2232" s="197" t="s">
        <v>15103</v>
      </c>
      <c r="K2232" s="197">
        <v>12.5</v>
      </c>
      <c r="L2232" s="197" t="s">
        <v>14743</v>
      </c>
      <c r="M2232" s="197">
        <v>4.4000000000000004</v>
      </c>
      <c r="N2232"/>
      <c r="O2232">
        <v>4.4000000000000004</v>
      </c>
      <c r="AS2232" s="7"/>
      <c r="AT2232" s="7"/>
      <c r="AU2232" s="7"/>
    </row>
    <row r="2233" spans="1:47" ht="15" x14ac:dyDescent="0.25">
      <c r="A2233" s="196">
        <v>48187210505</v>
      </c>
      <c r="B2233" s="197" t="s">
        <v>12872</v>
      </c>
      <c r="C2233" s="197">
        <v>48187</v>
      </c>
      <c r="D2233" s="197" t="s">
        <v>288</v>
      </c>
      <c r="E2233" s="197">
        <v>9</v>
      </c>
      <c r="F2233" s="197">
        <v>51832</v>
      </c>
      <c r="G2233" s="197">
        <v>42146.5</v>
      </c>
      <c r="H2233" s="197">
        <v>57450</v>
      </c>
      <c r="I2233" s="197">
        <v>76618</v>
      </c>
      <c r="J2233" s="197" t="s">
        <v>15102</v>
      </c>
      <c r="K2233" s="197">
        <v>12.5</v>
      </c>
      <c r="L2233" s="197" t="s">
        <v>14743</v>
      </c>
      <c r="M2233" s="197">
        <v>15.5</v>
      </c>
      <c r="N2233"/>
      <c r="O2233">
        <v>15.5</v>
      </c>
      <c r="AS2233" s="7"/>
      <c r="AT2233" s="7"/>
      <c r="AU2233" s="7"/>
    </row>
    <row r="2234" spans="1:47" ht="15" x14ac:dyDescent="0.25">
      <c r="A2234" s="196">
        <v>48187210506</v>
      </c>
      <c r="B2234" s="197" t="s">
        <v>12898</v>
      </c>
      <c r="C2234" s="197">
        <v>48187</v>
      </c>
      <c r="D2234" s="197" t="s">
        <v>288</v>
      </c>
      <c r="E2234" s="197">
        <v>9</v>
      </c>
      <c r="F2234" s="197">
        <v>62083</v>
      </c>
      <c r="G2234" s="197">
        <v>42146.5</v>
      </c>
      <c r="H2234" s="197">
        <v>57450</v>
      </c>
      <c r="I2234" s="197">
        <v>76618</v>
      </c>
      <c r="J2234" s="197" t="s">
        <v>15103</v>
      </c>
      <c r="K2234" s="197">
        <v>12.5</v>
      </c>
      <c r="L2234" s="197" t="s">
        <v>14743</v>
      </c>
      <c r="M2234" s="197">
        <v>8.6</v>
      </c>
      <c r="N2234"/>
      <c r="O2234">
        <v>8.6</v>
      </c>
      <c r="AS2234" s="7"/>
      <c r="AT2234" s="7"/>
      <c r="AU2234" s="7"/>
    </row>
    <row r="2235" spans="1:47" ht="15" x14ac:dyDescent="0.25">
      <c r="A2235" s="196">
        <v>48187210507</v>
      </c>
      <c r="B2235" s="197" t="s">
        <v>12759</v>
      </c>
      <c r="C2235" s="197">
        <v>48187</v>
      </c>
      <c r="D2235" s="197" t="s">
        <v>288</v>
      </c>
      <c r="E2235" s="197">
        <v>9</v>
      </c>
      <c r="F2235" s="197">
        <v>87520</v>
      </c>
      <c r="G2235" s="197">
        <v>42146.5</v>
      </c>
      <c r="H2235" s="197">
        <v>57450</v>
      </c>
      <c r="I2235" s="197">
        <v>76618</v>
      </c>
      <c r="J2235" s="197" t="s">
        <v>15101</v>
      </c>
      <c r="K2235" s="197">
        <v>12.5</v>
      </c>
      <c r="L2235" s="197" t="s">
        <v>14743</v>
      </c>
      <c r="M2235" s="197">
        <v>7.9</v>
      </c>
      <c r="N2235"/>
      <c r="O2235">
        <v>7.9</v>
      </c>
      <c r="AS2235" s="7"/>
      <c r="AT2235" s="7"/>
      <c r="AU2235" s="7"/>
    </row>
    <row r="2236" spans="1:47" ht="15" x14ac:dyDescent="0.25">
      <c r="A2236" s="196">
        <v>48187210508</v>
      </c>
      <c r="B2236" s="197" t="s">
        <v>12755</v>
      </c>
      <c r="C2236" s="197">
        <v>48187</v>
      </c>
      <c r="D2236" s="197" t="s">
        <v>288</v>
      </c>
      <c r="E2236" s="197">
        <v>9</v>
      </c>
      <c r="F2236" s="197">
        <v>67222</v>
      </c>
      <c r="G2236" s="197">
        <v>42146.5</v>
      </c>
      <c r="H2236" s="197">
        <v>57450</v>
      </c>
      <c r="I2236" s="197">
        <v>76618</v>
      </c>
      <c r="J2236" s="197" t="s">
        <v>15103</v>
      </c>
      <c r="K2236" s="197">
        <v>12.5</v>
      </c>
      <c r="L2236" s="197" t="s">
        <v>14743</v>
      </c>
      <c r="M2236" s="197">
        <v>11.4</v>
      </c>
      <c r="N2236"/>
      <c r="O2236">
        <v>11.4</v>
      </c>
      <c r="AS2236" s="7"/>
      <c r="AT2236" s="7"/>
      <c r="AU2236" s="7"/>
    </row>
    <row r="2237" spans="1:47" ht="15" x14ac:dyDescent="0.25">
      <c r="A2237" s="196">
        <v>48187210603</v>
      </c>
      <c r="B2237" s="197" t="s">
        <v>12854</v>
      </c>
      <c r="C2237" s="197">
        <v>48187</v>
      </c>
      <c r="D2237" s="197" t="s">
        <v>288</v>
      </c>
      <c r="E2237" s="197">
        <v>9</v>
      </c>
      <c r="F2237" s="197">
        <v>60550</v>
      </c>
      <c r="G2237" s="197">
        <v>42146.5</v>
      </c>
      <c r="H2237" s="197">
        <v>57450</v>
      </c>
      <c r="I2237" s="197">
        <v>76618</v>
      </c>
      <c r="J2237" s="197" t="s">
        <v>15103</v>
      </c>
      <c r="K2237" s="197">
        <v>12.5</v>
      </c>
      <c r="L2237" s="197" t="s">
        <v>14743</v>
      </c>
      <c r="M2237" s="197">
        <v>9.6</v>
      </c>
      <c r="N2237"/>
      <c r="O2237">
        <v>9.6</v>
      </c>
      <c r="AS2237" s="7"/>
      <c r="AT2237" s="7"/>
      <c r="AU2237" s="7"/>
    </row>
    <row r="2238" spans="1:47" ht="15" x14ac:dyDescent="0.25">
      <c r="A2238" s="196">
        <v>48187210604</v>
      </c>
      <c r="B2238" s="197" t="s">
        <v>12768</v>
      </c>
      <c r="C2238" s="197">
        <v>48187</v>
      </c>
      <c r="D2238" s="197" t="s">
        <v>288</v>
      </c>
      <c r="E2238" s="197">
        <v>9</v>
      </c>
      <c r="F2238" s="197">
        <v>92378</v>
      </c>
      <c r="G2238" s="197">
        <v>42146.5</v>
      </c>
      <c r="H2238" s="197">
        <v>57450</v>
      </c>
      <c r="I2238" s="197">
        <v>76618</v>
      </c>
      <c r="J2238" s="197" t="s">
        <v>15101</v>
      </c>
      <c r="K2238" s="197">
        <v>12.5</v>
      </c>
      <c r="L2238" s="197" t="s">
        <v>14743</v>
      </c>
      <c r="M2238" s="197">
        <v>5</v>
      </c>
      <c r="N2238"/>
      <c r="O2238">
        <v>5</v>
      </c>
      <c r="AS2238" s="7"/>
      <c r="AT2238" s="7"/>
      <c r="AU2238" s="7"/>
    </row>
    <row r="2239" spans="1:47" ht="15" x14ac:dyDescent="0.25">
      <c r="A2239" s="196">
        <v>48187210606</v>
      </c>
      <c r="B2239" s="197" t="s">
        <v>12852</v>
      </c>
      <c r="C2239" s="197">
        <v>48187</v>
      </c>
      <c r="D2239" s="197" t="s">
        <v>288</v>
      </c>
      <c r="E2239" s="197">
        <v>9</v>
      </c>
      <c r="F2239" s="197">
        <v>54708</v>
      </c>
      <c r="G2239" s="197">
        <v>42146.5</v>
      </c>
      <c r="H2239" s="197">
        <v>57450</v>
      </c>
      <c r="I2239" s="197">
        <v>76618</v>
      </c>
      <c r="J2239" s="197" t="s">
        <v>15102</v>
      </c>
      <c r="K2239" s="197">
        <v>12.5</v>
      </c>
      <c r="L2239" s="197" t="s">
        <v>14743</v>
      </c>
      <c r="M2239" s="197">
        <v>9.3000000000000007</v>
      </c>
      <c r="N2239"/>
      <c r="O2239">
        <v>9.3000000000000007</v>
      </c>
      <c r="AS2239" s="7"/>
      <c r="AT2239" s="7"/>
      <c r="AU2239" s="7"/>
    </row>
    <row r="2240" spans="1:47" ht="15" x14ac:dyDescent="0.25">
      <c r="A2240" s="196">
        <v>48187210607</v>
      </c>
      <c r="B2240" s="197" t="s">
        <v>12707</v>
      </c>
      <c r="C2240" s="197">
        <v>48187</v>
      </c>
      <c r="D2240" s="197" t="s">
        <v>288</v>
      </c>
      <c r="E2240" s="197">
        <v>9</v>
      </c>
      <c r="F2240" s="197">
        <v>93761</v>
      </c>
      <c r="G2240" s="197">
        <v>42146.5</v>
      </c>
      <c r="H2240" s="197">
        <v>57450</v>
      </c>
      <c r="I2240" s="197">
        <v>76618</v>
      </c>
      <c r="J2240" s="197" t="s">
        <v>15101</v>
      </c>
      <c r="K2240" s="197">
        <v>12.5</v>
      </c>
      <c r="L2240" s="197" t="s">
        <v>14743</v>
      </c>
      <c r="M2240" s="197">
        <v>3</v>
      </c>
      <c r="N2240"/>
      <c r="O2240">
        <v>3</v>
      </c>
      <c r="AS2240" s="7"/>
      <c r="AT2240" s="7"/>
      <c r="AU2240" s="7"/>
    </row>
    <row r="2241" spans="1:47" ht="15" x14ac:dyDescent="0.25">
      <c r="A2241" s="196">
        <v>48187210608</v>
      </c>
      <c r="B2241" s="197" t="s">
        <v>12825</v>
      </c>
      <c r="C2241" s="197">
        <v>48187</v>
      </c>
      <c r="D2241" s="197" t="s">
        <v>288</v>
      </c>
      <c r="E2241" s="197">
        <v>9</v>
      </c>
      <c r="F2241" s="197">
        <v>64767</v>
      </c>
      <c r="G2241" s="197">
        <v>42146.5</v>
      </c>
      <c r="H2241" s="197">
        <v>57450</v>
      </c>
      <c r="I2241" s="197">
        <v>76618</v>
      </c>
      <c r="J2241" s="197" t="s">
        <v>15103</v>
      </c>
      <c r="K2241" s="197">
        <v>12.5</v>
      </c>
      <c r="L2241" s="197" t="s">
        <v>14743</v>
      </c>
      <c r="M2241" s="197">
        <v>10.7</v>
      </c>
      <c r="N2241"/>
      <c r="O2241">
        <v>10.7</v>
      </c>
      <c r="AS2241" s="7"/>
      <c r="AT2241" s="7"/>
      <c r="AU2241" s="7"/>
    </row>
    <row r="2242" spans="1:47" ht="15" x14ac:dyDescent="0.25">
      <c r="A2242" s="196">
        <v>48187210705</v>
      </c>
      <c r="B2242" s="197" t="s">
        <v>12878</v>
      </c>
      <c r="C2242" s="197">
        <v>48187</v>
      </c>
      <c r="D2242" s="197" t="s">
        <v>288</v>
      </c>
      <c r="E2242" s="197">
        <v>9</v>
      </c>
      <c r="F2242" s="197">
        <v>63944</v>
      </c>
      <c r="G2242" s="197">
        <v>42146.5</v>
      </c>
      <c r="H2242" s="197">
        <v>57450</v>
      </c>
      <c r="I2242" s="197">
        <v>76618</v>
      </c>
      <c r="J2242" s="197" t="s">
        <v>15103</v>
      </c>
      <c r="K2242" s="197">
        <v>12.5</v>
      </c>
      <c r="L2242" s="197" t="s">
        <v>14743</v>
      </c>
      <c r="M2242" s="197">
        <v>7.1</v>
      </c>
      <c r="N2242"/>
      <c r="O2242">
        <v>7.1</v>
      </c>
      <c r="AS2242" s="7"/>
      <c r="AT2242" s="7"/>
      <c r="AU2242" s="7"/>
    </row>
    <row r="2243" spans="1:47" ht="15" x14ac:dyDescent="0.25">
      <c r="A2243" s="196">
        <v>48187210706</v>
      </c>
      <c r="B2243" s="197" t="s">
        <v>12896</v>
      </c>
      <c r="C2243" s="197">
        <v>48187</v>
      </c>
      <c r="D2243" s="197" t="s">
        <v>288</v>
      </c>
      <c r="E2243" s="197">
        <v>9</v>
      </c>
      <c r="F2243" s="197">
        <v>55581</v>
      </c>
      <c r="G2243" s="197">
        <v>42146.5</v>
      </c>
      <c r="H2243" s="197">
        <v>57450</v>
      </c>
      <c r="I2243" s="197">
        <v>76618</v>
      </c>
      <c r="J2243" s="197" t="s">
        <v>15102</v>
      </c>
      <c r="K2243" s="197">
        <v>12.5</v>
      </c>
      <c r="L2243" s="197" t="s">
        <v>14743</v>
      </c>
      <c r="M2243" s="197">
        <v>7.6</v>
      </c>
      <c r="N2243"/>
      <c r="O2243">
        <v>7.6</v>
      </c>
      <c r="AS2243" s="7"/>
      <c r="AT2243" s="7"/>
      <c r="AU2243" s="7"/>
    </row>
    <row r="2244" spans="1:47" ht="15" x14ac:dyDescent="0.25">
      <c r="A2244" s="196">
        <v>48187210707</v>
      </c>
      <c r="B2244" s="197" t="s">
        <v>12716</v>
      </c>
      <c r="C2244" s="197">
        <v>48187</v>
      </c>
      <c r="D2244" s="197" t="s">
        <v>288</v>
      </c>
      <c r="E2244" s="197">
        <v>9</v>
      </c>
      <c r="F2244" s="197">
        <v>76667</v>
      </c>
      <c r="G2244" s="197">
        <v>42146.5</v>
      </c>
      <c r="H2244" s="197">
        <v>57450</v>
      </c>
      <c r="I2244" s="197">
        <v>76618</v>
      </c>
      <c r="J2244" s="197" t="s">
        <v>15101</v>
      </c>
      <c r="K2244" s="197">
        <v>12.5</v>
      </c>
      <c r="L2244" s="197" t="s">
        <v>14743</v>
      </c>
      <c r="M2244" s="197">
        <v>10.8</v>
      </c>
      <c r="N2244"/>
      <c r="O2244">
        <v>10.8</v>
      </c>
      <c r="AS2244" s="7"/>
      <c r="AT2244" s="7"/>
      <c r="AU2244" s="7"/>
    </row>
    <row r="2245" spans="1:47" ht="15" x14ac:dyDescent="0.25">
      <c r="A2245" s="196">
        <v>48187210708</v>
      </c>
      <c r="B2245" s="197" t="s">
        <v>12674</v>
      </c>
      <c r="C2245" s="197">
        <v>48187</v>
      </c>
      <c r="D2245" s="197" t="s">
        <v>288</v>
      </c>
      <c r="E2245" s="197">
        <v>9</v>
      </c>
      <c r="F2245" s="197">
        <v>104750</v>
      </c>
      <c r="G2245" s="197">
        <v>42146.5</v>
      </c>
      <c r="H2245" s="197">
        <v>57450</v>
      </c>
      <c r="I2245" s="197">
        <v>76618</v>
      </c>
      <c r="J2245" s="197" t="s">
        <v>15101</v>
      </c>
      <c r="K2245" s="197">
        <v>12.5</v>
      </c>
      <c r="L2245" s="197" t="s">
        <v>14743</v>
      </c>
      <c r="M2245" s="197">
        <v>4.9000000000000004</v>
      </c>
      <c r="N2245"/>
      <c r="O2245">
        <v>4.9000000000000004</v>
      </c>
      <c r="AS2245" s="7"/>
      <c r="AT2245" s="7"/>
      <c r="AU2245" s="7"/>
    </row>
    <row r="2246" spans="1:47" ht="15" x14ac:dyDescent="0.25">
      <c r="A2246" s="196">
        <v>48187210709</v>
      </c>
      <c r="B2246" s="197" t="s">
        <v>12683</v>
      </c>
      <c r="C2246" s="197">
        <v>48187</v>
      </c>
      <c r="D2246" s="197" t="s">
        <v>288</v>
      </c>
      <c r="E2246" s="197">
        <v>9</v>
      </c>
      <c r="F2246" s="197">
        <v>98989</v>
      </c>
      <c r="G2246" s="197">
        <v>42146.5</v>
      </c>
      <c r="H2246" s="197">
        <v>57450</v>
      </c>
      <c r="I2246" s="197">
        <v>76618</v>
      </c>
      <c r="J2246" s="197" t="s">
        <v>15101</v>
      </c>
      <c r="K2246" s="197">
        <v>12.5</v>
      </c>
      <c r="L2246" s="197" t="s">
        <v>14743</v>
      </c>
      <c r="M2246" s="197">
        <v>4.5999999999999996</v>
      </c>
      <c r="N2246"/>
      <c r="O2246">
        <v>4.5999999999999996</v>
      </c>
      <c r="AS2246" s="7"/>
      <c r="AT2246" s="7"/>
      <c r="AU2246" s="7"/>
    </row>
    <row r="2247" spans="1:47" ht="15" x14ac:dyDescent="0.25">
      <c r="A2247" s="196">
        <v>48187210710</v>
      </c>
      <c r="B2247" s="197" t="s">
        <v>12659</v>
      </c>
      <c r="C2247" s="197">
        <v>48187</v>
      </c>
      <c r="D2247" s="197" t="s">
        <v>288</v>
      </c>
      <c r="E2247" s="197">
        <v>9</v>
      </c>
      <c r="F2247" s="197">
        <v>111366</v>
      </c>
      <c r="G2247" s="197">
        <v>42146.5</v>
      </c>
      <c r="H2247" s="197">
        <v>57450</v>
      </c>
      <c r="I2247" s="197">
        <v>76618</v>
      </c>
      <c r="J2247" s="197" t="s">
        <v>15101</v>
      </c>
      <c r="K2247" s="197">
        <v>12.5</v>
      </c>
      <c r="L2247" s="197" t="s">
        <v>14743</v>
      </c>
      <c r="M2247" s="197">
        <v>1.5</v>
      </c>
      <c r="N2247"/>
      <c r="O2247">
        <v>1.5</v>
      </c>
      <c r="AS2247" s="7"/>
      <c r="AT2247" s="7"/>
      <c r="AU2247" s="7"/>
    </row>
    <row r="2248" spans="1:47" ht="15" x14ac:dyDescent="0.25">
      <c r="A2248" s="196">
        <v>48187210711</v>
      </c>
      <c r="B2248" s="197" t="s">
        <v>12688</v>
      </c>
      <c r="C2248" s="197">
        <v>48187</v>
      </c>
      <c r="D2248" s="197" t="s">
        <v>288</v>
      </c>
      <c r="E2248" s="197">
        <v>9</v>
      </c>
      <c r="F2248" s="197">
        <v>117344</v>
      </c>
      <c r="G2248" s="197">
        <v>42146.5</v>
      </c>
      <c r="H2248" s="197">
        <v>57450</v>
      </c>
      <c r="I2248" s="197">
        <v>76618</v>
      </c>
      <c r="J2248" s="197" t="s">
        <v>15101</v>
      </c>
      <c r="K2248" s="197">
        <v>12.5</v>
      </c>
      <c r="L2248" s="197" t="s">
        <v>14743</v>
      </c>
      <c r="M2248" s="197">
        <v>2.7</v>
      </c>
      <c r="N2248"/>
      <c r="O2248">
        <v>2.7</v>
      </c>
      <c r="AS2248" s="7"/>
      <c r="AT2248" s="7"/>
      <c r="AU2248" s="7"/>
    </row>
    <row r="2249" spans="1:47" ht="15" x14ac:dyDescent="0.25">
      <c r="A2249" s="196">
        <v>48187210712</v>
      </c>
      <c r="B2249" s="197" t="s">
        <v>12639</v>
      </c>
      <c r="C2249" s="197">
        <v>48187</v>
      </c>
      <c r="D2249" s="197" t="s">
        <v>288</v>
      </c>
      <c r="E2249" s="197">
        <v>9</v>
      </c>
      <c r="F2249" s="197">
        <v>127750</v>
      </c>
      <c r="G2249" s="197">
        <v>42146.5</v>
      </c>
      <c r="H2249" s="197">
        <v>57450</v>
      </c>
      <c r="I2249" s="197">
        <v>76618</v>
      </c>
      <c r="J2249" s="197" t="s">
        <v>15101</v>
      </c>
      <c r="K2249" s="197">
        <v>12.5</v>
      </c>
      <c r="L2249" s="197" t="s">
        <v>14743</v>
      </c>
      <c r="M2249" s="197">
        <v>1.6</v>
      </c>
      <c r="N2249"/>
      <c r="O2249">
        <v>1.6</v>
      </c>
      <c r="AS2249" s="7"/>
      <c r="AT2249" s="7"/>
      <c r="AU2249" s="7"/>
    </row>
    <row r="2250" spans="1:47" ht="15" x14ac:dyDescent="0.25">
      <c r="A2250" s="196">
        <v>48187210713</v>
      </c>
      <c r="B2250" s="197" t="s">
        <v>12685</v>
      </c>
      <c r="C2250" s="197">
        <v>48187</v>
      </c>
      <c r="D2250" s="197" t="s">
        <v>288</v>
      </c>
      <c r="E2250" s="197">
        <v>9</v>
      </c>
      <c r="F2250" s="197">
        <v>100300</v>
      </c>
      <c r="G2250" s="197">
        <v>42146.5</v>
      </c>
      <c r="H2250" s="197">
        <v>57450</v>
      </c>
      <c r="I2250" s="197">
        <v>76618</v>
      </c>
      <c r="J2250" s="197" t="s">
        <v>15101</v>
      </c>
      <c r="K2250" s="197">
        <v>12.5</v>
      </c>
      <c r="L2250" s="197" t="s">
        <v>14743</v>
      </c>
      <c r="M2250" s="197">
        <v>4.5999999999999996</v>
      </c>
      <c r="N2250"/>
      <c r="O2250">
        <v>4.5999999999999996</v>
      </c>
      <c r="AS2250" s="7"/>
      <c r="AT2250" s="7"/>
      <c r="AU2250" s="7"/>
    </row>
    <row r="2251" spans="1:47" ht="15" x14ac:dyDescent="0.25">
      <c r="A2251" s="196">
        <v>48187210714</v>
      </c>
      <c r="B2251" s="197" t="s">
        <v>12696</v>
      </c>
      <c r="C2251" s="197">
        <v>48187</v>
      </c>
      <c r="D2251" s="197" t="s">
        <v>288</v>
      </c>
      <c r="E2251" s="197">
        <v>9</v>
      </c>
      <c r="F2251" s="197">
        <v>86195</v>
      </c>
      <c r="G2251" s="197">
        <v>42146.5</v>
      </c>
      <c r="H2251" s="197">
        <v>57450</v>
      </c>
      <c r="I2251" s="197">
        <v>76618</v>
      </c>
      <c r="J2251" s="197" t="s">
        <v>15101</v>
      </c>
      <c r="K2251" s="197">
        <v>12.5</v>
      </c>
      <c r="L2251" s="197" t="s">
        <v>14743</v>
      </c>
      <c r="M2251" s="197">
        <v>6.4</v>
      </c>
      <c r="N2251"/>
      <c r="O2251">
        <v>6.4</v>
      </c>
      <c r="AS2251" s="7"/>
      <c r="AT2251" s="7"/>
      <c r="AU2251" s="7"/>
    </row>
    <row r="2252" spans="1:47" ht="15" x14ac:dyDescent="0.25">
      <c r="A2252" s="196">
        <v>48187210801</v>
      </c>
      <c r="B2252" s="197" t="s">
        <v>12805</v>
      </c>
      <c r="C2252" s="197">
        <v>48187</v>
      </c>
      <c r="D2252" s="197" t="s">
        <v>288</v>
      </c>
      <c r="E2252" s="197">
        <v>9</v>
      </c>
      <c r="F2252" s="197">
        <v>50372</v>
      </c>
      <c r="G2252" s="197">
        <v>42146.5</v>
      </c>
      <c r="H2252" s="197">
        <v>57450</v>
      </c>
      <c r="I2252" s="197">
        <v>76618</v>
      </c>
      <c r="J2252" s="197" t="s">
        <v>15102</v>
      </c>
      <c r="K2252" s="197">
        <v>12.5</v>
      </c>
      <c r="L2252" s="197" t="s">
        <v>14743</v>
      </c>
      <c r="M2252" s="197">
        <v>11.5</v>
      </c>
      <c r="N2252"/>
      <c r="O2252">
        <v>11.5</v>
      </c>
      <c r="AS2252" s="7"/>
      <c r="AT2252" s="7"/>
      <c r="AU2252" s="7"/>
    </row>
    <row r="2253" spans="1:47" ht="15" x14ac:dyDescent="0.25">
      <c r="A2253" s="196">
        <v>48187210803</v>
      </c>
      <c r="B2253" s="197" t="s">
        <v>12788</v>
      </c>
      <c r="C2253" s="197">
        <v>48187</v>
      </c>
      <c r="D2253" s="197" t="s">
        <v>288</v>
      </c>
      <c r="E2253" s="197">
        <v>9</v>
      </c>
      <c r="F2253" s="197">
        <v>79141</v>
      </c>
      <c r="G2253" s="197">
        <v>42146.5</v>
      </c>
      <c r="H2253" s="197">
        <v>57450</v>
      </c>
      <c r="I2253" s="197">
        <v>76618</v>
      </c>
      <c r="J2253" s="197" t="s">
        <v>15101</v>
      </c>
      <c r="K2253" s="197">
        <v>12.5</v>
      </c>
      <c r="L2253" s="197" t="s">
        <v>14743</v>
      </c>
      <c r="M2253" s="197">
        <v>9.8000000000000007</v>
      </c>
      <c r="N2253"/>
      <c r="O2253">
        <v>9.8000000000000007</v>
      </c>
      <c r="AS2253" s="7"/>
      <c r="AT2253" s="7"/>
      <c r="AU2253" s="7"/>
    </row>
    <row r="2254" spans="1:47" ht="15" x14ac:dyDescent="0.25">
      <c r="A2254" s="196">
        <v>48187210804</v>
      </c>
      <c r="B2254" s="197" t="s">
        <v>12831</v>
      </c>
      <c r="C2254" s="197">
        <v>48187</v>
      </c>
      <c r="D2254" s="197" t="s">
        <v>288</v>
      </c>
      <c r="E2254" s="197">
        <v>9</v>
      </c>
      <c r="F2254" s="197">
        <v>69875</v>
      </c>
      <c r="G2254" s="197">
        <v>42146.5</v>
      </c>
      <c r="H2254" s="197">
        <v>57450</v>
      </c>
      <c r="I2254" s="197">
        <v>76618</v>
      </c>
      <c r="J2254" s="197" t="s">
        <v>15103</v>
      </c>
      <c r="K2254" s="197">
        <v>12.5</v>
      </c>
      <c r="L2254" s="197" t="s">
        <v>14743</v>
      </c>
      <c r="M2254" s="197">
        <v>8.6999999999999993</v>
      </c>
      <c r="N2254"/>
      <c r="O2254">
        <v>8.6999999999999993</v>
      </c>
      <c r="AS2254" s="7"/>
      <c r="AT2254" s="7"/>
      <c r="AU2254" s="7"/>
    </row>
    <row r="2255" spans="1:47" ht="15" x14ac:dyDescent="0.25">
      <c r="A2255" s="196">
        <v>48187210901</v>
      </c>
      <c r="B2255" s="197" t="s">
        <v>12830</v>
      </c>
      <c r="C2255" s="197">
        <v>48187</v>
      </c>
      <c r="D2255" s="197" t="s">
        <v>288</v>
      </c>
      <c r="E2255" s="197">
        <v>9</v>
      </c>
      <c r="F2255" s="197">
        <v>59042</v>
      </c>
      <c r="G2255" s="197">
        <v>42146.5</v>
      </c>
      <c r="H2255" s="197">
        <v>57450</v>
      </c>
      <c r="I2255" s="197">
        <v>76618</v>
      </c>
      <c r="J2255" s="197" t="s">
        <v>15103</v>
      </c>
      <c r="K2255" s="197">
        <v>12.5</v>
      </c>
      <c r="L2255" s="197" t="s">
        <v>14743</v>
      </c>
      <c r="M2255" s="197">
        <v>17.899999999999999</v>
      </c>
      <c r="N2255"/>
      <c r="O2255">
        <v>17.899999999999999</v>
      </c>
      <c r="AS2255" s="7"/>
      <c r="AT2255" s="7"/>
      <c r="AU2255" s="7"/>
    </row>
    <row r="2256" spans="1:47" ht="15" x14ac:dyDescent="0.25">
      <c r="A2256" s="196">
        <v>48187210902</v>
      </c>
      <c r="B2256" s="197" t="s">
        <v>12751</v>
      </c>
      <c r="C2256" s="197">
        <v>48187</v>
      </c>
      <c r="D2256" s="197" t="s">
        <v>288</v>
      </c>
      <c r="E2256" s="197">
        <v>9</v>
      </c>
      <c r="F2256" s="197">
        <v>73306</v>
      </c>
      <c r="G2256" s="197">
        <v>42146.5</v>
      </c>
      <c r="H2256" s="197">
        <v>57450</v>
      </c>
      <c r="I2256" s="197">
        <v>76618</v>
      </c>
      <c r="J2256" s="197" t="s">
        <v>15103</v>
      </c>
      <c r="K2256" s="197">
        <v>12.5</v>
      </c>
      <c r="L2256" s="197" t="s">
        <v>14743</v>
      </c>
      <c r="M2256" s="197">
        <v>9.5</v>
      </c>
      <c r="N2256"/>
      <c r="O2256">
        <v>9.5</v>
      </c>
      <c r="AS2256" s="7"/>
      <c r="AT2256" s="7"/>
      <c r="AU2256" s="7"/>
    </row>
    <row r="2257" spans="1:47" ht="15" x14ac:dyDescent="0.25">
      <c r="A2257" s="196">
        <v>48189950100</v>
      </c>
      <c r="B2257" s="197" t="s">
        <v>13566</v>
      </c>
      <c r="C2257" s="197">
        <v>48189</v>
      </c>
      <c r="D2257" s="197" t="s">
        <v>289</v>
      </c>
      <c r="E2257" s="197">
        <v>1</v>
      </c>
      <c r="F2257" s="197">
        <v>36480</v>
      </c>
      <c r="G2257" s="197">
        <v>40025</v>
      </c>
      <c r="H2257" s="197">
        <v>50357</v>
      </c>
      <c r="I2257" s="197">
        <v>62297</v>
      </c>
      <c r="J2257" s="197" t="s">
        <v>15104</v>
      </c>
      <c r="K2257" s="197">
        <v>14.3</v>
      </c>
      <c r="L2257" s="197" t="s">
        <v>14742</v>
      </c>
      <c r="M2257" s="197">
        <v>26.2</v>
      </c>
      <c r="N2257"/>
      <c r="O2257">
        <v>26.2</v>
      </c>
      <c r="AS2257" s="7"/>
      <c r="AT2257" s="7"/>
      <c r="AU2257" s="7"/>
    </row>
    <row r="2258" spans="1:47" ht="15" x14ac:dyDescent="0.25">
      <c r="A2258" s="196">
        <v>48189950200</v>
      </c>
      <c r="B2258" s="197" t="s">
        <v>13565</v>
      </c>
      <c r="C2258" s="197">
        <v>48189</v>
      </c>
      <c r="D2258" s="197" t="s">
        <v>289</v>
      </c>
      <c r="E2258" s="197">
        <v>1</v>
      </c>
      <c r="F2258" s="197">
        <v>35343</v>
      </c>
      <c r="G2258" s="197">
        <v>40025</v>
      </c>
      <c r="H2258" s="197">
        <v>50357</v>
      </c>
      <c r="I2258" s="197">
        <v>62297</v>
      </c>
      <c r="J2258" s="197" t="s">
        <v>15104</v>
      </c>
      <c r="K2258" s="197">
        <v>14.3</v>
      </c>
      <c r="L2258" s="197" t="s">
        <v>14743</v>
      </c>
      <c r="M2258" s="197">
        <v>16.8</v>
      </c>
      <c r="N2258"/>
      <c r="O2258">
        <v>16.8</v>
      </c>
      <c r="AS2258" s="7"/>
      <c r="AT2258" s="7"/>
      <c r="AU2258" s="7"/>
    </row>
    <row r="2259" spans="1:47" ht="15" x14ac:dyDescent="0.25">
      <c r="A2259" s="196">
        <v>48189950300</v>
      </c>
      <c r="B2259" s="197" t="s">
        <v>13559</v>
      </c>
      <c r="C2259" s="197">
        <v>48189</v>
      </c>
      <c r="D2259" s="197" t="s">
        <v>289</v>
      </c>
      <c r="E2259" s="197">
        <v>1</v>
      </c>
      <c r="F2259" s="197">
        <v>53144</v>
      </c>
      <c r="G2259" s="197">
        <v>40025</v>
      </c>
      <c r="H2259" s="197">
        <v>50357</v>
      </c>
      <c r="I2259" s="197">
        <v>62297</v>
      </c>
      <c r="J2259" s="197" t="s">
        <v>15103</v>
      </c>
      <c r="K2259" s="197">
        <v>14.3</v>
      </c>
      <c r="L2259" s="197" t="s">
        <v>14743</v>
      </c>
      <c r="M2259" s="197">
        <v>14.2</v>
      </c>
      <c r="N2259"/>
      <c r="O2259">
        <v>14.2</v>
      </c>
      <c r="AS2259" s="7"/>
      <c r="AT2259" s="7"/>
      <c r="AU2259" s="7"/>
    </row>
    <row r="2260" spans="1:47" ht="15" x14ac:dyDescent="0.25">
      <c r="A2260" s="196">
        <v>48189950400</v>
      </c>
      <c r="B2260" s="197" t="s">
        <v>13562</v>
      </c>
      <c r="C2260" s="197">
        <v>48189</v>
      </c>
      <c r="D2260" s="197" t="s">
        <v>289</v>
      </c>
      <c r="E2260" s="197">
        <v>1</v>
      </c>
      <c r="F2260" s="197">
        <v>49336</v>
      </c>
      <c r="G2260" s="197">
        <v>40025</v>
      </c>
      <c r="H2260" s="197">
        <v>50357</v>
      </c>
      <c r="I2260" s="197">
        <v>62297</v>
      </c>
      <c r="J2260" s="197" t="s">
        <v>15102</v>
      </c>
      <c r="K2260" s="197">
        <v>14.3</v>
      </c>
      <c r="L2260" s="197" t="s">
        <v>14743</v>
      </c>
      <c r="M2260" s="197">
        <v>8.4</v>
      </c>
      <c r="N2260"/>
      <c r="O2260">
        <v>8.4</v>
      </c>
      <c r="AS2260" s="7"/>
      <c r="AT2260" s="7"/>
      <c r="AU2260" s="7"/>
    </row>
    <row r="2261" spans="1:47" ht="15" x14ac:dyDescent="0.25">
      <c r="A2261" s="196">
        <v>48189950500</v>
      </c>
      <c r="B2261" s="197" t="s">
        <v>13568</v>
      </c>
      <c r="C2261" s="197">
        <v>48189</v>
      </c>
      <c r="D2261" s="197" t="s">
        <v>289</v>
      </c>
      <c r="E2261" s="197">
        <v>1</v>
      </c>
      <c r="F2261" s="197">
        <v>49918</v>
      </c>
      <c r="G2261" s="197">
        <v>40025</v>
      </c>
      <c r="H2261" s="197">
        <v>50357</v>
      </c>
      <c r="I2261" s="197">
        <v>62297</v>
      </c>
      <c r="J2261" s="197" t="s">
        <v>15102</v>
      </c>
      <c r="K2261" s="197">
        <v>14.3</v>
      </c>
      <c r="L2261" s="197" t="s">
        <v>14743</v>
      </c>
      <c r="M2261" s="197">
        <v>17.7</v>
      </c>
      <c r="N2261"/>
      <c r="O2261">
        <v>17.7</v>
      </c>
      <c r="AS2261" s="7"/>
      <c r="AT2261" s="7"/>
      <c r="AU2261" s="7"/>
    </row>
    <row r="2262" spans="1:47" ht="15" x14ac:dyDescent="0.25">
      <c r="A2262" s="196">
        <v>48189950600</v>
      </c>
      <c r="B2262" s="197" t="s">
        <v>13560</v>
      </c>
      <c r="C2262" s="197">
        <v>48189</v>
      </c>
      <c r="D2262" s="197" t="s">
        <v>289</v>
      </c>
      <c r="E2262" s="197">
        <v>1</v>
      </c>
      <c r="F2262" s="197">
        <v>54643</v>
      </c>
      <c r="G2262" s="197">
        <v>40025</v>
      </c>
      <c r="H2262" s="197">
        <v>50357</v>
      </c>
      <c r="I2262" s="197">
        <v>62297</v>
      </c>
      <c r="J2262" s="197" t="s">
        <v>15103</v>
      </c>
      <c r="K2262" s="197">
        <v>14.3</v>
      </c>
      <c r="L2262" s="197" t="s">
        <v>14743</v>
      </c>
      <c r="M2262" s="197">
        <v>12.2</v>
      </c>
      <c r="N2262"/>
      <c r="O2262">
        <v>12.2</v>
      </c>
      <c r="AS2262" s="7"/>
      <c r="AT2262" s="7"/>
      <c r="AU2262" s="7"/>
    </row>
    <row r="2263" spans="1:47" ht="15" x14ac:dyDescent="0.25">
      <c r="A2263" s="196">
        <v>48189950700</v>
      </c>
      <c r="B2263" s="197" t="s">
        <v>13564</v>
      </c>
      <c r="C2263" s="197">
        <v>48189</v>
      </c>
      <c r="D2263" s="197" t="s">
        <v>289</v>
      </c>
      <c r="E2263" s="197">
        <v>1</v>
      </c>
      <c r="F2263" s="197">
        <v>43322</v>
      </c>
      <c r="G2263" s="197">
        <v>40025</v>
      </c>
      <c r="H2263" s="197">
        <v>50357</v>
      </c>
      <c r="I2263" s="197">
        <v>62297</v>
      </c>
      <c r="J2263" s="197" t="s">
        <v>15102</v>
      </c>
      <c r="K2263" s="197">
        <v>14.3</v>
      </c>
      <c r="L2263" s="197" t="s">
        <v>14743</v>
      </c>
      <c r="M2263" s="197">
        <v>19.8</v>
      </c>
      <c r="N2263"/>
      <c r="O2263">
        <v>19.8</v>
      </c>
      <c r="AS2263" s="7"/>
      <c r="AT2263" s="7"/>
      <c r="AU2263" s="7"/>
    </row>
    <row r="2264" spans="1:47" ht="15" x14ac:dyDescent="0.25">
      <c r="A2264" s="196">
        <v>48189950800</v>
      </c>
      <c r="B2264" s="197" t="s">
        <v>13563</v>
      </c>
      <c r="C2264" s="197">
        <v>48189</v>
      </c>
      <c r="D2264" s="197" t="s">
        <v>289</v>
      </c>
      <c r="E2264" s="197">
        <v>1</v>
      </c>
      <c r="F2264" s="197">
        <v>43661</v>
      </c>
      <c r="G2264" s="197">
        <v>40025</v>
      </c>
      <c r="H2264" s="197">
        <v>50357</v>
      </c>
      <c r="I2264" s="197">
        <v>62297</v>
      </c>
      <c r="J2264" s="197" t="s">
        <v>15102</v>
      </c>
      <c r="K2264" s="197">
        <v>14.3</v>
      </c>
      <c r="L2264" s="197" t="s">
        <v>14743</v>
      </c>
      <c r="M2264" s="197">
        <v>17</v>
      </c>
      <c r="N2264"/>
      <c r="O2264">
        <v>17</v>
      </c>
      <c r="AS2264" s="7"/>
      <c r="AT2264" s="7"/>
      <c r="AU2264" s="7"/>
    </row>
    <row r="2265" spans="1:47" ht="15" x14ac:dyDescent="0.25">
      <c r="A2265" s="196">
        <v>48189950900</v>
      </c>
      <c r="B2265" s="197" t="s">
        <v>13561</v>
      </c>
      <c r="C2265" s="197">
        <v>48189</v>
      </c>
      <c r="D2265" s="197" t="s">
        <v>289</v>
      </c>
      <c r="E2265" s="197">
        <v>1</v>
      </c>
      <c r="F2265" s="197">
        <v>51086</v>
      </c>
      <c r="G2265" s="197">
        <v>40025</v>
      </c>
      <c r="H2265" s="197">
        <v>50357</v>
      </c>
      <c r="I2265" s="197">
        <v>62297</v>
      </c>
      <c r="J2265" s="197" t="s">
        <v>15103</v>
      </c>
      <c r="K2265" s="197">
        <v>14.3</v>
      </c>
      <c r="L2265" s="197" t="s">
        <v>14743</v>
      </c>
      <c r="M2265" s="197">
        <v>13.8</v>
      </c>
      <c r="N2265"/>
      <c r="O2265">
        <v>13.8</v>
      </c>
      <c r="AS2265" s="7"/>
      <c r="AT2265" s="7"/>
      <c r="AU2265" s="7"/>
    </row>
    <row r="2266" spans="1:47" ht="15" x14ac:dyDescent="0.25">
      <c r="A2266" s="196">
        <v>48191950500</v>
      </c>
      <c r="B2266" s="197" t="s">
        <v>13569</v>
      </c>
      <c r="C2266" s="197">
        <v>48191</v>
      </c>
      <c r="D2266" s="197" t="s">
        <v>291</v>
      </c>
      <c r="E2266" s="197">
        <v>1</v>
      </c>
      <c r="F2266" s="197">
        <v>34673</v>
      </c>
      <c r="G2266" s="197">
        <v>40025</v>
      </c>
      <c r="H2266" s="197">
        <v>50357</v>
      </c>
      <c r="I2266" s="197">
        <v>62297</v>
      </c>
      <c r="J2266" s="197" t="s">
        <v>15104</v>
      </c>
      <c r="K2266" s="197">
        <v>14.3</v>
      </c>
      <c r="L2266" s="197" t="s">
        <v>14742</v>
      </c>
      <c r="M2266" s="197">
        <v>22.9</v>
      </c>
      <c r="N2266"/>
      <c r="O2266">
        <v>22.9</v>
      </c>
      <c r="AS2266" s="7"/>
      <c r="AT2266" s="7"/>
      <c r="AU2266" s="7"/>
    </row>
    <row r="2267" spans="1:47" ht="15" x14ac:dyDescent="0.25">
      <c r="A2267" s="196">
        <v>48193950100</v>
      </c>
      <c r="B2267" s="197" t="s">
        <v>13571</v>
      </c>
      <c r="C2267" s="197">
        <v>48193</v>
      </c>
      <c r="D2267" s="197" t="s">
        <v>292</v>
      </c>
      <c r="E2267" s="197">
        <v>8</v>
      </c>
      <c r="F2267" s="197">
        <v>40625</v>
      </c>
      <c r="G2267" s="197">
        <v>39871</v>
      </c>
      <c r="H2267" s="197">
        <v>49674.5</v>
      </c>
      <c r="I2267" s="197">
        <v>61662.75</v>
      </c>
      <c r="J2267" s="197" t="s">
        <v>15102</v>
      </c>
      <c r="K2267" s="197">
        <v>15.649999999999999</v>
      </c>
      <c r="L2267" s="197" t="s">
        <v>14743</v>
      </c>
      <c r="M2267" s="197">
        <v>16.3</v>
      </c>
      <c r="N2267"/>
      <c r="O2267">
        <v>16.3</v>
      </c>
      <c r="AS2267" s="7"/>
      <c r="AT2267" s="7"/>
      <c r="AU2267" s="7"/>
    </row>
    <row r="2268" spans="1:47" ht="15" x14ac:dyDescent="0.25">
      <c r="A2268" s="196">
        <v>48193950200</v>
      </c>
      <c r="B2268" s="197" t="s">
        <v>13570</v>
      </c>
      <c r="C2268" s="197">
        <v>48193</v>
      </c>
      <c r="D2268" s="197" t="s">
        <v>292</v>
      </c>
      <c r="E2268" s="197">
        <v>8</v>
      </c>
      <c r="F2268" s="197">
        <v>62381</v>
      </c>
      <c r="G2268" s="197">
        <v>39871</v>
      </c>
      <c r="H2268" s="197">
        <v>49674.5</v>
      </c>
      <c r="I2268" s="197">
        <v>61662.75</v>
      </c>
      <c r="J2268" s="197" t="s">
        <v>15101</v>
      </c>
      <c r="K2268" s="197">
        <v>15.649999999999999</v>
      </c>
      <c r="L2268" s="197" t="s">
        <v>14743</v>
      </c>
      <c r="M2268" s="197">
        <v>5.3</v>
      </c>
      <c r="N2268"/>
      <c r="O2268">
        <v>5.3</v>
      </c>
      <c r="AS2268" s="7"/>
      <c r="AT2268" s="7"/>
      <c r="AU2268" s="7"/>
    </row>
    <row r="2269" spans="1:47" ht="15" x14ac:dyDescent="0.25">
      <c r="A2269" s="196">
        <v>48193950300</v>
      </c>
      <c r="B2269" s="197" t="s">
        <v>13572</v>
      </c>
      <c r="C2269" s="197">
        <v>48193</v>
      </c>
      <c r="D2269" s="197" t="s">
        <v>292</v>
      </c>
      <c r="E2269" s="197">
        <v>8</v>
      </c>
      <c r="F2269" s="197">
        <v>45208</v>
      </c>
      <c r="G2269" s="197">
        <v>39871</v>
      </c>
      <c r="H2269" s="197">
        <v>49674.5</v>
      </c>
      <c r="I2269" s="197">
        <v>61662.75</v>
      </c>
      <c r="J2269" s="197" t="s">
        <v>15102</v>
      </c>
      <c r="K2269" s="197">
        <v>15.649999999999999</v>
      </c>
      <c r="L2269" s="197" t="s">
        <v>14742</v>
      </c>
      <c r="M2269" s="197">
        <v>26.3</v>
      </c>
      <c r="N2269"/>
      <c r="O2269">
        <v>26.3</v>
      </c>
      <c r="AS2269" s="7"/>
      <c r="AT2269" s="7"/>
      <c r="AU2269" s="7"/>
    </row>
    <row r="2270" spans="1:47" ht="15" x14ac:dyDescent="0.25">
      <c r="A2270" s="196">
        <v>48195950100</v>
      </c>
      <c r="B2270" s="197" t="s">
        <v>13573</v>
      </c>
      <c r="C2270" s="197">
        <v>48195</v>
      </c>
      <c r="D2270" s="197" t="s">
        <v>293</v>
      </c>
      <c r="E2270" s="197">
        <v>1</v>
      </c>
      <c r="F2270" s="197">
        <v>48571</v>
      </c>
      <c r="G2270" s="197">
        <v>40025</v>
      </c>
      <c r="H2270" s="197">
        <v>50357</v>
      </c>
      <c r="I2270" s="197">
        <v>62297</v>
      </c>
      <c r="J2270" s="197" t="s">
        <v>15102</v>
      </c>
      <c r="K2270" s="197">
        <v>14.3</v>
      </c>
      <c r="L2270" s="197" t="s">
        <v>14743</v>
      </c>
      <c r="M2270" s="197">
        <v>2.1</v>
      </c>
      <c r="N2270"/>
      <c r="O2270">
        <v>2.1</v>
      </c>
      <c r="AS2270" s="7"/>
      <c r="AT2270" s="7"/>
      <c r="AU2270" s="7"/>
    </row>
    <row r="2271" spans="1:47" ht="15" x14ac:dyDescent="0.25">
      <c r="A2271" s="196">
        <v>48195950300</v>
      </c>
      <c r="B2271" s="197" t="s">
        <v>13574</v>
      </c>
      <c r="C2271" s="197">
        <v>48195</v>
      </c>
      <c r="D2271" s="197" t="s">
        <v>293</v>
      </c>
      <c r="E2271" s="197">
        <v>1</v>
      </c>
      <c r="F2271" s="197">
        <v>29934</v>
      </c>
      <c r="G2271" s="197">
        <v>40025</v>
      </c>
      <c r="H2271" s="197">
        <v>50357</v>
      </c>
      <c r="I2271" s="197">
        <v>62297</v>
      </c>
      <c r="J2271" s="197" t="s">
        <v>15104</v>
      </c>
      <c r="K2271" s="197">
        <v>14.3</v>
      </c>
      <c r="L2271" s="197" t="s">
        <v>14742</v>
      </c>
      <c r="M2271" s="197">
        <v>24.8</v>
      </c>
      <c r="N2271"/>
      <c r="O2271">
        <v>24.8</v>
      </c>
      <c r="AS2271" s="7"/>
      <c r="AT2271" s="7"/>
      <c r="AU2271" s="7"/>
    </row>
    <row r="2272" spans="1:47" ht="15" x14ac:dyDescent="0.25">
      <c r="A2272" s="196">
        <v>48197950100</v>
      </c>
      <c r="B2272" s="197" t="s">
        <v>13575</v>
      </c>
      <c r="C2272" s="197">
        <v>48197</v>
      </c>
      <c r="D2272" s="197" t="s">
        <v>295</v>
      </c>
      <c r="E2272" s="197">
        <v>2</v>
      </c>
      <c r="F2272" s="197">
        <v>41859</v>
      </c>
      <c r="G2272" s="197">
        <v>39018.5</v>
      </c>
      <c r="H2272" s="197">
        <v>46935</v>
      </c>
      <c r="I2272" s="197">
        <v>56899</v>
      </c>
      <c r="J2272" s="197" t="s">
        <v>15102</v>
      </c>
      <c r="K2272" s="197">
        <v>14.95</v>
      </c>
      <c r="L2272" s="197" t="s">
        <v>14743</v>
      </c>
      <c r="M2272" s="197">
        <v>13.9</v>
      </c>
      <c r="N2272"/>
      <c r="O2272">
        <v>13.9</v>
      </c>
      <c r="AS2272" s="7"/>
      <c r="AT2272" s="7"/>
      <c r="AU2272" s="7"/>
    </row>
    <row r="2273" spans="1:47" ht="15" x14ac:dyDescent="0.25">
      <c r="A2273" s="196">
        <v>48199030100</v>
      </c>
      <c r="B2273" s="197" t="s">
        <v>9254</v>
      </c>
      <c r="C2273" s="197">
        <v>48199</v>
      </c>
      <c r="D2273" s="197" t="s">
        <v>296</v>
      </c>
      <c r="E2273" s="197">
        <v>5</v>
      </c>
      <c r="F2273" s="197">
        <v>41903</v>
      </c>
      <c r="G2273" s="197">
        <v>37318</v>
      </c>
      <c r="H2273" s="197">
        <v>47409.5</v>
      </c>
      <c r="I2273" s="197">
        <v>58274.75</v>
      </c>
      <c r="J2273" s="197" t="s">
        <v>15102</v>
      </c>
      <c r="K2273" s="197">
        <v>16.899999999999999</v>
      </c>
      <c r="L2273" s="197" t="s">
        <v>14743</v>
      </c>
      <c r="M2273" s="197">
        <v>14.4</v>
      </c>
      <c r="N2273"/>
      <c r="O2273">
        <v>14.4</v>
      </c>
      <c r="AS2273" s="7"/>
      <c r="AT2273" s="7"/>
      <c r="AU2273" s="7"/>
    </row>
    <row r="2274" spans="1:47" ht="15" x14ac:dyDescent="0.25">
      <c r="A2274" s="196">
        <v>48199030200</v>
      </c>
      <c r="B2274" s="197" t="s">
        <v>9193</v>
      </c>
      <c r="C2274" s="197">
        <v>48199</v>
      </c>
      <c r="D2274" s="197" t="s">
        <v>296</v>
      </c>
      <c r="E2274" s="197">
        <v>5</v>
      </c>
      <c r="F2274" s="197">
        <v>70608</v>
      </c>
      <c r="G2274" s="197">
        <v>37318</v>
      </c>
      <c r="H2274" s="197">
        <v>47409.5</v>
      </c>
      <c r="I2274" s="197">
        <v>58274.75</v>
      </c>
      <c r="J2274" s="197" t="s">
        <v>15101</v>
      </c>
      <c r="K2274" s="197">
        <v>16.899999999999999</v>
      </c>
      <c r="L2274" s="197" t="s">
        <v>14743</v>
      </c>
      <c r="M2274" s="197">
        <v>11.2</v>
      </c>
      <c r="N2274"/>
      <c r="O2274">
        <v>11.2</v>
      </c>
      <c r="AS2274" s="7"/>
      <c r="AT2274" s="7"/>
      <c r="AU2274" s="7"/>
    </row>
    <row r="2275" spans="1:47" ht="15" x14ac:dyDescent="0.25">
      <c r="A2275" s="196">
        <v>48199030300</v>
      </c>
      <c r="B2275" s="197" t="s">
        <v>9215</v>
      </c>
      <c r="C2275" s="197">
        <v>48199</v>
      </c>
      <c r="D2275" s="197" t="s">
        <v>296</v>
      </c>
      <c r="E2275" s="197">
        <v>5</v>
      </c>
      <c r="F2275" s="197">
        <v>62697</v>
      </c>
      <c r="G2275" s="197">
        <v>37318</v>
      </c>
      <c r="H2275" s="197">
        <v>47409.5</v>
      </c>
      <c r="I2275" s="197">
        <v>58274.75</v>
      </c>
      <c r="J2275" s="197" t="s">
        <v>15101</v>
      </c>
      <c r="K2275" s="197">
        <v>16.899999999999999</v>
      </c>
      <c r="L2275" s="197" t="s">
        <v>14743</v>
      </c>
      <c r="M2275" s="197">
        <v>13.5</v>
      </c>
      <c r="N2275"/>
      <c r="O2275">
        <v>13.5</v>
      </c>
      <c r="AS2275" s="7"/>
      <c r="AT2275" s="7"/>
      <c r="AU2275" s="7"/>
    </row>
    <row r="2276" spans="1:47" ht="15" x14ac:dyDescent="0.25">
      <c r="A2276" s="196">
        <v>48199030400</v>
      </c>
      <c r="B2276" s="197" t="s">
        <v>9251</v>
      </c>
      <c r="C2276" s="197">
        <v>48199</v>
      </c>
      <c r="D2276" s="197" t="s">
        <v>296</v>
      </c>
      <c r="E2276" s="197">
        <v>5</v>
      </c>
      <c r="F2276" s="197">
        <v>53043</v>
      </c>
      <c r="G2276" s="197">
        <v>37318</v>
      </c>
      <c r="H2276" s="197">
        <v>47409.5</v>
      </c>
      <c r="I2276" s="197">
        <v>58274.75</v>
      </c>
      <c r="J2276" s="197" t="s">
        <v>15103</v>
      </c>
      <c r="K2276" s="197">
        <v>16.899999999999999</v>
      </c>
      <c r="L2276" s="197" t="s">
        <v>14743</v>
      </c>
      <c r="M2276" s="197">
        <v>16</v>
      </c>
      <c r="N2276"/>
      <c r="O2276">
        <v>16</v>
      </c>
      <c r="AS2276" s="7"/>
      <c r="AT2276" s="7"/>
      <c r="AU2276" s="7"/>
    </row>
    <row r="2277" spans="1:47" ht="15" x14ac:dyDescent="0.25">
      <c r="A2277" s="196">
        <v>48199030501</v>
      </c>
      <c r="B2277" s="197" t="s">
        <v>9191</v>
      </c>
      <c r="C2277" s="197">
        <v>48199</v>
      </c>
      <c r="D2277" s="197" t="s">
        <v>296</v>
      </c>
      <c r="E2277" s="197">
        <v>5</v>
      </c>
      <c r="F2277" s="197">
        <v>83594</v>
      </c>
      <c r="G2277" s="197">
        <v>37318</v>
      </c>
      <c r="H2277" s="197">
        <v>47409.5</v>
      </c>
      <c r="I2277" s="197">
        <v>58274.75</v>
      </c>
      <c r="J2277" s="197" t="s">
        <v>15101</v>
      </c>
      <c r="K2277" s="197">
        <v>16.899999999999999</v>
      </c>
      <c r="L2277" s="197" t="s">
        <v>14743</v>
      </c>
      <c r="M2277" s="197">
        <v>6</v>
      </c>
      <c r="N2277"/>
      <c r="O2277">
        <v>6</v>
      </c>
      <c r="AS2277" s="7"/>
      <c r="AT2277" s="7"/>
      <c r="AU2277" s="7"/>
    </row>
    <row r="2278" spans="1:47" ht="15" x14ac:dyDescent="0.25">
      <c r="A2278" s="196">
        <v>48199030502</v>
      </c>
      <c r="B2278" s="197" t="s">
        <v>9204</v>
      </c>
      <c r="C2278" s="197">
        <v>48199</v>
      </c>
      <c r="D2278" s="197" t="s">
        <v>296</v>
      </c>
      <c r="E2278" s="197">
        <v>5</v>
      </c>
      <c r="F2278" s="197">
        <v>69920</v>
      </c>
      <c r="G2278" s="197">
        <v>37318</v>
      </c>
      <c r="H2278" s="197">
        <v>47409.5</v>
      </c>
      <c r="I2278" s="197">
        <v>58274.75</v>
      </c>
      <c r="J2278" s="197" t="s">
        <v>15101</v>
      </c>
      <c r="K2278" s="197">
        <v>16.899999999999999</v>
      </c>
      <c r="L2278" s="197" t="s">
        <v>14743</v>
      </c>
      <c r="M2278" s="197">
        <v>9.1999999999999993</v>
      </c>
      <c r="N2278"/>
      <c r="O2278">
        <v>9.1999999999999993</v>
      </c>
      <c r="AS2278" s="7"/>
      <c r="AT2278" s="7"/>
      <c r="AU2278" s="7"/>
    </row>
    <row r="2279" spans="1:47" ht="15" x14ac:dyDescent="0.25">
      <c r="A2279" s="196">
        <v>48199030600</v>
      </c>
      <c r="B2279" s="197" t="s">
        <v>9212</v>
      </c>
      <c r="C2279" s="197">
        <v>48199</v>
      </c>
      <c r="D2279" s="197" t="s">
        <v>296</v>
      </c>
      <c r="E2279" s="197">
        <v>5</v>
      </c>
      <c r="F2279" s="197">
        <v>51983</v>
      </c>
      <c r="G2279" s="197">
        <v>37318</v>
      </c>
      <c r="H2279" s="197">
        <v>47409.5</v>
      </c>
      <c r="I2279" s="197">
        <v>58274.75</v>
      </c>
      <c r="J2279" s="197" t="s">
        <v>15103</v>
      </c>
      <c r="K2279" s="197">
        <v>16.899999999999999</v>
      </c>
      <c r="L2279" s="197" t="s">
        <v>14743</v>
      </c>
      <c r="M2279" s="197">
        <v>13.3</v>
      </c>
      <c r="N2279"/>
      <c r="O2279">
        <v>13.3</v>
      </c>
      <c r="AS2279" s="7"/>
      <c r="AT2279" s="7"/>
      <c r="AU2279" s="7"/>
    </row>
    <row r="2280" spans="1:47" ht="15" x14ac:dyDescent="0.25">
      <c r="A2280" s="196">
        <v>48199030700</v>
      </c>
      <c r="B2280" s="197" t="s">
        <v>9246</v>
      </c>
      <c r="C2280" s="197">
        <v>48199</v>
      </c>
      <c r="D2280" s="197" t="s">
        <v>296</v>
      </c>
      <c r="E2280" s="197">
        <v>5</v>
      </c>
      <c r="F2280" s="197">
        <v>42794</v>
      </c>
      <c r="G2280" s="197">
        <v>37318</v>
      </c>
      <c r="H2280" s="197">
        <v>47409.5</v>
      </c>
      <c r="I2280" s="197">
        <v>58274.75</v>
      </c>
      <c r="J2280" s="197" t="s">
        <v>15102</v>
      </c>
      <c r="K2280" s="197">
        <v>16.899999999999999</v>
      </c>
      <c r="L2280" s="197" t="s">
        <v>14743</v>
      </c>
      <c r="M2280" s="197">
        <v>12.5</v>
      </c>
      <c r="N2280"/>
      <c r="O2280">
        <v>12.5</v>
      </c>
      <c r="AS2280" s="7"/>
      <c r="AT2280" s="7"/>
      <c r="AU2280" s="7"/>
    </row>
    <row r="2281" spans="1:47" ht="15" x14ac:dyDescent="0.25">
      <c r="A2281" s="196">
        <v>48199030800</v>
      </c>
      <c r="B2281" s="197" t="s">
        <v>9236</v>
      </c>
      <c r="C2281" s="197">
        <v>48199</v>
      </c>
      <c r="D2281" s="197" t="s">
        <v>296</v>
      </c>
      <c r="E2281" s="197">
        <v>5</v>
      </c>
      <c r="F2281" s="197">
        <v>50564</v>
      </c>
      <c r="G2281" s="197">
        <v>37318</v>
      </c>
      <c r="H2281" s="197">
        <v>47409.5</v>
      </c>
      <c r="I2281" s="197">
        <v>58274.75</v>
      </c>
      <c r="J2281" s="197" t="s">
        <v>15103</v>
      </c>
      <c r="K2281" s="197">
        <v>16.899999999999999</v>
      </c>
      <c r="L2281" s="197" t="s">
        <v>14743</v>
      </c>
      <c r="M2281" s="197">
        <v>16.8</v>
      </c>
      <c r="N2281"/>
      <c r="O2281">
        <v>16.8</v>
      </c>
      <c r="AS2281" s="7"/>
      <c r="AT2281" s="7"/>
      <c r="AU2281" s="7"/>
    </row>
    <row r="2282" spans="1:47" ht="15" x14ac:dyDescent="0.25">
      <c r="A2282" s="196">
        <v>48199030900</v>
      </c>
      <c r="B2282" s="197" t="s">
        <v>9223</v>
      </c>
      <c r="C2282" s="197">
        <v>48199</v>
      </c>
      <c r="D2282" s="197" t="s">
        <v>296</v>
      </c>
      <c r="E2282" s="197">
        <v>5</v>
      </c>
      <c r="F2282" s="197">
        <v>62677</v>
      </c>
      <c r="G2282" s="197">
        <v>37318</v>
      </c>
      <c r="H2282" s="197">
        <v>47409.5</v>
      </c>
      <c r="I2282" s="197">
        <v>58274.75</v>
      </c>
      <c r="J2282" s="197" t="s">
        <v>15101</v>
      </c>
      <c r="K2282" s="197">
        <v>16.899999999999999</v>
      </c>
      <c r="L2282" s="197" t="s">
        <v>14743</v>
      </c>
      <c r="M2282" s="197">
        <v>12.2</v>
      </c>
      <c r="N2282"/>
      <c r="O2282">
        <v>12.2</v>
      </c>
      <c r="AS2282" s="7"/>
      <c r="AT2282" s="7"/>
      <c r="AU2282" s="7"/>
    </row>
    <row r="2283" spans="1:47" ht="15" x14ac:dyDescent="0.25">
      <c r="A2283" s="196">
        <v>48199031000</v>
      </c>
      <c r="B2283" s="197" t="s">
        <v>9229</v>
      </c>
      <c r="C2283" s="197">
        <v>48199</v>
      </c>
      <c r="D2283" s="197" t="s">
        <v>296</v>
      </c>
      <c r="E2283" s="197">
        <v>5</v>
      </c>
      <c r="F2283" s="197">
        <v>59700</v>
      </c>
      <c r="G2283" s="197">
        <v>37318</v>
      </c>
      <c r="H2283" s="197">
        <v>47409.5</v>
      </c>
      <c r="I2283" s="197">
        <v>58274.75</v>
      </c>
      <c r="J2283" s="197" t="s">
        <v>15101</v>
      </c>
      <c r="K2283" s="197">
        <v>16.899999999999999</v>
      </c>
      <c r="L2283" s="197" t="s">
        <v>14743</v>
      </c>
      <c r="M2283" s="197">
        <v>12.1</v>
      </c>
      <c r="N2283"/>
      <c r="O2283">
        <v>12.1</v>
      </c>
      <c r="AS2283" s="7"/>
      <c r="AT2283" s="7"/>
      <c r="AU2283" s="7"/>
    </row>
    <row r="2284" spans="1:47" ht="15" x14ac:dyDescent="0.25">
      <c r="A2284" s="196">
        <v>48201100000</v>
      </c>
      <c r="B2284" s="197" t="s">
        <v>11310</v>
      </c>
      <c r="C2284" s="197">
        <v>48201</v>
      </c>
      <c r="D2284" s="197" t="s">
        <v>297</v>
      </c>
      <c r="E2284" s="197">
        <v>6</v>
      </c>
      <c r="F2284" s="197">
        <v>89239</v>
      </c>
      <c r="G2284" s="197">
        <v>43282.5</v>
      </c>
      <c r="H2284" s="197">
        <v>59289.5</v>
      </c>
      <c r="I2284" s="197">
        <v>86506</v>
      </c>
      <c r="J2284" s="197" t="s">
        <v>15101</v>
      </c>
      <c r="K2284" s="197">
        <v>13.3</v>
      </c>
      <c r="L2284" s="197" t="s">
        <v>14743</v>
      </c>
      <c r="M2284" s="197">
        <v>16.600000000000001</v>
      </c>
      <c r="N2284"/>
      <c r="O2284">
        <v>16.600000000000001</v>
      </c>
      <c r="AS2284" s="7"/>
      <c r="AT2284" s="7"/>
      <c r="AU2284" s="7"/>
    </row>
    <row r="2285" spans="1:47" ht="15" x14ac:dyDescent="0.25">
      <c r="A2285" s="196">
        <v>48201210100</v>
      </c>
      <c r="B2285" s="197" t="s">
        <v>11078</v>
      </c>
      <c r="C2285" s="197">
        <v>48201</v>
      </c>
      <c r="D2285" s="197" t="s">
        <v>297</v>
      </c>
      <c r="E2285" s="197">
        <v>6</v>
      </c>
      <c r="F2285" s="197" t="s">
        <v>15100</v>
      </c>
      <c r="G2285" s="197">
        <v>43282.5</v>
      </c>
      <c r="H2285" s="197">
        <v>59289.5</v>
      </c>
      <c r="I2285" s="197">
        <v>86506</v>
      </c>
      <c r="J2285" s="197" t="s">
        <v>16061</v>
      </c>
      <c r="K2285" s="197">
        <v>13.3</v>
      </c>
      <c r="L2285" s="197" t="s">
        <v>14743</v>
      </c>
      <c r="M2285" s="197">
        <v>0</v>
      </c>
      <c r="N2285"/>
      <c r="O2285">
        <v>0</v>
      </c>
      <c r="AS2285" s="7"/>
      <c r="AT2285" s="7"/>
      <c r="AU2285" s="7"/>
    </row>
    <row r="2286" spans="1:47" ht="15" x14ac:dyDescent="0.25">
      <c r="A2286" s="196">
        <v>48201210400</v>
      </c>
      <c r="B2286" s="197" t="s">
        <v>12058</v>
      </c>
      <c r="C2286" s="197">
        <v>48201</v>
      </c>
      <c r="D2286" s="197" t="s">
        <v>297</v>
      </c>
      <c r="E2286" s="197">
        <v>6</v>
      </c>
      <c r="F2286" s="197">
        <v>36217</v>
      </c>
      <c r="G2286" s="197">
        <v>43282.5</v>
      </c>
      <c r="H2286" s="197">
        <v>59289.5</v>
      </c>
      <c r="I2286" s="197">
        <v>86506</v>
      </c>
      <c r="J2286" s="197" t="s">
        <v>15104</v>
      </c>
      <c r="K2286" s="197">
        <v>13.3</v>
      </c>
      <c r="L2286" s="197" t="s">
        <v>14742</v>
      </c>
      <c r="M2286" s="197">
        <v>34.6</v>
      </c>
      <c r="N2286"/>
      <c r="O2286">
        <v>34.6</v>
      </c>
      <c r="AS2286" s="7"/>
      <c r="AT2286" s="7"/>
      <c r="AU2286" s="7"/>
    </row>
    <row r="2287" spans="1:47" ht="15" x14ac:dyDescent="0.25">
      <c r="A2287" s="196">
        <v>48201210500</v>
      </c>
      <c r="B2287" s="197" t="s">
        <v>12023</v>
      </c>
      <c r="C2287" s="197">
        <v>48201</v>
      </c>
      <c r="D2287" s="197" t="s">
        <v>297</v>
      </c>
      <c r="E2287" s="197">
        <v>6</v>
      </c>
      <c r="F2287" s="197">
        <v>37323</v>
      </c>
      <c r="G2287" s="197">
        <v>43282.5</v>
      </c>
      <c r="H2287" s="197">
        <v>59289.5</v>
      </c>
      <c r="I2287" s="197">
        <v>86506</v>
      </c>
      <c r="J2287" s="197" t="s">
        <v>15104</v>
      </c>
      <c r="K2287" s="197">
        <v>13.3</v>
      </c>
      <c r="L2287" s="197" t="s">
        <v>14742</v>
      </c>
      <c r="M2287" s="197">
        <v>22</v>
      </c>
      <c r="N2287"/>
      <c r="O2287">
        <v>22</v>
      </c>
      <c r="AS2287" s="7"/>
      <c r="AT2287" s="7"/>
      <c r="AU2287" s="7"/>
    </row>
    <row r="2288" spans="1:47" ht="15" x14ac:dyDescent="0.25">
      <c r="A2288" s="196">
        <v>48201210600</v>
      </c>
      <c r="B2288" s="197" t="s">
        <v>11651</v>
      </c>
      <c r="C2288" s="197">
        <v>48201</v>
      </c>
      <c r="D2288" s="197" t="s">
        <v>297</v>
      </c>
      <c r="E2288" s="197">
        <v>6</v>
      </c>
      <c r="F2288" s="197">
        <v>57750</v>
      </c>
      <c r="G2288" s="197">
        <v>43282.5</v>
      </c>
      <c r="H2288" s="197">
        <v>59289.5</v>
      </c>
      <c r="I2288" s="197">
        <v>86506</v>
      </c>
      <c r="J2288" s="197" t="s">
        <v>15102</v>
      </c>
      <c r="K2288" s="197">
        <v>13.3</v>
      </c>
      <c r="L2288" s="197" t="s">
        <v>14743</v>
      </c>
      <c r="M2288" s="197">
        <v>13.3</v>
      </c>
      <c r="N2288"/>
      <c r="O2288">
        <v>13.3</v>
      </c>
      <c r="AS2288" s="7"/>
      <c r="AT2288" s="7"/>
      <c r="AU2288" s="7"/>
    </row>
    <row r="2289" spans="1:47" ht="15" x14ac:dyDescent="0.25">
      <c r="A2289" s="196">
        <v>48201210700</v>
      </c>
      <c r="B2289" s="197" t="s">
        <v>12043</v>
      </c>
      <c r="C2289" s="197">
        <v>48201</v>
      </c>
      <c r="D2289" s="197" t="s">
        <v>297</v>
      </c>
      <c r="E2289" s="197">
        <v>6</v>
      </c>
      <c r="F2289" s="197">
        <v>39047</v>
      </c>
      <c r="G2289" s="197">
        <v>43282.5</v>
      </c>
      <c r="H2289" s="197">
        <v>59289.5</v>
      </c>
      <c r="I2289" s="197">
        <v>86506</v>
      </c>
      <c r="J2289" s="197" t="s">
        <v>15104</v>
      </c>
      <c r="K2289" s="197">
        <v>13.3</v>
      </c>
      <c r="L2289" s="197" t="s">
        <v>14742</v>
      </c>
      <c r="M2289" s="197">
        <v>27</v>
      </c>
      <c r="N2289"/>
      <c r="O2289">
        <v>27</v>
      </c>
      <c r="AS2289" s="7"/>
      <c r="AT2289" s="7"/>
      <c r="AU2289" s="7"/>
    </row>
    <row r="2290" spans="1:47" ht="15" x14ac:dyDescent="0.25">
      <c r="A2290" s="196">
        <v>48201210800</v>
      </c>
      <c r="B2290" s="197" t="s">
        <v>12132</v>
      </c>
      <c r="C2290" s="197">
        <v>48201</v>
      </c>
      <c r="D2290" s="197" t="s">
        <v>297</v>
      </c>
      <c r="E2290" s="197">
        <v>6</v>
      </c>
      <c r="F2290" s="197">
        <v>32639</v>
      </c>
      <c r="G2290" s="197">
        <v>43282.5</v>
      </c>
      <c r="H2290" s="197">
        <v>59289.5</v>
      </c>
      <c r="I2290" s="197">
        <v>86506</v>
      </c>
      <c r="J2290" s="197" t="s">
        <v>15104</v>
      </c>
      <c r="K2290" s="197">
        <v>13.3</v>
      </c>
      <c r="L2290" s="197" t="s">
        <v>14742</v>
      </c>
      <c r="M2290" s="197">
        <v>40.700000000000003</v>
      </c>
      <c r="N2290"/>
      <c r="O2290">
        <v>40.700000000000003</v>
      </c>
      <c r="AS2290" s="7"/>
      <c r="AT2290" s="7"/>
      <c r="AU2290" s="7"/>
    </row>
    <row r="2291" spans="1:47" ht="15" x14ac:dyDescent="0.25">
      <c r="A2291" s="196">
        <v>48201210900</v>
      </c>
      <c r="B2291" s="197" t="s">
        <v>11987</v>
      </c>
      <c r="C2291" s="197">
        <v>48201</v>
      </c>
      <c r="D2291" s="197" t="s">
        <v>297</v>
      </c>
      <c r="E2291" s="197">
        <v>6</v>
      </c>
      <c r="F2291" s="197">
        <v>33548</v>
      </c>
      <c r="G2291" s="197">
        <v>43282.5</v>
      </c>
      <c r="H2291" s="197">
        <v>59289.5</v>
      </c>
      <c r="I2291" s="197">
        <v>86506</v>
      </c>
      <c r="J2291" s="197" t="s">
        <v>15104</v>
      </c>
      <c r="K2291" s="197">
        <v>13.3</v>
      </c>
      <c r="L2291" s="197" t="s">
        <v>14743</v>
      </c>
      <c r="M2291" s="197">
        <v>13.3</v>
      </c>
      <c r="N2291"/>
      <c r="O2291">
        <v>13.3</v>
      </c>
      <c r="AS2291" s="7"/>
      <c r="AT2291" s="7"/>
      <c r="AU2291" s="7"/>
    </row>
    <row r="2292" spans="1:47" ht="15" x14ac:dyDescent="0.25">
      <c r="A2292" s="196">
        <v>48201211000</v>
      </c>
      <c r="B2292" s="197" t="s">
        <v>12113</v>
      </c>
      <c r="C2292" s="197">
        <v>48201</v>
      </c>
      <c r="D2292" s="197" t="s">
        <v>297</v>
      </c>
      <c r="E2292" s="197">
        <v>6</v>
      </c>
      <c r="F2292" s="197">
        <v>36736</v>
      </c>
      <c r="G2292" s="197">
        <v>43282.5</v>
      </c>
      <c r="H2292" s="197">
        <v>59289.5</v>
      </c>
      <c r="I2292" s="197">
        <v>86506</v>
      </c>
      <c r="J2292" s="197" t="s">
        <v>15104</v>
      </c>
      <c r="K2292" s="197">
        <v>13.3</v>
      </c>
      <c r="L2292" s="197" t="s">
        <v>14742</v>
      </c>
      <c r="M2292" s="197">
        <v>33.700000000000003</v>
      </c>
      <c r="N2292"/>
      <c r="O2292">
        <v>33.700000000000003</v>
      </c>
      <c r="AS2292" s="7"/>
      <c r="AT2292" s="7"/>
      <c r="AU2292" s="7"/>
    </row>
    <row r="2293" spans="1:47" ht="15" x14ac:dyDescent="0.25">
      <c r="A2293" s="196">
        <v>48201211100</v>
      </c>
      <c r="B2293" s="197" t="s">
        <v>12139</v>
      </c>
      <c r="C2293" s="197">
        <v>48201</v>
      </c>
      <c r="D2293" s="197" t="s">
        <v>297</v>
      </c>
      <c r="E2293" s="197">
        <v>6</v>
      </c>
      <c r="F2293" s="197">
        <v>26166</v>
      </c>
      <c r="G2293" s="197">
        <v>43282.5</v>
      </c>
      <c r="H2293" s="197">
        <v>59289.5</v>
      </c>
      <c r="I2293" s="197">
        <v>86506</v>
      </c>
      <c r="J2293" s="197" t="s">
        <v>15104</v>
      </c>
      <c r="K2293" s="197">
        <v>13.3</v>
      </c>
      <c r="L2293" s="197" t="s">
        <v>14742</v>
      </c>
      <c r="M2293" s="197">
        <v>39.299999999999997</v>
      </c>
      <c r="N2293"/>
      <c r="O2293">
        <v>39.299999999999997</v>
      </c>
      <c r="AS2293" s="7"/>
      <c r="AT2293" s="7"/>
      <c r="AU2293" s="7"/>
    </row>
    <row r="2294" spans="1:47" ht="15" x14ac:dyDescent="0.25">
      <c r="A2294" s="196">
        <v>48201211200</v>
      </c>
      <c r="B2294" s="197" t="s">
        <v>12138</v>
      </c>
      <c r="C2294" s="197">
        <v>48201</v>
      </c>
      <c r="D2294" s="197" t="s">
        <v>297</v>
      </c>
      <c r="E2294" s="197">
        <v>6</v>
      </c>
      <c r="F2294" s="197">
        <v>21143</v>
      </c>
      <c r="G2294" s="197">
        <v>43282.5</v>
      </c>
      <c r="H2294" s="197">
        <v>59289.5</v>
      </c>
      <c r="I2294" s="197">
        <v>86506</v>
      </c>
      <c r="J2294" s="197" t="s">
        <v>15104</v>
      </c>
      <c r="K2294" s="197">
        <v>13.3</v>
      </c>
      <c r="L2294" s="197" t="s">
        <v>14742</v>
      </c>
      <c r="M2294" s="197">
        <v>37</v>
      </c>
      <c r="N2294"/>
      <c r="O2294">
        <v>37</v>
      </c>
      <c r="AS2294" s="7"/>
      <c r="AT2294" s="7"/>
      <c r="AU2294" s="7"/>
    </row>
    <row r="2295" spans="1:47" ht="15" x14ac:dyDescent="0.25">
      <c r="A2295" s="196">
        <v>48201211300</v>
      </c>
      <c r="B2295" s="197" t="s">
        <v>12137</v>
      </c>
      <c r="C2295" s="197">
        <v>48201</v>
      </c>
      <c r="D2295" s="197" t="s">
        <v>297</v>
      </c>
      <c r="E2295" s="197">
        <v>6</v>
      </c>
      <c r="F2295" s="197">
        <v>27014</v>
      </c>
      <c r="G2295" s="197">
        <v>43282.5</v>
      </c>
      <c r="H2295" s="197">
        <v>59289.5</v>
      </c>
      <c r="I2295" s="197">
        <v>86506</v>
      </c>
      <c r="J2295" s="197" t="s">
        <v>15104</v>
      </c>
      <c r="K2295" s="197">
        <v>13.3</v>
      </c>
      <c r="L2295" s="197" t="s">
        <v>14742</v>
      </c>
      <c r="M2295" s="197">
        <v>32.6</v>
      </c>
      <c r="N2295"/>
      <c r="O2295">
        <v>32.6</v>
      </c>
      <c r="AS2295" s="7"/>
      <c r="AT2295" s="7"/>
      <c r="AU2295" s="7"/>
    </row>
    <row r="2296" spans="1:47" ht="15" x14ac:dyDescent="0.25">
      <c r="A2296" s="196">
        <v>48201211400</v>
      </c>
      <c r="B2296" s="197" t="s">
        <v>12064</v>
      </c>
      <c r="C2296" s="197">
        <v>48201</v>
      </c>
      <c r="D2296" s="197" t="s">
        <v>297</v>
      </c>
      <c r="E2296" s="197">
        <v>6</v>
      </c>
      <c r="F2296" s="197">
        <v>30368</v>
      </c>
      <c r="G2296" s="197">
        <v>43282.5</v>
      </c>
      <c r="H2296" s="197">
        <v>59289.5</v>
      </c>
      <c r="I2296" s="197">
        <v>86506</v>
      </c>
      <c r="J2296" s="197" t="s">
        <v>15104</v>
      </c>
      <c r="K2296" s="197">
        <v>13.3</v>
      </c>
      <c r="L2296" s="197" t="s">
        <v>14742</v>
      </c>
      <c r="M2296" s="197">
        <v>37.1</v>
      </c>
      <c r="N2296"/>
      <c r="O2296">
        <v>37.1</v>
      </c>
      <c r="AS2296" s="7"/>
      <c r="AT2296" s="7"/>
      <c r="AU2296" s="7"/>
    </row>
    <row r="2297" spans="1:47" ht="15" x14ac:dyDescent="0.25">
      <c r="A2297" s="196">
        <v>48201211500</v>
      </c>
      <c r="B2297" s="197" t="s">
        <v>11873</v>
      </c>
      <c r="C2297" s="197">
        <v>48201</v>
      </c>
      <c r="D2297" s="197" t="s">
        <v>297</v>
      </c>
      <c r="E2297" s="197">
        <v>6</v>
      </c>
      <c r="F2297" s="197">
        <v>32285</v>
      </c>
      <c r="G2297" s="197">
        <v>43282.5</v>
      </c>
      <c r="H2297" s="197">
        <v>59289.5</v>
      </c>
      <c r="I2297" s="197">
        <v>86506</v>
      </c>
      <c r="J2297" s="197" t="s">
        <v>15104</v>
      </c>
      <c r="K2297" s="197">
        <v>13.3</v>
      </c>
      <c r="L2297" s="197" t="s">
        <v>14742</v>
      </c>
      <c r="M2297" s="197">
        <v>27.1</v>
      </c>
      <c r="N2297"/>
      <c r="O2297">
        <v>27.1</v>
      </c>
      <c r="AS2297" s="7"/>
      <c r="AT2297" s="7"/>
      <c r="AU2297" s="7"/>
    </row>
    <row r="2298" spans="1:47" ht="15" x14ac:dyDescent="0.25">
      <c r="A2298" s="196">
        <v>48201211600</v>
      </c>
      <c r="B2298" s="197" t="s">
        <v>11957</v>
      </c>
      <c r="C2298" s="197">
        <v>48201</v>
      </c>
      <c r="D2298" s="197" t="s">
        <v>297</v>
      </c>
      <c r="E2298" s="197">
        <v>6</v>
      </c>
      <c r="F2298" s="197">
        <v>31809</v>
      </c>
      <c r="G2298" s="197">
        <v>43282.5</v>
      </c>
      <c r="H2298" s="197">
        <v>59289.5</v>
      </c>
      <c r="I2298" s="197">
        <v>86506</v>
      </c>
      <c r="J2298" s="197" t="s">
        <v>15104</v>
      </c>
      <c r="K2298" s="197">
        <v>13.3</v>
      </c>
      <c r="L2298" s="197" t="s">
        <v>14742</v>
      </c>
      <c r="M2298" s="197">
        <v>28.5</v>
      </c>
      <c r="N2298"/>
      <c r="O2298">
        <v>28.5</v>
      </c>
      <c r="AS2298" s="7"/>
      <c r="AT2298" s="7"/>
      <c r="AU2298" s="7"/>
    </row>
    <row r="2299" spans="1:47" ht="15" x14ac:dyDescent="0.25">
      <c r="A2299" s="196">
        <v>48201211700</v>
      </c>
      <c r="B2299" s="197" t="s">
        <v>12124</v>
      </c>
      <c r="C2299" s="197">
        <v>48201</v>
      </c>
      <c r="D2299" s="197" t="s">
        <v>297</v>
      </c>
      <c r="E2299" s="197">
        <v>6</v>
      </c>
      <c r="F2299" s="197">
        <v>31367</v>
      </c>
      <c r="G2299" s="197">
        <v>43282.5</v>
      </c>
      <c r="H2299" s="197">
        <v>59289.5</v>
      </c>
      <c r="I2299" s="197">
        <v>86506</v>
      </c>
      <c r="J2299" s="197" t="s">
        <v>15104</v>
      </c>
      <c r="K2299" s="197">
        <v>13.3</v>
      </c>
      <c r="L2299" s="197" t="s">
        <v>14742</v>
      </c>
      <c r="M2299" s="197">
        <v>32.200000000000003</v>
      </c>
      <c r="N2299"/>
      <c r="O2299">
        <v>32.200000000000003</v>
      </c>
      <c r="AS2299" s="7"/>
      <c r="AT2299" s="7"/>
      <c r="AU2299" s="7"/>
    </row>
    <row r="2300" spans="1:47" ht="15" x14ac:dyDescent="0.25">
      <c r="A2300" s="196">
        <v>48201211900</v>
      </c>
      <c r="B2300" s="197" t="s">
        <v>11965</v>
      </c>
      <c r="C2300" s="197">
        <v>48201</v>
      </c>
      <c r="D2300" s="197" t="s">
        <v>297</v>
      </c>
      <c r="E2300" s="197">
        <v>6</v>
      </c>
      <c r="F2300" s="197">
        <v>35487</v>
      </c>
      <c r="G2300" s="197">
        <v>43282.5</v>
      </c>
      <c r="H2300" s="197">
        <v>59289.5</v>
      </c>
      <c r="I2300" s="197">
        <v>86506</v>
      </c>
      <c r="J2300" s="197" t="s">
        <v>15104</v>
      </c>
      <c r="K2300" s="197">
        <v>13.3</v>
      </c>
      <c r="L2300" s="197" t="s">
        <v>14742</v>
      </c>
      <c r="M2300" s="197">
        <v>37.4</v>
      </c>
      <c r="N2300"/>
      <c r="O2300">
        <v>37.4</v>
      </c>
      <c r="AS2300" s="7"/>
      <c r="AT2300" s="7"/>
      <c r="AU2300" s="7"/>
    </row>
    <row r="2301" spans="1:47" ht="15" x14ac:dyDescent="0.25">
      <c r="A2301" s="196">
        <v>48201212300</v>
      </c>
      <c r="B2301" s="197" t="s">
        <v>12129</v>
      </c>
      <c r="C2301" s="197">
        <v>48201</v>
      </c>
      <c r="D2301" s="197" t="s">
        <v>297</v>
      </c>
      <c r="E2301" s="197">
        <v>6</v>
      </c>
      <c r="F2301" s="197">
        <v>25392</v>
      </c>
      <c r="G2301" s="197">
        <v>43282.5</v>
      </c>
      <c r="H2301" s="197">
        <v>59289.5</v>
      </c>
      <c r="I2301" s="197">
        <v>86506</v>
      </c>
      <c r="J2301" s="197" t="s">
        <v>15104</v>
      </c>
      <c r="K2301" s="197">
        <v>13.3</v>
      </c>
      <c r="L2301" s="197" t="s">
        <v>14742</v>
      </c>
      <c r="M2301" s="197">
        <v>35.799999999999997</v>
      </c>
      <c r="N2301"/>
      <c r="O2301">
        <v>35.799999999999997</v>
      </c>
      <c r="AS2301" s="7"/>
      <c r="AT2301" s="7"/>
      <c r="AU2301" s="7"/>
    </row>
    <row r="2302" spans="1:47" ht="15" x14ac:dyDescent="0.25">
      <c r="A2302" s="196">
        <v>48201212400</v>
      </c>
      <c r="B2302" s="197" t="s">
        <v>11937</v>
      </c>
      <c r="C2302" s="197">
        <v>48201</v>
      </c>
      <c r="D2302" s="197" t="s">
        <v>297</v>
      </c>
      <c r="E2302" s="197">
        <v>6</v>
      </c>
      <c r="F2302" s="197">
        <v>38194</v>
      </c>
      <c r="G2302" s="197">
        <v>43282.5</v>
      </c>
      <c r="H2302" s="197">
        <v>59289.5</v>
      </c>
      <c r="I2302" s="197">
        <v>86506</v>
      </c>
      <c r="J2302" s="197" t="s">
        <v>15104</v>
      </c>
      <c r="K2302" s="197">
        <v>13.3</v>
      </c>
      <c r="L2302" s="197" t="s">
        <v>14742</v>
      </c>
      <c r="M2302" s="197">
        <v>30.8</v>
      </c>
      <c r="N2302"/>
      <c r="O2302">
        <v>30.8</v>
      </c>
      <c r="AS2302" s="7"/>
      <c r="AT2302" s="7"/>
      <c r="AU2302" s="7"/>
    </row>
    <row r="2303" spans="1:47" ht="15" x14ac:dyDescent="0.25">
      <c r="A2303" s="196">
        <v>48201212500</v>
      </c>
      <c r="B2303" s="197" t="s">
        <v>11977</v>
      </c>
      <c r="C2303" s="197">
        <v>48201</v>
      </c>
      <c r="D2303" s="197" t="s">
        <v>297</v>
      </c>
      <c r="E2303" s="197">
        <v>6</v>
      </c>
      <c r="F2303" s="197">
        <v>40735</v>
      </c>
      <c r="G2303" s="197">
        <v>43282.5</v>
      </c>
      <c r="H2303" s="197">
        <v>59289.5</v>
      </c>
      <c r="I2303" s="197">
        <v>86506</v>
      </c>
      <c r="J2303" s="197" t="s">
        <v>15104</v>
      </c>
      <c r="K2303" s="197">
        <v>13.3</v>
      </c>
      <c r="L2303" s="197" t="s">
        <v>14742</v>
      </c>
      <c r="M2303" s="197">
        <v>34.200000000000003</v>
      </c>
      <c r="N2303"/>
      <c r="O2303">
        <v>34.200000000000003</v>
      </c>
      <c r="AS2303" s="7"/>
      <c r="AT2303" s="7"/>
      <c r="AU2303" s="7"/>
    </row>
    <row r="2304" spans="1:47" ht="15" x14ac:dyDescent="0.25">
      <c r="A2304" s="196">
        <v>48201220100</v>
      </c>
      <c r="B2304" s="197" t="s">
        <v>12027</v>
      </c>
      <c r="C2304" s="197">
        <v>48201</v>
      </c>
      <c r="D2304" s="197" t="s">
        <v>297</v>
      </c>
      <c r="E2304" s="197">
        <v>6</v>
      </c>
      <c r="F2304" s="197">
        <v>32310</v>
      </c>
      <c r="G2304" s="197">
        <v>43282.5</v>
      </c>
      <c r="H2304" s="197">
        <v>59289.5</v>
      </c>
      <c r="I2304" s="197">
        <v>86506</v>
      </c>
      <c r="J2304" s="197" t="s">
        <v>15104</v>
      </c>
      <c r="K2304" s="197">
        <v>13.3</v>
      </c>
      <c r="L2304" s="197" t="s">
        <v>14742</v>
      </c>
      <c r="M2304" s="197">
        <v>27.1</v>
      </c>
      <c r="N2304"/>
      <c r="O2304">
        <v>27.1</v>
      </c>
      <c r="AS2304" s="7"/>
      <c r="AT2304" s="7"/>
      <c r="AU2304" s="7"/>
    </row>
    <row r="2305" spans="1:47" ht="15" x14ac:dyDescent="0.25">
      <c r="A2305" s="196">
        <v>48201220200</v>
      </c>
      <c r="B2305" s="197" t="s">
        <v>11896</v>
      </c>
      <c r="C2305" s="197">
        <v>48201</v>
      </c>
      <c r="D2305" s="197" t="s">
        <v>297</v>
      </c>
      <c r="E2305" s="197">
        <v>6</v>
      </c>
      <c r="F2305" s="197">
        <v>41750</v>
      </c>
      <c r="G2305" s="197">
        <v>43282.5</v>
      </c>
      <c r="H2305" s="197">
        <v>59289.5</v>
      </c>
      <c r="I2305" s="197">
        <v>86506</v>
      </c>
      <c r="J2305" s="197" t="s">
        <v>15104</v>
      </c>
      <c r="K2305" s="197">
        <v>13.3</v>
      </c>
      <c r="L2305" s="197" t="s">
        <v>14742</v>
      </c>
      <c r="M2305" s="197">
        <v>23.2</v>
      </c>
      <c r="N2305"/>
      <c r="O2305">
        <v>23.2</v>
      </c>
      <c r="AS2305" s="7"/>
      <c r="AT2305" s="7"/>
      <c r="AU2305" s="7"/>
    </row>
    <row r="2306" spans="1:47" ht="15" x14ac:dyDescent="0.25">
      <c r="A2306" s="196">
        <v>48201220300</v>
      </c>
      <c r="B2306" s="197" t="s">
        <v>11924</v>
      </c>
      <c r="C2306" s="197">
        <v>48201</v>
      </c>
      <c r="D2306" s="197" t="s">
        <v>297</v>
      </c>
      <c r="E2306" s="197">
        <v>6</v>
      </c>
      <c r="F2306" s="197">
        <v>47035</v>
      </c>
      <c r="G2306" s="197">
        <v>43282.5</v>
      </c>
      <c r="H2306" s="197">
        <v>59289.5</v>
      </c>
      <c r="I2306" s="197">
        <v>86506</v>
      </c>
      <c r="J2306" s="197" t="s">
        <v>15102</v>
      </c>
      <c r="K2306" s="197">
        <v>13.3</v>
      </c>
      <c r="L2306" s="197" t="s">
        <v>14742</v>
      </c>
      <c r="M2306" s="197">
        <v>27.2</v>
      </c>
      <c r="N2306"/>
      <c r="O2306">
        <v>27.2</v>
      </c>
      <c r="AS2306" s="7"/>
      <c r="AT2306" s="7"/>
      <c r="AU2306" s="7"/>
    </row>
    <row r="2307" spans="1:47" ht="15" x14ac:dyDescent="0.25">
      <c r="A2307" s="196">
        <v>48201220400</v>
      </c>
      <c r="B2307" s="197" t="s">
        <v>12030</v>
      </c>
      <c r="C2307" s="197">
        <v>48201</v>
      </c>
      <c r="D2307" s="197" t="s">
        <v>297</v>
      </c>
      <c r="E2307" s="197">
        <v>6</v>
      </c>
      <c r="F2307" s="197">
        <v>36530</v>
      </c>
      <c r="G2307" s="197">
        <v>43282.5</v>
      </c>
      <c r="H2307" s="197">
        <v>59289.5</v>
      </c>
      <c r="I2307" s="197">
        <v>86506</v>
      </c>
      <c r="J2307" s="197" t="s">
        <v>15104</v>
      </c>
      <c r="K2307" s="197">
        <v>13.3</v>
      </c>
      <c r="L2307" s="197" t="s">
        <v>14742</v>
      </c>
      <c r="M2307" s="197">
        <v>40.299999999999997</v>
      </c>
      <c r="N2307"/>
      <c r="O2307">
        <v>40.299999999999997</v>
      </c>
      <c r="AS2307" s="7"/>
      <c r="AT2307" s="7"/>
      <c r="AU2307" s="7"/>
    </row>
    <row r="2308" spans="1:47" ht="15" x14ac:dyDescent="0.25">
      <c r="A2308" s="196">
        <v>48201220500</v>
      </c>
      <c r="B2308" s="197" t="s">
        <v>12136</v>
      </c>
      <c r="C2308" s="197">
        <v>48201</v>
      </c>
      <c r="D2308" s="197" t="s">
        <v>297</v>
      </c>
      <c r="E2308" s="197">
        <v>6</v>
      </c>
      <c r="F2308" s="197">
        <v>15906</v>
      </c>
      <c r="G2308" s="197">
        <v>43282.5</v>
      </c>
      <c r="H2308" s="197">
        <v>59289.5</v>
      </c>
      <c r="I2308" s="197">
        <v>86506</v>
      </c>
      <c r="J2308" s="197" t="s">
        <v>15104</v>
      </c>
      <c r="K2308" s="197">
        <v>13.3</v>
      </c>
      <c r="L2308" s="197" t="s">
        <v>14742</v>
      </c>
      <c r="M2308" s="197">
        <v>45.6</v>
      </c>
      <c r="N2308"/>
      <c r="O2308">
        <v>45.6</v>
      </c>
      <c r="AS2308" s="7"/>
      <c r="AT2308" s="7"/>
      <c r="AU2308" s="7"/>
    </row>
    <row r="2309" spans="1:47" ht="15" x14ac:dyDescent="0.25">
      <c r="A2309" s="196">
        <v>48201220600</v>
      </c>
      <c r="B2309" s="197" t="s">
        <v>11904</v>
      </c>
      <c r="C2309" s="197">
        <v>48201</v>
      </c>
      <c r="D2309" s="197" t="s">
        <v>297</v>
      </c>
      <c r="E2309" s="197">
        <v>6</v>
      </c>
      <c r="F2309" s="197">
        <v>38958</v>
      </c>
      <c r="G2309" s="197">
        <v>43282.5</v>
      </c>
      <c r="H2309" s="197">
        <v>59289.5</v>
      </c>
      <c r="I2309" s="197">
        <v>86506</v>
      </c>
      <c r="J2309" s="197" t="s">
        <v>15104</v>
      </c>
      <c r="K2309" s="197">
        <v>13.3</v>
      </c>
      <c r="L2309" s="197" t="s">
        <v>14742</v>
      </c>
      <c r="M2309" s="197">
        <v>35.4</v>
      </c>
      <c r="N2309"/>
      <c r="O2309">
        <v>35.4</v>
      </c>
      <c r="AS2309" s="7"/>
      <c r="AT2309" s="7"/>
      <c r="AU2309" s="7"/>
    </row>
    <row r="2310" spans="1:47" ht="15" x14ac:dyDescent="0.25">
      <c r="A2310" s="196">
        <v>48201220700</v>
      </c>
      <c r="B2310" s="197" t="s">
        <v>12095</v>
      </c>
      <c r="C2310" s="197">
        <v>48201</v>
      </c>
      <c r="D2310" s="197" t="s">
        <v>297</v>
      </c>
      <c r="E2310" s="197">
        <v>6</v>
      </c>
      <c r="F2310" s="197">
        <v>25688</v>
      </c>
      <c r="G2310" s="197">
        <v>43282.5</v>
      </c>
      <c r="H2310" s="197">
        <v>59289.5</v>
      </c>
      <c r="I2310" s="197">
        <v>86506</v>
      </c>
      <c r="J2310" s="197" t="s">
        <v>15104</v>
      </c>
      <c r="K2310" s="197">
        <v>13.3</v>
      </c>
      <c r="L2310" s="197" t="s">
        <v>14742</v>
      </c>
      <c r="M2310" s="197">
        <v>44.3</v>
      </c>
      <c r="N2310"/>
      <c r="O2310">
        <v>44.3</v>
      </c>
      <c r="AS2310" s="7"/>
      <c r="AT2310" s="7"/>
      <c r="AU2310" s="7"/>
    </row>
    <row r="2311" spans="1:47" ht="15" x14ac:dyDescent="0.25">
      <c r="A2311" s="196">
        <v>48201220800</v>
      </c>
      <c r="B2311" s="197" t="s">
        <v>12134</v>
      </c>
      <c r="C2311" s="197">
        <v>48201</v>
      </c>
      <c r="D2311" s="197" t="s">
        <v>297</v>
      </c>
      <c r="E2311" s="197">
        <v>6</v>
      </c>
      <c r="F2311" s="197">
        <v>24894</v>
      </c>
      <c r="G2311" s="197">
        <v>43282.5</v>
      </c>
      <c r="H2311" s="197">
        <v>59289.5</v>
      </c>
      <c r="I2311" s="197">
        <v>86506</v>
      </c>
      <c r="J2311" s="197" t="s">
        <v>15104</v>
      </c>
      <c r="K2311" s="197">
        <v>13.3</v>
      </c>
      <c r="L2311" s="197" t="s">
        <v>14742</v>
      </c>
      <c r="M2311" s="197">
        <v>55.2</v>
      </c>
      <c r="N2311"/>
      <c r="O2311">
        <v>55.2</v>
      </c>
      <c r="AS2311" s="7"/>
      <c r="AT2311" s="7"/>
      <c r="AU2311" s="7"/>
    </row>
    <row r="2312" spans="1:47" ht="15" x14ac:dyDescent="0.25">
      <c r="A2312" s="196">
        <v>48201220900</v>
      </c>
      <c r="B2312" s="197" t="s">
        <v>11948</v>
      </c>
      <c r="C2312" s="197">
        <v>48201</v>
      </c>
      <c r="D2312" s="197" t="s">
        <v>297</v>
      </c>
      <c r="E2312" s="197">
        <v>6</v>
      </c>
      <c r="F2312" s="197">
        <v>39891</v>
      </c>
      <c r="G2312" s="197">
        <v>43282.5</v>
      </c>
      <c r="H2312" s="197">
        <v>59289.5</v>
      </c>
      <c r="I2312" s="197">
        <v>86506</v>
      </c>
      <c r="J2312" s="197" t="s">
        <v>15104</v>
      </c>
      <c r="K2312" s="197">
        <v>13.3</v>
      </c>
      <c r="L2312" s="197" t="s">
        <v>14742</v>
      </c>
      <c r="M2312" s="197">
        <v>28.5</v>
      </c>
      <c r="N2312"/>
      <c r="O2312">
        <v>28.5</v>
      </c>
      <c r="AS2312" s="7"/>
      <c r="AT2312" s="7"/>
      <c r="AU2312" s="7"/>
    </row>
    <row r="2313" spans="1:47" ht="15" x14ac:dyDescent="0.25">
      <c r="A2313" s="196">
        <v>48201221000</v>
      </c>
      <c r="B2313" s="197" t="s">
        <v>12009</v>
      </c>
      <c r="C2313" s="197">
        <v>48201</v>
      </c>
      <c r="D2313" s="197" t="s">
        <v>297</v>
      </c>
      <c r="E2313" s="197">
        <v>6</v>
      </c>
      <c r="F2313" s="197">
        <v>31464</v>
      </c>
      <c r="G2313" s="197">
        <v>43282.5</v>
      </c>
      <c r="H2313" s="197">
        <v>59289.5</v>
      </c>
      <c r="I2313" s="197">
        <v>86506</v>
      </c>
      <c r="J2313" s="197" t="s">
        <v>15104</v>
      </c>
      <c r="K2313" s="197">
        <v>13.3</v>
      </c>
      <c r="L2313" s="197" t="s">
        <v>14742</v>
      </c>
      <c r="M2313" s="197">
        <v>35.9</v>
      </c>
      <c r="N2313"/>
      <c r="O2313">
        <v>35.9</v>
      </c>
      <c r="AS2313" s="7"/>
      <c r="AT2313" s="7"/>
      <c r="AU2313" s="7"/>
    </row>
    <row r="2314" spans="1:47" ht="15" x14ac:dyDescent="0.25">
      <c r="A2314" s="196">
        <v>48201221100</v>
      </c>
      <c r="B2314" s="197" t="s">
        <v>11827</v>
      </c>
      <c r="C2314" s="197">
        <v>48201</v>
      </c>
      <c r="D2314" s="197" t="s">
        <v>297</v>
      </c>
      <c r="E2314" s="197">
        <v>6</v>
      </c>
      <c r="F2314" s="197">
        <v>29175</v>
      </c>
      <c r="G2314" s="197">
        <v>43282.5</v>
      </c>
      <c r="H2314" s="197">
        <v>59289.5</v>
      </c>
      <c r="I2314" s="197">
        <v>86506</v>
      </c>
      <c r="J2314" s="197" t="s">
        <v>15104</v>
      </c>
      <c r="K2314" s="197">
        <v>13.3</v>
      </c>
      <c r="L2314" s="197" t="s">
        <v>14742</v>
      </c>
      <c r="M2314" s="197">
        <v>36.700000000000003</v>
      </c>
      <c r="N2314"/>
      <c r="O2314">
        <v>36.700000000000003</v>
      </c>
      <c r="AS2314" s="7"/>
      <c r="AT2314" s="7"/>
      <c r="AU2314" s="7"/>
    </row>
    <row r="2315" spans="1:47" ht="15" x14ac:dyDescent="0.25">
      <c r="A2315" s="196">
        <v>48201221200</v>
      </c>
      <c r="B2315" s="197" t="s">
        <v>11845</v>
      </c>
      <c r="C2315" s="197">
        <v>48201</v>
      </c>
      <c r="D2315" s="197" t="s">
        <v>297</v>
      </c>
      <c r="E2315" s="197">
        <v>6</v>
      </c>
      <c r="F2315" s="197">
        <v>43706</v>
      </c>
      <c r="G2315" s="197">
        <v>43282.5</v>
      </c>
      <c r="H2315" s="197">
        <v>59289.5</v>
      </c>
      <c r="I2315" s="197">
        <v>86506</v>
      </c>
      <c r="J2315" s="197" t="s">
        <v>15102</v>
      </c>
      <c r="K2315" s="197">
        <v>13.3</v>
      </c>
      <c r="L2315" s="197" t="s">
        <v>14742</v>
      </c>
      <c r="M2315" s="197">
        <v>32.799999999999997</v>
      </c>
      <c r="N2315"/>
      <c r="O2315">
        <v>32.799999999999997</v>
      </c>
      <c r="AS2315" s="7"/>
      <c r="AT2315" s="7"/>
      <c r="AU2315" s="7"/>
    </row>
    <row r="2316" spans="1:47" ht="15" x14ac:dyDescent="0.25">
      <c r="A2316" s="196">
        <v>48201221300</v>
      </c>
      <c r="B2316" s="197" t="s">
        <v>11876</v>
      </c>
      <c r="C2316" s="197">
        <v>48201</v>
      </c>
      <c r="D2316" s="197" t="s">
        <v>297</v>
      </c>
      <c r="E2316" s="197">
        <v>6</v>
      </c>
      <c r="F2316" s="197">
        <v>46532</v>
      </c>
      <c r="G2316" s="197">
        <v>43282.5</v>
      </c>
      <c r="H2316" s="197">
        <v>59289.5</v>
      </c>
      <c r="I2316" s="197">
        <v>86506</v>
      </c>
      <c r="J2316" s="197" t="s">
        <v>15102</v>
      </c>
      <c r="K2316" s="197">
        <v>13.3</v>
      </c>
      <c r="L2316" s="197" t="s">
        <v>14742</v>
      </c>
      <c r="M2316" s="197">
        <v>26.5</v>
      </c>
      <c r="N2316"/>
      <c r="O2316">
        <v>26.5</v>
      </c>
      <c r="AS2316" s="7"/>
      <c r="AT2316" s="7"/>
      <c r="AU2316" s="7"/>
    </row>
    <row r="2317" spans="1:47" ht="15" x14ac:dyDescent="0.25">
      <c r="A2317" s="196">
        <v>48201221400</v>
      </c>
      <c r="B2317" s="197" t="s">
        <v>12069</v>
      </c>
      <c r="C2317" s="197">
        <v>48201</v>
      </c>
      <c r="D2317" s="197" t="s">
        <v>297</v>
      </c>
      <c r="E2317" s="197">
        <v>6</v>
      </c>
      <c r="F2317" s="197">
        <v>34639</v>
      </c>
      <c r="G2317" s="197">
        <v>43282.5</v>
      </c>
      <c r="H2317" s="197">
        <v>59289.5</v>
      </c>
      <c r="I2317" s="197">
        <v>86506</v>
      </c>
      <c r="J2317" s="197" t="s">
        <v>15104</v>
      </c>
      <c r="K2317" s="197">
        <v>13.3</v>
      </c>
      <c r="L2317" s="197" t="s">
        <v>14742</v>
      </c>
      <c r="M2317" s="197">
        <v>25</v>
      </c>
      <c r="N2317"/>
      <c r="O2317">
        <v>25</v>
      </c>
      <c r="AS2317" s="7"/>
      <c r="AT2317" s="7"/>
      <c r="AU2317" s="7"/>
    </row>
    <row r="2318" spans="1:47" ht="15" x14ac:dyDescent="0.25">
      <c r="A2318" s="196">
        <v>48201221500</v>
      </c>
      <c r="B2318" s="197" t="s">
        <v>12108</v>
      </c>
      <c r="C2318" s="197">
        <v>48201</v>
      </c>
      <c r="D2318" s="197" t="s">
        <v>297</v>
      </c>
      <c r="E2318" s="197">
        <v>6</v>
      </c>
      <c r="F2318" s="197">
        <v>30556</v>
      </c>
      <c r="G2318" s="197">
        <v>43282.5</v>
      </c>
      <c r="H2318" s="197">
        <v>59289.5</v>
      </c>
      <c r="I2318" s="197">
        <v>86506</v>
      </c>
      <c r="J2318" s="197" t="s">
        <v>15104</v>
      </c>
      <c r="K2318" s="197">
        <v>13.3</v>
      </c>
      <c r="L2318" s="197" t="s">
        <v>14742</v>
      </c>
      <c r="M2318" s="197">
        <v>42.5</v>
      </c>
      <c r="N2318"/>
      <c r="O2318">
        <v>42.5</v>
      </c>
      <c r="AS2318" s="7"/>
      <c r="AT2318" s="7"/>
      <c r="AU2318" s="7"/>
    </row>
    <row r="2319" spans="1:47" ht="15" x14ac:dyDescent="0.25">
      <c r="A2319" s="196">
        <v>48201221600</v>
      </c>
      <c r="B2319" s="197" t="s">
        <v>11823</v>
      </c>
      <c r="C2319" s="197">
        <v>48201</v>
      </c>
      <c r="D2319" s="197" t="s">
        <v>297</v>
      </c>
      <c r="E2319" s="197">
        <v>6</v>
      </c>
      <c r="F2319" s="197">
        <v>49071</v>
      </c>
      <c r="G2319" s="197">
        <v>43282.5</v>
      </c>
      <c r="H2319" s="197">
        <v>59289.5</v>
      </c>
      <c r="I2319" s="197">
        <v>86506</v>
      </c>
      <c r="J2319" s="197" t="s">
        <v>15102</v>
      </c>
      <c r="K2319" s="197">
        <v>13.3</v>
      </c>
      <c r="L2319" s="197" t="s">
        <v>14742</v>
      </c>
      <c r="M2319" s="197">
        <v>27.7</v>
      </c>
      <c r="N2319"/>
      <c r="O2319">
        <v>27.7</v>
      </c>
      <c r="AS2319" s="7"/>
      <c r="AT2319" s="7"/>
      <c r="AU2319" s="7"/>
    </row>
    <row r="2320" spans="1:47" ht="15" x14ac:dyDescent="0.25">
      <c r="A2320" s="196">
        <v>48201221700</v>
      </c>
      <c r="B2320" s="197" t="s">
        <v>11819</v>
      </c>
      <c r="C2320" s="197">
        <v>48201</v>
      </c>
      <c r="D2320" s="197" t="s">
        <v>297</v>
      </c>
      <c r="E2320" s="197">
        <v>6</v>
      </c>
      <c r="F2320" s="197">
        <v>43096</v>
      </c>
      <c r="G2320" s="197">
        <v>43282.5</v>
      </c>
      <c r="H2320" s="197">
        <v>59289.5</v>
      </c>
      <c r="I2320" s="197">
        <v>86506</v>
      </c>
      <c r="J2320" s="197" t="s">
        <v>15104</v>
      </c>
      <c r="K2320" s="197">
        <v>13.3</v>
      </c>
      <c r="L2320" s="197" t="s">
        <v>14742</v>
      </c>
      <c r="M2320" s="197">
        <v>21.2</v>
      </c>
      <c r="N2320"/>
      <c r="O2320">
        <v>21.2</v>
      </c>
      <c r="AS2320" s="7"/>
      <c r="AT2320" s="7"/>
      <c r="AU2320" s="7"/>
    </row>
    <row r="2321" spans="1:47" ht="15" x14ac:dyDescent="0.25">
      <c r="A2321" s="196">
        <v>48201221800</v>
      </c>
      <c r="B2321" s="197" t="s">
        <v>12050</v>
      </c>
      <c r="C2321" s="197">
        <v>48201</v>
      </c>
      <c r="D2321" s="197" t="s">
        <v>297</v>
      </c>
      <c r="E2321" s="197">
        <v>6</v>
      </c>
      <c r="F2321" s="197">
        <v>30469</v>
      </c>
      <c r="G2321" s="197">
        <v>43282.5</v>
      </c>
      <c r="H2321" s="197">
        <v>59289.5</v>
      </c>
      <c r="I2321" s="197">
        <v>86506</v>
      </c>
      <c r="J2321" s="197" t="s">
        <v>15104</v>
      </c>
      <c r="K2321" s="197">
        <v>13.3</v>
      </c>
      <c r="L2321" s="197" t="s">
        <v>14742</v>
      </c>
      <c r="M2321" s="197">
        <v>41.2</v>
      </c>
      <c r="N2321"/>
      <c r="O2321">
        <v>41.2</v>
      </c>
      <c r="AS2321" s="7"/>
      <c r="AT2321" s="7"/>
      <c r="AU2321" s="7"/>
    </row>
    <row r="2322" spans="1:47" ht="15" x14ac:dyDescent="0.25">
      <c r="A2322" s="196">
        <v>48201221900</v>
      </c>
      <c r="B2322" s="197" t="s">
        <v>11898</v>
      </c>
      <c r="C2322" s="197">
        <v>48201</v>
      </c>
      <c r="D2322" s="197" t="s">
        <v>297</v>
      </c>
      <c r="E2322" s="197">
        <v>6</v>
      </c>
      <c r="F2322" s="197">
        <v>43438</v>
      </c>
      <c r="G2322" s="197">
        <v>43282.5</v>
      </c>
      <c r="H2322" s="197">
        <v>59289.5</v>
      </c>
      <c r="I2322" s="197">
        <v>86506</v>
      </c>
      <c r="J2322" s="197" t="s">
        <v>15102</v>
      </c>
      <c r="K2322" s="197">
        <v>13.3</v>
      </c>
      <c r="L2322" s="197" t="s">
        <v>14742</v>
      </c>
      <c r="M2322" s="197">
        <v>24.3</v>
      </c>
      <c r="N2322"/>
      <c r="O2322">
        <v>24.3</v>
      </c>
      <c r="AS2322" s="7"/>
      <c r="AT2322" s="7"/>
      <c r="AU2322" s="7"/>
    </row>
    <row r="2323" spans="1:47" ht="15" x14ac:dyDescent="0.25">
      <c r="A2323" s="196">
        <v>48201222000</v>
      </c>
      <c r="B2323" s="197" t="s">
        <v>11792</v>
      </c>
      <c r="C2323" s="197">
        <v>48201</v>
      </c>
      <c r="D2323" s="197" t="s">
        <v>297</v>
      </c>
      <c r="E2323" s="197">
        <v>6</v>
      </c>
      <c r="F2323" s="197">
        <v>37467</v>
      </c>
      <c r="G2323" s="197">
        <v>43282.5</v>
      </c>
      <c r="H2323" s="197">
        <v>59289.5</v>
      </c>
      <c r="I2323" s="197">
        <v>86506</v>
      </c>
      <c r="J2323" s="197" t="s">
        <v>15104</v>
      </c>
      <c r="K2323" s="197">
        <v>13.3</v>
      </c>
      <c r="L2323" s="197" t="s">
        <v>14742</v>
      </c>
      <c r="M2323" s="197">
        <v>28.4</v>
      </c>
      <c r="N2323"/>
      <c r="O2323">
        <v>28.4</v>
      </c>
      <c r="AS2323" s="7"/>
      <c r="AT2323" s="7"/>
      <c r="AU2323" s="7"/>
    </row>
    <row r="2324" spans="1:47" ht="15" x14ac:dyDescent="0.25">
      <c r="A2324" s="196">
        <v>48201222100</v>
      </c>
      <c r="B2324" s="197" t="s">
        <v>11883</v>
      </c>
      <c r="C2324" s="197">
        <v>48201</v>
      </c>
      <c r="D2324" s="197" t="s">
        <v>297</v>
      </c>
      <c r="E2324" s="197">
        <v>6</v>
      </c>
      <c r="F2324" s="197">
        <v>29983</v>
      </c>
      <c r="G2324" s="197">
        <v>43282.5</v>
      </c>
      <c r="H2324" s="197">
        <v>59289.5</v>
      </c>
      <c r="I2324" s="197">
        <v>86506</v>
      </c>
      <c r="J2324" s="197" t="s">
        <v>15104</v>
      </c>
      <c r="K2324" s="197">
        <v>13.3</v>
      </c>
      <c r="L2324" s="197" t="s">
        <v>14742</v>
      </c>
      <c r="M2324" s="197">
        <v>37.9</v>
      </c>
      <c r="N2324"/>
      <c r="O2324">
        <v>37.9</v>
      </c>
      <c r="AS2324" s="7"/>
      <c r="AT2324" s="7"/>
      <c r="AU2324" s="7"/>
    </row>
    <row r="2325" spans="1:47" ht="15" x14ac:dyDescent="0.25">
      <c r="A2325" s="196">
        <v>48201222200</v>
      </c>
      <c r="B2325" s="197" t="s">
        <v>11953</v>
      </c>
      <c r="C2325" s="197">
        <v>48201</v>
      </c>
      <c r="D2325" s="197" t="s">
        <v>297</v>
      </c>
      <c r="E2325" s="197">
        <v>6</v>
      </c>
      <c r="F2325" s="197">
        <v>34917</v>
      </c>
      <c r="G2325" s="197">
        <v>43282.5</v>
      </c>
      <c r="H2325" s="197">
        <v>59289.5</v>
      </c>
      <c r="I2325" s="197">
        <v>86506</v>
      </c>
      <c r="J2325" s="197" t="s">
        <v>15104</v>
      </c>
      <c r="K2325" s="197">
        <v>13.3</v>
      </c>
      <c r="L2325" s="197" t="s">
        <v>14742</v>
      </c>
      <c r="M2325" s="197">
        <v>29.3</v>
      </c>
      <c r="N2325"/>
      <c r="O2325">
        <v>29.3</v>
      </c>
      <c r="AS2325" s="7"/>
      <c r="AT2325" s="7"/>
      <c r="AU2325" s="7"/>
    </row>
    <row r="2326" spans="1:47" ht="15" x14ac:dyDescent="0.25">
      <c r="A2326" s="196">
        <v>48201222300</v>
      </c>
      <c r="B2326" s="197" t="s">
        <v>11811</v>
      </c>
      <c r="C2326" s="197">
        <v>48201</v>
      </c>
      <c r="D2326" s="197" t="s">
        <v>297</v>
      </c>
      <c r="E2326" s="197">
        <v>6</v>
      </c>
      <c r="F2326" s="197">
        <v>43281</v>
      </c>
      <c r="G2326" s="197">
        <v>43282.5</v>
      </c>
      <c r="H2326" s="197">
        <v>59289.5</v>
      </c>
      <c r="I2326" s="197">
        <v>86506</v>
      </c>
      <c r="J2326" s="197" t="s">
        <v>15104</v>
      </c>
      <c r="K2326" s="197">
        <v>13.3</v>
      </c>
      <c r="L2326" s="197" t="s">
        <v>14742</v>
      </c>
      <c r="M2326" s="197">
        <v>31.1</v>
      </c>
      <c r="N2326"/>
      <c r="O2326">
        <v>31.1</v>
      </c>
      <c r="AS2326" s="7"/>
      <c r="AT2326" s="7"/>
      <c r="AU2326" s="7"/>
    </row>
    <row r="2327" spans="1:47" ht="15" x14ac:dyDescent="0.25">
      <c r="A2327" s="196">
        <v>48201222401</v>
      </c>
      <c r="B2327" s="197" t="s">
        <v>12040</v>
      </c>
      <c r="C2327" s="197">
        <v>48201</v>
      </c>
      <c r="D2327" s="197" t="s">
        <v>297</v>
      </c>
      <c r="E2327" s="197">
        <v>6</v>
      </c>
      <c r="F2327" s="197">
        <v>37266</v>
      </c>
      <c r="G2327" s="197">
        <v>43282.5</v>
      </c>
      <c r="H2327" s="197">
        <v>59289.5</v>
      </c>
      <c r="I2327" s="197">
        <v>86506</v>
      </c>
      <c r="J2327" s="197" t="s">
        <v>15104</v>
      </c>
      <c r="K2327" s="197">
        <v>13.3</v>
      </c>
      <c r="L2327" s="197" t="s">
        <v>14742</v>
      </c>
      <c r="M2327" s="197">
        <v>30.7</v>
      </c>
      <c r="N2327"/>
      <c r="O2327">
        <v>30.7</v>
      </c>
      <c r="AS2327" s="7"/>
      <c r="AT2327" s="7"/>
      <c r="AU2327" s="7"/>
    </row>
    <row r="2328" spans="1:47" ht="15" x14ac:dyDescent="0.25">
      <c r="A2328" s="196">
        <v>48201222402</v>
      </c>
      <c r="B2328" s="197" t="s">
        <v>11800</v>
      </c>
      <c r="C2328" s="197">
        <v>48201</v>
      </c>
      <c r="D2328" s="197" t="s">
        <v>297</v>
      </c>
      <c r="E2328" s="197">
        <v>6</v>
      </c>
      <c r="F2328" s="197">
        <v>47904</v>
      </c>
      <c r="G2328" s="197">
        <v>43282.5</v>
      </c>
      <c r="H2328" s="197">
        <v>59289.5</v>
      </c>
      <c r="I2328" s="197">
        <v>86506</v>
      </c>
      <c r="J2328" s="197" t="s">
        <v>15102</v>
      </c>
      <c r="K2328" s="197">
        <v>13.3</v>
      </c>
      <c r="L2328" s="197" t="s">
        <v>14742</v>
      </c>
      <c r="M2328" s="197">
        <v>29.6</v>
      </c>
      <c r="N2328"/>
      <c r="O2328">
        <v>29.6</v>
      </c>
      <c r="AS2328" s="7"/>
      <c r="AT2328" s="7"/>
      <c r="AU2328" s="7"/>
    </row>
    <row r="2329" spans="1:47" ht="15" x14ac:dyDescent="0.25">
      <c r="A2329" s="196">
        <v>48201222501</v>
      </c>
      <c r="B2329" s="197" t="s">
        <v>12097</v>
      </c>
      <c r="C2329" s="197">
        <v>48201</v>
      </c>
      <c r="D2329" s="197" t="s">
        <v>297</v>
      </c>
      <c r="E2329" s="197">
        <v>6</v>
      </c>
      <c r="F2329" s="197">
        <v>25057</v>
      </c>
      <c r="G2329" s="197">
        <v>43282.5</v>
      </c>
      <c r="H2329" s="197">
        <v>59289.5</v>
      </c>
      <c r="I2329" s="197">
        <v>86506</v>
      </c>
      <c r="J2329" s="197" t="s">
        <v>15104</v>
      </c>
      <c r="K2329" s="197">
        <v>13.3</v>
      </c>
      <c r="L2329" s="197" t="s">
        <v>14742</v>
      </c>
      <c r="M2329" s="197">
        <v>41</v>
      </c>
      <c r="N2329"/>
      <c r="O2329">
        <v>41</v>
      </c>
      <c r="AS2329" s="7"/>
      <c r="AT2329" s="7"/>
      <c r="AU2329" s="7"/>
    </row>
    <row r="2330" spans="1:47" ht="15" x14ac:dyDescent="0.25">
      <c r="A2330" s="196">
        <v>48201222502</v>
      </c>
      <c r="B2330" s="197" t="s">
        <v>11575</v>
      </c>
      <c r="C2330" s="197">
        <v>48201</v>
      </c>
      <c r="D2330" s="197" t="s">
        <v>297</v>
      </c>
      <c r="E2330" s="197">
        <v>6</v>
      </c>
      <c r="F2330" s="197">
        <v>48068</v>
      </c>
      <c r="G2330" s="197">
        <v>43282.5</v>
      </c>
      <c r="H2330" s="197">
        <v>59289.5</v>
      </c>
      <c r="I2330" s="197">
        <v>86506</v>
      </c>
      <c r="J2330" s="197" t="s">
        <v>15102</v>
      </c>
      <c r="K2330" s="197">
        <v>13.3</v>
      </c>
      <c r="L2330" s="197" t="s">
        <v>14742</v>
      </c>
      <c r="M2330" s="197">
        <v>21.1</v>
      </c>
      <c r="N2330"/>
      <c r="O2330">
        <v>21.1</v>
      </c>
      <c r="AS2330" s="7"/>
      <c r="AT2330" s="7"/>
      <c r="AU2330" s="7"/>
    </row>
    <row r="2331" spans="1:47" ht="15" x14ac:dyDescent="0.25">
      <c r="A2331" s="196">
        <v>48201222503</v>
      </c>
      <c r="B2331" s="197" t="s">
        <v>12002</v>
      </c>
      <c r="C2331" s="197">
        <v>48201</v>
      </c>
      <c r="D2331" s="197" t="s">
        <v>297</v>
      </c>
      <c r="E2331" s="197">
        <v>6</v>
      </c>
      <c r="F2331" s="197">
        <v>32813</v>
      </c>
      <c r="G2331" s="197">
        <v>43282.5</v>
      </c>
      <c r="H2331" s="197">
        <v>59289.5</v>
      </c>
      <c r="I2331" s="197">
        <v>86506</v>
      </c>
      <c r="J2331" s="197" t="s">
        <v>15104</v>
      </c>
      <c r="K2331" s="197">
        <v>13.3</v>
      </c>
      <c r="L2331" s="197" t="s">
        <v>14742</v>
      </c>
      <c r="M2331" s="197">
        <v>37</v>
      </c>
      <c r="N2331"/>
      <c r="O2331">
        <v>37</v>
      </c>
      <c r="AS2331" s="7"/>
      <c r="AT2331" s="7"/>
      <c r="AU2331" s="7"/>
    </row>
    <row r="2332" spans="1:47" ht="15" x14ac:dyDescent="0.25">
      <c r="A2332" s="196">
        <v>48201222600</v>
      </c>
      <c r="B2332" s="197" t="s">
        <v>12135</v>
      </c>
      <c r="C2332" s="197">
        <v>48201</v>
      </c>
      <c r="D2332" s="197" t="s">
        <v>297</v>
      </c>
      <c r="E2332" s="197">
        <v>6</v>
      </c>
      <c r="F2332" s="197">
        <v>26790</v>
      </c>
      <c r="G2332" s="197">
        <v>43282.5</v>
      </c>
      <c r="H2332" s="197">
        <v>59289.5</v>
      </c>
      <c r="I2332" s="197">
        <v>86506</v>
      </c>
      <c r="J2332" s="197" t="s">
        <v>15104</v>
      </c>
      <c r="K2332" s="197">
        <v>13.3</v>
      </c>
      <c r="L2332" s="197" t="s">
        <v>14742</v>
      </c>
      <c r="M2332" s="197">
        <v>37</v>
      </c>
      <c r="N2332"/>
      <c r="O2332">
        <v>37</v>
      </c>
      <c r="AS2332" s="7"/>
      <c r="AT2332" s="7"/>
      <c r="AU2332" s="7"/>
    </row>
    <row r="2333" spans="1:47" ht="15" x14ac:dyDescent="0.25">
      <c r="A2333" s="196">
        <v>48201222700</v>
      </c>
      <c r="B2333" s="197" t="s">
        <v>12140</v>
      </c>
      <c r="C2333" s="197">
        <v>48201</v>
      </c>
      <c r="D2333" s="197" t="s">
        <v>297</v>
      </c>
      <c r="E2333" s="197">
        <v>6</v>
      </c>
      <c r="F2333" s="197">
        <v>21371</v>
      </c>
      <c r="G2333" s="197">
        <v>43282.5</v>
      </c>
      <c r="H2333" s="197">
        <v>59289.5</v>
      </c>
      <c r="I2333" s="197">
        <v>86506</v>
      </c>
      <c r="J2333" s="197" t="s">
        <v>15104</v>
      </c>
      <c r="K2333" s="197">
        <v>13.3</v>
      </c>
      <c r="L2333" s="197" t="s">
        <v>14742</v>
      </c>
      <c r="M2333" s="197">
        <v>44.2</v>
      </c>
      <c r="N2333"/>
      <c r="O2333">
        <v>44.2</v>
      </c>
      <c r="AS2333" s="7"/>
      <c r="AT2333" s="7"/>
      <c r="AU2333" s="7"/>
    </row>
    <row r="2334" spans="1:47" ht="15" x14ac:dyDescent="0.25">
      <c r="A2334" s="196">
        <v>48201222800</v>
      </c>
      <c r="B2334" s="197" t="s">
        <v>11738</v>
      </c>
      <c r="C2334" s="197">
        <v>48201</v>
      </c>
      <c r="D2334" s="197" t="s">
        <v>297</v>
      </c>
      <c r="E2334" s="197">
        <v>6</v>
      </c>
      <c r="F2334" s="197">
        <v>31990</v>
      </c>
      <c r="G2334" s="197">
        <v>43282.5</v>
      </c>
      <c r="H2334" s="197">
        <v>59289.5</v>
      </c>
      <c r="I2334" s="197">
        <v>86506</v>
      </c>
      <c r="J2334" s="197" t="s">
        <v>15104</v>
      </c>
      <c r="K2334" s="197">
        <v>13.3</v>
      </c>
      <c r="L2334" s="197" t="s">
        <v>14742</v>
      </c>
      <c r="M2334" s="197">
        <v>39.6</v>
      </c>
      <c r="N2334"/>
      <c r="O2334">
        <v>39.6</v>
      </c>
      <c r="AS2334" s="7"/>
      <c r="AT2334" s="7"/>
      <c r="AU2334" s="7"/>
    </row>
    <row r="2335" spans="1:47" ht="15" x14ac:dyDescent="0.25">
      <c r="A2335" s="196">
        <v>48201222900</v>
      </c>
      <c r="B2335" s="197" t="s">
        <v>11855</v>
      </c>
      <c r="C2335" s="197">
        <v>48201</v>
      </c>
      <c r="D2335" s="197" t="s">
        <v>297</v>
      </c>
      <c r="E2335" s="197">
        <v>6</v>
      </c>
      <c r="F2335" s="197">
        <v>52758</v>
      </c>
      <c r="G2335" s="197">
        <v>43282.5</v>
      </c>
      <c r="H2335" s="197">
        <v>59289.5</v>
      </c>
      <c r="I2335" s="197">
        <v>86506</v>
      </c>
      <c r="J2335" s="197" t="s">
        <v>15102</v>
      </c>
      <c r="K2335" s="197">
        <v>13.3</v>
      </c>
      <c r="L2335" s="197" t="s">
        <v>14742</v>
      </c>
      <c r="M2335" s="197">
        <v>26.3</v>
      </c>
      <c r="N2335"/>
      <c r="O2335">
        <v>26.3</v>
      </c>
      <c r="AS2335" s="7"/>
      <c r="AT2335" s="7"/>
      <c r="AU2335" s="7"/>
    </row>
    <row r="2336" spans="1:47" ht="15" x14ac:dyDescent="0.25">
      <c r="A2336" s="196">
        <v>48201223001</v>
      </c>
      <c r="B2336" s="197" t="s">
        <v>11817</v>
      </c>
      <c r="C2336" s="197">
        <v>48201</v>
      </c>
      <c r="D2336" s="197" t="s">
        <v>297</v>
      </c>
      <c r="E2336" s="197">
        <v>6</v>
      </c>
      <c r="F2336" s="197">
        <v>50670</v>
      </c>
      <c r="G2336" s="197">
        <v>43282.5</v>
      </c>
      <c r="H2336" s="197">
        <v>59289.5</v>
      </c>
      <c r="I2336" s="197">
        <v>86506</v>
      </c>
      <c r="J2336" s="197" t="s">
        <v>15102</v>
      </c>
      <c r="K2336" s="197">
        <v>13.3</v>
      </c>
      <c r="L2336" s="197" t="s">
        <v>14742</v>
      </c>
      <c r="M2336" s="197">
        <v>31.9</v>
      </c>
      <c r="N2336"/>
      <c r="O2336">
        <v>31.9</v>
      </c>
      <c r="AS2336" s="7"/>
      <c r="AT2336" s="7"/>
      <c r="AU2336" s="7"/>
    </row>
    <row r="2337" spans="1:47" ht="15" x14ac:dyDescent="0.25">
      <c r="A2337" s="196">
        <v>48201223002</v>
      </c>
      <c r="B2337" s="197" t="s">
        <v>12051</v>
      </c>
      <c r="C2337" s="197">
        <v>48201</v>
      </c>
      <c r="D2337" s="197" t="s">
        <v>297</v>
      </c>
      <c r="E2337" s="197">
        <v>6</v>
      </c>
      <c r="F2337" s="197">
        <v>26093</v>
      </c>
      <c r="G2337" s="197">
        <v>43282.5</v>
      </c>
      <c r="H2337" s="197">
        <v>59289.5</v>
      </c>
      <c r="I2337" s="197">
        <v>86506</v>
      </c>
      <c r="J2337" s="197" t="s">
        <v>15104</v>
      </c>
      <c r="K2337" s="197">
        <v>13.3</v>
      </c>
      <c r="L2337" s="197" t="s">
        <v>14742</v>
      </c>
      <c r="M2337" s="197">
        <v>41.2</v>
      </c>
      <c r="N2337"/>
      <c r="O2337">
        <v>41.2</v>
      </c>
      <c r="AS2337" s="7"/>
      <c r="AT2337" s="7"/>
      <c r="AU2337" s="7"/>
    </row>
    <row r="2338" spans="1:47" ht="15" x14ac:dyDescent="0.25">
      <c r="A2338" s="196">
        <v>48201223100</v>
      </c>
      <c r="B2338" s="197" t="s">
        <v>11971</v>
      </c>
      <c r="C2338" s="197">
        <v>48201</v>
      </c>
      <c r="D2338" s="197" t="s">
        <v>297</v>
      </c>
      <c r="E2338" s="197">
        <v>6</v>
      </c>
      <c r="F2338" s="197">
        <v>59342</v>
      </c>
      <c r="G2338" s="197">
        <v>43282.5</v>
      </c>
      <c r="H2338" s="197">
        <v>59289.5</v>
      </c>
      <c r="I2338" s="197">
        <v>86506</v>
      </c>
      <c r="J2338" s="197" t="s">
        <v>15103</v>
      </c>
      <c r="K2338" s="197">
        <v>13.3</v>
      </c>
      <c r="L2338" s="197" t="s">
        <v>14742</v>
      </c>
      <c r="M2338" s="197">
        <v>22.1</v>
      </c>
      <c r="N2338"/>
      <c r="O2338">
        <v>22.1</v>
      </c>
      <c r="AS2338" s="7"/>
      <c r="AT2338" s="7"/>
      <c r="AU2338" s="7"/>
    </row>
    <row r="2339" spans="1:47" ht="15" x14ac:dyDescent="0.25">
      <c r="A2339" s="196">
        <v>48201230100</v>
      </c>
      <c r="B2339" s="197" t="s">
        <v>12089</v>
      </c>
      <c r="C2339" s="197">
        <v>48201</v>
      </c>
      <c r="D2339" s="197" t="s">
        <v>297</v>
      </c>
      <c r="E2339" s="197">
        <v>6</v>
      </c>
      <c r="F2339" s="197">
        <v>35234</v>
      </c>
      <c r="G2339" s="197">
        <v>43282.5</v>
      </c>
      <c r="H2339" s="197">
        <v>59289.5</v>
      </c>
      <c r="I2339" s="197">
        <v>86506</v>
      </c>
      <c r="J2339" s="197" t="s">
        <v>15104</v>
      </c>
      <c r="K2339" s="197">
        <v>13.3</v>
      </c>
      <c r="L2339" s="197" t="s">
        <v>14742</v>
      </c>
      <c r="M2339" s="197">
        <v>20</v>
      </c>
      <c r="N2339"/>
      <c r="O2339">
        <v>20</v>
      </c>
      <c r="AS2339" s="7"/>
      <c r="AT2339" s="7"/>
      <c r="AU2339" s="7"/>
    </row>
    <row r="2340" spans="1:47" ht="15" x14ac:dyDescent="0.25">
      <c r="A2340" s="196">
        <v>48201230200</v>
      </c>
      <c r="B2340" s="197" t="s">
        <v>12014</v>
      </c>
      <c r="C2340" s="197">
        <v>48201</v>
      </c>
      <c r="D2340" s="197" t="s">
        <v>297</v>
      </c>
      <c r="E2340" s="197">
        <v>6</v>
      </c>
      <c r="F2340" s="197">
        <v>31368</v>
      </c>
      <c r="G2340" s="197">
        <v>43282.5</v>
      </c>
      <c r="H2340" s="197">
        <v>59289.5</v>
      </c>
      <c r="I2340" s="197">
        <v>86506</v>
      </c>
      <c r="J2340" s="197" t="s">
        <v>15104</v>
      </c>
      <c r="K2340" s="197">
        <v>13.3</v>
      </c>
      <c r="L2340" s="197" t="s">
        <v>14742</v>
      </c>
      <c r="M2340" s="197">
        <v>21.6</v>
      </c>
      <c r="N2340"/>
      <c r="O2340">
        <v>21.6</v>
      </c>
      <c r="AS2340" s="7"/>
      <c r="AT2340" s="7"/>
      <c r="AU2340" s="7"/>
    </row>
    <row r="2341" spans="1:47" ht="15" x14ac:dyDescent="0.25">
      <c r="A2341" s="196">
        <v>48201230300</v>
      </c>
      <c r="B2341" s="197" t="s">
        <v>12120</v>
      </c>
      <c r="C2341" s="197">
        <v>48201</v>
      </c>
      <c r="D2341" s="197" t="s">
        <v>297</v>
      </c>
      <c r="E2341" s="197">
        <v>6</v>
      </c>
      <c r="F2341" s="197">
        <v>32431</v>
      </c>
      <c r="G2341" s="197">
        <v>43282.5</v>
      </c>
      <c r="H2341" s="197">
        <v>59289.5</v>
      </c>
      <c r="I2341" s="197">
        <v>86506</v>
      </c>
      <c r="J2341" s="197" t="s">
        <v>15104</v>
      </c>
      <c r="K2341" s="197">
        <v>13.3</v>
      </c>
      <c r="L2341" s="197" t="s">
        <v>14742</v>
      </c>
      <c r="M2341" s="197">
        <v>30.1</v>
      </c>
      <c r="N2341"/>
      <c r="O2341">
        <v>30.1</v>
      </c>
      <c r="AS2341" s="7"/>
      <c r="AT2341" s="7"/>
      <c r="AU2341" s="7"/>
    </row>
    <row r="2342" spans="1:47" ht="15" x14ac:dyDescent="0.25">
      <c r="A2342" s="196">
        <v>48201230400</v>
      </c>
      <c r="B2342" s="197" t="s">
        <v>12102</v>
      </c>
      <c r="C2342" s="197">
        <v>48201</v>
      </c>
      <c r="D2342" s="197" t="s">
        <v>297</v>
      </c>
      <c r="E2342" s="197">
        <v>6</v>
      </c>
      <c r="F2342" s="197">
        <v>29120</v>
      </c>
      <c r="G2342" s="197">
        <v>43282.5</v>
      </c>
      <c r="H2342" s="197">
        <v>59289.5</v>
      </c>
      <c r="I2342" s="197">
        <v>86506</v>
      </c>
      <c r="J2342" s="197" t="s">
        <v>15104</v>
      </c>
      <c r="K2342" s="197">
        <v>13.3</v>
      </c>
      <c r="L2342" s="197" t="s">
        <v>14742</v>
      </c>
      <c r="M2342" s="197">
        <v>36.5</v>
      </c>
      <c r="N2342"/>
      <c r="O2342">
        <v>36.5</v>
      </c>
      <c r="AS2342" s="7"/>
      <c r="AT2342" s="7"/>
      <c r="AU2342" s="7"/>
    </row>
    <row r="2343" spans="1:47" ht="15" x14ac:dyDescent="0.25">
      <c r="A2343" s="196">
        <v>48201230500</v>
      </c>
      <c r="B2343" s="197" t="s">
        <v>11925</v>
      </c>
      <c r="C2343" s="197">
        <v>48201</v>
      </c>
      <c r="D2343" s="197" t="s">
        <v>297</v>
      </c>
      <c r="E2343" s="197">
        <v>6</v>
      </c>
      <c r="F2343" s="197">
        <v>35750</v>
      </c>
      <c r="G2343" s="197">
        <v>43282.5</v>
      </c>
      <c r="H2343" s="197">
        <v>59289.5</v>
      </c>
      <c r="I2343" s="197">
        <v>86506</v>
      </c>
      <c r="J2343" s="197" t="s">
        <v>15104</v>
      </c>
      <c r="K2343" s="197">
        <v>13.3</v>
      </c>
      <c r="L2343" s="197" t="s">
        <v>14742</v>
      </c>
      <c r="M2343" s="197">
        <v>30.9</v>
      </c>
      <c r="N2343"/>
      <c r="O2343">
        <v>30.9</v>
      </c>
      <c r="AS2343" s="7"/>
      <c r="AT2343" s="7"/>
      <c r="AU2343" s="7"/>
    </row>
    <row r="2344" spans="1:47" ht="15" x14ac:dyDescent="0.25">
      <c r="A2344" s="196">
        <v>48201230600</v>
      </c>
      <c r="B2344" s="197" t="s">
        <v>12110</v>
      </c>
      <c r="C2344" s="197">
        <v>48201</v>
      </c>
      <c r="D2344" s="197" t="s">
        <v>297</v>
      </c>
      <c r="E2344" s="197">
        <v>6</v>
      </c>
      <c r="F2344" s="197">
        <v>31081</v>
      </c>
      <c r="G2344" s="197">
        <v>43282.5</v>
      </c>
      <c r="H2344" s="197">
        <v>59289.5</v>
      </c>
      <c r="I2344" s="197">
        <v>86506</v>
      </c>
      <c r="J2344" s="197" t="s">
        <v>15104</v>
      </c>
      <c r="K2344" s="197">
        <v>13.3</v>
      </c>
      <c r="L2344" s="197" t="s">
        <v>14742</v>
      </c>
      <c r="M2344" s="197">
        <v>35</v>
      </c>
      <c r="N2344"/>
      <c r="O2344">
        <v>35</v>
      </c>
      <c r="AS2344" s="7"/>
      <c r="AT2344" s="7"/>
      <c r="AU2344" s="7"/>
    </row>
    <row r="2345" spans="1:47" ht="15" x14ac:dyDescent="0.25">
      <c r="A2345" s="196">
        <v>48201230700</v>
      </c>
      <c r="B2345" s="197" t="s">
        <v>12121</v>
      </c>
      <c r="C2345" s="197">
        <v>48201</v>
      </c>
      <c r="D2345" s="197" t="s">
        <v>297</v>
      </c>
      <c r="E2345" s="197">
        <v>6</v>
      </c>
      <c r="F2345" s="197">
        <v>25313</v>
      </c>
      <c r="G2345" s="197">
        <v>43282.5</v>
      </c>
      <c r="H2345" s="197">
        <v>59289.5</v>
      </c>
      <c r="I2345" s="197">
        <v>86506</v>
      </c>
      <c r="J2345" s="197" t="s">
        <v>15104</v>
      </c>
      <c r="K2345" s="197">
        <v>13.3</v>
      </c>
      <c r="L2345" s="197" t="s">
        <v>14742</v>
      </c>
      <c r="M2345" s="197">
        <v>34.1</v>
      </c>
      <c r="N2345"/>
      <c r="O2345">
        <v>34.1</v>
      </c>
      <c r="AS2345" s="7"/>
      <c r="AT2345" s="7"/>
      <c r="AU2345" s="7"/>
    </row>
    <row r="2346" spans="1:47" ht="15" x14ac:dyDescent="0.25">
      <c r="A2346" s="196">
        <v>48201230800</v>
      </c>
      <c r="B2346" s="197" t="s">
        <v>12008</v>
      </c>
      <c r="C2346" s="197">
        <v>48201</v>
      </c>
      <c r="D2346" s="197" t="s">
        <v>297</v>
      </c>
      <c r="E2346" s="197">
        <v>6</v>
      </c>
      <c r="F2346" s="197">
        <v>31250</v>
      </c>
      <c r="G2346" s="197">
        <v>43282.5</v>
      </c>
      <c r="H2346" s="197">
        <v>59289.5</v>
      </c>
      <c r="I2346" s="197">
        <v>86506</v>
      </c>
      <c r="J2346" s="197" t="s">
        <v>15104</v>
      </c>
      <c r="K2346" s="197">
        <v>13.3</v>
      </c>
      <c r="L2346" s="197" t="s">
        <v>14742</v>
      </c>
      <c r="M2346" s="197">
        <v>23</v>
      </c>
      <c r="N2346"/>
      <c r="O2346">
        <v>23</v>
      </c>
      <c r="AS2346" s="7"/>
      <c r="AT2346" s="7"/>
      <c r="AU2346" s="7"/>
    </row>
    <row r="2347" spans="1:47" ht="15" x14ac:dyDescent="0.25">
      <c r="A2347" s="196">
        <v>48201230900</v>
      </c>
      <c r="B2347" s="197" t="s">
        <v>12112</v>
      </c>
      <c r="C2347" s="197">
        <v>48201</v>
      </c>
      <c r="D2347" s="197" t="s">
        <v>297</v>
      </c>
      <c r="E2347" s="197">
        <v>6</v>
      </c>
      <c r="F2347" s="197">
        <v>22227</v>
      </c>
      <c r="G2347" s="197">
        <v>43282.5</v>
      </c>
      <c r="H2347" s="197">
        <v>59289.5</v>
      </c>
      <c r="I2347" s="197">
        <v>86506</v>
      </c>
      <c r="J2347" s="197" t="s">
        <v>15104</v>
      </c>
      <c r="K2347" s="197">
        <v>13.3</v>
      </c>
      <c r="L2347" s="197" t="s">
        <v>14742</v>
      </c>
      <c r="M2347" s="197">
        <v>43.2</v>
      </c>
      <c r="N2347"/>
      <c r="O2347">
        <v>43.2</v>
      </c>
      <c r="AS2347" s="7"/>
      <c r="AT2347" s="7"/>
      <c r="AU2347" s="7"/>
    </row>
    <row r="2348" spans="1:47" ht="15" x14ac:dyDescent="0.25">
      <c r="A2348" s="196">
        <v>48201231000</v>
      </c>
      <c r="B2348" s="197" t="s">
        <v>11954</v>
      </c>
      <c r="C2348" s="197">
        <v>48201</v>
      </c>
      <c r="D2348" s="197" t="s">
        <v>297</v>
      </c>
      <c r="E2348" s="197">
        <v>6</v>
      </c>
      <c r="F2348" s="197">
        <v>43193</v>
      </c>
      <c r="G2348" s="197">
        <v>43282.5</v>
      </c>
      <c r="H2348" s="197">
        <v>59289.5</v>
      </c>
      <c r="I2348" s="197">
        <v>86506</v>
      </c>
      <c r="J2348" s="197" t="s">
        <v>15104</v>
      </c>
      <c r="K2348" s="197">
        <v>13.3</v>
      </c>
      <c r="L2348" s="197" t="s">
        <v>14743</v>
      </c>
      <c r="M2348" s="197">
        <v>17.5</v>
      </c>
      <c r="N2348"/>
      <c r="O2348">
        <v>17.5</v>
      </c>
      <c r="AS2348" s="7"/>
      <c r="AT2348" s="7"/>
      <c r="AU2348" s="7"/>
    </row>
    <row r="2349" spans="1:47" ht="15" x14ac:dyDescent="0.25">
      <c r="A2349" s="196">
        <v>48201231100</v>
      </c>
      <c r="B2349" s="197" t="s">
        <v>11951</v>
      </c>
      <c r="C2349" s="197">
        <v>48201</v>
      </c>
      <c r="D2349" s="197" t="s">
        <v>297</v>
      </c>
      <c r="E2349" s="197">
        <v>6</v>
      </c>
      <c r="F2349" s="197">
        <v>40389</v>
      </c>
      <c r="G2349" s="197">
        <v>43282.5</v>
      </c>
      <c r="H2349" s="197">
        <v>59289.5</v>
      </c>
      <c r="I2349" s="197">
        <v>86506</v>
      </c>
      <c r="J2349" s="197" t="s">
        <v>15104</v>
      </c>
      <c r="K2349" s="197">
        <v>13.3</v>
      </c>
      <c r="L2349" s="197" t="s">
        <v>14742</v>
      </c>
      <c r="M2349" s="197">
        <v>24.2</v>
      </c>
      <c r="N2349"/>
      <c r="O2349">
        <v>24.2</v>
      </c>
      <c r="AS2349" s="7"/>
      <c r="AT2349" s="7"/>
      <c r="AU2349" s="7"/>
    </row>
    <row r="2350" spans="1:47" ht="15" x14ac:dyDescent="0.25">
      <c r="A2350" s="196">
        <v>48201231200</v>
      </c>
      <c r="B2350" s="197" t="s">
        <v>12052</v>
      </c>
      <c r="C2350" s="197">
        <v>48201</v>
      </c>
      <c r="D2350" s="197" t="s">
        <v>297</v>
      </c>
      <c r="E2350" s="197">
        <v>6</v>
      </c>
      <c r="F2350" s="197">
        <v>36646</v>
      </c>
      <c r="G2350" s="197">
        <v>43282.5</v>
      </c>
      <c r="H2350" s="197">
        <v>59289.5</v>
      </c>
      <c r="I2350" s="197">
        <v>86506</v>
      </c>
      <c r="J2350" s="197" t="s">
        <v>15104</v>
      </c>
      <c r="K2350" s="197">
        <v>13.3</v>
      </c>
      <c r="L2350" s="197" t="s">
        <v>14743</v>
      </c>
      <c r="M2350" s="197">
        <v>18.100000000000001</v>
      </c>
      <c r="N2350"/>
      <c r="O2350">
        <v>18.100000000000001</v>
      </c>
      <c r="AS2350" s="7"/>
      <c r="AT2350" s="7"/>
      <c r="AU2350" s="7"/>
    </row>
    <row r="2351" spans="1:47" ht="15" x14ac:dyDescent="0.25">
      <c r="A2351" s="196">
        <v>48201231300</v>
      </c>
      <c r="B2351" s="197" t="s">
        <v>11897</v>
      </c>
      <c r="C2351" s="197">
        <v>48201</v>
      </c>
      <c r="D2351" s="197" t="s">
        <v>297</v>
      </c>
      <c r="E2351" s="197">
        <v>6</v>
      </c>
      <c r="F2351" s="197">
        <v>37792</v>
      </c>
      <c r="G2351" s="197">
        <v>43282.5</v>
      </c>
      <c r="H2351" s="197">
        <v>59289.5</v>
      </c>
      <c r="I2351" s="197">
        <v>86506</v>
      </c>
      <c r="J2351" s="197" t="s">
        <v>15104</v>
      </c>
      <c r="K2351" s="197">
        <v>13.3</v>
      </c>
      <c r="L2351" s="197" t="s">
        <v>14742</v>
      </c>
      <c r="M2351" s="197">
        <v>30</v>
      </c>
      <c r="N2351"/>
      <c r="O2351">
        <v>30</v>
      </c>
      <c r="AS2351" s="7"/>
      <c r="AT2351" s="7"/>
      <c r="AU2351" s="7"/>
    </row>
    <row r="2352" spans="1:47" ht="15" x14ac:dyDescent="0.25">
      <c r="A2352" s="196">
        <v>48201231400</v>
      </c>
      <c r="B2352" s="197" t="s">
        <v>11824</v>
      </c>
      <c r="C2352" s="197">
        <v>48201</v>
      </c>
      <c r="D2352" s="197" t="s">
        <v>297</v>
      </c>
      <c r="E2352" s="197">
        <v>6</v>
      </c>
      <c r="F2352" s="197">
        <v>40641</v>
      </c>
      <c r="G2352" s="197">
        <v>43282.5</v>
      </c>
      <c r="H2352" s="197">
        <v>59289.5</v>
      </c>
      <c r="I2352" s="197">
        <v>86506</v>
      </c>
      <c r="J2352" s="197" t="s">
        <v>15104</v>
      </c>
      <c r="K2352" s="197">
        <v>13.3</v>
      </c>
      <c r="L2352" s="197" t="s">
        <v>14742</v>
      </c>
      <c r="M2352" s="197">
        <v>23.8</v>
      </c>
      <c r="N2352"/>
      <c r="O2352">
        <v>23.8</v>
      </c>
      <c r="AS2352" s="7"/>
      <c r="AT2352" s="7"/>
      <c r="AU2352" s="7"/>
    </row>
    <row r="2353" spans="1:47" ht="15" x14ac:dyDescent="0.25">
      <c r="A2353" s="196">
        <v>48201231500</v>
      </c>
      <c r="B2353" s="197" t="s">
        <v>12041</v>
      </c>
      <c r="C2353" s="197">
        <v>48201</v>
      </c>
      <c r="D2353" s="197" t="s">
        <v>297</v>
      </c>
      <c r="E2353" s="197">
        <v>6</v>
      </c>
      <c r="F2353" s="197">
        <v>30658</v>
      </c>
      <c r="G2353" s="197">
        <v>43282.5</v>
      </c>
      <c r="H2353" s="197">
        <v>59289.5</v>
      </c>
      <c r="I2353" s="197">
        <v>86506</v>
      </c>
      <c r="J2353" s="197" t="s">
        <v>15104</v>
      </c>
      <c r="K2353" s="197">
        <v>13.3</v>
      </c>
      <c r="L2353" s="197" t="s">
        <v>14742</v>
      </c>
      <c r="M2353" s="197">
        <v>35.9</v>
      </c>
      <c r="N2353"/>
      <c r="O2353">
        <v>35.9</v>
      </c>
      <c r="AS2353" s="7"/>
      <c r="AT2353" s="7"/>
      <c r="AU2353" s="7"/>
    </row>
    <row r="2354" spans="1:47" ht="15" x14ac:dyDescent="0.25">
      <c r="A2354" s="196">
        <v>48201231600</v>
      </c>
      <c r="B2354" s="197" t="s">
        <v>11895</v>
      </c>
      <c r="C2354" s="197">
        <v>48201</v>
      </c>
      <c r="D2354" s="197" t="s">
        <v>297</v>
      </c>
      <c r="E2354" s="197">
        <v>6</v>
      </c>
      <c r="F2354" s="197">
        <v>46024</v>
      </c>
      <c r="G2354" s="197">
        <v>43282.5</v>
      </c>
      <c r="H2354" s="197">
        <v>59289.5</v>
      </c>
      <c r="I2354" s="197">
        <v>86506</v>
      </c>
      <c r="J2354" s="197" t="s">
        <v>15102</v>
      </c>
      <c r="K2354" s="197">
        <v>13.3</v>
      </c>
      <c r="L2354" s="197" t="s">
        <v>14743</v>
      </c>
      <c r="M2354" s="197">
        <v>15.2</v>
      </c>
      <c r="N2354"/>
      <c r="O2354">
        <v>15.2</v>
      </c>
      <c r="AS2354" s="7"/>
      <c r="AT2354" s="7"/>
      <c r="AU2354" s="7"/>
    </row>
    <row r="2355" spans="1:47" ht="15" x14ac:dyDescent="0.25">
      <c r="A2355" s="196">
        <v>48201231700</v>
      </c>
      <c r="B2355" s="197" t="s">
        <v>11893</v>
      </c>
      <c r="C2355" s="197">
        <v>48201</v>
      </c>
      <c r="D2355" s="197" t="s">
        <v>297</v>
      </c>
      <c r="E2355" s="197">
        <v>6</v>
      </c>
      <c r="F2355" s="197">
        <v>30393</v>
      </c>
      <c r="G2355" s="197">
        <v>43282.5</v>
      </c>
      <c r="H2355" s="197">
        <v>59289.5</v>
      </c>
      <c r="I2355" s="197">
        <v>86506</v>
      </c>
      <c r="J2355" s="197" t="s">
        <v>15104</v>
      </c>
      <c r="K2355" s="197">
        <v>13.3</v>
      </c>
      <c r="L2355" s="197" t="s">
        <v>14742</v>
      </c>
      <c r="M2355" s="197">
        <v>39.6</v>
      </c>
      <c r="N2355"/>
      <c r="O2355">
        <v>39.6</v>
      </c>
      <c r="AS2355" s="7"/>
      <c r="AT2355" s="7"/>
      <c r="AU2355" s="7"/>
    </row>
    <row r="2356" spans="1:47" ht="15" x14ac:dyDescent="0.25">
      <c r="A2356" s="196">
        <v>48201231800</v>
      </c>
      <c r="B2356" s="197" t="s">
        <v>11934</v>
      </c>
      <c r="C2356" s="197">
        <v>48201</v>
      </c>
      <c r="D2356" s="197" t="s">
        <v>297</v>
      </c>
      <c r="E2356" s="197">
        <v>6</v>
      </c>
      <c r="F2356" s="197">
        <v>42321</v>
      </c>
      <c r="G2356" s="197">
        <v>43282.5</v>
      </c>
      <c r="H2356" s="197">
        <v>59289.5</v>
      </c>
      <c r="I2356" s="197">
        <v>86506</v>
      </c>
      <c r="J2356" s="197" t="s">
        <v>15104</v>
      </c>
      <c r="K2356" s="197">
        <v>13.3</v>
      </c>
      <c r="L2356" s="197" t="s">
        <v>14742</v>
      </c>
      <c r="M2356" s="197">
        <v>24.1</v>
      </c>
      <c r="N2356"/>
      <c r="O2356">
        <v>24.1</v>
      </c>
      <c r="AS2356" s="7"/>
      <c r="AT2356" s="7"/>
      <c r="AU2356" s="7"/>
    </row>
    <row r="2357" spans="1:47" ht="15" x14ac:dyDescent="0.25">
      <c r="A2357" s="196">
        <v>48201231900</v>
      </c>
      <c r="B2357" s="197" t="s">
        <v>11763</v>
      </c>
      <c r="C2357" s="197">
        <v>48201</v>
      </c>
      <c r="D2357" s="197" t="s">
        <v>297</v>
      </c>
      <c r="E2357" s="197">
        <v>6</v>
      </c>
      <c r="F2357" s="197">
        <v>41458</v>
      </c>
      <c r="G2357" s="197">
        <v>43282.5</v>
      </c>
      <c r="H2357" s="197">
        <v>59289.5</v>
      </c>
      <c r="I2357" s="197">
        <v>86506</v>
      </c>
      <c r="J2357" s="197" t="s">
        <v>15104</v>
      </c>
      <c r="K2357" s="197">
        <v>13.3</v>
      </c>
      <c r="L2357" s="197" t="s">
        <v>14743</v>
      </c>
      <c r="M2357" s="197">
        <v>18.5</v>
      </c>
      <c r="N2357"/>
      <c r="O2357">
        <v>18.5</v>
      </c>
      <c r="AS2357" s="7"/>
      <c r="AT2357" s="7"/>
      <c r="AU2357" s="7"/>
    </row>
    <row r="2358" spans="1:47" ht="15" x14ac:dyDescent="0.25">
      <c r="A2358" s="196">
        <v>48201232000</v>
      </c>
      <c r="B2358" s="197" t="s">
        <v>11771</v>
      </c>
      <c r="C2358" s="197">
        <v>48201</v>
      </c>
      <c r="D2358" s="197" t="s">
        <v>297</v>
      </c>
      <c r="E2358" s="197">
        <v>6</v>
      </c>
      <c r="F2358" s="197">
        <v>48531</v>
      </c>
      <c r="G2358" s="197">
        <v>43282.5</v>
      </c>
      <c r="H2358" s="197">
        <v>59289.5</v>
      </c>
      <c r="I2358" s="197">
        <v>86506</v>
      </c>
      <c r="J2358" s="197" t="s">
        <v>15102</v>
      </c>
      <c r="K2358" s="197">
        <v>13.3</v>
      </c>
      <c r="L2358" s="197" t="s">
        <v>14742</v>
      </c>
      <c r="M2358" s="197">
        <v>20.2</v>
      </c>
      <c r="N2358"/>
      <c r="O2358">
        <v>20.2</v>
      </c>
      <c r="AS2358" s="7"/>
      <c r="AT2358" s="7"/>
      <c r="AU2358" s="7"/>
    </row>
    <row r="2359" spans="1:47" ht="15" x14ac:dyDescent="0.25">
      <c r="A2359" s="196">
        <v>48201232100</v>
      </c>
      <c r="B2359" s="197" t="s">
        <v>11955</v>
      </c>
      <c r="C2359" s="197">
        <v>48201</v>
      </c>
      <c r="D2359" s="197" t="s">
        <v>297</v>
      </c>
      <c r="E2359" s="197">
        <v>6</v>
      </c>
      <c r="F2359" s="197">
        <v>35824</v>
      </c>
      <c r="G2359" s="197">
        <v>43282.5</v>
      </c>
      <c r="H2359" s="197">
        <v>59289.5</v>
      </c>
      <c r="I2359" s="197">
        <v>86506</v>
      </c>
      <c r="J2359" s="197" t="s">
        <v>15104</v>
      </c>
      <c r="K2359" s="197">
        <v>13.3</v>
      </c>
      <c r="L2359" s="197" t="s">
        <v>14742</v>
      </c>
      <c r="M2359" s="197">
        <v>30.8</v>
      </c>
      <c r="N2359"/>
      <c r="O2359">
        <v>30.8</v>
      </c>
      <c r="AS2359" s="7"/>
      <c r="AT2359" s="7"/>
      <c r="AU2359" s="7"/>
    </row>
    <row r="2360" spans="1:47" ht="15" x14ac:dyDescent="0.25">
      <c r="A2360" s="196">
        <v>48201232200</v>
      </c>
      <c r="B2360" s="197" t="s">
        <v>11512</v>
      </c>
      <c r="C2360" s="197">
        <v>48201</v>
      </c>
      <c r="D2360" s="197" t="s">
        <v>297</v>
      </c>
      <c r="E2360" s="197">
        <v>6</v>
      </c>
      <c r="F2360" s="197">
        <v>66498</v>
      </c>
      <c r="G2360" s="197">
        <v>43282.5</v>
      </c>
      <c r="H2360" s="197">
        <v>59289.5</v>
      </c>
      <c r="I2360" s="197">
        <v>86506</v>
      </c>
      <c r="J2360" s="197" t="s">
        <v>15103</v>
      </c>
      <c r="K2360" s="197">
        <v>13.3</v>
      </c>
      <c r="L2360" s="197" t="s">
        <v>14743</v>
      </c>
      <c r="M2360" s="197">
        <v>11.6</v>
      </c>
      <c r="N2360"/>
      <c r="O2360">
        <v>11.6</v>
      </c>
      <c r="AS2360" s="7"/>
      <c r="AT2360" s="7"/>
      <c r="AU2360" s="7"/>
    </row>
    <row r="2361" spans="1:47" ht="15" x14ac:dyDescent="0.25">
      <c r="A2361" s="196">
        <v>48201232301</v>
      </c>
      <c r="B2361" s="197" t="s">
        <v>11838</v>
      </c>
      <c r="C2361" s="197">
        <v>48201</v>
      </c>
      <c r="D2361" s="197" t="s">
        <v>297</v>
      </c>
      <c r="E2361" s="197">
        <v>6</v>
      </c>
      <c r="F2361" s="197">
        <v>47302</v>
      </c>
      <c r="G2361" s="197">
        <v>43282.5</v>
      </c>
      <c r="H2361" s="197">
        <v>59289.5</v>
      </c>
      <c r="I2361" s="197">
        <v>86506</v>
      </c>
      <c r="J2361" s="197" t="s">
        <v>15102</v>
      </c>
      <c r="K2361" s="197">
        <v>13.3</v>
      </c>
      <c r="L2361" s="197" t="s">
        <v>14742</v>
      </c>
      <c r="M2361" s="197">
        <v>21.6</v>
      </c>
      <c r="N2361"/>
      <c r="O2361">
        <v>21.6</v>
      </c>
      <c r="AS2361" s="7"/>
      <c r="AT2361" s="7"/>
      <c r="AU2361" s="7"/>
    </row>
    <row r="2362" spans="1:47" ht="15" x14ac:dyDescent="0.25">
      <c r="A2362" s="196">
        <v>48201232302</v>
      </c>
      <c r="B2362" s="197" t="s">
        <v>11510</v>
      </c>
      <c r="C2362" s="197">
        <v>48201</v>
      </c>
      <c r="D2362" s="197" t="s">
        <v>297</v>
      </c>
      <c r="E2362" s="197">
        <v>6</v>
      </c>
      <c r="F2362" s="197">
        <v>69185</v>
      </c>
      <c r="G2362" s="197">
        <v>43282.5</v>
      </c>
      <c r="H2362" s="197">
        <v>59289.5</v>
      </c>
      <c r="I2362" s="197">
        <v>86506</v>
      </c>
      <c r="J2362" s="197" t="s">
        <v>15103</v>
      </c>
      <c r="K2362" s="197">
        <v>13.3</v>
      </c>
      <c r="L2362" s="197" t="s">
        <v>14743</v>
      </c>
      <c r="M2362" s="197">
        <v>11.4</v>
      </c>
      <c r="N2362"/>
      <c r="O2362">
        <v>11.4</v>
      </c>
      <c r="AS2362" s="7"/>
      <c r="AT2362" s="7"/>
      <c r="AU2362" s="7"/>
    </row>
    <row r="2363" spans="1:47" ht="15" x14ac:dyDescent="0.25">
      <c r="A2363" s="196">
        <v>48201232401</v>
      </c>
      <c r="B2363" s="197" t="s">
        <v>11609</v>
      </c>
      <c r="C2363" s="197">
        <v>48201</v>
      </c>
      <c r="D2363" s="197" t="s">
        <v>297</v>
      </c>
      <c r="E2363" s="197">
        <v>6</v>
      </c>
      <c r="F2363" s="197">
        <v>62730</v>
      </c>
      <c r="G2363" s="197">
        <v>43282.5</v>
      </c>
      <c r="H2363" s="197">
        <v>59289.5</v>
      </c>
      <c r="I2363" s="197">
        <v>86506</v>
      </c>
      <c r="J2363" s="197" t="s">
        <v>15103</v>
      </c>
      <c r="K2363" s="197">
        <v>13.3</v>
      </c>
      <c r="L2363" s="197" t="s">
        <v>14743</v>
      </c>
      <c r="M2363" s="197">
        <v>13.3</v>
      </c>
      <c r="N2363"/>
      <c r="O2363">
        <v>13.3</v>
      </c>
      <c r="AS2363" s="7"/>
      <c r="AT2363" s="7"/>
      <c r="AU2363" s="7"/>
    </row>
    <row r="2364" spans="1:47" ht="15" x14ac:dyDescent="0.25">
      <c r="A2364" s="196">
        <v>48201232402</v>
      </c>
      <c r="B2364" s="197" t="s">
        <v>11807</v>
      </c>
      <c r="C2364" s="197">
        <v>48201</v>
      </c>
      <c r="D2364" s="197" t="s">
        <v>297</v>
      </c>
      <c r="E2364" s="197">
        <v>6</v>
      </c>
      <c r="F2364" s="197">
        <v>54051</v>
      </c>
      <c r="G2364" s="197">
        <v>43282.5</v>
      </c>
      <c r="H2364" s="197">
        <v>59289.5</v>
      </c>
      <c r="I2364" s="197">
        <v>86506</v>
      </c>
      <c r="J2364" s="197" t="s">
        <v>15102</v>
      </c>
      <c r="K2364" s="197">
        <v>13.3</v>
      </c>
      <c r="L2364" s="197" t="s">
        <v>14743</v>
      </c>
      <c r="M2364" s="197">
        <v>14.9</v>
      </c>
      <c r="N2364"/>
      <c r="O2364">
        <v>14.9</v>
      </c>
      <c r="AS2364" s="7"/>
      <c r="AT2364" s="7"/>
      <c r="AU2364" s="7"/>
    </row>
    <row r="2365" spans="1:47" ht="15" x14ac:dyDescent="0.25">
      <c r="A2365" s="196">
        <v>48201232403</v>
      </c>
      <c r="B2365" s="197" t="s">
        <v>11911</v>
      </c>
      <c r="C2365" s="197">
        <v>48201</v>
      </c>
      <c r="D2365" s="197" t="s">
        <v>297</v>
      </c>
      <c r="E2365" s="197">
        <v>6</v>
      </c>
      <c r="F2365" s="197">
        <v>46346</v>
      </c>
      <c r="G2365" s="197">
        <v>43282.5</v>
      </c>
      <c r="H2365" s="197">
        <v>59289.5</v>
      </c>
      <c r="I2365" s="197">
        <v>86506</v>
      </c>
      <c r="J2365" s="197" t="s">
        <v>15102</v>
      </c>
      <c r="K2365" s="197">
        <v>13.3</v>
      </c>
      <c r="L2365" s="197" t="s">
        <v>14743</v>
      </c>
      <c r="M2365" s="197">
        <v>18.899999999999999</v>
      </c>
      <c r="N2365"/>
      <c r="O2365">
        <v>18.899999999999999</v>
      </c>
      <c r="AS2365" s="7"/>
      <c r="AT2365" s="7"/>
      <c r="AU2365" s="7"/>
    </row>
    <row r="2366" spans="1:47" ht="15" x14ac:dyDescent="0.25">
      <c r="A2366" s="196">
        <v>48201232500</v>
      </c>
      <c r="B2366" s="197" t="s">
        <v>11793</v>
      </c>
      <c r="C2366" s="197">
        <v>48201</v>
      </c>
      <c r="D2366" s="197" t="s">
        <v>297</v>
      </c>
      <c r="E2366" s="197">
        <v>6</v>
      </c>
      <c r="F2366" s="197">
        <v>39316</v>
      </c>
      <c r="G2366" s="197">
        <v>43282.5</v>
      </c>
      <c r="H2366" s="197">
        <v>59289.5</v>
      </c>
      <c r="I2366" s="197">
        <v>86506</v>
      </c>
      <c r="J2366" s="197" t="s">
        <v>15104</v>
      </c>
      <c r="K2366" s="197">
        <v>13.3</v>
      </c>
      <c r="L2366" s="197" t="s">
        <v>14742</v>
      </c>
      <c r="M2366" s="197">
        <v>21.8</v>
      </c>
      <c r="N2366"/>
      <c r="O2366">
        <v>21.8</v>
      </c>
      <c r="AS2366" s="7"/>
      <c r="AT2366" s="7"/>
      <c r="AU2366" s="7"/>
    </row>
    <row r="2367" spans="1:47" ht="15" x14ac:dyDescent="0.25">
      <c r="A2367" s="196">
        <v>48201232600</v>
      </c>
      <c r="B2367" s="197" t="s">
        <v>11546</v>
      </c>
      <c r="C2367" s="197">
        <v>48201</v>
      </c>
      <c r="D2367" s="197" t="s">
        <v>297</v>
      </c>
      <c r="E2367" s="197">
        <v>6</v>
      </c>
      <c r="F2367" s="197">
        <v>60650</v>
      </c>
      <c r="G2367" s="197">
        <v>43282.5</v>
      </c>
      <c r="H2367" s="197">
        <v>59289.5</v>
      </c>
      <c r="I2367" s="197">
        <v>86506</v>
      </c>
      <c r="J2367" s="197" t="s">
        <v>15103</v>
      </c>
      <c r="K2367" s="197">
        <v>13.3</v>
      </c>
      <c r="L2367" s="197" t="s">
        <v>14743</v>
      </c>
      <c r="M2367" s="197">
        <v>18</v>
      </c>
      <c r="N2367"/>
      <c r="O2367">
        <v>18</v>
      </c>
      <c r="AS2367" s="7"/>
      <c r="AT2367" s="7"/>
      <c r="AU2367" s="7"/>
    </row>
    <row r="2368" spans="1:47" ht="15" x14ac:dyDescent="0.25">
      <c r="A2368" s="196">
        <v>48201232701</v>
      </c>
      <c r="B2368" s="197" t="s">
        <v>11946</v>
      </c>
      <c r="C2368" s="197">
        <v>48201</v>
      </c>
      <c r="D2368" s="197" t="s">
        <v>297</v>
      </c>
      <c r="E2368" s="197">
        <v>6</v>
      </c>
      <c r="F2368" s="197">
        <v>32226</v>
      </c>
      <c r="G2368" s="197">
        <v>43282.5</v>
      </c>
      <c r="H2368" s="197">
        <v>59289.5</v>
      </c>
      <c r="I2368" s="197">
        <v>86506</v>
      </c>
      <c r="J2368" s="197" t="s">
        <v>15104</v>
      </c>
      <c r="K2368" s="197">
        <v>13.3</v>
      </c>
      <c r="L2368" s="197" t="s">
        <v>14742</v>
      </c>
      <c r="M2368" s="197">
        <v>30.4</v>
      </c>
      <c r="N2368"/>
      <c r="O2368">
        <v>30.4</v>
      </c>
      <c r="AS2368" s="7"/>
      <c r="AT2368" s="7"/>
      <c r="AU2368" s="7"/>
    </row>
    <row r="2369" spans="1:47" ht="15" x14ac:dyDescent="0.25">
      <c r="A2369" s="196">
        <v>48201232702</v>
      </c>
      <c r="B2369" s="197" t="s">
        <v>12062</v>
      </c>
      <c r="C2369" s="197">
        <v>48201</v>
      </c>
      <c r="D2369" s="197" t="s">
        <v>297</v>
      </c>
      <c r="E2369" s="197">
        <v>6</v>
      </c>
      <c r="F2369" s="197">
        <v>37920</v>
      </c>
      <c r="G2369" s="197">
        <v>43282.5</v>
      </c>
      <c r="H2369" s="197">
        <v>59289.5</v>
      </c>
      <c r="I2369" s="197">
        <v>86506</v>
      </c>
      <c r="J2369" s="197" t="s">
        <v>15104</v>
      </c>
      <c r="K2369" s="197">
        <v>13.3</v>
      </c>
      <c r="L2369" s="197" t="s">
        <v>14742</v>
      </c>
      <c r="M2369" s="197">
        <v>24.9</v>
      </c>
      <c r="N2369"/>
      <c r="O2369">
        <v>24.9</v>
      </c>
      <c r="AS2369" s="7"/>
      <c r="AT2369" s="7"/>
      <c r="AU2369" s="7"/>
    </row>
    <row r="2370" spans="1:47" ht="15" x14ac:dyDescent="0.25">
      <c r="A2370" s="196">
        <v>48201232800</v>
      </c>
      <c r="B2370" s="197" t="s">
        <v>11857</v>
      </c>
      <c r="C2370" s="197">
        <v>48201</v>
      </c>
      <c r="D2370" s="197" t="s">
        <v>297</v>
      </c>
      <c r="E2370" s="197">
        <v>6</v>
      </c>
      <c r="F2370" s="197">
        <v>45000</v>
      </c>
      <c r="G2370" s="197">
        <v>43282.5</v>
      </c>
      <c r="H2370" s="197">
        <v>59289.5</v>
      </c>
      <c r="I2370" s="197">
        <v>86506</v>
      </c>
      <c r="J2370" s="197" t="s">
        <v>15102</v>
      </c>
      <c r="K2370" s="197">
        <v>13.3</v>
      </c>
      <c r="L2370" s="197" t="s">
        <v>14743</v>
      </c>
      <c r="M2370" s="197">
        <v>12.5</v>
      </c>
      <c r="N2370"/>
      <c r="O2370">
        <v>12.5</v>
      </c>
      <c r="AS2370" s="7"/>
      <c r="AT2370" s="7"/>
      <c r="AU2370" s="7"/>
    </row>
    <row r="2371" spans="1:47" ht="15" x14ac:dyDescent="0.25">
      <c r="A2371" s="196">
        <v>48201232900</v>
      </c>
      <c r="B2371" s="197" t="s">
        <v>11618</v>
      </c>
      <c r="C2371" s="197">
        <v>48201</v>
      </c>
      <c r="D2371" s="197" t="s">
        <v>297</v>
      </c>
      <c r="E2371" s="197">
        <v>6</v>
      </c>
      <c r="F2371" s="197">
        <v>46875</v>
      </c>
      <c r="G2371" s="197">
        <v>43282.5</v>
      </c>
      <c r="H2371" s="197">
        <v>59289.5</v>
      </c>
      <c r="I2371" s="197">
        <v>86506</v>
      </c>
      <c r="J2371" s="197" t="s">
        <v>15102</v>
      </c>
      <c r="K2371" s="197">
        <v>13.3</v>
      </c>
      <c r="L2371" s="197" t="s">
        <v>14743</v>
      </c>
      <c r="M2371" s="197">
        <v>11.1</v>
      </c>
      <c r="N2371"/>
      <c r="O2371">
        <v>11.1</v>
      </c>
      <c r="AS2371" s="7"/>
      <c r="AT2371" s="7"/>
      <c r="AU2371" s="7"/>
    </row>
    <row r="2372" spans="1:47" ht="15" x14ac:dyDescent="0.25">
      <c r="A2372" s="196">
        <v>48201233001</v>
      </c>
      <c r="B2372" s="197" t="s">
        <v>11903</v>
      </c>
      <c r="C2372" s="197">
        <v>48201</v>
      </c>
      <c r="D2372" s="197" t="s">
        <v>297</v>
      </c>
      <c r="E2372" s="197">
        <v>6</v>
      </c>
      <c r="F2372" s="197">
        <v>44542</v>
      </c>
      <c r="G2372" s="197">
        <v>43282.5</v>
      </c>
      <c r="H2372" s="197">
        <v>59289.5</v>
      </c>
      <c r="I2372" s="197">
        <v>86506</v>
      </c>
      <c r="J2372" s="197" t="s">
        <v>15102</v>
      </c>
      <c r="K2372" s="197">
        <v>13.3</v>
      </c>
      <c r="L2372" s="197" t="s">
        <v>14743</v>
      </c>
      <c r="M2372" s="197">
        <v>17.100000000000001</v>
      </c>
      <c r="N2372"/>
      <c r="O2372">
        <v>17.100000000000001</v>
      </c>
      <c r="AS2372" s="7"/>
      <c r="AT2372" s="7"/>
      <c r="AU2372" s="7"/>
    </row>
    <row r="2373" spans="1:47" ht="15" x14ac:dyDescent="0.25">
      <c r="A2373" s="196">
        <v>48201233002</v>
      </c>
      <c r="B2373" s="197" t="s">
        <v>11291</v>
      </c>
      <c r="C2373" s="197">
        <v>48201</v>
      </c>
      <c r="D2373" s="197" t="s">
        <v>297</v>
      </c>
      <c r="E2373" s="197">
        <v>6</v>
      </c>
      <c r="F2373" s="197">
        <v>83767</v>
      </c>
      <c r="G2373" s="197">
        <v>43282.5</v>
      </c>
      <c r="H2373" s="197">
        <v>59289.5</v>
      </c>
      <c r="I2373" s="197">
        <v>86506</v>
      </c>
      <c r="J2373" s="197" t="s">
        <v>15103</v>
      </c>
      <c r="K2373" s="197">
        <v>13.3</v>
      </c>
      <c r="L2373" s="197" t="s">
        <v>14743</v>
      </c>
      <c r="M2373" s="197">
        <v>5</v>
      </c>
      <c r="N2373"/>
      <c r="O2373">
        <v>5</v>
      </c>
      <c r="AS2373" s="7"/>
      <c r="AT2373" s="7"/>
      <c r="AU2373" s="7"/>
    </row>
    <row r="2374" spans="1:47" ht="15" x14ac:dyDescent="0.25">
      <c r="A2374" s="196">
        <v>48201233003</v>
      </c>
      <c r="B2374" s="197" t="s">
        <v>11362</v>
      </c>
      <c r="C2374" s="197">
        <v>48201</v>
      </c>
      <c r="D2374" s="197" t="s">
        <v>297</v>
      </c>
      <c r="E2374" s="197">
        <v>6</v>
      </c>
      <c r="F2374" s="197">
        <v>77616</v>
      </c>
      <c r="G2374" s="197">
        <v>43282.5</v>
      </c>
      <c r="H2374" s="197">
        <v>59289.5</v>
      </c>
      <c r="I2374" s="197">
        <v>86506</v>
      </c>
      <c r="J2374" s="197" t="s">
        <v>15103</v>
      </c>
      <c r="K2374" s="197">
        <v>13.3</v>
      </c>
      <c r="L2374" s="197" t="s">
        <v>14743</v>
      </c>
      <c r="M2374" s="197">
        <v>10.1</v>
      </c>
      <c r="N2374"/>
      <c r="O2374">
        <v>10.1</v>
      </c>
      <c r="AS2374" s="7"/>
      <c r="AT2374" s="7"/>
      <c r="AU2374" s="7"/>
    </row>
    <row r="2375" spans="1:47" ht="15" x14ac:dyDescent="0.25">
      <c r="A2375" s="196">
        <v>48201233101</v>
      </c>
      <c r="B2375" s="197" t="s">
        <v>11966</v>
      </c>
      <c r="C2375" s="197">
        <v>48201</v>
      </c>
      <c r="D2375" s="197" t="s">
        <v>297</v>
      </c>
      <c r="E2375" s="197">
        <v>6</v>
      </c>
      <c r="F2375" s="197">
        <v>35246</v>
      </c>
      <c r="G2375" s="197">
        <v>43282.5</v>
      </c>
      <c r="H2375" s="197">
        <v>59289.5</v>
      </c>
      <c r="I2375" s="197">
        <v>86506</v>
      </c>
      <c r="J2375" s="197" t="s">
        <v>15104</v>
      </c>
      <c r="K2375" s="197">
        <v>13.3</v>
      </c>
      <c r="L2375" s="197" t="s">
        <v>14742</v>
      </c>
      <c r="M2375" s="197">
        <v>30.7</v>
      </c>
      <c r="N2375"/>
      <c r="O2375">
        <v>30.7</v>
      </c>
      <c r="AS2375" s="7"/>
      <c r="AT2375" s="7"/>
      <c r="AU2375" s="7"/>
    </row>
    <row r="2376" spans="1:47" ht="15" x14ac:dyDescent="0.25">
      <c r="A2376" s="196">
        <v>48201233102</v>
      </c>
      <c r="B2376" s="197" t="s">
        <v>12004</v>
      </c>
      <c r="C2376" s="197">
        <v>48201</v>
      </c>
      <c r="D2376" s="197" t="s">
        <v>297</v>
      </c>
      <c r="E2376" s="197">
        <v>6</v>
      </c>
      <c r="F2376" s="197">
        <v>35486</v>
      </c>
      <c r="G2376" s="197">
        <v>43282.5</v>
      </c>
      <c r="H2376" s="197">
        <v>59289.5</v>
      </c>
      <c r="I2376" s="197">
        <v>86506</v>
      </c>
      <c r="J2376" s="197" t="s">
        <v>15104</v>
      </c>
      <c r="K2376" s="197">
        <v>13.3</v>
      </c>
      <c r="L2376" s="197" t="s">
        <v>14742</v>
      </c>
      <c r="M2376" s="197">
        <v>39</v>
      </c>
      <c r="N2376"/>
      <c r="O2376">
        <v>39</v>
      </c>
      <c r="AS2376" s="7"/>
      <c r="AT2376" s="7"/>
      <c r="AU2376" s="7"/>
    </row>
    <row r="2377" spans="1:47" ht="15" x14ac:dyDescent="0.25">
      <c r="A2377" s="196">
        <v>48201233103</v>
      </c>
      <c r="B2377" s="197" t="s">
        <v>11958</v>
      </c>
      <c r="C2377" s="197">
        <v>48201</v>
      </c>
      <c r="D2377" s="197" t="s">
        <v>297</v>
      </c>
      <c r="E2377" s="197">
        <v>6</v>
      </c>
      <c r="F2377" s="197">
        <v>38025</v>
      </c>
      <c r="G2377" s="197">
        <v>43282.5</v>
      </c>
      <c r="H2377" s="197">
        <v>59289.5</v>
      </c>
      <c r="I2377" s="197">
        <v>86506</v>
      </c>
      <c r="J2377" s="197" t="s">
        <v>15104</v>
      </c>
      <c r="K2377" s="197">
        <v>13.3</v>
      </c>
      <c r="L2377" s="197" t="s">
        <v>14742</v>
      </c>
      <c r="M2377" s="197">
        <v>41.1</v>
      </c>
      <c r="N2377"/>
      <c r="O2377">
        <v>41.1</v>
      </c>
      <c r="AS2377" s="7"/>
      <c r="AT2377" s="7"/>
      <c r="AU2377" s="7"/>
    </row>
    <row r="2378" spans="1:47" ht="15" x14ac:dyDescent="0.25">
      <c r="A2378" s="196">
        <v>48201233200</v>
      </c>
      <c r="B2378" s="197" t="s">
        <v>11689</v>
      </c>
      <c r="C2378" s="197">
        <v>48201</v>
      </c>
      <c r="D2378" s="197" t="s">
        <v>297</v>
      </c>
      <c r="E2378" s="197">
        <v>6</v>
      </c>
      <c r="F2378" s="197">
        <v>53611</v>
      </c>
      <c r="G2378" s="197">
        <v>43282.5</v>
      </c>
      <c r="H2378" s="197">
        <v>59289.5</v>
      </c>
      <c r="I2378" s="197">
        <v>86506</v>
      </c>
      <c r="J2378" s="197" t="s">
        <v>15102</v>
      </c>
      <c r="K2378" s="197">
        <v>13.3</v>
      </c>
      <c r="L2378" s="197" t="s">
        <v>14743</v>
      </c>
      <c r="M2378" s="197">
        <v>10.7</v>
      </c>
      <c r="N2378"/>
      <c r="O2378">
        <v>10.7</v>
      </c>
      <c r="AS2378" s="7"/>
      <c r="AT2378" s="7"/>
      <c r="AU2378" s="7"/>
    </row>
    <row r="2379" spans="1:47" ht="15" x14ac:dyDescent="0.25">
      <c r="A2379" s="196">
        <v>48201233300</v>
      </c>
      <c r="B2379" s="197" t="s">
        <v>11682</v>
      </c>
      <c r="C2379" s="197">
        <v>48201</v>
      </c>
      <c r="D2379" s="197" t="s">
        <v>297</v>
      </c>
      <c r="E2379" s="197">
        <v>6</v>
      </c>
      <c r="F2379" s="197">
        <v>47031</v>
      </c>
      <c r="G2379" s="197">
        <v>43282.5</v>
      </c>
      <c r="H2379" s="197">
        <v>59289.5</v>
      </c>
      <c r="I2379" s="197">
        <v>86506</v>
      </c>
      <c r="J2379" s="197" t="s">
        <v>15102</v>
      </c>
      <c r="K2379" s="197">
        <v>13.3</v>
      </c>
      <c r="L2379" s="197" t="s">
        <v>14742</v>
      </c>
      <c r="M2379" s="197">
        <v>23.4</v>
      </c>
      <c r="N2379"/>
      <c r="O2379">
        <v>23.4</v>
      </c>
      <c r="AS2379" s="7"/>
      <c r="AT2379" s="7"/>
      <c r="AU2379" s="7"/>
    </row>
    <row r="2380" spans="1:47" ht="15" x14ac:dyDescent="0.25">
      <c r="A2380" s="196">
        <v>48201233400</v>
      </c>
      <c r="B2380" s="197" t="s">
        <v>12035</v>
      </c>
      <c r="C2380" s="197">
        <v>48201</v>
      </c>
      <c r="D2380" s="197" t="s">
        <v>297</v>
      </c>
      <c r="E2380" s="197">
        <v>6</v>
      </c>
      <c r="F2380" s="197">
        <v>34412</v>
      </c>
      <c r="G2380" s="197">
        <v>43282.5</v>
      </c>
      <c r="H2380" s="197">
        <v>59289.5</v>
      </c>
      <c r="I2380" s="197">
        <v>86506</v>
      </c>
      <c r="J2380" s="197" t="s">
        <v>15104</v>
      </c>
      <c r="K2380" s="197">
        <v>13.3</v>
      </c>
      <c r="L2380" s="197" t="s">
        <v>14742</v>
      </c>
      <c r="M2380" s="197">
        <v>25.3</v>
      </c>
      <c r="N2380"/>
      <c r="O2380">
        <v>25.3</v>
      </c>
      <c r="AS2380" s="7"/>
      <c r="AT2380" s="7"/>
      <c r="AU2380" s="7"/>
    </row>
    <row r="2381" spans="1:47" ht="15" x14ac:dyDescent="0.25">
      <c r="A2381" s="196">
        <v>48201233500</v>
      </c>
      <c r="B2381" s="197" t="s">
        <v>11881</v>
      </c>
      <c r="C2381" s="197">
        <v>48201</v>
      </c>
      <c r="D2381" s="197" t="s">
        <v>297</v>
      </c>
      <c r="E2381" s="197">
        <v>6</v>
      </c>
      <c r="F2381" s="197">
        <v>48280</v>
      </c>
      <c r="G2381" s="197">
        <v>43282.5</v>
      </c>
      <c r="H2381" s="197">
        <v>59289.5</v>
      </c>
      <c r="I2381" s="197">
        <v>86506</v>
      </c>
      <c r="J2381" s="197" t="s">
        <v>15102</v>
      </c>
      <c r="K2381" s="197">
        <v>13.3</v>
      </c>
      <c r="L2381" s="197" t="s">
        <v>14742</v>
      </c>
      <c r="M2381" s="197">
        <v>20.5</v>
      </c>
      <c r="N2381"/>
      <c r="O2381">
        <v>20.5</v>
      </c>
      <c r="AS2381" s="7"/>
      <c r="AT2381" s="7"/>
      <c r="AU2381" s="7"/>
    </row>
    <row r="2382" spans="1:47" ht="15" x14ac:dyDescent="0.25">
      <c r="A2382" s="196">
        <v>48201233600</v>
      </c>
      <c r="B2382" s="197" t="s">
        <v>12001</v>
      </c>
      <c r="C2382" s="197">
        <v>48201</v>
      </c>
      <c r="D2382" s="197" t="s">
        <v>297</v>
      </c>
      <c r="E2382" s="197">
        <v>6</v>
      </c>
      <c r="F2382" s="197">
        <v>27450</v>
      </c>
      <c r="G2382" s="197">
        <v>43282.5</v>
      </c>
      <c r="H2382" s="197">
        <v>59289.5</v>
      </c>
      <c r="I2382" s="197">
        <v>86506</v>
      </c>
      <c r="J2382" s="197" t="s">
        <v>15104</v>
      </c>
      <c r="K2382" s="197">
        <v>13.3</v>
      </c>
      <c r="L2382" s="197" t="s">
        <v>14742</v>
      </c>
      <c r="M2382" s="197">
        <v>38</v>
      </c>
      <c r="N2382"/>
      <c r="O2382">
        <v>38</v>
      </c>
      <c r="AS2382" s="7"/>
      <c r="AT2382" s="7"/>
      <c r="AU2382" s="7"/>
    </row>
    <row r="2383" spans="1:47" ht="15" x14ac:dyDescent="0.25">
      <c r="A2383" s="196">
        <v>48201233701</v>
      </c>
      <c r="B2383" s="197" t="s">
        <v>11810</v>
      </c>
      <c r="C2383" s="197">
        <v>48201</v>
      </c>
      <c r="D2383" s="197" t="s">
        <v>297</v>
      </c>
      <c r="E2383" s="197">
        <v>6</v>
      </c>
      <c r="F2383" s="197">
        <v>39492</v>
      </c>
      <c r="G2383" s="197">
        <v>43282.5</v>
      </c>
      <c r="H2383" s="197">
        <v>59289.5</v>
      </c>
      <c r="I2383" s="197">
        <v>86506</v>
      </c>
      <c r="J2383" s="197" t="s">
        <v>15104</v>
      </c>
      <c r="K2383" s="197">
        <v>13.3</v>
      </c>
      <c r="L2383" s="197" t="s">
        <v>14742</v>
      </c>
      <c r="M2383" s="197">
        <v>36.700000000000003</v>
      </c>
      <c r="N2383"/>
      <c r="O2383">
        <v>36.700000000000003</v>
      </c>
      <c r="AS2383" s="7"/>
      <c r="AT2383" s="7"/>
      <c r="AU2383" s="7"/>
    </row>
    <row r="2384" spans="1:47" ht="15" x14ac:dyDescent="0.25">
      <c r="A2384" s="196">
        <v>48201233702</v>
      </c>
      <c r="B2384" s="197" t="s">
        <v>11875</v>
      </c>
      <c r="C2384" s="197">
        <v>48201</v>
      </c>
      <c r="D2384" s="197" t="s">
        <v>297</v>
      </c>
      <c r="E2384" s="197">
        <v>6</v>
      </c>
      <c r="F2384" s="197">
        <v>49013</v>
      </c>
      <c r="G2384" s="197">
        <v>43282.5</v>
      </c>
      <c r="H2384" s="197">
        <v>59289.5</v>
      </c>
      <c r="I2384" s="197">
        <v>86506</v>
      </c>
      <c r="J2384" s="197" t="s">
        <v>15102</v>
      </c>
      <c r="K2384" s="197">
        <v>13.3</v>
      </c>
      <c r="L2384" s="197" t="s">
        <v>14742</v>
      </c>
      <c r="M2384" s="197">
        <v>26</v>
      </c>
      <c r="N2384"/>
      <c r="O2384">
        <v>26</v>
      </c>
      <c r="AS2384" s="7"/>
      <c r="AT2384" s="7"/>
      <c r="AU2384" s="7"/>
    </row>
    <row r="2385" spans="1:47" ht="15" x14ac:dyDescent="0.25">
      <c r="A2385" s="196">
        <v>48201233703</v>
      </c>
      <c r="B2385" s="197" t="s">
        <v>11822</v>
      </c>
      <c r="C2385" s="197">
        <v>48201</v>
      </c>
      <c r="D2385" s="197" t="s">
        <v>297</v>
      </c>
      <c r="E2385" s="197">
        <v>6</v>
      </c>
      <c r="F2385" s="197">
        <v>58243</v>
      </c>
      <c r="G2385" s="197">
        <v>43282.5</v>
      </c>
      <c r="H2385" s="197">
        <v>59289.5</v>
      </c>
      <c r="I2385" s="197">
        <v>86506</v>
      </c>
      <c r="J2385" s="197" t="s">
        <v>15102</v>
      </c>
      <c r="K2385" s="197">
        <v>13.3</v>
      </c>
      <c r="L2385" s="197" t="s">
        <v>14743</v>
      </c>
      <c r="M2385" s="197">
        <v>16.8</v>
      </c>
      <c r="N2385"/>
      <c r="O2385">
        <v>16.8</v>
      </c>
      <c r="AS2385" s="7"/>
      <c r="AT2385" s="7"/>
      <c r="AU2385" s="7"/>
    </row>
    <row r="2386" spans="1:47" ht="15" x14ac:dyDescent="0.25">
      <c r="A2386" s="196">
        <v>48201240100</v>
      </c>
      <c r="B2386" s="197" t="s">
        <v>12094</v>
      </c>
      <c r="C2386" s="197">
        <v>48201</v>
      </c>
      <c r="D2386" s="197" t="s">
        <v>297</v>
      </c>
      <c r="E2386" s="197">
        <v>6</v>
      </c>
      <c r="F2386" s="197">
        <v>30945</v>
      </c>
      <c r="G2386" s="197">
        <v>43282.5</v>
      </c>
      <c r="H2386" s="197">
        <v>59289.5</v>
      </c>
      <c r="I2386" s="197">
        <v>86506</v>
      </c>
      <c r="J2386" s="197" t="s">
        <v>15104</v>
      </c>
      <c r="K2386" s="197">
        <v>13.3</v>
      </c>
      <c r="L2386" s="197" t="s">
        <v>14742</v>
      </c>
      <c r="M2386" s="197">
        <v>27.2</v>
      </c>
      <c r="N2386"/>
      <c r="O2386">
        <v>27.2</v>
      </c>
      <c r="AS2386" s="7"/>
      <c r="AT2386" s="7"/>
      <c r="AU2386" s="7"/>
    </row>
    <row r="2387" spans="1:47" ht="15" x14ac:dyDescent="0.25">
      <c r="A2387" s="196">
        <v>48201240400</v>
      </c>
      <c r="B2387" s="197" t="s">
        <v>11726</v>
      </c>
      <c r="C2387" s="197">
        <v>48201</v>
      </c>
      <c r="D2387" s="197" t="s">
        <v>297</v>
      </c>
      <c r="E2387" s="197">
        <v>6</v>
      </c>
      <c r="F2387" s="197">
        <v>46136</v>
      </c>
      <c r="G2387" s="197">
        <v>43282.5</v>
      </c>
      <c r="H2387" s="197">
        <v>59289.5</v>
      </c>
      <c r="I2387" s="197">
        <v>86506</v>
      </c>
      <c r="J2387" s="197" t="s">
        <v>15102</v>
      </c>
      <c r="K2387" s="197">
        <v>13.3</v>
      </c>
      <c r="L2387" s="197" t="s">
        <v>14742</v>
      </c>
      <c r="M2387" s="197">
        <v>28.4</v>
      </c>
      <c r="N2387"/>
      <c r="O2387">
        <v>28.4</v>
      </c>
      <c r="AS2387" s="7"/>
      <c r="AT2387" s="7"/>
      <c r="AU2387" s="7"/>
    </row>
    <row r="2388" spans="1:47" ht="15" x14ac:dyDescent="0.25">
      <c r="A2388" s="196">
        <v>48201240501</v>
      </c>
      <c r="B2388" s="197" t="s">
        <v>12013</v>
      </c>
      <c r="C2388" s="197">
        <v>48201</v>
      </c>
      <c r="D2388" s="197" t="s">
        <v>297</v>
      </c>
      <c r="E2388" s="197">
        <v>6</v>
      </c>
      <c r="F2388" s="197">
        <v>31743</v>
      </c>
      <c r="G2388" s="197">
        <v>43282.5</v>
      </c>
      <c r="H2388" s="197">
        <v>59289.5</v>
      </c>
      <c r="I2388" s="197">
        <v>86506</v>
      </c>
      <c r="J2388" s="197" t="s">
        <v>15104</v>
      </c>
      <c r="K2388" s="197">
        <v>13.3</v>
      </c>
      <c r="L2388" s="197" t="s">
        <v>14742</v>
      </c>
      <c r="M2388" s="197">
        <v>26.5</v>
      </c>
      <c r="N2388"/>
      <c r="O2388">
        <v>26.5</v>
      </c>
      <c r="AS2388" s="7"/>
      <c r="AT2388" s="7"/>
      <c r="AU2388" s="7"/>
    </row>
    <row r="2389" spans="1:47" ht="15" x14ac:dyDescent="0.25">
      <c r="A2389" s="196">
        <v>48201240502</v>
      </c>
      <c r="B2389" s="197" t="s">
        <v>12080</v>
      </c>
      <c r="C2389" s="197">
        <v>48201</v>
      </c>
      <c r="D2389" s="197" t="s">
        <v>297</v>
      </c>
      <c r="E2389" s="197">
        <v>6</v>
      </c>
      <c r="F2389" s="197">
        <v>24930</v>
      </c>
      <c r="G2389" s="197">
        <v>43282.5</v>
      </c>
      <c r="H2389" s="197">
        <v>59289.5</v>
      </c>
      <c r="I2389" s="197">
        <v>86506</v>
      </c>
      <c r="J2389" s="197" t="s">
        <v>15104</v>
      </c>
      <c r="K2389" s="197">
        <v>13.3</v>
      </c>
      <c r="L2389" s="197" t="s">
        <v>14742</v>
      </c>
      <c r="M2389" s="197">
        <v>32.200000000000003</v>
      </c>
      <c r="N2389"/>
      <c r="O2389">
        <v>32.200000000000003</v>
      </c>
      <c r="AS2389" s="7"/>
      <c r="AT2389" s="7"/>
      <c r="AU2389" s="7"/>
    </row>
    <row r="2390" spans="1:47" ht="15" x14ac:dyDescent="0.25">
      <c r="A2390" s="196">
        <v>48201240600</v>
      </c>
      <c r="B2390" s="197" t="s">
        <v>12096</v>
      </c>
      <c r="C2390" s="197">
        <v>48201</v>
      </c>
      <c r="D2390" s="197" t="s">
        <v>297</v>
      </c>
      <c r="E2390" s="197">
        <v>6</v>
      </c>
      <c r="F2390" s="197">
        <v>26169</v>
      </c>
      <c r="G2390" s="197">
        <v>43282.5</v>
      </c>
      <c r="H2390" s="197">
        <v>59289.5</v>
      </c>
      <c r="I2390" s="197">
        <v>86506</v>
      </c>
      <c r="J2390" s="197" t="s">
        <v>15104</v>
      </c>
      <c r="K2390" s="197">
        <v>13.3</v>
      </c>
      <c r="L2390" s="197" t="s">
        <v>14742</v>
      </c>
      <c r="M2390" s="197">
        <v>53</v>
      </c>
      <c r="N2390"/>
      <c r="O2390">
        <v>53</v>
      </c>
      <c r="AS2390" s="7"/>
      <c r="AT2390" s="7"/>
      <c r="AU2390" s="7"/>
    </row>
    <row r="2391" spans="1:47" ht="15" x14ac:dyDescent="0.25">
      <c r="A2391" s="196">
        <v>48201240701</v>
      </c>
      <c r="B2391" s="197" t="s">
        <v>11479</v>
      </c>
      <c r="C2391" s="197">
        <v>48201</v>
      </c>
      <c r="D2391" s="197" t="s">
        <v>297</v>
      </c>
      <c r="E2391" s="197">
        <v>6</v>
      </c>
      <c r="F2391" s="197">
        <v>49885</v>
      </c>
      <c r="G2391" s="197">
        <v>43282.5</v>
      </c>
      <c r="H2391" s="197">
        <v>59289.5</v>
      </c>
      <c r="I2391" s="197">
        <v>86506</v>
      </c>
      <c r="J2391" s="197" t="s">
        <v>15102</v>
      </c>
      <c r="K2391" s="197">
        <v>13.3</v>
      </c>
      <c r="L2391" s="197" t="s">
        <v>14743</v>
      </c>
      <c r="M2391" s="197">
        <v>14.8</v>
      </c>
      <c r="N2391"/>
      <c r="O2391">
        <v>14.8</v>
      </c>
      <c r="AS2391" s="7"/>
      <c r="AT2391" s="7"/>
      <c r="AU2391" s="7"/>
    </row>
    <row r="2392" spans="1:47" ht="15" x14ac:dyDescent="0.25">
      <c r="A2392" s="196">
        <v>48201240702</v>
      </c>
      <c r="B2392" s="197" t="s">
        <v>11588</v>
      </c>
      <c r="C2392" s="197">
        <v>48201</v>
      </c>
      <c r="D2392" s="197" t="s">
        <v>297</v>
      </c>
      <c r="E2392" s="197">
        <v>6</v>
      </c>
      <c r="F2392" s="197">
        <v>60166</v>
      </c>
      <c r="G2392" s="197">
        <v>43282.5</v>
      </c>
      <c r="H2392" s="197">
        <v>59289.5</v>
      </c>
      <c r="I2392" s="197">
        <v>86506</v>
      </c>
      <c r="J2392" s="197" t="s">
        <v>15103</v>
      </c>
      <c r="K2392" s="197">
        <v>13.3</v>
      </c>
      <c r="L2392" s="197" t="s">
        <v>14743</v>
      </c>
      <c r="M2392" s="197">
        <v>12.1</v>
      </c>
      <c r="N2392"/>
      <c r="O2392">
        <v>12.1</v>
      </c>
      <c r="AS2392" s="7"/>
      <c r="AT2392" s="7"/>
      <c r="AU2392" s="7"/>
    </row>
    <row r="2393" spans="1:47" ht="15" x14ac:dyDescent="0.25">
      <c r="A2393" s="196">
        <v>48201240801</v>
      </c>
      <c r="B2393" s="197" t="s">
        <v>12037</v>
      </c>
      <c r="C2393" s="197">
        <v>48201</v>
      </c>
      <c r="D2393" s="197" t="s">
        <v>297</v>
      </c>
      <c r="E2393" s="197">
        <v>6</v>
      </c>
      <c r="F2393" s="197">
        <v>35431</v>
      </c>
      <c r="G2393" s="197">
        <v>43282.5</v>
      </c>
      <c r="H2393" s="197">
        <v>59289.5</v>
      </c>
      <c r="I2393" s="197">
        <v>86506</v>
      </c>
      <c r="J2393" s="197" t="s">
        <v>15104</v>
      </c>
      <c r="K2393" s="197">
        <v>13.3</v>
      </c>
      <c r="L2393" s="197" t="s">
        <v>14743</v>
      </c>
      <c r="M2393" s="197">
        <v>16.3</v>
      </c>
      <c r="N2393"/>
      <c r="O2393">
        <v>16.3</v>
      </c>
      <c r="AS2393" s="7"/>
      <c r="AT2393" s="7"/>
      <c r="AU2393" s="7"/>
    </row>
    <row r="2394" spans="1:47" ht="15" x14ac:dyDescent="0.25">
      <c r="A2394" s="196">
        <v>48201240802</v>
      </c>
      <c r="B2394" s="197" t="s">
        <v>11754</v>
      </c>
      <c r="C2394" s="197">
        <v>48201</v>
      </c>
      <c r="D2394" s="197" t="s">
        <v>297</v>
      </c>
      <c r="E2394" s="197">
        <v>6</v>
      </c>
      <c r="F2394" s="197">
        <v>55103</v>
      </c>
      <c r="G2394" s="197">
        <v>43282.5</v>
      </c>
      <c r="H2394" s="197">
        <v>59289.5</v>
      </c>
      <c r="I2394" s="197">
        <v>86506</v>
      </c>
      <c r="J2394" s="197" t="s">
        <v>15102</v>
      </c>
      <c r="K2394" s="197">
        <v>13.3</v>
      </c>
      <c r="L2394" s="197" t="s">
        <v>14743</v>
      </c>
      <c r="M2394" s="197">
        <v>13.2</v>
      </c>
      <c r="N2394"/>
      <c r="O2394">
        <v>13.2</v>
      </c>
      <c r="AS2394" s="7"/>
      <c r="AT2394" s="7"/>
      <c r="AU2394" s="7"/>
    </row>
    <row r="2395" spans="1:47" ht="15" x14ac:dyDescent="0.25">
      <c r="A2395" s="196">
        <v>48201240901</v>
      </c>
      <c r="B2395" s="197" t="s">
        <v>11490</v>
      </c>
      <c r="C2395" s="197">
        <v>48201</v>
      </c>
      <c r="D2395" s="197" t="s">
        <v>297</v>
      </c>
      <c r="E2395" s="197">
        <v>6</v>
      </c>
      <c r="F2395" s="197">
        <v>75213</v>
      </c>
      <c r="G2395" s="197">
        <v>43282.5</v>
      </c>
      <c r="H2395" s="197">
        <v>59289.5</v>
      </c>
      <c r="I2395" s="197">
        <v>86506</v>
      </c>
      <c r="J2395" s="197" t="s">
        <v>15103</v>
      </c>
      <c r="K2395" s="197">
        <v>13.3</v>
      </c>
      <c r="L2395" s="197" t="s">
        <v>14743</v>
      </c>
      <c r="M2395" s="197">
        <v>5.3</v>
      </c>
      <c r="N2395"/>
      <c r="O2395">
        <v>5.3</v>
      </c>
      <c r="AS2395" s="7"/>
      <c r="AT2395" s="7"/>
      <c r="AU2395" s="7"/>
    </row>
    <row r="2396" spans="1:47" ht="15" x14ac:dyDescent="0.25">
      <c r="A2396" s="196">
        <v>48201240902</v>
      </c>
      <c r="B2396" s="197" t="s">
        <v>11539</v>
      </c>
      <c r="C2396" s="197">
        <v>48201</v>
      </c>
      <c r="D2396" s="197" t="s">
        <v>297</v>
      </c>
      <c r="E2396" s="197">
        <v>6</v>
      </c>
      <c r="F2396" s="197">
        <v>67007</v>
      </c>
      <c r="G2396" s="197">
        <v>43282.5</v>
      </c>
      <c r="H2396" s="197">
        <v>59289.5</v>
      </c>
      <c r="I2396" s="197">
        <v>86506</v>
      </c>
      <c r="J2396" s="197" t="s">
        <v>15103</v>
      </c>
      <c r="K2396" s="197">
        <v>13.3</v>
      </c>
      <c r="L2396" s="197" t="s">
        <v>14743</v>
      </c>
      <c r="M2396" s="197">
        <v>8.6999999999999993</v>
      </c>
      <c r="N2396"/>
      <c r="O2396">
        <v>8.6999999999999993</v>
      </c>
      <c r="AS2396" s="7"/>
      <c r="AT2396" s="7"/>
      <c r="AU2396" s="7"/>
    </row>
    <row r="2397" spans="1:47" ht="15" x14ac:dyDescent="0.25">
      <c r="A2397" s="196">
        <v>48201241000</v>
      </c>
      <c r="B2397" s="197" t="s">
        <v>11521</v>
      </c>
      <c r="C2397" s="197">
        <v>48201</v>
      </c>
      <c r="D2397" s="197" t="s">
        <v>297</v>
      </c>
      <c r="E2397" s="197">
        <v>6</v>
      </c>
      <c r="F2397" s="197">
        <v>52891</v>
      </c>
      <c r="G2397" s="197">
        <v>43282.5</v>
      </c>
      <c r="H2397" s="197">
        <v>59289.5</v>
      </c>
      <c r="I2397" s="197">
        <v>86506</v>
      </c>
      <c r="J2397" s="197" t="s">
        <v>15102</v>
      </c>
      <c r="K2397" s="197">
        <v>13.3</v>
      </c>
      <c r="L2397" s="197" t="s">
        <v>14743</v>
      </c>
      <c r="M2397" s="197">
        <v>10.6</v>
      </c>
      <c r="N2397"/>
      <c r="O2397">
        <v>10.6</v>
      </c>
      <c r="AS2397" s="7"/>
      <c r="AT2397" s="7"/>
      <c r="AU2397" s="7"/>
    </row>
    <row r="2398" spans="1:47" ht="15" x14ac:dyDescent="0.25">
      <c r="A2398" s="196">
        <v>48201241101</v>
      </c>
      <c r="B2398" s="197" t="s">
        <v>11467</v>
      </c>
      <c r="C2398" s="197">
        <v>48201</v>
      </c>
      <c r="D2398" s="197" t="s">
        <v>297</v>
      </c>
      <c r="E2398" s="197">
        <v>6</v>
      </c>
      <c r="F2398" s="197">
        <v>71533</v>
      </c>
      <c r="G2398" s="197">
        <v>43282.5</v>
      </c>
      <c r="H2398" s="197">
        <v>59289.5</v>
      </c>
      <c r="I2398" s="197">
        <v>86506</v>
      </c>
      <c r="J2398" s="197" t="s">
        <v>15103</v>
      </c>
      <c r="K2398" s="197">
        <v>13.3</v>
      </c>
      <c r="L2398" s="197" t="s">
        <v>14743</v>
      </c>
      <c r="M2398" s="197">
        <v>10.7</v>
      </c>
      <c r="N2398"/>
      <c r="O2398">
        <v>10.7</v>
      </c>
      <c r="AS2398" s="7"/>
      <c r="AT2398" s="7"/>
      <c r="AU2398" s="7"/>
    </row>
    <row r="2399" spans="1:47" ht="15" x14ac:dyDescent="0.25">
      <c r="A2399" s="196">
        <v>48201241102</v>
      </c>
      <c r="B2399" s="197" t="s">
        <v>11398</v>
      </c>
      <c r="C2399" s="197">
        <v>48201</v>
      </c>
      <c r="D2399" s="197" t="s">
        <v>297</v>
      </c>
      <c r="E2399" s="197">
        <v>6</v>
      </c>
      <c r="F2399" s="197">
        <v>72135</v>
      </c>
      <c r="G2399" s="197">
        <v>43282.5</v>
      </c>
      <c r="H2399" s="197">
        <v>59289.5</v>
      </c>
      <c r="I2399" s="197">
        <v>86506</v>
      </c>
      <c r="J2399" s="197" t="s">
        <v>15103</v>
      </c>
      <c r="K2399" s="197">
        <v>13.3</v>
      </c>
      <c r="L2399" s="197" t="s">
        <v>14743</v>
      </c>
      <c r="M2399" s="197">
        <v>7.1</v>
      </c>
      <c r="N2399"/>
      <c r="O2399">
        <v>7.1</v>
      </c>
      <c r="AS2399" s="7"/>
      <c r="AT2399" s="7"/>
      <c r="AU2399" s="7"/>
    </row>
    <row r="2400" spans="1:47" ht="15" x14ac:dyDescent="0.25">
      <c r="A2400" s="196">
        <v>48201241103</v>
      </c>
      <c r="B2400" s="197" t="s">
        <v>11619</v>
      </c>
      <c r="C2400" s="197">
        <v>48201</v>
      </c>
      <c r="D2400" s="197" t="s">
        <v>297</v>
      </c>
      <c r="E2400" s="197">
        <v>6</v>
      </c>
      <c r="F2400" s="197">
        <v>48410</v>
      </c>
      <c r="G2400" s="197">
        <v>43282.5</v>
      </c>
      <c r="H2400" s="197">
        <v>59289.5</v>
      </c>
      <c r="I2400" s="197">
        <v>86506</v>
      </c>
      <c r="J2400" s="197" t="s">
        <v>15102</v>
      </c>
      <c r="K2400" s="197">
        <v>13.3</v>
      </c>
      <c r="L2400" s="197" t="s">
        <v>14743</v>
      </c>
      <c r="M2400" s="197">
        <v>13.7</v>
      </c>
      <c r="N2400"/>
      <c r="O2400">
        <v>13.7</v>
      </c>
      <c r="AS2400" s="7"/>
      <c r="AT2400" s="7"/>
      <c r="AU2400" s="7"/>
    </row>
    <row r="2401" spans="1:47" ht="15" x14ac:dyDescent="0.25">
      <c r="A2401" s="196">
        <v>48201241200</v>
      </c>
      <c r="B2401" s="197" t="s">
        <v>11430</v>
      </c>
      <c r="C2401" s="197">
        <v>48201</v>
      </c>
      <c r="D2401" s="197" t="s">
        <v>297</v>
      </c>
      <c r="E2401" s="197">
        <v>6</v>
      </c>
      <c r="F2401" s="197">
        <v>55727</v>
      </c>
      <c r="G2401" s="197">
        <v>43282.5</v>
      </c>
      <c r="H2401" s="197">
        <v>59289.5</v>
      </c>
      <c r="I2401" s="197">
        <v>86506</v>
      </c>
      <c r="J2401" s="197" t="s">
        <v>15102</v>
      </c>
      <c r="K2401" s="197">
        <v>13.3</v>
      </c>
      <c r="L2401" s="197" t="s">
        <v>14743</v>
      </c>
      <c r="M2401" s="197">
        <v>9.9</v>
      </c>
      <c r="N2401"/>
      <c r="O2401">
        <v>9.9</v>
      </c>
      <c r="AS2401" s="7"/>
      <c r="AT2401" s="7"/>
      <c r="AU2401" s="7"/>
    </row>
    <row r="2402" spans="1:47" ht="15" x14ac:dyDescent="0.25">
      <c r="A2402" s="196">
        <v>48201241300</v>
      </c>
      <c r="B2402" s="197" t="s">
        <v>11281</v>
      </c>
      <c r="C2402" s="197">
        <v>48201</v>
      </c>
      <c r="D2402" s="197" t="s">
        <v>297</v>
      </c>
      <c r="E2402" s="197">
        <v>6</v>
      </c>
      <c r="F2402" s="197">
        <v>96747</v>
      </c>
      <c r="G2402" s="197">
        <v>43282.5</v>
      </c>
      <c r="H2402" s="197">
        <v>59289.5</v>
      </c>
      <c r="I2402" s="197">
        <v>86506</v>
      </c>
      <c r="J2402" s="197" t="s">
        <v>15101</v>
      </c>
      <c r="K2402" s="197">
        <v>13.3</v>
      </c>
      <c r="L2402" s="197" t="s">
        <v>14743</v>
      </c>
      <c r="M2402" s="197">
        <v>6.7</v>
      </c>
      <c r="N2402"/>
      <c r="O2402">
        <v>6.7</v>
      </c>
      <c r="AS2402" s="7"/>
      <c r="AT2402" s="7"/>
      <c r="AU2402" s="7"/>
    </row>
    <row r="2403" spans="1:47" ht="15" x14ac:dyDescent="0.25">
      <c r="A2403" s="196">
        <v>48201241400</v>
      </c>
      <c r="B2403" s="197" t="s">
        <v>11346</v>
      </c>
      <c r="C2403" s="197">
        <v>48201</v>
      </c>
      <c r="D2403" s="197" t="s">
        <v>297</v>
      </c>
      <c r="E2403" s="197">
        <v>6</v>
      </c>
      <c r="F2403" s="197">
        <v>80605</v>
      </c>
      <c r="G2403" s="197">
        <v>43282.5</v>
      </c>
      <c r="H2403" s="197">
        <v>59289.5</v>
      </c>
      <c r="I2403" s="197">
        <v>86506</v>
      </c>
      <c r="J2403" s="197" t="s">
        <v>15103</v>
      </c>
      <c r="K2403" s="197">
        <v>13.3</v>
      </c>
      <c r="L2403" s="197" t="s">
        <v>14743</v>
      </c>
      <c r="M2403" s="197">
        <v>14.1</v>
      </c>
      <c r="N2403"/>
      <c r="O2403">
        <v>14.1</v>
      </c>
      <c r="AS2403" s="7"/>
      <c r="AT2403" s="7"/>
      <c r="AU2403" s="7"/>
    </row>
    <row r="2404" spans="1:47" ht="15" x14ac:dyDescent="0.25">
      <c r="A2404" s="196">
        <v>48201241500</v>
      </c>
      <c r="B2404" s="197" t="s">
        <v>11910</v>
      </c>
      <c r="C2404" s="197">
        <v>48201</v>
      </c>
      <c r="D2404" s="197" t="s">
        <v>297</v>
      </c>
      <c r="E2404" s="197">
        <v>6</v>
      </c>
      <c r="F2404" s="197">
        <v>44014</v>
      </c>
      <c r="G2404" s="197">
        <v>43282.5</v>
      </c>
      <c r="H2404" s="197">
        <v>59289.5</v>
      </c>
      <c r="I2404" s="197">
        <v>86506</v>
      </c>
      <c r="J2404" s="197" t="s">
        <v>15102</v>
      </c>
      <c r="K2404" s="197">
        <v>13.3</v>
      </c>
      <c r="L2404" s="197" t="s">
        <v>14743</v>
      </c>
      <c r="M2404" s="197">
        <v>15.5</v>
      </c>
      <c r="N2404"/>
      <c r="O2404">
        <v>15.5</v>
      </c>
      <c r="AS2404" s="7"/>
      <c r="AT2404" s="7"/>
      <c r="AU2404" s="7"/>
    </row>
    <row r="2405" spans="1:47" ht="15" x14ac:dyDescent="0.25">
      <c r="A2405" s="196">
        <v>48201250100</v>
      </c>
      <c r="B2405" s="197" t="s">
        <v>11495</v>
      </c>
      <c r="C2405" s="197">
        <v>48201</v>
      </c>
      <c r="D2405" s="197" t="s">
        <v>297</v>
      </c>
      <c r="E2405" s="197">
        <v>6</v>
      </c>
      <c r="F2405" s="197">
        <v>80191</v>
      </c>
      <c r="G2405" s="197">
        <v>43282.5</v>
      </c>
      <c r="H2405" s="197">
        <v>59289.5</v>
      </c>
      <c r="I2405" s="197">
        <v>86506</v>
      </c>
      <c r="J2405" s="197" t="s">
        <v>15103</v>
      </c>
      <c r="K2405" s="197">
        <v>13.3</v>
      </c>
      <c r="L2405" s="197" t="s">
        <v>14743</v>
      </c>
      <c r="M2405" s="197">
        <v>3.9</v>
      </c>
      <c r="N2405"/>
      <c r="O2405">
        <v>3.9</v>
      </c>
      <c r="AS2405" s="7"/>
      <c r="AT2405" s="7"/>
      <c r="AU2405" s="7"/>
    </row>
    <row r="2406" spans="1:47" ht="15" x14ac:dyDescent="0.25">
      <c r="A2406" s="196">
        <v>48201250200</v>
      </c>
      <c r="B2406" s="197" t="s">
        <v>11584</v>
      </c>
      <c r="C2406" s="197">
        <v>48201</v>
      </c>
      <c r="D2406" s="197" t="s">
        <v>297</v>
      </c>
      <c r="E2406" s="197">
        <v>6</v>
      </c>
      <c r="F2406" s="197">
        <v>64856</v>
      </c>
      <c r="G2406" s="197">
        <v>43282.5</v>
      </c>
      <c r="H2406" s="197">
        <v>59289.5</v>
      </c>
      <c r="I2406" s="197">
        <v>86506</v>
      </c>
      <c r="J2406" s="197" t="s">
        <v>15103</v>
      </c>
      <c r="K2406" s="197">
        <v>13.3</v>
      </c>
      <c r="L2406" s="197" t="s">
        <v>14743</v>
      </c>
      <c r="M2406" s="197">
        <v>18.600000000000001</v>
      </c>
      <c r="N2406"/>
      <c r="O2406">
        <v>18.600000000000001</v>
      </c>
      <c r="AS2406" s="7"/>
      <c r="AT2406" s="7"/>
      <c r="AU2406" s="7"/>
    </row>
    <row r="2407" spans="1:47" ht="15" x14ac:dyDescent="0.25">
      <c r="A2407" s="196">
        <v>48201250301</v>
      </c>
      <c r="B2407" s="197" t="s">
        <v>11503</v>
      </c>
      <c r="C2407" s="197">
        <v>48201</v>
      </c>
      <c r="D2407" s="197" t="s">
        <v>297</v>
      </c>
      <c r="E2407" s="197">
        <v>6</v>
      </c>
      <c r="F2407" s="197">
        <v>64966</v>
      </c>
      <c r="G2407" s="197">
        <v>43282.5</v>
      </c>
      <c r="H2407" s="197">
        <v>59289.5</v>
      </c>
      <c r="I2407" s="197">
        <v>86506</v>
      </c>
      <c r="J2407" s="197" t="s">
        <v>15103</v>
      </c>
      <c r="K2407" s="197">
        <v>13.3</v>
      </c>
      <c r="L2407" s="197" t="s">
        <v>14743</v>
      </c>
      <c r="M2407" s="197">
        <v>11.5</v>
      </c>
      <c r="N2407"/>
      <c r="O2407">
        <v>11.5</v>
      </c>
      <c r="AS2407" s="7"/>
      <c r="AT2407" s="7"/>
      <c r="AU2407" s="7"/>
    </row>
    <row r="2408" spans="1:47" ht="15" x14ac:dyDescent="0.25">
      <c r="A2408" s="196">
        <v>48201250302</v>
      </c>
      <c r="B2408" s="197" t="s">
        <v>11313</v>
      </c>
      <c r="C2408" s="197">
        <v>48201</v>
      </c>
      <c r="D2408" s="197" t="s">
        <v>297</v>
      </c>
      <c r="E2408" s="197">
        <v>6</v>
      </c>
      <c r="F2408" s="197">
        <v>82250</v>
      </c>
      <c r="G2408" s="197">
        <v>43282.5</v>
      </c>
      <c r="H2408" s="197">
        <v>59289.5</v>
      </c>
      <c r="I2408" s="197">
        <v>86506</v>
      </c>
      <c r="J2408" s="197" t="s">
        <v>15103</v>
      </c>
      <c r="K2408" s="197">
        <v>13.3</v>
      </c>
      <c r="L2408" s="197" t="s">
        <v>14743</v>
      </c>
      <c r="M2408" s="197">
        <v>4.3</v>
      </c>
      <c r="N2408"/>
      <c r="O2408">
        <v>4.3</v>
      </c>
      <c r="AS2408" s="7"/>
      <c r="AT2408" s="7"/>
      <c r="AU2408" s="7"/>
    </row>
    <row r="2409" spans="1:47" ht="15" x14ac:dyDescent="0.25">
      <c r="A2409" s="196">
        <v>48201250401</v>
      </c>
      <c r="B2409" s="197" t="s">
        <v>11266</v>
      </c>
      <c r="C2409" s="197">
        <v>48201</v>
      </c>
      <c r="D2409" s="197" t="s">
        <v>297</v>
      </c>
      <c r="E2409" s="197">
        <v>6</v>
      </c>
      <c r="F2409" s="197">
        <v>98721</v>
      </c>
      <c r="G2409" s="197">
        <v>43282.5</v>
      </c>
      <c r="H2409" s="197">
        <v>59289.5</v>
      </c>
      <c r="I2409" s="197">
        <v>86506</v>
      </c>
      <c r="J2409" s="197" t="s">
        <v>15101</v>
      </c>
      <c r="K2409" s="197">
        <v>13.3</v>
      </c>
      <c r="L2409" s="197" t="s">
        <v>14743</v>
      </c>
      <c r="M2409" s="197">
        <v>7.8</v>
      </c>
      <c r="N2409"/>
      <c r="O2409">
        <v>7.8</v>
      </c>
      <c r="AS2409" s="7"/>
      <c r="AT2409" s="7"/>
      <c r="AU2409" s="7"/>
    </row>
    <row r="2410" spans="1:47" ht="15" x14ac:dyDescent="0.25">
      <c r="A2410" s="196">
        <v>48201250402</v>
      </c>
      <c r="B2410" s="197" t="s">
        <v>11221</v>
      </c>
      <c r="C2410" s="197">
        <v>48201</v>
      </c>
      <c r="D2410" s="197" t="s">
        <v>297</v>
      </c>
      <c r="E2410" s="197">
        <v>6</v>
      </c>
      <c r="F2410" s="197">
        <v>120197</v>
      </c>
      <c r="G2410" s="197">
        <v>43282.5</v>
      </c>
      <c r="H2410" s="197">
        <v>59289.5</v>
      </c>
      <c r="I2410" s="197">
        <v>86506</v>
      </c>
      <c r="J2410" s="197" t="s">
        <v>15101</v>
      </c>
      <c r="K2410" s="197">
        <v>13.3</v>
      </c>
      <c r="L2410" s="197" t="s">
        <v>14743</v>
      </c>
      <c r="M2410" s="197">
        <v>5.8</v>
      </c>
      <c r="N2410"/>
      <c r="O2410">
        <v>5.8</v>
      </c>
      <c r="AS2410" s="7"/>
      <c r="AT2410" s="7"/>
      <c r="AU2410" s="7"/>
    </row>
    <row r="2411" spans="1:47" ht="15" x14ac:dyDescent="0.25">
      <c r="A2411" s="196">
        <v>48201250500</v>
      </c>
      <c r="B2411" s="197" t="s">
        <v>11436</v>
      </c>
      <c r="C2411" s="197">
        <v>48201</v>
      </c>
      <c r="D2411" s="197" t="s">
        <v>297</v>
      </c>
      <c r="E2411" s="197">
        <v>6</v>
      </c>
      <c r="F2411" s="197">
        <v>71651</v>
      </c>
      <c r="G2411" s="197">
        <v>43282.5</v>
      </c>
      <c r="H2411" s="197">
        <v>59289.5</v>
      </c>
      <c r="I2411" s="197">
        <v>86506</v>
      </c>
      <c r="J2411" s="197" t="s">
        <v>15103</v>
      </c>
      <c r="K2411" s="197">
        <v>13.3</v>
      </c>
      <c r="L2411" s="197" t="s">
        <v>14743</v>
      </c>
      <c r="M2411" s="197">
        <v>10.1</v>
      </c>
      <c r="N2411"/>
      <c r="O2411">
        <v>10.1</v>
      </c>
      <c r="AS2411" s="7"/>
      <c r="AT2411" s="7"/>
      <c r="AU2411" s="7"/>
    </row>
    <row r="2412" spans="1:47" ht="15" x14ac:dyDescent="0.25">
      <c r="A2412" s="196">
        <v>48201250600</v>
      </c>
      <c r="B2412" s="197" t="s">
        <v>11980</v>
      </c>
      <c r="C2412" s="197">
        <v>48201</v>
      </c>
      <c r="D2412" s="197" t="s">
        <v>297</v>
      </c>
      <c r="E2412" s="197">
        <v>6</v>
      </c>
      <c r="F2412" s="197">
        <v>31224</v>
      </c>
      <c r="G2412" s="197">
        <v>43282.5</v>
      </c>
      <c r="H2412" s="197">
        <v>59289.5</v>
      </c>
      <c r="I2412" s="197">
        <v>86506</v>
      </c>
      <c r="J2412" s="197" t="s">
        <v>15104</v>
      </c>
      <c r="K2412" s="197">
        <v>13.3</v>
      </c>
      <c r="L2412" s="197" t="s">
        <v>14742</v>
      </c>
      <c r="M2412" s="197">
        <v>22.3</v>
      </c>
      <c r="N2412"/>
      <c r="O2412">
        <v>22.3</v>
      </c>
      <c r="AS2412" s="7"/>
      <c r="AT2412" s="7"/>
      <c r="AU2412" s="7"/>
    </row>
    <row r="2413" spans="1:47" ht="15" x14ac:dyDescent="0.25">
      <c r="A2413" s="196">
        <v>48201250701</v>
      </c>
      <c r="B2413" s="197" t="s">
        <v>11356</v>
      </c>
      <c r="C2413" s="197">
        <v>48201</v>
      </c>
      <c r="D2413" s="197" t="s">
        <v>297</v>
      </c>
      <c r="E2413" s="197">
        <v>6</v>
      </c>
      <c r="F2413" s="197">
        <v>81296</v>
      </c>
      <c r="G2413" s="197">
        <v>43282.5</v>
      </c>
      <c r="H2413" s="197">
        <v>59289.5</v>
      </c>
      <c r="I2413" s="197">
        <v>86506</v>
      </c>
      <c r="J2413" s="197" t="s">
        <v>15103</v>
      </c>
      <c r="K2413" s="197">
        <v>13.3</v>
      </c>
      <c r="L2413" s="197" t="s">
        <v>14743</v>
      </c>
      <c r="M2413" s="197">
        <v>4.5999999999999996</v>
      </c>
      <c r="N2413"/>
      <c r="O2413">
        <v>4.5999999999999996</v>
      </c>
      <c r="AS2413" s="7"/>
      <c r="AT2413" s="7"/>
      <c r="AU2413" s="7"/>
    </row>
    <row r="2414" spans="1:47" ht="15" x14ac:dyDescent="0.25">
      <c r="A2414" s="196">
        <v>48201250702</v>
      </c>
      <c r="B2414" s="197" t="s">
        <v>11184</v>
      </c>
      <c r="C2414" s="197">
        <v>48201</v>
      </c>
      <c r="D2414" s="197" t="s">
        <v>297</v>
      </c>
      <c r="E2414" s="197">
        <v>6</v>
      </c>
      <c r="F2414" s="197">
        <v>110769</v>
      </c>
      <c r="G2414" s="197">
        <v>43282.5</v>
      </c>
      <c r="H2414" s="197">
        <v>59289.5</v>
      </c>
      <c r="I2414" s="197">
        <v>86506</v>
      </c>
      <c r="J2414" s="197" t="s">
        <v>15101</v>
      </c>
      <c r="K2414" s="197">
        <v>13.3</v>
      </c>
      <c r="L2414" s="197" t="s">
        <v>14743</v>
      </c>
      <c r="M2414" s="197">
        <v>7.3</v>
      </c>
      <c r="N2414"/>
      <c r="O2414">
        <v>7.3</v>
      </c>
      <c r="AS2414" s="7"/>
      <c r="AT2414" s="7"/>
      <c r="AU2414" s="7"/>
    </row>
    <row r="2415" spans="1:47" ht="15" x14ac:dyDescent="0.25">
      <c r="A2415" s="196">
        <v>48201250800</v>
      </c>
      <c r="B2415" s="197" t="s">
        <v>11160</v>
      </c>
      <c r="C2415" s="197">
        <v>48201</v>
      </c>
      <c r="D2415" s="197" t="s">
        <v>297</v>
      </c>
      <c r="E2415" s="197">
        <v>6</v>
      </c>
      <c r="F2415" s="197">
        <v>108583</v>
      </c>
      <c r="G2415" s="197">
        <v>43282.5</v>
      </c>
      <c r="H2415" s="197">
        <v>59289.5</v>
      </c>
      <c r="I2415" s="197">
        <v>86506</v>
      </c>
      <c r="J2415" s="197" t="s">
        <v>15101</v>
      </c>
      <c r="K2415" s="197">
        <v>13.3</v>
      </c>
      <c r="L2415" s="197" t="s">
        <v>14743</v>
      </c>
      <c r="M2415" s="197">
        <v>3.5</v>
      </c>
      <c r="N2415"/>
      <c r="O2415">
        <v>3.5</v>
      </c>
      <c r="AS2415" s="7"/>
      <c r="AT2415" s="7"/>
      <c r="AU2415" s="7"/>
    </row>
    <row r="2416" spans="1:47" ht="15" x14ac:dyDescent="0.25">
      <c r="A2416" s="196">
        <v>48201250900</v>
      </c>
      <c r="B2416" s="197" t="s">
        <v>11105</v>
      </c>
      <c r="C2416" s="197">
        <v>48201</v>
      </c>
      <c r="D2416" s="197" t="s">
        <v>297</v>
      </c>
      <c r="E2416" s="197">
        <v>6</v>
      </c>
      <c r="F2416" s="197">
        <v>143825</v>
      </c>
      <c r="G2416" s="197">
        <v>43282.5</v>
      </c>
      <c r="H2416" s="197">
        <v>59289.5</v>
      </c>
      <c r="I2416" s="197">
        <v>86506</v>
      </c>
      <c r="J2416" s="197" t="s">
        <v>15101</v>
      </c>
      <c r="K2416" s="197">
        <v>13.3</v>
      </c>
      <c r="L2416" s="197" t="s">
        <v>14743</v>
      </c>
      <c r="M2416" s="197">
        <v>1</v>
      </c>
      <c r="N2416"/>
      <c r="O2416">
        <v>1</v>
      </c>
      <c r="AS2416" s="7"/>
      <c r="AT2416" s="7"/>
      <c r="AU2416" s="7"/>
    </row>
    <row r="2417" spans="1:47" ht="15" x14ac:dyDescent="0.25">
      <c r="A2417" s="196">
        <v>48201251000</v>
      </c>
      <c r="B2417" s="197" t="s">
        <v>11517</v>
      </c>
      <c r="C2417" s="197">
        <v>48201</v>
      </c>
      <c r="D2417" s="197" t="s">
        <v>297</v>
      </c>
      <c r="E2417" s="197">
        <v>6</v>
      </c>
      <c r="F2417" s="197">
        <v>95956</v>
      </c>
      <c r="G2417" s="197">
        <v>43282.5</v>
      </c>
      <c r="H2417" s="197">
        <v>59289.5</v>
      </c>
      <c r="I2417" s="197">
        <v>86506</v>
      </c>
      <c r="J2417" s="197" t="s">
        <v>15101</v>
      </c>
      <c r="K2417" s="197">
        <v>13.3</v>
      </c>
      <c r="L2417" s="197" t="s">
        <v>14743</v>
      </c>
      <c r="M2417" s="197">
        <v>8.8000000000000007</v>
      </c>
      <c r="N2417"/>
      <c r="O2417">
        <v>8.8000000000000007</v>
      </c>
      <c r="AS2417" s="7"/>
      <c r="AT2417" s="7"/>
      <c r="AU2417" s="7"/>
    </row>
    <row r="2418" spans="1:47" ht="15" x14ac:dyDescent="0.25">
      <c r="A2418" s="196">
        <v>48201251100</v>
      </c>
      <c r="B2418" s="197" t="s">
        <v>11289</v>
      </c>
      <c r="C2418" s="197">
        <v>48201</v>
      </c>
      <c r="D2418" s="197" t="s">
        <v>297</v>
      </c>
      <c r="E2418" s="197">
        <v>6</v>
      </c>
      <c r="F2418" s="197">
        <v>82965</v>
      </c>
      <c r="G2418" s="197">
        <v>43282.5</v>
      </c>
      <c r="H2418" s="197">
        <v>59289.5</v>
      </c>
      <c r="I2418" s="197">
        <v>86506</v>
      </c>
      <c r="J2418" s="197" t="s">
        <v>15103</v>
      </c>
      <c r="K2418" s="197">
        <v>13.3</v>
      </c>
      <c r="L2418" s="197" t="s">
        <v>14743</v>
      </c>
      <c r="M2418" s="197">
        <v>5.9</v>
      </c>
      <c r="N2418"/>
      <c r="O2418">
        <v>5.9</v>
      </c>
      <c r="AS2418" s="7"/>
      <c r="AT2418" s="7"/>
      <c r="AU2418" s="7"/>
    </row>
    <row r="2419" spans="1:47" ht="15" x14ac:dyDescent="0.25">
      <c r="A2419" s="196">
        <v>48201251200</v>
      </c>
      <c r="B2419" s="197" t="s">
        <v>11276</v>
      </c>
      <c r="C2419" s="197">
        <v>48201</v>
      </c>
      <c r="D2419" s="197" t="s">
        <v>297</v>
      </c>
      <c r="E2419" s="197">
        <v>6</v>
      </c>
      <c r="F2419" s="197">
        <v>67399</v>
      </c>
      <c r="G2419" s="197">
        <v>43282.5</v>
      </c>
      <c r="H2419" s="197">
        <v>59289.5</v>
      </c>
      <c r="I2419" s="197">
        <v>86506</v>
      </c>
      <c r="J2419" s="197" t="s">
        <v>15103</v>
      </c>
      <c r="K2419" s="197">
        <v>13.3</v>
      </c>
      <c r="L2419" s="197" t="s">
        <v>14743</v>
      </c>
      <c r="M2419" s="197">
        <v>14.5</v>
      </c>
      <c r="N2419"/>
      <c r="O2419">
        <v>14.5</v>
      </c>
      <c r="AS2419" s="7"/>
      <c r="AT2419" s="7"/>
      <c r="AU2419" s="7"/>
    </row>
    <row r="2420" spans="1:47" ht="15" x14ac:dyDescent="0.25">
      <c r="A2420" s="196">
        <v>48201251300</v>
      </c>
      <c r="B2420" s="197" t="s">
        <v>11195</v>
      </c>
      <c r="C2420" s="197">
        <v>48201</v>
      </c>
      <c r="D2420" s="197" t="s">
        <v>297</v>
      </c>
      <c r="E2420" s="197">
        <v>6</v>
      </c>
      <c r="F2420" s="197">
        <v>95580</v>
      </c>
      <c r="G2420" s="197">
        <v>43282.5</v>
      </c>
      <c r="H2420" s="197">
        <v>59289.5</v>
      </c>
      <c r="I2420" s="197">
        <v>86506</v>
      </c>
      <c r="J2420" s="197" t="s">
        <v>15101</v>
      </c>
      <c r="K2420" s="197">
        <v>13.3</v>
      </c>
      <c r="L2420" s="197" t="s">
        <v>14743</v>
      </c>
      <c r="M2420" s="197">
        <v>2.8</v>
      </c>
      <c r="N2420"/>
      <c r="O2420">
        <v>2.8</v>
      </c>
      <c r="AS2420" s="7"/>
      <c r="AT2420" s="7"/>
      <c r="AU2420" s="7"/>
    </row>
    <row r="2421" spans="1:47" ht="15" x14ac:dyDescent="0.25">
      <c r="A2421" s="196">
        <v>48201251401</v>
      </c>
      <c r="B2421" s="197" t="s">
        <v>11133</v>
      </c>
      <c r="C2421" s="197">
        <v>48201</v>
      </c>
      <c r="D2421" s="197" t="s">
        <v>297</v>
      </c>
      <c r="E2421" s="197">
        <v>6</v>
      </c>
      <c r="F2421" s="197">
        <v>111111</v>
      </c>
      <c r="G2421" s="197">
        <v>43282.5</v>
      </c>
      <c r="H2421" s="197">
        <v>59289.5</v>
      </c>
      <c r="I2421" s="197">
        <v>86506</v>
      </c>
      <c r="J2421" s="197" t="s">
        <v>15101</v>
      </c>
      <c r="K2421" s="197">
        <v>13.3</v>
      </c>
      <c r="L2421" s="197" t="s">
        <v>14743</v>
      </c>
      <c r="M2421" s="197">
        <v>9.1999999999999993</v>
      </c>
      <c r="N2421"/>
      <c r="O2421">
        <v>9.1999999999999993</v>
      </c>
      <c r="AS2421" s="7"/>
      <c r="AT2421" s="7"/>
      <c r="AU2421" s="7"/>
    </row>
    <row r="2422" spans="1:47" ht="15" x14ac:dyDescent="0.25">
      <c r="A2422" s="196">
        <v>48201251402</v>
      </c>
      <c r="B2422" s="197" t="s">
        <v>11372</v>
      </c>
      <c r="C2422" s="197">
        <v>48201</v>
      </c>
      <c r="D2422" s="197" t="s">
        <v>297</v>
      </c>
      <c r="E2422" s="197">
        <v>6</v>
      </c>
      <c r="F2422" s="197">
        <v>66553</v>
      </c>
      <c r="G2422" s="197">
        <v>43282.5</v>
      </c>
      <c r="H2422" s="197">
        <v>59289.5</v>
      </c>
      <c r="I2422" s="197">
        <v>86506</v>
      </c>
      <c r="J2422" s="197" t="s">
        <v>15103</v>
      </c>
      <c r="K2422" s="197">
        <v>13.3</v>
      </c>
      <c r="L2422" s="197" t="s">
        <v>14743</v>
      </c>
      <c r="M2422" s="197">
        <v>13.9</v>
      </c>
      <c r="N2422"/>
      <c r="O2422">
        <v>13.9</v>
      </c>
      <c r="AS2422" s="7"/>
      <c r="AT2422" s="7"/>
      <c r="AU2422" s="7"/>
    </row>
    <row r="2423" spans="1:47" ht="15" x14ac:dyDescent="0.25">
      <c r="A2423" s="196">
        <v>48201251501</v>
      </c>
      <c r="B2423" s="197" t="s">
        <v>11122</v>
      </c>
      <c r="C2423" s="197">
        <v>48201</v>
      </c>
      <c r="D2423" s="197" t="s">
        <v>297</v>
      </c>
      <c r="E2423" s="197">
        <v>6</v>
      </c>
      <c r="F2423" s="197">
        <v>134283</v>
      </c>
      <c r="G2423" s="197">
        <v>43282.5</v>
      </c>
      <c r="H2423" s="197">
        <v>59289.5</v>
      </c>
      <c r="I2423" s="197">
        <v>86506</v>
      </c>
      <c r="J2423" s="197" t="s">
        <v>15101</v>
      </c>
      <c r="K2423" s="197">
        <v>13.3</v>
      </c>
      <c r="L2423" s="197" t="s">
        <v>14743</v>
      </c>
      <c r="M2423" s="197">
        <v>2.2999999999999998</v>
      </c>
      <c r="N2423"/>
      <c r="O2423">
        <v>2.2999999999999998</v>
      </c>
      <c r="AS2423" s="7"/>
      <c r="AT2423" s="7"/>
      <c r="AU2423" s="7"/>
    </row>
    <row r="2424" spans="1:47" ht="15" x14ac:dyDescent="0.25">
      <c r="A2424" s="196">
        <v>48201251502</v>
      </c>
      <c r="B2424" s="197" t="s">
        <v>11146</v>
      </c>
      <c r="C2424" s="197">
        <v>48201</v>
      </c>
      <c r="D2424" s="197" t="s">
        <v>297</v>
      </c>
      <c r="E2424" s="197">
        <v>6</v>
      </c>
      <c r="F2424" s="197">
        <v>143169</v>
      </c>
      <c r="G2424" s="197">
        <v>43282.5</v>
      </c>
      <c r="H2424" s="197">
        <v>59289.5</v>
      </c>
      <c r="I2424" s="197">
        <v>86506</v>
      </c>
      <c r="J2424" s="197" t="s">
        <v>15101</v>
      </c>
      <c r="K2424" s="197">
        <v>13.3</v>
      </c>
      <c r="L2424" s="197" t="s">
        <v>14743</v>
      </c>
      <c r="M2424" s="197">
        <v>1</v>
      </c>
      <c r="N2424"/>
      <c r="O2424">
        <v>1</v>
      </c>
      <c r="AS2424" s="7"/>
      <c r="AT2424" s="7"/>
      <c r="AU2424" s="7"/>
    </row>
    <row r="2425" spans="1:47" ht="15" x14ac:dyDescent="0.25">
      <c r="A2425" s="196">
        <v>48201251503</v>
      </c>
      <c r="B2425" s="197" t="s">
        <v>11198</v>
      </c>
      <c r="C2425" s="197">
        <v>48201</v>
      </c>
      <c r="D2425" s="197" t="s">
        <v>297</v>
      </c>
      <c r="E2425" s="197">
        <v>6</v>
      </c>
      <c r="F2425" s="197">
        <v>117708</v>
      </c>
      <c r="G2425" s="197">
        <v>43282.5</v>
      </c>
      <c r="H2425" s="197">
        <v>59289.5</v>
      </c>
      <c r="I2425" s="197">
        <v>86506</v>
      </c>
      <c r="J2425" s="197" t="s">
        <v>15101</v>
      </c>
      <c r="K2425" s="197">
        <v>13.3</v>
      </c>
      <c r="L2425" s="197" t="s">
        <v>14743</v>
      </c>
      <c r="M2425" s="197">
        <v>5.5</v>
      </c>
      <c r="N2425"/>
      <c r="O2425">
        <v>5.5</v>
      </c>
      <c r="AS2425" s="7"/>
      <c r="AT2425" s="7"/>
      <c r="AU2425" s="7"/>
    </row>
    <row r="2426" spans="1:47" ht="15" x14ac:dyDescent="0.25">
      <c r="A2426" s="196">
        <v>48201251600</v>
      </c>
      <c r="B2426" s="197" t="s">
        <v>11340</v>
      </c>
      <c r="C2426" s="197">
        <v>48201</v>
      </c>
      <c r="D2426" s="197" t="s">
        <v>297</v>
      </c>
      <c r="E2426" s="197">
        <v>6</v>
      </c>
      <c r="F2426" s="197">
        <v>92029</v>
      </c>
      <c r="G2426" s="197">
        <v>43282.5</v>
      </c>
      <c r="H2426" s="197">
        <v>59289.5</v>
      </c>
      <c r="I2426" s="197">
        <v>86506</v>
      </c>
      <c r="J2426" s="197" t="s">
        <v>15101</v>
      </c>
      <c r="K2426" s="197">
        <v>13.3</v>
      </c>
      <c r="L2426" s="197" t="s">
        <v>14743</v>
      </c>
      <c r="M2426" s="197">
        <v>5.6</v>
      </c>
      <c r="N2426"/>
      <c r="O2426">
        <v>5.6</v>
      </c>
      <c r="AS2426" s="7"/>
      <c r="AT2426" s="7"/>
      <c r="AU2426" s="7"/>
    </row>
    <row r="2427" spans="1:47" ht="15" x14ac:dyDescent="0.25">
      <c r="A2427" s="196">
        <v>48201251700</v>
      </c>
      <c r="B2427" s="197" t="s">
        <v>11567</v>
      </c>
      <c r="C2427" s="197">
        <v>48201</v>
      </c>
      <c r="D2427" s="197" t="s">
        <v>297</v>
      </c>
      <c r="E2427" s="197">
        <v>6</v>
      </c>
      <c r="F2427" s="197">
        <v>45585</v>
      </c>
      <c r="G2427" s="197">
        <v>43282.5</v>
      </c>
      <c r="H2427" s="197">
        <v>59289.5</v>
      </c>
      <c r="I2427" s="197">
        <v>86506</v>
      </c>
      <c r="J2427" s="197" t="s">
        <v>15102</v>
      </c>
      <c r="K2427" s="197">
        <v>13.3</v>
      </c>
      <c r="L2427" s="197" t="s">
        <v>14743</v>
      </c>
      <c r="M2427" s="197">
        <v>12.6</v>
      </c>
      <c r="N2427"/>
      <c r="O2427">
        <v>12.6</v>
      </c>
      <c r="AS2427" s="7"/>
      <c r="AT2427" s="7"/>
      <c r="AU2427" s="7"/>
    </row>
    <row r="2428" spans="1:47" ht="15" x14ac:dyDescent="0.25">
      <c r="A2428" s="196">
        <v>48201251800</v>
      </c>
      <c r="B2428" s="197" t="s">
        <v>11335</v>
      </c>
      <c r="C2428" s="197">
        <v>48201</v>
      </c>
      <c r="D2428" s="197" t="s">
        <v>297</v>
      </c>
      <c r="E2428" s="197">
        <v>6</v>
      </c>
      <c r="F2428" s="197">
        <v>84750</v>
      </c>
      <c r="G2428" s="197">
        <v>43282.5</v>
      </c>
      <c r="H2428" s="197">
        <v>59289.5</v>
      </c>
      <c r="I2428" s="197">
        <v>86506</v>
      </c>
      <c r="J2428" s="197" t="s">
        <v>15103</v>
      </c>
      <c r="K2428" s="197">
        <v>13.3</v>
      </c>
      <c r="L2428" s="197" t="s">
        <v>14743</v>
      </c>
      <c r="M2428" s="197">
        <v>4.5</v>
      </c>
      <c r="N2428"/>
      <c r="O2428">
        <v>4.5</v>
      </c>
      <c r="AS2428" s="7"/>
      <c r="AT2428" s="7"/>
      <c r="AU2428" s="7"/>
    </row>
    <row r="2429" spans="1:47" ht="15" x14ac:dyDescent="0.25">
      <c r="A2429" s="196">
        <v>48201251901</v>
      </c>
      <c r="B2429" s="197" t="s">
        <v>11376</v>
      </c>
      <c r="C2429" s="197">
        <v>48201</v>
      </c>
      <c r="D2429" s="197" t="s">
        <v>297</v>
      </c>
      <c r="E2429" s="197">
        <v>6</v>
      </c>
      <c r="F2429" s="197">
        <v>79382</v>
      </c>
      <c r="G2429" s="197">
        <v>43282.5</v>
      </c>
      <c r="H2429" s="197">
        <v>59289.5</v>
      </c>
      <c r="I2429" s="197">
        <v>86506</v>
      </c>
      <c r="J2429" s="197" t="s">
        <v>15103</v>
      </c>
      <c r="K2429" s="197">
        <v>13.3</v>
      </c>
      <c r="L2429" s="197" t="s">
        <v>14743</v>
      </c>
      <c r="M2429" s="197">
        <v>7.5</v>
      </c>
      <c r="N2429"/>
      <c r="O2429">
        <v>7.5</v>
      </c>
      <c r="AS2429" s="7"/>
      <c r="AT2429" s="7"/>
      <c r="AU2429" s="7"/>
    </row>
    <row r="2430" spans="1:47" ht="15" x14ac:dyDescent="0.25">
      <c r="A2430" s="196">
        <v>48201251902</v>
      </c>
      <c r="B2430" s="197" t="s">
        <v>11210</v>
      </c>
      <c r="C2430" s="197">
        <v>48201</v>
      </c>
      <c r="D2430" s="197" t="s">
        <v>297</v>
      </c>
      <c r="E2430" s="197">
        <v>6</v>
      </c>
      <c r="F2430" s="197">
        <v>98445</v>
      </c>
      <c r="G2430" s="197">
        <v>43282.5</v>
      </c>
      <c r="H2430" s="197">
        <v>59289.5</v>
      </c>
      <c r="I2430" s="197">
        <v>86506</v>
      </c>
      <c r="J2430" s="197" t="s">
        <v>15101</v>
      </c>
      <c r="K2430" s="197">
        <v>13.3</v>
      </c>
      <c r="L2430" s="197" t="s">
        <v>14743</v>
      </c>
      <c r="M2430" s="197">
        <v>3.8</v>
      </c>
      <c r="N2430"/>
      <c r="O2430">
        <v>3.8</v>
      </c>
      <c r="AS2430" s="7"/>
      <c r="AT2430" s="7"/>
      <c r="AU2430" s="7"/>
    </row>
    <row r="2431" spans="1:47" ht="15" x14ac:dyDescent="0.25">
      <c r="A2431" s="196">
        <v>48201252000</v>
      </c>
      <c r="B2431" s="197" t="s">
        <v>11143</v>
      </c>
      <c r="C2431" s="197">
        <v>48201</v>
      </c>
      <c r="D2431" s="197" t="s">
        <v>297</v>
      </c>
      <c r="E2431" s="197">
        <v>6</v>
      </c>
      <c r="F2431" s="197">
        <v>128209</v>
      </c>
      <c r="G2431" s="197">
        <v>43282.5</v>
      </c>
      <c r="H2431" s="197">
        <v>59289.5</v>
      </c>
      <c r="I2431" s="197">
        <v>86506</v>
      </c>
      <c r="J2431" s="197" t="s">
        <v>15101</v>
      </c>
      <c r="K2431" s="197">
        <v>13.3</v>
      </c>
      <c r="L2431" s="197" t="s">
        <v>14743</v>
      </c>
      <c r="M2431" s="197">
        <v>2.2000000000000002</v>
      </c>
      <c r="N2431"/>
      <c r="O2431">
        <v>2.2000000000000002</v>
      </c>
      <c r="AS2431" s="7"/>
      <c r="AT2431" s="7"/>
      <c r="AU2431" s="7"/>
    </row>
    <row r="2432" spans="1:47" ht="15" x14ac:dyDescent="0.25">
      <c r="A2432" s="196">
        <v>48201252100</v>
      </c>
      <c r="B2432" s="197" t="s">
        <v>11369</v>
      </c>
      <c r="C2432" s="197">
        <v>48201</v>
      </c>
      <c r="D2432" s="197" t="s">
        <v>297</v>
      </c>
      <c r="E2432" s="197">
        <v>6</v>
      </c>
      <c r="F2432" s="197">
        <v>72955</v>
      </c>
      <c r="G2432" s="197">
        <v>43282.5</v>
      </c>
      <c r="H2432" s="197">
        <v>59289.5</v>
      </c>
      <c r="I2432" s="197">
        <v>86506</v>
      </c>
      <c r="J2432" s="197" t="s">
        <v>15103</v>
      </c>
      <c r="K2432" s="197">
        <v>13.3</v>
      </c>
      <c r="L2432" s="197" t="s">
        <v>14743</v>
      </c>
      <c r="M2432" s="197">
        <v>17.100000000000001</v>
      </c>
      <c r="N2432"/>
      <c r="O2432">
        <v>17.100000000000001</v>
      </c>
      <c r="AS2432" s="7"/>
      <c r="AT2432" s="7"/>
      <c r="AU2432" s="7"/>
    </row>
    <row r="2433" spans="1:47" ht="15" x14ac:dyDescent="0.25">
      <c r="A2433" s="196">
        <v>48201252200</v>
      </c>
      <c r="B2433" s="197" t="s">
        <v>11673</v>
      </c>
      <c r="C2433" s="197">
        <v>48201</v>
      </c>
      <c r="D2433" s="197" t="s">
        <v>297</v>
      </c>
      <c r="E2433" s="197">
        <v>6</v>
      </c>
      <c r="F2433" s="197">
        <v>62810</v>
      </c>
      <c r="G2433" s="197">
        <v>43282.5</v>
      </c>
      <c r="H2433" s="197">
        <v>59289.5</v>
      </c>
      <c r="I2433" s="197">
        <v>86506</v>
      </c>
      <c r="J2433" s="197" t="s">
        <v>15103</v>
      </c>
      <c r="K2433" s="197">
        <v>13.3</v>
      </c>
      <c r="L2433" s="197" t="s">
        <v>14743</v>
      </c>
      <c r="M2433" s="197">
        <v>8</v>
      </c>
      <c r="N2433"/>
      <c r="O2433">
        <v>8</v>
      </c>
      <c r="AS2433" s="7"/>
      <c r="AT2433" s="7"/>
      <c r="AU2433" s="7"/>
    </row>
    <row r="2434" spans="1:47" ht="15" x14ac:dyDescent="0.25">
      <c r="A2434" s="196">
        <v>48201252301</v>
      </c>
      <c r="B2434" s="197" t="s">
        <v>11528</v>
      </c>
      <c r="C2434" s="197">
        <v>48201</v>
      </c>
      <c r="D2434" s="197" t="s">
        <v>297</v>
      </c>
      <c r="E2434" s="197">
        <v>6</v>
      </c>
      <c r="F2434" s="197">
        <v>64914</v>
      </c>
      <c r="G2434" s="197">
        <v>43282.5</v>
      </c>
      <c r="H2434" s="197">
        <v>59289.5</v>
      </c>
      <c r="I2434" s="197">
        <v>86506</v>
      </c>
      <c r="J2434" s="197" t="s">
        <v>15103</v>
      </c>
      <c r="K2434" s="197">
        <v>13.3</v>
      </c>
      <c r="L2434" s="197" t="s">
        <v>14743</v>
      </c>
      <c r="M2434" s="197">
        <v>5.5</v>
      </c>
      <c r="N2434"/>
      <c r="O2434">
        <v>5.5</v>
      </c>
      <c r="AS2434" s="7"/>
      <c r="AT2434" s="7"/>
      <c r="AU2434" s="7"/>
    </row>
    <row r="2435" spans="1:47" ht="15" x14ac:dyDescent="0.25">
      <c r="A2435" s="196">
        <v>48201252302</v>
      </c>
      <c r="B2435" s="197" t="s">
        <v>11485</v>
      </c>
      <c r="C2435" s="197">
        <v>48201</v>
      </c>
      <c r="D2435" s="197" t="s">
        <v>297</v>
      </c>
      <c r="E2435" s="197">
        <v>6</v>
      </c>
      <c r="F2435" s="197">
        <v>76070</v>
      </c>
      <c r="G2435" s="197">
        <v>43282.5</v>
      </c>
      <c r="H2435" s="197">
        <v>59289.5</v>
      </c>
      <c r="I2435" s="197">
        <v>86506</v>
      </c>
      <c r="J2435" s="197" t="s">
        <v>15103</v>
      </c>
      <c r="K2435" s="197">
        <v>13.3</v>
      </c>
      <c r="L2435" s="197" t="s">
        <v>14743</v>
      </c>
      <c r="M2435" s="197">
        <v>12.7</v>
      </c>
      <c r="N2435"/>
      <c r="O2435">
        <v>12.7</v>
      </c>
      <c r="AS2435" s="7"/>
      <c r="AT2435" s="7"/>
      <c r="AU2435" s="7"/>
    </row>
    <row r="2436" spans="1:47" ht="15" x14ac:dyDescent="0.25">
      <c r="A2436" s="196">
        <v>48201252400</v>
      </c>
      <c r="B2436" s="197" t="s">
        <v>11603</v>
      </c>
      <c r="C2436" s="197">
        <v>48201</v>
      </c>
      <c r="D2436" s="197" t="s">
        <v>297</v>
      </c>
      <c r="E2436" s="197">
        <v>6</v>
      </c>
      <c r="F2436" s="197">
        <v>61875</v>
      </c>
      <c r="G2436" s="197">
        <v>43282.5</v>
      </c>
      <c r="H2436" s="197">
        <v>59289.5</v>
      </c>
      <c r="I2436" s="197">
        <v>86506</v>
      </c>
      <c r="J2436" s="197" t="s">
        <v>15103</v>
      </c>
      <c r="K2436" s="197">
        <v>13.3</v>
      </c>
      <c r="L2436" s="197" t="s">
        <v>14742</v>
      </c>
      <c r="M2436" s="197">
        <v>20.8</v>
      </c>
      <c r="N2436"/>
      <c r="O2436">
        <v>20.8</v>
      </c>
      <c r="AS2436" s="7"/>
      <c r="AT2436" s="7"/>
      <c r="AU2436" s="7"/>
    </row>
    <row r="2437" spans="1:47" ht="15" x14ac:dyDescent="0.25">
      <c r="A2437" s="196">
        <v>48201252500</v>
      </c>
      <c r="B2437" s="197" t="s">
        <v>11939</v>
      </c>
      <c r="C2437" s="197">
        <v>48201</v>
      </c>
      <c r="D2437" s="197" t="s">
        <v>297</v>
      </c>
      <c r="E2437" s="197">
        <v>6</v>
      </c>
      <c r="F2437" s="197">
        <v>49559</v>
      </c>
      <c r="G2437" s="197">
        <v>43282.5</v>
      </c>
      <c r="H2437" s="197">
        <v>59289.5</v>
      </c>
      <c r="I2437" s="197">
        <v>86506</v>
      </c>
      <c r="J2437" s="197" t="s">
        <v>15102</v>
      </c>
      <c r="K2437" s="197">
        <v>13.3</v>
      </c>
      <c r="L2437" s="197" t="s">
        <v>14742</v>
      </c>
      <c r="M2437" s="197">
        <v>26.2</v>
      </c>
      <c r="N2437"/>
      <c r="O2437">
        <v>26.2</v>
      </c>
      <c r="AS2437" s="7"/>
      <c r="AT2437" s="7"/>
      <c r="AU2437" s="7"/>
    </row>
    <row r="2438" spans="1:47" ht="15" x14ac:dyDescent="0.25">
      <c r="A2438" s="196">
        <v>48201252600</v>
      </c>
      <c r="B2438" s="197" t="s">
        <v>11943</v>
      </c>
      <c r="C2438" s="197">
        <v>48201</v>
      </c>
      <c r="D2438" s="197" t="s">
        <v>297</v>
      </c>
      <c r="E2438" s="197">
        <v>6</v>
      </c>
      <c r="F2438" s="197">
        <v>50075</v>
      </c>
      <c r="G2438" s="197">
        <v>43282.5</v>
      </c>
      <c r="H2438" s="197">
        <v>59289.5</v>
      </c>
      <c r="I2438" s="197">
        <v>86506</v>
      </c>
      <c r="J2438" s="197" t="s">
        <v>15102</v>
      </c>
      <c r="K2438" s="197">
        <v>13.3</v>
      </c>
      <c r="L2438" s="197" t="s">
        <v>14742</v>
      </c>
      <c r="M2438" s="197">
        <v>29.6</v>
      </c>
      <c r="N2438"/>
      <c r="O2438">
        <v>29.6</v>
      </c>
      <c r="AS2438" s="7"/>
      <c r="AT2438" s="7"/>
      <c r="AU2438" s="7"/>
    </row>
    <row r="2439" spans="1:47" ht="15" x14ac:dyDescent="0.25">
      <c r="A2439" s="196">
        <v>48201252700</v>
      </c>
      <c r="B2439" s="197" t="s">
        <v>11600</v>
      </c>
      <c r="C2439" s="197">
        <v>48201</v>
      </c>
      <c r="D2439" s="197" t="s">
        <v>297</v>
      </c>
      <c r="E2439" s="197">
        <v>6</v>
      </c>
      <c r="F2439" s="197">
        <v>40530</v>
      </c>
      <c r="G2439" s="197">
        <v>43282.5</v>
      </c>
      <c r="H2439" s="197">
        <v>59289.5</v>
      </c>
      <c r="I2439" s="197">
        <v>86506</v>
      </c>
      <c r="J2439" s="197" t="s">
        <v>15104</v>
      </c>
      <c r="K2439" s="197">
        <v>13.3</v>
      </c>
      <c r="L2439" s="197" t="s">
        <v>14743</v>
      </c>
      <c r="M2439" s="197">
        <v>17.399999999999999</v>
      </c>
      <c r="N2439"/>
      <c r="O2439">
        <v>17.399999999999999</v>
      </c>
      <c r="AS2439" s="7"/>
      <c r="AT2439" s="7"/>
      <c r="AU2439" s="7"/>
    </row>
    <row r="2440" spans="1:47" ht="15" x14ac:dyDescent="0.25">
      <c r="A2440" s="196">
        <v>48201252800</v>
      </c>
      <c r="B2440" s="197" t="s">
        <v>11902</v>
      </c>
      <c r="C2440" s="197">
        <v>48201</v>
      </c>
      <c r="D2440" s="197" t="s">
        <v>297</v>
      </c>
      <c r="E2440" s="197">
        <v>6</v>
      </c>
      <c r="F2440" s="197">
        <v>61058</v>
      </c>
      <c r="G2440" s="197">
        <v>43282.5</v>
      </c>
      <c r="H2440" s="197">
        <v>59289.5</v>
      </c>
      <c r="I2440" s="197">
        <v>86506</v>
      </c>
      <c r="J2440" s="197" t="s">
        <v>15103</v>
      </c>
      <c r="K2440" s="197">
        <v>13.3</v>
      </c>
      <c r="L2440" s="197" t="s">
        <v>14743</v>
      </c>
      <c r="M2440" s="197">
        <v>19.7</v>
      </c>
      <c r="N2440"/>
      <c r="O2440">
        <v>19.7</v>
      </c>
      <c r="AS2440" s="7"/>
      <c r="AT2440" s="7"/>
      <c r="AU2440" s="7"/>
    </row>
    <row r="2441" spans="1:47" ht="15" x14ac:dyDescent="0.25">
      <c r="A2441" s="196">
        <v>48201252900</v>
      </c>
      <c r="B2441" s="197" t="s">
        <v>11552</v>
      </c>
      <c r="C2441" s="197">
        <v>48201</v>
      </c>
      <c r="D2441" s="197" t="s">
        <v>297</v>
      </c>
      <c r="E2441" s="197">
        <v>6</v>
      </c>
      <c r="F2441" s="197">
        <v>63229</v>
      </c>
      <c r="G2441" s="197">
        <v>43282.5</v>
      </c>
      <c r="H2441" s="197">
        <v>59289.5</v>
      </c>
      <c r="I2441" s="197">
        <v>86506</v>
      </c>
      <c r="J2441" s="197" t="s">
        <v>15103</v>
      </c>
      <c r="K2441" s="197">
        <v>13.3</v>
      </c>
      <c r="L2441" s="197" t="s">
        <v>14743</v>
      </c>
      <c r="M2441" s="197">
        <v>11.2</v>
      </c>
      <c r="N2441"/>
      <c r="O2441">
        <v>11.2</v>
      </c>
      <c r="AS2441" s="7"/>
      <c r="AT2441" s="7"/>
      <c r="AU2441" s="7"/>
    </row>
    <row r="2442" spans="1:47" ht="15" x14ac:dyDescent="0.25">
      <c r="A2442" s="196">
        <v>48201253000</v>
      </c>
      <c r="B2442" s="197" t="s">
        <v>11527</v>
      </c>
      <c r="C2442" s="197">
        <v>48201</v>
      </c>
      <c r="D2442" s="197" t="s">
        <v>297</v>
      </c>
      <c r="E2442" s="197">
        <v>6</v>
      </c>
      <c r="F2442" s="197">
        <v>46250</v>
      </c>
      <c r="G2442" s="197">
        <v>43282.5</v>
      </c>
      <c r="H2442" s="197">
        <v>59289.5</v>
      </c>
      <c r="I2442" s="197">
        <v>86506</v>
      </c>
      <c r="J2442" s="197" t="s">
        <v>15102</v>
      </c>
      <c r="K2442" s="197">
        <v>13.3</v>
      </c>
      <c r="L2442" s="197" t="s">
        <v>14742</v>
      </c>
      <c r="M2442" s="197">
        <v>23.9</v>
      </c>
      <c r="N2442"/>
      <c r="O2442">
        <v>23.9</v>
      </c>
      <c r="AS2442" s="7"/>
      <c r="AT2442" s="7"/>
      <c r="AU2442" s="7"/>
    </row>
    <row r="2443" spans="1:47" ht="15" x14ac:dyDescent="0.25">
      <c r="A2443" s="196">
        <v>48201253100</v>
      </c>
      <c r="B2443" s="197" t="s">
        <v>11300</v>
      </c>
      <c r="C2443" s="197">
        <v>48201</v>
      </c>
      <c r="D2443" s="197" t="s">
        <v>297</v>
      </c>
      <c r="E2443" s="197">
        <v>6</v>
      </c>
      <c r="F2443" s="197">
        <v>113791</v>
      </c>
      <c r="G2443" s="197">
        <v>43282.5</v>
      </c>
      <c r="H2443" s="197">
        <v>59289.5</v>
      </c>
      <c r="I2443" s="197">
        <v>86506</v>
      </c>
      <c r="J2443" s="197" t="s">
        <v>15101</v>
      </c>
      <c r="K2443" s="197">
        <v>13.3</v>
      </c>
      <c r="L2443" s="197" t="s">
        <v>14743</v>
      </c>
      <c r="M2443" s="197">
        <v>2.5</v>
      </c>
      <c r="N2443"/>
      <c r="O2443">
        <v>2.5</v>
      </c>
      <c r="AS2443" s="7"/>
      <c r="AT2443" s="7"/>
      <c r="AU2443" s="7"/>
    </row>
    <row r="2444" spans="1:47" ht="15" x14ac:dyDescent="0.25">
      <c r="A2444" s="196">
        <v>48201253200</v>
      </c>
      <c r="B2444" s="197" t="s">
        <v>11594</v>
      </c>
      <c r="C2444" s="197">
        <v>48201</v>
      </c>
      <c r="D2444" s="197" t="s">
        <v>297</v>
      </c>
      <c r="E2444" s="197">
        <v>6</v>
      </c>
      <c r="F2444" s="197">
        <v>83355</v>
      </c>
      <c r="G2444" s="197">
        <v>43282.5</v>
      </c>
      <c r="H2444" s="197">
        <v>59289.5</v>
      </c>
      <c r="I2444" s="197">
        <v>86506</v>
      </c>
      <c r="J2444" s="197" t="s">
        <v>15103</v>
      </c>
      <c r="K2444" s="197">
        <v>13.3</v>
      </c>
      <c r="L2444" s="197" t="s">
        <v>14743</v>
      </c>
      <c r="M2444" s="197">
        <v>14.3</v>
      </c>
      <c r="N2444"/>
      <c r="O2444">
        <v>14.3</v>
      </c>
      <c r="AS2444" s="7"/>
      <c r="AT2444" s="7"/>
      <c r="AU2444" s="7"/>
    </row>
    <row r="2445" spans="1:47" ht="15" x14ac:dyDescent="0.25">
      <c r="A2445" s="196">
        <v>48201253300</v>
      </c>
      <c r="B2445" s="197" t="s">
        <v>11365</v>
      </c>
      <c r="C2445" s="197">
        <v>48201</v>
      </c>
      <c r="D2445" s="197" t="s">
        <v>297</v>
      </c>
      <c r="E2445" s="197">
        <v>6</v>
      </c>
      <c r="F2445" s="197">
        <v>85657</v>
      </c>
      <c r="G2445" s="197">
        <v>43282.5</v>
      </c>
      <c r="H2445" s="197">
        <v>59289.5</v>
      </c>
      <c r="I2445" s="197">
        <v>86506</v>
      </c>
      <c r="J2445" s="197" t="s">
        <v>15103</v>
      </c>
      <c r="K2445" s="197">
        <v>13.3</v>
      </c>
      <c r="L2445" s="197" t="s">
        <v>14743</v>
      </c>
      <c r="M2445" s="197">
        <v>5.5</v>
      </c>
      <c r="N2445"/>
      <c r="O2445">
        <v>5.5</v>
      </c>
      <c r="AS2445" s="7"/>
      <c r="AT2445" s="7"/>
      <c r="AU2445" s="7"/>
    </row>
    <row r="2446" spans="1:47" ht="15" x14ac:dyDescent="0.25">
      <c r="A2446" s="196">
        <v>48201253400</v>
      </c>
      <c r="B2446" s="197" t="s">
        <v>11926</v>
      </c>
      <c r="C2446" s="197">
        <v>48201</v>
      </c>
      <c r="D2446" s="197" t="s">
        <v>297</v>
      </c>
      <c r="E2446" s="197">
        <v>6</v>
      </c>
      <c r="F2446" s="197">
        <v>44083</v>
      </c>
      <c r="G2446" s="197">
        <v>43282.5</v>
      </c>
      <c r="H2446" s="197">
        <v>59289.5</v>
      </c>
      <c r="I2446" s="197">
        <v>86506</v>
      </c>
      <c r="J2446" s="197" t="s">
        <v>15102</v>
      </c>
      <c r="K2446" s="197">
        <v>13.3</v>
      </c>
      <c r="L2446" s="197" t="s">
        <v>14743</v>
      </c>
      <c r="M2446" s="197">
        <v>17.100000000000001</v>
      </c>
      <c r="N2446"/>
      <c r="O2446">
        <v>17.100000000000001</v>
      </c>
      <c r="AS2446" s="7"/>
      <c r="AT2446" s="7"/>
      <c r="AU2446" s="7"/>
    </row>
    <row r="2447" spans="1:47" ht="15" x14ac:dyDescent="0.25">
      <c r="A2447" s="196">
        <v>48201253500</v>
      </c>
      <c r="B2447" s="197" t="s">
        <v>11672</v>
      </c>
      <c r="C2447" s="197">
        <v>48201</v>
      </c>
      <c r="D2447" s="197" t="s">
        <v>297</v>
      </c>
      <c r="E2447" s="197">
        <v>6</v>
      </c>
      <c r="F2447" s="197">
        <v>56155</v>
      </c>
      <c r="G2447" s="197">
        <v>43282.5</v>
      </c>
      <c r="H2447" s="197">
        <v>59289.5</v>
      </c>
      <c r="I2447" s="197">
        <v>86506</v>
      </c>
      <c r="J2447" s="197" t="s">
        <v>15102</v>
      </c>
      <c r="K2447" s="197">
        <v>13.3</v>
      </c>
      <c r="L2447" s="197" t="s">
        <v>14742</v>
      </c>
      <c r="M2447" s="197">
        <v>25</v>
      </c>
      <c r="N2447"/>
      <c r="O2447">
        <v>25</v>
      </c>
      <c r="AS2447" s="7"/>
      <c r="AT2447" s="7"/>
      <c r="AU2447" s="7"/>
    </row>
    <row r="2448" spans="1:47" ht="15" x14ac:dyDescent="0.25">
      <c r="A2448" s="196">
        <v>48201253600</v>
      </c>
      <c r="B2448" s="197" t="s">
        <v>11825</v>
      </c>
      <c r="C2448" s="197">
        <v>48201</v>
      </c>
      <c r="D2448" s="197" t="s">
        <v>297</v>
      </c>
      <c r="E2448" s="197">
        <v>6</v>
      </c>
      <c r="F2448" s="197">
        <v>45658</v>
      </c>
      <c r="G2448" s="197">
        <v>43282.5</v>
      </c>
      <c r="H2448" s="197">
        <v>59289.5</v>
      </c>
      <c r="I2448" s="197">
        <v>86506</v>
      </c>
      <c r="J2448" s="197" t="s">
        <v>15102</v>
      </c>
      <c r="K2448" s="197">
        <v>13.3</v>
      </c>
      <c r="L2448" s="197" t="s">
        <v>14743</v>
      </c>
      <c r="M2448" s="197">
        <v>19.399999999999999</v>
      </c>
      <c r="N2448"/>
      <c r="O2448">
        <v>19.399999999999999</v>
      </c>
      <c r="AS2448" s="7"/>
      <c r="AT2448" s="7"/>
      <c r="AU2448" s="7"/>
    </row>
    <row r="2449" spans="1:47" ht="15" x14ac:dyDescent="0.25">
      <c r="A2449" s="196">
        <v>48201253700</v>
      </c>
      <c r="B2449" s="197" t="s">
        <v>11742</v>
      </c>
      <c r="C2449" s="197">
        <v>48201</v>
      </c>
      <c r="D2449" s="197" t="s">
        <v>297</v>
      </c>
      <c r="E2449" s="197">
        <v>6</v>
      </c>
      <c r="F2449" s="197">
        <v>58105</v>
      </c>
      <c r="G2449" s="197">
        <v>43282.5</v>
      </c>
      <c r="H2449" s="197">
        <v>59289.5</v>
      </c>
      <c r="I2449" s="197">
        <v>86506</v>
      </c>
      <c r="J2449" s="197" t="s">
        <v>15102</v>
      </c>
      <c r="K2449" s="197">
        <v>13.3</v>
      </c>
      <c r="L2449" s="197" t="s">
        <v>14743</v>
      </c>
      <c r="M2449" s="197">
        <v>10.1</v>
      </c>
      <c r="N2449"/>
      <c r="O2449">
        <v>10.1</v>
      </c>
      <c r="AS2449" s="7"/>
      <c r="AT2449" s="7"/>
      <c r="AU2449" s="7"/>
    </row>
    <row r="2450" spans="1:47" ht="15" x14ac:dyDescent="0.25">
      <c r="A2450" s="196">
        <v>48201253800</v>
      </c>
      <c r="B2450" s="197" t="s">
        <v>11638</v>
      </c>
      <c r="C2450" s="197">
        <v>48201</v>
      </c>
      <c r="D2450" s="197" t="s">
        <v>297</v>
      </c>
      <c r="E2450" s="197">
        <v>6</v>
      </c>
      <c r="F2450" s="197">
        <v>62255</v>
      </c>
      <c r="G2450" s="197">
        <v>43282.5</v>
      </c>
      <c r="H2450" s="197">
        <v>59289.5</v>
      </c>
      <c r="I2450" s="197">
        <v>86506</v>
      </c>
      <c r="J2450" s="197" t="s">
        <v>15103</v>
      </c>
      <c r="K2450" s="197">
        <v>13.3</v>
      </c>
      <c r="L2450" s="197" t="s">
        <v>14743</v>
      </c>
      <c r="M2450" s="197">
        <v>11.3</v>
      </c>
      <c r="N2450"/>
      <c r="O2450">
        <v>11.3</v>
      </c>
      <c r="AS2450" s="7"/>
      <c r="AT2450" s="7"/>
      <c r="AU2450" s="7"/>
    </row>
    <row r="2451" spans="1:47" ht="15" x14ac:dyDescent="0.25">
      <c r="A2451" s="196">
        <v>48201253900</v>
      </c>
      <c r="B2451" s="197" t="s">
        <v>11679</v>
      </c>
      <c r="C2451" s="197">
        <v>48201</v>
      </c>
      <c r="D2451" s="197" t="s">
        <v>297</v>
      </c>
      <c r="E2451" s="197">
        <v>6</v>
      </c>
      <c r="F2451" s="197">
        <v>53178</v>
      </c>
      <c r="G2451" s="197">
        <v>43282.5</v>
      </c>
      <c r="H2451" s="197">
        <v>59289.5</v>
      </c>
      <c r="I2451" s="197">
        <v>86506</v>
      </c>
      <c r="J2451" s="197" t="s">
        <v>15102</v>
      </c>
      <c r="K2451" s="197">
        <v>13.3</v>
      </c>
      <c r="L2451" s="197" t="s">
        <v>14743</v>
      </c>
      <c r="M2451" s="197">
        <v>12.2</v>
      </c>
      <c r="N2451"/>
      <c r="O2451">
        <v>12.2</v>
      </c>
      <c r="AS2451" s="7"/>
      <c r="AT2451" s="7"/>
      <c r="AU2451" s="7"/>
    </row>
    <row r="2452" spans="1:47" ht="15" x14ac:dyDescent="0.25">
      <c r="A2452" s="196">
        <v>48201254000</v>
      </c>
      <c r="B2452" s="197" t="s">
        <v>11766</v>
      </c>
      <c r="C2452" s="197">
        <v>48201</v>
      </c>
      <c r="D2452" s="197" t="s">
        <v>297</v>
      </c>
      <c r="E2452" s="197">
        <v>6</v>
      </c>
      <c r="F2452" s="197">
        <v>52962</v>
      </c>
      <c r="G2452" s="197">
        <v>43282.5</v>
      </c>
      <c r="H2452" s="197">
        <v>59289.5</v>
      </c>
      <c r="I2452" s="197">
        <v>86506</v>
      </c>
      <c r="J2452" s="197" t="s">
        <v>15102</v>
      </c>
      <c r="K2452" s="197">
        <v>13.3</v>
      </c>
      <c r="L2452" s="197" t="s">
        <v>14743</v>
      </c>
      <c r="M2452" s="197">
        <v>12.2</v>
      </c>
      <c r="N2452"/>
      <c r="O2452">
        <v>12.2</v>
      </c>
      <c r="AS2452" s="7"/>
      <c r="AT2452" s="7"/>
      <c r="AU2452" s="7"/>
    </row>
    <row r="2453" spans="1:47" ht="15" x14ac:dyDescent="0.25">
      <c r="A2453" s="196">
        <v>48201254100</v>
      </c>
      <c r="B2453" s="197" t="s">
        <v>11814</v>
      </c>
      <c r="C2453" s="197">
        <v>48201</v>
      </c>
      <c r="D2453" s="197" t="s">
        <v>297</v>
      </c>
      <c r="E2453" s="197">
        <v>6</v>
      </c>
      <c r="F2453" s="197">
        <v>43026</v>
      </c>
      <c r="G2453" s="197">
        <v>43282.5</v>
      </c>
      <c r="H2453" s="197">
        <v>59289.5</v>
      </c>
      <c r="I2453" s="197">
        <v>86506</v>
      </c>
      <c r="J2453" s="197" t="s">
        <v>15104</v>
      </c>
      <c r="K2453" s="197">
        <v>13.3</v>
      </c>
      <c r="L2453" s="197" t="s">
        <v>14743</v>
      </c>
      <c r="M2453" s="197">
        <v>19.8</v>
      </c>
      <c r="N2453"/>
      <c r="O2453">
        <v>19.8</v>
      </c>
      <c r="AS2453" s="7"/>
      <c r="AT2453" s="7"/>
      <c r="AU2453" s="7"/>
    </row>
    <row r="2454" spans="1:47" ht="15" x14ac:dyDescent="0.25">
      <c r="A2454" s="196">
        <v>48201254200</v>
      </c>
      <c r="B2454" s="197" t="s">
        <v>11816</v>
      </c>
      <c r="C2454" s="197">
        <v>48201</v>
      </c>
      <c r="D2454" s="197" t="s">
        <v>297</v>
      </c>
      <c r="E2454" s="197">
        <v>6</v>
      </c>
      <c r="F2454" s="197">
        <v>52292</v>
      </c>
      <c r="G2454" s="197">
        <v>43282.5</v>
      </c>
      <c r="H2454" s="197">
        <v>59289.5</v>
      </c>
      <c r="I2454" s="197">
        <v>86506</v>
      </c>
      <c r="J2454" s="197" t="s">
        <v>15102</v>
      </c>
      <c r="K2454" s="197">
        <v>13.3</v>
      </c>
      <c r="L2454" s="197" t="s">
        <v>14742</v>
      </c>
      <c r="M2454" s="197">
        <v>21.1</v>
      </c>
      <c r="N2454"/>
      <c r="O2454">
        <v>21.1</v>
      </c>
      <c r="AS2454" s="7"/>
      <c r="AT2454" s="7"/>
      <c r="AU2454" s="7"/>
    </row>
    <row r="2455" spans="1:47" ht="15" x14ac:dyDescent="0.25">
      <c r="A2455" s="196">
        <v>48201254300</v>
      </c>
      <c r="B2455" s="197" t="s">
        <v>11982</v>
      </c>
      <c r="C2455" s="197">
        <v>48201</v>
      </c>
      <c r="D2455" s="197" t="s">
        <v>297</v>
      </c>
      <c r="E2455" s="197">
        <v>6</v>
      </c>
      <c r="F2455" s="197">
        <v>48602</v>
      </c>
      <c r="G2455" s="197">
        <v>43282.5</v>
      </c>
      <c r="H2455" s="197">
        <v>59289.5</v>
      </c>
      <c r="I2455" s="197">
        <v>86506</v>
      </c>
      <c r="J2455" s="197" t="s">
        <v>15102</v>
      </c>
      <c r="K2455" s="197">
        <v>13.3</v>
      </c>
      <c r="L2455" s="197" t="s">
        <v>14742</v>
      </c>
      <c r="M2455" s="197">
        <v>23.9</v>
      </c>
      <c r="N2455"/>
      <c r="O2455">
        <v>23.9</v>
      </c>
      <c r="AS2455" s="7"/>
      <c r="AT2455" s="7"/>
      <c r="AU2455" s="7"/>
    </row>
    <row r="2456" spans="1:47" ht="15" x14ac:dyDescent="0.25">
      <c r="A2456" s="196">
        <v>48201254400</v>
      </c>
      <c r="B2456" s="197" t="s">
        <v>11985</v>
      </c>
      <c r="C2456" s="197">
        <v>48201</v>
      </c>
      <c r="D2456" s="197" t="s">
        <v>297</v>
      </c>
      <c r="E2456" s="197">
        <v>6</v>
      </c>
      <c r="F2456" s="197">
        <v>38043</v>
      </c>
      <c r="G2456" s="197">
        <v>43282.5</v>
      </c>
      <c r="H2456" s="197">
        <v>59289.5</v>
      </c>
      <c r="I2456" s="197">
        <v>86506</v>
      </c>
      <c r="J2456" s="197" t="s">
        <v>15104</v>
      </c>
      <c r="K2456" s="197">
        <v>13.3</v>
      </c>
      <c r="L2456" s="197" t="s">
        <v>14742</v>
      </c>
      <c r="M2456" s="197">
        <v>32.200000000000003</v>
      </c>
      <c r="N2456"/>
      <c r="O2456">
        <v>32.200000000000003</v>
      </c>
      <c r="AS2456" s="7"/>
      <c r="AT2456" s="7"/>
      <c r="AU2456" s="7"/>
    </row>
    <row r="2457" spans="1:47" ht="15" x14ac:dyDescent="0.25">
      <c r="A2457" s="196">
        <v>48201254500</v>
      </c>
      <c r="B2457" s="197" t="s">
        <v>11751</v>
      </c>
      <c r="C2457" s="197">
        <v>48201</v>
      </c>
      <c r="D2457" s="197" t="s">
        <v>297</v>
      </c>
      <c r="E2457" s="197">
        <v>6</v>
      </c>
      <c r="F2457" s="197">
        <v>48207</v>
      </c>
      <c r="G2457" s="197">
        <v>43282.5</v>
      </c>
      <c r="H2457" s="197">
        <v>59289.5</v>
      </c>
      <c r="I2457" s="197">
        <v>86506</v>
      </c>
      <c r="J2457" s="197" t="s">
        <v>15102</v>
      </c>
      <c r="K2457" s="197">
        <v>13.3</v>
      </c>
      <c r="L2457" s="197" t="s">
        <v>14743</v>
      </c>
      <c r="M2457" s="197">
        <v>18.100000000000001</v>
      </c>
      <c r="N2457"/>
      <c r="O2457">
        <v>18.100000000000001</v>
      </c>
      <c r="AS2457" s="7"/>
      <c r="AT2457" s="7"/>
      <c r="AU2457" s="7"/>
    </row>
    <row r="2458" spans="1:47" ht="15" x14ac:dyDescent="0.25">
      <c r="A2458" s="196">
        <v>48201254600</v>
      </c>
      <c r="B2458" s="197" t="s">
        <v>11928</v>
      </c>
      <c r="C2458" s="197">
        <v>48201</v>
      </c>
      <c r="D2458" s="197" t="s">
        <v>297</v>
      </c>
      <c r="E2458" s="197">
        <v>6</v>
      </c>
      <c r="F2458" s="197">
        <v>56509</v>
      </c>
      <c r="G2458" s="197">
        <v>43282.5</v>
      </c>
      <c r="H2458" s="197">
        <v>59289.5</v>
      </c>
      <c r="I2458" s="197">
        <v>86506</v>
      </c>
      <c r="J2458" s="197" t="s">
        <v>15102</v>
      </c>
      <c r="K2458" s="197">
        <v>13.3</v>
      </c>
      <c r="L2458" s="197" t="s">
        <v>14743</v>
      </c>
      <c r="M2458" s="197">
        <v>18.7</v>
      </c>
      <c r="N2458"/>
      <c r="O2458">
        <v>18.7</v>
      </c>
      <c r="AS2458" s="7"/>
      <c r="AT2458" s="7"/>
      <c r="AU2458" s="7"/>
    </row>
    <row r="2459" spans="1:47" ht="15" x14ac:dyDescent="0.25">
      <c r="A2459" s="196">
        <v>48201254700</v>
      </c>
      <c r="B2459" s="197" t="s">
        <v>11489</v>
      </c>
      <c r="C2459" s="197">
        <v>48201</v>
      </c>
      <c r="D2459" s="197" t="s">
        <v>297</v>
      </c>
      <c r="E2459" s="197">
        <v>6</v>
      </c>
      <c r="F2459" s="197">
        <v>59565</v>
      </c>
      <c r="G2459" s="197">
        <v>43282.5</v>
      </c>
      <c r="H2459" s="197">
        <v>59289.5</v>
      </c>
      <c r="I2459" s="197">
        <v>86506</v>
      </c>
      <c r="J2459" s="197" t="s">
        <v>15103</v>
      </c>
      <c r="K2459" s="197">
        <v>13.3</v>
      </c>
      <c r="L2459" s="197" t="s">
        <v>14743</v>
      </c>
      <c r="M2459" s="197">
        <v>13</v>
      </c>
      <c r="N2459"/>
      <c r="O2459">
        <v>13</v>
      </c>
      <c r="AS2459" s="7"/>
      <c r="AT2459" s="7"/>
      <c r="AU2459" s="7"/>
    </row>
    <row r="2460" spans="1:47" ht="15" x14ac:dyDescent="0.25">
      <c r="A2460" s="196">
        <v>48201310100</v>
      </c>
      <c r="B2460" s="197" t="s">
        <v>11947</v>
      </c>
      <c r="C2460" s="197">
        <v>48201</v>
      </c>
      <c r="D2460" s="197" t="s">
        <v>297</v>
      </c>
      <c r="E2460" s="197">
        <v>6</v>
      </c>
      <c r="F2460" s="197">
        <v>70510</v>
      </c>
      <c r="G2460" s="197">
        <v>43282.5</v>
      </c>
      <c r="H2460" s="197">
        <v>59289.5</v>
      </c>
      <c r="I2460" s="197">
        <v>86506</v>
      </c>
      <c r="J2460" s="197" t="s">
        <v>15103</v>
      </c>
      <c r="K2460" s="197">
        <v>13.3</v>
      </c>
      <c r="L2460" s="197" t="s">
        <v>14742</v>
      </c>
      <c r="M2460" s="197">
        <v>34.200000000000003</v>
      </c>
      <c r="N2460"/>
      <c r="O2460">
        <v>34.200000000000003</v>
      </c>
      <c r="AS2460" s="7"/>
      <c r="AT2460" s="7"/>
      <c r="AU2460" s="7"/>
    </row>
    <row r="2461" spans="1:47" ht="15" x14ac:dyDescent="0.25">
      <c r="A2461" s="196">
        <v>48201310200</v>
      </c>
      <c r="B2461" s="197" t="s">
        <v>11305</v>
      </c>
      <c r="C2461" s="197">
        <v>48201</v>
      </c>
      <c r="D2461" s="197" t="s">
        <v>297</v>
      </c>
      <c r="E2461" s="197">
        <v>6</v>
      </c>
      <c r="F2461" s="197">
        <v>134464</v>
      </c>
      <c r="G2461" s="197">
        <v>43282.5</v>
      </c>
      <c r="H2461" s="197">
        <v>59289.5</v>
      </c>
      <c r="I2461" s="197">
        <v>86506</v>
      </c>
      <c r="J2461" s="197" t="s">
        <v>15101</v>
      </c>
      <c r="K2461" s="197">
        <v>13.3</v>
      </c>
      <c r="L2461" s="197" t="s">
        <v>14743</v>
      </c>
      <c r="M2461" s="197">
        <v>4.9000000000000004</v>
      </c>
      <c r="N2461"/>
      <c r="O2461">
        <v>4.9000000000000004</v>
      </c>
      <c r="AS2461" s="7"/>
      <c r="AT2461" s="7"/>
      <c r="AU2461" s="7"/>
    </row>
    <row r="2462" spans="1:47" ht="15" x14ac:dyDescent="0.25">
      <c r="A2462" s="196">
        <v>48201310300</v>
      </c>
      <c r="B2462" s="197" t="s">
        <v>11799</v>
      </c>
      <c r="C2462" s="197">
        <v>48201</v>
      </c>
      <c r="D2462" s="197" t="s">
        <v>297</v>
      </c>
      <c r="E2462" s="197">
        <v>6</v>
      </c>
      <c r="F2462" s="197">
        <v>44943</v>
      </c>
      <c r="G2462" s="197">
        <v>43282.5</v>
      </c>
      <c r="H2462" s="197">
        <v>59289.5</v>
      </c>
      <c r="I2462" s="197">
        <v>86506</v>
      </c>
      <c r="J2462" s="197" t="s">
        <v>15102</v>
      </c>
      <c r="K2462" s="197">
        <v>13.3</v>
      </c>
      <c r="L2462" s="197" t="s">
        <v>14742</v>
      </c>
      <c r="M2462" s="197">
        <v>20.3</v>
      </c>
      <c r="N2462"/>
      <c r="O2462">
        <v>20.3</v>
      </c>
      <c r="AS2462" s="7"/>
      <c r="AT2462" s="7"/>
      <c r="AU2462" s="7"/>
    </row>
    <row r="2463" spans="1:47" ht="15" x14ac:dyDescent="0.25">
      <c r="A2463" s="196">
        <v>48201310400</v>
      </c>
      <c r="B2463" s="197" t="s">
        <v>12065</v>
      </c>
      <c r="C2463" s="197">
        <v>48201</v>
      </c>
      <c r="D2463" s="197" t="s">
        <v>297</v>
      </c>
      <c r="E2463" s="197">
        <v>6</v>
      </c>
      <c r="F2463" s="197">
        <v>31853</v>
      </c>
      <c r="G2463" s="197">
        <v>43282.5</v>
      </c>
      <c r="H2463" s="197">
        <v>59289.5</v>
      </c>
      <c r="I2463" s="197">
        <v>86506</v>
      </c>
      <c r="J2463" s="197" t="s">
        <v>15104</v>
      </c>
      <c r="K2463" s="197">
        <v>13.3</v>
      </c>
      <c r="L2463" s="197" t="s">
        <v>14742</v>
      </c>
      <c r="M2463" s="197">
        <v>43.7</v>
      </c>
      <c r="N2463"/>
      <c r="O2463">
        <v>43.7</v>
      </c>
      <c r="AS2463" s="7"/>
      <c r="AT2463" s="7"/>
      <c r="AU2463" s="7"/>
    </row>
    <row r="2464" spans="1:47" ht="15" x14ac:dyDescent="0.25">
      <c r="A2464" s="196">
        <v>48201310500</v>
      </c>
      <c r="B2464" s="197" t="s">
        <v>11908</v>
      </c>
      <c r="C2464" s="197">
        <v>48201</v>
      </c>
      <c r="D2464" s="197" t="s">
        <v>297</v>
      </c>
      <c r="E2464" s="197">
        <v>6</v>
      </c>
      <c r="F2464" s="197">
        <v>39928</v>
      </c>
      <c r="G2464" s="197">
        <v>43282.5</v>
      </c>
      <c r="H2464" s="197">
        <v>59289.5</v>
      </c>
      <c r="I2464" s="197">
        <v>86506</v>
      </c>
      <c r="J2464" s="197" t="s">
        <v>15104</v>
      </c>
      <c r="K2464" s="197">
        <v>13.3</v>
      </c>
      <c r="L2464" s="197" t="s">
        <v>14742</v>
      </c>
      <c r="M2464" s="197">
        <v>26.2</v>
      </c>
      <c r="N2464"/>
      <c r="O2464">
        <v>26.2</v>
      </c>
      <c r="AS2464" s="7"/>
      <c r="AT2464" s="7"/>
      <c r="AU2464" s="7"/>
    </row>
    <row r="2465" spans="1:47" ht="15" x14ac:dyDescent="0.25">
      <c r="A2465" s="196">
        <v>48201310600</v>
      </c>
      <c r="B2465" s="197" t="s">
        <v>11927</v>
      </c>
      <c r="C2465" s="197">
        <v>48201</v>
      </c>
      <c r="D2465" s="197" t="s">
        <v>297</v>
      </c>
      <c r="E2465" s="197">
        <v>6</v>
      </c>
      <c r="F2465" s="197">
        <v>35122</v>
      </c>
      <c r="G2465" s="197">
        <v>43282.5</v>
      </c>
      <c r="H2465" s="197">
        <v>59289.5</v>
      </c>
      <c r="I2465" s="197">
        <v>86506</v>
      </c>
      <c r="J2465" s="197" t="s">
        <v>15104</v>
      </c>
      <c r="K2465" s="197">
        <v>13.3</v>
      </c>
      <c r="L2465" s="197" t="s">
        <v>14742</v>
      </c>
      <c r="M2465" s="197">
        <v>23.4</v>
      </c>
      <c r="N2465"/>
      <c r="O2465">
        <v>23.4</v>
      </c>
      <c r="AS2465" s="7"/>
      <c r="AT2465" s="7"/>
      <c r="AU2465" s="7"/>
    </row>
    <row r="2466" spans="1:47" ht="15" x14ac:dyDescent="0.25">
      <c r="A2466" s="196">
        <v>48201310700</v>
      </c>
      <c r="B2466" s="197" t="s">
        <v>11821</v>
      </c>
      <c r="C2466" s="197">
        <v>48201</v>
      </c>
      <c r="D2466" s="197" t="s">
        <v>297</v>
      </c>
      <c r="E2466" s="197">
        <v>6</v>
      </c>
      <c r="F2466" s="197">
        <v>51071</v>
      </c>
      <c r="G2466" s="197">
        <v>43282.5</v>
      </c>
      <c r="H2466" s="197">
        <v>59289.5</v>
      </c>
      <c r="I2466" s="197">
        <v>86506</v>
      </c>
      <c r="J2466" s="197" t="s">
        <v>15102</v>
      </c>
      <c r="K2466" s="197">
        <v>13.3</v>
      </c>
      <c r="L2466" s="197" t="s">
        <v>14742</v>
      </c>
      <c r="M2466" s="197">
        <v>38.4</v>
      </c>
      <c r="N2466"/>
      <c r="O2466">
        <v>38.4</v>
      </c>
      <c r="AS2466" s="7"/>
      <c r="AT2466" s="7"/>
      <c r="AU2466" s="7"/>
    </row>
    <row r="2467" spans="1:47" ht="15" x14ac:dyDescent="0.25">
      <c r="A2467" s="196">
        <v>48201310800</v>
      </c>
      <c r="B2467" s="197" t="s">
        <v>12028</v>
      </c>
      <c r="C2467" s="197">
        <v>48201</v>
      </c>
      <c r="D2467" s="197" t="s">
        <v>297</v>
      </c>
      <c r="E2467" s="197">
        <v>6</v>
      </c>
      <c r="F2467" s="197">
        <v>38856</v>
      </c>
      <c r="G2467" s="197">
        <v>43282.5</v>
      </c>
      <c r="H2467" s="197">
        <v>59289.5</v>
      </c>
      <c r="I2467" s="197">
        <v>86506</v>
      </c>
      <c r="J2467" s="197" t="s">
        <v>15104</v>
      </c>
      <c r="K2467" s="197">
        <v>13.3</v>
      </c>
      <c r="L2467" s="197" t="s">
        <v>14742</v>
      </c>
      <c r="M2467" s="197">
        <v>21</v>
      </c>
      <c r="N2467"/>
      <c r="O2467">
        <v>21</v>
      </c>
      <c r="AS2467" s="7"/>
      <c r="AT2467" s="7"/>
      <c r="AU2467" s="7"/>
    </row>
    <row r="2468" spans="1:47" ht="15" x14ac:dyDescent="0.25">
      <c r="A2468" s="196">
        <v>48201310900</v>
      </c>
      <c r="B2468" s="197" t="s">
        <v>12033</v>
      </c>
      <c r="C2468" s="197">
        <v>48201</v>
      </c>
      <c r="D2468" s="197" t="s">
        <v>297</v>
      </c>
      <c r="E2468" s="197">
        <v>6</v>
      </c>
      <c r="F2468" s="197">
        <v>30421</v>
      </c>
      <c r="G2468" s="197">
        <v>43282.5</v>
      </c>
      <c r="H2468" s="197">
        <v>59289.5</v>
      </c>
      <c r="I2468" s="197">
        <v>86506</v>
      </c>
      <c r="J2468" s="197" t="s">
        <v>15104</v>
      </c>
      <c r="K2468" s="197">
        <v>13.3</v>
      </c>
      <c r="L2468" s="197" t="s">
        <v>14742</v>
      </c>
      <c r="M2468" s="197">
        <v>39</v>
      </c>
      <c r="N2468"/>
      <c r="O2468">
        <v>39</v>
      </c>
      <c r="AS2468" s="7"/>
      <c r="AT2468" s="7"/>
      <c r="AU2468" s="7"/>
    </row>
    <row r="2469" spans="1:47" ht="15" x14ac:dyDescent="0.25">
      <c r="A2469" s="196">
        <v>48201311000</v>
      </c>
      <c r="B2469" s="197" t="s">
        <v>12071</v>
      </c>
      <c r="C2469" s="197">
        <v>48201</v>
      </c>
      <c r="D2469" s="197" t="s">
        <v>297</v>
      </c>
      <c r="E2469" s="197">
        <v>6</v>
      </c>
      <c r="F2469" s="197">
        <v>29981</v>
      </c>
      <c r="G2469" s="197">
        <v>43282.5</v>
      </c>
      <c r="H2469" s="197">
        <v>59289.5</v>
      </c>
      <c r="I2469" s="197">
        <v>86506</v>
      </c>
      <c r="J2469" s="197" t="s">
        <v>15104</v>
      </c>
      <c r="K2469" s="197">
        <v>13.3</v>
      </c>
      <c r="L2469" s="197" t="s">
        <v>14742</v>
      </c>
      <c r="M2469" s="197">
        <v>34.799999999999997</v>
      </c>
      <c r="N2469"/>
      <c r="O2469">
        <v>34.799999999999997</v>
      </c>
      <c r="AS2469" s="7"/>
      <c r="AT2469" s="7"/>
      <c r="AU2469" s="7"/>
    </row>
    <row r="2470" spans="1:47" ht="15" x14ac:dyDescent="0.25">
      <c r="A2470" s="196">
        <v>48201311100</v>
      </c>
      <c r="B2470" s="197" t="s">
        <v>11887</v>
      </c>
      <c r="C2470" s="197">
        <v>48201</v>
      </c>
      <c r="D2470" s="197" t="s">
        <v>297</v>
      </c>
      <c r="E2470" s="197">
        <v>6</v>
      </c>
      <c r="F2470" s="197">
        <v>38619</v>
      </c>
      <c r="G2470" s="197">
        <v>43282.5</v>
      </c>
      <c r="H2470" s="197">
        <v>59289.5</v>
      </c>
      <c r="I2470" s="197">
        <v>86506</v>
      </c>
      <c r="J2470" s="197" t="s">
        <v>15104</v>
      </c>
      <c r="K2470" s="197">
        <v>13.3</v>
      </c>
      <c r="L2470" s="197" t="s">
        <v>14743</v>
      </c>
      <c r="M2470" s="197">
        <v>19.899999999999999</v>
      </c>
      <c r="N2470"/>
      <c r="O2470">
        <v>19.899999999999999</v>
      </c>
      <c r="AS2470" s="7"/>
      <c r="AT2470" s="7"/>
      <c r="AU2470" s="7"/>
    </row>
    <row r="2471" spans="1:47" ht="15" x14ac:dyDescent="0.25">
      <c r="A2471" s="196">
        <v>48201311200</v>
      </c>
      <c r="B2471" s="197" t="s">
        <v>11994</v>
      </c>
      <c r="C2471" s="197">
        <v>48201</v>
      </c>
      <c r="D2471" s="197" t="s">
        <v>297</v>
      </c>
      <c r="E2471" s="197">
        <v>6</v>
      </c>
      <c r="F2471" s="197">
        <v>39148</v>
      </c>
      <c r="G2471" s="197">
        <v>43282.5</v>
      </c>
      <c r="H2471" s="197">
        <v>59289.5</v>
      </c>
      <c r="I2471" s="197">
        <v>86506</v>
      </c>
      <c r="J2471" s="197" t="s">
        <v>15104</v>
      </c>
      <c r="K2471" s="197">
        <v>13.3</v>
      </c>
      <c r="L2471" s="197" t="s">
        <v>14742</v>
      </c>
      <c r="M2471" s="197">
        <v>27.2</v>
      </c>
      <c r="N2471"/>
      <c r="O2471">
        <v>27.2</v>
      </c>
      <c r="AS2471" s="7"/>
      <c r="AT2471" s="7"/>
      <c r="AU2471" s="7"/>
    </row>
    <row r="2472" spans="1:47" ht="15" x14ac:dyDescent="0.25">
      <c r="A2472" s="196">
        <v>48201311300</v>
      </c>
      <c r="B2472" s="197" t="s">
        <v>11837</v>
      </c>
      <c r="C2472" s="197">
        <v>48201</v>
      </c>
      <c r="D2472" s="197" t="s">
        <v>297</v>
      </c>
      <c r="E2472" s="197">
        <v>6</v>
      </c>
      <c r="F2472" s="197">
        <v>48237</v>
      </c>
      <c r="G2472" s="197">
        <v>43282.5</v>
      </c>
      <c r="H2472" s="197">
        <v>59289.5</v>
      </c>
      <c r="I2472" s="197">
        <v>86506</v>
      </c>
      <c r="J2472" s="197" t="s">
        <v>15102</v>
      </c>
      <c r="K2472" s="197">
        <v>13.3</v>
      </c>
      <c r="L2472" s="197" t="s">
        <v>14742</v>
      </c>
      <c r="M2472" s="197">
        <v>22.3</v>
      </c>
      <c r="N2472"/>
      <c r="O2472">
        <v>22.3</v>
      </c>
      <c r="AS2472" s="7"/>
      <c r="AT2472" s="7"/>
      <c r="AU2472" s="7"/>
    </row>
    <row r="2473" spans="1:47" ht="15" x14ac:dyDescent="0.25">
      <c r="A2473" s="196">
        <v>48201311400</v>
      </c>
      <c r="B2473" s="197" t="s">
        <v>12038</v>
      </c>
      <c r="C2473" s="197">
        <v>48201</v>
      </c>
      <c r="D2473" s="197" t="s">
        <v>297</v>
      </c>
      <c r="E2473" s="197">
        <v>6</v>
      </c>
      <c r="F2473" s="197">
        <v>40179</v>
      </c>
      <c r="G2473" s="197">
        <v>43282.5</v>
      </c>
      <c r="H2473" s="197">
        <v>59289.5</v>
      </c>
      <c r="I2473" s="197">
        <v>86506</v>
      </c>
      <c r="J2473" s="197" t="s">
        <v>15104</v>
      </c>
      <c r="K2473" s="197">
        <v>13.3</v>
      </c>
      <c r="L2473" s="197" t="s">
        <v>14742</v>
      </c>
      <c r="M2473" s="197">
        <v>28.1</v>
      </c>
      <c r="N2473"/>
      <c r="O2473">
        <v>28.1</v>
      </c>
      <c r="AS2473" s="7"/>
      <c r="AT2473" s="7"/>
      <c r="AU2473" s="7"/>
    </row>
    <row r="2474" spans="1:47" ht="15" x14ac:dyDescent="0.25">
      <c r="A2474" s="196">
        <v>48201311500</v>
      </c>
      <c r="B2474" s="197" t="s">
        <v>11829</v>
      </c>
      <c r="C2474" s="197">
        <v>48201</v>
      </c>
      <c r="D2474" s="197" t="s">
        <v>297</v>
      </c>
      <c r="E2474" s="197">
        <v>6</v>
      </c>
      <c r="F2474" s="197">
        <v>52513</v>
      </c>
      <c r="G2474" s="197">
        <v>43282.5</v>
      </c>
      <c r="H2474" s="197">
        <v>59289.5</v>
      </c>
      <c r="I2474" s="197">
        <v>86506</v>
      </c>
      <c r="J2474" s="197" t="s">
        <v>15102</v>
      </c>
      <c r="K2474" s="197">
        <v>13.3</v>
      </c>
      <c r="L2474" s="197" t="s">
        <v>14743</v>
      </c>
      <c r="M2474" s="197">
        <v>18.5</v>
      </c>
      <c r="N2474"/>
      <c r="O2474">
        <v>18.5</v>
      </c>
      <c r="AS2474" s="7"/>
      <c r="AT2474" s="7"/>
      <c r="AU2474" s="7"/>
    </row>
    <row r="2475" spans="1:47" ht="15" x14ac:dyDescent="0.25">
      <c r="A2475" s="196">
        <v>48201311600</v>
      </c>
      <c r="B2475" s="197" t="s">
        <v>12019</v>
      </c>
      <c r="C2475" s="197">
        <v>48201</v>
      </c>
      <c r="D2475" s="197" t="s">
        <v>297</v>
      </c>
      <c r="E2475" s="197">
        <v>6</v>
      </c>
      <c r="F2475" s="197">
        <v>31542</v>
      </c>
      <c r="G2475" s="197">
        <v>43282.5</v>
      </c>
      <c r="H2475" s="197">
        <v>59289.5</v>
      </c>
      <c r="I2475" s="197">
        <v>86506</v>
      </c>
      <c r="J2475" s="197" t="s">
        <v>15104</v>
      </c>
      <c r="K2475" s="197">
        <v>13.3</v>
      </c>
      <c r="L2475" s="197" t="s">
        <v>14742</v>
      </c>
      <c r="M2475" s="197">
        <v>34.799999999999997</v>
      </c>
      <c r="N2475"/>
      <c r="O2475">
        <v>34.799999999999997</v>
      </c>
      <c r="AS2475" s="7"/>
      <c r="AT2475" s="7"/>
      <c r="AU2475" s="7"/>
    </row>
    <row r="2476" spans="1:47" ht="15" x14ac:dyDescent="0.25">
      <c r="A2476" s="196">
        <v>48201311700</v>
      </c>
      <c r="B2476" s="197" t="s">
        <v>11860</v>
      </c>
      <c r="C2476" s="197">
        <v>48201</v>
      </c>
      <c r="D2476" s="197" t="s">
        <v>297</v>
      </c>
      <c r="E2476" s="197">
        <v>6</v>
      </c>
      <c r="F2476" s="197">
        <v>32159</v>
      </c>
      <c r="G2476" s="197">
        <v>43282.5</v>
      </c>
      <c r="H2476" s="197">
        <v>59289.5</v>
      </c>
      <c r="I2476" s="197">
        <v>86506</v>
      </c>
      <c r="J2476" s="197" t="s">
        <v>15104</v>
      </c>
      <c r="K2476" s="197">
        <v>13.3</v>
      </c>
      <c r="L2476" s="197" t="s">
        <v>14742</v>
      </c>
      <c r="M2476" s="197">
        <v>35.299999999999997</v>
      </c>
      <c r="N2476"/>
      <c r="O2476">
        <v>35.299999999999997</v>
      </c>
      <c r="AS2476" s="7"/>
      <c r="AT2476" s="7"/>
      <c r="AU2476" s="7"/>
    </row>
    <row r="2477" spans="1:47" ht="15" x14ac:dyDescent="0.25">
      <c r="A2477" s="196">
        <v>48201311800</v>
      </c>
      <c r="B2477" s="197" t="s">
        <v>11891</v>
      </c>
      <c r="C2477" s="197">
        <v>48201</v>
      </c>
      <c r="D2477" s="197" t="s">
        <v>297</v>
      </c>
      <c r="E2477" s="197">
        <v>6</v>
      </c>
      <c r="F2477" s="197">
        <v>39776</v>
      </c>
      <c r="G2477" s="197">
        <v>43282.5</v>
      </c>
      <c r="H2477" s="197">
        <v>59289.5</v>
      </c>
      <c r="I2477" s="197">
        <v>86506</v>
      </c>
      <c r="J2477" s="197" t="s">
        <v>15104</v>
      </c>
      <c r="K2477" s="197">
        <v>13.3</v>
      </c>
      <c r="L2477" s="197" t="s">
        <v>14742</v>
      </c>
      <c r="M2477" s="197">
        <v>29.5</v>
      </c>
      <c r="N2477"/>
      <c r="O2477">
        <v>29.5</v>
      </c>
      <c r="AS2477" s="7"/>
      <c r="AT2477" s="7"/>
      <c r="AU2477" s="7"/>
    </row>
    <row r="2478" spans="1:47" ht="15" x14ac:dyDescent="0.25">
      <c r="A2478" s="196">
        <v>48201311900</v>
      </c>
      <c r="B2478" s="197" t="s">
        <v>11851</v>
      </c>
      <c r="C2478" s="197">
        <v>48201</v>
      </c>
      <c r="D2478" s="197" t="s">
        <v>297</v>
      </c>
      <c r="E2478" s="197">
        <v>6</v>
      </c>
      <c r="F2478" s="197">
        <v>52059</v>
      </c>
      <c r="G2478" s="197">
        <v>43282.5</v>
      </c>
      <c r="H2478" s="197">
        <v>59289.5</v>
      </c>
      <c r="I2478" s="197">
        <v>86506</v>
      </c>
      <c r="J2478" s="197" t="s">
        <v>15102</v>
      </c>
      <c r="K2478" s="197">
        <v>13.3</v>
      </c>
      <c r="L2478" s="197" t="s">
        <v>14743</v>
      </c>
      <c r="M2478" s="197">
        <v>16.5</v>
      </c>
      <c r="N2478"/>
      <c r="O2478">
        <v>16.5</v>
      </c>
      <c r="AS2478" s="7"/>
      <c r="AT2478" s="7"/>
      <c r="AU2478" s="7"/>
    </row>
    <row r="2479" spans="1:47" ht="15" x14ac:dyDescent="0.25">
      <c r="A2479" s="196">
        <v>48201312000</v>
      </c>
      <c r="B2479" s="197" t="s">
        <v>12076</v>
      </c>
      <c r="C2479" s="197">
        <v>48201</v>
      </c>
      <c r="D2479" s="197" t="s">
        <v>297</v>
      </c>
      <c r="E2479" s="197">
        <v>6</v>
      </c>
      <c r="F2479" s="197">
        <v>66250</v>
      </c>
      <c r="G2479" s="197">
        <v>43282.5</v>
      </c>
      <c r="H2479" s="197">
        <v>59289.5</v>
      </c>
      <c r="I2479" s="197">
        <v>86506</v>
      </c>
      <c r="J2479" s="197" t="s">
        <v>15103</v>
      </c>
      <c r="K2479" s="197">
        <v>13.3</v>
      </c>
      <c r="L2479" s="197" t="s">
        <v>14743</v>
      </c>
      <c r="M2479" s="197">
        <v>12.7</v>
      </c>
      <c r="N2479"/>
      <c r="O2479">
        <v>12.7</v>
      </c>
      <c r="AS2479" s="7"/>
      <c r="AT2479" s="7"/>
      <c r="AU2479" s="7"/>
    </row>
    <row r="2480" spans="1:47" ht="15" x14ac:dyDescent="0.25">
      <c r="A2480" s="196">
        <v>48201312100</v>
      </c>
      <c r="B2480" s="197" t="s">
        <v>12154</v>
      </c>
      <c r="C2480" s="197">
        <v>48201</v>
      </c>
      <c r="D2480" s="197" t="s">
        <v>297</v>
      </c>
      <c r="E2480" s="197">
        <v>6</v>
      </c>
      <c r="F2480" s="197" t="s">
        <v>15100</v>
      </c>
      <c r="G2480" s="197">
        <v>43282.5</v>
      </c>
      <c r="H2480" s="197">
        <v>59289.5</v>
      </c>
      <c r="I2480" s="197">
        <v>86506</v>
      </c>
      <c r="J2480" s="197" t="s">
        <v>16061</v>
      </c>
      <c r="K2480" s="197">
        <v>13.3</v>
      </c>
      <c r="L2480" s="197" t="s">
        <v>14742</v>
      </c>
      <c r="M2480" s="197" t="s">
        <v>15100</v>
      </c>
      <c r="N2480"/>
      <c r="O2480"/>
      <c r="AS2480" s="7"/>
      <c r="AT2480" s="7"/>
      <c r="AU2480" s="7"/>
    </row>
    <row r="2481" spans="1:47" ht="15" x14ac:dyDescent="0.25">
      <c r="A2481" s="196">
        <v>48201312200</v>
      </c>
      <c r="B2481" s="197" t="s">
        <v>12141</v>
      </c>
      <c r="C2481" s="197">
        <v>48201</v>
      </c>
      <c r="D2481" s="197" t="s">
        <v>297</v>
      </c>
      <c r="E2481" s="197">
        <v>6</v>
      </c>
      <c r="F2481" s="197">
        <v>26293</v>
      </c>
      <c r="G2481" s="197">
        <v>43282.5</v>
      </c>
      <c r="H2481" s="197">
        <v>59289.5</v>
      </c>
      <c r="I2481" s="197">
        <v>86506</v>
      </c>
      <c r="J2481" s="197" t="s">
        <v>15104</v>
      </c>
      <c r="K2481" s="197">
        <v>13.3</v>
      </c>
      <c r="L2481" s="197" t="s">
        <v>14742</v>
      </c>
      <c r="M2481" s="197">
        <v>44.5</v>
      </c>
      <c r="N2481"/>
      <c r="O2481">
        <v>44.5</v>
      </c>
      <c r="AS2481" s="7"/>
      <c r="AT2481" s="7"/>
      <c r="AU2481" s="7"/>
    </row>
    <row r="2482" spans="1:47" ht="15" x14ac:dyDescent="0.25">
      <c r="A2482" s="196">
        <v>48201312300</v>
      </c>
      <c r="B2482" s="197" t="s">
        <v>12130</v>
      </c>
      <c r="C2482" s="197">
        <v>48201</v>
      </c>
      <c r="D2482" s="197" t="s">
        <v>297</v>
      </c>
      <c r="E2482" s="197">
        <v>6</v>
      </c>
      <c r="F2482" s="197">
        <v>39583</v>
      </c>
      <c r="G2482" s="197">
        <v>43282.5</v>
      </c>
      <c r="H2482" s="197">
        <v>59289.5</v>
      </c>
      <c r="I2482" s="197">
        <v>86506</v>
      </c>
      <c r="J2482" s="197" t="s">
        <v>15104</v>
      </c>
      <c r="K2482" s="197">
        <v>13.3</v>
      </c>
      <c r="L2482" s="197" t="s">
        <v>14742</v>
      </c>
      <c r="M2482" s="197">
        <v>32.6</v>
      </c>
      <c r="N2482"/>
      <c r="O2482">
        <v>32.6</v>
      </c>
      <c r="AS2482" s="7"/>
      <c r="AT2482" s="7"/>
      <c r="AU2482" s="7"/>
    </row>
    <row r="2483" spans="1:47" ht="15" x14ac:dyDescent="0.25">
      <c r="A2483" s="196">
        <v>48201312400</v>
      </c>
      <c r="B2483" s="197" t="s">
        <v>12067</v>
      </c>
      <c r="C2483" s="197">
        <v>48201</v>
      </c>
      <c r="D2483" s="197" t="s">
        <v>297</v>
      </c>
      <c r="E2483" s="197">
        <v>6</v>
      </c>
      <c r="F2483" s="197">
        <v>21500</v>
      </c>
      <c r="G2483" s="197">
        <v>43282.5</v>
      </c>
      <c r="H2483" s="197">
        <v>59289.5</v>
      </c>
      <c r="I2483" s="197">
        <v>86506</v>
      </c>
      <c r="J2483" s="197" t="s">
        <v>15104</v>
      </c>
      <c r="K2483" s="197">
        <v>13.3</v>
      </c>
      <c r="L2483" s="197" t="s">
        <v>14742</v>
      </c>
      <c r="M2483" s="197">
        <v>39.5</v>
      </c>
      <c r="N2483"/>
      <c r="O2483">
        <v>39.5</v>
      </c>
      <c r="AS2483" s="7"/>
      <c r="AT2483" s="7"/>
      <c r="AU2483" s="7"/>
    </row>
    <row r="2484" spans="1:47" ht="15" x14ac:dyDescent="0.25">
      <c r="A2484" s="196">
        <v>48201312500</v>
      </c>
      <c r="B2484" s="197" t="s">
        <v>11319</v>
      </c>
      <c r="C2484" s="197">
        <v>48201</v>
      </c>
      <c r="D2484" s="197" t="s">
        <v>297</v>
      </c>
      <c r="E2484" s="197">
        <v>6</v>
      </c>
      <c r="F2484" s="197">
        <v>99489</v>
      </c>
      <c r="G2484" s="197">
        <v>43282.5</v>
      </c>
      <c r="H2484" s="197">
        <v>59289.5</v>
      </c>
      <c r="I2484" s="197">
        <v>86506</v>
      </c>
      <c r="J2484" s="197" t="s">
        <v>15101</v>
      </c>
      <c r="K2484" s="197">
        <v>13.3</v>
      </c>
      <c r="L2484" s="197" t="s">
        <v>14742</v>
      </c>
      <c r="M2484" s="197">
        <v>21.1</v>
      </c>
      <c r="N2484"/>
      <c r="O2484">
        <v>21.1</v>
      </c>
      <c r="AS2484" s="7"/>
      <c r="AT2484" s="7"/>
      <c r="AU2484" s="7"/>
    </row>
    <row r="2485" spans="1:47" ht="15" x14ac:dyDescent="0.25">
      <c r="A2485" s="196">
        <v>48201312600</v>
      </c>
      <c r="B2485" s="197" t="s">
        <v>11277</v>
      </c>
      <c r="C2485" s="197">
        <v>48201</v>
      </c>
      <c r="D2485" s="197" t="s">
        <v>297</v>
      </c>
      <c r="E2485" s="197">
        <v>6</v>
      </c>
      <c r="F2485" s="197">
        <v>71023</v>
      </c>
      <c r="G2485" s="197">
        <v>43282.5</v>
      </c>
      <c r="H2485" s="197">
        <v>59289.5</v>
      </c>
      <c r="I2485" s="197">
        <v>86506</v>
      </c>
      <c r="J2485" s="197" t="s">
        <v>15103</v>
      </c>
      <c r="K2485" s="197">
        <v>13.3</v>
      </c>
      <c r="L2485" s="197" t="s">
        <v>14743</v>
      </c>
      <c r="M2485" s="197">
        <v>17.399999999999999</v>
      </c>
      <c r="N2485"/>
      <c r="O2485">
        <v>17.399999999999999</v>
      </c>
      <c r="AS2485" s="7"/>
      <c r="AT2485" s="7"/>
      <c r="AU2485" s="7"/>
    </row>
    <row r="2486" spans="1:47" ht="15" x14ac:dyDescent="0.25">
      <c r="A2486" s="196">
        <v>48201312700</v>
      </c>
      <c r="B2486" s="197" t="s">
        <v>11919</v>
      </c>
      <c r="C2486" s="197">
        <v>48201</v>
      </c>
      <c r="D2486" s="197" t="s">
        <v>297</v>
      </c>
      <c r="E2486" s="197">
        <v>6</v>
      </c>
      <c r="F2486" s="197">
        <v>59531</v>
      </c>
      <c r="G2486" s="197">
        <v>43282.5</v>
      </c>
      <c r="H2486" s="197">
        <v>59289.5</v>
      </c>
      <c r="I2486" s="197">
        <v>86506</v>
      </c>
      <c r="J2486" s="197" t="s">
        <v>15103</v>
      </c>
      <c r="K2486" s="197">
        <v>13.3</v>
      </c>
      <c r="L2486" s="197" t="s">
        <v>14743</v>
      </c>
      <c r="M2486" s="197">
        <v>12.2</v>
      </c>
      <c r="N2486"/>
      <c r="O2486">
        <v>12.2</v>
      </c>
      <c r="AS2486" s="7"/>
      <c r="AT2486" s="7"/>
      <c r="AU2486" s="7"/>
    </row>
    <row r="2487" spans="1:47" ht="15" x14ac:dyDescent="0.25">
      <c r="A2487" s="196">
        <v>48201312800</v>
      </c>
      <c r="B2487" s="197" t="s">
        <v>12142</v>
      </c>
      <c r="C2487" s="197">
        <v>48201</v>
      </c>
      <c r="D2487" s="197" t="s">
        <v>297</v>
      </c>
      <c r="E2487" s="197">
        <v>6</v>
      </c>
      <c r="F2487" s="197">
        <v>15538</v>
      </c>
      <c r="G2487" s="197">
        <v>43282.5</v>
      </c>
      <c r="H2487" s="197">
        <v>59289.5</v>
      </c>
      <c r="I2487" s="197">
        <v>86506</v>
      </c>
      <c r="J2487" s="197" t="s">
        <v>15104</v>
      </c>
      <c r="K2487" s="197">
        <v>13.3</v>
      </c>
      <c r="L2487" s="197" t="s">
        <v>14742</v>
      </c>
      <c r="M2487" s="197">
        <v>60.6</v>
      </c>
      <c r="N2487"/>
      <c r="O2487">
        <v>60.6</v>
      </c>
      <c r="AS2487" s="7"/>
      <c r="AT2487" s="7"/>
      <c r="AU2487" s="7"/>
    </row>
    <row r="2488" spans="1:47" ht="15" x14ac:dyDescent="0.25">
      <c r="A2488" s="196">
        <v>48201312900</v>
      </c>
      <c r="B2488" s="197" t="s">
        <v>11974</v>
      </c>
      <c r="C2488" s="197">
        <v>48201</v>
      </c>
      <c r="D2488" s="197" t="s">
        <v>297</v>
      </c>
      <c r="E2488" s="197">
        <v>6</v>
      </c>
      <c r="F2488" s="197">
        <v>39797</v>
      </c>
      <c r="G2488" s="197">
        <v>43282.5</v>
      </c>
      <c r="H2488" s="197">
        <v>59289.5</v>
      </c>
      <c r="I2488" s="197">
        <v>86506</v>
      </c>
      <c r="J2488" s="197" t="s">
        <v>15104</v>
      </c>
      <c r="K2488" s="197">
        <v>13.3</v>
      </c>
      <c r="L2488" s="197" t="s">
        <v>14742</v>
      </c>
      <c r="M2488" s="197">
        <v>27.5</v>
      </c>
      <c r="N2488"/>
      <c r="O2488">
        <v>27.5</v>
      </c>
      <c r="AS2488" s="7"/>
      <c r="AT2488" s="7"/>
      <c r="AU2488" s="7"/>
    </row>
    <row r="2489" spans="1:47" ht="15" x14ac:dyDescent="0.25">
      <c r="A2489" s="196">
        <v>48201313000</v>
      </c>
      <c r="B2489" s="197" t="s">
        <v>12047</v>
      </c>
      <c r="C2489" s="197">
        <v>48201</v>
      </c>
      <c r="D2489" s="197" t="s">
        <v>297</v>
      </c>
      <c r="E2489" s="197">
        <v>6</v>
      </c>
      <c r="F2489" s="197">
        <v>45237</v>
      </c>
      <c r="G2489" s="197">
        <v>43282.5</v>
      </c>
      <c r="H2489" s="197">
        <v>59289.5</v>
      </c>
      <c r="I2489" s="197">
        <v>86506</v>
      </c>
      <c r="J2489" s="197" t="s">
        <v>15102</v>
      </c>
      <c r="K2489" s="197">
        <v>13.3</v>
      </c>
      <c r="L2489" s="197" t="s">
        <v>14742</v>
      </c>
      <c r="M2489" s="197">
        <v>20.399999999999999</v>
      </c>
      <c r="N2489"/>
      <c r="O2489">
        <v>20.399999999999999</v>
      </c>
      <c r="AS2489" s="7"/>
      <c r="AT2489" s="7"/>
      <c r="AU2489" s="7"/>
    </row>
    <row r="2490" spans="1:47" ht="15" x14ac:dyDescent="0.25">
      <c r="A2490" s="196">
        <v>48201313100</v>
      </c>
      <c r="B2490" s="197" t="s">
        <v>11389</v>
      </c>
      <c r="C2490" s="197">
        <v>48201</v>
      </c>
      <c r="D2490" s="197" t="s">
        <v>297</v>
      </c>
      <c r="E2490" s="197">
        <v>6</v>
      </c>
      <c r="F2490" s="197">
        <v>88575</v>
      </c>
      <c r="G2490" s="197">
        <v>43282.5</v>
      </c>
      <c r="H2490" s="197">
        <v>59289.5</v>
      </c>
      <c r="I2490" s="197">
        <v>86506</v>
      </c>
      <c r="J2490" s="197" t="s">
        <v>15101</v>
      </c>
      <c r="K2490" s="197">
        <v>13.3</v>
      </c>
      <c r="L2490" s="197" t="s">
        <v>14743</v>
      </c>
      <c r="M2490" s="197">
        <v>8.3000000000000007</v>
      </c>
      <c r="N2490"/>
      <c r="O2490">
        <v>8.3000000000000007</v>
      </c>
      <c r="AS2490" s="7"/>
      <c r="AT2490" s="7"/>
      <c r="AU2490" s="7"/>
    </row>
    <row r="2491" spans="1:47" ht="15" x14ac:dyDescent="0.25">
      <c r="A2491" s="196">
        <v>48201313200</v>
      </c>
      <c r="B2491" s="197" t="s">
        <v>11720</v>
      </c>
      <c r="C2491" s="197">
        <v>48201</v>
      </c>
      <c r="D2491" s="197" t="s">
        <v>297</v>
      </c>
      <c r="E2491" s="197">
        <v>6</v>
      </c>
      <c r="F2491" s="197">
        <v>65213</v>
      </c>
      <c r="G2491" s="197">
        <v>43282.5</v>
      </c>
      <c r="H2491" s="197">
        <v>59289.5</v>
      </c>
      <c r="I2491" s="197">
        <v>86506</v>
      </c>
      <c r="J2491" s="197" t="s">
        <v>15103</v>
      </c>
      <c r="K2491" s="197">
        <v>13.3</v>
      </c>
      <c r="L2491" s="197" t="s">
        <v>14743</v>
      </c>
      <c r="M2491" s="197">
        <v>13.5</v>
      </c>
      <c r="N2491"/>
      <c r="O2491">
        <v>13.5</v>
      </c>
      <c r="AS2491" s="7"/>
      <c r="AT2491" s="7"/>
      <c r="AU2491" s="7"/>
    </row>
    <row r="2492" spans="1:47" ht="15" x14ac:dyDescent="0.25">
      <c r="A2492" s="196">
        <v>48201313300</v>
      </c>
      <c r="B2492" s="197" t="s">
        <v>11828</v>
      </c>
      <c r="C2492" s="197">
        <v>48201</v>
      </c>
      <c r="D2492" s="197" t="s">
        <v>297</v>
      </c>
      <c r="E2492" s="197">
        <v>6</v>
      </c>
      <c r="F2492" s="197">
        <v>34297</v>
      </c>
      <c r="G2492" s="197">
        <v>43282.5</v>
      </c>
      <c r="H2492" s="197">
        <v>59289.5</v>
      </c>
      <c r="I2492" s="197">
        <v>86506</v>
      </c>
      <c r="J2492" s="197" t="s">
        <v>15104</v>
      </c>
      <c r="K2492" s="197">
        <v>13.3</v>
      </c>
      <c r="L2492" s="197" t="s">
        <v>14742</v>
      </c>
      <c r="M2492" s="197">
        <v>31.4</v>
      </c>
      <c r="N2492"/>
      <c r="O2492">
        <v>31.4</v>
      </c>
      <c r="AS2492" s="7"/>
      <c r="AT2492" s="7"/>
      <c r="AU2492" s="7"/>
    </row>
    <row r="2493" spans="1:47" ht="15" x14ac:dyDescent="0.25">
      <c r="A2493" s="196">
        <v>48201313400</v>
      </c>
      <c r="B2493" s="197" t="s">
        <v>11990</v>
      </c>
      <c r="C2493" s="197">
        <v>48201</v>
      </c>
      <c r="D2493" s="197" t="s">
        <v>297</v>
      </c>
      <c r="E2493" s="197">
        <v>6</v>
      </c>
      <c r="F2493" s="197">
        <v>24024</v>
      </c>
      <c r="G2493" s="197">
        <v>43282.5</v>
      </c>
      <c r="H2493" s="197">
        <v>59289.5</v>
      </c>
      <c r="I2493" s="197">
        <v>86506</v>
      </c>
      <c r="J2493" s="197" t="s">
        <v>15104</v>
      </c>
      <c r="K2493" s="197">
        <v>13.3</v>
      </c>
      <c r="L2493" s="197" t="s">
        <v>14742</v>
      </c>
      <c r="M2493" s="197">
        <v>32.9</v>
      </c>
      <c r="N2493"/>
      <c r="O2493">
        <v>32.9</v>
      </c>
      <c r="AS2493" s="7"/>
      <c r="AT2493" s="7"/>
      <c r="AU2493" s="7"/>
    </row>
    <row r="2494" spans="1:47" ht="15" x14ac:dyDescent="0.25">
      <c r="A2494" s="196">
        <v>48201313500</v>
      </c>
      <c r="B2494" s="197" t="s">
        <v>12098</v>
      </c>
      <c r="C2494" s="197">
        <v>48201</v>
      </c>
      <c r="D2494" s="197" t="s">
        <v>297</v>
      </c>
      <c r="E2494" s="197">
        <v>6</v>
      </c>
      <c r="F2494" s="197">
        <v>43047</v>
      </c>
      <c r="G2494" s="197">
        <v>43282.5</v>
      </c>
      <c r="H2494" s="197">
        <v>59289.5</v>
      </c>
      <c r="I2494" s="197">
        <v>86506</v>
      </c>
      <c r="J2494" s="197" t="s">
        <v>15104</v>
      </c>
      <c r="K2494" s="197">
        <v>13.3</v>
      </c>
      <c r="L2494" s="197" t="s">
        <v>14742</v>
      </c>
      <c r="M2494" s="197">
        <v>36.6</v>
      </c>
      <c r="N2494"/>
      <c r="O2494">
        <v>36.6</v>
      </c>
      <c r="AS2494" s="7"/>
      <c r="AT2494" s="7"/>
      <c r="AU2494" s="7"/>
    </row>
    <row r="2495" spans="1:47" ht="15" x14ac:dyDescent="0.25">
      <c r="A2495" s="196">
        <v>48201313600</v>
      </c>
      <c r="B2495" s="197" t="s">
        <v>12048</v>
      </c>
      <c r="C2495" s="197">
        <v>48201</v>
      </c>
      <c r="D2495" s="197" t="s">
        <v>297</v>
      </c>
      <c r="E2495" s="197">
        <v>6</v>
      </c>
      <c r="F2495" s="197">
        <v>24448</v>
      </c>
      <c r="G2495" s="197">
        <v>43282.5</v>
      </c>
      <c r="H2495" s="197">
        <v>59289.5</v>
      </c>
      <c r="I2495" s="197">
        <v>86506</v>
      </c>
      <c r="J2495" s="197" t="s">
        <v>15104</v>
      </c>
      <c r="K2495" s="197">
        <v>13.3</v>
      </c>
      <c r="L2495" s="197" t="s">
        <v>14742</v>
      </c>
      <c r="M2495" s="197">
        <v>43.8</v>
      </c>
      <c r="N2495"/>
      <c r="O2495">
        <v>43.8</v>
      </c>
      <c r="AS2495" s="7"/>
      <c r="AT2495" s="7"/>
      <c r="AU2495" s="7"/>
    </row>
    <row r="2496" spans="1:47" ht="15" x14ac:dyDescent="0.25">
      <c r="A2496" s="196">
        <v>48201313700</v>
      </c>
      <c r="B2496" s="197" t="s">
        <v>11871</v>
      </c>
      <c r="C2496" s="197">
        <v>48201</v>
      </c>
      <c r="D2496" s="197" t="s">
        <v>297</v>
      </c>
      <c r="E2496" s="197">
        <v>6</v>
      </c>
      <c r="F2496" s="197">
        <v>50750</v>
      </c>
      <c r="G2496" s="197">
        <v>43282.5</v>
      </c>
      <c r="H2496" s="197">
        <v>59289.5</v>
      </c>
      <c r="I2496" s="197">
        <v>86506</v>
      </c>
      <c r="J2496" s="197" t="s">
        <v>15102</v>
      </c>
      <c r="K2496" s="197">
        <v>13.3</v>
      </c>
      <c r="L2496" s="197" t="s">
        <v>14743</v>
      </c>
      <c r="M2496" s="197">
        <v>19.899999999999999</v>
      </c>
      <c r="N2496"/>
      <c r="O2496">
        <v>19.899999999999999</v>
      </c>
      <c r="AS2496" s="7"/>
      <c r="AT2496" s="7"/>
      <c r="AU2496" s="7"/>
    </row>
    <row r="2497" spans="1:47" ht="15" x14ac:dyDescent="0.25">
      <c r="A2497" s="196">
        <v>48201313800</v>
      </c>
      <c r="B2497" s="197" t="s">
        <v>12123</v>
      </c>
      <c r="C2497" s="197">
        <v>48201</v>
      </c>
      <c r="D2497" s="197" t="s">
        <v>297</v>
      </c>
      <c r="E2497" s="197">
        <v>6</v>
      </c>
      <c r="F2497" s="197">
        <v>28885</v>
      </c>
      <c r="G2497" s="197">
        <v>43282.5</v>
      </c>
      <c r="H2497" s="197">
        <v>59289.5</v>
      </c>
      <c r="I2497" s="197">
        <v>86506</v>
      </c>
      <c r="J2497" s="197" t="s">
        <v>15104</v>
      </c>
      <c r="K2497" s="197">
        <v>13.3</v>
      </c>
      <c r="L2497" s="197" t="s">
        <v>14742</v>
      </c>
      <c r="M2497" s="197">
        <v>33.5</v>
      </c>
      <c r="N2497"/>
      <c r="O2497">
        <v>33.5</v>
      </c>
      <c r="AS2497" s="7"/>
      <c r="AT2497" s="7"/>
      <c r="AU2497" s="7"/>
    </row>
    <row r="2498" spans="1:47" ht="15" x14ac:dyDescent="0.25">
      <c r="A2498" s="196">
        <v>48201313900</v>
      </c>
      <c r="B2498" s="197" t="s">
        <v>11700</v>
      </c>
      <c r="C2498" s="197">
        <v>48201</v>
      </c>
      <c r="D2498" s="197" t="s">
        <v>297</v>
      </c>
      <c r="E2498" s="197">
        <v>6</v>
      </c>
      <c r="F2498" s="197">
        <v>52392</v>
      </c>
      <c r="G2498" s="197">
        <v>43282.5</v>
      </c>
      <c r="H2498" s="197">
        <v>59289.5</v>
      </c>
      <c r="I2498" s="197">
        <v>86506</v>
      </c>
      <c r="J2498" s="197" t="s">
        <v>15102</v>
      </c>
      <c r="K2498" s="197">
        <v>13.3</v>
      </c>
      <c r="L2498" s="197" t="s">
        <v>14742</v>
      </c>
      <c r="M2498" s="197">
        <v>21.2</v>
      </c>
      <c r="N2498"/>
      <c r="O2498">
        <v>21.2</v>
      </c>
      <c r="AS2498" s="7"/>
      <c r="AT2498" s="7"/>
      <c r="AU2498" s="7"/>
    </row>
    <row r="2499" spans="1:47" ht="15" x14ac:dyDescent="0.25">
      <c r="A2499" s="196">
        <v>48201314001</v>
      </c>
      <c r="B2499" s="197" t="s">
        <v>11723</v>
      </c>
      <c r="C2499" s="197">
        <v>48201</v>
      </c>
      <c r="D2499" s="197" t="s">
        <v>297</v>
      </c>
      <c r="E2499" s="197">
        <v>6</v>
      </c>
      <c r="F2499" s="197">
        <v>63333</v>
      </c>
      <c r="G2499" s="197">
        <v>43282.5</v>
      </c>
      <c r="H2499" s="197">
        <v>59289.5</v>
      </c>
      <c r="I2499" s="197">
        <v>86506</v>
      </c>
      <c r="J2499" s="197" t="s">
        <v>15103</v>
      </c>
      <c r="K2499" s="197">
        <v>13.3</v>
      </c>
      <c r="L2499" s="197" t="s">
        <v>14743</v>
      </c>
      <c r="M2499" s="197">
        <v>16.2</v>
      </c>
      <c r="N2499"/>
      <c r="O2499">
        <v>16.2</v>
      </c>
      <c r="AS2499" s="7"/>
      <c r="AT2499" s="7"/>
      <c r="AU2499" s="7"/>
    </row>
    <row r="2500" spans="1:47" ht="15" x14ac:dyDescent="0.25">
      <c r="A2500" s="196">
        <v>48201314002</v>
      </c>
      <c r="B2500" s="197" t="s">
        <v>11833</v>
      </c>
      <c r="C2500" s="197">
        <v>48201</v>
      </c>
      <c r="D2500" s="197" t="s">
        <v>297</v>
      </c>
      <c r="E2500" s="197">
        <v>6</v>
      </c>
      <c r="F2500" s="197">
        <v>50589</v>
      </c>
      <c r="G2500" s="197">
        <v>43282.5</v>
      </c>
      <c r="H2500" s="197">
        <v>59289.5</v>
      </c>
      <c r="I2500" s="197">
        <v>86506</v>
      </c>
      <c r="J2500" s="197" t="s">
        <v>15102</v>
      </c>
      <c r="K2500" s="197">
        <v>13.3</v>
      </c>
      <c r="L2500" s="197" t="s">
        <v>14743</v>
      </c>
      <c r="M2500" s="197">
        <v>19.8</v>
      </c>
      <c r="N2500"/>
      <c r="O2500">
        <v>19.8</v>
      </c>
      <c r="AS2500" s="7"/>
      <c r="AT2500" s="7"/>
      <c r="AU2500" s="7"/>
    </row>
    <row r="2501" spans="1:47" ht="15" x14ac:dyDescent="0.25">
      <c r="A2501" s="196">
        <v>48201314300</v>
      </c>
      <c r="B2501" s="197" t="s">
        <v>11986</v>
      </c>
      <c r="C2501" s="197">
        <v>48201</v>
      </c>
      <c r="D2501" s="197" t="s">
        <v>297</v>
      </c>
      <c r="E2501" s="197">
        <v>6</v>
      </c>
      <c r="F2501" s="197">
        <v>34516</v>
      </c>
      <c r="G2501" s="197">
        <v>43282.5</v>
      </c>
      <c r="H2501" s="197">
        <v>59289.5</v>
      </c>
      <c r="I2501" s="197">
        <v>86506</v>
      </c>
      <c r="J2501" s="197" t="s">
        <v>15104</v>
      </c>
      <c r="K2501" s="197">
        <v>13.3</v>
      </c>
      <c r="L2501" s="197" t="s">
        <v>14743</v>
      </c>
      <c r="M2501" s="197">
        <v>16.899999999999999</v>
      </c>
      <c r="N2501"/>
      <c r="O2501">
        <v>16.899999999999999</v>
      </c>
      <c r="AS2501" s="7"/>
      <c r="AT2501" s="7"/>
      <c r="AU2501" s="7"/>
    </row>
    <row r="2502" spans="1:47" ht="15" x14ac:dyDescent="0.25">
      <c r="A2502" s="196">
        <v>48201314400</v>
      </c>
      <c r="B2502" s="197" t="s">
        <v>11656</v>
      </c>
      <c r="C2502" s="197">
        <v>48201</v>
      </c>
      <c r="D2502" s="197" t="s">
        <v>297</v>
      </c>
      <c r="E2502" s="197">
        <v>6</v>
      </c>
      <c r="F2502" s="197">
        <v>56482</v>
      </c>
      <c r="G2502" s="197">
        <v>43282.5</v>
      </c>
      <c r="H2502" s="197">
        <v>59289.5</v>
      </c>
      <c r="I2502" s="197">
        <v>86506</v>
      </c>
      <c r="J2502" s="197" t="s">
        <v>15102</v>
      </c>
      <c r="K2502" s="197">
        <v>13.3</v>
      </c>
      <c r="L2502" s="197" t="s">
        <v>14742</v>
      </c>
      <c r="M2502" s="197">
        <v>23.3</v>
      </c>
      <c r="N2502"/>
      <c r="O2502">
        <v>23.3</v>
      </c>
      <c r="AS2502" s="7"/>
      <c r="AT2502" s="7"/>
      <c r="AU2502" s="7"/>
    </row>
    <row r="2503" spans="1:47" ht="15" x14ac:dyDescent="0.25">
      <c r="A2503" s="196">
        <v>48201320100</v>
      </c>
      <c r="B2503" s="197" t="s">
        <v>12056</v>
      </c>
      <c r="C2503" s="197">
        <v>48201</v>
      </c>
      <c r="D2503" s="197" t="s">
        <v>297</v>
      </c>
      <c r="E2503" s="197">
        <v>6</v>
      </c>
      <c r="F2503" s="197">
        <v>40545</v>
      </c>
      <c r="G2503" s="197">
        <v>43282.5</v>
      </c>
      <c r="H2503" s="197">
        <v>59289.5</v>
      </c>
      <c r="I2503" s="197">
        <v>86506</v>
      </c>
      <c r="J2503" s="197" t="s">
        <v>15104</v>
      </c>
      <c r="K2503" s="197">
        <v>13.3</v>
      </c>
      <c r="L2503" s="197" t="s">
        <v>14743</v>
      </c>
      <c r="M2503" s="197">
        <v>18.8</v>
      </c>
      <c r="N2503"/>
      <c r="O2503">
        <v>18.8</v>
      </c>
      <c r="AS2503" s="7"/>
      <c r="AT2503" s="7"/>
      <c r="AU2503" s="7"/>
    </row>
    <row r="2504" spans="1:47" ht="15" x14ac:dyDescent="0.25">
      <c r="A2504" s="196">
        <v>48201320200</v>
      </c>
      <c r="B2504" s="197" t="s">
        <v>11959</v>
      </c>
      <c r="C2504" s="197">
        <v>48201</v>
      </c>
      <c r="D2504" s="197" t="s">
        <v>297</v>
      </c>
      <c r="E2504" s="197">
        <v>6</v>
      </c>
      <c r="F2504" s="197">
        <v>44726</v>
      </c>
      <c r="G2504" s="197">
        <v>43282.5</v>
      </c>
      <c r="H2504" s="197">
        <v>59289.5</v>
      </c>
      <c r="I2504" s="197">
        <v>86506</v>
      </c>
      <c r="J2504" s="197" t="s">
        <v>15102</v>
      </c>
      <c r="K2504" s="197">
        <v>13.3</v>
      </c>
      <c r="L2504" s="197" t="s">
        <v>14743</v>
      </c>
      <c r="M2504" s="197">
        <v>18.600000000000001</v>
      </c>
      <c r="N2504"/>
      <c r="O2504">
        <v>18.600000000000001</v>
      </c>
      <c r="AS2504" s="7"/>
      <c r="AT2504" s="7"/>
      <c r="AU2504" s="7"/>
    </row>
    <row r="2505" spans="1:47" ht="15" x14ac:dyDescent="0.25">
      <c r="A2505" s="196">
        <v>48201320500</v>
      </c>
      <c r="B2505" s="197" t="s">
        <v>11750</v>
      </c>
      <c r="C2505" s="197">
        <v>48201</v>
      </c>
      <c r="D2505" s="197" t="s">
        <v>297</v>
      </c>
      <c r="E2505" s="197">
        <v>6</v>
      </c>
      <c r="F2505" s="197">
        <v>62431</v>
      </c>
      <c r="G2505" s="197">
        <v>43282.5</v>
      </c>
      <c r="H2505" s="197">
        <v>59289.5</v>
      </c>
      <c r="I2505" s="197">
        <v>86506</v>
      </c>
      <c r="J2505" s="197" t="s">
        <v>15103</v>
      </c>
      <c r="K2505" s="197">
        <v>13.3</v>
      </c>
      <c r="L2505" s="197" t="s">
        <v>14743</v>
      </c>
      <c r="M2505" s="197">
        <v>19.3</v>
      </c>
      <c r="N2505"/>
      <c r="O2505">
        <v>19.3</v>
      </c>
      <c r="AS2505" s="7"/>
      <c r="AT2505" s="7"/>
      <c r="AU2505" s="7"/>
    </row>
    <row r="2506" spans="1:47" ht="15" x14ac:dyDescent="0.25">
      <c r="A2506" s="196">
        <v>48201320601</v>
      </c>
      <c r="B2506" s="197" t="s">
        <v>11839</v>
      </c>
      <c r="C2506" s="197">
        <v>48201</v>
      </c>
      <c r="D2506" s="197" t="s">
        <v>297</v>
      </c>
      <c r="E2506" s="197">
        <v>6</v>
      </c>
      <c r="F2506" s="197">
        <v>45125</v>
      </c>
      <c r="G2506" s="197">
        <v>43282.5</v>
      </c>
      <c r="H2506" s="197">
        <v>59289.5</v>
      </c>
      <c r="I2506" s="197">
        <v>86506</v>
      </c>
      <c r="J2506" s="197" t="s">
        <v>15102</v>
      </c>
      <c r="K2506" s="197">
        <v>13.3</v>
      </c>
      <c r="L2506" s="197" t="s">
        <v>14743</v>
      </c>
      <c r="M2506" s="197">
        <v>14.5</v>
      </c>
      <c r="N2506"/>
      <c r="O2506">
        <v>14.5</v>
      </c>
      <c r="AS2506" s="7"/>
      <c r="AT2506" s="7"/>
      <c r="AU2506" s="7"/>
    </row>
    <row r="2507" spans="1:47" ht="15" x14ac:dyDescent="0.25">
      <c r="A2507" s="196">
        <v>48201320602</v>
      </c>
      <c r="B2507" s="197" t="s">
        <v>12036</v>
      </c>
      <c r="C2507" s="197">
        <v>48201</v>
      </c>
      <c r="D2507" s="197" t="s">
        <v>297</v>
      </c>
      <c r="E2507" s="197">
        <v>6</v>
      </c>
      <c r="F2507" s="197">
        <v>32346</v>
      </c>
      <c r="G2507" s="197">
        <v>43282.5</v>
      </c>
      <c r="H2507" s="197">
        <v>59289.5</v>
      </c>
      <c r="I2507" s="197">
        <v>86506</v>
      </c>
      <c r="J2507" s="197" t="s">
        <v>15104</v>
      </c>
      <c r="K2507" s="197">
        <v>13.3</v>
      </c>
      <c r="L2507" s="197" t="s">
        <v>14742</v>
      </c>
      <c r="M2507" s="197">
        <v>32.6</v>
      </c>
      <c r="N2507"/>
      <c r="O2507">
        <v>32.6</v>
      </c>
      <c r="AS2507" s="7"/>
      <c r="AT2507" s="7"/>
      <c r="AU2507" s="7"/>
    </row>
    <row r="2508" spans="1:47" ht="15" x14ac:dyDescent="0.25">
      <c r="A2508" s="196">
        <v>48201320700</v>
      </c>
      <c r="B2508" s="197" t="s">
        <v>11850</v>
      </c>
      <c r="C2508" s="197">
        <v>48201</v>
      </c>
      <c r="D2508" s="197" t="s">
        <v>297</v>
      </c>
      <c r="E2508" s="197">
        <v>6</v>
      </c>
      <c r="F2508" s="197">
        <v>57385</v>
      </c>
      <c r="G2508" s="197">
        <v>43282.5</v>
      </c>
      <c r="H2508" s="197">
        <v>59289.5</v>
      </c>
      <c r="I2508" s="197">
        <v>86506</v>
      </c>
      <c r="J2508" s="197" t="s">
        <v>15102</v>
      </c>
      <c r="K2508" s="197">
        <v>13.3</v>
      </c>
      <c r="L2508" s="197" t="s">
        <v>14742</v>
      </c>
      <c r="M2508" s="197">
        <v>23</v>
      </c>
      <c r="N2508"/>
      <c r="O2508">
        <v>23</v>
      </c>
      <c r="AS2508" s="7"/>
      <c r="AT2508" s="7"/>
      <c r="AU2508" s="7"/>
    </row>
    <row r="2509" spans="1:47" ht="15" x14ac:dyDescent="0.25">
      <c r="A2509" s="196">
        <v>48201320800</v>
      </c>
      <c r="B2509" s="197" t="s">
        <v>11909</v>
      </c>
      <c r="C2509" s="197">
        <v>48201</v>
      </c>
      <c r="D2509" s="197" t="s">
        <v>297</v>
      </c>
      <c r="E2509" s="197">
        <v>6</v>
      </c>
      <c r="F2509" s="197">
        <v>41793</v>
      </c>
      <c r="G2509" s="197">
        <v>43282.5</v>
      </c>
      <c r="H2509" s="197">
        <v>59289.5</v>
      </c>
      <c r="I2509" s="197">
        <v>86506</v>
      </c>
      <c r="J2509" s="197" t="s">
        <v>15104</v>
      </c>
      <c r="K2509" s="197">
        <v>13.3</v>
      </c>
      <c r="L2509" s="197" t="s">
        <v>14742</v>
      </c>
      <c r="M2509" s="197">
        <v>20.8</v>
      </c>
      <c r="N2509"/>
      <c r="O2509">
        <v>20.8</v>
      </c>
      <c r="AS2509" s="7"/>
      <c r="AT2509" s="7"/>
      <c r="AU2509" s="7"/>
    </row>
    <row r="2510" spans="1:47" ht="15" x14ac:dyDescent="0.25">
      <c r="A2510" s="196">
        <v>48201320900</v>
      </c>
      <c r="B2510" s="197" t="s">
        <v>11712</v>
      </c>
      <c r="C2510" s="197">
        <v>48201</v>
      </c>
      <c r="D2510" s="197" t="s">
        <v>297</v>
      </c>
      <c r="E2510" s="197">
        <v>6</v>
      </c>
      <c r="F2510" s="197">
        <v>51848</v>
      </c>
      <c r="G2510" s="197">
        <v>43282.5</v>
      </c>
      <c r="H2510" s="197">
        <v>59289.5</v>
      </c>
      <c r="I2510" s="197">
        <v>86506</v>
      </c>
      <c r="J2510" s="197" t="s">
        <v>15102</v>
      </c>
      <c r="K2510" s="197">
        <v>13.3</v>
      </c>
      <c r="L2510" s="197" t="s">
        <v>14742</v>
      </c>
      <c r="M2510" s="197">
        <v>26.1</v>
      </c>
      <c r="N2510"/>
      <c r="O2510">
        <v>26.1</v>
      </c>
      <c r="AS2510" s="7"/>
      <c r="AT2510" s="7"/>
      <c r="AU2510" s="7"/>
    </row>
    <row r="2511" spans="1:47" ht="15" x14ac:dyDescent="0.25">
      <c r="A2511" s="196">
        <v>48201321000</v>
      </c>
      <c r="B2511" s="197" t="s">
        <v>11798</v>
      </c>
      <c r="C2511" s="197">
        <v>48201</v>
      </c>
      <c r="D2511" s="197" t="s">
        <v>297</v>
      </c>
      <c r="E2511" s="197">
        <v>6</v>
      </c>
      <c r="F2511" s="197">
        <v>52909</v>
      </c>
      <c r="G2511" s="197">
        <v>43282.5</v>
      </c>
      <c r="H2511" s="197">
        <v>59289.5</v>
      </c>
      <c r="I2511" s="197">
        <v>86506</v>
      </c>
      <c r="J2511" s="197" t="s">
        <v>15102</v>
      </c>
      <c r="K2511" s="197">
        <v>13.3</v>
      </c>
      <c r="L2511" s="197" t="s">
        <v>14743</v>
      </c>
      <c r="M2511" s="197">
        <v>11.8</v>
      </c>
      <c r="N2511"/>
      <c r="O2511">
        <v>11.8</v>
      </c>
      <c r="AS2511" s="7"/>
      <c r="AT2511" s="7"/>
      <c r="AU2511" s="7"/>
    </row>
    <row r="2512" spans="1:47" ht="15" x14ac:dyDescent="0.25">
      <c r="A2512" s="196">
        <v>48201321100</v>
      </c>
      <c r="B2512" s="197" t="s">
        <v>11587</v>
      </c>
      <c r="C2512" s="197">
        <v>48201</v>
      </c>
      <c r="D2512" s="197" t="s">
        <v>297</v>
      </c>
      <c r="E2512" s="197">
        <v>6</v>
      </c>
      <c r="F2512" s="197">
        <v>64911</v>
      </c>
      <c r="G2512" s="197">
        <v>43282.5</v>
      </c>
      <c r="H2512" s="197">
        <v>59289.5</v>
      </c>
      <c r="I2512" s="197">
        <v>86506</v>
      </c>
      <c r="J2512" s="197" t="s">
        <v>15103</v>
      </c>
      <c r="K2512" s="197">
        <v>13.3</v>
      </c>
      <c r="L2512" s="197" t="s">
        <v>14743</v>
      </c>
      <c r="M2512" s="197">
        <v>9.4</v>
      </c>
      <c r="N2512"/>
      <c r="O2512">
        <v>9.4</v>
      </c>
      <c r="AS2512" s="7"/>
      <c r="AT2512" s="7"/>
      <c r="AU2512" s="7"/>
    </row>
    <row r="2513" spans="1:47" ht="15" x14ac:dyDescent="0.25">
      <c r="A2513" s="196">
        <v>48201321200</v>
      </c>
      <c r="B2513" s="197" t="s">
        <v>12116</v>
      </c>
      <c r="C2513" s="197">
        <v>48201</v>
      </c>
      <c r="D2513" s="197" t="s">
        <v>297</v>
      </c>
      <c r="E2513" s="197">
        <v>6</v>
      </c>
      <c r="F2513" s="197">
        <v>37063</v>
      </c>
      <c r="G2513" s="197">
        <v>43282.5</v>
      </c>
      <c r="H2513" s="197">
        <v>59289.5</v>
      </c>
      <c r="I2513" s="197">
        <v>86506</v>
      </c>
      <c r="J2513" s="197" t="s">
        <v>15104</v>
      </c>
      <c r="K2513" s="197">
        <v>13.3</v>
      </c>
      <c r="L2513" s="197" t="s">
        <v>14742</v>
      </c>
      <c r="M2513" s="197">
        <v>36.6</v>
      </c>
      <c r="N2513"/>
      <c r="O2513">
        <v>36.6</v>
      </c>
      <c r="AS2513" s="7"/>
      <c r="AT2513" s="7"/>
      <c r="AU2513" s="7"/>
    </row>
    <row r="2514" spans="1:47" ht="15" x14ac:dyDescent="0.25">
      <c r="A2514" s="196">
        <v>48201321300</v>
      </c>
      <c r="B2514" s="197" t="s">
        <v>11950</v>
      </c>
      <c r="C2514" s="197">
        <v>48201</v>
      </c>
      <c r="D2514" s="197" t="s">
        <v>297</v>
      </c>
      <c r="E2514" s="197">
        <v>6</v>
      </c>
      <c r="F2514" s="197">
        <v>42083</v>
      </c>
      <c r="G2514" s="197">
        <v>43282.5</v>
      </c>
      <c r="H2514" s="197">
        <v>59289.5</v>
      </c>
      <c r="I2514" s="197">
        <v>86506</v>
      </c>
      <c r="J2514" s="197" t="s">
        <v>15104</v>
      </c>
      <c r="K2514" s="197">
        <v>13.3</v>
      </c>
      <c r="L2514" s="197" t="s">
        <v>14742</v>
      </c>
      <c r="M2514" s="197">
        <v>24.9</v>
      </c>
      <c r="N2514"/>
      <c r="O2514">
        <v>24.9</v>
      </c>
      <c r="AS2514" s="7"/>
      <c r="AT2514" s="7"/>
      <c r="AU2514" s="7"/>
    </row>
    <row r="2515" spans="1:47" ht="15" x14ac:dyDescent="0.25">
      <c r="A2515" s="196">
        <v>48201321401</v>
      </c>
      <c r="B2515" s="197" t="s">
        <v>11960</v>
      </c>
      <c r="C2515" s="197">
        <v>48201</v>
      </c>
      <c r="D2515" s="197" t="s">
        <v>297</v>
      </c>
      <c r="E2515" s="197">
        <v>6</v>
      </c>
      <c r="F2515" s="197">
        <v>43281</v>
      </c>
      <c r="G2515" s="197">
        <v>43282.5</v>
      </c>
      <c r="H2515" s="197">
        <v>59289.5</v>
      </c>
      <c r="I2515" s="197">
        <v>86506</v>
      </c>
      <c r="J2515" s="197" t="s">
        <v>15104</v>
      </c>
      <c r="K2515" s="197">
        <v>13.3</v>
      </c>
      <c r="L2515" s="197" t="s">
        <v>14742</v>
      </c>
      <c r="M2515" s="197">
        <v>29.4</v>
      </c>
      <c r="N2515"/>
      <c r="O2515">
        <v>29.4</v>
      </c>
      <c r="AS2515" s="7"/>
      <c r="AT2515" s="7"/>
      <c r="AU2515" s="7"/>
    </row>
    <row r="2516" spans="1:47" ht="15" x14ac:dyDescent="0.25">
      <c r="A2516" s="196">
        <v>48201321402</v>
      </c>
      <c r="B2516" s="197" t="s">
        <v>11506</v>
      </c>
      <c r="C2516" s="197">
        <v>48201</v>
      </c>
      <c r="D2516" s="197" t="s">
        <v>297</v>
      </c>
      <c r="E2516" s="197">
        <v>6</v>
      </c>
      <c r="F2516" s="197">
        <v>66176</v>
      </c>
      <c r="G2516" s="197">
        <v>43282.5</v>
      </c>
      <c r="H2516" s="197">
        <v>59289.5</v>
      </c>
      <c r="I2516" s="197">
        <v>86506</v>
      </c>
      <c r="J2516" s="197" t="s">
        <v>15103</v>
      </c>
      <c r="K2516" s="197">
        <v>13.3</v>
      </c>
      <c r="L2516" s="197" t="s">
        <v>14743</v>
      </c>
      <c r="M2516" s="197">
        <v>3.5</v>
      </c>
      <c r="N2516"/>
      <c r="O2516">
        <v>3.5</v>
      </c>
      <c r="AS2516" s="7"/>
      <c r="AT2516" s="7"/>
      <c r="AU2516" s="7"/>
    </row>
    <row r="2517" spans="1:47" ht="15" x14ac:dyDescent="0.25">
      <c r="A2517" s="196">
        <v>48201321500</v>
      </c>
      <c r="B2517" s="197" t="s">
        <v>12128</v>
      </c>
      <c r="C2517" s="197">
        <v>48201</v>
      </c>
      <c r="D2517" s="197" t="s">
        <v>297</v>
      </c>
      <c r="E2517" s="197">
        <v>6</v>
      </c>
      <c r="F2517" s="197">
        <v>33000</v>
      </c>
      <c r="G2517" s="197">
        <v>43282.5</v>
      </c>
      <c r="H2517" s="197">
        <v>59289.5</v>
      </c>
      <c r="I2517" s="197">
        <v>86506</v>
      </c>
      <c r="J2517" s="197" t="s">
        <v>15104</v>
      </c>
      <c r="K2517" s="197">
        <v>13.3</v>
      </c>
      <c r="L2517" s="197" t="s">
        <v>14742</v>
      </c>
      <c r="M2517" s="197">
        <v>31.4</v>
      </c>
      <c r="N2517"/>
      <c r="O2517">
        <v>31.4</v>
      </c>
      <c r="AS2517" s="7"/>
      <c r="AT2517" s="7"/>
      <c r="AU2517" s="7"/>
    </row>
    <row r="2518" spans="1:47" ht="15" x14ac:dyDescent="0.25">
      <c r="A2518" s="196">
        <v>48201321600</v>
      </c>
      <c r="B2518" s="197" t="s">
        <v>11635</v>
      </c>
      <c r="C2518" s="197">
        <v>48201</v>
      </c>
      <c r="D2518" s="197" t="s">
        <v>297</v>
      </c>
      <c r="E2518" s="197">
        <v>6</v>
      </c>
      <c r="F2518" s="197">
        <v>66653</v>
      </c>
      <c r="G2518" s="197">
        <v>43282.5</v>
      </c>
      <c r="H2518" s="197">
        <v>59289.5</v>
      </c>
      <c r="I2518" s="197">
        <v>86506</v>
      </c>
      <c r="J2518" s="197" t="s">
        <v>15103</v>
      </c>
      <c r="K2518" s="197">
        <v>13.3</v>
      </c>
      <c r="L2518" s="197" t="s">
        <v>14743</v>
      </c>
      <c r="M2518" s="197">
        <v>6.5</v>
      </c>
      <c r="N2518"/>
      <c r="O2518">
        <v>6.5</v>
      </c>
      <c r="AS2518" s="7"/>
      <c r="AT2518" s="7"/>
      <c r="AU2518" s="7"/>
    </row>
    <row r="2519" spans="1:47" ht="15" x14ac:dyDescent="0.25">
      <c r="A2519" s="196">
        <v>48201321700</v>
      </c>
      <c r="B2519" s="197" t="s">
        <v>11640</v>
      </c>
      <c r="C2519" s="197">
        <v>48201</v>
      </c>
      <c r="D2519" s="197" t="s">
        <v>297</v>
      </c>
      <c r="E2519" s="197">
        <v>6</v>
      </c>
      <c r="F2519" s="197">
        <v>71042</v>
      </c>
      <c r="G2519" s="197">
        <v>43282.5</v>
      </c>
      <c r="H2519" s="197">
        <v>59289.5</v>
      </c>
      <c r="I2519" s="197">
        <v>86506</v>
      </c>
      <c r="J2519" s="197" t="s">
        <v>15103</v>
      </c>
      <c r="K2519" s="197">
        <v>13.3</v>
      </c>
      <c r="L2519" s="197" t="s">
        <v>14743</v>
      </c>
      <c r="M2519" s="197">
        <v>5.2</v>
      </c>
      <c r="N2519"/>
      <c r="O2519">
        <v>5.2</v>
      </c>
      <c r="AS2519" s="7"/>
      <c r="AT2519" s="7"/>
      <c r="AU2519" s="7"/>
    </row>
    <row r="2520" spans="1:47" ht="15" x14ac:dyDescent="0.25">
      <c r="A2520" s="196">
        <v>48201321800</v>
      </c>
      <c r="B2520" s="197" t="s">
        <v>11967</v>
      </c>
      <c r="C2520" s="197">
        <v>48201</v>
      </c>
      <c r="D2520" s="197" t="s">
        <v>297</v>
      </c>
      <c r="E2520" s="197">
        <v>6</v>
      </c>
      <c r="F2520" s="197">
        <v>65184</v>
      </c>
      <c r="G2520" s="197">
        <v>43282.5</v>
      </c>
      <c r="H2520" s="197">
        <v>59289.5</v>
      </c>
      <c r="I2520" s="197">
        <v>86506</v>
      </c>
      <c r="J2520" s="197" t="s">
        <v>15103</v>
      </c>
      <c r="K2520" s="197">
        <v>13.3</v>
      </c>
      <c r="L2520" s="197" t="s">
        <v>14743</v>
      </c>
      <c r="M2520" s="197">
        <v>14.5</v>
      </c>
      <c r="N2520"/>
      <c r="O2520">
        <v>14.5</v>
      </c>
      <c r="AS2520" s="7"/>
      <c r="AT2520" s="7"/>
      <c r="AU2520" s="7"/>
    </row>
    <row r="2521" spans="1:47" ht="15" x14ac:dyDescent="0.25">
      <c r="A2521" s="196">
        <v>48201321900</v>
      </c>
      <c r="B2521" s="197" t="s">
        <v>11780</v>
      </c>
      <c r="C2521" s="197">
        <v>48201</v>
      </c>
      <c r="D2521" s="197" t="s">
        <v>297</v>
      </c>
      <c r="E2521" s="197">
        <v>6</v>
      </c>
      <c r="F2521" s="197">
        <v>50379</v>
      </c>
      <c r="G2521" s="197">
        <v>43282.5</v>
      </c>
      <c r="H2521" s="197">
        <v>59289.5</v>
      </c>
      <c r="I2521" s="197">
        <v>86506</v>
      </c>
      <c r="J2521" s="197" t="s">
        <v>15102</v>
      </c>
      <c r="K2521" s="197">
        <v>13.3</v>
      </c>
      <c r="L2521" s="197" t="s">
        <v>14743</v>
      </c>
      <c r="M2521" s="197">
        <v>16.899999999999999</v>
      </c>
      <c r="N2521"/>
      <c r="O2521">
        <v>16.899999999999999</v>
      </c>
      <c r="AS2521" s="7"/>
      <c r="AT2521" s="7"/>
      <c r="AU2521" s="7"/>
    </row>
    <row r="2522" spans="1:47" ht="15" x14ac:dyDescent="0.25">
      <c r="A2522" s="196">
        <v>48201322000</v>
      </c>
      <c r="B2522" s="197" t="s">
        <v>12085</v>
      </c>
      <c r="C2522" s="197">
        <v>48201</v>
      </c>
      <c r="D2522" s="197" t="s">
        <v>297</v>
      </c>
      <c r="E2522" s="197">
        <v>6</v>
      </c>
      <c r="F2522" s="197">
        <v>39286</v>
      </c>
      <c r="G2522" s="197">
        <v>43282.5</v>
      </c>
      <c r="H2522" s="197">
        <v>59289.5</v>
      </c>
      <c r="I2522" s="197">
        <v>86506</v>
      </c>
      <c r="J2522" s="197" t="s">
        <v>15104</v>
      </c>
      <c r="K2522" s="197">
        <v>13.3</v>
      </c>
      <c r="L2522" s="197" t="s">
        <v>14742</v>
      </c>
      <c r="M2522" s="197">
        <v>29.7</v>
      </c>
      <c r="N2522"/>
      <c r="O2522">
        <v>29.7</v>
      </c>
      <c r="AS2522" s="7"/>
      <c r="AT2522" s="7"/>
      <c r="AU2522" s="7"/>
    </row>
    <row r="2523" spans="1:47" ht="15" x14ac:dyDescent="0.25">
      <c r="A2523" s="196">
        <v>48201322100</v>
      </c>
      <c r="B2523" s="197" t="s">
        <v>11961</v>
      </c>
      <c r="C2523" s="197">
        <v>48201</v>
      </c>
      <c r="D2523" s="197" t="s">
        <v>297</v>
      </c>
      <c r="E2523" s="197">
        <v>6</v>
      </c>
      <c r="F2523" s="197">
        <v>43179</v>
      </c>
      <c r="G2523" s="197">
        <v>43282.5</v>
      </c>
      <c r="H2523" s="197">
        <v>59289.5</v>
      </c>
      <c r="I2523" s="197">
        <v>86506</v>
      </c>
      <c r="J2523" s="197" t="s">
        <v>15104</v>
      </c>
      <c r="K2523" s="197">
        <v>13.3</v>
      </c>
      <c r="L2523" s="197" t="s">
        <v>14743</v>
      </c>
      <c r="M2523" s="197">
        <v>17.3</v>
      </c>
      <c r="N2523"/>
      <c r="O2523">
        <v>17.3</v>
      </c>
      <c r="AS2523" s="7"/>
      <c r="AT2523" s="7"/>
      <c r="AU2523" s="7"/>
    </row>
    <row r="2524" spans="1:47" ht="15" x14ac:dyDescent="0.25">
      <c r="A2524" s="196">
        <v>48201322200</v>
      </c>
      <c r="B2524" s="197" t="s">
        <v>11865</v>
      </c>
      <c r="C2524" s="197">
        <v>48201</v>
      </c>
      <c r="D2524" s="197" t="s">
        <v>297</v>
      </c>
      <c r="E2524" s="197">
        <v>6</v>
      </c>
      <c r="F2524" s="197">
        <v>32232</v>
      </c>
      <c r="G2524" s="197">
        <v>43282.5</v>
      </c>
      <c r="H2524" s="197">
        <v>59289.5</v>
      </c>
      <c r="I2524" s="197">
        <v>86506</v>
      </c>
      <c r="J2524" s="197" t="s">
        <v>15104</v>
      </c>
      <c r="K2524" s="197">
        <v>13.3</v>
      </c>
      <c r="L2524" s="197" t="s">
        <v>14742</v>
      </c>
      <c r="M2524" s="197">
        <v>23</v>
      </c>
      <c r="N2524"/>
      <c r="O2524">
        <v>23</v>
      </c>
      <c r="AS2524" s="7"/>
      <c r="AT2524" s="7"/>
      <c r="AU2524" s="7"/>
    </row>
    <row r="2525" spans="1:47" ht="15" x14ac:dyDescent="0.25">
      <c r="A2525" s="196">
        <v>48201322600</v>
      </c>
      <c r="B2525" s="197" t="s">
        <v>11659</v>
      </c>
      <c r="C2525" s="197">
        <v>48201</v>
      </c>
      <c r="D2525" s="197" t="s">
        <v>297</v>
      </c>
      <c r="E2525" s="197">
        <v>6</v>
      </c>
      <c r="F2525" s="197">
        <v>53277</v>
      </c>
      <c r="G2525" s="197">
        <v>43282.5</v>
      </c>
      <c r="H2525" s="197">
        <v>59289.5</v>
      </c>
      <c r="I2525" s="197">
        <v>86506</v>
      </c>
      <c r="J2525" s="197" t="s">
        <v>15102</v>
      </c>
      <c r="K2525" s="197">
        <v>13.3</v>
      </c>
      <c r="L2525" s="197" t="s">
        <v>14742</v>
      </c>
      <c r="M2525" s="197">
        <v>20.3</v>
      </c>
      <c r="N2525"/>
      <c r="O2525">
        <v>20.3</v>
      </c>
      <c r="AS2525" s="7"/>
      <c r="AT2525" s="7"/>
      <c r="AU2525" s="7"/>
    </row>
    <row r="2526" spans="1:47" ht="15" x14ac:dyDescent="0.25">
      <c r="A2526" s="196">
        <v>48201322700</v>
      </c>
      <c r="B2526" s="197" t="s">
        <v>11650</v>
      </c>
      <c r="C2526" s="197">
        <v>48201</v>
      </c>
      <c r="D2526" s="197" t="s">
        <v>297</v>
      </c>
      <c r="E2526" s="197">
        <v>6</v>
      </c>
      <c r="F2526" s="197">
        <v>54295</v>
      </c>
      <c r="G2526" s="197">
        <v>43282.5</v>
      </c>
      <c r="H2526" s="197">
        <v>59289.5</v>
      </c>
      <c r="I2526" s="197">
        <v>86506</v>
      </c>
      <c r="J2526" s="197" t="s">
        <v>15102</v>
      </c>
      <c r="K2526" s="197">
        <v>13.3</v>
      </c>
      <c r="L2526" s="197" t="s">
        <v>14743</v>
      </c>
      <c r="M2526" s="197">
        <v>11.4</v>
      </c>
      <c r="N2526"/>
      <c r="O2526">
        <v>11.4</v>
      </c>
      <c r="AS2526" s="7"/>
      <c r="AT2526" s="7"/>
      <c r="AU2526" s="7"/>
    </row>
    <row r="2527" spans="1:47" ht="15" x14ac:dyDescent="0.25">
      <c r="A2527" s="196">
        <v>48201322800</v>
      </c>
      <c r="B2527" s="197" t="s">
        <v>11761</v>
      </c>
      <c r="C2527" s="197">
        <v>48201</v>
      </c>
      <c r="D2527" s="197" t="s">
        <v>297</v>
      </c>
      <c r="E2527" s="197">
        <v>6</v>
      </c>
      <c r="F2527" s="197">
        <v>53616</v>
      </c>
      <c r="G2527" s="197">
        <v>43282.5</v>
      </c>
      <c r="H2527" s="197">
        <v>59289.5</v>
      </c>
      <c r="I2527" s="197">
        <v>86506</v>
      </c>
      <c r="J2527" s="197" t="s">
        <v>15102</v>
      </c>
      <c r="K2527" s="197">
        <v>13.3</v>
      </c>
      <c r="L2527" s="197" t="s">
        <v>14743</v>
      </c>
      <c r="M2527" s="197">
        <v>17</v>
      </c>
      <c r="N2527"/>
      <c r="O2527">
        <v>17</v>
      </c>
      <c r="AS2527" s="7"/>
      <c r="AT2527" s="7"/>
      <c r="AU2527" s="7"/>
    </row>
    <row r="2528" spans="1:47" ht="15" x14ac:dyDescent="0.25">
      <c r="A2528" s="196">
        <v>48201322900</v>
      </c>
      <c r="B2528" s="197" t="s">
        <v>11848</v>
      </c>
      <c r="C2528" s="197">
        <v>48201</v>
      </c>
      <c r="D2528" s="197" t="s">
        <v>297</v>
      </c>
      <c r="E2528" s="197">
        <v>6</v>
      </c>
      <c r="F2528" s="197">
        <v>52090</v>
      </c>
      <c r="G2528" s="197">
        <v>43282.5</v>
      </c>
      <c r="H2528" s="197">
        <v>59289.5</v>
      </c>
      <c r="I2528" s="197">
        <v>86506</v>
      </c>
      <c r="J2528" s="197" t="s">
        <v>15102</v>
      </c>
      <c r="K2528" s="197">
        <v>13.3</v>
      </c>
      <c r="L2528" s="197" t="s">
        <v>14743</v>
      </c>
      <c r="M2528" s="197">
        <v>9</v>
      </c>
      <c r="N2528"/>
      <c r="O2528">
        <v>9</v>
      </c>
      <c r="AS2528" s="7"/>
      <c r="AT2528" s="7"/>
      <c r="AU2528" s="7"/>
    </row>
    <row r="2529" spans="1:47" ht="15" x14ac:dyDescent="0.25">
      <c r="A2529" s="196">
        <v>48201323000</v>
      </c>
      <c r="B2529" s="197" t="s">
        <v>12092</v>
      </c>
      <c r="C2529" s="197">
        <v>48201</v>
      </c>
      <c r="D2529" s="197" t="s">
        <v>297</v>
      </c>
      <c r="E2529" s="197">
        <v>6</v>
      </c>
      <c r="F2529" s="197">
        <v>31343</v>
      </c>
      <c r="G2529" s="197">
        <v>43282.5</v>
      </c>
      <c r="H2529" s="197">
        <v>59289.5</v>
      </c>
      <c r="I2529" s="197">
        <v>86506</v>
      </c>
      <c r="J2529" s="197" t="s">
        <v>15104</v>
      </c>
      <c r="K2529" s="197">
        <v>13.3</v>
      </c>
      <c r="L2529" s="197" t="s">
        <v>14742</v>
      </c>
      <c r="M2529" s="197">
        <v>33.6</v>
      </c>
      <c r="N2529"/>
      <c r="O2529">
        <v>33.6</v>
      </c>
      <c r="AS2529" s="7"/>
      <c r="AT2529" s="7"/>
      <c r="AU2529" s="7"/>
    </row>
    <row r="2530" spans="1:47" ht="15" x14ac:dyDescent="0.25">
      <c r="A2530" s="196">
        <v>48201323100</v>
      </c>
      <c r="B2530" s="197" t="s">
        <v>12070</v>
      </c>
      <c r="C2530" s="197">
        <v>48201</v>
      </c>
      <c r="D2530" s="197" t="s">
        <v>297</v>
      </c>
      <c r="E2530" s="197">
        <v>6</v>
      </c>
      <c r="F2530" s="197">
        <v>37373</v>
      </c>
      <c r="G2530" s="197">
        <v>43282.5</v>
      </c>
      <c r="H2530" s="197">
        <v>59289.5</v>
      </c>
      <c r="I2530" s="197">
        <v>86506</v>
      </c>
      <c r="J2530" s="197" t="s">
        <v>15104</v>
      </c>
      <c r="K2530" s="197">
        <v>13.3</v>
      </c>
      <c r="L2530" s="197" t="s">
        <v>14742</v>
      </c>
      <c r="M2530" s="197">
        <v>26.2</v>
      </c>
      <c r="N2530"/>
      <c r="O2530">
        <v>26.2</v>
      </c>
      <c r="AS2530" s="7"/>
      <c r="AT2530" s="7"/>
      <c r="AU2530" s="7"/>
    </row>
    <row r="2531" spans="1:47" ht="15" x14ac:dyDescent="0.25">
      <c r="A2531" s="196">
        <v>48201323200</v>
      </c>
      <c r="B2531" s="197" t="s">
        <v>11692</v>
      </c>
      <c r="C2531" s="197">
        <v>48201</v>
      </c>
      <c r="D2531" s="197" t="s">
        <v>297</v>
      </c>
      <c r="E2531" s="197">
        <v>6</v>
      </c>
      <c r="F2531" s="197">
        <v>60921</v>
      </c>
      <c r="G2531" s="197">
        <v>43282.5</v>
      </c>
      <c r="H2531" s="197">
        <v>59289.5</v>
      </c>
      <c r="I2531" s="197">
        <v>86506</v>
      </c>
      <c r="J2531" s="197" t="s">
        <v>15103</v>
      </c>
      <c r="K2531" s="197">
        <v>13.3</v>
      </c>
      <c r="L2531" s="197" t="s">
        <v>14742</v>
      </c>
      <c r="M2531" s="197">
        <v>20.100000000000001</v>
      </c>
      <c r="N2531"/>
      <c r="O2531">
        <v>20.100000000000001</v>
      </c>
      <c r="AS2531" s="7"/>
      <c r="AT2531" s="7"/>
      <c r="AU2531" s="7"/>
    </row>
    <row r="2532" spans="1:47" ht="15" x14ac:dyDescent="0.25">
      <c r="A2532" s="196">
        <v>48201323300</v>
      </c>
      <c r="B2532" s="197" t="s">
        <v>12021</v>
      </c>
      <c r="C2532" s="197">
        <v>48201</v>
      </c>
      <c r="D2532" s="197" t="s">
        <v>297</v>
      </c>
      <c r="E2532" s="197">
        <v>6</v>
      </c>
      <c r="F2532" s="197">
        <v>36154</v>
      </c>
      <c r="G2532" s="197">
        <v>43282.5</v>
      </c>
      <c r="H2532" s="197">
        <v>59289.5</v>
      </c>
      <c r="I2532" s="197">
        <v>86506</v>
      </c>
      <c r="J2532" s="197" t="s">
        <v>15104</v>
      </c>
      <c r="K2532" s="197">
        <v>13.3</v>
      </c>
      <c r="L2532" s="197" t="s">
        <v>14742</v>
      </c>
      <c r="M2532" s="197">
        <v>35.6</v>
      </c>
      <c r="N2532"/>
      <c r="O2532">
        <v>35.6</v>
      </c>
      <c r="AS2532" s="7"/>
      <c r="AT2532" s="7"/>
      <c r="AU2532" s="7"/>
    </row>
    <row r="2533" spans="1:47" ht="15" x14ac:dyDescent="0.25">
      <c r="A2533" s="196">
        <v>48201323400</v>
      </c>
      <c r="B2533" s="197" t="s">
        <v>11849</v>
      </c>
      <c r="C2533" s="197">
        <v>48201</v>
      </c>
      <c r="D2533" s="197" t="s">
        <v>297</v>
      </c>
      <c r="E2533" s="197">
        <v>6</v>
      </c>
      <c r="F2533" s="197">
        <v>47818</v>
      </c>
      <c r="G2533" s="197">
        <v>43282.5</v>
      </c>
      <c r="H2533" s="197">
        <v>59289.5</v>
      </c>
      <c r="I2533" s="197">
        <v>86506</v>
      </c>
      <c r="J2533" s="197" t="s">
        <v>15102</v>
      </c>
      <c r="K2533" s="197">
        <v>13.3</v>
      </c>
      <c r="L2533" s="197" t="s">
        <v>14742</v>
      </c>
      <c r="M2533" s="197">
        <v>22</v>
      </c>
      <c r="N2533"/>
      <c r="O2533">
        <v>22</v>
      </c>
      <c r="AS2533" s="7"/>
      <c r="AT2533" s="7"/>
      <c r="AU2533" s="7"/>
    </row>
    <row r="2534" spans="1:47" ht="15" x14ac:dyDescent="0.25">
      <c r="A2534" s="196">
        <v>48201323500</v>
      </c>
      <c r="B2534" s="197" t="s">
        <v>12093</v>
      </c>
      <c r="C2534" s="197">
        <v>48201</v>
      </c>
      <c r="D2534" s="197" t="s">
        <v>297</v>
      </c>
      <c r="E2534" s="197">
        <v>6</v>
      </c>
      <c r="F2534" s="197">
        <v>31159</v>
      </c>
      <c r="G2534" s="197">
        <v>43282.5</v>
      </c>
      <c r="H2534" s="197">
        <v>59289.5</v>
      </c>
      <c r="I2534" s="197">
        <v>86506</v>
      </c>
      <c r="J2534" s="197" t="s">
        <v>15104</v>
      </c>
      <c r="K2534" s="197">
        <v>13.3</v>
      </c>
      <c r="L2534" s="197" t="s">
        <v>14742</v>
      </c>
      <c r="M2534" s="197">
        <v>33.5</v>
      </c>
      <c r="N2534"/>
      <c r="O2534">
        <v>33.5</v>
      </c>
      <c r="AS2534" s="7"/>
      <c r="AT2534" s="7"/>
      <c r="AU2534" s="7"/>
    </row>
    <row r="2535" spans="1:47" ht="15" x14ac:dyDescent="0.25">
      <c r="A2535" s="196">
        <v>48201323600</v>
      </c>
      <c r="B2535" s="197" t="s">
        <v>11739</v>
      </c>
      <c r="C2535" s="197">
        <v>48201</v>
      </c>
      <c r="D2535" s="197" t="s">
        <v>297</v>
      </c>
      <c r="E2535" s="197">
        <v>6</v>
      </c>
      <c r="F2535" s="197">
        <v>50638</v>
      </c>
      <c r="G2535" s="197">
        <v>43282.5</v>
      </c>
      <c r="H2535" s="197">
        <v>59289.5</v>
      </c>
      <c r="I2535" s="197">
        <v>86506</v>
      </c>
      <c r="J2535" s="197" t="s">
        <v>15102</v>
      </c>
      <c r="K2535" s="197">
        <v>13.3</v>
      </c>
      <c r="L2535" s="197" t="s">
        <v>14743</v>
      </c>
      <c r="M2535" s="197">
        <v>14.3</v>
      </c>
      <c r="N2535"/>
      <c r="O2535">
        <v>14.3</v>
      </c>
      <c r="AS2535" s="7"/>
      <c r="AT2535" s="7"/>
      <c r="AU2535" s="7"/>
    </row>
    <row r="2536" spans="1:47" ht="15" x14ac:dyDescent="0.25">
      <c r="A2536" s="196">
        <v>48201323701</v>
      </c>
      <c r="B2536" s="197" t="s">
        <v>11658</v>
      </c>
      <c r="C2536" s="197">
        <v>48201</v>
      </c>
      <c r="D2536" s="197" t="s">
        <v>297</v>
      </c>
      <c r="E2536" s="197">
        <v>6</v>
      </c>
      <c r="F2536" s="197">
        <v>54837</v>
      </c>
      <c r="G2536" s="197">
        <v>43282.5</v>
      </c>
      <c r="H2536" s="197">
        <v>59289.5</v>
      </c>
      <c r="I2536" s="197">
        <v>86506</v>
      </c>
      <c r="J2536" s="197" t="s">
        <v>15102</v>
      </c>
      <c r="K2536" s="197">
        <v>13.3</v>
      </c>
      <c r="L2536" s="197" t="s">
        <v>14743</v>
      </c>
      <c r="M2536" s="197">
        <v>11.6</v>
      </c>
      <c r="N2536"/>
      <c r="O2536">
        <v>11.6</v>
      </c>
      <c r="AS2536" s="7"/>
      <c r="AT2536" s="7"/>
      <c r="AU2536" s="7"/>
    </row>
    <row r="2537" spans="1:47" ht="15" x14ac:dyDescent="0.25">
      <c r="A2537" s="196">
        <v>48201323702</v>
      </c>
      <c r="B2537" s="197" t="s">
        <v>11678</v>
      </c>
      <c r="C2537" s="197">
        <v>48201</v>
      </c>
      <c r="D2537" s="197" t="s">
        <v>297</v>
      </c>
      <c r="E2537" s="197">
        <v>6</v>
      </c>
      <c r="F2537" s="197">
        <v>50980</v>
      </c>
      <c r="G2537" s="197">
        <v>43282.5</v>
      </c>
      <c r="H2537" s="197">
        <v>59289.5</v>
      </c>
      <c r="I2537" s="197">
        <v>86506</v>
      </c>
      <c r="J2537" s="197" t="s">
        <v>15102</v>
      </c>
      <c r="K2537" s="197">
        <v>13.3</v>
      </c>
      <c r="L2537" s="197" t="s">
        <v>14743</v>
      </c>
      <c r="M2537" s="197">
        <v>7.8</v>
      </c>
      <c r="N2537"/>
      <c r="O2537">
        <v>7.8</v>
      </c>
      <c r="AS2537" s="7"/>
      <c r="AT2537" s="7"/>
      <c r="AU2537" s="7"/>
    </row>
    <row r="2538" spans="1:47" ht="15" x14ac:dyDescent="0.25">
      <c r="A2538" s="196">
        <v>48201323801</v>
      </c>
      <c r="B2538" s="197" t="s">
        <v>11519</v>
      </c>
      <c r="C2538" s="197">
        <v>48201</v>
      </c>
      <c r="D2538" s="197" t="s">
        <v>297</v>
      </c>
      <c r="E2538" s="197">
        <v>6</v>
      </c>
      <c r="F2538" s="197">
        <v>62331</v>
      </c>
      <c r="G2538" s="197">
        <v>43282.5</v>
      </c>
      <c r="H2538" s="197">
        <v>59289.5</v>
      </c>
      <c r="I2538" s="197">
        <v>86506</v>
      </c>
      <c r="J2538" s="197" t="s">
        <v>15103</v>
      </c>
      <c r="K2538" s="197">
        <v>13.3</v>
      </c>
      <c r="L2538" s="197" t="s">
        <v>14743</v>
      </c>
      <c r="M2538" s="197">
        <v>10.1</v>
      </c>
      <c r="N2538"/>
      <c r="O2538">
        <v>10.1</v>
      </c>
      <c r="AS2538" s="7"/>
      <c r="AT2538" s="7"/>
      <c r="AU2538" s="7"/>
    </row>
    <row r="2539" spans="1:47" ht="15" x14ac:dyDescent="0.25">
      <c r="A2539" s="196">
        <v>48201323802</v>
      </c>
      <c r="B2539" s="197" t="s">
        <v>11729</v>
      </c>
      <c r="C2539" s="197">
        <v>48201</v>
      </c>
      <c r="D2539" s="197" t="s">
        <v>297</v>
      </c>
      <c r="E2539" s="197">
        <v>6</v>
      </c>
      <c r="F2539" s="197">
        <v>50250</v>
      </c>
      <c r="G2539" s="197">
        <v>43282.5</v>
      </c>
      <c r="H2539" s="197">
        <v>59289.5</v>
      </c>
      <c r="I2539" s="197">
        <v>86506</v>
      </c>
      <c r="J2539" s="197" t="s">
        <v>15102</v>
      </c>
      <c r="K2539" s="197">
        <v>13.3</v>
      </c>
      <c r="L2539" s="197" t="s">
        <v>14742</v>
      </c>
      <c r="M2539" s="197">
        <v>20.6</v>
      </c>
      <c r="N2539"/>
      <c r="O2539">
        <v>20.6</v>
      </c>
      <c r="AS2539" s="7"/>
      <c r="AT2539" s="7"/>
      <c r="AU2539" s="7"/>
    </row>
    <row r="2540" spans="1:47" ht="15" x14ac:dyDescent="0.25">
      <c r="A2540" s="196">
        <v>48201323900</v>
      </c>
      <c r="B2540" s="197" t="s">
        <v>12053</v>
      </c>
      <c r="C2540" s="197">
        <v>48201</v>
      </c>
      <c r="D2540" s="197" t="s">
        <v>297</v>
      </c>
      <c r="E2540" s="197">
        <v>6</v>
      </c>
      <c r="F2540" s="197">
        <v>32500</v>
      </c>
      <c r="G2540" s="197">
        <v>43282.5</v>
      </c>
      <c r="H2540" s="197">
        <v>59289.5</v>
      </c>
      <c r="I2540" s="197">
        <v>86506</v>
      </c>
      <c r="J2540" s="197" t="s">
        <v>15104</v>
      </c>
      <c r="K2540" s="197">
        <v>13.3</v>
      </c>
      <c r="L2540" s="197" t="s">
        <v>14742</v>
      </c>
      <c r="M2540" s="197">
        <v>27.6</v>
      </c>
      <c r="N2540"/>
      <c r="O2540">
        <v>27.6</v>
      </c>
      <c r="AS2540" s="7"/>
      <c r="AT2540" s="7"/>
      <c r="AU2540" s="7"/>
    </row>
    <row r="2541" spans="1:47" ht="15" x14ac:dyDescent="0.25">
      <c r="A2541" s="196">
        <v>48201324000</v>
      </c>
      <c r="B2541" s="197" t="s">
        <v>11445</v>
      </c>
      <c r="C2541" s="197">
        <v>48201</v>
      </c>
      <c r="D2541" s="197" t="s">
        <v>297</v>
      </c>
      <c r="E2541" s="197">
        <v>6</v>
      </c>
      <c r="F2541" s="197">
        <v>74960</v>
      </c>
      <c r="G2541" s="197">
        <v>43282.5</v>
      </c>
      <c r="H2541" s="197">
        <v>59289.5</v>
      </c>
      <c r="I2541" s="197">
        <v>86506</v>
      </c>
      <c r="J2541" s="197" t="s">
        <v>15103</v>
      </c>
      <c r="K2541" s="197">
        <v>13.3</v>
      </c>
      <c r="L2541" s="197" t="s">
        <v>14743</v>
      </c>
      <c r="M2541" s="197">
        <v>13.6</v>
      </c>
      <c r="N2541"/>
      <c r="O2541">
        <v>13.6</v>
      </c>
      <c r="AS2541" s="7"/>
      <c r="AT2541" s="7"/>
      <c r="AU2541" s="7"/>
    </row>
    <row r="2542" spans="1:47" ht="15" x14ac:dyDescent="0.25">
      <c r="A2542" s="196">
        <v>48201324100</v>
      </c>
      <c r="B2542" s="197" t="s">
        <v>11963</v>
      </c>
      <c r="C2542" s="197">
        <v>48201</v>
      </c>
      <c r="D2542" s="197" t="s">
        <v>297</v>
      </c>
      <c r="E2542" s="197">
        <v>6</v>
      </c>
      <c r="F2542" s="197">
        <v>41950</v>
      </c>
      <c r="G2542" s="197">
        <v>43282.5</v>
      </c>
      <c r="H2542" s="197">
        <v>59289.5</v>
      </c>
      <c r="I2542" s="197">
        <v>86506</v>
      </c>
      <c r="J2542" s="197" t="s">
        <v>15104</v>
      </c>
      <c r="K2542" s="197">
        <v>13.3</v>
      </c>
      <c r="L2542" s="197" t="s">
        <v>14742</v>
      </c>
      <c r="M2542" s="197">
        <v>22.9</v>
      </c>
      <c r="N2542"/>
      <c r="O2542">
        <v>22.9</v>
      </c>
      <c r="AS2542" s="7"/>
      <c r="AT2542" s="7"/>
      <c r="AU2542" s="7"/>
    </row>
    <row r="2543" spans="1:47" ht="15" x14ac:dyDescent="0.25">
      <c r="A2543" s="196">
        <v>48201324200</v>
      </c>
      <c r="B2543" s="197" t="s">
        <v>12012</v>
      </c>
      <c r="C2543" s="197">
        <v>48201</v>
      </c>
      <c r="D2543" s="197" t="s">
        <v>297</v>
      </c>
      <c r="E2543" s="197">
        <v>6</v>
      </c>
      <c r="F2543" s="197">
        <v>24880</v>
      </c>
      <c r="G2543" s="197">
        <v>43282.5</v>
      </c>
      <c r="H2543" s="197">
        <v>59289.5</v>
      </c>
      <c r="I2543" s="197">
        <v>86506</v>
      </c>
      <c r="J2543" s="197" t="s">
        <v>15104</v>
      </c>
      <c r="K2543" s="197">
        <v>13.3</v>
      </c>
      <c r="L2543" s="197" t="s">
        <v>14742</v>
      </c>
      <c r="M2543" s="197">
        <v>25.7</v>
      </c>
      <c r="N2543"/>
      <c r="O2543">
        <v>25.7</v>
      </c>
      <c r="AS2543" s="7"/>
      <c r="AT2543" s="7"/>
      <c r="AU2543" s="7"/>
    </row>
    <row r="2544" spans="1:47" ht="15" x14ac:dyDescent="0.25">
      <c r="A2544" s="196">
        <v>48201330100</v>
      </c>
      <c r="B2544" s="197" t="s">
        <v>11885</v>
      </c>
      <c r="C2544" s="197">
        <v>48201</v>
      </c>
      <c r="D2544" s="197" t="s">
        <v>297</v>
      </c>
      <c r="E2544" s="197">
        <v>6</v>
      </c>
      <c r="F2544" s="197">
        <v>59547</v>
      </c>
      <c r="G2544" s="197">
        <v>43282.5</v>
      </c>
      <c r="H2544" s="197">
        <v>59289.5</v>
      </c>
      <c r="I2544" s="197">
        <v>86506</v>
      </c>
      <c r="J2544" s="197" t="s">
        <v>15103</v>
      </c>
      <c r="K2544" s="197">
        <v>13.3</v>
      </c>
      <c r="L2544" s="197" t="s">
        <v>14743</v>
      </c>
      <c r="M2544" s="197">
        <v>14.5</v>
      </c>
      <c r="N2544"/>
      <c r="O2544">
        <v>14.5</v>
      </c>
      <c r="AS2544" s="7"/>
      <c r="AT2544" s="7"/>
      <c r="AU2544" s="7"/>
    </row>
    <row r="2545" spans="1:47" ht="15" x14ac:dyDescent="0.25">
      <c r="A2545" s="196">
        <v>48201330200</v>
      </c>
      <c r="B2545" s="197" t="s">
        <v>12007</v>
      </c>
      <c r="C2545" s="197">
        <v>48201</v>
      </c>
      <c r="D2545" s="197" t="s">
        <v>297</v>
      </c>
      <c r="E2545" s="197">
        <v>6</v>
      </c>
      <c r="F2545" s="197">
        <v>50448</v>
      </c>
      <c r="G2545" s="197">
        <v>43282.5</v>
      </c>
      <c r="H2545" s="197">
        <v>59289.5</v>
      </c>
      <c r="I2545" s="197">
        <v>86506</v>
      </c>
      <c r="J2545" s="197" t="s">
        <v>15102</v>
      </c>
      <c r="K2545" s="197">
        <v>13.3</v>
      </c>
      <c r="L2545" s="197" t="s">
        <v>14743</v>
      </c>
      <c r="M2545" s="197">
        <v>15.5</v>
      </c>
      <c r="N2545"/>
      <c r="O2545">
        <v>15.5</v>
      </c>
      <c r="AS2545" s="7"/>
      <c r="AT2545" s="7"/>
      <c r="AU2545" s="7"/>
    </row>
    <row r="2546" spans="1:47" ht="15" x14ac:dyDescent="0.25">
      <c r="A2546" s="196">
        <v>48201330301</v>
      </c>
      <c r="B2546" s="197" t="s">
        <v>11497</v>
      </c>
      <c r="C2546" s="197">
        <v>48201</v>
      </c>
      <c r="D2546" s="197" t="s">
        <v>297</v>
      </c>
      <c r="E2546" s="197">
        <v>6</v>
      </c>
      <c r="F2546" s="197">
        <v>62889</v>
      </c>
      <c r="G2546" s="197">
        <v>43282.5</v>
      </c>
      <c r="H2546" s="197">
        <v>59289.5</v>
      </c>
      <c r="I2546" s="197">
        <v>86506</v>
      </c>
      <c r="J2546" s="197" t="s">
        <v>15103</v>
      </c>
      <c r="K2546" s="197">
        <v>13.3</v>
      </c>
      <c r="L2546" s="197" t="s">
        <v>14743</v>
      </c>
      <c r="M2546" s="197">
        <v>8.6999999999999993</v>
      </c>
      <c r="N2546"/>
      <c r="O2546">
        <v>8.6999999999999993</v>
      </c>
      <c r="AS2546" s="7"/>
      <c r="AT2546" s="7"/>
      <c r="AU2546" s="7"/>
    </row>
    <row r="2547" spans="1:47" ht="15" x14ac:dyDescent="0.25">
      <c r="A2547" s="196">
        <v>48201330302</v>
      </c>
      <c r="B2547" s="197" t="s">
        <v>11676</v>
      </c>
      <c r="C2547" s="197">
        <v>48201</v>
      </c>
      <c r="D2547" s="197" t="s">
        <v>297</v>
      </c>
      <c r="E2547" s="197">
        <v>6</v>
      </c>
      <c r="F2547" s="197">
        <v>54671</v>
      </c>
      <c r="G2547" s="197">
        <v>43282.5</v>
      </c>
      <c r="H2547" s="197">
        <v>59289.5</v>
      </c>
      <c r="I2547" s="197">
        <v>86506</v>
      </c>
      <c r="J2547" s="197" t="s">
        <v>15102</v>
      </c>
      <c r="K2547" s="197">
        <v>13.3</v>
      </c>
      <c r="L2547" s="197" t="s">
        <v>14743</v>
      </c>
      <c r="M2547" s="197">
        <v>17</v>
      </c>
      <c r="N2547"/>
      <c r="O2547">
        <v>17</v>
      </c>
      <c r="AS2547" s="7"/>
      <c r="AT2547" s="7"/>
      <c r="AU2547" s="7"/>
    </row>
    <row r="2548" spans="1:47" ht="15" x14ac:dyDescent="0.25">
      <c r="A2548" s="196">
        <v>48201330303</v>
      </c>
      <c r="B2548" s="197" t="s">
        <v>11843</v>
      </c>
      <c r="C2548" s="197">
        <v>48201</v>
      </c>
      <c r="D2548" s="197" t="s">
        <v>297</v>
      </c>
      <c r="E2548" s="197">
        <v>6</v>
      </c>
      <c r="F2548" s="197">
        <v>46825</v>
      </c>
      <c r="G2548" s="197">
        <v>43282.5</v>
      </c>
      <c r="H2548" s="197">
        <v>59289.5</v>
      </c>
      <c r="I2548" s="197">
        <v>86506</v>
      </c>
      <c r="J2548" s="197" t="s">
        <v>15102</v>
      </c>
      <c r="K2548" s="197">
        <v>13.3</v>
      </c>
      <c r="L2548" s="197" t="s">
        <v>14743</v>
      </c>
      <c r="M2548" s="197">
        <v>17.3</v>
      </c>
      <c r="N2548"/>
      <c r="O2548">
        <v>17.3</v>
      </c>
      <c r="AS2548" s="7"/>
      <c r="AT2548" s="7"/>
      <c r="AU2548" s="7"/>
    </row>
    <row r="2549" spans="1:47" ht="15" x14ac:dyDescent="0.25">
      <c r="A2549" s="196">
        <v>48201330400</v>
      </c>
      <c r="B2549" s="197" t="s">
        <v>11879</v>
      </c>
      <c r="C2549" s="197">
        <v>48201</v>
      </c>
      <c r="D2549" s="197" t="s">
        <v>297</v>
      </c>
      <c r="E2549" s="197">
        <v>6</v>
      </c>
      <c r="F2549" s="197">
        <v>43096</v>
      </c>
      <c r="G2549" s="197">
        <v>43282.5</v>
      </c>
      <c r="H2549" s="197">
        <v>59289.5</v>
      </c>
      <c r="I2549" s="197">
        <v>86506</v>
      </c>
      <c r="J2549" s="197" t="s">
        <v>15104</v>
      </c>
      <c r="K2549" s="197">
        <v>13.3</v>
      </c>
      <c r="L2549" s="197" t="s">
        <v>14742</v>
      </c>
      <c r="M2549" s="197">
        <v>20.5</v>
      </c>
      <c r="N2549"/>
      <c r="O2549">
        <v>20.5</v>
      </c>
      <c r="AS2549" s="7"/>
      <c r="AT2549" s="7"/>
      <c r="AU2549" s="7"/>
    </row>
    <row r="2550" spans="1:47" ht="15" x14ac:dyDescent="0.25">
      <c r="A2550" s="196">
        <v>48201330500</v>
      </c>
      <c r="B2550" s="197" t="s">
        <v>11787</v>
      </c>
      <c r="C2550" s="197">
        <v>48201</v>
      </c>
      <c r="D2550" s="197" t="s">
        <v>297</v>
      </c>
      <c r="E2550" s="197">
        <v>6</v>
      </c>
      <c r="F2550" s="197">
        <v>51437</v>
      </c>
      <c r="G2550" s="197">
        <v>43282.5</v>
      </c>
      <c r="H2550" s="197">
        <v>59289.5</v>
      </c>
      <c r="I2550" s="197">
        <v>86506</v>
      </c>
      <c r="J2550" s="197" t="s">
        <v>15102</v>
      </c>
      <c r="K2550" s="197">
        <v>13.3</v>
      </c>
      <c r="L2550" s="197" t="s">
        <v>14743</v>
      </c>
      <c r="M2550" s="197">
        <v>17.899999999999999</v>
      </c>
      <c r="N2550"/>
      <c r="O2550">
        <v>17.899999999999999</v>
      </c>
      <c r="AS2550" s="7"/>
      <c r="AT2550" s="7"/>
      <c r="AU2550" s="7"/>
    </row>
    <row r="2551" spans="1:47" ht="15" x14ac:dyDescent="0.25">
      <c r="A2551" s="196">
        <v>48201330600</v>
      </c>
      <c r="B2551" s="197" t="s">
        <v>11730</v>
      </c>
      <c r="C2551" s="197">
        <v>48201</v>
      </c>
      <c r="D2551" s="197" t="s">
        <v>297</v>
      </c>
      <c r="E2551" s="197">
        <v>6</v>
      </c>
      <c r="F2551" s="197">
        <v>55208</v>
      </c>
      <c r="G2551" s="197">
        <v>43282.5</v>
      </c>
      <c r="H2551" s="197">
        <v>59289.5</v>
      </c>
      <c r="I2551" s="197">
        <v>86506</v>
      </c>
      <c r="J2551" s="197" t="s">
        <v>15102</v>
      </c>
      <c r="K2551" s="197">
        <v>13.3</v>
      </c>
      <c r="L2551" s="197" t="s">
        <v>14742</v>
      </c>
      <c r="M2551" s="197">
        <v>21</v>
      </c>
      <c r="N2551"/>
      <c r="O2551">
        <v>21</v>
      </c>
      <c r="AS2551" s="7"/>
      <c r="AT2551" s="7"/>
      <c r="AU2551" s="7"/>
    </row>
    <row r="2552" spans="1:47" ht="15" x14ac:dyDescent="0.25">
      <c r="A2552" s="196">
        <v>48201330700</v>
      </c>
      <c r="B2552" s="197" t="s">
        <v>11806</v>
      </c>
      <c r="C2552" s="197">
        <v>48201</v>
      </c>
      <c r="D2552" s="197" t="s">
        <v>297</v>
      </c>
      <c r="E2552" s="197">
        <v>6</v>
      </c>
      <c r="F2552" s="197">
        <v>48750</v>
      </c>
      <c r="G2552" s="197">
        <v>43282.5</v>
      </c>
      <c r="H2552" s="197">
        <v>59289.5</v>
      </c>
      <c r="I2552" s="197">
        <v>86506</v>
      </c>
      <c r="J2552" s="197" t="s">
        <v>15102</v>
      </c>
      <c r="K2552" s="197">
        <v>13.3</v>
      </c>
      <c r="L2552" s="197" t="s">
        <v>14742</v>
      </c>
      <c r="M2552" s="197">
        <v>20.7</v>
      </c>
      <c r="N2552"/>
      <c r="O2552">
        <v>20.7</v>
      </c>
      <c r="AS2552" s="7"/>
      <c r="AT2552" s="7"/>
      <c r="AU2552" s="7"/>
    </row>
    <row r="2553" spans="1:47" ht="15" x14ac:dyDescent="0.25">
      <c r="A2553" s="196">
        <v>48201330800</v>
      </c>
      <c r="B2553" s="197" t="s">
        <v>11481</v>
      </c>
      <c r="C2553" s="197">
        <v>48201</v>
      </c>
      <c r="D2553" s="197" t="s">
        <v>297</v>
      </c>
      <c r="E2553" s="197">
        <v>6</v>
      </c>
      <c r="F2553" s="197">
        <v>79807</v>
      </c>
      <c r="G2553" s="197">
        <v>43282.5</v>
      </c>
      <c r="H2553" s="197">
        <v>59289.5</v>
      </c>
      <c r="I2553" s="197">
        <v>86506</v>
      </c>
      <c r="J2553" s="197" t="s">
        <v>15103</v>
      </c>
      <c r="K2553" s="197">
        <v>13.3</v>
      </c>
      <c r="L2553" s="197" t="s">
        <v>14743</v>
      </c>
      <c r="M2553" s="197">
        <v>11.6</v>
      </c>
      <c r="N2553"/>
      <c r="O2553">
        <v>11.6</v>
      </c>
      <c r="AS2553" s="7"/>
      <c r="AT2553" s="7"/>
      <c r="AU2553" s="7"/>
    </row>
    <row r="2554" spans="1:47" ht="15" x14ac:dyDescent="0.25">
      <c r="A2554" s="196">
        <v>48201330900</v>
      </c>
      <c r="B2554" s="197" t="s">
        <v>11674</v>
      </c>
      <c r="C2554" s="197">
        <v>48201</v>
      </c>
      <c r="D2554" s="197" t="s">
        <v>297</v>
      </c>
      <c r="E2554" s="197">
        <v>6</v>
      </c>
      <c r="F2554" s="197">
        <v>60634</v>
      </c>
      <c r="G2554" s="197">
        <v>43282.5</v>
      </c>
      <c r="H2554" s="197">
        <v>59289.5</v>
      </c>
      <c r="I2554" s="197">
        <v>86506</v>
      </c>
      <c r="J2554" s="197" t="s">
        <v>15103</v>
      </c>
      <c r="K2554" s="197">
        <v>13.3</v>
      </c>
      <c r="L2554" s="197" t="s">
        <v>14743</v>
      </c>
      <c r="M2554" s="197">
        <v>18.8</v>
      </c>
      <c r="N2554"/>
      <c r="O2554">
        <v>18.8</v>
      </c>
      <c r="AS2554" s="7"/>
      <c r="AT2554" s="7"/>
      <c r="AU2554" s="7"/>
    </row>
    <row r="2555" spans="1:47" ht="15" x14ac:dyDescent="0.25">
      <c r="A2555" s="196">
        <v>48201331100</v>
      </c>
      <c r="B2555" s="197" t="s">
        <v>12091</v>
      </c>
      <c r="C2555" s="197">
        <v>48201</v>
      </c>
      <c r="D2555" s="197" t="s">
        <v>297</v>
      </c>
      <c r="E2555" s="197">
        <v>6</v>
      </c>
      <c r="F2555" s="197">
        <v>26903</v>
      </c>
      <c r="G2555" s="197">
        <v>43282.5</v>
      </c>
      <c r="H2555" s="197">
        <v>59289.5</v>
      </c>
      <c r="I2555" s="197">
        <v>86506</v>
      </c>
      <c r="J2555" s="197" t="s">
        <v>15104</v>
      </c>
      <c r="K2555" s="197">
        <v>13.3</v>
      </c>
      <c r="L2555" s="197" t="s">
        <v>14742</v>
      </c>
      <c r="M2555" s="197">
        <v>40.9</v>
      </c>
      <c r="N2555"/>
      <c r="O2555">
        <v>40.9</v>
      </c>
      <c r="AS2555" s="7"/>
      <c r="AT2555" s="7"/>
      <c r="AU2555" s="7"/>
    </row>
    <row r="2556" spans="1:47" ht="15" x14ac:dyDescent="0.25">
      <c r="A2556" s="196">
        <v>48201331200</v>
      </c>
      <c r="B2556" s="197" t="s">
        <v>12114</v>
      </c>
      <c r="C2556" s="197">
        <v>48201</v>
      </c>
      <c r="D2556" s="197" t="s">
        <v>297</v>
      </c>
      <c r="E2556" s="197">
        <v>6</v>
      </c>
      <c r="F2556" s="197">
        <v>26130</v>
      </c>
      <c r="G2556" s="197">
        <v>43282.5</v>
      </c>
      <c r="H2556" s="197">
        <v>59289.5</v>
      </c>
      <c r="I2556" s="197">
        <v>86506</v>
      </c>
      <c r="J2556" s="197" t="s">
        <v>15104</v>
      </c>
      <c r="K2556" s="197">
        <v>13.3</v>
      </c>
      <c r="L2556" s="197" t="s">
        <v>14742</v>
      </c>
      <c r="M2556" s="197">
        <v>52.8</v>
      </c>
      <c r="N2556"/>
      <c r="O2556">
        <v>52.8</v>
      </c>
      <c r="AS2556" s="7"/>
      <c r="AT2556" s="7"/>
      <c r="AU2556" s="7"/>
    </row>
    <row r="2557" spans="1:47" ht="15" x14ac:dyDescent="0.25">
      <c r="A2557" s="196">
        <v>48201331300</v>
      </c>
      <c r="B2557" s="197" t="s">
        <v>11988</v>
      </c>
      <c r="C2557" s="197">
        <v>48201</v>
      </c>
      <c r="D2557" s="197" t="s">
        <v>297</v>
      </c>
      <c r="E2557" s="197">
        <v>6</v>
      </c>
      <c r="F2557" s="197">
        <v>42250</v>
      </c>
      <c r="G2557" s="197">
        <v>43282.5</v>
      </c>
      <c r="H2557" s="197">
        <v>59289.5</v>
      </c>
      <c r="I2557" s="197">
        <v>86506</v>
      </c>
      <c r="J2557" s="197" t="s">
        <v>15104</v>
      </c>
      <c r="K2557" s="197">
        <v>13.3</v>
      </c>
      <c r="L2557" s="197" t="s">
        <v>14743</v>
      </c>
      <c r="M2557" s="197">
        <v>16.899999999999999</v>
      </c>
      <c r="N2557"/>
      <c r="O2557">
        <v>16.899999999999999</v>
      </c>
      <c r="AS2557" s="7"/>
      <c r="AT2557" s="7"/>
      <c r="AU2557" s="7"/>
    </row>
    <row r="2558" spans="1:47" ht="15" x14ac:dyDescent="0.25">
      <c r="A2558" s="196">
        <v>48201331400</v>
      </c>
      <c r="B2558" s="197" t="s">
        <v>12143</v>
      </c>
      <c r="C2558" s="197">
        <v>48201</v>
      </c>
      <c r="D2558" s="197" t="s">
        <v>297</v>
      </c>
      <c r="E2558" s="197">
        <v>6</v>
      </c>
      <c r="F2558" s="197">
        <v>13886</v>
      </c>
      <c r="G2558" s="197">
        <v>43282.5</v>
      </c>
      <c r="H2558" s="197">
        <v>59289.5</v>
      </c>
      <c r="I2558" s="197">
        <v>86506</v>
      </c>
      <c r="J2558" s="197" t="s">
        <v>15104</v>
      </c>
      <c r="K2558" s="197">
        <v>13.3</v>
      </c>
      <c r="L2558" s="197" t="s">
        <v>14742</v>
      </c>
      <c r="M2558" s="197">
        <v>62.8</v>
      </c>
      <c r="N2558"/>
      <c r="O2558">
        <v>62.8</v>
      </c>
      <c r="AS2558" s="7"/>
      <c r="AT2558" s="7"/>
      <c r="AU2558" s="7"/>
    </row>
    <row r="2559" spans="1:47" ht="15" x14ac:dyDescent="0.25">
      <c r="A2559" s="196">
        <v>48201331500</v>
      </c>
      <c r="B2559" s="197" t="s">
        <v>11762</v>
      </c>
      <c r="C2559" s="197">
        <v>48201</v>
      </c>
      <c r="D2559" s="197" t="s">
        <v>297</v>
      </c>
      <c r="E2559" s="197">
        <v>6</v>
      </c>
      <c r="F2559" s="197">
        <v>57721</v>
      </c>
      <c r="G2559" s="197">
        <v>43282.5</v>
      </c>
      <c r="H2559" s="197">
        <v>59289.5</v>
      </c>
      <c r="I2559" s="197">
        <v>86506</v>
      </c>
      <c r="J2559" s="197" t="s">
        <v>15102</v>
      </c>
      <c r="K2559" s="197">
        <v>13.3</v>
      </c>
      <c r="L2559" s="197" t="s">
        <v>14743</v>
      </c>
      <c r="M2559" s="197">
        <v>9.5</v>
      </c>
      <c r="N2559"/>
      <c r="O2559">
        <v>9.5</v>
      </c>
      <c r="AS2559" s="7"/>
      <c r="AT2559" s="7"/>
      <c r="AU2559" s="7"/>
    </row>
    <row r="2560" spans="1:47" ht="15" x14ac:dyDescent="0.25">
      <c r="A2560" s="196">
        <v>48201331601</v>
      </c>
      <c r="B2560" s="197" t="s">
        <v>11759</v>
      </c>
      <c r="C2560" s="197">
        <v>48201</v>
      </c>
      <c r="D2560" s="197" t="s">
        <v>297</v>
      </c>
      <c r="E2560" s="197">
        <v>6</v>
      </c>
      <c r="F2560" s="197">
        <v>35962</v>
      </c>
      <c r="G2560" s="197">
        <v>43282.5</v>
      </c>
      <c r="H2560" s="197">
        <v>59289.5</v>
      </c>
      <c r="I2560" s="197">
        <v>86506</v>
      </c>
      <c r="J2560" s="197" t="s">
        <v>15104</v>
      </c>
      <c r="K2560" s="197">
        <v>13.3</v>
      </c>
      <c r="L2560" s="197" t="s">
        <v>14742</v>
      </c>
      <c r="M2560" s="197">
        <v>22.2</v>
      </c>
      <c r="N2560"/>
      <c r="O2560">
        <v>22.2</v>
      </c>
      <c r="AS2560" s="7"/>
      <c r="AT2560" s="7"/>
      <c r="AU2560" s="7"/>
    </row>
    <row r="2561" spans="1:47" ht="15" x14ac:dyDescent="0.25">
      <c r="A2561" s="196">
        <v>48201331602</v>
      </c>
      <c r="B2561" s="197" t="s">
        <v>12111</v>
      </c>
      <c r="C2561" s="197">
        <v>48201</v>
      </c>
      <c r="D2561" s="197" t="s">
        <v>297</v>
      </c>
      <c r="E2561" s="197">
        <v>6</v>
      </c>
      <c r="F2561" s="197">
        <v>37347</v>
      </c>
      <c r="G2561" s="197">
        <v>43282.5</v>
      </c>
      <c r="H2561" s="197">
        <v>59289.5</v>
      </c>
      <c r="I2561" s="197">
        <v>86506</v>
      </c>
      <c r="J2561" s="197" t="s">
        <v>15104</v>
      </c>
      <c r="K2561" s="197">
        <v>13.3</v>
      </c>
      <c r="L2561" s="197" t="s">
        <v>14742</v>
      </c>
      <c r="M2561" s="197">
        <v>20.8</v>
      </c>
      <c r="N2561"/>
      <c r="O2561">
        <v>20.8</v>
      </c>
      <c r="AS2561" s="7"/>
      <c r="AT2561" s="7"/>
      <c r="AU2561" s="7"/>
    </row>
    <row r="2562" spans="1:47" ht="15" x14ac:dyDescent="0.25">
      <c r="A2562" s="196">
        <v>48201331700</v>
      </c>
      <c r="B2562" s="197" t="s">
        <v>12103</v>
      </c>
      <c r="C2562" s="197">
        <v>48201</v>
      </c>
      <c r="D2562" s="197" t="s">
        <v>297</v>
      </c>
      <c r="E2562" s="197">
        <v>6</v>
      </c>
      <c r="F2562" s="197">
        <v>31169</v>
      </c>
      <c r="G2562" s="197">
        <v>43282.5</v>
      </c>
      <c r="H2562" s="197">
        <v>59289.5</v>
      </c>
      <c r="I2562" s="197">
        <v>86506</v>
      </c>
      <c r="J2562" s="197" t="s">
        <v>15104</v>
      </c>
      <c r="K2562" s="197">
        <v>13.3</v>
      </c>
      <c r="L2562" s="197" t="s">
        <v>14742</v>
      </c>
      <c r="M2562" s="197">
        <v>28.6</v>
      </c>
      <c r="N2562"/>
      <c r="O2562">
        <v>28.6</v>
      </c>
      <c r="AS2562" s="7"/>
      <c r="AT2562" s="7"/>
      <c r="AU2562" s="7"/>
    </row>
    <row r="2563" spans="1:47" ht="15" x14ac:dyDescent="0.25">
      <c r="A2563" s="196">
        <v>48201331800</v>
      </c>
      <c r="B2563" s="197" t="s">
        <v>12100</v>
      </c>
      <c r="C2563" s="197">
        <v>48201</v>
      </c>
      <c r="D2563" s="197" t="s">
        <v>297</v>
      </c>
      <c r="E2563" s="197">
        <v>6</v>
      </c>
      <c r="F2563" s="197">
        <v>36250</v>
      </c>
      <c r="G2563" s="197">
        <v>43282.5</v>
      </c>
      <c r="H2563" s="197">
        <v>59289.5</v>
      </c>
      <c r="I2563" s="197">
        <v>86506</v>
      </c>
      <c r="J2563" s="197" t="s">
        <v>15104</v>
      </c>
      <c r="K2563" s="197">
        <v>13.3</v>
      </c>
      <c r="L2563" s="197" t="s">
        <v>14742</v>
      </c>
      <c r="M2563" s="197">
        <v>32.4</v>
      </c>
      <c r="N2563"/>
      <c r="O2563">
        <v>32.4</v>
      </c>
      <c r="AS2563" s="7"/>
      <c r="AT2563" s="7"/>
      <c r="AU2563" s="7"/>
    </row>
    <row r="2564" spans="1:47" ht="15" x14ac:dyDescent="0.25">
      <c r="A2564" s="196">
        <v>48201331900</v>
      </c>
      <c r="B2564" s="197" t="s">
        <v>12010</v>
      </c>
      <c r="C2564" s="197">
        <v>48201</v>
      </c>
      <c r="D2564" s="197" t="s">
        <v>297</v>
      </c>
      <c r="E2564" s="197">
        <v>6</v>
      </c>
      <c r="F2564" s="197">
        <v>51021</v>
      </c>
      <c r="G2564" s="197">
        <v>43282.5</v>
      </c>
      <c r="H2564" s="197">
        <v>59289.5</v>
      </c>
      <c r="I2564" s="197">
        <v>86506</v>
      </c>
      <c r="J2564" s="197" t="s">
        <v>15102</v>
      </c>
      <c r="K2564" s="197">
        <v>13.3</v>
      </c>
      <c r="L2564" s="197" t="s">
        <v>14743</v>
      </c>
      <c r="M2564" s="197">
        <v>17.2</v>
      </c>
      <c r="N2564"/>
      <c r="O2564">
        <v>17.2</v>
      </c>
      <c r="AS2564" s="7"/>
      <c r="AT2564" s="7"/>
      <c r="AU2564" s="7"/>
    </row>
    <row r="2565" spans="1:47" ht="15" x14ac:dyDescent="0.25">
      <c r="A2565" s="196">
        <v>48201332000</v>
      </c>
      <c r="B2565" s="197" t="s">
        <v>12104</v>
      </c>
      <c r="C2565" s="197">
        <v>48201</v>
      </c>
      <c r="D2565" s="197" t="s">
        <v>297</v>
      </c>
      <c r="E2565" s="197">
        <v>6</v>
      </c>
      <c r="F2565" s="197">
        <v>29441</v>
      </c>
      <c r="G2565" s="197">
        <v>43282.5</v>
      </c>
      <c r="H2565" s="197">
        <v>59289.5</v>
      </c>
      <c r="I2565" s="197">
        <v>86506</v>
      </c>
      <c r="J2565" s="197" t="s">
        <v>15104</v>
      </c>
      <c r="K2565" s="197">
        <v>13.3</v>
      </c>
      <c r="L2565" s="197" t="s">
        <v>14742</v>
      </c>
      <c r="M2565" s="197">
        <v>41.1</v>
      </c>
      <c r="N2565"/>
      <c r="O2565">
        <v>41.1</v>
      </c>
      <c r="AS2565" s="7"/>
      <c r="AT2565" s="7"/>
      <c r="AU2565" s="7"/>
    </row>
    <row r="2566" spans="1:47" ht="15" x14ac:dyDescent="0.25">
      <c r="A2566" s="196">
        <v>48201332100</v>
      </c>
      <c r="B2566" s="197" t="s">
        <v>12018</v>
      </c>
      <c r="C2566" s="197">
        <v>48201</v>
      </c>
      <c r="D2566" s="197" t="s">
        <v>297</v>
      </c>
      <c r="E2566" s="197">
        <v>6</v>
      </c>
      <c r="F2566" s="197">
        <v>39053</v>
      </c>
      <c r="G2566" s="197">
        <v>43282.5</v>
      </c>
      <c r="H2566" s="197">
        <v>59289.5</v>
      </c>
      <c r="I2566" s="197">
        <v>86506</v>
      </c>
      <c r="J2566" s="197" t="s">
        <v>15104</v>
      </c>
      <c r="K2566" s="197">
        <v>13.3</v>
      </c>
      <c r="L2566" s="197" t="s">
        <v>14742</v>
      </c>
      <c r="M2566" s="197">
        <v>27.9</v>
      </c>
      <c r="N2566"/>
      <c r="O2566">
        <v>27.9</v>
      </c>
      <c r="AS2566" s="7"/>
      <c r="AT2566" s="7"/>
      <c r="AU2566" s="7"/>
    </row>
    <row r="2567" spans="1:47" ht="15" x14ac:dyDescent="0.25">
      <c r="A2567" s="196">
        <v>48201332200</v>
      </c>
      <c r="B2567" s="197" t="s">
        <v>11989</v>
      </c>
      <c r="C2567" s="197">
        <v>48201</v>
      </c>
      <c r="D2567" s="197" t="s">
        <v>297</v>
      </c>
      <c r="E2567" s="197">
        <v>6</v>
      </c>
      <c r="F2567" s="197">
        <v>45786</v>
      </c>
      <c r="G2567" s="197">
        <v>43282.5</v>
      </c>
      <c r="H2567" s="197">
        <v>59289.5</v>
      </c>
      <c r="I2567" s="197">
        <v>86506</v>
      </c>
      <c r="J2567" s="197" t="s">
        <v>15102</v>
      </c>
      <c r="K2567" s="197">
        <v>13.3</v>
      </c>
      <c r="L2567" s="197" t="s">
        <v>14742</v>
      </c>
      <c r="M2567" s="197">
        <v>21.1</v>
      </c>
      <c r="N2567"/>
      <c r="O2567">
        <v>21.1</v>
      </c>
      <c r="AS2567" s="7"/>
      <c r="AT2567" s="7"/>
      <c r="AU2567" s="7"/>
    </row>
    <row r="2568" spans="1:47" ht="15" x14ac:dyDescent="0.25">
      <c r="A2568" s="196">
        <v>48201332300</v>
      </c>
      <c r="B2568" s="197" t="s">
        <v>12039</v>
      </c>
      <c r="C2568" s="197">
        <v>48201</v>
      </c>
      <c r="D2568" s="197" t="s">
        <v>297</v>
      </c>
      <c r="E2568" s="197">
        <v>6</v>
      </c>
      <c r="F2568" s="197">
        <v>36188</v>
      </c>
      <c r="G2568" s="197">
        <v>43282.5</v>
      </c>
      <c r="H2568" s="197">
        <v>59289.5</v>
      </c>
      <c r="I2568" s="197">
        <v>86506</v>
      </c>
      <c r="J2568" s="197" t="s">
        <v>15104</v>
      </c>
      <c r="K2568" s="197">
        <v>13.3</v>
      </c>
      <c r="L2568" s="197" t="s">
        <v>14742</v>
      </c>
      <c r="M2568" s="197">
        <v>26.7</v>
      </c>
      <c r="N2568"/>
      <c r="O2568">
        <v>26.7</v>
      </c>
      <c r="AS2568" s="7"/>
      <c r="AT2568" s="7"/>
      <c r="AU2568" s="7"/>
    </row>
    <row r="2569" spans="1:47" ht="15" x14ac:dyDescent="0.25">
      <c r="A2569" s="196">
        <v>48201332400</v>
      </c>
      <c r="B2569" s="197" t="s">
        <v>11894</v>
      </c>
      <c r="C2569" s="197">
        <v>48201</v>
      </c>
      <c r="D2569" s="197" t="s">
        <v>297</v>
      </c>
      <c r="E2569" s="197">
        <v>6</v>
      </c>
      <c r="F2569" s="197">
        <v>35875</v>
      </c>
      <c r="G2569" s="197">
        <v>43282.5</v>
      </c>
      <c r="H2569" s="197">
        <v>59289.5</v>
      </c>
      <c r="I2569" s="197">
        <v>86506</v>
      </c>
      <c r="J2569" s="197" t="s">
        <v>15104</v>
      </c>
      <c r="K2569" s="197">
        <v>13.3</v>
      </c>
      <c r="L2569" s="197" t="s">
        <v>14742</v>
      </c>
      <c r="M2569" s="197">
        <v>21.5</v>
      </c>
      <c r="N2569"/>
      <c r="O2569">
        <v>21.5</v>
      </c>
      <c r="AS2569" s="7"/>
      <c r="AT2569" s="7"/>
      <c r="AU2569" s="7"/>
    </row>
    <row r="2570" spans="1:47" ht="15" x14ac:dyDescent="0.25">
      <c r="A2570" s="196">
        <v>48201332500</v>
      </c>
      <c r="B2570" s="197" t="s">
        <v>11868</v>
      </c>
      <c r="C2570" s="197">
        <v>48201</v>
      </c>
      <c r="D2570" s="197" t="s">
        <v>297</v>
      </c>
      <c r="E2570" s="197">
        <v>6</v>
      </c>
      <c r="F2570" s="197">
        <v>42146</v>
      </c>
      <c r="G2570" s="197">
        <v>43282.5</v>
      </c>
      <c r="H2570" s="197">
        <v>59289.5</v>
      </c>
      <c r="I2570" s="197">
        <v>86506</v>
      </c>
      <c r="J2570" s="197" t="s">
        <v>15104</v>
      </c>
      <c r="K2570" s="197">
        <v>13.3</v>
      </c>
      <c r="L2570" s="197" t="s">
        <v>14743</v>
      </c>
      <c r="M2570" s="197">
        <v>17.399999999999999</v>
      </c>
      <c r="N2570"/>
      <c r="O2570">
        <v>17.399999999999999</v>
      </c>
      <c r="AS2570" s="7"/>
      <c r="AT2570" s="7"/>
      <c r="AU2570" s="7"/>
    </row>
    <row r="2571" spans="1:47" ht="15" x14ac:dyDescent="0.25">
      <c r="A2571" s="196">
        <v>48201332600</v>
      </c>
      <c r="B2571" s="197" t="s">
        <v>11933</v>
      </c>
      <c r="C2571" s="197">
        <v>48201</v>
      </c>
      <c r="D2571" s="197" t="s">
        <v>297</v>
      </c>
      <c r="E2571" s="197">
        <v>6</v>
      </c>
      <c r="F2571" s="197">
        <v>39761</v>
      </c>
      <c r="G2571" s="197">
        <v>43282.5</v>
      </c>
      <c r="H2571" s="197">
        <v>59289.5</v>
      </c>
      <c r="I2571" s="197">
        <v>86506</v>
      </c>
      <c r="J2571" s="197" t="s">
        <v>15104</v>
      </c>
      <c r="K2571" s="197">
        <v>13.3</v>
      </c>
      <c r="L2571" s="197" t="s">
        <v>14743</v>
      </c>
      <c r="M2571" s="197">
        <v>15.6</v>
      </c>
      <c r="N2571"/>
      <c r="O2571">
        <v>15.6</v>
      </c>
      <c r="AS2571" s="7"/>
      <c r="AT2571" s="7"/>
      <c r="AU2571" s="7"/>
    </row>
    <row r="2572" spans="1:47" ht="15" x14ac:dyDescent="0.25">
      <c r="A2572" s="196">
        <v>48201332700</v>
      </c>
      <c r="B2572" s="197" t="s">
        <v>11890</v>
      </c>
      <c r="C2572" s="197">
        <v>48201</v>
      </c>
      <c r="D2572" s="197" t="s">
        <v>297</v>
      </c>
      <c r="E2572" s="197">
        <v>6</v>
      </c>
      <c r="F2572" s="197">
        <v>48750</v>
      </c>
      <c r="G2572" s="197">
        <v>43282.5</v>
      </c>
      <c r="H2572" s="197">
        <v>59289.5</v>
      </c>
      <c r="I2572" s="197">
        <v>86506</v>
      </c>
      <c r="J2572" s="197" t="s">
        <v>15102</v>
      </c>
      <c r="K2572" s="197">
        <v>13.3</v>
      </c>
      <c r="L2572" s="197" t="s">
        <v>14742</v>
      </c>
      <c r="M2572" s="197">
        <v>22.8</v>
      </c>
      <c r="N2572"/>
      <c r="O2572">
        <v>22.8</v>
      </c>
      <c r="AS2572" s="7"/>
      <c r="AT2572" s="7"/>
      <c r="AU2572" s="7"/>
    </row>
    <row r="2573" spans="1:47" ht="15" x14ac:dyDescent="0.25">
      <c r="A2573" s="196">
        <v>48201332800</v>
      </c>
      <c r="B2573" s="197" t="s">
        <v>11914</v>
      </c>
      <c r="C2573" s="197">
        <v>48201</v>
      </c>
      <c r="D2573" s="197" t="s">
        <v>297</v>
      </c>
      <c r="E2573" s="197">
        <v>6</v>
      </c>
      <c r="F2573" s="197">
        <v>33326</v>
      </c>
      <c r="G2573" s="197">
        <v>43282.5</v>
      </c>
      <c r="H2573" s="197">
        <v>59289.5</v>
      </c>
      <c r="I2573" s="197">
        <v>86506</v>
      </c>
      <c r="J2573" s="197" t="s">
        <v>15104</v>
      </c>
      <c r="K2573" s="197">
        <v>13.3</v>
      </c>
      <c r="L2573" s="197" t="s">
        <v>14742</v>
      </c>
      <c r="M2573" s="197">
        <v>30.6</v>
      </c>
      <c r="N2573"/>
      <c r="O2573">
        <v>30.6</v>
      </c>
      <c r="AS2573" s="7"/>
      <c r="AT2573" s="7"/>
      <c r="AU2573" s="7"/>
    </row>
    <row r="2574" spans="1:47" ht="15" x14ac:dyDescent="0.25">
      <c r="A2574" s="196">
        <v>48201332900</v>
      </c>
      <c r="B2574" s="197" t="s">
        <v>11776</v>
      </c>
      <c r="C2574" s="197">
        <v>48201</v>
      </c>
      <c r="D2574" s="197" t="s">
        <v>297</v>
      </c>
      <c r="E2574" s="197">
        <v>6</v>
      </c>
      <c r="F2574" s="197">
        <v>43327</v>
      </c>
      <c r="G2574" s="197">
        <v>43282.5</v>
      </c>
      <c r="H2574" s="197">
        <v>59289.5</v>
      </c>
      <c r="I2574" s="197">
        <v>86506</v>
      </c>
      <c r="J2574" s="197" t="s">
        <v>15102</v>
      </c>
      <c r="K2574" s="197">
        <v>13.3</v>
      </c>
      <c r="L2574" s="197" t="s">
        <v>14742</v>
      </c>
      <c r="M2574" s="197">
        <v>31.2</v>
      </c>
      <c r="N2574"/>
      <c r="O2574">
        <v>31.2</v>
      </c>
      <c r="AS2574" s="7"/>
      <c r="AT2574" s="7"/>
      <c r="AU2574" s="7"/>
    </row>
    <row r="2575" spans="1:47" ht="15" x14ac:dyDescent="0.25">
      <c r="A2575" s="196">
        <v>48201333000</v>
      </c>
      <c r="B2575" s="197" t="s">
        <v>11601</v>
      </c>
      <c r="C2575" s="197">
        <v>48201</v>
      </c>
      <c r="D2575" s="197" t="s">
        <v>297</v>
      </c>
      <c r="E2575" s="197">
        <v>6</v>
      </c>
      <c r="F2575" s="197">
        <v>59057</v>
      </c>
      <c r="G2575" s="197">
        <v>43282.5</v>
      </c>
      <c r="H2575" s="197">
        <v>59289.5</v>
      </c>
      <c r="I2575" s="197">
        <v>86506</v>
      </c>
      <c r="J2575" s="197" t="s">
        <v>15102</v>
      </c>
      <c r="K2575" s="197">
        <v>13.3</v>
      </c>
      <c r="L2575" s="197" t="s">
        <v>14743</v>
      </c>
      <c r="M2575" s="197">
        <v>15.2</v>
      </c>
      <c r="N2575"/>
      <c r="O2575">
        <v>15.2</v>
      </c>
      <c r="AS2575" s="7"/>
      <c r="AT2575" s="7"/>
      <c r="AU2575" s="7"/>
    </row>
    <row r="2576" spans="1:47" ht="15" x14ac:dyDescent="0.25">
      <c r="A2576" s="196">
        <v>48201333100</v>
      </c>
      <c r="B2576" s="197" t="s">
        <v>12000</v>
      </c>
      <c r="C2576" s="197">
        <v>48201</v>
      </c>
      <c r="D2576" s="197" t="s">
        <v>297</v>
      </c>
      <c r="E2576" s="197">
        <v>6</v>
      </c>
      <c r="F2576" s="197">
        <v>46494</v>
      </c>
      <c r="G2576" s="197">
        <v>43282.5</v>
      </c>
      <c r="H2576" s="197">
        <v>59289.5</v>
      </c>
      <c r="I2576" s="197">
        <v>86506</v>
      </c>
      <c r="J2576" s="197" t="s">
        <v>15102</v>
      </c>
      <c r="K2576" s="197">
        <v>13.3</v>
      </c>
      <c r="L2576" s="197" t="s">
        <v>14742</v>
      </c>
      <c r="M2576" s="197">
        <v>21.2</v>
      </c>
      <c r="N2576"/>
      <c r="O2576">
        <v>21.2</v>
      </c>
      <c r="AS2576" s="7"/>
      <c r="AT2576" s="7"/>
      <c r="AU2576" s="7"/>
    </row>
    <row r="2577" spans="1:47" ht="15" x14ac:dyDescent="0.25">
      <c r="A2577" s="196">
        <v>48201333201</v>
      </c>
      <c r="B2577" s="197" t="s">
        <v>12044</v>
      </c>
      <c r="C2577" s="197">
        <v>48201</v>
      </c>
      <c r="D2577" s="197" t="s">
        <v>297</v>
      </c>
      <c r="E2577" s="197">
        <v>6</v>
      </c>
      <c r="F2577" s="197">
        <v>43189</v>
      </c>
      <c r="G2577" s="197">
        <v>43282.5</v>
      </c>
      <c r="H2577" s="197">
        <v>59289.5</v>
      </c>
      <c r="I2577" s="197">
        <v>86506</v>
      </c>
      <c r="J2577" s="197" t="s">
        <v>15104</v>
      </c>
      <c r="K2577" s="197">
        <v>13.3</v>
      </c>
      <c r="L2577" s="197" t="s">
        <v>14743</v>
      </c>
      <c r="M2577" s="197">
        <v>16.8</v>
      </c>
      <c r="N2577"/>
      <c r="O2577">
        <v>16.8</v>
      </c>
      <c r="AS2577" s="7"/>
      <c r="AT2577" s="7"/>
      <c r="AU2577" s="7"/>
    </row>
    <row r="2578" spans="1:47" ht="15" x14ac:dyDescent="0.25">
      <c r="A2578" s="196">
        <v>48201333202</v>
      </c>
      <c r="B2578" s="197" t="s">
        <v>11984</v>
      </c>
      <c r="C2578" s="197">
        <v>48201</v>
      </c>
      <c r="D2578" s="197" t="s">
        <v>297</v>
      </c>
      <c r="E2578" s="197">
        <v>6</v>
      </c>
      <c r="F2578" s="197">
        <v>33591</v>
      </c>
      <c r="G2578" s="197">
        <v>43282.5</v>
      </c>
      <c r="H2578" s="197">
        <v>59289.5</v>
      </c>
      <c r="I2578" s="197">
        <v>86506</v>
      </c>
      <c r="J2578" s="197" t="s">
        <v>15104</v>
      </c>
      <c r="K2578" s="197">
        <v>13.3</v>
      </c>
      <c r="L2578" s="197" t="s">
        <v>14742</v>
      </c>
      <c r="M2578" s="197">
        <v>24.3</v>
      </c>
      <c r="N2578"/>
      <c r="O2578">
        <v>24.3</v>
      </c>
      <c r="AS2578" s="7"/>
      <c r="AT2578" s="7"/>
      <c r="AU2578" s="7"/>
    </row>
    <row r="2579" spans="1:47" ht="15" x14ac:dyDescent="0.25">
      <c r="A2579" s="196">
        <v>48201333300</v>
      </c>
      <c r="B2579" s="197" t="s">
        <v>11936</v>
      </c>
      <c r="C2579" s="197">
        <v>48201</v>
      </c>
      <c r="D2579" s="197" t="s">
        <v>297</v>
      </c>
      <c r="E2579" s="197">
        <v>6</v>
      </c>
      <c r="F2579" s="197">
        <v>38836</v>
      </c>
      <c r="G2579" s="197">
        <v>43282.5</v>
      </c>
      <c r="H2579" s="197">
        <v>59289.5</v>
      </c>
      <c r="I2579" s="197">
        <v>86506</v>
      </c>
      <c r="J2579" s="197" t="s">
        <v>15104</v>
      </c>
      <c r="K2579" s="197">
        <v>13.3</v>
      </c>
      <c r="L2579" s="197" t="s">
        <v>14742</v>
      </c>
      <c r="M2579" s="197">
        <v>30</v>
      </c>
      <c r="N2579"/>
      <c r="O2579">
        <v>30</v>
      </c>
      <c r="AS2579" s="7"/>
      <c r="AT2579" s="7"/>
      <c r="AU2579" s="7"/>
    </row>
    <row r="2580" spans="1:47" ht="15" x14ac:dyDescent="0.25">
      <c r="A2580" s="196">
        <v>48201333500</v>
      </c>
      <c r="B2580" s="197" t="s">
        <v>11899</v>
      </c>
      <c r="C2580" s="197">
        <v>48201</v>
      </c>
      <c r="D2580" s="197" t="s">
        <v>297</v>
      </c>
      <c r="E2580" s="197">
        <v>6</v>
      </c>
      <c r="F2580" s="197">
        <v>39436</v>
      </c>
      <c r="G2580" s="197">
        <v>43282.5</v>
      </c>
      <c r="H2580" s="197">
        <v>59289.5</v>
      </c>
      <c r="I2580" s="197">
        <v>86506</v>
      </c>
      <c r="J2580" s="197" t="s">
        <v>15104</v>
      </c>
      <c r="K2580" s="197">
        <v>13.3</v>
      </c>
      <c r="L2580" s="197" t="s">
        <v>14742</v>
      </c>
      <c r="M2580" s="197">
        <v>25</v>
      </c>
      <c r="N2580"/>
      <c r="O2580">
        <v>25</v>
      </c>
      <c r="AS2580" s="7"/>
      <c r="AT2580" s="7"/>
      <c r="AU2580" s="7"/>
    </row>
    <row r="2581" spans="1:47" ht="15" x14ac:dyDescent="0.25">
      <c r="A2581" s="196">
        <v>48201333600</v>
      </c>
      <c r="B2581" s="197" t="s">
        <v>11471</v>
      </c>
      <c r="C2581" s="197">
        <v>48201</v>
      </c>
      <c r="D2581" s="197" t="s">
        <v>297</v>
      </c>
      <c r="E2581" s="197">
        <v>6</v>
      </c>
      <c r="F2581" s="197">
        <v>70609</v>
      </c>
      <c r="G2581" s="197">
        <v>43282.5</v>
      </c>
      <c r="H2581" s="197">
        <v>59289.5</v>
      </c>
      <c r="I2581" s="197">
        <v>86506</v>
      </c>
      <c r="J2581" s="197" t="s">
        <v>15103</v>
      </c>
      <c r="K2581" s="197">
        <v>13.3</v>
      </c>
      <c r="L2581" s="197" t="s">
        <v>14743</v>
      </c>
      <c r="M2581" s="197">
        <v>8.1</v>
      </c>
      <c r="N2581"/>
      <c r="O2581">
        <v>8.1</v>
      </c>
      <c r="AS2581" s="7"/>
      <c r="AT2581" s="7"/>
      <c r="AU2581" s="7"/>
    </row>
    <row r="2582" spans="1:47" ht="15" x14ac:dyDescent="0.25">
      <c r="A2582" s="196">
        <v>48201333700</v>
      </c>
      <c r="B2582" s="197" t="s">
        <v>11737</v>
      </c>
      <c r="C2582" s="197">
        <v>48201</v>
      </c>
      <c r="D2582" s="197" t="s">
        <v>297</v>
      </c>
      <c r="E2582" s="197">
        <v>6</v>
      </c>
      <c r="F2582" s="197">
        <v>48375</v>
      </c>
      <c r="G2582" s="197">
        <v>43282.5</v>
      </c>
      <c r="H2582" s="197">
        <v>59289.5</v>
      </c>
      <c r="I2582" s="197">
        <v>86506</v>
      </c>
      <c r="J2582" s="197" t="s">
        <v>15102</v>
      </c>
      <c r="K2582" s="197">
        <v>13.3</v>
      </c>
      <c r="L2582" s="197" t="s">
        <v>14742</v>
      </c>
      <c r="M2582" s="197">
        <v>25.1</v>
      </c>
      <c r="N2582"/>
      <c r="O2582">
        <v>25.1</v>
      </c>
      <c r="AS2582" s="7"/>
      <c r="AT2582" s="7"/>
      <c r="AU2582" s="7"/>
    </row>
    <row r="2583" spans="1:47" ht="15" x14ac:dyDescent="0.25">
      <c r="A2583" s="196">
        <v>48201333800</v>
      </c>
      <c r="B2583" s="197" t="s">
        <v>11697</v>
      </c>
      <c r="C2583" s="197">
        <v>48201</v>
      </c>
      <c r="D2583" s="197" t="s">
        <v>297</v>
      </c>
      <c r="E2583" s="197">
        <v>6</v>
      </c>
      <c r="F2583" s="197">
        <v>55572</v>
      </c>
      <c r="G2583" s="197">
        <v>43282.5</v>
      </c>
      <c r="H2583" s="197">
        <v>59289.5</v>
      </c>
      <c r="I2583" s="197">
        <v>86506</v>
      </c>
      <c r="J2583" s="197" t="s">
        <v>15102</v>
      </c>
      <c r="K2583" s="197">
        <v>13.3</v>
      </c>
      <c r="L2583" s="197" t="s">
        <v>14743</v>
      </c>
      <c r="M2583" s="197">
        <v>11.2</v>
      </c>
      <c r="N2583"/>
      <c r="O2583">
        <v>11.2</v>
      </c>
      <c r="AS2583" s="7"/>
      <c r="AT2583" s="7"/>
      <c r="AU2583" s="7"/>
    </row>
    <row r="2584" spans="1:47" ht="15" x14ac:dyDescent="0.25">
      <c r="A2584" s="196">
        <v>48201333901</v>
      </c>
      <c r="B2584" s="197" t="s">
        <v>11400</v>
      </c>
      <c r="C2584" s="197">
        <v>48201</v>
      </c>
      <c r="D2584" s="197" t="s">
        <v>297</v>
      </c>
      <c r="E2584" s="197">
        <v>6</v>
      </c>
      <c r="F2584" s="197">
        <v>80987</v>
      </c>
      <c r="G2584" s="197">
        <v>43282.5</v>
      </c>
      <c r="H2584" s="197">
        <v>59289.5</v>
      </c>
      <c r="I2584" s="197">
        <v>86506</v>
      </c>
      <c r="J2584" s="197" t="s">
        <v>15103</v>
      </c>
      <c r="K2584" s="197">
        <v>13.3</v>
      </c>
      <c r="L2584" s="197" t="s">
        <v>14743</v>
      </c>
      <c r="M2584" s="197">
        <v>7.7</v>
      </c>
      <c r="N2584"/>
      <c r="O2584">
        <v>7.7</v>
      </c>
      <c r="AS2584" s="7"/>
      <c r="AT2584" s="7"/>
      <c r="AU2584" s="7"/>
    </row>
    <row r="2585" spans="1:47" ht="15" x14ac:dyDescent="0.25">
      <c r="A2585" s="196">
        <v>48201333902</v>
      </c>
      <c r="B2585" s="197" t="s">
        <v>11694</v>
      </c>
      <c r="C2585" s="197">
        <v>48201</v>
      </c>
      <c r="D2585" s="197" t="s">
        <v>297</v>
      </c>
      <c r="E2585" s="197">
        <v>6</v>
      </c>
      <c r="F2585" s="197">
        <v>53442</v>
      </c>
      <c r="G2585" s="197">
        <v>43282.5</v>
      </c>
      <c r="H2585" s="197">
        <v>59289.5</v>
      </c>
      <c r="I2585" s="197">
        <v>86506</v>
      </c>
      <c r="J2585" s="197" t="s">
        <v>15102</v>
      </c>
      <c r="K2585" s="197">
        <v>13.3</v>
      </c>
      <c r="L2585" s="197" t="s">
        <v>14743</v>
      </c>
      <c r="M2585" s="197">
        <v>12.4</v>
      </c>
      <c r="N2585"/>
      <c r="O2585">
        <v>12.4</v>
      </c>
      <c r="AS2585" s="7"/>
      <c r="AT2585" s="7"/>
      <c r="AU2585" s="7"/>
    </row>
    <row r="2586" spans="1:47" ht="15" x14ac:dyDescent="0.25">
      <c r="A2586" s="196">
        <v>48201334001</v>
      </c>
      <c r="B2586" s="197" t="s">
        <v>11863</v>
      </c>
      <c r="C2586" s="197">
        <v>48201</v>
      </c>
      <c r="D2586" s="197" t="s">
        <v>297</v>
      </c>
      <c r="E2586" s="197">
        <v>6</v>
      </c>
      <c r="F2586" s="197">
        <v>43856</v>
      </c>
      <c r="G2586" s="197">
        <v>43282.5</v>
      </c>
      <c r="H2586" s="197">
        <v>59289.5</v>
      </c>
      <c r="I2586" s="197">
        <v>86506</v>
      </c>
      <c r="J2586" s="197" t="s">
        <v>15102</v>
      </c>
      <c r="K2586" s="197">
        <v>13.3</v>
      </c>
      <c r="L2586" s="197" t="s">
        <v>14743</v>
      </c>
      <c r="M2586" s="197">
        <v>13.2</v>
      </c>
      <c r="N2586"/>
      <c r="O2586">
        <v>13.2</v>
      </c>
      <c r="AS2586" s="7"/>
      <c r="AT2586" s="7"/>
      <c r="AU2586" s="7"/>
    </row>
    <row r="2587" spans="1:47" ht="15" x14ac:dyDescent="0.25">
      <c r="A2587" s="196">
        <v>48201334002</v>
      </c>
      <c r="B2587" s="197" t="s">
        <v>11595</v>
      </c>
      <c r="C2587" s="197">
        <v>48201</v>
      </c>
      <c r="D2587" s="197" t="s">
        <v>297</v>
      </c>
      <c r="E2587" s="197">
        <v>6</v>
      </c>
      <c r="F2587" s="197">
        <v>58935</v>
      </c>
      <c r="G2587" s="197">
        <v>43282.5</v>
      </c>
      <c r="H2587" s="197">
        <v>59289.5</v>
      </c>
      <c r="I2587" s="197">
        <v>86506</v>
      </c>
      <c r="J2587" s="197" t="s">
        <v>15102</v>
      </c>
      <c r="K2587" s="197">
        <v>13.3</v>
      </c>
      <c r="L2587" s="197" t="s">
        <v>14743</v>
      </c>
      <c r="M2587" s="197">
        <v>8.6</v>
      </c>
      <c r="N2587"/>
      <c r="O2587">
        <v>8.6</v>
      </c>
      <c r="AS2587" s="7"/>
      <c r="AT2587" s="7"/>
      <c r="AU2587" s="7"/>
    </row>
    <row r="2588" spans="1:47" ht="15" x14ac:dyDescent="0.25">
      <c r="A2588" s="196">
        <v>48201334003</v>
      </c>
      <c r="B2588" s="197" t="s">
        <v>11554</v>
      </c>
      <c r="C2588" s="197">
        <v>48201</v>
      </c>
      <c r="D2588" s="197" t="s">
        <v>297</v>
      </c>
      <c r="E2588" s="197">
        <v>6</v>
      </c>
      <c r="F2588" s="197">
        <v>57049</v>
      </c>
      <c r="G2588" s="197">
        <v>43282.5</v>
      </c>
      <c r="H2588" s="197">
        <v>59289.5</v>
      </c>
      <c r="I2588" s="197">
        <v>86506</v>
      </c>
      <c r="J2588" s="197" t="s">
        <v>15102</v>
      </c>
      <c r="K2588" s="197">
        <v>13.3</v>
      </c>
      <c r="L2588" s="197" t="s">
        <v>14743</v>
      </c>
      <c r="M2588" s="197">
        <v>9.6999999999999993</v>
      </c>
      <c r="N2588"/>
      <c r="O2588">
        <v>9.6999999999999993</v>
      </c>
      <c r="AS2588" s="7"/>
      <c r="AT2588" s="7"/>
      <c r="AU2588" s="7"/>
    </row>
    <row r="2589" spans="1:47" ht="15" x14ac:dyDescent="0.25">
      <c r="A2589" s="196">
        <v>48201334100</v>
      </c>
      <c r="B2589" s="197" t="s">
        <v>11804</v>
      </c>
      <c r="C2589" s="197">
        <v>48201</v>
      </c>
      <c r="D2589" s="197" t="s">
        <v>297</v>
      </c>
      <c r="E2589" s="197">
        <v>6</v>
      </c>
      <c r="F2589" s="197">
        <v>58527</v>
      </c>
      <c r="G2589" s="197">
        <v>43282.5</v>
      </c>
      <c r="H2589" s="197">
        <v>59289.5</v>
      </c>
      <c r="I2589" s="197">
        <v>86506</v>
      </c>
      <c r="J2589" s="197" t="s">
        <v>15102</v>
      </c>
      <c r="K2589" s="197">
        <v>13.3</v>
      </c>
      <c r="L2589" s="197" t="s">
        <v>14743</v>
      </c>
      <c r="M2589" s="197">
        <v>12.7</v>
      </c>
      <c r="N2589"/>
      <c r="O2589">
        <v>12.7</v>
      </c>
      <c r="AS2589" s="7"/>
      <c r="AT2589" s="7"/>
      <c r="AU2589" s="7"/>
    </row>
    <row r="2590" spans="1:47" ht="15" x14ac:dyDescent="0.25">
      <c r="A2590" s="196">
        <v>48201340100</v>
      </c>
      <c r="B2590" s="197" t="s">
        <v>11703</v>
      </c>
      <c r="C2590" s="197">
        <v>48201</v>
      </c>
      <c r="D2590" s="197" t="s">
        <v>297</v>
      </c>
      <c r="E2590" s="197">
        <v>6</v>
      </c>
      <c r="F2590" s="197">
        <v>47311</v>
      </c>
      <c r="G2590" s="197">
        <v>43282.5</v>
      </c>
      <c r="H2590" s="197">
        <v>59289.5</v>
      </c>
      <c r="I2590" s="197">
        <v>86506</v>
      </c>
      <c r="J2590" s="197" t="s">
        <v>15102</v>
      </c>
      <c r="K2590" s="197">
        <v>13.3</v>
      </c>
      <c r="L2590" s="197" t="s">
        <v>14743</v>
      </c>
      <c r="M2590" s="197">
        <v>13.7</v>
      </c>
      <c r="N2590"/>
      <c r="O2590">
        <v>13.7</v>
      </c>
      <c r="AS2590" s="7"/>
      <c r="AT2590" s="7"/>
      <c r="AU2590" s="7"/>
    </row>
    <row r="2591" spans="1:47" ht="15" x14ac:dyDescent="0.25">
      <c r="A2591" s="196">
        <v>48201340201</v>
      </c>
      <c r="B2591" s="197" t="s">
        <v>11189</v>
      </c>
      <c r="C2591" s="197">
        <v>48201</v>
      </c>
      <c r="D2591" s="197" t="s">
        <v>297</v>
      </c>
      <c r="E2591" s="197">
        <v>6</v>
      </c>
      <c r="F2591" s="197">
        <v>113333</v>
      </c>
      <c r="G2591" s="197">
        <v>43282.5</v>
      </c>
      <c r="H2591" s="197">
        <v>59289.5</v>
      </c>
      <c r="I2591" s="197">
        <v>86506</v>
      </c>
      <c r="J2591" s="197" t="s">
        <v>15101</v>
      </c>
      <c r="K2591" s="197">
        <v>13.3</v>
      </c>
      <c r="L2591" s="197" t="s">
        <v>14743</v>
      </c>
      <c r="M2591" s="197">
        <v>5.0999999999999996</v>
      </c>
      <c r="N2591"/>
      <c r="O2591">
        <v>5.0999999999999996</v>
      </c>
      <c r="AS2591" s="7"/>
      <c r="AT2591" s="7"/>
      <c r="AU2591" s="7"/>
    </row>
    <row r="2592" spans="1:47" ht="15" x14ac:dyDescent="0.25">
      <c r="A2592" s="196">
        <v>48201340202</v>
      </c>
      <c r="B2592" s="197" t="s">
        <v>11092</v>
      </c>
      <c r="C2592" s="197">
        <v>48201</v>
      </c>
      <c r="D2592" s="197" t="s">
        <v>297</v>
      </c>
      <c r="E2592" s="197">
        <v>6</v>
      </c>
      <c r="F2592" s="197">
        <v>147700</v>
      </c>
      <c r="G2592" s="197">
        <v>43282.5</v>
      </c>
      <c r="H2592" s="197">
        <v>59289.5</v>
      </c>
      <c r="I2592" s="197">
        <v>86506</v>
      </c>
      <c r="J2592" s="197" t="s">
        <v>15101</v>
      </c>
      <c r="K2592" s="197">
        <v>13.3</v>
      </c>
      <c r="L2592" s="197" t="s">
        <v>14743</v>
      </c>
      <c r="M2592" s="197">
        <v>2.2999999999999998</v>
      </c>
      <c r="N2592"/>
      <c r="O2592">
        <v>2.2999999999999998</v>
      </c>
      <c r="AS2592" s="7"/>
      <c r="AT2592" s="7"/>
      <c r="AU2592" s="7"/>
    </row>
    <row r="2593" spans="1:47" ht="15" x14ac:dyDescent="0.25">
      <c r="A2593" s="196">
        <v>48201340203</v>
      </c>
      <c r="B2593" s="197" t="s">
        <v>11163</v>
      </c>
      <c r="C2593" s="197">
        <v>48201</v>
      </c>
      <c r="D2593" s="197" t="s">
        <v>297</v>
      </c>
      <c r="E2593" s="197">
        <v>6</v>
      </c>
      <c r="F2593" s="197">
        <v>126392</v>
      </c>
      <c r="G2593" s="197">
        <v>43282.5</v>
      </c>
      <c r="H2593" s="197">
        <v>59289.5</v>
      </c>
      <c r="I2593" s="197">
        <v>86506</v>
      </c>
      <c r="J2593" s="197" t="s">
        <v>15101</v>
      </c>
      <c r="K2593" s="197">
        <v>13.3</v>
      </c>
      <c r="L2593" s="197" t="s">
        <v>14743</v>
      </c>
      <c r="M2593" s="197">
        <v>4.8</v>
      </c>
      <c r="N2593"/>
      <c r="O2593">
        <v>4.8</v>
      </c>
      <c r="AS2593" s="7"/>
      <c r="AT2593" s="7"/>
      <c r="AU2593" s="7"/>
    </row>
    <row r="2594" spans="1:47" ht="15" x14ac:dyDescent="0.25">
      <c r="A2594" s="196">
        <v>48201340301</v>
      </c>
      <c r="B2594" s="197" t="s">
        <v>11072</v>
      </c>
      <c r="C2594" s="197">
        <v>48201</v>
      </c>
      <c r="D2594" s="197" t="s">
        <v>297</v>
      </c>
      <c r="E2594" s="197">
        <v>6</v>
      </c>
      <c r="F2594" s="197">
        <v>189491</v>
      </c>
      <c r="G2594" s="197">
        <v>43282.5</v>
      </c>
      <c r="H2594" s="197">
        <v>59289.5</v>
      </c>
      <c r="I2594" s="197">
        <v>86506</v>
      </c>
      <c r="J2594" s="197" t="s">
        <v>15101</v>
      </c>
      <c r="K2594" s="197">
        <v>13.3</v>
      </c>
      <c r="L2594" s="197" t="s">
        <v>14743</v>
      </c>
      <c r="M2594" s="197">
        <v>1.3</v>
      </c>
      <c r="N2594"/>
      <c r="O2594">
        <v>1.3</v>
      </c>
      <c r="AS2594" s="7"/>
      <c r="AT2594" s="7"/>
      <c r="AU2594" s="7"/>
    </row>
    <row r="2595" spans="1:47" ht="15" x14ac:dyDescent="0.25">
      <c r="A2595" s="196">
        <v>48201340302</v>
      </c>
      <c r="B2595" s="197" t="s">
        <v>11141</v>
      </c>
      <c r="C2595" s="197">
        <v>48201</v>
      </c>
      <c r="D2595" s="197" t="s">
        <v>297</v>
      </c>
      <c r="E2595" s="197">
        <v>6</v>
      </c>
      <c r="F2595" s="197">
        <v>113737</v>
      </c>
      <c r="G2595" s="197">
        <v>43282.5</v>
      </c>
      <c r="H2595" s="197">
        <v>59289.5</v>
      </c>
      <c r="I2595" s="197">
        <v>86506</v>
      </c>
      <c r="J2595" s="197" t="s">
        <v>15101</v>
      </c>
      <c r="K2595" s="197">
        <v>13.3</v>
      </c>
      <c r="L2595" s="197" t="s">
        <v>14743</v>
      </c>
      <c r="M2595" s="197">
        <v>4.4000000000000004</v>
      </c>
      <c r="N2595"/>
      <c r="O2595">
        <v>4.4000000000000004</v>
      </c>
      <c r="AS2595" s="7"/>
      <c r="AT2595" s="7"/>
      <c r="AU2595" s="7"/>
    </row>
    <row r="2596" spans="1:47" ht="15" x14ac:dyDescent="0.25">
      <c r="A2596" s="196">
        <v>48201340400</v>
      </c>
      <c r="B2596" s="197" t="s">
        <v>11096</v>
      </c>
      <c r="C2596" s="197">
        <v>48201</v>
      </c>
      <c r="D2596" s="197" t="s">
        <v>297</v>
      </c>
      <c r="E2596" s="197">
        <v>6</v>
      </c>
      <c r="F2596" s="197">
        <v>166579</v>
      </c>
      <c r="G2596" s="197">
        <v>43282.5</v>
      </c>
      <c r="H2596" s="197">
        <v>59289.5</v>
      </c>
      <c r="I2596" s="197">
        <v>86506</v>
      </c>
      <c r="J2596" s="197" t="s">
        <v>15101</v>
      </c>
      <c r="K2596" s="197">
        <v>13.3</v>
      </c>
      <c r="L2596" s="197" t="s">
        <v>14743</v>
      </c>
      <c r="M2596" s="197">
        <v>0.3</v>
      </c>
      <c r="N2596"/>
      <c r="O2596">
        <v>0.3</v>
      </c>
      <c r="AS2596" s="7"/>
      <c r="AT2596" s="7"/>
      <c r="AU2596" s="7"/>
    </row>
    <row r="2597" spans="1:47" ht="15" x14ac:dyDescent="0.25">
      <c r="A2597" s="196">
        <v>48201340500</v>
      </c>
      <c r="B2597" s="197" t="s">
        <v>11702</v>
      </c>
      <c r="C2597" s="197">
        <v>48201</v>
      </c>
      <c r="D2597" s="197" t="s">
        <v>297</v>
      </c>
      <c r="E2597" s="197">
        <v>6</v>
      </c>
      <c r="F2597" s="197">
        <v>45948</v>
      </c>
      <c r="G2597" s="197">
        <v>43282.5</v>
      </c>
      <c r="H2597" s="197">
        <v>59289.5</v>
      </c>
      <c r="I2597" s="197">
        <v>86506</v>
      </c>
      <c r="J2597" s="197" t="s">
        <v>15102</v>
      </c>
      <c r="K2597" s="197">
        <v>13.3</v>
      </c>
      <c r="L2597" s="197" t="s">
        <v>14742</v>
      </c>
      <c r="M2597" s="197">
        <v>21.6</v>
      </c>
      <c r="N2597"/>
      <c r="O2597">
        <v>21.6</v>
      </c>
      <c r="AS2597" s="7"/>
      <c r="AT2597" s="7"/>
      <c r="AU2597" s="7"/>
    </row>
    <row r="2598" spans="1:47" ht="15" x14ac:dyDescent="0.25">
      <c r="A2598" s="196">
        <v>48201340600</v>
      </c>
      <c r="B2598" s="197" t="s">
        <v>11231</v>
      </c>
      <c r="C2598" s="197">
        <v>48201</v>
      </c>
      <c r="D2598" s="197" t="s">
        <v>297</v>
      </c>
      <c r="E2598" s="197">
        <v>6</v>
      </c>
      <c r="F2598" s="197">
        <v>91250</v>
      </c>
      <c r="G2598" s="197">
        <v>43282.5</v>
      </c>
      <c r="H2598" s="197">
        <v>59289.5</v>
      </c>
      <c r="I2598" s="197">
        <v>86506</v>
      </c>
      <c r="J2598" s="197" t="s">
        <v>15101</v>
      </c>
      <c r="K2598" s="197">
        <v>13.3</v>
      </c>
      <c r="L2598" s="197" t="s">
        <v>14743</v>
      </c>
      <c r="M2598" s="197">
        <v>1.9</v>
      </c>
      <c r="N2598"/>
      <c r="O2598">
        <v>1.9</v>
      </c>
      <c r="AS2598" s="7"/>
      <c r="AT2598" s="7"/>
      <c r="AU2598" s="7"/>
    </row>
    <row r="2599" spans="1:47" ht="15" x14ac:dyDescent="0.25">
      <c r="A2599" s="196">
        <v>48201340700</v>
      </c>
      <c r="B2599" s="197" t="s">
        <v>11453</v>
      </c>
      <c r="C2599" s="197">
        <v>48201</v>
      </c>
      <c r="D2599" s="197" t="s">
        <v>297</v>
      </c>
      <c r="E2599" s="197">
        <v>6</v>
      </c>
      <c r="F2599" s="197">
        <v>76073</v>
      </c>
      <c r="G2599" s="197">
        <v>43282.5</v>
      </c>
      <c r="H2599" s="197">
        <v>59289.5</v>
      </c>
      <c r="I2599" s="197">
        <v>86506</v>
      </c>
      <c r="J2599" s="197" t="s">
        <v>15103</v>
      </c>
      <c r="K2599" s="197">
        <v>13.3</v>
      </c>
      <c r="L2599" s="197" t="s">
        <v>14743</v>
      </c>
      <c r="M2599" s="197">
        <v>10.1</v>
      </c>
      <c r="N2599"/>
      <c r="O2599">
        <v>10.1</v>
      </c>
      <c r="AS2599" s="7"/>
      <c r="AT2599" s="7"/>
      <c r="AU2599" s="7"/>
    </row>
    <row r="2600" spans="1:47" ht="15" x14ac:dyDescent="0.25">
      <c r="A2600" s="196">
        <v>48201340800</v>
      </c>
      <c r="B2600" s="197" t="s">
        <v>11151</v>
      </c>
      <c r="C2600" s="197">
        <v>48201</v>
      </c>
      <c r="D2600" s="197" t="s">
        <v>297</v>
      </c>
      <c r="E2600" s="197">
        <v>6</v>
      </c>
      <c r="F2600" s="197">
        <v>127583</v>
      </c>
      <c r="G2600" s="197">
        <v>43282.5</v>
      </c>
      <c r="H2600" s="197">
        <v>59289.5</v>
      </c>
      <c r="I2600" s="197">
        <v>86506</v>
      </c>
      <c r="J2600" s="197" t="s">
        <v>15101</v>
      </c>
      <c r="K2600" s="197">
        <v>13.3</v>
      </c>
      <c r="L2600" s="197" t="s">
        <v>14743</v>
      </c>
      <c r="M2600" s="197">
        <v>3.3</v>
      </c>
      <c r="N2600"/>
      <c r="O2600">
        <v>3.3</v>
      </c>
      <c r="AS2600" s="7"/>
      <c r="AT2600" s="7"/>
      <c r="AU2600" s="7"/>
    </row>
    <row r="2601" spans="1:47" ht="15" x14ac:dyDescent="0.25">
      <c r="A2601" s="196">
        <v>48201340900</v>
      </c>
      <c r="B2601" s="197" t="s">
        <v>11864</v>
      </c>
      <c r="C2601" s="197">
        <v>48201</v>
      </c>
      <c r="D2601" s="197" t="s">
        <v>297</v>
      </c>
      <c r="E2601" s="197">
        <v>6</v>
      </c>
      <c r="F2601" s="197">
        <v>53056</v>
      </c>
      <c r="G2601" s="197">
        <v>43282.5</v>
      </c>
      <c r="H2601" s="197">
        <v>59289.5</v>
      </c>
      <c r="I2601" s="197">
        <v>86506</v>
      </c>
      <c r="J2601" s="197" t="s">
        <v>15102</v>
      </c>
      <c r="K2601" s="197">
        <v>13.3</v>
      </c>
      <c r="L2601" s="197" t="s">
        <v>14743</v>
      </c>
      <c r="M2601" s="197">
        <v>11.7</v>
      </c>
      <c r="N2601"/>
      <c r="O2601">
        <v>11.7</v>
      </c>
      <c r="AS2601" s="7"/>
      <c r="AT2601" s="7"/>
      <c r="AU2601" s="7"/>
    </row>
    <row r="2602" spans="1:47" ht="15" x14ac:dyDescent="0.25">
      <c r="A2602" s="196">
        <v>48201341000</v>
      </c>
      <c r="B2602" s="197" t="s">
        <v>11695</v>
      </c>
      <c r="C2602" s="197">
        <v>48201</v>
      </c>
      <c r="D2602" s="197" t="s">
        <v>297</v>
      </c>
      <c r="E2602" s="197">
        <v>6</v>
      </c>
      <c r="F2602" s="197">
        <v>59191</v>
      </c>
      <c r="G2602" s="197">
        <v>43282.5</v>
      </c>
      <c r="H2602" s="197">
        <v>59289.5</v>
      </c>
      <c r="I2602" s="197">
        <v>86506</v>
      </c>
      <c r="J2602" s="197" t="s">
        <v>15102</v>
      </c>
      <c r="K2602" s="197">
        <v>13.3</v>
      </c>
      <c r="L2602" s="197" t="s">
        <v>14743</v>
      </c>
      <c r="M2602" s="197">
        <v>9</v>
      </c>
      <c r="N2602"/>
      <c r="O2602">
        <v>9</v>
      </c>
      <c r="AS2602" s="7"/>
      <c r="AT2602" s="7"/>
      <c r="AU2602" s="7"/>
    </row>
    <row r="2603" spans="1:47" ht="15" x14ac:dyDescent="0.25">
      <c r="A2603" s="196">
        <v>48201341100</v>
      </c>
      <c r="B2603" s="197" t="s">
        <v>11724</v>
      </c>
      <c r="C2603" s="197">
        <v>48201</v>
      </c>
      <c r="D2603" s="197" t="s">
        <v>297</v>
      </c>
      <c r="E2603" s="197">
        <v>6</v>
      </c>
      <c r="F2603" s="197">
        <v>62008</v>
      </c>
      <c r="G2603" s="197">
        <v>43282.5</v>
      </c>
      <c r="H2603" s="197">
        <v>59289.5</v>
      </c>
      <c r="I2603" s="197">
        <v>86506</v>
      </c>
      <c r="J2603" s="197" t="s">
        <v>15103</v>
      </c>
      <c r="K2603" s="197">
        <v>13.3</v>
      </c>
      <c r="L2603" s="197" t="s">
        <v>14743</v>
      </c>
      <c r="M2603" s="197">
        <v>11.8</v>
      </c>
      <c r="N2603"/>
      <c r="O2603">
        <v>11.8</v>
      </c>
      <c r="AS2603" s="7"/>
      <c r="AT2603" s="7"/>
      <c r="AU2603" s="7"/>
    </row>
    <row r="2604" spans="1:47" ht="15" x14ac:dyDescent="0.25">
      <c r="A2604" s="196">
        <v>48201341201</v>
      </c>
      <c r="B2604" s="197" t="s">
        <v>11562</v>
      </c>
      <c r="C2604" s="197">
        <v>48201</v>
      </c>
      <c r="D2604" s="197" t="s">
        <v>297</v>
      </c>
      <c r="E2604" s="197">
        <v>6</v>
      </c>
      <c r="F2604" s="197">
        <v>41705</v>
      </c>
      <c r="G2604" s="197">
        <v>43282.5</v>
      </c>
      <c r="H2604" s="197">
        <v>59289.5</v>
      </c>
      <c r="I2604" s="197">
        <v>86506</v>
      </c>
      <c r="J2604" s="197" t="s">
        <v>15104</v>
      </c>
      <c r="K2604" s="197">
        <v>13.3</v>
      </c>
      <c r="L2604" s="197" t="s">
        <v>14742</v>
      </c>
      <c r="M2604" s="197">
        <v>30.5</v>
      </c>
      <c r="N2604"/>
      <c r="O2604">
        <v>30.5</v>
      </c>
      <c r="AS2604" s="7"/>
      <c r="AT2604" s="7"/>
      <c r="AU2604" s="7"/>
    </row>
    <row r="2605" spans="1:47" ht="15" x14ac:dyDescent="0.25">
      <c r="A2605" s="196">
        <v>48201341202</v>
      </c>
      <c r="B2605" s="197" t="s">
        <v>11403</v>
      </c>
      <c r="C2605" s="197">
        <v>48201</v>
      </c>
      <c r="D2605" s="197" t="s">
        <v>297</v>
      </c>
      <c r="E2605" s="197">
        <v>6</v>
      </c>
      <c r="F2605" s="197">
        <v>84922</v>
      </c>
      <c r="G2605" s="197">
        <v>43282.5</v>
      </c>
      <c r="H2605" s="197">
        <v>59289.5</v>
      </c>
      <c r="I2605" s="197">
        <v>86506</v>
      </c>
      <c r="J2605" s="197" t="s">
        <v>15103</v>
      </c>
      <c r="K2605" s="197">
        <v>13.3</v>
      </c>
      <c r="L2605" s="197" t="s">
        <v>14743</v>
      </c>
      <c r="M2605" s="197">
        <v>14</v>
      </c>
      <c r="N2605"/>
      <c r="O2605">
        <v>14</v>
      </c>
      <c r="AS2605" s="7"/>
      <c r="AT2605" s="7"/>
      <c r="AU2605" s="7"/>
    </row>
    <row r="2606" spans="1:47" ht="15" x14ac:dyDescent="0.25">
      <c r="A2606" s="196">
        <v>48201341301</v>
      </c>
      <c r="B2606" s="197" t="s">
        <v>11680</v>
      </c>
      <c r="C2606" s="197">
        <v>48201</v>
      </c>
      <c r="D2606" s="197" t="s">
        <v>297</v>
      </c>
      <c r="E2606" s="197">
        <v>6</v>
      </c>
      <c r="F2606" s="197">
        <v>50563</v>
      </c>
      <c r="G2606" s="197">
        <v>43282.5</v>
      </c>
      <c r="H2606" s="197">
        <v>59289.5</v>
      </c>
      <c r="I2606" s="197">
        <v>86506</v>
      </c>
      <c r="J2606" s="197" t="s">
        <v>15102</v>
      </c>
      <c r="K2606" s="197">
        <v>13.3</v>
      </c>
      <c r="L2606" s="197" t="s">
        <v>14743</v>
      </c>
      <c r="M2606" s="197">
        <v>18.8</v>
      </c>
      <c r="N2606"/>
      <c r="O2606">
        <v>18.8</v>
      </c>
      <c r="AS2606" s="7"/>
      <c r="AT2606" s="7"/>
      <c r="AU2606" s="7"/>
    </row>
    <row r="2607" spans="1:47" ht="15" x14ac:dyDescent="0.25">
      <c r="A2607" s="196">
        <v>48201341302</v>
      </c>
      <c r="B2607" s="197" t="s">
        <v>11752</v>
      </c>
      <c r="C2607" s="197">
        <v>48201</v>
      </c>
      <c r="D2607" s="197" t="s">
        <v>297</v>
      </c>
      <c r="E2607" s="197">
        <v>6</v>
      </c>
      <c r="F2607" s="197">
        <v>51309</v>
      </c>
      <c r="G2607" s="197">
        <v>43282.5</v>
      </c>
      <c r="H2607" s="197">
        <v>59289.5</v>
      </c>
      <c r="I2607" s="197">
        <v>86506</v>
      </c>
      <c r="J2607" s="197" t="s">
        <v>15102</v>
      </c>
      <c r="K2607" s="197">
        <v>13.3</v>
      </c>
      <c r="L2607" s="197" t="s">
        <v>14743</v>
      </c>
      <c r="M2607" s="197">
        <v>15</v>
      </c>
      <c r="N2607"/>
      <c r="O2607">
        <v>15</v>
      </c>
      <c r="AS2607" s="7"/>
      <c r="AT2607" s="7"/>
      <c r="AU2607" s="7"/>
    </row>
    <row r="2608" spans="1:47" ht="15" x14ac:dyDescent="0.25">
      <c r="A2608" s="196">
        <v>48201341400</v>
      </c>
      <c r="B2608" s="197" t="s">
        <v>11119</v>
      </c>
      <c r="C2608" s="197">
        <v>48201</v>
      </c>
      <c r="D2608" s="197" t="s">
        <v>297</v>
      </c>
      <c r="E2608" s="197">
        <v>6</v>
      </c>
      <c r="F2608" s="197">
        <v>116852</v>
      </c>
      <c r="G2608" s="197">
        <v>43282.5</v>
      </c>
      <c r="H2608" s="197">
        <v>59289.5</v>
      </c>
      <c r="I2608" s="197">
        <v>86506</v>
      </c>
      <c r="J2608" s="197" t="s">
        <v>15101</v>
      </c>
      <c r="K2608" s="197">
        <v>13.3</v>
      </c>
      <c r="L2608" s="197" t="s">
        <v>14743</v>
      </c>
      <c r="M2608" s="197">
        <v>4.5999999999999996</v>
      </c>
      <c r="N2608"/>
      <c r="O2608">
        <v>4.5999999999999996</v>
      </c>
      <c r="AS2608" s="7"/>
      <c r="AT2608" s="7"/>
      <c r="AU2608" s="7"/>
    </row>
    <row r="2609" spans="1:47" ht="15" x14ac:dyDescent="0.25">
      <c r="A2609" s="196">
        <v>48201341501</v>
      </c>
      <c r="B2609" s="197" t="s">
        <v>11230</v>
      </c>
      <c r="C2609" s="197">
        <v>48201</v>
      </c>
      <c r="D2609" s="197" t="s">
        <v>297</v>
      </c>
      <c r="E2609" s="197">
        <v>6</v>
      </c>
      <c r="F2609" s="197">
        <v>86204</v>
      </c>
      <c r="G2609" s="197">
        <v>43282.5</v>
      </c>
      <c r="H2609" s="197">
        <v>59289.5</v>
      </c>
      <c r="I2609" s="197">
        <v>86506</v>
      </c>
      <c r="J2609" s="197" t="s">
        <v>15103</v>
      </c>
      <c r="K2609" s="197">
        <v>13.3</v>
      </c>
      <c r="L2609" s="197" t="s">
        <v>14743</v>
      </c>
      <c r="M2609" s="197">
        <v>7.3</v>
      </c>
      <c r="N2609"/>
      <c r="O2609">
        <v>7.3</v>
      </c>
      <c r="AS2609" s="7"/>
      <c r="AT2609" s="7"/>
      <c r="AU2609" s="7"/>
    </row>
    <row r="2610" spans="1:47" ht="15" x14ac:dyDescent="0.25">
      <c r="A2610" s="196">
        <v>48201341502</v>
      </c>
      <c r="B2610" s="197" t="s">
        <v>11443</v>
      </c>
      <c r="C2610" s="197">
        <v>48201</v>
      </c>
      <c r="D2610" s="197" t="s">
        <v>297</v>
      </c>
      <c r="E2610" s="197">
        <v>6</v>
      </c>
      <c r="F2610" s="197">
        <v>84968</v>
      </c>
      <c r="G2610" s="197">
        <v>43282.5</v>
      </c>
      <c r="H2610" s="197">
        <v>59289.5</v>
      </c>
      <c r="I2610" s="197">
        <v>86506</v>
      </c>
      <c r="J2610" s="197" t="s">
        <v>15103</v>
      </c>
      <c r="K2610" s="197">
        <v>13.3</v>
      </c>
      <c r="L2610" s="197" t="s">
        <v>14743</v>
      </c>
      <c r="M2610" s="197">
        <v>4.8</v>
      </c>
      <c r="N2610"/>
      <c r="O2610">
        <v>4.8</v>
      </c>
      <c r="AS2610" s="7"/>
      <c r="AT2610" s="7"/>
      <c r="AU2610" s="7"/>
    </row>
    <row r="2611" spans="1:47" ht="15" x14ac:dyDescent="0.25">
      <c r="A2611" s="196">
        <v>48201341600</v>
      </c>
      <c r="B2611" s="197" t="s">
        <v>11348</v>
      </c>
      <c r="C2611" s="197">
        <v>48201</v>
      </c>
      <c r="D2611" s="197" t="s">
        <v>297</v>
      </c>
      <c r="E2611" s="197">
        <v>6</v>
      </c>
      <c r="F2611" s="197">
        <v>97288</v>
      </c>
      <c r="G2611" s="197">
        <v>43282.5</v>
      </c>
      <c r="H2611" s="197">
        <v>59289.5</v>
      </c>
      <c r="I2611" s="197">
        <v>86506</v>
      </c>
      <c r="J2611" s="197" t="s">
        <v>15101</v>
      </c>
      <c r="K2611" s="197">
        <v>13.3</v>
      </c>
      <c r="L2611" s="197" t="s">
        <v>14743</v>
      </c>
      <c r="M2611" s="197">
        <v>10.7</v>
      </c>
      <c r="N2611"/>
      <c r="O2611">
        <v>10.7</v>
      </c>
      <c r="AS2611" s="7"/>
      <c r="AT2611" s="7"/>
      <c r="AU2611" s="7"/>
    </row>
    <row r="2612" spans="1:47" ht="15" x14ac:dyDescent="0.25">
      <c r="A2612" s="196">
        <v>48201341700</v>
      </c>
      <c r="B2612" s="197" t="s">
        <v>11461</v>
      </c>
      <c r="C2612" s="197">
        <v>48201</v>
      </c>
      <c r="D2612" s="197" t="s">
        <v>297</v>
      </c>
      <c r="E2612" s="197">
        <v>6</v>
      </c>
      <c r="F2612" s="197">
        <v>89188</v>
      </c>
      <c r="G2612" s="197">
        <v>43282.5</v>
      </c>
      <c r="H2612" s="197">
        <v>59289.5</v>
      </c>
      <c r="I2612" s="197">
        <v>86506</v>
      </c>
      <c r="J2612" s="197" t="s">
        <v>15101</v>
      </c>
      <c r="K2612" s="197">
        <v>13.3</v>
      </c>
      <c r="L2612" s="197" t="s">
        <v>14743</v>
      </c>
      <c r="M2612" s="197">
        <v>4.5</v>
      </c>
      <c r="N2612"/>
      <c r="O2612">
        <v>4.5</v>
      </c>
      <c r="AS2612" s="7"/>
      <c r="AT2612" s="7"/>
      <c r="AU2612" s="7"/>
    </row>
    <row r="2613" spans="1:47" ht="15" x14ac:dyDescent="0.25">
      <c r="A2613" s="196">
        <v>48201341800</v>
      </c>
      <c r="B2613" s="197" t="s">
        <v>11381</v>
      </c>
      <c r="C2613" s="197">
        <v>48201</v>
      </c>
      <c r="D2613" s="197" t="s">
        <v>297</v>
      </c>
      <c r="E2613" s="197">
        <v>6</v>
      </c>
      <c r="F2613" s="197">
        <v>86757</v>
      </c>
      <c r="G2613" s="197">
        <v>43282.5</v>
      </c>
      <c r="H2613" s="197">
        <v>59289.5</v>
      </c>
      <c r="I2613" s="197">
        <v>86506</v>
      </c>
      <c r="J2613" s="197" t="s">
        <v>15101</v>
      </c>
      <c r="K2613" s="197">
        <v>13.3</v>
      </c>
      <c r="L2613" s="197" t="s">
        <v>14743</v>
      </c>
      <c r="M2613" s="197">
        <v>8.4</v>
      </c>
      <c r="N2613"/>
      <c r="O2613">
        <v>8.4</v>
      </c>
      <c r="AS2613" s="7"/>
      <c r="AT2613" s="7"/>
      <c r="AU2613" s="7"/>
    </row>
    <row r="2614" spans="1:47" ht="15" x14ac:dyDescent="0.25">
      <c r="A2614" s="196">
        <v>48201342001</v>
      </c>
      <c r="B2614" s="197" t="s">
        <v>11175</v>
      </c>
      <c r="C2614" s="197">
        <v>48201</v>
      </c>
      <c r="D2614" s="197" t="s">
        <v>297</v>
      </c>
      <c r="E2614" s="197">
        <v>6</v>
      </c>
      <c r="F2614" s="197">
        <v>112778</v>
      </c>
      <c r="G2614" s="197">
        <v>43282.5</v>
      </c>
      <c r="H2614" s="197">
        <v>59289.5</v>
      </c>
      <c r="I2614" s="197">
        <v>86506</v>
      </c>
      <c r="J2614" s="197" t="s">
        <v>15101</v>
      </c>
      <c r="K2614" s="197">
        <v>13.3</v>
      </c>
      <c r="L2614" s="197" t="s">
        <v>14743</v>
      </c>
      <c r="M2614" s="197">
        <v>0.5</v>
      </c>
      <c r="N2614"/>
      <c r="O2614">
        <v>0.5</v>
      </c>
      <c r="AS2614" s="7"/>
      <c r="AT2614" s="7"/>
      <c r="AU2614" s="7"/>
    </row>
    <row r="2615" spans="1:47" ht="15" x14ac:dyDescent="0.25">
      <c r="A2615" s="196">
        <v>48201342002</v>
      </c>
      <c r="B2615" s="197" t="s">
        <v>11246</v>
      </c>
      <c r="C2615" s="197">
        <v>48201</v>
      </c>
      <c r="D2615" s="197" t="s">
        <v>297</v>
      </c>
      <c r="E2615" s="197">
        <v>6</v>
      </c>
      <c r="F2615" s="197">
        <v>98261</v>
      </c>
      <c r="G2615" s="197">
        <v>43282.5</v>
      </c>
      <c r="H2615" s="197">
        <v>59289.5</v>
      </c>
      <c r="I2615" s="197">
        <v>86506</v>
      </c>
      <c r="J2615" s="197" t="s">
        <v>15101</v>
      </c>
      <c r="K2615" s="197">
        <v>13.3</v>
      </c>
      <c r="L2615" s="197" t="s">
        <v>14743</v>
      </c>
      <c r="M2615" s="197">
        <v>5.4</v>
      </c>
      <c r="N2615"/>
      <c r="O2615">
        <v>5.4</v>
      </c>
      <c r="AS2615" s="7"/>
      <c r="AT2615" s="7"/>
      <c r="AU2615" s="7"/>
    </row>
    <row r="2616" spans="1:47" ht="15" x14ac:dyDescent="0.25">
      <c r="A2616" s="196">
        <v>48201342100</v>
      </c>
      <c r="B2616" s="197" t="s">
        <v>11384</v>
      </c>
      <c r="C2616" s="197">
        <v>48201</v>
      </c>
      <c r="D2616" s="197" t="s">
        <v>297</v>
      </c>
      <c r="E2616" s="197">
        <v>6</v>
      </c>
      <c r="F2616" s="197">
        <v>75453</v>
      </c>
      <c r="G2616" s="197">
        <v>43282.5</v>
      </c>
      <c r="H2616" s="197">
        <v>59289.5</v>
      </c>
      <c r="I2616" s="197">
        <v>86506</v>
      </c>
      <c r="J2616" s="197" t="s">
        <v>15103</v>
      </c>
      <c r="K2616" s="197">
        <v>13.3</v>
      </c>
      <c r="L2616" s="197" t="s">
        <v>14743</v>
      </c>
      <c r="M2616" s="197">
        <v>12.9</v>
      </c>
      <c r="N2616"/>
      <c r="O2616">
        <v>12.9</v>
      </c>
      <c r="AS2616" s="7"/>
      <c r="AT2616" s="7"/>
      <c r="AU2616" s="7"/>
    </row>
    <row r="2617" spans="1:47" ht="15" x14ac:dyDescent="0.25">
      <c r="A2617" s="196">
        <v>48201342200</v>
      </c>
      <c r="B2617" s="197" t="s">
        <v>11794</v>
      </c>
      <c r="C2617" s="197">
        <v>48201</v>
      </c>
      <c r="D2617" s="197" t="s">
        <v>297</v>
      </c>
      <c r="E2617" s="197">
        <v>6</v>
      </c>
      <c r="F2617" s="197">
        <v>60822</v>
      </c>
      <c r="G2617" s="197">
        <v>43282.5</v>
      </c>
      <c r="H2617" s="197">
        <v>59289.5</v>
      </c>
      <c r="I2617" s="197">
        <v>86506</v>
      </c>
      <c r="J2617" s="197" t="s">
        <v>15103</v>
      </c>
      <c r="K2617" s="197">
        <v>13.3</v>
      </c>
      <c r="L2617" s="197" t="s">
        <v>14743</v>
      </c>
      <c r="M2617" s="197">
        <v>5.9</v>
      </c>
      <c r="N2617"/>
      <c r="O2617">
        <v>5.9</v>
      </c>
      <c r="AS2617" s="7"/>
      <c r="AT2617" s="7"/>
      <c r="AU2617" s="7"/>
    </row>
    <row r="2618" spans="1:47" ht="15" x14ac:dyDescent="0.25">
      <c r="A2618" s="196">
        <v>48201342300</v>
      </c>
      <c r="B2618" s="197" t="s">
        <v>11775</v>
      </c>
      <c r="C2618" s="197">
        <v>48201</v>
      </c>
      <c r="D2618" s="197" t="s">
        <v>297</v>
      </c>
      <c r="E2618" s="197">
        <v>6</v>
      </c>
      <c r="F2618" s="197">
        <v>64702</v>
      </c>
      <c r="G2618" s="197">
        <v>43282.5</v>
      </c>
      <c r="H2618" s="197">
        <v>59289.5</v>
      </c>
      <c r="I2618" s="197">
        <v>86506</v>
      </c>
      <c r="J2618" s="197" t="s">
        <v>15103</v>
      </c>
      <c r="K2618" s="197">
        <v>13.3</v>
      </c>
      <c r="L2618" s="197" t="s">
        <v>14743</v>
      </c>
      <c r="M2618" s="197">
        <v>13</v>
      </c>
      <c r="N2618"/>
      <c r="O2618">
        <v>13</v>
      </c>
      <c r="AS2618" s="7"/>
      <c r="AT2618" s="7"/>
      <c r="AU2618" s="7"/>
    </row>
    <row r="2619" spans="1:47" ht="15" x14ac:dyDescent="0.25">
      <c r="A2619" s="196">
        <v>48201342400</v>
      </c>
      <c r="B2619" s="197" t="s">
        <v>11660</v>
      </c>
      <c r="C2619" s="197">
        <v>48201</v>
      </c>
      <c r="D2619" s="197" t="s">
        <v>297</v>
      </c>
      <c r="E2619" s="197">
        <v>6</v>
      </c>
      <c r="F2619" s="197">
        <v>62386</v>
      </c>
      <c r="G2619" s="197">
        <v>43282.5</v>
      </c>
      <c r="H2619" s="197">
        <v>59289.5</v>
      </c>
      <c r="I2619" s="197">
        <v>86506</v>
      </c>
      <c r="J2619" s="197" t="s">
        <v>15103</v>
      </c>
      <c r="K2619" s="197">
        <v>13.3</v>
      </c>
      <c r="L2619" s="197" t="s">
        <v>14743</v>
      </c>
      <c r="M2619" s="197">
        <v>7</v>
      </c>
      <c r="N2619"/>
      <c r="O2619">
        <v>7</v>
      </c>
      <c r="AS2619" s="7"/>
      <c r="AT2619" s="7"/>
      <c r="AU2619" s="7"/>
    </row>
    <row r="2620" spans="1:47" ht="15" x14ac:dyDescent="0.25">
      <c r="A2620" s="196">
        <v>48201342500</v>
      </c>
      <c r="B2620" s="197" t="s">
        <v>11320</v>
      </c>
      <c r="C2620" s="197">
        <v>48201</v>
      </c>
      <c r="D2620" s="197" t="s">
        <v>297</v>
      </c>
      <c r="E2620" s="197">
        <v>6</v>
      </c>
      <c r="F2620" s="197">
        <v>72966</v>
      </c>
      <c r="G2620" s="197">
        <v>43282.5</v>
      </c>
      <c r="H2620" s="197">
        <v>59289.5</v>
      </c>
      <c r="I2620" s="197">
        <v>86506</v>
      </c>
      <c r="J2620" s="197" t="s">
        <v>15103</v>
      </c>
      <c r="K2620" s="197">
        <v>13.3</v>
      </c>
      <c r="L2620" s="197" t="s">
        <v>14743</v>
      </c>
      <c r="M2620" s="197">
        <v>5.3</v>
      </c>
      <c r="N2620"/>
      <c r="O2620">
        <v>5.3</v>
      </c>
      <c r="AS2620" s="7"/>
      <c r="AT2620" s="7"/>
      <c r="AU2620" s="7"/>
    </row>
    <row r="2621" spans="1:47" ht="15" x14ac:dyDescent="0.25">
      <c r="A2621" s="196">
        <v>48201342700</v>
      </c>
      <c r="B2621" s="197" t="s">
        <v>11395</v>
      </c>
      <c r="C2621" s="197">
        <v>48201</v>
      </c>
      <c r="D2621" s="197" t="s">
        <v>297</v>
      </c>
      <c r="E2621" s="197">
        <v>6</v>
      </c>
      <c r="F2621" s="197">
        <v>68550</v>
      </c>
      <c r="G2621" s="197">
        <v>43282.5</v>
      </c>
      <c r="H2621" s="197">
        <v>59289.5</v>
      </c>
      <c r="I2621" s="197">
        <v>86506</v>
      </c>
      <c r="J2621" s="197" t="s">
        <v>15103</v>
      </c>
      <c r="K2621" s="197">
        <v>13.3</v>
      </c>
      <c r="L2621" s="197" t="s">
        <v>14743</v>
      </c>
      <c r="M2621" s="197">
        <v>7.1</v>
      </c>
      <c r="N2621"/>
      <c r="O2621">
        <v>7.1</v>
      </c>
      <c r="AS2621" s="7"/>
      <c r="AT2621" s="7"/>
      <c r="AU2621" s="7"/>
    </row>
    <row r="2622" spans="1:47" ht="15" x14ac:dyDescent="0.25">
      <c r="A2622" s="196">
        <v>48201342800</v>
      </c>
      <c r="B2622" s="197" t="s">
        <v>11167</v>
      </c>
      <c r="C2622" s="197">
        <v>48201</v>
      </c>
      <c r="D2622" s="197" t="s">
        <v>297</v>
      </c>
      <c r="E2622" s="197">
        <v>6</v>
      </c>
      <c r="F2622" s="197">
        <v>117500</v>
      </c>
      <c r="G2622" s="197">
        <v>43282.5</v>
      </c>
      <c r="H2622" s="197">
        <v>59289.5</v>
      </c>
      <c r="I2622" s="197">
        <v>86506</v>
      </c>
      <c r="J2622" s="197" t="s">
        <v>15101</v>
      </c>
      <c r="K2622" s="197">
        <v>13.3</v>
      </c>
      <c r="L2622" s="197" t="s">
        <v>14743</v>
      </c>
      <c r="M2622" s="197">
        <v>1.8</v>
      </c>
      <c r="N2622"/>
      <c r="O2622">
        <v>1.8</v>
      </c>
      <c r="AS2622" s="7"/>
      <c r="AT2622" s="7"/>
      <c r="AU2622" s="7"/>
    </row>
    <row r="2623" spans="1:47" ht="15" x14ac:dyDescent="0.25">
      <c r="A2623" s="196">
        <v>48201342900</v>
      </c>
      <c r="B2623" s="197" t="s">
        <v>11380</v>
      </c>
      <c r="C2623" s="197">
        <v>48201</v>
      </c>
      <c r="D2623" s="197" t="s">
        <v>297</v>
      </c>
      <c r="E2623" s="197">
        <v>6</v>
      </c>
      <c r="F2623" s="197">
        <v>85096</v>
      </c>
      <c r="G2623" s="197">
        <v>43282.5</v>
      </c>
      <c r="H2623" s="197">
        <v>59289.5</v>
      </c>
      <c r="I2623" s="197">
        <v>86506</v>
      </c>
      <c r="J2623" s="197" t="s">
        <v>15103</v>
      </c>
      <c r="K2623" s="197">
        <v>13.3</v>
      </c>
      <c r="L2623" s="197" t="s">
        <v>14743</v>
      </c>
      <c r="M2623" s="197">
        <v>9.6</v>
      </c>
      <c r="N2623"/>
      <c r="O2623">
        <v>9.6</v>
      </c>
      <c r="AS2623" s="7"/>
      <c r="AT2623" s="7"/>
      <c r="AU2623" s="7"/>
    </row>
    <row r="2624" spans="1:47" ht="15" x14ac:dyDescent="0.25">
      <c r="A2624" s="196">
        <v>48201343000</v>
      </c>
      <c r="B2624" s="197" t="s">
        <v>11463</v>
      </c>
      <c r="C2624" s="197">
        <v>48201</v>
      </c>
      <c r="D2624" s="197" t="s">
        <v>297</v>
      </c>
      <c r="E2624" s="197">
        <v>6</v>
      </c>
      <c r="F2624" s="197">
        <v>65100</v>
      </c>
      <c r="G2624" s="197">
        <v>43282.5</v>
      </c>
      <c r="H2624" s="197">
        <v>59289.5</v>
      </c>
      <c r="I2624" s="197">
        <v>86506</v>
      </c>
      <c r="J2624" s="197" t="s">
        <v>15103</v>
      </c>
      <c r="K2624" s="197">
        <v>13.3</v>
      </c>
      <c r="L2624" s="197" t="s">
        <v>14743</v>
      </c>
      <c r="M2624" s="197">
        <v>17.600000000000001</v>
      </c>
      <c r="N2624"/>
      <c r="O2624">
        <v>17.600000000000001</v>
      </c>
      <c r="AS2624" s="7"/>
      <c r="AT2624" s="7"/>
      <c r="AU2624" s="7"/>
    </row>
    <row r="2625" spans="1:47" ht="15" x14ac:dyDescent="0.25">
      <c r="A2625" s="196">
        <v>48201343100</v>
      </c>
      <c r="B2625" s="197" t="s">
        <v>11325</v>
      </c>
      <c r="C2625" s="197">
        <v>48201</v>
      </c>
      <c r="D2625" s="197" t="s">
        <v>297</v>
      </c>
      <c r="E2625" s="197">
        <v>6</v>
      </c>
      <c r="F2625" s="197">
        <v>89856</v>
      </c>
      <c r="G2625" s="197">
        <v>43282.5</v>
      </c>
      <c r="H2625" s="197">
        <v>59289.5</v>
      </c>
      <c r="I2625" s="197">
        <v>86506</v>
      </c>
      <c r="J2625" s="197" t="s">
        <v>15101</v>
      </c>
      <c r="K2625" s="197">
        <v>13.3</v>
      </c>
      <c r="L2625" s="197" t="s">
        <v>14743</v>
      </c>
      <c r="M2625" s="197">
        <v>3.7</v>
      </c>
      <c r="N2625"/>
      <c r="O2625">
        <v>3.7</v>
      </c>
      <c r="AS2625" s="7"/>
      <c r="AT2625" s="7"/>
      <c r="AU2625" s="7"/>
    </row>
    <row r="2626" spans="1:47" ht="15" x14ac:dyDescent="0.25">
      <c r="A2626" s="196">
        <v>48201343200</v>
      </c>
      <c r="B2626" s="197" t="s">
        <v>11234</v>
      </c>
      <c r="C2626" s="197">
        <v>48201</v>
      </c>
      <c r="D2626" s="197" t="s">
        <v>297</v>
      </c>
      <c r="E2626" s="197">
        <v>6</v>
      </c>
      <c r="F2626" s="197">
        <v>109050</v>
      </c>
      <c r="G2626" s="197">
        <v>43282.5</v>
      </c>
      <c r="H2626" s="197">
        <v>59289.5</v>
      </c>
      <c r="I2626" s="197">
        <v>86506</v>
      </c>
      <c r="J2626" s="197" t="s">
        <v>15101</v>
      </c>
      <c r="K2626" s="197">
        <v>13.3</v>
      </c>
      <c r="L2626" s="197" t="s">
        <v>14743</v>
      </c>
      <c r="M2626" s="197">
        <v>1.7</v>
      </c>
      <c r="N2626"/>
      <c r="O2626">
        <v>1.7</v>
      </c>
      <c r="AS2626" s="7"/>
      <c r="AT2626" s="7"/>
      <c r="AU2626" s="7"/>
    </row>
    <row r="2627" spans="1:47" ht="15" x14ac:dyDescent="0.25">
      <c r="A2627" s="196">
        <v>48201343301</v>
      </c>
      <c r="B2627" s="197" t="s">
        <v>11379</v>
      </c>
      <c r="C2627" s="197">
        <v>48201</v>
      </c>
      <c r="D2627" s="197" t="s">
        <v>297</v>
      </c>
      <c r="E2627" s="197">
        <v>6</v>
      </c>
      <c r="F2627" s="197">
        <v>86522</v>
      </c>
      <c r="G2627" s="197">
        <v>43282.5</v>
      </c>
      <c r="H2627" s="197">
        <v>59289.5</v>
      </c>
      <c r="I2627" s="197">
        <v>86506</v>
      </c>
      <c r="J2627" s="197" t="s">
        <v>15101</v>
      </c>
      <c r="K2627" s="197">
        <v>13.3</v>
      </c>
      <c r="L2627" s="197" t="s">
        <v>14743</v>
      </c>
      <c r="M2627" s="197">
        <v>10.9</v>
      </c>
      <c r="N2627"/>
      <c r="O2627">
        <v>10.9</v>
      </c>
      <c r="AS2627" s="7"/>
      <c r="AT2627" s="7"/>
      <c r="AU2627" s="7"/>
    </row>
    <row r="2628" spans="1:47" ht="15" x14ac:dyDescent="0.25">
      <c r="A2628" s="196">
        <v>48201343302</v>
      </c>
      <c r="B2628" s="197" t="s">
        <v>11343</v>
      </c>
      <c r="C2628" s="197">
        <v>48201</v>
      </c>
      <c r="D2628" s="197" t="s">
        <v>297</v>
      </c>
      <c r="E2628" s="197">
        <v>6</v>
      </c>
      <c r="F2628" s="197">
        <v>76831</v>
      </c>
      <c r="G2628" s="197">
        <v>43282.5</v>
      </c>
      <c r="H2628" s="197">
        <v>59289.5</v>
      </c>
      <c r="I2628" s="197">
        <v>86506</v>
      </c>
      <c r="J2628" s="197" t="s">
        <v>15103</v>
      </c>
      <c r="K2628" s="197">
        <v>13.3</v>
      </c>
      <c r="L2628" s="197" t="s">
        <v>14743</v>
      </c>
      <c r="M2628" s="197">
        <v>4.9000000000000004</v>
      </c>
      <c r="N2628"/>
      <c r="O2628">
        <v>4.9000000000000004</v>
      </c>
      <c r="AS2628" s="7"/>
      <c r="AT2628" s="7"/>
      <c r="AU2628" s="7"/>
    </row>
    <row r="2629" spans="1:47" ht="15" x14ac:dyDescent="0.25">
      <c r="A2629" s="196">
        <v>48201343600</v>
      </c>
      <c r="B2629" s="197" t="s">
        <v>11645</v>
      </c>
      <c r="C2629" s="197">
        <v>48201</v>
      </c>
      <c r="D2629" s="197" t="s">
        <v>297</v>
      </c>
      <c r="E2629" s="197">
        <v>6</v>
      </c>
      <c r="F2629" s="197">
        <v>65516</v>
      </c>
      <c r="G2629" s="197">
        <v>43282.5</v>
      </c>
      <c r="H2629" s="197">
        <v>59289.5</v>
      </c>
      <c r="I2629" s="197">
        <v>86506</v>
      </c>
      <c r="J2629" s="197" t="s">
        <v>15103</v>
      </c>
      <c r="K2629" s="197">
        <v>13.3</v>
      </c>
      <c r="L2629" s="197" t="s">
        <v>14743</v>
      </c>
      <c r="M2629" s="197">
        <v>14.7</v>
      </c>
      <c r="N2629"/>
      <c r="O2629">
        <v>14.7</v>
      </c>
      <c r="AS2629" s="7"/>
      <c r="AT2629" s="7"/>
      <c r="AU2629" s="7"/>
    </row>
    <row r="2630" spans="1:47" ht="15" x14ac:dyDescent="0.25">
      <c r="A2630" s="196">
        <v>48201343700</v>
      </c>
      <c r="B2630" s="197" t="s">
        <v>11550</v>
      </c>
      <c r="C2630" s="197">
        <v>48201</v>
      </c>
      <c r="D2630" s="197" t="s">
        <v>297</v>
      </c>
      <c r="E2630" s="197">
        <v>6</v>
      </c>
      <c r="F2630" s="197">
        <v>57973</v>
      </c>
      <c r="G2630" s="197">
        <v>43282.5</v>
      </c>
      <c r="H2630" s="197">
        <v>59289.5</v>
      </c>
      <c r="I2630" s="197">
        <v>86506</v>
      </c>
      <c r="J2630" s="197" t="s">
        <v>15102</v>
      </c>
      <c r="K2630" s="197">
        <v>13.3</v>
      </c>
      <c r="L2630" s="197" t="s">
        <v>14743</v>
      </c>
      <c r="M2630" s="197">
        <v>15</v>
      </c>
      <c r="N2630"/>
      <c r="O2630">
        <v>15</v>
      </c>
      <c r="AS2630" s="7"/>
      <c r="AT2630" s="7"/>
      <c r="AU2630" s="7"/>
    </row>
    <row r="2631" spans="1:47" ht="15" x14ac:dyDescent="0.25">
      <c r="A2631" s="196">
        <v>48201350100</v>
      </c>
      <c r="B2631" s="197" t="s">
        <v>11260</v>
      </c>
      <c r="C2631" s="197">
        <v>48201</v>
      </c>
      <c r="D2631" s="197" t="s">
        <v>297</v>
      </c>
      <c r="E2631" s="197">
        <v>6</v>
      </c>
      <c r="F2631" s="197">
        <v>94017</v>
      </c>
      <c r="G2631" s="197">
        <v>43282.5</v>
      </c>
      <c r="H2631" s="197">
        <v>59289.5</v>
      </c>
      <c r="I2631" s="197">
        <v>86506</v>
      </c>
      <c r="J2631" s="197" t="s">
        <v>15101</v>
      </c>
      <c r="K2631" s="197">
        <v>13.3</v>
      </c>
      <c r="L2631" s="197" t="s">
        <v>14743</v>
      </c>
      <c r="M2631" s="197">
        <v>8.1</v>
      </c>
      <c r="N2631"/>
      <c r="O2631">
        <v>8.1</v>
      </c>
      <c r="AS2631" s="7"/>
      <c r="AT2631" s="7"/>
      <c r="AU2631" s="7"/>
    </row>
    <row r="2632" spans="1:47" ht="15" x14ac:dyDescent="0.25">
      <c r="A2632" s="196">
        <v>48201350200</v>
      </c>
      <c r="B2632" s="197" t="s">
        <v>11450</v>
      </c>
      <c r="C2632" s="197">
        <v>48201</v>
      </c>
      <c r="D2632" s="197" t="s">
        <v>297</v>
      </c>
      <c r="E2632" s="197">
        <v>6</v>
      </c>
      <c r="F2632" s="197">
        <v>69118</v>
      </c>
      <c r="G2632" s="197">
        <v>43282.5</v>
      </c>
      <c r="H2632" s="197">
        <v>59289.5</v>
      </c>
      <c r="I2632" s="197">
        <v>86506</v>
      </c>
      <c r="J2632" s="197" t="s">
        <v>15103</v>
      </c>
      <c r="K2632" s="197">
        <v>13.3</v>
      </c>
      <c r="L2632" s="197" t="s">
        <v>14743</v>
      </c>
      <c r="M2632" s="197">
        <v>18</v>
      </c>
      <c r="N2632"/>
      <c r="O2632">
        <v>18</v>
      </c>
      <c r="AS2632" s="7"/>
      <c r="AT2632" s="7"/>
      <c r="AU2632" s="7"/>
    </row>
    <row r="2633" spans="1:47" ht="15" x14ac:dyDescent="0.25">
      <c r="A2633" s="196">
        <v>48201350300</v>
      </c>
      <c r="B2633" s="197" t="s">
        <v>11387</v>
      </c>
      <c r="C2633" s="197">
        <v>48201</v>
      </c>
      <c r="D2633" s="197" t="s">
        <v>297</v>
      </c>
      <c r="E2633" s="197">
        <v>6</v>
      </c>
      <c r="F2633" s="197">
        <v>105741</v>
      </c>
      <c r="G2633" s="197">
        <v>43282.5</v>
      </c>
      <c r="H2633" s="197">
        <v>59289.5</v>
      </c>
      <c r="I2633" s="197">
        <v>86506</v>
      </c>
      <c r="J2633" s="197" t="s">
        <v>15101</v>
      </c>
      <c r="K2633" s="197">
        <v>13.3</v>
      </c>
      <c r="L2633" s="197" t="s">
        <v>14743</v>
      </c>
      <c r="M2633" s="197">
        <v>8.3000000000000007</v>
      </c>
      <c r="N2633"/>
      <c r="O2633">
        <v>8.3000000000000007</v>
      </c>
      <c r="AS2633" s="7"/>
      <c r="AT2633" s="7"/>
      <c r="AU2633" s="7"/>
    </row>
    <row r="2634" spans="1:47" ht="15" x14ac:dyDescent="0.25">
      <c r="A2634" s="196">
        <v>48201350400</v>
      </c>
      <c r="B2634" s="197" t="s">
        <v>11515</v>
      </c>
      <c r="C2634" s="197">
        <v>48201</v>
      </c>
      <c r="D2634" s="197" t="s">
        <v>297</v>
      </c>
      <c r="E2634" s="197">
        <v>6</v>
      </c>
      <c r="F2634" s="197">
        <v>61071</v>
      </c>
      <c r="G2634" s="197">
        <v>43282.5</v>
      </c>
      <c r="H2634" s="197">
        <v>59289.5</v>
      </c>
      <c r="I2634" s="197">
        <v>86506</v>
      </c>
      <c r="J2634" s="197" t="s">
        <v>15103</v>
      </c>
      <c r="K2634" s="197">
        <v>13.3</v>
      </c>
      <c r="L2634" s="197" t="s">
        <v>14743</v>
      </c>
      <c r="M2634" s="197">
        <v>12.8</v>
      </c>
      <c r="N2634"/>
      <c r="O2634">
        <v>12.8</v>
      </c>
      <c r="AS2634" s="7"/>
      <c r="AT2634" s="7"/>
      <c r="AU2634" s="7"/>
    </row>
    <row r="2635" spans="1:47" ht="15" x14ac:dyDescent="0.25">
      <c r="A2635" s="196">
        <v>48201350500</v>
      </c>
      <c r="B2635" s="197" t="s">
        <v>11783</v>
      </c>
      <c r="C2635" s="197">
        <v>48201</v>
      </c>
      <c r="D2635" s="197" t="s">
        <v>297</v>
      </c>
      <c r="E2635" s="197">
        <v>6</v>
      </c>
      <c r="F2635" s="197">
        <v>45707</v>
      </c>
      <c r="G2635" s="197">
        <v>43282.5</v>
      </c>
      <c r="H2635" s="197">
        <v>59289.5</v>
      </c>
      <c r="I2635" s="197">
        <v>86506</v>
      </c>
      <c r="J2635" s="197" t="s">
        <v>15102</v>
      </c>
      <c r="K2635" s="197">
        <v>13.3</v>
      </c>
      <c r="L2635" s="197" t="s">
        <v>14742</v>
      </c>
      <c r="M2635" s="197">
        <v>22.7</v>
      </c>
      <c r="N2635"/>
      <c r="O2635">
        <v>22.7</v>
      </c>
      <c r="AS2635" s="7"/>
      <c r="AT2635" s="7"/>
      <c r="AU2635" s="7"/>
    </row>
    <row r="2636" spans="1:47" ht="15" x14ac:dyDescent="0.25">
      <c r="A2636" s="196">
        <v>48201350601</v>
      </c>
      <c r="B2636" s="197" t="s">
        <v>11295</v>
      </c>
      <c r="C2636" s="197">
        <v>48201</v>
      </c>
      <c r="D2636" s="197" t="s">
        <v>297</v>
      </c>
      <c r="E2636" s="197">
        <v>6</v>
      </c>
      <c r="F2636" s="197">
        <v>73707</v>
      </c>
      <c r="G2636" s="197">
        <v>43282.5</v>
      </c>
      <c r="H2636" s="197">
        <v>59289.5</v>
      </c>
      <c r="I2636" s="197">
        <v>86506</v>
      </c>
      <c r="J2636" s="197" t="s">
        <v>15103</v>
      </c>
      <c r="K2636" s="197">
        <v>13.3</v>
      </c>
      <c r="L2636" s="197" t="s">
        <v>14743</v>
      </c>
      <c r="M2636" s="197">
        <v>4.4000000000000004</v>
      </c>
      <c r="N2636"/>
      <c r="O2636">
        <v>4.4000000000000004</v>
      </c>
      <c r="AS2636" s="7"/>
      <c r="AT2636" s="7"/>
      <c r="AU2636" s="7"/>
    </row>
    <row r="2637" spans="1:47" ht="15" x14ac:dyDescent="0.25">
      <c r="A2637" s="196">
        <v>48201350602</v>
      </c>
      <c r="B2637" s="197" t="s">
        <v>11209</v>
      </c>
      <c r="C2637" s="197">
        <v>48201</v>
      </c>
      <c r="D2637" s="197" t="s">
        <v>297</v>
      </c>
      <c r="E2637" s="197">
        <v>6</v>
      </c>
      <c r="F2637" s="197">
        <v>101569</v>
      </c>
      <c r="G2637" s="197">
        <v>43282.5</v>
      </c>
      <c r="H2637" s="197">
        <v>59289.5</v>
      </c>
      <c r="I2637" s="197">
        <v>86506</v>
      </c>
      <c r="J2637" s="197" t="s">
        <v>15101</v>
      </c>
      <c r="K2637" s="197">
        <v>13.3</v>
      </c>
      <c r="L2637" s="197" t="s">
        <v>14743</v>
      </c>
      <c r="M2637" s="197">
        <v>5.4</v>
      </c>
      <c r="N2637"/>
      <c r="O2637">
        <v>5.4</v>
      </c>
      <c r="AS2637" s="7"/>
      <c r="AT2637" s="7"/>
      <c r="AU2637" s="7"/>
    </row>
    <row r="2638" spans="1:47" ht="15" x14ac:dyDescent="0.25">
      <c r="A2638" s="196">
        <v>48201350700</v>
      </c>
      <c r="B2638" s="197" t="s">
        <v>11333</v>
      </c>
      <c r="C2638" s="197">
        <v>48201</v>
      </c>
      <c r="D2638" s="197" t="s">
        <v>297</v>
      </c>
      <c r="E2638" s="197">
        <v>6</v>
      </c>
      <c r="F2638" s="197">
        <v>93266</v>
      </c>
      <c r="G2638" s="197">
        <v>43282.5</v>
      </c>
      <c r="H2638" s="197">
        <v>59289.5</v>
      </c>
      <c r="I2638" s="197">
        <v>86506</v>
      </c>
      <c r="J2638" s="197" t="s">
        <v>15101</v>
      </c>
      <c r="K2638" s="197">
        <v>13.3</v>
      </c>
      <c r="L2638" s="197" t="s">
        <v>14743</v>
      </c>
      <c r="M2638" s="197">
        <v>2.4</v>
      </c>
      <c r="N2638"/>
      <c r="O2638">
        <v>2.4</v>
      </c>
      <c r="AS2638" s="7"/>
      <c r="AT2638" s="7"/>
      <c r="AU2638" s="7"/>
    </row>
    <row r="2639" spans="1:47" ht="15" x14ac:dyDescent="0.25">
      <c r="A2639" s="196">
        <v>48201350801</v>
      </c>
      <c r="B2639" s="197" t="s">
        <v>11393</v>
      </c>
      <c r="C2639" s="197">
        <v>48201</v>
      </c>
      <c r="D2639" s="197" t="s">
        <v>297</v>
      </c>
      <c r="E2639" s="197">
        <v>6</v>
      </c>
      <c r="F2639" s="197">
        <v>63964</v>
      </c>
      <c r="G2639" s="197">
        <v>43282.5</v>
      </c>
      <c r="H2639" s="197">
        <v>59289.5</v>
      </c>
      <c r="I2639" s="197">
        <v>86506</v>
      </c>
      <c r="J2639" s="197" t="s">
        <v>15103</v>
      </c>
      <c r="K2639" s="197">
        <v>13.3</v>
      </c>
      <c r="L2639" s="197" t="s">
        <v>14743</v>
      </c>
      <c r="M2639" s="197">
        <v>9.6</v>
      </c>
      <c r="N2639"/>
      <c r="O2639">
        <v>9.6</v>
      </c>
      <c r="AS2639" s="7"/>
      <c r="AT2639" s="7"/>
      <c r="AU2639" s="7"/>
    </row>
    <row r="2640" spans="1:47" ht="15" x14ac:dyDescent="0.25">
      <c r="A2640" s="196">
        <v>48201350802</v>
      </c>
      <c r="B2640" s="197" t="s">
        <v>11302</v>
      </c>
      <c r="C2640" s="197">
        <v>48201</v>
      </c>
      <c r="D2640" s="197" t="s">
        <v>297</v>
      </c>
      <c r="E2640" s="197">
        <v>6</v>
      </c>
      <c r="F2640" s="197">
        <v>74893</v>
      </c>
      <c r="G2640" s="197">
        <v>43282.5</v>
      </c>
      <c r="H2640" s="197">
        <v>59289.5</v>
      </c>
      <c r="I2640" s="197">
        <v>86506</v>
      </c>
      <c r="J2640" s="197" t="s">
        <v>15103</v>
      </c>
      <c r="K2640" s="197">
        <v>13.3</v>
      </c>
      <c r="L2640" s="197" t="s">
        <v>14743</v>
      </c>
      <c r="M2640" s="197">
        <v>8.1999999999999993</v>
      </c>
      <c r="N2640"/>
      <c r="O2640">
        <v>8.1999999999999993</v>
      </c>
      <c r="AS2640" s="7"/>
      <c r="AT2640" s="7"/>
      <c r="AU2640" s="7"/>
    </row>
    <row r="2641" spans="1:47" ht="15" x14ac:dyDescent="0.25">
      <c r="A2641" s="196">
        <v>48201410100</v>
      </c>
      <c r="B2641" s="197" t="s">
        <v>11456</v>
      </c>
      <c r="C2641" s="197">
        <v>48201</v>
      </c>
      <c r="D2641" s="197" t="s">
        <v>297</v>
      </c>
      <c r="E2641" s="197">
        <v>6</v>
      </c>
      <c r="F2641" s="197">
        <v>58778</v>
      </c>
      <c r="G2641" s="197">
        <v>43282.5</v>
      </c>
      <c r="H2641" s="197">
        <v>59289.5</v>
      </c>
      <c r="I2641" s="197">
        <v>86506</v>
      </c>
      <c r="J2641" s="197" t="s">
        <v>15102</v>
      </c>
      <c r="K2641" s="197">
        <v>13.3</v>
      </c>
      <c r="L2641" s="197" t="s">
        <v>14742</v>
      </c>
      <c r="M2641" s="197">
        <v>30.2</v>
      </c>
      <c r="N2641"/>
      <c r="O2641">
        <v>30.2</v>
      </c>
      <c r="AS2641" s="7"/>
      <c r="AT2641" s="7"/>
      <c r="AU2641" s="7"/>
    </row>
    <row r="2642" spans="1:47" ht="15" x14ac:dyDescent="0.25">
      <c r="A2642" s="196">
        <v>48201410200</v>
      </c>
      <c r="B2642" s="197" t="s">
        <v>11242</v>
      </c>
      <c r="C2642" s="197">
        <v>48201</v>
      </c>
      <c r="D2642" s="197" t="s">
        <v>297</v>
      </c>
      <c r="E2642" s="197">
        <v>6</v>
      </c>
      <c r="F2642" s="197">
        <v>133355</v>
      </c>
      <c r="G2642" s="197">
        <v>43282.5</v>
      </c>
      <c r="H2642" s="197">
        <v>59289.5</v>
      </c>
      <c r="I2642" s="197">
        <v>86506</v>
      </c>
      <c r="J2642" s="197" t="s">
        <v>15101</v>
      </c>
      <c r="K2642" s="197">
        <v>13.3</v>
      </c>
      <c r="L2642" s="197" t="s">
        <v>14743</v>
      </c>
      <c r="M2642" s="197">
        <v>1.6</v>
      </c>
      <c r="N2642"/>
      <c r="O2642">
        <v>1.6</v>
      </c>
      <c r="AS2642" s="7"/>
      <c r="AT2642" s="7"/>
      <c r="AU2642" s="7"/>
    </row>
    <row r="2643" spans="1:47" ht="15" x14ac:dyDescent="0.25">
      <c r="A2643" s="196">
        <v>48201410300</v>
      </c>
      <c r="B2643" s="197" t="s">
        <v>11344</v>
      </c>
      <c r="C2643" s="197">
        <v>48201</v>
      </c>
      <c r="D2643" s="197" t="s">
        <v>297</v>
      </c>
      <c r="E2643" s="197">
        <v>6</v>
      </c>
      <c r="F2643" s="197">
        <v>106705</v>
      </c>
      <c r="G2643" s="197">
        <v>43282.5</v>
      </c>
      <c r="H2643" s="197">
        <v>59289.5</v>
      </c>
      <c r="I2643" s="197">
        <v>86506</v>
      </c>
      <c r="J2643" s="197" t="s">
        <v>15101</v>
      </c>
      <c r="K2643" s="197">
        <v>13.3</v>
      </c>
      <c r="L2643" s="197" t="s">
        <v>14743</v>
      </c>
      <c r="M2643" s="197">
        <v>6.9</v>
      </c>
      <c r="N2643"/>
      <c r="O2643">
        <v>6.9</v>
      </c>
      <c r="AS2643" s="7"/>
      <c r="AT2643" s="7"/>
      <c r="AU2643" s="7"/>
    </row>
    <row r="2644" spans="1:47" ht="15" x14ac:dyDescent="0.25">
      <c r="A2644" s="196">
        <v>48201410401</v>
      </c>
      <c r="B2644" s="197" t="s">
        <v>11331</v>
      </c>
      <c r="C2644" s="197">
        <v>48201</v>
      </c>
      <c r="D2644" s="197" t="s">
        <v>297</v>
      </c>
      <c r="E2644" s="197">
        <v>6</v>
      </c>
      <c r="F2644" s="197">
        <v>149750</v>
      </c>
      <c r="G2644" s="197">
        <v>43282.5</v>
      </c>
      <c r="H2644" s="197">
        <v>59289.5</v>
      </c>
      <c r="I2644" s="197">
        <v>86506</v>
      </c>
      <c r="J2644" s="197" t="s">
        <v>15101</v>
      </c>
      <c r="K2644" s="197">
        <v>13.3</v>
      </c>
      <c r="L2644" s="197" t="s">
        <v>14743</v>
      </c>
      <c r="M2644" s="197">
        <v>1.7</v>
      </c>
      <c r="N2644"/>
      <c r="O2644">
        <v>1.7</v>
      </c>
      <c r="AS2644" s="7"/>
      <c r="AT2644" s="7"/>
      <c r="AU2644" s="7"/>
    </row>
    <row r="2645" spans="1:47" ht="15" x14ac:dyDescent="0.25">
      <c r="A2645" s="196">
        <v>48201410402</v>
      </c>
      <c r="B2645" s="197" t="s">
        <v>11240</v>
      </c>
      <c r="C2645" s="197">
        <v>48201</v>
      </c>
      <c r="D2645" s="197" t="s">
        <v>297</v>
      </c>
      <c r="E2645" s="197">
        <v>6</v>
      </c>
      <c r="F2645" s="197">
        <v>109620</v>
      </c>
      <c r="G2645" s="197">
        <v>43282.5</v>
      </c>
      <c r="H2645" s="197">
        <v>59289.5</v>
      </c>
      <c r="I2645" s="197">
        <v>86506</v>
      </c>
      <c r="J2645" s="197" t="s">
        <v>15101</v>
      </c>
      <c r="K2645" s="197">
        <v>13.3</v>
      </c>
      <c r="L2645" s="197" t="s">
        <v>14743</v>
      </c>
      <c r="M2645" s="197">
        <v>7.3</v>
      </c>
      <c r="N2645"/>
      <c r="O2645">
        <v>7.3</v>
      </c>
      <c r="AS2645" s="7"/>
      <c r="AT2645" s="7"/>
      <c r="AU2645" s="7"/>
    </row>
    <row r="2646" spans="1:47" ht="15" x14ac:dyDescent="0.25">
      <c r="A2646" s="196">
        <v>48201410500</v>
      </c>
      <c r="B2646" s="197" t="s">
        <v>11375</v>
      </c>
      <c r="C2646" s="197">
        <v>48201</v>
      </c>
      <c r="D2646" s="197" t="s">
        <v>297</v>
      </c>
      <c r="E2646" s="197">
        <v>6</v>
      </c>
      <c r="F2646" s="197">
        <v>93214</v>
      </c>
      <c r="G2646" s="197">
        <v>43282.5</v>
      </c>
      <c r="H2646" s="197">
        <v>59289.5</v>
      </c>
      <c r="I2646" s="197">
        <v>86506</v>
      </c>
      <c r="J2646" s="197" t="s">
        <v>15101</v>
      </c>
      <c r="K2646" s="197">
        <v>13.3</v>
      </c>
      <c r="L2646" s="197" t="s">
        <v>14743</v>
      </c>
      <c r="M2646" s="197">
        <v>4.4000000000000004</v>
      </c>
      <c r="N2646"/>
      <c r="O2646">
        <v>4.4000000000000004</v>
      </c>
      <c r="AS2646" s="7"/>
      <c r="AT2646" s="7"/>
      <c r="AU2646" s="7"/>
    </row>
    <row r="2647" spans="1:47" ht="15" x14ac:dyDescent="0.25">
      <c r="A2647" s="196">
        <v>48201410600</v>
      </c>
      <c r="B2647" s="197" t="s">
        <v>11262</v>
      </c>
      <c r="C2647" s="197">
        <v>48201</v>
      </c>
      <c r="D2647" s="197" t="s">
        <v>297</v>
      </c>
      <c r="E2647" s="197">
        <v>6</v>
      </c>
      <c r="F2647" s="197">
        <v>79347</v>
      </c>
      <c r="G2647" s="197">
        <v>43282.5</v>
      </c>
      <c r="H2647" s="197">
        <v>59289.5</v>
      </c>
      <c r="I2647" s="197">
        <v>86506</v>
      </c>
      <c r="J2647" s="197" t="s">
        <v>15103</v>
      </c>
      <c r="K2647" s="197">
        <v>13.3</v>
      </c>
      <c r="L2647" s="197" t="s">
        <v>14743</v>
      </c>
      <c r="M2647" s="197">
        <v>10.4</v>
      </c>
      <c r="N2647"/>
      <c r="O2647">
        <v>10.4</v>
      </c>
      <c r="AS2647" s="7"/>
      <c r="AT2647" s="7"/>
      <c r="AU2647" s="7"/>
    </row>
    <row r="2648" spans="1:47" ht="15" x14ac:dyDescent="0.25">
      <c r="A2648" s="196">
        <v>48201410701</v>
      </c>
      <c r="B2648" s="197" t="s">
        <v>11483</v>
      </c>
      <c r="C2648" s="197">
        <v>48201</v>
      </c>
      <c r="D2648" s="197" t="s">
        <v>297</v>
      </c>
      <c r="E2648" s="197">
        <v>6</v>
      </c>
      <c r="F2648" s="197">
        <v>81979</v>
      </c>
      <c r="G2648" s="197">
        <v>43282.5</v>
      </c>
      <c r="H2648" s="197">
        <v>59289.5</v>
      </c>
      <c r="I2648" s="197">
        <v>86506</v>
      </c>
      <c r="J2648" s="197" t="s">
        <v>15103</v>
      </c>
      <c r="K2648" s="197">
        <v>13.3</v>
      </c>
      <c r="L2648" s="197" t="s">
        <v>14743</v>
      </c>
      <c r="M2648" s="197">
        <v>12</v>
      </c>
      <c r="N2648"/>
      <c r="O2648">
        <v>12</v>
      </c>
      <c r="AS2648" s="7"/>
      <c r="AT2648" s="7"/>
      <c r="AU2648" s="7"/>
    </row>
    <row r="2649" spans="1:47" ht="15" x14ac:dyDescent="0.25">
      <c r="A2649" s="196">
        <v>48201410702</v>
      </c>
      <c r="B2649" s="197" t="s">
        <v>11858</v>
      </c>
      <c r="C2649" s="197">
        <v>48201</v>
      </c>
      <c r="D2649" s="197" t="s">
        <v>297</v>
      </c>
      <c r="E2649" s="197">
        <v>6</v>
      </c>
      <c r="F2649" s="197">
        <v>60167</v>
      </c>
      <c r="G2649" s="197">
        <v>43282.5</v>
      </c>
      <c r="H2649" s="197">
        <v>59289.5</v>
      </c>
      <c r="I2649" s="197">
        <v>86506</v>
      </c>
      <c r="J2649" s="197" t="s">
        <v>15103</v>
      </c>
      <c r="K2649" s="197">
        <v>13.3</v>
      </c>
      <c r="L2649" s="197" t="s">
        <v>14743</v>
      </c>
      <c r="M2649" s="197">
        <v>16.600000000000001</v>
      </c>
      <c r="N2649"/>
      <c r="O2649">
        <v>16.600000000000001</v>
      </c>
      <c r="AS2649" s="7"/>
      <c r="AT2649" s="7"/>
      <c r="AU2649" s="7"/>
    </row>
    <row r="2650" spans="1:47" ht="15" x14ac:dyDescent="0.25">
      <c r="A2650" s="196">
        <v>48201410800</v>
      </c>
      <c r="B2650" s="197" t="s">
        <v>11699</v>
      </c>
      <c r="C2650" s="197">
        <v>48201</v>
      </c>
      <c r="D2650" s="197" t="s">
        <v>297</v>
      </c>
      <c r="E2650" s="197">
        <v>6</v>
      </c>
      <c r="F2650" s="197">
        <v>70404</v>
      </c>
      <c r="G2650" s="197">
        <v>43282.5</v>
      </c>
      <c r="H2650" s="197">
        <v>59289.5</v>
      </c>
      <c r="I2650" s="197">
        <v>86506</v>
      </c>
      <c r="J2650" s="197" t="s">
        <v>15103</v>
      </c>
      <c r="K2650" s="197">
        <v>13.3</v>
      </c>
      <c r="L2650" s="197" t="s">
        <v>14743</v>
      </c>
      <c r="M2650" s="197">
        <v>10.8</v>
      </c>
      <c r="N2650"/>
      <c r="O2650">
        <v>10.8</v>
      </c>
      <c r="AS2650" s="7"/>
      <c r="AT2650" s="7"/>
      <c r="AU2650" s="7"/>
    </row>
    <row r="2651" spans="1:47" ht="15" x14ac:dyDescent="0.25">
      <c r="A2651" s="196">
        <v>48201410900</v>
      </c>
      <c r="B2651" s="197" t="s">
        <v>11462</v>
      </c>
      <c r="C2651" s="197">
        <v>48201</v>
      </c>
      <c r="D2651" s="197" t="s">
        <v>297</v>
      </c>
      <c r="E2651" s="197">
        <v>6</v>
      </c>
      <c r="F2651" s="197">
        <v>100514</v>
      </c>
      <c r="G2651" s="197">
        <v>43282.5</v>
      </c>
      <c r="H2651" s="197">
        <v>59289.5</v>
      </c>
      <c r="I2651" s="197">
        <v>86506</v>
      </c>
      <c r="J2651" s="197" t="s">
        <v>15101</v>
      </c>
      <c r="K2651" s="197">
        <v>13.3</v>
      </c>
      <c r="L2651" s="197" t="s">
        <v>14743</v>
      </c>
      <c r="M2651" s="197">
        <v>10.1</v>
      </c>
      <c r="N2651"/>
      <c r="O2651">
        <v>10.1</v>
      </c>
      <c r="AS2651" s="7"/>
      <c r="AT2651" s="7"/>
      <c r="AU2651" s="7"/>
    </row>
    <row r="2652" spans="1:47" ht="15" x14ac:dyDescent="0.25">
      <c r="A2652" s="196">
        <v>48201411000</v>
      </c>
      <c r="B2652" s="197" t="s">
        <v>11215</v>
      </c>
      <c r="C2652" s="197">
        <v>48201</v>
      </c>
      <c r="D2652" s="197" t="s">
        <v>297</v>
      </c>
      <c r="E2652" s="197">
        <v>6</v>
      </c>
      <c r="F2652" s="197">
        <v>95833</v>
      </c>
      <c r="G2652" s="197">
        <v>43282.5</v>
      </c>
      <c r="H2652" s="197">
        <v>59289.5</v>
      </c>
      <c r="I2652" s="197">
        <v>86506</v>
      </c>
      <c r="J2652" s="197" t="s">
        <v>15101</v>
      </c>
      <c r="K2652" s="197">
        <v>13.3</v>
      </c>
      <c r="L2652" s="197" t="s">
        <v>14743</v>
      </c>
      <c r="M2652" s="197">
        <v>6.5</v>
      </c>
      <c r="N2652"/>
      <c r="O2652">
        <v>6.5</v>
      </c>
      <c r="AS2652" s="7"/>
      <c r="AT2652" s="7"/>
      <c r="AU2652" s="7"/>
    </row>
    <row r="2653" spans="1:47" ht="15" x14ac:dyDescent="0.25">
      <c r="A2653" s="196">
        <v>48201411100</v>
      </c>
      <c r="B2653" s="197" t="s">
        <v>11181</v>
      </c>
      <c r="C2653" s="197">
        <v>48201</v>
      </c>
      <c r="D2653" s="197" t="s">
        <v>297</v>
      </c>
      <c r="E2653" s="197">
        <v>6</v>
      </c>
      <c r="F2653" s="197">
        <v>174583</v>
      </c>
      <c r="G2653" s="197">
        <v>43282.5</v>
      </c>
      <c r="H2653" s="197">
        <v>59289.5</v>
      </c>
      <c r="I2653" s="197">
        <v>86506</v>
      </c>
      <c r="J2653" s="197" t="s">
        <v>15101</v>
      </c>
      <c r="K2653" s="197">
        <v>13.3</v>
      </c>
      <c r="L2653" s="197" t="s">
        <v>14743</v>
      </c>
      <c r="M2653" s="197">
        <v>6</v>
      </c>
      <c r="N2653"/>
      <c r="O2653">
        <v>6</v>
      </c>
      <c r="AS2653" s="7"/>
      <c r="AT2653" s="7"/>
      <c r="AU2653" s="7"/>
    </row>
    <row r="2654" spans="1:47" ht="15" x14ac:dyDescent="0.25">
      <c r="A2654" s="196">
        <v>48201411200</v>
      </c>
      <c r="B2654" s="197" t="s">
        <v>11063</v>
      </c>
      <c r="C2654" s="197">
        <v>48201</v>
      </c>
      <c r="D2654" s="197" t="s">
        <v>297</v>
      </c>
      <c r="E2654" s="197">
        <v>6</v>
      </c>
      <c r="F2654" s="197">
        <v>222031</v>
      </c>
      <c r="G2654" s="197">
        <v>43282.5</v>
      </c>
      <c r="H2654" s="197">
        <v>59289.5</v>
      </c>
      <c r="I2654" s="197">
        <v>86506</v>
      </c>
      <c r="J2654" s="197" t="s">
        <v>15101</v>
      </c>
      <c r="K2654" s="197">
        <v>13.3</v>
      </c>
      <c r="L2654" s="197" t="s">
        <v>14743</v>
      </c>
      <c r="M2654" s="197">
        <v>13.7</v>
      </c>
      <c r="N2654"/>
      <c r="O2654">
        <v>13.7</v>
      </c>
      <c r="AS2654" s="7"/>
      <c r="AT2654" s="7"/>
      <c r="AU2654" s="7"/>
    </row>
    <row r="2655" spans="1:47" ht="15" x14ac:dyDescent="0.25">
      <c r="A2655" s="196">
        <v>48201411300</v>
      </c>
      <c r="B2655" s="197" t="s">
        <v>11401</v>
      </c>
      <c r="C2655" s="197">
        <v>48201</v>
      </c>
      <c r="D2655" s="197" t="s">
        <v>297</v>
      </c>
      <c r="E2655" s="197">
        <v>6</v>
      </c>
      <c r="F2655" s="197">
        <v>97953</v>
      </c>
      <c r="G2655" s="197">
        <v>43282.5</v>
      </c>
      <c r="H2655" s="197">
        <v>59289.5</v>
      </c>
      <c r="I2655" s="197">
        <v>86506</v>
      </c>
      <c r="J2655" s="197" t="s">
        <v>15101</v>
      </c>
      <c r="K2655" s="197">
        <v>13.3</v>
      </c>
      <c r="L2655" s="197" t="s">
        <v>14743</v>
      </c>
      <c r="M2655" s="197">
        <v>8.1999999999999993</v>
      </c>
      <c r="N2655"/>
      <c r="O2655">
        <v>8.1999999999999993</v>
      </c>
      <c r="AS2655" s="7"/>
      <c r="AT2655" s="7"/>
      <c r="AU2655" s="7"/>
    </row>
    <row r="2656" spans="1:47" ht="15" x14ac:dyDescent="0.25">
      <c r="A2656" s="196">
        <v>48201411400</v>
      </c>
      <c r="B2656" s="197" t="s">
        <v>11070</v>
      </c>
      <c r="C2656" s="197">
        <v>48201</v>
      </c>
      <c r="D2656" s="197" t="s">
        <v>297</v>
      </c>
      <c r="E2656" s="197">
        <v>6</v>
      </c>
      <c r="F2656" s="197">
        <v>250001</v>
      </c>
      <c r="G2656" s="197">
        <v>43282.5</v>
      </c>
      <c r="H2656" s="197">
        <v>59289.5</v>
      </c>
      <c r="I2656" s="197">
        <v>86506</v>
      </c>
      <c r="J2656" s="197" t="s">
        <v>15101</v>
      </c>
      <c r="K2656" s="197">
        <v>13.3</v>
      </c>
      <c r="L2656" s="197" t="s">
        <v>14743</v>
      </c>
      <c r="M2656" s="197">
        <v>1.1000000000000001</v>
      </c>
      <c r="N2656"/>
      <c r="O2656">
        <v>1.1000000000000001</v>
      </c>
      <c r="AS2656" s="7"/>
      <c r="AT2656" s="7"/>
      <c r="AU2656" s="7"/>
    </row>
    <row r="2657" spans="1:47" ht="15" x14ac:dyDescent="0.25">
      <c r="A2657" s="196">
        <v>48201411501</v>
      </c>
      <c r="B2657" s="197" t="s">
        <v>11236</v>
      </c>
      <c r="C2657" s="197">
        <v>48201</v>
      </c>
      <c r="D2657" s="197" t="s">
        <v>297</v>
      </c>
      <c r="E2657" s="197">
        <v>6</v>
      </c>
      <c r="F2657" s="197">
        <v>89430</v>
      </c>
      <c r="G2657" s="197">
        <v>43282.5</v>
      </c>
      <c r="H2657" s="197">
        <v>59289.5</v>
      </c>
      <c r="I2657" s="197">
        <v>86506</v>
      </c>
      <c r="J2657" s="197" t="s">
        <v>15101</v>
      </c>
      <c r="K2657" s="197">
        <v>13.3</v>
      </c>
      <c r="L2657" s="197" t="s">
        <v>14743</v>
      </c>
      <c r="M2657" s="197">
        <v>8.3000000000000007</v>
      </c>
      <c r="N2657"/>
      <c r="O2657">
        <v>8.3000000000000007</v>
      </c>
      <c r="AS2657" s="7"/>
      <c r="AT2657" s="7"/>
      <c r="AU2657" s="7"/>
    </row>
    <row r="2658" spans="1:47" ht="15" x14ac:dyDescent="0.25">
      <c r="A2658" s="196">
        <v>48201411502</v>
      </c>
      <c r="B2658" s="197" t="s">
        <v>11336</v>
      </c>
      <c r="C2658" s="197">
        <v>48201</v>
      </c>
      <c r="D2658" s="197" t="s">
        <v>297</v>
      </c>
      <c r="E2658" s="197">
        <v>6</v>
      </c>
      <c r="F2658" s="197">
        <v>87274</v>
      </c>
      <c r="G2658" s="197">
        <v>43282.5</v>
      </c>
      <c r="H2658" s="197">
        <v>59289.5</v>
      </c>
      <c r="I2658" s="197">
        <v>86506</v>
      </c>
      <c r="J2658" s="197" t="s">
        <v>15101</v>
      </c>
      <c r="K2658" s="197">
        <v>13.3</v>
      </c>
      <c r="L2658" s="197" t="s">
        <v>14743</v>
      </c>
      <c r="M2658" s="197">
        <v>6.9</v>
      </c>
      <c r="N2658"/>
      <c r="O2658">
        <v>6.9</v>
      </c>
      <c r="AS2658" s="7"/>
      <c r="AT2658" s="7"/>
      <c r="AU2658" s="7"/>
    </row>
    <row r="2659" spans="1:47" ht="15" x14ac:dyDescent="0.25">
      <c r="A2659" s="196">
        <v>48201411600</v>
      </c>
      <c r="B2659" s="197" t="s">
        <v>11081</v>
      </c>
      <c r="C2659" s="197">
        <v>48201</v>
      </c>
      <c r="D2659" s="197" t="s">
        <v>297</v>
      </c>
      <c r="E2659" s="197">
        <v>6</v>
      </c>
      <c r="F2659" s="197">
        <v>171111</v>
      </c>
      <c r="G2659" s="197">
        <v>43282.5</v>
      </c>
      <c r="H2659" s="197">
        <v>59289.5</v>
      </c>
      <c r="I2659" s="197">
        <v>86506</v>
      </c>
      <c r="J2659" s="197" t="s">
        <v>15101</v>
      </c>
      <c r="K2659" s="197">
        <v>13.3</v>
      </c>
      <c r="L2659" s="197" t="s">
        <v>14743</v>
      </c>
      <c r="M2659" s="197">
        <v>4.7</v>
      </c>
      <c r="N2659"/>
      <c r="O2659">
        <v>4.7</v>
      </c>
      <c r="AS2659" s="7"/>
      <c r="AT2659" s="7"/>
      <c r="AU2659" s="7"/>
    </row>
    <row r="2660" spans="1:47" ht="15" x14ac:dyDescent="0.25">
      <c r="A2660" s="196">
        <v>48201411700</v>
      </c>
      <c r="B2660" s="197" t="s">
        <v>11444</v>
      </c>
      <c r="C2660" s="197">
        <v>48201</v>
      </c>
      <c r="D2660" s="197" t="s">
        <v>297</v>
      </c>
      <c r="E2660" s="197">
        <v>6</v>
      </c>
      <c r="F2660" s="197">
        <v>76000</v>
      </c>
      <c r="G2660" s="197">
        <v>43282.5</v>
      </c>
      <c r="H2660" s="197">
        <v>59289.5</v>
      </c>
      <c r="I2660" s="197">
        <v>86506</v>
      </c>
      <c r="J2660" s="197" t="s">
        <v>15103</v>
      </c>
      <c r="K2660" s="197">
        <v>13.3</v>
      </c>
      <c r="L2660" s="197" t="s">
        <v>14743</v>
      </c>
      <c r="M2660" s="197">
        <v>3.5</v>
      </c>
      <c r="N2660"/>
      <c r="O2660">
        <v>3.5</v>
      </c>
      <c r="AS2660" s="7"/>
      <c r="AT2660" s="7"/>
      <c r="AU2660" s="7"/>
    </row>
    <row r="2661" spans="1:47" ht="15" x14ac:dyDescent="0.25">
      <c r="A2661" s="196">
        <v>48201411800</v>
      </c>
      <c r="B2661" s="197" t="s">
        <v>11508</v>
      </c>
      <c r="C2661" s="197">
        <v>48201</v>
      </c>
      <c r="D2661" s="197" t="s">
        <v>297</v>
      </c>
      <c r="E2661" s="197">
        <v>6</v>
      </c>
      <c r="F2661" s="197">
        <v>81515</v>
      </c>
      <c r="G2661" s="197">
        <v>43282.5</v>
      </c>
      <c r="H2661" s="197">
        <v>59289.5</v>
      </c>
      <c r="I2661" s="197">
        <v>86506</v>
      </c>
      <c r="J2661" s="197" t="s">
        <v>15103</v>
      </c>
      <c r="K2661" s="197">
        <v>13.3</v>
      </c>
      <c r="L2661" s="197" t="s">
        <v>14743</v>
      </c>
      <c r="M2661" s="197">
        <v>5.3</v>
      </c>
      <c r="N2661"/>
      <c r="O2661">
        <v>5.3</v>
      </c>
      <c r="AS2661" s="7"/>
      <c r="AT2661" s="7"/>
      <c r="AU2661" s="7"/>
    </row>
    <row r="2662" spans="1:47" ht="15" x14ac:dyDescent="0.25">
      <c r="A2662" s="196">
        <v>48201411900</v>
      </c>
      <c r="B2662" s="197" t="s">
        <v>11164</v>
      </c>
      <c r="C2662" s="197">
        <v>48201</v>
      </c>
      <c r="D2662" s="197" t="s">
        <v>297</v>
      </c>
      <c r="E2662" s="197">
        <v>6</v>
      </c>
      <c r="F2662" s="197">
        <v>84539</v>
      </c>
      <c r="G2662" s="197">
        <v>43282.5</v>
      </c>
      <c r="H2662" s="197">
        <v>59289.5</v>
      </c>
      <c r="I2662" s="197">
        <v>86506</v>
      </c>
      <c r="J2662" s="197" t="s">
        <v>15103</v>
      </c>
      <c r="K2662" s="197">
        <v>13.3</v>
      </c>
      <c r="L2662" s="197" t="s">
        <v>14743</v>
      </c>
      <c r="M2662" s="197">
        <v>12.8</v>
      </c>
      <c r="N2662"/>
      <c r="O2662">
        <v>12.8</v>
      </c>
      <c r="AS2662" s="7"/>
      <c r="AT2662" s="7"/>
      <c r="AU2662" s="7"/>
    </row>
    <row r="2663" spans="1:47" ht="15" x14ac:dyDescent="0.25">
      <c r="A2663" s="196">
        <v>48201412000</v>
      </c>
      <c r="B2663" s="197" t="s">
        <v>11077</v>
      </c>
      <c r="C2663" s="197">
        <v>48201</v>
      </c>
      <c r="D2663" s="197" t="s">
        <v>297</v>
      </c>
      <c r="E2663" s="197">
        <v>6</v>
      </c>
      <c r="F2663" s="197">
        <v>184667</v>
      </c>
      <c r="G2663" s="197">
        <v>43282.5</v>
      </c>
      <c r="H2663" s="197">
        <v>59289.5</v>
      </c>
      <c r="I2663" s="197">
        <v>86506</v>
      </c>
      <c r="J2663" s="197" t="s">
        <v>15101</v>
      </c>
      <c r="K2663" s="197">
        <v>13.3</v>
      </c>
      <c r="L2663" s="197" t="s">
        <v>14743</v>
      </c>
      <c r="M2663" s="197">
        <v>5.3</v>
      </c>
      <c r="N2663"/>
      <c r="O2663">
        <v>5.3</v>
      </c>
      <c r="AS2663" s="7"/>
      <c r="AT2663" s="7"/>
      <c r="AU2663" s="7"/>
    </row>
    <row r="2664" spans="1:47" ht="15" x14ac:dyDescent="0.25">
      <c r="A2664" s="196">
        <v>48201412100</v>
      </c>
      <c r="B2664" s="197" t="s">
        <v>12149</v>
      </c>
      <c r="C2664" s="197">
        <v>48201</v>
      </c>
      <c r="D2664" s="197" t="s">
        <v>297</v>
      </c>
      <c r="E2664" s="197">
        <v>6</v>
      </c>
      <c r="F2664" s="197" t="s">
        <v>15100</v>
      </c>
      <c r="G2664" s="197">
        <v>43282.5</v>
      </c>
      <c r="H2664" s="197">
        <v>59289.5</v>
      </c>
      <c r="I2664" s="197">
        <v>86506</v>
      </c>
      <c r="J2664" s="197" t="s">
        <v>16061</v>
      </c>
      <c r="K2664" s="197">
        <v>13.3</v>
      </c>
      <c r="L2664" s="197" t="s">
        <v>14742</v>
      </c>
      <c r="M2664" s="197" t="s">
        <v>15100</v>
      </c>
      <c r="N2664"/>
      <c r="O2664"/>
      <c r="AS2664" s="7"/>
      <c r="AT2664" s="7"/>
      <c r="AU2664" s="7"/>
    </row>
    <row r="2665" spans="1:47" ht="15" x14ac:dyDescent="0.25">
      <c r="A2665" s="196">
        <v>48201412200</v>
      </c>
      <c r="B2665" s="197" t="s">
        <v>11099</v>
      </c>
      <c r="C2665" s="197">
        <v>48201</v>
      </c>
      <c r="D2665" s="197" t="s">
        <v>297</v>
      </c>
      <c r="E2665" s="197">
        <v>6</v>
      </c>
      <c r="F2665" s="197">
        <v>135625</v>
      </c>
      <c r="G2665" s="197">
        <v>43282.5</v>
      </c>
      <c r="H2665" s="197">
        <v>59289.5</v>
      </c>
      <c r="I2665" s="197">
        <v>86506</v>
      </c>
      <c r="J2665" s="197" t="s">
        <v>15101</v>
      </c>
      <c r="K2665" s="197">
        <v>13.3</v>
      </c>
      <c r="L2665" s="197" t="s">
        <v>14743</v>
      </c>
      <c r="M2665" s="197">
        <v>10</v>
      </c>
      <c r="N2665"/>
      <c r="O2665">
        <v>10</v>
      </c>
      <c r="AS2665" s="7"/>
      <c r="AT2665" s="7"/>
      <c r="AU2665" s="7"/>
    </row>
    <row r="2666" spans="1:47" ht="15" x14ac:dyDescent="0.25">
      <c r="A2666" s="196">
        <v>48201412300</v>
      </c>
      <c r="B2666" s="197" t="s">
        <v>11067</v>
      </c>
      <c r="C2666" s="197">
        <v>48201</v>
      </c>
      <c r="D2666" s="197" t="s">
        <v>297</v>
      </c>
      <c r="E2666" s="197">
        <v>6</v>
      </c>
      <c r="F2666" s="198">
        <v>250001</v>
      </c>
      <c r="G2666" s="197">
        <v>43282.5</v>
      </c>
      <c r="H2666" s="197">
        <v>59289.5</v>
      </c>
      <c r="I2666" s="197">
        <v>86506</v>
      </c>
      <c r="J2666" s="197" t="s">
        <v>15101</v>
      </c>
      <c r="K2666" s="197">
        <v>13.3</v>
      </c>
      <c r="L2666" s="197" t="s">
        <v>14743</v>
      </c>
      <c r="M2666" s="197">
        <v>1.8</v>
      </c>
      <c r="N2666"/>
      <c r="O2666">
        <v>1.8</v>
      </c>
      <c r="AS2666" s="7"/>
      <c r="AT2666" s="7"/>
      <c r="AU2666" s="7"/>
    </row>
    <row r="2667" spans="1:47" ht="15" x14ac:dyDescent="0.25">
      <c r="A2667" s="196">
        <v>48201412400</v>
      </c>
      <c r="B2667" s="197" t="s">
        <v>11066</v>
      </c>
      <c r="C2667" s="197">
        <v>48201</v>
      </c>
      <c r="D2667" s="197" t="s">
        <v>297</v>
      </c>
      <c r="E2667" s="197">
        <v>6</v>
      </c>
      <c r="F2667" s="198">
        <v>250001</v>
      </c>
      <c r="G2667" s="197">
        <v>43282.5</v>
      </c>
      <c r="H2667" s="197">
        <v>59289.5</v>
      </c>
      <c r="I2667" s="197">
        <v>86506</v>
      </c>
      <c r="J2667" s="197" t="s">
        <v>15101</v>
      </c>
      <c r="K2667" s="197">
        <v>13.3</v>
      </c>
      <c r="L2667" s="197" t="s">
        <v>14743</v>
      </c>
      <c r="M2667" s="197">
        <v>1.4</v>
      </c>
      <c r="N2667"/>
      <c r="O2667">
        <v>1.4</v>
      </c>
      <c r="AS2667" s="7"/>
      <c r="AT2667" s="7"/>
      <c r="AU2667" s="7"/>
    </row>
    <row r="2668" spans="1:47" ht="15" x14ac:dyDescent="0.25">
      <c r="A2668" s="196">
        <v>48201412500</v>
      </c>
      <c r="B2668" s="197" t="s">
        <v>11090</v>
      </c>
      <c r="C2668" s="197">
        <v>48201</v>
      </c>
      <c r="D2668" s="197" t="s">
        <v>297</v>
      </c>
      <c r="E2668" s="197">
        <v>6</v>
      </c>
      <c r="F2668" s="197">
        <v>250001</v>
      </c>
      <c r="G2668" s="197">
        <v>43282.5</v>
      </c>
      <c r="H2668" s="197">
        <v>59289.5</v>
      </c>
      <c r="I2668" s="197">
        <v>86506</v>
      </c>
      <c r="J2668" s="197" t="s">
        <v>15101</v>
      </c>
      <c r="K2668" s="197">
        <v>13.3</v>
      </c>
      <c r="L2668" s="197" t="s">
        <v>14743</v>
      </c>
      <c r="M2668" s="197">
        <v>4.4000000000000004</v>
      </c>
      <c r="N2668"/>
      <c r="O2668">
        <v>4.4000000000000004</v>
      </c>
      <c r="AS2668" s="7"/>
      <c r="AT2668" s="7"/>
      <c r="AU2668" s="7"/>
    </row>
    <row r="2669" spans="1:47" ht="15" x14ac:dyDescent="0.25">
      <c r="A2669" s="196">
        <v>48201412600</v>
      </c>
      <c r="B2669" s="197" t="s">
        <v>11069</v>
      </c>
      <c r="C2669" s="197">
        <v>48201</v>
      </c>
      <c r="D2669" s="197" t="s">
        <v>297</v>
      </c>
      <c r="E2669" s="197">
        <v>6</v>
      </c>
      <c r="F2669" s="198">
        <v>250001</v>
      </c>
      <c r="G2669" s="197">
        <v>43282.5</v>
      </c>
      <c r="H2669" s="197">
        <v>59289.5</v>
      </c>
      <c r="I2669" s="197">
        <v>86506</v>
      </c>
      <c r="J2669" s="197" t="s">
        <v>15101</v>
      </c>
      <c r="K2669" s="197">
        <v>13.3</v>
      </c>
      <c r="L2669" s="197" t="s">
        <v>14743</v>
      </c>
      <c r="M2669" s="197">
        <v>1.6</v>
      </c>
      <c r="N2669"/>
      <c r="O2669">
        <v>1.6</v>
      </c>
      <c r="AS2669" s="7"/>
      <c r="AT2669" s="7"/>
      <c r="AU2669" s="7"/>
    </row>
    <row r="2670" spans="1:47" ht="15" x14ac:dyDescent="0.25">
      <c r="A2670" s="196">
        <v>48201412700</v>
      </c>
      <c r="B2670" s="197" t="s">
        <v>11131</v>
      </c>
      <c r="C2670" s="197">
        <v>48201</v>
      </c>
      <c r="D2670" s="197" t="s">
        <v>297</v>
      </c>
      <c r="E2670" s="197">
        <v>6</v>
      </c>
      <c r="F2670" s="197">
        <v>137283</v>
      </c>
      <c r="G2670" s="197">
        <v>43282.5</v>
      </c>
      <c r="H2670" s="197">
        <v>59289.5</v>
      </c>
      <c r="I2670" s="197">
        <v>86506</v>
      </c>
      <c r="J2670" s="197" t="s">
        <v>15101</v>
      </c>
      <c r="K2670" s="197">
        <v>13.3</v>
      </c>
      <c r="L2670" s="197" t="s">
        <v>14743</v>
      </c>
      <c r="M2670" s="197">
        <v>2.4</v>
      </c>
      <c r="N2670"/>
      <c r="O2670">
        <v>2.4</v>
      </c>
      <c r="AS2670" s="7"/>
      <c r="AT2670" s="7"/>
      <c r="AU2670" s="7"/>
    </row>
    <row r="2671" spans="1:47" ht="15" x14ac:dyDescent="0.25">
      <c r="A2671" s="196">
        <v>48201412800</v>
      </c>
      <c r="B2671" s="197" t="s">
        <v>11074</v>
      </c>
      <c r="C2671" s="197">
        <v>48201</v>
      </c>
      <c r="D2671" s="197" t="s">
        <v>297</v>
      </c>
      <c r="E2671" s="197">
        <v>6</v>
      </c>
      <c r="F2671" s="197">
        <v>233500</v>
      </c>
      <c r="G2671" s="197">
        <v>43282.5</v>
      </c>
      <c r="H2671" s="197">
        <v>59289.5</v>
      </c>
      <c r="I2671" s="197">
        <v>86506</v>
      </c>
      <c r="J2671" s="197" t="s">
        <v>15101</v>
      </c>
      <c r="K2671" s="197">
        <v>13.3</v>
      </c>
      <c r="L2671" s="197" t="s">
        <v>14743</v>
      </c>
      <c r="M2671" s="197">
        <v>2.6</v>
      </c>
      <c r="N2671"/>
      <c r="O2671">
        <v>2.6</v>
      </c>
      <c r="AS2671" s="7"/>
      <c r="AT2671" s="7"/>
      <c r="AU2671" s="7"/>
    </row>
    <row r="2672" spans="1:47" ht="15" x14ac:dyDescent="0.25">
      <c r="A2672" s="196">
        <v>48201412900</v>
      </c>
      <c r="B2672" s="197" t="s">
        <v>11687</v>
      </c>
      <c r="C2672" s="197">
        <v>48201</v>
      </c>
      <c r="D2672" s="197" t="s">
        <v>297</v>
      </c>
      <c r="E2672" s="197">
        <v>6</v>
      </c>
      <c r="F2672" s="197">
        <v>64796</v>
      </c>
      <c r="G2672" s="197">
        <v>43282.5</v>
      </c>
      <c r="H2672" s="197">
        <v>59289.5</v>
      </c>
      <c r="I2672" s="197">
        <v>86506</v>
      </c>
      <c r="J2672" s="197" t="s">
        <v>15103</v>
      </c>
      <c r="K2672" s="197">
        <v>13.3</v>
      </c>
      <c r="L2672" s="197" t="s">
        <v>14743</v>
      </c>
      <c r="M2672" s="197">
        <v>10.1</v>
      </c>
      <c r="N2672"/>
      <c r="O2672">
        <v>10.1</v>
      </c>
      <c r="AS2672" s="7"/>
      <c r="AT2672" s="7"/>
      <c r="AU2672" s="7"/>
    </row>
    <row r="2673" spans="1:47" ht="15" x14ac:dyDescent="0.25">
      <c r="A2673" s="196">
        <v>48201413000</v>
      </c>
      <c r="B2673" s="197" t="s">
        <v>11168</v>
      </c>
      <c r="C2673" s="197">
        <v>48201</v>
      </c>
      <c r="D2673" s="197" t="s">
        <v>297</v>
      </c>
      <c r="E2673" s="197">
        <v>6</v>
      </c>
      <c r="F2673" s="197">
        <v>161111</v>
      </c>
      <c r="G2673" s="197">
        <v>43282.5</v>
      </c>
      <c r="H2673" s="197">
        <v>59289.5</v>
      </c>
      <c r="I2673" s="197">
        <v>86506</v>
      </c>
      <c r="J2673" s="197" t="s">
        <v>15101</v>
      </c>
      <c r="K2673" s="197">
        <v>13.3</v>
      </c>
      <c r="L2673" s="197" t="s">
        <v>14743</v>
      </c>
      <c r="M2673" s="197">
        <v>2.2000000000000002</v>
      </c>
      <c r="N2673"/>
      <c r="O2673">
        <v>2.2000000000000002</v>
      </c>
      <c r="AS2673" s="7"/>
      <c r="AT2673" s="7"/>
      <c r="AU2673" s="7"/>
    </row>
    <row r="2674" spans="1:47" ht="15" x14ac:dyDescent="0.25">
      <c r="A2674" s="196">
        <v>48201413100</v>
      </c>
      <c r="B2674" s="197" t="s">
        <v>11087</v>
      </c>
      <c r="C2674" s="197">
        <v>48201</v>
      </c>
      <c r="D2674" s="197" t="s">
        <v>297</v>
      </c>
      <c r="E2674" s="197">
        <v>6</v>
      </c>
      <c r="F2674" s="197">
        <v>250001</v>
      </c>
      <c r="G2674" s="197">
        <v>43282.5</v>
      </c>
      <c r="H2674" s="197">
        <v>59289.5</v>
      </c>
      <c r="I2674" s="197">
        <v>86506</v>
      </c>
      <c r="J2674" s="197" t="s">
        <v>15101</v>
      </c>
      <c r="K2674" s="197">
        <v>13.3</v>
      </c>
      <c r="L2674" s="197" t="s">
        <v>14743</v>
      </c>
      <c r="M2674" s="197">
        <v>3.1</v>
      </c>
      <c r="N2674"/>
      <c r="O2674">
        <v>3.1</v>
      </c>
      <c r="AS2674" s="7"/>
      <c r="AT2674" s="7"/>
      <c r="AU2674" s="7"/>
    </row>
    <row r="2675" spans="1:47" ht="15" x14ac:dyDescent="0.25">
      <c r="A2675" s="196">
        <v>48201413201</v>
      </c>
      <c r="B2675" s="197" t="s">
        <v>11631</v>
      </c>
      <c r="C2675" s="197">
        <v>48201</v>
      </c>
      <c r="D2675" s="197" t="s">
        <v>297</v>
      </c>
      <c r="E2675" s="197">
        <v>6</v>
      </c>
      <c r="F2675" s="197">
        <v>56250</v>
      </c>
      <c r="G2675" s="197">
        <v>43282.5</v>
      </c>
      <c r="H2675" s="197">
        <v>59289.5</v>
      </c>
      <c r="I2675" s="197">
        <v>86506</v>
      </c>
      <c r="J2675" s="197" t="s">
        <v>15102</v>
      </c>
      <c r="K2675" s="197">
        <v>13.3</v>
      </c>
      <c r="L2675" s="197" t="s">
        <v>14742</v>
      </c>
      <c r="M2675" s="197">
        <v>22.6</v>
      </c>
      <c r="N2675"/>
      <c r="O2675">
        <v>22.6</v>
      </c>
      <c r="AS2675" s="7"/>
      <c r="AT2675" s="7"/>
      <c r="AU2675" s="7"/>
    </row>
    <row r="2676" spans="1:47" ht="15" x14ac:dyDescent="0.25">
      <c r="A2676" s="196">
        <v>48201413202</v>
      </c>
      <c r="B2676" s="197" t="s">
        <v>11525</v>
      </c>
      <c r="C2676" s="197">
        <v>48201</v>
      </c>
      <c r="D2676" s="197" t="s">
        <v>297</v>
      </c>
      <c r="E2676" s="197">
        <v>6</v>
      </c>
      <c r="F2676" s="197">
        <v>67924</v>
      </c>
      <c r="G2676" s="197">
        <v>43282.5</v>
      </c>
      <c r="H2676" s="197">
        <v>59289.5</v>
      </c>
      <c r="I2676" s="197">
        <v>86506</v>
      </c>
      <c r="J2676" s="197" t="s">
        <v>15103</v>
      </c>
      <c r="K2676" s="197">
        <v>13.3</v>
      </c>
      <c r="L2676" s="197" t="s">
        <v>14743</v>
      </c>
      <c r="M2676" s="197">
        <v>13</v>
      </c>
      <c r="N2676"/>
      <c r="O2676">
        <v>13</v>
      </c>
      <c r="AS2676" s="7"/>
      <c r="AT2676" s="7"/>
      <c r="AU2676" s="7"/>
    </row>
    <row r="2677" spans="1:47" ht="15" x14ac:dyDescent="0.25">
      <c r="A2677" s="196">
        <v>48201413300</v>
      </c>
      <c r="B2677" s="197" t="s">
        <v>11312</v>
      </c>
      <c r="C2677" s="197">
        <v>48201</v>
      </c>
      <c r="D2677" s="197" t="s">
        <v>297</v>
      </c>
      <c r="E2677" s="197">
        <v>6</v>
      </c>
      <c r="F2677" s="197">
        <v>94719</v>
      </c>
      <c r="G2677" s="197">
        <v>43282.5</v>
      </c>
      <c r="H2677" s="197">
        <v>59289.5</v>
      </c>
      <c r="I2677" s="197">
        <v>86506</v>
      </c>
      <c r="J2677" s="197" t="s">
        <v>15101</v>
      </c>
      <c r="K2677" s="197">
        <v>13.3</v>
      </c>
      <c r="L2677" s="197" t="s">
        <v>14743</v>
      </c>
      <c r="M2677" s="197">
        <v>10.199999999999999</v>
      </c>
      <c r="N2677"/>
      <c r="O2677">
        <v>10.199999999999999</v>
      </c>
      <c r="AS2677" s="7"/>
      <c r="AT2677" s="7"/>
      <c r="AU2677" s="7"/>
    </row>
    <row r="2678" spans="1:47" ht="15" x14ac:dyDescent="0.25">
      <c r="A2678" s="196">
        <v>48201420100</v>
      </c>
      <c r="B2678" s="197" t="s">
        <v>12086</v>
      </c>
      <c r="C2678" s="197">
        <v>48201</v>
      </c>
      <c r="D2678" s="197" t="s">
        <v>297</v>
      </c>
      <c r="E2678" s="197">
        <v>6</v>
      </c>
      <c r="F2678" s="197">
        <v>46634</v>
      </c>
      <c r="G2678" s="197">
        <v>43282.5</v>
      </c>
      <c r="H2678" s="197">
        <v>59289.5</v>
      </c>
      <c r="I2678" s="197">
        <v>86506</v>
      </c>
      <c r="J2678" s="197" t="s">
        <v>15102</v>
      </c>
      <c r="K2678" s="197">
        <v>13.3</v>
      </c>
      <c r="L2678" s="197" t="s">
        <v>14742</v>
      </c>
      <c r="M2678" s="197">
        <v>22.4</v>
      </c>
      <c r="N2678"/>
      <c r="O2678">
        <v>22.4</v>
      </c>
      <c r="AS2678" s="7"/>
      <c r="AT2678" s="7"/>
      <c r="AU2678" s="7"/>
    </row>
    <row r="2679" spans="1:47" ht="15" x14ac:dyDescent="0.25">
      <c r="A2679" s="196">
        <v>48201420200</v>
      </c>
      <c r="B2679" s="197" t="s">
        <v>11535</v>
      </c>
      <c r="C2679" s="197">
        <v>48201</v>
      </c>
      <c r="D2679" s="197" t="s">
        <v>297</v>
      </c>
      <c r="E2679" s="197">
        <v>6</v>
      </c>
      <c r="F2679" s="197">
        <v>70182</v>
      </c>
      <c r="G2679" s="197">
        <v>43282.5</v>
      </c>
      <c r="H2679" s="197">
        <v>59289.5</v>
      </c>
      <c r="I2679" s="197">
        <v>86506</v>
      </c>
      <c r="J2679" s="197" t="s">
        <v>15103</v>
      </c>
      <c r="K2679" s="197">
        <v>13.3</v>
      </c>
      <c r="L2679" s="197" t="s">
        <v>14743</v>
      </c>
      <c r="M2679" s="197">
        <v>10.4</v>
      </c>
      <c r="N2679"/>
      <c r="O2679">
        <v>10.4</v>
      </c>
      <c r="AS2679" s="7"/>
      <c r="AT2679" s="7"/>
      <c r="AU2679" s="7"/>
    </row>
    <row r="2680" spans="1:47" ht="15" x14ac:dyDescent="0.25">
      <c r="A2680" s="196">
        <v>48201420300</v>
      </c>
      <c r="B2680" s="197" t="s">
        <v>11258</v>
      </c>
      <c r="C2680" s="197">
        <v>48201</v>
      </c>
      <c r="D2680" s="197" t="s">
        <v>297</v>
      </c>
      <c r="E2680" s="197">
        <v>6</v>
      </c>
      <c r="F2680" s="197">
        <v>98222</v>
      </c>
      <c r="G2680" s="197">
        <v>43282.5</v>
      </c>
      <c r="H2680" s="197">
        <v>59289.5</v>
      </c>
      <c r="I2680" s="197">
        <v>86506</v>
      </c>
      <c r="J2680" s="197" t="s">
        <v>15101</v>
      </c>
      <c r="K2680" s="197">
        <v>13.3</v>
      </c>
      <c r="L2680" s="197" t="s">
        <v>14743</v>
      </c>
      <c r="M2680" s="197">
        <v>7.2</v>
      </c>
      <c r="N2680"/>
      <c r="O2680">
        <v>7.2</v>
      </c>
      <c r="AS2680" s="7"/>
      <c r="AT2680" s="7"/>
      <c r="AU2680" s="7"/>
    </row>
    <row r="2681" spans="1:47" ht="15" x14ac:dyDescent="0.25">
      <c r="A2681" s="196">
        <v>48201420400</v>
      </c>
      <c r="B2681" s="197" t="s">
        <v>11337</v>
      </c>
      <c r="C2681" s="197">
        <v>48201</v>
      </c>
      <c r="D2681" s="197" t="s">
        <v>297</v>
      </c>
      <c r="E2681" s="197">
        <v>6</v>
      </c>
      <c r="F2681" s="197">
        <v>95586</v>
      </c>
      <c r="G2681" s="197">
        <v>43282.5</v>
      </c>
      <c r="H2681" s="197">
        <v>59289.5</v>
      </c>
      <c r="I2681" s="197">
        <v>86506</v>
      </c>
      <c r="J2681" s="197" t="s">
        <v>15101</v>
      </c>
      <c r="K2681" s="197">
        <v>13.3</v>
      </c>
      <c r="L2681" s="197" t="s">
        <v>14743</v>
      </c>
      <c r="M2681" s="197">
        <v>10.4</v>
      </c>
      <c r="N2681"/>
      <c r="O2681">
        <v>10.4</v>
      </c>
      <c r="AS2681" s="7"/>
      <c r="AT2681" s="7"/>
      <c r="AU2681" s="7"/>
    </row>
    <row r="2682" spans="1:47" ht="15" x14ac:dyDescent="0.25">
      <c r="A2682" s="196">
        <v>48201420500</v>
      </c>
      <c r="B2682" s="197" t="s">
        <v>12115</v>
      </c>
      <c r="C2682" s="197">
        <v>48201</v>
      </c>
      <c r="D2682" s="197" t="s">
        <v>297</v>
      </c>
      <c r="E2682" s="197">
        <v>6</v>
      </c>
      <c r="F2682" s="197">
        <v>36349</v>
      </c>
      <c r="G2682" s="197">
        <v>43282.5</v>
      </c>
      <c r="H2682" s="197">
        <v>59289.5</v>
      </c>
      <c r="I2682" s="197">
        <v>86506</v>
      </c>
      <c r="J2682" s="197" t="s">
        <v>15104</v>
      </c>
      <c r="K2682" s="197">
        <v>13.3</v>
      </c>
      <c r="L2682" s="197" t="s">
        <v>14742</v>
      </c>
      <c r="M2682" s="197">
        <v>31.6</v>
      </c>
      <c r="N2682"/>
      <c r="O2682">
        <v>31.6</v>
      </c>
      <c r="AS2682" s="7"/>
      <c r="AT2682" s="7"/>
      <c r="AU2682" s="7"/>
    </row>
    <row r="2683" spans="1:47" ht="15" x14ac:dyDescent="0.25">
      <c r="A2683" s="196">
        <v>48201420600</v>
      </c>
      <c r="B2683" s="197" t="s">
        <v>11252</v>
      </c>
      <c r="C2683" s="197">
        <v>48201</v>
      </c>
      <c r="D2683" s="197" t="s">
        <v>297</v>
      </c>
      <c r="E2683" s="197">
        <v>6</v>
      </c>
      <c r="F2683" s="197">
        <v>79828</v>
      </c>
      <c r="G2683" s="197">
        <v>43282.5</v>
      </c>
      <c r="H2683" s="197">
        <v>59289.5</v>
      </c>
      <c r="I2683" s="197">
        <v>86506</v>
      </c>
      <c r="J2683" s="197" t="s">
        <v>15103</v>
      </c>
      <c r="K2683" s="197">
        <v>13.3</v>
      </c>
      <c r="L2683" s="197" t="s">
        <v>14743</v>
      </c>
      <c r="M2683" s="197">
        <v>8.5</v>
      </c>
      <c r="N2683"/>
      <c r="O2683">
        <v>8.5</v>
      </c>
      <c r="AS2683" s="7"/>
      <c r="AT2683" s="7"/>
      <c r="AU2683" s="7"/>
    </row>
    <row r="2684" spans="1:47" ht="15" x14ac:dyDescent="0.25">
      <c r="A2684" s="196">
        <v>48201420700</v>
      </c>
      <c r="B2684" s="197" t="s">
        <v>11098</v>
      </c>
      <c r="C2684" s="197">
        <v>48201</v>
      </c>
      <c r="D2684" s="197" t="s">
        <v>297</v>
      </c>
      <c r="E2684" s="197">
        <v>6</v>
      </c>
      <c r="F2684" s="197">
        <v>150096</v>
      </c>
      <c r="G2684" s="197">
        <v>43282.5</v>
      </c>
      <c r="H2684" s="197">
        <v>59289.5</v>
      </c>
      <c r="I2684" s="197">
        <v>86506</v>
      </c>
      <c r="J2684" s="197" t="s">
        <v>15101</v>
      </c>
      <c r="K2684" s="197">
        <v>13.3</v>
      </c>
      <c r="L2684" s="197" t="s">
        <v>14743</v>
      </c>
      <c r="M2684" s="197">
        <v>3.9</v>
      </c>
      <c r="N2684"/>
      <c r="O2684">
        <v>3.9</v>
      </c>
      <c r="AS2684" s="7"/>
      <c r="AT2684" s="7"/>
      <c r="AU2684" s="7"/>
    </row>
    <row r="2685" spans="1:47" ht="15" x14ac:dyDescent="0.25">
      <c r="A2685" s="196">
        <v>48201420800</v>
      </c>
      <c r="B2685" s="197" t="s">
        <v>11085</v>
      </c>
      <c r="C2685" s="197">
        <v>48201</v>
      </c>
      <c r="D2685" s="197" t="s">
        <v>297</v>
      </c>
      <c r="E2685" s="197">
        <v>6</v>
      </c>
      <c r="F2685" s="197">
        <v>186875</v>
      </c>
      <c r="G2685" s="197">
        <v>43282.5</v>
      </c>
      <c r="H2685" s="197">
        <v>59289.5</v>
      </c>
      <c r="I2685" s="197">
        <v>86506</v>
      </c>
      <c r="J2685" s="197" t="s">
        <v>15101</v>
      </c>
      <c r="K2685" s="197">
        <v>13.3</v>
      </c>
      <c r="L2685" s="197" t="s">
        <v>14743</v>
      </c>
      <c r="M2685" s="197">
        <v>2.5</v>
      </c>
      <c r="N2685"/>
      <c r="O2685">
        <v>2.5</v>
      </c>
      <c r="AS2685" s="7"/>
      <c r="AT2685" s="7"/>
      <c r="AU2685" s="7"/>
    </row>
    <row r="2686" spans="1:47" ht="15" x14ac:dyDescent="0.25">
      <c r="A2686" s="196">
        <v>48201420900</v>
      </c>
      <c r="B2686" s="197" t="s">
        <v>11068</v>
      </c>
      <c r="C2686" s="197">
        <v>48201</v>
      </c>
      <c r="D2686" s="197" t="s">
        <v>297</v>
      </c>
      <c r="E2686" s="197">
        <v>6</v>
      </c>
      <c r="F2686" s="197">
        <v>221579</v>
      </c>
      <c r="G2686" s="197">
        <v>43282.5</v>
      </c>
      <c r="H2686" s="197">
        <v>59289.5</v>
      </c>
      <c r="I2686" s="197">
        <v>86506</v>
      </c>
      <c r="J2686" s="197" t="s">
        <v>15101</v>
      </c>
      <c r="K2686" s="197">
        <v>13.3</v>
      </c>
      <c r="L2686" s="197" t="s">
        <v>14743</v>
      </c>
      <c r="M2686" s="197">
        <v>2.1</v>
      </c>
      <c r="N2686"/>
      <c r="O2686">
        <v>2.1</v>
      </c>
      <c r="AS2686" s="7"/>
      <c r="AT2686" s="7"/>
      <c r="AU2686" s="7"/>
    </row>
    <row r="2687" spans="1:47" ht="15" x14ac:dyDescent="0.25">
      <c r="A2687" s="196">
        <v>48201421000</v>
      </c>
      <c r="B2687" s="197" t="s">
        <v>11091</v>
      </c>
      <c r="C2687" s="197">
        <v>48201</v>
      </c>
      <c r="D2687" s="197" t="s">
        <v>297</v>
      </c>
      <c r="E2687" s="197">
        <v>6</v>
      </c>
      <c r="F2687" s="197">
        <v>160671</v>
      </c>
      <c r="G2687" s="197">
        <v>43282.5</v>
      </c>
      <c r="H2687" s="197">
        <v>59289.5</v>
      </c>
      <c r="I2687" s="197">
        <v>86506</v>
      </c>
      <c r="J2687" s="197" t="s">
        <v>15101</v>
      </c>
      <c r="K2687" s="197">
        <v>13.3</v>
      </c>
      <c r="L2687" s="197" t="s">
        <v>14743</v>
      </c>
      <c r="M2687" s="197">
        <v>1.8</v>
      </c>
      <c r="N2687"/>
      <c r="O2687">
        <v>1.8</v>
      </c>
      <c r="AS2687" s="7"/>
      <c r="AT2687" s="7"/>
      <c r="AU2687" s="7"/>
    </row>
    <row r="2688" spans="1:47" ht="15" x14ac:dyDescent="0.25">
      <c r="A2688" s="196">
        <v>48201421101</v>
      </c>
      <c r="B2688" s="197" t="s">
        <v>12032</v>
      </c>
      <c r="C2688" s="197">
        <v>48201</v>
      </c>
      <c r="D2688" s="197" t="s">
        <v>297</v>
      </c>
      <c r="E2688" s="197">
        <v>6</v>
      </c>
      <c r="F2688" s="197">
        <v>41338</v>
      </c>
      <c r="G2688" s="197">
        <v>43282.5</v>
      </c>
      <c r="H2688" s="197">
        <v>59289.5</v>
      </c>
      <c r="I2688" s="197">
        <v>86506</v>
      </c>
      <c r="J2688" s="197" t="s">
        <v>15104</v>
      </c>
      <c r="K2688" s="197">
        <v>13.3</v>
      </c>
      <c r="L2688" s="197" t="s">
        <v>14742</v>
      </c>
      <c r="M2688" s="197">
        <v>26.2</v>
      </c>
      <c r="N2688"/>
      <c r="O2688">
        <v>26.2</v>
      </c>
      <c r="AS2688" s="7"/>
      <c r="AT2688" s="7"/>
      <c r="AU2688" s="7"/>
    </row>
    <row r="2689" spans="1:47" ht="15" x14ac:dyDescent="0.25">
      <c r="A2689" s="196">
        <v>48201421102</v>
      </c>
      <c r="B2689" s="197" t="s">
        <v>11968</v>
      </c>
      <c r="C2689" s="197">
        <v>48201</v>
      </c>
      <c r="D2689" s="197" t="s">
        <v>297</v>
      </c>
      <c r="E2689" s="197">
        <v>6</v>
      </c>
      <c r="F2689" s="197">
        <v>30267</v>
      </c>
      <c r="G2689" s="197">
        <v>43282.5</v>
      </c>
      <c r="H2689" s="197">
        <v>59289.5</v>
      </c>
      <c r="I2689" s="197">
        <v>86506</v>
      </c>
      <c r="J2689" s="197" t="s">
        <v>15104</v>
      </c>
      <c r="K2689" s="197">
        <v>13.3</v>
      </c>
      <c r="L2689" s="197" t="s">
        <v>14742</v>
      </c>
      <c r="M2689" s="197">
        <v>43.1</v>
      </c>
      <c r="N2689"/>
      <c r="O2689">
        <v>43.1</v>
      </c>
      <c r="AS2689" s="7"/>
      <c r="AT2689" s="7"/>
      <c r="AU2689" s="7"/>
    </row>
    <row r="2690" spans="1:47" ht="15" x14ac:dyDescent="0.25">
      <c r="A2690" s="196">
        <v>48201421201</v>
      </c>
      <c r="B2690" s="197" t="s">
        <v>12078</v>
      </c>
      <c r="C2690" s="197">
        <v>48201</v>
      </c>
      <c r="D2690" s="197" t="s">
        <v>297</v>
      </c>
      <c r="E2690" s="197">
        <v>6</v>
      </c>
      <c r="F2690" s="197">
        <v>39020</v>
      </c>
      <c r="G2690" s="197">
        <v>43282.5</v>
      </c>
      <c r="H2690" s="197">
        <v>59289.5</v>
      </c>
      <c r="I2690" s="197">
        <v>86506</v>
      </c>
      <c r="J2690" s="197" t="s">
        <v>15104</v>
      </c>
      <c r="K2690" s="197">
        <v>13.3</v>
      </c>
      <c r="L2690" s="197" t="s">
        <v>14742</v>
      </c>
      <c r="M2690" s="197">
        <v>26.7</v>
      </c>
      <c r="N2690"/>
      <c r="O2690">
        <v>26.7</v>
      </c>
      <c r="AS2690" s="7"/>
      <c r="AT2690" s="7"/>
      <c r="AU2690" s="7"/>
    </row>
    <row r="2691" spans="1:47" ht="15" x14ac:dyDescent="0.25">
      <c r="A2691" s="196">
        <v>48201421202</v>
      </c>
      <c r="B2691" s="197" t="s">
        <v>12127</v>
      </c>
      <c r="C2691" s="197">
        <v>48201</v>
      </c>
      <c r="D2691" s="197" t="s">
        <v>297</v>
      </c>
      <c r="E2691" s="197">
        <v>6</v>
      </c>
      <c r="F2691" s="197">
        <v>28064</v>
      </c>
      <c r="G2691" s="197">
        <v>43282.5</v>
      </c>
      <c r="H2691" s="197">
        <v>59289.5</v>
      </c>
      <c r="I2691" s="197">
        <v>86506</v>
      </c>
      <c r="J2691" s="197" t="s">
        <v>15104</v>
      </c>
      <c r="K2691" s="197">
        <v>13.3</v>
      </c>
      <c r="L2691" s="197" t="s">
        <v>14742</v>
      </c>
      <c r="M2691" s="197">
        <v>46.1</v>
      </c>
      <c r="N2691"/>
      <c r="O2691">
        <v>46.1</v>
      </c>
      <c r="AS2691" s="7"/>
      <c r="AT2691" s="7"/>
      <c r="AU2691" s="7"/>
    </row>
    <row r="2692" spans="1:47" ht="15" x14ac:dyDescent="0.25">
      <c r="A2692" s="196">
        <v>48201421300</v>
      </c>
      <c r="B2692" s="197" t="s">
        <v>12073</v>
      </c>
      <c r="C2692" s="197">
        <v>48201</v>
      </c>
      <c r="D2692" s="197" t="s">
        <v>297</v>
      </c>
      <c r="E2692" s="197">
        <v>6</v>
      </c>
      <c r="F2692" s="197">
        <v>32415</v>
      </c>
      <c r="G2692" s="197">
        <v>43282.5</v>
      </c>
      <c r="H2692" s="197">
        <v>59289.5</v>
      </c>
      <c r="I2692" s="197">
        <v>86506</v>
      </c>
      <c r="J2692" s="197" t="s">
        <v>15104</v>
      </c>
      <c r="K2692" s="197">
        <v>13.3</v>
      </c>
      <c r="L2692" s="197" t="s">
        <v>14742</v>
      </c>
      <c r="M2692" s="197">
        <v>36</v>
      </c>
      <c r="N2692"/>
      <c r="O2692">
        <v>36</v>
      </c>
      <c r="AS2692" s="7"/>
      <c r="AT2692" s="7"/>
      <c r="AU2692" s="7"/>
    </row>
    <row r="2693" spans="1:47" ht="15" x14ac:dyDescent="0.25">
      <c r="A2693" s="196">
        <v>48201421401</v>
      </c>
      <c r="B2693" s="197" t="s">
        <v>12122</v>
      </c>
      <c r="C2693" s="197">
        <v>48201</v>
      </c>
      <c r="D2693" s="197" t="s">
        <v>297</v>
      </c>
      <c r="E2693" s="197">
        <v>6</v>
      </c>
      <c r="F2693" s="197">
        <v>28217</v>
      </c>
      <c r="G2693" s="197">
        <v>43282.5</v>
      </c>
      <c r="H2693" s="197">
        <v>59289.5</v>
      </c>
      <c r="I2693" s="197">
        <v>86506</v>
      </c>
      <c r="J2693" s="197" t="s">
        <v>15104</v>
      </c>
      <c r="K2693" s="197">
        <v>13.3</v>
      </c>
      <c r="L2693" s="197" t="s">
        <v>14742</v>
      </c>
      <c r="M2693" s="197">
        <v>44</v>
      </c>
      <c r="N2693"/>
      <c r="O2693">
        <v>44</v>
      </c>
      <c r="AS2693" s="7"/>
      <c r="AT2693" s="7"/>
      <c r="AU2693" s="7"/>
    </row>
    <row r="2694" spans="1:47" ht="15" x14ac:dyDescent="0.25">
      <c r="A2694" s="196">
        <v>48201421402</v>
      </c>
      <c r="B2694" s="197" t="s">
        <v>12101</v>
      </c>
      <c r="C2694" s="197">
        <v>48201</v>
      </c>
      <c r="D2694" s="197" t="s">
        <v>297</v>
      </c>
      <c r="E2694" s="197">
        <v>6</v>
      </c>
      <c r="F2694" s="197">
        <v>26624</v>
      </c>
      <c r="G2694" s="197">
        <v>43282.5</v>
      </c>
      <c r="H2694" s="197">
        <v>59289.5</v>
      </c>
      <c r="I2694" s="197">
        <v>86506</v>
      </c>
      <c r="J2694" s="197" t="s">
        <v>15104</v>
      </c>
      <c r="K2694" s="197">
        <v>13.3</v>
      </c>
      <c r="L2694" s="197" t="s">
        <v>14742</v>
      </c>
      <c r="M2694" s="197">
        <v>46.8</v>
      </c>
      <c r="N2694"/>
      <c r="O2694">
        <v>46.8</v>
      </c>
      <c r="AS2694" s="7"/>
      <c r="AT2694" s="7"/>
      <c r="AU2694" s="7"/>
    </row>
    <row r="2695" spans="1:47" ht="15" x14ac:dyDescent="0.25">
      <c r="A2695" s="196">
        <v>48201421403</v>
      </c>
      <c r="B2695" s="197" t="s">
        <v>12077</v>
      </c>
      <c r="C2695" s="197">
        <v>48201</v>
      </c>
      <c r="D2695" s="197" t="s">
        <v>297</v>
      </c>
      <c r="E2695" s="197">
        <v>6</v>
      </c>
      <c r="F2695" s="197">
        <v>28314</v>
      </c>
      <c r="G2695" s="197">
        <v>43282.5</v>
      </c>
      <c r="H2695" s="197">
        <v>59289.5</v>
      </c>
      <c r="I2695" s="197">
        <v>86506</v>
      </c>
      <c r="J2695" s="197" t="s">
        <v>15104</v>
      </c>
      <c r="K2695" s="197">
        <v>13.3</v>
      </c>
      <c r="L2695" s="197" t="s">
        <v>14742</v>
      </c>
      <c r="M2695" s="197">
        <v>37.9</v>
      </c>
      <c r="N2695"/>
      <c r="O2695">
        <v>37.9</v>
      </c>
      <c r="AS2695" s="7"/>
      <c r="AT2695" s="7"/>
      <c r="AU2695" s="7"/>
    </row>
    <row r="2696" spans="1:47" ht="15" x14ac:dyDescent="0.25">
      <c r="A2696" s="196">
        <v>48201421500</v>
      </c>
      <c r="B2696" s="197" t="s">
        <v>11998</v>
      </c>
      <c r="C2696" s="197">
        <v>48201</v>
      </c>
      <c r="D2696" s="197" t="s">
        <v>297</v>
      </c>
      <c r="E2696" s="197">
        <v>6</v>
      </c>
      <c r="F2696" s="197">
        <v>31517</v>
      </c>
      <c r="G2696" s="197">
        <v>43282.5</v>
      </c>
      <c r="H2696" s="197">
        <v>59289.5</v>
      </c>
      <c r="I2696" s="197">
        <v>86506</v>
      </c>
      <c r="J2696" s="197" t="s">
        <v>15104</v>
      </c>
      <c r="K2696" s="197">
        <v>13.3</v>
      </c>
      <c r="L2696" s="197" t="s">
        <v>14742</v>
      </c>
      <c r="M2696" s="197">
        <v>29.8</v>
      </c>
      <c r="N2696"/>
      <c r="O2696">
        <v>29.8</v>
      </c>
      <c r="AS2696" s="7"/>
      <c r="AT2696" s="7"/>
      <c r="AU2696" s="7"/>
    </row>
    <row r="2697" spans="1:47" ht="15" x14ac:dyDescent="0.25">
      <c r="A2697" s="196">
        <v>48201421600</v>
      </c>
      <c r="B2697" s="197" t="s">
        <v>12117</v>
      </c>
      <c r="C2697" s="197">
        <v>48201</v>
      </c>
      <c r="D2697" s="197" t="s">
        <v>297</v>
      </c>
      <c r="E2697" s="197">
        <v>6</v>
      </c>
      <c r="F2697" s="197">
        <v>31175</v>
      </c>
      <c r="G2697" s="197">
        <v>43282.5</v>
      </c>
      <c r="H2697" s="197">
        <v>59289.5</v>
      </c>
      <c r="I2697" s="197">
        <v>86506</v>
      </c>
      <c r="J2697" s="197" t="s">
        <v>15104</v>
      </c>
      <c r="K2697" s="197">
        <v>13.3</v>
      </c>
      <c r="L2697" s="197" t="s">
        <v>14742</v>
      </c>
      <c r="M2697" s="197">
        <v>31.4</v>
      </c>
      <c r="N2697"/>
      <c r="O2697">
        <v>31.4</v>
      </c>
      <c r="AS2697" s="7"/>
      <c r="AT2697" s="7"/>
      <c r="AU2697" s="7"/>
    </row>
    <row r="2698" spans="1:47" ht="15" x14ac:dyDescent="0.25">
      <c r="A2698" s="196">
        <v>48201421700</v>
      </c>
      <c r="B2698" s="197" t="s">
        <v>11410</v>
      </c>
      <c r="C2698" s="197">
        <v>48201</v>
      </c>
      <c r="D2698" s="197" t="s">
        <v>297</v>
      </c>
      <c r="E2698" s="197">
        <v>6</v>
      </c>
      <c r="F2698" s="197">
        <v>69053</v>
      </c>
      <c r="G2698" s="197">
        <v>43282.5</v>
      </c>
      <c r="H2698" s="197">
        <v>59289.5</v>
      </c>
      <c r="I2698" s="197">
        <v>86506</v>
      </c>
      <c r="J2698" s="197" t="s">
        <v>15103</v>
      </c>
      <c r="K2698" s="197">
        <v>13.3</v>
      </c>
      <c r="L2698" s="197" t="s">
        <v>14743</v>
      </c>
      <c r="M2698" s="197">
        <v>19.8</v>
      </c>
      <c r="N2698"/>
      <c r="O2698">
        <v>19.8</v>
      </c>
      <c r="AS2698" s="7"/>
      <c r="AT2698" s="7"/>
      <c r="AU2698" s="7"/>
    </row>
    <row r="2699" spans="1:47" ht="15" x14ac:dyDescent="0.25">
      <c r="A2699" s="196">
        <v>48201421800</v>
      </c>
      <c r="B2699" s="197" t="s">
        <v>11740</v>
      </c>
      <c r="C2699" s="197">
        <v>48201</v>
      </c>
      <c r="D2699" s="197" t="s">
        <v>297</v>
      </c>
      <c r="E2699" s="197">
        <v>6</v>
      </c>
      <c r="F2699" s="197">
        <v>48571</v>
      </c>
      <c r="G2699" s="197">
        <v>43282.5</v>
      </c>
      <c r="H2699" s="197">
        <v>59289.5</v>
      </c>
      <c r="I2699" s="197">
        <v>86506</v>
      </c>
      <c r="J2699" s="197" t="s">
        <v>15102</v>
      </c>
      <c r="K2699" s="197">
        <v>13.3</v>
      </c>
      <c r="L2699" s="197" t="s">
        <v>14743</v>
      </c>
      <c r="M2699" s="197">
        <v>9.3000000000000007</v>
      </c>
      <c r="N2699"/>
      <c r="O2699">
        <v>9.3000000000000007</v>
      </c>
      <c r="AS2699" s="7"/>
      <c r="AT2699" s="7"/>
      <c r="AU2699" s="7"/>
    </row>
    <row r="2700" spans="1:47" ht="15" x14ac:dyDescent="0.25">
      <c r="A2700" s="196">
        <v>48201421900</v>
      </c>
      <c r="B2700" s="197" t="s">
        <v>11179</v>
      </c>
      <c r="C2700" s="197">
        <v>48201</v>
      </c>
      <c r="D2700" s="197" t="s">
        <v>297</v>
      </c>
      <c r="E2700" s="197">
        <v>6</v>
      </c>
      <c r="F2700" s="197">
        <v>162716</v>
      </c>
      <c r="G2700" s="197">
        <v>43282.5</v>
      </c>
      <c r="H2700" s="197">
        <v>59289.5</v>
      </c>
      <c r="I2700" s="197">
        <v>86506</v>
      </c>
      <c r="J2700" s="197" t="s">
        <v>15101</v>
      </c>
      <c r="K2700" s="197">
        <v>13.3</v>
      </c>
      <c r="L2700" s="197" t="s">
        <v>14743</v>
      </c>
      <c r="M2700" s="197">
        <v>2.1</v>
      </c>
      <c r="N2700"/>
      <c r="O2700">
        <v>2.1</v>
      </c>
      <c r="AS2700" s="7"/>
      <c r="AT2700" s="7"/>
      <c r="AU2700" s="7"/>
    </row>
    <row r="2701" spans="1:47" ht="15" x14ac:dyDescent="0.25">
      <c r="A2701" s="196">
        <v>48201422000</v>
      </c>
      <c r="B2701" s="197" t="s">
        <v>11212</v>
      </c>
      <c r="C2701" s="197">
        <v>48201</v>
      </c>
      <c r="D2701" s="197" t="s">
        <v>297</v>
      </c>
      <c r="E2701" s="197">
        <v>6</v>
      </c>
      <c r="F2701" s="197">
        <v>110871</v>
      </c>
      <c r="G2701" s="197">
        <v>43282.5</v>
      </c>
      <c r="H2701" s="197">
        <v>59289.5</v>
      </c>
      <c r="I2701" s="197">
        <v>86506</v>
      </c>
      <c r="J2701" s="197" t="s">
        <v>15101</v>
      </c>
      <c r="K2701" s="197">
        <v>13.3</v>
      </c>
      <c r="L2701" s="197" t="s">
        <v>14743</v>
      </c>
      <c r="M2701" s="197">
        <v>2</v>
      </c>
      <c r="N2701"/>
      <c r="O2701">
        <v>2</v>
      </c>
      <c r="AS2701" s="7"/>
      <c r="AT2701" s="7"/>
      <c r="AU2701" s="7"/>
    </row>
    <row r="2702" spans="1:47" ht="15" x14ac:dyDescent="0.25">
      <c r="A2702" s="196">
        <v>48201422100</v>
      </c>
      <c r="B2702" s="197" t="s">
        <v>11661</v>
      </c>
      <c r="C2702" s="197">
        <v>48201</v>
      </c>
      <c r="D2702" s="197" t="s">
        <v>297</v>
      </c>
      <c r="E2702" s="197">
        <v>6</v>
      </c>
      <c r="F2702" s="197">
        <v>60833</v>
      </c>
      <c r="G2702" s="197">
        <v>43282.5</v>
      </c>
      <c r="H2702" s="197">
        <v>59289.5</v>
      </c>
      <c r="I2702" s="197">
        <v>86506</v>
      </c>
      <c r="J2702" s="197" t="s">
        <v>15103</v>
      </c>
      <c r="K2702" s="197">
        <v>13.3</v>
      </c>
      <c r="L2702" s="197" t="s">
        <v>14743</v>
      </c>
      <c r="M2702" s="197">
        <v>15.6</v>
      </c>
      <c r="N2702"/>
      <c r="O2702">
        <v>15.6</v>
      </c>
      <c r="AS2702" s="7"/>
      <c r="AT2702" s="7"/>
      <c r="AU2702" s="7"/>
    </row>
    <row r="2703" spans="1:47" ht="15" x14ac:dyDescent="0.25">
      <c r="A2703" s="196">
        <v>48201422200</v>
      </c>
      <c r="B2703" s="197" t="s">
        <v>12074</v>
      </c>
      <c r="C2703" s="197">
        <v>48201</v>
      </c>
      <c r="D2703" s="197" t="s">
        <v>297</v>
      </c>
      <c r="E2703" s="197">
        <v>6</v>
      </c>
      <c r="F2703" s="197">
        <v>23712</v>
      </c>
      <c r="G2703" s="197">
        <v>43282.5</v>
      </c>
      <c r="H2703" s="197">
        <v>59289.5</v>
      </c>
      <c r="I2703" s="197">
        <v>86506</v>
      </c>
      <c r="J2703" s="197" t="s">
        <v>15104</v>
      </c>
      <c r="K2703" s="197">
        <v>13.3</v>
      </c>
      <c r="L2703" s="197" t="s">
        <v>14742</v>
      </c>
      <c r="M2703" s="197">
        <v>37.700000000000003</v>
      </c>
      <c r="N2703"/>
      <c r="O2703">
        <v>37.700000000000003</v>
      </c>
      <c r="AS2703" s="7"/>
      <c r="AT2703" s="7"/>
      <c r="AU2703" s="7"/>
    </row>
    <row r="2704" spans="1:47" ht="15" x14ac:dyDescent="0.25">
      <c r="A2704" s="196">
        <v>48201422301</v>
      </c>
      <c r="B2704" s="197" t="s">
        <v>12049</v>
      </c>
      <c r="C2704" s="197">
        <v>48201</v>
      </c>
      <c r="D2704" s="197" t="s">
        <v>297</v>
      </c>
      <c r="E2704" s="197">
        <v>6</v>
      </c>
      <c r="F2704" s="197">
        <v>28588</v>
      </c>
      <c r="G2704" s="197">
        <v>43282.5</v>
      </c>
      <c r="H2704" s="197">
        <v>59289.5</v>
      </c>
      <c r="I2704" s="197">
        <v>86506</v>
      </c>
      <c r="J2704" s="197" t="s">
        <v>15104</v>
      </c>
      <c r="K2704" s="197">
        <v>13.3</v>
      </c>
      <c r="L2704" s="197" t="s">
        <v>14742</v>
      </c>
      <c r="M2704" s="197">
        <v>28.7</v>
      </c>
      <c r="N2704"/>
      <c r="O2704">
        <v>28.7</v>
      </c>
      <c r="AS2704" s="7"/>
      <c r="AT2704" s="7"/>
      <c r="AU2704" s="7"/>
    </row>
    <row r="2705" spans="1:47" ht="15" x14ac:dyDescent="0.25">
      <c r="A2705" s="196">
        <v>48201422302</v>
      </c>
      <c r="B2705" s="197" t="s">
        <v>11663</v>
      </c>
      <c r="C2705" s="197">
        <v>48201</v>
      </c>
      <c r="D2705" s="197" t="s">
        <v>297</v>
      </c>
      <c r="E2705" s="197">
        <v>6</v>
      </c>
      <c r="F2705" s="197">
        <v>58894</v>
      </c>
      <c r="G2705" s="197">
        <v>43282.5</v>
      </c>
      <c r="H2705" s="197">
        <v>59289.5</v>
      </c>
      <c r="I2705" s="197">
        <v>86506</v>
      </c>
      <c r="J2705" s="197" t="s">
        <v>15102</v>
      </c>
      <c r="K2705" s="197">
        <v>13.3</v>
      </c>
      <c r="L2705" s="197" t="s">
        <v>14743</v>
      </c>
      <c r="M2705" s="197">
        <v>10.6</v>
      </c>
      <c r="N2705"/>
      <c r="O2705">
        <v>10.6</v>
      </c>
      <c r="AS2705" s="7"/>
      <c r="AT2705" s="7"/>
      <c r="AU2705" s="7"/>
    </row>
    <row r="2706" spans="1:47" ht="15" x14ac:dyDescent="0.25">
      <c r="A2706" s="196">
        <v>48201422401</v>
      </c>
      <c r="B2706" s="197" t="s">
        <v>12024</v>
      </c>
      <c r="C2706" s="197">
        <v>48201</v>
      </c>
      <c r="D2706" s="197" t="s">
        <v>297</v>
      </c>
      <c r="E2706" s="197">
        <v>6</v>
      </c>
      <c r="F2706" s="197">
        <v>26327</v>
      </c>
      <c r="G2706" s="197">
        <v>43282.5</v>
      </c>
      <c r="H2706" s="197">
        <v>59289.5</v>
      </c>
      <c r="I2706" s="197">
        <v>86506</v>
      </c>
      <c r="J2706" s="197" t="s">
        <v>15104</v>
      </c>
      <c r="K2706" s="197">
        <v>13.3</v>
      </c>
      <c r="L2706" s="197" t="s">
        <v>14742</v>
      </c>
      <c r="M2706" s="197">
        <v>37.700000000000003</v>
      </c>
      <c r="N2706"/>
      <c r="O2706">
        <v>37.700000000000003</v>
      </c>
      <c r="AS2706" s="7"/>
      <c r="AT2706" s="7"/>
      <c r="AU2706" s="7"/>
    </row>
    <row r="2707" spans="1:47" ht="15" x14ac:dyDescent="0.25">
      <c r="A2707" s="196">
        <v>48201422402</v>
      </c>
      <c r="B2707" s="197" t="s">
        <v>11907</v>
      </c>
      <c r="C2707" s="197">
        <v>48201</v>
      </c>
      <c r="D2707" s="197" t="s">
        <v>297</v>
      </c>
      <c r="E2707" s="197">
        <v>6</v>
      </c>
      <c r="F2707" s="197">
        <v>46769</v>
      </c>
      <c r="G2707" s="197">
        <v>43282.5</v>
      </c>
      <c r="H2707" s="197">
        <v>59289.5</v>
      </c>
      <c r="I2707" s="197">
        <v>86506</v>
      </c>
      <c r="J2707" s="197" t="s">
        <v>15102</v>
      </c>
      <c r="K2707" s="197">
        <v>13.3</v>
      </c>
      <c r="L2707" s="197" t="s">
        <v>14743</v>
      </c>
      <c r="M2707" s="197">
        <v>18</v>
      </c>
      <c r="N2707"/>
      <c r="O2707">
        <v>18</v>
      </c>
      <c r="AS2707" s="7"/>
      <c r="AT2707" s="7"/>
      <c r="AU2707" s="7"/>
    </row>
    <row r="2708" spans="1:47" ht="15" x14ac:dyDescent="0.25">
      <c r="A2708" s="196">
        <v>48201422500</v>
      </c>
      <c r="B2708" s="197" t="s">
        <v>11880</v>
      </c>
      <c r="C2708" s="197">
        <v>48201</v>
      </c>
      <c r="D2708" s="197" t="s">
        <v>297</v>
      </c>
      <c r="E2708" s="197">
        <v>6</v>
      </c>
      <c r="F2708" s="197">
        <v>42309</v>
      </c>
      <c r="G2708" s="197">
        <v>43282.5</v>
      </c>
      <c r="H2708" s="197">
        <v>59289.5</v>
      </c>
      <c r="I2708" s="197">
        <v>86506</v>
      </c>
      <c r="J2708" s="197" t="s">
        <v>15104</v>
      </c>
      <c r="K2708" s="197">
        <v>13.3</v>
      </c>
      <c r="L2708" s="197" t="s">
        <v>14742</v>
      </c>
      <c r="M2708" s="197">
        <v>29.3</v>
      </c>
      <c r="N2708"/>
      <c r="O2708">
        <v>29.3</v>
      </c>
      <c r="AS2708" s="7"/>
      <c r="AT2708" s="7"/>
      <c r="AU2708" s="7"/>
    </row>
    <row r="2709" spans="1:47" ht="15" x14ac:dyDescent="0.25">
      <c r="A2709" s="196">
        <v>48201422600</v>
      </c>
      <c r="B2709" s="197" t="s">
        <v>11657</v>
      </c>
      <c r="C2709" s="197">
        <v>48201</v>
      </c>
      <c r="D2709" s="197" t="s">
        <v>297</v>
      </c>
      <c r="E2709" s="197">
        <v>6</v>
      </c>
      <c r="F2709" s="197">
        <v>55625</v>
      </c>
      <c r="G2709" s="197">
        <v>43282.5</v>
      </c>
      <c r="H2709" s="197">
        <v>59289.5</v>
      </c>
      <c r="I2709" s="197">
        <v>86506</v>
      </c>
      <c r="J2709" s="197" t="s">
        <v>15102</v>
      </c>
      <c r="K2709" s="197">
        <v>13.3</v>
      </c>
      <c r="L2709" s="197" t="s">
        <v>14742</v>
      </c>
      <c r="M2709" s="197">
        <v>22.6</v>
      </c>
      <c r="N2709"/>
      <c r="O2709">
        <v>22.6</v>
      </c>
      <c r="AS2709" s="7"/>
      <c r="AT2709" s="7"/>
      <c r="AU2709" s="7"/>
    </row>
    <row r="2710" spans="1:47" ht="15" x14ac:dyDescent="0.25">
      <c r="A2710" s="196">
        <v>48201422701</v>
      </c>
      <c r="B2710" s="197" t="s">
        <v>11830</v>
      </c>
      <c r="C2710" s="197">
        <v>48201</v>
      </c>
      <c r="D2710" s="197" t="s">
        <v>297</v>
      </c>
      <c r="E2710" s="197">
        <v>6</v>
      </c>
      <c r="F2710" s="197">
        <v>52696</v>
      </c>
      <c r="G2710" s="197">
        <v>43282.5</v>
      </c>
      <c r="H2710" s="197">
        <v>59289.5</v>
      </c>
      <c r="I2710" s="197">
        <v>86506</v>
      </c>
      <c r="J2710" s="197" t="s">
        <v>15102</v>
      </c>
      <c r="K2710" s="197">
        <v>13.3</v>
      </c>
      <c r="L2710" s="197" t="s">
        <v>14743</v>
      </c>
      <c r="M2710" s="197">
        <v>18.3</v>
      </c>
      <c r="N2710"/>
      <c r="O2710">
        <v>18.3</v>
      </c>
      <c r="AS2710" s="7"/>
      <c r="AT2710" s="7"/>
      <c r="AU2710" s="7"/>
    </row>
    <row r="2711" spans="1:47" ht="15" x14ac:dyDescent="0.25">
      <c r="A2711" s="196">
        <v>48201422702</v>
      </c>
      <c r="B2711" s="197" t="s">
        <v>11669</v>
      </c>
      <c r="C2711" s="197">
        <v>48201</v>
      </c>
      <c r="D2711" s="197" t="s">
        <v>297</v>
      </c>
      <c r="E2711" s="197">
        <v>6</v>
      </c>
      <c r="F2711" s="197">
        <v>64500</v>
      </c>
      <c r="G2711" s="197">
        <v>43282.5</v>
      </c>
      <c r="H2711" s="197">
        <v>59289.5</v>
      </c>
      <c r="I2711" s="197">
        <v>86506</v>
      </c>
      <c r="J2711" s="197" t="s">
        <v>15103</v>
      </c>
      <c r="K2711" s="197">
        <v>13.3</v>
      </c>
      <c r="L2711" s="197" t="s">
        <v>14743</v>
      </c>
      <c r="M2711" s="197">
        <v>14.9</v>
      </c>
      <c r="N2711"/>
      <c r="O2711">
        <v>14.9</v>
      </c>
      <c r="AS2711" s="7"/>
      <c r="AT2711" s="7"/>
      <c r="AU2711" s="7"/>
    </row>
    <row r="2712" spans="1:47" ht="15" x14ac:dyDescent="0.25">
      <c r="A2712" s="196">
        <v>48201422800</v>
      </c>
      <c r="B2712" s="197" t="s">
        <v>11795</v>
      </c>
      <c r="C2712" s="197">
        <v>48201</v>
      </c>
      <c r="D2712" s="197" t="s">
        <v>297</v>
      </c>
      <c r="E2712" s="197">
        <v>6</v>
      </c>
      <c r="F2712" s="197">
        <v>38264</v>
      </c>
      <c r="G2712" s="197">
        <v>43282.5</v>
      </c>
      <c r="H2712" s="197">
        <v>59289.5</v>
      </c>
      <c r="I2712" s="197">
        <v>86506</v>
      </c>
      <c r="J2712" s="197" t="s">
        <v>15104</v>
      </c>
      <c r="K2712" s="197">
        <v>13.3</v>
      </c>
      <c r="L2712" s="197" t="s">
        <v>14742</v>
      </c>
      <c r="M2712" s="197">
        <v>26.6</v>
      </c>
      <c r="N2712"/>
      <c r="O2712">
        <v>26.6</v>
      </c>
      <c r="AS2712" s="7"/>
      <c r="AT2712" s="7"/>
      <c r="AU2712" s="7"/>
    </row>
    <row r="2713" spans="1:47" ht="15" x14ac:dyDescent="0.25">
      <c r="A2713" s="196">
        <v>48201422900</v>
      </c>
      <c r="B2713" s="197" t="s">
        <v>12011</v>
      </c>
      <c r="C2713" s="197">
        <v>48201</v>
      </c>
      <c r="D2713" s="197" t="s">
        <v>297</v>
      </c>
      <c r="E2713" s="197">
        <v>6</v>
      </c>
      <c r="F2713" s="197">
        <v>38164</v>
      </c>
      <c r="G2713" s="197">
        <v>43282.5</v>
      </c>
      <c r="H2713" s="197">
        <v>59289.5</v>
      </c>
      <c r="I2713" s="197">
        <v>86506</v>
      </c>
      <c r="J2713" s="197" t="s">
        <v>15104</v>
      </c>
      <c r="K2713" s="197">
        <v>13.3</v>
      </c>
      <c r="L2713" s="197" t="s">
        <v>14742</v>
      </c>
      <c r="M2713" s="197">
        <v>36.5</v>
      </c>
      <c r="N2713"/>
      <c r="O2713">
        <v>36.5</v>
      </c>
      <c r="AS2713" s="7"/>
      <c r="AT2713" s="7"/>
      <c r="AU2713" s="7"/>
    </row>
    <row r="2714" spans="1:47" ht="15" x14ac:dyDescent="0.25">
      <c r="A2714" s="196">
        <v>48201423000</v>
      </c>
      <c r="B2714" s="197" t="s">
        <v>12066</v>
      </c>
      <c r="C2714" s="197">
        <v>48201</v>
      </c>
      <c r="D2714" s="197" t="s">
        <v>297</v>
      </c>
      <c r="E2714" s="197">
        <v>6</v>
      </c>
      <c r="F2714" s="197">
        <v>33645</v>
      </c>
      <c r="G2714" s="197">
        <v>43282.5</v>
      </c>
      <c r="H2714" s="197">
        <v>59289.5</v>
      </c>
      <c r="I2714" s="197">
        <v>86506</v>
      </c>
      <c r="J2714" s="197" t="s">
        <v>15104</v>
      </c>
      <c r="K2714" s="197">
        <v>13.3</v>
      </c>
      <c r="L2714" s="197" t="s">
        <v>14742</v>
      </c>
      <c r="M2714" s="197">
        <v>34.700000000000003</v>
      </c>
      <c r="N2714"/>
      <c r="O2714">
        <v>34.700000000000003</v>
      </c>
      <c r="AS2714" s="7"/>
      <c r="AT2714" s="7"/>
      <c r="AU2714" s="7"/>
    </row>
    <row r="2715" spans="1:47" ht="15" x14ac:dyDescent="0.25">
      <c r="A2715" s="196">
        <v>48201423100</v>
      </c>
      <c r="B2715" s="197" t="s">
        <v>12131</v>
      </c>
      <c r="C2715" s="197">
        <v>48201</v>
      </c>
      <c r="D2715" s="197" t="s">
        <v>297</v>
      </c>
      <c r="E2715" s="197">
        <v>6</v>
      </c>
      <c r="F2715" s="197">
        <v>35114</v>
      </c>
      <c r="G2715" s="197">
        <v>43282.5</v>
      </c>
      <c r="H2715" s="197">
        <v>59289.5</v>
      </c>
      <c r="I2715" s="197">
        <v>86506</v>
      </c>
      <c r="J2715" s="197" t="s">
        <v>15104</v>
      </c>
      <c r="K2715" s="197">
        <v>13.3</v>
      </c>
      <c r="L2715" s="197" t="s">
        <v>14742</v>
      </c>
      <c r="M2715" s="197">
        <v>34.9</v>
      </c>
      <c r="N2715"/>
      <c r="O2715">
        <v>34.9</v>
      </c>
      <c r="AS2715" s="7"/>
      <c r="AT2715" s="7"/>
      <c r="AU2715" s="7"/>
    </row>
    <row r="2716" spans="1:47" ht="15" x14ac:dyDescent="0.25">
      <c r="A2716" s="196">
        <v>48201423201</v>
      </c>
      <c r="B2716" s="197" t="s">
        <v>11621</v>
      </c>
      <c r="C2716" s="197">
        <v>48201</v>
      </c>
      <c r="D2716" s="197" t="s">
        <v>297</v>
      </c>
      <c r="E2716" s="197">
        <v>6</v>
      </c>
      <c r="F2716" s="197">
        <v>75500</v>
      </c>
      <c r="G2716" s="197">
        <v>43282.5</v>
      </c>
      <c r="H2716" s="197">
        <v>59289.5</v>
      </c>
      <c r="I2716" s="197">
        <v>86506</v>
      </c>
      <c r="J2716" s="197" t="s">
        <v>15103</v>
      </c>
      <c r="K2716" s="197">
        <v>13.3</v>
      </c>
      <c r="L2716" s="197" t="s">
        <v>14743</v>
      </c>
      <c r="M2716" s="197">
        <v>7.3</v>
      </c>
      <c r="N2716"/>
      <c r="O2716">
        <v>7.3</v>
      </c>
      <c r="AS2716" s="7"/>
      <c r="AT2716" s="7"/>
      <c r="AU2716" s="7"/>
    </row>
    <row r="2717" spans="1:47" ht="15" x14ac:dyDescent="0.25">
      <c r="A2717" s="196">
        <v>48201423202</v>
      </c>
      <c r="B2717" s="197" t="s">
        <v>12003</v>
      </c>
      <c r="C2717" s="197">
        <v>48201</v>
      </c>
      <c r="D2717" s="197" t="s">
        <v>297</v>
      </c>
      <c r="E2717" s="197">
        <v>6</v>
      </c>
      <c r="F2717" s="197">
        <v>32098</v>
      </c>
      <c r="G2717" s="197">
        <v>43282.5</v>
      </c>
      <c r="H2717" s="197">
        <v>59289.5</v>
      </c>
      <c r="I2717" s="197">
        <v>86506</v>
      </c>
      <c r="J2717" s="197" t="s">
        <v>15104</v>
      </c>
      <c r="K2717" s="197">
        <v>13.3</v>
      </c>
      <c r="L2717" s="197" t="s">
        <v>14742</v>
      </c>
      <c r="M2717" s="197">
        <v>31.1</v>
      </c>
      <c r="N2717"/>
      <c r="O2717">
        <v>31.1</v>
      </c>
      <c r="AS2717" s="7"/>
      <c r="AT2717" s="7"/>
      <c r="AU2717" s="7"/>
    </row>
    <row r="2718" spans="1:47" ht="15" x14ac:dyDescent="0.25">
      <c r="A2718" s="196">
        <v>48201423301</v>
      </c>
      <c r="B2718" s="197" t="s">
        <v>11736</v>
      </c>
      <c r="C2718" s="197">
        <v>48201</v>
      </c>
      <c r="D2718" s="197" t="s">
        <v>297</v>
      </c>
      <c r="E2718" s="197">
        <v>6</v>
      </c>
      <c r="F2718" s="197">
        <v>50227</v>
      </c>
      <c r="G2718" s="197">
        <v>43282.5</v>
      </c>
      <c r="H2718" s="197">
        <v>59289.5</v>
      </c>
      <c r="I2718" s="197">
        <v>86506</v>
      </c>
      <c r="J2718" s="197" t="s">
        <v>15102</v>
      </c>
      <c r="K2718" s="197">
        <v>13.3</v>
      </c>
      <c r="L2718" s="197" t="s">
        <v>14743</v>
      </c>
      <c r="M2718" s="197">
        <v>11.6</v>
      </c>
      <c r="N2718"/>
      <c r="O2718">
        <v>11.6</v>
      </c>
      <c r="AS2718" s="7"/>
      <c r="AT2718" s="7"/>
      <c r="AU2718" s="7"/>
    </row>
    <row r="2719" spans="1:47" ht="15" x14ac:dyDescent="0.25">
      <c r="A2719" s="196">
        <v>48201423302</v>
      </c>
      <c r="B2719" s="197" t="s">
        <v>11922</v>
      </c>
      <c r="C2719" s="197">
        <v>48201</v>
      </c>
      <c r="D2719" s="197" t="s">
        <v>297</v>
      </c>
      <c r="E2719" s="197">
        <v>6</v>
      </c>
      <c r="F2719" s="197">
        <v>43137</v>
      </c>
      <c r="G2719" s="197">
        <v>43282.5</v>
      </c>
      <c r="H2719" s="197">
        <v>59289.5</v>
      </c>
      <c r="I2719" s="197">
        <v>86506</v>
      </c>
      <c r="J2719" s="197" t="s">
        <v>15104</v>
      </c>
      <c r="K2719" s="197">
        <v>13.3</v>
      </c>
      <c r="L2719" s="197" t="s">
        <v>14743</v>
      </c>
      <c r="M2719" s="197">
        <v>16.600000000000001</v>
      </c>
      <c r="N2719"/>
      <c r="O2719">
        <v>16.600000000000001</v>
      </c>
      <c r="AS2719" s="7"/>
      <c r="AT2719" s="7"/>
      <c r="AU2719" s="7"/>
    </row>
    <row r="2720" spans="1:47" ht="15" x14ac:dyDescent="0.25">
      <c r="A2720" s="196">
        <v>48201423401</v>
      </c>
      <c r="B2720" s="197" t="s">
        <v>11664</v>
      </c>
      <c r="C2720" s="197">
        <v>48201</v>
      </c>
      <c r="D2720" s="197" t="s">
        <v>297</v>
      </c>
      <c r="E2720" s="197">
        <v>6</v>
      </c>
      <c r="F2720" s="197">
        <v>59318</v>
      </c>
      <c r="G2720" s="197">
        <v>43282.5</v>
      </c>
      <c r="H2720" s="197">
        <v>59289.5</v>
      </c>
      <c r="I2720" s="197">
        <v>86506</v>
      </c>
      <c r="J2720" s="197" t="s">
        <v>15103</v>
      </c>
      <c r="K2720" s="197">
        <v>13.3</v>
      </c>
      <c r="L2720" s="197" t="s">
        <v>14743</v>
      </c>
      <c r="M2720" s="197">
        <v>14.9</v>
      </c>
      <c r="N2720"/>
      <c r="O2720">
        <v>14.9</v>
      </c>
      <c r="AS2720" s="7"/>
      <c r="AT2720" s="7"/>
      <c r="AU2720" s="7"/>
    </row>
    <row r="2721" spans="1:47" ht="15" x14ac:dyDescent="0.25">
      <c r="A2721" s="196">
        <v>48201423402</v>
      </c>
      <c r="B2721" s="197" t="s">
        <v>11472</v>
      </c>
      <c r="C2721" s="197">
        <v>48201</v>
      </c>
      <c r="D2721" s="197" t="s">
        <v>297</v>
      </c>
      <c r="E2721" s="197">
        <v>6</v>
      </c>
      <c r="F2721" s="197">
        <v>57424</v>
      </c>
      <c r="G2721" s="197">
        <v>43282.5</v>
      </c>
      <c r="H2721" s="197">
        <v>59289.5</v>
      </c>
      <c r="I2721" s="197">
        <v>86506</v>
      </c>
      <c r="J2721" s="197" t="s">
        <v>15102</v>
      </c>
      <c r="K2721" s="197">
        <v>13.3</v>
      </c>
      <c r="L2721" s="197" t="s">
        <v>14743</v>
      </c>
      <c r="M2721" s="197">
        <v>17.600000000000001</v>
      </c>
      <c r="N2721"/>
      <c r="O2721">
        <v>17.600000000000001</v>
      </c>
      <c r="AS2721" s="7"/>
      <c r="AT2721" s="7"/>
      <c r="AU2721" s="7"/>
    </row>
    <row r="2722" spans="1:47" ht="15" x14ac:dyDescent="0.25">
      <c r="A2722" s="196">
        <v>48201423500</v>
      </c>
      <c r="B2722" s="197" t="s">
        <v>11394</v>
      </c>
      <c r="C2722" s="197">
        <v>48201</v>
      </c>
      <c r="D2722" s="197" t="s">
        <v>297</v>
      </c>
      <c r="E2722" s="197">
        <v>6</v>
      </c>
      <c r="F2722" s="197">
        <v>88208</v>
      </c>
      <c r="G2722" s="197">
        <v>43282.5</v>
      </c>
      <c r="H2722" s="197">
        <v>59289.5</v>
      </c>
      <c r="I2722" s="197">
        <v>86506</v>
      </c>
      <c r="J2722" s="197" t="s">
        <v>15101</v>
      </c>
      <c r="K2722" s="197">
        <v>13.3</v>
      </c>
      <c r="L2722" s="197" t="s">
        <v>14743</v>
      </c>
      <c r="M2722" s="197">
        <v>16.899999999999999</v>
      </c>
      <c r="N2722"/>
      <c r="O2722">
        <v>16.899999999999999</v>
      </c>
      <c r="AS2722" s="7"/>
      <c r="AT2722" s="7"/>
      <c r="AU2722" s="7"/>
    </row>
    <row r="2723" spans="1:47" ht="15" x14ac:dyDescent="0.25">
      <c r="A2723" s="196">
        <v>48201423600</v>
      </c>
      <c r="B2723" s="197" t="s">
        <v>11580</v>
      </c>
      <c r="C2723" s="197">
        <v>48201</v>
      </c>
      <c r="D2723" s="197" t="s">
        <v>297</v>
      </c>
      <c r="E2723" s="197">
        <v>6</v>
      </c>
      <c r="F2723" s="197">
        <v>45858</v>
      </c>
      <c r="G2723" s="197">
        <v>43282.5</v>
      </c>
      <c r="H2723" s="197">
        <v>59289.5</v>
      </c>
      <c r="I2723" s="197">
        <v>86506</v>
      </c>
      <c r="J2723" s="197" t="s">
        <v>15102</v>
      </c>
      <c r="K2723" s="197">
        <v>13.3</v>
      </c>
      <c r="L2723" s="197" t="s">
        <v>14743</v>
      </c>
      <c r="M2723" s="197">
        <v>8.8000000000000007</v>
      </c>
      <c r="N2723"/>
      <c r="O2723">
        <v>8.8000000000000007</v>
      </c>
      <c r="AS2723" s="7"/>
      <c r="AT2723" s="7"/>
      <c r="AU2723" s="7"/>
    </row>
    <row r="2724" spans="1:47" ht="15" x14ac:dyDescent="0.25">
      <c r="A2724" s="196">
        <v>48201430100</v>
      </c>
      <c r="B2724" s="197" t="s">
        <v>11297</v>
      </c>
      <c r="C2724" s="197">
        <v>48201</v>
      </c>
      <c r="D2724" s="197" t="s">
        <v>297</v>
      </c>
      <c r="E2724" s="197">
        <v>6</v>
      </c>
      <c r="F2724" s="197">
        <v>76786</v>
      </c>
      <c r="G2724" s="197">
        <v>43282.5</v>
      </c>
      <c r="H2724" s="197">
        <v>59289.5</v>
      </c>
      <c r="I2724" s="197">
        <v>86506</v>
      </c>
      <c r="J2724" s="197" t="s">
        <v>15103</v>
      </c>
      <c r="K2724" s="197">
        <v>13.3</v>
      </c>
      <c r="L2724" s="197" t="s">
        <v>14743</v>
      </c>
      <c r="M2724" s="197">
        <v>12.2</v>
      </c>
      <c r="N2724"/>
      <c r="O2724">
        <v>12.2</v>
      </c>
      <c r="AS2724" s="7"/>
      <c r="AT2724" s="7"/>
      <c r="AU2724" s="7"/>
    </row>
    <row r="2725" spans="1:47" ht="15" x14ac:dyDescent="0.25">
      <c r="A2725" s="196">
        <v>48201430200</v>
      </c>
      <c r="B2725" s="197" t="s">
        <v>11308</v>
      </c>
      <c r="C2725" s="197">
        <v>48201</v>
      </c>
      <c r="D2725" s="197" t="s">
        <v>297</v>
      </c>
      <c r="E2725" s="197">
        <v>6</v>
      </c>
      <c r="F2725" s="197">
        <v>82375</v>
      </c>
      <c r="G2725" s="197">
        <v>43282.5</v>
      </c>
      <c r="H2725" s="197">
        <v>59289.5</v>
      </c>
      <c r="I2725" s="197">
        <v>86506</v>
      </c>
      <c r="J2725" s="197" t="s">
        <v>15103</v>
      </c>
      <c r="K2725" s="197">
        <v>13.3</v>
      </c>
      <c r="L2725" s="197" t="s">
        <v>14743</v>
      </c>
      <c r="M2725" s="197">
        <v>3.3</v>
      </c>
      <c r="N2725"/>
      <c r="O2725">
        <v>3.3</v>
      </c>
      <c r="AS2725" s="7"/>
      <c r="AT2725" s="7"/>
      <c r="AU2725" s="7"/>
    </row>
    <row r="2726" spans="1:47" ht="15" x14ac:dyDescent="0.25">
      <c r="A2726" s="196">
        <v>48201430300</v>
      </c>
      <c r="B2726" s="197" t="s">
        <v>11064</v>
      </c>
      <c r="C2726" s="197">
        <v>48201</v>
      </c>
      <c r="D2726" s="197" t="s">
        <v>297</v>
      </c>
      <c r="E2726" s="197">
        <v>6</v>
      </c>
      <c r="F2726" s="198">
        <v>250001</v>
      </c>
      <c r="G2726" s="197">
        <v>43282.5</v>
      </c>
      <c r="H2726" s="197">
        <v>59289.5</v>
      </c>
      <c r="I2726" s="197">
        <v>86506</v>
      </c>
      <c r="J2726" s="197" t="s">
        <v>15101</v>
      </c>
      <c r="K2726" s="197">
        <v>13.3</v>
      </c>
      <c r="L2726" s="197" t="s">
        <v>14743</v>
      </c>
      <c r="M2726" s="197">
        <v>1</v>
      </c>
      <c r="N2726"/>
      <c r="O2726">
        <v>1</v>
      </c>
      <c r="AS2726" s="7"/>
      <c r="AT2726" s="7"/>
      <c r="AU2726" s="7"/>
    </row>
    <row r="2727" spans="1:47" ht="15" x14ac:dyDescent="0.25">
      <c r="A2727" s="196">
        <v>48201430400</v>
      </c>
      <c r="B2727" s="197" t="s">
        <v>11065</v>
      </c>
      <c r="C2727" s="197">
        <v>48201</v>
      </c>
      <c r="D2727" s="197" t="s">
        <v>297</v>
      </c>
      <c r="E2727" s="197">
        <v>6</v>
      </c>
      <c r="F2727" s="198">
        <v>250001</v>
      </c>
      <c r="G2727" s="197">
        <v>43282.5</v>
      </c>
      <c r="H2727" s="197">
        <v>59289.5</v>
      </c>
      <c r="I2727" s="197">
        <v>86506</v>
      </c>
      <c r="J2727" s="197" t="s">
        <v>15101</v>
      </c>
      <c r="K2727" s="197">
        <v>13.3</v>
      </c>
      <c r="L2727" s="197" t="s">
        <v>14743</v>
      </c>
      <c r="M2727" s="197">
        <v>4.0999999999999996</v>
      </c>
      <c r="N2727"/>
      <c r="O2727">
        <v>4.0999999999999996</v>
      </c>
      <c r="AS2727" s="7"/>
      <c r="AT2727" s="7"/>
      <c r="AU2727" s="7"/>
    </row>
    <row r="2728" spans="1:47" ht="15" x14ac:dyDescent="0.25">
      <c r="A2728" s="196">
        <v>48201430500</v>
      </c>
      <c r="B2728" s="197" t="s">
        <v>11311</v>
      </c>
      <c r="C2728" s="197">
        <v>48201</v>
      </c>
      <c r="D2728" s="197" t="s">
        <v>297</v>
      </c>
      <c r="E2728" s="197">
        <v>6</v>
      </c>
      <c r="F2728" s="197">
        <v>112935</v>
      </c>
      <c r="G2728" s="197">
        <v>43282.5</v>
      </c>
      <c r="H2728" s="197">
        <v>59289.5</v>
      </c>
      <c r="I2728" s="197">
        <v>86506</v>
      </c>
      <c r="J2728" s="197" t="s">
        <v>15101</v>
      </c>
      <c r="K2728" s="197">
        <v>13.3</v>
      </c>
      <c r="L2728" s="197" t="s">
        <v>14743</v>
      </c>
      <c r="M2728" s="197">
        <v>9</v>
      </c>
      <c r="N2728"/>
      <c r="O2728">
        <v>9</v>
      </c>
      <c r="AS2728" s="7"/>
      <c r="AT2728" s="7"/>
      <c r="AU2728" s="7"/>
    </row>
    <row r="2729" spans="1:47" ht="15" x14ac:dyDescent="0.25">
      <c r="A2729" s="196">
        <v>48201430600</v>
      </c>
      <c r="B2729" s="197" t="s">
        <v>12150</v>
      </c>
      <c r="C2729" s="197">
        <v>48201</v>
      </c>
      <c r="D2729" s="197" t="s">
        <v>297</v>
      </c>
      <c r="E2729" s="197">
        <v>6</v>
      </c>
      <c r="F2729" s="198">
        <v>246250</v>
      </c>
      <c r="G2729" s="197">
        <v>43282.5</v>
      </c>
      <c r="H2729" s="197">
        <v>59289.5</v>
      </c>
      <c r="I2729" s="197">
        <v>86506</v>
      </c>
      <c r="J2729" s="197" t="s">
        <v>15101</v>
      </c>
      <c r="K2729" s="197">
        <v>13.3</v>
      </c>
      <c r="L2729" s="197" t="s">
        <v>14743</v>
      </c>
      <c r="M2729" s="197">
        <v>3.6</v>
      </c>
      <c r="N2729"/>
      <c r="O2729">
        <v>3.6</v>
      </c>
      <c r="AS2729" s="7"/>
      <c r="AT2729" s="7"/>
      <c r="AU2729" s="7"/>
    </row>
    <row r="2730" spans="1:47" ht="15" x14ac:dyDescent="0.25">
      <c r="A2730" s="196">
        <v>48201430700</v>
      </c>
      <c r="B2730" s="197" t="s">
        <v>11475</v>
      </c>
      <c r="C2730" s="197">
        <v>48201</v>
      </c>
      <c r="D2730" s="197" t="s">
        <v>297</v>
      </c>
      <c r="E2730" s="197">
        <v>6</v>
      </c>
      <c r="F2730" s="197">
        <v>77917</v>
      </c>
      <c r="G2730" s="197">
        <v>43282.5</v>
      </c>
      <c r="H2730" s="197">
        <v>59289.5</v>
      </c>
      <c r="I2730" s="197">
        <v>86506</v>
      </c>
      <c r="J2730" s="197" t="s">
        <v>15103</v>
      </c>
      <c r="K2730" s="197">
        <v>13.3</v>
      </c>
      <c r="L2730" s="197" t="s">
        <v>14743</v>
      </c>
      <c r="M2730" s="197">
        <v>13.1</v>
      </c>
      <c r="N2730"/>
      <c r="O2730">
        <v>13.1</v>
      </c>
      <c r="AS2730" s="7"/>
      <c r="AT2730" s="7"/>
      <c r="AU2730" s="7"/>
    </row>
    <row r="2731" spans="1:47" ht="15" x14ac:dyDescent="0.25">
      <c r="A2731" s="196">
        <v>48201430800</v>
      </c>
      <c r="B2731" s="197" t="s">
        <v>11097</v>
      </c>
      <c r="C2731" s="197">
        <v>48201</v>
      </c>
      <c r="D2731" s="197" t="s">
        <v>297</v>
      </c>
      <c r="E2731" s="197">
        <v>6</v>
      </c>
      <c r="F2731" s="197">
        <v>133196</v>
      </c>
      <c r="G2731" s="197">
        <v>43282.5</v>
      </c>
      <c r="H2731" s="197">
        <v>59289.5</v>
      </c>
      <c r="I2731" s="197">
        <v>86506</v>
      </c>
      <c r="J2731" s="197" t="s">
        <v>15101</v>
      </c>
      <c r="K2731" s="197">
        <v>13.3</v>
      </c>
      <c r="L2731" s="197" t="s">
        <v>14743</v>
      </c>
      <c r="M2731" s="197">
        <v>3.8</v>
      </c>
      <c r="N2731"/>
      <c r="O2731">
        <v>3.8</v>
      </c>
      <c r="AS2731" s="7"/>
      <c r="AT2731" s="7"/>
      <c r="AU2731" s="7"/>
    </row>
    <row r="2732" spans="1:47" ht="15" x14ac:dyDescent="0.25">
      <c r="A2732" s="196">
        <v>48201430900</v>
      </c>
      <c r="B2732" s="197" t="s">
        <v>11193</v>
      </c>
      <c r="C2732" s="197">
        <v>48201</v>
      </c>
      <c r="D2732" s="197" t="s">
        <v>297</v>
      </c>
      <c r="E2732" s="197">
        <v>6</v>
      </c>
      <c r="F2732" s="197">
        <v>103773</v>
      </c>
      <c r="G2732" s="197">
        <v>43282.5</v>
      </c>
      <c r="H2732" s="197">
        <v>59289.5</v>
      </c>
      <c r="I2732" s="197">
        <v>86506</v>
      </c>
      <c r="J2732" s="197" t="s">
        <v>15101</v>
      </c>
      <c r="K2732" s="197">
        <v>13.3</v>
      </c>
      <c r="L2732" s="197" t="s">
        <v>14743</v>
      </c>
      <c r="M2732" s="197">
        <v>7.6</v>
      </c>
      <c r="N2732"/>
      <c r="O2732">
        <v>7.6</v>
      </c>
      <c r="AS2732" s="7"/>
      <c r="AT2732" s="7"/>
      <c r="AU2732" s="7"/>
    </row>
    <row r="2733" spans="1:47" ht="15" x14ac:dyDescent="0.25">
      <c r="A2733" s="196">
        <v>48201431000</v>
      </c>
      <c r="B2733" s="197" t="s">
        <v>11190</v>
      </c>
      <c r="C2733" s="197">
        <v>48201</v>
      </c>
      <c r="D2733" s="197" t="s">
        <v>297</v>
      </c>
      <c r="E2733" s="197">
        <v>6</v>
      </c>
      <c r="F2733" s="197">
        <v>90600</v>
      </c>
      <c r="G2733" s="197">
        <v>43282.5</v>
      </c>
      <c r="H2733" s="197">
        <v>59289.5</v>
      </c>
      <c r="I2733" s="197">
        <v>86506</v>
      </c>
      <c r="J2733" s="197" t="s">
        <v>15101</v>
      </c>
      <c r="K2733" s="197">
        <v>13.3</v>
      </c>
      <c r="L2733" s="197" t="s">
        <v>14743</v>
      </c>
      <c r="M2733" s="197">
        <v>4.7</v>
      </c>
      <c r="N2733"/>
      <c r="O2733">
        <v>4.7</v>
      </c>
      <c r="AS2733" s="7"/>
      <c r="AT2733" s="7"/>
      <c r="AU2733" s="7"/>
    </row>
    <row r="2734" spans="1:47" ht="15" x14ac:dyDescent="0.25">
      <c r="A2734" s="196">
        <v>48201431101</v>
      </c>
      <c r="B2734" s="197" t="s">
        <v>11449</v>
      </c>
      <c r="C2734" s="197">
        <v>48201</v>
      </c>
      <c r="D2734" s="197" t="s">
        <v>297</v>
      </c>
      <c r="E2734" s="197">
        <v>6</v>
      </c>
      <c r="F2734" s="197">
        <v>46977</v>
      </c>
      <c r="G2734" s="197">
        <v>43282.5</v>
      </c>
      <c r="H2734" s="197">
        <v>59289.5</v>
      </c>
      <c r="I2734" s="197">
        <v>86506</v>
      </c>
      <c r="J2734" s="197" t="s">
        <v>15102</v>
      </c>
      <c r="K2734" s="197">
        <v>13.3</v>
      </c>
      <c r="L2734" s="197" t="s">
        <v>14743</v>
      </c>
      <c r="M2734" s="197">
        <v>11.8</v>
      </c>
      <c r="N2734"/>
      <c r="O2734">
        <v>11.8</v>
      </c>
      <c r="AS2734" s="7"/>
      <c r="AT2734" s="7"/>
      <c r="AU2734" s="7"/>
    </row>
    <row r="2735" spans="1:47" ht="15" x14ac:dyDescent="0.25">
      <c r="A2735" s="196">
        <v>48201431102</v>
      </c>
      <c r="B2735" s="197" t="s">
        <v>11722</v>
      </c>
      <c r="C2735" s="197">
        <v>48201</v>
      </c>
      <c r="D2735" s="197" t="s">
        <v>297</v>
      </c>
      <c r="E2735" s="197">
        <v>6</v>
      </c>
      <c r="F2735" s="197">
        <v>55331</v>
      </c>
      <c r="G2735" s="197">
        <v>43282.5</v>
      </c>
      <c r="H2735" s="197">
        <v>59289.5</v>
      </c>
      <c r="I2735" s="197">
        <v>86506</v>
      </c>
      <c r="J2735" s="197" t="s">
        <v>15102</v>
      </c>
      <c r="K2735" s="197">
        <v>13.3</v>
      </c>
      <c r="L2735" s="197" t="s">
        <v>14742</v>
      </c>
      <c r="M2735" s="197">
        <v>22.2</v>
      </c>
      <c r="N2735"/>
      <c r="O2735">
        <v>22.2</v>
      </c>
      <c r="AS2735" s="7"/>
      <c r="AT2735" s="7"/>
      <c r="AU2735" s="7"/>
    </row>
    <row r="2736" spans="1:47" ht="15" x14ac:dyDescent="0.25">
      <c r="A2736" s="196">
        <v>48201431201</v>
      </c>
      <c r="B2736" s="197" t="s">
        <v>11693</v>
      </c>
      <c r="C2736" s="197">
        <v>48201</v>
      </c>
      <c r="D2736" s="197" t="s">
        <v>297</v>
      </c>
      <c r="E2736" s="197">
        <v>6</v>
      </c>
      <c r="F2736" s="197">
        <v>36307</v>
      </c>
      <c r="G2736" s="197">
        <v>43282.5</v>
      </c>
      <c r="H2736" s="197">
        <v>59289.5</v>
      </c>
      <c r="I2736" s="197">
        <v>86506</v>
      </c>
      <c r="J2736" s="197" t="s">
        <v>15104</v>
      </c>
      <c r="K2736" s="197">
        <v>13.3</v>
      </c>
      <c r="L2736" s="197" t="s">
        <v>14742</v>
      </c>
      <c r="M2736" s="197">
        <v>23.5</v>
      </c>
      <c r="N2736"/>
      <c r="O2736">
        <v>23.5</v>
      </c>
      <c r="AS2736" s="7"/>
      <c r="AT2736" s="7"/>
      <c r="AU2736" s="7"/>
    </row>
    <row r="2737" spans="1:47" ht="15" x14ac:dyDescent="0.25">
      <c r="A2737" s="196">
        <v>48201431202</v>
      </c>
      <c r="B2737" s="197" t="s">
        <v>11431</v>
      </c>
      <c r="C2737" s="197">
        <v>48201</v>
      </c>
      <c r="D2737" s="197" t="s">
        <v>297</v>
      </c>
      <c r="E2737" s="197">
        <v>6</v>
      </c>
      <c r="F2737" s="197">
        <v>57923</v>
      </c>
      <c r="G2737" s="197">
        <v>43282.5</v>
      </c>
      <c r="H2737" s="197">
        <v>59289.5</v>
      </c>
      <c r="I2737" s="197">
        <v>86506</v>
      </c>
      <c r="J2737" s="197" t="s">
        <v>15102</v>
      </c>
      <c r="K2737" s="197">
        <v>13.3</v>
      </c>
      <c r="L2737" s="197" t="s">
        <v>14742</v>
      </c>
      <c r="M2737" s="197">
        <v>25.7</v>
      </c>
      <c r="N2737"/>
      <c r="O2737">
        <v>25.7</v>
      </c>
      <c r="AS2737" s="7"/>
      <c r="AT2737" s="7"/>
      <c r="AU2737" s="7"/>
    </row>
    <row r="2738" spans="1:47" ht="15" x14ac:dyDescent="0.25">
      <c r="A2738" s="196">
        <v>48201431301</v>
      </c>
      <c r="B2738" s="197" t="s">
        <v>11713</v>
      </c>
      <c r="C2738" s="197">
        <v>48201</v>
      </c>
      <c r="D2738" s="197" t="s">
        <v>297</v>
      </c>
      <c r="E2738" s="197">
        <v>6</v>
      </c>
      <c r="F2738" s="197">
        <v>55313</v>
      </c>
      <c r="G2738" s="197">
        <v>43282.5</v>
      </c>
      <c r="H2738" s="197">
        <v>59289.5</v>
      </c>
      <c r="I2738" s="197">
        <v>86506</v>
      </c>
      <c r="J2738" s="197" t="s">
        <v>15102</v>
      </c>
      <c r="K2738" s="197">
        <v>13.3</v>
      </c>
      <c r="L2738" s="197" t="s">
        <v>14743</v>
      </c>
      <c r="M2738" s="197">
        <v>7.1</v>
      </c>
      <c r="N2738"/>
      <c r="O2738">
        <v>7.1</v>
      </c>
      <c r="AS2738" s="7"/>
      <c r="AT2738" s="7"/>
      <c r="AU2738" s="7"/>
    </row>
    <row r="2739" spans="1:47" ht="15" x14ac:dyDescent="0.25">
      <c r="A2739" s="196">
        <v>48201431302</v>
      </c>
      <c r="B2739" s="197" t="s">
        <v>11226</v>
      </c>
      <c r="C2739" s="197">
        <v>48201</v>
      </c>
      <c r="D2739" s="197" t="s">
        <v>297</v>
      </c>
      <c r="E2739" s="197">
        <v>6</v>
      </c>
      <c r="F2739" s="197">
        <v>102398</v>
      </c>
      <c r="G2739" s="197">
        <v>43282.5</v>
      </c>
      <c r="H2739" s="197">
        <v>59289.5</v>
      </c>
      <c r="I2739" s="197">
        <v>86506</v>
      </c>
      <c r="J2739" s="197" t="s">
        <v>15101</v>
      </c>
      <c r="K2739" s="197">
        <v>13.3</v>
      </c>
      <c r="L2739" s="197" t="s">
        <v>14743</v>
      </c>
      <c r="M2739" s="197">
        <v>2.5</v>
      </c>
      <c r="N2739"/>
      <c r="O2739">
        <v>2.5</v>
      </c>
      <c r="AS2739" s="7"/>
      <c r="AT2739" s="7"/>
      <c r="AU2739" s="7"/>
    </row>
    <row r="2740" spans="1:47" ht="15" x14ac:dyDescent="0.25">
      <c r="A2740" s="196">
        <v>48201431401</v>
      </c>
      <c r="B2740" s="197" t="s">
        <v>11547</v>
      </c>
      <c r="C2740" s="197">
        <v>48201</v>
      </c>
      <c r="D2740" s="197" t="s">
        <v>297</v>
      </c>
      <c r="E2740" s="197">
        <v>6</v>
      </c>
      <c r="F2740" s="197">
        <v>71129</v>
      </c>
      <c r="G2740" s="197">
        <v>43282.5</v>
      </c>
      <c r="H2740" s="197">
        <v>59289.5</v>
      </c>
      <c r="I2740" s="197">
        <v>86506</v>
      </c>
      <c r="J2740" s="197" t="s">
        <v>15103</v>
      </c>
      <c r="K2740" s="197">
        <v>13.3</v>
      </c>
      <c r="L2740" s="197" t="s">
        <v>14743</v>
      </c>
      <c r="M2740" s="197">
        <v>6.2</v>
      </c>
      <c r="N2740"/>
      <c r="O2740">
        <v>6.2</v>
      </c>
      <c r="AS2740" s="7"/>
      <c r="AT2740" s="7"/>
      <c r="AU2740" s="7"/>
    </row>
    <row r="2741" spans="1:47" ht="15" x14ac:dyDescent="0.25">
      <c r="A2741" s="196">
        <v>48201431402</v>
      </c>
      <c r="B2741" s="197" t="s">
        <v>11328</v>
      </c>
      <c r="C2741" s="197">
        <v>48201</v>
      </c>
      <c r="D2741" s="197" t="s">
        <v>297</v>
      </c>
      <c r="E2741" s="197">
        <v>6</v>
      </c>
      <c r="F2741" s="197">
        <v>83730</v>
      </c>
      <c r="G2741" s="197">
        <v>43282.5</v>
      </c>
      <c r="H2741" s="197">
        <v>59289.5</v>
      </c>
      <c r="I2741" s="197">
        <v>86506</v>
      </c>
      <c r="J2741" s="197" t="s">
        <v>15103</v>
      </c>
      <c r="K2741" s="197">
        <v>13.3</v>
      </c>
      <c r="L2741" s="197" t="s">
        <v>14743</v>
      </c>
      <c r="M2741" s="197">
        <v>7.9</v>
      </c>
      <c r="N2741"/>
      <c r="O2741">
        <v>7.9</v>
      </c>
      <c r="AS2741" s="7"/>
      <c r="AT2741" s="7"/>
      <c r="AU2741" s="7"/>
    </row>
    <row r="2742" spans="1:47" ht="15" x14ac:dyDescent="0.25">
      <c r="A2742" s="196">
        <v>48201431501</v>
      </c>
      <c r="B2742" s="197" t="s">
        <v>11383</v>
      </c>
      <c r="C2742" s="197">
        <v>48201</v>
      </c>
      <c r="D2742" s="197" t="s">
        <v>297</v>
      </c>
      <c r="E2742" s="197">
        <v>6</v>
      </c>
      <c r="F2742" s="197">
        <v>79026</v>
      </c>
      <c r="G2742" s="197">
        <v>43282.5</v>
      </c>
      <c r="H2742" s="197">
        <v>59289.5</v>
      </c>
      <c r="I2742" s="197">
        <v>86506</v>
      </c>
      <c r="J2742" s="197" t="s">
        <v>15103</v>
      </c>
      <c r="K2742" s="197">
        <v>13.3</v>
      </c>
      <c r="L2742" s="197" t="s">
        <v>14743</v>
      </c>
      <c r="M2742" s="197">
        <v>2.9</v>
      </c>
      <c r="N2742"/>
      <c r="O2742">
        <v>2.9</v>
      </c>
      <c r="AS2742" s="7"/>
      <c r="AT2742" s="7"/>
      <c r="AU2742" s="7"/>
    </row>
    <row r="2743" spans="1:47" ht="15" x14ac:dyDescent="0.25">
      <c r="A2743" s="196">
        <v>48201431502</v>
      </c>
      <c r="B2743" s="197" t="s">
        <v>11118</v>
      </c>
      <c r="C2743" s="197">
        <v>48201</v>
      </c>
      <c r="D2743" s="197" t="s">
        <v>297</v>
      </c>
      <c r="E2743" s="197">
        <v>6</v>
      </c>
      <c r="F2743" s="197">
        <v>120556</v>
      </c>
      <c r="G2743" s="197">
        <v>43282.5</v>
      </c>
      <c r="H2743" s="197">
        <v>59289.5</v>
      </c>
      <c r="I2743" s="197">
        <v>86506</v>
      </c>
      <c r="J2743" s="197" t="s">
        <v>15101</v>
      </c>
      <c r="K2743" s="197">
        <v>13.3</v>
      </c>
      <c r="L2743" s="197" t="s">
        <v>14743</v>
      </c>
      <c r="M2743" s="197">
        <v>8.6999999999999993</v>
      </c>
      <c r="N2743"/>
      <c r="O2743">
        <v>8.6999999999999993</v>
      </c>
      <c r="AS2743" s="7"/>
      <c r="AT2743" s="7"/>
      <c r="AU2743" s="7"/>
    </row>
    <row r="2744" spans="1:47" ht="15" x14ac:dyDescent="0.25">
      <c r="A2744" s="196">
        <v>48201431600</v>
      </c>
      <c r="B2744" s="197" t="s">
        <v>11100</v>
      </c>
      <c r="C2744" s="197">
        <v>48201</v>
      </c>
      <c r="D2744" s="197" t="s">
        <v>297</v>
      </c>
      <c r="E2744" s="197">
        <v>6</v>
      </c>
      <c r="F2744" s="197">
        <v>150625</v>
      </c>
      <c r="G2744" s="197">
        <v>43282.5</v>
      </c>
      <c r="H2744" s="197">
        <v>59289.5</v>
      </c>
      <c r="I2744" s="197">
        <v>86506</v>
      </c>
      <c r="J2744" s="197" t="s">
        <v>15101</v>
      </c>
      <c r="K2744" s="197">
        <v>13.3</v>
      </c>
      <c r="L2744" s="197" t="s">
        <v>14743</v>
      </c>
      <c r="M2744" s="197">
        <v>2</v>
      </c>
      <c r="N2744"/>
      <c r="O2744">
        <v>2</v>
      </c>
      <c r="AS2744" s="7"/>
      <c r="AT2744" s="7"/>
      <c r="AU2744" s="7"/>
    </row>
    <row r="2745" spans="1:47" ht="15" x14ac:dyDescent="0.25">
      <c r="A2745" s="196">
        <v>48201431700</v>
      </c>
      <c r="B2745" s="197" t="s">
        <v>11083</v>
      </c>
      <c r="C2745" s="197">
        <v>48201</v>
      </c>
      <c r="D2745" s="197" t="s">
        <v>297</v>
      </c>
      <c r="E2745" s="197">
        <v>6</v>
      </c>
      <c r="F2745" s="197">
        <v>166862</v>
      </c>
      <c r="G2745" s="197">
        <v>43282.5</v>
      </c>
      <c r="H2745" s="197">
        <v>59289.5</v>
      </c>
      <c r="I2745" s="197">
        <v>86506</v>
      </c>
      <c r="J2745" s="197" t="s">
        <v>15101</v>
      </c>
      <c r="K2745" s="197">
        <v>13.3</v>
      </c>
      <c r="L2745" s="197" t="s">
        <v>14743</v>
      </c>
      <c r="M2745" s="197">
        <v>5.9</v>
      </c>
      <c r="N2745"/>
      <c r="O2745">
        <v>5.9</v>
      </c>
      <c r="AS2745" s="7"/>
      <c r="AT2745" s="7"/>
      <c r="AU2745" s="7"/>
    </row>
    <row r="2746" spans="1:47" ht="15" x14ac:dyDescent="0.25">
      <c r="A2746" s="196">
        <v>48201431801</v>
      </c>
      <c r="B2746" s="197" t="s">
        <v>11355</v>
      </c>
      <c r="C2746" s="197">
        <v>48201</v>
      </c>
      <c r="D2746" s="197" t="s">
        <v>297</v>
      </c>
      <c r="E2746" s="197">
        <v>6</v>
      </c>
      <c r="F2746" s="197">
        <v>99375</v>
      </c>
      <c r="G2746" s="197">
        <v>43282.5</v>
      </c>
      <c r="H2746" s="197">
        <v>59289.5</v>
      </c>
      <c r="I2746" s="197">
        <v>86506</v>
      </c>
      <c r="J2746" s="197" t="s">
        <v>15101</v>
      </c>
      <c r="K2746" s="197">
        <v>13.3</v>
      </c>
      <c r="L2746" s="197" t="s">
        <v>14743</v>
      </c>
      <c r="M2746" s="197">
        <v>2.2000000000000002</v>
      </c>
      <c r="N2746"/>
      <c r="O2746">
        <v>2.2000000000000002</v>
      </c>
      <c r="AS2746" s="7"/>
      <c r="AT2746" s="7"/>
      <c r="AU2746" s="7"/>
    </row>
    <row r="2747" spans="1:47" ht="15" x14ac:dyDescent="0.25">
      <c r="A2747" s="196">
        <v>48201431802</v>
      </c>
      <c r="B2747" s="197" t="s">
        <v>11294</v>
      </c>
      <c r="C2747" s="197">
        <v>48201</v>
      </c>
      <c r="D2747" s="197" t="s">
        <v>297</v>
      </c>
      <c r="E2747" s="197">
        <v>6</v>
      </c>
      <c r="F2747" s="197">
        <v>119125</v>
      </c>
      <c r="G2747" s="197">
        <v>43282.5</v>
      </c>
      <c r="H2747" s="197">
        <v>59289.5</v>
      </c>
      <c r="I2747" s="197">
        <v>86506</v>
      </c>
      <c r="J2747" s="197" t="s">
        <v>15101</v>
      </c>
      <c r="K2747" s="197">
        <v>13.3</v>
      </c>
      <c r="L2747" s="197" t="s">
        <v>14743</v>
      </c>
      <c r="M2747" s="197">
        <v>6.4</v>
      </c>
      <c r="N2747"/>
      <c r="O2747">
        <v>6.4</v>
      </c>
      <c r="AS2747" s="7"/>
      <c r="AT2747" s="7"/>
      <c r="AU2747" s="7"/>
    </row>
    <row r="2748" spans="1:47" ht="15" x14ac:dyDescent="0.25">
      <c r="A2748" s="196">
        <v>48201431900</v>
      </c>
      <c r="B2748" s="197" t="s">
        <v>11290</v>
      </c>
      <c r="C2748" s="197">
        <v>48201</v>
      </c>
      <c r="D2748" s="197" t="s">
        <v>297</v>
      </c>
      <c r="E2748" s="197">
        <v>6</v>
      </c>
      <c r="F2748" s="197">
        <v>95718</v>
      </c>
      <c r="G2748" s="197">
        <v>43282.5</v>
      </c>
      <c r="H2748" s="197">
        <v>59289.5</v>
      </c>
      <c r="I2748" s="197">
        <v>86506</v>
      </c>
      <c r="J2748" s="197" t="s">
        <v>15101</v>
      </c>
      <c r="K2748" s="197">
        <v>13.3</v>
      </c>
      <c r="L2748" s="197" t="s">
        <v>14743</v>
      </c>
      <c r="M2748" s="197">
        <v>8.1999999999999993</v>
      </c>
      <c r="N2748"/>
      <c r="O2748">
        <v>8.1999999999999993</v>
      </c>
      <c r="AS2748" s="7"/>
      <c r="AT2748" s="7"/>
      <c r="AU2748" s="7"/>
    </row>
    <row r="2749" spans="1:47" ht="15" x14ac:dyDescent="0.25">
      <c r="A2749" s="196">
        <v>48201432001</v>
      </c>
      <c r="B2749" s="197" t="s">
        <v>11507</v>
      </c>
      <c r="C2749" s="197">
        <v>48201</v>
      </c>
      <c r="D2749" s="197" t="s">
        <v>297</v>
      </c>
      <c r="E2749" s="197">
        <v>6</v>
      </c>
      <c r="F2749" s="197">
        <v>60435</v>
      </c>
      <c r="G2749" s="197">
        <v>43282.5</v>
      </c>
      <c r="H2749" s="197">
        <v>59289.5</v>
      </c>
      <c r="I2749" s="197">
        <v>86506</v>
      </c>
      <c r="J2749" s="197" t="s">
        <v>15103</v>
      </c>
      <c r="K2749" s="197">
        <v>13.3</v>
      </c>
      <c r="L2749" s="197" t="s">
        <v>14743</v>
      </c>
      <c r="M2749" s="197">
        <v>12.7</v>
      </c>
      <c r="N2749"/>
      <c r="O2749">
        <v>12.7</v>
      </c>
      <c r="AS2749" s="7"/>
      <c r="AT2749" s="7"/>
      <c r="AU2749" s="7"/>
    </row>
    <row r="2750" spans="1:47" ht="15" x14ac:dyDescent="0.25">
      <c r="A2750" s="196">
        <v>48201432002</v>
      </c>
      <c r="B2750" s="197" t="s">
        <v>12026</v>
      </c>
      <c r="C2750" s="197">
        <v>48201</v>
      </c>
      <c r="D2750" s="197" t="s">
        <v>297</v>
      </c>
      <c r="E2750" s="197">
        <v>6</v>
      </c>
      <c r="F2750" s="197">
        <v>33478</v>
      </c>
      <c r="G2750" s="197">
        <v>43282.5</v>
      </c>
      <c r="H2750" s="197">
        <v>59289.5</v>
      </c>
      <c r="I2750" s="197">
        <v>86506</v>
      </c>
      <c r="J2750" s="197" t="s">
        <v>15104</v>
      </c>
      <c r="K2750" s="197">
        <v>13.3</v>
      </c>
      <c r="L2750" s="197" t="s">
        <v>14742</v>
      </c>
      <c r="M2750" s="197">
        <v>27.8</v>
      </c>
      <c r="N2750"/>
      <c r="O2750">
        <v>27.8</v>
      </c>
      <c r="AS2750" s="7"/>
      <c r="AT2750" s="7"/>
      <c r="AU2750" s="7"/>
    </row>
    <row r="2751" spans="1:47" ht="15" x14ac:dyDescent="0.25">
      <c r="A2751" s="196">
        <v>48201432100</v>
      </c>
      <c r="B2751" s="197" t="s">
        <v>11627</v>
      </c>
      <c r="C2751" s="197">
        <v>48201</v>
      </c>
      <c r="D2751" s="197" t="s">
        <v>297</v>
      </c>
      <c r="E2751" s="197">
        <v>6</v>
      </c>
      <c r="F2751" s="197">
        <v>46122</v>
      </c>
      <c r="G2751" s="197">
        <v>43282.5</v>
      </c>
      <c r="H2751" s="197">
        <v>59289.5</v>
      </c>
      <c r="I2751" s="197">
        <v>86506</v>
      </c>
      <c r="J2751" s="197" t="s">
        <v>15102</v>
      </c>
      <c r="K2751" s="197">
        <v>13.3</v>
      </c>
      <c r="L2751" s="197" t="s">
        <v>14743</v>
      </c>
      <c r="M2751" s="197">
        <v>18</v>
      </c>
      <c r="N2751"/>
      <c r="O2751">
        <v>18</v>
      </c>
      <c r="AS2751" s="7"/>
      <c r="AT2751" s="7"/>
      <c r="AU2751" s="7"/>
    </row>
    <row r="2752" spans="1:47" ht="15" x14ac:dyDescent="0.25">
      <c r="A2752" s="196">
        <v>48201432200</v>
      </c>
      <c r="B2752" s="197" t="s">
        <v>11706</v>
      </c>
      <c r="C2752" s="197">
        <v>48201</v>
      </c>
      <c r="D2752" s="197" t="s">
        <v>297</v>
      </c>
      <c r="E2752" s="197">
        <v>6</v>
      </c>
      <c r="F2752" s="197">
        <v>46167</v>
      </c>
      <c r="G2752" s="197">
        <v>43282.5</v>
      </c>
      <c r="H2752" s="197">
        <v>59289.5</v>
      </c>
      <c r="I2752" s="197">
        <v>86506</v>
      </c>
      <c r="J2752" s="197" t="s">
        <v>15102</v>
      </c>
      <c r="K2752" s="197">
        <v>13.3</v>
      </c>
      <c r="L2752" s="197" t="s">
        <v>14743</v>
      </c>
      <c r="M2752" s="197">
        <v>7.9</v>
      </c>
      <c r="N2752"/>
      <c r="O2752">
        <v>7.9</v>
      </c>
      <c r="AS2752" s="7"/>
      <c r="AT2752" s="7"/>
      <c r="AU2752" s="7"/>
    </row>
    <row r="2753" spans="1:47" ht="15" x14ac:dyDescent="0.25">
      <c r="A2753" s="196">
        <v>48201432300</v>
      </c>
      <c r="B2753" s="197" t="s">
        <v>11802</v>
      </c>
      <c r="C2753" s="197">
        <v>48201</v>
      </c>
      <c r="D2753" s="197" t="s">
        <v>297</v>
      </c>
      <c r="E2753" s="197">
        <v>6</v>
      </c>
      <c r="F2753" s="197">
        <v>43177</v>
      </c>
      <c r="G2753" s="197">
        <v>43282.5</v>
      </c>
      <c r="H2753" s="197">
        <v>59289.5</v>
      </c>
      <c r="I2753" s="197">
        <v>86506</v>
      </c>
      <c r="J2753" s="197" t="s">
        <v>15104</v>
      </c>
      <c r="K2753" s="197">
        <v>13.3</v>
      </c>
      <c r="L2753" s="197" t="s">
        <v>14742</v>
      </c>
      <c r="M2753" s="197">
        <v>21.8</v>
      </c>
      <c r="N2753"/>
      <c r="O2753">
        <v>21.8</v>
      </c>
      <c r="AS2753" s="7"/>
      <c r="AT2753" s="7"/>
      <c r="AU2753" s="7"/>
    </row>
    <row r="2754" spans="1:47" ht="15" x14ac:dyDescent="0.25">
      <c r="A2754" s="196">
        <v>48201432400</v>
      </c>
      <c r="B2754" s="197" t="s">
        <v>11942</v>
      </c>
      <c r="C2754" s="197">
        <v>48201</v>
      </c>
      <c r="D2754" s="197" t="s">
        <v>297</v>
      </c>
      <c r="E2754" s="197">
        <v>6</v>
      </c>
      <c r="F2754" s="197">
        <v>36284</v>
      </c>
      <c r="G2754" s="197">
        <v>43282.5</v>
      </c>
      <c r="H2754" s="197">
        <v>59289.5</v>
      </c>
      <c r="I2754" s="197">
        <v>86506</v>
      </c>
      <c r="J2754" s="197" t="s">
        <v>15104</v>
      </c>
      <c r="K2754" s="197">
        <v>13.3</v>
      </c>
      <c r="L2754" s="197" t="s">
        <v>14742</v>
      </c>
      <c r="M2754" s="197">
        <v>23.5</v>
      </c>
      <c r="N2754"/>
      <c r="O2754">
        <v>23.5</v>
      </c>
      <c r="AS2754" s="7"/>
      <c r="AT2754" s="7"/>
      <c r="AU2754" s="7"/>
    </row>
    <row r="2755" spans="1:47" ht="15" x14ac:dyDescent="0.25">
      <c r="A2755" s="196">
        <v>48201432500</v>
      </c>
      <c r="B2755" s="197" t="s">
        <v>11874</v>
      </c>
      <c r="C2755" s="197">
        <v>48201</v>
      </c>
      <c r="D2755" s="197" t="s">
        <v>297</v>
      </c>
      <c r="E2755" s="197">
        <v>6</v>
      </c>
      <c r="F2755" s="197">
        <v>31466</v>
      </c>
      <c r="G2755" s="197">
        <v>43282.5</v>
      </c>
      <c r="H2755" s="197">
        <v>59289.5</v>
      </c>
      <c r="I2755" s="197">
        <v>86506</v>
      </c>
      <c r="J2755" s="197" t="s">
        <v>15104</v>
      </c>
      <c r="K2755" s="197">
        <v>13.3</v>
      </c>
      <c r="L2755" s="197" t="s">
        <v>14742</v>
      </c>
      <c r="M2755" s="197">
        <v>37.4</v>
      </c>
      <c r="N2755"/>
      <c r="O2755">
        <v>37.4</v>
      </c>
      <c r="AS2755" s="7"/>
      <c r="AT2755" s="7"/>
      <c r="AU2755" s="7"/>
    </row>
    <row r="2756" spans="1:47" ht="15" x14ac:dyDescent="0.25">
      <c r="A2756" s="196">
        <v>48201432600</v>
      </c>
      <c r="B2756" s="197" t="s">
        <v>11412</v>
      </c>
      <c r="C2756" s="197">
        <v>48201</v>
      </c>
      <c r="D2756" s="197" t="s">
        <v>297</v>
      </c>
      <c r="E2756" s="197">
        <v>6</v>
      </c>
      <c r="F2756" s="197">
        <v>45661</v>
      </c>
      <c r="G2756" s="197">
        <v>43282.5</v>
      </c>
      <c r="H2756" s="197">
        <v>59289.5</v>
      </c>
      <c r="I2756" s="197">
        <v>86506</v>
      </c>
      <c r="J2756" s="197" t="s">
        <v>15102</v>
      </c>
      <c r="K2756" s="197">
        <v>13.3</v>
      </c>
      <c r="L2756" s="197" t="s">
        <v>14743</v>
      </c>
      <c r="M2756" s="197">
        <v>15.3</v>
      </c>
      <c r="N2756"/>
      <c r="O2756">
        <v>15.3</v>
      </c>
      <c r="AS2756" s="7"/>
      <c r="AT2756" s="7"/>
      <c r="AU2756" s="7"/>
    </row>
    <row r="2757" spans="1:47" ht="15" x14ac:dyDescent="0.25">
      <c r="A2757" s="196">
        <v>48201432701</v>
      </c>
      <c r="B2757" s="197" t="s">
        <v>12081</v>
      </c>
      <c r="C2757" s="197">
        <v>48201</v>
      </c>
      <c r="D2757" s="197" t="s">
        <v>297</v>
      </c>
      <c r="E2757" s="197">
        <v>6</v>
      </c>
      <c r="F2757" s="197">
        <v>24107</v>
      </c>
      <c r="G2757" s="197">
        <v>43282.5</v>
      </c>
      <c r="H2757" s="197">
        <v>59289.5</v>
      </c>
      <c r="I2757" s="197">
        <v>86506</v>
      </c>
      <c r="J2757" s="197" t="s">
        <v>15104</v>
      </c>
      <c r="K2757" s="197">
        <v>13.3</v>
      </c>
      <c r="L2757" s="197" t="s">
        <v>14742</v>
      </c>
      <c r="M2757" s="197">
        <v>50.9</v>
      </c>
      <c r="N2757"/>
      <c r="O2757">
        <v>50.9</v>
      </c>
      <c r="AS2757" s="7"/>
      <c r="AT2757" s="7"/>
      <c r="AU2757" s="7"/>
    </row>
    <row r="2758" spans="1:47" ht="15" x14ac:dyDescent="0.25">
      <c r="A2758" s="196">
        <v>48201432702</v>
      </c>
      <c r="B2758" s="197" t="s">
        <v>11710</v>
      </c>
      <c r="C2758" s="197">
        <v>48201</v>
      </c>
      <c r="D2758" s="197" t="s">
        <v>297</v>
      </c>
      <c r="E2758" s="197">
        <v>6</v>
      </c>
      <c r="F2758" s="197">
        <v>62878</v>
      </c>
      <c r="G2758" s="197">
        <v>43282.5</v>
      </c>
      <c r="H2758" s="197">
        <v>59289.5</v>
      </c>
      <c r="I2758" s="197">
        <v>86506</v>
      </c>
      <c r="J2758" s="197" t="s">
        <v>15103</v>
      </c>
      <c r="K2758" s="197">
        <v>13.3</v>
      </c>
      <c r="L2758" s="197" t="s">
        <v>14743</v>
      </c>
      <c r="M2758" s="197">
        <v>11.8</v>
      </c>
      <c r="N2758"/>
      <c r="O2758">
        <v>11.8</v>
      </c>
      <c r="AS2758" s="7"/>
      <c r="AT2758" s="7"/>
      <c r="AU2758" s="7"/>
    </row>
    <row r="2759" spans="1:47" ht="15" x14ac:dyDescent="0.25">
      <c r="A2759" s="196">
        <v>48201432801</v>
      </c>
      <c r="B2759" s="197" t="s">
        <v>11975</v>
      </c>
      <c r="C2759" s="197">
        <v>48201</v>
      </c>
      <c r="D2759" s="197" t="s">
        <v>297</v>
      </c>
      <c r="E2759" s="197">
        <v>6</v>
      </c>
      <c r="F2759" s="197">
        <v>35156</v>
      </c>
      <c r="G2759" s="197">
        <v>43282.5</v>
      </c>
      <c r="H2759" s="197">
        <v>59289.5</v>
      </c>
      <c r="I2759" s="197">
        <v>86506</v>
      </c>
      <c r="J2759" s="197" t="s">
        <v>15104</v>
      </c>
      <c r="K2759" s="197">
        <v>13.3</v>
      </c>
      <c r="L2759" s="197" t="s">
        <v>14742</v>
      </c>
      <c r="M2759" s="197">
        <v>32.200000000000003</v>
      </c>
      <c r="N2759"/>
      <c r="O2759">
        <v>32.200000000000003</v>
      </c>
      <c r="AS2759" s="7"/>
      <c r="AT2759" s="7"/>
      <c r="AU2759" s="7"/>
    </row>
    <row r="2760" spans="1:47" ht="15" x14ac:dyDescent="0.25">
      <c r="A2760" s="196">
        <v>48201432802</v>
      </c>
      <c r="B2760" s="197" t="s">
        <v>12084</v>
      </c>
      <c r="C2760" s="197">
        <v>48201</v>
      </c>
      <c r="D2760" s="197" t="s">
        <v>297</v>
      </c>
      <c r="E2760" s="197">
        <v>6</v>
      </c>
      <c r="F2760" s="197">
        <v>23609</v>
      </c>
      <c r="G2760" s="197">
        <v>43282.5</v>
      </c>
      <c r="H2760" s="197">
        <v>59289.5</v>
      </c>
      <c r="I2760" s="197">
        <v>86506</v>
      </c>
      <c r="J2760" s="197" t="s">
        <v>15104</v>
      </c>
      <c r="K2760" s="197">
        <v>13.3</v>
      </c>
      <c r="L2760" s="197" t="s">
        <v>14742</v>
      </c>
      <c r="M2760" s="197">
        <v>39.5</v>
      </c>
      <c r="N2760"/>
      <c r="O2760">
        <v>39.5</v>
      </c>
      <c r="AS2760" s="7"/>
      <c r="AT2760" s="7"/>
      <c r="AU2760" s="7"/>
    </row>
    <row r="2761" spans="1:47" ht="15" x14ac:dyDescent="0.25">
      <c r="A2761" s="196">
        <v>48201432901</v>
      </c>
      <c r="B2761" s="197" t="s">
        <v>11921</v>
      </c>
      <c r="C2761" s="197">
        <v>48201</v>
      </c>
      <c r="D2761" s="197" t="s">
        <v>297</v>
      </c>
      <c r="E2761" s="197">
        <v>6</v>
      </c>
      <c r="F2761" s="197">
        <v>28534</v>
      </c>
      <c r="G2761" s="197">
        <v>43282.5</v>
      </c>
      <c r="H2761" s="197">
        <v>59289.5</v>
      </c>
      <c r="I2761" s="197">
        <v>86506</v>
      </c>
      <c r="J2761" s="197" t="s">
        <v>15104</v>
      </c>
      <c r="K2761" s="197">
        <v>13.3</v>
      </c>
      <c r="L2761" s="197" t="s">
        <v>14742</v>
      </c>
      <c r="M2761" s="197">
        <v>36.6</v>
      </c>
      <c r="N2761"/>
      <c r="O2761">
        <v>36.6</v>
      </c>
      <c r="AS2761" s="7"/>
      <c r="AT2761" s="7"/>
      <c r="AU2761" s="7"/>
    </row>
    <row r="2762" spans="1:47" ht="15" x14ac:dyDescent="0.25">
      <c r="A2762" s="196">
        <v>48201432902</v>
      </c>
      <c r="B2762" s="197" t="s">
        <v>11935</v>
      </c>
      <c r="C2762" s="197">
        <v>48201</v>
      </c>
      <c r="D2762" s="197" t="s">
        <v>297</v>
      </c>
      <c r="E2762" s="197">
        <v>6</v>
      </c>
      <c r="F2762" s="197">
        <v>34542</v>
      </c>
      <c r="G2762" s="197">
        <v>43282.5</v>
      </c>
      <c r="H2762" s="197">
        <v>59289.5</v>
      </c>
      <c r="I2762" s="197">
        <v>86506</v>
      </c>
      <c r="J2762" s="197" t="s">
        <v>15104</v>
      </c>
      <c r="K2762" s="197">
        <v>13.3</v>
      </c>
      <c r="L2762" s="197" t="s">
        <v>14742</v>
      </c>
      <c r="M2762" s="197">
        <v>29.8</v>
      </c>
      <c r="N2762"/>
      <c r="O2762">
        <v>29.8</v>
      </c>
      <c r="AS2762" s="7"/>
      <c r="AT2762" s="7"/>
      <c r="AU2762" s="7"/>
    </row>
    <row r="2763" spans="1:47" ht="15" x14ac:dyDescent="0.25">
      <c r="A2763" s="196">
        <v>48201433001</v>
      </c>
      <c r="B2763" s="197" t="s">
        <v>12105</v>
      </c>
      <c r="C2763" s="197">
        <v>48201</v>
      </c>
      <c r="D2763" s="197" t="s">
        <v>297</v>
      </c>
      <c r="E2763" s="197">
        <v>6</v>
      </c>
      <c r="F2763" s="197">
        <v>25844</v>
      </c>
      <c r="G2763" s="197">
        <v>43282.5</v>
      </c>
      <c r="H2763" s="197">
        <v>59289.5</v>
      </c>
      <c r="I2763" s="197">
        <v>86506</v>
      </c>
      <c r="J2763" s="197" t="s">
        <v>15104</v>
      </c>
      <c r="K2763" s="197">
        <v>13.3</v>
      </c>
      <c r="L2763" s="197" t="s">
        <v>14742</v>
      </c>
      <c r="M2763" s="197">
        <v>36.4</v>
      </c>
      <c r="N2763"/>
      <c r="O2763">
        <v>36.4</v>
      </c>
      <c r="AS2763" s="7"/>
      <c r="AT2763" s="7"/>
      <c r="AU2763" s="7"/>
    </row>
    <row r="2764" spans="1:47" ht="15" x14ac:dyDescent="0.25">
      <c r="A2764" s="196">
        <v>48201433002</v>
      </c>
      <c r="B2764" s="197" t="s">
        <v>11996</v>
      </c>
      <c r="C2764" s="197">
        <v>48201</v>
      </c>
      <c r="D2764" s="197" t="s">
        <v>297</v>
      </c>
      <c r="E2764" s="197">
        <v>6</v>
      </c>
      <c r="F2764" s="197">
        <v>28077</v>
      </c>
      <c r="G2764" s="197">
        <v>43282.5</v>
      </c>
      <c r="H2764" s="197">
        <v>59289.5</v>
      </c>
      <c r="I2764" s="197">
        <v>86506</v>
      </c>
      <c r="J2764" s="197" t="s">
        <v>15104</v>
      </c>
      <c r="K2764" s="197">
        <v>13.3</v>
      </c>
      <c r="L2764" s="197" t="s">
        <v>14742</v>
      </c>
      <c r="M2764" s="197">
        <v>31.2</v>
      </c>
      <c r="N2764"/>
      <c r="O2764">
        <v>31.2</v>
      </c>
      <c r="AS2764" s="7"/>
      <c r="AT2764" s="7"/>
      <c r="AU2764" s="7"/>
    </row>
    <row r="2765" spans="1:47" ht="15" x14ac:dyDescent="0.25">
      <c r="A2765" s="196">
        <v>48201433003</v>
      </c>
      <c r="B2765" s="197" t="s">
        <v>12045</v>
      </c>
      <c r="C2765" s="197">
        <v>48201</v>
      </c>
      <c r="D2765" s="197" t="s">
        <v>297</v>
      </c>
      <c r="E2765" s="197">
        <v>6</v>
      </c>
      <c r="F2765" s="197">
        <v>23621</v>
      </c>
      <c r="G2765" s="197">
        <v>43282.5</v>
      </c>
      <c r="H2765" s="197">
        <v>59289.5</v>
      </c>
      <c r="I2765" s="197">
        <v>86506</v>
      </c>
      <c r="J2765" s="197" t="s">
        <v>15104</v>
      </c>
      <c r="K2765" s="197">
        <v>13.3</v>
      </c>
      <c r="L2765" s="197" t="s">
        <v>14742</v>
      </c>
      <c r="M2765" s="197">
        <v>41.8</v>
      </c>
      <c r="N2765"/>
      <c r="O2765">
        <v>41.8</v>
      </c>
      <c r="AS2765" s="7"/>
      <c r="AT2765" s="7"/>
      <c r="AU2765" s="7"/>
    </row>
    <row r="2766" spans="1:47" ht="15" x14ac:dyDescent="0.25">
      <c r="A2766" s="196">
        <v>48201433100</v>
      </c>
      <c r="B2766" s="197" t="s">
        <v>12079</v>
      </c>
      <c r="C2766" s="197">
        <v>48201</v>
      </c>
      <c r="D2766" s="197" t="s">
        <v>297</v>
      </c>
      <c r="E2766" s="197">
        <v>6</v>
      </c>
      <c r="F2766" s="197">
        <v>29342</v>
      </c>
      <c r="G2766" s="197">
        <v>43282.5</v>
      </c>
      <c r="H2766" s="197">
        <v>59289.5</v>
      </c>
      <c r="I2766" s="197">
        <v>86506</v>
      </c>
      <c r="J2766" s="197" t="s">
        <v>15104</v>
      </c>
      <c r="K2766" s="197">
        <v>13.3</v>
      </c>
      <c r="L2766" s="197" t="s">
        <v>14742</v>
      </c>
      <c r="M2766" s="197">
        <v>30.3</v>
      </c>
      <c r="N2766"/>
      <c r="O2766">
        <v>30.3</v>
      </c>
      <c r="AS2766" s="7"/>
      <c r="AT2766" s="7"/>
      <c r="AU2766" s="7"/>
    </row>
    <row r="2767" spans="1:47" ht="15" x14ac:dyDescent="0.25">
      <c r="A2767" s="196">
        <v>48201433201</v>
      </c>
      <c r="B2767" s="197" t="s">
        <v>11906</v>
      </c>
      <c r="C2767" s="197">
        <v>48201</v>
      </c>
      <c r="D2767" s="197" t="s">
        <v>297</v>
      </c>
      <c r="E2767" s="197">
        <v>6</v>
      </c>
      <c r="F2767" s="197">
        <v>35598</v>
      </c>
      <c r="G2767" s="197">
        <v>43282.5</v>
      </c>
      <c r="H2767" s="197">
        <v>59289.5</v>
      </c>
      <c r="I2767" s="197">
        <v>86506</v>
      </c>
      <c r="J2767" s="197" t="s">
        <v>15104</v>
      </c>
      <c r="K2767" s="197">
        <v>13.3</v>
      </c>
      <c r="L2767" s="197" t="s">
        <v>14742</v>
      </c>
      <c r="M2767" s="197">
        <v>25</v>
      </c>
      <c r="N2767"/>
      <c r="O2767">
        <v>25</v>
      </c>
      <c r="AS2767" s="7"/>
      <c r="AT2767" s="7"/>
      <c r="AU2767" s="7"/>
    </row>
    <row r="2768" spans="1:47" ht="15" x14ac:dyDescent="0.25">
      <c r="A2768" s="196">
        <v>48201433202</v>
      </c>
      <c r="B2768" s="197" t="s">
        <v>11785</v>
      </c>
      <c r="C2768" s="197">
        <v>48201</v>
      </c>
      <c r="D2768" s="197" t="s">
        <v>297</v>
      </c>
      <c r="E2768" s="197">
        <v>6</v>
      </c>
      <c r="F2768" s="197">
        <v>46677</v>
      </c>
      <c r="G2768" s="197">
        <v>43282.5</v>
      </c>
      <c r="H2768" s="197">
        <v>59289.5</v>
      </c>
      <c r="I2768" s="197">
        <v>86506</v>
      </c>
      <c r="J2768" s="197" t="s">
        <v>15102</v>
      </c>
      <c r="K2768" s="197">
        <v>13.3</v>
      </c>
      <c r="L2768" s="197" t="s">
        <v>14742</v>
      </c>
      <c r="M2768" s="197">
        <v>25.2</v>
      </c>
      <c r="N2768"/>
      <c r="O2768">
        <v>25.2</v>
      </c>
      <c r="AS2768" s="7"/>
      <c r="AT2768" s="7"/>
      <c r="AU2768" s="7"/>
    </row>
    <row r="2769" spans="1:47" ht="15" x14ac:dyDescent="0.25">
      <c r="A2769" s="196">
        <v>48201433300</v>
      </c>
      <c r="B2769" s="197" t="s">
        <v>11662</v>
      </c>
      <c r="C2769" s="197">
        <v>48201</v>
      </c>
      <c r="D2769" s="197" t="s">
        <v>297</v>
      </c>
      <c r="E2769" s="197">
        <v>6</v>
      </c>
      <c r="F2769" s="197">
        <v>65400</v>
      </c>
      <c r="G2769" s="197">
        <v>43282.5</v>
      </c>
      <c r="H2769" s="197">
        <v>59289.5</v>
      </c>
      <c r="I2769" s="197">
        <v>86506</v>
      </c>
      <c r="J2769" s="197" t="s">
        <v>15103</v>
      </c>
      <c r="K2769" s="197">
        <v>13.3</v>
      </c>
      <c r="L2769" s="197" t="s">
        <v>14742</v>
      </c>
      <c r="M2769" s="197">
        <v>26.7</v>
      </c>
      <c r="N2769"/>
      <c r="O2769">
        <v>26.7</v>
      </c>
      <c r="AS2769" s="7"/>
      <c r="AT2769" s="7"/>
      <c r="AU2769" s="7"/>
    </row>
    <row r="2770" spans="1:47" ht="15" x14ac:dyDescent="0.25">
      <c r="A2770" s="196">
        <v>48201433400</v>
      </c>
      <c r="B2770" s="197" t="s">
        <v>11999</v>
      </c>
      <c r="C2770" s="197">
        <v>48201</v>
      </c>
      <c r="D2770" s="197" t="s">
        <v>297</v>
      </c>
      <c r="E2770" s="197">
        <v>6</v>
      </c>
      <c r="F2770" s="197">
        <v>32526</v>
      </c>
      <c r="G2770" s="197">
        <v>43282.5</v>
      </c>
      <c r="H2770" s="197">
        <v>59289.5</v>
      </c>
      <c r="I2770" s="197">
        <v>86506</v>
      </c>
      <c r="J2770" s="197" t="s">
        <v>15104</v>
      </c>
      <c r="K2770" s="197">
        <v>13.3</v>
      </c>
      <c r="L2770" s="197" t="s">
        <v>14742</v>
      </c>
      <c r="M2770" s="197">
        <v>30</v>
      </c>
      <c r="N2770"/>
      <c r="O2770">
        <v>30</v>
      </c>
      <c r="AS2770" s="7"/>
      <c r="AT2770" s="7"/>
      <c r="AU2770" s="7"/>
    </row>
    <row r="2771" spans="1:47" ht="15" x14ac:dyDescent="0.25">
      <c r="A2771" s="196">
        <v>48201433501</v>
      </c>
      <c r="B2771" s="197" t="s">
        <v>12106</v>
      </c>
      <c r="C2771" s="197">
        <v>48201</v>
      </c>
      <c r="D2771" s="197" t="s">
        <v>297</v>
      </c>
      <c r="E2771" s="197">
        <v>6</v>
      </c>
      <c r="F2771" s="197">
        <v>27353</v>
      </c>
      <c r="G2771" s="197">
        <v>43282.5</v>
      </c>
      <c r="H2771" s="197">
        <v>59289.5</v>
      </c>
      <c r="I2771" s="197">
        <v>86506</v>
      </c>
      <c r="J2771" s="197" t="s">
        <v>15104</v>
      </c>
      <c r="K2771" s="197">
        <v>13.3</v>
      </c>
      <c r="L2771" s="197" t="s">
        <v>14742</v>
      </c>
      <c r="M2771" s="197">
        <v>43.1</v>
      </c>
      <c r="N2771"/>
      <c r="O2771">
        <v>43.1</v>
      </c>
      <c r="AS2771" s="7"/>
      <c r="AT2771" s="7"/>
      <c r="AU2771" s="7"/>
    </row>
    <row r="2772" spans="1:47" ht="15" x14ac:dyDescent="0.25">
      <c r="A2772" s="196">
        <v>48201433502</v>
      </c>
      <c r="B2772" s="197" t="s">
        <v>12107</v>
      </c>
      <c r="C2772" s="197">
        <v>48201</v>
      </c>
      <c r="D2772" s="197" t="s">
        <v>297</v>
      </c>
      <c r="E2772" s="197">
        <v>6</v>
      </c>
      <c r="F2772" s="197">
        <v>25766</v>
      </c>
      <c r="G2772" s="197">
        <v>43282.5</v>
      </c>
      <c r="H2772" s="197">
        <v>59289.5</v>
      </c>
      <c r="I2772" s="197">
        <v>86506</v>
      </c>
      <c r="J2772" s="197" t="s">
        <v>15104</v>
      </c>
      <c r="K2772" s="197">
        <v>13.3</v>
      </c>
      <c r="L2772" s="197" t="s">
        <v>14742</v>
      </c>
      <c r="M2772" s="197">
        <v>40</v>
      </c>
      <c r="N2772"/>
      <c r="O2772">
        <v>40</v>
      </c>
      <c r="AS2772" s="7"/>
      <c r="AT2772" s="7"/>
      <c r="AU2772" s="7"/>
    </row>
    <row r="2773" spans="1:47" ht="15" x14ac:dyDescent="0.25">
      <c r="A2773" s="196">
        <v>48201433600</v>
      </c>
      <c r="B2773" s="197" t="s">
        <v>12133</v>
      </c>
      <c r="C2773" s="197">
        <v>48201</v>
      </c>
      <c r="D2773" s="197" t="s">
        <v>297</v>
      </c>
      <c r="E2773" s="197">
        <v>6</v>
      </c>
      <c r="F2773" s="197">
        <v>38862</v>
      </c>
      <c r="G2773" s="197">
        <v>43282.5</v>
      </c>
      <c r="H2773" s="197">
        <v>59289.5</v>
      </c>
      <c r="I2773" s="197">
        <v>86506</v>
      </c>
      <c r="J2773" s="197" t="s">
        <v>15104</v>
      </c>
      <c r="K2773" s="197">
        <v>13.3</v>
      </c>
      <c r="L2773" s="197" t="s">
        <v>14742</v>
      </c>
      <c r="M2773" s="197">
        <v>25.3</v>
      </c>
      <c r="N2773"/>
      <c r="O2773">
        <v>25.3</v>
      </c>
      <c r="AS2773" s="7"/>
      <c r="AT2773" s="7"/>
      <c r="AU2773" s="7"/>
    </row>
    <row r="2774" spans="1:47" ht="15" x14ac:dyDescent="0.25">
      <c r="A2774" s="196">
        <v>48201440100</v>
      </c>
      <c r="B2774" s="197" t="s">
        <v>11653</v>
      </c>
      <c r="C2774" s="197">
        <v>48201</v>
      </c>
      <c r="D2774" s="197" t="s">
        <v>297</v>
      </c>
      <c r="E2774" s="197">
        <v>6</v>
      </c>
      <c r="F2774" s="197">
        <v>53929</v>
      </c>
      <c r="G2774" s="197">
        <v>43282.5</v>
      </c>
      <c r="H2774" s="197">
        <v>59289.5</v>
      </c>
      <c r="I2774" s="197">
        <v>86506</v>
      </c>
      <c r="J2774" s="197" t="s">
        <v>15102</v>
      </c>
      <c r="K2774" s="197">
        <v>13.3</v>
      </c>
      <c r="L2774" s="197" t="s">
        <v>14742</v>
      </c>
      <c r="M2774" s="197">
        <v>21.4</v>
      </c>
      <c r="N2774"/>
      <c r="O2774">
        <v>21.4</v>
      </c>
      <c r="AS2774" s="7"/>
      <c r="AT2774" s="7"/>
      <c r="AU2774" s="7"/>
    </row>
    <row r="2775" spans="1:47" ht="15" x14ac:dyDescent="0.25">
      <c r="A2775" s="196">
        <v>48201450100</v>
      </c>
      <c r="B2775" s="197" t="s">
        <v>11330</v>
      </c>
      <c r="C2775" s="197">
        <v>48201</v>
      </c>
      <c r="D2775" s="197" t="s">
        <v>297</v>
      </c>
      <c r="E2775" s="197">
        <v>6</v>
      </c>
      <c r="F2775" s="197">
        <v>127188</v>
      </c>
      <c r="G2775" s="197">
        <v>43282.5</v>
      </c>
      <c r="H2775" s="197">
        <v>59289.5</v>
      </c>
      <c r="I2775" s="197">
        <v>86506</v>
      </c>
      <c r="J2775" s="197" t="s">
        <v>15101</v>
      </c>
      <c r="K2775" s="197">
        <v>13.3</v>
      </c>
      <c r="L2775" s="197" t="s">
        <v>14743</v>
      </c>
      <c r="M2775" s="197">
        <v>5.3</v>
      </c>
      <c r="N2775"/>
      <c r="O2775">
        <v>5.3</v>
      </c>
      <c r="AS2775" s="7"/>
      <c r="AT2775" s="7"/>
      <c r="AU2775" s="7"/>
    </row>
    <row r="2776" spans="1:47" ht="15" x14ac:dyDescent="0.25">
      <c r="A2776" s="196">
        <v>48201450200</v>
      </c>
      <c r="B2776" s="197" t="s">
        <v>11102</v>
      </c>
      <c r="C2776" s="197">
        <v>48201</v>
      </c>
      <c r="D2776" s="197" t="s">
        <v>297</v>
      </c>
      <c r="E2776" s="197">
        <v>6</v>
      </c>
      <c r="F2776" s="197">
        <v>117760</v>
      </c>
      <c r="G2776" s="197">
        <v>43282.5</v>
      </c>
      <c r="H2776" s="197">
        <v>59289.5</v>
      </c>
      <c r="I2776" s="197">
        <v>86506</v>
      </c>
      <c r="J2776" s="197" t="s">
        <v>15101</v>
      </c>
      <c r="K2776" s="197">
        <v>13.3</v>
      </c>
      <c r="L2776" s="197" t="s">
        <v>14743</v>
      </c>
      <c r="M2776" s="197">
        <v>1.2</v>
      </c>
      <c r="N2776"/>
      <c r="O2776">
        <v>1.2</v>
      </c>
      <c r="AS2776" s="7"/>
      <c r="AT2776" s="7"/>
      <c r="AU2776" s="7"/>
    </row>
    <row r="2777" spans="1:47" ht="15" x14ac:dyDescent="0.25">
      <c r="A2777" s="196">
        <v>48201450300</v>
      </c>
      <c r="B2777" s="197" t="s">
        <v>11390</v>
      </c>
      <c r="C2777" s="197">
        <v>48201</v>
      </c>
      <c r="D2777" s="197" t="s">
        <v>297</v>
      </c>
      <c r="E2777" s="197">
        <v>6</v>
      </c>
      <c r="F2777" s="197">
        <v>69265</v>
      </c>
      <c r="G2777" s="197">
        <v>43282.5</v>
      </c>
      <c r="H2777" s="197">
        <v>59289.5</v>
      </c>
      <c r="I2777" s="197">
        <v>86506</v>
      </c>
      <c r="J2777" s="197" t="s">
        <v>15103</v>
      </c>
      <c r="K2777" s="197">
        <v>13.3</v>
      </c>
      <c r="L2777" s="197" t="s">
        <v>14743</v>
      </c>
      <c r="M2777" s="197">
        <v>19.399999999999999</v>
      </c>
      <c r="N2777"/>
      <c r="O2777">
        <v>19.399999999999999</v>
      </c>
      <c r="AS2777" s="7"/>
      <c r="AT2777" s="7"/>
      <c r="AU2777" s="7"/>
    </row>
    <row r="2778" spans="1:47" ht="15" x14ac:dyDescent="0.25">
      <c r="A2778" s="196">
        <v>48201450400</v>
      </c>
      <c r="B2778" s="197" t="s">
        <v>11386</v>
      </c>
      <c r="C2778" s="197">
        <v>48201</v>
      </c>
      <c r="D2778" s="197" t="s">
        <v>297</v>
      </c>
      <c r="E2778" s="197">
        <v>6</v>
      </c>
      <c r="F2778" s="197">
        <v>70614</v>
      </c>
      <c r="G2778" s="197">
        <v>43282.5</v>
      </c>
      <c r="H2778" s="197">
        <v>59289.5</v>
      </c>
      <c r="I2778" s="197">
        <v>86506</v>
      </c>
      <c r="J2778" s="197" t="s">
        <v>15103</v>
      </c>
      <c r="K2778" s="197">
        <v>13.3</v>
      </c>
      <c r="L2778" s="197" t="s">
        <v>14743</v>
      </c>
      <c r="M2778" s="197">
        <v>18</v>
      </c>
      <c r="N2778"/>
      <c r="O2778">
        <v>18</v>
      </c>
      <c r="AS2778" s="7"/>
      <c r="AT2778" s="7"/>
      <c r="AU2778" s="7"/>
    </row>
    <row r="2779" spans="1:47" ht="15" x14ac:dyDescent="0.25">
      <c r="A2779" s="196">
        <v>48201450500</v>
      </c>
      <c r="B2779" s="197" t="s">
        <v>11086</v>
      </c>
      <c r="C2779" s="197">
        <v>48201</v>
      </c>
      <c r="D2779" s="197" t="s">
        <v>297</v>
      </c>
      <c r="E2779" s="197">
        <v>6</v>
      </c>
      <c r="F2779" s="197">
        <v>149375</v>
      </c>
      <c r="G2779" s="197">
        <v>43282.5</v>
      </c>
      <c r="H2779" s="197">
        <v>59289.5</v>
      </c>
      <c r="I2779" s="197">
        <v>86506</v>
      </c>
      <c r="J2779" s="197" t="s">
        <v>15101</v>
      </c>
      <c r="K2779" s="197">
        <v>13.3</v>
      </c>
      <c r="L2779" s="197" t="s">
        <v>14743</v>
      </c>
      <c r="M2779" s="197">
        <v>2.2999999999999998</v>
      </c>
      <c r="N2779"/>
      <c r="O2779">
        <v>2.2999999999999998</v>
      </c>
      <c r="AS2779" s="7"/>
      <c r="AT2779" s="7"/>
      <c r="AU2779" s="7"/>
    </row>
    <row r="2780" spans="1:47" ht="15" x14ac:dyDescent="0.25">
      <c r="A2780" s="196">
        <v>48201450600</v>
      </c>
      <c r="B2780" s="197" t="s">
        <v>11225</v>
      </c>
      <c r="C2780" s="197">
        <v>48201</v>
      </c>
      <c r="D2780" s="197" t="s">
        <v>297</v>
      </c>
      <c r="E2780" s="197">
        <v>6</v>
      </c>
      <c r="F2780" s="197">
        <v>82639</v>
      </c>
      <c r="G2780" s="197">
        <v>43282.5</v>
      </c>
      <c r="H2780" s="197">
        <v>59289.5</v>
      </c>
      <c r="I2780" s="197">
        <v>86506</v>
      </c>
      <c r="J2780" s="197" t="s">
        <v>15103</v>
      </c>
      <c r="K2780" s="197">
        <v>13.3</v>
      </c>
      <c r="L2780" s="197" t="s">
        <v>14743</v>
      </c>
      <c r="M2780" s="197">
        <v>7.3</v>
      </c>
      <c r="N2780"/>
      <c r="O2780">
        <v>7.3</v>
      </c>
      <c r="AS2780" s="7"/>
      <c r="AT2780" s="7"/>
      <c r="AU2780" s="7"/>
    </row>
    <row r="2781" spans="1:47" ht="15" x14ac:dyDescent="0.25">
      <c r="A2781" s="196">
        <v>48201450700</v>
      </c>
      <c r="B2781" s="197" t="s">
        <v>11076</v>
      </c>
      <c r="C2781" s="197">
        <v>48201</v>
      </c>
      <c r="D2781" s="197" t="s">
        <v>297</v>
      </c>
      <c r="E2781" s="197">
        <v>6</v>
      </c>
      <c r="F2781" s="197">
        <v>226602</v>
      </c>
      <c r="G2781" s="197">
        <v>43282.5</v>
      </c>
      <c r="H2781" s="197">
        <v>59289.5</v>
      </c>
      <c r="I2781" s="197">
        <v>86506</v>
      </c>
      <c r="J2781" s="197" t="s">
        <v>15101</v>
      </c>
      <c r="K2781" s="197">
        <v>13.3</v>
      </c>
      <c r="L2781" s="197" t="s">
        <v>14743</v>
      </c>
      <c r="M2781" s="197">
        <v>2.2000000000000002</v>
      </c>
      <c r="N2781"/>
      <c r="O2781">
        <v>2.2000000000000002</v>
      </c>
      <c r="AS2781" s="7"/>
      <c r="AT2781" s="7"/>
      <c r="AU2781" s="7"/>
    </row>
    <row r="2782" spans="1:47" ht="15" x14ac:dyDescent="0.25">
      <c r="A2782" s="196">
        <v>48201450801</v>
      </c>
      <c r="B2782" s="197" t="s">
        <v>11500</v>
      </c>
      <c r="C2782" s="197">
        <v>48201</v>
      </c>
      <c r="D2782" s="197" t="s">
        <v>297</v>
      </c>
      <c r="E2782" s="197">
        <v>6</v>
      </c>
      <c r="F2782" s="197">
        <v>53841</v>
      </c>
      <c r="G2782" s="197">
        <v>43282.5</v>
      </c>
      <c r="H2782" s="197">
        <v>59289.5</v>
      </c>
      <c r="I2782" s="197">
        <v>86506</v>
      </c>
      <c r="J2782" s="197" t="s">
        <v>15102</v>
      </c>
      <c r="K2782" s="197">
        <v>13.3</v>
      </c>
      <c r="L2782" s="197" t="s">
        <v>14743</v>
      </c>
      <c r="M2782" s="197">
        <v>5.9</v>
      </c>
      <c r="N2782"/>
      <c r="O2782">
        <v>5.9</v>
      </c>
      <c r="AS2782" s="7"/>
      <c r="AT2782" s="7"/>
      <c r="AU2782" s="7"/>
    </row>
    <row r="2783" spans="1:47" ht="15" x14ac:dyDescent="0.25">
      <c r="A2783" s="196">
        <v>48201450802</v>
      </c>
      <c r="B2783" s="197" t="s">
        <v>11548</v>
      </c>
      <c r="C2783" s="197">
        <v>48201</v>
      </c>
      <c r="D2783" s="197" t="s">
        <v>297</v>
      </c>
      <c r="E2783" s="197">
        <v>6</v>
      </c>
      <c r="F2783" s="197">
        <v>53158</v>
      </c>
      <c r="G2783" s="197">
        <v>43282.5</v>
      </c>
      <c r="H2783" s="197">
        <v>59289.5</v>
      </c>
      <c r="I2783" s="197">
        <v>86506</v>
      </c>
      <c r="J2783" s="197" t="s">
        <v>15102</v>
      </c>
      <c r="K2783" s="197">
        <v>13.3</v>
      </c>
      <c r="L2783" s="197" t="s">
        <v>14742</v>
      </c>
      <c r="M2783" s="197">
        <v>21.5</v>
      </c>
      <c r="N2783"/>
      <c r="O2783">
        <v>21.5</v>
      </c>
      <c r="AS2783" s="7"/>
      <c r="AT2783" s="7"/>
      <c r="AU2783" s="7"/>
    </row>
    <row r="2784" spans="1:47" ht="15" x14ac:dyDescent="0.25">
      <c r="A2784" s="196">
        <v>48201450900</v>
      </c>
      <c r="B2784" s="197" t="s">
        <v>11323</v>
      </c>
      <c r="C2784" s="197">
        <v>48201</v>
      </c>
      <c r="D2784" s="197" t="s">
        <v>297</v>
      </c>
      <c r="E2784" s="197">
        <v>6</v>
      </c>
      <c r="F2784" s="197">
        <v>92115</v>
      </c>
      <c r="G2784" s="197">
        <v>43282.5</v>
      </c>
      <c r="H2784" s="197">
        <v>59289.5</v>
      </c>
      <c r="I2784" s="197">
        <v>86506</v>
      </c>
      <c r="J2784" s="197" t="s">
        <v>15101</v>
      </c>
      <c r="K2784" s="197">
        <v>13.3</v>
      </c>
      <c r="L2784" s="197" t="s">
        <v>14743</v>
      </c>
      <c r="M2784" s="197">
        <v>9.8000000000000007</v>
      </c>
      <c r="N2784"/>
      <c r="O2784">
        <v>9.8000000000000007</v>
      </c>
      <c r="AS2784" s="7"/>
      <c r="AT2784" s="7"/>
      <c r="AU2784" s="7"/>
    </row>
    <row r="2785" spans="1:47" ht="15" x14ac:dyDescent="0.25">
      <c r="A2785" s="196">
        <v>48201451001</v>
      </c>
      <c r="B2785" s="197" t="s">
        <v>12060</v>
      </c>
      <c r="C2785" s="197">
        <v>48201</v>
      </c>
      <c r="D2785" s="197" t="s">
        <v>297</v>
      </c>
      <c r="E2785" s="197">
        <v>6</v>
      </c>
      <c r="F2785" s="197">
        <v>45864</v>
      </c>
      <c r="G2785" s="197">
        <v>43282.5</v>
      </c>
      <c r="H2785" s="197">
        <v>59289.5</v>
      </c>
      <c r="I2785" s="197">
        <v>86506</v>
      </c>
      <c r="J2785" s="197" t="s">
        <v>15102</v>
      </c>
      <c r="K2785" s="197">
        <v>13.3</v>
      </c>
      <c r="L2785" s="197" t="s">
        <v>14742</v>
      </c>
      <c r="M2785" s="197">
        <v>29.7</v>
      </c>
      <c r="N2785"/>
      <c r="O2785">
        <v>29.7</v>
      </c>
      <c r="AS2785" s="7"/>
      <c r="AT2785" s="7"/>
      <c r="AU2785" s="7"/>
    </row>
    <row r="2786" spans="1:47" ht="15" x14ac:dyDescent="0.25">
      <c r="A2786" s="196">
        <v>48201451002</v>
      </c>
      <c r="B2786" s="197" t="s">
        <v>11757</v>
      </c>
      <c r="C2786" s="197">
        <v>48201</v>
      </c>
      <c r="D2786" s="197" t="s">
        <v>297</v>
      </c>
      <c r="E2786" s="197">
        <v>6</v>
      </c>
      <c r="F2786" s="197">
        <v>57500</v>
      </c>
      <c r="G2786" s="197">
        <v>43282.5</v>
      </c>
      <c r="H2786" s="197">
        <v>59289.5</v>
      </c>
      <c r="I2786" s="197">
        <v>86506</v>
      </c>
      <c r="J2786" s="197" t="s">
        <v>15102</v>
      </c>
      <c r="K2786" s="197">
        <v>13.3</v>
      </c>
      <c r="L2786" s="197" t="s">
        <v>14743</v>
      </c>
      <c r="M2786" s="197">
        <v>17.399999999999999</v>
      </c>
      <c r="N2786"/>
      <c r="O2786">
        <v>17.399999999999999</v>
      </c>
      <c r="AS2786" s="7"/>
      <c r="AT2786" s="7"/>
      <c r="AU2786" s="7"/>
    </row>
    <row r="2787" spans="1:47" ht="15" x14ac:dyDescent="0.25">
      <c r="A2787" s="196">
        <v>48201451100</v>
      </c>
      <c r="B2787" s="197" t="s">
        <v>11458</v>
      </c>
      <c r="C2787" s="197">
        <v>48201</v>
      </c>
      <c r="D2787" s="197" t="s">
        <v>297</v>
      </c>
      <c r="E2787" s="197">
        <v>6</v>
      </c>
      <c r="F2787" s="197">
        <v>88412</v>
      </c>
      <c r="G2787" s="197">
        <v>43282.5</v>
      </c>
      <c r="H2787" s="197">
        <v>59289.5</v>
      </c>
      <c r="I2787" s="197">
        <v>86506</v>
      </c>
      <c r="J2787" s="197" t="s">
        <v>15101</v>
      </c>
      <c r="K2787" s="197">
        <v>13.3</v>
      </c>
      <c r="L2787" s="197" t="s">
        <v>14743</v>
      </c>
      <c r="M2787" s="197">
        <v>17.600000000000001</v>
      </c>
      <c r="N2787"/>
      <c r="O2787">
        <v>17.600000000000001</v>
      </c>
      <c r="AS2787" s="7"/>
      <c r="AT2787" s="7"/>
      <c r="AU2787" s="7"/>
    </row>
    <row r="2788" spans="1:47" ht="15" x14ac:dyDescent="0.25">
      <c r="A2788" s="196">
        <v>48201451200</v>
      </c>
      <c r="B2788" s="197" t="s">
        <v>11183</v>
      </c>
      <c r="C2788" s="197">
        <v>48201</v>
      </c>
      <c r="D2788" s="197" t="s">
        <v>297</v>
      </c>
      <c r="E2788" s="197">
        <v>6</v>
      </c>
      <c r="F2788" s="197">
        <v>152419</v>
      </c>
      <c r="G2788" s="197">
        <v>43282.5</v>
      </c>
      <c r="H2788" s="197">
        <v>59289.5</v>
      </c>
      <c r="I2788" s="197">
        <v>86506</v>
      </c>
      <c r="J2788" s="197" t="s">
        <v>15101</v>
      </c>
      <c r="K2788" s="197">
        <v>13.3</v>
      </c>
      <c r="L2788" s="197" t="s">
        <v>14743</v>
      </c>
      <c r="M2788" s="197">
        <v>0.3</v>
      </c>
      <c r="N2788"/>
      <c r="O2788">
        <v>0.3</v>
      </c>
      <c r="AS2788" s="7"/>
      <c r="AT2788" s="7"/>
      <c r="AU2788" s="7"/>
    </row>
    <row r="2789" spans="1:47" ht="15" x14ac:dyDescent="0.25">
      <c r="A2789" s="196">
        <v>48201451300</v>
      </c>
      <c r="B2789" s="197" t="s">
        <v>11371</v>
      </c>
      <c r="C2789" s="197">
        <v>48201</v>
      </c>
      <c r="D2789" s="197" t="s">
        <v>297</v>
      </c>
      <c r="E2789" s="197">
        <v>6</v>
      </c>
      <c r="F2789" s="197">
        <v>82094</v>
      </c>
      <c r="G2789" s="197">
        <v>43282.5</v>
      </c>
      <c r="H2789" s="197">
        <v>59289.5</v>
      </c>
      <c r="I2789" s="197">
        <v>86506</v>
      </c>
      <c r="J2789" s="197" t="s">
        <v>15103</v>
      </c>
      <c r="K2789" s="197">
        <v>13.3</v>
      </c>
      <c r="L2789" s="197" t="s">
        <v>14743</v>
      </c>
      <c r="M2789" s="197">
        <v>10</v>
      </c>
      <c r="N2789"/>
      <c r="O2789">
        <v>10</v>
      </c>
      <c r="AS2789" s="7"/>
      <c r="AT2789" s="7"/>
      <c r="AU2789" s="7"/>
    </row>
    <row r="2790" spans="1:47" ht="15" x14ac:dyDescent="0.25">
      <c r="A2790" s="196">
        <v>48201451401</v>
      </c>
      <c r="B2790" s="197" t="s">
        <v>11541</v>
      </c>
      <c r="C2790" s="197">
        <v>48201</v>
      </c>
      <c r="D2790" s="197" t="s">
        <v>297</v>
      </c>
      <c r="E2790" s="197">
        <v>6</v>
      </c>
      <c r="F2790" s="197">
        <v>46495</v>
      </c>
      <c r="G2790" s="197">
        <v>43282.5</v>
      </c>
      <c r="H2790" s="197">
        <v>59289.5</v>
      </c>
      <c r="I2790" s="197">
        <v>86506</v>
      </c>
      <c r="J2790" s="197" t="s">
        <v>15102</v>
      </c>
      <c r="K2790" s="197">
        <v>13.3</v>
      </c>
      <c r="L2790" s="197" t="s">
        <v>14743</v>
      </c>
      <c r="M2790" s="197">
        <v>13.3</v>
      </c>
      <c r="N2790"/>
      <c r="O2790">
        <v>13.3</v>
      </c>
      <c r="AS2790" s="7"/>
      <c r="AT2790" s="7"/>
      <c r="AU2790" s="7"/>
    </row>
    <row r="2791" spans="1:47" ht="15" x14ac:dyDescent="0.25">
      <c r="A2791" s="196">
        <v>48201451402</v>
      </c>
      <c r="B2791" s="197" t="s">
        <v>11892</v>
      </c>
      <c r="C2791" s="197">
        <v>48201</v>
      </c>
      <c r="D2791" s="197" t="s">
        <v>297</v>
      </c>
      <c r="E2791" s="197">
        <v>6</v>
      </c>
      <c r="F2791" s="197">
        <v>52632</v>
      </c>
      <c r="G2791" s="197">
        <v>43282.5</v>
      </c>
      <c r="H2791" s="197">
        <v>59289.5</v>
      </c>
      <c r="I2791" s="197">
        <v>86506</v>
      </c>
      <c r="J2791" s="197" t="s">
        <v>15102</v>
      </c>
      <c r="K2791" s="197">
        <v>13.3</v>
      </c>
      <c r="L2791" s="197" t="s">
        <v>14743</v>
      </c>
      <c r="M2791" s="197">
        <v>7.4</v>
      </c>
      <c r="N2791"/>
      <c r="O2791">
        <v>7.4</v>
      </c>
      <c r="AS2791" s="7"/>
      <c r="AT2791" s="7"/>
      <c r="AU2791" s="7"/>
    </row>
    <row r="2792" spans="1:47" ht="15" x14ac:dyDescent="0.25">
      <c r="A2792" s="196">
        <v>48201451403</v>
      </c>
      <c r="B2792" s="197" t="s">
        <v>11563</v>
      </c>
      <c r="C2792" s="197">
        <v>48201</v>
      </c>
      <c r="D2792" s="197" t="s">
        <v>297</v>
      </c>
      <c r="E2792" s="197">
        <v>6</v>
      </c>
      <c r="F2792" s="197">
        <v>54578</v>
      </c>
      <c r="G2792" s="197">
        <v>43282.5</v>
      </c>
      <c r="H2792" s="197">
        <v>59289.5</v>
      </c>
      <c r="I2792" s="197">
        <v>86506</v>
      </c>
      <c r="J2792" s="197" t="s">
        <v>15102</v>
      </c>
      <c r="K2792" s="197">
        <v>13.3</v>
      </c>
      <c r="L2792" s="197" t="s">
        <v>14743</v>
      </c>
      <c r="M2792" s="197">
        <v>10.5</v>
      </c>
      <c r="N2792"/>
      <c r="O2792">
        <v>10.5</v>
      </c>
      <c r="AS2792" s="7"/>
      <c r="AT2792" s="7"/>
      <c r="AU2792" s="7"/>
    </row>
    <row r="2793" spans="1:47" ht="15" x14ac:dyDescent="0.25">
      <c r="A2793" s="196">
        <v>48201451500</v>
      </c>
      <c r="B2793" s="197" t="s">
        <v>11415</v>
      </c>
      <c r="C2793" s="197">
        <v>48201</v>
      </c>
      <c r="D2793" s="197" t="s">
        <v>297</v>
      </c>
      <c r="E2793" s="197">
        <v>6</v>
      </c>
      <c r="F2793" s="197">
        <v>61135</v>
      </c>
      <c r="G2793" s="197">
        <v>43282.5</v>
      </c>
      <c r="H2793" s="197">
        <v>59289.5</v>
      </c>
      <c r="I2793" s="197">
        <v>86506</v>
      </c>
      <c r="J2793" s="197" t="s">
        <v>15103</v>
      </c>
      <c r="K2793" s="197">
        <v>13.3</v>
      </c>
      <c r="L2793" s="197" t="s">
        <v>14743</v>
      </c>
      <c r="M2793" s="197">
        <v>12.1</v>
      </c>
      <c r="N2793"/>
      <c r="O2793">
        <v>12.1</v>
      </c>
      <c r="AS2793" s="7"/>
      <c r="AT2793" s="7"/>
      <c r="AU2793" s="7"/>
    </row>
    <row r="2794" spans="1:47" ht="15" x14ac:dyDescent="0.25">
      <c r="A2794" s="196">
        <v>48201451601</v>
      </c>
      <c r="B2794" s="197" t="s">
        <v>11139</v>
      </c>
      <c r="C2794" s="197">
        <v>48201</v>
      </c>
      <c r="D2794" s="197" t="s">
        <v>297</v>
      </c>
      <c r="E2794" s="197">
        <v>6</v>
      </c>
      <c r="F2794" s="197">
        <v>94917</v>
      </c>
      <c r="G2794" s="197">
        <v>43282.5</v>
      </c>
      <c r="H2794" s="197">
        <v>59289.5</v>
      </c>
      <c r="I2794" s="197">
        <v>86506</v>
      </c>
      <c r="J2794" s="197" t="s">
        <v>15101</v>
      </c>
      <c r="K2794" s="197">
        <v>13.3</v>
      </c>
      <c r="L2794" s="197" t="s">
        <v>14743</v>
      </c>
      <c r="M2794" s="197">
        <v>4.5999999999999996</v>
      </c>
      <c r="N2794"/>
      <c r="O2794">
        <v>4.5999999999999996</v>
      </c>
      <c r="AS2794" s="7"/>
      <c r="AT2794" s="7"/>
      <c r="AU2794" s="7"/>
    </row>
    <row r="2795" spans="1:47" ht="15" x14ac:dyDescent="0.25">
      <c r="A2795" s="196">
        <v>48201451602</v>
      </c>
      <c r="B2795" s="197" t="s">
        <v>11228</v>
      </c>
      <c r="C2795" s="197">
        <v>48201</v>
      </c>
      <c r="D2795" s="197" t="s">
        <v>297</v>
      </c>
      <c r="E2795" s="197">
        <v>6</v>
      </c>
      <c r="F2795" s="197">
        <v>87732</v>
      </c>
      <c r="G2795" s="197">
        <v>43282.5</v>
      </c>
      <c r="H2795" s="197">
        <v>59289.5</v>
      </c>
      <c r="I2795" s="197">
        <v>86506</v>
      </c>
      <c r="J2795" s="197" t="s">
        <v>15101</v>
      </c>
      <c r="K2795" s="197">
        <v>13.3</v>
      </c>
      <c r="L2795" s="197" t="s">
        <v>14743</v>
      </c>
      <c r="M2795" s="197">
        <v>7.3</v>
      </c>
      <c r="N2795"/>
      <c r="O2795">
        <v>7.3</v>
      </c>
      <c r="AS2795" s="7"/>
      <c r="AT2795" s="7"/>
      <c r="AU2795" s="7"/>
    </row>
    <row r="2796" spans="1:47" ht="15" x14ac:dyDescent="0.25">
      <c r="A2796" s="196">
        <v>48201451700</v>
      </c>
      <c r="B2796" s="197" t="s">
        <v>11578</v>
      </c>
      <c r="C2796" s="197">
        <v>48201</v>
      </c>
      <c r="D2796" s="197" t="s">
        <v>297</v>
      </c>
      <c r="E2796" s="197">
        <v>6</v>
      </c>
      <c r="F2796" s="197">
        <v>56006</v>
      </c>
      <c r="G2796" s="197">
        <v>43282.5</v>
      </c>
      <c r="H2796" s="197">
        <v>59289.5</v>
      </c>
      <c r="I2796" s="197">
        <v>86506</v>
      </c>
      <c r="J2796" s="197" t="s">
        <v>15102</v>
      </c>
      <c r="K2796" s="197">
        <v>13.3</v>
      </c>
      <c r="L2796" s="197" t="s">
        <v>14742</v>
      </c>
      <c r="M2796" s="197">
        <v>21.7</v>
      </c>
      <c r="N2796"/>
      <c r="O2796">
        <v>21.7</v>
      </c>
      <c r="AS2796" s="7"/>
      <c r="AT2796" s="7"/>
      <c r="AU2796" s="7"/>
    </row>
    <row r="2797" spans="1:47" ht="15" x14ac:dyDescent="0.25">
      <c r="A2797" s="196">
        <v>48201451800</v>
      </c>
      <c r="B2797" s="197" t="s">
        <v>11574</v>
      </c>
      <c r="C2797" s="197">
        <v>48201</v>
      </c>
      <c r="D2797" s="197" t="s">
        <v>297</v>
      </c>
      <c r="E2797" s="197">
        <v>6</v>
      </c>
      <c r="F2797" s="197">
        <v>59730</v>
      </c>
      <c r="G2797" s="197">
        <v>43282.5</v>
      </c>
      <c r="H2797" s="197">
        <v>59289.5</v>
      </c>
      <c r="I2797" s="197">
        <v>86506</v>
      </c>
      <c r="J2797" s="197" t="s">
        <v>15103</v>
      </c>
      <c r="K2797" s="197">
        <v>13.3</v>
      </c>
      <c r="L2797" s="197" t="s">
        <v>14743</v>
      </c>
      <c r="M2797" s="197">
        <v>13.9</v>
      </c>
      <c r="N2797"/>
      <c r="O2797">
        <v>13.9</v>
      </c>
      <c r="AS2797" s="7"/>
      <c r="AT2797" s="7"/>
      <c r="AU2797" s="7"/>
    </row>
    <row r="2798" spans="1:47" ht="15" x14ac:dyDescent="0.25">
      <c r="A2798" s="196">
        <v>48201451901</v>
      </c>
      <c r="B2798" s="197" t="s">
        <v>11866</v>
      </c>
      <c r="C2798" s="197">
        <v>48201</v>
      </c>
      <c r="D2798" s="197" t="s">
        <v>297</v>
      </c>
      <c r="E2798" s="197">
        <v>6</v>
      </c>
      <c r="F2798" s="197">
        <v>38581</v>
      </c>
      <c r="G2798" s="197">
        <v>43282.5</v>
      </c>
      <c r="H2798" s="197">
        <v>59289.5</v>
      </c>
      <c r="I2798" s="197">
        <v>86506</v>
      </c>
      <c r="J2798" s="197" t="s">
        <v>15104</v>
      </c>
      <c r="K2798" s="197">
        <v>13.3</v>
      </c>
      <c r="L2798" s="197" t="s">
        <v>14743</v>
      </c>
      <c r="M2798" s="197">
        <v>17</v>
      </c>
      <c r="N2798"/>
      <c r="O2798">
        <v>17</v>
      </c>
      <c r="AS2798" s="7"/>
      <c r="AT2798" s="7"/>
      <c r="AU2798" s="7"/>
    </row>
    <row r="2799" spans="1:47" ht="15" x14ac:dyDescent="0.25">
      <c r="A2799" s="196">
        <v>48201451902</v>
      </c>
      <c r="B2799" s="197" t="s">
        <v>11182</v>
      </c>
      <c r="C2799" s="197">
        <v>48201</v>
      </c>
      <c r="D2799" s="197" t="s">
        <v>297</v>
      </c>
      <c r="E2799" s="197">
        <v>6</v>
      </c>
      <c r="F2799" s="197">
        <v>98542</v>
      </c>
      <c r="G2799" s="197">
        <v>43282.5</v>
      </c>
      <c r="H2799" s="197">
        <v>59289.5</v>
      </c>
      <c r="I2799" s="197">
        <v>86506</v>
      </c>
      <c r="J2799" s="197" t="s">
        <v>15101</v>
      </c>
      <c r="K2799" s="197">
        <v>13.3</v>
      </c>
      <c r="L2799" s="197" t="s">
        <v>14743</v>
      </c>
      <c r="M2799" s="197">
        <v>7.9</v>
      </c>
      <c r="N2799"/>
      <c r="O2799">
        <v>7.9</v>
      </c>
      <c r="AS2799" s="7"/>
      <c r="AT2799" s="7"/>
      <c r="AU2799" s="7"/>
    </row>
    <row r="2800" spans="1:47" ht="15" x14ac:dyDescent="0.25">
      <c r="A2800" s="196">
        <v>48201452000</v>
      </c>
      <c r="B2800" s="197" t="s">
        <v>11626</v>
      </c>
      <c r="C2800" s="197">
        <v>48201</v>
      </c>
      <c r="D2800" s="197" t="s">
        <v>297</v>
      </c>
      <c r="E2800" s="197">
        <v>6</v>
      </c>
      <c r="F2800" s="197">
        <v>46146</v>
      </c>
      <c r="G2800" s="197">
        <v>43282.5</v>
      </c>
      <c r="H2800" s="197">
        <v>59289.5</v>
      </c>
      <c r="I2800" s="197">
        <v>86506</v>
      </c>
      <c r="J2800" s="197" t="s">
        <v>15102</v>
      </c>
      <c r="K2800" s="197">
        <v>13.3</v>
      </c>
      <c r="L2800" s="197" t="s">
        <v>14742</v>
      </c>
      <c r="M2800" s="197">
        <v>25.8</v>
      </c>
      <c r="N2800"/>
      <c r="O2800">
        <v>25.8</v>
      </c>
      <c r="AS2800" s="7"/>
      <c r="AT2800" s="7"/>
      <c r="AU2800" s="7"/>
    </row>
    <row r="2801" spans="1:47" ht="15" x14ac:dyDescent="0.25">
      <c r="A2801" s="196">
        <v>48201452100</v>
      </c>
      <c r="B2801" s="197" t="s">
        <v>11614</v>
      </c>
      <c r="C2801" s="197">
        <v>48201</v>
      </c>
      <c r="D2801" s="197" t="s">
        <v>297</v>
      </c>
      <c r="E2801" s="197">
        <v>6</v>
      </c>
      <c r="F2801" s="197">
        <v>51483</v>
      </c>
      <c r="G2801" s="197">
        <v>43282.5</v>
      </c>
      <c r="H2801" s="197">
        <v>59289.5</v>
      </c>
      <c r="I2801" s="197">
        <v>86506</v>
      </c>
      <c r="J2801" s="197" t="s">
        <v>15102</v>
      </c>
      <c r="K2801" s="197">
        <v>13.3</v>
      </c>
      <c r="L2801" s="197" t="s">
        <v>14743</v>
      </c>
      <c r="M2801" s="197">
        <v>19.600000000000001</v>
      </c>
      <c r="N2801"/>
      <c r="O2801">
        <v>19.600000000000001</v>
      </c>
      <c r="AS2801" s="7"/>
      <c r="AT2801" s="7"/>
      <c r="AU2801" s="7"/>
    </row>
    <row r="2802" spans="1:47" ht="15" x14ac:dyDescent="0.25">
      <c r="A2802" s="196">
        <v>48201452201</v>
      </c>
      <c r="B2802" s="197" t="s">
        <v>12005</v>
      </c>
      <c r="C2802" s="197">
        <v>48201</v>
      </c>
      <c r="D2802" s="197" t="s">
        <v>297</v>
      </c>
      <c r="E2802" s="197">
        <v>6</v>
      </c>
      <c r="F2802" s="197">
        <v>38420</v>
      </c>
      <c r="G2802" s="197">
        <v>43282.5</v>
      </c>
      <c r="H2802" s="197">
        <v>59289.5</v>
      </c>
      <c r="I2802" s="197">
        <v>86506</v>
      </c>
      <c r="J2802" s="197" t="s">
        <v>15104</v>
      </c>
      <c r="K2802" s="197">
        <v>13.3</v>
      </c>
      <c r="L2802" s="197" t="s">
        <v>14743</v>
      </c>
      <c r="M2802" s="197">
        <v>17.600000000000001</v>
      </c>
      <c r="N2802"/>
      <c r="O2802">
        <v>17.600000000000001</v>
      </c>
      <c r="AS2802" s="7"/>
      <c r="AT2802" s="7"/>
      <c r="AU2802" s="7"/>
    </row>
    <row r="2803" spans="1:47" ht="15" x14ac:dyDescent="0.25">
      <c r="A2803" s="196">
        <v>48201452202</v>
      </c>
      <c r="B2803" s="197" t="s">
        <v>11831</v>
      </c>
      <c r="C2803" s="197">
        <v>48201</v>
      </c>
      <c r="D2803" s="197" t="s">
        <v>297</v>
      </c>
      <c r="E2803" s="197">
        <v>6</v>
      </c>
      <c r="F2803" s="197">
        <v>41590</v>
      </c>
      <c r="G2803" s="197">
        <v>43282.5</v>
      </c>
      <c r="H2803" s="197">
        <v>59289.5</v>
      </c>
      <c r="I2803" s="197">
        <v>86506</v>
      </c>
      <c r="J2803" s="197" t="s">
        <v>15104</v>
      </c>
      <c r="K2803" s="197">
        <v>13.3</v>
      </c>
      <c r="L2803" s="197" t="s">
        <v>14742</v>
      </c>
      <c r="M2803" s="197">
        <v>24.3</v>
      </c>
      <c r="N2803"/>
      <c r="O2803">
        <v>24.3</v>
      </c>
      <c r="AS2803" s="7"/>
      <c r="AT2803" s="7"/>
      <c r="AU2803" s="7"/>
    </row>
    <row r="2804" spans="1:47" ht="15" x14ac:dyDescent="0.25">
      <c r="A2804" s="196">
        <v>48201452300</v>
      </c>
      <c r="B2804" s="197" t="s">
        <v>11721</v>
      </c>
      <c r="C2804" s="197">
        <v>48201</v>
      </c>
      <c r="D2804" s="197" t="s">
        <v>297</v>
      </c>
      <c r="E2804" s="197">
        <v>6</v>
      </c>
      <c r="F2804" s="197">
        <v>47778</v>
      </c>
      <c r="G2804" s="197">
        <v>43282.5</v>
      </c>
      <c r="H2804" s="197">
        <v>59289.5</v>
      </c>
      <c r="I2804" s="197">
        <v>86506</v>
      </c>
      <c r="J2804" s="197" t="s">
        <v>15102</v>
      </c>
      <c r="K2804" s="197">
        <v>13.3</v>
      </c>
      <c r="L2804" s="197" t="s">
        <v>14743</v>
      </c>
      <c r="M2804" s="197">
        <v>9.1</v>
      </c>
      <c r="N2804"/>
      <c r="O2804">
        <v>9.1</v>
      </c>
      <c r="AS2804" s="7"/>
      <c r="AT2804" s="7"/>
      <c r="AU2804" s="7"/>
    </row>
    <row r="2805" spans="1:47" ht="15" x14ac:dyDescent="0.25">
      <c r="A2805" s="196">
        <v>48201452400</v>
      </c>
      <c r="B2805" s="197" t="s">
        <v>11714</v>
      </c>
      <c r="C2805" s="197">
        <v>48201</v>
      </c>
      <c r="D2805" s="197" t="s">
        <v>297</v>
      </c>
      <c r="E2805" s="197">
        <v>6</v>
      </c>
      <c r="F2805" s="197">
        <v>34788</v>
      </c>
      <c r="G2805" s="197">
        <v>43282.5</v>
      </c>
      <c r="H2805" s="197">
        <v>59289.5</v>
      </c>
      <c r="I2805" s="197">
        <v>86506</v>
      </c>
      <c r="J2805" s="197" t="s">
        <v>15104</v>
      </c>
      <c r="K2805" s="197">
        <v>13.3</v>
      </c>
      <c r="L2805" s="197" t="s">
        <v>14742</v>
      </c>
      <c r="M2805" s="197">
        <v>24.6</v>
      </c>
      <c r="N2805"/>
      <c r="O2805">
        <v>24.6</v>
      </c>
      <c r="AS2805" s="7"/>
      <c r="AT2805" s="7"/>
      <c r="AU2805" s="7"/>
    </row>
    <row r="2806" spans="1:47" ht="15" x14ac:dyDescent="0.25">
      <c r="A2806" s="196">
        <v>48201452500</v>
      </c>
      <c r="B2806" s="197" t="s">
        <v>11952</v>
      </c>
      <c r="C2806" s="197">
        <v>48201</v>
      </c>
      <c r="D2806" s="197" t="s">
        <v>297</v>
      </c>
      <c r="E2806" s="197">
        <v>6</v>
      </c>
      <c r="F2806" s="197">
        <v>38311</v>
      </c>
      <c r="G2806" s="197">
        <v>43282.5</v>
      </c>
      <c r="H2806" s="197">
        <v>59289.5</v>
      </c>
      <c r="I2806" s="197">
        <v>86506</v>
      </c>
      <c r="J2806" s="197" t="s">
        <v>15104</v>
      </c>
      <c r="K2806" s="197">
        <v>13.3</v>
      </c>
      <c r="L2806" s="197" t="s">
        <v>14743</v>
      </c>
      <c r="M2806" s="197">
        <v>14.2</v>
      </c>
      <c r="N2806"/>
      <c r="O2806">
        <v>14.2</v>
      </c>
      <c r="AS2806" s="7"/>
      <c r="AT2806" s="7"/>
      <c r="AU2806" s="7"/>
    </row>
    <row r="2807" spans="1:47" ht="15" x14ac:dyDescent="0.25">
      <c r="A2807" s="196">
        <v>48201452600</v>
      </c>
      <c r="B2807" s="197" t="s">
        <v>11786</v>
      </c>
      <c r="C2807" s="197">
        <v>48201</v>
      </c>
      <c r="D2807" s="197" t="s">
        <v>297</v>
      </c>
      <c r="E2807" s="197">
        <v>6</v>
      </c>
      <c r="F2807" s="197">
        <v>38941</v>
      </c>
      <c r="G2807" s="197">
        <v>43282.5</v>
      </c>
      <c r="H2807" s="197">
        <v>59289.5</v>
      </c>
      <c r="I2807" s="197">
        <v>86506</v>
      </c>
      <c r="J2807" s="197" t="s">
        <v>15104</v>
      </c>
      <c r="K2807" s="197">
        <v>13.3</v>
      </c>
      <c r="L2807" s="197" t="s">
        <v>14742</v>
      </c>
      <c r="M2807" s="197">
        <v>32.799999999999997</v>
      </c>
      <c r="N2807"/>
      <c r="O2807">
        <v>32.799999999999997</v>
      </c>
      <c r="AS2807" s="7"/>
      <c r="AT2807" s="7"/>
      <c r="AU2807" s="7"/>
    </row>
    <row r="2808" spans="1:47" ht="15" x14ac:dyDescent="0.25">
      <c r="A2808" s="196">
        <v>48201452700</v>
      </c>
      <c r="B2808" s="197" t="s">
        <v>11684</v>
      </c>
      <c r="C2808" s="197">
        <v>48201</v>
      </c>
      <c r="D2808" s="197" t="s">
        <v>297</v>
      </c>
      <c r="E2808" s="197">
        <v>6</v>
      </c>
      <c r="F2808" s="197">
        <v>41028</v>
      </c>
      <c r="G2808" s="197">
        <v>43282.5</v>
      </c>
      <c r="H2808" s="197">
        <v>59289.5</v>
      </c>
      <c r="I2808" s="197">
        <v>86506</v>
      </c>
      <c r="J2808" s="197" t="s">
        <v>15104</v>
      </c>
      <c r="K2808" s="197">
        <v>13.3</v>
      </c>
      <c r="L2808" s="197" t="s">
        <v>14743</v>
      </c>
      <c r="M2808" s="197">
        <v>12.7</v>
      </c>
      <c r="N2808"/>
      <c r="O2808">
        <v>12.7</v>
      </c>
      <c r="AS2808" s="7"/>
      <c r="AT2808" s="7"/>
      <c r="AU2808" s="7"/>
    </row>
    <row r="2809" spans="1:47" ht="15" x14ac:dyDescent="0.25">
      <c r="A2809" s="196">
        <v>48201452801</v>
      </c>
      <c r="B2809" s="197" t="s">
        <v>11773</v>
      </c>
      <c r="C2809" s="197">
        <v>48201</v>
      </c>
      <c r="D2809" s="197" t="s">
        <v>297</v>
      </c>
      <c r="E2809" s="197">
        <v>6</v>
      </c>
      <c r="F2809" s="197">
        <v>44219</v>
      </c>
      <c r="G2809" s="197">
        <v>43282.5</v>
      </c>
      <c r="H2809" s="197">
        <v>59289.5</v>
      </c>
      <c r="I2809" s="197">
        <v>86506</v>
      </c>
      <c r="J2809" s="197" t="s">
        <v>15102</v>
      </c>
      <c r="K2809" s="197">
        <v>13.3</v>
      </c>
      <c r="L2809" s="197" t="s">
        <v>14742</v>
      </c>
      <c r="M2809" s="197">
        <v>23.6</v>
      </c>
      <c r="N2809"/>
      <c r="O2809">
        <v>23.6</v>
      </c>
      <c r="AS2809" s="7"/>
      <c r="AT2809" s="7"/>
      <c r="AU2809" s="7"/>
    </row>
    <row r="2810" spans="1:47" ht="15" x14ac:dyDescent="0.25">
      <c r="A2810" s="196">
        <v>48201452802</v>
      </c>
      <c r="B2810" s="197" t="s">
        <v>11916</v>
      </c>
      <c r="C2810" s="197">
        <v>48201</v>
      </c>
      <c r="D2810" s="197" t="s">
        <v>297</v>
      </c>
      <c r="E2810" s="197">
        <v>6</v>
      </c>
      <c r="F2810" s="197">
        <v>41923</v>
      </c>
      <c r="G2810" s="197">
        <v>43282.5</v>
      </c>
      <c r="H2810" s="197">
        <v>59289.5</v>
      </c>
      <c r="I2810" s="197">
        <v>86506</v>
      </c>
      <c r="J2810" s="197" t="s">
        <v>15104</v>
      </c>
      <c r="K2810" s="197">
        <v>13.3</v>
      </c>
      <c r="L2810" s="197" t="s">
        <v>14742</v>
      </c>
      <c r="M2810" s="197">
        <v>24.3</v>
      </c>
      <c r="N2810"/>
      <c r="O2810">
        <v>24.3</v>
      </c>
      <c r="AS2810" s="7"/>
      <c r="AT2810" s="7"/>
      <c r="AU2810" s="7"/>
    </row>
    <row r="2811" spans="1:47" ht="15" x14ac:dyDescent="0.25">
      <c r="A2811" s="196">
        <v>48201452900</v>
      </c>
      <c r="B2811" s="197" t="s">
        <v>11888</v>
      </c>
      <c r="C2811" s="197">
        <v>48201</v>
      </c>
      <c r="D2811" s="197" t="s">
        <v>297</v>
      </c>
      <c r="E2811" s="197">
        <v>6</v>
      </c>
      <c r="F2811" s="197">
        <v>49089</v>
      </c>
      <c r="G2811" s="197">
        <v>43282.5</v>
      </c>
      <c r="H2811" s="197">
        <v>59289.5</v>
      </c>
      <c r="I2811" s="197">
        <v>86506</v>
      </c>
      <c r="J2811" s="197" t="s">
        <v>15102</v>
      </c>
      <c r="K2811" s="197">
        <v>13.3</v>
      </c>
      <c r="L2811" s="197" t="s">
        <v>14742</v>
      </c>
      <c r="M2811" s="197">
        <v>28</v>
      </c>
      <c r="N2811"/>
      <c r="O2811">
        <v>28</v>
      </c>
      <c r="AS2811" s="7"/>
      <c r="AT2811" s="7"/>
      <c r="AU2811" s="7"/>
    </row>
    <row r="2812" spans="1:47" ht="15" x14ac:dyDescent="0.25">
      <c r="A2812" s="196">
        <v>48201453000</v>
      </c>
      <c r="B2812" s="197" t="s">
        <v>11920</v>
      </c>
      <c r="C2812" s="197">
        <v>48201</v>
      </c>
      <c r="D2812" s="197" t="s">
        <v>297</v>
      </c>
      <c r="E2812" s="197">
        <v>6</v>
      </c>
      <c r="F2812" s="197">
        <v>46431</v>
      </c>
      <c r="G2812" s="197">
        <v>43282.5</v>
      </c>
      <c r="H2812" s="197">
        <v>59289.5</v>
      </c>
      <c r="I2812" s="197">
        <v>86506</v>
      </c>
      <c r="J2812" s="197" t="s">
        <v>15102</v>
      </c>
      <c r="K2812" s="197">
        <v>13.3</v>
      </c>
      <c r="L2812" s="197" t="s">
        <v>14743</v>
      </c>
      <c r="M2812" s="197">
        <v>18.399999999999999</v>
      </c>
      <c r="N2812"/>
      <c r="O2812">
        <v>18.399999999999999</v>
      </c>
      <c r="AS2812" s="7"/>
      <c r="AT2812" s="7"/>
      <c r="AU2812" s="7"/>
    </row>
    <row r="2813" spans="1:47" ht="15" x14ac:dyDescent="0.25">
      <c r="A2813" s="196">
        <v>48201453100</v>
      </c>
      <c r="B2813" s="197" t="s">
        <v>12034</v>
      </c>
      <c r="C2813" s="197">
        <v>48201</v>
      </c>
      <c r="D2813" s="197" t="s">
        <v>297</v>
      </c>
      <c r="E2813" s="197">
        <v>6</v>
      </c>
      <c r="F2813" s="197">
        <v>27247</v>
      </c>
      <c r="G2813" s="197">
        <v>43282.5</v>
      </c>
      <c r="H2813" s="197">
        <v>59289.5</v>
      </c>
      <c r="I2813" s="197">
        <v>86506</v>
      </c>
      <c r="J2813" s="197" t="s">
        <v>15104</v>
      </c>
      <c r="K2813" s="197">
        <v>13.3</v>
      </c>
      <c r="L2813" s="197" t="s">
        <v>14742</v>
      </c>
      <c r="M2813" s="197">
        <v>31</v>
      </c>
      <c r="N2813"/>
      <c r="O2813">
        <v>31</v>
      </c>
      <c r="AS2813" s="7"/>
      <c r="AT2813" s="7"/>
      <c r="AU2813" s="7"/>
    </row>
    <row r="2814" spans="1:47" ht="15" x14ac:dyDescent="0.25">
      <c r="A2814" s="196">
        <v>48201453200</v>
      </c>
      <c r="B2814" s="197" t="s">
        <v>12075</v>
      </c>
      <c r="C2814" s="197">
        <v>48201</v>
      </c>
      <c r="D2814" s="197" t="s">
        <v>297</v>
      </c>
      <c r="E2814" s="197">
        <v>6</v>
      </c>
      <c r="F2814" s="197">
        <v>36496</v>
      </c>
      <c r="G2814" s="197">
        <v>43282.5</v>
      </c>
      <c r="H2814" s="197">
        <v>59289.5</v>
      </c>
      <c r="I2814" s="197">
        <v>86506</v>
      </c>
      <c r="J2814" s="197" t="s">
        <v>15104</v>
      </c>
      <c r="K2814" s="197">
        <v>13.3</v>
      </c>
      <c r="L2814" s="197" t="s">
        <v>14742</v>
      </c>
      <c r="M2814" s="197">
        <v>26.9</v>
      </c>
      <c r="N2814"/>
      <c r="O2814">
        <v>26.9</v>
      </c>
      <c r="AS2814" s="7"/>
      <c r="AT2814" s="7"/>
      <c r="AU2814" s="7"/>
    </row>
    <row r="2815" spans="1:47" ht="15" x14ac:dyDescent="0.25">
      <c r="A2815" s="196">
        <v>48201453300</v>
      </c>
      <c r="B2815" s="197" t="s">
        <v>12057</v>
      </c>
      <c r="C2815" s="197">
        <v>48201</v>
      </c>
      <c r="D2815" s="197" t="s">
        <v>297</v>
      </c>
      <c r="E2815" s="197">
        <v>6</v>
      </c>
      <c r="F2815" s="197">
        <v>26860</v>
      </c>
      <c r="G2815" s="197">
        <v>43282.5</v>
      </c>
      <c r="H2815" s="197">
        <v>59289.5</v>
      </c>
      <c r="I2815" s="197">
        <v>86506</v>
      </c>
      <c r="J2815" s="197" t="s">
        <v>15104</v>
      </c>
      <c r="K2815" s="197">
        <v>13.3</v>
      </c>
      <c r="L2815" s="197" t="s">
        <v>14742</v>
      </c>
      <c r="M2815" s="197">
        <v>49.3</v>
      </c>
      <c r="N2815"/>
      <c r="O2815">
        <v>49.3</v>
      </c>
      <c r="AS2815" s="7"/>
      <c r="AT2815" s="7"/>
      <c r="AU2815" s="7"/>
    </row>
    <row r="2816" spans="1:47" ht="15" x14ac:dyDescent="0.25">
      <c r="A2816" s="196">
        <v>48201453401</v>
      </c>
      <c r="B2816" s="197" t="s">
        <v>11869</v>
      </c>
      <c r="C2816" s="197">
        <v>48201</v>
      </c>
      <c r="D2816" s="197" t="s">
        <v>297</v>
      </c>
      <c r="E2816" s="197">
        <v>6</v>
      </c>
      <c r="F2816" s="197">
        <v>44500</v>
      </c>
      <c r="G2816" s="197">
        <v>43282.5</v>
      </c>
      <c r="H2816" s="197">
        <v>59289.5</v>
      </c>
      <c r="I2816" s="197">
        <v>86506</v>
      </c>
      <c r="J2816" s="197" t="s">
        <v>15102</v>
      </c>
      <c r="K2816" s="197">
        <v>13.3</v>
      </c>
      <c r="L2816" s="197" t="s">
        <v>14743</v>
      </c>
      <c r="M2816" s="197">
        <v>18.399999999999999</v>
      </c>
      <c r="N2816"/>
      <c r="O2816">
        <v>18.399999999999999</v>
      </c>
      <c r="AS2816" s="7"/>
      <c r="AT2816" s="7"/>
      <c r="AU2816" s="7"/>
    </row>
    <row r="2817" spans="1:47" ht="15" x14ac:dyDescent="0.25">
      <c r="A2817" s="196">
        <v>48201453402</v>
      </c>
      <c r="B2817" s="197" t="s">
        <v>11820</v>
      </c>
      <c r="C2817" s="197">
        <v>48201</v>
      </c>
      <c r="D2817" s="197" t="s">
        <v>297</v>
      </c>
      <c r="E2817" s="197">
        <v>6</v>
      </c>
      <c r="F2817" s="197">
        <v>49119</v>
      </c>
      <c r="G2817" s="197">
        <v>43282.5</v>
      </c>
      <c r="H2817" s="197">
        <v>59289.5</v>
      </c>
      <c r="I2817" s="197">
        <v>86506</v>
      </c>
      <c r="J2817" s="197" t="s">
        <v>15102</v>
      </c>
      <c r="K2817" s="197">
        <v>13.3</v>
      </c>
      <c r="L2817" s="197" t="s">
        <v>14743</v>
      </c>
      <c r="M2817" s="197">
        <v>18</v>
      </c>
      <c r="N2817"/>
      <c r="O2817">
        <v>18</v>
      </c>
      <c r="AS2817" s="7"/>
      <c r="AT2817" s="7"/>
      <c r="AU2817" s="7"/>
    </row>
    <row r="2818" spans="1:47" ht="15" x14ac:dyDescent="0.25">
      <c r="A2818" s="196">
        <v>48201453403</v>
      </c>
      <c r="B2818" s="197" t="s">
        <v>12119</v>
      </c>
      <c r="C2818" s="197">
        <v>48201</v>
      </c>
      <c r="D2818" s="197" t="s">
        <v>297</v>
      </c>
      <c r="E2818" s="197">
        <v>6</v>
      </c>
      <c r="F2818" s="197">
        <v>30827</v>
      </c>
      <c r="G2818" s="197">
        <v>43282.5</v>
      </c>
      <c r="H2818" s="197">
        <v>59289.5</v>
      </c>
      <c r="I2818" s="197">
        <v>86506</v>
      </c>
      <c r="J2818" s="197" t="s">
        <v>15104</v>
      </c>
      <c r="K2818" s="197">
        <v>13.3</v>
      </c>
      <c r="L2818" s="197" t="s">
        <v>14742</v>
      </c>
      <c r="M2818" s="197">
        <v>33.4</v>
      </c>
      <c r="N2818"/>
      <c r="O2818">
        <v>33.4</v>
      </c>
      <c r="AS2818" s="7"/>
      <c r="AT2818" s="7"/>
      <c r="AU2818" s="7"/>
    </row>
    <row r="2819" spans="1:47" ht="15" x14ac:dyDescent="0.25">
      <c r="A2819" s="196">
        <v>48201453501</v>
      </c>
      <c r="B2819" s="197" t="s">
        <v>11882</v>
      </c>
      <c r="C2819" s="197">
        <v>48201</v>
      </c>
      <c r="D2819" s="197" t="s">
        <v>297</v>
      </c>
      <c r="E2819" s="197">
        <v>6</v>
      </c>
      <c r="F2819" s="197">
        <v>46937</v>
      </c>
      <c r="G2819" s="197">
        <v>43282.5</v>
      </c>
      <c r="H2819" s="197">
        <v>59289.5</v>
      </c>
      <c r="I2819" s="197">
        <v>86506</v>
      </c>
      <c r="J2819" s="197" t="s">
        <v>15102</v>
      </c>
      <c r="K2819" s="197">
        <v>13.3</v>
      </c>
      <c r="L2819" s="197" t="s">
        <v>14743</v>
      </c>
      <c r="M2819" s="197">
        <v>12.8</v>
      </c>
      <c r="N2819"/>
      <c r="O2819">
        <v>12.8</v>
      </c>
      <c r="AS2819" s="7"/>
      <c r="AT2819" s="7"/>
      <c r="AU2819" s="7"/>
    </row>
    <row r="2820" spans="1:47" ht="15" x14ac:dyDescent="0.25">
      <c r="A2820" s="196">
        <v>48201453502</v>
      </c>
      <c r="B2820" s="197" t="s">
        <v>11690</v>
      </c>
      <c r="C2820" s="197">
        <v>48201</v>
      </c>
      <c r="D2820" s="197" t="s">
        <v>297</v>
      </c>
      <c r="E2820" s="197">
        <v>6</v>
      </c>
      <c r="F2820" s="197">
        <v>44455</v>
      </c>
      <c r="G2820" s="197">
        <v>43282.5</v>
      </c>
      <c r="H2820" s="197">
        <v>59289.5</v>
      </c>
      <c r="I2820" s="197">
        <v>86506</v>
      </c>
      <c r="J2820" s="197" t="s">
        <v>15102</v>
      </c>
      <c r="K2820" s="197">
        <v>13.3</v>
      </c>
      <c r="L2820" s="197" t="s">
        <v>14742</v>
      </c>
      <c r="M2820" s="197">
        <v>21.2</v>
      </c>
      <c r="N2820"/>
      <c r="O2820">
        <v>21.2</v>
      </c>
      <c r="AS2820" s="7"/>
      <c r="AT2820" s="7"/>
      <c r="AU2820" s="7"/>
    </row>
    <row r="2821" spans="1:47" ht="15" x14ac:dyDescent="0.25">
      <c r="A2821" s="196">
        <v>48201453601</v>
      </c>
      <c r="B2821" s="197" t="s">
        <v>11725</v>
      </c>
      <c r="C2821" s="197">
        <v>48201</v>
      </c>
      <c r="D2821" s="197" t="s">
        <v>297</v>
      </c>
      <c r="E2821" s="197">
        <v>6</v>
      </c>
      <c r="F2821" s="197">
        <v>31281</v>
      </c>
      <c r="G2821" s="197">
        <v>43282.5</v>
      </c>
      <c r="H2821" s="197">
        <v>59289.5</v>
      </c>
      <c r="I2821" s="197">
        <v>86506</v>
      </c>
      <c r="J2821" s="197" t="s">
        <v>15104</v>
      </c>
      <c r="K2821" s="197">
        <v>13.3</v>
      </c>
      <c r="L2821" s="197" t="s">
        <v>14742</v>
      </c>
      <c r="M2821" s="197">
        <v>26</v>
      </c>
      <c r="N2821"/>
      <c r="O2821">
        <v>26</v>
      </c>
      <c r="AS2821" s="7"/>
      <c r="AT2821" s="7"/>
      <c r="AU2821" s="7"/>
    </row>
    <row r="2822" spans="1:47" ht="15" x14ac:dyDescent="0.25">
      <c r="A2822" s="196">
        <v>48201453602</v>
      </c>
      <c r="B2822" s="197" t="s">
        <v>11932</v>
      </c>
      <c r="C2822" s="197">
        <v>48201</v>
      </c>
      <c r="D2822" s="197" t="s">
        <v>297</v>
      </c>
      <c r="E2822" s="197">
        <v>6</v>
      </c>
      <c r="F2822" s="197">
        <v>38666</v>
      </c>
      <c r="G2822" s="197">
        <v>43282.5</v>
      </c>
      <c r="H2822" s="197">
        <v>59289.5</v>
      </c>
      <c r="I2822" s="197">
        <v>86506</v>
      </c>
      <c r="J2822" s="197" t="s">
        <v>15104</v>
      </c>
      <c r="K2822" s="197">
        <v>13.3</v>
      </c>
      <c r="L2822" s="197" t="s">
        <v>14743</v>
      </c>
      <c r="M2822" s="197">
        <v>19.399999999999999</v>
      </c>
      <c r="N2822"/>
      <c r="O2822">
        <v>19.399999999999999</v>
      </c>
      <c r="AS2822" s="7"/>
      <c r="AT2822" s="7"/>
      <c r="AU2822" s="7"/>
    </row>
    <row r="2823" spans="1:47" ht="15" x14ac:dyDescent="0.25">
      <c r="A2823" s="196">
        <v>48201453700</v>
      </c>
      <c r="B2823" s="197" t="s">
        <v>11769</v>
      </c>
      <c r="C2823" s="197">
        <v>48201</v>
      </c>
      <c r="D2823" s="197" t="s">
        <v>297</v>
      </c>
      <c r="E2823" s="197">
        <v>6</v>
      </c>
      <c r="F2823" s="197">
        <v>50647</v>
      </c>
      <c r="G2823" s="197">
        <v>43282.5</v>
      </c>
      <c r="H2823" s="197">
        <v>59289.5</v>
      </c>
      <c r="I2823" s="197">
        <v>86506</v>
      </c>
      <c r="J2823" s="197" t="s">
        <v>15102</v>
      </c>
      <c r="K2823" s="197">
        <v>13.3</v>
      </c>
      <c r="L2823" s="197" t="s">
        <v>14743</v>
      </c>
      <c r="M2823" s="197">
        <v>16</v>
      </c>
      <c r="N2823"/>
      <c r="O2823">
        <v>16</v>
      </c>
      <c r="AS2823" s="7"/>
      <c r="AT2823" s="7"/>
      <c r="AU2823" s="7"/>
    </row>
    <row r="2824" spans="1:47" ht="15" x14ac:dyDescent="0.25">
      <c r="A2824" s="196">
        <v>48201453800</v>
      </c>
      <c r="B2824" s="197" t="s">
        <v>11529</v>
      </c>
      <c r="C2824" s="197">
        <v>48201</v>
      </c>
      <c r="D2824" s="197" t="s">
        <v>297</v>
      </c>
      <c r="E2824" s="197">
        <v>6</v>
      </c>
      <c r="F2824" s="197">
        <v>54549</v>
      </c>
      <c r="G2824" s="197">
        <v>43282.5</v>
      </c>
      <c r="H2824" s="197">
        <v>59289.5</v>
      </c>
      <c r="I2824" s="197">
        <v>86506</v>
      </c>
      <c r="J2824" s="197" t="s">
        <v>15102</v>
      </c>
      <c r="K2824" s="197">
        <v>13.3</v>
      </c>
      <c r="L2824" s="197" t="s">
        <v>14743</v>
      </c>
      <c r="M2824" s="197">
        <v>19.8</v>
      </c>
      <c r="N2824"/>
      <c r="O2824">
        <v>19.8</v>
      </c>
      <c r="AS2824" s="7"/>
      <c r="AT2824" s="7"/>
      <c r="AU2824" s="7"/>
    </row>
    <row r="2825" spans="1:47" ht="15" x14ac:dyDescent="0.25">
      <c r="A2825" s="196">
        <v>48201453900</v>
      </c>
      <c r="B2825" s="197" t="s">
        <v>11840</v>
      </c>
      <c r="C2825" s="197">
        <v>48201</v>
      </c>
      <c r="D2825" s="197" t="s">
        <v>297</v>
      </c>
      <c r="E2825" s="197">
        <v>6</v>
      </c>
      <c r="F2825" s="197">
        <v>50470</v>
      </c>
      <c r="G2825" s="197">
        <v>43282.5</v>
      </c>
      <c r="H2825" s="197">
        <v>59289.5</v>
      </c>
      <c r="I2825" s="197">
        <v>86506</v>
      </c>
      <c r="J2825" s="197" t="s">
        <v>15102</v>
      </c>
      <c r="K2825" s="197">
        <v>13.3</v>
      </c>
      <c r="L2825" s="197" t="s">
        <v>14743</v>
      </c>
      <c r="M2825" s="197">
        <v>10</v>
      </c>
      <c r="N2825"/>
      <c r="O2825">
        <v>10</v>
      </c>
      <c r="AS2825" s="7"/>
      <c r="AT2825" s="7"/>
      <c r="AU2825" s="7"/>
    </row>
    <row r="2826" spans="1:47" ht="15" x14ac:dyDescent="0.25">
      <c r="A2826" s="196">
        <v>48201454000</v>
      </c>
      <c r="B2826" s="197" t="s">
        <v>11464</v>
      </c>
      <c r="C2826" s="197">
        <v>48201</v>
      </c>
      <c r="D2826" s="197" t="s">
        <v>297</v>
      </c>
      <c r="E2826" s="197">
        <v>6</v>
      </c>
      <c r="F2826" s="197">
        <v>62639</v>
      </c>
      <c r="G2826" s="197">
        <v>43282.5</v>
      </c>
      <c r="H2826" s="197">
        <v>59289.5</v>
      </c>
      <c r="I2826" s="197">
        <v>86506</v>
      </c>
      <c r="J2826" s="197" t="s">
        <v>15103</v>
      </c>
      <c r="K2826" s="197">
        <v>13.3</v>
      </c>
      <c r="L2826" s="197" t="s">
        <v>14743</v>
      </c>
      <c r="M2826" s="197">
        <v>9.1999999999999993</v>
      </c>
      <c r="N2826"/>
      <c r="O2826">
        <v>9.1999999999999993</v>
      </c>
      <c r="AS2826" s="7"/>
      <c r="AT2826" s="7"/>
      <c r="AU2826" s="7"/>
    </row>
    <row r="2827" spans="1:47" ht="15" x14ac:dyDescent="0.25">
      <c r="A2827" s="196">
        <v>48201454100</v>
      </c>
      <c r="B2827" s="197" t="s">
        <v>11654</v>
      </c>
      <c r="C2827" s="197">
        <v>48201</v>
      </c>
      <c r="D2827" s="197" t="s">
        <v>297</v>
      </c>
      <c r="E2827" s="197">
        <v>6</v>
      </c>
      <c r="F2827" s="197">
        <v>59089</v>
      </c>
      <c r="G2827" s="197">
        <v>43282.5</v>
      </c>
      <c r="H2827" s="197">
        <v>59289.5</v>
      </c>
      <c r="I2827" s="197">
        <v>86506</v>
      </c>
      <c r="J2827" s="197" t="s">
        <v>15102</v>
      </c>
      <c r="K2827" s="197">
        <v>13.3</v>
      </c>
      <c r="L2827" s="197" t="s">
        <v>14743</v>
      </c>
      <c r="M2827" s="197">
        <v>3.2</v>
      </c>
      <c r="N2827"/>
      <c r="O2827">
        <v>3.2</v>
      </c>
      <c r="AS2827" s="7"/>
      <c r="AT2827" s="7"/>
      <c r="AU2827" s="7"/>
    </row>
    <row r="2828" spans="1:47" ht="15" x14ac:dyDescent="0.25">
      <c r="A2828" s="196">
        <v>48201454200</v>
      </c>
      <c r="B2828" s="197" t="s">
        <v>11487</v>
      </c>
      <c r="C2828" s="197">
        <v>48201</v>
      </c>
      <c r="D2828" s="197" t="s">
        <v>297</v>
      </c>
      <c r="E2828" s="197">
        <v>6</v>
      </c>
      <c r="F2828" s="197">
        <v>74009</v>
      </c>
      <c r="G2828" s="197">
        <v>43282.5</v>
      </c>
      <c r="H2828" s="197">
        <v>59289.5</v>
      </c>
      <c r="I2828" s="197">
        <v>86506</v>
      </c>
      <c r="J2828" s="197" t="s">
        <v>15103</v>
      </c>
      <c r="K2828" s="197">
        <v>13.3</v>
      </c>
      <c r="L2828" s="197" t="s">
        <v>14743</v>
      </c>
      <c r="M2828" s="197">
        <v>4.9000000000000004</v>
      </c>
      <c r="N2828"/>
      <c r="O2828">
        <v>4.9000000000000004</v>
      </c>
      <c r="AS2828" s="7"/>
      <c r="AT2828" s="7"/>
      <c r="AU2828" s="7"/>
    </row>
    <row r="2829" spans="1:47" ht="15" x14ac:dyDescent="0.25">
      <c r="A2829" s="196">
        <v>48201454301</v>
      </c>
      <c r="B2829" s="197" t="s">
        <v>11733</v>
      </c>
      <c r="C2829" s="197">
        <v>48201</v>
      </c>
      <c r="D2829" s="197" t="s">
        <v>297</v>
      </c>
      <c r="E2829" s="197">
        <v>6</v>
      </c>
      <c r="F2829" s="197">
        <v>53178</v>
      </c>
      <c r="G2829" s="197">
        <v>43282.5</v>
      </c>
      <c r="H2829" s="197">
        <v>59289.5</v>
      </c>
      <c r="I2829" s="197">
        <v>86506</v>
      </c>
      <c r="J2829" s="197" t="s">
        <v>15102</v>
      </c>
      <c r="K2829" s="197">
        <v>13.3</v>
      </c>
      <c r="L2829" s="197" t="s">
        <v>14743</v>
      </c>
      <c r="M2829" s="197">
        <v>14.4</v>
      </c>
      <c r="N2829"/>
      <c r="O2829">
        <v>14.4</v>
      </c>
      <c r="AS2829" s="7"/>
      <c r="AT2829" s="7"/>
      <c r="AU2829" s="7"/>
    </row>
    <row r="2830" spans="1:47" ht="15" x14ac:dyDescent="0.25">
      <c r="A2830" s="196">
        <v>48201454302</v>
      </c>
      <c r="B2830" s="197" t="s">
        <v>11581</v>
      </c>
      <c r="C2830" s="197">
        <v>48201</v>
      </c>
      <c r="D2830" s="197" t="s">
        <v>297</v>
      </c>
      <c r="E2830" s="197">
        <v>6</v>
      </c>
      <c r="F2830" s="197">
        <v>56717</v>
      </c>
      <c r="G2830" s="197">
        <v>43282.5</v>
      </c>
      <c r="H2830" s="197">
        <v>59289.5</v>
      </c>
      <c r="I2830" s="197">
        <v>86506</v>
      </c>
      <c r="J2830" s="197" t="s">
        <v>15102</v>
      </c>
      <c r="K2830" s="197">
        <v>13.3</v>
      </c>
      <c r="L2830" s="197" t="s">
        <v>14743</v>
      </c>
      <c r="M2830" s="197">
        <v>11.5</v>
      </c>
      <c r="N2830"/>
      <c r="O2830">
        <v>11.5</v>
      </c>
      <c r="AS2830" s="7"/>
      <c r="AT2830" s="7"/>
      <c r="AU2830" s="7"/>
    </row>
    <row r="2831" spans="1:47" ht="15" x14ac:dyDescent="0.25">
      <c r="A2831" s="196">
        <v>48201454400</v>
      </c>
      <c r="B2831" s="197" t="s">
        <v>11502</v>
      </c>
      <c r="C2831" s="197">
        <v>48201</v>
      </c>
      <c r="D2831" s="197" t="s">
        <v>297</v>
      </c>
      <c r="E2831" s="197">
        <v>6</v>
      </c>
      <c r="F2831" s="197">
        <v>44526</v>
      </c>
      <c r="G2831" s="197">
        <v>43282.5</v>
      </c>
      <c r="H2831" s="197">
        <v>59289.5</v>
      </c>
      <c r="I2831" s="197">
        <v>86506</v>
      </c>
      <c r="J2831" s="197" t="s">
        <v>15102</v>
      </c>
      <c r="K2831" s="197">
        <v>13.3</v>
      </c>
      <c r="L2831" s="197" t="s">
        <v>14743</v>
      </c>
      <c r="M2831" s="197">
        <v>5</v>
      </c>
      <c r="N2831"/>
      <c r="O2831">
        <v>5</v>
      </c>
      <c r="AS2831" s="7"/>
      <c r="AT2831" s="7"/>
      <c r="AU2831" s="7"/>
    </row>
    <row r="2832" spans="1:47" ht="15" x14ac:dyDescent="0.25">
      <c r="A2832" s="196">
        <v>48201454501</v>
      </c>
      <c r="B2832" s="197" t="s">
        <v>11080</v>
      </c>
      <c r="C2832" s="197">
        <v>48201</v>
      </c>
      <c r="D2832" s="197" t="s">
        <v>297</v>
      </c>
      <c r="E2832" s="197">
        <v>6</v>
      </c>
      <c r="F2832" s="197">
        <v>181544</v>
      </c>
      <c r="G2832" s="197">
        <v>43282.5</v>
      </c>
      <c r="H2832" s="197">
        <v>59289.5</v>
      </c>
      <c r="I2832" s="197">
        <v>86506</v>
      </c>
      <c r="J2832" s="197" t="s">
        <v>15101</v>
      </c>
      <c r="K2832" s="197">
        <v>13.3</v>
      </c>
      <c r="L2832" s="197" t="s">
        <v>14743</v>
      </c>
      <c r="M2832" s="197">
        <v>1.9</v>
      </c>
      <c r="N2832"/>
      <c r="O2832">
        <v>1.9</v>
      </c>
      <c r="AS2832" s="7"/>
      <c r="AT2832" s="7"/>
      <c r="AU2832" s="7"/>
    </row>
    <row r="2833" spans="1:47" ht="15" x14ac:dyDescent="0.25">
      <c r="A2833" s="196">
        <v>48201454502</v>
      </c>
      <c r="B2833" s="197" t="s">
        <v>11093</v>
      </c>
      <c r="C2833" s="197">
        <v>48201</v>
      </c>
      <c r="D2833" s="197" t="s">
        <v>297</v>
      </c>
      <c r="E2833" s="197">
        <v>6</v>
      </c>
      <c r="F2833" s="197">
        <v>204250</v>
      </c>
      <c r="G2833" s="197">
        <v>43282.5</v>
      </c>
      <c r="H2833" s="197">
        <v>59289.5</v>
      </c>
      <c r="I2833" s="197">
        <v>86506</v>
      </c>
      <c r="J2833" s="197" t="s">
        <v>15101</v>
      </c>
      <c r="K2833" s="197">
        <v>13.3</v>
      </c>
      <c r="L2833" s="197" t="s">
        <v>14743</v>
      </c>
      <c r="M2833" s="197">
        <v>6.7</v>
      </c>
      <c r="N2833"/>
      <c r="O2833">
        <v>6.7</v>
      </c>
      <c r="AS2833" s="7"/>
      <c r="AT2833" s="7"/>
      <c r="AU2833" s="7"/>
    </row>
    <row r="2834" spans="1:47" ht="15" x14ac:dyDescent="0.25">
      <c r="A2834" s="196">
        <v>48201454600</v>
      </c>
      <c r="B2834" s="197" t="s">
        <v>11422</v>
      </c>
      <c r="C2834" s="197">
        <v>48201</v>
      </c>
      <c r="D2834" s="197" t="s">
        <v>297</v>
      </c>
      <c r="E2834" s="197">
        <v>6</v>
      </c>
      <c r="F2834" s="197">
        <v>73088</v>
      </c>
      <c r="G2834" s="197">
        <v>43282.5</v>
      </c>
      <c r="H2834" s="197">
        <v>59289.5</v>
      </c>
      <c r="I2834" s="197">
        <v>86506</v>
      </c>
      <c r="J2834" s="197" t="s">
        <v>15103</v>
      </c>
      <c r="K2834" s="197">
        <v>13.3</v>
      </c>
      <c r="L2834" s="197" t="s">
        <v>14743</v>
      </c>
      <c r="M2834" s="197">
        <v>3.4</v>
      </c>
      <c r="N2834"/>
      <c r="O2834">
        <v>3.4</v>
      </c>
      <c r="AS2834" s="7"/>
      <c r="AT2834" s="7"/>
      <c r="AU2834" s="7"/>
    </row>
    <row r="2835" spans="1:47" ht="15" x14ac:dyDescent="0.25">
      <c r="A2835" s="196">
        <v>48201454700</v>
      </c>
      <c r="B2835" s="197" t="s">
        <v>11169</v>
      </c>
      <c r="C2835" s="197">
        <v>48201</v>
      </c>
      <c r="D2835" s="197" t="s">
        <v>297</v>
      </c>
      <c r="E2835" s="197">
        <v>6</v>
      </c>
      <c r="F2835" s="197">
        <v>124272</v>
      </c>
      <c r="G2835" s="197">
        <v>43282.5</v>
      </c>
      <c r="H2835" s="197">
        <v>59289.5</v>
      </c>
      <c r="I2835" s="197">
        <v>86506</v>
      </c>
      <c r="J2835" s="197" t="s">
        <v>15101</v>
      </c>
      <c r="K2835" s="197">
        <v>13.3</v>
      </c>
      <c r="L2835" s="197" t="s">
        <v>14743</v>
      </c>
      <c r="M2835" s="197">
        <v>8.1999999999999993</v>
      </c>
      <c r="N2835"/>
      <c r="O2835">
        <v>8.1999999999999993</v>
      </c>
      <c r="AS2835" s="7"/>
      <c r="AT2835" s="7"/>
      <c r="AU2835" s="7"/>
    </row>
    <row r="2836" spans="1:47" ht="15" x14ac:dyDescent="0.25">
      <c r="A2836" s="196">
        <v>48201454800</v>
      </c>
      <c r="B2836" s="197" t="s">
        <v>11378</v>
      </c>
      <c r="C2836" s="197">
        <v>48201</v>
      </c>
      <c r="D2836" s="197" t="s">
        <v>297</v>
      </c>
      <c r="E2836" s="197">
        <v>6</v>
      </c>
      <c r="F2836" s="197">
        <v>59490</v>
      </c>
      <c r="G2836" s="197">
        <v>43282.5</v>
      </c>
      <c r="H2836" s="197">
        <v>59289.5</v>
      </c>
      <c r="I2836" s="197">
        <v>86506</v>
      </c>
      <c r="J2836" s="197" t="s">
        <v>15103</v>
      </c>
      <c r="K2836" s="197">
        <v>13.3</v>
      </c>
      <c r="L2836" s="197" t="s">
        <v>14743</v>
      </c>
      <c r="M2836" s="197">
        <v>11.1</v>
      </c>
      <c r="N2836"/>
      <c r="O2836">
        <v>11.1</v>
      </c>
      <c r="AS2836" s="7"/>
      <c r="AT2836" s="7"/>
      <c r="AU2836" s="7"/>
    </row>
    <row r="2837" spans="1:47" ht="15" x14ac:dyDescent="0.25">
      <c r="A2837" s="196">
        <v>48201454900</v>
      </c>
      <c r="B2837" s="197" t="s">
        <v>11187</v>
      </c>
      <c r="C2837" s="197">
        <v>48201</v>
      </c>
      <c r="D2837" s="197" t="s">
        <v>297</v>
      </c>
      <c r="E2837" s="197">
        <v>6</v>
      </c>
      <c r="F2837" s="197">
        <v>97065</v>
      </c>
      <c r="G2837" s="197">
        <v>43282.5</v>
      </c>
      <c r="H2837" s="197">
        <v>59289.5</v>
      </c>
      <c r="I2837" s="197">
        <v>86506</v>
      </c>
      <c r="J2837" s="197" t="s">
        <v>15101</v>
      </c>
      <c r="K2837" s="197">
        <v>13.3</v>
      </c>
      <c r="L2837" s="197" t="s">
        <v>14743</v>
      </c>
      <c r="M2837" s="197">
        <v>4.7</v>
      </c>
      <c r="N2837"/>
      <c r="O2837">
        <v>4.7</v>
      </c>
      <c r="AS2837" s="7"/>
      <c r="AT2837" s="7"/>
      <c r="AU2837" s="7"/>
    </row>
    <row r="2838" spans="1:47" ht="15" x14ac:dyDescent="0.25">
      <c r="A2838" s="196">
        <v>48201455000</v>
      </c>
      <c r="B2838" s="197" t="s">
        <v>11247</v>
      </c>
      <c r="C2838" s="197">
        <v>48201</v>
      </c>
      <c r="D2838" s="197" t="s">
        <v>297</v>
      </c>
      <c r="E2838" s="197">
        <v>6</v>
      </c>
      <c r="F2838" s="197">
        <v>121250</v>
      </c>
      <c r="G2838" s="197">
        <v>43282.5</v>
      </c>
      <c r="H2838" s="197">
        <v>59289.5</v>
      </c>
      <c r="I2838" s="197">
        <v>86506</v>
      </c>
      <c r="J2838" s="197" t="s">
        <v>15101</v>
      </c>
      <c r="K2838" s="197">
        <v>13.3</v>
      </c>
      <c r="L2838" s="197" t="s">
        <v>14743</v>
      </c>
      <c r="M2838" s="197">
        <v>5.7</v>
      </c>
      <c r="N2838"/>
      <c r="O2838">
        <v>5.7</v>
      </c>
      <c r="AS2838" s="7"/>
      <c r="AT2838" s="7"/>
      <c r="AU2838" s="7"/>
    </row>
    <row r="2839" spans="1:47" ht="15" x14ac:dyDescent="0.25">
      <c r="A2839" s="196">
        <v>48201455101</v>
      </c>
      <c r="B2839" s="197" t="s">
        <v>11367</v>
      </c>
      <c r="C2839" s="197">
        <v>48201</v>
      </c>
      <c r="D2839" s="197" t="s">
        <v>297</v>
      </c>
      <c r="E2839" s="197">
        <v>6</v>
      </c>
      <c r="F2839" s="197">
        <v>75346</v>
      </c>
      <c r="G2839" s="197">
        <v>43282.5</v>
      </c>
      <c r="H2839" s="197">
        <v>59289.5</v>
      </c>
      <c r="I2839" s="197">
        <v>86506</v>
      </c>
      <c r="J2839" s="197" t="s">
        <v>15103</v>
      </c>
      <c r="K2839" s="197">
        <v>13.3</v>
      </c>
      <c r="L2839" s="197" t="s">
        <v>14743</v>
      </c>
      <c r="M2839" s="197">
        <v>4.9000000000000004</v>
      </c>
      <c r="N2839"/>
      <c r="O2839">
        <v>4.9000000000000004</v>
      </c>
      <c r="AS2839" s="7"/>
      <c r="AT2839" s="7"/>
      <c r="AU2839" s="7"/>
    </row>
    <row r="2840" spans="1:47" ht="15" x14ac:dyDescent="0.25">
      <c r="A2840" s="196">
        <v>48201455102</v>
      </c>
      <c r="B2840" s="197" t="s">
        <v>11156</v>
      </c>
      <c r="C2840" s="197">
        <v>48201</v>
      </c>
      <c r="D2840" s="197" t="s">
        <v>297</v>
      </c>
      <c r="E2840" s="197">
        <v>6</v>
      </c>
      <c r="F2840" s="197">
        <v>110114</v>
      </c>
      <c r="G2840" s="197">
        <v>43282.5</v>
      </c>
      <c r="H2840" s="197">
        <v>59289.5</v>
      </c>
      <c r="I2840" s="197">
        <v>86506</v>
      </c>
      <c r="J2840" s="197" t="s">
        <v>15101</v>
      </c>
      <c r="K2840" s="197">
        <v>13.3</v>
      </c>
      <c r="L2840" s="197" t="s">
        <v>14743</v>
      </c>
      <c r="M2840" s="197">
        <v>1.5</v>
      </c>
      <c r="N2840"/>
      <c r="O2840">
        <v>1.5</v>
      </c>
      <c r="AS2840" s="7"/>
      <c r="AT2840" s="7"/>
      <c r="AU2840" s="7"/>
    </row>
    <row r="2841" spans="1:47" ht="15" x14ac:dyDescent="0.25">
      <c r="A2841" s="196">
        <v>48201455200</v>
      </c>
      <c r="B2841" s="197" t="s">
        <v>11419</v>
      </c>
      <c r="C2841" s="197">
        <v>48201</v>
      </c>
      <c r="D2841" s="197" t="s">
        <v>297</v>
      </c>
      <c r="E2841" s="197">
        <v>6</v>
      </c>
      <c r="F2841" s="197">
        <v>85319</v>
      </c>
      <c r="G2841" s="197">
        <v>43282.5</v>
      </c>
      <c r="H2841" s="197">
        <v>59289.5</v>
      </c>
      <c r="I2841" s="197">
        <v>86506</v>
      </c>
      <c r="J2841" s="197" t="s">
        <v>15103</v>
      </c>
      <c r="K2841" s="197">
        <v>13.3</v>
      </c>
      <c r="L2841" s="197" t="s">
        <v>14743</v>
      </c>
      <c r="M2841" s="197">
        <v>4.4000000000000004</v>
      </c>
      <c r="N2841"/>
      <c r="O2841">
        <v>4.4000000000000004</v>
      </c>
      <c r="AS2841" s="7"/>
      <c r="AT2841" s="7"/>
      <c r="AU2841" s="7"/>
    </row>
    <row r="2842" spans="1:47" ht="15" x14ac:dyDescent="0.25">
      <c r="A2842" s="196">
        <v>48201455300</v>
      </c>
      <c r="B2842" s="197" t="s">
        <v>11629</v>
      </c>
      <c r="C2842" s="197">
        <v>48201</v>
      </c>
      <c r="D2842" s="197" t="s">
        <v>297</v>
      </c>
      <c r="E2842" s="197">
        <v>6</v>
      </c>
      <c r="F2842" s="197">
        <v>65777</v>
      </c>
      <c r="G2842" s="197">
        <v>43282.5</v>
      </c>
      <c r="H2842" s="197">
        <v>59289.5</v>
      </c>
      <c r="I2842" s="197">
        <v>86506</v>
      </c>
      <c r="J2842" s="197" t="s">
        <v>15103</v>
      </c>
      <c r="K2842" s="197">
        <v>13.3</v>
      </c>
      <c r="L2842" s="197" t="s">
        <v>14743</v>
      </c>
      <c r="M2842" s="197">
        <v>9.1999999999999993</v>
      </c>
      <c r="N2842"/>
      <c r="O2842">
        <v>9.1999999999999993</v>
      </c>
      <c r="AS2842" s="7"/>
      <c r="AT2842" s="7"/>
      <c r="AU2842" s="7"/>
    </row>
    <row r="2843" spans="1:47" ht="15" x14ac:dyDescent="0.25">
      <c r="A2843" s="196">
        <v>48201510100</v>
      </c>
      <c r="B2843" s="197" t="s">
        <v>11478</v>
      </c>
      <c r="C2843" s="197">
        <v>48201</v>
      </c>
      <c r="D2843" s="197" t="s">
        <v>297</v>
      </c>
      <c r="E2843" s="197">
        <v>6</v>
      </c>
      <c r="F2843" s="197">
        <v>133854</v>
      </c>
      <c r="G2843" s="197">
        <v>43282.5</v>
      </c>
      <c r="H2843" s="197">
        <v>59289.5</v>
      </c>
      <c r="I2843" s="197">
        <v>86506</v>
      </c>
      <c r="J2843" s="197" t="s">
        <v>15101</v>
      </c>
      <c r="K2843" s="197">
        <v>13.3</v>
      </c>
      <c r="L2843" s="197" t="s">
        <v>14743</v>
      </c>
      <c r="M2843" s="197">
        <v>3.6</v>
      </c>
      <c r="N2843"/>
      <c r="O2843">
        <v>3.6</v>
      </c>
      <c r="AS2843" s="7"/>
      <c r="AT2843" s="7"/>
      <c r="AU2843" s="7"/>
    </row>
    <row r="2844" spans="1:47" ht="15" x14ac:dyDescent="0.25">
      <c r="A2844" s="196">
        <v>48201510200</v>
      </c>
      <c r="B2844" s="197" t="s">
        <v>11249</v>
      </c>
      <c r="C2844" s="197">
        <v>48201</v>
      </c>
      <c r="D2844" s="197" t="s">
        <v>297</v>
      </c>
      <c r="E2844" s="197">
        <v>6</v>
      </c>
      <c r="F2844" s="197">
        <v>95523</v>
      </c>
      <c r="G2844" s="197">
        <v>43282.5</v>
      </c>
      <c r="H2844" s="197">
        <v>59289.5</v>
      </c>
      <c r="I2844" s="197">
        <v>86506</v>
      </c>
      <c r="J2844" s="197" t="s">
        <v>15101</v>
      </c>
      <c r="K2844" s="197">
        <v>13.3</v>
      </c>
      <c r="L2844" s="197" t="s">
        <v>14743</v>
      </c>
      <c r="M2844" s="197">
        <v>11.4</v>
      </c>
      <c r="N2844"/>
      <c r="O2844">
        <v>11.4</v>
      </c>
      <c r="AS2844" s="7"/>
      <c r="AT2844" s="7"/>
      <c r="AU2844" s="7"/>
    </row>
    <row r="2845" spans="1:47" ht="15" x14ac:dyDescent="0.25">
      <c r="A2845" s="196">
        <v>48201510300</v>
      </c>
      <c r="B2845" s="197" t="s">
        <v>11256</v>
      </c>
      <c r="C2845" s="197">
        <v>48201</v>
      </c>
      <c r="D2845" s="197" t="s">
        <v>297</v>
      </c>
      <c r="E2845" s="197">
        <v>6</v>
      </c>
      <c r="F2845" s="197">
        <v>116959</v>
      </c>
      <c r="G2845" s="197">
        <v>43282.5</v>
      </c>
      <c r="H2845" s="197">
        <v>59289.5</v>
      </c>
      <c r="I2845" s="197">
        <v>86506</v>
      </c>
      <c r="J2845" s="197" t="s">
        <v>15101</v>
      </c>
      <c r="K2845" s="197">
        <v>13.3</v>
      </c>
      <c r="L2845" s="197" t="s">
        <v>14743</v>
      </c>
      <c r="M2845" s="197">
        <v>2.5</v>
      </c>
      <c r="N2845"/>
      <c r="O2845">
        <v>2.5</v>
      </c>
      <c r="AS2845" s="7"/>
      <c r="AT2845" s="7"/>
      <c r="AU2845" s="7"/>
    </row>
    <row r="2846" spans="1:47" ht="15" x14ac:dyDescent="0.25">
      <c r="A2846" s="196">
        <v>48201510400</v>
      </c>
      <c r="B2846" s="197" t="s">
        <v>11286</v>
      </c>
      <c r="C2846" s="197">
        <v>48201</v>
      </c>
      <c r="D2846" s="197" t="s">
        <v>297</v>
      </c>
      <c r="E2846" s="197">
        <v>6</v>
      </c>
      <c r="F2846" s="197">
        <v>90052</v>
      </c>
      <c r="G2846" s="197">
        <v>43282.5</v>
      </c>
      <c r="H2846" s="197">
        <v>59289.5</v>
      </c>
      <c r="I2846" s="197">
        <v>86506</v>
      </c>
      <c r="J2846" s="197" t="s">
        <v>15101</v>
      </c>
      <c r="K2846" s="197">
        <v>13.3</v>
      </c>
      <c r="L2846" s="197" t="s">
        <v>14743</v>
      </c>
      <c r="M2846" s="197">
        <v>6</v>
      </c>
      <c r="N2846"/>
      <c r="O2846">
        <v>6</v>
      </c>
      <c r="AS2846" s="7"/>
      <c r="AT2846" s="7"/>
      <c r="AU2846" s="7"/>
    </row>
    <row r="2847" spans="1:47" ht="15" x14ac:dyDescent="0.25">
      <c r="A2847" s="196">
        <v>48201510500</v>
      </c>
      <c r="B2847" s="197" t="s">
        <v>11270</v>
      </c>
      <c r="C2847" s="197">
        <v>48201</v>
      </c>
      <c r="D2847" s="197" t="s">
        <v>297</v>
      </c>
      <c r="E2847" s="197">
        <v>6</v>
      </c>
      <c r="F2847" s="197">
        <v>142778</v>
      </c>
      <c r="G2847" s="197">
        <v>43282.5</v>
      </c>
      <c r="H2847" s="197">
        <v>59289.5</v>
      </c>
      <c r="I2847" s="197">
        <v>86506</v>
      </c>
      <c r="J2847" s="197" t="s">
        <v>15101</v>
      </c>
      <c r="K2847" s="197">
        <v>13.3</v>
      </c>
      <c r="L2847" s="197" t="s">
        <v>14743</v>
      </c>
      <c r="M2847" s="197">
        <v>3.4</v>
      </c>
      <c r="N2847"/>
      <c r="O2847">
        <v>3.4</v>
      </c>
      <c r="AS2847" s="7"/>
      <c r="AT2847" s="7"/>
      <c r="AU2847" s="7"/>
    </row>
    <row r="2848" spans="1:47" ht="15" x14ac:dyDescent="0.25">
      <c r="A2848" s="196">
        <v>48201510600</v>
      </c>
      <c r="B2848" s="197" t="s">
        <v>11158</v>
      </c>
      <c r="C2848" s="197">
        <v>48201</v>
      </c>
      <c r="D2848" s="197" t="s">
        <v>297</v>
      </c>
      <c r="E2848" s="197">
        <v>6</v>
      </c>
      <c r="F2848" s="197">
        <v>134071</v>
      </c>
      <c r="G2848" s="197">
        <v>43282.5</v>
      </c>
      <c r="H2848" s="197">
        <v>59289.5</v>
      </c>
      <c r="I2848" s="197">
        <v>86506</v>
      </c>
      <c r="J2848" s="197" t="s">
        <v>15101</v>
      </c>
      <c r="K2848" s="197">
        <v>13.3</v>
      </c>
      <c r="L2848" s="197" t="s">
        <v>14743</v>
      </c>
      <c r="M2848" s="197">
        <v>3.4</v>
      </c>
      <c r="N2848"/>
      <c r="O2848">
        <v>3.4</v>
      </c>
      <c r="AS2848" s="7"/>
      <c r="AT2848" s="7"/>
      <c r="AU2848" s="7"/>
    </row>
    <row r="2849" spans="1:47" ht="15" x14ac:dyDescent="0.25">
      <c r="A2849" s="196">
        <v>48201510700</v>
      </c>
      <c r="B2849" s="197" t="s">
        <v>11202</v>
      </c>
      <c r="C2849" s="197">
        <v>48201</v>
      </c>
      <c r="D2849" s="197" t="s">
        <v>297</v>
      </c>
      <c r="E2849" s="197">
        <v>6</v>
      </c>
      <c r="F2849" s="197">
        <v>123719</v>
      </c>
      <c r="G2849" s="197">
        <v>43282.5</v>
      </c>
      <c r="H2849" s="197">
        <v>59289.5</v>
      </c>
      <c r="I2849" s="197">
        <v>86506</v>
      </c>
      <c r="J2849" s="197" t="s">
        <v>15101</v>
      </c>
      <c r="K2849" s="197">
        <v>13.3</v>
      </c>
      <c r="L2849" s="197" t="s">
        <v>14743</v>
      </c>
      <c r="M2849" s="197">
        <v>4.2</v>
      </c>
      <c r="N2849"/>
      <c r="O2849">
        <v>4.2</v>
      </c>
      <c r="AS2849" s="7"/>
      <c r="AT2849" s="7"/>
      <c r="AU2849" s="7"/>
    </row>
    <row r="2850" spans="1:47" ht="15" x14ac:dyDescent="0.25">
      <c r="A2850" s="196">
        <v>48201510800</v>
      </c>
      <c r="B2850" s="197" t="s">
        <v>11113</v>
      </c>
      <c r="C2850" s="197">
        <v>48201</v>
      </c>
      <c r="D2850" s="197" t="s">
        <v>297</v>
      </c>
      <c r="E2850" s="197">
        <v>6</v>
      </c>
      <c r="F2850" s="197">
        <v>141742</v>
      </c>
      <c r="G2850" s="197">
        <v>43282.5</v>
      </c>
      <c r="H2850" s="197">
        <v>59289.5</v>
      </c>
      <c r="I2850" s="197">
        <v>86506</v>
      </c>
      <c r="J2850" s="197" t="s">
        <v>15101</v>
      </c>
      <c r="K2850" s="197">
        <v>13.3</v>
      </c>
      <c r="L2850" s="197" t="s">
        <v>14743</v>
      </c>
      <c r="M2850" s="197">
        <v>4.5999999999999996</v>
      </c>
      <c r="N2850"/>
      <c r="O2850">
        <v>4.5999999999999996</v>
      </c>
      <c r="AS2850" s="7"/>
      <c r="AT2850" s="7"/>
      <c r="AU2850" s="7"/>
    </row>
    <row r="2851" spans="1:47" ht="15" x14ac:dyDescent="0.25">
      <c r="A2851" s="196">
        <v>48201510900</v>
      </c>
      <c r="B2851" s="197" t="s">
        <v>11177</v>
      </c>
      <c r="C2851" s="197">
        <v>48201</v>
      </c>
      <c r="D2851" s="197" t="s">
        <v>297</v>
      </c>
      <c r="E2851" s="197">
        <v>6</v>
      </c>
      <c r="F2851" s="197">
        <v>131659</v>
      </c>
      <c r="G2851" s="197">
        <v>43282.5</v>
      </c>
      <c r="H2851" s="197">
        <v>59289.5</v>
      </c>
      <c r="I2851" s="197">
        <v>86506</v>
      </c>
      <c r="J2851" s="197" t="s">
        <v>15101</v>
      </c>
      <c r="K2851" s="197">
        <v>13.3</v>
      </c>
      <c r="L2851" s="197" t="s">
        <v>14743</v>
      </c>
      <c r="M2851" s="197">
        <v>4.0999999999999996</v>
      </c>
      <c r="N2851"/>
      <c r="O2851">
        <v>4.0999999999999996</v>
      </c>
      <c r="AS2851" s="7"/>
      <c r="AT2851" s="7"/>
      <c r="AU2851" s="7"/>
    </row>
    <row r="2852" spans="1:47" ht="15" x14ac:dyDescent="0.25">
      <c r="A2852" s="196">
        <v>48201511001</v>
      </c>
      <c r="B2852" s="197" t="s">
        <v>11452</v>
      </c>
      <c r="C2852" s="197">
        <v>48201</v>
      </c>
      <c r="D2852" s="197" t="s">
        <v>297</v>
      </c>
      <c r="E2852" s="197">
        <v>6</v>
      </c>
      <c r="F2852" s="197">
        <v>73043</v>
      </c>
      <c r="G2852" s="197">
        <v>43282.5</v>
      </c>
      <c r="H2852" s="197">
        <v>59289.5</v>
      </c>
      <c r="I2852" s="197">
        <v>86506</v>
      </c>
      <c r="J2852" s="197" t="s">
        <v>15103</v>
      </c>
      <c r="K2852" s="197">
        <v>13.3</v>
      </c>
      <c r="L2852" s="197" t="s">
        <v>14743</v>
      </c>
      <c r="M2852" s="197">
        <v>8.4</v>
      </c>
      <c r="N2852"/>
      <c r="O2852">
        <v>8.4</v>
      </c>
      <c r="AS2852" s="7"/>
      <c r="AT2852" s="7"/>
      <c r="AU2852" s="7"/>
    </row>
    <row r="2853" spans="1:47" ht="15" x14ac:dyDescent="0.25">
      <c r="A2853" s="196">
        <v>48201511002</v>
      </c>
      <c r="B2853" s="197" t="s">
        <v>11516</v>
      </c>
      <c r="C2853" s="197">
        <v>48201</v>
      </c>
      <c r="D2853" s="197" t="s">
        <v>297</v>
      </c>
      <c r="E2853" s="197">
        <v>6</v>
      </c>
      <c r="F2853" s="197">
        <v>80913</v>
      </c>
      <c r="G2853" s="197">
        <v>43282.5</v>
      </c>
      <c r="H2853" s="197">
        <v>59289.5</v>
      </c>
      <c r="I2853" s="197">
        <v>86506</v>
      </c>
      <c r="J2853" s="197" t="s">
        <v>15103</v>
      </c>
      <c r="K2853" s="197">
        <v>13.3</v>
      </c>
      <c r="L2853" s="197" t="s">
        <v>14743</v>
      </c>
      <c r="M2853" s="197">
        <v>3.5</v>
      </c>
      <c r="N2853"/>
      <c r="O2853">
        <v>3.5</v>
      </c>
      <c r="AS2853" s="7"/>
      <c r="AT2853" s="7"/>
      <c r="AU2853" s="7"/>
    </row>
    <row r="2854" spans="1:47" ht="15" x14ac:dyDescent="0.25">
      <c r="A2854" s="196">
        <v>48201511100</v>
      </c>
      <c r="B2854" s="197" t="s">
        <v>11437</v>
      </c>
      <c r="C2854" s="197">
        <v>48201</v>
      </c>
      <c r="D2854" s="197" t="s">
        <v>297</v>
      </c>
      <c r="E2854" s="197">
        <v>6</v>
      </c>
      <c r="F2854" s="197">
        <v>122917</v>
      </c>
      <c r="G2854" s="197">
        <v>43282.5</v>
      </c>
      <c r="H2854" s="197">
        <v>59289.5</v>
      </c>
      <c r="I2854" s="197">
        <v>86506</v>
      </c>
      <c r="J2854" s="197" t="s">
        <v>15101</v>
      </c>
      <c r="K2854" s="197">
        <v>13.3</v>
      </c>
      <c r="L2854" s="197" t="s">
        <v>14743</v>
      </c>
      <c r="M2854" s="197">
        <v>5</v>
      </c>
      <c r="N2854"/>
      <c r="O2854">
        <v>5</v>
      </c>
      <c r="AS2854" s="7"/>
      <c r="AT2854" s="7"/>
      <c r="AU2854" s="7"/>
    </row>
    <row r="2855" spans="1:47" ht="15" x14ac:dyDescent="0.25">
      <c r="A2855" s="196">
        <v>48201511200</v>
      </c>
      <c r="B2855" s="197" t="s">
        <v>11248</v>
      </c>
      <c r="C2855" s="197">
        <v>48201</v>
      </c>
      <c r="D2855" s="197" t="s">
        <v>297</v>
      </c>
      <c r="E2855" s="197">
        <v>6</v>
      </c>
      <c r="F2855" s="197">
        <v>147619</v>
      </c>
      <c r="G2855" s="197">
        <v>43282.5</v>
      </c>
      <c r="H2855" s="197">
        <v>59289.5</v>
      </c>
      <c r="I2855" s="197">
        <v>86506</v>
      </c>
      <c r="J2855" s="197" t="s">
        <v>15101</v>
      </c>
      <c r="K2855" s="197">
        <v>13.3</v>
      </c>
      <c r="L2855" s="197" t="s">
        <v>14743</v>
      </c>
      <c r="M2855" s="197">
        <v>3.3</v>
      </c>
      <c r="N2855"/>
      <c r="O2855">
        <v>3.3</v>
      </c>
      <c r="AS2855" s="7"/>
      <c r="AT2855" s="7"/>
      <c r="AU2855" s="7"/>
    </row>
    <row r="2856" spans="1:47" ht="15" x14ac:dyDescent="0.25">
      <c r="A2856" s="196">
        <v>48201511301</v>
      </c>
      <c r="B2856" s="197" t="s">
        <v>11397</v>
      </c>
      <c r="C2856" s="197">
        <v>48201</v>
      </c>
      <c r="D2856" s="197" t="s">
        <v>297</v>
      </c>
      <c r="E2856" s="197">
        <v>6</v>
      </c>
      <c r="F2856" s="197">
        <v>115050</v>
      </c>
      <c r="G2856" s="197">
        <v>43282.5</v>
      </c>
      <c r="H2856" s="197">
        <v>59289.5</v>
      </c>
      <c r="I2856" s="197">
        <v>86506</v>
      </c>
      <c r="J2856" s="197" t="s">
        <v>15101</v>
      </c>
      <c r="K2856" s="197">
        <v>13.3</v>
      </c>
      <c r="L2856" s="197" t="s">
        <v>14743</v>
      </c>
      <c r="M2856" s="197">
        <v>6.9</v>
      </c>
      <c r="N2856"/>
      <c r="O2856">
        <v>6.9</v>
      </c>
      <c r="AS2856" s="7"/>
      <c r="AT2856" s="7"/>
      <c r="AU2856" s="7"/>
    </row>
    <row r="2857" spans="1:47" ht="15" x14ac:dyDescent="0.25">
      <c r="A2857" s="196">
        <v>48201511302</v>
      </c>
      <c r="B2857" s="197" t="s">
        <v>11505</v>
      </c>
      <c r="C2857" s="197">
        <v>48201</v>
      </c>
      <c r="D2857" s="197" t="s">
        <v>297</v>
      </c>
      <c r="E2857" s="197">
        <v>6</v>
      </c>
      <c r="F2857" s="197">
        <v>109778</v>
      </c>
      <c r="G2857" s="197">
        <v>43282.5</v>
      </c>
      <c r="H2857" s="197">
        <v>59289.5</v>
      </c>
      <c r="I2857" s="197">
        <v>86506</v>
      </c>
      <c r="J2857" s="197" t="s">
        <v>15101</v>
      </c>
      <c r="K2857" s="197">
        <v>13.3</v>
      </c>
      <c r="L2857" s="197" t="s">
        <v>14743</v>
      </c>
      <c r="M2857" s="197">
        <v>12.9</v>
      </c>
      <c r="N2857"/>
      <c r="O2857">
        <v>12.9</v>
      </c>
      <c r="AS2857" s="7"/>
      <c r="AT2857" s="7"/>
      <c r="AU2857" s="7"/>
    </row>
    <row r="2858" spans="1:47" ht="15" x14ac:dyDescent="0.25">
      <c r="A2858" s="196">
        <v>48201511400</v>
      </c>
      <c r="B2858" s="197" t="s">
        <v>11284</v>
      </c>
      <c r="C2858" s="197">
        <v>48201</v>
      </c>
      <c r="D2858" s="197" t="s">
        <v>297</v>
      </c>
      <c r="E2858" s="197">
        <v>6</v>
      </c>
      <c r="F2858" s="197">
        <v>111897</v>
      </c>
      <c r="G2858" s="197">
        <v>43282.5</v>
      </c>
      <c r="H2858" s="197">
        <v>59289.5</v>
      </c>
      <c r="I2858" s="197">
        <v>86506</v>
      </c>
      <c r="J2858" s="197" t="s">
        <v>15101</v>
      </c>
      <c r="K2858" s="197">
        <v>13.3</v>
      </c>
      <c r="L2858" s="197" t="s">
        <v>14743</v>
      </c>
      <c r="M2858" s="197">
        <v>13.3</v>
      </c>
      <c r="N2858"/>
      <c r="O2858">
        <v>13.3</v>
      </c>
      <c r="AS2858" s="7"/>
      <c r="AT2858" s="7"/>
      <c r="AU2858" s="7"/>
    </row>
    <row r="2859" spans="1:47" ht="15" x14ac:dyDescent="0.25">
      <c r="A2859" s="196">
        <v>48201511500</v>
      </c>
      <c r="B2859" s="197" t="s">
        <v>11439</v>
      </c>
      <c r="C2859" s="197">
        <v>48201</v>
      </c>
      <c r="D2859" s="197" t="s">
        <v>297</v>
      </c>
      <c r="E2859" s="197">
        <v>6</v>
      </c>
      <c r="F2859" s="197">
        <v>124879</v>
      </c>
      <c r="G2859" s="197">
        <v>43282.5</v>
      </c>
      <c r="H2859" s="197">
        <v>59289.5</v>
      </c>
      <c r="I2859" s="197">
        <v>86506</v>
      </c>
      <c r="J2859" s="197" t="s">
        <v>15101</v>
      </c>
      <c r="K2859" s="197">
        <v>13.3</v>
      </c>
      <c r="L2859" s="197" t="s">
        <v>14743</v>
      </c>
      <c r="M2859" s="197">
        <v>5.6</v>
      </c>
      <c r="N2859"/>
      <c r="O2859">
        <v>5.6</v>
      </c>
      <c r="AS2859" s="7"/>
      <c r="AT2859" s="7"/>
      <c r="AU2859" s="7"/>
    </row>
    <row r="2860" spans="1:47" ht="15" x14ac:dyDescent="0.25">
      <c r="A2860" s="196">
        <v>48201511600</v>
      </c>
      <c r="B2860" s="197" t="s">
        <v>11753</v>
      </c>
      <c r="C2860" s="197">
        <v>48201</v>
      </c>
      <c r="D2860" s="197" t="s">
        <v>297</v>
      </c>
      <c r="E2860" s="197">
        <v>6</v>
      </c>
      <c r="F2860" s="197">
        <v>59038</v>
      </c>
      <c r="G2860" s="197">
        <v>43282.5</v>
      </c>
      <c r="H2860" s="197">
        <v>59289.5</v>
      </c>
      <c r="I2860" s="197">
        <v>86506</v>
      </c>
      <c r="J2860" s="197" t="s">
        <v>15102</v>
      </c>
      <c r="K2860" s="197">
        <v>13.3</v>
      </c>
      <c r="L2860" s="197" t="s">
        <v>14743</v>
      </c>
      <c r="M2860" s="197">
        <v>16.5</v>
      </c>
      <c r="N2860"/>
      <c r="O2860">
        <v>16.5</v>
      </c>
      <c r="AS2860" s="7"/>
      <c r="AT2860" s="7"/>
      <c r="AU2860" s="7"/>
    </row>
    <row r="2861" spans="1:47" ht="15" x14ac:dyDescent="0.25">
      <c r="A2861" s="196">
        <v>48201520100</v>
      </c>
      <c r="B2861" s="197" t="s">
        <v>11396</v>
      </c>
      <c r="C2861" s="197">
        <v>48201</v>
      </c>
      <c r="D2861" s="197" t="s">
        <v>297</v>
      </c>
      <c r="E2861" s="197">
        <v>6</v>
      </c>
      <c r="F2861" s="197">
        <v>118684</v>
      </c>
      <c r="G2861" s="197">
        <v>43282.5</v>
      </c>
      <c r="H2861" s="197">
        <v>59289.5</v>
      </c>
      <c r="I2861" s="197">
        <v>86506</v>
      </c>
      <c r="J2861" s="197" t="s">
        <v>15101</v>
      </c>
      <c r="K2861" s="197">
        <v>13.3</v>
      </c>
      <c r="L2861" s="197" t="s">
        <v>14743</v>
      </c>
      <c r="M2861" s="197">
        <v>6.3</v>
      </c>
      <c r="N2861"/>
      <c r="O2861">
        <v>6.3</v>
      </c>
      <c r="AS2861" s="7"/>
      <c r="AT2861" s="7"/>
      <c r="AU2861" s="7"/>
    </row>
    <row r="2862" spans="1:47" ht="15" x14ac:dyDescent="0.25">
      <c r="A2862" s="196">
        <v>48201520200</v>
      </c>
      <c r="B2862" s="197" t="s">
        <v>11239</v>
      </c>
      <c r="C2862" s="197">
        <v>48201</v>
      </c>
      <c r="D2862" s="197" t="s">
        <v>297</v>
      </c>
      <c r="E2862" s="197">
        <v>6</v>
      </c>
      <c r="F2862" s="197">
        <v>90125</v>
      </c>
      <c r="G2862" s="197">
        <v>43282.5</v>
      </c>
      <c r="H2862" s="197">
        <v>59289.5</v>
      </c>
      <c r="I2862" s="197">
        <v>86506</v>
      </c>
      <c r="J2862" s="197" t="s">
        <v>15101</v>
      </c>
      <c r="K2862" s="197">
        <v>13.3</v>
      </c>
      <c r="L2862" s="197" t="s">
        <v>14743</v>
      </c>
      <c r="M2862" s="197">
        <v>5.7</v>
      </c>
      <c r="N2862"/>
      <c r="O2862">
        <v>5.7</v>
      </c>
      <c r="AS2862" s="7"/>
      <c r="AT2862" s="7"/>
      <c r="AU2862" s="7"/>
    </row>
    <row r="2863" spans="1:47" ht="15" x14ac:dyDescent="0.25">
      <c r="A2863" s="196">
        <v>48201520300</v>
      </c>
      <c r="B2863" s="197" t="s">
        <v>11938</v>
      </c>
      <c r="C2863" s="197">
        <v>48201</v>
      </c>
      <c r="D2863" s="197" t="s">
        <v>297</v>
      </c>
      <c r="E2863" s="197">
        <v>6</v>
      </c>
      <c r="F2863" s="197">
        <v>44643</v>
      </c>
      <c r="G2863" s="197">
        <v>43282.5</v>
      </c>
      <c r="H2863" s="197">
        <v>59289.5</v>
      </c>
      <c r="I2863" s="197">
        <v>86506</v>
      </c>
      <c r="J2863" s="197" t="s">
        <v>15102</v>
      </c>
      <c r="K2863" s="197">
        <v>13.3</v>
      </c>
      <c r="L2863" s="197" t="s">
        <v>14742</v>
      </c>
      <c r="M2863" s="197">
        <v>35.200000000000003</v>
      </c>
      <c r="N2863"/>
      <c r="O2863">
        <v>35.200000000000003</v>
      </c>
      <c r="AS2863" s="7"/>
      <c r="AT2863" s="7"/>
      <c r="AU2863" s="7"/>
    </row>
    <row r="2864" spans="1:47" ht="15" x14ac:dyDescent="0.25">
      <c r="A2864" s="196">
        <v>48201520400</v>
      </c>
      <c r="B2864" s="197" t="s">
        <v>12006</v>
      </c>
      <c r="C2864" s="197">
        <v>48201</v>
      </c>
      <c r="D2864" s="197" t="s">
        <v>297</v>
      </c>
      <c r="E2864" s="197">
        <v>6</v>
      </c>
      <c r="F2864" s="197">
        <v>31471</v>
      </c>
      <c r="G2864" s="197">
        <v>43282.5</v>
      </c>
      <c r="H2864" s="197">
        <v>59289.5</v>
      </c>
      <c r="I2864" s="197">
        <v>86506</v>
      </c>
      <c r="J2864" s="197" t="s">
        <v>15104</v>
      </c>
      <c r="K2864" s="197">
        <v>13.3</v>
      </c>
      <c r="L2864" s="197" t="s">
        <v>14742</v>
      </c>
      <c r="M2864" s="197">
        <v>26.1</v>
      </c>
      <c r="N2864"/>
      <c r="O2864">
        <v>26.1</v>
      </c>
      <c r="AS2864" s="7"/>
      <c r="AT2864" s="7"/>
      <c r="AU2864" s="7"/>
    </row>
    <row r="2865" spans="1:47" ht="15" x14ac:dyDescent="0.25">
      <c r="A2865" s="196">
        <v>48201520500</v>
      </c>
      <c r="B2865" s="197" t="s">
        <v>11949</v>
      </c>
      <c r="C2865" s="197">
        <v>48201</v>
      </c>
      <c r="D2865" s="197" t="s">
        <v>297</v>
      </c>
      <c r="E2865" s="197">
        <v>6</v>
      </c>
      <c r="F2865" s="197">
        <v>40463</v>
      </c>
      <c r="G2865" s="197">
        <v>43282.5</v>
      </c>
      <c r="H2865" s="197">
        <v>59289.5</v>
      </c>
      <c r="I2865" s="197">
        <v>86506</v>
      </c>
      <c r="J2865" s="197" t="s">
        <v>15104</v>
      </c>
      <c r="K2865" s="197">
        <v>13.3</v>
      </c>
      <c r="L2865" s="197" t="s">
        <v>14742</v>
      </c>
      <c r="M2865" s="197">
        <v>36.9</v>
      </c>
      <c r="N2865"/>
      <c r="O2865">
        <v>36.9</v>
      </c>
      <c r="AS2865" s="7"/>
      <c r="AT2865" s="7"/>
      <c r="AU2865" s="7"/>
    </row>
    <row r="2866" spans="1:47" ht="15" x14ac:dyDescent="0.25">
      <c r="A2866" s="196">
        <v>48201520601</v>
      </c>
      <c r="B2866" s="197" t="s">
        <v>11915</v>
      </c>
      <c r="C2866" s="197">
        <v>48201</v>
      </c>
      <c r="D2866" s="197" t="s">
        <v>297</v>
      </c>
      <c r="E2866" s="197">
        <v>6</v>
      </c>
      <c r="F2866" s="197">
        <v>36250</v>
      </c>
      <c r="G2866" s="197">
        <v>43282.5</v>
      </c>
      <c r="H2866" s="197">
        <v>59289.5</v>
      </c>
      <c r="I2866" s="197">
        <v>86506</v>
      </c>
      <c r="J2866" s="197" t="s">
        <v>15104</v>
      </c>
      <c r="K2866" s="197">
        <v>13.3</v>
      </c>
      <c r="L2866" s="197" t="s">
        <v>14742</v>
      </c>
      <c r="M2866" s="197">
        <v>41.6</v>
      </c>
      <c r="N2866"/>
      <c r="O2866">
        <v>41.6</v>
      </c>
      <c r="AS2866" s="7"/>
      <c r="AT2866" s="7"/>
      <c r="AU2866" s="7"/>
    </row>
    <row r="2867" spans="1:47" ht="15" x14ac:dyDescent="0.25">
      <c r="A2867" s="196">
        <v>48201520602</v>
      </c>
      <c r="B2867" s="197" t="s">
        <v>12054</v>
      </c>
      <c r="C2867" s="197">
        <v>48201</v>
      </c>
      <c r="D2867" s="197" t="s">
        <v>297</v>
      </c>
      <c r="E2867" s="197">
        <v>6</v>
      </c>
      <c r="F2867" s="197">
        <v>40955</v>
      </c>
      <c r="G2867" s="197">
        <v>43282.5</v>
      </c>
      <c r="H2867" s="197">
        <v>59289.5</v>
      </c>
      <c r="I2867" s="197">
        <v>86506</v>
      </c>
      <c r="J2867" s="197" t="s">
        <v>15104</v>
      </c>
      <c r="K2867" s="197">
        <v>13.3</v>
      </c>
      <c r="L2867" s="197" t="s">
        <v>14742</v>
      </c>
      <c r="M2867" s="197">
        <v>25.1</v>
      </c>
      <c r="N2867"/>
      <c r="O2867">
        <v>25.1</v>
      </c>
      <c r="AS2867" s="7"/>
      <c r="AT2867" s="7"/>
      <c r="AU2867" s="7"/>
    </row>
    <row r="2868" spans="1:47" ht="15" x14ac:dyDescent="0.25">
      <c r="A2868" s="196">
        <v>48201520700</v>
      </c>
      <c r="B2868" s="197" t="s">
        <v>11746</v>
      </c>
      <c r="C2868" s="197">
        <v>48201</v>
      </c>
      <c r="D2868" s="197" t="s">
        <v>297</v>
      </c>
      <c r="E2868" s="197">
        <v>6</v>
      </c>
      <c r="F2868" s="197">
        <v>126500</v>
      </c>
      <c r="G2868" s="197">
        <v>43282.5</v>
      </c>
      <c r="H2868" s="197">
        <v>59289.5</v>
      </c>
      <c r="I2868" s="197">
        <v>86506</v>
      </c>
      <c r="J2868" s="197" t="s">
        <v>15101</v>
      </c>
      <c r="K2868" s="197">
        <v>13.3</v>
      </c>
      <c r="L2868" s="197" t="s">
        <v>14743</v>
      </c>
      <c r="M2868" s="197">
        <v>8.5</v>
      </c>
      <c r="N2868"/>
      <c r="O2868">
        <v>8.5</v>
      </c>
      <c r="AS2868" s="7"/>
      <c r="AT2868" s="7"/>
      <c r="AU2868" s="7"/>
    </row>
    <row r="2869" spans="1:47" ht="15" x14ac:dyDescent="0.25">
      <c r="A2869" s="196">
        <v>48201521000</v>
      </c>
      <c r="B2869" s="197" t="s">
        <v>11846</v>
      </c>
      <c r="C2869" s="197">
        <v>48201</v>
      </c>
      <c r="D2869" s="197" t="s">
        <v>297</v>
      </c>
      <c r="E2869" s="197">
        <v>6</v>
      </c>
      <c r="F2869" s="197">
        <v>38807</v>
      </c>
      <c r="G2869" s="197">
        <v>43282.5</v>
      </c>
      <c r="H2869" s="197">
        <v>59289.5</v>
      </c>
      <c r="I2869" s="197">
        <v>86506</v>
      </c>
      <c r="J2869" s="197" t="s">
        <v>15104</v>
      </c>
      <c r="K2869" s="197">
        <v>13.3</v>
      </c>
      <c r="L2869" s="197" t="s">
        <v>14742</v>
      </c>
      <c r="M2869" s="197">
        <v>42.4</v>
      </c>
      <c r="N2869"/>
      <c r="O2869">
        <v>42.4</v>
      </c>
      <c r="AS2869" s="7"/>
      <c r="AT2869" s="7"/>
      <c r="AU2869" s="7"/>
    </row>
    <row r="2870" spans="1:47" ht="15" x14ac:dyDescent="0.25">
      <c r="A2870" s="196">
        <v>48201521100</v>
      </c>
      <c r="B2870" s="197" t="s">
        <v>11962</v>
      </c>
      <c r="C2870" s="197">
        <v>48201</v>
      </c>
      <c r="D2870" s="197" t="s">
        <v>297</v>
      </c>
      <c r="E2870" s="197">
        <v>6</v>
      </c>
      <c r="F2870" s="197">
        <v>37375</v>
      </c>
      <c r="G2870" s="197">
        <v>43282.5</v>
      </c>
      <c r="H2870" s="197">
        <v>59289.5</v>
      </c>
      <c r="I2870" s="197">
        <v>86506</v>
      </c>
      <c r="J2870" s="197" t="s">
        <v>15104</v>
      </c>
      <c r="K2870" s="197">
        <v>13.3</v>
      </c>
      <c r="L2870" s="197" t="s">
        <v>14742</v>
      </c>
      <c r="M2870" s="197">
        <v>32.1</v>
      </c>
      <c r="N2870"/>
      <c r="O2870">
        <v>32.1</v>
      </c>
      <c r="AS2870" s="7"/>
      <c r="AT2870" s="7"/>
      <c r="AU2870" s="7"/>
    </row>
    <row r="2871" spans="1:47" ht="15" x14ac:dyDescent="0.25">
      <c r="A2871" s="196">
        <v>48201521200</v>
      </c>
      <c r="B2871" s="197" t="s">
        <v>11917</v>
      </c>
      <c r="C2871" s="197">
        <v>48201</v>
      </c>
      <c r="D2871" s="197" t="s">
        <v>297</v>
      </c>
      <c r="E2871" s="197">
        <v>6</v>
      </c>
      <c r="F2871" s="197">
        <v>39534</v>
      </c>
      <c r="G2871" s="197">
        <v>43282.5</v>
      </c>
      <c r="H2871" s="197">
        <v>59289.5</v>
      </c>
      <c r="I2871" s="197">
        <v>86506</v>
      </c>
      <c r="J2871" s="197" t="s">
        <v>15104</v>
      </c>
      <c r="K2871" s="197">
        <v>13.3</v>
      </c>
      <c r="L2871" s="197" t="s">
        <v>14743</v>
      </c>
      <c r="M2871" s="197">
        <v>16.899999999999999</v>
      </c>
      <c r="N2871"/>
      <c r="O2871">
        <v>16.899999999999999</v>
      </c>
      <c r="AS2871" s="7"/>
      <c r="AT2871" s="7"/>
      <c r="AU2871" s="7"/>
    </row>
    <row r="2872" spans="1:47" ht="15" x14ac:dyDescent="0.25">
      <c r="A2872" s="196">
        <v>48201521300</v>
      </c>
      <c r="B2872" s="197" t="s">
        <v>11809</v>
      </c>
      <c r="C2872" s="197">
        <v>48201</v>
      </c>
      <c r="D2872" s="197" t="s">
        <v>297</v>
      </c>
      <c r="E2872" s="197">
        <v>6</v>
      </c>
      <c r="F2872" s="197">
        <v>44574</v>
      </c>
      <c r="G2872" s="197">
        <v>43282.5</v>
      </c>
      <c r="H2872" s="197">
        <v>59289.5</v>
      </c>
      <c r="I2872" s="197">
        <v>86506</v>
      </c>
      <c r="J2872" s="197" t="s">
        <v>15102</v>
      </c>
      <c r="K2872" s="197">
        <v>13.3</v>
      </c>
      <c r="L2872" s="197" t="s">
        <v>14742</v>
      </c>
      <c r="M2872" s="197">
        <v>27.2</v>
      </c>
      <c r="N2872"/>
      <c r="O2872">
        <v>27.2</v>
      </c>
      <c r="AS2872" s="7"/>
      <c r="AT2872" s="7"/>
      <c r="AU2872" s="7"/>
    </row>
    <row r="2873" spans="1:47" ht="15" x14ac:dyDescent="0.25">
      <c r="A2873" s="196">
        <v>48201521400</v>
      </c>
      <c r="B2873" s="197" t="s">
        <v>12022</v>
      </c>
      <c r="C2873" s="197">
        <v>48201</v>
      </c>
      <c r="D2873" s="197" t="s">
        <v>297</v>
      </c>
      <c r="E2873" s="197">
        <v>6</v>
      </c>
      <c r="F2873" s="197">
        <v>37500</v>
      </c>
      <c r="G2873" s="197">
        <v>43282.5</v>
      </c>
      <c r="H2873" s="197">
        <v>59289.5</v>
      </c>
      <c r="I2873" s="197">
        <v>86506</v>
      </c>
      <c r="J2873" s="197" t="s">
        <v>15104</v>
      </c>
      <c r="K2873" s="197">
        <v>13.3</v>
      </c>
      <c r="L2873" s="197" t="s">
        <v>14742</v>
      </c>
      <c r="M2873" s="197">
        <v>39.5</v>
      </c>
      <c r="N2873"/>
      <c r="O2873">
        <v>39.5</v>
      </c>
      <c r="AS2873" s="7"/>
      <c r="AT2873" s="7"/>
      <c r="AU2873" s="7"/>
    </row>
    <row r="2874" spans="1:47" ht="15" x14ac:dyDescent="0.25">
      <c r="A2874" s="196">
        <v>48201521500</v>
      </c>
      <c r="B2874" s="197" t="s">
        <v>11758</v>
      </c>
      <c r="C2874" s="197">
        <v>48201</v>
      </c>
      <c r="D2874" s="197" t="s">
        <v>297</v>
      </c>
      <c r="E2874" s="197">
        <v>6</v>
      </c>
      <c r="F2874" s="197">
        <v>69542</v>
      </c>
      <c r="G2874" s="197">
        <v>43282.5</v>
      </c>
      <c r="H2874" s="197">
        <v>59289.5</v>
      </c>
      <c r="I2874" s="197">
        <v>86506</v>
      </c>
      <c r="J2874" s="197" t="s">
        <v>15103</v>
      </c>
      <c r="K2874" s="197">
        <v>13.3</v>
      </c>
      <c r="L2874" s="197" t="s">
        <v>14743</v>
      </c>
      <c r="M2874" s="197">
        <v>18.8</v>
      </c>
      <c r="N2874"/>
      <c r="O2874">
        <v>18.8</v>
      </c>
      <c r="AS2874" s="7"/>
      <c r="AT2874" s="7"/>
      <c r="AU2874" s="7"/>
    </row>
    <row r="2875" spans="1:47" ht="15" x14ac:dyDescent="0.25">
      <c r="A2875" s="196">
        <v>48201521600</v>
      </c>
      <c r="B2875" s="197" t="s">
        <v>11788</v>
      </c>
      <c r="C2875" s="197">
        <v>48201</v>
      </c>
      <c r="D2875" s="197" t="s">
        <v>297</v>
      </c>
      <c r="E2875" s="197">
        <v>6</v>
      </c>
      <c r="F2875" s="197">
        <v>53194</v>
      </c>
      <c r="G2875" s="197">
        <v>43282.5</v>
      </c>
      <c r="H2875" s="197">
        <v>59289.5</v>
      </c>
      <c r="I2875" s="197">
        <v>86506</v>
      </c>
      <c r="J2875" s="197" t="s">
        <v>15102</v>
      </c>
      <c r="K2875" s="197">
        <v>13.3</v>
      </c>
      <c r="L2875" s="197" t="s">
        <v>14743</v>
      </c>
      <c r="M2875" s="197">
        <v>13.7</v>
      </c>
      <c r="N2875"/>
      <c r="O2875">
        <v>13.7</v>
      </c>
      <c r="AS2875" s="7"/>
      <c r="AT2875" s="7"/>
      <c r="AU2875" s="7"/>
    </row>
    <row r="2876" spans="1:47" ht="15" x14ac:dyDescent="0.25">
      <c r="A2876" s="196">
        <v>48201521700</v>
      </c>
      <c r="B2876" s="197" t="s">
        <v>11956</v>
      </c>
      <c r="C2876" s="197">
        <v>48201</v>
      </c>
      <c r="D2876" s="197" t="s">
        <v>297</v>
      </c>
      <c r="E2876" s="197">
        <v>6</v>
      </c>
      <c r="F2876" s="197">
        <v>32002</v>
      </c>
      <c r="G2876" s="197">
        <v>43282.5</v>
      </c>
      <c r="H2876" s="197">
        <v>59289.5</v>
      </c>
      <c r="I2876" s="197">
        <v>86506</v>
      </c>
      <c r="J2876" s="197" t="s">
        <v>15104</v>
      </c>
      <c r="K2876" s="197">
        <v>13.3</v>
      </c>
      <c r="L2876" s="197" t="s">
        <v>14742</v>
      </c>
      <c r="M2876" s="197">
        <v>33.4</v>
      </c>
      <c r="N2876"/>
      <c r="O2876">
        <v>33.4</v>
      </c>
      <c r="AS2876" s="7"/>
      <c r="AT2876" s="7"/>
      <c r="AU2876" s="7"/>
    </row>
    <row r="2877" spans="1:47" ht="15" x14ac:dyDescent="0.25">
      <c r="A2877" s="196">
        <v>48201521800</v>
      </c>
      <c r="B2877" s="197" t="s">
        <v>11501</v>
      </c>
      <c r="C2877" s="197">
        <v>48201</v>
      </c>
      <c r="D2877" s="197" t="s">
        <v>297</v>
      </c>
      <c r="E2877" s="197">
        <v>6</v>
      </c>
      <c r="F2877" s="197">
        <v>58462</v>
      </c>
      <c r="G2877" s="197">
        <v>43282.5</v>
      </c>
      <c r="H2877" s="197">
        <v>59289.5</v>
      </c>
      <c r="I2877" s="197">
        <v>86506</v>
      </c>
      <c r="J2877" s="197" t="s">
        <v>15102</v>
      </c>
      <c r="K2877" s="197">
        <v>13.3</v>
      </c>
      <c r="L2877" s="197" t="s">
        <v>14743</v>
      </c>
      <c r="M2877" s="197">
        <v>7.5</v>
      </c>
      <c r="N2877"/>
      <c r="O2877">
        <v>7.5</v>
      </c>
      <c r="AS2877" s="7"/>
      <c r="AT2877" s="7"/>
      <c r="AU2877" s="7"/>
    </row>
    <row r="2878" spans="1:47" ht="15" x14ac:dyDescent="0.25">
      <c r="A2878" s="196">
        <v>48201521900</v>
      </c>
      <c r="B2878" s="197" t="s">
        <v>11492</v>
      </c>
      <c r="C2878" s="197">
        <v>48201</v>
      </c>
      <c r="D2878" s="197" t="s">
        <v>297</v>
      </c>
      <c r="E2878" s="197">
        <v>6</v>
      </c>
      <c r="F2878" s="197">
        <v>80125</v>
      </c>
      <c r="G2878" s="197">
        <v>43282.5</v>
      </c>
      <c r="H2878" s="197">
        <v>59289.5</v>
      </c>
      <c r="I2878" s="197">
        <v>86506</v>
      </c>
      <c r="J2878" s="197" t="s">
        <v>15103</v>
      </c>
      <c r="K2878" s="197">
        <v>13.3</v>
      </c>
      <c r="L2878" s="197" t="s">
        <v>14743</v>
      </c>
      <c r="M2878" s="197">
        <v>8.3000000000000007</v>
      </c>
      <c r="N2878"/>
      <c r="O2878">
        <v>8.3000000000000007</v>
      </c>
      <c r="AS2878" s="7"/>
      <c r="AT2878" s="7"/>
      <c r="AU2878" s="7"/>
    </row>
    <row r="2879" spans="1:47" ht="15" x14ac:dyDescent="0.25">
      <c r="A2879" s="196">
        <v>48201522000</v>
      </c>
      <c r="B2879" s="197" t="s">
        <v>11841</v>
      </c>
      <c r="C2879" s="197">
        <v>48201</v>
      </c>
      <c r="D2879" s="197" t="s">
        <v>297</v>
      </c>
      <c r="E2879" s="197">
        <v>6</v>
      </c>
      <c r="F2879" s="197">
        <v>51204</v>
      </c>
      <c r="G2879" s="197">
        <v>43282.5</v>
      </c>
      <c r="H2879" s="197">
        <v>59289.5</v>
      </c>
      <c r="I2879" s="197">
        <v>86506</v>
      </c>
      <c r="J2879" s="197" t="s">
        <v>15102</v>
      </c>
      <c r="K2879" s="197">
        <v>13.3</v>
      </c>
      <c r="L2879" s="197" t="s">
        <v>14743</v>
      </c>
      <c r="M2879" s="197">
        <v>19.600000000000001</v>
      </c>
      <c r="N2879"/>
      <c r="O2879">
        <v>19.600000000000001</v>
      </c>
      <c r="AS2879" s="7"/>
      <c r="AT2879" s="7"/>
      <c r="AU2879" s="7"/>
    </row>
    <row r="2880" spans="1:47" ht="15" x14ac:dyDescent="0.25">
      <c r="A2880" s="196">
        <v>48201522100</v>
      </c>
      <c r="B2880" s="197" t="s">
        <v>11808</v>
      </c>
      <c r="C2880" s="197">
        <v>48201</v>
      </c>
      <c r="D2880" s="197" t="s">
        <v>297</v>
      </c>
      <c r="E2880" s="197">
        <v>6</v>
      </c>
      <c r="F2880" s="197">
        <v>52484</v>
      </c>
      <c r="G2880" s="197">
        <v>43282.5</v>
      </c>
      <c r="H2880" s="197">
        <v>59289.5</v>
      </c>
      <c r="I2880" s="197">
        <v>86506</v>
      </c>
      <c r="J2880" s="197" t="s">
        <v>15102</v>
      </c>
      <c r="K2880" s="197">
        <v>13.3</v>
      </c>
      <c r="L2880" s="197" t="s">
        <v>14743</v>
      </c>
      <c r="M2880" s="197">
        <v>14.1</v>
      </c>
      <c r="N2880"/>
      <c r="O2880">
        <v>14.1</v>
      </c>
      <c r="AS2880" s="7"/>
      <c r="AT2880" s="7"/>
      <c r="AU2880" s="7"/>
    </row>
    <row r="2881" spans="1:47" ht="15" x14ac:dyDescent="0.25">
      <c r="A2881" s="196">
        <v>48201522201</v>
      </c>
      <c r="B2881" s="197" t="s">
        <v>11642</v>
      </c>
      <c r="C2881" s="197">
        <v>48201</v>
      </c>
      <c r="D2881" s="197" t="s">
        <v>297</v>
      </c>
      <c r="E2881" s="197">
        <v>6</v>
      </c>
      <c r="F2881" s="197">
        <v>49750</v>
      </c>
      <c r="G2881" s="197">
        <v>43282.5</v>
      </c>
      <c r="H2881" s="197">
        <v>59289.5</v>
      </c>
      <c r="I2881" s="197">
        <v>86506</v>
      </c>
      <c r="J2881" s="197" t="s">
        <v>15102</v>
      </c>
      <c r="K2881" s="197">
        <v>13.3</v>
      </c>
      <c r="L2881" s="197" t="s">
        <v>14742</v>
      </c>
      <c r="M2881" s="197">
        <v>22.8</v>
      </c>
      <c r="N2881"/>
      <c r="O2881">
        <v>22.8</v>
      </c>
      <c r="AS2881" s="7"/>
      <c r="AT2881" s="7"/>
      <c r="AU2881" s="7"/>
    </row>
    <row r="2882" spans="1:47" ht="15" x14ac:dyDescent="0.25">
      <c r="A2882" s="196">
        <v>48201522202</v>
      </c>
      <c r="B2882" s="197" t="s">
        <v>11872</v>
      </c>
      <c r="C2882" s="197">
        <v>48201</v>
      </c>
      <c r="D2882" s="197" t="s">
        <v>297</v>
      </c>
      <c r="E2882" s="197">
        <v>6</v>
      </c>
      <c r="F2882" s="197">
        <v>44853</v>
      </c>
      <c r="G2882" s="197">
        <v>43282.5</v>
      </c>
      <c r="H2882" s="197">
        <v>59289.5</v>
      </c>
      <c r="I2882" s="197">
        <v>86506</v>
      </c>
      <c r="J2882" s="197" t="s">
        <v>15102</v>
      </c>
      <c r="K2882" s="197">
        <v>13.3</v>
      </c>
      <c r="L2882" s="197" t="s">
        <v>14742</v>
      </c>
      <c r="M2882" s="197">
        <v>34.4</v>
      </c>
      <c r="N2882"/>
      <c r="O2882">
        <v>34.4</v>
      </c>
      <c r="AS2882" s="7"/>
      <c r="AT2882" s="7"/>
      <c r="AU2882" s="7"/>
    </row>
    <row r="2883" spans="1:47" ht="15" x14ac:dyDescent="0.25">
      <c r="A2883" s="196">
        <v>48201522301</v>
      </c>
      <c r="B2883" s="197" t="s">
        <v>11767</v>
      </c>
      <c r="C2883" s="197">
        <v>48201</v>
      </c>
      <c r="D2883" s="197" t="s">
        <v>297</v>
      </c>
      <c r="E2883" s="197">
        <v>6</v>
      </c>
      <c r="F2883" s="197">
        <v>46000</v>
      </c>
      <c r="G2883" s="197">
        <v>43282.5</v>
      </c>
      <c r="H2883" s="197">
        <v>59289.5</v>
      </c>
      <c r="I2883" s="197">
        <v>86506</v>
      </c>
      <c r="J2883" s="197" t="s">
        <v>15102</v>
      </c>
      <c r="K2883" s="197">
        <v>13.3</v>
      </c>
      <c r="L2883" s="197" t="s">
        <v>14743</v>
      </c>
      <c r="M2883" s="197">
        <v>17.3</v>
      </c>
      <c r="N2883"/>
      <c r="O2883">
        <v>17.3</v>
      </c>
      <c r="AS2883" s="7"/>
      <c r="AT2883" s="7"/>
      <c r="AU2883" s="7"/>
    </row>
    <row r="2884" spans="1:47" ht="15" x14ac:dyDescent="0.25">
      <c r="A2884" s="196">
        <v>48201522302</v>
      </c>
      <c r="B2884" s="197" t="s">
        <v>11572</v>
      </c>
      <c r="C2884" s="197">
        <v>48201</v>
      </c>
      <c r="D2884" s="197" t="s">
        <v>297</v>
      </c>
      <c r="E2884" s="197">
        <v>6</v>
      </c>
      <c r="F2884" s="197">
        <v>59979</v>
      </c>
      <c r="G2884" s="197">
        <v>43282.5</v>
      </c>
      <c r="H2884" s="197">
        <v>59289.5</v>
      </c>
      <c r="I2884" s="197">
        <v>86506</v>
      </c>
      <c r="J2884" s="197" t="s">
        <v>15103</v>
      </c>
      <c r="K2884" s="197">
        <v>13.3</v>
      </c>
      <c r="L2884" s="197" t="s">
        <v>14742</v>
      </c>
      <c r="M2884" s="197">
        <v>21.8</v>
      </c>
      <c r="N2884"/>
      <c r="O2884">
        <v>21.8</v>
      </c>
      <c r="AS2884" s="7"/>
      <c r="AT2884" s="7"/>
      <c r="AU2884" s="7"/>
    </row>
    <row r="2885" spans="1:47" ht="15" x14ac:dyDescent="0.25">
      <c r="A2885" s="196">
        <v>48201522401</v>
      </c>
      <c r="B2885" s="197" t="s">
        <v>11636</v>
      </c>
      <c r="C2885" s="197">
        <v>48201</v>
      </c>
      <c r="D2885" s="197" t="s">
        <v>297</v>
      </c>
      <c r="E2885" s="197">
        <v>6</v>
      </c>
      <c r="F2885" s="197">
        <v>64427</v>
      </c>
      <c r="G2885" s="197">
        <v>43282.5</v>
      </c>
      <c r="H2885" s="197">
        <v>59289.5</v>
      </c>
      <c r="I2885" s="197">
        <v>86506</v>
      </c>
      <c r="J2885" s="197" t="s">
        <v>15103</v>
      </c>
      <c r="K2885" s="197">
        <v>13.3</v>
      </c>
      <c r="L2885" s="197" t="s">
        <v>14743</v>
      </c>
      <c r="M2885" s="197">
        <v>17.2</v>
      </c>
      <c r="N2885"/>
      <c r="O2885">
        <v>17.2</v>
      </c>
      <c r="AS2885" s="7"/>
      <c r="AT2885" s="7"/>
      <c r="AU2885" s="7"/>
    </row>
    <row r="2886" spans="1:47" ht="15" x14ac:dyDescent="0.25">
      <c r="A2886" s="196">
        <v>48201522402</v>
      </c>
      <c r="B2886" s="197" t="s">
        <v>11564</v>
      </c>
      <c r="C2886" s="197">
        <v>48201</v>
      </c>
      <c r="D2886" s="197" t="s">
        <v>297</v>
      </c>
      <c r="E2886" s="197">
        <v>6</v>
      </c>
      <c r="F2886" s="197">
        <v>54969</v>
      </c>
      <c r="G2886" s="197">
        <v>43282.5</v>
      </c>
      <c r="H2886" s="197">
        <v>59289.5</v>
      </c>
      <c r="I2886" s="197">
        <v>86506</v>
      </c>
      <c r="J2886" s="197" t="s">
        <v>15102</v>
      </c>
      <c r="K2886" s="197">
        <v>13.3</v>
      </c>
      <c r="L2886" s="197" t="s">
        <v>14743</v>
      </c>
      <c r="M2886" s="197">
        <v>19.2</v>
      </c>
      <c r="N2886"/>
      <c r="O2886">
        <v>19.2</v>
      </c>
      <c r="AS2886" s="7"/>
      <c r="AT2886" s="7"/>
      <c r="AU2886" s="7"/>
    </row>
    <row r="2887" spans="1:47" ht="15" x14ac:dyDescent="0.25">
      <c r="A2887" s="196">
        <v>48201522500</v>
      </c>
      <c r="B2887" s="197" t="s">
        <v>11075</v>
      </c>
      <c r="C2887" s="197">
        <v>48201</v>
      </c>
      <c r="D2887" s="197" t="s">
        <v>297</v>
      </c>
      <c r="E2887" s="197">
        <v>6</v>
      </c>
      <c r="F2887" s="197">
        <v>205184</v>
      </c>
      <c r="G2887" s="197">
        <v>43282.5</v>
      </c>
      <c r="H2887" s="197">
        <v>59289.5</v>
      </c>
      <c r="I2887" s="197">
        <v>86506</v>
      </c>
      <c r="J2887" s="197" t="s">
        <v>15101</v>
      </c>
      <c r="K2887" s="197">
        <v>13.3</v>
      </c>
      <c r="L2887" s="197" t="s">
        <v>14743</v>
      </c>
      <c r="M2887" s="197">
        <v>3.5</v>
      </c>
      <c r="N2887"/>
      <c r="O2887">
        <v>3.5</v>
      </c>
      <c r="AS2887" s="7"/>
      <c r="AT2887" s="7"/>
      <c r="AU2887" s="7"/>
    </row>
    <row r="2888" spans="1:47" ht="15" x14ac:dyDescent="0.25">
      <c r="A2888" s="196">
        <v>48201530100</v>
      </c>
      <c r="B2888" s="197" t="s">
        <v>11979</v>
      </c>
      <c r="C2888" s="197">
        <v>48201</v>
      </c>
      <c r="D2888" s="197" t="s">
        <v>297</v>
      </c>
      <c r="E2888" s="197">
        <v>6</v>
      </c>
      <c r="F2888" s="197">
        <v>30081</v>
      </c>
      <c r="G2888" s="197">
        <v>43282.5</v>
      </c>
      <c r="H2888" s="197">
        <v>59289.5</v>
      </c>
      <c r="I2888" s="197">
        <v>86506</v>
      </c>
      <c r="J2888" s="197" t="s">
        <v>15104</v>
      </c>
      <c r="K2888" s="197">
        <v>13.3</v>
      </c>
      <c r="L2888" s="197" t="s">
        <v>14742</v>
      </c>
      <c r="M2888" s="197">
        <v>29.6</v>
      </c>
      <c r="N2888"/>
      <c r="O2888">
        <v>29.6</v>
      </c>
      <c r="AS2888" s="7"/>
      <c r="AT2888" s="7"/>
      <c r="AU2888" s="7"/>
    </row>
    <row r="2889" spans="1:47" ht="15" x14ac:dyDescent="0.25">
      <c r="A2889" s="196">
        <v>48201530200</v>
      </c>
      <c r="B2889" s="197" t="s">
        <v>11406</v>
      </c>
      <c r="C2889" s="197">
        <v>48201</v>
      </c>
      <c r="D2889" s="197" t="s">
        <v>297</v>
      </c>
      <c r="E2889" s="197">
        <v>6</v>
      </c>
      <c r="F2889" s="197">
        <v>96745</v>
      </c>
      <c r="G2889" s="197">
        <v>43282.5</v>
      </c>
      <c r="H2889" s="197">
        <v>59289.5</v>
      </c>
      <c r="I2889" s="197">
        <v>86506</v>
      </c>
      <c r="J2889" s="197" t="s">
        <v>15101</v>
      </c>
      <c r="K2889" s="197">
        <v>13.3</v>
      </c>
      <c r="L2889" s="197" t="s">
        <v>14743</v>
      </c>
      <c r="M2889" s="197">
        <v>17.5</v>
      </c>
      <c r="N2889"/>
      <c r="O2889">
        <v>17.5</v>
      </c>
      <c r="AS2889" s="7"/>
      <c r="AT2889" s="7"/>
      <c r="AU2889" s="7"/>
    </row>
    <row r="2890" spans="1:47" ht="15" x14ac:dyDescent="0.25">
      <c r="A2890" s="196">
        <v>48201530300</v>
      </c>
      <c r="B2890" s="197" t="s">
        <v>12125</v>
      </c>
      <c r="C2890" s="197">
        <v>48201</v>
      </c>
      <c r="D2890" s="197" t="s">
        <v>297</v>
      </c>
      <c r="E2890" s="197">
        <v>6</v>
      </c>
      <c r="F2890" s="197">
        <v>25350</v>
      </c>
      <c r="G2890" s="197">
        <v>43282.5</v>
      </c>
      <c r="H2890" s="197">
        <v>59289.5</v>
      </c>
      <c r="I2890" s="197">
        <v>86506</v>
      </c>
      <c r="J2890" s="197" t="s">
        <v>15104</v>
      </c>
      <c r="K2890" s="197">
        <v>13.3</v>
      </c>
      <c r="L2890" s="197" t="s">
        <v>14742</v>
      </c>
      <c r="M2890" s="197">
        <v>41.5</v>
      </c>
      <c r="N2890"/>
      <c r="O2890">
        <v>41.5</v>
      </c>
      <c r="AS2890" s="7"/>
      <c r="AT2890" s="7"/>
      <c r="AU2890" s="7"/>
    </row>
    <row r="2891" spans="1:47" ht="15" x14ac:dyDescent="0.25">
      <c r="A2891" s="196">
        <v>48201530400</v>
      </c>
      <c r="B2891" s="197" t="s">
        <v>12118</v>
      </c>
      <c r="C2891" s="197">
        <v>48201</v>
      </c>
      <c r="D2891" s="197" t="s">
        <v>297</v>
      </c>
      <c r="E2891" s="197">
        <v>6</v>
      </c>
      <c r="F2891" s="197">
        <v>31923</v>
      </c>
      <c r="G2891" s="197">
        <v>43282.5</v>
      </c>
      <c r="H2891" s="197">
        <v>59289.5</v>
      </c>
      <c r="I2891" s="197">
        <v>86506</v>
      </c>
      <c r="J2891" s="197" t="s">
        <v>15104</v>
      </c>
      <c r="K2891" s="197">
        <v>13.3</v>
      </c>
      <c r="L2891" s="197" t="s">
        <v>14742</v>
      </c>
      <c r="M2891" s="197">
        <v>26.6</v>
      </c>
      <c r="N2891"/>
      <c r="O2891">
        <v>26.6</v>
      </c>
      <c r="AS2891" s="7"/>
      <c r="AT2891" s="7"/>
      <c r="AU2891" s="7"/>
    </row>
    <row r="2892" spans="1:47" ht="15" x14ac:dyDescent="0.25">
      <c r="A2892" s="196">
        <v>48201530500</v>
      </c>
      <c r="B2892" s="197" t="s">
        <v>12059</v>
      </c>
      <c r="C2892" s="197">
        <v>48201</v>
      </c>
      <c r="D2892" s="197" t="s">
        <v>297</v>
      </c>
      <c r="E2892" s="197">
        <v>6</v>
      </c>
      <c r="F2892" s="197">
        <v>31555</v>
      </c>
      <c r="G2892" s="197">
        <v>43282.5</v>
      </c>
      <c r="H2892" s="197">
        <v>59289.5</v>
      </c>
      <c r="I2892" s="197">
        <v>86506</v>
      </c>
      <c r="J2892" s="197" t="s">
        <v>15104</v>
      </c>
      <c r="K2892" s="197">
        <v>13.3</v>
      </c>
      <c r="L2892" s="197" t="s">
        <v>14742</v>
      </c>
      <c r="M2892" s="197">
        <v>32.799999999999997</v>
      </c>
      <c r="N2892"/>
      <c r="O2892">
        <v>32.799999999999997</v>
      </c>
      <c r="AS2892" s="7"/>
      <c r="AT2892" s="7"/>
      <c r="AU2892" s="7"/>
    </row>
    <row r="2893" spans="1:47" ht="15" x14ac:dyDescent="0.25">
      <c r="A2893" s="196">
        <v>48201530600</v>
      </c>
      <c r="B2893" s="197" t="s">
        <v>12042</v>
      </c>
      <c r="C2893" s="197">
        <v>48201</v>
      </c>
      <c r="D2893" s="197" t="s">
        <v>297</v>
      </c>
      <c r="E2893" s="197">
        <v>6</v>
      </c>
      <c r="F2893" s="197">
        <v>34604</v>
      </c>
      <c r="G2893" s="197">
        <v>43282.5</v>
      </c>
      <c r="H2893" s="197">
        <v>59289.5</v>
      </c>
      <c r="I2893" s="197">
        <v>86506</v>
      </c>
      <c r="J2893" s="197" t="s">
        <v>15104</v>
      </c>
      <c r="K2893" s="197">
        <v>13.3</v>
      </c>
      <c r="L2893" s="197" t="s">
        <v>14742</v>
      </c>
      <c r="M2893" s="197">
        <v>44.9</v>
      </c>
      <c r="N2893"/>
      <c r="O2893">
        <v>44.9</v>
      </c>
      <c r="AS2893" s="7"/>
      <c r="AT2893" s="7"/>
      <c r="AU2893" s="7"/>
    </row>
    <row r="2894" spans="1:47" ht="15" x14ac:dyDescent="0.25">
      <c r="A2894" s="196">
        <v>48201530700</v>
      </c>
      <c r="B2894" s="197" t="s">
        <v>12016</v>
      </c>
      <c r="C2894" s="197">
        <v>48201</v>
      </c>
      <c r="D2894" s="197" t="s">
        <v>297</v>
      </c>
      <c r="E2894" s="197">
        <v>6</v>
      </c>
      <c r="F2894" s="197">
        <v>28910</v>
      </c>
      <c r="G2894" s="197">
        <v>43282.5</v>
      </c>
      <c r="H2894" s="197">
        <v>59289.5</v>
      </c>
      <c r="I2894" s="197">
        <v>86506</v>
      </c>
      <c r="J2894" s="197" t="s">
        <v>15104</v>
      </c>
      <c r="K2894" s="197">
        <v>13.3</v>
      </c>
      <c r="L2894" s="197" t="s">
        <v>14742</v>
      </c>
      <c r="M2894" s="197">
        <v>41.8</v>
      </c>
      <c r="N2894"/>
      <c r="O2894">
        <v>41.8</v>
      </c>
      <c r="AS2894" s="7"/>
      <c r="AT2894" s="7"/>
      <c r="AU2894" s="7"/>
    </row>
    <row r="2895" spans="1:47" ht="15" x14ac:dyDescent="0.25">
      <c r="A2895" s="196">
        <v>48201530800</v>
      </c>
      <c r="B2895" s="197" t="s">
        <v>11842</v>
      </c>
      <c r="C2895" s="197">
        <v>48201</v>
      </c>
      <c r="D2895" s="197" t="s">
        <v>297</v>
      </c>
      <c r="E2895" s="197">
        <v>6</v>
      </c>
      <c r="F2895" s="197">
        <v>56525</v>
      </c>
      <c r="G2895" s="197">
        <v>43282.5</v>
      </c>
      <c r="H2895" s="197">
        <v>59289.5</v>
      </c>
      <c r="I2895" s="197">
        <v>86506</v>
      </c>
      <c r="J2895" s="197" t="s">
        <v>15102</v>
      </c>
      <c r="K2895" s="197">
        <v>13.3</v>
      </c>
      <c r="L2895" s="197" t="s">
        <v>14743</v>
      </c>
      <c r="M2895" s="197">
        <v>11.9</v>
      </c>
      <c r="N2895"/>
      <c r="O2895">
        <v>11.9</v>
      </c>
      <c r="AS2895" s="7"/>
      <c r="AT2895" s="7"/>
      <c r="AU2895" s="7"/>
    </row>
    <row r="2896" spans="1:47" ht="15" x14ac:dyDescent="0.25">
      <c r="A2896" s="196">
        <v>48201530900</v>
      </c>
      <c r="B2896" s="197" t="s">
        <v>11612</v>
      </c>
      <c r="C2896" s="197">
        <v>48201</v>
      </c>
      <c r="D2896" s="197" t="s">
        <v>297</v>
      </c>
      <c r="E2896" s="197">
        <v>6</v>
      </c>
      <c r="F2896" s="197">
        <v>86458</v>
      </c>
      <c r="G2896" s="197">
        <v>43282.5</v>
      </c>
      <c r="H2896" s="197">
        <v>59289.5</v>
      </c>
      <c r="I2896" s="197">
        <v>86506</v>
      </c>
      <c r="J2896" s="197" t="s">
        <v>15103</v>
      </c>
      <c r="K2896" s="197">
        <v>13.3</v>
      </c>
      <c r="L2896" s="197" t="s">
        <v>14743</v>
      </c>
      <c r="M2896" s="197">
        <v>10.9</v>
      </c>
      <c r="N2896"/>
      <c r="O2896">
        <v>10.9</v>
      </c>
      <c r="AS2896" s="7"/>
      <c r="AT2896" s="7"/>
      <c r="AU2896" s="7"/>
    </row>
    <row r="2897" spans="1:47" ht="15" x14ac:dyDescent="0.25">
      <c r="A2897" s="196">
        <v>48201531000</v>
      </c>
      <c r="B2897" s="197" t="s">
        <v>11271</v>
      </c>
      <c r="C2897" s="197">
        <v>48201</v>
      </c>
      <c r="D2897" s="197" t="s">
        <v>297</v>
      </c>
      <c r="E2897" s="197">
        <v>6</v>
      </c>
      <c r="F2897" s="197">
        <v>140179</v>
      </c>
      <c r="G2897" s="197">
        <v>43282.5</v>
      </c>
      <c r="H2897" s="197">
        <v>59289.5</v>
      </c>
      <c r="I2897" s="197">
        <v>86506</v>
      </c>
      <c r="J2897" s="197" t="s">
        <v>15101</v>
      </c>
      <c r="K2897" s="197">
        <v>13.3</v>
      </c>
      <c r="L2897" s="197" t="s">
        <v>14743</v>
      </c>
      <c r="M2897" s="197">
        <v>4.5</v>
      </c>
      <c r="N2897"/>
      <c r="O2897">
        <v>4.5</v>
      </c>
      <c r="AS2897" s="7"/>
      <c r="AT2897" s="7"/>
      <c r="AU2897" s="7"/>
    </row>
    <row r="2898" spans="1:47" ht="15" x14ac:dyDescent="0.25">
      <c r="A2898" s="196">
        <v>48201531100</v>
      </c>
      <c r="B2898" s="197" t="s">
        <v>11385</v>
      </c>
      <c r="C2898" s="197">
        <v>48201</v>
      </c>
      <c r="D2898" s="197" t="s">
        <v>297</v>
      </c>
      <c r="E2898" s="197">
        <v>6</v>
      </c>
      <c r="F2898" s="197">
        <v>139338</v>
      </c>
      <c r="G2898" s="197">
        <v>43282.5</v>
      </c>
      <c r="H2898" s="197">
        <v>59289.5</v>
      </c>
      <c r="I2898" s="197">
        <v>86506</v>
      </c>
      <c r="J2898" s="197" t="s">
        <v>15101</v>
      </c>
      <c r="K2898" s="197">
        <v>13.3</v>
      </c>
      <c r="L2898" s="197" t="s">
        <v>14743</v>
      </c>
      <c r="M2898" s="197">
        <v>4.4000000000000004</v>
      </c>
      <c r="N2898"/>
      <c r="O2898">
        <v>4.4000000000000004</v>
      </c>
      <c r="AS2898" s="7"/>
      <c r="AT2898" s="7"/>
      <c r="AU2898" s="7"/>
    </row>
    <row r="2899" spans="1:47" ht="15" x14ac:dyDescent="0.25">
      <c r="A2899" s="196">
        <v>48201531200</v>
      </c>
      <c r="B2899" s="197" t="s">
        <v>11542</v>
      </c>
      <c r="C2899" s="197">
        <v>48201</v>
      </c>
      <c r="D2899" s="197" t="s">
        <v>297</v>
      </c>
      <c r="E2899" s="197">
        <v>6</v>
      </c>
      <c r="F2899" s="197">
        <v>65388</v>
      </c>
      <c r="G2899" s="197">
        <v>43282.5</v>
      </c>
      <c r="H2899" s="197">
        <v>59289.5</v>
      </c>
      <c r="I2899" s="197">
        <v>86506</v>
      </c>
      <c r="J2899" s="197" t="s">
        <v>15103</v>
      </c>
      <c r="K2899" s="197">
        <v>13.3</v>
      </c>
      <c r="L2899" s="197" t="s">
        <v>14743</v>
      </c>
      <c r="M2899" s="197">
        <v>15.5</v>
      </c>
      <c r="N2899"/>
      <c r="O2899">
        <v>15.5</v>
      </c>
      <c r="AS2899" s="7"/>
      <c r="AT2899" s="7"/>
      <c r="AU2899" s="7"/>
    </row>
    <row r="2900" spans="1:47" ht="15" x14ac:dyDescent="0.25">
      <c r="A2900" s="196">
        <v>48201531300</v>
      </c>
      <c r="B2900" s="197" t="s">
        <v>11901</v>
      </c>
      <c r="C2900" s="197">
        <v>48201</v>
      </c>
      <c r="D2900" s="197" t="s">
        <v>297</v>
      </c>
      <c r="E2900" s="197">
        <v>6</v>
      </c>
      <c r="F2900" s="197">
        <v>32053</v>
      </c>
      <c r="G2900" s="197">
        <v>43282.5</v>
      </c>
      <c r="H2900" s="197">
        <v>59289.5</v>
      </c>
      <c r="I2900" s="197">
        <v>86506</v>
      </c>
      <c r="J2900" s="197" t="s">
        <v>15104</v>
      </c>
      <c r="K2900" s="197">
        <v>13.3</v>
      </c>
      <c r="L2900" s="197" t="s">
        <v>14742</v>
      </c>
      <c r="M2900" s="197">
        <v>35.799999999999997</v>
      </c>
      <c r="N2900"/>
      <c r="O2900">
        <v>35.799999999999997</v>
      </c>
      <c r="AS2900" s="7"/>
      <c r="AT2900" s="7"/>
      <c r="AU2900" s="7"/>
    </row>
    <row r="2901" spans="1:47" ht="15" x14ac:dyDescent="0.25">
      <c r="A2901" s="196">
        <v>48201531400</v>
      </c>
      <c r="B2901" s="197" t="s">
        <v>11556</v>
      </c>
      <c r="C2901" s="197">
        <v>48201</v>
      </c>
      <c r="D2901" s="197" t="s">
        <v>297</v>
      </c>
      <c r="E2901" s="197">
        <v>6</v>
      </c>
      <c r="F2901" s="197">
        <v>75272</v>
      </c>
      <c r="G2901" s="197">
        <v>43282.5</v>
      </c>
      <c r="H2901" s="197">
        <v>59289.5</v>
      </c>
      <c r="I2901" s="197">
        <v>86506</v>
      </c>
      <c r="J2901" s="197" t="s">
        <v>15103</v>
      </c>
      <c r="K2901" s="197">
        <v>13.3</v>
      </c>
      <c r="L2901" s="197" t="s">
        <v>14743</v>
      </c>
      <c r="M2901" s="197">
        <v>10.4</v>
      </c>
      <c r="N2901"/>
      <c r="O2901">
        <v>10.4</v>
      </c>
      <c r="AS2901" s="7"/>
      <c r="AT2901" s="7"/>
      <c r="AU2901" s="7"/>
    </row>
    <row r="2902" spans="1:47" ht="15" x14ac:dyDescent="0.25">
      <c r="A2902" s="196">
        <v>48201531500</v>
      </c>
      <c r="B2902" s="197" t="s">
        <v>11538</v>
      </c>
      <c r="C2902" s="197">
        <v>48201</v>
      </c>
      <c r="D2902" s="197" t="s">
        <v>297</v>
      </c>
      <c r="E2902" s="197">
        <v>6</v>
      </c>
      <c r="F2902" s="197">
        <v>53214</v>
      </c>
      <c r="G2902" s="197">
        <v>43282.5</v>
      </c>
      <c r="H2902" s="197">
        <v>59289.5</v>
      </c>
      <c r="I2902" s="197">
        <v>86506</v>
      </c>
      <c r="J2902" s="197" t="s">
        <v>15102</v>
      </c>
      <c r="K2902" s="197">
        <v>13.3</v>
      </c>
      <c r="L2902" s="197" t="s">
        <v>14743</v>
      </c>
      <c r="M2902" s="197">
        <v>12.4</v>
      </c>
      <c r="N2902"/>
      <c r="O2902">
        <v>12.4</v>
      </c>
      <c r="AS2902" s="7"/>
      <c r="AT2902" s="7"/>
      <c r="AU2902" s="7"/>
    </row>
    <row r="2903" spans="1:47" ht="15" x14ac:dyDescent="0.25">
      <c r="A2903" s="196">
        <v>48201531600</v>
      </c>
      <c r="B2903" s="197" t="s">
        <v>11382</v>
      </c>
      <c r="C2903" s="197">
        <v>48201</v>
      </c>
      <c r="D2903" s="197" t="s">
        <v>297</v>
      </c>
      <c r="E2903" s="197">
        <v>6</v>
      </c>
      <c r="F2903" s="197">
        <v>78906</v>
      </c>
      <c r="G2903" s="197">
        <v>43282.5</v>
      </c>
      <c r="H2903" s="197">
        <v>59289.5</v>
      </c>
      <c r="I2903" s="197">
        <v>86506</v>
      </c>
      <c r="J2903" s="197" t="s">
        <v>15103</v>
      </c>
      <c r="K2903" s="197">
        <v>13.3</v>
      </c>
      <c r="L2903" s="197" t="s">
        <v>14743</v>
      </c>
      <c r="M2903" s="197">
        <v>3.9</v>
      </c>
      <c r="N2903"/>
      <c r="O2903">
        <v>3.9</v>
      </c>
      <c r="AS2903" s="7"/>
      <c r="AT2903" s="7"/>
      <c r="AU2903" s="7"/>
    </row>
    <row r="2904" spans="1:47" ht="15" x14ac:dyDescent="0.25">
      <c r="A2904" s="196">
        <v>48201531700</v>
      </c>
      <c r="B2904" s="197" t="s">
        <v>11257</v>
      </c>
      <c r="C2904" s="197">
        <v>48201</v>
      </c>
      <c r="D2904" s="197" t="s">
        <v>297</v>
      </c>
      <c r="E2904" s="197">
        <v>6</v>
      </c>
      <c r="F2904" s="197">
        <v>133409</v>
      </c>
      <c r="G2904" s="197">
        <v>43282.5</v>
      </c>
      <c r="H2904" s="197">
        <v>59289.5</v>
      </c>
      <c r="I2904" s="197">
        <v>86506</v>
      </c>
      <c r="J2904" s="197" t="s">
        <v>15101</v>
      </c>
      <c r="K2904" s="197">
        <v>13.3</v>
      </c>
      <c r="L2904" s="197" t="s">
        <v>14743</v>
      </c>
      <c r="M2904" s="197">
        <v>2.2000000000000002</v>
      </c>
      <c r="N2904"/>
      <c r="O2904">
        <v>2.2000000000000002</v>
      </c>
      <c r="AS2904" s="7"/>
      <c r="AT2904" s="7"/>
      <c r="AU2904" s="7"/>
    </row>
    <row r="2905" spans="1:47" ht="15" x14ac:dyDescent="0.25">
      <c r="A2905" s="196">
        <v>48201531800</v>
      </c>
      <c r="B2905" s="197" t="s">
        <v>11923</v>
      </c>
      <c r="C2905" s="197">
        <v>48201</v>
      </c>
      <c r="D2905" s="197" t="s">
        <v>297</v>
      </c>
      <c r="E2905" s="197">
        <v>6</v>
      </c>
      <c r="F2905" s="197">
        <v>32674</v>
      </c>
      <c r="G2905" s="197">
        <v>43282.5</v>
      </c>
      <c r="H2905" s="197">
        <v>59289.5</v>
      </c>
      <c r="I2905" s="197">
        <v>86506</v>
      </c>
      <c r="J2905" s="197" t="s">
        <v>15104</v>
      </c>
      <c r="K2905" s="197">
        <v>13.3</v>
      </c>
      <c r="L2905" s="197" t="s">
        <v>14742</v>
      </c>
      <c r="M2905" s="197">
        <v>36.9</v>
      </c>
      <c r="N2905"/>
      <c r="O2905">
        <v>36.9</v>
      </c>
      <c r="AS2905" s="7"/>
      <c r="AT2905" s="7"/>
      <c r="AU2905" s="7"/>
    </row>
    <row r="2906" spans="1:47" ht="15" x14ac:dyDescent="0.25">
      <c r="A2906" s="196">
        <v>48201531900</v>
      </c>
      <c r="B2906" s="197" t="s">
        <v>12015</v>
      </c>
      <c r="C2906" s="197">
        <v>48201</v>
      </c>
      <c r="D2906" s="197" t="s">
        <v>297</v>
      </c>
      <c r="E2906" s="197">
        <v>6</v>
      </c>
      <c r="F2906" s="197">
        <v>45144</v>
      </c>
      <c r="G2906" s="197">
        <v>43282.5</v>
      </c>
      <c r="H2906" s="197">
        <v>59289.5</v>
      </c>
      <c r="I2906" s="197">
        <v>86506</v>
      </c>
      <c r="J2906" s="197" t="s">
        <v>15102</v>
      </c>
      <c r="K2906" s="197">
        <v>13.3</v>
      </c>
      <c r="L2906" s="197" t="s">
        <v>14742</v>
      </c>
      <c r="M2906" s="197">
        <v>21</v>
      </c>
      <c r="N2906"/>
      <c r="O2906">
        <v>21</v>
      </c>
      <c r="AS2906" s="7"/>
      <c r="AT2906" s="7"/>
      <c r="AU2906" s="7"/>
    </row>
    <row r="2907" spans="1:47" ht="15" x14ac:dyDescent="0.25">
      <c r="A2907" s="196">
        <v>48201532001</v>
      </c>
      <c r="B2907" s="197" t="s">
        <v>12126</v>
      </c>
      <c r="C2907" s="197">
        <v>48201</v>
      </c>
      <c r="D2907" s="197" t="s">
        <v>297</v>
      </c>
      <c r="E2907" s="197">
        <v>6</v>
      </c>
      <c r="F2907" s="197">
        <v>36682</v>
      </c>
      <c r="G2907" s="197">
        <v>43282.5</v>
      </c>
      <c r="H2907" s="197">
        <v>59289.5</v>
      </c>
      <c r="I2907" s="197">
        <v>86506</v>
      </c>
      <c r="J2907" s="197" t="s">
        <v>15104</v>
      </c>
      <c r="K2907" s="197">
        <v>13.3</v>
      </c>
      <c r="L2907" s="197" t="s">
        <v>14742</v>
      </c>
      <c r="M2907" s="197">
        <v>28</v>
      </c>
      <c r="N2907"/>
      <c r="O2907">
        <v>28</v>
      </c>
      <c r="AS2907" s="7"/>
      <c r="AT2907" s="7"/>
      <c r="AU2907" s="7"/>
    </row>
    <row r="2908" spans="1:47" ht="15" x14ac:dyDescent="0.25">
      <c r="A2908" s="196">
        <v>48201532002</v>
      </c>
      <c r="B2908" s="197" t="s">
        <v>11366</v>
      </c>
      <c r="C2908" s="197">
        <v>48201</v>
      </c>
      <c r="D2908" s="197" t="s">
        <v>297</v>
      </c>
      <c r="E2908" s="197">
        <v>6</v>
      </c>
      <c r="F2908" s="197">
        <v>76250</v>
      </c>
      <c r="G2908" s="197">
        <v>43282.5</v>
      </c>
      <c r="H2908" s="197">
        <v>59289.5</v>
      </c>
      <c r="I2908" s="197">
        <v>86506</v>
      </c>
      <c r="J2908" s="197" t="s">
        <v>15103</v>
      </c>
      <c r="K2908" s="197">
        <v>13.3</v>
      </c>
      <c r="L2908" s="197" t="s">
        <v>14743</v>
      </c>
      <c r="M2908" s="197">
        <v>1.7</v>
      </c>
      <c r="N2908"/>
      <c r="O2908">
        <v>1.7</v>
      </c>
      <c r="AS2908" s="7"/>
      <c r="AT2908" s="7"/>
      <c r="AU2908" s="7"/>
    </row>
    <row r="2909" spans="1:47" ht="15" x14ac:dyDescent="0.25">
      <c r="A2909" s="196">
        <v>48201532100</v>
      </c>
      <c r="B2909" s="197" t="s">
        <v>11997</v>
      </c>
      <c r="C2909" s="197">
        <v>48201</v>
      </c>
      <c r="D2909" s="197" t="s">
        <v>297</v>
      </c>
      <c r="E2909" s="197">
        <v>6</v>
      </c>
      <c r="F2909" s="197">
        <v>31717</v>
      </c>
      <c r="G2909" s="197">
        <v>43282.5</v>
      </c>
      <c r="H2909" s="197">
        <v>59289.5</v>
      </c>
      <c r="I2909" s="197">
        <v>86506</v>
      </c>
      <c r="J2909" s="197" t="s">
        <v>15104</v>
      </c>
      <c r="K2909" s="197">
        <v>13.3</v>
      </c>
      <c r="L2909" s="197" t="s">
        <v>14742</v>
      </c>
      <c r="M2909" s="197">
        <v>31</v>
      </c>
      <c r="N2909"/>
      <c r="O2909">
        <v>31</v>
      </c>
      <c r="AS2909" s="7"/>
      <c r="AT2909" s="7"/>
      <c r="AU2909" s="7"/>
    </row>
    <row r="2910" spans="1:47" ht="15" x14ac:dyDescent="0.25">
      <c r="A2910" s="196">
        <v>48201532200</v>
      </c>
      <c r="B2910" s="197" t="s">
        <v>11944</v>
      </c>
      <c r="C2910" s="197">
        <v>48201</v>
      </c>
      <c r="D2910" s="197" t="s">
        <v>297</v>
      </c>
      <c r="E2910" s="197">
        <v>6</v>
      </c>
      <c r="F2910" s="197">
        <v>38972</v>
      </c>
      <c r="G2910" s="197">
        <v>43282.5</v>
      </c>
      <c r="H2910" s="197">
        <v>59289.5</v>
      </c>
      <c r="I2910" s="197">
        <v>86506</v>
      </c>
      <c r="J2910" s="197" t="s">
        <v>15104</v>
      </c>
      <c r="K2910" s="197">
        <v>13.3</v>
      </c>
      <c r="L2910" s="197" t="s">
        <v>14742</v>
      </c>
      <c r="M2910" s="197">
        <v>44.4</v>
      </c>
      <c r="N2910"/>
      <c r="O2910">
        <v>44.4</v>
      </c>
      <c r="AS2910" s="7"/>
      <c r="AT2910" s="7"/>
      <c r="AU2910" s="7"/>
    </row>
    <row r="2911" spans="1:47" ht="15" x14ac:dyDescent="0.25">
      <c r="A2911" s="196">
        <v>48201532300</v>
      </c>
      <c r="B2911" s="197" t="s">
        <v>11797</v>
      </c>
      <c r="C2911" s="197">
        <v>48201</v>
      </c>
      <c r="D2911" s="197" t="s">
        <v>297</v>
      </c>
      <c r="E2911" s="197">
        <v>6</v>
      </c>
      <c r="F2911" s="197">
        <v>45133</v>
      </c>
      <c r="G2911" s="197">
        <v>43282.5</v>
      </c>
      <c r="H2911" s="197">
        <v>59289.5</v>
      </c>
      <c r="I2911" s="197">
        <v>86506</v>
      </c>
      <c r="J2911" s="197" t="s">
        <v>15102</v>
      </c>
      <c r="K2911" s="197">
        <v>13.3</v>
      </c>
      <c r="L2911" s="197" t="s">
        <v>14743</v>
      </c>
      <c r="M2911" s="197">
        <v>13.7</v>
      </c>
      <c r="N2911"/>
      <c r="O2911">
        <v>13.7</v>
      </c>
      <c r="AS2911" s="7"/>
      <c r="AT2911" s="7"/>
      <c r="AU2911" s="7"/>
    </row>
    <row r="2912" spans="1:47" ht="15" x14ac:dyDescent="0.25">
      <c r="A2912" s="196">
        <v>48201532400</v>
      </c>
      <c r="B2912" s="197" t="s">
        <v>11655</v>
      </c>
      <c r="C2912" s="197">
        <v>48201</v>
      </c>
      <c r="D2912" s="197" t="s">
        <v>297</v>
      </c>
      <c r="E2912" s="197">
        <v>6</v>
      </c>
      <c r="F2912" s="197">
        <v>66066</v>
      </c>
      <c r="G2912" s="197">
        <v>43282.5</v>
      </c>
      <c r="H2912" s="197">
        <v>59289.5</v>
      </c>
      <c r="I2912" s="197">
        <v>86506</v>
      </c>
      <c r="J2912" s="197" t="s">
        <v>15103</v>
      </c>
      <c r="K2912" s="197">
        <v>13.3</v>
      </c>
      <c r="L2912" s="197" t="s">
        <v>14743</v>
      </c>
      <c r="M2912" s="197">
        <v>10.5</v>
      </c>
      <c r="N2912"/>
      <c r="O2912">
        <v>10.5</v>
      </c>
      <c r="AS2912" s="7"/>
      <c r="AT2912" s="7"/>
      <c r="AU2912" s="7"/>
    </row>
    <row r="2913" spans="1:47" ht="15" x14ac:dyDescent="0.25">
      <c r="A2913" s="196">
        <v>48201532501</v>
      </c>
      <c r="B2913" s="197" t="s">
        <v>11499</v>
      </c>
      <c r="C2913" s="197">
        <v>48201</v>
      </c>
      <c r="D2913" s="197" t="s">
        <v>297</v>
      </c>
      <c r="E2913" s="197">
        <v>6</v>
      </c>
      <c r="F2913" s="197">
        <v>64819</v>
      </c>
      <c r="G2913" s="197">
        <v>43282.5</v>
      </c>
      <c r="H2913" s="197">
        <v>59289.5</v>
      </c>
      <c r="I2913" s="197">
        <v>86506</v>
      </c>
      <c r="J2913" s="197" t="s">
        <v>15103</v>
      </c>
      <c r="K2913" s="197">
        <v>13.3</v>
      </c>
      <c r="L2913" s="197" t="s">
        <v>14743</v>
      </c>
      <c r="M2913" s="197">
        <v>8.6999999999999993</v>
      </c>
      <c r="N2913"/>
      <c r="O2913">
        <v>8.6999999999999993</v>
      </c>
      <c r="AS2913" s="7"/>
      <c r="AT2913" s="7"/>
      <c r="AU2913" s="7"/>
    </row>
    <row r="2914" spans="1:47" ht="15" x14ac:dyDescent="0.25">
      <c r="A2914" s="196">
        <v>48201532502</v>
      </c>
      <c r="B2914" s="197" t="s">
        <v>11681</v>
      </c>
      <c r="C2914" s="197">
        <v>48201</v>
      </c>
      <c r="D2914" s="197" t="s">
        <v>297</v>
      </c>
      <c r="E2914" s="197">
        <v>6</v>
      </c>
      <c r="F2914" s="197">
        <v>41310</v>
      </c>
      <c r="G2914" s="197">
        <v>43282.5</v>
      </c>
      <c r="H2914" s="197">
        <v>59289.5</v>
      </c>
      <c r="I2914" s="197">
        <v>86506</v>
      </c>
      <c r="J2914" s="197" t="s">
        <v>15104</v>
      </c>
      <c r="K2914" s="197">
        <v>13.3</v>
      </c>
      <c r="L2914" s="197" t="s">
        <v>14743</v>
      </c>
      <c r="M2914" s="197">
        <v>17.7</v>
      </c>
      <c r="N2914"/>
      <c r="O2914">
        <v>17.7</v>
      </c>
      <c r="AS2914" s="7"/>
      <c r="AT2914" s="7"/>
      <c r="AU2914" s="7"/>
    </row>
    <row r="2915" spans="1:47" ht="15" x14ac:dyDescent="0.25">
      <c r="A2915" s="196">
        <v>48201532600</v>
      </c>
      <c r="B2915" s="197" t="s">
        <v>11870</v>
      </c>
      <c r="C2915" s="197">
        <v>48201</v>
      </c>
      <c r="D2915" s="197" t="s">
        <v>297</v>
      </c>
      <c r="E2915" s="197">
        <v>6</v>
      </c>
      <c r="F2915" s="197">
        <v>37482</v>
      </c>
      <c r="G2915" s="197">
        <v>43282.5</v>
      </c>
      <c r="H2915" s="197">
        <v>59289.5</v>
      </c>
      <c r="I2915" s="197">
        <v>86506</v>
      </c>
      <c r="J2915" s="197" t="s">
        <v>15104</v>
      </c>
      <c r="K2915" s="197">
        <v>13.3</v>
      </c>
      <c r="L2915" s="197" t="s">
        <v>14742</v>
      </c>
      <c r="M2915" s="197">
        <v>23.8</v>
      </c>
      <c r="N2915"/>
      <c r="O2915">
        <v>23.8</v>
      </c>
      <c r="AS2915" s="7"/>
      <c r="AT2915" s="7"/>
      <c r="AU2915" s="7"/>
    </row>
    <row r="2916" spans="1:47" ht="15" x14ac:dyDescent="0.25">
      <c r="A2916" s="196">
        <v>48201532700</v>
      </c>
      <c r="B2916" s="197" t="s">
        <v>11704</v>
      </c>
      <c r="C2916" s="197">
        <v>48201</v>
      </c>
      <c r="D2916" s="197" t="s">
        <v>297</v>
      </c>
      <c r="E2916" s="197">
        <v>6</v>
      </c>
      <c r="F2916" s="197">
        <v>44728</v>
      </c>
      <c r="G2916" s="197">
        <v>43282.5</v>
      </c>
      <c r="H2916" s="197">
        <v>59289.5</v>
      </c>
      <c r="I2916" s="197">
        <v>86506</v>
      </c>
      <c r="J2916" s="197" t="s">
        <v>15102</v>
      </c>
      <c r="K2916" s="197">
        <v>13.3</v>
      </c>
      <c r="L2916" s="197" t="s">
        <v>14743</v>
      </c>
      <c r="M2916" s="197">
        <v>19.100000000000001</v>
      </c>
      <c r="N2916"/>
      <c r="O2916">
        <v>19.100000000000001</v>
      </c>
      <c r="AS2916" s="7"/>
      <c r="AT2916" s="7"/>
      <c r="AU2916" s="7"/>
    </row>
    <row r="2917" spans="1:47" ht="15" x14ac:dyDescent="0.25">
      <c r="A2917" s="196">
        <v>48201532800</v>
      </c>
      <c r="B2917" s="197" t="s">
        <v>11589</v>
      </c>
      <c r="C2917" s="197">
        <v>48201</v>
      </c>
      <c r="D2917" s="197" t="s">
        <v>297</v>
      </c>
      <c r="E2917" s="197">
        <v>6</v>
      </c>
      <c r="F2917" s="197">
        <v>67672</v>
      </c>
      <c r="G2917" s="197">
        <v>43282.5</v>
      </c>
      <c r="H2917" s="197">
        <v>59289.5</v>
      </c>
      <c r="I2917" s="197">
        <v>86506</v>
      </c>
      <c r="J2917" s="197" t="s">
        <v>15103</v>
      </c>
      <c r="K2917" s="197">
        <v>13.3</v>
      </c>
      <c r="L2917" s="197" t="s">
        <v>14743</v>
      </c>
      <c r="M2917" s="197">
        <v>19.899999999999999</v>
      </c>
      <c r="N2917"/>
      <c r="O2917">
        <v>19.899999999999999</v>
      </c>
      <c r="AS2917" s="7"/>
      <c r="AT2917" s="7"/>
      <c r="AU2917" s="7"/>
    </row>
    <row r="2918" spans="1:47" ht="15" x14ac:dyDescent="0.25">
      <c r="A2918" s="196">
        <v>48201532900</v>
      </c>
      <c r="B2918" s="197" t="s">
        <v>11565</v>
      </c>
      <c r="C2918" s="197">
        <v>48201</v>
      </c>
      <c r="D2918" s="197" t="s">
        <v>297</v>
      </c>
      <c r="E2918" s="197">
        <v>6</v>
      </c>
      <c r="F2918" s="197">
        <v>43926</v>
      </c>
      <c r="G2918" s="197">
        <v>43282.5</v>
      </c>
      <c r="H2918" s="197">
        <v>59289.5</v>
      </c>
      <c r="I2918" s="197">
        <v>86506</v>
      </c>
      <c r="J2918" s="197" t="s">
        <v>15102</v>
      </c>
      <c r="K2918" s="197">
        <v>13.3</v>
      </c>
      <c r="L2918" s="197" t="s">
        <v>14743</v>
      </c>
      <c r="M2918" s="197">
        <v>19.100000000000001</v>
      </c>
      <c r="N2918"/>
      <c r="O2918">
        <v>19.100000000000001</v>
      </c>
      <c r="AS2918" s="7"/>
      <c r="AT2918" s="7"/>
      <c r="AU2918" s="7"/>
    </row>
    <row r="2919" spans="1:47" ht="15" x14ac:dyDescent="0.25">
      <c r="A2919" s="196">
        <v>48201533000</v>
      </c>
      <c r="B2919" s="197" t="s">
        <v>12068</v>
      </c>
      <c r="C2919" s="197">
        <v>48201</v>
      </c>
      <c r="D2919" s="197" t="s">
        <v>297</v>
      </c>
      <c r="E2919" s="197">
        <v>6</v>
      </c>
      <c r="F2919" s="197">
        <v>29611</v>
      </c>
      <c r="G2919" s="197">
        <v>43282.5</v>
      </c>
      <c r="H2919" s="197">
        <v>59289.5</v>
      </c>
      <c r="I2919" s="197">
        <v>86506</v>
      </c>
      <c r="J2919" s="197" t="s">
        <v>15104</v>
      </c>
      <c r="K2919" s="197">
        <v>13.3</v>
      </c>
      <c r="L2919" s="197" t="s">
        <v>14742</v>
      </c>
      <c r="M2919" s="197">
        <v>23.1</v>
      </c>
      <c r="N2919"/>
      <c r="O2919">
        <v>23.1</v>
      </c>
      <c r="AS2919" s="7"/>
      <c r="AT2919" s="7"/>
      <c r="AU2919" s="7"/>
    </row>
    <row r="2920" spans="1:47" ht="15" x14ac:dyDescent="0.25">
      <c r="A2920" s="196">
        <v>48201533100</v>
      </c>
      <c r="B2920" s="197" t="s">
        <v>11813</v>
      </c>
      <c r="C2920" s="197">
        <v>48201</v>
      </c>
      <c r="D2920" s="197" t="s">
        <v>297</v>
      </c>
      <c r="E2920" s="197">
        <v>6</v>
      </c>
      <c r="F2920" s="197">
        <v>53955</v>
      </c>
      <c r="G2920" s="197">
        <v>43282.5</v>
      </c>
      <c r="H2920" s="197">
        <v>59289.5</v>
      </c>
      <c r="I2920" s="197">
        <v>86506</v>
      </c>
      <c r="J2920" s="197" t="s">
        <v>15102</v>
      </c>
      <c r="K2920" s="197">
        <v>13.3</v>
      </c>
      <c r="L2920" s="197" t="s">
        <v>14742</v>
      </c>
      <c r="M2920" s="197">
        <v>24.8</v>
      </c>
      <c r="N2920"/>
      <c r="O2920">
        <v>24.8</v>
      </c>
      <c r="AS2920" s="7"/>
      <c r="AT2920" s="7"/>
      <c r="AU2920" s="7"/>
    </row>
    <row r="2921" spans="1:47" ht="15" x14ac:dyDescent="0.25">
      <c r="A2921" s="196">
        <v>48201533200</v>
      </c>
      <c r="B2921" s="197" t="s">
        <v>11741</v>
      </c>
      <c r="C2921" s="197">
        <v>48201</v>
      </c>
      <c r="D2921" s="197" t="s">
        <v>297</v>
      </c>
      <c r="E2921" s="197">
        <v>6</v>
      </c>
      <c r="F2921" s="197">
        <v>36285</v>
      </c>
      <c r="G2921" s="197">
        <v>43282.5</v>
      </c>
      <c r="H2921" s="197">
        <v>59289.5</v>
      </c>
      <c r="I2921" s="197">
        <v>86506</v>
      </c>
      <c r="J2921" s="197" t="s">
        <v>15104</v>
      </c>
      <c r="K2921" s="197">
        <v>13.3</v>
      </c>
      <c r="L2921" s="197" t="s">
        <v>14742</v>
      </c>
      <c r="M2921" s="197">
        <v>25.9</v>
      </c>
      <c r="N2921"/>
      <c r="O2921">
        <v>25.9</v>
      </c>
      <c r="AS2921" s="7"/>
      <c r="AT2921" s="7"/>
      <c r="AU2921" s="7"/>
    </row>
    <row r="2922" spans="1:47" ht="15" x14ac:dyDescent="0.25">
      <c r="A2922" s="196">
        <v>48201533300</v>
      </c>
      <c r="B2922" s="197" t="s">
        <v>12072</v>
      </c>
      <c r="C2922" s="197">
        <v>48201</v>
      </c>
      <c r="D2922" s="197" t="s">
        <v>297</v>
      </c>
      <c r="E2922" s="197">
        <v>6</v>
      </c>
      <c r="F2922" s="197">
        <v>20633</v>
      </c>
      <c r="G2922" s="197">
        <v>43282.5</v>
      </c>
      <c r="H2922" s="197">
        <v>59289.5</v>
      </c>
      <c r="I2922" s="197">
        <v>86506</v>
      </c>
      <c r="J2922" s="197" t="s">
        <v>15104</v>
      </c>
      <c r="K2922" s="197">
        <v>13.3</v>
      </c>
      <c r="L2922" s="197" t="s">
        <v>14742</v>
      </c>
      <c r="M2922" s="197">
        <v>42.4</v>
      </c>
      <c r="N2922"/>
      <c r="O2922">
        <v>42.4</v>
      </c>
      <c r="AS2922" s="7"/>
      <c r="AT2922" s="7"/>
      <c r="AU2922" s="7"/>
    </row>
    <row r="2923" spans="1:47" ht="15" x14ac:dyDescent="0.25">
      <c r="A2923" s="196">
        <v>48201533400</v>
      </c>
      <c r="B2923" s="197" t="s">
        <v>11745</v>
      </c>
      <c r="C2923" s="197">
        <v>48201</v>
      </c>
      <c r="D2923" s="197" t="s">
        <v>297</v>
      </c>
      <c r="E2923" s="197">
        <v>6</v>
      </c>
      <c r="F2923" s="197">
        <v>40739</v>
      </c>
      <c r="G2923" s="197">
        <v>43282.5</v>
      </c>
      <c r="H2923" s="197">
        <v>59289.5</v>
      </c>
      <c r="I2923" s="197">
        <v>86506</v>
      </c>
      <c r="J2923" s="197" t="s">
        <v>15104</v>
      </c>
      <c r="K2923" s="197">
        <v>13.3</v>
      </c>
      <c r="L2923" s="197" t="s">
        <v>14743</v>
      </c>
      <c r="M2923" s="197">
        <v>15.3</v>
      </c>
      <c r="N2923"/>
      <c r="O2923">
        <v>15.3</v>
      </c>
      <c r="AS2923" s="7"/>
      <c r="AT2923" s="7"/>
      <c r="AU2923" s="7"/>
    </row>
    <row r="2924" spans="1:47" ht="15" x14ac:dyDescent="0.25">
      <c r="A2924" s="196">
        <v>48201533500</v>
      </c>
      <c r="B2924" s="197" t="s">
        <v>11643</v>
      </c>
      <c r="C2924" s="197">
        <v>48201</v>
      </c>
      <c r="D2924" s="197" t="s">
        <v>297</v>
      </c>
      <c r="E2924" s="197">
        <v>6</v>
      </c>
      <c r="F2924" s="197">
        <v>56782</v>
      </c>
      <c r="G2924" s="197">
        <v>43282.5</v>
      </c>
      <c r="H2924" s="197">
        <v>59289.5</v>
      </c>
      <c r="I2924" s="197">
        <v>86506</v>
      </c>
      <c r="J2924" s="197" t="s">
        <v>15102</v>
      </c>
      <c r="K2924" s="197">
        <v>13.3</v>
      </c>
      <c r="L2924" s="197" t="s">
        <v>14743</v>
      </c>
      <c r="M2924" s="197">
        <v>7.2</v>
      </c>
      <c r="N2924"/>
      <c r="O2924">
        <v>7.2</v>
      </c>
      <c r="AS2924" s="7"/>
      <c r="AT2924" s="7"/>
      <c r="AU2924" s="7"/>
    </row>
    <row r="2925" spans="1:47" ht="15" x14ac:dyDescent="0.25">
      <c r="A2925" s="196">
        <v>48201533600</v>
      </c>
      <c r="B2925" s="197" t="s">
        <v>11836</v>
      </c>
      <c r="C2925" s="197">
        <v>48201</v>
      </c>
      <c r="D2925" s="197" t="s">
        <v>297</v>
      </c>
      <c r="E2925" s="197">
        <v>6</v>
      </c>
      <c r="F2925" s="197">
        <v>32406</v>
      </c>
      <c r="G2925" s="197">
        <v>43282.5</v>
      </c>
      <c r="H2925" s="197">
        <v>59289.5</v>
      </c>
      <c r="I2925" s="197">
        <v>86506</v>
      </c>
      <c r="J2925" s="197" t="s">
        <v>15104</v>
      </c>
      <c r="K2925" s="197">
        <v>13.3</v>
      </c>
      <c r="L2925" s="197" t="s">
        <v>14742</v>
      </c>
      <c r="M2925" s="197">
        <v>33.700000000000003</v>
      </c>
      <c r="N2925"/>
      <c r="O2925">
        <v>33.700000000000003</v>
      </c>
      <c r="AS2925" s="7"/>
      <c r="AT2925" s="7"/>
      <c r="AU2925" s="7"/>
    </row>
    <row r="2926" spans="1:47" ht="15" x14ac:dyDescent="0.25">
      <c r="A2926" s="196">
        <v>48201533701</v>
      </c>
      <c r="B2926" s="197" t="s">
        <v>12031</v>
      </c>
      <c r="C2926" s="197">
        <v>48201</v>
      </c>
      <c r="D2926" s="197" t="s">
        <v>297</v>
      </c>
      <c r="E2926" s="197">
        <v>6</v>
      </c>
      <c r="F2926" s="197">
        <v>28821</v>
      </c>
      <c r="G2926" s="197">
        <v>43282.5</v>
      </c>
      <c r="H2926" s="197">
        <v>59289.5</v>
      </c>
      <c r="I2926" s="197">
        <v>86506</v>
      </c>
      <c r="J2926" s="197" t="s">
        <v>15104</v>
      </c>
      <c r="K2926" s="197">
        <v>13.3</v>
      </c>
      <c r="L2926" s="197" t="s">
        <v>14742</v>
      </c>
      <c r="M2926" s="197">
        <v>39.700000000000003</v>
      </c>
      <c r="N2926"/>
      <c r="O2926">
        <v>39.700000000000003</v>
      </c>
      <c r="AS2926" s="7"/>
      <c r="AT2926" s="7"/>
      <c r="AU2926" s="7"/>
    </row>
    <row r="2927" spans="1:47" ht="15" x14ac:dyDescent="0.25">
      <c r="A2927" s="196">
        <v>48201533702</v>
      </c>
      <c r="B2927" s="197" t="s">
        <v>11847</v>
      </c>
      <c r="C2927" s="197">
        <v>48201</v>
      </c>
      <c r="D2927" s="197" t="s">
        <v>297</v>
      </c>
      <c r="E2927" s="197">
        <v>6</v>
      </c>
      <c r="F2927" s="197">
        <v>40853</v>
      </c>
      <c r="G2927" s="197">
        <v>43282.5</v>
      </c>
      <c r="H2927" s="197">
        <v>59289.5</v>
      </c>
      <c r="I2927" s="197">
        <v>86506</v>
      </c>
      <c r="J2927" s="197" t="s">
        <v>15104</v>
      </c>
      <c r="K2927" s="197">
        <v>13.3</v>
      </c>
      <c r="L2927" s="197" t="s">
        <v>14742</v>
      </c>
      <c r="M2927" s="197">
        <v>28.9</v>
      </c>
      <c r="N2927"/>
      <c r="O2927">
        <v>28.9</v>
      </c>
      <c r="AS2927" s="7"/>
      <c r="AT2927" s="7"/>
      <c r="AU2927" s="7"/>
    </row>
    <row r="2928" spans="1:47" ht="15" x14ac:dyDescent="0.25">
      <c r="A2928" s="196">
        <v>48201533801</v>
      </c>
      <c r="B2928" s="197" t="s">
        <v>11711</v>
      </c>
      <c r="C2928" s="197">
        <v>48201</v>
      </c>
      <c r="D2928" s="197" t="s">
        <v>297</v>
      </c>
      <c r="E2928" s="197">
        <v>6</v>
      </c>
      <c r="F2928" s="197">
        <v>52429</v>
      </c>
      <c r="G2928" s="197">
        <v>43282.5</v>
      </c>
      <c r="H2928" s="197">
        <v>59289.5</v>
      </c>
      <c r="I2928" s="197">
        <v>86506</v>
      </c>
      <c r="J2928" s="197" t="s">
        <v>15102</v>
      </c>
      <c r="K2928" s="197">
        <v>13.3</v>
      </c>
      <c r="L2928" s="197" t="s">
        <v>14743</v>
      </c>
      <c r="M2928" s="197">
        <v>17.899999999999999</v>
      </c>
      <c r="N2928"/>
      <c r="O2928">
        <v>17.899999999999999</v>
      </c>
      <c r="AS2928" s="7"/>
      <c r="AT2928" s="7"/>
      <c r="AU2928" s="7"/>
    </row>
    <row r="2929" spans="1:47" ht="15" x14ac:dyDescent="0.25">
      <c r="A2929" s="196">
        <v>48201533802</v>
      </c>
      <c r="B2929" s="197" t="s">
        <v>11844</v>
      </c>
      <c r="C2929" s="197">
        <v>48201</v>
      </c>
      <c r="D2929" s="197" t="s">
        <v>297</v>
      </c>
      <c r="E2929" s="197">
        <v>6</v>
      </c>
      <c r="F2929" s="197">
        <v>53581</v>
      </c>
      <c r="G2929" s="197">
        <v>43282.5</v>
      </c>
      <c r="H2929" s="197">
        <v>59289.5</v>
      </c>
      <c r="I2929" s="197">
        <v>86506</v>
      </c>
      <c r="J2929" s="197" t="s">
        <v>15102</v>
      </c>
      <c r="K2929" s="197">
        <v>13.3</v>
      </c>
      <c r="L2929" s="197" t="s">
        <v>14742</v>
      </c>
      <c r="M2929" s="197">
        <v>24</v>
      </c>
      <c r="N2929"/>
      <c r="O2929">
        <v>24</v>
      </c>
      <c r="AS2929" s="7"/>
      <c r="AT2929" s="7"/>
      <c r="AU2929" s="7"/>
    </row>
    <row r="2930" spans="1:47" ht="15" x14ac:dyDescent="0.25">
      <c r="A2930" s="196">
        <v>48201533901</v>
      </c>
      <c r="B2930" s="197" t="s">
        <v>11691</v>
      </c>
      <c r="C2930" s="197">
        <v>48201</v>
      </c>
      <c r="D2930" s="197" t="s">
        <v>297</v>
      </c>
      <c r="E2930" s="197">
        <v>6</v>
      </c>
      <c r="F2930" s="197">
        <v>57583</v>
      </c>
      <c r="G2930" s="197">
        <v>43282.5</v>
      </c>
      <c r="H2930" s="197">
        <v>59289.5</v>
      </c>
      <c r="I2930" s="197">
        <v>86506</v>
      </c>
      <c r="J2930" s="197" t="s">
        <v>15102</v>
      </c>
      <c r="K2930" s="197">
        <v>13.3</v>
      </c>
      <c r="L2930" s="197" t="s">
        <v>14743</v>
      </c>
      <c r="M2930" s="197">
        <v>14.1</v>
      </c>
      <c r="N2930"/>
      <c r="O2930">
        <v>14.1</v>
      </c>
      <c r="AS2930" s="7"/>
      <c r="AT2930" s="7"/>
      <c r="AU2930" s="7"/>
    </row>
    <row r="2931" spans="1:47" ht="15" x14ac:dyDescent="0.25">
      <c r="A2931" s="196">
        <v>48201533902</v>
      </c>
      <c r="B2931" s="197" t="s">
        <v>12055</v>
      </c>
      <c r="C2931" s="197">
        <v>48201</v>
      </c>
      <c r="D2931" s="197" t="s">
        <v>297</v>
      </c>
      <c r="E2931" s="197">
        <v>6</v>
      </c>
      <c r="F2931" s="197">
        <v>28500</v>
      </c>
      <c r="G2931" s="197">
        <v>43282.5</v>
      </c>
      <c r="H2931" s="197">
        <v>59289.5</v>
      </c>
      <c r="I2931" s="197">
        <v>86506</v>
      </c>
      <c r="J2931" s="197" t="s">
        <v>15104</v>
      </c>
      <c r="K2931" s="197">
        <v>13.3</v>
      </c>
      <c r="L2931" s="197" t="s">
        <v>14742</v>
      </c>
      <c r="M2931" s="197">
        <v>34.6</v>
      </c>
      <c r="N2931"/>
      <c r="O2931">
        <v>34.6</v>
      </c>
      <c r="AS2931" s="7"/>
      <c r="AT2931" s="7"/>
      <c r="AU2931" s="7"/>
    </row>
    <row r="2932" spans="1:47" ht="15" x14ac:dyDescent="0.25">
      <c r="A2932" s="196">
        <v>48201534001</v>
      </c>
      <c r="B2932" s="197" t="s">
        <v>11981</v>
      </c>
      <c r="C2932" s="197">
        <v>48201</v>
      </c>
      <c r="D2932" s="197" t="s">
        <v>297</v>
      </c>
      <c r="E2932" s="197">
        <v>6</v>
      </c>
      <c r="F2932" s="197">
        <v>35990</v>
      </c>
      <c r="G2932" s="197">
        <v>43282.5</v>
      </c>
      <c r="H2932" s="197">
        <v>59289.5</v>
      </c>
      <c r="I2932" s="197">
        <v>86506</v>
      </c>
      <c r="J2932" s="197" t="s">
        <v>15104</v>
      </c>
      <c r="K2932" s="197">
        <v>13.3</v>
      </c>
      <c r="L2932" s="197" t="s">
        <v>14742</v>
      </c>
      <c r="M2932" s="197">
        <v>36.799999999999997</v>
      </c>
      <c r="N2932"/>
      <c r="O2932">
        <v>36.799999999999997</v>
      </c>
      <c r="AS2932" s="7"/>
      <c r="AT2932" s="7"/>
      <c r="AU2932" s="7"/>
    </row>
    <row r="2933" spans="1:47" ht="15" x14ac:dyDescent="0.25">
      <c r="A2933" s="196">
        <v>48201534002</v>
      </c>
      <c r="B2933" s="197" t="s">
        <v>11604</v>
      </c>
      <c r="C2933" s="197">
        <v>48201</v>
      </c>
      <c r="D2933" s="197" t="s">
        <v>297</v>
      </c>
      <c r="E2933" s="197">
        <v>6</v>
      </c>
      <c r="F2933" s="197">
        <v>50859</v>
      </c>
      <c r="G2933" s="197">
        <v>43282.5</v>
      </c>
      <c r="H2933" s="197">
        <v>59289.5</v>
      </c>
      <c r="I2933" s="197">
        <v>86506</v>
      </c>
      <c r="J2933" s="197" t="s">
        <v>15102</v>
      </c>
      <c r="K2933" s="197">
        <v>13.3</v>
      </c>
      <c r="L2933" s="197" t="s">
        <v>14743</v>
      </c>
      <c r="M2933" s="197">
        <v>16.600000000000001</v>
      </c>
      <c r="N2933"/>
      <c r="O2933">
        <v>16.600000000000001</v>
      </c>
      <c r="AS2933" s="7"/>
      <c r="AT2933" s="7"/>
      <c r="AU2933" s="7"/>
    </row>
    <row r="2934" spans="1:47" ht="15" x14ac:dyDescent="0.25">
      <c r="A2934" s="196">
        <v>48201534003</v>
      </c>
      <c r="B2934" s="197" t="s">
        <v>11418</v>
      </c>
      <c r="C2934" s="197">
        <v>48201</v>
      </c>
      <c r="D2934" s="197" t="s">
        <v>297</v>
      </c>
      <c r="E2934" s="197">
        <v>6</v>
      </c>
      <c r="F2934" s="197">
        <v>64574</v>
      </c>
      <c r="G2934" s="197">
        <v>43282.5</v>
      </c>
      <c r="H2934" s="197">
        <v>59289.5</v>
      </c>
      <c r="I2934" s="197">
        <v>86506</v>
      </c>
      <c r="J2934" s="197" t="s">
        <v>15103</v>
      </c>
      <c r="K2934" s="197">
        <v>13.3</v>
      </c>
      <c r="L2934" s="197" t="s">
        <v>14743</v>
      </c>
      <c r="M2934" s="197">
        <v>19.5</v>
      </c>
      <c r="N2934"/>
      <c r="O2934">
        <v>19.5</v>
      </c>
      <c r="AS2934" s="7"/>
      <c r="AT2934" s="7"/>
      <c r="AU2934" s="7"/>
    </row>
    <row r="2935" spans="1:47" ht="15" x14ac:dyDescent="0.25">
      <c r="A2935" s="196">
        <v>48201534100</v>
      </c>
      <c r="B2935" s="197" t="s">
        <v>11607</v>
      </c>
      <c r="C2935" s="197">
        <v>48201</v>
      </c>
      <c r="D2935" s="197" t="s">
        <v>297</v>
      </c>
      <c r="E2935" s="197">
        <v>6</v>
      </c>
      <c r="F2935" s="197">
        <v>75303</v>
      </c>
      <c r="G2935" s="197">
        <v>43282.5</v>
      </c>
      <c r="H2935" s="197">
        <v>59289.5</v>
      </c>
      <c r="I2935" s="197">
        <v>86506</v>
      </c>
      <c r="J2935" s="197" t="s">
        <v>15103</v>
      </c>
      <c r="K2935" s="197">
        <v>13.3</v>
      </c>
      <c r="L2935" s="197" t="s">
        <v>14742</v>
      </c>
      <c r="M2935" s="197">
        <v>20.8</v>
      </c>
      <c r="N2935"/>
      <c r="O2935">
        <v>20.8</v>
      </c>
      <c r="AS2935" s="7"/>
      <c r="AT2935" s="7"/>
      <c r="AU2935" s="7"/>
    </row>
    <row r="2936" spans="1:47" ht="15" x14ac:dyDescent="0.25">
      <c r="A2936" s="196">
        <v>48201534201</v>
      </c>
      <c r="B2936" s="197" t="s">
        <v>11760</v>
      </c>
      <c r="C2936" s="197">
        <v>48201</v>
      </c>
      <c r="D2936" s="197" t="s">
        <v>297</v>
      </c>
      <c r="E2936" s="197">
        <v>6</v>
      </c>
      <c r="F2936" s="197">
        <v>59804</v>
      </c>
      <c r="G2936" s="197">
        <v>43282.5</v>
      </c>
      <c r="H2936" s="197">
        <v>59289.5</v>
      </c>
      <c r="I2936" s="197">
        <v>86506</v>
      </c>
      <c r="J2936" s="197" t="s">
        <v>15103</v>
      </c>
      <c r="K2936" s="197">
        <v>13.3</v>
      </c>
      <c r="L2936" s="197" t="s">
        <v>14743</v>
      </c>
      <c r="M2936" s="197">
        <v>14.3</v>
      </c>
      <c r="N2936"/>
      <c r="O2936">
        <v>14.3</v>
      </c>
      <c r="AS2936" s="7"/>
      <c r="AT2936" s="7"/>
      <c r="AU2936" s="7"/>
    </row>
    <row r="2937" spans="1:47" ht="15" x14ac:dyDescent="0.25">
      <c r="A2937" s="196">
        <v>48201534202</v>
      </c>
      <c r="B2937" s="197" t="s">
        <v>11454</v>
      </c>
      <c r="C2937" s="197">
        <v>48201</v>
      </c>
      <c r="D2937" s="197" t="s">
        <v>297</v>
      </c>
      <c r="E2937" s="197">
        <v>6</v>
      </c>
      <c r="F2937" s="197">
        <v>86298</v>
      </c>
      <c r="G2937" s="197">
        <v>43282.5</v>
      </c>
      <c r="H2937" s="197">
        <v>59289.5</v>
      </c>
      <c r="I2937" s="197">
        <v>86506</v>
      </c>
      <c r="J2937" s="197" t="s">
        <v>15103</v>
      </c>
      <c r="K2937" s="197">
        <v>13.3</v>
      </c>
      <c r="L2937" s="197" t="s">
        <v>14743</v>
      </c>
      <c r="M2937" s="197">
        <v>5.0999999999999996</v>
      </c>
      <c r="N2937"/>
      <c r="O2937">
        <v>5.0999999999999996</v>
      </c>
      <c r="AS2937" s="7"/>
      <c r="AT2937" s="7"/>
      <c r="AU2937" s="7"/>
    </row>
    <row r="2938" spans="1:47" ht="15" x14ac:dyDescent="0.25">
      <c r="A2938" s="196">
        <v>48201534203</v>
      </c>
      <c r="B2938" s="197" t="s">
        <v>11602</v>
      </c>
      <c r="C2938" s="197">
        <v>48201</v>
      </c>
      <c r="D2938" s="197" t="s">
        <v>297</v>
      </c>
      <c r="E2938" s="197">
        <v>6</v>
      </c>
      <c r="F2938" s="197">
        <v>50464</v>
      </c>
      <c r="G2938" s="197">
        <v>43282.5</v>
      </c>
      <c r="H2938" s="197">
        <v>59289.5</v>
      </c>
      <c r="I2938" s="197">
        <v>86506</v>
      </c>
      <c r="J2938" s="197" t="s">
        <v>15102</v>
      </c>
      <c r="K2938" s="197">
        <v>13.3</v>
      </c>
      <c r="L2938" s="197" t="s">
        <v>14743</v>
      </c>
      <c r="M2938" s="197">
        <v>15.9</v>
      </c>
      <c r="N2938"/>
      <c r="O2938">
        <v>15.9</v>
      </c>
      <c r="AS2938" s="7"/>
      <c r="AT2938" s="7"/>
      <c r="AU2938" s="7"/>
    </row>
    <row r="2939" spans="1:47" ht="15" x14ac:dyDescent="0.25">
      <c r="A2939" s="196">
        <v>48201540100</v>
      </c>
      <c r="B2939" s="197" t="s">
        <v>11129</v>
      </c>
      <c r="C2939" s="197">
        <v>48201</v>
      </c>
      <c r="D2939" s="197" t="s">
        <v>297</v>
      </c>
      <c r="E2939" s="197">
        <v>6</v>
      </c>
      <c r="F2939" s="197">
        <v>147756</v>
      </c>
      <c r="G2939" s="197">
        <v>43282.5</v>
      </c>
      <c r="H2939" s="197">
        <v>59289.5</v>
      </c>
      <c r="I2939" s="197">
        <v>86506</v>
      </c>
      <c r="J2939" s="197" t="s">
        <v>15101</v>
      </c>
      <c r="K2939" s="197">
        <v>13.3</v>
      </c>
      <c r="L2939" s="197" t="s">
        <v>14743</v>
      </c>
      <c r="M2939" s="197">
        <v>3.2</v>
      </c>
      <c r="N2939"/>
      <c r="O2939">
        <v>3.2</v>
      </c>
      <c r="AS2939" s="7"/>
      <c r="AT2939" s="7"/>
      <c r="AU2939" s="7"/>
    </row>
    <row r="2940" spans="1:47" ht="15" x14ac:dyDescent="0.25">
      <c r="A2940" s="196">
        <v>48201540200</v>
      </c>
      <c r="B2940" s="197" t="s">
        <v>11624</v>
      </c>
      <c r="C2940" s="197">
        <v>48201</v>
      </c>
      <c r="D2940" s="197" t="s">
        <v>297</v>
      </c>
      <c r="E2940" s="197">
        <v>6</v>
      </c>
      <c r="F2940" s="197">
        <v>53567</v>
      </c>
      <c r="G2940" s="197">
        <v>43282.5</v>
      </c>
      <c r="H2940" s="197">
        <v>59289.5</v>
      </c>
      <c r="I2940" s="197">
        <v>86506</v>
      </c>
      <c r="J2940" s="197" t="s">
        <v>15102</v>
      </c>
      <c r="K2940" s="197">
        <v>13.3</v>
      </c>
      <c r="L2940" s="197" t="s">
        <v>14743</v>
      </c>
      <c r="M2940" s="197">
        <v>7.5</v>
      </c>
      <c r="N2940"/>
      <c r="O2940">
        <v>7.5</v>
      </c>
      <c r="AS2940" s="7"/>
      <c r="AT2940" s="7"/>
      <c r="AU2940" s="7"/>
    </row>
    <row r="2941" spans="1:47" ht="15" x14ac:dyDescent="0.25">
      <c r="A2941" s="196">
        <v>48201540501</v>
      </c>
      <c r="B2941" s="197" t="s">
        <v>11886</v>
      </c>
      <c r="C2941" s="197">
        <v>48201</v>
      </c>
      <c r="D2941" s="197" t="s">
        <v>297</v>
      </c>
      <c r="E2941" s="197">
        <v>6</v>
      </c>
      <c r="F2941" s="197">
        <v>35589</v>
      </c>
      <c r="G2941" s="197">
        <v>43282.5</v>
      </c>
      <c r="H2941" s="197">
        <v>59289.5</v>
      </c>
      <c r="I2941" s="197">
        <v>86506</v>
      </c>
      <c r="J2941" s="197" t="s">
        <v>15104</v>
      </c>
      <c r="K2941" s="197">
        <v>13.3</v>
      </c>
      <c r="L2941" s="197" t="s">
        <v>14742</v>
      </c>
      <c r="M2941" s="197">
        <v>38.6</v>
      </c>
      <c r="N2941"/>
      <c r="O2941">
        <v>38.6</v>
      </c>
      <c r="AS2941" s="7"/>
      <c r="AT2941" s="7"/>
      <c r="AU2941" s="7"/>
    </row>
    <row r="2942" spans="1:47" ht="15" x14ac:dyDescent="0.25">
      <c r="A2942" s="196">
        <v>48201540502</v>
      </c>
      <c r="B2942" s="197" t="s">
        <v>11352</v>
      </c>
      <c r="C2942" s="197">
        <v>48201</v>
      </c>
      <c r="D2942" s="197" t="s">
        <v>297</v>
      </c>
      <c r="E2942" s="197">
        <v>6</v>
      </c>
      <c r="F2942" s="197">
        <v>76641</v>
      </c>
      <c r="G2942" s="197">
        <v>43282.5</v>
      </c>
      <c r="H2942" s="197">
        <v>59289.5</v>
      </c>
      <c r="I2942" s="197">
        <v>86506</v>
      </c>
      <c r="J2942" s="197" t="s">
        <v>15103</v>
      </c>
      <c r="K2942" s="197">
        <v>13.3</v>
      </c>
      <c r="L2942" s="197" t="s">
        <v>14743</v>
      </c>
      <c r="M2942" s="197">
        <v>7.3</v>
      </c>
      <c r="N2942"/>
      <c r="O2942">
        <v>7.3</v>
      </c>
      <c r="AS2942" s="7"/>
      <c r="AT2942" s="7"/>
      <c r="AU2942" s="7"/>
    </row>
    <row r="2943" spans="1:47" ht="15" x14ac:dyDescent="0.25">
      <c r="A2943" s="196">
        <v>48201540601</v>
      </c>
      <c r="B2943" s="197" t="s">
        <v>11298</v>
      </c>
      <c r="C2943" s="197">
        <v>48201</v>
      </c>
      <c r="D2943" s="197" t="s">
        <v>297</v>
      </c>
      <c r="E2943" s="197">
        <v>6</v>
      </c>
      <c r="F2943" s="197">
        <v>70385</v>
      </c>
      <c r="G2943" s="197">
        <v>43282.5</v>
      </c>
      <c r="H2943" s="197">
        <v>59289.5</v>
      </c>
      <c r="I2943" s="197">
        <v>86506</v>
      </c>
      <c r="J2943" s="197" t="s">
        <v>15103</v>
      </c>
      <c r="K2943" s="197">
        <v>13.3</v>
      </c>
      <c r="L2943" s="197" t="s">
        <v>14743</v>
      </c>
      <c r="M2943" s="197">
        <v>8.6999999999999993</v>
      </c>
      <c r="N2943"/>
      <c r="O2943">
        <v>8.6999999999999993</v>
      </c>
      <c r="AS2943" s="7"/>
      <c r="AT2943" s="7"/>
      <c r="AU2943" s="7"/>
    </row>
    <row r="2944" spans="1:47" ht="15" x14ac:dyDescent="0.25">
      <c r="A2944" s="196">
        <v>48201540602</v>
      </c>
      <c r="B2944" s="197" t="s">
        <v>11534</v>
      </c>
      <c r="C2944" s="197">
        <v>48201</v>
      </c>
      <c r="D2944" s="197" t="s">
        <v>297</v>
      </c>
      <c r="E2944" s="197">
        <v>6</v>
      </c>
      <c r="F2944" s="197">
        <v>58586</v>
      </c>
      <c r="G2944" s="197">
        <v>43282.5</v>
      </c>
      <c r="H2944" s="197">
        <v>59289.5</v>
      </c>
      <c r="I2944" s="197">
        <v>86506</v>
      </c>
      <c r="J2944" s="197" t="s">
        <v>15102</v>
      </c>
      <c r="K2944" s="197">
        <v>13.3</v>
      </c>
      <c r="L2944" s="197" t="s">
        <v>14743</v>
      </c>
      <c r="M2944" s="197">
        <v>6.5</v>
      </c>
      <c r="N2944"/>
      <c r="O2944">
        <v>6.5</v>
      </c>
      <c r="AS2944" s="7"/>
      <c r="AT2944" s="7"/>
      <c r="AU2944" s="7"/>
    </row>
    <row r="2945" spans="1:47" ht="15" x14ac:dyDescent="0.25">
      <c r="A2945" s="196">
        <v>48201540700</v>
      </c>
      <c r="B2945" s="197" t="s">
        <v>11351</v>
      </c>
      <c r="C2945" s="197">
        <v>48201</v>
      </c>
      <c r="D2945" s="197" t="s">
        <v>297</v>
      </c>
      <c r="E2945" s="197">
        <v>6</v>
      </c>
      <c r="F2945" s="197">
        <v>89728</v>
      </c>
      <c r="G2945" s="197">
        <v>43282.5</v>
      </c>
      <c r="H2945" s="197">
        <v>59289.5</v>
      </c>
      <c r="I2945" s="197">
        <v>86506</v>
      </c>
      <c r="J2945" s="197" t="s">
        <v>15101</v>
      </c>
      <c r="K2945" s="197">
        <v>13.3</v>
      </c>
      <c r="L2945" s="197" t="s">
        <v>14743</v>
      </c>
      <c r="M2945" s="197">
        <v>5.6</v>
      </c>
      <c r="N2945"/>
      <c r="O2945">
        <v>5.6</v>
      </c>
      <c r="AS2945" s="7"/>
      <c r="AT2945" s="7"/>
      <c r="AU2945" s="7"/>
    </row>
    <row r="2946" spans="1:47" ht="15" x14ac:dyDescent="0.25">
      <c r="A2946" s="196">
        <v>48201540800</v>
      </c>
      <c r="B2946" s="197" t="s">
        <v>11675</v>
      </c>
      <c r="C2946" s="197">
        <v>48201</v>
      </c>
      <c r="D2946" s="197" t="s">
        <v>297</v>
      </c>
      <c r="E2946" s="197">
        <v>6</v>
      </c>
      <c r="F2946" s="197">
        <v>58214</v>
      </c>
      <c r="G2946" s="197">
        <v>43282.5</v>
      </c>
      <c r="H2946" s="197">
        <v>59289.5</v>
      </c>
      <c r="I2946" s="197">
        <v>86506</v>
      </c>
      <c r="J2946" s="197" t="s">
        <v>15102</v>
      </c>
      <c r="K2946" s="197">
        <v>13.3</v>
      </c>
      <c r="L2946" s="197" t="s">
        <v>14743</v>
      </c>
      <c r="M2946" s="197">
        <v>15</v>
      </c>
      <c r="N2946"/>
      <c r="O2946">
        <v>15</v>
      </c>
      <c r="AS2946" s="7"/>
      <c r="AT2946" s="7"/>
      <c r="AU2946" s="7"/>
    </row>
    <row r="2947" spans="1:47" ht="15" x14ac:dyDescent="0.25">
      <c r="A2947" s="196">
        <v>48201540901</v>
      </c>
      <c r="B2947" s="197" t="s">
        <v>11155</v>
      </c>
      <c r="C2947" s="197">
        <v>48201</v>
      </c>
      <c r="D2947" s="197" t="s">
        <v>297</v>
      </c>
      <c r="E2947" s="197">
        <v>6</v>
      </c>
      <c r="F2947" s="197">
        <v>134048</v>
      </c>
      <c r="G2947" s="197">
        <v>43282.5</v>
      </c>
      <c r="H2947" s="197">
        <v>59289.5</v>
      </c>
      <c r="I2947" s="197">
        <v>86506</v>
      </c>
      <c r="J2947" s="197" t="s">
        <v>15101</v>
      </c>
      <c r="K2947" s="197">
        <v>13.3</v>
      </c>
      <c r="L2947" s="197" t="s">
        <v>14743</v>
      </c>
      <c r="M2947" s="197">
        <v>4.0999999999999996</v>
      </c>
      <c r="N2947"/>
      <c r="O2947">
        <v>4.0999999999999996</v>
      </c>
      <c r="AS2947" s="7"/>
      <c r="AT2947" s="7"/>
      <c r="AU2947" s="7"/>
    </row>
    <row r="2948" spans="1:47" ht="15" x14ac:dyDescent="0.25">
      <c r="A2948" s="196">
        <v>48201540902</v>
      </c>
      <c r="B2948" s="197" t="s">
        <v>11470</v>
      </c>
      <c r="C2948" s="197">
        <v>48201</v>
      </c>
      <c r="D2948" s="197" t="s">
        <v>297</v>
      </c>
      <c r="E2948" s="197">
        <v>6</v>
      </c>
      <c r="F2948" s="197">
        <v>59788</v>
      </c>
      <c r="G2948" s="197">
        <v>43282.5</v>
      </c>
      <c r="H2948" s="197">
        <v>59289.5</v>
      </c>
      <c r="I2948" s="197">
        <v>86506</v>
      </c>
      <c r="J2948" s="197" t="s">
        <v>15103</v>
      </c>
      <c r="K2948" s="197">
        <v>13.3</v>
      </c>
      <c r="L2948" s="197" t="s">
        <v>14743</v>
      </c>
      <c r="M2948" s="197">
        <v>8.8000000000000007</v>
      </c>
      <c r="N2948"/>
      <c r="O2948">
        <v>8.8000000000000007</v>
      </c>
      <c r="AS2948" s="7"/>
      <c r="AT2948" s="7"/>
      <c r="AU2948" s="7"/>
    </row>
    <row r="2949" spans="1:47" ht="15" x14ac:dyDescent="0.25">
      <c r="A2949" s="196">
        <v>48201541001</v>
      </c>
      <c r="B2949" s="197" t="s">
        <v>11544</v>
      </c>
      <c r="C2949" s="197">
        <v>48201</v>
      </c>
      <c r="D2949" s="197" t="s">
        <v>297</v>
      </c>
      <c r="E2949" s="197">
        <v>6</v>
      </c>
      <c r="F2949" s="197">
        <v>71525</v>
      </c>
      <c r="G2949" s="197">
        <v>43282.5</v>
      </c>
      <c r="H2949" s="197">
        <v>59289.5</v>
      </c>
      <c r="I2949" s="197">
        <v>86506</v>
      </c>
      <c r="J2949" s="197" t="s">
        <v>15103</v>
      </c>
      <c r="K2949" s="197">
        <v>13.3</v>
      </c>
      <c r="L2949" s="197" t="s">
        <v>14743</v>
      </c>
      <c r="M2949" s="197">
        <v>8.4</v>
      </c>
      <c r="N2949"/>
      <c r="O2949">
        <v>8.4</v>
      </c>
      <c r="AS2949" s="7"/>
      <c r="AT2949" s="7"/>
      <c r="AU2949" s="7"/>
    </row>
    <row r="2950" spans="1:47" ht="15" x14ac:dyDescent="0.25">
      <c r="A2950" s="196">
        <v>48201541002</v>
      </c>
      <c r="B2950" s="197" t="s">
        <v>11197</v>
      </c>
      <c r="C2950" s="197">
        <v>48201</v>
      </c>
      <c r="D2950" s="197" t="s">
        <v>297</v>
      </c>
      <c r="E2950" s="197">
        <v>6</v>
      </c>
      <c r="F2950" s="197">
        <v>104741</v>
      </c>
      <c r="G2950" s="197">
        <v>43282.5</v>
      </c>
      <c r="H2950" s="197">
        <v>59289.5</v>
      </c>
      <c r="I2950" s="197">
        <v>86506</v>
      </c>
      <c r="J2950" s="197" t="s">
        <v>15101</v>
      </c>
      <c r="K2950" s="197">
        <v>13.3</v>
      </c>
      <c r="L2950" s="197" t="s">
        <v>14743</v>
      </c>
      <c r="M2950" s="197">
        <v>4.4000000000000004</v>
      </c>
      <c r="N2950"/>
      <c r="O2950">
        <v>4.4000000000000004</v>
      </c>
      <c r="AS2950" s="7"/>
      <c r="AT2950" s="7"/>
      <c r="AU2950" s="7"/>
    </row>
    <row r="2951" spans="1:47" ht="15" x14ac:dyDescent="0.25">
      <c r="A2951" s="196">
        <v>48201541003</v>
      </c>
      <c r="B2951" s="197" t="s">
        <v>11172</v>
      </c>
      <c r="C2951" s="197">
        <v>48201</v>
      </c>
      <c r="D2951" s="197" t="s">
        <v>297</v>
      </c>
      <c r="E2951" s="197">
        <v>6</v>
      </c>
      <c r="F2951" s="197">
        <v>102327</v>
      </c>
      <c r="G2951" s="197">
        <v>43282.5</v>
      </c>
      <c r="H2951" s="197">
        <v>59289.5</v>
      </c>
      <c r="I2951" s="197">
        <v>86506</v>
      </c>
      <c r="J2951" s="197" t="s">
        <v>15101</v>
      </c>
      <c r="K2951" s="197">
        <v>13.3</v>
      </c>
      <c r="L2951" s="197" t="s">
        <v>14743</v>
      </c>
      <c r="M2951" s="197">
        <v>7.1</v>
      </c>
      <c r="N2951"/>
      <c r="O2951">
        <v>7.1</v>
      </c>
      <c r="AS2951" s="7"/>
      <c r="AT2951" s="7"/>
      <c r="AU2951" s="7"/>
    </row>
    <row r="2952" spans="1:47" ht="15" x14ac:dyDescent="0.25">
      <c r="A2952" s="196">
        <v>48201541100</v>
      </c>
      <c r="B2952" s="197" t="s">
        <v>11213</v>
      </c>
      <c r="C2952" s="197">
        <v>48201</v>
      </c>
      <c r="D2952" s="197" t="s">
        <v>297</v>
      </c>
      <c r="E2952" s="197">
        <v>6</v>
      </c>
      <c r="F2952" s="197">
        <v>100989</v>
      </c>
      <c r="G2952" s="197">
        <v>43282.5</v>
      </c>
      <c r="H2952" s="197">
        <v>59289.5</v>
      </c>
      <c r="I2952" s="197">
        <v>86506</v>
      </c>
      <c r="J2952" s="197" t="s">
        <v>15101</v>
      </c>
      <c r="K2952" s="197">
        <v>13.3</v>
      </c>
      <c r="L2952" s="197" t="s">
        <v>14743</v>
      </c>
      <c r="M2952" s="197">
        <v>7.8</v>
      </c>
      <c r="N2952"/>
      <c r="O2952">
        <v>7.8</v>
      </c>
      <c r="AS2952" s="7"/>
      <c r="AT2952" s="7"/>
      <c r="AU2952" s="7"/>
    </row>
    <row r="2953" spans="1:47" ht="15" x14ac:dyDescent="0.25">
      <c r="A2953" s="196">
        <v>48201541201</v>
      </c>
      <c r="B2953" s="197" t="s">
        <v>11145</v>
      </c>
      <c r="C2953" s="197">
        <v>48201</v>
      </c>
      <c r="D2953" s="197" t="s">
        <v>297</v>
      </c>
      <c r="E2953" s="197">
        <v>6</v>
      </c>
      <c r="F2953" s="197">
        <v>102500</v>
      </c>
      <c r="G2953" s="197">
        <v>43282.5</v>
      </c>
      <c r="H2953" s="197">
        <v>59289.5</v>
      </c>
      <c r="I2953" s="197">
        <v>86506</v>
      </c>
      <c r="J2953" s="197" t="s">
        <v>15101</v>
      </c>
      <c r="K2953" s="197">
        <v>13.3</v>
      </c>
      <c r="L2953" s="197" t="s">
        <v>14743</v>
      </c>
      <c r="M2953" s="197">
        <v>5.7</v>
      </c>
      <c r="N2953"/>
      <c r="O2953">
        <v>5.7</v>
      </c>
      <c r="AS2953" s="7"/>
      <c r="AT2953" s="7"/>
      <c r="AU2953" s="7"/>
    </row>
    <row r="2954" spans="1:47" ht="15" x14ac:dyDescent="0.25">
      <c r="A2954" s="196">
        <v>48201541202</v>
      </c>
      <c r="B2954" s="197" t="s">
        <v>11280</v>
      </c>
      <c r="C2954" s="197">
        <v>48201</v>
      </c>
      <c r="D2954" s="197" t="s">
        <v>297</v>
      </c>
      <c r="E2954" s="197">
        <v>6</v>
      </c>
      <c r="F2954" s="197">
        <v>87788</v>
      </c>
      <c r="G2954" s="197">
        <v>43282.5</v>
      </c>
      <c r="H2954" s="197">
        <v>59289.5</v>
      </c>
      <c r="I2954" s="197">
        <v>86506</v>
      </c>
      <c r="J2954" s="197" t="s">
        <v>15101</v>
      </c>
      <c r="K2954" s="197">
        <v>13.3</v>
      </c>
      <c r="L2954" s="197" t="s">
        <v>14743</v>
      </c>
      <c r="M2954" s="197">
        <v>12.2</v>
      </c>
      <c r="N2954"/>
      <c r="O2954">
        <v>12.2</v>
      </c>
      <c r="AS2954" s="7"/>
      <c r="AT2954" s="7"/>
      <c r="AU2954" s="7"/>
    </row>
    <row r="2955" spans="1:47" ht="15" x14ac:dyDescent="0.25">
      <c r="A2955" s="196">
        <v>48201541203</v>
      </c>
      <c r="B2955" s="197" t="s">
        <v>11136</v>
      </c>
      <c r="C2955" s="197">
        <v>48201</v>
      </c>
      <c r="D2955" s="197" t="s">
        <v>297</v>
      </c>
      <c r="E2955" s="197">
        <v>6</v>
      </c>
      <c r="F2955" s="197">
        <v>113125</v>
      </c>
      <c r="G2955" s="197">
        <v>43282.5</v>
      </c>
      <c r="H2955" s="197">
        <v>59289.5</v>
      </c>
      <c r="I2955" s="197">
        <v>86506</v>
      </c>
      <c r="J2955" s="197" t="s">
        <v>15101</v>
      </c>
      <c r="K2955" s="197">
        <v>13.3</v>
      </c>
      <c r="L2955" s="197" t="s">
        <v>14743</v>
      </c>
      <c r="M2955" s="197">
        <v>3.5</v>
      </c>
      <c r="N2955"/>
      <c r="O2955">
        <v>3.5</v>
      </c>
      <c r="AS2955" s="7"/>
      <c r="AT2955" s="7"/>
      <c r="AU2955" s="7"/>
    </row>
    <row r="2956" spans="1:47" ht="15" x14ac:dyDescent="0.25">
      <c r="A2956" s="196">
        <v>48201541300</v>
      </c>
      <c r="B2956" s="197" t="s">
        <v>11688</v>
      </c>
      <c r="C2956" s="197">
        <v>48201</v>
      </c>
      <c r="D2956" s="197" t="s">
        <v>297</v>
      </c>
      <c r="E2956" s="197">
        <v>6</v>
      </c>
      <c r="F2956" s="197">
        <v>61853</v>
      </c>
      <c r="G2956" s="197">
        <v>43282.5</v>
      </c>
      <c r="H2956" s="197">
        <v>59289.5</v>
      </c>
      <c r="I2956" s="197">
        <v>86506</v>
      </c>
      <c r="J2956" s="197" t="s">
        <v>15103</v>
      </c>
      <c r="K2956" s="197">
        <v>13.3</v>
      </c>
      <c r="L2956" s="197" t="s">
        <v>14743</v>
      </c>
      <c r="M2956" s="197">
        <v>16.7</v>
      </c>
      <c r="N2956"/>
      <c r="O2956">
        <v>16.7</v>
      </c>
      <c r="AS2956" s="7"/>
      <c r="AT2956" s="7"/>
      <c r="AU2956" s="7"/>
    </row>
    <row r="2957" spans="1:47" ht="15" x14ac:dyDescent="0.25">
      <c r="A2957" s="196">
        <v>48201541400</v>
      </c>
      <c r="B2957" s="197" t="s">
        <v>11416</v>
      </c>
      <c r="C2957" s="197">
        <v>48201</v>
      </c>
      <c r="D2957" s="197" t="s">
        <v>297</v>
      </c>
      <c r="E2957" s="197">
        <v>6</v>
      </c>
      <c r="F2957" s="197">
        <v>74078</v>
      </c>
      <c r="G2957" s="197">
        <v>43282.5</v>
      </c>
      <c r="H2957" s="197">
        <v>59289.5</v>
      </c>
      <c r="I2957" s="197">
        <v>86506</v>
      </c>
      <c r="J2957" s="197" t="s">
        <v>15103</v>
      </c>
      <c r="K2957" s="197">
        <v>13.3</v>
      </c>
      <c r="L2957" s="197" t="s">
        <v>14743</v>
      </c>
      <c r="M2957" s="197">
        <v>10.6</v>
      </c>
      <c r="N2957"/>
      <c r="O2957">
        <v>10.6</v>
      </c>
      <c r="AS2957" s="7"/>
      <c r="AT2957" s="7"/>
      <c r="AU2957" s="7"/>
    </row>
    <row r="2958" spans="1:47" ht="15" x14ac:dyDescent="0.25">
      <c r="A2958" s="196">
        <v>48201541500</v>
      </c>
      <c r="B2958" s="197" t="s">
        <v>11363</v>
      </c>
      <c r="C2958" s="197">
        <v>48201</v>
      </c>
      <c r="D2958" s="197" t="s">
        <v>297</v>
      </c>
      <c r="E2958" s="197">
        <v>6</v>
      </c>
      <c r="F2958" s="197">
        <v>71910</v>
      </c>
      <c r="G2958" s="197">
        <v>43282.5</v>
      </c>
      <c r="H2958" s="197">
        <v>59289.5</v>
      </c>
      <c r="I2958" s="197">
        <v>86506</v>
      </c>
      <c r="J2958" s="197" t="s">
        <v>15103</v>
      </c>
      <c r="K2958" s="197">
        <v>13.3</v>
      </c>
      <c r="L2958" s="197" t="s">
        <v>14743</v>
      </c>
      <c r="M2958" s="197">
        <v>14.4</v>
      </c>
      <c r="N2958"/>
      <c r="O2958">
        <v>14.4</v>
      </c>
      <c r="AS2958" s="7"/>
      <c r="AT2958" s="7"/>
      <c r="AU2958" s="7"/>
    </row>
    <row r="2959" spans="1:47" ht="15" x14ac:dyDescent="0.25">
      <c r="A2959" s="196">
        <v>48201541601</v>
      </c>
      <c r="B2959" s="197" t="s">
        <v>11153</v>
      </c>
      <c r="C2959" s="197">
        <v>48201</v>
      </c>
      <c r="D2959" s="197" t="s">
        <v>297</v>
      </c>
      <c r="E2959" s="197">
        <v>6</v>
      </c>
      <c r="F2959" s="197">
        <v>94286</v>
      </c>
      <c r="G2959" s="197">
        <v>43282.5</v>
      </c>
      <c r="H2959" s="197">
        <v>59289.5</v>
      </c>
      <c r="I2959" s="197">
        <v>86506</v>
      </c>
      <c r="J2959" s="197" t="s">
        <v>15101</v>
      </c>
      <c r="K2959" s="197">
        <v>13.3</v>
      </c>
      <c r="L2959" s="197" t="s">
        <v>14743</v>
      </c>
      <c r="M2959" s="197">
        <v>4.5999999999999996</v>
      </c>
      <c r="N2959"/>
      <c r="O2959">
        <v>4.5999999999999996</v>
      </c>
      <c r="AS2959" s="7"/>
      <c r="AT2959" s="7"/>
      <c r="AU2959" s="7"/>
    </row>
    <row r="2960" spans="1:47" ht="15" x14ac:dyDescent="0.25">
      <c r="A2960" s="196">
        <v>48201541602</v>
      </c>
      <c r="B2960" s="197" t="s">
        <v>11583</v>
      </c>
      <c r="C2960" s="197">
        <v>48201</v>
      </c>
      <c r="D2960" s="197" t="s">
        <v>297</v>
      </c>
      <c r="E2960" s="197">
        <v>6</v>
      </c>
      <c r="F2960" s="197">
        <v>63500</v>
      </c>
      <c r="G2960" s="197">
        <v>43282.5</v>
      </c>
      <c r="H2960" s="197">
        <v>59289.5</v>
      </c>
      <c r="I2960" s="197">
        <v>86506</v>
      </c>
      <c r="J2960" s="197" t="s">
        <v>15103</v>
      </c>
      <c r="K2960" s="197">
        <v>13.3</v>
      </c>
      <c r="L2960" s="197" t="s">
        <v>14742</v>
      </c>
      <c r="M2960" s="197">
        <v>21.5</v>
      </c>
      <c r="N2960"/>
      <c r="O2960">
        <v>21.5</v>
      </c>
      <c r="AS2960" s="7"/>
      <c r="AT2960" s="7"/>
      <c r="AU2960" s="7"/>
    </row>
    <row r="2961" spans="1:47" ht="15" x14ac:dyDescent="0.25">
      <c r="A2961" s="196">
        <v>48201541700</v>
      </c>
      <c r="B2961" s="197" t="s">
        <v>11526</v>
      </c>
      <c r="C2961" s="197">
        <v>48201</v>
      </c>
      <c r="D2961" s="197" t="s">
        <v>297</v>
      </c>
      <c r="E2961" s="197">
        <v>6</v>
      </c>
      <c r="F2961" s="197">
        <v>62524</v>
      </c>
      <c r="G2961" s="197">
        <v>43282.5</v>
      </c>
      <c r="H2961" s="197">
        <v>59289.5</v>
      </c>
      <c r="I2961" s="197">
        <v>86506</v>
      </c>
      <c r="J2961" s="197" t="s">
        <v>15103</v>
      </c>
      <c r="K2961" s="197">
        <v>13.3</v>
      </c>
      <c r="L2961" s="197" t="s">
        <v>14743</v>
      </c>
      <c r="M2961" s="197">
        <v>4</v>
      </c>
      <c r="N2961"/>
      <c r="O2961">
        <v>4</v>
      </c>
      <c r="AS2961" s="7"/>
      <c r="AT2961" s="7"/>
      <c r="AU2961" s="7"/>
    </row>
    <row r="2962" spans="1:47" ht="15" x14ac:dyDescent="0.25">
      <c r="A2962" s="196">
        <v>48201541800</v>
      </c>
      <c r="B2962" s="197" t="s">
        <v>11530</v>
      </c>
      <c r="C2962" s="197">
        <v>48201</v>
      </c>
      <c r="D2962" s="197" t="s">
        <v>297</v>
      </c>
      <c r="E2962" s="197">
        <v>6</v>
      </c>
      <c r="F2962" s="197">
        <v>55608</v>
      </c>
      <c r="G2962" s="197">
        <v>43282.5</v>
      </c>
      <c r="H2962" s="197">
        <v>59289.5</v>
      </c>
      <c r="I2962" s="197">
        <v>86506</v>
      </c>
      <c r="J2962" s="197" t="s">
        <v>15102</v>
      </c>
      <c r="K2962" s="197">
        <v>13.3</v>
      </c>
      <c r="L2962" s="197" t="s">
        <v>14743</v>
      </c>
      <c r="M2962" s="197">
        <v>15.5</v>
      </c>
      <c r="N2962"/>
      <c r="O2962">
        <v>15.5</v>
      </c>
      <c r="AS2962" s="7"/>
      <c r="AT2962" s="7"/>
      <c r="AU2962" s="7"/>
    </row>
    <row r="2963" spans="1:47" ht="15" x14ac:dyDescent="0.25">
      <c r="A2963" s="196">
        <v>48201541900</v>
      </c>
      <c r="B2963" s="197" t="s">
        <v>11253</v>
      </c>
      <c r="C2963" s="197">
        <v>48201</v>
      </c>
      <c r="D2963" s="197" t="s">
        <v>297</v>
      </c>
      <c r="E2963" s="197">
        <v>6</v>
      </c>
      <c r="F2963" s="197">
        <v>76510</v>
      </c>
      <c r="G2963" s="197">
        <v>43282.5</v>
      </c>
      <c r="H2963" s="197">
        <v>59289.5</v>
      </c>
      <c r="I2963" s="197">
        <v>86506</v>
      </c>
      <c r="J2963" s="197" t="s">
        <v>15103</v>
      </c>
      <c r="K2963" s="197">
        <v>13.3</v>
      </c>
      <c r="L2963" s="197" t="s">
        <v>14743</v>
      </c>
      <c r="M2963" s="197">
        <v>7.6</v>
      </c>
      <c r="N2963"/>
      <c r="O2963">
        <v>7.6</v>
      </c>
      <c r="AS2963" s="7"/>
      <c r="AT2963" s="7"/>
      <c r="AU2963" s="7"/>
    </row>
    <row r="2964" spans="1:47" ht="15" x14ac:dyDescent="0.25">
      <c r="A2964" s="196">
        <v>48201542000</v>
      </c>
      <c r="B2964" s="197" t="s">
        <v>11345</v>
      </c>
      <c r="C2964" s="197">
        <v>48201</v>
      </c>
      <c r="D2964" s="197" t="s">
        <v>297</v>
      </c>
      <c r="E2964" s="197">
        <v>6</v>
      </c>
      <c r="F2964" s="197">
        <v>80850</v>
      </c>
      <c r="G2964" s="197">
        <v>43282.5</v>
      </c>
      <c r="H2964" s="197">
        <v>59289.5</v>
      </c>
      <c r="I2964" s="197">
        <v>86506</v>
      </c>
      <c r="J2964" s="197" t="s">
        <v>15103</v>
      </c>
      <c r="K2964" s="197">
        <v>13.3</v>
      </c>
      <c r="L2964" s="197" t="s">
        <v>14743</v>
      </c>
      <c r="M2964" s="197">
        <v>3.3</v>
      </c>
      <c r="N2964"/>
      <c r="O2964">
        <v>3.3</v>
      </c>
      <c r="AS2964" s="7"/>
      <c r="AT2964" s="7"/>
      <c r="AU2964" s="7"/>
    </row>
    <row r="2965" spans="1:47" ht="15" x14ac:dyDescent="0.25">
      <c r="A2965" s="196">
        <v>48201542101</v>
      </c>
      <c r="B2965" s="197" t="s">
        <v>11504</v>
      </c>
      <c r="C2965" s="197">
        <v>48201</v>
      </c>
      <c r="D2965" s="197" t="s">
        <v>297</v>
      </c>
      <c r="E2965" s="197">
        <v>6</v>
      </c>
      <c r="F2965" s="197">
        <v>66587</v>
      </c>
      <c r="G2965" s="197">
        <v>43282.5</v>
      </c>
      <c r="H2965" s="197">
        <v>59289.5</v>
      </c>
      <c r="I2965" s="197">
        <v>86506</v>
      </c>
      <c r="J2965" s="197" t="s">
        <v>15103</v>
      </c>
      <c r="K2965" s="197">
        <v>13.3</v>
      </c>
      <c r="L2965" s="197" t="s">
        <v>14743</v>
      </c>
      <c r="M2965" s="197">
        <v>5.9</v>
      </c>
      <c r="N2965"/>
      <c r="O2965">
        <v>5.9</v>
      </c>
      <c r="AS2965" s="7"/>
      <c r="AT2965" s="7"/>
      <c r="AU2965" s="7"/>
    </row>
    <row r="2966" spans="1:47" ht="15" x14ac:dyDescent="0.25">
      <c r="A2966" s="196">
        <v>48201542102</v>
      </c>
      <c r="B2966" s="197" t="s">
        <v>11441</v>
      </c>
      <c r="C2966" s="197">
        <v>48201</v>
      </c>
      <c r="D2966" s="197" t="s">
        <v>297</v>
      </c>
      <c r="E2966" s="197">
        <v>6</v>
      </c>
      <c r="F2966" s="197">
        <v>79424</v>
      </c>
      <c r="G2966" s="197">
        <v>43282.5</v>
      </c>
      <c r="H2966" s="197">
        <v>59289.5</v>
      </c>
      <c r="I2966" s="197">
        <v>86506</v>
      </c>
      <c r="J2966" s="197" t="s">
        <v>15103</v>
      </c>
      <c r="K2966" s="197">
        <v>13.3</v>
      </c>
      <c r="L2966" s="197" t="s">
        <v>14743</v>
      </c>
      <c r="M2966" s="197">
        <v>7.5</v>
      </c>
      <c r="N2966"/>
      <c r="O2966">
        <v>7.5</v>
      </c>
      <c r="AS2966" s="7"/>
      <c r="AT2966" s="7"/>
      <c r="AU2966" s="7"/>
    </row>
    <row r="2967" spans="1:47" ht="15" x14ac:dyDescent="0.25">
      <c r="A2967" s="196">
        <v>48201542200</v>
      </c>
      <c r="B2967" s="197" t="s">
        <v>11429</v>
      </c>
      <c r="C2967" s="197">
        <v>48201</v>
      </c>
      <c r="D2967" s="197" t="s">
        <v>297</v>
      </c>
      <c r="E2967" s="197">
        <v>6</v>
      </c>
      <c r="F2967" s="197">
        <v>78750</v>
      </c>
      <c r="G2967" s="197">
        <v>43282.5</v>
      </c>
      <c r="H2967" s="197">
        <v>59289.5</v>
      </c>
      <c r="I2967" s="197">
        <v>86506</v>
      </c>
      <c r="J2967" s="197" t="s">
        <v>15103</v>
      </c>
      <c r="K2967" s="197">
        <v>13.3</v>
      </c>
      <c r="L2967" s="197" t="s">
        <v>14743</v>
      </c>
      <c r="M2967" s="197">
        <v>6.5</v>
      </c>
      <c r="N2967"/>
      <c r="O2967">
        <v>6.5</v>
      </c>
      <c r="AS2967" s="7"/>
      <c r="AT2967" s="7"/>
      <c r="AU2967" s="7"/>
    </row>
    <row r="2968" spans="1:47" ht="15" x14ac:dyDescent="0.25">
      <c r="A2968" s="196">
        <v>48201542301</v>
      </c>
      <c r="B2968" s="197" t="s">
        <v>11349</v>
      </c>
      <c r="C2968" s="197">
        <v>48201</v>
      </c>
      <c r="D2968" s="197" t="s">
        <v>297</v>
      </c>
      <c r="E2968" s="197">
        <v>6</v>
      </c>
      <c r="F2968" s="197">
        <v>76268</v>
      </c>
      <c r="G2968" s="197">
        <v>43282.5</v>
      </c>
      <c r="H2968" s="197">
        <v>59289.5</v>
      </c>
      <c r="I2968" s="197">
        <v>86506</v>
      </c>
      <c r="J2968" s="197" t="s">
        <v>15103</v>
      </c>
      <c r="K2968" s="197">
        <v>13.3</v>
      </c>
      <c r="L2968" s="197" t="s">
        <v>14743</v>
      </c>
      <c r="M2968" s="197">
        <v>4.3</v>
      </c>
      <c r="N2968"/>
      <c r="O2968">
        <v>4.3</v>
      </c>
      <c r="AS2968" s="7"/>
      <c r="AT2968" s="7"/>
      <c r="AU2968" s="7"/>
    </row>
    <row r="2969" spans="1:47" ht="15" x14ac:dyDescent="0.25">
      <c r="A2969" s="196">
        <v>48201542302</v>
      </c>
      <c r="B2969" s="197" t="s">
        <v>11480</v>
      </c>
      <c r="C2969" s="197">
        <v>48201</v>
      </c>
      <c r="D2969" s="197" t="s">
        <v>297</v>
      </c>
      <c r="E2969" s="197">
        <v>6</v>
      </c>
      <c r="F2969" s="197">
        <v>83477</v>
      </c>
      <c r="G2969" s="197">
        <v>43282.5</v>
      </c>
      <c r="H2969" s="197">
        <v>59289.5</v>
      </c>
      <c r="I2969" s="197">
        <v>86506</v>
      </c>
      <c r="J2969" s="197" t="s">
        <v>15103</v>
      </c>
      <c r="K2969" s="197">
        <v>13.3</v>
      </c>
      <c r="L2969" s="197" t="s">
        <v>14743</v>
      </c>
      <c r="M2969" s="197">
        <v>5.7</v>
      </c>
      <c r="N2969"/>
      <c r="O2969">
        <v>5.7</v>
      </c>
      <c r="AS2969" s="7"/>
      <c r="AT2969" s="7"/>
      <c r="AU2969" s="7"/>
    </row>
    <row r="2970" spans="1:47" ht="15" x14ac:dyDescent="0.25">
      <c r="A2970" s="196">
        <v>48201542400</v>
      </c>
      <c r="B2970" s="197" t="s">
        <v>11649</v>
      </c>
      <c r="C2970" s="197">
        <v>48201</v>
      </c>
      <c r="D2970" s="197" t="s">
        <v>297</v>
      </c>
      <c r="E2970" s="197">
        <v>6</v>
      </c>
      <c r="F2970" s="197">
        <v>67166</v>
      </c>
      <c r="G2970" s="197">
        <v>43282.5</v>
      </c>
      <c r="H2970" s="197">
        <v>59289.5</v>
      </c>
      <c r="I2970" s="197">
        <v>86506</v>
      </c>
      <c r="J2970" s="197" t="s">
        <v>15103</v>
      </c>
      <c r="K2970" s="197">
        <v>13.3</v>
      </c>
      <c r="L2970" s="197" t="s">
        <v>14743</v>
      </c>
      <c r="M2970" s="197">
        <v>13.4</v>
      </c>
      <c r="N2970"/>
      <c r="O2970">
        <v>13.4</v>
      </c>
      <c r="AS2970" s="7"/>
      <c r="AT2970" s="7"/>
      <c r="AU2970" s="7"/>
    </row>
    <row r="2971" spans="1:47" ht="15" x14ac:dyDescent="0.25">
      <c r="A2971" s="196">
        <v>48201542500</v>
      </c>
      <c r="B2971" s="197" t="s">
        <v>11259</v>
      </c>
      <c r="C2971" s="197">
        <v>48201</v>
      </c>
      <c r="D2971" s="197" t="s">
        <v>297</v>
      </c>
      <c r="E2971" s="197">
        <v>6</v>
      </c>
      <c r="F2971" s="197">
        <v>76285</v>
      </c>
      <c r="G2971" s="197">
        <v>43282.5</v>
      </c>
      <c r="H2971" s="197">
        <v>59289.5</v>
      </c>
      <c r="I2971" s="197">
        <v>86506</v>
      </c>
      <c r="J2971" s="197" t="s">
        <v>15103</v>
      </c>
      <c r="K2971" s="197">
        <v>13.3</v>
      </c>
      <c r="L2971" s="197" t="s">
        <v>14743</v>
      </c>
      <c r="M2971" s="197">
        <v>4.7</v>
      </c>
      <c r="N2971"/>
      <c r="O2971">
        <v>4.7</v>
      </c>
      <c r="AS2971" s="7"/>
      <c r="AT2971" s="7"/>
      <c r="AU2971" s="7"/>
    </row>
    <row r="2972" spans="1:47" ht="15" x14ac:dyDescent="0.25">
      <c r="A2972" s="196">
        <v>48201542600</v>
      </c>
      <c r="B2972" s="197" t="s">
        <v>11203</v>
      </c>
      <c r="C2972" s="197">
        <v>48201</v>
      </c>
      <c r="D2972" s="197" t="s">
        <v>297</v>
      </c>
      <c r="E2972" s="197">
        <v>6</v>
      </c>
      <c r="F2972" s="197">
        <v>98207</v>
      </c>
      <c r="G2972" s="197">
        <v>43282.5</v>
      </c>
      <c r="H2972" s="197">
        <v>59289.5</v>
      </c>
      <c r="I2972" s="197">
        <v>86506</v>
      </c>
      <c r="J2972" s="197" t="s">
        <v>15101</v>
      </c>
      <c r="K2972" s="197">
        <v>13.3</v>
      </c>
      <c r="L2972" s="197" t="s">
        <v>14743</v>
      </c>
      <c r="M2972" s="197">
        <v>2.7</v>
      </c>
      <c r="N2972"/>
      <c r="O2972">
        <v>2.7</v>
      </c>
      <c r="AS2972" s="7"/>
      <c r="AT2972" s="7"/>
      <c r="AU2972" s="7"/>
    </row>
    <row r="2973" spans="1:47" ht="15" x14ac:dyDescent="0.25">
      <c r="A2973" s="196">
        <v>48201542700</v>
      </c>
      <c r="B2973" s="197" t="s">
        <v>11451</v>
      </c>
      <c r="C2973" s="197">
        <v>48201</v>
      </c>
      <c r="D2973" s="197" t="s">
        <v>297</v>
      </c>
      <c r="E2973" s="197">
        <v>6</v>
      </c>
      <c r="F2973" s="197">
        <v>59261</v>
      </c>
      <c r="G2973" s="197">
        <v>43282.5</v>
      </c>
      <c r="H2973" s="197">
        <v>59289.5</v>
      </c>
      <c r="I2973" s="197">
        <v>86506</v>
      </c>
      <c r="J2973" s="197" t="s">
        <v>15102</v>
      </c>
      <c r="K2973" s="197">
        <v>13.3</v>
      </c>
      <c r="L2973" s="197" t="s">
        <v>14743</v>
      </c>
      <c r="M2973" s="197">
        <v>5.6</v>
      </c>
      <c r="N2973"/>
      <c r="O2973">
        <v>5.6</v>
      </c>
      <c r="AS2973" s="7"/>
      <c r="AT2973" s="7"/>
      <c r="AU2973" s="7"/>
    </row>
    <row r="2974" spans="1:47" ht="15" x14ac:dyDescent="0.25">
      <c r="A2974" s="196">
        <v>48201542800</v>
      </c>
      <c r="B2974" s="197" t="s">
        <v>11347</v>
      </c>
      <c r="C2974" s="197">
        <v>48201</v>
      </c>
      <c r="D2974" s="197" t="s">
        <v>297</v>
      </c>
      <c r="E2974" s="197">
        <v>6</v>
      </c>
      <c r="F2974" s="197">
        <v>96792</v>
      </c>
      <c r="G2974" s="197">
        <v>43282.5</v>
      </c>
      <c r="H2974" s="197">
        <v>59289.5</v>
      </c>
      <c r="I2974" s="197">
        <v>86506</v>
      </c>
      <c r="J2974" s="197" t="s">
        <v>15101</v>
      </c>
      <c r="K2974" s="197">
        <v>13.3</v>
      </c>
      <c r="L2974" s="197" t="s">
        <v>14743</v>
      </c>
      <c r="M2974" s="197">
        <v>3.1</v>
      </c>
      <c r="N2974"/>
      <c r="O2974">
        <v>3.1</v>
      </c>
      <c r="AS2974" s="7"/>
      <c r="AT2974" s="7"/>
      <c r="AU2974" s="7"/>
    </row>
    <row r="2975" spans="1:47" ht="15" x14ac:dyDescent="0.25">
      <c r="A2975" s="196">
        <v>48201542900</v>
      </c>
      <c r="B2975" s="197" t="s">
        <v>11404</v>
      </c>
      <c r="C2975" s="197">
        <v>48201</v>
      </c>
      <c r="D2975" s="197" t="s">
        <v>297</v>
      </c>
      <c r="E2975" s="197">
        <v>6</v>
      </c>
      <c r="F2975" s="197">
        <v>100833</v>
      </c>
      <c r="G2975" s="197">
        <v>43282.5</v>
      </c>
      <c r="H2975" s="197">
        <v>59289.5</v>
      </c>
      <c r="I2975" s="197">
        <v>86506</v>
      </c>
      <c r="J2975" s="197" t="s">
        <v>15101</v>
      </c>
      <c r="K2975" s="197">
        <v>13.3</v>
      </c>
      <c r="L2975" s="197" t="s">
        <v>14743</v>
      </c>
      <c r="M2975" s="197">
        <v>7</v>
      </c>
      <c r="N2975"/>
      <c r="O2975">
        <v>7</v>
      </c>
      <c r="AS2975" s="7"/>
      <c r="AT2975" s="7"/>
      <c r="AU2975" s="7"/>
    </row>
    <row r="2976" spans="1:47" ht="15" x14ac:dyDescent="0.25">
      <c r="A2976" s="196">
        <v>48201543001</v>
      </c>
      <c r="B2976" s="197" t="s">
        <v>11178</v>
      </c>
      <c r="C2976" s="197">
        <v>48201</v>
      </c>
      <c r="D2976" s="197" t="s">
        <v>297</v>
      </c>
      <c r="E2976" s="197">
        <v>6</v>
      </c>
      <c r="F2976" s="197">
        <v>134754</v>
      </c>
      <c r="G2976" s="197">
        <v>43282.5</v>
      </c>
      <c r="H2976" s="197">
        <v>59289.5</v>
      </c>
      <c r="I2976" s="197">
        <v>86506</v>
      </c>
      <c r="J2976" s="197" t="s">
        <v>15101</v>
      </c>
      <c r="K2976" s="197">
        <v>13.3</v>
      </c>
      <c r="L2976" s="197" t="s">
        <v>14743</v>
      </c>
      <c r="M2976" s="197">
        <v>2.2000000000000002</v>
      </c>
      <c r="N2976"/>
      <c r="O2976">
        <v>2.2000000000000002</v>
      </c>
      <c r="AS2976" s="7"/>
      <c r="AT2976" s="7"/>
      <c r="AU2976" s="7"/>
    </row>
    <row r="2977" spans="1:47" ht="15" x14ac:dyDescent="0.25">
      <c r="A2977" s="196">
        <v>48201543002</v>
      </c>
      <c r="B2977" s="197" t="s">
        <v>11144</v>
      </c>
      <c r="C2977" s="197">
        <v>48201</v>
      </c>
      <c r="D2977" s="197" t="s">
        <v>297</v>
      </c>
      <c r="E2977" s="197">
        <v>6</v>
      </c>
      <c r="F2977" s="197">
        <v>125743</v>
      </c>
      <c r="G2977" s="197">
        <v>43282.5</v>
      </c>
      <c r="H2977" s="197">
        <v>59289.5</v>
      </c>
      <c r="I2977" s="197">
        <v>86506</v>
      </c>
      <c r="J2977" s="197" t="s">
        <v>15101</v>
      </c>
      <c r="K2977" s="197">
        <v>13.3</v>
      </c>
      <c r="L2977" s="197" t="s">
        <v>14743</v>
      </c>
      <c r="M2977" s="197">
        <v>4.8</v>
      </c>
      <c r="N2977"/>
      <c r="O2977">
        <v>4.8</v>
      </c>
      <c r="AS2977" s="7"/>
      <c r="AT2977" s="7"/>
      <c r="AU2977" s="7"/>
    </row>
    <row r="2978" spans="1:47" ht="15" x14ac:dyDescent="0.25">
      <c r="A2978" s="196">
        <v>48201543003</v>
      </c>
      <c r="B2978" s="197" t="s">
        <v>11473</v>
      </c>
      <c r="C2978" s="197">
        <v>48201</v>
      </c>
      <c r="D2978" s="197" t="s">
        <v>297</v>
      </c>
      <c r="E2978" s="197">
        <v>6</v>
      </c>
      <c r="F2978" s="197">
        <v>75738</v>
      </c>
      <c r="G2978" s="197">
        <v>43282.5</v>
      </c>
      <c r="H2978" s="197">
        <v>59289.5</v>
      </c>
      <c r="I2978" s="197">
        <v>86506</v>
      </c>
      <c r="J2978" s="197" t="s">
        <v>15103</v>
      </c>
      <c r="K2978" s="197">
        <v>13.3</v>
      </c>
      <c r="L2978" s="197" t="s">
        <v>14743</v>
      </c>
      <c r="M2978" s="197">
        <v>7.9</v>
      </c>
      <c r="N2978"/>
      <c r="O2978">
        <v>7.9</v>
      </c>
      <c r="AS2978" s="7"/>
      <c r="AT2978" s="7"/>
      <c r="AU2978" s="7"/>
    </row>
    <row r="2979" spans="1:47" ht="15" x14ac:dyDescent="0.25">
      <c r="A2979" s="196">
        <v>48201543100</v>
      </c>
      <c r="B2979" s="197" t="s">
        <v>11438</v>
      </c>
      <c r="C2979" s="197">
        <v>48201</v>
      </c>
      <c r="D2979" s="197" t="s">
        <v>297</v>
      </c>
      <c r="E2979" s="197">
        <v>6</v>
      </c>
      <c r="F2979" s="197">
        <v>76181</v>
      </c>
      <c r="G2979" s="197">
        <v>43282.5</v>
      </c>
      <c r="H2979" s="197">
        <v>59289.5</v>
      </c>
      <c r="I2979" s="197">
        <v>86506</v>
      </c>
      <c r="J2979" s="197" t="s">
        <v>15103</v>
      </c>
      <c r="K2979" s="197">
        <v>13.3</v>
      </c>
      <c r="L2979" s="197" t="s">
        <v>14743</v>
      </c>
      <c r="M2979" s="197">
        <v>6.3</v>
      </c>
      <c r="N2979"/>
      <c r="O2979">
        <v>6.3</v>
      </c>
      <c r="AS2979" s="7"/>
      <c r="AT2979" s="7"/>
      <c r="AU2979" s="7"/>
    </row>
    <row r="2980" spans="1:47" ht="15" x14ac:dyDescent="0.25">
      <c r="A2980" s="196">
        <v>48201543200</v>
      </c>
      <c r="B2980" s="197" t="s">
        <v>11644</v>
      </c>
      <c r="C2980" s="197">
        <v>48201</v>
      </c>
      <c r="D2980" s="197" t="s">
        <v>297</v>
      </c>
      <c r="E2980" s="197">
        <v>6</v>
      </c>
      <c r="F2980" s="197">
        <v>69385</v>
      </c>
      <c r="G2980" s="197">
        <v>43282.5</v>
      </c>
      <c r="H2980" s="197">
        <v>59289.5</v>
      </c>
      <c r="I2980" s="197">
        <v>86506</v>
      </c>
      <c r="J2980" s="197" t="s">
        <v>15103</v>
      </c>
      <c r="K2980" s="197">
        <v>13.3</v>
      </c>
      <c r="L2980" s="197" t="s">
        <v>14743</v>
      </c>
      <c r="M2980" s="197">
        <v>11.6</v>
      </c>
      <c r="N2980"/>
      <c r="O2980">
        <v>11.6</v>
      </c>
      <c r="AS2980" s="7"/>
      <c r="AT2980" s="7"/>
      <c r="AU2980" s="7"/>
    </row>
    <row r="2981" spans="1:47" ht="15" x14ac:dyDescent="0.25">
      <c r="A2981" s="196">
        <v>48201550100</v>
      </c>
      <c r="B2981" s="197" t="s">
        <v>12090</v>
      </c>
      <c r="C2981" s="197">
        <v>48201</v>
      </c>
      <c r="D2981" s="197" t="s">
        <v>297</v>
      </c>
      <c r="E2981" s="197">
        <v>6</v>
      </c>
      <c r="F2981" s="197">
        <v>26825</v>
      </c>
      <c r="G2981" s="197">
        <v>43282.5</v>
      </c>
      <c r="H2981" s="197">
        <v>59289.5</v>
      </c>
      <c r="I2981" s="197">
        <v>86506</v>
      </c>
      <c r="J2981" s="197" t="s">
        <v>15104</v>
      </c>
      <c r="K2981" s="197">
        <v>13.3</v>
      </c>
      <c r="L2981" s="197" t="s">
        <v>14742</v>
      </c>
      <c r="M2981" s="197">
        <v>43.8</v>
      </c>
      <c r="N2981"/>
      <c r="O2981">
        <v>43.8</v>
      </c>
      <c r="AS2981" s="7"/>
      <c r="AT2981" s="7"/>
      <c r="AU2981" s="7"/>
    </row>
    <row r="2982" spans="1:47" ht="15" x14ac:dyDescent="0.25">
      <c r="A2982" s="196">
        <v>48201550200</v>
      </c>
      <c r="B2982" s="197" t="s">
        <v>12061</v>
      </c>
      <c r="C2982" s="197">
        <v>48201</v>
      </c>
      <c r="D2982" s="197" t="s">
        <v>297</v>
      </c>
      <c r="E2982" s="197">
        <v>6</v>
      </c>
      <c r="F2982" s="197">
        <v>26070</v>
      </c>
      <c r="G2982" s="197">
        <v>43282.5</v>
      </c>
      <c r="H2982" s="197">
        <v>59289.5</v>
      </c>
      <c r="I2982" s="197">
        <v>86506</v>
      </c>
      <c r="J2982" s="197" t="s">
        <v>15104</v>
      </c>
      <c r="K2982" s="197">
        <v>13.3</v>
      </c>
      <c r="L2982" s="197" t="s">
        <v>14742</v>
      </c>
      <c r="M2982" s="197">
        <v>45</v>
      </c>
      <c r="N2982"/>
      <c r="O2982">
        <v>45</v>
      </c>
      <c r="AS2982" s="7"/>
      <c r="AT2982" s="7"/>
      <c r="AU2982" s="7"/>
    </row>
    <row r="2983" spans="1:47" ht="15" x14ac:dyDescent="0.25">
      <c r="A2983" s="196">
        <v>48201550301</v>
      </c>
      <c r="B2983" s="197" t="s">
        <v>11978</v>
      </c>
      <c r="C2983" s="197">
        <v>48201</v>
      </c>
      <c r="D2983" s="197" t="s">
        <v>297</v>
      </c>
      <c r="E2983" s="197">
        <v>6</v>
      </c>
      <c r="F2983" s="197">
        <v>30236</v>
      </c>
      <c r="G2983" s="197">
        <v>43282.5</v>
      </c>
      <c r="H2983" s="197">
        <v>59289.5</v>
      </c>
      <c r="I2983" s="197">
        <v>86506</v>
      </c>
      <c r="J2983" s="197" t="s">
        <v>15104</v>
      </c>
      <c r="K2983" s="197">
        <v>13.3</v>
      </c>
      <c r="L2983" s="197" t="s">
        <v>14742</v>
      </c>
      <c r="M2983" s="197">
        <v>22.9</v>
      </c>
      <c r="N2983"/>
      <c r="O2983">
        <v>22.9</v>
      </c>
      <c r="AS2983" s="7"/>
      <c r="AT2983" s="7"/>
      <c r="AU2983" s="7"/>
    </row>
    <row r="2984" spans="1:47" ht="15" x14ac:dyDescent="0.25">
      <c r="A2984" s="196">
        <v>48201550302</v>
      </c>
      <c r="B2984" s="197" t="s">
        <v>11867</v>
      </c>
      <c r="C2984" s="197">
        <v>48201</v>
      </c>
      <c r="D2984" s="197" t="s">
        <v>297</v>
      </c>
      <c r="E2984" s="197">
        <v>6</v>
      </c>
      <c r="F2984" s="197">
        <v>47829</v>
      </c>
      <c r="G2984" s="197">
        <v>43282.5</v>
      </c>
      <c r="H2984" s="197">
        <v>59289.5</v>
      </c>
      <c r="I2984" s="197">
        <v>86506</v>
      </c>
      <c r="J2984" s="197" t="s">
        <v>15102</v>
      </c>
      <c r="K2984" s="197">
        <v>13.3</v>
      </c>
      <c r="L2984" s="197" t="s">
        <v>14742</v>
      </c>
      <c r="M2984" s="197">
        <v>24.4</v>
      </c>
      <c r="N2984"/>
      <c r="O2984">
        <v>24.4</v>
      </c>
      <c r="AS2984" s="7"/>
      <c r="AT2984" s="7"/>
      <c r="AU2984" s="7"/>
    </row>
    <row r="2985" spans="1:47" ht="15" x14ac:dyDescent="0.25">
      <c r="A2985" s="196">
        <v>48201550401</v>
      </c>
      <c r="B2985" s="197" t="s">
        <v>11970</v>
      </c>
      <c r="C2985" s="197">
        <v>48201</v>
      </c>
      <c r="D2985" s="197" t="s">
        <v>297</v>
      </c>
      <c r="E2985" s="197">
        <v>6</v>
      </c>
      <c r="F2985" s="197">
        <v>50941</v>
      </c>
      <c r="G2985" s="197">
        <v>43282.5</v>
      </c>
      <c r="H2985" s="197">
        <v>59289.5</v>
      </c>
      <c r="I2985" s="197">
        <v>86506</v>
      </c>
      <c r="J2985" s="197" t="s">
        <v>15102</v>
      </c>
      <c r="K2985" s="197">
        <v>13.3</v>
      </c>
      <c r="L2985" s="197" t="s">
        <v>14743</v>
      </c>
      <c r="M2985" s="197">
        <v>17.8</v>
      </c>
      <c r="N2985"/>
      <c r="O2985">
        <v>17.8</v>
      </c>
      <c r="AS2985" s="7"/>
      <c r="AT2985" s="7"/>
      <c r="AU2985" s="7"/>
    </row>
    <row r="2986" spans="1:47" ht="15" x14ac:dyDescent="0.25">
      <c r="A2986" s="196">
        <v>48201550402</v>
      </c>
      <c r="B2986" s="197" t="s">
        <v>11518</v>
      </c>
      <c r="C2986" s="197">
        <v>48201</v>
      </c>
      <c r="D2986" s="197" t="s">
        <v>297</v>
      </c>
      <c r="E2986" s="197">
        <v>6</v>
      </c>
      <c r="F2986" s="197">
        <v>54078</v>
      </c>
      <c r="G2986" s="197">
        <v>43282.5</v>
      </c>
      <c r="H2986" s="197">
        <v>59289.5</v>
      </c>
      <c r="I2986" s="197">
        <v>86506</v>
      </c>
      <c r="J2986" s="197" t="s">
        <v>15102</v>
      </c>
      <c r="K2986" s="197">
        <v>13.3</v>
      </c>
      <c r="L2986" s="197" t="s">
        <v>14742</v>
      </c>
      <c r="M2986" s="197">
        <v>20.5</v>
      </c>
      <c r="N2986"/>
      <c r="O2986">
        <v>20.5</v>
      </c>
      <c r="AS2986" s="7"/>
      <c r="AT2986" s="7"/>
      <c r="AU2986" s="7"/>
    </row>
    <row r="2987" spans="1:47" ht="15" x14ac:dyDescent="0.25">
      <c r="A2987" s="196">
        <v>48201550500</v>
      </c>
      <c r="B2987" s="197" t="s">
        <v>11765</v>
      </c>
      <c r="C2987" s="197">
        <v>48201</v>
      </c>
      <c r="D2987" s="197" t="s">
        <v>297</v>
      </c>
      <c r="E2987" s="197">
        <v>6</v>
      </c>
      <c r="F2987" s="197">
        <v>49292</v>
      </c>
      <c r="G2987" s="197">
        <v>43282.5</v>
      </c>
      <c r="H2987" s="197">
        <v>59289.5</v>
      </c>
      <c r="I2987" s="197">
        <v>86506</v>
      </c>
      <c r="J2987" s="197" t="s">
        <v>15102</v>
      </c>
      <c r="K2987" s="197">
        <v>13.3</v>
      </c>
      <c r="L2987" s="197" t="s">
        <v>14743</v>
      </c>
      <c r="M2987" s="197">
        <v>12.3</v>
      </c>
      <c r="N2987"/>
      <c r="O2987">
        <v>12.3</v>
      </c>
      <c r="AS2987" s="7"/>
      <c r="AT2987" s="7"/>
      <c r="AU2987" s="7"/>
    </row>
    <row r="2988" spans="1:47" ht="15" x14ac:dyDescent="0.25">
      <c r="A2988" s="196">
        <v>48201550601</v>
      </c>
      <c r="B2988" s="197" t="s">
        <v>11582</v>
      </c>
      <c r="C2988" s="197">
        <v>48201</v>
      </c>
      <c r="D2988" s="197" t="s">
        <v>297</v>
      </c>
      <c r="E2988" s="197">
        <v>6</v>
      </c>
      <c r="F2988" s="197">
        <v>62045</v>
      </c>
      <c r="G2988" s="197">
        <v>43282.5</v>
      </c>
      <c r="H2988" s="197">
        <v>59289.5</v>
      </c>
      <c r="I2988" s="197">
        <v>86506</v>
      </c>
      <c r="J2988" s="197" t="s">
        <v>15103</v>
      </c>
      <c r="K2988" s="197">
        <v>13.3</v>
      </c>
      <c r="L2988" s="197" t="s">
        <v>14743</v>
      </c>
      <c r="M2988" s="197">
        <v>10.6</v>
      </c>
      <c r="N2988"/>
      <c r="O2988">
        <v>10.6</v>
      </c>
      <c r="AS2988" s="7"/>
      <c r="AT2988" s="7"/>
      <c r="AU2988" s="7"/>
    </row>
    <row r="2989" spans="1:47" ht="15" x14ac:dyDescent="0.25">
      <c r="A2989" s="196">
        <v>48201550602</v>
      </c>
      <c r="B2989" s="197" t="s">
        <v>11735</v>
      </c>
      <c r="C2989" s="197">
        <v>48201</v>
      </c>
      <c r="D2989" s="197" t="s">
        <v>297</v>
      </c>
      <c r="E2989" s="197">
        <v>6</v>
      </c>
      <c r="F2989" s="197">
        <v>69792</v>
      </c>
      <c r="G2989" s="197">
        <v>43282.5</v>
      </c>
      <c r="H2989" s="197">
        <v>59289.5</v>
      </c>
      <c r="I2989" s="197">
        <v>86506</v>
      </c>
      <c r="J2989" s="197" t="s">
        <v>15103</v>
      </c>
      <c r="K2989" s="197">
        <v>13.3</v>
      </c>
      <c r="L2989" s="197" t="s">
        <v>14743</v>
      </c>
      <c r="M2989" s="197">
        <v>12.2</v>
      </c>
      <c r="N2989"/>
      <c r="O2989">
        <v>12.2</v>
      </c>
      <c r="AS2989" s="7"/>
      <c r="AT2989" s="7"/>
      <c r="AU2989" s="7"/>
    </row>
    <row r="2990" spans="1:47" ht="15" x14ac:dyDescent="0.25">
      <c r="A2990" s="196">
        <v>48201550603</v>
      </c>
      <c r="B2990" s="197" t="s">
        <v>11677</v>
      </c>
      <c r="C2990" s="197">
        <v>48201</v>
      </c>
      <c r="D2990" s="197" t="s">
        <v>297</v>
      </c>
      <c r="E2990" s="197">
        <v>6</v>
      </c>
      <c r="F2990" s="197">
        <v>52875</v>
      </c>
      <c r="G2990" s="197">
        <v>43282.5</v>
      </c>
      <c r="H2990" s="197">
        <v>59289.5</v>
      </c>
      <c r="I2990" s="197">
        <v>86506</v>
      </c>
      <c r="J2990" s="197" t="s">
        <v>15102</v>
      </c>
      <c r="K2990" s="197">
        <v>13.3</v>
      </c>
      <c r="L2990" s="197" t="s">
        <v>14742</v>
      </c>
      <c r="M2990" s="197">
        <v>21.5</v>
      </c>
      <c r="N2990"/>
      <c r="O2990">
        <v>21.5</v>
      </c>
      <c r="AS2990" s="7"/>
      <c r="AT2990" s="7"/>
      <c r="AU2990" s="7"/>
    </row>
    <row r="2991" spans="1:47" ht="15" x14ac:dyDescent="0.25">
      <c r="A2991" s="196">
        <v>48201550700</v>
      </c>
      <c r="B2991" s="197" t="s">
        <v>11509</v>
      </c>
      <c r="C2991" s="197">
        <v>48201</v>
      </c>
      <c r="D2991" s="197" t="s">
        <v>297</v>
      </c>
      <c r="E2991" s="197">
        <v>6</v>
      </c>
      <c r="F2991" s="197">
        <v>66724</v>
      </c>
      <c r="G2991" s="197">
        <v>43282.5</v>
      </c>
      <c r="H2991" s="197">
        <v>59289.5</v>
      </c>
      <c r="I2991" s="197">
        <v>86506</v>
      </c>
      <c r="J2991" s="197" t="s">
        <v>15103</v>
      </c>
      <c r="K2991" s="197">
        <v>13.3</v>
      </c>
      <c r="L2991" s="197" t="s">
        <v>14743</v>
      </c>
      <c r="M2991" s="197">
        <v>17.399999999999999</v>
      </c>
      <c r="N2991"/>
      <c r="O2991">
        <v>17.399999999999999</v>
      </c>
      <c r="AS2991" s="7"/>
      <c r="AT2991" s="7"/>
      <c r="AU2991" s="7"/>
    </row>
    <row r="2992" spans="1:47" ht="15" x14ac:dyDescent="0.25">
      <c r="A2992" s="196">
        <v>48201550800</v>
      </c>
      <c r="B2992" s="197" t="s">
        <v>11756</v>
      </c>
      <c r="C2992" s="197">
        <v>48201</v>
      </c>
      <c r="D2992" s="197" t="s">
        <v>297</v>
      </c>
      <c r="E2992" s="197">
        <v>6</v>
      </c>
      <c r="F2992" s="197">
        <v>55604</v>
      </c>
      <c r="G2992" s="197">
        <v>43282.5</v>
      </c>
      <c r="H2992" s="197">
        <v>59289.5</v>
      </c>
      <c r="I2992" s="197">
        <v>86506</v>
      </c>
      <c r="J2992" s="197" t="s">
        <v>15102</v>
      </c>
      <c r="K2992" s="197">
        <v>13.3</v>
      </c>
      <c r="L2992" s="197" t="s">
        <v>14743</v>
      </c>
      <c r="M2992" s="197">
        <v>17.600000000000001</v>
      </c>
      <c r="N2992"/>
      <c r="O2992">
        <v>17.600000000000001</v>
      </c>
      <c r="AS2992" s="7"/>
      <c r="AT2992" s="7"/>
      <c r="AU2992" s="7"/>
    </row>
    <row r="2993" spans="1:47" ht="15" x14ac:dyDescent="0.25">
      <c r="A2993" s="196">
        <v>48201550900</v>
      </c>
      <c r="B2993" s="197" t="s">
        <v>11620</v>
      </c>
      <c r="C2993" s="197">
        <v>48201</v>
      </c>
      <c r="D2993" s="197" t="s">
        <v>297</v>
      </c>
      <c r="E2993" s="197">
        <v>6</v>
      </c>
      <c r="F2993" s="197">
        <v>53286</v>
      </c>
      <c r="G2993" s="197">
        <v>43282.5</v>
      </c>
      <c r="H2993" s="197">
        <v>59289.5</v>
      </c>
      <c r="I2993" s="197">
        <v>86506</v>
      </c>
      <c r="J2993" s="197" t="s">
        <v>15102</v>
      </c>
      <c r="K2993" s="197">
        <v>13.3</v>
      </c>
      <c r="L2993" s="197" t="s">
        <v>14743</v>
      </c>
      <c r="M2993" s="197">
        <v>12.5</v>
      </c>
      <c r="N2993"/>
      <c r="O2993">
        <v>12.5</v>
      </c>
      <c r="AS2993" s="7"/>
      <c r="AT2993" s="7"/>
      <c r="AU2993" s="7"/>
    </row>
    <row r="2994" spans="1:47" ht="15" x14ac:dyDescent="0.25">
      <c r="A2994" s="196">
        <v>48201551000</v>
      </c>
      <c r="B2994" s="197" t="s">
        <v>11744</v>
      </c>
      <c r="C2994" s="197">
        <v>48201</v>
      </c>
      <c r="D2994" s="197" t="s">
        <v>297</v>
      </c>
      <c r="E2994" s="197">
        <v>6</v>
      </c>
      <c r="F2994" s="197">
        <v>44750</v>
      </c>
      <c r="G2994" s="197">
        <v>43282.5</v>
      </c>
      <c r="H2994" s="197">
        <v>59289.5</v>
      </c>
      <c r="I2994" s="197">
        <v>86506</v>
      </c>
      <c r="J2994" s="197" t="s">
        <v>15102</v>
      </c>
      <c r="K2994" s="197">
        <v>13.3</v>
      </c>
      <c r="L2994" s="197" t="s">
        <v>14742</v>
      </c>
      <c r="M2994" s="197">
        <v>23.9</v>
      </c>
      <c r="N2994"/>
      <c r="O2994">
        <v>23.9</v>
      </c>
      <c r="AS2994" s="7"/>
      <c r="AT2994" s="7"/>
      <c r="AU2994" s="7"/>
    </row>
    <row r="2995" spans="1:47" ht="15" x14ac:dyDescent="0.25">
      <c r="A2995" s="196">
        <v>48201551100</v>
      </c>
      <c r="B2995" s="197" t="s">
        <v>11856</v>
      </c>
      <c r="C2995" s="197">
        <v>48201</v>
      </c>
      <c r="D2995" s="197" t="s">
        <v>297</v>
      </c>
      <c r="E2995" s="197">
        <v>6</v>
      </c>
      <c r="F2995" s="197">
        <v>46152</v>
      </c>
      <c r="G2995" s="197">
        <v>43282.5</v>
      </c>
      <c r="H2995" s="197">
        <v>59289.5</v>
      </c>
      <c r="I2995" s="197">
        <v>86506</v>
      </c>
      <c r="J2995" s="197" t="s">
        <v>15102</v>
      </c>
      <c r="K2995" s="197">
        <v>13.3</v>
      </c>
      <c r="L2995" s="197" t="s">
        <v>14742</v>
      </c>
      <c r="M2995" s="197">
        <v>21.6</v>
      </c>
      <c r="N2995"/>
      <c r="O2995">
        <v>21.6</v>
      </c>
      <c r="AS2995" s="7"/>
      <c r="AT2995" s="7"/>
      <c r="AU2995" s="7"/>
    </row>
    <row r="2996" spans="1:47" ht="15" x14ac:dyDescent="0.25">
      <c r="A2996" s="196">
        <v>48201551200</v>
      </c>
      <c r="B2996" s="197" t="s">
        <v>11596</v>
      </c>
      <c r="C2996" s="197">
        <v>48201</v>
      </c>
      <c r="D2996" s="197" t="s">
        <v>297</v>
      </c>
      <c r="E2996" s="197">
        <v>6</v>
      </c>
      <c r="F2996" s="197">
        <v>48273</v>
      </c>
      <c r="G2996" s="197">
        <v>43282.5</v>
      </c>
      <c r="H2996" s="197">
        <v>59289.5</v>
      </c>
      <c r="I2996" s="197">
        <v>86506</v>
      </c>
      <c r="J2996" s="197" t="s">
        <v>15102</v>
      </c>
      <c r="K2996" s="197">
        <v>13.3</v>
      </c>
      <c r="L2996" s="197" t="s">
        <v>14743</v>
      </c>
      <c r="M2996" s="197">
        <v>14.2</v>
      </c>
      <c r="N2996"/>
      <c r="O2996">
        <v>14.2</v>
      </c>
      <c r="AS2996" s="7"/>
      <c r="AT2996" s="7"/>
      <c r="AU2996" s="7"/>
    </row>
    <row r="2997" spans="1:47" ht="15" x14ac:dyDescent="0.25">
      <c r="A2997" s="196">
        <v>48201551300</v>
      </c>
      <c r="B2997" s="197" t="s">
        <v>11245</v>
      </c>
      <c r="C2997" s="197">
        <v>48201</v>
      </c>
      <c r="D2997" s="197" t="s">
        <v>297</v>
      </c>
      <c r="E2997" s="197">
        <v>6</v>
      </c>
      <c r="F2997" s="197">
        <v>75625</v>
      </c>
      <c r="G2997" s="197">
        <v>43282.5</v>
      </c>
      <c r="H2997" s="197">
        <v>59289.5</v>
      </c>
      <c r="I2997" s="197">
        <v>86506</v>
      </c>
      <c r="J2997" s="197" t="s">
        <v>15103</v>
      </c>
      <c r="K2997" s="197">
        <v>13.3</v>
      </c>
      <c r="L2997" s="197" t="s">
        <v>14743</v>
      </c>
      <c r="M2997" s="197">
        <v>5.9</v>
      </c>
      <c r="N2997"/>
      <c r="O2997">
        <v>5.9</v>
      </c>
      <c r="AS2997" s="7"/>
      <c r="AT2997" s="7"/>
      <c r="AU2997" s="7"/>
    </row>
    <row r="2998" spans="1:47" ht="15" x14ac:dyDescent="0.25">
      <c r="A2998" s="196">
        <v>48201551400</v>
      </c>
      <c r="B2998" s="197" t="s">
        <v>11557</v>
      </c>
      <c r="C2998" s="197">
        <v>48201</v>
      </c>
      <c r="D2998" s="197" t="s">
        <v>297</v>
      </c>
      <c r="E2998" s="197">
        <v>6</v>
      </c>
      <c r="F2998" s="197">
        <v>79122</v>
      </c>
      <c r="G2998" s="197">
        <v>43282.5</v>
      </c>
      <c r="H2998" s="197">
        <v>59289.5</v>
      </c>
      <c r="I2998" s="197">
        <v>86506</v>
      </c>
      <c r="J2998" s="197" t="s">
        <v>15103</v>
      </c>
      <c r="K2998" s="197">
        <v>13.3</v>
      </c>
      <c r="L2998" s="197" t="s">
        <v>14743</v>
      </c>
      <c r="M2998" s="197">
        <v>11.4</v>
      </c>
      <c r="N2998"/>
      <c r="O2998">
        <v>11.4</v>
      </c>
      <c r="AS2998" s="7"/>
      <c r="AT2998" s="7"/>
      <c r="AU2998" s="7"/>
    </row>
    <row r="2999" spans="1:47" ht="15" x14ac:dyDescent="0.25">
      <c r="A2999" s="196">
        <v>48201551500</v>
      </c>
      <c r="B2999" s="197" t="s">
        <v>11540</v>
      </c>
      <c r="C2999" s="197">
        <v>48201</v>
      </c>
      <c r="D2999" s="197" t="s">
        <v>297</v>
      </c>
      <c r="E2999" s="197">
        <v>6</v>
      </c>
      <c r="F2999" s="197">
        <v>54368</v>
      </c>
      <c r="G2999" s="197">
        <v>43282.5</v>
      </c>
      <c r="H2999" s="197">
        <v>59289.5</v>
      </c>
      <c r="I2999" s="197">
        <v>86506</v>
      </c>
      <c r="J2999" s="197" t="s">
        <v>15102</v>
      </c>
      <c r="K2999" s="197">
        <v>13.3</v>
      </c>
      <c r="L2999" s="197" t="s">
        <v>14743</v>
      </c>
      <c r="M2999" s="197">
        <v>12.2</v>
      </c>
      <c r="N2999"/>
      <c r="O2999">
        <v>12.2</v>
      </c>
      <c r="AS2999" s="7"/>
      <c r="AT2999" s="7"/>
      <c r="AU2999" s="7"/>
    </row>
    <row r="3000" spans="1:47" ht="15" x14ac:dyDescent="0.25">
      <c r="A3000" s="196">
        <v>48201551600</v>
      </c>
      <c r="B3000" s="197" t="s">
        <v>11670</v>
      </c>
      <c r="C3000" s="197">
        <v>48201</v>
      </c>
      <c r="D3000" s="197" t="s">
        <v>297</v>
      </c>
      <c r="E3000" s="197">
        <v>6</v>
      </c>
      <c r="F3000" s="197">
        <v>57500</v>
      </c>
      <c r="G3000" s="197">
        <v>43282.5</v>
      </c>
      <c r="H3000" s="197">
        <v>59289.5</v>
      </c>
      <c r="I3000" s="197">
        <v>86506</v>
      </c>
      <c r="J3000" s="197" t="s">
        <v>15102</v>
      </c>
      <c r="K3000" s="197">
        <v>13.3</v>
      </c>
      <c r="L3000" s="197" t="s">
        <v>14743</v>
      </c>
      <c r="M3000" s="197">
        <v>15.6</v>
      </c>
      <c r="N3000"/>
      <c r="O3000">
        <v>15.6</v>
      </c>
      <c r="AS3000" s="7"/>
      <c r="AT3000" s="7"/>
      <c r="AU3000" s="7"/>
    </row>
    <row r="3001" spans="1:47" ht="15" x14ac:dyDescent="0.25">
      <c r="A3001" s="196">
        <v>48201551701</v>
      </c>
      <c r="B3001" s="197" t="s">
        <v>11322</v>
      </c>
      <c r="C3001" s="197">
        <v>48201</v>
      </c>
      <c r="D3001" s="197" t="s">
        <v>297</v>
      </c>
      <c r="E3001" s="197">
        <v>6</v>
      </c>
      <c r="F3001" s="197">
        <v>69564</v>
      </c>
      <c r="G3001" s="197">
        <v>43282.5</v>
      </c>
      <c r="H3001" s="197">
        <v>59289.5</v>
      </c>
      <c r="I3001" s="197">
        <v>86506</v>
      </c>
      <c r="J3001" s="197" t="s">
        <v>15103</v>
      </c>
      <c r="K3001" s="197">
        <v>13.3</v>
      </c>
      <c r="L3001" s="197" t="s">
        <v>14743</v>
      </c>
      <c r="M3001" s="197">
        <v>8.5</v>
      </c>
      <c r="N3001"/>
      <c r="O3001">
        <v>8.5</v>
      </c>
      <c r="AS3001" s="7"/>
      <c r="AT3001" s="7"/>
      <c r="AU3001" s="7"/>
    </row>
    <row r="3002" spans="1:47" ht="15" x14ac:dyDescent="0.25">
      <c r="A3002" s="196">
        <v>48201551702</v>
      </c>
      <c r="B3002" s="197" t="s">
        <v>11107</v>
      </c>
      <c r="C3002" s="197">
        <v>48201</v>
      </c>
      <c r="D3002" s="197" t="s">
        <v>297</v>
      </c>
      <c r="E3002" s="197">
        <v>6</v>
      </c>
      <c r="F3002" s="197">
        <v>119125</v>
      </c>
      <c r="G3002" s="197">
        <v>43282.5</v>
      </c>
      <c r="H3002" s="197">
        <v>59289.5</v>
      </c>
      <c r="I3002" s="197">
        <v>86506</v>
      </c>
      <c r="J3002" s="197" t="s">
        <v>15101</v>
      </c>
      <c r="K3002" s="197">
        <v>13.3</v>
      </c>
      <c r="L3002" s="197" t="s">
        <v>14743</v>
      </c>
      <c r="M3002" s="197">
        <v>3</v>
      </c>
      <c r="N3002"/>
      <c r="O3002">
        <v>3</v>
      </c>
      <c r="AS3002" s="7"/>
      <c r="AT3002" s="7"/>
      <c r="AU3002" s="7"/>
    </row>
    <row r="3003" spans="1:47" ht="15" x14ac:dyDescent="0.25">
      <c r="A3003" s="196">
        <v>48201551703</v>
      </c>
      <c r="B3003" s="197" t="s">
        <v>11469</v>
      </c>
      <c r="C3003" s="197">
        <v>48201</v>
      </c>
      <c r="D3003" s="197" t="s">
        <v>297</v>
      </c>
      <c r="E3003" s="197">
        <v>6</v>
      </c>
      <c r="F3003" s="197">
        <v>86815</v>
      </c>
      <c r="G3003" s="197">
        <v>43282.5</v>
      </c>
      <c r="H3003" s="197">
        <v>59289.5</v>
      </c>
      <c r="I3003" s="197">
        <v>86506</v>
      </c>
      <c r="J3003" s="197" t="s">
        <v>15101</v>
      </c>
      <c r="K3003" s="197">
        <v>13.3</v>
      </c>
      <c r="L3003" s="197" t="s">
        <v>14743</v>
      </c>
      <c r="M3003" s="197">
        <v>11.8</v>
      </c>
      <c r="N3003"/>
      <c r="O3003">
        <v>11.8</v>
      </c>
      <c r="AS3003" s="7"/>
      <c r="AT3003" s="7"/>
      <c r="AU3003" s="7"/>
    </row>
    <row r="3004" spans="1:47" ht="15" x14ac:dyDescent="0.25">
      <c r="A3004" s="196">
        <v>48201551800</v>
      </c>
      <c r="B3004" s="197" t="s">
        <v>11180</v>
      </c>
      <c r="C3004" s="197">
        <v>48201</v>
      </c>
      <c r="D3004" s="197" t="s">
        <v>297</v>
      </c>
      <c r="E3004" s="197">
        <v>6</v>
      </c>
      <c r="F3004" s="197">
        <v>115726</v>
      </c>
      <c r="G3004" s="197">
        <v>43282.5</v>
      </c>
      <c r="H3004" s="197">
        <v>59289.5</v>
      </c>
      <c r="I3004" s="197">
        <v>86506</v>
      </c>
      <c r="J3004" s="197" t="s">
        <v>15101</v>
      </c>
      <c r="K3004" s="197">
        <v>13.3</v>
      </c>
      <c r="L3004" s="197" t="s">
        <v>14743</v>
      </c>
      <c r="M3004" s="197">
        <v>3.9</v>
      </c>
      <c r="N3004"/>
      <c r="O3004">
        <v>3.9</v>
      </c>
      <c r="AS3004" s="7"/>
      <c r="AT3004" s="7"/>
      <c r="AU3004" s="7"/>
    </row>
    <row r="3005" spans="1:47" ht="15" x14ac:dyDescent="0.25">
      <c r="A3005" s="196">
        <v>48201551900</v>
      </c>
      <c r="B3005" s="197" t="s">
        <v>11853</v>
      </c>
      <c r="C3005" s="197">
        <v>48201</v>
      </c>
      <c r="D3005" s="197" t="s">
        <v>297</v>
      </c>
      <c r="E3005" s="197">
        <v>6</v>
      </c>
      <c r="F3005" s="197">
        <v>43346</v>
      </c>
      <c r="G3005" s="197">
        <v>43282.5</v>
      </c>
      <c r="H3005" s="197">
        <v>59289.5</v>
      </c>
      <c r="I3005" s="197">
        <v>86506</v>
      </c>
      <c r="J3005" s="197" t="s">
        <v>15102</v>
      </c>
      <c r="K3005" s="197">
        <v>13.3</v>
      </c>
      <c r="L3005" s="197" t="s">
        <v>14743</v>
      </c>
      <c r="M3005" s="197">
        <v>18.8</v>
      </c>
      <c r="N3005"/>
      <c r="O3005">
        <v>18.8</v>
      </c>
      <c r="AS3005" s="7"/>
      <c r="AT3005" s="7"/>
      <c r="AU3005" s="7"/>
    </row>
    <row r="3006" spans="1:47" ht="15" x14ac:dyDescent="0.25">
      <c r="A3006" s="196">
        <v>48201552001</v>
      </c>
      <c r="B3006" s="197" t="s">
        <v>11553</v>
      </c>
      <c r="C3006" s="197">
        <v>48201</v>
      </c>
      <c r="D3006" s="197" t="s">
        <v>297</v>
      </c>
      <c r="E3006" s="197">
        <v>6</v>
      </c>
      <c r="F3006" s="197">
        <v>62167</v>
      </c>
      <c r="G3006" s="197">
        <v>43282.5</v>
      </c>
      <c r="H3006" s="197">
        <v>59289.5</v>
      </c>
      <c r="I3006" s="197">
        <v>86506</v>
      </c>
      <c r="J3006" s="197" t="s">
        <v>15103</v>
      </c>
      <c r="K3006" s="197">
        <v>13.3</v>
      </c>
      <c r="L3006" s="197" t="s">
        <v>14743</v>
      </c>
      <c r="M3006" s="197">
        <v>15.1</v>
      </c>
      <c r="N3006"/>
      <c r="O3006">
        <v>15.1</v>
      </c>
      <c r="AS3006" s="7"/>
      <c r="AT3006" s="7"/>
      <c r="AU3006" s="7"/>
    </row>
    <row r="3007" spans="1:47" ht="15" x14ac:dyDescent="0.25">
      <c r="A3007" s="196">
        <v>48201552002</v>
      </c>
      <c r="B3007" s="197" t="s">
        <v>11360</v>
      </c>
      <c r="C3007" s="197">
        <v>48201</v>
      </c>
      <c r="D3007" s="197" t="s">
        <v>297</v>
      </c>
      <c r="E3007" s="197">
        <v>6</v>
      </c>
      <c r="F3007" s="197">
        <v>70833</v>
      </c>
      <c r="G3007" s="197">
        <v>43282.5</v>
      </c>
      <c r="H3007" s="197">
        <v>59289.5</v>
      </c>
      <c r="I3007" s="197">
        <v>86506</v>
      </c>
      <c r="J3007" s="197" t="s">
        <v>15103</v>
      </c>
      <c r="K3007" s="197">
        <v>13.3</v>
      </c>
      <c r="L3007" s="197" t="s">
        <v>14743</v>
      </c>
      <c r="M3007" s="197">
        <v>1.1000000000000001</v>
      </c>
      <c r="N3007"/>
      <c r="O3007">
        <v>1.1000000000000001</v>
      </c>
      <c r="AS3007" s="7"/>
      <c r="AT3007" s="7"/>
      <c r="AU3007" s="7"/>
    </row>
    <row r="3008" spans="1:47" ht="15" x14ac:dyDescent="0.25">
      <c r="A3008" s="196">
        <v>48201552101</v>
      </c>
      <c r="B3008" s="197" t="s">
        <v>11569</v>
      </c>
      <c r="C3008" s="197">
        <v>48201</v>
      </c>
      <c r="D3008" s="197" t="s">
        <v>297</v>
      </c>
      <c r="E3008" s="197">
        <v>6</v>
      </c>
      <c r="F3008" s="197">
        <v>74352</v>
      </c>
      <c r="G3008" s="197">
        <v>43282.5</v>
      </c>
      <c r="H3008" s="197">
        <v>59289.5</v>
      </c>
      <c r="I3008" s="197">
        <v>86506</v>
      </c>
      <c r="J3008" s="197" t="s">
        <v>15103</v>
      </c>
      <c r="K3008" s="197">
        <v>13.3</v>
      </c>
      <c r="L3008" s="197" t="s">
        <v>14743</v>
      </c>
      <c r="M3008" s="197">
        <v>8.6999999999999993</v>
      </c>
      <c r="N3008"/>
      <c r="O3008">
        <v>8.6999999999999993</v>
      </c>
      <c r="AS3008" s="7"/>
      <c r="AT3008" s="7"/>
      <c r="AU3008" s="7"/>
    </row>
    <row r="3009" spans="1:47" ht="15" x14ac:dyDescent="0.25">
      <c r="A3009" s="196">
        <v>48201552102</v>
      </c>
      <c r="B3009" s="197" t="s">
        <v>11211</v>
      </c>
      <c r="C3009" s="197">
        <v>48201</v>
      </c>
      <c r="D3009" s="197" t="s">
        <v>297</v>
      </c>
      <c r="E3009" s="197">
        <v>6</v>
      </c>
      <c r="F3009" s="197">
        <v>74809</v>
      </c>
      <c r="G3009" s="197">
        <v>43282.5</v>
      </c>
      <c r="H3009" s="197">
        <v>59289.5</v>
      </c>
      <c r="I3009" s="197">
        <v>86506</v>
      </c>
      <c r="J3009" s="197" t="s">
        <v>15103</v>
      </c>
      <c r="K3009" s="197">
        <v>13.3</v>
      </c>
      <c r="L3009" s="197" t="s">
        <v>14743</v>
      </c>
      <c r="M3009" s="197">
        <v>1.1000000000000001</v>
      </c>
      <c r="N3009"/>
      <c r="O3009">
        <v>1.1000000000000001</v>
      </c>
      <c r="AS3009" s="7"/>
      <c r="AT3009" s="7"/>
      <c r="AU3009" s="7"/>
    </row>
    <row r="3010" spans="1:47" ht="15" x14ac:dyDescent="0.25">
      <c r="A3010" s="196">
        <v>48201552103</v>
      </c>
      <c r="B3010" s="197" t="s">
        <v>11613</v>
      </c>
      <c r="C3010" s="197">
        <v>48201</v>
      </c>
      <c r="D3010" s="197" t="s">
        <v>297</v>
      </c>
      <c r="E3010" s="197">
        <v>6</v>
      </c>
      <c r="F3010" s="197">
        <v>58938</v>
      </c>
      <c r="G3010" s="197">
        <v>43282.5</v>
      </c>
      <c r="H3010" s="197">
        <v>59289.5</v>
      </c>
      <c r="I3010" s="197">
        <v>86506</v>
      </c>
      <c r="J3010" s="197" t="s">
        <v>15102</v>
      </c>
      <c r="K3010" s="197">
        <v>13.3</v>
      </c>
      <c r="L3010" s="197" t="s">
        <v>14743</v>
      </c>
      <c r="M3010" s="197">
        <v>6</v>
      </c>
      <c r="N3010"/>
      <c r="O3010">
        <v>6</v>
      </c>
      <c r="AS3010" s="7"/>
      <c r="AT3010" s="7"/>
      <c r="AU3010" s="7"/>
    </row>
    <row r="3011" spans="1:47" ht="15" x14ac:dyDescent="0.25">
      <c r="A3011" s="196">
        <v>48201552200</v>
      </c>
      <c r="B3011" s="197" t="s">
        <v>11532</v>
      </c>
      <c r="C3011" s="197">
        <v>48201</v>
      </c>
      <c r="D3011" s="197" t="s">
        <v>297</v>
      </c>
      <c r="E3011" s="197">
        <v>6</v>
      </c>
      <c r="F3011" s="197">
        <v>52330</v>
      </c>
      <c r="G3011" s="197">
        <v>43282.5</v>
      </c>
      <c r="H3011" s="197">
        <v>59289.5</v>
      </c>
      <c r="I3011" s="197">
        <v>86506</v>
      </c>
      <c r="J3011" s="197" t="s">
        <v>15102</v>
      </c>
      <c r="K3011" s="197">
        <v>13.3</v>
      </c>
      <c r="L3011" s="197" t="s">
        <v>14743</v>
      </c>
      <c r="M3011" s="197">
        <v>13.2</v>
      </c>
      <c r="N3011"/>
      <c r="O3011">
        <v>13.2</v>
      </c>
      <c r="AS3011" s="7"/>
      <c r="AT3011" s="7"/>
      <c r="AU3011" s="7"/>
    </row>
    <row r="3012" spans="1:47" ht="15" x14ac:dyDescent="0.25">
      <c r="A3012" s="196">
        <v>48201552301</v>
      </c>
      <c r="B3012" s="197" t="s">
        <v>11434</v>
      </c>
      <c r="C3012" s="197">
        <v>48201</v>
      </c>
      <c r="D3012" s="197" t="s">
        <v>297</v>
      </c>
      <c r="E3012" s="197">
        <v>6</v>
      </c>
      <c r="F3012" s="197">
        <v>78047</v>
      </c>
      <c r="G3012" s="197">
        <v>43282.5</v>
      </c>
      <c r="H3012" s="197">
        <v>59289.5</v>
      </c>
      <c r="I3012" s="197">
        <v>86506</v>
      </c>
      <c r="J3012" s="197" t="s">
        <v>15103</v>
      </c>
      <c r="K3012" s="197">
        <v>13.3</v>
      </c>
      <c r="L3012" s="197" t="s">
        <v>14743</v>
      </c>
      <c r="M3012" s="197">
        <v>4.8</v>
      </c>
      <c r="N3012"/>
      <c r="O3012">
        <v>4.8</v>
      </c>
      <c r="AS3012" s="7"/>
      <c r="AT3012" s="7"/>
      <c r="AU3012" s="7"/>
    </row>
    <row r="3013" spans="1:47" ht="15" x14ac:dyDescent="0.25">
      <c r="A3013" s="196">
        <v>48201552302</v>
      </c>
      <c r="B3013" s="197" t="s">
        <v>11639</v>
      </c>
      <c r="C3013" s="197">
        <v>48201</v>
      </c>
      <c r="D3013" s="197" t="s">
        <v>297</v>
      </c>
      <c r="E3013" s="197">
        <v>6</v>
      </c>
      <c r="F3013" s="197">
        <v>65756</v>
      </c>
      <c r="G3013" s="197">
        <v>43282.5</v>
      </c>
      <c r="H3013" s="197">
        <v>59289.5</v>
      </c>
      <c r="I3013" s="197">
        <v>86506</v>
      </c>
      <c r="J3013" s="197" t="s">
        <v>15103</v>
      </c>
      <c r="K3013" s="197">
        <v>13.3</v>
      </c>
      <c r="L3013" s="197" t="s">
        <v>14743</v>
      </c>
      <c r="M3013" s="197">
        <v>9.1999999999999993</v>
      </c>
      <c r="N3013"/>
      <c r="O3013">
        <v>9.1999999999999993</v>
      </c>
      <c r="AS3013" s="7"/>
      <c r="AT3013" s="7"/>
      <c r="AU3013" s="7"/>
    </row>
    <row r="3014" spans="1:47" ht="15" x14ac:dyDescent="0.25">
      <c r="A3014" s="196">
        <v>48201552400</v>
      </c>
      <c r="B3014" s="197" t="s">
        <v>11683</v>
      </c>
      <c r="C3014" s="197">
        <v>48201</v>
      </c>
      <c r="D3014" s="197" t="s">
        <v>297</v>
      </c>
      <c r="E3014" s="197">
        <v>6</v>
      </c>
      <c r="F3014" s="197">
        <v>54159</v>
      </c>
      <c r="G3014" s="197">
        <v>43282.5</v>
      </c>
      <c r="H3014" s="197">
        <v>59289.5</v>
      </c>
      <c r="I3014" s="197">
        <v>86506</v>
      </c>
      <c r="J3014" s="197" t="s">
        <v>15102</v>
      </c>
      <c r="K3014" s="197">
        <v>13.3</v>
      </c>
      <c r="L3014" s="197" t="s">
        <v>14743</v>
      </c>
      <c r="M3014" s="197">
        <v>6.1</v>
      </c>
      <c r="N3014"/>
      <c r="O3014">
        <v>6.1</v>
      </c>
      <c r="AS3014" s="7"/>
      <c r="AT3014" s="7"/>
      <c r="AU3014" s="7"/>
    </row>
    <row r="3015" spans="1:47" ht="15" x14ac:dyDescent="0.25">
      <c r="A3015" s="196">
        <v>48201552500</v>
      </c>
      <c r="B3015" s="197" t="s">
        <v>11411</v>
      </c>
      <c r="C3015" s="197">
        <v>48201</v>
      </c>
      <c r="D3015" s="197" t="s">
        <v>297</v>
      </c>
      <c r="E3015" s="197">
        <v>6</v>
      </c>
      <c r="F3015" s="197">
        <v>63906</v>
      </c>
      <c r="G3015" s="197">
        <v>43282.5</v>
      </c>
      <c r="H3015" s="197">
        <v>59289.5</v>
      </c>
      <c r="I3015" s="197">
        <v>86506</v>
      </c>
      <c r="J3015" s="197" t="s">
        <v>15103</v>
      </c>
      <c r="K3015" s="197">
        <v>13.3</v>
      </c>
      <c r="L3015" s="197" t="s">
        <v>14743</v>
      </c>
      <c r="M3015" s="197">
        <v>10.7</v>
      </c>
      <c r="N3015"/>
      <c r="O3015">
        <v>10.7</v>
      </c>
      <c r="AS3015" s="7"/>
      <c r="AT3015" s="7"/>
      <c r="AU3015" s="7"/>
    </row>
    <row r="3016" spans="1:47" ht="15" x14ac:dyDescent="0.25">
      <c r="A3016" s="196">
        <v>48201552601</v>
      </c>
      <c r="B3016" s="197" t="s">
        <v>11912</v>
      </c>
      <c r="C3016" s="197">
        <v>48201</v>
      </c>
      <c r="D3016" s="197" t="s">
        <v>297</v>
      </c>
      <c r="E3016" s="197">
        <v>6</v>
      </c>
      <c r="F3016" s="197">
        <v>37205</v>
      </c>
      <c r="G3016" s="197">
        <v>43282.5</v>
      </c>
      <c r="H3016" s="197">
        <v>59289.5</v>
      </c>
      <c r="I3016" s="197">
        <v>86506</v>
      </c>
      <c r="J3016" s="197" t="s">
        <v>15104</v>
      </c>
      <c r="K3016" s="197">
        <v>13.3</v>
      </c>
      <c r="L3016" s="197" t="s">
        <v>14742</v>
      </c>
      <c r="M3016" s="197">
        <v>22.4</v>
      </c>
      <c r="N3016"/>
      <c r="O3016">
        <v>22.4</v>
      </c>
      <c r="AS3016" s="7"/>
      <c r="AT3016" s="7"/>
      <c r="AU3016" s="7"/>
    </row>
    <row r="3017" spans="1:47" ht="15" x14ac:dyDescent="0.25">
      <c r="A3017" s="196">
        <v>48201552602</v>
      </c>
      <c r="B3017" s="197" t="s">
        <v>11342</v>
      </c>
      <c r="C3017" s="197">
        <v>48201</v>
      </c>
      <c r="D3017" s="197" t="s">
        <v>297</v>
      </c>
      <c r="E3017" s="197">
        <v>6</v>
      </c>
      <c r="F3017" s="197">
        <v>72763</v>
      </c>
      <c r="G3017" s="197">
        <v>43282.5</v>
      </c>
      <c r="H3017" s="197">
        <v>59289.5</v>
      </c>
      <c r="I3017" s="197">
        <v>86506</v>
      </c>
      <c r="J3017" s="197" t="s">
        <v>15103</v>
      </c>
      <c r="K3017" s="197">
        <v>13.3</v>
      </c>
      <c r="L3017" s="197" t="s">
        <v>14743</v>
      </c>
      <c r="M3017" s="197">
        <v>6</v>
      </c>
      <c r="N3017"/>
      <c r="O3017">
        <v>6</v>
      </c>
      <c r="AS3017" s="7"/>
      <c r="AT3017" s="7"/>
      <c r="AU3017" s="7"/>
    </row>
    <row r="3018" spans="1:47" ht="15" x14ac:dyDescent="0.25">
      <c r="A3018" s="196">
        <v>48201552700</v>
      </c>
      <c r="B3018" s="197" t="s">
        <v>11484</v>
      </c>
      <c r="C3018" s="197">
        <v>48201</v>
      </c>
      <c r="D3018" s="197" t="s">
        <v>297</v>
      </c>
      <c r="E3018" s="197">
        <v>6</v>
      </c>
      <c r="F3018" s="197">
        <v>56375</v>
      </c>
      <c r="G3018" s="197">
        <v>43282.5</v>
      </c>
      <c r="H3018" s="197">
        <v>59289.5</v>
      </c>
      <c r="I3018" s="197">
        <v>86506</v>
      </c>
      <c r="J3018" s="197" t="s">
        <v>15102</v>
      </c>
      <c r="K3018" s="197">
        <v>13.3</v>
      </c>
      <c r="L3018" s="197" t="s">
        <v>14743</v>
      </c>
      <c r="M3018" s="197">
        <v>10.7</v>
      </c>
      <c r="N3018"/>
      <c r="O3018">
        <v>10.7</v>
      </c>
      <c r="AS3018" s="7"/>
      <c r="AT3018" s="7"/>
      <c r="AU3018" s="7"/>
    </row>
    <row r="3019" spans="1:47" ht="15" x14ac:dyDescent="0.25">
      <c r="A3019" s="196">
        <v>48201552800</v>
      </c>
      <c r="B3019" s="197" t="s">
        <v>11327</v>
      </c>
      <c r="C3019" s="197">
        <v>48201</v>
      </c>
      <c r="D3019" s="197" t="s">
        <v>297</v>
      </c>
      <c r="E3019" s="197">
        <v>6</v>
      </c>
      <c r="F3019" s="197">
        <v>75156</v>
      </c>
      <c r="G3019" s="197">
        <v>43282.5</v>
      </c>
      <c r="H3019" s="197">
        <v>59289.5</v>
      </c>
      <c r="I3019" s="197">
        <v>86506</v>
      </c>
      <c r="J3019" s="197" t="s">
        <v>15103</v>
      </c>
      <c r="K3019" s="197">
        <v>13.3</v>
      </c>
      <c r="L3019" s="197" t="s">
        <v>14743</v>
      </c>
      <c r="M3019" s="197">
        <v>3.2</v>
      </c>
      <c r="N3019"/>
      <c r="O3019">
        <v>3.2</v>
      </c>
      <c r="AS3019" s="7"/>
      <c r="AT3019" s="7"/>
      <c r="AU3019" s="7"/>
    </row>
    <row r="3020" spans="1:47" ht="15" x14ac:dyDescent="0.25">
      <c r="A3020" s="196">
        <v>48201552900</v>
      </c>
      <c r="B3020" s="197" t="s">
        <v>11533</v>
      </c>
      <c r="C3020" s="197">
        <v>48201</v>
      </c>
      <c r="D3020" s="197" t="s">
        <v>297</v>
      </c>
      <c r="E3020" s="197">
        <v>6</v>
      </c>
      <c r="F3020" s="197">
        <v>61406</v>
      </c>
      <c r="G3020" s="197">
        <v>43282.5</v>
      </c>
      <c r="H3020" s="197">
        <v>59289.5</v>
      </c>
      <c r="I3020" s="197">
        <v>86506</v>
      </c>
      <c r="J3020" s="197" t="s">
        <v>15103</v>
      </c>
      <c r="K3020" s="197">
        <v>13.3</v>
      </c>
      <c r="L3020" s="197" t="s">
        <v>14743</v>
      </c>
      <c r="M3020" s="197">
        <v>12.7</v>
      </c>
      <c r="N3020"/>
      <c r="O3020">
        <v>12.7</v>
      </c>
      <c r="AS3020" s="7"/>
      <c r="AT3020" s="7"/>
      <c r="AU3020" s="7"/>
    </row>
    <row r="3021" spans="1:47" ht="15" x14ac:dyDescent="0.25">
      <c r="A3021" s="196">
        <v>48201553001</v>
      </c>
      <c r="B3021" s="197" t="s">
        <v>11338</v>
      </c>
      <c r="C3021" s="197">
        <v>48201</v>
      </c>
      <c r="D3021" s="197" t="s">
        <v>297</v>
      </c>
      <c r="E3021" s="197">
        <v>6</v>
      </c>
      <c r="F3021" s="197">
        <v>82917</v>
      </c>
      <c r="G3021" s="197">
        <v>43282.5</v>
      </c>
      <c r="H3021" s="197">
        <v>59289.5</v>
      </c>
      <c r="I3021" s="197">
        <v>86506</v>
      </c>
      <c r="J3021" s="197" t="s">
        <v>15103</v>
      </c>
      <c r="K3021" s="197">
        <v>13.3</v>
      </c>
      <c r="L3021" s="197" t="s">
        <v>14743</v>
      </c>
      <c r="M3021" s="197">
        <v>9.6</v>
      </c>
      <c r="N3021"/>
      <c r="O3021">
        <v>9.6</v>
      </c>
      <c r="AS3021" s="7"/>
      <c r="AT3021" s="7"/>
      <c r="AU3021" s="7"/>
    </row>
    <row r="3022" spans="1:47" ht="15" x14ac:dyDescent="0.25">
      <c r="A3022" s="196">
        <v>48201553002</v>
      </c>
      <c r="B3022" s="197" t="s">
        <v>11321</v>
      </c>
      <c r="C3022" s="197">
        <v>48201</v>
      </c>
      <c r="D3022" s="197" t="s">
        <v>297</v>
      </c>
      <c r="E3022" s="197">
        <v>6</v>
      </c>
      <c r="F3022" s="197">
        <v>90000</v>
      </c>
      <c r="G3022" s="197">
        <v>43282.5</v>
      </c>
      <c r="H3022" s="197">
        <v>59289.5</v>
      </c>
      <c r="I3022" s="197">
        <v>86506</v>
      </c>
      <c r="J3022" s="197" t="s">
        <v>15101</v>
      </c>
      <c r="K3022" s="197">
        <v>13.3</v>
      </c>
      <c r="L3022" s="197" t="s">
        <v>14743</v>
      </c>
      <c r="M3022" s="197">
        <v>10.5</v>
      </c>
      <c r="N3022"/>
      <c r="O3022">
        <v>10.5</v>
      </c>
      <c r="AS3022" s="7"/>
      <c r="AT3022" s="7"/>
      <c r="AU3022" s="7"/>
    </row>
    <row r="3023" spans="1:47" ht="15" x14ac:dyDescent="0.25">
      <c r="A3023" s="196">
        <v>48201553100</v>
      </c>
      <c r="B3023" s="197" t="s">
        <v>11482</v>
      </c>
      <c r="C3023" s="197">
        <v>48201</v>
      </c>
      <c r="D3023" s="197" t="s">
        <v>297</v>
      </c>
      <c r="E3023" s="197">
        <v>6</v>
      </c>
      <c r="F3023" s="197">
        <v>65352</v>
      </c>
      <c r="G3023" s="197">
        <v>43282.5</v>
      </c>
      <c r="H3023" s="197">
        <v>59289.5</v>
      </c>
      <c r="I3023" s="197">
        <v>86506</v>
      </c>
      <c r="J3023" s="197" t="s">
        <v>15103</v>
      </c>
      <c r="K3023" s="197">
        <v>13.3</v>
      </c>
      <c r="L3023" s="197" t="s">
        <v>14743</v>
      </c>
      <c r="M3023" s="197">
        <v>11.2</v>
      </c>
      <c r="N3023"/>
      <c r="O3023">
        <v>11.2</v>
      </c>
      <c r="AS3023" s="7"/>
      <c r="AT3023" s="7"/>
      <c r="AU3023" s="7"/>
    </row>
    <row r="3024" spans="1:47" ht="15" x14ac:dyDescent="0.25">
      <c r="A3024" s="196">
        <v>48201553200</v>
      </c>
      <c r="B3024" s="197" t="s">
        <v>11930</v>
      </c>
      <c r="C3024" s="197">
        <v>48201</v>
      </c>
      <c r="D3024" s="197" t="s">
        <v>297</v>
      </c>
      <c r="E3024" s="197">
        <v>6</v>
      </c>
      <c r="F3024" s="197">
        <v>41089</v>
      </c>
      <c r="G3024" s="197">
        <v>43282.5</v>
      </c>
      <c r="H3024" s="197">
        <v>59289.5</v>
      </c>
      <c r="I3024" s="197">
        <v>86506</v>
      </c>
      <c r="J3024" s="197" t="s">
        <v>15104</v>
      </c>
      <c r="K3024" s="197">
        <v>13.3</v>
      </c>
      <c r="L3024" s="197" t="s">
        <v>14742</v>
      </c>
      <c r="M3024" s="197">
        <v>20.7</v>
      </c>
      <c r="N3024"/>
      <c r="O3024">
        <v>20.7</v>
      </c>
      <c r="AS3024" s="7"/>
      <c r="AT3024" s="7"/>
      <c r="AU3024" s="7"/>
    </row>
    <row r="3025" spans="1:47" ht="15" x14ac:dyDescent="0.25">
      <c r="A3025" s="196">
        <v>48201553300</v>
      </c>
      <c r="B3025" s="197" t="s">
        <v>11972</v>
      </c>
      <c r="C3025" s="197">
        <v>48201</v>
      </c>
      <c r="D3025" s="197" t="s">
        <v>297</v>
      </c>
      <c r="E3025" s="197">
        <v>6</v>
      </c>
      <c r="F3025" s="197">
        <v>31896</v>
      </c>
      <c r="G3025" s="197">
        <v>43282.5</v>
      </c>
      <c r="H3025" s="197">
        <v>59289.5</v>
      </c>
      <c r="I3025" s="197">
        <v>86506</v>
      </c>
      <c r="J3025" s="197" t="s">
        <v>15104</v>
      </c>
      <c r="K3025" s="197">
        <v>13.3</v>
      </c>
      <c r="L3025" s="197" t="s">
        <v>14742</v>
      </c>
      <c r="M3025" s="197">
        <v>25.1</v>
      </c>
      <c r="N3025"/>
      <c r="O3025">
        <v>25.1</v>
      </c>
      <c r="AS3025" s="7"/>
      <c r="AT3025" s="7"/>
      <c r="AU3025" s="7"/>
    </row>
    <row r="3026" spans="1:47" ht="15" x14ac:dyDescent="0.25">
      <c r="A3026" s="196">
        <v>48201553401</v>
      </c>
      <c r="B3026" s="197" t="s">
        <v>11223</v>
      </c>
      <c r="C3026" s="197">
        <v>48201</v>
      </c>
      <c r="D3026" s="197" t="s">
        <v>297</v>
      </c>
      <c r="E3026" s="197">
        <v>6</v>
      </c>
      <c r="F3026" s="197">
        <v>113750</v>
      </c>
      <c r="G3026" s="197">
        <v>43282.5</v>
      </c>
      <c r="H3026" s="197">
        <v>59289.5</v>
      </c>
      <c r="I3026" s="197">
        <v>86506</v>
      </c>
      <c r="J3026" s="197" t="s">
        <v>15101</v>
      </c>
      <c r="K3026" s="197">
        <v>13.3</v>
      </c>
      <c r="L3026" s="197" t="s">
        <v>14743</v>
      </c>
      <c r="M3026" s="197">
        <v>3.3</v>
      </c>
      <c r="N3026"/>
      <c r="O3026">
        <v>3.3</v>
      </c>
      <c r="AS3026" s="7"/>
      <c r="AT3026" s="7"/>
      <c r="AU3026" s="7"/>
    </row>
    <row r="3027" spans="1:47" ht="15" x14ac:dyDescent="0.25">
      <c r="A3027" s="196">
        <v>48201553402</v>
      </c>
      <c r="B3027" s="197" t="s">
        <v>11219</v>
      </c>
      <c r="C3027" s="197">
        <v>48201</v>
      </c>
      <c r="D3027" s="197" t="s">
        <v>297</v>
      </c>
      <c r="E3027" s="197">
        <v>6</v>
      </c>
      <c r="F3027" s="197">
        <v>101364</v>
      </c>
      <c r="G3027" s="197">
        <v>43282.5</v>
      </c>
      <c r="H3027" s="197">
        <v>59289.5</v>
      </c>
      <c r="I3027" s="197">
        <v>86506</v>
      </c>
      <c r="J3027" s="197" t="s">
        <v>15101</v>
      </c>
      <c r="K3027" s="197">
        <v>13.3</v>
      </c>
      <c r="L3027" s="197" t="s">
        <v>14743</v>
      </c>
      <c r="M3027" s="197">
        <v>16.399999999999999</v>
      </c>
      <c r="N3027"/>
      <c r="O3027">
        <v>16.399999999999999</v>
      </c>
      <c r="AS3027" s="7"/>
      <c r="AT3027" s="7"/>
      <c r="AU3027" s="7"/>
    </row>
    <row r="3028" spans="1:47" ht="15" x14ac:dyDescent="0.25">
      <c r="A3028" s="196">
        <v>48201553403</v>
      </c>
      <c r="B3028" s="197" t="s">
        <v>11218</v>
      </c>
      <c r="C3028" s="197">
        <v>48201</v>
      </c>
      <c r="D3028" s="197" t="s">
        <v>297</v>
      </c>
      <c r="E3028" s="197">
        <v>6</v>
      </c>
      <c r="F3028" s="197">
        <v>88313</v>
      </c>
      <c r="G3028" s="197">
        <v>43282.5</v>
      </c>
      <c r="H3028" s="197">
        <v>59289.5</v>
      </c>
      <c r="I3028" s="197">
        <v>86506</v>
      </c>
      <c r="J3028" s="197" t="s">
        <v>15101</v>
      </c>
      <c r="K3028" s="197">
        <v>13.3</v>
      </c>
      <c r="L3028" s="197" t="s">
        <v>14743</v>
      </c>
      <c r="M3028" s="197">
        <v>2.8</v>
      </c>
      <c r="N3028"/>
      <c r="O3028">
        <v>2.8</v>
      </c>
      <c r="AS3028" s="7"/>
      <c r="AT3028" s="7"/>
      <c r="AU3028" s="7"/>
    </row>
    <row r="3029" spans="1:47" ht="15" x14ac:dyDescent="0.25">
      <c r="A3029" s="196">
        <v>48201553500</v>
      </c>
      <c r="B3029" s="197" t="s">
        <v>11264</v>
      </c>
      <c r="C3029" s="197">
        <v>48201</v>
      </c>
      <c r="D3029" s="197" t="s">
        <v>297</v>
      </c>
      <c r="E3029" s="197">
        <v>6</v>
      </c>
      <c r="F3029" s="197">
        <v>90735</v>
      </c>
      <c r="G3029" s="197">
        <v>43282.5</v>
      </c>
      <c r="H3029" s="197">
        <v>59289.5</v>
      </c>
      <c r="I3029" s="197">
        <v>86506</v>
      </c>
      <c r="J3029" s="197" t="s">
        <v>15101</v>
      </c>
      <c r="K3029" s="197">
        <v>13.3</v>
      </c>
      <c r="L3029" s="197" t="s">
        <v>14743</v>
      </c>
      <c r="M3029" s="197">
        <v>3.3</v>
      </c>
      <c r="N3029"/>
      <c r="O3029">
        <v>3.3</v>
      </c>
      <c r="AS3029" s="7"/>
      <c r="AT3029" s="7"/>
      <c r="AU3029" s="7"/>
    </row>
    <row r="3030" spans="1:47" ht="15" x14ac:dyDescent="0.25">
      <c r="A3030" s="196">
        <v>48201553600</v>
      </c>
      <c r="B3030" s="197" t="s">
        <v>11354</v>
      </c>
      <c r="C3030" s="197">
        <v>48201</v>
      </c>
      <c r="D3030" s="197" t="s">
        <v>297</v>
      </c>
      <c r="E3030" s="197">
        <v>6</v>
      </c>
      <c r="F3030" s="197">
        <v>78984</v>
      </c>
      <c r="G3030" s="197">
        <v>43282.5</v>
      </c>
      <c r="H3030" s="197">
        <v>59289.5</v>
      </c>
      <c r="I3030" s="197">
        <v>86506</v>
      </c>
      <c r="J3030" s="197" t="s">
        <v>15103</v>
      </c>
      <c r="K3030" s="197">
        <v>13.3</v>
      </c>
      <c r="L3030" s="197" t="s">
        <v>14743</v>
      </c>
      <c r="M3030" s="197">
        <v>5</v>
      </c>
      <c r="N3030"/>
      <c r="O3030">
        <v>5</v>
      </c>
      <c r="AS3030" s="7"/>
      <c r="AT3030" s="7"/>
      <c r="AU3030" s="7"/>
    </row>
    <row r="3031" spans="1:47" ht="15" x14ac:dyDescent="0.25">
      <c r="A3031" s="196">
        <v>48201553700</v>
      </c>
      <c r="B3031" s="197" t="s">
        <v>11241</v>
      </c>
      <c r="C3031" s="197">
        <v>48201</v>
      </c>
      <c r="D3031" s="197" t="s">
        <v>297</v>
      </c>
      <c r="E3031" s="197">
        <v>6</v>
      </c>
      <c r="F3031" s="197">
        <v>93323</v>
      </c>
      <c r="G3031" s="197">
        <v>43282.5</v>
      </c>
      <c r="H3031" s="197">
        <v>59289.5</v>
      </c>
      <c r="I3031" s="197">
        <v>86506</v>
      </c>
      <c r="J3031" s="197" t="s">
        <v>15101</v>
      </c>
      <c r="K3031" s="197">
        <v>13.3</v>
      </c>
      <c r="L3031" s="197" t="s">
        <v>14743</v>
      </c>
      <c r="M3031" s="197">
        <v>8.4</v>
      </c>
      <c r="N3031"/>
      <c r="O3031">
        <v>8.4</v>
      </c>
      <c r="AS3031" s="7"/>
      <c r="AT3031" s="7"/>
      <c r="AU3031" s="7"/>
    </row>
    <row r="3032" spans="1:47" ht="15" x14ac:dyDescent="0.25">
      <c r="A3032" s="196">
        <v>48201553801</v>
      </c>
      <c r="B3032" s="197" t="s">
        <v>11071</v>
      </c>
      <c r="C3032" s="197">
        <v>48201</v>
      </c>
      <c r="D3032" s="197" t="s">
        <v>297</v>
      </c>
      <c r="E3032" s="197">
        <v>6</v>
      </c>
      <c r="F3032" s="197">
        <v>151477</v>
      </c>
      <c r="G3032" s="197">
        <v>43282.5</v>
      </c>
      <c r="H3032" s="197">
        <v>59289.5</v>
      </c>
      <c r="I3032" s="197">
        <v>86506</v>
      </c>
      <c r="J3032" s="197" t="s">
        <v>15101</v>
      </c>
      <c r="K3032" s="197">
        <v>13.3</v>
      </c>
      <c r="L3032" s="197" t="s">
        <v>14743</v>
      </c>
      <c r="M3032" s="197">
        <v>5.7</v>
      </c>
      <c r="N3032"/>
      <c r="O3032">
        <v>5.7</v>
      </c>
      <c r="AS3032" s="7"/>
      <c r="AT3032" s="7"/>
      <c r="AU3032" s="7"/>
    </row>
    <row r="3033" spans="1:47" ht="15" x14ac:dyDescent="0.25">
      <c r="A3033" s="196">
        <v>48201553802</v>
      </c>
      <c r="B3033" s="197" t="s">
        <v>11373</v>
      </c>
      <c r="C3033" s="197">
        <v>48201</v>
      </c>
      <c r="D3033" s="197" t="s">
        <v>297</v>
      </c>
      <c r="E3033" s="197">
        <v>6</v>
      </c>
      <c r="F3033" s="197">
        <v>72342</v>
      </c>
      <c r="G3033" s="197">
        <v>43282.5</v>
      </c>
      <c r="H3033" s="197">
        <v>59289.5</v>
      </c>
      <c r="I3033" s="197">
        <v>86506</v>
      </c>
      <c r="J3033" s="197" t="s">
        <v>15103</v>
      </c>
      <c r="K3033" s="197">
        <v>13.3</v>
      </c>
      <c r="L3033" s="197" t="s">
        <v>14743</v>
      </c>
      <c r="M3033" s="197">
        <v>10.9</v>
      </c>
      <c r="N3033"/>
      <c r="O3033">
        <v>10.9</v>
      </c>
      <c r="AS3033" s="7"/>
      <c r="AT3033" s="7"/>
      <c r="AU3033" s="7"/>
    </row>
    <row r="3034" spans="1:47" ht="15" x14ac:dyDescent="0.25">
      <c r="A3034" s="196">
        <v>48201553900</v>
      </c>
      <c r="B3034" s="197" t="s">
        <v>11108</v>
      </c>
      <c r="C3034" s="197">
        <v>48201</v>
      </c>
      <c r="D3034" s="197" t="s">
        <v>297</v>
      </c>
      <c r="E3034" s="197">
        <v>6</v>
      </c>
      <c r="F3034" s="197">
        <v>125455</v>
      </c>
      <c r="G3034" s="197">
        <v>43282.5</v>
      </c>
      <c r="H3034" s="197">
        <v>59289.5</v>
      </c>
      <c r="I3034" s="197">
        <v>86506</v>
      </c>
      <c r="J3034" s="197" t="s">
        <v>15101</v>
      </c>
      <c r="K3034" s="197">
        <v>13.3</v>
      </c>
      <c r="L3034" s="197" t="s">
        <v>14743</v>
      </c>
      <c r="M3034" s="197">
        <v>5.5</v>
      </c>
      <c r="N3034"/>
      <c r="O3034">
        <v>5.5</v>
      </c>
      <c r="AS3034" s="7"/>
      <c r="AT3034" s="7"/>
      <c r="AU3034" s="7"/>
    </row>
    <row r="3035" spans="1:47" ht="15" x14ac:dyDescent="0.25">
      <c r="A3035" s="196">
        <v>48201554001</v>
      </c>
      <c r="B3035" s="197" t="s">
        <v>11427</v>
      </c>
      <c r="C3035" s="197">
        <v>48201</v>
      </c>
      <c r="D3035" s="197" t="s">
        <v>297</v>
      </c>
      <c r="E3035" s="197">
        <v>6</v>
      </c>
      <c r="F3035" s="197">
        <v>70625</v>
      </c>
      <c r="G3035" s="197">
        <v>43282.5</v>
      </c>
      <c r="H3035" s="197">
        <v>59289.5</v>
      </c>
      <c r="I3035" s="197">
        <v>86506</v>
      </c>
      <c r="J3035" s="197" t="s">
        <v>15103</v>
      </c>
      <c r="K3035" s="197">
        <v>13.3</v>
      </c>
      <c r="L3035" s="197" t="s">
        <v>14743</v>
      </c>
      <c r="M3035" s="197">
        <v>2.9</v>
      </c>
      <c r="N3035"/>
      <c r="O3035">
        <v>2.9</v>
      </c>
      <c r="AS3035" s="7"/>
      <c r="AT3035" s="7"/>
      <c r="AU3035" s="7"/>
    </row>
    <row r="3036" spans="1:47" ht="15" x14ac:dyDescent="0.25">
      <c r="A3036" s="196">
        <v>48201554002</v>
      </c>
      <c r="B3036" s="197" t="s">
        <v>11109</v>
      </c>
      <c r="C3036" s="197">
        <v>48201</v>
      </c>
      <c r="D3036" s="197" t="s">
        <v>297</v>
      </c>
      <c r="E3036" s="197">
        <v>6</v>
      </c>
      <c r="F3036" s="197">
        <v>138382</v>
      </c>
      <c r="G3036" s="197">
        <v>43282.5</v>
      </c>
      <c r="H3036" s="197">
        <v>59289.5</v>
      </c>
      <c r="I3036" s="197">
        <v>86506</v>
      </c>
      <c r="J3036" s="197" t="s">
        <v>15101</v>
      </c>
      <c r="K3036" s="197">
        <v>13.3</v>
      </c>
      <c r="L3036" s="197" t="s">
        <v>14743</v>
      </c>
      <c r="M3036" s="197">
        <v>4.0999999999999996</v>
      </c>
      <c r="N3036"/>
      <c r="O3036">
        <v>4.0999999999999996</v>
      </c>
      <c r="AS3036" s="7"/>
      <c r="AT3036" s="7"/>
      <c r="AU3036" s="7"/>
    </row>
    <row r="3037" spans="1:47" ht="15" x14ac:dyDescent="0.25">
      <c r="A3037" s="196">
        <v>48201554101</v>
      </c>
      <c r="B3037" s="197" t="s">
        <v>11176</v>
      </c>
      <c r="C3037" s="197">
        <v>48201</v>
      </c>
      <c r="D3037" s="197" t="s">
        <v>297</v>
      </c>
      <c r="E3037" s="197">
        <v>6</v>
      </c>
      <c r="F3037" s="197">
        <v>132639</v>
      </c>
      <c r="G3037" s="197">
        <v>43282.5</v>
      </c>
      <c r="H3037" s="197">
        <v>59289.5</v>
      </c>
      <c r="I3037" s="197">
        <v>86506</v>
      </c>
      <c r="J3037" s="197" t="s">
        <v>15101</v>
      </c>
      <c r="K3037" s="197">
        <v>13.3</v>
      </c>
      <c r="L3037" s="197" t="s">
        <v>14743</v>
      </c>
      <c r="M3037" s="197">
        <v>5.0999999999999996</v>
      </c>
      <c r="N3037"/>
      <c r="O3037">
        <v>5.0999999999999996</v>
      </c>
      <c r="AS3037" s="7"/>
      <c r="AT3037" s="7"/>
      <c r="AU3037" s="7"/>
    </row>
    <row r="3038" spans="1:47" ht="15" x14ac:dyDescent="0.25">
      <c r="A3038" s="196">
        <v>48201554102</v>
      </c>
      <c r="B3038" s="197" t="s">
        <v>11217</v>
      </c>
      <c r="C3038" s="197">
        <v>48201</v>
      </c>
      <c r="D3038" s="197" t="s">
        <v>297</v>
      </c>
      <c r="E3038" s="197">
        <v>6</v>
      </c>
      <c r="F3038" s="197">
        <v>98875</v>
      </c>
      <c r="G3038" s="197">
        <v>43282.5</v>
      </c>
      <c r="H3038" s="197">
        <v>59289.5</v>
      </c>
      <c r="I3038" s="197">
        <v>86506</v>
      </c>
      <c r="J3038" s="197" t="s">
        <v>15101</v>
      </c>
      <c r="K3038" s="197">
        <v>13.3</v>
      </c>
      <c r="L3038" s="197" t="s">
        <v>14743</v>
      </c>
      <c r="M3038" s="197">
        <v>4.5</v>
      </c>
      <c r="N3038"/>
      <c r="O3038">
        <v>4.5</v>
      </c>
      <c r="AS3038" s="7"/>
      <c r="AT3038" s="7"/>
      <c r="AU3038" s="7"/>
    </row>
    <row r="3039" spans="1:47" ht="15" x14ac:dyDescent="0.25">
      <c r="A3039" s="196">
        <v>48201554200</v>
      </c>
      <c r="B3039" s="197" t="s">
        <v>11339</v>
      </c>
      <c r="C3039" s="197">
        <v>48201</v>
      </c>
      <c r="D3039" s="197" t="s">
        <v>297</v>
      </c>
      <c r="E3039" s="197">
        <v>6</v>
      </c>
      <c r="F3039" s="197">
        <v>76688</v>
      </c>
      <c r="G3039" s="197">
        <v>43282.5</v>
      </c>
      <c r="H3039" s="197">
        <v>59289.5</v>
      </c>
      <c r="I3039" s="197">
        <v>86506</v>
      </c>
      <c r="J3039" s="197" t="s">
        <v>15103</v>
      </c>
      <c r="K3039" s="197">
        <v>13.3</v>
      </c>
      <c r="L3039" s="197" t="s">
        <v>14743</v>
      </c>
      <c r="M3039" s="197">
        <v>5.9</v>
      </c>
      <c r="N3039"/>
      <c r="O3039">
        <v>5.9</v>
      </c>
      <c r="AS3039" s="7"/>
      <c r="AT3039" s="7"/>
      <c r="AU3039" s="7"/>
    </row>
    <row r="3040" spans="1:47" ht="15" x14ac:dyDescent="0.25">
      <c r="A3040" s="196">
        <v>48201554301</v>
      </c>
      <c r="B3040" s="197" t="s">
        <v>11154</v>
      </c>
      <c r="C3040" s="197">
        <v>48201</v>
      </c>
      <c r="D3040" s="197" t="s">
        <v>297</v>
      </c>
      <c r="E3040" s="197">
        <v>6</v>
      </c>
      <c r="F3040" s="197">
        <v>118454</v>
      </c>
      <c r="G3040" s="197">
        <v>43282.5</v>
      </c>
      <c r="H3040" s="197">
        <v>59289.5</v>
      </c>
      <c r="I3040" s="197">
        <v>86506</v>
      </c>
      <c r="J3040" s="197" t="s">
        <v>15101</v>
      </c>
      <c r="K3040" s="197">
        <v>13.3</v>
      </c>
      <c r="L3040" s="197" t="s">
        <v>14743</v>
      </c>
      <c r="M3040" s="197">
        <v>2.8</v>
      </c>
      <c r="N3040"/>
      <c r="O3040">
        <v>2.8</v>
      </c>
      <c r="AS3040" s="7"/>
      <c r="AT3040" s="7"/>
      <c r="AU3040" s="7"/>
    </row>
    <row r="3041" spans="1:47" ht="15" x14ac:dyDescent="0.25">
      <c r="A3041" s="196">
        <v>48201554302</v>
      </c>
      <c r="B3041" s="197" t="s">
        <v>11414</v>
      </c>
      <c r="C3041" s="197">
        <v>48201</v>
      </c>
      <c r="D3041" s="197" t="s">
        <v>297</v>
      </c>
      <c r="E3041" s="197">
        <v>6</v>
      </c>
      <c r="F3041" s="197">
        <v>94176</v>
      </c>
      <c r="G3041" s="197">
        <v>43282.5</v>
      </c>
      <c r="H3041" s="197">
        <v>59289.5</v>
      </c>
      <c r="I3041" s="197">
        <v>86506</v>
      </c>
      <c r="J3041" s="197" t="s">
        <v>15101</v>
      </c>
      <c r="K3041" s="197">
        <v>13.3</v>
      </c>
      <c r="L3041" s="197" t="s">
        <v>14743</v>
      </c>
      <c r="M3041" s="197">
        <v>4.7</v>
      </c>
      <c r="N3041"/>
      <c r="O3041">
        <v>4.7</v>
      </c>
      <c r="AS3041" s="7"/>
      <c r="AT3041" s="7"/>
      <c r="AU3041" s="7"/>
    </row>
    <row r="3042" spans="1:47" ht="15" x14ac:dyDescent="0.25">
      <c r="A3042" s="196">
        <v>48201554401</v>
      </c>
      <c r="B3042" s="197" t="s">
        <v>11124</v>
      </c>
      <c r="C3042" s="197">
        <v>48201</v>
      </c>
      <c r="D3042" s="197" t="s">
        <v>297</v>
      </c>
      <c r="E3042" s="197">
        <v>6</v>
      </c>
      <c r="F3042" s="197">
        <v>136020</v>
      </c>
      <c r="G3042" s="197">
        <v>43282.5</v>
      </c>
      <c r="H3042" s="197">
        <v>59289.5</v>
      </c>
      <c r="I3042" s="197">
        <v>86506</v>
      </c>
      <c r="J3042" s="197" t="s">
        <v>15101</v>
      </c>
      <c r="K3042" s="197">
        <v>13.3</v>
      </c>
      <c r="L3042" s="197" t="s">
        <v>14743</v>
      </c>
      <c r="M3042" s="197">
        <v>3.1</v>
      </c>
      <c r="N3042"/>
      <c r="O3042">
        <v>3.1</v>
      </c>
      <c r="AS3042" s="7"/>
      <c r="AT3042" s="7"/>
      <c r="AU3042" s="7"/>
    </row>
    <row r="3043" spans="1:47" ht="15" x14ac:dyDescent="0.25">
      <c r="A3043" s="196">
        <v>48201554402</v>
      </c>
      <c r="B3043" s="197" t="s">
        <v>11173</v>
      </c>
      <c r="C3043" s="197">
        <v>48201</v>
      </c>
      <c r="D3043" s="197" t="s">
        <v>297</v>
      </c>
      <c r="E3043" s="197">
        <v>6</v>
      </c>
      <c r="F3043" s="197">
        <v>115063</v>
      </c>
      <c r="G3043" s="197">
        <v>43282.5</v>
      </c>
      <c r="H3043" s="197">
        <v>59289.5</v>
      </c>
      <c r="I3043" s="197">
        <v>86506</v>
      </c>
      <c r="J3043" s="197" t="s">
        <v>15101</v>
      </c>
      <c r="K3043" s="197">
        <v>13.3</v>
      </c>
      <c r="L3043" s="197" t="s">
        <v>14743</v>
      </c>
      <c r="M3043" s="197">
        <v>2</v>
      </c>
      <c r="N3043"/>
      <c r="O3043">
        <v>2</v>
      </c>
      <c r="AS3043" s="7"/>
      <c r="AT3043" s="7"/>
      <c r="AU3043" s="7"/>
    </row>
    <row r="3044" spans="1:47" ht="15" x14ac:dyDescent="0.25">
      <c r="A3044" s="196">
        <v>48201554403</v>
      </c>
      <c r="B3044" s="197" t="s">
        <v>11306</v>
      </c>
      <c r="C3044" s="197">
        <v>48201</v>
      </c>
      <c r="D3044" s="197" t="s">
        <v>297</v>
      </c>
      <c r="E3044" s="197">
        <v>6</v>
      </c>
      <c r="F3044" s="197">
        <v>101867</v>
      </c>
      <c r="G3044" s="197">
        <v>43282.5</v>
      </c>
      <c r="H3044" s="197">
        <v>59289.5</v>
      </c>
      <c r="I3044" s="197">
        <v>86506</v>
      </c>
      <c r="J3044" s="197" t="s">
        <v>15101</v>
      </c>
      <c r="K3044" s="197">
        <v>13.3</v>
      </c>
      <c r="L3044" s="197" t="s">
        <v>14743</v>
      </c>
      <c r="M3044" s="197">
        <v>2.7</v>
      </c>
      <c r="N3044"/>
      <c r="O3044">
        <v>2.7</v>
      </c>
      <c r="AS3044" s="7"/>
      <c r="AT3044" s="7"/>
      <c r="AU3044" s="7"/>
    </row>
    <row r="3045" spans="1:47" ht="15" x14ac:dyDescent="0.25">
      <c r="A3045" s="196">
        <v>48201554501</v>
      </c>
      <c r="B3045" s="197" t="s">
        <v>11138</v>
      </c>
      <c r="C3045" s="197">
        <v>48201</v>
      </c>
      <c r="D3045" s="197" t="s">
        <v>297</v>
      </c>
      <c r="E3045" s="197">
        <v>6</v>
      </c>
      <c r="F3045" s="197">
        <v>125000</v>
      </c>
      <c r="G3045" s="197">
        <v>43282.5</v>
      </c>
      <c r="H3045" s="197">
        <v>59289.5</v>
      </c>
      <c r="I3045" s="197">
        <v>86506</v>
      </c>
      <c r="J3045" s="197" t="s">
        <v>15101</v>
      </c>
      <c r="K3045" s="197">
        <v>13.3</v>
      </c>
      <c r="L3045" s="197" t="s">
        <v>14743</v>
      </c>
      <c r="M3045" s="197">
        <v>4</v>
      </c>
      <c r="N3045"/>
      <c r="O3045">
        <v>4</v>
      </c>
      <c r="AS3045" s="7"/>
      <c r="AT3045" s="7"/>
      <c r="AU3045" s="7"/>
    </row>
    <row r="3046" spans="1:47" ht="15" x14ac:dyDescent="0.25">
      <c r="A3046" s="196">
        <v>48201554502</v>
      </c>
      <c r="B3046" s="197" t="s">
        <v>11121</v>
      </c>
      <c r="C3046" s="197">
        <v>48201</v>
      </c>
      <c r="D3046" s="197" t="s">
        <v>297</v>
      </c>
      <c r="E3046" s="197">
        <v>6</v>
      </c>
      <c r="F3046" s="197">
        <v>124400</v>
      </c>
      <c r="G3046" s="197">
        <v>43282.5</v>
      </c>
      <c r="H3046" s="197">
        <v>59289.5</v>
      </c>
      <c r="I3046" s="197">
        <v>86506</v>
      </c>
      <c r="J3046" s="197" t="s">
        <v>15101</v>
      </c>
      <c r="K3046" s="197">
        <v>13.3</v>
      </c>
      <c r="L3046" s="197" t="s">
        <v>14743</v>
      </c>
      <c r="M3046" s="197">
        <v>3.4</v>
      </c>
      <c r="N3046"/>
      <c r="O3046">
        <v>3.4</v>
      </c>
      <c r="AS3046" s="7"/>
      <c r="AT3046" s="7"/>
      <c r="AU3046" s="7"/>
    </row>
    <row r="3047" spans="1:47" ht="15" x14ac:dyDescent="0.25">
      <c r="A3047" s="196">
        <v>48201554600</v>
      </c>
      <c r="B3047" s="197" t="s">
        <v>11132</v>
      </c>
      <c r="C3047" s="197">
        <v>48201</v>
      </c>
      <c r="D3047" s="197" t="s">
        <v>297</v>
      </c>
      <c r="E3047" s="197">
        <v>6</v>
      </c>
      <c r="F3047" s="197">
        <v>129669</v>
      </c>
      <c r="G3047" s="197">
        <v>43282.5</v>
      </c>
      <c r="H3047" s="197">
        <v>59289.5</v>
      </c>
      <c r="I3047" s="197">
        <v>86506</v>
      </c>
      <c r="J3047" s="197" t="s">
        <v>15101</v>
      </c>
      <c r="K3047" s="197">
        <v>13.3</v>
      </c>
      <c r="L3047" s="197" t="s">
        <v>14743</v>
      </c>
      <c r="M3047" s="197">
        <v>1.8</v>
      </c>
      <c r="N3047"/>
      <c r="O3047">
        <v>1.8</v>
      </c>
      <c r="AS3047" s="7"/>
      <c r="AT3047" s="7"/>
      <c r="AU3047" s="7"/>
    </row>
    <row r="3048" spans="1:47" ht="15" x14ac:dyDescent="0.25">
      <c r="A3048" s="196">
        <v>48201554700</v>
      </c>
      <c r="B3048" s="197" t="s">
        <v>11194</v>
      </c>
      <c r="C3048" s="197">
        <v>48201</v>
      </c>
      <c r="D3048" s="197" t="s">
        <v>297</v>
      </c>
      <c r="E3048" s="197">
        <v>6</v>
      </c>
      <c r="F3048" s="197">
        <v>100453</v>
      </c>
      <c r="G3048" s="197">
        <v>43282.5</v>
      </c>
      <c r="H3048" s="197">
        <v>59289.5</v>
      </c>
      <c r="I3048" s="197">
        <v>86506</v>
      </c>
      <c r="J3048" s="197" t="s">
        <v>15101</v>
      </c>
      <c r="K3048" s="197">
        <v>13.3</v>
      </c>
      <c r="L3048" s="197" t="s">
        <v>14743</v>
      </c>
      <c r="M3048" s="197">
        <v>3.9</v>
      </c>
      <c r="N3048"/>
      <c r="O3048">
        <v>3.9</v>
      </c>
      <c r="AS3048" s="7"/>
      <c r="AT3048" s="7"/>
      <c r="AU3048" s="7"/>
    </row>
    <row r="3049" spans="1:47" ht="15" x14ac:dyDescent="0.25">
      <c r="A3049" s="196">
        <v>48201554801</v>
      </c>
      <c r="B3049" s="197" t="s">
        <v>11359</v>
      </c>
      <c r="C3049" s="197">
        <v>48201</v>
      </c>
      <c r="D3049" s="197" t="s">
        <v>297</v>
      </c>
      <c r="E3049" s="197">
        <v>6</v>
      </c>
      <c r="F3049" s="197">
        <v>92945</v>
      </c>
      <c r="G3049" s="197">
        <v>43282.5</v>
      </c>
      <c r="H3049" s="197">
        <v>59289.5</v>
      </c>
      <c r="I3049" s="197">
        <v>86506</v>
      </c>
      <c r="J3049" s="197" t="s">
        <v>15101</v>
      </c>
      <c r="K3049" s="197">
        <v>13.3</v>
      </c>
      <c r="L3049" s="197" t="s">
        <v>14743</v>
      </c>
      <c r="M3049" s="197">
        <v>7.6</v>
      </c>
      <c r="N3049"/>
      <c r="O3049">
        <v>7.6</v>
      </c>
      <c r="AS3049" s="7"/>
      <c r="AT3049" s="7"/>
      <c r="AU3049" s="7"/>
    </row>
    <row r="3050" spans="1:47" ht="15" x14ac:dyDescent="0.25">
      <c r="A3050" s="196">
        <v>48201554802</v>
      </c>
      <c r="B3050" s="197" t="s">
        <v>11204</v>
      </c>
      <c r="C3050" s="197">
        <v>48201</v>
      </c>
      <c r="D3050" s="197" t="s">
        <v>297</v>
      </c>
      <c r="E3050" s="197">
        <v>6</v>
      </c>
      <c r="F3050" s="197">
        <v>118100</v>
      </c>
      <c r="G3050" s="197">
        <v>43282.5</v>
      </c>
      <c r="H3050" s="197">
        <v>59289.5</v>
      </c>
      <c r="I3050" s="197">
        <v>86506</v>
      </c>
      <c r="J3050" s="197" t="s">
        <v>15101</v>
      </c>
      <c r="K3050" s="197">
        <v>13.3</v>
      </c>
      <c r="L3050" s="197" t="s">
        <v>14743</v>
      </c>
      <c r="M3050" s="197">
        <v>2.6</v>
      </c>
      <c r="N3050"/>
      <c r="O3050">
        <v>2.6</v>
      </c>
      <c r="AS3050" s="7"/>
      <c r="AT3050" s="7"/>
      <c r="AU3050" s="7"/>
    </row>
    <row r="3051" spans="1:47" ht="15" x14ac:dyDescent="0.25">
      <c r="A3051" s="196">
        <v>48201554901</v>
      </c>
      <c r="B3051" s="197" t="s">
        <v>11316</v>
      </c>
      <c r="C3051" s="197">
        <v>48201</v>
      </c>
      <c r="D3051" s="197" t="s">
        <v>297</v>
      </c>
      <c r="E3051" s="197">
        <v>6</v>
      </c>
      <c r="F3051" s="197">
        <v>71869</v>
      </c>
      <c r="G3051" s="197">
        <v>43282.5</v>
      </c>
      <c r="H3051" s="197">
        <v>59289.5</v>
      </c>
      <c r="I3051" s="197">
        <v>86506</v>
      </c>
      <c r="J3051" s="197" t="s">
        <v>15103</v>
      </c>
      <c r="K3051" s="197">
        <v>13.3</v>
      </c>
      <c r="L3051" s="197" t="s">
        <v>14743</v>
      </c>
      <c r="M3051" s="197">
        <v>11.6</v>
      </c>
      <c r="N3051"/>
      <c r="O3051">
        <v>11.6</v>
      </c>
      <c r="AS3051" s="7"/>
      <c r="AT3051" s="7"/>
      <c r="AU3051" s="7"/>
    </row>
    <row r="3052" spans="1:47" ht="15" x14ac:dyDescent="0.25">
      <c r="A3052" s="196">
        <v>48201554902</v>
      </c>
      <c r="B3052" s="197" t="s">
        <v>11192</v>
      </c>
      <c r="C3052" s="197">
        <v>48201</v>
      </c>
      <c r="D3052" s="197" t="s">
        <v>297</v>
      </c>
      <c r="E3052" s="197">
        <v>6</v>
      </c>
      <c r="F3052" s="197">
        <v>109087</v>
      </c>
      <c r="G3052" s="197">
        <v>43282.5</v>
      </c>
      <c r="H3052" s="197">
        <v>59289.5</v>
      </c>
      <c r="I3052" s="197">
        <v>86506</v>
      </c>
      <c r="J3052" s="197" t="s">
        <v>15101</v>
      </c>
      <c r="K3052" s="197">
        <v>13.3</v>
      </c>
      <c r="L3052" s="197" t="s">
        <v>14743</v>
      </c>
      <c r="M3052" s="197">
        <v>2.1</v>
      </c>
      <c r="N3052"/>
      <c r="O3052">
        <v>2.1</v>
      </c>
      <c r="AS3052" s="7"/>
      <c r="AT3052" s="7"/>
      <c r="AU3052" s="7"/>
    </row>
    <row r="3053" spans="1:47" ht="15" x14ac:dyDescent="0.25">
      <c r="A3053" s="196">
        <v>48201554903</v>
      </c>
      <c r="B3053" s="197" t="s">
        <v>11162</v>
      </c>
      <c r="C3053" s="197">
        <v>48201</v>
      </c>
      <c r="D3053" s="197" t="s">
        <v>297</v>
      </c>
      <c r="E3053" s="197">
        <v>6</v>
      </c>
      <c r="F3053" s="197">
        <v>109615</v>
      </c>
      <c r="G3053" s="197">
        <v>43282.5</v>
      </c>
      <c r="H3053" s="197">
        <v>59289.5</v>
      </c>
      <c r="I3053" s="197">
        <v>86506</v>
      </c>
      <c r="J3053" s="197" t="s">
        <v>15101</v>
      </c>
      <c r="K3053" s="197">
        <v>13.3</v>
      </c>
      <c r="L3053" s="197" t="s">
        <v>14743</v>
      </c>
      <c r="M3053" s="197">
        <v>3.2</v>
      </c>
      <c r="N3053"/>
      <c r="O3053">
        <v>3.2</v>
      </c>
      <c r="AS3053" s="7"/>
      <c r="AT3053" s="7"/>
      <c r="AU3053" s="7"/>
    </row>
    <row r="3054" spans="1:47" ht="15" x14ac:dyDescent="0.25">
      <c r="A3054" s="196">
        <v>48201555000</v>
      </c>
      <c r="B3054" s="197" t="s">
        <v>11303</v>
      </c>
      <c r="C3054" s="197">
        <v>48201</v>
      </c>
      <c r="D3054" s="197" t="s">
        <v>297</v>
      </c>
      <c r="E3054" s="197">
        <v>6</v>
      </c>
      <c r="F3054" s="197">
        <v>86737</v>
      </c>
      <c r="G3054" s="197">
        <v>43282.5</v>
      </c>
      <c r="H3054" s="197">
        <v>59289.5</v>
      </c>
      <c r="I3054" s="197">
        <v>86506</v>
      </c>
      <c r="J3054" s="197" t="s">
        <v>15101</v>
      </c>
      <c r="K3054" s="197">
        <v>13.3</v>
      </c>
      <c r="L3054" s="197" t="s">
        <v>14743</v>
      </c>
      <c r="M3054" s="197">
        <v>9.1999999999999993</v>
      </c>
      <c r="N3054"/>
      <c r="O3054">
        <v>9.1999999999999993</v>
      </c>
      <c r="AS3054" s="7"/>
      <c r="AT3054" s="7"/>
      <c r="AU3054" s="7"/>
    </row>
    <row r="3055" spans="1:47" ht="15" x14ac:dyDescent="0.25">
      <c r="A3055" s="196">
        <v>48201555100</v>
      </c>
      <c r="B3055" s="197" t="s">
        <v>11357</v>
      </c>
      <c r="C3055" s="197">
        <v>48201</v>
      </c>
      <c r="D3055" s="197" t="s">
        <v>297</v>
      </c>
      <c r="E3055" s="197">
        <v>6</v>
      </c>
      <c r="F3055" s="197">
        <v>89706</v>
      </c>
      <c r="G3055" s="197">
        <v>43282.5</v>
      </c>
      <c r="H3055" s="197">
        <v>59289.5</v>
      </c>
      <c r="I3055" s="197">
        <v>86506</v>
      </c>
      <c r="J3055" s="197" t="s">
        <v>15101</v>
      </c>
      <c r="K3055" s="197">
        <v>13.3</v>
      </c>
      <c r="L3055" s="197" t="s">
        <v>14743</v>
      </c>
      <c r="M3055" s="197">
        <v>4.2</v>
      </c>
      <c r="N3055"/>
      <c r="O3055">
        <v>4.2</v>
      </c>
      <c r="AS3055" s="7"/>
      <c r="AT3055" s="7"/>
      <c r="AU3055" s="7"/>
    </row>
    <row r="3056" spans="1:47" ht="15" x14ac:dyDescent="0.25">
      <c r="A3056" s="196">
        <v>48201555200</v>
      </c>
      <c r="B3056" s="197" t="s">
        <v>11493</v>
      </c>
      <c r="C3056" s="197">
        <v>48201</v>
      </c>
      <c r="D3056" s="197" t="s">
        <v>297</v>
      </c>
      <c r="E3056" s="197">
        <v>6</v>
      </c>
      <c r="F3056" s="197">
        <v>95263</v>
      </c>
      <c r="G3056" s="197">
        <v>43282.5</v>
      </c>
      <c r="H3056" s="197">
        <v>59289.5</v>
      </c>
      <c r="I3056" s="197">
        <v>86506</v>
      </c>
      <c r="J3056" s="197" t="s">
        <v>15101</v>
      </c>
      <c r="K3056" s="197">
        <v>13.3</v>
      </c>
      <c r="L3056" s="197" t="s">
        <v>14743</v>
      </c>
      <c r="M3056" s="197">
        <v>10.6</v>
      </c>
      <c r="N3056"/>
      <c r="O3056">
        <v>10.6</v>
      </c>
      <c r="AS3056" s="7"/>
      <c r="AT3056" s="7"/>
      <c r="AU3056" s="7"/>
    </row>
    <row r="3057" spans="1:47" ht="15" x14ac:dyDescent="0.25">
      <c r="A3057" s="196">
        <v>48201555301</v>
      </c>
      <c r="B3057" s="197" t="s">
        <v>11110</v>
      </c>
      <c r="C3057" s="197">
        <v>48201</v>
      </c>
      <c r="D3057" s="197" t="s">
        <v>297</v>
      </c>
      <c r="E3057" s="197">
        <v>6</v>
      </c>
      <c r="F3057" s="197">
        <v>116136</v>
      </c>
      <c r="G3057" s="197">
        <v>43282.5</v>
      </c>
      <c r="H3057" s="197">
        <v>59289.5</v>
      </c>
      <c r="I3057" s="197">
        <v>86506</v>
      </c>
      <c r="J3057" s="197" t="s">
        <v>15101</v>
      </c>
      <c r="K3057" s="197">
        <v>13.3</v>
      </c>
      <c r="L3057" s="197" t="s">
        <v>14743</v>
      </c>
      <c r="M3057" s="197">
        <v>2.7</v>
      </c>
      <c r="N3057"/>
      <c r="O3057">
        <v>2.7</v>
      </c>
      <c r="AS3057" s="7"/>
      <c r="AT3057" s="7"/>
      <c r="AU3057" s="7"/>
    </row>
    <row r="3058" spans="1:47" ht="15" x14ac:dyDescent="0.25">
      <c r="A3058" s="196">
        <v>48201555302</v>
      </c>
      <c r="B3058" s="197" t="s">
        <v>11134</v>
      </c>
      <c r="C3058" s="197">
        <v>48201</v>
      </c>
      <c r="D3058" s="197" t="s">
        <v>297</v>
      </c>
      <c r="E3058" s="197">
        <v>6</v>
      </c>
      <c r="F3058" s="197">
        <v>143542</v>
      </c>
      <c r="G3058" s="197">
        <v>43282.5</v>
      </c>
      <c r="H3058" s="197">
        <v>59289.5</v>
      </c>
      <c r="I3058" s="197">
        <v>86506</v>
      </c>
      <c r="J3058" s="197" t="s">
        <v>15101</v>
      </c>
      <c r="K3058" s="197">
        <v>13.3</v>
      </c>
      <c r="L3058" s="197" t="s">
        <v>14743</v>
      </c>
      <c r="M3058" s="197">
        <v>3.6</v>
      </c>
      <c r="N3058"/>
      <c r="O3058">
        <v>3.6</v>
      </c>
      <c r="AS3058" s="7"/>
      <c r="AT3058" s="7"/>
      <c r="AU3058" s="7"/>
    </row>
    <row r="3059" spans="1:47" ht="15" x14ac:dyDescent="0.25">
      <c r="A3059" s="196">
        <v>48201555303</v>
      </c>
      <c r="B3059" s="197" t="s">
        <v>11282</v>
      </c>
      <c r="C3059" s="197">
        <v>48201</v>
      </c>
      <c r="D3059" s="197" t="s">
        <v>297</v>
      </c>
      <c r="E3059" s="197">
        <v>6</v>
      </c>
      <c r="F3059" s="197">
        <v>102681</v>
      </c>
      <c r="G3059" s="197">
        <v>43282.5</v>
      </c>
      <c r="H3059" s="197">
        <v>59289.5</v>
      </c>
      <c r="I3059" s="197">
        <v>86506</v>
      </c>
      <c r="J3059" s="197" t="s">
        <v>15101</v>
      </c>
      <c r="K3059" s="197">
        <v>13.3</v>
      </c>
      <c r="L3059" s="197" t="s">
        <v>14743</v>
      </c>
      <c r="M3059" s="197">
        <v>3.7</v>
      </c>
      <c r="N3059"/>
      <c r="O3059">
        <v>3.7</v>
      </c>
      <c r="AS3059" s="7"/>
      <c r="AT3059" s="7"/>
      <c r="AU3059" s="7"/>
    </row>
    <row r="3060" spans="1:47" ht="15" x14ac:dyDescent="0.25">
      <c r="A3060" s="196">
        <v>48201555401</v>
      </c>
      <c r="B3060" s="197" t="s">
        <v>11748</v>
      </c>
      <c r="C3060" s="197">
        <v>48201</v>
      </c>
      <c r="D3060" s="197" t="s">
        <v>297</v>
      </c>
      <c r="E3060" s="197">
        <v>6</v>
      </c>
      <c r="F3060" s="197">
        <v>66615</v>
      </c>
      <c r="G3060" s="197">
        <v>43282.5</v>
      </c>
      <c r="H3060" s="197">
        <v>59289.5</v>
      </c>
      <c r="I3060" s="197">
        <v>86506</v>
      </c>
      <c r="J3060" s="197" t="s">
        <v>15103</v>
      </c>
      <c r="K3060" s="197">
        <v>13.3</v>
      </c>
      <c r="L3060" s="197" t="s">
        <v>14743</v>
      </c>
      <c r="M3060" s="197">
        <v>12.1</v>
      </c>
      <c r="N3060"/>
      <c r="O3060">
        <v>12.1</v>
      </c>
      <c r="AS3060" s="7"/>
      <c r="AT3060" s="7"/>
      <c r="AU3060" s="7"/>
    </row>
    <row r="3061" spans="1:47" ht="15" x14ac:dyDescent="0.25">
      <c r="A3061" s="196">
        <v>48201555402</v>
      </c>
      <c r="B3061" s="197" t="s">
        <v>11778</v>
      </c>
      <c r="C3061" s="197">
        <v>48201</v>
      </c>
      <c r="D3061" s="197" t="s">
        <v>297</v>
      </c>
      <c r="E3061" s="197">
        <v>6</v>
      </c>
      <c r="F3061" s="197">
        <v>57438</v>
      </c>
      <c r="G3061" s="197">
        <v>43282.5</v>
      </c>
      <c r="H3061" s="197">
        <v>59289.5</v>
      </c>
      <c r="I3061" s="197">
        <v>86506</v>
      </c>
      <c r="J3061" s="197" t="s">
        <v>15102</v>
      </c>
      <c r="K3061" s="197">
        <v>13.3</v>
      </c>
      <c r="L3061" s="197" t="s">
        <v>14743</v>
      </c>
      <c r="M3061" s="197">
        <v>15.1</v>
      </c>
      <c r="N3061"/>
      <c r="O3061">
        <v>15.1</v>
      </c>
      <c r="AS3061" s="7"/>
      <c r="AT3061" s="7"/>
      <c r="AU3061" s="7"/>
    </row>
    <row r="3062" spans="1:47" ht="15" x14ac:dyDescent="0.25">
      <c r="A3062" s="196">
        <v>48201555501</v>
      </c>
      <c r="B3062" s="197" t="s">
        <v>11315</v>
      </c>
      <c r="C3062" s="197">
        <v>48201</v>
      </c>
      <c r="D3062" s="197" t="s">
        <v>297</v>
      </c>
      <c r="E3062" s="197">
        <v>6</v>
      </c>
      <c r="F3062" s="197">
        <v>71587</v>
      </c>
      <c r="G3062" s="197">
        <v>43282.5</v>
      </c>
      <c r="H3062" s="197">
        <v>59289.5</v>
      </c>
      <c r="I3062" s="197">
        <v>86506</v>
      </c>
      <c r="J3062" s="197" t="s">
        <v>15103</v>
      </c>
      <c r="K3062" s="197">
        <v>13.3</v>
      </c>
      <c r="L3062" s="197" t="s">
        <v>14743</v>
      </c>
      <c r="M3062" s="197">
        <v>10.9</v>
      </c>
      <c r="N3062"/>
      <c r="O3062">
        <v>10.9</v>
      </c>
      <c r="AS3062" s="7"/>
      <c r="AT3062" s="7"/>
      <c r="AU3062" s="7"/>
    </row>
    <row r="3063" spans="1:47" ht="15" x14ac:dyDescent="0.25">
      <c r="A3063" s="196">
        <v>48201555502</v>
      </c>
      <c r="B3063" s="197" t="s">
        <v>11251</v>
      </c>
      <c r="C3063" s="197">
        <v>48201</v>
      </c>
      <c r="D3063" s="197" t="s">
        <v>297</v>
      </c>
      <c r="E3063" s="197">
        <v>6</v>
      </c>
      <c r="F3063" s="197">
        <v>104765</v>
      </c>
      <c r="G3063" s="197">
        <v>43282.5</v>
      </c>
      <c r="H3063" s="197">
        <v>59289.5</v>
      </c>
      <c r="I3063" s="197">
        <v>86506</v>
      </c>
      <c r="J3063" s="197" t="s">
        <v>15101</v>
      </c>
      <c r="K3063" s="197">
        <v>13.3</v>
      </c>
      <c r="L3063" s="197" t="s">
        <v>14743</v>
      </c>
      <c r="M3063" s="197">
        <v>1.7</v>
      </c>
      <c r="N3063"/>
      <c r="O3063">
        <v>1.7</v>
      </c>
      <c r="AS3063" s="7"/>
      <c r="AT3063" s="7"/>
      <c r="AU3063" s="7"/>
    </row>
    <row r="3064" spans="1:47" ht="15" x14ac:dyDescent="0.25">
      <c r="A3064" s="196">
        <v>48201555600</v>
      </c>
      <c r="B3064" s="197" t="s">
        <v>11318</v>
      </c>
      <c r="C3064" s="197">
        <v>48201</v>
      </c>
      <c r="D3064" s="197" t="s">
        <v>297</v>
      </c>
      <c r="E3064" s="197">
        <v>6</v>
      </c>
      <c r="F3064" s="197">
        <v>103703</v>
      </c>
      <c r="G3064" s="197">
        <v>43282.5</v>
      </c>
      <c r="H3064" s="197">
        <v>59289.5</v>
      </c>
      <c r="I3064" s="197">
        <v>86506</v>
      </c>
      <c r="J3064" s="197" t="s">
        <v>15101</v>
      </c>
      <c r="K3064" s="197">
        <v>13.3</v>
      </c>
      <c r="L3064" s="197" t="s">
        <v>14743</v>
      </c>
      <c r="M3064" s="197">
        <v>4.4000000000000004</v>
      </c>
      <c r="N3064"/>
      <c r="O3064">
        <v>4.4000000000000004</v>
      </c>
      <c r="AS3064" s="7"/>
      <c r="AT3064" s="7"/>
      <c r="AU3064" s="7"/>
    </row>
    <row r="3065" spans="1:47" ht="15" x14ac:dyDescent="0.25">
      <c r="A3065" s="196">
        <v>48201555701</v>
      </c>
      <c r="B3065" s="197" t="s">
        <v>11185</v>
      </c>
      <c r="C3065" s="197">
        <v>48201</v>
      </c>
      <c r="D3065" s="197" t="s">
        <v>297</v>
      </c>
      <c r="E3065" s="197">
        <v>6</v>
      </c>
      <c r="F3065" s="197">
        <v>114417</v>
      </c>
      <c r="G3065" s="197">
        <v>43282.5</v>
      </c>
      <c r="H3065" s="197">
        <v>59289.5</v>
      </c>
      <c r="I3065" s="197">
        <v>86506</v>
      </c>
      <c r="J3065" s="197" t="s">
        <v>15101</v>
      </c>
      <c r="K3065" s="197">
        <v>13.3</v>
      </c>
      <c r="L3065" s="197" t="s">
        <v>14743</v>
      </c>
      <c r="M3065" s="197">
        <v>3.2</v>
      </c>
      <c r="N3065"/>
      <c r="O3065">
        <v>3.2</v>
      </c>
      <c r="AS3065" s="7"/>
      <c r="AT3065" s="7"/>
      <c r="AU3065" s="7"/>
    </row>
    <row r="3066" spans="1:47" ht="15" x14ac:dyDescent="0.25">
      <c r="A3066" s="196">
        <v>48201555702</v>
      </c>
      <c r="B3066" s="197" t="s">
        <v>11130</v>
      </c>
      <c r="C3066" s="197">
        <v>48201</v>
      </c>
      <c r="D3066" s="197" t="s">
        <v>297</v>
      </c>
      <c r="E3066" s="197">
        <v>6</v>
      </c>
      <c r="F3066" s="197">
        <v>124344</v>
      </c>
      <c r="G3066" s="197">
        <v>43282.5</v>
      </c>
      <c r="H3066" s="197">
        <v>59289.5</v>
      </c>
      <c r="I3066" s="197">
        <v>86506</v>
      </c>
      <c r="J3066" s="197" t="s">
        <v>15101</v>
      </c>
      <c r="K3066" s="197">
        <v>13.3</v>
      </c>
      <c r="L3066" s="197" t="s">
        <v>14743</v>
      </c>
      <c r="M3066" s="197">
        <v>3.5</v>
      </c>
      <c r="N3066"/>
      <c r="O3066">
        <v>3.5</v>
      </c>
      <c r="AS3066" s="7"/>
      <c r="AT3066" s="7"/>
      <c r="AU3066" s="7"/>
    </row>
    <row r="3067" spans="1:47" ht="15" x14ac:dyDescent="0.25">
      <c r="A3067" s="196">
        <v>48201556000</v>
      </c>
      <c r="B3067" s="197" t="s">
        <v>11477</v>
      </c>
      <c r="C3067" s="197">
        <v>48201</v>
      </c>
      <c r="D3067" s="197" t="s">
        <v>297</v>
      </c>
      <c r="E3067" s="197">
        <v>6</v>
      </c>
      <c r="F3067" s="197">
        <v>64800</v>
      </c>
      <c r="G3067" s="197">
        <v>43282.5</v>
      </c>
      <c r="H3067" s="197">
        <v>59289.5</v>
      </c>
      <c r="I3067" s="197">
        <v>86506</v>
      </c>
      <c r="J3067" s="197" t="s">
        <v>15103</v>
      </c>
      <c r="K3067" s="197">
        <v>13.3</v>
      </c>
      <c r="L3067" s="197" t="s">
        <v>14743</v>
      </c>
      <c r="M3067" s="197">
        <v>15.1</v>
      </c>
      <c r="N3067"/>
      <c r="O3067">
        <v>15.1</v>
      </c>
      <c r="AS3067" s="7"/>
      <c r="AT3067" s="7"/>
      <c r="AU3067" s="7"/>
    </row>
    <row r="3068" spans="1:47" ht="15" x14ac:dyDescent="0.25">
      <c r="A3068" s="196">
        <v>48201980000</v>
      </c>
      <c r="B3068" s="197" t="s">
        <v>12151</v>
      </c>
      <c r="C3068" s="197">
        <v>48201</v>
      </c>
      <c r="D3068" s="197" t="s">
        <v>297</v>
      </c>
      <c r="E3068" s="197">
        <v>6</v>
      </c>
      <c r="F3068" s="197" t="s">
        <v>15100</v>
      </c>
      <c r="G3068" s="197">
        <v>43282.5</v>
      </c>
      <c r="H3068" s="197">
        <v>59289.5</v>
      </c>
      <c r="I3068" s="197">
        <v>86506</v>
      </c>
      <c r="J3068" s="197" t="s">
        <v>16061</v>
      </c>
      <c r="K3068" s="197">
        <v>13.3</v>
      </c>
      <c r="L3068" s="197" t="s">
        <v>14742</v>
      </c>
      <c r="M3068" s="197">
        <v>100</v>
      </c>
      <c r="N3068"/>
      <c r="O3068">
        <v>100</v>
      </c>
      <c r="AS3068" s="7"/>
      <c r="AT3068" s="7"/>
      <c r="AU3068" s="7"/>
    </row>
    <row r="3069" spans="1:47" ht="15" x14ac:dyDescent="0.25">
      <c r="A3069" s="196">
        <v>48201980100</v>
      </c>
      <c r="B3069" s="197" t="s">
        <v>12087</v>
      </c>
      <c r="C3069" s="197">
        <v>48201</v>
      </c>
      <c r="D3069" s="197" t="s">
        <v>297</v>
      </c>
      <c r="E3069" s="197">
        <v>6</v>
      </c>
      <c r="F3069" s="197">
        <v>28571</v>
      </c>
      <c r="G3069" s="197">
        <v>43282.5</v>
      </c>
      <c r="H3069" s="197">
        <v>59289.5</v>
      </c>
      <c r="I3069" s="197">
        <v>86506</v>
      </c>
      <c r="J3069" s="197" t="s">
        <v>15104</v>
      </c>
      <c r="K3069" s="197">
        <v>13.3</v>
      </c>
      <c r="L3069" s="197" t="s">
        <v>14742</v>
      </c>
      <c r="M3069" s="197">
        <v>46.1</v>
      </c>
      <c r="N3069"/>
      <c r="O3069">
        <v>46.1</v>
      </c>
      <c r="AS3069" s="7"/>
      <c r="AT3069" s="7"/>
      <c r="AU3069" s="7"/>
    </row>
    <row r="3070" spans="1:47" ht="15" x14ac:dyDescent="0.25">
      <c r="A3070" s="196">
        <v>48203020102</v>
      </c>
      <c r="B3070" s="197" t="s">
        <v>13585</v>
      </c>
      <c r="C3070" s="197">
        <v>48203</v>
      </c>
      <c r="D3070" s="197" t="s">
        <v>298</v>
      </c>
      <c r="E3070" s="197">
        <v>4</v>
      </c>
      <c r="F3070" s="197">
        <v>53935</v>
      </c>
      <c r="G3070" s="197">
        <v>41914</v>
      </c>
      <c r="H3070" s="197">
        <v>50451</v>
      </c>
      <c r="I3070" s="197">
        <v>58984.5</v>
      </c>
      <c r="J3070" s="197" t="s">
        <v>15103</v>
      </c>
      <c r="K3070" s="197">
        <v>15.4</v>
      </c>
      <c r="L3070" s="197" t="s">
        <v>14743</v>
      </c>
      <c r="M3070" s="197">
        <v>11.7</v>
      </c>
      <c r="N3070"/>
      <c r="O3070">
        <v>11.7</v>
      </c>
      <c r="AS3070" s="7"/>
      <c r="AT3070" s="7"/>
      <c r="AU3070" s="7"/>
    </row>
    <row r="3071" spans="1:47" ht="15" x14ac:dyDescent="0.25">
      <c r="A3071" s="196">
        <v>48203020103</v>
      </c>
      <c r="B3071" s="197" t="s">
        <v>13580</v>
      </c>
      <c r="C3071" s="197">
        <v>48203</v>
      </c>
      <c r="D3071" s="197" t="s">
        <v>298</v>
      </c>
      <c r="E3071" s="197">
        <v>4</v>
      </c>
      <c r="F3071" s="197">
        <v>68401</v>
      </c>
      <c r="G3071" s="197">
        <v>41914</v>
      </c>
      <c r="H3071" s="197">
        <v>50451</v>
      </c>
      <c r="I3071" s="197">
        <v>58984.5</v>
      </c>
      <c r="J3071" s="197" t="s">
        <v>15101</v>
      </c>
      <c r="K3071" s="197">
        <v>15.4</v>
      </c>
      <c r="L3071" s="197" t="s">
        <v>14743</v>
      </c>
      <c r="M3071" s="197">
        <v>10.3</v>
      </c>
      <c r="N3071"/>
      <c r="O3071">
        <v>10.3</v>
      </c>
      <c r="AS3071" s="7"/>
      <c r="AT3071" s="7"/>
      <c r="AU3071" s="7"/>
    </row>
    <row r="3072" spans="1:47" ht="15" x14ac:dyDescent="0.25">
      <c r="A3072" s="196">
        <v>48203020104</v>
      </c>
      <c r="B3072" s="197" t="s">
        <v>13581</v>
      </c>
      <c r="C3072" s="197">
        <v>48203</v>
      </c>
      <c r="D3072" s="197" t="s">
        <v>298</v>
      </c>
      <c r="E3072" s="197">
        <v>4</v>
      </c>
      <c r="F3072" s="197">
        <v>55676</v>
      </c>
      <c r="G3072" s="197">
        <v>41914</v>
      </c>
      <c r="H3072" s="197">
        <v>50451</v>
      </c>
      <c r="I3072" s="197">
        <v>58984.5</v>
      </c>
      <c r="J3072" s="197" t="s">
        <v>15103</v>
      </c>
      <c r="K3072" s="197">
        <v>15.4</v>
      </c>
      <c r="L3072" s="197" t="s">
        <v>14743</v>
      </c>
      <c r="M3072" s="197">
        <v>12.8</v>
      </c>
      <c r="N3072"/>
      <c r="O3072">
        <v>12.8</v>
      </c>
      <c r="AS3072" s="7"/>
      <c r="AT3072" s="7"/>
      <c r="AU3072" s="7"/>
    </row>
    <row r="3073" spans="1:47" ht="15" x14ac:dyDescent="0.25">
      <c r="A3073" s="196">
        <v>48203020200</v>
      </c>
      <c r="B3073" s="197" t="s">
        <v>13583</v>
      </c>
      <c r="C3073" s="197">
        <v>48203</v>
      </c>
      <c r="D3073" s="197" t="s">
        <v>298</v>
      </c>
      <c r="E3073" s="197">
        <v>4</v>
      </c>
      <c r="F3073" s="197">
        <v>51367</v>
      </c>
      <c r="G3073" s="197">
        <v>41914</v>
      </c>
      <c r="H3073" s="197">
        <v>50451</v>
      </c>
      <c r="I3073" s="197">
        <v>58984.5</v>
      </c>
      <c r="J3073" s="197" t="s">
        <v>15103</v>
      </c>
      <c r="K3073" s="197">
        <v>15.4</v>
      </c>
      <c r="L3073" s="197" t="s">
        <v>14743</v>
      </c>
      <c r="M3073" s="197">
        <v>16.100000000000001</v>
      </c>
      <c r="N3073"/>
      <c r="O3073">
        <v>16.100000000000001</v>
      </c>
      <c r="AS3073" s="7"/>
      <c r="AT3073" s="7"/>
      <c r="AU3073" s="7"/>
    </row>
    <row r="3074" spans="1:47" ht="15" x14ac:dyDescent="0.25">
      <c r="A3074" s="196">
        <v>48203020301</v>
      </c>
      <c r="B3074" s="197" t="s">
        <v>13582</v>
      </c>
      <c r="C3074" s="197">
        <v>48203</v>
      </c>
      <c r="D3074" s="197" t="s">
        <v>298</v>
      </c>
      <c r="E3074" s="197">
        <v>4</v>
      </c>
      <c r="F3074" s="197">
        <v>66622</v>
      </c>
      <c r="G3074" s="197">
        <v>41914</v>
      </c>
      <c r="H3074" s="197">
        <v>50451</v>
      </c>
      <c r="I3074" s="197">
        <v>58984.5</v>
      </c>
      <c r="J3074" s="197" t="s">
        <v>15101</v>
      </c>
      <c r="K3074" s="197">
        <v>15.4</v>
      </c>
      <c r="L3074" s="197" t="s">
        <v>14743</v>
      </c>
      <c r="M3074" s="197">
        <v>6.9</v>
      </c>
      <c r="N3074"/>
      <c r="O3074">
        <v>6.9</v>
      </c>
      <c r="AS3074" s="7"/>
      <c r="AT3074" s="7"/>
      <c r="AU3074" s="7"/>
    </row>
    <row r="3075" spans="1:47" ht="15" x14ac:dyDescent="0.25">
      <c r="A3075" s="196">
        <v>48203020302</v>
      </c>
      <c r="B3075" s="197" t="s">
        <v>13587</v>
      </c>
      <c r="C3075" s="197">
        <v>48203</v>
      </c>
      <c r="D3075" s="197" t="s">
        <v>298</v>
      </c>
      <c r="E3075" s="197">
        <v>4</v>
      </c>
      <c r="F3075" s="197">
        <v>33618</v>
      </c>
      <c r="G3075" s="197">
        <v>41914</v>
      </c>
      <c r="H3075" s="197">
        <v>50451</v>
      </c>
      <c r="I3075" s="197">
        <v>58984.5</v>
      </c>
      <c r="J3075" s="197" t="s">
        <v>15104</v>
      </c>
      <c r="K3075" s="197">
        <v>15.4</v>
      </c>
      <c r="L3075" s="197" t="s">
        <v>14742</v>
      </c>
      <c r="M3075" s="197">
        <v>37.200000000000003</v>
      </c>
      <c r="N3075"/>
      <c r="O3075">
        <v>37.200000000000003</v>
      </c>
      <c r="AS3075" s="7"/>
      <c r="AT3075" s="7"/>
      <c r="AU3075" s="7"/>
    </row>
    <row r="3076" spans="1:47" ht="15" x14ac:dyDescent="0.25">
      <c r="A3076" s="196">
        <v>48203020401</v>
      </c>
      <c r="B3076" s="197" t="s">
        <v>13588</v>
      </c>
      <c r="C3076" s="197">
        <v>48203</v>
      </c>
      <c r="D3076" s="197" t="s">
        <v>298</v>
      </c>
      <c r="E3076" s="197">
        <v>4</v>
      </c>
      <c r="F3076" s="197">
        <v>20410</v>
      </c>
      <c r="G3076" s="197">
        <v>41914</v>
      </c>
      <c r="H3076" s="197">
        <v>50451</v>
      </c>
      <c r="I3076" s="197">
        <v>58984.5</v>
      </c>
      <c r="J3076" s="197" t="s">
        <v>15104</v>
      </c>
      <c r="K3076" s="197">
        <v>15.4</v>
      </c>
      <c r="L3076" s="197" t="s">
        <v>14742</v>
      </c>
      <c r="M3076" s="197">
        <v>56.7</v>
      </c>
      <c r="N3076"/>
      <c r="O3076">
        <v>56.7</v>
      </c>
      <c r="AS3076" s="7"/>
      <c r="AT3076" s="7"/>
      <c r="AU3076" s="7"/>
    </row>
    <row r="3077" spans="1:47" ht="15" x14ac:dyDescent="0.25">
      <c r="A3077" s="196">
        <v>48203020402</v>
      </c>
      <c r="B3077" s="197" t="s">
        <v>13586</v>
      </c>
      <c r="C3077" s="197">
        <v>48203</v>
      </c>
      <c r="D3077" s="197" t="s">
        <v>298</v>
      </c>
      <c r="E3077" s="197">
        <v>4</v>
      </c>
      <c r="F3077" s="197">
        <v>38258</v>
      </c>
      <c r="G3077" s="197">
        <v>41914</v>
      </c>
      <c r="H3077" s="197">
        <v>50451</v>
      </c>
      <c r="I3077" s="197">
        <v>58984.5</v>
      </c>
      <c r="J3077" s="197" t="s">
        <v>15104</v>
      </c>
      <c r="K3077" s="197">
        <v>15.4</v>
      </c>
      <c r="L3077" s="197" t="s">
        <v>14742</v>
      </c>
      <c r="M3077" s="197">
        <v>24.7</v>
      </c>
      <c r="N3077"/>
      <c r="O3077">
        <v>24.7</v>
      </c>
      <c r="AS3077" s="7"/>
      <c r="AT3077" s="7"/>
      <c r="AU3077" s="7"/>
    </row>
    <row r="3078" spans="1:47" ht="15" x14ac:dyDescent="0.25">
      <c r="A3078" s="196">
        <v>48203020501</v>
      </c>
      <c r="B3078" s="197" t="s">
        <v>13589</v>
      </c>
      <c r="C3078" s="197">
        <v>48203</v>
      </c>
      <c r="D3078" s="197" t="s">
        <v>298</v>
      </c>
      <c r="E3078" s="197">
        <v>4</v>
      </c>
      <c r="F3078" s="197">
        <v>54511</v>
      </c>
      <c r="G3078" s="197">
        <v>41914</v>
      </c>
      <c r="H3078" s="197">
        <v>50451</v>
      </c>
      <c r="I3078" s="197">
        <v>58984.5</v>
      </c>
      <c r="J3078" s="197" t="s">
        <v>15103</v>
      </c>
      <c r="K3078" s="197">
        <v>15.4</v>
      </c>
      <c r="L3078" s="197" t="s">
        <v>14743</v>
      </c>
      <c r="M3078" s="197">
        <v>10.199999999999999</v>
      </c>
      <c r="N3078"/>
      <c r="O3078">
        <v>10.199999999999999</v>
      </c>
      <c r="AS3078" s="7"/>
      <c r="AT3078" s="7"/>
      <c r="AU3078" s="7"/>
    </row>
    <row r="3079" spans="1:47" ht="15" x14ac:dyDescent="0.25">
      <c r="A3079" s="196">
        <v>48203020502</v>
      </c>
      <c r="B3079" s="197" t="s">
        <v>13579</v>
      </c>
      <c r="C3079" s="197">
        <v>48203</v>
      </c>
      <c r="D3079" s="197" t="s">
        <v>298</v>
      </c>
      <c r="E3079" s="197">
        <v>4</v>
      </c>
      <c r="F3079" s="197">
        <v>43570</v>
      </c>
      <c r="G3079" s="197">
        <v>41914</v>
      </c>
      <c r="H3079" s="197">
        <v>50451</v>
      </c>
      <c r="I3079" s="197">
        <v>58984.5</v>
      </c>
      <c r="J3079" s="197" t="s">
        <v>15102</v>
      </c>
      <c r="K3079" s="197">
        <v>15.4</v>
      </c>
      <c r="L3079" s="197" t="s">
        <v>14743</v>
      </c>
      <c r="M3079" s="197">
        <v>18.5</v>
      </c>
      <c r="N3079"/>
      <c r="O3079">
        <v>18.5</v>
      </c>
      <c r="AS3079" s="7"/>
      <c r="AT3079" s="7"/>
      <c r="AU3079" s="7"/>
    </row>
    <row r="3080" spans="1:47" ht="15" x14ac:dyDescent="0.25">
      <c r="A3080" s="196">
        <v>48203020603</v>
      </c>
      <c r="B3080" s="197" t="s">
        <v>13576</v>
      </c>
      <c r="C3080" s="197">
        <v>48203</v>
      </c>
      <c r="D3080" s="197" t="s">
        <v>298</v>
      </c>
      <c r="E3080" s="197">
        <v>4</v>
      </c>
      <c r="F3080" s="197">
        <v>84375</v>
      </c>
      <c r="G3080" s="197">
        <v>41914</v>
      </c>
      <c r="H3080" s="197">
        <v>50451</v>
      </c>
      <c r="I3080" s="197">
        <v>58984.5</v>
      </c>
      <c r="J3080" s="197" t="s">
        <v>15101</v>
      </c>
      <c r="K3080" s="197">
        <v>15.4</v>
      </c>
      <c r="L3080" s="197" t="s">
        <v>14743</v>
      </c>
      <c r="M3080" s="197">
        <v>6</v>
      </c>
      <c r="N3080"/>
      <c r="O3080">
        <v>6</v>
      </c>
      <c r="AS3080" s="7"/>
      <c r="AT3080" s="7"/>
      <c r="AU3080" s="7"/>
    </row>
    <row r="3081" spans="1:47" ht="15" x14ac:dyDescent="0.25">
      <c r="A3081" s="196">
        <v>48203020604</v>
      </c>
      <c r="B3081" s="197" t="s">
        <v>13584</v>
      </c>
      <c r="C3081" s="197">
        <v>48203</v>
      </c>
      <c r="D3081" s="197" t="s">
        <v>298</v>
      </c>
      <c r="E3081" s="197">
        <v>4</v>
      </c>
      <c r="F3081" s="197">
        <v>56667</v>
      </c>
      <c r="G3081" s="197">
        <v>41914</v>
      </c>
      <c r="H3081" s="197">
        <v>50451</v>
      </c>
      <c r="I3081" s="197">
        <v>58984.5</v>
      </c>
      <c r="J3081" s="197" t="s">
        <v>15103</v>
      </c>
      <c r="K3081" s="197">
        <v>15.4</v>
      </c>
      <c r="L3081" s="197" t="s">
        <v>14742</v>
      </c>
      <c r="M3081" s="197">
        <v>20.8</v>
      </c>
      <c r="N3081"/>
      <c r="O3081">
        <v>20.8</v>
      </c>
      <c r="AS3081" s="7"/>
      <c r="AT3081" s="7"/>
      <c r="AU3081" s="7"/>
    </row>
    <row r="3082" spans="1:47" ht="15" x14ac:dyDescent="0.25">
      <c r="A3082" s="196">
        <v>48203020605</v>
      </c>
      <c r="B3082" s="197" t="s">
        <v>13578</v>
      </c>
      <c r="C3082" s="197">
        <v>48203</v>
      </c>
      <c r="D3082" s="197" t="s">
        <v>298</v>
      </c>
      <c r="E3082" s="197">
        <v>4</v>
      </c>
      <c r="F3082" s="197">
        <v>55389</v>
      </c>
      <c r="G3082" s="197">
        <v>41914</v>
      </c>
      <c r="H3082" s="197">
        <v>50451</v>
      </c>
      <c r="I3082" s="197">
        <v>58984.5</v>
      </c>
      <c r="J3082" s="197" t="s">
        <v>15103</v>
      </c>
      <c r="K3082" s="197">
        <v>15.4</v>
      </c>
      <c r="L3082" s="197" t="s">
        <v>14743</v>
      </c>
      <c r="M3082" s="197">
        <v>16.2</v>
      </c>
      <c r="N3082"/>
      <c r="O3082">
        <v>16.2</v>
      </c>
      <c r="AS3082" s="7"/>
      <c r="AT3082" s="7"/>
      <c r="AU3082" s="7"/>
    </row>
    <row r="3083" spans="1:47" ht="15" x14ac:dyDescent="0.25">
      <c r="A3083" s="196">
        <v>48203020606</v>
      </c>
      <c r="B3083" s="197" t="s">
        <v>13577</v>
      </c>
      <c r="C3083" s="197">
        <v>48203</v>
      </c>
      <c r="D3083" s="197" t="s">
        <v>298</v>
      </c>
      <c r="E3083" s="197">
        <v>4</v>
      </c>
      <c r="F3083" s="197">
        <v>67396</v>
      </c>
      <c r="G3083" s="197">
        <v>41914</v>
      </c>
      <c r="H3083" s="197">
        <v>50451</v>
      </c>
      <c r="I3083" s="197">
        <v>58984.5</v>
      </c>
      <c r="J3083" s="197" t="s">
        <v>15101</v>
      </c>
      <c r="K3083" s="197">
        <v>15.4</v>
      </c>
      <c r="L3083" s="197" t="s">
        <v>14743</v>
      </c>
      <c r="M3083" s="197">
        <v>12.6</v>
      </c>
      <c r="N3083"/>
      <c r="O3083">
        <v>12.6</v>
      </c>
      <c r="AS3083" s="7"/>
      <c r="AT3083" s="7"/>
      <c r="AU3083" s="7"/>
    </row>
    <row r="3084" spans="1:47" ht="15" x14ac:dyDescent="0.25">
      <c r="A3084" s="196">
        <v>48205950200</v>
      </c>
      <c r="B3084" s="197" t="s">
        <v>13590</v>
      </c>
      <c r="C3084" s="197">
        <v>48205</v>
      </c>
      <c r="D3084" s="197" t="s">
        <v>299</v>
      </c>
      <c r="E3084" s="197">
        <v>1</v>
      </c>
      <c r="F3084" s="197">
        <v>58298</v>
      </c>
      <c r="G3084" s="197">
        <v>40025</v>
      </c>
      <c r="H3084" s="197">
        <v>50357</v>
      </c>
      <c r="I3084" s="197">
        <v>62297</v>
      </c>
      <c r="J3084" s="197" t="s">
        <v>15103</v>
      </c>
      <c r="K3084" s="197">
        <v>14.3</v>
      </c>
      <c r="L3084" s="197" t="s">
        <v>14743</v>
      </c>
      <c r="M3084" s="197">
        <v>6.1</v>
      </c>
      <c r="N3084"/>
      <c r="O3084">
        <v>6.1</v>
      </c>
      <c r="AS3084" s="7"/>
      <c r="AT3084" s="7"/>
      <c r="AU3084" s="7"/>
    </row>
    <row r="3085" spans="1:47" ht="15" x14ac:dyDescent="0.25">
      <c r="A3085" s="196">
        <v>48207950300</v>
      </c>
      <c r="B3085" s="197" t="s">
        <v>13591</v>
      </c>
      <c r="C3085" s="197">
        <v>48207</v>
      </c>
      <c r="D3085" s="197" t="s">
        <v>301</v>
      </c>
      <c r="E3085" s="197">
        <v>2</v>
      </c>
      <c r="F3085" s="197">
        <v>44034</v>
      </c>
      <c r="G3085" s="197">
        <v>39018.5</v>
      </c>
      <c r="H3085" s="197">
        <v>46935</v>
      </c>
      <c r="I3085" s="197">
        <v>56899</v>
      </c>
      <c r="J3085" s="197" t="s">
        <v>15102</v>
      </c>
      <c r="K3085" s="197">
        <v>14.95</v>
      </c>
      <c r="L3085" s="197" t="s">
        <v>14742</v>
      </c>
      <c r="M3085" s="197">
        <v>23.5</v>
      </c>
      <c r="N3085"/>
      <c r="O3085">
        <v>23.5</v>
      </c>
      <c r="AS3085" s="7"/>
      <c r="AT3085" s="7"/>
      <c r="AU3085" s="7"/>
    </row>
    <row r="3086" spans="1:47" ht="15" x14ac:dyDescent="0.25">
      <c r="A3086" s="196">
        <v>48207950400</v>
      </c>
      <c r="B3086" s="197" t="s">
        <v>13592</v>
      </c>
      <c r="C3086" s="197">
        <v>48207</v>
      </c>
      <c r="D3086" s="197" t="s">
        <v>301</v>
      </c>
      <c r="E3086" s="197">
        <v>2</v>
      </c>
      <c r="F3086" s="197">
        <v>36250</v>
      </c>
      <c r="G3086" s="197">
        <v>39018.5</v>
      </c>
      <c r="H3086" s="197">
        <v>46935</v>
      </c>
      <c r="I3086" s="197">
        <v>56899</v>
      </c>
      <c r="J3086" s="197" t="s">
        <v>15104</v>
      </c>
      <c r="K3086" s="197">
        <v>14.95</v>
      </c>
      <c r="L3086" s="197" t="s">
        <v>14743</v>
      </c>
      <c r="M3086" s="197">
        <v>15.8</v>
      </c>
      <c r="N3086"/>
      <c r="O3086">
        <v>15.8</v>
      </c>
      <c r="AS3086" s="7"/>
      <c r="AT3086" s="7"/>
      <c r="AU3086" s="7"/>
    </row>
    <row r="3087" spans="1:47" ht="15" x14ac:dyDescent="0.25">
      <c r="A3087" s="196">
        <v>48209010100</v>
      </c>
      <c r="B3087" s="197" t="s">
        <v>9167</v>
      </c>
      <c r="C3087" s="197">
        <v>48209</v>
      </c>
      <c r="D3087" s="197" t="s">
        <v>302</v>
      </c>
      <c r="E3087" s="197">
        <v>7</v>
      </c>
      <c r="F3087" s="197">
        <v>40986</v>
      </c>
      <c r="G3087" s="197">
        <v>57375.5</v>
      </c>
      <c r="H3087" s="197">
        <v>72980</v>
      </c>
      <c r="I3087" s="197">
        <v>94348.5</v>
      </c>
      <c r="J3087" s="197" t="s">
        <v>15104</v>
      </c>
      <c r="K3087" s="197">
        <v>8.8000000000000007</v>
      </c>
      <c r="L3087" s="197" t="s">
        <v>14742</v>
      </c>
      <c r="M3087" s="197">
        <v>27</v>
      </c>
      <c r="N3087"/>
      <c r="O3087">
        <v>27</v>
      </c>
      <c r="AS3087" s="7"/>
      <c r="AT3087" s="7"/>
      <c r="AU3087" s="7"/>
    </row>
    <row r="3088" spans="1:47" ht="15" x14ac:dyDescent="0.25">
      <c r="A3088" s="196">
        <v>48209010200</v>
      </c>
      <c r="B3088" s="197" t="s">
        <v>9174</v>
      </c>
      <c r="C3088" s="197">
        <v>48209</v>
      </c>
      <c r="D3088" s="197" t="s">
        <v>302</v>
      </c>
      <c r="E3088" s="197">
        <v>7</v>
      </c>
      <c r="F3088" s="197">
        <v>24236</v>
      </c>
      <c r="G3088" s="197">
        <v>57375.5</v>
      </c>
      <c r="H3088" s="197">
        <v>72980</v>
      </c>
      <c r="I3088" s="197">
        <v>94348.5</v>
      </c>
      <c r="J3088" s="197" t="s">
        <v>15104</v>
      </c>
      <c r="K3088" s="197">
        <v>8.8000000000000007</v>
      </c>
      <c r="L3088" s="197" t="s">
        <v>14742</v>
      </c>
      <c r="M3088" s="197">
        <v>60.6</v>
      </c>
      <c r="N3088"/>
      <c r="O3088">
        <v>60.6</v>
      </c>
      <c r="AS3088" s="7"/>
      <c r="AT3088" s="7"/>
      <c r="AU3088" s="7"/>
    </row>
    <row r="3089" spans="1:47" ht="15" x14ac:dyDescent="0.25">
      <c r="A3089" s="196">
        <v>48209010302</v>
      </c>
      <c r="B3089" s="197" t="s">
        <v>9148</v>
      </c>
      <c r="C3089" s="197">
        <v>48209</v>
      </c>
      <c r="D3089" s="197" t="s">
        <v>302</v>
      </c>
      <c r="E3089" s="197">
        <v>7</v>
      </c>
      <c r="F3089" s="197">
        <v>40823</v>
      </c>
      <c r="G3089" s="197">
        <v>57375.5</v>
      </c>
      <c r="H3089" s="197">
        <v>72980</v>
      </c>
      <c r="I3089" s="197">
        <v>94348.5</v>
      </c>
      <c r="J3089" s="197" t="s">
        <v>15104</v>
      </c>
      <c r="K3089" s="197">
        <v>8.8000000000000007</v>
      </c>
      <c r="L3089" s="197" t="s">
        <v>14742</v>
      </c>
      <c r="M3089" s="197">
        <v>23.8</v>
      </c>
      <c r="N3089"/>
      <c r="O3089">
        <v>23.8</v>
      </c>
      <c r="AS3089" s="7"/>
      <c r="AT3089" s="7"/>
      <c r="AU3089" s="7"/>
    </row>
    <row r="3090" spans="1:47" ht="15" x14ac:dyDescent="0.25">
      <c r="A3090" s="196">
        <v>48209010303</v>
      </c>
      <c r="B3090" s="197" t="s">
        <v>9159</v>
      </c>
      <c r="C3090" s="197">
        <v>48209</v>
      </c>
      <c r="D3090" s="197" t="s">
        <v>302</v>
      </c>
      <c r="E3090" s="197">
        <v>7</v>
      </c>
      <c r="F3090" s="197">
        <v>38135</v>
      </c>
      <c r="G3090" s="197">
        <v>57375.5</v>
      </c>
      <c r="H3090" s="197">
        <v>72980</v>
      </c>
      <c r="I3090" s="197">
        <v>94348.5</v>
      </c>
      <c r="J3090" s="197" t="s">
        <v>15104</v>
      </c>
      <c r="K3090" s="197">
        <v>8.8000000000000007</v>
      </c>
      <c r="L3090" s="197" t="s">
        <v>14742</v>
      </c>
      <c r="M3090" s="197">
        <v>38.1</v>
      </c>
      <c r="N3090"/>
      <c r="O3090">
        <v>38.1</v>
      </c>
      <c r="AS3090" s="7"/>
      <c r="AT3090" s="7"/>
      <c r="AU3090" s="7"/>
    </row>
    <row r="3091" spans="1:47" ht="15" x14ac:dyDescent="0.25">
      <c r="A3091" s="196">
        <v>48209010304</v>
      </c>
      <c r="B3091" s="197" t="s">
        <v>9175</v>
      </c>
      <c r="C3091" s="197">
        <v>48209</v>
      </c>
      <c r="D3091" s="197" t="s">
        <v>302</v>
      </c>
      <c r="E3091" s="197">
        <v>7</v>
      </c>
      <c r="F3091" s="197">
        <v>25943</v>
      </c>
      <c r="G3091" s="197">
        <v>57375.5</v>
      </c>
      <c r="H3091" s="197">
        <v>72980</v>
      </c>
      <c r="I3091" s="197">
        <v>94348.5</v>
      </c>
      <c r="J3091" s="197" t="s">
        <v>15104</v>
      </c>
      <c r="K3091" s="197">
        <v>8.8000000000000007</v>
      </c>
      <c r="L3091" s="197" t="s">
        <v>14742</v>
      </c>
      <c r="M3091" s="197">
        <v>47.3</v>
      </c>
      <c r="N3091"/>
      <c r="O3091">
        <v>47.3</v>
      </c>
      <c r="AS3091" s="7"/>
      <c r="AT3091" s="7"/>
      <c r="AU3091" s="7"/>
    </row>
    <row r="3092" spans="1:47" ht="15" x14ac:dyDescent="0.25">
      <c r="A3092" s="196">
        <v>48209010400</v>
      </c>
      <c r="B3092" s="197" t="s">
        <v>9109</v>
      </c>
      <c r="C3092" s="197">
        <v>48209</v>
      </c>
      <c r="D3092" s="197" t="s">
        <v>302</v>
      </c>
      <c r="E3092" s="197">
        <v>7</v>
      </c>
      <c r="F3092" s="197">
        <v>51857</v>
      </c>
      <c r="G3092" s="197">
        <v>57375.5</v>
      </c>
      <c r="H3092" s="197">
        <v>72980</v>
      </c>
      <c r="I3092" s="197">
        <v>94348.5</v>
      </c>
      <c r="J3092" s="197" t="s">
        <v>15104</v>
      </c>
      <c r="K3092" s="197">
        <v>8.8000000000000007</v>
      </c>
      <c r="L3092" s="197" t="s">
        <v>14742</v>
      </c>
      <c r="M3092" s="197">
        <v>25.2</v>
      </c>
      <c r="N3092"/>
      <c r="O3092">
        <v>25.2</v>
      </c>
      <c r="AS3092" s="7"/>
      <c r="AT3092" s="7"/>
      <c r="AU3092" s="7"/>
    </row>
    <row r="3093" spans="1:47" ht="15" x14ac:dyDescent="0.25">
      <c r="A3093" s="196">
        <v>48209010500</v>
      </c>
      <c r="B3093" s="197" t="s">
        <v>9165</v>
      </c>
      <c r="C3093" s="197">
        <v>48209</v>
      </c>
      <c r="D3093" s="197" t="s">
        <v>302</v>
      </c>
      <c r="E3093" s="197">
        <v>7</v>
      </c>
      <c r="F3093" s="197">
        <v>43194</v>
      </c>
      <c r="G3093" s="197">
        <v>57375.5</v>
      </c>
      <c r="H3093" s="197">
        <v>72980</v>
      </c>
      <c r="I3093" s="197">
        <v>94348.5</v>
      </c>
      <c r="J3093" s="197" t="s">
        <v>15104</v>
      </c>
      <c r="K3093" s="197">
        <v>8.8000000000000007</v>
      </c>
      <c r="L3093" s="197" t="s">
        <v>14743</v>
      </c>
      <c r="M3093" s="197">
        <v>19.5</v>
      </c>
      <c r="N3093"/>
      <c r="O3093">
        <v>19.5</v>
      </c>
      <c r="AS3093" s="7"/>
      <c r="AT3093" s="7"/>
      <c r="AU3093" s="7"/>
    </row>
    <row r="3094" spans="1:47" ht="15" x14ac:dyDescent="0.25">
      <c r="A3094" s="196">
        <v>48209010600</v>
      </c>
      <c r="B3094" s="197" t="s">
        <v>8975</v>
      </c>
      <c r="C3094" s="197">
        <v>48209</v>
      </c>
      <c r="D3094" s="197" t="s">
        <v>302</v>
      </c>
      <c r="E3094" s="197">
        <v>7</v>
      </c>
      <c r="F3094" s="197">
        <v>69977</v>
      </c>
      <c r="G3094" s="197">
        <v>57375.5</v>
      </c>
      <c r="H3094" s="197">
        <v>72980</v>
      </c>
      <c r="I3094" s="197">
        <v>94348.5</v>
      </c>
      <c r="J3094" s="197" t="s">
        <v>15102</v>
      </c>
      <c r="K3094" s="197">
        <v>8.8000000000000007</v>
      </c>
      <c r="L3094" s="197" t="s">
        <v>14743</v>
      </c>
      <c r="M3094" s="197">
        <v>18.2</v>
      </c>
      <c r="N3094"/>
      <c r="O3094">
        <v>18.2</v>
      </c>
      <c r="AS3094" s="7"/>
      <c r="AT3094" s="7"/>
      <c r="AU3094" s="7"/>
    </row>
    <row r="3095" spans="1:47" ht="15" x14ac:dyDescent="0.25">
      <c r="A3095" s="196">
        <v>48209010701</v>
      </c>
      <c r="B3095" s="197" t="s">
        <v>9164</v>
      </c>
      <c r="C3095" s="197">
        <v>48209</v>
      </c>
      <c r="D3095" s="197" t="s">
        <v>302</v>
      </c>
      <c r="E3095" s="197">
        <v>7</v>
      </c>
      <c r="F3095" s="197">
        <v>38960</v>
      </c>
      <c r="G3095" s="197">
        <v>57375.5</v>
      </c>
      <c r="H3095" s="197">
        <v>72980</v>
      </c>
      <c r="I3095" s="197">
        <v>94348.5</v>
      </c>
      <c r="J3095" s="197" t="s">
        <v>15104</v>
      </c>
      <c r="K3095" s="197">
        <v>8.8000000000000007</v>
      </c>
      <c r="L3095" s="197" t="s">
        <v>14742</v>
      </c>
      <c r="M3095" s="197">
        <v>26.8</v>
      </c>
      <c r="N3095"/>
      <c r="O3095">
        <v>26.8</v>
      </c>
      <c r="AS3095" s="7"/>
      <c r="AT3095" s="7"/>
      <c r="AU3095" s="7"/>
    </row>
    <row r="3096" spans="1:47" ht="15" x14ac:dyDescent="0.25">
      <c r="A3096" s="196">
        <v>48209010702</v>
      </c>
      <c r="B3096" s="197" t="s">
        <v>9065</v>
      </c>
      <c r="C3096" s="197">
        <v>48209</v>
      </c>
      <c r="D3096" s="197" t="s">
        <v>302</v>
      </c>
      <c r="E3096" s="197">
        <v>7</v>
      </c>
      <c r="F3096" s="197">
        <v>49597</v>
      </c>
      <c r="G3096" s="197">
        <v>57375.5</v>
      </c>
      <c r="H3096" s="197">
        <v>72980</v>
      </c>
      <c r="I3096" s="197">
        <v>94348.5</v>
      </c>
      <c r="J3096" s="197" t="s">
        <v>15104</v>
      </c>
      <c r="K3096" s="197">
        <v>8.8000000000000007</v>
      </c>
      <c r="L3096" s="197" t="s">
        <v>14742</v>
      </c>
      <c r="M3096" s="197">
        <v>26.3</v>
      </c>
      <c r="N3096"/>
      <c r="O3096">
        <v>26.3</v>
      </c>
      <c r="AS3096" s="7"/>
      <c r="AT3096" s="7"/>
      <c r="AU3096" s="7"/>
    </row>
    <row r="3097" spans="1:47" ht="15" x14ac:dyDescent="0.25">
      <c r="A3097" s="196">
        <v>48209010803</v>
      </c>
      <c r="B3097" s="197" t="s">
        <v>9003</v>
      </c>
      <c r="C3097" s="197">
        <v>48209</v>
      </c>
      <c r="D3097" s="197" t="s">
        <v>302</v>
      </c>
      <c r="E3097" s="197">
        <v>7</v>
      </c>
      <c r="F3097" s="197">
        <v>79464</v>
      </c>
      <c r="G3097" s="197">
        <v>57375.5</v>
      </c>
      <c r="H3097" s="197">
        <v>72980</v>
      </c>
      <c r="I3097" s="197">
        <v>94348.5</v>
      </c>
      <c r="J3097" s="197" t="s">
        <v>15103</v>
      </c>
      <c r="K3097" s="197">
        <v>8.8000000000000007</v>
      </c>
      <c r="L3097" s="197" t="s">
        <v>14743</v>
      </c>
      <c r="M3097" s="197">
        <v>11</v>
      </c>
      <c r="N3097"/>
      <c r="O3097">
        <v>11</v>
      </c>
      <c r="AS3097" s="7"/>
      <c r="AT3097" s="7"/>
      <c r="AU3097" s="7"/>
    </row>
    <row r="3098" spans="1:47" ht="15" x14ac:dyDescent="0.25">
      <c r="A3098" s="196">
        <v>48209010804</v>
      </c>
      <c r="B3098" s="197" t="s">
        <v>8936</v>
      </c>
      <c r="C3098" s="197">
        <v>48209</v>
      </c>
      <c r="D3098" s="197" t="s">
        <v>302</v>
      </c>
      <c r="E3098" s="197">
        <v>7</v>
      </c>
      <c r="F3098" s="197">
        <v>84122</v>
      </c>
      <c r="G3098" s="197">
        <v>57375.5</v>
      </c>
      <c r="H3098" s="197">
        <v>72980</v>
      </c>
      <c r="I3098" s="197">
        <v>94348.5</v>
      </c>
      <c r="J3098" s="197" t="s">
        <v>15103</v>
      </c>
      <c r="K3098" s="197">
        <v>8.8000000000000007</v>
      </c>
      <c r="L3098" s="197" t="s">
        <v>14743</v>
      </c>
      <c r="M3098" s="197">
        <v>1.9</v>
      </c>
      <c r="N3098"/>
      <c r="O3098">
        <v>1.9</v>
      </c>
      <c r="AS3098" s="7"/>
      <c r="AT3098" s="7"/>
      <c r="AU3098" s="7"/>
    </row>
    <row r="3099" spans="1:47" ht="15" x14ac:dyDescent="0.25">
      <c r="A3099" s="196">
        <v>48209010805</v>
      </c>
      <c r="B3099" s="197" t="s">
        <v>8830</v>
      </c>
      <c r="C3099" s="197">
        <v>48209</v>
      </c>
      <c r="D3099" s="197" t="s">
        <v>302</v>
      </c>
      <c r="E3099" s="197">
        <v>7</v>
      </c>
      <c r="F3099" s="197">
        <v>147891</v>
      </c>
      <c r="G3099" s="197">
        <v>57375.5</v>
      </c>
      <c r="H3099" s="197">
        <v>72980</v>
      </c>
      <c r="I3099" s="197">
        <v>94348.5</v>
      </c>
      <c r="J3099" s="197" t="s">
        <v>15101</v>
      </c>
      <c r="K3099" s="197">
        <v>8.8000000000000007</v>
      </c>
      <c r="L3099" s="197" t="s">
        <v>14743</v>
      </c>
      <c r="M3099" s="197">
        <v>1.7</v>
      </c>
      <c r="N3099"/>
      <c r="O3099">
        <v>1.7</v>
      </c>
      <c r="AS3099" s="7"/>
      <c r="AT3099" s="7"/>
      <c r="AU3099" s="7"/>
    </row>
    <row r="3100" spans="1:47" ht="15" x14ac:dyDescent="0.25">
      <c r="A3100" s="196">
        <v>48209010806</v>
      </c>
      <c r="B3100" s="197" t="s">
        <v>8832</v>
      </c>
      <c r="C3100" s="197">
        <v>48209</v>
      </c>
      <c r="D3100" s="197" t="s">
        <v>302</v>
      </c>
      <c r="E3100" s="197">
        <v>7</v>
      </c>
      <c r="F3100" s="197">
        <v>101721</v>
      </c>
      <c r="G3100" s="197">
        <v>57375.5</v>
      </c>
      <c r="H3100" s="197">
        <v>72980</v>
      </c>
      <c r="I3100" s="197">
        <v>94348.5</v>
      </c>
      <c r="J3100" s="197" t="s">
        <v>15101</v>
      </c>
      <c r="K3100" s="197">
        <v>8.8000000000000007</v>
      </c>
      <c r="L3100" s="197" t="s">
        <v>14743</v>
      </c>
      <c r="M3100" s="197">
        <v>9.1999999999999993</v>
      </c>
      <c r="N3100"/>
      <c r="O3100">
        <v>9.1999999999999993</v>
      </c>
      <c r="AS3100" s="7"/>
      <c r="AT3100" s="7"/>
      <c r="AU3100" s="7"/>
    </row>
    <row r="3101" spans="1:47" ht="15" x14ac:dyDescent="0.25">
      <c r="A3101" s="196">
        <v>48209010807</v>
      </c>
      <c r="B3101" s="197" t="s">
        <v>8907</v>
      </c>
      <c r="C3101" s="197">
        <v>48209</v>
      </c>
      <c r="D3101" s="197" t="s">
        <v>302</v>
      </c>
      <c r="E3101" s="197">
        <v>7</v>
      </c>
      <c r="F3101" s="197">
        <v>95750</v>
      </c>
      <c r="G3101" s="197">
        <v>57375.5</v>
      </c>
      <c r="H3101" s="197">
        <v>72980</v>
      </c>
      <c r="I3101" s="197">
        <v>94348.5</v>
      </c>
      <c r="J3101" s="197" t="s">
        <v>15101</v>
      </c>
      <c r="K3101" s="197">
        <v>8.8000000000000007</v>
      </c>
      <c r="L3101" s="197" t="s">
        <v>14743</v>
      </c>
      <c r="M3101" s="197">
        <v>5.5</v>
      </c>
      <c r="N3101"/>
      <c r="O3101">
        <v>5.5</v>
      </c>
      <c r="AS3101" s="7"/>
      <c r="AT3101" s="7"/>
      <c r="AU3101" s="7"/>
    </row>
    <row r="3102" spans="1:47" ht="15" x14ac:dyDescent="0.25">
      <c r="A3102" s="196">
        <v>48209010808</v>
      </c>
      <c r="B3102" s="197" t="s">
        <v>8906</v>
      </c>
      <c r="C3102" s="197">
        <v>48209</v>
      </c>
      <c r="D3102" s="197" t="s">
        <v>302</v>
      </c>
      <c r="E3102" s="197">
        <v>7</v>
      </c>
      <c r="F3102" s="197">
        <v>98135</v>
      </c>
      <c r="G3102" s="197">
        <v>57375.5</v>
      </c>
      <c r="H3102" s="197">
        <v>72980</v>
      </c>
      <c r="I3102" s="197">
        <v>94348.5</v>
      </c>
      <c r="J3102" s="197" t="s">
        <v>15101</v>
      </c>
      <c r="K3102" s="197">
        <v>8.8000000000000007</v>
      </c>
      <c r="L3102" s="197" t="s">
        <v>14743</v>
      </c>
      <c r="M3102" s="197">
        <v>7.5</v>
      </c>
      <c r="N3102"/>
      <c r="O3102">
        <v>7.5</v>
      </c>
      <c r="AS3102" s="7"/>
      <c r="AT3102" s="7"/>
      <c r="AU3102" s="7"/>
    </row>
    <row r="3103" spans="1:47" ht="15" x14ac:dyDescent="0.25">
      <c r="A3103" s="196">
        <v>48209010809</v>
      </c>
      <c r="B3103" s="197" t="s">
        <v>8855</v>
      </c>
      <c r="C3103" s="197">
        <v>48209</v>
      </c>
      <c r="D3103" s="197" t="s">
        <v>302</v>
      </c>
      <c r="E3103" s="197">
        <v>7</v>
      </c>
      <c r="F3103" s="197">
        <v>131410</v>
      </c>
      <c r="G3103" s="197">
        <v>57375.5</v>
      </c>
      <c r="H3103" s="197">
        <v>72980</v>
      </c>
      <c r="I3103" s="197">
        <v>94348.5</v>
      </c>
      <c r="J3103" s="197" t="s">
        <v>15101</v>
      </c>
      <c r="K3103" s="197">
        <v>8.8000000000000007</v>
      </c>
      <c r="L3103" s="197" t="s">
        <v>14743</v>
      </c>
      <c r="M3103" s="197">
        <v>4.0999999999999996</v>
      </c>
      <c r="N3103"/>
      <c r="O3103">
        <v>4.0999999999999996</v>
      </c>
      <c r="AS3103" s="7"/>
      <c r="AT3103" s="7"/>
      <c r="AU3103" s="7"/>
    </row>
    <row r="3104" spans="1:47" ht="15" x14ac:dyDescent="0.25">
      <c r="A3104" s="196">
        <v>48209010901</v>
      </c>
      <c r="B3104" s="197" t="s">
        <v>8843</v>
      </c>
      <c r="C3104" s="197">
        <v>48209</v>
      </c>
      <c r="D3104" s="197" t="s">
        <v>302</v>
      </c>
      <c r="E3104" s="197">
        <v>7</v>
      </c>
      <c r="F3104" s="197">
        <v>97955</v>
      </c>
      <c r="G3104" s="197">
        <v>57375.5</v>
      </c>
      <c r="H3104" s="197">
        <v>72980</v>
      </c>
      <c r="I3104" s="197">
        <v>94348.5</v>
      </c>
      <c r="J3104" s="197" t="s">
        <v>15101</v>
      </c>
      <c r="K3104" s="197">
        <v>8.8000000000000007</v>
      </c>
      <c r="L3104" s="197" t="s">
        <v>14743</v>
      </c>
      <c r="M3104" s="197">
        <v>0.6</v>
      </c>
      <c r="N3104"/>
      <c r="O3104">
        <v>0.6</v>
      </c>
      <c r="AS3104" s="7"/>
      <c r="AT3104" s="7"/>
      <c r="AU3104" s="7"/>
    </row>
    <row r="3105" spans="1:47" ht="15" x14ac:dyDescent="0.25">
      <c r="A3105" s="196">
        <v>48209010902</v>
      </c>
      <c r="B3105" s="197" t="s">
        <v>8897</v>
      </c>
      <c r="C3105" s="197">
        <v>48209</v>
      </c>
      <c r="D3105" s="197" t="s">
        <v>302</v>
      </c>
      <c r="E3105" s="197">
        <v>7</v>
      </c>
      <c r="F3105" s="197">
        <v>92324</v>
      </c>
      <c r="G3105" s="197">
        <v>57375.5</v>
      </c>
      <c r="H3105" s="197">
        <v>72980</v>
      </c>
      <c r="I3105" s="197">
        <v>94348.5</v>
      </c>
      <c r="J3105" s="197" t="s">
        <v>15103</v>
      </c>
      <c r="K3105" s="197">
        <v>8.8000000000000007</v>
      </c>
      <c r="L3105" s="197" t="s">
        <v>14743</v>
      </c>
      <c r="M3105" s="197">
        <v>6</v>
      </c>
      <c r="N3105"/>
      <c r="O3105">
        <v>6</v>
      </c>
      <c r="AS3105" s="7"/>
      <c r="AT3105" s="7"/>
      <c r="AU3105" s="7"/>
    </row>
    <row r="3106" spans="1:47" ht="15" x14ac:dyDescent="0.25">
      <c r="A3106" s="196">
        <v>48209010905</v>
      </c>
      <c r="B3106" s="197" t="s">
        <v>8929</v>
      </c>
      <c r="C3106" s="197">
        <v>48209</v>
      </c>
      <c r="D3106" s="197" t="s">
        <v>302</v>
      </c>
      <c r="E3106" s="197">
        <v>7</v>
      </c>
      <c r="F3106" s="197">
        <v>82173</v>
      </c>
      <c r="G3106" s="197">
        <v>57375.5</v>
      </c>
      <c r="H3106" s="197">
        <v>72980</v>
      </c>
      <c r="I3106" s="197">
        <v>94348.5</v>
      </c>
      <c r="J3106" s="197" t="s">
        <v>15103</v>
      </c>
      <c r="K3106" s="197">
        <v>8.8000000000000007</v>
      </c>
      <c r="L3106" s="197" t="s">
        <v>14743</v>
      </c>
      <c r="M3106" s="197">
        <v>4.2</v>
      </c>
      <c r="N3106"/>
      <c r="O3106">
        <v>4.2</v>
      </c>
      <c r="AS3106" s="7"/>
      <c r="AT3106" s="7"/>
      <c r="AU3106" s="7"/>
    </row>
    <row r="3107" spans="1:47" ht="15" x14ac:dyDescent="0.25">
      <c r="A3107" s="196">
        <v>48209010906</v>
      </c>
      <c r="B3107" s="197" t="s">
        <v>8969</v>
      </c>
      <c r="C3107" s="197">
        <v>48209</v>
      </c>
      <c r="D3107" s="197" t="s">
        <v>302</v>
      </c>
      <c r="E3107" s="197">
        <v>7</v>
      </c>
      <c r="F3107" s="197">
        <v>80611</v>
      </c>
      <c r="G3107" s="197">
        <v>57375.5</v>
      </c>
      <c r="H3107" s="197">
        <v>72980</v>
      </c>
      <c r="I3107" s="197">
        <v>94348.5</v>
      </c>
      <c r="J3107" s="197" t="s">
        <v>15103</v>
      </c>
      <c r="K3107" s="197">
        <v>8.8000000000000007</v>
      </c>
      <c r="L3107" s="197" t="s">
        <v>14743</v>
      </c>
      <c r="M3107" s="197">
        <v>6.2</v>
      </c>
      <c r="N3107"/>
      <c r="O3107">
        <v>6.2</v>
      </c>
      <c r="AS3107" s="7"/>
      <c r="AT3107" s="7"/>
      <c r="AU3107" s="7"/>
    </row>
    <row r="3108" spans="1:47" ht="15" x14ac:dyDescent="0.25">
      <c r="A3108" s="196">
        <v>48209010907</v>
      </c>
      <c r="B3108" s="197" t="s">
        <v>9068</v>
      </c>
      <c r="C3108" s="197">
        <v>48209</v>
      </c>
      <c r="D3108" s="197" t="s">
        <v>302</v>
      </c>
      <c r="E3108" s="197">
        <v>7</v>
      </c>
      <c r="F3108" s="197">
        <v>59189</v>
      </c>
      <c r="G3108" s="197">
        <v>57375.5</v>
      </c>
      <c r="H3108" s="197">
        <v>72980</v>
      </c>
      <c r="I3108" s="197">
        <v>94348.5</v>
      </c>
      <c r="J3108" s="197" t="s">
        <v>15102</v>
      </c>
      <c r="K3108" s="197">
        <v>8.8000000000000007</v>
      </c>
      <c r="L3108" s="197" t="s">
        <v>14742</v>
      </c>
      <c r="M3108" s="197">
        <v>21.2</v>
      </c>
      <c r="N3108"/>
      <c r="O3108">
        <v>21.2</v>
      </c>
      <c r="AS3108" s="7"/>
      <c r="AT3108" s="7"/>
      <c r="AU3108" s="7"/>
    </row>
    <row r="3109" spans="1:47" ht="15" x14ac:dyDescent="0.25">
      <c r="A3109" s="196">
        <v>48209010908</v>
      </c>
      <c r="B3109" s="197" t="s">
        <v>9013</v>
      </c>
      <c r="C3109" s="197">
        <v>48209</v>
      </c>
      <c r="D3109" s="197" t="s">
        <v>302</v>
      </c>
      <c r="E3109" s="197">
        <v>7</v>
      </c>
      <c r="F3109" s="197">
        <v>77325</v>
      </c>
      <c r="G3109" s="197">
        <v>57375.5</v>
      </c>
      <c r="H3109" s="197">
        <v>72980</v>
      </c>
      <c r="I3109" s="197">
        <v>94348.5</v>
      </c>
      <c r="J3109" s="197" t="s">
        <v>15103</v>
      </c>
      <c r="K3109" s="197">
        <v>8.8000000000000007</v>
      </c>
      <c r="L3109" s="197" t="s">
        <v>14743</v>
      </c>
      <c r="M3109" s="197">
        <v>7.5</v>
      </c>
      <c r="N3109"/>
      <c r="O3109">
        <v>7.5</v>
      </c>
      <c r="AS3109" s="7"/>
      <c r="AT3109" s="7"/>
      <c r="AU3109" s="7"/>
    </row>
    <row r="3110" spans="1:47" ht="15" x14ac:dyDescent="0.25">
      <c r="A3110" s="196">
        <v>48209010909</v>
      </c>
      <c r="B3110" s="197" t="s">
        <v>8917</v>
      </c>
      <c r="C3110" s="197">
        <v>48209</v>
      </c>
      <c r="D3110" s="197" t="s">
        <v>302</v>
      </c>
      <c r="E3110" s="197">
        <v>7</v>
      </c>
      <c r="F3110" s="197">
        <v>69650</v>
      </c>
      <c r="G3110" s="197">
        <v>57375.5</v>
      </c>
      <c r="H3110" s="197">
        <v>72980</v>
      </c>
      <c r="I3110" s="197">
        <v>94348.5</v>
      </c>
      <c r="J3110" s="197" t="s">
        <v>15102</v>
      </c>
      <c r="K3110" s="197">
        <v>8.8000000000000007</v>
      </c>
      <c r="L3110" s="197" t="s">
        <v>14743</v>
      </c>
      <c r="M3110" s="197">
        <v>4.3</v>
      </c>
      <c r="N3110"/>
      <c r="O3110">
        <v>4.3</v>
      </c>
      <c r="AS3110" s="7"/>
      <c r="AT3110" s="7"/>
      <c r="AU3110" s="7"/>
    </row>
    <row r="3111" spans="1:47" ht="15" x14ac:dyDescent="0.25">
      <c r="A3111" s="196">
        <v>48209010910</v>
      </c>
      <c r="B3111" s="197" t="s">
        <v>8950</v>
      </c>
      <c r="C3111" s="197">
        <v>48209</v>
      </c>
      <c r="D3111" s="197" t="s">
        <v>302</v>
      </c>
      <c r="E3111" s="197">
        <v>7</v>
      </c>
      <c r="F3111" s="197">
        <v>80063</v>
      </c>
      <c r="G3111" s="197">
        <v>57375.5</v>
      </c>
      <c r="H3111" s="197">
        <v>72980</v>
      </c>
      <c r="I3111" s="197">
        <v>94348.5</v>
      </c>
      <c r="J3111" s="197" t="s">
        <v>15103</v>
      </c>
      <c r="K3111" s="197">
        <v>8.8000000000000007</v>
      </c>
      <c r="L3111" s="197" t="s">
        <v>14743</v>
      </c>
      <c r="M3111" s="197">
        <v>4.5</v>
      </c>
      <c r="N3111"/>
      <c r="O3111">
        <v>4.5</v>
      </c>
      <c r="AS3111" s="7"/>
      <c r="AT3111" s="7"/>
      <c r="AU3111" s="7"/>
    </row>
    <row r="3112" spans="1:47" ht="15" x14ac:dyDescent="0.25">
      <c r="A3112" s="196">
        <v>48211950300</v>
      </c>
      <c r="B3112" s="197" t="s">
        <v>13593</v>
      </c>
      <c r="C3112" s="197">
        <v>48211</v>
      </c>
      <c r="D3112" s="197" t="s">
        <v>304</v>
      </c>
      <c r="E3112" s="197">
        <v>1</v>
      </c>
      <c r="F3112" s="197">
        <v>70625</v>
      </c>
      <c r="G3112" s="197">
        <v>40025</v>
      </c>
      <c r="H3112" s="197">
        <v>50357</v>
      </c>
      <c r="I3112" s="197">
        <v>62297</v>
      </c>
      <c r="J3112" s="197" t="s">
        <v>15101</v>
      </c>
      <c r="K3112" s="197">
        <v>14.3</v>
      </c>
      <c r="L3112" s="197" t="s">
        <v>14743</v>
      </c>
      <c r="M3112" s="197">
        <v>8.1999999999999993</v>
      </c>
      <c r="N3112"/>
      <c r="O3112">
        <v>8.1999999999999993</v>
      </c>
      <c r="AS3112" s="7"/>
      <c r="AT3112" s="7"/>
      <c r="AU3112" s="7"/>
    </row>
    <row r="3113" spans="1:47" ht="15" x14ac:dyDescent="0.25">
      <c r="A3113" s="196">
        <v>48213950100</v>
      </c>
      <c r="B3113" s="197" t="s">
        <v>13595</v>
      </c>
      <c r="C3113" s="197">
        <v>48213</v>
      </c>
      <c r="D3113" s="197" t="s">
        <v>305</v>
      </c>
      <c r="E3113" s="197">
        <v>4</v>
      </c>
      <c r="F3113" s="197">
        <v>46849</v>
      </c>
      <c r="G3113" s="197">
        <v>41914</v>
      </c>
      <c r="H3113" s="197">
        <v>50451</v>
      </c>
      <c r="I3113" s="197">
        <v>58984.5</v>
      </c>
      <c r="J3113" s="197" t="s">
        <v>15102</v>
      </c>
      <c r="K3113" s="197">
        <v>15.4</v>
      </c>
      <c r="L3113" s="197" t="s">
        <v>14743</v>
      </c>
      <c r="M3113" s="197">
        <v>13.6</v>
      </c>
      <c r="N3113"/>
      <c r="O3113">
        <v>13.6</v>
      </c>
      <c r="AS3113" s="7"/>
      <c r="AT3113" s="7"/>
      <c r="AU3113" s="7"/>
    </row>
    <row r="3114" spans="1:47" ht="15" x14ac:dyDescent="0.25">
      <c r="A3114" s="196">
        <v>48213950200</v>
      </c>
      <c r="B3114" s="197" t="s">
        <v>13602</v>
      </c>
      <c r="C3114" s="197">
        <v>48213</v>
      </c>
      <c r="D3114" s="197" t="s">
        <v>305</v>
      </c>
      <c r="E3114" s="197">
        <v>4</v>
      </c>
      <c r="F3114" s="197">
        <v>54694</v>
      </c>
      <c r="G3114" s="197">
        <v>41914</v>
      </c>
      <c r="H3114" s="197">
        <v>50451</v>
      </c>
      <c r="I3114" s="197">
        <v>58984.5</v>
      </c>
      <c r="J3114" s="197" t="s">
        <v>15103</v>
      </c>
      <c r="K3114" s="197">
        <v>15.4</v>
      </c>
      <c r="L3114" s="197" t="s">
        <v>14743</v>
      </c>
      <c r="M3114" s="197">
        <v>10.5</v>
      </c>
      <c r="N3114"/>
      <c r="O3114">
        <v>10.5</v>
      </c>
      <c r="AS3114" s="7"/>
      <c r="AT3114" s="7"/>
      <c r="AU3114" s="7"/>
    </row>
    <row r="3115" spans="1:47" ht="15" x14ac:dyDescent="0.25">
      <c r="A3115" s="196">
        <v>48213950300</v>
      </c>
      <c r="B3115" s="197" t="s">
        <v>13599</v>
      </c>
      <c r="C3115" s="197">
        <v>48213</v>
      </c>
      <c r="D3115" s="197" t="s">
        <v>305</v>
      </c>
      <c r="E3115" s="197">
        <v>4</v>
      </c>
      <c r="F3115" s="197">
        <v>51887</v>
      </c>
      <c r="G3115" s="197">
        <v>41914</v>
      </c>
      <c r="H3115" s="197">
        <v>50451</v>
      </c>
      <c r="I3115" s="197">
        <v>58984.5</v>
      </c>
      <c r="J3115" s="197" t="s">
        <v>15103</v>
      </c>
      <c r="K3115" s="197">
        <v>15.4</v>
      </c>
      <c r="L3115" s="197" t="s">
        <v>14743</v>
      </c>
      <c r="M3115" s="197">
        <v>10.5</v>
      </c>
      <c r="N3115"/>
      <c r="O3115">
        <v>10.5</v>
      </c>
      <c r="AS3115" s="7"/>
      <c r="AT3115" s="7"/>
      <c r="AU3115" s="7"/>
    </row>
    <row r="3116" spans="1:47" ht="15" x14ac:dyDescent="0.25">
      <c r="A3116" s="196">
        <v>48213950400</v>
      </c>
      <c r="B3116" s="197" t="s">
        <v>13596</v>
      </c>
      <c r="C3116" s="197">
        <v>48213</v>
      </c>
      <c r="D3116" s="197" t="s">
        <v>305</v>
      </c>
      <c r="E3116" s="197">
        <v>4</v>
      </c>
      <c r="F3116" s="197">
        <v>60125</v>
      </c>
      <c r="G3116" s="197">
        <v>41914</v>
      </c>
      <c r="H3116" s="197">
        <v>50451</v>
      </c>
      <c r="I3116" s="197">
        <v>58984.5</v>
      </c>
      <c r="J3116" s="197" t="s">
        <v>15101</v>
      </c>
      <c r="K3116" s="197">
        <v>15.4</v>
      </c>
      <c r="L3116" s="197" t="s">
        <v>14743</v>
      </c>
      <c r="M3116" s="197">
        <v>5.3</v>
      </c>
      <c r="N3116"/>
      <c r="O3116">
        <v>5.3</v>
      </c>
      <c r="AS3116" s="7"/>
      <c r="AT3116" s="7"/>
      <c r="AU3116" s="7"/>
    </row>
    <row r="3117" spans="1:47" ht="15" x14ac:dyDescent="0.25">
      <c r="A3117" s="196">
        <v>48213950500</v>
      </c>
      <c r="B3117" s="197" t="s">
        <v>13597</v>
      </c>
      <c r="C3117" s="197">
        <v>48213</v>
      </c>
      <c r="D3117" s="197" t="s">
        <v>305</v>
      </c>
      <c r="E3117" s="197">
        <v>4</v>
      </c>
      <c r="F3117" s="197">
        <v>43750</v>
      </c>
      <c r="G3117" s="197">
        <v>41914</v>
      </c>
      <c r="H3117" s="197">
        <v>50451</v>
      </c>
      <c r="I3117" s="197">
        <v>58984.5</v>
      </c>
      <c r="J3117" s="197" t="s">
        <v>15102</v>
      </c>
      <c r="K3117" s="197">
        <v>15.4</v>
      </c>
      <c r="L3117" s="197" t="s">
        <v>14742</v>
      </c>
      <c r="M3117" s="197">
        <v>22</v>
      </c>
      <c r="N3117"/>
      <c r="O3117">
        <v>22</v>
      </c>
      <c r="AS3117" s="7"/>
      <c r="AT3117" s="7"/>
      <c r="AU3117" s="7"/>
    </row>
    <row r="3118" spans="1:47" ht="15" x14ac:dyDescent="0.25">
      <c r="A3118" s="196">
        <v>48213950601</v>
      </c>
      <c r="B3118" s="197" t="s">
        <v>13611</v>
      </c>
      <c r="C3118" s="197">
        <v>48213</v>
      </c>
      <c r="D3118" s="197" t="s">
        <v>305</v>
      </c>
      <c r="E3118" s="197">
        <v>4</v>
      </c>
      <c r="F3118" s="197">
        <v>43910</v>
      </c>
      <c r="G3118" s="197">
        <v>41914</v>
      </c>
      <c r="H3118" s="197">
        <v>50451</v>
      </c>
      <c r="I3118" s="197">
        <v>58984.5</v>
      </c>
      <c r="J3118" s="197" t="s">
        <v>15102</v>
      </c>
      <c r="K3118" s="197">
        <v>15.4</v>
      </c>
      <c r="L3118" s="197" t="s">
        <v>14743</v>
      </c>
      <c r="M3118" s="197">
        <v>19.2</v>
      </c>
      <c r="N3118"/>
      <c r="O3118">
        <v>19.2</v>
      </c>
      <c r="AS3118" s="7"/>
      <c r="AT3118" s="7"/>
      <c r="AU3118" s="7"/>
    </row>
    <row r="3119" spans="1:47" ht="15" x14ac:dyDescent="0.25">
      <c r="A3119" s="196">
        <v>48213950602</v>
      </c>
      <c r="B3119" s="197" t="s">
        <v>13608</v>
      </c>
      <c r="C3119" s="197">
        <v>48213</v>
      </c>
      <c r="D3119" s="197" t="s">
        <v>305</v>
      </c>
      <c r="E3119" s="197">
        <v>4</v>
      </c>
      <c r="F3119" s="197">
        <v>44102</v>
      </c>
      <c r="G3119" s="197">
        <v>41914</v>
      </c>
      <c r="H3119" s="197">
        <v>50451</v>
      </c>
      <c r="I3119" s="197">
        <v>58984.5</v>
      </c>
      <c r="J3119" s="197" t="s">
        <v>15102</v>
      </c>
      <c r="K3119" s="197">
        <v>15.4</v>
      </c>
      <c r="L3119" s="197" t="s">
        <v>14742</v>
      </c>
      <c r="M3119" s="197">
        <v>21.1</v>
      </c>
      <c r="N3119"/>
      <c r="O3119">
        <v>21.1</v>
      </c>
      <c r="AS3119" s="7"/>
      <c r="AT3119" s="7"/>
      <c r="AU3119" s="7"/>
    </row>
    <row r="3120" spans="1:47" ht="15" x14ac:dyDescent="0.25">
      <c r="A3120" s="196">
        <v>48213950700</v>
      </c>
      <c r="B3120" s="197" t="s">
        <v>13609</v>
      </c>
      <c r="C3120" s="197">
        <v>48213</v>
      </c>
      <c r="D3120" s="197" t="s">
        <v>305</v>
      </c>
      <c r="E3120" s="197">
        <v>4</v>
      </c>
      <c r="F3120" s="197">
        <v>45625</v>
      </c>
      <c r="G3120" s="197">
        <v>41914</v>
      </c>
      <c r="H3120" s="197">
        <v>50451</v>
      </c>
      <c r="I3120" s="197">
        <v>58984.5</v>
      </c>
      <c r="J3120" s="197" t="s">
        <v>15102</v>
      </c>
      <c r="K3120" s="197">
        <v>15.4</v>
      </c>
      <c r="L3120" s="197" t="s">
        <v>14743</v>
      </c>
      <c r="M3120" s="197">
        <v>12.9</v>
      </c>
      <c r="N3120"/>
      <c r="O3120">
        <v>12.9</v>
      </c>
      <c r="AS3120" s="7"/>
      <c r="AT3120" s="7"/>
      <c r="AU3120" s="7"/>
    </row>
    <row r="3121" spans="1:47" ht="15" x14ac:dyDescent="0.25">
      <c r="A3121" s="196">
        <v>48213950800</v>
      </c>
      <c r="B3121" s="197" t="s">
        <v>13603</v>
      </c>
      <c r="C3121" s="197">
        <v>48213</v>
      </c>
      <c r="D3121" s="197" t="s">
        <v>305</v>
      </c>
      <c r="E3121" s="197">
        <v>4</v>
      </c>
      <c r="F3121" s="197">
        <v>45842</v>
      </c>
      <c r="G3121" s="197">
        <v>41914</v>
      </c>
      <c r="H3121" s="197">
        <v>50451</v>
      </c>
      <c r="I3121" s="197">
        <v>58984.5</v>
      </c>
      <c r="J3121" s="197" t="s">
        <v>15102</v>
      </c>
      <c r="K3121" s="197">
        <v>15.4</v>
      </c>
      <c r="L3121" s="197" t="s">
        <v>14743</v>
      </c>
      <c r="M3121" s="197">
        <v>13.1</v>
      </c>
      <c r="N3121"/>
      <c r="O3121">
        <v>13.1</v>
      </c>
      <c r="AS3121" s="7"/>
      <c r="AT3121" s="7"/>
      <c r="AU3121" s="7"/>
    </row>
    <row r="3122" spans="1:47" ht="15" x14ac:dyDescent="0.25">
      <c r="A3122" s="196">
        <v>48213950901</v>
      </c>
      <c r="B3122" s="197" t="s">
        <v>13604</v>
      </c>
      <c r="C3122" s="197">
        <v>48213</v>
      </c>
      <c r="D3122" s="197" t="s">
        <v>305</v>
      </c>
      <c r="E3122" s="197">
        <v>4</v>
      </c>
      <c r="F3122" s="197">
        <v>54311</v>
      </c>
      <c r="G3122" s="197">
        <v>41914</v>
      </c>
      <c r="H3122" s="197">
        <v>50451</v>
      </c>
      <c r="I3122" s="197">
        <v>58984.5</v>
      </c>
      <c r="J3122" s="197" t="s">
        <v>15103</v>
      </c>
      <c r="K3122" s="197">
        <v>15.4</v>
      </c>
      <c r="L3122" s="197" t="s">
        <v>14742</v>
      </c>
      <c r="M3122" s="197">
        <v>23</v>
      </c>
      <c r="N3122"/>
      <c r="O3122">
        <v>23</v>
      </c>
      <c r="AS3122" s="7"/>
      <c r="AT3122" s="7"/>
      <c r="AU3122" s="7"/>
    </row>
    <row r="3123" spans="1:47" ht="15" x14ac:dyDescent="0.25">
      <c r="A3123" s="196">
        <v>48213950902</v>
      </c>
      <c r="B3123" s="197" t="s">
        <v>13607</v>
      </c>
      <c r="C3123" s="197">
        <v>48213</v>
      </c>
      <c r="D3123" s="197" t="s">
        <v>305</v>
      </c>
      <c r="E3123" s="197">
        <v>4</v>
      </c>
      <c r="F3123" s="197">
        <v>45471</v>
      </c>
      <c r="G3123" s="197">
        <v>41914</v>
      </c>
      <c r="H3123" s="197">
        <v>50451</v>
      </c>
      <c r="I3123" s="197">
        <v>58984.5</v>
      </c>
      <c r="J3123" s="197" t="s">
        <v>15102</v>
      </c>
      <c r="K3123" s="197">
        <v>15.4</v>
      </c>
      <c r="L3123" s="197" t="s">
        <v>14742</v>
      </c>
      <c r="M3123" s="197">
        <v>21.4</v>
      </c>
      <c r="N3123"/>
      <c r="O3123">
        <v>21.4</v>
      </c>
      <c r="AS3123" s="7"/>
      <c r="AT3123" s="7"/>
      <c r="AU3123" s="7"/>
    </row>
    <row r="3124" spans="1:47" ht="15" x14ac:dyDescent="0.25">
      <c r="A3124" s="196">
        <v>48213950903</v>
      </c>
      <c r="B3124" s="197" t="s">
        <v>13594</v>
      </c>
      <c r="C3124" s="197">
        <v>48213</v>
      </c>
      <c r="D3124" s="197" t="s">
        <v>305</v>
      </c>
      <c r="E3124" s="197">
        <v>4</v>
      </c>
      <c r="F3124" s="197">
        <v>60398</v>
      </c>
      <c r="G3124" s="197">
        <v>41914</v>
      </c>
      <c r="H3124" s="197">
        <v>50451</v>
      </c>
      <c r="I3124" s="197">
        <v>58984.5</v>
      </c>
      <c r="J3124" s="197" t="s">
        <v>15101</v>
      </c>
      <c r="K3124" s="197">
        <v>15.4</v>
      </c>
      <c r="L3124" s="197" t="s">
        <v>14743</v>
      </c>
      <c r="M3124" s="197">
        <v>10.199999999999999</v>
      </c>
      <c r="N3124"/>
      <c r="O3124">
        <v>10.199999999999999</v>
      </c>
      <c r="AS3124" s="7"/>
      <c r="AT3124" s="7"/>
      <c r="AU3124" s="7"/>
    </row>
    <row r="3125" spans="1:47" ht="15" x14ac:dyDescent="0.25">
      <c r="A3125" s="196">
        <v>48213951000</v>
      </c>
      <c r="B3125" s="197" t="s">
        <v>13610</v>
      </c>
      <c r="C3125" s="197">
        <v>48213</v>
      </c>
      <c r="D3125" s="197" t="s">
        <v>305</v>
      </c>
      <c r="E3125" s="197">
        <v>4</v>
      </c>
      <c r="F3125" s="197">
        <v>29878</v>
      </c>
      <c r="G3125" s="197">
        <v>41914</v>
      </c>
      <c r="H3125" s="197">
        <v>50451</v>
      </c>
      <c r="I3125" s="197">
        <v>58984.5</v>
      </c>
      <c r="J3125" s="197" t="s">
        <v>15104</v>
      </c>
      <c r="K3125" s="197">
        <v>15.4</v>
      </c>
      <c r="L3125" s="197" t="s">
        <v>14742</v>
      </c>
      <c r="M3125" s="197">
        <v>37.200000000000003</v>
      </c>
      <c r="N3125"/>
      <c r="O3125">
        <v>37.200000000000003</v>
      </c>
      <c r="AS3125" s="7"/>
      <c r="AT3125" s="7"/>
      <c r="AU3125" s="7"/>
    </row>
    <row r="3126" spans="1:47" ht="15" x14ac:dyDescent="0.25">
      <c r="A3126" s="196">
        <v>48213951100</v>
      </c>
      <c r="B3126" s="197" t="s">
        <v>13605</v>
      </c>
      <c r="C3126" s="197">
        <v>48213</v>
      </c>
      <c r="D3126" s="197" t="s">
        <v>305</v>
      </c>
      <c r="E3126" s="197">
        <v>4</v>
      </c>
      <c r="F3126" s="197">
        <v>41434</v>
      </c>
      <c r="G3126" s="197">
        <v>41914</v>
      </c>
      <c r="H3126" s="197">
        <v>50451</v>
      </c>
      <c r="I3126" s="197">
        <v>58984.5</v>
      </c>
      <c r="J3126" s="197" t="s">
        <v>15104</v>
      </c>
      <c r="K3126" s="197">
        <v>15.4</v>
      </c>
      <c r="L3126" s="197" t="s">
        <v>14743</v>
      </c>
      <c r="M3126" s="197">
        <v>15</v>
      </c>
      <c r="N3126"/>
      <c r="O3126">
        <v>15</v>
      </c>
      <c r="AS3126" s="7"/>
      <c r="AT3126" s="7"/>
      <c r="AU3126" s="7"/>
    </row>
    <row r="3127" spans="1:47" ht="15" x14ac:dyDescent="0.25">
      <c r="A3127" s="196">
        <v>48213951200</v>
      </c>
      <c r="B3127" s="197" t="s">
        <v>13612</v>
      </c>
      <c r="C3127" s="197">
        <v>48213</v>
      </c>
      <c r="D3127" s="197" t="s">
        <v>305</v>
      </c>
      <c r="E3127" s="197">
        <v>4</v>
      </c>
      <c r="F3127" s="197">
        <v>31096</v>
      </c>
      <c r="G3127" s="197">
        <v>41914</v>
      </c>
      <c r="H3127" s="197">
        <v>50451</v>
      </c>
      <c r="I3127" s="197">
        <v>58984.5</v>
      </c>
      <c r="J3127" s="197" t="s">
        <v>15104</v>
      </c>
      <c r="K3127" s="197">
        <v>15.4</v>
      </c>
      <c r="L3127" s="197" t="s">
        <v>14742</v>
      </c>
      <c r="M3127" s="197">
        <v>36.200000000000003</v>
      </c>
      <c r="N3127"/>
      <c r="O3127">
        <v>36.200000000000003</v>
      </c>
      <c r="AS3127" s="7"/>
      <c r="AT3127" s="7"/>
      <c r="AU3127" s="7"/>
    </row>
    <row r="3128" spans="1:47" ht="15" x14ac:dyDescent="0.25">
      <c r="A3128" s="196">
        <v>48213951300</v>
      </c>
      <c r="B3128" s="197" t="s">
        <v>13606</v>
      </c>
      <c r="C3128" s="197">
        <v>48213</v>
      </c>
      <c r="D3128" s="197" t="s">
        <v>305</v>
      </c>
      <c r="E3128" s="197">
        <v>4</v>
      </c>
      <c r="F3128" s="197">
        <v>45946</v>
      </c>
      <c r="G3128" s="197">
        <v>41914</v>
      </c>
      <c r="H3128" s="197">
        <v>50451</v>
      </c>
      <c r="I3128" s="197">
        <v>58984.5</v>
      </c>
      <c r="J3128" s="197" t="s">
        <v>15102</v>
      </c>
      <c r="K3128" s="197">
        <v>15.4</v>
      </c>
      <c r="L3128" s="197" t="s">
        <v>14742</v>
      </c>
      <c r="M3128" s="197">
        <v>21</v>
      </c>
      <c r="N3128"/>
      <c r="O3128">
        <v>21</v>
      </c>
      <c r="AS3128" s="7"/>
      <c r="AT3128" s="7"/>
      <c r="AU3128" s="7"/>
    </row>
    <row r="3129" spans="1:47" ht="15" x14ac:dyDescent="0.25">
      <c r="A3129" s="196">
        <v>48213951400</v>
      </c>
      <c r="B3129" s="197" t="s">
        <v>13600</v>
      </c>
      <c r="C3129" s="197">
        <v>48213</v>
      </c>
      <c r="D3129" s="197" t="s">
        <v>305</v>
      </c>
      <c r="E3129" s="197">
        <v>4</v>
      </c>
      <c r="F3129" s="197">
        <v>61915</v>
      </c>
      <c r="G3129" s="197">
        <v>41914</v>
      </c>
      <c r="H3129" s="197">
        <v>50451</v>
      </c>
      <c r="I3129" s="197">
        <v>58984.5</v>
      </c>
      <c r="J3129" s="197" t="s">
        <v>15101</v>
      </c>
      <c r="K3129" s="197">
        <v>15.4</v>
      </c>
      <c r="L3129" s="197" t="s">
        <v>14743</v>
      </c>
      <c r="M3129" s="197">
        <v>10.7</v>
      </c>
      <c r="N3129"/>
      <c r="O3129">
        <v>10.7</v>
      </c>
      <c r="AS3129" s="7"/>
      <c r="AT3129" s="7"/>
      <c r="AU3129" s="7"/>
    </row>
    <row r="3130" spans="1:47" ht="15" x14ac:dyDescent="0.25">
      <c r="A3130" s="196">
        <v>48215020101</v>
      </c>
      <c r="B3130" s="197" t="s">
        <v>12524</v>
      </c>
      <c r="C3130" s="197">
        <v>48215</v>
      </c>
      <c r="D3130" s="197" t="s">
        <v>306</v>
      </c>
      <c r="E3130" s="197">
        <v>11</v>
      </c>
      <c r="F3130" s="197">
        <v>21405</v>
      </c>
      <c r="G3130" s="197">
        <v>29018</v>
      </c>
      <c r="H3130" s="197">
        <v>35404</v>
      </c>
      <c r="I3130" s="197">
        <v>46795</v>
      </c>
      <c r="J3130" s="197" t="s">
        <v>15104</v>
      </c>
      <c r="K3130" s="197">
        <v>29.9</v>
      </c>
      <c r="L3130" s="197" t="s">
        <v>14742</v>
      </c>
      <c r="M3130" s="197">
        <v>53.3</v>
      </c>
      <c r="N3130"/>
      <c r="O3130">
        <v>53.3</v>
      </c>
      <c r="AS3130" s="7"/>
      <c r="AT3130" s="7"/>
      <c r="AU3130" s="7"/>
    </row>
    <row r="3131" spans="1:47" ht="15" x14ac:dyDescent="0.25">
      <c r="A3131" s="196">
        <v>48215020102</v>
      </c>
      <c r="B3131" s="197" t="s">
        <v>12472</v>
      </c>
      <c r="C3131" s="197">
        <v>48215</v>
      </c>
      <c r="D3131" s="197" t="s">
        <v>306</v>
      </c>
      <c r="E3131" s="197">
        <v>11</v>
      </c>
      <c r="F3131" s="197">
        <v>54142</v>
      </c>
      <c r="G3131" s="197">
        <v>29018</v>
      </c>
      <c r="H3131" s="197">
        <v>35404</v>
      </c>
      <c r="I3131" s="197">
        <v>46795</v>
      </c>
      <c r="J3131" s="197" t="s">
        <v>15101</v>
      </c>
      <c r="K3131" s="197">
        <v>29.9</v>
      </c>
      <c r="L3131" s="197" t="s">
        <v>14743</v>
      </c>
      <c r="M3131" s="197">
        <v>16.3</v>
      </c>
      <c r="N3131"/>
      <c r="O3131">
        <v>16.3</v>
      </c>
      <c r="AS3131" s="7"/>
      <c r="AT3131" s="7"/>
      <c r="AU3131" s="7"/>
    </row>
    <row r="3132" spans="1:47" ht="15" x14ac:dyDescent="0.25">
      <c r="A3132" s="196">
        <v>48215020201</v>
      </c>
      <c r="B3132" s="197" t="s">
        <v>12471</v>
      </c>
      <c r="C3132" s="197">
        <v>48215</v>
      </c>
      <c r="D3132" s="197" t="s">
        <v>306</v>
      </c>
      <c r="E3132" s="197">
        <v>11</v>
      </c>
      <c r="F3132" s="197">
        <v>31366</v>
      </c>
      <c r="G3132" s="197">
        <v>29018</v>
      </c>
      <c r="H3132" s="197">
        <v>35404</v>
      </c>
      <c r="I3132" s="197">
        <v>46795</v>
      </c>
      <c r="J3132" s="197" t="s">
        <v>15102</v>
      </c>
      <c r="K3132" s="197">
        <v>29.9</v>
      </c>
      <c r="L3132" s="197" t="s">
        <v>14743</v>
      </c>
      <c r="M3132" s="197">
        <v>26.6</v>
      </c>
      <c r="N3132"/>
      <c r="O3132">
        <v>26.6</v>
      </c>
      <c r="AS3132" s="7"/>
      <c r="AT3132" s="7"/>
      <c r="AU3132" s="7"/>
    </row>
    <row r="3133" spans="1:47" ht="15" x14ac:dyDescent="0.25">
      <c r="A3133" s="196">
        <v>48215020202</v>
      </c>
      <c r="B3133" s="197" t="s">
        <v>12473</v>
      </c>
      <c r="C3133" s="197">
        <v>48215</v>
      </c>
      <c r="D3133" s="197" t="s">
        <v>306</v>
      </c>
      <c r="E3133" s="197">
        <v>11</v>
      </c>
      <c r="F3133" s="197">
        <v>43125</v>
      </c>
      <c r="G3133" s="197">
        <v>29018</v>
      </c>
      <c r="H3133" s="197">
        <v>35404</v>
      </c>
      <c r="I3133" s="197">
        <v>46795</v>
      </c>
      <c r="J3133" s="197" t="s">
        <v>15103</v>
      </c>
      <c r="K3133" s="197">
        <v>29.9</v>
      </c>
      <c r="L3133" s="197" t="s">
        <v>14742</v>
      </c>
      <c r="M3133" s="197">
        <v>30.4</v>
      </c>
      <c r="N3133"/>
      <c r="O3133">
        <v>30.4</v>
      </c>
      <c r="AS3133" s="7"/>
      <c r="AT3133" s="7"/>
      <c r="AU3133" s="7"/>
    </row>
    <row r="3134" spans="1:47" ht="15" x14ac:dyDescent="0.25">
      <c r="A3134" s="196">
        <v>48215020204</v>
      </c>
      <c r="B3134" s="197" t="s">
        <v>12483</v>
      </c>
      <c r="C3134" s="197">
        <v>48215</v>
      </c>
      <c r="D3134" s="197" t="s">
        <v>306</v>
      </c>
      <c r="E3134" s="197">
        <v>11</v>
      </c>
      <c r="F3134" s="197">
        <v>39982</v>
      </c>
      <c r="G3134" s="197">
        <v>29018</v>
      </c>
      <c r="H3134" s="197">
        <v>35404</v>
      </c>
      <c r="I3134" s="197">
        <v>46795</v>
      </c>
      <c r="J3134" s="197" t="s">
        <v>15103</v>
      </c>
      <c r="K3134" s="197">
        <v>29.9</v>
      </c>
      <c r="L3134" s="197" t="s">
        <v>14743</v>
      </c>
      <c r="M3134" s="197">
        <v>21.4</v>
      </c>
      <c r="N3134"/>
      <c r="O3134">
        <v>21.4</v>
      </c>
      <c r="AS3134" s="7"/>
      <c r="AT3134" s="7"/>
      <c r="AU3134" s="7"/>
    </row>
    <row r="3135" spans="1:47" ht="15" x14ac:dyDescent="0.25">
      <c r="A3135" s="196">
        <v>48215020205</v>
      </c>
      <c r="B3135" s="197" t="s">
        <v>12481</v>
      </c>
      <c r="C3135" s="197">
        <v>48215</v>
      </c>
      <c r="D3135" s="197" t="s">
        <v>306</v>
      </c>
      <c r="E3135" s="197">
        <v>11</v>
      </c>
      <c r="F3135" s="197">
        <v>34470</v>
      </c>
      <c r="G3135" s="197">
        <v>29018</v>
      </c>
      <c r="H3135" s="197">
        <v>35404</v>
      </c>
      <c r="I3135" s="197">
        <v>46795</v>
      </c>
      <c r="J3135" s="197" t="s">
        <v>15102</v>
      </c>
      <c r="K3135" s="197">
        <v>29.9</v>
      </c>
      <c r="L3135" s="197" t="s">
        <v>14742</v>
      </c>
      <c r="M3135" s="197">
        <v>39.799999999999997</v>
      </c>
      <c r="N3135"/>
      <c r="O3135">
        <v>39.799999999999997</v>
      </c>
      <c r="AS3135" s="7"/>
      <c r="AT3135" s="7"/>
      <c r="AU3135" s="7"/>
    </row>
    <row r="3136" spans="1:47" ht="15" x14ac:dyDescent="0.25">
      <c r="A3136" s="196">
        <v>48215020301</v>
      </c>
      <c r="B3136" s="197" t="s">
        <v>12432</v>
      </c>
      <c r="C3136" s="197">
        <v>48215</v>
      </c>
      <c r="D3136" s="197" t="s">
        <v>306</v>
      </c>
      <c r="E3136" s="197">
        <v>11</v>
      </c>
      <c r="F3136" s="197">
        <v>75350</v>
      </c>
      <c r="G3136" s="197">
        <v>29018</v>
      </c>
      <c r="H3136" s="197">
        <v>35404</v>
      </c>
      <c r="I3136" s="197">
        <v>46795</v>
      </c>
      <c r="J3136" s="197" t="s">
        <v>15101</v>
      </c>
      <c r="K3136" s="197">
        <v>29.9</v>
      </c>
      <c r="L3136" s="197" t="s">
        <v>14743</v>
      </c>
      <c r="M3136" s="197">
        <v>9.1</v>
      </c>
      <c r="N3136"/>
      <c r="O3136">
        <v>9.1</v>
      </c>
      <c r="AS3136" s="7"/>
      <c r="AT3136" s="7"/>
      <c r="AU3136" s="7"/>
    </row>
    <row r="3137" spans="1:47" ht="15" x14ac:dyDescent="0.25">
      <c r="A3137" s="196">
        <v>48215020302</v>
      </c>
      <c r="B3137" s="197" t="s">
        <v>12442</v>
      </c>
      <c r="C3137" s="197">
        <v>48215</v>
      </c>
      <c r="D3137" s="197" t="s">
        <v>306</v>
      </c>
      <c r="E3137" s="197">
        <v>11</v>
      </c>
      <c r="F3137" s="197">
        <v>58575</v>
      </c>
      <c r="G3137" s="197">
        <v>29018</v>
      </c>
      <c r="H3137" s="197">
        <v>35404</v>
      </c>
      <c r="I3137" s="197">
        <v>46795</v>
      </c>
      <c r="J3137" s="197" t="s">
        <v>15101</v>
      </c>
      <c r="K3137" s="197">
        <v>29.9</v>
      </c>
      <c r="L3137" s="197" t="s">
        <v>14743</v>
      </c>
      <c r="M3137" s="197">
        <v>18.100000000000001</v>
      </c>
      <c r="N3137"/>
      <c r="O3137">
        <v>18.100000000000001</v>
      </c>
      <c r="AS3137" s="7"/>
      <c r="AT3137" s="7"/>
      <c r="AU3137" s="7"/>
    </row>
    <row r="3138" spans="1:47" ht="15" x14ac:dyDescent="0.25">
      <c r="A3138" s="196">
        <v>48215020402</v>
      </c>
      <c r="B3138" s="197" t="s">
        <v>12429</v>
      </c>
      <c r="C3138" s="197">
        <v>48215</v>
      </c>
      <c r="D3138" s="197" t="s">
        <v>306</v>
      </c>
      <c r="E3138" s="197">
        <v>11</v>
      </c>
      <c r="F3138" s="197">
        <v>75428</v>
      </c>
      <c r="G3138" s="197">
        <v>29018</v>
      </c>
      <c r="H3138" s="197">
        <v>35404</v>
      </c>
      <c r="I3138" s="197">
        <v>46795</v>
      </c>
      <c r="J3138" s="197" t="s">
        <v>15101</v>
      </c>
      <c r="K3138" s="197">
        <v>29.9</v>
      </c>
      <c r="L3138" s="197" t="s">
        <v>14743</v>
      </c>
      <c r="M3138" s="197">
        <v>7.5</v>
      </c>
      <c r="N3138"/>
      <c r="O3138">
        <v>7.5</v>
      </c>
      <c r="AS3138" s="7"/>
      <c r="AT3138" s="7"/>
      <c r="AU3138" s="7"/>
    </row>
    <row r="3139" spans="1:47" ht="15" x14ac:dyDescent="0.25">
      <c r="A3139" s="196">
        <v>48215020403</v>
      </c>
      <c r="B3139" s="197" t="s">
        <v>12532</v>
      </c>
      <c r="C3139" s="197">
        <v>48215</v>
      </c>
      <c r="D3139" s="197" t="s">
        <v>306</v>
      </c>
      <c r="E3139" s="197">
        <v>11</v>
      </c>
      <c r="F3139" s="197">
        <v>34345</v>
      </c>
      <c r="G3139" s="197">
        <v>29018</v>
      </c>
      <c r="H3139" s="197">
        <v>35404</v>
      </c>
      <c r="I3139" s="197">
        <v>46795</v>
      </c>
      <c r="J3139" s="197" t="s">
        <v>15102</v>
      </c>
      <c r="K3139" s="197">
        <v>29.9</v>
      </c>
      <c r="L3139" s="197" t="s">
        <v>14742</v>
      </c>
      <c r="M3139" s="197">
        <v>30.4</v>
      </c>
      <c r="N3139"/>
      <c r="O3139">
        <v>30.4</v>
      </c>
      <c r="AS3139" s="7"/>
      <c r="AT3139" s="7"/>
      <c r="AU3139" s="7"/>
    </row>
    <row r="3140" spans="1:47" ht="15" x14ac:dyDescent="0.25">
      <c r="A3140" s="196">
        <v>48215020404</v>
      </c>
      <c r="B3140" s="197" t="s">
        <v>12479</v>
      </c>
      <c r="C3140" s="197">
        <v>48215</v>
      </c>
      <c r="D3140" s="197" t="s">
        <v>306</v>
      </c>
      <c r="E3140" s="197">
        <v>11</v>
      </c>
      <c r="F3140" s="197">
        <v>34019</v>
      </c>
      <c r="G3140" s="197">
        <v>29018</v>
      </c>
      <c r="H3140" s="197">
        <v>35404</v>
      </c>
      <c r="I3140" s="197">
        <v>46795</v>
      </c>
      <c r="J3140" s="197" t="s">
        <v>15102</v>
      </c>
      <c r="K3140" s="197">
        <v>29.9</v>
      </c>
      <c r="L3140" s="197" t="s">
        <v>14743</v>
      </c>
      <c r="M3140" s="197">
        <v>21.1</v>
      </c>
      <c r="N3140"/>
      <c r="O3140">
        <v>21.1</v>
      </c>
      <c r="AS3140" s="7"/>
      <c r="AT3140" s="7"/>
      <c r="AU3140" s="7"/>
    </row>
    <row r="3141" spans="1:47" ht="15" x14ac:dyDescent="0.25">
      <c r="A3141" s="196">
        <v>48215020501</v>
      </c>
      <c r="B3141" s="197" t="s">
        <v>12520</v>
      </c>
      <c r="C3141" s="197">
        <v>48215</v>
      </c>
      <c r="D3141" s="197" t="s">
        <v>306</v>
      </c>
      <c r="E3141" s="197">
        <v>11</v>
      </c>
      <c r="F3141" s="197">
        <v>32181</v>
      </c>
      <c r="G3141" s="197">
        <v>29018</v>
      </c>
      <c r="H3141" s="197">
        <v>35404</v>
      </c>
      <c r="I3141" s="197">
        <v>46795</v>
      </c>
      <c r="J3141" s="197" t="s">
        <v>15102</v>
      </c>
      <c r="K3141" s="197">
        <v>29.9</v>
      </c>
      <c r="L3141" s="197" t="s">
        <v>14743</v>
      </c>
      <c r="M3141" s="197">
        <v>28.4</v>
      </c>
      <c r="N3141"/>
      <c r="O3141">
        <v>28.4</v>
      </c>
      <c r="AS3141" s="7"/>
      <c r="AT3141" s="7"/>
      <c r="AU3141" s="7"/>
    </row>
    <row r="3142" spans="1:47" ht="15" x14ac:dyDescent="0.25">
      <c r="A3142" s="196">
        <v>48215020503</v>
      </c>
      <c r="B3142" s="197" t="s">
        <v>12480</v>
      </c>
      <c r="C3142" s="197">
        <v>48215</v>
      </c>
      <c r="D3142" s="197" t="s">
        <v>306</v>
      </c>
      <c r="E3142" s="197">
        <v>11</v>
      </c>
      <c r="F3142" s="197">
        <v>37428</v>
      </c>
      <c r="G3142" s="197">
        <v>29018</v>
      </c>
      <c r="H3142" s="197">
        <v>35404</v>
      </c>
      <c r="I3142" s="197">
        <v>46795</v>
      </c>
      <c r="J3142" s="197" t="s">
        <v>15103</v>
      </c>
      <c r="K3142" s="197">
        <v>29.9</v>
      </c>
      <c r="L3142" s="197" t="s">
        <v>14743</v>
      </c>
      <c r="M3142" s="197">
        <v>27.4</v>
      </c>
      <c r="N3142"/>
      <c r="O3142">
        <v>27.4</v>
      </c>
      <c r="AS3142" s="7"/>
      <c r="AT3142" s="7"/>
      <c r="AU3142" s="7"/>
    </row>
    <row r="3143" spans="1:47" ht="15" x14ac:dyDescent="0.25">
      <c r="A3143" s="196">
        <v>48215020504</v>
      </c>
      <c r="B3143" s="197" t="s">
        <v>12484</v>
      </c>
      <c r="C3143" s="197">
        <v>48215</v>
      </c>
      <c r="D3143" s="197" t="s">
        <v>306</v>
      </c>
      <c r="E3143" s="197">
        <v>11</v>
      </c>
      <c r="F3143" s="197">
        <v>26219</v>
      </c>
      <c r="G3143" s="197">
        <v>29018</v>
      </c>
      <c r="H3143" s="197">
        <v>35404</v>
      </c>
      <c r="I3143" s="197">
        <v>46795</v>
      </c>
      <c r="J3143" s="197" t="s">
        <v>15104</v>
      </c>
      <c r="K3143" s="197">
        <v>29.9</v>
      </c>
      <c r="L3143" s="197" t="s">
        <v>14742</v>
      </c>
      <c r="M3143" s="197">
        <v>44.6</v>
      </c>
      <c r="N3143"/>
      <c r="O3143">
        <v>44.6</v>
      </c>
      <c r="AS3143" s="7"/>
      <c r="AT3143" s="7"/>
      <c r="AU3143" s="7"/>
    </row>
    <row r="3144" spans="1:47" ht="15" x14ac:dyDescent="0.25">
      <c r="A3144" s="196">
        <v>48215020600</v>
      </c>
      <c r="B3144" s="197" t="s">
        <v>12537</v>
      </c>
      <c r="C3144" s="197">
        <v>48215</v>
      </c>
      <c r="D3144" s="197" t="s">
        <v>306</v>
      </c>
      <c r="E3144" s="197">
        <v>11</v>
      </c>
      <c r="F3144" s="197">
        <v>19525</v>
      </c>
      <c r="G3144" s="197">
        <v>29018</v>
      </c>
      <c r="H3144" s="197">
        <v>35404</v>
      </c>
      <c r="I3144" s="197">
        <v>46795</v>
      </c>
      <c r="J3144" s="197" t="s">
        <v>15104</v>
      </c>
      <c r="K3144" s="197">
        <v>29.9</v>
      </c>
      <c r="L3144" s="197" t="s">
        <v>14742</v>
      </c>
      <c r="M3144" s="197">
        <v>47.2</v>
      </c>
      <c r="N3144"/>
      <c r="O3144">
        <v>47.2</v>
      </c>
      <c r="AS3144" s="7"/>
      <c r="AT3144" s="7"/>
      <c r="AU3144" s="7"/>
    </row>
    <row r="3145" spans="1:47" ht="15" x14ac:dyDescent="0.25">
      <c r="A3145" s="196">
        <v>48215020701</v>
      </c>
      <c r="B3145" s="197" t="s">
        <v>12440</v>
      </c>
      <c r="C3145" s="197">
        <v>48215</v>
      </c>
      <c r="D3145" s="197" t="s">
        <v>306</v>
      </c>
      <c r="E3145" s="197">
        <v>11</v>
      </c>
      <c r="F3145" s="197">
        <v>54823</v>
      </c>
      <c r="G3145" s="197">
        <v>29018</v>
      </c>
      <c r="H3145" s="197">
        <v>35404</v>
      </c>
      <c r="I3145" s="197">
        <v>46795</v>
      </c>
      <c r="J3145" s="197" t="s">
        <v>15101</v>
      </c>
      <c r="K3145" s="197">
        <v>29.9</v>
      </c>
      <c r="L3145" s="197" t="s">
        <v>14743</v>
      </c>
      <c r="M3145" s="197">
        <v>14.5</v>
      </c>
      <c r="N3145"/>
      <c r="O3145">
        <v>14.5</v>
      </c>
      <c r="AS3145" s="7"/>
      <c r="AT3145" s="7"/>
      <c r="AU3145" s="7"/>
    </row>
    <row r="3146" spans="1:47" ht="15" x14ac:dyDescent="0.25">
      <c r="A3146" s="196">
        <v>48215020721</v>
      </c>
      <c r="B3146" s="197" t="s">
        <v>12464</v>
      </c>
      <c r="C3146" s="197">
        <v>48215</v>
      </c>
      <c r="D3146" s="197" t="s">
        <v>306</v>
      </c>
      <c r="E3146" s="197">
        <v>11</v>
      </c>
      <c r="F3146" s="197">
        <v>56425</v>
      </c>
      <c r="G3146" s="197">
        <v>29018</v>
      </c>
      <c r="H3146" s="197">
        <v>35404</v>
      </c>
      <c r="I3146" s="197">
        <v>46795</v>
      </c>
      <c r="J3146" s="197" t="s">
        <v>15101</v>
      </c>
      <c r="K3146" s="197">
        <v>29.9</v>
      </c>
      <c r="L3146" s="197" t="s">
        <v>14743</v>
      </c>
      <c r="M3146" s="197">
        <v>17.100000000000001</v>
      </c>
      <c r="N3146"/>
      <c r="O3146">
        <v>17.100000000000001</v>
      </c>
      <c r="AS3146" s="7"/>
      <c r="AT3146" s="7"/>
      <c r="AU3146" s="7"/>
    </row>
    <row r="3147" spans="1:47" ht="15" x14ac:dyDescent="0.25">
      <c r="A3147" s="196">
        <v>48215020723</v>
      </c>
      <c r="B3147" s="197" t="s">
        <v>12540</v>
      </c>
      <c r="C3147" s="197">
        <v>48215</v>
      </c>
      <c r="D3147" s="197" t="s">
        <v>306</v>
      </c>
      <c r="E3147" s="197">
        <v>11</v>
      </c>
      <c r="F3147" s="197">
        <v>24966</v>
      </c>
      <c r="G3147" s="197">
        <v>29018</v>
      </c>
      <c r="H3147" s="197">
        <v>35404</v>
      </c>
      <c r="I3147" s="197">
        <v>46795</v>
      </c>
      <c r="J3147" s="197" t="s">
        <v>15104</v>
      </c>
      <c r="K3147" s="197">
        <v>29.9</v>
      </c>
      <c r="L3147" s="197" t="s">
        <v>14742</v>
      </c>
      <c r="M3147" s="197">
        <v>36.9</v>
      </c>
      <c r="N3147"/>
      <c r="O3147">
        <v>36.9</v>
      </c>
      <c r="AS3147" s="7"/>
      <c r="AT3147" s="7"/>
      <c r="AU3147" s="7"/>
    </row>
    <row r="3148" spans="1:47" ht="15" x14ac:dyDescent="0.25">
      <c r="A3148" s="196">
        <v>48215020724</v>
      </c>
      <c r="B3148" s="197" t="s">
        <v>12435</v>
      </c>
      <c r="C3148" s="197">
        <v>48215</v>
      </c>
      <c r="D3148" s="197" t="s">
        <v>306</v>
      </c>
      <c r="E3148" s="197">
        <v>11</v>
      </c>
      <c r="F3148" s="197">
        <v>73080</v>
      </c>
      <c r="G3148" s="197">
        <v>29018</v>
      </c>
      <c r="H3148" s="197">
        <v>35404</v>
      </c>
      <c r="I3148" s="197">
        <v>46795</v>
      </c>
      <c r="J3148" s="197" t="s">
        <v>15101</v>
      </c>
      <c r="K3148" s="197">
        <v>29.9</v>
      </c>
      <c r="L3148" s="197" t="s">
        <v>14743</v>
      </c>
      <c r="M3148" s="197">
        <v>8</v>
      </c>
      <c r="N3148"/>
      <c r="O3148">
        <v>8</v>
      </c>
      <c r="AS3148" s="7"/>
      <c r="AT3148" s="7"/>
      <c r="AU3148" s="7"/>
    </row>
    <row r="3149" spans="1:47" ht="15" x14ac:dyDescent="0.25">
      <c r="A3149" s="196">
        <v>48215020725</v>
      </c>
      <c r="B3149" s="197" t="s">
        <v>12511</v>
      </c>
      <c r="C3149" s="197">
        <v>48215</v>
      </c>
      <c r="D3149" s="197" t="s">
        <v>306</v>
      </c>
      <c r="E3149" s="197">
        <v>11</v>
      </c>
      <c r="F3149" s="197">
        <v>39744</v>
      </c>
      <c r="G3149" s="197">
        <v>29018</v>
      </c>
      <c r="H3149" s="197">
        <v>35404</v>
      </c>
      <c r="I3149" s="197">
        <v>46795</v>
      </c>
      <c r="J3149" s="197" t="s">
        <v>15103</v>
      </c>
      <c r="K3149" s="197">
        <v>29.9</v>
      </c>
      <c r="L3149" s="197" t="s">
        <v>14743</v>
      </c>
      <c r="M3149" s="197">
        <v>24.4</v>
      </c>
      <c r="N3149"/>
      <c r="O3149">
        <v>24.4</v>
      </c>
      <c r="AS3149" s="7"/>
      <c r="AT3149" s="7"/>
      <c r="AU3149" s="7"/>
    </row>
    <row r="3150" spans="1:47" ht="15" x14ac:dyDescent="0.25">
      <c r="A3150" s="196">
        <v>48215020726</v>
      </c>
      <c r="B3150" s="197" t="s">
        <v>12496</v>
      </c>
      <c r="C3150" s="197">
        <v>48215</v>
      </c>
      <c r="D3150" s="197" t="s">
        <v>306</v>
      </c>
      <c r="E3150" s="197">
        <v>11</v>
      </c>
      <c r="F3150" s="197">
        <v>36031</v>
      </c>
      <c r="G3150" s="197">
        <v>29018</v>
      </c>
      <c r="H3150" s="197">
        <v>35404</v>
      </c>
      <c r="I3150" s="197">
        <v>46795</v>
      </c>
      <c r="J3150" s="197" t="s">
        <v>15103</v>
      </c>
      <c r="K3150" s="197">
        <v>29.9</v>
      </c>
      <c r="L3150" s="197" t="s">
        <v>14742</v>
      </c>
      <c r="M3150" s="197">
        <v>29.9</v>
      </c>
      <c r="N3150"/>
      <c r="O3150">
        <v>29.9</v>
      </c>
      <c r="AS3150" s="7"/>
      <c r="AT3150" s="7"/>
      <c r="AU3150" s="7"/>
    </row>
    <row r="3151" spans="1:47" ht="15" x14ac:dyDescent="0.25">
      <c r="A3151" s="196">
        <v>48215020802</v>
      </c>
      <c r="B3151" s="197" t="s">
        <v>12452</v>
      </c>
      <c r="C3151" s="197">
        <v>48215</v>
      </c>
      <c r="D3151" s="197" t="s">
        <v>306</v>
      </c>
      <c r="E3151" s="197">
        <v>11</v>
      </c>
      <c r="F3151" s="197">
        <v>51223</v>
      </c>
      <c r="G3151" s="197">
        <v>29018</v>
      </c>
      <c r="H3151" s="197">
        <v>35404</v>
      </c>
      <c r="I3151" s="197">
        <v>46795</v>
      </c>
      <c r="J3151" s="197" t="s">
        <v>15101</v>
      </c>
      <c r="K3151" s="197">
        <v>29.9</v>
      </c>
      <c r="L3151" s="197" t="s">
        <v>14743</v>
      </c>
      <c r="M3151" s="197">
        <v>26.3</v>
      </c>
      <c r="N3151"/>
      <c r="O3151">
        <v>26.3</v>
      </c>
      <c r="AS3151" s="7"/>
      <c r="AT3151" s="7"/>
      <c r="AU3151" s="7"/>
    </row>
    <row r="3152" spans="1:47" ht="15" x14ac:dyDescent="0.25">
      <c r="A3152" s="196">
        <v>48215020803</v>
      </c>
      <c r="B3152" s="197" t="s">
        <v>12438</v>
      </c>
      <c r="C3152" s="197">
        <v>48215</v>
      </c>
      <c r="D3152" s="197" t="s">
        <v>306</v>
      </c>
      <c r="E3152" s="197">
        <v>11</v>
      </c>
      <c r="F3152" s="197">
        <v>65379</v>
      </c>
      <c r="G3152" s="197">
        <v>29018</v>
      </c>
      <c r="H3152" s="197">
        <v>35404</v>
      </c>
      <c r="I3152" s="197">
        <v>46795</v>
      </c>
      <c r="J3152" s="197" t="s">
        <v>15101</v>
      </c>
      <c r="K3152" s="197">
        <v>29.9</v>
      </c>
      <c r="L3152" s="197" t="s">
        <v>14743</v>
      </c>
      <c r="M3152" s="197">
        <v>17.399999999999999</v>
      </c>
      <c r="N3152"/>
      <c r="O3152">
        <v>17.399999999999999</v>
      </c>
      <c r="AS3152" s="7"/>
      <c r="AT3152" s="7"/>
      <c r="AU3152" s="7"/>
    </row>
    <row r="3153" spans="1:47" ht="15" x14ac:dyDescent="0.25">
      <c r="A3153" s="196">
        <v>48215020804</v>
      </c>
      <c r="B3153" s="197" t="s">
        <v>12465</v>
      </c>
      <c r="C3153" s="197">
        <v>48215</v>
      </c>
      <c r="D3153" s="197" t="s">
        <v>306</v>
      </c>
      <c r="E3153" s="197">
        <v>11</v>
      </c>
      <c r="F3153" s="197">
        <v>43083</v>
      </c>
      <c r="G3153" s="197">
        <v>29018</v>
      </c>
      <c r="H3153" s="197">
        <v>35404</v>
      </c>
      <c r="I3153" s="197">
        <v>46795</v>
      </c>
      <c r="J3153" s="197" t="s">
        <v>15103</v>
      </c>
      <c r="K3153" s="197">
        <v>29.9</v>
      </c>
      <c r="L3153" s="197" t="s">
        <v>14743</v>
      </c>
      <c r="M3153" s="197">
        <v>26.9</v>
      </c>
      <c r="N3153"/>
      <c r="O3153">
        <v>26.9</v>
      </c>
      <c r="AS3153" s="7"/>
      <c r="AT3153" s="7"/>
      <c r="AU3153" s="7"/>
    </row>
    <row r="3154" spans="1:47" ht="15" x14ac:dyDescent="0.25">
      <c r="A3154" s="196">
        <v>48215020901</v>
      </c>
      <c r="B3154" s="197" t="s">
        <v>12436</v>
      </c>
      <c r="C3154" s="197">
        <v>48215</v>
      </c>
      <c r="D3154" s="197" t="s">
        <v>306</v>
      </c>
      <c r="E3154" s="197">
        <v>11</v>
      </c>
      <c r="F3154" s="197">
        <v>70972</v>
      </c>
      <c r="G3154" s="197">
        <v>29018</v>
      </c>
      <c r="H3154" s="197">
        <v>35404</v>
      </c>
      <c r="I3154" s="197">
        <v>46795</v>
      </c>
      <c r="J3154" s="197" t="s">
        <v>15101</v>
      </c>
      <c r="K3154" s="197">
        <v>29.9</v>
      </c>
      <c r="L3154" s="197" t="s">
        <v>14743</v>
      </c>
      <c r="M3154" s="197">
        <v>10.4</v>
      </c>
      <c r="N3154"/>
      <c r="O3154">
        <v>10.4</v>
      </c>
      <c r="AS3154" s="7"/>
      <c r="AT3154" s="7"/>
      <c r="AU3154" s="7"/>
    </row>
    <row r="3155" spans="1:47" ht="15" x14ac:dyDescent="0.25">
      <c r="A3155" s="196">
        <v>48215020903</v>
      </c>
      <c r="B3155" s="197" t="s">
        <v>12447</v>
      </c>
      <c r="C3155" s="197">
        <v>48215</v>
      </c>
      <c r="D3155" s="197" t="s">
        <v>306</v>
      </c>
      <c r="E3155" s="197">
        <v>11</v>
      </c>
      <c r="F3155" s="197">
        <v>50116</v>
      </c>
      <c r="G3155" s="197">
        <v>29018</v>
      </c>
      <c r="H3155" s="197">
        <v>35404</v>
      </c>
      <c r="I3155" s="197">
        <v>46795</v>
      </c>
      <c r="J3155" s="197" t="s">
        <v>15101</v>
      </c>
      <c r="K3155" s="197">
        <v>29.9</v>
      </c>
      <c r="L3155" s="197" t="s">
        <v>14743</v>
      </c>
      <c r="M3155" s="197">
        <v>19.2</v>
      </c>
      <c r="N3155"/>
      <c r="O3155">
        <v>19.2</v>
      </c>
      <c r="AS3155" s="7"/>
      <c r="AT3155" s="7"/>
      <c r="AU3155" s="7"/>
    </row>
    <row r="3156" spans="1:47" ht="15" x14ac:dyDescent="0.25">
      <c r="A3156" s="196">
        <v>48215020904</v>
      </c>
      <c r="B3156" s="197" t="s">
        <v>12448</v>
      </c>
      <c r="C3156" s="197">
        <v>48215</v>
      </c>
      <c r="D3156" s="197" t="s">
        <v>306</v>
      </c>
      <c r="E3156" s="197">
        <v>11</v>
      </c>
      <c r="F3156" s="197">
        <v>47384</v>
      </c>
      <c r="G3156" s="197">
        <v>29018</v>
      </c>
      <c r="H3156" s="197">
        <v>35404</v>
      </c>
      <c r="I3156" s="197">
        <v>46795</v>
      </c>
      <c r="J3156" s="197" t="s">
        <v>15101</v>
      </c>
      <c r="K3156" s="197">
        <v>29.9</v>
      </c>
      <c r="L3156" s="197" t="s">
        <v>14743</v>
      </c>
      <c r="M3156" s="197">
        <v>22.8</v>
      </c>
      <c r="N3156"/>
      <c r="O3156">
        <v>22.8</v>
      </c>
      <c r="AS3156" s="7"/>
      <c r="AT3156" s="7"/>
      <c r="AU3156" s="7"/>
    </row>
    <row r="3157" spans="1:47" ht="15" x14ac:dyDescent="0.25">
      <c r="A3157" s="196">
        <v>48215021000</v>
      </c>
      <c r="B3157" s="197" t="s">
        <v>12502</v>
      </c>
      <c r="C3157" s="197">
        <v>48215</v>
      </c>
      <c r="D3157" s="197" t="s">
        <v>306</v>
      </c>
      <c r="E3157" s="197">
        <v>11</v>
      </c>
      <c r="F3157" s="197">
        <v>27364</v>
      </c>
      <c r="G3157" s="197">
        <v>29018</v>
      </c>
      <c r="H3157" s="197">
        <v>35404</v>
      </c>
      <c r="I3157" s="197">
        <v>46795</v>
      </c>
      <c r="J3157" s="197" t="s">
        <v>15104</v>
      </c>
      <c r="K3157" s="197">
        <v>29.9</v>
      </c>
      <c r="L3157" s="197" t="s">
        <v>14742</v>
      </c>
      <c r="M3157" s="197">
        <v>32.4</v>
      </c>
      <c r="N3157"/>
      <c r="O3157">
        <v>32.4</v>
      </c>
      <c r="AS3157" s="7"/>
      <c r="AT3157" s="7"/>
      <c r="AU3157" s="7"/>
    </row>
    <row r="3158" spans="1:47" ht="15" x14ac:dyDescent="0.25">
      <c r="A3158" s="196">
        <v>48215021100</v>
      </c>
      <c r="B3158" s="197" t="s">
        <v>12542</v>
      </c>
      <c r="C3158" s="197">
        <v>48215</v>
      </c>
      <c r="D3158" s="197" t="s">
        <v>306</v>
      </c>
      <c r="E3158" s="197">
        <v>11</v>
      </c>
      <c r="F3158" s="197">
        <v>20719</v>
      </c>
      <c r="G3158" s="197">
        <v>29018</v>
      </c>
      <c r="H3158" s="197">
        <v>35404</v>
      </c>
      <c r="I3158" s="197">
        <v>46795</v>
      </c>
      <c r="J3158" s="197" t="s">
        <v>15104</v>
      </c>
      <c r="K3158" s="197">
        <v>29.9</v>
      </c>
      <c r="L3158" s="197" t="s">
        <v>14742</v>
      </c>
      <c r="M3158" s="197">
        <v>35.299999999999997</v>
      </c>
      <c r="N3158"/>
      <c r="O3158">
        <v>35.299999999999997</v>
      </c>
      <c r="AS3158" s="7"/>
      <c r="AT3158" s="7"/>
      <c r="AU3158" s="7"/>
    </row>
    <row r="3159" spans="1:47" ht="15" x14ac:dyDescent="0.25">
      <c r="A3159" s="196">
        <v>48215021201</v>
      </c>
      <c r="B3159" s="197" t="s">
        <v>12474</v>
      </c>
      <c r="C3159" s="197">
        <v>48215</v>
      </c>
      <c r="D3159" s="197" t="s">
        <v>306</v>
      </c>
      <c r="E3159" s="197">
        <v>11</v>
      </c>
      <c r="F3159" s="197">
        <v>49279</v>
      </c>
      <c r="G3159" s="197">
        <v>29018</v>
      </c>
      <c r="H3159" s="197">
        <v>35404</v>
      </c>
      <c r="I3159" s="197">
        <v>46795</v>
      </c>
      <c r="J3159" s="197" t="s">
        <v>15101</v>
      </c>
      <c r="K3159" s="197">
        <v>29.9</v>
      </c>
      <c r="L3159" s="197" t="s">
        <v>14743</v>
      </c>
      <c r="M3159" s="197">
        <v>13.2</v>
      </c>
      <c r="N3159"/>
      <c r="O3159">
        <v>13.2</v>
      </c>
      <c r="AS3159" s="7"/>
      <c r="AT3159" s="7"/>
      <c r="AU3159" s="7"/>
    </row>
    <row r="3160" spans="1:47" ht="15" x14ac:dyDescent="0.25">
      <c r="A3160" s="196">
        <v>48215021202</v>
      </c>
      <c r="B3160" s="197" t="s">
        <v>12443</v>
      </c>
      <c r="C3160" s="197">
        <v>48215</v>
      </c>
      <c r="D3160" s="197" t="s">
        <v>306</v>
      </c>
      <c r="E3160" s="197">
        <v>11</v>
      </c>
      <c r="F3160" s="197">
        <v>47135</v>
      </c>
      <c r="G3160" s="197">
        <v>29018</v>
      </c>
      <c r="H3160" s="197">
        <v>35404</v>
      </c>
      <c r="I3160" s="197">
        <v>46795</v>
      </c>
      <c r="J3160" s="197" t="s">
        <v>15101</v>
      </c>
      <c r="K3160" s="197">
        <v>29.9</v>
      </c>
      <c r="L3160" s="197" t="s">
        <v>14743</v>
      </c>
      <c r="M3160" s="197">
        <v>18.399999999999999</v>
      </c>
      <c r="N3160"/>
      <c r="O3160">
        <v>18.399999999999999</v>
      </c>
      <c r="AS3160" s="7"/>
      <c r="AT3160" s="7"/>
      <c r="AU3160" s="7"/>
    </row>
    <row r="3161" spans="1:47" ht="15" x14ac:dyDescent="0.25">
      <c r="A3161" s="196">
        <v>48215021302</v>
      </c>
      <c r="B3161" s="197" t="s">
        <v>12518</v>
      </c>
      <c r="C3161" s="197">
        <v>48215</v>
      </c>
      <c r="D3161" s="197" t="s">
        <v>306</v>
      </c>
      <c r="E3161" s="197">
        <v>11</v>
      </c>
      <c r="F3161" s="197">
        <v>28352</v>
      </c>
      <c r="G3161" s="197">
        <v>29018</v>
      </c>
      <c r="H3161" s="197">
        <v>35404</v>
      </c>
      <c r="I3161" s="197">
        <v>46795</v>
      </c>
      <c r="J3161" s="197" t="s">
        <v>15104</v>
      </c>
      <c r="K3161" s="197">
        <v>29.9</v>
      </c>
      <c r="L3161" s="197" t="s">
        <v>14742</v>
      </c>
      <c r="M3161" s="197">
        <v>34.4</v>
      </c>
      <c r="N3161"/>
      <c r="O3161">
        <v>34.4</v>
      </c>
      <c r="AS3161" s="7"/>
      <c r="AT3161" s="7"/>
      <c r="AU3161" s="7"/>
    </row>
    <row r="3162" spans="1:47" ht="15" x14ac:dyDescent="0.25">
      <c r="A3162" s="196">
        <v>48215021303</v>
      </c>
      <c r="B3162" s="197" t="s">
        <v>12528</v>
      </c>
      <c r="C3162" s="197">
        <v>48215</v>
      </c>
      <c r="D3162" s="197" t="s">
        <v>306</v>
      </c>
      <c r="E3162" s="197">
        <v>11</v>
      </c>
      <c r="F3162" s="197">
        <v>31177</v>
      </c>
      <c r="G3162" s="197">
        <v>29018</v>
      </c>
      <c r="H3162" s="197">
        <v>35404</v>
      </c>
      <c r="I3162" s="197">
        <v>46795</v>
      </c>
      <c r="J3162" s="197" t="s">
        <v>15102</v>
      </c>
      <c r="K3162" s="197">
        <v>29.9</v>
      </c>
      <c r="L3162" s="197" t="s">
        <v>14742</v>
      </c>
      <c r="M3162" s="197">
        <v>33.299999999999997</v>
      </c>
      <c r="N3162"/>
      <c r="O3162">
        <v>33.299999999999997</v>
      </c>
      <c r="AS3162" s="7"/>
      <c r="AT3162" s="7"/>
      <c r="AU3162" s="7"/>
    </row>
    <row r="3163" spans="1:47" ht="15" x14ac:dyDescent="0.25">
      <c r="A3163" s="196">
        <v>48215021304</v>
      </c>
      <c r="B3163" s="197" t="s">
        <v>12467</v>
      </c>
      <c r="C3163" s="197">
        <v>48215</v>
      </c>
      <c r="D3163" s="197" t="s">
        <v>306</v>
      </c>
      <c r="E3163" s="197">
        <v>11</v>
      </c>
      <c r="F3163" s="197">
        <v>34829</v>
      </c>
      <c r="G3163" s="197">
        <v>29018</v>
      </c>
      <c r="H3163" s="197">
        <v>35404</v>
      </c>
      <c r="I3163" s="197">
        <v>46795</v>
      </c>
      <c r="J3163" s="197" t="s">
        <v>15102</v>
      </c>
      <c r="K3163" s="197">
        <v>29.9</v>
      </c>
      <c r="L3163" s="197" t="s">
        <v>14743</v>
      </c>
      <c r="M3163" s="197">
        <v>28.7</v>
      </c>
      <c r="N3163"/>
      <c r="O3163">
        <v>28.7</v>
      </c>
      <c r="AS3163" s="7"/>
      <c r="AT3163" s="7"/>
      <c r="AU3163" s="7"/>
    </row>
    <row r="3164" spans="1:47" ht="15" x14ac:dyDescent="0.25">
      <c r="A3164" s="196">
        <v>48215021305</v>
      </c>
      <c r="B3164" s="197" t="s">
        <v>12459</v>
      </c>
      <c r="C3164" s="197">
        <v>48215</v>
      </c>
      <c r="D3164" s="197" t="s">
        <v>306</v>
      </c>
      <c r="E3164" s="197">
        <v>11</v>
      </c>
      <c r="F3164" s="197">
        <v>32492</v>
      </c>
      <c r="G3164" s="197">
        <v>29018</v>
      </c>
      <c r="H3164" s="197">
        <v>35404</v>
      </c>
      <c r="I3164" s="197">
        <v>46795</v>
      </c>
      <c r="J3164" s="197" t="s">
        <v>15102</v>
      </c>
      <c r="K3164" s="197">
        <v>29.9</v>
      </c>
      <c r="L3164" s="197" t="s">
        <v>14742</v>
      </c>
      <c r="M3164" s="197">
        <v>34.9</v>
      </c>
      <c r="N3164"/>
      <c r="O3164">
        <v>34.9</v>
      </c>
      <c r="AS3164" s="7"/>
      <c r="AT3164" s="7"/>
      <c r="AU3164" s="7"/>
    </row>
    <row r="3165" spans="1:47" ht="15" x14ac:dyDescent="0.25">
      <c r="A3165" s="196">
        <v>48215021401</v>
      </c>
      <c r="B3165" s="197" t="s">
        <v>12529</v>
      </c>
      <c r="C3165" s="197">
        <v>48215</v>
      </c>
      <c r="D3165" s="197" t="s">
        <v>306</v>
      </c>
      <c r="E3165" s="197">
        <v>11</v>
      </c>
      <c r="F3165" s="197">
        <v>30089</v>
      </c>
      <c r="G3165" s="197">
        <v>29018</v>
      </c>
      <c r="H3165" s="197">
        <v>35404</v>
      </c>
      <c r="I3165" s="197">
        <v>46795</v>
      </c>
      <c r="J3165" s="197" t="s">
        <v>15102</v>
      </c>
      <c r="K3165" s="197">
        <v>29.9</v>
      </c>
      <c r="L3165" s="197" t="s">
        <v>14742</v>
      </c>
      <c r="M3165" s="197">
        <v>34.299999999999997</v>
      </c>
      <c r="N3165"/>
      <c r="O3165">
        <v>34.299999999999997</v>
      </c>
      <c r="AS3165" s="7"/>
      <c r="AT3165" s="7"/>
      <c r="AU3165" s="7"/>
    </row>
    <row r="3166" spans="1:47" ht="15" x14ac:dyDescent="0.25">
      <c r="A3166" s="196">
        <v>48215021403</v>
      </c>
      <c r="B3166" s="197" t="s">
        <v>12458</v>
      </c>
      <c r="C3166" s="197">
        <v>48215</v>
      </c>
      <c r="D3166" s="197" t="s">
        <v>306</v>
      </c>
      <c r="E3166" s="197">
        <v>11</v>
      </c>
      <c r="F3166" s="197">
        <v>49023</v>
      </c>
      <c r="G3166" s="197">
        <v>29018</v>
      </c>
      <c r="H3166" s="197">
        <v>35404</v>
      </c>
      <c r="I3166" s="197">
        <v>46795</v>
      </c>
      <c r="J3166" s="197" t="s">
        <v>15101</v>
      </c>
      <c r="K3166" s="197">
        <v>29.9</v>
      </c>
      <c r="L3166" s="197" t="s">
        <v>14743</v>
      </c>
      <c r="M3166" s="197">
        <v>24.6</v>
      </c>
      <c r="N3166"/>
      <c r="O3166">
        <v>24.6</v>
      </c>
      <c r="AS3166" s="7"/>
      <c r="AT3166" s="7"/>
      <c r="AU3166" s="7"/>
    </row>
    <row r="3167" spans="1:47" ht="15" x14ac:dyDescent="0.25">
      <c r="A3167" s="196">
        <v>48215021404</v>
      </c>
      <c r="B3167" s="197" t="s">
        <v>12457</v>
      </c>
      <c r="C3167" s="197">
        <v>48215</v>
      </c>
      <c r="D3167" s="197" t="s">
        <v>306</v>
      </c>
      <c r="E3167" s="197">
        <v>11</v>
      </c>
      <c r="F3167" s="197">
        <v>50264</v>
      </c>
      <c r="G3167" s="197">
        <v>29018</v>
      </c>
      <c r="H3167" s="197">
        <v>35404</v>
      </c>
      <c r="I3167" s="197">
        <v>46795</v>
      </c>
      <c r="J3167" s="197" t="s">
        <v>15101</v>
      </c>
      <c r="K3167" s="197">
        <v>29.9</v>
      </c>
      <c r="L3167" s="197" t="s">
        <v>14743</v>
      </c>
      <c r="M3167" s="197">
        <v>17.899999999999999</v>
      </c>
      <c r="N3167"/>
      <c r="O3167">
        <v>17.899999999999999</v>
      </c>
      <c r="AS3167" s="7"/>
      <c r="AT3167" s="7"/>
      <c r="AU3167" s="7"/>
    </row>
    <row r="3168" spans="1:47" ht="15" x14ac:dyDescent="0.25">
      <c r="A3168" s="196">
        <v>48215021500</v>
      </c>
      <c r="B3168" s="197" t="s">
        <v>12533</v>
      </c>
      <c r="C3168" s="197">
        <v>48215</v>
      </c>
      <c r="D3168" s="197" t="s">
        <v>306</v>
      </c>
      <c r="E3168" s="197">
        <v>11</v>
      </c>
      <c r="F3168" s="197">
        <v>35305</v>
      </c>
      <c r="G3168" s="197">
        <v>29018</v>
      </c>
      <c r="H3168" s="197">
        <v>35404</v>
      </c>
      <c r="I3168" s="197">
        <v>46795</v>
      </c>
      <c r="J3168" s="197" t="s">
        <v>15102</v>
      </c>
      <c r="K3168" s="197">
        <v>29.9</v>
      </c>
      <c r="L3168" s="197" t="s">
        <v>14742</v>
      </c>
      <c r="M3168" s="197">
        <v>40.9</v>
      </c>
      <c r="N3168"/>
      <c r="O3168">
        <v>40.9</v>
      </c>
      <c r="AS3168" s="7"/>
      <c r="AT3168" s="7"/>
      <c r="AU3168" s="7"/>
    </row>
    <row r="3169" spans="1:47" ht="15" x14ac:dyDescent="0.25">
      <c r="A3169" s="196">
        <v>48215021600</v>
      </c>
      <c r="B3169" s="197" t="s">
        <v>12525</v>
      </c>
      <c r="C3169" s="197">
        <v>48215</v>
      </c>
      <c r="D3169" s="197" t="s">
        <v>306</v>
      </c>
      <c r="E3169" s="197">
        <v>11</v>
      </c>
      <c r="F3169" s="197">
        <v>22266</v>
      </c>
      <c r="G3169" s="197">
        <v>29018</v>
      </c>
      <c r="H3169" s="197">
        <v>35404</v>
      </c>
      <c r="I3169" s="197">
        <v>46795</v>
      </c>
      <c r="J3169" s="197" t="s">
        <v>15104</v>
      </c>
      <c r="K3169" s="197">
        <v>29.9</v>
      </c>
      <c r="L3169" s="197" t="s">
        <v>14742</v>
      </c>
      <c r="M3169" s="197">
        <v>44.2</v>
      </c>
      <c r="N3169"/>
      <c r="O3169">
        <v>44.2</v>
      </c>
      <c r="AS3169" s="7"/>
      <c r="AT3169" s="7"/>
      <c r="AU3169" s="7"/>
    </row>
    <row r="3170" spans="1:47" ht="15" x14ac:dyDescent="0.25">
      <c r="A3170" s="196">
        <v>48215021701</v>
      </c>
      <c r="B3170" s="197" t="s">
        <v>12475</v>
      </c>
      <c r="C3170" s="197">
        <v>48215</v>
      </c>
      <c r="D3170" s="197" t="s">
        <v>306</v>
      </c>
      <c r="E3170" s="197">
        <v>11</v>
      </c>
      <c r="F3170" s="197">
        <v>46795</v>
      </c>
      <c r="G3170" s="197">
        <v>29018</v>
      </c>
      <c r="H3170" s="197">
        <v>35404</v>
      </c>
      <c r="I3170" s="197">
        <v>46795</v>
      </c>
      <c r="J3170" s="197" t="s">
        <v>15101</v>
      </c>
      <c r="K3170" s="197">
        <v>29.9</v>
      </c>
      <c r="L3170" s="197" t="s">
        <v>14743</v>
      </c>
      <c r="M3170" s="197">
        <v>22.5</v>
      </c>
      <c r="N3170"/>
      <c r="O3170">
        <v>22.5</v>
      </c>
      <c r="AS3170" s="7"/>
      <c r="AT3170" s="7"/>
      <c r="AU3170" s="7"/>
    </row>
    <row r="3171" spans="1:47" ht="15" x14ac:dyDescent="0.25">
      <c r="A3171" s="196">
        <v>48215021702</v>
      </c>
      <c r="B3171" s="197" t="s">
        <v>12453</v>
      </c>
      <c r="C3171" s="197">
        <v>48215</v>
      </c>
      <c r="D3171" s="197" t="s">
        <v>306</v>
      </c>
      <c r="E3171" s="197">
        <v>11</v>
      </c>
      <c r="F3171" s="197">
        <v>45592</v>
      </c>
      <c r="G3171" s="197">
        <v>29018</v>
      </c>
      <c r="H3171" s="197">
        <v>35404</v>
      </c>
      <c r="I3171" s="197">
        <v>46795</v>
      </c>
      <c r="J3171" s="197" t="s">
        <v>15103</v>
      </c>
      <c r="K3171" s="197">
        <v>29.9</v>
      </c>
      <c r="L3171" s="197" t="s">
        <v>14743</v>
      </c>
      <c r="M3171" s="197">
        <v>24.9</v>
      </c>
      <c r="N3171"/>
      <c r="O3171">
        <v>24.9</v>
      </c>
      <c r="AS3171" s="7"/>
      <c r="AT3171" s="7"/>
      <c r="AU3171" s="7"/>
    </row>
    <row r="3172" spans="1:47" ht="15" x14ac:dyDescent="0.25">
      <c r="A3172" s="196">
        <v>48215021803</v>
      </c>
      <c r="B3172" s="197" t="s">
        <v>12478</v>
      </c>
      <c r="C3172" s="197">
        <v>48215</v>
      </c>
      <c r="D3172" s="197" t="s">
        <v>306</v>
      </c>
      <c r="E3172" s="197">
        <v>11</v>
      </c>
      <c r="F3172" s="197">
        <v>35285</v>
      </c>
      <c r="G3172" s="197">
        <v>29018</v>
      </c>
      <c r="H3172" s="197">
        <v>35404</v>
      </c>
      <c r="I3172" s="197">
        <v>46795</v>
      </c>
      <c r="J3172" s="197" t="s">
        <v>15102</v>
      </c>
      <c r="K3172" s="197">
        <v>29.9</v>
      </c>
      <c r="L3172" s="197" t="s">
        <v>14742</v>
      </c>
      <c r="M3172" s="197">
        <v>36.299999999999997</v>
      </c>
      <c r="N3172"/>
      <c r="O3172">
        <v>36.299999999999997</v>
      </c>
      <c r="AS3172" s="7"/>
      <c r="AT3172" s="7"/>
      <c r="AU3172" s="7"/>
    </row>
    <row r="3173" spans="1:47" ht="15" x14ac:dyDescent="0.25">
      <c r="A3173" s="196">
        <v>48215021804</v>
      </c>
      <c r="B3173" s="197" t="s">
        <v>12536</v>
      </c>
      <c r="C3173" s="197">
        <v>48215</v>
      </c>
      <c r="D3173" s="197" t="s">
        <v>306</v>
      </c>
      <c r="E3173" s="197">
        <v>11</v>
      </c>
      <c r="F3173" s="197">
        <v>34432</v>
      </c>
      <c r="G3173" s="197">
        <v>29018</v>
      </c>
      <c r="H3173" s="197">
        <v>35404</v>
      </c>
      <c r="I3173" s="197">
        <v>46795</v>
      </c>
      <c r="J3173" s="197" t="s">
        <v>15102</v>
      </c>
      <c r="K3173" s="197">
        <v>29.9</v>
      </c>
      <c r="L3173" s="197" t="s">
        <v>14742</v>
      </c>
      <c r="M3173" s="197">
        <v>30.4</v>
      </c>
      <c r="N3173"/>
      <c r="O3173">
        <v>30.4</v>
      </c>
      <c r="AS3173" s="7"/>
      <c r="AT3173" s="7"/>
      <c r="AU3173" s="7"/>
    </row>
    <row r="3174" spans="1:47" ht="15" x14ac:dyDescent="0.25">
      <c r="A3174" s="196">
        <v>48215021805</v>
      </c>
      <c r="B3174" s="197" t="s">
        <v>12477</v>
      </c>
      <c r="C3174" s="197">
        <v>48215</v>
      </c>
      <c r="D3174" s="197" t="s">
        <v>306</v>
      </c>
      <c r="E3174" s="197">
        <v>11</v>
      </c>
      <c r="F3174" s="197">
        <v>34665</v>
      </c>
      <c r="G3174" s="197">
        <v>29018</v>
      </c>
      <c r="H3174" s="197">
        <v>35404</v>
      </c>
      <c r="I3174" s="197">
        <v>46795</v>
      </c>
      <c r="J3174" s="197" t="s">
        <v>15102</v>
      </c>
      <c r="K3174" s="197">
        <v>29.9</v>
      </c>
      <c r="L3174" s="197" t="s">
        <v>14742</v>
      </c>
      <c r="M3174" s="197">
        <v>33.200000000000003</v>
      </c>
      <c r="N3174"/>
      <c r="O3174">
        <v>33.200000000000003</v>
      </c>
      <c r="AS3174" s="7"/>
      <c r="AT3174" s="7"/>
      <c r="AU3174" s="7"/>
    </row>
    <row r="3175" spans="1:47" ht="15" x14ac:dyDescent="0.25">
      <c r="A3175" s="196">
        <v>48215021806</v>
      </c>
      <c r="B3175" s="197" t="s">
        <v>12482</v>
      </c>
      <c r="C3175" s="197">
        <v>48215</v>
      </c>
      <c r="D3175" s="197" t="s">
        <v>306</v>
      </c>
      <c r="E3175" s="197">
        <v>11</v>
      </c>
      <c r="F3175" s="197">
        <v>31938</v>
      </c>
      <c r="G3175" s="197">
        <v>29018</v>
      </c>
      <c r="H3175" s="197">
        <v>35404</v>
      </c>
      <c r="I3175" s="197">
        <v>46795</v>
      </c>
      <c r="J3175" s="197" t="s">
        <v>15102</v>
      </c>
      <c r="K3175" s="197">
        <v>29.9</v>
      </c>
      <c r="L3175" s="197" t="s">
        <v>14743</v>
      </c>
      <c r="M3175" s="197">
        <v>29.8</v>
      </c>
      <c r="N3175"/>
      <c r="O3175">
        <v>29.8</v>
      </c>
      <c r="AS3175" s="7"/>
      <c r="AT3175" s="7"/>
      <c r="AU3175" s="7"/>
    </row>
    <row r="3176" spans="1:47" ht="15" x14ac:dyDescent="0.25">
      <c r="A3176" s="196">
        <v>48215021901</v>
      </c>
      <c r="B3176" s="197" t="s">
        <v>12461</v>
      </c>
      <c r="C3176" s="197">
        <v>48215</v>
      </c>
      <c r="D3176" s="197" t="s">
        <v>306</v>
      </c>
      <c r="E3176" s="197">
        <v>11</v>
      </c>
      <c r="F3176" s="197">
        <v>27381</v>
      </c>
      <c r="G3176" s="197">
        <v>29018</v>
      </c>
      <c r="H3176" s="197">
        <v>35404</v>
      </c>
      <c r="I3176" s="197">
        <v>46795</v>
      </c>
      <c r="J3176" s="197" t="s">
        <v>15104</v>
      </c>
      <c r="K3176" s="197">
        <v>29.9</v>
      </c>
      <c r="L3176" s="197" t="s">
        <v>14742</v>
      </c>
      <c r="M3176" s="197">
        <v>42.8</v>
      </c>
      <c r="N3176"/>
      <c r="O3176">
        <v>42.8</v>
      </c>
      <c r="AS3176" s="7"/>
      <c r="AT3176" s="7"/>
      <c r="AU3176" s="7"/>
    </row>
    <row r="3177" spans="1:47" ht="15" x14ac:dyDescent="0.25">
      <c r="A3177" s="196">
        <v>48215021903</v>
      </c>
      <c r="B3177" s="197" t="s">
        <v>12509</v>
      </c>
      <c r="C3177" s="197">
        <v>48215</v>
      </c>
      <c r="D3177" s="197" t="s">
        <v>306</v>
      </c>
      <c r="E3177" s="197">
        <v>11</v>
      </c>
      <c r="F3177" s="197">
        <v>35347</v>
      </c>
      <c r="G3177" s="197">
        <v>29018</v>
      </c>
      <c r="H3177" s="197">
        <v>35404</v>
      </c>
      <c r="I3177" s="197">
        <v>46795</v>
      </c>
      <c r="J3177" s="197" t="s">
        <v>15102</v>
      </c>
      <c r="K3177" s="197">
        <v>29.9</v>
      </c>
      <c r="L3177" s="197" t="s">
        <v>14742</v>
      </c>
      <c r="M3177" s="197">
        <v>32.200000000000003</v>
      </c>
      <c r="N3177"/>
      <c r="O3177">
        <v>32.200000000000003</v>
      </c>
      <c r="AS3177" s="7"/>
      <c r="AT3177" s="7"/>
      <c r="AU3177" s="7"/>
    </row>
    <row r="3178" spans="1:47" ht="15" x14ac:dyDescent="0.25">
      <c r="A3178" s="196">
        <v>48215021904</v>
      </c>
      <c r="B3178" s="197" t="s">
        <v>12462</v>
      </c>
      <c r="C3178" s="197">
        <v>48215</v>
      </c>
      <c r="D3178" s="197" t="s">
        <v>306</v>
      </c>
      <c r="E3178" s="197">
        <v>11</v>
      </c>
      <c r="F3178" s="197">
        <v>47972</v>
      </c>
      <c r="G3178" s="197">
        <v>29018</v>
      </c>
      <c r="H3178" s="197">
        <v>35404</v>
      </c>
      <c r="I3178" s="197">
        <v>46795</v>
      </c>
      <c r="J3178" s="197" t="s">
        <v>15101</v>
      </c>
      <c r="K3178" s="197">
        <v>29.9</v>
      </c>
      <c r="L3178" s="197" t="s">
        <v>14743</v>
      </c>
      <c r="M3178" s="197">
        <v>28.4</v>
      </c>
      <c r="N3178"/>
      <c r="O3178">
        <v>28.4</v>
      </c>
      <c r="AS3178" s="7"/>
      <c r="AT3178" s="7"/>
      <c r="AU3178" s="7"/>
    </row>
    <row r="3179" spans="1:47" ht="15" x14ac:dyDescent="0.25">
      <c r="A3179" s="196">
        <v>48215022001</v>
      </c>
      <c r="B3179" s="197" t="s">
        <v>12441</v>
      </c>
      <c r="C3179" s="197">
        <v>48215</v>
      </c>
      <c r="D3179" s="197" t="s">
        <v>306</v>
      </c>
      <c r="E3179" s="197">
        <v>11</v>
      </c>
      <c r="F3179" s="197">
        <v>53189</v>
      </c>
      <c r="G3179" s="197">
        <v>29018</v>
      </c>
      <c r="H3179" s="197">
        <v>35404</v>
      </c>
      <c r="I3179" s="197">
        <v>46795</v>
      </c>
      <c r="J3179" s="197" t="s">
        <v>15101</v>
      </c>
      <c r="K3179" s="197">
        <v>29.9</v>
      </c>
      <c r="L3179" s="197" t="s">
        <v>14743</v>
      </c>
      <c r="M3179" s="197">
        <v>18</v>
      </c>
      <c r="N3179"/>
      <c r="O3179">
        <v>18</v>
      </c>
      <c r="AS3179" s="7"/>
      <c r="AT3179" s="7"/>
      <c r="AU3179" s="7"/>
    </row>
    <row r="3180" spans="1:47" ht="15" x14ac:dyDescent="0.25">
      <c r="A3180" s="196">
        <v>48215022003</v>
      </c>
      <c r="B3180" s="197" t="s">
        <v>12487</v>
      </c>
      <c r="C3180" s="197">
        <v>48215</v>
      </c>
      <c r="D3180" s="197" t="s">
        <v>306</v>
      </c>
      <c r="E3180" s="197">
        <v>11</v>
      </c>
      <c r="F3180" s="197">
        <v>35642</v>
      </c>
      <c r="G3180" s="197">
        <v>29018</v>
      </c>
      <c r="H3180" s="197">
        <v>35404</v>
      </c>
      <c r="I3180" s="197">
        <v>46795</v>
      </c>
      <c r="J3180" s="197" t="s">
        <v>15103</v>
      </c>
      <c r="K3180" s="197">
        <v>29.9</v>
      </c>
      <c r="L3180" s="197" t="s">
        <v>14743</v>
      </c>
      <c r="M3180" s="197">
        <v>24.2</v>
      </c>
      <c r="N3180"/>
      <c r="O3180">
        <v>24.2</v>
      </c>
      <c r="AS3180" s="7"/>
      <c r="AT3180" s="7"/>
      <c r="AU3180" s="7"/>
    </row>
    <row r="3181" spans="1:47" ht="15" x14ac:dyDescent="0.25">
      <c r="A3181" s="196">
        <v>48215022004</v>
      </c>
      <c r="B3181" s="197" t="s">
        <v>12506</v>
      </c>
      <c r="C3181" s="197">
        <v>48215</v>
      </c>
      <c r="D3181" s="197" t="s">
        <v>306</v>
      </c>
      <c r="E3181" s="197">
        <v>11</v>
      </c>
      <c r="F3181" s="197">
        <v>46838</v>
      </c>
      <c r="G3181" s="197">
        <v>29018</v>
      </c>
      <c r="H3181" s="197">
        <v>35404</v>
      </c>
      <c r="I3181" s="197">
        <v>46795</v>
      </c>
      <c r="J3181" s="197" t="s">
        <v>15101</v>
      </c>
      <c r="K3181" s="197">
        <v>29.9</v>
      </c>
      <c r="L3181" s="197" t="s">
        <v>14742</v>
      </c>
      <c r="M3181" s="197">
        <v>30.2</v>
      </c>
      <c r="N3181"/>
      <c r="O3181">
        <v>30.2</v>
      </c>
      <c r="AS3181" s="7"/>
      <c r="AT3181" s="7"/>
      <c r="AU3181" s="7"/>
    </row>
    <row r="3182" spans="1:47" ht="15" x14ac:dyDescent="0.25">
      <c r="A3182" s="196">
        <v>48215022103</v>
      </c>
      <c r="B3182" s="197" t="s">
        <v>12508</v>
      </c>
      <c r="C3182" s="197">
        <v>48215</v>
      </c>
      <c r="D3182" s="197" t="s">
        <v>306</v>
      </c>
      <c r="E3182" s="197">
        <v>11</v>
      </c>
      <c r="F3182" s="197">
        <v>30212</v>
      </c>
      <c r="G3182" s="197">
        <v>29018</v>
      </c>
      <c r="H3182" s="197">
        <v>35404</v>
      </c>
      <c r="I3182" s="197">
        <v>46795</v>
      </c>
      <c r="J3182" s="197" t="s">
        <v>15102</v>
      </c>
      <c r="K3182" s="197">
        <v>29.9</v>
      </c>
      <c r="L3182" s="197" t="s">
        <v>14743</v>
      </c>
      <c r="M3182" s="197">
        <v>29.6</v>
      </c>
      <c r="N3182"/>
      <c r="O3182">
        <v>29.6</v>
      </c>
      <c r="AS3182" s="7"/>
      <c r="AT3182" s="7"/>
      <c r="AU3182" s="7"/>
    </row>
    <row r="3183" spans="1:47" ht="15" x14ac:dyDescent="0.25">
      <c r="A3183" s="196">
        <v>48215022104</v>
      </c>
      <c r="B3183" s="197" t="s">
        <v>12531</v>
      </c>
      <c r="C3183" s="197">
        <v>48215</v>
      </c>
      <c r="D3183" s="197" t="s">
        <v>306</v>
      </c>
      <c r="E3183" s="197">
        <v>11</v>
      </c>
      <c r="F3183" s="197">
        <v>30078</v>
      </c>
      <c r="G3183" s="197">
        <v>29018</v>
      </c>
      <c r="H3183" s="197">
        <v>35404</v>
      </c>
      <c r="I3183" s="197">
        <v>46795</v>
      </c>
      <c r="J3183" s="197" t="s">
        <v>15102</v>
      </c>
      <c r="K3183" s="197">
        <v>29.9</v>
      </c>
      <c r="L3183" s="197" t="s">
        <v>14742</v>
      </c>
      <c r="M3183" s="197">
        <v>45.7</v>
      </c>
      <c r="N3183"/>
      <c r="O3183">
        <v>45.7</v>
      </c>
      <c r="AS3183" s="7"/>
      <c r="AT3183" s="7"/>
      <c r="AU3183" s="7"/>
    </row>
    <row r="3184" spans="1:47" ht="15" x14ac:dyDescent="0.25">
      <c r="A3184" s="196">
        <v>48215022105</v>
      </c>
      <c r="B3184" s="197" t="s">
        <v>12543</v>
      </c>
      <c r="C3184" s="197">
        <v>48215</v>
      </c>
      <c r="D3184" s="197" t="s">
        <v>306</v>
      </c>
      <c r="E3184" s="197">
        <v>11</v>
      </c>
      <c r="F3184" s="197">
        <v>19541</v>
      </c>
      <c r="G3184" s="197">
        <v>29018</v>
      </c>
      <c r="H3184" s="197">
        <v>35404</v>
      </c>
      <c r="I3184" s="197">
        <v>46795</v>
      </c>
      <c r="J3184" s="197" t="s">
        <v>15104</v>
      </c>
      <c r="K3184" s="197">
        <v>29.9</v>
      </c>
      <c r="L3184" s="197" t="s">
        <v>14742</v>
      </c>
      <c r="M3184" s="197">
        <v>42.4</v>
      </c>
      <c r="N3184"/>
      <c r="O3184">
        <v>42.4</v>
      </c>
      <c r="AS3184" s="7"/>
      <c r="AT3184" s="7"/>
      <c r="AU3184" s="7"/>
    </row>
    <row r="3185" spans="1:47" ht="15" x14ac:dyDescent="0.25">
      <c r="A3185" s="196">
        <v>48215022106</v>
      </c>
      <c r="B3185" s="197" t="s">
        <v>12492</v>
      </c>
      <c r="C3185" s="197">
        <v>48215</v>
      </c>
      <c r="D3185" s="197" t="s">
        <v>306</v>
      </c>
      <c r="E3185" s="197">
        <v>11</v>
      </c>
      <c r="F3185" s="197">
        <v>27262</v>
      </c>
      <c r="G3185" s="197">
        <v>29018</v>
      </c>
      <c r="H3185" s="197">
        <v>35404</v>
      </c>
      <c r="I3185" s="197">
        <v>46795</v>
      </c>
      <c r="J3185" s="197" t="s">
        <v>15104</v>
      </c>
      <c r="K3185" s="197">
        <v>29.9</v>
      </c>
      <c r="L3185" s="197" t="s">
        <v>14742</v>
      </c>
      <c r="M3185" s="197">
        <v>47.5</v>
      </c>
      <c r="N3185"/>
      <c r="O3185">
        <v>47.5</v>
      </c>
      <c r="AS3185" s="7"/>
      <c r="AT3185" s="7"/>
      <c r="AU3185" s="7"/>
    </row>
    <row r="3186" spans="1:47" ht="15" x14ac:dyDescent="0.25">
      <c r="A3186" s="196">
        <v>48215022201</v>
      </c>
      <c r="B3186" s="197" t="s">
        <v>12495</v>
      </c>
      <c r="C3186" s="197">
        <v>48215</v>
      </c>
      <c r="D3186" s="197" t="s">
        <v>306</v>
      </c>
      <c r="E3186" s="197">
        <v>11</v>
      </c>
      <c r="F3186" s="197">
        <v>40530</v>
      </c>
      <c r="G3186" s="197">
        <v>29018</v>
      </c>
      <c r="H3186" s="197">
        <v>35404</v>
      </c>
      <c r="I3186" s="197">
        <v>46795</v>
      </c>
      <c r="J3186" s="197" t="s">
        <v>15103</v>
      </c>
      <c r="K3186" s="197">
        <v>29.9</v>
      </c>
      <c r="L3186" s="197" t="s">
        <v>14743</v>
      </c>
      <c r="M3186" s="197">
        <v>23</v>
      </c>
      <c r="N3186"/>
      <c r="O3186">
        <v>23</v>
      </c>
      <c r="AS3186" s="7"/>
      <c r="AT3186" s="7"/>
      <c r="AU3186" s="7"/>
    </row>
    <row r="3187" spans="1:47" ht="15" x14ac:dyDescent="0.25">
      <c r="A3187" s="196">
        <v>48215022203</v>
      </c>
      <c r="B3187" s="197" t="s">
        <v>12505</v>
      </c>
      <c r="C3187" s="197">
        <v>48215</v>
      </c>
      <c r="D3187" s="197" t="s">
        <v>306</v>
      </c>
      <c r="E3187" s="197">
        <v>11</v>
      </c>
      <c r="F3187" s="197">
        <v>31420</v>
      </c>
      <c r="G3187" s="197">
        <v>29018</v>
      </c>
      <c r="H3187" s="197">
        <v>35404</v>
      </c>
      <c r="I3187" s="197">
        <v>46795</v>
      </c>
      <c r="J3187" s="197" t="s">
        <v>15102</v>
      </c>
      <c r="K3187" s="197">
        <v>29.9</v>
      </c>
      <c r="L3187" s="197" t="s">
        <v>14742</v>
      </c>
      <c r="M3187" s="197">
        <v>33.9</v>
      </c>
      <c r="N3187"/>
      <c r="O3187">
        <v>33.9</v>
      </c>
      <c r="AS3187" s="7"/>
      <c r="AT3187" s="7"/>
      <c r="AU3187" s="7"/>
    </row>
    <row r="3188" spans="1:47" ht="15" x14ac:dyDescent="0.25">
      <c r="A3188" s="196">
        <v>48215022204</v>
      </c>
      <c r="B3188" s="197" t="s">
        <v>12451</v>
      </c>
      <c r="C3188" s="197">
        <v>48215</v>
      </c>
      <c r="D3188" s="197" t="s">
        <v>306</v>
      </c>
      <c r="E3188" s="197">
        <v>11</v>
      </c>
      <c r="F3188" s="197">
        <v>31373</v>
      </c>
      <c r="G3188" s="197">
        <v>29018</v>
      </c>
      <c r="H3188" s="197">
        <v>35404</v>
      </c>
      <c r="I3188" s="197">
        <v>46795</v>
      </c>
      <c r="J3188" s="197" t="s">
        <v>15102</v>
      </c>
      <c r="K3188" s="197">
        <v>29.9</v>
      </c>
      <c r="L3188" s="197" t="s">
        <v>14742</v>
      </c>
      <c r="M3188" s="197">
        <v>37.6</v>
      </c>
      <c r="N3188"/>
      <c r="O3188">
        <v>37.6</v>
      </c>
      <c r="AS3188" s="7"/>
      <c r="AT3188" s="7"/>
      <c r="AU3188" s="7"/>
    </row>
    <row r="3189" spans="1:47" ht="15" x14ac:dyDescent="0.25">
      <c r="A3189" s="196">
        <v>48215022300</v>
      </c>
      <c r="B3189" s="197" t="s">
        <v>12454</v>
      </c>
      <c r="C3189" s="197">
        <v>48215</v>
      </c>
      <c r="D3189" s="197" t="s">
        <v>306</v>
      </c>
      <c r="E3189" s="197">
        <v>11</v>
      </c>
      <c r="F3189" s="197">
        <v>59760</v>
      </c>
      <c r="G3189" s="197">
        <v>29018</v>
      </c>
      <c r="H3189" s="197">
        <v>35404</v>
      </c>
      <c r="I3189" s="197">
        <v>46795</v>
      </c>
      <c r="J3189" s="197" t="s">
        <v>15101</v>
      </c>
      <c r="K3189" s="197">
        <v>29.9</v>
      </c>
      <c r="L3189" s="197" t="s">
        <v>14743</v>
      </c>
      <c r="M3189" s="197">
        <v>7.8</v>
      </c>
      <c r="N3189"/>
      <c r="O3189">
        <v>7.8</v>
      </c>
      <c r="AS3189" s="7"/>
      <c r="AT3189" s="7"/>
      <c r="AU3189" s="7"/>
    </row>
    <row r="3190" spans="1:47" ht="15" x14ac:dyDescent="0.25">
      <c r="A3190" s="196">
        <v>48215022401</v>
      </c>
      <c r="B3190" s="197" t="s">
        <v>12499</v>
      </c>
      <c r="C3190" s="197">
        <v>48215</v>
      </c>
      <c r="D3190" s="197" t="s">
        <v>306</v>
      </c>
      <c r="E3190" s="197">
        <v>11</v>
      </c>
      <c r="F3190" s="197">
        <v>34500</v>
      </c>
      <c r="G3190" s="197">
        <v>29018</v>
      </c>
      <c r="H3190" s="197">
        <v>35404</v>
      </c>
      <c r="I3190" s="197">
        <v>46795</v>
      </c>
      <c r="J3190" s="197" t="s">
        <v>15102</v>
      </c>
      <c r="K3190" s="197">
        <v>29.9</v>
      </c>
      <c r="L3190" s="197" t="s">
        <v>14743</v>
      </c>
      <c r="M3190" s="197">
        <v>29.3</v>
      </c>
      <c r="N3190"/>
      <c r="O3190">
        <v>29.3</v>
      </c>
      <c r="AS3190" s="7"/>
      <c r="AT3190" s="7"/>
      <c r="AU3190" s="7"/>
    </row>
    <row r="3191" spans="1:47" ht="15" x14ac:dyDescent="0.25">
      <c r="A3191" s="196">
        <v>48215022402</v>
      </c>
      <c r="B3191" s="197" t="s">
        <v>12460</v>
      </c>
      <c r="C3191" s="197">
        <v>48215</v>
      </c>
      <c r="D3191" s="197" t="s">
        <v>306</v>
      </c>
      <c r="E3191" s="197">
        <v>11</v>
      </c>
      <c r="F3191" s="197">
        <v>54550</v>
      </c>
      <c r="G3191" s="197">
        <v>29018</v>
      </c>
      <c r="H3191" s="197">
        <v>35404</v>
      </c>
      <c r="I3191" s="197">
        <v>46795</v>
      </c>
      <c r="J3191" s="197" t="s">
        <v>15101</v>
      </c>
      <c r="K3191" s="197">
        <v>29.9</v>
      </c>
      <c r="L3191" s="197" t="s">
        <v>14743</v>
      </c>
      <c r="M3191" s="197">
        <v>22.6</v>
      </c>
      <c r="N3191"/>
      <c r="O3191">
        <v>22.6</v>
      </c>
      <c r="AS3191" s="7"/>
      <c r="AT3191" s="7"/>
      <c r="AU3191" s="7"/>
    </row>
    <row r="3192" spans="1:47" ht="15" x14ac:dyDescent="0.25">
      <c r="A3192" s="196">
        <v>48215022501</v>
      </c>
      <c r="B3192" s="197" t="s">
        <v>12522</v>
      </c>
      <c r="C3192" s="197">
        <v>48215</v>
      </c>
      <c r="D3192" s="197" t="s">
        <v>306</v>
      </c>
      <c r="E3192" s="197">
        <v>11</v>
      </c>
      <c r="F3192" s="197">
        <v>27840</v>
      </c>
      <c r="G3192" s="197">
        <v>29018</v>
      </c>
      <c r="H3192" s="197">
        <v>35404</v>
      </c>
      <c r="I3192" s="197">
        <v>46795</v>
      </c>
      <c r="J3192" s="197" t="s">
        <v>15104</v>
      </c>
      <c r="K3192" s="197">
        <v>29.9</v>
      </c>
      <c r="L3192" s="197" t="s">
        <v>14742</v>
      </c>
      <c r="M3192" s="197">
        <v>44.6</v>
      </c>
      <c r="N3192"/>
      <c r="O3192">
        <v>44.6</v>
      </c>
      <c r="AS3192" s="7"/>
      <c r="AT3192" s="7"/>
      <c r="AU3192" s="7"/>
    </row>
    <row r="3193" spans="1:47" ht="15" x14ac:dyDescent="0.25">
      <c r="A3193" s="196">
        <v>48215022502</v>
      </c>
      <c r="B3193" s="197" t="s">
        <v>12519</v>
      </c>
      <c r="C3193" s="197">
        <v>48215</v>
      </c>
      <c r="D3193" s="197" t="s">
        <v>306</v>
      </c>
      <c r="E3193" s="197">
        <v>11</v>
      </c>
      <c r="F3193" s="197">
        <v>32482</v>
      </c>
      <c r="G3193" s="197">
        <v>29018</v>
      </c>
      <c r="H3193" s="197">
        <v>35404</v>
      </c>
      <c r="I3193" s="197">
        <v>46795</v>
      </c>
      <c r="J3193" s="197" t="s">
        <v>15102</v>
      </c>
      <c r="K3193" s="197">
        <v>29.9</v>
      </c>
      <c r="L3193" s="197" t="s">
        <v>14742</v>
      </c>
      <c r="M3193" s="197">
        <v>32</v>
      </c>
      <c r="N3193"/>
      <c r="O3193">
        <v>32</v>
      </c>
      <c r="AS3193" s="7"/>
      <c r="AT3193" s="7"/>
      <c r="AU3193" s="7"/>
    </row>
    <row r="3194" spans="1:47" ht="15" x14ac:dyDescent="0.25">
      <c r="A3194" s="196">
        <v>48215022600</v>
      </c>
      <c r="B3194" s="197" t="s">
        <v>12523</v>
      </c>
      <c r="C3194" s="197">
        <v>48215</v>
      </c>
      <c r="D3194" s="197" t="s">
        <v>306</v>
      </c>
      <c r="E3194" s="197">
        <v>11</v>
      </c>
      <c r="F3194" s="197">
        <v>27917</v>
      </c>
      <c r="G3194" s="197">
        <v>29018</v>
      </c>
      <c r="H3194" s="197">
        <v>35404</v>
      </c>
      <c r="I3194" s="197">
        <v>46795</v>
      </c>
      <c r="J3194" s="197" t="s">
        <v>15104</v>
      </c>
      <c r="K3194" s="197">
        <v>29.9</v>
      </c>
      <c r="L3194" s="197" t="s">
        <v>14742</v>
      </c>
      <c r="M3194" s="197">
        <v>31.5</v>
      </c>
      <c r="N3194"/>
      <c r="O3194">
        <v>31.5</v>
      </c>
      <c r="AS3194" s="7"/>
      <c r="AT3194" s="7"/>
      <c r="AU3194" s="7"/>
    </row>
    <row r="3195" spans="1:47" ht="15" x14ac:dyDescent="0.25">
      <c r="A3195" s="196">
        <v>48215022701</v>
      </c>
      <c r="B3195" s="197" t="s">
        <v>12463</v>
      </c>
      <c r="C3195" s="197">
        <v>48215</v>
      </c>
      <c r="D3195" s="197" t="s">
        <v>306</v>
      </c>
      <c r="E3195" s="197">
        <v>11</v>
      </c>
      <c r="F3195" s="197">
        <v>36392</v>
      </c>
      <c r="G3195" s="197">
        <v>29018</v>
      </c>
      <c r="H3195" s="197">
        <v>35404</v>
      </c>
      <c r="I3195" s="197">
        <v>46795</v>
      </c>
      <c r="J3195" s="197" t="s">
        <v>15103</v>
      </c>
      <c r="K3195" s="197">
        <v>29.9</v>
      </c>
      <c r="L3195" s="197" t="s">
        <v>14743</v>
      </c>
      <c r="M3195" s="197">
        <v>28.8</v>
      </c>
      <c r="N3195"/>
      <c r="O3195">
        <v>28.8</v>
      </c>
      <c r="AS3195" s="7"/>
      <c r="AT3195" s="7"/>
      <c r="AU3195" s="7"/>
    </row>
    <row r="3196" spans="1:47" ht="15" x14ac:dyDescent="0.25">
      <c r="A3196" s="196">
        <v>48215022702</v>
      </c>
      <c r="B3196" s="197" t="s">
        <v>12507</v>
      </c>
      <c r="C3196" s="197">
        <v>48215</v>
      </c>
      <c r="D3196" s="197" t="s">
        <v>306</v>
      </c>
      <c r="E3196" s="197">
        <v>11</v>
      </c>
      <c r="F3196" s="197">
        <v>25839</v>
      </c>
      <c r="G3196" s="197">
        <v>29018</v>
      </c>
      <c r="H3196" s="197">
        <v>35404</v>
      </c>
      <c r="I3196" s="197">
        <v>46795</v>
      </c>
      <c r="J3196" s="197" t="s">
        <v>15104</v>
      </c>
      <c r="K3196" s="197">
        <v>29.9</v>
      </c>
      <c r="L3196" s="197" t="s">
        <v>14742</v>
      </c>
      <c r="M3196" s="197">
        <v>40.700000000000003</v>
      </c>
      <c r="N3196"/>
      <c r="O3196">
        <v>40.700000000000003</v>
      </c>
      <c r="AS3196" s="7"/>
      <c r="AT3196" s="7"/>
      <c r="AU3196" s="7"/>
    </row>
    <row r="3197" spans="1:47" ht="15" x14ac:dyDescent="0.25">
      <c r="A3197" s="196">
        <v>48215022800</v>
      </c>
      <c r="B3197" s="197" t="s">
        <v>12488</v>
      </c>
      <c r="C3197" s="197">
        <v>48215</v>
      </c>
      <c r="D3197" s="197" t="s">
        <v>306</v>
      </c>
      <c r="E3197" s="197">
        <v>11</v>
      </c>
      <c r="F3197" s="197">
        <v>57284</v>
      </c>
      <c r="G3197" s="197">
        <v>29018</v>
      </c>
      <c r="H3197" s="197">
        <v>35404</v>
      </c>
      <c r="I3197" s="197">
        <v>46795</v>
      </c>
      <c r="J3197" s="197" t="s">
        <v>15101</v>
      </c>
      <c r="K3197" s="197">
        <v>29.9</v>
      </c>
      <c r="L3197" s="197" t="s">
        <v>14743</v>
      </c>
      <c r="M3197" s="197">
        <v>18.399999999999999</v>
      </c>
      <c r="N3197"/>
      <c r="O3197">
        <v>18.399999999999999</v>
      </c>
      <c r="AS3197" s="7"/>
      <c r="AT3197" s="7"/>
      <c r="AU3197" s="7"/>
    </row>
    <row r="3198" spans="1:47" ht="15" x14ac:dyDescent="0.25">
      <c r="A3198" s="196">
        <v>48215022900</v>
      </c>
      <c r="B3198" s="197" t="s">
        <v>12493</v>
      </c>
      <c r="C3198" s="197">
        <v>48215</v>
      </c>
      <c r="D3198" s="197" t="s">
        <v>306</v>
      </c>
      <c r="E3198" s="197">
        <v>11</v>
      </c>
      <c r="F3198" s="197">
        <v>38507</v>
      </c>
      <c r="G3198" s="197">
        <v>29018</v>
      </c>
      <c r="H3198" s="197">
        <v>35404</v>
      </c>
      <c r="I3198" s="197">
        <v>46795</v>
      </c>
      <c r="J3198" s="197" t="s">
        <v>15103</v>
      </c>
      <c r="K3198" s="197">
        <v>29.9</v>
      </c>
      <c r="L3198" s="197" t="s">
        <v>14743</v>
      </c>
      <c r="M3198" s="197">
        <v>26</v>
      </c>
      <c r="N3198"/>
      <c r="O3198">
        <v>26</v>
      </c>
      <c r="AS3198" s="7"/>
      <c r="AT3198" s="7"/>
      <c r="AU3198" s="7"/>
    </row>
    <row r="3199" spans="1:47" ht="15" x14ac:dyDescent="0.25">
      <c r="A3199" s="196">
        <v>48215023000</v>
      </c>
      <c r="B3199" s="197" t="s">
        <v>12503</v>
      </c>
      <c r="C3199" s="197">
        <v>48215</v>
      </c>
      <c r="D3199" s="197" t="s">
        <v>306</v>
      </c>
      <c r="E3199" s="197">
        <v>11</v>
      </c>
      <c r="F3199" s="197">
        <v>29849</v>
      </c>
      <c r="G3199" s="197">
        <v>29018</v>
      </c>
      <c r="H3199" s="197">
        <v>35404</v>
      </c>
      <c r="I3199" s="197">
        <v>46795</v>
      </c>
      <c r="J3199" s="197" t="s">
        <v>15102</v>
      </c>
      <c r="K3199" s="197">
        <v>29.9</v>
      </c>
      <c r="L3199" s="197" t="s">
        <v>14742</v>
      </c>
      <c r="M3199" s="197">
        <v>34.700000000000003</v>
      </c>
      <c r="N3199"/>
      <c r="O3199">
        <v>34.700000000000003</v>
      </c>
      <c r="AS3199" s="7"/>
      <c r="AT3199" s="7"/>
      <c r="AU3199" s="7"/>
    </row>
    <row r="3200" spans="1:47" ht="15" x14ac:dyDescent="0.25">
      <c r="A3200" s="196">
        <v>48215023102</v>
      </c>
      <c r="B3200" s="197" t="s">
        <v>12501</v>
      </c>
      <c r="C3200" s="197">
        <v>48215</v>
      </c>
      <c r="D3200" s="197" t="s">
        <v>306</v>
      </c>
      <c r="E3200" s="197">
        <v>11</v>
      </c>
      <c r="F3200" s="197">
        <v>34310</v>
      </c>
      <c r="G3200" s="197">
        <v>29018</v>
      </c>
      <c r="H3200" s="197">
        <v>35404</v>
      </c>
      <c r="I3200" s="197">
        <v>46795</v>
      </c>
      <c r="J3200" s="197" t="s">
        <v>15102</v>
      </c>
      <c r="K3200" s="197">
        <v>29.9</v>
      </c>
      <c r="L3200" s="197" t="s">
        <v>14742</v>
      </c>
      <c r="M3200" s="197">
        <v>35.799999999999997</v>
      </c>
      <c r="N3200"/>
      <c r="O3200">
        <v>35.799999999999997</v>
      </c>
      <c r="AS3200" s="7"/>
      <c r="AT3200" s="7"/>
      <c r="AU3200" s="7"/>
    </row>
    <row r="3201" spans="1:47" ht="15" x14ac:dyDescent="0.25">
      <c r="A3201" s="196">
        <v>48215023103</v>
      </c>
      <c r="B3201" s="197" t="s">
        <v>12515</v>
      </c>
      <c r="C3201" s="197">
        <v>48215</v>
      </c>
      <c r="D3201" s="197" t="s">
        <v>306</v>
      </c>
      <c r="E3201" s="197">
        <v>11</v>
      </c>
      <c r="F3201" s="197">
        <v>34241</v>
      </c>
      <c r="G3201" s="197">
        <v>29018</v>
      </c>
      <c r="H3201" s="197">
        <v>35404</v>
      </c>
      <c r="I3201" s="197">
        <v>46795</v>
      </c>
      <c r="J3201" s="197" t="s">
        <v>15102</v>
      </c>
      <c r="K3201" s="197">
        <v>29.9</v>
      </c>
      <c r="L3201" s="197" t="s">
        <v>14742</v>
      </c>
      <c r="M3201" s="197">
        <v>37.4</v>
      </c>
      <c r="N3201"/>
      <c r="O3201">
        <v>37.4</v>
      </c>
      <c r="AS3201" s="7"/>
      <c r="AT3201" s="7"/>
      <c r="AU3201" s="7"/>
    </row>
    <row r="3202" spans="1:47" ht="15" x14ac:dyDescent="0.25">
      <c r="A3202" s="196">
        <v>48215023104</v>
      </c>
      <c r="B3202" s="197" t="s">
        <v>12514</v>
      </c>
      <c r="C3202" s="197">
        <v>48215</v>
      </c>
      <c r="D3202" s="197" t="s">
        <v>306</v>
      </c>
      <c r="E3202" s="197">
        <v>11</v>
      </c>
      <c r="F3202" s="197">
        <v>26466</v>
      </c>
      <c r="G3202" s="197">
        <v>29018</v>
      </c>
      <c r="H3202" s="197">
        <v>35404</v>
      </c>
      <c r="I3202" s="197">
        <v>46795</v>
      </c>
      <c r="J3202" s="197" t="s">
        <v>15104</v>
      </c>
      <c r="K3202" s="197">
        <v>29.9</v>
      </c>
      <c r="L3202" s="197" t="s">
        <v>14742</v>
      </c>
      <c r="M3202" s="197">
        <v>47.1</v>
      </c>
      <c r="N3202"/>
      <c r="O3202">
        <v>47.1</v>
      </c>
      <c r="AS3202" s="7"/>
      <c r="AT3202" s="7"/>
      <c r="AU3202" s="7"/>
    </row>
    <row r="3203" spans="1:47" ht="15" x14ac:dyDescent="0.25">
      <c r="A3203" s="196">
        <v>48215023503</v>
      </c>
      <c r="B3203" s="197" t="s">
        <v>12494</v>
      </c>
      <c r="C3203" s="197">
        <v>48215</v>
      </c>
      <c r="D3203" s="197" t="s">
        <v>306</v>
      </c>
      <c r="E3203" s="197">
        <v>11</v>
      </c>
      <c r="F3203" s="197">
        <v>33668</v>
      </c>
      <c r="G3203" s="197">
        <v>29018</v>
      </c>
      <c r="H3203" s="197">
        <v>35404</v>
      </c>
      <c r="I3203" s="197">
        <v>46795</v>
      </c>
      <c r="J3203" s="197" t="s">
        <v>15102</v>
      </c>
      <c r="K3203" s="197">
        <v>29.9</v>
      </c>
      <c r="L3203" s="197" t="s">
        <v>14742</v>
      </c>
      <c r="M3203" s="197">
        <v>34.1</v>
      </c>
      <c r="N3203"/>
      <c r="O3203">
        <v>34.1</v>
      </c>
      <c r="AS3203" s="7"/>
      <c r="AT3203" s="7"/>
      <c r="AU3203" s="7"/>
    </row>
    <row r="3204" spans="1:47" ht="15" x14ac:dyDescent="0.25">
      <c r="A3204" s="196">
        <v>48215023504</v>
      </c>
      <c r="B3204" s="197" t="s">
        <v>12446</v>
      </c>
      <c r="C3204" s="197">
        <v>48215</v>
      </c>
      <c r="D3204" s="197" t="s">
        <v>306</v>
      </c>
      <c r="E3204" s="197">
        <v>11</v>
      </c>
      <c r="F3204" s="197">
        <v>48782</v>
      </c>
      <c r="G3204" s="197">
        <v>29018</v>
      </c>
      <c r="H3204" s="197">
        <v>35404</v>
      </c>
      <c r="I3204" s="197">
        <v>46795</v>
      </c>
      <c r="J3204" s="197" t="s">
        <v>15101</v>
      </c>
      <c r="K3204" s="197">
        <v>29.9</v>
      </c>
      <c r="L3204" s="197" t="s">
        <v>14742</v>
      </c>
      <c r="M3204" s="197">
        <v>31.7</v>
      </c>
      <c r="N3204"/>
      <c r="O3204">
        <v>31.7</v>
      </c>
      <c r="AS3204" s="7"/>
      <c r="AT3204" s="7"/>
      <c r="AU3204" s="7"/>
    </row>
    <row r="3205" spans="1:47" ht="15" x14ac:dyDescent="0.25">
      <c r="A3205" s="196">
        <v>48215023507</v>
      </c>
      <c r="B3205" s="197" t="s">
        <v>12469</v>
      </c>
      <c r="C3205" s="197">
        <v>48215</v>
      </c>
      <c r="D3205" s="197" t="s">
        <v>306</v>
      </c>
      <c r="E3205" s="197">
        <v>11</v>
      </c>
      <c r="F3205" s="197">
        <v>38444</v>
      </c>
      <c r="G3205" s="197">
        <v>29018</v>
      </c>
      <c r="H3205" s="197">
        <v>35404</v>
      </c>
      <c r="I3205" s="197">
        <v>46795</v>
      </c>
      <c r="J3205" s="197" t="s">
        <v>15103</v>
      </c>
      <c r="K3205" s="197">
        <v>29.9</v>
      </c>
      <c r="L3205" s="197" t="s">
        <v>14743</v>
      </c>
      <c r="M3205" s="197">
        <v>29.4</v>
      </c>
      <c r="N3205"/>
      <c r="O3205">
        <v>29.4</v>
      </c>
      <c r="AS3205" s="7"/>
      <c r="AT3205" s="7"/>
      <c r="AU3205" s="7"/>
    </row>
    <row r="3206" spans="1:47" ht="15" x14ac:dyDescent="0.25">
      <c r="A3206" s="196">
        <v>48215023509</v>
      </c>
      <c r="B3206" s="197" t="s">
        <v>12433</v>
      </c>
      <c r="C3206" s="197">
        <v>48215</v>
      </c>
      <c r="D3206" s="197" t="s">
        <v>306</v>
      </c>
      <c r="E3206" s="197">
        <v>11</v>
      </c>
      <c r="F3206" s="197">
        <v>79534</v>
      </c>
      <c r="G3206" s="197">
        <v>29018</v>
      </c>
      <c r="H3206" s="197">
        <v>35404</v>
      </c>
      <c r="I3206" s="197">
        <v>46795</v>
      </c>
      <c r="J3206" s="197" t="s">
        <v>15101</v>
      </c>
      <c r="K3206" s="197">
        <v>29.9</v>
      </c>
      <c r="L3206" s="197" t="s">
        <v>14743</v>
      </c>
      <c r="M3206" s="197">
        <v>13</v>
      </c>
      <c r="N3206"/>
      <c r="O3206">
        <v>13</v>
      </c>
      <c r="AS3206" s="7"/>
      <c r="AT3206" s="7"/>
      <c r="AU3206" s="7"/>
    </row>
    <row r="3207" spans="1:47" ht="15" x14ac:dyDescent="0.25">
      <c r="A3207" s="196">
        <v>48215023510</v>
      </c>
      <c r="B3207" s="197" t="s">
        <v>12430</v>
      </c>
      <c r="C3207" s="197">
        <v>48215</v>
      </c>
      <c r="D3207" s="197" t="s">
        <v>306</v>
      </c>
      <c r="E3207" s="197">
        <v>11</v>
      </c>
      <c r="F3207" s="197">
        <v>64924</v>
      </c>
      <c r="G3207" s="197">
        <v>29018</v>
      </c>
      <c r="H3207" s="197">
        <v>35404</v>
      </c>
      <c r="I3207" s="197">
        <v>46795</v>
      </c>
      <c r="J3207" s="197" t="s">
        <v>15101</v>
      </c>
      <c r="K3207" s="197">
        <v>29.9</v>
      </c>
      <c r="L3207" s="197" t="s">
        <v>14743</v>
      </c>
      <c r="M3207" s="197">
        <v>18.899999999999999</v>
      </c>
      <c r="N3207"/>
      <c r="O3207">
        <v>18.899999999999999</v>
      </c>
      <c r="AS3207" s="7"/>
      <c r="AT3207" s="7"/>
      <c r="AU3207" s="7"/>
    </row>
    <row r="3208" spans="1:47" ht="15" x14ac:dyDescent="0.25">
      <c r="A3208" s="196">
        <v>48215023511</v>
      </c>
      <c r="B3208" s="197" t="s">
        <v>12512</v>
      </c>
      <c r="C3208" s="197">
        <v>48215</v>
      </c>
      <c r="D3208" s="197" t="s">
        <v>306</v>
      </c>
      <c r="E3208" s="197">
        <v>11</v>
      </c>
      <c r="F3208" s="197">
        <v>35365</v>
      </c>
      <c r="G3208" s="197">
        <v>29018</v>
      </c>
      <c r="H3208" s="197">
        <v>35404</v>
      </c>
      <c r="I3208" s="197">
        <v>46795</v>
      </c>
      <c r="J3208" s="197" t="s">
        <v>15102</v>
      </c>
      <c r="K3208" s="197">
        <v>29.9</v>
      </c>
      <c r="L3208" s="197" t="s">
        <v>14742</v>
      </c>
      <c r="M3208" s="197">
        <v>34.799999999999997</v>
      </c>
      <c r="N3208"/>
      <c r="O3208">
        <v>34.799999999999997</v>
      </c>
      <c r="AS3208" s="7"/>
      <c r="AT3208" s="7"/>
      <c r="AU3208" s="7"/>
    </row>
    <row r="3209" spans="1:47" ht="15" x14ac:dyDescent="0.25">
      <c r="A3209" s="196">
        <v>48215023512</v>
      </c>
      <c r="B3209" s="197" t="s">
        <v>12498</v>
      </c>
      <c r="C3209" s="197">
        <v>48215</v>
      </c>
      <c r="D3209" s="197" t="s">
        <v>306</v>
      </c>
      <c r="E3209" s="197">
        <v>11</v>
      </c>
      <c r="F3209" s="197">
        <v>29375</v>
      </c>
      <c r="G3209" s="197">
        <v>29018</v>
      </c>
      <c r="H3209" s="197">
        <v>35404</v>
      </c>
      <c r="I3209" s="197">
        <v>46795</v>
      </c>
      <c r="J3209" s="197" t="s">
        <v>15102</v>
      </c>
      <c r="K3209" s="197">
        <v>29.9</v>
      </c>
      <c r="L3209" s="197" t="s">
        <v>14743</v>
      </c>
      <c r="M3209" s="197">
        <v>29.4</v>
      </c>
      <c r="N3209"/>
      <c r="O3209">
        <v>29.4</v>
      </c>
      <c r="AS3209" s="7"/>
      <c r="AT3209" s="7"/>
      <c r="AU3209" s="7"/>
    </row>
    <row r="3210" spans="1:47" ht="15" x14ac:dyDescent="0.25">
      <c r="A3210" s="196">
        <v>48215023513</v>
      </c>
      <c r="B3210" s="197" t="s">
        <v>12513</v>
      </c>
      <c r="C3210" s="197">
        <v>48215</v>
      </c>
      <c r="D3210" s="197" t="s">
        <v>306</v>
      </c>
      <c r="E3210" s="197">
        <v>11</v>
      </c>
      <c r="F3210" s="197">
        <v>38596</v>
      </c>
      <c r="G3210" s="197">
        <v>29018</v>
      </c>
      <c r="H3210" s="197">
        <v>35404</v>
      </c>
      <c r="I3210" s="197">
        <v>46795</v>
      </c>
      <c r="J3210" s="197" t="s">
        <v>15103</v>
      </c>
      <c r="K3210" s="197">
        <v>29.9</v>
      </c>
      <c r="L3210" s="197" t="s">
        <v>14742</v>
      </c>
      <c r="M3210" s="197">
        <v>37.200000000000003</v>
      </c>
      <c r="N3210"/>
      <c r="O3210">
        <v>37.200000000000003</v>
      </c>
      <c r="AS3210" s="7"/>
      <c r="AT3210" s="7"/>
      <c r="AU3210" s="7"/>
    </row>
    <row r="3211" spans="1:47" ht="15" x14ac:dyDescent="0.25">
      <c r="A3211" s="196">
        <v>48215023514</v>
      </c>
      <c r="B3211" s="197" t="s">
        <v>12527</v>
      </c>
      <c r="C3211" s="197">
        <v>48215</v>
      </c>
      <c r="D3211" s="197" t="s">
        <v>306</v>
      </c>
      <c r="E3211" s="197">
        <v>11</v>
      </c>
      <c r="F3211" s="197">
        <v>35985</v>
      </c>
      <c r="G3211" s="197">
        <v>29018</v>
      </c>
      <c r="H3211" s="197">
        <v>35404</v>
      </c>
      <c r="I3211" s="197">
        <v>46795</v>
      </c>
      <c r="J3211" s="197" t="s">
        <v>15103</v>
      </c>
      <c r="K3211" s="197">
        <v>29.9</v>
      </c>
      <c r="L3211" s="197" t="s">
        <v>14742</v>
      </c>
      <c r="M3211" s="197">
        <v>34.700000000000003</v>
      </c>
      <c r="N3211"/>
      <c r="O3211">
        <v>34.700000000000003</v>
      </c>
      <c r="AS3211" s="7"/>
      <c r="AT3211" s="7"/>
      <c r="AU3211" s="7"/>
    </row>
    <row r="3212" spans="1:47" ht="15" x14ac:dyDescent="0.25">
      <c r="A3212" s="196">
        <v>48215023515</v>
      </c>
      <c r="B3212" s="197" t="s">
        <v>12521</v>
      </c>
      <c r="C3212" s="197">
        <v>48215</v>
      </c>
      <c r="D3212" s="197" t="s">
        <v>306</v>
      </c>
      <c r="E3212" s="197">
        <v>11</v>
      </c>
      <c r="F3212" s="197">
        <v>41378</v>
      </c>
      <c r="G3212" s="197">
        <v>29018</v>
      </c>
      <c r="H3212" s="197">
        <v>35404</v>
      </c>
      <c r="I3212" s="197">
        <v>46795</v>
      </c>
      <c r="J3212" s="197" t="s">
        <v>15103</v>
      </c>
      <c r="K3212" s="197">
        <v>29.9</v>
      </c>
      <c r="L3212" s="197" t="s">
        <v>14743</v>
      </c>
      <c r="M3212" s="197">
        <v>28.3</v>
      </c>
      <c r="N3212"/>
      <c r="O3212">
        <v>28.3</v>
      </c>
      <c r="AS3212" s="7"/>
      <c r="AT3212" s="7"/>
      <c r="AU3212" s="7"/>
    </row>
    <row r="3213" spans="1:47" ht="15" x14ac:dyDescent="0.25">
      <c r="A3213" s="196">
        <v>48215023600</v>
      </c>
      <c r="B3213" s="197" t="s">
        <v>12489</v>
      </c>
      <c r="C3213" s="197">
        <v>48215</v>
      </c>
      <c r="D3213" s="197" t="s">
        <v>306</v>
      </c>
      <c r="E3213" s="197">
        <v>11</v>
      </c>
      <c r="F3213" s="197">
        <v>45218</v>
      </c>
      <c r="G3213" s="197">
        <v>29018</v>
      </c>
      <c r="H3213" s="197">
        <v>35404</v>
      </c>
      <c r="I3213" s="197">
        <v>46795</v>
      </c>
      <c r="J3213" s="197" t="s">
        <v>15103</v>
      </c>
      <c r="K3213" s="197">
        <v>29.9</v>
      </c>
      <c r="L3213" s="197" t="s">
        <v>14743</v>
      </c>
      <c r="M3213" s="197">
        <v>22.3</v>
      </c>
      <c r="N3213"/>
      <c r="O3213">
        <v>22.3</v>
      </c>
      <c r="AS3213" s="7"/>
      <c r="AT3213" s="7"/>
      <c r="AU3213" s="7"/>
    </row>
    <row r="3214" spans="1:47" ht="15" x14ac:dyDescent="0.25">
      <c r="A3214" s="196">
        <v>48215023700</v>
      </c>
      <c r="B3214" s="197" t="s">
        <v>12541</v>
      </c>
      <c r="C3214" s="197">
        <v>48215</v>
      </c>
      <c r="D3214" s="197" t="s">
        <v>306</v>
      </c>
      <c r="E3214" s="197">
        <v>11</v>
      </c>
      <c r="F3214" s="197">
        <v>28521</v>
      </c>
      <c r="G3214" s="197">
        <v>29018</v>
      </c>
      <c r="H3214" s="197">
        <v>35404</v>
      </c>
      <c r="I3214" s="197">
        <v>46795</v>
      </c>
      <c r="J3214" s="197" t="s">
        <v>15104</v>
      </c>
      <c r="K3214" s="197">
        <v>29.9</v>
      </c>
      <c r="L3214" s="197" t="s">
        <v>14742</v>
      </c>
      <c r="M3214" s="197">
        <v>41.4</v>
      </c>
      <c r="N3214"/>
      <c r="O3214">
        <v>41.4</v>
      </c>
      <c r="AS3214" s="7"/>
      <c r="AT3214" s="7"/>
      <c r="AU3214" s="7"/>
    </row>
    <row r="3215" spans="1:47" ht="15" x14ac:dyDescent="0.25">
      <c r="A3215" s="196">
        <v>48215023801</v>
      </c>
      <c r="B3215" s="197" t="s">
        <v>12450</v>
      </c>
      <c r="C3215" s="197">
        <v>48215</v>
      </c>
      <c r="D3215" s="197" t="s">
        <v>306</v>
      </c>
      <c r="E3215" s="197">
        <v>11</v>
      </c>
      <c r="F3215" s="197">
        <v>49317</v>
      </c>
      <c r="G3215" s="197">
        <v>29018</v>
      </c>
      <c r="H3215" s="197">
        <v>35404</v>
      </c>
      <c r="I3215" s="197">
        <v>46795</v>
      </c>
      <c r="J3215" s="197" t="s">
        <v>15101</v>
      </c>
      <c r="K3215" s="197">
        <v>29.9</v>
      </c>
      <c r="L3215" s="197" t="s">
        <v>14743</v>
      </c>
      <c r="M3215" s="197">
        <v>29.1</v>
      </c>
      <c r="N3215"/>
      <c r="O3215">
        <v>29.1</v>
      </c>
      <c r="AS3215" s="7"/>
      <c r="AT3215" s="7"/>
      <c r="AU3215" s="7"/>
    </row>
    <row r="3216" spans="1:47" ht="15" x14ac:dyDescent="0.25">
      <c r="A3216" s="196">
        <v>48215023802</v>
      </c>
      <c r="B3216" s="197" t="s">
        <v>12444</v>
      </c>
      <c r="C3216" s="197">
        <v>48215</v>
      </c>
      <c r="D3216" s="197" t="s">
        <v>306</v>
      </c>
      <c r="E3216" s="197">
        <v>11</v>
      </c>
      <c r="F3216" s="197">
        <v>57596</v>
      </c>
      <c r="G3216" s="197">
        <v>29018</v>
      </c>
      <c r="H3216" s="197">
        <v>35404</v>
      </c>
      <c r="I3216" s="197">
        <v>46795</v>
      </c>
      <c r="J3216" s="197" t="s">
        <v>15101</v>
      </c>
      <c r="K3216" s="197">
        <v>29.9</v>
      </c>
      <c r="L3216" s="197" t="s">
        <v>14743</v>
      </c>
      <c r="M3216" s="197">
        <v>22.3</v>
      </c>
      <c r="N3216"/>
      <c r="O3216">
        <v>22.3</v>
      </c>
      <c r="AS3216" s="7"/>
      <c r="AT3216" s="7"/>
      <c r="AU3216" s="7"/>
    </row>
    <row r="3217" spans="1:47" ht="15" x14ac:dyDescent="0.25">
      <c r="A3217" s="196">
        <v>48215023902</v>
      </c>
      <c r="B3217" s="197" t="s">
        <v>12434</v>
      </c>
      <c r="C3217" s="197">
        <v>48215</v>
      </c>
      <c r="D3217" s="197" t="s">
        <v>306</v>
      </c>
      <c r="E3217" s="197">
        <v>11</v>
      </c>
      <c r="F3217" s="197">
        <v>80943</v>
      </c>
      <c r="G3217" s="197">
        <v>29018</v>
      </c>
      <c r="H3217" s="197">
        <v>35404</v>
      </c>
      <c r="I3217" s="197">
        <v>46795</v>
      </c>
      <c r="J3217" s="197" t="s">
        <v>15101</v>
      </c>
      <c r="K3217" s="197">
        <v>29.9</v>
      </c>
      <c r="L3217" s="197" t="s">
        <v>14743</v>
      </c>
      <c r="M3217" s="197">
        <v>17.2</v>
      </c>
      <c r="N3217"/>
      <c r="O3217">
        <v>17.2</v>
      </c>
      <c r="AS3217" s="7"/>
      <c r="AT3217" s="7"/>
      <c r="AU3217" s="7"/>
    </row>
    <row r="3218" spans="1:47" ht="15" x14ac:dyDescent="0.25">
      <c r="A3218" s="196">
        <v>48215023903</v>
      </c>
      <c r="B3218" s="197" t="s">
        <v>12486</v>
      </c>
      <c r="C3218" s="197">
        <v>48215</v>
      </c>
      <c r="D3218" s="197" t="s">
        <v>306</v>
      </c>
      <c r="E3218" s="197">
        <v>11</v>
      </c>
      <c r="F3218" s="197">
        <v>28188</v>
      </c>
      <c r="G3218" s="197">
        <v>29018</v>
      </c>
      <c r="H3218" s="197">
        <v>35404</v>
      </c>
      <c r="I3218" s="197">
        <v>46795</v>
      </c>
      <c r="J3218" s="197" t="s">
        <v>15104</v>
      </c>
      <c r="K3218" s="197">
        <v>29.9</v>
      </c>
      <c r="L3218" s="197" t="s">
        <v>14742</v>
      </c>
      <c r="M3218" s="197">
        <v>36.5</v>
      </c>
      <c r="N3218"/>
      <c r="O3218">
        <v>36.5</v>
      </c>
      <c r="AS3218" s="7"/>
      <c r="AT3218" s="7"/>
      <c r="AU3218" s="7"/>
    </row>
    <row r="3219" spans="1:47" ht="15" x14ac:dyDescent="0.25">
      <c r="A3219" s="196">
        <v>48215023904</v>
      </c>
      <c r="B3219" s="197" t="s">
        <v>12437</v>
      </c>
      <c r="C3219" s="197">
        <v>48215</v>
      </c>
      <c r="D3219" s="197" t="s">
        <v>306</v>
      </c>
      <c r="E3219" s="197">
        <v>11</v>
      </c>
      <c r="F3219" s="197">
        <v>52823</v>
      </c>
      <c r="G3219" s="197">
        <v>29018</v>
      </c>
      <c r="H3219" s="197">
        <v>35404</v>
      </c>
      <c r="I3219" s="197">
        <v>46795</v>
      </c>
      <c r="J3219" s="197" t="s">
        <v>15101</v>
      </c>
      <c r="K3219" s="197">
        <v>29.9</v>
      </c>
      <c r="L3219" s="197" t="s">
        <v>14743</v>
      </c>
      <c r="M3219" s="197">
        <v>22.1</v>
      </c>
      <c r="N3219"/>
      <c r="O3219">
        <v>22.1</v>
      </c>
      <c r="AS3219" s="7"/>
      <c r="AT3219" s="7"/>
      <c r="AU3219" s="7"/>
    </row>
    <row r="3220" spans="1:47" ht="15" x14ac:dyDescent="0.25">
      <c r="A3220" s="196">
        <v>48215024000</v>
      </c>
      <c r="B3220" s="197" t="s">
        <v>12470</v>
      </c>
      <c r="C3220" s="197">
        <v>48215</v>
      </c>
      <c r="D3220" s="197" t="s">
        <v>306</v>
      </c>
      <c r="E3220" s="197">
        <v>11</v>
      </c>
      <c r="F3220" s="197">
        <v>39089</v>
      </c>
      <c r="G3220" s="197">
        <v>29018</v>
      </c>
      <c r="H3220" s="197">
        <v>35404</v>
      </c>
      <c r="I3220" s="197">
        <v>46795</v>
      </c>
      <c r="J3220" s="197" t="s">
        <v>15103</v>
      </c>
      <c r="K3220" s="197">
        <v>29.9</v>
      </c>
      <c r="L3220" s="197" t="s">
        <v>14743</v>
      </c>
      <c r="M3220" s="197">
        <v>24.4</v>
      </c>
      <c r="N3220"/>
      <c r="O3220">
        <v>24.4</v>
      </c>
      <c r="AS3220" s="7"/>
      <c r="AT3220" s="7"/>
      <c r="AU3220" s="7"/>
    </row>
    <row r="3221" spans="1:47" ht="15" x14ac:dyDescent="0.25">
      <c r="A3221" s="196">
        <v>48215024105</v>
      </c>
      <c r="B3221" s="197" t="s">
        <v>12504</v>
      </c>
      <c r="C3221" s="197">
        <v>48215</v>
      </c>
      <c r="D3221" s="197" t="s">
        <v>306</v>
      </c>
      <c r="E3221" s="197">
        <v>11</v>
      </c>
      <c r="F3221" s="197">
        <v>37093</v>
      </c>
      <c r="G3221" s="197">
        <v>29018</v>
      </c>
      <c r="H3221" s="197">
        <v>35404</v>
      </c>
      <c r="I3221" s="197">
        <v>46795</v>
      </c>
      <c r="J3221" s="197" t="s">
        <v>15103</v>
      </c>
      <c r="K3221" s="197">
        <v>29.9</v>
      </c>
      <c r="L3221" s="197" t="s">
        <v>14743</v>
      </c>
      <c r="M3221" s="197">
        <v>23.5</v>
      </c>
      <c r="N3221"/>
      <c r="O3221">
        <v>23.5</v>
      </c>
      <c r="AS3221" s="7"/>
      <c r="AT3221" s="7"/>
      <c r="AU3221" s="7"/>
    </row>
    <row r="3222" spans="1:47" ht="15" x14ac:dyDescent="0.25">
      <c r="A3222" s="196">
        <v>48215024106</v>
      </c>
      <c r="B3222" s="197" t="s">
        <v>12445</v>
      </c>
      <c r="C3222" s="197">
        <v>48215</v>
      </c>
      <c r="D3222" s="197" t="s">
        <v>306</v>
      </c>
      <c r="E3222" s="197">
        <v>11</v>
      </c>
      <c r="F3222" s="197">
        <v>54539</v>
      </c>
      <c r="G3222" s="197">
        <v>29018</v>
      </c>
      <c r="H3222" s="197">
        <v>35404</v>
      </c>
      <c r="I3222" s="197">
        <v>46795</v>
      </c>
      <c r="J3222" s="197" t="s">
        <v>15101</v>
      </c>
      <c r="K3222" s="197">
        <v>29.9</v>
      </c>
      <c r="L3222" s="197" t="s">
        <v>14743</v>
      </c>
      <c r="M3222" s="197">
        <v>24.8</v>
      </c>
      <c r="N3222"/>
      <c r="O3222">
        <v>24.8</v>
      </c>
      <c r="AS3222" s="7"/>
      <c r="AT3222" s="7"/>
      <c r="AU3222" s="7"/>
    </row>
    <row r="3223" spans="1:47" ht="15" x14ac:dyDescent="0.25">
      <c r="A3223" s="196">
        <v>48215024107</v>
      </c>
      <c r="B3223" s="197" t="s">
        <v>12490</v>
      </c>
      <c r="C3223" s="197">
        <v>48215</v>
      </c>
      <c r="D3223" s="197" t="s">
        <v>306</v>
      </c>
      <c r="E3223" s="197">
        <v>11</v>
      </c>
      <c r="F3223" s="197">
        <v>31842</v>
      </c>
      <c r="G3223" s="197">
        <v>29018</v>
      </c>
      <c r="H3223" s="197">
        <v>35404</v>
      </c>
      <c r="I3223" s="197">
        <v>46795</v>
      </c>
      <c r="J3223" s="197" t="s">
        <v>15102</v>
      </c>
      <c r="K3223" s="197">
        <v>29.9</v>
      </c>
      <c r="L3223" s="197" t="s">
        <v>14742</v>
      </c>
      <c r="M3223" s="197">
        <v>33.6</v>
      </c>
      <c r="N3223"/>
      <c r="O3223">
        <v>33.6</v>
      </c>
      <c r="AS3223" s="7"/>
      <c r="AT3223" s="7"/>
      <c r="AU3223" s="7"/>
    </row>
    <row r="3224" spans="1:47" ht="15" x14ac:dyDescent="0.25">
      <c r="A3224" s="196">
        <v>48215024108</v>
      </c>
      <c r="B3224" s="197" t="s">
        <v>12517</v>
      </c>
      <c r="C3224" s="197">
        <v>48215</v>
      </c>
      <c r="D3224" s="197" t="s">
        <v>306</v>
      </c>
      <c r="E3224" s="197">
        <v>11</v>
      </c>
      <c r="F3224" s="197">
        <v>28382</v>
      </c>
      <c r="G3224" s="197">
        <v>29018</v>
      </c>
      <c r="H3224" s="197">
        <v>35404</v>
      </c>
      <c r="I3224" s="197">
        <v>46795</v>
      </c>
      <c r="J3224" s="197" t="s">
        <v>15104</v>
      </c>
      <c r="K3224" s="197">
        <v>29.9</v>
      </c>
      <c r="L3224" s="197" t="s">
        <v>14742</v>
      </c>
      <c r="M3224" s="197">
        <v>44</v>
      </c>
      <c r="N3224"/>
      <c r="O3224">
        <v>44</v>
      </c>
      <c r="AS3224" s="7"/>
      <c r="AT3224" s="7"/>
      <c r="AU3224" s="7"/>
    </row>
    <row r="3225" spans="1:47" ht="15" x14ac:dyDescent="0.25">
      <c r="A3225" s="196">
        <v>48215024109</v>
      </c>
      <c r="B3225" s="197" t="s">
        <v>12510</v>
      </c>
      <c r="C3225" s="197">
        <v>48215</v>
      </c>
      <c r="D3225" s="197" t="s">
        <v>306</v>
      </c>
      <c r="E3225" s="197">
        <v>11</v>
      </c>
      <c r="F3225" s="197">
        <v>36998</v>
      </c>
      <c r="G3225" s="197">
        <v>29018</v>
      </c>
      <c r="H3225" s="197">
        <v>35404</v>
      </c>
      <c r="I3225" s="197">
        <v>46795</v>
      </c>
      <c r="J3225" s="197" t="s">
        <v>15103</v>
      </c>
      <c r="K3225" s="197">
        <v>29.9</v>
      </c>
      <c r="L3225" s="197" t="s">
        <v>14743</v>
      </c>
      <c r="M3225" s="197">
        <v>28.1</v>
      </c>
      <c r="N3225"/>
      <c r="O3225">
        <v>28.1</v>
      </c>
      <c r="AS3225" s="7"/>
      <c r="AT3225" s="7"/>
      <c r="AU3225" s="7"/>
    </row>
    <row r="3226" spans="1:47" ht="15" x14ac:dyDescent="0.25">
      <c r="A3226" s="196">
        <v>48215024110</v>
      </c>
      <c r="B3226" s="197" t="s">
        <v>12456</v>
      </c>
      <c r="C3226" s="197">
        <v>48215</v>
      </c>
      <c r="D3226" s="197" t="s">
        <v>306</v>
      </c>
      <c r="E3226" s="197">
        <v>11</v>
      </c>
      <c r="F3226" s="197">
        <v>32218</v>
      </c>
      <c r="G3226" s="197">
        <v>29018</v>
      </c>
      <c r="H3226" s="197">
        <v>35404</v>
      </c>
      <c r="I3226" s="197">
        <v>46795</v>
      </c>
      <c r="J3226" s="197" t="s">
        <v>15102</v>
      </c>
      <c r="K3226" s="197">
        <v>29.9</v>
      </c>
      <c r="L3226" s="197" t="s">
        <v>14742</v>
      </c>
      <c r="M3226" s="197">
        <v>37.799999999999997</v>
      </c>
      <c r="N3226"/>
      <c r="O3226">
        <v>37.799999999999997</v>
      </c>
      <c r="AS3226" s="7"/>
      <c r="AT3226" s="7"/>
      <c r="AU3226" s="7"/>
    </row>
    <row r="3227" spans="1:47" ht="15" x14ac:dyDescent="0.25">
      <c r="A3227" s="196">
        <v>48215024111</v>
      </c>
      <c r="B3227" s="197" t="s">
        <v>12468</v>
      </c>
      <c r="C3227" s="197">
        <v>48215</v>
      </c>
      <c r="D3227" s="197" t="s">
        <v>306</v>
      </c>
      <c r="E3227" s="197">
        <v>11</v>
      </c>
      <c r="F3227" s="197">
        <v>46481</v>
      </c>
      <c r="G3227" s="197">
        <v>29018</v>
      </c>
      <c r="H3227" s="197">
        <v>35404</v>
      </c>
      <c r="I3227" s="197">
        <v>46795</v>
      </c>
      <c r="J3227" s="197" t="s">
        <v>15103</v>
      </c>
      <c r="K3227" s="197">
        <v>29.9</v>
      </c>
      <c r="L3227" s="197" t="s">
        <v>14742</v>
      </c>
      <c r="M3227" s="197">
        <v>32.700000000000003</v>
      </c>
      <c r="N3227"/>
      <c r="O3227">
        <v>32.700000000000003</v>
      </c>
      <c r="AS3227" s="7"/>
      <c r="AT3227" s="7"/>
      <c r="AU3227" s="7"/>
    </row>
    <row r="3228" spans="1:47" ht="15" x14ac:dyDescent="0.25">
      <c r="A3228" s="196">
        <v>48215024112</v>
      </c>
      <c r="B3228" s="197" t="s">
        <v>12538</v>
      </c>
      <c r="C3228" s="197">
        <v>48215</v>
      </c>
      <c r="D3228" s="197" t="s">
        <v>306</v>
      </c>
      <c r="E3228" s="197">
        <v>11</v>
      </c>
      <c r="F3228" s="197">
        <v>21742</v>
      </c>
      <c r="G3228" s="197">
        <v>29018</v>
      </c>
      <c r="H3228" s="197">
        <v>35404</v>
      </c>
      <c r="I3228" s="197">
        <v>46795</v>
      </c>
      <c r="J3228" s="197" t="s">
        <v>15104</v>
      </c>
      <c r="K3228" s="197">
        <v>29.9</v>
      </c>
      <c r="L3228" s="197" t="s">
        <v>14742</v>
      </c>
      <c r="M3228" s="197">
        <v>56.7</v>
      </c>
      <c r="N3228"/>
      <c r="O3228">
        <v>56.7</v>
      </c>
      <c r="AS3228" s="7"/>
      <c r="AT3228" s="7"/>
      <c r="AU3228" s="7"/>
    </row>
    <row r="3229" spans="1:47" ht="15" x14ac:dyDescent="0.25">
      <c r="A3229" s="196">
        <v>48215024113</v>
      </c>
      <c r="B3229" s="197" t="s">
        <v>12534</v>
      </c>
      <c r="C3229" s="197">
        <v>48215</v>
      </c>
      <c r="D3229" s="197" t="s">
        <v>306</v>
      </c>
      <c r="E3229" s="197">
        <v>11</v>
      </c>
      <c r="F3229" s="197">
        <v>26230</v>
      </c>
      <c r="G3229" s="197">
        <v>29018</v>
      </c>
      <c r="H3229" s="197">
        <v>35404</v>
      </c>
      <c r="I3229" s="197">
        <v>46795</v>
      </c>
      <c r="J3229" s="197" t="s">
        <v>15104</v>
      </c>
      <c r="K3229" s="197">
        <v>29.9</v>
      </c>
      <c r="L3229" s="197" t="s">
        <v>14742</v>
      </c>
      <c r="M3229" s="197">
        <v>43.9</v>
      </c>
      <c r="N3229"/>
      <c r="O3229">
        <v>43.9</v>
      </c>
      <c r="AS3229" s="7"/>
      <c r="AT3229" s="7"/>
      <c r="AU3229" s="7"/>
    </row>
    <row r="3230" spans="1:47" ht="15" x14ac:dyDescent="0.25">
      <c r="A3230" s="196">
        <v>48215024114</v>
      </c>
      <c r="B3230" s="197" t="s">
        <v>12526</v>
      </c>
      <c r="C3230" s="197">
        <v>48215</v>
      </c>
      <c r="D3230" s="197" t="s">
        <v>306</v>
      </c>
      <c r="E3230" s="197">
        <v>11</v>
      </c>
      <c r="F3230" s="197">
        <v>29141</v>
      </c>
      <c r="G3230" s="197">
        <v>29018</v>
      </c>
      <c r="H3230" s="197">
        <v>35404</v>
      </c>
      <c r="I3230" s="197">
        <v>46795</v>
      </c>
      <c r="J3230" s="197" t="s">
        <v>15102</v>
      </c>
      <c r="K3230" s="197">
        <v>29.9</v>
      </c>
      <c r="L3230" s="197" t="s">
        <v>14742</v>
      </c>
      <c r="M3230" s="197">
        <v>44.8</v>
      </c>
      <c r="N3230"/>
      <c r="O3230">
        <v>44.8</v>
      </c>
      <c r="AS3230" s="7"/>
      <c r="AT3230" s="7"/>
      <c r="AU3230" s="7"/>
    </row>
    <row r="3231" spans="1:47" ht="15" x14ac:dyDescent="0.25">
      <c r="A3231" s="196">
        <v>48215024201</v>
      </c>
      <c r="B3231" s="197" t="s">
        <v>12516</v>
      </c>
      <c r="C3231" s="197">
        <v>48215</v>
      </c>
      <c r="D3231" s="197" t="s">
        <v>306</v>
      </c>
      <c r="E3231" s="197">
        <v>11</v>
      </c>
      <c r="F3231" s="197">
        <v>22556</v>
      </c>
      <c r="G3231" s="197">
        <v>29018</v>
      </c>
      <c r="H3231" s="197">
        <v>35404</v>
      </c>
      <c r="I3231" s="197">
        <v>46795</v>
      </c>
      <c r="J3231" s="197" t="s">
        <v>15104</v>
      </c>
      <c r="K3231" s="197">
        <v>29.9</v>
      </c>
      <c r="L3231" s="197" t="s">
        <v>14742</v>
      </c>
      <c r="M3231" s="197">
        <v>62.6</v>
      </c>
      <c r="N3231"/>
      <c r="O3231">
        <v>62.6</v>
      </c>
      <c r="AS3231" s="7"/>
      <c r="AT3231" s="7"/>
      <c r="AU3231" s="7"/>
    </row>
    <row r="3232" spans="1:47" ht="15" x14ac:dyDescent="0.25">
      <c r="A3232" s="196">
        <v>48215024203</v>
      </c>
      <c r="B3232" s="197" t="s">
        <v>12466</v>
      </c>
      <c r="C3232" s="197">
        <v>48215</v>
      </c>
      <c r="D3232" s="197" t="s">
        <v>306</v>
      </c>
      <c r="E3232" s="197">
        <v>11</v>
      </c>
      <c r="F3232" s="197">
        <v>39209</v>
      </c>
      <c r="G3232" s="197">
        <v>29018</v>
      </c>
      <c r="H3232" s="197">
        <v>35404</v>
      </c>
      <c r="I3232" s="197">
        <v>46795</v>
      </c>
      <c r="J3232" s="197" t="s">
        <v>15103</v>
      </c>
      <c r="K3232" s="197">
        <v>29.9</v>
      </c>
      <c r="L3232" s="197" t="s">
        <v>14742</v>
      </c>
      <c r="M3232" s="197">
        <v>31.1</v>
      </c>
      <c r="N3232"/>
      <c r="O3232">
        <v>31.1</v>
      </c>
      <c r="AS3232" s="7"/>
      <c r="AT3232" s="7"/>
      <c r="AU3232" s="7"/>
    </row>
    <row r="3233" spans="1:47" ht="15" x14ac:dyDescent="0.25">
      <c r="A3233" s="196">
        <v>48215024204</v>
      </c>
      <c r="B3233" s="197" t="s">
        <v>12497</v>
      </c>
      <c r="C3233" s="197">
        <v>48215</v>
      </c>
      <c r="D3233" s="197" t="s">
        <v>306</v>
      </c>
      <c r="E3233" s="197">
        <v>11</v>
      </c>
      <c r="F3233" s="197">
        <v>37855</v>
      </c>
      <c r="G3233" s="197">
        <v>29018</v>
      </c>
      <c r="H3233" s="197">
        <v>35404</v>
      </c>
      <c r="I3233" s="197">
        <v>46795</v>
      </c>
      <c r="J3233" s="197" t="s">
        <v>15103</v>
      </c>
      <c r="K3233" s="197">
        <v>29.9</v>
      </c>
      <c r="L3233" s="197" t="s">
        <v>14743</v>
      </c>
      <c r="M3233" s="197">
        <v>24.1</v>
      </c>
      <c r="N3233"/>
      <c r="O3233">
        <v>24.1</v>
      </c>
      <c r="AS3233" s="7"/>
      <c r="AT3233" s="7"/>
      <c r="AU3233" s="7"/>
    </row>
    <row r="3234" spans="1:47" ht="15" x14ac:dyDescent="0.25">
      <c r="A3234" s="196">
        <v>48215024205</v>
      </c>
      <c r="B3234" s="197" t="s">
        <v>12491</v>
      </c>
      <c r="C3234" s="197">
        <v>48215</v>
      </c>
      <c r="D3234" s="197" t="s">
        <v>306</v>
      </c>
      <c r="E3234" s="197">
        <v>11</v>
      </c>
      <c r="F3234" s="197">
        <v>42803</v>
      </c>
      <c r="G3234" s="197">
        <v>29018</v>
      </c>
      <c r="H3234" s="197">
        <v>35404</v>
      </c>
      <c r="I3234" s="197">
        <v>46795</v>
      </c>
      <c r="J3234" s="197" t="s">
        <v>15103</v>
      </c>
      <c r="K3234" s="197">
        <v>29.9</v>
      </c>
      <c r="L3234" s="197" t="s">
        <v>14743</v>
      </c>
      <c r="M3234" s="197">
        <v>25.2</v>
      </c>
      <c r="N3234"/>
      <c r="O3234">
        <v>25.2</v>
      </c>
      <c r="AS3234" s="7"/>
      <c r="AT3234" s="7"/>
      <c r="AU3234" s="7"/>
    </row>
    <row r="3235" spans="1:47" ht="15" x14ac:dyDescent="0.25">
      <c r="A3235" s="196">
        <v>48215024301</v>
      </c>
      <c r="B3235" s="197" t="s">
        <v>12439</v>
      </c>
      <c r="C3235" s="197">
        <v>48215</v>
      </c>
      <c r="D3235" s="197" t="s">
        <v>306</v>
      </c>
      <c r="E3235" s="197">
        <v>11</v>
      </c>
      <c r="F3235" s="197">
        <v>45625</v>
      </c>
      <c r="G3235" s="197">
        <v>29018</v>
      </c>
      <c r="H3235" s="197">
        <v>35404</v>
      </c>
      <c r="I3235" s="197">
        <v>46795</v>
      </c>
      <c r="J3235" s="197" t="s">
        <v>15103</v>
      </c>
      <c r="K3235" s="197">
        <v>29.9</v>
      </c>
      <c r="L3235" s="197" t="s">
        <v>14743</v>
      </c>
      <c r="M3235" s="197">
        <v>25.1</v>
      </c>
      <c r="N3235"/>
      <c r="O3235">
        <v>25.1</v>
      </c>
      <c r="AS3235" s="7"/>
      <c r="AT3235" s="7"/>
      <c r="AU3235" s="7"/>
    </row>
    <row r="3236" spans="1:47" ht="15" x14ac:dyDescent="0.25">
      <c r="A3236" s="196">
        <v>48215024302</v>
      </c>
      <c r="B3236" s="197" t="s">
        <v>12530</v>
      </c>
      <c r="C3236" s="197">
        <v>48215</v>
      </c>
      <c r="D3236" s="197" t="s">
        <v>306</v>
      </c>
      <c r="E3236" s="197">
        <v>11</v>
      </c>
      <c r="F3236" s="197">
        <v>28583</v>
      </c>
      <c r="G3236" s="197">
        <v>29018</v>
      </c>
      <c r="H3236" s="197">
        <v>35404</v>
      </c>
      <c r="I3236" s="197">
        <v>46795</v>
      </c>
      <c r="J3236" s="197" t="s">
        <v>15104</v>
      </c>
      <c r="K3236" s="197">
        <v>29.9</v>
      </c>
      <c r="L3236" s="197" t="s">
        <v>14742</v>
      </c>
      <c r="M3236" s="197">
        <v>51.8</v>
      </c>
      <c r="N3236"/>
      <c r="O3236">
        <v>51.8</v>
      </c>
      <c r="AS3236" s="7"/>
      <c r="AT3236" s="7"/>
      <c r="AU3236" s="7"/>
    </row>
    <row r="3237" spans="1:47" ht="15" x14ac:dyDescent="0.25">
      <c r="A3237" s="196">
        <v>48215024402</v>
      </c>
      <c r="B3237" s="197" t="s">
        <v>12476</v>
      </c>
      <c r="C3237" s="197">
        <v>48215</v>
      </c>
      <c r="D3237" s="197" t="s">
        <v>306</v>
      </c>
      <c r="E3237" s="197">
        <v>11</v>
      </c>
      <c r="F3237" s="197">
        <v>52826</v>
      </c>
      <c r="G3237" s="197">
        <v>29018</v>
      </c>
      <c r="H3237" s="197">
        <v>35404</v>
      </c>
      <c r="I3237" s="197">
        <v>46795</v>
      </c>
      <c r="J3237" s="197" t="s">
        <v>15101</v>
      </c>
      <c r="K3237" s="197">
        <v>29.9</v>
      </c>
      <c r="L3237" s="197" t="s">
        <v>14742</v>
      </c>
      <c r="M3237" s="197">
        <v>30.4</v>
      </c>
      <c r="N3237"/>
      <c r="O3237">
        <v>30.4</v>
      </c>
      <c r="AS3237" s="7"/>
      <c r="AT3237" s="7"/>
      <c r="AU3237" s="7"/>
    </row>
    <row r="3238" spans="1:47" ht="15" x14ac:dyDescent="0.25">
      <c r="A3238" s="196">
        <v>48215024403</v>
      </c>
      <c r="B3238" s="197" t="s">
        <v>12539</v>
      </c>
      <c r="C3238" s="197">
        <v>48215</v>
      </c>
      <c r="D3238" s="197" t="s">
        <v>306</v>
      </c>
      <c r="E3238" s="197">
        <v>11</v>
      </c>
      <c r="F3238" s="197">
        <v>32721</v>
      </c>
      <c r="G3238" s="197">
        <v>29018</v>
      </c>
      <c r="H3238" s="197">
        <v>35404</v>
      </c>
      <c r="I3238" s="197">
        <v>46795</v>
      </c>
      <c r="J3238" s="197" t="s">
        <v>15102</v>
      </c>
      <c r="K3238" s="197">
        <v>29.9</v>
      </c>
      <c r="L3238" s="197" t="s">
        <v>14742</v>
      </c>
      <c r="M3238" s="197">
        <v>33.299999999999997</v>
      </c>
      <c r="N3238"/>
      <c r="O3238">
        <v>33.299999999999997</v>
      </c>
      <c r="AS3238" s="7"/>
      <c r="AT3238" s="7"/>
      <c r="AU3238" s="7"/>
    </row>
    <row r="3239" spans="1:47" ht="15" x14ac:dyDescent="0.25">
      <c r="A3239" s="196">
        <v>48215024404</v>
      </c>
      <c r="B3239" s="197" t="s">
        <v>12455</v>
      </c>
      <c r="C3239" s="197">
        <v>48215</v>
      </c>
      <c r="D3239" s="197" t="s">
        <v>306</v>
      </c>
      <c r="E3239" s="197">
        <v>11</v>
      </c>
      <c r="F3239" s="197">
        <v>34231</v>
      </c>
      <c r="G3239" s="197">
        <v>29018</v>
      </c>
      <c r="H3239" s="197">
        <v>35404</v>
      </c>
      <c r="I3239" s="197">
        <v>46795</v>
      </c>
      <c r="J3239" s="197" t="s">
        <v>15102</v>
      </c>
      <c r="K3239" s="197">
        <v>29.9</v>
      </c>
      <c r="L3239" s="197" t="s">
        <v>14742</v>
      </c>
      <c r="M3239" s="197">
        <v>35.4</v>
      </c>
      <c r="N3239"/>
      <c r="O3239">
        <v>35.4</v>
      </c>
      <c r="AS3239" s="7"/>
      <c r="AT3239" s="7"/>
      <c r="AU3239" s="7"/>
    </row>
    <row r="3240" spans="1:47" ht="15" x14ac:dyDescent="0.25">
      <c r="A3240" s="196">
        <v>48215024500</v>
      </c>
      <c r="B3240" s="197" t="s">
        <v>12535</v>
      </c>
      <c r="C3240" s="197">
        <v>48215</v>
      </c>
      <c r="D3240" s="197" t="s">
        <v>306</v>
      </c>
      <c r="E3240" s="197">
        <v>11</v>
      </c>
      <c r="F3240" s="197">
        <v>31962</v>
      </c>
      <c r="G3240" s="197">
        <v>29018</v>
      </c>
      <c r="H3240" s="197">
        <v>35404</v>
      </c>
      <c r="I3240" s="197">
        <v>46795</v>
      </c>
      <c r="J3240" s="197" t="s">
        <v>15102</v>
      </c>
      <c r="K3240" s="197">
        <v>29.9</v>
      </c>
      <c r="L3240" s="197" t="s">
        <v>14742</v>
      </c>
      <c r="M3240" s="197">
        <v>35.6</v>
      </c>
      <c r="N3240"/>
      <c r="O3240">
        <v>35.6</v>
      </c>
      <c r="AS3240" s="7"/>
      <c r="AT3240" s="7"/>
      <c r="AU3240" s="7"/>
    </row>
    <row r="3241" spans="1:47" ht="15" x14ac:dyDescent="0.25">
      <c r="A3241" s="196">
        <v>48215024600</v>
      </c>
      <c r="B3241" s="197" t="s">
        <v>12500</v>
      </c>
      <c r="C3241" s="197">
        <v>48215</v>
      </c>
      <c r="D3241" s="197" t="s">
        <v>306</v>
      </c>
      <c r="E3241" s="197">
        <v>11</v>
      </c>
      <c r="F3241" s="197">
        <v>40504</v>
      </c>
      <c r="G3241" s="197">
        <v>29018</v>
      </c>
      <c r="H3241" s="197">
        <v>35404</v>
      </c>
      <c r="I3241" s="197">
        <v>46795</v>
      </c>
      <c r="J3241" s="197" t="s">
        <v>15103</v>
      </c>
      <c r="K3241" s="197">
        <v>29.9</v>
      </c>
      <c r="L3241" s="197" t="s">
        <v>14742</v>
      </c>
      <c r="M3241" s="197">
        <v>32.5</v>
      </c>
      <c r="N3241"/>
      <c r="O3241">
        <v>32.5</v>
      </c>
      <c r="AS3241" s="7"/>
      <c r="AT3241" s="7"/>
      <c r="AU3241" s="7"/>
    </row>
    <row r="3242" spans="1:47" ht="15" x14ac:dyDescent="0.25">
      <c r="A3242" s="196">
        <v>48215980000</v>
      </c>
      <c r="B3242" s="197" t="s">
        <v>12544</v>
      </c>
      <c r="C3242" s="197">
        <v>48215</v>
      </c>
      <c r="D3242" s="197" t="s">
        <v>306</v>
      </c>
      <c r="E3242" s="197">
        <v>11</v>
      </c>
      <c r="F3242" s="197" t="s">
        <v>15100</v>
      </c>
      <c r="G3242" s="197">
        <v>29018</v>
      </c>
      <c r="H3242" s="197">
        <v>35404</v>
      </c>
      <c r="I3242" s="197">
        <v>46795</v>
      </c>
      <c r="J3242" s="197" t="s">
        <v>16061</v>
      </c>
      <c r="K3242" s="197">
        <v>29.9</v>
      </c>
      <c r="L3242" s="197" t="s">
        <v>14742</v>
      </c>
      <c r="M3242" s="197" t="s">
        <v>15100</v>
      </c>
      <c r="N3242"/>
      <c r="O3242"/>
      <c r="AS3242" s="7"/>
      <c r="AT3242" s="7"/>
      <c r="AU3242" s="7"/>
    </row>
    <row r="3243" spans="1:47" ht="15" x14ac:dyDescent="0.25">
      <c r="A3243" s="196">
        <v>48217960100</v>
      </c>
      <c r="B3243" s="197" t="s">
        <v>13614</v>
      </c>
      <c r="C3243" s="197">
        <v>48217</v>
      </c>
      <c r="D3243" s="197" t="s">
        <v>308</v>
      </c>
      <c r="E3243" s="197">
        <v>8</v>
      </c>
      <c r="F3243" s="197">
        <v>58269</v>
      </c>
      <c r="G3243" s="197">
        <v>39871</v>
      </c>
      <c r="H3243" s="197">
        <v>49674.5</v>
      </c>
      <c r="I3243" s="197">
        <v>61662.75</v>
      </c>
      <c r="J3243" s="197" t="s">
        <v>15103</v>
      </c>
      <c r="K3243" s="197">
        <v>15.649999999999999</v>
      </c>
      <c r="L3243" s="197" t="s">
        <v>14743</v>
      </c>
      <c r="M3243" s="197">
        <v>12.7</v>
      </c>
      <c r="N3243"/>
      <c r="O3243">
        <v>12.7</v>
      </c>
      <c r="AS3243" s="7"/>
      <c r="AT3243" s="7"/>
      <c r="AU3243" s="7"/>
    </row>
    <row r="3244" spans="1:47" ht="15" x14ac:dyDescent="0.25">
      <c r="A3244" s="196">
        <v>48217960200</v>
      </c>
      <c r="B3244" s="197" t="s">
        <v>13615</v>
      </c>
      <c r="C3244" s="197">
        <v>48217</v>
      </c>
      <c r="D3244" s="197" t="s">
        <v>308</v>
      </c>
      <c r="E3244" s="197">
        <v>8</v>
      </c>
      <c r="F3244" s="197">
        <v>61696</v>
      </c>
      <c r="G3244" s="197">
        <v>39871</v>
      </c>
      <c r="H3244" s="197">
        <v>49674.5</v>
      </c>
      <c r="I3244" s="197">
        <v>61662.75</v>
      </c>
      <c r="J3244" s="197" t="s">
        <v>15101</v>
      </c>
      <c r="K3244" s="197">
        <v>15.649999999999999</v>
      </c>
      <c r="L3244" s="197" t="s">
        <v>14743</v>
      </c>
      <c r="M3244" s="197">
        <v>8.6</v>
      </c>
      <c r="N3244"/>
      <c r="O3244">
        <v>8.6</v>
      </c>
      <c r="AS3244" s="7"/>
      <c r="AT3244" s="7"/>
      <c r="AU3244" s="7"/>
    </row>
    <row r="3245" spans="1:47" ht="15" x14ac:dyDescent="0.25">
      <c r="A3245" s="196">
        <v>48217960400</v>
      </c>
      <c r="B3245" s="197" t="s">
        <v>13616</v>
      </c>
      <c r="C3245" s="197">
        <v>48217</v>
      </c>
      <c r="D3245" s="197" t="s">
        <v>308</v>
      </c>
      <c r="E3245" s="197">
        <v>8</v>
      </c>
      <c r="F3245" s="197">
        <v>37143</v>
      </c>
      <c r="G3245" s="197">
        <v>39871</v>
      </c>
      <c r="H3245" s="197">
        <v>49674.5</v>
      </c>
      <c r="I3245" s="197">
        <v>61662.75</v>
      </c>
      <c r="J3245" s="197" t="s">
        <v>15104</v>
      </c>
      <c r="K3245" s="197">
        <v>15.649999999999999</v>
      </c>
      <c r="L3245" s="197" t="s">
        <v>14743</v>
      </c>
      <c r="M3245" s="197">
        <v>16.899999999999999</v>
      </c>
      <c r="N3245"/>
      <c r="O3245">
        <v>16.899999999999999</v>
      </c>
      <c r="AS3245" s="7"/>
      <c r="AT3245" s="7"/>
      <c r="AU3245" s="7"/>
    </row>
    <row r="3246" spans="1:47" ht="15" x14ac:dyDescent="0.25">
      <c r="A3246" s="196">
        <v>48217960500</v>
      </c>
      <c r="B3246" s="197" t="s">
        <v>13617</v>
      </c>
      <c r="C3246" s="197">
        <v>48217</v>
      </c>
      <c r="D3246" s="197" t="s">
        <v>308</v>
      </c>
      <c r="E3246" s="197">
        <v>8</v>
      </c>
      <c r="F3246" s="197">
        <v>63669</v>
      </c>
      <c r="G3246" s="197">
        <v>39871</v>
      </c>
      <c r="H3246" s="197">
        <v>49674.5</v>
      </c>
      <c r="I3246" s="197">
        <v>61662.75</v>
      </c>
      <c r="J3246" s="197" t="s">
        <v>15101</v>
      </c>
      <c r="K3246" s="197">
        <v>15.649999999999999</v>
      </c>
      <c r="L3246" s="197" t="s">
        <v>14743</v>
      </c>
      <c r="M3246" s="197">
        <v>3.9</v>
      </c>
      <c r="N3246"/>
      <c r="O3246">
        <v>3.9</v>
      </c>
      <c r="AS3246" s="7"/>
      <c r="AT3246" s="7"/>
      <c r="AU3246" s="7"/>
    </row>
    <row r="3247" spans="1:47" ht="15" x14ac:dyDescent="0.25">
      <c r="A3247" s="196">
        <v>48217960600</v>
      </c>
      <c r="B3247" s="197" t="s">
        <v>13620</v>
      </c>
      <c r="C3247" s="197">
        <v>48217</v>
      </c>
      <c r="D3247" s="197" t="s">
        <v>308</v>
      </c>
      <c r="E3247" s="197">
        <v>8</v>
      </c>
      <c r="F3247" s="197">
        <v>35625</v>
      </c>
      <c r="G3247" s="197">
        <v>39871</v>
      </c>
      <c r="H3247" s="197">
        <v>49674.5</v>
      </c>
      <c r="I3247" s="197">
        <v>61662.75</v>
      </c>
      <c r="J3247" s="197" t="s">
        <v>15104</v>
      </c>
      <c r="K3247" s="197">
        <v>15.649999999999999</v>
      </c>
      <c r="L3247" s="197" t="s">
        <v>14742</v>
      </c>
      <c r="M3247" s="197">
        <v>22</v>
      </c>
      <c r="N3247"/>
      <c r="O3247">
        <v>22</v>
      </c>
      <c r="AS3247" s="7"/>
      <c r="AT3247" s="7"/>
      <c r="AU3247" s="7"/>
    </row>
    <row r="3248" spans="1:47" ht="15" x14ac:dyDescent="0.25">
      <c r="A3248" s="196">
        <v>48217960700</v>
      </c>
      <c r="B3248" s="197" t="s">
        <v>13619</v>
      </c>
      <c r="C3248" s="197">
        <v>48217</v>
      </c>
      <c r="D3248" s="197" t="s">
        <v>308</v>
      </c>
      <c r="E3248" s="197">
        <v>8</v>
      </c>
      <c r="F3248" s="197">
        <v>58088</v>
      </c>
      <c r="G3248" s="197">
        <v>39871</v>
      </c>
      <c r="H3248" s="197">
        <v>49674.5</v>
      </c>
      <c r="I3248" s="197">
        <v>61662.75</v>
      </c>
      <c r="J3248" s="197" t="s">
        <v>15103</v>
      </c>
      <c r="K3248" s="197">
        <v>15.649999999999999</v>
      </c>
      <c r="L3248" s="197" t="s">
        <v>14743</v>
      </c>
      <c r="M3248" s="197">
        <v>5.7</v>
      </c>
      <c r="N3248"/>
      <c r="O3248">
        <v>5.7</v>
      </c>
      <c r="AS3248" s="7"/>
      <c r="AT3248" s="7"/>
      <c r="AU3248" s="7"/>
    </row>
    <row r="3249" spans="1:47" ht="15" x14ac:dyDescent="0.25">
      <c r="A3249" s="196">
        <v>48217960800</v>
      </c>
      <c r="B3249" s="197" t="s">
        <v>13621</v>
      </c>
      <c r="C3249" s="197">
        <v>48217</v>
      </c>
      <c r="D3249" s="197" t="s">
        <v>308</v>
      </c>
      <c r="E3249" s="197">
        <v>8</v>
      </c>
      <c r="F3249" s="197">
        <v>50025</v>
      </c>
      <c r="G3249" s="197">
        <v>39871</v>
      </c>
      <c r="H3249" s="197">
        <v>49674.5</v>
      </c>
      <c r="I3249" s="197">
        <v>61662.75</v>
      </c>
      <c r="J3249" s="197" t="s">
        <v>15103</v>
      </c>
      <c r="K3249" s="197">
        <v>15.649999999999999</v>
      </c>
      <c r="L3249" s="197" t="s">
        <v>14743</v>
      </c>
      <c r="M3249" s="197">
        <v>12.1</v>
      </c>
      <c r="N3249"/>
      <c r="O3249">
        <v>12.1</v>
      </c>
      <c r="AS3249" s="7"/>
      <c r="AT3249" s="7"/>
      <c r="AU3249" s="7"/>
    </row>
    <row r="3250" spans="1:47" ht="15" x14ac:dyDescent="0.25">
      <c r="A3250" s="196">
        <v>48217960900</v>
      </c>
      <c r="B3250" s="197" t="s">
        <v>13622</v>
      </c>
      <c r="C3250" s="197">
        <v>48217</v>
      </c>
      <c r="D3250" s="197" t="s">
        <v>308</v>
      </c>
      <c r="E3250" s="197">
        <v>8</v>
      </c>
      <c r="F3250" s="197">
        <v>35972</v>
      </c>
      <c r="G3250" s="197">
        <v>39871</v>
      </c>
      <c r="H3250" s="197">
        <v>49674.5</v>
      </c>
      <c r="I3250" s="197">
        <v>61662.75</v>
      </c>
      <c r="J3250" s="197" t="s">
        <v>15104</v>
      </c>
      <c r="K3250" s="197">
        <v>15.649999999999999</v>
      </c>
      <c r="L3250" s="197" t="s">
        <v>14743</v>
      </c>
      <c r="M3250" s="197">
        <v>18.5</v>
      </c>
      <c r="N3250"/>
      <c r="O3250">
        <v>18.5</v>
      </c>
      <c r="AS3250" s="7"/>
      <c r="AT3250" s="7"/>
      <c r="AU3250" s="7"/>
    </row>
    <row r="3251" spans="1:47" ht="15" x14ac:dyDescent="0.25">
      <c r="A3251" s="196">
        <v>48217961000</v>
      </c>
      <c r="B3251" s="197" t="s">
        <v>13623</v>
      </c>
      <c r="C3251" s="197">
        <v>48217</v>
      </c>
      <c r="D3251" s="197" t="s">
        <v>308</v>
      </c>
      <c r="E3251" s="197">
        <v>8</v>
      </c>
      <c r="F3251" s="197">
        <v>48024</v>
      </c>
      <c r="G3251" s="197">
        <v>39871</v>
      </c>
      <c r="H3251" s="197">
        <v>49674.5</v>
      </c>
      <c r="I3251" s="197">
        <v>61662.75</v>
      </c>
      <c r="J3251" s="197" t="s">
        <v>15102</v>
      </c>
      <c r="K3251" s="197">
        <v>15.649999999999999</v>
      </c>
      <c r="L3251" s="197" t="s">
        <v>14743</v>
      </c>
      <c r="M3251" s="197">
        <v>18.5</v>
      </c>
      <c r="N3251"/>
      <c r="O3251">
        <v>18.5</v>
      </c>
      <c r="AS3251" s="7"/>
      <c r="AT3251" s="7"/>
      <c r="AU3251" s="7"/>
    </row>
    <row r="3252" spans="1:47" ht="15" x14ac:dyDescent="0.25">
      <c r="A3252" s="196">
        <v>48217961100</v>
      </c>
      <c r="B3252" s="197" t="s">
        <v>13613</v>
      </c>
      <c r="C3252" s="197">
        <v>48217</v>
      </c>
      <c r="D3252" s="197" t="s">
        <v>308</v>
      </c>
      <c r="E3252" s="197">
        <v>8</v>
      </c>
      <c r="F3252" s="197">
        <v>57981</v>
      </c>
      <c r="G3252" s="197">
        <v>39871</v>
      </c>
      <c r="H3252" s="197">
        <v>49674.5</v>
      </c>
      <c r="I3252" s="197">
        <v>61662.75</v>
      </c>
      <c r="J3252" s="197" t="s">
        <v>15103</v>
      </c>
      <c r="K3252" s="197">
        <v>15.649999999999999</v>
      </c>
      <c r="L3252" s="197" t="s">
        <v>14743</v>
      </c>
      <c r="M3252" s="197">
        <v>6.9</v>
      </c>
      <c r="N3252"/>
      <c r="O3252">
        <v>6.9</v>
      </c>
      <c r="AS3252" s="7"/>
      <c r="AT3252" s="7"/>
      <c r="AU3252" s="7"/>
    </row>
    <row r="3253" spans="1:47" ht="15" x14ac:dyDescent="0.25">
      <c r="A3253" s="196">
        <v>48217961400</v>
      </c>
      <c r="B3253" s="197" t="s">
        <v>13618</v>
      </c>
      <c r="C3253" s="197">
        <v>48217</v>
      </c>
      <c r="D3253" s="197" t="s">
        <v>308</v>
      </c>
      <c r="E3253" s="197">
        <v>8</v>
      </c>
      <c r="F3253" s="197">
        <v>49182</v>
      </c>
      <c r="G3253" s="197">
        <v>39871</v>
      </c>
      <c r="H3253" s="197">
        <v>49674.5</v>
      </c>
      <c r="I3253" s="197">
        <v>61662.75</v>
      </c>
      <c r="J3253" s="197" t="s">
        <v>15102</v>
      </c>
      <c r="K3253" s="197">
        <v>15.649999999999999</v>
      </c>
      <c r="L3253" s="197" t="s">
        <v>14742</v>
      </c>
      <c r="M3253" s="197">
        <v>25.2</v>
      </c>
      <c r="N3253"/>
      <c r="O3253">
        <v>25.2</v>
      </c>
      <c r="AS3253" s="7"/>
      <c r="AT3253" s="7"/>
      <c r="AU3253" s="7"/>
    </row>
    <row r="3254" spans="1:47" ht="15" x14ac:dyDescent="0.25">
      <c r="A3254" s="196">
        <v>48219950100</v>
      </c>
      <c r="B3254" s="197" t="s">
        <v>13629</v>
      </c>
      <c r="C3254" s="197">
        <v>48219</v>
      </c>
      <c r="D3254" s="197" t="s">
        <v>309</v>
      </c>
      <c r="E3254" s="197">
        <v>1</v>
      </c>
      <c r="F3254" s="197">
        <v>40813</v>
      </c>
      <c r="G3254" s="197">
        <v>40025</v>
      </c>
      <c r="H3254" s="197">
        <v>50357</v>
      </c>
      <c r="I3254" s="197">
        <v>62297</v>
      </c>
      <c r="J3254" s="197" t="s">
        <v>15102</v>
      </c>
      <c r="K3254" s="197">
        <v>14.3</v>
      </c>
      <c r="L3254" s="197" t="s">
        <v>14742</v>
      </c>
      <c r="M3254" s="197">
        <v>21.6</v>
      </c>
      <c r="N3254"/>
      <c r="O3254">
        <v>21.6</v>
      </c>
      <c r="AS3254" s="7"/>
      <c r="AT3254" s="7"/>
      <c r="AU3254" s="7"/>
    </row>
    <row r="3255" spans="1:47" ht="15" x14ac:dyDescent="0.25">
      <c r="A3255" s="196">
        <v>48219950200</v>
      </c>
      <c r="B3255" s="197" t="s">
        <v>13624</v>
      </c>
      <c r="C3255" s="197">
        <v>48219</v>
      </c>
      <c r="D3255" s="197" t="s">
        <v>309</v>
      </c>
      <c r="E3255" s="197">
        <v>1</v>
      </c>
      <c r="F3255" s="197">
        <v>57656</v>
      </c>
      <c r="G3255" s="197">
        <v>40025</v>
      </c>
      <c r="H3255" s="197">
        <v>50357</v>
      </c>
      <c r="I3255" s="197">
        <v>62297</v>
      </c>
      <c r="J3255" s="197" t="s">
        <v>15103</v>
      </c>
      <c r="K3255" s="197">
        <v>14.3</v>
      </c>
      <c r="L3255" s="197" t="s">
        <v>14743</v>
      </c>
      <c r="M3255" s="197">
        <v>13.8</v>
      </c>
      <c r="N3255"/>
      <c r="O3255">
        <v>13.8</v>
      </c>
      <c r="AS3255" s="7"/>
      <c r="AT3255" s="7"/>
      <c r="AU3255" s="7"/>
    </row>
    <row r="3256" spans="1:47" ht="15" x14ac:dyDescent="0.25">
      <c r="A3256" s="196">
        <v>48219950300</v>
      </c>
      <c r="B3256" s="197" t="s">
        <v>13625</v>
      </c>
      <c r="C3256" s="197">
        <v>48219</v>
      </c>
      <c r="D3256" s="197" t="s">
        <v>309</v>
      </c>
      <c r="E3256" s="197">
        <v>1</v>
      </c>
      <c r="F3256" s="197">
        <v>49196</v>
      </c>
      <c r="G3256" s="197">
        <v>40025</v>
      </c>
      <c r="H3256" s="197">
        <v>50357</v>
      </c>
      <c r="I3256" s="197">
        <v>62297</v>
      </c>
      <c r="J3256" s="197" t="s">
        <v>15102</v>
      </c>
      <c r="K3256" s="197">
        <v>14.3</v>
      </c>
      <c r="L3256" s="197" t="s">
        <v>14743</v>
      </c>
      <c r="M3256" s="197">
        <v>18.8</v>
      </c>
      <c r="N3256"/>
      <c r="O3256">
        <v>18.8</v>
      </c>
      <c r="AS3256" s="7"/>
      <c r="AT3256" s="7"/>
      <c r="AU3256" s="7"/>
    </row>
    <row r="3257" spans="1:47" ht="15" x14ac:dyDescent="0.25">
      <c r="A3257" s="196">
        <v>48219950400</v>
      </c>
      <c r="B3257" s="197" t="s">
        <v>13630</v>
      </c>
      <c r="C3257" s="197">
        <v>48219</v>
      </c>
      <c r="D3257" s="197" t="s">
        <v>309</v>
      </c>
      <c r="E3257" s="197">
        <v>1</v>
      </c>
      <c r="F3257" s="197">
        <v>39918</v>
      </c>
      <c r="G3257" s="197">
        <v>40025</v>
      </c>
      <c r="H3257" s="197">
        <v>50357</v>
      </c>
      <c r="I3257" s="197">
        <v>62297</v>
      </c>
      <c r="J3257" s="197" t="s">
        <v>15104</v>
      </c>
      <c r="K3257" s="197">
        <v>14.3</v>
      </c>
      <c r="L3257" s="197" t="s">
        <v>14742</v>
      </c>
      <c r="M3257" s="197">
        <v>21.5</v>
      </c>
      <c r="N3257"/>
      <c r="O3257">
        <v>21.5</v>
      </c>
      <c r="AS3257" s="7"/>
      <c r="AT3257" s="7"/>
      <c r="AU3257" s="7"/>
    </row>
    <row r="3258" spans="1:47" ht="15" x14ac:dyDescent="0.25">
      <c r="A3258" s="196">
        <v>48219950500</v>
      </c>
      <c r="B3258" s="197" t="s">
        <v>13626</v>
      </c>
      <c r="C3258" s="197">
        <v>48219</v>
      </c>
      <c r="D3258" s="197" t="s">
        <v>309</v>
      </c>
      <c r="E3258" s="197">
        <v>1</v>
      </c>
      <c r="F3258" s="197">
        <v>56250</v>
      </c>
      <c r="G3258" s="197">
        <v>40025</v>
      </c>
      <c r="H3258" s="197">
        <v>50357</v>
      </c>
      <c r="I3258" s="197">
        <v>62297</v>
      </c>
      <c r="J3258" s="197" t="s">
        <v>15103</v>
      </c>
      <c r="K3258" s="197">
        <v>14.3</v>
      </c>
      <c r="L3258" s="197" t="s">
        <v>14743</v>
      </c>
      <c r="M3258" s="197">
        <v>12.4</v>
      </c>
      <c r="N3258"/>
      <c r="O3258">
        <v>12.4</v>
      </c>
      <c r="AS3258" s="7"/>
      <c r="AT3258" s="7"/>
      <c r="AU3258" s="7"/>
    </row>
    <row r="3259" spans="1:47" ht="15" x14ac:dyDescent="0.25">
      <c r="A3259" s="196">
        <v>48219950600</v>
      </c>
      <c r="B3259" s="197" t="s">
        <v>13627</v>
      </c>
      <c r="C3259" s="197">
        <v>48219</v>
      </c>
      <c r="D3259" s="197" t="s">
        <v>309</v>
      </c>
      <c r="E3259" s="197">
        <v>1</v>
      </c>
      <c r="F3259" s="197">
        <v>63938</v>
      </c>
      <c r="G3259" s="197">
        <v>40025</v>
      </c>
      <c r="H3259" s="197">
        <v>50357</v>
      </c>
      <c r="I3259" s="197">
        <v>62297</v>
      </c>
      <c r="J3259" s="197" t="s">
        <v>15101</v>
      </c>
      <c r="K3259" s="197">
        <v>14.3</v>
      </c>
      <c r="L3259" s="197" t="s">
        <v>14743</v>
      </c>
      <c r="M3259" s="197">
        <v>14.7</v>
      </c>
      <c r="N3259"/>
      <c r="O3259">
        <v>14.7</v>
      </c>
      <c r="AS3259" s="7"/>
      <c r="AT3259" s="7"/>
      <c r="AU3259" s="7"/>
    </row>
    <row r="3260" spans="1:47" ht="15" x14ac:dyDescent="0.25">
      <c r="A3260" s="196">
        <v>48219950700</v>
      </c>
      <c r="B3260" s="197" t="s">
        <v>13628</v>
      </c>
      <c r="C3260" s="197">
        <v>48219</v>
      </c>
      <c r="D3260" s="197" t="s">
        <v>309</v>
      </c>
      <c r="E3260" s="197">
        <v>1</v>
      </c>
      <c r="F3260" s="197">
        <v>50357</v>
      </c>
      <c r="G3260" s="197">
        <v>40025</v>
      </c>
      <c r="H3260" s="197">
        <v>50357</v>
      </c>
      <c r="I3260" s="197">
        <v>62297</v>
      </c>
      <c r="J3260" s="197" t="s">
        <v>15103</v>
      </c>
      <c r="K3260" s="197">
        <v>14.3</v>
      </c>
      <c r="L3260" s="197" t="s">
        <v>14743</v>
      </c>
      <c r="M3260" s="197">
        <v>11.7</v>
      </c>
      <c r="N3260"/>
      <c r="O3260">
        <v>11.7</v>
      </c>
      <c r="AS3260" s="7"/>
      <c r="AT3260" s="7"/>
      <c r="AU3260" s="7"/>
    </row>
    <row r="3261" spans="1:47" ht="15" x14ac:dyDescent="0.25">
      <c r="A3261" s="196">
        <v>48221160100</v>
      </c>
      <c r="B3261" s="197" t="s">
        <v>10473</v>
      </c>
      <c r="C3261" s="197">
        <v>48221</v>
      </c>
      <c r="D3261" s="197" t="s">
        <v>310</v>
      </c>
      <c r="E3261" s="197">
        <v>3</v>
      </c>
      <c r="F3261" s="197">
        <v>47668</v>
      </c>
      <c r="G3261" s="197">
        <v>48160</v>
      </c>
      <c r="H3261" s="197">
        <v>64770.5</v>
      </c>
      <c r="I3261" s="197">
        <v>90066.5</v>
      </c>
      <c r="J3261" s="197" t="s">
        <v>15104</v>
      </c>
      <c r="K3261" s="197">
        <v>10.199999999999999</v>
      </c>
      <c r="L3261" s="197" t="s">
        <v>14743</v>
      </c>
      <c r="M3261" s="197">
        <v>12.5</v>
      </c>
      <c r="N3261"/>
      <c r="O3261">
        <v>12.5</v>
      </c>
      <c r="AS3261" s="7"/>
      <c r="AT3261" s="7"/>
      <c r="AU3261" s="7"/>
    </row>
    <row r="3262" spans="1:47" ht="15" x14ac:dyDescent="0.25">
      <c r="A3262" s="196">
        <v>48221160204</v>
      </c>
      <c r="B3262" s="197" t="s">
        <v>10179</v>
      </c>
      <c r="C3262" s="197">
        <v>48221</v>
      </c>
      <c r="D3262" s="197" t="s">
        <v>310</v>
      </c>
      <c r="E3262" s="197">
        <v>3</v>
      </c>
      <c r="F3262" s="197">
        <v>42421</v>
      </c>
      <c r="G3262" s="197">
        <v>48160</v>
      </c>
      <c r="H3262" s="197">
        <v>64770.5</v>
      </c>
      <c r="I3262" s="197">
        <v>90066.5</v>
      </c>
      <c r="J3262" s="197" t="s">
        <v>15104</v>
      </c>
      <c r="K3262" s="197">
        <v>10.199999999999999</v>
      </c>
      <c r="L3262" s="197" t="s">
        <v>14742</v>
      </c>
      <c r="M3262" s="197">
        <v>21.9</v>
      </c>
      <c r="N3262"/>
      <c r="O3262">
        <v>21.9</v>
      </c>
      <c r="AS3262" s="7"/>
      <c r="AT3262" s="7"/>
      <c r="AU3262" s="7"/>
    </row>
    <row r="3263" spans="1:47" ht="15" x14ac:dyDescent="0.25">
      <c r="A3263" s="196">
        <v>48221160205</v>
      </c>
      <c r="B3263" s="197" t="s">
        <v>10408</v>
      </c>
      <c r="C3263" s="197">
        <v>48221</v>
      </c>
      <c r="D3263" s="197" t="s">
        <v>310</v>
      </c>
      <c r="E3263" s="197">
        <v>3</v>
      </c>
      <c r="F3263" s="197">
        <v>63476</v>
      </c>
      <c r="G3263" s="197">
        <v>48160</v>
      </c>
      <c r="H3263" s="197">
        <v>64770.5</v>
      </c>
      <c r="I3263" s="197">
        <v>90066.5</v>
      </c>
      <c r="J3263" s="197" t="s">
        <v>15102</v>
      </c>
      <c r="K3263" s="197">
        <v>10.199999999999999</v>
      </c>
      <c r="L3263" s="197" t="s">
        <v>14743</v>
      </c>
      <c r="M3263" s="197">
        <v>14.6</v>
      </c>
      <c r="N3263"/>
      <c r="O3263">
        <v>14.6</v>
      </c>
      <c r="AS3263" s="7"/>
      <c r="AT3263" s="7"/>
      <c r="AU3263" s="7"/>
    </row>
    <row r="3264" spans="1:47" ht="15" x14ac:dyDescent="0.25">
      <c r="A3264" s="196">
        <v>48221160206</v>
      </c>
      <c r="B3264" s="197" t="s">
        <v>10384</v>
      </c>
      <c r="C3264" s="197">
        <v>48221</v>
      </c>
      <c r="D3264" s="197" t="s">
        <v>310</v>
      </c>
      <c r="E3264" s="197">
        <v>3</v>
      </c>
      <c r="F3264" s="197">
        <v>64306</v>
      </c>
      <c r="G3264" s="197">
        <v>48160</v>
      </c>
      <c r="H3264" s="197">
        <v>64770.5</v>
      </c>
      <c r="I3264" s="197">
        <v>90066.5</v>
      </c>
      <c r="J3264" s="197" t="s">
        <v>15102</v>
      </c>
      <c r="K3264" s="197">
        <v>10.199999999999999</v>
      </c>
      <c r="L3264" s="197" t="s">
        <v>14743</v>
      </c>
      <c r="M3264" s="197">
        <v>11</v>
      </c>
      <c r="N3264"/>
      <c r="O3264">
        <v>11</v>
      </c>
      <c r="AS3264" s="7"/>
      <c r="AT3264" s="7"/>
      <c r="AU3264" s="7"/>
    </row>
    <row r="3265" spans="1:47" ht="15" x14ac:dyDescent="0.25">
      <c r="A3265" s="196">
        <v>48221160207</v>
      </c>
      <c r="B3265" s="197" t="s">
        <v>10182</v>
      </c>
      <c r="C3265" s="197">
        <v>48221</v>
      </c>
      <c r="D3265" s="197" t="s">
        <v>310</v>
      </c>
      <c r="E3265" s="197">
        <v>3</v>
      </c>
      <c r="F3265" s="197">
        <v>76739</v>
      </c>
      <c r="G3265" s="197">
        <v>48160</v>
      </c>
      <c r="H3265" s="197">
        <v>64770.5</v>
      </c>
      <c r="I3265" s="197">
        <v>90066.5</v>
      </c>
      <c r="J3265" s="197" t="s">
        <v>15103</v>
      </c>
      <c r="K3265" s="197">
        <v>10.199999999999999</v>
      </c>
      <c r="L3265" s="197" t="s">
        <v>14743</v>
      </c>
      <c r="M3265" s="197">
        <v>4</v>
      </c>
      <c r="N3265"/>
      <c r="O3265">
        <v>4</v>
      </c>
      <c r="AS3265" s="7"/>
      <c r="AT3265" s="7"/>
      <c r="AU3265" s="7"/>
    </row>
    <row r="3266" spans="1:47" ht="15" x14ac:dyDescent="0.25">
      <c r="A3266" s="196">
        <v>48221160208</v>
      </c>
      <c r="B3266" s="197" t="s">
        <v>10444</v>
      </c>
      <c r="C3266" s="197">
        <v>48221</v>
      </c>
      <c r="D3266" s="197" t="s">
        <v>310</v>
      </c>
      <c r="E3266" s="197">
        <v>3</v>
      </c>
      <c r="F3266" s="197">
        <v>50289</v>
      </c>
      <c r="G3266" s="197">
        <v>48160</v>
      </c>
      <c r="H3266" s="197">
        <v>64770.5</v>
      </c>
      <c r="I3266" s="197">
        <v>90066.5</v>
      </c>
      <c r="J3266" s="197" t="s">
        <v>15102</v>
      </c>
      <c r="K3266" s="197">
        <v>10.199999999999999</v>
      </c>
      <c r="L3266" s="197" t="s">
        <v>14743</v>
      </c>
      <c r="M3266" s="197">
        <v>11.9</v>
      </c>
      <c r="N3266"/>
      <c r="O3266">
        <v>11.9</v>
      </c>
      <c r="AS3266" s="7"/>
      <c r="AT3266" s="7"/>
      <c r="AU3266" s="7"/>
    </row>
    <row r="3267" spans="1:47" ht="15" x14ac:dyDescent="0.25">
      <c r="A3267" s="196">
        <v>48221160209</v>
      </c>
      <c r="B3267" s="197" t="s">
        <v>10001</v>
      </c>
      <c r="C3267" s="197">
        <v>48221</v>
      </c>
      <c r="D3267" s="197" t="s">
        <v>310</v>
      </c>
      <c r="E3267" s="197">
        <v>3</v>
      </c>
      <c r="F3267" s="197">
        <v>82813</v>
      </c>
      <c r="G3267" s="197">
        <v>48160</v>
      </c>
      <c r="H3267" s="197">
        <v>64770.5</v>
      </c>
      <c r="I3267" s="197">
        <v>90066.5</v>
      </c>
      <c r="J3267" s="197" t="s">
        <v>15103</v>
      </c>
      <c r="K3267" s="197">
        <v>10.199999999999999</v>
      </c>
      <c r="L3267" s="197" t="s">
        <v>14743</v>
      </c>
      <c r="M3267" s="197">
        <v>7.2</v>
      </c>
      <c r="N3267"/>
      <c r="O3267">
        <v>7.2</v>
      </c>
      <c r="AS3267" s="7"/>
      <c r="AT3267" s="7"/>
      <c r="AU3267" s="7"/>
    </row>
    <row r="3268" spans="1:47" ht="15" x14ac:dyDescent="0.25">
      <c r="A3268" s="196">
        <v>48221160210</v>
      </c>
      <c r="B3268" s="197" t="s">
        <v>9808</v>
      </c>
      <c r="C3268" s="197">
        <v>48221</v>
      </c>
      <c r="D3268" s="197" t="s">
        <v>310</v>
      </c>
      <c r="E3268" s="197">
        <v>3</v>
      </c>
      <c r="F3268" s="197">
        <v>83000</v>
      </c>
      <c r="G3268" s="197">
        <v>48160</v>
      </c>
      <c r="H3268" s="197">
        <v>64770.5</v>
      </c>
      <c r="I3268" s="197">
        <v>90066.5</v>
      </c>
      <c r="J3268" s="197" t="s">
        <v>15103</v>
      </c>
      <c r="K3268" s="197">
        <v>10.199999999999999</v>
      </c>
      <c r="L3268" s="197" t="s">
        <v>14743</v>
      </c>
      <c r="M3268" s="197">
        <v>3.4</v>
      </c>
      <c r="N3268"/>
      <c r="O3268">
        <v>3.4</v>
      </c>
      <c r="AS3268" s="7"/>
      <c r="AT3268" s="7"/>
      <c r="AU3268" s="7"/>
    </row>
    <row r="3269" spans="1:47" ht="15" x14ac:dyDescent="0.25">
      <c r="A3269" s="196">
        <v>48221160301</v>
      </c>
      <c r="B3269" s="197" t="s">
        <v>10260</v>
      </c>
      <c r="C3269" s="197">
        <v>48221</v>
      </c>
      <c r="D3269" s="197" t="s">
        <v>310</v>
      </c>
      <c r="E3269" s="197">
        <v>3</v>
      </c>
      <c r="F3269" s="197">
        <v>59120</v>
      </c>
      <c r="G3269" s="197">
        <v>48160</v>
      </c>
      <c r="H3269" s="197">
        <v>64770.5</v>
      </c>
      <c r="I3269" s="197">
        <v>90066.5</v>
      </c>
      <c r="J3269" s="197" t="s">
        <v>15102</v>
      </c>
      <c r="K3269" s="197">
        <v>10.199999999999999</v>
      </c>
      <c r="L3269" s="197" t="s">
        <v>14743</v>
      </c>
      <c r="M3269" s="197">
        <v>8</v>
      </c>
      <c r="N3269"/>
      <c r="O3269">
        <v>8</v>
      </c>
      <c r="AS3269" s="7"/>
      <c r="AT3269" s="7"/>
      <c r="AU3269" s="7"/>
    </row>
    <row r="3270" spans="1:47" ht="15" x14ac:dyDescent="0.25">
      <c r="A3270" s="196">
        <v>48221160302</v>
      </c>
      <c r="B3270" s="197" t="s">
        <v>10235</v>
      </c>
      <c r="C3270" s="197">
        <v>48221</v>
      </c>
      <c r="D3270" s="197" t="s">
        <v>310</v>
      </c>
      <c r="E3270" s="197">
        <v>3</v>
      </c>
      <c r="F3270" s="197">
        <v>55000</v>
      </c>
      <c r="G3270" s="197">
        <v>48160</v>
      </c>
      <c r="H3270" s="197">
        <v>64770.5</v>
      </c>
      <c r="I3270" s="197">
        <v>90066.5</v>
      </c>
      <c r="J3270" s="197" t="s">
        <v>15102</v>
      </c>
      <c r="K3270" s="197">
        <v>10.199999999999999</v>
      </c>
      <c r="L3270" s="197" t="s">
        <v>14743</v>
      </c>
      <c r="M3270" s="197">
        <v>10.199999999999999</v>
      </c>
      <c r="N3270"/>
      <c r="O3270">
        <v>10.199999999999999</v>
      </c>
      <c r="AS3270" s="7"/>
      <c r="AT3270" s="7"/>
      <c r="AU3270" s="7"/>
    </row>
    <row r="3271" spans="1:47" ht="15" x14ac:dyDescent="0.25">
      <c r="A3271" s="196">
        <v>48223950100</v>
      </c>
      <c r="B3271" s="197" t="s">
        <v>13632</v>
      </c>
      <c r="C3271" s="197">
        <v>48223</v>
      </c>
      <c r="D3271" s="197" t="s">
        <v>311</v>
      </c>
      <c r="E3271" s="197">
        <v>4</v>
      </c>
      <c r="F3271" s="197">
        <v>51923</v>
      </c>
      <c r="G3271" s="197">
        <v>41914</v>
      </c>
      <c r="H3271" s="197">
        <v>50451</v>
      </c>
      <c r="I3271" s="197">
        <v>58984.5</v>
      </c>
      <c r="J3271" s="197" t="s">
        <v>15103</v>
      </c>
      <c r="K3271" s="197">
        <v>15.4</v>
      </c>
      <c r="L3271" s="197" t="s">
        <v>14743</v>
      </c>
      <c r="M3271" s="197">
        <v>13.3</v>
      </c>
      <c r="N3271"/>
      <c r="O3271">
        <v>13.3</v>
      </c>
      <c r="AS3271" s="7"/>
      <c r="AT3271" s="7"/>
      <c r="AU3271" s="7"/>
    </row>
    <row r="3272" spans="1:47" ht="15" x14ac:dyDescent="0.25">
      <c r="A3272" s="196">
        <v>48223950200</v>
      </c>
      <c r="B3272" s="197" t="s">
        <v>13634</v>
      </c>
      <c r="C3272" s="197">
        <v>48223</v>
      </c>
      <c r="D3272" s="197" t="s">
        <v>311</v>
      </c>
      <c r="E3272" s="197">
        <v>4</v>
      </c>
      <c r="F3272" s="197">
        <v>60434</v>
      </c>
      <c r="G3272" s="197">
        <v>41914</v>
      </c>
      <c r="H3272" s="197">
        <v>50451</v>
      </c>
      <c r="I3272" s="197">
        <v>58984.5</v>
      </c>
      <c r="J3272" s="197" t="s">
        <v>15101</v>
      </c>
      <c r="K3272" s="197">
        <v>15.4</v>
      </c>
      <c r="L3272" s="197" t="s">
        <v>14743</v>
      </c>
      <c r="M3272" s="197">
        <v>10.6</v>
      </c>
      <c r="N3272"/>
      <c r="O3272">
        <v>10.6</v>
      </c>
      <c r="AS3272" s="7"/>
      <c r="AT3272" s="7"/>
      <c r="AU3272" s="7"/>
    </row>
    <row r="3273" spans="1:47" ht="15" x14ac:dyDescent="0.25">
      <c r="A3273" s="196">
        <v>48223950300</v>
      </c>
      <c r="B3273" s="197" t="s">
        <v>13631</v>
      </c>
      <c r="C3273" s="197">
        <v>48223</v>
      </c>
      <c r="D3273" s="197" t="s">
        <v>311</v>
      </c>
      <c r="E3273" s="197">
        <v>4</v>
      </c>
      <c r="F3273" s="197">
        <v>70041</v>
      </c>
      <c r="G3273" s="197">
        <v>41914</v>
      </c>
      <c r="H3273" s="197">
        <v>50451</v>
      </c>
      <c r="I3273" s="197">
        <v>58984.5</v>
      </c>
      <c r="J3273" s="197" t="s">
        <v>15101</v>
      </c>
      <c r="K3273" s="197">
        <v>15.4</v>
      </c>
      <c r="L3273" s="197" t="s">
        <v>14743</v>
      </c>
      <c r="M3273" s="197">
        <v>6.2</v>
      </c>
      <c r="N3273"/>
      <c r="O3273">
        <v>6.2</v>
      </c>
      <c r="AS3273" s="7"/>
      <c r="AT3273" s="7"/>
      <c r="AU3273" s="7"/>
    </row>
    <row r="3274" spans="1:47" ht="15" x14ac:dyDescent="0.25">
      <c r="A3274" s="196">
        <v>48223950401</v>
      </c>
      <c r="B3274" s="197" t="s">
        <v>13638</v>
      </c>
      <c r="C3274" s="197">
        <v>48223</v>
      </c>
      <c r="D3274" s="197" t="s">
        <v>311</v>
      </c>
      <c r="E3274" s="197">
        <v>4</v>
      </c>
      <c r="F3274" s="197">
        <v>46287</v>
      </c>
      <c r="G3274" s="197">
        <v>41914</v>
      </c>
      <c r="H3274" s="197">
        <v>50451</v>
      </c>
      <c r="I3274" s="197">
        <v>58984.5</v>
      </c>
      <c r="J3274" s="197" t="s">
        <v>15102</v>
      </c>
      <c r="K3274" s="197">
        <v>15.4</v>
      </c>
      <c r="L3274" s="197" t="s">
        <v>14743</v>
      </c>
      <c r="M3274" s="197">
        <v>17.7</v>
      </c>
      <c r="N3274"/>
      <c r="O3274">
        <v>17.7</v>
      </c>
      <c r="AS3274" s="7"/>
      <c r="AT3274" s="7"/>
      <c r="AU3274" s="7"/>
    </row>
    <row r="3275" spans="1:47" ht="15" x14ac:dyDescent="0.25">
      <c r="A3275" s="196">
        <v>48223950402</v>
      </c>
      <c r="B3275" s="197" t="s">
        <v>13637</v>
      </c>
      <c r="C3275" s="197">
        <v>48223</v>
      </c>
      <c r="D3275" s="197" t="s">
        <v>311</v>
      </c>
      <c r="E3275" s="197">
        <v>4</v>
      </c>
      <c r="F3275" s="197">
        <v>50417</v>
      </c>
      <c r="G3275" s="197">
        <v>41914</v>
      </c>
      <c r="H3275" s="197">
        <v>50451</v>
      </c>
      <c r="I3275" s="197">
        <v>58984.5</v>
      </c>
      <c r="J3275" s="197" t="s">
        <v>15102</v>
      </c>
      <c r="K3275" s="197">
        <v>15.4</v>
      </c>
      <c r="L3275" s="197" t="s">
        <v>14743</v>
      </c>
      <c r="M3275" s="197">
        <v>8.1999999999999993</v>
      </c>
      <c r="N3275"/>
      <c r="O3275">
        <v>8.1999999999999993</v>
      </c>
      <c r="AS3275" s="7"/>
      <c r="AT3275" s="7"/>
      <c r="AU3275" s="7"/>
    </row>
    <row r="3276" spans="1:47" ht="15" x14ac:dyDescent="0.25">
      <c r="A3276" s="196">
        <v>48223950500</v>
      </c>
      <c r="B3276" s="197" t="s">
        <v>13639</v>
      </c>
      <c r="C3276" s="197">
        <v>48223</v>
      </c>
      <c r="D3276" s="197" t="s">
        <v>311</v>
      </c>
      <c r="E3276" s="197">
        <v>4</v>
      </c>
      <c r="F3276" s="197">
        <v>48172</v>
      </c>
      <c r="G3276" s="197">
        <v>41914</v>
      </c>
      <c r="H3276" s="197">
        <v>50451</v>
      </c>
      <c r="I3276" s="197">
        <v>58984.5</v>
      </c>
      <c r="J3276" s="197" t="s">
        <v>15102</v>
      </c>
      <c r="K3276" s="197">
        <v>15.4</v>
      </c>
      <c r="L3276" s="197" t="s">
        <v>14742</v>
      </c>
      <c r="M3276" s="197">
        <v>22.4</v>
      </c>
      <c r="N3276"/>
      <c r="O3276">
        <v>22.4</v>
      </c>
      <c r="AS3276" s="7"/>
      <c r="AT3276" s="7"/>
      <c r="AU3276" s="7"/>
    </row>
    <row r="3277" spans="1:47" ht="15" x14ac:dyDescent="0.25">
      <c r="A3277" s="196">
        <v>48223950600</v>
      </c>
      <c r="B3277" s="197" t="s">
        <v>13636</v>
      </c>
      <c r="C3277" s="197">
        <v>48223</v>
      </c>
      <c r="D3277" s="197" t="s">
        <v>311</v>
      </c>
      <c r="E3277" s="197">
        <v>4</v>
      </c>
      <c r="F3277" s="197">
        <v>41337</v>
      </c>
      <c r="G3277" s="197">
        <v>41914</v>
      </c>
      <c r="H3277" s="197">
        <v>50451</v>
      </c>
      <c r="I3277" s="197">
        <v>58984.5</v>
      </c>
      <c r="J3277" s="197" t="s">
        <v>15104</v>
      </c>
      <c r="K3277" s="197">
        <v>15.4</v>
      </c>
      <c r="L3277" s="197" t="s">
        <v>14742</v>
      </c>
      <c r="M3277" s="197">
        <v>24</v>
      </c>
      <c r="N3277"/>
      <c r="O3277">
        <v>24</v>
      </c>
      <c r="AS3277" s="7"/>
      <c r="AT3277" s="7"/>
      <c r="AU3277" s="7"/>
    </row>
    <row r="3278" spans="1:47" ht="15" x14ac:dyDescent="0.25">
      <c r="A3278" s="196">
        <v>48223950700</v>
      </c>
      <c r="B3278" s="197" t="s">
        <v>13635</v>
      </c>
      <c r="C3278" s="197">
        <v>48223</v>
      </c>
      <c r="D3278" s="197" t="s">
        <v>311</v>
      </c>
      <c r="E3278" s="197">
        <v>4</v>
      </c>
      <c r="F3278" s="197">
        <v>51317</v>
      </c>
      <c r="G3278" s="197">
        <v>41914</v>
      </c>
      <c r="H3278" s="197">
        <v>50451</v>
      </c>
      <c r="I3278" s="197">
        <v>58984.5</v>
      </c>
      <c r="J3278" s="197" t="s">
        <v>15103</v>
      </c>
      <c r="K3278" s="197">
        <v>15.4</v>
      </c>
      <c r="L3278" s="197" t="s">
        <v>14742</v>
      </c>
      <c r="M3278" s="197">
        <v>20.3</v>
      </c>
      <c r="N3278"/>
      <c r="O3278">
        <v>20.3</v>
      </c>
      <c r="AS3278" s="7"/>
      <c r="AT3278" s="7"/>
      <c r="AU3278" s="7"/>
    </row>
    <row r="3279" spans="1:47" ht="15" x14ac:dyDescent="0.25">
      <c r="A3279" s="196">
        <v>48223950800</v>
      </c>
      <c r="B3279" s="197" t="s">
        <v>13633</v>
      </c>
      <c r="C3279" s="197">
        <v>48223</v>
      </c>
      <c r="D3279" s="197" t="s">
        <v>311</v>
      </c>
      <c r="E3279" s="197">
        <v>4</v>
      </c>
      <c r="F3279" s="197">
        <v>58750</v>
      </c>
      <c r="G3279" s="197">
        <v>41914</v>
      </c>
      <c r="H3279" s="197">
        <v>50451</v>
      </c>
      <c r="I3279" s="197">
        <v>58984.5</v>
      </c>
      <c r="J3279" s="197" t="s">
        <v>15103</v>
      </c>
      <c r="K3279" s="197">
        <v>15.4</v>
      </c>
      <c r="L3279" s="197" t="s">
        <v>14743</v>
      </c>
      <c r="M3279" s="197">
        <v>7.3</v>
      </c>
      <c r="N3279"/>
      <c r="O3279">
        <v>7.3</v>
      </c>
      <c r="AS3279" s="7"/>
      <c r="AT3279" s="7"/>
      <c r="AU3279" s="7"/>
    </row>
    <row r="3280" spans="1:47" ht="15" x14ac:dyDescent="0.25">
      <c r="A3280" s="196">
        <v>48225950100</v>
      </c>
      <c r="B3280" s="197" t="s">
        <v>13643</v>
      </c>
      <c r="C3280" s="197">
        <v>48225</v>
      </c>
      <c r="D3280" s="197" t="s">
        <v>312</v>
      </c>
      <c r="E3280" s="197">
        <v>5</v>
      </c>
      <c r="F3280" s="197">
        <v>38182</v>
      </c>
      <c r="G3280" s="197">
        <v>37318</v>
      </c>
      <c r="H3280" s="197">
        <v>47409.5</v>
      </c>
      <c r="I3280" s="197">
        <v>58274.75</v>
      </c>
      <c r="J3280" s="197" t="s">
        <v>15102</v>
      </c>
      <c r="K3280" s="197">
        <v>16.899999999999999</v>
      </c>
      <c r="L3280" s="197" t="s">
        <v>14743</v>
      </c>
      <c r="M3280" s="197">
        <v>15.7</v>
      </c>
      <c r="N3280"/>
      <c r="O3280">
        <v>15.7</v>
      </c>
      <c r="AS3280" s="7"/>
      <c r="AT3280" s="7"/>
      <c r="AU3280" s="7"/>
    </row>
    <row r="3281" spans="1:47" ht="15" x14ac:dyDescent="0.25">
      <c r="A3281" s="196">
        <v>48225950200</v>
      </c>
      <c r="B3281" s="197" t="s">
        <v>13644</v>
      </c>
      <c r="C3281" s="197">
        <v>48225</v>
      </c>
      <c r="D3281" s="197" t="s">
        <v>312</v>
      </c>
      <c r="E3281" s="197">
        <v>5</v>
      </c>
      <c r="F3281" s="197">
        <v>49839</v>
      </c>
      <c r="G3281" s="197">
        <v>37318</v>
      </c>
      <c r="H3281" s="197">
        <v>47409.5</v>
      </c>
      <c r="I3281" s="197">
        <v>58274.75</v>
      </c>
      <c r="J3281" s="197" t="s">
        <v>15103</v>
      </c>
      <c r="K3281" s="197">
        <v>16.899999999999999</v>
      </c>
      <c r="L3281" s="197" t="s">
        <v>14743</v>
      </c>
      <c r="M3281" s="197">
        <v>12</v>
      </c>
      <c r="N3281"/>
      <c r="O3281">
        <v>12</v>
      </c>
      <c r="AS3281" s="7"/>
      <c r="AT3281" s="7"/>
      <c r="AU3281" s="7"/>
    </row>
    <row r="3282" spans="1:47" ht="15" x14ac:dyDescent="0.25">
      <c r="A3282" s="196">
        <v>48225950300</v>
      </c>
      <c r="B3282" s="197" t="s">
        <v>13645</v>
      </c>
      <c r="C3282" s="197">
        <v>48225</v>
      </c>
      <c r="D3282" s="197" t="s">
        <v>312</v>
      </c>
      <c r="E3282" s="197">
        <v>5</v>
      </c>
      <c r="F3282" s="197">
        <v>27367</v>
      </c>
      <c r="G3282" s="197">
        <v>37318</v>
      </c>
      <c r="H3282" s="197">
        <v>47409.5</v>
      </c>
      <c r="I3282" s="197">
        <v>58274.75</v>
      </c>
      <c r="J3282" s="197" t="s">
        <v>15104</v>
      </c>
      <c r="K3282" s="197">
        <v>16.899999999999999</v>
      </c>
      <c r="L3282" s="197" t="s">
        <v>14742</v>
      </c>
      <c r="M3282" s="197">
        <v>39.6</v>
      </c>
      <c r="N3282"/>
      <c r="O3282">
        <v>39.6</v>
      </c>
      <c r="AS3282" s="7"/>
      <c r="AT3282" s="7"/>
      <c r="AU3282" s="7"/>
    </row>
    <row r="3283" spans="1:47" ht="15" x14ac:dyDescent="0.25">
      <c r="A3283" s="196">
        <v>48225950400</v>
      </c>
      <c r="B3283" s="197" t="s">
        <v>13646</v>
      </c>
      <c r="C3283" s="197">
        <v>48225</v>
      </c>
      <c r="D3283" s="197" t="s">
        <v>312</v>
      </c>
      <c r="E3283" s="197">
        <v>5</v>
      </c>
      <c r="F3283" s="197">
        <v>25308</v>
      </c>
      <c r="G3283" s="197">
        <v>37318</v>
      </c>
      <c r="H3283" s="197">
        <v>47409.5</v>
      </c>
      <c r="I3283" s="197">
        <v>58274.75</v>
      </c>
      <c r="J3283" s="197" t="s">
        <v>15104</v>
      </c>
      <c r="K3283" s="197">
        <v>16.899999999999999</v>
      </c>
      <c r="L3283" s="197" t="s">
        <v>14742</v>
      </c>
      <c r="M3283" s="197">
        <v>37.4</v>
      </c>
      <c r="N3283"/>
      <c r="O3283">
        <v>37.4</v>
      </c>
      <c r="AS3283" s="7"/>
      <c r="AT3283" s="7"/>
      <c r="AU3283" s="7"/>
    </row>
    <row r="3284" spans="1:47" ht="15" x14ac:dyDescent="0.25">
      <c r="A3284" s="196">
        <v>48225950500</v>
      </c>
      <c r="B3284" s="197" t="s">
        <v>13641</v>
      </c>
      <c r="C3284" s="197">
        <v>48225</v>
      </c>
      <c r="D3284" s="197" t="s">
        <v>312</v>
      </c>
      <c r="E3284" s="197">
        <v>5</v>
      </c>
      <c r="F3284" s="197">
        <v>45530</v>
      </c>
      <c r="G3284" s="197">
        <v>37318</v>
      </c>
      <c r="H3284" s="197">
        <v>47409.5</v>
      </c>
      <c r="I3284" s="197">
        <v>58274.75</v>
      </c>
      <c r="J3284" s="197" t="s">
        <v>15102</v>
      </c>
      <c r="K3284" s="197">
        <v>16.899999999999999</v>
      </c>
      <c r="L3284" s="197" t="s">
        <v>14743</v>
      </c>
      <c r="M3284" s="197">
        <v>16.2</v>
      </c>
      <c r="N3284"/>
      <c r="O3284">
        <v>16.2</v>
      </c>
      <c r="AS3284" s="7"/>
      <c r="AT3284" s="7"/>
      <c r="AU3284" s="7"/>
    </row>
    <row r="3285" spans="1:47" ht="15" x14ac:dyDescent="0.25">
      <c r="A3285" s="196">
        <v>48225950600</v>
      </c>
      <c r="B3285" s="197" t="s">
        <v>13642</v>
      </c>
      <c r="C3285" s="197">
        <v>48225</v>
      </c>
      <c r="D3285" s="197" t="s">
        <v>312</v>
      </c>
      <c r="E3285" s="197">
        <v>5</v>
      </c>
      <c r="F3285" s="197">
        <v>32772</v>
      </c>
      <c r="G3285" s="197">
        <v>37318</v>
      </c>
      <c r="H3285" s="197">
        <v>47409.5</v>
      </c>
      <c r="I3285" s="197">
        <v>58274.75</v>
      </c>
      <c r="J3285" s="197" t="s">
        <v>15104</v>
      </c>
      <c r="K3285" s="197">
        <v>16.899999999999999</v>
      </c>
      <c r="L3285" s="197" t="s">
        <v>14742</v>
      </c>
      <c r="M3285" s="197">
        <v>20.3</v>
      </c>
      <c r="N3285"/>
      <c r="O3285">
        <v>20.3</v>
      </c>
      <c r="AS3285" s="7"/>
      <c r="AT3285" s="7"/>
      <c r="AU3285" s="7"/>
    </row>
    <row r="3286" spans="1:47" ht="15" x14ac:dyDescent="0.25">
      <c r="A3286" s="196">
        <v>48225950700</v>
      </c>
      <c r="B3286" s="197" t="s">
        <v>13640</v>
      </c>
      <c r="C3286" s="197">
        <v>48225</v>
      </c>
      <c r="D3286" s="197" t="s">
        <v>312</v>
      </c>
      <c r="E3286" s="197">
        <v>5</v>
      </c>
      <c r="F3286" s="197">
        <v>52147</v>
      </c>
      <c r="G3286" s="197">
        <v>37318</v>
      </c>
      <c r="H3286" s="197">
        <v>47409.5</v>
      </c>
      <c r="I3286" s="197">
        <v>58274.75</v>
      </c>
      <c r="J3286" s="197" t="s">
        <v>15103</v>
      </c>
      <c r="K3286" s="197">
        <v>16.899999999999999</v>
      </c>
      <c r="L3286" s="197" t="s">
        <v>14743</v>
      </c>
      <c r="M3286" s="197">
        <v>12.2</v>
      </c>
      <c r="N3286"/>
      <c r="O3286">
        <v>12.2</v>
      </c>
      <c r="AS3286" s="7"/>
      <c r="AT3286" s="7"/>
      <c r="AU3286" s="7"/>
    </row>
    <row r="3287" spans="1:47" ht="15" x14ac:dyDescent="0.25">
      <c r="A3287" s="196">
        <v>48227950100</v>
      </c>
      <c r="B3287" s="197" t="s">
        <v>13651</v>
      </c>
      <c r="C3287" s="197">
        <v>48227</v>
      </c>
      <c r="D3287" s="197" t="s">
        <v>314</v>
      </c>
      <c r="E3287" s="197">
        <v>12</v>
      </c>
      <c r="F3287" s="197">
        <v>53375</v>
      </c>
      <c r="G3287" s="197">
        <v>47788.25</v>
      </c>
      <c r="H3287" s="197">
        <v>59991.5</v>
      </c>
      <c r="I3287" s="197">
        <v>72697.25</v>
      </c>
      <c r="J3287" s="197" t="s">
        <v>15102</v>
      </c>
      <c r="K3287" s="197">
        <v>11.75</v>
      </c>
      <c r="L3287" s="197" t="s">
        <v>14743</v>
      </c>
      <c r="M3287" s="197">
        <v>13.1</v>
      </c>
      <c r="N3287"/>
      <c r="O3287">
        <v>13.1</v>
      </c>
      <c r="AS3287" s="7"/>
      <c r="AT3287" s="7"/>
      <c r="AU3287" s="7"/>
    </row>
    <row r="3288" spans="1:47" ht="15" x14ac:dyDescent="0.25">
      <c r="A3288" s="196">
        <v>48227950200</v>
      </c>
      <c r="B3288" s="197" t="s">
        <v>13650</v>
      </c>
      <c r="C3288" s="197">
        <v>48227</v>
      </c>
      <c r="D3288" s="197" t="s">
        <v>314</v>
      </c>
      <c r="E3288" s="197">
        <v>12</v>
      </c>
      <c r="F3288" s="197">
        <v>46500</v>
      </c>
      <c r="G3288" s="197">
        <v>47788.25</v>
      </c>
      <c r="H3288" s="197">
        <v>59991.5</v>
      </c>
      <c r="I3288" s="197">
        <v>72697.25</v>
      </c>
      <c r="J3288" s="197" t="s">
        <v>15104</v>
      </c>
      <c r="K3288" s="197">
        <v>11.75</v>
      </c>
      <c r="L3288" s="197" t="s">
        <v>14743</v>
      </c>
      <c r="M3288" s="197">
        <v>7.4</v>
      </c>
      <c r="N3288"/>
      <c r="O3288">
        <v>7.4</v>
      </c>
      <c r="AS3288" s="7"/>
      <c r="AT3288" s="7"/>
      <c r="AU3288" s="7"/>
    </row>
    <row r="3289" spans="1:47" ht="15" x14ac:dyDescent="0.25">
      <c r="A3289" s="196">
        <v>48227950300</v>
      </c>
      <c r="B3289" s="197" t="s">
        <v>13656</v>
      </c>
      <c r="C3289" s="197">
        <v>48227</v>
      </c>
      <c r="D3289" s="197" t="s">
        <v>314</v>
      </c>
      <c r="E3289" s="197">
        <v>12</v>
      </c>
      <c r="F3289" s="197">
        <v>23882</v>
      </c>
      <c r="G3289" s="197">
        <v>47788.25</v>
      </c>
      <c r="H3289" s="197">
        <v>59991.5</v>
      </c>
      <c r="I3289" s="197">
        <v>72697.25</v>
      </c>
      <c r="J3289" s="197" t="s">
        <v>15104</v>
      </c>
      <c r="K3289" s="197">
        <v>11.75</v>
      </c>
      <c r="L3289" s="197" t="s">
        <v>14742</v>
      </c>
      <c r="M3289" s="197">
        <v>50</v>
      </c>
      <c r="N3289"/>
      <c r="O3289">
        <v>50</v>
      </c>
      <c r="AS3289" s="7"/>
      <c r="AT3289" s="7"/>
      <c r="AU3289" s="7"/>
    </row>
    <row r="3290" spans="1:47" ht="15" x14ac:dyDescent="0.25">
      <c r="A3290" s="196">
        <v>48227950400</v>
      </c>
      <c r="B3290" s="197" t="s">
        <v>13655</v>
      </c>
      <c r="C3290" s="197">
        <v>48227</v>
      </c>
      <c r="D3290" s="197" t="s">
        <v>314</v>
      </c>
      <c r="E3290" s="197">
        <v>12</v>
      </c>
      <c r="F3290" s="197">
        <v>40234</v>
      </c>
      <c r="G3290" s="197">
        <v>47788.25</v>
      </c>
      <c r="H3290" s="197">
        <v>59991.5</v>
      </c>
      <c r="I3290" s="197">
        <v>72697.25</v>
      </c>
      <c r="J3290" s="197" t="s">
        <v>15104</v>
      </c>
      <c r="K3290" s="197">
        <v>11.75</v>
      </c>
      <c r="L3290" s="197" t="s">
        <v>14742</v>
      </c>
      <c r="M3290" s="197">
        <v>25.9</v>
      </c>
      <c r="N3290"/>
      <c r="O3290">
        <v>25.9</v>
      </c>
      <c r="AS3290" s="7"/>
      <c r="AT3290" s="7"/>
      <c r="AU3290" s="7"/>
    </row>
    <row r="3291" spans="1:47" ht="15" x14ac:dyDescent="0.25">
      <c r="A3291" s="196">
        <v>48227950500</v>
      </c>
      <c r="B3291" s="197" t="s">
        <v>13653</v>
      </c>
      <c r="C3291" s="197">
        <v>48227</v>
      </c>
      <c r="D3291" s="197" t="s">
        <v>314</v>
      </c>
      <c r="E3291" s="197">
        <v>12</v>
      </c>
      <c r="F3291" s="197">
        <v>50417</v>
      </c>
      <c r="G3291" s="197">
        <v>47788.25</v>
      </c>
      <c r="H3291" s="197">
        <v>59991.5</v>
      </c>
      <c r="I3291" s="197">
        <v>72697.25</v>
      </c>
      <c r="J3291" s="197" t="s">
        <v>15102</v>
      </c>
      <c r="K3291" s="197">
        <v>11.75</v>
      </c>
      <c r="L3291" s="197" t="s">
        <v>14743</v>
      </c>
      <c r="M3291" s="197">
        <v>11.1</v>
      </c>
      <c r="N3291"/>
      <c r="O3291">
        <v>11.1</v>
      </c>
      <c r="AS3291" s="7"/>
      <c r="AT3291" s="7"/>
      <c r="AU3291" s="7"/>
    </row>
    <row r="3292" spans="1:47" ht="15" x14ac:dyDescent="0.25">
      <c r="A3292" s="196">
        <v>48227950600</v>
      </c>
      <c r="B3292" s="197" t="s">
        <v>13649</v>
      </c>
      <c r="C3292" s="197">
        <v>48227</v>
      </c>
      <c r="D3292" s="197" t="s">
        <v>314</v>
      </c>
      <c r="E3292" s="197">
        <v>12</v>
      </c>
      <c r="F3292" s="197">
        <v>62105</v>
      </c>
      <c r="G3292" s="197">
        <v>47788.25</v>
      </c>
      <c r="H3292" s="197">
        <v>59991.5</v>
      </c>
      <c r="I3292" s="197">
        <v>72697.25</v>
      </c>
      <c r="J3292" s="197" t="s">
        <v>15103</v>
      </c>
      <c r="K3292" s="197">
        <v>11.75</v>
      </c>
      <c r="L3292" s="197" t="s">
        <v>14743</v>
      </c>
      <c r="M3292" s="197">
        <v>8</v>
      </c>
      <c r="N3292"/>
      <c r="O3292">
        <v>8</v>
      </c>
      <c r="AS3292" s="7"/>
      <c r="AT3292" s="7"/>
      <c r="AU3292" s="7"/>
    </row>
    <row r="3293" spans="1:47" ht="15" x14ac:dyDescent="0.25">
      <c r="A3293" s="196">
        <v>48227950700</v>
      </c>
      <c r="B3293" s="197" t="s">
        <v>13654</v>
      </c>
      <c r="C3293" s="197">
        <v>48227</v>
      </c>
      <c r="D3293" s="197" t="s">
        <v>314</v>
      </c>
      <c r="E3293" s="197">
        <v>12</v>
      </c>
      <c r="F3293" s="197">
        <v>49931</v>
      </c>
      <c r="G3293" s="197">
        <v>47788.25</v>
      </c>
      <c r="H3293" s="197">
        <v>59991.5</v>
      </c>
      <c r="I3293" s="197">
        <v>72697.25</v>
      </c>
      <c r="J3293" s="197" t="s">
        <v>15102</v>
      </c>
      <c r="K3293" s="197">
        <v>11.75</v>
      </c>
      <c r="L3293" s="197" t="s">
        <v>14742</v>
      </c>
      <c r="M3293" s="197">
        <v>31.4</v>
      </c>
      <c r="N3293"/>
      <c r="O3293">
        <v>31.4</v>
      </c>
      <c r="AS3293" s="7"/>
      <c r="AT3293" s="7"/>
      <c r="AU3293" s="7"/>
    </row>
    <row r="3294" spans="1:47" ht="15" x14ac:dyDescent="0.25">
      <c r="A3294" s="196">
        <v>48227950801</v>
      </c>
      <c r="B3294" s="197" t="s">
        <v>13648</v>
      </c>
      <c r="C3294" s="197">
        <v>48227</v>
      </c>
      <c r="D3294" s="197" t="s">
        <v>314</v>
      </c>
      <c r="E3294" s="197">
        <v>12</v>
      </c>
      <c r="F3294" s="197">
        <v>63689</v>
      </c>
      <c r="G3294" s="197">
        <v>47788.25</v>
      </c>
      <c r="H3294" s="197">
        <v>59991.5</v>
      </c>
      <c r="I3294" s="197">
        <v>72697.25</v>
      </c>
      <c r="J3294" s="197" t="s">
        <v>15103</v>
      </c>
      <c r="K3294" s="197">
        <v>11.75</v>
      </c>
      <c r="L3294" s="197" t="s">
        <v>14743</v>
      </c>
      <c r="M3294" s="197">
        <v>15.6</v>
      </c>
      <c r="N3294"/>
      <c r="O3294">
        <v>15.6</v>
      </c>
      <c r="AS3294" s="7"/>
      <c r="AT3294" s="7"/>
      <c r="AU3294" s="7"/>
    </row>
    <row r="3295" spans="1:47" ht="15" x14ac:dyDescent="0.25">
      <c r="A3295" s="196">
        <v>48227950802</v>
      </c>
      <c r="B3295" s="197" t="s">
        <v>13652</v>
      </c>
      <c r="C3295" s="197">
        <v>48227</v>
      </c>
      <c r="D3295" s="197" t="s">
        <v>314</v>
      </c>
      <c r="E3295" s="197">
        <v>12</v>
      </c>
      <c r="F3295" s="197">
        <v>53026</v>
      </c>
      <c r="G3295" s="197">
        <v>47788.25</v>
      </c>
      <c r="H3295" s="197">
        <v>59991.5</v>
      </c>
      <c r="I3295" s="197">
        <v>72697.25</v>
      </c>
      <c r="J3295" s="197" t="s">
        <v>15102</v>
      </c>
      <c r="K3295" s="197">
        <v>11.75</v>
      </c>
      <c r="L3295" s="197" t="s">
        <v>14743</v>
      </c>
      <c r="M3295" s="197">
        <v>13.3</v>
      </c>
      <c r="N3295"/>
      <c r="O3295">
        <v>13.3</v>
      </c>
      <c r="AS3295" s="7"/>
      <c r="AT3295" s="7"/>
      <c r="AU3295" s="7"/>
    </row>
    <row r="3296" spans="1:47" ht="15" x14ac:dyDescent="0.25">
      <c r="A3296" s="196">
        <v>48227950900</v>
      </c>
      <c r="B3296" s="197" t="s">
        <v>13647</v>
      </c>
      <c r="C3296" s="197">
        <v>48227</v>
      </c>
      <c r="D3296" s="197" t="s">
        <v>314</v>
      </c>
      <c r="E3296" s="197">
        <v>12</v>
      </c>
      <c r="F3296" s="197">
        <v>86700</v>
      </c>
      <c r="G3296" s="197">
        <v>47788.25</v>
      </c>
      <c r="H3296" s="197">
        <v>59991.5</v>
      </c>
      <c r="I3296" s="197">
        <v>72697.25</v>
      </c>
      <c r="J3296" s="197" t="s">
        <v>15101</v>
      </c>
      <c r="K3296" s="197">
        <v>11.75</v>
      </c>
      <c r="L3296" s="197" t="s">
        <v>14743</v>
      </c>
      <c r="M3296" s="197">
        <v>9</v>
      </c>
      <c r="N3296"/>
      <c r="O3296">
        <v>9</v>
      </c>
      <c r="AS3296" s="7"/>
      <c r="AT3296" s="7"/>
      <c r="AU3296" s="7"/>
    </row>
    <row r="3297" spans="1:47" ht="15" x14ac:dyDescent="0.25">
      <c r="A3297" s="196">
        <v>48229950300</v>
      </c>
      <c r="B3297" s="197" t="s">
        <v>11040</v>
      </c>
      <c r="C3297" s="197">
        <v>48229</v>
      </c>
      <c r="D3297" s="197" t="s">
        <v>316</v>
      </c>
      <c r="E3297" s="197">
        <v>13</v>
      </c>
      <c r="F3297" s="197">
        <v>31677</v>
      </c>
      <c r="G3297" s="197">
        <v>31473.5</v>
      </c>
      <c r="H3297" s="197">
        <v>41502</v>
      </c>
      <c r="I3297" s="197">
        <v>56301.75</v>
      </c>
      <c r="J3297" s="197" t="s">
        <v>15102</v>
      </c>
      <c r="K3297" s="197">
        <v>20.7</v>
      </c>
      <c r="L3297" s="197" t="s">
        <v>14742</v>
      </c>
      <c r="M3297" s="197">
        <v>24.4</v>
      </c>
      <c r="N3297"/>
      <c r="O3297">
        <v>24.4</v>
      </c>
      <c r="AS3297" s="7"/>
      <c r="AT3297" s="7"/>
      <c r="AU3297" s="7"/>
    </row>
    <row r="3298" spans="1:47" ht="15" x14ac:dyDescent="0.25">
      <c r="A3298" s="196">
        <v>48231960100</v>
      </c>
      <c r="B3298" s="197" t="s">
        <v>10486</v>
      </c>
      <c r="C3298" s="197">
        <v>48231</v>
      </c>
      <c r="D3298" s="197" t="s">
        <v>317</v>
      </c>
      <c r="E3298" s="197">
        <v>3</v>
      </c>
      <c r="F3298" s="197">
        <v>57337</v>
      </c>
      <c r="G3298" s="197">
        <v>48160</v>
      </c>
      <c r="H3298" s="197">
        <v>64770.5</v>
      </c>
      <c r="I3298" s="197">
        <v>90066.5</v>
      </c>
      <c r="J3298" s="197" t="s">
        <v>15102</v>
      </c>
      <c r="K3298" s="197">
        <v>10.199999999999999</v>
      </c>
      <c r="L3298" s="197" t="s">
        <v>14743</v>
      </c>
      <c r="M3298" s="197">
        <v>19.8</v>
      </c>
      <c r="N3298"/>
      <c r="O3298">
        <v>19.8</v>
      </c>
      <c r="AS3298" s="7"/>
      <c r="AT3298" s="7"/>
      <c r="AU3298" s="7"/>
    </row>
    <row r="3299" spans="1:47" ht="15" x14ac:dyDescent="0.25">
      <c r="A3299" s="196">
        <v>48231960200</v>
      </c>
      <c r="B3299" s="197" t="s">
        <v>10589</v>
      </c>
      <c r="C3299" s="197">
        <v>48231</v>
      </c>
      <c r="D3299" s="197" t="s">
        <v>317</v>
      </c>
      <c r="E3299" s="197">
        <v>3</v>
      </c>
      <c r="F3299" s="197">
        <v>62175</v>
      </c>
      <c r="G3299" s="197">
        <v>48160</v>
      </c>
      <c r="H3299" s="197">
        <v>64770.5</v>
      </c>
      <c r="I3299" s="197">
        <v>90066.5</v>
      </c>
      <c r="J3299" s="197" t="s">
        <v>15102</v>
      </c>
      <c r="K3299" s="197">
        <v>10.199999999999999</v>
      </c>
      <c r="L3299" s="197" t="s">
        <v>14743</v>
      </c>
      <c r="M3299" s="197">
        <v>14.3</v>
      </c>
      <c r="N3299"/>
      <c r="O3299">
        <v>14.3</v>
      </c>
      <c r="AS3299" s="7"/>
      <c r="AT3299" s="7"/>
      <c r="AU3299" s="7"/>
    </row>
    <row r="3300" spans="1:47" ht="15" x14ac:dyDescent="0.25">
      <c r="A3300" s="196">
        <v>48231960300</v>
      </c>
      <c r="B3300" s="197" t="s">
        <v>10400</v>
      </c>
      <c r="C3300" s="197">
        <v>48231</v>
      </c>
      <c r="D3300" s="197" t="s">
        <v>317</v>
      </c>
      <c r="E3300" s="197">
        <v>3</v>
      </c>
      <c r="F3300" s="197">
        <v>64929</v>
      </c>
      <c r="G3300" s="197">
        <v>48160</v>
      </c>
      <c r="H3300" s="197">
        <v>64770.5</v>
      </c>
      <c r="I3300" s="197">
        <v>90066.5</v>
      </c>
      <c r="J3300" s="197" t="s">
        <v>15103</v>
      </c>
      <c r="K3300" s="197">
        <v>10.199999999999999</v>
      </c>
      <c r="L3300" s="197" t="s">
        <v>14743</v>
      </c>
      <c r="M3300" s="197">
        <v>13.1</v>
      </c>
      <c r="N3300"/>
      <c r="O3300">
        <v>13.1</v>
      </c>
      <c r="AS3300" s="7"/>
      <c r="AT3300" s="7"/>
      <c r="AU3300" s="7"/>
    </row>
    <row r="3301" spans="1:47" ht="15" x14ac:dyDescent="0.25">
      <c r="A3301" s="196">
        <v>48231960400</v>
      </c>
      <c r="B3301" s="197" t="s">
        <v>10282</v>
      </c>
      <c r="C3301" s="197">
        <v>48231</v>
      </c>
      <c r="D3301" s="197" t="s">
        <v>317</v>
      </c>
      <c r="E3301" s="197">
        <v>3</v>
      </c>
      <c r="F3301" s="197">
        <v>54647</v>
      </c>
      <c r="G3301" s="197">
        <v>48160</v>
      </c>
      <c r="H3301" s="197">
        <v>64770.5</v>
      </c>
      <c r="I3301" s="197">
        <v>90066.5</v>
      </c>
      <c r="J3301" s="197" t="s">
        <v>15102</v>
      </c>
      <c r="K3301" s="197">
        <v>10.199999999999999</v>
      </c>
      <c r="L3301" s="197" t="s">
        <v>14743</v>
      </c>
      <c r="M3301" s="197">
        <v>10.199999999999999</v>
      </c>
      <c r="N3301"/>
      <c r="O3301">
        <v>10.199999999999999</v>
      </c>
      <c r="AS3301" s="7"/>
      <c r="AT3301" s="7"/>
      <c r="AU3301" s="7"/>
    </row>
    <row r="3302" spans="1:47" ht="15" x14ac:dyDescent="0.25">
      <c r="A3302" s="196">
        <v>48231960500</v>
      </c>
      <c r="B3302" s="197" t="s">
        <v>10815</v>
      </c>
      <c r="C3302" s="197">
        <v>48231</v>
      </c>
      <c r="D3302" s="197" t="s">
        <v>317</v>
      </c>
      <c r="E3302" s="197">
        <v>3</v>
      </c>
      <c r="F3302" s="197">
        <v>30625</v>
      </c>
      <c r="G3302" s="197">
        <v>48160</v>
      </c>
      <c r="H3302" s="197">
        <v>64770.5</v>
      </c>
      <c r="I3302" s="197">
        <v>90066.5</v>
      </c>
      <c r="J3302" s="197" t="s">
        <v>15104</v>
      </c>
      <c r="K3302" s="197">
        <v>10.199999999999999</v>
      </c>
      <c r="L3302" s="197" t="s">
        <v>14742</v>
      </c>
      <c r="M3302" s="197">
        <v>32.299999999999997</v>
      </c>
      <c r="N3302"/>
      <c r="O3302">
        <v>32.299999999999997</v>
      </c>
      <c r="AS3302" s="7"/>
      <c r="AT3302" s="7"/>
      <c r="AU3302" s="7"/>
    </row>
    <row r="3303" spans="1:47" ht="15" x14ac:dyDescent="0.25">
      <c r="A3303" s="196">
        <v>48231960600</v>
      </c>
      <c r="B3303" s="197" t="s">
        <v>10823</v>
      </c>
      <c r="C3303" s="197">
        <v>48231</v>
      </c>
      <c r="D3303" s="197" t="s">
        <v>317</v>
      </c>
      <c r="E3303" s="197">
        <v>3</v>
      </c>
      <c r="F3303" s="197">
        <v>30625</v>
      </c>
      <c r="G3303" s="197">
        <v>48160</v>
      </c>
      <c r="H3303" s="197">
        <v>64770.5</v>
      </c>
      <c r="I3303" s="197">
        <v>90066.5</v>
      </c>
      <c r="J3303" s="197" t="s">
        <v>15104</v>
      </c>
      <c r="K3303" s="197">
        <v>10.199999999999999</v>
      </c>
      <c r="L3303" s="197" t="s">
        <v>14742</v>
      </c>
      <c r="M3303" s="197">
        <v>36.9</v>
      </c>
      <c r="N3303"/>
      <c r="O3303">
        <v>36.9</v>
      </c>
      <c r="AS3303" s="7"/>
      <c r="AT3303" s="7"/>
      <c r="AU3303" s="7"/>
    </row>
    <row r="3304" spans="1:47" ht="15" x14ac:dyDescent="0.25">
      <c r="A3304" s="196">
        <v>48231960700</v>
      </c>
      <c r="B3304" s="197" t="s">
        <v>10356</v>
      </c>
      <c r="C3304" s="197">
        <v>48231</v>
      </c>
      <c r="D3304" s="197" t="s">
        <v>317</v>
      </c>
      <c r="E3304" s="197">
        <v>3</v>
      </c>
      <c r="F3304" s="197">
        <v>57429</v>
      </c>
      <c r="G3304" s="197">
        <v>48160</v>
      </c>
      <c r="H3304" s="197">
        <v>64770.5</v>
      </c>
      <c r="I3304" s="197">
        <v>90066.5</v>
      </c>
      <c r="J3304" s="197" t="s">
        <v>15102</v>
      </c>
      <c r="K3304" s="197">
        <v>10.199999999999999</v>
      </c>
      <c r="L3304" s="197" t="s">
        <v>14743</v>
      </c>
      <c r="M3304" s="197">
        <v>15.7</v>
      </c>
      <c r="N3304"/>
      <c r="O3304">
        <v>15.7</v>
      </c>
      <c r="AS3304" s="7"/>
      <c r="AT3304" s="7"/>
      <c r="AU3304" s="7"/>
    </row>
    <row r="3305" spans="1:47" ht="15" x14ac:dyDescent="0.25">
      <c r="A3305" s="196">
        <v>48231960800</v>
      </c>
      <c r="B3305" s="197" t="s">
        <v>10764</v>
      </c>
      <c r="C3305" s="197">
        <v>48231</v>
      </c>
      <c r="D3305" s="197" t="s">
        <v>317</v>
      </c>
      <c r="E3305" s="197">
        <v>3</v>
      </c>
      <c r="F3305" s="197">
        <v>27238</v>
      </c>
      <c r="G3305" s="197">
        <v>48160</v>
      </c>
      <c r="H3305" s="197">
        <v>64770.5</v>
      </c>
      <c r="I3305" s="197">
        <v>90066.5</v>
      </c>
      <c r="J3305" s="197" t="s">
        <v>15104</v>
      </c>
      <c r="K3305" s="197">
        <v>10.199999999999999</v>
      </c>
      <c r="L3305" s="197" t="s">
        <v>14742</v>
      </c>
      <c r="M3305" s="197">
        <v>46.2</v>
      </c>
      <c r="N3305"/>
      <c r="O3305">
        <v>46.2</v>
      </c>
      <c r="AS3305" s="7"/>
      <c r="AT3305" s="7"/>
      <c r="AU3305" s="7"/>
    </row>
    <row r="3306" spans="1:47" ht="15" x14ac:dyDescent="0.25">
      <c r="A3306" s="196">
        <v>48231960900</v>
      </c>
      <c r="B3306" s="197" t="s">
        <v>10845</v>
      </c>
      <c r="C3306" s="197">
        <v>48231</v>
      </c>
      <c r="D3306" s="197" t="s">
        <v>317</v>
      </c>
      <c r="E3306" s="197">
        <v>3</v>
      </c>
      <c r="F3306" s="197">
        <v>31688</v>
      </c>
      <c r="G3306" s="197">
        <v>48160</v>
      </c>
      <c r="H3306" s="197">
        <v>64770.5</v>
      </c>
      <c r="I3306" s="197">
        <v>90066.5</v>
      </c>
      <c r="J3306" s="197" t="s">
        <v>15104</v>
      </c>
      <c r="K3306" s="197">
        <v>10.199999999999999</v>
      </c>
      <c r="L3306" s="197" t="s">
        <v>14742</v>
      </c>
      <c r="M3306" s="197">
        <v>20</v>
      </c>
      <c r="N3306"/>
      <c r="O3306">
        <v>20</v>
      </c>
      <c r="AS3306" s="7"/>
      <c r="AT3306" s="7"/>
      <c r="AU3306" s="7"/>
    </row>
    <row r="3307" spans="1:47" ht="15" x14ac:dyDescent="0.25">
      <c r="A3307" s="196">
        <v>48231961000</v>
      </c>
      <c r="B3307" s="197" t="s">
        <v>10769</v>
      </c>
      <c r="C3307" s="197">
        <v>48231</v>
      </c>
      <c r="D3307" s="197" t="s">
        <v>317</v>
      </c>
      <c r="E3307" s="197">
        <v>3</v>
      </c>
      <c r="F3307" s="197">
        <v>45542</v>
      </c>
      <c r="G3307" s="197">
        <v>48160</v>
      </c>
      <c r="H3307" s="197">
        <v>64770.5</v>
      </c>
      <c r="I3307" s="197">
        <v>90066.5</v>
      </c>
      <c r="J3307" s="197" t="s">
        <v>15104</v>
      </c>
      <c r="K3307" s="197">
        <v>10.199999999999999</v>
      </c>
      <c r="L3307" s="197" t="s">
        <v>14742</v>
      </c>
      <c r="M3307" s="197">
        <v>22.1</v>
      </c>
      <c r="N3307"/>
      <c r="O3307">
        <v>22.1</v>
      </c>
      <c r="AS3307" s="7"/>
      <c r="AT3307" s="7"/>
      <c r="AU3307" s="7"/>
    </row>
    <row r="3308" spans="1:47" ht="15" x14ac:dyDescent="0.25">
      <c r="A3308" s="196">
        <v>48231961100</v>
      </c>
      <c r="B3308" s="197" t="s">
        <v>10042</v>
      </c>
      <c r="C3308" s="197">
        <v>48231</v>
      </c>
      <c r="D3308" s="197" t="s">
        <v>317</v>
      </c>
      <c r="E3308" s="197">
        <v>3</v>
      </c>
      <c r="F3308" s="197">
        <v>72484</v>
      </c>
      <c r="G3308" s="197">
        <v>48160</v>
      </c>
      <c r="H3308" s="197">
        <v>64770.5</v>
      </c>
      <c r="I3308" s="197">
        <v>90066.5</v>
      </c>
      <c r="J3308" s="197" t="s">
        <v>15103</v>
      </c>
      <c r="K3308" s="197">
        <v>10.199999999999999</v>
      </c>
      <c r="L3308" s="197" t="s">
        <v>14743</v>
      </c>
      <c r="M3308" s="197">
        <v>11.8</v>
      </c>
      <c r="N3308"/>
      <c r="O3308">
        <v>11.8</v>
      </c>
      <c r="AS3308" s="7"/>
      <c r="AT3308" s="7"/>
      <c r="AU3308" s="7"/>
    </row>
    <row r="3309" spans="1:47" ht="15" x14ac:dyDescent="0.25">
      <c r="A3309" s="196">
        <v>48231961200</v>
      </c>
      <c r="B3309" s="197" t="s">
        <v>10194</v>
      </c>
      <c r="C3309" s="197">
        <v>48231</v>
      </c>
      <c r="D3309" s="197" t="s">
        <v>317</v>
      </c>
      <c r="E3309" s="197">
        <v>3</v>
      </c>
      <c r="F3309" s="197">
        <v>80031</v>
      </c>
      <c r="G3309" s="197">
        <v>48160</v>
      </c>
      <c r="H3309" s="197">
        <v>64770.5</v>
      </c>
      <c r="I3309" s="197">
        <v>90066.5</v>
      </c>
      <c r="J3309" s="197" t="s">
        <v>15103</v>
      </c>
      <c r="K3309" s="197">
        <v>10.199999999999999</v>
      </c>
      <c r="L3309" s="197" t="s">
        <v>14743</v>
      </c>
      <c r="M3309" s="197">
        <v>10.1</v>
      </c>
      <c r="N3309"/>
      <c r="O3309">
        <v>10.1</v>
      </c>
      <c r="AS3309" s="7"/>
      <c r="AT3309" s="7"/>
      <c r="AU3309" s="7"/>
    </row>
    <row r="3310" spans="1:47" ht="15" x14ac:dyDescent="0.25">
      <c r="A3310" s="196">
        <v>48231961300</v>
      </c>
      <c r="B3310" s="197" t="s">
        <v>10407</v>
      </c>
      <c r="C3310" s="197">
        <v>48231</v>
      </c>
      <c r="D3310" s="197" t="s">
        <v>317</v>
      </c>
      <c r="E3310" s="197">
        <v>3</v>
      </c>
      <c r="F3310" s="197">
        <v>47321</v>
      </c>
      <c r="G3310" s="197">
        <v>48160</v>
      </c>
      <c r="H3310" s="197">
        <v>64770.5</v>
      </c>
      <c r="I3310" s="197">
        <v>90066.5</v>
      </c>
      <c r="J3310" s="197" t="s">
        <v>15104</v>
      </c>
      <c r="K3310" s="197">
        <v>10.199999999999999</v>
      </c>
      <c r="L3310" s="197" t="s">
        <v>14743</v>
      </c>
      <c r="M3310" s="197">
        <v>12.9</v>
      </c>
      <c r="N3310"/>
      <c r="O3310">
        <v>12.9</v>
      </c>
      <c r="AS3310" s="7"/>
      <c r="AT3310" s="7"/>
      <c r="AU3310" s="7"/>
    </row>
    <row r="3311" spans="1:47" ht="15" x14ac:dyDescent="0.25">
      <c r="A3311" s="196">
        <v>48231961400</v>
      </c>
      <c r="B3311" s="197" t="s">
        <v>10102</v>
      </c>
      <c r="C3311" s="197">
        <v>48231</v>
      </c>
      <c r="D3311" s="197" t="s">
        <v>317</v>
      </c>
      <c r="E3311" s="197">
        <v>3</v>
      </c>
      <c r="F3311" s="197">
        <v>80411</v>
      </c>
      <c r="G3311" s="197">
        <v>48160</v>
      </c>
      <c r="H3311" s="197">
        <v>64770.5</v>
      </c>
      <c r="I3311" s="197">
        <v>90066.5</v>
      </c>
      <c r="J3311" s="197" t="s">
        <v>15103</v>
      </c>
      <c r="K3311" s="197">
        <v>10.199999999999999</v>
      </c>
      <c r="L3311" s="197" t="s">
        <v>14743</v>
      </c>
      <c r="M3311" s="197">
        <v>7.4</v>
      </c>
      <c r="N3311"/>
      <c r="O3311">
        <v>7.4</v>
      </c>
      <c r="AS3311" s="7"/>
      <c r="AT3311" s="7"/>
      <c r="AU3311" s="7"/>
    </row>
    <row r="3312" spans="1:47" ht="15" x14ac:dyDescent="0.25">
      <c r="A3312" s="196">
        <v>48231961501</v>
      </c>
      <c r="B3312" s="197" t="s">
        <v>9941</v>
      </c>
      <c r="C3312" s="197">
        <v>48231</v>
      </c>
      <c r="D3312" s="197" t="s">
        <v>317</v>
      </c>
      <c r="E3312" s="197">
        <v>3</v>
      </c>
      <c r="F3312" s="197">
        <v>96250</v>
      </c>
      <c r="G3312" s="197">
        <v>48160</v>
      </c>
      <c r="H3312" s="197">
        <v>64770.5</v>
      </c>
      <c r="I3312" s="197">
        <v>90066.5</v>
      </c>
      <c r="J3312" s="197" t="s">
        <v>15101</v>
      </c>
      <c r="K3312" s="197">
        <v>10.199999999999999</v>
      </c>
      <c r="L3312" s="197" t="s">
        <v>14743</v>
      </c>
      <c r="M3312" s="197">
        <v>5.4</v>
      </c>
      <c r="N3312"/>
      <c r="O3312">
        <v>5.4</v>
      </c>
      <c r="AS3312" s="7"/>
      <c r="AT3312" s="7"/>
      <c r="AU3312" s="7"/>
    </row>
    <row r="3313" spans="1:47" ht="15" x14ac:dyDescent="0.25">
      <c r="A3313" s="196">
        <v>48231961502</v>
      </c>
      <c r="B3313" s="197" t="s">
        <v>10143</v>
      </c>
      <c r="C3313" s="197">
        <v>48231</v>
      </c>
      <c r="D3313" s="197" t="s">
        <v>317</v>
      </c>
      <c r="E3313" s="197">
        <v>3</v>
      </c>
      <c r="F3313" s="197">
        <v>77746</v>
      </c>
      <c r="G3313" s="197">
        <v>48160</v>
      </c>
      <c r="H3313" s="197">
        <v>64770.5</v>
      </c>
      <c r="I3313" s="197">
        <v>90066.5</v>
      </c>
      <c r="J3313" s="197" t="s">
        <v>15103</v>
      </c>
      <c r="K3313" s="197">
        <v>10.199999999999999</v>
      </c>
      <c r="L3313" s="197" t="s">
        <v>14743</v>
      </c>
      <c r="M3313" s="197">
        <v>11.2</v>
      </c>
      <c r="N3313"/>
      <c r="O3313">
        <v>11.2</v>
      </c>
      <c r="AS3313" s="7"/>
      <c r="AT3313" s="7"/>
      <c r="AU3313" s="7"/>
    </row>
    <row r="3314" spans="1:47" ht="15" x14ac:dyDescent="0.25">
      <c r="A3314" s="196">
        <v>48231961503</v>
      </c>
      <c r="B3314" s="197" t="s">
        <v>10331</v>
      </c>
      <c r="C3314" s="197">
        <v>48231</v>
      </c>
      <c r="D3314" s="197" t="s">
        <v>317</v>
      </c>
      <c r="E3314" s="197">
        <v>3</v>
      </c>
      <c r="F3314" s="197">
        <v>47702</v>
      </c>
      <c r="G3314" s="197">
        <v>48160</v>
      </c>
      <c r="H3314" s="197">
        <v>64770.5</v>
      </c>
      <c r="I3314" s="197">
        <v>90066.5</v>
      </c>
      <c r="J3314" s="197" t="s">
        <v>15104</v>
      </c>
      <c r="K3314" s="197">
        <v>10.199999999999999</v>
      </c>
      <c r="L3314" s="197" t="s">
        <v>14743</v>
      </c>
      <c r="M3314" s="197">
        <v>18.899999999999999</v>
      </c>
      <c r="N3314"/>
      <c r="O3314">
        <v>18.899999999999999</v>
      </c>
      <c r="AS3314" s="7"/>
      <c r="AT3314" s="7"/>
      <c r="AU3314" s="7"/>
    </row>
    <row r="3315" spans="1:47" ht="15" x14ac:dyDescent="0.25">
      <c r="A3315" s="196">
        <v>48231961600</v>
      </c>
      <c r="B3315" s="197" t="s">
        <v>10689</v>
      </c>
      <c r="C3315" s="197">
        <v>48231</v>
      </c>
      <c r="D3315" s="197" t="s">
        <v>317</v>
      </c>
      <c r="E3315" s="197">
        <v>3</v>
      </c>
      <c r="F3315" s="197">
        <v>53116</v>
      </c>
      <c r="G3315" s="197">
        <v>48160</v>
      </c>
      <c r="H3315" s="197">
        <v>64770.5</v>
      </c>
      <c r="I3315" s="197">
        <v>90066.5</v>
      </c>
      <c r="J3315" s="197" t="s">
        <v>15102</v>
      </c>
      <c r="K3315" s="197">
        <v>10.199999999999999</v>
      </c>
      <c r="L3315" s="197" t="s">
        <v>14743</v>
      </c>
      <c r="M3315" s="197">
        <v>15.1</v>
      </c>
      <c r="N3315"/>
      <c r="O3315">
        <v>15.1</v>
      </c>
      <c r="AS3315" s="7"/>
      <c r="AT3315" s="7"/>
      <c r="AU3315" s="7"/>
    </row>
    <row r="3316" spans="1:47" ht="15" x14ac:dyDescent="0.25">
      <c r="A3316" s="196">
        <v>48231961700</v>
      </c>
      <c r="B3316" s="197" t="s">
        <v>10419</v>
      </c>
      <c r="C3316" s="197">
        <v>48231</v>
      </c>
      <c r="D3316" s="197" t="s">
        <v>317</v>
      </c>
      <c r="E3316" s="197">
        <v>3</v>
      </c>
      <c r="F3316" s="197">
        <v>44148</v>
      </c>
      <c r="G3316" s="197">
        <v>48160</v>
      </c>
      <c r="H3316" s="197">
        <v>64770.5</v>
      </c>
      <c r="I3316" s="197">
        <v>90066.5</v>
      </c>
      <c r="J3316" s="197" t="s">
        <v>15104</v>
      </c>
      <c r="K3316" s="197">
        <v>10.199999999999999</v>
      </c>
      <c r="L3316" s="197" t="s">
        <v>14743</v>
      </c>
      <c r="M3316" s="197">
        <v>10.3</v>
      </c>
      <c r="N3316"/>
      <c r="O3316">
        <v>10.3</v>
      </c>
      <c r="AS3316" s="7"/>
      <c r="AT3316" s="7"/>
      <c r="AU3316" s="7"/>
    </row>
    <row r="3317" spans="1:47" ht="15" x14ac:dyDescent="0.25">
      <c r="A3317" s="196">
        <v>48233950200</v>
      </c>
      <c r="B3317" s="197" t="s">
        <v>13658</v>
      </c>
      <c r="C3317" s="197">
        <v>48233</v>
      </c>
      <c r="D3317" s="197" t="s">
        <v>319</v>
      </c>
      <c r="E3317" s="197">
        <v>1</v>
      </c>
      <c r="F3317" s="197">
        <v>45625</v>
      </c>
      <c r="G3317" s="197">
        <v>40025</v>
      </c>
      <c r="H3317" s="197">
        <v>50357</v>
      </c>
      <c r="I3317" s="197">
        <v>62297</v>
      </c>
      <c r="J3317" s="197" t="s">
        <v>15102</v>
      </c>
      <c r="K3317" s="197">
        <v>14.3</v>
      </c>
      <c r="L3317" s="197" t="s">
        <v>14743</v>
      </c>
      <c r="M3317" s="197">
        <v>18.899999999999999</v>
      </c>
      <c r="N3317"/>
      <c r="O3317">
        <v>18.899999999999999</v>
      </c>
      <c r="AS3317" s="7"/>
      <c r="AT3317" s="7"/>
      <c r="AU3317" s="7"/>
    </row>
    <row r="3318" spans="1:47" ht="15" x14ac:dyDescent="0.25">
      <c r="A3318" s="196">
        <v>48233950500</v>
      </c>
      <c r="B3318" s="197" t="s">
        <v>13659</v>
      </c>
      <c r="C3318" s="197">
        <v>48233</v>
      </c>
      <c r="D3318" s="197" t="s">
        <v>319</v>
      </c>
      <c r="E3318" s="197">
        <v>1</v>
      </c>
      <c r="F3318" s="197">
        <v>56152</v>
      </c>
      <c r="G3318" s="197">
        <v>40025</v>
      </c>
      <c r="H3318" s="197">
        <v>50357</v>
      </c>
      <c r="I3318" s="197">
        <v>62297</v>
      </c>
      <c r="J3318" s="197" t="s">
        <v>15103</v>
      </c>
      <c r="K3318" s="197">
        <v>14.3</v>
      </c>
      <c r="L3318" s="197" t="s">
        <v>14743</v>
      </c>
      <c r="M3318" s="197">
        <v>11.6</v>
      </c>
      <c r="N3318"/>
      <c r="O3318">
        <v>11.6</v>
      </c>
      <c r="AS3318" s="7"/>
      <c r="AT3318" s="7"/>
      <c r="AU3318" s="7"/>
    </row>
    <row r="3319" spans="1:47" ht="15" x14ac:dyDescent="0.25">
      <c r="A3319" s="196">
        <v>48233950600</v>
      </c>
      <c r="B3319" s="197" t="s">
        <v>13661</v>
      </c>
      <c r="C3319" s="197">
        <v>48233</v>
      </c>
      <c r="D3319" s="197" t="s">
        <v>319</v>
      </c>
      <c r="E3319" s="197">
        <v>1</v>
      </c>
      <c r="F3319" s="197">
        <v>47689</v>
      </c>
      <c r="G3319" s="197">
        <v>40025</v>
      </c>
      <c r="H3319" s="197">
        <v>50357</v>
      </c>
      <c r="I3319" s="197">
        <v>62297</v>
      </c>
      <c r="J3319" s="197" t="s">
        <v>15102</v>
      </c>
      <c r="K3319" s="197">
        <v>14.3</v>
      </c>
      <c r="L3319" s="197" t="s">
        <v>14743</v>
      </c>
      <c r="M3319" s="197">
        <v>11.2</v>
      </c>
      <c r="N3319"/>
      <c r="O3319">
        <v>11.2</v>
      </c>
      <c r="AS3319" s="7"/>
      <c r="AT3319" s="7"/>
      <c r="AU3319" s="7"/>
    </row>
    <row r="3320" spans="1:47" ht="15" x14ac:dyDescent="0.25">
      <c r="A3320" s="196">
        <v>48233950700</v>
      </c>
      <c r="B3320" s="197" t="s">
        <v>13662</v>
      </c>
      <c r="C3320" s="197">
        <v>48233</v>
      </c>
      <c r="D3320" s="197" t="s">
        <v>319</v>
      </c>
      <c r="E3320" s="197">
        <v>1</v>
      </c>
      <c r="F3320" s="197">
        <v>21875</v>
      </c>
      <c r="G3320" s="197">
        <v>40025</v>
      </c>
      <c r="H3320" s="197">
        <v>50357</v>
      </c>
      <c r="I3320" s="197">
        <v>62297</v>
      </c>
      <c r="J3320" s="197" t="s">
        <v>15104</v>
      </c>
      <c r="K3320" s="197">
        <v>14.3</v>
      </c>
      <c r="L3320" s="197" t="s">
        <v>14742</v>
      </c>
      <c r="M3320" s="197">
        <v>43.4</v>
      </c>
      <c r="N3320"/>
      <c r="O3320">
        <v>43.4</v>
      </c>
      <c r="AS3320" s="7"/>
      <c r="AT3320" s="7"/>
      <c r="AU3320" s="7"/>
    </row>
    <row r="3321" spans="1:47" ht="15" x14ac:dyDescent="0.25">
      <c r="A3321" s="196">
        <v>48233950800</v>
      </c>
      <c r="B3321" s="197" t="s">
        <v>13663</v>
      </c>
      <c r="C3321" s="197">
        <v>48233</v>
      </c>
      <c r="D3321" s="197" t="s">
        <v>319</v>
      </c>
      <c r="E3321" s="197">
        <v>1</v>
      </c>
      <c r="F3321" s="197">
        <v>32188</v>
      </c>
      <c r="G3321" s="197">
        <v>40025</v>
      </c>
      <c r="H3321" s="197">
        <v>50357</v>
      </c>
      <c r="I3321" s="197">
        <v>62297</v>
      </c>
      <c r="J3321" s="197" t="s">
        <v>15104</v>
      </c>
      <c r="K3321" s="197">
        <v>14.3</v>
      </c>
      <c r="L3321" s="197" t="s">
        <v>14743</v>
      </c>
      <c r="M3321" s="197">
        <v>15.2</v>
      </c>
      <c r="N3321"/>
      <c r="O3321">
        <v>15.2</v>
      </c>
      <c r="AS3321" s="7"/>
      <c r="AT3321" s="7"/>
      <c r="AU3321" s="7"/>
    </row>
    <row r="3322" spans="1:47" ht="15" x14ac:dyDescent="0.25">
      <c r="A3322" s="196">
        <v>48233950900</v>
      </c>
      <c r="B3322" s="197" t="s">
        <v>13660</v>
      </c>
      <c r="C3322" s="197">
        <v>48233</v>
      </c>
      <c r="D3322" s="197" t="s">
        <v>319</v>
      </c>
      <c r="E3322" s="197">
        <v>1</v>
      </c>
      <c r="F3322" s="197">
        <v>51297</v>
      </c>
      <c r="G3322" s="197">
        <v>40025</v>
      </c>
      <c r="H3322" s="197">
        <v>50357</v>
      </c>
      <c r="I3322" s="197">
        <v>62297</v>
      </c>
      <c r="J3322" s="197" t="s">
        <v>15103</v>
      </c>
      <c r="K3322" s="197">
        <v>14.3</v>
      </c>
      <c r="L3322" s="197" t="s">
        <v>14743</v>
      </c>
      <c r="M3322" s="197">
        <v>12</v>
      </c>
      <c r="N3322"/>
      <c r="O3322">
        <v>12</v>
      </c>
      <c r="AS3322" s="7"/>
      <c r="AT3322" s="7"/>
      <c r="AU3322" s="7"/>
    </row>
    <row r="3323" spans="1:47" ht="15" x14ac:dyDescent="0.25">
      <c r="A3323" s="196">
        <v>48233951000</v>
      </c>
      <c r="B3323" s="197" t="s">
        <v>13657</v>
      </c>
      <c r="C3323" s="197">
        <v>48233</v>
      </c>
      <c r="D3323" s="197" t="s">
        <v>319</v>
      </c>
      <c r="E3323" s="197">
        <v>1</v>
      </c>
      <c r="F3323" s="197">
        <v>77375</v>
      </c>
      <c r="G3323" s="197">
        <v>40025</v>
      </c>
      <c r="H3323" s="197">
        <v>50357</v>
      </c>
      <c r="I3323" s="197">
        <v>62297</v>
      </c>
      <c r="J3323" s="197" t="s">
        <v>15101</v>
      </c>
      <c r="K3323" s="197">
        <v>14.3</v>
      </c>
      <c r="L3323" s="197" t="s">
        <v>14743</v>
      </c>
      <c r="M3323" s="197">
        <v>6.8</v>
      </c>
      <c r="N3323"/>
      <c r="O3323">
        <v>6.8</v>
      </c>
      <c r="AS3323" s="7"/>
      <c r="AT3323" s="7"/>
      <c r="AU3323" s="7"/>
    </row>
    <row r="3324" spans="1:47" ht="15" x14ac:dyDescent="0.25">
      <c r="A3324" s="196">
        <v>48235950100</v>
      </c>
      <c r="B3324" s="197" t="s">
        <v>12612</v>
      </c>
      <c r="C3324" s="197">
        <v>48235</v>
      </c>
      <c r="D3324" s="197" t="s">
        <v>320</v>
      </c>
      <c r="E3324" s="197">
        <v>12</v>
      </c>
      <c r="F3324" s="197">
        <v>47500</v>
      </c>
      <c r="G3324" s="197">
        <v>47788.25</v>
      </c>
      <c r="H3324" s="197">
        <v>59991.5</v>
      </c>
      <c r="I3324" s="197">
        <v>72697.25</v>
      </c>
      <c r="J3324" s="197" t="s">
        <v>15104</v>
      </c>
      <c r="K3324" s="197">
        <v>11.75</v>
      </c>
      <c r="L3324" s="197" t="s">
        <v>14743</v>
      </c>
      <c r="M3324" s="197">
        <v>14.9</v>
      </c>
      <c r="N3324"/>
      <c r="O3324">
        <v>14.9</v>
      </c>
      <c r="AS3324" s="7"/>
      <c r="AT3324" s="7"/>
      <c r="AU3324" s="7"/>
    </row>
    <row r="3325" spans="1:47" ht="15" x14ac:dyDescent="0.25">
      <c r="A3325" s="196">
        <v>48237950100</v>
      </c>
      <c r="B3325" s="197" t="s">
        <v>13665</v>
      </c>
      <c r="C3325" s="197">
        <v>48237</v>
      </c>
      <c r="D3325" s="197" t="s">
        <v>321</v>
      </c>
      <c r="E3325" s="197">
        <v>2</v>
      </c>
      <c r="F3325" s="197">
        <v>66607</v>
      </c>
      <c r="G3325" s="197">
        <v>39018.5</v>
      </c>
      <c r="H3325" s="197">
        <v>46935</v>
      </c>
      <c r="I3325" s="197">
        <v>56899</v>
      </c>
      <c r="J3325" s="197" t="s">
        <v>15101</v>
      </c>
      <c r="K3325" s="197">
        <v>14.95</v>
      </c>
      <c r="L3325" s="197" t="s">
        <v>14743</v>
      </c>
      <c r="M3325" s="197">
        <v>10.3</v>
      </c>
      <c r="N3325"/>
      <c r="O3325">
        <v>10.3</v>
      </c>
      <c r="AS3325" s="7"/>
      <c r="AT3325" s="7"/>
      <c r="AU3325" s="7"/>
    </row>
    <row r="3326" spans="1:47" ht="15" x14ac:dyDescent="0.25">
      <c r="A3326" s="196">
        <v>48237950300</v>
      </c>
      <c r="B3326" s="197" t="s">
        <v>13664</v>
      </c>
      <c r="C3326" s="197">
        <v>48237</v>
      </c>
      <c r="D3326" s="197" t="s">
        <v>321</v>
      </c>
      <c r="E3326" s="197">
        <v>2</v>
      </c>
      <c r="F3326" s="197">
        <v>34268</v>
      </c>
      <c r="G3326" s="197">
        <v>39018.5</v>
      </c>
      <c r="H3326" s="197">
        <v>46935</v>
      </c>
      <c r="I3326" s="197">
        <v>56899</v>
      </c>
      <c r="J3326" s="197" t="s">
        <v>15104</v>
      </c>
      <c r="K3326" s="197">
        <v>14.95</v>
      </c>
      <c r="L3326" s="197" t="s">
        <v>14742</v>
      </c>
      <c r="M3326" s="197">
        <v>22.9</v>
      </c>
      <c r="N3326"/>
      <c r="O3326">
        <v>22.9</v>
      </c>
      <c r="AS3326" s="7"/>
      <c r="AT3326" s="7"/>
      <c r="AU3326" s="7"/>
    </row>
    <row r="3327" spans="1:47" ht="15" x14ac:dyDescent="0.25">
      <c r="A3327" s="196">
        <v>48237950500</v>
      </c>
      <c r="B3327" s="197" t="s">
        <v>13666</v>
      </c>
      <c r="C3327" s="197">
        <v>48237</v>
      </c>
      <c r="D3327" s="197" t="s">
        <v>321</v>
      </c>
      <c r="E3327" s="197">
        <v>2</v>
      </c>
      <c r="F3327" s="197">
        <v>52554</v>
      </c>
      <c r="G3327" s="197">
        <v>39018.5</v>
      </c>
      <c r="H3327" s="197">
        <v>46935</v>
      </c>
      <c r="I3327" s="197">
        <v>56899</v>
      </c>
      <c r="J3327" s="197" t="s">
        <v>15103</v>
      </c>
      <c r="K3327" s="197">
        <v>14.95</v>
      </c>
      <c r="L3327" s="197" t="s">
        <v>14743</v>
      </c>
      <c r="M3327" s="197">
        <v>12.8</v>
      </c>
      <c r="N3327"/>
      <c r="O3327">
        <v>12.8</v>
      </c>
      <c r="AS3327" s="7"/>
      <c r="AT3327" s="7"/>
      <c r="AU3327" s="7"/>
    </row>
    <row r="3328" spans="1:47" ht="15" x14ac:dyDescent="0.25">
      <c r="A3328" s="196">
        <v>48239950100</v>
      </c>
      <c r="B3328" s="197" t="s">
        <v>13667</v>
      </c>
      <c r="C3328" s="197">
        <v>48239</v>
      </c>
      <c r="D3328" s="197" t="s">
        <v>322</v>
      </c>
      <c r="E3328" s="197">
        <v>10</v>
      </c>
      <c r="F3328" s="197">
        <v>68993</v>
      </c>
      <c r="G3328" s="197">
        <v>41393</v>
      </c>
      <c r="H3328" s="197">
        <v>52211</v>
      </c>
      <c r="I3328" s="197">
        <v>66006</v>
      </c>
      <c r="J3328" s="197" t="s">
        <v>15101</v>
      </c>
      <c r="K3328" s="197">
        <v>15.1</v>
      </c>
      <c r="L3328" s="197" t="s">
        <v>14743</v>
      </c>
      <c r="M3328" s="197">
        <v>10.1</v>
      </c>
      <c r="N3328"/>
      <c r="O3328">
        <v>10.1</v>
      </c>
      <c r="AS3328" s="7"/>
      <c r="AT3328" s="7"/>
      <c r="AU3328" s="7"/>
    </row>
    <row r="3329" spans="1:47" ht="15" x14ac:dyDescent="0.25">
      <c r="A3329" s="196">
        <v>48239950200</v>
      </c>
      <c r="B3329" s="197" t="s">
        <v>13669</v>
      </c>
      <c r="C3329" s="197">
        <v>48239</v>
      </c>
      <c r="D3329" s="197" t="s">
        <v>322</v>
      </c>
      <c r="E3329" s="197">
        <v>10</v>
      </c>
      <c r="F3329" s="197">
        <v>50121</v>
      </c>
      <c r="G3329" s="197">
        <v>41393</v>
      </c>
      <c r="H3329" s="197">
        <v>52211</v>
      </c>
      <c r="I3329" s="197">
        <v>66006</v>
      </c>
      <c r="J3329" s="197" t="s">
        <v>15102</v>
      </c>
      <c r="K3329" s="197">
        <v>15.1</v>
      </c>
      <c r="L3329" s="197" t="s">
        <v>14743</v>
      </c>
      <c r="M3329" s="197">
        <v>18</v>
      </c>
      <c r="N3329"/>
      <c r="O3329">
        <v>18</v>
      </c>
      <c r="AS3329" s="7"/>
      <c r="AT3329" s="7"/>
      <c r="AU3329" s="7"/>
    </row>
    <row r="3330" spans="1:47" ht="15" x14ac:dyDescent="0.25">
      <c r="A3330" s="196">
        <v>48239950300</v>
      </c>
      <c r="B3330" s="197" t="s">
        <v>13668</v>
      </c>
      <c r="C3330" s="197">
        <v>48239</v>
      </c>
      <c r="D3330" s="197" t="s">
        <v>322</v>
      </c>
      <c r="E3330" s="197">
        <v>10</v>
      </c>
      <c r="F3330" s="197">
        <v>70560</v>
      </c>
      <c r="G3330" s="197">
        <v>41393</v>
      </c>
      <c r="H3330" s="197">
        <v>52211</v>
      </c>
      <c r="I3330" s="197">
        <v>66006</v>
      </c>
      <c r="J3330" s="197" t="s">
        <v>15101</v>
      </c>
      <c r="K3330" s="197">
        <v>15.1</v>
      </c>
      <c r="L3330" s="197" t="s">
        <v>14743</v>
      </c>
      <c r="M3330" s="197">
        <v>13.3</v>
      </c>
      <c r="N3330"/>
      <c r="O3330">
        <v>13.3</v>
      </c>
      <c r="AS3330" s="7"/>
      <c r="AT3330" s="7"/>
      <c r="AU3330" s="7"/>
    </row>
    <row r="3331" spans="1:47" ht="15" x14ac:dyDescent="0.25">
      <c r="A3331" s="196">
        <v>48241950100</v>
      </c>
      <c r="B3331" s="197" t="s">
        <v>13673</v>
      </c>
      <c r="C3331" s="197">
        <v>48241</v>
      </c>
      <c r="D3331" s="197" t="s">
        <v>323</v>
      </c>
      <c r="E3331" s="197">
        <v>5</v>
      </c>
      <c r="F3331" s="197">
        <v>53691</v>
      </c>
      <c r="G3331" s="197">
        <v>37318</v>
      </c>
      <c r="H3331" s="197">
        <v>47409.5</v>
      </c>
      <c r="I3331" s="197">
        <v>58274.75</v>
      </c>
      <c r="J3331" s="197" t="s">
        <v>15103</v>
      </c>
      <c r="K3331" s="197">
        <v>16.899999999999999</v>
      </c>
      <c r="L3331" s="197" t="s">
        <v>14743</v>
      </c>
      <c r="M3331" s="197">
        <v>19.2</v>
      </c>
      <c r="N3331"/>
      <c r="O3331">
        <v>19.2</v>
      </c>
      <c r="AS3331" s="7"/>
      <c r="AT3331" s="7"/>
      <c r="AU3331" s="7"/>
    </row>
    <row r="3332" spans="1:47" ht="15" x14ac:dyDescent="0.25">
      <c r="A3332" s="196">
        <v>48241950200</v>
      </c>
      <c r="B3332" s="197" t="s">
        <v>13675</v>
      </c>
      <c r="C3332" s="197">
        <v>48241</v>
      </c>
      <c r="D3332" s="197" t="s">
        <v>323</v>
      </c>
      <c r="E3332" s="197">
        <v>5</v>
      </c>
      <c r="F3332" s="197">
        <v>38464</v>
      </c>
      <c r="G3332" s="197">
        <v>37318</v>
      </c>
      <c r="H3332" s="197">
        <v>47409.5</v>
      </c>
      <c r="I3332" s="197">
        <v>58274.75</v>
      </c>
      <c r="J3332" s="197" t="s">
        <v>15102</v>
      </c>
      <c r="K3332" s="197">
        <v>16.899999999999999</v>
      </c>
      <c r="L3332" s="197" t="s">
        <v>14743</v>
      </c>
      <c r="M3332" s="197">
        <v>12.7</v>
      </c>
      <c r="N3332"/>
      <c r="O3332">
        <v>12.7</v>
      </c>
      <c r="AS3332" s="7"/>
      <c r="AT3332" s="7"/>
      <c r="AU3332" s="7"/>
    </row>
    <row r="3333" spans="1:47" ht="15" x14ac:dyDescent="0.25">
      <c r="A3333" s="196">
        <v>48241950300</v>
      </c>
      <c r="B3333" s="197" t="s">
        <v>13677</v>
      </c>
      <c r="C3333" s="197">
        <v>48241</v>
      </c>
      <c r="D3333" s="197" t="s">
        <v>323</v>
      </c>
      <c r="E3333" s="197">
        <v>5</v>
      </c>
      <c r="F3333" s="197">
        <v>34464</v>
      </c>
      <c r="G3333" s="197">
        <v>37318</v>
      </c>
      <c r="H3333" s="197">
        <v>47409.5</v>
      </c>
      <c r="I3333" s="197">
        <v>58274.75</v>
      </c>
      <c r="J3333" s="197" t="s">
        <v>15104</v>
      </c>
      <c r="K3333" s="197">
        <v>16.899999999999999</v>
      </c>
      <c r="L3333" s="197" t="s">
        <v>14742</v>
      </c>
      <c r="M3333" s="197">
        <v>36.299999999999997</v>
      </c>
      <c r="N3333"/>
      <c r="O3333">
        <v>36.299999999999997</v>
      </c>
      <c r="AS3333" s="7"/>
      <c r="AT3333" s="7"/>
      <c r="AU3333" s="7"/>
    </row>
    <row r="3334" spans="1:47" ht="15" x14ac:dyDescent="0.25">
      <c r="A3334" s="196">
        <v>48241950400</v>
      </c>
      <c r="B3334" s="197" t="s">
        <v>13671</v>
      </c>
      <c r="C3334" s="197">
        <v>48241</v>
      </c>
      <c r="D3334" s="197" t="s">
        <v>323</v>
      </c>
      <c r="E3334" s="197">
        <v>5</v>
      </c>
      <c r="F3334" s="197">
        <v>39876</v>
      </c>
      <c r="G3334" s="197">
        <v>37318</v>
      </c>
      <c r="H3334" s="197">
        <v>47409.5</v>
      </c>
      <c r="I3334" s="197">
        <v>58274.75</v>
      </c>
      <c r="J3334" s="197" t="s">
        <v>15102</v>
      </c>
      <c r="K3334" s="197">
        <v>16.899999999999999</v>
      </c>
      <c r="L3334" s="197" t="s">
        <v>14743</v>
      </c>
      <c r="M3334" s="197">
        <v>18.899999999999999</v>
      </c>
      <c r="N3334"/>
      <c r="O3334">
        <v>18.899999999999999</v>
      </c>
      <c r="AS3334" s="7"/>
      <c r="AT3334" s="7"/>
      <c r="AU3334" s="7"/>
    </row>
    <row r="3335" spans="1:47" ht="15" x14ac:dyDescent="0.25">
      <c r="A3335" s="196">
        <v>48241950500</v>
      </c>
      <c r="B3335" s="197" t="s">
        <v>13672</v>
      </c>
      <c r="C3335" s="197">
        <v>48241</v>
      </c>
      <c r="D3335" s="197" t="s">
        <v>323</v>
      </c>
      <c r="E3335" s="197">
        <v>5</v>
      </c>
      <c r="F3335" s="197">
        <v>56644</v>
      </c>
      <c r="G3335" s="197">
        <v>37318</v>
      </c>
      <c r="H3335" s="197">
        <v>47409.5</v>
      </c>
      <c r="I3335" s="197">
        <v>58274.75</v>
      </c>
      <c r="J3335" s="197" t="s">
        <v>15103</v>
      </c>
      <c r="K3335" s="197">
        <v>16.899999999999999</v>
      </c>
      <c r="L3335" s="197" t="s">
        <v>14742</v>
      </c>
      <c r="M3335" s="197">
        <v>24.8</v>
      </c>
      <c r="N3335"/>
      <c r="O3335">
        <v>24.8</v>
      </c>
      <c r="AS3335" s="7"/>
      <c r="AT3335" s="7"/>
      <c r="AU3335" s="7"/>
    </row>
    <row r="3336" spans="1:47" ht="15" x14ac:dyDescent="0.25">
      <c r="A3336" s="196">
        <v>48241950600</v>
      </c>
      <c r="B3336" s="197" t="s">
        <v>13676</v>
      </c>
      <c r="C3336" s="197">
        <v>48241</v>
      </c>
      <c r="D3336" s="197" t="s">
        <v>323</v>
      </c>
      <c r="E3336" s="197">
        <v>5</v>
      </c>
      <c r="F3336" s="197">
        <v>25299</v>
      </c>
      <c r="G3336" s="197">
        <v>37318</v>
      </c>
      <c r="H3336" s="197">
        <v>47409.5</v>
      </c>
      <c r="I3336" s="197">
        <v>58274.75</v>
      </c>
      <c r="J3336" s="197" t="s">
        <v>15104</v>
      </c>
      <c r="K3336" s="197">
        <v>16.899999999999999</v>
      </c>
      <c r="L3336" s="197" t="s">
        <v>14742</v>
      </c>
      <c r="M3336" s="197">
        <v>27.5</v>
      </c>
      <c r="N3336"/>
      <c r="O3336">
        <v>27.5</v>
      </c>
      <c r="AS3336" s="7"/>
      <c r="AT3336" s="7"/>
      <c r="AU3336" s="7"/>
    </row>
    <row r="3337" spans="1:47" ht="15" x14ac:dyDescent="0.25">
      <c r="A3337" s="196">
        <v>48241950700</v>
      </c>
      <c r="B3337" s="197" t="s">
        <v>13670</v>
      </c>
      <c r="C3337" s="197">
        <v>48241</v>
      </c>
      <c r="D3337" s="197" t="s">
        <v>323</v>
      </c>
      <c r="E3337" s="197">
        <v>5</v>
      </c>
      <c r="F3337" s="197">
        <v>70330</v>
      </c>
      <c r="G3337" s="197">
        <v>37318</v>
      </c>
      <c r="H3337" s="197">
        <v>47409.5</v>
      </c>
      <c r="I3337" s="197">
        <v>58274.75</v>
      </c>
      <c r="J3337" s="197" t="s">
        <v>15101</v>
      </c>
      <c r="K3337" s="197">
        <v>16.899999999999999</v>
      </c>
      <c r="L3337" s="197" t="s">
        <v>14743</v>
      </c>
      <c r="M3337" s="197">
        <v>5.0999999999999996</v>
      </c>
      <c r="N3337"/>
      <c r="O3337">
        <v>5.0999999999999996</v>
      </c>
      <c r="AS3337" s="7"/>
      <c r="AT3337" s="7"/>
      <c r="AU3337" s="7"/>
    </row>
    <row r="3338" spans="1:47" ht="15" x14ac:dyDescent="0.25">
      <c r="A3338" s="196">
        <v>48241950800</v>
      </c>
      <c r="B3338" s="197" t="s">
        <v>13674</v>
      </c>
      <c r="C3338" s="197">
        <v>48241</v>
      </c>
      <c r="D3338" s="197" t="s">
        <v>323</v>
      </c>
      <c r="E3338" s="197">
        <v>5</v>
      </c>
      <c r="F3338" s="197">
        <v>37639</v>
      </c>
      <c r="G3338" s="197">
        <v>37318</v>
      </c>
      <c r="H3338" s="197">
        <v>47409.5</v>
      </c>
      <c r="I3338" s="197">
        <v>58274.75</v>
      </c>
      <c r="J3338" s="197" t="s">
        <v>15102</v>
      </c>
      <c r="K3338" s="197">
        <v>16.899999999999999</v>
      </c>
      <c r="L3338" s="197" t="s">
        <v>14742</v>
      </c>
      <c r="M3338" s="197">
        <v>21.6</v>
      </c>
      <c r="N3338"/>
      <c r="O3338">
        <v>21.6</v>
      </c>
      <c r="AS3338" s="7"/>
      <c r="AT3338" s="7"/>
      <c r="AU3338" s="7"/>
    </row>
    <row r="3339" spans="1:47" ht="15" x14ac:dyDescent="0.25">
      <c r="A3339" s="196">
        <v>48243950100</v>
      </c>
      <c r="B3339" s="197" t="s">
        <v>13678</v>
      </c>
      <c r="C3339" s="197">
        <v>48243</v>
      </c>
      <c r="D3339" s="197" t="s">
        <v>324</v>
      </c>
      <c r="E3339" s="197">
        <v>13</v>
      </c>
      <c r="F3339" s="197">
        <v>53088</v>
      </c>
      <c r="G3339" s="197">
        <v>31473.5</v>
      </c>
      <c r="H3339" s="197">
        <v>41502</v>
      </c>
      <c r="I3339" s="197">
        <v>56301.75</v>
      </c>
      <c r="J3339" s="197" t="s">
        <v>15103</v>
      </c>
      <c r="K3339" s="197">
        <v>20.7</v>
      </c>
      <c r="L3339" s="197" t="s">
        <v>14743</v>
      </c>
      <c r="M3339" s="197">
        <v>3.9</v>
      </c>
      <c r="N3339"/>
      <c r="O3339">
        <v>3.9</v>
      </c>
      <c r="AS3339" s="7"/>
      <c r="AT3339" s="7"/>
      <c r="AU3339" s="7"/>
    </row>
    <row r="3340" spans="1:47" ht="15" x14ac:dyDescent="0.25">
      <c r="A3340" s="196">
        <v>48245000101</v>
      </c>
      <c r="B3340" s="197" t="s">
        <v>9220</v>
      </c>
      <c r="C3340" s="197">
        <v>48245</v>
      </c>
      <c r="D3340" s="197" t="s">
        <v>325</v>
      </c>
      <c r="E3340" s="197">
        <v>5</v>
      </c>
      <c r="F3340" s="197">
        <v>56291</v>
      </c>
      <c r="G3340" s="197">
        <v>37318</v>
      </c>
      <c r="H3340" s="197">
        <v>47409.5</v>
      </c>
      <c r="I3340" s="197">
        <v>58274.75</v>
      </c>
      <c r="J3340" s="197" t="s">
        <v>15103</v>
      </c>
      <c r="K3340" s="197">
        <v>16.899999999999999</v>
      </c>
      <c r="L3340" s="197" t="s">
        <v>14743</v>
      </c>
      <c r="M3340" s="197">
        <v>7.6</v>
      </c>
      <c r="N3340"/>
      <c r="O3340">
        <v>7.6</v>
      </c>
      <c r="AS3340" s="7"/>
      <c r="AT3340" s="7"/>
      <c r="AU3340" s="7"/>
    </row>
    <row r="3341" spans="1:47" ht="15" x14ac:dyDescent="0.25">
      <c r="A3341" s="196">
        <v>48245000102</v>
      </c>
      <c r="B3341" s="197" t="s">
        <v>9196</v>
      </c>
      <c r="C3341" s="197">
        <v>48245</v>
      </c>
      <c r="D3341" s="197" t="s">
        <v>325</v>
      </c>
      <c r="E3341" s="197">
        <v>5</v>
      </c>
      <c r="F3341" s="197">
        <v>48317</v>
      </c>
      <c r="G3341" s="197">
        <v>37318</v>
      </c>
      <c r="H3341" s="197">
        <v>47409.5</v>
      </c>
      <c r="I3341" s="197">
        <v>58274.75</v>
      </c>
      <c r="J3341" s="197" t="s">
        <v>15103</v>
      </c>
      <c r="K3341" s="197">
        <v>16.899999999999999</v>
      </c>
      <c r="L3341" s="197" t="s">
        <v>14743</v>
      </c>
      <c r="M3341" s="197">
        <v>3.1</v>
      </c>
      <c r="N3341"/>
      <c r="O3341">
        <v>3.1</v>
      </c>
      <c r="AS3341" s="7"/>
      <c r="AT3341" s="7"/>
      <c r="AU3341" s="7"/>
    </row>
    <row r="3342" spans="1:47" ht="15" x14ac:dyDescent="0.25">
      <c r="A3342" s="196">
        <v>48245000103</v>
      </c>
      <c r="B3342" s="197" t="s">
        <v>9289</v>
      </c>
      <c r="C3342" s="197">
        <v>48245</v>
      </c>
      <c r="D3342" s="197" t="s">
        <v>325</v>
      </c>
      <c r="E3342" s="197">
        <v>5</v>
      </c>
      <c r="F3342" s="197">
        <v>20038</v>
      </c>
      <c r="G3342" s="197">
        <v>37318</v>
      </c>
      <c r="H3342" s="197">
        <v>47409.5</v>
      </c>
      <c r="I3342" s="197">
        <v>58274.75</v>
      </c>
      <c r="J3342" s="197" t="s">
        <v>15104</v>
      </c>
      <c r="K3342" s="197">
        <v>16.899999999999999</v>
      </c>
      <c r="L3342" s="197" t="s">
        <v>14742</v>
      </c>
      <c r="M3342" s="197">
        <v>51.8</v>
      </c>
      <c r="N3342"/>
      <c r="O3342">
        <v>51.8</v>
      </c>
      <c r="AS3342" s="7"/>
      <c r="AT3342" s="7"/>
      <c r="AU3342" s="7"/>
    </row>
    <row r="3343" spans="1:47" ht="15" x14ac:dyDescent="0.25">
      <c r="A3343" s="196">
        <v>48245000200</v>
      </c>
      <c r="B3343" s="197" t="s">
        <v>9244</v>
      </c>
      <c r="C3343" s="197">
        <v>48245</v>
      </c>
      <c r="D3343" s="197" t="s">
        <v>325</v>
      </c>
      <c r="E3343" s="197">
        <v>5</v>
      </c>
      <c r="F3343" s="197">
        <v>57089</v>
      </c>
      <c r="G3343" s="197">
        <v>37318</v>
      </c>
      <c r="H3343" s="197">
        <v>47409.5</v>
      </c>
      <c r="I3343" s="197">
        <v>58274.75</v>
      </c>
      <c r="J3343" s="197" t="s">
        <v>15103</v>
      </c>
      <c r="K3343" s="197">
        <v>16.899999999999999</v>
      </c>
      <c r="L3343" s="197" t="s">
        <v>14743</v>
      </c>
      <c r="M3343" s="197">
        <v>11.7</v>
      </c>
      <c r="N3343"/>
      <c r="O3343">
        <v>11.7</v>
      </c>
      <c r="AS3343" s="7"/>
      <c r="AT3343" s="7"/>
      <c r="AU3343" s="7"/>
    </row>
    <row r="3344" spans="1:47" ht="15" x14ac:dyDescent="0.25">
      <c r="A3344" s="196">
        <v>48245000302</v>
      </c>
      <c r="B3344" s="197" t="s">
        <v>9184</v>
      </c>
      <c r="C3344" s="197">
        <v>48245</v>
      </c>
      <c r="D3344" s="197" t="s">
        <v>325</v>
      </c>
      <c r="E3344" s="197">
        <v>5</v>
      </c>
      <c r="F3344" s="197">
        <v>97428</v>
      </c>
      <c r="G3344" s="197">
        <v>37318</v>
      </c>
      <c r="H3344" s="197">
        <v>47409.5</v>
      </c>
      <c r="I3344" s="197">
        <v>58274.75</v>
      </c>
      <c r="J3344" s="197" t="s">
        <v>15101</v>
      </c>
      <c r="K3344" s="197">
        <v>16.899999999999999</v>
      </c>
      <c r="L3344" s="197" t="s">
        <v>14743</v>
      </c>
      <c r="M3344" s="197">
        <v>3.3</v>
      </c>
      <c r="N3344"/>
      <c r="O3344">
        <v>3.3</v>
      </c>
      <c r="AS3344" s="7"/>
      <c r="AT3344" s="7"/>
      <c r="AU3344" s="7"/>
    </row>
    <row r="3345" spans="1:47" ht="15" x14ac:dyDescent="0.25">
      <c r="A3345" s="196">
        <v>48245000304</v>
      </c>
      <c r="B3345" s="197" t="s">
        <v>9227</v>
      </c>
      <c r="C3345" s="197">
        <v>48245</v>
      </c>
      <c r="D3345" s="197" t="s">
        <v>325</v>
      </c>
      <c r="E3345" s="197">
        <v>5</v>
      </c>
      <c r="F3345" s="197">
        <v>53750</v>
      </c>
      <c r="G3345" s="197">
        <v>37318</v>
      </c>
      <c r="H3345" s="197">
        <v>47409.5</v>
      </c>
      <c r="I3345" s="197">
        <v>58274.75</v>
      </c>
      <c r="J3345" s="197" t="s">
        <v>15103</v>
      </c>
      <c r="K3345" s="197">
        <v>16.899999999999999</v>
      </c>
      <c r="L3345" s="197" t="s">
        <v>14743</v>
      </c>
      <c r="M3345" s="197">
        <v>10.9</v>
      </c>
      <c r="N3345"/>
      <c r="O3345">
        <v>10.9</v>
      </c>
      <c r="AS3345" s="7"/>
      <c r="AT3345" s="7"/>
      <c r="AU3345" s="7"/>
    </row>
    <row r="3346" spans="1:47" ht="15" x14ac:dyDescent="0.25">
      <c r="A3346" s="196">
        <v>48245000306</v>
      </c>
      <c r="B3346" s="197" t="s">
        <v>9192</v>
      </c>
      <c r="C3346" s="197">
        <v>48245</v>
      </c>
      <c r="D3346" s="197" t="s">
        <v>325</v>
      </c>
      <c r="E3346" s="197">
        <v>5</v>
      </c>
      <c r="F3346" s="197">
        <v>85773</v>
      </c>
      <c r="G3346" s="197">
        <v>37318</v>
      </c>
      <c r="H3346" s="197">
        <v>47409.5</v>
      </c>
      <c r="I3346" s="197">
        <v>58274.75</v>
      </c>
      <c r="J3346" s="197" t="s">
        <v>15101</v>
      </c>
      <c r="K3346" s="197">
        <v>16.899999999999999</v>
      </c>
      <c r="L3346" s="197" t="s">
        <v>14743</v>
      </c>
      <c r="M3346" s="197">
        <v>3.3</v>
      </c>
      <c r="N3346"/>
      <c r="O3346">
        <v>3.3</v>
      </c>
      <c r="AS3346" s="7"/>
      <c r="AT3346" s="7"/>
      <c r="AU3346" s="7"/>
    </row>
    <row r="3347" spans="1:47" ht="15" x14ac:dyDescent="0.25">
      <c r="A3347" s="196">
        <v>48245000307</v>
      </c>
      <c r="B3347" s="197" t="s">
        <v>9222</v>
      </c>
      <c r="C3347" s="197">
        <v>48245</v>
      </c>
      <c r="D3347" s="197" t="s">
        <v>325</v>
      </c>
      <c r="E3347" s="197">
        <v>5</v>
      </c>
      <c r="F3347" s="197">
        <v>73369</v>
      </c>
      <c r="G3347" s="197">
        <v>37318</v>
      </c>
      <c r="H3347" s="197">
        <v>47409.5</v>
      </c>
      <c r="I3347" s="197">
        <v>58274.75</v>
      </c>
      <c r="J3347" s="197" t="s">
        <v>15101</v>
      </c>
      <c r="K3347" s="197">
        <v>16.899999999999999</v>
      </c>
      <c r="L3347" s="197" t="s">
        <v>14743</v>
      </c>
      <c r="M3347" s="197">
        <v>5.0999999999999996</v>
      </c>
      <c r="N3347"/>
      <c r="O3347">
        <v>5.0999999999999996</v>
      </c>
      <c r="AS3347" s="7"/>
      <c r="AT3347" s="7"/>
      <c r="AU3347" s="7"/>
    </row>
    <row r="3348" spans="1:47" ht="15" x14ac:dyDescent="0.25">
      <c r="A3348" s="196">
        <v>48245000308</v>
      </c>
      <c r="B3348" s="197" t="s">
        <v>9260</v>
      </c>
      <c r="C3348" s="197">
        <v>48245</v>
      </c>
      <c r="D3348" s="197" t="s">
        <v>325</v>
      </c>
      <c r="E3348" s="197">
        <v>5</v>
      </c>
      <c r="F3348" s="197">
        <v>53495</v>
      </c>
      <c r="G3348" s="197">
        <v>37318</v>
      </c>
      <c r="H3348" s="197">
        <v>47409.5</v>
      </c>
      <c r="I3348" s="197">
        <v>58274.75</v>
      </c>
      <c r="J3348" s="197" t="s">
        <v>15103</v>
      </c>
      <c r="K3348" s="197">
        <v>16.899999999999999</v>
      </c>
      <c r="L3348" s="197" t="s">
        <v>14743</v>
      </c>
      <c r="M3348" s="197">
        <v>14</v>
      </c>
      <c r="N3348"/>
      <c r="O3348">
        <v>14</v>
      </c>
      <c r="AS3348" s="7"/>
      <c r="AT3348" s="7"/>
      <c r="AU3348" s="7"/>
    </row>
    <row r="3349" spans="1:47" ht="15" x14ac:dyDescent="0.25">
      <c r="A3349" s="196">
        <v>48245000309</v>
      </c>
      <c r="B3349" s="197" t="s">
        <v>9209</v>
      </c>
      <c r="C3349" s="197">
        <v>48245</v>
      </c>
      <c r="D3349" s="197" t="s">
        <v>325</v>
      </c>
      <c r="E3349" s="197">
        <v>5</v>
      </c>
      <c r="F3349" s="197">
        <v>74700</v>
      </c>
      <c r="G3349" s="197">
        <v>37318</v>
      </c>
      <c r="H3349" s="197">
        <v>47409.5</v>
      </c>
      <c r="I3349" s="197">
        <v>58274.75</v>
      </c>
      <c r="J3349" s="197" t="s">
        <v>15101</v>
      </c>
      <c r="K3349" s="197">
        <v>16.899999999999999</v>
      </c>
      <c r="L3349" s="197" t="s">
        <v>14743</v>
      </c>
      <c r="M3349" s="197">
        <v>13.1</v>
      </c>
      <c r="N3349"/>
      <c r="O3349">
        <v>13.1</v>
      </c>
      <c r="AS3349" s="7"/>
      <c r="AT3349" s="7"/>
      <c r="AU3349" s="7"/>
    </row>
    <row r="3350" spans="1:47" ht="15" x14ac:dyDescent="0.25">
      <c r="A3350" s="196">
        <v>48245000310</v>
      </c>
      <c r="B3350" s="197" t="s">
        <v>9197</v>
      </c>
      <c r="C3350" s="197">
        <v>48245</v>
      </c>
      <c r="D3350" s="197" t="s">
        <v>325</v>
      </c>
      <c r="E3350" s="197">
        <v>5</v>
      </c>
      <c r="F3350" s="197">
        <v>61905</v>
      </c>
      <c r="G3350" s="197">
        <v>37318</v>
      </c>
      <c r="H3350" s="197">
        <v>47409.5</v>
      </c>
      <c r="I3350" s="197">
        <v>58274.75</v>
      </c>
      <c r="J3350" s="197" t="s">
        <v>15101</v>
      </c>
      <c r="K3350" s="197">
        <v>16.899999999999999</v>
      </c>
      <c r="L3350" s="197" t="s">
        <v>14743</v>
      </c>
      <c r="M3350" s="197">
        <v>9.1</v>
      </c>
      <c r="N3350"/>
      <c r="O3350">
        <v>9.1</v>
      </c>
      <c r="AS3350" s="7"/>
      <c r="AT3350" s="7"/>
      <c r="AU3350" s="7"/>
    </row>
    <row r="3351" spans="1:47" ht="15" x14ac:dyDescent="0.25">
      <c r="A3351" s="196">
        <v>48245000400</v>
      </c>
      <c r="B3351" s="197" t="s">
        <v>9243</v>
      </c>
      <c r="C3351" s="197">
        <v>48245</v>
      </c>
      <c r="D3351" s="197" t="s">
        <v>325</v>
      </c>
      <c r="E3351" s="197">
        <v>5</v>
      </c>
      <c r="F3351" s="197">
        <v>54010</v>
      </c>
      <c r="G3351" s="197">
        <v>37318</v>
      </c>
      <c r="H3351" s="197">
        <v>47409.5</v>
      </c>
      <c r="I3351" s="197">
        <v>58274.75</v>
      </c>
      <c r="J3351" s="197" t="s">
        <v>15103</v>
      </c>
      <c r="K3351" s="197">
        <v>16.899999999999999</v>
      </c>
      <c r="L3351" s="197" t="s">
        <v>14743</v>
      </c>
      <c r="M3351" s="197">
        <v>17.100000000000001</v>
      </c>
      <c r="N3351"/>
      <c r="O3351">
        <v>17.100000000000001</v>
      </c>
      <c r="AS3351" s="7"/>
      <c r="AT3351" s="7"/>
      <c r="AU3351" s="7"/>
    </row>
    <row r="3352" spans="1:47" ht="15" x14ac:dyDescent="0.25">
      <c r="A3352" s="196">
        <v>48245000500</v>
      </c>
      <c r="B3352" s="197" t="s">
        <v>9262</v>
      </c>
      <c r="C3352" s="197">
        <v>48245</v>
      </c>
      <c r="D3352" s="197" t="s">
        <v>325</v>
      </c>
      <c r="E3352" s="197">
        <v>5</v>
      </c>
      <c r="F3352" s="197">
        <v>29702</v>
      </c>
      <c r="G3352" s="197">
        <v>37318</v>
      </c>
      <c r="H3352" s="197">
        <v>47409.5</v>
      </c>
      <c r="I3352" s="197">
        <v>58274.75</v>
      </c>
      <c r="J3352" s="197" t="s">
        <v>15104</v>
      </c>
      <c r="K3352" s="197">
        <v>16.899999999999999</v>
      </c>
      <c r="L3352" s="197" t="s">
        <v>14742</v>
      </c>
      <c r="M3352" s="197">
        <v>38.200000000000003</v>
      </c>
      <c r="N3352"/>
      <c r="O3352">
        <v>38.200000000000003</v>
      </c>
      <c r="AS3352" s="7"/>
      <c r="AT3352" s="7"/>
      <c r="AU3352" s="7"/>
    </row>
    <row r="3353" spans="1:47" ht="15" x14ac:dyDescent="0.25">
      <c r="A3353" s="196">
        <v>48245000600</v>
      </c>
      <c r="B3353" s="197" t="s">
        <v>9276</v>
      </c>
      <c r="C3353" s="197">
        <v>48245</v>
      </c>
      <c r="D3353" s="197" t="s">
        <v>325</v>
      </c>
      <c r="E3353" s="197">
        <v>5</v>
      </c>
      <c r="F3353" s="197">
        <v>32292</v>
      </c>
      <c r="G3353" s="197">
        <v>37318</v>
      </c>
      <c r="H3353" s="197">
        <v>47409.5</v>
      </c>
      <c r="I3353" s="197">
        <v>58274.75</v>
      </c>
      <c r="J3353" s="197" t="s">
        <v>15104</v>
      </c>
      <c r="K3353" s="197">
        <v>16.899999999999999</v>
      </c>
      <c r="L3353" s="197" t="s">
        <v>14742</v>
      </c>
      <c r="M3353" s="197">
        <v>21.6</v>
      </c>
      <c r="N3353"/>
      <c r="O3353">
        <v>21.6</v>
      </c>
      <c r="AS3353" s="7"/>
      <c r="AT3353" s="7"/>
      <c r="AU3353" s="7"/>
    </row>
    <row r="3354" spans="1:47" ht="15" x14ac:dyDescent="0.25">
      <c r="A3354" s="196">
        <v>48245000700</v>
      </c>
      <c r="B3354" s="197" t="s">
        <v>9283</v>
      </c>
      <c r="C3354" s="197">
        <v>48245</v>
      </c>
      <c r="D3354" s="197" t="s">
        <v>325</v>
      </c>
      <c r="E3354" s="197">
        <v>5</v>
      </c>
      <c r="F3354" s="197">
        <v>22222</v>
      </c>
      <c r="G3354" s="197">
        <v>37318</v>
      </c>
      <c r="H3354" s="197">
        <v>47409.5</v>
      </c>
      <c r="I3354" s="197">
        <v>58274.75</v>
      </c>
      <c r="J3354" s="197" t="s">
        <v>15104</v>
      </c>
      <c r="K3354" s="197">
        <v>16.899999999999999</v>
      </c>
      <c r="L3354" s="197" t="s">
        <v>14742</v>
      </c>
      <c r="M3354" s="197">
        <v>35.4</v>
      </c>
      <c r="N3354"/>
      <c r="O3354">
        <v>35.4</v>
      </c>
      <c r="AS3354" s="7"/>
      <c r="AT3354" s="7"/>
      <c r="AU3354" s="7"/>
    </row>
    <row r="3355" spans="1:47" ht="15" x14ac:dyDescent="0.25">
      <c r="A3355" s="196">
        <v>48245000900</v>
      </c>
      <c r="B3355" s="197" t="s">
        <v>9286</v>
      </c>
      <c r="C3355" s="197">
        <v>48245</v>
      </c>
      <c r="D3355" s="197" t="s">
        <v>325</v>
      </c>
      <c r="E3355" s="197">
        <v>5</v>
      </c>
      <c r="F3355" s="197">
        <v>25588</v>
      </c>
      <c r="G3355" s="197">
        <v>37318</v>
      </c>
      <c r="H3355" s="197">
        <v>47409.5</v>
      </c>
      <c r="I3355" s="197">
        <v>58274.75</v>
      </c>
      <c r="J3355" s="197" t="s">
        <v>15104</v>
      </c>
      <c r="K3355" s="197">
        <v>16.899999999999999</v>
      </c>
      <c r="L3355" s="197" t="s">
        <v>14742</v>
      </c>
      <c r="M3355" s="197">
        <v>47.4</v>
      </c>
      <c r="N3355"/>
      <c r="O3355">
        <v>47.4</v>
      </c>
      <c r="AS3355" s="7"/>
      <c r="AT3355" s="7"/>
      <c r="AU3355" s="7"/>
    </row>
    <row r="3356" spans="1:47" ht="15" x14ac:dyDescent="0.25">
      <c r="A3356" s="196">
        <v>48245001100</v>
      </c>
      <c r="B3356" s="197" t="s">
        <v>9257</v>
      </c>
      <c r="C3356" s="197">
        <v>48245</v>
      </c>
      <c r="D3356" s="197" t="s">
        <v>325</v>
      </c>
      <c r="E3356" s="197">
        <v>5</v>
      </c>
      <c r="F3356" s="197">
        <v>47319</v>
      </c>
      <c r="G3356" s="197">
        <v>37318</v>
      </c>
      <c r="H3356" s="197">
        <v>47409.5</v>
      </c>
      <c r="I3356" s="197">
        <v>58274.75</v>
      </c>
      <c r="J3356" s="197" t="s">
        <v>15102</v>
      </c>
      <c r="K3356" s="197">
        <v>16.899999999999999</v>
      </c>
      <c r="L3356" s="197" t="s">
        <v>14743</v>
      </c>
      <c r="M3356" s="197">
        <v>10.199999999999999</v>
      </c>
      <c r="N3356"/>
      <c r="O3356">
        <v>10.199999999999999</v>
      </c>
      <c r="AS3356" s="7"/>
      <c r="AT3356" s="7"/>
      <c r="AU3356" s="7"/>
    </row>
    <row r="3357" spans="1:47" ht="15" x14ac:dyDescent="0.25">
      <c r="A3357" s="196">
        <v>48245001200</v>
      </c>
      <c r="B3357" s="197" t="s">
        <v>9264</v>
      </c>
      <c r="C3357" s="197">
        <v>48245</v>
      </c>
      <c r="D3357" s="197" t="s">
        <v>325</v>
      </c>
      <c r="E3357" s="197">
        <v>5</v>
      </c>
      <c r="F3357" s="197">
        <v>39157</v>
      </c>
      <c r="G3357" s="197">
        <v>37318</v>
      </c>
      <c r="H3357" s="197">
        <v>47409.5</v>
      </c>
      <c r="I3357" s="197">
        <v>58274.75</v>
      </c>
      <c r="J3357" s="197" t="s">
        <v>15102</v>
      </c>
      <c r="K3357" s="197">
        <v>16.899999999999999</v>
      </c>
      <c r="L3357" s="197" t="s">
        <v>14742</v>
      </c>
      <c r="M3357" s="197">
        <v>25.1</v>
      </c>
      <c r="N3357"/>
      <c r="O3357">
        <v>25.1</v>
      </c>
      <c r="AS3357" s="7"/>
      <c r="AT3357" s="7"/>
      <c r="AU3357" s="7"/>
    </row>
    <row r="3358" spans="1:47" ht="15" x14ac:dyDescent="0.25">
      <c r="A3358" s="196">
        <v>48245001301</v>
      </c>
      <c r="B3358" s="197" t="s">
        <v>9250</v>
      </c>
      <c r="C3358" s="197">
        <v>48245</v>
      </c>
      <c r="D3358" s="197" t="s">
        <v>325</v>
      </c>
      <c r="E3358" s="197">
        <v>5</v>
      </c>
      <c r="F3358" s="197">
        <v>44853</v>
      </c>
      <c r="G3358" s="197">
        <v>37318</v>
      </c>
      <c r="H3358" s="197">
        <v>47409.5</v>
      </c>
      <c r="I3358" s="197">
        <v>58274.75</v>
      </c>
      <c r="J3358" s="197" t="s">
        <v>15102</v>
      </c>
      <c r="K3358" s="197">
        <v>16.899999999999999</v>
      </c>
      <c r="L3358" s="197" t="s">
        <v>14742</v>
      </c>
      <c r="M3358" s="197">
        <v>20.7</v>
      </c>
      <c r="N3358"/>
      <c r="O3358">
        <v>20.7</v>
      </c>
      <c r="AS3358" s="7"/>
      <c r="AT3358" s="7"/>
      <c r="AU3358" s="7"/>
    </row>
    <row r="3359" spans="1:47" ht="15" x14ac:dyDescent="0.25">
      <c r="A3359" s="196">
        <v>48245001302</v>
      </c>
      <c r="B3359" s="197" t="s">
        <v>9231</v>
      </c>
      <c r="C3359" s="197">
        <v>48245</v>
      </c>
      <c r="D3359" s="197" t="s">
        <v>325</v>
      </c>
      <c r="E3359" s="197">
        <v>5</v>
      </c>
      <c r="F3359" s="197">
        <v>63380</v>
      </c>
      <c r="G3359" s="197">
        <v>37318</v>
      </c>
      <c r="H3359" s="197">
        <v>47409.5</v>
      </c>
      <c r="I3359" s="197">
        <v>58274.75</v>
      </c>
      <c r="J3359" s="197" t="s">
        <v>15101</v>
      </c>
      <c r="K3359" s="197">
        <v>16.899999999999999</v>
      </c>
      <c r="L3359" s="197" t="s">
        <v>14742</v>
      </c>
      <c r="M3359" s="197">
        <v>23.1</v>
      </c>
      <c r="N3359"/>
      <c r="O3359">
        <v>23.1</v>
      </c>
      <c r="AS3359" s="7"/>
      <c r="AT3359" s="7"/>
      <c r="AU3359" s="7"/>
    </row>
    <row r="3360" spans="1:47" ht="15" x14ac:dyDescent="0.25">
      <c r="A3360" s="196">
        <v>48245001303</v>
      </c>
      <c r="B3360" s="197" t="s">
        <v>9206</v>
      </c>
      <c r="C3360" s="197">
        <v>48245</v>
      </c>
      <c r="D3360" s="197" t="s">
        <v>325</v>
      </c>
      <c r="E3360" s="197">
        <v>5</v>
      </c>
      <c r="F3360" s="197">
        <v>92181</v>
      </c>
      <c r="G3360" s="197">
        <v>37318</v>
      </c>
      <c r="H3360" s="197">
        <v>47409.5</v>
      </c>
      <c r="I3360" s="197">
        <v>58274.75</v>
      </c>
      <c r="J3360" s="197" t="s">
        <v>15101</v>
      </c>
      <c r="K3360" s="197">
        <v>16.899999999999999</v>
      </c>
      <c r="L3360" s="197" t="s">
        <v>14743</v>
      </c>
      <c r="M3360" s="197">
        <v>12.8</v>
      </c>
      <c r="N3360"/>
      <c r="O3360">
        <v>12.8</v>
      </c>
      <c r="AS3360" s="7"/>
      <c r="AT3360" s="7"/>
      <c r="AU3360" s="7"/>
    </row>
    <row r="3361" spans="1:47" ht="15" x14ac:dyDescent="0.25">
      <c r="A3361" s="196">
        <v>48245001700</v>
      </c>
      <c r="B3361" s="197" t="s">
        <v>9275</v>
      </c>
      <c r="C3361" s="197">
        <v>48245</v>
      </c>
      <c r="D3361" s="197" t="s">
        <v>325</v>
      </c>
      <c r="E3361" s="197">
        <v>5</v>
      </c>
      <c r="F3361" s="197">
        <v>40357</v>
      </c>
      <c r="G3361" s="197">
        <v>37318</v>
      </c>
      <c r="H3361" s="197">
        <v>47409.5</v>
      </c>
      <c r="I3361" s="197">
        <v>58274.75</v>
      </c>
      <c r="J3361" s="197" t="s">
        <v>15102</v>
      </c>
      <c r="K3361" s="197">
        <v>16.899999999999999</v>
      </c>
      <c r="L3361" s="197" t="s">
        <v>14742</v>
      </c>
      <c r="M3361" s="197">
        <v>27.6</v>
      </c>
      <c r="N3361"/>
      <c r="O3361">
        <v>27.6</v>
      </c>
      <c r="AS3361" s="7"/>
      <c r="AT3361" s="7"/>
      <c r="AU3361" s="7"/>
    </row>
    <row r="3362" spans="1:47" ht="15" x14ac:dyDescent="0.25">
      <c r="A3362" s="196">
        <v>48245001900</v>
      </c>
      <c r="B3362" s="197" t="s">
        <v>9268</v>
      </c>
      <c r="C3362" s="197">
        <v>48245</v>
      </c>
      <c r="D3362" s="197" t="s">
        <v>325</v>
      </c>
      <c r="E3362" s="197">
        <v>5</v>
      </c>
      <c r="F3362" s="197">
        <v>37756</v>
      </c>
      <c r="G3362" s="197">
        <v>37318</v>
      </c>
      <c r="H3362" s="197">
        <v>47409.5</v>
      </c>
      <c r="I3362" s="197">
        <v>58274.75</v>
      </c>
      <c r="J3362" s="197" t="s">
        <v>15102</v>
      </c>
      <c r="K3362" s="197">
        <v>16.899999999999999</v>
      </c>
      <c r="L3362" s="197" t="s">
        <v>14742</v>
      </c>
      <c r="M3362" s="197">
        <v>23.2</v>
      </c>
      <c r="N3362"/>
      <c r="O3362">
        <v>23.2</v>
      </c>
      <c r="AS3362" s="7"/>
      <c r="AT3362" s="7"/>
      <c r="AU3362" s="7"/>
    </row>
    <row r="3363" spans="1:47" ht="15" x14ac:dyDescent="0.25">
      <c r="A3363" s="196">
        <v>48245002000</v>
      </c>
      <c r="B3363" s="197" t="s">
        <v>9240</v>
      </c>
      <c r="C3363" s="197">
        <v>48245</v>
      </c>
      <c r="D3363" s="197" t="s">
        <v>325</v>
      </c>
      <c r="E3363" s="197">
        <v>5</v>
      </c>
      <c r="F3363" s="197">
        <v>34141</v>
      </c>
      <c r="G3363" s="197">
        <v>37318</v>
      </c>
      <c r="H3363" s="197">
        <v>47409.5</v>
      </c>
      <c r="I3363" s="197">
        <v>58274.75</v>
      </c>
      <c r="J3363" s="197" t="s">
        <v>15104</v>
      </c>
      <c r="K3363" s="197">
        <v>16.899999999999999</v>
      </c>
      <c r="L3363" s="197" t="s">
        <v>14742</v>
      </c>
      <c r="M3363" s="197">
        <v>24.8</v>
      </c>
      <c r="N3363"/>
      <c r="O3363">
        <v>24.8</v>
      </c>
      <c r="AS3363" s="7"/>
      <c r="AT3363" s="7"/>
      <c r="AU3363" s="7"/>
    </row>
    <row r="3364" spans="1:47" ht="15" x14ac:dyDescent="0.25">
      <c r="A3364" s="196">
        <v>48245002100</v>
      </c>
      <c r="B3364" s="197" t="s">
        <v>9270</v>
      </c>
      <c r="C3364" s="197">
        <v>48245</v>
      </c>
      <c r="D3364" s="197" t="s">
        <v>325</v>
      </c>
      <c r="E3364" s="197">
        <v>5</v>
      </c>
      <c r="F3364" s="197">
        <v>32175</v>
      </c>
      <c r="G3364" s="197">
        <v>37318</v>
      </c>
      <c r="H3364" s="197">
        <v>47409.5</v>
      </c>
      <c r="I3364" s="197">
        <v>58274.75</v>
      </c>
      <c r="J3364" s="197" t="s">
        <v>15104</v>
      </c>
      <c r="K3364" s="197">
        <v>16.899999999999999</v>
      </c>
      <c r="L3364" s="197" t="s">
        <v>14742</v>
      </c>
      <c r="M3364" s="197">
        <v>25.9</v>
      </c>
      <c r="N3364"/>
      <c r="O3364">
        <v>25.9</v>
      </c>
      <c r="AS3364" s="7"/>
      <c r="AT3364" s="7"/>
      <c r="AU3364" s="7"/>
    </row>
    <row r="3365" spans="1:47" ht="15" x14ac:dyDescent="0.25">
      <c r="A3365" s="196">
        <v>48245002200</v>
      </c>
      <c r="B3365" s="197" t="s">
        <v>9272</v>
      </c>
      <c r="C3365" s="197">
        <v>48245</v>
      </c>
      <c r="D3365" s="197" t="s">
        <v>325</v>
      </c>
      <c r="E3365" s="197">
        <v>5</v>
      </c>
      <c r="F3365" s="197">
        <v>34535</v>
      </c>
      <c r="G3365" s="197">
        <v>37318</v>
      </c>
      <c r="H3365" s="197">
        <v>47409.5</v>
      </c>
      <c r="I3365" s="197">
        <v>58274.75</v>
      </c>
      <c r="J3365" s="197" t="s">
        <v>15104</v>
      </c>
      <c r="K3365" s="197">
        <v>16.899999999999999</v>
      </c>
      <c r="L3365" s="197" t="s">
        <v>14742</v>
      </c>
      <c r="M3365" s="197">
        <v>23.6</v>
      </c>
      <c r="N3365"/>
      <c r="O3365">
        <v>23.6</v>
      </c>
      <c r="AS3365" s="7"/>
      <c r="AT3365" s="7"/>
      <c r="AU3365" s="7"/>
    </row>
    <row r="3366" spans="1:47" ht="15" x14ac:dyDescent="0.25">
      <c r="A3366" s="196">
        <v>48245002300</v>
      </c>
      <c r="B3366" s="197" t="s">
        <v>9273</v>
      </c>
      <c r="C3366" s="197">
        <v>48245</v>
      </c>
      <c r="D3366" s="197" t="s">
        <v>325</v>
      </c>
      <c r="E3366" s="197">
        <v>5</v>
      </c>
      <c r="F3366" s="197">
        <v>35475</v>
      </c>
      <c r="G3366" s="197">
        <v>37318</v>
      </c>
      <c r="H3366" s="197">
        <v>47409.5</v>
      </c>
      <c r="I3366" s="197">
        <v>58274.75</v>
      </c>
      <c r="J3366" s="197" t="s">
        <v>15104</v>
      </c>
      <c r="K3366" s="197">
        <v>16.899999999999999</v>
      </c>
      <c r="L3366" s="197" t="s">
        <v>14743</v>
      </c>
      <c r="M3366" s="197">
        <v>17.7</v>
      </c>
      <c r="N3366"/>
      <c r="O3366">
        <v>17.7</v>
      </c>
      <c r="AS3366" s="7"/>
      <c r="AT3366" s="7"/>
      <c r="AU3366" s="7"/>
    </row>
    <row r="3367" spans="1:47" ht="15" x14ac:dyDescent="0.25">
      <c r="A3367" s="196">
        <v>48245002400</v>
      </c>
      <c r="B3367" s="197" t="s">
        <v>9281</v>
      </c>
      <c r="C3367" s="197">
        <v>48245</v>
      </c>
      <c r="D3367" s="197" t="s">
        <v>325</v>
      </c>
      <c r="E3367" s="197">
        <v>5</v>
      </c>
      <c r="F3367" s="197">
        <v>24459</v>
      </c>
      <c r="G3367" s="197">
        <v>37318</v>
      </c>
      <c r="H3367" s="197">
        <v>47409.5</v>
      </c>
      <c r="I3367" s="197">
        <v>58274.75</v>
      </c>
      <c r="J3367" s="197" t="s">
        <v>15104</v>
      </c>
      <c r="K3367" s="197">
        <v>16.899999999999999</v>
      </c>
      <c r="L3367" s="197" t="s">
        <v>14742</v>
      </c>
      <c r="M3367" s="197">
        <v>33.299999999999997</v>
      </c>
      <c r="N3367"/>
      <c r="O3367">
        <v>33.299999999999997</v>
      </c>
      <c r="AS3367" s="7"/>
      <c r="AT3367" s="7"/>
      <c r="AU3367" s="7"/>
    </row>
    <row r="3368" spans="1:47" ht="15" x14ac:dyDescent="0.25">
      <c r="A3368" s="196">
        <v>48245002500</v>
      </c>
      <c r="B3368" s="197" t="s">
        <v>9258</v>
      </c>
      <c r="C3368" s="197">
        <v>48245</v>
      </c>
      <c r="D3368" s="197" t="s">
        <v>325</v>
      </c>
      <c r="E3368" s="197">
        <v>5</v>
      </c>
      <c r="F3368" s="197">
        <v>36387</v>
      </c>
      <c r="G3368" s="197">
        <v>37318</v>
      </c>
      <c r="H3368" s="197">
        <v>47409.5</v>
      </c>
      <c r="I3368" s="197">
        <v>58274.75</v>
      </c>
      <c r="J3368" s="197" t="s">
        <v>15104</v>
      </c>
      <c r="K3368" s="197">
        <v>16.899999999999999</v>
      </c>
      <c r="L3368" s="197" t="s">
        <v>14742</v>
      </c>
      <c r="M3368" s="197">
        <v>26.4</v>
      </c>
      <c r="N3368"/>
      <c r="O3368">
        <v>26.4</v>
      </c>
      <c r="AS3368" s="7"/>
      <c r="AT3368" s="7"/>
      <c r="AU3368" s="7"/>
    </row>
    <row r="3369" spans="1:47" ht="15" x14ac:dyDescent="0.25">
      <c r="A3369" s="196">
        <v>48245002600</v>
      </c>
      <c r="B3369" s="197" t="s">
        <v>9287</v>
      </c>
      <c r="C3369" s="197">
        <v>48245</v>
      </c>
      <c r="D3369" s="197" t="s">
        <v>325</v>
      </c>
      <c r="E3369" s="197">
        <v>5</v>
      </c>
      <c r="F3369" s="197">
        <v>32500</v>
      </c>
      <c r="G3369" s="197">
        <v>37318</v>
      </c>
      <c r="H3369" s="197">
        <v>47409.5</v>
      </c>
      <c r="I3369" s="197">
        <v>58274.75</v>
      </c>
      <c r="J3369" s="197" t="s">
        <v>15104</v>
      </c>
      <c r="K3369" s="197">
        <v>16.899999999999999</v>
      </c>
      <c r="L3369" s="197" t="s">
        <v>14742</v>
      </c>
      <c r="M3369" s="197">
        <v>38.4</v>
      </c>
      <c r="N3369"/>
      <c r="O3369">
        <v>38.4</v>
      </c>
      <c r="AS3369" s="7"/>
      <c r="AT3369" s="7"/>
      <c r="AU3369" s="7"/>
    </row>
    <row r="3370" spans="1:47" ht="15" x14ac:dyDescent="0.25">
      <c r="A3370" s="196">
        <v>48245005100</v>
      </c>
      <c r="B3370" s="197" t="s">
        <v>9288</v>
      </c>
      <c r="C3370" s="197">
        <v>48245</v>
      </c>
      <c r="D3370" s="197" t="s">
        <v>325</v>
      </c>
      <c r="E3370" s="197">
        <v>5</v>
      </c>
      <c r="F3370" s="197">
        <v>37574</v>
      </c>
      <c r="G3370" s="197">
        <v>37318</v>
      </c>
      <c r="H3370" s="197">
        <v>47409.5</v>
      </c>
      <c r="I3370" s="197">
        <v>58274.75</v>
      </c>
      <c r="J3370" s="197" t="s">
        <v>15102</v>
      </c>
      <c r="K3370" s="197">
        <v>16.899999999999999</v>
      </c>
      <c r="L3370" s="197" t="s">
        <v>14742</v>
      </c>
      <c r="M3370" s="197">
        <v>28</v>
      </c>
      <c r="N3370"/>
      <c r="O3370">
        <v>28</v>
      </c>
      <c r="AS3370" s="7"/>
      <c r="AT3370" s="7"/>
      <c r="AU3370" s="7"/>
    </row>
    <row r="3371" spans="1:47" ht="15" x14ac:dyDescent="0.25">
      <c r="A3371" s="196">
        <v>48245005400</v>
      </c>
      <c r="B3371" s="197" t="s">
        <v>9277</v>
      </c>
      <c r="C3371" s="197">
        <v>48245</v>
      </c>
      <c r="D3371" s="197" t="s">
        <v>325</v>
      </c>
      <c r="E3371" s="197">
        <v>5</v>
      </c>
      <c r="F3371" s="197">
        <v>27981</v>
      </c>
      <c r="G3371" s="197">
        <v>37318</v>
      </c>
      <c r="H3371" s="197">
        <v>47409.5</v>
      </c>
      <c r="I3371" s="197">
        <v>58274.75</v>
      </c>
      <c r="J3371" s="197" t="s">
        <v>15104</v>
      </c>
      <c r="K3371" s="197">
        <v>16.899999999999999</v>
      </c>
      <c r="L3371" s="197" t="s">
        <v>14742</v>
      </c>
      <c r="M3371" s="197">
        <v>25.7</v>
      </c>
      <c r="N3371"/>
      <c r="O3371">
        <v>25.7</v>
      </c>
      <c r="AS3371" s="7"/>
      <c r="AT3371" s="7"/>
      <c r="AU3371" s="7"/>
    </row>
    <row r="3372" spans="1:47" ht="15" x14ac:dyDescent="0.25">
      <c r="A3372" s="196">
        <v>48245005500</v>
      </c>
      <c r="B3372" s="197" t="s">
        <v>9261</v>
      </c>
      <c r="C3372" s="197">
        <v>48245</v>
      </c>
      <c r="D3372" s="197" t="s">
        <v>325</v>
      </c>
      <c r="E3372" s="197">
        <v>5</v>
      </c>
      <c r="F3372" s="197">
        <v>36680</v>
      </c>
      <c r="G3372" s="197">
        <v>37318</v>
      </c>
      <c r="H3372" s="197">
        <v>47409.5</v>
      </c>
      <c r="I3372" s="197">
        <v>58274.75</v>
      </c>
      <c r="J3372" s="197" t="s">
        <v>15104</v>
      </c>
      <c r="K3372" s="197">
        <v>16.899999999999999</v>
      </c>
      <c r="L3372" s="197" t="s">
        <v>14743</v>
      </c>
      <c r="M3372" s="197">
        <v>18.2</v>
      </c>
      <c r="N3372"/>
      <c r="O3372">
        <v>18.2</v>
      </c>
      <c r="AS3372" s="7"/>
      <c r="AT3372" s="7"/>
      <c r="AU3372" s="7"/>
    </row>
    <row r="3373" spans="1:47" ht="15" x14ac:dyDescent="0.25">
      <c r="A3373" s="196">
        <v>48245005600</v>
      </c>
      <c r="B3373" s="197" t="s">
        <v>9249</v>
      </c>
      <c r="C3373" s="197">
        <v>48245</v>
      </c>
      <c r="D3373" s="197" t="s">
        <v>325</v>
      </c>
      <c r="E3373" s="197">
        <v>5</v>
      </c>
      <c r="F3373" s="197">
        <v>51490</v>
      </c>
      <c r="G3373" s="197">
        <v>37318</v>
      </c>
      <c r="H3373" s="197">
        <v>47409.5</v>
      </c>
      <c r="I3373" s="197">
        <v>58274.75</v>
      </c>
      <c r="J3373" s="197" t="s">
        <v>15103</v>
      </c>
      <c r="K3373" s="197">
        <v>16.899999999999999</v>
      </c>
      <c r="L3373" s="197" t="s">
        <v>14743</v>
      </c>
      <c r="M3373" s="197">
        <v>16.899999999999999</v>
      </c>
      <c r="N3373"/>
      <c r="O3373">
        <v>16.899999999999999</v>
      </c>
      <c r="AS3373" s="7"/>
      <c r="AT3373" s="7"/>
      <c r="AU3373" s="7"/>
    </row>
    <row r="3374" spans="1:47" ht="15" x14ac:dyDescent="0.25">
      <c r="A3374" s="196">
        <v>48245005900</v>
      </c>
      <c r="B3374" s="197" t="s">
        <v>9290</v>
      </c>
      <c r="C3374" s="197">
        <v>48245</v>
      </c>
      <c r="D3374" s="197" t="s">
        <v>325</v>
      </c>
      <c r="E3374" s="197">
        <v>5</v>
      </c>
      <c r="F3374" s="197">
        <v>28088</v>
      </c>
      <c r="G3374" s="197">
        <v>37318</v>
      </c>
      <c r="H3374" s="197">
        <v>47409.5</v>
      </c>
      <c r="I3374" s="197">
        <v>58274.75</v>
      </c>
      <c r="J3374" s="197" t="s">
        <v>15104</v>
      </c>
      <c r="K3374" s="197">
        <v>16.899999999999999</v>
      </c>
      <c r="L3374" s="197" t="s">
        <v>14742</v>
      </c>
      <c r="M3374" s="197">
        <v>40.5</v>
      </c>
      <c r="N3374"/>
      <c r="O3374">
        <v>40.5</v>
      </c>
      <c r="AS3374" s="7"/>
      <c r="AT3374" s="7"/>
      <c r="AU3374" s="7"/>
    </row>
    <row r="3375" spans="1:47" ht="15" x14ac:dyDescent="0.25">
      <c r="A3375" s="196">
        <v>48245006100</v>
      </c>
      <c r="B3375" s="197" t="s">
        <v>9278</v>
      </c>
      <c r="C3375" s="197">
        <v>48245</v>
      </c>
      <c r="D3375" s="197" t="s">
        <v>325</v>
      </c>
      <c r="E3375" s="197">
        <v>5</v>
      </c>
      <c r="F3375" s="197">
        <v>18507</v>
      </c>
      <c r="G3375" s="197">
        <v>37318</v>
      </c>
      <c r="H3375" s="197">
        <v>47409.5</v>
      </c>
      <c r="I3375" s="197">
        <v>58274.75</v>
      </c>
      <c r="J3375" s="197" t="s">
        <v>15104</v>
      </c>
      <c r="K3375" s="197">
        <v>16.899999999999999</v>
      </c>
      <c r="L3375" s="197" t="s">
        <v>14742</v>
      </c>
      <c r="M3375" s="197">
        <v>50.4</v>
      </c>
      <c r="N3375"/>
      <c r="O3375">
        <v>50.4</v>
      </c>
      <c r="AS3375" s="7"/>
      <c r="AT3375" s="7"/>
      <c r="AU3375" s="7"/>
    </row>
    <row r="3376" spans="1:47" ht="15" x14ac:dyDescent="0.25">
      <c r="A3376" s="196">
        <v>48245006300</v>
      </c>
      <c r="B3376" s="197" t="s">
        <v>9274</v>
      </c>
      <c r="C3376" s="197">
        <v>48245</v>
      </c>
      <c r="D3376" s="197" t="s">
        <v>325</v>
      </c>
      <c r="E3376" s="197">
        <v>5</v>
      </c>
      <c r="F3376" s="197">
        <v>39643</v>
      </c>
      <c r="G3376" s="197">
        <v>37318</v>
      </c>
      <c r="H3376" s="197">
        <v>47409.5</v>
      </c>
      <c r="I3376" s="197">
        <v>58274.75</v>
      </c>
      <c r="J3376" s="197" t="s">
        <v>15102</v>
      </c>
      <c r="K3376" s="197">
        <v>16.899999999999999</v>
      </c>
      <c r="L3376" s="197" t="s">
        <v>14742</v>
      </c>
      <c r="M3376" s="197">
        <v>28.2</v>
      </c>
      <c r="N3376"/>
      <c r="O3376">
        <v>28.2</v>
      </c>
      <c r="AS3376" s="7"/>
      <c r="AT3376" s="7"/>
      <c r="AU3376" s="7"/>
    </row>
    <row r="3377" spans="1:47" ht="15" x14ac:dyDescent="0.25">
      <c r="A3377" s="196">
        <v>48245006400</v>
      </c>
      <c r="B3377" s="197" t="s">
        <v>9285</v>
      </c>
      <c r="C3377" s="197">
        <v>48245</v>
      </c>
      <c r="D3377" s="197" t="s">
        <v>325</v>
      </c>
      <c r="E3377" s="197">
        <v>5</v>
      </c>
      <c r="F3377" s="197">
        <v>25822</v>
      </c>
      <c r="G3377" s="197">
        <v>37318</v>
      </c>
      <c r="H3377" s="197">
        <v>47409.5</v>
      </c>
      <c r="I3377" s="197">
        <v>58274.75</v>
      </c>
      <c r="J3377" s="197" t="s">
        <v>15104</v>
      </c>
      <c r="K3377" s="197">
        <v>16.899999999999999</v>
      </c>
      <c r="L3377" s="197" t="s">
        <v>14742</v>
      </c>
      <c r="M3377" s="197">
        <v>44.2</v>
      </c>
      <c r="N3377"/>
      <c r="O3377">
        <v>44.2</v>
      </c>
      <c r="AS3377" s="7"/>
      <c r="AT3377" s="7"/>
      <c r="AU3377" s="7"/>
    </row>
    <row r="3378" spans="1:47" ht="15" x14ac:dyDescent="0.25">
      <c r="A3378" s="196">
        <v>48245006500</v>
      </c>
      <c r="B3378" s="197" t="s">
        <v>9280</v>
      </c>
      <c r="C3378" s="197">
        <v>48245</v>
      </c>
      <c r="D3378" s="197" t="s">
        <v>325</v>
      </c>
      <c r="E3378" s="197">
        <v>5</v>
      </c>
      <c r="F3378" s="197">
        <v>44605</v>
      </c>
      <c r="G3378" s="197">
        <v>37318</v>
      </c>
      <c r="H3378" s="197">
        <v>47409.5</v>
      </c>
      <c r="I3378" s="197">
        <v>58274.75</v>
      </c>
      <c r="J3378" s="197" t="s">
        <v>15102</v>
      </c>
      <c r="K3378" s="197">
        <v>16.899999999999999</v>
      </c>
      <c r="L3378" s="197" t="s">
        <v>14742</v>
      </c>
      <c r="M3378" s="197">
        <v>23.8</v>
      </c>
      <c r="N3378"/>
      <c r="O3378">
        <v>23.8</v>
      </c>
      <c r="AS3378" s="7"/>
      <c r="AT3378" s="7"/>
      <c r="AU3378" s="7"/>
    </row>
    <row r="3379" spans="1:47" ht="15" x14ac:dyDescent="0.25">
      <c r="A3379" s="196">
        <v>48245006600</v>
      </c>
      <c r="B3379" s="197" t="s">
        <v>9269</v>
      </c>
      <c r="C3379" s="197">
        <v>48245</v>
      </c>
      <c r="D3379" s="197" t="s">
        <v>325</v>
      </c>
      <c r="E3379" s="197">
        <v>5</v>
      </c>
      <c r="F3379" s="197">
        <v>29734</v>
      </c>
      <c r="G3379" s="197">
        <v>37318</v>
      </c>
      <c r="H3379" s="197">
        <v>47409.5</v>
      </c>
      <c r="I3379" s="197">
        <v>58274.75</v>
      </c>
      <c r="J3379" s="197" t="s">
        <v>15104</v>
      </c>
      <c r="K3379" s="197">
        <v>16.899999999999999</v>
      </c>
      <c r="L3379" s="197" t="s">
        <v>14742</v>
      </c>
      <c r="M3379" s="197">
        <v>33.200000000000003</v>
      </c>
      <c r="N3379"/>
      <c r="O3379">
        <v>33.200000000000003</v>
      </c>
      <c r="AS3379" s="7"/>
      <c r="AT3379" s="7"/>
      <c r="AU3379" s="7"/>
    </row>
    <row r="3380" spans="1:47" ht="15" x14ac:dyDescent="0.25">
      <c r="A3380" s="196">
        <v>48245006700</v>
      </c>
      <c r="B3380" s="197" t="s">
        <v>9263</v>
      </c>
      <c r="C3380" s="197">
        <v>48245</v>
      </c>
      <c r="D3380" s="197" t="s">
        <v>325</v>
      </c>
      <c r="E3380" s="197">
        <v>5</v>
      </c>
      <c r="F3380" s="197">
        <v>40464</v>
      </c>
      <c r="G3380" s="197">
        <v>37318</v>
      </c>
      <c r="H3380" s="197">
        <v>47409.5</v>
      </c>
      <c r="I3380" s="197">
        <v>58274.75</v>
      </c>
      <c r="J3380" s="197" t="s">
        <v>15102</v>
      </c>
      <c r="K3380" s="197">
        <v>16.899999999999999</v>
      </c>
      <c r="L3380" s="197" t="s">
        <v>14742</v>
      </c>
      <c r="M3380" s="197">
        <v>24.9</v>
      </c>
      <c r="N3380"/>
      <c r="O3380">
        <v>24.9</v>
      </c>
      <c r="AS3380" s="7"/>
      <c r="AT3380" s="7"/>
      <c r="AU3380" s="7"/>
    </row>
    <row r="3381" spans="1:47" ht="15" x14ac:dyDescent="0.25">
      <c r="A3381" s="196">
        <v>48245006800</v>
      </c>
      <c r="B3381" s="197" t="s">
        <v>9230</v>
      </c>
      <c r="C3381" s="197">
        <v>48245</v>
      </c>
      <c r="D3381" s="197" t="s">
        <v>325</v>
      </c>
      <c r="E3381" s="197">
        <v>5</v>
      </c>
      <c r="F3381" s="197">
        <v>43967</v>
      </c>
      <c r="G3381" s="197">
        <v>37318</v>
      </c>
      <c r="H3381" s="197">
        <v>47409.5</v>
      </c>
      <c r="I3381" s="197">
        <v>58274.75</v>
      </c>
      <c r="J3381" s="197" t="s">
        <v>15102</v>
      </c>
      <c r="K3381" s="197">
        <v>16.899999999999999</v>
      </c>
      <c r="L3381" s="197" t="s">
        <v>14743</v>
      </c>
      <c r="M3381" s="197">
        <v>17.600000000000001</v>
      </c>
      <c r="N3381"/>
      <c r="O3381">
        <v>17.600000000000001</v>
      </c>
      <c r="AS3381" s="7"/>
      <c r="AT3381" s="7"/>
      <c r="AU3381" s="7"/>
    </row>
    <row r="3382" spans="1:47" ht="15" x14ac:dyDescent="0.25">
      <c r="A3382" s="196">
        <v>48245006900</v>
      </c>
      <c r="B3382" s="197" t="s">
        <v>9245</v>
      </c>
      <c r="C3382" s="197">
        <v>48245</v>
      </c>
      <c r="D3382" s="197" t="s">
        <v>325</v>
      </c>
      <c r="E3382" s="197">
        <v>5</v>
      </c>
      <c r="F3382" s="197">
        <v>39107</v>
      </c>
      <c r="G3382" s="197">
        <v>37318</v>
      </c>
      <c r="H3382" s="197">
        <v>47409.5</v>
      </c>
      <c r="I3382" s="197">
        <v>58274.75</v>
      </c>
      <c r="J3382" s="197" t="s">
        <v>15102</v>
      </c>
      <c r="K3382" s="197">
        <v>16.899999999999999</v>
      </c>
      <c r="L3382" s="197" t="s">
        <v>14743</v>
      </c>
      <c r="M3382" s="197">
        <v>18.8</v>
      </c>
      <c r="N3382"/>
      <c r="O3382">
        <v>18.8</v>
      </c>
      <c r="AS3382" s="7"/>
      <c r="AT3382" s="7"/>
      <c r="AU3382" s="7"/>
    </row>
    <row r="3383" spans="1:47" ht="15" x14ac:dyDescent="0.25">
      <c r="A3383" s="196">
        <v>48245007001</v>
      </c>
      <c r="B3383" s="197" t="s">
        <v>9284</v>
      </c>
      <c r="C3383" s="197">
        <v>48245</v>
      </c>
      <c r="D3383" s="197" t="s">
        <v>325</v>
      </c>
      <c r="E3383" s="197">
        <v>5</v>
      </c>
      <c r="F3383" s="197">
        <v>24702</v>
      </c>
      <c r="G3383" s="197">
        <v>37318</v>
      </c>
      <c r="H3383" s="197">
        <v>47409.5</v>
      </c>
      <c r="I3383" s="197">
        <v>58274.75</v>
      </c>
      <c r="J3383" s="197" t="s">
        <v>15104</v>
      </c>
      <c r="K3383" s="197">
        <v>16.899999999999999</v>
      </c>
      <c r="L3383" s="197" t="s">
        <v>14742</v>
      </c>
      <c r="M3383" s="197">
        <v>41.7</v>
      </c>
      <c r="N3383"/>
      <c r="O3383">
        <v>41.7</v>
      </c>
      <c r="AS3383" s="7"/>
      <c r="AT3383" s="7"/>
      <c r="AU3383" s="7"/>
    </row>
    <row r="3384" spans="1:47" ht="15" x14ac:dyDescent="0.25">
      <c r="A3384" s="196">
        <v>48245007002</v>
      </c>
      <c r="B3384" s="197" t="s">
        <v>9228</v>
      </c>
      <c r="C3384" s="197">
        <v>48245</v>
      </c>
      <c r="D3384" s="197" t="s">
        <v>325</v>
      </c>
      <c r="E3384" s="197">
        <v>5</v>
      </c>
      <c r="F3384" s="197">
        <v>35368</v>
      </c>
      <c r="G3384" s="197">
        <v>37318</v>
      </c>
      <c r="H3384" s="197">
        <v>47409.5</v>
      </c>
      <c r="I3384" s="197">
        <v>58274.75</v>
      </c>
      <c r="J3384" s="197" t="s">
        <v>15104</v>
      </c>
      <c r="K3384" s="197">
        <v>16.899999999999999</v>
      </c>
      <c r="L3384" s="197" t="s">
        <v>14742</v>
      </c>
      <c r="M3384" s="197">
        <v>24.3</v>
      </c>
      <c r="N3384"/>
      <c r="O3384">
        <v>24.3</v>
      </c>
      <c r="AS3384" s="7"/>
      <c r="AT3384" s="7"/>
      <c r="AU3384" s="7"/>
    </row>
    <row r="3385" spans="1:47" ht="15" x14ac:dyDescent="0.25">
      <c r="A3385" s="196">
        <v>48245007100</v>
      </c>
      <c r="B3385" s="197" t="s">
        <v>9256</v>
      </c>
      <c r="C3385" s="197">
        <v>48245</v>
      </c>
      <c r="D3385" s="197" t="s">
        <v>325</v>
      </c>
      <c r="E3385" s="197">
        <v>5</v>
      </c>
      <c r="F3385" s="197">
        <v>48581</v>
      </c>
      <c r="G3385" s="197">
        <v>37318</v>
      </c>
      <c r="H3385" s="197">
        <v>47409.5</v>
      </c>
      <c r="I3385" s="197">
        <v>58274.75</v>
      </c>
      <c r="J3385" s="197" t="s">
        <v>15103</v>
      </c>
      <c r="K3385" s="197">
        <v>16.899999999999999</v>
      </c>
      <c r="L3385" s="197" t="s">
        <v>14743</v>
      </c>
      <c r="M3385" s="197">
        <v>19</v>
      </c>
      <c r="N3385"/>
      <c r="O3385">
        <v>19</v>
      </c>
      <c r="AS3385" s="7"/>
      <c r="AT3385" s="7"/>
      <c r="AU3385" s="7"/>
    </row>
    <row r="3386" spans="1:47" ht="15" x14ac:dyDescent="0.25">
      <c r="A3386" s="196">
        <v>48245010100</v>
      </c>
      <c r="B3386" s="197" t="s">
        <v>9279</v>
      </c>
      <c r="C3386" s="197">
        <v>48245</v>
      </c>
      <c r="D3386" s="197" t="s">
        <v>325</v>
      </c>
      <c r="E3386" s="197">
        <v>5</v>
      </c>
      <c r="F3386" s="197">
        <v>30409</v>
      </c>
      <c r="G3386" s="197">
        <v>37318</v>
      </c>
      <c r="H3386" s="197">
        <v>47409.5</v>
      </c>
      <c r="I3386" s="197">
        <v>58274.75</v>
      </c>
      <c r="J3386" s="197" t="s">
        <v>15104</v>
      </c>
      <c r="K3386" s="197">
        <v>16.899999999999999</v>
      </c>
      <c r="L3386" s="197" t="s">
        <v>14742</v>
      </c>
      <c r="M3386" s="197">
        <v>39.200000000000003</v>
      </c>
      <c r="N3386"/>
      <c r="O3386">
        <v>39.200000000000003</v>
      </c>
      <c r="AS3386" s="7"/>
      <c r="AT3386" s="7"/>
      <c r="AU3386" s="7"/>
    </row>
    <row r="3387" spans="1:47" ht="15" x14ac:dyDescent="0.25">
      <c r="A3387" s="196">
        <v>48245010200</v>
      </c>
      <c r="B3387" s="197" t="s">
        <v>9259</v>
      </c>
      <c r="C3387" s="197">
        <v>48245</v>
      </c>
      <c r="D3387" s="197" t="s">
        <v>325</v>
      </c>
      <c r="E3387" s="197">
        <v>5</v>
      </c>
      <c r="F3387" s="197">
        <v>53125</v>
      </c>
      <c r="G3387" s="197">
        <v>37318</v>
      </c>
      <c r="H3387" s="197">
        <v>47409.5</v>
      </c>
      <c r="I3387" s="197">
        <v>58274.75</v>
      </c>
      <c r="J3387" s="197" t="s">
        <v>15103</v>
      </c>
      <c r="K3387" s="197">
        <v>16.899999999999999</v>
      </c>
      <c r="L3387" s="197" t="s">
        <v>14743</v>
      </c>
      <c r="M3387" s="197">
        <v>13.5</v>
      </c>
      <c r="N3387"/>
      <c r="O3387">
        <v>13.5</v>
      </c>
      <c r="AS3387" s="7"/>
      <c r="AT3387" s="7"/>
      <c r="AU3387" s="7"/>
    </row>
    <row r="3388" spans="1:47" ht="15" x14ac:dyDescent="0.25">
      <c r="A3388" s="196">
        <v>48245010300</v>
      </c>
      <c r="B3388" s="197" t="s">
        <v>9252</v>
      </c>
      <c r="C3388" s="197">
        <v>48245</v>
      </c>
      <c r="D3388" s="197" t="s">
        <v>325</v>
      </c>
      <c r="E3388" s="197">
        <v>5</v>
      </c>
      <c r="F3388" s="197">
        <v>47202</v>
      </c>
      <c r="G3388" s="197">
        <v>37318</v>
      </c>
      <c r="H3388" s="197">
        <v>47409.5</v>
      </c>
      <c r="I3388" s="197">
        <v>58274.75</v>
      </c>
      <c r="J3388" s="197" t="s">
        <v>15102</v>
      </c>
      <c r="K3388" s="197">
        <v>16.899999999999999</v>
      </c>
      <c r="L3388" s="197" t="s">
        <v>14743</v>
      </c>
      <c r="M3388" s="197">
        <v>15.7</v>
      </c>
      <c r="N3388"/>
      <c r="O3388">
        <v>15.7</v>
      </c>
      <c r="AS3388" s="7"/>
      <c r="AT3388" s="7"/>
      <c r="AU3388" s="7"/>
    </row>
    <row r="3389" spans="1:47" ht="15" x14ac:dyDescent="0.25">
      <c r="A3389" s="196">
        <v>48245010400</v>
      </c>
      <c r="B3389" s="197" t="s">
        <v>9213</v>
      </c>
      <c r="C3389" s="197">
        <v>48245</v>
      </c>
      <c r="D3389" s="197" t="s">
        <v>325</v>
      </c>
      <c r="E3389" s="197">
        <v>5</v>
      </c>
      <c r="F3389" s="197">
        <v>49403</v>
      </c>
      <c r="G3389" s="197">
        <v>37318</v>
      </c>
      <c r="H3389" s="197">
        <v>47409.5</v>
      </c>
      <c r="I3389" s="197">
        <v>58274.75</v>
      </c>
      <c r="J3389" s="197" t="s">
        <v>15103</v>
      </c>
      <c r="K3389" s="197">
        <v>16.899999999999999</v>
      </c>
      <c r="L3389" s="197" t="s">
        <v>14743</v>
      </c>
      <c r="M3389" s="197">
        <v>8</v>
      </c>
      <c r="N3389"/>
      <c r="O3389">
        <v>8</v>
      </c>
      <c r="AS3389" s="7"/>
      <c r="AT3389" s="7"/>
      <c r="AU3389" s="7"/>
    </row>
    <row r="3390" spans="1:47" ht="15" x14ac:dyDescent="0.25">
      <c r="A3390" s="196">
        <v>48245010500</v>
      </c>
      <c r="B3390" s="197" t="s">
        <v>9247</v>
      </c>
      <c r="C3390" s="197">
        <v>48245</v>
      </c>
      <c r="D3390" s="197" t="s">
        <v>325</v>
      </c>
      <c r="E3390" s="197">
        <v>5</v>
      </c>
      <c r="F3390" s="197">
        <v>52846</v>
      </c>
      <c r="G3390" s="197">
        <v>37318</v>
      </c>
      <c r="H3390" s="197">
        <v>47409.5</v>
      </c>
      <c r="I3390" s="197">
        <v>58274.75</v>
      </c>
      <c r="J3390" s="197" t="s">
        <v>15103</v>
      </c>
      <c r="K3390" s="197">
        <v>16.899999999999999</v>
      </c>
      <c r="L3390" s="197" t="s">
        <v>14742</v>
      </c>
      <c r="M3390" s="197">
        <v>24.1</v>
      </c>
      <c r="N3390"/>
      <c r="O3390">
        <v>24.1</v>
      </c>
      <c r="AS3390" s="7"/>
      <c r="AT3390" s="7"/>
      <c r="AU3390" s="7"/>
    </row>
    <row r="3391" spans="1:47" ht="15" x14ac:dyDescent="0.25">
      <c r="A3391" s="196">
        <v>48245010600</v>
      </c>
      <c r="B3391" s="197" t="s">
        <v>9225</v>
      </c>
      <c r="C3391" s="197">
        <v>48245</v>
      </c>
      <c r="D3391" s="197" t="s">
        <v>325</v>
      </c>
      <c r="E3391" s="197">
        <v>5</v>
      </c>
      <c r="F3391" s="197">
        <v>54555</v>
      </c>
      <c r="G3391" s="197">
        <v>37318</v>
      </c>
      <c r="H3391" s="197">
        <v>47409.5</v>
      </c>
      <c r="I3391" s="197">
        <v>58274.75</v>
      </c>
      <c r="J3391" s="197" t="s">
        <v>15103</v>
      </c>
      <c r="K3391" s="197">
        <v>16.899999999999999</v>
      </c>
      <c r="L3391" s="197" t="s">
        <v>14743</v>
      </c>
      <c r="M3391" s="197">
        <v>8.6</v>
      </c>
      <c r="N3391"/>
      <c r="O3391">
        <v>8.6</v>
      </c>
      <c r="AS3391" s="7"/>
      <c r="AT3391" s="7"/>
      <c r="AU3391" s="7"/>
    </row>
    <row r="3392" spans="1:47" ht="15" x14ac:dyDescent="0.25">
      <c r="A3392" s="196">
        <v>48245010700</v>
      </c>
      <c r="B3392" s="197" t="s">
        <v>9214</v>
      </c>
      <c r="C3392" s="197">
        <v>48245</v>
      </c>
      <c r="D3392" s="197" t="s">
        <v>325</v>
      </c>
      <c r="E3392" s="197">
        <v>5</v>
      </c>
      <c r="F3392" s="197">
        <v>75153</v>
      </c>
      <c r="G3392" s="197">
        <v>37318</v>
      </c>
      <c r="H3392" s="197">
        <v>47409.5</v>
      </c>
      <c r="I3392" s="197">
        <v>58274.75</v>
      </c>
      <c r="J3392" s="197" t="s">
        <v>15101</v>
      </c>
      <c r="K3392" s="197">
        <v>16.899999999999999</v>
      </c>
      <c r="L3392" s="197" t="s">
        <v>14743</v>
      </c>
      <c r="M3392" s="197">
        <v>7</v>
      </c>
      <c r="N3392"/>
      <c r="O3392">
        <v>7</v>
      </c>
      <c r="AS3392" s="7"/>
      <c r="AT3392" s="7"/>
      <c r="AU3392" s="7"/>
    </row>
    <row r="3393" spans="1:47" ht="15" x14ac:dyDescent="0.25">
      <c r="A3393" s="196">
        <v>48245010800</v>
      </c>
      <c r="B3393" s="197" t="s">
        <v>9221</v>
      </c>
      <c r="C3393" s="197">
        <v>48245</v>
      </c>
      <c r="D3393" s="197" t="s">
        <v>325</v>
      </c>
      <c r="E3393" s="197">
        <v>5</v>
      </c>
      <c r="F3393" s="197">
        <v>60833</v>
      </c>
      <c r="G3393" s="197">
        <v>37318</v>
      </c>
      <c r="H3393" s="197">
        <v>47409.5</v>
      </c>
      <c r="I3393" s="197">
        <v>58274.75</v>
      </c>
      <c r="J3393" s="197" t="s">
        <v>15101</v>
      </c>
      <c r="K3393" s="197">
        <v>16.899999999999999</v>
      </c>
      <c r="L3393" s="197" t="s">
        <v>14743</v>
      </c>
      <c r="M3393" s="197">
        <v>13.9</v>
      </c>
      <c r="N3393"/>
      <c r="O3393">
        <v>13.9</v>
      </c>
      <c r="AS3393" s="7"/>
      <c r="AT3393" s="7"/>
      <c r="AU3393" s="7"/>
    </row>
    <row r="3394" spans="1:47" ht="15" x14ac:dyDescent="0.25">
      <c r="A3394" s="196">
        <v>48245010901</v>
      </c>
      <c r="B3394" s="197" t="s">
        <v>9201</v>
      </c>
      <c r="C3394" s="197">
        <v>48245</v>
      </c>
      <c r="D3394" s="197" t="s">
        <v>325</v>
      </c>
      <c r="E3394" s="197">
        <v>5</v>
      </c>
      <c r="F3394" s="197">
        <v>69167</v>
      </c>
      <c r="G3394" s="197">
        <v>37318</v>
      </c>
      <c r="H3394" s="197">
        <v>47409.5</v>
      </c>
      <c r="I3394" s="197">
        <v>58274.75</v>
      </c>
      <c r="J3394" s="197" t="s">
        <v>15101</v>
      </c>
      <c r="K3394" s="197">
        <v>16.899999999999999</v>
      </c>
      <c r="L3394" s="197" t="s">
        <v>14743</v>
      </c>
      <c r="M3394" s="197">
        <v>3.5</v>
      </c>
      <c r="N3394"/>
      <c r="O3394">
        <v>3.5</v>
      </c>
      <c r="AS3394" s="7"/>
      <c r="AT3394" s="7"/>
      <c r="AU3394" s="7"/>
    </row>
    <row r="3395" spans="1:47" ht="15" x14ac:dyDescent="0.25">
      <c r="A3395" s="196">
        <v>48245010902</v>
      </c>
      <c r="B3395" s="197" t="s">
        <v>9186</v>
      </c>
      <c r="C3395" s="197">
        <v>48245</v>
      </c>
      <c r="D3395" s="197" t="s">
        <v>325</v>
      </c>
      <c r="E3395" s="197">
        <v>5</v>
      </c>
      <c r="F3395" s="197">
        <v>94559</v>
      </c>
      <c r="G3395" s="197">
        <v>37318</v>
      </c>
      <c r="H3395" s="197">
        <v>47409.5</v>
      </c>
      <c r="I3395" s="197">
        <v>58274.75</v>
      </c>
      <c r="J3395" s="197" t="s">
        <v>15101</v>
      </c>
      <c r="K3395" s="197">
        <v>16.899999999999999</v>
      </c>
      <c r="L3395" s="197" t="s">
        <v>14743</v>
      </c>
      <c r="M3395" s="197">
        <v>11.8</v>
      </c>
      <c r="N3395"/>
      <c r="O3395">
        <v>11.8</v>
      </c>
      <c r="AS3395" s="7"/>
      <c r="AT3395" s="7"/>
      <c r="AU3395" s="7"/>
    </row>
    <row r="3396" spans="1:47" ht="15" x14ac:dyDescent="0.25">
      <c r="A3396" s="196">
        <v>48245011001</v>
      </c>
      <c r="B3396" s="197" t="s">
        <v>9210</v>
      </c>
      <c r="C3396" s="197">
        <v>48245</v>
      </c>
      <c r="D3396" s="197" t="s">
        <v>325</v>
      </c>
      <c r="E3396" s="197">
        <v>5</v>
      </c>
      <c r="F3396" s="197">
        <v>87008</v>
      </c>
      <c r="G3396" s="197">
        <v>37318</v>
      </c>
      <c r="H3396" s="197">
        <v>47409.5</v>
      </c>
      <c r="I3396" s="197">
        <v>58274.75</v>
      </c>
      <c r="J3396" s="197" t="s">
        <v>15101</v>
      </c>
      <c r="K3396" s="197">
        <v>16.899999999999999</v>
      </c>
      <c r="L3396" s="197" t="s">
        <v>14743</v>
      </c>
      <c r="M3396" s="197">
        <v>4.5999999999999996</v>
      </c>
      <c r="N3396"/>
      <c r="O3396">
        <v>4.5999999999999996</v>
      </c>
      <c r="AS3396" s="7"/>
      <c r="AT3396" s="7"/>
      <c r="AU3396" s="7"/>
    </row>
    <row r="3397" spans="1:47" ht="15" x14ac:dyDescent="0.25">
      <c r="A3397" s="196">
        <v>48245011002</v>
      </c>
      <c r="B3397" s="197" t="s">
        <v>9199</v>
      </c>
      <c r="C3397" s="197">
        <v>48245</v>
      </c>
      <c r="D3397" s="197" t="s">
        <v>325</v>
      </c>
      <c r="E3397" s="197">
        <v>5</v>
      </c>
      <c r="F3397" s="197">
        <v>76979</v>
      </c>
      <c r="G3397" s="197">
        <v>37318</v>
      </c>
      <c r="H3397" s="197">
        <v>47409.5</v>
      </c>
      <c r="I3397" s="197">
        <v>58274.75</v>
      </c>
      <c r="J3397" s="197" t="s">
        <v>15101</v>
      </c>
      <c r="K3397" s="197">
        <v>16.899999999999999</v>
      </c>
      <c r="L3397" s="197" t="s">
        <v>14743</v>
      </c>
      <c r="M3397" s="197">
        <v>7</v>
      </c>
      <c r="N3397"/>
      <c r="O3397">
        <v>7</v>
      </c>
      <c r="AS3397" s="7"/>
      <c r="AT3397" s="7"/>
      <c r="AU3397" s="7"/>
    </row>
    <row r="3398" spans="1:47" ht="15" x14ac:dyDescent="0.25">
      <c r="A3398" s="196">
        <v>48245011101</v>
      </c>
      <c r="B3398" s="197" t="s">
        <v>9205</v>
      </c>
      <c r="C3398" s="197">
        <v>48245</v>
      </c>
      <c r="D3398" s="197" t="s">
        <v>325</v>
      </c>
      <c r="E3398" s="197">
        <v>5</v>
      </c>
      <c r="F3398" s="197">
        <v>85719</v>
      </c>
      <c r="G3398" s="197">
        <v>37318</v>
      </c>
      <c r="H3398" s="197">
        <v>47409.5</v>
      </c>
      <c r="I3398" s="197">
        <v>58274.75</v>
      </c>
      <c r="J3398" s="197" t="s">
        <v>15101</v>
      </c>
      <c r="K3398" s="197">
        <v>16.899999999999999</v>
      </c>
      <c r="L3398" s="197" t="s">
        <v>14743</v>
      </c>
      <c r="M3398" s="197">
        <v>9.1999999999999993</v>
      </c>
      <c r="N3398"/>
      <c r="O3398">
        <v>9.1999999999999993</v>
      </c>
      <c r="AS3398" s="7"/>
      <c r="AT3398" s="7"/>
      <c r="AU3398" s="7"/>
    </row>
    <row r="3399" spans="1:47" ht="15" x14ac:dyDescent="0.25">
      <c r="A3399" s="196">
        <v>48245011102</v>
      </c>
      <c r="B3399" s="197" t="s">
        <v>9216</v>
      </c>
      <c r="C3399" s="197">
        <v>48245</v>
      </c>
      <c r="D3399" s="197" t="s">
        <v>325</v>
      </c>
      <c r="E3399" s="197">
        <v>5</v>
      </c>
      <c r="F3399" s="197">
        <v>49946</v>
      </c>
      <c r="G3399" s="197">
        <v>37318</v>
      </c>
      <c r="H3399" s="197">
        <v>47409.5</v>
      </c>
      <c r="I3399" s="197">
        <v>58274.75</v>
      </c>
      <c r="J3399" s="197" t="s">
        <v>15103</v>
      </c>
      <c r="K3399" s="197">
        <v>16.899999999999999</v>
      </c>
      <c r="L3399" s="197" t="s">
        <v>14743</v>
      </c>
      <c r="M3399" s="197">
        <v>6.3</v>
      </c>
      <c r="N3399"/>
      <c r="O3399">
        <v>6.3</v>
      </c>
      <c r="AS3399" s="7"/>
      <c r="AT3399" s="7"/>
      <c r="AU3399" s="7"/>
    </row>
    <row r="3400" spans="1:47" ht="15" x14ac:dyDescent="0.25">
      <c r="A3400" s="196">
        <v>48245011201</v>
      </c>
      <c r="B3400" s="197" t="s">
        <v>9208</v>
      </c>
      <c r="C3400" s="197">
        <v>48245</v>
      </c>
      <c r="D3400" s="197" t="s">
        <v>325</v>
      </c>
      <c r="E3400" s="197">
        <v>5</v>
      </c>
      <c r="F3400" s="197">
        <v>78440</v>
      </c>
      <c r="G3400" s="197">
        <v>37318</v>
      </c>
      <c r="H3400" s="197">
        <v>47409.5</v>
      </c>
      <c r="I3400" s="197">
        <v>58274.75</v>
      </c>
      <c r="J3400" s="197" t="s">
        <v>15101</v>
      </c>
      <c r="K3400" s="197">
        <v>16.899999999999999</v>
      </c>
      <c r="L3400" s="197" t="s">
        <v>14743</v>
      </c>
      <c r="M3400" s="197">
        <v>5.6</v>
      </c>
      <c r="N3400"/>
      <c r="O3400">
        <v>5.6</v>
      </c>
      <c r="AS3400" s="7"/>
      <c r="AT3400" s="7"/>
      <c r="AU3400" s="7"/>
    </row>
    <row r="3401" spans="1:47" ht="15" x14ac:dyDescent="0.25">
      <c r="A3401" s="196">
        <v>48245011202</v>
      </c>
      <c r="B3401" s="197" t="s">
        <v>9292</v>
      </c>
      <c r="C3401" s="197">
        <v>48245</v>
      </c>
      <c r="D3401" s="197" t="s">
        <v>325</v>
      </c>
      <c r="E3401" s="197">
        <v>5</v>
      </c>
      <c r="F3401" s="197" t="s">
        <v>15100</v>
      </c>
      <c r="G3401" s="197">
        <v>37318</v>
      </c>
      <c r="H3401" s="197">
        <v>47409.5</v>
      </c>
      <c r="I3401" s="197">
        <v>58274.75</v>
      </c>
      <c r="J3401" s="197" t="s">
        <v>16061</v>
      </c>
      <c r="K3401" s="197">
        <v>16.899999999999999</v>
      </c>
      <c r="L3401" s="197" t="s">
        <v>14742</v>
      </c>
      <c r="M3401" s="197" t="s">
        <v>15100</v>
      </c>
      <c r="N3401"/>
      <c r="O3401"/>
      <c r="AS3401" s="7"/>
      <c r="AT3401" s="7"/>
      <c r="AU3401" s="7"/>
    </row>
    <row r="3402" spans="1:47" ht="15" x14ac:dyDescent="0.25">
      <c r="A3402" s="196">
        <v>48245011203</v>
      </c>
      <c r="B3402" s="197" t="s">
        <v>9293</v>
      </c>
      <c r="C3402" s="197">
        <v>48245</v>
      </c>
      <c r="D3402" s="197" t="s">
        <v>325</v>
      </c>
      <c r="E3402" s="197">
        <v>5</v>
      </c>
      <c r="F3402" s="197" t="s">
        <v>15100</v>
      </c>
      <c r="G3402" s="197">
        <v>37318</v>
      </c>
      <c r="H3402" s="197">
        <v>47409.5</v>
      </c>
      <c r="I3402" s="197">
        <v>58274.75</v>
      </c>
      <c r="J3402" s="197" t="s">
        <v>16061</v>
      </c>
      <c r="K3402" s="197">
        <v>16.899999999999999</v>
      </c>
      <c r="L3402" s="197" t="s">
        <v>14742</v>
      </c>
      <c r="M3402" s="197" t="s">
        <v>15100</v>
      </c>
      <c r="N3402"/>
      <c r="O3402"/>
      <c r="AS3402" s="7"/>
      <c r="AT3402" s="7"/>
      <c r="AU3402" s="7"/>
    </row>
    <row r="3403" spans="1:47" ht="15" x14ac:dyDescent="0.25">
      <c r="A3403" s="196">
        <v>48245011302</v>
      </c>
      <c r="B3403" s="197" t="s">
        <v>9294</v>
      </c>
      <c r="C3403" s="197">
        <v>48245</v>
      </c>
      <c r="D3403" s="197" t="s">
        <v>325</v>
      </c>
      <c r="E3403" s="197">
        <v>5</v>
      </c>
      <c r="F3403" s="197" t="s">
        <v>15100</v>
      </c>
      <c r="G3403" s="197">
        <v>37318</v>
      </c>
      <c r="H3403" s="197">
        <v>47409.5</v>
      </c>
      <c r="I3403" s="197">
        <v>58274.75</v>
      </c>
      <c r="J3403" s="197" t="s">
        <v>16061</v>
      </c>
      <c r="K3403" s="197">
        <v>16.899999999999999</v>
      </c>
      <c r="L3403" s="197" t="s">
        <v>14742</v>
      </c>
      <c r="M3403" s="197" t="s">
        <v>15100</v>
      </c>
      <c r="N3403"/>
      <c r="O3403"/>
      <c r="AS3403" s="7"/>
      <c r="AT3403" s="7"/>
      <c r="AU3403" s="7"/>
    </row>
    <row r="3404" spans="1:47" ht="15" x14ac:dyDescent="0.25">
      <c r="A3404" s="196">
        <v>48245011303</v>
      </c>
      <c r="B3404" s="197" t="s">
        <v>9217</v>
      </c>
      <c r="C3404" s="197">
        <v>48245</v>
      </c>
      <c r="D3404" s="197" t="s">
        <v>325</v>
      </c>
      <c r="E3404" s="197">
        <v>5</v>
      </c>
      <c r="F3404" s="197">
        <v>76037</v>
      </c>
      <c r="G3404" s="197">
        <v>37318</v>
      </c>
      <c r="H3404" s="197">
        <v>47409.5</v>
      </c>
      <c r="I3404" s="197">
        <v>58274.75</v>
      </c>
      <c r="J3404" s="197" t="s">
        <v>15101</v>
      </c>
      <c r="K3404" s="197">
        <v>16.899999999999999</v>
      </c>
      <c r="L3404" s="197" t="s">
        <v>14743</v>
      </c>
      <c r="M3404" s="197">
        <v>3.8</v>
      </c>
      <c r="N3404"/>
      <c r="O3404">
        <v>3.8</v>
      </c>
      <c r="AS3404" s="7"/>
      <c r="AT3404" s="7"/>
      <c r="AU3404" s="7"/>
    </row>
    <row r="3405" spans="1:47" ht="15" x14ac:dyDescent="0.25">
      <c r="A3405" s="196">
        <v>48245011304</v>
      </c>
      <c r="B3405" s="197" t="s">
        <v>9207</v>
      </c>
      <c r="C3405" s="197">
        <v>48245</v>
      </c>
      <c r="D3405" s="197" t="s">
        <v>325</v>
      </c>
      <c r="E3405" s="197">
        <v>5</v>
      </c>
      <c r="F3405" s="197">
        <v>60648</v>
      </c>
      <c r="G3405" s="197">
        <v>37318</v>
      </c>
      <c r="H3405" s="197">
        <v>47409.5</v>
      </c>
      <c r="I3405" s="197">
        <v>58274.75</v>
      </c>
      <c r="J3405" s="197" t="s">
        <v>15101</v>
      </c>
      <c r="K3405" s="197">
        <v>16.899999999999999</v>
      </c>
      <c r="L3405" s="197" t="s">
        <v>14743</v>
      </c>
      <c r="M3405" s="197">
        <v>12</v>
      </c>
      <c r="N3405"/>
      <c r="O3405">
        <v>12</v>
      </c>
      <c r="AS3405" s="7"/>
      <c r="AT3405" s="7"/>
      <c r="AU3405" s="7"/>
    </row>
    <row r="3406" spans="1:47" ht="15" x14ac:dyDescent="0.25">
      <c r="A3406" s="196">
        <v>48245011400</v>
      </c>
      <c r="B3406" s="197" t="s">
        <v>9203</v>
      </c>
      <c r="C3406" s="197">
        <v>48245</v>
      </c>
      <c r="D3406" s="197" t="s">
        <v>325</v>
      </c>
      <c r="E3406" s="197">
        <v>5</v>
      </c>
      <c r="F3406" s="197">
        <v>66101</v>
      </c>
      <c r="G3406" s="197">
        <v>37318</v>
      </c>
      <c r="H3406" s="197">
        <v>47409.5</v>
      </c>
      <c r="I3406" s="197">
        <v>58274.75</v>
      </c>
      <c r="J3406" s="197" t="s">
        <v>15101</v>
      </c>
      <c r="K3406" s="197">
        <v>16.899999999999999</v>
      </c>
      <c r="L3406" s="197" t="s">
        <v>14743</v>
      </c>
      <c r="M3406" s="197">
        <v>5.6</v>
      </c>
      <c r="N3406"/>
      <c r="O3406">
        <v>5.6</v>
      </c>
      <c r="AS3406" s="7"/>
      <c r="AT3406" s="7"/>
      <c r="AU3406" s="7"/>
    </row>
    <row r="3407" spans="1:47" ht="15" x14ac:dyDescent="0.25">
      <c r="A3407" s="196">
        <v>48245011500</v>
      </c>
      <c r="B3407" s="197" t="s">
        <v>9185</v>
      </c>
      <c r="C3407" s="197">
        <v>48245</v>
      </c>
      <c r="D3407" s="197" t="s">
        <v>325</v>
      </c>
      <c r="E3407" s="197">
        <v>5</v>
      </c>
      <c r="F3407" s="197">
        <v>69848</v>
      </c>
      <c r="G3407" s="197">
        <v>37318</v>
      </c>
      <c r="H3407" s="197">
        <v>47409.5</v>
      </c>
      <c r="I3407" s="197">
        <v>58274.75</v>
      </c>
      <c r="J3407" s="197" t="s">
        <v>15101</v>
      </c>
      <c r="K3407" s="197">
        <v>16.899999999999999</v>
      </c>
      <c r="L3407" s="197" t="s">
        <v>14743</v>
      </c>
      <c r="M3407" s="197">
        <v>1.8</v>
      </c>
      <c r="N3407"/>
      <c r="O3407">
        <v>1.8</v>
      </c>
      <c r="AS3407" s="7"/>
      <c r="AT3407" s="7"/>
      <c r="AU3407" s="7"/>
    </row>
    <row r="3408" spans="1:47" ht="15" x14ac:dyDescent="0.25">
      <c r="A3408" s="196">
        <v>48245011600</v>
      </c>
      <c r="B3408" s="197" t="s">
        <v>9190</v>
      </c>
      <c r="C3408" s="197">
        <v>48245</v>
      </c>
      <c r="D3408" s="197" t="s">
        <v>325</v>
      </c>
      <c r="E3408" s="197">
        <v>5</v>
      </c>
      <c r="F3408" s="197">
        <v>82647</v>
      </c>
      <c r="G3408" s="197">
        <v>37318</v>
      </c>
      <c r="H3408" s="197">
        <v>47409.5</v>
      </c>
      <c r="I3408" s="197">
        <v>58274.75</v>
      </c>
      <c r="J3408" s="197" t="s">
        <v>15101</v>
      </c>
      <c r="K3408" s="197">
        <v>16.899999999999999</v>
      </c>
      <c r="L3408" s="197" t="s">
        <v>14743</v>
      </c>
      <c r="M3408" s="197">
        <v>8.5</v>
      </c>
      <c r="N3408"/>
      <c r="O3408">
        <v>8.5</v>
      </c>
      <c r="AS3408" s="7"/>
      <c r="AT3408" s="7"/>
      <c r="AU3408" s="7"/>
    </row>
    <row r="3409" spans="1:47" ht="15" x14ac:dyDescent="0.25">
      <c r="A3409" s="196">
        <v>48245011700</v>
      </c>
      <c r="B3409" s="197" t="s">
        <v>9271</v>
      </c>
      <c r="C3409" s="197">
        <v>48245</v>
      </c>
      <c r="D3409" s="197" t="s">
        <v>325</v>
      </c>
      <c r="E3409" s="197">
        <v>5</v>
      </c>
      <c r="F3409" s="197">
        <v>33500</v>
      </c>
      <c r="G3409" s="197">
        <v>37318</v>
      </c>
      <c r="H3409" s="197">
        <v>47409.5</v>
      </c>
      <c r="I3409" s="197">
        <v>58274.75</v>
      </c>
      <c r="J3409" s="197" t="s">
        <v>15104</v>
      </c>
      <c r="K3409" s="197">
        <v>16.899999999999999</v>
      </c>
      <c r="L3409" s="197" t="s">
        <v>14742</v>
      </c>
      <c r="M3409" s="197">
        <v>27.9</v>
      </c>
      <c r="N3409"/>
      <c r="O3409">
        <v>27.9</v>
      </c>
      <c r="AS3409" s="7"/>
      <c r="AT3409" s="7"/>
      <c r="AU3409" s="7"/>
    </row>
    <row r="3410" spans="1:47" ht="15" x14ac:dyDescent="0.25">
      <c r="A3410" s="196">
        <v>48245011800</v>
      </c>
      <c r="B3410" s="197" t="s">
        <v>9282</v>
      </c>
      <c r="C3410" s="197">
        <v>48245</v>
      </c>
      <c r="D3410" s="197" t="s">
        <v>325</v>
      </c>
      <c r="E3410" s="197">
        <v>5</v>
      </c>
      <c r="F3410" s="197">
        <v>26287</v>
      </c>
      <c r="G3410" s="197">
        <v>37318</v>
      </c>
      <c r="H3410" s="197">
        <v>47409.5</v>
      </c>
      <c r="I3410" s="197">
        <v>58274.75</v>
      </c>
      <c r="J3410" s="197" t="s">
        <v>15104</v>
      </c>
      <c r="K3410" s="197">
        <v>16.899999999999999</v>
      </c>
      <c r="L3410" s="197" t="s">
        <v>14742</v>
      </c>
      <c r="M3410" s="197">
        <v>31</v>
      </c>
      <c r="N3410"/>
      <c r="O3410">
        <v>31</v>
      </c>
      <c r="AS3410" s="7"/>
      <c r="AT3410" s="7"/>
      <c r="AU3410" s="7"/>
    </row>
    <row r="3411" spans="1:47" ht="15" x14ac:dyDescent="0.25">
      <c r="A3411" s="196">
        <v>48245980000</v>
      </c>
      <c r="B3411" s="197" t="s">
        <v>9183</v>
      </c>
      <c r="C3411" s="197">
        <v>48245</v>
      </c>
      <c r="D3411" s="197" t="s">
        <v>325</v>
      </c>
      <c r="E3411" s="197">
        <v>5</v>
      </c>
      <c r="F3411" s="197">
        <v>134500</v>
      </c>
      <c r="G3411" s="197">
        <v>37318</v>
      </c>
      <c r="H3411" s="197">
        <v>47409.5</v>
      </c>
      <c r="I3411" s="197">
        <v>58274.75</v>
      </c>
      <c r="J3411" s="197" t="s">
        <v>15101</v>
      </c>
      <c r="K3411" s="197">
        <v>16.899999999999999</v>
      </c>
      <c r="L3411" s="197" t="s">
        <v>14743</v>
      </c>
      <c r="M3411" s="197">
        <v>7.2</v>
      </c>
      <c r="N3411"/>
      <c r="O3411">
        <v>7.2</v>
      </c>
      <c r="AS3411" s="7"/>
      <c r="AT3411" s="7"/>
      <c r="AU3411" s="7"/>
    </row>
    <row r="3412" spans="1:47" ht="15" x14ac:dyDescent="0.25">
      <c r="A3412" s="196">
        <v>48245990000</v>
      </c>
      <c r="B3412" s="197" t="s">
        <v>9291</v>
      </c>
      <c r="C3412" s="197">
        <v>48245</v>
      </c>
      <c r="D3412" s="197" t="s">
        <v>325</v>
      </c>
      <c r="E3412" s="197">
        <v>5</v>
      </c>
      <c r="F3412" s="197" t="s">
        <v>15100</v>
      </c>
      <c r="G3412" s="197">
        <v>37318</v>
      </c>
      <c r="H3412" s="197">
        <v>47409.5</v>
      </c>
      <c r="I3412" s="197">
        <v>58274.75</v>
      </c>
      <c r="J3412" s="197" t="s">
        <v>16061</v>
      </c>
      <c r="K3412" s="197">
        <v>16.899999999999999</v>
      </c>
      <c r="L3412" s="197" t="s">
        <v>14742</v>
      </c>
      <c r="M3412" s="197" t="s">
        <v>15100</v>
      </c>
      <c r="N3412"/>
      <c r="O3412"/>
      <c r="AS3412" s="7"/>
      <c r="AT3412" s="7"/>
      <c r="AU3412" s="7"/>
    </row>
    <row r="3413" spans="1:47" ht="15" x14ac:dyDescent="0.25">
      <c r="A3413" s="196">
        <v>48247950200</v>
      </c>
      <c r="B3413" s="197" t="s">
        <v>13679</v>
      </c>
      <c r="C3413" s="197">
        <v>48247</v>
      </c>
      <c r="D3413" s="197" t="s">
        <v>327</v>
      </c>
      <c r="E3413" s="197">
        <v>11</v>
      </c>
      <c r="F3413" s="197">
        <v>31510</v>
      </c>
      <c r="G3413" s="197">
        <v>29018</v>
      </c>
      <c r="H3413" s="197">
        <v>35404</v>
      </c>
      <c r="I3413" s="197">
        <v>46795</v>
      </c>
      <c r="J3413" s="197" t="s">
        <v>15102</v>
      </c>
      <c r="K3413" s="197">
        <v>29.9</v>
      </c>
      <c r="L3413" s="197" t="s">
        <v>14742</v>
      </c>
      <c r="M3413" s="197">
        <v>44.7</v>
      </c>
      <c r="N3413"/>
      <c r="O3413">
        <v>44.7</v>
      </c>
      <c r="AS3413" s="7"/>
      <c r="AT3413" s="7"/>
      <c r="AU3413" s="7"/>
    </row>
    <row r="3414" spans="1:47" ht="15" x14ac:dyDescent="0.25">
      <c r="A3414" s="196">
        <v>48247950400</v>
      </c>
      <c r="B3414" s="197" t="s">
        <v>13680</v>
      </c>
      <c r="C3414" s="197">
        <v>48247</v>
      </c>
      <c r="D3414" s="197" t="s">
        <v>327</v>
      </c>
      <c r="E3414" s="197">
        <v>11</v>
      </c>
      <c r="F3414" s="197">
        <v>36318</v>
      </c>
      <c r="G3414" s="197">
        <v>29018</v>
      </c>
      <c r="H3414" s="197">
        <v>35404</v>
      </c>
      <c r="I3414" s="197">
        <v>46795</v>
      </c>
      <c r="J3414" s="197" t="s">
        <v>15103</v>
      </c>
      <c r="K3414" s="197">
        <v>29.9</v>
      </c>
      <c r="L3414" s="197" t="s">
        <v>14743</v>
      </c>
      <c r="M3414" s="197">
        <v>18.5</v>
      </c>
      <c r="N3414"/>
      <c r="O3414">
        <v>18.5</v>
      </c>
      <c r="AS3414" s="7"/>
      <c r="AT3414" s="7"/>
      <c r="AU3414" s="7"/>
    </row>
    <row r="3415" spans="1:47" ht="15" x14ac:dyDescent="0.25">
      <c r="A3415" s="196">
        <v>48249950100</v>
      </c>
      <c r="B3415" s="197" t="s">
        <v>13681</v>
      </c>
      <c r="C3415" s="197">
        <v>48249</v>
      </c>
      <c r="D3415" s="197" t="s">
        <v>329</v>
      </c>
      <c r="E3415" s="197">
        <v>10</v>
      </c>
      <c r="F3415" s="197">
        <v>50282</v>
      </c>
      <c r="G3415" s="197">
        <v>41393</v>
      </c>
      <c r="H3415" s="197">
        <v>52211</v>
      </c>
      <c r="I3415" s="197">
        <v>66006</v>
      </c>
      <c r="J3415" s="197" t="s">
        <v>15102</v>
      </c>
      <c r="K3415" s="197">
        <v>15.1</v>
      </c>
      <c r="L3415" s="197" t="s">
        <v>14742</v>
      </c>
      <c r="M3415" s="197">
        <v>21.8</v>
      </c>
      <c r="N3415"/>
      <c r="O3415">
        <v>21.8</v>
      </c>
      <c r="AS3415" s="7"/>
      <c r="AT3415" s="7"/>
      <c r="AU3415" s="7"/>
    </row>
    <row r="3416" spans="1:47" ht="15" x14ac:dyDescent="0.25">
      <c r="A3416" s="196">
        <v>48249950200</v>
      </c>
      <c r="B3416" s="197" t="s">
        <v>13683</v>
      </c>
      <c r="C3416" s="197">
        <v>48249</v>
      </c>
      <c r="D3416" s="197" t="s">
        <v>329</v>
      </c>
      <c r="E3416" s="197">
        <v>10</v>
      </c>
      <c r="F3416" s="197">
        <v>48114</v>
      </c>
      <c r="G3416" s="197">
        <v>41393</v>
      </c>
      <c r="H3416" s="197">
        <v>52211</v>
      </c>
      <c r="I3416" s="197">
        <v>66006</v>
      </c>
      <c r="J3416" s="197" t="s">
        <v>15102</v>
      </c>
      <c r="K3416" s="197">
        <v>15.1</v>
      </c>
      <c r="L3416" s="197" t="s">
        <v>14743</v>
      </c>
      <c r="M3416" s="197">
        <v>18.5</v>
      </c>
      <c r="N3416"/>
      <c r="O3416">
        <v>18.5</v>
      </c>
      <c r="AS3416" s="7"/>
      <c r="AT3416" s="7"/>
      <c r="AU3416" s="7"/>
    </row>
    <row r="3417" spans="1:47" ht="15" x14ac:dyDescent="0.25">
      <c r="A3417" s="196">
        <v>48249950300</v>
      </c>
      <c r="B3417" s="197" t="s">
        <v>13682</v>
      </c>
      <c r="C3417" s="197">
        <v>48249</v>
      </c>
      <c r="D3417" s="197" t="s">
        <v>329</v>
      </c>
      <c r="E3417" s="197">
        <v>10</v>
      </c>
      <c r="F3417" s="197">
        <v>41549</v>
      </c>
      <c r="G3417" s="197">
        <v>41393</v>
      </c>
      <c r="H3417" s="197">
        <v>52211</v>
      </c>
      <c r="I3417" s="197">
        <v>66006</v>
      </c>
      <c r="J3417" s="197" t="s">
        <v>15102</v>
      </c>
      <c r="K3417" s="197">
        <v>15.1</v>
      </c>
      <c r="L3417" s="197" t="s">
        <v>14742</v>
      </c>
      <c r="M3417" s="197">
        <v>25.6</v>
      </c>
      <c r="N3417"/>
      <c r="O3417">
        <v>25.6</v>
      </c>
      <c r="AS3417" s="7"/>
      <c r="AT3417" s="7"/>
      <c r="AU3417" s="7"/>
    </row>
    <row r="3418" spans="1:47" ht="15" x14ac:dyDescent="0.25">
      <c r="A3418" s="196">
        <v>48249950400</v>
      </c>
      <c r="B3418" s="197" t="s">
        <v>13684</v>
      </c>
      <c r="C3418" s="197">
        <v>48249</v>
      </c>
      <c r="D3418" s="197" t="s">
        <v>329</v>
      </c>
      <c r="E3418" s="197">
        <v>10</v>
      </c>
      <c r="F3418" s="197">
        <v>40286</v>
      </c>
      <c r="G3418" s="197">
        <v>41393</v>
      </c>
      <c r="H3418" s="197">
        <v>52211</v>
      </c>
      <c r="I3418" s="197">
        <v>66006</v>
      </c>
      <c r="J3418" s="197" t="s">
        <v>15104</v>
      </c>
      <c r="K3418" s="197">
        <v>15.1</v>
      </c>
      <c r="L3418" s="197" t="s">
        <v>14743</v>
      </c>
      <c r="M3418" s="197">
        <v>19.3</v>
      </c>
      <c r="N3418"/>
      <c r="O3418">
        <v>19.3</v>
      </c>
      <c r="AS3418" s="7"/>
      <c r="AT3418" s="7"/>
      <c r="AU3418" s="7"/>
    </row>
    <row r="3419" spans="1:47" ht="15" x14ac:dyDescent="0.25">
      <c r="A3419" s="196">
        <v>48249950500</v>
      </c>
      <c r="B3419" s="197" t="s">
        <v>13686</v>
      </c>
      <c r="C3419" s="197">
        <v>48249</v>
      </c>
      <c r="D3419" s="197" t="s">
        <v>329</v>
      </c>
      <c r="E3419" s="197">
        <v>10</v>
      </c>
      <c r="F3419" s="197">
        <v>36909</v>
      </c>
      <c r="G3419" s="197">
        <v>41393</v>
      </c>
      <c r="H3419" s="197">
        <v>52211</v>
      </c>
      <c r="I3419" s="197">
        <v>66006</v>
      </c>
      <c r="J3419" s="197" t="s">
        <v>15104</v>
      </c>
      <c r="K3419" s="197">
        <v>15.1</v>
      </c>
      <c r="L3419" s="197" t="s">
        <v>14742</v>
      </c>
      <c r="M3419" s="197">
        <v>27</v>
      </c>
      <c r="N3419"/>
      <c r="O3419">
        <v>27</v>
      </c>
      <c r="AS3419" s="7"/>
      <c r="AT3419" s="7"/>
      <c r="AU3419" s="7"/>
    </row>
    <row r="3420" spans="1:47" ht="15" x14ac:dyDescent="0.25">
      <c r="A3420" s="196">
        <v>48249950600</v>
      </c>
      <c r="B3420" s="197" t="s">
        <v>13687</v>
      </c>
      <c r="C3420" s="197">
        <v>48249</v>
      </c>
      <c r="D3420" s="197" t="s">
        <v>329</v>
      </c>
      <c r="E3420" s="197">
        <v>10</v>
      </c>
      <c r="F3420" s="197">
        <v>26197</v>
      </c>
      <c r="G3420" s="197">
        <v>41393</v>
      </c>
      <c r="H3420" s="197">
        <v>52211</v>
      </c>
      <c r="I3420" s="197">
        <v>66006</v>
      </c>
      <c r="J3420" s="197" t="s">
        <v>15104</v>
      </c>
      <c r="K3420" s="197">
        <v>15.1</v>
      </c>
      <c r="L3420" s="197" t="s">
        <v>14742</v>
      </c>
      <c r="M3420" s="197">
        <v>32</v>
      </c>
      <c r="N3420"/>
      <c r="O3420">
        <v>32</v>
      </c>
      <c r="AS3420" s="7"/>
      <c r="AT3420" s="7"/>
      <c r="AU3420" s="7"/>
    </row>
    <row r="3421" spans="1:47" ht="15" x14ac:dyDescent="0.25">
      <c r="A3421" s="196">
        <v>48249950700</v>
      </c>
      <c r="B3421" s="197" t="s">
        <v>13685</v>
      </c>
      <c r="C3421" s="197">
        <v>48249</v>
      </c>
      <c r="D3421" s="197" t="s">
        <v>329</v>
      </c>
      <c r="E3421" s="197">
        <v>10</v>
      </c>
      <c r="F3421" s="197">
        <v>49886</v>
      </c>
      <c r="G3421" s="197">
        <v>41393</v>
      </c>
      <c r="H3421" s="197">
        <v>52211</v>
      </c>
      <c r="I3421" s="197">
        <v>66006</v>
      </c>
      <c r="J3421" s="197" t="s">
        <v>15102</v>
      </c>
      <c r="K3421" s="197">
        <v>15.1</v>
      </c>
      <c r="L3421" s="197" t="s">
        <v>14743</v>
      </c>
      <c r="M3421" s="197">
        <v>18.7</v>
      </c>
      <c r="N3421"/>
      <c r="O3421">
        <v>18.7</v>
      </c>
      <c r="AS3421" s="7"/>
      <c r="AT3421" s="7"/>
      <c r="AU3421" s="7"/>
    </row>
    <row r="3422" spans="1:47" ht="15" x14ac:dyDescent="0.25">
      <c r="A3422" s="196">
        <v>48251130100</v>
      </c>
      <c r="B3422" s="197" t="s">
        <v>10046</v>
      </c>
      <c r="C3422" s="197">
        <v>48251</v>
      </c>
      <c r="D3422" s="197" t="s">
        <v>331</v>
      </c>
      <c r="E3422" s="197">
        <v>3</v>
      </c>
      <c r="F3422" s="197">
        <v>70956</v>
      </c>
      <c r="G3422" s="197">
        <v>48160</v>
      </c>
      <c r="H3422" s="197">
        <v>64770.5</v>
      </c>
      <c r="I3422" s="197">
        <v>90066.5</v>
      </c>
      <c r="J3422" s="197" t="s">
        <v>15103</v>
      </c>
      <c r="K3422" s="197">
        <v>10.199999999999999</v>
      </c>
      <c r="L3422" s="197" t="s">
        <v>14743</v>
      </c>
      <c r="M3422" s="197">
        <v>9.9</v>
      </c>
      <c r="N3422"/>
      <c r="O3422">
        <v>9.9</v>
      </c>
      <c r="AS3422" s="7"/>
      <c r="AT3422" s="7"/>
      <c r="AU3422" s="7"/>
    </row>
    <row r="3423" spans="1:47" ht="15" x14ac:dyDescent="0.25">
      <c r="A3423" s="196">
        <v>48251130204</v>
      </c>
      <c r="B3423" s="197" t="s">
        <v>9972</v>
      </c>
      <c r="C3423" s="197">
        <v>48251</v>
      </c>
      <c r="D3423" s="197" t="s">
        <v>331</v>
      </c>
      <c r="E3423" s="197">
        <v>3</v>
      </c>
      <c r="F3423" s="197">
        <v>75655</v>
      </c>
      <c r="G3423" s="197">
        <v>48160</v>
      </c>
      <c r="H3423" s="197">
        <v>64770.5</v>
      </c>
      <c r="I3423" s="197">
        <v>90066.5</v>
      </c>
      <c r="J3423" s="197" t="s">
        <v>15103</v>
      </c>
      <c r="K3423" s="197">
        <v>10.199999999999999</v>
      </c>
      <c r="L3423" s="197" t="s">
        <v>14743</v>
      </c>
      <c r="M3423" s="197">
        <v>6</v>
      </c>
      <c r="N3423"/>
      <c r="O3423">
        <v>6</v>
      </c>
      <c r="AS3423" s="7"/>
      <c r="AT3423" s="7"/>
      <c r="AU3423" s="7"/>
    </row>
    <row r="3424" spans="1:47" ht="15" x14ac:dyDescent="0.25">
      <c r="A3424" s="196">
        <v>48251130205</v>
      </c>
      <c r="B3424" s="197" t="s">
        <v>10388</v>
      </c>
      <c r="C3424" s="197">
        <v>48251</v>
      </c>
      <c r="D3424" s="197" t="s">
        <v>331</v>
      </c>
      <c r="E3424" s="197">
        <v>3</v>
      </c>
      <c r="F3424" s="197">
        <v>64375</v>
      </c>
      <c r="G3424" s="197">
        <v>48160</v>
      </c>
      <c r="H3424" s="197">
        <v>64770.5</v>
      </c>
      <c r="I3424" s="197">
        <v>90066.5</v>
      </c>
      <c r="J3424" s="197" t="s">
        <v>15102</v>
      </c>
      <c r="K3424" s="197">
        <v>10.199999999999999</v>
      </c>
      <c r="L3424" s="197" t="s">
        <v>14743</v>
      </c>
      <c r="M3424" s="197">
        <v>7.4</v>
      </c>
      <c r="N3424"/>
      <c r="O3424">
        <v>7.4</v>
      </c>
      <c r="AS3424" s="7"/>
      <c r="AT3424" s="7"/>
      <c r="AU3424" s="7"/>
    </row>
    <row r="3425" spans="1:47" ht="15" x14ac:dyDescent="0.25">
      <c r="A3425" s="196">
        <v>48251130207</v>
      </c>
      <c r="B3425" s="197" t="s">
        <v>9900</v>
      </c>
      <c r="C3425" s="197">
        <v>48251</v>
      </c>
      <c r="D3425" s="197" t="s">
        <v>331</v>
      </c>
      <c r="E3425" s="197">
        <v>3</v>
      </c>
      <c r="F3425" s="197">
        <v>82563</v>
      </c>
      <c r="G3425" s="197">
        <v>48160</v>
      </c>
      <c r="H3425" s="197">
        <v>64770.5</v>
      </c>
      <c r="I3425" s="197">
        <v>90066.5</v>
      </c>
      <c r="J3425" s="197" t="s">
        <v>15103</v>
      </c>
      <c r="K3425" s="197">
        <v>10.199999999999999</v>
      </c>
      <c r="L3425" s="197" t="s">
        <v>14743</v>
      </c>
      <c r="M3425" s="197">
        <v>8.8000000000000007</v>
      </c>
      <c r="N3425"/>
      <c r="O3425">
        <v>8.8000000000000007</v>
      </c>
      <c r="AS3425" s="7"/>
      <c r="AT3425" s="7"/>
      <c r="AU3425" s="7"/>
    </row>
    <row r="3426" spans="1:47" ht="15" x14ac:dyDescent="0.25">
      <c r="A3426" s="196">
        <v>48251130208</v>
      </c>
      <c r="B3426" s="197" t="s">
        <v>10278</v>
      </c>
      <c r="C3426" s="197">
        <v>48251</v>
      </c>
      <c r="D3426" s="197" t="s">
        <v>331</v>
      </c>
      <c r="E3426" s="197">
        <v>3</v>
      </c>
      <c r="F3426" s="197">
        <v>69535</v>
      </c>
      <c r="G3426" s="197">
        <v>48160</v>
      </c>
      <c r="H3426" s="197">
        <v>64770.5</v>
      </c>
      <c r="I3426" s="197">
        <v>90066.5</v>
      </c>
      <c r="J3426" s="197" t="s">
        <v>15103</v>
      </c>
      <c r="K3426" s="197">
        <v>10.199999999999999</v>
      </c>
      <c r="L3426" s="197" t="s">
        <v>14743</v>
      </c>
      <c r="M3426" s="197">
        <v>5.8</v>
      </c>
      <c r="N3426"/>
      <c r="O3426">
        <v>5.8</v>
      </c>
      <c r="AS3426" s="7"/>
      <c r="AT3426" s="7"/>
      <c r="AU3426" s="7"/>
    </row>
    <row r="3427" spans="1:47" ht="15" x14ac:dyDescent="0.25">
      <c r="A3427" s="196">
        <v>48251130210</v>
      </c>
      <c r="B3427" s="197" t="s">
        <v>9925</v>
      </c>
      <c r="C3427" s="197">
        <v>48251</v>
      </c>
      <c r="D3427" s="197" t="s">
        <v>331</v>
      </c>
      <c r="E3427" s="197">
        <v>3</v>
      </c>
      <c r="F3427" s="197">
        <v>63696</v>
      </c>
      <c r="G3427" s="197">
        <v>48160</v>
      </c>
      <c r="H3427" s="197">
        <v>64770.5</v>
      </c>
      <c r="I3427" s="197">
        <v>90066.5</v>
      </c>
      <c r="J3427" s="197" t="s">
        <v>15102</v>
      </c>
      <c r="K3427" s="197">
        <v>10.199999999999999</v>
      </c>
      <c r="L3427" s="197" t="s">
        <v>14743</v>
      </c>
      <c r="M3427" s="197">
        <v>10.3</v>
      </c>
      <c r="N3427"/>
      <c r="O3427">
        <v>10.3</v>
      </c>
      <c r="AS3427" s="7"/>
      <c r="AT3427" s="7"/>
      <c r="AU3427" s="7"/>
    </row>
    <row r="3428" spans="1:47" ht="15" x14ac:dyDescent="0.25">
      <c r="A3428" s="196">
        <v>48251130211</v>
      </c>
      <c r="B3428" s="197" t="s">
        <v>10002</v>
      </c>
      <c r="C3428" s="197">
        <v>48251</v>
      </c>
      <c r="D3428" s="197" t="s">
        <v>331</v>
      </c>
      <c r="E3428" s="197">
        <v>3</v>
      </c>
      <c r="F3428" s="197">
        <v>73036</v>
      </c>
      <c r="G3428" s="197">
        <v>48160</v>
      </c>
      <c r="H3428" s="197">
        <v>64770.5</v>
      </c>
      <c r="I3428" s="197">
        <v>90066.5</v>
      </c>
      <c r="J3428" s="197" t="s">
        <v>15103</v>
      </c>
      <c r="K3428" s="197">
        <v>10.199999999999999</v>
      </c>
      <c r="L3428" s="197" t="s">
        <v>14743</v>
      </c>
      <c r="M3428" s="197">
        <v>5.9</v>
      </c>
      <c r="N3428"/>
      <c r="O3428">
        <v>5.9</v>
      </c>
      <c r="AS3428" s="7"/>
      <c r="AT3428" s="7"/>
      <c r="AU3428" s="7"/>
    </row>
    <row r="3429" spans="1:47" ht="15" x14ac:dyDescent="0.25">
      <c r="A3429" s="196">
        <v>48251130212</v>
      </c>
      <c r="B3429" s="197" t="s">
        <v>10308</v>
      </c>
      <c r="C3429" s="197">
        <v>48251</v>
      </c>
      <c r="D3429" s="197" t="s">
        <v>331</v>
      </c>
      <c r="E3429" s="197">
        <v>3</v>
      </c>
      <c r="F3429" s="197">
        <v>54931</v>
      </c>
      <c r="G3429" s="197">
        <v>48160</v>
      </c>
      <c r="H3429" s="197">
        <v>64770.5</v>
      </c>
      <c r="I3429" s="197">
        <v>90066.5</v>
      </c>
      <c r="J3429" s="197" t="s">
        <v>15102</v>
      </c>
      <c r="K3429" s="197">
        <v>10.199999999999999</v>
      </c>
      <c r="L3429" s="197" t="s">
        <v>14743</v>
      </c>
      <c r="M3429" s="197">
        <v>15.5</v>
      </c>
      <c r="N3429"/>
      <c r="O3429">
        <v>15.5</v>
      </c>
      <c r="AS3429" s="7"/>
      <c r="AT3429" s="7"/>
      <c r="AU3429" s="7"/>
    </row>
    <row r="3430" spans="1:47" ht="15" x14ac:dyDescent="0.25">
      <c r="A3430" s="196">
        <v>48251130213</v>
      </c>
      <c r="B3430" s="197" t="s">
        <v>10166</v>
      </c>
      <c r="C3430" s="197">
        <v>48251</v>
      </c>
      <c r="D3430" s="197" t="s">
        <v>331</v>
      </c>
      <c r="E3430" s="197">
        <v>3</v>
      </c>
      <c r="F3430" s="197">
        <v>58458</v>
      </c>
      <c r="G3430" s="197">
        <v>48160</v>
      </c>
      <c r="H3430" s="197">
        <v>64770.5</v>
      </c>
      <c r="I3430" s="197">
        <v>90066.5</v>
      </c>
      <c r="J3430" s="197" t="s">
        <v>15102</v>
      </c>
      <c r="K3430" s="197">
        <v>10.199999999999999</v>
      </c>
      <c r="L3430" s="197" t="s">
        <v>14742</v>
      </c>
      <c r="M3430" s="197">
        <v>20.6</v>
      </c>
      <c r="N3430"/>
      <c r="O3430">
        <v>20.6</v>
      </c>
      <c r="AS3430" s="7"/>
      <c r="AT3430" s="7"/>
      <c r="AU3430" s="7"/>
    </row>
    <row r="3431" spans="1:47" ht="15" x14ac:dyDescent="0.25">
      <c r="A3431" s="196">
        <v>48251130214</v>
      </c>
      <c r="B3431" s="197" t="s">
        <v>10149</v>
      </c>
      <c r="C3431" s="197">
        <v>48251</v>
      </c>
      <c r="D3431" s="197" t="s">
        <v>331</v>
      </c>
      <c r="E3431" s="197">
        <v>3</v>
      </c>
      <c r="F3431" s="197">
        <v>60531</v>
      </c>
      <c r="G3431" s="197">
        <v>48160</v>
      </c>
      <c r="H3431" s="197">
        <v>64770.5</v>
      </c>
      <c r="I3431" s="197">
        <v>90066.5</v>
      </c>
      <c r="J3431" s="197" t="s">
        <v>15102</v>
      </c>
      <c r="K3431" s="197">
        <v>10.199999999999999</v>
      </c>
      <c r="L3431" s="197" t="s">
        <v>14743</v>
      </c>
      <c r="M3431" s="197">
        <v>11.9</v>
      </c>
      <c r="N3431"/>
      <c r="O3431">
        <v>11.9</v>
      </c>
      <c r="AS3431" s="7"/>
      <c r="AT3431" s="7"/>
      <c r="AU3431" s="7"/>
    </row>
    <row r="3432" spans="1:47" ht="15" x14ac:dyDescent="0.25">
      <c r="A3432" s="196">
        <v>48251130215</v>
      </c>
      <c r="B3432" s="197" t="s">
        <v>9882</v>
      </c>
      <c r="C3432" s="197">
        <v>48251</v>
      </c>
      <c r="D3432" s="197" t="s">
        <v>331</v>
      </c>
      <c r="E3432" s="197">
        <v>3</v>
      </c>
      <c r="F3432" s="197">
        <v>92083</v>
      </c>
      <c r="G3432" s="197">
        <v>48160</v>
      </c>
      <c r="H3432" s="197">
        <v>64770.5</v>
      </c>
      <c r="I3432" s="197">
        <v>90066.5</v>
      </c>
      <c r="J3432" s="197" t="s">
        <v>15101</v>
      </c>
      <c r="K3432" s="197">
        <v>10.199999999999999</v>
      </c>
      <c r="L3432" s="197" t="s">
        <v>14743</v>
      </c>
      <c r="M3432" s="197">
        <v>4.5</v>
      </c>
      <c r="N3432"/>
      <c r="O3432">
        <v>4.5</v>
      </c>
      <c r="AS3432" s="7"/>
      <c r="AT3432" s="7"/>
      <c r="AU3432" s="7"/>
    </row>
    <row r="3433" spans="1:47" ht="15" x14ac:dyDescent="0.25">
      <c r="A3433" s="196">
        <v>48251130302</v>
      </c>
      <c r="B3433" s="197" t="s">
        <v>10608</v>
      </c>
      <c r="C3433" s="197">
        <v>48251</v>
      </c>
      <c r="D3433" s="197" t="s">
        <v>331</v>
      </c>
      <c r="E3433" s="197">
        <v>3</v>
      </c>
      <c r="F3433" s="197">
        <v>46675</v>
      </c>
      <c r="G3433" s="197">
        <v>48160</v>
      </c>
      <c r="H3433" s="197">
        <v>64770.5</v>
      </c>
      <c r="I3433" s="197">
        <v>90066.5</v>
      </c>
      <c r="J3433" s="197" t="s">
        <v>15104</v>
      </c>
      <c r="K3433" s="197">
        <v>10.199999999999999</v>
      </c>
      <c r="L3433" s="197" t="s">
        <v>14742</v>
      </c>
      <c r="M3433" s="197">
        <v>20.7</v>
      </c>
      <c r="N3433"/>
      <c r="O3433">
        <v>20.7</v>
      </c>
      <c r="AS3433" s="7"/>
      <c r="AT3433" s="7"/>
      <c r="AU3433" s="7"/>
    </row>
    <row r="3434" spans="1:47" ht="15" x14ac:dyDescent="0.25">
      <c r="A3434" s="196">
        <v>48251130303</v>
      </c>
      <c r="B3434" s="197" t="s">
        <v>10561</v>
      </c>
      <c r="C3434" s="197">
        <v>48251</v>
      </c>
      <c r="D3434" s="197" t="s">
        <v>331</v>
      </c>
      <c r="E3434" s="197">
        <v>3</v>
      </c>
      <c r="F3434" s="197">
        <v>43833</v>
      </c>
      <c r="G3434" s="197">
        <v>48160</v>
      </c>
      <c r="H3434" s="197">
        <v>64770.5</v>
      </c>
      <c r="I3434" s="197">
        <v>90066.5</v>
      </c>
      <c r="J3434" s="197" t="s">
        <v>15104</v>
      </c>
      <c r="K3434" s="197">
        <v>10.199999999999999</v>
      </c>
      <c r="L3434" s="197" t="s">
        <v>14743</v>
      </c>
      <c r="M3434" s="197">
        <v>7.9</v>
      </c>
      <c r="N3434"/>
      <c r="O3434">
        <v>7.9</v>
      </c>
      <c r="AS3434" s="7"/>
      <c r="AT3434" s="7"/>
      <c r="AU3434" s="7"/>
    </row>
    <row r="3435" spans="1:47" ht="15" x14ac:dyDescent="0.25">
      <c r="A3435" s="196">
        <v>48251130304</v>
      </c>
      <c r="B3435" s="197" t="s">
        <v>10451</v>
      </c>
      <c r="C3435" s="197">
        <v>48251</v>
      </c>
      <c r="D3435" s="197" t="s">
        <v>331</v>
      </c>
      <c r="E3435" s="197">
        <v>3</v>
      </c>
      <c r="F3435" s="197">
        <v>59444</v>
      </c>
      <c r="G3435" s="197">
        <v>48160</v>
      </c>
      <c r="H3435" s="197">
        <v>64770.5</v>
      </c>
      <c r="I3435" s="197">
        <v>90066.5</v>
      </c>
      <c r="J3435" s="197" t="s">
        <v>15102</v>
      </c>
      <c r="K3435" s="197">
        <v>10.199999999999999</v>
      </c>
      <c r="L3435" s="197" t="s">
        <v>14743</v>
      </c>
      <c r="M3435" s="197">
        <v>10.7</v>
      </c>
      <c r="N3435"/>
      <c r="O3435">
        <v>10.7</v>
      </c>
      <c r="AS3435" s="7"/>
      <c r="AT3435" s="7"/>
      <c r="AU3435" s="7"/>
    </row>
    <row r="3436" spans="1:47" ht="15" x14ac:dyDescent="0.25">
      <c r="A3436" s="196">
        <v>48251130405</v>
      </c>
      <c r="B3436" s="197" t="s">
        <v>9923</v>
      </c>
      <c r="C3436" s="197">
        <v>48251</v>
      </c>
      <c r="D3436" s="197" t="s">
        <v>331</v>
      </c>
      <c r="E3436" s="197">
        <v>3</v>
      </c>
      <c r="F3436" s="197">
        <v>82936</v>
      </c>
      <c r="G3436" s="197">
        <v>48160</v>
      </c>
      <c r="H3436" s="197">
        <v>64770.5</v>
      </c>
      <c r="I3436" s="197">
        <v>90066.5</v>
      </c>
      <c r="J3436" s="197" t="s">
        <v>15103</v>
      </c>
      <c r="K3436" s="197">
        <v>10.199999999999999</v>
      </c>
      <c r="L3436" s="197" t="s">
        <v>14743</v>
      </c>
      <c r="M3436" s="197">
        <v>6.9</v>
      </c>
      <c r="N3436"/>
      <c r="O3436">
        <v>6.9</v>
      </c>
      <c r="AS3436" s="7"/>
      <c r="AT3436" s="7"/>
      <c r="AU3436" s="7"/>
    </row>
    <row r="3437" spans="1:47" ht="15" x14ac:dyDescent="0.25">
      <c r="A3437" s="196">
        <v>48251130406</v>
      </c>
      <c r="B3437" s="197" t="s">
        <v>9885</v>
      </c>
      <c r="C3437" s="197">
        <v>48251</v>
      </c>
      <c r="D3437" s="197" t="s">
        <v>331</v>
      </c>
      <c r="E3437" s="197">
        <v>3</v>
      </c>
      <c r="F3437" s="197">
        <v>96250</v>
      </c>
      <c r="G3437" s="197">
        <v>48160</v>
      </c>
      <c r="H3437" s="197">
        <v>64770.5</v>
      </c>
      <c r="I3437" s="197">
        <v>90066.5</v>
      </c>
      <c r="J3437" s="197" t="s">
        <v>15101</v>
      </c>
      <c r="K3437" s="197">
        <v>10.199999999999999</v>
      </c>
      <c r="L3437" s="197" t="s">
        <v>14743</v>
      </c>
      <c r="M3437" s="197">
        <v>7.6</v>
      </c>
      <c r="N3437"/>
      <c r="O3437">
        <v>7.6</v>
      </c>
      <c r="AS3437" s="7"/>
      <c r="AT3437" s="7"/>
      <c r="AU3437" s="7"/>
    </row>
    <row r="3438" spans="1:47" ht="15" x14ac:dyDescent="0.25">
      <c r="A3438" s="196">
        <v>48251130407</v>
      </c>
      <c r="B3438" s="197" t="s">
        <v>10397</v>
      </c>
      <c r="C3438" s="197">
        <v>48251</v>
      </c>
      <c r="D3438" s="197" t="s">
        <v>331</v>
      </c>
      <c r="E3438" s="197">
        <v>3</v>
      </c>
      <c r="F3438" s="197">
        <v>72560</v>
      </c>
      <c r="G3438" s="197">
        <v>48160</v>
      </c>
      <c r="H3438" s="197">
        <v>64770.5</v>
      </c>
      <c r="I3438" s="197">
        <v>90066.5</v>
      </c>
      <c r="J3438" s="197" t="s">
        <v>15103</v>
      </c>
      <c r="K3438" s="197">
        <v>10.199999999999999</v>
      </c>
      <c r="L3438" s="197" t="s">
        <v>14743</v>
      </c>
      <c r="M3438" s="197">
        <v>12.6</v>
      </c>
      <c r="N3438"/>
      <c r="O3438">
        <v>12.6</v>
      </c>
      <c r="AS3438" s="7"/>
      <c r="AT3438" s="7"/>
      <c r="AU3438" s="7"/>
    </row>
    <row r="3439" spans="1:47" ht="15" x14ac:dyDescent="0.25">
      <c r="A3439" s="196">
        <v>48251130408</v>
      </c>
      <c r="B3439" s="197" t="s">
        <v>10216</v>
      </c>
      <c r="C3439" s="197">
        <v>48251</v>
      </c>
      <c r="D3439" s="197" t="s">
        <v>331</v>
      </c>
      <c r="E3439" s="197">
        <v>3</v>
      </c>
      <c r="F3439" s="197">
        <v>68875</v>
      </c>
      <c r="G3439" s="197">
        <v>48160</v>
      </c>
      <c r="H3439" s="197">
        <v>64770.5</v>
      </c>
      <c r="I3439" s="197">
        <v>90066.5</v>
      </c>
      <c r="J3439" s="197" t="s">
        <v>15103</v>
      </c>
      <c r="K3439" s="197">
        <v>10.199999999999999</v>
      </c>
      <c r="L3439" s="197" t="s">
        <v>14743</v>
      </c>
      <c r="M3439" s="197">
        <v>8.6</v>
      </c>
      <c r="N3439"/>
      <c r="O3439">
        <v>8.6</v>
      </c>
      <c r="AS3439" s="7"/>
      <c r="AT3439" s="7"/>
      <c r="AU3439" s="7"/>
    </row>
    <row r="3440" spans="1:47" ht="15" x14ac:dyDescent="0.25">
      <c r="A3440" s="196">
        <v>48251130409</v>
      </c>
      <c r="B3440" s="197" t="s">
        <v>10309</v>
      </c>
      <c r="C3440" s="197">
        <v>48251</v>
      </c>
      <c r="D3440" s="197" t="s">
        <v>331</v>
      </c>
      <c r="E3440" s="197">
        <v>3</v>
      </c>
      <c r="F3440" s="197">
        <v>65395</v>
      </c>
      <c r="G3440" s="197">
        <v>48160</v>
      </c>
      <c r="H3440" s="197">
        <v>64770.5</v>
      </c>
      <c r="I3440" s="197">
        <v>90066.5</v>
      </c>
      <c r="J3440" s="197" t="s">
        <v>15103</v>
      </c>
      <c r="K3440" s="197">
        <v>10.199999999999999</v>
      </c>
      <c r="L3440" s="197" t="s">
        <v>14743</v>
      </c>
      <c r="M3440" s="197">
        <v>19.100000000000001</v>
      </c>
      <c r="N3440"/>
      <c r="O3440">
        <v>19.100000000000001</v>
      </c>
      <c r="AS3440" s="7"/>
      <c r="AT3440" s="7"/>
      <c r="AU3440" s="7"/>
    </row>
    <row r="3441" spans="1:47" ht="15" x14ac:dyDescent="0.25">
      <c r="A3441" s="196">
        <v>48251130410</v>
      </c>
      <c r="B3441" s="197" t="s">
        <v>10254</v>
      </c>
      <c r="C3441" s="197">
        <v>48251</v>
      </c>
      <c r="D3441" s="197" t="s">
        <v>331</v>
      </c>
      <c r="E3441" s="197">
        <v>3</v>
      </c>
      <c r="F3441" s="197">
        <v>56409</v>
      </c>
      <c r="G3441" s="197">
        <v>48160</v>
      </c>
      <c r="H3441" s="197">
        <v>64770.5</v>
      </c>
      <c r="I3441" s="197">
        <v>90066.5</v>
      </c>
      <c r="J3441" s="197" t="s">
        <v>15102</v>
      </c>
      <c r="K3441" s="197">
        <v>10.199999999999999</v>
      </c>
      <c r="L3441" s="197" t="s">
        <v>14743</v>
      </c>
      <c r="M3441" s="197">
        <v>8.1999999999999993</v>
      </c>
      <c r="N3441"/>
      <c r="O3441">
        <v>8.1999999999999993</v>
      </c>
      <c r="AS3441" s="7"/>
      <c r="AT3441" s="7"/>
      <c r="AU3441" s="7"/>
    </row>
    <row r="3442" spans="1:47" ht="15" x14ac:dyDescent="0.25">
      <c r="A3442" s="196">
        <v>48251130500</v>
      </c>
      <c r="B3442" s="197" t="s">
        <v>10127</v>
      </c>
      <c r="C3442" s="197">
        <v>48251</v>
      </c>
      <c r="D3442" s="197" t="s">
        <v>331</v>
      </c>
      <c r="E3442" s="197">
        <v>3</v>
      </c>
      <c r="F3442" s="197">
        <v>72041</v>
      </c>
      <c r="G3442" s="197">
        <v>48160</v>
      </c>
      <c r="H3442" s="197">
        <v>64770.5</v>
      </c>
      <c r="I3442" s="197">
        <v>90066.5</v>
      </c>
      <c r="J3442" s="197" t="s">
        <v>15103</v>
      </c>
      <c r="K3442" s="197">
        <v>10.199999999999999</v>
      </c>
      <c r="L3442" s="197" t="s">
        <v>14743</v>
      </c>
      <c r="M3442" s="197">
        <v>8.1</v>
      </c>
      <c r="N3442"/>
      <c r="O3442">
        <v>8.1</v>
      </c>
      <c r="AS3442" s="7"/>
      <c r="AT3442" s="7"/>
      <c r="AU3442" s="7"/>
    </row>
    <row r="3443" spans="1:47" ht="15" x14ac:dyDescent="0.25">
      <c r="A3443" s="196">
        <v>48251130601</v>
      </c>
      <c r="B3443" s="197" t="s">
        <v>10138</v>
      </c>
      <c r="C3443" s="197">
        <v>48251</v>
      </c>
      <c r="D3443" s="197" t="s">
        <v>331</v>
      </c>
      <c r="E3443" s="197">
        <v>3</v>
      </c>
      <c r="F3443" s="197">
        <v>61186</v>
      </c>
      <c r="G3443" s="197">
        <v>48160</v>
      </c>
      <c r="H3443" s="197">
        <v>64770.5</v>
      </c>
      <c r="I3443" s="197">
        <v>90066.5</v>
      </c>
      <c r="J3443" s="197" t="s">
        <v>15102</v>
      </c>
      <c r="K3443" s="197">
        <v>10.199999999999999</v>
      </c>
      <c r="L3443" s="197" t="s">
        <v>14743</v>
      </c>
      <c r="M3443" s="197">
        <v>8.5</v>
      </c>
      <c r="N3443"/>
      <c r="O3443">
        <v>8.5</v>
      </c>
      <c r="AS3443" s="7"/>
      <c r="AT3443" s="7"/>
      <c r="AU3443" s="7"/>
    </row>
    <row r="3444" spans="1:47" ht="15" x14ac:dyDescent="0.25">
      <c r="A3444" s="196">
        <v>48251130602</v>
      </c>
      <c r="B3444" s="197" t="s">
        <v>9995</v>
      </c>
      <c r="C3444" s="197">
        <v>48251</v>
      </c>
      <c r="D3444" s="197" t="s">
        <v>331</v>
      </c>
      <c r="E3444" s="197">
        <v>3</v>
      </c>
      <c r="F3444" s="197">
        <v>81083</v>
      </c>
      <c r="G3444" s="197">
        <v>48160</v>
      </c>
      <c r="H3444" s="197">
        <v>64770.5</v>
      </c>
      <c r="I3444" s="197">
        <v>90066.5</v>
      </c>
      <c r="J3444" s="197" t="s">
        <v>15103</v>
      </c>
      <c r="K3444" s="197">
        <v>10.199999999999999</v>
      </c>
      <c r="L3444" s="197" t="s">
        <v>14743</v>
      </c>
      <c r="M3444" s="197">
        <v>8.6999999999999993</v>
      </c>
      <c r="N3444"/>
      <c r="O3444">
        <v>8.6999999999999993</v>
      </c>
      <c r="AS3444" s="7"/>
      <c r="AT3444" s="7"/>
      <c r="AU3444" s="7"/>
    </row>
    <row r="3445" spans="1:47" ht="15" x14ac:dyDescent="0.25">
      <c r="A3445" s="196">
        <v>48251130700</v>
      </c>
      <c r="B3445" s="197" t="s">
        <v>10440</v>
      </c>
      <c r="C3445" s="197">
        <v>48251</v>
      </c>
      <c r="D3445" s="197" t="s">
        <v>331</v>
      </c>
      <c r="E3445" s="197">
        <v>3</v>
      </c>
      <c r="F3445" s="197">
        <v>51949</v>
      </c>
      <c r="G3445" s="197">
        <v>48160</v>
      </c>
      <c r="H3445" s="197">
        <v>64770.5</v>
      </c>
      <c r="I3445" s="197">
        <v>90066.5</v>
      </c>
      <c r="J3445" s="197" t="s">
        <v>15102</v>
      </c>
      <c r="K3445" s="197">
        <v>10.199999999999999</v>
      </c>
      <c r="L3445" s="197" t="s">
        <v>14743</v>
      </c>
      <c r="M3445" s="197">
        <v>8.6999999999999993</v>
      </c>
      <c r="N3445"/>
      <c r="O3445">
        <v>8.6999999999999993</v>
      </c>
      <c r="AS3445" s="7"/>
      <c r="AT3445" s="7"/>
      <c r="AU3445" s="7"/>
    </row>
    <row r="3446" spans="1:47" ht="15" x14ac:dyDescent="0.25">
      <c r="A3446" s="196">
        <v>48251130800</v>
      </c>
      <c r="B3446" s="197" t="s">
        <v>10717</v>
      </c>
      <c r="C3446" s="197">
        <v>48251</v>
      </c>
      <c r="D3446" s="197" t="s">
        <v>331</v>
      </c>
      <c r="E3446" s="197">
        <v>3</v>
      </c>
      <c r="F3446" s="197">
        <v>30829</v>
      </c>
      <c r="G3446" s="197">
        <v>48160</v>
      </c>
      <c r="H3446" s="197">
        <v>64770.5</v>
      </c>
      <c r="I3446" s="197">
        <v>90066.5</v>
      </c>
      <c r="J3446" s="197" t="s">
        <v>15104</v>
      </c>
      <c r="K3446" s="197">
        <v>10.199999999999999</v>
      </c>
      <c r="L3446" s="197" t="s">
        <v>14742</v>
      </c>
      <c r="M3446" s="197">
        <v>26.7</v>
      </c>
      <c r="N3446"/>
      <c r="O3446">
        <v>26.7</v>
      </c>
      <c r="AS3446" s="7"/>
      <c r="AT3446" s="7"/>
      <c r="AU3446" s="7"/>
    </row>
    <row r="3447" spans="1:47" ht="15" x14ac:dyDescent="0.25">
      <c r="A3447" s="196">
        <v>48251130900</v>
      </c>
      <c r="B3447" s="197" t="s">
        <v>10557</v>
      </c>
      <c r="C3447" s="197">
        <v>48251</v>
      </c>
      <c r="D3447" s="197" t="s">
        <v>331</v>
      </c>
      <c r="E3447" s="197">
        <v>3</v>
      </c>
      <c r="F3447" s="197">
        <v>36311</v>
      </c>
      <c r="G3447" s="197">
        <v>48160</v>
      </c>
      <c r="H3447" s="197">
        <v>64770.5</v>
      </c>
      <c r="I3447" s="197">
        <v>90066.5</v>
      </c>
      <c r="J3447" s="197" t="s">
        <v>15104</v>
      </c>
      <c r="K3447" s="197">
        <v>10.199999999999999</v>
      </c>
      <c r="L3447" s="197" t="s">
        <v>14743</v>
      </c>
      <c r="M3447" s="197">
        <v>13.3</v>
      </c>
      <c r="N3447"/>
      <c r="O3447">
        <v>13.3</v>
      </c>
      <c r="AS3447" s="7"/>
      <c r="AT3447" s="7"/>
      <c r="AU3447" s="7"/>
    </row>
    <row r="3448" spans="1:47" ht="15" x14ac:dyDescent="0.25">
      <c r="A3448" s="196">
        <v>48251131000</v>
      </c>
      <c r="B3448" s="197" t="s">
        <v>9998</v>
      </c>
      <c r="C3448" s="197">
        <v>48251</v>
      </c>
      <c r="D3448" s="197" t="s">
        <v>331</v>
      </c>
      <c r="E3448" s="197">
        <v>3</v>
      </c>
      <c r="F3448" s="197">
        <v>90029</v>
      </c>
      <c r="G3448" s="197">
        <v>48160</v>
      </c>
      <c r="H3448" s="197">
        <v>64770.5</v>
      </c>
      <c r="I3448" s="197">
        <v>90066.5</v>
      </c>
      <c r="J3448" s="197" t="s">
        <v>15103</v>
      </c>
      <c r="K3448" s="197">
        <v>10.199999999999999</v>
      </c>
      <c r="L3448" s="197" t="s">
        <v>14743</v>
      </c>
      <c r="M3448" s="197">
        <v>2.6</v>
      </c>
      <c r="N3448"/>
      <c r="O3448">
        <v>2.6</v>
      </c>
      <c r="AS3448" s="7"/>
      <c r="AT3448" s="7"/>
      <c r="AU3448" s="7"/>
    </row>
    <row r="3449" spans="1:47" ht="15" x14ac:dyDescent="0.25">
      <c r="A3449" s="196">
        <v>48251131100</v>
      </c>
      <c r="B3449" s="197" t="s">
        <v>10415</v>
      </c>
      <c r="C3449" s="197">
        <v>48251</v>
      </c>
      <c r="D3449" s="197" t="s">
        <v>331</v>
      </c>
      <c r="E3449" s="197">
        <v>3</v>
      </c>
      <c r="F3449" s="197">
        <v>48477</v>
      </c>
      <c r="G3449" s="197">
        <v>48160</v>
      </c>
      <c r="H3449" s="197">
        <v>64770.5</v>
      </c>
      <c r="I3449" s="197">
        <v>90066.5</v>
      </c>
      <c r="J3449" s="197" t="s">
        <v>15102</v>
      </c>
      <c r="K3449" s="197">
        <v>10.199999999999999</v>
      </c>
      <c r="L3449" s="197" t="s">
        <v>14743</v>
      </c>
      <c r="M3449" s="197">
        <v>15.1</v>
      </c>
      <c r="N3449"/>
      <c r="O3449">
        <v>15.1</v>
      </c>
      <c r="AS3449" s="7"/>
      <c r="AT3449" s="7"/>
      <c r="AU3449" s="7"/>
    </row>
    <row r="3450" spans="1:47" ht="15" x14ac:dyDescent="0.25">
      <c r="A3450" s="196">
        <v>48253020101</v>
      </c>
      <c r="B3450" s="197" t="s">
        <v>8711</v>
      </c>
      <c r="C3450" s="197">
        <v>48253</v>
      </c>
      <c r="D3450" s="197" t="s">
        <v>332</v>
      </c>
      <c r="E3450" s="197">
        <v>2</v>
      </c>
      <c r="F3450" s="197">
        <v>43836</v>
      </c>
      <c r="G3450" s="197">
        <v>39018.5</v>
      </c>
      <c r="H3450" s="197">
        <v>46935</v>
      </c>
      <c r="I3450" s="197">
        <v>56899</v>
      </c>
      <c r="J3450" s="197" t="s">
        <v>15102</v>
      </c>
      <c r="K3450" s="197">
        <v>14.95</v>
      </c>
      <c r="L3450" s="197" t="s">
        <v>14743</v>
      </c>
      <c r="M3450" s="197">
        <v>15.6</v>
      </c>
      <c r="N3450"/>
      <c r="O3450">
        <v>15.6</v>
      </c>
      <c r="AS3450" s="7"/>
      <c r="AT3450" s="7"/>
      <c r="AU3450" s="7"/>
    </row>
    <row r="3451" spans="1:47" ht="15" x14ac:dyDescent="0.25">
      <c r="A3451" s="196">
        <v>48253020102</v>
      </c>
      <c r="B3451" s="197" t="s">
        <v>8744</v>
      </c>
      <c r="C3451" s="197">
        <v>48253</v>
      </c>
      <c r="D3451" s="197" t="s">
        <v>332</v>
      </c>
      <c r="E3451" s="197">
        <v>2</v>
      </c>
      <c r="F3451" s="197" t="s">
        <v>15100</v>
      </c>
      <c r="G3451" s="197">
        <v>39018.5</v>
      </c>
      <c r="H3451" s="197">
        <v>46935</v>
      </c>
      <c r="I3451" s="197">
        <v>56899</v>
      </c>
      <c r="J3451" s="197" t="s">
        <v>16061</v>
      </c>
      <c r="K3451" s="197">
        <v>14.95</v>
      </c>
      <c r="L3451" s="197" t="s">
        <v>14742</v>
      </c>
      <c r="M3451" s="197" t="s">
        <v>15100</v>
      </c>
      <c r="N3451"/>
      <c r="O3451"/>
      <c r="AS3451" s="7"/>
      <c r="AT3451" s="7"/>
      <c r="AU3451" s="7"/>
    </row>
    <row r="3452" spans="1:47" ht="15" x14ac:dyDescent="0.25">
      <c r="A3452" s="196">
        <v>48253020200</v>
      </c>
      <c r="B3452" s="197" t="s">
        <v>8729</v>
      </c>
      <c r="C3452" s="197">
        <v>48253</v>
      </c>
      <c r="D3452" s="197" t="s">
        <v>332</v>
      </c>
      <c r="E3452" s="197">
        <v>2</v>
      </c>
      <c r="F3452" s="197">
        <v>41750</v>
      </c>
      <c r="G3452" s="197">
        <v>39018.5</v>
      </c>
      <c r="H3452" s="197">
        <v>46935</v>
      </c>
      <c r="I3452" s="197">
        <v>56899</v>
      </c>
      <c r="J3452" s="197" t="s">
        <v>15102</v>
      </c>
      <c r="K3452" s="197">
        <v>14.95</v>
      </c>
      <c r="L3452" s="197" t="s">
        <v>14743</v>
      </c>
      <c r="M3452" s="197">
        <v>18.100000000000001</v>
      </c>
      <c r="N3452"/>
      <c r="O3452">
        <v>18.100000000000001</v>
      </c>
      <c r="AS3452" s="7"/>
      <c r="AT3452" s="7"/>
      <c r="AU3452" s="7"/>
    </row>
    <row r="3453" spans="1:47" ht="15" x14ac:dyDescent="0.25">
      <c r="A3453" s="196">
        <v>48253020300</v>
      </c>
      <c r="B3453" s="197" t="s">
        <v>8730</v>
      </c>
      <c r="C3453" s="197">
        <v>48253</v>
      </c>
      <c r="D3453" s="197" t="s">
        <v>332</v>
      </c>
      <c r="E3453" s="197">
        <v>2</v>
      </c>
      <c r="F3453" s="197">
        <v>50370</v>
      </c>
      <c r="G3453" s="197">
        <v>39018.5</v>
      </c>
      <c r="H3453" s="197">
        <v>46935</v>
      </c>
      <c r="I3453" s="197">
        <v>56899</v>
      </c>
      <c r="J3453" s="197" t="s">
        <v>15103</v>
      </c>
      <c r="K3453" s="197">
        <v>14.95</v>
      </c>
      <c r="L3453" s="197" t="s">
        <v>14743</v>
      </c>
      <c r="M3453" s="197">
        <v>16.3</v>
      </c>
      <c r="N3453"/>
      <c r="O3453">
        <v>16.3</v>
      </c>
      <c r="AS3453" s="7"/>
      <c r="AT3453" s="7"/>
      <c r="AU3453" s="7"/>
    </row>
    <row r="3454" spans="1:47" ht="15" x14ac:dyDescent="0.25">
      <c r="A3454" s="196">
        <v>48253020400</v>
      </c>
      <c r="B3454" s="197" t="s">
        <v>8725</v>
      </c>
      <c r="C3454" s="197">
        <v>48253</v>
      </c>
      <c r="D3454" s="197" t="s">
        <v>332</v>
      </c>
      <c r="E3454" s="197">
        <v>2</v>
      </c>
      <c r="F3454" s="197">
        <v>43790</v>
      </c>
      <c r="G3454" s="197">
        <v>39018.5</v>
      </c>
      <c r="H3454" s="197">
        <v>46935</v>
      </c>
      <c r="I3454" s="197">
        <v>56899</v>
      </c>
      <c r="J3454" s="197" t="s">
        <v>15102</v>
      </c>
      <c r="K3454" s="197">
        <v>14.95</v>
      </c>
      <c r="L3454" s="197" t="s">
        <v>14743</v>
      </c>
      <c r="M3454" s="197">
        <v>16.3</v>
      </c>
      <c r="N3454"/>
      <c r="O3454">
        <v>16.3</v>
      </c>
      <c r="AS3454" s="7"/>
      <c r="AT3454" s="7"/>
      <c r="AU3454" s="7"/>
    </row>
    <row r="3455" spans="1:47" ht="15" x14ac:dyDescent="0.25">
      <c r="A3455" s="196">
        <v>48253020500</v>
      </c>
      <c r="B3455" s="197" t="s">
        <v>8717</v>
      </c>
      <c r="C3455" s="197">
        <v>48253</v>
      </c>
      <c r="D3455" s="197" t="s">
        <v>332</v>
      </c>
      <c r="E3455" s="197">
        <v>2</v>
      </c>
      <c r="F3455" s="197">
        <v>59318</v>
      </c>
      <c r="G3455" s="197">
        <v>39018.5</v>
      </c>
      <c r="H3455" s="197">
        <v>46935</v>
      </c>
      <c r="I3455" s="197">
        <v>56899</v>
      </c>
      <c r="J3455" s="197" t="s">
        <v>15101</v>
      </c>
      <c r="K3455" s="197">
        <v>14.95</v>
      </c>
      <c r="L3455" s="197" t="s">
        <v>14743</v>
      </c>
      <c r="M3455" s="197">
        <v>8.6999999999999993</v>
      </c>
      <c r="N3455"/>
      <c r="O3455">
        <v>8.6999999999999993</v>
      </c>
      <c r="AS3455" s="7"/>
      <c r="AT3455" s="7"/>
      <c r="AU3455" s="7"/>
    </row>
    <row r="3456" spans="1:47" ht="15" x14ac:dyDescent="0.25">
      <c r="A3456" s="196">
        <v>48255970100</v>
      </c>
      <c r="B3456" s="197" t="s">
        <v>13688</v>
      </c>
      <c r="C3456" s="197">
        <v>48255</v>
      </c>
      <c r="D3456" s="197" t="s">
        <v>333</v>
      </c>
      <c r="E3456" s="197">
        <v>9</v>
      </c>
      <c r="F3456" s="197">
        <v>81385</v>
      </c>
      <c r="G3456" s="197">
        <v>42146.5</v>
      </c>
      <c r="H3456" s="197">
        <v>57450</v>
      </c>
      <c r="I3456" s="197">
        <v>76618</v>
      </c>
      <c r="J3456" s="197" t="s">
        <v>15101</v>
      </c>
      <c r="K3456" s="197">
        <v>12.5</v>
      </c>
      <c r="L3456" s="197" t="s">
        <v>14743</v>
      </c>
      <c r="M3456" s="197">
        <v>10.8</v>
      </c>
      <c r="N3456"/>
      <c r="O3456">
        <v>10.8</v>
      </c>
      <c r="AS3456" s="7"/>
      <c r="AT3456" s="7"/>
      <c r="AU3456" s="7"/>
    </row>
    <row r="3457" spans="1:47" ht="15" x14ac:dyDescent="0.25">
      <c r="A3457" s="196">
        <v>48255970200</v>
      </c>
      <c r="B3457" s="197" t="s">
        <v>13689</v>
      </c>
      <c r="C3457" s="197">
        <v>48255</v>
      </c>
      <c r="D3457" s="197" t="s">
        <v>333</v>
      </c>
      <c r="E3457" s="197">
        <v>9</v>
      </c>
      <c r="F3457" s="197">
        <v>56157</v>
      </c>
      <c r="G3457" s="197">
        <v>42146.5</v>
      </c>
      <c r="H3457" s="197">
        <v>57450</v>
      </c>
      <c r="I3457" s="197">
        <v>76618</v>
      </c>
      <c r="J3457" s="197" t="s">
        <v>15102</v>
      </c>
      <c r="K3457" s="197">
        <v>12.5</v>
      </c>
      <c r="L3457" s="197" t="s">
        <v>14743</v>
      </c>
      <c r="M3457" s="197">
        <v>18.7</v>
      </c>
      <c r="N3457"/>
      <c r="O3457">
        <v>18.7</v>
      </c>
      <c r="AS3457" s="7"/>
      <c r="AT3457" s="7"/>
      <c r="AU3457" s="7"/>
    </row>
    <row r="3458" spans="1:47" ht="15" x14ac:dyDescent="0.25">
      <c r="A3458" s="196">
        <v>48255970300</v>
      </c>
      <c r="B3458" s="197" t="s">
        <v>13690</v>
      </c>
      <c r="C3458" s="197">
        <v>48255</v>
      </c>
      <c r="D3458" s="197" t="s">
        <v>333</v>
      </c>
      <c r="E3458" s="197">
        <v>9</v>
      </c>
      <c r="F3458" s="197">
        <v>50331</v>
      </c>
      <c r="G3458" s="197">
        <v>42146.5</v>
      </c>
      <c r="H3458" s="197">
        <v>57450</v>
      </c>
      <c r="I3458" s="197">
        <v>76618</v>
      </c>
      <c r="J3458" s="197" t="s">
        <v>15102</v>
      </c>
      <c r="K3458" s="197">
        <v>12.5</v>
      </c>
      <c r="L3458" s="197" t="s">
        <v>14742</v>
      </c>
      <c r="M3458" s="197">
        <v>21.1</v>
      </c>
      <c r="N3458"/>
      <c r="O3458">
        <v>21.1</v>
      </c>
      <c r="AS3458" s="7"/>
      <c r="AT3458" s="7"/>
      <c r="AU3458" s="7"/>
    </row>
    <row r="3459" spans="1:47" ht="15" x14ac:dyDescent="0.25">
      <c r="A3459" s="196">
        <v>48255970400</v>
      </c>
      <c r="B3459" s="197" t="s">
        <v>13691</v>
      </c>
      <c r="C3459" s="197">
        <v>48255</v>
      </c>
      <c r="D3459" s="197" t="s">
        <v>333</v>
      </c>
      <c r="E3459" s="197">
        <v>9</v>
      </c>
      <c r="F3459" s="197">
        <v>44167</v>
      </c>
      <c r="G3459" s="197">
        <v>42146.5</v>
      </c>
      <c r="H3459" s="197">
        <v>57450</v>
      </c>
      <c r="I3459" s="197">
        <v>76618</v>
      </c>
      <c r="J3459" s="197" t="s">
        <v>15102</v>
      </c>
      <c r="K3459" s="197">
        <v>12.5</v>
      </c>
      <c r="L3459" s="197" t="s">
        <v>14743</v>
      </c>
      <c r="M3459" s="197">
        <v>18.2</v>
      </c>
      <c r="N3459"/>
      <c r="O3459">
        <v>18.2</v>
      </c>
      <c r="AS3459" s="7"/>
      <c r="AT3459" s="7"/>
      <c r="AU3459" s="7"/>
    </row>
    <row r="3460" spans="1:47" ht="15" x14ac:dyDescent="0.25">
      <c r="A3460" s="196">
        <v>48257050201</v>
      </c>
      <c r="B3460" s="197" t="s">
        <v>9820</v>
      </c>
      <c r="C3460" s="197">
        <v>48257</v>
      </c>
      <c r="D3460" s="197" t="s">
        <v>334</v>
      </c>
      <c r="E3460" s="197">
        <v>3</v>
      </c>
      <c r="F3460" s="197">
        <v>85195</v>
      </c>
      <c r="G3460" s="197">
        <v>48160</v>
      </c>
      <c r="H3460" s="197">
        <v>64770.5</v>
      </c>
      <c r="I3460" s="197">
        <v>90066.5</v>
      </c>
      <c r="J3460" s="197" t="s">
        <v>15103</v>
      </c>
      <c r="K3460" s="197">
        <v>10.199999999999999</v>
      </c>
      <c r="L3460" s="197" t="s">
        <v>14743</v>
      </c>
      <c r="M3460" s="197">
        <v>5.3</v>
      </c>
      <c r="N3460"/>
      <c r="O3460">
        <v>5.3</v>
      </c>
      <c r="AS3460" s="7"/>
      <c r="AT3460" s="7"/>
      <c r="AU3460" s="7"/>
    </row>
    <row r="3461" spans="1:47" ht="15" x14ac:dyDescent="0.25">
      <c r="A3461" s="196">
        <v>48257050203</v>
      </c>
      <c r="B3461" s="197" t="s">
        <v>9791</v>
      </c>
      <c r="C3461" s="197">
        <v>48257</v>
      </c>
      <c r="D3461" s="197" t="s">
        <v>334</v>
      </c>
      <c r="E3461" s="197">
        <v>3</v>
      </c>
      <c r="F3461" s="197">
        <v>86830</v>
      </c>
      <c r="G3461" s="197">
        <v>48160</v>
      </c>
      <c r="H3461" s="197">
        <v>64770.5</v>
      </c>
      <c r="I3461" s="197">
        <v>90066.5</v>
      </c>
      <c r="J3461" s="197" t="s">
        <v>15103</v>
      </c>
      <c r="K3461" s="197">
        <v>10.199999999999999</v>
      </c>
      <c r="L3461" s="197" t="s">
        <v>14743</v>
      </c>
      <c r="M3461" s="197">
        <v>6.1</v>
      </c>
      <c r="N3461"/>
      <c r="O3461">
        <v>6.1</v>
      </c>
      <c r="AS3461" s="7"/>
      <c r="AT3461" s="7"/>
      <c r="AU3461" s="7"/>
    </row>
    <row r="3462" spans="1:47" ht="15" x14ac:dyDescent="0.25">
      <c r="A3462" s="196">
        <v>48257050204</v>
      </c>
      <c r="B3462" s="197" t="s">
        <v>9864</v>
      </c>
      <c r="C3462" s="197">
        <v>48257</v>
      </c>
      <c r="D3462" s="197" t="s">
        <v>334</v>
      </c>
      <c r="E3462" s="197">
        <v>3</v>
      </c>
      <c r="F3462" s="197">
        <v>73679</v>
      </c>
      <c r="G3462" s="197">
        <v>48160</v>
      </c>
      <c r="H3462" s="197">
        <v>64770.5</v>
      </c>
      <c r="I3462" s="197">
        <v>90066.5</v>
      </c>
      <c r="J3462" s="197" t="s">
        <v>15103</v>
      </c>
      <c r="K3462" s="197">
        <v>10.199999999999999</v>
      </c>
      <c r="L3462" s="197" t="s">
        <v>14743</v>
      </c>
      <c r="M3462" s="197">
        <v>10.1</v>
      </c>
      <c r="N3462"/>
      <c r="O3462">
        <v>10.1</v>
      </c>
      <c r="AS3462" s="7"/>
      <c r="AT3462" s="7"/>
      <c r="AU3462" s="7"/>
    </row>
    <row r="3463" spans="1:47" ht="15" x14ac:dyDescent="0.25">
      <c r="A3463" s="196">
        <v>48257050205</v>
      </c>
      <c r="B3463" s="197" t="s">
        <v>9815</v>
      </c>
      <c r="C3463" s="197">
        <v>48257</v>
      </c>
      <c r="D3463" s="197" t="s">
        <v>334</v>
      </c>
      <c r="E3463" s="197">
        <v>3</v>
      </c>
      <c r="F3463" s="197">
        <v>105261</v>
      </c>
      <c r="G3463" s="197">
        <v>48160</v>
      </c>
      <c r="H3463" s="197">
        <v>64770.5</v>
      </c>
      <c r="I3463" s="197">
        <v>90066.5</v>
      </c>
      <c r="J3463" s="197" t="s">
        <v>15101</v>
      </c>
      <c r="K3463" s="197">
        <v>10.199999999999999</v>
      </c>
      <c r="L3463" s="197" t="s">
        <v>14743</v>
      </c>
      <c r="M3463" s="197">
        <v>6.3</v>
      </c>
      <c r="N3463"/>
      <c r="O3463">
        <v>6.3</v>
      </c>
      <c r="AS3463" s="7"/>
      <c r="AT3463" s="7"/>
      <c r="AU3463" s="7"/>
    </row>
    <row r="3464" spans="1:47" ht="15" x14ac:dyDescent="0.25">
      <c r="A3464" s="196">
        <v>48257050206</v>
      </c>
      <c r="B3464" s="197" t="s">
        <v>9844</v>
      </c>
      <c r="C3464" s="197">
        <v>48257</v>
      </c>
      <c r="D3464" s="197" t="s">
        <v>334</v>
      </c>
      <c r="E3464" s="197">
        <v>3</v>
      </c>
      <c r="F3464" s="197">
        <v>113394</v>
      </c>
      <c r="G3464" s="197">
        <v>48160</v>
      </c>
      <c r="H3464" s="197">
        <v>64770.5</v>
      </c>
      <c r="I3464" s="197">
        <v>90066.5</v>
      </c>
      <c r="J3464" s="197" t="s">
        <v>15101</v>
      </c>
      <c r="K3464" s="197">
        <v>10.199999999999999</v>
      </c>
      <c r="L3464" s="197" t="s">
        <v>14743</v>
      </c>
      <c r="M3464" s="197">
        <v>2.2000000000000002</v>
      </c>
      <c r="N3464"/>
      <c r="O3464">
        <v>2.2000000000000002</v>
      </c>
      <c r="AS3464" s="7"/>
      <c r="AT3464" s="7"/>
      <c r="AU3464" s="7"/>
    </row>
    <row r="3465" spans="1:47" ht="15" x14ac:dyDescent="0.25">
      <c r="A3465" s="196">
        <v>48257050300</v>
      </c>
      <c r="B3465" s="197" t="s">
        <v>10551</v>
      </c>
      <c r="C3465" s="197">
        <v>48257</v>
      </c>
      <c r="D3465" s="197" t="s">
        <v>334</v>
      </c>
      <c r="E3465" s="197">
        <v>3</v>
      </c>
      <c r="F3465" s="197">
        <v>53276</v>
      </c>
      <c r="G3465" s="197">
        <v>48160</v>
      </c>
      <c r="H3465" s="197">
        <v>64770.5</v>
      </c>
      <c r="I3465" s="197">
        <v>90066.5</v>
      </c>
      <c r="J3465" s="197" t="s">
        <v>15102</v>
      </c>
      <c r="K3465" s="197">
        <v>10.199999999999999</v>
      </c>
      <c r="L3465" s="197" t="s">
        <v>14743</v>
      </c>
      <c r="M3465" s="197">
        <v>16.5</v>
      </c>
      <c r="N3465"/>
      <c r="O3465">
        <v>16.5</v>
      </c>
      <c r="AS3465" s="7"/>
      <c r="AT3465" s="7"/>
      <c r="AU3465" s="7"/>
    </row>
    <row r="3466" spans="1:47" ht="15" x14ac:dyDescent="0.25">
      <c r="A3466" s="196">
        <v>48257050400</v>
      </c>
      <c r="B3466" s="197" t="s">
        <v>10252</v>
      </c>
      <c r="C3466" s="197">
        <v>48257</v>
      </c>
      <c r="D3466" s="197" t="s">
        <v>334</v>
      </c>
      <c r="E3466" s="197">
        <v>3</v>
      </c>
      <c r="F3466" s="197">
        <v>62620</v>
      </c>
      <c r="G3466" s="197">
        <v>48160</v>
      </c>
      <c r="H3466" s="197">
        <v>64770.5</v>
      </c>
      <c r="I3466" s="197">
        <v>90066.5</v>
      </c>
      <c r="J3466" s="197" t="s">
        <v>15102</v>
      </c>
      <c r="K3466" s="197">
        <v>10.199999999999999</v>
      </c>
      <c r="L3466" s="197" t="s">
        <v>14742</v>
      </c>
      <c r="M3466" s="197">
        <v>22</v>
      </c>
      <c r="N3466"/>
      <c r="O3466">
        <v>22</v>
      </c>
      <c r="AS3466" s="7"/>
      <c r="AT3466" s="7"/>
      <c r="AU3466" s="7"/>
    </row>
    <row r="3467" spans="1:47" ht="15" x14ac:dyDescent="0.25">
      <c r="A3467" s="196">
        <v>48257050500</v>
      </c>
      <c r="B3467" s="197" t="s">
        <v>10792</v>
      </c>
      <c r="C3467" s="197">
        <v>48257</v>
      </c>
      <c r="D3467" s="197" t="s">
        <v>334</v>
      </c>
      <c r="E3467" s="197">
        <v>3</v>
      </c>
      <c r="F3467" s="197">
        <v>34265</v>
      </c>
      <c r="G3467" s="197">
        <v>48160</v>
      </c>
      <c r="H3467" s="197">
        <v>64770.5</v>
      </c>
      <c r="I3467" s="197">
        <v>90066.5</v>
      </c>
      <c r="J3467" s="197" t="s">
        <v>15104</v>
      </c>
      <c r="K3467" s="197">
        <v>10.199999999999999</v>
      </c>
      <c r="L3467" s="197" t="s">
        <v>14743</v>
      </c>
      <c r="M3467" s="197">
        <v>18.899999999999999</v>
      </c>
      <c r="N3467"/>
      <c r="O3467">
        <v>18.899999999999999</v>
      </c>
      <c r="AS3467" s="7"/>
      <c r="AT3467" s="7"/>
      <c r="AU3467" s="7"/>
    </row>
    <row r="3468" spans="1:47" ht="15" x14ac:dyDescent="0.25">
      <c r="A3468" s="196">
        <v>48257050600</v>
      </c>
      <c r="B3468" s="197" t="s">
        <v>10312</v>
      </c>
      <c r="C3468" s="197">
        <v>48257</v>
      </c>
      <c r="D3468" s="197" t="s">
        <v>334</v>
      </c>
      <c r="E3468" s="197">
        <v>3</v>
      </c>
      <c r="F3468" s="197">
        <v>59647</v>
      </c>
      <c r="G3468" s="197">
        <v>48160</v>
      </c>
      <c r="H3468" s="197">
        <v>64770.5</v>
      </c>
      <c r="I3468" s="197">
        <v>90066.5</v>
      </c>
      <c r="J3468" s="197" t="s">
        <v>15102</v>
      </c>
      <c r="K3468" s="197">
        <v>10.199999999999999</v>
      </c>
      <c r="L3468" s="197" t="s">
        <v>14743</v>
      </c>
      <c r="M3468" s="197">
        <v>11.5</v>
      </c>
      <c r="N3468"/>
      <c r="O3468">
        <v>11.5</v>
      </c>
      <c r="AS3468" s="7"/>
      <c r="AT3468" s="7"/>
      <c r="AU3468" s="7"/>
    </row>
    <row r="3469" spans="1:47" ht="15" x14ac:dyDescent="0.25">
      <c r="A3469" s="196">
        <v>48257050701</v>
      </c>
      <c r="B3469" s="197" t="s">
        <v>10023</v>
      </c>
      <c r="C3469" s="197">
        <v>48257</v>
      </c>
      <c r="D3469" s="197" t="s">
        <v>334</v>
      </c>
      <c r="E3469" s="197">
        <v>3</v>
      </c>
      <c r="F3469" s="197">
        <v>73036</v>
      </c>
      <c r="G3469" s="197">
        <v>48160</v>
      </c>
      <c r="H3469" s="197">
        <v>64770.5</v>
      </c>
      <c r="I3469" s="197">
        <v>90066.5</v>
      </c>
      <c r="J3469" s="197" t="s">
        <v>15103</v>
      </c>
      <c r="K3469" s="197">
        <v>10.199999999999999</v>
      </c>
      <c r="L3469" s="197" t="s">
        <v>14743</v>
      </c>
      <c r="M3469" s="197">
        <v>12.7</v>
      </c>
      <c r="N3469"/>
      <c r="O3469">
        <v>12.7</v>
      </c>
      <c r="AS3469" s="7"/>
      <c r="AT3469" s="7"/>
      <c r="AU3469" s="7"/>
    </row>
    <row r="3470" spans="1:47" ht="15" x14ac:dyDescent="0.25">
      <c r="A3470" s="196">
        <v>48257050703</v>
      </c>
      <c r="B3470" s="197" t="s">
        <v>10187</v>
      </c>
      <c r="C3470" s="197">
        <v>48257</v>
      </c>
      <c r="D3470" s="197" t="s">
        <v>334</v>
      </c>
      <c r="E3470" s="197">
        <v>3</v>
      </c>
      <c r="F3470" s="197">
        <v>60648</v>
      </c>
      <c r="G3470" s="197">
        <v>48160</v>
      </c>
      <c r="H3470" s="197">
        <v>64770.5</v>
      </c>
      <c r="I3470" s="197">
        <v>90066.5</v>
      </c>
      <c r="J3470" s="197" t="s">
        <v>15102</v>
      </c>
      <c r="K3470" s="197">
        <v>10.199999999999999</v>
      </c>
      <c r="L3470" s="197" t="s">
        <v>14743</v>
      </c>
      <c r="M3470" s="197">
        <v>14.1</v>
      </c>
      <c r="N3470"/>
      <c r="O3470">
        <v>14.1</v>
      </c>
      <c r="AS3470" s="7"/>
      <c r="AT3470" s="7"/>
      <c r="AU3470" s="7"/>
    </row>
    <row r="3471" spans="1:47" ht="15" x14ac:dyDescent="0.25">
      <c r="A3471" s="196">
        <v>48257050704</v>
      </c>
      <c r="B3471" s="197" t="s">
        <v>10164</v>
      </c>
      <c r="C3471" s="197">
        <v>48257</v>
      </c>
      <c r="D3471" s="197" t="s">
        <v>334</v>
      </c>
      <c r="E3471" s="197">
        <v>3</v>
      </c>
      <c r="F3471" s="197">
        <v>48026</v>
      </c>
      <c r="G3471" s="197">
        <v>48160</v>
      </c>
      <c r="H3471" s="197">
        <v>64770.5</v>
      </c>
      <c r="I3471" s="197">
        <v>90066.5</v>
      </c>
      <c r="J3471" s="197" t="s">
        <v>15104</v>
      </c>
      <c r="K3471" s="197">
        <v>10.199999999999999</v>
      </c>
      <c r="L3471" s="197" t="s">
        <v>14743</v>
      </c>
      <c r="M3471" s="197">
        <v>13.6</v>
      </c>
      <c r="N3471"/>
      <c r="O3471">
        <v>13.6</v>
      </c>
      <c r="AS3471" s="7"/>
      <c r="AT3471" s="7"/>
      <c r="AU3471" s="7"/>
    </row>
    <row r="3472" spans="1:47" ht="15" x14ac:dyDescent="0.25">
      <c r="A3472" s="196">
        <v>48257050800</v>
      </c>
      <c r="B3472" s="197" t="s">
        <v>9955</v>
      </c>
      <c r="C3472" s="197">
        <v>48257</v>
      </c>
      <c r="D3472" s="197" t="s">
        <v>334</v>
      </c>
      <c r="E3472" s="197">
        <v>3</v>
      </c>
      <c r="F3472" s="197">
        <v>77958</v>
      </c>
      <c r="G3472" s="197">
        <v>48160</v>
      </c>
      <c r="H3472" s="197">
        <v>64770.5</v>
      </c>
      <c r="I3472" s="197">
        <v>90066.5</v>
      </c>
      <c r="J3472" s="197" t="s">
        <v>15103</v>
      </c>
      <c r="K3472" s="197">
        <v>10.199999999999999</v>
      </c>
      <c r="L3472" s="197" t="s">
        <v>14743</v>
      </c>
      <c r="M3472" s="197">
        <v>11.3</v>
      </c>
      <c r="N3472"/>
      <c r="O3472">
        <v>11.3</v>
      </c>
      <c r="AS3472" s="7"/>
      <c r="AT3472" s="7"/>
      <c r="AU3472" s="7"/>
    </row>
    <row r="3473" spans="1:47" ht="15" x14ac:dyDescent="0.25">
      <c r="A3473" s="196">
        <v>48257051000</v>
      </c>
      <c r="B3473" s="197" t="s">
        <v>10581</v>
      </c>
      <c r="C3473" s="197">
        <v>48257</v>
      </c>
      <c r="D3473" s="197" t="s">
        <v>334</v>
      </c>
      <c r="E3473" s="197">
        <v>3</v>
      </c>
      <c r="F3473" s="197">
        <v>38750</v>
      </c>
      <c r="G3473" s="197">
        <v>48160</v>
      </c>
      <c r="H3473" s="197">
        <v>64770.5</v>
      </c>
      <c r="I3473" s="197">
        <v>90066.5</v>
      </c>
      <c r="J3473" s="197" t="s">
        <v>15104</v>
      </c>
      <c r="K3473" s="197">
        <v>10.199999999999999</v>
      </c>
      <c r="L3473" s="197" t="s">
        <v>14742</v>
      </c>
      <c r="M3473" s="197">
        <v>35.6</v>
      </c>
      <c r="N3473"/>
      <c r="O3473">
        <v>35.6</v>
      </c>
      <c r="AS3473" s="7"/>
      <c r="AT3473" s="7"/>
      <c r="AU3473" s="7"/>
    </row>
    <row r="3474" spans="1:47" ht="15" x14ac:dyDescent="0.25">
      <c r="A3474" s="196">
        <v>48257051100</v>
      </c>
      <c r="B3474" s="197" t="s">
        <v>10394</v>
      </c>
      <c r="C3474" s="197">
        <v>48257</v>
      </c>
      <c r="D3474" s="197" t="s">
        <v>334</v>
      </c>
      <c r="E3474" s="197">
        <v>3</v>
      </c>
      <c r="F3474" s="197">
        <v>50038</v>
      </c>
      <c r="G3474" s="197">
        <v>48160</v>
      </c>
      <c r="H3474" s="197">
        <v>64770.5</v>
      </c>
      <c r="I3474" s="197">
        <v>90066.5</v>
      </c>
      <c r="J3474" s="197" t="s">
        <v>15102</v>
      </c>
      <c r="K3474" s="197">
        <v>10.199999999999999</v>
      </c>
      <c r="L3474" s="197" t="s">
        <v>14742</v>
      </c>
      <c r="M3474" s="197">
        <v>22.8</v>
      </c>
      <c r="N3474"/>
      <c r="O3474">
        <v>22.8</v>
      </c>
      <c r="AS3474" s="7"/>
      <c r="AT3474" s="7"/>
      <c r="AU3474" s="7"/>
    </row>
    <row r="3475" spans="1:47" ht="15" x14ac:dyDescent="0.25">
      <c r="A3475" s="196">
        <v>48257051201</v>
      </c>
      <c r="B3475" s="197" t="s">
        <v>10189</v>
      </c>
      <c r="C3475" s="197">
        <v>48257</v>
      </c>
      <c r="D3475" s="197" t="s">
        <v>334</v>
      </c>
      <c r="E3475" s="197">
        <v>3</v>
      </c>
      <c r="F3475" s="197">
        <v>64653</v>
      </c>
      <c r="G3475" s="197">
        <v>48160</v>
      </c>
      <c r="H3475" s="197">
        <v>64770.5</v>
      </c>
      <c r="I3475" s="197">
        <v>90066.5</v>
      </c>
      <c r="J3475" s="197" t="s">
        <v>15102</v>
      </c>
      <c r="K3475" s="197">
        <v>10.199999999999999</v>
      </c>
      <c r="L3475" s="197" t="s">
        <v>14743</v>
      </c>
      <c r="M3475" s="197">
        <v>6</v>
      </c>
      <c r="N3475"/>
      <c r="O3475">
        <v>6</v>
      </c>
      <c r="AS3475" s="7"/>
      <c r="AT3475" s="7"/>
      <c r="AU3475" s="7"/>
    </row>
    <row r="3476" spans="1:47" ht="15" x14ac:dyDescent="0.25">
      <c r="A3476" s="196">
        <v>48257051202</v>
      </c>
      <c r="B3476" s="197" t="s">
        <v>10215</v>
      </c>
      <c r="C3476" s="197">
        <v>48257</v>
      </c>
      <c r="D3476" s="197" t="s">
        <v>334</v>
      </c>
      <c r="E3476" s="197">
        <v>3</v>
      </c>
      <c r="F3476" s="197">
        <v>68873</v>
      </c>
      <c r="G3476" s="197">
        <v>48160</v>
      </c>
      <c r="H3476" s="197">
        <v>64770.5</v>
      </c>
      <c r="I3476" s="197">
        <v>90066.5</v>
      </c>
      <c r="J3476" s="197" t="s">
        <v>15103</v>
      </c>
      <c r="K3476" s="197">
        <v>10.199999999999999</v>
      </c>
      <c r="L3476" s="197" t="s">
        <v>14743</v>
      </c>
      <c r="M3476" s="197">
        <v>10.199999999999999</v>
      </c>
      <c r="N3476"/>
      <c r="O3476">
        <v>10.199999999999999</v>
      </c>
      <c r="AS3476" s="7"/>
      <c r="AT3476" s="7"/>
      <c r="AU3476" s="7"/>
    </row>
    <row r="3477" spans="1:47" ht="15" x14ac:dyDescent="0.25">
      <c r="A3477" s="196">
        <v>48257051300</v>
      </c>
      <c r="B3477" s="197" t="s">
        <v>10422</v>
      </c>
      <c r="C3477" s="197">
        <v>48257</v>
      </c>
      <c r="D3477" s="197" t="s">
        <v>334</v>
      </c>
      <c r="E3477" s="197">
        <v>3</v>
      </c>
      <c r="F3477" s="197">
        <v>45867</v>
      </c>
      <c r="G3477" s="197">
        <v>48160</v>
      </c>
      <c r="H3477" s="197">
        <v>64770.5</v>
      </c>
      <c r="I3477" s="197">
        <v>90066.5</v>
      </c>
      <c r="J3477" s="197" t="s">
        <v>15104</v>
      </c>
      <c r="K3477" s="197">
        <v>10.199999999999999</v>
      </c>
      <c r="L3477" s="197" t="s">
        <v>14743</v>
      </c>
      <c r="M3477" s="197">
        <v>18.5</v>
      </c>
      <c r="N3477"/>
      <c r="O3477">
        <v>18.5</v>
      </c>
      <c r="AS3477" s="7"/>
      <c r="AT3477" s="7"/>
      <c r="AU3477" s="7"/>
    </row>
    <row r="3478" spans="1:47" ht="15" x14ac:dyDescent="0.25">
      <c r="A3478" s="196">
        <v>48259970100</v>
      </c>
      <c r="B3478" s="197" t="s">
        <v>12796</v>
      </c>
      <c r="C3478" s="197">
        <v>48259</v>
      </c>
      <c r="D3478" s="197" t="s">
        <v>336</v>
      </c>
      <c r="E3478" s="197">
        <v>9</v>
      </c>
      <c r="F3478" s="197">
        <v>76042</v>
      </c>
      <c r="G3478" s="197">
        <v>42146.5</v>
      </c>
      <c r="H3478" s="197">
        <v>57450</v>
      </c>
      <c r="I3478" s="197">
        <v>76618</v>
      </c>
      <c r="J3478" s="197" t="s">
        <v>15103</v>
      </c>
      <c r="K3478" s="197">
        <v>12.5</v>
      </c>
      <c r="L3478" s="197" t="s">
        <v>14743</v>
      </c>
      <c r="M3478" s="197">
        <v>10</v>
      </c>
      <c r="N3478"/>
      <c r="O3478">
        <v>10</v>
      </c>
      <c r="AS3478" s="7"/>
      <c r="AT3478" s="7"/>
      <c r="AU3478" s="7"/>
    </row>
    <row r="3479" spans="1:47" ht="15" x14ac:dyDescent="0.25">
      <c r="A3479" s="196">
        <v>48259970301</v>
      </c>
      <c r="B3479" s="197" t="s">
        <v>12846</v>
      </c>
      <c r="C3479" s="197">
        <v>48259</v>
      </c>
      <c r="D3479" s="197" t="s">
        <v>336</v>
      </c>
      <c r="E3479" s="197">
        <v>9</v>
      </c>
      <c r="F3479" s="197">
        <v>73288</v>
      </c>
      <c r="G3479" s="197">
        <v>42146.5</v>
      </c>
      <c r="H3479" s="197">
        <v>57450</v>
      </c>
      <c r="I3479" s="197">
        <v>76618</v>
      </c>
      <c r="J3479" s="197" t="s">
        <v>15103</v>
      </c>
      <c r="K3479" s="197">
        <v>12.5</v>
      </c>
      <c r="L3479" s="197" t="s">
        <v>14743</v>
      </c>
      <c r="M3479" s="197">
        <v>2.6</v>
      </c>
      <c r="N3479"/>
      <c r="O3479">
        <v>2.6</v>
      </c>
      <c r="AS3479" s="7"/>
      <c r="AT3479" s="7"/>
      <c r="AU3479" s="7"/>
    </row>
    <row r="3480" spans="1:47" ht="15" x14ac:dyDescent="0.25">
      <c r="A3480" s="196">
        <v>48259970302</v>
      </c>
      <c r="B3480" s="197" t="s">
        <v>12727</v>
      </c>
      <c r="C3480" s="197">
        <v>48259</v>
      </c>
      <c r="D3480" s="197" t="s">
        <v>336</v>
      </c>
      <c r="E3480" s="197">
        <v>9</v>
      </c>
      <c r="F3480" s="197">
        <v>95208</v>
      </c>
      <c r="G3480" s="197">
        <v>42146.5</v>
      </c>
      <c r="H3480" s="197">
        <v>57450</v>
      </c>
      <c r="I3480" s="197">
        <v>76618</v>
      </c>
      <c r="J3480" s="197" t="s">
        <v>15101</v>
      </c>
      <c r="K3480" s="197">
        <v>12.5</v>
      </c>
      <c r="L3480" s="197" t="s">
        <v>14743</v>
      </c>
      <c r="M3480" s="197">
        <v>7.6</v>
      </c>
      <c r="N3480"/>
      <c r="O3480">
        <v>7.6</v>
      </c>
      <c r="AS3480" s="7"/>
      <c r="AT3480" s="7"/>
      <c r="AU3480" s="7"/>
    </row>
    <row r="3481" spans="1:47" ht="15" x14ac:dyDescent="0.25">
      <c r="A3481" s="196">
        <v>48259970401</v>
      </c>
      <c r="B3481" s="197" t="s">
        <v>12658</v>
      </c>
      <c r="C3481" s="197">
        <v>48259</v>
      </c>
      <c r="D3481" s="197" t="s">
        <v>336</v>
      </c>
      <c r="E3481" s="197">
        <v>9</v>
      </c>
      <c r="F3481" s="197">
        <v>108036</v>
      </c>
      <c r="G3481" s="197">
        <v>42146.5</v>
      </c>
      <c r="H3481" s="197">
        <v>57450</v>
      </c>
      <c r="I3481" s="197">
        <v>76618</v>
      </c>
      <c r="J3481" s="197" t="s">
        <v>15101</v>
      </c>
      <c r="K3481" s="197">
        <v>12.5</v>
      </c>
      <c r="L3481" s="197" t="s">
        <v>14743</v>
      </c>
      <c r="M3481" s="197">
        <v>4.9000000000000004</v>
      </c>
      <c r="N3481"/>
      <c r="O3481">
        <v>4.9000000000000004</v>
      </c>
      <c r="AS3481" s="7"/>
      <c r="AT3481" s="7"/>
      <c r="AU3481" s="7"/>
    </row>
    <row r="3482" spans="1:47" ht="15" x14ac:dyDescent="0.25">
      <c r="A3482" s="196">
        <v>48259970402</v>
      </c>
      <c r="B3482" s="197" t="s">
        <v>12649</v>
      </c>
      <c r="C3482" s="197">
        <v>48259</v>
      </c>
      <c r="D3482" s="197" t="s">
        <v>336</v>
      </c>
      <c r="E3482" s="197">
        <v>9</v>
      </c>
      <c r="F3482" s="197">
        <v>125179</v>
      </c>
      <c r="G3482" s="197">
        <v>42146.5</v>
      </c>
      <c r="H3482" s="197">
        <v>57450</v>
      </c>
      <c r="I3482" s="197">
        <v>76618</v>
      </c>
      <c r="J3482" s="197" t="s">
        <v>15101</v>
      </c>
      <c r="K3482" s="197">
        <v>12.5</v>
      </c>
      <c r="L3482" s="197" t="s">
        <v>14743</v>
      </c>
      <c r="M3482" s="197">
        <v>2</v>
      </c>
      <c r="N3482"/>
      <c r="O3482">
        <v>2</v>
      </c>
      <c r="AS3482" s="7"/>
      <c r="AT3482" s="7"/>
      <c r="AU3482" s="7"/>
    </row>
    <row r="3483" spans="1:47" ht="15" x14ac:dyDescent="0.25">
      <c r="A3483" s="196">
        <v>48259970500</v>
      </c>
      <c r="B3483" s="197" t="s">
        <v>12864</v>
      </c>
      <c r="C3483" s="197">
        <v>48259</v>
      </c>
      <c r="D3483" s="197" t="s">
        <v>336</v>
      </c>
      <c r="E3483" s="197">
        <v>9</v>
      </c>
      <c r="F3483" s="197">
        <v>70730</v>
      </c>
      <c r="G3483" s="197">
        <v>42146.5</v>
      </c>
      <c r="H3483" s="197">
        <v>57450</v>
      </c>
      <c r="I3483" s="197">
        <v>76618</v>
      </c>
      <c r="J3483" s="197" t="s">
        <v>15103</v>
      </c>
      <c r="K3483" s="197">
        <v>12.5</v>
      </c>
      <c r="L3483" s="197" t="s">
        <v>14743</v>
      </c>
      <c r="M3483" s="197">
        <v>7.4</v>
      </c>
      <c r="N3483"/>
      <c r="O3483">
        <v>7.4</v>
      </c>
      <c r="AS3483" s="7"/>
      <c r="AT3483" s="7"/>
      <c r="AU3483" s="7"/>
    </row>
    <row r="3484" spans="1:47" ht="15" x14ac:dyDescent="0.25">
      <c r="A3484" s="196">
        <v>48261950100</v>
      </c>
      <c r="B3484" s="197" t="s">
        <v>13692</v>
      </c>
      <c r="C3484" s="197">
        <v>48261</v>
      </c>
      <c r="D3484" s="197" t="s">
        <v>337</v>
      </c>
      <c r="E3484" s="197">
        <v>10</v>
      </c>
      <c r="F3484" s="197">
        <v>38021</v>
      </c>
      <c r="G3484" s="197">
        <v>41393</v>
      </c>
      <c r="H3484" s="197">
        <v>52211</v>
      </c>
      <c r="I3484" s="197">
        <v>66006</v>
      </c>
      <c r="J3484" s="197" t="s">
        <v>15104</v>
      </c>
      <c r="K3484" s="197">
        <v>15.1</v>
      </c>
      <c r="L3484" s="197" t="s">
        <v>14743</v>
      </c>
      <c r="M3484" s="197">
        <v>5.5</v>
      </c>
      <c r="N3484"/>
      <c r="O3484">
        <v>5.5</v>
      </c>
      <c r="AS3484" s="7"/>
      <c r="AT3484" s="7"/>
      <c r="AU3484" s="7"/>
    </row>
    <row r="3485" spans="1:47" ht="15" x14ac:dyDescent="0.25">
      <c r="A3485" s="196">
        <v>48261990000</v>
      </c>
      <c r="B3485" s="197" t="s">
        <v>13693</v>
      </c>
      <c r="C3485" s="197">
        <v>48261</v>
      </c>
      <c r="D3485" s="197" t="s">
        <v>337</v>
      </c>
      <c r="E3485" s="197">
        <v>10</v>
      </c>
      <c r="F3485" s="197" t="s">
        <v>15100</v>
      </c>
      <c r="G3485" s="197">
        <v>41393</v>
      </c>
      <c r="H3485" s="197">
        <v>52211</v>
      </c>
      <c r="I3485" s="197">
        <v>66006</v>
      </c>
      <c r="J3485" s="197" t="s">
        <v>16061</v>
      </c>
      <c r="K3485" s="197">
        <v>15.1</v>
      </c>
      <c r="L3485" s="197" t="s">
        <v>14742</v>
      </c>
      <c r="M3485" s="197" t="s">
        <v>15100</v>
      </c>
      <c r="N3485"/>
      <c r="O3485"/>
      <c r="AS3485" s="7"/>
      <c r="AT3485" s="7"/>
      <c r="AU3485" s="7"/>
    </row>
    <row r="3486" spans="1:47" ht="15" x14ac:dyDescent="0.25">
      <c r="A3486" s="196">
        <v>48263950100</v>
      </c>
      <c r="B3486" s="197" t="s">
        <v>13694</v>
      </c>
      <c r="C3486" s="197">
        <v>48263</v>
      </c>
      <c r="D3486" s="197" t="s">
        <v>338</v>
      </c>
      <c r="E3486" s="197">
        <v>2</v>
      </c>
      <c r="F3486" s="197">
        <v>44688</v>
      </c>
      <c r="G3486" s="197">
        <v>39018.5</v>
      </c>
      <c r="H3486" s="197">
        <v>46935</v>
      </c>
      <c r="I3486" s="197">
        <v>56899</v>
      </c>
      <c r="J3486" s="197" t="s">
        <v>15102</v>
      </c>
      <c r="K3486" s="197">
        <v>14.95</v>
      </c>
      <c r="L3486" s="197" t="s">
        <v>14743</v>
      </c>
      <c r="M3486" s="197">
        <v>14.5</v>
      </c>
      <c r="N3486"/>
      <c r="O3486">
        <v>14.5</v>
      </c>
      <c r="AS3486" s="7"/>
      <c r="AT3486" s="7"/>
      <c r="AU3486" s="7"/>
    </row>
    <row r="3487" spans="1:47" ht="15" x14ac:dyDescent="0.25">
      <c r="A3487" s="196">
        <v>48265960100</v>
      </c>
      <c r="B3487" s="197" t="s">
        <v>13697</v>
      </c>
      <c r="C3487" s="197">
        <v>48265</v>
      </c>
      <c r="D3487" s="197" t="s">
        <v>339</v>
      </c>
      <c r="E3487" s="197">
        <v>9</v>
      </c>
      <c r="F3487" s="197">
        <v>65000</v>
      </c>
      <c r="G3487" s="197">
        <v>42146.5</v>
      </c>
      <c r="H3487" s="197">
        <v>57450</v>
      </c>
      <c r="I3487" s="197">
        <v>76618</v>
      </c>
      <c r="J3487" s="197" t="s">
        <v>15103</v>
      </c>
      <c r="K3487" s="197">
        <v>12.5</v>
      </c>
      <c r="L3487" s="197" t="s">
        <v>14743</v>
      </c>
      <c r="M3487" s="197">
        <v>8.1999999999999993</v>
      </c>
      <c r="N3487"/>
      <c r="O3487">
        <v>8.1999999999999993</v>
      </c>
      <c r="AS3487" s="7"/>
      <c r="AT3487" s="7"/>
      <c r="AU3487" s="7"/>
    </row>
    <row r="3488" spans="1:47" ht="15" x14ac:dyDescent="0.25">
      <c r="A3488" s="196">
        <v>48265960200</v>
      </c>
      <c r="B3488" s="197" t="s">
        <v>13696</v>
      </c>
      <c r="C3488" s="197">
        <v>48265</v>
      </c>
      <c r="D3488" s="197" t="s">
        <v>339</v>
      </c>
      <c r="E3488" s="197">
        <v>9</v>
      </c>
      <c r="F3488" s="197">
        <v>59000</v>
      </c>
      <c r="G3488" s="197">
        <v>42146.5</v>
      </c>
      <c r="H3488" s="197">
        <v>57450</v>
      </c>
      <c r="I3488" s="197">
        <v>76618</v>
      </c>
      <c r="J3488" s="197" t="s">
        <v>15103</v>
      </c>
      <c r="K3488" s="197">
        <v>12.5</v>
      </c>
      <c r="L3488" s="197" t="s">
        <v>14743</v>
      </c>
      <c r="M3488" s="197">
        <v>5.8</v>
      </c>
      <c r="N3488"/>
      <c r="O3488">
        <v>5.8</v>
      </c>
      <c r="AS3488" s="7"/>
      <c r="AT3488" s="7"/>
      <c r="AU3488" s="7"/>
    </row>
    <row r="3489" spans="1:47" ht="15" x14ac:dyDescent="0.25">
      <c r="A3489" s="196">
        <v>48265960301</v>
      </c>
      <c r="B3489" s="197" t="s">
        <v>13702</v>
      </c>
      <c r="C3489" s="197">
        <v>48265</v>
      </c>
      <c r="D3489" s="197" t="s">
        <v>339</v>
      </c>
      <c r="E3489" s="197">
        <v>9</v>
      </c>
      <c r="F3489" s="197">
        <v>49688</v>
      </c>
      <c r="G3489" s="197">
        <v>42146.5</v>
      </c>
      <c r="H3489" s="197">
        <v>57450</v>
      </c>
      <c r="I3489" s="197">
        <v>76618</v>
      </c>
      <c r="J3489" s="197" t="s">
        <v>15102</v>
      </c>
      <c r="K3489" s="197">
        <v>12.5</v>
      </c>
      <c r="L3489" s="197" t="s">
        <v>14743</v>
      </c>
      <c r="M3489" s="197">
        <v>15.1</v>
      </c>
      <c r="N3489"/>
      <c r="O3489">
        <v>15.1</v>
      </c>
      <c r="AS3489" s="7"/>
      <c r="AT3489" s="7"/>
      <c r="AU3489" s="7"/>
    </row>
    <row r="3490" spans="1:47" ht="15" x14ac:dyDescent="0.25">
      <c r="A3490" s="196">
        <v>48265960302</v>
      </c>
      <c r="B3490" s="197" t="s">
        <v>13699</v>
      </c>
      <c r="C3490" s="197">
        <v>48265</v>
      </c>
      <c r="D3490" s="197" t="s">
        <v>339</v>
      </c>
      <c r="E3490" s="197">
        <v>9</v>
      </c>
      <c r="F3490" s="197">
        <v>59107</v>
      </c>
      <c r="G3490" s="197">
        <v>42146.5</v>
      </c>
      <c r="H3490" s="197">
        <v>57450</v>
      </c>
      <c r="I3490" s="197">
        <v>76618</v>
      </c>
      <c r="J3490" s="197" t="s">
        <v>15103</v>
      </c>
      <c r="K3490" s="197">
        <v>12.5</v>
      </c>
      <c r="L3490" s="197" t="s">
        <v>14743</v>
      </c>
      <c r="M3490" s="197">
        <v>11.5</v>
      </c>
      <c r="N3490"/>
      <c r="O3490">
        <v>11.5</v>
      </c>
      <c r="AS3490" s="7"/>
      <c r="AT3490" s="7"/>
      <c r="AU3490" s="7"/>
    </row>
    <row r="3491" spans="1:47" ht="15" x14ac:dyDescent="0.25">
      <c r="A3491" s="196">
        <v>48265960401</v>
      </c>
      <c r="B3491" s="197" t="s">
        <v>13701</v>
      </c>
      <c r="C3491" s="197">
        <v>48265</v>
      </c>
      <c r="D3491" s="197" t="s">
        <v>339</v>
      </c>
      <c r="E3491" s="197">
        <v>9</v>
      </c>
      <c r="F3491" s="197">
        <v>55488</v>
      </c>
      <c r="G3491" s="197">
        <v>42146.5</v>
      </c>
      <c r="H3491" s="197">
        <v>57450</v>
      </c>
      <c r="I3491" s="197">
        <v>76618</v>
      </c>
      <c r="J3491" s="197" t="s">
        <v>15102</v>
      </c>
      <c r="K3491" s="197">
        <v>12.5</v>
      </c>
      <c r="L3491" s="197" t="s">
        <v>14743</v>
      </c>
      <c r="M3491" s="197">
        <v>3.6</v>
      </c>
      <c r="N3491"/>
      <c r="O3491">
        <v>3.6</v>
      </c>
      <c r="AS3491" s="7"/>
      <c r="AT3491" s="7"/>
      <c r="AU3491" s="7"/>
    </row>
    <row r="3492" spans="1:47" ht="15" x14ac:dyDescent="0.25">
      <c r="A3492" s="196">
        <v>48265960402</v>
      </c>
      <c r="B3492" s="197" t="s">
        <v>13698</v>
      </c>
      <c r="C3492" s="197">
        <v>48265</v>
      </c>
      <c r="D3492" s="197" t="s">
        <v>339</v>
      </c>
      <c r="E3492" s="197">
        <v>9</v>
      </c>
      <c r="F3492" s="197">
        <v>52520</v>
      </c>
      <c r="G3492" s="197">
        <v>42146.5</v>
      </c>
      <c r="H3492" s="197">
        <v>57450</v>
      </c>
      <c r="I3492" s="197">
        <v>76618</v>
      </c>
      <c r="J3492" s="197" t="s">
        <v>15102</v>
      </c>
      <c r="K3492" s="197">
        <v>12.5</v>
      </c>
      <c r="L3492" s="197" t="s">
        <v>14743</v>
      </c>
      <c r="M3492" s="197">
        <v>9</v>
      </c>
      <c r="N3492"/>
      <c r="O3492">
        <v>9</v>
      </c>
      <c r="AS3492" s="7"/>
      <c r="AT3492" s="7"/>
      <c r="AU3492" s="7"/>
    </row>
    <row r="3493" spans="1:47" ht="15" x14ac:dyDescent="0.25">
      <c r="A3493" s="196">
        <v>48265960500</v>
      </c>
      <c r="B3493" s="197" t="s">
        <v>13704</v>
      </c>
      <c r="C3493" s="197">
        <v>48265</v>
      </c>
      <c r="D3493" s="197" t="s">
        <v>339</v>
      </c>
      <c r="E3493" s="197">
        <v>9</v>
      </c>
      <c r="F3493" s="197">
        <v>53659</v>
      </c>
      <c r="G3493" s="197">
        <v>42146.5</v>
      </c>
      <c r="H3493" s="197">
        <v>57450</v>
      </c>
      <c r="I3493" s="197">
        <v>76618</v>
      </c>
      <c r="J3493" s="197" t="s">
        <v>15102</v>
      </c>
      <c r="K3493" s="197">
        <v>12.5</v>
      </c>
      <c r="L3493" s="197" t="s">
        <v>14743</v>
      </c>
      <c r="M3493" s="197">
        <v>12</v>
      </c>
      <c r="N3493"/>
      <c r="O3493">
        <v>12</v>
      </c>
      <c r="AS3493" s="7"/>
      <c r="AT3493" s="7"/>
      <c r="AU3493" s="7"/>
    </row>
    <row r="3494" spans="1:47" ht="15" x14ac:dyDescent="0.25">
      <c r="A3494" s="196">
        <v>48265960600</v>
      </c>
      <c r="B3494" s="197" t="s">
        <v>13703</v>
      </c>
      <c r="C3494" s="197">
        <v>48265</v>
      </c>
      <c r="D3494" s="197" t="s">
        <v>339</v>
      </c>
      <c r="E3494" s="197">
        <v>9</v>
      </c>
      <c r="F3494" s="197">
        <v>38516</v>
      </c>
      <c r="G3494" s="197">
        <v>42146.5</v>
      </c>
      <c r="H3494" s="197">
        <v>57450</v>
      </c>
      <c r="I3494" s="197">
        <v>76618</v>
      </c>
      <c r="J3494" s="197" t="s">
        <v>15104</v>
      </c>
      <c r="K3494" s="197">
        <v>12.5</v>
      </c>
      <c r="L3494" s="197" t="s">
        <v>14742</v>
      </c>
      <c r="M3494" s="197">
        <v>24.1</v>
      </c>
      <c r="N3494"/>
      <c r="O3494">
        <v>24.1</v>
      </c>
      <c r="AS3494" s="7"/>
      <c r="AT3494" s="7"/>
      <c r="AU3494" s="7"/>
    </row>
    <row r="3495" spans="1:47" ht="15" x14ac:dyDescent="0.25">
      <c r="A3495" s="196">
        <v>48265960700</v>
      </c>
      <c r="B3495" s="197" t="s">
        <v>13695</v>
      </c>
      <c r="C3495" s="197">
        <v>48265</v>
      </c>
      <c r="D3495" s="197" t="s">
        <v>339</v>
      </c>
      <c r="E3495" s="197">
        <v>9</v>
      </c>
      <c r="F3495" s="197">
        <v>73409</v>
      </c>
      <c r="G3495" s="197">
        <v>42146.5</v>
      </c>
      <c r="H3495" s="197">
        <v>57450</v>
      </c>
      <c r="I3495" s="197">
        <v>76618</v>
      </c>
      <c r="J3495" s="197" t="s">
        <v>15103</v>
      </c>
      <c r="K3495" s="197">
        <v>12.5</v>
      </c>
      <c r="L3495" s="197" t="s">
        <v>14743</v>
      </c>
      <c r="M3495" s="197">
        <v>6.6</v>
      </c>
      <c r="N3495"/>
      <c r="O3495">
        <v>6.6</v>
      </c>
      <c r="AS3495" s="7"/>
      <c r="AT3495" s="7"/>
      <c r="AU3495" s="7"/>
    </row>
    <row r="3496" spans="1:47" ht="15" x14ac:dyDescent="0.25">
      <c r="A3496" s="196">
        <v>48265960800</v>
      </c>
      <c r="B3496" s="197" t="s">
        <v>13700</v>
      </c>
      <c r="C3496" s="197">
        <v>48265</v>
      </c>
      <c r="D3496" s="197" t="s">
        <v>339</v>
      </c>
      <c r="E3496" s="197">
        <v>9</v>
      </c>
      <c r="F3496" s="197">
        <v>61634</v>
      </c>
      <c r="G3496" s="197">
        <v>42146.5</v>
      </c>
      <c r="H3496" s="197">
        <v>57450</v>
      </c>
      <c r="I3496" s="197">
        <v>76618</v>
      </c>
      <c r="J3496" s="197" t="s">
        <v>15103</v>
      </c>
      <c r="K3496" s="197">
        <v>12.5</v>
      </c>
      <c r="L3496" s="197" t="s">
        <v>14743</v>
      </c>
      <c r="M3496" s="197">
        <v>12.2</v>
      </c>
      <c r="N3496"/>
      <c r="O3496">
        <v>12.2</v>
      </c>
      <c r="AS3496" s="7"/>
      <c r="AT3496" s="7"/>
      <c r="AU3496" s="7"/>
    </row>
    <row r="3497" spans="1:47" ht="15" x14ac:dyDescent="0.25">
      <c r="A3497" s="196">
        <v>48267950100</v>
      </c>
      <c r="B3497" s="197" t="s">
        <v>13706</v>
      </c>
      <c r="C3497" s="197">
        <v>48267</v>
      </c>
      <c r="D3497" s="197" t="s">
        <v>340</v>
      </c>
      <c r="E3497" s="197">
        <v>12</v>
      </c>
      <c r="F3497" s="197">
        <v>49271</v>
      </c>
      <c r="G3497" s="197">
        <v>47788.25</v>
      </c>
      <c r="H3497" s="197">
        <v>59991.5</v>
      </c>
      <c r="I3497" s="197">
        <v>72697.25</v>
      </c>
      <c r="J3497" s="197" t="s">
        <v>15102</v>
      </c>
      <c r="K3497" s="197">
        <v>11.75</v>
      </c>
      <c r="L3497" s="197" t="s">
        <v>14743</v>
      </c>
      <c r="M3497" s="197">
        <v>17.3</v>
      </c>
      <c r="N3497"/>
      <c r="O3497">
        <v>17.3</v>
      </c>
      <c r="AS3497" s="7"/>
      <c r="AT3497" s="7"/>
      <c r="AU3497" s="7"/>
    </row>
    <row r="3498" spans="1:47" ht="15" x14ac:dyDescent="0.25">
      <c r="A3498" s="196">
        <v>48267950200</v>
      </c>
      <c r="B3498" s="197" t="s">
        <v>13705</v>
      </c>
      <c r="C3498" s="197">
        <v>48267</v>
      </c>
      <c r="D3498" s="197" t="s">
        <v>340</v>
      </c>
      <c r="E3498" s="197">
        <v>12</v>
      </c>
      <c r="F3498" s="197">
        <v>38848</v>
      </c>
      <c r="G3498" s="197">
        <v>47788.25</v>
      </c>
      <c r="H3498" s="197">
        <v>59991.5</v>
      </c>
      <c r="I3498" s="197">
        <v>72697.25</v>
      </c>
      <c r="J3498" s="197" t="s">
        <v>15104</v>
      </c>
      <c r="K3498" s="197">
        <v>11.75</v>
      </c>
      <c r="L3498" s="197" t="s">
        <v>14742</v>
      </c>
      <c r="M3498" s="197">
        <v>27.4</v>
      </c>
      <c r="N3498"/>
      <c r="O3498">
        <v>27.4</v>
      </c>
      <c r="AS3498" s="7"/>
      <c r="AT3498" s="7"/>
      <c r="AU3498" s="7"/>
    </row>
    <row r="3499" spans="1:47" ht="15" x14ac:dyDescent="0.25">
      <c r="A3499" s="196">
        <v>48269950100</v>
      </c>
      <c r="B3499" s="197" t="s">
        <v>13707</v>
      </c>
      <c r="C3499" s="197">
        <v>48269</v>
      </c>
      <c r="D3499" s="197" t="s">
        <v>341</v>
      </c>
      <c r="E3499" s="197">
        <v>1</v>
      </c>
      <c r="F3499" s="197">
        <v>52083</v>
      </c>
      <c r="G3499" s="197">
        <v>40025</v>
      </c>
      <c r="H3499" s="197">
        <v>50357</v>
      </c>
      <c r="I3499" s="197">
        <v>62297</v>
      </c>
      <c r="J3499" s="197" t="s">
        <v>15103</v>
      </c>
      <c r="K3499" s="197">
        <v>14.3</v>
      </c>
      <c r="L3499" s="197" t="s">
        <v>14743</v>
      </c>
      <c r="M3499" s="197">
        <v>10.5</v>
      </c>
      <c r="N3499"/>
      <c r="O3499">
        <v>10.5</v>
      </c>
      <c r="AS3499" s="7"/>
      <c r="AT3499" s="7"/>
      <c r="AU3499" s="7"/>
    </row>
    <row r="3500" spans="1:47" ht="15" x14ac:dyDescent="0.25">
      <c r="A3500" s="196">
        <v>48271950100</v>
      </c>
      <c r="B3500" s="197" t="s">
        <v>13708</v>
      </c>
      <c r="C3500" s="197">
        <v>48271</v>
      </c>
      <c r="D3500" s="197" t="s">
        <v>342</v>
      </c>
      <c r="E3500" s="197">
        <v>11</v>
      </c>
      <c r="F3500" s="197">
        <v>26738</v>
      </c>
      <c r="G3500" s="197">
        <v>29018</v>
      </c>
      <c r="H3500" s="197">
        <v>35404</v>
      </c>
      <c r="I3500" s="197">
        <v>46795</v>
      </c>
      <c r="J3500" s="197" t="s">
        <v>15104</v>
      </c>
      <c r="K3500" s="197">
        <v>29.9</v>
      </c>
      <c r="L3500" s="197" t="s">
        <v>14743</v>
      </c>
      <c r="M3500" s="197">
        <v>19.600000000000001</v>
      </c>
      <c r="N3500"/>
      <c r="O3500">
        <v>19.600000000000001</v>
      </c>
      <c r="AS3500" s="7"/>
      <c r="AT3500" s="7"/>
      <c r="AU3500" s="7"/>
    </row>
    <row r="3501" spans="1:47" ht="15" x14ac:dyDescent="0.25">
      <c r="A3501" s="196">
        <v>48273020100</v>
      </c>
      <c r="B3501" s="197" t="s">
        <v>13710</v>
      </c>
      <c r="C3501" s="197">
        <v>48273</v>
      </c>
      <c r="D3501" s="197" t="s">
        <v>343</v>
      </c>
      <c r="E3501" s="197">
        <v>10</v>
      </c>
      <c r="F3501" s="197">
        <v>60433</v>
      </c>
      <c r="G3501" s="197">
        <v>41393</v>
      </c>
      <c r="H3501" s="197">
        <v>52211</v>
      </c>
      <c r="I3501" s="197">
        <v>66006</v>
      </c>
      <c r="J3501" s="197" t="s">
        <v>15103</v>
      </c>
      <c r="K3501" s="197">
        <v>15.1</v>
      </c>
      <c r="L3501" s="197" t="s">
        <v>14743</v>
      </c>
      <c r="M3501" s="197">
        <v>14.9</v>
      </c>
      <c r="N3501"/>
      <c r="O3501">
        <v>14.9</v>
      </c>
      <c r="AS3501" s="7"/>
      <c r="AT3501" s="7"/>
      <c r="AU3501" s="7"/>
    </row>
    <row r="3502" spans="1:47" ht="15" x14ac:dyDescent="0.25">
      <c r="A3502" s="196">
        <v>48273020200</v>
      </c>
      <c r="B3502" s="197" t="s">
        <v>13713</v>
      </c>
      <c r="C3502" s="197">
        <v>48273</v>
      </c>
      <c r="D3502" s="197" t="s">
        <v>343</v>
      </c>
      <c r="E3502" s="197">
        <v>10</v>
      </c>
      <c r="F3502" s="197">
        <v>24959</v>
      </c>
      <c r="G3502" s="197">
        <v>41393</v>
      </c>
      <c r="H3502" s="197">
        <v>52211</v>
      </c>
      <c r="I3502" s="197">
        <v>66006</v>
      </c>
      <c r="J3502" s="197" t="s">
        <v>15104</v>
      </c>
      <c r="K3502" s="197">
        <v>15.1</v>
      </c>
      <c r="L3502" s="197" t="s">
        <v>14742</v>
      </c>
      <c r="M3502" s="197">
        <v>42.8</v>
      </c>
      <c r="N3502"/>
      <c r="O3502">
        <v>42.8</v>
      </c>
      <c r="AS3502" s="7"/>
      <c r="AT3502" s="7"/>
      <c r="AU3502" s="7"/>
    </row>
    <row r="3503" spans="1:47" ht="15" x14ac:dyDescent="0.25">
      <c r="A3503" s="196">
        <v>48273020300</v>
      </c>
      <c r="B3503" s="197" t="s">
        <v>13712</v>
      </c>
      <c r="C3503" s="197">
        <v>48273</v>
      </c>
      <c r="D3503" s="197" t="s">
        <v>343</v>
      </c>
      <c r="E3503" s="197">
        <v>10</v>
      </c>
      <c r="F3503" s="197">
        <v>35309</v>
      </c>
      <c r="G3503" s="197">
        <v>41393</v>
      </c>
      <c r="H3503" s="197">
        <v>52211</v>
      </c>
      <c r="I3503" s="197">
        <v>66006</v>
      </c>
      <c r="J3503" s="197" t="s">
        <v>15104</v>
      </c>
      <c r="K3503" s="197">
        <v>15.1</v>
      </c>
      <c r="L3503" s="197" t="s">
        <v>14742</v>
      </c>
      <c r="M3503" s="197">
        <v>36.6</v>
      </c>
      <c r="N3503"/>
      <c r="O3503">
        <v>36.6</v>
      </c>
      <c r="AS3503" s="7"/>
      <c r="AT3503" s="7"/>
      <c r="AU3503" s="7"/>
    </row>
    <row r="3504" spans="1:47" ht="15" x14ac:dyDescent="0.25">
      <c r="A3504" s="196">
        <v>48273020400</v>
      </c>
      <c r="B3504" s="197" t="s">
        <v>13711</v>
      </c>
      <c r="C3504" s="197">
        <v>48273</v>
      </c>
      <c r="D3504" s="197" t="s">
        <v>343</v>
      </c>
      <c r="E3504" s="197">
        <v>10</v>
      </c>
      <c r="F3504" s="197">
        <v>46053</v>
      </c>
      <c r="G3504" s="197">
        <v>41393</v>
      </c>
      <c r="H3504" s="197">
        <v>52211</v>
      </c>
      <c r="I3504" s="197">
        <v>66006</v>
      </c>
      <c r="J3504" s="197" t="s">
        <v>15102</v>
      </c>
      <c r="K3504" s="197">
        <v>15.1</v>
      </c>
      <c r="L3504" s="197" t="s">
        <v>14743</v>
      </c>
      <c r="M3504" s="197">
        <v>19.8</v>
      </c>
      <c r="N3504"/>
      <c r="O3504">
        <v>19.8</v>
      </c>
      <c r="AS3504" s="7"/>
      <c r="AT3504" s="7"/>
      <c r="AU3504" s="7"/>
    </row>
    <row r="3505" spans="1:47" ht="15" x14ac:dyDescent="0.25">
      <c r="A3505" s="196">
        <v>48273020500</v>
      </c>
      <c r="B3505" s="197" t="s">
        <v>13709</v>
      </c>
      <c r="C3505" s="197">
        <v>48273</v>
      </c>
      <c r="D3505" s="197" t="s">
        <v>343</v>
      </c>
      <c r="E3505" s="197">
        <v>10</v>
      </c>
      <c r="F3505" s="197">
        <v>47386</v>
      </c>
      <c r="G3505" s="197">
        <v>41393</v>
      </c>
      <c r="H3505" s="197">
        <v>52211</v>
      </c>
      <c r="I3505" s="197">
        <v>66006</v>
      </c>
      <c r="J3505" s="197" t="s">
        <v>15102</v>
      </c>
      <c r="K3505" s="197">
        <v>15.1</v>
      </c>
      <c r="L3505" s="197" t="s">
        <v>14742</v>
      </c>
      <c r="M3505" s="197">
        <v>24.8</v>
      </c>
      <c r="N3505"/>
      <c r="O3505">
        <v>24.8</v>
      </c>
      <c r="AS3505" s="7"/>
      <c r="AT3505" s="7"/>
      <c r="AU3505" s="7"/>
    </row>
    <row r="3506" spans="1:47" ht="15" x14ac:dyDescent="0.25">
      <c r="A3506" s="196">
        <v>48273990000</v>
      </c>
      <c r="B3506" s="197" t="s">
        <v>13714</v>
      </c>
      <c r="C3506" s="197">
        <v>48273</v>
      </c>
      <c r="D3506" s="197" t="s">
        <v>343</v>
      </c>
      <c r="E3506" s="197">
        <v>10</v>
      </c>
      <c r="F3506" s="197" t="s">
        <v>15100</v>
      </c>
      <c r="G3506" s="197">
        <v>41393</v>
      </c>
      <c r="H3506" s="197">
        <v>52211</v>
      </c>
      <c r="I3506" s="197">
        <v>66006</v>
      </c>
      <c r="J3506" s="197" t="s">
        <v>16061</v>
      </c>
      <c r="K3506" s="197">
        <v>15.1</v>
      </c>
      <c r="L3506" s="197" t="s">
        <v>14742</v>
      </c>
      <c r="M3506" s="197" t="s">
        <v>15100</v>
      </c>
      <c r="N3506"/>
      <c r="O3506"/>
      <c r="AS3506" s="7"/>
      <c r="AT3506" s="7"/>
      <c r="AU3506" s="7"/>
    </row>
    <row r="3507" spans="1:47" ht="15" x14ac:dyDescent="0.25">
      <c r="A3507" s="196">
        <v>48275950100</v>
      </c>
      <c r="B3507" s="197" t="s">
        <v>13715</v>
      </c>
      <c r="C3507" s="197">
        <v>48275</v>
      </c>
      <c r="D3507" s="197" t="s">
        <v>344</v>
      </c>
      <c r="E3507" s="197">
        <v>2</v>
      </c>
      <c r="F3507" s="197">
        <v>46016</v>
      </c>
      <c r="G3507" s="197">
        <v>39018.5</v>
      </c>
      <c r="H3507" s="197">
        <v>46935</v>
      </c>
      <c r="I3507" s="197">
        <v>56899</v>
      </c>
      <c r="J3507" s="197" t="s">
        <v>15102</v>
      </c>
      <c r="K3507" s="197">
        <v>14.95</v>
      </c>
      <c r="L3507" s="197" t="s">
        <v>14743</v>
      </c>
      <c r="M3507" s="197">
        <v>11.5</v>
      </c>
      <c r="N3507"/>
      <c r="O3507">
        <v>11.5</v>
      </c>
      <c r="AS3507" s="7"/>
      <c r="AT3507" s="7"/>
      <c r="AU3507" s="7"/>
    </row>
    <row r="3508" spans="1:47" ht="15" x14ac:dyDescent="0.25">
      <c r="A3508" s="196">
        <v>48275950200</v>
      </c>
      <c r="B3508" s="197" t="s">
        <v>13716</v>
      </c>
      <c r="C3508" s="197">
        <v>48275</v>
      </c>
      <c r="D3508" s="197" t="s">
        <v>344</v>
      </c>
      <c r="E3508" s="197">
        <v>2</v>
      </c>
      <c r="F3508" s="197">
        <v>55345</v>
      </c>
      <c r="G3508" s="197">
        <v>39018.5</v>
      </c>
      <c r="H3508" s="197">
        <v>46935</v>
      </c>
      <c r="I3508" s="197">
        <v>56899</v>
      </c>
      <c r="J3508" s="197" t="s">
        <v>15103</v>
      </c>
      <c r="K3508" s="197">
        <v>14.95</v>
      </c>
      <c r="L3508" s="197" t="s">
        <v>14743</v>
      </c>
      <c r="M3508" s="197">
        <v>18.3</v>
      </c>
      <c r="N3508"/>
      <c r="O3508">
        <v>18.3</v>
      </c>
      <c r="AS3508" s="7"/>
      <c r="AT3508" s="7"/>
      <c r="AU3508" s="7"/>
    </row>
    <row r="3509" spans="1:47" ht="15" x14ac:dyDescent="0.25">
      <c r="A3509" s="196">
        <v>48277000101</v>
      </c>
      <c r="B3509" s="197" t="s">
        <v>13721</v>
      </c>
      <c r="C3509" s="197">
        <v>48277</v>
      </c>
      <c r="D3509" s="197" t="s">
        <v>345</v>
      </c>
      <c r="E3509" s="197">
        <v>4</v>
      </c>
      <c r="F3509" s="197">
        <v>62845</v>
      </c>
      <c r="G3509" s="197">
        <v>41914</v>
      </c>
      <c r="H3509" s="197">
        <v>50451</v>
      </c>
      <c r="I3509" s="197">
        <v>58984.5</v>
      </c>
      <c r="J3509" s="197" t="s">
        <v>15101</v>
      </c>
      <c r="K3509" s="197">
        <v>15.4</v>
      </c>
      <c r="L3509" s="197" t="s">
        <v>14743</v>
      </c>
      <c r="M3509" s="197">
        <v>8.3000000000000007</v>
      </c>
      <c r="N3509"/>
      <c r="O3509">
        <v>8.3000000000000007</v>
      </c>
      <c r="AS3509" s="7"/>
      <c r="AT3509" s="7"/>
      <c r="AU3509" s="7"/>
    </row>
    <row r="3510" spans="1:47" ht="15" x14ac:dyDescent="0.25">
      <c r="A3510" s="196">
        <v>48277000102</v>
      </c>
      <c r="B3510" s="197" t="s">
        <v>13719</v>
      </c>
      <c r="C3510" s="197">
        <v>48277</v>
      </c>
      <c r="D3510" s="197" t="s">
        <v>345</v>
      </c>
      <c r="E3510" s="197">
        <v>4</v>
      </c>
      <c r="F3510" s="197">
        <v>61640</v>
      </c>
      <c r="G3510" s="197">
        <v>41914</v>
      </c>
      <c r="H3510" s="197">
        <v>50451</v>
      </c>
      <c r="I3510" s="197">
        <v>58984.5</v>
      </c>
      <c r="J3510" s="197" t="s">
        <v>15101</v>
      </c>
      <c r="K3510" s="197">
        <v>15.4</v>
      </c>
      <c r="L3510" s="197" t="s">
        <v>14743</v>
      </c>
      <c r="M3510" s="197">
        <v>18.7</v>
      </c>
      <c r="N3510"/>
      <c r="O3510">
        <v>18.7</v>
      </c>
      <c r="AS3510" s="7"/>
      <c r="AT3510" s="7"/>
      <c r="AU3510" s="7"/>
    </row>
    <row r="3511" spans="1:47" ht="15" x14ac:dyDescent="0.25">
      <c r="A3511" s="196">
        <v>48277000200</v>
      </c>
      <c r="B3511" s="197" t="s">
        <v>13722</v>
      </c>
      <c r="C3511" s="197">
        <v>48277</v>
      </c>
      <c r="D3511" s="197" t="s">
        <v>345</v>
      </c>
      <c r="E3511" s="197">
        <v>4</v>
      </c>
      <c r="F3511" s="197">
        <v>51774</v>
      </c>
      <c r="G3511" s="197">
        <v>41914</v>
      </c>
      <c r="H3511" s="197">
        <v>50451</v>
      </c>
      <c r="I3511" s="197">
        <v>58984.5</v>
      </c>
      <c r="J3511" s="197" t="s">
        <v>15103</v>
      </c>
      <c r="K3511" s="197">
        <v>15.4</v>
      </c>
      <c r="L3511" s="197" t="s">
        <v>14743</v>
      </c>
      <c r="M3511" s="197">
        <v>18.5</v>
      </c>
      <c r="N3511"/>
      <c r="O3511">
        <v>18.5</v>
      </c>
      <c r="AS3511" s="7"/>
      <c r="AT3511" s="7"/>
      <c r="AU3511" s="7"/>
    </row>
    <row r="3512" spans="1:47" ht="15" x14ac:dyDescent="0.25">
      <c r="A3512" s="196">
        <v>48277000300</v>
      </c>
      <c r="B3512" s="197" t="s">
        <v>13723</v>
      </c>
      <c r="C3512" s="197">
        <v>48277</v>
      </c>
      <c r="D3512" s="197" t="s">
        <v>345</v>
      </c>
      <c r="E3512" s="197">
        <v>4</v>
      </c>
      <c r="F3512" s="197">
        <v>53718</v>
      </c>
      <c r="G3512" s="197">
        <v>41914</v>
      </c>
      <c r="H3512" s="197">
        <v>50451</v>
      </c>
      <c r="I3512" s="197">
        <v>58984.5</v>
      </c>
      <c r="J3512" s="197" t="s">
        <v>15103</v>
      </c>
      <c r="K3512" s="197">
        <v>15.4</v>
      </c>
      <c r="L3512" s="197" t="s">
        <v>14743</v>
      </c>
      <c r="M3512" s="197">
        <v>9.6</v>
      </c>
      <c r="N3512"/>
      <c r="O3512">
        <v>9.6</v>
      </c>
      <c r="AS3512" s="7"/>
      <c r="AT3512" s="7"/>
      <c r="AU3512" s="7"/>
    </row>
    <row r="3513" spans="1:47" ht="15" x14ac:dyDescent="0.25">
      <c r="A3513" s="196">
        <v>48277000401</v>
      </c>
      <c r="B3513" s="197" t="s">
        <v>13724</v>
      </c>
      <c r="C3513" s="197">
        <v>48277</v>
      </c>
      <c r="D3513" s="197" t="s">
        <v>345</v>
      </c>
      <c r="E3513" s="197">
        <v>4</v>
      </c>
      <c r="F3513" s="197">
        <v>33486</v>
      </c>
      <c r="G3513" s="197">
        <v>41914</v>
      </c>
      <c r="H3513" s="197">
        <v>50451</v>
      </c>
      <c r="I3513" s="197">
        <v>58984.5</v>
      </c>
      <c r="J3513" s="197" t="s">
        <v>15104</v>
      </c>
      <c r="K3513" s="197">
        <v>15.4</v>
      </c>
      <c r="L3513" s="197" t="s">
        <v>14743</v>
      </c>
      <c r="M3513" s="197">
        <v>18.8</v>
      </c>
      <c r="N3513"/>
      <c r="O3513">
        <v>18.8</v>
      </c>
      <c r="AS3513" s="7"/>
      <c r="AT3513" s="7"/>
      <c r="AU3513" s="7"/>
    </row>
    <row r="3514" spans="1:47" ht="15" x14ac:dyDescent="0.25">
      <c r="A3514" s="196">
        <v>48277000402</v>
      </c>
      <c r="B3514" s="197" t="s">
        <v>13718</v>
      </c>
      <c r="C3514" s="197">
        <v>48277</v>
      </c>
      <c r="D3514" s="197" t="s">
        <v>345</v>
      </c>
      <c r="E3514" s="197">
        <v>4</v>
      </c>
      <c r="F3514" s="197">
        <v>61571</v>
      </c>
      <c r="G3514" s="197">
        <v>41914</v>
      </c>
      <c r="H3514" s="197">
        <v>50451</v>
      </c>
      <c r="I3514" s="197">
        <v>58984.5</v>
      </c>
      <c r="J3514" s="197" t="s">
        <v>15101</v>
      </c>
      <c r="K3514" s="197">
        <v>15.4</v>
      </c>
      <c r="L3514" s="197" t="s">
        <v>14743</v>
      </c>
      <c r="M3514" s="197">
        <v>6.3</v>
      </c>
      <c r="N3514"/>
      <c r="O3514">
        <v>6.3</v>
      </c>
      <c r="AS3514" s="7"/>
      <c r="AT3514" s="7"/>
      <c r="AU3514" s="7"/>
    </row>
    <row r="3515" spans="1:47" ht="15" x14ac:dyDescent="0.25">
      <c r="A3515" s="196">
        <v>48277000500</v>
      </c>
      <c r="B3515" s="197" t="s">
        <v>13727</v>
      </c>
      <c r="C3515" s="197">
        <v>48277</v>
      </c>
      <c r="D3515" s="197" t="s">
        <v>345</v>
      </c>
      <c r="E3515" s="197">
        <v>4</v>
      </c>
      <c r="F3515" s="197">
        <v>24612</v>
      </c>
      <c r="G3515" s="197">
        <v>41914</v>
      </c>
      <c r="H3515" s="197">
        <v>50451</v>
      </c>
      <c r="I3515" s="197">
        <v>58984.5</v>
      </c>
      <c r="J3515" s="197" t="s">
        <v>15104</v>
      </c>
      <c r="K3515" s="197">
        <v>15.4</v>
      </c>
      <c r="L3515" s="197" t="s">
        <v>14742</v>
      </c>
      <c r="M3515" s="197">
        <v>32.299999999999997</v>
      </c>
      <c r="N3515"/>
      <c r="O3515">
        <v>32.299999999999997</v>
      </c>
      <c r="AS3515" s="7"/>
      <c r="AT3515" s="7"/>
      <c r="AU3515" s="7"/>
    </row>
    <row r="3516" spans="1:47" ht="15" x14ac:dyDescent="0.25">
      <c r="A3516" s="196">
        <v>48277000600</v>
      </c>
      <c r="B3516" s="197" t="s">
        <v>13729</v>
      </c>
      <c r="C3516" s="197">
        <v>48277</v>
      </c>
      <c r="D3516" s="197" t="s">
        <v>345</v>
      </c>
      <c r="E3516" s="197">
        <v>4</v>
      </c>
      <c r="F3516" s="197">
        <v>31125</v>
      </c>
      <c r="G3516" s="197">
        <v>41914</v>
      </c>
      <c r="H3516" s="197">
        <v>50451</v>
      </c>
      <c r="I3516" s="197">
        <v>58984.5</v>
      </c>
      <c r="J3516" s="197" t="s">
        <v>15104</v>
      </c>
      <c r="K3516" s="197">
        <v>15.4</v>
      </c>
      <c r="L3516" s="197" t="s">
        <v>14742</v>
      </c>
      <c r="M3516" s="197">
        <v>23.4</v>
      </c>
      <c r="N3516"/>
      <c r="O3516">
        <v>23.4</v>
      </c>
      <c r="AS3516" s="7"/>
      <c r="AT3516" s="7"/>
      <c r="AU3516" s="7"/>
    </row>
    <row r="3517" spans="1:47" ht="15" x14ac:dyDescent="0.25">
      <c r="A3517" s="196">
        <v>48277000700</v>
      </c>
      <c r="B3517" s="197" t="s">
        <v>13726</v>
      </c>
      <c r="C3517" s="197">
        <v>48277</v>
      </c>
      <c r="D3517" s="197" t="s">
        <v>345</v>
      </c>
      <c r="E3517" s="197">
        <v>4</v>
      </c>
      <c r="F3517" s="197">
        <v>43026</v>
      </c>
      <c r="G3517" s="197">
        <v>41914</v>
      </c>
      <c r="H3517" s="197">
        <v>50451</v>
      </c>
      <c r="I3517" s="197">
        <v>58984.5</v>
      </c>
      <c r="J3517" s="197" t="s">
        <v>15102</v>
      </c>
      <c r="K3517" s="197">
        <v>15.4</v>
      </c>
      <c r="L3517" s="197" t="s">
        <v>14742</v>
      </c>
      <c r="M3517" s="197">
        <v>26.7</v>
      </c>
      <c r="N3517"/>
      <c r="O3517">
        <v>26.7</v>
      </c>
      <c r="AS3517" s="7"/>
      <c r="AT3517" s="7"/>
      <c r="AU3517" s="7"/>
    </row>
    <row r="3518" spans="1:47" ht="15" x14ac:dyDescent="0.25">
      <c r="A3518" s="196">
        <v>48277000800</v>
      </c>
      <c r="B3518" s="197" t="s">
        <v>13728</v>
      </c>
      <c r="C3518" s="197">
        <v>48277</v>
      </c>
      <c r="D3518" s="197" t="s">
        <v>345</v>
      </c>
      <c r="E3518" s="197">
        <v>4</v>
      </c>
      <c r="F3518" s="197">
        <v>25491</v>
      </c>
      <c r="G3518" s="197">
        <v>41914</v>
      </c>
      <c r="H3518" s="197">
        <v>50451</v>
      </c>
      <c r="I3518" s="197">
        <v>58984.5</v>
      </c>
      <c r="J3518" s="197" t="s">
        <v>15104</v>
      </c>
      <c r="K3518" s="197">
        <v>15.4</v>
      </c>
      <c r="L3518" s="197" t="s">
        <v>14742</v>
      </c>
      <c r="M3518" s="197">
        <v>34.700000000000003</v>
      </c>
      <c r="N3518"/>
      <c r="O3518">
        <v>34.700000000000003</v>
      </c>
      <c r="AS3518" s="7"/>
      <c r="AT3518" s="7"/>
      <c r="AU3518" s="7"/>
    </row>
    <row r="3519" spans="1:47" ht="15" x14ac:dyDescent="0.25">
      <c r="A3519" s="196">
        <v>48277000900</v>
      </c>
      <c r="B3519" s="197" t="s">
        <v>13720</v>
      </c>
      <c r="C3519" s="197">
        <v>48277</v>
      </c>
      <c r="D3519" s="197" t="s">
        <v>345</v>
      </c>
      <c r="E3519" s="197">
        <v>4</v>
      </c>
      <c r="F3519" s="197">
        <v>54934</v>
      </c>
      <c r="G3519" s="197">
        <v>41914</v>
      </c>
      <c r="H3519" s="197">
        <v>50451</v>
      </c>
      <c r="I3519" s="197">
        <v>58984.5</v>
      </c>
      <c r="J3519" s="197" t="s">
        <v>15103</v>
      </c>
      <c r="K3519" s="197">
        <v>15.4</v>
      </c>
      <c r="L3519" s="197" t="s">
        <v>14743</v>
      </c>
      <c r="M3519" s="197">
        <v>11.3</v>
      </c>
      <c r="N3519"/>
      <c r="O3519">
        <v>11.3</v>
      </c>
      <c r="AS3519" s="7"/>
      <c r="AT3519" s="7"/>
      <c r="AU3519" s="7"/>
    </row>
    <row r="3520" spans="1:47" ht="15" x14ac:dyDescent="0.25">
      <c r="A3520" s="196">
        <v>48277001000</v>
      </c>
      <c r="B3520" s="197" t="s">
        <v>13725</v>
      </c>
      <c r="C3520" s="197">
        <v>48277</v>
      </c>
      <c r="D3520" s="197" t="s">
        <v>345</v>
      </c>
      <c r="E3520" s="197">
        <v>4</v>
      </c>
      <c r="F3520" s="197">
        <v>32679</v>
      </c>
      <c r="G3520" s="197">
        <v>41914</v>
      </c>
      <c r="H3520" s="197">
        <v>50451</v>
      </c>
      <c r="I3520" s="197">
        <v>58984.5</v>
      </c>
      <c r="J3520" s="197" t="s">
        <v>15104</v>
      </c>
      <c r="K3520" s="197">
        <v>15.4</v>
      </c>
      <c r="L3520" s="197" t="s">
        <v>14742</v>
      </c>
      <c r="M3520" s="197">
        <v>23</v>
      </c>
      <c r="N3520"/>
      <c r="O3520">
        <v>23</v>
      </c>
      <c r="AS3520" s="7"/>
      <c r="AT3520" s="7"/>
      <c r="AU3520" s="7"/>
    </row>
    <row r="3521" spans="1:47" ht="15" x14ac:dyDescent="0.25">
      <c r="A3521" s="196">
        <v>48279950100</v>
      </c>
      <c r="B3521" s="197" t="s">
        <v>13731</v>
      </c>
      <c r="C3521" s="197">
        <v>48279</v>
      </c>
      <c r="D3521" s="197" t="s">
        <v>346</v>
      </c>
      <c r="E3521" s="197">
        <v>1</v>
      </c>
      <c r="F3521" s="197">
        <v>44042</v>
      </c>
      <c r="G3521" s="197">
        <v>40025</v>
      </c>
      <c r="H3521" s="197">
        <v>50357</v>
      </c>
      <c r="I3521" s="197">
        <v>62297</v>
      </c>
      <c r="J3521" s="197" t="s">
        <v>15102</v>
      </c>
      <c r="K3521" s="197">
        <v>14.3</v>
      </c>
      <c r="L3521" s="197" t="s">
        <v>14743</v>
      </c>
      <c r="M3521" s="197">
        <v>16.399999999999999</v>
      </c>
      <c r="N3521"/>
      <c r="O3521">
        <v>16.399999999999999</v>
      </c>
      <c r="AS3521" s="7"/>
      <c r="AT3521" s="7"/>
      <c r="AU3521" s="7"/>
    </row>
    <row r="3522" spans="1:47" ht="15" x14ac:dyDescent="0.25">
      <c r="A3522" s="196">
        <v>48279950200</v>
      </c>
      <c r="B3522" s="197" t="s">
        <v>13730</v>
      </c>
      <c r="C3522" s="197">
        <v>48279</v>
      </c>
      <c r="D3522" s="197" t="s">
        <v>346</v>
      </c>
      <c r="E3522" s="197">
        <v>1</v>
      </c>
      <c r="F3522" s="197">
        <v>54559</v>
      </c>
      <c r="G3522" s="197">
        <v>40025</v>
      </c>
      <c r="H3522" s="197">
        <v>50357</v>
      </c>
      <c r="I3522" s="197">
        <v>62297</v>
      </c>
      <c r="J3522" s="197" t="s">
        <v>15103</v>
      </c>
      <c r="K3522" s="197">
        <v>14.3</v>
      </c>
      <c r="L3522" s="197" t="s">
        <v>14743</v>
      </c>
      <c r="M3522" s="197">
        <v>8.3000000000000007</v>
      </c>
      <c r="N3522"/>
      <c r="O3522">
        <v>8.3000000000000007</v>
      </c>
      <c r="AS3522" s="7"/>
      <c r="AT3522" s="7"/>
      <c r="AU3522" s="7"/>
    </row>
    <row r="3523" spans="1:47" ht="15" x14ac:dyDescent="0.25">
      <c r="A3523" s="196">
        <v>48279950300</v>
      </c>
      <c r="B3523" s="197" t="s">
        <v>13733</v>
      </c>
      <c r="C3523" s="197">
        <v>48279</v>
      </c>
      <c r="D3523" s="197" t="s">
        <v>346</v>
      </c>
      <c r="E3523" s="197">
        <v>1</v>
      </c>
      <c r="F3523" s="197">
        <v>50464</v>
      </c>
      <c r="G3523" s="197">
        <v>40025</v>
      </c>
      <c r="H3523" s="197">
        <v>50357</v>
      </c>
      <c r="I3523" s="197">
        <v>62297</v>
      </c>
      <c r="J3523" s="197" t="s">
        <v>15103</v>
      </c>
      <c r="K3523" s="197">
        <v>14.3</v>
      </c>
      <c r="L3523" s="197" t="s">
        <v>14743</v>
      </c>
      <c r="M3523" s="197">
        <v>17</v>
      </c>
      <c r="N3523"/>
      <c r="O3523">
        <v>17</v>
      </c>
      <c r="AS3523" s="7"/>
      <c r="AT3523" s="7"/>
      <c r="AU3523" s="7"/>
    </row>
    <row r="3524" spans="1:47" ht="15" x14ac:dyDescent="0.25">
      <c r="A3524" s="196">
        <v>48279950500</v>
      </c>
      <c r="B3524" s="197" t="s">
        <v>13734</v>
      </c>
      <c r="C3524" s="197">
        <v>48279</v>
      </c>
      <c r="D3524" s="197" t="s">
        <v>346</v>
      </c>
      <c r="E3524" s="197">
        <v>1</v>
      </c>
      <c r="F3524" s="197">
        <v>38967</v>
      </c>
      <c r="G3524" s="197">
        <v>40025</v>
      </c>
      <c r="H3524" s="197">
        <v>50357</v>
      </c>
      <c r="I3524" s="197">
        <v>62297</v>
      </c>
      <c r="J3524" s="197" t="s">
        <v>15104</v>
      </c>
      <c r="K3524" s="197">
        <v>14.3</v>
      </c>
      <c r="L3524" s="197" t="s">
        <v>14742</v>
      </c>
      <c r="M3524" s="197">
        <v>25.2</v>
      </c>
      <c r="N3524"/>
      <c r="O3524">
        <v>25.2</v>
      </c>
      <c r="AS3524" s="7"/>
      <c r="AT3524" s="7"/>
      <c r="AU3524" s="7"/>
    </row>
    <row r="3525" spans="1:47" ht="15" x14ac:dyDescent="0.25">
      <c r="A3525" s="196">
        <v>48279950600</v>
      </c>
      <c r="B3525" s="197" t="s">
        <v>13732</v>
      </c>
      <c r="C3525" s="197">
        <v>48279</v>
      </c>
      <c r="D3525" s="197" t="s">
        <v>346</v>
      </c>
      <c r="E3525" s="197">
        <v>1</v>
      </c>
      <c r="F3525" s="197">
        <v>44352</v>
      </c>
      <c r="G3525" s="197">
        <v>40025</v>
      </c>
      <c r="H3525" s="197">
        <v>50357</v>
      </c>
      <c r="I3525" s="197">
        <v>62297</v>
      </c>
      <c r="J3525" s="197" t="s">
        <v>15102</v>
      </c>
      <c r="K3525" s="197">
        <v>14.3</v>
      </c>
      <c r="L3525" s="197" t="s">
        <v>14742</v>
      </c>
      <c r="M3525" s="197">
        <v>21.1</v>
      </c>
      <c r="N3525"/>
      <c r="O3525">
        <v>21.1</v>
      </c>
      <c r="AS3525" s="7"/>
      <c r="AT3525" s="7"/>
      <c r="AU3525" s="7"/>
    </row>
    <row r="3526" spans="1:47" ht="15" x14ac:dyDescent="0.25">
      <c r="A3526" s="196">
        <v>48281950100</v>
      </c>
      <c r="B3526" s="197" t="s">
        <v>12218</v>
      </c>
      <c r="C3526" s="197">
        <v>48281</v>
      </c>
      <c r="D3526" s="197" t="s">
        <v>347</v>
      </c>
      <c r="E3526" s="197">
        <v>8</v>
      </c>
      <c r="F3526" s="197">
        <v>60727</v>
      </c>
      <c r="G3526" s="197">
        <v>39871</v>
      </c>
      <c r="H3526" s="197">
        <v>49674.5</v>
      </c>
      <c r="I3526" s="197">
        <v>61662.75</v>
      </c>
      <c r="J3526" s="197" t="s">
        <v>15103</v>
      </c>
      <c r="K3526" s="197">
        <v>15.649999999999999</v>
      </c>
      <c r="L3526" s="197" t="s">
        <v>14743</v>
      </c>
      <c r="M3526" s="197">
        <v>6.6</v>
      </c>
      <c r="N3526"/>
      <c r="O3526">
        <v>6.6</v>
      </c>
      <c r="AS3526" s="7"/>
      <c r="AT3526" s="7"/>
      <c r="AU3526" s="7"/>
    </row>
    <row r="3527" spans="1:47" ht="15" x14ac:dyDescent="0.25">
      <c r="A3527" s="196">
        <v>48281950301</v>
      </c>
      <c r="B3527" s="197" t="s">
        <v>12163</v>
      </c>
      <c r="C3527" s="197">
        <v>48281</v>
      </c>
      <c r="D3527" s="197" t="s">
        <v>347</v>
      </c>
      <c r="E3527" s="197">
        <v>8</v>
      </c>
      <c r="F3527" s="197">
        <v>71195</v>
      </c>
      <c r="G3527" s="197">
        <v>39871</v>
      </c>
      <c r="H3527" s="197">
        <v>49674.5</v>
      </c>
      <c r="I3527" s="197">
        <v>61662.75</v>
      </c>
      <c r="J3527" s="197" t="s">
        <v>15101</v>
      </c>
      <c r="K3527" s="197">
        <v>15.649999999999999</v>
      </c>
      <c r="L3527" s="197" t="s">
        <v>14743</v>
      </c>
      <c r="M3527" s="197">
        <v>6.9</v>
      </c>
      <c r="N3527"/>
      <c r="O3527">
        <v>6.9</v>
      </c>
      <c r="AS3527" s="7"/>
      <c r="AT3527" s="7"/>
      <c r="AU3527" s="7"/>
    </row>
    <row r="3528" spans="1:47" ht="15" x14ac:dyDescent="0.25">
      <c r="A3528" s="196">
        <v>48281950302</v>
      </c>
      <c r="B3528" s="197" t="s">
        <v>12168</v>
      </c>
      <c r="C3528" s="197">
        <v>48281</v>
      </c>
      <c r="D3528" s="197" t="s">
        <v>347</v>
      </c>
      <c r="E3528" s="197">
        <v>8</v>
      </c>
      <c r="F3528" s="197">
        <v>66689</v>
      </c>
      <c r="G3528" s="197">
        <v>39871</v>
      </c>
      <c r="H3528" s="197">
        <v>49674.5</v>
      </c>
      <c r="I3528" s="197">
        <v>61662.75</v>
      </c>
      <c r="J3528" s="197" t="s">
        <v>15101</v>
      </c>
      <c r="K3528" s="197">
        <v>15.649999999999999</v>
      </c>
      <c r="L3528" s="197" t="s">
        <v>14743</v>
      </c>
      <c r="M3528" s="197">
        <v>3.7</v>
      </c>
      <c r="N3528"/>
      <c r="O3528">
        <v>3.7</v>
      </c>
      <c r="AS3528" s="7"/>
      <c r="AT3528" s="7"/>
      <c r="AU3528" s="7"/>
    </row>
    <row r="3529" spans="1:47" ht="15" x14ac:dyDescent="0.25">
      <c r="A3529" s="196">
        <v>48281950400</v>
      </c>
      <c r="B3529" s="197" t="s">
        <v>12233</v>
      </c>
      <c r="C3529" s="197">
        <v>48281</v>
      </c>
      <c r="D3529" s="197" t="s">
        <v>347</v>
      </c>
      <c r="E3529" s="197">
        <v>8</v>
      </c>
      <c r="F3529" s="197">
        <v>34659</v>
      </c>
      <c r="G3529" s="197">
        <v>39871</v>
      </c>
      <c r="H3529" s="197">
        <v>49674.5</v>
      </c>
      <c r="I3529" s="197">
        <v>61662.75</v>
      </c>
      <c r="J3529" s="197" t="s">
        <v>15104</v>
      </c>
      <c r="K3529" s="197">
        <v>15.649999999999999</v>
      </c>
      <c r="L3529" s="197" t="s">
        <v>14742</v>
      </c>
      <c r="M3529" s="197">
        <v>27.6</v>
      </c>
      <c r="N3529"/>
      <c r="O3529">
        <v>27.6</v>
      </c>
      <c r="AS3529" s="7"/>
      <c r="AT3529" s="7"/>
      <c r="AU3529" s="7"/>
    </row>
    <row r="3530" spans="1:47" ht="15" x14ac:dyDescent="0.25">
      <c r="A3530" s="196">
        <v>48281950500</v>
      </c>
      <c r="B3530" s="197" t="s">
        <v>12219</v>
      </c>
      <c r="C3530" s="197">
        <v>48281</v>
      </c>
      <c r="D3530" s="197" t="s">
        <v>347</v>
      </c>
      <c r="E3530" s="197">
        <v>8</v>
      </c>
      <c r="F3530" s="197">
        <v>56500</v>
      </c>
      <c r="G3530" s="197">
        <v>39871</v>
      </c>
      <c r="H3530" s="197">
        <v>49674.5</v>
      </c>
      <c r="I3530" s="197">
        <v>61662.75</v>
      </c>
      <c r="J3530" s="197" t="s">
        <v>15103</v>
      </c>
      <c r="K3530" s="197">
        <v>15.649999999999999</v>
      </c>
      <c r="L3530" s="197" t="s">
        <v>14743</v>
      </c>
      <c r="M3530" s="197">
        <v>9.9</v>
      </c>
      <c r="N3530"/>
      <c r="O3530">
        <v>9.9</v>
      </c>
      <c r="AS3530" s="7"/>
      <c r="AT3530" s="7"/>
      <c r="AU3530" s="7"/>
    </row>
    <row r="3531" spans="1:47" ht="15" x14ac:dyDescent="0.25">
      <c r="A3531" s="196">
        <v>48283950300</v>
      </c>
      <c r="B3531" s="197" t="s">
        <v>13717</v>
      </c>
      <c r="C3531" s="197">
        <v>48283</v>
      </c>
      <c r="D3531" s="197" t="s">
        <v>348</v>
      </c>
      <c r="E3531" s="197">
        <v>11</v>
      </c>
      <c r="F3531" s="197">
        <v>50151</v>
      </c>
      <c r="G3531" s="197">
        <v>29018</v>
      </c>
      <c r="H3531" s="197">
        <v>35404</v>
      </c>
      <c r="I3531" s="197">
        <v>46795</v>
      </c>
      <c r="J3531" s="197" t="s">
        <v>15101</v>
      </c>
      <c r="K3531" s="197">
        <v>29.9</v>
      </c>
      <c r="L3531" s="197" t="s">
        <v>14743</v>
      </c>
      <c r="M3531" s="197">
        <v>17</v>
      </c>
      <c r="N3531"/>
      <c r="O3531">
        <v>17</v>
      </c>
      <c r="AS3531" s="7"/>
      <c r="AT3531" s="7"/>
      <c r="AU3531" s="7"/>
    </row>
    <row r="3532" spans="1:47" ht="15" x14ac:dyDescent="0.25">
      <c r="A3532" s="196">
        <v>48285000100</v>
      </c>
      <c r="B3532" s="197" t="s">
        <v>13736</v>
      </c>
      <c r="C3532" s="197">
        <v>48285</v>
      </c>
      <c r="D3532" s="197" t="s">
        <v>349</v>
      </c>
      <c r="E3532" s="197">
        <v>10</v>
      </c>
      <c r="F3532" s="197">
        <v>51100</v>
      </c>
      <c r="G3532" s="197">
        <v>41393</v>
      </c>
      <c r="H3532" s="197">
        <v>52211</v>
      </c>
      <c r="I3532" s="197">
        <v>66006</v>
      </c>
      <c r="J3532" s="197" t="s">
        <v>15102</v>
      </c>
      <c r="K3532" s="197">
        <v>15.1</v>
      </c>
      <c r="L3532" s="197" t="s">
        <v>14743</v>
      </c>
      <c r="M3532" s="197">
        <v>10.1</v>
      </c>
      <c r="N3532"/>
      <c r="O3532">
        <v>10.1</v>
      </c>
      <c r="AS3532" s="7"/>
      <c r="AT3532" s="7"/>
      <c r="AU3532" s="7"/>
    </row>
    <row r="3533" spans="1:47" ht="15" x14ac:dyDescent="0.25">
      <c r="A3533" s="196">
        <v>48285000200</v>
      </c>
      <c r="B3533" s="197" t="s">
        <v>13740</v>
      </c>
      <c r="C3533" s="197">
        <v>48285</v>
      </c>
      <c r="D3533" s="197" t="s">
        <v>349</v>
      </c>
      <c r="E3533" s="197">
        <v>10</v>
      </c>
      <c r="F3533" s="197">
        <v>54020</v>
      </c>
      <c r="G3533" s="197">
        <v>41393</v>
      </c>
      <c r="H3533" s="197">
        <v>52211</v>
      </c>
      <c r="I3533" s="197">
        <v>66006</v>
      </c>
      <c r="J3533" s="197" t="s">
        <v>15103</v>
      </c>
      <c r="K3533" s="197">
        <v>15.1</v>
      </c>
      <c r="L3533" s="197" t="s">
        <v>14743</v>
      </c>
      <c r="M3533" s="197">
        <v>17.3</v>
      </c>
      <c r="N3533"/>
      <c r="O3533">
        <v>17.3</v>
      </c>
      <c r="AS3533" s="7"/>
      <c r="AT3533" s="7"/>
      <c r="AU3533" s="7"/>
    </row>
    <row r="3534" spans="1:47" ht="15" x14ac:dyDescent="0.25">
      <c r="A3534" s="196">
        <v>48285000300</v>
      </c>
      <c r="B3534" s="197" t="s">
        <v>13735</v>
      </c>
      <c r="C3534" s="197">
        <v>48285</v>
      </c>
      <c r="D3534" s="197" t="s">
        <v>349</v>
      </c>
      <c r="E3534" s="197">
        <v>10</v>
      </c>
      <c r="F3534" s="197">
        <v>59464</v>
      </c>
      <c r="G3534" s="197">
        <v>41393</v>
      </c>
      <c r="H3534" s="197">
        <v>52211</v>
      </c>
      <c r="I3534" s="197">
        <v>66006</v>
      </c>
      <c r="J3534" s="197" t="s">
        <v>15103</v>
      </c>
      <c r="K3534" s="197">
        <v>15.1</v>
      </c>
      <c r="L3534" s="197" t="s">
        <v>14743</v>
      </c>
      <c r="M3534" s="197">
        <v>6.7</v>
      </c>
      <c r="N3534"/>
      <c r="O3534">
        <v>6.7</v>
      </c>
      <c r="AS3534" s="7"/>
      <c r="AT3534" s="7"/>
      <c r="AU3534" s="7"/>
    </row>
    <row r="3535" spans="1:47" ht="15" x14ac:dyDescent="0.25">
      <c r="A3535" s="196">
        <v>48285000400</v>
      </c>
      <c r="B3535" s="197" t="s">
        <v>13738</v>
      </c>
      <c r="C3535" s="197">
        <v>48285</v>
      </c>
      <c r="D3535" s="197" t="s">
        <v>349</v>
      </c>
      <c r="E3535" s="197">
        <v>10</v>
      </c>
      <c r="F3535" s="197">
        <v>63702</v>
      </c>
      <c r="G3535" s="197">
        <v>41393</v>
      </c>
      <c r="H3535" s="197">
        <v>52211</v>
      </c>
      <c r="I3535" s="197">
        <v>66006</v>
      </c>
      <c r="J3535" s="197" t="s">
        <v>15103</v>
      </c>
      <c r="K3535" s="197">
        <v>15.1</v>
      </c>
      <c r="L3535" s="197" t="s">
        <v>14743</v>
      </c>
      <c r="M3535" s="197">
        <v>6</v>
      </c>
      <c r="N3535"/>
      <c r="O3535">
        <v>6</v>
      </c>
      <c r="AS3535" s="7"/>
      <c r="AT3535" s="7"/>
      <c r="AU3535" s="7"/>
    </row>
    <row r="3536" spans="1:47" ht="15" x14ac:dyDescent="0.25">
      <c r="A3536" s="196">
        <v>48285000500</v>
      </c>
      <c r="B3536" s="197" t="s">
        <v>13737</v>
      </c>
      <c r="C3536" s="197">
        <v>48285</v>
      </c>
      <c r="D3536" s="197" t="s">
        <v>349</v>
      </c>
      <c r="E3536" s="197">
        <v>10</v>
      </c>
      <c r="F3536" s="197">
        <v>69211</v>
      </c>
      <c r="G3536" s="197">
        <v>41393</v>
      </c>
      <c r="H3536" s="197">
        <v>52211</v>
      </c>
      <c r="I3536" s="197">
        <v>66006</v>
      </c>
      <c r="J3536" s="197" t="s">
        <v>15101</v>
      </c>
      <c r="K3536" s="197">
        <v>15.1</v>
      </c>
      <c r="L3536" s="197" t="s">
        <v>14743</v>
      </c>
      <c r="M3536" s="197">
        <v>11.9</v>
      </c>
      <c r="N3536"/>
      <c r="O3536">
        <v>11.9</v>
      </c>
      <c r="AS3536" s="7"/>
      <c r="AT3536" s="7"/>
      <c r="AU3536" s="7"/>
    </row>
    <row r="3537" spans="1:47" ht="15" x14ac:dyDescent="0.25">
      <c r="A3537" s="196">
        <v>48285000600</v>
      </c>
      <c r="B3537" s="197" t="s">
        <v>13741</v>
      </c>
      <c r="C3537" s="197">
        <v>48285</v>
      </c>
      <c r="D3537" s="197" t="s">
        <v>349</v>
      </c>
      <c r="E3537" s="197">
        <v>10</v>
      </c>
      <c r="F3537" s="197">
        <v>47961</v>
      </c>
      <c r="G3537" s="197">
        <v>41393</v>
      </c>
      <c r="H3537" s="197">
        <v>52211</v>
      </c>
      <c r="I3537" s="197">
        <v>66006</v>
      </c>
      <c r="J3537" s="197" t="s">
        <v>15102</v>
      </c>
      <c r="K3537" s="197">
        <v>15.1</v>
      </c>
      <c r="L3537" s="197" t="s">
        <v>14743</v>
      </c>
      <c r="M3537" s="197">
        <v>10.8</v>
      </c>
      <c r="N3537"/>
      <c r="O3537">
        <v>10.8</v>
      </c>
      <c r="AS3537" s="7"/>
      <c r="AT3537" s="7"/>
      <c r="AU3537" s="7"/>
    </row>
    <row r="3538" spans="1:47" ht="15" x14ac:dyDescent="0.25">
      <c r="A3538" s="196">
        <v>48287000100</v>
      </c>
      <c r="B3538" s="197" t="s">
        <v>13742</v>
      </c>
      <c r="C3538" s="197">
        <v>48287</v>
      </c>
      <c r="D3538" s="197" t="s">
        <v>350</v>
      </c>
      <c r="E3538" s="197">
        <v>7</v>
      </c>
      <c r="F3538" s="197">
        <v>65156</v>
      </c>
      <c r="G3538" s="197">
        <v>57375.5</v>
      </c>
      <c r="H3538" s="197">
        <v>72980</v>
      </c>
      <c r="I3538" s="197">
        <v>94348.5</v>
      </c>
      <c r="J3538" s="197" t="s">
        <v>15102</v>
      </c>
      <c r="K3538" s="197">
        <v>8.8000000000000007</v>
      </c>
      <c r="L3538" s="197" t="s">
        <v>14743</v>
      </c>
      <c r="M3538" s="197">
        <v>10.8</v>
      </c>
      <c r="N3538"/>
      <c r="O3538">
        <v>10.8</v>
      </c>
      <c r="AS3538" s="7"/>
      <c r="AT3538" s="7"/>
      <c r="AU3538" s="7"/>
    </row>
    <row r="3539" spans="1:47" ht="15" x14ac:dyDescent="0.25">
      <c r="A3539" s="196">
        <v>48287000200</v>
      </c>
      <c r="B3539" s="197" t="s">
        <v>13744</v>
      </c>
      <c r="C3539" s="197">
        <v>48287</v>
      </c>
      <c r="D3539" s="197" t="s">
        <v>350</v>
      </c>
      <c r="E3539" s="197">
        <v>7</v>
      </c>
      <c r="F3539" s="197">
        <v>52368</v>
      </c>
      <c r="G3539" s="197">
        <v>57375.5</v>
      </c>
      <c r="H3539" s="197">
        <v>72980</v>
      </c>
      <c r="I3539" s="197">
        <v>94348.5</v>
      </c>
      <c r="J3539" s="197" t="s">
        <v>15104</v>
      </c>
      <c r="K3539" s="197">
        <v>8.8000000000000007</v>
      </c>
      <c r="L3539" s="197" t="s">
        <v>14743</v>
      </c>
      <c r="M3539" s="197">
        <v>11.6</v>
      </c>
      <c r="N3539"/>
      <c r="O3539">
        <v>11.6</v>
      </c>
      <c r="AS3539" s="7"/>
      <c r="AT3539" s="7"/>
      <c r="AU3539" s="7"/>
    </row>
    <row r="3540" spans="1:47" ht="15" x14ac:dyDescent="0.25">
      <c r="A3540" s="196">
        <v>48287000300</v>
      </c>
      <c r="B3540" s="197" t="s">
        <v>13743</v>
      </c>
      <c r="C3540" s="197">
        <v>48287</v>
      </c>
      <c r="D3540" s="197" t="s">
        <v>350</v>
      </c>
      <c r="E3540" s="197">
        <v>7</v>
      </c>
      <c r="F3540" s="197">
        <v>60727</v>
      </c>
      <c r="G3540" s="197">
        <v>57375.5</v>
      </c>
      <c r="H3540" s="197">
        <v>72980</v>
      </c>
      <c r="I3540" s="197">
        <v>94348.5</v>
      </c>
      <c r="J3540" s="197" t="s">
        <v>15102</v>
      </c>
      <c r="K3540" s="197">
        <v>8.8000000000000007</v>
      </c>
      <c r="L3540" s="197" t="s">
        <v>14743</v>
      </c>
      <c r="M3540" s="197">
        <v>9.4</v>
      </c>
      <c r="N3540"/>
      <c r="O3540">
        <v>9.4</v>
      </c>
      <c r="AS3540" s="7"/>
      <c r="AT3540" s="7"/>
      <c r="AU3540" s="7"/>
    </row>
    <row r="3541" spans="1:47" ht="15" x14ac:dyDescent="0.25">
      <c r="A3541" s="196">
        <v>48287000400</v>
      </c>
      <c r="B3541" s="197" t="s">
        <v>13745</v>
      </c>
      <c r="C3541" s="197">
        <v>48287</v>
      </c>
      <c r="D3541" s="197" t="s">
        <v>350</v>
      </c>
      <c r="E3541" s="197">
        <v>7</v>
      </c>
      <c r="F3541" s="197">
        <v>46912</v>
      </c>
      <c r="G3541" s="197">
        <v>57375.5</v>
      </c>
      <c r="H3541" s="197">
        <v>72980</v>
      </c>
      <c r="I3541" s="197">
        <v>94348.5</v>
      </c>
      <c r="J3541" s="197" t="s">
        <v>15104</v>
      </c>
      <c r="K3541" s="197">
        <v>8.8000000000000007</v>
      </c>
      <c r="L3541" s="197" t="s">
        <v>14743</v>
      </c>
      <c r="M3541" s="197">
        <v>15.6</v>
      </c>
      <c r="N3541"/>
      <c r="O3541">
        <v>15.6</v>
      </c>
      <c r="AS3541" s="7"/>
      <c r="AT3541" s="7"/>
      <c r="AU3541" s="7"/>
    </row>
    <row r="3542" spans="1:47" ht="15" x14ac:dyDescent="0.25">
      <c r="A3542" s="196">
        <v>48289950100</v>
      </c>
      <c r="B3542" s="197" t="s">
        <v>13748</v>
      </c>
      <c r="C3542" s="197">
        <v>48289</v>
      </c>
      <c r="D3542" s="197" t="s">
        <v>351</v>
      </c>
      <c r="E3542" s="197">
        <v>8</v>
      </c>
      <c r="F3542" s="197">
        <v>40684</v>
      </c>
      <c r="G3542" s="197">
        <v>39871</v>
      </c>
      <c r="H3542" s="197">
        <v>49674.5</v>
      </c>
      <c r="I3542" s="197">
        <v>61662.75</v>
      </c>
      <c r="J3542" s="197" t="s">
        <v>15102</v>
      </c>
      <c r="K3542" s="197">
        <v>15.649999999999999</v>
      </c>
      <c r="L3542" s="197" t="s">
        <v>14743</v>
      </c>
      <c r="M3542" s="197">
        <v>19.2</v>
      </c>
      <c r="N3542"/>
      <c r="O3542">
        <v>19.2</v>
      </c>
      <c r="AS3542" s="7"/>
      <c r="AT3542" s="7"/>
      <c r="AU3542" s="7"/>
    </row>
    <row r="3543" spans="1:47" ht="15" x14ac:dyDescent="0.25">
      <c r="A3543" s="196">
        <v>48289950200</v>
      </c>
      <c r="B3543" s="197" t="s">
        <v>13746</v>
      </c>
      <c r="C3543" s="197">
        <v>48289</v>
      </c>
      <c r="D3543" s="197" t="s">
        <v>351</v>
      </c>
      <c r="E3543" s="197">
        <v>8</v>
      </c>
      <c r="F3543" s="197">
        <v>46705</v>
      </c>
      <c r="G3543" s="197">
        <v>39871</v>
      </c>
      <c r="H3543" s="197">
        <v>49674.5</v>
      </c>
      <c r="I3543" s="197">
        <v>61662.75</v>
      </c>
      <c r="J3543" s="197" t="s">
        <v>15102</v>
      </c>
      <c r="K3543" s="197">
        <v>15.649999999999999</v>
      </c>
      <c r="L3543" s="197" t="s">
        <v>14743</v>
      </c>
      <c r="M3543" s="197">
        <v>14.2</v>
      </c>
      <c r="N3543"/>
      <c r="O3543">
        <v>14.2</v>
      </c>
      <c r="AS3543" s="7"/>
      <c r="AT3543" s="7"/>
      <c r="AU3543" s="7"/>
    </row>
    <row r="3544" spans="1:47" ht="15" x14ac:dyDescent="0.25">
      <c r="A3544" s="196">
        <v>48289950300</v>
      </c>
      <c r="B3544" s="197" t="s">
        <v>13747</v>
      </c>
      <c r="C3544" s="197">
        <v>48289</v>
      </c>
      <c r="D3544" s="197" t="s">
        <v>351</v>
      </c>
      <c r="E3544" s="197">
        <v>8</v>
      </c>
      <c r="F3544" s="197">
        <v>42668</v>
      </c>
      <c r="G3544" s="197">
        <v>39871</v>
      </c>
      <c r="H3544" s="197">
        <v>49674.5</v>
      </c>
      <c r="I3544" s="197">
        <v>61662.75</v>
      </c>
      <c r="J3544" s="197" t="s">
        <v>15102</v>
      </c>
      <c r="K3544" s="197">
        <v>15.649999999999999</v>
      </c>
      <c r="L3544" s="197" t="s">
        <v>14743</v>
      </c>
      <c r="M3544" s="197">
        <v>19.3</v>
      </c>
      <c r="N3544"/>
      <c r="O3544">
        <v>19.3</v>
      </c>
      <c r="AS3544" s="7"/>
      <c r="AT3544" s="7"/>
      <c r="AU3544" s="7"/>
    </row>
    <row r="3545" spans="1:47" ht="15" x14ac:dyDescent="0.25">
      <c r="A3545" s="196">
        <v>48291700100</v>
      </c>
      <c r="B3545" s="197" t="s">
        <v>11913</v>
      </c>
      <c r="C3545" s="197">
        <v>48291</v>
      </c>
      <c r="D3545" s="197" t="s">
        <v>353</v>
      </c>
      <c r="E3545" s="197">
        <v>6</v>
      </c>
      <c r="F3545" s="197">
        <v>44272</v>
      </c>
      <c r="G3545" s="197">
        <v>43282.5</v>
      </c>
      <c r="H3545" s="197">
        <v>59289.5</v>
      </c>
      <c r="I3545" s="197">
        <v>86506</v>
      </c>
      <c r="J3545" s="197" t="s">
        <v>15102</v>
      </c>
      <c r="K3545" s="197">
        <v>13.3</v>
      </c>
      <c r="L3545" s="197" t="s">
        <v>14743</v>
      </c>
      <c r="M3545" s="197">
        <v>19.2</v>
      </c>
      <c r="N3545"/>
      <c r="O3545">
        <v>19.2</v>
      </c>
      <c r="AS3545" s="7"/>
      <c r="AT3545" s="7"/>
      <c r="AU3545" s="7"/>
    </row>
    <row r="3546" spans="1:47" ht="15" x14ac:dyDescent="0.25">
      <c r="A3546" s="196">
        <v>48291700200</v>
      </c>
      <c r="B3546" s="197" t="s">
        <v>12099</v>
      </c>
      <c r="C3546" s="197">
        <v>48291</v>
      </c>
      <c r="D3546" s="197" t="s">
        <v>353</v>
      </c>
      <c r="E3546" s="197">
        <v>6</v>
      </c>
      <c r="F3546" s="197">
        <v>33990</v>
      </c>
      <c r="G3546" s="197">
        <v>43282.5</v>
      </c>
      <c r="H3546" s="197">
        <v>59289.5</v>
      </c>
      <c r="I3546" s="197">
        <v>86506</v>
      </c>
      <c r="J3546" s="197" t="s">
        <v>15104</v>
      </c>
      <c r="K3546" s="197">
        <v>13.3</v>
      </c>
      <c r="L3546" s="197" t="s">
        <v>14743</v>
      </c>
      <c r="M3546" s="197">
        <v>15.1</v>
      </c>
      <c r="N3546"/>
      <c r="O3546">
        <v>15.1</v>
      </c>
      <c r="AS3546" s="7"/>
      <c r="AT3546" s="7"/>
      <c r="AU3546" s="7"/>
    </row>
    <row r="3547" spans="1:47" ht="15" x14ac:dyDescent="0.25">
      <c r="A3547" s="196">
        <v>48291700300</v>
      </c>
      <c r="B3547" s="197" t="s">
        <v>11770</v>
      </c>
      <c r="C3547" s="197">
        <v>48291</v>
      </c>
      <c r="D3547" s="197" t="s">
        <v>353</v>
      </c>
      <c r="E3547" s="197">
        <v>6</v>
      </c>
      <c r="F3547" s="197">
        <v>44043</v>
      </c>
      <c r="G3547" s="197">
        <v>43282.5</v>
      </c>
      <c r="H3547" s="197">
        <v>59289.5</v>
      </c>
      <c r="I3547" s="197">
        <v>86506</v>
      </c>
      <c r="J3547" s="197" t="s">
        <v>15102</v>
      </c>
      <c r="K3547" s="197">
        <v>13.3</v>
      </c>
      <c r="L3547" s="197" t="s">
        <v>14742</v>
      </c>
      <c r="M3547" s="197">
        <v>20.6</v>
      </c>
      <c r="N3547"/>
      <c r="O3547">
        <v>20.6</v>
      </c>
      <c r="AS3547" s="7"/>
      <c r="AT3547" s="7"/>
      <c r="AU3547" s="7"/>
    </row>
    <row r="3548" spans="1:47" ht="15" x14ac:dyDescent="0.25">
      <c r="A3548" s="196">
        <v>48291700400</v>
      </c>
      <c r="B3548" s="197" t="s">
        <v>11561</v>
      </c>
      <c r="C3548" s="197">
        <v>48291</v>
      </c>
      <c r="D3548" s="197" t="s">
        <v>353</v>
      </c>
      <c r="E3548" s="197">
        <v>6</v>
      </c>
      <c r="F3548" s="197">
        <v>52474</v>
      </c>
      <c r="G3548" s="197">
        <v>43282.5</v>
      </c>
      <c r="H3548" s="197">
        <v>59289.5</v>
      </c>
      <c r="I3548" s="197">
        <v>86506</v>
      </c>
      <c r="J3548" s="197" t="s">
        <v>15102</v>
      </c>
      <c r="K3548" s="197">
        <v>13.3</v>
      </c>
      <c r="L3548" s="197" t="s">
        <v>14742</v>
      </c>
      <c r="M3548" s="197">
        <v>23.1</v>
      </c>
      <c r="N3548"/>
      <c r="O3548">
        <v>23.1</v>
      </c>
      <c r="AS3548" s="7"/>
      <c r="AT3548" s="7"/>
      <c r="AU3548" s="7"/>
    </row>
    <row r="3549" spans="1:47" ht="15" x14ac:dyDescent="0.25">
      <c r="A3549" s="196">
        <v>48291700500</v>
      </c>
      <c r="B3549" s="197" t="s">
        <v>11608</v>
      </c>
      <c r="C3549" s="197">
        <v>48291</v>
      </c>
      <c r="D3549" s="197" t="s">
        <v>353</v>
      </c>
      <c r="E3549" s="197">
        <v>6</v>
      </c>
      <c r="F3549" s="197">
        <v>68320</v>
      </c>
      <c r="G3549" s="197">
        <v>43282.5</v>
      </c>
      <c r="H3549" s="197">
        <v>59289.5</v>
      </c>
      <c r="I3549" s="197">
        <v>86506</v>
      </c>
      <c r="J3549" s="197" t="s">
        <v>15103</v>
      </c>
      <c r="K3549" s="197">
        <v>13.3</v>
      </c>
      <c r="L3549" s="197" t="s">
        <v>14743</v>
      </c>
      <c r="M3549" s="197">
        <v>14</v>
      </c>
      <c r="N3549"/>
      <c r="O3549">
        <v>14</v>
      </c>
      <c r="AS3549" s="7"/>
      <c r="AT3549" s="7"/>
      <c r="AU3549" s="7"/>
    </row>
    <row r="3550" spans="1:47" ht="15" x14ac:dyDescent="0.25">
      <c r="A3550" s="196">
        <v>48291700600</v>
      </c>
      <c r="B3550" s="197" t="s">
        <v>11832</v>
      </c>
      <c r="C3550" s="197">
        <v>48291</v>
      </c>
      <c r="D3550" s="197" t="s">
        <v>353</v>
      </c>
      <c r="E3550" s="197">
        <v>6</v>
      </c>
      <c r="F3550" s="197">
        <v>33004</v>
      </c>
      <c r="G3550" s="197">
        <v>43282.5</v>
      </c>
      <c r="H3550" s="197">
        <v>59289.5</v>
      </c>
      <c r="I3550" s="197">
        <v>86506</v>
      </c>
      <c r="J3550" s="197" t="s">
        <v>15104</v>
      </c>
      <c r="K3550" s="197">
        <v>13.3</v>
      </c>
      <c r="L3550" s="197" t="s">
        <v>14743</v>
      </c>
      <c r="M3550" s="197">
        <v>18.399999999999999</v>
      </c>
      <c r="N3550"/>
      <c r="O3550">
        <v>18.399999999999999</v>
      </c>
      <c r="AS3550" s="7"/>
      <c r="AT3550" s="7"/>
      <c r="AU3550" s="7"/>
    </row>
    <row r="3551" spans="1:47" ht="15" x14ac:dyDescent="0.25">
      <c r="A3551" s="196">
        <v>48291700700</v>
      </c>
      <c r="B3551" s="197" t="s">
        <v>11628</v>
      </c>
      <c r="C3551" s="197">
        <v>48291</v>
      </c>
      <c r="D3551" s="197" t="s">
        <v>353</v>
      </c>
      <c r="E3551" s="197">
        <v>6</v>
      </c>
      <c r="F3551" s="197">
        <v>73333</v>
      </c>
      <c r="G3551" s="197">
        <v>43282.5</v>
      </c>
      <c r="H3551" s="197">
        <v>59289.5</v>
      </c>
      <c r="I3551" s="197">
        <v>86506</v>
      </c>
      <c r="J3551" s="197" t="s">
        <v>15103</v>
      </c>
      <c r="K3551" s="197">
        <v>13.3</v>
      </c>
      <c r="L3551" s="197" t="s">
        <v>14743</v>
      </c>
      <c r="M3551" s="197">
        <v>10.8</v>
      </c>
      <c r="N3551"/>
      <c r="O3551">
        <v>10.8</v>
      </c>
      <c r="AS3551" s="7"/>
      <c r="AT3551" s="7"/>
      <c r="AU3551" s="7"/>
    </row>
    <row r="3552" spans="1:47" ht="15" x14ac:dyDescent="0.25">
      <c r="A3552" s="196">
        <v>48291700800</v>
      </c>
      <c r="B3552" s="197" t="s">
        <v>11634</v>
      </c>
      <c r="C3552" s="197">
        <v>48291</v>
      </c>
      <c r="D3552" s="197" t="s">
        <v>353</v>
      </c>
      <c r="E3552" s="197">
        <v>6</v>
      </c>
      <c r="F3552" s="197">
        <v>50603</v>
      </c>
      <c r="G3552" s="197">
        <v>43282.5</v>
      </c>
      <c r="H3552" s="197">
        <v>59289.5</v>
      </c>
      <c r="I3552" s="197">
        <v>86506</v>
      </c>
      <c r="J3552" s="197" t="s">
        <v>15102</v>
      </c>
      <c r="K3552" s="197">
        <v>13.3</v>
      </c>
      <c r="L3552" s="197" t="s">
        <v>14743</v>
      </c>
      <c r="M3552" s="197">
        <v>6.1</v>
      </c>
      <c r="N3552"/>
      <c r="O3552">
        <v>6.1</v>
      </c>
      <c r="AS3552" s="7"/>
      <c r="AT3552" s="7"/>
      <c r="AU3552" s="7"/>
    </row>
    <row r="3553" spans="1:47" ht="15" x14ac:dyDescent="0.25">
      <c r="A3553" s="196">
        <v>48291700900</v>
      </c>
      <c r="B3553" s="197" t="s">
        <v>11425</v>
      </c>
      <c r="C3553" s="197">
        <v>48291</v>
      </c>
      <c r="D3553" s="197" t="s">
        <v>353</v>
      </c>
      <c r="E3553" s="197">
        <v>6</v>
      </c>
      <c r="F3553" s="197">
        <v>74762</v>
      </c>
      <c r="G3553" s="197">
        <v>43282.5</v>
      </c>
      <c r="H3553" s="197">
        <v>59289.5</v>
      </c>
      <c r="I3553" s="197">
        <v>86506</v>
      </c>
      <c r="J3553" s="197" t="s">
        <v>15103</v>
      </c>
      <c r="K3553" s="197">
        <v>13.3</v>
      </c>
      <c r="L3553" s="197" t="s">
        <v>14743</v>
      </c>
      <c r="M3553" s="197">
        <v>6.6</v>
      </c>
      <c r="N3553"/>
      <c r="O3553">
        <v>6.6</v>
      </c>
      <c r="AS3553" s="7"/>
      <c r="AT3553" s="7"/>
      <c r="AU3553" s="7"/>
    </row>
    <row r="3554" spans="1:47" ht="15" x14ac:dyDescent="0.25">
      <c r="A3554" s="196">
        <v>48291701000</v>
      </c>
      <c r="B3554" s="197" t="s">
        <v>11545</v>
      </c>
      <c r="C3554" s="197">
        <v>48291</v>
      </c>
      <c r="D3554" s="197" t="s">
        <v>353</v>
      </c>
      <c r="E3554" s="197">
        <v>6</v>
      </c>
      <c r="F3554" s="197">
        <v>52660</v>
      </c>
      <c r="G3554" s="197">
        <v>43282.5</v>
      </c>
      <c r="H3554" s="197">
        <v>59289.5</v>
      </c>
      <c r="I3554" s="197">
        <v>86506</v>
      </c>
      <c r="J3554" s="197" t="s">
        <v>15102</v>
      </c>
      <c r="K3554" s="197">
        <v>13.3</v>
      </c>
      <c r="L3554" s="197" t="s">
        <v>14743</v>
      </c>
      <c r="M3554" s="197">
        <v>13</v>
      </c>
      <c r="N3554"/>
      <c r="O3554">
        <v>13</v>
      </c>
      <c r="AS3554" s="7"/>
      <c r="AT3554" s="7"/>
      <c r="AU3554" s="7"/>
    </row>
    <row r="3555" spans="1:47" ht="15" x14ac:dyDescent="0.25">
      <c r="A3555" s="196">
        <v>48291701100</v>
      </c>
      <c r="B3555" s="197" t="s">
        <v>11522</v>
      </c>
      <c r="C3555" s="197">
        <v>48291</v>
      </c>
      <c r="D3555" s="197" t="s">
        <v>353</v>
      </c>
      <c r="E3555" s="197">
        <v>6</v>
      </c>
      <c r="F3555" s="197">
        <v>53031</v>
      </c>
      <c r="G3555" s="197">
        <v>43282.5</v>
      </c>
      <c r="H3555" s="197">
        <v>59289.5</v>
      </c>
      <c r="I3555" s="197">
        <v>86506</v>
      </c>
      <c r="J3555" s="197" t="s">
        <v>15102</v>
      </c>
      <c r="K3555" s="197">
        <v>13.3</v>
      </c>
      <c r="L3555" s="197" t="s">
        <v>14743</v>
      </c>
      <c r="M3555" s="197">
        <v>9.9</v>
      </c>
      <c r="N3555"/>
      <c r="O3555">
        <v>9.9</v>
      </c>
      <c r="AS3555" s="7"/>
      <c r="AT3555" s="7"/>
      <c r="AU3555" s="7"/>
    </row>
    <row r="3556" spans="1:47" ht="15" x14ac:dyDescent="0.25">
      <c r="A3556" s="196">
        <v>48291701200</v>
      </c>
      <c r="B3556" s="197" t="s">
        <v>11854</v>
      </c>
      <c r="C3556" s="197">
        <v>48291</v>
      </c>
      <c r="D3556" s="197" t="s">
        <v>353</v>
      </c>
      <c r="E3556" s="197">
        <v>6</v>
      </c>
      <c r="F3556" s="197">
        <v>60207</v>
      </c>
      <c r="G3556" s="197">
        <v>43282.5</v>
      </c>
      <c r="H3556" s="197">
        <v>59289.5</v>
      </c>
      <c r="I3556" s="197">
        <v>86506</v>
      </c>
      <c r="J3556" s="197" t="s">
        <v>15103</v>
      </c>
      <c r="K3556" s="197">
        <v>13.3</v>
      </c>
      <c r="L3556" s="197" t="s">
        <v>14743</v>
      </c>
      <c r="M3556" s="197">
        <v>7.6</v>
      </c>
      <c r="N3556"/>
      <c r="O3556">
        <v>7.6</v>
      </c>
      <c r="AS3556" s="7"/>
      <c r="AT3556" s="7"/>
      <c r="AU3556" s="7"/>
    </row>
    <row r="3557" spans="1:47" ht="15" x14ac:dyDescent="0.25">
      <c r="A3557" s="196">
        <v>48291701300</v>
      </c>
      <c r="B3557" s="197" t="s">
        <v>11637</v>
      </c>
      <c r="C3557" s="197">
        <v>48291</v>
      </c>
      <c r="D3557" s="197" t="s">
        <v>353</v>
      </c>
      <c r="E3557" s="197">
        <v>6</v>
      </c>
      <c r="F3557" s="197">
        <v>58219</v>
      </c>
      <c r="G3557" s="197">
        <v>43282.5</v>
      </c>
      <c r="H3557" s="197">
        <v>59289.5</v>
      </c>
      <c r="I3557" s="197">
        <v>86506</v>
      </c>
      <c r="J3557" s="197" t="s">
        <v>15102</v>
      </c>
      <c r="K3557" s="197">
        <v>13.3</v>
      </c>
      <c r="L3557" s="197" t="s">
        <v>14743</v>
      </c>
      <c r="M3557" s="197">
        <v>9.1</v>
      </c>
      <c r="N3557"/>
      <c r="O3557">
        <v>9.1</v>
      </c>
      <c r="AS3557" s="7"/>
      <c r="AT3557" s="7"/>
      <c r="AU3557" s="7"/>
    </row>
    <row r="3558" spans="1:47" ht="15" x14ac:dyDescent="0.25">
      <c r="A3558" s="196">
        <v>48291701400</v>
      </c>
      <c r="B3558" s="197" t="s">
        <v>11727</v>
      </c>
      <c r="C3558" s="197">
        <v>48291</v>
      </c>
      <c r="D3558" s="197" t="s">
        <v>353</v>
      </c>
      <c r="E3558" s="197">
        <v>6</v>
      </c>
      <c r="F3558" s="197">
        <v>52406</v>
      </c>
      <c r="G3558" s="197">
        <v>43282.5</v>
      </c>
      <c r="H3558" s="197">
        <v>59289.5</v>
      </c>
      <c r="I3558" s="197">
        <v>86506</v>
      </c>
      <c r="J3558" s="197" t="s">
        <v>15102</v>
      </c>
      <c r="K3558" s="197">
        <v>13.3</v>
      </c>
      <c r="L3558" s="197" t="s">
        <v>14743</v>
      </c>
      <c r="M3558" s="197">
        <v>15.7</v>
      </c>
      <c r="N3558"/>
      <c r="O3558">
        <v>15.7</v>
      </c>
      <c r="AS3558" s="7"/>
      <c r="AT3558" s="7"/>
      <c r="AU3558" s="7"/>
    </row>
    <row r="3559" spans="1:47" ht="15" x14ac:dyDescent="0.25">
      <c r="A3559" s="196">
        <v>48293970100</v>
      </c>
      <c r="B3559" s="197" t="s">
        <v>13753</v>
      </c>
      <c r="C3559" s="197">
        <v>48293</v>
      </c>
      <c r="D3559" s="197" t="s">
        <v>355</v>
      </c>
      <c r="E3559" s="197">
        <v>8</v>
      </c>
      <c r="F3559" s="197">
        <v>45000</v>
      </c>
      <c r="G3559" s="197">
        <v>39871</v>
      </c>
      <c r="H3559" s="197">
        <v>49674.5</v>
      </c>
      <c r="I3559" s="197">
        <v>61662.75</v>
      </c>
      <c r="J3559" s="197" t="s">
        <v>15102</v>
      </c>
      <c r="K3559" s="197">
        <v>15.649999999999999</v>
      </c>
      <c r="L3559" s="197" t="s">
        <v>14743</v>
      </c>
      <c r="M3559" s="197">
        <v>17.399999999999999</v>
      </c>
      <c r="N3559"/>
      <c r="O3559">
        <v>17.399999999999999</v>
      </c>
      <c r="AS3559" s="7"/>
      <c r="AT3559" s="7"/>
      <c r="AU3559" s="7"/>
    </row>
    <row r="3560" spans="1:47" ht="15" x14ac:dyDescent="0.25">
      <c r="A3560" s="196">
        <v>48293970200</v>
      </c>
      <c r="B3560" s="197" t="s">
        <v>13752</v>
      </c>
      <c r="C3560" s="197">
        <v>48293</v>
      </c>
      <c r="D3560" s="197" t="s">
        <v>355</v>
      </c>
      <c r="E3560" s="197">
        <v>8</v>
      </c>
      <c r="F3560" s="197">
        <v>49909</v>
      </c>
      <c r="G3560" s="197">
        <v>39871</v>
      </c>
      <c r="H3560" s="197">
        <v>49674.5</v>
      </c>
      <c r="I3560" s="197">
        <v>61662.75</v>
      </c>
      <c r="J3560" s="197" t="s">
        <v>15103</v>
      </c>
      <c r="K3560" s="197">
        <v>15.649999999999999</v>
      </c>
      <c r="L3560" s="197" t="s">
        <v>14743</v>
      </c>
      <c r="M3560" s="197">
        <v>8</v>
      </c>
      <c r="N3560"/>
      <c r="O3560">
        <v>8</v>
      </c>
      <c r="AS3560" s="7"/>
      <c r="AT3560" s="7"/>
      <c r="AU3560" s="7"/>
    </row>
    <row r="3561" spans="1:47" ht="15" x14ac:dyDescent="0.25">
      <c r="A3561" s="196">
        <v>48293970300</v>
      </c>
      <c r="B3561" s="197" t="s">
        <v>13754</v>
      </c>
      <c r="C3561" s="197">
        <v>48293</v>
      </c>
      <c r="D3561" s="197" t="s">
        <v>355</v>
      </c>
      <c r="E3561" s="197">
        <v>8</v>
      </c>
      <c r="F3561" s="197">
        <v>31033</v>
      </c>
      <c r="G3561" s="197">
        <v>39871</v>
      </c>
      <c r="H3561" s="197">
        <v>49674.5</v>
      </c>
      <c r="I3561" s="197">
        <v>61662.75</v>
      </c>
      <c r="J3561" s="197" t="s">
        <v>15104</v>
      </c>
      <c r="K3561" s="197">
        <v>15.649999999999999</v>
      </c>
      <c r="L3561" s="197" t="s">
        <v>14742</v>
      </c>
      <c r="M3561" s="197">
        <v>24.6</v>
      </c>
      <c r="N3561"/>
      <c r="O3561">
        <v>24.6</v>
      </c>
      <c r="AS3561" s="7"/>
      <c r="AT3561" s="7"/>
      <c r="AU3561" s="7"/>
    </row>
    <row r="3562" spans="1:47" ht="15" x14ac:dyDescent="0.25">
      <c r="A3562" s="196">
        <v>48293970400</v>
      </c>
      <c r="B3562" s="197" t="s">
        <v>13756</v>
      </c>
      <c r="C3562" s="197">
        <v>48293</v>
      </c>
      <c r="D3562" s="197" t="s">
        <v>355</v>
      </c>
      <c r="E3562" s="197">
        <v>8</v>
      </c>
      <c r="F3562" s="197">
        <v>45543</v>
      </c>
      <c r="G3562" s="197">
        <v>39871</v>
      </c>
      <c r="H3562" s="197">
        <v>49674.5</v>
      </c>
      <c r="I3562" s="197">
        <v>61662.75</v>
      </c>
      <c r="J3562" s="197" t="s">
        <v>15102</v>
      </c>
      <c r="K3562" s="197">
        <v>15.649999999999999</v>
      </c>
      <c r="L3562" s="197" t="s">
        <v>14742</v>
      </c>
      <c r="M3562" s="197">
        <v>40.4</v>
      </c>
      <c r="N3562"/>
      <c r="O3562">
        <v>40.4</v>
      </c>
      <c r="AS3562" s="7"/>
      <c r="AT3562" s="7"/>
      <c r="AU3562" s="7"/>
    </row>
    <row r="3563" spans="1:47" ht="15" x14ac:dyDescent="0.25">
      <c r="A3563" s="196">
        <v>48293970500</v>
      </c>
      <c r="B3563" s="197" t="s">
        <v>13755</v>
      </c>
      <c r="C3563" s="197">
        <v>48293</v>
      </c>
      <c r="D3563" s="197" t="s">
        <v>355</v>
      </c>
      <c r="E3563" s="197">
        <v>8</v>
      </c>
      <c r="F3563" s="197">
        <v>34318</v>
      </c>
      <c r="G3563" s="197">
        <v>39871</v>
      </c>
      <c r="H3563" s="197">
        <v>49674.5</v>
      </c>
      <c r="I3563" s="197">
        <v>61662.75</v>
      </c>
      <c r="J3563" s="197" t="s">
        <v>15104</v>
      </c>
      <c r="K3563" s="197">
        <v>15.649999999999999</v>
      </c>
      <c r="L3563" s="197" t="s">
        <v>14742</v>
      </c>
      <c r="M3563" s="197">
        <v>29.6</v>
      </c>
      <c r="N3563"/>
      <c r="O3563">
        <v>29.6</v>
      </c>
      <c r="AS3563" s="7"/>
      <c r="AT3563" s="7"/>
      <c r="AU3563" s="7"/>
    </row>
    <row r="3564" spans="1:47" ht="15" x14ac:dyDescent="0.25">
      <c r="A3564" s="196">
        <v>48293970600</v>
      </c>
      <c r="B3564" s="197" t="s">
        <v>13751</v>
      </c>
      <c r="C3564" s="197">
        <v>48293</v>
      </c>
      <c r="D3564" s="197" t="s">
        <v>355</v>
      </c>
      <c r="E3564" s="197">
        <v>8</v>
      </c>
      <c r="F3564" s="197">
        <v>40768</v>
      </c>
      <c r="G3564" s="197">
        <v>39871</v>
      </c>
      <c r="H3564" s="197">
        <v>49674.5</v>
      </c>
      <c r="I3564" s="197">
        <v>61662.75</v>
      </c>
      <c r="J3564" s="197" t="s">
        <v>15102</v>
      </c>
      <c r="K3564" s="197">
        <v>15.649999999999999</v>
      </c>
      <c r="L3564" s="197" t="s">
        <v>14742</v>
      </c>
      <c r="M3564" s="197">
        <v>21.6</v>
      </c>
      <c r="N3564"/>
      <c r="O3564">
        <v>21.6</v>
      </c>
      <c r="AS3564" s="7"/>
      <c r="AT3564" s="7"/>
      <c r="AU3564" s="7"/>
    </row>
    <row r="3565" spans="1:47" ht="15" x14ac:dyDescent="0.25">
      <c r="A3565" s="196">
        <v>48293970700</v>
      </c>
      <c r="B3565" s="197" t="s">
        <v>13750</v>
      </c>
      <c r="C3565" s="197">
        <v>48293</v>
      </c>
      <c r="D3565" s="197" t="s">
        <v>355</v>
      </c>
      <c r="E3565" s="197">
        <v>8</v>
      </c>
      <c r="F3565" s="197">
        <v>53158</v>
      </c>
      <c r="G3565" s="197">
        <v>39871</v>
      </c>
      <c r="H3565" s="197">
        <v>49674.5</v>
      </c>
      <c r="I3565" s="197">
        <v>61662.75</v>
      </c>
      <c r="J3565" s="197" t="s">
        <v>15103</v>
      </c>
      <c r="K3565" s="197">
        <v>15.649999999999999</v>
      </c>
      <c r="L3565" s="197" t="s">
        <v>14743</v>
      </c>
      <c r="M3565" s="197">
        <v>14.1</v>
      </c>
      <c r="N3565"/>
      <c r="O3565">
        <v>14.1</v>
      </c>
      <c r="AS3565" s="7"/>
      <c r="AT3565" s="7"/>
      <c r="AU3565" s="7"/>
    </row>
    <row r="3566" spans="1:47" ht="15" x14ac:dyDescent="0.25">
      <c r="A3566" s="196">
        <v>48293970800</v>
      </c>
      <c r="B3566" s="197" t="s">
        <v>13749</v>
      </c>
      <c r="C3566" s="197">
        <v>48293</v>
      </c>
      <c r="D3566" s="197" t="s">
        <v>355</v>
      </c>
      <c r="E3566" s="197">
        <v>8</v>
      </c>
      <c r="F3566" s="197">
        <v>49769</v>
      </c>
      <c r="G3566" s="197">
        <v>39871</v>
      </c>
      <c r="H3566" s="197">
        <v>49674.5</v>
      </c>
      <c r="I3566" s="197">
        <v>61662.75</v>
      </c>
      <c r="J3566" s="197" t="s">
        <v>15103</v>
      </c>
      <c r="K3566" s="197">
        <v>15.649999999999999</v>
      </c>
      <c r="L3566" s="197" t="s">
        <v>14743</v>
      </c>
      <c r="M3566" s="197">
        <v>12</v>
      </c>
      <c r="N3566"/>
      <c r="O3566">
        <v>12</v>
      </c>
      <c r="AS3566" s="7"/>
      <c r="AT3566" s="7"/>
      <c r="AU3566" s="7"/>
    </row>
    <row r="3567" spans="1:47" ht="15" x14ac:dyDescent="0.25">
      <c r="A3567" s="196">
        <v>48295950200</v>
      </c>
      <c r="B3567" s="197" t="s">
        <v>13757</v>
      </c>
      <c r="C3567" s="197">
        <v>48295</v>
      </c>
      <c r="D3567" s="197" t="s">
        <v>356</v>
      </c>
      <c r="E3567" s="197">
        <v>1</v>
      </c>
      <c r="F3567" s="197">
        <v>60074</v>
      </c>
      <c r="G3567" s="197">
        <v>40025</v>
      </c>
      <c r="H3567" s="197">
        <v>50357</v>
      </c>
      <c r="I3567" s="197">
        <v>62297</v>
      </c>
      <c r="J3567" s="197" t="s">
        <v>15103</v>
      </c>
      <c r="K3567" s="197">
        <v>14.3</v>
      </c>
      <c r="L3567" s="197" t="s">
        <v>14743</v>
      </c>
      <c r="M3567" s="197">
        <v>10.5</v>
      </c>
      <c r="N3567"/>
      <c r="O3567">
        <v>10.5</v>
      </c>
      <c r="AS3567" s="7"/>
      <c r="AT3567" s="7"/>
      <c r="AU3567" s="7"/>
    </row>
    <row r="3568" spans="1:47" ht="15" x14ac:dyDescent="0.25">
      <c r="A3568" s="196">
        <v>48295950300</v>
      </c>
      <c r="B3568" s="197" t="s">
        <v>13758</v>
      </c>
      <c r="C3568" s="197">
        <v>48295</v>
      </c>
      <c r="D3568" s="197" t="s">
        <v>356</v>
      </c>
      <c r="E3568" s="197">
        <v>1</v>
      </c>
      <c r="F3568" s="197">
        <v>57019</v>
      </c>
      <c r="G3568" s="197">
        <v>40025</v>
      </c>
      <c r="H3568" s="197">
        <v>50357</v>
      </c>
      <c r="I3568" s="197">
        <v>62297</v>
      </c>
      <c r="J3568" s="197" t="s">
        <v>15103</v>
      </c>
      <c r="K3568" s="197">
        <v>14.3</v>
      </c>
      <c r="L3568" s="197" t="s">
        <v>14743</v>
      </c>
      <c r="M3568" s="197">
        <v>16.600000000000001</v>
      </c>
      <c r="N3568"/>
      <c r="O3568">
        <v>16.600000000000001</v>
      </c>
      <c r="AS3568" s="7"/>
      <c r="AT3568" s="7"/>
      <c r="AU3568" s="7"/>
    </row>
    <row r="3569" spans="1:47" ht="15" x14ac:dyDescent="0.25">
      <c r="A3569" s="196">
        <v>48297950100</v>
      </c>
      <c r="B3569" s="197" t="s">
        <v>13759</v>
      </c>
      <c r="C3569" s="197">
        <v>48297</v>
      </c>
      <c r="D3569" s="197" t="s">
        <v>357</v>
      </c>
      <c r="E3569" s="197">
        <v>10</v>
      </c>
      <c r="F3569" s="197">
        <v>42941</v>
      </c>
      <c r="G3569" s="197">
        <v>41393</v>
      </c>
      <c r="H3569" s="197">
        <v>52211</v>
      </c>
      <c r="I3569" s="197">
        <v>66006</v>
      </c>
      <c r="J3569" s="197" t="s">
        <v>15102</v>
      </c>
      <c r="K3569" s="197">
        <v>15.1</v>
      </c>
      <c r="L3569" s="197" t="s">
        <v>14743</v>
      </c>
      <c r="M3569" s="197">
        <v>16.399999999999999</v>
      </c>
      <c r="N3569"/>
      <c r="O3569">
        <v>16.399999999999999</v>
      </c>
      <c r="AS3569" s="7"/>
      <c r="AT3569" s="7"/>
      <c r="AU3569" s="7"/>
    </row>
    <row r="3570" spans="1:47" ht="15" x14ac:dyDescent="0.25">
      <c r="A3570" s="196">
        <v>48297950200</v>
      </c>
      <c r="B3570" s="197" t="s">
        <v>13761</v>
      </c>
      <c r="C3570" s="197">
        <v>48297</v>
      </c>
      <c r="D3570" s="197" t="s">
        <v>357</v>
      </c>
      <c r="E3570" s="197">
        <v>10</v>
      </c>
      <c r="F3570" s="197">
        <v>32170</v>
      </c>
      <c r="G3570" s="197">
        <v>41393</v>
      </c>
      <c r="H3570" s="197">
        <v>52211</v>
      </c>
      <c r="I3570" s="197">
        <v>66006</v>
      </c>
      <c r="J3570" s="197" t="s">
        <v>15104</v>
      </c>
      <c r="K3570" s="197">
        <v>15.1</v>
      </c>
      <c r="L3570" s="197" t="s">
        <v>14742</v>
      </c>
      <c r="M3570" s="197">
        <v>20.6</v>
      </c>
      <c r="N3570"/>
      <c r="O3570">
        <v>20.6</v>
      </c>
      <c r="AS3570" s="7"/>
      <c r="AT3570" s="7"/>
      <c r="AU3570" s="7"/>
    </row>
    <row r="3571" spans="1:47" ht="15" x14ac:dyDescent="0.25">
      <c r="A3571" s="196">
        <v>48297950300</v>
      </c>
      <c r="B3571" s="197" t="s">
        <v>13760</v>
      </c>
      <c r="C3571" s="197">
        <v>48297</v>
      </c>
      <c r="D3571" s="197" t="s">
        <v>357</v>
      </c>
      <c r="E3571" s="197">
        <v>10</v>
      </c>
      <c r="F3571" s="197">
        <v>71528</v>
      </c>
      <c r="G3571" s="197">
        <v>41393</v>
      </c>
      <c r="H3571" s="197">
        <v>52211</v>
      </c>
      <c r="I3571" s="197">
        <v>66006</v>
      </c>
      <c r="J3571" s="197" t="s">
        <v>15101</v>
      </c>
      <c r="K3571" s="197">
        <v>15.1</v>
      </c>
      <c r="L3571" s="197" t="s">
        <v>14743</v>
      </c>
      <c r="M3571" s="197">
        <v>10.6</v>
      </c>
      <c r="N3571"/>
      <c r="O3571">
        <v>10.6</v>
      </c>
      <c r="AS3571" s="7"/>
      <c r="AT3571" s="7"/>
      <c r="AU3571" s="7"/>
    </row>
    <row r="3572" spans="1:47" ht="15" x14ac:dyDescent="0.25">
      <c r="A3572" s="196">
        <v>48297950400</v>
      </c>
      <c r="B3572" s="197" t="s">
        <v>13762</v>
      </c>
      <c r="C3572" s="197">
        <v>48297</v>
      </c>
      <c r="D3572" s="197" t="s">
        <v>357</v>
      </c>
      <c r="E3572" s="197">
        <v>10</v>
      </c>
      <c r="F3572" s="197">
        <v>62938</v>
      </c>
      <c r="G3572" s="197">
        <v>41393</v>
      </c>
      <c r="H3572" s="197">
        <v>52211</v>
      </c>
      <c r="I3572" s="197">
        <v>66006</v>
      </c>
      <c r="J3572" s="197" t="s">
        <v>15103</v>
      </c>
      <c r="K3572" s="197">
        <v>15.1</v>
      </c>
      <c r="L3572" s="197" t="s">
        <v>14742</v>
      </c>
      <c r="M3572" s="197">
        <v>20.5</v>
      </c>
      <c r="N3572"/>
      <c r="O3572">
        <v>20.5</v>
      </c>
      <c r="AS3572" s="7"/>
      <c r="AT3572" s="7"/>
      <c r="AU3572" s="7"/>
    </row>
    <row r="3573" spans="1:47" ht="15" x14ac:dyDescent="0.25">
      <c r="A3573" s="196">
        <v>48299970100</v>
      </c>
      <c r="B3573" s="197" t="s">
        <v>13765</v>
      </c>
      <c r="C3573" s="197">
        <v>48299</v>
      </c>
      <c r="D3573" s="197" t="s">
        <v>358</v>
      </c>
      <c r="E3573" s="197">
        <v>7</v>
      </c>
      <c r="F3573" s="197">
        <v>47625</v>
      </c>
      <c r="G3573" s="197">
        <v>57375.5</v>
      </c>
      <c r="H3573" s="197">
        <v>72980</v>
      </c>
      <c r="I3573" s="197">
        <v>94348.5</v>
      </c>
      <c r="J3573" s="197" t="s">
        <v>15104</v>
      </c>
      <c r="K3573" s="197">
        <v>8.8000000000000007</v>
      </c>
      <c r="L3573" s="197" t="s">
        <v>14743</v>
      </c>
      <c r="M3573" s="197">
        <v>5.2</v>
      </c>
      <c r="N3573"/>
      <c r="O3573">
        <v>5.2</v>
      </c>
      <c r="AS3573" s="7"/>
      <c r="AT3573" s="7"/>
      <c r="AU3573" s="7"/>
    </row>
    <row r="3574" spans="1:47" ht="15" x14ac:dyDescent="0.25">
      <c r="A3574" s="196">
        <v>48299970200</v>
      </c>
      <c r="B3574" s="197" t="s">
        <v>13767</v>
      </c>
      <c r="C3574" s="197">
        <v>48299</v>
      </c>
      <c r="D3574" s="197" t="s">
        <v>358</v>
      </c>
      <c r="E3574" s="197">
        <v>7</v>
      </c>
      <c r="F3574" s="197">
        <v>43015</v>
      </c>
      <c r="G3574" s="197">
        <v>57375.5</v>
      </c>
      <c r="H3574" s="197">
        <v>72980</v>
      </c>
      <c r="I3574" s="197">
        <v>94348.5</v>
      </c>
      <c r="J3574" s="197" t="s">
        <v>15104</v>
      </c>
      <c r="K3574" s="197">
        <v>8.8000000000000007</v>
      </c>
      <c r="L3574" s="197" t="s">
        <v>14742</v>
      </c>
      <c r="M3574" s="197">
        <v>20</v>
      </c>
      <c r="N3574"/>
      <c r="O3574">
        <v>20</v>
      </c>
      <c r="AS3574" s="7"/>
      <c r="AT3574" s="7"/>
      <c r="AU3574" s="7"/>
    </row>
    <row r="3575" spans="1:47" ht="15" x14ac:dyDescent="0.25">
      <c r="A3575" s="196">
        <v>48299970300</v>
      </c>
      <c r="B3575" s="197" t="s">
        <v>13764</v>
      </c>
      <c r="C3575" s="197">
        <v>48299</v>
      </c>
      <c r="D3575" s="197" t="s">
        <v>358</v>
      </c>
      <c r="E3575" s="197">
        <v>7</v>
      </c>
      <c r="F3575" s="197">
        <v>67727</v>
      </c>
      <c r="G3575" s="197">
        <v>57375.5</v>
      </c>
      <c r="H3575" s="197">
        <v>72980</v>
      </c>
      <c r="I3575" s="197">
        <v>94348.5</v>
      </c>
      <c r="J3575" s="197" t="s">
        <v>15102</v>
      </c>
      <c r="K3575" s="197">
        <v>8.8000000000000007</v>
      </c>
      <c r="L3575" s="197" t="s">
        <v>14743</v>
      </c>
      <c r="M3575" s="197">
        <v>6.1</v>
      </c>
      <c r="N3575"/>
      <c r="O3575">
        <v>6.1</v>
      </c>
      <c r="AS3575" s="7"/>
      <c r="AT3575" s="7"/>
      <c r="AU3575" s="7"/>
    </row>
    <row r="3576" spans="1:47" ht="15" x14ac:dyDescent="0.25">
      <c r="A3576" s="196">
        <v>48299970400</v>
      </c>
      <c r="B3576" s="197" t="s">
        <v>13763</v>
      </c>
      <c r="C3576" s="197">
        <v>48299</v>
      </c>
      <c r="D3576" s="197" t="s">
        <v>358</v>
      </c>
      <c r="E3576" s="197">
        <v>7</v>
      </c>
      <c r="F3576" s="197">
        <v>81135</v>
      </c>
      <c r="G3576" s="197">
        <v>57375.5</v>
      </c>
      <c r="H3576" s="197">
        <v>72980</v>
      </c>
      <c r="I3576" s="197">
        <v>94348.5</v>
      </c>
      <c r="J3576" s="197" t="s">
        <v>15103</v>
      </c>
      <c r="K3576" s="197">
        <v>8.8000000000000007</v>
      </c>
      <c r="L3576" s="197" t="s">
        <v>14743</v>
      </c>
      <c r="M3576" s="197">
        <v>5.8</v>
      </c>
      <c r="N3576"/>
      <c r="O3576">
        <v>5.8</v>
      </c>
      <c r="AS3576" s="7"/>
      <c r="AT3576" s="7"/>
      <c r="AU3576" s="7"/>
    </row>
    <row r="3577" spans="1:47" ht="15" x14ac:dyDescent="0.25">
      <c r="A3577" s="196">
        <v>48299970500</v>
      </c>
      <c r="B3577" s="197" t="s">
        <v>13766</v>
      </c>
      <c r="C3577" s="197">
        <v>48299</v>
      </c>
      <c r="D3577" s="197" t="s">
        <v>358</v>
      </c>
      <c r="E3577" s="197">
        <v>7</v>
      </c>
      <c r="F3577" s="197">
        <v>42152</v>
      </c>
      <c r="G3577" s="197">
        <v>57375.5</v>
      </c>
      <c r="H3577" s="197">
        <v>72980</v>
      </c>
      <c r="I3577" s="197">
        <v>94348.5</v>
      </c>
      <c r="J3577" s="197" t="s">
        <v>15104</v>
      </c>
      <c r="K3577" s="197">
        <v>8.8000000000000007</v>
      </c>
      <c r="L3577" s="197" t="s">
        <v>14743</v>
      </c>
      <c r="M3577" s="197">
        <v>12</v>
      </c>
      <c r="N3577"/>
      <c r="O3577">
        <v>12</v>
      </c>
      <c r="AS3577" s="7"/>
      <c r="AT3577" s="7"/>
      <c r="AU3577" s="7"/>
    </row>
    <row r="3578" spans="1:47" ht="15" x14ac:dyDescent="0.25">
      <c r="A3578" s="196">
        <v>48299970600</v>
      </c>
      <c r="B3578" s="197" t="s">
        <v>13768</v>
      </c>
      <c r="C3578" s="197">
        <v>48299</v>
      </c>
      <c r="D3578" s="197" t="s">
        <v>358</v>
      </c>
      <c r="E3578" s="197">
        <v>7</v>
      </c>
      <c r="F3578" s="197">
        <v>55750</v>
      </c>
      <c r="G3578" s="197">
        <v>57375.5</v>
      </c>
      <c r="H3578" s="197">
        <v>72980</v>
      </c>
      <c r="I3578" s="197">
        <v>94348.5</v>
      </c>
      <c r="J3578" s="197" t="s">
        <v>15104</v>
      </c>
      <c r="K3578" s="197">
        <v>8.8000000000000007</v>
      </c>
      <c r="L3578" s="197" t="s">
        <v>14743</v>
      </c>
      <c r="M3578" s="197">
        <v>11.4</v>
      </c>
      <c r="N3578"/>
      <c r="O3578">
        <v>11.4</v>
      </c>
      <c r="AS3578" s="7"/>
      <c r="AT3578" s="7"/>
      <c r="AU3578" s="7"/>
    </row>
    <row r="3579" spans="1:47" ht="15" x14ac:dyDescent="0.25">
      <c r="A3579" s="196">
        <v>48301950100</v>
      </c>
      <c r="B3579" s="197" t="s">
        <v>13769</v>
      </c>
      <c r="C3579" s="197">
        <v>48301</v>
      </c>
      <c r="D3579" s="197" t="s">
        <v>360</v>
      </c>
      <c r="E3579" s="197">
        <v>12</v>
      </c>
      <c r="F3579" s="197">
        <v>83750</v>
      </c>
      <c r="G3579" s="197">
        <v>47788.25</v>
      </c>
      <c r="H3579" s="197">
        <v>59991.5</v>
      </c>
      <c r="I3579" s="197">
        <v>72697.25</v>
      </c>
      <c r="J3579" s="197" t="s">
        <v>15101</v>
      </c>
      <c r="K3579" s="197">
        <v>11.75</v>
      </c>
      <c r="L3579" s="197" t="s">
        <v>14743</v>
      </c>
      <c r="M3579" s="197">
        <v>15.3</v>
      </c>
      <c r="N3579"/>
      <c r="O3579">
        <v>15.3</v>
      </c>
      <c r="AS3579" s="7"/>
      <c r="AT3579" s="7"/>
      <c r="AU3579" s="7"/>
    </row>
    <row r="3580" spans="1:47" ht="15" x14ac:dyDescent="0.25">
      <c r="A3580" s="196">
        <v>48303000100</v>
      </c>
      <c r="B3580" s="197" t="s">
        <v>12391</v>
      </c>
      <c r="C3580" s="197">
        <v>48303</v>
      </c>
      <c r="D3580" s="197" t="s">
        <v>361</v>
      </c>
      <c r="E3580" s="197">
        <v>1</v>
      </c>
      <c r="F3580" s="197">
        <v>49214</v>
      </c>
      <c r="G3580" s="197">
        <v>40025</v>
      </c>
      <c r="H3580" s="197">
        <v>50357</v>
      </c>
      <c r="I3580" s="197">
        <v>62297</v>
      </c>
      <c r="J3580" s="197" t="s">
        <v>15102</v>
      </c>
      <c r="K3580" s="197">
        <v>14.3</v>
      </c>
      <c r="L3580" s="197" t="s">
        <v>14743</v>
      </c>
      <c r="M3580" s="197">
        <v>14.1</v>
      </c>
      <c r="N3580"/>
      <c r="O3580">
        <v>14.1</v>
      </c>
      <c r="AS3580" s="7"/>
      <c r="AT3580" s="7"/>
      <c r="AU3580" s="7"/>
    </row>
    <row r="3581" spans="1:47" ht="15" x14ac:dyDescent="0.25">
      <c r="A3581" s="196">
        <v>48303000201</v>
      </c>
      <c r="B3581" s="197" t="s">
        <v>12374</v>
      </c>
      <c r="C3581" s="197">
        <v>48303</v>
      </c>
      <c r="D3581" s="197" t="s">
        <v>361</v>
      </c>
      <c r="E3581" s="197">
        <v>1</v>
      </c>
      <c r="F3581" s="197">
        <v>95147</v>
      </c>
      <c r="G3581" s="197">
        <v>40025</v>
      </c>
      <c r="H3581" s="197">
        <v>50357</v>
      </c>
      <c r="I3581" s="197">
        <v>62297</v>
      </c>
      <c r="J3581" s="197" t="s">
        <v>15101</v>
      </c>
      <c r="K3581" s="197">
        <v>14.3</v>
      </c>
      <c r="L3581" s="197" t="s">
        <v>14742</v>
      </c>
      <c r="M3581" s="197">
        <v>22.2</v>
      </c>
      <c r="N3581"/>
      <c r="O3581">
        <v>22.2</v>
      </c>
      <c r="AS3581" s="7"/>
      <c r="AT3581" s="7"/>
      <c r="AU3581" s="7"/>
    </row>
    <row r="3582" spans="1:47" ht="15" x14ac:dyDescent="0.25">
      <c r="A3582" s="196">
        <v>48303000202</v>
      </c>
      <c r="B3582" s="197" t="s">
        <v>12423</v>
      </c>
      <c r="C3582" s="197">
        <v>48303</v>
      </c>
      <c r="D3582" s="197" t="s">
        <v>361</v>
      </c>
      <c r="E3582" s="197">
        <v>1</v>
      </c>
      <c r="F3582" s="197">
        <v>22689</v>
      </c>
      <c r="G3582" s="197">
        <v>40025</v>
      </c>
      <c r="H3582" s="197">
        <v>50357</v>
      </c>
      <c r="I3582" s="197">
        <v>62297</v>
      </c>
      <c r="J3582" s="197" t="s">
        <v>15104</v>
      </c>
      <c r="K3582" s="197">
        <v>14.3</v>
      </c>
      <c r="L3582" s="197" t="s">
        <v>14742</v>
      </c>
      <c r="M3582" s="197">
        <v>34.4</v>
      </c>
      <c r="N3582"/>
      <c r="O3582">
        <v>34.4</v>
      </c>
      <c r="AS3582" s="7"/>
      <c r="AT3582" s="7"/>
      <c r="AU3582" s="7"/>
    </row>
    <row r="3583" spans="1:47" ht="15" x14ac:dyDescent="0.25">
      <c r="A3583" s="196">
        <v>48303000301</v>
      </c>
      <c r="B3583" s="197" t="s">
        <v>12420</v>
      </c>
      <c r="C3583" s="197">
        <v>48303</v>
      </c>
      <c r="D3583" s="197" t="s">
        <v>361</v>
      </c>
      <c r="E3583" s="197">
        <v>1</v>
      </c>
      <c r="F3583" s="197">
        <v>31563</v>
      </c>
      <c r="G3583" s="197">
        <v>40025</v>
      </c>
      <c r="H3583" s="197">
        <v>50357</v>
      </c>
      <c r="I3583" s="197">
        <v>62297</v>
      </c>
      <c r="J3583" s="197" t="s">
        <v>15104</v>
      </c>
      <c r="K3583" s="197">
        <v>14.3</v>
      </c>
      <c r="L3583" s="197" t="s">
        <v>14742</v>
      </c>
      <c r="M3583" s="197">
        <v>38.200000000000003</v>
      </c>
      <c r="N3583"/>
      <c r="O3583">
        <v>38.200000000000003</v>
      </c>
      <c r="AS3583" s="7"/>
      <c r="AT3583" s="7"/>
      <c r="AU3583" s="7"/>
    </row>
    <row r="3584" spans="1:47" ht="15" x14ac:dyDescent="0.25">
      <c r="A3584" s="196">
        <v>48303000302</v>
      </c>
      <c r="B3584" s="197" t="s">
        <v>12416</v>
      </c>
      <c r="C3584" s="197">
        <v>48303</v>
      </c>
      <c r="D3584" s="197" t="s">
        <v>361</v>
      </c>
      <c r="E3584" s="197">
        <v>1</v>
      </c>
      <c r="F3584" s="197">
        <v>27222</v>
      </c>
      <c r="G3584" s="197">
        <v>40025</v>
      </c>
      <c r="H3584" s="197">
        <v>50357</v>
      </c>
      <c r="I3584" s="197">
        <v>62297</v>
      </c>
      <c r="J3584" s="197" t="s">
        <v>15104</v>
      </c>
      <c r="K3584" s="197">
        <v>14.3</v>
      </c>
      <c r="L3584" s="197" t="s">
        <v>14742</v>
      </c>
      <c r="M3584" s="197">
        <v>37</v>
      </c>
      <c r="N3584"/>
      <c r="O3584">
        <v>37</v>
      </c>
      <c r="AS3584" s="7"/>
      <c r="AT3584" s="7"/>
      <c r="AU3584" s="7"/>
    </row>
    <row r="3585" spans="1:47" ht="15" x14ac:dyDescent="0.25">
      <c r="A3585" s="196">
        <v>48303000402</v>
      </c>
      <c r="B3585" s="197" t="s">
        <v>12395</v>
      </c>
      <c r="C3585" s="197">
        <v>48303</v>
      </c>
      <c r="D3585" s="197" t="s">
        <v>361</v>
      </c>
      <c r="E3585" s="197">
        <v>1</v>
      </c>
      <c r="F3585" s="197">
        <v>44439</v>
      </c>
      <c r="G3585" s="197">
        <v>40025</v>
      </c>
      <c r="H3585" s="197">
        <v>50357</v>
      </c>
      <c r="I3585" s="197">
        <v>62297</v>
      </c>
      <c r="J3585" s="197" t="s">
        <v>15102</v>
      </c>
      <c r="K3585" s="197">
        <v>14.3</v>
      </c>
      <c r="L3585" s="197" t="s">
        <v>14743</v>
      </c>
      <c r="M3585" s="197">
        <v>18.100000000000001</v>
      </c>
      <c r="N3585"/>
      <c r="O3585">
        <v>18.100000000000001</v>
      </c>
      <c r="AS3585" s="7"/>
      <c r="AT3585" s="7"/>
      <c r="AU3585" s="7"/>
    </row>
    <row r="3586" spans="1:47" ht="15" x14ac:dyDescent="0.25">
      <c r="A3586" s="196">
        <v>48303000403</v>
      </c>
      <c r="B3586" s="197" t="s">
        <v>12379</v>
      </c>
      <c r="C3586" s="197">
        <v>48303</v>
      </c>
      <c r="D3586" s="197" t="s">
        <v>361</v>
      </c>
      <c r="E3586" s="197">
        <v>1</v>
      </c>
      <c r="F3586" s="197">
        <v>71500</v>
      </c>
      <c r="G3586" s="197">
        <v>40025</v>
      </c>
      <c r="H3586" s="197">
        <v>50357</v>
      </c>
      <c r="I3586" s="197">
        <v>62297</v>
      </c>
      <c r="J3586" s="197" t="s">
        <v>15101</v>
      </c>
      <c r="K3586" s="197">
        <v>14.3</v>
      </c>
      <c r="L3586" s="197" t="s">
        <v>14743</v>
      </c>
      <c r="M3586" s="197">
        <v>11.2</v>
      </c>
      <c r="N3586"/>
      <c r="O3586">
        <v>11.2</v>
      </c>
      <c r="AS3586" s="7"/>
      <c r="AT3586" s="7"/>
      <c r="AU3586" s="7"/>
    </row>
    <row r="3587" spans="1:47" ht="15" x14ac:dyDescent="0.25">
      <c r="A3587" s="196">
        <v>48303000404</v>
      </c>
      <c r="B3587" s="197" t="s">
        <v>12371</v>
      </c>
      <c r="C3587" s="197">
        <v>48303</v>
      </c>
      <c r="D3587" s="197" t="s">
        <v>361</v>
      </c>
      <c r="E3587" s="197">
        <v>1</v>
      </c>
      <c r="F3587" s="197">
        <v>73319</v>
      </c>
      <c r="G3587" s="197">
        <v>40025</v>
      </c>
      <c r="H3587" s="197">
        <v>50357</v>
      </c>
      <c r="I3587" s="197">
        <v>62297</v>
      </c>
      <c r="J3587" s="197" t="s">
        <v>15101</v>
      </c>
      <c r="K3587" s="197">
        <v>14.3</v>
      </c>
      <c r="L3587" s="197" t="s">
        <v>14743</v>
      </c>
      <c r="M3587" s="197">
        <v>17.899999999999999</v>
      </c>
      <c r="N3587"/>
      <c r="O3587">
        <v>17.899999999999999</v>
      </c>
      <c r="AS3587" s="7"/>
      <c r="AT3587" s="7"/>
      <c r="AU3587" s="7"/>
    </row>
    <row r="3588" spans="1:47" ht="15" x14ac:dyDescent="0.25">
      <c r="A3588" s="196">
        <v>48303000405</v>
      </c>
      <c r="B3588" s="197" t="s">
        <v>12396</v>
      </c>
      <c r="C3588" s="197">
        <v>48303</v>
      </c>
      <c r="D3588" s="197" t="s">
        <v>361</v>
      </c>
      <c r="E3588" s="197">
        <v>1</v>
      </c>
      <c r="F3588" s="197">
        <v>53879</v>
      </c>
      <c r="G3588" s="197">
        <v>40025</v>
      </c>
      <c r="H3588" s="197">
        <v>50357</v>
      </c>
      <c r="I3588" s="197">
        <v>62297</v>
      </c>
      <c r="J3588" s="197" t="s">
        <v>15103</v>
      </c>
      <c r="K3588" s="197">
        <v>14.3</v>
      </c>
      <c r="L3588" s="197" t="s">
        <v>14742</v>
      </c>
      <c r="M3588" s="197">
        <v>28.8</v>
      </c>
      <c r="N3588"/>
      <c r="O3588">
        <v>28.8</v>
      </c>
      <c r="AS3588" s="7"/>
      <c r="AT3588" s="7"/>
      <c r="AU3588" s="7"/>
    </row>
    <row r="3589" spans="1:47" ht="15" x14ac:dyDescent="0.25">
      <c r="A3589" s="196">
        <v>48303000500</v>
      </c>
      <c r="B3589" s="197" t="s">
        <v>12421</v>
      </c>
      <c r="C3589" s="197">
        <v>48303</v>
      </c>
      <c r="D3589" s="197" t="s">
        <v>361</v>
      </c>
      <c r="E3589" s="197">
        <v>1</v>
      </c>
      <c r="F3589" s="197">
        <v>37353</v>
      </c>
      <c r="G3589" s="197">
        <v>40025</v>
      </c>
      <c r="H3589" s="197">
        <v>50357</v>
      </c>
      <c r="I3589" s="197">
        <v>62297</v>
      </c>
      <c r="J3589" s="197" t="s">
        <v>15104</v>
      </c>
      <c r="K3589" s="197">
        <v>14.3</v>
      </c>
      <c r="L3589" s="197" t="s">
        <v>14742</v>
      </c>
      <c r="M3589" s="197">
        <v>31.7</v>
      </c>
      <c r="N3589"/>
      <c r="O3589">
        <v>31.7</v>
      </c>
      <c r="AS3589" s="7"/>
      <c r="AT3589" s="7"/>
      <c r="AU3589" s="7"/>
    </row>
    <row r="3590" spans="1:47" ht="15" x14ac:dyDescent="0.25">
      <c r="A3590" s="196">
        <v>48303000603</v>
      </c>
      <c r="B3590" s="197" t="s">
        <v>12427</v>
      </c>
      <c r="C3590" s="197">
        <v>48303</v>
      </c>
      <c r="D3590" s="197" t="s">
        <v>361</v>
      </c>
      <c r="E3590" s="197">
        <v>1</v>
      </c>
      <c r="F3590" s="197">
        <v>10320</v>
      </c>
      <c r="G3590" s="197">
        <v>40025</v>
      </c>
      <c r="H3590" s="197">
        <v>50357</v>
      </c>
      <c r="I3590" s="197">
        <v>62297</v>
      </c>
      <c r="J3590" s="197" t="s">
        <v>15104</v>
      </c>
      <c r="K3590" s="197">
        <v>14.3</v>
      </c>
      <c r="L3590" s="197" t="s">
        <v>14742</v>
      </c>
      <c r="M3590" s="197">
        <v>73</v>
      </c>
      <c r="N3590"/>
      <c r="O3590">
        <v>73</v>
      </c>
      <c r="AS3590" s="7"/>
      <c r="AT3590" s="7"/>
      <c r="AU3590" s="7"/>
    </row>
    <row r="3591" spans="1:47" ht="15" x14ac:dyDescent="0.25">
      <c r="A3591" s="196">
        <v>48303000605</v>
      </c>
      <c r="B3591" s="197" t="s">
        <v>12426</v>
      </c>
      <c r="C3591" s="197">
        <v>48303</v>
      </c>
      <c r="D3591" s="197" t="s">
        <v>361</v>
      </c>
      <c r="E3591" s="197">
        <v>1</v>
      </c>
      <c r="F3591" s="197">
        <v>17833</v>
      </c>
      <c r="G3591" s="197">
        <v>40025</v>
      </c>
      <c r="H3591" s="197">
        <v>50357</v>
      </c>
      <c r="I3591" s="197">
        <v>62297</v>
      </c>
      <c r="J3591" s="197" t="s">
        <v>15104</v>
      </c>
      <c r="K3591" s="197">
        <v>14.3</v>
      </c>
      <c r="L3591" s="197" t="s">
        <v>14742</v>
      </c>
      <c r="M3591" s="197">
        <v>74.099999999999994</v>
      </c>
      <c r="N3591"/>
      <c r="O3591">
        <v>74.099999999999994</v>
      </c>
      <c r="AS3591" s="7"/>
      <c r="AT3591" s="7"/>
      <c r="AU3591" s="7"/>
    </row>
    <row r="3592" spans="1:47" ht="15" x14ac:dyDescent="0.25">
      <c r="A3592" s="196">
        <v>48303000607</v>
      </c>
      <c r="B3592" s="197" t="s">
        <v>12424</v>
      </c>
      <c r="C3592" s="197">
        <v>48303</v>
      </c>
      <c r="D3592" s="197" t="s">
        <v>361</v>
      </c>
      <c r="E3592" s="197">
        <v>1</v>
      </c>
      <c r="F3592" s="197">
        <v>25406</v>
      </c>
      <c r="G3592" s="197">
        <v>40025</v>
      </c>
      <c r="H3592" s="197">
        <v>50357</v>
      </c>
      <c r="I3592" s="197">
        <v>62297</v>
      </c>
      <c r="J3592" s="197" t="s">
        <v>15104</v>
      </c>
      <c r="K3592" s="197">
        <v>14.3</v>
      </c>
      <c r="L3592" s="197" t="s">
        <v>14742</v>
      </c>
      <c r="M3592" s="197">
        <v>41</v>
      </c>
      <c r="N3592"/>
      <c r="O3592">
        <v>41</v>
      </c>
      <c r="AS3592" s="7"/>
      <c r="AT3592" s="7"/>
      <c r="AU3592" s="7"/>
    </row>
    <row r="3593" spans="1:47" ht="15" x14ac:dyDescent="0.25">
      <c r="A3593" s="196">
        <v>48303000700</v>
      </c>
      <c r="B3593" s="197" t="s">
        <v>12387</v>
      </c>
      <c r="C3593" s="197">
        <v>48303</v>
      </c>
      <c r="D3593" s="197" t="s">
        <v>361</v>
      </c>
      <c r="E3593" s="197">
        <v>1</v>
      </c>
      <c r="F3593" s="197">
        <v>55417</v>
      </c>
      <c r="G3593" s="197">
        <v>40025</v>
      </c>
      <c r="H3593" s="197">
        <v>50357</v>
      </c>
      <c r="I3593" s="197">
        <v>62297</v>
      </c>
      <c r="J3593" s="197" t="s">
        <v>15103</v>
      </c>
      <c r="K3593" s="197">
        <v>14.3</v>
      </c>
      <c r="L3593" s="197" t="s">
        <v>14743</v>
      </c>
      <c r="M3593" s="197">
        <v>16.3</v>
      </c>
      <c r="N3593"/>
      <c r="O3593">
        <v>16.3</v>
      </c>
      <c r="AS3593" s="7"/>
      <c r="AT3593" s="7"/>
      <c r="AU3593" s="7"/>
    </row>
    <row r="3594" spans="1:47" ht="15" x14ac:dyDescent="0.25">
      <c r="A3594" s="196">
        <v>48303000900</v>
      </c>
      <c r="B3594" s="197" t="s">
        <v>12418</v>
      </c>
      <c r="C3594" s="197">
        <v>48303</v>
      </c>
      <c r="D3594" s="197" t="s">
        <v>361</v>
      </c>
      <c r="E3594" s="197">
        <v>1</v>
      </c>
      <c r="F3594" s="197">
        <v>28414</v>
      </c>
      <c r="G3594" s="197">
        <v>40025</v>
      </c>
      <c r="H3594" s="197">
        <v>50357</v>
      </c>
      <c r="I3594" s="197">
        <v>62297</v>
      </c>
      <c r="J3594" s="197" t="s">
        <v>15104</v>
      </c>
      <c r="K3594" s="197">
        <v>14.3</v>
      </c>
      <c r="L3594" s="197" t="s">
        <v>14742</v>
      </c>
      <c r="M3594" s="197">
        <v>39.799999999999997</v>
      </c>
      <c r="N3594"/>
      <c r="O3594">
        <v>39.799999999999997</v>
      </c>
      <c r="AS3594" s="7"/>
      <c r="AT3594" s="7"/>
      <c r="AU3594" s="7"/>
    </row>
    <row r="3595" spans="1:47" ht="15" x14ac:dyDescent="0.25">
      <c r="A3595" s="196">
        <v>48303001000</v>
      </c>
      <c r="B3595" s="197" t="s">
        <v>12415</v>
      </c>
      <c r="C3595" s="197">
        <v>48303</v>
      </c>
      <c r="D3595" s="197" t="s">
        <v>361</v>
      </c>
      <c r="E3595" s="197">
        <v>1</v>
      </c>
      <c r="F3595" s="197">
        <v>30274</v>
      </c>
      <c r="G3595" s="197">
        <v>40025</v>
      </c>
      <c r="H3595" s="197">
        <v>50357</v>
      </c>
      <c r="I3595" s="197">
        <v>62297</v>
      </c>
      <c r="J3595" s="197" t="s">
        <v>15104</v>
      </c>
      <c r="K3595" s="197">
        <v>14.3</v>
      </c>
      <c r="L3595" s="197" t="s">
        <v>14742</v>
      </c>
      <c r="M3595" s="197">
        <v>22.9</v>
      </c>
      <c r="N3595"/>
      <c r="O3595">
        <v>22.9</v>
      </c>
      <c r="AS3595" s="7"/>
      <c r="AT3595" s="7"/>
      <c r="AU3595" s="7"/>
    </row>
    <row r="3596" spans="1:47" ht="15" x14ac:dyDescent="0.25">
      <c r="A3596" s="196">
        <v>48303001200</v>
      </c>
      <c r="B3596" s="197" t="s">
        <v>12417</v>
      </c>
      <c r="C3596" s="197">
        <v>48303</v>
      </c>
      <c r="D3596" s="197" t="s">
        <v>361</v>
      </c>
      <c r="E3596" s="197">
        <v>1</v>
      </c>
      <c r="F3596" s="197">
        <v>24705</v>
      </c>
      <c r="G3596" s="197">
        <v>40025</v>
      </c>
      <c r="H3596" s="197">
        <v>50357</v>
      </c>
      <c r="I3596" s="197">
        <v>62297</v>
      </c>
      <c r="J3596" s="197" t="s">
        <v>15104</v>
      </c>
      <c r="K3596" s="197">
        <v>14.3</v>
      </c>
      <c r="L3596" s="197" t="s">
        <v>14742</v>
      </c>
      <c r="M3596" s="197">
        <v>33.700000000000003</v>
      </c>
      <c r="N3596"/>
      <c r="O3596">
        <v>33.700000000000003</v>
      </c>
      <c r="AS3596" s="7"/>
      <c r="AT3596" s="7"/>
      <c r="AU3596" s="7"/>
    </row>
    <row r="3597" spans="1:47" ht="15" x14ac:dyDescent="0.25">
      <c r="A3597" s="196">
        <v>48303001300</v>
      </c>
      <c r="B3597" s="197" t="s">
        <v>12422</v>
      </c>
      <c r="C3597" s="197">
        <v>48303</v>
      </c>
      <c r="D3597" s="197" t="s">
        <v>361</v>
      </c>
      <c r="E3597" s="197">
        <v>1</v>
      </c>
      <c r="F3597" s="197">
        <v>28036</v>
      </c>
      <c r="G3597" s="197">
        <v>40025</v>
      </c>
      <c r="H3597" s="197">
        <v>50357</v>
      </c>
      <c r="I3597" s="197">
        <v>62297</v>
      </c>
      <c r="J3597" s="197" t="s">
        <v>15104</v>
      </c>
      <c r="K3597" s="197">
        <v>14.3</v>
      </c>
      <c r="L3597" s="197" t="s">
        <v>14742</v>
      </c>
      <c r="M3597" s="197">
        <v>31.3</v>
      </c>
      <c r="N3597"/>
      <c r="O3597">
        <v>31.3</v>
      </c>
      <c r="AS3597" s="7"/>
      <c r="AT3597" s="7"/>
      <c r="AU3597" s="7"/>
    </row>
    <row r="3598" spans="1:47" ht="15" x14ac:dyDescent="0.25">
      <c r="A3598" s="196">
        <v>48303001400</v>
      </c>
      <c r="B3598" s="197" t="s">
        <v>12419</v>
      </c>
      <c r="C3598" s="197">
        <v>48303</v>
      </c>
      <c r="D3598" s="197" t="s">
        <v>361</v>
      </c>
      <c r="E3598" s="197">
        <v>1</v>
      </c>
      <c r="F3598" s="197">
        <v>40991</v>
      </c>
      <c r="G3598" s="197">
        <v>40025</v>
      </c>
      <c r="H3598" s="197">
        <v>50357</v>
      </c>
      <c r="I3598" s="197">
        <v>62297</v>
      </c>
      <c r="J3598" s="197" t="s">
        <v>15102</v>
      </c>
      <c r="K3598" s="197">
        <v>14.3</v>
      </c>
      <c r="L3598" s="197" t="s">
        <v>14742</v>
      </c>
      <c r="M3598" s="197">
        <v>23.4</v>
      </c>
      <c r="N3598"/>
      <c r="O3598">
        <v>23.4</v>
      </c>
      <c r="AS3598" s="7"/>
      <c r="AT3598" s="7"/>
      <c r="AU3598" s="7"/>
    </row>
    <row r="3599" spans="1:47" ht="15" x14ac:dyDescent="0.25">
      <c r="A3599" s="196">
        <v>48303001501</v>
      </c>
      <c r="B3599" s="197" t="s">
        <v>12394</v>
      </c>
      <c r="C3599" s="197">
        <v>48303</v>
      </c>
      <c r="D3599" s="197" t="s">
        <v>361</v>
      </c>
      <c r="E3599" s="197">
        <v>1</v>
      </c>
      <c r="F3599" s="197">
        <v>39342</v>
      </c>
      <c r="G3599" s="197">
        <v>40025</v>
      </c>
      <c r="H3599" s="197">
        <v>50357</v>
      </c>
      <c r="I3599" s="197">
        <v>62297</v>
      </c>
      <c r="J3599" s="197" t="s">
        <v>15104</v>
      </c>
      <c r="K3599" s="197">
        <v>14.3</v>
      </c>
      <c r="L3599" s="197" t="s">
        <v>14742</v>
      </c>
      <c r="M3599" s="197">
        <v>36.700000000000003</v>
      </c>
      <c r="N3599"/>
      <c r="O3599">
        <v>36.700000000000003</v>
      </c>
      <c r="AS3599" s="7"/>
      <c r="AT3599" s="7"/>
      <c r="AU3599" s="7"/>
    </row>
    <row r="3600" spans="1:47" ht="15" x14ac:dyDescent="0.25">
      <c r="A3600" s="196">
        <v>48303001502</v>
      </c>
      <c r="B3600" s="197" t="s">
        <v>12392</v>
      </c>
      <c r="C3600" s="197">
        <v>48303</v>
      </c>
      <c r="D3600" s="197" t="s">
        <v>361</v>
      </c>
      <c r="E3600" s="197">
        <v>1</v>
      </c>
      <c r="F3600" s="197">
        <v>27452</v>
      </c>
      <c r="G3600" s="197">
        <v>40025</v>
      </c>
      <c r="H3600" s="197">
        <v>50357</v>
      </c>
      <c r="I3600" s="197">
        <v>62297</v>
      </c>
      <c r="J3600" s="197" t="s">
        <v>15104</v>
      </c>
      <c r="K3600" s="197">
        <v>14.3</v>
      </c>
      <c r="L3600" s="197" t="s">
        <v>14742</v>
      </c>
      <c r="M3600" s="197">
        <v>43.9</v>
      </c>
      <c r="N3600"/>
      <c r="O3600">
        <v>43.9</v>
      </c>
      <c r="AS3600" s="7"/>
      <c r="AT3600" s="7"/>
      <c r="AU3600" s="7"/>
    </row>
    <row r="3601" spans="1:47" ht="15" x14ac:dyDescent="0.25">
      <c r="A3601" s="196">
        <v>48303001601</v>
      </c>
      <c r="B3601" s="197" t="s">
        <v>12413</v>
      </c>
      <c r="C3601" s="197">
        <v>48303</v>
      </c>
      <c r="D3601" s="197" t="s">
        <v>361</v>
      </c>
      <c r="E3601" s="197">
        <v>1</v>
      </c>
      <c r="F3601" s="197">
        <v>42383</v>
      </c>
      <c r="G3601" s="197">
        <v>40025</v>
      </c>
      <c r="H3601" s="197">
        <v>50357</v>
      </c>
      <c r="I3601" s="197">
        <v>62297</v>
      </c>
      <c r="J3601" s="197" t="s">
        <v>15102</v>
      </c>
      <c r="K3601" s="197">
        <v>14.3</v>
      </c>
      <c r="L3601" s="197" t="s">
        <v>14742</v>
      </c>
      <c r="M3601" s="197">
        <v>36.1</v>
      </c>
      <c r="N3601"/>
      <c r="O3601">
        <v>36.1</v>
      </c>
      <c r="AS3601" s="7"/>
      <c r="AT3601" s="7"/>
      <c r="AU3601" s="7"/>
    </row>
    <row r="3602" spans="1:47" ht="15" x14ac:dyDescent="0.25">
      <c r="A3602" s="196">
        <v>48303001602</v>
      </c>
      <c r="B3602" s="197" t="s">
        <v>12409</v>
      </c>
      <c r="C3602" s="197">
        <v>48303</v>
      </c>
      <c r="D3602" s="197" t="s">
        <v>361</v>
      </c>
      <c r="E3602" s="197">
        <v>1</v>
      </c>
      <c r="F3602" s="197">
        <v>44231</v>
      </c>
      <c r="G3602" s="197">
        <v>40025</v>
      </c>
      <c r="H3602" s="197">
        <v>50357</v>
      </c>
      <c r="I3602" s="197">
        <v>62297</v>
      </c>
      <c r="J3602" s="197" t="s">
        <v>15102</v>
      </c>
      <c r="K3602" s="197">
        <v>14.3</v>
      </c>
      <c r="L3602" s="197" t="s">
        <v>14742</v>
      </c>
      <c r="M3602" s="197">
        <v>27.3</v>
      </c>
      <c r="N3602"/>
      <c r="O3602">
        <v>27.3</v>
      </c>
      <c r="AS3602" s="7"/>
      <c r="AT3602" s="7"/>
      <c r="AU3602" s="7"/>
    </row>
    <row r="3603" spans="1:47" ht="15" x14ac:dyDescent="0.25">
      <c r="A3603" s="196">
        <v>48303001702</v>
      </c>
      <c r="B3603" s="197" t="s">
        <v>12410</v>
      </c>
      <c r="C3603" s="197">
        <v>48303</v>
      </c>
      <c r="D3603" s="197" t="s">
        <v>361</v>
      </c>
      <c r="E3603" s="197">
        <v>1</v>
      </c>
      <c r="F3603" s="197">
        <v>36569</v>
      </c>
      <c r="G3603" s="197">
        <v>40025</v>
      </c>
      <c r="H3603" s="197">
        <v>50357</v>
      </c>
      <c r="I3603" s="197">
        <v>62297</v>
      </c>
      <c r="J3603" s="197" t="s">
        <v>15104</v>
      </c>
      <c r="K3603" s="197">
        <v>14.3</v>
      </c>
      <c r="L3603" s="197" t="s">
        <v>14742</v>
      </c>
      <c r="M3603" s="197">
        <v>26.1</v>
      </c>
      <c r="N3603"/>
      <c r="O3603">
        <v>26.1</v>
      </c>
      <c r="AS3603" s="7"/>
      <c r="AT3603" s="7"/>
      <c r="AU3603" s="7"/>
    </row>
    <row r="3604" spans="1:47" ht="15" x14ac:dyDescent="0.25">
      <c r="A3604" s="196">
        <v>48303001705</v>
      </c>
      <c r="B3604" s="197" t="s">
        <v>12369</v>
      </c>
      <c r="C3604" s="197">
        <v>48303</v>
      </c>
      <c r="D3604" s="197" t="s">
        <v>361</v>
      </c>
      <c r="E3604" s="197">
        <v>1</v>
      </c>
      <c r="F3604" s="197">
        <v>63605</v>
      </c>
      <c r="G3604" s="197">
        <v>40025</v>
      </c>
      <c r="H3604" s="197">
        <v>50357</v>
      </c>
      <c r="I3604" s="197">
        <v>62297</v>
      </c>
      <c r="J3604" s="197" t="s">
        <v>15101</v>
      </c>
      <c r="K3604" s="197">
        <v>14.3</v>
      </c>
      <c r="L3604" s="197" t="s">
        <v>14743</v>
      </c>
      <c r="M3604" s="197">
        <v>15.1</v>
      </c>
      <c r="N3604"/>
      <c r="O3604">
        <v>15.1</v>
      </c>
      <c r="AS3604" s="7"/>
      <c r="AT3604" s="7"/>
      <c r="AU3604" s="7"/>
    </row>
    <row r="3605" spans="1:47" ht="15" x14ac:dyDescent="0.25">
      <c r="A3605" s="196">
        <v>48303001706</v>
      </c>
      <c r="B3605" s="197" t="s">
        <v>12397</v>
      </c>
      <c r="C3605" s="197">
        <v>48303</v>
      </c>
      <c r="D3605" s="197" t="s">
        <v>361</v>
      </c>
      <c r="E3605" s="197">
        <v>1</v>
      </c>
      <c r="F3605" s="197">
        <v>47151</v>
      </c>
      <c r="G3605" s="197">
        <v>40025</v>
      </c>
      <c r="H3605" s="197">
        <v>50357</v>
      </c>
      <c r="I3605" s="197">
        <v>62297</v>
      </c>
      <c r="J3605" s="197" t="s">
        <v>15102</v>
      </c>
      <c r="K3605" s="197">
        <v>14.3</v>
      </c>
      <c r="L3605" s="197" t="s">
        <v>14743</v>
      </c>
      <c r="M3605" s="197">
        <v>16.2</v>
      </c>
      <c r="N3605"/>
      <c r="O3605">
        <v>16.2</v>
      </c>
      <c r="AS3605" s="7"/>
      <c r="AT3605" s="7"/>
      <c r="AU3605" s="7"/>
    </row>
    <row r="3606" spans="1:47" ht="15" x14ac:dyDescent="0.25">
      <c r="A3606" s="196">
        <v>48303001707</v>
      </c>
      <c r="B3606" s="197" t="s">
        <v>12362</v>
      </c>
      <c r="C3606" s="197">
        <v>48303</v>
      </c>
      <c r="D3606" s="197" t="s">
        <v>361</v>
      </c>
      <c r="E3606" s="197">
        <v>1</v>
      </c>
      <c r="F3606" s="197">
        <v>62297</v>
      </c>
      <c r="G3606" s="197">
        <v>40025</v>
      </c>
      <c r="H3606" s="197">
        <v>50357</v>
      </c>
      <c r="I3606" s="197">
        <v>62297</v>
      </c>
      <c r="J3606" s="197" t="s">
        <v>15101</v>
      </c>
      <c r="K3606" s="197">
        <v>14.3</v>
      </c>
      <c r="L3606" s="197" t="s">
        <v>14743</v>
      </c>
      <c r="M3606" s="197">
        <v>12.3</v>
      </c>
      <c r="N3606"/>
      <c r="O3606">
        <v>12.3</v>
      </c>
      <c r="AS3606" s="7"/>
      <c r="AT3606" s="7"/>
      <c r="AU3606" s="7"/>
    </row>
    <row r="3607" spans="1:47" ht="15" x14ac:dyDescent="0.25">
      <c r="A3607" s="196">
        <v>48303001708</v>
      </c>
      <c r="B3607" s="197" t="s">
        <v>12425</v>
      </c>
      <c r="C3607" s="197">
        <v>48303</v>
      </c>
      <c r="D3607" s="197" t="s">
        <v>361</v>
      </c>
      <c r="E3607" s="197">
        <v>1</v>
      </c>
      <c r="F3607" s="197">
        <v>38301</v>
      </c>
      <c r="G3607" s="197">
        <v>40025</v>
      </c>
      <c r="H3607" s="197">
        <v>50357</v>
      </c>
      <c r="I3607" s="197">
        <v>62297</v>
      </c>
      <c r="J3607" s="197" t="s">
        <v>15104</v>
      </c>
      <c r="K3607" s="197">
        <v>14.3</v>
      </c>
      <c r="L3607" s="197" t="s">
        <v>14742</v>
      </c>
      <c r="M3607" s="197">
        <v>24.5</v>
      </c>
      <c r="N3607"/>
      <c r="O3607">
        <v>24.5</v>
      </c>
      <c r="AS3607" s="7"/>
      <c r="AT3607" s="7"/>
      <c r="AU3607" s="7"/>
    </row>
    <row r="3608" spans="1:47" ht="15" x14ac:dyDescent="0.25">
      <c r="A3608" s="196">
        <v>48303001709</v>
      </c>
      <c r="B3608" s="197" t="s">
        <v>12407</v>
      </c>
      <c r="C3608" s="197">
        <v>48303</v>
      </c>
      <c r="D3608" s="197" t="s">
        <v>361</v>
      </c>
      <c r="E3608" s="197">
        <v>1</v>
      </c>
      <c r="F3608" s="197">
        <v>30977</v>
      </c>
      <c r="G3608" s="197">
        <v>40025</v>
      </c>
      <c r="H3608" s="197">
        <v>50357</v>
      </c>
      <c r="I3608" s="197">
        <v>62297</v>
      </c>
      <c r="J3608" s="197" t="s">
        <v>15104</v>
      </c>
      <c r="K3608" s="197">
        <v>14.3</v>
      </c>
      <c r="L3608" s="197" t="s">
        <v>14742</v>
      </c>
      <c r="M3608" s="197">
        <v>22.9</v>
      </c>
      <c r="N3608"/>
      <c r="O3608">
        <v>22.9</v>
      </c>
      <c r="AS3608" s="7"/>
      <c r="AT3608" s="7"/>
      <c r="AU3608" s="7"/>
    </row>
    <row r="3609" spans="1:47" ht="15" x14ac:dyDescent="0.25">
      <c r="A3609" s="196">
        <v>48303001801</v>
      </c>
      <c r="B3609" s="197" t="s">
        <v>12403</v>
      </c>
      <c r="C3609" s="197">
        <v>48303</v>
      </c>
      <c r="D3609" s="197" t="s">
        <v>361</v>
      </c>
      <c r="E3609" s="197">
        <v>1</v>
      </c>
      <c r="F3609" s="197">
        <v>52118</v>
      </c>
      <c r="G3609" s="197">
        <v>40025</v>
      </c>
      <c r="H3609" s="197">
        <v>50357</v>
      </c>
      <c r="I3609" s="197">
        <v>62297</v>
      </c>
      <c r="J3609" s="197" t="s">
        <v>15103</v>
      </c>
      <c r="K3609" s="197">
        <v>14.3</v>
      </c>
      <c r="L3609" s="197" t="s">
        <v>14742</v>
      </c>
      <c r="M3609" s="197">
        <v>21.3</v>
      </c>
      <c r="N3609"/>
      <c r="O3609">
        <v>21.3</v>
      </c>
      <c r="AS3609" s="7"/>
      <c r="AT3609" s="7"/>
      <c r="AU3609" s="7"/>
    </row>
    <row r="3610" spans="1:47" ht="15" x14ac:dyDescent="0.25">
      <c r="A3610" s="196">
        <v>48303001803</v>
      </c>
      <c r="B3610" s="197" t="s">
        <v>12401</v>
      </c>
      <c r="C3610" s="197">
        <v>48303</v>
      </c>
      <c r="D3610" s="197" t="s">
        <v>361</v>
      </c>
      <c r="E3610" s="197">
        <v>1</v>
      </c>
      <c r="F3610" s="197">
        <v>52895</v>
      </c>
      <c r="G3610" s="197">
        <v>40025</v>
      </c>
      <c r="H3610" s="197">
        <v>50357</v>
      </c>
      <c r="I3610" s="197">
        <v>62297</v>
      </c>
      <c r="J3610" s="197" t="s">
        <v>15103</v>
      </c>
      <c r="K3610" s="197">
        <v>14.3</v>
      </c>
      <c r="L3610" s="197" t="s">
        <v>14743</v>
      </c>
      <c r="M3610" s="197">
        <v>8.9</v>
      </c>
      <c r="N3610"/>
      <c r="O3610">
        <v>8.9</v>
      </c>
      <c r="AS3610" s="7"/>
      <c r="AT3610" s="7"/>
      <c r="AU3610" s="7"/>
    </row>
    <row r="3611" spans="1:47" ht="15" x14ac:dyDescent="0.25">
      <c r="A3611" s="196">
        <v>48303001804</v>
      </c>
      <c r="B3611" s="197" t="s">
        <v>12372</v>
      </c>
      <c r="C3611" s="197">
        <v>48303</v>
      </c>
      <c r="D3611" s="197" t="s">
        <v>361</v>
      </c>
      <c r="E3611" s="197">
        <v>1</v>
      </c>
      <c r="F3611" s="197">
        <v>58884</v>
      </c>
      <c r="G3611" s="197">
        <v>40025</v>
      </c>
      <c r="H3611" s="197">
        <v>50357</v>
      </c>
      <c r="I3611" s="197">
        <v>62297</v>
      </c>
      <c r="J3611" s="197" t="s">
        <v>15103</v>
      </c>
      <c r="K3611" s="197">
        <v>14.3</v>
      </c>
      <c r="L3611" s="197" t="s">
        <v>14743</v>
      </c>
      <c r="M3611" s="197">
        <v>9.1999999999999993</v>
      </c>
      <c r="N3611"/>
      <c r="O3611">
        <v>9.1999999999999993</v>
      </c>
      <c r="AS3611" s="7"/>
      <c r="AT3611" s="7"/>
      <c r="AU3611" s="7"/>
    </row>
    <row r="3612" spans="1:47" ht="15" x14ac:dyDescent="0.25">
      <c r="A3612" s="196">
        <v>48303001901</v>
      </c>
      <c r="B3612" s="197" t="s">
        <v>12386</v>
      </c>
      <c r="C3612" s="197">
        <v>48303</v>
      </c>
      <c r="D3612" s="197" t="s">
        <v>361</v>
      </c>
      <c r="E3612" s="197">
        <v>1</v>
      </c>
      <c r="F3612" s="197">
        <v>49060</v>
      </c>
      <c r="G3612" s="197">
        <v>40025</v>
      </c>
      <c r="H3612" s="197">
        <v>50357</v>
      </c>
      <c r="I3612" s="197">
        <v>62297</v>
      </c>
      <c r="J3612" s="197" t="s">
        <v>15102</v>
      </c>
      <c r="K3612" s="197">
        <v>14.3</v>
      </c>
      <c r="L3612" s="197" t="s">
        <v>14743</v>
      </c>
      <c r="M3612" s="197">
        <v>19</v>
      </c>
      <c r="N3612"/>
      <c r="O3612">
        <v>19</v>
      </c>
      <c r="AS3612" s="7"/>
      <c r="AT3612" s="7"/>
      <c r="AU3612" s="7"/>
    </row>
    <row r="3613" spans="1:47" ht="15" x14ac:dyDescent="0.25">
      <c r="A3613" s="196">
        <v>48303001903</v>
      </c>
      <c r="B3613" s="197" t="s">
        <v>12368</v>
      </c>
      <c r="C3613" s="197">
        <v>48303</v>
      </c>
      <c r="D3613" s="197" t="s">
        <v>361</v>
      </c>
      <c r="E3613" s="197">
        <v>1</v>
      </c>
      <c r="F3613" s="197">
        <v>85325</v>
      </c>
      <c r="G3613" s="197">
        <v>40025</v>
      </c>
      <c r="H3613" s="197">
        <v>50357</v>
      </c>
      <c r="I3613" s="197">
        <v>62297</v>
      </c>
      <c r="J3613" s="197" t="s">
        <v>15101</v>
      </c>
      <c r="K3613" s="197">
        <v>14.3</v>
      </c>
      <c r="L3613" s="197" t="s">
        <v>14743</v>
      </c>
      <c r="M3613" s="197">
        <v>5.5</v>
      </c>
      <c r="N3613"/>
      <c r="O3613">
        <v>5.5</v>
      </c>
      <c r="AS3613" s="7"/>
      <c r="AT3613" s="7"/>
      <c r="AU3613" s="7"/>
    </row>
    <row r="3614" spans="1:47" ht="15" x14ac:dyDescent="0.25">
      <c r="A3614" s="196">
        <v>48303001904</v>
      </c>
      <c r="B3614" s="197" t="s">
        <v>12357</v>
      </c>
      <c r="C3614" s="197">
        <v>48303</v>
      </c>
      <c r="D3614" s="197" t="s">
        <v>361</v>
      </c>
      <c r="E3614" s="197">
        <v>1</v>
      </c>
      <c r="F3614" s="197">
        <v>96607</v>
      </c>
      <c r="G3614" s="197">
        <v>40025</v>
      </c>
      <c r="H3614" s="197">
        <v>50357</v>
      </c>
      <c r="I3614" s="197">
        <v>62297</v>
      </c>
      <c r="J3614" s="197" t="s">
        <v>15101</v>
      </c>
      <c r="K3614" s="197">
        <v>14.3</v>
      </c>
      <c r="L3614" s="197" t="s">
        <v>14743</v>
      </c>
      <c r="M3614" s="197">
        <v>7</v>
      </c>
      <c r="N3614"/>
      <c r="O3614">
        <v>7</v>
      </c>
      <c r="AS3614" s="7"/>
      <c r="AT3614" s="7"/>
      <c r="AU3614" s="7"/>
    </row>
    <row r="3615" spans="1:47" ht="15" x14ac:dyDescent="0.25">
      <c r="A3615" s="196">
        <v>48303002001</v>
      </c>
      <c r="B3615" s="197" t="s">
        <v>12375</v>
      </c>
      <c r="C3615" s="197">
        <v>48303</v>
      </c>
      <c r="D3615" s="197" t="s">
        <v>361</v>
      </c>
      <c r="E3615" s="197">
        <v>1</v>
      </c>
      <c r="F3615" s="197">
        <v>47045</v>
      </c>
      <c r="G3615" s="197">
        <v>40025</v>
      </c>
      <c r="H3615" s="197">
        <v>50357</v>
      </c>
      <c r="I3615" s="197">
        <v>62297</v>
      </c>
      <c r="J3615" s="197" t="s">
        <v>15102</v>
      </c>
      <c r="K3615" s="197">
        <v>14.3</v>
      </c>
      <c r="L3615" s="197" t="s">
        <v>14742</v>
      </c>
      <c r="M3615" s="197">
        <v>27.6</v>
      </c>
      <c r="N3615"/>
      <c r="O3615">
        <v>27.6</v>
      </c>
      <c r="AS3615" s="7"/>
      <c r="AT3615" s="7"/>
      <c r="AU3615" s="7"/>
    </row>
    <row r="3616" spans="1:47" ht="15" x14ac:dyDescent="0.25">
      <c r="A3616" s="196">
        <v>48303002002</v>
      </c>
      <c r="B3616" s="197" t="s">
        <v>12404</v>
      </c>
      <c r="C3616" s="197">
        <v>48303</v>
      </c>
      <c r="D3616" s="197" t="s">
        <v>361</v>
      </c>
      <c r="E3616" s="197">
        <v>1</v>
      </c>
      <c r="F3616" s="197">
        <v>32455</v>
      </c>
      <c r="G3616" s="197">
        <v>40025</v>
      </c>
      <c r="H3616" s="197">
        <v>50357</v>
      </c>
      <c r="I3616" s="197">
        <v>62297</v>
      </c>
      <c r="J3616" s="197" t="s">
        <v>15104</v>
      </c>
      <c r="K3616" s="197">
        <v>14.3</v>
      </c>
      <c r="L3616" s="197" t="s">
        <v>14742</v>
      </c>
      <c r="M3616" s="197">
        <v>22.3</v>
      </c>
      <c r="N3616"/>
      <c r="O3616">
        <v>22.3</v>
      </c>
      <c r="AS3616" s="7"/>
      <c r="AT3616" s="7"/>
      <c r="AU3616" s="7"/>
    </row>
    <row r="3617" spans="1:47" ht="15" x14ac:dyDescent="0.25">
      <c r="A3617" s="196">
        <v>48303002101</v>
      </c>
      <c r="B3617" s="197" t="s">
        <v>12383</v>
      </c>
      <c r="C3617" s="197">
        <v>48303</v>
      </c>
      <c r="D3617" s="197" t="s">
        <v>361</v>
      </c>
      <c r="E3617" s="197">
        <v>1</v>
      </c>
      <c r="F3617" s="197">
        <v>49596</v>
      </c>
      <c r="G3617" s="197">
        <v>40025</v>
      </c>
      <c r="H3617" s="197">
        <v>50357</v>
      </c>
      <c r="I3617" s="197">
        <v>62297</v>
      </c>
      <c r="J3617" s="197" t="s">
        <v>15102</v>
      </c>
      <c r="K3617" s="197">
        <v>14.3</v>
      </c>
      <c r="L3617" s="197" t="s">
        <v>14743</v>
      </c>
      <c r="M3617" s="197">
        <v>14.1</v>
      </c>
      <c r="N3617"/>
      <c r="O3617">
        <v>14.1</v>
      </c>
      <c r="AS3617" s="7"/>
      <c r="AT3617" s="7"/>
      <c r="AU3617" s="7"/>
    </row>
    <row r="3618" spans="1:47" ht="15" x14ac:dyDescent="0.25">
      <c r="A3618" s="196">
        <v>48303002102</v>
      </c>
      <c r="B3618" s="197" t="s">
        <v>12378</v>
      </c>
      <c r="C3618" s="197">
        <v>48303</v>
      </c>
      <c r="D3618" s="197" t="s">
        <v>361</v>
      </c>
      <c r="E3618" s="197">
        <v>1</v>
      </c>
      <c r="F3618" s="197">
        <v>53646</v>
      </c>
      <c r="G3618" s="197">
        <v>40025</v>
      </c>
      <c r="H3618" s="197">
        <v>50357</v>
      </c>
      <c r="I3618" s="197">
        <v>62297</v>
      </c>
      <c r="J3618" s="197" t="s">
        <v>15103</v>
      </c>
      <c r="K3618" s="197">
        <v>14.3</v>
      </c>
      <c r="L3618" s="197" t="s">
        <v>14743</v>
      </c>
      <c r="M3618" s="197">
        <v>6.9</v>
      </c>
      <c r="N3618"/>
      <c r="O3618">
        <v>6.9</v>
      </c>
      <c r="AS3618" s="7"/>
      <c r="AT3618" s="7"/>
      <c r="AU3618" s="7"/>
    </row>
    <row r="3619" spans="1:47" ht="15" x14ac:dyDescent="0.25">
      <c r="A3619" s="196">
        <v>48303002202</v>
      </c>
      <c r="B3619" s="197" t="s">
        <v>12385</v>
      </c>
      <c r="C3619" s="197">
        <v>48303</v>
      </c>
      <c r="D3619" s="197" t="s">
        <v>361</v>
      </c>
      <c r="E3619" s="197">
        <v>1</v>
      </c>
      <c r="F3619" s="197">
        <v>57963</v>
      </c>
      <c r="G3619" s="197">
        <v>40025</v>
      </c>
      <c r="H3619" s="197">
        <v>50357</v>
      </c>
      <c r="I3619" s="197">
        <v>62297</v>
      </c>
      <c r="J3619" s="197" t="s">
        <v>15103</v>
      </c>
      <c r="K3619" s="197">
        <v>14.3</v>
      </c>
      <c r="L3619" s="197" t="s">
        <v>14743</v>
      </c>
      <c r="M3619" s="197">
        <v>15.8</v>
      </c>
      <c r="N3619"/>
      <c r="O3619">
        <v>15.8</v>
      </c>
      <c r="AS3619" s="7"/>
      <c r="AT3619" s="7"/>
      <c r="AU3619" s="7"/>
    </row>
    <row r="3620" spans="1:47" ht="15" x14ac:dyDescent="0.25">
      <c r="A3620" s="196">
        <v>48303002203</v>
      </c>
      <c r="B3620" s="197" t="s">
        <v>12398</v>
      </c>
      <c r="C3620" s="197">
        <v>48303</v>
      </c>
      <c r="D3620" s="197" t="s">
        <v>361</v>
      </c>
      <c r="E3620" s="197">
        <v>1</v>
      </c>
      <c r="F3620" s="197">
        <v>48571</v>
      </c>
      <c r="G3620" s="197">
        <v>40025</v>
      </c>
      <c r="H3620" s="197">
        <v>50357</v>
      </c>
      <c r="I3620" s="197">
        <v>62297</v>
      </c>
      <c r="J3620" s="197" t="s">
        <v>15102</v>
      </c>
      <c r="K3620" s="197">
        <v>14.3</v>
      </c>
      <c r="L3620" s="197" t="s">
        <v>14742</v>
      </c>
      <c r="M3620" s="197">
        <v>25.3</v>
      </c>
      <c r="N3620"/>
      <c r="O3620">
        <v>25.3</v>
      </c>
      <c r="AS3620" s="7"/>
      <c r="AT3620" s="7"/>
      <c r="AU3620" s="7"/>
    </row>
    <row r="3621" spans="1:47" ht="15" x14ac:dyDescent="0.25">
      <c r="A3621" s="196">
        <v>48303002204</v>
      </c>
      <c r="B3621" s="197" t="s">
        <v>12412</v>
      </c>
      <c r="C3621" s="197">
        <v>48303</v>
      </c>
      <c r="D3621" s="197" t="s">
        <v>361</v>
      </c>
      <c r="E3621" s="197">
        <v>1</v>
      </c>
      <c r="F3621" s="197">
        <v>32794</v>
      </c>
      <c r="G3621" s="197">
        <v>40025</v>
      </c>
      <c r="H3621" s="197">
        <v>50357</v>
      </c>
      <c r="I3621" s="197">
        <v>62297</v>
      </c>
      <c r="J3621" s="197" t="s">
        <v>15104</v>
      </c>
      <c r="K3621" s="197">
        <v>14.3</v>
      </c>
      <c r="L3621" s="197" t="s">
        <v>14742</v>
      </c>
      <c r="M3621" s="197">
        <v>34.200000000000003</v>
      </c>
      <c r="N3621"/>
      <c r="O3621">
        <v>34.200000000000003</v>
      </c>
      <c r="AS3621" s="7"/>
      <c r="AT3621" s="7"/>
      <c r="AU3621" s="7"/>
    </row>
    <row r="3622" spans="1:47" ht="15" x14ac:dyDescent="0.25">
      <c r="A3622" s="196">
        <v>48303002300</v>
      </c>
      <c r="B3622" s="197" t="s">
        <v>12408</v>
      </c>
      <c r="C3622" s="197">
        <v>48303</v>
      </c>
      <c r="D3622" s="197" t="s">
        <v>361</v>
      </c>
      <c r="E3622" s="197">
        <v>1</v>
      </c>
      <c r="F3622" s="197">
        <v>33585</v>
      </c>
      <c r="G3622" s="197">
        <v>40025</v>
      </c>
      <c r="H3622" s="197">
        <v>50357</v>
      </c>
      <c r="I3622" s="197">
        <v>62297</v>
      </c>
      <c r="J3622" s="197" t="s">
        <v>15104</v>
      </c>
      <c r="K3622" s="197">
        <v>14.3</v>
      </c>
      <c r="L3622" s="197" t="s">
        <v>14742</v>
      </c>
      <c r="M3622" s="197">
        <v>24.9</v>
      </c>
      <c r="N3622"/>
      <c r="O3622">
        <v>24.9</v>
      </c>
      <c r="AS3622" s="7"/>
      <c r="AT3622" s="7"/>
      <c r="AU3622" s="7"/>
    </row>
    <row r="3623" spans="1:47" ht="15" x14ac:dyDescent="0.25">
      <c r="A3623" s="196">
        <v>48303002400</v>
      </c>
      <c r="B3623" s="197" t="s">
        <v>12411</v>
      </c>
      <c r="C3623" s="197">
        <v>48303</v>
      </c>
      <c r="D3623" s="197" t="s">
        <v>361</v>
      </c>
      <c r="E3623" s="197">
        <v>1</v>
      </c>
      <c r="F3623" s="197">
        <v>31560</v>
      </c>
      <c r="G3623" s="197">
        <v>40025</v>
      </c>
      <c r="H3623" s="197">
        <v>50357</v>
      </c>
      <c r="I3623" s="197">
        <v>62297</v>
      </c>
      <c r="J3623" s="197" t="s">
        <v>15104</v>
      </c>
      <c r="K3623" s="197">
        <v>14.3</v>
      </c>
      <c r="L3623" s="197" t="s">
        <v>14742</v>
      </c>
      <c r="M3623" s="197">
        <v>31.5</v>
      </c>
      <c r="N3623"/>
      <c r="O3623">
        <v>31.5</v>
      </c>
      <c r="AS3623" s="7"/>
      <c r="AT3623" s="7"/>
      <c r="AU3623" s="7"/>
    </row>
    <row r="3624" spans="1:47" ht="15" x14ac:dyDescent="0.25">
      <c r="A3624" s="196">
        <v>48303002500</v>
      </c>
      <c r="B3624" s="197" t="s">
        <v>12414</v>
      </c>
      <c r="C3624" s="197">
        <v>48303</v>
      </c>
      <c r="D3624" s="197" t="s">
        <v>361</v>
      </c>
      <c r="E3624" s="197">
        <v>1</v>
      </c>
      <c r="F3624" s="197">
        <v>42581</v>
      </c>
      <c r="G3624" s="197">
        <v>40025</v>
      </c>
      <c r="H3624" s="197">
        <v>50357</v>
      </c>
      <c r="I3624" s="197">
        <v>62297</v>
      </c>
      <c r="J3624" s="197" t="s">
        <v>15102</v>
      </c>
      <c r="K3624" s="197">
        <v>14.3</v>
      </c>
      <c r="L3624" s="197" t="s">
        <v>14742</v>
      </c>
      <c r="M3624" s="197">
        <v>24.2</v>
      </c>
      <c r="N3624"/>
      <c r="O3624">
        <v>24.2</v>
      </c>
      <c r="AS3624" s="7"/>
      <c r="AT3624" s="7"/>
      <c r="AU3624" s="7"/>
    </row>
    <row r="3625" spans="1:47" ht="15" x14ac:dyDescent="0.25">
      <c r="A3625" s="196">
        <v>48303010101</v>
      </c>
      <c r="B3625" s="197" t="s">
        <v>12360</v>
      </c>
      <c r="C3625" s="197">
        <v>48303</v>
      </c>
      <c r="D3625" s="197" t="s">
        <v>361</v>
      </c>
      <c r="E3625" s="197">
        <v>1</v>
      </c>
      <c r="F3625" s="197">
        <v>99960</v>
      </c>
      <c r="G3625" s="197">
        <v>40025</v>
      </c>
      <c r="H3625" s="197">
        <v>50357</v>
      </c>
      <c r="I3625" s="197">
        <v>62297</v>
      </c>
      <c r="J3625" s="197" t="s">
        <v>15101</v>
      </c>
      <c r="K3625" s="197">
        <v>14.3</v>
      </c>
      <c r="L3625" s="197" t="s">
        <v>14743</v>
      </c>
      <c r="M3625" s="197">
        <v>1.7</v>
      </c>
      <c r="N3625"/>
      <c r="O3625">
        <v>1.7</v>
      </c>
      <c r="AS3625" s="7"/>
      <c r="AT3625" s="7"/>
      <c r="AU3625" s="7"/>
    </row>
    <row r="3626" spans="1:47" ht="15" x14ac:dyDescent="0.25">
      <c r="A3626" s="196">
        <v>48303010102</v>
      </c>
      <c r="B3626" s="197" t="s">
        <v>12370</v>
      </c>
      <c r="C3626" s="197">
        <v>48303</v>
      </c>
      <c r="D3626" s="197" t="s">
        <v>361</v>
      </c>
      <c r="E3626" s="197">
        <v>1</v>
      </c>
      <c r="F3626" s="197">
        <v>58558</v>
      </c>
      <c r="G3626" s="197">
        <v>40025</v>
      </c>
      <c r="H3626" s="197">
        <v>50357</v>
      </c>
      <c r="I3626" s="197">
        <v>62297</v>
      </c>
      <c r="J3626" s="197" t="s">
        <v>15103</v>
      </c>
      <c r="K3626" s="197">
        <v>14.3</v>
      </c>
      <c r="L3626" s="197" t="s">
        <v>14743</v>
      </c>
      <c r="M3626" s="197">
        <v>14.7</v>
      </c>
      <c r="N3626"/>
      <c r="O3626">
        <v>14.7</v>
      </c>
      <c r="AS3626" s="7"/>
      <c r="AT3626" s="7"/>
      <c r="AU3626" s="7"/>
    </row>
    <row r="3627" spans="1:47" ht="15" x14ac:dyDescent="0.25">
      <c r="A3627" s="196">
        <v>48303010200</v>
      </c>
      <c r="B3627" s="197" t="s">
        <v>12393</v>
      </c>
      <c r="C3627" s="197">
        <v>48303</v>
      </c>
      <c r="D3627" s="197" t="s">
        <v>361</v>
      </c>
      <c r="E3627" s="197">
        <v>1</v>
      </c>
      <c r="F3627" s="197">
        <v>51086</v>
      </c>
      <c r="G3627" s="197">
        <v>40025</v>
      </c>
      <c r="H3627" s="197">
        <v>50357</v>
      </c>
      <c r="I3627" s="197">
        <v>62297</v>
      </c>
      <c r="J3627" s="197" t="s">
        <v>15103</v>
      </c>
      <c r="K3627" s="197">
        <v>14.3</v>
      </c>
      <c r="L3627" s="197" t="s">
        <v>14743</v>
      </c>
      <c r="M3627" s="197">
        <v>19.899999999999999</v>
      </c>
      <c r="N3627"/>
      <c r="O3627">
        <v>19.899999999999999</v>
      </c>
      <c r="AS3627" s="7"/>
      <c r="AT3627" s="7"/>
      <c r="AU3627" s="7"/>
    </row>
    <row r="3628" spans="1:47" ht="15" x14ac:dyDescent="0.25">
      <c r="A3628" s="196">
        <v>48303010301</v>
      </c>
      <c r="B3628" s="197" t="s">
        <v>12373</v>
      </c>
      <c r="C3628" s="197">
        <v>48303</v>
      </c>
      <c r="D3628" s="197" t="s">
        <v>361</v>
      </c>
      <c r="E3628" s="197">
        <v>1</v>
      </c>
      <c r="F3628" s="197">
        <v>75379</v>
      </c>
      <c r="G3628" s="197">
        <v>40025</v>
      </c>
      <c r="H3628" s="197">
        <v>50357</v>
      </c>
      <c r="I3628" s="197">
        <v>62297</v>
      </c>
      <c r="J3628" s="197" t="s">
        <v>15101</v>
      </c>
      <c r="K3628" s="197">
        <v>14.3</v>
      </c>
      <c r="L3628" s="197" t="s">
        <v>14743</v>
      </c>
      <c r="M3628" s="197">
        <v>9.3000000000000007</v>
      </c>
      <c r="N3628"/>
      <c r="O3628">
        <v>9.3000000000000007</v>
      </c>
      <c r="AS3628" s="7"/>
      <c r="AT3628" s="7"/>
      <c r="AU3628" s="7"/>
    </row>
    <row r="3629" spans="1:47" ht="15" x14ac:dyDescent="0.25">
      <c r="A3629" s="196">
        <v>48303010302</v>
      </c>
      <c r="B3629" s="197" t="s">
        <v>12377</v>
      </c>
      <c r="C3629" s="197">
        <v>48303</v>
      </c>
      <c r="D3629" s="197" t="s">
        <v>361</v>
      </c>
      <c r="E3629" s="197">
        <v>1</v>
      </c>
      <c r="F3629" s="197">
        <v>60188</v>
      </c>
      <c r="G3629" s="197">
        <v>40025</v>
      </c>
      <c r="H3629" s="197">
        <v>50357</v>
      </c>
      <c r="I3629" s="197">
        <v>62297</v>
      </c>
      <c r="J3629" s="197" t="s">
        <v>15103</v>
      </c>
      <c r="K3629" s="197">
        <v>14.3</v>
      </c>
      <c r="L3629" s="197" t="s">
        <v>14743</v>
      </c>
      <c r="M3629" s="197">
        <v>11.9</v>
      </c>
      <c r="N3629"/>
      <c r="O3629">
        <v>11.9</v>
      </c>
      <c r="AS3629" s="7"/>
      <c r="AT3629" s="7"/>
      <c r="AU3629" s="7"/>
    </row>
    <row r="3630" spans="1:47" ht="15" x14ac:dyDescent="0.25">
      <c r="A3630" s="196">
        <v>48303010402</v>
      </c>
      <c r="B3630" s="197" t="s">
        <v>12405</v>
      </c>
      <c r="C3630" s="197">
        <v>48303</v>
      </c>
      <c r="D3630" s="197" t="s">
        <v>361</v>
      </c>
      <c r="E3630" s="197">
        <v>1</v>
      </c>
      <c r="F3630" s="197">
        <v>49844</v>
      </c>
      <c r="G3630" s="197">
        <v>40025</v>
      </c>
      <c r="H3630" s="197">
        <v>50357</v>
      </c>
      <c r="I3630" s="197">
        <v>62297</v>
      </c>
      <c r="J3630" s="197" t="s">
        <v>15102</v>
      </c>
      <c r="K3630" s="197">
        <v>14.3</v>
      </c>
      <c r="L3630" s="197" t="s">
        <v>14743</v>
      </c>
      <c r="M3630" s="197">
        <v>17.899999999999999</v>
      </c>
      <c r="N3630"/>
      <c r="O3630">
        <v>17.899999999999999</v>
      </c>
      <c r="AS3630" s="7"/>
      <c r="AT3630" s="7"/>
      <c r="AU3630" s="7"/>
    </row>
    <row r="3631" spans="1:47" ht="15" x14ac:dyDescent="0.25">
      <c r="A3631" s="196">
        <v>48303010403</v>
      </c>
      <c r="B3631" s="197" t="s">
        <v>12364</v>
      </c>
      <c r="C3631" s="197">
        <v>48303</v>
      </c>
      <c r="D3631" s="197" t="s">
        <v>361</v>
      </c>
      <c r="E3631" s="197">
        <v>1</v>
      </c>
      <c r="F3631" s="197">
        <v>71170</v>
      </c>
      <c r="G3631" s="197">
        <v>40025</v>
      </c>
      <c r="H3631" s="197">
        <v>50357</v>
      </c>
      <c r="I3631" s="197">
        <v>62297</v>
      </c>
      <c r="J3631" s="197" t="s">
        <v>15101</v>
      </c>
      <c r="K3631" s="197">
        <v>14.3</v>
      </c>
      <c r="L3631" s="197" t="s">
        <v>14743</v>
      </c>
      <c r="M3631" s="197">
        <v>5.2</v>
      </c>
      <c r="N3631"/>
      <c r="O3631">
        <v>5.2</v>
      </c>
      <c r="AS3631" s="7"/>
      <c r="AT3631" s="7"/>
      <c r="AU3631" s="7"/>
    </row>
    <row r="3632" spans="1:47" ht="15" x14ac:dyDescent="0.25">
      <c r="A3632" s="196">
        <v>48303010404</v>
      </c>
      <c r="B3632" s="197" t="s">
        <v>12376</v>
      </c>
      <c r="C3632" s="197">
        <v>48303</v>
      </c>
      <c r="D3632" s="197" t="s">
        <v>361</v>
      </c>
      <c r="E3632" s="197">
        <v>1</v>
      </c>
      <c r="F3632" s="197">
        <v>61658</v>
      </c>
      <c r="G3632" s="197">
        <v>40025</v>
      </c>
      <c r="H3632" s="197">
        <v>50357</v>
      </c>
      <c r="I3632" s="197">
        <v>62297</v>
      </c>
      <c r="J3632" s="197" t="s">
        <v>15103</v>
      </c>
      <c r="K3632" s="197">
        <v>14.3</v>
      </c>
      <c r="L3632" s="197" t="s">
        <v>14743</v>
      </c>
      <c r="M3632" s="197">
        <v>16.600000000000001</v>
      </c>
      <c r="N3632"/>
      <c r="O3632">
        <v>16.600000000000001</v>
      </c>
      <c r="AS3632" s="7"/>
      <c r="AT3632" s="7"/>
      <c r="AU3632" s="7"/>
    </row>
    <row r="3633" spans="1:47" ht="15" x14ac:dyDescent="0.25">
      <c r="A3633" s="196">
        <v>48303010405</v>
      </c>
      <c r="B3633" s="197" t="s">
        <v>12384</v>
      </c>
      <c r="C3633" s="197">
        <v>48303</v>
      </c>
      <c r="D3633" s="197" t="s">
        <v>361</v>
      </c>
      <c r="E3633" s="197">
        <v>1</v>
      </c>
      <c r="F3633" s="197">
        <v>53272</v>
      </c>
      <c r="G3633" s="197">
        <v>40025</v>
      </c>
      <c r="H3633" s="197">
        <v>50357</v>
      </c>
      <c r="I3633" s="197">
        <v>62297</v>
      </c>
      <c r="J3633" s="197" t="s">
        <v>15103</v>
      </c>
      <c r="K3633" s="197">
        <v>14.3</v>
      </c>
      <c r="L3633" s="197" t="s">
        <v>14743</v>
      </c>
      <c r="M3633" s="197">
        <v>11.9</v>
      </c>
      <c r="N3633"/>
      <c r="O3633">
        <v>11.9</v>
      </c>
      <c r="AS3633" s="7"/>
      <c r="AT3633" s="7"/>
      <c r="AU3633" s="7"/>
    </row>
    <row r="3634" spans="1:47" ht="15" x14ac:dyDescent="0.25">
      <c r="A3634" s="196">
        <v>48303010406</v>
      </c>
      <c r="B3634" s="197" t="s">
        <v>12366</v>
      </c>
      <c r="C3634" s="197">
        <v>48303</v>
      </c>
      <c r="D3634" s="197" t="s">
        <v>361</v>
      </c>
      <c r="E3634" s="197">
        <v>1</v>
      </c>
      <c r="F3634" s="197">
        <v>101059</v>
      </c>
      <c r="G3634" s="197">
        <v>40025</v>
      </c>
      <c r="H3634" s="197">
        <v>50357</v>
      </c>
      <c r="I3634" s="197">
        <v>62297</v>
      </c>
      <c r="J3634" s="197" t="s">
        <v>15101</v>
      </c>
      <c r="K3634" s="197">
        <v>14.3</v>
      </c>
      <c r="L3634" s="197" t="s">
        <v>14743</v>
      </c>
      <c r="M3634" s="197">
        <v>13.4</v>
      </c>
      <c r="N3634"/>
      <c r="O3634">
        <v>13.4</v>
      </c>
      <c r="AS3634" s="7"/>
      <c r="AT3634" s="7"/>
      <c r="AU3634" s="7"/>
    </row>
    <row r="3635" spans="1:47" ht="15" x14ac:dyDescent="0.25">
      <c r="A3635" s="196">
        <v>48303010407</v>
      </c>
      <c r="B3635" s="197" t="s">
        <v>12359</v>
      </c>
      <c r="C3635" s="197">
        <v>48303</v>
      </c>
      <c r="D3635" s="197" t="s">
        <v>361</v>
      </c>
      <c r="E3635" s="197">
        <v>1</v>
      </c>
      <c r="F3635" s="197">
        <v>97747</v>
      </c>
      <c r="G3635" s="197">
        <v>40025</v>
      </c>
      <c r="H3635" s="197">
        <v>50357</v>
      </c>
      <c r="I3635" s="197">
        <v>62297</v>
      </c>
      <c r="J3635" s="197" t="s">
        <v>15101</v>
      </c>
      <c r="K3635" s="197">
        <v>14.3</v>
      </c>
      <c r="L3635" s="197" t="s">
        <v>14743</v>
      </c>
      <c r="M3635" s="197">
        <v>3.2</v>
      </c>
      <c r="N3635"/>
      <c r="O3635">
        <v>3.2</v>
      </c>
      <c r="AS3635" s="7"/>
      <c r="AT3635" s="7"/>
      <c r="AU3635" s="7"/>
    </row>
    <row r="3636" spans="1:47" ht="15" x14ac:dyDescent="0.25">
      <c r="A3636" s="196">
        <v>48303010408</v>
      </c>
      <c r="B3636" s="197" t="s">
        <v>12355</v>
      </c>
      <c r="C3636" s="197">
        <v>48303</v>
      </c>
      <c r="D3636" s="197" t="s">
        <v>361</v>
      </c>
      <c r="E3636" s="197">
        <v>1</v>
      </c>
      <c r="F3636" s="197">
        <v>86272</v>
      </c>
      <c r="G3636" s="197">
        <v>40025</v>
      </c>
      <c r="H3636" s="197">
        <v>50357</v>
      </c>
      <c r="I3636" s="197">
        <v>62297</v>
      </c>
      <c r="J3636" s="197" t="s">
        <v>15101</v>
      </c>
      <c r="K3636" s="197">
        <v>14.3</v>
      </c>
      <c r="L3636" s="197" t="s">
        <v>14743</v>
      </c>
      <c r="M3636" s="197">
        <v>5.8</v>
      </c>
      <c r="N3636"/>
      <c r="O3636">
        <v>5.8</v>
      </c>
      <c r="AS3636" s="7"/>
      <c r="AT3636" s="7"/>
      <c r="AU3636" s="7"/>
    </row>
    <row r="3637" spans="1:47" ht="15" x14ac:dyDescent="0.25">
      <c r="A3637" s="196">
        <v>48303010502</v>
      </c>
      <c r="B3637" s="197" t="s">
        <v>12363</v>
      </c>
      <c r="C3637" s="197">
        <v>48303</v>
      </c>
      <c r="D3637" s="197" t="s">
        <v>361</v>
      </c>
      <c r="E3637" s="197">
        <v>1</v>
      </c>
      <c r="F3637" s="197">
        <v>84125</v>
      </c>
      <c r="G3637" s="197">
        <v>40025</v>
      </c>
      <c r="H3637" s="197">
        <v>50357</v>
      </c>
      <c r="I3637" s="197">
        <v>62297</v>
      </c>
      <c r="J3637" s="197" t="s">
        <v>15101</v>
      </c>
      <c r="K3637" s="197">
        <v>14.3</v>
      </c>
      <c r="L3637" s="197" t="s">
        <v>14743</v>
      </c>
      <c r="M3637" s="197">
        <v>6.3</v>
      </c>
      <c r="N3637"/>
      <c r="O3637">
        <v>6.3</v>
      </c>
      <c r="AS3637" s="7"/>
      <c r="AT3637" s="7"/>
      <c r="AU3637" s="7"/>
    </row>
    <row r="3638" spans="1:47" ht="15" x14ac:dyDescent="0.25">
      <c r="A3638" s="196">
        <v>48303010504</v>
      </c>
      <c r="B3638" s="197" t="s">
        <v>12358</v>
      </c>
      <c r="C3638" s="197">
        <v>48303</v>
      </c>
      <c r="D3638" s="197" t="s">
        <v>361</v>
      </c>
      <c r="E3638" s="197">
        <v>1</v>
      </c>
      <c r="F3638" s="197">
        <v>89954</v>
      </c>
      <c r="G3638" s="197">
        <v>40025</v>
      </c>
      <c r="H3638" s="197">
        <v>50357</v>
      </c>
      <c r="I3638" s="197">
        <v>62297</v>
      </c>
      <c r="J3638" s="197" t="s">
        <v>15101</v>
      </c>
      <c r="K3638" s="197">
        <v>14.3</v>
      </c>
      <c r="L3638" s="197" t="s">
        <v>14743</v>
      </c>
      <c r="M3638" s="197">
        <v>7.2</v>
      </c>
      <c r="N3638"/>
      <c r="O3638">
        <v>7.2</v>
      </c>
      <c r="AS3638" s="7"/>
      <c r="AT3638" s="7"/>
      <c r="AU3638" s="7"/>
    </row>
    <row r="3639" spans="1:47" ht="15" x14ac:dyDescent="0.25">
      <c r="A3639" s="196">
        <v>48303010505</v>
      </c>
      <c r="B3639" s="197" t="s">
        <v>12381</v>
      </c>
      <c r="C3639" s="197">
        <v>48303</v>
      </c>
      <c r="D3639" s="197" t="s">
        <v>361</v>
      </c>
      <c r="E3639" s="197">
        <v>1</v>
      </c>
      <c r="F3639" s="197">
        <v>58432</v>
      </c>
      <c r="G3639" s="197">
        <v>40025</v>
      </c>
      <c r="H3639" s="197">
        <v>50357</v>
      </c>
      <c r="I3639" s="197">
        <v>62297</v>
      </c>
      <c r="J3639" s="197" t="s">
        <v>15103</v>
      </c>
      <c r="K3639" s="197">
        <v>14.3</v>
      </c>
      <c r="L3639" s="197" t="s">
        <v>14743</v>
      </c>
      <c r="M3639" s="197">
        <v>10.6</v>
      </c>
      <c r="N3639"/>
      <c r="O3639">
        <v>10.6</v>
      </c>
      <c r="AS3639" s="7"/>
      <c r="AT3639" s="7"/>
      <c r="AU3639" s="7"/>
    </row>
    <row r="3640" spans="1:47" ht="15" x14ac:dyDescent="0.25">
      <c r="A3640" s="196">
        <v>48303010506</v>
      </c>
      <c r="B3640" s="197" t="s">
        <v>12382</v>
      </c>
      <c r="C3640" s="197">
        <v>48303</v>
      </c>
      <c r="D3640" s="197" t="s">
        <v>361</v>
      </c>
      <c r="E3640" s="197">
        <v>1</v>
      </c>
      <c r="F3640" s="197">
        <v>54345</v>
      </c>
      <c r="G3640" s="197">
        <v>40025</v>
      </c>
      <c r="H3640" s="197">
        <v>50357</v>
      </c>
      <c r="I3640" s="197">
        <v>62297</v>
      </c>
      <c r="J3640" s="197" t="s">
        <v>15103</v>
      </c>
      <c r="K3640" s="197">
        <v>14.3</v>
      </c>
      <c r="L3640" s="197" t="s">
        <v>14743</v>
      </c>
      <c r="M3640" s="197">
        <v>5.7</v>
      </c>
      <c r="N3640"/>
      <c r="O3640">
        <v>5.7</v>
      </c>
      <c r="AS3640" s="7"/>
      <c r="AT3640" s="7"/>
      <c r="AU3640" s="7"/>
    </row>
    <row r="3641" spans="1:47" ht="15" x14ac:dyDescent="0.25">
      <c r="A3641" s="196">
        <v>48303010508</v>
      </c>
      <c r="B3641" s="197" t="s">
        <v>12380</v>
      </c>
      <c r="C3641" s="197">
        <v>48303</v>
      </c>
      <c r="D3641" s="197" t="s">
        <v>361</v>
      </c>
      <c r="E3641" s="197">
        <v>1</v>
      </c>
      <c r="F3641" s="197">
        <v>75119</v>
      </c>
      <c r="G3641" s="197">
        <v>40025</v>
      </c>
      <c r="H3641" s="197">
        <v>50357</v>
      </c>
      <c r="I3641" s="197">
        <v>62297</v>
      </c>
      <c r="J3641" s="197" t="s">
        <v>15101</v>
      </c>
      <c r="K3641" s="197">
        <v>14.3</v>
      </c>
      <c r="L3641" s="197" t="s">
        <v>14743</v>
      </c>
      <c r="M3641" s="197">
        <v>11.9</v>
      </c>
      <c r="N3641"/>
      <c r="O3641">
        <v>11.9</v>
      </c>
      <c r="AS3641" s="7"/>
      <c r="AT3641" s="7"/>
      <c r="AU3641" s="7"/>
    </row>
    <row r="3642" spans="1:47" ht="15" x14ac:dyDescent="0.25">
      <c r="A3642" s="196">
        <v>48303010509</v>
      </c>
      <c r="B3642" s="197" t="s">
        <v>12354</v>
      </c>
      <c r="C3642" s="197">
        <v>48303</v>
      </c>
      <c r="D3642" s="197" t="s">
        <v>361</v>
      </c>
      <c r="E3642" s="197">
        <v>1</v>
      </c>
      <c r="F3642" s="197">
        <v>156500</v>
      </c>
      <c r="G3642" s="197">
        <v>40025</v>
      </c>
      <c r="H3642" s="197">
        <v>50357</v>
      </c>
      <c r="I3642" s="197">
        <v>62297</v>
      </c>
      <c r="J3642" s="197" t="s">
        <v>15101</v>
      </c>
      <c r="K3642" s="197">
        <v>14.3</v>
      </c>
      <c r="L3642" s="197" t="s">
        <v>14743</v>
      </c>
      <c r="M3642" s="197">
        <v>2.2999999999999998</v>
      </c>
      <c r="N3642"/>
      <c r="O3642">
        <v>2.2999999999999998</v>
      </c>
      <c r="AS3642" s="7"/>
      <c r="AT3642" s="7"/>
      <c r="AU3642" s="7"/>
    </row>
    <row r="3643" spans="1:47" ht="15" x14ac:dyDescent="0.25">
      <c r="A3643" s="196">
        <v>48303010510</v>
      </c>
      <c r="B3643" s="197" t="s">
        <v>12356</v>
      </c>
      <c r="C3643" s="197">
        <v>48303</v>
      </c>
      <c r="D3643" s="197" t="s">
        <v>361</v>
      </c>
      <c r="E3643" s="197">
        <v>1</v>
      </c>
      <c r="F3643" s="197">
        <v>102083</v>
      </c>
      <c r="G3643" s="197">
        <v>40025</v>
      </c>
      <c r="H3643" s="197">
        <v>50357</v>
      </c>
      <c r="I3643" s="197">
        <v>62297</v>
      </c>
      <c r="J3643" s="197" t="s">
        <v>15101</v>
      </c>
      <c r="K3643" s="197">
        <v>14.3</v>
      </c>
      <c r="L3643" s="197" t="s">
        <v>14743</v>
      </c>
      <c r="M3643" s="197">
        <v>2.5</v>
      </c>
      <c r="N3643"/>
      <c r="O3643">
        <v>2.5</v>
      </c>
      <c r="AS3643" s="7"/>
      <c r="AT3643" s="7"/>
      <c r="AU3643" s="7"/>
    </row>
    <row r="3644" spans="1:47" ht="15" x14ac:dyDescent="0.25">
      <c r="A3644" s="196">
        <v>48303010511</v>
      </c>
      <c r="B3644" s="197" t="s">
        <v>12367</v>
      </c>
      <c r="C3644" s="197">
        <v>48303</v>
      </c>
      <c r="D3644" s="197" t="s">
        <v>361</v>
      </c>
      <c r="E3644" s="197">
        <v>1</v>
      </c>
      <c r="F3644" s="197">
        <v>77606</v>
      </c>
      <c r="G3644" s="197">
        <v>40025</v>
      </c>
      <c r="H3644" s="197">
        <v>50357</v>
      </c>
      <c r="I3644" s="197">
        <v>62297</v>
      </c>
      <c r="J3644" s="197" t="s">
        <v>15101</v>
      </c>
      <c r="K3644" s="197">
        <v>14.3</v>
      </c>
      <c r="L3644" s="197" t="s">
        <v>14743</v>
      </c>
      <c r="M3644" s="197">
        <v>9.9</v>
      </c>
      <c r="N3644"/>
      <c r="O3644">
        <v>9.9</v>
      </c>
      <c r="AS3644" s="7"/>
      <c r="AT3644" s="7"/>
      <c r="AU3644" s="7"/>
    </row>
    <row r="3645" spans="1:47" ht="15" x14ac:dyDescent="0.25">
      <c r="A3645" s="196">
        <v>48303010600</v>
      </c>
      <c r="B3645" s="197" t="s">
        <v>12400</v>
      </c>
      <c r="C3645" s="197">
        <v>48303</v>
      </c>
      <c r="D3645" s="197" t="s">
        <v>361</v>
      </c>
      <c r="E3645" s="197">
        <v>1</v>
      </c>
      <c r="F3645" s="197">
        <v>36273</v>
      </c>
      <c r="G3645" s="197">
        <v>40025</v>
      </c>
      <c r="H3645" s="197">
        <v>50357</v>
      </c>
      <c r="I3645" s="197">
        <v>62297</v>
      </c>
      <c r="J3645" s="197" t="s">
        <v>15104</v>
      </c>
      <c r="K3645" s="197">
        <v>14.3</v>
      </c>
      <c r="L3645" s="197" t="s">
        <v>14743</v>
      </c>
      <c r="M3645" s="197">
        <v>17.2</v>
      </c>
      <c r="N3645"/>
      <c r="O3645">
        <v>17.2</v>
      </c>
      <c r="AS3645" s="7"/>
      <c r="AT3645" s="7"/>
      <c r="AU3645" s="7"/>
    </row>
    <row r="3646" spans="1:47" ht="15" x14ac:dyDescent="0.25">
      <c r="A3646" s="196">
        <v>48303010700</v>
      </c>
      <c r="B3646" s="197" t="s">
        <v>12361</v>
      </c>
      <c r="C3646" s="197">
        <v>48303</v>
      </c>
      <c r="D3646" s="197" t="s">
        <v>361</v>
      </c>
      <c r="E3646" s="197">
        <v>1</v>
      </c>
      <c r="F3646" s="197">
        <v>71431</v>
      </c>
      <c r="G3646" s="197">
        <v>40025</v>
      </c>
      <c r="H3646" s="197">
        <v>50357</v>
      </c>
      <c r="I3646" s="197">
        <v>62297</v>
      </c>
      <c r="J3646" s="197" t="s">
        <v>15101</v>
      </c>
      <c r="K3646" s="197">
        <v>14.3</v>
      </c>
      <c r="L3646" s="197" t="s">
        <v>14743</v>
      </c>
      <c r="M3646" s="197">
        <v>4.2</v>
      </c>
      <c r="N3646"/>
      <c r="O3646">
        <v>4.2</v>
      </c>
      <c r="AS3646" s="7"/>
      <c r="AT3646" s="7"/>
      <c r="AU3646" s="7"/>
    </row>
    <row r="3647" spans="1:47" ht="15" x14ac:dyDescent="0.25">
      <c r="A3647" s="196">
        <v>48303980000</v>
      </c>
      <c r="B3647" s="197" t="s">
        <v>12428</v>
      </c>
      <c r="C3647" s="197">
        <v>48303</v>
      </c>
      <c r="D3647" s="197" t="s">
        <v>361</v>
      </c>
      <c r="E3647" s="197">
        <v>1</v>
      </c>
      <c r="F3647" s="197" t="s">
        <v>15100</v>
      </c>
      <c r="G3647" s="197">
        <v>40025</v>
      </c>
      <c r="H3647" s="197">
        <v>50357</v>
      </c>
      <c r="I3647" s="197">
        <v>62297</v>
      </c>
      <c r="J3647" s="197" t="s">
        <v>16061</v>
      </c>
      <c r="K3647" s="197">
        <v>14.3</v>
      </c>
      <c r="L3647" s="197" t="s">
        <v>14742</v>
      </c>
      <c r="M3647" s="197" t="s">
        <v>15100</v>
      </c>
      <c r="N3647"/>
      <c r="O3647"/>
      <c r="AS3647" s="7"/>
      <c r="AT3647" s="7"/>
      <c r="AU3647" s="7"/>
    </row>
    <row r="3648" spans="1:47" ht="15" x14ac:dyDescent="0.25">
      <c r="A3648" s="196">
        <v>48305950400</v>
      </c>
      <c r="B3648" s="197" t="s">
        <v>12390</v>
      </c>
      <c r="C3648" s="197">
        <v>48305</v>
      </c>
      <c r="D3648" s="197" t="s">
        <v>362</v>
      </c>
      <c r="E3648" s="197">
        <v>1</v>
      </c>
      <c r="F3648" s="197">
        <v>48720</v>
      </c>
      <c r="G3648" s="197">
        <v>40025</v>
      </c>
      <c r="H3648" s="197">
        <v>50357</v>
      </c>
      <c r="I3648" s="197">
        <v>62297</v>
      </c>
      <c r="J3648" s="197" t="s">
        <v>15102</v>
      </c>
      <c r="K3648" s="197">
        <v>14.3</v>
      </c>
      <c r="L3648" s="197" t="s">
        <v>14743</v>
      </c>
      <c r="M3648" s="197">
        <v>14.7</v>
      </c>
      <c r="N3648"/>
      <c r="O3648">
        <v>14.7</v>
      </c>
      <c r="AS3648" s="7"/>
      <c r="AT3648" s="7"/>
      <c r="AU3648" s="7"/>
    </row>
    <row r="3649" spans="1:47" ht="15" x14ac:dyDescent="0.25">
      <c r="A3649" s="196">
        <v>48305950500</v>
      </c>
      <c r="B3649" s="197" t="s">
        <v>12389</v>
      </c>
      <c r="C3649" s="197">
        <v>48305</v>
      </c>
      <c r="D3649" s="197" t="s">
        <v>362</v>
      </c>
      <c r="E3649" s="197">
        <v>1</v>
      </c>
      <c r="F3649" s="197">
        <v>33578</v>
      </c>
      <c r="G3649" s="197">
        <v>40025</v>
      </c>
      <c r="H3649" s="197">
        <v>50357</v>
      </c>
      <c r="I3649" s="197">
        <v>62297</v>
      </c>
      <c r="J3649" s="197" t="s">
        <v>15104</v>
      </c>
      <c r="K3649" s="197">
        <v>14.3</v>
      </c>
      <c r="L3649" s="197" t="s">
        <v>14742</v>
      </c>
      <c r="M3649" s="197">
        <v>25.6</v>
      </c>
      <c r="N3649"/>
      <c r="O3649">
        <v>25.6</v>
      </c>
      <c r="AS3649" s="7"/>
      <c r="AT3649" s="7"/>
      <c r="AU3649" s="7"/>
    </row>
    <row r="3650" spans="1:47" ht="15" x14ac:dyDescent="0.25">
      <c r="A3650" s="196">
        <v>48305950600</v>
      </c>
      <c r="B3650" s="197" t="s">
        <v>12402</v>
      </c>
      <c r="C3650" s="197">
        <v>48305</v>
      </c>
      <c r="D3650" s="197" t="s">
        <v>362</v>
      </c>
      <c r="E3650" s="197">
        <v>1</v>
      </c>
      <c r="F3650" s="197">
        <v>52500</v>
      </c>
      <c r="G3650" s="197">
        <v>40025</v>
      </c>
      <c r="H3650" s="197">
        <v>50357</v>
      </c>
      <c r="I3650" s="197">
        <v>62297</v>
      </c>
      <c r="J3650" s="197" t="s">
        <v>15103</v>
      </c>
      <c r="K3650" s="197">
        <v>14.3</v>
      </c>
      <c r="L3650" s="197" t="s">
        <v>14743</v>
      </c>
      <c r="M3650" s="197">
        <v>9</v>
      </c>
      <c r="N3650"/>
      <c r="O3650">
        <v>9</v>
      </c>
      <c r="AS3650" s="7"/>
      <c r="AT3650" s="7"/>
      <c r="AU3650" s="7"/>
    </row>
    <row r="3651" spans="1:47" ht="15" x14ac:dyDescent="0.25">
      <c r="A3651" s="196">
        <v>48307950300</v>
      </c>
      <c r="B3651" s="197" t="s">
        <v>13804</v>
      </c>
      <c r="C3651" s="197">
        <v>48307</v>
      </c>
      <c r="D3651" s="197" t="s">
        <v>364</v>
      </c>
      <c r="E3651" s="197">
        <v>12</v>
      </c>
      <c r="F3651" s="197">
        <v>47702</v>
      </c>
      <c r="G3651" s="197">
        <v>47788.25</v>
      </c>
      <c r="H3651" s="197">
        <v>59991.5</v>
      </c>
      <c r="I3651" s="197">
        <v>72697.25</v>
      </c>
      <c r="J3651" s="197" t="s">
        <v>15104</v>
      </c>
      <c r="K3651" s="197">
        <v>11.75</v>
      </c>
      <c r="L3651" s="197" t="s">
        <v>14743</v>
      </c>
      <c r="M3651" s="197">
        <v>19.8</v>
      </c>
      <c r="N3651"/>
      <c r="O3651">
        <v>19.8</v>
      </c>
      <c r="AS3651" s="7"/>
      <c r="AT3651" s="7"/>
      <c r="AU3651" s="7"/>
    </row>
    <row r="3652" spans="1:47" ht="15" x14ac:dyDescent="0.25">
      <c r="A3652" s="196">
        <v>48307950400</v>
      </c>
      <c r="B3652" s="197" t="s">
        <v>13802</v>
      </c>
      <c r="C3652" s="197">
        <v>48307</v>
      </c>
      <c r="D3652" s="197" t="s">
        <v>364</v>
      </c>
      <c r="E3652" s="197">
        <v>12</v>
      </c>
      <c r="F3652" s="197">
        <v>50690</v>
      </c>
      <c r="G3652" s="197">
        <v>47788.25</v>
      </c>
      <c r="H3652" s="197">
        <v>59991.5</v>
      </c>
      <c r="I3652" s="197">
        <v>72697.25</v>
      </c>
      <c r="J3652" s="197" t="s">
        <v>15102</v>
      </c>
      <c r="K3652" s="197">
        <v>11.75</v>
      </c>
      <c r="L3652" s="197" t="s">
        <v>14743</v>
      </c>
      <c r="M3652" s="197">
        <v>7</v>
      </c>
      <c r="N3652"/>
      <c r="O3652">
        <v>7</v>
      </c>
      <c r="AS3652" s="7"/>
      <c r="AT3652" s="7"/>
      <c r="AU3652" s="7"/>
    </row>
    <row r="3653" spans="1:47" ht="15" x14ac:dyDescent="0.25">
      <c r="A3653" s="196">
        <v>48307950500</v>
      </c>
      <c r="B3653" s="197" t="s">
        <v>13803</v>
      </c>
      <c r="C3653" s="197">
        <v>48307</v>
      </c>
      <c r="D3653" s="197" t="s">
        <v>364</v>
      </c>
      <c r="E3653" s="197">
        <v>12</v>
      </c>
      <c r="F3653" s="197">
        <v>44545</v>
      </c>
      <c r="G3653" s="197">
        <v>47788.25</v>
      </c>
      <c r="H3653" s="197">
        <v>59991.5</v>
      </c>
      <c r="I3653" s="197">
        <v>72697.25</v>
      </c>
      <c r="J3653" s="197" t="s">
        <v>15104</v>
      </c>
      <c r="K3653" s="197">
        <v>11.75</v>
      </c>
      <c r="L3653" s="197" t="s">
        <v>14743</v>
      </c>
      <c r="M3653" s="197">
        <v>17.7</v>
      </c>
      <c r="N3653"/>
      <c r="O3653">
        <v>17.7</v>
      </c>
      <c r="AS3653" s="7"/>
      <c r="AT3653" s="7"/>
      <c r="AU3653" s="7"/>
    </row>
    <row r="3654" spans="1:47" ht="15" x14ac:dyDescent="0.25">
      <c r="A3654" s="196">
        <v>48309000100</v>
      </c>
      <c r="B3654" s="197" t="s">
        <v>13264</v>
      </c>
      <c r="C3654" s="197">
        <v>48309</v>
      </c>
      <c r="D3654" s="197" t="s">
        <v>365</v>
      </c>
      <c r="E3654" s="197">
        <v>8</v>
      </c>
      <c r="F3654" s="197">
        <v>24604</v>
      </c>
      <c r="G3654" s="197">
        <v>39871</v>
      </c>
      <c r="H3654" s="197">
        <v>49674.5</v>
      </c>
      <c r="I3654" s="197">
        <v>61662.75</v>
      </c>
      <c r="J3654" s="197" t="s">
        <v>15104</v>
      </c>
      <c r="K3654" s="197">
        <v>15.649999999999999</v>
      </c>
      <c r="L3654" s="197" t="s">
        <v>14742</v>
      </c>
      <c r="M3654" s="197">
        <v>40.299999999999997</v>
      </c>
      <c r="N3654"/>
      <c r="O3654">
        <v>40.299999999999997</v>
      </c>
      <c r="AS3654" s="7"/>
      <c r="AT3654" s="7"/>
      <c r="AU3654" s="7"/>
    </row>
    <row r="3655" spans="1:47" ht="15" x14ac:dyDescent="0.25">
      <c r="A3655" s="196">
        <v>48309000200</v>
      </c>
      <c r="B3655" s="197" t="s">
        <v>13270</v>
      </c>
      <c r="C3655" s="197">
        <v>48309</v>
      </c>
      <c r="D3655" s="197" t="s">
        <v>365</v>
      </c>
      <c r="E3655" s="197">
        <v>8</v>
      </c>
      <c r="F3655" s="197">
        <v>15060</v>
      </c>
      <c r="G3655" s="197">
        <v>39871</v>
      </c>
      <c r="H3655" s="197">
        <v>49674.5</v>
      </c>
      <c r="I3655" s="197">
        <v>61662.75</v>
      </c>
      <c r="J3655" s="197" t="s">
        <v>15104</v>
      </c>
      <c r="K3655" s="197">
        <v>15.649999999999999</v>
      </c>
      <c r="L3655" s="197" t="s">
        <v>14742</v>
      </c>
      <c r="M3655" s="197">
        <v>66.599999999999994</v>
      </c>
      <c r="N3655"/>
      <c r="O3655">
        <v>66.599999999999994</v>
      </c>
      <c r="AS3655" s="7"/>
      <c r="AT3655" s="7"/>
      <c r="AU3655" s="7"/>
    </row>
    <row r="3656" spans="1:47" ht="15" x14ac:dyDescent="0.25">
      <c r="A3656" s="196">
        <v>48309000300</v>
      </c>
      <c r="B3656" s="197" t="s">
        <v>13271</v>
      </c>
      <c r="C3656" s="197">
        <v>48309</v>
      </c>
      <c r="D3656" s="197" t="s">
        <v>365</v>
      </c>
      <c r="E3656" s="197">
        <v>8</v>
      </c>
      <c r="F3656" s="197" t="s">
        <v>15100</v>
      </c>
      <c r="G3656" s="197">
        <v>39871</v>
      </c>
      <c r="H3656" s="197">
        <v>49674.5</v>
      </c>
      <c r="I3656" s="197">
        <v>61662.75</v>
      </c>
      <c r="J3656" s="197" t="s">
        <v>16061</v>
      </c>
      <c r="K3656" s="197">
        <v>15.649999999999999</v>
      </c>
      <c r="L3656" s="197" t="s">
        <v>14742</v>
      </c>
      <c r="M3656" s="197" t="s">
        <v>15100</v>
      </c>
      <c r="N3656"/>
      <c r="O3656"/>
      <c r="AS3656" s="7"/>
      <c r="AT3656" s="7"/>
      <c r="AU3656" s="7"/>
    </row>
    <row r="3657" spans="1:47" ht="15" x14ac:dyDescent="0.25">
      <c r="A3657" s="196">
        <v>48309000400</v>
      </c>
      <c r="B3657" s="197" t="s">
        <v>13268</v>
      </c>
      <c r="C3657" s="197">
        <v>48309</v>
      </c>
      <c r="D3657" s="197" t="s">
        <v>365</v>
      </c>
      <c r="E3657" s="197">
        <v>8</v>
      </c>
      <c r="F3657" s="197">
        <v>14756</v>
      </c>
      <c r="G3657" s="197">
        <v>39871</v>
      </c>
      <c r="H3657" s="197">
        <v>49674.5</v>
      </c>
      <c r="I3657" s="197">
        <v>61662.75</v>
      </c>
      <c r="J3657" s="197" t="s">
        <v>15104</v>
      </c>
      <c r="K3657" s="197">
        <v>15.649999999999999</v>
      </c>
      <c r="L3657" s="197" t="s">
        <v>14742</v>
      </c>
      <c r="M3657" s="197">
        <v>62.3</v>
      </c>
      <c r="N3657"/>
      <c r="O3657">
        <v>62.3</v>
      </c>
      <c r="AS3657" s="7"/>
      <c r="AT3657" s="7"/>
      <c r="AU3657" s="7"/>
    </row>
    <row r="3658" spans="1:47" ht="15" x14ac:dyDescent="0.25">
      <c r="A3658" s="196">
        <v>48309000598</v>
      </c>
      <c r="B3658" s="197" t="s">
        <v>13257</v>
      </c>
      <c r="C3658" s="197">
        <v>48309</v>
      </c>
      <c r="D3658" s="197" t="s">
        <v>365</v>
      </c>
      <c r="E3658" s="197">
        <v>8</v>
      </c>
      <c r="F3658" s="197">
        <v>36012</v>
      </c>
      <c r="G3658" s="197">
        <v>39871</v>
      </c>
      <c r="H3658" s="197">
        <v>49674.5</v>
      </c>
      <c r="I3658" s="197">
        <v>61662.75</v>
      </c>
      <c r="J3658" s="197" t="s">
        <v>15104</v>
      </c>
      <c r="K3658" s="197">
        <v>15.649999999999999</v>
      </c>
      <c r="L3658" s="197" t="s">
        <v>14742</v>
      </c>
      <c r="M3658" s="197">
        <v>32.299999999999997</v>
      </c>
      <c r="N3658"/>
      <c r="O3658">
        <v>32.299999999999997</v>
      </c>
      <c r="AS3658" s="7"/>
      <c r="AT3658" s="7"/>
      <c r="AU3658" s="7"/>
    </row>
    <row r="3659" spans="1:47" ht="15" x14ac:dyDescent="0.25">
      <c r="A3659" s="196">
        <v>48309000700</v>
      </c>
      <c r="B3659" s="197" t="s">
        <v>13251</v>
      </c>
      <c r="C3659" s="197">
        <v>48309</v>
      </c>
      <c r="D3659" s="197" t="s">
        <v>365</v>
      </c>
      <c r="E3659" s="197">
        <v>8</v>
      </c>
      <c r="F3659" s="197">
        <v>40869</v>
      </c>
      <c r="G3659" s="197">
        <v>39871</v>
      </c>
      <c r="H3659" s="197">
        <v>49674.5</v>
      </c>
      <c r="I3659" s="197">
        <v>61662.75</v>
      </c>
      <c r="J3659" s="197" t="s">
        <v>15102</v>
      </c>
      <c r="K3659" s="197">
        <v>15.649999999999999</v>
      </c>
      <c r="L3659" s="197" t="s">
        <v>14742</v>
      </c>
      <c r="M3659" s="197">
        <v>29.9</v>
      </c>
      <c r="N3659"/>
      <c r="O3659">
        <v>29.9</v>
      </c>
      <c r="AS3659" s="7"/>
      <c r="AT3659" s="7"/>
      <c r="AU3659" s="7"/>
    </row>
    <row r="3660" spans="1:47" ht="15" x14ac:dyDescent="0.25">
      <c r="A3660" s="196">
        <v>48309000800</v>
      </c>
      <c r="B3660" s="197" t="s">
        <v>13247</v>
      </c>
      <c r="C3660" s="197">
        <v>48309</v>
      </c>
      <c r="D3660" s="197" t="s">
        <v>365</v>
      </c>
      <c r="E3660" s="197">
        <v>8</v>
      </c>
      <c r="F3660" s="197">
        <v>28172</v>
      </c>
      <c r="G3660" s="197">
        <v>39871</v>
      </c>
      <c r="H3660" s="197">
        <v>49674.5</v>
      </c>
      <c r="I3660" s="197">
        <v>61662.75</v>
      </c>
      <c r="J3660" s="197" t="s">
        <v>15104</v>
      </c>
      <c r="K3660" s="197">
        <v>15.649999999999999</v>
      </c>
      <c r="L3660" s="197" t="s">
        <v>14742</v>
      </c>
      <c r="M3660" s="197">
        <v>29.7</v>
      </c>
      <c r="N3660"/>
      <c r="O3660">
        <v>29.7</v>
      </c>
      <c r="AS3660" s="7"/>
      <c r="AT3660" s="7"/>
      <c r="AU3660" s="7"/>
    </row>
    <row r="3661" spans="1:47" ht="15" x14ac:dyDescent="0.25">
      <c r="A3661" s="196">
        <v>48309000900</v>
      </c>
      <c r="B3661" s="197" t="s">
        <v>13250</v>
      </c>
      <c r="C3661" s="197">
        <v>48309</v>
      </c>
      <c r="D3661" s="197" t="s">
        <v>365</v>
      </c>
      <c r="E3661" s="197">
        <v>8</v>
      </c>
      <c r="F3661" s="197">
        <v>35054</v>
      </c>
      <c r="G3661" s="197">
        <v>39871</v>
      </c>
      <c r="H3661" s="197">
        <v>49674.5</v>
      </c>
      <c r="I3661" s="197">
        <v>61662.75</v>
      </c>
      <c r="J3661" s="197" t="s">
        <v>15104</v>
      </c>
      <c r="K3661" s="197">
        <v>15.649999999999999</v>
      </c>
      <c r="L3661" s="197" t="s">
        <v>14742</v>
      </c>
      <c r="M3661" s="197">
        <v>35.9</v>
      </c>
      <c r="N3661"/>
      <c r="O3661">
        <v>35.9</v>
      </c>
      <c r="AS3661" s="7"/>
      <c r="AT3661" s="7"/>
      <c r="AU3661" s="7"/>
    </row>
    <row r="3662" spans="1:47" ht="15" x14ac:dyDescent="0.25">
      <c r="A3662" s="196">
        <v>48309001000</v>
      </c>
      <c r="B3662" s="197" t="s">
        <v>13260</v>
      </c>
      <c r="C3662" s="197">
        <v>48309</v>
      </c>
      <c r="D3662" s="197" t="s">
        <v>365</v>
      </c>
      <c r="E3662" s="197">
        <v>8</v>
      </c>
      <c r="F3662" s="197">
        <v>25574</v>
      </c>
      <c r="G3662" s="197">
        <v>39871</v>
      </c>
      <c r="H3662" s="197">
        <v>49674.5</v>
      </c>
      <c r="I3662" s="197">
        <v>61662.75</v>
      </c>
      <c r="J3662" s="197" t="s">
        <v>15104</v>
      </c>
      <c r="K3662" s="197">
        <v>15.649999999999999</v>
      </c>
      <c r="L3662" s="197" t="s">
        <v>14742</v>
      </c>
      <c r="M3662" s="197">
        <v>41</v>
      </c>
      <c r="N3662"/>
      <c r="O3662">
        <v>41</v>
      </c>
      <c r="AS3662" s="7"/>
      <c r="AT3662" s="7"/>
      <c r="AU3662" s="7"/>
    </row>
    <row r="3663" spans="1:47" ht="15" x14ac:dyDescent="0.25">
      <c r="A3663" s="196">
        <v>48309001100</v>
      </c>
      <c r="B3663" s="197" t="s">
        <v>13256</v>
      </c>
      <c r="C3663" s="197">
        <v>48309</v>
      </c>
      <c r="D3663" s="197" t="s">
        <v>365</v>
      </c>
      <c r="E3663" s="197">
        <v>8</v>
      </c>
      <c r="F3663" s="197">
        <v>38065</v>
      </c>
      <c r="G3663" s="197">
        <v>39871</v>
      </c>
      <c r="H3663" s="197">
        <v>49674.5</v>
      </c>
      <c r="I3663" s="197">
        <v>61662.75</v>
      </c>
      <c r="J3663" s="197" t="s">
        <v>15104</v>
      </c>
      <c r="K3663" s="197">
        <v>15.649999999999999</v>
      </c>
      <c r="L3663" s="197" t="s">
        <v>14742</v>
      </c>
      <c r="M3663" s="197">
        <v>23.4</v>
      </c>
      <c r="N3663"/>
      <c r="O3663">
        <v>23.4</v>
      </c>
      <c r="AS3663" s="7"/>
      <c r="AT3663" s="7"/>
      <c r="AU3663" s="7"/>
    </row>
    <row r="3664" spans="1:47" ht="15" x14ac:dyDescent="0.25">
      <c r="A3664" s="196">
        <v>48309001200</v>
      </c>
      <c r="B3664" s="197" t="s">
        <v>13263</v>
      </c>
      <c r="C3664" s="197">
        <v>48309</v>
      </c>
      <c r="D3664" s="197" t="s">
        <v>365</v>
      </c>
      <c r="E3664" s="197">
        <v>8</v>
      </c>
      <c r="F3664" s="197">
        <v>21149</v>
      </c>
      <c r="G3664" s="197">
        <v>39871</v>
      </c>
      <c r="H3664" s="197">
        <v>49674.5</v>
      </c>
      <c r="I3664" s="197">
        <v>61662.75</v>
      </c>
      <c r="J3664" s="197" t="s">
        <v>15104</v>
      </c>
      <c r="K3664" s="197">
        <v>15.649999999999999</v>
      </c>
      <c r="L3664" s="197" t="s">
        <v>14742</v>
      </c>
      <c r="M3664" s="197">
        <v>52.9</v>
      </c>
      <c r="N3664"/>
      <c r="O3664">
        <v>52.9</v>
      </c>
      <c r="AS3664" s="7"/>
      <c r="AT3664" s="7"/>
      <c r="AU3664" s="7"/>
    </row>
    <row r="3665" spans="1:47" ht="15" x14ac:dyDescent="0.25">
      <c r="A3665" s="196">
        <v>48309001300</v>
      </c>
      <c r="B3665" s="197" t="s">
        <v>13244</v>
      </c>
      <c r="C3665" s="197">
        <v>48309</v>
      </c>
      <c r="D3665" s="197" t="s">
        <v>365</v>
      </c>
      <c r="E3665" s="197">
        <v>8</v>
      </c>
      <c r="F3665" s="197">
        <v>49732</v>
      </c>
      <c r="G3665" s="197">
        <v>39871</v>
      </c>
      <c r="H3665" s="197">
        <v>49674.5</v>
      </c>
      <c r="I3665" s="197">
        <v>61662.75</v>
      </c>
      <c r="J3665" s="197" t="s">
        <v>15103</v>
      </c>
      <c r="K3665" s="197">
        <v>15.649999999999999</v>
      </c>
      <c r="L3665" s="197" t="s">
        <v>14742</v>
      </c>
      <c r="M3665" s="197">
        <v>20.100000000000001</v>
      </c>
      <c r="N3665"/>
      <c r="O3665">
        <v>20.100000000000001</v>
      </c>
      <c r="AS3665" s="7"/>
      <c r="AT3665" s="7"/>
      <c r="AU3665" s="7"/>
    </row>
    <row r="3666" spans="1:47" ht="15" x14ac:dyDescent="0.25">
      <c r="A3666" s="196">
        <v>48309001400</v>
      </c>
      <c r="B3666" s="197" t="s">
        <v>13266</v>
      </c>
      <c r="C3666" s="197">
        <v>48309</v>
      </c>
      <c r="D3666" s="197" t="s">
        <v>365</v>
      </c>
      <c r="E3666" s="197">
        <v>8</v>
      </c>
      <c r="F3666" s="197">
        <v>20781</v>
      </c>
      <c r="G3666" s="197">
        <v>39871</v>
      </c>
      <c r="H3666" s="197">
        <v>49674.5</v>
      </c>
      <c r="I3666" s="197">
        <v>61662.75</v>
      </c>
      <c r="J3666" s="197" t="s">
        <v>15104</v>
      </c>
      <c r="K3666" s="197">
        <v>15.649999999999999</v>
      </c>
      <c r="L3666" s="197" t="s">
        <v>14742</v>
      </c>
      <c r="M3666" s="197">
        <v>52</v>
      </c>
      <c r="N3666"/>
      <c r="O3666">
        <v>52</v>
      </c>
      <c r="AS3666" s="7"/>
      <c r="AT3666" s="7"/>
      <c r="AU3666" s="7"/>
    </row>
    <row r="3667" spans="1:47" ht="15" x14ac:dyDescent="0.25">
      <c r="A3667" s="196">
        <v>48309001500</v>
      </c>
      <c r="B3667" s="197" t="s">
        <v>13267</v>
      </c>
      <c r="C3667" s="197">
        <v>48309</v>
      </c>
      <c r="D3667" s="197" t="s">
        <v>365</v>
      </c>
      <c r="E3667" s="197">
        <v>8</v>
      </c>
      <c r="F3667" s="197">
        <v>23906</v>
      </c>
      <c r="G3667" s="197">
        <v>39871</v>
      </c>
      <c r="H3667" s="197">
        <v>49674.5</v>
      </c>
      <c r="I3667" s="197">
        <v>61662.75</v>
      </c>
      <c r="J3667" s="197" t="s">
        <v>15104</v>
      </c>
      <c r="K3667" s="197">
        <v>15.649999999999999</v>
      </c>
      <c r="L3667" s="197" t="s">
        <v>14742</v>
      </c>
      <c r="M3667" s="197">
        <v>32.1</v>
      </c>
      <c r="N3667"/>
      <c r="O3667">
        <v>32.1</v>
      </c>
      <c r="AS3667" s="7"/>
      <c r="AT3667" s="7"/>
      <c r="AU3667" s="7"/>
    </row>
    <row r="3668" spans="1:47" ht="15" x14ac:dyDescent="0.25">
      <c r="A3668" s="196">
        <v>48309001600</v>
      </c>
      <c r="B3668" s="197" t="s">
        <v>13252</v>
      </c>
      <c r="C3668" s="197">
        <v>48309</v>
      </c>
      <c r="D3668" s="197" t="s">
        <v>365</v>
      </c>
      <c r="E3668" s="197">
        <v>8</v>
      </c>
      <c r="F3668" s="197">
        <v>38976</v>
      </c>
      <c r="G3668" s="197">
        <v>39871</v>
      </c>
      <c r="H3668" s="197">
        <v>49674.5</v>
      </c>
      <c r="I3668" s="197">
        <v>61662.75</v>
      </c>
      <c r="J3668" s="197" t="s">
        <v>15104</v>
      </c>
      <c r="K3668" s="197">
        <v>15.649999999999999</v>
      </c>
      <c r="L3668" s="197" t="s">
        <v>14742</v>
      </c>
      <c r="M3668" s="197">
        <v>23.2</v>
      </c>
      <c r="N3668"/>
      <c r="O3668">
        <v>23.2</v>
      </c>
      <c r="AS3668" s="7"/>
      <c r="AT3668" s="7"/>
      <c r="AU3668" s="7"/>
    </row>
    <row r="3669" spans="1:47" ht="15" x14ac:dyDescent="0.25">
      <c r="A3669" s="196">
        <v>48309001700</v>
      </c>
      <c r="B3669" s="197" t="s">
        <v>13246</v>
      </c>
      <c r="C3669" s="197">
        <v>48309</v>
      </c>
      <c r="D3669" s="197" t="s">
        <v>365</v>
      </c>
      <c r="E3669" s="197">
        <v>8</v>
      </c>
      <c r="F3669" s="197">
        <v>45675</v>
      </c>
      <c r="G3669" s="197">
        <v>39871</v>
      </c>
      <c r="H3669" s="197">
        <v>49674.5</v>
      </c>
      <c r="I3669" s="197">
        <v>61662.75</v>
      </c>
      <c r="J3669" s="197" t="s">
        <v>15102</v>
      </c>
      <c r="K3669" s="197">
        <v>15.649999999999999</v>
      </c>
      <c r="L3669" s="197" t="s">
        <v>14743</v>
      </c>
      <c r="M3669" s="197">
        <v>18.899999999999999</v>
      </c>
      <c r="N3669"/>
      <c r="O3669">
        <v>18.899999999999999</v>
      </c>
      <c r="AS3669" s="7"/>
      <c r="AT3669" s="7"/>
      <c r="AU3669" s="7"/>
    </row>
    <row r="3670" spans="1:47" ht="15" x14ac:dyDescent="0.25">
      <c r="A3670" s="196">
        <v>48309001800</v>
      </c>
      <c r="B3670" s="197" t="s">
        <v>13236</v>
      </c>
      <c r="C3670" s="197">
        <v>48309</v>
      </c>
      <c r="D3670" s="197" t="s">
        <v>365</v>
      </c>
      <c r="E3670" s="197">
        <v>8</v>
      </c>
      <c r="F3670" s="197">
        <v>60676</v>
      </c>
      <c r="G3670" s="197">
        <v>39871</v>
      </c>
      <c r="H3670" s="197">
        <v>49674.5</v>
      </c>
      <c r="I3670" s="197">
        <v>61662.75</v>
      </c>
      <c r="J3670" s="197" t="s">
        <v>15103</v>
      </c>
      <c r="K3670" s="197">
        <v>15.649999999999999</v>
      </c>
      <c r="L3670" s="197" t="s">
        <v>14743</v>
      </c>
      <c r="M3670" s="197">
        <v>12.6</v>
      </c>
      <c r="N3670"/>
      <c r="O3670">
        <v>12.6</v>
      </c>
      <c r="AS3670" s="7"/>
      <c r="AT3670" s="7"/>
      <c r="AU3670" s="7"/>
    </row>
    <row r="3671" spans="1:47" ht="15" x14ac:dyDescent="0.25">
      <c r="A3671" s="196">
        <v>48309001900</v>
      </c>
      <c r="B3671" s="197" t="s">
        <v>13269</v>
      </c>
      <c r="C3671" s="197">
        <v>48309</v>
      </c>
      <c r="D3671" s="197" t="s">
        <v>365</v>
      </c>
      <c r="E3671" s="197">
        <v>8</v>
      </c>
      <c r="F3671" s="197">
        <v>18593</v>
      </c>
      <c r="G3671" s="197">
        <v>39871</v>
      </c>
      <c r="H3671" s="197">
        <v>49674.5</v>
      </c>
      <c r="I3671" s="197">
        <v>61662.75</v>
      </c>
      <c r="J3671" s="197" t="s">
        <v>15104</v>
      </c>
      <c r="K3671" s="197">
        <v>15.649999999999999</v>
      </c>
      <c r="L3671" s="197" t="s">
        <v>14742</v>
      </c>
      <c r="M3671" s="197">
        <v>58.7</v>
      </c>
      <c r="N3671"/>
      <c r="O3671">
        <v>58.7</v>
      </c>
      <c r="AS3671" s="7"/>
      <c r="AT3671" s="7"/>
      <c r="AU3671" s="7"/>
    </row>
    <row r="3672" spans="1:47" ht="15" x14ac:dyDescent="0.25">
      <c r="A3672" s="196">
        <v>48309002000</v>
      </c>
      <c r="B3672" s="197" t="s">
        <v>13226</v>
      </c>
      <c r="C3672" s="197">
        <v>48309</v>
      </c>
      <c r="D3672" s="197" t="s">
        <v>365</v>
      </c>
      <c r="E3672" s="197">
        <v>8</v>
      </c>
      <c r="F3672" s="197">
        <v>72551</v>
      </c>
      <c r="G3672" s="197">
        <v>39871</v>
      </c>
      <c r="H3672" s="197">
        <v>49674.5</v>
      </c>
      <c r="I3672" s="197">
        <v>61662.75</v>
      </c>
      <c r="J3672" s="197" t="s">
        <v>15101</v>
      </c>
      <c r="K3672" s="197">
        <v>15.649999999999999</v>
      </c>
      <c r="L3672" s="197" t="s">
        <v>14743</v>
      </c>
      <c r="M3672" s="197">
        <v>3.5</v>
      </c>
      <c r="N3672"/>
      <c r="O3672">
        <v>3.5</v>
      </c>
      <c r="AS3672" s="7"/>
      <c r="AT3672" s="7"/>
      <c r="AU3672" s="7"/>
    </row>
    <row r="3673" spans="1:47" ht="15" x14ac:dyDescent="0.25">
      <c r="A3673" s="196">
        <v>48309002100</v>
      </c>
      <c r="B3673" s="197" t="s">
        <v>13261</v>
      </c>
      <c r="C3673" s="197">
        <v>48309</v>
      </c>
      <c r="D3673" s="197" t="s">
        <v>365</v>
      </c>
      <c r="E3673" s="197">
        <v>8</v>
      </c>
      <c r="F3673" s="197">
        <v>41811</v>
      </c>
      <c r="G3673" s="197">
        <v>39871</v>
      </c>
      <c r="H3673" s="197">
        <v>49674.5</v>
      </c>
      <c r="I3673" s="197">
        <v>61662.75</v>
      </c>
      <c r="J3673" s="197" t="s">
        <v>15102</v>
      </c>
      <c r="K3673" s="197">
        <v>15.649999999999999</v>
      </c>
      <c r="L3673" s="197" t="s">
        <v>14743</v>
      </c>
      <c r="M3673" s="197">
        <v>14.8</v>
      </c>
      <c r="N3673"/>
      <c r="O3673">
        <v>14.8</v>
      </c>
      <c r="AS3673" s="7"/>
      <c r="AT3673" s="7"/>
      <c r="AU3673" s="7"/>
    </row>
    <row r="3674" spans="1:47" ht="15" x14ac:dyDescent="0.25">
      <c r="A3674" s="196">
        <v>48309002302</v>
      </c>
      <c r="B3674" s="197" t="s">
        <v>13259</v>
      </c>
      <c r="C3674" s="197">
        <v>48309</v>
      </c>
      <c r="D3674" s="197" t="s">
        <v>365</v>
      </c>
      <c r="E3674" s="197">
        <v>8</v>
      </c>
      <c r="F3674" s="197">
        <v>30780</v>
      </c>
      <c r="G3674" s="197">
        <v>39871</v>
      </c>
      <c r="H3674" s="197">
        <v>49674.5</v>
      </c>
      <c r="I3674" s="197">
        <v>61662.75</v>
      </c>
      <c r="J3674" s="197" t="s">
        <v>15104</v>
      </c>
      <c r="K3674" s="197">
        <v>15.649999999999999</v>
      </c>
      <c r="L3674" s="197" t="s">
        <v>14742</v>
      </c>
      <c r="M3674" s="197">
        <v>25.6</v>
      </c>
      <c r="N3674"/>
      <c r="O3674">
        <v>25.6</v>
      </c>
      <c r="AS3674" s="7"/>
      <c r="AT3674" s="7"/>
      <c r="AU3674" s="7"/>
    </row>
    <row r="3675" spans="1:47" ht="15" x14ac:dyDescent="0.25">
      <c r="A3675" s="196">
        <v>48309002498</v>
      </c>
      <c r="B3675" s="197" t="s">
        <v>13240</v>
      </c>
      <c r="C3675" s="197">
        <v>48309</v>
      </c>
      <c r="D3675" s="197" t="s">
        <v>365</v>
      </c>
      <c r="E3675" s="197">
        <v>8</v>
      </c>
      <c r="F3675" s="197">
        <v>51271</v>
      </c>
      <c r="G3675" s="197">
        <v>39871</v>
      </c>
      <c r="H3675" s="197">
        <v>49674.5</v>
      </c>
      <c r="I3675" s="197">
        <v>61662.75</v>
      </c>
      <c r="J3675" s="197" t="s">
        <v>15103</v>
      </c>
      <c r="K3675" s="197">
        <v>15.649999999999999</v>
      </c>
      <c r="L3675" s="197" t="s">
        <v>14743</v>
      </c>
      <c r="M3675" s="197">
        <v>10.5</v>
      </c>
      <c r="N3675"/>
      <c r="O3675">
        <v>10.5</v>
      </c>
      <c r="AS3675" s="7"/>
      <c r="AT3675" s="7"/>
      <c r="AU3675" s="7"/>
    </row>
    <row r="3676" spans="1:47" ht="15" x14ac:dyDescent="0.25">
      <c r="A3676" s="196">
        <v>48309002501</v>
      </c>
      <c r="B3676" s="197" t="s">
        <v>13249</v>
      </c>
      <c r="C3676" s="197">
        <v>48309</v>
      </c>
      <c r="D3676" s="197" t="s">
        <v>365</v>
      </c>
      <c r="E3676" s="197">
        <v>8</v>
      </c>
      <c r="F3676" s="197">
        <v>53633</v>
      </c>
      <c r="G3676" s="197">
        <v>39871</v>
      </c>
      <c r="H3676" s="197">
        <v>49674.5</v>
      </c>
      <c r="I3676" s="197">
        <v>61662.75</v>
      </c>
      <c r="J3676" s="197" t="s">
        <v>15103</v>
      </c>
      <c r="K3676" s="197">
        <v>15.649999999999999</v>
      </c>
      <c r="L3676" s="197" t="s">
        <v>14742</v>
      </c>
      <c r="M3676" s="197">
        <v>23.4</v>
      </c>
      <c r="N3676"/>
      <c r="O3676">
        <v>23.4</v>
      </c>
      <c r="AS3676" s="7"/>
      <c r="AT3676" s="7"/>
      <c r="AU3676" s="7"/>
    </row>
    <row r="3677" spans="1:47" ht="15" x14ac:dyDescent="0.25">
      <c r="A3677" s="196">
        <v>48309002503</v>
      </c>
      <c r="B3677" s="197" t="s">
        <v>13219</v>
      </c>
      <c r="C3677" s="197">
        <v>48309</v>
      </c>
      <c r="D3677" s="197" t="s">
        <v>365</v>
      </c>
      <c r="E3677" s="197">
        <v>8</v>
      </c>
      <c r="F3677" s="197">
        <v>78651</v>
      </c>
      <c r="G3677" s="197">
        <v>39871</v>
      </c>
      <c r="H3677" s="197">
        <v>49674.5</v>
      </c>
      <c r="I3677" s="197">
        <v>61662.75</v>
      </c>
      <c r="J3677" s="197" t="s">
        <v>15101</v>
      </c>
      <c r="K3677" s="197">
        <v>15.649999999999999</v>
      </c>
      <c r="L3677" s="197" t="s">
        <v>14743</v>
      </c>
      <c r="M3677" s="197">
        <v>2</v>
      </c>
      <c r="N3677"/>
      <c r="O3677">
        <v>2</v>
      </c>
      <c r="AS3677" s="7"/>
      <c r="AT3677" s="7"/>
      <c r="AU3677" s="7"/>
    </row>
    <row r="3678" spans="1:47" ht="15" x14ac:dyDescent="0.25">
      <c r="A3678" s="196">
        <v>48309002504</v>
      </c>
      <c r="B3678" s="197" t="s">
        <v>13215</v>
      </c>
      <c r="C3678" s="197">
        <v>48309</v>
      </c>
      <c r="D3678" s="197" t="s">
        <v>365</v>
      </c>
      <c r="E3678" s="197">
        <v>8</v>
      </c>
      <c r="F3678" s="197">
        <v>91563</v>
      </c>
      <c r="G3678" s="197">
        <v>39871</v>
      </c>
      <c r="H3678" s="197">
        <v>49674.5</v>
      </c>
      <c r="I3678" s="197">
        <v>61662.75</v>
      </c>
      <c r="J3678" s="197" t="s">
        <v>15101</v>
      </c>
      <c r="K3678" s="197">
        <v>15.649999999999999</v>
      </c>
      <c r="L3678" s="197" t="s">
        <v>14743</v>
      </c>
      <c r="M3678" s="197">
        <v>7.7</v>
      </c>
      <c r="N3678"/>
      <c r="O3678">
        <v>7.7</v>
      </c>
      <c r="AS3678" s="7"/>
      <c r="AT3678" s="7"/>
      <c r="AU3678" s="7"/>
    </row>
    <row r="3679" spans="1:47" ht="15" x14ac:dyDescent="0.25">
      <c r="A3679" s="196">
        <v>48309002600</v>
      </c>
      <c r="B3679" s="197" t="s">
        <v>13230</v>
      </c>
      <c r="C3679" s="197">
        <v>48309</v>
      </c>
      <c r="D3679" s="197" t="s">
        <v>365</v>
      </c>
      <c r="E3679" s="197">
        <v>8</v>
      </c>
      <c r="F3679" s="197">
        <v>71417</v>
      </c>
      <c r="G3679" s="197">
        <v>39871</v>
      </c>
      <c r="H3679" s="197">
        <v>49674.5</v>
      </c>
      <c r="I3679" s="197">
        <v>61662.75</v>
      </c>
      <c r="J3679" s="197" t="s">
        <v>15101</v>
      </c>
      <c r="K3679" s="197">
        <v>15.649999999999999</v>
      </c>
      <c r="L3679" s="197" t="s">
        <v>14743</v>
      </c>
      <c r="M3679" s="197">
        <v>4.5</v>
      </c>
      <c r="N3679"/>
      <c r="O3679">
        <v>4.5</v>
      </c>
      <c r="AS3679" s="7"/>
      <c r="AT3679" s="7"/>
      <c r="AU3679" s="7"/>
    </row>
    <row r="3680" spans="1:47" ht="15" x14ac:dyDescent="0.25">
      <c r="A3680" s="196">
        <v>48309002700</v>
      </c>
      <c r="B3680" s="197" t="s">
        <v>13245</v>
      </c>
      <c r="C3680" s="197">
        <v>48309</v>
      </c>
      <c r="D3680" s="197" t="s">
        <v>365</v>
      </c>
      <c r="E3680" s="197">
        <v>8</v>
      </c>
      <c r="F3680" s="197">
        <v>27818</v>
      </c>
      <c r="G3680" s="197">
        <v>39871</v>
      </c>
      <c r="H3680" s="197">
        <v>49674.5</v>
      </c>
      <c r="I3680" s="197">
        <v>61662.75</v>
      </c>
      <c r="J3680" s="197" t="s">
        <v>15104</v>
      </c>
      <c r="K3680" s="197">
        <v>15.649999999999999</v>
      </c>
      <c r="L3680" s="197" t="s">
        <v>14742</v>
      </c>
      <c r="M3680" s="197">
        <v>29.1</v>
      </c>
      <c r="N3680"/>
      <c r="O3680">
        <v>29.1</v>
      </c>
      <c r="AS3680" s="7"/>
      <c r="AT3680" s="7"/>
      <c r="AU3680" s="7"/>
    </row>
    <row r="3681" spans="1:47" ht="15" x14ac:dyDescent="0.25">
      <c r="A3681" s="196">
        <v>48309002800</v>
      </c>
      <c r="B3681" s="197" t="s">
        <v>13234</v>
      </c>
      <c r="C3681" s="197">
        <v>48309</v>
      </c>
      <c r="D3681" s="197" t="s">
        <v>365</v>
      </c>
      <c r="E3681" s="197">
        <v>8</v>
      </c>
      <c r="F3681" s="197">
        <v>45946</v>
      </c>
      <c r="G3681" s="197">
        <v>39871</v>
      </c>
      <c r="H3681" s="197">
        <v>49674.5</v>
      </c>
      <c r="I3681" s="197">
        <v>61662.75</v>
      </c>
      <c r="J3681" s="197" t="s">
        <v>15102</v>
      </c>
      <c r="K3681" s="197">
        <v>15.649999999999999</v>
      </c>
      <c r="L3681" s="197" t="s">
        <v>14743</v>
      </c>
      <c r="M3681" s="197">
        <v>7</v>
      </c>
      <c r="N3681"/>
      <c r="O3681">
        <v>7</v>
      </c>
      <c r="AS3681" s="7"/>
      <c r="AT3681" s="7"/>
      <c r="AU3681" s="7"/>
    </row>
    <row r="3682" spans="1:47" ht="15" x14ac:dyDescent="0.25">
      <c r="A3682" s="196">
        <v>48309002900</v>
      </c>
      <c r="B3682" s="197" t="s">
        <v>13220</v>
      </c>
      <c r="C3682" s="197">
        <v>48309</v>
      </c>
      <c r="D3682" s="197" t="s">
        <v>365</v>
      </c>
      <c r="E3682" s="197">
        <v>8</v>
      </c>
      <c r="F3682" s="197">
        <v>76486</v>
      </c>
      <c r="G3682" s="197">
        <v>39871</v>
      </c>
      <c r="H3682" s="197">
        <v>49674.5</v>
      </c>
      <c r="I3682" s="197">
        <v>61662.75</v>
      </c>
      <c r="J3682" s="197" t="s">
        <v>15101</v>
      </c>
      <c r="K3682" s="197">
        <v>15.649999999999999</v>
      </c>
      <c r="L3682" s="197" t="s">
        <v>14743</v>
      </c>
      <c r="M3682" s="197">
        <v>2</v>
      </c>
      <c r="N3682"/>
      <c r="O3682">
        <v>2</v>
      </c>
      <c r="AS3682" s="7"/>
      <c r="AT3682" s="7"/>
      <c r="AU3682" s="7"/>
    </row>
    <row r="3683" spans="1:47" ht="15" x14ac:dyDescent="0.25">
      <c r="A3683" s="196">
        <v>48309003000</v>
      </c>
      <c r="B3683" s="197" t="s">
        <v>13253</v>
      </c>
      <c r="C3683" s="197">
        <v>48309</v>
      </c>
      <c r="D3683" s="197" t="s">
        <v>365</v>
      </c>
      <c r="E3683" s="197">
        <v>8</v>
      </c>
      <c r="F3683" s="197">
        <v>42340</v>
      </c>
      <c r="G3683" s="197">
        <v>39871</v>
      </c>
      <c r="H3683" s="197">
        <v>49674.5</v>
      </c>
      <c r="I3683" s="197">
        <v>61662.75</v>
      </c>
      <c r="J3683" s="197" t="s">
        <v>15102</v>
      </c>
      <c r="K3683" s="197">
        <v>15.649999999999999</v>
      </c>
      <c r="L3683" s="197" t="s">
        <v>14743</v>
      </c>
      <c r="M3683" s="197">
        <v>19.2</v>
      </c>
      <c r="N3683"/>
      <c r="O3683">
        <v>19.2</v>
      </c>
      <c r="AS3683" s="7"/>
      <c r="AT3683" s="7"/>
      <c r="AU3683" s="7"/>
    </row>
    <row r="3684" spans="1:47" ht="15" x14ac:dyDescent="0.25">
      <c r="A3684" s="196">
        <v>48309003200</v>
      </c>
      <c r="B3684" s="197" t="s">
        <v>13242</v>
      </c>
      <c r="C3684" s="197">
        <v>48309</v>
      </c>
      <c r="D3684" s="197" t="s">
        <v>365</v>
      </c>
      <c r="E3684" s="197">
        <v>8</v>
      </c>
      <c r="F3684" s="197">
        <v>37788</v>
      </c>
      <c r="G3684" s="197">
        <v>39871</v>
      </c>
      <c r="H3684" s="197">
        <v>49674.5</v>
      </c>
      <c r="I3684" s="197">
        <v>61662.75</v>
      </c>
      <c r="J3684" s="197" t="s">
        <v>15104</v>
      </c>
      <c r="K3684" s="197">
        <v>15.649999999999999</v>
      </c>
      <c r="L3684" s="197" t="s">
        <v>14742</v>
      </c>
      <c r="M3684" s="197">
        <v>23.1</v>
      </c>
      <c r="N3684"/>
      <c r="O3684">
        <v>23.1</v>
      </c>
      <c r="AS3684" s="7"/>
      <c r="AT3684" s="7"/>
      <c r="AU3684" s="7"/>
    </row>
    <row r="3685" spans="1:47" ht="15" x14ac:dyDescent="0.25">
      <c r="A3685" s="196">
        <v>48309003300</v>
      </c>
      <c r="B3685" s="197" t="s">
        <v>13265</v>
      </c>
      <c r="C3685" s="197">
        <v>48309</v>
      </c>
      <c r="D3685" s="197" t="s">
        <v>365</v>
      </c>
      <c r="E3685" s="197">
        <v>8</v>
      </c>
      <c r="F3685" s="197">
        <v>27216</v>
      </c>
      <c r="G3685" s="197">
        <v>39871</v>
      </c>
      <c r="H3685" s="197">
        <v>49674.5</v>
      </c>
      <c r="I3685" s="197">
        <v>61662.75</v>
      </c>
      <c r="J3685" s="197" t="s">
        <v>15104</v>
      </c>
      <c r="K3685" s="197">
        <v>15.649999999999999</v>
      </c>
      <c r="L3685" s="197" t="s">
        <v>14742</v>
      </c>
      <c r="M3685" s="197">
        <v>47.6</v>
      </c>
      <c r="N3685"/>
      <c r="O3685">
        <v>47.6</v>
      </c>
      <c r="AS3685" s="7"/>
      <c r="AT3685" s="7"/>
      <c r="AU3685" s="7"/>
    </row>
    <row r="3686" spans="1:47" ht="15" x14ac:dyDescent="0.25">
      <c r="A3686" s="196">
        <v>48309003400</v>
      </c>
      <c r="B3686" s="197" t="s">
        <v>13231</v>
      </c>
      <c r="C3686" s="197">
        <v>48309</v>
      </c>
      <c r="D3686" s="197" t="s">
        <v>365</v>
      </c>
      <c r="E3686" s="197">
        <v>8</v>
      </c>
      <c r="F3686" s="197">
        <v>58472</v>
      </c>
      <c r="G3686" s="197">
        <v>39871</v>
      </c>
      <c r="H3686" s="197">
        <v>49674.5</v>
      </c>
      <c r="I3686" s="197">
        <v>61662.75</v>
      </c>
      <c r="J3686" s="197" t="s">
        <v>15103</v>
      </c>
      <c r="K3686" s="197">
        <v>15.649999999999999</v>
      </c>
      <c r="L3686" s="197" t="s">
        <v>14743</v>
      </c>
      <c r="M3686" s="197">
        <v>16.5</v>
      </c>
      <c r="N3686"/>
      <c r="O3686">
        <v>16.5</v>
      </c>
      <c r="AS3686" s="7"/>
      <c r="AT3686" s="7"/>
      <c r="AU3686" s="7"/>
    </row>
    <row r="3687" spans="1:47" ht="15" x14ac:dyDescent="0.25">
      <c r="A3687" s="196">
        <v>48309003500</v>
      </c>
      <c r="B3687" s="197" t="s">
        <v>13232</v>
      </c>
      <c r="C3687" s="197">
        <v>48309</v>
      </c>
      <c r="D3687" s="197" t="s">
        <v>365</v>
      </c>
      <c r="E3687" s="197">
        <v>8</v>
      </c>
      <c r="F3687" s="197">
        <v>69236</v>
      </c>
      <c r="G3687" s="197">
        <v>39871</v>
      </c>
      <c r="H3687" s="197">
        <v>49674.5</v>
      </c>
      <c r="I3687" s="197">
        <v>61662.75</v>
      </c>
      <c r="J3687" s="197" t="s">
        <v>15101</v>
      </c>
      <c r="K3687" s="197">
        <v>15.649999999999999</v>
      </c>
      <c r="L3687" s="197" t="s">
        <v>14743</v>
      </c>
      <c r="M3687" s="197">
        <v>13.5</v>
      </c>
      <c r="N3687"/>
      <c r="O3687">
        <v>13.5</v>
      </c>
      <c r="AS3687" s="7"/>
      <c r="AT3687" s="7"/>
      <c r="AU3687" s="7"/>
    </row>
    <row r="3688" spans="1:47" ht="15" x14ac:dyDescent="0.25">
      <c r="A3688" s="196">
        <v>48309003601</v>
      </c>
      <c r="B3688" s="197" t="s">
        <v>13248</v>
      </c>
      <c r="C3688" s="197">
        <v>48309</v>
      </c>
      <c r="D3688" s="197" t="s">
        <v>365</v>
      </c>
      <c r="E3688" s="197">
        <v>8</v>
      </c>
      <c r="F3688" s="197">
        <v>46989</v>
      </c>
      <c r="G3688" s="197">
        <v>39871</v>
      </c>
      <c r="H3688" s="197">
        <v>49674.5</v>
      </c>
      <c r="I3688" s="197">
        <v>61662.75</v>
      </c>
      <c r="J3688" s="197" t="s">
        <v>15102</v>
      </c>
      <c r="K3688" s="197">
        <v>15.649999999999999</v>
      </c>
      <c r="L3688" s="197" t="s">
        <v>14743</v>
      </c>
      <c r="M3688" s="197">
        <v>16.5</v>
      </c>
      <c r="N3688"/>
      <c r="O3688">
        <v>16.5</v>
      </c>
      <c r="AS3688" s="7"/>
      <c r="AT3688" s="7"/>
      <c r="AU3688" s="7"/>
    </row>
    <row r="3689" spans="1:47" ht="15" x14ac:dyDescent="0.25">
      <c r="A3689" s="196">
        <v>48309003602</v>
      </c>
      <c r="B3689" s="197" t="s">
        <v>13239</v>
      </c>
      <c r="C3689" s="197">
        <v>48309</v>
      </c>
      <c r="D3689" s="197" t="s">
        <v>365</v>
      </c>
      <c r="E3689" s="197">
        <v>8</v>
      </c>
      <c r="F3689" s="197">
        <v>59028</v>
      </c>
      <c r="G3689" s="197">
        <v>39871</v>
      </c>
      <c r="H3689" s="197">
        <v>49674.5</v>
      </c>
      <c r="I3689" s="197">
        <v>61662.75</v>
      </c>
      <c r="J3689" s="197" t="s">
        <v>15103</v>
      </c>
      <c r="K3689" s="197">
        <v>15.649999999999999</v>
      </c>
      <c r="L3689" s="197" t="s">
        <v>14743</v>
      </c>
      <c r="M3689" s="197">
        <v>9.6</v>
      </c>
      <c r="N3689"/>
      <c r="O3689">
        <v>9.6</v>
      </c>
      <c r="AS3689" s="7"/>
      <c r="AT3689" s="7"/>
      <c r="AU3689" s="7"/>
    </row>
    <row r="3690" spans="1:47" ht="15" x14ac:dyDescent="0.25">
      <c r="A3690" s="196">
        <v>48309003701</v>
      </c>
      <c r="B3690" s="197" t="s">
        <v>13225</v>
      </c>
      <c r="C3690" s="197">
        <v>48309</v>
      </c>
      <c r="D3690" s="197" t="s">
        <v>365</v>
      </c>
      <c r="E3690" s="197">
        <v>8</v>
      </c>
      <c r="F3690" s="197">
        <v>64375</v>
      </c>
      <c r="G3690" s="197">
        <v>39871</v>
      </c>
      <c r="H3690" s="197">
        <v>49674.5</v>
      </c>
      <c r="I3690" s="197">
        <v>61662.75</v>
      </c>
      <c r="J3690" s="197" t="s">
        <v>15101</v>
      </c>
      <c r="K3690" s="197">
        <v>15.649999999999999</v>
      </c>
      <c r="L3690" s="197" t="s">
        <v>14743</v>
      </c>
      <c r="M3690" s="197">
        <v>11.3</v>
      </c>
      <c r="N3690"/>
      <c r="O3690">
        <v>11.3</v>
      </c>
      <c r="AS3690" s="7"/>
      <c r="AT3690" s="7"/>
      <c r="AU3690" s="7"/>
    </row>
    <row r="3691" spans="1:47" ht="15" x14ac:dyDescent="0.25">
      <c r="A3691" s="196">
        <v>48309003703</v>
      </c>
      <c r="B3691" s="197" t="s">
        <v>13216</v>
      </c>
      <c r="C3691" s="197">
        <v>48309</v>
      </c>
      <c r="D3691" s="197" t="s">
        <v>365</v>
      </c>
      <c r="E3691" s="197">
        <v>8</v>
      </c>
      <c r="F3691" s="197">
        <v>86383</v>
      </c>
      <c r="G3691" s="197">
        <v>39871</v>
      </c>
      <c r="H3691" s="197">
        <v>49674.5</v>
      </c>
      <c r="I3691" s="197">
        <v>61662.75</v>
      </c>
      <c r="J3691" s="197" t="s">
        <v>15101</v>
      </c>
      <c r="K3691" s="197">
        <v>15.649999999999999</v>
      </c>
      <c r="L3691" s="197" t="s">
        <v>14743</v>
      </c>
      <c r="M3691" s="197">
        <v>12.5</v>
      </c>
      <c r="N3691"/>
      <c r="O3691">
        <v>12.5</v>
      </c>
      <c r="AS3691" s="7"/>
      <c r="AT3691" s="7"/>
      <c r="AU3691" s="7"/>
    </row>
    <row r="3692" spans="1:47" ht="15" x14ac:dyDescent="0.25">
      <c r="A3692" s="196">
        <v>48309003706</v>
      </c>
      <c r="B3692" s="197" t="s">
        <v>13222</v>
      </c>
      <c r="C3692" s="197">
        <v>48309</v>
      </c>
      <c r="D3692" s="197" t="s">
        <v>365</v>
      </c>
      <c r="E3692" s="197">
        <v>8</v>
      </c>
      <c r="F3692" s="197">
        <v>84187</v>
      </c>
      <c r="G3692" s="197">
        <v>39871</v>
      </c>
      <c r="H3692" s="197">
        <v>49674.5</v>
      </c>
      <c r="I3692" s="197">
        <v>61662.75</v>
      </c>
      <c r="J3692" s="197" t="s">
        <v>15101</v>
      </c>
      <c r="K3692" s="197">
        <v>15.649999999999999</v>
      </c>
      <c r="L3692" s="197" t="s">
        <v>14743</v>
      </c>
      <c r="M3692" s="197">
        <v>8.4</v>
      </c>
      <c r="N3692"/>
      <c r="O3692">
        <v>8.4</v>
      </c>
      <c r="AS3692" s="7"/>
      <c r="AT3692" s="7"/>
      <c r="AU3692" s="7"/>
    </row>
    <row r="3693" spans="1:47" ht="15" x14ac:dyDescent="0.25">
      <c r="A3693" s="196">
        <v>48309003707</v>
      </c>
      <c r="B3693" s="197" t="s">
        <v>13233</v>
      </c>
      <c r="C3693" s="197">
        <v>48309</v>
      </c>
      <c r="D3693" s="197" t="s">
        <v>365</v>
      </c>
      <c r="E3693" s="197">
        <v>8</v>
      </c>
      <c r="F3693" s="197">
        <v>57450</v>
      </c>
      <c r="G3693" s="197">
        <v>39871</v>
      </c>
      <c r="H3693" s="197">
        <v>49674.5</v>
      </c>
      <c r="I3693" s="197">
        <v>61662.75</v>
      </c>
      <c r="J3693" s="197" t="s">
        <v>15103</v>
      </c>
      <c r="K3693" s="197">
        <v>15.649999999999999</v>
      </c>
      <c r="L3693" s="197" t="s">
        <v>14743</v>
      </c>
      <c r="M3693" s="197">
        <v>8.6999999999999993</v>
      </c>
      <c r="N3693"/>
      <c r="O3693">
        <v>8.6999999999999993</v>
      </c>
      <c r="AS3693" s="7"/>
      <c r="AT3693" s="7"/>
      <c r="AU3693" s="7"/>
    </row>
    <row r="3694" spans="1:47" ht="15" x14ac:dyDescent="0.25">
      <c r="A3694" s="196">
        <v>48309003708</v>
      </c>
      <c r="B3694" s="197" t="s">
        <v>13223</v>
      </c>
      <c r="C3694" s="197">
        <v>48309</v>
      </c>
      <c r="D3694" s="197" t="s">
        <v>365</v>
      </c>
      <c r="E3694" s="197">
        <v>8</v>
      </c>
      <c r="F3694" s="197">
        <v>70221</v>
      </c>
      <c r="G3694" s="197">
        <v>39871</v>
      </c>
      <c r="H3694" s="197">
        <v>49674.5</v>
      </c>
      <c r="I3694" s="197">
        <v>61662.75</v>
      </c>
      <c r="J3694" s="197" t="s">
        <v>15101</v>
      </c>
      <c r="K3694" s="197">
        <v>15.649999999999999</v>
      </c>
      <c r="L3694" s="197" t="s">
        <v>14743</v>
      </c>
      <c r="M3694" s="197">
        <v>4.2</v>
      </c>
      <c r="N3694"/>
      <c r="O3694">
        <v>4.2</v>
      </c>
      <c r="AS3694" s="7"/>
      <c r="AT3694" s="7"/>
      <c r="AU3694" s="7"/>
    </row>
    <row r="3695" spans="1:47" ht="15" x14ac:dyDescent="0.25">
      <c r="A3695" s="196">
        <v>48309003801</v>
      </c>
      <c r="B3695" s="197" t="s">
        <v>13217</v>
      </c>
      <c r="C3695" s="197">
        <v>48309</v>
      </c>
      <c r="D3695" s="197" t="s">
        <v>365</v>
      </c>
      <c r="E3695" s="197">
        <v>8</v>
      </c>
      <c r="F3695" s="197">
        <v>93516</v>
      </c>
      <c r="G3695" s="197">
        <v>39871</v>
      </c>
      <c r="H3695" s="197">
        <v>49674.5</v>
      </c>
      <c r="I3695" s="197">
        <v>61662.75</v>
      </c>
      <c r="J3695" s="197" t="s">
        <v>15101</v>
      </c>
      <c r="K3695" s="197">
        <v>15.649999999999999</v>
      </c>
      <c r="L3695" s="197" t="s">
        <v>14743</v>
      </c>
      <c r="M3695" s="197">
        <v>6.1</v>
      </c>
      <c r="N3695"/>
      <c r="O3695">
        <v>6.1</v>
      </c>
      <c r="AS3695" s="7"/>
      <c r="AT3695" s="7"/>
      <c r="AU3695" s="7"/>
    </row>
    <row r="3696" spans="1:47" ht="15" x14ac:dyDescent="0.25">
      <c r="A3696" s="196">
        <v>48309003802</v>
      </c>
      <c r="B3696" s="197" t="s">
        <v>13235</v>
      </c>
      <c r="C3696" s="197">
        <v>48309</v>
      </c>
      <c r="D3696" s="197" t="s">
        <v>365</v>
      </c>
      <c r="E3696" s="197">
        <v>8</v>
      </c>
      <c r="F3696" s="197">
        <v>63668</v>
      </c>
      <c r="G3696" s="197">
        <v>39871</v>
      </c>
      <c r="H3696" s="197">
        <v>49674.5</v>
      </c>
      <c r="I3696" s="197">
        <v>61662.75</v>
      </c>
      <c r="J3696" s="197" t="s">
        <v>15101</v>
      </c>
      <c r="K3696" s="197">
        <v>15.649999999999999</v>
      </c>
      <c r="L3696" s="197" t="s">
        <v>14743</v>
      </c>
      <c r="M3696" s="197">
        <v>9.6</v>
      </c>
      <c r="N3696"/>
      <c r="O3696">
        <v>9.6</v>
      </c>
      <c r="AS3696" s="7"/>
      <c r="AT3696" s="7"/>
      <c r="AU3696" s="7"/>
    </row>
    <row r="3697" spans="1:47" ht="15" x14ac:dyDescent="0.25">
      <c r="A3697" s="196">
        <v>48309003900</v>
      </c>
      <c r="B3697" s="197" t="s">
        <v>13227</v>
      </c>
      <c r="C3697" s="197">
        <v>48309</v>
      </c>
      <c r="D3697" s="197" t="s">
        <v>365</v>
      </c>
      <c r="E3697" s="197">
        <v>8</v>
      </c>
      <c r="F3697" s="197">
        <v>76842</v>
      </c>
      <c r="G3697" s="197">
        <v>39871</v>
      </c>
      <c r="H3697" s="197">
        <v>49674.5</v>
      </c>
      <c r="I3697" s="197">
        <v>61662.75</v>
      </c>
      <c r="J3697" s="197" t="s">
        <v>15101</v>
      </c>
      <c r="K3697" s="197">
        <v>15.649999999999999</v>
      </c>
      <c r="L3697" s="197" t="s">
        <v>14743</v>
      </c>
      <c r="M3697" s="197">
        <v>7.4</v>
      </c>
      <c r="N3697"/>
      <c r="O3697">
        <v>7.4</v>
      </c>
      <c r="AS3697" s="7"/>
      <c r="AT3697" s="7"/>
      <c r="AU3697" s="7"/>
    </row>
    <row r="3698" spans="1:47" ht="15" x14ac:dyDescent="0.25">
      <c r="A3698" s="196">
        <v>48309004000</v>
      </c>
      <c r="B3698" s="197" t="s">
        <v>13218</v>
      </c>
      <c r="C3698" s="197">
        <v>48309</v>
      </c>
      <c r="D3698" s="197" t="s">
        <v>365</v>
      </c>
      <c r="E3698" s="197">
        <v>8</v>
      </c>
      <c r="F3698" s="197">
        <v>93813</v>
      </c>
      <c r="G3698" s="197">
        <v>39871</v>
      </c>
      <c r="H3698" s="197">
        <v>49674.5</v>
      </c>
      <c r="I3698" s="197">
        <v>61662.75</v>
      </c>
      <c r="J3698" s="197" t="s">
        <v>15101</v>
      </c>
      <c r="K3698" s="197">
        <v>15.649999999999999</v>
      </c>
      <c r="L3698" s="197" t="s">
        <v>14743</v>
      </c>
      <c r="M3698" s="197">
        <v>5</v>
      </c>
      <c r="N3698"/>
      <c r="O3698">
        <v>5</v>
      </c>
      <c r="AS3698" s="7"/>
      <c r="AT3698" s="7"/>
      <c r="AU3698" s="7"/>
    </row>
    <row r="3699" spans="1:47" ht="15" x14ac:dyDescent="0.25">
      <c r="A3699" s="196">
        <v>48309004102</v>
      </c>
      <c r="B3699" s="197" t="s">
        <v>13224</v>
      </c>
      <c r="C3699" s="197">
        <v>48309</v>
      </c>
      <c r="D3699" s="197" t="s">
        <v>365</v>
      </c>
      <c r="E3699" s="197">
        <v>8</v>
      </c>
      <c r="F3699" s="197">
        <v>85068</v>
      </c>
      <c r="G3699" s="197">
        <v>39871</v>
      </c>
      <c r="H3699" s="197">
        <v>49674.5</v>
      </c>
      <c r="I3699" s="197">
        <v>61662.75</v>
      </c>
      <c r="J3699" s="197" t="s">
        <v>15101</v>
      </c>
      <c r="K3699" s="197">
        <v>15.649999999999999</v>
      </c>
      <c r="L3699" s="197" t="s">
        <v>14743</v>
      </c>
      <c r="M3699" s="197">
        <v>5.8</v>
      </c>
      <c r="N3699"/>
      <c r="O3699">
        <v>5.8</v>
      </c>
      <c r="AS3699" s="7"/>
      <c r="AT3699" s="7"/>
      <c r="AU3699" s="7"/>
    </row>
    <row r="3700" spans="1:47" ht="15" x14ac:dyDescent="0.25">
      <c r="A3700" s="196">
        <v>48309004103</v>
      </c>
      <c r="B3700" s="197" t="s">
        <v>13228</v>
      </c>
      <c r="C3700" s="197">
        <v>48309</v>
      </c>
      <c r="D3700" s="197" t="s">
        <v>365</v>
      </c>
      <c r="E3700" s="197">
        <v>8</v>
      </c>
      <c r="F3700" s="197">
        <v>85647</v>
      </c>
      <c r="G3700" s="197">
        <v>39871</v>
      </c>
      <c r="H3700" s="197">
        <v>49674.5</v>
      </c>
      <c r="I3700" s="197">
        <v>61662.75</v>
      </c>
      <c r="J3700" s="197" t="s">
        <v>15101</v>
      </c>
      <c r="K3700" s="197">
        <v>15.649999999999999</v>
      </c>
      <c r="L3700" s="197" t="s">
        <v>14743</v>
      </c>
      <c r="M3700" s="197">
        <v>6.2</v>
      </c>
      <c r="N3700"/>
      <c r="O3700">
        <v>6.2</v>
      </c>
      <c r="AS3700" s="7"/>
      <c r="AT3700" s="7"/>
      <c r="AU3700" s="7"/>
    </row>
    <row r="3701" spans="1:47" ht="15" x14ac:dyDescent="0.25">
      <c r="A3701" s="196">
        <v>48309004201</v>
      </c>
      <c r="B3701" s="197" t="s">
        <v>13243</v>
      </c>
      <c r="C3701" s="197">
        <v>48309</v>
      </c>
      <c r="D3701" s="197" t="s">
        <v>365</v>
      </c>
      <c r="E3701" s="197">
        <v>8</v>
      </c>
      <c r="F3701" s="197">
        <v>53607</v>
      </c>
      <c r="G3701" s="197">
        <v>39871</v>
      </c>
      <c r="H3701" s="197">
        <v>49674.5</v>
      </c>
      <c r="I3701" s="197">
        <v>61662.75</v>
      </c>
      <c r="J3701" s="197" t="s">
        <v>15103</v>
      </c>
      <c r="K3701" s="197">
        <v>15.649999999999999</v>
      </c>
      <c r="L3701" s="197" t="s">
        <v>14743</v>
      </c>
      <c r="M3701" s="197">
        <v>12.5</v>
      </c>
      <c r="N3701"/>
      <c r="O3701">
        <v>12.5</v>
      </c>
      <c r="AS3701" s="7"/>
      <c r="AT3701" s="7"/>
      <c r="AU3701" s="7"/>
    </row>
    <row r="3702" spans="1:47" ht="15" x14ac:dyDescent="0.25">
      <c r="A3702" s="196">
        <v>48309004202</v>
      </c>
      <c r="B3702" s="197" t="s">
        <v>13229</v>
      </c>
      <c r="C3702" s="197">
        <v>48309</v>
      </c>
      <c r="D3702" s="197" t="s">
        <v>365</v>
      </c>
      <c r="E3702" s="197">
        <v>8</v>
      </c>
      <c r="F3702" s="197">
        <v>69178</v>
      </c>
      <c r="G3702" s="197">
        <v>39871</v>
      </c>
      <c r="H3702" s="197">
        <v>49674.5</v>
      </c>
      <c r="I3702" s="197">
        <v>61662.75</v>
      </c>
      <c r="J3702" s="197" t="s">
        <v>15101</v>
      </c>
      <c r="K3702" s="197">
        <v>15.649999999999999</v>
      </c>
      <c r="L3702" s="197" t="s">
        <v>14743</v>
      </c>
      <c r="M3702" s="197">
        <v>12.3</v>
      </c>
      <c r="N3702"/>
      <c r="O3702">
        <v>12.3</v>
      </c>
      <c r="AS3702" s="7"/>
      <c r="AT3702" s="7"/>
      <c r="AU3702" s="7"/>
    </row>
    <row r="3703" spans="1:47" ht="15" x14ac:dyDescent="0.25">
      <c r="A3703" s="196">
        <v>48309004300</v>
      </c>
      <c r="B3703" s="197" t="s">
        <v>13254</v>
      </c>
      <c r="C3703" s="197">
        <v>48309</v>
      </c>
      <c r="D3703" s="197" t="s">
        <v>365</v>
      </c>
      <c r="E3703" s="197">
        <v>8</v>
      </c>
      <c r="F3703" s="197">
        <v>48209</v>
      </c>
      <c r="G3703" s="197">
        <v>39871</v>
      </c>
      <c r="H3703" s="197">
        <v>49674.5</v>
      </c>
      <c r="I3703" s="197">
        <v>61662.75</v>
      </c>
      <c r="J3703" s="197" t="s">
        <v>15102</v>
      </c>
      <c r="K3703" s="197">
        <v>15.649999999999999</v>
      </c>
      <c r="L3703" s="197" t="s">
        <v>14743</v>
      </c>
      <c r="M3703" s="197">
        <v>17.3</v>
      </c>
      <c r="N3703"/>
      <c r="O3703">
        <v>17.3</v>
      </c>
      <c r="AS3703" s="7"/>
      <c r="AT3703" s="7"/>
      <c r="AU3703" s="7"/>
    </row>
    <row r="3704" spans="1:47" ht="15" x14ac:dyDescent="0.25">
      <c r="A3704" s="196">
        <v>48309980000</v>
      </c>
      <c r="B3704" s="197" t="s">
        <v>13272</v>
      </c>
      <c r="C3704" s="197">
        <v>48309</v>
      </c>
      <c r="D3704" s="197" t="s">
        <v>365</v>
      </c>
      <c r="E3704" s="197">
        <v>8</v>
      </c>
      <c r="F3704" s="197" t="s">
        <v>15100</v>
      </c>
      <c r="G3704" s="197">
        <v>39871</v>
      </c>
      <c r="H3704" s="197">
        <v>49674.5</v>
      </c>
      <c r="I3704" s="197">
        <v>61662.75</v>
      </c>
      <c r="J3704" s="197" t="s">
        <v>16061</v>
      </c>
      <c r="K3704" s="197">
        <v>15.649999999999999</v>
      </c>
      <c r="L3704" s="197" t="s">
        <v>14742</v>
      </c>
      <c r="M3704" s="197" t="s">
        <v>15100</v>
      </c>
      <c r="N3704"/>
      <c r="O3704"/>
      <c r="AS3704" s="7"/>
      <c r="AT3704" s="7"/>
      <c r="AU3704" s="7"/>
    </row>
    <row r="3705" spans="1:47" ht="15" x14ac:dyDescent="0.25">
      <c r="A3705" s="196">
        <v>48311950100</v>
      </c>
      <c r="B3705" s="197" t="s">
        <v>13805</v>
      </c>
      <c r="C3705" s="197">
        <v>48311</v>
      </c>
      <c r="D3705" s="197" t="s">
        <v>366</v>
      </c>
      <c r="E3705" s="197">
        <v>10</v>
      </c>
      <c r="F3705" s="197">
        <v>62000</v>
      </c>
      <c r="G3705" s="197">
        <v>41393</v>
      </c>
      <c r="H3705" s="197">
        <v>52211</v>
      </c>
      <c r="I3705" s="197">
        <v>66006</v>
      </c>
      <c r="J3705" s="197" t="s">
        <v>15103</v>
      </c>
      <c r="K3705" s="197">
        <v>15.1</v>
      </c>
      <c r="L3705" s="197" t="s">
        <v>14743</v>
      </c>
      <c r="M3705" s="197">
        <v>11.8</v>
      </c>
      <c r="N3705"/>
      <c r="O3705">
        <v>11.8</v>
      </c>
      <c r="AS3705" s="7"/>
      <c r="AT3705" s="7"/>
      <c r="AU3705" s="7"/>
    </row>
    <row r="3706" spans="1:47" ht="15" x14ac:dyDescent="0.25">
      <c r="A3706" s="196">
        <v>48313000100</v>
      </c>
      <c r="B3706" s="197" t="s">
        <v>13770</v>
      </c>
      <c r="C3706" s="197">
        <v>48313</v>
      </c>
      <c r="D3706" s="197" t="s">
        <v>367</v>
      </c>
      <c r="E3706" s="197">
        <v>8</v>
      </c>
      <c r="F3706" s="197">
        <v>51439</v>
      </c>
      <c r="G3706" s="197">
        <v>39871</v>
      </c>
      <c r="H3706" s="197">
        <v>49674.5</v>
      </c>
      <c r="I3706" s="197">
        <v>61662.75</v>
      </c>
      <c r="J3706" s="197" t="s">
        <v>15103</v>
      </c>
      <c r="K3706" s="197">
        <v>15.649999999999999</v>
      </c>
      <c r="L3706" s="197" t="s">
        <v>14743</v>
      </c>
      <c r="M3706" s="197">
        <v>14.4</v>
      </c>
      <c r="N3706"/>
      <c r="O3706">
        <v>14.4</v>
      </c>
      <c r="AS3706" s="7"/>
      <c r="AT3706" s="7"/>
      <c r="AU3706" s="7"/>
    </row>
    <row r="3707" spans="1:47" ht="15" x14ac:dyDescent="0.25">
      <c r="A3707" s="196">
        <v>48313000200</v>
      </c>
      <c r="B3707" s="197" t="s">
        <v>13771</v>
      </c>
      <c r="C3707" s="197">
        <v>48313</v>
      </c>
      <c r="D3707" s="197" t="s">
        <v>367</v>
      </c>
      <c r="E3707" s="197">
        <v>8</v>
      </c>
      <c r="F3707" s="197">
        <v>49583</v>
      </c>
      <c r="G3707" s="197">
        <v>39871</v>
      </c>
      <c r="H3707" s="197">
        <v>49674.5</v>
      </c>
      <c r="I3707" s="197">
        <v>61662.75</v>
      </c>
      <c r="J3707" s="197" t="s">
        <v>15102</v>
      </c>
      <c r="K3707" s="197">
        <v>15.649999999999999</v>
      </c>
      <c r="L3707" s="197" t="s">
        <v>14743</v>
      </c>
      <c r="M3707" s="197">
        <v>16.7</v>
      </c>
      <c r="N3707"/>
      <c r="O3707">
        <v>16.7</v>
      </c>
      <c r="AS3707" s="7"/>
      <c r="AT3707" s="7"/>
      <c r="AU3707" s="7"/>
    </row>
    <row r="3708" spans="1:47" ht="15" x14ac:dyDescent="0.25">
      <c r="A3708" s="196">
        <v>48313000300</v>
      </c>
      <c r="B3708" s="197" t="s">
        <v>13772</v>
      </c>
      <c r="C3708" s="197">
        <v>48313</v>
      </c>
      <c r="D3708" s="197" t="s">
        <v>367</v>
      </c>
      <c r="E3708" s="197">
        <v>8</v>
      </c>
      <c r="F3708" s="197">
        <v>62313</v>
      </c>
      <c r="G3708" s="197">
        <v>39871</v>
      </c>
      <c r="H3708" s="197">
        <v>49674.5</v>
      </c>
      <c r="I3708" s="197">
        <v>61662.75</v>
      </c>
      <c r="J3708" s="197" t="s">
        <v>15101</v>
      </c>
      <c r="K3708" s="197">
        <v>15.649999999999999</v>
      </c>
      <c r="L3708" s="197" t="s">
        <v>14743</v>
      </c>
      <c r="M3708" s="197">
        <v>7.7</v>
      </c>
      <c r="N3708"/>
      <c r="O3708">
        <v>7.7</v>
      </c>
      <c r="AS3708" s="7"/>
      <c r="AT3708" s="7"/>
      <c r="AU3708" s="7"/>
    </row>
    <row r="3709" spans="1:47" ht="15" x14ac:dyDescent="0.25">
      <c r="A3709" s="196">
        <v>48313000400</v>
      </c>
      <c r="B3709" s="197" t="s">
        <v>13773</v>
      </c>
      <c r="C3709" s="197">
        <v>48313</v>
      </c>
      <c r="D3709" s="197" t="s">
        <v>367</v>
      </c>
      <c r="E3709" s="197">
        <v>8</v>
      </c>
      <c r="F3709" s="197">
        <v>51690</v>
      </c>
      <c r="G3709" s="197">
        <v>39871</v>
      </c>
      <c r="H3709" s="197">
        <v>49674.5</v>
      </c>
      <c r="I3709" s="197">
        <v>61662.75</v>
      </c>
      <c r="J3709" s="197" t="s">
        <v>15103</v>
      </c>
      <c r="K3709" s="197">
        <v>15.649999999999999</v>
      </c>
      <c r="L3709" s="197" t="s">
        <v>14743</v>
      </c>
      <c r="M3709" s="197">
        <v>12.1</v>
      </c>
      <c r="N3709"/>
      <c r="O3709">
        <v>12.1</v>
      </c>
      <c r="AS3709" s="7"/>
      <c r="AT3709" s="7"/>
      <c r="AU3709" s="7"/>
    </row>
    <row r="3710" spans="1:47" ht="15" x14ac:dyDescent="0.25">
      <c r="A3710" s="196">
        <v>48315950100</v>
      </c>
      <c r="B3710" s="197" t="s">
        <v>13774</v>
      </c>
      <c r="C3710" s="197">
        <v>48315</v>
      </c>
      <c r="D3710" s="197" t="s">
        <v>368</v>
      </c>
      <c r="E3710" s="197">
        <v>4</v>
      </c>
      <c r="F3710" s="197">
        <v>41131</v>
      </c>
      <c r="G3710" s="197">
        <v>41914</v>
      </c>
      <c r="H3710" s="197">
        <v>50451</v>
      </c>
      <c r="I3710" s="197">
        <v>58984.5</v>
      </c>
      <c r="J3710" s="197" t="s">
        <v>15104</v>
      </c>
      <c r="K3710" s="197">
        <v>15.4</v>
      </c>
      <c r="L3710" s="197" t="s">
        <v>14743</v>
      </c>
      <c r="M3710" s="197">
        <v>14.1</v>
      </c>
      <c r="N3710"/>
      <c r="O3710">
        <v>14.1</v>
      </c>
      <c r="AS3710" s="7"/>
      <c r="AT3710" s="7"/>
      <c r="AU3710" s="7"/>
    </row>
    <row r="3711" spans="1:47" ht="15" x14ac:dyDescent="0.25">
      <c r="A3711" s="196">
        <v>48315950200</v>
      </c>
      <c r="B3711" s="197" t="s">
        <v>13776</v>
      </c>
      <c r="C3711" s="197">
        <v>48315</v>
      </c>
      <c r="D3711" s="197" t="s">
        <v>368</v>
      </c>
      <c r="E3711" s="197">
        <v>4</v>
      </c>
      <c r="F3711" s="197">
        <v>32319</v>
      </c>
      <c r="G3711" s="197">
        <v>41914</v>
      </c>
      <c r="H3711" s="197">
        <v>50451</v>
      </c>
      <c r="I3711" s="197">
        <v>58984.5</v>
      </c>
      <c r="J3711" s="197" t="s">
        <v>15104</v>
      </c>
      <c r="K3711" s="197">
        <v>15.4</v>
      </c>
      <c r="L3711" s="197" t="s">
        <v>14742</v>
      </c>
      <c r="M3711" s="197">
        <v>20.399999999999999</v>
      </c>
      <c r="N3711"/>
      <c r="O3711">
        <v>20.399999999999999</v>
      </c>
      <c r="AS3711" s="7"/>
      <c r="AT3711" s="7"/>
      <c r="AU3711" s="7"/>
    </row>
    <row r="3712" spans="1:47" ht="15" x14ac:dyDescent="0.25">
      <c r="A3712" s="196">
        <v>48315950300</v>
      </c>
      <c r="B3712" s="197" t="s">
        <v>13777</v>
      </c>
      <c r="C3712" s="197">
        <v>48315</v>
      </c>
      <c r="D3712" s="197" t="s">
        <v>368</v>
      </c>
      <c r="E3712" s="197">
        <v>4</v>
      </c>
      <c r="F3712" s="197">
        <v>32255</v>
      </c>
      <c r="G3712" s="197">
        <v>41914</v>
      </c>
      <c r="H3712" s="197">
        <v>50451</v>
      </c>
      <c r="I3712" s="197">
        <v>58984.5</v>
      </c>
      <c r="J3712" s="197" t="s">
        <v>15104</v>
      </c>
      <c r="K3712" s="197">
        <v>15.4</v>
      </c>
      <c r="L3712" s="197" t="s">
        <v>14742</v>
      </c>
      <c r="M3712" s="197">
        <v>20.5</v>
      </c>
      <c r="N3712"/>
      <c r="O3712">
        <v>20.5</v>
      </c>
      <c r="AS3712" s="7"/>
      <c r="AT3712" s="7"/>
      <c r="AU3712" s="7"/>
    </row>
    <row r="3713" spans="1:47" ht="15" x14ac:dyDescent="0.25">
      <c r="A3713" s="196">
        <v>48315950400</v>
      </c>
      <c r="B3713" s="197" t="s">
        <v>13775</v>
      </c>
      <c r="C3713" s="197">
        <v>48315</v>
      </c>
      <c r="D3713" s="197" t="s">
        <v>368</v>
      </c>
      <c r="E3713" s="197">
        <v>4</v>
      </c>
      <c r="F3713" s="197">
        <v>39063</v>
      </c>
      <c r="G3713" s="197">
        <v>41914</v>
      </c>
      <c r="H3713" s="197">
        <v>50451</v>
      </c>
      <c r="I3713" s="197">
        <v>58984.5</v>
      </c>
      <c r="J3713" s="197" t="s">
        <v>15104</v>
      </c>
      <c r="K3713" s="197">
        <v>15.4</v>
      </c>
      <c r="L3713" s="197" t="s">
        <v>14742</v>
      </c>
      <c r="M3713" s="197">
        <v>20.5</v>
      </c>
      <c r="N3713"/>
      <c r="O3713">
        <v>20.5</v>
      </c>
      <c r="AS3713" s="7"/>
      <c r="AT3713" s="7"/>
      <c r="AU3713" s="7"/>
    </row>
    <row r="3714" spans="1:47" ht="15" x14ac:dyDescent="0.25">
      <c r="A3714" s="196">
        <v>48317950100</v>
      </c>
      <c r="B3714" s="197" t="s">
        <v>12562</v>
      </c>
      <c r="C3714" s="197">
        <v>48317</v>
      </c>
      <c r="D3714" s="197" t="s">
        <v>369</v>
      </c>
      <c r="E3714" s="197">
        <v>12</v>
      </c>
      <c r="F3714" s="197">
        <v>66595</v>
      </c>
      <c r="G3714" s="197">
        <v>47788.25</v>
      </c>
      <c r="H3714" s="197">
        <v>59991.5</v>
      </c>
      <c r="I3714" s="197">
        <v>72697.25</v>
      </c>
      <c r="J3714" s="197" t="s">
        <v>15103</v>
      </c>
      <c r="K3714" s="197">
        <v>11.75</v>
      </c>
      <c r="L3714" s="197" t="s">
        <v>14743</v>
      </c>
      <c r="M3714" s="197">
        <v>4.4000000000000004</v>
      </c>
      <c r="N3714"/>
      <c r="O3714">
        <v>4.4000000000000004</v>
      </c>
      <c r="AS3714" s="7"/>
      <c r="AT3714" s="7"/>
      <c r="AU3714" s="7"/>
    </row>
    <row r="3715" spans="1:47" ht="15" x14ac:dyDescent="0.25">
      <c r="A3715" s="196">
        <v>48317950200</v>
      </c>
      <c r="B3715" s="197" t="s">
        <v>12568</v>
      </c>
      <c r="C3715" s="197">
        <v>48317</v>
      </c>
      <c r="D3715" s="197" t="s">
        <v>369</v>
      </c>
      <c r="E3715" s="197">
        <v>12</v>
      </c>
      <c r="F3715" s="197">
        <v>66625</v>
      </c>
      <c r="G3715" s="197">
        <v>47788.25</v>
      </c>
      <c r="H3715" s="197">
        <v>59991.5</v>
      </c>
      <c r="I3715" s="197">
        <v>72697.25</v>
      </c>
      <c r="J3715" s="197" t="s">
        <v>15103</v>
      </c>
      <c r="K3715" s="197">
        <v>11.75</v>
      </c>
      <c r="L3715" s="197" t="s">
        <v>14743</v>
      </c>
      <c r="M3715" s="197">
        <v>10.3</v>
      </c>
      <c r="N3715"/>
      <c r="O3715">
        <v>10.3</v>
      </c>
      <c r="AS3715" s="7"/>
      <c r="AT3715" s="7"/>
      <c r="AU3715" s="7"/>
    </row>
    <row r="3716" spans="1:47" ht="15" x14ac:dyDescent="0.25">
      <c r="A3716" s="196">
        <v>48319950100</v>
      </c>
      <c r="B3716" s="197" t="s">
        <v>13780</v>
      </c>
      <c r="C3716" s="197">
        <v>48319</v>
      </c>
      <c r="D3716" s="197" t="s">
        <v>370</v>
      </c>
      <c r="E3716" s="197">
        <v>12</v>
      </c>
      <c r="F3716" s="197">
        <v>30908</v>
      </c>
      <c r="G3716" s="197">
        <v>47788.25</v>
      </c>
      <c r="H3716" s="197">
        <v>59991.5</v>
      </c>
      <c r="I3716" s="197">
        <v>72697.25</v>
      </c>
      <c r="J3716" s="197" t="s">
        <v>15104</v>
      </c>
      <c r="K3716" s="197">
        <v>11.75</v>
      </c>
      <c r="L3716" s="197" t="s">
        <v>14743</v>
      </c>
      <c r="M3716" s="197">
        <v>13.8</v>
      </c>
      <c r="N3716"/>
      <c r="O3716">
        <v>13.8</v>
      </c>
      <c r="AS3716" s="7"/>
      <c r="AT3716" s="7"/>
      <c r="AU3716" s="7"/>
    </row>
    <row r="3717" spans="1:47" ht="15" x14ac:dyDescent="0.25">
      <c r="A3717" s="196">
        <v>48319950200</v>
      </c>
      <c r="B3717" s="197" t="s">
        <v>13779</v>
      </c>
      <c r="C3717" s="197">
        <v>48319</v>
      </c>
      <c r="D3717" s="197" t="s">
        <v>370</v>
      </c>
      <c r="E3717" s="197">
        <v>12</v>
      </c>
      <c r="F3717" s="197">
        <v>61033</v>
      </c>
      <c r="G3717" s="197">
        <v>47788.25</v>
      </c>
      <c r="H3717" s="197">
        <v>59991.5</v>
      </c>
      <c r="I3717" s="197">
        <v>72697.25</v>
      </c>
      <c r="J3717" s="197" t="s">
        <v>15103</v>
      </c>
      <c r="K3717" s="197">
        <v>11.75</v>
      </c>
      <c r="L3717" s="197" t="s">
        <v>14743</v>
      </c>
      <c r="M3717" s="197">
        <v>6.7</v>
      </c>
      <c r="N3717"/>
      <c r="O3717">
        <v>6.7</v>
      </c>
      <c r="AS3717" s="7"/>
      <c r="AT3717" s="7"/>
      <c r="AU3717" s="7"/>
    </row>
    <row r="3718" spans="1:47" ht="15" x14ac:dyDescent="0.25">
      <c r="A3718" s="196">
        <v>48321730100</v>
      </c>
      <c r="B3718" s="197" t="s">
        <v>13790</v>
      </c>
      <c r="C3718" s="197">
        <v>48321</v>
      </c>
      <c r="D3718" s="197" t="s">
        <v>372</v>
      </c>
      <c r="E3718" s="197">
        <v>6</v>
      </c>
      <c r="F3718" s="197">
        <v>42670</v>
      </c>
      <c r="G3718" s="197">
        <v>43282.5</v>
      </c>
      <c r="H3718" s="197">
        <v>59289.5</v>
      </c>
      <c r="I3718" s="197">
        <v>86506</v>
      </c>
      <c r="J3718" s="197" t="s">
        <v>15104</v>
      </c>
      <c r="K3718" s="197">
        <v>13.3</v>
      </c>
      <c r="L3718" s="197" t="s">
        <v>14742</v>
      </c>
      <c r="M3718" s="197">
        <v>21.1</v>
      </c>
      <c r="N3718"/>
      <c r="O3718">
        <v>21.1</v>
      </c>
      <c r="AS3718" s="7"/>
      <c r="AT3718" s="7"/>
      <c r="AU3718" s="7"/>
    </row>
    <row r="3719" spans="1:47" ht="15" x14ac:dyDescent="0.25">
      <c r="A3719" s="196">
        <v>48321730201</v>
      </c>
      <c r="B3719" s="197" t="s">
        <v>13786</v>
      </c>
      <c r="C3719" s="197">
        <v>48321</v>
      </c>
      <c r="D3719" s="197" t="s">
        <v>372</v>
      </c>
      <c r="E3719" s="197">
        <v>6</v>
      </c>
      <c r="F3719" s="197">
        <v>49071</v>
      </c>
      <c r="G3719" s="197">
        <v>43282.5</v>
      </c>
      <c r="H3719" s="197">
        <v>59289.5</v>
      </c>
      <c r="I3719" s="197">
        <v>86506</v>
      </c>
      <c r="J3719" s="197" t="s">
        <v>15102</v>
      </c>
      <c r="K3719" s="197">
        <v>13.3</v>
      </c>
      <c r="L3719" s="197" t="s">
        <v>14743</v>
      </c>
      <c r="M3719" s="197">
        <v>16.7</v>
      </c>
      <c r="N3719"/>
      <c r="O3719">
        <v>16.7</v>
      </c>
      <c r="AS3719" s="7"/>
      <c r="AT3719" s="7"/>
      <c r="AU3719" s="7"/>
    </row>
    <row r="3720" spans="1:47" ht="15" x14ac:dyDescent="0.25">
      <c r="A3720" s="196">
        <v>48321730202</v>
      </c>
      <c r="B3720" s="197" t="s">
        <v>13782</v>
      </c>
      <c r="C3720" s="197">
        <v>48321</v>
      </c>
      <c r="D3720" s="197" t="s">
        <v>372</v>
      </c>
      <c r="E3720" s="197">
        <v>6</v>
      </c>
      <c r="F3720" s="197">
        <v>46771</v>
      </c>
      <c r="G3720" s="197">
        <v>43282.5</v>
      </c>
      <c r="H3720" s="197">
        <v>59289.5</v>
      </c>
      <c r="I3720" s="197">
        <v>86506</v>
      </c>
      <c r="J3720" s="197" t="s">
        <v>15102</v>
      </c>
      <c r="K3720" s="197">
        <v>13.3</v>
      </c>
      <c r="L3720" s="197" t="s">
        <v>14742</v>
      </c>
      <c r="M3720" s="197">
        <v>20.8</v>
      </c>
      <c r="N3720"/>
      <c r="O3720">
        <v>20.8</v>
      </c>
      <c r="AS3720" s="7"/>
      <c r="AT3720" s="7"/>
      <c r="AU3720" s="7"/>
    </row>
    <row r="3721" spans="1:47" ht="15" x14ac:dyDescent="0.25">
      <c r="A3721" s="196">
        <v>48321730301</v>
      </c>
      <c r="B3721" s="197" t="s">
        <v>13783</v>
      </c>
      <c r="C3721" s="197">
        <v>48321</v>
      </c>
      <c r="D3721" s="197" t="s">
        <v>372</v>
      </c>
      <c r="E3721" s="197">
        <v>6</v>
      </c>
      <c r="F3721" s="197">
        <v>56189</v>
      </c>
      <c r="G3721" s="197">
        <v>43282.5</v>
      </c>
      <c r="H3721" s="197">
        <v>59289.5</v>
      </c>
      <c r="I3721" s="197">
        <v>86506</v>
      </c>
      <c r="J3721" s="197" t="s">
        <v>15102</v>
      </c>
      <c r="K3721" s="197">
        <v>13.3</v>
      </c>
      <c r="L3721" s="197" t="s">
        <v>14743</v>
      </c>
      <c r="M3721" s="197">
        <v>15</v>
      </c>
      <c r="N3721"/>
      <c r="O3721">
        <v>15</v>
      </c>
      <c r="AS3721" s="7"/>
      <c r="AT3721" s="7"/>
      <c r="AU3721" s="7"/>
    </row>
    <row r="3722" spans="1:47" ht="15" x14ac:dyDescent="0.25">
      <c r="A3722" s="196">
        <v>48321730302</v>
      </c>
      <c r="B3722" s="197" t="s">
        <v>13788</v>
      </c>
      <c r="C3722" s="197">
        <v>48321</v>
      </c>
      <c r="D3722" s="197" t="s">
        <v>372</v>
      </c>
      <c r="E3722" s="197">
        <v>6</v>
      </c>
      <c r="F3722" s="197">
        <v>49881</v>
      </c>
      <c r="G3722" s="197">
        <v>43282.5</v>
      </c>
      <c r="H3722" s="197">
        <v>59289.5</v>
      </c>
      <c r="I3722" s="197">
        <v>86506</v>
      </c>
      <c r="J3722" s="197" t="s">
        <v>15102</v>
      </c>
      <c r="K3722" s="197">
        <v>13.3</v>
      </c>
      <c r="L3722" s="197" t="s">
        <v>14742</v>
      </c>
      <c r="M3722" s="197">
        <v>28</v>
      </c>
      <c r="N3722"/>
      <c r="O3722">
        <v>28</v>
      </c>
      <c r="AS3722" s="7"/>
      <c r="AT3722" s="7"/>
      <c r="AU3722" s="7"/>
    </row>
    <row r="3723" spans="1:47" ht="15" x14ac:dyDescent="0.25">
      <c r="A3723" s="196">
        <v>48321730303</v>
      </c>
      <c r="B3723" s="197" t="s">
        <v>13784</v>
      </c>
      <c r="C3723" s="197">
        <v>48321</v>
      </c>
      <c r="D3723" s="197" t="s">
        <v>372</v>
      </c>
      <c r="E3723" s="197">
        <v>6</v>
      </c>
      <c r="F3723" s="197">
        <v>73424</v>
      </c>
      <c r="G3723" s="197">
        <v>43282.5</v>
      </c>
      <c r="H3723" s="197">
        <v>59289.5</v>
      </c>
      <c r="I3723" s="197">
        <v>86506</v>
      </c>
      <c r="J3723" s="197" t="s">
        <v>15103</v>
      </c>
      <c r="K3723" s="197">
        <v>13.3</v>
      </c>
      <c r="L3723" s="197" t="s">
        <v>14743</v>
      </c>
      <c r="M3723" s="197">
        <v>19.2</v>
      </c>
      <c r="N3723"/>
      <c r="O3723">
        <v>19.2</v>
      </c>
      <c r="AS3723" s="7"/>
      <c r="AT3723" s="7"/>
      <c r="AU3723" s="7"/>
    </row>
    <row r="3724" spans="1:47" ht="15" x14ac:dyDescent="0.25">
      <c r="A3724" s="196">
        <v>48321730400</v>
      </c>
      <c r="B3724" s="197" t="s">
        <v>13781</v>
      </c>
      <c r="C3724" s="197">
        <v>48321</v>
      </c>
      <c r="D3724" s="197" t="s">
        <v>372</v>
      </c>
      <c r="E3724" s="197">
        <v>6</v>
      </c>
      <c r="F3724" s="197">
        <v>50000</v>
      </c>
      <c r="G3724" s="197">
        <v>43282.5</v>
      </c>
      <c r="H3724" s="197">
        <v>59289.5</v>
      </c>
      <c r="I3724" s="197">
        <v>86506</v>
      </c>
      <c r="J3724" s="197" t="s">
        <v>15102</v>
      </c>
      <c r="K3724" s="197">
        <v>13.3</v>
      </c>
      <c r="L3724" s="197" t="s">
        <v>14742</v>
      </c>
      <c r="M3724" s="197">
        <v>22.4</v>
      </c>
      <c r="N3724"/>
      <c r="O3724">
        <v>22.4</v>
      </c>
      <c r="AS3724" s="7"/>
      <c r="AT3724" s="7"/>
      <c r="AU3724" s="7"/>
    </row>
    <row r="3725" spans="1:47" ht="15" x14ac:dyDescent="0.25">
      <c r="A3725" s="196">
        <v>48321730501</v>
      </c>
      <c r="B3725" s="197" t="s">
        <v>13785</v>
      </c>
      <c r="C3725" s="197">
        <v>48321</v>
      </c>
      <c r="D3725" s="197" t="s">
        <v>372</v>
      </c>
      <c r="E3725" s="197">
        <v>6</v>
      </c>
      <c r="F3725" s="197">
        <v>37500</v>
      </c>
      <c r="G3725" s="197">
        <v>43282.5</v>
      </c>
      <c r="H3725" s="197">
        <v>59289.5</v>
      </c>
      <c r="I3725" s="197">
        <v>86506</v>
      </c>
      <c r="J3725" s="197" t="s">
        <v>15104</v>
      </c>
      <c r="K3725" s="197">
        <v>13.3</v>
      </c>
      <c r="L3725" s="197" t="s">
        <v>14743</v>
      </c>
      <c r="M3725" s="197">
        <v>16.399999999999999</v>
      </c>
      <c r="N3725"/>
      <c r="O3725">
        <v>16.399999999999999</v>
      </c>
      <c r="AS3725" s="7"/>
      <c r="AT3725" s="7"/>
      <c r="AU3725" s="7"/>
    </row>
    <row r="3726" spans="1:47" ht="15" x14ac:dyDescent="0.25">
      <c r="A3726" s="196">
        <v>48321730600</v>
      </c>
      <c r="B3726" s="197" t="s">
        <v>13787</v>
      </c>
      <c r="C3726" s="197">
        <v>48321</v>
      </c>
      <c r="D3726" s="197" t="s">
        <v>372</v>
      </c>
      <c r="E3726" s="197">
        <v>6</v>
      </c>
      <c r="F3726" s="197">
        <v>43287</v>
      </c>
      <c r="G3726" s="197">
        <v>43282.5</v>
      </c>
      <c r="H3726" s="197">
        <v>59289.5</v>
      </c>
      <c r="I3726" s="197">
        <v>86506</v>
      </c>
      <c r="J3726" s="197" t="s">
        <v>15102</v>
      </c>
      <c r="K3726" s="197">
        <v>13.3</v>
      </c>
      <c r="L3726" s="197" t="s">
        <v>14742</v>
      </c>
      <c r="M3726" s="197">
        <v>21</v>
      </c>
      <c r="N3726"/>
      <c r="O3726">
        <v>21</v>
      </c>
      <c r="AS3726" s="7"/>
      <c r="AT3726" s="7"/>
      <c r="AU3726" s="7"/>
    </row>
    <row r="3727" spans="1:47" ht="15" x14ac:dyDescent="0.25">
      <c r="A3727" s="196">
        <v>48321730700</v>
      </c>
      <c r="B3727" s="197" t="s">
        <v>13789</v>
      </c>
      <c r="C3727" s="197">
        <v>48321</v>
      </c>
      <c r="D3727" s="197" t="s">
        <v>372</v>
      </c>
      <c r="E3727" s="197">
        <v>6</v>
      </c>
      <c r="F3727" s="197">
        <v>50219</v>
      </c>
      <c r="G3727" s="197">
        <v>43282.5</v>
      </c>
      <c r="H3727" s="197">
        <v>59289.5</v>
      </c>
      <c r="I3727" s="197">
        <v>86506</v>
      </c>
      <c r="J3727" s="197" t="s">
        <v>15102</v>
      </c>
      <c r="K3727" s="197">
        <v>13.3</v>
      </c>
      <c r="L3727" s="197" t="s">
        <v>14743</v>
      </c>
      <c r="M3727" s="197">
        <v>12.2</v>
      </c>
      <c r="N3727"/>
      <c r="O3727">
        <v>12.2</v>
      </c>
      <c r="AS3727" s="7"/>
      <c r="AT3727" s="7"/>
      <c r="AU3727" s="7"/>
    </row>
    <row r="3728" spans="1:47" ht="15" x14ac:dyDescent="0.25">
      <c r="A3728" s="196">
        <v>48321990000</v>
      </c>
      <c r="B3728" s="197" t="s">
        <v>13791</v>
      </c>
      <c r="C3728" s="197">
        <v>48321</v>
      </c>
      <c r="D3728" s="197" t="s">
        <v>372</v>
      </c>
      <c r="E3728" s="197">
        <v>6</v>
      </c>
      <c r="F3728" s="197" t="s">
        <v>15100</v>
      </c>
      <c r="G3728" s="197">
        <v>43282.5</v>
      </c>
      <c r="H3728" s="197">
        <v>59289.5</v>
      </c>
      <c r="I3728" s="197">
        <v>86506</v>
      </c>
      <c r="J3728" s="197" t="s">
        <v>16061</v>
      </c>
      <c r="K3728" s="197">
        <v>13.3</v>
      </c>
      <c r="L3728" s="197" t="s">
        <v>14742</v>
      </c>
      <c r="M3728" s="197" t="s">
        <v>15100</v>
      </c>
      <c r="N3728"/>
      <c r="O3728"/>
      <c r="AS3728" s="7"/>
      <c r="AT3728" s="7"/>
      <c r="AU3728" s="7"/>
    </row>
    <row r="3729" spans="1:47" ht="15" x14ac:dyDescent="0.25">
      <c r="A3729" s="196">
        <v>48323950201</v>
      </c>
      <c r="B3729" s="197" t="s">
        <v>13799</v>
      </c>
      <c r="C3729" s="197">
        <v>48323</v>
      </c>
      <c r="D3729" s="197" t="s">
        <v>374</v>
      </c>
      <c r="E3729" s="197">
        <v>11</v>
      </c>
      <c r="F3729" s="197">
        <v>36875</v>
      </c>
      <c r="G3729" s="197">
        <v>29018</v>
      </c>
      <c r="H3729" s="197">
        <v>35404</v>
      </c>
      <c r="I3729" s="197">
        <v>46795</v>
      </c>
      <c r="J3729" s="197" t="s">
        <v>15103</v>
      </c>
      <c r="K3729" s="197">
        <v>29.9</v>
      </c>
      <c r="L3729" s="197" t="s">
        <v>14743</v>
      </c>
      <c r="M3729" s="197">
        <v>29.2</v>
      </c>
      <c r="N3729"/>
      <c r="O3729">
        <v>29.2</v>
      </c>
      <c r="AS3729" s="7"/>
      <c r="AT3729" s="7"/>
      <c r="AU3729" s="7"/>
    </row>
    <row r="3730" spans="1:47" ht="15" x14ac:dyDescent="0.25">
      <c r="A3730" s="196">
        <v>48323950204</v>
      </c>
      <c r="B3730" s="197" t="s">
        <v>13796</v>
      </c>
      <c r="C3730" s="197">
        <v>48323</v>
      </c>
      <c r="D3730" s="197" t="s">
        <v>374</v>
      </c>
      <c r="E3730" s="197">
        <v>11</v>
      </c>
      <c r="F3730" s="197">
        <v>35250</v>
      </c>
      <c r="G3730" s="197">
        <v>29018</v>
      </c>
      <c r="H3730" s="197">
        <v>35404</v>
      </c>
      <c r="I3730" s="197">
        <v>46795</v>
      </c>
      <c r="J3730" s="197" t="s">
        <v>15102</v>
      </c>
      <c r="K3730" s="197">
        <v>29.9</v>
      </c>
      <c r="L3730" s="197" t="s">
        <v>14743</v>
      </c>
      <c r="M3730" s="197">
        <v>22.8</v>
      </c>
      <c r="N3730"/>
      <c r="O3730">
        <v>22.8</v>
      </c>
      <c r="AS3730" s="7"/>
      <c r="AT3730" s="7"/>
      <c r="AU3730" s="7"/>
    </row>
    <row r="3731" spans="1:47" ht="15" x14ac:dyDescent="0.25">
      <c r="A3731" s="196">
        <v>48323950205</v>
      </c>
      <c r="B3731" s="197" t="s">
        <v>13795</v>
      </c>
      <c r="C3731" s="197">
        <v>48323</v>
      </c>
      <c r="D3731" s="197" t="s">
        <v>374</v>
      </c>
      <c r="E3731" s="197">
        <v>11</v>
      </c>
      <c r="F3731" s="197">
        <v>50813</v>
      </c>
      <c r="G3731" s="197">
        <v>29018</v>
      </c>
      <c r="H3731" s="197">
        <v>35404</v>
      </c>
      <c r="I3731" s="197">
        <v>46795</v>
      </c>
      <c r="J3731" s="197" t="s">
        <v>15101</v>
      </c>
      <c r="K3731" s="197">
        <v>29.9</v>
      </c>
      <c r="L3731" s="197" t="s">
        <v>14742</v>
      </c>
      <c r="M3731" s="197">
        <v>35.6</v>
      </c>
      <c r="N3731"/>
      <c r="O3731">
        <v>35.6</v>
      </c>
      <c r="AS3731" s="7"/>
      <c r="AT3731" s="7"/>
      <c r="AU3731" s="7"/>
    </row>
    <row r="3732" spans="1:47" ht="15" x14ac:dyDescent="0.25">
      <c r="A3732" s="196">
        <v>48323950300</v>
      </c>
      <c r="B3732" s="197" t="s">
        <v>13792</v>
      </c>
      <c r="C3732" s="197">
        <v>48323</v>
      </c>
      <c r="D3732" s="197" t="s">
        <v>374</v>
      </c>
      <c r="E3732" s="197">
        <v>11</v>
      </c>
      <c r="F3732" s="197">
        <v>41219</v>
      </c>
      <c r="G3732" s="197">
        <v>29018</v>
      </c>
      <c r="H3732" s="197">
        <v>35404</v>
      </c>
      <c r="I3732" s="197">
        <v>46795</v>
      </c>
      <c r="J3732" s="197" t="s">
        <v>15103</v>
      </c>
      <c r="K3732" s="197">
        <v>29.9</v>
      </c>
      <c r="L3732" s="197" t="s">
        <v>14743</v>
      </c>
      <c r="M3732" s="197">
        <v>25.2</v>
      </c>
      <c r="N3732"/>
      <c r="O3732">
        <v>25.2</v>
      </c>
      <c r="AS3732" s="7"/>
      <c r="AT3732" s="7"/>
      <c r="AU3732" s="7"/>
    </row>
    <row r="3733" spans="1:47" ht="15" x14ac:dyDescent="0.25">
      <c r="A3733" s="196">
        <v>48323950400</v>
      </c>
      <c r="B3733" s="197" t="s">
        <v>13798</v>
      </c>
      <c r="C3733" s="197">
        <v>48323</v>
      </c>
      <c r="D3733" s="197" t="s">
        <v>374</v>
      </c>
      <c r="E3733" s="197">
        <v>11</v>
      </c>
      <c r="F3733" s="197">
        <v>30679</v>
      </c>
      <c r="G3733" s="197">
        <v>29018</v>
      </c>
      <c r="H3733" s="197">
        <v>35404</v>
      </c>
      <c r="I3733" s="197">
        <v>46795</v>
      </c>
      <c r="J3733" s="197" t="s">
        <v>15102</v>
      </c>
      <c r="K3733" s="197">
        <v>29.9</v>
      </c>
      <c r="L3733" s="197" t="s">
        <v>14743</v>
      </c>
      <c r="M3733" s="197">
        <v>27.4</v>
      </c>
      <c r="N3733"/>
      <c r="O3733">
        <v>27.4</v>
      </c>
      <c r="AS3733" s="7"/>
      <c r="AT3733" s="7"/>
      <c r="AU3733" s="7"/>
    </row>
    <row r="3734" spans="1:47" ht="15" x14ac:dyDescent="0.25">
      <c r="A3734" s="196">
        <v>48323950500</v>
      </c>
      <c r="B3734" s="197" t="s">
        <v>13797</v>
      </c>
      <c r="C3734" s="197">
        <v>48323</v>
      </c>
      <c r="D3734" s="197" t="s">
        <v>374</v>
      </c>
      <c r="E3734" s="197">
        <v>11</v>
      </c>
      <c r="F3734" s="197">
        <v>34231</v>
      </c>
      <c r="G3734" s="197">
        <v>29018</v>
      </c>
      <c r="H3734" s="197">
        <v>35404</v>
      </c>
      <c r="I3734" s="197">
        <v>46795</v>
      </c>
      <c r="J3734" s="197" t="s">
        <v>15102</v>
      </c>
      <c r="K3734" s="197">
        <v>29.9</v>
      </c>
      <c r="L3734" s="197" t="s">
        <v>14742</v>
      </c>
      <c r="M3734" s="197">
        <v>37.1</v>
      </c>
      <c r="N3734"/>
      <c r="O3734">
        <v>37.1</v>
      </c>
      <c r="AS3734" s="7"/>
      <c r="AT3734" s="7"/>
      <c r="AU3734" s="7"/>
    </row>
    <row r="3735" spans="1:47" ht="15" x14ac:dyDescent="0.25">
      <c r="A3735" s="196">
        <v>48323950601</v>
      </c>
      <c r="B3735" s="197" t="s">
        <v>13800</v>
      </c>
      <c r="C3735" s="197">
        <v>48323</v>
      </c>
      <c r="D3735" s="197" t="s">
        <v>374</v>
      </c>
      <c r="E3735" s="197">
        <v>11</v>
      </c>
      <c r="F3735" s="197">
        <v>22090</v>
      </c>
      <c r="G3735" s="197">
        <v>29018</v>
      </c>
      <c r="H3735" s="197">
        <v>35404</v>
      </c>
      <c r="I3735" s="197">
        <v>46795</v>
      </c>
      <c r="J3735" s="197" t="s">
        <v>15104</v>
      </c>
      <c r="K3735" s="197">
        <v>29.9</v>
      </c>
      <c r="L3735" s="197" t="s">
        <v>14742</v>
      </c>
      <c r="M3735" s="197">
        <v>37.5</v>
      </c>
      <c r="N3735"/>
      <c r="O3735">
        <v>37.5</v>
      </c>
      <c r="AS3735" s="7"/>
      <c r="AT3735" s="7"/>
      <c r="AU3735" s="7"/>
    </row>
    <row r="3736" spans="1:47" ht="15" x14ac:dyDescent="0.25">
      <c r="A3736" s="196">
        <v>48323950602</v>
      </c>
      <c r="B3736" s="197" t="s">
        <v>13794</v>
      </c>
      <c r="C3736" s="197">
        <v>48323</v>
      </c>
      <c r="D3736" s="197" t="s">
        <v>374</v>
      </c>
      <c r="E3736" s="197">
        <v>11</v>
      </c>
      <c r="F3736" s="197">
        <v>44545</v>
      </c>
      <c r="G3736" s="197">
        <v>29018</v>
      </c>
      <c r="H3736" s="197">
        <v>35404</v>
      </c>
      <c r="I3736" s="197">
        <v>46795</v>
      </c>
      <c r="J3736" s="197" t="s">
        <v>15103</v>
      </c>
      <c r="K3736" s="197">
        <v>29.9</v>
      </c>
      <c r="L3736" s="197" t="s">
        <v>14743</v>
      </c>
      <c r="M3736" s="197">
        <v>14.7</v>
      </c>
      <c r="N3736"/>
      <c r="O3736">
        <v>14.7</v>
      </c>
      <c r="AS3736" s="7"/>
      <c r="AT3736" s="7"/>
      <c r="AU3736" s="7"/>
    </row>
    <row r="3737" spans="1:47" ht="15" x14ac:dyDescent="0.25">
      <c r="A3737" s="196">
        <v>48323950700</v>
      </c>
      <c r="B3737" s="197" t="s">
        <v>13793</v>
      </c>
      <c r="C3737" s="197">
        <v>48323</v>
      </c>
      <c r="D3737" s="197" t="s">
        <v>374</v>
      </c>
      <c r="E3737" s="197">
        <v>11</v>
      </c>
      <c r="F3737" s="197">
        <v>44600</v>
      </c>
      <c r="G3737" s="197">
        <v>29018</v>
      </c>
      <c r="H3737" s="197">
        <v>35404</v>
      </c>
      <c r="I3737" s="197">
        <v>46795</v>
      </c>
      <c r="J3737" s="197" t="s">
        <v>15103</v>
      </c>
      <c r="K3737" s="197">
        <v>29.9</v>
      </c>
      <c r="L3737" s="197" t="s">
        <v>14743</v>
      </c>
      <c r="M3737" s="197">
        <v>17.899999999999999</v>
      </c>
      <c r="N3737"/>
      <c r="O3737">
        <v>17.899999999999999</v>
      </c>
      <c r="AS3737" s="7"/>
      <c r="AT3737" s="7"/>
      <c r="AU3737" s="7"/>
    </row>
    <row r="3738" spans="1:47" ht="15" x14ac:dyDescent="0.25">
      <c r="A3738" s="196">
        <v>48325000101</v>
      </c>
      <c r="B3738" s="197" t="s">
        <v>12793</v>
      </c>
      <c r="C3738" s="197">
        <v>48325</v>
      </c>
      <c r="D3738" s="197" t="s">
        <v>375</v>
      </c>
      <c r="E3738" s="197">
        <v>9</v>
      </c>
      <c r="F3738" s="197">
        <v>61551</v>
      </c>
      <c r="G3738" s="197">
        <v>42146.5</v>
      </c>
      <c r="H3738" s="197">
        <v>57450</v>
      </c>
      <c r="I3738" s="197">
        <v>76618</v>
      </c>
      <c r="J3738" s="197" t="s">
        <v>15103</v>
      </c>
      <c r="K3738" s="197">
        <v>12.5</v>
      </c>
      <c r="L3738" s="197" t="s">
        <v>14743</v>
      </c>
      <c r="M3738" s="197">
        <v>17.2</v>
      </c>
      <c r="N3738"/>
      <c r="O3738">
        <v>17.2</v>
      </c>
      <c r="AS3738" s="7"/>
      <c r="AT3738" s="7"/>
      <c r="AU3738" s="7"/>
    </row>
    <row r="3739" spans="1:47" ht="15" x14ac:dyDescent="0.25">
      <c r="A3739" s="196">
        <v>48325000102</v>
      </c>
      <c r="B3739" s="197" t="s">
        <v>12719</v>
      </c>
      <c r="C3739" s="197">
        <v>48325</v>
      </c>
      <c r="D3739" s="197" t="s">
        <v>375</v>
      </c>
      <c r="E3739" s="197">
        <v>9</v>
      </c>
      <c r="F3739" s="197">
        <v>79439</v>
      </c>
      <c r="G3739" s="197">
        <v>42146.5</v>
      </c>
      <c r="H3739" s="197">
        <v>57450</v>
      </c>
      <c r="I3739" s="197">
        <v>76618</v>
      </c>
      <c r="J3739" s="197" t="s">
        <v>15101</v>
      </c>
      <c r="K3739" s="197">
        <v>12.5</v>
      </c>
      <c r="L3739" s="197" t="s">
        <v>14743</v>
      </c>
      <c r="M3739" s="197">
        <v>10.4</v>
      </c>
      <c r="N3739"/>
      <c r="O3739">
        <v>10.4</v>
      </c>
      <c r="AS3739" s="7"/>
      <c r="AT3739" s="7"/>
      <c r="AU3739" s="7"/>
    </row>
    <row r="3740" spans="1:47" ht="15" x14ac:dyDescent="0.25">
      <c r="A3740" s="196">
        <v>48325000200</v>
      </c>
      <c r="B3740" s="197" t="s">
        <v>12863</v>
      </c>
      <c r="C3740" s="197">
        <v>48325</v>
      </c>
      <c r="D3740" s="197" t="s">
        <v>375</v>
      </c>
      <c r="E3740" s="197">
        <v>9</v>
      </c>
      <c r="F3740" s="197">
        <v>55221</v>
      </c>
      <c r="G3740" s="197">
        <v>42146.5</v>
      </c>
      <c r="H3740" s="197">
        <v>57450</v>
      </c>
      <c r="I3740" s="197">
        <v>76618</v>
      </c>
      <c r="J3740" s="197" t="s">
        <v>15102</v>
      </c>
      <c r="K3740" s="197">
        <v>12.5</v>
      </c>
      <c r="L3740" s="197" t="s">
        <v>14743</v>
      </c>
      <c r="M3740" s="197">
        <v>13.3</v>
      </c>
      <c r="N3740"/>
      <c r="O3740">
        <v>13.3</v>
      </c>
      <c r="AS3740" s="7"/>
      <c r="AT3740" s="7"/>
      <c r="AU3740" s="7"/>
    </row>
    <row r="3741" spans="1:47" ht="15" x14ac:dyDescent="0.25">
      <c r="A3741" s="196">
        <v>48325000300</v>
      </c>
      <c r="B3741" s="197" t="s">
        <v>12841</v>
      </c>
      <c r="C3741" s="197">
        <v>48325</v>
      </c>
      <c r="D3741" s="197" t="s">
        <v>375</v>
      </c>
      <c r="E3741" s="197">
        <v>9</v>
      </c>
      <c r="F3741" s="197">
        <v>61722</v>
      </c>
      <c r="G3741" s="197">
        <v>42146.5</v>
      </c>
      <c r="H3741" s="197">
        <v>57450</v>
      </c>
      <c r="I3741" s="197">
        <v>76618</v>
      </c>
      <c r="J3741" s="197" t="s">
        <v>15103</v>
      </c>
      <c r="K3741" s="197">
        <v>12.5</v>
      </c>
      <c r="L3741" s="197" t="s">
        <v>14743</v>
      </c>
      <c r="M3741" s="197">
        <v>5.2</v>
      </c>
      <c r="N3741"/>
      <c r="O3741">
        <v>5.2</v>
      </c>
      <c r="AS3741" s="7"/>
      <c r="AT3741" s="7"/>
      <c r="AU3741" s="7"/>
    </row>
    <row r="3742" spans="1:47" ht="15" x14ac:dyDescent="0.25">
      <c r="A3742" s="196">
        <v>48325000401</v>
      </c>
      <c r="B3742" s="197" t="s">
        <v>12798</v>
      </c>
      <c r="C3742" s="197">
        <v>48325</v>
      </c>
      <c r="D3742" s="197" t="s">
        <v>375</v>
      </c>
      <c r="E3742" s="197">
        <v>9</v>
      </c>
      <c r="F3742" s="197">
        <v>67064</v>
      </c>
      <c r="G3742" s="197">
        <v>42146.5</v>
      </c>
      <c r="H3742" s="197">
        <v>57450</v>
      </c>
      <c r="I3742" s="197">
        <v>76618</v>
      </c>
      <c r="J3742" s="197" t="s">
        <v>15103</v>
      </c>
      <c r="K3742" s="197">
        <v>12.5</v>
      </c>
      <c r="L3742" s="197" t="s">
        <v>14743</v>
      </c>
      <c r="M3742" s="197">
        <v>7.7</v>
      </c>
      <c r="N3742"/>
      <c r="O3742">
        <v>7.7</v>
      </c>
      <c r="AS3742" s="7"/>
      <c r="AT3742" s="7"/>
      <c r="AU3742" s="7"/>
    </row>
    <row r="3743" spans="1:47" ht="15" x14ac:dyDescent="0.25">
      <c r="A3743" s="196">
        <v>48325000402</v>
      </c>
      <c r="B3743" s="197" t="s">
        <v>12870</v>
      </c>
      <c r="C3743" s="197">
        <v>48325</v>
      </c>
      <c r="D3743" s="197" t="s">
        <v>375</v>
      </c>
      <c r="E3743" s="197">
        <v>9</v>
      </c>
      <c r="F3743" s="197">
        <v>50878</v>
      </c>
      <c r="G3743" s="197">
        <v>42146.5</v>
      </c>
      <c r="H3743" s="197">
        <v>57450</v>
      </c>
      <c r="I3743" s="197">
        <v>76618</v>
      </c>
      <c r="J3743" s="197" t="s">
        <v>15102</v>
      </c>
      <c r="K3743" s="197">
        <v>12.5</v>
      </c>
      <c r="L3743" s="197" t="s">
        <v>14743</v>
      </c>
      <c r="M3743" s="197">
        <v>12.3</v>
      </c>
      <c r="N3743"/>
      <c r="O3743">
        <v>12.3</v>
      </c>
      <c r="AS3743" s="7"/>
      <c r="AT3743" s="7"/>
      <c r="AU3743" s="7"/>
    </row>
    <row r="3744" spans="1:47" ht="15" x14ac:dyDescent="0.25">
      <c r="A3744" s="196">
        <v>48325000500</v>
      </c>
      <c r="B3744" s="197" t="s">
        <v>12912</v>
      </c>
      <c r="C3744" s="197">
        <v>48325</v>
      </c>
      <c r="D3744" s="197" t="s">
        <v>375</v>
      </c>
      <c r="E3744" s="197">
        <v>9</v>
      </c>
      <c r="F3744" s="197">
        <v>54044</v>
      </c>
      <c r="G3744" s="197">
        <v>42146.5</v>
      </c>
      <c r="H3744" s="197">
        <v>57450</v>
      </c>
      <c r="I3744" s="197">
        <v>76618</v>
      </c>
      <c r="J3744" s="197" t="s">
        <v>15102</v>
      </c>
      <c r="K3744" s="197">
        <v>12.5</v>
      </c>
      <c r="L3744" s="197" t="s">
        <v>14743</v>
      </c>
      <c r="M3744" s="197">
        <v>10.1</v>
      </c>
      <c r="N3744"/>
      <c r="O3744">
        <v>10.1</v>
      </c>
      <c r="AS3744" s="7"/>
      <c r="AT3744" s="7"/>
      <c r="AU3744" s="7"/>
    </row>
    <row r="3745" spans="1:47" ht="15" x14ac:dyDescent="0.25">
      <c r="A3745" s="196">
        <v>48325000800</v>
      </c>
      <c r="B3745" s="197" t="s">
        <v>12952</v>
      </c>
      <c r="C3745" s="197">
        <v>48325</v>
      </c>
      <c r="D3745" s="197" t="s">
        <v>375</v>
      </c>
      <c r="E3745" s="197">
        <v>9</v>
      </c>
      <c r="F3745" s="197">
        <v>51399</v>
      </c>
      <c r="G3745" s="197">
        <v>42146.5</v>
      </c>
      <c r="H3745" s="197">
        <v>57450</v>
      </c>
      <c r="I3745" s="197">
        <v>76618</v>
      </c>
      <c r="J3745" s="197" t="s">
        <v>15102</v>
      </c>
      <c r="K3745" s="197">
        <v>12.5</v>
      </c>
      <c r="L3745" s="197" t="s">
        <v>14743</v>
      </c>
      <c r="M3745" s="197">
        <v>13.8</v>
      </c>
      <c r="N3745"/>
      <c r="O3745">
        <v>13.8</v>
      </c>
      <c r="AS3745" s="7"/>
      <c r="AT3745" s="7"/>
      <c r="AU3745" s="7"/>
    </row>
    <row r="3746" spans="1:47" ht="15" x14ac:dyDescent="0.25">
      <c r="A3746" s="196">
        <v>48327950300</v>
      </c>
      <c r="B3746" s="197" t="s">
        <v>13806</v>
      </c>
      <c r="C3746" s="197">
        <v>48327</v>
      </c>
      <c r="D3746" s="197" t="s">
        <v>376</v>
      </c>
      <c r="E3746" s="197">
        <v>12</v>
      </c>
      <c r="F3746" s="197">
        <v>36395</v>
      </c>
      <c r="G3746" s="197">
        <v>47788.25</v>
      </c>
      <c r="H3746" s="197">
        <v>59991.5</v>
      </c>
      <c r="I3746" s="197">
        <v>72697.25</v>
      </c>
      <c r="J3746" s="197" t="s">
        <v>15104</v>
      </c>
      <c r="K3746" s="197">
        <v>11.75</v>
      </c>
      <c r="L3746" s="197" t="s">
        <v>14743</v>
      </c>
      <c r="M3746" s="197">
        <v>13.3</v>
      </c>
      <c r="N3746"/>
      <c r="O3746">
        <v>13.3</v>
      </c>
      <c r="AS3746" s="7"/>
      <c r="AT3746" s="7"/>
      <c r="AU3746" s="7"/>
    </row>
    <row r="3747" spans="1:47" ht="15" x14ac:dyDescent="0.25">
      <c r="A3747" s="196">
        <v>48329000100</v>
      </c>
      <c r="B3747" s="197" t="s">
        <v>12566</v>
      </c>
      <c r="C3747" s="197">
        <v>48329</v>
      </c>
      <c r="D3747" s="197" t="s">
        <v>377</v>
      </c>
      <c r="E3747" s="197">
        <v>12</v>
      </c>
      <c r="F3747" s="197">
        <v>69671</v>
      </c>
      <c r="G3747" s="197">
        <v>47788.25</v>
      </c>
      <c r="H3747" s="197">
        <v>59991.5</v>
      </c>
      <c r="I3747" s="197">
        <v>72697.25</v>
      </c>
      <c r="J3747" s="197" t="s">
        <v>15103</v>
      </c>
      <c r="K3747" s="197">
        <v>11.75</v>
      </c>
      <c r="L3747" s="197" t="s">
        <v>14743</v>
      </c>
      <c r="M3747" s="197">
        <v>13</v>
      </c>
      <c r="N3747"/>
      <c r="O3747">
        <v>13</v>
      </c>
      <c r="AS3747" s="7"/>
      <c r="AT3747" s="7"/>
      <c r="AU3747" s="7"/>
    </row>
    <row r="3748" spans="1:47" ht="15" x14ac:dyDescent="0.25">
      <c r="A3748" s="196">
        <v>48329000200</v>
      </c>
      <c r="B3748" s="197" t="s">
        <v>12551</v>
      </c>
      <c r="C3748" s="197">
        <v>48329</v>
      </c>
      <c r="D3748" s="197" t="s">
        <v>377</v>
      </c>
      <c r="E3748" s="197">
        <v>12</v>
      </c>
      <c r="F3748" s="197">
        <v>112662</v>
      </c>
      <c r="G3748" s="197">
        <v>47788.25</v>
      </c>
      <c r="H3748" s="197">
        <v>59991.5</v>
      </c>
      <c r="I3748" s="197">
        <v>72697.25</v>
      </c>
      <c r="J3748" s="197" t="s">
        <v>15101</v>
      </c>
      <c r="K3748" s="197">
        <v>11.75</v>
      </c>
      <c r="L3748" s="197" t="s">
        <v>14743</v>
      </c>
      <c r="M3748" s="197">
        <v>7.3</v>
      </c>
      <c r="N3748"/>
      <c r="O3748">
        <v>7.3</v>
      </c>
      <c r="AS3748" s="7"/>
      <c r="AT3748" s="7"/>
      <c r="AU3748" s="7"/>
    </row>
    <row r="3749" spans="1:47" ht="15" x14ac:dyDescent="0.25">
      <c r="A3749" s="196">
        <v>48329000302</v>
      </c>
      <c r="B3749" s="197" t="s">
        <v>12556</v>
      </c>
      <c r="C3749" s="197">
        <v>48329</v>
      </c>
      <c r="D3749" s="197" t="s">
        <v>377</v>
      </c>
      <c r="E3749" s="197">
        <v>12</v>
      </c>
      <c r="F3749" s="197">
        <v>81940</v>
      </c>
      <c r="G3749" s="197">
        <v>47788.25</v>
      </c>
      <c r="H3749" s="197">
        <v>59991.5</v>
      </c>
      <c r="I3749" s="197">
        <v>72697.25</v>
      </c>
      <c r="J3749" s="197" t="s">
        <v>15101</v>
      </c>
      <c r="K3749" s="197">
        <v>11.75</v>
      </c>
      <c r="L3749" s="197" t="s">
        <v>14743</v>
      </c>
      <c r="M3749" s="197">
        <v>15.6</v>
      </c>
      <c r="N3749"/>
      <c r="O3749">
        <v>15.6</v>
      </c>
      <c r="AS3749" s="7"/>
      <c r="AT3749" s="7"/>
      <c r="AU3749" s="7"/>
    </row>
    <row r="3750" spans="1:47" ht="15" x14ac:dyDescent="0.25">
      <c r="A3750" s="196">
        <v>48329000303</v>
      </c>
      <c r="B3750" s="197" t="s">
        <v>12546</v>
      </c>
      <c r="C3750" s="197">
        <v>48329</v>
      </c>
      <c r="D3750" s="197" t="s">
        <v>377</v>
      </c>
      <c r="E3750" s="197">
        <v>12</v>
      </c>
      <c r="F3750" s="197">
        <v>125806</v>
      </c>
      <c r="G3750" s="197">
        <v>47788.25</v>
      </c>
      <c r="H3750" s="197">
        <v>59991.5</v>
      </c>
      <c r="I3750" s="197">
        <v>72697.25</v>
      </c>
      <c r="J3750" s="197" t="s">
        <v>15101</v>
      </c>
      <c r="K3750" s="197">
        <v>11.75</v>
      </c>
      <c r="L3750" s="197" t="s">
        <v>14743</v>
      </c>
      <c r="M3750" s="197">
        <v>1</v>
      </c>
      <c r="N3750"/>
      <c r="O3750">
        <v>1</v>
      </c>
      <c r="AS3750" s="7"/>
      <c r="AT3750" s="7"/>
      <c r="AU3750" s="7"/>
    </row>
    <row r="3751" spans="1:47" ht="15" x14ac:dyDescent="0.25">
      <c r="A3751" s="196">
        <v>48329000304</v>
      </c>
      <c r="B3751" s="197" t="s">
        <v>12554</v>
      </c>
      <c r="C3751" s="197">
        <v>48329</v>
      </c>
      <c r="D3751" s="197" t="s">
        <v>377</v>
      </c>
      <c r="E3751" s="197">
        <v>12</v>
      </c>
      <c r="F3751" s="197">
        <v>101786</v>
      </c>
      <c r="G3751" s="197">
        <v>47788.25</v>
      </c>
      <c r="H3751" s="197">
        <v>59991.5</v>
      </c>
      <c r="I3751" s="197">
        <v>72697.25</v>
      </c>
      <c r="J3751" s="197" t="s">
        <v>15101</v>
      </c>
      <c r="K3751" s="197">
        <v>11.75</v>
      </c>
      <c r="L3751" s="197" t="s">
        <v>14743</v>
      </c>
      <c r="M3751" s="197">
        <v>0.4</v>
      </c>
      <c r="N3751"/>
      <c r="O3751">
        <v>0.4</v>
      </c>
      <c r="AS3751" s="7"/>
      <c r="AT3751" s="7"/>
      <c r="AU3751" s="7"/>
    </row>
    <row r="3752" spans="1:47" ht="15" x14ac:dyDescent="0.25">
      <c r="A3752" s="196">
        <v>48329000305</v>
      </c>
      <c r="B3752" s="197" t="s">
        <v>12553</v>
      </c>
      <c r="C3752" s="197">
        <v>48329</v>
      </c>
      <c r="D3752" s="197" t="s">
        <v>377</v>
      </c>
      <c r="E3752" s="197">
        <v>12</v>
      </c>
      <c r="F3752" s="197">
        <v>83472</v>
      </c>
      <c r="G3752" s="197">
        <v>47788.25</v>
      </c>
      <c r="H3752" s="197">
        <v>59991.5</v>
      </c>
      <c r="I3752" s="197">
        <v>72697.25</v>
      </c>
      <c r="J3752" s="197" t="s">
        <v>15101</v>
      </c>
      <c r="K3752" s="197">
        <v>11.75</v>
      </c>
      <c r="L3752" s="197" t="s">
        <v>14743</v>
      </c>
      <c r="M3752" s="197">
        <v>8.6999999999999993</v>
      </c>
      <c r="N3752"/>
      <c r="O3752">
        <v>8.6999999999999993</v>
      </c>
      <c r="AS3752" s="7"/>
      <c r="AT3752" s="7"/>
      <c r="AU3752" s="7"/>
    </row>
    <row r="3753" spans="1:47" ht="15" x14ac:dyDescent="0.25">
      <c r="A3753" s="196">
        <v>48329000401</v>
      </c>
      <c r="B3753" s="197" t="s">
        <v>12565</v>
      </c>
      <c r="C3753" s="197">
        <v>48329</v>
      </c>
      <c r="D3753" s="197" t="s">
        <v>377</v>
      </c>
      <c r="E3753" s="197">
        <v>12</v>
      </c>
      <c r="F3753" s="197">
        <v>90645</v>
      </c>
      <c r="G3753" s="197">
        <v>47788.25</v>
      </c>
      <c r="H3753" s="197">
        <v>59991.5</v>
      </c>
      <c r="I3753" s="197">
        <v>72697.25</v>
      </c>
      <c r="J3753" s="197" t="s">
        <v>15101</v>
      </c>
      <c r="K3753" s="197">
        <v>11.75</v>
      </c>
      <c r="L3753" s="197" t="s">
        <v>14743</v>
      </c>
      <c r="M3753" s="197">
        <v>5</v>
      </c>
      <c r="N3753"/>
      <c r="O3753">
        <v>5</v>
      </c>
      <c r="AS3753" s="7"/>
      <c r="AT3753" s="7"/>
      <c r="AU3753" s="7"/>
    </row>
    <row r="3754" spans="1:47" ht="15" x14ac:dyDescent="0.25">
      <c r="A3754" s="196">
        <v>48329000402</v>
      </c>
      <c r="B3754" s="197" t="s">
        <v>12567</v>
      </c>
      <c r="C3754" s="197">
        <v>48329</v>
      </c>
      <c r="D3754" s="197" t="s">
        <v>377</v>
      </c>
      <c r="E3754" s="197">
        <v>12</v>
      </c>
      <c r="F3754" s="197">
        <v>70625</v>
      </c>
      <c r="G3754" s="197">
        <v>47788.25</v>
      </c>
      <c r="H3754" s="197">
        <v>59991.5</v>
      </c>
      <c r="I3754" s="197">
        <v>72697.25</v>
      </c>
      <c r="J3754" s="197" t="s">
        <v>15103</v>
      </c>
      <c r="K3754" s="197">
        <v>11.75</v>
      </c>
      <c r="L3754" s="197" t="s">
        <v>14743</v>
      </c>
      <c r="M3754" s="197">
        <v>5.6</v>
      </c>
      <c r="N3754"/>
      <c r="O3754">
        <v>5.6</v>
      </c>
      <c r="AS3754" s="7"/>
      <c r="AT3754" s="7"/>
      <c r="AU3754" s="7"/>
    </row>
    <row r="3755" spans="1:47" ht="15" x14ac:dyDescent="0.25">
      <c r="A3755" s="196">
        <v>48329000500</v>
      </c>
      <c r="B3755" s="197" t="s">
        <v>12561</v>
      </c>
      <c r="C3755" s="197">
        <v>48329</v>
      </c>
      <c r="D3755" s="197" t="s">
        <v>377</v>
      </c>
      <c r="E3755" s="197">
        <v>12</v>
      </c>
      <c r="F3755" s="197">
        <v>76941</v>
      </c>
      <c r="G3755" s="197">
        <v>47788.25</v>
      </c>
      <c r="H3755" s="197">
        <v>59991.5</v>
      </c>
      <c r="I3755" s="197">
        <v>72697.25</v>
      </c>
      <c r="J3755" s="197" t="s">
        <v>15101</v>
      </c>
      <c r="K3755" s="197">
        <v>11.75</v>
      </c>
      <c r="L3755" s="197" t="s">
        <v>14743</v>
      </c>
      <c r="M3755" s="197">
        <v>7.2</v>
      </c>
      <c r="N3755"/>
      <c r="O3755">
        <v>7.2</v>
      </c>
      <c r="AS3755" s="7"/>
      <c r="AT3755" s="7"/>
      <c r="AU3755" s="7"/>
    </row>
    <row r="3756" spans="1:47" ht="15" x14ac:dyDescent="0.25">
      <c r="A3756" s="196">
        <v>48329000600</v>
      </c>
      <c r="B3756" s="197" t="s">
        <v>12557</v>
      </c>
      <c r="C3756" s="197">
        <v>48329</v>
      </c>
      <c r="D3756" s="197" t="s">
        <v>377</v>
      </c>
      <c r="E3756" s="197">
        <v>12</v>
      </c>
      <c r="F3756" s="197">
        <v>77708</v>
      </c>
      <c r="G3756" s="197">
        <v>47788.25</v>
      </c>
      <c r="H3756" s="197">
        <v>59991.5</v>
      </c>
      <c r="I3756" s="197">
        <v>72697.25</v>
      </c>
      <c r="J3756" s="197" t="s">
        <v>15101</v>
      </c>
      <c r="K3756" s="197">
        <v>11.75</v>
      </c>
      <c r="L3756" s="197" t="s">
        <v>14743</v>
      </c>
      <c r="M3756" s="197">
        <v>8.6</v>
      </c>
      <c r="N3756"/>
      <c r="O3756">
        <v>8.6</v>
      </c>
      <c r="AS3756" s="7"/>
      <c r="AT3756" s="7"/>
      <c r="AU3756" s="7"/>
    </row>
    <row r="3757" spans="1:47" ht="15" x14ac:dyDescent="0.25">
      <c r="A3757" s="196">
        <v>48329001100</v>
      </c>
      <c r="B3757" s="197" t="s">
        <v>12563</v>
      </c>
      <c r="C3757" s="197">
        <v>48329</v>
      </c>
      <c r="D3757" s="197" t="s">
        <v>377</v>
      </c>
      <c r="E3757" s="197">
        <v>12</v>
      </c>
      <c r="F3757" s="197">
        <v>54451</v>
      </c>
      <c r="G3757" s="197">
        <v>47788.25</v>
      </c>
      <c r="H3757" s="197">
        <v>59991.5</v>
      </c>
      <c r="I3757" s="197">
        <v>72697.25</v>
      </c>
      <c r="J3757" s="197" t="s">
        <v>15102</v>
      </c>
      <c r="K3757" s="197">
        <v>11.75</v>
      </c>
      <c r="L3757" s="197" t="s">
        <v>14743</v>
      </c>
      <c r="M3757" s="197">
        <v>17.3</v>
      </c>
      <c r="N3757"/>
      <c r="O3757">
        <v>17.3</v>
      </c>
      <c r="AS3757" s="7"/>
      <c r="AT3757" s="7"/>
      <c r="AU3757" s="7"/>
    </row>
    <row r="3758" spans="1:47" ht="15" x14ac:dyDescent="0.25">
      <c r="A3758" s="196">
        <v>48329001200</v>
      </c>
      <c r="B3758" s="197" t="s">
        <v>12560</v>
      </c>
      <c r="C3758" s="197">
        <v>48329</v>
      </c>
      <c r="D3758" s="197" t="s">
        <v>377</v>
      </c>
      <c r="E3758" s="197">
        <v>12</v>
      </c>
      <c r="F3758" s="197">
        <v>62588</v>
      </c>
      <c r="G3758" s="197">
        <v>47788.25</v>
      </c>
      <c r="H3758" s="197">
        <v>59991.5</v>
      </c>
      <c r="I3758" s="197">
        <v>72697.25</v>
      </c>
      <c r="J3758" s="197" t="s">
        <v>15103</v>
      </c>
      <c r="K3758" s="197">
        <v>11.75</v>
      </c>
      <c r="L3758" s="197" t="s">
        <v>14743</v>
      </c>
      <c r="M3758" s="197">
        <v>10.8</v>
      </c>
      <c r="N3758"/>
      <c r="O3758">
        <v>10.8</v>
      </c>
      <c r="AS3758" s="7"/>
      <c r="AT3758" s="7"/>
      <c r="AU3758" s="7"/>
    </row>
    <row r="3759" spans="1:47" ht="15" x14ac:dyDescent="0.25">
      <c r="A3759" s="196">
        <v>48329001300</v>
      </c>
      <c r="B3759" s="197" t="s">
        <v>12555</v>
      </c>
      <c r="C3759" s="197">
        <v>48329</v>
      </c>
      <c r="D3759" s="197" t="s">
        <v>377</v>
      </c>
      <c r="E3759" s="197">
        <v>12</v>
      </c>
      <c r="F3759" s="197">
        <v>84440</v>
      </c>
      <c r="G3759" s="197">
        <v>47788.25</v>
      </c>
      <c r="H3759" s="197">
        <v>59991.5</v>
      </c>
      <c r="I3759" s="197">
        <v>72697.25</v>
      </c>
      <c r="J3759" s="197" t="s">
        <v>15101</v>
      </c>
      <c r="K3759" s="197">
        <v>11.75</v>
      </c>
      <c r="L3759" s="197" t="s">
        <v>14743</v>
      </c>
      <c r="M3759" s="197">
        <v>4.3</v>
      </c>
      <c r="N3759"/>
      <c r="O3759">
        <v>4.3</v>
      </c>
      <c r="AS3759" s="7"/>
      <c r="AT3759" s="7"/>
      <c r="AU3759" s="7"/>
    </row>
    <row r="3760" spans="1:47" ht="15" x14ac:dyDescent="0.25">
      <c r="A3760" s="196">
        <v>48329001400</v>
      </c>
      <c r="B3760" s="197" t="s">
        <v>12569</v>
      </c>
      <c r="C3760" s="197">
        <v>48329</v>
      </c>
      <c r="D3760" s="197" t="s">
        <v>377</v>
      </c>
      <c r="E3760" s="197">
        <v>12</v>
      </c>
      <c r="F3760" s="197">
        <v>44604</v>
      </c>
      <c r="G3760" s="197">
        <v>47788.25</v>
      </c>
      <c r="H3760" s="197">
        <v>59991.5</v>
      </c>
      <c r="I3760" s="197">
        <v>72697.25</v>
      </c>
      <c r="J3760" s="197" t="s">
        <v>15104</v>
      </c>
      <c r="K3760" s="197">
        <v>11.75</v>
      </c>
      <c r="L3760" s="197" t="s">
        <v>14742</v>
      </c>
      <c r="M3760" s="197">
        <v>27</v>
      </c>
      <c r="N3760"/>
      <c r="O3760">
        <v>27</v>
      </c>
      <c r="AS3760" s="7"/>
      <c r="AT3760" s="7"/>
      <c r="AU3760" s="7"/>
    </row>
    <row r="3761" spans="1:47" ht="15" x14ac:dyDescent="0.25">
      <c r="A3761" s="196">
        <v>48329001500</v>
      </c>
      <c r="B3761" s="197" t="s">
        <v>12571</v>
      </c>
      <c r="C3761" s="197">
        <v>48329</v>
      </c>
      <c r="D3761" s="197" t="s">
        <v>377</v>
      </c>
      <c r="E3761" s="197">
        <v>12</v>
      </c>
      <c r="F3761" s="197">
        <v>47930</v>
      </c>
      <c r="G3761" s="197">
        <v>47788.25</v>
      </c>
      <c r="H3761" s="197">
        <v>59991.5</v>
      </c>
      <c r="I3761" s="197">
        <v>72697.25</v>
      </c>
      <c r="J3761" s="197" t="s">
        <v>15102</v>
      </c>
      <c r="K3761" s="197">
        <v>11.75</v>
      </c>
      <c r="L3761" s="197" t="s">
        <v>14743</v>
      </c>
      <c r="M3761" s="197">
        <v>14.2</v>
      </c>
      <c r="N3761"/>
      <c r="O3761">
        <v>14.2</v>
      </c>
      <c r="AS3761" s="7"/>
      <c r="AT3761" s="7"/>
      <c r="AU3761" s="7"/>
    </row>
    <row r="3762" spans="1:47" ht="15" x14ac:dyDescent="0.25">
      <c r="A3762" s="196">
        <v>48329001700</v>
      </c>
      <c r="B3762" s="197" t="s">
        <v>12572</v>
      </c>
      <c r="C3762" s="197">
        <v>48329</v>
      </c>
      <c r="D3762" s="197" t="s">
        <v>377</v>
      </c>
      <c r="E3762" s="197">
        <v>12</v>
      </c>
      <c r="F3762" s="197">
        <v>43646</v>
      </c>
      <c r="G3762" s="197">
        <v>47788.25</v>
      </c>
      <c r="H3762" s="197">
        <v>59991.5</v>
      </c>
      <c r="I3762" s="197">
        <v>72697.25</v>
      </c>
      <c r="J3762" s="197" t="s">
        <v>15104</v>
      </c>
      <c r="K3762" s="197">
        <v>11.75</v>
      </c>
      <c r="L3762" s="197" t="s">
        <v>14743</v>
      </c>
      <c r="M3762" s="197">
        <v>18.600000000000001</v>
      </c>
      <c r="N3762"/>
      <c r="O3762">
        <v>18.600000000000001</v>
      </c>
      <c r="AS3762" s="7"/>
      <c r="AT3762" s="7"/>
      <c r="AU3762" s="7"/>
    </row>
    <row r="3763" spans="1:47" ht="15" x14ac:dyDescent="0.25">
      <c r="A3763" s="196">
        <v>48329010104</v>
      </c>
      <c r="B3763" s="197" t="s">
        <v>12548</v>
      </c>
      <c r="C3763" s="197">
        <v>48329</v>
      </c>
      <c r="D3763" s="197" t="s">
        <v>377</v>
      </c>
      <c r="E3763" s="197">
        <v>12</v>
      </c>
      <c r="F3763" s="197">
        <v>108902</v>
      </c>
      <c r="G3763" s="197">
        <v>47788.25</v>
      </c>
      <c r="H3763" s="197">
        <v>59991.5</v>
      </c>
      <c r="I3763" s="197">
        <v>72697.25</v>
      </c>
      <c r="J3763" s="197" t="s">
        <v>15101</v>
      </c>
      <c r="K3763" s="197">
        <v>11.75</v>
      </c>
      <c r="L3763" s="197" t="s">
        <v>14743</v>
      </c>
      <c r="M3763" s="197">
        <v>7.8</v>
      </c>
      <c r="N3763"/>
      <c r="O3763">
        <v>7.8</v>
      </c>
      <c r="AS3763" s="7"/>
      <c r="AT3763" s="7"/>
      <c r="AU3763" s="7"/>
    </row>
    <row r="3764" spans="1:47" ht="15" x14ac:dyDescent="0.25">
      <c r="A3764" s="196">
        <v>48329010105</v>
      </c>
      <c r="B3764" s="197" t="s">
        <v>12549</v>
      </c>
      <c r="C3764" s="197">
        <v>48329</v>
      </c>
      <c r="D3764" s="197" t="s">
        <v>377</v>
      </c>
      <c r="E3764" s="197">
        <v>12</v>
      </c>
      <c r="F3764" s="197">
        <v>81429</v>
      </c>
      <c r="G3764" s="197">
        <v>47788.25</v>
      </c>
      <c r="H3764" s="197">
        <v>59991.5</v>
      </c>
      <c r="I3764" s="197">
        <v>72697.25</v>
      </c>
      <c r="J3764" s="197" t="s">
        <v>15101</v>
      </c>
      <c r="K3764" s="197">
        <v>11.75</v>
      </c>
      <c r="L3764" s="197" t="s">
        <v>14743</v>
      </c>
      <c r="M3764" s="197">
        <v>2.4</v>
      </c>
      <c r="N3764"/>
      <c r="O3764">
        <v>2.4</v>
      </c>
      <c r="AS3764" s="7"/>
      <c r="AT3764" s="7"/>
      <c r="AU3764" s="7"/>
    </row>
    <row r="3765" spans="1:47" ht="15" x14ac:dyDescent="0.25">
      <c r="A3765" s="196">
        <v>48329010106</v>
      </c>
      <c r="B3765" s="197" t="s">
        <v>12559</v>
      </c>
      <c r="C3765" s="197">
        <v>48329</v>
      </c>
      <c r="D3765" s="197" t="s">
        <v>377</v>
      </c>
      <c r="E3765" s="197">
        <v>12</v>
      </c>
      <c r="F3765" s="197">
        <v>61452</v>
      </c>
      <c r="G3765" s="197">
        <v>47788.25</v>
      </c>
      <c r="H3765" s="197">
        <v>59991.5</v>
      </c>
      <c r="I3765" s="197">
        <v>72697.25</v>
      </c>
      <c r="J3765" s="197" t="s">
        <v>15103</v>
      </c>
      <c r="K3765" s="197">
        <v>11.75</v>
      </c>
      <c r="L3765" s="197" t="s">
        <v>14743</v>
      </c>
      <c r="M3765" s="197">
        <v>16.5</v>
      </c>
      <c r="N3765"/>
      <c r="O3765">
        <v>16.5</v>
      </c>
      <c r="AS3765" s="7"/>
      <c r="AT3765" s="7"/>
      <c r="AU3765" s="7"/>
    </row>
    <row r="3766" spans="1:47" ht="15" x14ac:dyDescent="0.25">
      <c r="A3766" s="196">
        <v>48329010107</v>
      </c>
      <c r="B3766" s="197" t="s">
        <v>12552</v>
      </c>
      <c r="C3766" s="197">
        <v>48329</v>
      </c>
      <c r="D3766" s="197" t="s">
        <v>377</v>
      </c>
      <c r="E3766" s="197">
        <v>12</v>
      </c>
      <c r="F3766" s="197">
        <v>78317</v>
      </c>
      <c r="G3766" s="197">
        <v>47788.25</v>
      </c>
      <c r="H3766" s="197">
        <v>59991.5</v>
      </c>
      <c r="I3766" s="197">
        <v>72697.25</v>
      </c>
      <c r="J3766" s="197" t="s">
        <v>15101</v>
      </c>
      <c r="K3766" s="197">
        <v>11.75</v>
      </c>
      <c r="L3766" s="197" t="s">
        <v>14743</v>
      </c>
      <c r="M3766" s="197">
        <v>9.1</v>
      </c>
      <c r="N3766"/>
      <c r="O3766">
        <v>9.1</v>
      </c>
      <c r="AS3766" s="7"/>
      <c r="AT3766" s="7"/>
      <c r="AU3766" s="7"/>
    </row>
    <row r="3767" spans="1:47" ht="15" x14ac:dyDescent="0.25">
      <c r="A3767" s="196">
        <v>48329010108</v>
      </c>
      <c r="B3767" s="197" t="s">
        <v>12547</v>
      </c>
      <c r="C3767" s="197">
        <v>48329</v>
      </c>
      <c r="D3767" s="197" t="s">
        <v>377</v>
      </c>
      <c r="E3767" s="197">
        <v>12</v>
      </c>
      <c r="F3767" s="197">
        <v>95500</v>
      </c>
      <c r="G3767" s="197">
        <v>47788.25</v>
      </c>
      <c r="H3767" s="197">
        <v>59991.5</v>
      </c>
      <c r="I3767" s="197">
        <v>72697.25</v>
      </c>
      <c r="J3767" s="197" t="s">
        <v>15101</v>
      </c>
      <c r="K3767" s="197">
        <v>11.75</v>
      </c>
      <c r="L3767" s="197" t="s">
        <v>14743</v>
      </c>
      <c r="M3767" s="197">
        <v>4.9000000000000004</v>
      </c>
      <c r="N3767"/>
      <c r="O3767">
        <v>4.9000000000000004</v>
      </c>
      <c r="AS3767" s="7"/>
      <c r="AT3767" s="7"/>
      <c r="AU3767" s="7"/>
    </row>
    <row r="3768" spans="1:47" ht="15" x14ac:dyDescent="0.25">
      <c r="A3768" s="196">
        <v>48329010109</v>
      </c>
      <c r="B3768" s="197" t="s">
        <v>12564</v>
      </c>
      <c r="C3768" s="197">
        <v>48329</v>
      </c>
      <c r="D3768" s="197" t="s">
        <v>377</v>
      </c>
      <c r="E3768" s="197">
        <v>12</v>
      </c>
      <c r="F3768" s="197">
        <v>63088</v>
      </c>
      <c r="G3768" s="197">
        <v>47788.25</v>
      </c>
      <c r="H3768" s="197">
        <v>59991.5</v>
      </c>
      <c r="I3768" s="197">
        <v>72697.25</v>
      </c>
      <c r="J3768" s="197" t="s">
        <v>15103</v>
      </c>
      <c r="K3768" s="197">
        <v>11.75</v>
      </c>
      <c r="L3768" s="197" t="s">
        <v>14743</v>
      </c>
      <c r="M3768" s="197">
        <v>11.8</v>
      </c>
      <c r="N3768"/>
      <c r="O3768">
        <v>11.8</v>
      </c>
      <c r="AS3768" s="7"/>
      <c r="AT3768" s="7"/>
      <c r="AU3768" s="7"/>
    </row>
    <row r="3769" spans="1:47" ht="15" x14ac:dyDescent="0.25">
      <c r="A3769" s="196">
        <v>48329010112</v>
      </c>
      <c r="B3769" s="197" t="s">
        <v>12545</v>
      </c>
      <c r="C3769" s="197">
        <v>48329</v>
      </c>
      <c r="D3769" s="197" t="s">
        <v>377</v>
      </c>
      <c r="E3769" s="197">
        <v>12</v>
      </c>
      <c r="F3769" s="197">
        <v>124135</v>
      </c>
      <c r="G3769" s="197">
        <v>47788.25</v>
      </c>
      <c r="H3769" s="197">
        <v>59991.5</v>
      </c>
      <c r="I3769" s="197">
        <v>72697.25</v>
      </c>
      <c r="J3769" s="197" t="s">
        <v>15101</v>
      </c>
      <c r="K3769" s="197">
        <v>11.75</v>
      </c>
      <c r="L3769" s="197" t="s">
        <v>14743</v>
      </c>
      <c r="M3769" s="197">
        <v>7.6</v>
      </c>
      <c r="N3769"/>
      <c r="O3769">
        <v>7.6</v>
      </c>
      <c r="AS3769" s="7"/>
      <c r="AT3769" s="7"/>
      <c r="AU3769" s="7"/>
    </row>
    <row r="3770" spans="1:47" ht="15" x14ac:dyDescent="0.25">
      <c r="A3770" s="196">
        <v>48329010113</v>
      </c>
      <c r="B3770" s="197" t="s">
        <v>12550</v>
      </c>
      <c r="C3770" s="197">
        <v>48329</v>
      </c>
      <c r="D3770" s="197" t="s">
        <v>377</v>
      </c>
      <c r="E3770" s="197">
        <v>12</v>
      </c>
      <c r="F3770" s="197">
        <v>100716</v>
      </c>
      <c r="G3770" s="197">
        <v>47788.25</v>
      </c>
      <c r="H3770" s="197">
        <v>59991.5</v>
      </c>
      <c r="I3770" s="197">
        <v>72697.25</v>
      </c>
      <c r="J3770" s="197" t="s">
        <v>15101</v>
      </c>
      <c r="K3770" s="197">
        <v>11.75</v>
      </c>
      <c r="L3770" s="197" t="s">
        <v>14743</v>
      </c>
      <c r="M3770" s="197">
        <v>3.6</v>
      </c>
      <c r="N3770"/>
      <c r="O3770">
        <v>3.6</v>
      </c>
      <c r="AS3770" s="7"/>
      <c r="AT3770" s="7"/>
      <c r="AU3770" s="7"/>
    </row>
    <row r="3771" spans="1:47" ht="15" x14ac:dyDescent="0.25">
      <c r="A3771" s="196">
        <v>48329010114</v>
      </c>
      <c r="B3771" s="197" t="s">
        <v>12558</v>
      </c>
      <c r="C3771" s="197">
        <v>48329</v>
      </c>
      <c r="D3771" s="197" t="s">
        <v>377</v>
      </c>
      <c r="E3771" s="197">
        <v>12</v>
      </c>
      <c r="F3771" s="197">
        <v>92716</v>
      </c>
      <c r="G3771" s="197">
        <v>47788.25</v>
      </c>
      <c r="H3771" s="197">
        <v>59991.5</v>
      </c>
      <c r="I3771" s="197">
        <v>72697.25</v>
      </c>
      <c r="J3771" s="197" t="s">
        <v>15101</v>
      </c>
      <c r="K3771" s="197">
        <v>11.75</v>
      </c>
      <c r="L3771" s="197" t="s">
        <v>14743</v>
      </c>
      <c r="M3771" s="197">
        <v>10.1</v>
      </c>
      <c r="N3771"/>
      <c r="O3771">
        <v>10.1</v>
      </c>
      <c r="AS3771" s="7"/>
      <c r="AT3771" s="7"/>
      <c r="AU3771" s="7"/>
    </row>
    <row r="3772" spans="1:47" ht="15" x14ac:dyDescent="0.25">
      <c r="A3772" s="196">
        <v>48329010200</v>
      </c>
      <c r="B3772" s="197" t="s">
        <v>12570</v>
      </c>
      <c r="C3772" s="197">
        <v>48329</v>
      </c>
      <c r="D3772" s="197" t="s">
        <v>377</v>
      </c>
      <c r="E3772" s="197">
        <v>12</v>
      </c>
      <c r="F3772" s="197">
        <v>53365</v>
      </c>
      <c r="G3772" s="197">
        <v>47788.25</v>
      </c>
      <c r="H3772" s="197">
        <v>59991.5</v>
      </c>
      <c r="I3772" s="197">
        <v>72697.25</v>
      </c>
      <c r="J3772" s="197" t="s">
        <v>15102</v>
      </c>
      <c r="K3772" s="197">
        <v>11.75</v>
      </c>
      <c r="L3772" s="197" t="s">
        <v>14743</v>
      </c>
      <c r="M3772" s="197">
        <v>9.4</v>
      </c>
      <c r="N3772"/>
      <c r="O3772">
        <v>9.4</v>
      </c>
      <c r="AS3772" s="7"/>
      <c r="AT3772" s="7"/>
      <c r="AU3772" s="7"/>
    </row>
    <row r="3773" spans="1:47" ht="15" x14ac:dyDescent="0.25">
      <c r="A3773" s="196">
        <v>48329980000</v>
      </c>
      <c r="B3773" s="197" t="s">
        <v>12573</v>
      </c>
      <c r="C3773" s="197">
        <v>48329</v>
      </c>
      <c r="D3773" s="197" t="s">
        <v>377</v>
      </c>
      <c r="E3773" s="197">
        <v>12</v>
      </c>
      <c r="F3773" s="197" t="s">
        <v>15100</v>
      </c>
      <c r="G3773" s="197">
        <v>47788.25</v>
      </c>
      <c r="H3773" s="197">
        <v>59991.5</v>
      </c>
      <c r="I3773" s="197">
        <v>72697.25</v>
      </c>
      <c r="J3773" s="197" t="s">
        <v>16061</v>
      </c>
      <c r="K3773" s="197">
        <v>11.75</v>
      </c>
      <c r="L3773" s="197" t="s">
        <v>14742</v>
      </c>
      <c r="M3773" s="197" t="s">
        <v>15100</v>
      </c>
      <c r="N3773"/>
      <c r="O3773"/>
      <c r="AS3773" s="7"/>
      <c r="AT3773" s="7"/>
      <c r="AU3773" s="7"/>
    </row>
    <row r="3774" spans="1:47" ht="15" x14ac:dyDescent="0.25">
      <c r="A3774" s="196">
        <v>48331950100</v>
      </c>
      <c r="B3774" s="197" t="s">
        <v>13811</v>
      </c>
      <c r="C3774" s="197">
        <v>48331</v>
      </c>
      <c r="D3774" s="197" t="s">
        <v>379</v>
      </c>
      <c r="E3774" s="197">
        <v>8</v>
      </c>
      <c r="F3774" s="197">
        <v>47938</v>
      </c>
      <c r="G3774" s="197">
        <v>39871</v>
      </c>
      <c r="H3774" s="197">
        <v>49674.5</v>
      </c>
      <c r="I3774" s="197">
        <v>61662.75</v>
      </c>
      <c r="J3774" s="197" t="s">
        <v>15102</v>
      </c>
      <c r="K3774" s="197">
        <v>15.649999999999999</v>
      </c>
      <c r="L3774" s="197" t="s">
        <v>14743</v>
      </c>
      <c r="M3774" s="197">
        <v>6.8</v>
      </c>
      <c r="N3774"/>
      <c r="O3774">
        <v>6.8</v>
      </c>
      <c r="AS3774" s="7"/>
      <c r="AT3774" s="7"/>
      <c r="AU3774" s="7"/>
    </row>
    <row r="3775" spans="1:47" ht="15" x14ac:dyDescent="0.25">
      <c r="A3775" s="196">
        <v>48331950300</v>
      </c>
      <c r="B3775" s="197" t="s">
        <v>13808</v>
      </c>
      <c r="C3775" s="197">
        <v>48331</v>
      </c>
      <c r="D3775" s="197" t="s">
        <v>379</v>
      </c>
      <c r="E3775" s="197">
        <v>8</v>
      </c>
      <c r="F3775" s="197">
        <v>60875</v>
      </c>
      <c r="G3775" s="197">
        <v>39871</v>
      </c>
      <c r="H3775" s="197">
        <v>49674.5</v>
      </c>
      <c r="I3775" s="197">
        <v>61662.75</v>
      </c>
      <c r="J3775" s="197" t="s">
        <v>15103</v>
      </c>
      <c r="K3775" s="197">
        <v>15.649999999999999</v>
      </c>
      <c r="L3775" s="197" t="s">
        <v>14743</v>
      </c>
      <c r="M3775" s="197">
        <v>6.5</v>
      </c>
      <c r="N3775"/>
      <c r="O3775">
        <v>6.5</v>
      </c>
      <c r="AS3775" s="7"/>
      <c r="AT3775" s="7"/>
      <c r="AU3775" s="7"/>
    </row>
    <row r="3776" spans="1:47" ht="15" x14ac:dyDescent="0.25">
      <c r="A3776" s="196">
        <v>48331950401</v>
      </c>
      <c r="B3776" s="197" t="s">
        <v>13807</v>
      </c>
      <c r="C3776" s="197">
        <v>48331</v>
      </c>
      <c r="D3776" s="197" t="s">
        <v>379</v>
      </c>
      <c r="E3776" s="197">
        <v>8</v>
      </c>
      <c r="F3776" s="197">
        <v>38021</v>
      </c>
      <c r="G3776" s="197">
        <v>39871</v>
      </c>
      <c r="H3776" s="197">
        <v>49674.5</v>
      </c>
      <c r="I3776" s="197">
        <v>61662.75</v>
      </c>
      <c r="J3776" s="197" t="s">
        <v>15104</v>
      </c>
      <c r="K3776" s="197">
        <v>15.649999999999999</v>
      </c>
      <c r="L3776" s="197" t="s">
        <v>14742</v>
      </c>
      <c r="M3776" s="197">
        <v>22.7</v>
      </c>
      <c r="N3776"/>
      <c r="O3776">
        <v>22.7</v>
      </c>
      <c r="AS3776" s="7"/>
      <c r="AT3776" s="7"/>
      <c r="AU3776" s="7"/>
    </row>
    <row r="3777" spans="1:47" ht="15" x14ac:dyDescent="0.25">
      <c r="A3777" s="196">
        <v>48331950402</v>
      </c>
      <c r="B3777" s="197" t="s">
        <v>13813</v>
      </c>
      <c r="C3777" s="197">
        <v>48331</v>
      </c>
      <c r="D3777" s="197" t="s">
        <v>379</v>
      </c>
      <c r="E3777" s="197">
        <v>8</v>
      </c>
      <c r="F3777" s="197">
        <v>40000</v>
      </c>
      <c r="G3777" s="197">
        <v>39871</v>
      </c>
      <c r="H3777" s="197">
        <v>49674.5</v>
      </c>
      <c r="I3777" s="197">
        <v>61662.75</v>
      </c>
      <c r="J3777" s="197" t="s">
        <v>15102</v>
      </c>
      <c r="K3777" s="197">
        <v>15.649999999999999</v>
      </c>
      <c r="L3777" s="197" t="s">
        <v>14742</v>
      </c>
      <c r="M3777" s="197">
        <v>31.4</v>
      </c>
      <c r="N3777"/>
      <c r="O3777">
        <v>31.4</v>
      </c>
      <c r="AS3777" s="7"/>
      <c r="AT3777" s="7"/>
      <c r="AU3777" s="7"/>
    </row>
    <row r="3778" spans="1:47" ht="15" x14ac:dyDescent="0.25">
      <c r="A3778" s="196">
        <v>48331950500</v>
      </c>
      <c r="B3778" s="197" t="s">
        <v>13810</v>
      </c>
      <c r="C3778" s="197">
        <v>48331</v>
      </c>
      <c r="D3778" s="197" t="s">
        <v>379</v>
      </c>
      <c r="E3778" s="197">
        <v>8</v>
      </c>
      <c r="F3778" s="197">
        <v>58698</v>
      </c>
      <c r="G3778" s="197">
        <v>39871</v>
      </c>
      <c r="H3778" s="197">
        <v>49674.5</v>
      </c>
      <c r="I3778" s="197">
        <v>61662.75</v>
      </c>
      <c r="J3778" s="197" t="s">
        <v>15103</v>
      </c>
      <c r="K3778" s="197">
        <v>15.649999999999999</v>
      </c>
      <c r="L3778" s="197" t="s">
        <v>14743</v>
      </c>
      <c r="M3778" s="197">
        <v>9.6999999999999993</v>
      </c>
      <c r="N3778"/>
      <c r="O3778">
        <v>9.6999999999999993</v>
      </c>
      <c r="AS3778" s="7"/>
      <c r="AT3778" s="7"/>
      <c r="AU3778" s="7"/>
    </row>
    <row r="3779" spans="1:47" ht="15" x14ac:dyDescent="0.25">
      <c r="A3779" s="196">
        <v>48331950700</v>
      </c>
      <c r="B3779" s="197" t="s">
        <v>13814</v>
      </c>
      <c r="C3779" s="197">
        <v>48331</v>
      </c>
      <c r="D3779" s="197" t="s">
        <v>379</v>
      </c>
      <c r="E3779" s="197">
        <v>8</v>
      </c>
      <c r="F3779" s="197">
        <v>44286</v>
      </c>
      <c r="G3779" s="197">
        <v>39871</v>
      </c>
      <c r="H3779" s="197">
        <v>49674.5</v>
      </c>
      <c r="I3779" s="197">
        <v>61662.75</v>
      </c>
      <c r="J3779" s="197" t="s">
        <v>15102</v>
      </c>
      <c r="K3779" s="197">
        <v>15.649999999999999</v>
      </c>
      <c r="L3779" s="197" t="s">
        <v>14743</v>
      </c>
      <c r="M3779" s="197">
        <v>18.399999999999999</v>
      </c>
      <c r="N3779"/>
      <c r="O3779">
        <v>18.399999999999999</v>
      </c>
      <c r="AS3779" s="7"/>
      <c r="AT3779" s="7"/>
      <c r="AU3779" s="7"/>
    </row>
    <row r="3780" spans="1:47" ht="15" x14ac:dyDescent="0.25">
      <c r="A3780" s="196">
        <v>48331950800</v>
      </c>
      <c r="B3780" s="197" t="s">
        <v>13809</v>
      </c>
      <c r="C3780" s="197">
        <v>48331</v>
      </c>
      <c r="D3780" s="197" t="s">
        <v>379</v>
      </c>
      <c r="E3780" s="197">
        <v>8</v>
      </c>
      <c r="F3780" s="197">
        <v>61188</v>
      </c>
      <c r="G3780" s="197">
        <v>39871</v>
      </c>
      <c r="H3780" s="197">
        <v>49674.5</v>
      </c>
      <c r="I3780" s="197">
        <v>61662.75</v>
      </c>
      <c r="J3780" s="197" t="s">
        <v>15103</v>
      </c>
      <c r="K3780" s="197">
        <v>15.649999999999999</v>
      </c>
      <c r="L3780" s="197" t="s">
        <v>14743</v>
      </c>
      <c r="M3780" s="197">
        <v>10.1</v>
      </c>
      <c r="N3780"/>
      <c r="O3780">
        <v>10.1</v>
      </c>
      <c r="AS3780" s="7"/>
      <c r="AT3780" s="7"/>
      <c r="AU3780" s="7"/>
    </row>
    <row r="3781" spans="1:47" ht="15" x14ac:dyDescent="0.25">
      <c r="A3781" s="196">
        <v>48333950100</v>
      </c>
      <c r="B3781" s="197" t="s">
        <v>13815</v>
      </c>
      <c r="C3781" s="197">
        <v>48333</v>
      </c>
      <c r="D3781" s="197" t="s">
        <v>380</v>
      </c>
      <c r="E3781" s="197">
        <v>8</v>
      </c>
      <c r="F3781" s="197">
        <v>48750</v>
      </c>
      <c r="G3781" s="197">
        <v>39871</v>
      </c>
      <c r="H3781" s="197">
        <v>49674.5</v>
      </c>
      <c r="I3781" s="197">
        <v>61662.75</v>
      </c>
      <c r="J3781" s="197" t="s">
        <v>15102</v>
      </c>
      <c r="K3781" s="197">
        <v>15.649999999999999</v>
      </c>
      <c r="L3781" s="197" t="s">
        <v>14743</v>
      </c>
      <c r="M3781" s="197">
        <v>9.1</v>
      </c>
      <c r="N3781"/>
      <c r="O3781">
        <v>9.1</v>
      </c>
      <c r="AS3781" s="7"/>
      <c r="AT3781" s="7"/>
      <c r="AU3781" s="7"/>
    </row>
    <row r="3782" spans="1:47" ht="15" x14ac:dyDescent="0.25">
      <c r="A3782" s="196">
        <v>48333950200</v>
      </c>
      <c r="B3782" s="197" t="s">
        <v>13816</v>
      </c>
      <c r="C3782" s="197">
        <v>48333</v>
      </c>
      <c r="D3782" s="197" t="s">
        <v>380</v>
      </c>
      <c r="E3782" s="197">
        <v>8</v>
      </c>
      <c r="F3782" s="197">
        <v>49432</v>
      </c>
      <c r="G3782" s="197">
        <v>39871</v>
      </c>
      <c r="H3782" s="197">
        <v>49674.5</v>
      </c>
      <c r="I3782" s="197">
        <v>61662.75</v>
      </c>
      <c r="J3782" s="197" t="s">
        <v>15102</v>
      </c>
      <c r="K3782" s="197">
        <v>15.649999999999999</v>
      </c>
      <c r="L3782" s="197" t="s">
        <v>14743</v>
      </c>
      <c r="M3782" s="197">
        <v>19.399999999999999</v>
      </c>
      <c r="N3782"/>
      <c r="O3782">
        <v>19.399999999999999</v>
      </c>
      <c r="AS3782" s="7"/>
      <c r="AT3782" s="7"/>
      <c r="AU3782" s="7"/>
    </row>
    <row r="3783" spans="1:47" ht="15" x14ac:dyDescent="0.25">
      <c r="A3783" s="196">
        <v>48335950200</v>
      </c>
      <c r="B3783" s="197" t="s">
        <v>13817</v>
      </c>
      <c r="C3783" s="197">
        <v>48335</v>
      </c>
      <c r="D3783" s="197" t="s">
        <v>382</v>
      </c>
      <c r="E3783" s="197">
        <v>2</v>
      </c>
      <c r="F3783" s="197">
        <v>44890</v>
      </c>
      <c r="G3783" s="197">
        <v>39018.5</v>
      </c>
      <c r="H3783" s="197">
        <v>46935</v>
      </c>
      <c r="I3783" s="197">
        <v>56899</v>
      </c>
      <c r="J3783" s="197" t="s">
        <v>15102</v>
      </c>
      <c r="K3783" s="197">
        <v>14.95</v>
      </c>
      <c r="L3783" s="197" t="s">
        <v>14743</v>
      </c>
      <c r="M3783" s="197">
        <v>12</v>
      </c>
      <c r="N3783"/>
      <c r="O3783">
        <v>12</v>
      </c>
      <c r="AS3783" s="7"/>
      <c r="AT3783" s="7"/>
      <c r="AU3783" s="7"/>
    </row>
    <row r="3784" spans="1:47" ht="15" x14ac:dyDescent="0.25">
      <c r="A3784" s="196">
        <v>48335950400</v>
      </c>
      <c r="B3784" s="197" t="s">
        <v>13818</v>
      </c>
      <c r="C3784" s="197">
        <v>48335</v>
      </c>
      <c r="D3784" s="197" t="s">
        <v>382</v>
      </c>
      <c r="E3784" s="197">
        <v>2</v>
      </c>
      <c r="F3784" s="197">
        <v>67989</v>
      </c>
      <c r="G3784" s="197">
        <v>39018.5</v>
      </c>
      <c r="H3784" s="197">
        <v>46935</v>
      </c>
      <c r="I3784" s="197">
        <v>56899</v>
      </c>
      <c r="J3784" s="197" t="s">
        <v>15101</v>
      </c>
      <c r="K3784" s="197">
        <v>14.95</v>
      </c>
      <c r="L3784" s="197" t="s">
        <v>14743</v>
      </c>
      <c r="M3784" s="197">
        <v>9.4</v>
      </c>
      <c r="N3784"/>
      <c r="O3784">
        <v>9.4</v>
      </c>
      <c r="AS3784" s="7"/>
      <c r="AT3784" s="7"/>
      <c r="AU3784" s="7"/>
    </row>
    <row r="3785" spans="1:47" ht="15" x14ac:dyDescent="0.25">
      <c r="A3785" s="196">
        <v>48337950100</v>
      </c>
      <c r="B3785" s="197" t="s">
        <v>13821</v>
      </c>
      <c r="C3785" s="197">
        <v>48337</v>
      </c>
      <c r="D3785" s="197" t="s">
        <v>383</v>
      </c>
      <c r="E3785" s="197">
        <v>2</v>
      </c>
      <c r="F3785" s="197">
        <v>45800</v>
      </c>
      <c r="G3785" s="197">
        <v>39018.5</v>
      </c>
      <c r="H3785" s="197">
        <v>46935</v>
      </c>
      <c r="I3785" s="197">
        <v>56899</v>
      </c>
      <c r="J3785" s="197" t="s">
        <v>15102</v>
      </c>
      <c r="K3785" s="197">
        <v>14.95</v>
      </c>
      <c r="L3785" s="197" t="s">
        <v>14743</v>
      </c>
      <c r="M3785" s="197">
        <v>10.4</v>
      </c>
      <c r="N3785"/>
      <c r="O3785">
        <v>10.4</v>
      </c>
      <c r="AS3785" s="7"/>
      <c r="AT3785" s="7"/>
      <c r="AU3785" s="7"/>
    </row>
    <row r="3786" spans="1:47" ht="15" x14ac:dyDescent="0.25">
      <c r="A3786" s="196">
        <v>48337950200</v>
      </c>
      <c r="B3786" s="197" t="s">
        <v>13822</v>
      </c>
      <c r="C3786" s="197">
        <v>48337</v>
      </c>
      <c r="D3786" s="197" t="s">
        <v>383</v>
      </c>
      <c r="E3786" s="197">
        <v>2</v>
      </c>
      <c r="F3786" s="197">
        <v>62000</v>
      </c>
      <c r="G3786" s="197">
        <v>39018.5</v>
      </c>
      <c r="H3786" s="197">
        <v>46935</v>
      </c>
      <c r="I3786" s="197">
        <v>56899</v>
      </c>
      <c r="J3786" s="197" t="s">
        <v>15101</v>
      </c>
      <c r="K3786" s="197">
        <v>14.95</v>
      </c>
      <c r="L3786" s="197" t="s">
        <v>14743</v>
      </c>
      <c r="M3786" s="197">
        <v>6.7</v>
      </c>
      <c r="N3786"/>
      <c r="O3786">
        <v>6.7</v>
      </c>
      <c r="AS3786" s="7"/>
      <c r="AT3786" s="7"/>
      <c r="AU3786" s="7"/>
    </row>
    <row r="3787" spans="1:47" ht="15" x14ac:dyDescent="0.25">
      <c r="A3787" s="196">
        <v>48337950300</v>
      </c>
      <c r="B3787" s="197" t="s">
        <v>13824</v>
      </c>
      <c r="C3787" s="197">
        <v>48337</v>
      </c>
      <c r="D3787" s="197" t="s">
        <v>383</v>
      </c>
      <c r="E3787" s="197">
        <v>2</v>
      </c>
      <c r="F3787" s="197">
        <v>32266</v>
      </c>
      <c r="G3787" s="197">
        <v>39018.5</v>
      </c>
      <c r="H3787" s="197">
        <v>46935</v>
      </c>
      <c r="I3787" s="197">
        <v>56899</v>
      </c>
      <c r="J3787" s="197" t="s">
        <v>15104</v>
      </c>
      <c r="K3787" s="197">
        <v>14.95</v>
      </c>
      <c r="L3787" s="197" t="s">
        <v>14742</v>
      </c>
      <c r="M3787" s="197">
        <v>25.6</v>
      </c>
      <c r="N3787"/>
      <c r="O3787">
        <v>25.6</v>
      </c>
      <c r="AS3787" s="7"/>
      <c r="AT3787" s="7"/>
      <c r="AU3787" s="7"/>
    </row>
    <row r="3788" spans="1:47" ht="15" x14ac:dyDescent="0.25">
      <c r="A3788" s="196">
        <v>48337950400</v>
      </c>
      <c r="B3788" s="197" t="s">
        <v>13820</v>
      </c>
      <c r="C3788" s="197">
        <v>48337</v>
      </c>
      <c r="D3788" s="197" t="s">
        <v>383</v>
      </c>
      <c r="E3788" s="197">
        <v>2</v>
      </c>
      <c r="F3788" s="197">
        <v>63532</v>
      </c>
      <c r="G3788" s="197">
        <v>39018.5</v>
      </c>
      <c r="H3788" s="197">
        <v>46935</v>
      </c>
      <c r="I3788" s="197">
        <v>56899</v>
      </c>
      <c r="J3788" s="197" t="s">
        <v>15101</v>
      </c>
      <c r="K3788" s="197">
        <v>14.95</v>
      </c>
      <c r="L3788" s="197" t="s">
        <v>14743</v>
      </c>
      <c r="M3788" s="197">
        <v>12.7</v>
      </c>
      <c r="N3788"/>
      <c r="O3788">
        <v>12.7</v>
      </c>
      <c r="AS3788" s="7"/>
      <c r="AT3788" s="7"/>
      <c r="AU3788" s="7"/>
    </row>
    <row r="3789" spans="1:47" ht="15" x14ac:dyDescent="0.25">
      <c r="A3789" s="196">
        <v>48337950500</v>
      </c>
      <c r="B3789" s="197" t="s">
        <v>13823</v>
      </c>
      <c r="C3789" s="197">
        <v>48337</v>
      </c>
      <c r="D3789" s="197" t="s">
        <v>383</v>
      </c>
      <c r="E3789" s="197">
        <v>2</v>
      </c>
      <c r="F3789" s="197">
        <v>42020</v>
      </c>
      <c r="G3789" s="197">
        <v>39018.5</v>
      </c>
      <c r="H3789" s="197">
        <v>46935</v>
      </c>
      <c r="I3789" s="197">
        <v>56899</v>
      </c>
      <c r="J3789" s="197" t="s">
        <v>15102</v>
      </c>
      <c r="K3789" s="197">
        <v>14.95</v>
      </c>
      <c r="L3789" s="197" t="s">
        <v>14742</v>
      </c>
      <c r="M3789" s="197">
        <v>20.8</v>
      </c>
      <c r="N3789"/>
      <c r="O3789">
        <v>20.8</v>
      </c>
      <c r="AS3789" s="7"/>
      <c r="AT3789" s="7"/>
      <c r="AU3789" s="7"/>
    </row>
    <row r="3790" spans="1:47" ht="15" x14ac:dyDescent="0.25">
      <c r="A3790" s="196">
        <v>48337950600</v>
      </c>
      <c r="B3790" s="197" t="s">
        <v>13819</v>
      </c>
      <c r="C3790" s="197">
        <v>48337</v>
      </c>
      <c r="D3790" s="197" t="s">
        <v>383</v>
      </c>
      <c r="E3790" s="197">
        <v>2</v>
      </c>
      <c r="F3790" s="197">
        <v>62992</v>
      </c>
      <c r="G3790" s="197">
        <v>39018.5</v>
      </c>
      <c r="H3790" s="197">
        <v>46935</v>
      </c>
      <c r="I3790" s="197">
        <v>56899</v>
      </c>
      <c r="J3790" s="197" t="s">
        <v>15101</v>
      </c>
      <c r="K3790" s="197">
        <v>14.95</v>
      </c>
      <c r="L3790" s="197" t="s">
        <v>14743</v>
      </c>
      <c r="M3790" s="197">
        <v>10</v>
      </c>
      <c r="N3790"/>
      <c r="O3790">
        <v>10</v>
      </c>
      <c r="AS3790" s="7"/>
      <c r="AT3790" s="7"/>
      <c r="AU3790" s="7"/>
    </row>
    <row r="3791" spans="1:47" ht="15" x14ac:dyDescent="0.25">
      <c r="A3791" s="196">
        <v>48339690100</v>
      </c>
      <c r="B3791" s="197" t="s">
        <v>11442</v>
      </c>
      <c r="C3791" s="197">
        <v>48339</v>
      </c>
      <c r="D3791" s="197" t="s">
        <v>384</v>
      </c>
      <c r="E3791" s="197">
        <v>6</v>
      </c>
      <c r="F3791" s="197">
        <v>71487</v>
      </c>
      <c r="G3791" s="197">
        <v>43282.5</v>
      </c>
      <c r="H3791" s="197">
        <v>59289.5</v>
      </c>
      <c r="I3791" s="197">
        <v>86506</v>
      </c>
      <c r="J3791" s="197" t="s">
        <v>15103</v>
      </c>
      <c r="K3791" s="197">
        <v>13.3</v>
      </c>
      <c r="L3791" s="197" t="s">
        <v>14743</v>
      </c>
      <c r="M3791" s="197">
        <v>12.9</v>
      </c>
      <c r="N3791"/>
      <c r="O3791">
        <v>12.9</v>
      </c>
      <c r="AS3791" s="7"/>
      <c r="AT3791" s="7"/>
      <c r="AU3791" s="7"/>
    </row>
    <row r="3792" spans="1:47" ht="15" x14ac:dyDescent="0.25">
      <c r="A3792" s="196">
        <v>48339690201</v>
      </c>
      <c r="B3792" s="197" t="s">
        <v>11358</v>
      </c>
      <c r="C3792" s="197">
        <v>48339</v>
      </c>
      <c r="D3792" s="197" t="s">
        <v>384</v>
      </c>
      <c r="E3792" s="197">
        <v>6</v>
      </c>
      <c r="F3792" s="197">
        <v>88008</v>
      </c>
      <c r="G3792" s="197">
        <v>43282.5</v>
      </c>
      <c r="H3792" s="197">
        <v>59289.5</v>
      </c>
      <c r="I3792" s="197">
        <v>86506</v>
      </c>
      <c r="J3792" s="197" t="s">
        <v>15101</v>
      </c>
      <c r="K3792" s="197">
        <v>13.3</v>
      </c>
      <c r="L3792" s="197" t="s">
        <v>14743</v>
      </c>
      <c r="M3792" s="197">
        <v>6.1</v>
      </c>
      <c r="N3792"/>
      <c r="O3792">
        <v>6.1</v>
      </c>
      <c r="AS3792" s="7"/>
      <c r="AT3792" s="7"/>
      <c r="AU3792" s="7"/>
    </row>
    <row r="3793" spans="1:47" ht="15" x14ac:dyDescent="0.25">
      <c r="A3793" s="196">
        <v>48339690202</v>
      </c>
      <c r="B3793" s="197" t="s">
        <v>11324</v>
      </c>
      <c r="C3793" s="197">
        <v>48339</v>
      </c>
      <c r="D3793" s="197" t="s">
        <v>384</v>
      </c>
      <c r="E3793" s="197">
        <v>6</v>
      </c>
      <c r="F3793" s="197">
        <v>95165</v>
      </c>
      <c r="G3793" s="197">
        <v>43282.5</v>
      </c>
      <c r="H3793" s="197">
        <v>59289.5</v>
      </c>
      <c r="I3793" s="197">
        <v>86506</v>
      </c>
      <c r="J3793" s="197" t="s">
        <v>15101</v>
      </c>
      <c r="K3793" s="197">
        <v>13.3</v>
      </c>
      <c r="L3793" s="197" t="s">
        <v>14743</v>
      </c>
      <c r="M3793" s="197">
        <v>12</v>
      </c>
      <c r="N3793"/>
      <c r="O3793">
        <v>12</v>
      </c>
      <c r="AS3793" s="7"/>
      <c r="AT3793" s="7"/>
      <c r="AU3793" s="7"/>
    </row>
    <row r="3794" spans="1:47" ht="15" x14ac:dyDescent="0.25">
      <c r="A3794" s="196">
        <v>48339690300</v>
      </c>
      <c r="B3794" s="197" t="s">
        <v>11652</v>
      </c>
      <c r="C3794" s="197">
        <v>48339</v>
      </c>
      <c r="D3794" s="197" t="s">
        <v>384</v>
      </c>
      <c r="E3794" s="197">
        <v>6</v>
      </c>
      <c r="F3794" s="197">
        <v>43182</v>
      </c>
      <c r="G3794" s="197">
        <v>43282.5</v>
      </c>
      <c r="H3794" s="197">
        <v>59289.5</v>
      </c>
      <c r="I3794" s="197">
        <v>86506</v>
      </c>
      <c r="J3794" s="197" t="s">
        <v>15104</v>
      </c>
      <c r="K3794" s="197">
        <v>13.3</v>
      </c>
      <c r="L3794" s="197" t="s">
        <v>14743</v>
      </c>
      <c r="M3794" s="197">
        <v>19.8</v>
      </c>
      <c r="N3794"/>
      <c r="O3794">
        <v>19.8</v>
      </c>
      <c r="AS3794" s="7"/>
      <c r="AT3794" s="7"/>
      <c r="AU3794" s="7"/>
    </row>
    <row r="3795" spans="1:47" ht="15" x14ac:dyDescent="0.25">
      <c r="A3795" s="196">
        <v>48339690401</v>
      </c>
      <c r="B3795" s="197" t="s">
        <v>11275</v>
      </c>
      <c r="C3795" s="197">
        <v>48339</v>
      </c>
      <c r="D3795" s="197" t="s">
        <v>384</v>
      </c>
      <c r="E3795" s="197">
        <v>6</v>
      </c>
      <c r="F3795" s="197">
        <v>102961</v>
      </c>
      <c r="G3795" s="197">
        <v>43282.5</v>
      </c>
      <c r="H3795" s="197">
        <v>59289.5</v>
      </c>
      <c r="I3795" s="197">
        <v>86506</v>
      </c>
      <c r="J3795" s="197" t="s">
        <v>15101</v>
      </c>
      <c r="K3795" s="197">
        <v>13.3</v>
      </c>
      <c r="L3795" s="197" t="s">
        <v>14743</v>
      </c>
      <c r="M3795" s="197">
        <v>2.5</v>
      </c>
      <c r="N3795"/>
      <c r="O3795">
        <v>2.5</v>
      </c>
      <c r="AS3795" s="7"/>
      <c r="AT3795" s="7"/>
      <c r="AU3795" s="7"/>
    </row>
    <row r="3796" spans="1:47" ht="15" x14ac:dyDescent="0.25">
      <c r="A3796" s="196">
        <v>48339690402</v>
      </c>
      <c r="B3796" s="197" t="s">
        <v>11329</v>
      </c>
      <c r="C3796" s="197">
        <v>48339</v>
      </c>
      <c r="D3796" s="197" t="s">
        <v>384</v>
      </c>
      <c r="E3796" s="197">
        <v>6</v>
      </c>
      <c r="F3796" s="197">
        <v>89245</v>
      </c>
      <c r="G3796" s="197">
        <v>43282.5</v>
      </c>
      <c r="H3796" s="197">
        <v>59289.5</v>
      </c>
      <c r="I3796" s="197">
        <v>86506</v>
      </c>
      <c r="J3796" s="197" t="s">
        <v>15101</v>
      </c>
      <c r="K3796" s="197">
        <v>13.3</v>
      </c>
      <c r="L3796" s="197" t="s">
        <v>14743</v>
      </c>
      <c r="M3796" s="197">
        <v>13.1</v>
      </c>
      <c r="N3796"/>
      <c r="O3796">
        <v>13.1</v>
      </c>
      <c r="AS3796" s="7"/>
      <c r="AT3796" s="7"/>
      <c r="AU3796" s="7"/>
    </row>
    <row r="3797" spans="1:47" ht="15" x14ac:dyDescent="0.25">
      <c r="A3797" s="196">
        <v>48339690500</v>
      </c>
      <c r="B3797" s="197" t="s">
        <v>11200</v>
      </c>
      <c r="C3797" s="197">
        <v>48339</v>
      </c>
      <c r="D3797" s="197" t="s">
        <v>384</v>
      </c>
      <c r="E3797" s="197">
        <v>6</v>
      </c>
      <c r="F3797" s="197">
        <v>135463</v>
      </c>
      <c r="G3797" s="197">
        <v>43282.5</v>
      </c>
      <c r="H3797" s="197">
        <v>59289.5</v>
      </c>
      <c r="I3797" s="197">
        <v>86506</v>
      </c>
      <c r="J3797" s="197" t="s">
        <v>15101</v>
      </c>
      <c r="K3797" s="197">
        <v>13.3</v>
      </c>
      <c r="L3797" s="197" t="s">
        <v>14743</v>
      </c>
      <c r="M3797" s="197">
        <v>3.3</v>
      </c>
      <c r="N3797"/>
      <c r="O3797">
        <v>3.3</v>
      </c>
      <c r="AS3797" s="7"/>
      <c r="AT3797" s="7"/>
      <c r="AU3797" s="7"/>
    </row>
    <row r="3798" spans="1:47" ht="15" x14ac:dyDescent="0.25">
      <c r="A3798" s="196">
        <v>48339690601</v>
      </c>
      <c r="B3798" s="197" t="s">
        <v>11135</v>
      </c>
      <c r="C3798" s="197">
        <v>48339</v>
      </c>
      <c r="D3798" s="197" t="s">
        <v>384</v>
      </c>
      <c r="E3798" s="197">
        <v>6</v>
      </c>
      <c r="F3798" s="197">
        <v>101927</v>
      </c>
      <c r="G3798" s="197">
        <v>43282.5</v>
      </c>
      <c r="H3798" s="197">
        <v>59289.5</v>
      </c>
      <c r="I3798" s="197">
        <v>86506</v>
      </c>
      <c r="J3798" s="197" t="s">
        <v>15101</v>
      </c>
      <c r="K3798" s="197">
        <v>13.3</v>
      </c>
      <c r="L3798" s="197" t="s">
        <v>14743</v>
      </c>
      <c r="M3798" s="197">
        <v>5.5</v>
      </c>
      <c r="N3798"/>
      <c r="O3798">
        <v>5.5</v>
      </c>
      <c r="AS3798" s="7"/>
      <c r="AT3798" s="7"/>
      <c r="AU3798" s="7"/>
    </row>
    <row r="3799" spans="1:47" ht="15" x14ac:dyDescent="0.25">
      <c r="A3799" s="196">
        <v>48339690602</v>
      </c>
      <c r="B3799" s="197" t="s">
        <v>11101</v>
      </c>
      <c r="C3799" s="197">
        <v>48339</v>
      </c>
      <c r="D3799" s="197" t="s">
        <v>384</v>
      </c>
      <c r="E3799" s="197">
        <v>6</v>
      </c>
      <c r="F3799" s="197">
        <v>168737</v>
      </c>
      <c r="G3799" s="197">
        <v>43282.5</v>
      </c>
      <c r="H3799" s="197">
        <v>59289.5</v>
      </c>
      <c r="I3799" s="197">
        <v>86506</v>
      </c>
      <c r="J3799" s="197" t="s">
        <v>15101</v>
      </c>
      <c r="K3799" s="197">
        <v>13.3</v>
      </c>
      <c r="L3799" s="197" t="s">
        <v>14743</v>
      </c>
      <c r="M3799" s="197">
        <v>2.4</v>
      </c>
      <c r="N3799"/>
      <c r="O3799">
        <v>2.4</v>
      </c>
      <c r="AS3799" s="7"/>
      <c r="AT3799" s="7"/>
      <c r="AU3799" s="7"/>
    </row>
    <row r="3800" spans="1:47" ht="15" x14ac:dyDescent="0.25">
      <c r="A3800" s="196">
        <v>48339690700</v>
      </c>
      <c r="B3800" s="197" t="s">
        <v>11392</v>
      </c>
      <c r="C3800" s="197">
        <v>48339</v>
      </c>
      <c r="D3800" s="197" t="s">
        <v>384</v>
      </c>
      <c r="E3800" s="197">
        <v>6</v>
      </c>
      <c r="F3800" s="197">
        <v>81528</v>
      </c>
      <c r="G3800" s="197">
        <v>43282.5</v>
      </c>
      <c r="H3800" s="197">
        <v>59289.5</v>
      </c>
      <c r="I3800" s="197">
        <v>86506</v>
      </c>
      <c r="J3800" s="197" t="s">
        <v>15103</v>
      </c>
      <c r="K3800" s="197">
        <v>13.3</v>
      </c>
      <c r="L3800" s="197" t="s">
        <v>14743</v>
      </c>
      <c r="M3800" s="197">
        <v>5.5</v>
      </c>
      <c r="N3800"/>
      <c r="O3800">
        <v>5.5</v>
      </c>
      <c r="AS3800" s="7"/>
      <c r="AT3800" s="7"/>
      <c r="AU3800" s="7"/>
    </row>
    <row r="3801" spans="1:47" ht="15" x14ac:dyDescent="0.25">
      <c r="A3801" s="196">
        <v>48339690800</v>
      </c>
      <c r="B3801" s="197" t="s">
        <v>11112</v>
      </c>
      <c r="C3801" s="197">
        <v>48339</v>
      </c>
      <c r="D3801" s="197" t="s">
        <v>384</v>
      </c>
      <c r="E3801" s="197">
        <v>6</v>
      </c>
      <c r="F3801" s="197">
        <v>132344</v>
      </c>
      <c r="G3801" s="197">
        <v>43282.5</v>
      </c>
      <c r="H3801" s="197">
        <v>59289.5</v>
      </c>
      <c r="I3801" s="197">
        <v>86506</v>
      </c>
      <c r="J3801" s="197" t="s">
        <v>15101</v>
      </c>
      <c r="K3801" s="197">
        <v>13.3</v>
      </c>
      <c r="L3801" s="197" t="s">
        <v>14743</v>
      </c>
      <c r="M3801" s="197">
        <v>3.3</v>
      </c>
      <c r="N3801"/>
      <c r="O3801">
        <v>3.3</v>
      </c>
      <c r="AS3801" s="7"/>
      <c r="AT3801" s="7"/>
      <c r="AU3801" s="7"/>
    </row>
    <row r="3802" spans="1:47" ht="15" x14ac:dyDescent="0.25">
      <c r="A3802" s="196">
        <v>48339690900</v>
      </c>
      <c r="B3802" s="197" t="s">
        <v>11084</v>
      </c>
      <c r="C3802" s="197">
        <v>48339</v>
      </c>
      <c r="D3802" s="197" t="s">
        <v>384</v>
      </c>
      <c r="E3802" s="197">
        <v>6</v>
      </c>
      <c r="F3802" s="197">
        <v>158750</v>
      </c>
      <c r="G3802" s="197">
        <v>43282.5</v>
      </c>
      <c r="H3802" s="197">
        <v>59289.5</v>
      </c>
      <c r="I3802" s="197">
        <v>86506</v>
      </c>
      <c r="J3802" s="197" t="s">
        <v>15101</v>
      </c>
      <c r="K3802" s="197">
        <v>13.3</v>
      </c>
      <c r="L3802" s="197" t="s">
        <v>14743</v>
      </c>
      <c r="M3802" s="197">
        <v>7.3</v>
      </c>
      <c r="N3802"/>
      <c r="O3802">
        <v>7.3</v>
      </c>
      <c r="AS3802" s="7"/>
      <c r="AT3802" s="7"/>
      <c r="AU3802" s="7"/>
    </row>
    <row r="3803" spans="1:47" ht="15" x14ac:dyDescent="0.25">
      <c r="A3803" s="196">
        <v>48339691000</v>
      </c>
      <c r="B3803" s="197" t="s">
        <v>11088</v>
      </c>
      <c r="C3803" s="197">
        <v>48339</v>
      </c>
      <c r="D3803" s="197" t="s">
        <v>384</v>
      </c>
      <c r="E3803" s="197">
        <v>6</v>
      </c>
      <c r="F3803" s="197">
        <v>186250</v>
      </c>
      <c r="G3803" s="197">
        <v>43282.5</v>
      </c>
      <c r="H3803" s="197">
        <v>59289.5</v>
      </c>
      <c r="I3803" s="197">
        <v>86506</v>
      </c>
      <c r="J3803" s="197" t="s">
        <v>15101</v>
      </c>
      <c r="K3803" s="197">
        <v>13.3</v>
      </c>
      <c r="L3803" s="197" t="s">
        <v>14743</v>
      </c>
      <c r="M3803" s="197">
        <v>0.6</v>
      </c>
      <c r="N3803"/>
      <c r="O3803">
        <v>0.6</v>
      </c>
      <c r="AS3803" s="7"/>
      <c r="AT3803" s="7"/>
      <c r="AU3803" s="7"/>
    </row>
    <row r="3804" spans="1:47" ht="15" x14ac:dyDescent="0.25">
      <c r="A3804" s="196">
        <v>48339691100</v>
      </c>
      <c r="B3804" s="197" t="s">
        <v>11201</v>
      </c>
      <c r="C3804" s="197">
        <v>48339</v>
      </c>
      <c r="D3804" s="197" t="s">
        <v>384</v>
      </c>
      <c r="E3804" s="197">
        <v>6</v>
      </c>
      <c r="F3804" s="197">
        <v>121188</v>
      </c>
      <c r="G3804" s="197">
        <v>43282.5</v>
      </c>
      <c r="H3804" s="197">
        <v>59289.5</v>
      </c>
      <c r="I3804" s="197">
        <v>86506</v>
      </c>
      <c r="J3804" s="197" t="s">
        <v>15101</v>
      </c>
      <c r="K3804" s="197">
        <v>13.3</v>
      </c>
      <c r="L3804" s="197" t="s">
        <v>14743</v>
      </c>
      <c r="M3804" s="197">
        <v>2.1</v>
      </c>
      <c r="N3804"/>
      <c r="O3804">
        <v>2.1</v>
      </c>
      <c r="AS3804" s="7"/>
      <c r="AT3804" s="7"/>
      <c r="AU3804" s="7"/>
    </row>
    <row r="3805" spans="1:47" ht="15" x14ac:dyDescent="0.25">
      <c r="A3805" s="196">
        <v>48339691200</v>
      </c>
      <c r="B3805" s="197" t="s">
        <v>11278</v>
      </c>
      <c r="C3805" s="197">
        <v>48339</v>
      </c>
      <c r="D3805" s="197" t="s">
        <v>384</v>
      </c>
      <c r="E3805" s="197">
        <v>6</v>
      </c>
      <c r="F3805" s="197">
        <v>136207</v>
      </c>
      <c r="G3805" s="197">
        <v>43282.5</v>
      </c>
      <c r="H3805" s="197">
        <v>59289.5</v>
      </c>
      <c r="I3805" s="197">
        <v>86506</v>
      </c>
      <c r="J3805" s="197" t="s">
        <v>15101</v>
      </c>
      <c r="K3805" s="197">
        <v>13.3</v>
      </c>
      <c r="L3805" s="197" t="s">
        <v>14743</v>
      </c>
      <c r="M3805" s="197">
        <v>2.7</v>
      </c>
      <c r="N3805"/>
      <c r="O3805">
        <v>2.7</v>
      </c>
      <c r="AS3805" s="7"/>
      <c r="AT3805" s="7"/>
      <c r="AU3805" s="7"/>
    </row>
    <row r="3806" spans="1:47" ht="15" x14ac:dyDescent="0.25">
      <c r="A3806" s="196">
        <v>48339691301</v>
      </c>
      <c r="B3806" s="197" t="s">
        <v>11120</v>
      </c>
      <c r="C3806" s="197">
        <v>48339</v>
      </c>
      <c r="D3806" s="197" t="s">
        <v>384</v>
      </c>
      <c r="E3806" s="197">
        <v>6</v>
      </c>
      <c r="F3806" s="197">
        <v>135598</v>
      </c>
      <c r="G3806" s="197">
        <v>43282.5</v>
      </c>
      <c r="H3806" s="197">
        <v>59289.5</v>
      </c>
      <c r="I3806" s="197">
        <v>86506</v>
      </c>
      <c r="J3806" s="197" t="s">
        <v>15101</v>
      </c>
      <c r="K3806" s="197">
        <v>13.3</v>
      </c>
      <c r="L3806" s="197" t="s">
        <v>14743</v>
      </c>
      <c r="M3806" s="197">
        <v>7.4</v>
      </c>
      <c r="N3806"/>
      <c r="O3806">
        <v>7.4</v>
      </c>
      <c r="AS3806" s="7"/>
      <c r="AT3806" s="7"/>
      <c r="AU3806" s="7"/>
    </row>
    <row r="3807" spans="1:47" ht="15" x14ac:dyDescent="0.25">
      <c r="A3807" s="196">
        <v>48339691302</v>
      </c>
      <c r="B3807" s="197" t="s">
        <v>11826</v>
      </c>
      <c r="C3807" s="197">
        <v>48339</v>
      </c>
      <c r="D3807" s="197" t="s">
        <v>384</v>
      </c>
      <c r="E3807" s="197">
        <v>6</v>
      </c>
      <c r="F3807" s="197">
        <v>32080</v>
      </c>
      <c r="G3807" s="197">
        <v>43282.5</v>
      </c>
      <c r="H3807" s="197">
        <v>59289.5</v>
      </c>
      <c r="I3807" s="197">
        <v>86506</v>
      </c>
      <c r="J3807" s="197" t="s">
        <v>15104</v>
      </c>
      <c r="K3807" s="197">
        <v>13.3</v>
      </c>
      <c r="L3807" s="197" t="s">
        <v>14743</v>
      </c>
      <c r="M3807" s="197">
        <v>15.1</v>
      </c>
      <c r="N3807"/>
      <c r="O3807">
        <v>15.1</v>
      </c>
      <c r="AS3807" s="7"/>
      <c r="AT3807" s="7"/>
      <c r="AU3807" s="7"/>
    </row>
    <row r="3808" spans="1:47" ht="15" x14ac:dyDescent="0.25">
      <c r="A3808" s="196">
        <v>48339691400</v>
      </c>
      <c r="B3808" s="197" t="s">
        <v>11432</v>
      </c>
      <c r="C3808" s="197">
        <v>48339</v>
      </c>
      <c r="D3808" s="197" t="s">
        <v>384</v>
      </c>
      <c r="E3808" s="197">
        <v>6</v>
      </c>
      <c r="F3808" s="197">
        <v>68806</v>
      </c>
      <c r="G3808" s="197">
        <v>43282.5</v>
      </c>
      <c r="H3808" s="197">
        <v>59289.5</v>
      </c>
      <c r="I3808" s="197">
        <v>86506</v>
      </c>
      <c r="J3808" s="197" t="s">
        <v>15103</v>
      </c>
      <c r="K3808" s="197">
        <v>13.3</v>
      </c>
      <c r="L3808" s="197" t="s">
        <v>14743</v>
      </c>
      <c r="M3808" s="197">
        <v>5.2</v>
      </c>
      <c r="N3808"/>
      <c r="O3808">
        <v>5.2</v>
      </c>
      <c r="AS3808" s="7"/>
      <c r="AT3808" s="7"/>
      <c r="AU3808" s="7"/>
    </row>
    <row r="3809" spans="1:47" ht="15" x14ac:dyDescent="0.25">
      <c r="A3809" s="196">
        <v>48339691500</v>
      </c>
      <c r="B3809" s="197" t="s">
        <v>11468</v>
      </c>
      <c r="C3809" s="197">
        <v>48339</v>
      </c>
      <c r="D3809" s="197" t="s">
        <v>384</v>
      </c>
      <c r="E3809" s="197">
        <v>6</v>
      </c>
      <c r="F3809" s="197">
        <v>85820</v>
      </c>
      <c r="G3809" s="197">
        <v>43282.5</v>
      </c>
      <c r="H3809" s="197">
        <v>59289.5</v>
      </c>
      <c r="I3809" s="197">
        <v>86506</v>
      </c>
      <c r="J3809" s="197" t="s">
        <v>15103</v>
      </c>
      <c r="K3809" s="197">
        <v>13.3</v>
      </c>
      <c r="L3809" s="197" t="s">
        <v>14743</v>
      </c>
      <c r="M3809" s="197">
        <v>7.1</v>
      </c>
      <c r="N3809"/>
      <c r="O3809">
        <v>7.1</v>
      </c>
      <c r="AS3809" s="7"/>
      <c r="AT3809" s="7"/>
      <c r="AU3809" s="7"/>
    </row>
    <row r="3810" spans="1:47" ht="15" x14ac:dyDescent="0.25">
      <c r="A3810" s="196">
        <v>48339691601</v>
      </c>
      <c r="B3810" s="197" t="s">
        <v>11605</v>
      </c>
      <c r="C3810" s="197">
        <v>48339</v>
      </c>
      <c r="D3810" s="197" t="s">
        <v>384</v>
      </c>
      <c r="E3810" s="197">
        <v>6</v>
      </c>
      <c r="F3810" s="197">
        <v>74191</v>
      </c>
      <c r="G3810" s="197">
        <v>43282.5</v>
      </c>
      <c r="H3810" s="197">
        <v>59289.5</v>
      </c>
      <c r="I3810" s="197">
        <v>86506</v>
      </c>
      <c r="J3810" s="197" t="s">
        <v>15103</v>
      </c>
      <c r="K3810" s="197">
        <v>13.3</v>
      </c>
      <c r="L3810" s="197" t="s">
        <v>14743</v>
      </c>
      <c r="M3810" s="197">
        <v>10.5</v>
      </c>
      <c r="N3810"/>
      <c r="O3810">
        <v>10.5</v>
      </c>
      <c r="AS3810" s="7"/>
      <c r="AT3810" s="7"/>
      <c r="AU3810" s="7"/>
    </row>
    <row r="3811" spans="1:47" ht="15" x14ac:dyDescent="0.25">
      <c r="A3811" s="196">
        <v>48339691602</v>
      </c>
      <c r="B3811" s="197" t="s">
        <v>11417</v>
      </c>
      <c r="C3811" s="197">
        <v>48339</v>
      </c>
      <c r="D3811" s="197" t="s">
        <v>384</v>
      </c>
      <c r="E3811" s="197">
        <v>6</v>
      </c>
      <c r="F3811" s="197">
        <v>54367</v>
      </c>
      <c r="G3811" s="197">
        <v>43282.5</v>
      </c>
      <c r="H3811" s="197">
        <v>59289.5</v>
      </c>
      <c r="I3811" s="197">
        <v>86506</v>
      </c>
      <c r="J3811" s="197" t="s">
        <v>15102</v>
      </c>
      <c r="K3811" s="197">
        <v>13.3</v>
      </c>
      <c r="L3811" s="197" t="s">
        <v>14743</v>
      </c>
      <c r="M3811" s="197">
        <v>15.8</v>
      </c>
      <c r="N3811"/>
      <c r="O3811">
        <v>15.8</v>
      </c>
      <c r="AS3811" s="7"/>
      <c r="AT3811" s="7"/>
      <c r="AU3811" s="7"/>
    </row>
    <row r="3812" spans="1:47" ht="15" x14ac:dyDescent="0.25">
      <c r="A3812" s="196">
        <v>48339691700</v>
      </c>
      <c r="B3812" s="197" t="s">
        <v>11186</v>
      </c>
      <c r="C3812" s="197">
        <v>48339</v>
      </c>
      <c r="D3812" s="197" t="s">
        <v>384</v>
      </c>
      <c r="E3812" s="197">
        <v>6</v>
      </c>
      <c r="F3812" s="197">
        <v>150000</v>
      </c>
      <c r="G3812" s="197">
        <v>43282.5</v>
      </c>
      <c r="H3812" s="197">
        <v>59289.5</v>
      </c>
      <c r="I3812" s="197">
        <v>86506</v>
      </c>
      <c r="J3812" s="197" t="s">
        <v>15101</v>
      </c>
      <c r="K3812" s="197">
        <v>13.3</v>
      </c>
      <c r="L3812" s="197" t="s">
        <v>14743</v>
      </c>
      <c r="M3812" s="197">
        <v>2.6</v>
      </c>
      <c r="N3812"/>
      <c r="O3812">
        <v>2.6</v>
      </c>
      <c r="AS3812" s="7"/>
      <c r="AT3812" s="7"/>
      <c r="AU3812" s="7"/>
    </row>
    <row r="3813" spans="1:47" ht="15" x14ac:dyDescent="0.25">
      <c r="A3813" s="196">
        <v>48339691800</v>
      </c>
      <c r="B3813" s="197" t="s">
        <v>11524</v>
      </c>
      <c r="C3813" s="197">
        <v>48339</v>
      </c>
      <c r="D3813" s="197" t="s">
        <v>384</v>
      </c>
      <c r="E3813" s="197">
        <v>6</v>
      </c>
      <c r="F3813" s="197">
        <v>78070</v>
      </c>
      <c r="G3813" s="197">
        <v>43282.5</v>
      </c>
      <c r="H3813" s="197">
        <v>59289.5</v>
      </c>
      <c r="I3813" s="197">
        <v>86506</v>
      </c>
      <c r="J3813" s="197" t="s">
        <v>15103</v>
      </c>
      <c r="K3813" s="197">
        <v>13.3</v>
      </c>
      <c r="L3813" s="197" t="s">
        <v>14743</v>
      </c>
      <c r="M3813" s="197">
        <v>12.3</v>
      </c>
      <c r="N3813"/>
      <c r="O3813">
        <v>12.3</v>
      </c>
      <c r="AS3813" s="7"/>
      <c r="AT3813" s="7"/>
      <c r="AU3813" s="7"/>
    </row>
    <row r="3814" spans="1:47" ht="15" x14ac:dyDescent="0.25">
      <c r="A3814" s="196">
        <v>48339691900</v>
      </c>
      <c r="B3814" s="197" t="s">
        <v>11304</v>
      </c>
      <c r="C3814" s="197">
        <v>48339</v>
      </c>
      <c r="D3814" s="197" t="s">
        <v>384</v>
      </c>
      <c r="E3814" s="197">
        <v>6</v>
      </c>
      <c r="F3814" s="197">
        <v>98375</v>
      </c>
      <c r="G3814" s="197">
        <v>43282.5</v>
      </c>
      <c r="H3814" s="197">
        <v>59289.5</v>
      </c>
      <c r="I3814" s="197">
        <v>86506</v>
      </c>
      <c r="J3814" s="197" t="s">
        <v>15101</v>
      </c>
      <c r="K3814" s="197">
        <v>13.3</v>
      </c>
      <c r="L3814" s="197" t="s">
        <v>14743</v>
      </c>
      <c r="M3814" s="197">
        <v>6.2</v>
      </c>
      <c r="N3814"/>
      <c r="O3814">
        <v>6.2</v>
      </c>
      <c r="AS3814" s="7"/>
      <c r="AT3814" s="7"/>
      <c r="AU3814" s="7"/>
    </row>
    <row r="3815" spans="1:47" ht="15" x14ac:dyDescent="0.25">
      <c r="A3815" s="196">
        <v>48339692001</v>
      </c>
      <c r="B3815" s="197" t="s">
        <v>11285</v>
      </c>
      <c r="C3815" s="197">
        <v>48339</v>
      </c>
      <c r="D3815" s="197" t="s">
        <v>384</v>
      </c>
      <c r="E3815" s="197">
        <v>6</v>
      </c>
      <c r="F3815" s="197">
        <v>117795</v>
      </c>
      <c r="G3815" s="197">
        <v>43282.5</v>
      </c>
      <c r="H3815" s="197">
        <v>59289.5</v>
      </c>
      <c r="I3815" s="197">
        <v>86506</v>
      </c>
      <c r="J3815" s="197" t="s">
        <v>15101</v>
      </c>
      <c r="K3815" s="197">
        <v>13.3</v>
      </c>
      <c r="L3815" s="197" t="s">
        <v>14743</v>
      </c>
      <c r="M3815" s="197">
        <v>2.4</v>
      </c>
      <c r="N3815"/>
      <c r="O3815">
        <v>2.4</v>
      </c>
      <c r="AS3815" s="7"/>
      <c r="AT3815" s="7"/>
      <c r="AU3815" s="7"/>
    </row>
    <row r="3816" spans="1:47" ht="15" x14ac:dyDescent="0.25">
      <c r="A3816" s="196">
        <v>48339692002</v>
      </c>
      <c r="B3816" s="197" t="s">
        <v>11137</v>
      </c>
      <c r="C3816" s="197">
        <v>48339</v>
      </c>
      <c r="D3816" s="197" t="s">
        <v>384</v>
      </c>
      <c r="E3816" s="197">
        <v>6</v>
      </c>
      <c r="F3816" s="197">
        <v>162232</v>
      </c>
      <c r="G3816" s="197">
        <v>43282.5</v>
      </c>
      <c r="H3816" s="197">
        <v>59289.5</v>
      </c>
      <c r="I3816" s="197">
        <v>86506</v>
      </c>
      <c r="J3816" s="197" t="s">
        <v>15101</v>
      </c>
      <c r="K3816" s="197">
        <v>13.3</v>
      </c>
      <c r="L3816" s="197" t="s">
        <v>14743</v>
      </c>
      <c r="M3816" s="197">
        <v>2.2000000000000002</v>
      </c>
      <c r="N3816"/>
      <c r="O3816">
        <v>2.2000000000000002</v>
      </c>
      <c r="AS3816" s="7"/>
      <c r="AT3816" s="7"/>
      <c r="AU3816" s="7"/>
    </row>
    <row r="3817" spans="1:47" ht="15" x14ac:dyDescent="0.25">
      <c r="A3817" s="196">
        <v>48339692100</v>
      </c>
      <c r="B3817" s="197" t="s">
        <v>11299</v>
      </c>
      <c r="C3817" s="197">
        <v>48339</v>
      </c>
      <c r="D3817" s="197" t="s">
        <v>384</v>
      </c>
      <c r="E3817" s="197">
        <v>6</v>
      </c>
      <c r="F3817" s="197">
        <v>92298</v>
      </c>
      <c r="G3817" s="197">
        <v>43282.5</v>
      </c>
      <c r="H3817" s="197">
        <v>59289.5</v>
      </c>
      <c r="I3817" s="197">
        <v>86506</v>
      </c>
      <c r="J3817" s="197" t="s">
        <v>15101</v>
      </c>
      <c r="K3817" s="197">
        <v>13.3</v>
      </c>
      <c r="L3817" s="197" t="s">
        <v>14743</v>
      </c>
      <c r="M3817" s="197">
        <v>7.5</v>
      </c>
      <c r="N3817"/>
      <c r="O3817">
        <v>7.5</v>
      </c>
      <c r="AS3817" s="7"/>
      <c r="AT3817" s="7"/>
      <c r="AU3817" s="7"/>
    </row>
    <row r="3818" spans="1:47" ht="15" x14ac:dyDescent="0.25">
      <c r="A3818" s="196">
        <v>48339692200</v>
      </c>
      <c r="B3818" s="197" t="s">
        <v>11709</v>
      </c>
      <c r="C3818" s="197">
        <v>48339</v>
      </c>
      <c r="D3818" s="197" t="s">
        <v>384</v>
      </c>
      <c r="E3818" s="197">
        <v>6</v>
      </c>
      <c r="F3818" s="197">
        <v>62247</v>
      </c>
      <c r="G3818" s="197">
        <v>43282.5</v>
      </c>
      <c r="H3818" s="197">
        <v>59289.5</v>
      </c>
      <c r="I3818" s="197">
        <v>86506</v>
      </c>
      <c r="J3818" s="197" t="s">
        <v>15103</v>
      </c>
      <c r="K3818" s="197">
        <v>13.3</v>
      </c>
      <c r="L3818" s="197" t="s">
        <v>14742</v>
      </c>
      <c r="M3818" s="197">
        <v>20.2</v>
      </c>
      <c r="N3818"/>
      <c r="O3818">
        <v>20.2</v>
      </c>
      <c r="AS3818" s="7"/>
      <c r="AT3818" s="7"/>
      <c r="AU3818" s="7"/>
    </row>
    <row r="3819" spans="1:47" ht="15" x14ac:dyDescent="0.25">
      <c r="A3819" s="196">
        <v>48339692300</v>
      </c>
      <c r="B3819" s="197" t="s">
        <v>11388</v>
      </c>
      <c r="C3819" s="197">
        <v>48339</v>
      </c>
      <c r="D3819" s="197" t="s">
        <v>384</v>
      </c>
      <c r="E3819" s="197">
        <v>6</v>
      </c>
      <c r="F3819" s="197">
        <v>84608</v>
      </c>
      <c r="G3819" s="197">
        <v>43282.5</v>
      </c>
      <c r="H3819" s="197">
        <v>59289.5</v>
      </c>
      <c r="I3819" s="197">
        <v>86506</v>
      </c>
      <c r="J3819" s="197" t="s">
        <v>15103</v>
      </c>
      <c r="K3819" s="197">
        <v>13.3</v>
      </c>
      <c r="L3819" s="197" t="s">
        <v>14743</v>
      </c>
      <c r="M3819" s="197">
        <v>6.7</v>
      </c>
      <c r="N3819"/>
      <c r="O3819">
        <v>6.7</v>
      </c>
      <c r="AS3819" s="7"/>
      <c r="AT3819" s="7"/>
      <c r="AU3819" s="7"/>
    </row>
    <row r="3820" spans="1:47" ht="15" x14ac:dyDescent="0.25">
      <c r="A3820" s="196">
        <v>48339692400</v>
      </c>
      <c r="B3820" s="197" t="s">
        <v>11696</v>
      </c>
      <c r="C3820" s="197">
        <v>48339</v>
      </c>
      <c r="D3820" s="197" t="s">
        <v>384</v>
      </c>
      <c r="E3820" s="197">
        <v>6</v>
      </c>
      <c r="F3820" s="197">
        <v>64393</v>
      </c>
      <c r="G3820" s="197">
        <v>43282.5</v>
      </c>
      <c r="H3820" s="197">
        <v>59289.5</v>
      </c>
      <c r="I3820" s="197">
        <v>86506</v>
      </c>
      <c r="J3820" s="197" t="s">
        <v>15103</v>
      </c>
      <c r="K3820" s="197">
        <v>13.3</v>
      </c>
      <c r="L3820" s="197" t="s">
        <v>14743</v>
      </c>
      <c r="M3820" s="197">
        <v>4.5</v>
      </c>
      <c r="N3820"/>
      <c r="O3820">
        <v>4.5</v>
      </c>
      <c r="AS3820" s="7"/>
      <c r="AT3820" s="7"/>
      <c r="AU3820" s="7"/>
    </row>
    <row r="3821" spans="1:47" ht="15" x14ac:dyDescent="0.25">
      <c r="A3821" s="196">
        <v>48339692500</v>
      </c>
      <c r="B3821" s="197" t="s">
        <v>11789</v>
      </c>
      <c r="C3821" s="197">
        <v>48339</v>
      </c>
      <c r="D3821" s="197" t="s">
        <v>384</v>
      </c>
      <c r="E3821" s="197">
        <v>6</v>
      </c>
      <c r="F3821" s="197">
        <v>48435</v>
      </c>
      <c r="G3821" s="197">
        <v>43282.5</v>
      </c>
      <c r="H3821" s="197">
        <v>59289.5</v>
      </c>
      <c r="I3821" s="197">
        <v>86506</v>
      </c>
      <c r="J3821" s="197" t="s">
        <v>15102</v>
      </c>
      <c r="K3821" s="197">
        <v>13.3</v>
      </c>
      <c r="L3821" s="197" t="s">
        <v>14742</v>
      </c>
      <c r="M3821" s="197">
        <v>24.1</v>
      </c>
      <c r="N3821"/>
      <c r="O3821">
        <v>24.1</v>
      </c>
      <c r="AS3821" s="7"/>
      <c r="AT3821" s="7"/>
      <c r="AU3821" s="7"/>
    </row>
    <row r="3822" spans="1:47" ht="15" x14ac:dyDescent="0.25">
      <c r="A3822" s="196">
        <v>48339692601</v>
      </c>
      <c r="B3822" s="197" t="s">
        <v>11764</v>
      </c>
      <c r="C3822" s="197">
        <v>48339</v>
      </c>
      <c r="D3822" s="197" t="s">
        <v>384</v>
      </c>
      <c r="E3822" s="197">
        <v>6</v>
      </c>
      <c r="F3822" s="197">
        <v>48804</v>
      </c>
      <c r="G3822" s="197">
        <v>43282.5</v>
      </c>
      <c r="H3822" s="197">
        <v>59289.5</v>
      </c>
      <c r="I3822" s="197">
        <v>86506</v>
      </c>
      <c r="J3822" s="197" t="s">
        <v>15102</v>
      </c>
      <c r="K3822" s="197">
        <v>13.3</v>
      </c>
      <c r="L3822" s="197" t="s">
        <v>14743</v>
      </c>
      <c r="M3822" s="197">
        <v>14.7</v>
      </c>
      <c r="N3822"/>
      <c r="O3822">
        <v>14.7</v>
      </c>
      <c r="AS3822" s="7"/>
      <c r="AT3822" s="7"/>
      <c r="AU3822" s="7"/>
    </row>
    <row r="3823" spans="1:47" ht="15" x14ac:dyDescent="0.25">
      <c r="A3823" s="196">
        <v>48339692602</v>
      </c>
      <c r="B3823" s="197" t="s">
        <v>11790</v>
      </c>
      <c r="C3823" s="197">
        <v>48339</v>
      </c>
      <c r="D3823" s="197" t="s">
        <v>384</v>
      </c>
      <c r="E3823" s="197">
        <v>6</v>
      </c>
      <c r="F3823" s="197">
        <v>67663</v>
      </c>
      <c r="G3823" s="197">
        <v>43282.5</v>
      </c>
      <c r="H3823" s="197">
        <v>59289.5</v>
      </c>
      <c r="I3823" s="197">
        <v>86506</v>
      </c>
      <c r="J3823" s="197" t="s">
        <v>15103</v>
      </c>
      <c r="K3823" s="197">
        <v>13.3</v>
      </c>
      <c r="L3823" s="197" t="s">
        <v>14743</v>
      </c>
      <c r="M3823" s="197">
        <v>16.899999999999999</v>
      </c>
      <c r="N3823"/>
      <c r="O3823">
        <v>16.899999999999999</v>
      </c>
      <c r="AS3823" s="7"/>
      <c r="AT3823" s="7"/>
      <c r="AU3823" s="7"/>
    </row>
    <row r="3824" spans="1:47" ht="15" x14ac:dyDescent="0.25">
      <c r="A3824" s="196">
        <v>48339692700</v>
      </c>
      <c r="B3824" s="197" t="s">
        <v>11513</v>
      </c>
      <c r="C3824" s="197">
        <v>48339</v>
      </c>
      <c r="D3824" s="197" t="s">
        <v>384</v>
      </c>
      <c r="E3824" s="197">
        <v>6</v>
      </c>
      <c r="F3824" s="197">
        <v>57351</v>
      </c>
      <c r="G3824" s="197">
        <v>43282.5</v>
      </c>
      <c r="H3824" s="197">
        <v>59289.5</v>
      </c>
      <c r="I3824" s="197">
        <v>86506</v>
      </c>
      <c r="J3824" s="197" t="s">
        <v>15102</v>
      </c>
      <c r="K3824" s="197">
        <v>13.3</v>
      </c>
      <c r="L3824" s="197" t="s">
        <v>14743</v>
      </c>
      <c r="M3824" s="197">
        <v>14.1</v>
      </c>
      <c r="N3824"/>
      <c r="O3824">
        <v>14.1</v>
      </c>
      <c r="AS3824" s="7"/>
      <c r="AT3824" s="7"/>
      <c r="AU3824" s="7"/>
    </row>
    <row r="3825" spans="1:47" ht="15" x14ac:dyDescent="0.25">
      <c r="A3825" s="196">
        <v>48339692801</v>
      </c>
      <c r="B3825" s="197" t="s">
        <v>11568</v>
      </c>
      <c r="C3825" s="197">
        <v>48339</v>
      </c>
      <c r="D3825" s="197" t="s">
        <v>384</v>
      </c>
      <c r="E3825" s="197">
        <v>6</v>
      </c>
      <c r="F3825" s="197">
        <v>66750</v>
      </c>
      <c r="G3825" s="197">
        <v>43282.5</v>
      </c>
      <c r="H3825" s="197">
        <v>59289.5</v>
      </c>
      <c r="I3825" s="197">
        <v>86506</v>
      </c>
      <c r="J3825" s="197" t="s">
        <v>15103</v>
      </c>
      <c r="K3825" s="197">
        <v>13.3</v>
      </c>
      <c r="L3825" s="197" t="s">
        <v>14743</v>
      </c>
      <c r="M3825" s="197">
        <v>12.2</v>
      </c>
      <c r="N3825"/>
      <c r="O3825">
        <v>12.2</v>
      </c>
      <c r="AS3825" s="7"/>
      <c r="AT3825" s="7"/>
      <c r="AU3825" s="7"/>
    </row>
    <row r="3826" spans="1:47" ht="15" x14ac:dyDescent="0.25">
      <c r="A3826" s="196">
        <v>48339692802</v>
      </c>
      <c r="B3826" s="197" t="s">
        <v>11440</v>
      </c>
      <c r="C3826" s="197">
        <v>48339</v>
      </c>
      <c r="D3826" s="197" t="s">
        <v>384</v>
      </c>
      <c r="E3826" s="197">
        <v>6</v>
      </c>
      <c r="F3826" s="197">
        <v>56905</v>
      </c>
      <c r="G3826" s="197">
        <v>43282.5</v>
      </c>
      <c r="H3826" s="197">
        <v>59289.5</v>
      </c>
      <c r="I3826" s="197">
        <v>86506</v>
      </c>
      <c r="J3826" s="197" t="s">
        <v>15102</v>
      </c>
      <c r="K3826" s="197">
        <v>13.3</v>
      </c>
      <c r="L3826" s="197" t="s">
        <v>14743</v>
      </c>
      <c r="M3826" s="197">
        <v>13.9</v>
      </c>
      <c r="N3826"/>
      <c r="O3826">
        <v>13.9</v>
      </c>
      <c r="AS3826" s="7"/>
      <c r="AT3826" s="7"/>
      <c r="AU3826" s="7"/>
    </row>
    <row r="3827" spans="1:47" ht="15" x14ac:dyDescent="0.25">
      <c r="A3827" s="196">
        <v>48339692900</v>
      </c>
      <c r="B3827" s="197" t="s">
        <v>11668</v>
      </c>
      <c r="C3827" s="197">
        <v>48339</v>
      </c>
      <c r="D3827" s="197" t="s">
        <v>384</v>
      </c>
      <c r="E3827" s="197">
        <v>6</v>
      </c>
      <c r="F3827" s="197">
        <v>59853</v>
      </c>
      <c r="G3827" s="197">
        <v>43282.5</v>
      </c>
      <c r="H3827" s="197">
        <v>59289.5</v>
      </c>
      <c r="I3827" s="197">
        <v>86506</v>
      </c>
      <c r="J3827" s="197" t="s">
        <v>15103</v>
      </c>
      <c r="K3827" s="197">
        <v>13.3</v>
      </c>
      <c r="L3827" s="197" t="s">
        <v>14743</v>
      </c>
      <c r="M3827" s="197">
        <v>7</v>
      </c>
      <c r="N3827"/>
      <c r="O3827">
        <v>7</v>
      </c>
      <c r="AS3827" s="7"/>
      <c r="AT3827" s="7"/>
      <c r="AU3827" s="7"/>
    </row>
    <row r="3828" spans="1:47" ht="15" x14ac:dyDescent="0.25">
      <c r="A3828" s="196">
        <v>48339693000</v>
      </c>
      <c r="B3828" s="197" t="s">
        <v>11878</v>
      </c>
      <c r="C3828" s="197">
        <v>48339</v>
      </c>
      <c r="D3828" s="197" t="s">
        <v>384</v>
      </c>
      <c r="E3828" s="197">
        <v>6</v>
      </c>
      <c r="F3828" s="197">
        <v>52568</v>
      </c>
      <c r="G3828" s="197">
        <v>43282.5</v>
      </c>
      <c r="H3828" s="197">
        <v>59289.5</v>
      </c>
      <c r="I3828" s="197">
        <v>86506</v>
      </c>
      <c r="J3828" s="197" t="s">
        <v>15102</v>
      </c>
      <c r="K3828" s="197">
        <v>13.3</v>
      </c>
      <c r="L3828" s="197" t="s">
        <v>14743</v>
      </c>
      <c r="M3828" s="197">
        <v>15.1</v>
      </c>
      <c r="N3828"/>
      <c r="O3828">
        <v>15.1</v>
      </c>
      <c r="AS3828" s="7"/>
      <c r="AT3828" s="7"/>
      <c r="AU3828" s="7"/>
    </row>
    <row r="3829" spans="1:47" ht="15" x14ac:dyDescent="0.25">
      <c r="A3829" s="196">
        <v>48339693101</v>
      </c>
      <c r="B3829" s="197" t="s">
        <v>11983</v>
      </c>
      <c r="C3829" s="197">
        <v>48339</v>
      </c>
      <c r="D3829" s="197" t="s">
        <v>384</v>
      </c>
      <c r="E3829" s="197">
        <v>6</v>
      </c>
      <c r="F3829" s="197">
        <v>41268</v>
      </c>
      <c r="G3829" s="197">
        <v>43282.5</v>
      </c>
      <c r="H3829" s="197">
        <v>59289.5</v>
      </c>
      <c r="I3829" s="197">
        <v>86506</v>
      </c>
      <c r="J3829" s="197" t="s">
        <v>15104</v>
      </c>
      <c r="K3829" s="197">
        <v>13.3</v>
      </c>
      <c r="L3829" s="197" t="s">
        <v>14742</v>
      </c>
      <c r="M3829" s="197">
        <v>24.3</v>
      </c>
      <c r="N3829"/>
      <c r="O3829">
        <v>24.3</v>
      </c>
      <c r="AS3829" s="7"/>
      <c r="AT3829" s="7"/>
      <c r="AU3829" s="7"/>
    </row>
    <row r="3830" spans="1:47" ht="15" x14ac:dyDescent="0.25">
      <c r="A3830" s="196">
        <v>48339693102</v>
      </c>
      <c r="B3830" s="197" t="s">
        <v>11641</v>
      </c>
      <c r="C3830" s="197">
        <v>48339</v>
      </c>
      <c r="D3830" s="197" t="s">
        <v>384</v>
      </c>
      <c r="E3830" s="197">
        <v>6</v>
      </c>
      <c r="F3830" s="197">
        <v>59938</v>
      </c>
      <c r="G3830" s="197">
        <v>43282.5</v>
      </c>
      <c r="H3830" s="197">
        <v>59289.5</v>
      </c>
      <c r="I3830" s="197">
        <v>86506</v>
      </c>
      <c r="J3830" s="197" t="s">
        <v>15103</v>
      </c>
      <c r="K3830" s="197">
        <v>13.3</v>
      </c>
      <c r="L3830" s="197" t="s">
        <v>14743</v>
      </c>
      <c r="M3830" s="197">
        <v>13.3</v>
      </c>
      <c r="N3830"/>
      <c r="O3830">
        <v>13.3</v>
      </c>
      <c r="AS3830" s="7"/>
      <c r="AT3830" s="7"/>
      <c r="AU3830" s="7"/>
    </row>
    <row r="3831" spans="1:47" ht="15" x14ac:dyDescent="0.25">
      <c r="A3831" s="196">
        <v>48339693200</v>
      </c>
      <c r="B3831" s="197" t="s">
        <v>11214</v>
      </c>
      <c r="C3831" s="197">
        <v>48339</v>
      </c>
      <c r="D3831" s="197" t="s">
        <v>384</v>
      </c>
      <c r="E3831" s="197">
        <v>6</v>
      </c>
      <c r="F3831" s="197">
        <v>103558</v>
      </c>
      <c r="G3831" s="197">
        <v>43282.5</v>
      </c>
      <c r="H3831" s="197">
        <v>59289.5</v>
      </c>
      <c r="I3831" s="197">
        <v>86506</v>
      </c>
      <c r="J3831" s="197" t="s">
        <v>15101</v>
      </c>
      <c r="K3831" s="197">
        <v>13.3</v>
      </c>
      <c r="L3831" s="197" t="s">
        <v>14743</v>
      </c>
      <c r="M3831" s="197">
        <v>4.4000000000000004</v>
      </c>
      <c r="N3831"/>
      <c r="O3831">
        <v>4.4000000000000004</v>
      </c>
      <c r="AS3831" s="7"/>
      <c r="AT3831" s="7"/>
      <c r="AU3831" s="7"/>
    </row>
    <row r="3832" spans="1:47" ht="15" x14ac:dyDescent="0.25">
      <c r="A3832" s="196">
        <v>48339693300</v>
      </c>
      <c r="B3832" s="197" t="s">
        <v>11598</v>
      </c>
      <c r="C3832" s="197">
        <v>48339</v>
      </c>
      <c r="D3832" s="197" t="s">
        <v>384</v>
      </c>
      <c r="E3832" s="197">
        <v>6</v>
      </c>
      <c r="F3832" s="197">
        <v>64883</v>
      </c>
      <c r="G3832" s="197">
        <v>43282.5</v>
      </c>
      <c r="H3832" s="197">
        <v>59289.5</v>
      </c>
      <c r="I3832" s="197">
        <v>86506</v>
      </c>
      <c r="J3832" s="197" t="s">
        <v>15103</v>
      </c>
      <c r="K3832" s="197">
        <v>13.3</v>
      </c>
      <c r="L3832" s="197" t="s">
        <v>14743</v>
      </c>
      <c r="M3832" s="197">
        <v>9.5</v>
      </c>
      <c r="N3832"/>
      <c r="O3832">
        <v>9.5</v>
      </c>
      <c r="AS3832" s="7"/>
      <c r="AT3832" s="7"/>
      <c r="AU3832" s="7"/>
    </row>
    <row r="3833" spans="1:47" ht="15" x14ac:dyDescent="0.25">
      <c r="A3833" s="196">
        <v>48339693400</v>
      </c>
      <c r="B3833" s="197" t="s">
        <v>12109</v>
      </c>
      <c r="C3833" s="197">
        <v>48339</v>
      </c>
      <c r="D3833" s="197" t="s">
        <v>384</v>
      </c>
      <c r="E3833" s="197">
        <v>6</v>
      </c>
      <c r="F3833" s="197">
        <v>32606</v>
      </c>
      <c r="G3833" s="197">
        <v>43282.5</v>
      </c>
      <c r="H3833" s="197">
        <v>59289.5</v>
      </c>
      <c r="I3833" s="197">
        <v>86506</v>
      </c>
      <c r="J3833" s="197" t="s">
        <v>15104</v>
      </c>
      <c r="K3833" s="197">
        <v>13.3</v>
      </c>
      <c r="L3833" s="197" t="s">
        <v>14742</v>
      </c>
      <c r="M3833" s="197">
        <v>29.9</v>
      </c>
      <c r="N3833"/>
      <c r="O3833">
        <v>29.9</v>
      </c>
      <c r="AS3833" s="7"/>
      <c r="AT3833" s="7"/>
      <c r="AU3833" s="7"/>
    </row>
    <row r="3834" spans="1:47" ht="15" x14ac:dyDescent="0.25">
      <c r="A3834" s="196">
        <v>48339693500</v>
      </c>
      <c r="B3834" s="197" t="s">
        <v>11905</v>
      </c>
      <c r="C3834" s="197">
        <v>48339</v>
      </c>
      <c r="D3834" s="197" t="s">
        <v>384</v>
      </c>
      <c r="E3834" s="197">
        <v>6</v>
      </c>
      <c r="F3834" s="197">
        <v>51997</v>
      </c>
      <c r="G3834" s="197">
        <v>43282.5</v>
      </c>
      <c r="H3834" s="197">
        <v>59289.5</v>
      </c>
      <c r="I3834" s="197">
        <v>86506</v>
      </c>
      <c r="J3834" s="197" t="s">
        <v>15102</v>
      </c>
      <c r="K3834" s="197">
        <v>13.3</v>
      </c>
      <c r="L3834" s="197" t="s">
        <v>14743</v>
      </c>
      <c r="M3834" s="197">
        <v>11.7</v>
      </c>
      <c r="N3834"/>
      <c r="O3834">
        <v>11.7</v>
      </c>
      <c r="AS3834" s="7"/>
      <c r="AT3834" s="7"/>
      <c r="AU3834" s="7"/>
    </row>
    <row r="3835" spans="1:47" ht="15" x14ac:dyDescent="0.25">
      <c r="A3835" s="196">
        <v>48339693600</v>
      </c>
      <c r="B3835" s="197" t="s">
        <v>11801</v>
      </c>
      <c r="C3835" s="197">
        <v>48339</v>
      </c>
      <c r="D3835" s="197" t="s">
        <v>384</v>
      </c>
      <c r="E3835" s="197">
        <v>6</v>
      </c>
      <c r="F3835" s="197">
        <v>44426</v>
      </c>
      <c r="G3835" s="197">
        <v>43282.5</v>
      </c>
      <c r="H3835" s="197">
        <v>59289.5</v>
      </c>
      <c r="I3835" s="197">
        <v>86506</v>
      </c>
      <c r="J3835" s="197" t="s">
        <v>15102</v>
      </c>
      <c r="K3835" s="197">
        <v>13.3</v>
      </c>
      <c r="L3835" s="197" t="s">
        <v>14743</v>
      </c>
      <c r="M3835" s="197">
        <v>18.7</v>
      </c>
      <c r="N3835"/>
      <c r="O3835">
        <v>18.7</v>
      </c>
      <c r="AS3835" s="7"/>
      <c r="AT3835" s="7"/>
      <c r="AU3835" s="7"/>
    </row>
    <row r="3836" spans="1:47" ht="15" x14ac:dyDescent="0.25">
      <c r="A3836" s="196">
        <v>48339693700</v>
      </c>
      <c r="B3836" s="197" t="s">
        <v>11407</v>
      </c>
      <c r="C3836" s="197">
        <v>48339</v>
      </c>
      <c r="D3836" s="197" t="s">
        <v>384</v>
      </c>
      <c r="E3836" s="197">
        <v>6</v>
      </c>
      <c r="F3836" s="197">
        <v>86827</v>
      </c>
      <c r="G3836" s="197">
        <v>43282.5</v>
      </c>
      <c r="H3836" s="197">
        <v>59289.5</v>
      </c>
      <c r="I3836" s="197">
        <v>86506</v>
      </c>
      <c r="J3836" s="197" t="s">
        <v>15101</v>
      </c>
      <c r="K3836" s="197">
        <v>13.3</v>
      </c>
      <c r="L3836" s="197" t="s">
        <v>14743</v>
      </c>
      <c r="M3836" s="197">
        <v>3.6</v>
      </c>
      <c r="N3836"/>
      <c r="O3836">
        <v>3.6</v>
      </c>
      <c r="AS3836" s="7"/>
      <c r="AT3836" s="7"/>
      <c r="AU3836" s="7"/>
    </row>
    <row r="3837" spans="1:47" ht="15" x14ac:dyDescent="0.25">
      <c r="A3837" s="196">
        <v>48339693800</v>
      </c>
      <c r="B3837" s="197" t="s">
        <v>11772</v>
      </c>
      <c r="C3837" s="197">
        <v>48339</v>
      </c>
      <c r="D3837" s="197" t="s">
        <v>384</v>
      </c>
      <c r="E3837" s="197">
        <v>6</v>
      </c>
      <c r="F3837" s="197">
        <v>43763</v>
      </c>
      <c r="G3837" s="197">
        <v>43282.5</v>
      </c>
      <c r="H3837" s="197">
        <v>59289.5</v>
      </c>
      <c r="I3837" s="197">
        <v>86506</v>
      </c>
      <c r="J3837" s="197" t="s">
        <v>15102</v>
      </c>
      <c r="K3837" s="197">
        <v>13.3</v>
      </c>
      <c r="L3837" s="197" t="s">
        <v>14743</v>
      </c>
      <c r="M3837" s="197">
        <v>14.4</v>
      </c>
      <c r="N3837"/>
      <c r="O3837">
        <v>14.4</v>
      </c>
      <c r="AS3837" s="7"/>
      <c r="AT3837" s="7"/>
      <c r="AU3837" s="7"/>
    </row>
    <row r="3838" spans="1:47" ht="15" x14ac:dyDescent="0.25">
      <c r="A3838" s="196">
        <v>48339693900</v>
      </c>
      <c r="B3838" s="197" t="s">
        <v>11941</v>
      </c>
      <c r="C3838" s="197">
        <v>48339</v>
      </c>
      <c r="D3838" s="197" t="s">
        <v>384</v>
      </c>
      <c r="E3838" s="197">
        <v>6</v>
      </c>
      <c r="F3838" s="197">
        <v>47798</v>
      </c>
      <c r="G3838" s="197">
        <v>43282.5</v>
      </c>
      <c r="H3838" s="197">
        <v>59289.5</v>
      </c>
      <c r="I3838" s="197">
        <v>86506</v>
      </c>
      <c r="J3838" s="197" t="s">
        <v>15102</v>
      </c>
      <c r="K3838" s="197">
        <v>13.3</v>
      </c>
      <c r="L3838" s="197" t="s">
        <v>14743</v>
      </c>
      <c r="M3838" s="197">
        <v>17.3</v>
      </c>
      <c r="N3838"/>
      <c r="O3838">
        <v>17.3</v>
      </c>
      <c r="AS3838" s="7"/>
      <c r="AT3838" s="7"/>
      <c r="AU3838" s="7"/>
    </row>
    <row r="3839" spans="1:47" ht="15" x14ac:dyDescent="0.25">
      <c r="A3839" s="196">
        <v>48339694000</v>
      </c>
      <c r="B3839" s="197" t="s">
        <v>11570</v>
      </c>
      <c r="C3839" s="197">
        <v>48339</v>
      </c>
      <c r="D3839" s="197" t="s">
        <v>384</v>
      </c>
      <c r="E3839" s="197">
        <v>6</v>
      </c>
      <c r="F3839" s="197">
        <v>58495</v>
      </c>
      <c r="G3839" s="197">
        <v>43282.5</v>
      </c>
      <c r="H3839" s="197">
        <v>59289.5</v>
      </c>
      <c r="I3839" s="197">
        <v>86506</v>
      </c>
      <c r="J3839" s="197" t="s">
        <v>15102</v>
      </c>
      <c r="K3839" s="197">
        <v>13.3</v>
      </c>
      <c r="L3839" s="197" t="s">
        <v>14743</v>
      </c>
      <c r="M3839" s="197">
        <v>17.3</v>
      </c>
      <c r="N3839"/>
      <c r="O3839">
        <v>17.3</v>
      </c>
      <c r="AS3839" s="7"/>
      <c r="AT3839" s="7"/>
      <c r="AU3839" s="7"/>
    </row>
    <row r="3840" spans="1:47" ht="15" x14ac:dyDescent="0.25">
      <c r="A3840" s="196">
        <v>48339694101</v>
      </c>
      <c r="B3840" s="197" t="s">
        <v>11774</v>
      </c>
      <c r="C3840" s="197">
        <v>48339</v>
      </c>
      <c r="D3840" s="197" t="s">
        <v>384</v>
      </c>
      <c r="E3840" s="197">
        <v>6</v>
      </c>
      <c r="F3840" s="197">
        <v>56964</v>
      </c>
      <c r="G3840" s="197">
        <v>43282.5</v>
      </c>
      <c r="H3840" s="197">
        <v>59289.5</v>
      </c>
      <c r="I3840" s="197">
        <v>86506</v>
      </c>
      <c r="J3840" s="197" t="s">
        <v>15102</v>
      </c>
      <c r="K3840" s="197">
        <v>13.3</v>
      </c>
      <c r="L3840" s="197" t="s">
        <v>14742</v>
      </c>
      <c r="M3840" s="197">
        <v>23.9</v>
      </c>
      <c r="N3840"/>
      <c r="O3840">
        <v>23.9</v>
      </c>
      <c r="AS3840" s="7"/>
      <c r="AT3840" s="7"/>
      <c r="AU3840" s="7"/>
    </row>
    <row r="3841" spans="1:47" ht="15" x14ac:dyDescent="0.25">
      <c r="A3841" s="196">
        <v>48339694102</v>
      </c>
      <c r="B3841" s="197" t="s">
        <v>11707</v>
      </c>
      <c r="C3841" s="197">
        <v>48339</v>
      </c>
      <c r="D3841" s="197" t="s">
        <v>384</v>
      </c>
      <c r="E3841" s="197">
        <v>6</v>
      </c>
      <c r="F3841" s="197">
        <v>61086</v>
      </c>
      <c r="G3841" s="197">
        <v>43282.5</v>
      </c>
      <c r="H3841" s="197">
        <v>59289.5</v>
      </c>
      <c r="I3841" s="197">
        <v>86506</v>
      </c>
      <c r="J3841" s="197" t="s">
        <v>15103</v>
      </c>
      <c r="K3841" s="197">
        <v>13.3</v>
      </c>
      <c r="L3841" s="197" t="s">
        <v>14743</v>
      </c>
      <c r="M3841" s="197">
        <v>3</v>
      </c>
      <c r="N3841"/>
      <c r="O3841">
        <v>3</v>
      </c>
      <c r="AS3841" s="7"/>
      <c r="AT3841" s="7"/>
      <c r="AU3841" s="7"/>
    </row>
    <row r="3842" spans="1:47" ht="15" x14ac:dyDescent="0.25">
      <c r="A3842" s="196">
        <v>48339694201</v>
      </c>
      <c r="B3842" s="197" t="s">
        <v>11591</v>
      </c>
      <c r="C3842" s="197">
        <v>48339</v>
      </c>
      <c r="D3842" s="197" t="s">
        <v>384</v>
      </c>
      <c r="E3842" s="197">
        <v>6</v>
      </c>
      <c r="F3842" s="197">
        <v>48762</v>
      </c>
      <c r="G3842" s="197">
        <v>43282.5</v>
      </c>
      <c r="H3842" s="197">
        <v>59289.5</v>
      </c>
      <c r="I3842" s="197">
        <v>86506</v>
      </c>
      <c r="J3842" s="197" t="s">
        <v>15102</v>
      </c>
      <c r="K3842" s="197">
        <v>13.3</v>
      </c>
      <c r="L3842" s="197" t="s">
        <v>14743</v>
      </c>
      <c r="M3842" s="197">
        <v>14.4</v>
      </c>
      <c r="N3842"/>
      <c r="O3842">
        <v>14.4</v>
      </c>
      <c r="AS3842" s="7"/>
      <c r="AT3842" s="7"/>
      <c r="AU3842" s="7"/>
    </row>
    <row r="3843" spans="1:47" ht="15" x14ac:dyDescent="0.25">
      <c r="A3843" s="196">
        <v>48339694202</v>
      </c>
      <c r="B3843" s="197" t="s">
        <v>11244</v>
      </c>
      <c r="C3843" s="197">
        <v>48339</v>
      </c>
      <c r="D3843" s="197" t="s">
        <v>384</v>
      </c>
      <c r="E3843" s="197">
        <v>6</v>
      </c>
      <c r="F3843" s="197">
        <v>65018</v>
      </c>
      <c r="G3843" s="197">
        <v>43282.5</v>
      </c>
      <c r="H3843" s="197">
        <v>59289.5</v>
      </c>
      <c r="I3843" s="197">
        <v>86506</v>
      </c>
      <c r="J3843" s="197" t="s">
        <v>15103</v>
      </c>
      <c r="K3843" s="197">
        <v>13.3</v>
      </c>
      <c r="L3843" s="197" t="s">
        <v>14743</v>
      </c>
      <c r="M3843" s="197">
        <v>6.3</v>
      </c>
      <c r="N3843"/>
      <c r="O3843">
        <v>6.3</v>
      </c>
      <c r="AS3843" s="7"/>
      <c r="AT3843" s="7"/>
      <c r="AU3843" s="7"/>
    </row>
    <row r="3844" spans="1:47" ht="15" x14ac:dyDescent="0.25">
      <c r="A3844" s="196">
        <v>48339694301</v>
      </c>
      <c r="B3844" s="197" t="s">
        <v>11273</v>
      </c>
      <c r="C3844" s="197">
        <v>48339</v>
      </c>
      <c r="D3844" s="197" t="s">
        <v>384</v>
      </c>
      <c r="E3844" s="197">
        <v>6</v>
      </c>
      <c r="F3844" s="197">
        <v>101898</v>
      </c>
      <c r="G3844" s="197">
        <v>43282.5</v>
      </c>
      <c r="H3844" s="197">
        <v>59289.5</v>
      </c>
      <c r="I3844" s="197">
        <v>86506</v>
      </c>
      <c r="J3844" s="197" t="s">
        <v>15101</v>
      </c>
      <c r="K3844" s="197">
        <v>13.3</v>
      </c>
      <c r="L3844" s="197" t="s">
        <v>14743</v>
      </c>
      <c r="M3844" s="197">
        <v>6.6</v>
      </c>
      <c r="N3844"/>
      <c r="O3844">
        <v>6.6</v>
      </c>
      <c r="AS3844" s="7"/>
      <c r="AT3844" s="7"/>
      <c r="AU3844" s="7"/>
    </row>
    <row r="3845" spans="1:47" ht="15" x14ac:dyDescent="0.25">
      <c r="A3845" s="196">
        <v>48339694302</v>
      </c>
      <c r="B3845" s="197" t="s">
        <v>11261</v>
      </c>
      <c r="C3845" s="197">
        <v>48339</v>
      </c>
      <c r="D3845" s="197" t="s">
        <v>384</v>
      </c>
      <c r="E3845" s="197">
        <v>6</v>
      </c>
      <c r="F3845" s="197">
        <v>91288</v>
      </c>
      <c r="G3845" s="197">
        <v>43282.5</v>
      </c>
      <c r="H3845" s="197">
        <v>59289.5</v>
      </c>
      <c r="I3845" s="197">
        <v>86506</v>
      </c>
      <c r="J3845" s="197" t="s">
        <v>15101</v>
      </c>
      <c r="K3845" s="197">
        <v>13.3</v>
      </c>
      <c r="L3845" s="197" t="s">
        <v>14743</v>
      </c>
      <c r="M3845" s="197">
        <v>2.9</v>
      </c>
      <c r="N3845"/>
      <c r="O3845">
        <v>2.9</v>
      </c>
      <c r="AS3845" s="7"/>
      <c r="AT3845" s="7"/>
      <c r="AU3845" s="7"/>
    </row>
    <row r="3846" spans="1:47" ht="15" x14ac:dyDescent="0.25">
      <c r="A3846" s="196">
        <v>48339694400</v>
      </c>
      <c r="B3846" s="197" t="s">
        <v>11573</v>
      </c>
      <c r="C3846" s="197">
        <v>48339</v>
      </c>
      <c r="D3846" s="197" t="s">
        <v>384</v>
      </c>
      <c r="E3846" s="197">
        <v>6</v>
      </c>
      <c r="F3846" s="197">
        <v>66385</v>
      </c>
      <c r="G3846" s="197">
        <v>43282.5</v>
      </c>
      <c r="H3846" s="197">
        <v>59289.5</v>
      </c>
      <c r="I3846" s="197">
        <v>86506</v>
      </c>
      <c r="J3846" s="197" t="s">
        <v>15103</v>
      </c>
      <c r="K3846" s="197">
        <v>13.3</v>
      </c>
      <c r="L3846" s="197" t="s">
        <v>14743</v>
      </c>
      <c r="M3846" s="197">
        <v>7.3</v>
      </c>
      <c r="N3846"/>
      <c r="O3846">
        <v>7.3</v>
      </c>
      <c r="AS3846" s="7"/>
      <c r="AT3846" s="7"/>
      <c r="AU3846" s="7"/>
    </row>
    <row r="3847" spans="1:47" ht="15" x14ac:dyDescent="0.25">
      <c r="A3847" s="196">
        <v>48339694500</v>
      </c>
      <c r="B3847" s="197" t="s">
        <v>11171</v>
      </c>
      <c r="C3847" s="197">
        <v>48339</v>
      </c>
      <c r="D3847" s="197" t="s">
        <v>384</v>
      </c>
      <c r="E3847" s="197">
        <v>6</v>
      </c>
      <c r="F3847" s="197">
        <v>130040</v>
      </c>
      <c r="G3847" s="197">
        <v>43282.5</v>
      </c>
      <c r="H3847" s="197">
        <v>59289.5</v>
      </c>
      <c r="I3847" s="197">
        <v>86506</v>
      </c>
      <c r="J3847" s="197" t="s">
        <v>15101</v>
      </c>
      <c r="K3847" s="197">
        <v>13.3</v>
      </c>
      <c r="L3847" s="197" t="s">
        <v>14743</v>
      </c>
      <c r="M3847" s="197">
        <v>4.2</v>
      </c>
      <c r="N3847"/>
      <c r="O3847">
        <v>4.2</v>
      </c>
      <c r="AS3847" s="7"/>
      <c r="AT3847" s="7"/>
      <c r="AU3847" s="7"/>
    </row>
    <row r="3848" spans="1:47" ht="15" x14ac:dyDescent="0.25">
      <c r="A3848" s="196">
        <v>48339694600</v>
      </c>
      <c r="B3848" s="197" t="s">
        <v>11531</v>
      </c>
      <c r="C3848" s="197">
        <v>48339</v>
      </c>
      <c r="D3848" s="197" t="s">
        <v>384</v>
      </c>
      <c r="E3848" s="197">
        <v>6</v>
      </c>
      <c r="F3848" s="197">
        <v>77461</v>
      </c>
      <c r="G3848" s="197">
        <v>43282.5</v>
      </c>
      <c r="H3848" s="197">
        <v>59289.5</v>
      </c>
      <c r="I3848" s="197">
        <v>86506</v>
      </c>
      <c r="J3848" s="197" t="s">
        <v>15103</v>
      </c>
      <c r="K3848" s="197">
        <v>13.3</v>
      </c>
      <c r="L3848" s="197" t="s">
        <v>14743</v>
      </c>
      <c r="M3848" s="197">
        <v>9</v>
      </c>
      <c r="N3848"/>
      <c r="O3848">
        <v>9</v>
      </c>
      <c r="AS3848" s="7"/>
      <c r="AT3848" s="7"/>
      <c r="AU3848" s="7"/>
    </row>
    <row r="3849" spans="1:47" ht="15" x14ac:dyDescent="0.25">
      <c r="A3849" s="196">
        <v>48339694700</v>
      </c>
      <c r="B3849" s="197" t="s">
        <v>11617</v>
      </c>
      <c r="C3849" s="197">
        <v>48339</v>
      </c>
      <c r="D3849" s="197" t="s">
        <v>384</v>
      </c>
      <c r="E3849" s="197">
        <v>6</v>
      </c>
      <c r="F3849" s="197">
        <v>79583</v>
      </c>
      <c r="G3849" s="197">
        <v>43282.5</v>
      </c>
      <c r="H3849" s="197">
        <v>59289.5</v>
      </c>
      <c r="I3849" s="197">
        <v>86506</v>
      </c>
      <c r="J3849" s="197" t="s">
        <v>15103</v>
      </c>
      <c r="K3849" s="197">
        <v>13.3</v>
      </c>
      <c r="L3849" s="197" t="s">
        <v>14743</v>
      </c>
      <c r="M3849" s="197">
        <v>10.1</v>
      </c>
      <c r="N3849"/>
      <c r="O3849">
        <v>10.1</v>
      </c>
      <c r="AS3849" s="7"/>
      <c r="AT3849" s="7"/>
      <c r="AU3849" s="7"/>
    </row>
    <row r="3850" spans="1:47" ht="15" x14ac:dyDescent="0.25">
      <c r="A3850" s="196">
        <v>48341950100</v>
      </c>
      <c r="B3850" s="197" t="s">
        <v>13826</v>
      </c>
      <c r="C3850" s="197">
        <v>48341</v>
      </c>
      <c r="D3850" s="197" t="s">
        <v>385</v>
      </c>
      <c r="E3850" s="197">
        <v>1</v>
      </c>
      <c r="F3850" s="197">
        <v>48750</v>
      </c>
      <c r="G3850" s="197">
        <v>40025</v>
      </c>
      <c r="H3850" s="197">
        <v>50357</v>
      </c>
      <c r="I3850" s="197">
        <v>62297</v>
      </c>
      <c r="J3850" s="197" t="s">
        <v>15102</v>
      </c>
      <c r="K3850" s="197">
        <v>14.3</v>
      </c>
      <c r="L3850" s="197" t="s">
        <v>14743</v>
      </c>
      <c r="M3850" s="197">
        <v>12.4</v>
      </c>
      <c r="N3850"/>
      <c r="O3850">
        <v>12.4</v>
      </c>
      <c r="AS3850" s="7"/>
      <c r="AT3850" s="7"/>
      <c r="AU3850" s="7"/>
    </row>
    <row r="3851" spans="1:47" ht="15" x14ac:dyDescent="0.25">
      <c r="A3851" s="196">
        <v>48341950200</v>
      </c>
      <c r="B3851" s="197" t="s">
        <v>13827</v>
      </c>
      <c r="C3851" s="197">
        <v>48341</v>
      </c>
      <c r="D3851" s="197" t="s">
        <v>385</v>
      </c>
      <c r="E3851" s="197">
        <v>1</v>
      </c>
      <c r="F3851" s="197">
        <v>52543</v>
      </c>
      <c r="G3851" s="197">
        <v>40025</v>
      </c>
      <c r="H3851" s="197">
        <v>50357</v>
      </c>
      <c r="I3851" s="197">
        <v>62297</v>
      </c>
      <c r="J3851" s="197" t="s">
        <v>15103</v>
      </c>
      <c r="K3851" s="197">
        <v>14.3</v>
      </c>
      <c r="L3851" s="197" t="s">
        <v>14743</v>
      </c>
      <c r="M3851" s="197">
        <v>8.5</v>
      </c>
      <c r="N3851"/>
      <c r="O3851">
        <v>8.5</v>
      </c>
      <c r="AS3851" s="7"/>
      <c r="AT3851" s="7"/>
      <c r="AU3851" s="7"/>
    </row>
    <row r="3852" spans="1:47" ht="15" x14ac:dyDescent="0.25">
      <c r="A3852" s="196">
        <v>48341950300</v>
      </c>
      <c r="B3852" s="197" t="s">
        <v>13825</v>
      </c>
      <c r="C3852" s="197">
        <v>48341</v>
      </c>
      <c r="D3852" s="197" t="s">
        <v>385</v>
      </c>
      <c r="E3852" s="197">
        <v>1</v>
      </c>
      <c r="F3852" s="197">
        <v>70887</v>
      </c>
      <c r="G3852" s="197">
        <v>40025</v>
      </c>
      <c r="H3852" s="197">
        <v>50357</v>
      </c>
      <c r="I3852" s="197">
        <v>62297</v>
      </c>
      <c r="J3852" s="197" t="s">
        <v>15101</v>
      </c>
      <c r="K3852" s="197">
        <v>14.3</v>
      </c>
      <c r="L3852" s="197" t="s">
        <v>14743</v>
      </c>
      <c r="M3852" s="197">
        <v>12</v>
      </c>
      <c r="N3852"/>
      <c r="O3852">
        <v>12</v>
      </c>
      <c r="AS3852" s="7"/>
      <c r="AT3852" s="7"/>
      <c r="AU3852" s="7"/>
    </row>
    <row r="3853" spans="1:47" ht="15" x14ac:dyDescent="0.25">
      <c r="A3853" s="196">
        <v>48341950400</v>
      </c>
      <c r="B3853" s="197" t="s">
        <v>13828</v>
      </c>
      <c r="C3853" s="197">
        <v>48341</v>
      </c>
      <c r="D3853" s="197" t="s">
        <v>385</v>
      </c>
      <c r="E3853" s="197">
        <v>1</v>
      </c>
      <c r="F3853" s="197">
        <v>47399</v>
      </c>
      <c r="G3853" s="197">
        <v>40025</v>
      </c>
      <c r="H3853" s="197">
        <v>50357</v>
      </c>
      <c r="I3853" s="197">
        <v>62297</v>
      </c>
      <c r="J3853" s="197" t="s">
        <v>15102</v>
      </c>
      <c r="K3853" s="197">
        <v>14.3</v>
      </c>
      <c r="L3853" s="197" t="s">
        <v>14742</v>
      </c>
      <c r="M3853" s="197">
        <v>20.8</v>
      </c>
      <c r="N3853"/>
      <c r="O3853">
        <v>20.8</v>
      </c>
      <c r="AS3853" s="7"/>
      <c r="AT3853" s="7"/>
      <c r="AU3853" s="7"/>
    </row>
    <row r="3854" spans="1:47" ht="15" x14ac:dyDescent="0.25">
      <c r="A3854" s="196">
        <v>48343950100</v>
      </c>
      <c r="B3854" s="197" t="s">
        <v>13831</v>
      </c>
      <c r="C3854" s="197">
        <v>48343</v>
      </c>
      <c r="D3854" s="197" t="s">
        <v>387</v>
      </c>
      <c r="E3854" s="197">
        <v>4</v>
      </c>
      <c r="F3854" s="197">
        <v>42147</v>
      </c>
      <c r="G3854" s="197">
        <v>41914</v>
      </c>
      <c r="H3854" s="197">
        <v>50451</v>
      </c>
      <c r="I3854" s="197">
        <v>58984.5</v>
      </c>
      <c r="J3854" s="197" t="s">
        <v>15102</v>
      </c>
      <c r="K3854" s="197">
        <v>15.4</v>
      </c>
      <c r="L3854" s="197" t="s">
        <v>14743</v>
      </c>
      <c r="M3854" s="197">
        <v>13.1</v>
      </c>
      <c r="N3854"/>
      <c r="O3854">
        <v>13.1</v>
      </c>
      <c r="AS3854" s="7"/>
      <c r="AT3854" s="7"/>
      <c r="AU3854" s="7"/>
    </row>
    <row r="3855" spans="1:47" ht="15" x14ac:dyDescent="0.25">
      <c r="A3855" s="196">
        <v>48343950200</v>
      </c>
      <c r="B3855" s="197" t="s">
        <v>13829</v>
      </c>
      <c r="C3855" s="197">
        <v>48343</v>
      </c>
      <c r="D3855" s="197" t="s">
        <v>387</v>
      </c>
      <c r="E3855" s="197">
        <v>4</v>
      </c>
      <c r="F3855" s="197">
        <v>43470</v>
      </c>
      <c r="G3855" s="197">
        <v>41914</v>
      </c>
      <c r="H3855" s="197">
        <v>50451</v>
      </c>
      <c r="I3855" s="197">
        <v>58984.5</v>
      </c>
      <c r="J3855" s="197" t="s">
        <v>15102</v>
      </c>
      <c r="K3855" s="197">
        <v>15.4</v>
      </c>
      <c r="L3855" s="197" t="s">
        <v>14743</v>
      </c>
      <c r="M3855" s="197">
        <v>13.7</v>
      </c>
      <c r="N3855"/>
      <c r="O3855">
        <v>13.7</v>
      </c>
      <c r="AS3855" s="7"/>
      <c r="AT3855" s="7"/>
      <c r="AU3855" s="7"/>
    </row>
    <row r="3856" spans="1:47" ht="15" x14ac:dyDescent="0.25">
      <c r="A3856" s="196">
        <v>48343950300</v>
      </c>
      <c r="B3856" s="197" t="s">
        <v>13830</v>
      </c>
      <c r="C3856" s="197">
        <v>48343</v>
      </c>
      <c r="D3856" s="197" t="s">
        <v>387</v>
      </c>
      <c r="E3856" s="197">
        <v>4</v>
      </c>
      <c r="F3856" s="197">
        <v>31913</v>
      </c>
      <c r="G3856" s="197">
        <v>41914</v>
      </c>
      <c r="H3856" s="197">
        <v>50451</v>
      </c>
      <c r="I3856" s="197">
        <v>58984.5</v>
      </c>
      <c r="J3856" s="197" t="s">
        <v>15104</v>
      </c>
      <c r="K3856" s="197">
        <v>15.4</v>
      </c>
      <c r="L3856" s="197" t="s">
        <v>14742</v>
      </c>
      <c r="M3856" s="197">
        <v>33.6</v>
      </c>
      <c r="N3856"/>
      <c r="O3856">
        <v>33.6</v>
      </c>
      <c r="AS3856" s="7"/>
      <c r="AT3856" s="7"/>
      <c r="AU3856" s="7"/>
    </row>
    <row r="3857" spans="1:47" ht="15" x14ac:dyDescent="0.25">
      <c r="A3857" s="196">
        <v>48345950100</v>
      </c>
      <c r="B3857" s="197" t="s">
        <v>13832</v>
      </c>
      <c r="C3857" s="197">
        <v>48345</v>
      </c>
      <c r="D3857" s="197" t="s">
        <v>389</v>
      </c>
      <c r="E3857" s="197">
        <v>1</v>
      </c>
      <c r="F3857" s="197">
        <v>43859</v>
      </c>
      <c r="G3857" s="197">
        <v>40025</v>
      </c>
      <c r="H3857" s="197">
        <v>50357</v>
      </c>
      <c r="I3857" s="197">
        <v>62297</v>
      </c>
      <c r="J3857" s="197" t="s">
        <v>15102</v>
      </c>
      <c r="K3857" s="197">
        <v>14.3</v>
      </c>
      <c r="L3857" s="197" t="s">
        <v>14743</v>
      </c>
      <c r="M3857" s="197">
        <v>8.1</v>
      </c>
      <c r="N3857"/>
      <c r="O3857">
        <v>8.1</v>
      </c>
      <c r="AS3857" s="7"/>
      <c r="AT3857" s="7"/>
      <c r="AU3857" s="7"/>
    </row>
    <row r="3858" spans="1:47" ht="15" x14ac:dyDescent="0.25">
      <c r="A3858" s="196">
        <v>48347950100</v>
      </c>
      <c r="B3858" s="197" t="s">
        <v>13835</v>
      </c>
      <c r="C3858" s="197">
        <v>48347</v>
      </c>
      <c r="D3858" s="197" t="s">
        <v>390</v>
      </c>
      <c r="E3858" s="197">
        <v>5</v>
      </c>
      <c r="F3858" s="197">
        <v>52750</v>
      </c>
      <c r="G3858" s="197">
        <v>37318</v>
      </c>
      <c r="H3858" s="197">
        <v>47409.5</v>
      </c>
      <c r="I3858" s="197">
        <v>58274.75</v>
      </c>
      <c r="J3858" s="197" t="s">
        <v>15103</v>
      </c>
      <c r="K3858" s="197">
        <v>16.899999999999999</v>
      </c>
      <c r="L3858" s="197" t="s">
        <v>14743</v>
      </c>
      <c r="M3858" s="197">
        <v>19.899999999999999</v>
      </c>
      <c r="N3858"/>
      <c r="O3858">
        <v>19.899999999999999</v>
      </c>
      <c r="AS3858" s="7"/>
      <c r="AT3858" s="7"/>
      <c r="AU3858" s="7"/>
    </row>
    <row r="3859" spans="1:47" ht="15" x14ac:dyDescent="0.25">
      <c r="A3859" s="196">
        <v>48347950200</v>
      </c>
      <c r="B3859" s="197" t="s">
        <v>13833</v>
      </c>
      <c r="C3859" s="197">
        <v>48347</v>
      </c>
      <c r="D3859" s="197" t="s">
        <v>390</v>
      </c>
      <c r="E3859" s="197">
        <v>5</v>
      </c>
      <c r="F3859" s="197">
        <v>53493</v>
      </c>
      <c r="G3859" s="197">
        <v>37318</v>
      </c>
      <c r="H3859" s="197">
        <v>47409.5</v>
      </c>
      <c r="I3859" s="197">
        <v>58274.75</v>
      </c>
      <c r="J3859" s="197" t="s">
        <v>15103</v>
      </c>
      <c r="K3859" s="197">
        <v>16.899999999999999</v>
      </c>
      <c r="L3859" s="197" t="s">
        <v>14743</v>
      </c>
      <c r="M3859" s="197">
        <v>15.7</v>
      </c>
      <c r="N3859"/>
      <c r="O3859">
        <v>15.7</v>
      </c>
      <c r="AS3859" s="7"/>
      <c r="AT3859" s="7"/>
      <c r="AU3859" s="7"/>
    </row>
    <row r="3860" spans="1:47" ht="15" x14ac:dyDescent="0.25">
      <c r="A3860" s="196">
        <v>48347950301</v>
      </c>
      <c r="B3860" s="197" t="s">
        <v>13839</v>
      </c>
      <c r="C3860" s="197">
        <v>48347</v>
      </c>
      <c r="D3860" s="197" t="s">
        <v>390</v>
      </c>
      <c r="E3860" s="197">
        <v>5</v>
      </c>
      <c r="F3860" s="197">
        <v>47500</v>
      </c>
      <c r="G3860" s="197">
        <v>37318</v>
      </c>
      <c r="H3860" s="197">
        <v>47409.5</v>
      </c>
      <c r="I3860" s="197">
        <v>58274.75</v>
      </c>
      <c r="J3860" s="197" t="s">
        <v>15103</v>
      </c>
      <c r="K3860" s="197">
        <v>16.899999999999999</v>
      </c>
      <c r="L3860" s="197" t="s">
        <v>14742</v>
      </c>
      <c r="M3860" s="197">
        <v>20.5</v>
      </c>
      <c r="N3860"/>
      <c r="O3860">
        <v>20.5</v>
      </c>
      <c r="AS3860" s="7"/>
      <c r="AT3860" s="7"/>
      <c r="AU3860" s="7"/>
    </row>
    <row r="3861" spans="1:47" ht="15" x14ac:dyDescent="0.25">
      <c r="A3861" s="196">
        <v>48347950302</v>
      </c>
      <c r="B3861" s="197" t="s">
        <v>13838</v>
      </c>
      <c r="C3861" s="197">
        <v>48347</v>
      </c>
      <c r="D3861" s="197" t="s">
        <v>390</v>
      </c>
      <c r="E3861" s="197">
        <v>5</v>
      </c>
      <c r="F3861" s="197">
        <v>50926</v>
      </c>
      <c r="G3861" s="197">
        <v>37318</v>
      </c>
      <c r="H3861" s="197">
        <v>47409.5</v>
      </c>
      <c r="I3861" s="197">
        <v>58274.75</v>
      </c>
      <c r="J3861" s="197" t="s">
        <v>15103</v>
      </c>
      <c r="K3861" s="197">
        <v>16.899999999999999</v>
      </c>
      <c r="L3861" s="197" t="s">
        <v>14742</v>
      </c>
      <c r="M3861" s="197">
        <v>30.3</v>
      </c>
      <c r="N3861"/>
      <c r="O3861">
        <v>30.3</v>
      </c>
      <c r="AS3861" s="7"/>
      <c r="AT3861" s="7"/>
      <c r="AU3861" s="7"/>
    </row>
    <row r="3862" spans="1:47" ht="15" x14ac:dyDescent="0.25">
      <c r="A3862" s="196">
        <v>48347950400</v>
      </c>
      <c r="B3862" s="197" t="s">
        <v>13834</v>
      </c>
      <c r="C3862" s="197">
        <v>48347</v>
      </c>
      <c r="D3862" s="197" t="s">
        <v>390</v>
      </c>
      <c r="E3862" s="197">
        <v>5</v>
      </c>
      <c r="F3862" s="197">
        <v>67885</v>
      </c>
      <c r="G3862" s="197">
        <v>37318</v>
      </c>
      <c r="H3862" s="197">
        <v>47409.5</v>
      </c>
      <c r="I3862" s="197">
        <v>58274.75</v>
      </c>
      <c r="J3862" s="197" t="s">
        <v>15101</v>
      </c>
      <c r="K3862" s="197">
        <v>16.899999999999999</v>
      </c>
      <c r="L3862" s="197" t="s">
        <v>14743</v>
      </c>
      <c r="M3862" s="197">
        <v>8.8000000000000007</v>
      </c>
      <c r="N3862"/>
      <c r="O3862">
        <v>8.8000000000000007</v>
      </c>
      <c r="AS3862" s="7"/>
      <c r="AT3862" s="7"/>
      <c r="AU3862" s="7"/>
    </row>
    <row r="3863" spans="1:47" ht="15" x14ac:dyDescent="0.25">
      <c r="A3863" s="196">
        <v>48347950501</v>
      </c>
      <c r="B3863" s="197" t="s">
        <v>13842</v>
      </c>
      <c r="C3863" s="197">
        <v>48347</v>
      </c>
      <c r="D3863" s="197" t="s">
        <v>390</v>
      </c>
      <c r="E3863" s="197">
        <v>5</v>
      </c>
      <c r="F3863" s="197">
        <v>35625</v>
      </c>
      <c r="G3863" s="197">
        <v>37318</v>
      </c>
      <c r="H3863" s="197">
        <v>47409.5</v>
      </c>
      <c r="I3863" s="197">
        <v>58274.75</v>
      </c>
      <c r="J3863" s="197" t="s">
        <v>15104</v>
      </c>
      <c r="K3863" s="197">
        <v>16.899999999999999</v>
      </c>
      <c r="L3863" s="197" t="s">
        <v>14742</v>
      </c>
      <c r="M3863" s="197">
        <v>20.7</v>
      </c>
      <c r="N3863"/>
      <c r="O3863">
        <v>20.7</v>
      </c>
      <c r="AS3863" s="7"/>
      <c r="AT3863" s="7"/>
      <c r="AU3863" s="7"/>
    </row>
    <row r="3864" spans="1:47" ht="15" x14ac:dyDescent="0.25">
      <c r="A3864" s="196">
        <v>48347950502</v>
      </c>
      <c r="B3864" s="197" t="s">
        <v>13836</v>
      </c>
      <c r="C3864" s="197">
        <v>48347</v>
      </c>
      <c r="D3864" s="197" t="s">
        <v>390</v>
      </c>
      <c r="E3864" s="197">
        <v>5</v>
      </c>
      <c r="F3864" s="197">
        <v>51681</v>
      </c>
      <c r="G3864" s="197">
        <v>37318</v>
      </c>
      <c r="H3864" s="197">
        <v>47409.5</v>
      </c>
      <c r="I3864" s="197">
        <v>58274.75</v>
      </c>
      <c r="J3864" s="197" t="s">
        <v>15103</v>
      </c>
      <c r="K3864" s="197">
        <v>16.899999999999999</v>
      </c>
      <c r="L3864" s="197" t="s">
        <v>14743</v>
      </c>
      <c r="M3864" s="197">
        <v>14.5</v>
      </c>
      <c r="N3864"/>
      <c r="O3864">
        <v>14.5</v>
      </c>
      <c r="AS3864" s="7"/>
      <c r="AT3864" s="7"/>
      <c r="AU3864" s="7"/>
    </row>
    <row r="3865" spans="1:47" ht="15" x14ac:dyDescent="0.25">
      <c r="A3865" s="196">
        <v>48347950600</v>
      </c>
      <c r="B3865" s="197" t="s">
        <v>13844</v>
      </c>
      <c r="C3865" s="197">
        <v>48347</v>
      </c>
      <c r="D3865" s="197" t="s">
        <v>390</v>
      </c>
      <c r="E3865" s="197">
        <v>5</v>
      </c>
      <c r="F3865" s="197">
        <v>25214</v>
      </c>
      <c r="G3865" s="197">
        <v>37318</v>
      </c>
      <c r="H3865" s="197">
        <v>47409.5</v>
      </c>
      <c r="I3865" s="197">
        <v>58274.75</v>
      </c>
      <c r="J3865" s="197" t="s">
        <v>15104</v>
      </c>
      <c r="K3865" s="197">
        <v>16.899999999999999</v>
      </c>
      <c r="L3865" s="197" t="s">
        <v>14742</v>
      </c>
      <c r="M3865" s="197">
        <v>45.4</v>
      </c>
      <c r="N3865"/>
      <c r="O3865">
        <v>45.4</v>
      </c>
      <c r="AS3865" s="7"/>
      <c r="AT3865" s="7"/>
      <c r="AU3865" s="7"/>
    </row>
    <row r="3866" spans="1:47" ht="15" x14ac:dyDescent="0.25">
      <c r="A3866" s="196">
        <v>48347950700</v>
      </c>
      <c r="B3866" s="197" t="s">
        <v>13841</v>
      </c>
      <c r="C3866" s="197">
        <v>48347</v>
      </c>
      <c r="D3866" s="197" t="s">
        <v>390</v>
      </c>
      <c r="E3866" s="197">
        <v>5</v>
      </c>
      <c r="F3866" s="197">
        <v>25375</v>
      </c>
      <c r="G3866" s="197">
        <v>37318</v>
      </c>
      <c r="H3866" s="197">
        <v>47409.5</v>
      </c>
      <c r="I3866" s="197">
        <v>58274.75</v>
      </c>
      <c r="J3866" s="197" t="s">
        <v>15104</v>
      </c>
      <c r="K3866" s="197">
        <v>16.899999999999999</v>
      </c>
      <c r="L3866" s="197" t="s">
        <v>14742</v>
      </c>
      <c r="M3866" s="197">
        <v>36.9</v>
      </c>
      <c r="N3866"/>
      <c r="O3866">
        <v>36.9</v>
      </c>
      <c r="AS3866" s="7"/>
      <c r="AT3866" s="7"/>
      <c r="AU3866" s="7"/>
    </row>
    <row r="3867" spans="1:47" ht="15" x14ac:dyDescent="0.25">
      <c r="A3867" s="196">
        <v>48347950800</v>
      </c>
      <c r="B3867" s="197" t="s">
        <v>13840</v>
      </c>
      <c r="C3867" s="197">
        <v>48347</v>
      </c>
      <c r="D3867" s="197" t="s">
        <v>390</v>
      </c>
      <c r="E3867" s="197">
        <v>5</v>
      </c>
      <c r="F3867" s="197">
        <v>46188</v>
      </c>
      <c r="G3867" s="197">
        <v>37318</v>
      </c>
      <c r="H3867" s="197">
        <v>47409.5</v>
      </c>
      <c r="I3867" s="197">
        <v>58274.75</v>
      </c>
      <c r="J3867" s="197" t="s">
        <v>15102</v>
      </c>
      <c r="K3867" s="197">
        <v>16.899999999999999</v>
      </c>
      <c r="L3867" s="197" t="s">
        <v>14742</v>
      </c>
      <c r="M3867" s="197">
        <v>27</v>
      </c>
      <c r="N3867"/>
      <c r="O3867">
        <v>27</v>
      </c>
      <c r="AS3867" s="7"/>
      <c r="AT3867" s="7"/>
      <c r="AU3867" s="7"/>
    </row>
    <row r="3868" spans="1:47" ht="15" x14ac:dyDescent="0.25">
      <c r="A3868" s="196">
        <v>48347950900</v>
      </c>
      <c r="B3868" s="197" t="s">
        <v>13845</v>
      </c>
      <c r="C3868" s="197">
        <v>48347</v>
      </c>
      <c r="D3868" s="197" t="s">
        <v>390</v>
      </c>
      <c r="E3868" s="197">
        <v>5</v>
      </c>
      <c r="F3868" s="197">
        <v>25156</v>
      </c>
      <c r="G3868" s="197">
        <v>37318</v>
      </c>
      <c r="H3868" s="197">
        <v>47409.5</v>
      </c>
      <c r="I3868" s="197">
        <v>58274.75</v>
      </c>
      <c r="J3868" s="197" t="s">
        <v>15104</v>
      </c>
      <c r="K3868" s="197">
        <v>16.899999999999999</v>
      </c>
      <c r="L3868" s="197" t="s">
        <v>14742</v>
      </c>
      <c r="M3868" s="197">
        <v>53.1</v>
      </c>
      <c r="N3868"/>
      <c r="O3868">
        <v>53.1</v>
      </c>
      <c r="AS3868" s="7"/>
      <c r="AT3868" s="7"/>
      <c r="AU3868" s="7"/>
    </row>
    <row r="3869" spans="1:47" ht="15" x14ac:dyDescent="0.25">
      <c r="A3869" s="196">
        <v>48347951000</v>
      </c>
      <c r="B3869" s="197" t="s">
        <v>13843</v>
      </c>
      <c r="C3869" s="197">
        <v>48347</v>
      </c>
      <c r="D3869" s="197" t="s">
        <v>390</v>
      </c>
      <c r="E3869" s="197">
        <v>5</v>
      </c>
      <c r="F3869" s="197">
        <v>25616</v>
      </c>
      <c r="G3869" s="197">
        <v>37318</v>
      </c>
      <c r="H3869" s="197">
        <v>47409.5</v>
      </c>
      <c r="I3869" s="197">
        <v>58274.75</v>
      </c>
      <c r="J3869" s="197" t="s">
        <v>15104</v>
      </c>
      <c r="K3869" s="197">
        <v>16.899999999999999</v>
      </c>
      <c r="L3869" s="197" t="s">
        <v>14742</v>
      </c>
      <c r="M3869" s="197">
        <v>44.1</v>
      </c>
      <c r="N3869"/>
      <c r="O3869">
        <v>44.1</v>
      </c>
      <c r="AS3869" s="7"/>
      <c r="AT3869" s="7"/>
      <c r="AU3869" s="7"/>
    </row>
    <row r="3870" spans="1:47" ht="15" x14ac:dyDescent="0.25">
      <c r="A3870" s="196">
        <v>48347951100</v>
      </c>
      <c r="B3870" s="197" t="s">
        <v>13837</v>
      </c>
      <c r="C3870" s="197">
        <v>48347</v>
      </c>
      <c r="D3870" s="197" t="s">
        <v>390</v>
      </c>
      <c r="E3870" s="197">
        <v>5</v>
      </c>
      <c r="F3870" s="197">
        <v>49087</v>
      </c>
      <c r="G3870" s="197">
        <v>37318</v>
      </c>
      <c r="H3870" s="197">
        <v>47409.5</v>
      </c>
      <c r="I3870" s="197">
        <v>58274.75</v>
      </c>
      <c r="J3870" s="197" t="s">
        <v>15103</v>
      </c>
      <c r="K3870" s="197">
        <v>16.899999999999999</v>
      </c>
      <c r="L3870" s="197" t="s">
        <v>14743</v>
      </c>
      <c r="M3870" s="197">
        <v>14.2</v>
      </c>
      <c r="N3870"/>
      <c r="O3870">
        <v>14.2</v>
      </c>
      <c r="AS3870" s="7"/>
      <c r="AT3870" s="7"/>
      <c r="AU3870" s="7"/>
    </row>
    <row r="3871" spans="1:47" ht="15" x14ac:dyDescent="0.25">
      <c r="A3871" s="196">
        <v>48349970100</v>
      </c>
      <c r="B3871" s="197" t="s">
        <v>13852</v>
      </c>
      <c r="C3871" s="197">
        <v>48349</v>
      </c>
      <c r="D3871" s="197" t="s">
        <v>391</v>
      </c>
      <c r="E3871" s="197">
        <v>3</v>
      </c>
      <c r="F3871" s="197">
        <v>48906</v>
      </c>
      <c r="G3871" s="197">
        <v>48160</v>
      </c>
      <c r="H3871" s="197">
        <v>64770.5</v>
      </c>
      <c r="I3871" s="197">
        <v>90066.5</v>
      </c>
      <c r="J3871" s="197" t="s">
        <v>15102</v>
      </c>
      <c r="K3871" s="197">
        <v>10.199999999999999</v>
      </c>
      <c r="L3871" s="197" t="s">
        <v>14743</v>
      </c>
      <c r="M3871" s="197">
        <v>12</v>
      </c>
      <c r="N3871"/>
      <c r="O3871">
        <v>12</v>
      </c>
      <c r="AS3871" s="7"/>
      <c r="AT3871" s="7"/>
      <c r="AU3871" s="7"/>
    </row>
    <row r="3872" spans="1:47" ht="15" x14ac:dyDescent="0.25">
      <c r="A3872" s="196">
        <v>48349970200</v>
      </c>
      <c r="B3872" s="197" t="s">
        <v>13851</v>
      </c>
      <c r="C3872" s="197">
        <v>48349</v>
      </c>
      <c r="D3872" s="197" t="s">
        <v>391</v>
      </c>
      <c r="E3872" s="197">
        <v>3</v>
      </c>
      <c r="F3872" s="197">
        <v>53333</v>
      </c>
      <c r="G3872" s="197">
        <v>48160</v>
      </c>
      <c r="H3872" s="197">
        <v>64770.5</v>
      </c>
      <c r="I3872" s="197">
        <v>90066.5</v>
      </c>
      <c r="J3872" s="197" t="s">
        <v>15102</v>
      </c>
      <c r="K3872" s="197">
        <v>10.199999999999999</v>
      </c>
      <c r="L3872" s="197" t="s">
        <v>14742</v>
      </c>
      <c r="M3872" s="197">
        <v>24.5</v>
      </c>
      <c r="N3872"/>
      <c r="O3872">
        <v>24.5</v>
      </c>
      <c r="AS3872" s="7"/>
      <c r="AT3872" s="7"/>
      <c r="AU3872" s="7"/>
    </row>
    <row r="3873" spans="1:47" ht="15" x14ac:dyDescent="0.25">
      <c r="A3873" s="196">
        <v>48349970300</v>
      </c>
      <c r="B3873" s="197" t="s">
        <v>13847</v>
      </c>
      <c r="C3873" s="197">
        <v>48349</v>
      </c>
      <c r="D3873" s="197" t="s">
        <v>391</v>
      </c>
      <c r="E3873" s="197">
        <v>3</v>
      </c>
      <c r="F3873" s="197">
        <v>49661</v>
      </c>
      <c r="G3873" s="197">
        <v>48160</v>
      </c>
      <c r="H3873" s="197">
        <v>64770.5</v>
      </c>
      <c r="I3873" s="197">
        <v>90066.5</v>
      </c>
      <c r="J3873" s="197" t="s">
        <v>15102</v>
      </c>
      <c r="K3873" s="197">
        <v>10.199999999999999</v>
      </c>
      <c r="L3873" s="197" t="s">
        <v>14743</v>
      </c>
      <c r="M3873" s="197">
        <v>19.600000000000001</v>
      </c>
      <c r="N3873"/>
      <c r="O3873">
        <v>19.600000000000001</v>
      </c>
      <c r="AS3873" s="7"/>
      <c r="AT3873" s="7"/>
      <c r="AU3873" s="7"/>
    </row>
    <row r="3874" spans="1:47" ht="15" x14ac:dyDescent="0.25">
      <c r="A3874" s="196">
        <v>48349970400</v>
      </c>
      <c r="B3874" s="197" t="s">
        <v>13849</v>
      </c>
      <c r="C3874" s="197">
        <v>48349</v>
      </c>
      <c r="D3874" s="197" t="s">
        <v>391</v>
      </c>
      <c r="E3874" s="197">
        <v>3</v>
      </c>
      <c r="F3874" s="197">
        <v>53810</v>
      </c>
      <c r="G3874" s="197">
        <v>48160</v>
      </c>
      <c r="H3874" s="197">
        <v>64770.5</v>
      </c>
      <c r="I3874" s="197">
        <v>90066.5</v>
      </c>
      <c r="J3874" s="197" t="s">
        <v>15102</v>
      </c>
      <c r="K3874" s="197">
        <v>10.199999999999999</v>
      </c>
      <c r="L3874" s="197" t="s">
        <v>14743</v>
      </c>
      <c r="M3874" s="197">
        <v>15.9</v>
      </c>
      <c r="N3874"/>
      <c r="O3874">
        <v>15.9</v>
      </c>
      <c r="AS3874" s="7"/>
      <c r="AT3874" s="7"/>
      <c r="AU3874" s="7"/>
    </row>
    <row r="3875" spans="1:47" ht="15" x14ac:dyDescent="0.25">
      <c r="A3875" s="196">
        <v>48349970500</v>
      </c>
      <c r="B3875" s="197" t="s">
        <v>13850</v>
      </c>
      <c r="C3875" s="197">
        <v>48349</v>
      </c>
      <c r="D3875" s="197" t="s">
        <v>391</v>
      </c>
      <c r="E3875" s="197">
        <v>3</v>
      </c>
      <c r="F3875" s="197">
        <v>39145</v>
      </c>
      <c r="G3875" s="197">
        <v>48160</v>
      </c>
      <c r="H3875" s="197">
        <v>64770.5</v>
      </c>
      <c r="I3875" s="197">
        <v>90066.5</v>
      </c>
      <c r="J3875" s="197" t="s">
        <v>15104</v>
      </c>
      <c r="K3875" s="197">
        <v>10.199999999999999</v>
      </c>
      <c r="L3875" s="197" t="s">
        <v>14743</v>
      </c>
      <c r="M3875" s="197">
        <v>6.7</v>
      </c>
      <c r="N3875"/>
      <c r="O3875">
        <v>6.7</v>
      </c>
      <c r="AS3875" s="7"/>
      <c r="AT3875" s="7"/>
      <c r="AU3875" s="7"/>
    </row>
    <row r="3876" spans="1:47" ht="15" x14ac:dyDescent="0.25">
      <c r="A3876" s="196">
        <v>48349970600</v>
      </c>
      <c r="B3876" s="197" t="s">
        <v>13855</v>
      </c>
      <c r="C3876" s="197">
        <v>48349</v>
      </c>
      <c r="D3876" s="197" t="s">
        <v>391</v>
      </c>
      <c r="E3876" s="197">
        <v>3</v>
      </c>
      <c r="F3876" s="197">
        <v>44740</v>
      </c>
      <c r="G3876" s="197">
        <v>48160</v>
      </c>
      <c r="H3876" s="197">
        <v>64770.5</v>
      </c>
      <c r="I3876" s="197">
        <v>90066.5</v>
      </c>
      <c r="J3876" s="197" t="s">
        <v>15104</v>
      </c>
      <c r="K3876" s="197">
        <v>10.199999999999999</v>
      </c>
      <c r="L3876" s="197" t="s">
        <v>14742</v>
      </c>
      <c r="M3876" s="197">
        <v>23.1</v>
      </c>
      <c r="N3876"/>
      <c r="O3876">
        <v>23.1</v>
      </c>
      <c r="AS3876" s="7"/>
      <c r="AT3876" s="7"/>
      <c r="AU3876" s="7"/>
    </row>
    <row r="3877" spans="1:47" ht="15" x14ac:dyDescent="0.25">
      <c r="A3877" s="196">
        <v>48349970700</v>
      </c>
      <c r="B3877" s="197" t="s">
        <v>13848</v>
      </c>
      <c r="C3877" s="197">
        <v>48349</v>
      </c>
      <c r="D3877" s="197" t="s">
        <v>391</v>
      </c>
      <c r="E3877" s="197">
        <v>3</v>
      </c>
      <c r="F3877" s="197">
        <v>52150</v>
      </c>
      <c r="G3877" s="197">
        <v>48160</v>
      </c>
      <c r="H3877" s="197">
        <v>64770.5</v>
      </c>
      <c r="I3877" s="197">
        <v>90066.5</v>
      </c>
      <c r="J3877" s="197" t="s">
        <v>15102</v>
      </c>
      <c r="K3877" s="197">
        <v>10.199999999999999</v>
      </c>
      <c r="L3877" s="197" t="s">
        <v>14743</v>
      </c>
      <c r="M3877" s="197">
        <v>15.1</v>
      </c>
      <c r="N3877"/>
      <c r="O3877">
        <v>15.1</v>
      </c>
      <c r="AS3877" s="7"/>
      <c r="AT3877" s="7"/>
      <c r="AU3877" s="7"/>
    </row>
    <row r="3878" spans="1:47" ht="15" x14ac:dyDescent="0.25">
      <c r="A3878" s="196">
        <v>48349970800</v>
      </c>
      <c r="B3878" s="197" t="s">
        <v>13846</v>
      </c>
      <c r="C3878" s="197">
        <v>48349</v>
      </c>
      <c r="D3878" s="197" t="s">
        <v>391</v>
      </c>
      <c r="E3878" s="197">
        <v>3</v>
      </c>
      <c r="F3878" s="197">
        <v>38333</v>
      </c>
      <c r="G3878" s="197">
        <v>48160</v>
      </c>
      <c r="H3878" s="197">
        <v>64770.5</v>
      </c>
      <c r="I3878" s="197">
        <v>90066.5</v>
      </c>
      <c r="J3878" s="197" t="s">
        <v>15104</v>
      </c>
      <c r="K3878" s="197">
        <v>10.199999999999999</v>
      </c>
      <c r="L3878" s="197" t="s">
        <v>14742</v>
      </c>
      <c r="M3878" s="197">
        <v>33.9</v>
      </c>
      <c r="N3878"/>
      <c r="O3878">
        <v>33.9</v>
      </c>
      <c r="AS3878" s="7"/>
      <c r="AT3878" s="7"/>
      <c r="AU3878" s="7"/>
    </row>
    <row r="3879" spans="1:47" ht="15" x14ac:dyDescent="0.25">
      <c r="A3879" s="196">
        <v>48349970900</v>
      </c>
      <c r="B3879" s="197" t="s">
        <v>13854</v>
      </c>
      <c r="C3879" s="197">
        <v>48349</v>
      </c>
      <c r="D3879" s="197" t="s">
        <v>391</v>
      </c>
      <c r="E3879" s="197">
        <v>3</v>
      </c>
      <c r="F3879" s="197">
        <v>45969</v>
      </c>
      <c r="G3879" s="197">
        <v>48160</v>
      </c>
      <c r="H3879" s="197">
        <v>64770.5</v>
      </c>
      <c r="I3879" s="197">
        <v>90066.5</v>
      </c>
      <c r="J3879" s="197" t="s">
        <v>15104</v>
      </c>
      <c r="K3879" s="197">
        <v>10.199999999999999</v>
      </c>
      <c r="L3879" s="197" t="s">
        <v>14743</v>
      </c>
      <c r="M3879" s="197">
        <v>12.7</v>
      </c>
      <c r="N3879"/>
      <c r="O3879">
        <v>12.7</v>
      </c>
      <c r="AS3879" s="7"/>
      <c r="AT3879" s="7"/>
      <c r="AU3879" s="7"/>
    </row>
    <row r="3880" spans="1:47" ht="15" x14ac:dyDescent="0.25">
      <c r="A3880" s="196">
        <v>48349971000</v>
      </c>
      <c r="B3880" s="197" t="s">
        <v>13853</v>
      </c>
      <c r="C3880" s="197">
        <v>48349</v>
      </c>
      <c r="D3880" s="197" t="s">
        <v>391</v>
      </c>
      <c r="E3880" s="197">
        <v>3</v>
      </c>
      <c r="F3880" s="197">
        <v>47337</v>
      </c>
      <c r="G3880" s="197">
        <v>48160</v>
      </c>
      <c r="H3880" s="197">
        <v>64770.5</v>
      </c>
      <c r="I3880" s="197">
        <v>90066.5</v>
      </c>
      <c r="J3880" s="197" t="s">
        <v>15104</v>
      </c>
      <c r="K3880" s="197">
        <v>10.199999999999999</v>
      </c>
      <c r="L3880" s="197" t="s">
        <v>14743</v>
      </c>
      <c r="M3880" s="197">
        <v>16.2</v>
      </c>
      <c r="N3880"/>
      <c r="O3880">
        <v>16.2</v>
      </c>
      <c r="AS3880" s="7"/>
      <c r="AT3880" s="7"/>
      <c r="AU3880" s="7"/>
    </row>
    <row r="3881" spans="1:47" ht="15" x14ac:dyDescent="0.25">
      <c r="A3881" s="196">
        <v>48351950100</v>
      </c>
      <c r="B3881" s="197" t="s">
        <v>9234</v>
      </c>
      <c r="C3881" s="197">
        <v>48351</v>
      </c>
      <c r="D3881" s="197" t="s">
        <v>392</v>
      </c>
      <c r="E3881" s="197">
        <v>5</v>
      </c>
      <c r="F3881" s="197">
        <v>42434</v>
      </c>
      <c r="G3881" s="197">
        <v>37318</v>
      </c>
      <c r="H3881" s="197">
        <v>47409.5</v>
      </c>
      <c r="I3881" s="197">
        <v>58274.75</v>
      </c>
      <c r="J3881" s="197" t="s">
        <v>15102</v>
      </c>
      <c r="K3881" s="197">
        <v>16.899999999999999</v>
      </c>
      <c r="L3881" s="197" t="s">
        <v>14743</v>
      </c>
      <c r="M3881" s="197">
        <v>18.5</v>
      </c>
      <c r="N3881"/>
      <c r="O3881">
        <v>18.5</v>
      </c>
      <c r="AS3881" s="7"/>
      <c r="AT3881" s="7"/>
      <c r="AU3881" s="7"/>
    </row>
    <row r="3882" spans="1:47" ht="15" x14ac:dyDescent="0.25">
      <c r="A3882" s="196">
        <v>48351950200</v>
      </c>
      <c r="B3882" s="197" t="s">
        <v>9266</v>
      </c>
      <c r="C3882" s="197">
        <v>48351</v>
      </c>
      <c r="D3882" s="197" t="s">
        <v>392</v>
      </c>
      <c r="E3882" s="197">
        <v>5</v>
      </c>
      <c r="F3882" s="197">
        <v>37568</v>
      </c>
      <c r="G3882" s="197">
        <v>37318</v>
      </c>
      <c r="H3882" s="197">
        <v>47409.5</v>
      </c>
      <c r="I3882" s="197">
        <v>58274.75</v>
      </c>
      <c r="J3882" s="197" t="s">
        <v>15102</v>
      </c>
      <c r="K3882" s="197">
        <v>16.899999999999999</v>
      </c>
      <c r="L3882" s="197" t="s">
        <v>14742</v>
      </c>
      <c r="M3882" s="197">
        <v>22.2</v>
      </c>
      <c r="N3882"/>
      <c r="O3882">
        <v>22.2</v>
      </c>
      <c r="AS3882" s="7"/>
      <c r="AT3882" s="7"/>
      <c r="AU3882" s="7"/>
    </row>
    <row r="3883" spans="1:47" ht="15" x14ac:dyDescent="0.25">
      <c r="A3883" s="196">
        <v>48351950300</v>
      </c>
      <c r="B3883" s="197" t="s">
        <v>9233</v>
      </c>
      <c r="C3883" s="197">
        <v>48351</v>
      </c>
      <c r="D3883" s="197" t="s">
        <v>392</v>
      </c>
      <c r="E3883" s="197">
        <v>5</v>
      </c>
      <c r="F3883" s="197">
        <v>32222</v>
      </c>
      <c r="G3883" s="197">
        <v>37318</v>
      </c>
      <c r="H3883" s="197">
        <v>47409.5</v>
      </c>
      <c r="I3883" s="197">
        <v>58274.75</v>
      </c>
      <c r="J3883" s="197" t="s">
        <v>15104</v>
      </c>
      <c r="K3883" s="197">
        <v>16.899999999999999</v>
      </c>
      <c r="L3883" s="197" t="s">
        <v>14742</v>
      </c>
      <c r="M3883" s="197">
        <v>39.799999999999997</v>
      </c>
      <c r="N3883"/>
      <c r="O3883">
        <v>39.799999999999997</v>
      </c>
      <c r="AS3883" s="7"/>
      <c r="AT3883" s="7"/>
      <c r="AU3883" s="7"/>
    </row>
    <row r="3884" spans="1:47" ht="15" x14ac:dyDescent="0.25">
      <c r="A3884" s="196">
        <v>48351950400</v>
      </c>
      <c r="B3884" s="197" t="s">
        <v>9226</v>
      </c>
      <c r="C3884" s="197">
        <v>48351</v>
      </c>
      <c r="D3884" s="197" t="s">
        <v>392</v>
      </c>
      <c r="E3884" s="197">
        <v>5</v>
      </c>
      <c r="F3884" s="197">
        <v>44781</v>
      </c>
      <c r="G3884" s="197">
        <v>37318</v>
      </c>
      <c r="H3884" s="197">
        <v>47409.5</v>
      </c>
      <c r="I3884" s="197">
        <v>58274.75</v>
      </c>
      <c r="J3884" s="197" t="s">
        <v>15102</v>
      </c>
      <c r="K3884" s="197">
        <v>16.899999999999999</v>
      </c>
      <c r="L3884" s="197" t="s">
        <v>14743</v>
      </c>
      <c r="M3884" s="197">
        <v>16.600000000000001</v>
      </c>
      <c r="N3884"/>
      <c r="O3884">
        <v>16.600000000000001</v>
      </c>
      <c r="AS3884" s="7"/>
      <c r="AT3884" s="7"/>
      <c r="AU3884" s="7"/>
    </row>
    <row r="3885" spans="1:47" ht="15" x14ac:dyDescent="0.25">
      <c r="A3885" s="196">
        <v>48353950100</v>
      </c>
      <c r="B3885" s="197" t="s">
        <v>13857</v>
      </c>
      <c r="C3885" s="197">
        <v>48353</v>
      </c>
      <c r="D3885" s="197" t="s">
        <v>395</v>
      </c>
      <c r="E3885" s="197">
        <v>2</v>
      </c>
      <c r="F3885" s="197">
        <v>48947</v>
      </c>
      <c r="G3885" s="197">
        <v>39018.5</v>
      </c>
      <c r="H3885" s="197">
        <v>46935</v>
      </c>
      <c r="I3885" s="197">
        <v>56899</v>
      </c>
      <c r="J3885" s="197" t="s">
        <v>15103</v>
      </c>
      <c r="K3885" s="197">
        <v>14.95</v>
      </c>
      <c r="L3885" s="197" t="s">
        <v>14743</v>
      </c>
      <c r="M3885" s="197">
        <v>15.3</v>
      </c>
      <c r="N3885"/>
      <c r="O3885">
        <v>15.3</v>
      </c>
      <c r="AS3885" s="7"/>
      <c r="AT3885" s="7"/>
      <c r="AU3885" s="7"/>
    </row>
    <row r="3886" spans="1:47" ht="15" x14ac:dyDescent="0.25">
      <c r="A3886" s="196">
        <v>48353950200</v>
      </c>
      <c r="B3886" s="197" t="s">
        <v>13858</v>
      </c>
      <c r="C3886" s="197">
        <v>48353</v>
      </c>
      <c r="D3886" s="197" t="s">
        <v>395</v>
      </c>
      <c r="E3886" s="197">
        <v>2</v>
      </c>
      <c r="F3886" s="197">
        <v>52768</v>
      </c>
      <c r="G3886" s="197">
        <v>39018.5</v>
      </c>
      <c r="H3886" s="197">
        <v>46935</v>
      </c>
      <c r="I3886" s="197">
        <v>56899</v>
      </c>
      <c r="J3886" s="197" t="s">
        <v>15103</v>
      </c>
      <c r="K3886" s="197">
        <v>14.95</v>
      </c>
      <c r="L3886" s="197" t="s">
        <v>14743</v>
      </c>
      <c r="M3886" s="197">
        <v>7.6</v>
      </c>
      <c r="N3886"/>
      <c r="O3886">
        <v>7.6</v>
      </c>
      <c r="AS3886" s="7"/>
      <c r="AT3886" s="7"/>
      <c r="AU3886" s="7"/>
    </row>
    <row r="3887" spans="1:47" ht="15" x14ac:dyDescent="0.25">
      <c r="A3887" s="196">
        <v>48353950300</v>
      </c>
      <c r="B3887" s="197" t="s">
        <v>13860</v>
      </c>
      <c r="C3887" s="197">
        <v>48353</v>
      </c>
      <c r="D3887" s="197" t="s">
        <v>395</v>
      </c>
      <c r="E3887" s="197">
        <v>2</v>
      </c>
      <c r="F3887" s="197">
        <v>30350</v>
      </c>
      <c r="G3887" s="197">
        <v>39018.5</v>
      </c>
      <c r="H3887" s="197">
        <v>46935</v>
      </c>
      <c r="I3887" s="197">
        <v>56899</v>
      </c>
      <c r="J3887" s="197" t="s">
        <v>15104</v>
      </c>
      <c r="K3887" s="197">
        <v>14.95</v>
      </c>
      <c r="L3887" s="197" t="s">
        <v>14742</v>
      </c>
      <c r="M3887" s="197">
        <v>33.200000000000003</v>
      </c>
      <c r="N3887"/>
      <c r="O3887">
        <v>33.200000000000003</v>
      </c>
      <c r="AS3887" s="7"/>
      <c r="AT3887" s="7"/>
      <c r="AU3887" s="7"/>
    </row>
    <row r="3888" spans="1:47" ht="15" x14ac:dyDescent="0.25">
      <c r="A3888" s="196">
        <v>48353950400</v>
      </c>
      <c r="B3888" s="197" t="s">
        <v>13859</v>
      </c>
      <c r="C3888" s="197">
        <v>48353</v>
      </c>
      <c r="D3888" s="197" t="s">
        <v>395</v>
      </c>
      <c r="E3888" s="197">
        <v>2</v>
      </c>
      <c r="F3888" s="197">
        <v>38008</v>
      </c>
      <c r="G3888" s="197">
        <v>39018.5</v>
      </c>
      <c r="H3888" s="197">
        <v>46935</v>
      </c>
      <c r="I3888" s="197">
        <v>56899</v>
      </c>
      <c r="J3888" s="197" t="s">
        <v>15104</v>
      </c>
      <c r="K3888" s="197">
        <v>14.95</v>
      </c>
      <c r="L3888" s="197" t="s">
        <v>14742</v>
      </c>
      <c r="M3888" s="197">
        <v>20.6</v>
      </c>
      <c r="N3888"/>
      <c r="O3888">
        <v>20.6</v>
      </c>
      <c r="AS3888" s="7"/>
      <c r="AT3888" s="7"/>
      <c r="AU3888" s="7"/>
    </row>
    <row r="3889" spans="1:47" ht="15" x14ac:dyDescent="0.25">
      <c r="A3889" s="196">
        <v>48353950500</v>
      </c>
      <c r="B3889" s="197" t="s">
        <v>13856</v>
      </c>
      <c r="C3889" s="197">
        <v>48353</v>
      </c>
      <c r="D3889" s="197" t="s">
        <v>395</v>
      </c>
      <c r="E3889" s="197">
        <v>2</v>
      </c>
      <c r="F3889" s="197">
        <v>54145</v>
      </c>
      <c r="G3889" s="197">
        <v>39018.5</v>
      </c>
      <c r="H3889" s="197">
        <v>46935</v>
      </c>
      <c r="I3889" s="197">
        <v>56899</v>
      </c>
      <c r="J3889" s="197" t="s">
        <v>15103</v>
      </c>
      <c r="K3889" s="197">
        <v>14.95</v>
      </c>
      <c r="L3889" s="197" t="s">
        <v>14743</v>
      </c>
      <c r="M3889" s="197">
        <v>11.1</v>
      </c>
      <c r="N3889"/>
      <c r="O3889">
        <v>11.1</v>
      </c>
      <c r="AS3889" s="7"/>
      <c r="AT3889" s="7"/>
      <c r="AU3889" s="7"/>
    </row>
    <row r="3890" spans="1:47" ht="15" x14ac:dyDescent="0.25">
      <c r="A3890" s="196">
        <v>48355000500</v>
      </c>
      <c r="B3890" s="197" t="s">
        <v>9536</v>
      </c>
      <c r="C3890" s="197">
        <v>48355</v>
      </c>
      <c r="D3890" s="197" t="s">
        <v>396</v>
      </c>
      <c r="E3890" s="197">
        <v>10</v>
      </c>
      <c r="F3890" s="197">
        <v>37716</v>
      </c>
      <c r="G3890" s="197">
        <v>41393</v>
      </c>
      <c r="H3890" s="197">
        <v>52211</v>
      </c>
      <c r="I3890" s="197">
        <v>66006</v>
      </c>
      <c r="J3890" s="197" t="s">
        <v>15104</v>
      </c>
      <c r="K3890" s="197">
        <v>15.1</v>
      </c>
      <c r="L3890" s="197" t="s">
        <v>14742</v>
      </c>
      <c r="M3890" s="197">
        <v>31.4</v>
      </c>
      <c r="N3890"/>
      <c r="O3890">
        <v>31.4</v>
      </c>
      <c r="AS3890" s="7"/>
      <c r="AT3890" s="7"/>
      <c r="AU3890" s="7"/>
    </row>
    <row r="3891" spans="1:47" ht="15" x14ac:dyDescent="0.25">
      <c r="A3891" s="196">
        <v>48355000600</v>
      </c>
      <c r="B3891" s="197" t="s">
        <v>9514</v>
      </c>
      <c r="C3891" s="197">
        <v>48355</v>
      </c>
      <c r="D3891" s="197" t="s">
        <v>396</v>
      </c>
      <c r="E3891" s="197">
        <v>10</v>
      </c>
      <c r="F3891" s="197">
        <v>42315</v>
      </c>
      <c r="G3891" s="197">
        <v>41393</v>
      </c>
      <c r="H3891" s="197">
        <v>52211</v>
      </c>
      <c r="I3891" s="197">
        <v>66006</v>
      </c>
      <c r="J3891" s="197" t="s">
        <v>15102</v>
      </c>
      <c r="K3891" s="197">
        <v>15.1</v>
      </c>
      <c r="L3891" s="197" t="s">
        <v>14743</v>
      </c>
      <c r="M3891" s="197">
        <v>18.3</v>
      </c>
      <c r="N3891"/>
      <c r="O3891">
        <v>18.3</v>
      </c>
      <c r="AS3891" s="7"/>
      <c r="AT3891" s="7"/>
      <c r="AU3891" s="7"/>
    </row>
    <row r="3892" spans="1:47" ht="15" x14ac:dyDescent="0.25">
      <c r="A3892" s="196">
        <v>48355000700</v>
      </c>
      <c r="B3892" s="197" t="s">
        <v>9519</v>
      </c>
      <c r="C3892" s="197">
        <v>48355</v>
      </c>
      <c r="D3892" s="197" t="s">
        <v>396</v>
      </c>
      <c r="E3892" s="197">
        <v>10</v>
      </c>
      <c r="F3892" s="197">
        <v>30068</v>
      </c>
      <c r="G3892" s="197">
        <v>41393</v>
      </c>
      <c r="H3892" s="197">
        <v>52211</v>
      </c>
      <c r="I3892" s="197">
        <v>66006</v>
      </c>
      <c r="J3892" s="197" t="s">
        <v>15104</v>
      </c>
      <c r="K3892" s="197">
        <v>15.1</v>
      </c>
      <c r="L3892" s="197" t="s">
        <v>14742</v>
      </c>
      <c r="M3892" s="197">
        <v>24.8</v>
      </c>
      <c r="N3892"/>
      <c r="O3892">
        <v>24.8</v>
      </c>
      <c r="AS3892" s="7"/>
      <c r="AT3892" s="7"/>
      <c r="AU3892" s="7"/>
    </row>
    <row r="3893" spans="1:47" ht="15" x14ac:dyDescent="0.25">
      <c r="A3893" s="196">
        <v>48355000800</v>
      </c>
      <c r="B3893" s="197" t="s">
        <v>9512</v>
      </c>
      <c r="C3893" s="197">
        <v>48355</v>
      </c>
      <c r="D3893" s="197" t="s">
        <v>396</v>
      </c>
      <c r="E3893" s="197">
        <v>10</v>
      </c>
      <c r="F3893" s="197">
        <v>39702</v>
      </c>
      <c r="G3893" s="197">
        <v>41393</v>
      </c>
      <c r="H3893" s="197">
        <v>52211</v>
      </c>
      <c r="I3893" s="197">
        <v>66006</v>
      </c>
      <c r="J3893" s="197" t="s">
        <v>15104</v>
      </c>
      <c r="K3893" s="197">
        <v>15.1</v>
      </c>
      <c r="L3893" s="197" t="s">
        <v>14743</v>
      </c>
      <c r="M3893" s="197">
        <v>13.5</v>
      </c>
      <c r="N3893"/>
      <c r="O3893">
        <v>13.5</v>
      </c>
      <c r="AS3893" s="7"/>
      <c r="AT3893" s="7"/>
      <c r="AU3893" s="7"/>
    </row>
    <row r="3894" spans="1:47" ht="15" x14ac:dyDescent="0.25">
      <c r="A3894" s="196">
        <v>48355000900</v>
      </c>
      <c r="B3894" s="197" t="s">
        <v>9535</v>
      </c>
      <c r="C3894" s="197">
        <v>48355</v>
      </c>
      <c r="D3894" s="197" t="s">
        <v>396</v>
      </c>
      <c r="E3894" s="197">
        <v>10</v>
      </c>
      <c r="F3894" s="197">
        <v>30576</v>
      </c>
      <c r="G3894" s="197">
        <v>41393</v>
      </c>
      <c r="H3894" s="197">
        <v>52211</v>
      </c>
      <c r="I3894" s="197">
        <v>66006</v>
      </c>
      <c r="J3894" s="197" t="s">
        <v>15104</v>
      </c>
      <c r="K3894" s="197">
        <v>15.1</v>
      </c>
      <c r="L3894" s="197" t="s">
        <v>14742</v>
      </c>
      <c r="M3894" s="197">
        <v>21.7</v>
      </c>
      <c r="N3894"/>
      <c r="O3894">
        <v>21.7</v>
      </c>
      <c r="AS3894" s="7"/>
      <c r="AT3894" s="7"/>
      <c r="AU3894" s="7"/>
    </row>
    <row r="3895" spans="1:47" ht="15" x14ac:dyDescent="0.25">
      <c r="A3895" s="196">
        <v>48355001000</v>
      </c>
      <c r="B3895" s="197" t="s">
        <v>9531</v>
      </c>
      <c r="C3895" s="197">
        <v>48355</v>
      </c>
      <c r="D3895" s="197" t="s">
        <v>396</v>
      </c>
      <c r="E3895" s="197">
        <v>10</v>
      </c>
      <c r="F3895" s="197">
        <v>23820</v>
      </c>
      <c r="G3895" s="197">
        <v>41393</v>
      </c>
      <c r="H3895" s="197">
        <v>52211</v>
      </c>
      <c r="I3895" s="197">
        <v>66006</v>
      </c>
      <c r="J3895" s="197" t="s">
        <v>15104</v>
      </c>
      <c r="K3895" s="197">
        <v>15.1</v>
      </c>
      <c r="L3895" s="197" t="s">
        <v>14742</v>
      </c>
      <c r="M3895" s="197">
        <v>29.1</v>
      </c>
      <c r="N3895"/>
      <c r="O3895">
        <v>29.1</v>
      </c>
      <c r="AS3895" s="7"/>
      <c r="AT3895" s="7"/>
      <c r="AU3895" s="7"/>
    </row>
    <row r="3896" spans="1:47" ht="15" x14ac:dyDescent="0.25">
      <c r="A3896" s="196">
        <v>48355001100</v>
      </c>
      <c r="B3896" s="197" t="s">
        <v>9539</v>
      </c>
      <c r="C3896" s="197">
        <v>48355</v>
      </c>
      <c r="D3896" s="197" t="s">
        <v>396</v>
      </c>
      <c r="E3896" s="197">
        <v>10</v>
      </c>
      <c r="F3896" s="197">
        <v>18717</v>
      </c>
      <c r="G3896" s="197">
        <v>41393</v>
      </c>
      <c r="H3896" s="197">
        <v>52211</v>
      </c>
      <c r="I3896" s="197">
        <v>66006</v>
      </c>
      <c r="J3896" s="197" t="s">
        <v>15104</v>
      </c>
      <c r="K3896" s="197">
        <v>15.1</v>
      </c>
      <c r="L3896" s="197" t="s">
        <v>14742</v>
      </c>
      <c r="M3896" s="197">
        <v>55.5</v>
      </c>
      <c r="N3896"/>
      <c r="O3896">
        <v>55.5</v>
      </c>
      <c r="AS3896" s="7"/>
      <c r="AT3896" s="7"/>
      <c r="AU3896" s="7"/>
    </row>
    <row r="3897" spans="1:47" ht="15" x14ac:dyDescent="0.25">
      <c r="A3897" s="196">
        <v>48355001200</v>
      </c>
      <c r="B3897" s="197" t="s">
        <v>9533</v>
      </c>
      <c r="C3897" s="197">
        <v>48355</v>
      </c>
      <c r="D3897" s="197" t="s">
        <v>396</v>
      </c>
      <c r="E3897" s="197">
        <v>10</v>
      </c>
      <c r="F3897" s="197">
        <v>37868</v>
      </c>
      <c r="G3897" s="197">
        <v>41393</v>
      </c>
      <c r="H3897" s="197">
        <v>52211</v>
      </c>
      <c r="I3897" s="197">
        <v>66006</v>
      </c>
      <c r="J3897" s="197" t="s">
        <v>15104</v>
      </c>
      <c r="K3897" s="197">
        <v>15.1</v>
      </c>
      <c r="L3897" s="197" t="s">
        <v>14742</v>
      </c>
      <c r="M3897" s="197">
        <v>26.1</v>
      </c>
      <c r="N3897"/>
      <c r="O3897">
        <v>26.1</v>
      </c>
      <c r="AS3897" s="7"/>
      <c r="AT3897" s="7"/>
      <c r="AU3897" s="7"/>
    </row>
    <row r="3898" spans="1:47" ht="15" x14ac:dyDescent="0.25">
      <c r="A3898" s="196">
        <v>48355001300</v>
      </c>
      <c r="B3898" s="197" t="s">
        <v>9522</v>
      </c>
      <c r="C3898" s="197">
        <v>48355</v>
      </c>
      <c r="D3898" s="197" t="s">
        <v>396</v>
      </c>
      <c r="E3898" s="197">
        <v>10</v>
      </c>
      <c r="F3898" s="197">
        <v>26887</v>
      </c>
      <c r="G3898" s="197">
        <v>41393</v>
      </c>
      <c r="H3898" s="197">
        <v>52211</v>
      </c>
      <c r="I3898" s="197">
        <v>66006</v>
      </c>
      <c r="J3898" s="197" t="s">
        <v>15104</v>
      </c>
      <c r="K3898" s="197">
        <v>15.1</v>
      </c>
      <c r="L3898" s="197" t="s">
        <v>14742</v>
      </c>
      <c r="M3898" s="197">
        <v>30.2</v>
      </c>
      <c r="N3898"/>
      <c r="O3898">
        <v>30.2</v>
      </c>
      <c r="AS3898" s="7"/>
      <c r="AT3898" s="7"/>
      <c r="AU3898" s="7"/>
    </row>
    <row r="3899" spans="1:47" ht="15" x14ac:dyDescent="0.25">
      <c r="A3899" s="196">
        <v>48355001400</v>
      </c>
      <c r="B3899" s="197" t="s">
        <v>9475</v>
      </c>
      <c r="C3899" s="197">
        <v>48355</v>
      </c>
      <c r="D3899" s="197" t="s">
        <v>396</v>
      </c>
      <c r="E3899" s="197">
        <v>10</v>
      </c>
      <c r="F3899" s="197">
        <v>57871</v>
      </c>
      <c r="G3899" s="197">
        <v>41393</v>
      </c>
      <c r="H3899" s="197">
        <v>52211</v>
      </c>
      <c r="I3899" s="197">
        <v>66006</v>
      </c>
      <c r="J3899" s="197" t="s">
        <v>15103</v>
      </c>
      <c r="K3899" s="197">
        <v>15.1</v>
      </c>
      <c r="L3899" s="197" t="s">
        <v>14743</v>
      </c>
      <c r="M3899" s="197">
        <v>13.2</v>
      </c>
      <c r="N3899"/>
      <c r="O3899">
        <v>13.2</v>
      </c>
      <c r="AS3899" s="7"/>
      <c r="AT3899" s="7"/>
      <c r="AU3899" s="7"/>
    </row>
    <row r="3900" spans="1:47" ht="15" x14ac:dyDescent="0.25">
      <c r="A3900" s="196">
        <v>48355001500</v>
      </c>
      <c r="B3900" s="197" t="s">
        <v>9538</v>
      </c>
      <c r="C3900" s="197">
        <v>48355</v>
      </c>
      <c r="D3900" s="197" t="s">
        <v>396</v>
      </c>
      <c r="E3900" s="197">
        <v>10</v>
      </c>
      <c r="F3900" s="197">
        <v>19605</v>
      </c>
      <c r="G3900" s="197">
        <v>41393</v>
      </c>
      <c r="H3900" s="197">
        <v>52211</v>
      </c>
      <c r="I3900" s="197">
        <v>66006</v>
      </c>
      <c r="J3900" s="197" t="s">
        <v>15104</v>
      </c>
      <c r="K3900" s="197">
        <v>15.1</v>
      </c>
      <c r="L3900" s="197" t="s">
        <v>14742</v>
      </c>
      <c r="M3900" s="197">
        <v>38.1</v>
      </c>
      <c r="N3900"/>
      <c r="O3900">
        <v>38.1</v>
      </c>
      <c r="AS3900" s="7"/>
      <c r="AT3900" s="7"/>
      <c r="AU3900" s="7"/>
    </row>
    <row r="3901" spans="1:47" ht="15" x14ac:dyDescent="0.25">
      <c r="A3901" s="196">
        <v>48355001601</v>
      </c>
      <c r="B3901" s="197" t="s">
        <v>9525</v>
      </c>
      <c r="C3901" s="197">
        <v>48355</v>
      </c>
      <c r="D3901" s="197" t="s">
        <v>396</v>
      </c>
      <c r="E3901" s="197">
        <v>10</v>
      </c>
      <c r="F3901" s="197">
        <v>34191</v>
      </c>
      <c r="G3901" s="197">
        <v>41393</v>
      </c>
      <c r="H3901" s="197">
        <v>52211</v>
      </c>
      <c r="I3901" s="197">
        <v>66006</v>
      </c>
      <c r="J3901" s="197" t="s">
        <v>15104</v>
      </c>
      <c r="K3901" s="197">
        <v>15.1</v>
      </c>
      <c r="L3901" s="197" t="s">
        <v>14742</v>
      </c>
      <c r="M3901" s="197">
        <v>28.8</v>
      </c>
      <c r="N3901"/>
      <c r="O3901">
        <v>28.8</v>
      </c>
      <c r="AS3901" s="7"/>
      <c r="AT3901" s="7"/>
      <c r="AU3901" s="7"/>
    </row>
    <row r="3902" spans="1:47" ht="15" x14ac:dyDescent="0.25">
      <c r="A3902" s="196">
        <v>48355001602</v>
      </c>
      <c r="B3902" s="197" t="s">
        <v>9530</v>
      </c>
      <c r="C3902" s="197">
        <v>48355</v>
      </c>
      <c r="D3902" s="197" t="s">
        <v>396</v>
      </c>
      <c r="E3902" s="197">
        <v>10</v>
      </c>
      <c r="F3902" s="197">
        <v>41393</v>
      </c>
      <c r="G3902" s="197">
        <v>41393</v>
      </c>
      <c r="H3902" s="197">
        <v>52211</v>
      </c>
      <c r="I3902" s="197">
        <v>66006</v>
      </c>
      <c r="J3902" s="197" t="s">
        <v>15102</v>
      </c>
      <c r="K3902" s="197">
        <v>15.1</v>
      </c>
      <c r="L3902" s="197" t="s">
        <v>14743</v>
      </c>
      <c r="M3902" s="197">
        <v>14.2</v>
      </c>
      <c r="N3902"/>
      <c r="O3902">
        <v>14.2</v>
      </c>
      <c r="AS3902" s="7"/>
      <c r="AT3902" s="7"/>
      <c r="AU3902" s="7"/>
    </row>
    <row r="3903" spans="1:47" ht="15" x14ac:dyDescent="0.25">
      <c r="A3903" s="196">
        <v>48355001701</v>
      </c>
      <c r="B3903" s="197" t="s">
        <v>9529</v>
      </c>
      <c r="C3903" s="197">
        <v>48355</v>
      </c>
      <c r="D3903" s="197" t="s">
        <v>396</v>
      </c>
      <c r="E3903" s="197">
        <v>10</v>
      </c>
      <c r="F3903" s="197">
        <v>36234</v>
      </c>
      <c r="G3903" s="197">
        <v>41393</v>
      </c>
      <c r="H3903" s="197">
        <v>52211</v>
      </c>
      <c r="I3903" s="197">
        <v>66006</v>
      </c>
      <c r="J3903" s="197" t="s">
        <v>15104</v>
      </c>
      <c r="K3903" s="197">
        <v>15.1</v>
      </c>
      <c r="L3903" s="197" t="s">
        <v>14742</v>
      </c>
      <c r="M3903" s="197">
        <v>21.7</v>
      </c>
      <c r="N3903"/>
      <c r="O3903">
        <v>21.7</v>
      </c>
      <c r="AS3903" s="7"/>
      <c r="AT3903" s="7"/>
      <c r="AU3903" s="7"/>
    </row>
    <row r="3904" spans="1:47" ht="15" x14ac:dyDescent="0.25">
      <c r="A3904" s="196">
        <v>48355001702</v>
      </c>
      <c r="B3904" s="197" t="s">
        <v>9504</v>
      </c>
      <c r="C3904" s="197">
        <v>48355</v>
      </c>
      <c r="D3904" s="197" t="s">
        <v>396</v>
      </c>
      <c r="E3904" s="197">
        <v>10</v>
      </c>
      <c r="F3904" s="197">
        <v>45208</v>
      </c>
      <c r="G3904" s="197">
        <v>41393</v>
      </c>
      <c r="H3904" s="197">
        <v>52211</v>
      </c>
      <c r="I3904" s="197">
        <v>66006</v>
      </c>
      <c r="J3904" s="197" t="s">
        <v>15102</v>
      </c>
      <c r="K3904" s="197">
        <v>15.1</v>
      </c>
      <c r="L3904" s="197" t="s">
        <v>14743</v>
      </c>
      <c r="M3904" s="197">
        <v>19.8</v>
      </c>
      <c r="N3904"/>
      <c r="O3904">
        <v>19.8</v>
      </c>
      <c r="AS3904" s="7"/>
      <c r="AT3904" s="7"/>
      <c r="AU3904" s="7"/>
    </row>
    <row r="3905" spans="1:47" ht="15" x14ac:dyDescent="0.25">
      <c r="A3905" s="196">
        <v>48355001801</v>
      </c>
      <c r="B3905" s="197" t="s">
        <v>9532</v>
      </c>
      <c r="C3905" s="197">
        <v>48355</v>
      </c>
      <c r="D3905" s="197" t="s">
        <v>396</v>
      </c>
      <c r="E3905" s="197">
        <v>10</v>
      </c>
      <c r="F3905" s="197">
        <v>40245</v>
      </c>
      <c r="G3905" s="197">
        <v>41393</v>
      </c>
      <c r="H3905" s="197">
        <v>52211</v>
      </c>
      <c r="I3905" s="197">
        <v>66006</v>
      </c>
      <c r="J3905" s="197" t="s">
        <v>15104</v>
      </c>
      <c r="K3905" s="197">
        <v>15.1</v>
      </c>
      <c r="L3905" s="197" t="s">
        <v>14742</v>
      </c>
      <c r="M3905" s="197">
        <v>22</v>
      </c>
      <c r="N3905"/>
      <c r="O3905">
        <v>22</v>
      </c>
      <c r="AS3905" s="7"/>
      <c r="AT3905" s="7"/>
      <c r="AU3905" s="7"/>
    </row>
    <row r="3906" spans="1:47" ht="15" x14ac:dyDescent="0.25">
      <c r="A3906" s="196">
        <v>48355001802</v>
      </c>
      <c r="B3906" s="197" t="s">
        <v>9464</v>
      </c>
      <c r="C3906" s="197">
        <v>48355</v>
      </c>
      <c r="D3906" s="197" t="s">
        <v>396</v>
      </c>
      <c r="E3906" s="197">
        <v>10</v>
      </c>
      <c r="F3906" s="197">
        <v>56393</v>
      </c>
      <c r="G3906" s="197">
        <v>41393</v>
      </c>
      <c r="H3906" s="197">
        <v>52211</v>
      </c>
      <c r="I3906" s="197">
        <v>66006</v>
      </c>
      <c r="J3906" s="197" t="s">
        <v>15103</v>
      </c>
      <c r="K3906" s="197">
        <v>15.1</v>
      </c>
      <c r="L3906" s="197" t="s">
        <v>14743</v>
      </c>
      <c r="M3906" s="197">
        <v>4</v>
      </c>
      <c r="N3906"/>
      <c r="O3906">
        <v>4</v>
      </c>
      <c r="AS3906" s="7"/>
      <c r="AT3906" s="7"/>
      <c r="AU3906" s="7"/>
    </row>
    <row r="3907" spans="1:47" ht="15" x14ac:dyDescent="0.25">
      <c r="A3907" s="196">
        <v>48355001902</v>
      </c>
      <c r="B3907" s="197" t="s">
        <v>9479</v>
      </c>
      <c r="C3907" s="197">
        <v>48355</v>
      </c>
      <c r="D3907" s="197" t="s">
        <v>396</v>
      </c>
      <c r="E3907" s="197">
        <v>10</v>
      </c>
      <c r="F3907" s="197">
        <v>77690</v>
      </c>
      <c r="G3907" s="197">
        <v>41393</v>
      </c>
      <c r="H3907" s="197">
        <v>52211</v>
      </c>
      <c r="I3907" s="197">
        <v>66006</v>
      </c>
      <c r="J3907" s="197" t="s">
        <v>15101</v>
      </c>
      <c r="K3907" s="197">
        <v>15.1</v>
      </c>
      <c r="L3907" s="197" t="s">
        <v>14743</v>
      </c>
      <c r="M3907" s="197">
        <v>17.2</v>
      </c>
      <c r="N3907"/>
      <c r="O3907">
        <v>17.2</v>
      </c>
      <c r="AS3907" s="7"/>
      <c r="AT3907" s="7"/>
      <c r="AU3907" s="7"/>
    </row>
    <row r="3908" spans="1:47" ht="15" x14ac:dyDescent="0.25">
      <c r="A3908" s="196">
        <v>48355001903</v>
      </c>
      <c r="B3908" s="197" t="s">
        <v>9500</v>
      </c>
      <c r="C3908" s="197">
        <v>48355</v>
      </c>
      <c r="D3908" s="197" t="s">
        <v>396</v>
      </c>
      <c r="E3908" s="197">
        <v>10</v>
      </c>
      <c r="F3908" s="197">
        <v>45364</v>
      </c>
      <c r="G3908" s="197">
        <v>41393</v>
      </c>
      <c r="H3908" s="197">
        <v>52211</v>
      </c>
      <c r="I3908" s="197">
        <v>66006</v>
      </c>
      <c r="J3908" s="197" t="s">
        <v>15102</v>
      </c>
      <c r="K3908" s="197">
        <v>15.1</v>
      </c>
      <c r="L3908" s="197" t="s">
        <v>14743</v>
      </c>
      <c r="M3908" s="197">
        <v>15.7</v>
      </c>
      <c r="N3908"/>
      <c r="O3908">
        <v>15.7</v>
      </c>
      <c r="AS3908" s="7"/>
      <c r="AT3908" s="7"/>
      <c r="AU3908" s="7"/>
    </row>
    <row r="3909" spans="1:47" ht="15" x14ac:dyDescent="0.25">
      <c r="A3909" s="196">
        <v>48355001904</v>
      </c>
      <c r="B3909" s="197" t="s">
        <v>9528</v>
      </c>
      <c r="C3909" s="197">
        <v>48355</v>
      </c>
      <c r="D3909" s="197" t="s">
        <v>396</v>
      </c>
      <c r="E3909" s="197">
        <v>10</v>
      </c>
      <c r="F3909" s="197">
        <v>38889</v>
      </c>
      <c r="G3909" s="197">
        <v>41393</v>
      </c>
      <c r="H3909" s="197">
        <v>52211</v>
      </c>
      <c r="I3909" s="197">
        <v>66006</v>
      </c>
      <c r="J3909" s="197" t="s">
        <v>15104</v>
      </c>
      <c r="K3909" s="197">
        <v>15.1</v>
      </c>
      <c r="L3909" s="197" t="s">
        <v>14742</v>
      </c>
      <c r="M3909" s="197">
        <v>28.3</v>
      </c>
      <c r="N3909"/>
      <c r="O3909">
        <v>28.3</v>
      </c>
      <c r="AS3909" s="7"/>
      <c r="AT3909" s="7"/>
      <c r="AU3909" s="7"/>
    </row>
    <row r="3910" spans="1:47" ht="15" x14ac:dyDescent="0.25">
      <c r="A3910" s="196">
        <v>48355002001</v>
      </c>
      <c r="B3910" s="197" t="s">
        <v>9518</v>
      </c>
      <c r="C3910" s="197">
        <v>48355</v>
      </c>
      <c r="D3910" s="197" t="s">
        <v>396</v>
      </c>
      <c r="E3910" s="197">
        <v>10</v>
      </c>
      <c r="F3910" s="197">
        <v>34918</v>
      </c>
      <c r="G3910" s="197">
        <v>41393</v>
      </c>
      <c r="H3910" s="197">
        <v>52211</v>
      </c>
      <c r="I3910" s="197">
        <v>66006</v>
      </c>
      <c r="J3910" s="197" t="s">
        <v>15104</v>
      </c>
      <c r="K3910" s="197">
        <v>15.1</v>
      </c>
      <c r="L3910" s="197" t="s">
        <v>14742</v>
      </c>
      <c r="M3910" s="197">
        <v>24.4</v>
      </c>
      <c r="N3910"/>
      <c r="O3910">
        <v>24.4</v>
      </c>
      <c r="AS3910" s="7"/>
      <c r="AT3910" s="7"/>
      <c r="AU3910" s="7"/>
    </row>
    <row r="3911" spans="1:47" ht="15" x14ac:dyDescent="0.25">
      <c r="A3911" s="196">
        <v>48355002002</v>
      </c>
      <c r="B3911" s="197" t="s">
        <v>9493</v>
      </c>
      <c r="C3911" s="197">
        <v>48355</v>
      </c>
      <c r="D3911" s="197" t="s">
        <v>396</v>
      </c>
      <c r="E3911" s="197">
        <v>10</v>
      </c>
      <c r="F3911" s="197">
        <v>45588</v>
      </c>
      <c r="G3911" s="197">
        <v>41393</v>
      </c>
      <c r="H3911" s="197">
        <v>52211</v>
      </c>
      <c r="I3911" s="197">
        <v>66006</v>
      </c>
      <c r="J3911" s="197" t="s">
        <v>15102</v>
      </c>
      <c r="K3911" s="197">
        <v>15.1</v>
      </c>
      <c r="L3911" s="197" t="s">
        <v>14742</v>
      </c>
      <c r="M3911" s="197">
        <v>20.9</v>
      </c>
      <c r="N3911"/>
      <c r="O3911">
        <v>20.9</v>
      </c>
      <c r="AS3911" s="7"/>
      <c r="AT3911" s="7"/>
      <c r="AU3911" s="7"/>
    </row>
    <row r="3912" spans="1:47" ht="15" x14ac:dyDescent="0.25">
      <c r="A3912" s="196">
        <v>48355002101</v>
      </c>
      <c r="B3912" s="197" t="s">
        <v>9523</v>
      </c>
      <c r="C3912" s="197">
        <v>48355</v>
      </c>
      <c r="D3912" s="197" t="s">
        <v>396</v>
      </c>
      <c r="E3912" s="197">
        <v>10</v>
      </c>
      <c r="F3912" s="197">
        <v>51845</v>
      </c>
      <c r="G3912" s="197">
        <v>41393</v>
      </c>
      <c r="H3912" s="197">
        <v>52211</v>
      </c>
      <c r="I3912" s="197">
        <v>66006</v>
      </c>
      <c r="J3912" s="197" t="s">
        <v>15102</v>
      </c>
      <c r="K3912" s="197">
        <v>15.1</v>
      </c>
      <c r="L3912" s="197" t="s">
        <v>14743</v>
      </c>
      <c r="M3912" s="197">
        <v>18.100000000000001</v>
      </c>
      <c r="N3912"/>
      <c r="O3912">
        <v>18.100000000000001</v>
      </c>
      <c r="AS3912" s="7"/>
      <c r="AT3912" s="7"/>
      <c r="AU3912" s="7"/>
    </row>
    <row r="3913" spans="1:47" ht="15" x14ac:dyDescent="0.25">
      <c r="A3913" s="196">
        <v>48355002102</v>
      </c>
      <c r="B3913" s="197" t="s">
        <v>9460</v>
      </c>
      <c r="C3913" s="197">
        <v>48355</v>
      </c>
      <c r="D3913" s="197" t="s">
        <v>396</v>
      </c>
      <c r="E3913" s="197">
        <v>10</v>
      </c>
      <c r="F3913" s="197">
        <v>86895</v>
      </c>
      <c r="G3913" s="197">
        <v>41393</v>
      </c>
      <c r="H3913" s="197">
        <v>52211</v>
      </c>
      <c r="I3913" s="197">
        <v>66006</v>
      </c>
      <c r="J3913" s="197" t="s">
        <v>15101</v>
      </c>
      <c r="K3913" s="197">
        <v>15.1</v>
      </c>
      <c r="L3913" s="197" t="s">
        <v>14743</v>
      </c>
      <c r="M3913" s="197">
        <v>5.7</v>
      </c>
      <c r="N3913"/>
      <c r="O3913">
        <v>5.7</v>
      </c>
      <c r="AS3913" s="7"/>
      <c r="AT3913" s="7"/>
      <c r="AU3913" s="7"/>
    </row>
    <row r="3914" spans="1:47" ht="15" x14ac:dyDescent="0.25">
      <c r="A3914" s="196">
        <v>48355002200</v>
      </c>
      <c r="B3914" s="197" t="s">
        <v>9513</v>
      </c>
      <c r="C3914" s="197">
        <v>48355</v>
      </c>
      <c r="D3914" s="197" t="s">
        <v>396</v>
      </c>
      <c r="E3914" s="197">
        <v>10</v>
      </c>
      <c r="F3914" s="197">
        <v>51406</v>
      </c>
      <c r="G3914" s="197">
        <v>41393</v>
      </c>
      <c r="H3914" s="197">
        <v>52211</v>
      </c>
      <c r="I3914" s="197">
        <v>66006</v>
      </c>
      <c r="J3914" s="197" t="s">
        <v>15102</v>
      </c>
      <c r="K3914" s="197">
        <v>15.1</v>
      </c>
      <c r="L3914" s="197" t="s">
        <v>14742</v>
      </c>
      <c r="M3914" s="197">
        <v>25.3</v>
      </c>
      <c r="N3914"/>
      <c r="O3914">
        <v>25.3</v>
      </c>
      <c r="AS3914" s="7"/>
      <c r="AT3914" s="7"/>
      <c r="AU3914" s="7"/>
    </row>
    <row r="3915" spans="1:47" ht="15" x14ac:dyDescent="0.25">
      <c r="A3915" s="196">
        <v>48355002301</v>
      </c>
      <c r="B3915" s="197" t="s">
        <v>9494</v>
      </c>
      <c r="C3915" s="197">
        <v>48355</v>
      </c>
      <c r="D3915" s="197" t="s">
        <v>396</v>
      </c>
      <c r="E3915" s="197">
        <v>10</v>
      </c>
      <c r="F3915" s="197">
        <v>46105</v>
      </c>
      <c r="G3915" s="197">
        <v>41393</v>
      </c>
      <c r="H3915" s="197">
        <v>52211</v>
      </c>
      <c r="I3915" s="197">
        <v>66006</v>
      </c>
      <c r="J3915" s="197" t="s">
        <v>15102</v>
      </c>
      <c r="K3915" s="197">
        <v>15.1</v>
      </c>
      <c r="L3915" s="197" t="s">
        <v>14743</v>
      </c>
      <c r="M3915" s="197">
        <v>14.7</v>
      </c>
      <c r="N3915"/>
      <c r="O3915">
        <v>14.7</v>
      </c>
      <c r="AS3915" s="7"/>
      <c r="AT3915" s="7"/>
      <c r="AU3915" s="7"/>
    </row>
    <row r="3916" spans="1:47" ht="15" x14ac:dyDescent="0.25">
      <c r="A3916" s="196">
        <v>48355002303</v>
      </c>
      <c r="B3916" s="197" t="s">
        <v>9481</v>
      </c>
      <c r="C3916" s="197">
        <v>48355</v>
      </c>
      <c r="D3916" s="197" t="s">
        <v>396</v>
      </c>
      <c r="E3916" s="197">
        <v>10</v>
      </c>
      <c r="F3916" s="197">
        <v>60536</v>
      </c>
      <c r="G3916" s="197">
        <v>41393</v>
      </c>
      <c r="H3916" s="197">
        <v>52211</v>
      </c>
      <c r="I3916" s="197">
        <v>66006</v>
      </c>
      <c r="J3916" s="197" t="s">
        <v>15103</v>
      </c>
      <c r="K3916" s="197">
        <v>15.1</v>
      </c>
      <c r="L3916" s="197" t="s">
        <v>14743</v>
      </c>
      <c r="M3916" s="197">
        <v>9.6</v>
      </c>
      <c r="N3916"/>
      <c r="O3916">
        <v>9.6</v>
      </c>
      <c r="AS3916" s="7"/>
      <c r="AT3916" s="7"/>
      <c r="AU3916" s="7"/>
    </row>
    <row r="3917" spans="1:47" ht="15" x14ac:dyDescent="0.25">
      <c r="A3917" s="196">
        <v>48355002304</v>
      </c>
      <c r="B3917" s="197" t="s">
        <v>9496</v>
      </c>
      <c r="C3917" s="197">
        <v>48355</v>
      </c>
      <c r="D3917" s="197" t="s">
        <v>396</v>
      </c>
      <c r="E3917" s="197">
        <v>10</v>
      </c>
      <c r="F3917" s="197">
        <v>47583</v>
      </c>
      <c r="G3917" s="197">
        <v>41393</v>
      </c>
      <c r="H3917" s="197">
        <v>52211</v>
      </c>
      <c r="I3917" s="197">
        <v>66006</v>
      </c>
      <c r="J3917" s="197" t="s">
        <v>15102</v>
      </c>
      <c r="K3917" s="197">
        <v>15.1</v>
      </c>
      <c r="L3917" s="197" t="s">
        <v>14743</v>
      </c>
      <c r="M3917" s="197">
        <v>10.9</v>
      </c>
      <c r="N3917"/>
      <c r="O3917">
        <v>10.9</v>
      </c>
      <c r="AS3917" s="7"/>
      <c r="AT3917" s="7"/>
      <c r="AU3917" s="7"/>
    </row>
    <row r="3918" spans="1:47" ht="15" x14ac:dyDescent="0.25">
      <c r="A3918" s="196">
        <v>48355002400</v>
      </c>
      <c r="B3918" s="197" t="s">
        <v>9492</v>
      </c>
      <c r="C3918" s="197">
        <v>48355</v>
      </c>
      <c r="D3918" s="197" t="s">
        <v>396</v>
      </c>
      <c r="E3918" s="197">
        <v>10</v>
      </c>
      <c r="F3918" s="197">
        <v>50432</v>
      </c>
      <c r="G3918" s="197">
        <v>41393</v>
      </c>
      <c r="H3918" s="197">
        <v>52211</v>
      </c>
      <c r="I3918" s="197">
        <v>66006</v>
      </c>
      <c r="J3918" s="197" t="s">
        <v>15102</v>
      </c>
      <c r="K3918" s="197">
        <v>15.1</v>
      </c>
      <c r="L3918" s="197" t="s">
        <v>14743</v>
      </c>
      <c r="M3918" s="197">
        <v>16.5</v>
      </c>
      <c r="N3918"/>
      <c r="O3918">
        <v>16.5</v>
      </c>
      <c r="AS3918" s="7"/>
      <c r="AT3918" s="7"/>
      <c r="AU3918" s="7"/>
    </row>
    <row r="3919" spans="1:47" ht="15" x14ac:dyDescent="0.25">
      <c r="A3919" s="196">
        <v>48355002500</v>
      </c>
      <c r="B3919" s="197" t="s">
        <v>9459</v>
      </c>
      <c r="C3919" s="197">
        <v>48355</v>
      </c>
      <c r="D3919" s="197" t="s">
        <v>396</v>
      </c>
      <c r="E3919" s="197">
        <v>10</v>
      </c>
      <c r="F3919" s="197">
        <v>86157</v>
      </c>
      <c r="G3919" s="197">
        <v>41393</v>
      </c>
      <c r="H3919" s="197">
        <v>52211</v>
      </c>
      <c r="I3919" s="197">
        <v>66006</v>
      </c>
      <c r="J3919" s="197" t="s">
        <v>15101</v>
      </c>
      <c r="K3919" s="197">
        <v>15.1</v>
      </c>
      <c r="L3919" s="197" t="s">
        <v>14743</v>
      </c>
      <c r="M3919" s="197">
        <v>11.1</v>
      </c>
      <c r="N3919"/>
      <c r="O3919">
        <v>11.1</v>
      </c>
      <c r="AS3919" s="7"/>
      <c r="AT3919" s="7"/>
      <c r="AU3919" s="7"/>
    </row>
    <row r="3920" spans="1:47" ht="15" x14ac:dyDescent="0.25">
      <c r="A3920" s="196">
        <v>48355002601</v>
      </c>
      <c r="B3920" s="197" t="s">
        <v>9495</v>
      </c>
      <c r="C3920" s="197">
        <v>48355</v>
      </c>
      <c r="D3920" s="197" t="s">
        <v>396</v>
      </c>
      <c r="E3920" s="197">
        <v>10</v>
      </c>
      <c r="F3920" s="197">
        <v>48950</v>
      </c>
      <c r="G3920" s="197">
        <v>41393</v>
      </c>
      <c r="H3920" s="197">
        <v>52211</v>
      </c>
      <c r="I3920" s="197">
        <v>66006</v>
      </c>
      <c r="J3920" s="197" t="s">
        <v>15102</v>
      </c>
      <c r="K3920" s="197">
        <v>15.1</v>
      </c>
      <c r="L3920" s="197" t="s">
        <v>14743</v>
      </c>
      <c r="M3920" s="197">
        <v>16.3</v>
      </c>
      <c r="N3920"/>
      <c r="O3920">
        <v>16.3</v>
      </c>
      <c r="AS3920" s="7"/>
      <c r="AT3920" s="7"/>
      <c r="AU3920" s="7"/>
    </row>
    <row r="3921" spans="1:47" ht="15" x14ac:dyDescent="0.25">
      <c r="A3921" s="196">
        <v>48355002602</v>
      </c>
      <c r="B3921" s="197" t="s">
        <v>9508</v>
      </c>
      <c r="C3921" s="197">
        <v>48355</v>
      </c>
      <c r="D3921" s="197" t="s">
        <v>396</v>
      </c>
      <c r="E3921" s="197">
        <v>10</v>
      </c>
      <c r="F3921" s="197">
        <v>58889</v>
      </c>
      <c r="G3921" s="197">
        <v>41393</v>
      </c>
      <c r="H3921" s="197">
        <v>52211</v>
      </c>
      <c r="I3921" s="197">
        <v>66006</v>
      </c>
      <c r="J3921" s="197" t="s">
        <v>15103</v>
      </c>
      <c r="K3921" s="197">
        <v>15.1</v>
      </c>
      <c r="L3921" s="197" t="s">
        <v>14742</v>
      </c>
      <c r="M3921" s="197">
        <v>20.3</v>
      </c>
      <c r="N3921"/>
      <c r="O3921">
        <v>20.3</v>
      </c>
      <c r="AS3921" s="7"/>
      <c r="AT3921" s="7"/>
      <c r="AU3921" s="7"/>
    </row>
    <row r="3922" spans="1:47" ht="15" x14ac:dyDescent="0.25">
      <c r="A3922" s="196">
        <v>48355002603</v>
      </c>
      <c r="B3922" s="197" t="s">
        <v>9473</v>
      </c>
      <c r="C3922" s="197">
        <v>48355</v>
      </c>
      <c r="D3922" s="197" t="s">
        <v>396</v>
      </c>
      <c r="E3922" s="197">
        <v>10</v>
      </c>
      <c r="F3922" s="197">
        <v>52372</v>
      </c>
      <c r="G3922" s="197">
        <v>41393</v>
      </c>
      <c r="H3922" s="197">
        <v>52211</v>
      </c>
      <c r="I3922" s="197">
        <v>66006</v>
      </c>
      <c r="J3922" s="197" t="s">
        <v>15103</v>
      </c>
      <c r="K3922" s="197">
        <v>15.1</v>
      </c>
      <c r="L3922" s="197" t="s">
        <v>14742</v>
      </c>
      <c r="M3922" s="197">
        <v>23</v>
      </c>
      <c r="N3922"/>
      <c r="O3922">
        <v>23</v>
      </c>
      <c r="AS3922" s="7"/>
      <c r="AT3922" s="7"/>
      <c r="AU3922" s="7"/>
    </row>
    <row r="3923" spans="1:47" ht="15" x14ac:dyDescent="0.25">
      <c r="A3923" s="196">
        <v>48355002703</v>
      </c>
      <c r="B3923" s="197" t="s">
        <v>9487</v>
      </c>
      <c r="C3923" s="197">
        <v>48355</v>
      </c>
      <c r="D3923" s="197" t="s">
        <v>396</v>
      </c>
      <c r="E3923" s="197">
        <v>10</v>
      </c>
      <c r="F3923" s="197">
        <v>53045</v>
      </c>
      <c r="G3923" s="197">
        <v>41393</v>
      </c>
      <c r="H3923" s="197">
        <v>52211</v>
      </c>
      <c r="I3923" s="197">
        <v>66006</v>
      </c>
      <c r="J3923" s="197" t="s">
        <v>15103</v>
      </c>
      <c r="K3923" s="197">
        <v>15.1</v>
      </c>
      <c r="L3923" s="197" t="s">
        <v>14743</v>
      </c>
      <c r="M3923" s="197">
        <v>13.9</v>
      </c>
      <c r="N3923"/>
      <c r="O3923">
        <v>13.9</v>
      </c>
      <c r="AS3923" s="7"/>
      <c r="AT3923" s="7"/>
      <c r="AU3923" s="7"/>
    </row>
    <row r="3924" spans="1:47" ht="15" x14ac:dyDescent="0.25">
      <c r="A3924" s="196">
        <v>48355002704</v>
      </c>
      <c r="B3924" s="197" t="s">
        <v>9480</v>
      </c>
      <c r="C3924" s="197">
        <v>48355</v>
      </c>
      <c r="D3924" s="197" t="s">
        <v>396</v>
      </c>
      <c r="E3924" s="197">
        <v>10</v>
      </c>
      <c r="F3924" s="197">
        <v>38776</v>
      </c>
      <c r="G3924" s="197">
        <v>41393</v>
      </c>
      <c r="H3924" s="197">
        <v>52211</v>
      </c>
      <c r="I3924" s="197">
        <v>66006</v>
      </c>
      <c r="J3924" s="197" t="s">
        <v>15104</v>
      </c>
      <c r="K3924" s="197">
        <v>15.1</v>
      </c>
      <c r="L3924" s="197" t="s">
        <v>14742</v>
      </c>
      <c r="M3924" s="197">
        <v>40.6</v>
      </c>
      <c r="N3924"/>
      <c r="O3924">
        <v>40.6</v>
      </c>
      <c r="AS3924" s="7"/>
      <c r="AT3924" s="7"/>
      <c r="AU3924" s="7"/>
    </row>
    <row r="3925" spans="1:47" ht="15" x14ac:dyDescent="0.25">
      <c r="A3925" s="196">
        <v>48355002705</v>
      </c>
      <c r="B3925" s="197" t="s">
        <v>9457</v>
      </c>
      <c r="C3925" s="197">
        <v>48355</v>
      </c>
      <c r="D3925" s="197" t="s">
        <v>396</v>
      </c>
      <c r="E3925" s="197">
        <v>10</v>
      </c>
      <c r="F3925" s="197">
        <v>64922</v>
      </c>
      <c r="G3925" s="197">
        <v>41393</v>
      </c>
      <c r="H3925" s="197">
        <v>52211</v>
      </c>
      <c r="I3925" s="197">
        <v>66006</v>
      </c>
      <c r="J3925" s="197" t="s">
        <v>15103</v>
      </c>
      <c r="K3925" s="197">
        <v>15.1</v>
      </c>
      <c r="L3925" s="197" t="s">
        <v>14743</v>
      </c>
      <c r="M3925" s="197">
        <v>12.5</v>
      </c>
      <c r="N3925"/>
      <c r="O3925">
        <v>12.5</v>
      </c>
      <c r="AS3925" s="7"/>
      <c r="AT3925" s="7"/>
      <c r="AU3925" s="7"/>
    </row>
    <row r="3926" spans="1:47" ht="15" x14ac:dyDescent="0.25">
      <c r="A3926" s="196">
        <v>48355002706</v>
      </c>
      <c r="B3926" s="197" t="s">
        <v>9543</v>
      </c>
      <c r="C3926" s="197">
        <v>48355</v>
      </c>
      <c r="D3926" s="197" t="s">
        <v>396</v>
      </c>
      <c r="E3926" s="197">
        <v>10</v>
      </c>
      <c r="F3926" s="197" t="s">
        <v>15100</v>
      </c>
      <c r="G3926" s="197">
        <v>41393</v>
      </c>
      <c r="H3926" s="197">
        <v>52211</v>
      </c>
      <c r="I3926" s="197">
        <v>66006</v>
      </c>
      <c r="J3926" s="197" t="s">
        <v>16061</v>
      </c>
      <c r="K3926" s="197">
        <v>15.1</v>
      </c>
      <c r="L3926" s="197" t="s">
        <v>14742</v>
      </c>
      <c r="M3926" s="197" t="s">
        <v>15100</v>
      </c>
      <c r="N3926"/>
      <c r="O3926"/>
      <c r="AS3926" s="7"/>
      <c r="AT3926" s="7"/>
      <c r="AU3926" s="7"/>
    </row>
    <row r="3927" spans="1:47" ht="15" x14ac:dyDescent="0.25">
      <c r="A3927" s="196">
        <v>48355002900</v>
      </c>
      <c r="B3927" s="197" t="s">
        <v>9484</v>
      </c>
      <c r="C3927" s="197">
        <v>48355</v>
      </c>
      <c r="D3927" s="197" t="s">
        <v>396</v>
      </c>
      <c r="E3927" s="197">
        <v>10</v>
      </c>
      <c r="F3927" s="197">
        <v>68906</v>
      </c>
      <c r="G3927" s="197">
        <v>41393</v>
      </c>
      <c r="H3927" s="197">
        <v>52211</v>
      </c>
      <c r="I3927" s="197">
        <v>66006</v>
      </c>
      <c r="J3927" s="197" t="s">
        <v>15101</v>
      </c>
      <c r="K3927" s="197">
        <v>15.1</v>
      </c>
      <c r="L3927" s="197" t="s">
        <v>14743</v>
      </c>
      <c r="M3927" s="197">
        <v>4.3</v>
      </c>
      <c r="N3927"/>
      <c r="O3927">
        <v>4.3</v>
      </c>
      <c r="AS3927" s="7"/>
      <c r="AT3927" s="7"/>
      <c r="AU3927" s="7"/>
    </row>
    <row r="3928" spans="1:47" ht="15" x14ac:dyDescent="0.25">
      <c r="A3928" s="196">
        <v>48355003001</v>
      </c>
      <c r="B3928" s="197" t="s">
        <v>9526</v>
      </c>
      <c r="C3928" s="197">
        <v>48355</v>
      </c>
      <c r="D3928" s="197" t="s">
        <v>396</v>
      </c>
      <c r="E3928" s="197">
        <v>10</v>
      </c>
      <c r="F3928" s="197">
        <v>38160</v>
      </c>
      <c r="G3928" s="197">
        <v>41393</v>
      </c>
      <c r="H3928" s="197">
        <v>52211</v>
      </c>
      <c r="I3928" s="197">
        <v>66006</v>
      </c>
      <c r="J3928" s="197" t="s">
        <v>15104</v>
      </c>
      <c r="K3928" s="197">
        <v>15.1</v>
      </c>
      <c r="L3928" s="197" t="s">
        <v>14742</v>
      </c>
      <c r="M3928" s="197">
        <v>20.2</v>
      </c>
      <c r="N3928"/>
      <c r="O3928">
        <v>20.2</v>
      </c>
      <c r="AS3928" s="7"/>
      <c r="AT3928" s="7"/>
      <c r="AU3928" s="7"/>
    </row>
    <row r="3929" spans="1:47" ht="15" x14ac:dyDescent="0.25">
      <c r="A3929" s="196">
        <v>48355003002</v>
      </c>
      <c r="B3929" s="197" t="s">
        <v>9485</v>
      </c>
      <c r="C3929" s="197">
        <v>48355</v>
      </c>
      <c r="D3929" s="197" t="s">
        <v>396</v>
      </c>
      <c r="E3929" s="197">
        <v>10</v>
      </c>
      <c r="F3929" s="197">
        <v>50417</v>
      </c>
      <c r="G3929" s="197">
        <v>41393</v>
      </c>
      <c r="H3929" s="197">
        <v>52211</v>
      </c>
      <c r="I3929" s="197">
        <v>66006</v>
      </c>
      <c r="J3929" s="197" t="s">
        <v>15102</v>
      </c>
      <c r="K3929" s="197">
        <v>15.1</v>
      </c>
      <c r="L3929" s="197" t="s">
        <v>14742</v>
      </c>
      <c r="M3929" s="197">
        <v>20.399999999999999</v>
      </c>
      <c r="N3929"/>
      <c r="O3929">
        <v>20.399999999999999</v>
      </c>
      <c r="AS3929" s="7"/>
      <c r="AT3929" s="7"/>
      <c r="AU3929" s="7"/>
    </row>
    <row r="3930" spans="1:47" ht="15" x14ac:dyDescent="0.25">
      <c r="A3930" s="196">
        <v>48355003101</v>
      </c>
      <c r="B3930" s="197" t="s">
        <v>9462</v>
      </c>
      <c r="C3930" s="197">
        <v>48355</v>
      </c>
      <c r="D3930" s="197" t="s">
        <v>396</v>
      </c>
      <c r="E3930" s="197">
        <v>10</v>
      </c>
      <c r="F3930" s="197">
        <v>67935</v>
      </c>
      <c r="G3930" s="197">
        <v>41393</v>
      </c>
      <c r="H3930" s="197">
        <v>52211</v>
      </c>
      <c r="I3930" s="197">
        <v>66006</v>
      </c>
      <c r="J3930" s="197" t="s">
        <v>15101</v>
      </c>
      <c r="K3930" s="197">
        <v>15.1</v>
      </c>
      <c r="L3930" s="197" t="s">
        <v>14743</v>
      </c>
      <c r="M3930" s="197">
        <v>7.6</v>
      </c>
      <c r="N3930"/>
      <c r="O3930">
        <v>7.6</v>
      </c>
      <c r="AS3930" s="7"/>
      <c r="AT3930" s="7"/>
      <c r="AU3930" s="7"/>
    </row>
    <row r="3931" spans="1:47" ht="15" x14ac:dyDescent="0.25">
      <c r="A3931" s="196">
        <v>48355003102</v>
      </c>
      <c r="B3931" s="197" t="s">
        <v>9469</v>
      </c>
      <c r="C3931" s="197">
        <v>48355</v>
      </c>
      <c r="D3931" s="197" t="s">
        <v>396</v>
      </c>
      <c r="E3931" s="197">
        <v>10</v>
      </c>
      <c r="F3931" s="197">
        <v>69167</v>
      </c>
      <c r="G3931" s="197">
        <v>41393</v>
      </c>
      <c r="H3931" s="197">
        <v>52211</v>
      </c>
      <c r="I3931" s="197">
        <v>66006</v>
      </c>
      <c r="J3931" s="197" t="s">
        <v>15101</v>
      </c>
      <c r="K3931" s="197">
        <v>15.1</v>
      </c>
      <c r="L3931" s="197" t="s">
        <v>14743</v>
      </c>
      <c r="M3931" s="197">
        <v>12.3</v>
      </c>
      <c r="N3931"/>
      <c r="O3931">
        <v>12.3</v>
      </c>
      <c r="AS3931" s="7"/>
      <c r="AT3931" s="7"/>
      <c r="AU3931" s="7"/>
    </row>
    <row r="3932" spans="1:47" ht="15" x14ac:dyDescent="0.25">
      <c r="A3932" s="196">
        <v>48355003202</v>
      </c>
      <c r="B3932" s="197" t="s">
        <v>9455</v>
      </c>
      <c r="C3932" s="197">
        <v>48355</v>
      </c>
      <c r="D3932" s="197" t="s">
        <v>396</v>
      </c>
      <c r="E3932" s="197">
        <v>10</v>
      </c>
      <c r="F3932" s="197">
        <v>75719</v>
      </c>
      <c r="G3932" s="197">
        <v>41393</v>
      </c>
      <c r="H3932" s="197">
        <v>52211</v>
      </c>
      <c r="I3932" s="197">
        <v>66006</v>
      </c>
      <c r="J3932" s="197" t="s">
        <v>15101</v>
      </c>
      <c r="K3932" s="197">
        <v>15.1</v>
      </c>
      <c r="L3932" s="197" t="s">
        <v>14743</v>
      </c>
      <c r="M3932" s="197">
        <v>8.8000000000000007</v>
      </c>
      <c r="N3932"/>
      <c r="O3932">
        <v>8.8000000000000007</v>
      </c>
      <c r="AS3932" s="7"/>
      <c r="AT3932" s="7"/>
      <c r="AU3932" s="7"/>
    </row>
    <row r="3933" spans="1:47" ht="15" x14ac:dyDescent="0.25">
      <c r="A3933" s="196">
        <v>48355003203</v>
      </c>
      <c r="B3933" s="197" t="s">
        <v>9482</v>
      </c>
      <c r="C3933" s="197">
        <v>48355</v>
      </c>
      <c r="D3933" s="197" t="s">
        <v>396</v>
      </c>
      <c r="E3933" s="197">
        <v>10</v>
      </c>
      <c r="F3933" s="197">
        <v>52211</v>
      </c>
      <c r="G3933" s="197">
        <v>41393</v>
      </c>
      <c r="H3933" s="197">
        <v>52211</v>
      </c>
      <c r="I3933" s="197">
        <v>66006</v>
      </c>
      <c r="J3933" s="197" t="s">
        <v>15103</v>
      </c>
      <c r="K3933" s="197">
        <v>15.1</v>
      </c>
      <c r="L3933" s="197" t="s">
        <v>14743</v>
      </c>
      <c r="M3933" s="197">
        <v>19.8</v>
      </c>
      <c r="N3933"/>
      <c r="O3933">
        <v>19.8</v>
      </c>
      <c r="AS3933" s="7"/>
      <c r="AT3933" s="7"/>
      <c r="AU3933" s="7"/>
    </row>
    <row r="3934" spans="1:47" ht="15" x14ac:dyDescent="0.25">
      <c r="A3934" s="196">
        <v>48355003204</v>
      </c>
      <c r="B3934" s="197" t="s">
        <v>9450</v>
      </c>
      <c r="C3934" s="197">
        <v>48355</v>
      </c>
      <c r="D3934" s="197" t="s">
        <v>396</v>
      </c>
      <c r="E3934" s="197">
        <v>10</v>
      </c>
      <c r="F3934" s="197">
        <v>75601</v>
      </c>
      <c r="G3934" s="197">
        <v>41393</v>
      </c>
      <c r="H3934" s="197">
        <v>52211</v>
      </c>
      <c r="I3934" s="197">
        <v>66006</v>
      </c>
      <c r="J3934" s="197" t="s">
        <v>15101</v>
      </c>
      <c r="K3934" s="197">
        <v>15.1</v>
      </c>
      <c r="L3934" s="197" t="s">
        <v>14743</v>
      </c>
      <c r="M3934" s="197">
        <v>4.0999999999999996</v>
      </c>
      <c r="N3934"/>
      <c r="O3934">
        <v>4.0999999999999996</v>
      </c>
      <c r="AS3934" s="7"/>
      <c r="AT3934" s="7"/>
      <c r="AU3934" s="7"/>
    </row>
    <row r="3935" spans="1:47" ht="15" x14ac:dyDescent="0.25">
      <c r="A3935" s="196">
        <v>48355003303</v>
      </c>
      <c r="B3935" s="197" t="s">
        <v>9506</v>
      </c>
      <c r="C3935" s="197">
        <v>48355</v>
      </c>
      <c r="D3935" s="197" t="s">
        <v>396</v>
      </c>
      <c r="E3935" s="197">
        <v>10</v>
      </c>
      <c r="F3935" s="197">
        <v>39286</v>
      </c>
      <c r="G3935" s="197">
        <v>41393</v>
      </c>
      <c r="H3935" s="197">
        <v>52211</v>
      </c>
      <c r="I3935" s="197">
        <v>66006</v>
      </c>
      <c r="J3935" s="197" t="s">
        <v>15104</v>
      </c>
      <c r="K3935" s="197">
        <v>15.1</v>
      </c>
      <c r="L3935" s="197" t="s">
        <v>14742</v>
      </c>
      <c r="M3935" s="197">
        <v>20.5</v>
      </c>
      <c r="N3935"/>
      <c r="O3935">
        <v>20.5</v>
      </c>
      <c r="AS3935" s="7"/>
      <c r="AT3935" s="7"/>
      <c r="AU3935" s="7"/>
    </row>
    <row r="3936" spans="1:47" ht="15" x14ac:dyDescent="0.25">
      <c r="A3936" s="196">
        <v>48355003304</v>
      </c>
      <c r="B3936" s="197" t="s">
        <v>9472</v>
      </c>
      <c r="C3936" s="197">
        <v>48355</v>
      </c>
      <c r="D3936" s="197" t="s">
        <v>396</v>
      </c>
      <c r="E3936" s="197">
        <v>10</v>
      </c>
      <c r="F3936" s="197">
        <v>68404</v>
      </c>
      <c r="G3936" s="197">
        <v>41393</v>
      </c>
      <c r="H3936" s="197">
        <v>52211</v>
      </c>
      <c r="I3936" s="197">
        <v>66006</v>
      </c>
      <c r="J3936" s="197" t="s">
        <v>15101</v>
      </c>
      <c r="K3936" s="197">
        <v>15.1</v>
      </c>
      <c r="L3936" s="197" t="s">
        <v>14743</v>
      </c>
      <c r="M3936" s="197">
        <v>12.3</v>
      </c>
      <c r="N3936"/>
      <c r="O3936">
        <v>12.3</v>
      </c>
      <c r="AS3936" s="7"/>
      <c r="AT3936" s="7"/>
      <c r="AU3936" s="7"/>
    </row>
    <row r="3937" spans="1:47" ht="15" x14ac:dyDescent="0.25">
      <c r="A3937" s="196">
        <v>48355003305</v>
      </c>
      <c r="B3937" s="197" t="s">
        <v>9515</v>
      </c>
      <c r="C3937" s="197">
        <v>48355</v>
      </c>
      <c r="D3937" s="197" t="s">
        <v>396</v>
      </c>
      <c r="E3937" s="197">
        <v>10</v>
      </c>
      <c r="F3937" s="197">
        <v>29021</v>
      </c>
      <c r="G3937" s="197">
        <v>41393</v>
      </c>
      <c r="H3937" s="197">
        <v>52211</v>
      </c>
      <c r="I3937" s="197">
        <v>66006</v>
      </c>
      <c r="J3937" s="197" t="s">
        <v>15104</v>
      </c>
      <c r="K3937" s="197">
        <v>15.1</v>
      </c>
      <c r="L3937" s="197" t="s">
        <v>14742</v>
      </c>
      <c r="M3937" s="197">
        <v>35.700000000000003</v>
      </c>
      <c r="N3937"/>
      <c r="O3937">
        <v>35.700000000000003</v>
      </c>
      <c r="AS3937" s="7"/>
      <c r="AT3937" s="7"/>
      <c r="AU3937" s="7"/>
    </row>
    <row r="3938" spans="1:47" ht="15" x14ac:dyDescent="0.25">
      <c r="A3938" s="196">
        <v>48355003306</v>
      </c>
      <c r="B3938" s="197" t="s">
        <v>9510</v>
      </c>
      <c r="C3938" s="197">
        <v>48355</v>
      </c>
      <c r="D3938" s="197" t="s">
        <v>396</v>
      </c>
      <c r="E3938" s="197">
        <v>10</v>
      </c>
      <c r="F3938" s="197">
        <v>48247</v>
      </c>
      <c r="G3938" s="197">
        <v>41393</v>
      </c>
      <c r="H3938" s="197">
        <v>52211</v>
      </c>
      <c r="I3938" s="197">
        <v>66006</v>
      </c>
      <c r="J3938" s="197" t="s">
        <v>15102</v>
      </c>
      <c r="K3938" s="197">
        <v>15.1</v>
      </c>
      <c r="L3938" s="197" t="s">
        <v>14743</v>
      </c>
      <c r="M3938" s="197">
        <v>15.2</v>
      </c>
      <c r="N3938"/>
      <c r="O3938">
        <v>15.2</v>
      </c>
      <c r="AS3938" s="7"/>
      <c r="AT3938" s="7"/>
      <c r="AU3938" s="7"/>
    </row>
    <row r="3939" spans="1:47" ht="15" x14ac:dyDescent="0.25">
      <c r="A3939" s="196">
        <v>48355003401</v>
      </c>
      <c r="B3939" s="197" t="s">
        <v>9509</v>
      </c>
      <c r="C3939" s="197">
        <v>48355</v>
      </c>
      <c r="D3939" s="197" t="s">
        <v>396</v>
      </c>
      <c r="E3939" s="197">
        <v>10</v>
      </c>
      <c r="F3939" s="197">
        <v>66006</v>
      </c>
      <c r="G3939" s="197">
        <v>41393</v>
      </c>
      <c r="H3939" s="197">
        <v>52211</v>
      </c>
      <c r="I3939" s="197">
        <v>66006</v>
      </c>
      <c r="J3939" s="197" t="s">
        <v>15101</v>
      </c>
      <c r="K3939" s="197">
        <v>15.1</v>
      </c>
      <c r="L3939" s="197" t="s">
        <v>14742</v>
      </c>
      <c r="M3939" s="197">
        <v>21.5</v>
      </c>
      <c r="N3939"/>
      <c r="O3939">
        <v>21.5</v>
      </c>
      <c r="AS3939" s="7"/>
      <c r="AT3939" s="7"/>
      <c r="AU3939" s="7"/>
    </row>
    <row r="3940" spans="1:47" ht="15" x14ac:dyDescent="0.25">
      <c r="A3940" s="196">
        <v>48355003402</v>
      </c>
      <c r="B3940" s="197" t="s">
        <v>9477</v>
      </c>
      <c r="C3940" s="197">
        <v>48355</v>
      </c>
      <c r="D3940" s="197" t="s">
        <v>396</v>
      </c>
      <c r="E3940" s="197">
        <v>10</v>
      </c>
      <c r="F3940" s="197">
        <v>55969</v>
      </c>
      <c r="G3940" s="197">
        <v>41393</v>
      </c>
      <c r="H3940" s="197">
        <v>52211</v>
      </c>
      <c r="I3940" s="197">
        <v>66006</v>
      </c>
      <c r="J3940" s="197" t="s">
        <v>15103</v>
      </c>
      <c r="K3940" s="197">
        <v>15.1</v>
      </c>
      <c r="L3940" s="197" t="s">
        <v>14742</v>
      </c>
      <c r="M3940" s="197">
        <v>21.3</v>
      </c>
      <c r="N3940"/>
      <c r="O3940">
        <v>21.3</v>
      </c>
      <c r="AS3940" s="7"/>
      <c r="AT3940" s="7"/>
      <c r="AU3940" s="7"/>
    </row>
    <row r="3941" spans="1:47" ht="15" x14ac:dyDescent="0.25">
      <c r="A3941" s="196">
        <v>48355003500</v>
      </c>
      <c r="B3941" s="197" t="s">
        <v>9474</v>
      </c>
      <c r="C3941" s="197">
        <v>48355</v>
      </c>
      <c r="D3941" s="197" t="s">
        <v>396</v>
      </c>
      <c r="E3941" s="197">
        <v>10</v>
      </c>
      <c r="F3941" s="197">
        <v>59145</v>
      </c>
      <c r="G3941" s="197">
        <v>41393</v>
      </c>
      <c r="H3941" s="197">
        <v>52211</v>
      </c>
      <c r="I3941" s="197">
        <v>66006</v>
      </c>
      <c r="J3941" s="197" t="s">
        <v>15103</v>
      </c>
      <c r="K3941" s="197">
        <v>15.1</v>
      </c>
      <c r="L3941" s="197" t="s">
        <v>14743</v>
      </c>
      <c r="M3941" s="197">
        <v>14.2</v>
      </c>
      <c r="N3941"/>
      <c r="O3941">
        <v>14.2</v>
      </c>
      <c r="AS3941" s="7"/>
      <c r="AT3941" s="7"/>
      <c r="AU3941" s="7"/>
    </row>
    <row r="3942" spans="1:47" ht="15" x14ac:dyDescent="0.25">
      <c r="A3942" s="196">
        <v>48355003601</v>
      </c>
      <c r="B3942" s="197" t="s">
        <v>9453</v>
      </c>
      <c r="C3942" s="197">
        <v>48355</v>
      </c>
      <c r="D3942" s="197" t="s">
        <v>396</v>
      </c>
      <c r="E3942" s="197">
        <v>10</v>
      </c>
      <c r="F3942" s="197">
        <v>71941</v>
      </c>
      <c r="G3942" s="197">
        <v>41393</v>
      </c>
      <c r="H3942" s="197">
        <v>52211</v>
      </c>
      <c r="I3942" s="197">
        <v>66006</v>
      </c>
      <c r="J3942" s="197" t="s">
        <v>15101</v>
      </c>
      <c r="K3942" s="197">
        <v>15.1</v>
      </c>
      <c r="L3942" s="197" t="s">
        <v>14743</v>
      </c>
      <c r="M3942" s="197">
        <v>12.6</v>
      </c>
      <c r="N3942"/>
      <c r="O3942">
        <v>12.6</v>
      </c>
      <c r="AS3942" s="7"/>
      <c r="AT3942" s="7"/>
      <c r="AU3942" s="7"/>
    </row>
    <row r="3943" spans="1:47" ht="15" x14ac:dyDescent="0.25">
      <c r="A3943" s="196">
        <v>48355003602</v>
      </c>
      <c r="B3943" s="197" t="s">
        <v>9465</v>
      </c>
      <c r="C3943" s="197">
        <v>48355</v>
      </c>
      <c r="D3943" s="197" t="s">
        <v>396</v>
      </c>
      <c r="E3943" s="197">
        <v>10</v>
      </c>
      <c r="F3943" s="197">
        <v>72810</v>
      </c>
      <c r="G3943" s="197">
        <v>41393</v>
      </c>
      <c r="H3943" s="197">
        <v>52211</v>
      </c>
      <c r="I3943" s="197">
        <v>66006</v>
      </c>
      <c r="J3943" s="197" t="s">
        <v>15101</v>
      </c>
      <c r="K3943" s="197">
        <v>15.1</v>
      </c>
      <c r="L3943" s="197" t="s">
        <v>14743</v>
      </c>
      <c r="M3943" s="197">
        <v>10.1</v>
      </c>
      <c r="N3943"/>
      <c r="O3943">
        <v>10.1</v>
      </c>
      <c r="AS3943" s="7"/>
      <c r="AT3943" s="7"/>
      <c r="AU3943" s="7"/>
    </row>
    <row r="3944" spans="1:47" ht="15" x14ac:dyDescent="0.25">
      <c r="A3944" s="196">
        <v>48355003603</v>
      </c>
      <c r="B3944" s="197" t="s">
        <v>9466</v>
      </c>
      <c r="C3944" s="197">
        <v>48355</v>
      </c>
      <c r="D3944" s="197" t="s">
        <v>396</v>
      </c>
      <c r="E3944" s="197">
        <v>10</v>
      </c>
      <c r="F3944" s="197">
        <v>69097</v>
      </c>
      <c r="G3944" s="197">
        <v>41393</v>
      </c>
      <c r="H3944" s="197">
        <v>52211</v>
      </c>
      <c r="I3944" s="197">
        <v>66006</v>
      </c>
      <c r="J3944" s="197" t="s">
        <v>15101</v>
      </c>
      <c r="K3944" s="197">
        <v>15.1</v>
      </c>
      <c r="L3944" s="197" t="s">
        <v>14743</v>
      </c>
      <c r="M3944" s="197">
        <v>15.2</v>
      </c>
      <c r="N3944"/>
      <c r="O3944">
        <v>15.2</v>
      </c>
      <c r="AS3944" s="7"/>
      <c r="AT3944" s="7"/>
      <c r="AU3944" s="7"/>
    </row>
    <row r="3945" spans="1:47" ht="15" x14ac:dyDescent="0.25">
      <c r="A3945" s="196">
        <v>48355003700</v>
      </c>
      <c r="B3945" s="197" t="s">
        <v>9456</v>
      </c>
      <c r="C3945" s="197">
        <v>48355</v>
      </c>
      <c r="D3945" s="197" t="s">
        <v>396</v>
      </c>
      <c r="E3945" s="197">
        <v>10</v>
      </c>
      <c r="F3945" s="197">
        <v>61159</v>
      </c>
      <c r="G3945" s="197">
        <v>41393</v>
      </c>
      <c r="H3945" s="197">
        <v>52211</v>
      </c>
      <c r="I3945" s="197">
        <v>66006</v>
      </c>
      <c r="J3945" s="197" t="s">
        <v>15103</v>
      </c>
      <c r="K3945" s="197">
        <v>15.1</v>
      </c>
      <c r="L3945" s="197" t="s">
        <v>14743</v>
      </c>
      <c r="M3945" s="197">
        <v>11.9</v>
      </c>
      <c r="N3945"/>
      <c r="O3945">
        <v>11.9</v>
      </c>
      <c r="AS3945" s="7"/>
      <c r="AT3945" s="7"/>
      <c r="AU3945" s="7"/>
    </row>
    <row r="3946" spans="1:47" ht="15" x14ac:dyDescent="0.25">
      <c r="A3946" s="196">
        <v>48355005102</v>
      </c>
      <c r="B3946" s="197" t="s">
        <v>9497</v>
      </c>
      <c r="C3946" s="197">
        <v>48355</v>
      </c>
      <c r="D3946" s="197" t="s">
        <v>396</v>
      </c>
      <c r="E3946" s="197">
        <v>10</v>
      </c>
      <c r="F3946" s="197">
        <v>56250</v>
      </c>
      <c r="G3946" s="197">
        <v>41393</v>
      </c>
      <c r="H3946" s="197">
        <v>52211</v>
      </c>
      <c r="I3946" s="197">
        <v>66006</v>
      </c>
      <c r="J3946" s="197" t="s">
        <v>15103</v>
      </c>
      <c r="K3946" s="197">
        <v>15.1</v>
      </c>
      <c r="L3946" s="197" t="s">
        <v>14743</v>
      </c>
      <c r="M3946" s="197">
        <v>11.5</v>
      </c>
      <c r="N3946"/>
      <c r="O3946">
        <v>11.5</v>
      </c>
      <c r="AS3946" s="7"/>
      <c r="AT3946" s="7"/>
      <c r="AU3946" s="7"/>
    </row>
    <row r="3947" spans="1:47" ht="15" x14ac:dyDescent="0.25">
      <c r="A3947" s="196">
        <v>48355005404</v>
      </c>
      <c r="B3947" s="197" t="s">
        <v>9446</v>
      </c>
      <c r="C3947" s="197">
        <v>48355</v>
      </c>
      <c r="D3947" s="197" t="s">
        <v>396</v>
      </c>
      <c r="E3947" s="197">
        <v>10</v>
      </c>
      <c r="F3947" s="197">
        <v>102188</v>
      </c>
      <c r="G3947" s="197">
        <v>41393</v>
      </c>
      <c r="H3947" s="197">
        <v>52211</v>
      </c>
      <c r="I3947" s="197">
        <v>66006</v>
      </c>
      <c r="J3947" s="197" t="s">
        <v>15101</v>
      </c>
      <c r="K3947" s="197">
        <v>15.1</v>
      </c>
      <c r="L3947" s="197" t="s">
        <v>14743</v>
      </c>
      <c r="M3947" s="197">
        <v>3.1</v>
      </c>
      <c r="N3947"/>
      <c r="O3947">
        <v>3.1</v>
      </c>
      <c r="AS3947" s="7"/>
      <c r="AT3947" s="7"/>
      <c r="AU3947" s="7"/>
    </row>
    <row r="3948" spans="1:47" ht="15" x14ac:dyDescent="0.25">
      <c r="A3948" s="196">
        <v>48355005406</v>
      </c>
      <c r="B3948" s="197" t="s">
        <v>9440</v>
      </c>
      <c r="C3948" s="197">
        <v>48355</v>
      </c>
      <c r="D3948" s="197" t="s">
        <v>396</v>
      </c>
      <c r="E3948" s="197">
        <v>10</v>
      </c>
      <c r="F3948" s="197">
        <v>102857</v>
      </c>
      <c r="G3948" s="197">
        <v>41393</v>
      </c>
      <c r="H3948" s="197">
        <v>52211</v>
      </c>
      <c r="I3948" s="197">
        <v>66006</v>
      </c>
      <c r="J3948" s="197" t="s">
        <v>15101</v>
      </c>
      <c r="K3948" s="197">
        <v>15.1</v>
      </c>
      <c r="L3948" s="197" t="s">
        <v>14743</v>
      </c>
      <c r="M3948" s="197">
        <v>4.3</v>
      </c>
      <c r="N3948"/>
      <c r="O3948">
        <v>4.3</v>
      </c>
      <c r="AS3948" s="7"/>
      <c r="AT3948" s="7"/>
      <c r="AU3948" s="7"/>
    </row>
    <row r="3949" spans="1:47" ht="15" x14ac:dyDescent="0.25">
      <c r="A3949" s="196">
        <v>48355005407</v>
      </c>
      <c r="B3949" s="197" t="s">
        <v>9449</v>
      </c>
      <c r="C3949" s="197">
        <v>48355</v>
      </c>
      <c r="D3949" s="197" t="s">
        <v>396</v>
      </c>
      <c r="E3949" s="197">
        <v>10</v>
      </c>
      <c r="F3949" s="197">
        <v>91740</v>
      </c>
      <c r="G3949" s="197">
        <v>41393</v>
      </c>
      <c r="H3949" s="197">
        <v>52211</v>
      </c>
      <c r="I3949" s="197">
        <v>66006</v>
      </c>
      <c r="J3949" s="197" t="s">
        <v>15101</v>
      </c>
      <c r="K3949" s="197">
        <v>15.1</v>
      </c>
      <c r="L3949" s="197" t="s">
        <v>14743</v>
      </c>
      <c r="M3949" s="197">
        <v>3.5</v>
      </c>
      <c r="N3949"/>
      <c r="O3949">
        <v>3.5</v>
      </c>
      <c r="AS3949" s="7"/>
      <c r="AT3949" s="7"/>
      <c r="AU3949" s="7"/>
    </row>
    <row r="3950" spans="1:47" ht="15" x14ac:dyDescent="0.25">
      <c r="A3950" s="196">
        <v>48355005408</v>
      </c>
      <c r="B3950" s="197" t="s">
        <v>9471</v>
      </c>
      <c r="C3950" s="197">
        <v>48355</v>
      </c>
      <c r="D3950" s="197" t="s">
        <v>396</v>
      </c>
      <c r="E3950" s="197">
        <v>10</v>
      </c>
      <c r="F3950" s="197">
        <v>63472</v>
      </c>
      <c r="G3950" s="197">
        <v>41393</v>
      </c>
      <c r="H3950" s="197">
        <v>52211</v>
      </c>
      <c r="I3950" s="197">
        <v>66006</v>
      </c>
      <c r="J3950" s="197" t="s">
        <v>15103</v>
      </c>
      <c r="K3950" s="197">
        <v>15.1</v>
      </c>
      <c r="L3950" s="197" t="s">
        <v>14743</v>
      </c>
      <c r="M3950" s="197">
        <v>9.1999999999999993</v>
      </c>
      <c r="N3950"/>
      <c r="O3950">
        <v>9.1999999999999993</v>
      </c>
      <c r="AS3950" s="7"/>
      <c r="AT3950" s="7"/>
      <c r="AU3950" s="7"/>
    </row>
    <row r="3951" spans="1:47" ht="15" x14ac:dyDescent="0.25">
      <c r="A3951" s="196">
        <v>48355005409</v>
      </c>
      <c r="B3951" s="197" t="s">
        <v>9436</v>
      </c>
      <c r="C3951" s="197">
        <v>48355</v>
      </c>
      <c r="D3951" s="197" t="s">
        <v>396</v>
      </c>
      <c r="E3951" s="197">
        <v>10</v>
      </c>
      <c r="F3951" s="197">
        <v>100142</v>
      </c>
      <c r="G3951" s="197">
        <v>41393</v>
      </c>
      <c r="H3951" s="197">
        <v>52211</v>
      </c>
      <c r="I3951" s="197">
        <v>66006</v>
      </c>
      <c r="J3951" s="197" t="s">
        <v>15101</v>
      </c>
      <c r="K3951" s="197">
        <v>15.1</v>
      </c>
      <c r="L3951" s="197" t="s">
        <v>14743</v>
      </c>
      <c r="M3951" s="197">
        <v>2.9</v>
      </c>
      <c r="N3951"/>
      <c r="O3951">
        <v>2.9</v>
      </c>
      <c r="AS3951" s="7"/>
      <c r="AT3951" s="7"/>
      <c r="AU3951" s="7"/>
    </row>
    <row r="3952" spans="1:47" ht="15" x14ac:dyDescent="0.25">
      <c r="A3952" s="196">
        <v>48355005410</v>
      </c>
      <c r="B3952" s="197" t="s">
        <v>9447</v>
      </c>
      <c r="C3952" s="197">
        <v>48355</v>
      </c>
      <c r="D3952" s="197" t="s">
        <v>396</v>
      </c>
      <c r="E3952" s="197">
        <v>10</v>
      </c>
      <c r="F3952" s="197">
        <v>70875</v>
      </c>
      <c r="G3952" s="197">
        <v>41393</v>
      </c>
      <c r="H3952" s="197">
        <v>52211</v>
      </c>
      <c r="I3952" s="197">
        <v>66006</v>
      </c>
      <c r="J3952" s="197" t="s">
        <v>15101</v>
      </c>
      <c r="K3952" s="197">
        <v>15.1</v>
      </c>
      <c r="L3952" s="197" t="s">
        <v>14743</v>
      </c>
      <c r="M3952" s="197">
        <v>2.8</v>
      </c>
      <c r="N3952"/>
      <c r="O3952">
        <v>2.8</v>
      </c>
      <c r="AS3952" s="7"/>
      <c r="AT3952" s="7"/>
      <c r="AU3952" s="7"/>
    </row>
    <row r="3953" spans="1:47" ht="15" x14ac:dyDescent="0.25">
      <c r="A3953" s="196">
        <v>48355005411</v>
      </c>
      <c r="B3953" s="197" t="s">
        <v>9478</v>
      </c>
      <c r="C3953" s="197">
        <v>48355</v>
      </c>
      <c r="D3953" s="197" t="s">
        <v>396</v>
      </c>
      <c r="E3953" s="197">
        <v>10</v>
      </c>
      <c r="F3953" s="197">
        <v>66207</v>
      </c>
      <c r="G3953" s="197">
        <v>41393</v>
      </c>
      <c r="H3953" s="197">
        <v>52211</v>
      </c>
      <c r="I3953" s="197">
        <v>66006</v>
      </c>
      <c r="J3953" s="197" t="s">
        <v>15101</v>
      </c>
      <c r="K3953" s="197">
        <v>15.1</v>
      </c>
      <c r="L3953" s="197" t="s">
        <v>14743</v>
      </c>
      <c r="M3953" s="197">
        <v>11.3</v>
      </c>
      <c r="N3953"/>
      <c r="O3953">
        <v>11.3</v>
      </c>
      <c r="AS3953" s="7"/>
      <c r="AT3953" s="7"/>
      <c r="AU3953" s="7"/>
    </row>
    <row r="3954" spans="1:47" ht="15" x14ac:dyDescent="0.25">
      <c r="A3954" s="196">
        <v>48355005412</v>
      </c>
      <c r="B3954" s="197" t="s">
        <v>9444</v>
      </c>
      <c r="C3954" s="197">
        <v>48355</v>
      </c>
      <c r="D3954" s="197" t="s">
        <v>396</v>
      </c>
      <c r="E3954" s="197">
        <v>10</v>
      </c>
      <c r="F3954" s="197">
        <v>97028</v>
      </c>
      <c r="G3954" s="197">
        <v>41393</v>
      </c>
      <c r="H3954" s="197">
        <v>52211</v>
      </c>
      <c r="I3954" s="197">
        <v>66006</v>
      </c>
      <c r="J3954" s="197" t="s">
        <v>15101</v>
      </c>
      <c r="K3954" s="197">
        <v>15.1</v>
      </c>
      <c r="L3954" s="197" t="s">
        <v>14743</v>
      </c>
      <c r="M3954" s="197">
        <v>6.8</v>
      </c>
      <c r="N3954"/>
      <c r="O3954">
        <v>6.8</v>
      </c>
      <c r="AS3954" s="7"/>
      <c r="AT3954" s="7"/>
      <c r="AU3954" s="7"/>
    </row>
    <row r="3955" spans="1:47" ht="15" x14ac:dyDescent="0.25">
      <c r="A3955" s="196">
        <v>48355005413</v>
      </c>
      <c r="B3955" s="197" t="s">
        <v>9458</v>
      </c>
      <c r="C3955" s="197">
        <v>48355</v>
      </c>
      <c r="D3955" s="197" t="s">
        <v>396</v>
      </c>
      <c r="E3955" s="197">
        <v>10</v>
      </c>
      <c r="F3955" s="197">
        <v>72847</v>
      </c>
      <c r="G3955" s="197">
        <v>41393</v>
      </c>
      <c r="H3955" s="197">
        <v>52211</v>
      </c>
      <c r="I3955" s="197">
        <v>66006</v>
      </c>
      <c r="J3955" s="197" t="s">
        <v>15101</v>
      </c>
      <c r="K3955" s="197">
        <v>15.1</v>
      </c>
      <c r="L3955" s="197" t="s">
        <v>14743</v>
      </c>
      <c r="M3955" s="197">
        <v>10.3</v>
      </c>
      <c r="N3955"/>
      <c r="O3955">
        <v>10.3</v>
      </c>
      <c r="AS3955" s="7"/>
      <c r="AT3955" s="7"/>
      <c r="AU3955" s="7"/>
    </row>
    <row r="3956" spans="1:47" ht="15" x14ac:dyDescent="0.25">
      <c r="A3956" s="196">
        <v>48355005414</v>
      </c>
      <c r="B3956" s="197" t="s">
        <v>9437</v>
      </c>
      <c r="C3956" s="197">
        <v>48355</v>
      </c>
      <c r="D3956" s="197" t="s">
        <v>396</v>
      </c>
      <c r="E3956" s="197">
        <v>10</v>
      </c>
      <c r="F3956" s="197">
        <v>101538</v>
      </c>
      <c r="G3956" s="197">
        <v>41393</v>
      </c>
      <c r="H3956" s="197">
        <v>52211</v>
      </c>
      <c r="I3956" s="197">
        <v>66006</v>
      </c>
      <c r="J3956" s="197" t="s">
        <v>15101</v>
      </c>
      <c r="K3956" s="197">
        <v>15.1</v>
      </c>
      <c r="L3956" s="197" t="s">
        <v>14743</v>
      </c>
      <c r="M3956" s="197">
        <v>3.9</v>
      </c>
      <c r="N3956"/>
      <c r="O3956">
        <v>3.9</v>
      </c>
      <c r="AS3956" s="7"/>
      <c r="AT3956" s="7"/>
      <c r="AU3956" s="7"/>
    </row>
    <row r="3957" spans="1:47" ht="15" x14ac:dyDescent="0.25">
      <c r="A3957" s="196">
        <v>48355005415</v>
      </c>
      <c r="B3957" s="197" t="s">
        <v>9443</v>
      </c>
      <c r="C3957" s="197">
        <v>48355</v>
      </c>
      <c r="D3957" s="197" t="s">
        <v>396</v>
      </c>
      <c r="E3957" s="197">
        <v>10</v>
      </c>
      <c r="F3957" s="197">
        <v>82656</v>
      </c>
      <c r="G3957" s="197">
        <v>41393</v>
      </c>
      <c r="H3957" s="197">
        <v>52211</v>
      </c>
      <c r="I3957" s="197">
        <v>66006</v>
      </c>
      <c r="J3957" s="197" t="s">
        <v>15101</v>
      </c>
      <c r="K3957" s="197">
        <v>15.1</v>
      </c>
      <c r="L3957" s="197" t="s">
        <v>14743</v>
      </c>
      <c r="M3957" s="197">
        <v>6.9</v>
      </c>
      <c r="N3957"/>
      <c r="O3957">
        <v>6.9</v>
      </c>
      <c r="AS3957" s="7"/>
      <c r="AT3957" s="7"/>
      <c r="AU3957" s="7"/>
    </row>
    <row r="3958" spans="1:47" ht="15" x14ac:dyDescent="0.25">
      <c r="A3958" s="196">
        <v>48355005416</v>
      </c>
      <c r="B3958" s="197" t="s">
        <v>9435</v>
      </c>
      <c r="C3958" s="197">
        <v>48355</v>
      </c>
      <c r="D3958" s="197" t="s">
        <v>396</v>
      </c>
      <c r="E3958" s="197">
        <v>10</v>
      </c>
      <c r="F3958" s="197">
        <v>132688</v>
      </c>
      <c r="G3958" s="197">
        <v>41393</v>
      </c>
      <c r="H3958" s="197">
        <v>52211</v>
      </c>
      <c r="I3958" s="197">
        <v>66006</v>
      </c>
      <c r="J3958" s="197" t="s">
        <v>15101</v>
      </c>
      <c r="K3958" s="197">
        <v>15.1</v>
      </c>
      <c r="L3958" s="197" t="s">
        <v>14743</v>
      </c>
      <c r="M3958" s="197">
        <v>5.2</v>
      </c>
      <c r="N3958"/>
      <c r="O3958">
        <v>5.2</v>
      </c>
      <c r="AS3958" s="7"/>
      <c r="AT3958" s="7"/>
      <c r="AU3958" s="7"/>
    </row>
    <row r="3959" spans="1:47" ht="15" x14ac:dyDescent="0.25">
      <c r="A3959" s="196">
        <v>48355005417</v>
      </c>
      <c r="B3959" s="197" t="s">
        <v>9441</v>
      </c>
      <c r="C3959" s="197">
        <v>48355</v>
      </c>
      <c r="D3959" s="197" t="s">
        <v>396</v>
      </c>
      <c r="E3959" s="197">
        <v>10</v>
      </c>
      <c r="F3959" s="197">
        <v>93068</v>
      </c>
      <c r="G3959" s="197">
        <v>41393</v>
      </c>
      <c r="H3959" s="197">
        <v>52211</v>
      </c>
      <c r="I3959" s="197">
        <v>66006</v>
      </c>
      <c r="J3959" s="197" t="s">
        <v>15101</v>
      </c>
      <c r="K3959" s="197">
        <v>15.1</v>
      </c>
      <c r="L3959" s="197" t="s">
        <v>14743</v>
      </c>
      <c r="M3959" s="197">
        <v>3.2</v>
      </c>
      <c r="N3959"/>
      <c r="O3959">
        <v>3.2</v>
      </c>
      <c r="AS3959" s="7"/>
      <c r="AT3959" s="7"/>
      <c r="AU3959" s="7"/>
    </row>
    <row r="3960" spans="1:47" ht="15" x14ac:dyDescent="0.25">
      <c r="A3960" s="196">
        <v>48355005601</v>
      </c>
      <c r="B3960" s="197" t="s">
        <v>9503</v>
      </c>
      <c r="C3960" s="197">
        <v>48355</v>
      </c>
      <c r="D3960" s="197" t="s">
        <v>396</v>
      </c>
      <c r="E3960" s="197">
        <v>10</v>
      </c>
      <c r="F3960" s="197">
        <v>46403</v>
      </c>
      <c r="G3960" s="197">
        <v>41393</v>
      </c>
      <c r="H3960" s="197">
        <v>52211</v>
      </c>
      <c r="I3960" s="197">
        <v>66006</v>
      </c>
      <c r="J3960" s="197" t="s">
        <v>15102</v>
      </c>
      <c r="K3960" s="197">
        <v>15.1</v>
      </c>
      <c r="L3960" s="197" t="s">
        <v>14742</v>
      </c>
      <c r="M3960" s="197">
        <v>23.6</v>
      </c>
      <c r="N3960"/>
      <c r="O3960">
        <v>23.6</v>
      </c>
      <c r="AS3960" s="7"/>
      <c r="AT3960" s="7"/>
      <c r="AU3960" s="7"/>
    </row>
    <row r="3961" spans="1:47" ht="15" x14ac:dyDescent="0.25">
      <c r="A3961" s="196">
        <v>48355005602</v>
      </c>
      <c r="B3961" s="197" t="s">
        <v>9534</v>
      </c>
      <c r="C3961" s="197">
        <v>48355</v>
      </c>
      <c r="D3961" s="197" t="s">
        <v>396</v>
      </c>
      <c r="E3961" s="197">
        <v>10</v>
      </c>
      <c r="F3961" s="197">
        <v>26912</v>
      </c>
      <c r="G3961" s="197">
        <v>41393</v>
      </c>
      <c r="H3961" s="197">
        <v>52211</v>
      </c>
      <c r="I3961" s="197">
        <v>66006</v>
      </c>
      <c r="J3961" s="197" t="s">
        <v>15104</v>
      </c>
      <c r="K3961" s="197">
        <v>15.1</v>
      </c>
      <c r="L3961" s="197" t="s">
        <v>14742</v>
      </c>
      <c r="M3961" s="197">
        <v>45.4</v>
      </c>
      <c r="N3961"/>
      <c r="O3961">
        <v>45.4</v>
      </c>
      <c r="AS3961" s="7"/>
      <c r="AT3961" s="7"/>
      <c r="AU3961" s="7"/>
    </row>
    <row r="3962" spans="1:47" ht="15" x14ac:dyDescent="0.25">
      <c r="A3962" s="196">
        <v>48355005801</v>
      </c>
      <c r="B3962" s="197" t="s">
        <v>9439</v>
      </c>
      <c r="C3962" s="197">
        <v>48355</v>
      </c>
      <c r="D3962" s="197" t="s">
        <v>396</v>
      </c>
      <c r="E3962" s="197">
        <v>10</v>
      </c>
      <c r="F3962" s="197">
        <v>104155</v>
      </c>
      <c r="G3962" s="197">
        <v>41393</v>
      </c>
      <c r="H3962" s="197">
        <v>52211</v>
      </c>
      <c r="I3962" s="197">
        <v>66006</v>
      </c>
      <c r="J3962" s="197" t="s">
        <v>15101</v>
      </c>
      <c r="K3962" s="197">
        <v>15.1</v>
      </c>
      <c r="L3962" s="197" t="s">
        <v>14743</v>
      </c>
      <c r="M3962" s="197">
        <v>4.3</v>
      </c>
      <c r="N3962"/>
      <c r="O3962">
        <v>4.3</v>
      </c>
      <c r="AS3962" s="7"/>
      <c r="AT3962" s="7"/>
      <c r="AU3962" s="7"/>
    </row>
    <row r="3963" spans="1:47" ht="15" x14ac:dyDescent="0.25">
      <c r="A3963" s="196">
        <v>48355005802</v>
      </c>
      <c r="B3963" s="197" t="s">
        <v>9476</v>
      </c>
      <c r="C3963" s="197">
        <v>48355</v>
      </c>
      <c r="D3963" s="197" t="s">
        <v>396</v>
      </c>
      <c r="E3963" s="197">
        <v>10</v>
      </c>
      <c r="F3963" s="197">
        <v>73555</v>
      </c>
      <c r="G3963" s="197">
        <v>41393</v>
      </c>
      <c r="H3963" s="197">
        <v>52211</v>
      </c>
      <c r="I3963" s="197">
        <v>66006</v>
      </c>
      <c r="J3963" s="197" t="s">
        <v>15101</v>
      </c>
      <c r="K3963" s="197">
        <v>15.1</v>
      </c>
      <c r="L3963" s="197" t="s">
        <v>14743</v>
      </c>
      <c r="M3963" s="197">
        <v>7.6</v>
      </c>
      <c r="N3963"/>
      <c r="O3963">
        <v>7.6</v>
      </c>
      <c r="AS3963" s="7"/>
      <c r="AT3963" s="7"/>
      <c r="AU3963" s="7"/>
    </row>
    <row r="3964" spans="1:47" ht="15" x14ac:dyDescent="0.25">
      <c r="A3964" s="196">
        <v>48355005900</v>
      </c>
      <c r="B3964" s="197" t="s">
        <v>9505</v>
      </c>
      <c r="C3964" s="197">
        <v>48355</v>
      </c>
      <c r="D3964" s="197" t="s">
        <v>396</v>
      </c>
      <c r="E3964" s="197">
        <v>10</v>
      </c>
      <c r="F3964" s="197">
        <v>37917</v>
      </c>
      <c r="G3964" s="197">
        <v>41393</v>
      </c>
      <c r="H3964" s="197">
        <v>52211</v>
      </c>
      <c r="I3964" s="197">
        <v>66006</v>
      </c>
      <c r="J3964" s="197" t="s">
        <v>15104</v>
      </c>
      <c r="K3964" s="197">
        <v>15.1</v>
      </c>
      <c r="L3964" s="197" t="s">
        <v>14742</v>
      </c>
      <c r="M3964" s="197">
        <v>23.6</v>
      </c>
      <c r="N3964"/>
      <c r="O3964">
        <v>23.6</v>
      </c>
      <c r="AS3964" s="7"/>
      <c r="AT3964" s="7"/>
      <c r="AU3964" s="7"/>
    </row>
    <row r="3965" spans="1:47" ht="15" x14ac:dyDescent="0.25">
      <c r="A3965" s="196">
        <v>48355006000</v>
      </c>
      <c r="B3965" s="197" t="s">
        <v>9491</v>
      </c>
      <c r="C3965" s="197">
        <v>48355</v>
      </c>
      <c r="D3965" s="197" t="s">
        <v>396</v>
      </c>
      <c r="E3965" s="197">
        <v>10</v>
      </c>
      <c r="F3965" s="197">
        <v>51964</v>
      </c>
      <c r="G3965" s="197">
        <v>41393</v>
      </c>
      <c r="H3965" s="197">
        <v>52211</v>
      </c>
      <c r="I3965" s="197">
        <v>66006</v>
      </c>
      <c r="J3965" s="197" t="s">
        <v>15102</v>
      </c>
      <c r="K3965" s="197">
        <v>15.1</v>
      </c>
      <c r="L3965" s="197" t="s">
        <v>14743</v>
      </c>
      <c r="M3965" s="197">
        <v>14.7</v>
      </c>
      <c r="N3965"/>
      <c r="O3965">
        <v>14.7</v>
      </c>
      <c r="AS3965" s="7"/>
      <c r="AT3965" s="7"/>
      <c r="AU3965" s="7"/>
    </row>
    <row r="3966" spans="1:47" ht="15" x14ac:dyDescent="0.25">
      <c r="A3966" s="196">
        <v>48355006100</v>
      </c>
      <c r="B3966" s="197" t="s">
        <v>9489</v>
      </c>
      <c r="C3966" s="197">
        <v>48355</v>
      </c>
      <c r="D3966" s="197" t="s">
        <v>396</v>
      </c>
      <c r="E3966" s="197">
        <v>10</v>
      </c>
      <c r="F3966" s="197">
        <v>44779</v>
      </c>
      <c r="G3966" s="197">
        <v>41393</v>
      </c>
      <c r="H3966" s="197">
        <v>52211</v>
      </c>
      <c r="I3966" s="197">
        <v>66006</v>
      </c>
      <c r="J3966" s="197" t="s">
        <v>15102</v>
      </c>
      <c r="K3966" s="197">
        <v>15.1</v>
      </c>
      <c r="L3966" s="197" t="s">
        <v>14742</v>
      </c>
      <c r="M3966" s="197">
        <v>21.1</v>
      </c>
      <c r="N3966"/>
      <c r="O3966">
        <v>21.1</v>
      </c>
      <c r="AS3966" s="7"/>
      <c r="AT3966" s="7"/>
      <c r="AU3966" s="7"/>
    </row>
    <row r="3967" spans="1:47" ht="15" x14ac:dyDescent="0.25">
      <c r="A3967" s="196">
        <v>48355006200</v>
      </c>
      <c r="B3967" s="197" t="s">
        <v>9445</v>
      </c>
      <c r="C3967" s="197">
        <v>48355</v>
      </c>
      <c r="D3967" s="197" t="s">
        <v>396</v>
      </c>
      <c r="E3967" s="197">
        <v>10</v>
      </c>
      <c r="F3967" s="197">
        <v>102097</v>
      </c>
      <c r="G3967" s="197">
        <v>41393</v>
      </c>
      <c r="H3967" s="197">
        <v>52211</v>
      </c>
      <c r="I3967" s="197">
        <v>66006</v>
      </c>
      <c r="J3967" s="197" t="s">
        <v>15101</v>
      </c>
      <c r="K3967" s="197">
        <v>15.1</v>
      </c>
      <c r="L3967" s="197" t="s">
        <v>14743</v>
      </c>
      <c r="M3967" s="197">
        <v>7.3</v>
      </c>
      <c r="N3967"/>
      <c r="O3967">
        <v>7.3</v>
      </c>
      <c r="AS3967" s="7"/>
      <c r="AT3967" s="7"/>
      <c r="AU3967" s="7"/>
    </row>
    <row r="3968" spans="1:47" ht="15" x14ac:dyDescent="0.25">
      <c r="A3968" s="196">
        <v>48355006300</v>
      </c>
      <c r="B3968" s="197" t="s">
        <v>9524</v>
      </c>
      <c r="C3968" s="197">
        <v>48355</v>
      </c>
      <c r="D3968" s="197" t="s">
        <v>396</v>
      </c>
      <c r="E3968" s="197">
        <v>10</v>
      </c>
      <c r="F3968" s="197">
        <v>35972</v>
      </c>
      <c r="G3968" s="197">
        <v>41393</v>
      </c>
      <c r="H3968" s="197">
        <v>52211</v>
      </c>
      <c r="I3968" s="197">
        <v>66006</v>
      </c>
      <c r="J3968" s="197" t="s">
        <v>15104</v>
      </c>
      <c r="K3968" s="197">
        <v>15.1</v>
      </c>
      <c r="L3968" s="197" t="s">
        <v>14742</v>
      </c>
      <c r="M3968" s="197">
        <v>22.4</v>
      </c>
      <c r="N3968"/>
      <c r="O3968">
        <v>22.4</v>
      </c>
      <c r="AS3968" s="7"/>
      <c r="AT3968" s="7"/>
      <c r="AU3968" s="7"/>
    </row>
    <row r="3969" spans="1:47" ht="15" x14ac:dyDescent="0.25">
      <c r="A3969" s="196">
        <v>48355006400</v>
      </c>
      <c r="B3969" s="197" t="s">
        <v>9537</v>
      </c>
      <c r="C3969" s="197">
        <v>48355</v>
      </c>
      <c r="D3969" s="197" t="s">
        <v>396</v>
      </c>
      <c r="E3969" s="197">
        <v>10</v>
      </c>
      <c r="F3969" s="197">
        <v>26088</v>
      </c>
      <c r="G3969" s="197">
        <v>41393</v>
      </c>
      <c r="H3969" s="197">
        <v>52211</v>
      </c>
      <c r="I3969" s="197">
        <v>66006</v>
      </c>
      <c r="J3969" s="197" t="s">
        <v>15104</v>
      </c>
      <c r="K3969" s="197">
        <v>15.1</v>
      </c>
      <c r="L3969" s="197" t="s">
        <v>14742</v>
      </c>
      <c r="M3969" s="197">
        <v>30.2</v>
      </c>
      <c r="N3969"/>
      <c r="O3969">
        <v>30.2</v>
      </c>
      <c r="AS3969" s="7"/>
      <c r="AT3969" s="7"/>
      <c r="AU3969" s="7"/>
    </row>
    <row r="3970" spans="1:47" ht="15" x14ac:dyDescent="0.25">
      <c r="A3970" s="196">
        <v>48355980000</v>
      </c>
      <c r="B3970" s="197" t="s">
        <v>9542</v>
      </c>
      <c r="C3970" s="197">
        <v>48355</v>
      </c>
      <c r="D3970" s="197" t="s">
        <v>396</v>
      </c>
      <c r="E3970" s="197">
        <v>10</v>
      </c>
      <c r="F3970" s="197" t="s">
        <v>15100</v>
      </c>
      <c r="G3970" s="197">
        <v>41393</v>
      </c>
      <c r="H3970" s="197">
        <v>52211</v>
      </c>
      <c r="I3970" s="197">
        <v>66006</v>
      </c>
      <c r="J3970" s="197" t="s">
        <v>16061</v>
      </c>
      <c r="K3970" s="197">
        <v>15.1</v>
      </c>
      <c r="L3970" s="197" t="s">
        <v>14743</v>
      </c>
      <c r="M3970" s="197">
        <v>0</v>
      </c>
      <c r="N3970"/>
      <c r="O3970">
        <v>0</v>
      </c>
      <c r="AS3970" s="7"/>
      <c r="AT3970" s="7"/>
      <c r="AU3970" s="7"/>
    </row>
    <row r="3971" spans="1:47" ht="15" x14ac:dyDescent="0.25">
      <c r="A3971" s="196">
        <v>48355990000</v>
      </c>
      <c r="B3971" s="197" t="s">
        <v>9541</v>
      </c>
      <c r="C3971" s="197">
        <v>48355</v>
      </c>
      <c r="D3971" s="197" t="s">
        <v>396</v>
      </c>
      <c r="E3971" s="197">
        <v>10</v>
      </c>
      <c r="F3971" s="197" t="s">
        <v>15100</v>
      </c>
      <c r="G3971" s="197">
        <v>41393</v>
      </c>
      <c r="H3971" s="197">
        <v>52211</v>
      </c>
      <c r="I3971" s="197">
        <v>66006</v>
      </c>
      <c r="J3971" s="197" t="s">
        <v>16061</v>
      </c>
      <c r="K3971" s="197">
        <v>15.1</v>
      </c>
      <c r="L3971" s="197" t="s">
        <v>14742</v>
      </c>
      <c r="M3971" s="197" t="s">
        <v>15100</v>
      </c>
      <c r="N3971"/>
      <c r="O3971"/>
      <c r="AS3971" s="7"/>
      <c r="AT3971" s="7"/>
      <c r="AU3971" s="7"/>
    </row>
    <row r="3972" spans="1:47" ht="15" x14ac:dyDescent="0.25">
      <c r="A3972" s="196">
        <v>48357950100</v>
      </c>
      <c r="B3972" s="197" t="s">
        <v>13862</v>
      </c>
      <c r="C3972" s="197">
        <v>48357</v>
      </c>
      <c r="D3972" s="197" t="s">
        <v>397</v>
      </c>
      <c r="E3972" s="197">
        <v>1</v>
      </c>
      <c r="F3972" s="197">
        <v>80000</v>
      </c>
      <c r="G3972" s="197">
        <v>40025</v>
      </c>
      <c r="H3972" s="197">
        <v>50357</v>
      </c>
      <c r="I3972" s="197">
        <v>62297</v>
      </c>
      <c r="J3972" s="197" t="s">
        <v>15101</v>
      </c>
      <c r="K3972" s="197">
        <v>14.3</v>
      </c>
      <c r="L3972" s="197" t="s">
        <v>14743</v>
      </c>
      <c r="M3972" s="197">
        <v>8.9</v>
      </c>
      <c r="N3972"/>
      <c r="O3972">
        <v>8.9</v>
      </c>
      <c r="AS3972" s="7"/>
      <c r="AT3972" s="7"/>
      <c r="AU3972" s="7"/>
    </row>
    <row r="3973" spans="1:47" ht="15" x14ac:dyDescent="0.25">
      <c r="A3973" s="196">
        <v>48357950300</v>
      </c>
      <c r="B3973" s="197" t="s">
        <v>13864</v>
      </c>
      <c r="C3973" s="197">
        <v>48357</v>
      </c>
      <c r="D3973" s="197" t="s">
        <v>397</v>
      </c>
      <c r="E3973" s="197">
        <v>1</v>
      </c>
      <c r="F3973" s="197">
        <v>41538</v>
      </c>
      <c r="G3973" s="197">
        <v>40025</v>
      </c>
      <c r="H3973" s="197">
        <v>50357</v>
      </c>
      <c r="I3973" s="197">
        <v>62297</v>
      </c>
      <c r="J3973" s="197" t="s">
        <v>15102</v>
      </c>
      <c r="K3973" s="197">
        <v>14.3</v>
      </c>
      <c r="L3973" s="197" t="s">
        <v>14742</v>
      </c>
      <c r="M3973" s="197">
        <v>20</v>
      </c>
      <c r="N3973"/>
      <c r="O3973">
        <v>20</v>
      </c>
      <c r="AS3973" s="7"/>
      <c r="AT3973" s="7"/>
      <c r="AU3973" s="7"/>
    </row>
    <row r="3974" spans="1:47" ht="15" x14ac:dyDescent="0.25">
      <c r="A3974" s="196">
        <v>48357950400</v>
      </c>
      <c r="B3974" s="197" t="s">
        <v>13863</v>
      </c>
      <c r="C3974" s="197">
        <v>48357</v>
      </c>
      <c r="D3974" s="197" t="s">
        <v>397</v>
      </c>
      <c r="E3974" s="197">
        <v>1</v>
      </c>
      <c r="F3974" s="197">
        <v>51046</v>
      </c>
      <c r="G3974" s="197">
        <v>40025</v>
      </c>
      <c r="H3974" s="197">
        <v>50357</v>
      </c>
      <c r="I3974" s="197">
        <v>62297</v>
      </c>
      <c r="J3974" s="197" t="s">
        <v>15103</v>
      </c>
      <c r="K3974" s="197">
        <v>14.3</v>
      </c>
      <c r="L3974" s="197" t="s">
        <v>14743</v>
      </c>
      <c r="M3974" s="197">
        <v>13.3</v>
      </c>
      <c r="N3974"/>
      <c r="O3974">
        <v>13.3</v>
      </c>
      <c r="AS3974" s="7"/>
      <c r="AT3974" s="7"/>
      <c r="AU3974" s="7"/>
    </row>
    <row r="3975" spans="1:47" ht="15" x14ac:dyDescent="0.25">
      <c r="A3975" s="196">
        <v>48359950100</v>
      </c>
      <c r="B3975" s="197" t="s">
        <v>8781</v>
      </c>
      <c r="C3975" s="197">
        <v>48359</v>
      </c>
      <c r="D3975" s="197" t="s">
        <v>399</v>
      </c>
      <c r="E3975" s="197">
        <v>1</v>
      </c>
      <c r="F3975" s="197">
        <v>64545</v>
      </c>
      <c r="G3975" s="197">
        <v>40025</v>
      </c>
      <c r="H3975" s="197">
        <v>50357</v>
      </c>
      <c r="I3975" s="197">
        <v>62297</v>
      </c>
      <c r="J3975" s="197" t="s">
        <v>15101</v>
      </c>
      <c r="K3975" s="197">
        <v>14.3</v>
      </c>
      <c r="L3975" s="197" t="s">
        <v>14743</v>
      </c>
      <c r="M3975" s="197">
        <v>9.1</v>
      </c>
      <c r="N3975"/>
      <c r="O3975">
        <v>9.1</v>
      </c>
      <c r="AS3975" s="7"/>
      <c r="AT3975" s="7"/>
      <c r="AU3975" s="7"/>
    </row>
    <row r="3976" spans="1:47" ht="15" x14ac:dyDescent="0.25">
      <c r="A3976" s="196">
        <v>48361020200</v>
      </c>
      <c r="B3976" s="197" t="s">
        <v>9267</v>
      </c>
      <c r="C3976" s="197">
        <v>48361</v>
      </c>
      <c r="D3976" s="197" t="s">
        <v>401</v>
      </c>
      <c r="E3976" s="197">
        <v>5</v>
      </c>
      <c r="F3976" s="197">
        <v>39097</v>
      </c>
      <c r="G3976" s="197">
        <v>37318</v>
      </c>
      <c r="H3976" s="197">
        <v>47409.5</v>
      </c>
      <c r="I3976" s="197">
        <v>58274.75</v>
      </c>
      <c r="J3976" s="197" t="s">
        <v>15102</v>
      </c>
      <c r="K3976" s="197">
        <v>16.899999999999999</v>
      </c>
      <c r="L3976" s="197" t="s">
        <v>14742</v>
      </c>
      <c r="M3976" s="197">
        <v>20.2</v>
      </c>
      <c r="N3976"/>
      <c r="O3976">
        <v>20.2</v>
      </c>
      <c r="AS3976" s="7"/>
      <c r="AT3976" s="7"/>
      <c r="AU3976" s="7"/>
    </row>
    <row r="3977" spans="1:47" ht="15" x14ac:dyDescent="0.25">
      <c r="A3977" s="196">
        <v>48361020300</v>
      </c>
      <c r="B3977" s="197" t="s">
        <v>9265</v>
      </c>
      <c r="C3977" s="197">
        <v>48361</v>
      </c>
      <c r="D3977" s="197" t="s">
        <v>401</v>
      </c>
      <c r="E3977" s="197">
        <v>5</v>
      </c>
      <c r="F3977" s="197">
        <v>34861</v>
      </c>
      <c r="G3977" s="197">
        <v>37318</v>
      </c>
      <c r="H3977" s="197">
        <v>47409.5</v>
      </c>
      <c r="I3977" s="197">
        <v>58274.75</v>
      </c>
      <c r="J3977" s="197" t="s">
        <v>15104</v>
      </c>
      <c r="K3977" s="197">
        <v>16.899999999999999</v>
      </c>
      <c r="L3977" s="197" t="s">
        <v>14742</v>
      </c>
      <c r="M3977" s="197">
        <v>33.9</v>
      </c>
      <c r="N3977"/>
      <c r="O3977">
        <v>33.9</v>
      </c>
      <c r="AS3977" s="7"/>
      <c r="AT3977" s="7"/>
      <c r="AU3977" s="7"/>
    </row>
    <row r="3978" spans="1:47" ht="15" x14ac:dyDescent="0.25">
      <c r="A3978" s="196">
        <v>48361020500</v>
      </c>
      <c r="B3978" s="197" t="s">
        <v>9248</v>
      </c>
      <c r="C3978" s="197">
        <v>48361</v>
      </c>
      <c r="D3978" s="197" t="s">
        <v>401</v>
      </c>
      <c r="E3978" s="197">
        <v>5</v>
      </c>
      <c r="F3978" s="197">
        <v>47152</v>
      </c>
      <c r="G3978" s="197">
        <v>37318</v>
      </c>
      <c r="H3978" s="197">
        <v>47409.5</v>
      </c>
      <c r="I3978" s="197">
        <v>58274.75</v>
      </c>
      <c r="J3978" s="197" t="s">
        <v>15102</v>
      </c>
      <c r="K3978" s="197">
        <v>16.899999999999999</v>
      </c>
      <c r="L3978" s="197" t="s">
        <v>14742</v>
      </c>
      <c r="M3978" s="197">
        <v>21.3</v>
      </c>
      <c r="N3978"/>
      <c r="O3978">
        <v>21.3</v>
      </c>
      <c r="AS3978" s="7"/>
      <c r="AT3978" s="7"/>
      <c r="AU3978" s="7"/>
    </row>
    <row r="3979" spans="1:47" ht="15" x14ac:dyDescent="0.25">
      <c r="A3979" s="196">
        <v>48361020700</v>
      </c>
      <c r="B3979" s="197" t="s">
        <v>9232</v>
      </c>
      <c r="C3979" s="197">
        <v>48361</v>
      </c>
      <c r="D3979" s="197" t="s">
        <v>401</v>
      </c>
      <c r="E3979" s="197">
        <v>5</v>
      </c>
      <c r="F3979" s="197">
        <v>44005</v>
      </c>
      <c r="G3979" s="197">
        <v>37318</v>
      </c>
      <c r="H3979" s="197">
        <v>47409.5</v>
      </c>
      <c r="I3979" s="197">
        <v>58274.75</v>
      </c>
      <c r="J3979" s="197" t="s">
        <v>15102</v>
      </c>
      <c r="K3979" s="197">
        <v>16.899999999999999</v>
      </c>
      <c r="L3979" s="197" t="s">
        <v>14742</v>
      </c>
      <c r="M3979" s="197">
        <v>20.7</v>
      </c>
      <c r="N3979"/>
      <c r="O3979">
        <v>20.7</v>
      </c>
      <c r="AS3979" s="7"/>
      <c r="AT3979" s="7"/>
      <c r="AU3979" s="7"/>
    </row>
    <row r="3980" spans="1:47" ht="15" x14ac:dyDescent="0.25">
      <c r="A3980" s="196">
        <v>48361020800</v>
      </c>
      <c r="B3980" s="197" t="s">
        <v>9253</v>
      </c>
      <c r="C3980" s="197">
        <v>48361</v>
      </c>
      <c r="D3980" s="197" t="s">
        <v>401</v>
      </c>
      <c r="E3980" s="197">
        <v>5</v>
      </c>
      <c r="F3980" s="197">
        <v>51250</v>
      </c>
      <c r="G3980" s="197">
        <v>37318</v>
      </c>
      <c r="H3980" s="197">
        <v>47409.5</v>
      </c>
      <c r="I3980" s="197">
        <v>58274.75</v>
      </c>
      <c r="J3980" s="197" t="s">
        <v>15103</v>
      </c>
      <c r="K3980" s="197">
        <v>16.899999999999999</v>
      </c>
      <c r="L3980" s="197" t="s">
        <v>14743</v>
      </c>
      <c r="M3980" s="197">
        <v>10.3</v>
      </c>
      <c r="N3980"/>
      <c r="O3980">
        <v>10.3</v>
      </c>
      <c r="AS3980" s="7"/>
      <c r="AT3980" s="7"/>
      <c r="AU3980" s="7"/>
    </row>
    <row r="3981" spans="1:47" ht="15" x14ac:dyDescent="0.25">
      <c r="A3981" s="196">
        <v>48361020900</v>
      </c>
      <c r="B3981" s="197" t="s">
        <v>9255</v>
      </c>
      <c r="C3981" s="197">
        <v>48361</v>
      </c>
      <c r="D3981" s="197" t="s">
        <v>401</v>
      </c>
      <c r="E3981" s="197">
        <v>5</v>
      </c>
      <c r="F3981" s="197">
        <v>47619</v>
      </c>
      <c r="G3981" s="197">
        <v>37318</v>
      </c>
      <c r="H3981" s="197">
        <v>47409.5</v>
      </c>
      <c r="I3981" s="197">
        <v>58274.75</v>
      </c>
      <c r="J3981" s="197" t="s">
        <v>15103</v>
      </c>
      <c r="K3981" s="197">
        <v>16.899999999999999</v>
      </c>
      <c r="L3981" s="197" t="s">
        <v>14743</v>
      </c>
      <c r="M3981" s="197">
        <v>17.2</v>
      </c>
      <c r="N3981"/>
      <c r="O3981">
        <v>17.2</v>
      </c>
      <c r="AS3981" s="7"/>
      <c r="AT3981" s="7"/>
      <c r="AU3981" s="7"/>
    </row>
    <row r="3982" spans="1:47" ht="15" x14ac:dyDescent="0.25">
      <c r="A3982" s="196">
        <v>48361021000</v>
      </c>
      <c r="B3982" s="197" t="s">
        <v>9189</v>
      </c>
      <c r="C3982" s="197">
        <v>48361</v>
      </c>
      <c r="D3982" s="197" t="s">
        <v>401</v>
      </c>
      <c r="E3982" s="197">
        <v>5</v>
      </c>
      <c r="F3982" s="197">
        <v>76103</v>
      </c>
      <c r="G3982" s="197">
        <v>37318</v>
      </c>
      <c r="H3982" s="197">
        <v>47409.5</v>
      </c>
      <c r="I3982" s="197">
        <v>58274.75</v>
      </c>
      <c r="J3982" s="197" t="s">
        <v>15101</v>
      </c>
      <c r="K3982" s="197">
        <v>16.899999999999999</v>
      </c>
      <c r="L3982" s="197" t="s">
        <v>14743</v>
      </c>
      <c r="M3982" s="197">
        <v>9.4</v>
      </c>
      <c r="N3982"/>
      <c r="O3982">
        <v>9.4</v>
      </c>
      <c r="AS3982" s="7"/>
      <c r="AT3982" s="7"/>
      <c r="AU3982" s="7"/>
    </row>
    <row r="3983" spans="1:47" ht="15" x14ac:dyDescent="0.25">
      <c r="A3983" s="196">
        <v>48361021100</v>
      </c>
      <c r="B3983" s="197" t="s">
        <v>9194</v>
      </c>
      <c r="C3983" s="197">
        <v>48361</v>
      </c>
      <c r="D3983" s="197" t="s">
        <v>401</v>
      </c>
      <c r="E3983" s="197">
        <v>5</v>
      </c>
      <c r="F3983" s="197">
        <v>52656</v>
      </c>
      <c r="G3983" s="197">
        <v>37318</v>
      </c>
      <c r="H3983" s="197">
        <v>47409.5</v>
      </c>
      <c r="I3983" s="197">
        <v>58274.75</v>
      </c>
      <c r="J3983" s="197" t="s">
        <v>15103</v>
      </c>
      <c r="K3983" s="197">
        <v>16.899999999999999</v>
      </c>
      <c r="L3983" s="197" t="s">
        <v>14742</v>
      </c>
      <c r="M3983" s="197">
        <v>21.2</v>
      </c>
      <c r="N3983"/>
      <c r="O3983">
        <v>21.2</v>
      </c>
      <c r="AS3983" s="7"/>
      <c r="AT3983" s="7"/>
      <c r="AU3983" s="7"/>
    </row>
    <row r="3984" spans="1:47" ht="15" x14ac:dyDescent="0.25">
      <c r="A3984" s="196">
        <v>48361021200</v>
      </c>
      <c r="B3984" s="197" t="s">
        <v>9200</v>
      </c>
      <c r="C3984" s="197">
        <v>48361</v>
      </c>
      <c r="D3984" s="197" t="s">
        <v>401</v>
      </c>
      <c r="E3984" s="197">
        <v>5</v>
      </c>
      <c r="F3984" s="197">
        <v>71837</v>
      </c>
      <c r="G3984" s="197">
        <v>37318</v>
      </c>
      <c r="H3984" s="197">
        <v>47409.5</v>
      </c>
      <c r="I3984" s="197">
        <v>58274.75</v>
      </c>
      <c r="J3984" s="197" t="s">
        <v>15101</v>
      </c>
      <c r="K3984" s="197">
        <v>16.899999999999999</v>
      </c>
      <c r="L3984" s="197" t="s">
        <v>14743</v>
      </c>
      <c r="M3984" s="197">
        <v>8.6999999999999993</v>
      </c>
      <c r="N3984"/>
      <c r="O3984">
        <v>8.6999999999999993</v>
      </c>
      <c r="AS3984" s="7"/>
      <c r="AT3984" s="7"/>
      <c r="AU3984" s="7"/>
    </row>
    <row r="3985" spans="1:47" ht="15" x14ac:dyDescent="0.25">
      <c r="A3985" s="196">
        <v>48361021300</v>
      </c>
      <c r="B3985" s="197" t="s">
        <v>9195</v>
      </c>
      <c r="C3985" s="197">
        <v>48361</v>
      </c>
      <c r="D3985" s="197" t="s">
        <v>401</v>
      </c>
      <c r="E3985" s="197">
        <v>5</v>
      </c>
      <c r="F3985" s="197">
        <v>80306</v>
      </c>
      <c r="G3985" s="197">
        <v>37318</v>
      </c>
      <c r="H3985" s="197">
        <v>47409.5</v>
      </c>
      <c r="I3985" s="197">
        <v>58274.75</v>
      </c>
      <c r="J3985" s="197" t="s">
        <v>15101</v>
      </c>
      <c r="K3985" s="197">
        <v>16.899999999999999</v>
      </c>
      <c r="L3985" s="197" t="s">
        <v>14743</v>
      </c>
      <c r="M3985" s="197">
        <v>14.1</v>
      </c>
      <c r="N3985"/>
      <c r="O3985">
        <v>14.1</v>
      </c>
      <c r="AS3985" s="7"/>
      <c r="AT3985" s="7"/>
      <c r="AU3985" s="7"/>
    </row>
    <row r="3986" spans="1:47" ht="15" x14ac:dyDescent="0.25">
      <c r="A3986" s="196">
        <v>48361021400</v>
      </c>
      <c r="B3986" s="197" t="s">
        <v>9187</v>
      </c>
      <c r="C3986" s="197">
        <v>48361</v>
      </c>
      <c r="D3986" s="197" t="s">
        <v>401</v>
      </c>
      <c r="E3986" s="197">
        <v>5</v>
      </c>
      <c r="F3986" s="197">
        <v>80526</v>
      </c>
      <c r="G3986" s="197">
        <v>37318</v>
      </c>
      <c r="H3986" s="197">
        <v>47409.5</v>
      </c>
      <c r="I3986" s="197">
        <v>58274.75</v>
      </c>
      <c r="J3986" s="197" t="s">
        <v>15101</v>
      </c>
      <c r="K3986" s="197">
        <v>16.899999999999999</v>
      </c>
      <c r="L3986" s="197" t="s">
        <v>14743</v>
      </c>
      <c r="M3986" s="197">
        <v>13.3</v>
      </c>
      <c r="N3986"/>
      <c r="O3986">
        <v>13.3</v>
      </c>
      <c r="AS3986" s="7"/>
      <c r="AT3986" s="7"/>
      <c r="AU3986" s="7"/>
    </row>
    <row r="3987" spans="1:47" ht="15" x14ac:dyDescent="0.25">
      <c r="A3987" s="196">
        <v>48361021501</v>
      </c>
      <c r="B3987" s="197" t="s">
        <v>9218</v>
      </c>
      <c r="C3987" s="197">
        <v>48361</v>
      </c>
      <c r="D3987" s="197" t="s">
        <v>401</v>
      </c>
      <c r="E3987" s="197">
        <v>5</v>
      </c>
      <c r="F3987" s="197">
        <v>68875</v>
      </c>
      <c r="G3987" s="197">
        <v>37318</v>
      </c>
      <c r="H3987" s="197">
        <v>47409.5</v>
      </c>
      <c r="I3987" s="197">
        <v>58274.75</v>
      </c>
      <c r="J3987" s="197" t="s">
        <v>15101</v>
      </c>
      <c r="K3987" s="197">
        <v>16.899999999999999</v>
      </c>
      <c r="L3987" s="197" t="s">
        <v>14743</v>
      </c>
      <c r="M3987" s="197">
        <v>16.3</v>
      </c>
      <c r="N3987"/>
      <c r="O3987">
        <v>16.3</v>
      </c>
      <c r="AS3987" s="7"/>
      <c r="AT3987" s="7"/>
      <c r="AU3987" s="7"/>
    </row>
    <row r="3988" spans="1:47" ht="15" x14ac:dyDescent="0.25">
      <c r="A3988" s="196">
        <v>48361021502</v>
      </c>
      <c r="B3988" s="197" t="s">
        <v>9242</v>
      </c>
      <c r="C3988" s="197">
        <v>48361</v>
      </c>
      <c r="D3988" s="197" t="s">
        <v>401</v>
      </c>
      <c r="E3988" s="197">
        <v>5</v>
      </c>
      <c r="F3988" s="197">
        <v>53667</v>
      </c>
      <c r="G3988" s="197">
        <v>37318</v>
      </c>
      <c r="H3988" s="197">
        <v>47409.5</v>
      </c>
      <c r="I3988" s="197">
        <v>58274.75</v>
      </c>
      <c r="J3988" s="197" t="s">
        <v>15103</v>
      </c>
      <c r="K3988" s="197">
        <v>16.899999999999999</v>
      </c>
      <c r="L3988" s="197" t="s">
        <v>14743</v>
      </c>
      <c r="M3988" s="197">
        <v>8.1</v>
      </c>
      <c r="N3988"/>
      <c r="O3988">
        <v>8.1</v>
      </c>
      <c r="AS3988" s="7"/>
      <c r="AT3988" s="7"/>
      <c r="AU3988" s="7"/>
    </row>
    <row r="3989" spans="1:47" ht="15" x14ac:dyDescent="0.25">
      <c r="A3989" s="196">
        <v>48361021600</v>
      </c>
      <c r="B3989" s="197" t="s">
        <v>9237</v>
      </c>
      <c r="C3989" s="197">
        <v>48361</v>
      </c>
      <c r="D3989" s="197" t="s">
        <v>401</v>
      </c>
      <c r="E3989" s="197">
        <v>5</v>
      </c>
      <c r="F3989" s="197">
        <v>62207</v>
      </c>
      <c r="G3989" s="197">
        <v>37318</v>
      </c>
      <c r="H3989" s="197">
        <v>47409.5</v>
      </c>
      <c r="I3989" s="197">
        <v>58274.75</v>
      </c>
      <c r="J3989" s="197" t="s">
        <v>15101</v>
      </c>
      <c r="K3989" s="197">
        <v>16.899999999999999</v>
      </c>
      <c r="L3989" s="197" t="s">
        <v>14743</v>
      </c>
      <c r="M3989" s="197">
        <v>9.6</v>
      </c>
      <c r="N3989"/>
      <c r="O3989">
        <v>9.6</v>
      </c>
      <c r="AS3989" s="7"/>
      <c r="AT3989" s="7"/>
      <c r="AU3989" s="7"/>
    </row>
    <row r="3990" spans="1:47" ht="15" x14ac:dyDescent="0.25">
      <c r="A3990" s="196">
        <v>48361021700</v>
      </c>
      <c r="B3990" s="197" t="s">
        <v>9239</v>
      </c>
      <c r="C3990" s="197">
        <v>48361</v>
      </c>
      <c r="D3990" s="197" t="s">
        <v>401</v>
      </c>
      <c r="E3990" s="197">
        <v>5</v>
      </c>
      <c r="F3990" s="197">
        <v>56364</v>
      </c>
      <c r="G3990" s="197">
        <v>37318</v>
      </c>
      <c r="H3990" s="197">
        <v>47409.5</v>
      </c>
      <c r="I3990" s="197">
        <v>58274.75</v>
      </c>
      <c r="J3990" s="197" t="s">
        <v>15103</v>
      </c>
      <c r="K3990" s="197">
        <v>16.899999999999999</v>
      </c>
      <c r="L3990" s="197" t="s">
        <v>14743</v>
      </c>
      <c r="M3990" s="197">
        <v>10.1</v>
      </c>
      <c r="N3990"/>
      <c r="O3990">
        <v>10.1</v>
      </c>
      <c r="AS3990" s="7"/>
      <c r="AT3990" s="7"/>
      <c r="AU3990" s="7"/>
    </row>
    <row r="3991" spans="1:47" ht="15" x14ac:dyDescent="0.25">
      <c r="A3991" s="196">
        <v>48361021800</v>
      </c>
      <c r="B3991" s="197" t="s">
        <v>9224</v>
      </c>
      <c r="C3991" s="197">
        <v>48361</v>
      </c>
      <c r="D3991" s="197" t="s">
        <v>401</v>
      </c>
      <c r="E3991" s="197">
        <v>5</v>
      </c>
      <c r="F3991" s="197">
        <v>76563</v>
      </c>
      <c r="G3991" s="197">
        <v>37318</v>
      </c>
      <c r="H3991" s="197">
        <v>47409.5</v>
      </c>
      <c r="I3991" s="197">
        <v>58274.75</v>
      </c>
      <c r="J3991" s="197" t="s">
        <v>15101</v>
      </c>
      <c r="K3991" s="197">
        <v>16.899999999999999</v>
      </c>
      <c r="L3991" s="197" t="s">
        <v>14743</v>
      </c>
      <c r="M3991" s="197">
        <v>6.6</v>
      </c>
      <c r="N3991"/>
      <c r="O3991">
        <v>6.6</v>
      </c>
      <c r="AS3991" s="7"/>
      <c r="AT3991" s="7"/>
      <c r="AU3991" s="7"/>
    </row>
    <row r="3992" spans="1:47" ht="15" x14ac:dyDescent="0.25">
      <c r="A3992" s="196">
        <v>48361021900</v>
      </c>
      <c r="B3992" s="197" t="s">
        <v>9238</v>
      </c>
      <c r="C3992" s="197">
        <v>48361</v>
      </c>
      <c r="D3992" s="197" t="s">
        <v>401</v>
      </c>
      <c r="E3992" s="197">
        <v>5</v>
      </c>
      <c r="F3992" s="197">
        <v>44891</v>
      </c>
      <c r="G3992" s="197">
        <v>37318</v>
      </c>
      <c r="H3992" s="197">
        <v>47409.5</v>
      </c>
      <c r="I3992" s="197">
        <v>58274.75</v>
      </c>
      <c r="J3992" s="197" t="s">
        <v>15102</v>
      </c>
      <c r="K3992" s="197">
        <v>16.899999999999999</v>
      </c>
      <c r="L3992" s="197" t="s">
        <v>14743</v>
      </c>
      <c r="M3992" s="197">
        <v>17.399999999999999</v>
      </c>
      <c r="N3992"/>
      <c r="O3992">
        <v>17.399999999999999</v>
      </c>
      <c r="AS3992" s="7"/>
      <c r="AT3992" s="7"/>
      <c r="AU3992" s="7"/>
    </row>
    <row r="3993" spans="1:47" ht="15" x14ac:dyDescent="0.25">
      <c r="A3993" s="196">
        <v>48361022000</v>
      </c>
      <c r="B3993" s="197" t="s">
        <v>9241</v>
      </c>
      <c r="C3993" s="197">
        <v>48361</v>
      </c>
      <c r="D3993" s="197" t="s">
        <v>401</v>
      </c>
      <c r="E3993" s="197">
        <v>5</v>
      </c>
      <c r="F3993" s="197">
        <v>52125</v>
      </c>
      <c r="G3993" s="197">
        <v>37318</v>
      </c>
      <c r="H3993" s="197">
        <v>47409.5</v>
      </c>
      <c r="I3993" s="197">
        <v>58274.75</v>
      </c>
      <c r="J3993" s="197" t="s">
        <v>15103</v>
      </c>
      <c r="K3993" s="197">
        <v>16.899999999999999</v>
      </c>
      <c r="L3993" s="197" t="s">
        <v>14742</v>
      </c>
      <c r="M3993" s="197">
        <v>22.1</v>
      </c>
      <c r="N3993"/>
      <c r="O3993">
        <v>22.1</v>
      </c>
      <c r="AS3993" s="7"/>
      <c r="AT3993" s="7"/>
      <c r="AU3993" s="7"/>
    </row>
    <row r="3994" spans="1:47" ht="15" x14ac:dyDescent="0.25">
      <c r="A3994" s="196">
        <v>48361022200</v>
      </c>
      <c r="B3994" s="197" t="s">
        <v>9198</v>
      </c>
      <c r="C3994" s="197">
        <v>48361</v>
      </c>
      <c r="D3994" s="197" t="s">
        <v>401</v>
      </c>
      <c r="E3994" s="197">
        <v>5</v>
      </c>
      <c r="F3994" s="197">
        <v>79167</v>
      </c>
      <c r="G3994" s="197">
        <v>37318</v>
      </c>
      <c r="H3994" s="197">
        <v>47409.5</v>
      </c>
      <c r="I3994" s="197">
        <v>58274.75</v>
      </c>
      <c r="J3994" s="197" t="s">
        <v>15101</v>
      </c>
      <c r="K3994" s="197">
        <v>16.899999999999999</v>
      </c>
      <c r="L3994" s="197" t="s">
        <v>14743</v>
      </c>
      <c r="M3994" s="197">
        <v>9.3000000000000007</v>
      </c>
      <c r="N3994"/>
      <c r="O3994">
        <v>9.3000000000000007</v>
      </c>
      <c r="AS3994" s="7"/>
      <c r="AT3994" s="7"/>
      <c r="AU3994" s="7"/>
    </row>
    <row r="3995" spans="1:47" ht="15" x14ac:dyDescent="0.25">
      <c r="A3995" s="196">
        <v>48361022300</v>
      </c>
      <c r="B3995" s="197" t="s">
        <v>9188</v>
      </c>
      <c r="C3995" s="197">
        <v>48361</v>
      </c>
      <c r="D3995" s="197" t="s">
        <v>401</v>
      </c>
      <c r="E3995" s="197">
        <v>5</v>
      </c>
      <c r="F3995" s="197">
        <v>84682</v>
      </c>
      <c r="G3995" s="197">
        <v>37318</v>
      </c>
      <c r="H3995" s="197">
        <v>47409.5</v>
      </c>
      <c r="I3995" s="197">
        <v>58274.75</v>
      </c>
      <c r="J3995" s="197" t="s">
        <v>15101</v>
      </c>
      <c r="K3995" s="197">
        <v>16.899999999999999</v>
      </c>
      <c r="L3995" s="197" t="s">
        <v>14743</v>
      </c>
      <c r="M3995" s="197">
        <v>1.6</v>
      </c>
      <c r="N3995"/>
      <c r="O3995">
        <v>1.6</v>
      </c>
      <c r="AS3995" s="7"/>
      <c r="AT3995" s="7"/>
      <c r="AU3995" s="7"/>
    </row>
    <row r="3996" spans="1:47" ht="15" x14ac:dyDescent="0.25">
      <c r="A3996" s="196">
        <v>48361022400</v>
      </c>
      <c r="B3996" s="197" t="s">
        <v>9219</v>
      </c>
      <c r="C3996" s="197">
        <v>48361</v>
      </c>
      <c r="D3996" s="197" t="s">
        <v>401</v>
      </c>
      <c r="E3996" s="197">
        <v>5</v>
      </c>
      <c r="F3996" s="197">
        <v>63201</v>
      </c>
      <c r="G3996" s="197">
        <v>37318</v>
      </c>
      <c r="H3996" s="197">
        <v>47409.5</v>
      </c>
      <c r="I3996" s="197">
        <v>58274.75</v>
      </c>
      <c r="J3996" s="197" t="s">
        <v>15101</v>
      </c>
      <c r="K3996" s="197">
        <v>16.899999999999999</v>
      </c>
      <c r="L3996" s="197" t="s">
        <v>14743</v>
      </c>
      <c r="M3996" s="197">
        <v>7.6</v>
      </c>
      <c r="N3996"/>
      <c r="O3996">
        <v>7.6</v>
      </c>
      <c r="AS3996" s="7"/>
      <c r="AT3996" s="7"/>
      <c r="AU3996" s="7"/>
    </row>
    <row r="3997" spans="1:47" ht="15" x14ac:dyDescent="0.25">
      <c r="A3997" s="196">
        <v>48363000100</v>
      </c>
      <c r="B3997" s="197" t="s">
        <v>13870</v>
      </c>
      <c r="C3997" s="197">
        <v>48363</v>
      </c>
      <c r="D3997" s="197" t="s">
        <v>403</v>
      </c>
      <c r="E3997" s="197">
        <v>3</v>
      </c>
      <c r="F3997" s="197">
        <v>58827</v>
      </c>
      <c r="G3997" s="197">
        <v>48160</v>
      </c>
      <c r="H3997" s="197">
        <v>64770.5</v>
      </c>
      <c r="I3997" s="197">
        <v>90066.5</v>
      </c>
      <c r="J3997" s="197" t="s">
        <v>15102</v>
      </c>
      <c r="K3997" s="197">
        <v>10.199999999999999</v>
      </c>
      <c r="L3997" s="197" t="s">
        <v>14743</v>
      </c>
      <c r="M3997" s="197">
        <v>11.5</v>
      </c>
      <c r="N3997"/>
      <c r="O3997">
        <v>11.5</v>
      </c>
      <c r="AS3997" s="7"/>
      <c r="AT3997" s="7"/>
      <c r="AU3997" s="7"/>
    </row>
    <row r="3998" spans="1:47" ht="15" x14ac:dyDescent="0.25">
      <c r="A3998" s="196">
        <v>48363000200</v>
      </c>
      <c r="B3998" s="197" t="s">
        <v>13869</v>
      </c>
      <c r="C3998" s="197">
        <v>48363</v>
      </c>
      <c r="D3998" s="197" t="s">
        <v>403</v>
      </c>
      <c r="E3998" s="197">
        <v>3</v>
      </c>
      <c r="F3998" s="197">
        <v>49276</v>
      </c>
      <c r="G3998" s="197">
        <v>48160</v>
      </c>
      <c r="H3998" s="197">
        <v>64770.5</v>
      </c>
      <c r="I3998" s="197">
        <v>90066.5</v>
      </c>
      <c r="J3998" s="197" t="s">
        <v>15102</v>
      </c>
      <c r="K3998" s="197">
        <v>10.199999999999999</v>
      </c>
      <c r="L3998" s="197" t="s">
        <v>14743</v>
      </c>
      <c r="M3998" s="197">
        <v>15</v>
      </c>
      <c r="N3998"/>
      <c r="O3998">
        <v>15</v>
      </c>
      <c r="AS3998" s="7"/>
      <c r="AT3998" s="7"/>
      <c r="AU3998" s="7"/>
    </row>
    <row r="3999" spans="1:47" ht="15" x14ac:dyDescent="0.25">
      <c r="A3999" s="196">
        <v>48363000300</v>
      </c>
      <c r="B3999" s="197" t="s">
        <v>13866</v>
      </c>
      <c r="C3999" s="197">
        <v>48363</v>
      </c>
      <c r="D3999" s="197" t="s">
        <v>403</v>
      </c>
      <c r="E3999" s="197">
        <v>3</v>
      </c>
      <c r="F3999" s="197">
        <v>58750</v>
      </c>
      <c r="G3999" s="197">
        <v>48160</v>
      </c>
      <c r="H3999" s="197">
        <v>64770.5</v>
      </c>
      <c r="I3999" s="197">
        <v>90066.5</v>
      </c>
      <c r="J3999" s="197" t="s">
        <v>15102</v>
      </c>
      <c r="K3999" s="197">
        <v>10.199999999999999</v>
      </c>
      <c r="L3999" s="197" t="s">
        <v>14743</v>
      </c>
      <c r="M3999" s="197">
        <v>7.2</v>
      </c>
      <c r="N3999"/>
      <c r="O3999">
        <v>7.2</v>
      </c>
      <c r="AS3999" s="7"/>
      <c r="AT3999" s="7"/>
      <c r="AU3999" s="7"/>
    </row>
    <row r="4000" spans="1:47" ht="15" x14ac:dyDescent="0.25">
      <c r="A4000" s="196">
        <v>48363000400</v>
      </c>
      <c r="B4000" s="197" t="s">
        <v>13865</v>
      </c>
      <c r="C4000" s="197">
        <v>48363</v>
      </c>
      <c r="D4000" s="197" t="s">
        <v>403</v>
      </c>
      <c r="E4000" s="197">
        <v>3</v>
      </c>
      <c r="F4000" s="197">
        <v>64068</v>
      </c>
      <c r="G4000" s="197">
        <v>48160</v>
      </c>
      <c r="H4000" s="197">
        <v>64770.5</v>
      </c>
      <c r="I4000" s="197">
        <v>90066.5</v>
      </c>
      <c r="J4000" s="197" t="s">
        <v>15102</v>
      </c>
      <c r="K4000" s="197">
        <v>10.199999999999999</v>
      </c>
      <c r="L4000" s="197" t="s">
        <v>14743</v>
      </c>
      <c r="M4000" s="197">
        <v>14</v>
      </c>
      <c r="N4000"/>
      <c r="O4000">
        <v>14</v>
      </c>
      <c r="AS4000" s="7"/>
      <c r="AT4000" s="7"/>
      <c r="AU4000" s="7"/>
    </row>
    <row r="4001" spans="1:47" ht="15" x14ac:dyDescent="0.25">
      <c r="A4001" s="196">
        <v>48363000500</v>
      </c>
      <c r="B4001" s="197" t="s">
        <v>13868</v>
      </c>
      <c r="C4001" s="197">
        <v>48363</v>
      </c>
      <c r="D4001" s="197" t="s">
        <v>403</v>
      </c>
      <c r="E4001" s="197">
        <v>3</v>
      </c>
      <c r="F4001" s="197">
        <v>48281</v>
      </c>
      <c r="G4001" s="197">
        <v>48160</v>
      </c>
      <c r="H4001" s="197">
        <v>64770.5</v>
      </c>
      <c r="I4001" s="197">
        <v>90066.5</v>
      </c>
      <c r="J4001" s="197" t="s">
        <v>15102</v>
      </c>
      <c r="K4001" s="197">
        <v>10.199999999999999</v>
      </c>
      <c r="L4001" s="197" t="s">
        <v>14743</v>
      </c>
      <c r="M4001" s="197">
        <v>15.4</v>
      </c>
      <c r="N4001"/>
      <c r="O4001">
        <v>15.4</v>
      </c>
      <c r="AS4001" s="7"/>
      <c r="AT4001" s="7"/>
      <c r="AU4001" s="7"/>
    </row>
    <row r="4002" spans="1:47" ht="15" x14ac:dyDescent="0.25">
      <c r="A4002" s="196">
        <v>48363000600</v>
      </c>
      <c r="B4002" s="197" t="s">
        <v>13871</v>
      </c>
      <c r="C4002" s="197">
        <v>48363</v>
      </c>
      <c r="D4002" s="197" t="s">
        <v>403</v>
      </c>
      <c r="E4002" s="197">
        <v>3</v>
      </c>
      <c r="F4002" s="197">
        <v>49449</v>
      </c>
      <c r="G4002" s="197">
        <v>48160</v>
      </c>
      <c r="H4002" s="197">
        <v>64770.5</v>
      </c>
      <c r="I4002" s="197">
        <v>90066.5</v>
      </c>
      <c r="J4002" s="197" t="s">
        <v>15102</v>
      </c>
      <c r="K4002" s="197">
        <v>10.199999999999999</v>
      </c>
      <c r="L4002" s="197" t="s">
        <v>14742</v>
      </c>
      <c r="M4002" s="197">
        <v>23.5</v>
      </c>
      <c r="N4002"/>
      <c r="O4002">
        <v>23.5</v>
      </c>
      <c r="AS4002" s="7"/>
      <c r="AT4002" s="7"/>
      <c r="AU4002" s="7"/>
    </row>
    <row r="4003" spans="1:47" ht="15" x14ac:dyDescent="0.25">
      <c r="A4003" s="196">
        <v>48363000700</v>
      </c>
      <c r="B4003" s="197" t="s">
        <v>13867</v>
      </c>
      <c r="C4003" s="197">
        <v>48363</v>
      </c>
      <c r="D4003" s="197" t="s">
        <v>403</v>
      </c>
      <c r="E4003" s="197">
        <v>3</v>
      </c>
      <c r="F4003" s="197">
        <v>48587</v>
      </c>
      <c r="G4003" s="197">
        <v>48160</v>
      </c>
      <c r="H4003" s="197">
        <v>64770.5</v>
      </c>
      <c r="I4003" s="197">
        <v>90066.5</v>
      </c>
      <c r="J4003" s="197" t="s">
        <v>15102</v>
      </c>
      <c r="K4003" s="197">
        <v>10.199999999999999</v>
      </c>
      <c r="L4003" s="197" t="s">
        <v>14743</v>
      </c>
      <c r="M4003" s="197">
        <v>13.4</v>
      </c>
      <c r="N4003"/>
      <c r="O4003">
        <v>13.4</v>
      </c>
      <c r="AS4003" s="7"/>
      <c r="AT4003" s="7"/>
      <c r="AU4003" s="7"/>
    </row>
    <row r="4004" spans="1:47" ht="15" x14ac:dyDescent="0.25">
      <c r="A4004" s="196">
        <v>48363000800</v>
      </c>
      <c r="B4004" s="197" t="s">
        <v>13872</v>
      </c>
      <c r="C4004" s="197">
        <v>48363</v>
      </c>
      <c r="D4004" s="197" t="s">
        <v>403</v>
      </c>
      <c r="E4004" s="197">
        <v>3</v>
      </c>
      <c r="F4004" s="197">
        <v>26515</v>
      </c>
      <c r="G4004" s="197">
        <v>48160</v>
      </c>
      <c r="H4004" s="197">
        <v>64770.5</v>
      </c>
      <c r="I4004" s="197">
        <v>90066.5</v>
      </c>
      <c r="J4004" s="197" t="s">
        <v>15104</v>
      </c>
      <c r="K4004" s="197">
        <v>10.199999999999999</v>
      </c>
      <c r="L4004" s="197" t="s">
        <v>14742</v>
      </c>
      <c r="M4004" s="197">
        <v>35.200000000000003</v>
      </c>
      <c r="N4004"/>
      <c r="O4004">
        <v>35.200000000000003</v>
      </c>
      <c r="AS4004" s="7"/>
      <c r="AT4004" s="7"/>
      <c r="AU4004" s="7"/>
    </row>
    <row r="4005" spans="1:47" ht="15" x14ac:dyDescent="0.25">
      <c r="A4005" s="196">
        <v>48363000900</v>
      </c>
      <c r="B4005" s="197" t="s">
        <v>13873</v>
      </c>
      <c r="C4005" s="197">
        <v>48363</v>
      </c>
      <c r="D4005" s="197" t="s">
        <v>403</v>
      </c>
      <c r="E4005" s="197">
        <v>3</v>
      </c>
      <c r="F4005" s="197">
        <v>32353</v>
      </c>
      <c r="G4005" s="197">
        <v>48160</v>
      </c>
      <c r="H4005" s="197">
        <v>64770.5</v>
      </c>
      <c r="I4005" s="197">
        <v>90066.5</v>
      </c>
      <c r="J4005" s="197" t="s">
        <v>15104</v>
      </c>
      <c r="K4005" s="197">
        <v>10.199999999999999</v>
      </c>
      <c r="L4005" s="197" t="s">
        <v>14742</v>
      </c>
      <c r="M4005" s="197">
        <v>33.200000000000003</v>
      </c>
      <c r="N4005"/>
      <c r="O4005">
        <v>33.200000000000003</v>
      </c>
      <c r="AS4005" s="7"/>
      <c r="AT4005" s="7"/>
      <c r="AU4005" s="7"/>
    </row>
    <row r="4006" spans="1:47" ht="15" x14ac:dyDescent="0.25">
      <c r="A4006" s="196">
        <v>48365950100</v>
      </c>
      <c r="B4006" s="197" t="s">
        <v>13877</v>
      </c>
      <c r="C4006" s="197">
        <v>48365</v>
      </c>
      <c r="D4006" s="197" t="s">
        <v>405</v>
      </c>
      <c r="E4006" s="197">
        <v>4</v>
      </c>
      <c r="F4006" s="197">
        <v>49041</v>
      </c>
      <c r="G4006" s="197">
        <v>41914</v>
      </c>
      <c r="H4006" s="197">
        <v>50451</v>
      </c>
      <c r="I4006" s="197">
        <v>58984.5</v>
      </c>
      <c r="J4006" s="197" t="s">
        <v>15102</v>
      </c>
      <c r="K4006" s="197">
        <v>15.4</v>
      </c>
      <c r="L4006" s="197" t="s">
        <v>14743</v>
      </c>
      <c r="M4006" s="197">
        <v>16.600000000000001</v>
      </c>
      <c r="N4006"/>
      <c r="O4006">
        <v>16.600000000000001</v>
      </c>
      <c r="AS4006" s="7"/>
      <c r="AT4006" s="7"/>
      <c r="AU4006" s="7"/>
    </row>
    <row r="4007" spans="1:47" ht="15" x14ac:dyDescent="0.25">
      <c r="A4007" s="196">
        <v>48365950200</v>
      </c>
      <c r="B4007" s="197" t="s">
        <v>13875</v>
      </c>
      <c r="C4007" s="197">
        <v>48365</v>
      </c>
      <c r="D4007" s="197" t="s">
        <v>405</v>
      </c>
      <c r="E4007" s="197">
        <v>4</v>
      </c>
      <c r="F4007" s="197">
        <v>55438</v>
      </c>
      <c r="G4007" s="197">
        <v>41914</v>
      </c>
      <c r="H4007" s="197">
        <v>50451</v>
      </c>
      <c r="I4007" s="197">
        <v>58984.5</v>
      </c>
      <c r="J4007" s="197" t="s">
        <v>15103</v>
      </c>
      <c r="K4007" s="197">
        <v>15.4</v>
      </c>
      <c r="L4007" s="197" t="s">
        <v>14743</v>
      </c>
      <c r="M4007" s="197">
        <v>18.399999999999999</v>
      </c>
      <c r="N4007"/>
      <c r="O4007">
        <v>18.399999999999999</v>
      </c>
      <c r="AS4007" s="7"/>
      <c r="AT4007" s="7"/>
      <c r="AU4007" s="7"/>
    </row>
    <row r="4008" spans="1:47" ht="15" x14ac:dyDescent="0.25">
      <c r="A4008" s="196">
        <v>48365950300</v>
      </c>
      <c r="B4008" s="197" t="s">
        <v>13874</v>
      </c>
      <c r="C4008" s="197">
        <v>48365</v>
      </c>
      <c r="D4008" s="197" t="s">
        <v>405</v>
      </c>
      <c r="E4008" s="197">
        <v>4</v>
      </c>
      <c r="F4008" s="197">
        <v>49194</v>
      </c>
      <c r="G4008" s="197">
        <v>41914</v>
      </c>
      <c r="H4008" s="197">
        <v>50451</v>
      </c>
      <c r="I4008" s="197">
        <v>58984.5</v>
      </c>
      <c r="J4008" s="197" t="s">
        <v>15102</v>
      </c>
      <c r="K4008" s="197">
        <v>15.4</v>
      </c>
      <c r="L4008" s="197" t="s">
        <v>14743</v>
      </c>
      <c r="M4008" s="197">
        <v>10.6</v>
      </c>
      <c r="N4008"/>
      <c r="O4008">
        <v>10.6</v>
      </c>
      <c r="AS4008" s="7"/>
      <c r="AT4008" s="7"/>
      <c r="AU4008" s="7"/>
    </row>
    <row r="4009" spans="1:47" ht="15" x14ac:dyDescent="0.25">
      <c r="A4009" s="196">
        <v>48365950400</v>
      </c>
      <c r="B4009" s="197" t="s">
        <v>13879</v>
      </c>
      <c r="C4009" s="197">
        <v>48365</v>
      </c>
      <c r="D4009" s="197" t="s">
        <v>405</v>
      </c>
      <c r="E4009" s="197">
        <v>4</v>
      </c>
      <c r="F4009" s="197">
        <v>52679</v>
      </c>
      <c r="G4009" s="197">
        <v>41914</v>
      </c>
      <c r="H4009" s="197">
        <v>50451</v>
      </c>
      <c r="I4009" s="197">
        <v>58984.5</v>
      </c>
      <c r="J4009" s="197" t="s">
        <v>15103</v>
      </c>
      <c r="K4009" s="197">
        <v>15.4</v>
      </c>
      <c r="L4009" s="197" t="s">
        <v>14743</v>
      </c>
      <c r="M4009" s="197">
        <v>14.7</v>
      </c>
      <c r="N4009"/>
      <c r="O4009">
        <v>14.7</v>
      </c>
      <c r="AS4009" s="7"/>
      <c r="AT4009" s="7"/>
      <c r="AU4009" s="7"/>
    </row>
    <row r="4010" spans="1:47" ht="15" x14ac:dyDescent="0.25">
      <c r="A4010" s="196">
        <v>48365950500</v>
      </c>
      <c r="B4010" s="197" t="s">
        <v>13876</v>
      </c>
      <c r="C4010" s="197">
        <v>48365</v>
      </c>
      <c r="D4010" s="197" t="s">
        <v>405</v>
      </c>
      <c r="E4010" s="197">
        <v>4</v>
      </c>
      <c r="F4010" s="197">
        <v>60625</v>
      </c>
      <c r="G4010" s="197">
        <v>41914</v>
      </c>
      <c r="H4010" s="197">
        <v>50451</v>
      </c>
      <c r="I4010" s="197">
        <v>58984.5</v>
      </c>
      <c r="J4010" s="197" t="s">
        <v>15101</v>
      </c>
      <c r="K4010" s="197">
        <v>15.4</v>
      </c>
      <c r="L4010" s="197" t="s">
        <v>14743</v>
      </c>
      <c r="M4010" s="197">
        <v>12.4</v>
      </c>
      <c r="N4010"/>
      <c r="O4010">
        <v>12.4</v>
      </c>
      <c r="AS4010" s="7"/>
      <c r="AT4010" s="7"/>
      <c r="AU4010" s="7"/>
    </row>
    <row r="4011" spans="1:47" ht="15" x14ac:dyDescent="0.25">
      <c r="A4011" s="196">
        <v>48365950600</v>
      </c>
      <c r="B4011" s="197" t="s">
        <v>13878</v>
      </c>
      <c r="C4011" s="197">
        <v>48365</v>
      </c>
      <c r="D4011" s="197" t="s">
        <v>405</v>
      </c>
      <c r="E4011" s="197">
        <v>4</v>
      </c>
      <c r="F4011" s="197">
        <v>63125</v>
      </c>
      <c r="G4011" s="197">
        <v>41914</v>
      </c>
      <c r="H4011" s="197">
        <v>50451</v>
      </c>
      <c r="I4011" s="197">
        <v>58984.5</v>
      </c>
      <c r="J4011" s="197" t="s">
        <v>15101</v>
      </c>
      <c r="K4011" s="197">
        <v>15.4</v>
      </c>
      <c r="L4011" s="197" t="s">
        <v>14743</v>
      </c>
      <c r="M4011" s="197">
        <v>15.2</v>
      </c>
      <c r="N4011"/>
      <c r="O4011">
        <v>15.2</v>
      </c>
      <c r="AS4011" s="7"/>
      <c r="AT4011" s="7"/>
      <c r="AU4011" s="7"/>
    </row>
    <row r="4012" spans="1:47" ht="15" x14ac:dyDescent="0.25">
      <c r="A4012" s="196">
        <v>48367140101</v>
      </c>
      <c r="B4012" s="197" t="s">
        <v>10110</v>
      </c>
      <c r="C4012" s="197">
        <v>48367</v>
      </c>
      <c r="D4012" s="197" t="s">
        <v>406</v>
      </c>
      <c r="E4012" s="197">
        <v>3</v>
      </c>
      <c r="F4012" s="197">
        <v>62545</v>
      </c>
      <c r="G4012" s="197">
        <v>48160</v>
      </c>
      <c r="H4012" s="197">
        <v>64770.5</v>
      </c>
      <c r="I4012" s="197">
        <v>90066.5</v>
      </c>
      <c r="J4012" s="197" t="s">
        <v>15102</v>
      </c>
      <c r="K4012" s="197">
        <v>10.199999999999999</v>
      </c>
      <c r="L4012" s="197" t="s">
        <v>14743</v>
      </c>
      <c r="M4012" s="197">
        <v>12.6</v>
      </c>
      <c r="N4012"/>
      <c r="O4012">
        <v>12.6</v>
      </c>
      <c r="AS4012" s="7"/>
      <c r="AT4012" s="7"/>
      <c r="AU4012" s="7"/>
    </row>
    <row r="4013" spans="1:47" ht="15" x14ac:dyDescent="0.25">
      <c r="A4013" s="196">
        <v>48367140102</v>
      </c>
      <c r="B4013" s="197" t="s">
        <v>10591</v>
      </c>
      <c r="C4013" s="197">
        <v>48367</v>
      </c>
      <c r="D4013" s="197" t="s">
        <v>406</v>
      </c>
      <c r="E4013" s="197">
        <v>3</v>
      </c>
      <c r="F4013" s="197">
        <v>51179</v>
      </c>
      <c r="G4013" s="197">
        <v>48160</v>
      </c>
      <c r="H4013" s="197">
        <v>64770.5</v>
      </c>
      <c r="I4013" s="197">
        <v>90066.5</v>
      </c>
      <c r="J4013" s="197" t="s">
        <v>15102</v>
      </c>
      <c r="K4013" s="197">
        <v>10.199999999999999</v>
      </c>
      <c r="L4013" s="197" t="s">
        <v>14743</v>
      </c>
      <c r="M4013" s="197">
        <v>11.5</v>
      </c>
      <c r="N4013"/>
      <c r="O4013">
        <v>11.5</v>
      </c>
      <c r="AS4013" s="7"/>
      <c r="AT4013" s="7"/>
      <c r="AU4013" s="7"/>
    </row>
    <row r="4014" spans="1:47" ht="15" x14ac:dyDescent="0.25">
      <c r="A4014" s="196">
        <v>48367140200</v>
      </c>
      <c r="B4014" s="197" t="s">
        <v>10379</v>
      </c>
      <c r="C4014" s="197">
        <v>48367</v>
      </c>
      <c r="D4014" s="197" t="s">
        <v>406</v>
      </c>
      <c r="E4014" s="197">
        <v>3</v>
      </c>
      <c r="F4014" s="197">
        <v>54789</v>
      </c>
      <c r="G4014" s="197">
        <v>48160</v>
      </c>
      <c r="H4014" s="197">
        <v>64770.5</v>
      </c>
      <c r="I4014" s="197">
        <v>90066.5</v>
      </c>
      <c r="J4014" s="197" t="s">
        <v>15102</v>
      </c>
      <c r="K4014" s="197">
        <v>10.199999999999999</v>
      </c>
      <c r="L4014" s="197" t="s">
        <v>14743</v>
      </c>
      <c r="M4014" s="197">
        <v>12.9</v>
      </c>
      <c r="N4014"/>
      <c r="O4014">
        <v>12.9</v>
      </c>
      <c r="AS4014" s="7"/>
      <c r="AT4014" s="7"/>
      <c r="AU4014" s="7"/>
    </row>
    <row r="4015" spans="1:47" ht="15" x14ac:dyDescent="0.25">
      <c r="A4015" s="196">
        <v>48367140300</v>
      </c>
      <c r="B4015" s="197" t="s">
        <v>10438</v>
      </c>
      <c r="C4015" s="197">
        <v>48367</v>
      </c>
      <c r="D4015" s="197" t="s">
        <v>406</v>
      </c>
      <c r="E4015" s="197">
        <v>3</v>
      </c>
      <c r="F4015" s="197">
        <v>64093</v>
      </c>
      <c r="G4015" s="197">
        <v>48160</v>
      </c>
      <c r="H4015" s="197">
        <v>64770.5</v>
      </c>
      <c r="I4015" s="197">
        <v>90066.5</v>
      </c>
      <c r="J4015" s="197" t="s">
        <v>15102</v>
      </c>
      <c r="K4015" s="197">
        <v>10.199999999999999</v>
      </c>
      <c r="L4015" s="197" t="s">
        <v>14743</v>
      </c>
      <c r="M4015" s="197">
        <v>8.6999999999999993</v>
      </c>
      <c r="N4015"/>
      <c r="O4015">
        <v>8.6999999999999993</v>
      </c>
      <c r="AS4015" s="7"/>
      <c r="AT4015" s="7"/>
      <c r="AU4015" s="7"/>
    </row>
    <row r="4016" spans="1:47" ht="15" x14ac:dyDescent="0.25">
      <c r="A4016" s="196">
        <v>48367140403</v>
      </c>
      <c r="B4016" s="197" t="s">
        <v>10248</v>
      </c>
      <c r="C4016" s="197">
        <v>48367</v>
      </c>
      <c r="D4016" s="197" t="s">
        <v>406</v>
      </c>
      <c r="E4016" s="197">
        <v>3</v>
      </c>
      <c r="F4016" s="197">
        <v>60326</v>
      </c>
      <c r="G4016" s="197">
        <v>48160</v>
      </c>
      <c r="H4016" s="197">
        <v>64770.5</v>
      </c>
      <c r="I4016" s="197">
        <v>90066.5</v>
      </c>
      <c r="J4016" s="197" t="s">
        <v>15102</v>
      </c>
      <c r="K4016" s="197">
        <v>10.199999999999999</v>
      </c>
      <c r="L4016" s="197" t="s">
        <v>14743</v>
      </c>
      <c r="M4016" s="197">
        <v>13.4</v>
      </c>
      <c r="N4016"/>
      <c r="O4016">
        <v>13.4</v>
      </c>
      <c r="AS4016" s="7"/>
      <c r="AT4016" s="7"/>
      <c r="AU4016" s="7"/>
    </row>
    <row r="4017" spans="1:47" ht="15" x14ac:dyDescent="0.25">
      <c r="A4017" s="196">
        <v>48367140405</v>
      </c>
      <c r="B4017" s="197" t="s">
        <v>10317</v>
      </c>
      <c r="C4017" s="197">
        <v>48367</v>
      </c>
      <c r="D4017" s="197" t="s">
        <v>406</v>
      </c>
      <c r="E4017" s="197">
        <v>3</v>
      </c>
      <c r="F4017" s="197">
        <v>66906</v>
      </c>
      <c r="G4017" s="197">
        <v>48160</v>
      </c>
      <c r="H4017" s="197">
        <v>64770.5</v>
      </c>
      <c r="I4017" s="197">
        <v>90066.5</v>
      </c>
      <c r="J4017" s="197" t="s">
        <v>15103</v>
      </c>
      <c r="K4017" s="197">
        <v>10.199999999999999</v>
      </c>
      <c r="L4017" s="197" t="s">
        <v>14743</v>
      </c>
      <c r="M4017" s="197">
        <v>10</v>
      </c>
      <c r="N4017"/>
      <c r="O4017">
        <v>10</v>
      </c>
      <c r="AS4017" s="7"/>
      <c r="AT4017" s="7"/>
      <c r="AU4017" s="7"/>
    </row>
    <row r="4018" spans="1:47" ht="15" x14ac:dyDescent="0.25">
      <c r="A4018" s="196">
        <v>48367140407</v>
      </c>
      <c r="B4018" s="197" t="s">
        <v>9880</v>
      </c>
      <c r="C4018" s="197">
        <v>48367</v>
      </c>
      <c r="D4018" s="197" t="s">
        <v>406</v>
      </c>
      <c r="E4018" s="197">
        <v>3</v>
      </c>
      <c r="F4018" s="197">
        <v>102299</v>
      </c>
      <c r="G4018" s="197">
        <v>48160</v>
      </c>
      <c r="H4018" s="197">
        <v>64770.5</v>
      </c>
      <c r="I4018" s="197">
        <v>90066.5</v>
      </c>
      <c r="J4018" s="197" t="s">
        <v>15101</v>
      </c>
      <c r="K4018" s="197">
        <v>10.199999999999999</v>
      </c>
      <c r="L4018" s="197" t="s">
        <v>14743</v>
      </c>
      <c r="M4018" s="197">
        <v>5.2</v>
      </c>
      <c r="N4018"/>
      <c r="O4018">
        <v>5.2</v>
      </c>
      <c r="AS4018" s="7"/>
      <c r="AT4018" s="7"/>
      <c r="AU4018" s="7"/>
    </row>
    <row r="4019" spans="1:47" ht="15" x14ac:dyDescent="0.25">
      <c r="A4019" s="196">
        <v>48367140408</v>
      </c>
      <c r="B4019" s="197" t="s">
        <v>10074</v>
      </c>
      <c r="C4019" s="197">
        <v>48367</v>
      </c>
      <c r="D4019" s="197" t="s">
        <v>406</v>
      </c>
      <c r="E4019" s="197">
        <v>3</v>
      </c>
      <c r="F4019" s="197">
        <v>79573</v>
      </c>
      <c r="G4019" s="197">
        <v>48160</v>
      </c>
      <c r="H4019" s="197">
        <v>64770.5</v>
      </c>
      <c r="I4019" s="197">
        <v>90066.5</v>
      </c>
      <c r="J4019" s="197" t="s">
        <v>15103</v>
      </c>
      <c r="K4019" s="197">
        <v>10.199999999999999</v>
      </c>
      <c r="L4019" s="197" t="s">
        <v>14743</v>
      </c>
      <c r="M4019" s="197">
        <v>7.4</v>
      </c>
      <c r="N4019"/>
      <c r="O4019">
        <v>7.4</v>
      </c>
      <c r="AS4019" s="7"/>
      <c r="AT4019" s="7"/>
      <c r="AU4019" s="7"/>
    </row>
    <row r="4020" spans="1:47" ht="15" x14ac:dyDescent="0.25">
      <c r="A4020" s="196">
        <v>48367140409</v>
      </c>
      <c r="B4020" s="197" t="s">
        <v>10258</v>
      </c>
      <c r="C4020" s="197">
        <v>48367</v>
      </c>
      <c r="D4020" s="197" t="s">
        <v>406</v>
      </c>
      <c r="E4020" s="197">
        <v>3</v>
      </c>
      <c r="F4020" s="197">
        <v>45096</v>
      </c>
      <c r="G4020" s="197">
        <v>48160</v>
      </c>
      <c r="H4020" s="197">
        <v>64770.5</v>
      </c>
      <c r="I4020" s="197">
        <v>90066.5</v>
      </c>
      <c r="J4020" s="197" t="s">
        <v>15104</v>
      </c>
      <c r="K4020" s="197">
        <v>10.199999999999999</v>
      </c>
      <c r="L4020" s="197" t="s">
        <v>14743</v>
      </c>
      <c r="M4020" s="197">
        <v>12.4</v>
      </c>
      <c r="N4020"/>
      <c r="O4020">
        <v>12.4</v>
      </c>
      <c r="AS4020" s="7"/>
      <c r="AT4020" s="7"/>
      <c r="AU4020" s="7"/>
    </row>
    <row r="4021" spans="1:47" ht="15" x14ac:dyDescent="0.25">
      <c r="A4021" s="196">
        <v>48367140410</v>
      </c>
      <c r="B4021" s="197" t="s">
        <v>10059</v>
      </c>
      <c r="C4021" s="197">
        <v>48367</v>
      </c>
      <c r="D4021" s="197" t="s">
        <v>406</v>
      </c>
      <c r="E4021" s="197">
        <v>3</v>
      </c>
      <c r="F4021" s="197">
        <v>59839</v>
      </c>
      <c r="G4021" s="197">
        <v>48160</v>
      </c>
      <c r="H4021" s="197">
        <v>64770.5</v>
      </c>
      <c r="I4021" s="197">
        <v>90066.5</v>
      </c>
      <c r="J4021" s="197" t="s">
        <v>15102</v>
      </c>
      <c r="K4021" s="197">
        <v>10.199999999999999</v>
      </c>
      <c r="L4021" s="197" t="s">
        <v>14743</v>
      </c>
      <c r="M4021" s="197">
        <v>9.3000000000000007</v>
      </c>
      <c r="N4021"/>
      <c r="O4021">
        <v>9.3000000000000007</v>
      </c>
      <c r="AS4021" s="7"/>
      <c r="AT4021" s="7"/>
      <c r="AU4021" s="7"/>
    </row>
    <row r="4022" spans="1:47" ht="15" x14ac:dyDescent="0.25">
      <c r="A4022" s="196">
        <v>48367140411</v>
      </c>
      <c r="B4022" s="197" t="s">
        <v>10140</v>
      </c>
      <c r="C4022" s="197">
        <v>48367</v>
      </c>
      <c r="D4022" s="197" t="s">
        <v>406</v>
      </c>
      <c r="E4022" s="197">
        <v>3</v>
      </c>
      <c r="F4022" s="197">
        <v>77212</v>
      </c>
      <c r="G4022" s="197">
        <v>48160</v>
      </c>
      <c r="H4022" s="197">
        <v>64770.5</v>
      </c>
      <c r="I4022" s="197">
        <v>90066.5</v>
      </c>
      <c r="J4022" s="197" t="s">
        <v>15103</v>
      </c>
      <c r="K4022" s="197">
        <v>10.199999999999999</v>
      </c>
      <c r="L4022" s="197" t="s">
        <v>14743</v>
      </c>
      <c r="M4022" s="197">
        <v>8.4</v>
      </c>
      <c r="N4022"/>
      <c r="O4022">
        <v>8.4</v>
      </c>
      <c r="AS4022" s="7"/>
      <c r="AT4022" s="7"/>
      <c r="AU4022" s="7"/>
    </row>
    <row r="4023" spans="1:47" ht="15" x14ac:dyDescent="0.25">
      <c r="A4023" s="196">
        <v>48367140501</v>
      </c>
      <c r="B4023" s="197" t="s">
        <v>10122</v>
      </c>
      <c r="C4023" s="197">
        <v>48367</v>
      </c>
      <c r="D4023" s="197" t="s">
        <v>406</v>
      </c>
      <c r="E4023" s="197">
        <v>3</v>
      </c>
      <c r="F4023" s="197">
        <v>66299</v>
      </c>
      <c r="G4023" s="197">
        <v>48160</v>
      </c>
      <c r="H4023" s="197">
        <v>64770.5</v>
      </c>
      <c r="I4023" s="197">
        <v>90066.5</v>
      </c>
      <c r="J4023" s="197" t="s">
        <v>15103</v>
      </c>
      <c r="K4023" s="197">
        <v>10.199999999999999</v>
      </c>
      <c r="L4023" s="197" t="s">
        <v>14743</v>
      </c>
      <c r="M4023" s="197">
        <v>10.3</v>
      </c>
      <c r="N4023"/>
      <c r="O4023">
        <v>10.3</v>
      </c>
      <c r="AS4023" s="7"/>
      <c r="AT4023" s="7"/>
      <c r="AU4023" s="7"/>
    </row>
    <row r="4024" spans="1:47" ht="15" x14ac:dyDescent="0.25">
      <c r="A4024" s="196">
        <v>48367140502</v>
      </c>
      <c r="B4024" s="197" t="s">
        <v>10101</v>
      </c>
      <c r="C4024" s="197">
        <v>48367</v>
      </c>
      <c r="D4024" s="197" t="s">
        <v>406</v>
      </c>
      <c r="E4024" s="197">
        <v>3</v>
      </c>
      <c r="F4024" s="197">
        <v>82716</v>
      </c>
      <c r="G4024" s="197">
        <v>48160</v>
      </c>
      <c r="H4024" s="197">
        <v>64770.5</v>
      </c>
      <c r="I4024" s="197">
        <v>90066.5</v>
      </c>
      <c r="J4024" s="197" t="s">
        <v>15103</v>
      </c>
      <c r="K4024" s="197">
        <v>10.199999999999999</v>
      </c>
      <c r="L4024" s="197" t="s">
        <v>14743</v>
      </c>
      <c r="M4024" s="197">
        <v>6.5</v>
      </c>
      <c r="N4024"/>
      <c r="O4024">
        <v>6.5</v>
      </c>
      <c r="AS4024" s="7"/>
      <c r="AT4024" s="7"/>
      <c r="AU4024" s="7"/>
    </row>
    <row r="4025" spans="1:47" ht="15" x14ac:dyDescent="0.25">
      <c r="A4025" s="196">
        <v>48367140601</v>
      </c>
      <c r="B4025" s="197" t="s">
        <v>9852</v>
      </c>
      <c r="C4025" s="197">
        <v>48367</v>
      </c>
      <c r="D4025" s="197" t="s">
        <v>406</v>
      </c>
      <c r="E4025" s="197">
        <v>3</v>
      </c>
      <c r="F4025" s="197">
        <v>81893</v>
      </c>
      <c r="G4025" s="197">
        <v>48160</v>
      </c>
      <c r="H4025" s="197">
        <v>64770.5</v>
      </c>
      <c r="I4025" s="197">
        <v>90066.5</v>
      </c>
      <c r="J4025" s="197" t="s">
        <v>15103</v>
      </c>
      <c r="K4025" s="197">
        <v>10.199999999999999</v>
      </c>
      <c r="L4025" s="197" t="s">
        <v>14743</v>
      </c>
      <c r="M4025" s="197">
        <v>7.1</v>
      </c>
      <c r="N4025"/>
      <c r="O4025">
        <v>7.1</v>
      </c>
      <c r="AS4025" s="7"/>
      <c r="AT4025" s="7"/>
      <c r="AU4025" s="7"/>
    </row>
    <row r="4026" spans="1:47" ht="15" x14ac:dyDescent="0.25">
      <c r="A4026" s="196">
        <v>48367140602</v>
      </c>
      <c r="B4026" s="197" t="s">
        <v>10087</v>
      </c>
      <c r="C4026" s="197">
        <v>48367</v>
      </c>
      <c r="D4026" s="197" t="s">
        <v>406</v>
      </c>
      <c r="E4026" s="197">
        <v>3</v>
      </c>
      <c r="F4026" s="197">
        <v>71309</v>
      </c>
      <c r="G4026" s="197">
        <v>48160</v>
      </c>
      <c r="H4026" s="197">
        <v>64770.5</v>
      </c>
      <c r="I4026" s="197">
        <v>90066.5</v>
      </c>
      <c r="J4026" s="197" t="s">
        <v>15103</v>
      </c>
      <c r="K4026" s="197">
        <v>10.199999999999999</v>
      </c>
      <c r="L4026" s="197" t="s">
        <v>14743</v>
      </c>
      <c r="M4026" s="197">
        <v>8.3000000000000007</v>
      </c>
      <c r="N4026"/>
      <c r="O4026">
        <v>8.3000000000000007</v>
      </c>
      <c r="AS4026" s="7"/>
      <c r="AT4026" s="7"/>
      <c r="AU4026" s="7"/>
    </row>
    <row r="4027" spans="1:47" ht="15" x14ac:dyDescent="0.25">
      <c r="A4027" s="196">
        <v>48367140703</v>
      </c>
      <c r="B4027" s="197" t="s">
        <v>9927</v>
      </c>
      <c r="C4027" s="197">
        <v>48367</v>
      </c>
      <c r="D4027" s="197" t="s">
        <v>406</v>
      </c>
      <c r="E4027" s="197">
        <v>3</v>
      </c>
      <c r="F4027" s="197">
        <v>115403</v>
      </c>
      <c r="G4027" s="197">
        <v>48160</v>
      </c>
      <c r="H4027" s="197">
        <v>64770.5</v>
      </c>
      <c r="I4027" s="197">
        <v>90066.5</v>
      </c>
      <c r="J4027" s="197" t="s">
        <v>15101</v>
      </c>
      <c r="K4027" s="197">
        <v>10.199999999999999</v>
      </c>
      <c r="L4027" s="197" t="s">
        <v>14743</v>
      </c>
      <c r="M4027" s="197">
        <v>5.7</v>
      </c>
      <c r="N4027"/>
      <c r="O4027">
        <v>5.7</v>
      </c>
      <c r="AS4027" s="7"/>
      <c r="AT4027" s="7"/>
      <c r="AU4027" s="7"/>
    </row>
    <row r="4028" spans="1:47" ht="15" x14ac:dyDescent="0.25">
      <c r="A4028" s="196">
        <v>48367140704</v>
      </c>
      <c r="B4028" s="197" t="s">
        <v>9647</v>
      </c>
      <c r="C4028" s="197">
        <v>48367</v>
      </c>
      <c r="D4028" s="197" t="s">
        <v>406</v>
      </c>
      <c r="E4028" s="197">
        <v>3</v>
      </c>
      <c r="F4028" s="197">
        <v>137038</v>
      </c>
      <c r="G4028" s="197">
        <v>48160</v>
      </c>
      <c r="H4028" s="197">
        <v>64770.5</v>
      </c>
      <c r="I4028" s="197">
        <v>90066.5</v>
      </c>
      <c r="J4028" s="197" t="s">
        <v>15101</v>
      </c>
      <c r="K4028" s="197">
        <v>10.199999999999999</v>
      </c>
      <c r="L4028" s="197" t="s">
        <v>14743</v>
      </c>
      <c r="M4028" s="197">
        <v>2.2000000000000002</v>
      </c>
      <c r="N4028"/>
      <c r="O4028">
        <v>2.2000000000000002</v>
      </c>
      <c r="AS4028" s="7"/>
      <c r="AT4028" s="7"/>
      <c r="AU4028" s="7"/>
    </row>
    <row r="4029" spans="1:47" ht="15" x14ac:dyDescent="0.25">
      <c r="A4029" s="196">
        <v>48367140705</v>
      </c>
      <c r="B4029" s="197" t="s">
        <v>9854</v>
      </c>
      <c r="C4029" s="197">
        <v>48367</v>
      </c>
      <c r="D4029" s="197" t="s">
        <v>406</v>
      </c>
      <c r="E4029" s="197">
        <v>3</v>
      </c>
      <c r="F4029" s="197">
        <v>89086</v>
      </c>
      <c r="G4029" s="197">
        <v>48160</v>
      </c>
      <c r="H4029" s="197">
        <v>64770.5</v>
      </c>
      <c r="I4029" s="197">
        <v>90066.5</v>
      </c>
      <c r="J4029" s="197" t="s">
        <v>15103</v>
      </c>
      <c r="K4029" s="197">
        <v>10.199999999999999</v>
      </c>
      <c r="L4029" s="197" t="s">
        <v>14743</v>
      </c>
      <c r="M4029" s="197">
        <v>9.1999999999999993</v>
      </c>
      <c r="N4029"/>
      <c r="O4029">
        <v>9.1999999999999993</v>
      </c>
      <c r="AS4029" s="7"/>
      <c r="AT4029" s="7"/>
      <c r="AU4029" s="7"/>
    </row>
    <row r="4030" spans="1:47" ht="15" x14ac:dyDescent="0.25">
      <c r="A4030" s="196">
        <v>48367140706</v>
      </c>
      <c r="B4030" s="197" t="s">
        <v>9749</v>
      </c>
      <c r="C4030" s="197">
        <v>48367</v>
      </c>
      <c r="D4030" s="197" t="s">
        <v>406</v>
      </c>
      <c r="E4030" s="197">
        <v>3</v>
      </c>
      <c r="F4030" s="197">
        <v>121049</v>
      </c>
      <c r="G4030" s="197">
        <v>48160</v>
      </c>
      <c r="H4030" s="197">
        <v>64770.5</v>
      </c>
      <c r="I4030" s="197">
        <v>90066.5</v>
      </c>
      <c r="J4030" s="197" t="s">
        <v>15101</v>
      </c>
      <c r="K4030" s="197">
        <v>10.199999999999999</v>
      </c>
      <c r="L4030" s="197" t="s">
        <v>14743</v>
      </c>
      <c r="M4030" s="197">
        <v>2.5</v>
      </c>
      <c r="N4030"/>
      <c r="O4030">
        <v>2.5</v>
      </c>
      <c r="AS4030" s="7"/>
      <c r="AT4030" s="7"/>
      <c r="AU4030" s="7"/>
    </row>
    <row r="4031" spans="1:47" ht="15" x14ac:dyDescent="0.25">
      <c r="A4031" s="196">
        <v>48369950200</v>
      </c>
      <c r="B4031" s="197" t="s">
        <v>13880</v>
      </c>
      <c r="C4031" s="197">
        <v>48369</v>
      </c>
      <c r="D4031" s="197" t="s">
        <v>407</v>
      </c>
      <c r="E4031" s="197">
        <v>1</v>
      </c>
      <c r="F4031" s="197">
        <v>56680</v>
      </c>
      <c r="G4031" s="197">
        <v>40025</v>
      </c>
      <c r="H4031" s="197">
        <v>50357</v>
      </c>
      <c r="I4031" s="197">
        <v>62297</v>
      </c>
      <c r="J4031" s="197" t="s">
        <v>15103</v>
      </c>
      <c r="K4031" s="197">
        <v>14.3</v>
      </c>
      <c r="L4031" s="197" t="s">
        <v>14743</v>
      </c>
      <c r="M4031" s="197">
        <v>17</v>
      </c>
      <c r="N4031"/>
      <c r="O4031">
        <v>17</v>
      </c>
      <c r="AS4031" s="7"/>
      <c r="AT4031" s="7"/>
      <c r="AU4031" s="7"/>
    </row>
    <row r="4032" spans="1:47" ht="15" x14ac:dyDescent="0.25">
      <c r="A4032" s="196">
        <v>48369950300</v>
      </c>
      <c r="B4032" s="197" t="s">
        <v>13881</v>
      </c>
      <c r="C4032" s="197">
        <v>48369</v>
      </c>
      <c r="D4032" s="197" t="s">
        <v>407</v>
      </c>
      <c r="E4032" s="197">
        <v>1</v>
      </c>
      <c r="F4032" s="197">
        <v>51055</v>
      </c>
      <c r="G4032" s="197">
        <v>40025</v>
      </c>
      <c r="H4032" s="197">
        <v>50357</v>
      </c>
      <c r="I4032" s="197">
        <v>62297</v>
      </c>
      <c r="J4032" s="197" t="s">
        <v>15103</v>
      </c>
      <c r="K4032" s="197">
        <v>14.3</v>
      </c>
      <c r="L4032" s="197" t="s">
        <v>14743</v>
      </c>
      <c r="M4032" s="197">
        <v>12.9</v>
      </c>
      <c r="N4032"/>
      <c r="O4032">
        <v>12.9</v>
      </c>
      <c r="AS4032" s="7"/>
      <c r="AT4032" s="7"/>
      <c r="AU4032" s="7"/>
    </row>
    <row r="4033" spans="1:47" ht="15" x14ac:dyDescent="0.25">
      <c r="A4033" s="196">
        <v>48371950100</v>
      </c>
      <c r="B4033" s="197" t="s">
        <v>13882</v>
      </c>
      <c r="C4033" s="197">
        <v>48371</v>
      </c>
      <c r="D4033" s="197" t="s">
        <v>408</v>
      </c>
      <c r="E4033" s="197">
        <v>12</v>
      </c>
      <c r="F4033" s="197">
        <v>64722</v>
      </c>
      <c r="G4033" s="197">
        <v>47788.25</v>
      </c>
      <c r="H4033" s="197">
        <v>59991.5</v>
      </c>
      <c r="I4033" s="197">
        <v>72697.25</v>
      </c>
      <c r="J4033" s="197" t="s">
        <v>15103</v>
      </c>
      <c r="K4033" s="197">
        <v>11.75</v>
      </c>
      <c r="L4033" s="197" t="s">
        <v>14743</v>
      </c>
      <c r="M4033" s="197">
        <v>8.6999999999999993</v>
      </c>
      <c r="N4033"/>
      <c r="O4033">
        <v>8.6999999999999993</v>
      </c>
      <c r="AS4033" s="7"/>
      <c r="AT4033" s="7"/>
      <c r="AU4033" s="7"/>
    </row>
    <row r="4034" spans="1:47" ht="15" x14ac:dyDescent="0.25">
      <c r="A4034" s="196">
        <v>48371950300</v>
      </c>
      <c r="B4034" s="197" t="s">
        <v>13884</v>
      </c>
      <c r="C4034" s="197">
        <v>48371</v>
      </c>
      <c r="D4034" s="197" t="s">
        <v>408</v>
      </c>
      <c r="E4034" s="197">
        <v>12</v>
      </c>
      <c r="F4034" s="197">
        <v>31803</v>
      </c>
      <c r="G4034" s="197">
        <v>47788.25</v>
      </c>
      <c r="H4034" s="197">
        <v>59991.5</v>
      </c>
      <c r="I4034" s="197">
        <v>72697.25</v>
      </c>
      <c r="J4034" s="197" t="s">
        <v>15104</v>
      </c>
      <c r="K4034" s="197">
        <v>11.75</v>
      </c>
      <c r="L4034" s="197" t="s">
        <v>14742</v>
      </c>
      <c r="M4034" s="197">
        <v>27.6</v>
      </c>
      <c r="N4034"/>
      <c r="O4034">
        <v>27.6</v>
      </c>
      <c r="AS4034" s="7"/>
      <c r="AT4034" s="7"/>
      <c r="AU4034" s="7"/>
    </row>
    <row r="4035" spans="1:47" ht="15" x14ac:dyDescent="0.25">
      <c r="A4035" s="196">
        <v>48371950400</v>
      </c>
      <c r="B4035" s="197" t="s">
        <v>13883</v>
      </c>
      <c r="C4035" s="197">
        <v>48371</v>
      </c>
      <c r="D4035" s="197" t="s">
        <v>408</v>
      </c>
      <c r="E4035" s="197">
        <v>12</v>
      </c>
      <c r="F4035" s="197">
        <v>57458</v>
      </c>
      <c r="G4035" s="197">
        <v>47788.25</v>
      </c>
      <c r="H4035" s="197">
        <v>59991.5</v>
      </c>
      <c r="I4035" s="197">
        <v>72697.25</v>
      </c>
      <c r="J4035" s="197" t="s">
        <v>15102</v>
      </c>
      <c r="K4035" s="197">
        <v>11.75</v>
      </c>
      <c r="L4035" s="197" t="s">
        <v>14743</v>
      </c>
      <c r="M4035" s="197">
        <v>11</v>
      </c>
      <c r="N4035"/>
      <c r="O4035">
        <v>11</v>
      </c>
      <c r="AS4035" s="7"/>
      <c r="AT4035" s="7"/>
      <c r="AU4035" s="7"/>
    </row>
    <row r="4036" spans="1:47" ht="15" x14ac:dyDescent="0.25">
      <c r="A4036" s="196">
        <v>48371950500</v>
      </c>
      <c r="B4036" s="197" t="s">
        <v>13885</v>
      </c>
      <c r="C4036" s="197">
        <v>48371</v>
      </c>
      <c r="D4036" s="197" t="s">
        <v>408</v>
      </c>
      <c r="E4036" s="197">
        <v>12</v>
      </c>
      <c r="F4036" s="197">
        <v>53173</v>
      </c>
      <c r="G4036" s="197">
        <v>47788.25</v>
      </c>
      <c r="H4036" s="197">
        <v>59991.5</v>
      </c>
      <c r="I4036" s="197">
        <v>72697.25</v>
      </c>
      <c r="J4036" s="197" t="s">
        <v>15102</v>
      </c>
      <c r="K4036" s="197">
        <v>11.75</v>
      </c>
      <c r="L4036" s="197" t="s">
        <v>14743</v>
      </c>
      <c r="M4036" s="197">
        <v>12.8</v>
      </c>
      <c r="N4036"/>
      <c r="O4036">
        <v>12.8</v>
      </c>
      <c r="AS4036" s="7"/>
      <c r="AT4036" s="7"/>
      <c r="AU4036" s="7"/>
    </row>
    <row r="4037" spans="1:47" ht="15" x14ac:dyDescent="0.25">
      <c r="A4037" s="196">
        <v>48373210101</v>
      </c>
      <c r="B4037" s="197" t="s">
        <v>13895</v>
      </c>
      <c r="C4037" s="197">
        <v>48373</v>
      </c>
      <c r="D4037" s="197" t="s">
        <v>409</v>
      </c>
      <c r="E4037" s="197">
        <v>5</v>
      </c>
      <c r="F4037" s="197">
        <v>53693</v>
      </c>
      <c r="G4037" s="197">
        <v>37318</v>
      </c>
      <c r="H4037" s="197">
        <v>47409.5</v>
      </c>
      <c r="I4037" s="197">
        <v>58274.75</v>
      </c>
      <c r="J4037" s="197" t="s">
        <v>15103</v>
      </c>
      <c r="K4037" s="197">
        <v>16.899999999999999</v>
      </c>
      <c r="L4037" s="197" t="s">
        <v>14743</v>
      </c>
      <c r="M4037" s="197">
        <v>8.8000000000000007</v>
      </c>
      <c r="N4037"/>
      <c r="O4037">
        <v>8.8000000000000007</v>
      </c>
      <c r="AS4037" s="7"/>
      <c r="AT4037" s="7"/>
      <c r="AU4037" s="7"/>
    </row>
    <row r="4038" spans="1:47" ht="15" x14ac:dyDescent="0.25">
      <c r="A4038" s="196">
        <v>48373210102</v>
      </c>
      <c r="B4038" s="197" t="s">
        <v>13890</v>
      </c>
      <c r="C4038" s="197">
        <v>48373</v>
      </c>
      <c r="D4038" s="197" t="s">
        <v>409</v>
      </c>
      <c r="E4038" s="197">
        <v>5</v>
      </c>
      <c r="F4038" s="197">
        <v>49688</v>
      </c>
      <c r="G4038" s="197">
        <v>37318</v>
      </c>
      <c r="H4038" s="197">
        <v>47409.5</v>
      </c>
      <c r="I4038" s="197">
        <v>58274.75</v>
      </c>
      <c r="J4038" s="197" t="s">
        <v>15103</v>
      </c>
      <c r="K4038" s="197">
        <v>16.899999999999999</v>
      </c>
      <c r="L4038" s="197" t="s">
        <v>14743</v>
      </c>
      <c r="M4038" s="197">
        <v>13.9</v>
      </c>
      <c r="N4038"/>
      <c r="O4038">
        <v>13.9</v>
      </c>
      <c r="AS4038" s="7"/>
      <c r="AT4038" s="7"/>
      <c r="AU4038" s="7"/>
    </row>
    <row r="4039" spans="1:47" ht="15" x14ac:dyDescent="0.25">
      <c r="A4039" s="196">
        <v>48373210203</v>
      </c>
      <c r="B4039" s="197" t="s">
        <v>13893</v>
      </c>
      <c r="C4039" s="197">
        <v>48373</v>
      </c>
      <c r="D4039" s="197" t="s">
        <v>409</v>
      </c>
      <c r="E4039" s="197">
        <v>5</v>
      </c>
      <c r="F4039" s="197">
        <v>49722</v>
      </c>
      <c r="G4039" s="197">
        <v>37318</v>
      </c>
      <c r="H4039" s="197">
        <v>47409.5</v>
      </c>
      <c r="I4039" s="197">
        <v>58274.75</v>
      </c>
      <c r="J4039" s="197" t="s">
        <v>15103</v>
      </c>
      <c r="K4039" s="197">
        <v>16.899999999999999</v>
      </c>
      <c r="L4039" s="197" t="s">
        <v>14742</v>
      </c>
      <c r="M4039" s="197">
        <v>24.7</v>
      </c>
      <c r="N4039"/>
      <c r="O4039">
        <v>24.7</v>
      </c>
      <c r="AS4039" s="7"/>
      <c r="AT4039" s="7"/>
      <c r="AU4039" s="7"/>
    </row>
    <row r="4040" spans="1:47" ht="15" x14ac:dyDescent="0.25">
      <c r="A4040" s="196">
        <v>48373210204</v>
      </c>
      <c r="B4040" s="197" t="s">
        <v>13888</v>
      </c>
      <c r="C4040" s="197">
        <v>48373</v>
      </c>
      <c r="D4040" s="197" t="s">
        <v>409</v>
      </c>
      <c r="E4040" s="197">
        <v>5</v>
      </c>
      <c r="F4040" s="197">
        <v>46667</v>
      </c>
      <c r="G4040" s="197">
        <v>37318</v>
      </c>
      <c r="H4040" s="197">
        <v>47409.5</v>
      </c>
      <c r="I4040" s="197">
        <v>58274.75</v>
      </c>
      <c r="J4040" s="197" t="s">
        <v>15102</v>
      </c>
      <c r="K4040" s="197">
        <v>16.899999999999999</v>
      </c>
      <c r="L4040" s="197" t="s">
        <v>14743</v>
      </c>
      <c r="M4040" s="197">
        <v>16.7</v>
      </c>
      <c r="N4040"/>
      <c r="O4040">
        <v>16.7</v>
      </c>
      <c r="AS4040" s="7"/>
      <c r="AT4040" s="7"/>
      <c r="AU4040" s="7"/>
    </row>
    <row r="4041" spans="1:47" ht="15" x14ac:dyDescent="0.25">
      <c r="A4041" s="196">
        <v>48373210205</v>
      </c>
      <c r="B4041" s="197" t="s">
        <v>13889</v>
      </c>
      <c r="C4041" s="197">
        <v>48373</v>
      </c>
      <c r="D4041" s="197" t="s">
        <v>409</v>
      </c>
      <c r="E4041" s="197">
        <v>5</v>
      </c>
      <c r="F4041" s="197">
        <v>45263</v>
      </c>
      <c r="G4041" s="197">
        <v>37318</v>
      </c>
      <c r="H4041" s="197">
        <v>47409.5</v>
      </c>
      <c r="I4041" s="197">
        <v>58274.75</v>
      </c>
      <c r="J4041" s="197" t="s">
        <v>15102</v>
      </c>
      <c r="K4041" s="197">
        <v>16.899999999999999</v>
      </c>
      <c r="L4041" s="197" t="s">
        <v>14742</v>
      </c>
      <c r="M4041" s="197">
        <v>26.1</v>
      </c>
      <c r="N4041"/>
      <c r="O4041">
        <v>26.1</v>
      </c>
      <c r="AS4041" s="7"/>
      <c r="AT4041" s="7"/>
      <c r="AU4041" s="7"/>
    </row>
    <row r="4042" spans="1:47" ht="15" x14ac:dyDescent="0.25">
      <c r="A4042" s="196">
        <v>48373210206</v>
      </c>
      <c r="B4042" s="197" t="s">
        <v>13886</v>
      </c>
      <c r="C4042" s="197">
        <v>48373</v>
      </c>
      <c r="D4042" s="197" t="s">
        <v>409</v>
      </c>
      <c r="E4042" s="197">
        <v>5</v>
      </c>
      <c r="F4042" s="197">
        <v>56162</v>
      </c>
      <c r="G4042" s="197">
        <v>37318</v>
      </c>
      <c r="H4042" s="197">
        <v>47409.5</v>
      </c>
      <c r="I4042" s="197">
        <v>58274.75</v>
      </c>
      <c r="J4042" s="197" t="s">
        <v>15103</v>
      </c>
      <c r="K4042" s="197">
        <v>16.899999999999999</v>
      </c>
      <c r="L4042" s="197" t="s">
        <v>14743</v>
      </c>
      <c r="M4042" s="197">
        <v>13.8</v>
      </c>
      <c r="N4042"/>
      <c r="O4042">
        <v>13.8</v>
      </c>
      <c r="AS4042" s="7"/>
      <c r="AT4042" s="7"/>
      <c r="AU4042" s="7"/>
    </row>
    <row r="4043" spans="1:47" ht="15" x14ac:dyDescent="0.25">
      <c r="A4043" s="196">
        <v>48373210301</v>
      </c>
      <c r="B4043" s="197" t="s">
        <v>13894</v>
      </c>
      <c r="C4043" s="197">
        <v>48373</v>
      </c>
      <c r="D4043" s="197" t="s">
        <v>409</v>
      </c>
      <c r="E4043" s="197">
        <v>5</v>
      </c>
      <c r="F4043" s="197">
        <v>39696</v>
      </c>
      <c r="G4043" s="197">
        <v>37318</v>
      </c>
      <c r="H4043" s="197">
        <v>47409.5</v>
      </c>
      <c r="I4043" s="197">
        <v>58274.75</v>
      </c>
      <c r="J4043" s="197" t="s">
        <v>15102</v>
      </c>
      <c r="K4043" s="197">
        <v>16.899999999999999</v>
      </c>
      <c r="L4043" s="197" t="s">
        <v>14743</v>
      </c>
      <c r="M4043" s="197">
        <v>19</v>
      </c>
      <c r="N4043"/>
      <c r="O4043">
        <v>19</v>
      </c>
      <c r="AS4043" s="7"/>
      <c r="AT4043" s="7"/>
      <c r="AU4043" s="7"/>
    </row>
    <row r="4044" spans="1:47" ht="15" x14ac:dyDescent="0.25">
      <c r="A4044" s="196">
        <v>48373210302</v>
      </c>
      <c r="B4044" s="197" t="s">
        <v>13887</v>
      </c>
      <c r="C4044" s="197">
        <v>48373</v>
      </c>
      <c r="D4044" s="197" t="s">
        <v>409</v>
      </c>
      <c r="E4044" s="197">
        <v>5</v>
      </c>
      <c r="F4044" s="197">
        <v>50913</v>
      </c>
      <c r="G4044" s="197">
        <v>37318</v>
      </c>
      <c r="H4044" s="197">
        <v>47409.5</v>
      </c>
      <c r="I4044" s="197">
        <v>58274.75</v>
      </c>
      <c r="J4044" s="197" t="s">
        <v>15103</v>
      </c>
      <c r="K4044" s="197">
        <v>16.899999999999999</v>
      </c>
      <c r="L4044" s="197" t="s">
        <v>14742</v>
      </c>
      <c r="M4044" s="197">
        <v>22.3</v>
      </c>
      <c r="N4044"/>
      <c r="O4044">
        <v>22.3</v>
      </c>
      <c r="AS4044" s="7"/>
      <c r="AT4044" s="7"/>
      <c r="AU4044" s="7"/>
    </row>
    <row r="4045" spans="1:47" ht="15" x14ac:dyDescent="0.25">
      <c r="A4045" s="196">
        <v>48373210400</v>
      </c>
      <c r="B4045" s="197" t="s">
        <v>13891</v>
      </c>
      <c r="C4045" s="197">
        <v>48373</v>
      </c>
      <c r="D4045" s="197" t="s">
        <v>409</v>
      </c>
      <c r="E4045" s="197">
        <v>5</v>
      </c>
      <c r="F4045" s="197">
        <v>42071</v>
      </c>
      <c r="G4045" s="197">
        <v>37318</v>
      </c>
      <c r="H4045" s="197">
        <v>47409.5</v>
      </c>
      <c r="I4045" s="197">
        <v>58274.75</v>
      </c>
      <c r="J4045" s="197" t="s">
        <v>15102</v>
      </c>
      <c r="K4045" s="197">
        <v>16.899999999999999</v>
      </c>
      <c r="L4045" s="197" t="s">
        <v>14742</v>
      </c>
      <c r="M4045" s="197">
        <v>27.4</v>
      </c>
      <c r="N4045"/>
      <c r="O4045">
        <v>27.4</v>
      </c>
      <c r="AS4045" s="7"/>
      <c r="AT4045" s="7"/>
      <c r="AU4045" s="7"/>
    </row>
    <row r="4046" spans="1:47" ht="15" x14ac:dyDescent="0.25">
      <c r="A4046" s="196">
        <v>48373210500</v>
      </c>
      <c r="B4046" s="197" t="s">
        <v>13892</v>
      </c>
      <c r="C4046" s="197">
        <v>48373</v>
      </c>
      <c r="D4046" s="197" t="s">
        <v>409</v>
      </c>
      <c r="E4046" s="197">
        <v>5</v>
      </c>
      <c r="F4046" s="197">
        <v>50869</v>
      </c>
      <c r="G4046" s="197">
        <v>37318</v>
      </c>
      <c r="H4046" s="197">
        <v>47409.5</v>
      </c>
      <c r="I4046" s="197">
        <v>58274.75</v>
      </c>
      <c r="J4046" s="197" t="s">
        <v>15103</v>
      </c>
      <c r="K4046" s="197">
        <v>16.899999999999999</v>
      </c>
      <c r="L4046" s="197" t="s">
        <v>14743</v>
      </c>
      <c r="M4046" s="197">
        <v>14</v>
      </c>
      <c r="N4046"/>
      <c r="O4046">
        <v>14</v>
      </c>
      <c r="AS4046" s="7"/>
      <c r="AT4046" s="7"/>
      <c r="AU4046" s="7"/>
    </row>
    <row r="4047" spans="1:47" ht="15" x14ac:dyDescent="0.25">
      <c r="A4047" s="196">
        <v>48375010100</v>
      </c>
      <c r="B4047" s="197" t="s">
        <v>8804</v>
      </c>
      <c r="C4047" s="197">
        <v>48375</v>
      </c>
      <c r="D4047" s="197" t="s">
        <v>411</v>
      </c>
      <c r="E4047" s="197">
        <v>1</v>
      </c>
      <c r="F4047" s="197">
        <v>41921</v>
      </c>
      <c r="G4047" s="197">
        <v>40025</v>
      </c>
      <c r="H4047" s="197">
        <v>50357</v>
      </c>
      <c r="I4047" s="197">
        <v>62297</v>
      </c>
      <c r="J4047" s="197" t="s">
        <v>15102</v>
      </c>
      <c r="K4047" s="197">
        <v>14.3</v>
      </c>
      <c r="L4047" s="197" t="s">
        <v>14743</v>
      </c>
      <c r="M4047" s="197">
        <v>14.1</v>
      </c>
      <c r="N4047"/>
      <c r="O4047">
        <v>14.1</v>
      </c>
      <c r="AS4047" s="7"/>
      <c r="AT4047" s="7"/>
      <c r="AU4047" s="7"/>
    </row>
    <row r="4048" spans="1:47" ht="15" x14ac:dyDescent="0.25">
      <c r="A4048" s="196">
        <v>48375010200</v>
      </c>
      <c r="B4048" s="197" t="s">
        <v>8764</v>
      </c>
      <c r="C4048" s="197">
        <v>48375</v>
      </c>
      <c r="D4048" s="197" t="s">
        <v>411</v>
      </c>
      <c r="E4048" s="197">
        <v>1</v>
      </c>
      <c r="F4048" s="197">
        <v>83438</v>
      </c>
      <c r="G4048" s="197">
        <v>40025</v>
      </c>
      <c r="H4048" s="197">
        <v>50357</v>
      </c>
      <c r="I4048" s="197">
        <v>62297</v>
      </c>
      <c r="J4048" s="197" t="s">
        <v>15101</v>
      </c>
      <c r="K4048" s="197">
        <v>14.3</v>
      </c>
      <c r="L4048" s="197" t="s">
        <v>14743</v>
      </c>
      <c r="M4048" s="197">
        <v>7</v>
      </c>
      <c r="N4048"/>
      <c r="O4048">
        <v>7</v>
      </c>
      <c r="AS4048" s="7"/>
      <c r="AT4048" s="7"/>
      <c r="AU4048" s="7"/>
    </row>
    <row r="4049" spans="1:47" ht="15" x14ac:dyDescent="0.25">
      <c r="A4049" s="196">
        <v>48375010300</v>
      </c>
      <c r="B4049" s="197" t="s">
        <v>8810</v>
      </c>
      <c r="C4049" s="197">
        <v>48375</v>
      </c>
      <c r="D4049" s="197" t="s">
        <v>411</v>
      </c>
      <c r="E4049" s="197">
        <v>1</v>
      </c>
      <c r="F4049" s="197">
        <v>19964</v>
      </c>
      <c r="G4049" s="197">
        <v>40025</v>
      </c>
      <c r="H4049" s="197">
        <v>50357</v>
      </c>
      <c r="I4049" s="197">
        <v>62297</v>
      </c>
      <c r="J4049" s="197" t="s">
        <v>15104</v>
      </c>
      <c r="K4049" s="197">
        <v>14.3</v>
      </c>
      <c r="L4049" s="197" t="s">
        <v>14742</v>
      </c>
      <c r="M4049" s="197">
        <v>29.9</v>
      </c>
      <c r="N4049"/>
      <c r="O4049">
        <v>29.9</v>
      </c>
      <c r="AS4049" s="7"/>
      <c r="AT4049" s="7"/>
      <c r="AU4049" s="7"/>
    </row>
    <row r="4050" spans="1:47" ht="15" x14ac:dyDescent="0.25">
      <c r="A4050" s="196">
        <v>48375010400</v>
      </c>
      <c r="B4050" s="197" t="s">
        <v>8773</v>
      </c>
      <c r="C4050" s="197">
        <v>48375</v>
      </c>
      <c r="D4050" s="197" t="s">
        <v>411</v>
      </c>
      <c r="E4050" s="197">
        <v>1</v>
      </c>
      <c r="F4050" s="197">
        <v>54954</v>
      </c>
      <c r="G4050" s="197">
        <v>40025</v>
      </c>
      <c r="H4050" s="197">
        <v>50357</v>
      </c>
      <c r="I4050" s="197">
        <v>62297</v>
      </c>
      <c r="J4050" s="197" t="s">
        <v>15103</v>
      </c>
      <c r="K4050" s="197">
        <v>14.3</v>
      </c>
      <c r="L4050" s="197" t="s">
        <v>14743</v>
      </c>
      <c r="M4050" s="197">
        <v>7.4</v>
      </c>
      <c r="N4050"/>
      <c r="O4050">
        <v>7.4</v>
      </c>
      <c r="AS4050" s="7"/>
      <c r="AT4050" s="7"/>
      <c r="AU4050" s="7"/>
    </row>
    <row r="4051" spans="1:47" ht="15" x14ac:dyDescent="0.25">
      <c r="A4051" s="196">
        <v>48375010600</v>
      </c>
      <c r="B4051" s="197" t="s">
        <v>8811</v>
      </c>
      <c r="C4051" s="197">
        <v>48375</v>
      </c>
      <c r="D4051" s="197" t="s">
        <v>411</v>
      </c>
      <c r="E4051" s="197">
        <v>1</v>
      </c>
      <c r="F4051" s="197">
        <v>32277</v>
      </c>
      <c r="G4051" s="197">
        <v>40025</v>
      </c>
      <c r="H4051" s="197">
        <v>50357</v>
      </c>
      <c r="I4051" s="197">
        <v>62297</v>
      </c>
      <c r="J4051" s="197" t="s">
        <v>15104</v>
      </c>
      <c r="K4051" s="197">
        <v>14.3</v>
      </c>
      <c r="L4051" s="197" t="s">
        <v>14742</v>
      </c>
      <c r="M4051" s="197">
        <v>25.8</v>
      </c>
      <c r="N4051"/>
      <c r="O4051">
        <v>25.8</v>
      </c>
      <c r="AS4051" s="7"/>
      <c r="AT4051" s="7"/>
      <c r="AU4051" s="7"/>
    </row>
    <row r="4052" spans="1:47" ht="15" x14ac:dyDescent="0.25">
      <c r="A4052" s="196">
        <v>48375010700</v>
      </c>
      <c r="B4052" s="197" t="s">
        <v>8786</v>
      </c>
      <c r="C4052" s="197">
        <v>48375</v>
      </c>
      <c r="D4052" s="197" t="s">
        <v>411</v>
      </c>
      <c r="E4052" s="197">
        <v>1</v>
      </c>
      <c r="F4052" s="197">
        <v>50642</v>
      </c>
      <c r="G4052" s="197">
        <v>40025</v>
      </c>
      <c r="H4052" s="197">
        <v>50357</v>
      </c>
      <c r="I4052" s="197">
        <v>62297</v>
      </c>
      <c r="J4052" s="197" t="s">
        <v>15103</v>
      </c>
      <c r="K4052" s="197">
        <v>14.3</v>
      </c>
      <c r="L4052" s="197" t="s">
        <v>14742</v>
      </c>
      <c r="M4052" s="197">
        <v>20.399999999999999</v>
      </c>
      <c r="N4052"/>
      <c r="O4052">
        <v>20.399999999999999</v>
      </c>
      <c r="AS4052" s="7"/>
      <c r="AT4052" s="7"/>
      <c r="AU4052" s="7"/>
    </row>
    <row r="4053" spans="1:47" ht="15" x14ac:dyDescent="0.25">
      <c r="A4053" s="196">
        <v>48375011000</v>
      </c>
      <c r="B4053" s="197" t="s">
        <v>8812</v>
      </c>
      <c r="C4053" s="197">
        <v>48375</v>
      </c>
      <c r="D4053" s="197" t="s">
        <v>411</v>
      </c>
      <c r="E4053" s="197">
        <v>1</v>
      </c>
      <c r="F4053" s="197">
        <v>34722</v>
      </c>
      <c r="G4053" s="197">
        <v>40025</v>
      </c>
      <c r="H4053" s="197">
        <v>50357</v>
      </c>
      <c r="I4053" s="197">
        <v>62297</v>
      </c>
      <c r="J4053" s="197" t="s">
        <v>15104</v>
      </c>
      <c r="K4053" s="197">
        <v>14.3</v>
      </c>
      <c r="L4053" s="197" t="s">
        <v>14742</v>
      </c>
      <c r="M4053" s="197">
        <v>29.1</v>
      </c>
      <c r="N4053"/>
      <c r="O4053">
        <v>29.1</v>
      </c>
      <c r="AS4053" s="7"/>
      <c r="AT4053" s="7"/>
      <c r="AU4053" s="7"/>
    </row>
    <row r="4054" spans="1:47" ht="15" x14ac:dyDescent="0.25">
      <c r="A4054" s="196">
        <v>48375011500</v>
      </c>
      <c r="B4054" s="197" t="s">
        <v>8788</v>
      </c>
      <c r="C4054" s="197">
        <v>48375</v>
      </c>
      <c r="D4054" s="197" t="s">
        <v>411</v>
      </c>
      <c r="E4054" s="197">
        <v>1</v>
      </c>
      <c r="F4054" s="197">
        <v>43750</v>
      </c>
      <c r="G4054" s="197">
        <v>40025</v>
      </c>
      <c r="H4054" s="197">
        <v>50357</v>
      </c>
      <c r="I4054" s="197">
        <v>62297</v>
      </c>
      <c r="J4054" s="197" t="s">
        <v>15102</v>
      </c>
      <c r="K4054" s="197">
        <v>14.3</v>
      </c>
      <c r="L4054" s="197" t="s">
        <v>14743</v>
      </c>
      <c r="M4054" s="197">
        <v>9.4</v>
      </c>
      <c r="N4054"/>
      <c r="O4054">
        <v>9.4</v>
      </c>
      <c r="AS4054" s="7"/>
      <c r="AT4054" s="7"/>
      <c r="AU4054" s="7"/>
    </row>
    <row r="4055" spans="1:47" ht="15" x14ac:dyDescent="0.25">
      <c r="A4055" s="196">
        <v>48375011600</v>
      </c>
      <c r="B4055" s="197" t="s">
        <v>8790</v>
      </c>
      <c r="C4055" s="197">
        <v>48375</v>
      </c>
      <c r="D4055" s="197" t="s">
        <v>411</v>
      </c>
      <c r="E4055" s="197">
        <v>1</v>
      </c>
      <c r="F4055" s="197">
        <v>52653</v>
      </c>
      <c r="G4055" s="197">
        <v>40025</v>
      </c>
      <c r="H4055" s="197">
        <v>50357</v>
      </c>
      <c r="I4055" s="197">
        <v>62297</v>
      </c>
      <c r="J4055" s="197" t="s">
        <v>15103</v>
      </c>
      <c r="K4055" s="197">
        <v>14.3</v>
      </c>
      <c r="L4055" s="197" t="s">
        <v>14743</v>
      </c>
      <c r="M4055" s="197">
        <v>17.8</v>
      </c>
      <c r="N4055"/>
      <c r="O4055">
        <v>17.8</v>
      </c>
      <c r="AS4055" s="7"/>
      <c r="AT4055" s="7"/>
      <c r="AU4055" s="7"/>
    </row>
    <row r="4056" spans="1:47" ht="15" x14ac:dyDescent="0.25">
      <c r="A4056" s="196">
        <v>48375011700</v>
      </c>
      <c r="B4056" s="197" t="s">
        <v>8796</v>
      </c>
      <c r="C4056" s="197">
        <v>48375</v>
      </c>
      <c r="D4056" s="197" t="s">
        <v>411</v>
      </c>
      <c r="E4056" s="197">
        <v>1</v>
      </c>
      <c r="F4056" s="197">
        <v>31622</v>
      </c>
      <c r="G4056" s="197">
        <v>40025</v>
      </c>
      <c r="H4056" s="197">
        <v>50357</v>
      </c>
      <c r="I4056" s="197">
        <v>62297</v>
      </c>
      <c r="J4056" s="197" t="s">
        <v>15104</v>
      </c>
      <c r="K4056" s="197">
        <v>14.3</v>
      </c>
      <c r="L4056" s="197" t="s">
        <v>14742</v>
      </c>
      <c r="M4056" s="197">
        <v>27</v>
      </c>
      <c r="N4056"/>
      <c r="O4056">
        <v>27</v>
      </c>
      <c r="AS4056" s="7"/>
      <c r="AT4056" s="7"/>
      <c r="AU4056" s="7"/>
    </row>
    <row r="4057" spans="1:47" ht="15" x14ac:dyDescent="0.25">
      <c r="A4057" s="196">
        <v>48375011800</v>
      </c>
      <c r="B4057" s="197" t="s">
        <v>8783</v>
      </c>
      <c r="C4057" s="197">
        <v>48375</v>
      </c>
      <c r="D4057" s="197" t="s">
        <v>411</v>
      </c>
      <c r="E4057" s="197">
        <v>1</v>
      </c>
      <c r="F4057" s="197">
        <v>50893</v>
      </c>
      <c r="G4057" s="197">
        <v>40025</v>
      </c>
      <c r="H4057" s="197">
        <v>50357</v>
      </c>
      <c r="I4057" s="197">
        <v>62297</v>
      </c>
      <c r="J4057" s="197" t="s">
        <v>15103</v>
      </c>
      <c r="K4057" s="197">
        <v>14.3</v>
      </c>
      <c r="L4057" s="197" t="s">
        <v>14743</v>
      </c>
      <c r="M4057" s="197">
        <v>11.6</v>
      </c>
      <c r="N4057"/>
      <c r="O4057">
        <v>11.6</v>
      </c>
      <c r="AS4057" s="7"/>
      <c r="AT4057" s="7"/>
      <c r="AU4057" s="7"/>
    </row>
    <row r="4058" spans="1:47" ht="15" x14ac:dyDescent="0.25">
      <c r="A4058" s="196">
        <v>48375011900</v>
      </c>
      <c r="B4058" s="197" t="s">
        <v>8799</v>
      </c>
      <c r="C4058" s="197">
        <v>48375</v>
      </c>
      <c r="D4058" s="197" t="s">
        <v>411</v>
      </c>
      <c r="E4058" s="197">
        <v>1</v>
      </c>
      <c r="F4058" s="197">
        <v>33880</v>
      </c>
      <c r="G4058" s="197">
        <v>40025</v>
      </c>
      <c r="H4058" s="197">
        <v>50357</v>
      </c>
      <c r="I4058" s="197">
        <v>62297</v>
      </c>
      <c r="J4058" s="197" t="s">
        <v>15104</v>
      </c>
      <c r="K4058" s="197">
        <v>14.3</v>
      </c>
      <c r="L4058" s="197" t="s">
        <v>14742</v>
      </c>
      <c r="M4058" s="197">
        <v>29.3</v>
      </c>
      <c r="N4058"/>
      <c r="O4058">
        <v>29.3</v>
      </c>
      <c r="AS4058" s="7"/>
      <c r="AT4058" s="7"/>
      <c r="AU4058" s="7"/>
    </row>
    <row r="4059" spans="1:47" ht="15" x14ac:dyDescent="0.25">
      <c r="A4059" s="196">
        <v>48375012000</v>
      </c>
      <c r="B4059" s="197" t="s">
        <v>8814</v>
      </c>
      <c r="C4059" s="197">
        <v>48375</v>
      </c>
      <c r="D4059" s="197" t="s">
        <v>411</v>
      </c>
      <c r="E4059" s="197">
        <v>1</v>
      </c>
      <c r="F4059" s="197">
        <v>23281</v>
      </c>
      <c r="G4059" s="197">
        <v>40025</v>
      </c>
      <c r="H4059" s="197">
        <v>50357</v>
      </c>
      <c r="I4059" s="197">
        <v>62297</v>
      </c>
      <c r="J4059" s="197" t="s">
        <v>15104</v>
      </c>
      <c r="K4059" s="197">
        <v>14.3</v>
      </c>
      <c r="L4059" s="197" t="s">
        <v>14742</v>
      </c>
      <c r="M4059" s="197">
        <v>35.200000000000003</v>
      </c>
      <c r="N4059"/>
      <c r="O4059">
        <v>35.200000000000003</v>
      </c>
      <c r="AS4059" s="7"/>
      <c r="AT4059" s="7"/>
      <c r="AU4059" s="7"/>
    </row>
    <row r="4060" spans="1:47" ht="15" x14ac:dyDescent="0.25">
      <c r="A4060" s="196">
        <v>48375012200</v>
      </c>
      <c r="B4060" s="197" t="s">
        <v>8798</v>
      </c>
      <c r="C4060" s="197">
        <v>48375</v>
      </c>
      <c r="D4060" s="197" t="s">
        <v>411</v>
      </c>
      <c r="E4060" s="197">
        <v>1</v>
      </c>
      <c r="F4060" s="197">
        <v>31540</v>
      </c>
      <c r="G4060" s="197">
        <v>40025</v>
      </c>
      <c r="H4060" s="197">
        <v>50357</v>
      </c>
      <c r="I4060" s="197">
        <v>62297</v>
      </c>
      <c r="J4060" s="197" t="s">
        <v>15104</v>
      </c>
      <c r="K4060" s="197">
        <v>14.3</v>
      </c>
      <c r="L4060" s="197" t="s">
        <v>14742</v>
      </c>
      <c r="M4060" s="197">
        <v>24.6</v>
      </c>
      <c r="N4060"/>
      <c r="O4060">
        <v>24.6</v>
      </c>
      <c r="AS4060" s="7"/>
      <c r="AT4060" s="7"/>
      <c r="AU4060" s="7"/>
    </row>
    <row r="4061" spans="1:47" ht="15" x14ac:dyDescent="0.25">
      <c r="A4061" s="196">
        <v>48375012600</v>
      </c>
      <c r="B4061" s="197" t="s">
        <v>8802</v>
      </c>
      <c r="C4061" s="197">
        <v>48375</v>
      </c>
      <c r="D4061" s="197" t="s">
        <v>411</v>
      </c>
      <c r="E4061" s="197">
        <v>1</v>
      </c>
      <c r="F4061" s="197">
        <v>30988</v>
      </c>
      <c r="G4061" s="197">
        <v>40025</v>
      </c>
      <c r="H4061" s="197">
        <v>50357</v>
      </c>
      <c r="I4061" s="197">
        <v>62297</v>
      </c>
      <c r="J4061" s="197" t="s">
        <v>15104</v>
      </c>
      <c r="K4061" s="197">
        <v>14.3</v>
      </c>
      <c r="L4061" s="197" t="s">
        <v>14742</v>
      </c>
      <c r="M4061" s="197">
        <v>43.5</v>
      </c>
      <c r="N4061"/>
      <c r="O4061">
        <v>43.5</v>
      </c>
      <c r="AS4061" s="7"/>
      <c r="AT4061" s="7"/>
      <c r="AU4061" s="7"/>
    </row>
    <row r="4062" spans="1:47" ht="15" x14ac:dyDescent="0.25">
      <c r="A4062" s="196">
        <v>48375012800</v>
      </c>
      <c r="B4062" s="197" t="s">
        <v>8795</v>
      </c>
      <c r="C4062" s="197">
        <v>48375</v>
      </c>
      <c r="D4062" s="197" t="s">
        <v>411</v>
      </c>
      <c r="E4062" s="197">
        <v>1</v>
      </c>
      <c r="F4062" s="197">
        <v>40025</v>
      </c>
      <c r="G4062" s="197">
        <v>40025</v>
      </c>
      <c r="H4062" s="197">
        <v>50357</v>
      </c>
      <c r="I4062" s="197">
        <v>62297</v>
      </c>
      <c r="J4062" s="197" t="s">
        <v>15102</v>
      </c>
      <c r="K4062" s="197">
        <v>14.3</v>
      </c>
      <c r="L4062" s="197" t="s">
        <v>14742</v>
      </c>
      <c r="M4062" s="197">
        <v>26.9</v>
      </c>
      <c r="N4062"/>
      <c r="O4062">
        <v>26.9</v>
      </c>
      <c r="AS4062" s="7"/>
      <c r="AT4062" s="7"/>
      <c r="AU4062" s="7"/>
    </row>
    <row r="4063" spans="1:47" ht="15" x14ac:dyDescent="0.25">
      <c r="A4063" s="196">
        <v>48375013000</v>
      </c>
      <c r="B4063" s="197" t="s">
        <v>8813</v>
      </c>
      <c r="C4063" s="197">
        <v>48375</v>
      </c>
      <c r="D4063" s="197" t="s">
        <v>411</v>
      </c>
      <c r="E4063" s="197">
        <v>1</v>
      </c>
      <c r="F4063" s="197">
        <v>28872</v>
      </c>
      <c r="G4063" s="197">
        <v>40025</v>
      </c>
      <c r="H4063" s="197">
        <v>50357</v>
      </c>
      <c r="I4063" s="197">
        <v>62297</v>
      </c>
      <c r="J4063" s="197" t="s">
        <v>15104</v>
      </c>
      <c r="K4063" s="197">
        <v>14.3</v>
      </c>
      <c r="L4063" s="197" t="s">
        <v>14742</v>
      </c>
      <c r="M4063" s="197">
        <v>28.8</v>
      </c>
      <c r="N4063"/>
      <c r="O4063">
        <v>28.8</v>
      </c>
      <c r="AS4063" s="7"/>
      <c r="AT4063" s="7"/>
      <c r="AU4063" s="7"/>
    </row>
    <row r="4064" spans="1:47" ht="15" x14ac:dyDescent="0.25">
      <c r="A4064" s="196">
        <v>48375013200</v>
      </c>
      <c r="B4064" s="197" t="s">
        <v>8782</v>
      </c>
      <c r="C4064" s="197">
        <v>48375</v>
      </c>
      <c r="D4064" s="197" t="s">
        <v>411</v>
      </c>
      <c r="E4064" s="197">
        <v>1</v>
      </c>
      <c r="F4064" s="197">
        <v>54514</v>
      </c>
      <c r="G4064" s="197">
        <v>40025</v>
      </c>
      <c r="H4064" s="197">
        <v>50357</v>
      </c>
      <c r="I4064" s="197">
        <v>62297</v>
      </c>
      <c r="J4064" s="197" t="s">
        <v>15103</v>
      </c>
      <c r="K4064" s="197">
        <v>14.3</v>
      </c>
      <c r="L4064" s="197" t="s">
        <v>14743</v>
      </c>
      <c r="M4064" s="197">
        <v>10.1</v>
      </c>
      <c r="N4064"/>
      <c r="O4064">
        <v>10.1</v>
      </c>
      <c r="AS4064" s="7"/>
      <c r="AT4064" s="7"/>
      <c r="AU4064" s="7"/>
    </row>
    <row r="4065" spans="1:47" ht="15" x14ac:dyDescent="0.25">
      <c r="A4065" s="196">
        <v>48375013300</v>
      </c>
      <c r="B4065" s="197" t="s">
        <v>8751</v>
      </c>
      <c r="C4065" s="197">
        <v>48375</v>
      </c>
      <c r="D4065" s="197" t="s">
        <v>411</v>
      </c>
      <c r="E4065" s="197">
        <v>1</v>
      </c>
      <c r="F4065" s="197">
        <v>123519</v>
      </c>
      <c r="G4065" s="197">
        <v>40025</v>
      </c>
      <c r="H4065" s="197">
        <v>50357</v>
      </c>
      <c r="I4065" s="197">
        <v>62297</v>
      </c>
      <c r="J4065" s="197" t="s">
        <v>15101</v>
      </c>
      <c r="K4065" s="197">
        <v>14.3</v>
      </c>
      <c r="L4065" s="197" t="s">
        <v>14743</v>
      </c>
      <c r="M4065" s="197">
        <v>1.9</v>
      </c>
      <c r="N4065"/>
      <c r="O4065">
        <v>1.9</v>
      </c>
      <c r="AS4065" s="7"/>
      <c r="AT4065" s="7"/>
      <c r="AU4065" s="7"/>
    </row>
    <row r="4066" spans="1:47" ht="15" x14ac:dyDescent="0.25">
      <c r="A4066" s="196">
        <v>48375013400</v>
      </c>
      <c r="B4066" s="197" t="s">
        <v>8763</v>
      </c>
      <c r="C4066" s="197">
        <v>48375</v>
      </c>
      <c r="D4066" s="197" t="s">
        <v>411</v>
      </c>
      <c r="E4066" s="197">
        <v>1</v>
      </c>
      <c r="F4066" s="197">
        <v>54005</v>
      </c>
      <c r="G4066" s="197">
        <v>40025</v>
      </c>
      <c r="H4066" s="197">
        <v>50357</v>
      </c>
      <c r="I4066" s="197">
        <v>62297</v>
      </c>
      <c r="J4066" s="197" t="s">
        <v>15103</v>
      </c>
      <c r="K4066" s="197">
        <v>14.3</v>
      </c>
      <c r="L4066" s="197" t="s">
        <v>14743</v>
      </c>
      <c r="M4066" s="197">
        <v>10</v>
      </c>
      <c r="N4066"/>
      <c r="O4066">
        <v>10</v>
      </c>
      <c r="AS4066" s="7"/>
      <c r="AT4066" s="7"/>
      <c r="AU4066" s="7"/>
    </row>
    <row r="4067" spans="1:47" ht="15" x14ac:dyDescent="0.25">
      <c r="A4067" s="196">
        <v>48375013900</v>
      </c>
      <c r="B4067" s="197" t="s">
        <v>8801</v>
      </c>
      <c r="C4067" s="197">
        <v>48375</v>
      </c>
      <c r="D4067" s="197" t="s">
        <v>411</v>
      </c>
      <c r="E4067" s="197">
        <v>1</v>
      </c>
      <c r="F4067" s="197">
        <v>38971</v>
      </c>
      <c r="G4067" s="197">
        <v>40025</v>
      </c>
      <c r="H4067" s="197">
        <v>50357</v>
      </c>
      <c r="I4067" s="197">
        <v>62297</v>
      </c>
      <c r="J4067" s="197" t="s">
        <v>15104</v>
      </c>
      <c r="K4067" s="197">
        <v>14.3</v>
      </c>
      <c r="L4067" s="197" t="s">
        <v>14743</v>
      </c>
      <c r="M4067" s="197">
        <v>11.5</v>
      </c>
      <c r="N4067"/>
      <c r="O4067">
        <v>11.5</v>
      </c>
      <c r="AS4067" s="7"/>
      <c r="AT4067" s="7"/>
      <c r="AU4067" s="7"/>
    </row>
    <row r="4068" spans="1:47" ht="15" x14ac:dyDescent="0.25">
      <c r="A4068" s="196">
        <v>48375014100</v>
      </c>
      <c r="B4068" s="197" t="s">
        <v>8793</v>
      </c>
      <c r="C4068" s="197">
        <v>48375</v>
      </c>
      <c r="D4068" s="197" t="s">
        <v>411</v>
      </c>
      <c r="E4068" s="197">
        <v>1</v>
      </c>
      <c r="F4068" s="197">
        <v>38102</v>
      </c>
      <c r="G4068" s="197">
        <v>40025</v>
      </c>
      <c r="H4068" s="197">
        <v>50357</v>
      </c>
      <c r="I4068" s="197">
        <v>62297</v>
      </c>
      <c r="J4068" s="197" t="s">
        <v>15104</v>
      </c>
      <c r="K4068" s="197">
        <v>14.3</v>
      </c>
      <c r="L4068" s="197" t="s">
        <v>14742</v>
      </c>
      <c r="M4068" s="197">
        <v>25.8</v>
      </c>
      <c r="N4068"/>
      <c r="O4068">
        <v>25.8</v>
      </c>
      <c r="AS4068" s="7"/>
      <c r="AT4068" s="7"/>
      <c r="AU4068" s="7"/>
    </row>
    <row r="4069" spans="1:47" ht="15" x14ac:dyDescent="0.25">
      <c r="A4069" s="196">
        <v>48375014300</v>
      </c>
      <c r="B4069" s="197" t="s">
        <v>8760</v>
      </c>
      <c r="C4069" s="197">
        <v>48375</v>
      </c>
      <c r="D4069" s="197" t="s">
        <v>411</v>
      </c>
      <c r="E4069" s="197">
        <v>1</v>
      </c>
      <c r="F4069" s="197">
        <v>80383</v>
      </c>
      <c r="G4069" s="197">
        <v>40025</v>
      </c>
      <c r="H4069" s="197">
        <v>50357</v>
      </c>
      <c r="I4069" s="197">
        <v>62297</v>
      </c>
      <c r="J4069" s="197" t="s">
        <v>15101</v>
      </c>
      <c r="K4069" s="197">
        <v>14.3</v>
      </c>
      <c r="L4069" s="197" t="s">
        <v>14743</v>
      </c>
      <c r="M4069" s="197">
        <v>6.8</v>
      </c>
      <c r="N4069"/>
      <c r="O4069">
        <v>6.8</v>
      </c>
      <c r="AS4069" s="7"/>
      <c r="AT4069" s="7"/>
      <c r="AU4069" s="7"/>
    </row>
    <row r="4070" spans="1:47" ht="15" x14ac:dyDescent="0.25">
      <c r="A4070" s="196">
        <v>48375014401</v>
      </c>
      <c r="B4070" s="197" t="s">
        <v>8777</v>
      </c>
      <c r="C4070" s="197">
        <v>48375</v>
      </c>
      <c r="D4070" s="197" t="s">
        <v>411</v>
      </c>
      <c r="E4070" s="197">
        <v>1</v>
      </c>
      <c r="F4070" s="197">
        <v>66513</v>
      </c>
      <c r="G4070" s="197">
        <v>40025</v>
      </c>
      <c r="H4070" s="197">
        <v>50357</v>
      </c>
      <c r="I4070" s="197">
        <v>62297</v>
      </c>
      <c r="J4070" s="197" t="s">
        <v>15101</v>
      </c>
      <c r="K4070" s="197">
        <v>14.3</v>
      </c>
      <c r="L4070" s="197" t="s">
        <v>14743</v>
      </c>
      <c r="M4070" s="197">
        <v>13.2</v>
      </c>
      <c r="N4070"/>
      <c r="O4070">
        <v>13.2</v>
      </c>
      <c r="AS4070" s="7"/>
      <c r="AT4070" s="7"/>
      <c r="AU4070" s="7"/>
    </row>
    <row r="4071" spans="1:47" ht="15" x14ac:dyDescent="0.25">
      <c r="A4071" s="196">
        <v>48375014500</v>
      </c>
      <c r="B4071" s="197" t="s">
        <v>8797</v>
      </c>
      <c r="C4071" s="197">
        <v>48375</v>
      </c>
      <c r="D4071" s="197" t="s">
        <v>411</v>
      </c>
      <c r="E4071" s="197">
        <v>1</v>
      </c>
      <c r="F4071" s="197">
        <v>43205</v>
      </c>
      <c r="G4071" s="197">
        <v>40025</v>
      </c>
      <c r="H4071" s="197">
        <v>50357</v>
      </c>
      <c r="I4071" s="197">
        <v>62297</v>
      </c>
      <c r="J4071" s="197" t="s">
        <v>15102</v>
      </c>
      <c r="K4071" s="197">
        <v>14.3</v>
      </c>
      <c r="L4071" s="197" t="s">
        <v>14743</v>
      </c>
      <c r="M4071" s="197">
        <v>15.7</v>
      </c>
      <c r="N4071"/>
      <c r="O4071">
        <v>15.7</v>
      </c>
      <c r="AS4071" s="7"/>
      <c r="AT4071" s="7"/>
      <c r="AU4071" s="7"/>
    </row>
    <row r="4072" spans="1:47" ht="15" x14ac:dyDescent="0.25">
      <c r="A4072" s="196">
        <v>48375014700</v>
      </c>
      <c r="B4072" s="197" t="s">
        <v>8803</v>
      </c>
      <c r="C4072" s="197">
        <v>48375</v>
      </c>
      <c r="D4072" s="197" t="s">
        <v>411</v>
      </c>
      <c r="E4072" s="197">
        <v>1</v>
      </c>
      <c r="F4072" s="197">
        <v>37093</v>
      </c>
      <c r="G4072" s="197">
        <v>40025</v>
      </c>
      <c r="H4072" s="197">
        <v>50357</v>
      </c>
      <c r="I4072" s="197">
        <v>62297</v>
      </c>
      <c r="J4072" s="197" t="s">
        <v>15104</v>
      </c>
      <c r="K4072" s="197">
        <v>14.3</v>
      </c>
      <c r="L4072" s="197" t="s">
        <v>14743</v>
      </c>
      <c r="M4072" s="197">
        <v>12.5</v>
      </c>
      <c r="N4072"/>
      <c r="O4072">
        <v>12.5</v>
      </c>
      <c r="AS4072" s="7"/>
      <c r="AT4072" s="7"/>
      <c r="AU4072" s="7"/>
    </row>
    <row r="4073" spans="1:47" ht="15" x14ac:dyDescent="0.25">
      <c r="A4073" s="196">
        <v>48375014800</v>
      </c>
      <c r="B4073" s="197" t="s">
        <v>8809</v>
      </c>
      <c r="C4073" s="197">
        <v>48375</v>
      </c>
      <c r="D4073" s="197" t="s">
        <v>411</v>
      </c>
      <c r="E4073" s="197">
        <v>1</v>
      </c>
      <c r="F4073" s="197">
        <v>25722</v>
      </c>
      <c r="G4073" s="197">
        <v>40025</v>
      </c>
      <c r="H4073" s="197">
        <v>50357</v>
      </c>
      <c r="I4073" s="197">
        <v>62297</v>
      </c>
      <c r="J4073" s="197" t="s">
        <v>15104</v>
      </c>
      <c r="K4073" s="197">
        <v>14.3</v>
      </c>
      <c r="L4073" s="197" t="s">
        <v>14742</v>
      </c>
      <c r="M4073" s="197">
        <v>40.6</v>
      </c>
      <c r="N4073"/>
      <c r="O4073">
        <v>40.6</v>
      </c>
      <c r="AS4073" s="7"/>
      <c r="AT4073" s="7"/>
      <c r="AU4073" s="7"/>
    </row>
    <row r="4074" spans="1:47" ht="15" x14ac:dyDescent="0.25">
      <c r="A4074" s="196">
        <v>48375014900</v>
      </c>
      <c r="B4074" s="197" t="s">
        <v>8794</v>
      </c>
      <c r="C4074" s="197">
        <v>48375</v>
      </c>
      <c r="D4074" s="197" t="s">
        <v>411</v>
      </c>
      <c r="E4074" s="197">
        <v>1</v>
      </c>
      <c r="F4074" s="197">
        <v>50152</v>
      </c>
      <c r="G4074" s="197">
        <v>40025</v>
      </c>
      <c r="H4074" s="197">
        <v>50357</v>
      </c>
      <c r="I4074" s="197">
        <v>62297</v>
      </c>
      <c r="J4074" s="197" t="s">
        <v>15102</v>
      </c>
      <c r="K4074" s="197">
        <v>14.3</v>
      </c>
      <c r="L4074" s="197" t="s">
        <v>14742</v>
      </c>
      <c r="M4074" s="197">
        <v>29.4</v>
      </c>
      <c r="N4074"/>
      <c r="O4074">
        <v>29.4</v>
      </c>
      <c r="AS4074" s="7"/>
      <c r="AT4074" s="7"/>
      <c r="AU4074" s="7"/>
    </row>
    <row r="4075" spans="1:47" ht="15" x14ac:dyDescent="0.25">
      <c r="A4075" s="196">
        <v>48375015000</v>
      </c>
      <c r="B4075" s="197" t="s">
        <v>8806</v>
      </c>
      <c r="C4075" s="197">
        <v>48375</v>
      </c>
      <c r="D4075" s="197" t="s">
        <v>411</v>
      </c>
      <c r="E4075" s="197">
        <v>1</v>
      </c>
      <c r="F4075" s="197">
        <v>35243</v>
      </c>
      <c r="G4075" s="197">
        <v>40025</v>
      </c>
      <c r="H4075" s="197">
        <v>50357</v>
      </c>
      <c r="I4075" s="197">
        <v>62297</v>
      </c>
      <c r="J4075" s="197" t="s">
        <v>15104</v>
      </c>
      <c r="K4075" s="197">
        <v>14.3</v>
      </c>
      <c r="L4075" s="197" t="s">
        <v>14742</v>
      </c>
      <c r="M4075" s="197">
        <v>29.8</v>
      </c>
      <c r="N4075"/>
      <c r="O4075">
        <v>29.8</v>
      </c>
      <c r="AS4075" s="7"/>
      <c r="AT4075" s="7"/>
      <c r="AU4075" s="7"/>
    </row>
    <row r="4076" spans="1:47" ht="15" x14ac:dyDescent="0.25">
      <c r="A4076" s="196">
        <v>48375015100</v>
      </c>
      <c r="B4076" s="197" t="s">
        <v>8780</v>
      </c>
      <c r="C4076" s="197">
        <v>48375</v>
      </c>
      <c r="D4076" s="197" t="s">
        <v>411</v>
      </c>
      <c r="E4076" s="197">
        <v>1</v>
      </c>
      <c r="F4076" s="197">
        <v>67868</v>
      </c>
      <c r="G4076" s="197">
        <v>40025</v>
      </c>
      <c r="H4076" s="197">
        <v>50357</v>
      </c>
      <c r="I4076" s="197">
        <v>62297</v>
      </c>
      <c r="J4076" s="197" t="s">
        <v>15101</v>
      </c>
      <c r="K4076" s="197">
        <v>14.3</v>
      </c>
      <c r="L4076" s="197" t="s">
        <v>14743</v>
      </c>
      <c r="M4076" s="197">
        <v>8.6999999999999993</v>
      </c>
      <c r="N4076"/>
      <c r="O4076">
        <v>8.6999999999999993</v>
      </c>
      <c r="AS4076" s="7"/>
      <c r="AT4076" s="7"/>
      <c r="AU4076" s="7"/>
    </row>
    <row r="4077" spans="1:47" ht="15" x14ac:dyDescent="0.25">
      <c r="A4077" s="196">
        <v>48375015200</v>
      </c>
      <c r="B4077" s="197" t="s">
        <v>8779</v>
      </c>
      <c r="C4077" s="197">
        <v>48375</v>
      </c>
      <c r="D4077" s="197" t="s">
        <v>411</v>
      </c>
      <c r="E4077" s="197">
        <v>1</v>
      </c>
      <c r="F4077" s="197">
        <v>43023</v>
      </c>
      <c r="G4077" s="197">
        <v>40025</v>
      </c>
      <c r="H4077" s="197">
        <v>50357</v>
      </c>
      <c r="I4077" s="197">
        <v>62297</v>
      </c>
      <c r="J4077" s="197" t="s">
        <v>15102</v>
      </c>
      <c r="K4077" s="197">
        <v>14.3</v>
      </c>
      <c r="L4077" s="197" t="s">
        <v>14742</v>
      </c>
      <c r="M4077" s="197">
        <v>25.7</v>
      </c>
      <c r="N4077"/>
      <c r="O4077">
        <v>25.7</v>
      </c>
      <c r="AS4077" s="7"/>
      <c r="AT4077" s="7"/>
      <c r="AU4077" s="7"/>
    </row>
    <row r="4078" spans="1:47" ht="15" x14ac:dyDescent="0.25">
      <c r="A4078" s="196">
        <v>48375015300</v>
      </c>
      <c r="B4078" s="197" t="s">
        <v>8807</v>
      </c>
      <c r="C4078" s="197">
        <v>48375</v>
      </c>
      <c r="D4078" s="197" t="s">
        <v>411</v>
      </c>
      <c r="E4078" s="197">
        <v>1</v>
      </c>
      <c r="F4078" s="197">
        <v>29558</v>
      </c>
      <c r="G4078" s="197">
        <v>40025</v>
      </c>
      <c r="H4078" s="197">
        <v>50357</v>
      </c>
      <c r="I4078" s="197">
        <v>62297</v>
      </c>
      <c r="J4078" s="197" t="s">
        <v>15104</v>
      </c>
      <c r="K4078" s="197">
        <v>14.3</v>
      </c>
      <c r="L4078" s="197" t="s">
        <v>14742</v>
      </c>
      <c r="M4078" s="197">
        <v>34.5</v>
      </c>
      <c r="N4078"/>
      <c r="O4078">
        <v>34.5</v>
      </c>
      <c r="AS4078" s="7"/>
      <c r="AT4078" s="7"/>
      <c r="AU4078" s="7"/>
    </row>
    <row r="4079" spans="1:47" ht="15" x14ac:dyDescent="0.25">
      <c r="A4079" s="196">
        <v>48375015400</v>
      </c>
      <c r="B4079" s="197" t="s">
        <v>8805</v>
      </c>
      <c r="C4079" s="197">
        <v>48375</v>
      </c>
      <c r="D4079" s="197" t="s">
        <v>411</v>
      </c>
      <c r="E4079" s="197">
        <v>1</v>
      </c>
      <c r="F4079" s="197">
        <v>25147</v>
      </c>
      <c r="G4079" s="197">
        <v>40025</v>
      </c>
      <c r="H4079" s="197">
        <v>50357</v>
      </c>
      <c r="I4079" s="197">
        <v>62297</v>
      </c>
      <c r="J4079" s="197" t="s">
        <v>15104</v>
      </c>
      <c r="K4079" s="197">
        <v>14.3</v>
      </c>
      <c r="L4079" s="197" t="s">
        <v>14742</v>
      </c>
      <c r="M4079" s="197">
        <v>35.5</v>
      </c>
      <c r="N4079"/>
      <c r="O4079">
        <v>35.5</v>
      </c>
      <c r="AS4079" s="7"/>
      <c r="AT4079" s="7"/>
      <c r="AU4079" s="7"/>
    </row>
    <row r="4080" spans="1:47" ht="15" x14ac:dyDescent="0.25">
      <c r="A4080" s="196">
        <v>48375980000</v>
      </c>
      <c r="B4080" s="197" t="s">
        <v>8815</v>
      </c>
      <c r="C4080" s="197">
        <v>48375</v>
      </c>
      <c r="D4080" s="197" t="s">
        <v>411</v>
      </c>
      <c r="E4080" s="197">
        <v>1</v>
      </c>
      <c r="F4080" s="197" t="s">
        <v>15100</v>
      </c>
      <c r="G4080" s="197">
        <v>40025</v>
      </c>
      <c r="H4080" s="197">
        <v>50357</v>
      </c>
      <c r="I4080" s="197">
        <v>62297</v>
      </c>
      <c r="J4080" s="197" t="s">
        <v>16061</v>
      </c>
      <c r="K4080" s="197">
        <v>14.3</v>
      </c>
      <c r="L4080" s="197" t="s">
        <v>14742</v>
      </c>
      <c r="M4080" s="197" t="s">
        <v>15100</v>
      </c>
      <c r="N4080"/>
      <c r="O4080"/>
      <c r="AS4080" s="7"/>
      <c r="AT4080" s="7"/>
      <c r="AU4080" s="7"/>
    </row>
    <row r="4081" spans="1:47" ht="15" x14ac:dyDescent="0.25">
      <c r="A4081" s="196">
        <v>48377950100</v>
      </c>
      <c r="B4081" s="197" t="s">
        <v>13896</v>
      </c>
      <c r="C4081" s="197">
        <v>48377</v>
      </c>
      <c r="D4081" s="197" t="s">
        <v>413</v>
      </c>
      <c r="E4081" s="197">
        <v>13</v>
      </c>
      <c r="F4081" s="197">
        <v>39922</v>
      </c>
      <c r="G4081" s="197">
        <v>31473.5</v>
      </c>
      <c r="H4081" s="197">
        <v>41502</v>
      </c>
      <c r="I4081" s="197">
        <v>56301.75</v>
      </c>
      <c r="J4081" s="197" t="s">
        <v>15102</v>
      </c>
      <c r="K4081" s="197">
        <v>20.7</v>
      </c>
      <c r="L4081" s="197" t="s">
        <v>14743</v>
      </c>
      <c r="M4081" s="197">
        <v>16</v>
      </c>
      <c r="N4081"/>
      <c r="O4081">
        <v>16</v>
      </c>
      <c r="AS4081" s="7"/>
      <c r="AT4081" s="7"/>
      <c r="AU4081" s="7"/>
    </row>
    <row r="4082" spans="1:47" ht="15" x14ac:dyDescent="0.25">
      <c r="A4082" s="196">
        <v>48377950200</v>
      </c>
      <c r="B4082" s="197" t="s">
        <v>13897</v>
      </c>
      <c r="C4082" s="197">
        <v>48377</v>
      </c>
      <c r="D4082" s="197" t="s">
        <v>413</v>
      </c>
      <c r="E4082" s="197">
        <v>13</v>
      </c>
      <c r="F4082" s="197">
        <v>20135</v>
      </c>
      <c r="G4082" s="197">
        <v>31473.5</v>
      </c>
      <c r="H4082" s="197">
        <v>41502</v>
      </c>
      <c r="I4082" s="197">
        <v>56301.75</v>
      </c>
      <c r="J4082" s="197" t="s">
        <v>15104</v>
      </c>
      <c r="K4082" s="197">
        <v>20.7</v>
      </c>
      <c r="L4082" s="197" t="s">
        <v>14742</v>
      </c>
      <c r="M4082" s="197">
        <v>52.8</v>
      </c>
      <c r="N4082"/>
      <c r="O4082">
        <v>52.8</v>
      </c>
      <c r="AS4082" s="7"/>
      <c r="AT4082" s="7"/>
      <c r="AU4082" s="7"/>
    </row>
    <row r="4083" spans="1:47" ht="15" x14ac:dyDescent="0.25">
      <c r="A4083" s="196">
        <v>48379950100</v>
      </c>
      <c r="B4083" s="197" t="s">
        <v>13899</v>
      </c>
      <c r="C4083" s="197">
        <v>48379</v>
      </c>
      <c r="D4083" s="197" t="s">
        <v>414</v>
      </c>
      <c r="E4083" s="197">
        <v>4</v>
      </c>
      <c r="F4083" s="197">
        <v>62333</v>
      </c>
      <c r="G4083" s="197">
        <v>41914</v>
      </c>
      <c r="H4083" s="197">
        <v>50451</v>
      </c>
      <c r="I4083" s="197">
        <v>58984.5</v>
      </c>
      <c r="J4083" s="197" t="s">
        <v>15101</v>
      </c>
      <c r="K4083" s="197">
        <v>15.4</v>
      </c>
      <c r="L4083" s="197" t="s">
        <v>14743</v>
      </c>
      <c r="M4083" s="197">
        <v>9.3000000000000007</v>
      </c>
      <c r="N4083"/>
      <c r="O4083">
        <v>9.3000000000000007</v>
      </c>
      <c r="AS4083" s="7"/>
      <c r="AT4083" s="7"/>
      <c r="AU4083" s="7"/>
    </row>
    <row r="4084" spans="1:47" ht="15" x14ac:dyDescent="0.25">
      <c r="A4084" s="196">
        <v>48379950200</v>
      </c>
      <c r="B4084" s="197" t="s">
        <v>13898</v>
      </c>
      <c r="C4084" s="197">
        <v>48379</v>
      </c>
      <c r="D4084" s="197" t="s">
        <v>414</v>
      </c>
      <c r="E4084" s="197">
        <v>4</v>
      </c>
      <c r="F4084" s="197">
        <v>47344</v>
      </c>
      <c r="G4084" s="197">
        <v>41914</v>
      </c>
      <c r="H4084" s="197">
        <v>50451</v>
      </c>
      <c r="I4084" s="197">
        <v>58984.5</v>
      </c>
      <c r="J4084" s="197" t="s">
        <v>15102</v>
      </c>
      <c r="K4084" s="197">
        <v>15.4</v>
      </c>
      <c r="L4084" s="197" t="s">
        <v>14743</v>
      </c>
      <c r="M4084" s="197">
        <v>17.2</v>
      </c>
      <c r="N4084"/>
      <c r="O4084">
        <v>17.2</v>
      </c>
      <c r="AS4084" s="7"/>
      <c r="AT4084" s="7"/>
      <c r="AU4084" s="7"/>
    </row>
    <row r="4085" spans="1:47" ht="15" x14ac:dyDescent="0.25">
      <c r="A4085" s="196">
        <v>48381020100</v>
      </c>
      <c r="B4085" s="197" t="s">
        <v>8756</v>
      </c>
      <c r="C4085" s="197">
        <v>48381</v>
      </c>
      <c r="D4085" s="197" t="s">
        <v>415</v>
      </c>
      <c r="E4085" s="197">
        <v>1</v>
      </c>
      <c r="F4085" s="197">
        <v>77240</v>
      </c>
      <c r="G4085" s="197">
        <v>40025</v>
      </c>
      <c r="H4085" s="197">
        <v>50357</v>
      </c>
      <c r="I4085" s="197">
        <v>62297</v>
      </c>
      <c r="J4085" s="197" t="s">
        <v>15101</v>
      </c>
      <c r="K4085" s="197">
        <v>14.3</v>
      </c>
      <c r="L4085" s="197" t="s">
        <v>14743</v>
      </c>
      <c r="M4085" s="197">
        <v>6.9</v>
      </c>
      <c r="N4085"/>
      <c r="O4085">
        <v>6.9</v>
      </c>
      <c r="AS4085" s="7"/>
      <c r="AT4085" s="7"/>
      <c r="AU4085" s="7"/>
    </row>
    <row r="4086" spans="1:47" ht="15" x14ac:dyDescent="0.25">
      <c r="A4086" s="196">
        <v>48381020200</v>
      </c>
      <c r="B4086" s="197" t="s">
        <v>8784</v>
      </c>
      <c r="C4086" s="197">
        <v>48381</v>
      </c>
      <c r="D4086" s="197" t="s">
        <v>415</v>
      </c>
      <c r="E4086" s="197">
        <v>1</v>
      </c>
      <c r="F4086" s="197">
        <v>56163</v>
      </c>
      <c r="G4086" s="197">
        <v>40025</v>
      </c>
      <c r="H4086" s="197">
        <v>50357</v>
      </c>
      <c r="I4086" s="197">
        <v>62297</v>
      </c>
      <c r="J4086" s="197" t="s">
        <v>15103</v>
      </c>
      <c r="K4086" s="197">
        <v>14.3</v>
      </c>
      <c r="L4086" s="197" t="s">
        <v>14743</v>
      </c>
      <c r="M4086" s="197">
        <v>8.1999999999999993</v>
      </c>
      <c r="N4086"/>
      <c r="O4086">
        <v>8.1999999999999993</v>
      </c>
      <c r="AS4086" s="7"/>
      <c r="AT4086" s="7"/>
      <c r="AU4086" s="7"/>
    </row>
    <row r="4087" spans="1:47" ht="15" x14ac:dyDescent="0.25">
      <c r="A4087" s="196">
        <v>48381020300</v>
      </c>
      <c r="B4087" s="197" t="s">
        <v>8791</v>
      </c>
      <c r="C4087" s="197">
        <v>48381</v>
      </c>
      <c r="D4087" s="197" t="s">
        <v>415</v>
      </c>
      <c r="E4087" s="197">
        <v>1</v>
      </c>
      <c r="F4087" s="197">
        <v>49417</v>
      </c>
      <c r="G4087" s="197">
        <v>40025</v>
      </c>
      <c r="H4087" s="197">
        <v>50357</v>
      </c>
      <c r="I4087" s="197">
        <v>62297</v>
      </c>
      <c r="J4087" s="197" t="s">
        <v>15102</v>
      </c>
      <c r="K4087" s="197">
        <v>14.3</v>
      </c>
      <c r="L4087" s="197" t="s">
        <v>14743</v>
      </c>
      <c r="M4087" s="197">
        <v>13.5</v>
      </c>
      <c r="N4087"/>
      <c r="O4087">
        <v>13.5</v>
      </c>
      <c r="AS4087" s="7"/>
      <c r="AT4087" s="7"/>
      <c r="AU4087" s="7"/>
    </row>
    <row r="4088" spans="1:47" ht="15" x14ac:dyDescent="0.25">
      <c r="A4088" s="196">
        <v>48381020400</v>
      </c>
      <c r="B4088" s="197" t="s">
        <v>8759</v>
      </c>
      <c r="C4088" s="197">
        <v>48381</v>
      </c>
      <c r="D4088" s="197" t="s">
        <v>415</v>
      </c>
      <c r="E4088" s="197">
        <v>1</v>
      </c>
      <c r="F4088" s="197">
        <v>93214</v>
      </c>
      <c r="G4088" s="197">
        <v>40025</v>
      </c>
      <c r="H4088" s="197">
        <v>50357</v>
      </c>
      <c r="I4088" s="197">
        <v>62297</v>
      </c>
      <c r="J4088" s="197" t="s">
        <v>15101</v>
      </c>
      <c r="K4088" s="197">
        <v>14.3</v>
      </c>
      <c r="L4088" s="197" t="s">
        <v>14743</v>
      </c>
      <c r="M4088" s="197">
        <v>5</v>
      </c>
      <c r="N4088"/>
      <c r="O4088">
        <v>5</v>
      </c>
      <c r="AS4088" s="7"/>
      <c r="AT4088" s="7"/>
      <c r="AU4088" s="7"/>
    </row>
    <row r="4089" spans="1:47" ht="15" x14ac:dyDescent="0.25">
      <c r="A4089" s="196">
        <v>48381020500</v>
      </c>
      <c r="B4089" s="197" t="s">
        <v>8792</v>
      </c>
      <c r="C4089" s="197">
        <v>48381</v>
      </c>
      <c r="D4089" s="197" t="s">
        <v>415</v>
      </c>
      <c r="E4089" s="197">
        <v>1</v>
      </c>
      <c r="F4089" s="197">
        <v>40441</v>
      </c>
      <c r="G4089" s="197">
        <v>40025</v>
      </c>
      <c r="H4089" s="197">
        <v>50357</v>
      </c>
      <c r="I4089" s="197">
        <v>62297</v>
      </c>
      <c r="J4089" s="197" t="s">
        <v>15102</v>
      </c>
      <c r="K4089" s="197">
        <v>14.3</v>
      </c>
      <c r="L4089" s="197" t="s">
        <v>14743</v>
      </c>
      <c r="M4089" s="197">
        <v>14.1</v>
      </c>
      <c r="N4089"/>
      <c r="O4089">
        <v>14.1</v>
      </c>
      <c r="AS4089" s="7"/>
      <c r="AT4089" s="7"/>
      <c r="AU4089" s="7"/>
    </row>
    <row r="4090" spans="1:47" ht="15" x14ac:dyDescent="0.25">
      <c r="A4090" s="196">
        <v>48381020600</v>
      </c>
      <c r="B4090" s="197" t="s">
        <v>8769</v>
      </c>
      <c r="C4090" s="197">
        <v>48381</v>
      </c>
      <c r="D4090" s="197" t="s">
        <v>415</v>
      </c>
      <c r="E4090" s="197">
        <v>1</v>
      </c>
      <c r="F4090" s="197">
        <v>53791</v>
      </c>
      <c r="G4090" s="197">
        <v>40025</v>
      </c>
      <c r="H4090" s="197">
        <v>50357</v>
      </c>
      <c r="I4090" s="197">
        <v>62297</v>
      </c>
      <c r="J4090" s="197" t="s">
        <v>15103</v>
      </c>
      <c r="K4090" s="197">
        <v>14.3</v>
      </c>
      <c r="L4090" s="197" t="s">
        <v>14743</v>
      </c>
      <c r="M4090" s="197">
        <v>8</v>
      </c>
      <c r="N4090"/>
      <c r="O4090">
        <v>8</v>
      </c>
      <c r="AS4090" s="7"/>
      <c r="AT4090" s="7"/>
      <c r="AU4090" s="7"/>
    </row>
    <row r="4091" spans="1:47" ht="15" x14ac:dyDescent="0.25">
      <c r="A4091" s="196">
        <v>48381020800</v>
      </c>
      <c r="B4091" s="197" t="s">
        <v>8785</v>
      </c>
      <c r="C4091" s="197">
        <v>48381</v>
      </c>
      <c r="D4091" s="197" t="s">
        <v>415</v>
      </c>
      <c r="E4091" s="197">
        <v>1</v>
      </c>
      <c r="F4091" s="197">
        <v>60737</v>
      </c>
      <c r="G4091" s="197">
        <v>40025</v>
      </c>
      <c r="H4091" s="197">
        <v>50357</v>
      </c>
      <c r="I4091" s="197">
        <v>62297</v>
      </c>
      <c r="J4091" s="197" t="s">
        <v>15103</v>
      </c>
      <c r="K4091" s="197">
        <v>14.3</v>
      </c>
      <c r="L4091" s="197" t="s">
        <v>14743</v>
      </c>
      <c r="M4091" s="197">
        <v>10.1</v>
      </c>
      <c r="N4091"/>
      <c r="O4091">
        <v>10.1</v>
      </c>
      <c r="AS4091" s="7"/>
      <c r="AT4091" s="7"/>
      <c r="AU4091" s="7"/>
    </row>
    <row r="4092" spans="1:47" ht="15" x14ac:dyDescent="0.25">
      <c r="A4092" s="196">
        <v>48381020900</v>
      </c>
      <c r="B4092" s="197" t="s">
        <v>8787</v>
      </c>
      <c r="C4092" s="197">
        <v>48381</v>
      </c>
      <c r="D4092" s="197" t="s">
        <v>415</v>
      </c>
      <c r="E4092" s="197">
        <v>1</v>
      </c>
      <c r="F4092" s="197">
        <v>55000</v>
      </c>
      <c r="G4092" s="197">
        <v>40025</v>
      </c>
      <c r="H4092" s="197">
        <v>50357</v>
      </c>
      <c r="I4092" s="197">
        <v>62297</v>
      </c>
      <c r="J4092" s="197" t="s">
        <v>15103</v>
      </c>
      <c r="K4092" s="197">
        <v>14.3</v>
      </c>
      <c r="L4092" s="197" t="s">
        <v>14742</v>
      </c>
      <c r="M4092" s="197">
        <v>23.4</v>
      </c>
      <c r="N4092"/>
      <c r="O4092">
        <v>23.4</v>
      </c>
      <c r="AS4092" s="7"/>
      <c r="AT4092" s="7"/>
      <c r="AU4092" s="7"/>
    </row>
    <row r="4093" spans="1:47" ht="15" x14ac:dyDescent="0.25">
      <c r="A4093" s="196">
        <v>48381021000</v>
      </c>
      <c r="B4093" s="197" t="s">
        <v>8774</v>
      </c>
      <c r="C4093" s="197">
        <v>48381</v>
      </c>
      <c r="D4093" s="197" t="s">
        <v>415</v>
      </c>
      <c r="E4093" s="197">
        <v>1</v>
      </c>
      <c r="F4093" s="197">
        <v>68875</v>
      </c>
      <c r="G4093" s="197">
        <v>40025</v>
      </c>
      <c r="H4093" s="197">
        <v>50357</v>
      </c>
      <c r="I4093" s="197">
        <v>62297</v>
      </c>
      <c r="J4093" s="197" t="s">
        <v>15101</v>
      </c>
      <c r="K4093" s="197">
        <v>14.3</v>
      </c>
      <c r="L4093" s="197" t="s">
        <v>14743</v>
      </c>
      <c r="M4093" s="197">
        <v>8</v>
      </c>
      <c r="N4093"/>
      <c r="O4093">
        <v>8</v>
      </c>
      <c r="AS4093" s="7"/>
      <c r="AT4093" s="7"/>
      <c r="AU4093" s="7"/>
    </row>
    <row r="4094" spans="1:47" ht="15" x14ac:dyDescent="0.25">
      <c r="A4094" s="196">
        <v>48381021101</v>
      </c>
      <c r="B4094" s="197" t="s">
        <v>8778</v>
      </c>
      <c r="C4094" s="197">
        <v>48381</v>
      </c>
      <c r="D4094" s="197" t="s">
        <v>415</v>
      </c>
      <c r="E4094" s="197">
        <v>1</v>
      </c>
      <c r="F4094" s="197">
        <v>62246</v>
      </c>
      <c r="G4094" s="197">
        <v>40025</v>
      </c>
      <c r="H4094" s="197">
        <v>50357</v>
      </c>
      <c r="I4094" s="197">
        <v>62297</v>
      </c>
      <c r="J4094" s="197" t="s">
        <v>15103</v>
      </c>
      <c r="K4094" s="197">
        <v>14.3</v>
      </c>
      <c r="L4094" s="197" t="s">
        <v>14743</v>
      </c>
      <c r="M4094" s="197">
        <v>12</v>
      </c>
      <c r="N4094"/>
      <c r="O4094">
        <v>12</v>
      </c>
      <c r="AS4094" s="7"/>
      <c r="AT4094" s="7"/>
      <c r="AU4094" s="7"/>
    </row>
    <row r="4095" spans="1:47" ht="15" x14ac:dyDescent="0.25">
      <c r="A4095" s="196">
        <v>48381021102</v>
      </c>
      <c r="B4095" s="197" t="s">
        <v>8808</v>
      </c>
      <c r="C4095" s="197">
        <v>48381</v>
      </c>
      <c r="D4095" s="197" t="s">
        <v>415</v>
      </c>
      <c r="E4095" s="197">
        <v>1</v>
      </c>
      <c r="F4095" s="197">
        <v>30833</v>
      </c>
      <c r="G4095" s="197">
        <v>40025</v>
      </c>
      <c r="H4095" s="197">
        <v>50357</v>
      </c>
      <c r="I4095" s="197">
        <v>62297</v>
      </c>
      <c r="J4095" s="197" t="s">
        <v>15104</v>
      </c>
      <c r="K4095" s="197">
        <v>14.3</v>
      </c>
      <c r="L4095" s="197" t="s">
        <v>14742</v>
      </c>
      <c r="M4095" s="197">
        <v>29.4</v>
      </c>
      <c r="N4095"/>
      <c r="O4095">
        <v>29.4</v>
      </c>
      <c r="AS4095" s="7"/>
      <c r="AT4095" s="7"/>
      <c r="AU4095" s="7"/>
    </row>
    <row r="4096" spans="1:47" ht="15" x14ac:dyDescent="0.25">
      <c r="A4096" s="196">
        <v>48381021200</v>
      </c>
      <c r="B4096" s="197" t="s">
        <v>8776</v>
      </c>
      <c r="C4096" s="197">
        <v>48381</v>
      </c>
      <c r="D4096" s="197" t="s">
        <v>415</v>
      </c>
      <c r="E4096" s="197">
        <v>1</v>
      </c>
      <c r="F4096" s="197">
        <v>63401</v>
      </c>
      <c r="G4096" s="197">
        <v>40025</v>
      </c>
      <c r="H4096" s="197">
        <v>50357</v>
      </c>
      <c r="I4096" s="197">
        <v>62297</v>
      </c>
      <c r="J4096" s="197" t="s">
        <v>15101</v>
      </c>
      <c r="K4096" s="197">
        <v>14.3</v>
      </c>
      <c r="L4096" s="197" t="s">
        <v>14743</v>
      </c>
      <c r="M4096" s="197">
        <v>9.6999999999999993</v>
      </c>
      <c r="N4096"/>
      <c r="O4096">
        <v>9.6999999999999993</v>
      </c>
      <c r="AS4096" s="7"/>
      <c r="AT4096" s="7"/>
      <c r="AU4096" s="7"/>
    </row>
    <row r="4097" spans="1:47" ht="15" x14ac:dyDescent="0.25">
      <c r="A4097" s="196">
        <v>48381021300</v>
      </c>
      <c r="B4097" s="197" t="s">
        <v>8770</v>
      </c>
      <c r="C4097" s="197">
        <v>48381</v>
      </c>
      <c r="D4097" s="197" t="s">
        <v>415</v>
      </c>
      <c r="E4097" s="197">
        <v>1</v>
      </c>
      <c r="F4097" s="197">
        <v>54107</v>
      </c>
      <c r="G4097" s="197">
        <v>40025</v>
      </c>
      <c r="H4097" s="197">
        <v>50357</v>
      </c>
      <c r="I4097" s="197">
        <v>62297</v>
      </c>
      <c r="J4097" s="197" t="s">
        <v>15103</v>
      </c>
      <c r="K4097" s="197">
        <v>14.3</v>
      </c>
      <c r="L4097" s="197" t="s">
        <v>14743</v>
      </c>
      <c r="M4097" s="197">
        <v>6.5</v>
      </c>
      <c r="N4097"/>
      <c r="O4097">
        <v>6.5</v>
      </c>
      <c r="AS4097" s="7"/>
      <c r="AT4097" s="7"/>
      <c r="AU4097" s="7"/>
    </row>
    <row r="4098" spans="1:47" ht="15" x14ac:dyDescent="0.25">
      <c r="A4098" s="196">
        <v>48381021500</v>
      </c>
      <c r="B4098" s="197" t="s">
        <v>8765</v>
      </c>
      <c r="C4098" s="197">
        <v>48381</v>
      </c>
      <c r="D4098" s="197" t="s">
        <v>415</v>
      </c>
      <c r="E4098" s="197">
        <v>1</v>
      </c>
      <c r="F4098" s="197">
        <v>75020</v>
      </c>
      <c r="G4098" s="197">
        <v>40025</v>
      </c>
      <c r="H4098" s="197">
        <v>50357</v>
      </c>
      <c r="I4098" s="197">
        <v>62297</v>
      </c>
      <c r="J4098" s="197" t="s">
        <v>15101</v>
      </c>
      <c r="K4098" s="197">
        <v>14.3</v>
      </c>
      <c r="L4098" s="197" t="s">
        <v>14743</v>
      </c>
      <c r="M4098" s="197">
        <v>3.4</v>
      </c>
      <c r="N4098"/>
      <c r="O4098">
        <v>3.4</v>
      </c>
      <c r="AS4098" s="7"/>
      <c r="AT4098" s="7"/>
      <c r="AU4098" s="7"/>
    </row>
    <row r="4099" spans="1:47" ht="15" x14ac:dyDescent="0.25">
      <c r="A4099" s="196">
        <v>48381021602</v>
      </c>
      <c r="B4099" s="197" t="s">
        <v>8768</v>
      </c>
      <c r="C4099" s="197">
        <v>48381</v>
      </c>
      <c r="D4099" s="197" t="s">
        <v>415</v>
      </c>
      <c r="E4099" s="197">
        <v>1</v>
      </c>
      <c r="F4099" s="197">
        <v>70922</v>
      </c>
      <c r="G4099" s="197">
        <v>40025</v>
      </c>
      <c r="H4099" s="197">
        <v>50357</v>
      </c>
      <c r="I4099" s="197">
        <v>62297</v>
      </c>
      <c r="J4099" s="197" t="s">
        <v>15101</v>
      </c>
      <c r="K4099" s="197">
        <v>14.3</v>
      </c>
      <c r="L4099" s="197" t="s">
        <v>14743</v>
      </c>
      <c r="M4099" s="197">
        <v>5.9</v>
      </c>
      <c r="N4099"/>
      <c r="O4099">
        <v>5.9</v>
      </c>
      <c r="AS4099" s="7"/>
      <c r="AT4099" s="7"/>
      <c r="AU4099" s="7"/>
    </row>
    <row r="4100" spans="1:47" ht="15" x14ac:dyDescent="0.25">
      <c r="A4100" s="196">
        <v>48381021603</v>
      </c>
      <c r="B4100" s="197" t="s">
        <v>8757</v>
      </c>
      <c r="C4100" s="197">
        <v>48381</v>
      </c>
      <c r="D4100" s="197" t="s">
        <v>415</v>
      </c>
      <c r="E4100" s="197">
        <v>1</v>
      </c>
      <c r="F4100" s="197">
        <v>90985</v>
      </c>
      <c r="G4100" s="197">
        <v>40025</v>
      </c>
      <c r="H4100" s="197">
        <v>50357</v>
      </c>
      <c r="I4100" s="197">
        <v>62297</v>
      </c>
      <c r="J4100" s="197" t="s">
        <v>15101</v>
      </c>
      <c r="K4100" s="197">
        <v>14.3</v>
      </c>
      <c r="L4100" s="197" t="s">
        <v>14743</v>
      </c>
      <c r="M4100" s="197">
        <v>1.5</v>
      </c>
      <c r="N4100"/>
      <c r="O4100">
        <v>1.5</v>
      </c>
      <c r="AS4100" s="7"/>
      <c r="AT4100" s="7"/>
      <c r="AU4100" s="7"/>
    </row>
    <row r="4101" spans="1:47" ht="15" x14ac:dyDescent="0.25">
      <c r="A4101" s="196">
        <v>48381021604</v>
      </c>
      <c r="B4101" s="197" t="s">
        <v>8758</v>
      </c>
      <c r="C4101" s="197">
        <v>48381</v>
      </c>
      <c r="D4101" s="197" t="s">
        <v>415</v>
      </c>
      <c r="E4101" s="197">
        <v>1</v>
      </c>
      <c r="F4101" s="197">
        <v>84435</v>
      </c>
      <c r="G4101" s="197">
        <v>40025</v>
      </c>
      <c r="H4101" s="197">
        <v>50357</v>
      </c>
      <c r="I4101" s="197">
        <v>62297</v>
      </c>
      <c r="J4101" s="197" t="s">
        <v>15101</v>
      </c>
      <c r="K4101" s="197">
        <v>14.3</v>
      </c>
      <c r="L4101" s="197" t="s">
        <v>14743</v>
      </c>
      <c r="M4101" s="197">
        <v>6.3</v>
      </c>
      <c r="N4101"/>
      <c r="O4101">
        <v>6.3</v>
      </c>
      <c r="AS4101" s="7"/>
      <c r="AT4101" s="7"/>
      <c r="AU4101" s="7"/>
    </row>
    <row r="4102" spans="1:47" ht="15" x14ac:dyDescent="0.25">
      <c r="A4102" s="196">
        <v>48381021605</v>
      </c>
      <c r="B4102" s="197" t="s">
        <v>8754</v>
      </c>
      <c r="C4102" s="197">
        <v>48381</v>
      </c>
      <c r="D4102" s="197" t="s">
        <v>415</v>
      </c>
      <c r="E4102" s="197">
        <v>1</v>
      </c>
      <c r="F4102" s="197">
        <v>76250</v>
      </c>
      <c r="G4102" s="197">
        <v>40025</v>
      </c>
      <c r="H4102" s="197">
        <v>50357</v>
      </c>
      <c r="I4102" s="197">
        <v>62297</v>
      </c>
      <c r="J4102" s="197" t="s">
        <v>15101</v>
      </c>
      <c r="K4102" s="197">
        <v>14.3</v>
      </c>
      <c r="L4102" s="197" t="s">
        <v>14743</v>
      </c>
      <c r="M4102" s="197">
        <v>1.6</v>
      </c>
      <c r="N4102"/>
      <c r="O4102">
        <v>1.6</v>
      </c>
      <c r="AS4102" s="7"/>
      <c r="AT4102" s="7"/>
      <c r="AU4102" s="7"/>
    </row>
    <row r="4103" spans="1:47" ht="15" x14ac:dyDescent="0.25">
      <c r="A4103" s="196">
        <v>48381021606</v>
      </c>
      <c r="B4103" s="197" t="s">
        <v>8752</v>
      </c>
      <c r="C4103" s="197">
        <v>48381</v>
      </c>
      <c r="D4103" s="197" t="s">
        <v>415</v>
      </c>
      <c r="E4103" s="197">
        <v>1</v>
      </c>
      <c r="F4103" s="197">
        <v>93482</v>
      </c>
      <c r="G4103" s="197">
        <v>40025</v>
      </c>
      <c r="H4103" s="197">
        <v>50357</v>
      </c>
      <c r="I4103" s="197">
        <v>62297</v>
      </c>
      <c r="J4103" s="197" t="s">
        <v>15101</v>
      </c>
      <c r="K4103" s="197">
        <v>14.3</v>
      </c>
      <c r="L4103" s="197" t="s">
        <v>14743</v>
      </c>
      <c r="M4103" s="197">
        <v>5.3</v>
      </c>
      <c r="N4103"/>
      <c r="O4103">
        <v>5.3</v>
      </c>
      <c r="AS4103" s="7"/>
      <c r="AT4103" s="7"/>
      <c r="AU4103" s="7"/>
    </row>
    <row r="4104" spans="1:47" ht="15" x14ac:dyDescent="0.25">
      <c r="A4104" s="196">
        <v>48381021608</v>
      </c>
      <c r="B4104" s="197" t="s">
        <v>8753</v>
      </c>
      <c r="C4104" s="197">
        <v>48381</v>
      </c>
      <c r="D4104" s="197" t="s">
        <v>415</v>
      </c>
      <c r="E4104" s="197">
        <v>1</v>
      </c>
      <c r="F4104" s="197">
        <v>71810</v>
      </c>
      <c r="G4104" s="197">
        <v>40025</v>
      </c>
      <c r="H4104" s="197">
        <v>50357</v>
      </c>
      <c r="I4104" s="197">
        <v>62297</v>
      </c>
      <c r="J4104" s="197" t="s">
        <v>15101</v>
      </c>
      <c r="K4104" s="197">
        <v>14.3</v>
      </c>
      <c r="L4104" s="197" t="s">
        <v>14743</v>
      </c>
      <c r="M4104" s="197">
        <v>3.6</v>
      </c>
      <c r="N4104"/>
      <c r="O4104">
        <v>3.6</v>
      </c>
      <c r="AS4104" s="7"/>
      <c r="AT4104" s="7"/>
      <c r="AU4104" s="7"/>
    </row>
    <row r="4105" spans="1:47" ht="15" x14ac:dyDescent="0.25">
      <c r="A4105" s="196">
        <v>48381021609</v>
      </c>
      <c r="B4105" s="197" t="s">
        <v>8749</v>
      </c>
      <c r="C4105" s="197">
        <v>48381</v>
      </c>
      <c r="D4105" s="197" t="s">
        <v>415</v>
      </c>
      <c r="E4105" s="197">
        <v>1</v>
      </c>
      <c r="F4105" s="197">
        <v>123839</v>
      </c>
      <c r="G4105" s="197">
        <v>40025</v>
      </c>
      <c r="H4105" s="197">
        <v>50357</v>
      </c>
      <c r="I4105" s="197">
        <v>62297</v>
      </c>
      <c r="J4105" s="197" t="s">
        <v>15101</v>
      </c>
      <c r="K4105" s="197">
        <v>14.3</v>
      </c>
      <c r="L4105" s="197" t="s">
        <v>14743</v>
      </c>
      <c r="M4105" s="197">
        <v>3.8</v>
      </c>
      <c r="N4105"/>
      <c r="O4105">
        <v>3.8</v>
      </c>
      <c r="AS4105" s="7"/>
      <c r="AT4105" s="7"/>
      <c r="AU4105" s="7"/>
    </row>
    <row r="4106" spans="1:47" ht="15" x14ac:dyDescent="0.25">
      <c r="A4106" s="196">
        <v>48381021702</v>
      </c>
      <c r="B4106" s="197" t="s">
        <v>8771</v>
      </c>
      <c r="C4106" s="197">
        <v>48381</v>
      </c>
      <c r="D4106" s="197" t="s">
        <v>415</v>
      </c>
      <c r="E4106" s="197">
        <v>1</v>
      </c>
      <c r="F4106" s="197">
        <v>72382</v>
      </c>
      <c r="G4106" s="197">
        <v>40025</v>
      </c>
      <c r="H4106" s="197">
        <v>50357</v>
      </c>
      <c r="I4106" s="197">
        <v>62297</v>
      </c>
      <c r="J4106" s="197" t="s">
        <v>15101</v>
      </c>
      <c r="K4106" s="197">
        <v>14.3</v>
      </c>
      <c r="L4106" s="197" t="s">
        <v>14743</v>
      </c>
      <c r="M4106" s="197">
        <v>5.6</v>
      </c>
      <c r="N4106"/>
      <c r="O4106">
        <v>5.6</v>
      </c>
      <c r="AS4106" s="7"/>
      <c r="AT4106" s="7"/>
      <c r="AU4106" s="7"/>
    </row>
    <row r="4107" spans="1:47" ht="15" x14ac:dyDescent="0.25">
      <c r="A4107" s="196">
        <v>48381021703</v>
      </c>
      <c r="B4107" s="197" t="s">
        <v>8775</v>
      </c>
      <c r="C4107" s="197">
        <v>48381</v>
      </c>
      <c r="D4107" s="197" t="s">
        <v>415</v>
      </c>
      <c r="E4107" s="197">
        <v>1</v>
      </c>
      <c r="F4107" s="197">
        <v>66265</v>
      </c>
      <c r="G4107" s="197">
        <v>40025</v>
      </c>
      <c r="H4107" s="197">
        <v>50357</v>
      </c>
      <c r="I4107" s="197">
        <v>62297</v>
      </c>
      <c r="J4107" s="197" t="s">
        <v>15101</v>
      </c>
      <c r="K4107" s="197">
        <v>14.3</v>
      </c>
      <c r="L4107" s="197" t="s">
        <v>14743</v>
      </c>
      <c r="M4107" s="197">
        <v>6.5</v>
      </c>
      <c r="N4107"/>
      <c r="O4107">
        <v>6.5</v>
      </c>
      <c r="AS4107" s="7"/>
      <c r="AT4107" s="7"/>
      <c r="AU4107" s="7"/>
    </row>
    <row r="4108" spans="1:47" ht="15" x14ac:dyDescent="0.25">
      <c r="A4108" s="196">
        <v>48381021704</v>
      </c>
      <c r="B4108" s="197" t="s">
        <v>8748</v>
      </c>
      <c r="C4108" s="197">
        <v>48381</v>
      </c>
      <c r="D4108" s="197" t="s">
        <v>415</v>
      </c>
      <c r="E4108" s="197">
        <v>1</v>
      </c>
      <c r="F4108" s="197">
        <v>97954</v>
      </c>
      <c r="G4108" s="197">
        <v>40025</v>
      </c>
      <c r="H4108" s="197">
        <v>50357</v>
      </c>
      <c r="I4108" s="197">
        <v>62297</v>
      </c>
      <c r="J4108" s="197" t="s">
        <v>15101</v>
      </c>
      <c r="K4108" s="197">
        <v>14.3</v>
      </c>
      <c r="L4108" s="197" t="s">
        <v>14743</v>
      </c>
      <c r="M4108" s="197">
        <v>4.7</v>
      </c>
      <c r="N4108"/>
      <c r="O4108">
        <v>4.7</v>
      </c>
      <c r="AS4108" s="7"/>
      <c r="AT4108" s="7"/>
      <c r="AU4108" s="7"/>
    </row>
    <row r="4109" spans="1:47" ht="15" x14ac:dyDescent="0.25">
      <c r="A4109" s="196">
        <v>48381021801</v>
      </c>
      <c r="B4109" s="197" t="s">
        <v>8789</v>
      </c>
      <c r="C4109" s="197">
        <v>48381</v>
      </c>
      <c r="D4109" s="197" t="s">
        <v>415</v>
      </c>
      <c r="E4109" s="197">
        <v>1</v>
      </c>
      <c r="F4109" s="197">
        <v>44229</v>
      </c>
      <c r="G4109" s="197">
        <v>40025</v>
      </c>
      <c r="H4109" s="197">
        <v>50357</v>
      </c>
      <c r="I4109" s="197">
        <v>62297</v>
      </c>
      <c r="J4109" s="197" t="s">
        <v>15102</v>
      </c>
      <c r="K4109" s="197">
        <v>14.3</v>
      </c>
      <c r="L4109" s="197" t="s">
        <v>14742</v>
      </c>
      <c r="M4109" s="197">
        <v>20.399999999999999</v>
      </c>
      <c r="N4109"/>
      <c r="O4109">
        <v>20.399999999999999</v>
      </c>
      <c r="AS4109" s="7"/>
      <c r="AT4109" s="7"/>
      <c r="AU4109" s="7"/>
    </row>
    <row r="4110" spans="1:47" ht="15" x14ac:dyDescent="0.25">
      <c r="A4110" s="196">
        <v>48381021802</v>
      </c>
      <c r="B4110" s="197" t="s">
        <v>8800</v>
      </c>
      <c r="C4110" s="197">
        <v>48381</v>
      </c>
      <c r="D4110" s="197" t="s">
        <v>415</v>
      </c>
      <c r="E4110" s="197">
        <v>1</v>
      </c>
      <c r="F4110" s="197">
        <v>39542</v>
      </c>
      <c r="G4110" s="197">
        <v>40025</v>
      </c>
      <c r="H4110" s="197">
        <v>50357</v>
      </c>
      <c r="I4110" s="197">
        <v>62297</v>
      </c>
      <c r="J4110" s="197" t="s">
        <v>15104</v>
      </c>
      <c r="K4110" s="197">
        <v>14.3</v>
      </c>
      <c r="L4110" s="197" t="s">
        <v>14742</v>
      </c>
      <c r="M4110" s="197">
        <v>21.2</v>
      </c>
      <c r="N4110"/>
      <c r="O4110">
        <v>21.2</v>
      </c>
      <c r="AS4110" s="7"/>
      <c r="AT4110" s="7"/>
      <c r="AU4110" s="7"/>
    </row>
    <row r="4111" spans="1:47" ht="15" x14ac:dyDescent="0.25">
      <c r="A4111" s="196">
        <v>48381021900</v>
      </c>
      <c r="B4111" s="197" t="s">
        <v>8755</v>
      </c>
      <c r="C4111" s="197">
        <v>48381</v>
      </c>
      <c r="D4111" s="197" t="s">
        <v>415</v>
      </c>
      <c r="E4111" s="197">
        <v>1</v>
      </c>
      <c r="F4111" s="197">
        <v>83700</v>
      </c>
      <c r="G4111" s="197">
        <v>40025</v>
      </c>
      <c r="H4111" s="197">
        <v>50357</v>
      </c>
      <c r="I4111" s="197">
        <v>62297</v>
      </c>
      <c r="J4111" s="197" t="s">
        <v>15101</v>
      </c>
      <c r="K4111" s="197">
        <v>14.3</v>
      </c>
      <c r="L4111" s="197" t="s">
        <v>14743</v>
      </c>
      <c r="M4111" s="197">
        <v>3.8</v>
      </c>
      <c r="N4111"/>
      <c r="O4111">
        <v>3.8</v>
      </c>
      <c r="AS4111" s="7"/>
      <c r="AT4111" s="7"/>
      <c r="AU4111" s="7"/>
    </row>
    <row r="4112" spans="1:47" ht="15" x14ac:dyDescent="0.25">
      <c r="A4112" s="196">
        <v>48381022001</v>
      </c>
      <c r="B4112" s="197" t="s">
        <v>8750</v>
      </c>
      <c r="C4112" s="197">
        <v>48381</v>
      </c>
      <c r="D4112" s="197" t="s">
        <v>415</v>
      </c>
      <c r="E4112" s="197">
        <v>1</v>
      </c>
      <c r="F4112" s="197">
        <v>95559</v>
      </c>
      <c r="G4112" s="197">
        <v>40025</v>
      </c>
      <c r="H4112" s="197">
        <v>50357</v>
      </c>
      <c r="I4112" s="197">
        <v>62297</v>
      </c>
      <c r="J4112" s="197" t="s">
        <v>15101</v>
      </c>
      <c r="K4112" s="197">
        <v>14.3</v>
      </c>
      <c r="L4112" s="197" t="s">
        <v>14743</v>
      </c>
      <c r="M4112" s="197">
        <v>4</v>
      </c>
      <c r="N4112"/>
      <c r="O4112">
        <v>4</v>
      </c>
      <c r="AS4112" s="7"/>
      <c r="AT4112" s="7"/>
      <c r="AU4112" s="7"/>
    </row>
    <row r="4113" spans="1:47" ht="15" x14ac:dyDescent="0.25">
      <c r="A4113" s="196">
        <v>48381022002</v>
      </c>
      <c r="B4113" s="197" t="s">
        <v>8772</v>
      </c>
      <c r="C4113" s="197">
        <v>48381</v>
      </c>
      <c r="D4113" s="197" t="s">
        <v>415</v>
      </c>
      <c r="E4113" s="197">
        <v>1</v>
      </c>
      <c r="F4113" s="197">
        <v>55875</v>
      </c>
      <c r="G4113" s="197">
        <v>40025</v>
      </c>
      <c r="H4113" s="197">
        <v>50357</v>
      </c>
      <c r="I4113" s="197">
        <v>62297</v>
      </c>
      <c r="J4113" s="197" t="s">
        <v>15103</v>
      </c>
      <c r="K4113" s="197">
        <v>14.3</v>
      </c>
      <c r="L4113" s="197" t="s">
        <v>14743</v>
      </c>
      <c r="M4113" s="197">
        <v>9.5</v>
      </c>
      <c r="N4113"/>
      <c r="O4113">
        <v>9.5</v>
      </c>
      <c r="AS4113" s="7"/>
      <c r="AT4113" s="7"/>
      <c r="AU4113" s="7"/>
    </row>
    <row r="4114" spans="1:47" ht="15" x14ac:dyDescent="0.25">
      <c r="A4114" s="196">
        <v>48383950100</v>
      </c>
      <c r="B4114" s="197" t="s">
        <v>13900</v>
      </c>
      <c r="C4114" s="197">
        <v>48383</v>
      </c>
      <c r="D4114" s="197" t="s">
        <v>416</v>
      </c>
      <c r="E4114" s="197">
        <v>12</v>
      </c>
      <c r="F4114" s="197">
        <v>74868</v>
      </c>
      <c r="G4114" s="197">
        <v>47788.25</v>
      </c>
      <c r="H4114" s="197">
        <v>59991.5</v>
      </c>
      <c r="I4114" s="197">
        <v>72697.25</v>
      </c>
      <c r="J4114" s="197" t="s">
        <v>15101</v>
      </c>
      <c r="K4114" s="197">
        <v>11.75</v>
      </c>
      <c r="L4114" s="197" t="s">
        <v>14743</v>
      </c>
      <c r="M4114" s="197">
        <v>9.6</v>
      </c>
      <c r="N4114"/>
      <c r="O4114">
        <v>9.6</v>
      </c>
      <c r="AS4114" s="7"/>
      <c r="AT4114" s="7"/>
      <c r="AU4114" s="7"/>
    </row>
    <row r="4115" spans="1:47" ht="15" x14ac:dyDescent="0.25">
      <c r="A4115" s="196">
        <v>48385950100</v>
      </c>
      <c r="B4115" s="197" t="s">
        <v>13901</v>
      </c>
      <c r="C4115" s="197">
        <v>48385</v>
      </c>
      <c r="D4115" s="197" t="s">
        <v>418</v>
      </c>
      <c r="E4115" s="197">
        <v>11</v>
      </c>
      <c r="F4115" s="197">
        <v>35862</v>
      </c>
      <c r="G4115" s="197">
        <v>29018</v>
      </c>
      <c r="H4115" s="197">
        <v>35404</v>
      </c>
      <c r="I4115" s="197">
        <v>46795</v>
      </c>
      <c r="J4115" s="197" t="s">
        <v>15103</v>
      </c>
      <c r="K4115" s="197">
        <v>29.9</v>
      </c>
      <c r="L4115" s="197" t="s">
        <v>14743</v>
      </c>
      <c r="M4115" s="197">
        <v>24.7</v>
      </c>
      <c r="N4115"/>
      <c r="O4115">
        <v>24.7</v>
      </c>
      <c r="AS4115" s="7"/>
      <c r="AT4115" s="7"/>
      <c r="AU4115" s="7"/>
    </row>
    <row r="4116" spans="1:47" ht="15" x14ac:dyDescent="0.25">
      <c r="A4116" s="196">
        <v>48387950100</v>
      </c>
      <c r="B4116" s="197" t="s">
        <v>13903</v>
      </c>
      <c r="C4116" s="197">
        <v>48387</v>
      </c>
      <c r="D4116" s="197" t="s">
        <v>419</v>
      </c>
      <c r="E4116" s="197">
        <v>4</v>
      </c>
      <c r="F4116" s="197">
        <v>44200</v>
      </c>
      <c r="G4116" s="197">
        <v>41914</v>
      </c>
      <c r="H4116" s="197">
        <v>50451</v>
      </c>
      <c r="I4116" s="197">
        <v>58984.5</v>
      </c>
      <c r="J4116" s="197" t="s">
        <v>15102</v>
      </c>
      <c r="K4116" s="197">
        <v>15.4</v>
      </c>
      <c r="L4116" s="197" t="s">
        <v>14743</v>
      </c>
      <c r="M4116" s="197">
        <v>14.9</v>
      </c>
      <c r="N4116"/>
      <c r="O4116">
        <v>14.9</v>
      </c>
      <c r="AS4116" s="7"/>
      <c r="AT4116" s="7"/>
      <c r="AU4116" s="7"/>
    </row>
    <row r="4117" spans="1:47" ht="15" x14ac:dyDescent="0.25">
      <c r="A4117" s="196">
        <v>48387950500</v>
      </c>
      <c r="B4117" s="197" t="s">
        <v>13905</v>
      </c>
      <c r="C4117" s="197">
        <v>48387</v>
      </c>
      <c r="D4117" s="197" t="s">
        <v>419</v>
      </c>
      <c r="E4117" s="197">
        <v>4</v>
      </c>
      <c r="F4117" s="197">
        <v>34415</v>
      </c>
      <c r="G4117" s="197">
        <v>41914</v>
      </c>
      <c r="H4117" s="197">
        <v>50451</v>
      </c>
      <c r="I4117" s="197">
        <v>58984.5</v>
      </c>
      <c r="J4117" s="197" t="s">
        <v>15104</v>
      </c>
      <c r="K4117" s="197">
        <v>15.4</v>
      </c>
      <c r="L4117" s="197" t="s">
        <v>14742</v>
      </c>
      <c r="M4117" s="197">
        <v>24</v>
      </c>
      <c r="N4117"/>
      <c r="O4117">
        <v>24</v>
      </c>
      <c r="AS4117" s="7"/>
      <c r="AT4117" s="7"/>
      <c r="AU4117" s="7"/>
    </row>
    <row r="4118" spans="1:47" ht="15" x14ac:dyDescent="0.25">
      <c r="A4118" s="196">
        <v>48387950600</v>
      </c>
      <c r="B4118" s="197" t="s">
        <v>13904</v>
      </c>
      <c r="C4118" s="197">
        <v>48387</v>
      </c>
      <c r="D4118" s="197" t="s">
        <v>419</v>
      </c>
      <c r="E4118" s="197">
        <v>4</v>
      </c>
      <c r="F4118" s="197">
        <v>50906</v>
      </c>
      <c r="G4118" s="197">
        <v>41914</v>
      </c>
      <c r="H4118" s="197">
        <v>50451</v>
      </c>
      <c r="I4118" s="197">
        <v>58984.5</v>
      </c>
      <c r="J4118" s="197" t="s">
        <v>15103</v>
      </c>
      <c r="K4118" s="197">
        <v>15.4</v>
      </c>
      <c r="L4118" s="197" t="s">
        <v>14742</v>
      </c>
      <c r="M4118" s="197">
        <v>20.100000000000001</v>
      </c>
      <c r="N4118"/>
      <c r="O4118">
        <v>20.100000000000001</v>
      </c>
      <c r="AS4118" s="7"/>
      <c r="AT4118" s="7"/>
      <c r="AU4118" s="7"/>
    </row>
    <row r="4119" spans="1:47" ht="15" x14ac:dyDescent="0.25">
      <c r="A4119" s="196">
        <v>48387950700</v>
      </c>
      <c r="B4119" s="197" t="s">
        <v>13902</v>
      </c>
      <c r="C4119" s="197">
        <v>48387</v>
      </c>
      <c r="D4119" s="197" t="s">
        <v>419</v>
      </c>
      <c r="E4119" s="197">
        <v>4</v>
      </c>
      <c r="F4119" s="197">
        <v>42714</v>
      </c>
      <c r="G4119" s="197">
        <v>41914</v>
      </c>
      <c r="H4119" s="197">
        <v>50451</v>
      </c>
      <c r="I4119" s="197">
        <v>58984.5</v>
      </c>
      <c r="J4119" s="197" t="s">
        <v>15102</v>
      </c>
      <c r="K4119" s="197">
        <v>15.4</v>
      </c>
      <c r="L4119" s="197" t="s">
        <v>14743</v>
      </c>
      <c r="M4119" s="197">
        <v>16.3</v>
      </c>
      <c r="N4119"/>
      <c r="O4119">
        <v>16.3</v>
      </c>
      <c r="AS4119" s="7"/>
      <c r="AT4119" s="7"/>
      <c r="AU4119" s="7"/>
    </row>
    <row r="4120" spans="1:47" ht="15" x14ac:dyDescent="0.25">
      <c r="A4120" s="196">
        <v>48389950100</v>
      </c>
      <c r="B4120" s="197" t="s">
        <v>13910</v>
      </c>
      <c r="C4120" s="197">
        <v>48389</v>
      </c>
      <c r="D4120" s="197" t="s">
        <v>421</v>
      </c>
      <c r="E4120" s="197">
        <v>12</v>
      </c>
      <c r="F4120" s="197">
        <v>47917</v>
      </c>
      <c r="G4120" s="197">
        <v>47788.25</v>
      </c>
      <c r="H4120" s="197">
        <v>59991.5</v>
      </c>
      <c r="I4120" s="197">
        <v>72697.25</v>
      </c>
      <c r="J4120" s="197" t="s">
        <v>15102</v>
      </c>
      <c r="K4120" s="197">
        <v>11.75</v>
      </c>
      <c r="L4120" s="197" t="s">
        <v>14742</v>
      </c>
      <c r="M4120" s="197">
        <v>27.7</v>
      </c>
      <c r="N4120"/>
      <c r="O4120">
        <v>27.7</v>
      </c>
      <c r="AS4120" s="7"/>
      <c r="AT4120" s="7"/>
      <c r="AU4120" s="7"/>
    </row>
    <row r="4121" spans="1:47" ht="15" x14ac:dyDescent="0.25">
      <c r="A4121" s="196">
        <v>48389950200</v>
      </c>
      <c r="B4121" s="197" t="s">
        <v>13909</v>
      </c>
      <c r="C4121" s="197">
        <v>48389</v>
      </c>
      <c r="D4121" s="197" t="s">
        <v>421</v>
      </c>
      <c r="E4121" s="197">
        <v>12</v>
      </c>
      <c r="F4121" s="197">
        <v>36351</v>
      </c>
      <c r="G4121" s="197">
        <v>47788.25</v>
      </c>
      <c r="H4121" s="197">
        <v>59991.5</v>
      </c>
      <c r="I4121" s="197">
        <v>72697.25</v>
      </c>
      <c r="J4121" s="197" t="s">
        <v>15104</v>
      </c>
      <c r="K4121" s="197">
        <v>11.75</v>
      </c>
      <c r="L4121" s="197" t="s">
        <v>14743</v>
      </c>
      <c r="M4121" s="197">
        <v>19.600000000000001</v>
      </c>
      <c r="N4121"/>
      <c r="O4121">
        <v>19.600000000000001</v>
      </c>
      <c r="AS4121" s="7"/>
      <c r="AT4121" s="7"/>
      <c r="AU4121" s="7"/>
    </row>
    <row r="4122" spans="1:47" ht="15" x14ac:dyDescent="0.25">
      <c r="A4122" s="196">
        <v>48389950300</v>
      </c>
      <c r="B4122" s="197" t="s">
        <v>13907</v>
      </c>
      <c r="C4122" s="197">
        <v>48389</v>
      </c>
      <c r="D4122" s="197" t="s">
        <v>421</v>
      </c>
      <c r="E4122" s="197">
        <v>12</v>
      </c>
      <c r="F4122" s="197">
        <v>67026</v>
      </c>
      <c r="G4122" s="197">
        <v>47788.25</v>
      </c>
      <c r="H4122" s="197">
        <v>59991.5</v>
      </c>
      <c r="I4122" s="197">
        <v>72697.25</v>
      </c>
      <c r="J4122" s="197" t="s">
        <v>15103</v>
      </c>
      <c r="K4122" s="197">
        <v>11.75</v>
      </c>
      <c r="L4122" s="197" t="s">
        <v>14743</v>
      </c>
      <c r="M4122" s="197">
        <v>7.7</v>
      </c>
      <c r="N4122"/>
      <c r="O4122">
        <v>7.7</v>
      </c>
      <c r="AS4122" s="7"/>
      <c r="AT4122" s="7"/>
      <c r="AU4122" s="7"/>
    </row>
    <row r="4123" spans="1:47" ht="15" x14ac:dyDescent="0.25">
      <c r="A4123" s="196">
        <v>48389950400</v>
      </c>
      <c r="B4123" s="197" t="s">
        <v>13906</v>
      </c>
      <c r="C4123" s="197">
        <v>48389</v>
      </c>
      <c r="D4123" s="197" t="s">
        <v>421</v>
      </c>
      <c r="E4123" s="197">
        <v>12</v>
      </c>
      <c r="F4123" s="197">
        <v>74225</v>
      </c>
      <c r="G4123" s="197">
        <v>47788.25</v>
      </c>
      <c r="H4123" s="197">
        <v>59991.5</v>
      </c>
      <c r="I4123" s="197">
        <v>72697.25</v>
      </c>
      <c r="J4123" s="197" t="s">
        <v>15101</v>
      </c>
      <c r="K4123" s="197">
        <v>11.75</v>
      </c>
      <c r="L4123" s="197" t="s">
        <v>14743</v>
      </c>
      <c r="M4123" s="197">
        <v>9.9</v>
      </c>
      <c r="N4123"/>
      <c r="O4123">
        <v>9.9</v>
      </c>
      <c r="AS4123" s="7"/>
      <c r="AT4123" s="7"/>
      <c r="AU4123" s="7"/>
    </row>
    <row r="4124" spans="1:47" ht="15" x14ac:dyDescent="0.25">
      <c r="A4124" s="196">
        <v>48389950500</v>
      </c>
      <c r="B4124" s="197" t="s">
        <v>13908</v>
      </c>
      <c r="C4124" s="197">
        <v>48389</v>
      </c>
      <c r="D4124" s="197" t="s">
        <v>421</v>
      </c>
      <c r="E4124" s="197">
        <v>12</v>
      </c>
      <c r="F4124" s="197">
        <v>42125</v>
      </c>
      <c r="G4124" s="197">
        <v>47788.25</v>
      </c>
      <c r="H4124" s="197">
        <v>59991.5</v>
      </c>
      <c r="I4124" s="197">
        <v>72697.25</v>
      </c>
      <c r="J4124" s="197" t="s">
        <v>15104</v>
      </c>
      <c r="K4124" s="197">
        <v>11.75</v>
      </c>
      <c r="L4124" s="197" t="s">
        <v>14743</v>
      </c>
      <c r="M4124" s="197">
        <v>9.5</v>
      </c>
      <c r="N4124"/>
      <c r="O4124">
        <v>9.5</v>
      </c>
      <c r="AS4124" s="7"/>
      <c r="AT4124" s="7"/>
      <c r="AU4124" s="7"/>
    </row>
    <row r="4125" spans="1:47" ht="15" x14ac:dyDescent="0.25">
      <c r="A4125" s="196">
        <v>48391950200</v>
      </c>
      <c r="B4125" s="197" t="s">
        <v>13911</v>
      </c>
      <c r="C4125" s="197">
        <v>48391</v>
      </c>
      <c r="D4125" s="197" t="s">
        <v>422</v>
      </c>
      <c r="E4125" s="197">
        <v>10</v>
      </c>
      <c r="F4125" s="197">
        <v>52946</v>
      </c>
      <c r="G4125" s="197">
        <v>41393</v>
      </c>
      <c r="H4125" s="197">
        <v>52211</v>
      </c>
      <c r="I4125" s="197">
        <v>66006</v>
      </c>
      <c r="J4125" s="197" t="s">
        <v>15103</v>
      </c>
      <c r="K4125" s="197">
        <v>15.1</v>
      </c>
      <c r="L4125" s="197" t="s">
        <v>14743</v>
      </c>
      <c r="M4125" s="197">
        <v>16.100000000000001</v>
      </c>
      <c r="N4125"/>
      <c r="O4125">
        <v>16.100000000000001</v>
      </c>
      <c r="AS4125" s="7"/>
      <c r="AT4125" s="7"/>
      <c r="AU4125" s="7"/>
    </row>
    <row r="4126" spans="1:47" ht="15" x14ac:dyDescent="0.25">
      <c r="A4126" s="196">
        <v>48391950400</v>
      </c>
      <c r="B4126" s="197" t="s">
        <v>13912</v>
      </c>
      <c r="C4126" s="197">
        <v>48391</v>
      </c>
      <c r="D4126" s="197" t="s">
        <v>422</v>
      </c>
      <c r="E4126" s="197">
        <v>10</v>
      </c>
      <c r="F4126" s="197">
        <v>49149</v>
      </c>
      <c r="G4126" s="197">
        <v>41393</v>
      </c>
      <c r="H4126" s="197">
        <v>52211</v>
      </c>
      <c r="I4126" s="197">
        <v>66006</v>
      </c>
      <c r="J4126" s="197" t="s">
        <v>15102</v>
      </c>
      <c r="K4126" s="197">
        <v>15.1</v>
      </c>
      <c r="L4126" s="197" t="s">
        <v>14743</v>
      </c>
      <c r="M4126" s="197">
        <v>16.8</v>
      </c>
      <c r="N4126"/>
      <c r="O4126">
        <v>16.8</v>
      </c>
      <c r="AS4126" s="7"/>
      <c r="AT4126" s="7"/>
      <c r="AU4126" s="7"/>
    </row>
    <row r="4127" spans="1:47" ht="15" x14ac:dyDescent="0.25">
      <c r="A4127" s="196">
        <v>48393950100</v>
      </c>
      <c r="B4127" s="197" t="s">
        <v>13913</v>
      </c>
      <c r="C4127" s="197">
        <v>48393</v>
      </c>
      <c r="D4127" s="197" t="s">
        <v>423</v>
      </c>
      <c r="E4127" s="197">
        <v>1</v>
      </c>
      <c r="F4127" s="197">
        <v>68750</v>
      </c>
      <c r="G4127" s="197">
        <v>40025</v>
      </c>
      <c r="H4127" s="197">
        <v>50357</v>
      </c>
      <c r="I4127" s="197">
        <v>62297</v>
      </c>
      <c r="J4127" s="197" t="s">
        <v>15101</v>
      </c>
      <c r="K4127" s="197">
        <v>14.3</v>
      </c>
      <c r="L4127" s="197" t="s">
        <v>14743</v>
      </c>
      <c r="M4127" s="197">
        <v>11.8</v>
      </c>
      <c r="N4127"/>
      <c r="O4127">
        <v>11.8</v>
      </c>
      <c r="AS4127" s="7"/>
      <c r="AT4127" s="7"/>
      <c r="AU4127" s="7"/>
    </row>
    <row r="4128" spans="1:47" ht="15" x14ac:dyDescent="0.25">
      <c r="A4128" s="196">
        <v>48395960100</v>
      </c>
      <c r="B4128" s="197" t="s">
        <v>9409</v>
      </c>
      <c r="C4128" s="197">
        <v>48395</v>
      </c>
      <c r="D4128" s="197" t="s">
        <v>425</v>
      </c>
      <c r="E4128" s="197">
        <v>8</v>
      </c>
      <c r="F4128" s="197">
        <v>39828</v>
      </c>
      <c r="G4128" s="197">
        <v>39871</v>
      </c>
      <c r="H4128" s="197">
        <v>49674.5</v>
      </c>
      <c r="I4128" s="197">
        <v>61662.75</v>
      </c>
      <c r="J4128" s="197" t="s">
        <v>15104</v>
      </c>
      <c r="K4128" s="197">
        <v>15.649999999999999</v>
      </c>
      <c r="L4128" s="197" t="s">
        <v>14743</v>
      </c>
      <c r="M4128" s="197">
        <v>19.8</v>
      </c>
      <c r="N4128"/>
      <c r="O4128">
        <v>19.8</v>
      </c>
      <c r="AS4128" s="7"/>
      <c r="AT4128" s="7"/>
      <c r="AU4128" s="7"/>
    </row>
    <row r="4129" spans="1:47" ht="15" x14ac:dyDescent="0.25">
      <c r="A4129" s="196">
        <v>48395960200</v>
      </c>
      <c r="B4129" s="197" t="s">
        <v>9425</v>
      </c>
      <c r="C4129" s="197">
        <v>48395</v>
      </c>
      <c r="D4129" s="197" t="s">
        <v>425</v>
      </c>
      <c r="E4129" s="197">
        <v>8</v>
      </c>
      <c r="F4129" s="197">
        <v>38333</v>
      </c>
      <c r="G4129" s="197">
        <v>39871</v>
      </c>
      <c r="H4129" s="197">
        <v>49674.5</v>
      </c>
      <c r="I4129" s="197">
        <v>61662.75</v>
      </c>
      <c r="J4129" s="197" t="s">
        <v>15104</v>
      </c>
      <c r="K4129" s="197">
        <v>15.649999999999999</v>
      </c>
      <c r="L4129" s="197" t="s">
        <v>14742</v>
      </c>
      <c r="M4129" s="197">
        <v>22.6</v>
      </c>
      <c r="N4129"/>
      <c r="O4129">
        <v>22.6</v>
      </c>
      <c r="AS4129" s="7"/>
      <c r="AT4129" s="7"/>
      <c r="AU4129" s="7"/>
    </row>
    <row r="4130" spans="1:47" ht="15" x14ac:dyDescent="0.25">
      <c r="A4130" s="196">
        <v>48395960300</v>
      </c>
      <c r="B4130" s="197" t="s">
        <v>9394</v>
      </c>
      <c r="C4130" s="197">
        <v>48395</v>
      </c>
      <c r="D4130" s="197" t="s">
        <v>425</v>
      </c>
      <c r="E4130" s="197">
        <v>8</v>
      </c>
      <c r="F4130" s="197">
        <v>48750</v>
      </c>
      <c r="G4130" s="197">
        <v>39871</v>
      </c>
      <c r="H4130" s="197">
        <v>49674.5</v>
      </c>
      <c r="I4130" s="197">
        <v>61662.75</v>
      </c>
      <c r="J4130" s="197" t="s">
        <v>15102</v>
      </c>
      <c r="K4130" s="197">
        <v>15.649999999999999</v>
      </c>
      <c r="L4130" s="197" t="s">
        <v>14743</v>
      </c>
      <c r="M4130" s="197">
        <v>10</v>
      </c>
      <c r="N4130"/>
      <c r="O4130">
        <v>10</v>
      </c>
      <c r="AS4130" s="7"/>
      <c r="AT4130" s="7"/>
      <c r="AU4130" s="7"/>
    </row>
    <row r="4131" spans="1:47" ht="15" x14ac:dyDescent="0.25">
      <c r="A4131" s="196">
        <v>48395960400</v>
      </c>
      <c r="B4131" s="197" t="s">
        <v>9396</v>
      </c>
      <c r="C4131" s="197">
        <v>48395</v>
      </c>
      <c r="D4131" s="197" t="s">
        <v>425</v>
      </c>
      <c r="E4131" s="197">
        <v>8</v>
      </c>
      <c r="F4131" s="197">
        <v>68250</v>
      </c>
      <c r="G4131" s="197">
        <v>39871</v>
      </c>
      <c r="H4131" s="197">
        <v>49674.5</v>
      </c>
      <c r="I4131" s="197">
        <v>61662.75</v>
      </c>
      <c r="J4131" s="197" t="s">
        <v>15101</v>
      </c>
      <c r="K4131" s="197">
        <v>15.649999999999999</v>
      </c>
      <c r="L4131" s="197" t="s">
        <v>14743</v>
      </c>
      <c r="M4131" s="197">
        <v>7.5</v>
      </c>
      <c r="N4131"/>
      <c r="O4131">
        <v>7.5</v>
      </c>
      <c r="AS4131" s="7"/>
      <c r="AT4131" s="7"/>
      <c r="AU4131" s="7"/>
    </row>
    <row r="4132" spans="1:47" ht="15" x14ac:dyDescent="0.25">
      <c r="A4132" s="196">
        <v>48395960500</v>
      </c>
      <c r="B4132" s="197" t="s">
        <v>9414</v>
      </c>
      <c r="C4132" s="197">
        <v>48395</v>
      </c>
      <c r="D4132" s="197" t="s">
        <v>425</v>
      </c>
      <c r="E4132" s="197">
        <v>8</v>
      </c>
      <c r="F4132" s="197">
        <v>58220</v>
      </c>
      <c r="G4132" s="197">
        <v>39871</v>
      </c>
      <c r="H4132" s="197">
        <v>49674.5</v>
      </c>
      <c r="I4132" s="197">
        <v>61662.75</v>
      </c>
      <c r="J4132" s="197" t="s">
        <v>15103</v>
      </c>
      <c r="K4132" s="197">
        <v>15.649999999999999</v>
      </c>
      <c r="L4132" s="197" t="s">
        <v>14743</v>
      </c>
      <c r="M4132" s="197">
        <v>17.2</v>
      </c>
      <c r="N4132"/>
      <c r="O4132">
        <v>17.2</v>
      </c>
      <c r="AS4132" s="7"/>
      <c r="AT4132" s="7"/>
      <c r="AU4132" s="7"/>
    </row>
    <row r="4133" spans="1:47" ht="15" x14ac:dyDescent="0.25">
      <c r="A4133" s="196">
        <v>48397040101</v>
      </c>
      <c r="B4133" s="197" t="s">
        <v>9684</v>
      </c>
      <c r="C4133" s="197">
        <v>48397</v>
      </c>
      <c r="D4133" s="197" t="s">
        <v>427</v>
      </c>
      <c r="E4133" s="197">
        <v>3</v>
      </c>
      <c r="F4133" s="197">
        <v>112813</v>
      </c>
      <c r="G4133" s="197">
        <v>48160</v>
      </c>
      <c r="H4133" s="197">
        <v>64770.5</v>
      </c>
      <c r="I4133" s="197">
        <v>90066.5</v>
      </c>
      <c r="J4133" s="197" t="s">
        <v>15101</v>
      </c>
      <c r="K4133" s="197">
        <v>10.199999999999999</v>
      </c>
      <c r="L4133" s="197" t="s">
        <v>14743</v>
      </c>
      <c r="M4133" s="197">
        <v>1.1000000000000001</v>
      </c>
      <c r="N4133"/>
      <c r="O4133">
        <v>1.1000000000000001</v>
      </c>
      <c r="AS4133" s="7"/>
      <c r="AT4133" s="7"/>
      <c r="AU4133" s="7"/>
    </row>
    <row r="4134" spans="1:47" ht="15" x14ac:dyDescent="0.25">
      <c r="A4134" s="196">
        <v>48397040102</v>
      </c>
      <c r="B4134" s="197" t="s">
        <v>9733</v>
      </c>
      <c r="C4134" s="197">
        <v>48397</v>
      </c>
      <c r="D4134" s="197" t="s">
        <v>427</v>
      </c>
      <c r="E4134" s="197">
        <v>3</v>
      </c>
      <c r="F4134" s="197">
        <v>105000</v>
      </c>
      <c r="G4134" s="197">
        <v>48160</v>
      </c>
      <c r="H4134" s="197">
        <v>64770.5</v>
      </c>
      <c r="I4134" s="197">
        <v>90066.5</v>
      </c>
      <c r="J4134" s="197" t="s">
        <v>15101</v>
      </c>
      <c r="K4134" s="197">
        <v>10.199999999999999</v>
      </c>
      <c r="L4134" s="197" t="s">
        <v>14743</v>
      </c>
      <c r="M4134" s="197">
        <v>8.1</v>
      </c>
      <c r="N4134"/>
      <c r="O4134">
        <v>8.1</v>
      </c>
      <c r="AS4134" s="7"/>
      <c r="AT4134" s="7"/>
      <c r="AU4134" s="7"/>
    </row>
    <row r="4135" spans="1:47" ht="15" x14ac:dyDescent="0.25">
      <c r="A4135" s="196">
        <v>48397040200</v>
      </c>
      <c r="B4135" s="197" t="s">
        <v>9766</v>
      </c>
      <c r="C4135" s="197">
        <v>48397</v>
      </c>
      <c r="D4135" s="197" t="s">
        <v>427</v>
      </c>
      <c r="E4135" s="197">
        <v>3</v>
      </c>
      <c r="F4135" s="197">
        <v>120000</v>
      </c>
      <c r="G4135" s="197">
        <v>48160</v>
      </c>
      <c r="H4135" s="197">
        <v>64770.5</v>
      </c>
      <c r="I4135" s="197">
        <v>90066.5</v>
      </c>
      <c r="J4135" s="197" t="s">
        <v>15101</v>
      </c>
      <c r="K4135" s="197">
        <v>10.199999999999999</v>
      </c>
      <c r="L4135" s="197" t="s">
        <v>14743</v>
      </c>
      <c r="M4135" s="197">
        <v>1.3</v>
      </c>
      <c r="N4135"/>
      <c r="O4135">
        <v>1.3</v>
      </c>
      <c r="AS4135" s="7"/>
      <c r="AT4135" s="7"/>
      <c r="AU4135" s="7"/>
    </row>
    <row r="4136" spans="1:47" ht="15" x14ac:dyDescent="0.25">
      <c r="A4136" s="196">
        <v>48397040301</v>
      </c>
      <c r="B4136" s="197" t="s">
        <v>9860</v>
      </c>
      <c r="C4136" s="197">
        <v>48397</v>
      </c>
      <c r="D4136" s="197" t="s">
        <v>427</v>
      </c>
      <c r="E4136" s="197">
        <v>3</v>
      </c>
      <c r="F4136" s="197">
        <v>94914</v>
      </c>
      <c r="G4136" s="197">
        <v>48160</v>
      </c>
      <c r="H4136" s="197">
        <v>64770.5</v>
      </c>
      <c r="I4136" s="197">
        <v>90066.5</v>
      </c>
      <c r="J4136" s="197" t="s">
        <v>15101</v>
      </c>
      <c r="K4136" s="197">
        <v>10.199999999999999</v>
      </c>
      <c r="L4136" s="197" t="s">
        <v>14743</v>
      </c>
      <c r="M4136" s="197">
        <v>9.1999999999999993</v>
      </c>
      <c r="N4136"/>
      <c r="O4136">
        <v>9.1999999999999993</v>
      </c>
      <c r="AS4136" s="7"/>
      <c r="AT4136" s="7"/>
      <c r="AU4136" s="7"/>
    </row>
    <row r="4137" spans="1:47" ht="15" x14ac:dyDescent="0.25">
      <c r="A4137" s="196">
        <v>48397040302</v>
      </c>
      <c r="B4137" s="197" t="s">
        <v>10123</v>
      </c>
      <c r="C4137" s="197">
        <v>48397</v>
      </c>
      <c r="D4137" s="197" t="s">
        <v>427</v>
      </c>
      <c r="E4137" s="197">
        <v>3</v>
      </c>
      <c r="F4137" s="197">
        <v>63633</v>
      </c>
      <c r="G4137" s="197">
        <v>48160</v>
      </c>
      <c r="H4137" s="197">
        <v>64770.5</v>
      </c>
      <c r="I4137" s="197">
        <v>90066.5</v>
      </c>
      <c r="J4137" s="197" t="s">
        <v>15102</v>
      </c>
      <c r="K4137" s="197">
        <v>10.199999999999999</v>
      </c>
      <c r="L4137" s="197" t="s">
        <v>14743</v>
      </c>
      <c r="M4137" s="197">
        <v>10</v>
      </c>
      <c r="N4137"/>
      <c r="O4137">
        <v>10</v>
      </c>
      <c r="AS4137" s="7"/>
      <c r="AT4137" s="7"/>
      <c r="AU4137" s="7"/>
    </row>
    <row r="4138" spans="1:47" ht="15" x14ac:dyDescent="0.25">
      <c r="A4138" s="196">
        <v>48397040401</v>
      </c>
      <c r="B4138" s="197" t="s">
        <v>9883</v>
      </c>
      <c r="C4138" s="197">
        <v>48397</v>
      </c>
      <c r="D4138" s="197" t="s">
        <v>427</v>
      </c>
      <c r="E4138" s="197">
        <v>3</v>
      </c>
      <c r="F4138" s="197">
        <v>97368</v>
      </c>
      <c r="G4138" s="197">
        <v>48160</v>
      </c>
      <c r="H4138" s="197">
        <v>64770.5</v>
      </c>
      <c r="I4138" s="197">
        <v>90066.5</v>
      </c>
      <c r="J4138" s="197" t="s">
        <v>15101</v>
      </c>
      <c r="K4138" s="197">
        <v>10.199999999999999</v>
      </c>
      <c r="L4138" s="197" t="s">
        <v>14743</v>
      </c>
      <c r="M4138" s="197">
        <v>3.6</v>
      </c>
      <c r="N4138"/>
      <c r="O4138">
        <v>3.6</v>
      </c>
      <c r="AS4138" s="7"/>
      <c r="AT4138" s="7"/>
      <c r="AU4138" s="7"/>
    </row>
    <row r="4139" spans="1:47" ht="15" x14ac:dyDescent="0.25">
      <c r="A4139" s="196">
        <v>48397040402</v>
      </c>
      <c r="B4139" s="197" t="s">
        <v>9890</v>
      </c>
      <c r="C4139" s="197">
        <v>48397</v>
      </c>
      <c r="D4139" s="197" t="s">
        <v>427</v>
      </c>
      <c r="E4139" s="197">
        <v>3</v>
      </c>
      <c r="F4139" s="197">
        <v>92188</v>
      </c>
      <c r="G4139" s="197">
        <v>48160</v>
      </c>
      <c r="H4139" s="197">
        <v>64770.5</v>
      </c>
      <c r="I4139" s="197">
        <v>90066.5</v>
      </c>
      <c r="J4139" s="197" t="s">
        <v>15101</v>
      </c>
      <c r="K4139" s="197">
        <v>10.199999999999999</v>
      </c>
      <c r="L4139" s="197" t="s">
        <v>14743</v>
      </c>
      <c r="M4139" s="197">
        <v>3.1</v>
      </c>
      <c r="N4139"/>
      <c r="O4139">
        <v>3.1</v>
      </c>
      <c r="AS4139" s="7"/>
      <c r="AT4139" s="7"/>
      <c r="AU4139" s="7"/>
    </row>
    <row r="4140" spans="1:47" ht="15" x14ac:dyDescent="0.25">
      <c r="A4140" s="196">
        <v>48397040503</v>
      </c>
      <c r="B4140" s="197" t="s">
        <v>10017</v>
      </c>
      <c r="C4140" s="197">
        <v>48397</v>
      </c>
      <c r="D4140" s="197" t="s">
        <v>427</v>
      </c>
      <c r="E4140" s="197">
        <v>3</v>
      </c>
      <c r="F4140" s="197">
        <v>70625</v>
      </c>
      <c r="G4140" s="197">
        <v>48160</v>
      </c>
      <c r="H4140" s="197">
        <v>64770.5</v>
      </c>
      <c r="I4140" s="197">
        <v>90066.5</v>
      </c>
      <c r="J4140" s="197" t="s">
        <v>15103</v>
      </c>
      <c r="K4140" s="197">
        <v>10.199999999999999</v>
      </c>
      <c r="L4140" s="197" t="s">
        <v>14743</v>
      </c>
      <c r="M4140" s="197">
        <v>9</v>
      </c>
      <c r="N4140"/>
      <c r="O4140">
        <v>9</v>
      </c>
      <c r="AS4140" s="7"/>
      <c r="AT4140" s="7"/>
      <c r="AU4140" s="7"/>
    </row>
    <row r="4141" spans="1:47" ht="15" x14ac:dyDescent="0.25">
      <c r="A4141" s="196">
        <v>48397040504</v>
      </c>
      <c r="B4141" s="197" t="s">
        <v>9659</v>
      </c>
      <c r="C4141" s="197">
        <v>48397</v>
      </c>
      <c r="D4141" s="197" t="s">
        <v>427</v>
      </c>
      <c r="E4141" s="197">
        <v>3</v>
      </c>
      <c r="F4141" s="197">
        <v>122202</v>
      </c>
      <c r="G4141" s="197">
        <v>48160</v>
      </c>
      <c r="H4141" s="197">
        <v>64770.5</v>
      </c>
      <c r="I4141" s="197">
        <v>90066.5</v>
      </c>
      <c r="J4141" s="197" t="s">
        <v>15101</v>
      </c>
      <c r="K4141" s="197">
        <v>10.199999999999999</v>
      </c>
      <c r="L4141" s="197" t="s">
        <v>14743</v>
      </c>
      <c r="M4141" s="197">
        <v>2.2999999999999998</v>
      </c>
      <c r="N4141"/>
      <c r="O4141">
        <v>2.2999999999999998</v>
      </c>
      <c r="AS4141" s="7"/>
      <c r="AT4141" s="7"/>
      <c r="AU4141" s="7"/>
    </row>
    <row r="4142" spans="1:47" ht="15" x14ac:dyDescent="0.25">
      <c r="A4142" s="196">
        <v>48397040505</v>
      </c>
      <c r="B4142" s="197" t="s">
        <v>9805</v>
      </c>
      <c r="C4142" s="197">
        <v>48397</v>
      </c>
      <c r="D4142" s="197" t="s">
        <v>427</v>
      </c>
      <c r="E4142" s="197">
        <v>3</v>
      </c>
      <c r="F4142" s="197">
        <v>106371</v>
      </c>
      <c r="G4142" s="197">
        <v>48160</v>
      </c>
      <c r="H4142" s="197">
        <v>64770.5</v>
      </c>
      <c r="I4142" s="197">
        <v>90066.5</v>
      </c>
      <c r="J4142" s="197" t="s">
        <v>15101</v>
      </c>
      <c r="K4142" s="197">
        <v>10.199999999999999</v>
      </c>
      <c r="L4142" s="197" t="s">
        <v>14743</v>
      </c>
      <c r="M4142" s="197">
        <v>3.7</v>
      </c>
      <c r="N4142"/>
      <c r="O4142">
        <v>3.7</v>
      </c>
      <c r="AS4142" s="7"/>
      <c r="AT4142" s="7"/>
      <c r="AU4142" s="7"/>
    </row>
    <row r="4143" spans="1:47" ht="15" x14ac:dyDescent="0.25">
      <c r="A4143" s="196">
        <v>48397040506</v>
      </c>
      <c r="B4143" s="197" t="s">
        <v>9579</v>
      </c>
      <c r="C4143" s="197">
        <v>48397</v>
      </c>
      <c r="D4143" s="197" t="s">
        <v>427</v>
      </c>
      <c r="E4143" s="197">
        <v>3</v>
      </c>
      <c r="F4143" s="197">
        <v>154605</v>
      </c>
      <c r="G4143" s="197">
        <v>48160</v>
      </c>
      <c r="H4143" s="197">
        <v>64770.5</v>
      </c>
      <c r="I4143" s="197">
        <v>90066.5</v>
      </c>
      <c r="J4143" s="197" t="s">
        <v>15101</v>
      </c>
      <c r="K4143" s="197">
        <v>10.199999999999999</v>
      </c>
      <c r="L4143" s="197" t="s">
        <v>14743</v>
      </c>
      <c r="M4143" s="197">
        <v>4</v>
      </c>
      <c r="N4143"/>
      <c r="O4143">
        <v>4</v>
      </c>
      <c r="AS4143" s="7"/>
      <c r="AT4143" s="7"/>
      <c r="AU4143" s="7"/>
    </row>
    <row r="4144" spans="1:47" ht="15" x14ac:dyDescent="0.25">
      <c r="A4144" s="196">
        <v>48399950100</v>
      </c>
      <c r="B4144" s="197" t="s">
        <v>13914</v>
      </c>
      <c r="C4144" s="197">
        <v>48399</v>
      </c>
      <c r="D4144" s="197" t="s">
        <v>429</v>
      </c>
      <c r="E4144" s="197">
        <v>2</v>
      </c>
      <c r="F4144" s="197">
        <v>56534</v>
      </c>
      <c r="G4144" s="197">
        <v>39018.5</v>
      </c>
      <c r="H4144" s="197">
        <v>46935</v>
      </c>
      <c r="I4144" s="197">
        <v>56899</v>
      </c>
      <c r="J4144" s="197" t="s">
        <v>15103</v>
      </c>
      <c r="K4144" s="197">
        <v>14.95</v>
      </c>
      <c r="L4144" s="197" t="s">
        <v>14743</v>
      </c>
      <c r="M4144" s="197">
        <v>7.6</v>
      </c>
      <c r="N4144"/>
      <c r="O4144">
        <v>7.6</v>
      </c>
      <c r="AS4144" s="7"/>
      <c r="AT4144" s="7"/>
      <c r="AU4144" s="7"/>
    </row>
    <row r="4145" spans="1:47" ht="15" x14ac:dyDescent="0.25">
      <c r="A4145" s="196">
        <v>48399950200</v>
      </c>
      <c r="B4145" s="197" t="s">
        <v>13916</v>
      </c>
      <c r="C4145" s="197">
        <v>48399</v>
      </c>
      <c r="D4145" s="197" t="s">
        <v>429</v>
      </c>
      <c r="E4145" s="197">
        <v>2</v>
      </c>
      <c r="F4145" s="197">
        <v>33095</v>
      </c>
      <c r="G4145" s="197">
        <v>39018.5</v>
      </c>
      <c r="H4145" s="197">
        <v>46935</v>
      </c>
      <c r="I4145" s="197">
        <v>56899</v>
      </c>
      <c r="J4145" s="197" t="s">
        <v>15104</v>
      </c>
      <c r="K4145" s="197">
        <v>14.95</v>
      </c>
      <c r="L4145" s="197" t="s">
        <v>14742</v>
      </c>
      <c r="M4145" s="197">
        <v>28</v>
      </c>
      <c r="N4145"/>
      <c r="O4145">
        <v>28</v>
      </c>
      <c r="AS4145" s="7"/>
      <c r="AT4145" s="7"/>
      <c r="AU4145" s="7"/>
    </row>
    <row r="4146" spans="1:47" ht="15" x14ac:dyDescent="0.25">
      <c r="A4146" s="196">
        <v>48399950500</v>
      </c>
      <c r="B4146" s="197" t="s">
        <v>13915</v>
      </c>
      <c r="C4146" s="197">
        <v>48399</v>
      </c>
      <c r="D4146" s="197" t="s">
        <v>429</v>
      </c>
      <c r="E4146" s="197">
        <v>2</v>
      </c>
      <c r="F4146" s="197">
        <v>57434</v>
      </c>
      <c r="G4146" s="197">
        <v>39018.5</v>
      </c>
      <c r="H4146" s="197">
        <v>46935</v>
      </c>
      <c r="I4146" s="197">
        <v>56899</v>
      </c>
      <c r="J4146" s="197" t="s">
        <v>15101</v>
      </c>
      <c r="K4146" s="197">
        <v>14.95</v>
      </c>
      <c r="L4146" s="197" t="s">
        <v>14743</v>
      </c>
      <c r="M4146" s="197">
        <v>7.2</v>
      </c>
      <c r="N4146"/>
      <c r="O4146">
        <v>7.2</v>
      </c>
      <c r="AS4146" s="7"/>
      <c r="AT4146" s="7"/>
      <c r="AU4146" s="7"/>
    </row>
    <row r="4147" spans="1:47" ht="15" x14ac:dyDescent="0.25">
      <c r="A4147" s="196">
        <v>48399950600</v>
      </c>
      <c r="B4147" s="197" t="s">
        <v>13917</v>
      </c>
      <c r="C4147" s="197">
        <v>48399</v>
      </c>
      <c r="D4147" s="197" t="s">
        <v>429</v>
      </c>
      <c r="E4147" s="197">
        <v>2</v>
      </c>
      <c r="F4147" s="197">
        <v>44077</v>
      </c>
      <c r="G4147" s="197">
        <v>39018.5</v>
      </c>
      <c r="H4147" s="197">
        <v>46935</v>
      </c>
      <c r="I4147" s="197">
        <v>56899</v>
      </c>
      <c r="J4147" s="197" t="s">
        <v>15102</v>
      </c>
      <c r="K4147" s="197">
        <v>14.95</v>
      </c>
      <c r="L4147" s="197" t="s">
        <v>14743</v>
      </c>
      <c r="M4147" s="197">
        <v>13.6</v>
      </c>
      <c r="N4147"/>
      <c r="O4147">
        <v>13.6</v>
      </c>
      <c r="AS4147" s="7"/>
      <c r="AT4147" s="7"/>
      <c r="AU4147" s="7"/>
    </row>
    <row r="4148" spans="1:47" ht="15" x14ac:dyDescent="0.25">
      <c r="A4148" s="196">
        <v>48401950100</v>
      </c>
      <c r="B4148" s="197" t="s">
        <v>12318</v>
      </c>
      <c r="C4148" s="197">
        <v>48401</v>
      </c>
      <c r="D4148" s="197" t="s">
        <v>430</v>
      </c>
      <c r="E4148" s="197">
        <v>4</v>
      </c>
      <c r="F4148" s="197">
        <v>68260</v>
      </c>
      <c r="G4148" s="197">
        <v>41914</v>
      </c>
      <c r="H4148" s="197">
        <v>50451</v>
      </c>
      <c r="I4148" s="197">
        <v>58984.5</v>
      </c>
      <c r="J4148" s="197" t="s">
        <v>15101</v>
      </c>
      <c r="K4148" s="197">
        <v>15.4</v>
      </c>
      <c r="L4148" s="197" t="s">
        <v>14743</v>
      </c>
      <c r="M4148" s="197">
        <v>13.5</v>
      </c>
      <c r="N4148"/>
      <c r="O4148">
        <v>13.5</v>
      </c>
      <c r="AS4148" s="7"/>
      <c r="AT4148" s="7"/>
      <c r="AU4148" s="7"/>
    </row>
    <row r="4149" spans="1:47" ht="15" x14ac:dyDescent="0.25">
      <c r="A4149" s="196">
        <v>48401950200</v>
      </c>
      <c r="B4149" s="197" t="s">
        <v>12322</v>
      </c>
      <c r="C4149" s="197">
        <v>48401</v>
      </c>
      <c r="D4149" s="197" t="s">
        <v>430</v>
      </c>
      <c r="E4149" s="197">
        <v>4</v>
      </c>
      <c r="F4149" s="197">
        <v>63125</v>
      </c>
      <c r="G4149" s="197">
        <v>41914</v>
      </c>
      <c r="H4149" s="197">
        <v>50451</v>
      </c>
      <c r="I4149" s="197">
        <v>58984.5</v>
      </c>
      <c r="J4149" s="197" t="s">
        <v>15101</v>
      </c>
      <c r="K4149" s="197">
        <v>15.4</v>
      </c>
      <c r="L4149" s="197" t="s">
        <v>14743</v>
      </c>
      <c r="M4149" s="197">
        <v>6.5</v>
      </c>
      <c r="N4149"/>
      <c r="O4149">
        <v>6.5</v>
      </c>
      <c r="AS4149" s="7"/>
      <c r="AT4149" s="7"/>
      <c r="AU4149" s="7"/>
    </row>
    <row r="4150" spans="1:47" ht="15" x14ac:dyDescent="0.25">
      <c r="A4150" s="196">
        <v>48401950300</v>
      </c>
      <c r="B4150" s="197" t="s">
        <v>12328</v>
      </c>
      <c r="C4150" s="197">
        <v>48401</v>
      </c>
      <c r="D4150" s="197" t="s">
        <v>430</v>
      </c>
      <c r="E4150" s="197">
        <v>4</v>
      </c>
      <c r="F4150" s="197">
        <v>72702</v>
      </c>
      <c r="G4150" s="197">
        <v>41914</v>
      </c>
      <c r="H4150" s="197">
        <v>50451</v>
      </c>
      <c r="I4150" s="197">
        <v>58984.5</v>
      </c>
      <c r="J4150" s="197" t="s">
        <v>15101</v>
      </c>
      <c r="K4150" s="197">
        <v>15.4</v>
      </c>
      <c r="L4150" s="197" t="s">
        <v>14743</v>
      </c>
      <c r="M4150" s="197">
        <v>7.6</v>
      </c>
      <c r="N4150"/>
      <c r="O4150">
        <v>7.6</v>
      </c>
      <c r="AS4150" s="7"/>
      <c r="AT4150" s="7"/>
      <c r="AU4150" s="7"/>
    </row>
    <row r="4151" spans="1:47" ht="15" x14ac:dyDescent="0.25">
      <c r="A4151" s="196">
        <v>48401950400</v>
      </c>
      <c r="B4151" s="197" t="s">
        <v>12342</v>
      </c>
      <c r="C4151" s="197">
        <v>48401</v>
      </c>
      <c r="D4151" s="197" t="s">
        <v>430</v>
      </c>
      <c r="E4151" s="197">
        <v>4</v>
      </c>
      <c r="F4151" s="197">
        <v>52917</v>
      </c>
      <c r="G4151" s="197">
        <v>41914</v>
      </c>
      <c r="H4151" s="197">
        <v>50451</v>
      </c>
      <c r="I4151" s="197">
        <v>58984.5</v>
      </c>
      <c r="J4151" s="197" t="s">
        <v>15103</v>
      </c>
      <c r="K4151" s="197">
        <v>15.4</v>
      </c>
      <c r="L4151" s="197" t="s">
        <v>14743</v>
      </c>
      <c r="M4151" s="197">
        <v>16.2</v>
      </c>
      <c r="N4151"/>
      <c r="O4151">
        <v>16.2</v>
      </c>
      <c r="AS4151" s="7"/>
      <c r="AT4151" s="7"/>
      <c r="AU4151" s="7"/>
    </row>
    <row r="4152" spans="1:47" ht="15" x14ac:dyDescent="0.25">
      <c r="A4152" s="196">
        <v>48401950501</v>
      </c>
      <c r="B4152" s="197" t="s">
        <v>12315</v>
      </c>
      <c r="C4152" s="197">
        <v>48401</v>
      </c>
      <c r="D4152" s="197" t="s">
        <v>430</v>
      </c>
      <c r="E4152" s="197">
        <v>4</v>
      </c>
      <c r="F4152" s="197">
        <v>57686</v>
      </c>
      <c r="G4152" s="197">
        <v>41914</v>
      </c>
      <c r="H4152" s="197">
        <v>50451</v>
      </c>
      <c r="I4152" s="197">
        <v>58984.5</v>
      </c>
      <c r="J4152" s="197" t="s">
        <v>15103</v>
      </c>
      <c r="K4152" s="197">
        <v>15.4</v>
      </c>
      <c r="L4152" s="197" t="s">
        <v>14743</v>
      </c>
      <c r="M4152" s="197">
        <v>15.1</v>
      </c>
      <c r="N4152"/>
      <c r="O4152">
        <v>15.1</v>
      </c>
      <c r="AS4152" s="7"/>
      <c r="AT4152" s="7"/>
      <c r="AU4152" s="7"/>
    </row>
    <row r="4153" spans="1:47" ht="15" x14ac:dyDescent="0.25">
      <c r="A4153" s="196">
        <v>48401950502</v>
      </c>
      <c r="B4153" s="197" t="s">
        <v>12339</v>
      </c>
      <c r="C4153" s="197">
        <v>48401</v>
      </c>
      <c r="D4153" s="197" t="s">
        <v>430</v>
      </c>
      <c r="E4153" s="197">
        <v>4</v>
      </c>
      <c r="F4153" s="197">
        <v>51719</v>
      </c>
      <c r="G4153" s="197">
        <v>41914</v>
      </c>
      <c r="H4153" s="197">
        <v>50451</v>
      </c>
      <c r="I4153" s="197">
        <v>58984.5</v>
      </c>
      <c r="J4153" s="197" t="s">
        <v>15103</v>
      </c>
      <c r="K4153" s="197">
        <v>15.4</v>
      </c>
      <c r="L4153" s="197" t="s">
        <v>14743</v>
      </c>
      <c r="M4153" s="197">
        <v>17</v>
      </c>
      <c r="N4153"/>
      <c r="O4153">
        <v>17</v>
      </c>
      <c r="AS4153" s="7"/>
      <c r="AT4153" s="7"/>
      <c r="AU4153" s="7"/>
    </row>
    <row r="4154" spans="1:47" ht="15" x14ac:dyDescent="0.25">
      <c r="A4154" s="196">
        <v>48401950600</v>
      </c>
      <c r="B4154" s="197" t="s">
        <v>12317</v>
      </c>
      <c r="C4154" s="197">
        <v>48401</v>
      </c>
      <c r="D4154" s="197" t="s">
        <v>430</v>
      </c>
      <c r="E4154" s="197">
        <v>4</v>
      </c>
      <c r="F4154" s="197">
        <v>74844</v>
      </c>
      <c r="G4154" s="197">
        <v>41914</v>
      </c>
      <c r="H4154" s="197">
        <v>50451</v>
      </c>
      <c r="I4154" s="197">
        <v>58984.5</v>
      </c>
      <c r="J4154" s="197" t="s">
        <v>15101</v>
      </c>
      <c r="K4154" s="197">
        <v>15.4</v>
      </c>
      <c r="L4154" s="197" t="s">
        <v>14743</v>
      </c>
      <c r="M4154" s="197">
        <v>5.3</v>
      </c>
      <c r="N4154"/>
      <c r="O4154">
        <v>5.3</v>
      </c>
      <c r="AS4154" s="7"/>
      <c r="AT4154" s="7"/>
      <c r="AU4154" s="7"/>
    </row>
    <row r="4155" spans="1:47" ht="15" x14ac:dyDescent="0.25">
      <c r="A4155" s="196">
        <v>48401950700</v>
      </c>
      <c r="B4155" s="197" t="s">
        <v>12340</v>
      </c>
      <c r="C4155" s="197">
        <v>48401</v>
      </c>
      <c r="D4155" s="197" t="s">
        <v>430</v>
      </c>
      <c r="E4155" s="197">
        <v>4</v>
      </c>
      <c r="F4155" s="197">
        <v>51552</v>
      </c>
      <c r="G4155" s="197">
        <v>41914</v>
      </c>
      <c r="H4155" s="197">
        <v>50451</v>
      </c>
      <c r="I4155" s="197">
        <v>58984.5</v>
      </c>
      <c r="J4155" s="197" t="s">
        <v>15103</v>
      </c>
      <c r="K4155" s="197">
        <v>15.4</v>
      </c>
      <c r="L4155" s="197" t="s">
        <v>14743</v>
      </c>
      <c r="M4155" s="197">
        <v>12.5</v>
      </c>
      <c r="N4155"/>
      <c r="O4155">
        <v>12.5</v>
      </c>
      <c r="AS4155" s="7"/>
      <c r="AT4155" s="7"/>
      <c r="AU4155" s="7"/>
    </row>
    <row r="4156" spans="1:47" ht="15" x14ac:dyDescent="0.25">
      <c r="A4156" s="196">
        <v>48401950800</v>
      </c>
      <c r="B4156" s="197" t="s">
        <v>12338</v>
      </c>
      <c r="C4156" s="197">
        <v>48401</v>
      </c>
      <c r="D4156" s="197" t="s">
        <v>430</v>
      </c>
      <c r="E4156" s="197">
        <v>4</v>
      </c>
      <c r="F4156" s="197">
        <v>47472</v>
      </c>
      <c r="G4156" s="197">
        <v>41914</v>
      </c>
      <c r="H4156" s="197">
        <v>50451</v>
      </c>
      <c r="I4156" s="197">
        <v>58984.5</v>
      </c>
      <c r="J4156" s="197" t="s">
        <v>15102</v>
      </c>
      <c r="K4156" s="197">
        <v>15.4</v>
      </c>
      <c r="L4156" s="197" t="s">
        <v>14743</v>
      </c>
      <c r="M4156" s="197">
        <v>6.5</v>
      </c>
      <c r="N4156"/>
      <c r="O4156">
        <v>6.5</v>
      </c>
      <c r="AS4156" s="7"/>
      <c r="AT4156" s="7"/>
      <c r="AU4156" s="7"/>
    </row>
    <row r="4157" spans="1:47" ht="15" x14ac:dyDescent="0.25">
      <c r="A4157" s="196">
        <v>48401950900</v>
      </c>
      <c r="B4157" s="197" t="s">
        <v>12323</v>
      </c>
      <c r="C4157" s="197">
        <v>48401</v>
      </c>
      <c r="D4157" s="197" t="s">
        <v>430</v>
      </c>
      <c r="E4157" s="197">
        <v>4</v>
      </c>
      <c r="F4157" s="197">
        <v>55321</v>
      </c>
      <c r="G4157" s="197">
        <v>41914</v>
      </c>
      <c r="H4157" s="197">
        <v>50451</v>
      </c>
      <c r="I4157" s="197">
        <v>58984.5</v>
      </c>
      <c r="J4157" s="197" t="s">
        <v>15103</v>
      </c>
      <c r="K4157" s="197">
        <v>15.4</v>
      </c>
      <c r="L4157" s="197" t="s">
        <v>14743</v>
      </c>
      <c r="M4157" s="197">
        <v>9.6</v>
      </c>
      <c r="N4157"/>
      <c r="O4157">
        <v>9.6</v>
      </c>
      <c r="AS4157" s="7"/>
      <c r="AT4157" s="7"/>
      <c r="AU4157" s="7"/>
    </row>
    <row r="4158" spans="1:47" ht="15" x14ac:dyDescent="0.25">
      <c r="A4158" s="196">
        <v>48401951000</v>
      </c>
      <c r="B4158" s="197" t="s">
        <v>12337</v>
      </c>
      <c r="C4158" s="197">
        <v>48401</v>
      </c>
      <c r="D4158" s="197" t="s">
        <v>430</v>
      </c>
      <c r="E4158" s="197">
        <v>4</v>
      </c>
      <c r="F4158" s="197">
        <v>35286</v>
      </c>
      <c r="G4158" s="197">
        <v>41914</v>
      </c>
      <c r="H4158" s="197">
        <v>50451</v>
      </c>
      <c r="I4158" s="197">
        <v>58984.5</v>
      </c>
      <c r="J4158" s="197" t="s">
        <v>15104</v>
      </c>
      <c r="K4158" s="197">
        <v>15.4</v>
      </c>
      <c r="L4158" s="197" t="s">
        <v>14742</v>
      </c>
      <c r="M4158" s="197">
        <v>25.3</v>
      </c>
      <c r="N4158"/>
      <c r="O4158">
        <v>25.3</v>
      </c>
      <c r="AS4158" s="7"/>
      <c r="AT4158" s="7"/>
      <c r="AU4158" s="7"/>
    </row>
    <row r="4159" spans="1:47" ht="15" x14ac:dyDescent="0.25">
      <c r="A4159" s="196">
        <v>48401951100</v>
      </c>
      <c r="B4159" s="197" t="s">
        <v>12341</v>
      </c>
      <c r="C4159" s="197">
        <v>48401</v>
      </c>
      <c r="D4159" s="197" t="s">
        <v>430</v>
      </c>
      <c r="E4159" s="197">
        <v>4</v>
      </c>
      <c r="F4159" s="197">
        <v>40625</v>
      </c>
      <c r="G4159" s="197">
        <v>41914</v>
      </c>
      <c r="H4159" s="197">
        <v>50451</v>
      </c>
      <c r="I4159" s="197">
        <v>58984.5</v>
      </c>
      <c r="J4159" s="197" t="s">
        <v>15104</v>
      </c>
      <c r="K4159" s="197">
        <v>15.4</v>
      </c>
      <c r="L4159" s="197" t="s">
        <v>14743</v>
      </c>
      <c r="M4159" s="197">
        <v>10.4</v>
      </c>
      <c r="N4159"/>
      <c r="O4159">
        <v>10.4</v>
      </c>
      <c r="AS4159" s="7"/>
      <c r="AT4159" s="7"/>
      <c r="AU4159" s="7"/>
    </row>
    <row r="4160" spans="1:47" ht="15" x14ac:dyDescent="0.25">
      <c r="A4160" s="196">
        <v>48401951200</v>
      </c>
      <c r="B4160" s="197" t="s">
        <v>12343</v>
      </c>
      <c r="C4160" s="197">
        <v>48401</v>
      </c>
      <c r="D4160" s="197" t="s">
        <v>430</v>
      </c>
      <c r="E4160" s="197">
        <v>4</v>
      </c>
      <c r="F4160" s="197">
        <v>41875</v>
      </c>
      <c r="G4160" s="197">
        <v>41914</v>
      </c>
      <c r="H4160" s="197">
        <v>50451</v>
      </c>
      <c r="I4160" s="197">
        <v>58984.5</v>
      </c>
      <c r="J4160" s="197" t="s">
        <v>15104</v>
      </c>
      <c r="K4160" s="197">
        <v>15.4</v>
      </c>
      <c r="L4160" s="197" t="s">
        <v>14743</v>
      </c>
      <c r="M4160" s="197">
        <v>10.1</v>
      </c>
      <c r="N4160"/>
      <c r="O4160">
        <v>10.1</v>
      </c>
      <c r="AS4160" s="7"/>
      <c r="AT4160" s="7"/>
      <c r="AU4160" s="7"/>
    </row>
    <row r="4161" spans="1:47" ht="15" x14ac:dyDescent="0.25">
      <c r="A4161" s="196">
        <v>48403950100</v>
      </c>
      <c r="B4161" s="197" t="s">
        <v>13919</v>
      </c>
      <c r="C4161" s="197">
        <v>48403</v>
      </c>
      <c r="D4161" s="197" t="s">
        <v>432</v>
      </c>
      <c r="E4161" s="197">
        <v>5</v>
      </c>
      <c r="F4161" s="197">
        <v>37299</v>
      </c>
      <c r="G4161" s="197">
        <v>37318</v>
      </c>
      <c r="H4161" s="197">
        <v>47409.5</v>
      </c>
      <c r="I4161" s="197">
        <v>58274.75</v>
      </c>
      <c r="J4161" s="197" t="s">
        <v>15104</v>
      </c>
      <c r="K4161" s="197">
        <v>16.899999999999999</v>
      </c>
      <c r="L4161" s="197" t="s">
        <v>14742</v>
      </c>
      <c r="M4161" s="197">
        <v>21.4</v>
      </c>
      <c r="N4161"/>
      <c r="O4161">
        <v>21.4</v>
      </c>
      <c r="AS4161" s="7"/>
      <c r="AT4161" s="7"/>
      <c r="AU4161" s="7"/>
    </row>
    <row r="4162" spans="1:47" ht="15" x14ac:dyDescent="0.25">
      <c r="A4162" s="196">
        <v>48403950200</v>
      </c>
      <c r="B4162" s="197" t="s">
        <v>13920</v>
      </c>
      <c r="C4162" s="197">
        <v>48403</v>
      </c>
      <c r="D4162" s="197" t="s">
        <v>432</v>
      </c>
      <c r="E4162" s="197">
        <v>5</v>
      </c>
      <c r="F4162" s="197">
        <v>35156</v>
      </c>
      <c r="G4162" s="197">
        <v>37318</v>
      </c>
      <c r="H4162" s="197">
        <v>47409.5</v>
      </c>
      <c r="I4162" s="197">
        <v>58274.75</v>
      </c>
      <c r="J4162" s="197" t="s">
        <v>15104</v>
      </c>
      <c r="K4162" s="197">
        <v>16.899999999999999</v>
      </c>
      <c r="L4162" s="197" t="s">
        <v>14742</v>
      </c>
      <c r="M4162" s="197">
        <v>25.1</v>
      </c>
      <c r="N4162"/>
      <c r="O4162">
        <v>25.1</v>
      </c>
      <c r="AS4162" s="7"/>
      <c r="AT4162" s="7"/>
      <c r="AU4162" s="7"/>
    </row>
    <row r="4163" spans="1:47" ht="15" x14ac:dyDescent="0.25">
      <c r="A4163" s="196">
        <v>48403950300</v>
      </c>
      <c r="B4163" s="197" t="s">
        <v>13918</v>
      </c>
      <c r="C4163" s="197">
        <v>48403</v>
      </c>
      <c r="D4163" s="197" t="s">
        <v>432</v>
      </c>
      <c r="E4163" s="197">
        <v>5</v>
      </c>
      <c r="F4163" s="197">
        <v>31207</v>
      </c>
      <c r="G4163" s="197">
        <v>37318</v>
      </c>
      <c r="H4163" s="197">
        <v>47409.5</v>
      </c>
      <c r="I4163" s="197">
        <v>58274.75</v>
      </c>
      <c r="J4163" s="197" t="s">
        <v>15104</v>
      </c>
      <c r="K4163" s="197">
        <v>16.899999999999999</v>
      </c>
      <c r="L4163" s="197" t="s">
        <v>14743</v>
      </c>
      <c r="M4163" s="197">
        <v>16.100000000000001</v>
      </c>
      <c r="N4163"/>
      <c r="O4163">
        <v>16.100000000000001</v>
      </c>
      <c r="AS4163" s="7"/>
      <c r="AT4163" s="7"/>
      <c r="AU4163" s="7"/>
    </row>
    <row r="4164" spans="1:47" ht="15" x14ac:dyDescent="0.25">
      <c r="A4164" s="196">
        <v>48405950100</v>
      </c>
      <c r="B4164" s="197" t="s">
        <v>13922</v>
      </c>
      <c r="C4164" s="197">
        <v>48405</v>
      </c>
      <c r="D4164" s="197" t="s">
        <v>433</v>
      </c>
      <c r="E4164" s="197">
        <v>5</v>
      </c>
      <c r="F4164" s="197">
        <v>47593</v>
      </c>
      <c r="G4164" s="197">
        <v>37318</v>
      </c>
      <c r="H4164" s="197">
        <v>47409.5</v>
      </c>
      <c r="I4164" s="197">
        <v>58274.75</v>
      </c>
      <c r="J4164" s="197" t="s">
        <v>15103</v>
      </c>
      <c r="K4164" s="197">
        <v>16.899999999999999</v>
      </c>
      <c r="L4164" s="197" t="s">
        <v>14742</v>
      </c>
      <c r="M4164" s="197">
        <v>24</v>
      </c>
      <c r="N4164"/>
      <c r="O4164">
        <v>24</v>
      </c>
      <c r="AS4164" s="7"/>
      <c r="AT4164" s="7"/>
      <c r="AU4164" s="7"/>
    </row>
    <row r="4165" spans="1:47" ht="15" x14ac:dyDescent="0.25">
      <c r="A4165" s="196">
        <v>48405950200</v>
      </c>
      <c r="B4165" s="197" t="s">
        <v>13923</v>
      </c>
      <c r="C4165" s="197">
        <v>48405</v>
      </c>
      <c r="D4165" s="197" t="s">
        <v>433</v>
      </c>
      <c r="E4165" s="197">
        <v>5</v>
      </c>
      <c r="F4165" s="197">
        <v>35800</v>
      </c>
      <c r="G4165" s="197">
        <v>37318</v>
      </c>
      <c r="H4165" s="197">
        <v>47409.5</v>
      </c>
      <c r="I4165" s="197">
        <v>58274.75</v>
      </c>
      <c r="J4165" s="197" t="s">
        <v>15104</v>
      </c>
      <c r="K4165" s="197">
        <v>16.899999999999999</v>
      </c>
      <c r="L4165" s="197" t="s">
        <v>14742</v>
      </c>
      <c r="M4165" s="197">
        <v>23.6</v>
      </c>
      <c r="N4165"/>
      <c r="O4165">
        <v>23.6</v>
      </c>
      <c r="AS4165" s="7"/>
      <c r="AT4165" s="7"/>
      <c r="AU4165" s="7"/>
    </row>
    <row r="4166" spans="1:47" ht="15" x14ac:dyDescent="0.25">
      <c r="A4166" s="196">
        <v>48405950300</v>
      </c>
      <c r="B4166" s="197" t="s">
        <v>13921</v>
      </c>
      <c r="C4166" s="197">
        <v>48405</v>
      </c>
      <c r="D4166" s="197" t="s">
        <v>433</v>
      </c>
      <c r="E4166" s="197">
        <v>5</v>
      </c>
      <c r="F4166" s="197">
        <v>32401</v>
      </c>
      <c r="G4166" s="197">
        <v>37318</v>
      </c>
      <c r="H4166" s="197">
        <v>47409.5</v>
      </c>
      <c r="I4166" s="197">
        <v>58274.75</v>
      </c>
      <c r="J4166" s="197" t="s">
        <v>15104</v>
      </c>
      <c r="K4166" s="197">
        <v>16.899999999999999</v>
      </c>
      <c r="L4166" s="197" t="s">
        <v>14742</v>
      </c>
      <c r="M4166" s="197">
        <v>26.8</v>
      </c>
      <c r="N4166"/>
      <c r="O4166">
        <v>26.8</v>
      </c>
      <c r="AS4166" s="7"/>
      <c r="AT4166" s="7"/>
      <c r="AU4166" s="7"/>
    </row>
    <row r="4167" spans="1:47" ht="15" x14ac:dyDescent="0.25">
      <c r="A4167" s="196">
        <v>48407200101</v>
      </c>
      <c r="B4167" s="197" t="s">
        <v>13927</v>
      </c>
      <c r="C4167" s="197">
        <v>48407</v>
      </c>
      <c r="D4167" s="197" t="s">
        <v>434</v>
      </c>
      <c r="E4167" s="197">
        <v>5</v>
      </c>
      <c r="F4167" s="197">
        <v>44101</v>
      </c>
      <c r="G4167" s="197">
        <v>37318</v>
      </c>
      <c r="H4167" s="197">
        <v>47409.5</v>
      </c>
      <c r="I4167" s="197">
        <v>58274.75</v>
      </c>
      <c r="J4167" s="197" t="s">
        <v>15102</v>
      </c>
      <c r="K4167" s="197">
        <v>16.899999999999999</v>
      </c>
      <c r="L4167" s="197" t="s">
        <v>14743</v>
      </c>
      <c r="M4167" s="197">
        <v>16.899999999999999</v>
      </c>
      <c r="N4167"/>
      <c r="O4167">
        <v>16.899999999999999</v>
      </c>
      <c r="AS4167" s="7"/>
      <c r="AT4167" s="7"/>
      <c r="AU4167" s="7"/>
    </row>
    <row r="4168" spans="1:47" ht="15" x14ac:dyDescent="0.25">
      <c r="A4168" s="196">
        <v>48407200102</v>
      </c>
      <c r="B4168" s="197" t="s">
        <v>13924</v>
      </c>
      <c r="C4168" s="197">
        <v>48407</v>
      </c>
      <c r="D4168" s="197" t="s">
        <v>434</v>
      </c>
      <c r="E4168" s="197">
        <v>5</v>
      </c>
      <c r="F4168" s="197">
        <v>40682</v>
      </c>
      <c r="G4168" s="197">
        <v>37318</v>
      </c>
      <c r="H4168" s="197">
        <v>47409.5</v>
      </c>
      <c r="I4168" s="197">
        <v>58274.75</v>
      </c>
      <c r="J4168" s="197" t="s">
        <v>15102</v>
      </c>
      <c r="K4168" s="197">
        <v>16.899999999999999</v>
      </c>
      <c r="L4168" s="197" t="s">
        <v>14743</v>
      </c>
      <c r="M4168" s="197">
        <v>15</v>
      </c>
      <c r="N4168"/>
      <c r="O4168">
        <v>15</v>
      </c>
      <c r="AS4168" s="7"/>
      <c r="AT4168" s="7"/>
      <c r="AU4168" s="7"/>
    </row>
    <row r="4169" spans="1:47" ht="15" x14ac:dyDescent="0.25">
      <c r="A4169" s="196">
        <v>48407200200</v>
      </c>
      <c r="B4169" s="197" t="s">
        <v>13926</v>
      </c>
      <c r="C4169" s="197">
        <v>48407</v>
      </c>
      <c r="D4169" s="197" t="s">
        <v>434</v>
      </c>
      <c r="E4169" s="197">
        <v>5</v>
      </c>
      <c r="F4169" s="197">
        <v>42141</v>
      </c>
      <c r="G4169" s="197">
        <v>37318</v>
      </c>
      <c r="H4169" s="197">
        <v>47409.5</v>
      </c>
      <c r="I4169" s="197">
        <v>58274.75</v>
      </c>
      <c r="J4169" s="197" t="s">
        <v>15102</v>
      </c>
      <c r="K4169" s="197">
        <v>16.899999999999999</v>
      </c>
      <c r="L4169" s="197" t="s">
        <v>14743</v>
      </c>
      <c r="M4169" s="197">
        <v>10.6</v>
      </c>
      <c r="N4169"/>
      <c r="O4169">
        <v>10.6</v>
      </c>
      <c r="AS4169" s="7"/>
      <c r="AT4169" s="7"/>
      <c r="AU4169" s="7"/>
    </row>
    <row r="4170" spans="1:47" ht="15" x14ac:dyDescent="0.25">
      <c r="A4170" s="196">
        <v>48407200300</v>
      </c>
      <c r="B4170" s="197" t="s">
        <v>13925</v>
      </c>
      <c r="C4170" s="197">
        <v>48407</v>
      </c>
      <c r="D4170" s="197" t="s">
        <v>434</v>
      </c>
      <c r="E4170" s="197">
        <v>5</v>
      </c>
      <c r="F4170" s="197">
        <v>39505</v>
      </c>
      <c r="G4170" s="197">
        <v>37318</v>
      </c>
      <c r="H4170" s="197">
        <v>47409.5</v>
      </c>
      <c r="I4170" s="197">
        <v>58274.75</v>
      </c>
      <c r="J4170" s="197" t="s">
        <v>15102</v>
      </c>
      <c r="K4170" s="197">
        <v>16.899999999999999</v>
      </c>
      <c r="L4170" s="197" t="s">
        <v>14743</v>
      </c>
      <c r="M4170" s="197">
        <v>17.8</v>
      </c>
      <c r="N4170"/>
      <c r="O4170">
        <v>17.8</v>
      </c>
      <c r="AS4170" s="7"/>
      <c r="AT4170" s="7"/>
      <c r="AU4170" s="7"/>
    </row>
    <row r="4171" spans="1:47" ht="15" x14ac:dyDescent="0.25">
      <c r="A4171" s="196">
        <v>48409010201</v>
      </c>
      <c r="B4171" s="197" t="s">
        <v>9507</v>
      </c>
      <c r="C4171" s="197">
        <v>48409</v>
      </c>
      <c r="D4171" s="197" t="s">
        <v>435</v>
      </c>
      <c r="E4171" s="197">
        <v>10</v>
      </c>
      <c r="F4171" s="197">
        <v>51297</v>
      </c>
      <c r="G4171" s="197">
        <v>41393</v>
      </c>
      <c r="H4171" s="197">
        <v>52211</v>
      </c>
      <c r="I4171" s="197">
        <v>66006</v>
      </c>
      <c r="J4171" s="197" t="s">
        <v>15102</v>
      </c>
      <c r="K4171" s="197">
        <v>15.1</v>
      </c>
      <c r="L4171" s="197" t="s">
        <v>14743</v>
      </c>
      <c r="M4171" s="197">
        <v>17.100000000000001</v>
      </c>
      <c r="N4171"/>
      <c r="O4171">
        <v>17.100000000000001</v>
      </c>
      <c r="AS4171" s="7"/>
      <c r="AT4171" s="7"/>
      <c r="AU4171" s="7"/>
    </row>
    <row r="4172" spans="1:47" ht="15" x14ac:dyDescent="0.25">
      <c r="A4172" s="196">
        <v>48409010202</v>
      </c>
      <c r="B4172" s="197" t="s">
        <v>9483</v>
      </c>
      <c r="C4172" s="197">
        <v>48409</v>
      </c>
      <c r="D4172" s="197" t="s">
        <v>435</v>
      </c>
      <c r="E4172" s="197">
        <v>10</v>
      </c>
      <c r="F4172" s="197">
        <v>47438</v>
      </c>
      <c r="G4172" s="197">
        <v>41393</v>
      </c>
      <c r="H4172" s="197">
        <v>52211</v>
      </c>
      <c r="I4172" s="197">
        <v>66006</v>
      </c>
      <c r="J4172" s="197" t="s">
        <v>15102</v>
      </c>
      <c r="K4172" s="197">
        <v>15.1</v>
      </c>
      <c r="L4172" s="197" t="s">
        <v>14743</v>
      </c>
      <c r="M4172" s="197">
        <v>13.8</v>
      </c>
      <c r="N4172"/>
      <c r="O4172">
        <v>13.8</v>
      </c>
      <c r="AS4172" s="7"/>
      <c r="AT4172" s="7"/>
      <c r="AU4172" s="7"/>
    </row>
    <row r="4173" spans="1:47" ht="15" x14ac:dyDescent="0.25">
      <c r="A4173" s="196">
        <v>48409010301</v>
      </c>
      <c r="B4173" s="197" t="s">
        <v>9470</v>
      </c>
      <c r="C4173" s="197">
        <v>48409</v>
      </c>
      <c r="D4173" s="197" t="s">
        <v>435</v>
      </c>
      <c r="E4173" s="197">
        <v>10</v>
      </c>
      <c r="F4173" s="197">
        <v>64884</v>
      </c>
      <c r="G4173" s="197">
        <v>41393</v>
      </c>
      <c r="H4173" s="197">
        <v>52211</v>
      </c>
      <c r="I4173" s="197">
        <v>66006</v>
      </c>
      <c r="J4173" s="197" t="s">
        <v>15103</v>
      </c>
      <c r="K4173" s="197">
        <v>15.1</v>
      </c>
      <c r="L4173" s="197" t="s">
        <v>14743</v>
      </c>
      <c r="M4173" s="197">
        <v>10</v>
      </c>
      <c r="N4173"/>
      <c r="O4173">
        <v>10</v>
      </c>
      <c r="AS4173" s="7"/>
      <c r="AT4173" s="7"/>
      <c r="AU4173" s="7"/>
    </row>
    <row r="4174" spans="1:47" ht="15" x14ac:dyDescent="0.25">
      <c r="A4174" s="196">
        <v>48409010302</v>
      </c>
      <c r="B4174" s="197" t="s">
        <v>9461</v>
      </c>
      <c r="C4174" s="197">
        <v>48409</v>
      </c>
      <c r="D4174" s="197" t="s">
        <v>435</v>
      </c>
      <c r="E4174" s="197">
        <v>10</v>
      </c>
      <c r="F4174" s="197">
        <v>70703</v>
      </c>
      <c r="G4174" s="197">
        <v>41393</v>
      </c>
      <c r="H4174" s="197">
        <v>52211</v>
      </c>
      <c r="I4174" s="197">
        <v>66006</v>
      </c>
      <c r="J4174" s="197" t="s">
        <v>15101</v>
      </c>
      <c r="K4174" s="197">
        <v>15.1</v>
      </c>
      <c r="L4174" s="197" t="s">
        <v>14743</v>
      </c>
      <c r="M4174" s="197">
        <v>9.1999999999999993</v>
      </c>
      <c r="N4174"/>
      <c r="O4174">
        <v>9.1999999999999993</v>
      </c>
      <c r="AS4174" s="7"/>
      <c r="AT4174" s="7"/>
      <c r="AU4174" s="7"/>
    </row>
    <row r="4175" spans="1:47" ht="15" x14ac:dyDescent="0.25">
      <c r="A4175" s="196">
        <v>48409010500</v>
      </c>
      <c r="B4175" s="197" t="s">
        <v>9521</v>
      </c>
      <c r="C4175" s="197">
        <v>48409</v>
      </c>
      <c r="D4175" s="197" t="s">
        <v>435</v>
      </c>
      <c r="E4175" s="197">
        <v>10</v>
      </c>
      <c r="F4175" s="197">
        <v>46196</v>
      </c>
      <c r="G4175" s="197">
        <v>41393</v>
      </c>
      <c r="H4175" s="197">
        <v>52211</v>
      </c>
      <c r="I4175" s="197">
        <v>66006</v>
      </c>
      <c r="J4175" s="197" t="s">
        <v>15102</v>
      </c>
      <c r="K4175" s="197">
        <v>15.1</v>
      </c>
      <c r="L4175" s="197" t="s">
        <v>14743</v>
      </c>
      <c r="M4175" s="197">
        <v>15.1</v>
      </c>
      <c r="N4175"/>
      <c r="O4175">
        <v>15.1</v>
      </c>
      <c r="AS4175" s="7"/>
      <c r="AT4175" s="7"/>
      <c r="AU4175" s="7"/>
    </row>
    <row r="4176" spans="1:47" ht="15" x14ac:dyDescent="0.25">
      <c r="A4176" s="196">
        <v>48409010601</v>
      </c>
      <c r="B4176" s="197" t="s">
        <v>9463</v>
      </c>
      <c r="C4176" s="197">
        <v>48409</v>
      </c>
      <c r="D4176" s="197" t="s">
        <v>435</v>
      </c>
      <c r="E4176" s="197">
        <v>10</v>
      </c>
      <c r="F4176" s="197">
        <v>57750</v>
      </c>
      <c r="G4176" s="197">
        <v>41393</v>
      </c>
      <c r="H4176" s="197">
        <v>52211</v>
      </c>
      <c r="I4176" s="197">
        <v>66006</v>
      </c>
      <c r="J4176" s="197" t="s">
        <v>15103</v>
      </c>
      <c r="K4176" s="197">
        <v>15.1</v>
      </c>
      <c r="L4176" s="197" t="s">
        <v>14743</v>
      </c>
      <c r="M4176" s="197">
        <v>13.8</v>
      </c>
      <c r="N4176"/>
      <c r="O4176">
        <v>13.8</v>
      </c>
      <c r="AS4176" s="7"/>
      <c r="AT4176" s="7"/>
      <c r="AU4176" s="7"/>
    </row>
    <row r="4177" spans="1:47" ht="15" x14ac:dyDescent="0.25">
      <c r="A4177" s="196">
        <v>48409010602</v>
      </c>
      <c r="B4177" s="197" t="s">
        <v>9486</v>
      </c>
      <c r="C4177" s="197">
        <v>48409</v>
      </c>
      <c r="D4177" s="197" t="s">
        <v>435</v>
      </c>
      <c r="E4177" s="197">
        <v>10</v>
      </c>
      <c r="F4177" s="197">
        <v>78583</v>
      </c>
      <c r="G4177" s="197">
        <v>41393</v>
      </c>
      <c r="H4177" s="197">
        <v>52211</v>
      </c>
      <c r="I4177" s="197">
        <v>66006</v>
      </c>
      <c r="J4177" s="197" t="s">
        <v>15101</v>
      </c>
      <c r="K4177" s="197">
        <v>15.1</v>
      </c>
      <c r="L4177" s="197" t="s">
        <v>14743</v>
      </c>
      <c r="M4177" s="197">
        <v>3.6</v>
      </c>
      <c r="N4177"/>
      <c r="O4177">
        <v>3.6</v>
      </c>
      <c r="AS4177" s="7"/>
      <c r="AT4177" s="7"/>
      <c r="AU4177" s="7"/>
    </row>
    <row r="4178" spans="1:47" ht="15" x14ac:dyDescent="0.25">
      <c r="A4178" s="196">
        <v>48409010603</v>
      </c>
      <c r="B4178" s="197" t="s">
        <v>9442</v>
      </c>
      <c r="C4178" s="197">
        <v>48409</v>
      </c>
      <c r="D4178" s="197" t="s">
        <v>435</v>
      </c>
      <c r="E4178" s="197">
        <v>10</v>
      </c>
      <c r="F4178" s="197">
        <v>115938</v>
      </c>
      <c r="G4178" s="197">
        <v>41393</v>
      </c>
      <c r="H4178" s="197">
        <v>52211</v>
      </c>
      <c r="I4178" s="197">
        <v>66006</v>
      </c>
      <c r="J4178" s="197" t="s">
        <v>15101</v>
      </c>
      <c r="K4178" s="197">
        <v>15.1</v>
      </c>
      <c r="L4178" s="197" t="s">
        <v>14743</v>
      </c>
      <c r="M4178" s="197">
        <v>6.1</v>
      </c>
      <c r="N4178"/>
      <c r="O4178">
        <v>6.1</v>
      </c>
      <c r="AS4178" s="7"/>
      <c r="AT4178" s="7"/>
      <c r="AU4178" s="7"/>
    </row>
    <row r="4179" spans="1:47" ht="15" x14ac:dyDescent="0.25">
      <c r="A4179" s="196">
        <v>48409010604</v>
      </c>
      <c r="B4179" s="197" t="s">
        <v>9452</v>
      </c>
      <c r="C4179" s="197">
        <v>48409</v>
      </c>
      <c r="D4179" s="197" t="s">
        <v>435</v>
      </c>
      <c r="E4179" s="197">
        <v>10</v>
      </c>
      <c r="F4179" s="197">
        <v>73452</v>
      </c>
      <c r="G4179" s="197">
        <v>41393</v>
      </c>
      <c r="H4179" s="197">
        <v>52211</v>
      </c>
      <c r="I4179" s="197">
        <v>66006</v>
      </c>
      <c r="J4179" s="197" t="s">
        <v>15101</v>
      </c>
      <c r="K4179" s="197">
        <v>15.1</v>
      </c>
      <c r="L4179" s="197" t="s">
        <v>14743</v>
      </c>
      <c r="M4179" s="197">
        <v>3</v>
      </c>
      <c r="N4179"/>
      <c r="O4179">
        <v>3</v>
      </c>
      <c r="AS4179" s="7"/>
      <c r="AT4179" s="7"/>
      <c r="AU4179" s="7"/>
    </row>
    <row r="4180" spans="1:47" ht="15" x14ac:dyDescent="0.25">
      <c r="A4180" s="196">
        <v>48409010700</v>
      </c>
      <c r="B4180" s="197" t="s">
        <v>9451</v>
      </c>
      <c r="C4180" s="197">
        <v>48409</v>
      </c>
      <c r="D4180" s="197" t="s">
        <v>435</v>
      </c>
      <c r="E4180" s="197">
        <v>10</v>
      </c>
      <c r="F4180" s="197">
        <v>84032</v>
      </c>
      <c r="G4180" s="197">
        <v>41393</v>
      </c>
      <c r="H4180" s="197">
        <v>52211</v>
      </c>
      <c r="I4180" s="197">
        <v>66006</v>
      </c>
      <c r="J4180" s="197" t="s">
        <v>15101</v>
      </c>
      <c r="K4180" s="197">
        <v>15.1</v>
      </c>
      <c r="L4180" s="197" t="s">
        <v>14743</v>
      </c>
      <c r="M4180" s="197">
        <v>3.8</v>
      </c>
      <c r="N4180"/>
      <c r="O4180">
        <v>3.8</v>
      </c>
      <c r="AS4180" s="7"/>
      <c r="AT4180" s="7"/>
      <c r="AU4180" s="7"/>
    </row>
    <row r="4181" spans="1:47" ht="15" x14ac:dyDescent="0.25">
      <c r="A4181" s="196">
        <v>48409010800</v>
      </c>
      <c r="B4181" s="197" t="s">
        <v>9511</v>
      </c>
      <c r="C4181" s="197">
        <v>48409</v>
      </c>
      <c r="D4181" s="197" t="s">
        <v>435</v>
      </c>
      <c r="E4181" s="197">
        <v>10</v>
      </c>
      <c r="F4181" s="197">
        <v>31406</v>
      </c>
      <c r="G4181" s="197">
        <v>41393</v>
      </c>
      <c r="H4181" s="197">
        <v>52211</v>
      </c>
      <c r="I4181" s="197">
        <v>66006</v>
      </c>
      <c r="J4181" s="197" t="s">
        <v>15104</v>
      </c>
      <c r="K4181" s="197">
        <v>15.1</v>
      </c>
      <c r="L4181" s="197" t="s">
        <v>14742</v>
      </c>
      <c r="M4181" s="197">
        <v>26.2</v>
      </c>
      <c r="N4181"/>
      <c r="O4181">
        <v>26.2</v>
      </c>
      <c r="AS4181" s="7"/>
      <c r="AT4181" s="7"/>
      <c r="AU4181" s="7"/>
    </row>
    <row r="4182" spans="1:47" ht="15" x14ac:dyDescent="0.25">
      <c r="A4182" s="196">
        <v>48409010900</v>
      </c>
      <c r="B4182" s="197" t="s">
        <v>9454</v>
      </c>
      <c r="C4182" s="197">
        <v>48409</v>
      </c>
      <c r="D4182" s="197" t="s">
        <v>435</v>
      </c>
      <c r="E4182" s="197">
        <v>10</v>
      </c>
      <c r="F4182" s="197">
        <v>62806</v>
      </c>
      <c r="G4182" s="197">
        <v>41393</v>
      </c>
      <c r="H4182" s="197">
        <v>52211</v>
      </c>
      <c r="I4182" s="197">
        <v>66006</v>
      </c>
      <c r="J4182" s="197" t="s">
        <v>15103</v>
      </c>
      <c r="K4182" s="197">
        <v>15.1</v>
      </c>
      <c r="L4182" s="197" t="s">
        <v>14743</v>
      </c>
      <c r="M4182" s="197">
        <v>11.7</v>
      </c>
      <c r="N4182"/>
      <c r="O4182">
        <v>11.7</v>
      </c>
      <c r="AS4182" s="7"/>
      <c r="AT4182" s="7"/>
      <c r="AU4182" s="7"/>
    </row>
    <row r="4183" spans="1:47" ht="15" x14ac:dyDescent="0.25">
      <c r="A4183" s="196">
        <v>48409011000</v>
      </c>
      <c r="B4183" s="197" t="s">
        <v>9499</v>
      </c>
      <c r="C4183" s="197">
        <v>48409</v>
      </c>
      <c r="D4183" s="197" t="s">
        <v>435</v>
      </c>
      <c r="E4183" s="197">
        <v>10</v>
      </c>
      <c r="F4183" s="197">
        <v>31370</v>
      </c>
      <c r="G4183" s="197">
        <v>41393</v>
      </c>
      <c r="H4183" s="197">
        <v>52211</v>
      </c>
      <c r="I4183" s="197">
        <v>66006</v>
      </c>
      <c r="J4183" s="197" t="s">
        <v>15104</v>
      </c>
      <c r="K4183" s="197">
        <v>15.1</v>
      </c>
      <c r="L4183" s="197" t="s">
        <v>14742</v>
      </c>
      <c r="M4183" s="197">
        <v>35.6</v>
      </c>
      <c r="N4183"/>
      <c r="O4183">
        <v>35.6</v>
      </c>
      <c r="AS4183" s="7"/>
      <c r="AT4183" s="7"/>
      <c r="AU4183" s="7"/>
    </row>
    <row r="4184" spans="1:47" ht="15" x14ac:dyDescent="0.25">
      <c r="A4184" s="196">
        <v>48409011100</v>
      </c>
      <c r="B4184" s="197" t="s">
        <v>9501</v>
      </c>
      <c r="C4184" s="197">
        <v>48409</v>
      </c>
      <c r="D4184" s="197" t="s">
        <v>435</v>
      </c>
      <c r="E4184" s="197">
        <v>10</v>
      </c>
      <c r="F4184" s="197">
        <v>42823</v>
      </c>
      <c r="G4184" s="197">
        <v>41393</v>
      </c>
      <c r="H4184" s="197">
        <v>52211</v>
      </c>
      <c r="I4184" s="197">
        <v>66006</v>
      </c>
      <c r="J4184" s="197" t="s">
        <v>15102</v>
      </c>
      <c r="K4184" s="197">
        <v>15.1</v>
      </c>
      <c r="L4184" s="197" t="s">
        <v>14743</v>
      </c>
      <c r="M4184" s="197">
        <v>18.399999999999999</v>
      </c>
      <c r="N4184"/>
      <c r="O4184">
        <v>18.399999999999999</v>
      </c>
      <c r="AS4184" s="7"/>
      <c r="AT4184" s="7"/>
      <c r="AU4184" s="7"/>
    </row>
    <row r="4185" spans="1:47" ht="15" x14ac:dyDescent="0.25">
      <c r="A4185" s="196">
        <v>48409011200</v>
      </c>
      <c r="B4185" s="197" t="s">
        <v>9488</v>
      </c>
      <c r="C4185" s="197">
        <v>48409</v>
      </c>
      <c r="D4185" s="197" t="s">
        <v>435</v>
      </c>
      <c r="E4185" s="197">
        <v>10</v>
      </c>
      <c r="F4185" s="197">
        <v>51750</v>
      </c>
      <c r="G4185" s="197">
        <v>41393</v>
      </c>
      <c r="H4185" s="197">
        <v>52211</v>
      </c>
      <c r="I4185" s="197">
        <v>66006</v>
      </c>
      <c r="J4185" s="197" t="s">
        <v>15102</v>
      </c>
      <c r="K4185" s="197">
        <v>15.1</v>
      </c>
      <c r="L4185" s="197" t="s">
        <v>14742</v>
      </c>
      <c r="M4185" s="197">
        <v>22.5</v>
      </c>
      <c r="N4185"/>
      <c r="O4185">
        <v>22.5</v>
      </c>
      <c r="AS4185" s="7"/>
      <c r="AT4185" s="7"/>
      <c r="AU4185" s="7"/>
    </row>
    <row r="4186" spans="1:47" ht="15" x14ac:dyDescent="0.25">
      <c r="A4186" s="196">
        <v>48409011300</v>
      </c>
      <c r="B4186" s="197" t="s">
        <v>9527</v>
      </c>
      <c r="C4186" s="197">
        <v>48409</v>
      </c>
      <c r="D4186" s="197" t="s">
        <v>435</v>
      </c>
      <c r="E4186" s="197">
        <v>10</v>
      </c>
      <c r="F4186" s="197">
        <v>30909</v>
      </c>
      <c r="G4186" s="197">
        <v>41393</v>
      </c>
      <c r="H4186" s="197">
        <v>52211</v>
      </c>
      <c r="I4186" s="197">
        <v>66006</v>
      </c>
      <c r="J4186" s="197" t="s">
        <v>15104</v>
      </c>
      <c r="K4186" s="197">
        <v>15.1</v>
      </c>
      <c r="L4186" s="197" t="s">
        <v>14742</v>
      </c>
      <c r="M4186" s="197">
        <v>31</v>
      </c>
      <c r="N4186"/>
      <c r="O4186">
        <v>31</v>
      </c>
      <c r="AS4186" s="7"/>
      <c r="AT4186" s="7"/>
      <c r="AU4186" s="7"/>
    </row>
    <row r="4187" spans="1:47" ht="15" x14ac:dyDescent="0.25">
      <c r="A4187" s="196">
        <v>48411950100</v>
      </c>
      <c r="B4187" s="197" t="s">
        <v>13929</v>
      </c>
      <c r="C4187" s="197">
        <v>48411</v>
      </c>
      <c r="D4187" s="197" t="s">
        <v>436</v>
      </c>
      <c r="E4187" s="197">
        <v>8</v>
      </c>
      <c r="F4187" s="197">
        <v>36250</v>
      </c>
      <c r="G4187" s="197">
        <v>39871</v>
      </c>
      <c r="H4187" s="197">
        <v>49674.5</v>
      </c>
      <c r="I4187" s="197">
        <v>61662.75</v>
      </c>
      <c r="J4187" s="197" t="s">
        <v>15104</v>
      </c>
      <c r="K4187" s="197">
        <v>15.649999999999999</v>
      </c>
      <c r="L4187" s="197" t="s">
        <v>14743</v>
      </c>
      <c r="M4187" s="197">
        <v>19.399999999999999</v>
      </c>
      <c r="N4187"/>
      <c r="O4187">
        <v>19.399999999999999</v>
      </c>
      <c r="AS4187" s="7"/>
      <c r="AT4187" s="7"/>
      <c r="AU4187" s="7"/>
    </row>
    <row r="4188" spans="1:47" ht="15" x14ac:dyDescent="0.25">
      <c r="A4188" s="196">
        <v>48411950200</v>
      </c>
      <c r="B4188" s="197" t="s">
        <v>13928</v>
      </c>
      <c r="C4188" s="197">
        <v>48411</v>
      </c>
      <c r="D4188" s="197" t="s">
        <v>436</v>
      </c>
      <c r="E4188" s="197">
        <v>8</v>
      </c>
      <c r="F4188" s="197">
        <v>60405</v>
      </c>
      <c r="G4188" s="197">
        <v>39871</v>
      </c>
      <c r="H4188" s="197">
        <v>49674.5</v>
      </c>
      <c r="I4188" s="197">
        <v>61662.75</v>
      </c>
      <c r="J4188" s="197" t="s">
        <v>15103</v>
      </c>
      <c r="K4188" s="197">
        <v>15.649999999999999</v>
      </c>
      <c r="L4188" s="197" t="s">
        <v>14743</v>
      </c>
      <c r="M4188" s="197">
        <v>9.1</v>
      </c>
      <c r="N4188"/>
      <c r="O4188">
        <v>9.1</v>
      </c>
      <c r="AS4188" s="7"/>
      <c r="AT4188" s="7"/>
      <c r="AU4188" s="7"/>
    </row>
    <row r="4189" spans="1:47" ht="15" x14ac:dyDescent="0.25">
      <c r="A4189" s="196">
        <v>48413950300</v>
      </c>
      <c r="B4189" s="197" t="s">
        <v>13930</v>
      </c>
      <c r="C4189" s="197">
        <v>48413</v>
      </c>
      <c r="D4189" s="197" t="s">
        <v>437</v>
      </c>
      <c r="E4189" s="197">
        <v>12</v>
      </c>
      <c r="F4189" s="197">
        <v>53229</v>
      </c>
      <c r="G4189" s="197">
        <v>47788.25</v>
      </c>
      <c r="H4189" s="197">
        <v>59991.5</v>
      </c>
      <c r="I4189" s="197">
        <v>72697.25</v>
      </c>
      <c r="J4189" s="197" t="s">
        <v>15102</v>
      </c>
      <c r="K4189" s="197">
        <v>11.75</v>
      </c>
      <c r="L4189" s="197" t="s">
        <v>14743</v>
      </c>
      <c r="M4189" s="197">
        <v>15.7</v>
      </c>
      <c r="N4189"/>
      <c r="O4189">
        <v>15.7</v>
      </c>
      <c r="AS4189" s="7"/>
      <c r="AT4189" s="7"/>
      <c r="AU4189" s="7"/>
    </row>
    <row r="4190" spans="1:47" ht="15" x14ac:dyDescent="0.25">
      <c r="A4190" s="196">
        <v>48415950100</v>
      </c>
      <c r="B4190" s="197" t="s">
        <v>13934</v>
      </c>
      <c r="C4190" s="197">
        <v>48415</v>
      </c>
      <c r="D4190" s="197" t="s">
        <v>438</v>
      </c>
      <c r="E4190" s="197">
        <v>2</v>
      </c>
      <c r="F4190" s="197">
        <v>43387</v>
      </c>
      <c r="G4190" s="197">
        <v>39018.5</v>
      </c>
      <c r="H4190" s="197">
        <v>46935</v>
      </c>
      <c r="I4190" s="197">
        <v>56899</v>
      </c>
      <c r="J4190" s="197" t="s">
        <v>15102</v>
      </c>
      <c r="K4190" s="197">
        <v>14.95</v>
      </c>
      <c r="L4190" s="197" t="s">
        <v>14742</v>
      </c>
      <c r="M4190" s="197">
        <v>29.5</v>
      </c>
      <c r="N4190"/>
      <c r="O4190">
        <v>29.5</v>
      </c>
      <c r="AS4190" s="7"/>
      <c r="AT4190" s="7"/>
      <c r="AU4190" s="7"/>
    </row>
    <row r="4191" spans="1:47" ht="15" x14ac:dyDescent="0.25">
      <c r="A4191" s="196">
        <v>48415950200</v>
      </c>
      <c r="B4191" s="197" t="s">
        <v>13932</v>
      </c>
      <c r="C4191" s="197">
        <v>48415</v>
      </c>
      <c r="D4191" s="197" t="s">
        <v>438</v>
      </c>
      <c r="E4191" s="197">
        <v>2</v>
      </c>
      <c r="F4191" s="197">
        <v>67368</v>
      </c>
      <c r="G4191" s="197">
        <v>39018.5</v>
      </c>
      <c r="H4191" s="197">
        <v>46935</v>
      </c>
      <c r="I4191" s="197">
        <v>56899</v>
      </c>
      <c r="J4191" s="197" t="s">
        <v>15101</v>
      </c>
      <c r="K4191" s="197">
        <v>14.95</v>
      </c>
      <c r="L4191" s="197" t="s">
        <v>14743</v>
      </c>
      <c r="M4191" s="197">
        <v>5</v>
      </c>
      <c r="N4191"/>
      <c r="O4191">
        <v>5</v>
      </c>
      <c r="AS4191" s="7"/>
      <c r="AT4191" s="7"/>
      <c r="AU4191" s="7"/>
    </row>
    <row r="4192" spans="1:47" ht="15" x14ac:dyDescent="0.25">
      <c r="A4192" s="196">
        <v>48415950300</v>
      </c>
      <c r="B4192" s="197" t="s">
        <v>13931</v>
      </c>
      <c r="C4192" s="197">
        <v>48415</v>
      </c>
      <c r="D4192" s="197" t="s">
        <v>438</v>
      </c>
      <c r="E4192" s="197">
        <v>2</v>
      </c>
      <c r="F4192" s="197">
        <v>70759</v>
      </c>
      <c r="G4192" s="197">
        <v>39018.5</v>
      </c>
      <c r="H4192" s="197">
        <v>46935</v>
      </c>
      <c r="I4192" s="197">
        <v>56899</v>
      </c>
      <c r="J4192" s="197" t="s">
        <v>15101</v>
      </c>
      <c r="K4192" s="197">
        <v>14.95</v>
      </c>
      <c r="L4192" s="197" t="s">
        <v>14743</v>
      </c>
      <c r="M4192" s="197">
        <v>6.8</v>
      </c>
      <c r="N4192"/>
      <c r="O4192">
        <v>6.8</v>
      </c>
      <c r="AS4192" s="7"/>
      <c r="AT4192" s="7"/>
      <c r="AU4192" s="7"/>
    </row>
    <row r="4193" spans="1:47" ht="15" x14ac:dyDescent="0.25">
      <c r="A4193" s="196">
        <v>48415950600</v>
      </c>
      <c r="B4193" s="197" t="s">
        <v>13933</v>
      </c>
      <c r="C4193" s="197">
        <v>48415</v>
      </c>
      <c r="D4193" s="197" t="s">
        <v>438</v>
      </c>
      <c r="E4193" s="197">
        <v>2</v>
      </c>
      <c r="F4193" s="197">
        <v>43584</v>
      </c>
      <c r="G4193" s="197">
        <v>39018.5</v>
      </c>
      <c r="H4193" s="197">
        <v>46935</v>
      </c>
      <c r="I4193" s="197">
        <v>56899</v>
      </c>
      <c r="J4193" s="197" t="s">
        <v>15102</v>
      </c>
      <c r="K4193" s="197">
        <v>14.95</v>
      </c>
      <c r="L4193" s="197" t="s">
        <v>14743</v>
      </c>
      <c r="M4193" s="197">
        <v>15.5</v>
      </c>
      <c r="N4193"/>
      <c r="O4193">
        <v>15.5</v>
      </c>
      <c r="AS4193" s="7"/>
      <c r="AT4193" s="7"/>
      <c r="AU4193" s="7"/>
    </row>
    <row r="4194" spans="1:47" ht="15" x14ac:dyDescent="0.25">
      <c r="A4194" s="196">
        <v>48417950300</v>
      </c>
      <c r="B4194" s="197" t="s">
        <v>13935</v>
      </c>
      <c r="C4194" s="197">
        <v>48417</v>
      </c>
      <c r="D4194" s="197" t="s">
        <v>439</v>
      </c>
      <c r="E4194" s="197">
        <v>2</v>
      </c>
      <c r="F4194" s="197">
        <v>46935</v>
      </c>
      <c r="G4194" s="197">
        <v>39018.5</v>
      </c>
      <c r="H4194" s="197">
        <v>46935</v>
      </c>
      <c r="I4194" s="197">
        <v>56899</v>
      </c>
      <c r="J4194" s="197" t="s">
        <v>15103</v>
      </c>
      <c r="K4194" s="197">
        <v>14.95</v>
      </c>
      <c r="L4194" s="197" t="s">
        <v>14743</v>
      </c>
      <c r="M4194" s="197">
        <v>13.3</v>
      </c>
      <c r="N4194"/>
      <c r="O4194">
        <v>13.3</v>
      </c>
      <c r="AS4194" s="7"/>
      <c r="AT4194" s="7"/>
      <c r="AU4194" s="7"/>
    </row>
    <row r="4195" spans="1:47" ht="15" x14ac:dyDescent="0.25">
      <c r="A4195" s="196">
        <v>48419950100</v>
      </c>
      <c r="B4195" s="197" t="s">
        <v>13940</v>
      </c>
      <c r="C4195" s="197">
        <v>48419</v>
      </c>
      <c r="D4195" s="197" t="s">
        <v>440</v>
      </c>
      <c r="E4195" s="197">
        <v>5</v>
      </c>
      <c r="F4195" s="197">
        <v>37708</v>
      </c>
      <c r="G4195" s="197">
        <v>37318</v>
      </c>
      <c r="H4195" s="197">
        <v>47409.5</v>
      </c>
      <c r="I4195" s="197">
        <v>58274.75</v>
      </c>
      <c r="J4195" s="197" t="s">
        <v>15102</v>
      </c>
      <c r="K4195" s="197">
        <v>16.899999999999999</v>
      </c>
      <c r="L4195" s="197" t="s">
        <v>14742</v>
      </c>
      <c r="M4195" s="197">
        <v>24.4</v>
      </c>
      <c r="N4195"/>
      <c r="O4195">
        <v>24.4</v>
      </c>
      <c r="AS4195" s="7"/>
      <c r="AT4195" s="7"/>
      <c r="AU4195" s="7"/>
    </row>
    <row r="4196" spans="1:47" ht="15" x14ac:dyDescent="0.25">
      <c r="A4196" s="196">
        <v>48419950200</v>
      </c>
      <c r="B4196" s="197" t="s">
        <v>13939</v>
      </c>
      <c r="C4196" s="197">
        <v>48419</v>
      </c>
      <c r="D4196" s="197" t="s">
        <v>440</v>
      </c>
      <c r="E4196" s="197">
        <v>5</v>
      </c>
      <c r="F4196" s="197">
        <v>43095</v>
      </c>
      <c r="G4196" s="197">
        <v>37318</v>
      </c>
      <c r="H4196" s="197">
        <v>47409.5</v>
      </c>
      <c r="I4196" s="197">
        <v>58274.75</v>
      </c>
      <c r="J4196" s="197" t="s">
        <v>15102</v>
      </c>
      <c r="K4196" s="197">
        <v>16.899999999999999</v>
      </c>
      <c r="L4196" s="197" t="s">
        <v>14743</v>
      </c>
      <c r="M4196" s="197">
        <v>19.8</v>
      </c>
      <c r="N4196"/>
      <c r="O4196">
        <v>19.8</v>
      </c>
      <c r="AS4196" s="7"/>
      <c r="AT4196" s="7"/>
      <c r="AU4196" s="7"/>
    </row>
    <row r="4197" spans="1:47" ht="15" x14ac:dyDescent="0.25">
      <c r="A4197" s="196">
        <v>48419950300</v>
      </c>
      <c r="B4197" s="197" t="s">
        <v>13938</v>
      </c>
      <c r="C4197" s="197">
        <v>48419</v>
      </c>
      <c r="D4197" s="197" t="s">
        <v>440</v>
      </c>
      <c r="E4197" s="197">
        <v>5</v>
      </c>
      <c r="F4197" s="197">
        <v>49850</v>
      </c>
      <c r="G4197" s="197">
        <v>37318</v>
      </c>
      <c r="H4197" s="197">
        <v>47409.5</v>
      </c>
      <c r="I4197" s="197">
        <v>58274.75</v>
      </c>
      <c r="J4197" s="197" t="s">
        <v>15103</v>
      </c>
      <c r="K4197" s="197">
        <v>16.899999999999999</v>
      </c>
      <c r="L4197" s="197" t="s">
        <v>14743</v>
      </c>
      <c r="M4197" s="197">
        <v>15</v>
      </c>
      <c r="N4197"/>
      <c r="O4197">
        <v>15</v>
      </c>
      <c r="AS4197" s="7"/>
      <c r="AT4197" s="7"/>
      <c r="AU4197" s="7"/>
    </row>
    <row r="4198" spans="1:47" ht="15" x14ac:dyDescent="0.25">
      <c r="A4198" s="196">
        <v>48419950400</v>
      </c>
      <c r="B4198" s="197" t="s">
        <v>13941</v>
      </c>
      <c r="C4198" s="197">
        <v>48419</v>
      </c>
      <c r="D4198" s="197" t="s">
        <v>440</v>
      </c>
      <c r="E4198" s="197">
        <v>5</v>
      </c>
      <c r="F4198" s="197">
        <v>33475</v>
      </c>
      <c r="G4198" s="197">
        <v>37318</v>
      </c>
      <c r="H4198" s="197">
        <v>47409.5</v>
      </c>
      <c r="I4198" s="197">
        <v>58274.75</v>
      </c>
      <c r="J4198" s="197" t="s">
        <v>15104</v>
      </c>
      <c r="K4198" s="197">
        <v>16.899999999999999</v>
      </c>
      <c r="L4198" s="197" t="s">
        <v>14742</v>
      </c>
      <c r="M4198" s="197">
        <v>35.5</v>
      </c>
      <c r="N4198"/>
      <c r="O4198">
        <v>35.5</v>
      </c>
      <c r="AS4198" s="7"/>
      <c r="AT4198" s="7"/>
      <c r="AU4198" s="7"/>
    </row>
    <row r="4199" spans="1:47" ht="15" x14ac:dyDescent="0.25">
      <c r="A4199" s="196">
        <v>48419950500</v>
      </c>
      <c r="B4199" s="197" t="s">
        <v>13936</v>
      </c>
      <c r="C4199" s="197">
        <v>48419</v>
      </c>
      <c r="D4199" s="197" t="s">
        <v>440</v>
      </c>
      <c r="E4199" s="197">
        <v>5</v>
      </c>
      <c r="F4199" s="197">
        <v>48107</v>
      </c>
      <c r="G4199" s="197">
        <v>37318</v>
      </c>
      <c r="H4199" s="197">
        <v>47409.5</v>
      </c>
      <c r="I4199" s="197">
        <v>58274.75</v>
      </c>
      <c r="J4199" s="197" t="s">
        <v>15103</v>
      </c>
      <c r="K4199" s="197">
        <v>16.899999999999999</v>
      </c>
      <c r="L4199" s="197" t="s">
        <v>14743</v>
      </c>
      <c r="M4199" s="197">
        <v>11.2</v>
      </c>
      <c r="N4199"/>
      <c r="O4199">
        <v>11.2</v>
      </c>
      <c r="AS4199" s="7"/>
      <c r="AT4199" s="7"/>
      <c r="AU4199" s="7"/>
    </row>
    <row r="4200" spans="1:47" ht="15" x14ac:dyDescent="0.25">
      <c r="A4200" s="196">
        <v>48419950600</v>
      </c>
      <c r="B4200" s="197" t="s">
        <v>13937</v>
      </c>
      <c r="C4200" s="197">
        <v>48419</v>
      </c>
      <c r="D4200" s="197" t="s">
        <v>440</v>
      </c>
      <c r="E4200" s="197">
        <v>5</v>
      </c>
      <c r="F4200" s="197">
        <v>46543</v>
      </c>
      <c r="G4200" s="197">
        <v>37318</v>
      </c>
      <c r="H4200" s="197">
        <v>47409.5</v>
      </c>
      <c r="I4200" s="197">
        <v>58274.75</v>
      </c>
      <c r="J4200" s="197" t="s">
        <v>15102</v>
      </c>
      <c r="K4200" s="197">
        <v>16.899999999999999</v>
      </c>
      <c r="L4200" s="197" t="s">
        <v>14742</v>
      </c>
      <c r="M4200" s="197">
        <v>24.2</v>
      </c>
      <c r="N4200"/>
      <c r="O4200">
        <v>24.2</v>
      </c>
      <c r="AS4200" s="7"/>
      <c r="AT4200" s="7"/>
      <c r="AU4200" s="7"/>
    </row>
    <row r="4201" spans="1:47" ht="15" x14ac:dyDescent="0.25">
      <c r="A4201" s="196">
        <v>48421950200</v>
      </c>
      <c r="B4201" s="197" t="s">
        <v>13942</v>
      </c>
      <c r="C4201" s="197">
        <v>48421</v>
      </c>
      <c r="D4201" s="197" t="s">
        <v>442</v>
      </c>
      <c r="E4201" s="197">
        <v>1</v>
      </c>
      <c r="F4201" s="197">
        <v>51926</v>
      </c>
      <c r="G4201" s="197">
        <v>40025</v>
      </c>
      <c r="H4201" s="197">
        <v>50357</v>
      </c>
      <c r="I4201" s="197">
        <v>62297</v>
      </c>
      <c r="J4201" s="197" t="s">
        <v>15103</v>
      </c>
      <c r="K4201" s="197">
        <v>14.3</v>
      </c>
      <c r="L4201" s="197" t="s">
        <v>14743</v>
      </c>
      <c r="M4201" s="197">
        <v>14.8</v>
      </c>
      <c r="N4201"/>
      <c r="O4201">
        <v>14.8</v>
      </c>
      <c r="AS4201" s="7"/>
      <c r="AT4201" s="7"/>
      <c r="AU4201" s="7"/>
    </row>
    <row r="4202" spans="1:47" ht="15" x14ac:dyDescent="0.25">
      <c r="A4202" s="196">
        <v>48423000100</v>
      </c>
      <c r="B4202" s="197" t="s">
        <v>13181</v>
      </c>
      <c r="C4202" s="197">
        <v>48423</v>
      </c>
      <c r="D4202" s="197" t="s">
        <v>443</v>
      </c>
      <c r="E4202" s="197">
        <v>4</v>
      </c>
      <c r="F4202" s="197">
        <v>45397</v>
      </c>
      <c r="G4202" s="197">
        <v>41914</v>
      </c>
      <c r="H4202" s="197">
        <v>50451</v>
      </c>
      <c r="I4202" s="197">
        <v>58984.5</v>
      </c>
      <c r="J4202" s="197" t="s">
        <v>15102</v>
      </c>
      <c r="K4202" s="197">
        <v>15.4</v>
      </c>
      <c r="L4202" s="197" t="s">
        <v>14743</v>
      </c>
      <c r="M4202" s="197">
        <v>17.3</v>
      </c>
      <c r="N4202"/>
      <c r="O4202">
        <v>17.3</v>
      </c>
      <c r="AS4202" s="7"/>
      <c r="AT4202" s="7"/>
      <c r="AU4202" s="7"/>
    </row>
    <row r="4203" spans="1:47" ht="15" x14ac:dyDescent="0.25">
      <c r="A4203" s="196">
        <v>48423000201</v>
      </c>
      <c r="B4203" s="197" t="s">
        <v>13182</v>
      </c>
      <c r="C4203" s="197">
        <v>48423</v>
      </c>
      <c r="D4203" s="197" t="s">
        <v>443</v>
      </c>
      <c r="E4203" s="197">
        <v>4</v>
      </c>
      <c r="F4203" s="197">
        <v>29461</v>
      </c>
      <c r="G4203" s="197">
        <v>41914</v>
      </c>
      <c r="H4203" s="197">
        <v>50451</v>
      </c>
      <c r="I4203" s="197">
        <v>58984.5</v>
      </c>
      <c r="J4203" s="197" t="s">
        <v>15104</v>
      </c>
      <c r="K4203" s="197">
        <v>15.4</v>
      </c>
      <c r="L4203" s="197" t="s">
        <v>14742</v>
      </c>
      <c r="M4203" s="197">
        <v>38.6</v>
      </c>
      <c r="N4203"/>
      <c r="O4203">
        <v>38.6</v>
      </c>
      <c r="AS4203" s="7"/>
      <c r="AT4203" s="7"/>
      <c r="AU4203" s="7"/>
    </row>
    <row r="4204" spans="1:47" ht="15" x14ac:dyDescent="0.25">
      <c r="A4204" s="196">
        <v>48423000202</v>
      </c>
      <c r="B4204" s="197" t="s">
        <v>13187</v>
      </c>
      <c r="C4204" s="197">
        <v>48423</v>
      </c>
      <c r="D4204" s="197" t="s">
        <v>443</v>
      </c>
      <c r="E4204" s="197">
        <v>4</v>
      </c>
      <c r="F4204" s="197">
        <v>36071</v>
      </c>
      <c r="G4204" s="197">
        <v>41914</v>
      </c>
      <c r="H4204" s="197">
        <v>50451</v>
      </c>
      <c r="I4204" s="197">
        <v>58984.5</v>
      </c>
      <c r="J4204" s="197" t="s">
        <v>15104</v>
      </c>
      <c r="K4204" s="197">
        <v>15.4</v>
      </c>
      <c r="L4204" s="197" t="s">
        <v>14742</v>
      </c>
      <c r="M4204" s="197">
        <v>38.700000000000003</v>
      </c>
      <c r="N4204"/>
      <c r="O4204">
        <v>38.700000000000003</v>
      </c>
      <c r="AS4204" s="7"/>
      <c r="AT4204" s="7"/>
      <c r="AU4204" s="7"/>
    </row>
    <row r="4205" spans="1:47" ht="15" x14ac:dyDescent="0.25">
      <c r="A4205" s="196">
        <v>48423000300</v>
      </c>
      <c r="B4205" s="197" t="s">
        <v>13172</v>
      </c>
      <c r="C4205" s="197">
        <v>48423</v>
      </c>
      <c r="D4205" s="197" t="s">
        <v>443</v>
      </c>
      <c r="E4205" s="197">
        <v>4</v>
      </c>
      <c r="F4205" s="197">
        <v>32708</v>
      </c>
      <c r="G4205" s="197">
        <v>41914</v>
      </c>
      <c r="H4205" s="197">
        <v>50451</v>
      </c>
      <c r="I4205" s="197">
        <v>58984.5</v>
      </c>
      <c r="J4205" s="197" t="s">
        <v>15104</v>
      </c>
      <c r="K4205" s="197">
        <v>15.4</v>
      </c>
      <c r="L4205" s="197" t="s">
        <v>14742</v>
      </c>
      <c r="M4205" s="197">
        <v>28.8</v>
      </c>
      <c r="N4205"/>
      <c r="O4205">
        <v>28.8</v>
      </c>
      <c r="AS4205" s="7"/>
      <c r="AT4205" s="7"/>
      <c r="AU4205" s="7"/>
    </row>
    <row r="4206" spans="1:47" ht="15" x14ac:dyDescent="0.25">
      <c r="A4206" s="196">
        <v>48423000400</v>
      </c>
      <c r="B4206" s="197" t="s">
        <v>13185</v>
      </c>
      <c r="C4206" s="197">
        <v>48423</v>
      </c>
      <c r="D4206" s="197" t="s">
        <v>443</v>
      </c>
      <c r="E4206" s="197">
        <v>4</v>
      </c>
      <c r="F4206" s="197">
        <v>36853</v>
      </c>
      <c r="G4206" s="197">
        <v>41914</v>
      </c>
      <c r="H4206" s="197">
        <v>50451</v>
      </c>
      <c r="I4206" s="197">
        <v>58984.5</v>
      </c>
      <c r="J4206" s="197" t="s">
        <v>15104</v>
      </c>
      <c r="K4206" s="197">
        <v>15.4</v>
      </c>
      <c r="L4206" s="197" t="s">
        <v>14742</v>
      </c>
      <c r="M4206" s="197">
        <v>23.9</v>
      </c>
      <c r="N4206"/>
      <c r="O4206">
        <v>23.9</v>
      </c>
      <c r="AS4206" s="7"/>
      <c r="AT4206" s="7"/>
      <c r="AU4206" s="7"/>
    </row>
    <row r="4207" spans="1:47" ht="15" x14ac:dyDescent="0.25">
      <c r="A4207" s="196">
        <v>48423000500</v>
      </c>
      <c r="B4207" s="197" t="s">
        <v>13186</v>
      </c>
      <c r="C4207" s="197">
        <v>48423</v>
      </c>
      <c r="D4207" s="197" t="s">
        <v>443</v>
      </c>
      <c r="E4207" s="197">
        <v>4</v>
      </c>
      <c r="F4207" s="197">
        <v>26731</v>
      </c>
      <c r="G4207" s="197">
        <v>41914</v>
      </c>
      <c r="H4207" s="197">
        <v>50451</v>
      </c>
      <c r="I4207" s="197">
        <v>58984.5</v>
      </c>
      <c r="J4207" s="197" t="s">
        <v>15104</v>
      </c>
      <c r="K4207" s="197">
        <v>15.4</v>
      </c>
      <c r="L4207" s="197" t="s">
        <v>14742</v>
      </c>
      <c r="M4207" s="197">
        <v>32.799999999999997</v>
      </c>
      <c r="N4207"/>
      <c r="O4207">
        <v>32.799999999999997</v>
      </c>
      <c r="AS4207" s="7"/>
      <c r="AT4207" s="7"/>
      <c r="AU4207" s="7"/>
    </row>
    <row r="4208" spans="1:47" ht="15" x14ac:dyDescent="0.25">
      <c r="A4208" s="196">
        <v>48423000600</v>
      </c>
      <c r="B4208" s="197" t="s">
        <v>13183</v>
      </c>
      <c r="C4208" s="197">
        <v>48423</v>
      </c>
      <c r="D4208" s="197" t="s">
        <v>443</v>
      </c>
      <c r="E4208" s="197">
        <v>4</v>
      </c>
      <c r="F4208" s="197">
        <v>44435</v>
      </c>
      <c r="G4208" s="197">
        <v>41914</v>
      </c>
      <c r="H4208" s="197">
        <v>50451</v>
      </c>
      <c r="I4208" s="197">
        <v>58984.5</v>
      </c>
      <c r="J4208" s="197" t="s">
        <v>15102</v>
      </c>
      <c r="K4208" s="197">
        <v>15.4</v>
      </c>
      <c r="L4208" s="197" t="s">
        <v>14743</v>
      </c>
      <c r="M4208" s="197">
        <v>13.5</v>
      </c>
      <c r="N4208"/>
      <c r="O4208">
        <v>13.5</v>
      </c>
      <c r="AS4208" s="7"/>
      <c r="AT4208" s="7"/>
      <c r="AU4208" s="7"/>
    </row>
    <row r="4209" spans="1:47" ht="15" x14ac:dyDescent="0.25">
      <c r="A4209" s="196">
        <v>48423000700</v>
      </c>
      <c r="B4209" s="197" t="s">
        <v>13188</v>
      </c>
      <c r="C4209" s="197">
        <v>48423</v>
      </c>
      <c r="D4209" s="197" t="s">
        <v>443</v>
      </c>
      <c r="E4209" s="197">
        <v>4</v>
      </c>
      <c r="F4209" s="197">
        <v>24856</v>
      </c>
      <c r="G4209" s="197">
        <v>41914</v>
      </c>
      <c r="H4209" s="197">
        <v>50451</v>
      </c>
      <c r="I4209" s="197">
        <v>58984.5</v>
      </c>
      <c r="J4209" s="197" t="s">
        <v>15104</v>
      </c>
      <c r="K4209" s="197">
        <v>15.4</v>
      </c>
      <c r="L4209" s="197" t="s">
        <v>14742</v>
      </c>
      <c r="M4209" s="197">
        <v>34.200000000000003</v>
      </c>
      <c r="N4209"/>
      <c r="O4209">
        <v>34.200000000000003</v>
      </c>
      <c r="AS4209" s="7"/>
      <c r="AT4209" s="7"/>
      <c r="AU4209" s="7"/>
    </row>
    <row r="4210" spans="1:47" ht="15" x14ac:dyDescent="0.25">
      <c r="A4210" s="196">
        <v>48423000800</v>
      </c>
      <c r="B4210" s="197" t="s">
        <v>13169</v>
      </c>
      <c r="C4210" s="197">
        <v>48423</v>
      </c>
      <c r="D4210" s="197" t="s">
        <v>443</v>
      </c>
      <c r="E4210" s="197">
        <v>4</v>
      </c>
      <c r="F4210" s="197">
        <v>43106</v>
      </c>
      <c r="G4210" s="197">
        <v>41914</v>
      </c>
      <c r="H4210" s="197">
        <v>50451</v>
      </c>
      <c r="I4210" s="197">
        <v>58984.5</v>
      </c>
      <c r="J4210" s="197" t="s">
        <v>15102</v>
      </c>
      <c r="K4210" s="197">
        <v>15.4</v>
      </c>
      <c r="L4210" s="197" t="s">
        <v>14743</v>
      </c>
      <c r="M4210" s="197">
        <v>19.5</v>
      </c>
      <c r="N4210"/>
      <c r="O4210">
        <v>19.5</v>
      </c>
      <c r="AS4210" s="7"/>
      <c r="AT4210" s="7"/>
      <c r="AU4210" s="7"/>
    </row>
    <row r="4211" spans="1:47" ht="15" x14ac:dyDescent="0.25">
      <c r="A4211" s="196">
        <v>48423000900</v>
      </c>
      <c r="B4211" s="197" t="s">
        <v>13173</v>
      </c>
      <c r="C4211" s="197">
        <v>48423</v>
      </c>
      <c r="D4211" s="197" t="s">
        <v>443</v>
      </c>
      <c r="E4211" s="197">
        <v>4</v>
      </c>
      <c r="F4211" s="197">
        <v>38311</v>
      </c>
      <c r="G4211" s="197">
        <v>41914</v>
      </c>
      <c r="H4211" s="197">
        <v>50451</v>
      </c>
      <c r="I4211" s="197">
        <v>58984.5</v>
      </c>
      <c r="J4211" s="197" t="s">
        <v>15104</v>
      </c>
      <c r="K4211" s="197">
        <v>15.4</v>
      </c>
      <c r="L4211" s="197" t="s">
        <v>14743</v>
      </c>
      <c r="M4211" s="197">
        <v>19.2</v>
      </c>
      <c r="N4211"/>
      <c r="O4211">
        <v>19.2</v>
      </c>
      <c r="AS4211" s="7"/>
      <c r="AT4211" s="7"/>
      <c r="AU4211" s="7"/>
    </row>
    <row r="4212" spans="1:47" ht="15" x14ac:dyDescent="0.25">
      <c r="A4212" s="196">
        <v>48423001000</v>
      </c>
      <c r="B4212" s="197" t="s">
        <v>13161</v>
      </c>
      <c r="C4212" s="197">
        <v>48423</v>
      </c>
      <c r="D4212" s="197" t="s">
        <v>443</v>
      </c>
      <c r="E4212" s="197">
        <v>4</v>
      </c>
      <c r="F4212" s="197">
        <v>58600</v>
      </c>
      <c r="G4212" s="197">
        <v>41914</v>
      </c>
      <c r="H4212" s="197">
        <v>50451</v>
      </c>
      <c r="I4212" s="197">
        <v>58984.5</v>
      </c>
      <c r="J4212" s="197" t="s">
        <v>15103</v>
      </c>
      <c r="K4212" s="197">
        <v>15.4</v>
      </c>
      <c r="L4212" s="197" t="s">
        <v>14743</v>
      </c>
      <c r="M4212" s="197">
        <v>17.399999999999999</v>
      </c>
      <c r="N4212"/>
      <c r="O4212">
        <v>17.399999999999999</v>
      </c>
      <c r="AS4212" s="7"/>
      <c r="AT4212" s="7"/>
      <c r="AU4212" s="7"/>
    </row>
    <row r="4213" spans="1:47" ht="15" x14ac:dyDescent="0.25">
      <c r="A4213" s="196">
        <v>48423001101</v>
      </c>
      <c r="B4213" s="197" t="s">
        <v>13165</v>
      </c>
      <c r="C4213" s="197">
        <v>48423</v>
      </c>
      <c r="D4213" s="197" t="s">
        <v>443</v>
      </c>
      <c r="E4213" s="197">
        <v>4</v>
      </c>
      <c r="F4213" s="197">
        <v>58708</v>
      </c>
      <c r="G4213" s="197">
        <v>41914</v>
      </c>
      <c r="H4213" s="197">
        <v>50451</v>
      </c>
      <c r="I4213" s="197">
        <v>58984.5</v>
      </c>
      <c r="J4213" s="197" t="s">
        <v>15103</v>
      </c>
      <c r="K4213" s="197">
        <v>15.4</v>
      </c>
      <c r="L4213" s="197" t="s">
        <v>14743</v>
      </c>
      <c r="M4213" s="197">
        <v>10.8</v>
      </c>
      <c r="N4213"/>
      <c r="O4213">
        <v>10.8</v>
      </c>
      <c r="AS4213" s="7"/>
      <c r="AT4213" s="7"/>
      <c r="AU4213" s="7"/>
    </row>
    <row r="4214" spans="1:47" ht="15" x14ac:dyDescent="0.25">
      <c r="A4214" s="196">
        <v>48423001102</v>
      </c>
      <c r="B4214" s="197" t="s">
        <v>13149</v>
      </c>
      <c r="C4214" s="197">
        <v>48423</v>
      </c>
      <c r="D4214" s="197" t="s">
        <v>443</v>
      </c>
      <c r="E4214" s="197">
        <v>4</v>
      </c>
      <c r="F4214" s="197">
        <v>80313</v>
      </c>
      <c r="G4214" s="197">
        <v>41914</v>
      </c>
      <c r="H4214" s="197">
        <v>50451</v>
      </c>
      <c r="I4214" s="197">
        <v>58984.5</v>
      </c>
      <c r="J4214" s="197" t="s">
        <v>15101</v>
      </c>
      <c r="K4214" s="197">
        <v>15.4</v>
      </c>
      <c r="L4214" s="197" t="s">
        <v>14743</v>
      </c>
      <c r="M4214" s="197">
        <v>12.3</v>
      </c>
      <c r="N4214"/>
      <c r="O4214">
        <v>12.3</v>
      </c>
      <c r="AS4214" s="7"/>
      <c r="AT4214" s="7"/>
      <c r="AU4214" s="7"/>
    </row>
    <row r="4215" spans="1:47" ht="15" x14ac:dyDescent="0.25">
      <c r="A4215" s="196">
        <v>48423001200</v>
      </c>
      <c r="B4215" s="197" t="s">
        <v>13163</v>
      </c>
      <c r="C4215" s="197">
        <v>48423</v>
      </c>
      <c r="D4215" s="197" t="s">
        <v>443</v>
      </c>
      <c r="E4215" s="197">
        <v>4</v>
      </c>
      <c r="F4215" s="197">
        <v>54419</v>
      </c>
      <c r="G4215" s="197">
        <v>41914</v>
      </c>
      <c r="H4215" s="197">
        <v>50451</v>
      </c>
      <c r="I4215" s="197">
        <v>58984.5</v>
      </c>
      <c r="J4215" s="197" t="s">
        <v>15103</v>
      </c>
      <c r="K4215" s="197">
        <v>15.4</v>
      </c>
      <c r="L4215" s="197" t="s">
        <v>14743</v>
      </c>
      <c r="M4215" s="197">
        <v>13.9</v>
      </c>
      <c r="N4215"/>
      <c r="O4215">
        <v>13.9</v>
      </c>
      <c r="AS4215" s="7"/>
      <c r="AT4215" s="7"/>
      <c r="AU4215" s="7"/>
    </row>
    <row r="4216" spans="1:47" ht="15" x14ac:dyDescent="0.25">
      <c r="A4216" s="196">
        <v>48423001300</v>
      </c>
      <c r="B4216" s="197" t="s">
        <v>13171</v>
      </c>
      <c r="C4216" s="197">
        <v>48423</v>
      </c>
      <c r="D4216" s="197" t="s">
        <v>443</v>
      </c>
      <c r="E4216" s="197">
        <v>4</v>
      </c>
      <c r="F4216" s="197">
        <v>54265</v>
      </c>
      <c r="G4216" s="197">
        <v>41914</v>
      </c>
      <c r="H4216" s="197">
        <v>50451</v>
      </c>
      <c r="I4216" s="197">
        <v>58984.5</v>
      </c>
      <c r="J4216" s="197" t="s">
        <v>15103</v>
      </c>
      <c r="K4216" s="197">
        <v>15.4</v>
      </c>
      <c r="L4216" s="197" t="s">
        <v>14742</v>
      </c>
      <c r="M4216" s="197">
        <v>20.6</v>
      </c>
      <c r="N4216"/>
      <c r="O4216">
        <v>20.6</v>
      </c>
      <c r="AS4216" s="7"/>
      <c r="AT4216" s="7"/>
      <c r="AU4216" s="7"/>
    </row>
    <row r="4217" spans="1:47" ht="15" x14ac:dyDescent="0.25">
      <c r="A4217" s="196">
        <v>48423001401</v>
      </c>
      <c r="B4217" s="197" t="s">
        <v>13157</v>
      </c>
      <c r="C4217" s="197">
        <v>48423</v>
      </c>
      <c r="D4217" s="197" t="s">
        <v>443</v>
      </c>
      <c r="E4217" s="197">
        <v>4</v>
      </c>
      <c r="F4217" s="197">
        <v>73137</v>
      </c>
      <c r="G4217" s="197">
        <v>41914</v>
      </c>
      <c r="H4217" s="197">
        <v>50451</v>
      </c>
      <c r="I4217" s="197">
        <v>58984.5</v>
      </c>
      <c r="J4217" s="197" t="s">
        <v>15101</v>
      </c>
      <c r="K4217" s="197">
        <v>15.4</v>
      </c>
      <c r="L4217" s="197" t="s">
        <v>14743</v>
      </c>
      <c r="M4217" s="197">
        <v>9.8000000000000007</v>
      </c>
      <c r="N4217"/>
      <c r="O4217">
        <v>9.8000000000000007</v>
      </c>
      <c r="AS4217" s="7"/>
      <c r="AT4217" s="7"/>
      <c r="AU4217" s="7"/>
    </row>
    <row r="4218" spans="1:47" ht="15" x14ac:dyDescent="0.25">
      <c r="A4218" s="196">
        <v>48423001403</v>
      </c>
      <c r="B4218" s="197" t="s">
        <v>13164</v>
      </c>
      <c r="C4218" s="197">
        <v>48423</v>
      </c>
      <c r="D4218" s="197" t="s">
        <v>443</v>
      </c>
      <c r="E4218" s="197">
        <v>4</v>
      </c>
      <c r="F4218" s="197">
        <v>65407</v>
      </c>
      <c r="G4218" s="197">
        <v>41914</v>
      </c>
      <c r="H4218" s="197">
        <v>50451</v>
      </c>
      <c r="I4218" s="197">
        <v>58984.5</v>
      </c>
      <c r="J4218" s="197" t="s">
        <v>15101</v>
      </c>
      <c r="K4218" s="197">
        <v>15.4</v>
      </c>
      <c r="L4218" s="197" t="s">
        <v>14743</v>
      </c>
      <c r="M4218" s="197">
        <v>16.100000000000001</v>
      </c>
      <c r="N4218"/>
      <c r="O4218">
        <v>16.100000000000001</v>
      </c>
      <c r="AS4218" s="7"/>
      <c r="AT4218" s="7"/>
      <c r="AU4218" s="7"/>
    </row>
    <row r="4219" spans="1:47" ht="15" x14ac:dyDescent="0.25">
      <c r="A4219" s="196">
        <v>48423001404</v>
      </c>
      <c r="B4219" s="197" t="s">
        <v>13166</v>
      </c>
      <c r="C4219" s="197">
        <v>48423</v>
      </c>
      <c r="D4219" s="197" t="s">
        <v>443</v>
      </c>
      <c r="E4219" s="197">
        <v>4</v>
      </c>
      <c r="F4219" s="197">
        <v>62241</v>
      </c>
      <c r="G4219" s="197">
        <v>41914</v>
      </c>
      <c r="H4219" s="197">
        <v>50451</v>
      </c>
      <c r="I4219" s="197">
        <v>58984.5</v>
      </c>
      <c r="J4219" s="197" t="s">
        <v>15101</v>
      </c>
      <c r="K4219" s="197">
        <v>15.4</v>
      </c>
      <c r="L4219" s="197" t="s">
        <v>14743</v>
      </c>
      <c r="M4219" s="197">
        <v>9.9</v>
      </c>
      <c r="N4219"/>
      <c r="O4219">
        <v>9.9</v>
      </c>
      <c r="AS4219" s="7"/>
      <c r="AT4219" s="7"/>
      <c r="AU4219" s="7"/>
    </row>
    <row r="4220" spans="1:47" ht="15" x14ac:dyDescent="0.25">
      <c r="A4220" s="196">
        <v>48423001500</v>
      </c>
      <c r="B4220" s="197" t="s">
        <v>13168</v>
      </c>
      <c r="C4220" s="197">
        <v>48423</v>
      </c>
      <c r="D4220" s="197" t="s">
        <v>443</v>
      </c>
      <c r="E4220" s="197">
        <v>4</v>
      </c>
      <c r="F4220" s="197">
        <v>52410</v>
      </c>
      <c r="G4220" s="197">
        <v>41914</v>
      </c>
      <c r="H4220" s="197">
        <v>50451</v>
      </c>
      <c r="I4220" s="197">
        <v>58984.5</v>
      </c>
      <c r="J4220" s="197" t="s">
        <v>15103</v>
      </c>
      <c r="K4220" s="197">
        <v>15.4</v>
      </c>
      <c r="L4220" s="197" t="s">
        <v>14743</v>
      </c>
      <c r="M4220" s="197">
        <v>18.600000000000001</v>
      </c>
      <c r="N4220"/>
      <c r="O4220">
        <v>18.600000000000001</v>
      </c>
      <c r="AS4220" s="7"/>
      <c r="AT4220" s="7"/>
      <c r="AU4220" s="7"/>
    </row>
    <row r="4221" spans="1:47" ht="15" x14ac:dyDescent="0.25">
      <c r="A4221" s="196">
        <v>48423001601</v>
      </c>
      <c r="B4221" s="197" t="s">
        <v>13180</v>
      </c>
      <c r="C4221" s="197">
        <v>48423</v>
      </c>
      <c r="D4221" s="197" t="s">
        <v>443</v>
      </c>
      <c r="E4221" s="197">
        <v>4</v>
      </c>
      <c r="F4221" s="197">
        <v>48670</v>
      </c>
      <c r="G4221" s="197">
        <v>41914</v>
      </c>
      <c r="H4221" s="197">
        <v>50451</v>
      </c>
      <c r="I4221" s="197">
        <v>58984.5</v>
      </c>
      <c r="J4221" s="197" t="s">
        <v>15102</v>
      </c>
      <c r="K4221" s="197">
        <v>15.4</v>
      </c>
      <c r="L4221" s="197" t="s">
        <v>14742</v>
      </c>
      <c r="M4221" s="197">
        <v>25.4</v>
      </c>
      <c r="N4221"/>
      <c r="O4221">
        <v>25.4</v>
      </c>
      <c r="AS4221" s="7"/>
      <c r="AT4221" s="7"/>
      <c r="AU4221" s="7"/>
    </row>
    <row r="4222" spans="1:47" ht="15" x14ac:dyDescent="0.25">
      <c r="A4222" s="196">
        <v>48423001602</v>
      </c>
      <c r="B4222" s="197" t="s">
        <v>13155</v>
      </c>
      <c r="C4222" s="197">
        <v>48423</v>
      </c>
      <c r="D4222" s="197" t="s">
        <v>443</v>
      </c>
      <c r="E4222" s="197">
        <v>4</v>
      </c>
      <c r="F4222" s="197">
        <v>60363</v>
      </c>
      <c r="G4222" s="197">
        <v>41914</v>
      </c>
      <c r="H4222" s="197">
        <v>50451</v>
      </c>
      <c r="I4222" s="197">
        <v>58984.5</v>
      </c>
      <c r="J4222" s="197" t="s">
        <v>15101</v>
      </c>
      <c r="K4222" s="197">
        <v>15.4</v>
      </c>
      <c r="L4222" s="197" t="s">
        <v>14743</v>
      </c>
      <c r="M4222" s="197">
        <v>14.1</v>
      </c>
      <c r="N4222"/>
      <c r="O4222">
        <v>14.1</v>
      </c>
      <c r="AS4222" s="7"/>
      <c r="AT4222" s="7"/>
      <c r="AU4222" s="7"/>
    </row>
    <row r="4223" spans="1:47" ht="15" x14ac:dyDescent="0.25">
      <c r="A4223" s="196">
        <v>48423001604</v>
      </c>
      <c r="B4223" s="197" t="s">
        <v>13170</v>
      </c>
      <c r="C4223" s="197">
        <v>48423</v>
      </c>
      <c r="D4223" s="197" t="s">
        <v>443</v>
      </c>
      <c r="E4223" s="197">
        <v>4</v>
      </c>
      <c r="F4223" s="197">
        <v>48802</v>
      </c>
      <c r="G4223" s="197">
        <v>41914</v>
      </c>
      <c r="H4223" s="197">
        <v>50451</v>
      </c>
      <c r="I4223" s="197">
        <v>58984.5</v>
      </c>
      <c r="J4223" s="197" t="s">
        <v>15102</v>
      </c>
      <c r="K4223" s="197">
        <v>15.4</v>
      </c>
      <c r="L4223" s="197" t="s">
        <v>14743</v>
      </c>
      <c r="M4223" s="197">
        <v>13.6</v>
      </c>
      <c r="N4223"/>
      <c r="O4223">
        <v>13.6</v>
      </c>
      <c r="AS4223" s="7"/>
      <c r="AT4223" s="7"/>
      <c r="AU4223" s="7"/>
    </row>
    <row r="4224" spans="1:47" ht="15" x14ac:dyDescent="0.25">
      <c r="A4224" s="196">
        <v>48423001700</v>
      </c>
      <c r="B4224" s="197" t="s">
        <v>13176</v>
      </c>
      <c r="C4224" s="197">
        <v>48423</v>
      </c>
      <c r="D4224" s="197" t="s">
        <v>443</v>
      </c>
      <c r="E4224" s="197">
        <v>4</v>
      </c>
      <c r="F4224" s="197">
        <v>48655</v>
      </c>
      <c r="G4224" s="197">
        <v>41914</v>
      </c>
      <c r="H4224" s="197">
        <v>50451</v>
      </c>
      <c r="I4224" s="197">
        <v>58984.5</v>
      </c>
      <c r="J4224" s="197" t="s">
        <v>15102</v>
      </c>
      <c r="K4224" s="197">
        <v>15.4</v>
      </c>
      <c r="L4224" s="197" t="s">
        <v>14743</v>
      </c>
      <c r="M4224" s="197">
        <v>19.600000000000001</v>
      </c>
      <c r="N4224"/>
      <c r="O4224">
        <v>19.600000000000001</v>
      </c>
      <c r="AS4224" s="7"/>
      <c r="AT4224" s="7"/>
      <c r="AU4224" s="7"/>
    </row>
    <row r="4225" spans="1:47" ht="15" x14ac:dyDescent="0.25">
      <c r="A4225" s="196">
        <v>48423001801</v>
      </c>
      <c r="B4225" s="197" t="s">
        <v>13174</v>
      </c>
      <c r="C4225" s="197">
        <v>48423</v>
      </c>
      <c r="D4225" s="197" t="s">
        <v>443</v>
      </c>
      <c r="E4225" s="197">
        <v>4</v>
      </c>
      <c r="F4225" s="197">
        <v>49073</v>
      </c>
      <c r="G4225" s="197">
        <v>41914</v>
      </c>
      <c r="H4225" s="197">
        <v>50451</v>
      </c>
      <c r="I4225" s="197">
        <v>58984.5</v>
      </c>
      <c r="J4225" s="197" t="s">
        <v>15102</v>
      </c>
      <c r="K4225" s="197">
        <v>15.4</v>
      </c>
      <c r="L4225" s="197" t="s">
        <v>14743</v>
      </c>
      <c r="M4225" s="197">
        <v>12.3</v>
      </c>
      <c r="N4225"/>
      <c r="O4225">
        <v>12.3</v>
      </c>
      <c r="AS4225" s="7"/>
      <c r="AT4225" s="7"/>
      <c r="AU4225" s="7"/>
    </row>
    <row r="4226" spans="1:47" ht="15" x14ac:dyDescent="0.25">
      <c r="A4226" s="196">
        <v>48423001802</v>
      </c>
      <c r="B4226" s="197" t="s">
        <v>13175</v>
      </c>
      <c r="C4226" s="197">
        <v>48423</v>
      </c>
      <c r="D4226" s="197" t="s">
        <v>443</v>
      </c>
      <c r="E4226" s="197">
        <v>4</v>
      </c>
      <c r="F4226" s="197">
        <v>61206</v>
      </c>
      <c r="G4226" s="197">
        <v>41914</v>
      </c>
      <c r="H4226" s="197">
        <v>50451</v>
      </c>
      <c r="I4226" s="197">
        <v>58984.5</v>
      </c>
      <c r="J4226" s="197" t="s">
        <v>15101</v>
      </c>
      <c r="K4226" s="197">
        <v>15.4</v>
      </c>
      <c r="L4226" s="197" t="s">
        <v>14743</v>
      </c>
      <c r="M4226" s="197">
        <v>15.4</v>
      </c>
      <c r="N4226"/>
      <c r="O4226">
        <v>15.4</v>
      </c>
      <c r="AS4226" s="7"/>
      <c r="AT4226" s="7"/>
      <c r="AU4226" s="7"/>
    </row>
    <row r="4227" spans="1:47" ht="15" x14ac:dyDescent="0.25">
      <c r="A4227" s="196">
        <v>48423001803</v>
      </c>
      <c r="B4227" s="197" t="s">
        <v>13159</v>
      </c>
      <c r="C4227" s="197">
        <v>48423</v>
      </c>
      <c r="D4227" s="197" t="s">
        <v>443</v>
      </c>
      <c r="E4227" s="197">
        <v>4</v>
      </c>
      <c r="F4227" s="197">
        <v>78221</v>
      </c>
      <c r="G4227" s="197">
        <v>41914</v>
      </c>
      <c r="H4227" s="197">
        <v>50451</v>
      </c>
      <c r="I4227" s="197">
        <v>58984.5</v>
      </c>
      <c r="J4227" s="197" t="s">
        <v>15101</v>
      </c>
      <c r="K4227" s="197">
        <v>15.4</v>
      </c>
      <c r="L4227" s="197" t="s">
        <v>14743</v>
      </c>
      <c r="M4227" s="197">
        <v>15.1</v>
      </c>
      <c r="N4227"/>
      <c r="O4227">
        <v>15.1</v>
      </c>
      <c r="AS4227" s="7"/>
      <c r="AT4227" s="7"/>
      <c r="AU4227" s="7"/>
    </row>
    <row r="4228" spans="1:47" ht="15" x14ac:dyDescent="0.25">
      <c r="A4228" s="196">
        <v>48423001901</v>
      </c>
      <c r="B4228" s="197" t="s">
        <v>13167</v>
      </c>
      <c r="C4228" s="197">
        <v>48423</v>
      </c>
      <c r="D4228" s="197" t="s">
        <v>443</v>
      </c>
      <c r="E4228" s="197">
        <v>4</v>
      </c>
      <c r="F4228" s="197">
        <v>48339</v>
      </c>
      <c r="G4228" s="197">
        <v>41914</v>
      </c>
      <c r="H4228" s="197">
        <v>50451</v>
      </c>
      <c r="I4228" s="197">
        <v>58984.5</v>
      </c>
      <c r="J4228" s="197" t="s">
        <v>15102</v>
      </c>
      <c r="K4228" s="197">
        <v>15.4</v>
      </c>
      <c r="L4228" s="197" t="s">
        <v>14743</v>
      </c>
      <c r="M4228" s="197">
        <v>18.5</v>
      </c>
      <c r="N4228"/>
      <c r="O4228">
        <v>18.5</v>
      </c>
      <c r="AS4228" s="7"/>
      <c r="AT4228" s="7"/>
      <c r="AU4228" s="7"/>
    </row>
    <row r="4229" spans="1:47" ht="15" x14ac:dyDescent="0.25">
      <c r="A4229" s="196">
        <v>48423001905</v>
      </c>
      <c r="B4229" s="197" t="s">
        <v>13151</v>
      </c>
      <c r="C4229" s="197">
        <v>48423</v>
      </c>
      <c r="D4229" s="197" t="s">
        <v>443</v>
      </c>
      <c r="E4229" s="197">
        <v>4</v>
      </c>
      <c r="F4229" s="197">
        <v>64263</v>
      </c>
      <c r="G4229" s="197">
        <v>41914</v>
      </c>
      <c r="H4229" s="197">
        <v>50451</v>
      </c>
      <c r="I4229" s="197">
        <v>58984.5</v>
      </c>
      <c r="J4229" s="197" t="s">
        <v>15101</v>
      </c>
      <c r="K4229" s="197">
        <v>15.4</v>
      </c>
      <c r="L4229" s="197" t="s">
        <v>14743</v>
      </c>
      <c r="M4229" s="197">
        <v>7.6</v>
      </c>
      <c r="N4229"/>
      <c r="O4229">
        <v>7.6</v>
      </c>
      <c r="AS4229" s="7"/>
      <c r="AT4229" s="7"/>
      <c r="AU4229" s="7"/>
    </row>
    <row r="4230" spans="1:47" ht="15" x14ac:dyDescent="0.25">
      <c r="A4230" s="196">
        <v>48423001906</v>
      </c>
      <c r="B4230" s="197" t="s">
        <v>13145</v>
      </c>
      <c r="C4230" s="197">
        <v>48423</v>
      </c>
      <c r="D4230" s="197" t="s">
        <v>443</v>
      </c>
      <c r="E4230" s="197">
        <v>4</v>
      </c>
      <c r="F4230" s="197">
        <v>82579</v>
      </c>
      <c r="G4230" s="197">
        <v>41914</v>
      </c>
      <c r="H4230" s="197">
        <v>50451</v>
      </c>
      <c r="I4230" s="197">
        <v>58984.5</v>
      </c>
      <c r="J4230" s="197" t="s">
        <v>15101</v>
      </c>
      <c r="K4230" s="197">
        <v>15.4</v>
      </c>
      <c r="L4230" s="197" t="s">
        <v>14743</v>
      </c>
      <c r="M4230" s="197">
        <v>3.3</v>
      </c>
      <c r="N4230"/>
      <c r="O4230">
        <v>3.3</v>
      </c>
      <c r="AS4230" s="7"/>
      <c r="AT4230" s="7"/>
      <c r="AU4230" s="7"/>
    </row>
    <row r="4231" spans="1:47" ht="15" x14ac:dyDescent="0.25">
      <c r="A4231" s="196">
        <v>48423001907</v>
      </c>
      <c r="B4231" s="197" t="s">
        <v>13158</v>
      </c>
      <c r="C4231" s="197">
        <v>48423</v>
      </c>
      <c r="D4231" s="197" t="s">
        <v>443</v>
      </c>
      <c r="E4231" s="197">
        <v>4</v>
      </c>
      <c r="F4231" s="197">
        <v>54937</v>
      </c>
      <c r="G4231" s="197">
        <v>41914</v>
      </c>
      <c r="H4231" s="197">
        <v>50451</v>
      </c>
      <c r="I4231" s="197">
        <v>58984.5</v>
      </c>
      <c r="J4231" s="197" t="s">
        <v>15103</v>
      </c>
      <c r="K4231" s="197">
        <v>15.4</v>
      </c>
      <c r="L4231" s="197" t="s">
        <v>14743</v>
      </c>
      <c r="M4231" s="197">
        <v>10.5</v>
      </c>
      <c r="N4231"/>
      <c r="O4231">
        <v>10.5</v>
      </c>
      <c r="AS4231" s="7"/>
      <c r="AT4231" s="7"/>
      <c r="AU4231" s="7"/>
    </row>
    <row r="4232" spans="1:47" ht="15" x14ac:dyDescent="0.25">
      <c r="A4232" s="196">
        <v>48423001908</v>
      </c>
      <c r="B4232" s="197" t="s">
        <v>13154</v>
      </c>
      <c r="C4232" s="197">
        <v>48423</v>
      </c>
      <c r="D4232" s="197" t="s">
        <v>443</v>
      </c>
      <c r="E4232" s="197">
        <v>4</v>
      </c>
      <c r="F4232" s="197">
        <v>75323</v>
      </c>
      <c r="G4232" s="197">
        <v>41914</v>
      </c>
      <c r="H4232" s="197">
        <v>50451</v>
      </c>
      <c r="I4232" s="197">
        <v>58984.5</v>
      </c>
      <c r="J4232" s="197" t="s">
        <v>15101</v>
      </c>
      <c r="K4232" s="197">
        <v>15.4</v>
      </c>
      <c r="L4232" s="197" t="s">
        <v>14743</v>
      </c>
      <c r="M4232" s="197">
        <v>8.9</v>
      </c>
      <c r="N4232"/>
      <c r="O4232">
        <v>8.9</v>
      </c>
      <c r="AS4232" s="7"/>
      <c r="AT4232" s="7"/>
      <c r="AU4232" s="7"/>
    </row>
    <row r="4233" spans="1:47" ht="15" x14ac:dyDescent="0.25">
      <c r="A4233" s="196">
        <v>48423002003</v>
      </c>
      <c r="B4233" s="197" t="s">
        <v>13184</v>
      </c>
      <c r="C4233" s="197">
        <v>48423</v>
      </c>
      <c r="D4233" s="197" t="s">
        <v>443</v>
      </c>
      <c r="E4233" s="197">
        <v>4</v>
      </c>
      <c r="F4233" s="197">
        <v>40538</v>
      </c>
      <c r="G4233" s="197">
        <v>41914</v>
      </c>
      <c r="H4233" s="197">
        <v>50451</v>
      </c>
      <c r="I4233" s="197">
        <v>58984.5</v>
      </c>
      <c r="J4233" s="197" t="s">
        <v>15104</v>
      </c>
      <c r="K4233" s="197">
        <v>15.4</v>
      </c>
      <c r="L4233" s="197" t="s">
        <v>14743</v>
      </c>
      <c r="M4233" s="197">
        <v>19.2</v>
      </c>
      <c r="N4233"/>
      <c r="O4233">
        <v>19.2</v>
      </c>
      <c r="AS4233" s="7"/>
      <c r="AT4233" s="7"/>
      <c r="AU4233" s="7"/>
    </row>
    <row r="4234" spans="1:47" ht="15" x14ac:dyDescent="0.25">
      <c r="A4234" s="196">
        <v>48423002004</v>
      </c>
      <c r="B4234" s="197" t="s">
        <v>13162</v>
      </c>
      <c r="C4234" s="197">
        <v>48423</v>
      </c>
      <c r="D4234" s="197" t="s">
        <v>443</v>
      </c>
      <c r="E4234" s="197">
        <v>4</v>
      </c>
      <c r="F4234" s="197">
        <v>70607</v>
      </c>
      <c r="G4234" s="197">
        <v>41914</v>
      </c>
      <c r="H4234" s="197">
        <v>50451</v>
      </c>
      <c r="I4234" s="197">
        <v>58984.5</v>
      </c>
      <c r="J4234" s="197" t="s">
        <v>15101</v>
      </c>
      <c r="K4234" s="197">
        <v>15.4</v>
      </c>
      <c r="L4234" s="197" t="s">
        <v>14743</v>
      </c>
      <c r="M4234" s="197">
        <v>11.9</v>
      </c>
      <c r="N4234"/>
      <c r="O4234">
        <v>11.9</v>
      </c>
      <c r="AS4234" s="7"/>
      <c r="AT4234" s="7"/>
      <c r="AU4234" s="7"/>
    </row>
    <row r="4235" spans="1:47" ht="15" x14ac:dyDescent="0.25">
      <c r="A4235" s="196">
        <v>48423002006</v>
      </c>
      <c r="B4235" s="197" t="s">
        <v>13146</v>
      </c>
      <c r="C4235" s="197">
        <v>48423</v>
      </c>
      <c r="D4235" s="197" t="s">
        <v>443</v>
      </c>
      <c r="E4235" s="197">
        <v>4</v>
      </c>
      <c r="F4235" s="197">
        <v>93456</v>
      </c>
      <c r="G4235" s="197">
        <v>41914</v>
      </c>
      <c r="H4235" s="197">
        <v>50451</v>
      </c>
      <c r="I4235" s="197">
        <v>58984.5</v>
      </c>
      <c r="J4235" s="197" t="s">
        <v>15101</v>
      </c>
      <c r="K4235" s="197">
        <v>15.4</v>
      </c>
      <c r="L4235" s="197" t="s">
        <v>14743</v>
      </c>
      <c r="M4235" s="197">
        <v>6.3</v>
      </c>
      <c r="N4235"/>
      <c r="O4235">
        <v>6.3</v>
      </c>
      <c r="AS4235" s="7"/>
      <c r="AT4235" s="7"/>
      <c r="AU4235" s="7"/>
    </row>
    <row r="4236" spans="1:47" ht="15" x14ac:dyDescent="0.25">
      <c r="A4236" s="196">
        <v>48423002007</v>
      </c>
      <c r="B4236" s="197" t="s">
        <v>13179</v>
      </c>
      <c r="C4236" s="197">
        <v>48423</v>
      </c>
      <c r="D4236" s="197" t="s">
        <v>443</v>
      </c>
      <c r="E4236" s="197">
        <v>4</v>
      </c>
      <c r="F4236" s="197">
        <v>67656</v>
      </c>
      <c r="G4236" s="197">
        <v>41914</v>
      </c>
      <c r="H4236" s="197">
        <v>50451</v>
      </c>
      <c r="I4236" s="197">
        <v>58984.5</v>
      </c>
      <c r="J4236" s="197" t="s">
        <v>15101</v>
      </c>
      <c r="K4236" s="197">
        <v>15.4</v>
      </c>
      <c r="L4236" s="197" t="s">
        <v>14743</v>
      </c>
      <c r="M4236" s="197">
        <v>10.6</v>
      </c>
      <c r="N4236"/>
      <c r="O4236">
        <v>10.6</v>
      </c>
      <c r="AS4236" s="7"/>
      <c r="AT4236" s="7"/>
      <c r="AU4236" s="7"/>
    </row>
    <row r="4237" spans="1:47" ht="15" x14ac:dyDescent="0.25">
      <c r="A4237" s="196">
        <v>48423002008</v>
      </c>
      <c r="B4237" s="197" t="s">
        <v>13152</v>
      </c>
      <c r="C4237" s="197">
        <v>48423</v>
      </c>
      <c r="D4237" s="197" t="s">
        <v>443</v>
      </c>
      <c r="E4237" s="197">
        <v>4</v>
      </c>
      <c r="F4237" s="197">
        <v>83626</v>
      </c>
      <c r="G4237" s="197">
        <v>41914</v>
      </c>
      <c r="H4237" s="197">
        <v>50451</v>
      </c>
      <c r="I4237" s="197">
        <v>58984.5</v>
      </c>
      <c r="J4237" s="197" t="s">
        <v>15101</v>
      </c>
      <c r="K4237" s="197">
        <v>15.4</v>
      </c>
      <c r="L4237" s="197" t="s">
        <v>14743</v>
      </c>
      <c r="M4237" s="197">
        <v>8.5</v>
      </c>
      <c r="N4237"/>
      <c r="O4237">
        <v>8.5</v>
      </c>
      <c r="AS4237" s="7"/>
      <c r="AT4237" s="7"/>
      <c r="AU4237" s="7"/>
    </row>
    <row r="4238" spans="1:47" ht="15" x14ac:dyDescent="0.25">
      <c r="A4238" s="196">
        <v>48423002009</v>
      </c>
      <c r="B4238" s="197" t="s">
        <v>13150</v>
      </c>
      <c r="C4238" s="197">
        <v>48423</v>
      </c>
      <c r="D4238" s="197" t="s">
        <v>443</v>
      </c>
      <c r="E4238" s="197">
        <v>4</v>
      </c>
      <c r="F4238" s="197">
        <v>69923</v>
      </c>
      <c r="G4238" s="197">
        <v>41914</v>
      </c>
      <c r="H4238" s="197">
        <v>50451</v>
      </c>
      <c r="I4238" s="197">
        <v>58984.5</v>
      </c>
      <c r="J4238" s="197" t="s">
        <v>15101</v>
      </c>
      <c r="K4238" s="197">
        <v>15.4</v>
      </c>
      <c r="L4238" s="197" t="s">
        <v>14743</v>
      </c>
      <c r="M4238" s="197">
        <v>16.100000000000001</v>
      </c>
      <c r="N4238"/>
      <c r="O4238">
        <v>16.100000000000001</v>
      </c>
      <c r="AS4238" s="7"/>
      <c r="AT4238" s="7"/>
      <c r="AU4238" s="7"/>
    </row>
    <row r="4239" spans="1:47" ht="15" x14ac:dyDescent="0.25">
      <c r="A4239" s="196">
        <v>48423002101</v>
      </c>
      <c r="B4239" s="197" t="s">
        <v>13178</v>
      </c>
      <c r="C4239" s="197">
        <v>48423</v>
      </c>
      <c r="D4239" s="197" t="s">
        <v>443</v>
      </c>
      <c r="E4239" s="197">
        <v>4</v>
      </c>
      <c r="F4239" s="197">
        <v>48975</v>
      </c>
      <c r="G4239" s="197">
        <v>41914</v>
      </c>
      <c r="H4239" s="197">
        <v>50451</v>
      </c>
      <c r="I4239" s="197">
        <v>58984.5</v>
      </c>
      <c r="J4239" s="197" t="s">
        <v>15102</v>
      </c>
      <c r="K4239" s="197">
        <v>15.4</v>
      </c>
      <c r="L4239" s="197" t="s">
        <v>14743</v>
      </c>
      <c r="M4239" s="197">
        <v>14.6</v>
      </c>
      <c r="N4239"/>
      <c r="O4239">
        <v>14.6</v>
      </c>
      <c r="AS4239" s="7"/>
      <c r="AT4239" s="7"/>
      <c r="AU4239" s="7"/>
    </row>
    <row r="4240" spans="1:47" ht="15" x14ac:dyDescent="0.25">
      <c r="A4240" s="196">
        <v>48423002102</v>
      </c>
      <c r="B4240" s="197" t="s">
        <v>13156</v>
      </c>
      <c r="C4240" s="197">
        <v>48423</v>
      </c>
      <c r="D4240" s="197" t="s">
        <v>443</v>
      </c>
      <c r="E4240" s="197">
        <v>4</v>
      </c>
      <c r="F4240" s="197">
        <v>64894</v>
      </c>
      <c r="G4240" s="197">
        <v>41914</v>
      </c>
      <c r="H4240" s="197">
        <v>50451</v>
      </c>
      <c r="I4240" s="197">
        <v>58984.5</v>
      </c>
      <c r="J4240" s="197" t="s">
        <v>15101</v>
      </c>
      <c r="K4240" s="197">
        <v>15.4</v>
      </c>
      <c r="L4240" s="197" t="s">
        <v>14743</v>
      </c>
      <c r="M4240" s="197">
        <v>7.2</v>
      </c>
      <c r="N4240"/>
      <c r="O4240">
        <v>7.2</v>
      </c>
      <c r="AS4240" s="7"/>
      <c r="AT4240" s="7"/>
      <c r="AU4240" s="7"/>
    </row>
    <row r="4241" spans="1:47" ht="15" x14ac:dyDescent="0.25">
      <c r="A4241" s="196">
        <v>48423002200</v>
      </c>
      <c r="B4241" s="197" t="s">
        <v>13148</v>
      </c>
      <c r="C4241" s="197">
        <v>48423</v>
      </c>
      <c r="D4241" s="197" t="s">
        <v>443</v>
      </c>
      <c r="E4241" s="197">
        <v>4</v>
      </c>
      <c r="F4241" s="197">
        <v>66908</v>
      </c>
      <c r="G4241" s="197">
        <v>41914</v>
      </c>
      <c r="H4241" s="197">
        <v>50451</v>
      </c>
      <c r="I4241" s="197">
        <v>58984.5</v>
      </c>
      <c r="J4241" s="197" t="s">
        <v>15101</v>
      </c>
      <c r="K4241" s="197">
        <v>15.4</v>
      </c>
      <c r="L4241" s="197" t="s">
        <v>14743</v>
      </c>
      <c r="M4241" s="197">
        <v>11.3</v>
      </c>
      <c r="N4241"/>
      <c r="O4241">
        <v>11.3</v>
      </c>
      <c r="AS4241" s="7"/>
      <c r="AT4241" s="7"/>
      <c r="AU4241" s="7"/>
    </row>
    <row r="4242" spans="1:47" ht="15" x14ac:dyDescent="0.25">
      <c r="A4242" s="196">
        <v>48423980000</v>
      </c>
      <c r="B4242" s="197" t="s">
        <v>13189</v>
      </c>
      <c r="C4242" s="197">
        <v>48423</v>
      </c>
      <c r="D4242" s="197" t="s">
        <v>443</v>
      </c>
      <c r="E4242" s="197">
        <v>4</v>
      </c>
      <c r="F4242" s="197" t="s">
        <v>15100</v>
      </c>
      <c r="G4242" s="197">
        <v>41914</v>
      </c>
      <c r="H4242" s="197">
        <v>50451</v>
      </c>
      <c r="I4242" s="197">
        <v>58984.5</v>
      </c>
      <c r="J4242" s="197" t="s">
        <v>16061</v>
      </c>
      <c r="K4242" s="197">
        <v>15.4</v>
      </c>
      <c r="L4242" s="197" t="s">
        <v>14742</v>
      </c>
      <c r="M4242" s="197" t="s">
        <v>15100</v>
      </c>
      <c r="N4242"/>
      <c r="O4242"/>
      <c r="AS4242" s="7"/>
      <c r="AT4242" s="7"/>
      <c r="AU4242" s="7"/>
    </row>
    <row r="4243" spans="1:47" ht="15" x14ac:dyDescent="0.25">
      <c r="A4243" s="196">
        <v>48425000100</v>
      </c>
      <c r="B4243" s="197" t="s">
        <v>10196</v>
      </c>
      <c r="C4243" s="197">
        <v>48425</v>
      </c>
      <c r="D4243" s="197" t="s">
        <v>444</v>
      </c>
      <c r="E4243" s="197">
        <v>3</v>
      </c>
      <c r="F4243" s="197">
        <v>63498</v>
      </c>
      <c r="G4243" s="197">
        <v>48160</v>
      </c>
      <c r="H4243" s="197">
        <v>64770.5</v>
      </c>
      <c r="I4243" s="197">
        <v>90066.5</v>
      </c>
      <c r="J4243" s="197" t="s">
        <v>15102</v>
      </c>
      <c r="K4243" s="197">
        <v>10.199999999999999</v>
      </c>
      <c r="L4243" s="197" t="s">
        <v>14742</v>
      </c>
      <c r="M4243" s="197">
        <v>22.9</v>
      </c>
      <c r="N4243"/>
      <c r="O4243">
        <v>22.9</v>
      </c>
      <c r="AS4243" s="7"/>
      <c r="AT4243" s="7"/>
      <c r="AU4243" s="7"/>
    </row>
    <row r="4244" spans="1:47" ht="15" x14ac:dyDescent="0.25">
      <c r="A4244" s="196">
        <v>48425000200</v>
      </c>
      <c r="B4244" s="197" t="s">
        <v>10338</v>
      </c>
      <c r="C4244" s="197">
        <v>48425</v>
      </c>
      <c r="D4244" s="197" t="s">
        <v>444</v>
      </c>
      <c r="E4244" s="197">
        <v>3</v>
      </c>
      <c r="F4244" s="197">
        <v>40259</v>
      </c>
      <c r="G4244" s="197">
        <v>48160</v>
      </c>
      <c r="H4244" s="197">
        <v>64770.5</v>
      </c>
      <c r="I4244" s="197">
        <v>90066.5</v>
      </c>
      <c r="J4244" s="197" t="s">
        <v>15104</v>
      </c>
      <c r="K4244" s="197">
        <v>10.199999999999999</v>
      </c>
      <c r="L4244" s="197" t="s">
        <v>14742</v>
      </c>
      <c r="M4244" s="197">
        <v>25.6</v>
      </c>
      <c r="N4244"/>
      <c r="O4244">
        <v>25.6</v>
      </c>
      <c r="AS4244" s="7"/>
      <c r="AT4244" s="7"/>
      <c r="AU4244" s="7"/>
    </row>
    <row r="4245" spans="1:47" ht="15" x14ac:dyDescent="0.25">
      <c r="A4245" s="196">
        <v>48427950101</v>
      </c>
      <c r="B4245" s="197" t="s">
        <v>13947</v>
      </c>
      <c r="C4245" s="197">
        <v>48427</v>
      </c>
      <c r="D4245" s="197" t="s">
        <v>445</v>
      </c>
      <c r="E4245" s="197">
        <v>11</v>
      </c>
      <c r="F4245" s="197">
        <v>46400</v>
      </c>
      <c r="G4245" s="197">
        <v>29018</v>
      </c>
      <c r="H4245" s="197">
        <v>35404</v>
      </c>
      <c r="I4245" s="197">
        <v>46795</v>
      </c>
      <c r="J4245" s="197" t="s">
        <v>15103</v>
      </c>
      <c r="K4245" s="197">
        <v>29.9</v>
      </c>
      <c r="L4245" s="197" t="s">
        <v>14743</v>
      </c>
      <c r="M4245" s="197">
        <v>22.5</v>
      </c>
      <c r="N4245"/>
      <c r="O4245">
        <v>22.5</v>
      </c>
      <c r="AS4245" s="7"/>
      <c r="AT4245" s="7"/>
      <c r="AU4245" s="7"/>
    </row>
    <row r="4246" spans="1:47" ht="15" x14ac:dyDescent="0.25">
      <c r="A4246" s="196">
        <v>48427950104</v>
      </c>
      <c r="B4246" s="197" t="s">
        <v>13943</v>
      </c>
      <c r="C4246" s="197">
        <v>48427</v>
      </c>
      <c r="D4246" s="197" t="s">
        <v>445</v>
      </c>
      <c r="E4246" s="197">
        <v>11</v>
      </c>
      <c r="F4246" s="197">
        <v>47739</v>
      </c>
      <c r="G4246" s="197">
        <v>29018</v>
      </c>
      <c r="H4246" s="197">
        <v>35404</v>
      </c>
      <c r="I4246" s="197">
        <v>46795</v>
      </c>
      <c r="J4246" s="197" t="s">
        <v>15101</v>
      </c>
      <c r="K4246" s="197">
        <v>29.9</v>
      </c>
      <c r="L4246" s="197" t="s">
        <v>14743</v>
      </c>
      <c r="M4246" s="197">
        <v>21.4</v>
      </c>
      <c r="N4246"/>
      <c r="O4246">
        <v>21.4</v>
      </c>
      <c r="AS4246" s="7"/>
      <c r="AT4246" s="7"/>
      <c r="AU4246" s="7"/>
    </row>
    <row r="4247" spans="1:47" ht="15" x14ac:dyDescent="0.25">
      <c r="A4247" s="196">
        <v>48427950105</v>
      </c>
      <c r="B4247" s="197" t="s">
        <v>13945</v>
      </c>
      <c r="C4247" s="197">
        <v>48427</v>
      </c>
      <c r="D4247" s="197" t="s">
        <v>445</v>
      </c>
      <c r="E4247" s="197">
        <v>11</v>
      </c>
      <c r="F4247" s="197">
        <v>39554</v>
      </c>
      <c r="G4247" s="197">
        <v>29018</v>
      </c>
      <c r="H4247" s="197">
        <v>35404</v>
      </c>
      <c r="I4247" s="197">
        <v>46795</v>
      </c>
      <c r="J4247" s="197" t="s">
        <v>15103</v>
      </c>
      <c r="K4247" s="197">
        <v>29.9</v>
      </c>
      <c r="L4247" s="197" t="s">
        <v>14742</v>
      </c>
      <c r="M4247" s="197">
        <v>35</v>
      </c>
      <c r="N4247"/>
      <c r="O4247">
        <v>35</v>
      </c>
      <c r="AS4247" s="7"/>
      <c r="AT4247" s="7"/>
      <c r="AU4247" s="7"/>
    </row>
    <row r="4248" spans="1:47" ht="15" x14ac:dyDescent="0.25">
      <c r="A4248" s="196">
        <v>48427950106</v>
      </c>
      <c r="B4248" s="197" t="s">
        <v>13951</v>
      </c>
      <c r="C4248" s="197">
        <v>48427</v>
      </c>
      <c r="D4248" s="197" t="s">
        <v>445</v>
      </c>
      <c r="E4248" s="197">
        <v>11</v>
      </c>
      <c r="F4248" s="197">
        <v>30651</v>
      </c>
      <c r="G4248" s="197">
        <v>29018</v>
      </c>
      <c r="H4248" s="197">
        <v>35404</v>
      </c>
      <c r="I4248" s="197">
        <v>46795</v>
      </c>
      <c r="J4248" s="197" t="s">
        <v>15102</v>
      </c>
      <c r="K4248" s="197">
        <v>29.9</v>
      </c>
      <c r="L4248" s="197" t="s">
        <v>14743</v>
      </c>
      <c r="M4248" s="197">
        <v>29.5</v>
      </c>
      <c r="N4248"/>
      <c r="O4248">
        <v>29.5</v>
      </c>
      <c r="AS4248" s="7"/>
      <c r="AT4248" s="7"/>
      <c r="AU4248" s="7"/>
    </row>
    <row r="4249" spans="1:47" ht="15" x14ac:dyDescent="0.25">
      <c r="A4249" s="196">
        <v>48427950107</v>
      </c>
      <c r="B4249" s="197" t="s">
        <v>13955</v>
      </c>
      <c r="C4249" s="197">
        <v>48427</v>
      </c>
      <c r="D4249" s="197" t="s">
        <v>445</v>
      </c>
      <c r="E4249" s="197">
        <v>11</v>
      </c>
      <c r="F4249" s="197">
        <v>26726</v>
      </c>
      <c r="G4249" s="197">
        <v>29018</v>
      </c>
      <c r="H4249" s="197">
        <v>35404</v>
      </c>
      <c r="I4249" s="197">
        <v>46795</v>
      </c>
      <c r="J4249" s="197" t="s">
        <v>15104</v>
      </c>
      <c r="K4249" s="197">
        <v>29.9</v>
      </c>
      <c r="L4249" s="197" t="s">
        <v>14742</v>
      </c>
      <c r="M4249" s="197">
        <v>37.299999999999997</v>
      </c>
      <c r="N4249"/>
      <c r="O4249">
        <v>37.299999999999997</v>
      </c>
      <c r="AS4249" s="7"/>
      <c r="AT4249" s="7"/>
      <c r="AU4249" s="7"/>
    </row>
    <row r="4250" spans="1:47" ht="15" x14ac:dyDescent="0.25">
      <c r="A4250" s="196">
        <v>48427950108</v>
      </c>
      <c r="B4250" s="197" t="s">
        <v>13944</v>
      </c>
      <c r="C4250" s="197">
        <v>48427</v>
      </c>
      <c r="D4250" s="197" t="s">
        <v>445</v>
      </c>
      <c r="E4250" s="197">
        <v>11</v>
      </c>
      <c r="F4250" s="197">
        <v>45208</v>
      </c>
      <c r="G4250" s="197">
        <v>29018</v>
      </c>
      <c r="H4250" s="197">
        <v>35404</v>
      </c>
      <c r="I4250" s="197">
        <v>46795</v>
      </c>
      <c r="J4250" s="197" t="s">
        <v>15103</v>
      </c>
      <c r="K4250" s="197">
        <v>29.9</v>
      </c>
      <c r="L4250" s="197" t="s">
        <v>14743</v>
      </c>
      <c r="M4250" s="197">
        <v>25.5</v>
      </c>
      <c r="N4250"/>
      <c r="O4250">
        <v>25.5</v>
      </c>
      <c r="AS4250" s="7"/>
      <c r="AT4250" s="7"/>
      <c r="AU4250" s="7"/>
    </row>
    <row r="4251" spans="1:47" ht="15" x14ac:dyDescent="0.25">
      <c r="A4251" s="196">
        <v>48427950202</v>
      </c>
      <c r="B4251" s="197" t="s">
        <v>13950</v>
      </c>
      <c r="C4251" s="197">
        <v>48427</v>
      </c>
      <c r="D4251" s="197" t="s">
        <v>445</v>
      </c>
      <c r="E4251" s="197">
        <v>11</v>
      </c>
      <c r="F4251" s="197">
        <v>28661</v>
      </c>
      <c r="G4251" s="197">
        <v>29018</v>
      </c>
      <c r="H4251" s="197">
        <v>35404</v>
      </c>
      <c r="I4251" s="197">
        <v>46795</v>
      </c>
      <c r="J4251" s="197" t="s">
        <v>15104</v>
      </c>
      <c r="K4251" s="197">
        <v>29.9</v>
      </c>
      <c r="L4251" s="197" t="s">
        <v>14742</v>
      </c>
      <c r="M4251" s="197">
        <v>35.4</v>
      </c>
      <c r="N4251"/>
      <c r="O4251">
        <v>35.4</v>
      </c>
      <c r="AS4251" s="7"/>
      <c r="AT4251" s="7"/>
      <c r="AU4251" s="7"/>
    </row>
    <row r="4252" spans="1:47" ht="15" x14ac:dyDescent="0.25">
      <c r="A4252" s="196">
        <v>48427950203</v>
      </c>
      <c r="B4252" s="197" t="s">
        <v>13953</v>
      </c>
      <c r="C4252" s="197">
        <v>48427</v>
      </c>
      <c r="D4252" s="197" t="s">
        <v>445</v>
      </c>
      <c r="E4252" s="197">
        <v>11</v>
      </c>
      <c r="F4252" s="197">
        <v>30521</v>
      </c>
      <c r="G4252" s="197">
        <v>29018</v>
      </c>
      <c r="H4252" s="197">
        <v>35404</v>
      </c>
      <c r="I4252" s="197">
        <v>46795</v>
      </c>
      <c r="J4252" s="197" t="s">
        <v>15102</v>
      </c>
      <c r="K4252" s="197">
        <v>29.9</v>
      </c>
      <c r="L4252" s="197" t="s">
        <v>14742</v>
      </c>
      <c r="M4252" s="197">
        <v>34.4</v>
      </c>
      <c r="N4252"/>
      <c r="O4252">
        <v>34.4</v>
      </c>
      <c r="AS4252" s="7"/>
      <c r="AT4252" s="7"/>
      <c r="AU4252" s="7"/>
    </row>
    <row r="4253" spans="1:47" ht="15" x14ac:dyDescent="0.25">
      <c r="A4253" s="196">
        <v>48427950204</v>
      </c>
      <c r="B4253" s="197" t="s">
        <v>13956</v>
      </c>
      <c r="C4253" s="197">
        <v>48427</v>
      </c>
      <c r="D4253" s="197" t="s">
        <v>445</v>
      </c>
      <c r="E4253" s="197">
        <v>11</v>
      </c>
      <c r="F4253" s="197">
        <v>25233</v>
      </c>
      <c r="G4253" s="197">
        <v>29018</v>
      </c>
      <c r="H4253" s="197">
        <v>35404</v>
      </c>
      <c r="I4253" s="197">
        <v>46795</v>
      </c>
      <c r="J4253" s="197" t="s">
        <v>15104</v>
      </c>
      <c r="K4253" s="197">
        <v>29.9</v>
      </c>
      <c r="L4253" s="197" t="s">
        <v>14742</v>
      </c>
      <c r="M4253" s="197">
        <v>46</v>
      </c>
      <c r="N4253"/>
      <c r="O4253">
        <v>46</v>
      </c>
      <c r="AS4253" s="7"/>
      <c r="AT4253" s="7"/>
      <c r="AU4253" s="7"/>
    </row>
    <row r="4254" spans="1:47" ht="15" x14ac:dyDescent="0.25">
      <c r="A4254" s="196">
        <v>48427950401</v>
      </c>
      <c r="B4254" s="197" t="s">
        <v>13952</v>
      </c>
      <c r="C4254" s="197">
        <v>48427</v>
      </c>
      <c r="D4254" s="197" t="s">
        <v>445</v>
      </c>
      <c r="E4254" s="197">
        <v>11</v>
      </c>
      <c r="F4254" s="197">
        <v>26094</v>
      </c>
      <c r="G4254" s="197">
        <v>29018</v>
      </c>
      <c r="H4254" s="197">
        <v>35404</v>
      </c>
      <c r="I4254" s="197">
        <v>46795</v>
      </c>
      <c r="J4254" s="197" t="s">
        <v>15104</v>
      </c>
      <c r="K4254" s="197">
        <v>29.9</v>
      </c>
      <c r="L4254" s="197" t="s">
        <v>14742</v>
      </c>
      <c r="M4254" s="197">
        <v>35.700000000000003</v>
      </c>
      <c r="N4254"/>
      <c r="O4254">
        <v>35.700000000000003</v>
      </c>
      <c r="AS4254" s="7"/>
      <c r="AT4254" s="7"/>
      <c r="AU4254" s="7"/>
    </row>
    <row r="4255" spans="1:47" ht="15" x14ac:dyDescent="0.25">
      <c r="A4255" s="196">
        <v>48427950402</v>
      </c>
      <c r="B4255" s="197" t="s">
        <v>13949</v>
      </c>
      <c r="C4255" s="197">
        <v>48427</v>
      </c>
      <c r="D4255" s="197" t="s">
        <v>445</v>
      </c>
      <c r="E4255" s="197">
        <v>11</v>
      </c>
      <c r="F4255" s="197">
        <v>30648</v>
      </c>
      <c r="G4255" s="197">
        <v>29018</v>
      </c>
      <c r="H4255" s="197">
        <v>35404</v>
      </c>
      <c r="I4255" s="197">
        <v>46795</v>
      </c>
      <c r="J4255" s="197" t="s">
        <v>15102</v>
      </c>
      <c r="K4255" s="197">
        <v>29.9</v>
      </c>
      <c r="L4255" s="197" t="s">
        <v>14742</v>
      </c>
      <c r="M4255" s="197">
        <v>34.5</v>
      </c>
      <c r="N4255"/>
      <c r="O4255">
        <v>34.5</v>
      </c>
      <c r="AS4255" s="7"/>
      <c r="AT4255" s="7"/>
      <c r="AU4255" s="7"/>
    </row>
    <row r="4256" spans="1:47" ht="15" x14ac:dyDescent="0.25">
      <c r="A4256" s="196">
        <v>48427950500</v>
      </c>
      <c r="B4256" s="197" t="s">
        <v>13948</v>
      </c>
      <c r="C4256" s="197">
        <v>48427</v>
      </c>
      <c r="D4256" s="197" t="s">
        <v>445</v>
      </c>
      <c r="E4256" s="197">
        <v>11</v>
      </c>
      <c r="F4256" s="197">
        <v>22773</v>
      </c>
      <c r="G4256" s="197">
        <v>29018</v>
      </c>
      <c r="H4256" s="197">
        <v>35404</v>
      </c>
      <c r="I4256" s="197">
        <v>46795</v>
      </c>
      <c r="J4256" s="197" t="s">
        <v>15104</v>
      </c>
      <c r="K4256" s="197">
        <v>29.9</v>
      </c>
      <c r="L4256" s="197" t="s">
        <v>14742</v>
      </c>
      <c r="M4256" s="197">
        <v>47.1</v>
      </c>
      <c r="N4256"/>
      <c r="O4256">
        <v>47.1</v>
      </c>
      <c r="AS4256" s="7"/>
      <c r="AT4256" s="7"/>
      <c r="AU4256" s="7"/>
    </row>
    <row r="4257" spans="1:47" ht="15" x14ac:dyDescent="0.25">
      <c r="A4257" s="196">
        <v>48427950600</v>
      </c>
      <c r="B4257" s="197" t="s">
        <v>13946</v>
      </c>
      <c r="C4257" s="197">
        <v>48427</v>
      </c>
      <c r="D4257" s="197" t="s">
        <v>445</v>
      </c>
      <c r="E4257" s="197">
        <v>11</v>
      </c>
      <c r="F4257" s="197">
        <v>32188</v>
      </c>
      <c r="G4257" s="197">
        <v>29018</v>
      </c>
      <c r="H4257" s="197">
        <v>35404</v>
      </c>
      <c r="I4257" s="197">
        <v>46795</v>
      </c>
      <c r="J4257" s="197" t="s">
        <v>15102</v>
      </c>
      <c r="K4257" s="197">
        <v>29.9</v>
      </c>
      <c r="L4257" s="197" t="s">
        <v>14742</v>
      </c>
      <c r="M4257" s="197">
        <v>29.9</v>
      </c>
      <c r="N4257"/>
      <c r="O4257">
        <v>29.9</v>
      </c>
      <c r="AS4257" s="7"/>
      <c r="AT4257" s="7"/>
      <c r="AU4257" s="7"/>
    </row>
    <row r="4258" spans="1:47" ht="15" x14ac:dyDescent="0.25">
      <c r="A4258" s="196">
        <v>48427950701</v>
      </c>
      <c r="B4258" s="197" t="s">
        <v>13957</v>
      </c>
      <c r="C4258" s="197">
        <v>48427</v>
      </c>
      <c r="D4258" s="197" t="s">
        <v>445</v>
      </c>
      <c r="E4258" s="197">
        <v>11</v>
      </c>
      <c r="F4258" s="197">
        <v>19017</v>
      </c>
      <c r="G4258" s="197">
        <v>29018</v>
      </c>
      <c r="H4258" s="197">
        <v>35404</v>
      </c>
      <c r="I4258" s="197">
        <v>46795</v>
      </c>
      <c r="J4258" s="197" t="s">
        <v>15104</v>
      </c>
      <c r="K4258" s="197">
        <v>29.9</v>
      </c>
      <c r="L4258" s="197" t="s">
        <v>14742</v>
      </c>
      <c r="M4258" s="197">
        <v>41</v>
      </c>
      <c r="N4258"/>
      <c r="O4258">
        <v>41</v>
      </c>
      <c r="AS4258" s="7"/>
      <c r="AT4258" s="7"/>
      <c r="AU4258" s="7"/>
    </row>
    <row r="4259" spans="1:47" ht="15" x14ac:dyDescent="0.25">
      <c r="A4259" s="196">
        <v>48427950702</v>
      </c>
      <c r="B4259" s="197" t="s">
        <v>13954</v>
      </c>
      <c r="C4259" s="197">
        <v>48427</v>
      </c>
      <c r="D4259" s="197" t="s">
        <v>445</v>
      </c>
      <c r="E4259" s="197">
        <v>11</v>
      </c>
      <c r="F4259" s="197">
        <v>24337</v>
      </c>
      <c r="G4259" s="197">
        <v>29018</v>
      </c>
      <c r="H4259" s="197">
        <v>35404</v>
      </c>
      <c r="I4259" s="197">
        <v>46795</v>
      </c>
      <c r="J4259" s="197" t="s">
        <v>15104</v>
      </c>
      <c r="K4259" s="197">
        <v>29.9</v>
      </c>
      <c r="L4259" s="197" t="s">
        <v>14742</v>
      </c>
      <c r="M4259" s="197">
        <v>40.6</v>
      </c>
      <c r="N4259"/>
      <c r="O4259">
        <v>40.6</v>
      </c>
      <c r="AS4259" s="7"/>
      <c r="AT4259" s="7"/>
      <c r="AU4259" s="7"/>
    </row>
    <row r="4260" spans="1:47" ht="15" x14ac:dyDescent="0.25">
      <c r="A4260" s="196">
        <v>48429950200</v>
      </c>
      <c r="B4260" s="197" t="s">
        <v>13959</v>
      </c>
      <c r="C4260" s="197">
        <v>48429</v>
      </c>
      <c r="D4260" s="197" t="s">
        <v>447</v>
      </c>
      <c r="E4260" s="197">
        <v>2</v>
      </c>
      <c r="F4260" s="197">
        <v>47129</v>
      </c>
      <c r="G4260" s="197">
        <v>39018.5</v>
      </c>
      <c r="H4260" s="197">
        <v>46935</v>
      </c>
      <c r="I4260" s="197">
        <v>56899</v>
      </c>
      <c r="J4260" s="197" t="s">
        <v>15103</v>
      </c>
      <c r="K4260" s="197">
        <v>14.95</v>
      </c>
      <c r="L4260" s="197" t="s">
        <v>14742</v>
      </c>
      <c r="M4260" s="197">
        <v>24.1</v>
      </c>
      <c r="N4260"/>
      <c r="O4260">
        <v>24.1</v>
      </c>
      <c r="AS4260" s="7"/>
      <c r="AT4260" s="7"/>
      <c r="AU4260" s="7"/>
    </row>
    <row r="4261" spans="1:47" ht="15" x14ac:dyDescent="0.25">
      <c r="A4261" s="196">
        <v>48429950300</v>
      </c>
      <c r="B4261" s="197" t="s">
        <v>13960</v>
      </c>
      <c r="C4261" s="197">
        <v>48429</v>
      </c>
      <c r="D4261" s="197" t="s">
        <v>447</v>
      </c>
      <c r="E4261" s="197">
        <v>2</v>
      </c>
      <c r="F4261" s="197">
        <v>32625</v>
      </c>
      <c r="G4261" s="197">
        <v>39018.5</v>
      </c>
      <c r="H4261" s="197">
        <v>46935</v>
      </c>
      <c r="I4261" s="197">
        <v>56899</v>
      </c>
      <c r="J4261" s="197" t="s">
        <v>15104</v>
      </c>
      <c r="K4261" s="197">
        <v>14.95</v>
      </c>
      <c r="L4261" s="197" t="s">
        <v>14742</v>
      </c>
      <c r="M4261" s="197">
        <v>21.3</v>
      </c>
      <c r="N4261"/>
      <c r="O4261">
        <v>21.3</v>
      </c>
      <c r="AS4261" s="7"/>
      <c r="AT4261" s="7"/>
      <c r="AU4261" s="7"/>
    </row>
    <row r="4262" spans="1:47" ht="15" x14ac:dyDescent="0.25">
      <c r="A4262" s="196">
        <v>48429950500</v>
      </c>
      <c r="B4262" s="197" t="s">
        <v>13958</v>
      </c>
      <c r="C4262" s="197">
        <v>48429</v>
      </c>
      <c r="D4262" s="197" t="s">
        <v>447</v>
      </c>
      <c r="E4262" s="197">
        <v>2</v>
      </c>
      <c r="F4262" s="197">
        <v>48438</v>
      </c>
      <c r="G4262" s="197">
        <v>39018.5</v>
      </c>
      <c r="H4262" s="197">
        <v>46935</v>
      </c>
      <c r="I4262" s="197">
        <v>56899</v>
      </c>
      <c r="J4262" s="197" t="s">
        <v>15103</v>
      </c>
      <c r="K4262" s="197">
        <v>14.95</v>
      </c>
      <c r="L4262" s="197" t="s">
        <v>14743</v>
      </c>
      <c r="M4262" s="197">
        <v>15.5</v>
      </c>
      <c r="N4262"/>
      <c r="O4262">
        <v>15.5</v>
      </c>
      <c r="AS4262" s="7"/>
      <c r="AT4262" s="7"/>
      <c r="AU4262" s="7"/>
    </row>
    <row r="4263" spans="1:47" ht="15" x14ac:dyDescent="0.25">
      <c r="A4263" s="196">
        <v>48431950100</v>
      </c>
      <c r="B4263" s="197" t="s">
        <v>13961</v>
      </c>
      <c r="C4263" s="197">
        <v>48431</v>
      </c>
      <c r="D4263" s="197" t="s">
        <v>448</v>
      </c>
      <c r="E4263" s="197">
        <v>12</v>
      </c>
      <c r="F4263" s="197">
        <v>59868</v>
      </c>
      <c r="G4263" s="197">
        <v>47788.25</v>
      </c>
      <c r="H4263" s="197">
        <v>59991.5</v>
      </c>
      <c r="I4263" s="197">
        <v>72697.25</v>
      </c>
      <c r="J4263" s="197" t="s">
        <v>15102</v>
      </c>
      <c r="K4263" s="197">
        <v>11.75</v>
      </c>
      <c r="L4263" s="197" t="s">
        <v>14743</v>
      </c>
      <c r="M4263" s="197">
        <v>2.4</v>
      </c>
      <c r="N4263"/>
      <c r="O4263">
        <v>2.4</v>
      </c>
      <c r="AS4263" s="7"/>
      <c r="AT4263" s="7"/>
      <c r="AU4263" s="7"/>
    </row>
    <row r="4264" spans="1:47" ht="15" x14ac:dyDescent="0.25">
      <c r="A4264" s="196">
        <v>48433950300</v>
      </c>
      <c r="B4264" s="197" t="s">
        <v>13962</v>
      </c>
      <c r="C4264" s="197">
        <v>48433</v>
      </c>
      <c r="D4264" s="197" t="s">
        <v>449</v>
      </c>
      <c r="E4264" s="197">
        <v>2</v>
      </c>
      <c r="F4264" s="197">
        <v>51250</v>
      </c>
      <c r="G4264" s="197">
        <v>39018.5</v>
      </c>
      <c r="H4264" s="197">
        <v>46935</v>
      </c>
      <c r="I4264" s="197">
        <v>56899</v>
      </c>
      <c r="J4264" s="197" t="s">
        <v>15103</v>
      </c>
      <c r="K4264" s="197">
        <v>14.95</v>
      </c>
      <c r="L4264" s="197" t="s">
        <v>14743</v>
      </c>
      <c r="M4264" s="197">
        <v>11.9</v>
      </c>
      <c r="N4264"/>
      <c r="O4264">
        <v>11.9</v>
      </c>
      <c r="AS4264" s="7"/>
      <c r="AT4264" s="7"/>
      <c r="AU4264" s="7"/>
    </row>
    <row r="4265" spans="1:47" ht="15" x14ac:dyDescent="0.25">
      <c r="A4265" s="196">
        <v>48435950300</v>
      </c>
      <c r="B4265" s="197" t="s">
        <v>13963</v>
      </c>
      <c r="C4265" s="197">
        <v>48435</v>
      </c>
      <c r="D4265" s="197" t="s">
        <v>450</v>
      </c>
      <c r="E4265" s="197">
        <v>12</v>
      </c>
      <c r="F4265" s="197">
        <v>54306</v>
      </c>
      <c r="G4265" s="197">
        <v>47788.25</v>
      </c>
      <c r="H4265" s="197">
        <v>59991.5</v>
      </c>
      <c r="I4265" s="197">
        <v>72697.25</v>
      </c>
      <c r="J4265" s="197" t="s">
        <v>15102</v>
      </c>
      <c r="K4265" s="197">
        <v>11.75</v>
      </c>
      <c r="L4265" s="197" t="s">
        <v>14743</v>
      </c>
      <c r="M4265" s="197">
        <v>13.9</v>
      </c>
      <c r="N4265"/>
      <c r="O4265">
        <v>13.9</v>
      </c>
      <c r="AS4265" s="7"/>
      <c r="AT4265" s="7"/>
      <c r="AU4265" s="7"/>
    </row>
    <row r="4266" spans="1:47" ht="15" x14ac:dyDescent="0.25">
      <c r="A4266" s="196">
        <v>48437950200</v>
      </c>
      <c r="B4266" s="197" t="s">
        <v>13964</v>
      </c>
      <c r="C4266" s="197">
        <v>48437</v>
      </c>
      <c r="D4266" s="197" t="s">
        <v>451</v>
      </c>
      <c r="E4266" s="197">
        <v>1</v>
      </c>
      <c r="F4266" s="197">
        <v>42147</v>
      </c>
      <c r="G4266" s="197">
        <v>40025</v>
      </c>
      <c r="H4266" s="197">
        <v>50357</v>
      </c>
      <c r="I4266" s="197">
        <v>62297</v>
      </c>
      <c r="J4266" s="197" t="s">
        <v>15102</v>
      </c>
      <c r="K4266" s="197">
        <v>14.3</v>
      </c>
      <c r="L4266" s="197" t="s">
        <v>14743</v>
      </c>
      <c r="M4266" s="197">
        <v>9.9</v>
      </c>
      <c r="N4266"/>
      <c r="O4266">
        <v>9.9</v>
      </c>
      <c r="AS4266" s="7"/>
      <c r="AT4266" s="7"/>
      <c r="AU4266" s="7"/>
    </row>
    <row r="4267" spans="1:47" ht="15" x14ac:dyDescent="0.25">
      <c r="A4267" s="196">
        <v>48437950300</v>
      </c>
      <c r="B4267" s="197" t="s">
        <v>13966</v>
      </c>
      <c r="C4267" s="197">
        <v>48437</v>
      </c>
      <c r="D4267" s="197" t="s">
        <v>451</v>
      </c>
      <c r="E4267" s="197">
        <v>1</v>
      </c>
      <c r="F4267" s="197">
        <v>35019</v>
      </c>
      <c r="G4267" s="197">
        <v>40025</v>
      </c>
      <c r="H4267" s="197">
        <v>50357</v>
      </c>
      <c r="I4267" s="197">
        <v>62297</v>
      </c>
      <c r="J4267" s="197" t="s">
        <v>15104</v>
      </c>
      <c r="K4267" s="197">
        <v>14.3</v>
      </c>
      <c r="L4267" s="197" t="s">
        <v>14742</v>
      </c>
      <c r="M4267" s="197">
        <v>35</v>
      </c>
      <c r="N4267"/>
      <c r="O4267">
        <v>35</v>
      </c>
      <c r="AS4267" s="7"/>
      <c r="AT4267" s="7"/>
      <c r="AU4267" s="7"/>
    </row>
    <row r="4268" spans="1:47" ht="15" x14ac:dyDescent="0.25">
      <c r="A4268" s="196">
        <v>48437950400</v>
      </c>
      <c r="B4268" s="197" t="s">
        <v>13965</v>
      </c>
      <c r="C4268" s="197">
        <v>48437</v>
      </c>
      <c r="D4268" s="197" t="s">
        <v>451</v>
      </c>
      <c r="E4268" s="197">
        <v>1</v>
      </c>
      <c r="F4268" s="197">
        <v>51641</v>
      </c>
      <c r="G4268" s="197">
        <v>40025</v>
      </c>
      <c r="H4268" s="197">
        <v>50357</v>
      </c>
      <c r="I4268" s="197">
        <v>62297</v>
      </c>
      <c r="J4268" s="197" t="s">
        <v>15103</v>
      </c>
      <c r="K4268" s="197">
        <v>14.3</v>
      </c>
      <c r="L4268" s="197" t="s">
        <v>14743</v>
      </c>
      <c r="M4268" s="197">
        <v>9.8000000000000007</v>
      </c>
      <c r="N4268"/>
      <c r="O4268">
        <v>9.8000000000000007</v>
      </c>
      <c r="AS4268" s="7"/>
      <c r="AT4268" s="7"/>
      <c r="AU4268" s="7"/>
    </row>
    <row r="4269" spans="1:47" ht="15" x14ac:dyDescent="0.25">
      <c r="A4269" s="196">
        <v>48439100101</v>
      </c>
      <c r="B4269" s="197" t="s">
        <v>10548</v>
      </c>
      <c r="C4269" s="197">
        <v>48439</v>
      </c>
      <c r="D4269" s="197" t="s">
        <v>452</v>
      </c>
      <c r="E4269" s="197">
        <v>3</v>
      </c>
      <c r="F4269" s="197">
        <v>50369</v>
      </c>
      <c r="G4269" s="197">
        <v>48160</v>
      </c>
      <c r="H4269" s="197">
        <v>64770.5</v>
      </c>
      <c r="I4269" s="197">
        <v>90066.5</v>
      </c>
      <c r="J4269" s="197" t="s">
        <v>15102</v>
      </c>
      <c r="K4269" s="197">
        <v>10.199999999999999</v>
      </c>
      <c r="L4269" s="197" t="s">
        <v>14743</v>
      </c>
      <c r="M4269" s="197">
        <v>11.6</v>
      </c>
      <c r="N4269"/>
      <c r="O4269">
        <v>11.6</v>
      </c>
      <c r="AS4269" s="7"/>
      <c r="AT4269" s="7"/>
      <c r="AU4269" s="7"/>
    </row>
    <row r="4270" spans="1:47" ht="15" x14ac:dyDescent="0.25">
      <c r="A4270" s="196">
        <v>48439100102</v>
      </c>
      <c r="B4270" s="197" t="s">
        <v>10391</v>
      </c>
      <c r="C4270" s="197">
        <v>48439</v>
      </c>
      <c r="D4270" s="197" t="s">
        <v>452</v>
      </c>
      <c r="E4270" s="197">
        <v>3</v>
      </c>
      <c r="F4270" s="197">
        <v>58125</v>
      </c>
      <c r="G4270" s="197">
        <v>48160</v>
      </c>
      <c r="H4270" s="197">
        <v>64770.5</v>
      </c>
      <c r="I4270" s="197">
        <v>90066.5</v>
      </c>
      <c r="J4270" s="197" t="s">
        <v>15102</v>
      </c>
      <c r="K4270" s="197">
        <v>10.199999999999999</v>
      </c>
      <c r="L4270" s="197" t="s">
        <v>14743</v>
      </c>
      <c r="M4270" s="197">
        <v>17</v>
      </c>
      <c r="N4270"/>
      <c r="O4270">
        <v>17</v>
      </c>
      <c r="AS4270" s="7"/>
      <c r="AT4270" s="7"/>
      <c r="AU4270" s="7"/>
    </row>
    <row r="4271" spans="1:47" ht="15" x14ac:dyDescent="0.25">
      <c r="A4271" s="196">
        <v>48439100201</v>
      </c>
      <c r="B4271" s="197" t="s">
        <v>10646</v>
      </c>
      <c r="C4271" s="197">
        <v>48439</v>
      </c>
      <c r="D4271" s="197" t="s">
        <v>452</v>
      </c>
      <c r="E4271" s="197">
        <v>3</v>
      </c>
      <c r="F4271" s="197">
        <v>40814</v>
      </c>
      <c r="G4271" s="197">
        <v>48160</v>
      </c>
      <c r="H4271" s="197">
        <v>64770.5</v>
      </c>
      <c r="I4271" s="197">
        <v>90066.5</v>
      </c>
      <c r="J4271" s="197" t="s">
        <v>15104</v>
      </c>
      <c r="K4271" s="197">
        <v>10.199999999999999</v>
      </c>
      <c r="L4271" s="197" t="s">
        <v>14742</v>
      </c>
      <c r="M4271" s="197">
        <v>20</v>
      </c>
      <c r="N4271"/>
      <c r="O4271">
        <v>20</v>
      </c>
      <c r="AS4271" s="7"/>
      <c r="AT4271" s="7"/>
      <c r="AU4271" s="7"/>
    </row>
    <row r="4272" spans="1:47" ht="15" x14ac:dyDescent="0.25">
      <c r="A4272" s="196">
        <v>48439100202</v>
      </c>
      <c r="B4272" s="197" t="s">
        <v>10702</v>
      </c>
      <c r="C4272" s="197">
        <v>48439</v>
      </c>
      <c r="D4272" s="197" t="s">
        <v>452</v>
      </c>
      <c r="E4272" s="197">
        <v>3</v>
      </c>
      <c r="F4272" s="197">
        <v>47944</v>
      </c>
      <c r="G4272" s="197">
        <v>48160</v>
      </c>
      <c r="H4272" s="197">
        <v>64770.5</v>
      </c>
      <c r="I4272" s="197">
        <v>90066.5</v>
      </c>
      <c r="J4272" s="197" t="s">
        <v>15104</v>
      </c>
      <c r="K4272" s="197">
        <v>10.199999999999999</v>
      </c>
      <c r="L4272" s="197" t="s">
        <v>14742</v>
      </c>
      <c r="M4272" s="197">
        <v>20.100000000000001</v>
      </c>
      <c r="N4272"/>
      <c r="O4272">
        <v>20.100000000000001</v>
      </c>
      <c r="AS4272" s="7"/>
      <c r="AT4272" s="7"/>
      <c r="AU4272" s="7"/>
    </row>
    <row r="4273" spans="1:47" ht="15" x14ac:dyDescent="0.25">
      <c r="A4273" s="196">
        <v>48439100300</v>
      </c>
      <c r="B4273" s="197" t="s">
        <v>10827</v>
      </c>
      <c r="C4273" s="197">
        <v>48439</v>
      </c>
      <c r="D4273" s="197" t="s">
        <v>452</v>
      </c>
      <c r="E4273" s="197">
        <v>3</v>
      </c>
      <c r="F4273" s="197">
        <v>36007</v>
      </c>
      <c r="G4273" s="197">
        <v>48160</v>
      </c>
      <c r="H4273" s="197">
        <v>64770.5</v>
      </c>
      <c r="I4273" s="197">
        <v>90066.5</v>
      </c>
      <c r="J4273" s="197" t="s">
        <v>15104</v>
      </c>
      <c r="K4273" s="197">
        <v>10.199999999999999</v>
      </c>
      <c r="L4273" s="197" t="s">
        <v>14742</v>
      </c>
      <c r="M4273" s="197">
        <v>24.5</v>
      </c>
      <c r="N4273"/>
      <c r="O4273">
        <v>24.5</v>
      </c>
      <c r="AS4273" s="7"/>
      <c r="AT4273" s="7"/>
      <c r="AU4273" s="7"/>
    </row>
    <row r="4274" spans="1:47" ht="15" x14ac:dyDescent="0.25">
      <c r="A4274" s="196">
        <v>48439100400</v>
      </c>
      <c r="B4274" s="197" t="s">
        <v>10545</v>
      </c>
      <c r="C4274" s="197">
        <v>48439</v>
      </c>
      <c r="D4274" s="197" t="s">
        <v>452</v>
      </c>
      <c r="E4274" s="197">
        <v>3</v>
      </c>
      <c r="F4274" s="197">
        <v>30679</v>
      </c>
      <c r="G4274" s="197">
        <v>48160</v>
      </c>
      <c r="H4274" s="197">
        <v>64770.5</v>
      </c>
      <c r="I4274" s="197">
        <v>90066.5</v>
      </c>
      <c r="J4274" s="197" t="s">
        <v>15104</v>
      </c>
      <c r="K4274" s="197">
        <v>10.199999999999999</v>
      </c>
      <c r="L4274" s="197" t="s">
        <v>14742</v>
      </c>
      <c r="M4274" s="197">
        <v>37.4</v>
      </c>
      <c r="N4274"/>
      <c r="O4274">
        <v>37.4</v>
      </c>
      <c r="AS4274" s="7"/>
      <c r="AT4274" s="7"/>
      <c r="AU4274" s="7"/>
    </row>
    <row r="4275" spans="1:47" ht="15" x14ac:dyDescent="0.25">
      <c r="A4275" s="196">
        <v>48439100501</v>
      </c>
      <c r="B4275" s="197" t="s">
        <v>10722</v>
      </c>
      <c r="C4275" s="197">
        <v>48439</v>
      </c>
      <c r="D4275" s="197" t="s">
        <v>452</v>
      </c>
      <c r="E4275" s="197">
        <v>3</v>
      </c>
      <c r="F4275" s="197">
        <v>35856</v>
      </c>
      <c r="G4275" s="197">
        <v>48160</v>
      </c>
      <c r="H4275" s="197">
        <v>64770.5</v>
      </c>
      <c r="I4275" s="197">
        <v>90066.5</v>
      </c>
      <c r="J4275" s="197" t="s">
        <v>15104</v>
      </c>
      <c r="K4275" s="197">
        <v>10.199999999999999</v>
      </c>
      <c r="L4275" s="197" t="s">
        <v>14743</v>
      </c>
      <c r="M4275" s="197">
        <v>19.5</v>
      </c>
      <c r="N4275"/>
      <c r="O4275">
        <v>19.5</v>
      </c>
      <c r="AS4275" s="7"/>
      <c r="AT4275" s="7"/>
      <c r="AU4275" s="7"/>
    </row>
    <row r="4276" spans="1:47" ht="15" x14ac:dyDescent="0.25">
      <c r="A4276" s="196">
        <v>48439100502</v>
      </c>
      <c r="B4276" s="197" t="s">
        <v>10723</v>
      </c>
      <c r="C4276" s="197">
        <v>48439</v>
      </c>
      <c r="D4276" s="197" t="s">
        <v>452</v>
      </c>
      <c r="E4276" s="197">
        <v>3</v>
      </c>
      <c r="F4276" s="197">
        <v>46382</v>
      </c>
      <c r="G4276" s="197">
        <v>48160</v>
      </c>
      <c r="H4276" s="197">
        <v>64770.5</v>
      </c>
      <c r="I4276" s="197">
        <v>90066.5</v>
      </c>
      <c r="J4276" s="197" t="s">
        <v>15104</v>
      </c>
      <c r="K4276" s="197">
        <v>10.199999999999999</v>
      </c>
      <c r="L4276" s="197" t="s">
        <v>14742</v>
      </c>
      <c r="M4276" s="197">
        <v>22.8</v>
      </c>
      <c r="N4276"/>
      <c r="O4276">
        <v>22.8</v>
      </c>
      <c r="AS4276" s="7"/>
      <c r="AT4276" s="7"/>
      <c r="AU4276" s="7"/>
    </row>
    <row r="4277" spans="1:47" ht="15" x14ac:dyDescent="0.25">
      <c r="A4277" s="196">
        <v>48439100601</v>
      </c>
      <c r="B4277" s="197" t="s">
        <v>10242</v>
      </c>
      <c r="C4277" s="197">
        <v>48439</v>
      </c>
      <c r="D4277" s="197" t="s">
        <v>452</v>
      </c>
      <c r="E4277" s="197">
        <v>3</v>
      </c>
      <c r="F4277" s="197">
        <v>69137</v>
      </c>
      <c r="G4277" s="197">
        <v>48160</v>
      </c>
      <c r="H4277" s="197">
        <v>64770.5</v>
      </c>
      <c r="I4277" s="197">
        <v>90066.5</v>
      </c>
      <c r="J4277" s="197" t="s">
        <v>15103</v>
      </c>
      <c r="K4277" s="197">
        <v>10.199999999999999</v>
      </c>
      <c r="L4277" s="197" t="s">
        <v>14743</v>
      </c>
      <c r="M4277" s="197">
        <v>13.1</v>
      </c>
      <c r="N4277"/>
      <c r="O4277">
        <v>13.1</v>
      </c>
      <c r="AS4277" s="7"/>
      <c r="AT4277" s="7"/>
      <c r="AU4277" s="7"/>
    </row>
    <row r="4278" spans="1:47" ht="15" x14ac:dyDescent="0.25">
      <c r="A4278" s="196">
        <v>48439100602</v>
      </c>
      <c r="B4278" s="197" t="s">
        <v>10344</v>
      </c>
      <c r="C4278" s="197">
        <v>48439</v>
      </c>
      <c r="D4278" s="197" t="s">
        <v>452</v>
      </c>
      <c r="E4278" s="197">
        <v>3</v>
      </c>
      <c r="F4278" s="197">
        <v>56833</v>
      </c>
      <c r="G4278" s="197">
        <v>48160</v>
      </c>
      <c r="H4278" s="197">
        <v>64770.5</v>
      </c>
      <c r="I4278" s="197">
        <v>90066.5</v>
      </c>
      <c r="J4278" s="197" t="s">
        <v>15102</v>
      </c>
      <c r="K4278" s="197">
        <v>10.199999999999999</v>
      </c>
      <c r="L4278" s="197" t="s">
        <v>14743</v>
      </c>
      <c r="M4278" s="197">
        <v>8.8000000000000007</v>
      </c>
      <c r="N4278"/>
      <c r="O4278">
        <v>8.8000000000000007</v>
      </c>
      <c r="AS4278" s="7"/>
      <c r="AT4278" s="7"/>
      <c r="AU4278" s="7"/>
    </row>
    <row r="4279" spans="1:47" ht="15" x14ac:dyDescent="0.25">
      <c r="A4279" s="196">
        <v>48439100700</v>
      </c>
      <c r="B4279" s="197" t="s">
        <v>10791</v>
      </c>
      <c r="C4279" s="197">
        <v>48439</v>
      </c>
      <c r="D4279" s="197" t="s">
        <v>452</v>
      </c>
      <c r="E4279" s="197">
        <v>3</v>
      </c>
      <c r="F4279" s="197">
        <v>45568</v>
      </c>
      <c r="G4279" s="197">
        <v>48160</v>
      </c>
      <c r="H4279" s="197">
        <v>64770.5</v>
      </c>
      <c r="I4279" s="197">
        <v>90066.5</v>
      </c>
      <c r="J4279" s="197" t="s">
        <v>15104</v>
      </c>
      <c r="K4279" s="197">
        <v>10.199999999999999</v>
      </c>
      <c r="L4279" s="197" t="s">
        <v>14743</v>
      </c>
      <c r="M4279" s="197">
        <v>18.399999999999999</v>
      </c>
      <c r="N4279"/>
      <c r="O4279">
        <v>18.399999999999999</v>
      </c>
      <c r="AS4279" s="7"/>
      <c r="AT4279" s="7"/>
      <c r="AU4279" s="7"/>
    </row>
    <row r="4280" spans="1:47" ht="15" x14ac:dyDescent="0.25">
      <c r="A4280" s="196">
        <v>48439100800</v>
      </c>
      <c r="B4280" s="197" t="s">
        <v>10667</v>
      </c>
      <c r="C4280" s="197">
        <v>48439</v>
      </c>
      <c r="D4280" s="197" t="s">
        <v>452</v>
      </c>
      <c r="E4280" s="197">
        <v>3</v>
      </c>
      <c r="F4280" s="197">
        <v>44358</v>
      </c>
      <c r="G4280" s="197">
        <v>48160</v>
      </c>
      <c r="H4280" s="197">
        <v>64770.5</v>
      </c>
      <c r="I4280" s="197">
        <v>90066.5</v>
      </c>
      <c r="J4280" s="197" t="s">
        <v>15104</v>
      </c>
      <c r="K4280" s="197">
        <v>10.199999999999999</v>
      </c>
      <c r="L4280" s="197" t="s">
        <v>14742</v>
      </c>
      <c r="M4280" s="197">
        <v>24.3</v>
      </c>
      <c r="N4280"/>
      <c r="O4280">
        <v>24.3</v>
      </c>
      <c r="AS4280" s="7"/>
      <c r="AT4280" s="7"/>
      <c r="AU4280" s="7"/>
    </row>
    <row r="4281" spans="1:47" ht="15" x14ac:dyDescent="0.25">
      <c r="A4281" s="196">
        <v>48439100900</v>
      </c>
      <c r="B4281" s="197" t="s">
        <v>10779</v>
      </c>
      <c r="C4281" s="197">
        <v>48439</v>
      </c>
      <c r="D4281" s="197" t="s">
        <v>452</v>
      </c>
      <c r="E4281" s="197">
        <v>3</v>
      </c>
      <c r="F4281" s="197">
        <v>28401</v>
      </c>
      <c r="G4281" s="197">
        <v>48160</v>
      </c>
      <c r="H4281" s="197">
        <v>64770.5</v>
      </c>
      <c r="I4281" s="197">
        <v>90066.5</v>
      </c>
      <c r="J4281" s="197" t="s">
        <v>15104</v>
      </c>
      <c r="K4281" s="197">
        <v>10.199999999999999</v>
      </c>
      <c r="L4281" s="197" t="s">
        <v>14742</v>
      </c>
      <c r="M4281" s="197">
        <v>23.4</v>
      </c>
      <c r="N4281"/>
      <c r="O4281">
        <v>23.4</v>
      </c>
      <c r="AS4281" s="7"/>
      <c r="AT4281" s="7"/>
      <c r="AU4281" s="7"/>
    </row>
    <row r="4282" spans="1:47" ht="15" x14ac:dyDescent="0.25">
      <c r="A4282" s="196">
        <v>48439101201</v>
      </c>
      <c r="B4282" s="197" t="s">
        <v>10284</v>
      </c>
      <c r="C4282" s="197">
        <v>48439</v>
      </c>
      <c r="D4282" s="197" t="s">
        <v>452</v>
      </c>
      <c r="E4282" s="197">
        <v>3</v>
      </c>
      <c r="F4282" s="197">
        <v>63523</v>
      </c>
      <c r="G4282" s="197">
        <v>48160</v>
      </c>
      <c r="H4282" s="197">
        <v>64770.5</v>
      </c>
      <c r="I4282" s="197">
        <v>90066.5</v>
      </c>
      <c r="J4282" s="197" t="s">
        <v>15102</v>
      </c>
      <c r="K4282" s="197">
        <v>10.199999999999999</v>
      </c>
      <c r="L4282" s="197" t="s">
        <v>14742</v>
      </c>
      <c r="M4282" s="197">
        <v>23.6</v>
      </c>
      <c r="N4282"/>
      <c r="O4282">
        <v>23.6</v>
      </c>
      <c r="AS4282" s="7"/>
      <c r="AT4282" s="7"/>
      <c r="AU4282" s="7"/>
    </row>
    <row r="4283" spans="1:47" ht="15" x14ac:dyDescent="0.25">
      <c r="A4283" s="196">
        <v>48439101202</v>
      </c>
      <c r="B4283" s="197" t="s">
        <v>10684</v>
      </c>
      <c r="C4283" s="197">
        <v>48439</v>
      </c>
      <c r="D4283" s="197" t="s">
        <v>452</v>
      </c>
      <c r="E4283" s="197">
        <v>3</v>
      </c>
      <c r="F4283" s="197">
        <v>55523</v>
      </c>
      <c r="G4283" s="197">
        <v>48160</v>
      </c>
      <c r="H4283" s="197">
        <v>64770.5</v>
      </c>
      <c r="I4283" s="197">
        <v>90066.5</v>
      </c>
      <c r="J4283" s="197" t="s">
        <v>15102</v>
      </c>
      <c r="K4283" s="197">
        <v>10.199999999999999</v>
      </c>
      <c r="L4283" s="197" t="s">
        <v>14742</v>
      </c>
      <c r="M4283" s="197">
        <v>21.5</v>
      </c>
      <c r="N4283"/>
      <c r="O4283">
        <v>21.5</v>
      </c>
      <c r="AS4283" s="7"/>
      <c r="AT4283" s="7"/>
      <c r="AU4283" s="7"/>
    </row>
    <row r="4284" spans="1:47" ht="15" x14ac:dyDescent="0.25">
      <c r="A4284" s="196">
        <v>48439101301</v>
      </c>
      <c r="B4284" s="197" t="s">
        <v>10324</v>
      </c>
      <c r="C4284" s="197">
        <v>48439</v>
      </c>
      <c r="D4284" s="197" t="s">
        <v>452</v>
      </c>
      <c r="E4284" s="197">
        <v>3</v>
      </c>
      <c r="F4284" s="197">
        <v>58975</v>
      </c>
      <c r="G4284" s="197">
        <v>48160</v>
      </c>
      <c r="H4284" s="197">
        <v>64770.5</v>
      </c>
      <c r="I4284" s="197">
        <v>90066.5</v>
      </c>
      <c r="J4284" s="197" t="s">
        <v>15102</v>
      </c>
      <c r="K4284" s="197">
        <v>10.199999999999999</v>
      </c>
      <c r="L4284" s="197" t="s">
        <v>14743</v>
      </c>
      <c r="M4284" s="197">
        <v>15.1</v>
      </c>
      <c r="N4284"/>
      <c r="O4284">
        <v>15.1</v>
      </c>
      <c r="AS4284" s="7"/>
      <c r="AT4284" s="7"/>
      <c r="AU4284" s="7"/>
    </row>
    <row r="4285" spans="1:47" ht="15" x14ac:dyDescent="0.25">
      <c r="A4285" s="196">
        <v>48439101302</v>
      </c>
      <c r="B4285" s="197" t="s">
        <v>10692</v>
      </c>
      <c r="C4285" s="197">
        <v>48439</v>
      </c>
      <c r="D4285" s="197" t="s">
        <v>452</v>
      </c>
      <c r="E4285" s="197">
        <v>3</v>
      </c>
      <c r="F4285" s="197">
        <v>45420</v>
      </c>
      <c r="G4285" s="197">
        <v>48160</v>
      </c>
      <c r="H4285" s="197">
        <v>64770.5</v>
      </c>
      <c r="I4285" s="197">
        <v>90066.5</v>
      </c>
      <c r="J4285" s="197" t="s">
        <v>15104</v>
      </c>
      <c r="K4285" s="197">
        <v>10.199999999999999</v>
      </c>
      <c r="L4285" s="197" t="s">
        <v>14742</v>
      </c>
      <c r="M4285" s="197">
        <v>32.700000000000003</v>
      </c>
      <c r="N4285"/>
      <c r="O4285">
        <v>32.700000000000003</v>
      </c>
      <c r="AS4285" s="7"/>
      <c r="AT4285" s="7"/>
      <c r="AU4285" s="7"/>
    </row>
    <row r="4286" spans="1:47" ht="15" x14ac:dyDescent="0.25">
      <c r="A4286" s="196">
        <v>48439101401</v>
      </c>
      <c r="B4286" s="197" t="s">
        <v>10340</v>
      </c>
      <c r="C4286" s="197">
        <v>48439</v>
      </c>
      <c r="D4286" s="197" t="s">
        <v>452</v>
      </c>
      <c r="E4286" s="197">
        <v>3</v>
      </c>
      <c r="F4286" s="197">
        <v>60625</v>
      </c>
      <c r="G4286" s="197">
        <v>48160</v>
      </c>
      <c r="H4286" s="197">
        <v>64770.5</v>
      </c>
      <c r="I4286" s="197">
        <v>90066.5</v>
      </c>
      <c r="J4286" s="197" t="s">
        <v>15102</v>
      </c>
      <c r="K4286" s="197">
        <v>10.199999999999999</v>
      </c>
      <c r="L4286" s="197" t="s">
        <v>14743</v>
      </c>
      <c r="M4286" s="197">
        <v>14.2</v>
      </c>
      <c r="N4286"/>
      <c r="O4286">
        <v>14.2</v>
      </c>
      <c r="AS4286" s="7"/>
      <c r="AT4286" s="7"/>
      <c r="AU4286" s="7"/>
    </row>
    <row r="4287" spans="1:47" ht="15" x14ac:dyDescent="0.25">
      <c r="A4287" s="196">
        <v>48439101402</v>
      </c>
      <c r="B4287" s="197" t="s">
        <v>10725</v>
      </c>
      <c r="C4287" s="197">
        <v>48439</v>
      </c>
      <c r="D4287" s="197" t="s">
        <v>452</v>
      </c>
      <c r="E4287" s="197">
        <v>3</v>
      </c>
      <c r="F4287" s="197">
        <v>38654</v>
      </c>
      <c r="G4287" s="197">
        <v>48160</v>
      </c>
      <c r="H4287" s="197">
        <v>64770.5</v>
      </c>
      <c r="I4287" s="197">
        <v>90066.5</v>
      </c>
      <c r="J4287" s="197" t="s">
        <v>15104</v>
      </c>
      <c r="K4287" s="197">
        <v>10.199999999999999</v>
      </c>
      <c r="L4287" s="197" t="s">
        <v>14742</v>
      </c>
      <c r="M4287" s="197">
        <v>26.5</v>
      </c>
      <c r="N4287"/>
      <c r="O4287">
        <v>26.5</v>
      </c>
      <c r="AS4287" s="7"/>
      <c r="AT4287" s="7"/>
      <c r="AU4287" s="7"/>
    </row>
    <row r="4288" spans="1:47" ht="15" x14ac:dyDescent="0.25">
      <c r="A4288" s="196">
        <v>48439101403</v>
      </c>
      <c r="B4288" s="197" t="s">
        <v>10784</v>
      </c>
      <c r="C4288" s="197">
        <v>48439</v>
      </c>
      <c r="D4288" s="197" t="s">
        <v>452</v>
      </c>
      <c r="E4288" s="197">
        <v>3</v>
      </c>
      <c r="F4288" s="197">
        <v>36780</v>
      </c>
      <c r="G4288" s="197">
        <v>48160</v>
      </c>
      <c r="H4288" s="197">
        <v>64770.5</v>
      </c>
      <c r="I4288" s="197">
        <v>90066.5</v>
      </c>
      <c r="J4288" s="197" t="s">
        <v>15104</v>
      </c>
      <c r="K4288" s="197">
        <v>10.199999999999999</v>
      </c>
      <c r="L4288" s="197" t="s">
        <v>14742</v>
      </c>
      <c r="M4288" s="197">
        <v>31.5</v>
      </c>
      <c r="N4288"/>
      <c r="O4288">
        <v>31.5</v>
      </c>
      <c r="AS4288" s="7"/>
      <c r="AT4288" s="7"/>
      <c r="AU4288" s="7"/>
    </row>
    <row r="4289" spans="1:47" ht="15" x14ac:dyDescent="0.25">
      <c r="A4289" s="196">
        <v>48439101500</v>
      </c>
      <c r="B4289" s="197" t="s">
        <v>10417</v>
      </c>
      <c r="C4289" s="197">
        <v>48439</v>
      </c>
      <c r="D4289" s="197" t="s">
        <v>452</v>
      </c>
      <c r="E4289" s="197">
        <v>3</v>
      </c>
      <c r="F4289" s="197">
        <v>39706</v>
      </c>
      <c r="G4289" s="197">
        <v>48160</v>
      </c>
      <c r="H4289" s="197">
        <v>64770.5</v>
      </c>
      <c r="I4289" s="197">
        <v>90066.5</v>
      </c>
      <c r="J4289" s="197" t="s">
        <v>15104</v>
      </c>
      <c r="K4289" s="197">
        <v>10.199999999999999</v>
      </c>
      <c r="L4289" s="197" t="s">
        <v>14742</v>
      </c>
      <c r="M4289" s="197">
        <v>26.2</v>
      </c>
      <c r="N4289"/>
      <c r="O4289">
        <v>26.2</v>
      </c>
      <c r="AS4289" s="7"/>
      <c r="AT4289" s="7"/>
      <c r="AU4289" s="7"/>
    </row>
    <row r="4290" spans="1:47" ht="15" x14ac:dyDescent="0.25">
      <c r="A4290" s="196">
        <v>48439101700</v>
      </c>
      <c r="B4290" s="197" t="s">
        <v>10884</v>
      </c>
      <c r="C4290" s="197">
        <v>48439</v>
      </c>
      <c r="D4290" s="197" t="s">
        <v>452</v>
      </c>
      <c r="E4290" s="197">
        <v>3</v>
      </c>
      <c r="F4290" s="197">
        <v>16125</v>
      </c>
      <c r="G4290" s="197">
        <v>48160</v>
      </c>
      <c r="H4290" s="197">
        <v>64770.5</v>
      </c>
      <c r="I4290" s="197">
        <v>90066.5</v>
      </c>
      <c r="J4290" s="197" t="s">
        <v>15104</v>
      </c>
      <c r="K4290" s="197">
        <v>10.199999999999999</v>
      </c>
      <c r="L4290" s="197" t="s">
        <v>14742</v>
      </c>
      <c r="M4290" s="197">
        <v>67.2</v>
      </c>
      <c r="N4290"/>
      <c r="O4290">
        <v>67.2</v>
      </c>
      <c r="AS4290" s="7"/>
      <c r="AT4290" s="7"/>
      <c r="AU4290" s="7"/>
    </row>
    <row r="4291" spans="1:47" ht="15" x14ac:dyDescent="0.25">
      <c r="A4291" s="196">
        <v>48439102000</v>
      </c>
      <c r="B4291" s="197" t="s">
        <v>9902</v>
      </c>
      <c r="C4291" s="197">
        <v>48439</v>
      </c>
      <c r="D4291" s="197" t="s">
        <v>452</v>
      </c>
      <c r="E4291" s="197">
        <v>3</v>
      </c>
      <c r="F4291" s="197">
        <v>88591</v>
      </c>
      <c r="G4291" s="197">
        <v>48160</v>
      </c>
      <c r="H4291" s="197">
        <v>64770.5</v>
      </c>
      <c r="I4291" s="197">
        <v>90066.5</v>
      </c>
      <c r="J4291" s="197" t="s">
        <v>15103</v>
      </c>
      <c r="K4291" s="197">
        <v>10.199999999999999</v>
      </c>
      <c r="L4291" s="197" t="s">
        <v>14743</v>
      </c>
      <c r="M4291" s="197">
        <v>19.399999999999999</v>
      </c>
      <c r="N4291"/>
      <c r="O4291">
        <v>19.399999999999999</v>
      </c>
      <c r="AS4291" s="7"/>
      <c r="AT4291" s="7"/>
      <c r="AU4291" s="7"/>
    </row>
    <row r="4292" spans="1:47" ht="15" x14ac:dyDescent="0.25">
      <c r="A4292" s="196">
        <v>48439102100</v>
      </c>
      <c r="B4292" s="197" t="s">
        <v>10293</v>
      </c>
      <c r="C4292" s="197">
        <v>48439</v>
      </c>
      <c r="D4292" s="197" t="s">
        <v>452</v>
      </c>
      <c r="E4292" s="197">
        <v>3</v>
      </c>
      <c r="F4292" s="197">
        <v>68162</v>
      </c>
      <c r="G4292" s="197">
        <v>48160</v>
      </c>
      <c r="H4292" s="197">
        <v>64770.5</v>
      </c>
      <c r="I4292" s="197">
        <v>90066.5</v>
      </c>
      <c r="J4292" s="197" t="s">
        <v>15103</v>
      </c>
      <c r="K4292" s="197">
        <v>10.199999999999999</v>
      </c>
      <c r="L4292" s="197" t="s">
        <v>14743</v>
      </c>
      <c r="M4292" s="197">
        <v>9.1</v>
      </c>
      <c r="N4292"/>
      <c r="O4292">
        <v>9.1</v>
      </c>
      <c r="AS4292" s="7"/>
      <c r="AT4292" s="7"/>
      <c r="AU4292" s="7"/>
    </row>
    <row r="4293" spans="1:47" ht="15" x14ac:dyDescent="0.25">
      <c r="A4293" s="196">
        <v>48439102201</v>
      </c>
      <c r="B4293" s="197" t="s">
        <v>10168</v>
      </c>
      <c r="C4293" s="197">
        <v>48439</v>
      </c>
      <c r="D4293" s="197" t="s">
        <v>452</v>
      </c>
      <c r="E4293" s="197">
        <v>3</v>
      </c>
      <c r="F4293" s="197">
        <v>77500</v>
      </c>
      <c r="G4293" s="197">
        <v>48160</v>
      </c>
      <c r="H4293" s="197">
        <v>64770.5</v>
      </c>
      <c r="I4293" s="197">
        <v>90066.5</v>
      </c>
      <c r="J4293" s="197" t="s">
        <v>15103</v>
      </c>
      <c r="K4293" s="197">
        <v>10.199999999999999</v>
      </c>
      <c r="L4293" s="197" t="s">
        <v>14743</v>
      </c>
      <c r="M4293" s="197">
        <v>10.3</v>
      </c>
      <c r="N4293"/>
      <c r="O4293">
        <v>10.3</v>
      </c>
      <c r="AS4293" s="7"/>
      <c r="AT4293" s="7"/>
      <c r="AU4293" s="7"/>
    </row>
    <row r="4294" spans="1:47" ht="15" x14ac:dyDescent="0.25">
      <c r="A4294" s="196">
        <v>48439102202</v>
      </c>
      <c r="B4294" s="197" t="s">
        <v>9937</v>
      </c>
      <c r="C4294" s="197">
        <v>48439</v>
      </c>
      <c r="D4294" s="197" t="s">
        <v>452</v>
      </c>
      <c r="E4294" s="197">
        <v>3</v>
      </c>
      <c r="F4294" s="197">
        <v>110887</v>
      </c>
      <c r="G4294" s="197">
        <v>48160</v>
      </c>
      <c r="H4294" s="197">
        <v>64770.5</v>
      </c>
      <c r="I4294" s="197">
        <v>90066.5</v>
      </c>
      <c r="J4294" s="197" t="s">
        <v>15101</v>
      </c>
      <c r="K4294" s="197">
        <v>10.199999999999999</v>
      </c>
      <c r="L4294" s="197" t="s">
        <v>14743</v>
      </c>
      <c r="M4294" s="197">
        <v>3.7</v>
      </c>
      <c r="N4294"/>
      <c r="O4294">
        <v>3.7</v>
      </c>
      <c r="AS4294" s="7"/>
      <c r="AT4294" s="7"/>
      <c r="AU4294" s="7"/>
    </row>
    <row r="4295" spans="1:47" ht="15" x14ac:dyDescent="0.25">
      <c r="A4295" s="196">
        <v>48439102301</v>
      </c>
      <c r="B4295" s="197" t="s">
        <v>10803</v>
      </c>
      <c r="C4295" s="197">
        <v>48439</v>
      </c>
      <c r="D4295" s="197" t="s">
        <v>452</v>
      </c>
      <c r="E4295" s="197">
        <v>3</v>
      </c>
      <c r="F4295" s="197">
        <v>36942</v>
      </c>
      <c r="G4295" s="197">
        <v>48160</v>
      </c>
      <c r="H4295" s="197">
        <v>64770.5</v>
      </c>
      <c r="I4295" s="197">
        <v>90066.5</v>
      </c>
      <c r="J4295" s="197" t="s">
        <v>15104</v>
      </c>
      <c r="K4295" s="197">
        <v>10.199999999999999</v>
      </c>
      <c r="L4295" s="197" t="s">
        <v>14743</v>
      </c>
      <c r="M4295" s="197">
        <v>11.5</v>
      </c>
      <c r="N4295"/>
      <c r="O4295">
        <v>11.5</v>
      </c>
      <c r="AS4295" s="7"/>
      <c r="AT4295" s="7"/>
      <c r="AU4295" s="7"/>
    </row>
    <row r="4296" spans="1:47" ht="15" x14ac:dyDescent="0.25">
      <c r="A4296" s="196">
        <v>48439102302</v>
      </c>
      <c r="B4296" s="197" t="s">
        <v>10610</v>
      </c>
      <c r="C4296" s="197">
        <v>48439</v>
      </c>
      <c r="D4296" s="197" t="s">
        <v>452</v>
      </c>
      <c r="E4296" s="197">
        <v>3</v>
      </c>
      <c r="F4296" s="197">
        <v>40656</v>
      </c>
      <c r="G4296" s="197">
        <v>48160</v>
      </c>
      <c r="H4296" s="197">
        <v>64770.5</v>
      </c>
      <c r="I4296" s="197">
        <v>90066.5</v>
      </c>
      <c r="J4296" s="197" t="s">
        <v>15104</v>
      </c>
      <c r="K4296" s="197">
        <v>10.199999999999999</v>
      </c>
      <c r="L4296" s="197" t="s">
        <v>14743</v>
      </c>
      <c r="M4296" s="197">
        <v>19.600000000000001</v>
      </c>
      <c r="N4296"/>
      <c r="O4296">
        <v>19.600000000000001</v>
      </c>
      <c r="AS4296" s="7"/>
      <c r="AT4296" s="7"/>
      <c r="AU4296" s="7"/>
    </row>
    <row r="4297" spans="1:47" ht="15" x14ac:dyDescent="0.25">
      <c r="A4297" s="196">
        <v>48439102401</v>
      </c>
      <c r="B4297" s="197" t="s">
        <v>10369</v>
      </c>
      <c r="C4297" s="197">
        <v>48439</v>
      </c>
      <c r="D4297" s="197" t="s">
        <v>452</v>
      </c>
      <c r="E4297" s="197">
        <v>3</v>
      </c>
      <c r="F4297" s="197">
        <v>59306</v>
      </c>
      <c r="G4297" s="197">
        <v>48160</v>
      </c>
      <c r="H4297" s="197">
        <v>64770.5</v>
      </c>
      <c r="I4297" s="197">
        <v>90066.5</v>
      </c>
      <c r="J4297" s="197" t="s">
        <v>15102</v>
      </c>
      <c r="K4297" s="197">
        <v>10.199999999999999</v>
      </c>
      <c r="L4297" s="197" t="s">
        <v>14743</v>
      </c>
      <c r="M4297" s="197">
        <v>16.399999999999999</v>
      </c>
      <c r="N4297"/>
      <c r="O4297">
        <v>16.399999999999999</v>
      </c>
      <c r="AS4297" s="7"/>
      <c r="AT4297" s="7"/>
      <c r="AU4297" s="7"/>
    </row>
    <row r="4298" spans="1:47" ht="15" x14ac:dyDescent="0.25">
      <c r="A4298" s="196">
        <v>48439102402</v>
      </c>
      <c r="B4298" s="197" t="s">
        <v>10018</v>
      </c>
      <c r="C4298" s="197">
        <v>48439</v>
      </c>
      <c r="D4298" s="197" t="s">
        <v>452</v>
      </c>
      <c r="E4298" s="197">
        <v>3</v>
      </c>
      <c r="F4298" s="197">
        <v>111250</v>
      </c>
      <c r="G4298" s="197">
        <v>48160</v>
      </c>
      <c r="H4298" s="197">
        <v>64770.5</v>
      </c>
      <c r="I4298" s="197">
        <v>90066.5</v>
      </c>
      <c r="J4298" s="197" t="s">
        <v>15101</v>
      </c>
      <c r="K4298" s="197">
        <v>10.199999999999999</v>
      </c>
      <c r="L4298" s="197" t="s">
        <v>14743</v>
      </c>
      <c r="M4298" s="197">
        <v>3.7</v>
      </c>
      <c r="N4298"/>
      <c r="O4298">
        <v>3.7</v>
      </c>
      <c r="AS4298" s="7"/>
      <c r="AT4298" s="7"/>
      <c r="AU4298" s="7"/>
    </row>
    <row r="4299" spans="1:47" ht="15" x14ac:dyDescent="0.25">
      <c r="A4299" s="196">
        <v>48439102500</v>
      </c>
      <c r="B4299" s="197" t="s">
        <v>10851</v>
      </c>
      <c r="C4299" s="197">
        <v>48439</v>
      </c>
      <c r="D4299" s="197" t="s">
        <v>452</v>
      </c>
      <c r="E4299" s="197">
        <v>3</v>
      </c>
      <c r="F4299" s="197">
        <v>26477</v>
      </c>
      <c r="G4299" s="197">
        <v>48160</v>
      </c>
      <c r="H4299" s="197">
        <v>64770.5</v>
      </c>
      <c r="I4299" s="197">
        <v>90066.5</v>
      </c>
      <c r="J4299" s="197" t="s">
        <v>15104</v>
      </c>
      <c r="K4299" s="197">
        <v>10.199999999999999</v>
      </c>
      <c r="L4299" s="197" t="s">
        <v>14742</v>
      </c>
      <c r="M4299" s="197">
        <v>23.7</v>
      </c>
      <c r="N4299"/>
      <c r="O4299">
        <v>23.7</v>
      </c>
      <c r="AS4299" s="7"/>
      <c r="AT4299" s="7"/>
      <c r="AU4299" s="7"/>
    </row>
    <row r="4300" spans="1:47" ht="15" x14ac:dyDescent="0.25">
      <c r="A4300" s="196">
        <v>48439102601</v>
      </c>
      <c r="B4300" s="197" t="s">
        <v>10686</v>
      </c>
      <c r="C4300" s="197">
        <v>48439</v>
      </c>
      <c r="D4300" s="197" t="s">
        <v>452</v>
      </c>
      <c r="E4300" s="197">
        <v>3</v>
      </c>
      <c r="F4300" s="197">
        <v>39810</v>
      </c>
      <c r="G4300" s="197">
        <v>48160</v>
      </c>
      <c r="H4300" s="197">
        <v>64770.5</v>
      </c>
      <c r="I4300" s="197">
        <v>90066.5</v>
      </c>
      <c r="J4300" s="197" t="s">
        <v>15104</v>
      </c>
      <c r="K4300" s="197">
        <v>10.199999999999999</v>
      </c>
      <c r="L4300" s="197" t="s">
        <v>14743</v>
      </c>
      <c r="M4300" s="197">
        <v>15.6</v>
      </c>
      <c r="N4300"/>
      <c r="O4300">
        <v>15.6</v>
      </c>
      <c r="AS4300" s="7"/>
      <c r="AT4300" s="7"/>
      <c r="AU4300" s="7"/>
    </row>
    <row r="4301" spans="1:47" ht="15" x14ac:dyDescent="0.25">
      <c r="A4301" s="196">
        <v>48439102602</v>
      </c>
      <c r="B4301" s="197" t="s">
        <v>10565</v>
      </c>
      <c r="C4301" s="197">
        <v>48439</v>
      </c>
      <c r="D4301" s="197" t="s">
        <v>452</v>
      </c>
      <c r="E4301" s="197">
        <v>3</v>
      </c>
      <c r="F4301" s="197">
        <v>75673</v>
      </c>
      <c r="G4301" s="197">
        <v>48160</v>
      </c>
      <c r="H4301" s="197">
        <v>64770.5</v>
      </c>
      <c r="I4301" s="197">
        <v>90066.5</v>
      </c>
      <c r="J4301" s="197" t="s">
        <v>15103</v>
      </c>
      <c r="K4301" s="197">
        <v>10.199999999999999</v>
      </c>
      <c r="L4301" s="197" t="s">
        <v>14743</v>
      </c>
      <c r="M4301" s="197">
        <v>6.4</v>
      </c>
      <c r="N4301"/>
      <c r="O4301">
        <v>6.4</v>
      </c>
      <c r="AS4301" s="7"/>
      <c r="AT4301" s="7"/>
      <c r="AU4301" s="7"/>
    </row>
    <row r="4302" spans="1:47" ht="15" x14ac:dyDescent="0.25">
      <c r="A4302" s="196">
        <v>48439102700</v>
      </c>
      <c r="B4302" s="197" t="s">
        <v>10072</v>
      </c>
      <c r="C4302" s="197">
        <v>48439</v>
      </c>
      <c r="D4302" s="197" t="s">
        <v>452</v>
      </c>
      <c r="E4302" s="197">
        <v>3</v>
      </c>
      <c r="F4302" s="197">
        <v>79663</v>
      </c>
      <c r="G4302" s="197">
        <v>48160</v>
      </c>
      <c r="H4302" s="197">
        <v>64770.5</v>
      </c>
      <c r="I4302" s="197">
        <v>90066.5</v>
      </c>
      <c r="J4302" s="197" t="s">
        <v>15103</v>
      </c>
      <c r="K4302" s="197">
        <v>10.199999999999999</v>
      </c>
      <c r="L4302" s="197" t="s">
        <v>14743</v>
      </c>
      <c r="M4302" s="197">
        <v>10.8</v>
      </c>
      <c r="N4302"/>
      <c r="O4302">
        <v>10.8</v>
      </c>
      <c r="AS4302" s="7"/>
      <c r="AT4302" s="7"/>
      <c r="AU4302" s="7"/>
    </row>
    <row r="4303" spans="1:47" ht="15" x14ac:dyDescent="0.25">
      <c r="A4303" s="196">
        <v>48439102800</v>
      </c>
      <c r="B4303" s="197" t="s">
        <v>9674</v>
      </c>
      <c r="C4303" s="197">
        <v>48439</v>
      </c>
      <c r="D4303" s="197" t="s">
        <v>452</v>
      </c>
      <c r="E4303" s="197">
        <v>3</v>
      </c>
      <c r="F4303" s="197">
        <v>107837</v>
      </c>
      <c r="G4303" s="197">
        <v>48160</v>
      </c>
      <c r="H4303" s="197">
        <v>64770.5</v>
      </c>
      <c r="I4303" s="197">
        <v>90066.5</v>
      </c>
      <c r="J4303" s="197" t="s">
        <v>15101</v>
      </c>
      <c r="K4303" s="197">
        <v>10.199999999999999</v>
      </c>
      <c r="L4303" s="197" t="s">
        <v>14743</v>
      </c>
      <c r="M4303" s="197">
        <v>1</v>
      </c>
      <c r="N4303"/>
      <c r="O4303">
        <v>1</v>
      </c>
      <c r="AS4303" s="7"/>
      <c r="AT4303" s="7"/>
      <c r="AU4303" s="7"/>
    </row>
    <row r="4304" spans="1:47" ht="15" x14ac:dyDescent="0.25">
      <c r="A4304" s="196">
        <v>48439103500</v>
      </c>
      <c r="B4304" s="197" t="s">
        <v>10797</v>
      </c>
      <c r="C4304" s="197">
        <v>48439</v>
      </c>
      <c r="D4304" s="197" t="s">
        <v>452</v>
      </c>
      <c r="E4304" s="197">
        <v>3</v>
      </c>
      <c r="F4304" s="197">
        <v>38000</v>
      </c>
      <c r="G4304" s="197">
        <v>48160</v>
      </c>
      <c r="H4304" s="197">
        <v>64770.5</v>
      </c>
      <c r="I4304" s="197">
        <v>90066.5</v>
      </c>
      <c r="J4304" s="197" t="s">
        <v>15104</v>
      </c>
      <c r="K4304" s="197">
        <v>10.199999999999999</v>
      </c>
      <c r="L4304" s="197" t="s">
        <v>14742</v>
      </c>
      <c r="M4304" s="197">
        <v>27.7</v>
      </c>
      <c r="N4304"/>
      <c r="O4304">
        <v>27.7</v>
      </c>
      <c r="AS4304" s="7"/>
      <c r="AT4304" s="7"/>
      <c r="AU4304" s="7"/>
    </row>
    <row r="4305" spans="1:47" ht="15" x14ac:dyDescent="0.25">
      <c r="A4305" s="196">
        <v>48439103601</v>
      </c>
      <c r="B4305" s="197" t="s">
        <v>10881</v>
      </c>
      <c r="C4305" s="197">
        <v>48439</v>
      </c>
      <c r="D4305" s="197" t="s">
        <v>452</v>
      </c>
      <c r="E4305" s="197">
        <v>3</v>
      </c>
      <c r="F4305" s="197">
        <v>16181</v>
      </c>
      <c r="G4305" s="197">
        <v>48160</v>
      </c>
      <c r="H4305" s="197">
        <v>64770.5</v>
      </c>
      <c r="I4305" s="197">
        <v>90066.5</v>
      </c>
      <c r="J4305" s="197" t="s">
        <v>15104</v>
      </c>
      <c r="K4305" s="197">
        <v>10.199999999999999</v>
      </c>
      <c r="L4305" s="197" t="s">
        <v>14742</v>
      </c>
      <c r="M4305" s="197">
        <v>58.6</v>
      </c>
      <c r="N4305"/>
      <c r="O4305">
        <v>58.6</v>
      </c>
      <c r="AS4305" s="7"/>
      <c r="AT4305" s="7"/>
      <c r="AU4305" s="7"/>
    </row>
    <row r="4306" spans="1:47" ht="15" x14ac:dyDescent="0.25">
      <c r="A4306" s="196">
        <v>48439103602</v>
      </c>
      <c r="B4306" s="197" t="s">
        <v>10474</v>
      </c>
      <c r="C4306" s="197">
        <v>48439</v>
      </c>
      <c r="D4306" s="197" t="s">
        <v>452</v>
      </c>
      <c r="E4306" s="197">
        <v>3</v>
      </c>
      <c r="F4306" s="197">
        <v>34722</v>
      </c>
      <c r="G4306" s="197">
        <v>48160</v>
      </c>
      <c r="H4306" s="197">
        <v>64770.5</v>
      </c>
      <c r="I4306" s="197">
        <v>90066.5</v>
      </c>
      <c r="J4306" s="197" t="s">
        <v>15104</v>
      </c>
      <c r="K4306" s="197">
        <v>10.199999999999999</v>
      </c>
      <c r="L4306" s="197" t="s">
        <v>14742</v>
      </c>
      <c r="M4306" s="197">
        <v>35.299999999999997</v>
      </c>
      <c r="N4306"/>
      <c r="O4306">
        <v>35.299999999999997</v>
      </c>
      <c r="AS4306" s="7"/>
      <c r="AT4306" s="7"/>
      <c r="AU4306" s="7"/>
    </row>
    <row r="4307" spans="1:47" ht="15" x14ac:dyDescent="0.25">
      <c r="A4307" s="196">
        <v>48439103701</v>
      </c>
      <c r="B4307" s="197" t="s">
        <v>10785</v>
      </c>
      <c r="C4307" s="197">
        <v>48439</v>
      </c>
      <c r="D4307" s="197" t="s">
        <v>452</v>
      </c>
      <c r="E4307" s="197">
        <v>3</v>
      </c>
      <c r="F4307" s="197">
        <v>28061</v>
      </c>
      <c r="G4307" s="197">
        <v>48160</v>
      </c>
      <c r="H4307" s="197">
        <v>64770.5</v>
      </c>
      <c r="I4307" s="197">
        <v>90066.5</v>
      </c>
      <c r="J4307" s="197" t="s">
        <v>15104</v>
      </c>
      <c r="K4307" s="197">
        <v>10.199999999999999</v>
      </c>
      <c r="L4307" s="197" t="s">
        <v>14742</v>
      </c>
      <c r="M4307" s="197">
        <v>27.8</v>
      </c>
      <c r="N4307"/>
      <c r="O4307">
        <v>27.8</v>
      </c>
      <c r="AS4307" s="7"/>
      <c r="AT4307" s="7"/>
      <c r="AU4307" s="7"/>
    </row>
    <row r="4308" spans="1:47" ht="15" x14ac:dyDescent="0.25">
      <c r="A4308" s="196">
        <v>48439103702</v>
      </c>
      <c r="B4308" s="197" t="s">
        <v>10852</v>
      </c>
      <c r="C4308" s="197">
        <v>48439</v>
      </c>
      <c r="D4308" s="197" t="s">
        <v>452</v>
      </c>
      <c r="E4308" s="197">
        <v>3</v>
      </c>
      <c r="F4308" s="197">
        <v>37760</v>
      </c>
      <c r="G4308" s="197">
        <v>48160</v>
      </c>
      <c r="H4308" s="197">
        <v>64770.5</v>
      </c>
      <c r="I4308" s="197">
        <v>90066.5</v>
      </c>
      <c r="J4308" s="197" t="s">
        <v>15104</v>
      </c>
      <c r="K4308" s="197">
        <v>10.199999999999999</v>
      </c>
      <c r="L4308" s="197" t="s">
        <v>14742</v>
      </c>
      <c r="M4308" s="197">
        <v>36.6</v>
      </c>
      <c r="N4308"/>
      <c r="O4308">
        <v>36.6</v>
      </c>
      <c r="AS4308" s="7"/>
      <c r="AT4308" s="7"/>
      <c r="AU4308" s="7"/>
    </row>
    <row r="4309" spans="1:47" ht="15" x14ac:dyDescent="0.25">
      <c r="A4309" s="196">
        <v>48439103800</v>
      </c>
      <c r="B4309" s="197" t="s">
        <v>10878</v>
      </c>
      <c r="C4309" s="197">
        <v>48439</v>
      </c>
      <c r="D4309" s="197" t="s">
        <v>452</v>
      </c>
      <c r="E4309" s="197">
        <v>3</v>
      </c>
      <c r="F4309" s="197">
        <v>21419</v>
      </c>
      <c r="G4309" s="197">
        <v>48160</v>
      </c>
      <c r="H4309" s="197">
        <v>64770.5</v>
      </c>
      <c r="I4309" s="197">
        <v>90066.5</v>
      </c>
      <c r="J4309" s="197" t="s">
        <v>15104</v>
      </c>
      <c r="K4309" s="197">
        <v>10.199999999999999</v>
      </c>
      <c r="L4309" s="197" t="s">
        <v>14742</v>
      </c>
      <c r="M4309" s="197">
        <v>44.2</v>
      </c>
      <c r="N4309"/>
      <c r="O4309">
        <v>44.2</v>
      </c>
      <c r="AS4309" s="7"/>
      <c r="AT4309" s="7"/>
      <c r="AU4309" s="7"/>
    </row>
    <row r="4310" spans="1:47" ht="15" x14ac:dyDescent="0.25">
      <c r="A4310" s="196">
        <v>48439104100</v>
      </c>
      <c r="B4310" s="197" t="s">
        <v>10152</v>
      </c>
      <c r="C4310" s="197">
        <v>48439</v>
      </c>
      <c r="D4310" s="197" t="s">
        <v>452</v>
      </c>
      <c r="E4310" s="197">
        <v>3</v>
      </c>
      <c r="F4310" s="197">
        <v>80496</v>
      </c>
      <c r="G4310" s="197">
        <v>48160</v>
      </c>
      <c r="H4310" s="197">
        <v>64770.5</v>
      </c>
      <c r="I4310" s="197">
        <v>90066.5</v>
      </c>
      <c r="J4310" s="197" t="s">
        <v>15103</v>
      </c>
      <c r="K4310" s="197">
        <v>10.199999999999999</v>
      </c>
      <c r="L4310" s="197" t="s">
        <v>14743</v>
      </c>
      <c r="M4310" s="197">
        <v>8</v>
      </c>
      <c r="N4310"/>
      <c r="O4310">
        <v>8</v>
      </c>
      <c r="AS4310" s="7"/>
      <c r="AT4310" s="7"/>
      <c r="AU4310" s="7"/>
    </row>
    <row r="4311" spans="1:47" ht="15" x14ac:dyDescent="0.25">
      <c r="A4311" s="196">
        <v>48439104201</v>
      </c>
      <c r="B4311" s="197" t="s">
        <v>9828</v>
      </c>
      <c r="C4311" s="197">
        <v>48439</v>
      </c>
      <c r="D4311" s="197" t="s">
        <v>452</v>
      </c>
      <c r="E4311" s="197">
        <v>3</v>
      </c>
      <c r="F4311" s="197">
        <v>104625</v>
      </c>
      <c r="G4311" s="197">
        <v>48160</v>
      </c>
      <c r="H4311" s="197">
        <v>64770.5</v>
      </c>
      <c r="I4311" s="197">
        <v>90066.5</v>
      </c>
      <c r="J4311" s="197" t="s">
        <v>15101</v>
      </c>
      <c r="K4311" s="197">
        <v>10.199999999999999</v>
      </c>
      <c r="L4311" s="197" t="s">
        <v>14743</v>
      </c>
      <c r="M4311" s="197">
        <v>14.8</v>
      </c>
      <c r="N4311"/>
      <c r="O4311">
        <v>14.8</v>
      </c>
      <c r="AS4311" s="7"/>
      <c r="AT4311" s="7"/>
      <c r="AU4311" s="7"/>
    </row>
    <row r="4312" spans="1:47" ht="15" x14ac:dyDescent="0.25">
      <c r="A4312" s="196">
        <v>48439104202</v>
      </c>
      <c r="B4312" s="197" t="s">
        <v>10237</v>
      </c>
      <c r="C4312" s="197">
        <v>48439</v>
      </c>
      <c r="D4312" s="197" t="s">
        <v>452</v>
      </c>
      <c r="E4312" s="197">
        <v>3</v>
      </c>
      <c r="F4312" s="197">
        <v>69063</v>
      </c>
      <c r="G4312" s="197">
        <v>48160</v>
      </c>
      <c r="H4312" s="197">
        <v>64770.5</v>
      </c>
      <c r="I4312" s="197">
        <v>90066.5</v>
      </c>
      <c r="J4312" s="197" t="s">
        <v>15103</v>
      </c>
      <c r="K4312" s="197">
        <v>10.199999999999999</v>
      </c>
      <c r="L4312" s="197" t="s">
        <v>14743</v>
      </c>
      <c r="M4312" s="197">
        <v>16.399999999999999</v>
      </c>
      <c r="N4312"/>
      <c r="O4312">
        <v>16.399999999999999</v>
      </c>
      <c r="AS4312" s="7"/>
      <c r="AT4312" s="7"/>
      <c r="AU4312" s="7"/>
    </row>
    <row r="4313" spans="1:47" ht="15" x14ac:dyDescent="0.25">
      <c r="A4313" s="196">
        <v>48439104300</v>
      </c>
      <c r="B4313" s="197" t="s">
        <v>10383</v>
      </c>
      <c r="C4313" s="197">
        <v>48439</v>
      </c>
      <c r="D4313" s="197" t="s">
        <v>452</v>
      </c>
      <c r="E4313" s="197">
        <v>3</v>
      </c>
      <c r="F4313" s="197">
        <v>40219</v>
      </c>
      <c r="G4313" s="197">
        <v>48160</v>
      </c>
      <c r="H4313" s="197">
        <v>64770.5</v>
      </c>
      <c r="I4313" s="197">
        <v>90066.5</v>
      </c>
      <c r="J4313" s="197" t="s">
        <v>15104</v>
      </c>
      <c r="K4313" s="197">
        <v>10.199999999999999</v>
      </c>
      <c r="L4313" s="197" t="s">
        <v>14742</v>
      </c>
      <c r="M4313" s="197">
        <v>39.4</v>
      </c>
      <c r="N4313"/>
      <c r="O4313">
        <v>39.4</v>
      </c>
      <c r="AS4313" s="7"/>
      <c r="AT4313" s="7"/>
      <c r="AU4313" s="7"/>
    </row>
    <row r="4314" spans="1:47" ht="15" x14ac:dyDescent="0.25">
      <c r="A4314" s="196">
        <v>48439104400</v>
      </c>
      <c r="B4314" s="197" t="s">
        <v>10497</v>
      </c>
      <c r="C4314" s="197">
        <v>48439</v>
      </c>
      <c r="D4314" s="197" t="s">
        <v>452</v>
      </c>
      <c r="E4314" s="197">
        <v>3</v>
      </c>
      <c r="F4314" s="197">
        <v>60588</v>
      </c>
      <c r="G4314" s="197">
        <v>48160</v>
      </c>
      <c r="H4314" s="197">
        <v>64770.5</v>
      </c>
      <c r="I4314" s="197">
        <v>90066.5</v>
      </c>
      <c r="J4314" s="197" t="s">
        <v>15102</v>
      </c>
      <c r="K4314" s="197">
        <v>10.199999999999999</v>
      </c>
      <c r="L4314" s="197" t="s">
        <v>14742</v>
      </c>
      <c r="M4314" s="197">
        <v>20.100000000000001</v>
      </c>
      <c r="N4314"/>
      <c r="O4314">
        <v>20.100000000000001</v>
      </c>
      <c r="AS4314" s="7"/>
      <c r="AT4314" s="7"/>
      <c r="AU4314" s="7"/>
    </row>
    <row r="4315" spans="1:47" ht="15" x14ac:dyDescent="0.25">
      <c r="A4315" s="196">
        <v>48439104502</v>
      </c>
      <c r="B4315" s="197" t="s">
        <v>10790</v>
      </c>
      <c r="C4315" s="197">
        <v>48439</v>
      </c>
      <c r="D4315" s="197" t="s">
        <v>452</v>
      </c>
      <c r="E4315" s="197">
        <v>3</v>
      </c>
      <c r="F4315" s="197">
        <v>38833</v>
      </c>
      <c r="G4315" s="197">
        <v>48160</v>
      </c>
      <c r="H4315" s="197">
        <v>64770.5</v>
      </c>
      <c r="I4315" s="197">
        <v>90066.5</v>
      </c>
      <c r="J4315" s="197" t="s">
        <v>15104</v>
      </c>
      <c r="K4315" s="197">
        <v>10.199999999999999</v>
      </c>
      <c r="L4315" s="197" t="s">
        <v>14742</v>
      </c>
      <c r="M4315" s="197">
        <v>21.9</v>
      </c>
      <c r="N4315"/>
      <c r="O4315">
        <v>21.9</v>
      </c>
      <c r="AS4315" s="7"/>
      <c r="AT4315" s="7"/>
      <c r="AU4315" s="7"/>
    </row>
    <row r="4316" spans="1:47" ht="15" x14ac:dyDescent="0.25">
      <c r="A4316" s="196">
        <v>48439104503</v>
      </c>
      <c r="B4316" s="197" t="s">
        <v>10636</v>
      </c>
      <c r="C4316" s="197">
        <v>48439</v>
      </c>
      <c r="D4316" s="197" t="s">
        <v>452</v>
      </c>
      <c r="E4316" s="197">
        <v>3</v>
      </c>
      <c r="F4316" s="197">
        <v>44219</v>
      </c>
      <c r="G4316" s="197">
        <v>48160</v>
      </c>
      <c r="H4316" s="197">
        <v>64770.5</v>
      </c>
      <c r="I4316" s="197">
        <v>90066.5</v>
      </c>
      <c r="J4316" s="197" t="s">
        <v>15104</v>
      </c>
      <c r="K4316" s="197">
        <v>10.199999999999999</v>
      </c>
      <c r="L4316" s="197" t="s">
        <v>14742</v>
      </c>
      <c r="M4316" s="197">
        <v>25.8</v>
      </c>
      <c r="N4316"/>
      <c r="O4316">
        <v>25.8</v>
      </c>
      <c r="AS4316" s="7"/>
      <c r="AT4316" s="7"/>
      <c r="AU4316" s="7"/>
    </row>
    <row r="4317" spans="1:47" ht="15" x14ac:dyDescent="0.25">
      <c r="A4317" s="196">
        <v>48439104504</v>
      </c>
      <c r="B4317" s="197" t="s">
        <v>10849</v>
      </c>
      <c r="C4317" s="197">
        <v>48439</v>
      </c>
      <c r="D4317" s="197" t="s">
        <v>452</v>
      </c>
      <c r="E4317" s="197">
        <v>3</v>
      </c>
      <c r="F4317" s="197">
        <v>30430</v>
      </c>
      <c r="G4317" s="197">
        <v>48160</v>
      </c>
      <c r="H4317" s="197">
        <v>64770.5</v>
      </c>
      <c r="I4317" s="197">
        <v>90066.5</v>
      </c>
      <c r="J4317" s="197" t="s">
        <v>15104</v>
      </c>
      <c r="K4317" s="197">
        <v>10.199999999999999</v>
      </c>
      <c r="L4317" s="197" t="s">
        <v>14742</v>
      </c>
      <c r="M4317" s="197">
        <v>29.8</v>
      </c>
      <c r="N4317"/>
      <c r="O4317">
        <v>29.8</v>
      </c>
      <c r="AS4317" s="7"/>
      <c r="AT4317" s="7"/>
      <c r="AU4317" s="7"/>
    </row>
    <row r="4318" spans="1:47" ht="15" x14ac:dyDescent="0.25">
      <c r="A4318" s="196">
        <v>48439104505</v>
      </c>
      <c r="B4318" s="197" t="s">
        <v>10710</v>
      </c>
      <c r="C4318" s="197">
        <v>48439</v>
      </c>
      <c r="D4318" s="197" t="s">
        <v>452</v>
      </c>
      <c r="E4318" s="197">
        <v>3</v>
      </c>
      <c r="F4318" s="197">
        <v>32965</v>
      </c>
      <c r="G4318" s="197">
        <v>48160</v>
      </c>
      <c r="H4318" s="197">
        <v>64770.5</v>
      </c>
      <c r="I4318" s="197">
        <v>90066.5</v>
      </c>
      <c r="J4318" s="197" t="s">
        <v>15104</v>
      </c>
      <c r="K4318" s="197">
        <v>10.199999999999999</v>
      </c>
      <c r="L4318" s="197" t="s">
        <v>14742</v>
      </c>
      <c r="M4318" s="197">
        <v>25.5</v>
      </c>
      <c r="N4318"/>
      <c r="O4318">
        <v>25.5</v>
      </c>
      <c r="AS4318" s="7"/>
      <c r="AT4318" s="7"/>
      <c r="AU4318" s="7"/>
    </row>
    <row r="4319" spans="1:47" ht="15" x14ac:dyDescent="0.25">
      <c r="A4319" s="196">
        <v>48439104601</v>
      </c>
      <c r="B4319" s="197" t="s">
        <v>10808</v>
      </c>
      <c r="C4319" s="197">
        <v>48439</v>
      </c>
      <c r="D4319" s="197" t="s">
        <v>452</v>
      </c>
      <c r="E4319" s="197">
        <v>3</v>
      </c>
      <c r="F4319" s="197">
        <v>36529</v>
      </c>
      <c r="G4319" s="197">
        <v>48160</v>
      </c>
      <c r="H4319" s="197">
        <v>64770.5</v>
      </c>
      <c r="I4319" s="197">
        <v>90066.5</v>
      </c>
      <c r="J4319" s="197" t="s">
        <v>15104</v>
      </c>
      <c r="K4319" s="197">
        <v>10.199999999999999</v>
      </c>
      <c r="L4319" s="197" t="s">
        <v>14743</v>
      </c>
      <c r="M4319" s="197">
        <v>18.600000000000001</v>
      </c>
      <c r="N4319"/>
      <c r="O4319">
        <v>18.600000000000001</v>
      </c>
      <c r="AS4319" s="7"/>
      <c r="AT4319" s="7"/>
      <c r="AU4319" s="7"/>
    </row>
    <row r="4320" spans="1:47" ht="15" x14ac:dyDescent="0.25">
      <c r="A4320" s="196">
        <v>48439104602</v>
      </c>
      <c r="B4320" s="197" t="s">
        <v>10733</v>
      </c>
      <c r="C4320" s="197">
        <v>48439</v>
      </c>
      <c r="D4320" s="197" t="s">
        <v>452</v>
      </c>
      <c r="E4320" s="197">
        <v>3</v>
      </c>
      <c r="F4320" s="197">
        <v>42103</v>
      </c>
      <c r="G4320" s="197">
        <v>48160</v>
      </c>
      <c r="H4320" s="197">
        <v>64770.5</v>
      </c>
      <c r="I4320" s="197">
        <v>90066.5</v>
      </c>
      <c r="J4320" s="197" t="s">
        <v>15104</v>
      </c>
      <c r="K4320" s="197">
        <v>10.199999999999999</v>
      </c>
      <c r="L4320" s="197" t="s">
        <v>14742</v>
      </c>
      <c r="M4320" s="197">
        <v>37.700000000000003</v>
      </c>
      <c r="N4320"/>
      <c r="O4320">
        <v>37.700000000000003</v>
      </c>
      <c r="AS4320" s="7"/>
      <c r="AT4320" s="7"/>
      <c r="AU4320" s="7"/>
    </row>
    <row r="4321" spans="1:47" ht="15" x14ac:dyDescent="0.25">
      <c r="A4321" s="196">
        <v>48439104603</v>
      </c>
      <c r="B4321" s="197" t="s">
        <v>10776</v>
      </c>
      <c r="C4321" s="197">
        <v>48439</v>
      </c>
      <c r="D4321" s="197" t="s">
        <v>452</v>
      </c>
      <c r="E4321" s="197">
        <v>3</v>
      </c>
      <c r="F4321" s="197">
        <v>40688</v>
      </c>
      <c r="G4321" s="197">
        <v>48160</v>
      </c>
      <c r="H4321" s="197">
        <v>64770.5</v>
      </c>
      <c r="I4321" s="197">
        <v>90066.5</v>
      </c>
      <c r="J4321" s="197" t="s">
        <v>15104</v>
      </c>
      <c r="K4321" s="197">
        <v>10.199999999999999</v>
      </c>
      <c r="L4321" s="197" t="s">
        <v>14742</v>
      </c>
      <c r="M4321" s="197">
        <v>26.6</v>
      </c>
      <c r="N4321"/>
      <c r="O4321">
        <v>26.6</v>
      </c>
      <c r="AS4321" s="7"/>
      <c r="AT4321" s="7"/>
      <c r="AU4321" s="7"/>
    </row>
    <row r="4322" spans="1:47" ht="15" x14ac:dyDescent="0.25">
      <c r="A4322" s="196">
        <v>48439104604</v>
      </c>
      <c r="B4322" s="197" t="s">
        <v>10795</v>
      </c>
      <c r="C4322" s="197">
        <v>48439</v>
      </c>
      <c r="D4322" s="197" t="s">
        <v>452</v>
      </c>
      <c r="E4322" s="197">
        <v>3</v>
      </c>
      <c r="F4322" s="197">
        <v>38094</v>
      </c>
      <c r="G4322" s="197">
        <v>48160</v>
      </c>
      <c r="H4322" s="197">
        <v>64770.5</v>
      </c>
      <c r="I4322" s="197">
        <v>90066.5</v>
      </c>
      <c r="J4322" s="197" t="s">
        <v>15104</v>
      </c>
      <c r="K4322" s="197">
        <v>10.199999999999999</v>
      </c>
      <c r="L4322" s="197" t="s">
        <v>14742</v>
      </c>
      <c r="M4322" s="197">
        <v>29.3</v>
      </c>
      <c r="N4322"/>
      <c r="O4322">
        <v>29.3</v>
      </c>
      <c r="AS4322" s="7"/>
      <c r="AT4322" s="7"/>
      <c r="AU4322" s="7"/>
    </row>
    <row r="4323" spans="1:47" ht="15" x14ac:dyDescent="0.25">
      <c r="A4323" s="196">
        <v>48439104605</v>
      </c>
      <c r="B4323" s="197" t="s">
        <v>10690</v>
      </c>
      <c r="C4323" s="197">
        <v>48439</v>
      </c>
      <c r="D4323" s="197" t="s">
        <v>452</v>
      </c>
      <c r="E4323" s="197">
        <v>3</v>
      </c>
      <c r="F4323" s="197">
        <v>33672</v>
      </c>
      <c r="G4323" s="197">
        <v>48160</v>
      </c>
      <c r="H4323" s="197">
        <v>64770.5</v>
      </c>
      <c r="I4323" s="197">
        <v>90066.5</v>
      </c>
      <c r="J4323" s="197" t="s">
        <v>15104</v>
      </c>
      <c r="K4323" s="197">
        <v>10.199999999999999</v>
      </c>
      <c r="L4323" s="197" t="s">
        <v>14742</v>
      </c>
      <c r="M4323" s="197">
        <v>29</v>
      </c>
      <c r="N4323"/>
      <c r="O4323">
        <v>29</v>
      </c>
      <c r="AS4323" s="7"/>
      <c r="AT4323" s="7"/>
      <c r="AU4323" s="7"/>
    </row>
    <row r="4324" spans="1:47" ht="15" x14ac:dyDescent="0.25">
      <c r="A4324" s="196">
        <v>48439104701</v>
      </c>
      <c r="B4324" s="197" t="s">
        <v>10754</v>
      </c>
      <c r="C4324" s="197">
        <v>48439</v>
      </c>
      <c r="D4324" s="197" t="s">
        <v>452</v>
      </c>
      <c r="E4324" s="197">
        <v>3</v>
      </c>
      <c r="F4324" s="197">
        <v>44043</v>
      </c>
      <c r="G4324" s="197">
        <v>48160</v>
      </c>
      <c r="H4324" s="197">
        <v>64770.5</v>
      </c>
      <c r="I4324" s="197">
        <v>90066.5</v>
      </c>
      <c r="J4324" s="197" t="s">
        <v>15104</v>
      </c>
      <c r="K4324" s="197">
        <v>10.199999999999999</v>
      </c>
      <c r="L4324" s="197" t="s">
        <v>14743</v>
      </c>
      <c r="M4324" s="197">
        <v>19.899999999999999</v>
      </c>
      <c r="N4324"/>
      <c r="O4324">
        <v>19.899999999999999</v>
      </c>
      <c r="AS4324" s="7"/>
      <c r="AT4324" s="7"/>
      <c r="AU4324" s="7"/>
    </row>
    <row r="4325" spans="1:47" ht="15" x14ac:dyDescent="0.25">
      <c r="A4325" s="196">
        <v>48439104702</v>
      </c>
      <c r="B4325" s="197" t="s">
        <v>10828</v>
      </c>
      <c r="C4325" s="197">
        <v>48439</v>
      </c>
      <c r="D4325" s="197" t="s">
        <v>452</v>
      </c>
      <c r="E4325" s="197">
        <v>3</v>
      </c>
      <c r="F4325" s="197">
        <v>34055</v>
      </c>
      <c r="G4325" s="197">
        <v>48160</v>
      </c>
      <c r="H4325" s="197">
        <v>64770.5</v>
      </c>
      <c r="I4325" s="197">
        <v>90066.5</v>
      </c>
      <c r="J4325" s="197" t="s">
        <v>15104</v>
      </c>
      <c r="K4325" s="197">
        <v>10.199999999999999</v>
      </c>
      <c r="L4325" s="197" t="s">
        <v>14742</v>
      </c>
      <c r="M4325" s="197">
        <v>25.9</v>
      </c>
      <c r="N4325"/>
      <c r="O4325">
        <v>25.9</v>
      </c>
      <c r="AS4325" s="7"/>
      <c r="AT4325" s="7"/>
      <c r="AU4325" s="7"/>
    </row>
    <row r="4326" spans="1:47" ht="15" x14ac:dyDescent="0.25">
      <c r="A4326" s="196">
        <v>48439104802</v>
      </c>
      <c r="B4326" s="197" t="s">
        <v>10711</v>
      </c>
      <c r="C4326" s="197">
        <v>48439</v>
      </c>
      <c r="D4326" s="197" t="s">
        <v>452</v>
      </c>
      <c r="E4326" s="197">
        <v>3</v>
      </c>
      <c r="F4326" s="197">
        <v>37917</v>
      </c>
      <c r="G4326" s="197">
        <v>48160</v>
      </c>
      <c r="H4326" s="197">
        <v>64770.5</v>
      </c>
      <c r="I4326" s="197">
        <v>90066.5</v>
      </c>
      <c r="J4326" s="197" t="s">
        <v>15104</v>
      </c>
      <c r="K4326" s="197">
        <v>10.199999999999999</v>
      </c>
      <c r="L4326" s="197" t="s">
        <v>14742</v>
      </c>
      <c r="M4326" s="197">
        <v>29.3</v>
      </c>
      <c r="N4326"/>
      <c r="O4326">
        <v>29.3</v>
      </c>
      <c r="AS4326" s="7"/>
      <c r="AT4326" s="7"/>
      <c r="AU4326" s="7"/>
    </row>
    <row r="4327" spans="1:47" ht="15" x14ac:dyDescent="0.25">
      <c r="A4327" s="196">
        <v>48439104803</v>
      </c>
      <c r="B4327" s="197" t="s">
        <v>10668</v>
      </c>
      <c r="C4327" s="197">
        <v>48439</v>
      </c>
      <c r="D4327" s="197" t="s">
        <v>452</v>
      </c>
      <c r="E4327" s="197">
        <v>3</v>
      </c>
      <c r="F4327" s="197">
        <v>39226</v>
      </c>
      <c r="G4327" s="197">
        <v>48160</v>
      </c>
      <c r="H4327" s="197">
        <v>64770.5</v>
      </c>
      <c r="I4327" s="197">
        <v>90066.5</v>
      </c>
      <c r="J4327" s="197" t="s">
        <v>15104</v>
      </c>
      <c r="K4327" s="197">
        <v>10.199999999999999</v>
      </c>
      <c r="L4327" s="197" t="s">
        <v>14742</v>
      </c>
      <c r="M4327" s="197">
        <v>28</v>
      </c>
      <c r="N4327"/>
      <c r="O4327">
        <v>28</v>
      </c>
      <c r="AS4327" s="7"/>
      <c r="AT4327" s="7"/>
      <c r="AU4327" s="7"/>
    </row>
    <row r="4328" spans="1:47" ht="15" x14ac:dyDescent="0.25">
      <c r="A4328" s="196">
        <v>48439104804</v>
      </c>
      <c r="B4328" s="197" t="s">
        <v>10696</v>
      </c>
      <c r="C4328" s="197">
        <v>48439</v>
      </c>
      <c r="D4328" s="197" t="s">
        <v>452</v>
      </c>
      <c r="E4328" s="197">
        <v>3</v>
      </c>
      <c r="F4328" s="197">
        <v>40595</v>
      </c>
      <c r="G4328" s="197">
        <v>48160</v>
      </c>
      <c r="H4328" s="197">
        <v>64770.5</v>
      </c>
      <c r="I4328" s="197">
        <v>90066.5</v>
      </c>
      <c r="J4328" s="197" t="s">
        <v>15104</v>
      </c>
      <c r="K4328" s="197">
        <v>10.199999999999999</v>
      </c>
      <c r="L4328" s="197" t="s">
        <v>14742</v>
      </c>
      <c r="M4328" s="197">
        <v>28.2</v>
      </c>
      <c r="N4328"/>
      <c r="O4328">
        <v>28.2</v>
      </c>
      <c r="AS4328" s="7"/>
      <c r="AT4328" s="7"/>
      <c r="AU4328" s="7"/>
    </row>
    <row r="4329" spans="1:47" ht="15" x14ac:dyDescent="0.25">
      <c r="A4329" s="196">
        <v>48439104900</v>
      </c>
      <c r="B4329" s="197" t="s">
        <v>10365</v>
      </c>
      <c r="C4329" s="197">
        <v>48439</v>
      </c>
      <c r="D4329" s="197" t="s">
        <v>452</v>
      </c>
      <c r="E4329" s="197">
        <v>3</v>
      </c>
      <c r="F4329" s="197">
        <v>44097</v>
      </c>
      <c r="G4329" s="197">
        <v>48160</v>
      </c>
      <c r="H4329" s="197">
        <v>64770.5</v>
      </c>
      <c r="I4329" s="197">
        <v>90066.5</v>
      </c>
      <c r="J4329" s="197" t="s">
        <v>15104</v>
      </c>
      <c r="K4329" s="197">
        <v>10.199999999999999</v>
      </c>
      <c r="L4329" s="197" t="s">
        <v>14743</v>
      </c>
      <c r="M4329" s="197">
        <v>18.600000000000001</v>
      </c>
      <c r="N4329"/>
      <c r="O4329">
        <v>18.600000000000001</v>
      </c>
      <c r="AS4329" s="7"/>
      <c r="AT4329" s="7"/>
      <c r="AU4329" s="7"/>
    </row>
    <row r="4330" spans="1:47" ht="15" x14ac:dyDescent="0.25">
      <c r="A4330" s="196">
        <v>48439105001</v>
      </c>
      <c r="B4330" s="197" t="s">
        <v>10701</v>
      </c>
      <c r="C4330" s="197">
        <v>48439</v>
      </c>
      <c r="D4330" s="197" t="s">
        <v>452</v>
      </c>
      <c r="E4330" s="197">
        <v>3</v>
      </c>
      <c r="F4330" s="197">
        <v>48260</v>
      </c>
      <c r="G4330" s="197">
        <v>48160</v>
      </c>
      <c r="H4330" s="197">
        <v>64770.5</v>
      </c>
      <c r="I4330" s="197">
        <v>90066.5</v>
      </c>
      <c r="J4330" s="197" t="s">
        <v>15102</v>
      </c>
      <c r="K4330" s="197">
        <v>10.199999999999999</v>
      </c>
      <c r="L4330" s="197" t="s">
        <v>14742</v>
      </c>
      <c r="M4330" s="197">
        <v>25.3</v>
      </c>
      <c r="N4330"/>
      <c r="O4330">
        <v>25.3</v>
      </c>
      <c r="AS4330" s="7"/>
      <c r="AT4330" s="7"/>
      <c r="AU4330" s="7"/>
    </row>
    <row r="4331" spans="1:47" ht="15" x14ac:dyDescent="0.25">
      <c r="A4331" s="196">
        <v>48439105006</v>
      </c>
      <c r="B4331" s="197" t="s">
        <v>10748</v>
      </c>
      <c r="C4331" s="197">
        <v>48439</v>
      </c>
      <c r="D4331" s="197" t="s">
        <v>452</v>
      </c>
      <c r="E4331" s="197">
        <v>3</v>
      </c>
      <c r="F4331" s="197" t="s">
        <v>15100</v>
      </c>
      <c r="G4331" s="197">
        <v>48160</v>
      </c>
      <c r="H4331" s="197">
        <v>64770.5</v>
      </c>
      <c r="I4331" s="197">
        <v>90066.5</v>
      </c>
      <c r="J4331" s="197" t="s">
        <v>16061</v>
      </c>
      <c r="K4331" s="197">
        <v>10.199999999999999</v>
      </c>
      <c r="L4331" s="197" t="s">
        <v>14742</v>
      </c>
      <c r="M4331" s="197">
        <v>20.100000000000001</v>
      </c>
      <c r="N4331"/>
      <c r="O4331">
        <v>20.100000000000001</v>
      </c>
      <c r="AS4331" s="7"/>
      <c r="AT4331" s="7"/>
      <c r="AU4331" s="7"/>
    </row>
    <row r="4332" spans="1:47" ht="15" x14ac:dyDescent="0.25">
      <c r="A4332" s="196">
        <v>48439105007</v>
      </c>
      <c r="B4332" s="197" t="s">
        <v>10113</v>
      </c>
      <c r="C4332" s="197">
        <v>48439</v>
      </c>
      <c r="D4332" s="197" t="s">
        <v>452</v>
      </c>
      <c r="E4332" s="197">
        <v>3</v>
      </c>
      <c r="F4332" s="197">
        <v>57075</v>
      </c>
      <c r="G4332" s="197">
        <v>48160</v>
      </c>
      <c r="H4332" s="197">
        <v>64770.5</v>
      </c>
      <c r="I4332" s="197">
        <v>90066.5</v>
      </c>
      <c r="J4332" s="197" t="s">
        <v>15102</v>
      </c>
      <c r="K4332" s="197">
        <v>10.199999999999999</v>
      </c>
      <c r="L4332" s="197" t="s">
        <v>14743</v>
      </c>
      <c r="M4332" s="197">
        <v>6.8</v>
      </c>
      <c r="N4332"/>
      <c r="O4332">
        <v>6.8</v>
      </c>
      <c r="AS4332" s="7"/>
      <c r="AT4332" s="7"/>
      <c r="AU4332" s="7"/>
    </row>
    <row r="4333" spans="1:47" ht="15" x14ac:dyDescent="0.25">
      <c r="A4333" s="196">
        <v>48439105008</v>
      </c>
      <c r="B4333" s="197" t="s">
        <v>10073</v>
      </c>
      <c r="C4333" s="197">
        <v>48439</v>
      </c>
      <c r="D4333" s="197" t="s">
        <v>452</v>
      </c>
      <c r="E4333" s="197">
        <v>3</v>
      </c>
      <c r="F4333" s="197">
        <v>63415</v>
      </c>
      <c r="G4333" s="197">
        <v>48160</v>
      </c>
      <c r="H4333" s="197">
        <v>64770.5</v>
      </c>
      <c r="I4333" s="197">
        <v>90066.5</v>
      </c>
      <c r="J4333" s="197" t="s">
        <v>15102</v>
      </c>
      <c r="K4333" s="197">
        <v>10.199999999999999</v>
      </c>
      <c r="L4333" s="197" t="s">
        <v>14743</v>
      </c>
      <c r="M4333" s="197">
        <v>7.4</v>
      </c>
      <c r="N4333"/>
      <c r="O4333">
        <v>7.4</v>
      </c>
      <c r="AS4333" s="7"/>
      <c r="AT4333" s="7"/>
      <c r="AU4333" s="7"/>
    </row>
    <row r="4334" spans="1:47" ht="15" x14ac:dyDescent="0.25">
      <c r="A4334" s="196">
        <v>48439105201</v>
      </c>
      <c r="B4334" s="197" t="s">
        <v>10840</v>
      </c>
      <c r="C4334" s="197">
        <v>48439</v>
      </c>
      <c r="D4334" s="197" t="s">
        <v>452</v>
      </c>
      <c r="E4334" s="197">
        <v>3</v>
      </c>
      <c r="F4334" s="197">
        <v>32083</v>
      </c>
      <c r="G4334" s="197">
        <v>48160</v>
      </c>
      <c r="H4334" s="197">
        <v>64770.5</v>
      </c>
      <c r="I4334" s="197">
        <v>90066.5</v>
      </c>
      <c r="J4334" s="197" t="s">
        <v>15104</v>
      </c>
      <c r="K4334" s="197">
        <v>10.199999999999999</v>
      </c>
      <c r="L4334" s="197" t="s">
        <v>14742</v>
      </c>
      <c r="M4334" s="197">
        <v>37.9</v>
      </c>
      <c r="N4334"/>
      <c r="O4334">
        <v>37.9</v>
      </c>
      <c r="AS4334" s="7"/>
      <c r="AT4334" s="7"/>
      <c r="AU4334" s="7"/>
    </row>
    <row r="4335" spans="1:47" ht="15" x14ac:dyDescent="0.25">
      <c r="A4335" s="196">
        <v>48439105203</v>
      </c>
      <c r="B4335" s="197" t="s">
        <v>10495</v>
      </c>
      <c r="C4335" s="197">
        <v>48439</v>
      </c>
      <c r="D4335" s="197" t="s">
        <v>452</v>
      </c>
      <c r="E4335" s="197">
        <v>3</v>
      </c>
      <c r="F4335" s="197">
        <v>50379</v>
      </c>
      <c r="G4335" s="197">
        <v>48160</v>
      </c>
      <c r="H4335" s="197">
        <v>64770.5</v>
      </c>
      <c r="I4335" s="197">
        <v>90066.5</v>
      </c>
      <c r="J4335" s="197" t="s">
        <v>15102</v>
      </c>
      <c r="K4335" s="197">
        <v>10.199999999999999</v>
      </c>
      <c r="L4335" s="197" t="s">
        <v>14743</v>
      </c>
      <c r="M4335" s="197">
        <v>14.3</v>
      </c>
      <c r="N4335"/>
      <c r="O4335">
        <v>14.3</v>
      </c>
      <c r="AS4335" s="7"/>
      <c r="AT4335" s="7"/>
      <c r="AU4335" s="7"/>
    </row>
    <row r="4336" spans="1:47" ht="15" x14ac:dyDescent="0.25">
      <c r="A4336" s="196">
        <v>48439105204</v>
      </c>
      <c r="B4336" s="197" t="s">
        <v>10802</v>
      </c>
      <c r="C4336" s="197">
        <v>48439</v>
      </c>
      <c r="D4336" s="197" t="s">
        <v>452</v>
      </c>
      <c r="E4336" s="197">
        <v>3</v>
      </c>
      <c r="F4336" s="197">
        <v>30145</v>
      </c>
      <c r="G4336" s="197">
        <v>48160</v>
      </c>
      <c r="H4336" s="197">
        <v>64770.5</v>
      </c>
      <c r="I4336" s="197">
        <v>90066.5</v>
      </c>
      <c r="J4336" s="197" t="s">
        <v>15104</v>
      </c>
      <c r="K4336" s="197">
        <v>10.199999999999999</v>
      </c>
      <c r="L4336" s="197" t="s">
        <v>14742</v>
      </c>
      <c r="M4336" s="197">
        <v>34.4</v>
      </c>
      <c r="N4336"/>
      <c r="O4336">
        <v>34.4</v>
      </c>
      <c r="AS4336" s="7"/>
      <c r="AT4336" s="7"/>
      <c r="AU4336" s="7"/>
    </row>
    <row r="4337" spans="1:47" ht="15" x14ac:dyDescent="0.25">
      <c r="A4337" s="196">
        <v>48439105205</v>
      </c>
      <c r="B4337" s="197" t="s">
        <v>10816</v>
      </c>
      <c r="C4337" s="197">
        <v>48439</v>
      </c>
      <c r="D4337" s="197" t="s">
        <v>452</v>
      </c>
      <c r="E4337" s="197">
        <v>3</v>
      </c>
      <c r="F4337" s="197">
        <v>28724</v>
      </c>
      <c r="G4337" s="197">
        <v>48160</v>
      </c>
      <c r="H4337" s="197">
        <v>64770.5</v>
      </c>
      <c r="I4337" s="197">
        <v>90066.5</v>
      </c>
      <c r="J4337" s="197" t="s">
        <v>15104</v>
      </c>
      <c r="K4337" s="197">
        <v>10.199999999999999</v>
      </c>
      <c r="L4337" s="197" t="s">
        <v>14742</v>
      </c>
      <c r="M4337" s="197">
        <v>27.4</v>
      </c>
      <c r="N4337"/>
      <c r="O4337">
        <v>27.4</v>
      </c>
      <c r="AS4337" s="7"/>
      <c r="AT4337" s="7"/>
      <c r="AU4337" s="7"/>
    </row>
    <row r="4338" spans="1:47" ht="15" x14ac:dyDescent="0.25">
      <c r="A4338" s="196">
        <v>48439105403</v>
      </c>
      <c r="B4338" s="197" t="s">
        <v>10174</v>
      </c>
      <c r="C4338" s="197">
        <v>48439</v>
      </c>
      <c r="D4338" s="197" t="s">
        <v>452</v>
      </c>
      <c r="E4338" s="197">
        <v>3</v>
      </c>
      <c r="F4338" s="197">
        <v>83844</v>
      </c>
      <c r="G4338" s="197">
        <v>48160</v>
      </c>
      <c r="H4338" s="197">
        <v>64770.5</v>
      </c>
      <c r="I4338" s="197">
        <v>90066.5</v>
      </c>
      <c r="J4338" s="197" t="s">
        <v>15103</v>
      </c>
      <c r="K4338" s="197">
        <v>10.199999999999999</v>
      </c>
      <c r="L4338" s="197" t="s">
        <v>14743</v>
      </c>
      <c r="M4338" s="197">
        <v>7.3</v>
      </c>
      <c r="N4338"/>
      <c r="O4338">
        <v>7.3</v>
      </c>
      <c r="AS4338" s="7"/>
      <c r="AT4338" s="7"/>
      <c r="AU4338" s="7"/>
    </row>
    <row r="4339" spans="1:47" ht="15" x14ac:dyDescent="0.25">
      <c r="A4339" s="196">
        <v>48439105404</v>
      </c>
      <c r="B4339" s="197" t="s">
        <v>9697</v>
      </c>
      <c r="C4339" s="197">
        <v>48439</v>
      </c>
      <c r="D4339" s="197" t="s">
        <v>452</v>
      </c>
      <c r="E4339" s="197">
        <v>3</v>
      </c>
      <c r="F4339" s="197">
        <v>150592</v>
      </c>
      <c r="G4339" s="197">
        <v>48160</v>
      </c>
      <c r="H4339" s="197">
        <v>64770.5</v>
      </c>
      <c r="I4339" s="197">
        <v>90066.5</v>
      </c>
      <c r="J4339" s="197" t="s">
        <v>15101</v>
      </c>
      <c r="K4339" s="197">
        <v>10.199999999999999</v>
      </c>
      <c r="L4339" s="197" t="s">
        <v>14743</v>
      </c>
      <c r="M4339" s="197">
        <v>4.5</v>
      </c>
      <c r="N4339"/>
      <c r="O4339">
        <v>4.5</v>
      </c>
      <c r="AS4339" s="7"/>
      <c r="AT4339" s="7"/>
      <c r="AU4339" s="7"/>
    </row>
    <row r="4340" spans="1:47" ht="15" x14ac:dyDescent="0.25">
      <c r="A4340" s="196">
        <v>48439105405</v>
      </c>
      <c r="B4340" s="197" t="s">
        <v>10511</v>
      </c>
      <c r="C4340" s="197">
        <v>48439</v>
      </c>
      <c r="D4340" s="197" t="s">
        <v>452</v>
      </c>
      <c r="E4340" s="197">
        <v>3</v>
      </c>
      <c r="F4340" s="197">
        <v>48750</v>
      </c>
      <c r="G4340" s="197">
        <v>48160</v>
      </c>
      <c r="H4340" s="197">
        <v>64770.5</v>
      </c>
      <c r="I4340" s="197">
        <v>90066.5</v>
      </c>
      <c r="J4340" s="197" t="s">
        <v>15102</v>
      </c>
      <c r="K4340" s="197">
        <v>10.199999999999999</v>
      </c>
      <c r="L4340" s="197" t="s">
        <v>14743</v>
      </c>
      <c r="M4340" s="197">
        <v>9.5</v>
      </c>
      <c r="N4340"/>
      <c r="O4340">
        <v>9.5</v>
      </c>
      <c r="AS4340" s="7"/>
      <c r="AT4340" s="7"/>
      <c r="AU4340" s="7"/>
    </row>
    <row r="4341" spans="1:47" ht="15" x14ac:dyDescent="0.25">
      <c r="A4341" s="196">
        <v>48439105406</v>
      </c>
      <c r="B4341" s="197" t="s">
        <v>10226</v>
      </c>
      <c r="C4341" s="197">
        <v>48439</v>
      </c>
      <c r="D4341" s="197" t="s">
        <v>452</v>
      </c>
      <c r="E4341" s="197">
        <v>3</v>
      </c>
      <c r="F4341" s="197">
        <v>66510</v>
      </c>
      <c r="G4341" s="197">
        <v>48160</v>
      </c>
      <c r="H4341" s="197">
        <v>64770.5</v>
      </c>
      <c r="I4341" s="197">
        <v>90066.5</v>
      </c>
      <c r="J4341" s="197" t="s">
        <v>15103</v>
      </c>
      <c r="K4341" s="197">
        <v>10.199999999999999</v>
      </c>
      <c r="L4341" s="197" t="s">
        <v>14743</v>
      </c>
      <c r="M4341" s="197">
        <v>10</v>
      </c>
      <c r="N4341"/>
      <c r="O4341">
        <v>10</v>
      </c>
      <c r="AS4341" s="7"/>
      <c r="AT4341" s="7"/>
      <c r="AU4341" s="7"/>
    </row>
    <row r="4342" spans="1:47" ht="15" x14ac:dyDescent="0.25">
      <c r="A4342" s="196">
        <v>48439105502</v>
      </c>
      <c r="B4342" s="197" t="s">
        <v>10133</v>
      </c>
      <c r="C4342" s="197">
        <v>48439</v>
      </c>
      <c r="D4342" s="197" t="s">
        <v>452</v>
      </c>
      <c r="E4342" s="197">
        <v>3</v>
      </c>
      <c r="F4342" s="197">
        <v>66422</v>
      </c>
      <c r="G4342" s="197">
        <v>48160</v>
      </c>
      <c r="H4342" s="197">
        <v>64770.5</v>
      </c>
      <c r="I4342" s="197">
        <v>90066.5</v>
      </c>
      <c r="J4342" s="197" t="s">
        <v>15103</v>
      </c>
      <c r="K4342" s="197">
        <v>10.199999999999999</v>
      </c>
      <c r="L4342" s="197" t="s">
        <v>14742</v>
      </c>
      <c r="M4342" s="197">
        <v>21.4</v>
      </c>
      <c r="N4342"/>
      <c r="O4342">
        <v>21.4</v>
      </c>
      <c r="AS4342" s="7"/>
      <c r="AT4342" s="7"/>
      <c r="AU4342" s="7"/>
    </row>
    <row r="4343" spans="1:47" ht="15" x14ac:dyDescent="0.25">
      <c r="A4343" s="196">
        <v>48439105503</v>
      </c>
      <c r="B4343" s="197" t="s">
        <v>10086</v>
      </c>
      <c r="C4343" s="197">
        <v>48439</v>
      </c>
      <c r="D4343" s="197" t="s">
        <v>452</v>
      </c>
      <c r="E4343" s="197">
        <v>3</v>
      </c>
      <c r="F4343" s="197">
        <v>63393</v>
      </c>
      <c r="G4343" s="197">
        <v>48160</v>
      </c>
      <c r="H4343" s="197">
        <v>64770.5</v>
      </c>
      <c r="I4343" s="197">
        <v>90066.5</v>
      </c>
      <c r="J4343" s="197" t="s">
        <v>15102</v>
      </c>
      <c r="K4343" s="197">
        <v>10.199999999999999</v>
      </c>
      <c r="L4343" s="197" t="s">
        <v>14743</v>
      </c>
      <c r="M4343" s="197">
        <v>7.5</v>
      </c>
      <c r="N4343"/>
      <c r="O4343">
        <v>7.5</v>
      </c>
      <c r="AS4343" s="7"/>
      <c r="AT4343" s="7"/>
      <c r="AU4343" s="7"/>
    </row>
    <row r="4344" spans="1:47" ht="15" x14ac:dyDescent="0.25">
      <c r="A4344" s="196">
        <v>48439105505</v>
      </c>
      <c r="B4344" s="197" t="s">
        <v>10501</v>
      </c>
      <c r="C4344" s="197">
        <v>48439</v>
      </c>
      <c r="D4344" s="197" t="s">
        <v>452</v>
      </c>
      <c r="E4344" s="197">
        <v>3</v>
      </c>
      <c r="F4344" s="197">
        <v>61490</v>
      </c>
      <c r="G4344" s="197">
        <v>48160</v>
      </c>
      <c r="H4344" s="197">
        <v>64770.5</v>
      </c>
      <c r="I4344" s="197">
        <v>90066.5</v>
      </c>
      <c r="J4344" s="197" t="s">
        <v>15102</v>
      </c>
      <c r="K4344" s="197">
        <v>10.199999999999999</v>
      </c>
      <c r="L4344" s="197" t="s">
        <v>14743</v>
      </c>
      <c r="M4344" s="197">
        <v>16.100000000000001</v>
      </c>
      <c r="N4344"/>
      <c r="O4344">
        <v>16.100000000000001</v>
      </c>
      <c r="AS4344" s="7"/>
      <c r="AT4344" s="7"/>
      <c r="AU4344" s="7"/>
    </row>
    <row r="4345" spans="1:47" ht="15" x14ac:dyDescent="0.25">
      <c r="A4345" s="196">
        <v>48439105507</v>
      </c>
      <c r="B4345" s="197" t="s">
        <v>9821</v>
      </c>
      <c r="C4345" s="197">
        <v>48439</v>
      </c>
      <c r="D4345" s="197" t="s">
        <v>452</v>
      </c>
      <c r="E4345" s="197">
        <v>3</v>
      </c>
      <c r="F4345" s="197">
        <v>104335</v>
      </c>
      <c r="G4345" s="197">
        <v>48160</v>
      </c>
      <c r="H4345" s="197">
        <v>64770.5</v>
      </c>
      <c r="I4345" s="197">
        <v>90066.5</v>
      </c>
      <c r="J4345" s="197" t="s">
        <v>15101</v>
      </c>
      <c r="K4345" s="197">
        <v>10.199999999999999</v>
      </c>
      <c r="L4345" s="197" t="s">
        <v>14743</v>
      </c>
      <c r="M4345" s="197">
        <v>4.2</v>
      </c>
      <c r="N4345"/>
      <c r="O4345">
        <v>4.2</v>
      </c>
      <c r="AS4345" s="7"/>
      <c r="AT4345" s="7"/>
      <c r="AU4345" s="7"/>
    </row>
    <row r="4346" spans="1:47" ht="15" x14ac:dyDescent="0.25">
      <c r="A4346" s="196">
        <v>48439105508</v>
      </c>
      <c r="B4346" s="197" t="s">
        <v>10457</v>
      </c>
      <c r="C4346" s="197">
        <v>48439</v>
      </c>
      <c r="D4346" s="197" t="s">
        <v>452</v>
      </c>
      <c r="E4346" s="197">
        <v>3</v>
      </c>
      <c r="F4346" s="197">
        <v>53176</v>
      </c>
      <c r="G4346" s="197">
        <v>48160</v>
      </c>
      <c r="H4346" s="197">
        <v>64770.5</v>
      </c>
      <c r="I4346" s="197">
        <v>90066.5</v>
      </c>
      <c r="J4346" s="197" t="s">
        <v>15102</v>
      </c>
      <c r="K4346" s="197">
        <v>10.199999999999999</v>
      </c>
      <c r="L4346" s="197" t="s">
        <v>14743</v>
      </c>
      <c r="M4346" s="197">
        <v>8.6999999999999993</v>
      </c>
      <c r="N4346"/>
      <c r="O4346">
        <v>8.6999999999999993</v>
      </c>
      <c r="AS4346" s="7"/>
      <c r="AT4346" s="7"/>
      <c r="AU4346" s="7"/>
    </row>
    <row r="4347" spans="1:47" ht="15" x14ac:dyDescent="0.25">
      <c r="A4347" s="196">
        <v>48439105510</v>
      </c>
      <c r="B4347" s="197" t="s">
        <v>10337</v>
      </c>
      <c r="C4347" s="197">
        <v>48439</v>
      </c>
      <c r="D4347" s="197" t="s">
        <v>452</v>
      </c>
      <c r="E4347" s="197">
        <v>3</v>
      </c>
      <c r="F4347" s="197">
        <v>59891</v>
      </c>
      <c r="G4347" s="197">
        <v>48160</v>
      </c>
      <c r="H4347" s="197">
        <v>64770.5</v>
      </c>
      <c r="I4347" s="197">
        <v>90066.5</v>
      </c>
      <c r="J4347" s="197" t="s">
        <v>15102</v>
      </c>
      <c r="K4347" s="197">
        <v>10.199999999999999</v>
      </c>
      <c r="L4347" s="197" t="s">
        <v>14743</v>
      </c>
      <c r="M4347" s="197">
        <v>14.6</v>
      </c>
      <c r="N4347"/>
      <c r="O4347">
        <v>14.6</v>
      </c>
      <c r="AS4347" s="7"/>
      <c r="AT4347" s="7"/>
      <c r="AU4347" s="7"/>
    </row>
    <row r="4348" spans="1:47" ht="15" x14ac:dyDescent="0.25">
      <c r="A4348" s="196">
        <v>48439105511</v>
      </c>
      <c r="B4348" s="197" t="s">
        <v>10526</v>
      </c>
      <c r="C4348" s="197">
        <v>48439</v>
      </c>
      <c r="D4348" s="197" t="s">
        <v>452</v>
      </c>
      <c r="E4348" s="197">
        <v>3</v>
      </c>
      <c r="F4348" s="197">
        <v>49636</v>
      </c>
      <c r="G4348" s="197">
        <v>48160</v>
      </c>
      <c r="H4348" s="197">
        <v>64770.5</v>
      </c>
      <c r="I4348" s="197">
        <v>90066.5</v>
      </c>
      <c r="J4348" s="197" t="s">
        <v>15102</v>
      </c>
      <c r="K4348" s="197">
        <v>10.199999999999999</v>
      </c>
      <c r="L4348" s="197" t="s">
        <v>14742</v>
      </c>
      <c r="M4348" s="197">
        <v>29.7</v>
      </c>
      <c r="N4348"/>
      <c r="O4348">
        <v>29.7</v>
      </c>
      <c r="AS4348" s="7"/>
      <c r="AT4348" s="7"/>
      <c r="AU4348" s="7"/>
    </row>
    <row r="4349" spans="1:47" ht="15" x14ac:dyDescent="0.25">
      <c r="A4349" s="196">
        <v>48439105512</v>
      </c>
      <c r="B4349" s="197" t="s">
        <v>9956</v>
      </c>
      <c r="C4349" s="197">
        <v>48439</v>
      </c>
      <c r="D4349" s="197" t="s">
        <v>452</v>
      </c>
      <c r="E4349" s="197">
        <v>3</v>
      </c>
      <c r="F4349" s="197">
        <v>80833</v>
      </c>
      <c r="G4349" s="197">
        <v>48160</v>
      </c>
      <c r="H4349" s="197">
        <v>64770.5</v>
      </c>
      <c r="I4349" s="197">
        <v>90066.5</v>
      </c>
      <c r="J4349" s="197" t="s">
        <v>15103</v>
      </c>
      <c r="K4349" s="197">
        <v>10.199999999999999</v>
      </c>
      <c r="L4349" s="197" t="s">
        <v>14743</v>
      </c>
      <c r="M4349" s="197">
        <v>9.6999999999999993</v>
      </c>
      <c r="N4349"/>
      <c r="O4349">
        <v>9.6999999999999993</v>
      </c>
      <c r="AS4349" s="7"/>
      <c r="AT4349" s="7"/>
      <c r="AU4349" s="7"/>
    </row>
    <row r="4350" spans="1:47" ht="15" x14ac:dyDescent="0.25">
      <c r="A4350" s="196">
        <v>48439105513</v>
      </c>
      <c r="B4350" s="197" t="s">
        <v>10728</v>
      </c>
      <c r="C4350" s="197">
        <v>48439</v>
      </c>
      <c r="D4350" s="197" t="s">
        <v>452</v>
      </c>
      <c r="E4350" s="197">
        <v>3</v>
      </c>
      <c r="F4350" s="197">
        <v>33787</v>
      </c>
      <c r="G4350" s="197">
        <v>48160</v>
      </c>
      <c r="H4350" s="197">
        <v>64770.5</v>
      </c>
      <c r="I4350" s="197">
        <v>90066.5</v>
      </c>
      <c r="J4350" s="197" t="s">
        <v>15104</v>
      </c>
      <c r="K4350" s="197">
        <v>10.199999999999999</v>
      </c>
      <c r="L4350" s="197" t="s">
        <v>14742</v>
      </c>
      <c r="M4350" s="197">
        <v>21.8</v>
      </c>
      <c r="N4350"/>
      <c r="O4350">
        <v>21.8</v>
      </c>
      <c r="AS4350" s="7"/>
      <c r="AT4350" s="7"/>
      <c r="AU4350" s="7"/>
    </row>
    <row r="4351" spans="1:47" ht="15" x14ac:dyDescent="0.25">
      <c r="A4351" s="196">
        <v>48439105514</v>
      </c>
      <c r="B4351" s="197" t="s">
        <v>10607</v>
      </c>
      <c r="C4351" s="197">
        <v>48439</v>
      </c>
      <c r="D4351" s="197" t="s">
        <v>452</v>
      </c>
      <c r="E4351" s="197">
        <v>3</v>
      </c>
      <c r="F4351" s="197">
        <v>44247</v>
      </c>
      <c r="G4351" s="197">
        <v>48160</v>
      </c>
      <c r="H4351" s="197">
        <v>64770.5</v>
      </c>
      <c r="I4351" s="197">
        <v>90066.5</v>
      </c>
      <c r="J4351" s="197" t="s">
        <v>15104</v>
      </c>
      <c r="K4351" s="197">
        <v>10.199999999999999</v>
      </c>
      <c r="L4351" s="197" t="s">
        <v>14743</v>
      </c>
      <c r="M4351" s="197">
        <v>12.4</v>
      </c>
      <c r="N4351"/>
      <c r="O4351">
        <v>12.4</v>
      </c>
      <c r="AS4351" s="7"/>
      <c r="AT4351" s="7"/>
      <c r="AU4351" s="7"/>
    </row>
    <row r="4352" spans="1:47" ht="15" x14ac:dyDescent="0.25">
      <c r="A4352" s="196">
        <v>48439105600</v>
      </c>
      <c r="B4352" s="197" t="s">
        <v>10460</v>
      </c>
      <c r="C4352" s="197">
        <v>48439</v>
      </c>
      <c r="D4352" s="197" t="s">
        <v>452</v>
      </c>
      <c r="E4352" s="197">
        <v>3</v>
      </c>
      <c r="F4352" s="197">
        <v>60822</v>
      </c>
      <c r="G4352" s="197">
        <v>48160</v>
      </c>
      <c r="H4352" s="197">
        <v>64770.5</v>
      </c>
      <c r="I4352" s="197">
        <v>90066.5</v>
      </c>
      <c r="J4352" s="197" t="s">
        <v>15102</v>
      </c>
      <c r="K4352" s="197">
        <v>10.199999999999999</v>
      </c>
      <c r="L4352" s="197" t="s">
        <v>14743</v>
      </c>
      <c r="M4352" s="197">
        <v>16.399999999999999</v>
      </c>
      <c r="N4352"/>
      <c r="O4352">
        <v>16.399999999999999</v>
      </c>
      <c r="AS4352" s="7"/>
      <c r="AT4352" s="7"/>
      <c r="AU4352" s="7"/>
    </row>
    <row r="4353" spans="1:47" ht="15" x14ac:dyDescent="0.25">
      <c r="A4353" s="196">
        <v>48439105701</v>
      </c>
      <c r="B4353" s="197" t="s">
        <v>10231</v>
      </c>
      <c r="C4353" s="197">
        <v>48439</v>
      </c>
      <c r="D4353" s="197" t="s">
        <v>452</v>
      </c>
      <c r="E4353" s="197">
        <v>3</v>
      </c>
      <c r="F4353" s="197">
        <v>76575</v>
      </c>
      <c r="G4353" s="197">
        <v>48160</v>
      </c>
      <c r="H4353" s="197">
        <v>64770.5</v>
      </c>
      <c r="I4353" s="197">
        <v>90066.5</v>
      </c>
      <c r="J4353" s="197" t="s">
        <v>15103</v>
      </c>
      <c r="K4353" s="197">
        <v>10.199999999999999</v>
      </c>
      <c r="L4353" s="197" t="s">
        <v>14743</v>
      </c>
      <c r="M4353" s="197">
        <v>16.399999999999999</v>
      </c>
      <c r="N4353"/>
      <c r="O4353">
        <v>16.399999999999999</v>
      </c>
      <c r="AS4353" s="7"/>
      <c r="AT4353" s="7"/>
      <c r="AU4353" s="7"/>
    </row>
    <row r="4354" spans="1:47" ht="15" x14ac:dyDescent="0.25">
      <c r="A4354" s="196">
        <v>48439105703</v>
      </c>
      <c r="B4354" s="197" t="s">
        <v>10318</v>
      </c>
      <c r="C4354" s="197">
        <v>48439</v>
      </c>
      <c r="D4354" s="197" t="s">
        <v>452</v>
      </c>
      <c r="E4354" s="197">
        <v>3</v>
      </c>
      <c r="F4354" s="197">
        <v>59722</v>
      </c>
      <c r="G4354" s="197">
        <v>48160</v>
      </c>
      <c r="H4354" s="197">
        <v>64770.5</v>
      </c>
      <c r="I4354" s="197">
        <v>90066.5</v>
      </c>
      <c r="J4354" s="197" t="s">
        <v>15102</v>
      </c>
      <c r="K4354" s="197">
        <v>10.199999999999999</v>
      </c>
      <c r="L4354" s="197" t="s">
        <v>14743</v>
      </c>
      <c r="M4354" s="197">
        <v>12.6</v>
      </c>
      <c r="N4354"/>
      <c r="O4354">
        <v>12.6</v>
      </c>
      <c r="AS4354" s="7"/>
      <c r="AT4354" s="7"/>
      <c r="AU4354" s="7"/>
    </row>
    <row r="4355" spans="1:47" ht="15" x14ac:dyDescent="0.25">
      <c r="A4355" s="196">
        <v>48439105704</v>
      </c>
      <c r="B4355" s="197" t="s">
        <v>10449</v>
      </c>
      <c r="C4355" s="197">
        <v>48439</v>
      </c>
      <c r="D4355" s="197" t="s">
        <v>452</v>
      </c>
      <c r="E4355" s="197">
        <v>3</v>
      </c>
      <c r="F4355" s="197">
        <v>51287</v>
      </c>
      <c r="G4355" s="197">
        <v>48160</v>
      </c>
      <c r="H4355" s="197">
        <v>64770.5</v>
      </c>
      <c r="I4355" s="197">
        <v>90066.5</v>
      </c>
      <c r="J4355" s="197" t="s">
        <v>15102</v>
      </c>
      <c r="K4355" s="197">
        <v>10.199999999999999</v>
      </c>
      <c r="L4355" s="197" t="s">
        <v>14743</v>
      </c>
      <c r="M4355" s="197">
        <v>13.5</v>
      </c>
      <c r="N4355"/>
      <c r="O4355">
        <v>13.5</v>
      </c>
      <c r="AS4355" s="7"/>
      <c r="AT4355" s="7"/>
      <c r="AU4355" s="7"/>
    </row>
    <row r="4356" spans="1:47" ht="15" x14ac:dyDescent="0.25">
      <c r="A4356" s="196">
        <v>48439105800</v>
      </c>
      <c r="B4356" s="197" t="s">
        <v>10614</v>
      </c>
      <c r="C4356" s="197">
        <v>48439</v>
      </c>
      <c r="D4356" s="197" t="s">
        <v>452</v>
      </c>
      <c r="E4356" s="197">
        <v>3</v>
      </c>
      <c r="F4356" s="197">
        <v>41725</v>
      </c>
      <c r="G4356" s="197">
        <v>48160</v>
      </c>
      <c r="H4356" s="197">
        <v>64770.5</v>
      </c>
      <c r="I4356" s="197">
        <v>90066.5</v>
      </c>
      <c r="J4356" s="197" t="s">
        <v>15104</v>
      </c>
      <c r="K4356" s="197">
        <v>10.199999999999999</v>
      </c>
      <c r="L4356" s="197" t="s">
        <v>14743</v>
      </c>
      <c r="M4356" s="197">
        <v>17.8</v>
      </c>
      <c r="N4356"/>
      <c r="O4356">
        <v>17.8</v>
      </c>
      <c r="AS4356" s="7"/>
      <c r="AT4356" s="7"/>
      <c r="AU4356" s="7"/>
    </row>
    <row r="4357" spans="1:47" ht="15" x14ac:dyDescent="0.25">
      <c r="A4357" s="196">
        <v>48439105901</v>
      </c>
      <c r="B4357" s="197" t="s">
        <v>10806</v>
      </c>
      <c r="C4357" s="197">
        <v>48439</v>
      </c>
      <c r="D4357" s="197" t="s">
        <v>452</v>
      </c>
      <c r="E4357" s="197">
        <v>3</v>
      </c>
      <c r="F4357" s="197">
        <v>49833</v>
      </c>
      <c r="G4357" s="197">
        <v>48160</v>
      </c>
      <c r="H4357" s="197">
        <v>64770.5</v>
      </c>
      <c r="I4357" s="197">
        <v>90066.5</v>
      </c>
      <c r="J4357" s="197" t="s">
        <v>15102</v>
      </c>
      <c r="K4357" s="197">
        <v>10.199999999999999</v>
      </c>
      <c r="L4357" s="197" t="s">
        <v>14742</v>
      </c>
      <c r="M4357" s="197">
        <v>20.9</v>
      </c>
      <c r="N4357"/>
      <c r="O4357">
        <v>20.9</v>
      </c>
      <c r="AS4357" s="7"/>
      <c r="AT4357" s="7"/>
      <c r="AU4357" s="7"/>
    </row>
    <row r="4358" spans="1:47" ht="15" x14ac:dyDescent="0.25">
      <c r="A4358" s="196">
        <v>48439105902</v>
      </c>
      <c r="B4358" s="197" t="s">
        <v>10869</v>
      </c>
      <c r="C4358" s="197">
        <v>48439</v>
      </c>
      <c r="D4358" s="197" t="s">
        <v>452</v>
      </c>
      <c r="E4358" s="197">
        <v>3</v>
      </c>
      <c r="F4358" s="197">
        <v>29150</v>
      </c>
      <c r="G4358" s="197">
        <v>48160</v>
      </c>
      <c r="H4358" s="197">
        <v>64770.5</v>
      </c>
      <c r="I4358" s="197">
        <v>90066.5</v>
      </c>
      <c r="J4358" s="197" t="s">
        <v>15104</v>
      </c>
      <c r="K4358" s="197">
        <v>10.199999999999999</v>
      </c>
      <c r="L4358" s="197" t="s">
        <v>14742</v>
      </c>
      <c r="M4358" s="197">
        <v>45.1</v>
      </c>
      <c r="N4358"/>
      <c r="O4358">
        <v>45.1</v>
      </c>
      <c r="AS4358" s="7"/>
      <c r="AT4358" s="7"/>
      <c r="AU4358" s="7"/>
    </row>
    <row r="4359" spans="1:47" ht="15" x14ac:dyDescent="0.25">
      <c r="A4359" s="196">
        <v>48439106001</v>
      </c>
      <c r="B4359" s="197" t="s">
        <v>10322</v>
      </c>
      <c r="C4359" s="197">
        <v>48439</v>
      </c>
      <c r="D4359" s="197" t="s">
        <v>452</v>
      </c>
      <c r="E4359" s="197">
        <v>3</v>
      </c>
      <c r="F4359" s="197">
        <v>51696</v>
      </c>
      <c r="G4359" s="197">
        <v>48160</v>
      </c>
      <c r="H4359" s="197">
        <v>64770.5</v>
      </c>
      <c r="I4359" s="197">
        <v>90066.5</v>
      </c>
      <c r="J4359" s="197" t="s">
        <v>15102</v>
      </c>
      <c r="K4359" s="197">
        <v>10.199999999999999</v>
      </c>
      <c r="L4359" s="197" t="s">
        <v>14743</v>
      </c>
      <c r="M4359" s="197">
        <v>10.6</v>
      </c>
      <c r="N4359"/>
      <c r="O4359">
        <v>10.6</v>
      </c>
      <c r="AS4359" s="7"/>
      <c r="AT4359" s="7"/>
      <c r="AU4359" s="7"/>
    </row>
    <row r="4360" spans="1:47" ht="15" x14ac:dyDescent="0.25">
      <c r="A4360" s="196">
        <v>48439106002</v>
      </c>
      <c r="B4360" s="197" t="s">
        <v>10532</v>
      </c>
      <c r="C4360" s="197">
        <v>48439</v>
      </c>
      <c r="D4360" s="197" t="s">
        <v>452</v>
      </c>
      <c r="E4360" s="197">
        <v>3</v>
      </c>
      <c r="F4360" s="197">
        <v>33736</v>
      </c>
      <c r="G4360" s="197">
        <v>48160</v>
      </c>
      <c r="H4360" s="197">
        <v>64770.5</v>
      </c>
      <c r="I4360" s="197">
        <v>90066.5</v>
      </c>
      <c r="J4360" s="197" t="s">
        <v>15104</v>
      </c>
      <c r="K4360" s="197">
        <v>10.199999999999999</v>
      </c>
      <c r="L4360" s="197" t="s">
        <v>14742</v>
      </c>
      <c r="M4360" s="197">
        <v>20.3</v>
      </c>
      <c r="N4360"/>
      <c r="O4360">
        <v>20.3</v>
      </c>
      <c r="AS4360" s="7"/>
      <c r="AT4360" s="7"/>
      <c r="AU4360" s="7"/>
    </row>
    <row r="4361" spans="1:47" ht="15" x14ac:dyDescent="0.25">
      <c r="A4361" s="196">
        <v>48439106004</v>
      </c>
      <c r="B4361" s="197" t="s">
        <v>10556</v>
      </c>
      <c r="C4361" s="197">
        <v>48439</v>
      </c>
      <c r="D4361" s="197" t="s">
        <v>452</v>
      </c>
      <c r="E4361" s="197">
        <v>3</v>
      </c>
      <c r="F4361" s="197">
        <v>55518</v>
      </c>
      <c r="G4361" s="197">
        <v>48160</v>
      </c>
      <c r="H4361" s="197">
        <v>64770.5</v>
      </c>
      <c r="I4361" s="197">
        <v>90066.5</v>
      </c>
      <c r="J4361" s="197" t="s">
        <v>15102</v>
      </c>
      <c r="K4361" s="197">
        <v>10.199999999999999</v>
      </c>
      <c r="L4361" s="197" t="s">
        <v>14743</v>
      </c>
      <c r="M4361" s="197">
        <v>14.1</v>
      </c>
      <c r="N4361"/>
      <c r="O4361">
        <v>14.1</v>
      </c>
      <c r="AS4361" s="7"/>
      <c r="AT4361" s="7"/>
      <c r="AU4361" s="7"/>
    </row>
    <row r="4362" spans="1:47" ht="15" x14ac:dyDescent="0.25">
      <c r="A4362" s="196">
        <v>48439106101</v>
      </c>
      <c r="B4362" s="197" t="s">
        <v>10562</v>
      </c>
      <c r="C4362" s="197">
        <v>48439</v>
      </c>
      <c r="D4362" s="197" t="s">
        <v>452</v>
      </c>
      <c r="E4362" s="197">
        <v>3</v>
      </c>
      <c r="F4362" s="197">
        <v>47857</v>
      </c>
      <c r="G4362" s="197">
        <v>48160</v>
      </c>
      <c r="H4362" s="197">
        <v>64770.5</v>
      </c>
      <c r="I4362" s="197">
        <v>90066.5</v>
      </c>
      <c r="J4362" s="197" t="s">
        <v>15104</v>
      </c>
      <c r="K4362" s="197">
        <v>10.199999999999999</v>
      </c>
      <c r="L4362" s="197" t="s">
        <v>14742</v>
      </c>
      <c r="M4362" s="197">
        <v>20.5</v>
      </c>
      <c r="N4362"/>
      <c r="O4362">
        <v>20.5</v>
      </c>
      <c r="AS4362" s="7"/>
      <c r="AT4362" s="7"/>
      <c r="AU4362" s="7"/>
    </row>
    <row r="4363" spans="1:47" ht="15" x14ac:dyDescent="0.25">
      <c r="A4363" s="196">
        <v>48439106102</v>
      </c>
      <c r="B4363" s="197" t="s">
        <v>10862</v>
      </c>
      <c r="C4363" s="197">
        <v>48439</v>
      </c>
      <c r="D4363" s="197" t="s">
        <v>452</v>
      </c>
      <c r="E4363" s="197">
        <v>3</v>
      </c>
      <c r="F4363" s="197">
        <v>30863</v>
      </c>
      <c r="G4363" s="197">
        <v>48160</v>
      </c>
      <c r="H4363" s="197">
        <v>64770.5</v>
      </c>
      <c r="I4363" s="197">
        <v>90066.5</v>
      </c>
      <c r="J4363" s="197" t="s">
        <v>15104</v>
      </c>
      <c r="K4363" s="197">
        <v>10.199999999999999</v>
      </c>
      <c r="L4363" s="197" t="s">
        <v>14742</v>
      </c>
      <c r="M4363" s="197">
        <v>25.6</v>
      </c>
      <c r="N4363"/>
      <c r="O4363">
        <v>25.6</v>
      </c>
      <c r="AS4363" s="7"/>
      <c r="AT4363" s="7"/>
      <c r="AU4363" s="7"/>
    </row>
    <row r="4364" spans="1:47" ht="15" x14ac:dyDescent="0.25">
      <c r="A4364" s="196">
        <v>48439106201</v>
      </c>
      <c r="B4364" s="197" t="s">
        <v>10760</v>
      </c>
      <c r="C4364" s="197">
        <v>48439</v>
      </c>
      <c r="D4364" s="197" t="s">
        <v>452</v>
      </c>
      <c r="E4364" s="197">
        <v>3</v>
      </c>
      <c r="F4364" s="197">
        <v>43207</v>
      </c>
      <c r="G4364" s="197">
        <v>48160</v>
      </c>
      <c r="H4364" s="197">
        <v>64770.5</v>
      </c>
      <c r="I4364" s="197">
        <v>90066.5</v>
      </c>
      <c r="J4364" s="197" t="s">
        <v>15104</v>
      </c>
      <c r="K4364" s="197">
        <v>10.199999999999999</v>
      </c>
      <c r="L4364" s="197" t="s">
        <v>14743</v>
      </c>
      <c r="M4364" s="197">
        <v>16.899999999999999</v>
      </c>
      <c r="N4364"/>
      <c r="O4364">
        <v>16.899999999999999</v>
      </c>
      <c r="AS4364" s="7"/>
      <c r="AT4364" s="7"/>
      <c r="AU4364" s="7"/>
    </row>
    <row r="4365" spans="1:47" ht="15" x14ac:dyDescent="0.25">
      <c r="A4365" s="196">
        <v>48439106202</v>
      </c>
      <c r="B4365" s="197" t="s">
        <v>10855</v>
      </c>
      <c r="C4365" s="197">
        <v>48439</v>
      </c>
      <c r="D4365" s="197" t="s">
        <v>452</v>
      </c>
      <c r="E4365" s="197">
        <v>3</v>
      </c>
      <c r="F4365" s="197">
        <v>28818</v>
      </c>
      <c r="G4365" s="197">
        <v>48160</v>
      </c>
      <c r="H4365" s="197">
        <v>64770.5</v>
      </c>
      <c r="I4365" s="197">
        <v>90066.5</v>
      </c>
      <c r="J4365" s="197" t="s">
        <v>15104</v>
      </c>
      <c r="K4365" s="197">
        <v>10.199999999999999</v>
      </c>
      <c r="L4365" s="197" t="s">
        <v>14742</v>
      </c>
      <c r="M4365" s="197">
        <v>31.2</v>
      </c>
      <c r="N4365"/>
      <c r="O4365">
        <v>31.2</v>
      </c>
      <c r="AS4365" s="7"/>
      <c r="AT4365" s="7"/>
      <c r="AU4365" s="7"/>
    </row>
    <row r="4366" spans="1:47" ht="15" x14ac:dyDescent="0.25">
      <c r="A4366" s="196">
        <v>48439106300</v>
      </c>
      <c r="B4366" s="197" t="s">
        <v>10777</v>
      </c>
      <c r="C4366" s="197">
        <v>48439</v>
      </c>
      <c r="D4366" s="197" t="s">
        <v>452</v>
      </c>
      <c r="E4366" s="197">
        <v>3</v>
      </c>
      <c r="F4366" s="197">
        <v>38080</v>
      </c>
      <c r="G4366" s="197">
        <v>48160</v>
      </c>
      <c r="H4366" s="197">
        <v>64770.5</v>
      </c>
      <c r="I4366" s="197">
        <v>90066.5</v>
      </c>
      <c r="J4366" s="197" t="s">
        <v>15104</v>
      </c>
      <c r="K4366" s="197">
        <v>10.199999999999999</v>
      </c>
      <c r="L4366" s="197" t="s">
        <v>14742</v>
      </c>
      <c r="M4366" s="197">
        <v>29.8</v>
      </c>
      <c r="N4366"/>
      <c r="O4366">
        <v>29.8</v>
      </c>
      <c r="AS4366" s="7"/>
      <c r="AT4366" s="7"/>
      <c r="AU4366" s="7"/>
    </row>
    <row r="4367" spans="1:47" ht="15" x14ac:dyDescent="0.25">
      <c r="A4367" s="196">
        <v>48439106400</v>
      </c>
      <c r="B4367" s="197" t="s">
        <v>10706</v>
      </c>
      <c r="C4367" s="197">
        <v>48439</v>
      </c>
      <c r="D4367" s="197" t="s">
        <v>452</v>
      </c>
      <c r="E4367" s="197">
        <v>3</v>
      </c>
      <c r="F4367" s="197">
        <v>44196</v>
      </c>
      <c r="G4367" s="197">
        <v>48160</v>
      </c>
      <c r="H4367" s="197">
        <v>64770.5</v>
      </c>
      <c r="I4367" s="197">
        <v>90066.5</v>
      </c>
      <c r="J4367" s="197" t="s">
        <v>15104</v>
      </c>
      <c r="K4367" s="197">
        <v>10.199999999999999</v>
      </c>
      <c r="L4367" s="197" t="s">
        <v>14743</v>
      </c>
      <c r="M4367" s="197">
        <v>8</v>
      </c>
      <c r="N4367"/>
      <c r="O4367">
        <v>8</v>
      </c>
      <c r="AS4367" s="7"/>
      <c r="AT4367" s="7"/>
      <c r="AU4367" s="7"/>
    </row>
    <row r="4368" spans="1:47" ht="15" x14ac:dyDescent="0.25">
      <c r="A4368" s="196">
        <v>48439106502</v>
      </c>
      <c r="B4368" s="197" t="s">
        <v>10554</v>
      </c>
      <c r="C4368" s="197">
        <v>48439</v>
      </c>
      <c r="D4368" s="197" t="s">
        <v>452</v>
      </c>
      <c r="E4368" s="197">
        <v>3</v>
      </c>
      <c r="F4368" s="197">
        <v>52393</v>
      </c>
      <c r="G4368" s="197">
        <v>48160</v>
      </c>
      <c r="H4368" s="197">
        <v>64770.5</v>
      </c>
      <c r="I4368" s="197">
        <v>90066.5</v>
      </c>
      <c r="J4368" s="197" t="s">
        <v>15102</v>
      </c>
      <c r="K4368" s="197">
        <v>10.199999999999999</v>
      </c>
      <c r="L4368" s="197" t="s">
        <v>14743</v>
      </c>
      <c r="M4368" s="197">
        <v>10.5</v>
      </c>
      <c r="N4368"/>
      <c r="O4368">
        <v>10.5</v>
      </c>
      <c r="AS4368" s="7"/>
      <c r="AT4368" s="7"/>
      <c r="AU4368" s="7"/>
    </row>
    <row r="4369" spans="1:47" ht="15" x14ac:dyDescent="0.25">
      <c r="A4369" s="196">
        <v>48439106503</v>
      </c>
      <c r="B4369" s="197" t="s">
        <v>10522</v>
      </c>
      <c r="C4369" s="197">
        <v>48439</v>
      </c>
      <c r="D4369" s="197" t="s">
        <v>452</v>
      </c>
      <c r="E4369" s="197">
        <v>3</v>
      </c>
      <c r="F4369" s="197">
        <v>46580</v>
      </c>
      <c r="G4369" s="197">
        <v>48160</v>
      </c>
      <c r="H4369" s="197">
        <v>64770.5</v>
      </c>
      <c r="I4369" s="197">
        <v>90066.5</v>
      </c>
      <c r="J4369" s="197" t="s">
        <v>15104</v>
      </c>
      <c r="K4369" s="197">
        <v>10.199999999999999</v>
      </c>
      <c r="L4369" s="197" t="s">
        <v>14743</v>
      </c>
      <c r="M4369" s="197">
        <v>18.7</v>
      </c>
      <c r="N4369"/>
      <c r="O4369">
        <v>18.7</v>
      </c>
      <c r="AS4369" s="7"/>
      <c r="AT4369" s="7"/>
      <c r="AU4369" s="7"/>
    </row>
    <row r="4370" spans="1:47" ht="15" x14ac:dyDescent="0.25">
      <c r="A4370" s="196">
        <v>48439106507</v>
      </c>
      <c r="B4370" s="197" t="s">
        <v>10361</v>
      </c>
      <c r="C4370" s="197">
        <v>48439</v>
      </c>
      <c r="D4370" s="197" t="s">
        <v>452</v>
      </c>
      <c r="E4370" s="197">
        <v>3</v>
      </c>
      <c r="F4370" s="197">
        <v>52500</v>
      </c>
      <c r="G4370" s="197">
        <v>48160</v>
      </c>
      <c r="H4370" s="197">
        <v>64770.5</v>
      </c>
      <c r="I4370" s="197">
        <v>90066.5</v>
      </c>
      <c r="J4370" s="197" t="s">
        <v>15102</v>
      </c>
      <c r="K4370" s="197">
        <v>10.199999999999999</v>
      </c>
      <c r="L4370" s="197" t="s">
        <v>14743</v>
      </c>
      <c r="M4370" s="197">
        <v>11.7</v>
      </c>
      <c r="N4370"/>
      <c r="O4370">
        <v>11.7</v>
      </c>
      <c r="AS4370" s="7"/>
      <c r="AT4370" s="7"/>
      <c r="AU4370" s="7"/>
    </row>
    <row r="4371" spans="1:47" ht="15" x14ac:dyDescent="0.25">
      <c r="A4371" s="196">
        <v>48439106509</v>
      </c>
      <c r="B4371" s="197" t="s">
        <v>10409</v>
      </c>
      <c r="C4371" s="197">
        <v>48439</v>
      </c>
      <c r="D4371" s="197" t="s">
        <v>452</v>
      </c>
      <c r="E4371" s="197">
        <v>3</v>
      </c>
      <c r="F4371" s="197">
        <v>74306</v>
      </c>
      <c r="G4371" s="197">
        <v>48160</v>
      </c>
      <c r="H4371" s="197">
        <v>64770.5</v>
      </c>
      <c r="I4371" s="197">
        <v>90066.5</v>
      </c>
      <c r="J4371" s="197" t="s">
        <v>15103</v>
      </c>
      <c r="K4371" s="197">
        <v>10.199999999999999</v>
      </c>
      <c r="L4371" s="197" t="s">
        <v>14743</v>
      </c>
      <c r="M4371" s="197">
        <v>4.3</v>
      </c>
      <c r="N4371"/>
      <c r="O4371">
        <v>4.3</v>
      </c>
      <c r="AS4371" s="7"/>
      <c r="AT4371" s="7"/>
      <c r="AU4371" s="7"/>
    </row>
    <row r="4372" spans="1:47" ht="15" x14ac:dyDescent="0.25">
      <c r="A4372" s="196">
        <v>48439106510</v>
      </c>
      <c r="B4372" s="197" t="s">
        <v>9901</v>
      </c>
      <c r="C4372" s="197">
        <v>48439</v>
      </c>
      <c r="D4372" s="197" t="s">
        <v>452</v>
      </c>
      <c r="E4372" s="197">
        <v>3</v>
      </c>
      <c r="F4372" s="197">
        <v>95625</v>
      </c>
      <c r="G4372" s="197">
        <v>48160</v>
      </c>
      <c r="H4372" s="197">
        <v>64770.5</v>
      </c>
      <c r="I4372" s="197">
        <v>90066.5</v>
      </c>
      <c r="J4372" s="197" t="s">
        <v>15101</v>
      </c>
      <c r="K4372" s="197">
        <v>10.199999999999999</v>
      </c>
      <c r="L4372" s="197" t="s">
        <v>14743</v>
      </c>
      <c r="M4372" s="197">
        <v>5.2</v>
      </c>
      <c r="N4372"/>
      <c r="O4372">
        <v>5.2</v>
      </c>
      <c r="AS4372" s="7"/>
      <c r="AT4372" s="7"/>
      <c r="AU4372" s="7"/>
    </row>
    <row r="4373" spans="1:47" ht="15" x14ac:dyDescent="0.25">
      <c r="A4373" s="196">
        <v>48439106511</v>
      </c>
      <c r="B4373" s="197" t="s">
        <v>10597</v>
      </c>
      <c r="C4373" s="197">
        <v>48439</v>
      </c>
      <c r="D4373" s="197" t="s">
        <v>452</v>
      </c>
      <c r="E4373" s="197">
        <v>3</v>
      </c>
      <c r="F4373" s="197">
        <v>43586</v>
      </c>
      <c r="G4373" s="197">
        <v>48160</v>
      </c>
      <c r="H4373" s="197">
        <v>64770.5</v>
      </c>
      <c r="I4373" s="197">
        <v>90066.5</v>
      </c>
      <c r="J4373" s="197" t="s">
        <v>15104</v>
      </c>
      <c r="K4373" s="197">
        <v>10.199999999999999</v>
      </c>
      <c r="L4373" s="197" t="s">
        <v>14742</v>
      </c>
      <c r="M4373" s="197">
        <v>22.9</v>
      </c>
      <c r="N4373"/>
      <c r="O4373">
        <v>22.9</v>
      </c>
      <c r="AS4373" s="7"/>
      <c r="AT4373" s="7"/>
      <c r="AU4373" s="7"/>
    </row>
    <row r="4374" spans="1:47" ht="15" x14ac:dyDescent="0.25">
      <c r="A4374" s="196">
        <v>48439106512</v>
      </c>
      <c r="B4374" s="197" t="s">
        <v>10645</v>
      </c>
      <c r="C4374" s="197">
        <v>48439</v>
      </c>
      <c r="D4374" s="197" t="s">
        <v>452</v>
      </c>
      <c r="E4374" s="197">
        <v>3</v>
      </c>
      <c r="F4374" s="197">
        <v>46500</v>
      </c>
      <c r="G4374" s="197">
        <v>48160</v>
      </c>
      <c r="H4374" s="197">
        <v>64770.5</v>
      </c>
      <c r="I4374" s="197">
        <v>90066.5</v>
      </c>
      <c r="J4374" s="197" t="s">
        <v>15104</v>
      </c>
      <c r="K4374" s="197">
        <v>10.199999999999999</v>
      </c>
      <c r="L4374" s="197" t="s">
        <v>14743</v>
      </c>
      <c r="M4374" s="197">
        <v>17</v>
      </c>
      <c r="N4374"/>
      <c r="O4374">
        <v>17</v>
      </c>
      <c r="AS4374" s="7"/>
      <c r="AT4374" s="7"/>
      <c r="AU4374" s="7"/>
    </row>
    <row r="4375" spans="1:47" ht="15" x14ac:dyDescent="0.25">
      <c r="A4375" s="196">
        <v>48439106513</v>
      </c>
      <c r="B4375" s="197" t="s">
        <v>10447</v>
      </c>
      <c r="C4375" s="197">
        <v>48439</v>
      </c>
      <c r="D4375" s="197" t="s">
        <v>452</v>
      </c>
      <c r="E4375" s="197">
        <v>3</v>
      </c>
      <c r="F4375" s="197">
        <v>55357</v>
      </c>
      <c r="G4375" s="197">
        <v>48160</v>
      </c>
      <c r="H4375" s="197">
        <v>64770.5</v>
      </c>
      <c r="I4375" s="197">
        <v>90066.5</v>
      </c>
      <c r="J4375" s="197" t="s">
        <v>15102</v>
      </c>
      <c r="K4375" s="197">
        <v>10.199999999999999</v>
      </c>
      <c r="L4375" s="197" t="s">
        <v>14743</v>
      </c>
      <c r="M4375" s="197">
        <v>15.9</v>
      </c>
      <c r="N4375"/>
      <c r="O4375">
        <v>15.9</v>
      </c>
      <c r="AS4375" s="7"/>
      <c r="AT4375" s="7"/>
      <c r="AU4375" s="7"/>
    </row>
    <row r="4376" spans="1:47" ht="15" x14ac:dyDescent="0.25">
      <c r="A4376" s="196">
        <v>48439106514</v>
      </c>
      <c r="B4376" s="197" t="s">
        <v>10665</v>
      </c>
      <c r="C4376" s="197">
        <v>48439</v>
      </c>
      <c r="D4376" s="197" t="s">
        <v>452</v>
      </c>
      <c r="E4376" s="197">
        <v>3</v>
      </c>
      <c r="F4376" s="197">
        <v>61250</v>
      </c>
      <c r="G4376" s="197">
        <v>48160</v>
      </c>
      <c r="H4376" s="197">
        <v>64770.5</v>
      </c>
      <c r="I4376" s="197">
        <v>90066.5</v>
      </c>
      <c r="J4376" s="197" t="s">
        <v>15102</v>
      </c>
      <c r="K4376" s="197">
        <v>10.199999999999999</v>
      </c>
      <c r="L4376" s="197" t="s">
        <v>14743</v>
      </c>
      <c r="M4376" s="197">
        <v>7.2</v>
      </c>
      <c r="N4376"/>
      <c r="O4376">
        <v>7.2</v>
      </c>
      <c r="AS4376" s="7"/>
      <c r="AT4376" s="7"/>
      <c r="AU4376" s="7"/>
    </row>
    <row r="4377" spans="1:47" ht="15" x14ac:dyDescent="0.25">
      <c r="A4377" s="196">
        <v>48439106515</v>
      </c>
      <c r="B4377" s="197" t="s">
        <v>10679</v>
      </c>
      <c r="C4377" s="197">
        <v>48439</v>
      </c>
      <c r="D4377" s="197" t="s">
        <v>452</v>
      </c>
      <c r="E4377" s="197">
        <v>3</v>
      </c>
      <c r="F4377" s="197">
        <v>42917</v>
      </c>
      <c r="G4377" s="197">
        <v>48160</v>
      </c>
      <c r="H4377" s="197">
        <v>64770.5</v>
      </c>
      <c r="I4377" s="197">
        <v>90066.5</v>
      </c>
      <c r="J4377" s="197" t="s">
        <v>15104</v>
      </c>
      <c r="K4377" s="197">
        <v>10.199999999999999</v>
      </c>
      <c r="L4377" s="197" t="s">
        <v>14743</v>
      </c>
      <c r="M4377" s="197">
        <v>18.399999999999999</v>
      </c>
      <c r="N4377"/>
      <c r="O4377">
        <v>18.399999999999999</v>
      </c>
      <c r="AS4377" s="7"/>
      <c r="AT4377" s="7"/>
      <c r="AU4377" s="7"/>
    </row>
    <row r="4378" spans="1:47" ht="15" x14ac:dyDescent="0.25">
      <c r="A4378" s="196">
        <v>48439106516</v>
      </c>
      <c r="B4378" s="197" t="s">
        <v>10854</v>
      </c>
      <c r="C4378" s="197">
        <v>48439</v>
      </c>
      <c r="D4378" s="197" t="s">
        <v>452</v>
      </c>
      <c r="E4378" s="197">
        <v>3</v>
      </c>
      <c r="F4378" s="197">
        <v>32446</v>
      </c>
      <c r="G4378" s="197">
        <v>48160</v>
      </c>
      <c r="H4378" s="197">
        <v>64770.5</v>
      </c>
      <c r="I4378" s="197">
        <v>90066.5</v>
      </c>
      <c r="J4378" s="197" t="s">
        <v>15104</v>
      </c>
      <c r="K4378" s="197">
        <v>10.199999999999999</v>
      </c>
      <c r="L4378" s="197" t="s">
        <v>14743</v>
      </c>
      <c r="M4378" s="197">
        <v>18.3</v>
      </c>
      <c r="N4378"/>
      <c r="O4378">
        <v>18.3</v>
      </c>
      <c r="AS4378" s="7"/>
      <c r="AT4378" s="7"/>
      <c r="AU4378" s="7"/>
    </row>
    <row r="4379" spans="1:47" ht="15" x14ac:dyDescent="0.25">
      <c r="A4379" s="196">
        <v>48439106517</v>
      </c>
      <c r="B4379" s="197" t="s">
        <v>10472</v>
      </c>
      <c r="C4379" s="197">
        <v>48439</v>
      </c>
      <c r="D4379" s="197" t="s">
        <v>452</v>
      </c>
      <c r="E4379" s="197">
        <v>3</v>
      </c>
      <c r="F4379" s="197">
        <v>59254</v>
      </c>
      <c r="G4379" s="197">
        <v>48160</v>
      </c>
      <c r="H4379" s="197">
        <v>64770.5</v>
      </c>
      <c r="I4379" s="197">
        <v>90066.5</v>
      </c>
      <c r="J4379" s="197" t="s">
        <v>15102</v>
      </c>
      <c r="K4379" s="197">
        <v>10.199999999999999</v>
      </c>
      <c r="L4379" s="197" t="s">
        <v>14743</v>
      </c>
      <c r="M4379" s="197">
        <v>13.6</v>
      </c>
      <c r="N4379"/>
      <c r="O4379">
        <v>13.6</v>
      </c>
      <c r="AS4379" s="7"/>
      <c r="AT4379" s="7"/>
      <c r="AU4379" s="7"/>
    </row>
    <row r="4380" spans="1:47" ht="15" x14ac:dyDescent="0.25">
      <c r="A4380" s="196">
        <v>48439106518</v>
      </c>
      <c r="B4380" s="197" t="s">
        <v>10421</v>
      </c>
      <c r="C4380" s="197">
        <v>48439</v>
      </c>
      <c r="D4380" s="197" t="s">
        <v>452</v>
      </c>
      <c r="E4380" s="197">
        <v>3</v>
      </c>
      <c r="F4380" s="197">
        <v>57912</v>
      </c>
      <c r="G4380" s="197">
        <v>48160</v>
      </c>
      <c r="H4380" s="197">
        <v>64770.5</v>
      </c>
      <c r="I4380" s="197">
        <v>90066.5</v>
      </c>
      <c r="J4380" s="197" t="s">
        <v>15102</v>
      </c>
      <c r="K4380" s="197">
        <v>10.199999999999999</v>
      </c>
      <c r="L4380" s="197" t="s">
        <v>14743</v>
      </c>
      <c r="M4380" s="197">
        <v>8.4</v>
      </c>
      <c r="N4380"/>
      <c r="O4380">
        <v>8.4</v>
      </c>
      <c r="AS4380" s="7"/>
      <c r="AT4380" s="7"/>
      <c r="AU4380" s="7"/>
    </row>
    <row r="4381" spans="1:47" ht="15" x14ac:dyDescent="0.25">
      <c r="A4381" s="196">
        <v>48439106600</v>
      </c>
      <c r="B4381" s="197" t="s">
        <v>10832</v>
      </c>
      <c r="C4381" s="197">
        <v>48439</v>
      </c>
      <c r="D4381" s="197" t="s">
        <v>452</v>
      </c>
      <c r="E4381" s="197">
        <v>3</v>
      </c>
      <c r="F4381" s="197">
        <v>31458</v>
      </c>
      <c r="G4381" s="197">
        <v>48160</v>
      </c>
      <c r="H4381" s="197">
        <v>64770.5</v>
      </c>
      <c r="I4381" s="197">
        <v>90066.5</v>
      </c>
      <c r="J4381" s="197" t="s">
        <v>15104</v>
      </c>
      <c r="K4381" s="197">
        <v>10.199999999999999</v>
      </c>
      <c r="L4381" s="197" t="s">
        <v>14742</v>
      </c>
      <c r="M4381" s="197">
        <v>22.6</v>
      </c>
      <c r="N4381"/>
      <c r="O4381">
        <v>22.6</v>
      </c>
      <c r="AS4381" s="7"/>
      <c r="AT4381" s="7"/>
      <c r="AU4381" s="7"/>
    </row>
    <row r="4382" spans="1:47" ht="15" x14ac:dyDescent="0.25">
      <c r="A4382" s="196">
        <v>48439106700</v>
      </c>
      <c r="B4382" s="197" t="s">
        <v>10416</v>
      </c>
      <c r="C4382" s="197">
        <v>48439</v>
      </c>
      <c r="D4382" s="197" t="s">
        <v>452</v>
      </c>
      <c r="E4382" s="197">
        <v>3</v>
      </c>
      <c r="F4382" s="197">
        <v>65190</v>
      </c>
      <c r="G4382" s="197">
        <v>48160</v>
      </c>
      <c r="H4382" s="197">
        <v>64770.5</v>
      </c>
      <c r="I4382" s="197">
        <v>90066.5</v>
      </c>
      <c r="J4382" s="197" t="s">
        <v>15103</v>
      </c>
      <c r="K4382" s="197">
        <v>10.199999999999999</v>
      </c>
      <c r="L4382" s="197" t="s">
        <v>14743</v>
      </c>
      <c r="M4382" s="197">
        <v>12</v>
      </c>
      <c r="N4382"/>
      <c r="O4382">
        <v>12</v>
      </c>
      <c r="AS4382" s="7"/>
      <c r="AT4382" s="7"/>
      <c r="AU4382" s="7"/>
    </row>
    <row r="4383" spans="1:47" ht="15" x14ac:dyDescent="0.25">
      <c r="A4383" s="196">
        <v>48439110101</v>
      </c>
      <c r="B4383" s="197" t="s">
        <v>10625</v>
      </c>
      <c r="C4383" s="197">
        <v>48439</v>
      </c>
      <c r="D4383" s="197" t="s">
        <v>452</v>
      </c>
      <c r="E4383" s="197">
        <v>3</v>
      </c>
      <c r="F4383" s="197">
        <v>52624</v>
      </c>
      <c r="G4383" s="197">
        <v>48160</v>
      </c>
      <c r="H4383" s="197">
        <v>64770.5</v>
      </c>
      <c r="I4383" s="197">
        <v>90066.5</v>
      </c>
      <c r="J4383" s="197" t="s">
        <v>15102</v>
      </c>
      <c r="K4383" s="197">
        <v>10.199999999999999</v>
      </c>
      <c r="L4383" s="197" t="s">
        <v>14743</v>
      </c>
      <c r="M4383" s="197">
        <v>11.1</v>
      </c>
      <c r="N4383"/>
      <c r="O4383">
        <v>11.1</v>
      </c>
      <c r="AS4383" s="7"/>
      <c r="AT4383" s="7"/>
      <c r="AU4383" s="7"/>
    </row>
    <row r="4384" spans="1:47" ht="15" x14ac:dyDescent="0.25">
      <c r="A4384" s="196">
        <v>48439110102</v>
      </c>
      <c r="B4384" s="197" t="s">
        <v>10516</v>
      </c>
      <c r="C4384" s="197">
        <v>48439</v>
      </c>
      <c r="D4384" s="197" t="s">
        <v>452</v>
      </c>
      <c r="E4384" s="197">
        <v>3</v>
      </c>
      <c r="F4384" s="197">
        <v>43908</v>
      </c>
      <c r="G4384" s="197">
        <v>48160</v>
      </c>
      <c r="H4384" s="197">
        <v>64770.5</v>
      </c>
      <c r="I4384" s="197">
        <v>90066.5</v>
      </c>
      <c r="J4384" s="197" t="s">
        <v>15104</v>
      </c>
      <c r="K4384" s="197">
        <v>10.199999999999999</v>
      </c>
      <c r="L4384" s="197" t="s">
        <v>14742</v>
      </c>
      <c r="M4384" s="197">
        <v>24.9</v>
      </c>
      <c r="N4384"/>
      <c r="O4384">
        <v>24.9</v>
      </c>
      <c r="AS4384" s="7"/>
      <c r="AT4384" s="7"/>
      <c r="AU4384" s="7"/>
    </row>
    <row r="4385" spans="1:47" ht="15" x14ac:dyDescent="0.25">
      <c r="A4385" s="196">
        <v>48439110202</v>
      </c>
      <c r="B4385" s="197" t="s">
        <v>10261</v>
      </c>
      <c r="C4385" s="197">
        <v>48439</v>
      </c>
      <c r="D4385" s="197" t="s">
        <v>452</v>
      </c>
      <c r="E4385" s="197">
        <v>3</v>
      </c>
      <c r="F4385" s="197">
        <v>58125</v>
      </c>
      <c r="G4385" s="197">
        <v>48160</v>
      </c>
      <c r="H4385" s="197">
        <v>64770.5</v>
      </c>
      <c r="I4385" s="197">
        <v>90066.5</v>
      </c>
      <c r="J4385" s="197" t="s">
        <v>15102</v>
      </c>
      <c r="K4385" s="197">
        <v>10.199999999999999</v>
      </c>
      <c r="L4385" s="197" t="s">
        <v>14743</v>
      </c>
      <c r="M4385" s="197">
        <v>9.3000000000000007</v>
      </c>
      <c r="N4385"/>
      <c r="O4385">
        <v>9.3000000000000007</v>
      </c>
      <c r="AS4385" s="7"/>
      <c r="AT4385" s="7"/>
      <c r="AU4385" s="7"/>
    </row>
    <row r="4386" spans="1:47" ht="15" x14ac:dyDescent="0.25">
      <c r="A4386" s="196">
        <v>48439110203</v>
      </c>
      <c r="B4386" s="197" t="s">
        <v>10170</v>
      </c>
      <c r="C4386" s="197">
        <v>48439</v>
      </c>
      <c r="D4386" s="197" t="s">
        <v>452</v>
      </c>
      <c r="E4386" s="197">
        <v>3</v>
      </c>
      <c r="F4386" s="197">
        <v>63604</v>
      </c>
      <c r="G4386" s="197">
        <v>48160</v>
      </c>
      <c r="H4386" s="197">
        <v>64770.5</v>
      </c>
      <c r="I4386" s="197">
        <v>90066.5</v>
      </c>
      <c r="J4386" s="197" t="s">
        <v>15102</v>
      </c>
      <c r="K4386" s="197">
        <v>10.199999999999999</v>
      </c>
      <c r="L4386" s="197" t="s">
        <v>14743</v>
      </c>
      <c r="M4386" s="197">
        <v>17.100000000000001</v>
      </c>
      <c r="N4386"/>
      <c r="O4386">
        <v>17.100000000000001</v>
      </c>
      <c r="AS4386" s="7"/>
      <c r="AT4386" s="7"/>
      <c r="AU4386" s="7"/>
    </row>
    <row r="4387" spans="1:47" ht="15" x14ac:dyDescent="0.25">
      <c r="A4387" s="196">
        <v>48439110204</v>
      </c>
      <c r="B4387" s="197" t="s">
        <v>10303</v>
      </c>
      <c r="C4387" s="197">
        <v>48439</v>
      </c>
      <c r="D4387" s="197" t="s">
        <v>452</v>
      </c>
      <c r="E4387" s="197">
        <v>3</v>
      </c>
      <c r="F4387" s="197">
        <v>55498</v>
      </c>
      <c r="G4387" s="197">
        <v>48160</v>
      </c>
      <c r="H4387" s="197">
        <v>64770.5</v>
      </c>
      <c r="I4387" s="197">
        <v>90066.5</v>
      </c>
      <c r="J4387" s="197" t="s">
        <v>15102</v>
      </c>
      <c r="K4387" s="197">
        <v>10.199999999999999</v>
      </c>
      <c r="L4387" s="197" t="s">
        <v>14743</v>
      </c>
      <c r="M4387" s="197">
        <v>7.5</v>
      </c>
      <c r="N4387"/>
      <c r="O4387">
        <v>7.5</v>
      </c>
      <c r="AS4387" s="7"/>
      <c r="AT4387" s="7"/>
      <c r="AU4387" s="7"/>
    </row>
    <row r="4388" spans="1:47" ht="15" x14ac:dyDescent="0.25">
      <c r="A4388" s="196">
        <v>48439110301</v>
      </c>
      <c r="B4388" s="197" t="s">
        <v>10715</v>
      </c>
      <c r="C4388" s="197">
        <v>48439</v>
      </c>
      <c r="D4388" s="197" t="s">
        <v>452</v>
      </c>
      <c r="E4388" s="197">
        <v>3</v>
      </c>
      <c r="F4388" s="197">
        <v>47692</v>
      </c>
      <c r="G4388" s="197">
        <v>48160</v>
      </c>
      <c r="H4388" s="197">
        <v>64770.5</v>
      </c>
      <c r="I4388" s="197">
        <v>90066.5</v>
      </c>
      <c r="J4388" s="197" t="s">
        <v>15104</v>
      </c>
      <c r="K4388" s="197">
        <v>10.199999999999999</v>
      </c>
      <c r="L4388" s="197" t="s">
        <v>14743</v>
      </c>
      <c r="M4388" s="197">
        <v>18.899999999999999</v>
      </c>
      <c r="N4388"/>
      <c r="O4388">
        <v>18.899999999999999</v>
      </c>
      <c r="AS4388" s="7"/>
      <c r="AT4388" s="7"/>
      <c r="AU4388" s="7"/>
    </row>
    <row r="4389" spans="1:47" ht="15" x14ac:dyDescent="0.25">
      <c r="A4389" s="196">
        <v>48439110302</v>
      </c>
      <c r="B4389" s="197" t="s">
        <v>10655</v>
      </c>
      <c r="C4389" s="197">
        <v>48439</v>
      </c>
      <c r="D4389" s="197" t="s">
        <v>452</v>
      </c>
      <c r="E4389" s="197">
        <v>3</v>
      </c>
      <c r="F4389" s="197">
        <v>42670</v>
      </c>
      <c r="G4389" s="197">
        <v>48160</v>
      </c>
      <c r="H4389" s="197">
        <v>64770.5</v>
      </c>
      <c r="I4389" s="197">
        <v>90066.5</v>
      </c>
      <c r="J4389" s="197" t="s">
        <v>15104</v>
      </c>
      <c r="K4389" s="197">
        <v>10.199999999999999</v>
      </c>
      <c r="L4389" s="197" t="s">
        <v>14742</v>
      </c>
      <c r="M4389" s="197">
        <v>26.4</v>
      </c>
      <c r="N4389"/>
      <c r="O4389">
        <v>26.4</v>
      </c>
      <c r="AS4389" s="7"/>
      <c r="AT4389" s="7"/>
      <c r="AU4389" s="7"/>
    </row>
    <row r="4390" spans="1:47" ht="15" x14ac:dyDescent="0.25">
      <c r="A4390" s="196">
        <v>48439110401</v>
      </c>
      <c r="B4390" s="197" t="s">
        <v>10389</v>
      </c>
      <c r="C4390" s="197">
        <v>48439</v>
      </c>
      <c r="D4390" s="197" t="s">
        <v>452</v>
      </c>
      <c r="E4390" s="197">
        <v>3</v>
      </c>
      <c r="F4390" s="197">
        <v>60213</v>
      </c>
      <c r="G4390" s="197">
        <v>48160</v>
      </c>
      <c r="H4390" s="197">
        <v>64770.5</v>
      </c>
      <c r="I4390" s="197">
        <v>90066.5</v>
      </c>
      <c r="J4390" s="197" t="s">
        <v>15102</v>
      </c>
      <c r="K4390" s="197">
        <v>10.199999999999999</v>
      </c>
      <c r="L4390" s="197" t="s">
        <v>14743</v>
      </c>
      <c r="M4390" s="197">
        <v>9.6999999999999993</v>
      </c>
      <c r="N4390"/>
      <c r="O4390">
        <v>9.6999999999999993</v>
      </c>
      <c r="AS4390" s="7"/>
      <c r="AT4390" s="7"/>
      <c r="AU4390" s="7"/>
    </row>
    <row r="4391" spans="1:47" ht="15" x14ac:dyDescent="0.25">
      <c r="A4391" s="196">
        <v>48439110402</v>
      </c>
      <c r="B4391" s="197" t="s">
        <v>10657</v>
      </c>
      <c r="C4391" s="197">
        <v>48439</v>
      </c>
      <c r="D4391" s="197" t="s">
        <v>452</v>
      </c>
      <c r="E4391" s="197">
        <v>3</v>
      </c>
      <c r="F4391" s="197">
        <v>51909</v>
      </c>
      <c r="G4391" s="197">
        <v>48160</v>
      </c>
      <c r="H4391" s="197">
        <v>64770.5</v>
      </c>
      <c r="I4391" s="197">
        <v>90066.5</v>
      </c>
      <c r="J4391" s="197" t="s">
        <v>15102</v>
      </c>
      <c r="K4391" s="197">
        <v>10.199999999999999</v>
      </c>
      <c r="L4391" s="197" t="s">
        <v>14743</v>
      </c>
      <c r="M4391" s="197">
        <v>16.8</v>
      </c>
      <c r="N4391"/>
      <c r="O4391">
        <v>16.8</v>
      </c>
      <c r="AS4391" s="7"/>
      <c r="AT4391" s="7"/>
      <c r="AU4391" s="7"/>
    </row>
    <row r="4392" spans="1:47" ht="15" x14ac:dyDescent="0.25">
      <c r="A4392" s="196">
        <v>48439110500</v>
      </c>
      <c r="B4392" s="197" t="s">
        <v>10507</v>
      </c>
      <c r="C4392" s="197">
        <v>48439</v>
      </c>
      <c r="D4392" s="197" t="s">
        <v>452</v>
      </c>
      <c r="E4392" s="197">
        <v>3</v>
      </c>
      <c r="F4392" s="197">
        <v>59429</v>
      </c>
      <c r="G4392" s="197">
        <v>48160</v>
      </c>
      <c r="H4392" s="197">
        <v>64770.5</v>
      </c>
      <c r="I4392" s="197">
        <v>90066.5</v>
      </c>
      <c r="J4392" s="197" t="s">
        <v>15102</v>
      </c>
      <c r="K4392" s="197">
        <v>10.199999999999999</v>
      </c>
      <c r="L4392" s="197" t="s">
        <v>14743</v>
      </c>
      <c r="M4392" s="197">
        <v>10.8</v>
      </c>
      <c r="N4392"/>
      <c r="O4392">
        <v>10.8</v>
      </c>
      <c r="AS4392" s="7"/>
      <c r="AT4392" s="7"/>
      <c r="AU4392" s="7"/>
    </row>
    <row r="4393" spans="1:47" ht="15" x14ac:dyDescent="0.25">
      <c r="A4393" s="196">
        <v>48439110600</v>
      </c>
      <c r="B4393" s="197" t="s">
        <v>10378</v>
      </c>
      <c r="C4393" s="197">
        <v>48439</v>
      </c>
      <c r="D4393" s="197" t="s">
        <v>452</v>
      </c>
      <c r="E4393" s="197">
        <v>3</v>
      </c>
      <c r="F4393" s="197">
        <v>60227</v>
      </c>
      <c r="G4393" s="197">
        <v>48160</v>
      </c>
      <c r="H4393" s="197">
        <v>64770.5</v>
      </c>
      <c r="I4393" s="197">
        <v>90066.5</v>
      </c>
      <c r="J4393" s="197" t="s">
        <v>15102</v>
      </c>
      <c r="K4393" s="197">
        <v>10.199999999999999</v>
      </c>
      <c r="L4393" s="197" t="s">
        <v>14743</v>
      </c>
      <c r="M4393" s="197">
        <v>11.7</v>
      </c>
      <c r="N4393"/>
      <c r="O4393">
        <v>11.7</v>
      </c>
      <c r="AS4393" s="7"/>
      <c r="AT4393" s="7"/>
      <c r="AU4393" s="7"/>
    </row>
    <row r="4394" spans="1:47" ht="15" x14ac:dyDescent="0.25">
      <c r="A4394" s="196">
        <v>48439110701</v>
      </c>
      <c r="B4394" s="197" t="s">
        <v>10632</v>
      </c>
      <c r="C4394" s="197">
        <v>48439</v>
      </c>
      <c r="D4394" s="197" t="s">
        <v>452</v>
      </c>
      <c r="E4394" s="197">
        <v>3</v>
      </c>
      <c r="F4394" s="197">
        <v>48438</v>
      </c>
      <c r="G4394" s="197">
        <v>48160</v>
      </c>
      <c r="H4394" s="197">
        <v>64770.5</v>
      </c>
      <c r="I4394" s="197">
        <v>90066.5</v>
      </c>
      <c r="J4394" s="197" t="s">
        <v>15102</v>
      </c>
      <c r="K4394" s="197">
        <v>10.199999999999999</v>
      </c>
      <c r="L4394" s="197" t="s">
        <v>14743</v>
      </c>
      <c r="M4394" s="197">
        <v>15.3</v>
      </c>
      <c r="N4394"/>
      <c r="O4394">
        <v>15.3</v>
      </c>
      <c r="AS4394" s="7"/>
      <c r="AT4394" s="7"/>
      <c r="AU4394" s="7"/>
    </row>
    <row r="4395" spans="1:47" ht="15" x14ac:dyDescent="0.25">
      <c r="A4395" s="196">
        <v>48439110703</v>
      </c>
      <c r="B4395" s="197" t="s">
        <v>10401</v>
      </c>
      <c r="C4395" s="197">
        <v>48439</v>
      </c>
      <c r="D4395" s="197" t="s">
        <v>452</v>
      </c>
      <c r="E4395" s="197">
        <v>3</v>
      </c>
      <c r="F4395" s="197">
        <v>57895</v>
      </c>
      <c r="G4395" s="197">
        <v>48160</v>
      </c>
      <c r="H4395" s="197">
        <v>64770.5</v>
      </c>
      <c r="I4395" s="197">
        <v>90066.5</v>
      </c>
      <c r="J4395" s="197" t="s">
        <v>15102</v>
      </c>
      <c r="K4395" s="197">
        <v>10.199999999999999</v>
      </c>
      <c r="L4395" s="197" t="s">
        <v>14743</v>
      </c>
      <c r="M4395" s="197">
        <v>10.4</v>
      </c>
      <c r="N4395"/>
      <c r="O4395">
        <v>10.4</v>
      </c>
      <c r="AS4395" s="7"/>
      <c r="AT4395" s="7"/>
      <c r="AU4395" s="7"/>
    </row>
    <row r="4396" spans="1:47" ht="15" x14ac:dyDescent="0.25">
      <c r="A4396" s="196">
        <v>48439110704</v>
      </c>
      <c r="B4396" s="197" t="s">
        <v>10709</v>
      </c>
      <c r="C4396" s="197">
        <v>48439</v>
      </c>
      <c r="D4396" s="197" t="s">
        <v>452</v>
      </c>
      <c r="E4396" s="197">
        <v>3</v>
      </c>
      <c r="F4396" s="197">
        <v>42627</v>
      </c>
      <c r="G4396" s="197">
        <v>48160</v>
      </c>
      <c r="H4396" s="197">
        <v>64770.5</v>
      </c>
      <c r="I4396" s="197">
        <v>90066.5</v>
      </c>
      <c r="J4396" s="197" t="s">
        <v>15104</v>
      </c>
      <c r="K4396" s="197">
        <v>10.199999999999999</v>
      </c>
      <c r="L4396" s="197" t="s">
        <v>14743</v>
      </c>
      <c r="M4396" s="197">
        <v>12</v>
      </c>
      <c r="N4396"/>
      <c r="O4396">
        <v>12</v>
      </c>
      <c r="AS4396" s="7"/>
      <c r="AT4396" s="7"/>
      <c r="AU4396" s="7"/>
    </row>
    <row r="4397" spans="1:47" ht="15" x14ac:dyDescent="0.25">
      <c r="A4397" s="196">
        <v>48439110805</v>
      </c>
      <c r="B4397" s="197" t="s">
        <v>9966</v>
      </c>
      <c r="C4397" s="197">
        <v>48439</v>
      </c>
      <c r="D4397" s="197" t="s">
        <v>452</v>
      </c>
      <c r="E4397" s="197">
        <v>3</v>
      </c>
      <c r="F4397" s="197">
        <v>72964</v>
      </c>
      <c r="G4397" s="197">
        <v>48160</v>
      </c>
      <c r="H4397" s="197">
        <v>64770.5</v>
      </c>
      <c r="I4397" s="197">
        <v>90066.5</v>
      </c>
      <c r="J4397" s="197" t="s">
        <v>15103</v>
      </c>
      <c r="K4397" s="197">
        <v>10.199999999999999</v>
      </c>
      <c r="L4397" s="197" t="s">
        <v>14743</v>
      </c>
      <c r="M4397" s="197">
        <v>8.5</v>
      </c>
      <c r="N4397"/>
      <c r="O4397">
        <v>8.5</v>
      </c>
      <c r="AS4397" s="7"/>
      <c r="AT4397" s="7"/>
      <c r="AU4397" s="7"/>
    </row>
    <row r="4398" spans="1:47" ht="15" x14ac:dyDescent="0.25">
      <c r="A4398" s="196">
        <v>48439110806</v>
      </c>
      <c r="B4398" s="197" t="s">
        <v>9796</v>
      </c>
      <c r="C4398" s="197">
        <v>48439</v>
      </c>
      <c r="D4398" s="197" t="s">
        <v>452</v>
      </c>
      <c r="E4398" s="197">
        <v>3</v>
      </c>
      <c r="F4398" s="197">
        <v>90278</v>
      </c>
      <c r="G4398" s="197">
        <v>48160</v>
      </c>
      <c r="H4398" s="197">
        <v>64770.5</v>
      </c>
      <c r="I4398" s="197">
        <v>90066.5</v>
      </c>
      <c r="J4398" s="197" t="s">
        <v>15101</v>
      </c>
      <c r="K4398" s="197">
        <v>10.199999999999999</v>
      </c>
      <c r="L4398" s="197" t="s">
        <v>14743</v>
      </c>
      <c r="M4398" s="197">
        <v>6.7</v>
      </c>
      <c r="N4398"/>
      <c r="O4398">
        <v>6.7</v>
      </c>
      <c r="AS4398" s="7"/>
      <c r="AT4398" s="7"/>
      <c r="AU4398" s="7"/>
    </row>
    <row r="4399" spans="1:47" ht="15" x14ac:dyDescent="0.25">
      <c r="A4399" s="196">
        <v>48439110807</v>
      </c>
      <c r="B4399" s="197" t="s">
        <v>10158</v>
      </c>
      <c r="C4399" s="197">
        <v>48439</v>
      </c>
      <c r="D4399" s="197" t="s">
        <v>452</v>
      </c>
      <c r="E4399" s="197">
        <v>3</v>
      </c>
      <c r="F4399" s="197">
        <v>80417</v>
      </c>
      <c r="G4399" s="197">
        <v>48160</v>
      </c>
      <c r="H4399" s="197">
        <v>64770.5</v>
      </c>
      <c r="I4399" s="197">
        <v>90066.5</v>
      </c>
      <c r="J4399" s="197" t="s">
        <v>15103</v>
      </c>
      <c r="K4399" s="197">
        <v>10.199999999999999</v>
      </c>
      <c r="L4399" s="197" t="s">
        <v>14743</v>
      </c>
      <c r="M4399" s="197">
        <v>15.3</v>
      </c>
      <c r="N4399"/>
      <c r="O4399">
        <v>15.3</v>
      </c>
      <c r="AS4399" s="7"/>
      <c r="AT4399" s="7"/>
      <c r="AU4399" s="7"/>
    </row>
    <row r="4400" spans="1:47" ht="15" x14ac:dyDescent="0.25">
      <c r="A4400" s="196">
        <v>48439110808</v>
      </c>
      <c r="B4400" s="197" t="s">
        <v>9627</v>
      </c>
      <c r="C4400" s="197">
        <v>48439</v>
      </c>
      <c r="D4400" s="197" t="s">
        <v>452</v>
      </c>
      <c r="E4400" s="197">
        <v>3</v>
      </c>
      <c r="F4400" s="197">
        <v>176641</v>
      </c>
      <c r="G4400" s="197">
        <v>48160</v>
      </c>
      <c r="H4400" s="197">
        <v>64770.5</v>
      </c>
      <c r="I4400" s="197">
        <v>90066.5</v>
      </c>
      <c r="J4400" s="197" t="s">
        <v>15101</v>
      </c>
      <c r="K4400" s="197">
        <v>10.199999999999999</v>
      </c>
      <c r="L4400" s="197" t="s">
        <v>14743</v>
      </c>
      <c r="M4400" s="197">
        <v>4.3</v>
      </c>
      <c r="N4400"/>
      <c r="O4400">
        <v>4.3</v>
      </c>
      <c r="AS4400" s="7"/>
      <c r="AT4400" s="7"/>
      <c r="AU4400" s="7"/>
    </row>
    <row r="4401" spans="1:47" ht="15" x14ac:dyDescent="0.25">
      <c r="A4401" s="196">
        <v>48439110809</v>
      </c>
      <c r="B4401" s="197" t="s">
        <v>9897</v>
      </c>
      <c r="C4401" s="197">
        <v>48439</v>
      </c>
      <c r="D4401" s="197" t="s">
        <v>452</v>
      </c>
      <c r="E4401" s="197">
        <v>3</v>
      </c>
      <c r="F4401" s="197">
        <v>100259</v>
      </c>
      <c r="G4401" s="197">
        <v>48160</v>
      </c>
      <c r="H4401" s="197">
        <v>64770.5</v>
      </c>
      <c r="I4401" s="197">
        <v>90066.5</v>
      </c>
      <c r="J4401" s="197" t="s">
        <v>15101</v>
      </c>
      <c r="K4401" s="197">
        <v>10.199999999999999</v>
      </c>
      <c r="L4401" s="197" t="s">
        <v>14743</v>
      </c>
      <c r="M4401" s="197">
        <v>3.1</v>
      </c>
      <c r="N4401"/>
      <c r="O4401">
        <v>3.1</v>
      </c>
      <c r="AS4401" s="7"/>
      <c r="AT4401" s="7"/>
      <c r="AU4401" s="7"/>
    </row>
    <row r="4402" spans="1:47" ht="15" x14ac:dyDescent="0.25">
      <c r="A4402" s="196">
        <v>48439110901</v>
      </c>
      <c r="B4402" s="197" t="s">
        <v>9877</v>
      </c>
      <c r="C4402" s="197">
        <v>48439</v>
      </c>
      <c r="D4402" s="197" t="s">
        <v>452</v>
      </c>
      <c r="E4402" s="197">
        <v>3</v>
      </c>
      <c r="F4402" s="197">
        <v>74525</v>
      </c>
      <c r="G4402" s="197">
        <v>48160</v>
      </c>
      <c r="H4402" s="197">
        <v>64770.5</v>
      </c>
      <c r="I4402" s="197">
        <v>90066.5</v>
      </c>
      <c r="J4402" s="197" t="s">
        <v>15103</v>
      </c>
      <c r="K4402" s="197">
        <v>10.199999999999999</v>
      </c>
      <c r="L4402" s="197" t="s">
        <v>14743</v>
      </c>
      <c r="M4402" s="197">
        <v>10.9</v>
      </c>
      <c r="N4402"/>
      <c r="O4402">
        <v>10.9</v>
      </c>
      <c r="AS4402" s="7"/>
      <c r="AT4402" s="7"/>
      <c r="AU4402" s="7"/>
    </row>
    <row r="4403" spans="1:47" ht="15" x14ac:dyDescent="0.25">
      <c r="A4403" s="196">
        <v>48439110903</v>
      </c>
      <c r="B4403" s="197" t="s">
        <v>10043</v>
      </c>
      <c r="C4403" s="197">
        <v>48439</v>
      </c>
      <c r="D4403" s="197" t="s">
        <v>452</v>
      </c>
      <c r="E4403" s="197">
        <v>3</v>
      </c>
      <c r="F4403" s="197">
        <v>75000</v>
      </c>
      <c r="G4403" s="197">
        <v>48160</v>
      </c>
      <c r="H4403" s="197">
        <v>64770.5</v>
      </c>
      <c r="I4403" s="197">
        <v>90066.5</v>
      </c>
      <c r="J4403" s="197" t="s">
        <v>15103</v>
      </c>
      <c r="K4403" s="197">
        <v>10.199999999999999</v>
      </c>
      <c r="L4403" s="197" t="s">
        <v>14743</v>
      </c>
      <c r="M4403" s="197">
        <v>4.8</v>
      </c>
      <c r="N4403"/>
      <c r="O4403">
        <v>4.8</v>
      </c>
      <c r="AS4403" s="7"/>
      <c r="AT4403" s="7"/>
      <c r="AU4403" s="7"/>
    </row>
    <row r="4404" spans="1:47" ht="15" x14ac:dyDescent="0.25">
      <c r="A4404" s="196">
        <v>48439110905</v>
      </c>
      <c r="B4404" s="197" t="s">
        <v>9996</v>
      </c>
      <c r="C4404" s="197">
        <v>48439</v>
      </c>
      <c r="D4404" s="197" t="s">
        <v>452</v>
      </c>
      <c r="E4404" s="197">
        <v>3</v>
      </c>
      <c r="F4404" s="197">
        <v>95532</v>
      </c>
      <c r="G4404" s="197">
        <v>48160</v>
      </c>
      <c r="H4404" s="197">
        <v>64770.5</v>
      </c>
      <c r="I4404" s="197">
        <v>90066.5</v>
      </c>
      <c r="J4404" s="197" t="s">
        <v>15101</v>
      </c>
      <c r="K4404" s="197">
        <v>10.199999999999999</v>
      </c>
      <c r="L4404" s="197" t="s">
        <v>14743</v>
      </c>
      <c r="M4404" s="197">
        <v>6.5</v>
      </c>
      <c r="N4404"/>
      <c r="O4404">
        <v>6.5</v>
      </c>
      <c r="AS4404" s="7"/>
      <c r="AT4404" s="7"/>
      <c r="AU4404" s="7"/>
    </row>
    <row r="4405" spans="1:47" ht="15" x14ac:dyDescent="0.25">
      <c r="A4405" s="196">
        <v>48439110906</v>
      </c>
      <c r="B4405" s="197" t="s">
        <v>10047</v>
      </c>
      <c r="C4405" s="197">
        <v>48439</v>
      </c>
      <c r="D4405" s="197" t="s">
        <v>452</v>
      </c>
      <c r="E4405" s="197">
        <v>3</v>
      </c>
      <c r="F4405" s="197">
        <v>68995</v>
      </c>
      <c r="G4405" s="197">
        <v>48160</v>
      </c>
      <c r="H4405" s="197">
        <v>64770.5</v>
      </c>
      <c r="I4405" s="197">
        <v>90066.5</v>
      </c>
      <c r="J4405" s="197" t="s">
        <v>15103</v>
      </c>
      <c r="K4405" s="197">
        <v>10.199999999999999</v>
      </c>
      <c r="L4405" s="197" t="s">
        <v>14743</v>
      </c>
      <c r="M4405" s="197">
        <v>7.1</v>
      </c>
      <c r="N4405"/>
      <c r="O4405">
        <v>7.1</v>
      </c>
      <c r="AS4405" s="7"/>
      <c r="AT4405" s="7"/>
      <c r="AU4405" s="7"/>
    </row>
    <row r="4406" spans="1:47" ht="15" x14ac:dyDescent="0.25">
      <c r="A4406" s="196">
        <v>48439110907</v>
      </c>
      <c r="B4406" s="197" t="s">
        <v>10065</v>
      </c>
      <c r="C4406" s="197">
        <v>48439</v>
      </c>
      <c r="D4406" s="197" t="s">
        <v>452</v>
      </c>
      <c r="E4406" s="197">
        <v>3</v>
      </c>
      <c r="F4406" s="197">
        <v>84637</v>
      </c>
      <c r="G4406" s="197">
        <v>48160</v>
      </c>
      <c r="H4406" s="197">
        <v>64770.5</v>
      </c>
      <c r="I4406" s="197">
        <v>90066.5</v>
      </c>
      <c r="J4406" s="197" t="s">
        <v>15103</v>
      </c>
      <c r="K4406" s="197">
        <v>10.199999999999999</v>
      </c>
      <c r="L4406" s="197" t="s">
        <v>14743</v>
      </c>
      <c r="M4406" s="197">
        <v>3.3</v>
      </c>
      <c r="N4406"/>
      <c r="O4406">
        <v>3.3</v>
      </c>
      <c r="AS4406" s="7"/>
      <c r="AT4406" s="7"/>
      <c r="AU4406" s="7"/>
    </row>
    <row r="4407" spans="1:47" ht="15" x14ac:dyDescent="0.25">
      <c r="A4407" s="196">
        <v>48439111003</v>
      </c>
      <c r="B4407" s="197" t="s">
        <v>10031</v>
      </c>
      <c r="C4407" s="197">
        <v>48439</v>
      </c>
      <c r="D4407" s="197" t="s">
        <v>452</v>
      </c>
      <c r="E4407" s="197">
        <v>3</v>
      </c>
      <c r="F4407" s="197">
        <v>72143</v>
      </c>
      <c r="G4407" s="197">
        <v>48160</v>
      </c>
      <c r="H4407" s="197">
        <v>64770.5</v>
      </c>
      <c r="I4407" s="197">
        <v>90066.5</v>
      </c>
      <c r="J4407" s="197" t="s">
        <v>15103</v>
      </c>
      <c r="K4407" s="197">
        <v>10.199999999999999</v>
      </c>
      <c r="L4407" s="197" t="s">
        <v>14743</v>
      </c>
      <c r="M4407" s="197">
        <v>12.4</v>
      </c>
      <c r="N4407"/>
      <c r="O4407">
        <v>12.4</v>
      </c>
      <c r="AS4407" s="7"/>
      <c r="AT4407" s="7"/>
      <c r="AU4407" s="7"/>
    </row>
    <row r="4408" spans="1:47" ht="15" x14ac:dyDescent="0.25">
      <c r="A4408" s="196">
        <v>48439111005</v>
      </c>
      <c r="B4408" s="197" t="s">
        <v>10445</v>
      </c>
      <c r="C4408" s="197">
        <v>48439</v>
      </c>
      <c r="D4408" s="197" t="s">
        <v>452</v>
      </c>
      <c r="E4408" s="197">
        <v>3</v>
      </c>
      <c r="F4408" s="197">
        <v>52675</v>
      </c>
      <c r="G4408" s="197">
        <v>48160</v>
      </c>
      <c r="H4408" s="197">
        <v>64770.5</v>
      </c>
      <c r="I4408" s="197">
        <v>90066.5</v>
      </c>
      <c r="J4408" s="197" t="s">
        <v>15102</v>
      </c>
      <c r="K4408" s="197">
        <v>10.199999999999999</v>
      </c>
      <c r="L4408" s="197" t="s">
        <v>14743</v>
      </c>
      <c r="M4408" s="197">
        <v>19</v>
      </c>
      <c r="N4408"/>
      <c r="O4408">
        <v>19</v>
      </c>
      <c r="AS4408" s="7"/>
      <c r="AT4408" s="7"/>
      <c r="AU4408" s="7"/>
    </row>
    <row r="4409" spans="1:47" ht="15" x14ac:dyDescent="0.25">
      <c r="A4409" s="196">
        <v>48439111008</v>
      </c>
      <c r="B4409" s="197" t="s">
        <v>10033</v>
      </c>
      <c r="C4409" s="197">
        <v>48439</v>
      </c>
      <c r="D4409" s="197" t="s">
        <v>452</v>
      </c>
      <c r="E4409" s="197">
        <v>3</v>
      </c>
      <c r="F4409" s="197">
        <v>82836</v>
      </c>
      <c r="G4409" s="197">
        <v>48160</v>
      </c>
      <c r="H4409" s="197">
        <v>64770.5</v>
      </c>
      <c r="I4409" s="197">
        <v>90066.5</v>
      </c>
      <c r="J4409" s="197" t="s">
        <v>15103</v>
      </c>
      <c r="K4409" s="197">
        <v>10.199999999999999</v>
      </c>
      <c r="L4409" s="197" t="s">
        <v>14743</v>
      </c>
      <c r="M4409" s="197">
        <v>3.8</v>
      </c>
      <c r="N4409"/>
      <c r="O4409">
        <v>3.8</v>
      </c>
      <c r="AS4409" s="7"/>
      <c r="AT4409" s="7"/>
      <c r="AU4409" s="7"/>
    </row>
    <row r="4410" spans="1:47" ht="15" x14ac:dyDescent="0.25">
      <c r="A4410" s="196">
        <v>48439111010</v>
      </c>
      <c r="B4410" s="197" t="s">
        <v>10150</v>
      </c>
      <c r="C4410" s="197">
        <v>48439</v>
      </c>
      <c r="D4410" s="197" t="s">
        <v>452</v>
      </c>
      <c r="E4410" s="197">
        <v>3</v>
      </c>
      <c r="F4410" s="197">
        <v>76607</v>
      </c>
      <c r="G4410" s="197">
        <v>48160</v>
      </c>
      <c r="H4410" s="197">
        <v>64770.5</v>
      </c>
      <c r="I4410" s="197">
        <v>90066.5</v>
      </c>
      <c r="J4410" s="197" t="s">
        <v>15103</v>
      </c>
      <c r="K4410" s="197">
        <v>10.199999999999999</v>
      </c>
      <c r="L4410" s="197" t="s">
        <v>14743</v>
      </c>
      <c r="M4410" s="197">
        <v>1.2</v>
      </c>
      <c r="N4410"/>
      <c r="O4410">
        <v>1.2</v>
      </c>
      <c r="AS4410" s="7"/>
      <c r="AT4410" s="7"/>
      <c r="AU4410" s="7"/>
    </row>
    <row r="4411" spans="1:47" ht="15" x14ac:dyDescent="0.25">
      <c r="A4411" s="196">
        <v>48439111011</v>
      </c>
      <c r="B4411" s="197" t="s">
        <v>9910</v>
      </c>
      <c r="C4411" s="197">
        <v>48439</v>
      </c>
      <c r="D4411" s="197" t="s">
        <v>452</v>
      </c>
      <c r="E4411" s="197">
        <v>3</v>
      </c>
      <c r="F4411" s="197">
        <v>75026</v>
      </c>
      <c r="G4411" s="197">
        <v>48160</v>
      </c>
      <c r="H4411" s="197">
        <v>64770.5</v>
      </c>
      <c r="I4411" s="197">
        <v>90066.5</v>
      </c>
      <c r="J4411" s="197" t="s">
        <v>15103</v>
      </c>
      <c r="K4411" s="197">
        <v>10.199999999999999</v>
      </c>
      <c r="L4411" s="197" t="s">
        <v>14743</v>
      </c>
      <c r="M4411" s="197">
        <v>2.6</v>
      </c>
      <c r="N4411"/>
      <c r="O4411">
        <v>2.6</v>
      </c>
      <c r="AS4411" s="7"/>
      <c r="AT4411" s="7"/>
      <c r="AU4411" s="7"/>
    </row>
    <row r="4412" spans="1:47" ht="15" x14ac:dyDescent="0.25">
      <c r="A4412" s="196">
        <v>48439111012</v>
      </c>
      <c r="B4412" s="197" t="s">
        <v>9891</v>
      </c>
      <c r="C4412" s="197">
        <v>48439</v>
      </c>
      <c r="D4412" s="197" t="s">
        <v>452</v>
      </c>
      <c r="E4412" s="197">
        <v>3</v>
      </c>
      <c r="F4412" s="197">
        <v>73650</v>
      </c>
      <c r="G4412" s="197">
        <v>48160</v>
      </c>
      <c r="H4412" s="197">
        <v>64770.5</v>
      </c>
      <c r="I4412" s="197">
        <v>90066.5</v>
      </c>
      <c r="J4412" s="197" t="s">
        <v>15103</v>
      </c>
      <c r="K4412" s="197">
        <v>10.199999999999999</v>
      </c>
      <c r="L4412" s="197" t="s">
        <v>14743</v>
      </c>
      <c r="M4412" s="197">
        <v>15</v>
      </c>
      <c r="N4412"/>
      <c r="O4412">
        <v>15</v>
      </c>
      <c r="AS4412" s="7"/>
      <c r="AT4412" s="7"/>
      <c r="AU4412" s="7"/>
    </row>
    <row r="4413" spans="1:47" ht="15" x14ac:dyDescent="0.25">
      <c r="A4413" s="196">
        <v>48439111013</v>
      </c>
      <c r="B4413" s="197" t="s">
        <v>10114</v>
      </c>
      <c r="C4413" s="197">
        <v>48439</v>
      </c>
      <c r="D4413" s="197" t="s">
        <v>452</v>
      </c>
      <c r="E4413" s="197">
        <v>3</v>
      </c>
      <c r="F4413" s="197">
        <v>65955</v>
      </c>
      <c r="G4413" s="197">
        <v>48160</v>
      </c>
      <c r="H4413" s="197">
        <v>64770.5</v>
      </c>
      <c r="I4413" s="197">
        <v>90066.5</v>
      </c>
      <c r="J4413" s="197" t="s">
        <v>15103</v>
      </c>
      <c r="K4413" s="197">
        <v>10.199999999999999</v>
      </c>
      <c r="L4413" s="197" t="s">
        <v>14743</v>
      </c>
      <c r="M4413" s="197">
        <v>9.8000000000000007</v>
      </c>
      <c r="N4413"/>
      <c r="O4413">
        <v>9.8000000000000007</v>
      </c>
      <c r="AS4413" s="7"/>
      <c r="AT4413" s="7"/>
      <c r="AU4413" s="7"/>
    </row>
    <row r="4414" spans="1:47" ht="15" x14ac:dyDescent="0.25">
      <c r="A4414" s="196">
        <v>48439111015</v>
      </c>
      <c r="B4414" s="197" t="s">
        <v>10066</v>
      </c>
      <c r="C4414" s="197">
        <v>48439</v>
      </c>
      <c r="D4414" s="197" t="s">
        <v>452</v>
      </c>
      <c r="E4414" s="197">
        <v>3</v>
      </c>
      <c r="F4414" s="197">
        <v>69076</v>
      </c>
      <c r="G4414" s="197">
        <v>48160</v>
      </c>
      <c r="H4414" s="197">
        <v>64770.5</v>
      </c>
      <c r="I4414" s="197">
        <v>90066.5</v>
      </c>
      <c r="J4414" s="197" t="s">
        <v>15103</v>
      </c>
      <c r="K4414" s="197">
        <v>10.199999999999999</v>
      </c>
      <c r="L4414" s="197" t="s">
        <v>14743</v>
      </c>
      <c r="M4414" s="197">
        <v>10</v>
      </c>
      <c r="N4414"/>
      <c r="O4414">
        <v>10</v>
      </c>
      <c r="AS4414" s="7"/>
      <c r="AT4414" s="7"/>
      <c r="AU4414" s="7"/>
    </row>
    <row r="4415" spans="1:47" ht="15" x14ac:dyDescent="0.25">
      <c r="A4415" s="196">
        <v>48439111016</v>
      </c>
      <c r="B4415" s="197" t="s">
        <v>9931</v>
      </c>
      <c r="C4415" s="197">
        <v>48439</v>
      </c>
      <c r="D4415" s="197" t="s">
        <v>452</v>
      </c>
      <c r="E4415" s="197">
        <v>3</v>
      </c>
      <c r="F4415" s="197">
        <v>95553</v>
      </c>
      <c r="G4415" s="197">
        <v>48160</v>
      </c>
      <c r="H4415" s="197">
        <v>64770.5</v>
      </c>
      <c r="I4415" s="197">
        <v>90066.5</v>
      </c>
      <c r="J4415" s="197" t="s">
        <v>15101</v>
      </c>
      <c r="K4415" s="197">
        <v>10.199999999999999</v>
      </c>
      <c r="L4415" s="197" t="s">
        <v>14743</v>
      </c>
      <c r="M4415" s="197">
        <v>2.9</v>
      </c>
      <c r="N4415"/>
      <c r="O4415">
        <v>2.9</v>
      </c>
      <c r="AS4415" s="7"/>
      <c r="AT4415" s="7"/>
      <c r="AU4415" s="7"/>
    </row>
    <row r="4416" spans="1:47" ht="15" x14ac:dyDescent="0.25">
      <c r="A4416" s="196">
        <v>48439111017</v>
      </c>
      <c r="B4416" s="197" t="s">
        <v>9717</v>
      </c>
      <c r="C4416" s="197">
        <v>48439</v>
      </c>
      <c r="D4416" s="197" t="s">
        <v>452</v>
      </c>
      <c r="E4416" s="197">
        <v>3</v>
      </c>
      <c r="F4416" s="197">
        <v>108910</v>
      </c>
      <c r="G4416" s="197">
        <v>48160</v>
      </c>
      <c r="H4416" s="197">
        <v>64770.5</v>
      </c>
      <c r="I4416" s="197">
        <v>90066.5</v>
      </c>
      <c r="J4416" s="197" t="s">
        <v>15101</v>
      </c>
      <c r="K4416" s="197">
        <v>10.199999999999999</v>
      </c>
      <c r="L4416" s="197" t="s">
        <v>14743</v>
      </c>
      <c r="M4416" s="197">
        <v>5.7</v>
      </c>
      <c r="N4416"/>
      <c r="O4416">
        <v>5.7</v>
      </c>
      <c r="AS4416" s="7"/>
      <c r="AT4416" s="7"/>
      <c r="AU4416" s="7"/>
    </row>
    <row r="4417" spans="1:47" ht="15" x14ac:dyDescent="0.25">
      <c r="A4417" s="196">
        <v>48439111018</v>
      </c>
      <c r="B4417" s="197" t="s">
        <v>9787</v>
      </c>
      <c r="C4417" s="197">
        <v>48439</v>
      </c>
      <c r="D4417" s="197" t="s">
        <v>452</v>
      </c>
      <c r="E4417" s="197">
        <v>3</v>
      </c>
      <c r="F4417" s="197">
        <v>105938</v>
      </c>
      <c r="G4417" s="197">
        <v>48160</v>
      </c>
      <c r="H4417" s="197">
        <v>64770.5</v>
      </c>
      <c r="I4417" s="197">
        <v>90066.5</v>
      </c>
      <c r="J4417" s="197" t="s">
        <v>15101</v>
      </c>
      <c r="K4417" s="197">
        <v>10.199999999999999</v>
      </c>
      <c r="L4417" s="197" t="s">
        <v>14743</v>
      </c>
      <c r="M4417" s="197">
        <v>1.4</v>
      </c>
      <c r="N4417"/>
      <c r="O4417">
        <v>1.4</v>
      </c>
      <c r="AS4417" s="7"/>
      <c r="AT4417" s="7"/>
      <c r="AU4417" s="7"/>
    </row>
    <row r="4418" spans="1:47" ht="15" x14ac:dyDescent="0.25">
      <c r="A4418" s="196">
        <v>48439111102</v>
      </c>
      <c r="B4418" s="197" t="s">
        <v>10480</v>
      </c>
      <c r="C4418" s="197">
        <v>48439</v>
      </c>
      <c r="D4418" s="197" t="s">
        <v>452</v>
      </c>
      <c r="E4418" s="197">
        <v>3</v>
      </c>
      <c r="F4418" s="197">
        <v>40494</v>
      </c>
      <c r="G4418" s="197">
        <v>48160</v>
      </c>
      <c r="H4418" s="197">
        <v>64770.5</v>
      </c>
      <c r="I4418" s="197">
        <v>90066.5</v>
      </c>
      <c r="J4418" s="197" t="s">
        <v>15104</v>
      </c>
      <c r="K4418" s="197">
        <v>10.199999999999999</v>
      </c>
      <c r="L4418" s="197" t="s">
        <v>14742</v>
      </c>
      <c r="M4418" s="197">
        <v>25.2</v>
      </c>
      <c r="N4418"/>
      <c r="O4418">
        <v>25.2</v>
      </c>
      <c r="AS4418" s="7"/>
      <c r="AT4418" s="7"/>
      <c r="AU4418" s="7"/>
    </row>
    <row r="4419" spans="1:47" ht="15" x14ac:dyDescent="0.25">
      <c r="A4419" s="196">
        <v>48439111103</v>
      </c>
      <c r="B4419" s="197" t="s">
        <v>10533</v>
      </c>
      <c r="C4419" s="197">
        <v>48439</v>
      </c>
      <c r="D4419" s="197" t="s">
        <v>452</v>
      </c>
      <c r="E4419" s="197">
        <v>3</v>
      </c>
      <c r="F4419" s="197">
        <v>45893</v>
      </c>
      <c r="G4419" s="197">
        <v>48160</v>
      </c>
      <c r="H4419" s="197">
        <v>64770.5</v>
      </c>
      <c r="I4419" s="197">
        <v>90066.5</v>
      </c>
      <c r="J4419" s="197" t="s">
        <v>15104</v>
      </c>
      <c r="K4419" s="197">
        <v>10.199999999999999</v>
      </c>
      <c r="L4419" s="197" t="s">
        <v>14742</v>
      </c>
      <c r="M4419" s="197">
        <v>29.8</v>
      </c>
      <c r="N4419"/>
      <c r="O4419">
        <v>29.8</v>
      </c>
      <c r="AS4419" s="7"/>
      <c r="AT4419" s="7"/>
      <c r="AU4419" s="7"/>
    </row>
    <row r="4420" spans="1:47" ht="15" x14ac:dyDescent="0.25">
      <c r="A4420" s="196">
        <v>48439111104</v>
      </c>
      <c r="B4420" s="197" t="s">
        <v>10521</v>
      </c>
      <c r="C4420" s="197">
        <v>48439</v>
      </c>
      <c r="D4420" s="197" t="s">
        <v>452</v>
      </c>
      <c r="E4420" s="197">
        <v>3</v>
      </c>
      <c r="F4420" s="197">
        <v>41654</v>
      </c>
      <c r="G4420" s="197">
        <v>48160</v>
      </c>
      <c r="H4420" s="197">
        <v>64770.5</v>
      </c>
      <c r="I4420" s="197">
        <v>90066.5</v>
      </c>
      <c r="J4420" s="197" t="s">
        <v>15104</v>
      </c>
      <c r="K4420" s="197">
        <v>10.199999999999999</v>
      </c>
      <c r="L4420" s="197" t="s">
        <v>14743</v>
      </c>
      <c r="M4420" s="197">
        <v>16.100000000000001</v>
      </c>
      <c r="N4420"/>
      <c r="O4420">
        <v>16.100000000000001</v>
      </c>
      <c r="AS4420" s="7"/>
      <c r="AT4420" s="7"/>
      <c r="AU4420" s="7"/>
    </row>
    <row r="4421" spans="1:47" ht="15" x14ac:dyDescent="0.25">
      <c r="A4421" s="196">
        <v>48439111202</v>
      </c>
      <c r="B4421" s="197" t="s">
        <v>10519</v>
      </c>
      <c r="C4421" s="197">
        <v>48439</v>
      </c>
      <c r="D4421" s="197" t="s">
        <v>452</v>
      </c>
      <c r="E4421" s="197">
        <v>3</v>
      </c>
      <c r="F4421" s="197">
        <v>43049</v>
      </c>
      <c r="G4421" s="197">
        <v>48160</v>
      </c>
      <c r="H4421" s="197">
        <v>64770.5</v>
      </c>
      <c r="I4421" s="197">
        <v>90066.5</v>
      </c>
      <c r="J4421" s="197" t="s">
        <v>15104</v>
      </c>
      <c r="K4421" s="197">
        <v>10.199999999999999</v>
      </c>
      <c r="L4421" s="197" t="s">
        <v>14742</v>
      </c>
      <c r="M4421" s="197">
        <v>20.2</v>
      </c>
      <c r="N4421"/>
      <c r="O4421">
        <v>20.2</v>
      </c>
      <c r="AS4421" s="7"/>
      <c r="AT4421" s="7"/>
      <c r="AU4421" s="7"/>
    </row>
    <row r="4422" spans="1:47" ht="15" x14ac:dyDescent="0.25">
      <c r="A4422" s="196">
        <v>48439111203</v>
      </c>
      <c r="B4422" s="197" t="s">
        <v>10008</v>
      </c>
      <c r="C4422" s="197">
        <v>48439</v>
      </c>
      <c r="D4422" s="197" t="s">
        <v>452</v>
      </c>
      <c r="E4422" s="197">
        <v>3</v>
      </c>
      <c r="F4422" s="197">
        <v>81029</v>
      </c>
      <c r="G4422" s="197">
        <v>48160</v>
      </c>
      <c r="H4422" s="197">
        <v>64770.5</v>
      </c>
      <c r="I4422" s="197">
        <v>90066.5</v>
      </c>
      <c r="J4422" s="197" t="s">
        <v>15103</v>
      </c>
      <c r="K4422" s="197">
        <v>10.199999999999999</v>
      </c>
      <c r="L4422" s="197" t="s">
        <v>14743</v>
      </c>
      <c r="M4422" s="197">
        <v>9.6</v>
      </c>
      <c r="N4422"/>
      <c r="O4422">
        <v>9.6</v>
      </c>
      <c r="AS4422" s="7"/>
      <c r="AT4422" s="7"/>
      <c r="AU4422" s="7"/>
    </row>
    <row r="4423" spans="1:47" ht="15" x14ac:dyDescent="0.25">
      <c r="A4423" s="196">
        <v>48439111204</v>
      </c>
      <c r="B4423" s="197" t="s">
        <v>10040</v>
      </c>
      <c r="C4423" s="197">
        <v>48439</v>
      </c>
      <c r="D4423" s="197" t="s">
        <v>452</v>
      </c>
      <c r="E4423" s="197">
        <v>3</v>
      </c>
      <c r="F4423" s="197">
        <v>71570</v>
      </c>
      <c r="G4423" s="197">
        <v>48160</v>
      </c>
      <c r="H4423" s="197">
        <v>64770.5</v>
      </c>
      <c r="I4423" s="197">
        <v>90066.5</v>
      </c>
      <c r="J4423" s="197" t="s">
        <v>15103</v>
      </c>
      <c r="K4423" s="197">
        <v>10.199999999999999</v>
      </c>
      <c r="L4423" s="197" t="s">
        <v>14743</v>
      </c>
      <c r="M4423" s="197">
        <v>13.7</v>
      </c>
      <c r="N4423"/>
      <c r="O4423">
        <v>13.7</v>
      </c>
      <c r="AS4423" s="7"/>
      <c r="AT4423" s="7"/>
      <c r="AU4423" s="7"/>
    </row>
    <row r="4424" spans="1:47" ht="15" x14ac:dyDescent="0.25">
      <c r="A4424" s="196">
        <v>48439111301</v>
      </c>
      <c r="B4424" s="197" t="s">
        <v>9968</v>
      </c>
      <c r="C4424" s="197">
        <v>48439</v>
      </c>
      <c r="D4424" s="197" t="s">
        <v>452</v>
      </c>
      <c r="E4424" s="197">
        <v>3</v>
      </c>
      <c r="F4424" s="197">
        <v>83912</v>
      </c>
      <c r="G4424" s="197">
        <v>48160</v>
      </c>
      <c r="H4424" s="197">
        <v>64770.5</v>
      </c>
      <c r="I4424" s="197">
        <v>90066.5</v>
      </c>
      <c r="J4424" s="197" t="s">
        <v>15103</v>
      </c>
      <c r="K4424" s="197">
        <v>10.199999999999999</v>
      </c>
      <c r="L4424" s="197" t="s">
        <v>14743</v>
      </c>
      <c r="M4424" s="197">
        <v>9.3000000000000007</v>
      </c>
      <c r="N4424"/>
      <c r="O4424">
        <v>9.3000000000000007</v>
      </c>
      <c r="AS4424" s="7"/>
      <c r="AT4424" s="7"/>
      <c r="AU4424" s="7"/>
    </row>
    <row r="4425" spans="1:47" ht="15" x14ac:dyDescent="0.25">
      <c r="A4425" s="196">
        <v>48439111304</v>
      </c>
      <c r="B4425" s="197" t="s">
        <v>9702</v>
      </c>
      <c r="C4425" s="197">
        <v>48439</v>
      </c>
      <c r="D4425" s="197" t="s">
        <v>452</v>
      </c>
      <c r="E4425" s="197">
        <v>3</v>
      </c>
      <c r="F4425" s="197">
        <v>91443</v>
      </c>
      <c r="G4425" s="197">
        <v>48160</v>
      </c>
      <c r="H4425" s="197">
        <v>64770.5</v>
      </c>
      <c r="I4425" s="197">
        <v>90066.5</v>
      </c>
      <c r="J4425" s="197" t="s">
        <v>15101</v>
      </c>
      <c r="K4425" s="197">
        <v>10.199999999999999</v>
      </c>
      <c r="L4425" s="197" t="s">
        <v>14743</v>
      </c>
      <c r="M4425" s="197">
        <v>2.4</v>
      </c>
      <c r="N4425"/>
      <c r="O4425">
        <v>2.4</v>
      </c>
      <c r="AS4425" s="7"/>
      <c r="AT4425" s="7"/>
      <c r="AU4425" s="7"/>
    </row>
    <row r="4426" spans="1:47" ht="15" x14ac:dyDescent="0.25">
      <c r="A4426" s="196">
        <v>48439111306</v>
      </c>
      <c r="B4426" s="197" t="s">
        <v>10054</v>
      </c>
      <c r="C4426" s="197">
        <v>48439</v>
      </c>
      <c r="D4426" s="197" t="s">
        <v>452</v>
      </c>
      <c r="E4426" s="197">
        <v>3</v>
      </c>
      <c r="F4426" s="197">
        <v>78048</v>
      </c>
      <c r="G4426" s="197">
        <v>48160</v>
      </c>
      <c r="H4426" s="197">
        <v>64770.5</v>
      </c>
      <c r="I4426" s="197">
        <v>90066.5</v>
      </c>
      <c r="J4426" s="197" t="s">
        <v>15103</v>
      </c>
      <c r="K4426" s="197">
        <v>10.199999999999999</v>
      </c>
      <c r="L4426" s="197" t="s">
        <v>14743</v>
      </c>
      <c r="M4426" s="197">
        <v>8</v>
      </c>
      <c r="N4426"/>
      <c r="O4426">
        <v>8</v>
      </c>
      <c r="AS4426" s="7"/>
      <c r="AT4426" s="7"/>
      <c r="AU4426" s="7"/>
    </row>
    <row r="4427" spans="1:47" ht="15" x14ac:dyDescent="0.25">
      <c r="A4427" s="196">
        <v>48439111307</v>
      </c>
      <c r="B4427" s="197" t="s">
        <v>10283</v>
      </c>
      <c r="C4427" s="197">
        <v>48439</v>
      </c>
      <c r="D4427" s="197" t="s">
        <v>452</v>
      </c>
      <c r="E4427" s="197">
        <v>3</v>
      </c>
      <c r="F4427" s="197">
        <v>61464</v>
      </c>
      <c r="G4427" s="197">
        <v>48160</v>
      </c>
      <c r="H4427" s="197">
        <v>64770.5</v>
      </c>
      <c r="I4427" s="197">
        <v>90066.5</v>
      </c>
      <c r="J4427" s="197" t="s">
        <v>15102</v>
      </c>
      <c r="K4427" s="197">
        <v>10.199999999999999</v>
      </c>
      <c r="L4427" s="197" t="s">
        <v>14743</v>
      </c>
      <c r="M4427" s="197">
        <v>13.2</v>
      </c>
      <c r="N4427"/>
      <c r="O4427">
        <v>13.2</v>
      </c>
      <c r="AS4427" s="7"/>
      <c r="AT4427" s="7"/>
      <c r="AU4427" s="7"/>
    </row>
    <row r="4428" spans="1:47" ht="15" x14ac:dyDescent="0.25">
      <c r="A4428" s="196">
        <v>48439111308</v>
      </c>
      <c r="B4428" s="197" t="s">
        <v>10257</v>
      </c>
      <c r="C4428" s="197">
        <v>48439</v>
      </c>
      <c r="D4428" s="197" t="s">
        <v>452</v>
      </c>
      <c r="E4428" s="197">
        <v>3</v>
      </c>
      <c r="F4428" s="197">
        <v>63750</v>
      </c>
      <c r="G4428" s="197">
        <v>48160</v>
      </c>
      <c r="H4428" s="197">
        <v>64770.5</v>
      </c>
      <c r="I4428" s="197">
        <v>90066.5</v>
      </c>
      <c r="J4428" s="197" t="s">
        <v>15102</v>
      </c>
      <c r="K4428" s="197">
        <v>10.199999999999999</v>
      </c>
      <c r="L4428" s="197" t="s">
        <v>14743</v>
      </c>
      <c r="M4428" s="197">
        <v>12.5</v>
      </c>
      <c r="N4428"/>
      <c r="O4428">
        <v>12.5</v>
      </c>
      <c r="AS4428" s="7"/>
      <c r="AT4428" s="7"/>
      <c r="AU4428" s="7"/>
    </row>
    <row r="4429" spans="1:47" ht="15" x14ac:dyDescent="0.25">
      <c r="A4429" s="196">
        <v>48439111309</v>
      </c>
      <c r="B4429" s="197" t="s">
        <v>10374</v>
      </c>
      <c r="C4429" s="197">
        <v>48439</v>
      </c>
      <c r="D4429" s="197" t="s">
        <v>452</v>
      </c>
      <c r="E4429" s="197">
        <v>3</v>
      </c>
      <c r="F4429" s="197">
        <v>54375</v>
      </c>
      <c r="G4429" s="197">
        <v>48160</v>
      </c>
      <c r="H4429" s="197">
        <v>64770.5</v>
      </c>
      <c r="I4429" s="197">
        <v>90066.5</v>
      </c>
      <c r="J4429" s="197" t="s">
        <v>15102</v>
      </c>
      <c r="K4429" s="197">
        <v>10.199999999999999</v>
      </c>
      <c r="L4429" s="197" t="s">
        <v>14743</v>
      </c>
      <c r="M4429" s="197">
        <v>7.9</v>
      </c>
      <c r="N4429"/>
      <c r="O4429">
        <v>7.9</v>
      </c>
      <c r="AS4429" s="7"/>
      <c r="AT4429" s="7"/>
      <c r="AU4429" s="7"/>
    </row>
    <row r="4430" spans="1:47" ht="15" x14ac:dyDescent="0.25">
      <c r="A4430" s="196">
        <v>48439111310</v>
      </c>
      <c r="B4430" s="197" t="s">
        <v>9887</v>
      </c>
      <c r="C4430" s="197">
        <v>48439</v>
      </c>
      <c r="D4430" s="197" t="s">
        <v>452</v>
      </c>
      <c r="E4430" s="197">
        <v>3</v>
      </c>
      <c r="F4430" s="197">
        <v>91744</v>
      </c>
      <c r="G4430" s="197">
        <v>48160</v>
      </c>
      <c r="H4430" s="197">
        <v>64770.5</v>
      </c>
      <c r="I4430" s="197">
        <v>90066.5</v>
      </c>
      <c r="J4430" s="197" t="s">
        <v>15101</v>
      </c>
      <c r="K4430" s="197">
        <v>10.199999999999999</v>
      </c>
      <c r="L4430" s="197" t="s">
        <v>14743</v>
      </c>
      <c r="M4430" s="197">
        <v>12.4</v>
      </c>
      <c r="N4430"/>
      <c r="O4430">
        <v>12.4</v>
      </c>
      <c r="AS4430" s="7"/>
      <c r="AT4430" s="7"/>
      <c r="AU4430" s="7"/>
    </row>
    <row r="4431" spans="1:47" ht="15" x14ac:dyDescent="0.25">
      <c r="A4431" s="196">
        <v>48439111311</v>
      </c>
      <c r="B4431" s="197" t="s">
        <v>9635</v>
      </c>
      <c r="C4431" s="197">
        <v>48439</v>
      </c>
      <c r="D4431" s="197" t="s">
        <v>452</v>
      </c>
      <c r="E4431" s="197">
        <v>3</v>
      </c>
      <c r="F4431" s="197">
        <v>109046</v>
      </c>
      <c r="G4431" s="197">
        <v>48160</v>
      </c>
      <c r="H4431" s="197">
        <v>64770.5</v>
      </c>
      <c r="I4431" s="197">
        <v>90066.5</v>
      </c>
      <c r="J4431" s="197" t="s">
        <v>15101</v>
      </c>
      <c r="K4431" s="197">
        <v>10.199999999999999</v>
      </c>
      <c r="L4431" s="197" t="s">
        <v>14743</v>
      </c>
      <c r="M4431" s="197">
        <v>3.3</v>
      </c>
      <c r="N4431"/>
      <c r="O4431">
        <v>3.3</v>
      </c>
      <c r="AS4431" s="7"/>
      <c r="AT4431" s="7"/>
      <c r="AU4431" s="7"/>
    </row>
    <row r="4432" spans="1:47" ht="15" x14ac:dyDescent="0.25">
      <c r="A4432" s="196">
        <v>48439111312</v>
      </c>
      <c r="B4432" s="197" t="s">
        <v>9600</v>
      </c>
      <c r="C4432" s="197">
        <v>48439</v>
      </c>
      <c r="D4432" s="197" t="s">
        <v>452</v>
      </c>
      <c r="E4432" s="197">
        <v>3</v>
      </c>
      <c r="F4432" s="197">
        <v>151344</v>
      </c>
      <c r="G4432" s="197">
        <v>48160</v>
      </c>
      <c r="H4432" s="197">
        <v>64770.5</v>
      </c>
      <c r="I4432" s="197">
        <v>90066.5</v>
      </c>
      <c r="J4432" s="197" t="s">
        <v>15101</v>
      </c>
      <c r="K4432" s="197">
        <v>10.199999999999999</v>
      </c>
      <c r="L4432" s="197" t="s">
        <v>14743</v>
      </c>
      <c r="M4432" s="197">
        <v>1</v>
      </c>
      <c r="N4432"/>
      <c r="O4432">
        <v>1</v>
      </c>
      <c r="AS4432" s="7"/>
      <c r="AT4432" s="7"/>
      <c r="AU4432" s="7"/>
    </row>
    <row r="4433" spans="1:47" ht="15" x14ac:dyDescent="0.25">
      <c r="A4433" s="196">
        <v>48439111313</v>
      </c>
      <c r="B4433" s="197" t="s">
        <v>9671</v>
      </c>
      <c r="C4433" s="197">
        <v>48439</v>
      </c>
      <c r="D4433" s="197" t="s">
        <v>452</v>
      </c>
      <c r="E4433" s="197">
        <v>3</v>
      </c>
      <c r="F4433" s="197">
        <v>129035</v>
      </c>
      <c r="G4433" s="197">
        <v>48160</v>
      </c>
      <c r="H4433" s="197">
        <v>64770.5</v>
      </c>
      <c r="I4433" s="197">
        <v>90066.5</v>
      </c>
      <c r="J4433" s="197" t="s">
        <v>15101</v>
      </c>
      <c r="K4433" s="197">
        <v>10.199999999999999</v>
      </c>
      <c r="L4433" s="197" t="s">
        <v>14743</v>
      </c>
      <c r="M4433" s="197">
        <v>3.9</v>
      </c>
      <c r="N4433"/>
      <c r="O4433">
        <v>3.9</v>
      </c>
      <c r="AS4433" s="7"/>
      <c r="AT4433" s="7"/>
      <c r="AU4433" s="7"/>
    </row>
    <row r="4434" spans="1:47" ht="15" x14ac:dyDescent="0.25">
      <c r="A4434" s="196">
        <v>48439111314</v>
      </c>
      <c r="B4434" s="197" t="s">
        <v>9669</v>
      </c>
      <c r="C4434" s="197">
        <v>48439</v>
      </c>
      <c r="D4434" s="197" t="s">
        <v>452</v>
      </c>
      <c r="E4434" s="197">
        <v>3</v>
      </c>
      <c r="F4434" s="197">
        <v>119773</v>
      </c>
      <c r="G4434" s="197">
        <v>48160</v>
      </c>
      <c r="H4434" s="197">
        <v>64770.5</v>
      </c>
      <c r="I4434" s="197">
        <v>90066.5</v>
      </c>
      <c r="J4434" s="197" t="s">
        <v>15101</v>
      </c>
      <c r="K4434" s="197">
        <v>10.199999999999999</v>
      </c>
      <c r="L4434" s="197" t="s">
        <v>14743</v>
      </c>
      <c r="M4434" s="197">
        <v>1.7</v>
      </c>
      <c r="N4434"/>
      <c r="O4434">
        <v>1.7</v>
      </c>
      <c r="AS4434" s="7"/>
      <c r="AT4434" s="7"/>
      <c r="AU4434" s="7"/>
    </row>
    <row r="4435" spans="1:47" ht="15" x14ac:dyDescent="0.25">
      <c r="A4435" s="196">
        <v>48439111402</v>
      </c>
      <c r="B4435" s="197" t="s">
        <v>10070</v>
      </c>
      <c r="C4435" s="197">
        <v>48439</v>
      </c>
      <c r="D4435" s="197" t="s">
        <v>452</v>
      </c>
      <c r="E4435" s="197">
        <v>3</v>
      </c>
      <c r="F4435" s="197">
        <v>80420</v>
      </c>
      <c r="G4435" s="197">
        <v>48160</v>
      </c>
      <c r="H4435" s="197">
        <v>64770.5</v>
      </c>
      <c r="I4435" s="197">
        <v>90066.5</v>
      </c>
      <c r="J4435" s="197" t="s">
        <v>15103</v>
      </c>
      <c r="K4435" s="197">
        <v>10.199999999999999</v>
      </c>
      <c r="L4435" s="197" t="s">
        <v>14743</v>
      </c>
      <c r="M4435" s="197">
        <v>7.5</v>
      </c>
      <c r="N4435"/>
      <c r="O4435">
        <v>7.5</v>
      </c>
      <c r="AS4435" s="7"/>
      <c r="AT4435" s="7"/>
      <c r="AU4435" s="7"/>
    </row>
    <row r="4436" spans="1:47" ht="15" x14ac:dyDescent="0.25">
      <c r="A4436" s="196">
        <v>48439111404</v>
      </c>
      <c r="B4436" s="197" t="s">
        <v>10108</v>
      </c>
      <c r="C4436" s="197">
        <v>48439</v>
      </c>
      <c r="D4436" s="197" t="s">
        <v>452</v>
      </c>
      <c r="E4436" s="197">
        <v>3</v>
      </c>
      <c r="F4436" s="197">
        <v>58625</v>
      </c>
      <c r="G4436" s="197">
        <v>48160</v>
      </c>
      <c r="H4436" s="197">
        <v>64770.5</v>
      </c>
      <c r="I4436" s="197">
        <v>90066.5</v>
      </c>
      <c r="J4436" s="197" t="s">
        <v>15102</v>
      </c>
      <c r="K4436" s="197">
        <v>10.199999999999999</v>
      </c>
      <c r="L4436" s="197" t="s">
        <v>14743</v>
      </c>
      <c r="M4436" s="197">
        <v>5.4</v>
      </c>
      <c r="N4436"/>
      <c r="O4436">
        <v>5.4</v>
      </c>
      <c r="AS4436" s="7"/>
      <c r="AT4436" s="7"/>
      <c r="AU4436" s="7"/>
    </row>
    <row r="4437" spans="1:47" ht="15" x14ac:dyDescent="0.25">
      <c r="A4437" s="196">
        <v>48439111405</v>
      </c>
      <c r="B4437" s="197" t="s">
        <v>10443</v>
      </c>
      <c r="C4437" s="197">
        <v>48439</v>
      </c>
      <c r="D4437" s="197" t="s">
        <v>452</v>
      </c>
      <c r="E4437" s="197">
        <v>3</v>
      </c>
      <c r="F4437" s="197">
        <v>52625</v>
      </c>
      <c r="G4437" s="197">
        <v>48160</v>
      </c>
      <c r="H4437" s="197">
        <v>64770.5</v>
      </c>
      <c r="I4437" s="197">
        <v>90066.5</v>
      </c>
      <c r="J4437" s="197" t="s">
        <v>15102</v>
      </c>
      <c r="K4437" s="197">
        <v>10.199999999999999</v>
      </c>
      <c r="L4437" s="197" t="s">
        <v>14743</v>
      </c>
      <c r="M4437" s="197">
        <v>13.8</v>
      </c>
      <c r="N4437"/>
      <c r="O4437">
        <v>13.8</v>
      </c>
      <c r="AS4437" s="7"/>
      <c r="AT4437" s="7"/>
      <c r="AU4437" s="7"/>
    </row>
    <row r="4438" spans="1:47" ht="15" x14ac:dyDescent="0.25">
      <c r="A4438" s="196">
        <v>48439111406</v>
      </c>
      <c r="B4438" s="197" t="s">
        <v>9689</v>
      </c>
      <c r="C4438" s="197">
        <v>48439</v>
      </c>
      <c r="D4438" s="197" t="s">
        <v>452</v>
      </c>
      <c r="E4438" s="197">
        <v>3</v>
      </c>
      <c r="F4438" s="197">
        <v>116346</v>
      </c>
      <c r="G4438" s="197">
        <v>48160</v>
      </c>
      <c r="H4438" s="197">
        <v>64770.5</v>
      </c>
      <c r="I4438" s="197">
        <v>90066.5</v>
      </c>
      <c r="J4438" s="197" t="s">
        <v>15101</v>
      </c>
      <c r="K4438" s="197">
        <v>10.199999999999999</v>
      </c>
      <c r="L4438" s="197" t="s">
        <v>14743</v>
      </c>
      <c r="M4438" s="197">
        <v>1.5</v>
      </c>
      <c r="N4438"/>
      <c r="O4438">
        <v>1.5</v>
      </c>
      <c r="AS4438" s="7"/>
      <c r="AT4438" s="7"/>
      <c r="AU4438" s="7"/>
    </row>
    <row r="4439" spans="1:47" ht="15" x14ac:dyDescent="0.25">
      <c r="A4439" s="196">
        <v>48439111407</v>
      </c>
      <c r="B4439" s="197" t="s">
        <v>9724</v>
      </c>
      <c r="C4439" s="197">
        <v>48439</v>
      </c>
      <c r="D4439" s="197" t="s">
        <v>452</v>
      </c>
      <c r="E4439" s="197">
        <v>3</v>
      </c>
      <c r="F4439" s="197">
        <v>115455</v>
      </c>
      <c r="G4439" s="197">
        <v>48160</v>
      </c>
      <c r="H4439" s="197">
        <v>64770.5</v>
      </c>
      <c r="I4439" s="197">
        <v>90066.5</v>
      </c>
      <c r="J4439" s="197" t="s">
        <v>15101</v>
      </c>
      <c r="K4439" s="197">
        <v>10.199999999999999</v>
      </c>
      <c r="L4439" s="197" t="s">
        <v>14743</v>
      </c>
      <c r="M4439" s="197">
        <v>6</v>
      </c>
      <c r="N4439"/>
      <c r="O4439">
        <v>6</v>
      </c>
      <c r="AS4439" s="7"/>
      <c r="AT4439" s="7"/>
      <c r="AU4439" s="7"/>
    </row>
    <row r="4440" spans="1:47" ht="15" x14ac:dyDescent="0.25">
      <c r="A4440" s="196">
        <v>48439111408</v>
      </c>
      <c r="B4440" s="197" t="s">
        <v>9945</v>
      </c>
      <c r="C4440" s="197">
        <v>48439</v>
      </c>
      <c r="D4440" s="197" t="s">
        <v>452</v>
      </c>
      <c r="E4440" s="197">
        <v>3</v>
      </c>
      <c r="F4440" s="197">
        <v>88786</v>
      </c>
      <c r="G4440" s="197">
        <v>48160</v>
      </c>
      <c r="H4440" s="197">
        <v>64770.5</v>
      </c>
      <c r="I4440" s="197">
        <v>90066.5</v>
      </c>
      <c r="J4440" s="197" t="s">
        <v>15103</v>
      </c>
      <c r="K4440" s="197">
        <v>10.199999999999999</v>
      </c>
      <c r="L4440" s="197" t="s">
        <v>14743</v>
      </c>
      <c r="M4440" s="197">
        <v>7.5</v>
      </c>
      <c r="N4440"/>
      <c r="O4440">
        <v>7.5</v>
      </c>
      <c r="AS4440" s="7"/>
      <c r="AT4440" s="7"/>
      <c r="AU4440" s="7"/>
    </row>
    <row r="4441" spans="1:47" ht="15" x14ac:dyDescent="0.25">
      <c r="A4441" s="196">
        <v>48439111409</v>
      </c>
      <c r="B4441" s="197" t="s">
        <v>9640</v>
      </c>
      <c r="C4441" s="197">
        <v>48439</v>
      </c>
      <c r="D4441" s="197" t="s">
        <v>452</v>
      </c>
      <c r="E4441" s="197">
        <v>3</v>
      </c>
      <c r="F4441" s="197">
        <v>131818</v>
      </c>
      <c r="G4441" s="197">
        <v>48160</v>
      </c>
      <c r="H4441" s="197">
        <v>64770.5</v>
      </c>
      <c r="I4441" s="197">
        <v>90066.5</v>
      </c>
      <c r="J4441" s="197" t="s">
        <v>15101</v>
      </c>
      <c r="K4441" s="197">
        <v>10.199999999999999</v>
      </c>
      <c r="L4441" s="197" t="s">
        <v>14743</v>
      </c>
      <c r="M4441" s="197">
        <v>4</v>
      </c>
      <c r="N4441"/>
      <c r="O4441">
        <v>4</v>
      </c>
      <c r="AS4441" s="7"/>
      <c r="AT4441" s="7"/>
      <c r="AU4441" s="7"/>
    </row>
    <row r="4442" spans="1:47" ht="15" x14ac:dyDescent="0.25">
      <c r="A4442" s="196">
        <v>48439111505</v>
      </c>
      <c r="B4442" s="197" t="s">
        <v>10177</v>
      </c>
      <c r="C4442" s="197">
        <v>48439</v>
      </c>
      <c r="D4442" s="197" t="s">
        <v>452</v>
      </c>
      <c r="E4442" s="197">
        <v>3</v>
      </c>
      <c r="F4442" s="197">
        <v>71824</v>
      </c>
      <c r="G4442" s="197">
        <v>48160</v>
      </c>
      <c r="H4442" s="197">
        <v>64770.5</v>
      </c>
      <c r="I4442" s="197">
        <v>90066.5</v>
      </c>
      <c r="J4442" s="197" t="s">
        <v>15103</v>
      </c>
      <c r="K4442" s="197">
        <v>10.199999999999999</v>
      </c>
      <c r="L4442" s="197" t="s">
        <v>14743</v>
      </c>
      <c r="M4442" s="197">
        <v>19.5</v>
      </c>
      <c r="N4442"/>
      <c r="O4442">
        <v>19.5</v>
      </c>
      <c r="AS4442" s="7"/>
      <c r="AT4442" s="7"/>
      <c r="AU4442" s="7"/>
    </row>
    <row r="4443" spans="1:47" ht="15" x14ac:dyDescent="0.25">
      <c r="A4443" s="196">
        <v>48439111506</v>
      </c>
      <c r="B4443" s="197" t="s">
        <v>10296</v>
      </c>
      <c r="C4443" s="197">
        <v>48439</v>
      </c>
      <c r="D4443" s="197" t="s">
        <v>452</v>
      </c>
      <c r="E4443" s="197">
        <v>3</v>
      </c>
      <c r="F4443" s="197">
        <v>50000</v>
      </c>
      <c r="G4443" s="197">
        <v>48160</v>
      </c>
      <c r="H4443" s="197">
        <v>64770.5</v>
      </c>
      <c r="I4443" s="197">
        <v>90066.5</v>
      </c>
      <c r="J4443" s="197" t="s">
        <v>15102</v>
      </c>
      <c r="K4443" s="197">
        <v>10.199999999999999</v>
      </c>
      <c r="L4443" s="197" t="s">
        <v>14743</v>
      </c>
      <c r="M4443" s="197">
        <v>12.4</v>
      </c>
      <c r="N4443"/>
      <c r="O4443">
        <v>12.4</v>
      </c>
      <c r="AS4443" s="7"/>
      <c r="AT4443" s="7"/>
      <c r="AU4443" s="7"/>
    </row>
    <row r="4444" spans="1:47" ht="15" x14ac:dyDescent="0.25">
      <c r="A4444" s="196">
        <v>48439111513</v>
      </c>
      <c r="B4444" s="197" t="s">
        <v>9858</v>
      </c>
      <c r="C4444" s="197">
        <v>48439</v>
      </c>
      <c r="D4444" s="197" t="s">
        <v>452</v>
      </c>
      <c r="E4444" s="197">
        <v>3</v>
      </c>
      <c r="F4444" s="197">
        <v>76096</v>
      </c>
      <c r="G4444" s="197">
        <v>48160</v>
      </c>
      <c r="H4444" s="197">
        <v>64770.5</v>
      </c>
      <c r="I4444" s="197">
        <v>90066.5</v>
      </c>
      <c r="J4444" s="197" t="s">
        <v>15103</v>
      </c>
      <c r="K4444" s="197">
        <v>10.199999999999999</v>
      </c>
      <c r="L4444" s="197" t="s">
        <v>14743</v>
      </c>
      <c r="M4444" s="197">
        <v>1.9</v>
      </c>
      <c r="N4444"/>
      <c r="O4444">
        <v>1.9</v>
      </c>
      <c r="AS4444" s="7"/>
      <c r="AT4444" s="7"/>
      <c r="AU4444" s="7"/>
    </row>
    <row r="4445" spans="1:47" ht="15" x14ac:dyDescent="0.25">
      <c r="A4445" s="196">
        <v>48439111514</v>
      </c>
      <c r="B4445" s="197" t="s">
        <v>10034</v>
      </c>
      <c r="C4445" s="197">
        <v>48439</v>
      </c>
      <c r="D4445" s="197" t="s">
        <v>452</v>
      </c>
      <c r="E4445" s="197">
        <v>3</v>
      </c>
      <c r="F4445" s="197">
        <v>65757</v>
      </c>
      <c r="G4445" s="197">
        <v>48160</v>
      </c>
      <c r="H4445" s="197">
        <v>64770.5</v>
      </c>
      <c r="I4445" s="197">
        <v>90066.5</v>
      </c>
      <c r="J4445" s="197" t="s">
        <v>15103</v>
      </c>
      <c r="K4445" s="197">
        <v>10.199999999999999</v>
      </c>
      <c r="L4445" s="197" t="s">
        <v>14743</v>
      </c>
      <c r="M4445" s="197">
        <v>11.3</v>
      </c>
      <c r="N4445"/>
      <c r="O4445">
        <v>11.3</v>
      </c>
      <c r="AS4445" s="7"/>
      <c r="AT4445" s="7"/>
      <c r="AU4445" s="7"/>
    </row>
    <row r="4446" spans="1:47" ht="15" x14ac:dyDescent="0.25">
      <c r="A4446" s="196">
        <v>48439111516</v>
      </c>
      <c r="B4446" s="197" t="s">
        <v>10078</v>
      </c>
      <c r="C4446" s="197">
        <v>48439</v>
      </c>
      <c r="D4446" s="197" t="s">
        <v>452</v>
      </c>
      <c r="E4446" s="197">
        <v>3</v>
      </c>
      <c r="F4446" s="197">
        <v>68445</v>
      </c>
      <c r="G4446" s="197">
        <v>48160</v>
      </c>
      <c r="H4446" s="197">
        <v>64770.5</v>
      </c>
      <c r="I4446" s="197">
        <v>90066.5</v>
      </c>
      <c r="J4446" s="197" t="s">
        <v>15103</v>
      </c>
      <c r="K4446" s="197">
        <v>10.199999999999999</v>
      </c>
      <c r="L4446" s="197" t="s">
        <v>14743</v>
      </c>
      <c r="M4446" s="197">
        <v>6</v>
      </c>
      <c r="N4446"/>
      <c r="O4446">
        <v>6</v>
      </c>
      <c r="AS4446" s="7"/>
      <c r="AT4446" s="7"/>
      <c r="AU4446" s="7"/>
    </row>
    <row r="4447" spans="1:47" ht="15" x14ac:dyDescent="0.25">
      <c r="A4447" s="196">
        <v>48439111521</v>
      </c>
      <c r="B4447" s="197" t="s">
        <v>10506</v>
      </c>
      <c r="C4447" s="197">
        <v>48439</v>
      </c>
      <c r="D4447" s="197" t="s">
        <v>452</v>
      </c>
      <c r="E4447" s="197">
        <v>3</v>
      </c>
      <c r="F4447" s="197">
        <v>52168</v>
      </c>
      <c r="G4447" s="197">
        <v>48160</v>
      </c>
      <c r="H4447" s="197">
        <v>64770.5</v>
      </c>
      <c r="I4447" s="197">
        <v>90066.5</v>
      </c>
      <c r="J4447" s="197" t="s">
        <v>15102</v>
      </c>
      <c r="K4447" s="197">
        <v>10.199999999999999</v>
      </c>
      <c r="L4447" s="197" t="s">
        <v>14743</v>
      </c>
      <c r="M4447" s="197">
        <v>18.7</v>
      </c>
      <c r="N4447"/>
      <c r="O4447">
        <v>18.7</v>
      </c>
      <c r="AS4447" s="7"/>
      <c r="AT4447" s="7"/>
      <c r="AU4447" s="7"/>
    </row>
    <row r="4448" spans="1:47" ht="15" x14ac:dyDescent="0.25">
      <c r="A4448" s="196">
        <v>48439111522</v>
      </c>
      <c r="B4448" s="197" t="s">
        <v>10450</v>
      </c>
      <c r="C4448" s="197">
        <v>48439</v>
      </c>
      <c r="D4448" s="197" t="s">
        <v>452</v>
      </c>
      <c r="E4448" s="197">
        <v>3</v>
      </c>
      <c r="F4448" s="197">
        <v>61295</v>
      </c>
      <c r="G4448" s="197">
        <v>48160</v>
      </c>
      <c r="H4448" s="197">
        <v>64770.5</v>
      </c>
      <c r="I4448" s="197">
        <v>90066.5</v>
      </c>
      <c r="J4448" s="197" t="s">
        <v>15102</v>
      </c>
      <c r="K4448" s="197">
        <v>10.199999999999999</v>
      </c>
      <c r="L4448" s="197" t="s">
        <v>14743</v>
      </c>
      <c r="M4448" s="197">
        <v>15.9</v>
      </c>
      <c r="N4448"/>
      <c r="O4448">
        <v>15.9</v>
      </c>
      <c r="AS4448" s="7"/>
      <c r="AT4448" s="7"/>
      <c r="AU4448" s="7"/>
    </row>
    <row r="4449" spans="1:47" ht="15" x14ac:dyDescent="0.25">
      <c r="A4449" s="196">
        <v>48439111523</v>
      </c>
      <c r="B4449" s="197" t="s">
        <v>10640</v>
      </c>
      <c r="C4449" s="197">
        <v>48439</v>
      </c>
      <c r="D4449" s="197" t="s">
        <v>452</v>
      </c>
      <c r="E4449" s="197">
        <v>3</v>
      </c>
      <c r="F4449" s="197">
        <v>52468</v>
      </c>
      <c r="G4449" s="197">
        <v>48160</v>
      </c>
      <c r="H4449" s="197">
        <v>64770.5</v>
      </c>
      <c r="I4449" s="197">
        <v>90066.5</v>
      </c>
      <c r="J4449" s="197" t="s">
        <v>15102</v>
      </c>
      <c r="K4449" s="197">
        <v>10.199999999999999</v>
      </c>
      <c r="L4449" s="197" t="s">
        <v>14742</v>
      </c>
      <c r="M4449" s="197">
        <v>21.3</v>
      </c>
      <c r="N4449"/>
      <c r="O4449">
        <v>21.3</v>
      </c>
      <c r="AS4449" s="7"/>
      <c r="AT4449" s="7"/>
      <c r="AU4449" s="7"/>
    </row>
    <row r="4450" spans="1:47" ht="15" x14ac:dyDescent="0.25">
      <c r="A4450" s="196">
        <v>48439111524</v>
      </c>
      <c r="B4450" s="197" t="s">
        <v>10360</v>
      </c>
      <c r="C4450" s="197">
        <v>48439</v>
      </c>
      <c r="D4450" s="197" t="s">
        <v>452</v>
      </c>
      <c r="E4450" s="197">
        <v>3</v>
      </c>
      <c r="F4450" s="197">
        <v>50735</v>
      </c>
      <c r="G4450" s="197">
        <v>48160</v>
      </c>
      <c r="H4450" s="197">
        <v>64770.5</v>
      </c>
      <c r="I4450" s="197">
        <v>90066.5</v>
      </c>
      <c r="J4450" s="197" t="s">
        <v>15102</v>
      </c>
      <c r="K4450" s="197">
        <v>10.199999999999999</v>
      </c>
      <c r="L4450" s="197" t="s">
        <v>14743</v>
      </c>
      <c r="M4450" s="197">
        <v>11.5</v>
      </c>
      <c r="N4450"/>
      <c r="O4450">
        <v>11.5</v>
      </c>
      <c r="AS4450" s="7"/>
      <c r="AT4450" s="7"/>
      <c r="AU4450" s="7"/>
    </row>
    <row r="4451" spans="1:47" ht="15" x14ac:dyDescent="0.25">
      <c r="A4451" s="196">
        <v>48439111525</v>
      </c>
      <c r="B4451" s="197" t="s">
        <v>10481</v>
      </c>
      <c r="C4451" s="197">
        <v>48439</v>
      </c>
      <c r="D4451" s="197" t="s">
        <v>452</v>
      </c>
      <c r="E4451" s="197">
        <v>3</v>
      </c>
      <c r="F4451" s="197">
        <v>56683</v>
      </c>
      <c r="G4451" s="197">
        <v>48160</v>
      </c>
      <c r="H4451" s="197">
        <v>64770.5</v>
      </c>
      <c r="I4451" s="197">
        <v>90066.5</v>
      </c>
      <c r="J4451" s="197" t="s">
        <v>15102</v>
      </c>
      <c r="K4451" s="197">
        <v>10.199999999999999</v>
      </c>
      <c r="L4451" s="197" t="s">
        <v>14743</v>
      </c>
      <c r="M4451" s="197">
        <v>15.4</v>
      </c>
      <c r="N4451"/>
      <c r="O4451">
        <v>15.4</v>
      </c>
      <c r="AS4451" s="7"/>
      <c r="AT4451" s="7"/>
      <c r="AU4451" s="7"/>
    </row>
    <row r="4452" spans="1:47" ht="15" x14ac:dyDescent="0.25">
      <c r="A4452" s="196">
        <v>48439111526</v>
      </c>
      <c r="B4452" s="197" t="s">
        <v>10380</v>
      </c>
      <c r="C4452" s="197">
        <v>48439</v>
      </c>
      <c r="D4452" s="197" t="s">
        <v>452</v>
      </c>
      <c r="E4452" s="197">
        <v>3</v>
      </c>
      <c r="F4452" s="197">
        <v>56612</v>
      </c>
      <c r="G4452" s="197">
        <v>48160</v>
      </c>
      <c r="H4452" s="197">
        <v>64770.5</v>
      </c>
      <c r="I4452" s="197">
        <v>90066.5</v>
      </c>
      <c r="J4452" s="197" t="s">
        <v>15102</v>
      </c>
      <c r="K4452" s="197">
        <v>10.199999999999999</v>
      </c>
      <c r="L4452" s="197" t="s">
        <v>14743</v>
      </c>
      <c r="M4452" s="197">
        <v>16.899999999999999</v>
      </c>
      <c r="N4452"/>
      <c r="O4452">
        <v>16.899999999999999</v>
      </c>
      <c r="AS4452" s="7"/>
      <c r="AT4452" s="7"/>
      <c r="AU4452" s="7"/>
    </row>
    <row r="4453" spans="1:47" ht="15" x14ac:dyDescent="0.25">
      <c r="A4453" s="196">
        <v>48439111529</v>
      </c>
      <c r="B4453" s="197" t="s">
        <v>10026</v>
      </c>
      <c r="C4453" s="197">
        <v>48439</v>
      </c>
      <c r="D4453" s="197" t="s">
        <v>452</v>
      </c>
      <c r="E4453" s="197">
        <v>3</v>
      </c>
      <c r="F4453" s="197">
        <v>79207</v>
      </c>
      <c r="G4453" s="197">
        <v>48160</v>
      </c>
      <c r="H4453" s="197">
        <v>64770.5</v>
      </c>
      <c r="I4453" s="197">
        <v>90066.5</v>
      </c>
      <c r="J4453" s="197" t="s">
        <v>15103</v>
      </c>
      <c r="K4453" s="197">
        <v>10.199999999999999</v>
      </c>
      <c r="L4453" s="197" t="s">
        <v>14743</v>
      </c>
      <c r="M4453" s="197">
        <v>8.1</v>
      </c>
      <c r="N4453"/>
      <c r="O4453">
        <v>8.1</v>
      </c>
      <c r="AS4453" s="7"/>
      <c r="AT4453" s="7"/>
      <c r="AU4453" s="7"/>
    </row>
    <row r="4454" spans="1:47" ht="15" x14ac:dyDescent="0.25">
      <c r="A4454" s="196">
        <v>48439111530</v>
      </c>
      <c r="B4454" s="197" t="s">
        <v>9788</v>
      </c>
      <c r="C4454" s="197">
        <v>48439</v>
      </c>
      <c r="D4454" s="197" t="s">
        <v>452</v>
      </c>
      <c r="E4454" s="197">
        <v>3</v>
      </c>
      <c r="F4454" s="197">
        <v>99889</v>
      </c>
      <c r="G4454" s="197">
        <v>48160</v>
      </c>
      <c r="H4454" s="197">
        <v>64770.5</v>
      </c>
      <c r="I4454" s="197">
        <v>90066.5</v>
      </c>
      <c r="J4454" s="197" t="s">
        <v>15101</v>
      </c>
      <c r="K4454" s="197">
        <v>10.199999999999999</v>
      </c>
      <c r="L4454" s="197" t="s">
        <v>14743</v>
      </c>
      <c r="M4454" s="197">
        <v>3.6</v>
      </c>
      <c r="N4454"/>
      <c r="O4454">
        <v>3.6</v>
      </c>
      <c r="AS4454" s="7"/>
      <c r="AT4454" s="7"/>
      <c r="AU4454" s="7"/>
    </row>
    <row r="4455" spans="1:47" ht="15" x14ac:dyDescent="0.25">
      <c r="A4455" s="196">
        <v>48439111531</v>
      </c>
      <c r="B4455" s="197" t="s">
        <v>9943</v>
      </c>
      <c r="C4455" s="197">
        <v>48439</v>
      </c>
      <c r="D4455" s="197" t="s">
        <v>452</v>
      </c>
      <c r="E4455" s="197">
        <v>3</v>
      </c>
      <c r="F4455" s="197">
        <v>76600</v>
      </c>
      <c r="G4455" s="197">
        <v>48160</v>
      </c>
      <c r="H4455" s="197">
        <v>64770.5</v>
      </c>
      <c r="I4455" s="197">
        <v>90066.5</v>
      </c>
      <c r="J4455" s="197" t="s">
        <v>15103</v>
      </c>
      <c r="K4455" s="197">
        <v>10.199999999999999</v>
      </c>
      <c r="L4455" s="197" t="s">
        <v>14743</v>
      </c>
      <c r="M4455" s="197">
        <v>7</v>
      </c>
      <c r="N4455"/>
      <c r="O4455">
        <v>7</v>
      </c>
      <c r="AS4455" s="7"/>
      <c r="AT4455" s="7"/>
      <c r="AU4455" s="7"/>
    </row>
    <row r="4456" spans="1:47" ht="15" x14ac:dyDescent="0.25">
      <c r="A4456" s="196">
        <v>48439111532</v>
      </c>
      <c r="B4456" s="197" t="s">
        <v>9884</v>
      </c>
      <c r="C4456" s="197">
        <v>48439</v>
      </c>
      <c r="D4456" s="197" t="s">
        <v>452</v>
      </c>
      <c r="E4456" s="197">
        <v>3</v>
      </c>
      <c r="F4456" s="197">
        <v>86129</v>
      </c>
      <c r="G4456" s="197">
        <v>48160</v>
      </c>
      <c r="H4456" s="197">
        <v>64770.5</v>
      </c>
      <c r="I4456" s="197">
        <v>90066.5</v>
      </c>
      <c r="J4456" s="197" t="s">
        <v>15103</v>
      </c>
      <c r="K4456" s="197">
        <v>10.199999999999999</v>
      </c>
      <c r="L4456" s="197" t="s">
        <v>14743</v>
      </c>
      <c r="M4456" s="197">
        <v>6.6</v>
      </c>
      <c r="N4456"/>
      <c r="O4456">
        <v>6.6</v>
      </c>
      <c r="AS4456" s="7"/>
      <c r="AT4456" s="7"/>
      <c r="AU4456" s="7"/>
    </row>
    <row r="4457" spans="1:47" ht="15" x14ac:dyDescent="0.25">
      <c r="A4457" s="196">
        <v>48439111533</v>
      </c>
      <c r="B4457" s="197" t="s">
        <v>9769</v>
      </c>
      <c r="C4457" s="197">
        <v>48439</v>
      </c>
      <c r="D4457" s="197" t="s">
        <v>452</v>
      </c>
      <c r="E4457" s="197">
        <v>3</v>
      </c>
      <c r="F4457" s="197">
        <v>111913</v>
      </c>
      <c r="G4457" s="197">
        <v>48160</v>
      </c>
      <c r="H4457" s="197">
        <v>64770.5</v>
      </c>
      <c r="I4457" s="197">
        <v>90066.5</v>
      </c>
      <c r="J4457" s="197" t="s">
        <v>15101</v>
      </c>
      <c r="K4457" s="197">
        <v>10.199999999999999</v>
      </c>
      <c r="L4457" s="197" t="s">
        <v>14743</v>
      </c>
      <c r="M4457" s="197">
        <v>5.0999999999999996</v>
      </c>
      <c r="N4457"/>
      <c r="O4457">
        <v>5.0999999999999996</v>
      </c>
      <c r="AS4457" s="7"/>
      <c r="AT4457" s="7"/>
      <c r="AU4457" s="7"/>
    </row>
    <row r="4458" spans="1:47" ht="15" x14ac:dyDescent="0.25">
      <c r="A4458" s="196">
        <v>48439111534</v>
      </c>
      <c r="B4458" s="197" t="s">
        <v>9938</v>
      </c>
      <c r="C4458" s="197">
        <v>48439</v>
      </c>
      <c r="D4458" s="197" t="s">
        <v>452</v>
      </c>
      <c r="E4458" s="197">
        <v>3</v>
      </c>
      <c r="F4458" s="197">
        <v>77284</v>
      </c>
      <c r="G4458" s="197">
        <v>48160</v>
      </c>
      <c r="H4458" s="197">
        <v>64770.5</v>
      </c>
      <c r="I4458" s="197">
        <v>90066.5</v>
      </c>
      <c r="J4458" s="197" t="s">
        <v>15103</v>
      </c>
      <c r="K4458" s="197">
        <v>10.199999999999999</v>
      </c>
      <c r="L4458" s="197" t="s">
        <v>14743</v>
      </c>
      <c r="M4458" s="197">
        <v>5.9</v>
      </c>
      <c r="N4458"/>
      <c r="O4458">
        <v>5.9</v>
      </c>
      <c r="AS4458" s="7"/>
      <c r="AT4458" s="7"/>
      <c r="AU4458" s="7"/>
    </row>
    <row r="4459" spans="1:47" ht="15" x14ac:dyDescent="0.25">
      <c r="A4459" s="196">
        <v>48439111536</v>
      </c>
      <c r="B4459" s="197" t="s">
        <v>10491</v>
      </c>
      <c r="C4459" s="197">
        <v>48439</v>
      </c>
      <c r="D4459" s="197" t="s">
        <v>452</v>
      </c>
      <c r="E4459" s="197">
        <v>3</v>
      </c>
      <c r="F4459" s="197">
        <v>49159</v>
      </c>
      <c r="G4459" s="197">
        <v>48160</v>
      </c>
      <c r="H4459" s="197">
        <v>64770.5</v>
      </c>
      <c r="I4459" s="197">
        <v>90066.5</v>
      </c>
      <c r="J4459" s="197" t="s">
        <v>15102</v>
      </c>
      <c r="K4459" s="197">
        <v>10.199999999999999</v>
      </c>
      <c r="L4459" s="197" t="s">
        <v>14743</v>
      </c>
      <c r="M4459" s="197">
        <v>12.1</v>
      </c>
      <c r="N4459"/>
      <c r="O4459">
        <v>12.1</v>
      </c>
      <c r="AS4459" s="7"/>
      <c r="AT4459" s="7"/>
      <c r="AU4459" s="7"/>
    </row>
    <row r="4460" spans="1:47" ht="15" x14ac:dyDescent="0.25">
      <c r="A4460" s="196">
        <v>48439111537</v>
      </c>
      <c r="B4460" s="197" t="s">
        <v>10244</v>
      </c>
      <c r="C4460" s="197">
        <v>48439</v>
      </c>
      <c r="D4460" s="197" t="s">
        <v>452</v>
      </c>
      <c r="E4460" s="197">
        <v>3</v>
      </c>
      <c r="F4460" s="197">
        <v>61431</v>
      </c>
      <c r="G4460" s="197">
        <v>48160</v>
      </c>
      <c r="H4460" s="197">
        <v>64770.5</v>
      </c>
      <c r="I4460" s="197">
        <v>90066.5</v>
      </c>
      <c r="J4460" s="197" t="s">
        <v>15102</v>
      </c>
      <c r="K4460" s="197">
        <v>10.199999999999999</v>
      </c>
      <c r="L4460" s="197" t="s">
        <v>14743</v>
      </c>
      <c r="M4460" s="197">
        <v>6.9</v>
      </c>
      <c r="N4460"/>
      <c r="O4460">
        <v>6.9</v>
      </c>
      <c r="AS4460" s="7"/>
      <c r="AT4460" s="7"/>
      <c r="AU4460" s="7"/>
    </row>
    <row r="4461" spans="1:47" ht="15" x14ac:dyDescent="0.25">
      <c r="A4461" s="196">
        <v>48439111538</v>
      </c>
      <c r="B4461" s="197" t="s">
        <v>10142</v>
      </c>
      <c r="C4461" s="197">
        <v>48439</v>
      </c>
      <c r="D4461" s="197" t="s">
        <v>452</v>
      </c>
      <c r="E4461" s="197">
        <v>3</v>
      </c>
      <c r="F4461" s="197">
        <v>78171</v>
      </c>
      <c r="G4461" s="197">
        <v>48160</v>
      </c>
      <c r="H4461" s="197">
        <v>64770.5</v>
      </c>
      <c r="I4461" s="197">
        <v>90066.5</v>
      </c>
      <c r="J4461" s="197" t="s">
        <v>15103</v>
      </c>
      <c r="K4461" s="197">
        <v>10.199999999999999</v>
      </c>
      <c r="L4461" s="197" t="s">
        <v>14743</v>
      </c>
      <c r="M4461" s="197">
        <v>2.8</v>
      </c>
      <c r="N4461"/>
      <c r="O4461">
        <v>2.8</v>
      </c>
      <c r="AS4461" s="7"/>
      <c r="AT4461" s="7"/>
      <c r="AU4461" s="7"/>
    </row>
    <row r="4462" spans="1:47" ht="15" x14ac:dyDescent="0.25">
      <c r="A4462" s="196">
        <v>48439111539</v>
      </c>
      <c r="B4462" s="197" t="s">
        <v>9867</v>
      </c>
      <c r="C4462" s="197">
        <v>48439</v>
      </c>
      <c r="D4462" s="197" t="s">
        <v>452</v>
      </c>
      <c r="E4462" s="197">
        <v>3</v>
      </c>
      <c r="F4462" s="197">
        <v>94865</v>
      </c>
      <c r="G4462" s="197">
        <v>48160</v>
      </c>
      <c r="H4462" s="197">
        <v>64770.5</v>
      </c>
      <c r="I4462" s="197">
        <v>90066.5</v>
      </c>
      <c r="J4462" s="197" t="s">
        <v>15101</v>
      </c>
      <c r="K4462" s="197">
        <v>10.199999999999999</v>
      </c>
      <c r="L4462" s="197" t="s">
        <v>14743</v>
      </c>
      <c r="M4462" s="197">
        <v>7.3</v>
      </c>
      <c r="N4462"/>
      <c r="O4462">
        <v>7.3</v>
      </c>
      <c r="AS4462" s="7"/>
      <c r="AT4462" s="7"/>
      <c r="AU4462" s="7"/>
    </row>
    <row r="4463" spans="1:47" ht="15" x14ac:dyDescent="0.25">
      <c r="A4463" s="196">
        <v>48439111540</v>
      </c>
      <c r="B4463" s="197" t="s">
        <v>10190</v>
      </c>
      <c r="C4463" s="197">
        <v>48439</v>
      </c>
      <c r="D4463" s="197" t="s">
        <v>452</v>
      </c>
      <c r="E4463" s="197">
        <v>3</v>
      </c>
      <c r="F4463" s="197">
        <v>64882</v>
      </c>
      <c r="G4463" s="197">
        <v>48160</v>
      </c>
      <c r="H4463" s="197">
        <v>64770.5</v>
      </c>
      <c r="I4463" s="197">
        <v>90066.5</v>
      </c>
      <c r="J4463" s="197" t="s">
        <v>15103</v>
      </c>
      <c r="K4463" s="197">
        <v>10.199999999999999</v>
      </c>
      <c r="L4463" s="197" t="s">
        <v>14743</v>
      </c>
      <c r="M4463" s="197">
        <v>3.6</v>
      </c>
      <c r="N4463"/>
      <c r="O4463">
        <v>3.6</v>
      </c>
      <c r="AS4463" s="7"/>
      <c r="AT4463" s="7"/>
      <c r="AU4463" s="7"/>
    </row>
    <row r="4464" spans="1:47" ht="15" x14ac:dyDescent="0.25">
      <c r="A4464" s="196">
        <v>48439111541</v>
      </c>
      <c r="B4464" s="197" t="s">
        <v>10151</v>
      </c>
      <c r="C4464" s="197">
        <v>48439</v>
      </c>
      <c r="D4464" s="197" t="s">
        <v>452</v>
      </c>
      <c r="E4464" s="197">
        <v>3</v>
      </c>
      <c r="F4464" s="197">
        <v>69138</v>
      </c>
      <c r="G4464" s="197">
        <v>48160</v>
      </c>
      <c r="H4464" s="197">
        <v>64770.5</v>
      </c>
      <c r="I4464" s="197">
        <v>90066.5</v>
      </c>
      <c r="J4464" s="197" t="s">
        <v>15103</v>
      </c>
      <c r="K4464" s="197">
        <v>10.199999999999999</v>
      </c>
      <c r="L4464" s="197" t="s">
        <v>14743</v>
      </c>
      <c r="M4464" s="197">
        <v>13.7</v>
      </c>
      <c r="N4464"/>
      <c r="O4464">
        <v>13.7</v>
      </c>
      <c r="AS4464" s="7"/>
      <c r="AT4464" s="7"/>
      <c r="AU4464" s="7"/>
    </row>
    <row r="4465" spans="1:47" ht="15" x14ac:dyDescent="0.25">
      <c r="A4465" s="196">
        <v>48439111542</v>
      </c>
      <c r="B4465" s="197" t="s">
        <v>9922</v>
      </c>
      <c r="C4465" s="197">
        <v>48439</v>
      </c>
      <c r="D4465" s="197" t="s">
        <v>452</v>
      </c>
      <c r="E4465" s="197">
        <v>3</v>
      </c>
      <c r="F4465" s="197">
        <v>95893</v>
      </c>
      <c r="G4465" s="197">
        <v>48160</v>
      </c>
      <c r="H4465" s="197">
        <v>64770.5</v>
      </c>
      <c r="I4465" s="197">
        <v>90066.5</v>
      </c>
      <c r="J4465" s="197" t="s">
        <v>15101</v>
      </c>
      <c r="K4465" s="197">
        <v>10.199999999999999</v>
      </c>
      <c r="L4465" s="197" t="s">
        <v>14743</v>
      </c>
      <c r="M4465" s="197">
        <v>2.1</v>
      </c>
      <c r="N4465"/>
      <c r="O4465">
        <v>2.1</v>
      </c>
      <c r="AS4465" s="7"/>
      <c r="AT4465" s="7"/>
      <c r="AU4465" s="7"/>
    </row>
    <row r="4466" spans="1:47" ht="15" x14ac:dyDescent="0.25">
      <c r="A4466" s="196">
        <v>48439111543</v>
      </c>
      <c r="B4466" s="197" t="s">
        <v>10512</v>
      </c>
      <c r="C4466" s="197">
        <v>48439</v>
      </c>
      <c r="D4466" s="197" t="s">
        <v>452</v>
      </c>
      <c r="E4466" s="197">
        <v>3</v>
      </c>
      <c r="F4466" s="197">
        <v>48103</v>
      </c>
      <c r="G4466" s="197">
        <v>48160</v>
      </c>
      <c r="H4466" s="197">
        <v>64770.5</v>
      </c>
      <c r="I4466" s="197">
        <v>90066.5</v>
      </c>
      <c r="J4466" s="197" t="s">
        <v>15104</v>
      </c>
      <c r="K4466" s="197">
        <v>10.199999999999999</v>
      </c>
      <c r="L4466" s="197" t="s">
        <v>14742</v>
      </c>
      <c r="M4466" s="197">
        <v>26.2</v>
      </c>
      <c r="N4466"/>
      <c r="O4466">
        <v>26.2</v>
      </c>
      <c r="AS4466" s="7"/>
      <c r="AT4466" s="7"/>
      <c r="AU4466" s="7"/>
    </row>
    <row r="4467" spans="1:47" ht="15" x14ac:dyDescent="0.25">
      <c r="A4467" s="196">
        <v>48439111544</v>
      </c>
      <c r="B4467" s="197" t="s">
        <v>10015</v>
      </c>
      <c r="C4467" s="197">
        <v>48439</v>
      </c>
      <c r="D4467" s="197" t="s">
        <v>452</v>
      </c>
      <c r="E4467" s="197">
        <v>3</v>
      </c>
      <c r="F4467" s="197">
        <v>82149</v>
      </c>
      <c r="G4467" s="197">
        <v>48160</v>
      </c>
      <c r="H4467" s="197">
        <v>64770.5</v>
      </c>
      <c r="I4467" s="197">
        <v>90066.5</v>
      </c>
      <c r="J4467" s="197" t="s">
        <v>15103</v>
      </c>
      <c r="K4467" s="197">
        <v>10.199999999999999</v>
      </c>
      <c r="L4467" s="197" t="s">
        <v>14743</v>
      </c>
      <c r="M4467" s="197">
        <v>6.2</v>
      </c>
      <c r="N4467"/>
      <c r="O4467">
        <v>6.2</v>
      </c>
      <c r="AS4467" s="7"/>
      <c r="AT4467" s="7"/>
      <c r="AU4467" s="7"/>
    </row>
    <row r="4468" spans="1:47" ht="15" x14ac:dyDescent="0.25">
      <c r="A4468" s="196">
        <v>48439111545</v>
      </c>
      <c r="B4468" s="197" t="s">
        <v>9827</v>
      </c>
      <c r="C4468" s="197">
        <v>48439</v>
      </c>
      <c r="D4468" s="197" t="s">
        <v>452</v>
      </c>
      <c r="E4468" s="197">
        <v>3</v>
      </c>
      <c r="F4468" s="197">
        <v>106250</v>
      </c>
      <c r="G4468" s="197">
        <v>48160</v>
      </c>
      <c r="H4468" s="197">
        <v>64770.5</v>
      </c>
      <c r="I4468" s="197">
        <v>90066.5</v>
      </c>
      <c r="J4468" s="197" t="s">
        <v>15101</v>
      </c>
      <c r="K4468" s="197">
        <v>10.199999999999999</v>
      </c>
      <c r="L4468" s="197" t="s">
        <v>14743</v>
      </c>
      <c r="M4468" s="197">
        <v>13.6</v>
      </c>
      <c r="N4468"/>
      <c r="O4468">
        <v>13.6</v>
      </c>
      <c r="AS4468" s="7"/>
      <c r="AT4468" s="7"/>
      <c r="AU4468" s="7"/>
    </row>
    <row r="4469" spans="1:47" ht="15" x14ac:dyDescent="0.25">
      <c r="A4469" s="196">
        <v>48439111546</v>
      </c>
      <c r="B4469" s="197" t="s">
        <v>9768</v>
      </c>
      <c r="C4469" s="197">
        <v>48439</v>
      </c>
      <c r="D4469" s="197" t="s">
        <v>452</v>
      </c>
      <c r="E4469" s="197">
        <v>3</v>
      </c>
      <c r="F4469" s="197">
        <v>89722</v>
      </c>
      <c r="G4469" s="197">
        <v>48160</v>
      </c>
      <c r="H4469" s="197">
        <v>64770.5</v>
      </c>
      <c r="I4469" s="197">
        <v>90066.5</v>
      </c>
      <c r="J4469" s="197" t="s">
        <v>15103</v>
      </c>
      <c r="K4469" s="197">
        <v>10.199999999999999</v>
      </c>
      <c r="L4469" s="197" t="s">
        <v>14743</v>
      </c>
      <c r="M4469" s="197">
        <v>2</v>
      </c>
      <c r="N4469"/>
      <c r="O4469">
        <v>2</v>
      </c>
      <c r="AS4469" s="7"/>
      <c r="AT4469" s="7"/>
      <c r="AU4469" s="7"/>
    </row>
    <row r="4470" spans="1:47" ht="15" x14ac:dyDescent="0.25">
      <c r="A4470" s="196">
        <v>48439111547</v>
      </c>
      <c r="B4470" s="197" t="s">
        <v>10024</v>
      </c>
      <c r="C4470" s="197">
        <v>48439</v>
      </c>
      <c r="D4470" s="197" t="s">
        <v>452</v>
      </c>
      <c r="E4470" s="197">
        <v>3</v>
      </c>
      <c r="F4470" s="197">
        <v>71895</v>
      </c>
      <c r="G4470" s="197">
        <v>48160</v>
      </c>
      <c r="H4470" s="197">
        <v>64770.5</v>
      </c>
      <c r="I4470" s="197">
        <v>90066.5</v>
      </c>
      <c r="J4470" s="197" t="s">
        <v>15103</v>
      </c>
      <c r="K4470" s="197">
        <v>10.199999999999999</v>
      </c>
      <c r="L4470" s="197" t="s">
        <v>14743</v>
      </c>
      <c r="M4470" s="197">
        <v>6.8</v>
      </c>
      <c r="N4470"/>
      <c r="O4470">
        <v>6.8</v>
      </c>
      <c r="AS4470" s="7"/>
      <c r="AT4470" s="7"/>
      <c r="AU4470" s="7"/>
    </row>
    <row r="4471" spans="1:47" ht="15" x14ac:dyDescent="0.25">
      <c r="A4471" s="196">
        <v>48439111548</v>
      </c>
      <c r="B4471" s="197" t="s">
        <v>9716</v>
      </c>
      <c r="C4471" s="197">
        <v>48439</v>
      </c>
      <c r="D4471" s="197" t="s">
        <v>452</v>
      </c>
      <c r="E4471" s="197">
        <v>3</v>
      </c>
      <c r="F4471" s="197">
        <v>101929</v>
      </c>
      <c r="G4471" s="197">
        <v>48160</v>
      </c>
      <c r="H4471" s="197">
        <v>64770.5</v>
      </c>
      <c r="I4471" s="197">
        <v>90066.5</v>
      </c>
      <c r="J4471" s="197" t="s">
        <v>15101</v>
      </c>
      <c r="K4471" s="197">
        <v>10.199999999999999</v>
      </c>
      <c r="L4471" s="197" t="s">
        <v>14743</v>
      </c>
      <c r="M4471" s="197">
        <v>2.4</v>
      </c>
      <c r="N4471"/>
      <c r="O4471">
        <v>2.4</v>
      </c>
      <c r="AS4471" s="7"/>
      <c r="AT4471" s="7"/>
      <c r="AU4471" s="7"/>
    </row>
    <row r="4472" spans="1:47" ht="15" x14ac:dyDescent="0.25">
      <c r="A4472" s="196">
        <v>48439111549</v>
      </c>
      <c r="B4472" s="197" t="s">
        <v>9672</v>
      </c>
      <c r="C4472" s="197">
        <v>48439</v>
      </c>
      <c r="D4472" s="197" t="s">
        <v>452</v>
      </c>
      <c r="E4472" s="197">
        <v>3</v>
      </c>
      <c r="F4472" s="197">
        <v>131442</v>
      </c>
      <c r="G4472" s="197">
        <v>48160</v>
      </c>
      <c r="H4472" s="197">
        <v>64770.5</v>
      </c>
      <c r="I4472" s="197">
        <v>90066.5</v>
      </c>
      <c r="J4472" s="197" t="s">
        <v>15101</v>
      </c>
      <c r="K4472" s="197">
        <v>10.199999999999999</v>
      </c>
      <c r="L4472" s="197" t="s">
        <v>14743</v>
      </c>
      <c r="M4472" s="197">
        <v>2.9</v>
      </c>
      <c r="N4472"/>
      <c r="O4472">
        <v>2.9</v>
      </c>
      <c r="AS4472" s="7"/>
      <c r="AT4472" s="7"/>
      <c r="AU4472" s="7"/>
    </row>
    <row r="4473" spans="1:47" ht="15" x14ac:dyDescent="0.25">
      <c r="A4473" s="196">
        <v>48439111550</v>
      </c>
      <c r="B4473" s="197" t="s">
        <v>9851</v>
      </c>
      <c r="C4473" s="197">
        <v>48439</v>
      </c>
      <c r="D4473" s="197" t="s">
        <v>452</v>
      </c>
      <c r="E4473" s="197">
        <v>3</v>
      </c>
      <c r="F4473" s="197">
        <v>85323</v>
      </c>
      <c r="G4473" s="197">
        <v>48160</v>
      </c>
      <c r="H4473" s="197">
        <v>64770.5</v>
      </c>
      <c r="I4473" s="197">
        <v>90066.5</v>
      </c>
      <c r="J4473" s="197" t="s">
        <v>15103</v>
      </c>
      <c r="K4473" s="197">
        <v>10.199999999999999</v>
      </c>
      <c r="L4473" s="197" t="s">
        <v>14743</v>
      </c>
      <c r="M4473" s="197">
        <v>11.9</v>
      </c>
      <c r="N4473"/>
      <c r="O4473">
        <v>11.9</v>
      </c>
      <c r="AS4473" s="7"/>
      <c r="AT4473" s="7"/>
      <c r="AU4473" s="7"/>
    </row>
    <row r="4474" spans="1:47" ht="15" x14ac:dyDescent="0.25">
      <c r="A4474" s="196">
        <v>48439111551</v>
      </c>
      <c r="B4474" s="197" t="s">
        <v>9726</v>
      </c>
      <c r="C4474" s="197">
        <v>48439</v>
      </c>
      <c r="D4474" s="197" t="s">
        <v>452</v>
      </c>
      <c r="E4474" s="197">
        <v>3</v>
      </c>
      <c r="F4474" s="197">
        <v>107390</v>
      </c>
      <c r="G4474" s="197">
        <v>48160</v>
      </c>
      <c r="H4474" s="197">
        <v>64770.5</v>
      </c>
      <c r="I4474" s="197">
        <v>90066.5</v>
      </c>
      <c r="J4474" s="197" t="s">
        <v>15101</v>
      </c>
      <c r="K4474" s="197">
        <v>10.199999999999999</v>
      </c>
      <c r="L4474" s="197" t="s">
        <v>14743</v>
      </c>
      <c r="M4474" s="197">
        <v>1.2</v>
      </c>
      <c r="N4474"/>
      <c r="O4474">
        <v>1.2</v>
      </c>
      <c r="AS4474" s="7"/>
      <c r="AT4474" s="7"/>
      <c r="AU4474" s="7"/>
    </row>
    <row r="4475" spans="1:47" ht="15" x14ac:dyDescent="0.25">
      <c r="A4475" s="196">
        <v>48439111552</v>
      </c>
      <c r="B4475" s="197" t="s">
        <v>10247</v>
      </c>
      <c r="C4475" s="197">
        <v>48439</v>
      </c>
      <c r="D4475" s="197" t="s">
        <v>452</v>
      </c>
      <c r="E4475" s="197">
        <v>3</v>
      </c>
      <c r="F4475" s="197">
        <v>66467</v>
      </c>
      <c r="G4475" s="197">
        <v>48160</v>
      </c>
      <c r="H4475" s="197">
        <v>64770.5</v>
      </c>
      <c r="I4475" s="197">
        <v>90066.5</v>
      </c>
      <c r="J4475" s="197" t="s">
        <v>15103</v>
      </c>
      <c r="K4475" s="197">
        <v>10.199999999999999</v>
      </c>
      <c r="L4475" s="197" t="s">
        <v>14743</v>
      </c>
      <c r="M4475" s="197">
        <v>6.1</v>
      </c>
      <c r="N4475"/>
      <c r="O4475">
        <v>6.1</v>
      </c>
      <c r="AS4475" s="7"/>
      <c r="AT4475" s="7"/>
      <c r="AU4475" s="7"/>
    </row>
    <row r="4476" spans="1:47" ht="15" x14ac:dyDescent="0.25">
      <c r="A4476" s="196">
        <v>48439111553</v>
      </c>
      <c r="B4476" s="197" t="s">
        <v>10448</v>
      </c>
      <c r="C4476" s="197">
        <v>48439</v>
      </c>
      <c r="D4476" s="197" t="s">
        <v>452</v>
      </c>
      <c r="E4476" s="197">
        <v>3</v>
      </c>
      <c r="F4476" s="197">
        <v>53068</v>
      </c>
      <c r="G4476" s="197">
        <v>48160</v>
      </c>
      <c r="H4476" s="197">
        <v>64770.5</v>
      </c>
      <c r="I4476" s="197">
        <v>90066.5</v>
      </c>
      <c r="J4476" s="197" t="s">
        <v>15102</v>
      </c>
      <c r="K4476" s="197">
        <v>10.199999999999999</v>
      </c>
      <c r="L4476" s="197" t="s">
        <v>14743</v>
      </c>
      <c r="M4476" s="197">
        <v>13.9</v>
      </c>
      <c r="N4476"/>
      <c r="O4476">
        <v>13.9</v>
      </c>
      <c r="AS4476" s="7"/>
      <c r="AT4476" s="7"/>
      <c r="AU4476" s="7"/>
    </row>
    <row r="4477" spans="1:47" ht="15" x14ac:dyDescent="0.25">
      <c r="A4477" s="196">
        <v>48439113001</v>
      </c>
      <c r="B4477" s="197" t="s">
        <v>9965</v>
      </c>
      <c r="C4477" s="197">
        <v>48439</v>
      </c>
      <c r="D4477" s="197" t="s">
        <v>452</v>
      </c>
      <c r="E4477" s="197">
        <v>3</v>
      </c>
      <c r="F4477" s="197">
        <v>73500</v>
      </c>
      <c r="G4477" s="197">
        <v>48160</v>
      </c>
      <c r="H4477" s="197">
        <v>64770.5</v>
      </c>
      <c r="I4477" s="197">
        <v>90066.5</v>
      </c>
      <c r="J4477" s="197" t="s">
        <v>15103</v>
      </c>
      <c r="K4477" s="197">
        <v>10.199999999999999</v>
      </c>
      <c r="L4477" s="197" t="s">
        <v>14743</v>
      </c>
      <c r="M4477" s="197">
        <v>0.9</v>
      </c>
      <c r="N4477"/>
      <c r="O4477">
        <v>0.9</v>
      </c>
      <c r="AS4477" s="7"/>
      <c r="AT4477" s="7"/>
      <c r="AU4477" s="7"/>
    </row>
    <row r="4478" spans="1:47" ht="15" x14ac:dyDescent="0.25">
      <c r="A4478" s="196">
        <v>48439113002</v>
      </c>
      <c r="B4478" s="197" t="s">
        <v>10578</v>
      </c>
      <c r="C4478" s="197">
        <v>48439</v>
      </c>
      <c r="D4478" s="197" t="s">
        <v>452</v>
      </c>
      <c r="E4478" s="197">
        <v>3</v>
      </c>
      <c r="F4478" s="197">
        <v>37423</v>
      </c>
      <c r="G4478" s="197">
        <v>48160</v>
      </c>
      <c r="H4478" s="197">
        <v>64770.5</v>
      </c>
      <c r="I4478" s="197">
        <v>90066.5</v>
      </c>
      <c r="J4478" s="197" t="s">
        <v>15104</v>
      </c>
      <c r="K4478" s="197">
        <v>10.199999999999999</v>
      </c>
      <c r="L4478" s="197" t="s">
        <v>14742</v>
      </c>
      <c r="M4478" s="197">
        <v>23</v>
      </c>
      <c r="N4478"/>
      <c r="O4478">
        <v>23</v>
      </c>
      <c r="AS4478" s="7"/>
      <c r="AT4478" s="7"/>
      <c r="AU4478" s="7"/>
    </row>
    <row r="4479" spans="1:47" ht="15" x14ac:dyDescent="0.25">
      <c r="A4479" s="196">
        <v>48439113102</v>
      </c>
      <c r="B4479" s="197" t="s">
        <v>10351</v>
      </c>
      <c r="C4479" s="197">
        <v>48439</v>
      </c>
      <c r="D4479" s="197" t="s">
        <v>452</v>
      </c>
      <c r="E4479" s="197">
        <v>3</v>
      </c>
      <c r="F4479" s="197">
        <v>55612</v>
      </c>
      <c r="G4479" s="197">
        <v>48160</v>
      </c>
      <c r="H4479" s="197">
        <v>64770.5</v>
      </c>
      <c r="I4479" s="197">
        <v>90066.5</v>
      </c>
      <c r="J4479" s="197" t="s">
        <v>15102</v>
      </c>
      <c r="K4479" s="197">
        <v>10.199999999999999</v>
      </c>
      <c r="L4479" s="197" t="s">
        <v>14743</v>
      </c>
      <c r="M4479" s="197">
        <v>7.8</v>
      </c>
      <c r="N4479"/>
      <c r="O4479">
        <v>7.8</v>
      </c>
      <c r="AS4479" s="7"/>
      <c r="AT4479" s="7"/>
      <c r="AU4479" s="7"/>
    </row>
    <row r="4480" spans="1:47" ht="15" x14ac:dyDescent="0.25">
      <c r="A4480" s="196">
        <v>48439113104</v>
      </c>
      <c r="B4480" s="197" t="s">
        <v>10446</v>
      </c>
      <c r="C4480" s="197">
        <v>48439</v>
      </c>
      <c r="D4480" s="197" t="s">
        <v>452</v>
      </c>
      <c r="E4480" s="197">
        <v>3</v>
      </c>
      <c r="F4480" s="197">
        <v>44119</v>
      </c>
      <c r="G4480" s="197">
        <v>48160</v>
      </c>
      <c r="H4480" s="197">
        <v>64770.5</v>
      </c>
      <c r="I4480" s="197">
        <v>90066.5</v>
      </c>
      <c r="J4480" s="197" t="s">
        <v>15104</v>
      </c>
      <c r="K4480" s="197">
        <v>10.199999999999999</v>
      </c>
      <c r="L4480" s="197" t="s">
        <v>14743</v>
      </c>
      <c r="M4480" s="197">
        <v>14.7</v>
      </c>
      <c r="N4480"/>
      <c r="O4480">
        <v>14.7</v>
      </c>
      <c r="AS4480" s="7"/>
      <c r="AT4480" s="7"/>
      <c r="AU4480" s="7"/>
    </row>
    <row r="4481" spans="1:47" ht="15" x14ac:dyDescent="0.25">
      <c r="A4481" s="196">
        <v>48439113107</v>
      </c>
      <c r="B4481" s="197" t="s">
        <v>9802</v>
      </c>
      <c r="C4481" s="197">
        <v>48439</v>
      </c>
      <c r="D4481" s="197" t="s">
        <v>452</v>
      </c>
      <c r="E4481" s="197">
        <v>3</v>
      </c>
      <c r="F4481" s="197">
        <v>90000</v>
      </c>
      <c r="G4481" s="197">
        <v>48160</v>
      </c>
      <c r="H4481" s="197">
        <v>64770.5</v>
      </c>
      <c r="I4481" s="197">
        <v>90066.5</v>
      </c>
      <c r="J4481" s="197" t="s">
        <v>15103</v>
      </c>
      <c r="K4481" s="197">
        <v>10.199999999999999</v>
      </c>
      <c r="L4481" s="197" t="s">
        <v>14743</v>
      </c>
      <c r="M4481" s="197">
        <v>6.1</v>
      </c>
      <c r="N4481"/>
      <c r="O4481">
        <v>6.1</v>
      </c>
      <c r="AS4481" s="7"/>
      <c r="AT4481" s="7"/>
      <c r="AU4481" s="7"/>
    </row>
    <row r="4482" spans="1:47" ht="15" x14ac:dyDescent="0.25">
      <c r="A4482" s="196">
        <v>48439113108</v>
      </c>
      <c r="B4482" s="197" t="s">
        <v>9712</v>
      </c>
      <c r="C4482" s="197">
        <v>48439</v>
      </c>
      <c r="D4482" s="197" t="s">
        <v>452</v>
      </c>
      <c r="E4482" s="197">
        <v>3</v>
      </c>
      <c r="F4482" s="197">
        <v>121936</v>
      </c>
      <c r="G4482" s="197">
        <v>48160</v>
      </c>
      <c r="H4482" s="197">
        <v>64770.5</v>
      </c>
      <c r="I4482" s="197">
        <v>90066.5</v>
      </c>
      <c r="J4482" s="197" t="s">
        <v>15101</v>
      </c>
      <c r="K4482" s="197">
        <v>10.199999999999999</v>
      </c>
      <c r="L4482" s="197" t="s">
        <v>14743</v>
      </c>
      <c r="M4482" s="197">
        <v>7.4</v>
      </c>
      <c r="N4482"/>
      <c r="O4482">
        <v>7.4</v>
      </c>
      <c r="AS4482" s="7"/>
      <c r="AT4482" s="7"/>
      <c r="AU4482" s="7"/>
    </row>
    <row r="4483" spans="1:47" ht="15" x14ac:dyDescent="0.25">
      <c r="A4483" s="196">
        <v>48439113109</v>
      </c>
      <c r="B4483" s="197" t="s">
        <v>10348</v>
      </c>
      <c r="C4483" s="197">
        <v>48439</v>
      </c>
      <c r="D4483" s="197" t="s">
        <v>452</v>
      </c>
      <c r="E4483" s="197">
        <v>3</v>
      </c>
      <c r="F4483" s="197">
        <v>56518</v>
      </c>
      <c r="G4483" s="197">
        <v>48160</v>
      </c>
      <c r="H4483" s="197">
        <v>64770.5</v>
      </c>
      <c r="I4483" s="197">
        <v>90066.5</v>
      </c>
      <c r="J4483" s="197" t="s">
        <v>15102</v>
      </c>
      <c r="K4483" s="197">
        <v>10.199999999999999</v>
      </c>
      <c r="L4483" s="197" t="s">
        <v>14743</v>
      </c>
      <c r="M4483" s="197">
        <v>18.100000000000001</v>
      </c>
      <c r="N4483"/>
      <c r="O4483">
        <v>18.100000000000001</v>
      </c>
      <c r="AS4483" s="7"/>
      <c r="AT4483" s="7"/>
      <c r="AU4483" s="7"/>
    </row>
    <row r="4484" spans="1:47" ht="15" x14ac:dyDescent="0.25">
      <c r="A4484" s="196">
        <v>48439113110</v>
      </c>
      <c r="B4484" s="197" t="s">
        <v>10498</v>
      </c>
      <c r="C4484" s="197">
        <v>48439</v>
      </c>
      <c r="D4484" s="197" t="s">
        <v>452</v>
      </c>
      <c r="E4484" s="197">
        <v>3</v>
      </c>
      <c r="F4484" s="197">
        <v>50288</v>
      </c>
      <c r="G4484" s="197">
        <v>48160</v>
      </c>
      <c r="H4484" s="197">
        <v>64770.5</v>
      </c>
      <c r="I4484" s="197">
        <v>90066.5</v>
      </c>
      <c r="J4484" s="197" t="s">
        <v>15102</v>
      </c>
      <c r="K4484" s="197">
        <v>10.199999999999999</v>
      </c>
      <c r="L4484" s="197" t="s">
        <v>14743</v>
      </c>
      <c r="M4484" s="197">
        <v>8.5</v>
      </c>
      <c r="N4484"/>
      <c r="O4484">
        <v>8.5</v>
      </c>
      <c r="AS4484" s="7"/>
      <c r="AT4484" s="7"/>
      <c r="AU4484" s="7"/>
    </row>
    <row r="4485" spans="1:47" ht="15" x14ac:dyDescent="0.25">
      <c r="A4485" s="196">
        <v>48439113111</v>
      </c>
      <c r="B4485" s="197" t="s">
        <v>10755</v>
      </c>
      <c r="C4485" s="197">
        <v>48439</v>
      </c>
      <c r="D4485" s="197" t="s">
        <v>452</v>
      </c>
      <c r="E4485" s="197">
        <v>3</v>
      </c>
      <c r="F4485" s="197">
        <v>36277</v>
      </c>
      <c r="G4485" s="197">
        <v>48160</v>
      </c>
      <c r="H4485" s="197">
        <v>64770.5</v>
      </c>
      <c r="I4485" s="197">
        <v>90066.5</v>
      </c>
      <c r="J4485" s="197" t="s">
        <v>15104</v>
      </c>
      <c r="K4485" s="197">
        <v>10.199999999999999</v>
      </c>
      <c r="L4485" s="197" t="s">
        <v>14742</v>
      </c>
      <c r="M4485" s="197">
        <v>30</v>
      </c>
      <c r="N4485"/>
      <c r="O4485">
        <v>30</v>
      </c>
      <c r="AS4485" s="7"/>
      <c r="AT4485" s="7"/>
      <c r="AU4485" s="7"/>
    </row>
    <row r="4486" spans="1:47" ht="15" x14ac:dyDescent="0.25">
      <c r="A4486" s="196">
        <v>48439113112</v>
      </c>
      <c r="B4486" s="197" t="s">
        <v>10455</v>
      </c>
      <c r="C4486" s="197">
        <v>48439</v>
      </c>
      <c r="D4486" s="197" t="s">
        <v>452</v>
      </c>
      <c r="E4486" s="197">
        <v>3</v>
      </c>
      <c r="F4486" s="197">
        <v>69615</v>
      </c>
      <c r="G4486" s="197">
        <v>48160</v>
      </c>
      <c r="H4486" s="197">
        <v>64770.5</v>
      </c>
      <c r="I4486" s="197">
        <v>90066.5</v>
      </c>
      <c r="J4486" s="197" t="s">
        <v>15103</v>
      </c>
      <c r="K4486" s="197">
        <v>10.199999999999999</v>
      </c>
      <c r="L4486" s="197" t="s">
        <v>14743</v>
      </c>
      <c r="M4486" s="197">
        <v>15.9</v>
      </c>
      <c r="N4486"/>
      <c r="O4486">
        <v>15.9</v>
      </c>
      <c r="AS4486" s="7"/>
      <c r="AT4486" s="7"/>
      <c r="AU4486" s="7"/>
    </row>
    <row r="4487" spans="1:47" ht="15" x14ac:dyDescent="0.25">
      <c r="A4487" s="196">
        <v>48439113113</v>
      </c>
      <c r="B4487" s="197" t="s">
        <v>10320</v>
      </c>
      <c r="C4487" s="197">
        <v>48439</v>
      </c>
      <c r="D4487" s="197" t="s">
        <v>452</v>
      </c>
      <c r="E4487" s="197">
        <v>3</v>
      </c>
      <c r="F4487" s="197">
        <v>70625</v>
      </c>
      <c r="G4487" s="197">
        <v>48160</v>
      </c>
      <c r="H4487" s="197">
        <v>64770.5</v>
      </c>
      <c r="I4487" s="197">
        <v>90066.5</v>
      </c>
      <c r="J4487" s="197" t="s">
        <v>15103</v>
      </c>
      <c r="K4487" s="197">
        <v>10.199999999999999</v>
      </c>
      <c r="L4487" s="197" t="s">
        <v>14743</v>
      </c>
      <c r="M4487" s="197">
        <v>6.5</v>
      </c>
      <c r="N4487"/>
      <c r="O4487">
        <v>6.5</v>
      </c>
      <c r="AS4487" s="7"/>
      <c r="AT4487" s="7"/>
      <c r="AU4487" s="7"/>
    </row>
    <row r="4488" spans="1:47" ht="15" x14ac:dyDescent="0.25">
      <c r="A4488" s="196">
        <v>48439113114</v>
      </c>
      <c r="B4488" s="197" t="s">
        <v>10392</v>
      </c>
      <c r="C4488" s="197">
        <v>48439</v>
      </c>
      <c r="D4488" s="197" t="s">
        <v>452</v>
      </c>
      <c r="E4488" s="197">
        <v>3</v>
      </c>
      <c r="F4488" s="197">
        <v>55970</v>
      </c>
      <c r="G4488" s="197">
        <v>48160</v>
      </c>
      <c r="H4488" s="197">
        <v>64770.5</v>
      </c>
      <c r="I4488" s="197">
        <v>90066.5</v>
      </c>
      <c r="J4488" s="197" t="s">
        <v>15102</v>
      </c>
      <c r="K4488" s="197">
        <v>10.199999999999999</v>
      </c>
      <c r="L4488" s="197" t="s">
        <v>14743</v>
      </c>
      <c r="M4488" s="197">
        <v>3.7</v>
      </c>
      <c r="N4488"/>
      <c r="O4488">
        <v>3.7</v>
      </c>
      <c r="AS4488" s="7"/>
      <c r="AT4488" s="7"/>
      <c r="AU4488" s="7"/>
    </row>
    <row r="4489" spans="1:47" ht="15" x14ac:dyDescent="0.25">
      <c r="A4489" s="196">
        <v>48439113115</v>
      </c>
      <c r="B4489" s="197" t="s">
        <v>10475</v>
      </c>
      <c r="C4489" s="197">
        <v>48439</v>
      </c>
      <c r="D4489" s="197" t="s">
        <v>452</v>
      </c>
      <c r="E4489" s="197">
        <v>3</v>
      </c>
      <c r="F4489" s="197">
        <v>42429</v>
      </c>
      <c r="G4489" s="197">
        <v>48160</v>
      </c>
      <c r="H4489" s="197">
        <v>64770.5</v>
      </c>
      <c r="I4489" s="197">
        <v>90066.5</v>
      </c>
      <c r="J4489" s="197" t="s">
        <v>15104</v>
      </c>
      <c r="K4489" s="197">
        <v>10.199999999999999</v>
      </c>
      <c r="L4489" s="197" t="s">
        <v>14743</v>
      </c>
      <c r="M4489" s="197">
        <v>9.9</v>
      </c>
      <c r="N4489"/>
      <c r="O4489">
        <v>9.9</v>
      </c>
      <c r="AS4489" s="7"/>
      <c r="AT4489" s="7"/>
      <c r="AU4489" s="7"/>
    </row>
    <row r="4490" spans="1:47" ht="15" x14ac:dyDescent="0.25">
      <c r="A4490" s="196">
        <v>48439113116</v>
      </c>
      <c r="B4490" s="197" t="s">
        <v>10595</v>
      </c>
      <c r="C4490" s="197">
        <v>48439</v>
      </c>
      <c r="D4490" s="197" t="s">
        <v>452</v>
      </c>
      <c r="E4490" s="197">
        <v>3</v>
      </c>
      <c r="F4490" s="197">
        <v>43910</v>
      </c>
      <c r="G4490" s="197">
        <v>48160</v>
      </c>
      <c r="H4490" s="197">
        <v>64770.5</v>
      </c>
      <c r="I4490" s="197">
        <v>90066.5</v>
      </c>
      <c r="J4490" s="197" t="s">
        <v>15104</v>
      </c>
      <c r="K4490" s="197">
        <v>10.199999999999999</v>
      </c>
      <c r="L4490" s="197" t="s">
        <v>14743</v>
      </c>
      <c r="M4490" s="197">
        <v>12.4</v>
      </c>
      <c r="N4490"/>
      <c r="O4490">
        <v>12.4</v>
      </c>
      <c r="AS4490" s="7"/>
      <c r="AT4490" s="7"/>
      <c r="AU4490" s="7"/>
    </row>
    <row r="4491" spans="1:47" ht="15" x14ac:dyDescent="0.25">
      <c r="A4491" s="196">
        <v>48439113206</v>
      </c>
      <c r="B4491" s="197" t="s">
        <v>10289</v>
      </c>
      <c r="C4491" s="197">
        <v>48439</v>
      </c>
      <c r="D4491" s="197" t="s">
        <v>452</v>
      </c>
      <c r="E4491" s="197">
        <v>3</v>
      </c>
      <c r="F4491" s="197">
        <v>49167</v>
      </c>
      <c r="G4491" s="197">
        <v>48160</v>
      </c>
      <c r="H4491" s="197">
        <v>64770.5</v>
      </c>
      <c r="I4491" s="197">
        <v>90066.5</v>
      </c>
      <c r="J4491" s="197" t="s">
        <v>15102</v>
      </c>
      <c r="K4491" s="197">
        <v>10.199999999999999</v>
      </c>
      <c r="L4491" s="197" t="s">
        <v>14742</v>
      </c>
      <c r="M4491" s="197">
        <v>25.6</v>
      </c>
      <c r="N4491"/>
      <c r="O4491">
        <v>25.6</v>
      </c>
      <c r="AS4491" s="7"/>
      <c r="AT4491" s="7"/>
      <c r="AU4491" s="7"/>
    </row>
    <row r="4492" spans="1:47" ht="15" x14ac:dyDescent="0.25">
      <c r="A4492" s="196">
        <v>48439113207</v>
      </c>
      <c r="B4492" s="197" t="s">
        <v>9830</v>
      </c>
      <c r="C4492" s="197">
        <v>48439</v>
      </c>
      <c r="D4492" s="197" t="s">
        <v>452</v>
      </c>
      <c r="E4492" s="197">
        <v>3</v>
      </c>
      <c r="F4492" s="197">
        <v>94970</v>
      </c>
      <c r="G4492" s="197">
        <v>48160</v>
      </c>
      <c r="H4492" s="197">
        <v>64770.5</v>
      </c>
      <c r="I4492" s="197">
        <v>90066.5</v>
      </c>
      <c r="J4492" s="197" t="s">
        <v>15101</v>
      </c>
      <c r="K4492" s="197">
        <v>10.199999999999999</v>
      </c>
      <c r="L4492" s="197" t="s">
        <v>14743</v>
      </c>
      <c r="M4492" s="197">
        <v>2.8</v>
      </c>
      <c r="N4492"/>
      <c r="O4492">
        <v>2.8</v>
      </c>
      <c r="AS4492" s="7"/>
      <c r="AT4492" s="7"/>
      <c r="AU4492" s="7"/>
    </row>
    <row r="4493" spans="1:47" ht="15" x14ac:dyDescent="0.25">
      <c r="A4493" s="196">
        <v>48439113210</v>
      </c>
      <c r="B4493" s="197" t="s">
        <v>9905</v>
      </c>
      <c r="C4493" s="197">
        <v>48439</v>
      </c>
      <c r="D4493" s="197" t="s">
        <v>452</v>
      </c>
      <c r="E4493" s="197">
        <v>3</v>
      </c>
      <c r="F4493" s="197">
        <v>91384</v>
      </c>
      <c r="G4493" s="197">
        <v>48160</v>
      </c>
      <c r="H4493" s="197">
        <v>64770.5</v>
      </c>
      <c r="I4493" s="197">
        <v>90066.5</v>
      </c>
      <c r="J4493" s="197" t="s">
        <v>15101</v>
      </c>
      <c r="K4493" s="197">
        <v>10.199999999999999</v>
      </c>
      <c r="L4493" s="197" t="s">
        <v>14743</v>
      </c>
      <c r="M4493" s="197">
        <v>5</v>
      </c>
      <c r="N4493"/>
      <c r="O4493">
        <v>5</v>
      </c>
      <c r="AS4493" s="7"/>
      <c r="AT4493" s="7"/>
      <c r="AU4493" s="7"/>
    </row>
    <row r="4494" spans="1:47" ht="15" x14ac:dyDescent="0.25">
      <c r="A4494" s="196">
        <v>48439113212</v>
      </c>
      <c r="B4494" s="197" t="s">
        <v>9985</v>
      </c>
      <c r="C4494" s="197">
        <v>48439</v>
      </c>
      <c r="D4494" s="197" t="s">
        <v>452</v>
      </c>
      <c r="E4494" s="197">
        <v>3</v>
      </c>
      <c r="F4494" s="197">
        <v>84821</v>
      </c>
      <c r="G4494" s="197">
        <v>48160</v>
      </c>
      <c r="H4494" s="197">
        <v>64770.5</v>
      </c>
      <c r="I4494" s="197">
        <v>90066.5</v>
      </c>
      <c r="J4494" s="197" t="s">
        <v>15103</v>
      </c>
      <c r="K4494" s="197">
        <v>10.199999999999999</v>
      </c>
      <c r="L4494" s="197" t="s">
        <v>14743</v>
      </c>
      <c r="M4494" s="197">
        <v>6.1</v>
      </c>
      <c r="N4494"/>
      <c r="O4494">
        <v>6.1</v>
      </c>
      <c r="AS4494" s="7"/>
      <c r="AT4494" s="7"/>
      <c r="AU4494" s="7"/>
    </row>
    <row r="4495" spans="1:47" ht="15" x14ac:dyDescent="0.25">
      <c r="A4495" s="196">
        <v>48439113213</v>
      </c>
      <c r="B4495" s="197" t="s">
        <v>10427</v>
      </c>
      <c r="C4495" s="197">
        <v>48439</v>
      </c>
      <c r="D4495" s="197" t="s">
        <v>452</v>
      </c>
      <c r="E4495" s="197">
        <v>3</v>
      </c>
      <c r="F4495" s="197">
        <v>60845</v>
      </c>
      <c r="G4495" s="197">
        <v>48160</v>
      </c>
      <c r="H4495" s="197">
        <v>64770.5</v>
      </c>
      <c r="I4495" s="197">
        <v>90066.5</v>
      </c>
      <c r="J4495" s="197" t="s">
        <v>15102</v>
      </c>
      <c r="K4495" s="197">
        <v>10.199999999999999</v>
      </c>
      <c r="L4495" s="197" t="s">
        <v>14743</v>
      </c>
      <c r="M4495" s="197">
        <v>6.6</v>
      </c>
      <c r="N4495"/>
      <c r="O4495">
        <v>6.6</v>
      </c>
      <c r="AS4495" s="7"/>
      <c r="AT4495" s="7"/>
      <c r="AU4495" s="7"/>
    </row>
    <row r="4496" spans="1:47" ht="15" x14ac:dyDescent="0.25">
      <c r="A4496" s="196">
        <v>48439113214</v>
      </c>
      <c r="B4496" s="197" t="s">
        <v>10016</v>
      </c>
      <c r="C4496" s="197">
        <v>48439</v>
      </c>
      <c r="D4496" s="197" t="s">
        <v>452</v>
      </c>
      <c r="E4496" s="197">
        <v>3</v>
      </c>
      <c r="F4496" s="197">
        <v>72829</v>
      </c>
      <c r="G4496" s="197">
        <v>48160</v>
      </c>
      <c r="H4496" s="197">
        <v>64770.5</v>
      </c>
      <c r="I4496" s="197">
        <v>90066.5</v>
      </c>
      <c r="J4496" s="197" t="s">
        <v>15103</v>
      </c>
      <c r="K4496" s="197">
        <v>10.199999999999999</v>
      </c>
      <c r="L4496" s="197" t="s">
        <v>14743</v>
      </c>
      <c r="M4496" s="197">
        <v>12.4</v>
      </c>
      <c r="N4496"/>
      <c r="O4496">
        <v>12.4</v>
      </c>
      <c r="AS4496" s="7"/>
      <c r="AT4496" s="7"/>
      <c r="AU4496" s="7"/>
    </row>
    <row r="4497" spans="1:47" ht="15" x14ac:dyDescent="0.25">
      <c r="A4497" s="196">
        <v>48439113215</v>
      </c>
      <c r="B4497" s="197" t="s">
        <v>10058</v>
      </c>
      <c r="C4497" s="197">
        <v>48439</v>
      </c>
      <c r="D4497" s="197" t="s">
        <v>452</v>
      </c>
      <c r="E4497" s="197">
        <v>3</v>
      </c>
      <c r="F4497" s="197">
        <v>69964</v>
      </c>
      <c r="G4497" s="197">
        <v>48160</v>
      </c>
      <c r="H4497" s="197">
        <v>64770.5</v>
      </c>
      <c r="I4497" s="197">
        <v>90066.5</v>
      </c>
      <c r="J4497" s="197" t="s">
        <v>15103</v>
      </c>
      <c r="K4497" s="197">
        <v>10.199999999999999</v>
      </c>
      <c r="L4497" s="197" t="s">
        <v>14743</v>
      </c>
      <c r="M4497" s="197">
        <v>3.5</v>
      </c>
      <c r="N4497"/>
      <c r="O4497">
        <v>3.5</v>
      </c>
      <c r="AS4497" s="7"/>
      <c r="AT4497" s="7"/>
      <c r="AU4497" s="7"/>
    </row>
    <row r="4498" spans="1:47" ht="15" x14ac:dyDescent="0.25">
      <c r="A4498" s="196">
        <v>48439113216</v>
      </c>
      <c r="B4498" s="197" t="s">
        <v>10499</v>
      </c>
      <c r="C4498" s="197">
        <v>48439</v>
      </c>
      <c r="D4498" s="197" t="s">
        <v>452</v>
      </c>
      <c r="E4498" s="197">
        <v>3</v>
      </c>
      <c r="F4498" s="197">
        <v>60433</v>
      </c>
      <c r="G4498" s="197">
        <v>48160</v>
      </c>
      <c r="H4498" s="197">
        <v>64770.5</v>
      </c>
      <c r="I4498" s="197">
        <v>90066.5</v>
      </c>
      <c r="J4498" s="197" t="s">
        <v>15102</v>
      </c>
      <c r="K4498" s="197">
        <v>10.199999999999999</v>
      </c>
      <c r="L4498" s="197" t="s">
        <v>14743</v>
      </c>
      <c r="M4498" s="197">
        <v>11.5</v>
      </c>
      <c r="N4498"/>
      <c r="O4498">
        <v>11.5</v>
      </c>
      <c r="AS4498" s="7"/>
      <c r="AT4498" s="7"/>
      <c r="AU4498" s="7"/>
    </row>
    <row r="4499" spans="1:47" ht="15" x14ac:dyDescent="0.25">
      <c r="A4499" s="196">
        <v>48439113217</v>
      </c>
      <c r="B4499" s="197" t="s">
        <v>10131</v>
      </c>
      <c r="C4499" s="197">
        <v>48439</v>
      </c>
      <c r="D4499" s="197" t="s">
        <v>452</v>
      </c>
      <c r="E4499" s="197">
        <v>3</v>
      </c>
      <c r="F4499" s="197">
        <v>57171</v>
      </c>
      <c r="G4499" s="197">
        <v>48160</v>
      </c>
      <c r="H4499" s="197">
        <v>64770.5</v>
      </c>
      <c r="I4499" s="197">
        <v>90066.5</v>
      </c>
      <c r="J4499" s="197" t="s">
        <v>15102</v>
      </c>
      <c r="K4499" s="197">
        <v>10.199999999999999</v>
      </c>
      <c r="L4499" s="197" t="s">
        <v>14743</v>
      </c>
      <c r="M4499" s="197">
        <v>8</v>
      </c>
      <c r="N4499"/>
      <c r="O4499">
        <v>8</v>
      </c>
      <c r="AS4499" s="7"/>
      <c r="AT4499" s="7"/>
      <c r="AU4499" s="7"/>
    </row>
    <row r="4500" spans="1:47" ht="15" x14ac:dyDescent="0.25">
      <c r="A4500" s="196">
        <v>48439113218</v>
      </c>
      <c r="B4500" s="197" t="s">
        <v>9780</v>
      </c>
      <c r="C4500" s="197">
        <v>48439</v>
      </c>
      <c r="D4500" s="197" t="s">
        <v>452</v>
      </c>
      <c r="E4500" s="197">
        <v>3</v>
      </c>
      <c r="F4500" s="197">
        <v>92857</v>
      </c>
      <c r="G4500" s="197">
        <v>48160</v>
      </c>
      <c r="H4500" s="197">
        <v>64770.5</v>
      </c>
      <c r="I4500" s="197">
        <v>90066.5</v>
      </c>
      <c r="J4500" s="197" t="s">
        <v>15101</v>
      </c>
      <c r="K4500" s="197">
        <v>10.199999999999999</v>
      </c>
      <c r="L4500" s="197" t="s">
        <v>14743</v>
      </c>
      <c r="M4500" s="197">
        <v>5.7</v>
      </c>
      <c r="N4500"/>
      <c r="O4500">
        <v>5.7</v>
      </c>
      <c r="AS4500" s="7"/>
      <c r="AT4500" s="7"/>
      <c r="AU4500" s="7"/>
    </row>
    <row r="4501" spans="1:47" ht="15" x14ac:dyDescent="0.25">
      <c r="A4501" s="196">
        <v>48439113220</v>
      </c>
      <c r="B4501" s="197" t="s">
        <v>10601</v>
      </c>
      <c r="C4501" s="197">
        <v>48439</v>
      </c>
      <c r="D4501" s="197" t="s">
        <v>452</v>
      </c>
      <c r="E4501" s="197">
        <v>3</v>
      </c>
      <c r="F4501" s="197">
        <v>44061</v>
      </c>
      <c r="G4501" s="197">
        <v>48160</v>
      </c>
      <c r="H4501" s="197">
        <v>64770.5</v>
      </c>
      <c r="I4501" s="197">
        <v>90066.5</v>
      </c>
      <c r="J4501" s="197" t="s">
        <v>15104</v>
      </c>
      <c r="K4501" s="197">
        <v>10.199999999999999</v>
      </c>
      <c r="L4501" s="197" t="s">
        <v>14743</v>
      </c>
      <c r="M4501" s="197">
        <v>6.1</v>
      </c>
      <c r="N4501"/>
      <c r="O4501">
        <v>6.1</v>
      </c>
      <c r="AS4501" s="7"/>
      <c r="AT4501" s="7"/>
      <c r="AU4501" s="7"/>
    </row>
    <row r="4502" spans="1:47" ht="15" x14ac:dyDescent="0.25">
      <c r="A4502" s="196">
        <v>48439113221</v>
      </c>
      <c r="B4502" s="197" t="s">
        <v>10067</v>
      </c>
      <c r="C4502" s="197">
        <v>48439</v>
      </c>
      <c r="D4502" s="197" t="s">
        <v>452</v>
      </c>
      <c r="E4502" s="197">
        <v>3</v>
      </c>
      <c r="F4502" s="197">
        <v>70026</v>
      </c>
      <c r="G4502" s="197">
        <v>48160</v>
      </c>
      <c r="H4502" s="197">
        <v>64770.5</v>
      </c>
      <c r="I4502" s="197">
        <v>90066.5</v>
      </c>
      <c r="J4502" s="197" t="s">
        <v>15103</v>
      </c>
      <c r="K4502" s="197">
        <v>10.199999999999999</v>
      </c>
      <c r="L4502" s="197" t="s">
        <v>14743</v>
      </c>
      <c r="M4502" s="197">
        <v>6.5</v>
      </c>
      <c r="N4502"/>
      <c r="O4502">
        <v>6.5</v>
      </c>
      <c r="AS4502" s="7"/>
      <c r="AT4502" s="7"/>
      <c r="AU4502" s="7"/>
    </row>
    <row r="4503" spans="1:47" ht="15" x14ac:dyDescent="0.25">
      <c r="A4503" s="196">
        <v>48439113301</v>
      </c>
      <c r="B4503" s="197" t="s">
        <v>10134</v>
      </c>
      <c r="C4503" s="197">
        <v>48439</v>
      </c>
      <c r="D4503" s="197" t="s">
        <v>452</v>
      </c>
      <c r="E4503" s="197">
        <v>3</v>
      </c>
      <c r="F4503" s="197">
        <v>75273</v>
      </c>
      <c r="G4503" s="197">
        <v>48160</v>
      </c>
      <c r="H4503" s="197">
        <v>64770.5</v>
      </c>
      <c r="I4503" s="197">
        <v>90066.5</v>
      </c>
      <c r="J4503" s="197" t="s">
        <v>15103</v>
      </c>
      <c r="K4503" s="197">
        <v>10.199999999999999</v>
      </c>
      <c r="L4503" s="197" t="s">
        <v>14743</v>
      </c>
      <c r="M4503" s="197">
        <v>3.2</v>
      </c>
      <c r="N4503"/>
      <c r="O4503">
        <v>3.2</v>
      </c>
      <c r="AS4503" s="7"/>
      <c r="AT4503" s="7"/>
      <c r="AU4503" s="7"/>
    </row>
    <row r="4504" spans="1:47" ht="15" x14ac:dyDescent="0.25">
      <c r="A4504" s="196">
        <v>48439113302</v>
      </c>
      <c r="B4504" s="197" t="s">
        <v>10510</v>
      </c>
      <c r="C4504" s="197">
        <v>48439</v>
      </c>
      <c r="D4504" s="197" t="s">
        <v>452</v>
      </c>
      <c r="E4504" s="197">
        <v>3</v>
      </c>
      <c r="F4504" s="197">
        <v>50112</v>
      </c>
      <c r="G4504" s="197">
        <v>48160</v>
      </c>
      <c r="H4504" s="197">
        <v>64770.5</v>
      </c>
      <c r="I4504" s="197">
        <v>90066.5</v>
      </c>
      <c r="J4504" s="197" t="s">
        <v>15102</v>
      </c>
      <c r="K4504" s="197">
        <v>10.199999999999999</v>
      </c>
      <c r="L4504" s="197" t="s">
        <v>14743</v>
      </c>
      <c r="M4504" s="197">
        <v>15.8</v>
      </c>
      <c r="N4504"/>
      <c r="O4504">
        <v>15.8</v>
      </c>
      <c r="AS4504" s="7"/>
      <c r="AT4504" s="7"/>
      <c r="AU4504" s="7"/>
    </row>
    <row r="4505" spans="1:47" ht="15" x14ac:dyDescent="0.25">
      <c r="A4505" s="196">
        <v>48439113403</v>
      </c>
      <c r="B4505" s="197" t="s">
        <v>10156</v>
      </c>
      <c r="C4505" s="197">
        <v>48439</v>
      </c>
      <c r="D4505" s="197" t="s">
        <v>452</v>
      </c>
      <c r="E4505" s="197">
        <v>3</v>
      </c>
      <c r="F4505" s="197">
        <v>77847</v>
      </c>
      <c r="G4505" s="197">
        <v>48160</v>
      </c>
      <c r="H4505" s="197">
        <v>64770.5</v>
      </c>
      <c r="I4505" s="197">
        <v>90066.5</v>
      </c>
      <c r="J4505" s="197" t="s">
        <v>15103</v>
      </c>
      <c r="K4505" s="197">
        <v>10.199999999999999</v>
      </c>
      <c r="L4505" s="197" t="s">
        <v>14743</v>
      </c>
      <c r="M4505" s="197">
        <v>10.4</v>
      </c>
      <c r="N4505"/>
      <c r="O4505">
        <v>10.4</v>
      </c>
      <c r="AS4505" s="7"/>
      <c r="AT4505" s="7"/>
      <c r="AU4505" s="7"/>
    </row>
    <row r="4506" spans="1:47" ht="15" x14ac:dyDescent="0.25">
      <c r="A4506" s="196">
        <v>48439113404</v>
      </c>
      <c r="B4506" s="197" t="s">
        <v>10160</v>
      </c>
      <c r="C4506" s="197">
        <v>48439</v>
      </c>
      <c r="D4506" s="197" t="s">
        <v>452</v>
      </c>
      <c r="E4506" s="197">
        <v>3</v>
      </c>
      <c r="F4506" s="197">
        <v>48942</v>
      </c>
      <c r="G4506" s="197">
        <v>48160</v>
      </c>
      <c r="H4506" s="197">
        <v>64770.5</v>
      </c>
      <c r="I4506" s="197">
        <v>90066.5</v>
      </c>
      <c r="J4506" s="197" t="s">
        <v>15102</v>
      </c>
      <c r="K4506" s="197">
        <v>10.199999999999999</v>
      </c>
      <c r="L4506" s="197" t="s">
        <v>14743</v>
      </c>
      <c r="M4506" s="197">
        <v>13.9</v>
      </c>
      <c r="N4506"/>
      <c r="O4506">
        <v>13.9</v>
      </c>
      <c r="AS4506" s="7"/>
      <c r="AT4506" s="7"/>
      <c r="AU4506" s="7"/>
    </row>
    <row r="4507" spans="1:47" ht="15" x14ac:dyDescent="0.25">
      <c r="A4507" s="196">
        <v>48439113405</v>
      </c>
      <c r="B4507" s="197" t="s">
        <v>10569</v>
      </c>
      <c r="C4507" s="197">
        <v>48439</v>
      </c>
      <c r="D4507" s="197" t="s">
        <v>452</v>
      </c>
      <c r="E4507" s="197">
        <v>3</v>
      </c>
      <c r="F4507" s="197">
        <v>54592</v>
      </c>
      <c r="G4507" s="197">
        <v>48160</v>
      </c>
      <c r="H4507" s="197">
        <v>64770.5</v>
      </c>
      <c r="I4507" s="197">
        <v>90066.5</v>
      </c>
      <c r="J4507" s="197" t="s">
        <v>15102</v>
      </c>
      <c r="K4507" s="197">
        <v>10.199999999999999</v>
      </c>
      <c r="L4507" s="197" t="s">
        <v>14743</v>
      </c>
      <c r="M4507" s="197">
        <v>13.6</v>
      </c>
      <c r="N4507"/>
      <c r="O4507">
        <v>13.6</v>
      </c>
      <c r="AS4507" s="7"/>
      <c r="AT4507" s="7"/>
      <c r="AU4507" s="7"/>
    </row>
    <row r="4508" spans="1:47" ht="15" x14ac:dyDescent="0.25">
      <c r="A4508" s="196">
        <v>48439113407</v>
      </c>
      <c r="B4508" s="197" t="s">
        <v>10680</v>
      </c>
      <c r="C4508" s="197">
        <v>48439</v>
      </c>
      <c r="D4508" s="197" t="s">
        <v>452</v>
      </c>
      <c r="E4508" s="197">
        <v>3</v>
      </c>
      <c r="F4508" s="197">
        <v>45673</v>
      </c>
      <c r="G4508" s="197">
        <v>48160</v>
      </c>
      <c r="H4508" s="197">
        <v>64770.5</v>
      </c>
      <c r="I4508" s="197">
        <v>90066.5</v>
      </c>
      <c r="J4508" s="197" t="s">
        <v>15104</v>
      </c>
      <c r="K4508" s="197">
        <v>10.199999999999999</v>
      </c>
      <c r="L4508" s="197" t="s">
        <v>14742</v>
      </c>
      <c r="M4508" s="197">
        <v>20.3</v>
      </c>
      <c r="N4508"/>
      <c r="O4508">
        <v>20.3</v>
      </c>
      <c r="AS4508" s="7"/>
      <c r="AT4508" s="7"/>
      <c r="AU4508" s="7"/>
    </row>
    <row r="4509" spans="1:47" ht="15" x14ac:dyDescent="0.25">
      <c r="A4509" s="196">
        <v>48439113408</v>
      </c>
      <c r="B4509" s="197" t="s">
        <v>10482</v>
      </c>
      <c r="C4509" s="197">
        <v>48439</v>
      </c>
      <c r="D4509" s="197" t="s">
        <v>452</v>
      </c>
      <c r="E4509" s="197">
        <v>3</v>
      </c>
      <c r="F4509" s="197">
        <v>57500</v>
      </c>
      <c r="G4509" s="197">
        <v>48160</v>
      </c>
      <c r="H4509" s="197">
        <v>64770.5</v>
      </c>
      <c r="I4509" s="197">
        <v>90066.5</v>
      </c>
      <c r="J4509" s="197" t="s">
        <v>15102</v>
      </c>
      <c r="K4509" s="197">
        <v>10.199999999999999</v>
      </c>
      <c r="L4509" s="197" t="s">
        <v>14743</v>
      </c>
      <c r="M4509" s="197">
        <v>10.4</v>
      </c>
      <c r="N4509"/>
      <c r="O4509">
        <v>10.4</v>
      </c>
      <c r="AS4509" s="7"/>
      <c r="AT4509" s="7"/>
      <c r="AU4509" s="7"/>
    </row>
    <row r="4510" spans="1:47" ht="15" x14ac:dyDescent="0.25">
      <c r="A4510" s="196">
        <v>48439113509</v>
      </c>
      <c r="B4510" s="197" t="s">
        <v>10363</v>
      </c>
      <c r="C4510" s="197">
        <v>48439</v>
      </c>
      <c r="D4510" s="197" t="s">
        <v>452</v>
      </c>
      <c r="E4510" s="197">
        <v>3</v>
      </c>
      <c r="F4510" s="197">
        <v>57418</v>
      </c>
      <c r="G4510" s="197">
        <v>48160</v>
      </c>
      <c r="H4510" s="197">
        <v>64770.5</v>
      </c>
      <c r="I4510" s="197">
        <v>90066.5</v>
      </c>
      <c r="J4510" s="197" t="s">
        <v>15102</v>
      </c>
      <c r="K4510" s="197">
        <v>10.199999999999999</v>
      </c>
      <c r="L4510" s="197" t="s">
        <v>14743</v>
      </c>
      <c r="M4510" s="197">
        <v>13.2</v>
      </c>
      <c r="N4510"/>
      <c r="O4510">
        <v>13.2</v>
      </c>
      <c r="AS4510" s="7"/>
      <c r="AT4510" s="7"/>
      <c r="AU4510" s="7"/>
    </row>
    <row r="4511" spans="1:47" ht="15" x14ac:dyDescent="0.25">
      <c r="A4511" s="196">
        <v>48439113510</v>
      </c>
      <c r="B4511" s="197" t="s">
        <v>10353</v>
      </c>
      <c r="C4511" s="197">
        <v>48439</v>
      </c>
      <c r="D4511" s="197" t="s">
        <v>452</v>
      </c>
      <c r="E4511" s="197">
        <v>3</v>
      </c>
      <c r="F4511" s="197">
        <v>59467</v>
      </c>
      <c r="G4511" s="197">
        <v>48160</v>
      </c>
      <c r="H4511" s="197">
        <v>64770.5</v>
      </c>
      <c r="I4511" s="197">
        <v>90066.5</v>
      </c>
      <c r="J4511" s="197" t="s">
        <v>15102</v>
      </c>
      <c r="K4511" s="197">
        <v>10.199999999999999</v>
      </c>
      <c r="L4511" s="197" t="s">
        <v>14743</v>
      </c>
      <c r="M4511" s="197">
        <v>11.2</v>
      </c>
      <c r="N4511"/>
      <c r="O4511">
        <v>11.2</v>
      </c>
      <c r="AS4511" s="7"/>
      <c r="AT4511" s="7"/>
      <c r="AU4511" s="7"/>
    </row>
    <row r="4512" spans="1:47" ht="15" x14ac:dyDescent="0.25">
      <c r="A4512" s="196">
        <v>48439113511</v>
      </c>
      <c r="B4512" s="197" t="s">
        <v>10025</v>
      </c>
      <c r="C4512" s="197">
        <v>48439</v>
      </c>
      <c r="D4512" s="197" t="s">
        <v>452</v>
      </c>
      <c r="E4512" s="197">
        <v>3</v>
      </c>
      <c r="F4512" s="197">
        <v>56346</v>
      </c>
      <c r="G4512" s="197">
        <v>48160</v>
      </c>
      <c r="H4512" s="197">
        <v>64770.5</v>
      </c>
      <c r="I4512" s="197">
        <v>90066.5</v>
      </c>
      <c r="J4512" s="197" t="s">
        <v>15102</v>
      </c>
      <c r="K4512" s="197">
        <v>10.199999999999999</v>
      </c>
      <c r="L4512" s="197" t="s">
        <v>14743</v>
      </c>
      <c r="M4512" s="197">
        <v>2.1</v>
      </c>
      <c r="N4512"/>
      <c r="O4512">
        <v>2.1</v>
      </c>
      <c r="AS4512" s="7"/>
      <c r="AT4512" s="7"/>
      <c r="AU4512" s="7"/>
    </row>
    <row r="4513" spans="1:47" ht="15" x14ac:dyDescent="0.25">
      <c r="A4513" s="196">
        <v>48439113512</v>
      </c>
      <c r="B4513" s="197" t="s">
        <v>10185</v>
      </c>
      <c r="C4513" s="197">
        <v>48439</v>
      </c>
      <c r="D4513" s="197" t="s">
        <v>452</v>
      </c>
      <c r="E4513" s="197">
        <v>3</v>
      </c>
      <c r="F4513" s="197">
        <v>57316</v>
      </c>
      <c r="G4513" s="197">
        <v>48160</v>
      </c>
      <c r="H4513" s="197">
        <v>64770.5</v>
      </c>
      <c r="I4513" s="197">
        <v>90066.5</v>
      </c>
      <c r="J4513" s="197" t="s">
        <v>15102</v>
      </c>
      <c r="K4513" s="197">
        <v>10.199999999999999</v>
      </c>
      <c r="L4513" s="197" t="s">
        <v>14743</v>
      </c>
      <c r="M4513" s="197">
        <v>3.8</v>
      </c>
      <c r="N4513"/>
      <c r="O4513">
        <v>3.8</v>
      </c>
      <c r="AS4513" s="7"/>
      <c r="AT4513" s="7"/>
      <c r="AU4513" s="7"/>
    </row>
    <row r="4514" spans="1:47" ht="15" x14ac:dyDescent="0.25">
      <c r="A4514" s="196">
        <v>48439113513</v>
      </c>
      <c r="B4514" s="197" t="s">
        <v>10240</v>
      </c>
      <c r="C4514" s="197">
        <v>48439</v>
      </c>
      <c r="D4514" s="197" t="s">
        <v>452</v>
      </c>
      <c r="E4514" s="197">
        <v>3</v>
      </c>
      <c r="F4514" s="197">
        <v>55221</v>
      </c>
      <c r="G4514" s="197">
        <v>48160</v>
      </c>
      <c r="H4514" s="197">
        <v>64770.5</v>
      </c>
      <c r="I4514" s="197">
        <v>90066.5</v>
      </c>
      <c r="J4514" s="197" t="s">
        <v>15102</v>
      </c>
      <c r="K4514" s="197">
        <v>10.199999999999999</v>
      </c>
      <c r="L4514" s="197" t="s">
        <v>14743</v>
      </c>
      <c r="M4514" s="197">
        <v>4.9000000000000004</v>
      </c>
      <c r="N4514"/>
      <c r="O4514">
        <v>4.9000000000000004</v>
      </c>
      <c r="AS4514" s="7"/>
      <c r="AT4514" s="7"/>
      <c r="AU4514" s="7"/>
    </row>
    <row r="4515" spans="1:47" ht="15" x14ac:dyDescent="0.25">
      <c r="A4515" s="196">
        <v>48439113514</v>
      </c>
      <c r="B4515" s="197" t="s">
        <v>10613</v>
      </c>
      <c r="C4515" s="197">
        <v>48439</v>
      </c>
      <c r="D4515" s="197" t="s">
        <v>452</v>
      </c>
      <c r="E4515" s="197">
        <v>3</v>
      </c>
      <c r="F4515" s="197">
        <v>41099</v>
      </c>
      <c r="G4515" s="197">
        <v>48160</v>
      </c>
      <c r="H4515" s="197">
        <v>64770.5</v>
      </c>
      <c r="I4515" s="197">
        <v>90066.5</v>
      </c>
      <c r="J4515" s="197" t="s">
        <v>15104</v>
      </c>
      <c r="K4515" s="197">
        <v>10.199999999999999</v>
      </c>
      <c r="L4515" s="197" t="s">
        <v>14742</v>
      </c>
      <c r="M4515" s="197">
        <v>23.8</v>
      </c>
      <c r="N4515"/>
      <c r="O4515">
        <v>23.8</v>
      </c>
      <c r="AS4515" s="7"/>
      <c r="AT4515" s="7"/>
      <c r="AU4515" s="7"/>
    </row>
    <row r="4516" spans="1:47" ht="15" x14ac:dyDescent="0.25">
      <c r="A4516" s="196">
        <v>48439113516</v>
      </c>
      <c r="B4516" s="197" t="s">
        <v>9936</v>
      </c>
      <c r="C4516" s="197">
        <v>48439</v>
      </c>
      <c r="D4516" s="197" t="s">
        <v>452</v>
      </c>
      <c r="E4516" s="197">
        <v>3</v>
      </c>
      <c r="F4516" s="197">
        <v>79659</v>
      </c>
      <c r="G4516" s="197">
        <v>48160</v>
      </c>
      <c r="H4516" s="197">
        <v>64770.5</v>
      </c>
      <c r="I4516" s="197">
        <v>90066.5</v>
      </c>
      <c r="J4516" s="197" t="s">
        <v>15103</v>
      </c>
      <c r="K4516" s="197">
        <v>10.199999999999999</v>
      </c>
      <c r="L4516" s="197" t="s">
        <v>14743</v>
      </c>
      <c r="M4516" s="197">
        <v>13.6</v>
      </c>
      <c r="N4516"/>
      <c r="O4516">
        <v>13.6</v>
      </c>
      <c r="AS4516" s="7"/>
      <c r="AT4516" s="7"/>
      <c r="AU4516" s="7"/>
    </row>
    <row r="4517" spans="1:47" ht="15" x14ac:dyDescent="0.25">
      <c r="A4517" s="196">
        <v>48439113517</v>
      </c>
      <c r="B4517" s="197" t="s">
        <v>10264</v>
      </c>
      <c r="C4517" s="197">
        <v>48439</v>
      </c>
      <c r="D4517" s="197" t="s">
        <v>452</v>
      </c>
      <c r="E4517" s="197">
        <v>3</v>
      </c>
      <c r="F4517" s="197">
        <v>77344</v>
      </c>
      <c r="G4517" s="197">
        <v>48160</v>
      </c>
      <c r="H4517" s="197">
        <v>64770.5</v>
      </c>
      <c r="I4517" s="197">
        <v>90066.5</v>
      </c>
      <c r="J4517" s="197" t="s">
        <v>15103</v>
      </c>
      <c r="K4517" s="197">
        <v>10.199999999999999</v>
      </c>
      <c r="L4517" s="197" t="s">
        <v>14743</v>
      </c>
      <c r="M4517" s="197">
        <v>6.1</v>
      </c>
      <c r="N4517"/>
      <c r="O4517">
        <v>6.1</v>
      </c>
      <c r="AS4517" s="7"/>
      <c r="AT4517" s="7"/>
      <c r="AU4517" s="7"/>
    </row>
    <row r="4518" spans="1:47" ht="15" x14ac:dyDescent="0.25">
      <c r="A4518" s="196">
        <v>48439113518</v>
      </c>
      <c r="B4518" s="197" t="s">
        <v>10435</v>
      </c>
      <c r="C4518" s="197">
        <v>48439</v>
      </c>
      <c r="D4518" s="197" t="s">
        <v>452</v>
      </c>
      <c r="E4518" s="197">
        <v>3</v>
      </c>
      <c r="F4518" s="197">
        <v>55973</v>
      </c>
      <c r="G4518" s="197">
        <v>48160</v>
      </c>
      <c r="H4518" s="197">
        <v>64770.5</v>
      </c>
      <c r="I4518" s="197">
        <v>90066.5</v>
      </c>
      <c r="J4518" s="197" t="s">
        <v>15102</v>
      </c>
      <c r="K4518" s="197">
        <v>10.199999999999999</v>
      </c>
      <c r="L4518" s="197" t="s">
        <v>14743</v>
      </c>
      <c r="M4518" s="197">
        <v>11.2</v>
      </c>
      <c r="N4518"/>
      <c r="O4518">
        <v>11.2</v>
      </c>
      <c r="AS4518" s="7"/>
      <c r="AT4518" s="7"/>
      <c r="AU4518" s="7"/>
    </row>
    <row r="4519" spans="1:47" ht="15" x14ac:dyDescent="0.25">
      <c r="A4519" s="196">
        <v>48439113519</v>
      </c>
      <c r="B4519" s="197" t="s">
        <v>9873</v>
      </c>
      <c r="C4519" s="197">
        <v>48439</v>
      </c>
      <c r="D4519" s="197" t="s">
        <v>452</v>
      </c>
      <c r="E4519" s="197">
        <v>3</v>
      </c>
      <c r="F4519" s="197">
        <v>90655</v>
      </c>
      <c r="G4519" s="197">
        <v>48160</v>
      </c>
      <c r="H4519" s="197">
        <v>64770.5</v>
      </c>
      <c r="I4519" s="197">
        <v>90066.5</v>
      </c>
      <c r="J4519" s="197" t="s">
        <v>15101</v>
      </c>
      <c r="K4519" s="197">
        <v>10.199999999999999</v>
      </c>
      <c r="L4519" s="197" t="s">
        <v>14743</v>
      </c>
      <c r="M4519" s="197">
        <v>3.3</v>
      </c>
      <c r="N4519"/>
      <c r="O4519">
        <v>3.3</v>
      </c>
      <c r="AS4519" s="7"/>
      <c r="AT4519" s="7"/>
      <c r="AU4519" s="7"/>
    </row>
    <row r="4520" spans="1:47" ht="15" x14ac:dyDescent="0.25">
      <c r="A4520" s="196">
        <v>48439113520</v>
      </c>
      <c r="B4520" s="197" t="s">
        <v>9888</v>
      </c>
      <c r="C4520" s="197">
        <v>48439</v>
      </c>
      <c r="D4520" s="197" t="s">
        <v>452</v>
      </c>
      <c r="E4520" s="197">
        <v>3</v>
      </c>
      <c r="F4520" s="197">
        <v>70361</v>
      </c>
      <c r="G4520" s="197">
        <v>48160</v>
      </c>
      <c r="H4520" s="197">
        <v>64770.5</v>
      </c>
      <c r="I4520" s="197">
        <v>90066.5</v>
      </c>
      <c r="J4520" s="197" t="s">
        <v>15103</v>
      </c>
      <c r="K4520" s="197">
        <v>10.199999999999999</v>
      </c>
      <c r="L4520" s="197" t="s">
        <v>14743</v>
      </c>
      <c r="M4520" s="197">
        <v>7.3</v>
      </c>
      <c r="N4520"/>
      <c r="O4520">
        <v>7.3</v>
      </c>
      <c r="AS4520" s="7"/>
      <c r="AT4520" s="7"/>
      <c r="AU4520" s="7"/>
    </row>
    <row r="4521" spans="1:47" ht="15" x14ac:dyDescent="0.25">
      <c r="A4521" s="196">
        <v>48439113607</v>
      </c>
      <c r="B4521" s="197" t="s">
        <v>10373</v>
      </c>
      <c r="C4521" s="197">
        <v>48439</v>
      </c>
      <c r="D4521" s="197" t="s">
        <v>452</v>
      </c>
      <c r="E4521" s="197">
        <v>3</v>
      </c>
      <c r="F4521" s="197">
        <v>54018</v>
      </c>
      <c r="G4521" s="197">
        <v>48160</v>
      </c>
      <c r="H4521" s="197">
        <v>64770.5</v>
      </c>
      <c r="I4521" s="197">
        <v>90066.5</v>
      </c>
      <c r="J4521" s="197" t="s">
        <v>15102</v>
      </c>
      <c r="K4521" s="197">
        <v>10.199999999999999</v>
      </c>
      <c r="L4521" s="197" t="s">
        <v>14743</v>
      </c>
      <c r="M4521" s="197">
        <v>9.8000000000000007</v>
      </c>
      <c r="N4521"/>
      <c r="O4521">
        <v>9.8000000000000007</v>
      </c>
      <c r="AS4521" s="7"/>
      <c r="AT4521" s="7"/>
      <c r="AU4521" s="7"/>
    </row>
    <row r="4522" spans="1:47" ht="15" x14ac:dyDescent="0.25">
      <c r="A4522" s="196">
        <v>48439113610</v>
      </c>
      <c r="B4522" s="197" t="s">
        <v>9577</v>
      </c>
      <c r="C4522" s="197">
        <v>48439</v>
      </c>
      <c r="D4522" s="197" t="s">
        <v>452</v>
      </c>
      <c r="E4522" s="197">
        <v>3</v>
      </c>
      <c r="F4522" s="197">
        <v>157321</v>
      </c>
      <c r="G4522" s="197">
        <v>48160</v>
      </c>
      <c r="H4522" s="197">
        <v>64770.5</v>
      </c>
      <c r="I4522" s="197">
        <v>90066.5</v>
      </c>
      <c r="J4522" s="197" t="s">
        <v>15101</v>
      </c>
      <c r="K4522" s="197">
        <v>10.199999999999999</v>
      </c>
      <c r="L4522" s="197" t="s">
        <v>14743</v>
      </c>
      <c r="M4522" s="197">
        <v>4</v>
      </c>
      <c r="N4522"/>
      <c r="O4522">
        <v>4</v>
      </c>
      <c r="AS4522" s="7"/>
      <c r="AT4522" s="7"/>
      <c r="AU4522" s="7"/>
    </row>
    <row r="4523" spans="1:47" ht="15" x14ac:dyDescent="0.25">
      <c r="A4523" s="196">
        <v>48439113611</v>
      </c>
      <c r="B4523" s="197" t="s">
        <v>9668</v>
      </c>
      <c r="C4523" s="197">
        <v>48439</v>
      </c>
      <c r="D4523" s="197" t="s">
        <v>452</v>
      </c>
      <c r="E4523" s="197">
        <v>3</v>
      </c>
      <c r="F4523" s="197">
        <v>108140</v>
      </c>
      <c r="G4523" s="197">
        <v>48160</v>
      </c>
      <c r="H4523" s="197">
        <v>64770.5</v>
      </c>
      <c r="I4523" s="197">
        <v>90066.5</v>
      </c>
      <c r="J4523" s="197" t="s">
        <v>15101</v>
      </c>
      <c r="K4523" s="197">
        <v>10.199999999999999</v>
      </c>
      <c r="L4523" s="197" t="s">
        <v>14743</v>
      </c>
      <c r="M4523" s="197">
        <v>2.7</v>
      </c>
      <c r="N4523"/>
      <c r="O4523">
        <v>2.7</v>
      </c>
      <c r="AS4523" s="7"/>
      <c r="AT4523" s="7"/>
      <c r="AU4523" s="7"/>
    </row>
    <row r="4524" spans="1:47" ht="15" x14ac:dyDescent="0.25">
      <c r="A4524" s="196">
        <v>48439113612</v>
      </c>
      <c r="B4524" s="197" t="s">
        <v>9811</v>
      </c>
      <c r="C4524" s="197">
        <v>48439</v>
      </c>
      <c r="D4524" s="197" t="s">
        <v>452</v>
      </c>
      <c r="E4524" s="197">
        <v>3</v>
      </c>
      <c r="F4524" s="197">
        <v>100726</v>
      </c>
      <c r="G4524" s="197">
        <v>48160</v>
      </c>
      <c r="H4524" s="197">
        <v>64770.5</v>
      </c>
      <c r="I4524" s="197">
        <v>90066.5</v>
      </c>
      <c r="J4524" s="197" t="s">
        <v>15101</v>
      </c>
      <c r="K4524" s="197">
        <v>10.199999999999999</v>
      </c>
      <c r="L4524" s="197" t="s">
        <v>14743</v>
      </c>
      <c r="M4524" s="197">
        <v>4.3</v>
      </c>
      <c r="N4524"/>
      <c r="O4524">
        <v>4.3</v>
      </c>
      <c r="AS4524" s="7"/>
      <c r="AT4524" s="7"/>
      <c r="AU4524" s="7"/>
    </row>
    <row r="4525" spans="1:47" ht="15" x14ac:dyDescent="0.25">
      <c r="A4525" s="196">
        <v>48439113613</v>
      </c>
      <c r="B4525" s="197" t="s">
        <v>9856</v>
      </c>
      <c r="C4525" s="197">
        <v>48439</v>
      </c>
      <c r="D4525" s="197" t="s">
        <v>452</v>
      </c>
      <c r="E4525" s="197">
        <v>3</v>
      </c>
      <c r="F4525" s="197">
        <v>89375</v>
      </c>
      <c r="G4525" s="197">
        <v>48160</v>
      </c>
      <c r="H4525" s="197">
        <v>64770.5</v>
      </c>
      <c r="I4525" s="197">
        <v>90066.5</v>
      </c>
      <c r="J4525" s="197" t="s">
        <v>15103</v>
      </c>
      <c r="K4525" s="197">
        <v>10.199999999999999</v>
      </c>
      <c r="L4525" s="197" t="s">
        <v>14743</v>
      </c>
      <c r="M4525" s="197">
        <v>7.3</v>
      </c>
      <c r="N4525"/>
      <c r="O4525">
        <v>7.3</v>
      </c>
      <c r="AS4525" s="7"/>
      <c r="AT4525" s="7"/>
      <c r="AU4525" s="7"/>
    </row>
    <row r="4526" spans="1:47" ht="15" x14ac:dyDescent="0.25">
      <c r="A4526" s="196">
        <v>48439113618</v>
      </c>
      <c r="B4526" s="197" t="s">
        <v>10165</v>
      </c>
      <c r="C4526" s="197">
        <v>48439</v>
      </c>
      <c r="D4526" s="197" t="s">
        <v>452</v>
      </c>
      <c r="E4526" s="197">
        <v>3</v>
      </c>
      <c r="F4526" s="197">
        <v>74293</v>
      </c>
      <c r="G4526" s="197">
        <v>48160</v>
      </c>
      <c r="H4526" s="197">
        <v>64770.5</v>
      </c>
      <c r="I4526" s="197">
        <v>90066.5</v>
      </c>
      <c r="J4526" s="197" t="s">
        <v>15103</v>
      </c>
      <c r="K4526" s="197">
        <v>10.199999999999999</v>
      </c>
      <c r="L4526" s="197" t="s">
        <v>14743</v>
      </c>
      <c r="M4526" s="197">
        <v>4.4000000000000004</v>
      </c>
      <c r="N4526"/>
      <c r="O4526">
        <v>4.4000000000000004</v>
      </c>
      <c r="AS4526" s="7"/>
      <c r="AT4526" s="7"/>
      <c r="AU4526" s="7"/>
    </row>
    <row r="4527" spans="1:47" ht="15" x14ac:dyDescent="0.25">
      <c r="A4527" s="196">
        <v>48439113619</v>
      </c>
      <c r="B4527" s="197" t="s">
        <v>10644</v>
      </c>
      <c r="C4527" s="197">
        <v>48439</v>
      </c>
      <c r="D4527" s="197" t="s">
        <v>452</v>
      </c>
      <c r="E4527" s="197">
        <v>3</v>
      </c>
      <c r="F4527" s="197">
        <v>44611</v>
      </c>
      <c r="G4527" s="197">
        <v>48160</v>
      </c>
      <c r="H4527" s="197">
        <v>64770.5</v>
      </c>
      <c r="I4527" s="197">
        <v>90066.5</v>
      </c>
      <c r="J4527" s="197" t="s">
        <v>15104</v>
      </c>
      <c r="K4527" s="197">
        <v>10.199999999999999</v>
      </c>
      <c r="L4527" s="197" t="s">
        <v>14743</v>
      </c>
      <c r="M4527" s="197">
        <v>13.7</v>
      </c>
      <c r="N4527"/>
      <c r="O4527">
        <v>13.7</v>
      </c>
      <c r="AS4527" s="7"/>
      <c r="AT4527" s="7"/>
      <c r="AU4527" s="7"/>
    </row>
    <row r="4528" spans="1:47" ht="15" x14ac:dyDescent="0.25">
      <c r="A4528" s="196">
        <v>48439113622</v>
      </c>
      <c r="B4528" s="197" t="s">
        <v>9569</v>
      </c>
      <c r="C4528" s="197">
        <v>48439</v>
      </c>
      <c r="D4528" s="197" t="s">
        <v>452</v>
      </c>
      <c r="E4528" s="197">
        <v>3</v>
      </c>
      <c r="F4528" s="197">
        <v>151115</v>
      </c>
      <c r="G4528" s="197">
        <v>48160</v>
      </c>
      <c r="H4528" s="197">
        <v>64770.5</v>
      </c>
      <c r="I4528" s="197">
        <v>90066.5</v>
      </c>
      <c r="J4528" s="197" t="s">
        <v>15101</v>
      </c>
      <c r="K4528" s="197">
        <v>10.199999999999999</v>
      </c>
      <c r="L4528" s="197" t="s">
        <v>14743</v>
      </c>
      <c r="M4528" s="197">
        <v>3.6</v>
      </c>
      <c r="N4528"/>
      <c r="O4528">
        <v>3.6</v>
      </c>
      <c r="AS4528" s="7"/>
      <c r="AT4528" s="7"/>
      <c r="AU4528" s="7"/>
    </row>
    <row r="4529" spans="1:47" ht="15" x14ac:dyDescent="0.25">
      <c r="A4529" s="196">
        <v>48439113623</v>
      </c>
      <c r="B4529" s="197" t="s">
        <v>9803</v>
      </c>
      <c r="C4529" s="197">
        <v>48439</v>
      </c>
      <c r="D4529" s="197" t="s">
        <v>452</v>
      </c>
      <c r="E4529" s="197">
        <v>3</v>
      </c>
      <c r="F4529" s="197">
        <v>96346</v>
      </c>
      <c r="G4529" s="197">
        <v>48160</v>
      </c>
      <c r="H4529" s="197">
        <v>64770.5</v>
      </c>
      <c r="I4529" s="197">
        <v>90066.5</v>
      </c>
      <c r="J4529" s="197" t="s">
        <v>15101</v>
      </c>
      <c r="K4529" s="197">
        <v>10.199999999999999</v>
      </c>
      <c r="L4529" s="197" t="s">
        <v>14743</v>
      </c>
      <c r="M4529" s="197">
        <v>1.1000000000000001</v>
      </c>
      <c r="N4529"/>
      <c r="O4529">
        <v>1.1000000000000001</v>
      </c>
      <c r="AS4529" s="7"/>
      <c r="AT4529" s="7"/>
      <c r="AU4529" s="7"/>
    </row>
    <row r="4530" spans="1:47" ht="15" x14ac:dyDescent="0.25">
      <c r="A4530" s="196">
        <v>48439113624</v>
      </c>
      <c r="B4530" s="197" t="s">
        <v>9871</v>
      </c>
      <c r="C4530" s="197">
        <v>48439</v>
      </c>
      <c r="D4530" s="197" t="s">
        <v>452</v>
      </c>
      <c r="E4530" s="197">
        <v>3</v>
      </c>
      <c r="F4530" s="197">
        <v>106073</v>
      </c>
      <c r="G4530" s="197">
        <v>48160</v>
      </c>
      <c r="H4530" s="197">
        <v>64770.5</v>
      </c>
      <c r="I4530" s="197">
        <v>90066.5</v>
      </c>
      <c r="J4530" s="197" t="s">
        <v>15101</v>
      </c>
      <c r="K4530" s="197">
        <v>10.199999999999999</v>
      </c>
      <c r="L4530" s="197" t="s">
        <v>14743</v>
      </c>
      <c r="M4530" s="197">
        <v>2.4</v>
      </c>
      <c r="N4530"/>
      <c r="O4530">
        <v>2.4</v>
      </c>
      <c r="AS4530" s="7"/>
      <c r="AT4530" s="7"/>
      <c r="AU4530" s="7"/>
    </row>
    <row r="4531" spans="1:47" ht="15" x14ac:dyDescent="0.25">
      <c r="A4531" s="196">
        <v>48439113625</v>
      </c>
      <c r="B4531" s="197" t="s">
        <v>9681</v>
      </c>
      <c r="C4531" s="197">
        <v>48439</v>
      </c>
      <c r="D4531" s="197" t="s">
        <v>452</v>
      </c>
      <c r="E4531" s="197">
        <v>3</v>
      </c>
      <c r="F4531" s="197">
        <v>122798</v>
      </c>
      <c r="G4531" s="197">
        <v>48160</v>
      </c>
      <c r="H4531" s="197">
        <v>64770.5</v>
      </c>
      <c r="I4531" s="197">
        <v>90066.5</v>
      </c>
      <c r="J4531" s="197" t="s">
        <v>15101</v>
      </c>
      <c r="K4531" s="197">
        <v>10.199999999999999</v>
      </c>
      <c r="L4531" s="197" t="s">
        <v>14743</v>
      </c>
      <c r="M4531" s="197">
        <v>0.2</v>
      </c>
      <c r="N4531"/>
      <c r="O4531">
        <v>0.2</v>
      </c>
      <c r="AS4531" s="7"/>
      <c r="AT4531" s="7"/>
      <c r="AU4531" s="7"/>
    </row>
    <row r="4532" spans="1:47" ht="15" x14ac:dyDescent="0.25">
      <c r="A4532" s="196">
        <v>48439113626</v>
      </c>
      <c r="B4532" s="197" t="s">
        <v>9760</v>
      </c>
      <c r="C4532" s="197">
        <v>48439</v>
      </c>
      <c r="D4532" s="197" t="s">
        <v>452</v>
      </c>
      <c r="E4532" s="197">
        <v>3</v>
      </c>
      <c r="F4532" s="197">
        <v>84776</v>
      </c>
      <c r="G4532" s="197">
        <v>48160</v>
      </c>
      <c r="H4532" s="197">
        <v>64770.5</v>
      </c>
      <c r="I4532" s="197">
        <v>90066.5</v>
      </c>
      <c r="J4532" s="197" t="s">
        <v>15103</v>
      </c>
      <c r="K4532" s="197">
        <v>10.199999999999999</v>
      </c>
      <c r="L4532" s="197" t="s">
        <v>14743</v>
      </c>
      <c r="M4532" s="197">
        <v>2.9</v>
      </c>
      <c r="N4532"/>
      <c r="O4532">
        <v>2.9</v>
      </c>
      <c r="AS4532" s="7"/>
      <c r="AT4532" s="7"/>
      <c r="AU4532" s="7"/>
    </row>
    <row r="4533" spans="1:47" ht="15" x14ac:dyDescent="0.25">
      <c r="A4533" s="196">
        <v>48439113627</v>
      </c>
      <c r="B4533" s="197" t="s">
        <v>10496</v>
      </c>
      <c r="C4533" s="197">
        <v>48439</v>
      </c>
      <c r="D4533" s="197" t="s">
        <v>452</v>
      </c>
      <c r="E4533" s="197">
        <v>3</v>
      </c>
      <c r="F4533" s="197">
        <v>61733</v>
      </c>
      <c r="G4533" s="197">
        <v>48160</v>
      </c>
      <c r="H4533" s="197">
        <v>64770.5</v>
      </c>
      <c r="I4533" s="197">
        <v>90066.5</v>
      </c>
      <c r="J4533" s="197" t="s">
        <v>15102</v>
      </c>
      <c r="K4533" s="197">
        <v>10.199999999999999</v>
      </c>
      <c r="L4533" s="197" t="s">
        <v>14743</v>
      </c>
      <c r="M4533" s="197">
        <v>4.8</v>
      </c>
      <c r="N4533"/>
      <c r="O4533">
        <v>4.8</v>
      </c>
      <c r="AS4533" s="7"/>
      <c r="AT4533" s="7"/>
      <c r="AU4533" s="7"/>
    </row>
    <row r="4534" spans="1:47" ht="15" x14ac:dyDescent="0.25">
      <c r="A4534" s="196">
        <v>48439113628</v>
      </c>
      <c r="B4534" s="197" t="s">
        <v>10328</v>
      </c>
      <c r="C4534" s="197">
        <v>48439</v>
      </c>
      <c r="D4534" s="197" t="s">
        <v>452</v>
      </c>
      <c r="E4534" s="197">
        <v>3</v>
      </c>
      <c r="F4534" s="197">
        <v>60707</v>
      </c>
      <c r="G4534" s="197">
        <v>48160</v>
      </c>
      <c r="H4534" s="197">
        <v>64770.5</v>
      </c>
      <c r="I4534" s="197">
        <v>90066.5</v>
      </c>
      <c r="J4534" s="197" t="s">
        <v>15102</v>
      </c>
      <c r="K4534" s="197">
        <v>10.199999999999999</v>
      </c>
      <c r="L4534" s="197" t="s">
        <v>14743</v>
      </c>
      <c r="M4534" s="197">
        <v>8.6</v>
      </c>
      <c r="N4534"/>
      <c r="O4534">
        <v>8.6</v>
      </c>
      <c r="AS4534" s="7"/>
      <c r="AT4534" s="7"/>
      <c r="AU4534" s="7"/>
    </row>
    <row r="4535" spans="1:47" ht="15" x14ac:dyDescent="0.25">
      <c r="A4535" s="196">
        <v>48439113629</v>
      </c>
      <c r="B4535" s="197" t="s">
        <v>10147</v>
      </c>
      <c r="C4535" s="197">
        <v>48439</v>
      </c>
      <c r="D4535" s="197" t="s">
        <v>452</v>
      </c>
      <c r="E4535" s="197">
        <v>3</v>
      </c>
      <c r="F4535" s="197">
        <v>75169</v>
      </c>
      <c r="G4535" s="197">
        <v>48160</v>
      </c>
      <c r="H4535" s="197">
        <v>64770.5</v>
      </c>
      <c r="I4535" s="197">
        <v>90066.5</v>
      </c>
      <c r="J4535" s="197" t="s">
        <v>15103</v>
      </c>
      <c r="K4535" s="197">
        <v>10.199999999999999</v>
      </c>
      <c r="L4535" s="197" t="s">
        <v>14743</v>
      </c>
      <c r="M4535" s="197">
        <v>10.4</v>
      </c>
      <c r="N4535"/>
      <c r="O4535">
        <v>10.4</v>
      </c>
      <c r="AS4535" s="7"/>
      <c r="AT4535" s="7"/>
      <c r="AU4535" s="7"/>
    </row>
    <row r="4536" spans="1:47" ht="15" x14ac:dyDescent="0.25">
      <c r="A4536" s="196">
        <v>48439113630</v>
      </c>
      <c r="B4536" s="197" t="s">
        <v>10209</v>
      </c>
      <c r="C4536" s="197">
        <v>48439</v>
      </c>
      <c r="D4536" s="197" t="s">
        <v>452</v>
      </c>
      <c r="E4536" s="197">
        <v>3</v>
      </c>
      <c r="F4536" s="197">
        <v>54145</v>
      </c>
      <c r="G4536" s="197">
        <v>48160</v>
      </c>
      <c r="H4536" s="197">
        <v>64770.5</v>
      </c>
      <c r="I4536" s="197">
        <v>90066.5</v>
      </c>
      <c r="J4536" s="197" t="s">
        <v>15102</v>
      </c>
      <c r="K4536" s="197">
        <v>10.199999999999999</v>
      </c>
      <c r="L4536" s="197" t="s">
        <v>14743</v>
      </c>
      <c r="M4536" s="197">
        <v>11.9</v>
      </c>
      <c r="N4536"/>
      <c r="O4536">
        <v>11.9</v>
      </c>
      <c r="AS4536" s="7"/>
      <c r="AT4536" s="7"/>
      <c r="AU4536" s="7"/>
    </row>
    <row r="4537" spans="1:47" ht="15" x14ac:dyDescent="0.25">
      <c r="A4537" s="196">
        <v>48439113631</v>
      </c>
      <c r="B4537" s="197" t="s">
        <v>10266</v>
      </c>
      <c r="C4537" s="197">
        <v>48439</v>
      </c>
      <c r="D4537" s="197" t="s">
        <v>452</v>
      </c>
      <c r="E4537" s="197">
        <v>3</v>
      </c>
      <c r="F4537" s="197">
        <v>60343</v>
      </c>
      <c r="G4537" s="197">
        <v>48160</v>
      </c>
      <c r="H4537" s="197">
        <v>64770.5</v>
      </c>
      <c r="I4537" s="197">
        <v>90066.5</v>
      </c>
      <c r="J4537" s="197" t="s">
        <v>15102</v>
      </c>
      <c r="K4537" s="197">
        <v>10.199999999999999</v>
      </c>
      <c r="L4537" s="197" t="s">
        <v>14743</v>
      </c>
      <c r="M4537" s="197">
        <v>10.1</v>
      </c>
      <c r="N4537"/>
      <c r="O4537">
        <v>10.1</v>
      </c>
      <c r="AS4537" s="7"/>
      <c r="AT4537" s="7"/>
      <c r="AU4537" s="7"/>
    </row>
    <row r="4538" spans="1:47" ht="15" x14ac:dyDescent="0.25">
      <c r="A4538" s="196">
        <v>48439113632</v>
      </c>
      <c r="B4538" s="197" t="s">
        <v>9588</v>
      </c>
      <c r="C4538" s="197">
        <v>48439</v>
      </c>
      <c r="D4538" s="197" t="s">
        <v>452</v>
      </c>
      <c r="E4538" s="197">
        <v>3</v>
      </c>
      <c r="F4538" s="197">
        <v>164100</v>
      </c>
      <c r="G4538" s="197">
        <v>48160</v>
      </c>
      <c r="H4538" s="197">
        <v>64770.5</v>
      </c>
      <c r="I4538" s="197">
        <v>90066.5</v>
      </c>
      <c r="J4538" s="197" t="s">
        <v>15101</v>
      </c>
      <c r="K4538" s="197">
        <v>10.199999999999999</v>
      </c>
      <c r="L4538" s="197" t="s">
        <v>14743</v>
      </c>
      <c r="M4538" s="197">
        <v>3.6</v>
      </c>
      <c r="N4538"/>
      <c r="O4538">
        <v>3.6</v>
      </c>
      <c r="AS4538" s="7"/>
      <c r="AT4538" s="7"/>
      <c r="AU4538" s="7"/>
    </row>
    <row r="4539" spans="1:47" ht="15" x14ac:dyDescent="0.25">
      <c r="A4539" s="196">
        <v>48439113633</v>
      </c>
      <c r="B4539" s="197" t="s">
        <v>9636</v>
      </c>
      <c r="C4539" s="197">
        <v>48439</v>
      </c>
      <c r="D4539" s="197" t="s">
        <v>452</v>
      </c>
      <c r="E4539" s="197">
        <v>3</v>
      </c>
      <c r="F4539" s="197">
        <v>145898</v>
      </c>
      <c r="G4539" s="197">
        <v>48160</v>
      </c>
      <c r="H4539" s="197">
        <v>64770.5</v>
      </c>
      <c r="I4539" s="197">
        <v>90066.5</v>
      </c>
      <c r="J4539" s="197" t="s">
        <v>15101</v>
      </c>
      <c r="K4539" s="197">
        <v>10.199999999999999</v>
      </c>
      <c r="L4539" s="197" t="s">
        <v>14743</v>
      </c>
      <c r="M4539" s="197">
        <v>1.9</v>
      </c>
      <c r="N4539"/>
      <c r="O4539">
        <v>1.9</v>
      </c>
      <c r="AS4539" s="7"/>
      <c r="AT4539" s="7"/>
      <c r="AU4539" s="7"/>
    </row>
    <row r="4540" spans="1:47" ht="15" x14ac:dyDescent="0.25">
      <c r="A4540" s="196">
        <v>48439113634</v>
      </c>
      <c r="B4540" s="197" t="s">
        <v>9555</v>
      </c>
      <c r="C4540" s="197">
        <v>48439</v>
      </c>
      <c r="D4540" s="197" t="s">
        <v>452</v>
      </c>
      <c r="E4540" s="197">
        <v>3</v>
      </c>
      <c r="F4540" s="197">
        <v>187358</v>
      </c>
      <c r="G4540" s="197">
        <v>48160</v>
      </c>
      <c r="H4540" s="197">
        <v>64770.5</v>
      </c>
      <c r="I4540" s="197">
        <v>90066.5</v>
      </c>
      <c r="J4540" s="197" t="s">
        <v>15101</v>
      </c>
      <c r="K4540" s="197">
        <v>10.199999999999999</v>
      </c>
      <c r="L4540" s="197" t="s">
        <v>14743</v>
      </c>
      <c r="M4540" s="197">
        <v>1.7</v>
      </c>
      <c r="N4540"/>
      <c r="O4540">
        <v>1.7</v>
      </c>
      <c r="AS4540" s="7"/>
      <c r="AT4540" s="7"/>
      <c r="AU4540" s="7"/>
    </row>
    <row r="4541" spans="1:47" ht="15" x14ac:dyDescent="0.25">
      <c r="A4541" s="196">
        <v>48439113703</v>
      </c>
      <c r="B4541" s="197" t="s">
        <v>10029</v>
      </c>
      <c r="C4541" s="197">
        <v>48439</v>
      </c>
      <c r="D4541" s="197" t="s">
        <v>452</v>
      </c>
      <c r="E4541" s="197">
        <v>3</v>
      </c>
      <c r="F4541" s="197">
        <v>88103</v>
      </c>
      <c r="G4541" s="197">
        <v>48160</v>
      </c>
      <c r="H4541" s="197">
        <v>64770.5</v>
      </c>
      <c r="I4541" s="197">
        <v>90066.5</v>
      </c>
      <c r="J4541" s="197" t="s">
        <v>15103</v>
      </c>
      <c r="K4541" s="197">
        <v>10.199999999999999</v>
      </c>
      <c r="L4541" s="197" t="s">
        <v>14743</v>
      </c>
      <c r="M4541" s="197">
        <v>5.4</v>
      </c>
      <c r="N4541"/>
      <c r="O4541">
        <v>5.4</v>
      </c>
      <c r="AS4541" s="7"/>
      <c r="AT4541" s="7"/>
      <c r="AU4541" s="7"/>
    </row>
    <row r="4542" spans="1:47" ht="15" x14ac:dyDescent="0.25">
      <c r="A4542" s="196">
        <v>48439113705</v>
      </c>
      <c r="B4542" s="197" t="s">
        <v>10428</v>
      </c>
      <c r="C4542" s="197">
        <v>48439</v>
      </c>
      <c r="D4542" s="197" t="s">
        <v>452</v>
      </c>
      <c r="E4542" s="197">
        <v>3</v>
      </c>
      <c r="F4542" s="197">
        <v>63056</v>
      </c>
      <c r="G4542" s="197">
        <v>48160</v>
      </c>
      <c r="H4542" s="197">
        <v>64770.5</v>
      </c>
      <c r="I4542" s="197">
        <v>90066.5</v>
      </c>
      <c r="J4542" s="197" t="s">
        <v>15102</v>
      </c>
      <c r="K4542" s="197">
        <v>10.199999999999999</v>
      </c>
      <c r="L4542" s="197" t="s">
        <v>14743</v>
      </c>
      <c r="M4542" s="197">
        <v>10</v>
      </c>
      <c r="N4542"/>
      <c r="O4542">
        <v>10</v>
      </c>
      <c r="AS4542" s="7"/>
      <c r="AT4542" s="7"/>
      <c r="AU4542" s="7"/>
    </row>
    <row r="4543" spans="1:47" ht="15" x14ac:dyDescent="0.25">
      <c r="A4543" s="196">
        <v>48439113707</v>
      </c>
      <c r="B4543" s="197" t="s">
        <v>9696</v>
      </c>
      <c r="C4543" s="197">
        <v>48439</v>
      </c>
      <c r="D4543" s="197" t="s">
        <v>452</v>
      </c>
      <c r="E4543" s="197">
        <v>3</v>
      </c>
      <c r="F4543" s="197">
        <v>135125</v>
      </c>
      <c r="G4543" s="197">
        <v>48160</v>
      </c>
      <c r="H4543" s="197">
        <v>64770.5</v>
      </c>
      <c r="I4543" s="197">
        <v>90066.5</v>
      </c>
      <c r="J4543" s="197" t="s">
        <v>15101</v>
      </c>
      <c r="K4543" s="197">
        <v>10.199999999999999</v>
      </c>
      <c r="L4543" s="197" t="s">
        <v>14743</v>
      </c>
      <c r="M4543" s="197">
        <v>4.5</v>
      </c>
      <c r="N4543"/>
      <c r="O4543">
        <v>4.5</v>
      </c>
      <c r="AS4543" s="7"/>
      <c r="AT4543" s="7"/>
      <c r="AU4543" s="7"/>
    </row>
    <row r="4544" spans="1:47" ht="15" x14ac:dyDescent="0.25">
      <c r="A4544" s="196">
        <v>48439113709</v>
      </c>
      <c r="B4544" s="197" t="s">
        <v>9653</v>
      </c>
      <c r="C4544" s="197">
        <v>48439</v>
      </c>
      <c r="D4544" s="197" t="s">
        <v>452</v>
      </c>
      <c r="E4544" s="197">
        <v>3</v>
      </c>
      <c r="F4544" s="197">
        <v>132228</v>
      </c>
      <c r="G4544" s="197">
        <v>48160</v>
      </c>
      <c r="H4544" s="197">
        <v>64770.5</v>
      </c>
      <c r="I4544" s="197">
        <v>90066.5</v>
      </c>
      <c r="J4544" s="197" t="s">
        <v>15101</v>
      </c>
      <c r="K4544" s="197">
        <v>10.199999999999999</v>
      </c>
      <c r="L4544" s="197" t="s">
        <v>14743</v>
      </c>
      <c r="M4544" s="197">
        <v>2</v>
      </c>
      <c r="N4544"/>
      <c r="O4544">
        <v>2</v>
      </c>
      <c r="AS4544" s="7"/>
      <c r="AT4544" s="7"/>
      <c r="AU4544" s="7"/>
    </row>
    <row r="4545" spans="1:47" ht="15" x14ac:dyDescent="0.25">
      <c r="A4545" s="196">
        <v>48439113710</v>
      </c>
      <c r="B4545" s="197" t="s">
        <v>10249</v>
      </c>
      <c r="C4545" s="197">
        <v>48439</v>
      </c>
      <c r="D4545" s="197" t="s">
        <v>452</v>
      </c>
      <c r="E4545" s="197">
        <v>3</v>
      </c>
      <c r="F4545" s="197">
        <v>71758</v>
      </c>
      <c r="G4545" s="197">
        <v>48160</v>
      </c>
      <c r="H4545" s="197">
        <v>64770.5</v>
      </c>
      <c r="I4545" s="197">
        <v>90066.5</v>
      </c>
      <c r="J4545" s="197" t="s">
        <v>15103</v>
      </c>
      <c r="K4545" s="197">
        <v>10.199999999999999</v>
      </c>
      <c r="L4545" s="197" t="s">
        <v>14743</v>
      </c>
      <c r="M4545" s="197">
        <v>6.7</v>
      </c>
      <c r="N4545"/>
      <c r="O4545">
        <v>6.7</v>
      </c>
      <c r="AS4545" s="7"/>
      <c r="AT4545" s="7"/>
      <c r="AU4545" s="7"/>
    </row>
    <row r="4546" spans="1:47" ht="15" x14ac:dyDescent="0.25">
      <c r="A4546" s="196">
        <v>48439113711</v>
      </c>
      <c r="B4546" s="197" t="s">
        <v>9763</v>
      </c>
      <c r="C4546" s="197">
        <v>48439</v>
      </c>
      <c r="D4546" s="197" t="s">
        <v>452</v>
      </c>
      <c r="E4546" s="197">
        <v>3</v>
      </c>
      <c r="F4546" s="197">
        <v>87000</v>
      </c>
      <c r="G4546" s="197">
        <v>48160</v>
      </c>
      <c r="H4546" s="197">
        <v>64770.5</v>
      </c>
      <c r="I4546" s="197">
        <v>90066.5</v>
      </c>
      <c r="J4546" s="197" t="s">
        <v>15103</v>
      </c>
      <c r="K4546" s="197">
        <v>10.199999999999999</v>
      </c>
      <c r="L4546" s="197" t="s">
        <v>14743</v>
      </c>
      <c r="M4546" s="197">
        <v>3.8</v>
      </c>
      <c r="N4546"/>
      <c r="O4546">
        <v>3.8</v>
      </c>
      <c r="AS4546" s="7"/>
      <c r="AT4546" s="7"/>
      <c r="AU4546" s="7"/>
    </row>
    <row r="4547" spans="1:47" ht="15" x14ac:dyDescent="0.25">
      <c r="A4547" s="196">
        <v>48439113803</v>
      </c>
      <c r="B4547" s="197" t="s">
        <v>9984</v>
      </c>
      <c r="C4547" s="197">
        <v>48439</v>
      </c>
      <c r="D4547" s="197" t="s">
        <v>452</v>
      </c>
      <c r="E4547" s="197">
        <v>3</v>
      </c>
      <c r="F4547" s="197">
        <v>74059</v>
      </c>
      <c r="G4547" s="197">
        <v>48160</v>
      </c>
      <c r="H4547" s="197">
        <v>64770.5</v>
      </c>
      <c r="I4547" s="197">
        <v>90066.5</v>
      </c>
      <c r="J4547" s="197" t="s">
        <v>15103</v>
      </c>
      <c r="K4547" s="197">
        <v>10.199999999999999</v>
      </c>
      <c r="L4547" s="197" t="s">
        <v>14743</v>
      </c>
      <c r="M4547" s="197">
        <v>5.2</v>
      </c>
      <c r="N4547"/>
      <c r="O4547">
        <v>5.2</v>
      </c>
      <c r="AS4547" s="7"/>
      <c r="AT4547" s="7"/>
      <c r="AU4547" s="7"/>
    </row>
    <row r="4548" spans="1:47" ht="15" x14ac:dyDescent="0.25">
      <c r="A4548" s="196">
        <v>48439113808</v>
      </c>
      <c r="B4548" s="197" t="s">
        <v>10109</v>
      </c>
      <c r="C4548" s="197">
        <v>48439</v>
      </c>
      <c r="D4548" s="197" t="s">
        <v>452</v>
      </c>
      <c r="E4548" s="197">
        <v>3</v>
      </c>
      <c r="F4548" s="197">
        <v>75149</v>
      </c>
      <c r="G4548" s="197">
        <v>48160</v>
      </c>
      <c r="H4548" s="197">
        <v>64770.5</v>
      </c>
      <c r="I4548" s="197">
        <v>90066.5</v>
      </c>
      <c r="J4548" s="197" t="s">
        <v>15103</v>
      </c>
      <c r="K4548" s="197">
        <v>10.199999999999999</v>
      </c>
      <c r="L4548" s="197" t="s">
        <v>14743</v>
      </c>
      <c r="M4548" s="197">
        <v>7.1</v>
      </c>
      <c r="N4548"/>
      <c r="O4548">
        <v>7.1</v>
      </c>
      <c r="AS4548" s="7"/>
      <c r="AT4548" s="7"/>
      <c r="AU4548" s="7"/>
    </row>
    <row r="4549" spans="1:47" ht="15" x14ac:dyDescent="0.25">
      <c r="A4549" s="196">
        <v>48439113809</v>
      </c>
      <c r="B4549" s="197" t="s">
        <v>10243</v>
      </c>
      <c r="C4549" s="197">
        <v>48439</v>
      </c>
      <c r="D4549" s="197" t="s">
        <v>452</v>
      </c>
      <c r="E4549" s="197">
        <v>3</v>
      </c>
      <c r="F4549" s="197">
        <v>66472</v>
      </c>
      <c r="G4549" s="197">
        <v>48160</v>
      </c>
      <c r="H4549" s="197">
        <v>64770.5</v>
      </c>
      <c r="I4549" s="197">
        <v>90066.5</v>
      </c>
      <c r="J4549" s="197" t="s">
        <v>15103</v>
      </c>
      <c r="K4549" s="197">
        <v>10.199999999999999</v>
      </c>
      <c r="L4549" s="197" t="s">
        <v>14743</v>
      </c>
      <c r="M4549" s="197">
        <v>8.3000000000000007</v>
      </c>
      <c r="N4549"/>
      <c r="O4549">
        <v>8.3000000000000007</v>
      </c>
      <c r="AS4549" s="7"/>
      <c r="AT4549" s="7"/>
      <c r="AU4549" s="7"/>
    </row>
    <row r="4550" spans="1:47" ht="15" x14ac:dyDescent="0.25">
      <c r="A4550" s="196">
        <v>48439113810</v>
      </c>
      <c r="B4550" s="197" t="s">
        <v>10211</v>
      </c>
      <c r="C4550" s="197">
        <v>48439</v>
      </c>
      <c r="D4550" s="197" t="s">
        <v>452</v>
      </c>
      <c r="E4550" s="197">
        <v>3</v>
      </c>
      <c r="F4550" s="197">
        <v>70643</v>
      </c>
      <c r="G4550" s="197">
        <v>48160</v>
      </c>
      <c r="H4550" s="197">
        <v>64770.5</v>
      </c>
      <c r="I4550" s="197">
        <v>90066.5</v>
      </c>
      <c r="J4550" s="197" t="s">
        <v>15103</v>
      </c>
      <c r="K4550" s="197">
        <v>10.199999999999999</v>
      </c>
      <c r="L4550" s="197" t="s">
        <v>14743</v>
      </c>
      <c r="M4550" s="197">
        <v>8.1</v>
      </c>
      <c r="N4550"/>
      <c r="O4550">
        <v>8.1</v>
      </c>
      <c r="AS4550" s="7"/>
      <c r="AT4550" s="7"/>
      <c r="AU4550" s="7"/>
    </row>
    <row r="4551" spans="1:47" ht="15" x14ac:dyDescent="0.25">
      <c r="A4551" s="196">
        <v>48439113811</v>
      </c>
      <c r="B4551" s="197" t="s">
        <v>10370</v>
      </c>
      <c r="C4551" s="197">
        <v>48439</v>
      </c>
      <c r="D4551" s="197" t="s">
        <v>452</v>
      </c>
      <c r="E4551" s="197">
        <v>3</v>
      </c>
      <c r="F4551" s="197">
        <v>62602</v>
      </c>
      <c r="G4551" s="197">
        <v>48160</v>
      </c>
      <c r="H4551" s="197">
        <v>64770.5</v>
      </c>
      <c r="I4551" s="197">
        <v>90066.5</v>
      </c>
      <c r="J4551" s="197" t="s">
        <v>15102</v>
      </c>
      <c r="K4551" s="197">
        <v>10.199999999999999</v>
      </c>
      <c r="L4551" s="197" t="s">
        <v>14743</v>
      </c>
      <c r="M4551" s="197">
        <v>7.3</v>
      </c>
      <c r="N4551"/>
      <c r="O4551">
        <v>7.3</v>
      </c>
      <c r="AS4551" s="7"/>
      <c r="AT4551" s="7"/>
      <c r="AU4551" s="7"/>
    </row>
    <row r="4552" spans="1:47" ht="15" x14ac:dyDescent="0.25">
      <c r="A4552" s="196">
        <v>48439113812</v>
      </c>
      <c r="B4552" s="197" t="s">
        <v>9771</v>
      </c>
      <c r="C4552" s="197">
        <v>48439</v>
      </c>
      <c r="D4552" s="197" t="s">
        <v>452</v>
      </c>
      <c r="E4552" s="197">
        <v>3</v>
      </c>
      <c r="F4552" s="197">
        <v>124265</v>
      </c>
      <c r="G4552" s="197">
        <v>48160</v>
      </c>
      <c r="H4552" s="197">
        <v>64770.5</v>
      </c>
      <c r="I4552" s="197">
        <v>90066.5</v>
      </c>
      <c r="J4552" s="197" t="s">
        <v>15101</v>
      </c>
      <c r="K4552" s="197">
        <v>10.199999999999999</v>
      </c>
      <c r="L4552" s="197" t="s">
        <v>14743</v>
      </c>
      <c r="M4552" s="197">
        <v>2.2000000000000002</v>
      </c>
      <c r="N4552"/>
      <c r="O4552">
        <v>2.2000000000000002</v>
      </c>
      <c r="AS4552" s="7"/>
      <c r="AT4552" s="7"/>
      <c r="AU4552" s="7"/>
    </row>
    <row r="4553" spans="1:47" ht="15" x14ac:dyDescent="0.25">
      <c r="A4553" s="196">
        <v>48439113813</v>
      </c>
      <c r="B4553" s="197" t="s">
        <v>9642</v>
      </c>
      <c r="C4553" s="197">
        <v>48439</v>
      </c>
      <c r="D4553" s="197" t="s">
        <v>452</v>
      </c>
      <c r="E4553" s="197">
        <v>3</v>
      </c>
      <c r="F4553" s="197">
        <v>152350</v>
      </c>
      <c r="G4553" s="197">
        <v>48160</v>
      </c>
      <c r="H4553" s="197">
        <v>64770.5</v>
      </c>
      <c r="I4553" s="197">
        <v>90066.5</v>
      </c>
      <c r="J4553" s="197" t="s">
        <v>15101</v>
      </c>
      <c r="K4553" s="197">
        <v>10.199999999999999</v>
      </c>
      <c r="L4553" s="197" t="s">
        <v>14743</v>
      </c>
      <c r="M4553" s="197">
        <v>0.2</v>
      </c>
      <c r="N4553"/>
      <c r="O4553">
        <v>0.2</v>
      </c>
      <c r="AS4553" s="7"/>
      <c r="AT4553" s="7"/>
      <c r="AU4553" s="7"/>
    </row>
    <row r="4554" spans="1:47" ht="15" x14ac:dyDescent="0.25">
      <c r="A4554" s="196">
        <v>48439113814</v>
      </c>
      <c r="B4554" s="197" t="s">
        <v>9586</v>
      </c>
      <c r="C4554" s="197">
        <v>48439</v>
      </c>
      <c r="D4554" s="197" t="s">
        <v>452</v>
      </c>
      <c r="E4554" s="197">
        <v>3</v>
      </c>
      <c r="F4554" s="197">
        <v>169653</v>
      </c>
      <c r="G4554" s="197">
        <v>48160</v>
      </c>
      <c r="H4554" s="197">
        <v>64770.5</v>
      </c>
      <c r="I4554" s="197">
        <v>90066.5</v>
      </c>
      <c r="J4554" s="197" t="s">
        <v>15101</v>
      </c>
      <c r="K4554" s="197">
        <v>10.199999999999999</v>
      </c>
      <c r="L4554" s="197" t="s">
        <v>14743</v>
      </c>
      <c r="M4554" s="197">
        <v>0.9</v>
      </c>
      <c r="N4554"/>
      <c r="O4554">
        <v>0.9</v>
      </c>
      <c r="AS4554" s="7"/>
      <c r="AT4554" s="7"/>
      <c r="AU4554" s="7"/>
    </row>
    <row r="4555" spans="1:47" ht="15" x14ac:dyDescent="0.25">
      <c r="A4555" s="196">
        <v>48439113815</v>
      </c>
      <c r="B4555" s="197" t="s">
        <v>9557</v>
      </c>
      <c r="C4555" s="197">
        <v>48439</v>
      </c>
      <c r="D4555" s="197" t="s">
        <v>452</v>
      </c>
      <c r="E4555" s="197">
        <v>3</v>
      </c>
      <c r="F4555" s="197">
        <v>206875</v>
      </c>
      <c r="G4555" s="197">
        <v>48160</v>
      </c>
      <c r="H4555" s="197">
        <v>64770.5</v>
      </c>
      <c r="I4555" s="197">
        <v>90066.5</v>
      </c>
      <c r="J4555" s="197" t="s">
        <v>15101</v>
      </c>
      <c r="K4555" s="197">
        <v>10.199999999999999</v>
      </c>
      <c r="L4555" s="197" t="s">
        <v>14743</v>
      </c>
      <c r="M4555" s="197">
        <v>1.8</v>
      </c>
      <c r="N4555"/>
      <c r="O4555">
        <v>1.8</v>
      </c>
      <c r="AS4555" s="7"/>
      <c r="AT4555" s="7"/>
      <c r="AU4555" s="7"/>
    </row>
    <row r="4556" spans="1:47" ht="15" x14ac:dyDescent="0.25">
      <c r="A4556" s="196">
        <v>48439113816</v>
      </c>
      <c r="B4556" s="197" t="s">
        <v>9605</v>
      </c>
      <c r="C4556" s="197">
        <v>48439</v>
      </c>
      <c r="D4556" s="197" t="s">
        <v>452</v>
      </c>
      <c r="E4556" s="197">
        <v>3</v>
      </c>
      <c r="F4556" s="197">
        <v>161521</v>
      </c>
      <c r="G4556" s="197">
        <v>48160</v>
      </c>
      <c r="H4556" s="197">
        <v>64770.5</v>
      </c>
      <c r="I4556" s="197">
        <v>90066.5</v>
      </c>
      <c r="J4556" s="197" t="s">
        <v>15101</v>
      </c>
      <c r="K4556" s="197">
        <v>10.199999999999999</v>
      </c>
      <c r="L4556" s="197" t="s">
        <v>14743</v>
      </c>
      <c r="M4556" s="197">
        <v>0.5</v>
      </c>
      <c r="N4556"/>
      <c r="O4556">
        <v>0.5</v>
      </c>
      <c r="AS4556" s="7"/>
      <c r="AT4556" s="7"/>
      <c r="AU4556" s="7"/>
    </row>
    <row r="4557" spans="1:47" ht="15" x14ac:dyDescent="0.25">
      <c r="A4557" s="196">
        <v>48439113906</v>
      </c>
      <c r="B4557" s="197" t="s">
        <v>9559</v>
      </c>
      <c r="C4557" s="197">
        <v>48439</v>
      </c>
      <c r="D4557" s="197" t="s">
        <v>452</v>
      </c>
      <c r="E4557" s="197">
        <v>3</v>
      </c>
      <c r="F4557" s="197">
        <v>212448</v>
      </c>
      <c r="G4557" s="197">
        <v>48160</v>
      </c>
      <c r="H4557" s="197">
        <v>64770.5</v>
      </c>
      <c r="I4557" s="197">
        <v>90066.5</v>
      </c>
      <c r="J4557" s="197" t="s">
        <v>15101</v>
      </c>
      <c r="K4557" s="197">
        <v>10.199999999999999</v>
      </c>
      <c r="L4557" s="197" t="s">
        <v>14743</v>
      </c>
      <c r="M4557" s="197">
        <v>3.4</v>
      </c>
      <c r="N4557"/>
      <c r="O4557">
        <v>3.4</v>
      </c>
      <c r="AS4557" s="7"/>
      <c r="AT4557" s="7"/>
      <c r="AU4557" s="7"/>
    </row>
    <row r="4558" spans="1:47" ht="15" x14ac:dyDescent="0.25">
      <c r="A4558" s="196">
        <v>48439113907</v>
      </c>
      <c r="B4558" s="197" t="s">
        <v>9563</v>
      </c>
      <c r="C4558" s="197">
        <v>48439</v>
      </c>
      <c r="D4558" s="197" t="s">
        <v>452</v>
      </c>
      <c r="E4558" s="197">
        <v>3</v>
      </c>
      <c r="F4558" s="198">
        <v>250001</v>
      </c>
      <c r="G4558" s="197">
        <v>48160</v>
      </c>
      <c r="H4558" s="197">
        <v>64770.5</v>
      </c>
      <c r="I4558" s="197">
        <v>90066.5</v>
      </c>
      <c r="J4558" s="197" t="s">
        <v>15101</v>
      </c>
      <c r="K4558" s="197">
        <v>10.199999999999999</v>
      </c>
      <c r="L4558" s="197" t="s">
        <v>14743</v>
      </c>
      <c r="M4558" s="197">
        <v>1.5</v>
      </c>
      <c r="N4558"/>
      <c r="O4558">
        <v>1.5</v>
      </c>
      <c r="AS4558" s="7"/>
      <c r="AT4558" s="7"/>
      <c r="AU4558" s="7"/>
    </row>
    <row r="4559" spans="1:47" ht="15" x14ac:dyDescent="0.25">
      <c r="A4559" s="196">
        <v>48439113908</v>
      </c>
      <c r="B4559" s="197" t="s">
        <v>9547</v>
      </c>
      <c r="C4559" s="197">
        <v>48439</v>
      </c>
      <c r="D4559" s="197" t="s">
        <v>452</v>
      </c>
      <c r="E4559" s="197">
        <v>3</v>
      </c>
      <c r="F4559" s="197">
        <v>250001</v>
      </c>
      <c r="G4559" s="197">
        <v>48160</v>
      </c>
      <c r="H4559" s="197">
        <v>64770.5</v>
      </c>
      <c r="I4559" s="197">
        <v>90066.5</v>
      </c>
      <c r="J4559" s="197" t="s">
        <v>15101</v>
      </c>
      <c r="K4559" s="197">
        <v>10.199999999999999</v>
      </c>
      <c r="L4559" s="197" t="s">
        <v>14743</v>
      </c>
      <c r="M4559" s="197">
        <v>0.8</v>
      </c>
      <c r="N4559"/>
      <c r="O4559">
        <v>0.8</v>
      </c>
      <c r="AS4559" s="7"/>
      <c r="AT4559" s="7"/>
      <c r="AU4559" s="7"/>
    </row>
    <row r="4560" spans="1:47" ht="15" x14ac:dyDescent="0.25">
      <c r="A4560" s="196">
        <v>48439113909</v>
      </c>
      <c r="B4560" s="197" t="s">
        <v>9550</v>
      </c>
      <c r="C4560" s="197">
        <v>48439</v>
      </c>
      <c r="D4560" s="197" t="s">
        <v>452</v>
      </c>
      <c r="E4560" s="197">
        <v>3</v>
      </c>
      <c r="F4560" s="197">
        <v>237054</v>
      </c>
      <c r="G4560" s="197">
        <v>48160</v>
      </c>
      <c r="H4560" s="197">
        <v>64770.5</v>
      </c>
      <c r="I4560" s="197">
        <v>90066.5</v>
      </c>
      <c r="J4560" s="197" t="s">
        <v>15101</v>
      </c>
      <c r="K4560" s="197">
        <v>10.199999999999999</v>
      </c>
      <c r="L4560" s="197" t="s">
        <v>14743</v>
      </c>
      <c r="M4560" s="197">
        <v>3.7</v>
      </c>
      <c r="N4560"/>
      <c r="O4560">
        <v>3.7</v>
      </c>
      <c r="AS4560" s="7"/>
      <c r="AT4560" s="7"/>
      <c r="AU4560" s="7"/>
    </row>
    <row r="4561" spans="1:47" ht="15" x14ac:dyDescent="0.25">
      <c r="A4561" s="196">
        <v>48439113910</v>
      </c>
      <c r="B4561" s="197" t="s">
        <v>9618</v>
      </c>
      <c r="C4561" s="197">
        <v>48439</v>
      </c>
      <c r="D4561" s="197" t="s">
        <v>452</v>
      </c>
      <c r="E4561" s="197">
        <v>3</v>
      </c>
      <c r="F4561" s="197">
        <v>192844</v>
      </c>
      <c r="G4561" s="197">
        <v>48160</v>
      </c>
      <c r="H4561" s="197">
        <v>64770.5</v>
      </c>
      <c r="I4561" s="197">
        <v>90066.5</v>
      </c>
      <c r="J4561" s="197" t="s">
        <v>15101</v>
      </c>
      <c r="K4561" s="197">
        <v>10.199999999999999</v>
      </c>
      <c r="L4561" s="197" t="s">
        <v>14743</v>
      </c>
      <c r="M4561" s="197">
        <v>3.3</v>
      </c>
      <c r="N4561"/>
      <c r="O4561">
        <v>3.3</v>
      </c>
      <c r="AS4561" s="7"/>
      <c r="AT4561" s="7"/>
      <c r="AU4561" s="7"/>
    </row>
    <row r="4562" spans="1:47" ht="15" x14ac:dyDescent="0.25">
      <c r="A4562" s="196">
        <v>48439113911</v>
      </c>
      <c r="B4562" s="197" t="s">
        <v>10144</v>
      </c>
      <c r="C4562" s="197">
        <v>48439</v>
      </c>
      <c r="D4562" s="197" t="s">
        <v>452</v>
      </c>
      <c r="E4562" s="197">
        <v>3</v>
      </c>
      <c r="F4562" s="197">
        <v>78320</v>
      </c>
      <c r="G4562" s="197">
        <v>48160</v>
      </c>
      <c r="H4562" s="197">
        <v>64770.5</v>
      </c>
      <c r="I4562" s="197">
        <v>90066.5</v>
      </c>
      <c r="J4562" s="197" t="s">
        <v>15103</v>
      </c>
      <c r="K4562" s="197">
        <v>10.199999999999999</v>
      </c>
      <c r="L4562" s="197" t="s">
        <v>14743</v>
      </c>
      <c r="M4562" s="197">
        <v>8.8000000000000007</v>
      </c>
      <c r="N4562"/>
      <c r="O4562">
        <v>8.8000000000000007</v>
      </c>
      <c r="AS4562" s="7"/>
      <c r="AT4562" s="7"/>
      <c r="AU4562" s="7"/>
    </row>
    <row r="4563" spans="1:47" ht="15" x14ac:dyDescent="0.25">
      <c r="A4563" s="196">
        <v>48439113912</v>
      </c>
      <c r="B4563" s="197" t="s">
        <v>9610</v>
      </c>
      <c r="C4563" s="197">
        <v>48439</v>
      </c>
      <c r="D4563" s="197" t="s">
        <v>452</v>
      </c>
      <c r="E4563" s="197">
        <v>3</v>
      </c>
      <c r="F4563" s="197">
        <v>151042</v>
      </c>
      <c r="G4563" s="197">
        <v>48160</v>
      </c>
      <c r="H4563" s="197">
        <v>64770.5</v>
      </c>
      <c r="I4563" s="197">
        <v>90066.5</v>
      </c>
      <c r="J4563" s="197" t="s">
        <v>15101</v>
      </c>
      <c r="K4563" s="197">
        <v>10.199999999999999</v>
      </c>
      <c r="L4563" s="197" t="s">
        <v>14743</v>
      </c>
      <c r="M4563" s="197">
        <v>0.2</v>
      </c>
      <c r="N4563"/>
      <c r="O4563">
        <v>0.2</v>
      </c>
      <c r="AS4563" s="7"/>
      <c r="AT4563" s="7"/>
      <c r="AU4563" s="7"/>
    </row>
    <row r="4564" spans="1:47" ht="15" x14ac:dyDescent="0.25">
      <c r="A4564" s="196">
        <v>48439113916</v>
      </c>
      <c r="B4564" s="197" t="s">
        <v>10273</v>
      </c>
      <c r="C4564" s="197">
        <v>48439</v>
      </c>
      <c r="D4564" s="197" t="s">
        <v>452</v>
      </c>
      <c r="E4564" s="197">
        <v>3</v>
      </c>
      <c r="F4564" s="197">
        <v>63693</v>
      </c>
      <c r="G4564" s="197">
        <v>48160</v>
      </c>
      <c r="H4564" s="197">
        <v>64770.5</v>
      </c>
      <c r="I4564" s="197">
        <v>90066.5</v>
      </c>
      <c r="J4564" s="197" t="s">
        <v>15102</v>
      </c>
      <c r="K4564" s="197">
        <v>10.199999999999999</v>
      </c>
      <c r="L4564" s="197" t="s">
        <v>14743</v>
      </c>
      <c r="M4564" s="197">
        <v>5.4</v>
      </c>
      <c r="N4564"/>
      <c r="O4564">
        <v>5.4</v>
      </c>
      <c r="AS4564" s="7"/>
      <c r="AT4564" s="7"/>
      <c r="AU4564" s="7"/>
    </row>
    <row r="4565" spans="1:47" ht="15" x14ac:dyDescent="0.25">
      <c r="A4565" s="196">
        <v>48439113917</v>
      </c>
      <c r="B4565" s="197" t="s">
        <v>10076</v>
      </c>
      <c r="C4565" s="197">
        <v>48439</v>
      </c>
      <c r="D4565" s="197" t="s">
        <v>452</v>
      </c>
      <c r="E4565" s="197">
        <v>3</v>
      </c>
      <c r="F4565" s="197">
        <v>76515</v>
      </c>
      <c r="G4565" s="197">
        <v>48160</v>
      </c>
      <c r="H4565" s="197">
        <v>64770.5</v>
      </c>
      <c r="I4565" s="197">
        <v>90066.5</v>
      </c>
      <c r="J4565" s="197" t="s">
        <v>15103</v>
      </c>
      <c r="K4565" s="197">
        <v>10.199999999999999</v>
      </c>
      <c r="L4565" s="197" t="s">
        <v>14743</v>
      </c>
      <c r="M4565" s="197">
        <v>14.1</v>
      </c>
      <c r="N4565"/>
      <c r="O4565">
        <v>14.1</v>
      </c>
      <c r="AS4565" s="7"/>
      <c r="AT4565" s="7"/>
      <c r="AU4565" s="7"/>
    </row>
    <row r="4566" spans="1:47" ht="15" x14ac:dyDescent="0.25">
      <c r="A4566" s="196">
        <v>48439113918</v>
      </c>
      <c r="B4566" s="197" t="s">
        <v>10159</v>
      </c>
      <c r="C4566" s="197">
        <v>48439</v>
      </c>
      <c r="D4566" s="197" t="s">
        <v>452</v>
      </c>
      <c r="E4566" s="197">
        <v>3</v>
      </c>
      <c r="F4566" s="197">
        <v>69968</v>
      </c>
      <c r="G4566" s="197">
        <v>48160</v>
      </c>
      <c r="H4566" s="197">
        <v>64770.5</v>
      </c>
      <c r="I4566" s="197">
        <v>90066.5</v>
      </c>
      <c r="J4566" s="197" t="s">
        <v>15103</v>
      </c>
      <c r="K4566" s="197">
        <v>10.199999999999999</v>
      </c>
      <c r="L4566" s="197" t="s">
        <v>14743</v>
      </c>
      <c r="M4566" s="197">
        <v>6.7</v>
      </c>
      <c r="N4566"/>
      <c r="O4566">
        <v>6.7</v>
      </c>
      <c r="AS4566" s="7"/>
      <c r="AT4566" s="7"/>
      <c r="AU4566" s="7"/>
    </row>
    <row r="4567" spans="1:47" ht="15" x14ac:dyDescent="0.25">
      <c r="A4567" s="196">
        <v>48439113919</v>
      </c>
      <c r="B4567" s="197" t="s">
        <v>9677</v>
      </c>
      <c r="C4567" s="197">
        <v>48439</v>
      </c>
      <c r="D4567" s="197" t="s">
        <v>452</v>
      </c>
      <c r="E4567" s="197">
        <v>3</v>
      </c>
      <c r="F4567" s="197">
        <v>111801</v>
      </c>
      <c r="G4567" s="197">
        <v>48160</v>
      </c>
      <c r="H4567" s="197">
        <v>64770.5</v>
      </c>
      <c r="I4567" s="197">
        <v>90066.5</v>
      </c>
      <c r="J4567" s="197" t="s">
        <v>15101</v>
      </c>
      <c r="K4567" s="197">
        <v>10.199999999999999</v>
      </c>
      <c r="L4567" s="197" t="s">
        <v>14743</v>
      </c>
      <c r="M4567" s="197">
        <v>2.4</v>
      </c>
      <c r="N4567"/>
      <c r="O4567">
        <v>2.4</v>
      </c>
      <c r="AS4567" s="7"/>
      <c r="AT4567" s="7"/>
      <c r="AU4567" s="7"/>
    </row>
    <row r="4568" spans="1:47" ht="15" x14ac:dyDescent="0.25">
      <c r="A4568" s="196">
        <v>48439113920</v>
      </c>
      <c r="B4568" s="197" t="s">
        <v>9784</v>
      </c>
      <c r="C4568" s="197">
        <v>48439</v>
      </c>
      <c r="D4568" s="197" t="s">
        <v>452</v>
      </c>
      <c r="E4568" s="197">
        <v>3</v>
      </c>
      <c r="F4568" s="197">
        <v>117672</v>
      </c>
      <c r="G4568" s="197">
        <v>48160</v>
      </c>
      <c r="H4568" s="197">
        <v>64770.5</v>
      </c>
      <c r="I4568" s="197">
        <v>90066.5</v>
      </c>
      <c r="J4568" s="197" t="s">
        <v>15101</v>
      </c>
      <c r="K4568" s="197">
        <v>10.199999999999999</v>
      </c>
      <c r="L4568" s="197" t="s">
        <v>14743</v>
      </c>
      <c r="M4568" s="197">
        <v>1.6</v>
      </c>
      <c r="N4568"/>
      <c r="O4568">
        <v>1.6</v>
      </c>
      <c r="AS4568" s="7"/>
      <c r="AT4568" s="7"/>
      <c r="AU4568" s="7"/>
    </row>
    <row r="4569" spans="1:47" ht="15" x14ac:dyDescent="0.25">
      <c r="A4569" s="196">
        <v>48439113921</v>
      </c>
      <c r="B4569" s="197" t="s">
        <v>9779</v>
      </c>
      <c r="C4569" s="197">
        <v>48439</v>
      </c>
      <c r="D4569" s="197" t="s">
        <v>452</v>
      </c>
      <c r="E4569" s="197">
        <v>3</v>
      </c>
      <c r="F4569" s="197">
        <v>104274</v>
      </c>
      <c r="G4569" s="197">
        <v>48160</v>
      </c>
      <c r="H4569" s="197">
        <v>64770.5</v>
      </c>
      <c r="I4569" s="197">
        <v>90066.5</v>
      </c>
      <c r="J4569" s="197" t="s">
        <v>15101</v>
      </c>
      <c r="K4569" s="197">
        <v>10.199999999999999</v>
      </c>
      <c r="L4569" s="197" t="s">
        <v>14743</v>
      </c>
      <c r="M4569" s="197">
        <v>4.7</v>
      </c>
      <c r="N4569"/>
      <c r="O4569">
        <v>4.7</v>
      </c>
      <c r="AS4569" s="7"/>
      <c r="AT4569" s="7"/>
      <c r="AU4569" s="7"/>
    </row>
    <row r="4570" spans="1:47" ht="15" x14ac:dyDescent="0.25">
      <c r="A4570" s="196">
        <v>48439113922</v>
      </c>
      <c r="B4570" s="197" t="s">
        <v>9744</v>
      </c>
      <c r="C4570" s="197">
        <v>48439</v>
      </c>
      <c r="D4570" s="197" t="s">
        <v>452</v>
      </c>
      <c r="E4570" s="197">
        <v>3</v>
      </c>
      <c r="F4570" s="197">
        <v>97228</v>
      </c>
      <c r="G4570" s="197">
        <v>48160</v>
      </c>
      <c r="H4570" s="197">
        <v>64770.5</v>
      </c>
      <c r="I4570" s="197">
        <v>90066.5</v>
      </c>
      <c r="J4570" s="197" t="s">
        <v>15101</v>
      </c>
      <c r="K4570" s="197">
        <v>10.199999999999999</v>
      </c>
      <c r="L4570" s="197" t="s">
        <v>14743</v>
      </c>
      <c r="M4570" s="197">
        <v>2.2000000000000002</v>
      </c>
      <c r="N4570"/>
      <c r="O4570">
        <v>2.2000000000000002</v>
      </c>
      <c r="AS4570" s="7"/>
      <c r="AT4570" s="7"/>
      <c r="AU4570" s="7"/>
    </row>
    <row r="4571" spans="1:47" ht="15" x14ac:dyDescent="0.25">
      <c r="A4571" s="196">
        <v>48439113923</v>
      </c>
      <c r="B4571" s="197" t="s">
        <v>10137</v>
      </c>
      <c r="C4571" s="197">
        <v>48439</v>
      </c>
      <c r="D4571" s="197" t="s">
        <v>452</v>
      </c>
      <c r="E4571" s="197">
        <v>3</v>
      </c>
      <c r="F4571" s="197">
        <v>76551</v>
      </c>
      <c r="G4571" s="197">
        <v>48160</v>
      </c>
      <c r="H4571" s="197">
        <v>64770.5</v>
      </c>
      <c r="I4571" s="197">
        <v>90066.5</v>
      </c>
      <c r="J4571" s="197" t="s">
        <v>15103</v>
      </c>
      <c r="K4571" s="197">
        <v>10.199999999999999</v>
      </c>
      <c r="L4571" s="197" t="s">
        <v>14743</v>
      </c>
      <c r="M4571" s="197">
        <v>4.9000000000000004</v>
      </c>
      <c r="N4571"/>
      <c r="O4571">
        <v>4.9000000000000004</v>
      </c>
      <c r="AS4571" s="7"/>
      <c r="AT4571" s="7"/>
      <c r="AU4571" s="7"/>
    </row>
    <row r="4572" spans="1:47" ht="15" x14ac:dyDescent="0.25">
      <c r="A4572" s="196">
        <v>48439113924</v>
      </c>
      <c r="B4572" s="197" t="s">
        <v>10064</v>
      </c>
      <c r="C4572" s="197">
        <v>48439</v>
      </c>
      <c r="D4572" s="197" t="s">
        <v>452</v>
      </c>
      <c r="E4572" s="197">
        <v>3</v>
      </c>
      <c r="F4572" s="197">
        <v>80643</v>
      </c>
      <c r="G4572" s="197">
        <v>48160</v>
      </c>
      <c r="H4572" s="197">
        <v>64770.5</v>
      </c>
      <c r="I4572" s="197">
        <v>90066.5</v>
      </c>
      <c r="J4572" s="197" t="s">
        <v>15103</v>
      </c>
      <c r="K4572" s="197">
        <v>10.199999999999999</v>
      </c>
      <c r="L4572" s="197" t="s">
        <v>14743</v>
      </c>
      <c r="M4572" s="197">
        <v>12.3</v>
      </c>
      <c r="N4572"/>
      <c r="O4572">
        <v>12.3</v>
      </c>
      <c r="AS4572" s="7"/>
      <c r="AT4572" s="7"/>
      <c r="AU4572" s="7"/>
    </row>
    <row r="4573" spans="1:47" ht="15" x14ac:dyDescent="0.25">
      <c r="A4573" s="196">
        <v>48439113925</v>
      </c>
      <c r="B4573" s="197" t="s">
        <v>10014</v>
      </c>
      <c r="C4573" s="197">
        <v>48439</v>
      </c>
      <c r="D4573" s="197" t="s">
        <v>452</v>
      </c>
      <c r="E4573" s="197">
        <v>3</v>
      </c>
      <c r="F4573" s="197">
        <v>74088</v>
      </c>
      <c r="G4573" s="197">
        <v>48160</v>
      </c>
      <c r="H4573" s="197">
        <v>64770.5</v>
      </c>
      <c r="I4573" s="197">
        <v>90066.5</v>
      </c>
      <c r="J4573" s="197" t="s">
        <v>15103</v>
      </c>
      <c r="K4573" s="197">
        <v>10.199999999999999</v>
      </c>
      <c r="L4573" s="197" t="s">
        <v>14743</v>
      </c>
      <c r="M4573" s="197">
        <v>5.0999999999999996</v>
      </c>
      <c r="N4573"/>
      <c r="O4573">
        <v>5.0999999999999996</v>
      </c>
      <c r="AS4573" s="7"/>
      <c r="AT4573" s="7"/>
      <c r="AU4573" s="7"/>
    </row>
    <row r="4574" spans="1:47" ht="15" x14ac:dyDescent="0.25">
      <c r="A4574" s="196">
        <v>48439113926</v>
      </c>
      <c r="B4574" s="197" t="s">
        <v>9846</v>
      </c>
      <c r="C4574" s="197">
        <v>48439</v>
      </c>
      <c r="D4574" s="197" t="s">
        <v>452</v>
      </c>
      <c r="E4574" s="197">
        <v>3</v>
      </c>
      <c r="F4574" s="197">
        <v>95478</v>
      </c>
      <c r="G4574" s="197">
        <v>48160</v>
      </c>
      <c r="H4574" s="197">
        <v>64770.5</v>
      </c>
      <c r="I4574" s="197">
        <v>90066.5</v>
      </c>
      <c r="J4574" s="197" t="s">
        <v>15101</v>
      </c>
      <c r="K4574" s="197">
        <v>10.199999999999999</v>
      </c>
      <c r="L4574" s="197" t="s">
        <v>14743</v>
      </c>
      <c r="M4574" s="197">
        <v>2.2999999999999998</v>
      </c>
      <c r="N4574"/>
      <c r="O4574">
        <v>2.2999999999999998</v>
      </c>
      <c r="AS4574" s="7"/>
      <c r="AT4574" s="7"/>
      <c r="AU4574" s="7"/>
    </row>
    <row r="4575" spans="1:47" ht="15" x14ac:dyDescent="0.25">
      <c r="A4575" s="196">
        <v>48439113927</v>
      </c>
      <c r="B4575" s="197" t="s">
        <v>9789</v>
      </c>
      <c r="C4575" s="197">
        <v>48439</v>
      </c>
      <c r="D4575" s="197" t="s">
        <v>452</v>
      </c>
      <c r="E4575" s="197">
        <v>3</v>
      </c>
      <c r="F4575" s="197">
        <v>104412</v>
      </c>
      <c r="G4575" s="197">
        <v>48160</v>
      </c>
      <c r="H4575" s="197">
        <v>64770.5</v>
      </c>
      <c r="I4575" s="197">
        <v>90066.5</v>
      </c>
      <c r="J4575" s="197" t="s">
        <v>15101</v>
      </c>
      <c r="K4575" s="197">
        <v>10.199999999999999</v>
      </c>
      <c r="L4575" s="197" t="s">
        <v>14743</v>
      </c>
      <c r="M4575" s="197">
        <v>3.2</v>
      </c>
      <c r="N4575"/>
      <c r="O4575">
        <v>3.2</v>
      </c>
      <c r="AS4575" s="7"/>
      <c r="AT4575" s="7"/>
      <c r="AU4575" s="7"/>
    </row>
    <row r="4576" spans="1:47" ht="15" x14ac:dyDescent="0.25">
      <c r="A4576" s="196">
        <v>48439113928</v>
      </c>
      <c r="B4576" s="197" t="s">
        <v>9862</v>
      </c>
      <c r="C4576" s="197">
        <v>48439</v>
      </c>
      <c r="D4576" s="197" t="s">
        <v>452</v>
      </c>
      <c r="E4576" s="197">
        <v>3</v>
      </c>
      <c r="F4576" s="197">
        <v>93922</v>
      </c>
      <c r="G4576" s="197">
        <v>48160</v>
      </c>
      <c r="H4576" s="197">
        <v>64770.5</v>
      </c>
      <c r="I4576" s="197">
        <v>90066.5</v>
      </c>
      <c r="J4576" s="197" t="s">
        <v>15101</v>
      </c>
      <c r="K4576" s="197">
        <v>10.199999999999999</v>
      </c>
      <c r="L4576" s="197" t="s">
        <v>14743</v>
      </c>
      <c r="M4576" s="197">
        <v>2</v>
      </c>
      <c r="N4576"/>
      <c r="O4576">
        <v>2</v>
      </c>
      <c r="AS4576" s="7"/>
      <c r="AT4576" s="7"/>
      <c r="AU4576" s="7"/>
    </row>
    <row r="4577" spans="1:47" ht="15" x14ac:dyDescent="0.25">
      <c r="A4577" s="196">
        <v>48439113929</v>
      </c>
      <c r="B4577" s="197" t="s">
        <v>9698</v>
      </c>
      <c r="C4577" s="197">
        <v>48439</v>
      </c>
      <c r="D4577" s="197" t="s">
        <v>452</v>
      </c>
      <c r="E4577" s="197">
        <v>3</v>
      </c>
      <c r="F4577" s="197">
        <v>129044</v>
      </c>
      <c r="G4577" s="197">
        <v>48160</v>
      </c>
      <c r="H4577" s="197">
        <v>64770.5</v>
      </c>
      <c r="I4577" s="197">
        <v>90066.5</v>
      </c>
      <c r="J4577" s="197" t="s">
        <v>15101</v>
      </c>
      <c r="K4577" s="197">
        <v>10.199999999999999</v>
      </c>
      <c r="L4577" s="197" t="s">
        <v>14743</v>
      </c>
      <c r="M4577" s="197">
        <v>0.4</v>
      </c>
      <c r="N4577"/>
      <c r="O4577">
        <v>0.4</v>
      </c>
      <c r="AS4577" s="7"/>
      <c r="AT4577" s="7"/>
      <c r="AU4577" s="7"/>
    </row>
    <row r="4578" spans="1:47" ht="15" x14ac:dyDescent="0.25">
      <c r="A4578" s="196">
        <v>48439114003</v>
      </c>
      <c r="B4578" s="197" t="s">
        <v>9986</v>
      </c>
      <c r="C4578" s="197">
        <v>48439</v>
      </c>
      <c r="D4578" s="197" t="s">
        <v>452</v>
      </c>
      <c r="E4578" s="197">
        <v>3</v>
      </c>
      <c r="F4578" s="197">
        <v>79867</v>
      </c>
      <c r="G4578" s="197">
        <v>48160</v>
      </c>
      <c r="H4578" s="197">
        <v>64770.5</v>
      </c>
      <c r="I4578" s="197">
        <v>90066.5</v>
      </c>
      <c r="J4578" s="197" t="s">
        <v>15103</v>
      </c>
      <c r="K4578" s="197">
        <v>10.199999999999999</v>
      </c>
      <c r="L4578" s="197" t="s">
        <v>14743</v>
      </c>
      <c r="M4578" s="197">
        <v>3.8</v>
      </c>
      <c r="N4578"/>
      <c r="O4578">
        <v>3.8</v>
      </c>
      <c r="AS4578" s="7"/>
      <c r="AT4578" s="7"/>
      <c r="AU4578" s="7"/>
    </row>
    <row r="4579" spans="1:47" ht="15" x14ac:dyDescent="0.25">
      <c r="A4579" s="196">
        <v>48439114005</v>
      </c>
      <c r="B4579" s="197" t="s">
        <v>9959</v>
      </c>
      <c r="C4579" s="197">
        <v>48439</v>
      </c>
      <c r="D4579" s="197" t="s">
        <v>452</v>
      </c>
      <c r="E4579" s="197">
        <v>3</v>
      </c>
      <c r="F4579" s="197">
        <v>81426</v>
      </c>
      <c r="G4579" s="197">
        <v>48160</v>
      </c>
      <c r="H4579" s="197">
        <v>64770.5</v>
      </c>
      <c r="I4579" s="197">
        <v>90066.5</v>
      </c>
      <c r="J4579" s="197" t="s">
        <v>15103</v>
      </c>
      <c r="K4579" s="197">
        <v>10.199999999999999</v>
      </c>
      <c r="L4579" s="197" t="s">
        <v>14743</v>
      </c>
      <c r="M4579" s="197">
        <v>4</v>
      </c>
      <c r="N4579"/>
      <c r="O4579">
        <v>4</v>
      </c>
      <c r="AS4579" s="7"/>
      <c r="AT4579" s="7"/>
      <c r="AU4579" s="7"/>
    </row>
    <row r="4580" spans="1:47" ht="15" x14ac:dyDescent="0.25">
      <c r="A4580" s="196">
        <v>48439114006</v>
      </c>
      <c r="B4580" s="197" t="s">
        <v>10053</v>
      </c>
      <c r="C4580" s="197">
        <v>48439</v>
      </c>
      <c r="D4580" s="197" t="s">
        <v>452</v>
      </c>
      <c r="E4580" s="197">
        <v>3</v>
      </c>
      <c r="F4580" s="197">
        <v>78860</v>
      </c>
      <c r="G4580" s="197">
        <v>48160</v>
      </c>
      <c r="H4580" s="197">
        <v>64770.5</v>
      </c>
      <c r="I4580" s="197">
        <v>90066.5</v>
      </c>
      <c r="J4580" s="197" t="s">
        <v>15103</v>
      </c>
      <c r="K4580" s="197">
        <v>10.199999999999999</v>
      </c>
      <c r="L4580" s="197" t="s">
        <v>14743</v>
      </c>
      <c r="M4580" s="197">
        <v>9.9</v>
      </c>
      <c r="N4580"/>
      <c r="O4580">
        <v>9.9</v>
      </c>
      <c r="AS4580" s="7"/>
      <c r="AT4580" s="7"/>
      <c r="AU4580" s="7"/>
    </row>
    <row r="4581" spans="1:47" ht="15" x14ac:dyDescent="0.25">
      <c r="A4581" s="196">
        <v>48439114007</v>
      </c>
      <c r="B4581" s="197" t="s">
        <v>10005</v>
      </c>
      <c r="C4581" s="197">
        <v>48439</v>
      </c>
      <c r="D4581" s="197" t="s">
        <v>452</v>
      </c>
      <c r="E4581" s="197">
        <v>3</v>
      </c>
      <c r="F4581" s="197">
        <v>91906</v>
      </c>
      <c r="G4581" s="197">
        <v>48160</v>
      </c>
      <c r="H4581" s="197">
        <v>64770.5</v>
      </c>
      <c r="I4581" s="197">
        <v>90066.5</v>
      </c>
      <c r="J4581" s="197" t="s">
        <v>15101</v>
      </c>
      <c r="K4581" s="197">
        <v>10.199999999999999</v>
      </c>
      <c r="L4581" s="197" t="s">
        <v>14743</v>
      </c>
      <c r="M4581" s="197">
        <v>5.6</v>
      </c>
      <c r="N4581"/>
      <c r="O4581">
        <v>5.6</v>
      </c>
      <c r="AS4581" s="7"/>
      <c r="AT4581" s="7"/>
      <c r="AU4581" s="7"/>
    </row>
    <row r="4582" spans="1:47" ht="15" x14ac:dyDescent="0.25">
      <c r="A4582" s="196">
        <v>48439114008</v>
      </c>
      <c r="B4582" s="197" t="s">
        <v>10010</v>
      </c>
      <c r="C4582" s="197">
        <v>48439</v>
      </c>
      <c r="D4582" s="197" t="s">
        <v>452</v>
      </c>
      <c r="E4582" s="197">
        <v>3</v>
      </c>
      <c r="F4582" s="197">
        <v>79727</v>
      </c>
      <c r="G4582" s="197">
        <v>48160</v>
      </c>
      <c r="H4582" s="197">
        <v>64770.5</v>
      </c>
      <c r="I4582" s="197">
        <v>90066.5</v>
      </c>
      <c r="J4582" s="197" t="s">
        <v>15103</v>
      </c>
      <c r="K4582" s="197">
        <v>10.199999999999999</v>
      </c>
      <c r="L4582" s="197" t="s">
        <v>14743</v>
      </c>
      <c r="M4582" s="197">
        <v>9.3000000000000007</v>
      </c>
      <c r="N4582"/>
      <c r="O4582">
        <v>9.3000000000000007</v>
      </c>
      <c r="AS4582" s="7"/>
      <c r="AT4582" s="7"/>
      <c r="AU4582" s="7"/>
    </row>
    <row r="4583" spans="1:47" ht="15" x14ac:dyDescent="0.25">
      <c r="A4583" s="196">
        <v>48439114102</v>
      </c>
      <c r="B4583" s="197" t="s">
        <v>9795</v>
      </c>
      <c r="C4583" s="197">
        <v>48439</v>
      </c>
      <c r="D4583" s="197" t="s">
        <v>452</v>
      </c>
      <c r="E4583" s="197">
        <v>3</v>
      </c>
      <c r="F4583" s="197">
        <v>119792</v>
      </c>
      <c r="G4583" s="197">
        <v>48160</v>
      </c>
      <c r="H4583" s="197">
        <v>64770.5</v>
      </c>
      <c r="I4583" s="197">
        <v>90066.5</v>
      </c>
      <c r="J4583" s="197" t="s">
        <v>15101</v>
      </c>
      <c r="K4583" s="197">
        <v>10.199999999999999</v>
      </c>
      <c r="L4583" s="197" t="s">
        <v>14743</v>
      </c>
      <c r="M4583" s="197">
        <v>3.1</v>
      </c>
      <c r="N4583"/>
      <c r="O4583">
        <v>3.1</v>
      </c>
      <c r="AS4583" s="7"/>
      <c r="AT4583" s="7"/>
      <c r="AU4583" s="7"/>
    </row>
    <row r="4584" spans="1:47" ht="15" x14ac:dyDescent="0.25">
      <c r="A4584" s="196">
        <v>48439114103</v>
      </c>
      <c r="B4584" s="197" t="s">
        <v>9755</v>
      </c>
      <c r="C4584" s="197">
        <v>48439</v>
      </c>
      <c r="D4584" s="197" t="s">
        <v>452</v>
      </c>
      <c r="E4584" s="197">
        <v>3</v>
      </c>
      <c r="F4584" s="197">
        <v>110171</v>
      </c>
      <c r="G4584" s="197">
        <v>48160</v>
      </c>
      <c r="H4584" s="197">
        <v>64770.5</v>
      </c>
      <c r="I4584" s="197">
        <v>90066.5</v>
      </c>
      <c r="J4584" s="197" t="s">
        <v>15101</v>
      </c>
      <c r="K4584" s="197">
        <v>10.199999999999999</v>
      </c>
      <c r="L4584" s="197" t="s">
        <v>14743</v>
      </c>
      <c r="M4584" s="197">
        <v>4.7</v>
      </c>
      <c r="N4584"/>
      <c r="O4584">
        <v>4.7</v>
      </c>
      <c r="AS4584" s="7"/>
      <c r="AT4584" s="7"/>
      <c r="AU4584" s="7"/>
    </row>
    <row r="4585" spans="1:47" ht="15" x14ac:dyDescent="0.25">
      <c r="A4585" s="196">
        <v>48439114104</v>
      </c>
      <c r="B4585" s="197" t="s">
        <v>9762</v>
      </c>
      <c r="C4585" s="197">
        <v>48439</v>
      </c>
      <c r="D4585" s="197" t="s">
        <v>452</v>
      </c>
      <c r="E4585" s="197">
        <v>3</v>
      </c>
      <c r="F4585" s="197">
        <v>118750</v>
      </c>
      <c r="G4585" s="197">
        <v>48160</v>
      </c>
      <c r="H4585" s="197">
        <v>64770.5</v>
      </c>
      <c r="I4585" s="197">
        <v>90066.5</v>
      </c>
      <c r="J4585" s="197" t="s">
        <v>15101</v>
      </c>
      <c r="K4585" s="197">
        <v>10.199999999999999</v>
      </c>
      <c r="L4585" s="197" t="s">
        <v>14743</v>
      </c>
      <c r="M4585" s="197">
        <v>5.2</v>
      </c>
      <c r="N4585"/>
      <c r="O4585">
        <v>5.2</v>
      </c>
      <c r="AS4585" s="7"/>
      <c r="AT4585" s="7"/>
      <c r="AU4585" s="7"/>
    </row>
    <row r="4586" spans="1:47" ht="15" x14ac:dyDescent="0.25">
      <c r="A4586" s="196">
        <v>48439114203</v>
      </c>
      <c r="B4586" s="197" t="s">
        <v>10477</v>
      </c>
      <c r="C4586" s="197">
        <v>48439</v>
      </c>
      <c r="D4586" s="197" t="s">
        <v>452</v>
      </c>
      <c r="E4586" s="197">
        <v>3</v>
      </c>
      <c r="F4586" s="197">
        <v>59423</v>
      </c>
      <c r="G4586" s="197">
        <v>48160</v>
      </c>
      <c r="H4586" s="197">
        <v>64770.5</v>
      </c>
      <c r="I4586" s="197">
        <v>90066.5</v>
      </c>
      <c r="J4586" s="197" t="s">
        <v>15102</v>
      </c>
      <c r="K4586" s="197">
        <v>10.199999999999999</v>
      </c>
      <c r="L4586" s="197" t="s">
        <v>14743</v>
      </c>
      <c r="M4586" s="197">
        <v>12.2</v>
      </c>
      <c r="N4586"/>
      <c r="O4586">
        <v>12.2</v>
      </c>
      <c r="AS4586" s="7"/>
      <c r="AT4586" s="7"/>
      <c r="AU4586" s="7"/>
    </row>
    <row r="4587" spans="1:47" ht="15" x14ac:dyDescent="0.25">
      <c r="A4587" s="196">
        <v>48439114204</v>
      </c>
      <c r="B4587" s="197" t="s">
        <v>10090</v>
      </c>
      <c r="C4587" s="197">
        <v>48439</v>
      </c>
      <c r="D4587" s="197" t="s">
        <v>452</v>
      </c>
      <c r="E4587" s="197">
        <v>3</v>
      </c>
      <c r="F4587" s="197">
        <v>66731</v>
      </c>
      <c r="G4587" s="197">
        <v>48160</v>
      </c>
      <c r="H4587" s="197">
        <v>64770.5</v>
      </c>
      <c r="I4587" s="197">
        <v>90066.5</v>
      </c>
      <c r="J4587" s="197" t="s">
        <v>15103</v>
      </c>
      <c r="K4587" s="197">
        <v>10.199999999999999</v>
      </c>
      <c r="L4587" s="197" t="s">
        <v>14743</v>
      </c>
      <c r="M4587" s="197">
        <v>10.1</v>
      </c>
      <c r="N4587"/>
      <c r="O4587">
        <v>10.1</v>
      </c>
      <c r="AS4587" s="7"/>
      <c r="AT4587" s="7"/>
      <c r="AU4587" s="7"/>
    </row>
    <row r="4588" spans="1:47" ht="15" x14ac:dyDescent="0.25">
      <c r="A4588" s="196">
        <v>48439114205</v>
      </c>
      <c r="B4588" s="197" t="s">
        <v>10576</v>
      </c>
      <c r="C4588" s="197">
        <v>48439</v>
      </c>
      <c r="D4588" s="197" t="s">
        <v>452</v>
      </c>
      <c r="E4588" s="197">
        <v>3</v>
      </c>
      <c r="F4588" s="197">
        <v>71031</v>
      </c>
      <c r="G4588" s="197">
        <v>48160</v>
      </c>
      <c r="H4588" s="197">
        <v>64770.5</v>
      </c>
      <c r="I4588" s="197">
        <v>90066.5</v>
      </c>
      <c r="J4588" s="197" t="s">
        <v>15103</v>
      </c>
      <c r="K4588" s="197">
        <v>10.199999999999999</v>
      </c>
      <c r="L4588" s="197" t="s">
        <v>14743</v>
      </c>
      <c r="M4588" s="197">
        <v>13.7</v>
      </c>
      <c r="N4588"/>
      <c r="O4588">
        <v>13.7</v>
      </c>
      <c r="AS4588" s="7"/>
      <c r="AT4588" s="7"/>
      <c r="AU4588" s="7"/>
    </row>
    <row r="4589" spans="1:47" ht="15" x14ac:dyDescent="0.25">
      <c r="A4589" s="196">
        <v>48439114206</v>
      </c>
      <c r="B4589" s="197" t="s">
        <v>9838</v>
      </c>
      <c r="C4589" s="197">
        <v>48439</v>
      </c>
      <c r="D4589" s="197" t="s">
        <v>452</v>
      </c>
      <c r="E4589" s="197">
        <v>3</v>
      </c>
      <c r="F4589" s="197">
        <v>80041</v>
      </c>
      <c r="G4589" s="197">
        <v>48160</v>
      </c>
      <c r="H4589" s="197">
        <v>64770.5</v>
      </c>
      <c r="I4589" s="197">
        <v>90066.5</v>
      </c>
      <c r="J4589" s="197" t="s">
        <v>15103</v>
      </c>
      <c r="K4589" s="197">
        <v>10.199999999999999</v>
      </c>
      <c r="L4589" s="197" t="s">
        <v>14743</v>
      </c>
      <c r="M4589" s="197">
        <v>12</v>
      </c>
      <c r="N4589"/>
      <c r="O4589">
        <v>12</v>
      </c>
      <c r="AS4589" s="7"/>
      <c r="AT4589" s="7"/>
      <c r="AU4589" s="7"/>
    </row>
    <row r="4590" spans="1:47" ht="15" x14ac:dyDescent="0.25">
      <c r="A4590" s="196">
        <v>48439114207</v>
      </c>
      <c r="B4590" s="197" t="s">
        <v>10007</v>
      </c>
      <c r="C4590" s="197">
        <v>48439</v>
      </c>
      <c r="D4590" s="197" t="s">
        <v>452</v>
      </c>
      <c r="E4590" s="197">
        <v>3</v>
      </c>
      <c r="F4590" s="197">
        <v>98313</v>
      </c>
      <c r="G4590" s="197">
        <v>48160</v>
      </c>
      <c r="H4590" s="197">
        <v>64770.5</v>
      </c>
      <c r="I4590" s="197">
        <v>90066.5</v>
      </c>
      <c r="J4590" s="197" t="s">
        <v>15101</v>
      </c>
      <c r="K4590" s="197">
        <v>10.199999999999999</v>
      </c>
      <c r="L4590" s="197" t="s">
        <v>14743</v>
      </c>
      <c r="M4590" s="197">
        <v>4.8</v>
      </c>
      <c r="N4590"/>
      <c r="O4590">
        <v>4.8</v>
      </c>
      <c r="AS4590" s="7"/>
      <c r="AT4590" s="7"/>
      <c r="AU4590" s="7"/>
    </row>
    <row r="4591" spans="1:47" ht="15" x14ac:dyDescent="0.25">
      <c r="A4591" s="196">
        <v>48439121601</v>
      </c>
      <c r="B4591" s="197" t="s">
        <v>10163</v>
      </c>
      <c r="C4591" s="197">
        <v>48439</v>
      </c>
      <c r="D4591" s="197" t="s">
        <v>452</v>
      </c>
      <c r="E4591" s="197">
        <v>3</v>
      </c>
      <c r="F4591" s="197">
        <v>69395</v>
      </c>
      <c r="G4591" s="197">
        <v>48160</v>
      </c>
      <c r="H4591" s="197">
        <v>64770.5</v>
      </c>
      <c r="I4591" s="197">
        <v>90066.5</v>
      </c>
      <c r="J4591" s="197" t="s">
        <v>15103</v>
      </c>
      <c r="K4591" s="197">
        <v>10.199999999999999</v>
      </c>
      <c r="L4591" s="197" t="s">
        <v>14743</v>
      </c>
      <c r="M4591" s="197">
        <v>19.2</v>
      </c>
      <c r="N4591"/>
      <c r="O4591">
        <v>19.2</v>
      </c>
      <c r="AS4591" s="7"/>
      <c r="AT4591" s="7"/>
      <c r="AU4591" s="7"/>
    </row>
    <row r="4592" spans="1:47" ht="15" x14ac:dyDescent="0.25">
      <c r="A4592" s="196">
        <v>48439121604</v>
      </c>
      <c r="B4592" s="197" t="s">
        <v>10631</v>
      </c>
      <c r="C4592" s="197">
        <v>48439</v>
      </c>
      <c r="D4592" s="197" t="s">
        <v>452</v>
      </c>
      <c r="E4592" s="197">
        <v>3</v>
      </c>
      <c r="F4592" s="197">
        <v>46813</v>
      </c>
      <c r="G4592" s="197">
        <v>48160</v>
      </c>
      <c r="H4592" s="197">
        <v>64770.5</v>
      </c>
      <c r="I4592" s="197">
        <v>90066.5</v>
      </c>
      <c r="J4592" s="197" t="s">
        <v>15104</v>
      </c>
      <c r="K4592" s="197">
        <v>10.199999999999999</v>
      </c>
      <c r="L4592" s="197" t="s">
        <v>14743</v>
      </c>
      <c r="M4592" s="197">
        <v>15.8</v>
      </c>
      <c r="N4592"/>
      <c r="O4592">
        <v>15.8</v>
      </c>
      <c r="AS4592" s="7"/>
      <c r="AT4592" s="7"/>
      <c r="AU4592" s="7"/>
    </row>
    <row r="4593" spans="1:47" ht="15" x14ac:dyDescent="0.25">
      <c r="A4593" s="196">
        <v>48439121605</v>
      </c>
      <c r="B4593" s="197" t="s">
        <v>10238</v>
      </c>
      <c r="C4593" s="197">
        <v>48439</v>
      </c>
      <c r="D4593" s="197" t="s">
        <v>452</v>
      </c>
      <c r="E4593" s="197">
        <v>3</v>
      </c>
      <c r="F4593" s="197">
        <v>64211</v>
      </c>
      <c r="G4593" s="197">
        <v>48160</v>
      </c>
      <c r="H4593" s="197">
        <v>64770.5</v>
      </c>
      <c r="I4593" s="197">
        <v>90066.5</v>
      </c>
      <c r="J4593" s="197" t="s">
        <v>15102</v>
      </c>
      <c r="K4593" s="197">
        <v>10.199999999999999</v>
      </c>
      <c r="L4593" s="197" t="s">
        <v>14743</v>
      </c>
      <c r="M4593" s="197">
        <v>9.4</v>
      </c>
      <c r="N4593"/>
      <c r="O4593">
        <v>9.4</v>
      </c>
      <c r="AS4593" s="7"/>
      <c r="AT4593" s="7"/>
      <c r="AU4593" s="7"/>
    </row>
    <row r="4594" spans="1:47" ht="15" x14ac:dyDescent="0.25">
      <c r="A4594" s="196">
        <v>48439121606</v>
      </c>
      <c r="B4594" s="197" t="s">
        <v>9722</v>
      </c>
      <c r="C4594" s="197">
        <v>48439</v>
      </c>
      <c r="D4594" s="197" t="s">
        <v>452</v>
      </c>
      <c r="E4594" s="197">
        <v>3</v>
      </c>
      <c r="F4594" s="197">
        <v>97778</v>
      </c>
      <c r="G4594" s="197">
        <v>48160</v>
      </c>
      <c r="H4594" s="197">
        <v>64770.5</v>
      </c>
      <c r="I4594" s="197">
        <v>90066.5</v>
      </c>
      <c r="J4594" s="197" t="s">
        <v>15101</v>
      </c>
      <c r="K4594" s="197">
        <v>10.199999999999999</v>
      </c>
      <c r="L4594" s="197" t="s">
        <v>14743</v>
      </c>
      <c r="M4594" s="197">
        <v>1.3</v>
      </c>
      <c r="N4594"/>
      <c r="O4594">
        <v>1.3</v>
      </c>
      <c r="AS4594" s="7"/>
      <c r="AT4594" s="7"/>
      <c r="AU4594" s="7"/>
    </row>
    <row r="4595" spans="1:47" ht="15" x14ac:dyDescent="0.25">
      <c r="A4595" s="196">
        <v>48439121608</v>
      </c>
      <c r="B4595" s="197" t="s">
        <v>10068</v>
      </c>
      <c r="C4595" s="197">
        <v>48439</v>
      </c>
      <c r="D4595" s="197" t="s">
        <v>452</v>
      </c>
      <c r="E4595" s="197">
        <v>3</v>
      </c>
      <c r="F4595" s="197">
        <v>73718</v>
      </c>
      <c r="G4595" s="197">
        <v>48160</v>
      </c>
      <c r="H4595" s="197">
        <v>64770.5</v>
      </c>
      <c r="I4595" s="197">
        <v>90066.5</v>
      </c>
      <c r="J4595" s="197" t="s">
        <v>15103</v>
      </c>
      <c r="K4595" s="197">
        <v>10.199999999999999</v>
      </c>
      <c r="L4595" s="197" t="s">
        <v>14743</v>
      </c>
      <c r="M4595" s="197">
        <v>4.7</v>
      </c>
      <c r="N4595"/>
      <c r="O4595">
        <v>4.7</v>
      </c>
      <c r="AS4595" s="7"/>
      <c r="AT4595" s="7"/>
      <c r="AU4595" s="7"/>
    </row>
    <row r="4596" spans="1:47" ht="15" x14ac:dyDescent="0.25">
      <c r="A4596" s="196">
        <v>48439121609</v>
      </c>
      <c r="B4596" s="197" t="s">
        <v>9648</v>
      </c>
      <c r="C4596" s="197">
        <v>48439</v>
      </c>
      <c r="D4596" s="197" t="s">
        <v>452</v>
      </c>
      <c r="E4596" s="197">
        <v>3</v>
      </c>
      <c r="F4596" s="197">
        <v>120673</v>
      </c>
      <c r="G4596" s="197">
        <v>48160</v>
      </c>
      <c r="H4596" s="197">
        <v>64770.5</v>
      </c>
      <c r="I4596" s="197">
        <v>90066.5</v>
      </c>
      <c r="J4596" s="197" t="s">
        <v>15101</v>
      </c>
      <c r="K4596" s="197">
        <v>10.199999999999999</v>
      </c>
      <c r="L4596" s="197" t="s">
        <v>14743</v>
      </c>
      <c r="M4596" s="197">
        <v>1.8</v>
      </c>
      <c r="N4596"/>
      <c r="O4596">
        <v>1.8</v>
      </c>
      <c r="AS4596" s="7"/>
      <c r="AT4596" s="7"/>
      <c r="AU4596" s="7"/>
    </row>
    <row r="4597" spans="1:47" ht="15" x14ac:dyDescent="0.25">
      <c r="A4597" s="196">
        <v>48439121610</v>
      </c>
      <c r="B4597" s="197" t="s">
        <v>10020</v>
      </c>
      <c r="C4597" s="197">
        <v>48439</v>
      </c>
      <c r="D4597" s="197" t="s">
        <v>452</v>
      </c>
      <c r="E4597" s="197">
        <v>3</v>
      </c>
      <c r="F4597" s="197">
        <v>71397</v>
      </c>
      <c r="G4597" s="197">
        <v>48160</v>
      </c>
      <c r="H4597" s="197">
        <v>64770.5</v>
      </c>
      <c r="I4597" s="197">
        <v>90066.5</v>
      </c>
      <c r="J4597" s="197" t="s">
        <v>15103</v>
      </c>
      <c r="K4597" s="197">
        <v>10.199999999999999</v>
      </c>
      <c r="L4597" s="197" t="s">
        <v>14743</v>
      </c>
      <c r="M4597" s="197">
        <v>12.5</v>
      </c>
      <c r="N4597"/>
      <c r="O4597">
        <v>12.5</v>
      </c>
      <c r="AS4597" s="7"/>
      <c r="AT4597" s="7"/>
      <c r="AU4597" s="7"/>
    </row>
    <row r="4598" spans="1:47" ht="15" x14ac:dyDescent="0.25">
      <c r="A4598" s="196">
        <v>48439121611</v>
      </c>
      <c r="B4598" s="197" t="s">
        <v>9958</v>
      </c>
      <c r="C4598" s="197">
        <v>48439</v>
      </c>
      <c r="D4598" s="197" t="s">
        <v>452</v>
      </c>
      <c r="E4598" s="197">
        <v>3</v>
      </c>
      <c r="F4598" s="197">
        <v>72361</v>
      </c>
      <c r="G4598" s="197">
        <v>48160</v>
      </c>
      <c r="H4598" s="197">
        <v>64770.5</v>
      </c>
      <c r="I4598" s="197">
        <v>90066.5</v>
      </c>
      <c r="J4598" s="197" t="s">
        <v>15103</v>
      </c>
      <c r="K4598" s="197">
        <v>10.199999999999999</v>
      </c>
      <c r="L4598" s="197" t="s">
        <v>14743</v>
      </c>
      <c r="M4598" s="197">
        <v>15.3</v>
      </c>
      <c r="N4598"/>
      <c r="O4598">
        <v>15.3</v>
      </c>
      <c r="AS4598" s="7"/>
      <c r="AT4598" s="7"/>
      <c r="AU4598" s="7"/>
    </row>
    <row r="4599" spans="1:47" ht="15" x14ac:dyDescent="0.25">
      <c r="A4599" s="196">
        <v>48439121702</v>
      </c>
      <c r="B4599" s="197" t="s">
        <v>10782</v>
      </c>
      <c r="C4599" s="197">
        <v>48439</v>
      </c>
      <c r="D4599" s="197" t="s">
        <v>452</v>
      </c>
      <c r="E4599" s="197">
        <v>3</v>
      </c>
      <c r="F4599" s="197">
        <v>49375</v>
      </c>
      <c r="G4599" s="197">
        <v>48160</v>
      </c>
      <c r="H4599" s="197">
        <v>64770.5</v>
      </c>
      <c r="I4599" s="197">
        <v>90066.5</v>
      </c>
      <c r="J4599" s="197" t="s">
        <v>15102</v>
      </c>
      <c r="K4599" s="197">
        <v>10.199999999999999</v>
      </c>
      <c r="L4599" s="197" t="s">
        <v>14743</v>
      </c>
      <c r="M4599" s="197">
        <v>16.399999999999999</v>
      </c>
      <c r="N4599"/>
      <c r="O4599">
        <v>16.399999999999999</v>
      </c>
      <c r="AS4599" s="7"/>
      <c r="AT4599" s="7"/>
      <c r="AU4599" s="7"/>
    </row>
    <row r="4600" spans="1:47" ht="15" x14ac:dyDescent="0.25">
      <c r="A4600" s="196">
        <v>48439121703</v>
      </c>
      <c r="B4600" s="197" t="s">
        <v>10700</v>
      </c>
      <c r="C4600" s="197">
        <v>48439</v>
      </c>
      <c r="D4600" s="197" t="s">
        <v>452</v>
      </c>
      <c r="E4600" s="197">
        <v>3</v>
      </c>
      <c r="F4600" s="197">
        <v>35943</v>
      </c>
      <c r="G4600" s="197">
        <v>48160</v>
      </c>
      <c r="H4600" s="197">
        <v>64770.5</v>
      </c>
      <c r="I4600" s="197">
        <v>90066.5</v>
      </c>
      <c r="J4600" s="197" t="s">
        <v>15104</v>
      </c>
      <c r="K4600" s="197">
        <v>10.199999999999999</v>
      </c>
      <c r="L4600" s="197" t="s">
        <v>14742</v>
      </c>
      <c r="M4600" s="197">
        <v>33.9</v>
      </c>
      <c r="N4600"/>
      <c r="O4600">
        <v>33.9</v>
      </c>
      <c r="AS4600" s="7"/>
      <c r="AT4600" s="7"/>
      <c r="AU4600" s="7"/>
    </row>
    <row r="4601" spans="1:47" ht="15" x14ac:dyDescent="0.25">
      <c r="A4601" s="196">
        <v>48439121704</v>
      </c>
      <c r="B4601" s="197" t="s">
        <v>10703</v>
      </c>
      <c r="C4601" s="197">
        <v>48439</v>
      </c>
      <c r="D4601" s="197" t="s">
        <v>452</v>
      </c>
      <c r="E4601" s="197">
        <v>3</v>
      </c>
      <c r="F4601" s="197">
        <v>31987</v>
      </c>
      <c r="G4601" s="197">
        <v>48160</v>
      </c>
      <c r="H4601" s="197">
        <v>64770.5</v>
      </c>
      <c r="I4601" s="197">
        <v>90066.5</v>
      </c>
      <c r="J4601" s="197" t="s">
        <v>15104</v>
      </c>
      <c r="K4601" s="197">
        <v>10.199999999999999</v>
      </c>
      <c r="L4601" s="197" t="s">
        <v>14742</v>
      </c>
      <c r="M4601" s="197">
        <v>32.5</v>
      </c>
      <c r="N4601"/>
      <c r="O4601">
        <v>32.5</v>
      </c>
      <c r="AS4601" s="7"/>
      <c r="AT4601" s="7"/>
      <c r="AU4601" s="7"/>
    </row>
    <row r="4602" spans="1:47" ht="15" x14ac:dyDescent="0.25">
      <c r="A4602" s="196">
        <v>48439121903</v>
      </c>
      <c r="B4602" s="197" t="s">
        <v>10767</v>
      </c>
      <c r="C4602" s="197">
        <v>48439</v>
      </c>
      <c r="D4602" s="197" t="s">
        <v>452</v>
      </c>
      <c r="E4602" s="197">
        <v>3</v>
      </c>
      <c r="F4602" s="197">
        <v>35964</v>
      </c>
      <c r="G4602" s="197">
        <v>48160</v>
      </c>
      <c r="H4602" s="197">
        <v>64770.5</v>
      </c>
      <c r="I4602" s="197">
        <v>90066.5</v>
      </c>
      <c r="J4602" s="197" t="s">
        <v>15104</v>
      </c>
      <c r="K4602" s="197">
        <v>10.199999999999999</v>
      </c>
      <c r="L4602" s="197" t="s">
        <v>14742</v>
      </c>
      <c r="M4602" s="197">
        <v>35.4</v>
      </c>
      <c r="N4602"/>
      <c r="O4602">
        <v>35.4</v>
      </c>
      <c r="AS4602" s="7"/>
      <c r="AT4602" s="7"/>
      <c r="AU4602" s="7"/>
    </row>
    <row r="4603" spans="1:47" ht="15" x14ac:dyDescent="0.25">
      <c r="A4603" s="196">
        <v>48439121904</v>
      </c>
      <c r="B4603" s="197" t="s">
        <v>10726</v>
      </c>
      <c r="C4603" s="197">
        <v>48439</v>
      </c>
      <c r="D4603" s="197" t="s">
        <v>452</v>
      </c>
      <c r="E4603" s="197">
        <v>3</v>
      </c>
      <c r="F4603" s="197">
        <v>38819</v>
      </c>
      <c r="G4603" s="197">
        <v>48160</v>
      </c>
      <c r="H4603" s="197">
        <v>64770.5</v>
      </c>
      <c r="I4603" s="197">
        <v>90066.5</v>
      </c>
      <c r="J4603" s="197" t="s">
        <v>15104</v>
      </c>
      <c r="K4603" s="197">
        <v>10.199999999999999</v>
      </c>
      <c r="L4603" s="197" t="s">
        <v>14742</v>
      </c>
      <c r="M4603" s="197">
        <v>28.9</v>
      </c>
      <c r="N4603"/>
      <c r="O4603">
        <v>28.9</v>
      </c>
      <c r="AS4603" s="7"/>
      <c r="AT4603" s="7"/>
      <c r="AU4603" s="7"/>
    </row>
    <row r="4604" spans="1:47" ht="15" x14ac:dyDescent="0.25">
      <c r="A4604" s="196">
        <v>48439121905</v>
      </c>
      <c r="B4604" s="197" t="s">
        <v>10766</v>
      </c>
      <c r="C4604" s="197">
        <v>48439</v>
      </c>
      <c r="D4604" s="197" t="s">
        <v>452</v>
      </c>
      <c r="E4604" s="197">
        <v>3</v>
      </c>
      <c r="F4604" s="197">
        <v>25476</v>
      </c>
      <c r="G4604" s="197">
        <v>48160</v>
      </c>
      <c r="H4604" s="197">
        <v>64770.5</v>
      </c>
      <c r="I4604" s="197">
        <v>90066.5</v>
      </c>
      <c r="J4604" s="197" t="s">
        <v>15104</v>
      </c>
      <c r="K4604" s="197">
        <v>10.199999999999999</v>
      </c>
      <c r="L4604" s="197" t="s">
        <v>14742</v>
      </c>
      <c r="M4604" s="197">
        <v>44.2</v>
      </c>
      <c r="N4604"/>
      <c r="O4604">
        <v>44.2</v>
      </c>
      <c r="AS4604" s="7"/>
      <c r="AT4604" s="7"/>
      <c r="AU4604" s="7"/>
    </row>
    <row r="4605" spans="1:47" ht="15" x14ac:dyDescent="0.25">
      <c r="A4605" s="196">
        <v>48439121906</v>
      </c>
      <c r="B4605" s="197" t="s">
        <v>10724</v>
      </c>
      <c r="C4605" s="197">
        <v>48439</v>
      </c>
      <c r="D4605" s="197" t="s">
        <v>452</v>
      </c>
      <c r="E4605" s="197">
        <v>3</v>
      </c>
      <c r="F4605" s="197">
        <v>41657</v>
      </c>
      <c r="G4605" s="197">
        <v>48160</v>
      </c>
      <c r="H4605" s="197">
        <v>64770.5</v>
      </c>
      <c r="I4605" s="197">
        <v>90066.5</v>
      </c>
      <c r="J4605" s="197" t="s">
        <v>15104</v>
      </c>
      <c r="K4605" s="197">
        <v>10.199999999999999</v>
      </c>
      <c r="L4605" s="197" t="s">
        <v>14742</v>
      </c>
      <c r="M4605" s="197">
        <v>27.8</v>
      </c>
      <c r="N4605"/>
      <c r="O4605">
        <v>27.8</v>
      </c>
      <c r="AS4605" s="7"/>
      <c r="AT4605" s="7"/>
      <c r="AU4605" s="7"/>
    </row>
    <row r="4606" spans="1:47" ht="15" x14ac:dyDescent="0.25">
      <c r="A4606" s="196">
        <v>48439122001</v>
      </c>
      <c r="B4606" s="197" t="s">
        <v>10575</v>
      </c>
      <c r="C4606" s="197">
        <v>48439</v>
      </c>
      <c r="D4606" s="197" t="s">
        <v>452</v>
      </c>
      <c r="E4606" s="197">
        <v>3</v>
      </c>
      <c r="F4606" s="197">
        <v>52974</v>
      </c>
      <c r="G4606" s="197">
        <v>48160</v>
      </c>
      <c r="H4606" s="197">
        <v>64770.5</v>
      </c>
      <c r="I4606" s="197">
        <v>90066.5</v>
      </c>
      <c r="J4606" s="197" t="s">
        <v>15102</v>
      </c>
      <c r="K4606" s="197">
        <v>10.199999999999999</v>
      </c>
      <c r="L4606" s="197" t="s">
        <v>14743</v>
      </c>
      <c r="M4606" s="197">
        <v>18.8</v>
      </c>
      <c r="N4606"/>
      <c r="O4606">
        <v>18.8</v>
      </c>
      <c r="AS4606" s="7"/>
      <c r="AT4606" s="7"/>
      <c r="AU4606" s="7"/>
    </row>
    <row r="4607" spans="1:47" ht="15" x14ac:dyDescent="0.25">
      <c r="A4607" s="196">
        <v>48439122002</v>
      </c>
      <c r="B4607" s="197" t="s">
        <v>10687</v>
      </c>
      <c r="C4607" s="197">
        <v>48439</v>
      </c>
      <c r="D4607" s="197" t="s">
        <v>452</v>
      </c>
      <c r="E4607" s="197">
        <v>3</v>
      </c>
      <c r="F4607" s="197">
        <v>38899</v>
      </c>
      <c r="G4607" s="197">
        <v>48160</v>
      </c>
      <c r="H4607" s="197">
        <v>64770.5</v>
      </c>
      <c r="I4607" s="197">
        <v>90066.5</v>
      </c>
      <c r="J4607" s="197" t="s">
        <v>15104</v>
      </c>
      <c r="K4607" s="197">
        <v>10.199999999999999</v>
      </c>
      <c r="L4607" s="197" t="s">
        <v>14742</v>
      </c>
      <c r="M4607" s="197">
        <v>24</v>
      </c>
      <c r="N4607"/>
      <c r="O4607">
        <v>24</v>
      </c>
      <c r="AS4607" s="7"/>
      <c r="AT4607" s="7"/>
      <c r="AU4607" s="7"/>
    </row>
    <row r="4608" spans="1:47" ht="15" x14ac:dyDescent="0.25">
      <c r="A4608" s="196">
        <v>48439122100</v>
      </c>
      <c r="B4608" s="197" t="s">
        <v>10705</v>
      </c>
      <c r="C4608" s="197">
        <v>48439</v>
      </c>
      <c r="D4608" s="197" t="s">
        <v>452</v>
      </c>
      <c r="E4608" s="197">
        <v>3</v>
      </c>
      <c r="F4608" s="197">
        <v>48285</v>
      </c>
      <c r="G4608" s="197">
        <v>48160</v>
      </c>
      <c r="H4608" s="197">
        <v>64770.5</v>
      </c>
      <c r="I4608" s="197">
        <v>90066.5</v>
      </c>
      <c r="J4608" s="197" t="s">
        <v>15102</v>
      </c>
      <c r="K4608" s="197">
        <v>10.199999999999999</v>
      </c>
      <c r="L4608" s="197" t="s">
        <v>14742</v>
      </c>
      <c r="M4608" s="197">
        <v>28</v>
      </c>
      <c r="N4608"/>
      <c r="O4608">
        <v>28</v>
      </c>
      <c r="AS4608" s="7"/>
      <c r="AT4608" s="7"/>
      <c r="AU4608" s="7"/>
    </row>
    <row r="4609" spans="1:47" ht="15" x14ac:dyDescent="0.25">
      <c r="A4609" s="196">
        <v>48439122200</v>
      </c>
      <c r="B4609" s="197" t="s">
        <v>10765</v>
      </c>
      <c r="C4609" s="197">
        <v>48439</v>
      </c>
      <c r="D4609" s="197" t="s">
        <v>452</v>
      </c>
      <c r="E4609" s="197">
        <v>3</v>
      </c>
      <c r="F4609" s="197">
        <v>25000</v>
      </c>
      <c r="G4609" s="197">
        <v>48160</v>
      </c>
      <c r="H4609" s="197">
        <v>64770.5</v>
      </c>
      <c r="I4609" s="197">
        <v>90066.5</v>
      </c>
      <c r="J4609" s="197" t="s">
        <v>15104</v>
      </c>
      <c r="K4609" s="197">
        <v>10.199999999999999</v>
      </c>
      <c r="L4609" s="197" t="s">
        <v>14742</v>
      </c>
      <c r="M4609" s="197">
        <v>40.1</v>
      </c>
      <c r="N4609"/>
      <c r="O4609">
        <v>40.1</v>
      </c>
      <c r="AS4609" s="7"/>
      <c r="AT4609" s="7"/>
      <c r="AU4609" s="7"/>
    </row>
    <row r="4610" spans="1:47" ht="15" x14ac:dyDescent="0.25">
      <c r="A4610" s="196">
        <v>48439122300</v>
      </c>
      <c r="B4610" s="197" t="s">
        <v>10857</v>
      </c>
      <c r="C4610" s="197">
        <v>48439</v>
      </c>
      <c r="D4610" s="197" t="s">
        <v>452</v>
      </c>
      <c r="E4610" s="197">
        <v>3</v>
      </c>
      <c r="F4610" s="197">
        <v>21563</v>
      </c>
      <c r="G4610" s="197">
        <v>48160</v>
      </c>
      <c r="H4610" s="197">
        <v>64770.5</v>
      </c>
      <c r="I4610" s="197">
        <v>90066.5</v>
      </c>
      <c r="J4610" s="197" t="s">
        <v>15104</v>
      </c>
      <c r="K4610" s="197">
        <v>10.199999999999999</v>
      </c>
      <c r="L4610" s="197" t="s">
        <v>14742</v>
      </c>
      <c r="M4610" s="197">
        <v>45.2</v>
      </c>
      <c r="N4610"/>
      <c r="O4610">
        <v>45.2</v>
      </c>
      <c r="AS4610" s="7"/>
      <c r="AT4610" s="7"/>
      <c r="AU4610" s="7"/>
    </row>
    <row r="4611" spans="1:47" ht="15" x14ac:dyDescent="0.25">
      <c r="A4611" s="196">
        <v>48439122400</v>
      </c>
      <c r="B4611" s="197" t="s">
        <v>10819</v>
      </c>
      <c r="C4611" s="197">
        <v>48439</v>
      </c>
      <c r="D4611" s="197" t="s">
        <v>452</v>
      </c>
      <c r="E4611" s="197">
        <v>3</v>
      </c>
      <c r="F4611" s="197">
        <v>40811</v>
      </c>
      <c r="G4611" s="197">
        <v>48160</v>
      </c>
      <c r="H4611" s="197">
        <v>64770.5</v>
      </c>
      <c r="I4611" s="197">
        <v>90066.5</v>
      </c>
      <c r="J4611" s="197" t="s">
        <v>15104</v>
      </c>
      <c r="K4611" s="197">
        <v>10.199999999999999</v>
      </c>
      <c r="L4611" s="197" t="s">
        <v>14742</v>
      </c>
      <c r="M4611" s="197">
        <v>33.5</v>
      </c>
      <c r="N4611"/>
      <c r="O4611">
        <v>33.5</v>
      </c>
      <c r="AS4611" s="7"/>
      <c r="AT4611" s="7"/>
      <c r="AU4611" s="7"/>
    </row>
    <row r="4612" spans="1:47" ht="15" x14ac:dyDescent="0.25">
      <c r="A4612" s="196">
        <v>48439122500</v>
      </c>
      <c r="B4612" s="197" t="s">
        <v>10281</v>
      </c>
      <c r="C4612" s="197">
        <v>48439</v>
      </c>
      <c r="D4612" s="197" t="s">
        <v>452</v>
      </c>
      <c r="E4612" s="197">
        <v>3</v>
      </c>
      <c r="F4612" s="197">
        <v>55000</v>
      </c>
      <c r="G4612" s="197">
        <v>48160</v>
      </c>
      <c r="H4612" s="197">
        <v>64770.5</v>
      </c>
      <c r="I4612" s="197">
        <v>90066.5</v>
      </c>
      <c r="J4612" s="197" t="s">
        <v>15102</v>
      </c>
      <c r="K4612" s="197">
        <v>10.199999999999999</v>
      </c>
      <c r="L4612" s="197" t="s">
        <v>14743</v>
      </c>
      <c r="M4612" s="197">
        <v>12.2</v>
      </c>
      <c r="N4612"/>
      <c r="O4612">
        <v>12.2</v>
      </c>
      <c r="AS4612" s="7"/>
      <c r="AT4612" s="7"/>
      <c r="AU4612" s="7"/>
    </row>
    <row r="4613" spans="1:47" ht="15" x14ac:dyDescent="0.25">
      <c r="A4613" s="196">
        <v>48439122600</v>
      </c>
      <c r="B4613" s="197" t="s">
        <v>10124</v>
      </c>
      <c r="C4613" s="197">
        <v>48439</v>
      </c>
      <c r="D4613" s="197" t="s">
        <v>452</v>
      </c>
      <c r="E4613" s="197">
        <v>3</v>
      </c>
      <c r="F4613" s="197">
        <v>67074</v>
      </c>
      <c r="G4613" s="197">
        <v>48160</v>
      </c>
      <c r="H4613" s="197">
        <v>64770.5</v>
      </c>
      <c r="I4613" s="197">
        <v>90066.5</v>
      </c>
      <c r="J4613" s="197" t="s">
        <v>15103</v>
      </c>
      <c r="K4613" s="197">
        <v>10.199999999999999</v>
      </c>
      <c r="L4613" s="197" t="s">
        <v>14743</v>
      </c>
      <c r="M4613" s="197">
        <v>16.7</v>
      </c>
      <c r="N4613"/>
      <c r="O4613">
        <v>16.7</v>
      </c>
      <c r="AS4613" s="7"/>
      <c r="AT4613" s="7"/>
      <c r="AU4613" s="7"/>
    </row>
    <row r="4614" spans="1:47" ht="15" x14ac:dyDescent="0.25">
      <c r="A4614" s="196">
        <v>48439122700</v>
      </c>
      <c r="B4614" s="197" t="s">
        <v>10580</v>
      </c>
      <c r="C4614" s="197">
        <v>48439</v>
      </c>
      <c r="D4614" s="197" t="s">
        <v>452</v>
      </c>
      <c r="E4614" s="197">
        <v>3</v>
      </c>
      <c r="F4614" s="197">
        <v>45395</v>
      </c>
      <c r="G4614" s="197">
        <v>48160</v>
      </c>
      <c r="H4614" s="197">
        <v>64770.5</v>
      </c>
      <c r="I4614" s="197">
        <v>90066.5</v>
      </c>
      <c r="J4614" s="197" t="s">
        <v>15104</v>
      </c>
      <c r="K4614" s="197">
        <v>10.199999999999999</v>
      </c>
      <c r="L4614" s="197" t="s">
        <v>14743</v>
      </c>
      <c r="M4614" s="197">
        <v>19.899999999999999</v>
      </c>
      <c r="N4614"/>
      <c r="O4614">
        <v>19.899999999999999</v>
      </c>
      <c r="AS4614" s="7"/>
      <c r="AT4614" s="7"/>
      <c r="AU4614" s="7"/>
    </row>
    <row r="4615" spans="1:47" ht="15" x14ac:dyDescent="0.25">
      <c r="A4615" s="196">
        <v>48439122801</v>
      </c>
      <c r="B4615" s="197" t="s">
        <v>10846</v>
      </c>
      <c r="C4615" s="197">
        <v>48439</v>
      </c>
      <c r="D4615" s="197" t="s">
        <v>452</v>
      </c>
      <c r="E4615" s="197">
        <v>3</v>
      </c>
      <c r="F4615" s="197">
        <v>36582</v>
      </c>
      <c r="G4615" s="197">
        <v>48160</v>
      </c>
      <c r="H4615" s="197">
        <v>64770.5</v>
      </c>
      <c r="I4615" s="197">
        <v>90066.5</v>
      </c>
      <c r="J4615" s="197" t="s">
        <v>15104</v>
      </c>
      <c r="K4615" s="197">
        <v>10.199999999999999</v>
      </c>
      <c r="L4615" s="197" t="s">
        <v>14742</v>
      </c>
      <c r="M4615" s="197">
        <v>24.6</v>
      </c>
      <c r="N4615"/>
      <c r="O4615">
        <v>24.6</v>
      </c>
      <c r="AS4615" s="7"/>
      <c r="AT4615" s="7"/>
      <c r="AU4615" s="7"/>
    </row>
    <row r="4616" spans="1:47" ht="15" x14ac:dyDescent="0.25">
      <c r="A4616" s="196">
        <v>48439122802</v>
      </c>
      <c r="B4616" s="197" t="s">
        <v>10431</v>
      </c>
      <c r="C4616" s="197">
        <v>48439</v>
      </c>
      <c r="D4616" s="197" t="s">
        <v>452</v>
      </c>
      <c r="E4616" s="197">
        <v>3</v>
      </c>
      <c r="F4616" s="197">
        <v>36183</v>
      </c>
      <c r="G4616" s="197">
        <v>48160</v>
      </c>
      <c r="H4616" s="197">
        <v>64770.5</v>
      </c>
      <c r="I4616" s="197">
        <v>90066.5</v>
      </c>
      <c r="J4616" s="197" t="s">
        <v>15104</v>
      </c>
      <c r="K4616" s="197">
        <v>10.199999999999999</v>
      </c>
      <c r="L4616" s="197" t="s">
        <v>14742</v>
      </c>
      <c r="M4616" s="197">
        <v>37.6</v>
      </c>
      <c r="N4616"/>
      <c r="O4616">
        <v>37.6</v>
      </c>
      <c r="AS4616" s="7"/>
      <c r="AT4616" s="7"/>
      <c r="AU4616" s="7"/>
    </row>
    <row r="4617" spans="1:47" ht="15" x14ac:dyDescent="0.25">
      <c r="A4617" s="196">
        <v>48439122900</v>
      </c>
      <c r="B4617" s="197" t="s">
        <v>10598</v>
      </c>
      <c r="C4617" s="197">
        <v>48439</v>
      </c>
      <c r="D4617" s="197" t="s">
        <v>452</v>
      </c>
      <c r="E4617" s="197">
        <v>3</v>
      </c>
      <c r="F4617" s="197">
        <v>47244</v>
      </c>
      <c r="G4617" s="197">
        <v>48160</v>
      </c>
      <c r="H4617" s="197">
        <v>64770.5</v>
      </c>
      <c r="I4617" s="197">
        <v>90066.5</v>
      </c>
      <c r="J4617" s="197" t="s">
        <v>15104</v>
      </c>
      <c r="K4617" s="197">
        <v>10.199999999999999</v>
      </c>
      <c r="L4617" s="197" t="s">
        <v>14743</v>
      </c>
      <c r="M4617" s="197">
        <v>19.8</v>
      </c>
      <c r="N4617"/>
      <c r="O4617">
        <v>19.8</v>
      </c>
      <c r="AS4617" s="7"/>
      <c r="AT4617" s="7"/>
      <c r="AU4617" s="7"/>
    </row>
    <row r="4618" spans="1:47" ht="15" x14ac:dyDescent="0.25">
      <c r="A4618" s="196">
        <v>48439123000</v>
      </c>
      <c r="B4618" s="197" t="s">
        <v>10558</v>
      </c>
      <c r="C4618" s="197">
        <v>48439</v>
      </c>
      <c r="D4618" s="197" t="s">
        <v>452</v>
      </c>
      <c r="E4618" s="197">
        <v>3</v>
      </c>
      <c r="F4618" s="197">
        <v>53050</v>
      </c>
      <c r="G4618" s="197">
        <v>48160</v>
      </c>
      <c r="H4618" s="197">
        <v>64770.5</v>
      </c>
      <c r="I4618" s="197">
        <v>90066.5</v>
      </c>
      <c r="J4618" s="197" t="s">
        <v>15102</v>
      </c>
      <c r="K4618" s="197">
        <v>10.199999999999999</v>
      </c>
      <c r="L4618" s="197" t="s">
        <v>14743</v>
      </c>
      <c r="M4618" s="197">
        <v>15.8</v>
      </c>
      <c r="N4618"/>
      <c r="O4618">
        <v>15.8</v>
      </c>
      <c r="AS4618" s="7"/>
      <c r="AT4618" s="7"/>
      <c r="AU4618" s="7"/>
    </row>
    <row r="4619" spans="1:47" ht="15" x14ac:dyDescent="0.25">
      <c r="A4619" s="196">
        <v>48439123100</v>
      </c>
      <c r="B4619" s="197" t="s">
        <v>10872</v>
      </c>
      <c r="C4619" s="197">
        <v>48439</v>
      </c>
      <c r="D4619" s="197" t="s">
        <v>452</v>
      </c>
      <c r="E4619" s="197">
        <v>3</v>
      </c>
      <c r="F4619" s="197">
        <v>28484</v>
      </c>
      <c r="G4619" s="197">
        <v>48160</v>
      </c>
      <c r="H4619" s="197">
        <v>64770.5</v>
      </c>
      <c r="I4619" s="197">
        <v>90066.5</v>
      </c>
      <c r="J4619" s="197" t="s">
        <v>15104</v>
      </c>
      <c r="K4619" s="197">
        <v>10.199999999999999</v>
      </c>
      <c r="L4619" s="197" t="s">
        <v>14742</v>
      </c>
      <c r="M4619" s="197">
        <v>44.2</v>
      </c>
      <c r="N4619"/>
      <c r="O4619">
        <v>44.2</v>
      </c>
      <c r="AS4619" s="7"/>
      <c r="AT4619" s="7"/>
      <c r="AU4619" s="7"/>
    </row>
    <row r="4620" spans="1:47" ht="15" x14ac:dyDescent="0.25">
      <c r="A4620" s="196">
        <v>48439123200</v>
      </c>
      <c r="B4620" s="197" t="s">
        <v>10334</v>
      </c>
      <c r="C4620" s="197">
        <v>48439</v>
      </c>
      <c r="D4620" s="197" t="s">
        <v>452</v>
      </c>
      <c r="E4620" s="197">
        <v>3</v>
      </c>
      <c r="F4620" s="197">
        <v>60363</v>
      </c>
      <c r="G4620" s="197">
        <v>48160</v>
      </c>
      <c r="H4620" s="197">
        <v>64770.5</v>
      </c>
      <c r="I4620" s="197">
        <v>90066.5</v>
      </c>
      <c r="J4620" s="197" t="s">
        <v>15102</v>
      </c>
      <c r="K4620" s="197">
        <v>10.199999999999999</v>
      </c>
      <c r="L4620" s="197" t="s">
        <v>14743</v>
      </c>
      <c r="M4620" s="197">
        <v>9.1</v>
      </c>
      <c r="N4620"/>
      <c r="O4620">
        <v>9.1</v>
      </c>
      <c r="AS4620" s="7"/>
      <c r="AT4620" s="7"/>
      <c r="AU4620" s="7"/>
    </row>
    <row r="4621" spans="1:47" ht="15" x14ac:dyDescent="0.25">
      <c r="A4621" s="196">
        <v>48439123300</v>
      </c>
      <c r="B4621" s="197" t="s">
        <v>10083</v>
      </c>
      <c r="C4621" s="197">
        <v>48439</v>
      </c>
      <c r="D4621" s="197" t="s">
        <v>452</v>
      </c>
      <c r="E4621" s="197">
        <v>3</v>
      </c>
      <c r="F4621" s="197">
        <v>90464</v>
      </c>
      <c r="G4621" s="197">
        <v>48160</v>
      </c>
      <c r="H4621" s="197">
        <v>64770.5</v>
      </c>
      <c r="I4621" s="197">
        <v>90066.5</v>
      </c>
      <c r="J4621" s="197" t="s">
        <v>15101</v>
      </c>
      <c r="K4621" s="197">
        <v>10.199999999999999</v>
      </c>
      <c r="L4621" s="197" t="s">
        <v>14743</v>
      </c>
      <c r="M4621" s="197">
        <v>7.9</v>
      </c>
      <c r="N4621"/>
      <c r="O4621">
        <v>7.9</v>
      </c>
      <c r="AS4621" s="7"/>
      <c r="AT4621" s="7"/>
      <c r="AU4621" s="7"/>
    </row>
    <row r="4622" spans="1:47" ht="15" x14ac:dyDescent="0.25">
      <c r="A4622" s="196">
        <v>48439123400</v>
      </c>
      <c r="B4622" s="197" t="s">
        <v>10788</v>
      </c>
      <c r="C4622" s="197">
        <v>48439</v>
      </c>
      <c r="D4622" s="197" t="s">
        <v>452</v>
      </c>
      <c r="E4622" s="197">
        <v>3</v>
      </c>
      <c r="F4622" s="197">
        <v>58301</v>
      </c>
      <c r="G4622" s="197">
        <v>48160</v>
      </c>
      <c r="H4622" s="197">
        <v>64770.5</v>
      </c>
      <c r="I4622" s="197">
        <v>90066.5</v>
      </c>
      <c r="J4622" s="197" t="s">
        <v>15102</v>
      </c>
      <c r="K4622" s="197">
        <v>10.199999999999999</v>
      </c>
      <c r="L4622" s="197" t="s">
        <v>14743</v>
      </c>
      <c r="M4622" s="197">
        <v>19.2</v>
      </c>
      <c r="N4622"/>
      <c r="O4622">
        <v>19.2</v>
      </c>
      <c r="AS4622" s="7"/>
      <c r="AT4622" s="7"/>
      <c r="AU4622" s="7"/>
    </row>
    <row r="4623" spans="1:47" ht="15" x14ac:dyDescent="0.25">
      <c r="A4623" s="196">
        <v>48439123500</v>
      </c>
      <c r="B4623" s="197" t="s">
        <v>10877</v>
      </c>
      <c r="C4623" s="197">
        <v>48439</v>
      </c>
      <c r="D4623" s="197" t="s">
        <v>452</v>
      </c>
      <c r="E4623" s="197">
        <v>3</v>
      </c>
      <c r="F4623" s="197">
        <v>38641</v>
      </c>
      <c r="G4623" s="197">
        <v>48160</v>
      </c>
      <c r="H4623" s="197">
        <v>64770.5</v>
      </c>
      <c r="I4623" s="197">
        <v>90066.5</v>
      </c>
      <c r="J4623" s="197" t="s">
        <v>15104</v>
      </c>
      <c r="K4623" s="197">
        <v>10.199999999999999</v>
      </c>
      <c r="L4623" s="197" t="s">
        <v>14742</v>
      </c>
      <c r="M4623" s="197">
        <v>31.4</v>
      </c>
      <c r="N4623"/>
      <c r="O4623">
        <v>31.4</v>
      </c>
      <c r="AS4623" s="7"/>
      <c r="AT4623" s="7"/>
      <c r="AU4623" s="7"/>
    </row>
    <row r="4624" spans="1:47" ht="15" x14ac:dyDescent="0.25">
      <c r="A4624" s="196">
        <v>48439123600</v>
      </c>
      <c r="B4624" s="197" t="s">
        <v>10825</v>
      </c>
      <c r="C4624" s="197">
        <v>48439</v>
      </c>
      <c r="D4624" s="197" t="s">
        <v>452</v>
      </c>
      <c r="E4624" s="197">
        <v>3</v>
      </c>
      <c r="F4624" s="197">
        <v>29901</v>
      </c>
      <c r="G4624" s="197">
        <v>48160</v>
      </c>
      <c r="H4624" s="197">
        <v>64770.5</v>
      </c>
      <c r="I4624" s="197">
        <v>90066.5</v>
      </c>
      <c r="J4624" s="197" t="s">
        <v>15104</v>
      </c>
      <c r="K4624" s="197">
        <v>10.199999999999999</v>
      </c>
      <c r="L4624" s="197" t="s">
        <v>14742</v>
      </c>
      <c r="M4624" s="197">
        <v>37.9</v>
      </c>
      <c r="N4624"/>
      <c r="O4624">
        <v>37.9</v>
      </c>
      <c r="AS4624" s="7"/>
      <c r="AT4624" s="7"/>
      <c r="AU4624" s="7"/>
    </row>
    <row r="4625" spans="1:47" ht="15" x14ac:dyDescent="0.25">
      <c r="A4625" s="196">
        <v>48439980000</v>
      </c>
      <c r="B4625" s="197" t="s">
        <v>10889</v>
      </c>
      <c r="C4625" s="197">
        <v>48439</v>
      </c>
      <c r="D4625" s="197" t="s">
        <v>452</v>
      </c>
      <c r="E4625" s="197">
        <v>3</v>
      </c>
      <c r="F4625" s="197" t="s">
        <v>15100</v>
      </c>
      <c r="G4625" s="197">
        <v>48160</v>
      </c>
      <c r="H4625" s="197">
        <v>64770.5</v>
      </c>
      <c r="I4625" s="197">
        <v>90066.5</v>
      </c>
      <c r="J4625" s="197" t="s">
        <v>16061</v>
      </c>
      <c r="K4625" s="197">
        <v>10.199999999999999</v>
      </c>
      <c r="L4625" s="197" t="s">
        <v>14742</v>
      </c>
      <c r="M4625" s="197" t="s">
        <v>15100</v>
      </c>
      <c r="N4625"/>
      <c r="O4625"/>
      <c r="AS4625" s="7"/>
      <c r="AT4625" s="7"/>
      <c r="AU4625" s="7"/>
    </row>
    <row r="4626" spans="1:47" ht="15" x14ac:dyDescent="0.25">
      <c r="A4626" s="196">
        <v>48441010100</v>
      </c>
      <c r="B4626" s="197" t="s">
        <v>8736</v>
      </c>
      <c r="C4626" s="197">
        <v>48441</v>
      </c>
      <c r="D4626" s="197" t="s">
        <v>453</v>
      </c>
      <c r="E4626" s="197">
        <v>2</v>
      </c>
      <c r="F4626" s="197">
        <v>37659</v>
      </c>
      <c r="G4626" s="197">
        <v>39018.5</v>
      </c>
      <c r="H4626" s="197">
        <v>46935</v>
      </c>
      <c r="I4626" s="197">
        <v>56899</v>
      </c>
      <c r="J4626" s="197" t="s">
        <v>15104</v>
      </c>
      <c r="K4626" s="197">
        <v>14.95</v>
      </c>
      <c r="L4626" s="197" t="s">
        <v>14743</v>
      </c>
      <c r="M4626" s="197">
        <v>19.5</v>
      </c>
      <c r="N4626"/>
      <c r="O4626">
        <v>19.5</v>
      </c>
      <c r="AS4626" s="7"/>
      <c r="AT4626" s="7"/>
      <c r="AU4626" s="7"/>
    </row>
    <row r="4627" spans="1:47" ht="15" x14ac:dyDescent="0.25">
      <c r="A4627" s="196">
        <v>48441010200</v>
      </c>
      <c r="B4627" s="197" t="s">
        <v>8737</v>
      </c>
      <c r="C4627" s="197">
        <v>48441</v>
      </c>
      <c r="D4627" s="197" t="s">
        <v>453</v>
      </c>
      <c r="E4627" s="197">
        <v>2</v>
      </c>
      <c r="F4627" s="197">
        <v>32917</v>
      </c>
      <c r="G4627" s="197">
        <v>39018.5</v>
      </c>
      <c r="H4627" s="197">
        <v>46935</v>
      </c>
      <c r="I4627" s="197">
        <v>56899</v>
      </c>
      <c r="J4627" s="197" t="s">
        <v>15104</v>
      </c>
      <c r="K4627" s="197">
        <v>14.95</v>
      </c>
      <c r="L4627" s="197" t="s">
        <v>14742</v>
      </c>
      <c r="M4627" s="197">
        <v>36.200000000000003</v>
      </c>
      <c r="N4627"/>
      <c r="O4627">
        <v>36.200000000000003</v>
      </c>
      <c r="AS4627" s="7"/>
      <c r="AT4627" s="7"/>
      <c r="AU4627" s="7"/>
    </row>
    <row r="4628" spans="1:47" ht="15" x14ac:dyDescent="0.25">
      <c r="A4628" s="196">
        <v>48441010300</v>
      </c>
      <c r="B4628" s="197" t="s">
        <v>8740</v>
      </c>
      <c r="C4628" s="197">
        <v>48441</v>
      </c>
      <c r="D4628" s="197" t="s">
        <v>453</v>
      </c>
      <c r="E4628" s="197">
        <v>2</v>
      </c>
      <c r="F4628" s="197">
        <v>39722</v>
      </c>
      <c r="G4628" s="197">
        <v>39018.5</v>
      </c>
      <c r="H4628" s="197">
        <v>46935</v>
      </c>
      <c r="I4628" s="197">
        <v>56899</v>
      </c>
      <c r="J4628" s="197" t="s">
        <v>15102</v>
      </c>
      <c r="K4628" s="197">
        <v>14.95</v>
      </c>
      <c r="L4628" s="197" t="s">
        <v>14742</v>
      </c>
      <c r="M4628" s="197">
        <v>26.2</v>
      </c>
      <c r="N4628"/>
      <c r="O4628">
        <v>26.2</v>
      </c>
      <c r="AS4628" s="7"/>
      <c r="AT4628" s="7"/>
      <c r="AU4628" s="7"/>
    </row>
    <row r="4629" spans="1:47" ht="15" x14ac:dyDescent="0.25">
      <c r="A4629" s="196">
        <v>48441010400</v>
      </c>
      <c r="B4629" s="197" t="s">
        <v>8741</v>
      </c>
      <c r="C4629" s="197">
        <v>48441</v>
      </c>
      <c r="D4629" s="197" t="s">
        <v>453</v>
      </c>
      <c r="E4629" s="197">
        <v>2</v>
      </c>
      <c r="F4629" s="197">
        <v>27930</v>
      </c>
      <c r="G4629" s="197">
        <v>39018.5</v>
      </c>
      <c r="H4629" s="197">
        <v>46935</v>
      </c>
      <c r="I4629" s="197">
        <v>56899</v>
      </c>
      <c r="J4629" s="197" t="s">
        <v>15104</v>
      </c>
      <c r="K4629" s="197">
        <v>14.95</v>
      </c>
      <c r="L4629" s="197" t="s">
        <v>14742</v>
      </c>
      <c r="M4629" s="197">
        <v>27.5</v>
      </c>
      <c r="N4629"/>
      <c r="O4629">
        <v>27.5</v>
      </c>
      <c r="AS4629" s="7"/>
      <c r="AT4629" s="7"/>
      <c r="AU4629" s="7"/>
    </row>
    <row r="4630" spans="1:47" ht="15" x14ac:dyDescent="0.25">
      <c r="A4630" s="196">
        <v>48441010500</v>
      </c>
      <c r="B4630" s="197" t="s">
        <v>8718</v>
      </c>
      <c r="C4630" s="197">
        <v>48441</v>
      </c>
      <c r="D4630" s="197" t="s">
        <v>453</v>
      </c>
      <c r="E4630" s="197">
        <v>2</v>
      </c>
      <c r="F4630" s="197">
        <v>41740</v>
      </c>
      <c r="G4630" s="197">
        <v>39018.5</v>
      </c>
      <c r="H4630" s="197">
        <v>46935</v>
      </c>
      <c r="I4630" s="197">
        <v>56899</v>
      </c>
      <c r="J4630" s="197" t="s">
        <v>15102</v>
      </c>
      <c r="K4630" s="197">
        <v>14.95</v>
      </c>
      <c r="L4630" s="197" t="s">
        <v>14742</v>
      </c>
      <c r="M4630" s="197">
        <v>35.1</v>
      </c>
      <c r="N4630"/>
      <c r="O4630">
        <v>35.1</v>
      </c>
      <c r="AS4630" s="7"/>
      <c r="AT4630" s="7"/>
      <c r="AU4630" s="7"/>
    </row>
    <row r="4631" spans="1:47" ht="15" x14ac:dyDescent="0.25">
      <c r="A4631" s="196">
        <v>48441010600</v>
      </c>
      <c r="B4631" s="197" t="s">
        <v>8709</v>
      </c>
      <c r="C4631" s="197">
        <v>48441</v>
      </c>
      <c r="D4631" s="197" t="s">
        <v>453</v>
      </c>
      <c r="E4631" s="197">
        <v>2</v>
      </c>
      <c r="F4631" s="197">
        <v>62372</v>
      </c>
      <c r="G4631" s="197">
        <v>39018.5</v>
      </c>
      <c r="H4631" s="197">
        <v>46935</v>
      </c>
      <c r="I4631" s="197">
        <v>56899</v>
      </c>
      <c r="J4631" s="197" t="s">
        <v>15101</v>
      </c>
      <c r="K4631" s="197">
        <v>14.95</v>
      </c>
      <c r="L4631" s="197" t="s">
        <v>14743</v>
      </c>
      <c r="M4631" s="197">
        <v>7</v>
      </c>
      <c r="N4631"/>
      <c r="O4631">
        <v>7</v>
      </c>
      <c r="AS4631" s="7"/>
      <c r="AT4631" s="7"/>
      <c r="AU4631" s="7"/>
    </row>
    <row r="4632" spans="1:47" ht="15" x14ac:dyDescent="0.25">
      <c r="A4632" s="196">
        <v>48441010700</v>
      </c>
      <c r="B4632" s="197" t="s">
        <v>8735</v>
      </c>
      <c r="C4632" s="197">
        <v>48441</v>
      </c>
      <c r="D4632" s="197" t="s">
        <v>453</v>
      </c>
      <c r="E4632" s="197">
        <v>2</v>
      </c>
      <c r="F4632" s="197">
        <v>41837</v>
      </c>
      <c r="G4632" s="197">
        <v>39018.5</v>
      </c>
      <c r="H4632" s="197">
        <v>46935</v>
      </c>
      <c r="I4632" s="197">
        <v>56899</v>
      </c>
      <c r="J4632" s="197" t="s">
        <v>15102</v>
      </c>
      <c r="K4632" s="197">
        <v>14.95</v>
      </c>
      <c r="L4632" s="197" t="s">
        <v>14743</v>
      </c>
      <c r="M4632" s="197">
        <v>18.2</v>
      </c>
      <c r="N4632"/>
      <c r="O4632">
        <v>18.2</v>
      </c>
      <c r="AS4632" s="7"/>
      <c r="AT4632" s="7"/>
      <c r="AU4632" s="7"/>
    </row>
    <row r="4633" spans="1:47" ht="15" x14ac:dyDescent="0.25">
      <c r="A4633" s="196">
        <v>48441010800</v>
      </c>
      <c r="B4633" s="197" t="s">
        <v>8743</v>
      </c>
      <c r="C4633" s="197">
        <v>48441</v>
      </c>
      <c r="D4633" s="197" t="s">
        <v>453</v>
      </c>
      <c r="E4633" s="197">
        <v>2</v>
      </c>
      <c r="F4633" s="197">
        <v>27917</v>
      </c>
      <c r="G4633" s="197">
        <v>39018.5</v>
      </c>
      <c r="H4633" s="197">
        <v>46935</v>
      </c>
      <c r="I4633" s="197">
        <v>56899</v>
      </c>
      <c r="J4633" s="197" t="s">
        <v>15104</v>
      </c>
      <c r="K4633" s="197">
        <v>14.95</v>
      </c>
      <c r="L4633" s="197" t="s">
        <v>14742</v>
      </c>
      <c r="M4633" s="197">
        <v>28.2</v>
      </c>
      <c r="N4633"/>
      <c r="O4633">
        <v>28.2</v>
      </c>
      <c r="AS4633" s="7"/>
      <c r="AT4633" s="7"/>
      <c r="AU4633" s="7"/>
    </row>
    <row r="4634" spans="1:47" ht="15" x14ac:dyDescent="0.25">
      <c r="A4634" s="196">
        <v>48441010900</v>
      </c>
      <c r="B4634" s="197" t="s">
        <v>8738</v>
      </c>
      <c r="C4634" s="197">
        <v>48441</v>
      </c>
      <c r="D4634" s="197" t="s">
        <v>453</v>
      </c>
      <c r="E4634" s="197">
        <v>2</v>
      </c>
      <c r="F4634" s="197">
        <v>38513</v>
      </c>
      <c r="G4634" s="197">
        <v>39018.5</v>
      </c>
      <c r="H4634" s="197">
        <v>46935</v>
      </c>
      <c r="I4634" s="197">
        <v>56899</v>
      </c>
      <c r="J4634" s="197" t="s">
        <v>15104</v>
      </c>
      <c r="K4634" s="197">
        <v>14.95</v>
      </c>
      <c r="L4634" s="197" t="s">
        <v>14742</v>
      </c>
      <c r="M4634" s="197">
        <v>22.2</v>
      </c>
      <c r="N4634"/>
      <c r="O4634">
        <v>22.2</v>
      </c>
      <c r="AS4634" s="7"/>
      <c r="AT4634" s="7"/>
      <c r="AU4634" s="7"/>
    </row>
    <row r="4635" spans="1:47" ht="15" x14ac:dyDescent="0.25">
      <c r="A4635" s="196">
        <v>48441011000</v>
      </c>
      <c r="B4635" s="197" t="s">
        <v>8726</v>
      </c>
      <c r="C4635" s="197">
        <v>48441</v>
      </c>
      <c r="D4635" s="197" t="s">
        <v>453</v>
      </c>
      <c r="E4635" s="197">
        <v>2</v>
      </c>
      <c r="F4635" s="197">
        <v>29120</v>
      </c>
      <c r="G4635" s="197">
        <v>39018.5</v>
      </c>
      <c r="H4635" s="197">
        <v>46935</v>
      </c>
      <c r="I4635" s="197">
        <v>56899</v>
      </c>
      <c r="J4635" s="197" t="s">
        <v>15104</v>
      </c>
      <c r="K4635" s="197">
        <v>14.95</v>
      </c>
      <c r="L4635" s="197" t="s">
        <v>14743</v>
      </c>
      <c r="M4635" s="197">
        <v>18.2</v>
      </c>
      <c r="N4635"/>
      <c r="O4635">
        <v>18.2</v>
      </c>
      <c r="AS4635" s="7"/>
      <c r="AT4635" s="7"/>
      <c r="AU4635" s="7"/>
    </row>
    <row r="4636" spans="1:47" ht="15" x14ac:dyDescent="0.25">
      <c r="A4636" s="196">
        <v>48441011200</v>
      </c>
      <c r="B4636" s="197" t="s">
        <v>8733</v>
      </c>
      <c r="C4636" s="197">
        <v>48441</v>
      </c>
      <c r="D4636" s="197" t="s">
        <v>453</v>
      </c>
      <c r="E4636" s="197">
        <v>2</v>
      </c>
      <c r="F4636" s="197">
        <v>34848</v>
      </c>
      <c r="G4636" s="197">
        <v>39018.5</v>
      </c>
      <c r="H4636" s="197">
        <v>46935</v>
      </c>
      <c r="I4636" s="197">
        <v>56899</v>
      </c>
      <c r="J4636" s="197" t="s">
        <v>15104</v>
      </c>
      <c r="K4636" s="197">
        <v>14.95</v>
      </c>
      <c r="L4636" s="197" t="s">
        <v>14743</v>
      </c>
      <c r="M4636" s="197">
        <v>17.3</v>
      </c>
      <c r="N4636"/>
      <c r="O4636">
        <v>17.3</v>
      </c>
      <c r="AS4636" s="7"/>
      <c r="AT4636" s="7"/>
      <c r="AU4636" s="7"/>
    </row>
    <row r="4637" spans="1:47" ht="15" x14ac:dyDescent="0.25">
      <c r="A4637" s="196">
        <v>48441011300</v>
      </c>
      <c r="B4637" s="197" t="s">
        <v>8728</v>
      </c>
      <c r="C4637" s="197">
        <v>48441</v>
      </c>
      <c r="D4637" s="197" t="s">
        <v>453</v>
      </c>
      <c r="E4637" s="197">
        <v>2</v>
      </c>
      <c r="F4637" s="197">
        <v>39800</v>
      </c>
      <c r="G4637" s="197">
        <v>39018.5</v>
      </c>
      <c r="H4637" s="197">
        <v>46935</v>
      </c>
      <c r="I4637" s="197">
        <v>56899</v>
      </c>
      <c r="J4637" s="197" t="s">
        <v>15102</v>
      </c>
      <c r="K4637" s="197">
        <v>14.95</v>
      </c>
      <c r="L4637" s="197" t="s">
        <v>14742</v>
      </c>
      <c r="M4637" s="197">
        <v>22</v>
      </c>
      <c r="N4637"/>
      <c r="O4637">
        <v>22</v>
      </c>
      <c r="AS4637" s="7"/>
      <c r="AT4637" s="7"/>
      <c r="AU4637" s="7"/>
    </row>
    <row r="4638" spans="1:47" ht="15" x14ac:dyDescent="0.25">
      <c r="A4638" s="196">
        <v>48441011400</v>
      </c>
      <c r="B4638" s="197" t="s">
        <v>8723</v>
      </c>
      <c r="C4638" s="197">
        <v>48441</v>
      </c>
      <c r="D4638" s="197" t="s">
        <v>453</v>
      </c>
      <c r="E4638" s="197">
        <v>2</v>
      </c>
      <c r="F4638" s="197">
        <v>48438</v>
      </c>
      <c r="G4638" s="197">
        <v>39018.5</v>
      </c>
      <c r="H4638" s="197">
        <v>46935</v>
      </c>
      <c r="I4638" s="197">
        <v>56899</v>
      </c>
      <c r="J4638" s="197" t="s">
        <v>15103</v>
      </c>
      <c r="K4638" s="197">
        <v>14.95</v>
      </c>
      <c r="L4638" s="197" t="s">
        <v>14743</v>
      </c>
      <c r="M4638" s="197">
        <v>17</v>
      </c>
      <c r="N4638"/>
      <c r="O4638">
        <v>17</v>
      </c>
      <c r="AS4638" s="7"/>
      <c r="AT4638" s="7"/>
      <c r="AU4638" s="7"/>
    </row>
    <row r="4639" spans="1:47" ht="15" x14ac:dyDescent="0.25">
      <c r="A4639" s="196">
        <v>48441011500</v>
      </c>
      <c r="B4639" s="197" t="s">
        <v>8719</v>
      </c>
      <c r="C4639" s="197">
        <v>48441</v>
      </c>
      <c r="D4639" s="197" t="s">
        <v>453</v>
      </c>
      <c r="E4639" s="197">
        <v>2</v>
      </c>
      <c r="F4639" s="197">
        <v>55580</v>
      </c>
      <c r="G4639" s="197">
        <v>39018.5</v>
      </c>
      <c r="H4639" s="197">
        <v>46935</v>
      </c>
      <c r="I4639" s="197">
        <v>56899</v>
      </c>
      <c r="J4639" s="197" t="s">
        <v>15103</v>
      </c>
      <c r="K4639" s="197">
        <v>14.95</v>
      </c>
      <c r="L4639" s="197" t="s">
        <v>14743</v>
      </c>
      <c r="M4639" s="197">
        <v>19.7</v>
      </c>
      <c r="N4639"/>
      <c r="O4639">
        <v>19.7</v>
      </c>
      <c r="AS4639" s="7"/>
      <c r="AT4639" s="7"/>
      <c r="AU4639" s="7"/>
    </row>
    <row r="4640" spans="1:47" ht="15" x14ac:dyDescent="0.25">
      <c r="A4640" s="196">
        <v>48441011600</v>
      </c>
      <c r="B4640" s="197" t="s">
        <v>8710</v>
      </c>
      <c r="C4640" s="197">
        <v>48441</v>
      </c>
      <c r="D4640" s="197" t="s">
        <v>453</v>
      </c>
      <c r="E4640" s="197">
        <v>2</v>
      </c>
      <c r="F4640" s="197">
        <v>65781</v>
      </c>
      <c r="G4640" s="197">
        <v>39018.5</v>
      </c>
      <c r="H4640" s="197">
        <v>46935</v>
      </c>
      <c r="I4640" s="197">
        <v>56899</v>
      </c>
      <c r="J4640" s="197" t="s">
        <v>15101</v>
      </c>
      <c r="K4640" s="197">
        <v>14.95</v>
      </c>
      <c r="L4640" s="197" t="s">
        <v>14743</v>
      </c>
      <c r="M4640" s="197">
        <v>10.3</v>
      </c>
      <c r="N4640"/>
      <c r="O4640">
        <v>10.3</v>
      </c>
      <c r="AS4640" s="7"/>
      <c r="AT4640" s="7"/>
      <c r="AU4640" s="7"/>
    </row>
    <row r="4641" spans="1:47" ht="15" x14ac:dyDescent="0.25">
      <c r="A4641" s="196">
        <v>48441011700</v>
      </c>
      <c r="B4641" s="197" t="s">
        <v>8742</v>
      </c>
      <c r="C4641" s="197">
        <v>48441</v>
      </c>
      <c r="D4641" s="197" t="s">
        <v>453</v>
      </c>
      <c r="E4641" s="197">
        <v>2</v>
      </c>
      <c r="F4641" s="197">
        <v>36731</v>
      </c>
      <c r="G4641" s="197">
        <v>39018.5</v>
      </c>
      <c r="H4641" s="197">
        <v>46935</v>
      </c>
      <c r="I4641" s="197">
        <v>56899</v>
      </c>
      <c r="J4641" s="197" t="s">
        <v>15104</v>
      </c>
      <c r="K4641" s="197">
        <v>14.95</v>
      </c>
      <c r="L4641" s="197" t="s">
        <v>14742</v>
      </c>
      <c r="M4641" s="197">
        <v>26</v>
      </c>
      <c r="N4641"/>
      <c r="O4641">
        <v>26</v>
      </c>
      <c r="AS4641" s="7"/>
      <c r="AT4641" s="7"/>
      <c r="AU4641" s="7"/>
    </row>
    <row r="4642" spans="1:47" ht="15" x14ac:dyDescent="0.25">
      <c r="A4642" s="196">
        <v>48441011900</v>
      </c>
      <c r="B4642" s="197" t="s">
        <v>8739</v>
      </c>
      <c r="C4642" s="197">
        <v>48441</v>
      </c>
      <c r="D4642" s="197" t="s">
        <v>453</v>
      </c>
      <c r="E4642" s="197">
        <v>2</v>
      </c>
      <c r="F4642" s="197">
        <v>31036</v>
      </c>
      <c r="G4642" s="197">
        <v>39018.5</v>
      </c>
      <c r="H4642" s="197">
        <v>46935</v>
      </c>
      <c r="I4642" s="197">
        <v>56899</v>
      </c>
      <c r="J4642" s="197" t="s">
        <v>15104</v>
      </c>
      <c r="K4642" s="197">
        <v>14.95</v>
      </c>
      <c r="L4642" s="197" t="s">
        <v>14742</v>
      </c>
      <c r="M4642" s="197">
        <v>33.9</v>
      </c>
      <c r="N4642"/>
      <c r="O4642">
        <v>33.9</v>
      </c>
      <c r="AS4642" s="7"/>
      <c r="AT4642" s="7"/>
      <c r="AU4642" s="7"/>
    </row>
    <row r="4643" spans="1:47" ht="15" x14ac:dyDescent="0.25">
      <c r="A4643" s="196">
        <v>48441012000</v>
      </c>
      <c r="B4643" s="197" t="s">
        <v>8700</v>
      </c>
      <c r="C4643" s="197">
        <v>48441</v>
      </c>
      <c r="D4643" s="197" t="s">
        <v>453</v>
      </c>
      <c r="E4643" s="197">
        <v>2</v>
      </c>
      <c r="F4643" s="197">
        <v>120324</v>
      </c>
      <c r="G4643" s="197">
        <v>39018.5</v>
      </c>
      <c r="H4643" s="197">
        <v>46935</v>
      </c>
      <c r="I4643" s="197">
        <v>56899</v>
      </c>
      <c r="J4643" s="197" t="s">
        <v>15101</v>
      </c>
      <c r="K4643" s="197">
        <v>14.95</v>
      </c>
      <c r="L4643" s="197" t="s">
        <v>14743</v>
      </c>
      <c r="M4643" s="197">
        <v>3.7</v>
      </c>
      <c r="N4643"/>
      <c r="O4643">
        <v>3.7</v>
      </c>
      <c r="AS4643" s="7"/>
      <c r="AT4643" s="7"/>
      <c r="AU4643" s="7"/>
    </row>
    <row r="4644" spans="1:47" ht="15" x14ac:dyDescent="0.25">
      <c r="A4644" s="196">
        <v>48441012100</v>
      </c>
      <c r="B4644" s="197" t="s">
        <v>8747</v>
      </c>
      <c r="C4644" s="197">
        <v>48441</v>
      </c>
      <c r="D4644" s="197" t="s">
        <v>453</v>
      </c>
      <c r="E4644" s="197">
        <v>2</v>
      </c>
      <c r="F4644" s="197" t="s">
        <v>15100</v>
      </c>
      <c r="G4644" s="197">
        <v>39018.5</v>
      </c>
      <c r="H4644" s="197">
        <v>46935</v>
      </c>
      <c r="I4644" s="197">
        <v>56899</v>
      </c>
      <c r="J4644" s="197" t="s">
        <v>16061</v>
      </c>
      <c r="K4644" s="197">
        <v>14.95</v>
      </c>
      <c r="L4644" s="197" t="s">
        <v>14742</v>
      </c>
      <c r="M4644" s="197">
        <v>54.7</v>
      </c>
      <c r="N4644"/>
      <c r="O4644">
        <v>54.7</v>
      </c>
      <c r="AS4644" s="7"/>
      <c r="AT4644" s="7"/>
      <c r="AU4644" s="7"/>
    </row>
    <row r="4645" spans="1:47" ht="15" x14ac:dyDescent="0.25">
      <c r="A4645" s="196">
        <v>48441012200</v>
      </c>
      <c r="B4645" s="197" t="s">
        <v>8734</v>
      </c>
      <c r="C4645" s="197">
        <v>48441</v>
      </c>
      <c r="D4645" s="197" t="s">
        <v>453</v>
      </c>
      <c r="E4645" s="197">
        <v>2</v>
      </c>
      <c r="F4645" s="197">
        <v>51917</v>
      </c>
      <c r="G4645" s="197">
        <v>39018.5</v>
      </c>
      <c r="H4645" s="197">
        <v>46935</v>
      </c>
      <c r="I4645" s="197">
        <v>56899</v>
      </c>
      <c r="J4645" s="197" t="s">
        <v>15103</v>
      </c>
      <c r="K4645" s="197">
        <v>14.95</v>
      </c>
      <c r="L4645" s="197" t="s">
        <v>14743</v>
      </c>
      <c r="M4645" s="197">
        <v>9.9</v>
      </c>
      <c r="N4645"/>
      <c r="O4645">
        <v>9.9</v>
      </c>
      <c r="AS4645" s="7"/>
      <c r="AT4645" s="7"/>
      <c r="AU4645" s="7"/>
    </row>
    <row r="4646" spans="1:47" ht="15" x14ac:dyDescent="0.25">
      <c r="A4646" s="196">
        <v>48441012300</v>
      </c>
      <c r="B4646" s="197" t="s">
        <v>8724</v>
      </c>
      <c r="C4646" s="197">
        <v>48441</v>
      </c>
      <c r="D4646" s="197" t="s">
        <v>453</v>
      </c>
      <c r="E4646" s="197">
        <v>2</v>
      </c>
      <c r="F4646" s="197">
        <v>41957</v>
      </c>
      <c r="G4646" s="197">
        <v>39018.5</v>
      </c>
      <c r="H4646" s="197">
        <v>46935</v>
      </c>
      <c r="I4646" s="197">
        <v>56899</v>
      </c>
      <c r="J4646" s="197" t="s">
        <v>15102</v>
      </c>
      <c r="K4646" s="197">
        <v>14.95</v>
      </c>
      <c r="L4646" s="197" t="s">
        <v>14742</v>
      </c>
      <c r="M4646" s="197">
        <v>24.5</v>
      </c>
      <c r="N4646"/>
      <c r="O4646">
        <v>24.5</v>
      </c>
      <c r="AS4646" s="7"/>
      <c r="AT4646" s="7"/>
      <c r="AU4646" s="7"/>
    </row>
    <row r="4647" spans="1:47" ht="15" x14ac:dyDescent="0.25">
      <c r="A4647" s="196">
        <v>48441012400</v>
      </c>
      <c r="B4647" s="197" t="s">
        <v>8714</v>
      </c>
      <c r="C4647" s="197">
        <v>48441</v>
      </c>
      <c r="D4647" s="197" t="s">
        <v>453</v>
      </c>
      <c r="E4647" s="197">
        <v>2</v>
      </c>
      <c r="F4647" s="197">
        <v>40870</v>
      </c>
      <c r="G4647" s="197">
        <v>39018.5</v>
      </c>
      <c r="H4647" s="197">
        <v>46935</v>
      </c>
      <c r="I4647" s="197">
        <v>56899</v>
      </c>
      <c r="J4647" s="197" t="s">
        <v>15102</v>
      </c>
      <c r="K4647" s="197">
        <v>14.95</v>
      </c>
      <c r="L4647" s="197" t="s">
        <v>14742</v>
      </c>
      <c r="M4647" s="197">
        <v>34.4</v>
      </c>
      <c r="N4647"/>
      <c r="O4647">
        <v>34.4</v>
      </c>
      <c r="AS4647" s="7"/>
      <c r="AT4647" s="7"/>
      <c r="AU4647" s="7"/>
    </row>
    <row r="4648" spans="1:47" ht="15" x14ac:dyDescent="0.25">
      <c r="A4648" s="196">
        <v>48441012500</v>
      </c>
      <c r="B4648" s="197" t="s">
        <v>8707</v>
      </c>
      <c r="C4648" s="197">
        <v>48441</v>
      </c>
      <c r="D4648" s="197" t="s">
        <v>453</v>
      </c>
      <c r="E4648" s="197">
        <v>2</v>
      </c>
      <c r="F4648" s="197">
        <v>66786</v>
      </c>
      <c r="G4648" s="197">
        <v>39018.5</v>
      </c>
      <c r="H4648" s="197">
        <v>46935</v>
      </c>
      <c r="I4648" s="197">
        <v>56899</v>
      </c>
      <c r="J4648" s="197" t="s">
        <v>15101</v>
      </c>
      <c r="K4648" s="197">
        <v>14.95</v>
      </c>
      <c r="L4648" s="197" t="s">
        <v>14743</v>
      </c>
      <c r="M4648" s="197">
        <v>13.5</v>
      </c>
      <c r="N4648"/>
      <c r="O4648">
        <v>13.5</v>
      </c>
      <c r="AS4648" s="7"/>
      <c r="AT4648" s="7"/>
      <c r="AU4648" s="7"/>
    </row>
    <row r="4649" spans="1:47" ht="15" x14ac:dyDescent="0.25">
      <c r="A4649" s="196">
        <v>48441012600</v>
      </c>
      <c r="B4649" s="197" t="s">
        <v>8706</v>
      </c>
      <c r="C4649" s="197">
        <v>48441</v>
      </c>
      <c r="D4649" s="197" t="s">
        <v>453</v>
      </c>
      <c r="E4649" s="197">
        <v>2</v>
      </c>
      <c r="F4649" s="197">
        <v>93796</v>
      </c>
      <c r="G4649" s="197">
        <v>39018.5</v>
      </c>
      <c r="H4649" s="197">
        <v>46935</v>
      </c>
      <c r="I4649" s="197">
        <v>56899</v>
      </c>
      <c r="J4649" s="197" t="s">
        <v>15101</v>
      </c>
      <c r="K4649" s="197">
        <v>14.95</v>
      </c>
      <c r="L4649" s="197" t="s">
        <v>14743</v>
      </c>
      <c r="M4649" s="197">
        <v>2.9</v>
      </c>
      <c r="N4649"/>
      <c r="O4649">
        <v>2.9</v>
      </c>
      <c r="AS4649" s="7"/>
      <c r="AT4649" s="7"/>
      <c r="AU4649" s="7"/>
    </row>
    <row r="4650" spans="1:47" ht="15" x14ac:dyDescent="0.25">
      <c r="A4650" s="196">
        <v>48441012700</v>
      </c>
      <c r="B4650" s="197" t="s">
        <v>8703</v>
      </c>
      <c r="C4650" s="197">
        <v>48441</v>
      </c>
      <c r="D4650" s="197" t="s">
        <v>453</v>
      </c>
      <c r="E4650" s="197">
        <v>2</v>
      </c>
      <c r="F4650" s="197">
        <v>81335</v>
      </c>
      <c r="G4650" s="197">
        <v>39018.5</v>
      </c>
      <c r="H4650" s="197">
        <v>46935</v>
      </c>
      <c r="I4650" s="197">
        <v>56899</v>
      </c>
      <c r="J4650" s="197" t="s">
        <v>15101</v>
      </c>
      <c r="K4650" s="197">
        <v>14.95</v>
      </c>
      <c r="L4650" s="197" t="s">
        <v>14743</v>
      </c>
      <c r="M4650" s="197">
        <v>6.5</v>
      </c>
      <c r="N4650"/>
      <c r="O4650">
        <v>6.5</v>
      </c>
      <c r="AS4650" s="7"/>
      <c r="AT4650" s="7"/>
      <c r="AU4650" s="7"/>
    </row>
    <row r="4651" spans="1:47" ht="15" x14ac:dyDescent="0.25">
      <c r="A4651" s="196">
        <v>48441012801</v>
      </c>
      <c r="B4651" s="197" t="s">
        <v>8722</v>
      </c>
      <c r="C4651" s="197">
        <v>48441</v>
      </c>
      <c r="D4651" s="197" t="s">
        <v>453</v>
      </c>
      <c r="E4651" s="197">
        <v>2</v>
      </c>
      <c r="F4651" s="197">
        <v>42832</v>
      </c>
      <c r="G4651" s="197">
        <v>39018.5</v>
      </c>
      <c r="H4651" s="197">
        <v>46935</v>
      </c>
      <c r="I4651" s="197">
        <v>56899</v>
      </c>
      <c r="J4651" s="197" t="s">
        <v>15102</v>
      </c>
      <c r="K4651" s="197">
        <v>14.95</v>
      </c>
      <c r="L4651" s="197" t="s">
        <v>14742</v>
      </c>
      <c r="M4651" s="197">
        <v>21.1</v>
      </c>
      <c r="N4651"/>
      <c r="O4651">
        <v>21.1</v>
      </c>
      <c r="AS4651" s="7"/>
      <c r="AT4651" s="7"/>
      <c r="AU4651" s="7"/>
    </row>
    <row r="4652" spans="1:47" ht="15" x14ac:dyDescent="0.25">
      <c r="A4652" s="196">
        <v>48441012802</v>
      </c>
      <c r="B4652" s="197" t="s">
        <v>8727</v>
      </c>
      <c r="C4652" s="197">
        <v>48441</v>
      </c>
      <c r="D4652" s="197" t="s">
        <v>453</v>
      </c>
      <c r="E4652" s="197">
        <v>2</v>
      </c>
      <c r="F4652" s="197">
        <v>47500</v>
      </c>
      <c r="G4652" s="197">
        <v>39018.5</v>
      </c>
      <c r="H4652" s="197">
        <v>46935</v>
      </c>
      <c r="I4652" s="197">
        <v>56899</v>
      </c>
      <c r="J4652" s="197" t="s">
        <v>15103</v>
      </c>
      <c r="K4652" s="197">
        <v>14.95</v>
      </c>
      <c r="L4652" s="197" t="s">
        <v>14743</v>
      </c>
      <c r="M4652" s="197">
        <v>11.5</v>
      </c>
      <c r="N4652"/>
      <c r="O4652">
        <v>11.5</v>
      </c>
      <c r="AS4652" s="7"/>
      <c r="AT4652" s="7"/>
      <c r="AU4652" s="7"/>
    </row>
    <row r="4653" spans="1:47" ht="15" x14ac:dyDescent="0.25">
      <c r="A4653" s="196">
        <v>48441012900</v>
      </c>
      <c r="B4653" s="197" t="s">
        <v>8715</v>
      </c>
      <c r="C4653" s="197">
        <v>48441</v>
      </c>
      <c r="D4653" s="197" t="s">
        <v>453</v>
      </c>
      <c r="E4653" s="197">
        <v>2</v>
      </c>
      <c r="F4653" s="197">
        <v>49948</v>
      </c>
      <c r="G4653" s="197">
        <v>39018.5</v>
      </c>
      <c r="H4653" s="197">
        <v>46935</v>
      </c>
      <c r="I4653" s="197">
        <v>56899</v>
      </c>
      <c r="J4653" s="197" t="s">
        <v>15103</v>
      </c>
      <c r="K4653" s="197">
        <v>14.95</v>
      </c>
      <c r="L4653" s="197" t="s">
        <v>14743</v>
      </c>
      <c r="M4653" s="197">
        <v>4.4000000000000004</v>
      </c>
      <c r="N4653"/>
      <c r="O4653">
        <v>4.4000000000000004</v>
      </c>
      <c r="AS4653" s="7"/>
      <c r="AT4653" s="7"/>
      <c r="AU4653" s="7"/>
    </row>
    <row r="4654" spans="1:47" ht="15" x14ac:dyDescent="0.25">
      <c r="A4654" s="196">
        <v>48441013000</v>
      </c>
      <c r="B4654" s="197" t="s">
        <v>8745</v>
      </c>
      <c r="C4654" s="197">
        <v>48441</v>
      </c>
      <c r="D4654" s="197" t="s">
        <v>453</v>
      </c>
      <c r="E4654" s="197">
        <v>2</v>
      </c>
      <c r="F4654" s="197">
        <v>128365</v>
      </c>
      <c r="G4654" s="197">
        <v>39018.5</v>
      </c>
      <c r="H4654" s="197">
        <v>46935</v>
      </c>
      <c r="I4654" s="197">
        <v>56899</v>
      </c>
      <c r="J4654" s="197" t="s">
        <v>15101</v>
      </c>
      <c r="K4654" s="197">
        <v>14.95</v>
      </c>
      <c r="L4654" s="197" t="s">
        <v>14743</v>
      </c>
      <c r="M4654" s="197">
        <v>0</v>
      </c>
      <c r="N4654"/>
      <c r="O4654">
        <v>0</v>
      </c>
      <c r="AS4654" s="7"/>
      <c r="AT4654" s="7"/>
      <c r="AU4654" s="7"/>
    </row>
    <row r="4655" spans="1:47" ht="15" x14ac:dyDescent="0.25">
      <c r="A4655" s="196">
        <v>48441013100</v>
      </c>
      <c r="B4655" s="197" t="s">
        <v>8732</v>
      </c>
      <c r="C4655" s="197">
        <v>48441</v>
      </c>
      <c r="D4655" s="197" t="s">
        <v>453</v>
      </c>
      <c r="E4655" s="197">
        <v>2</v>
      </c>
      <c r="F4655" s="197">
        <v>39773</v>
      </c>
      <c r="G4655" s="197">
        <v>39018.5</v>
      </c>
      <c r="H4655" s="197">
        <v>46935</v>
      </c>
      <c r="I4655" s="197">
        <v>56899</v>
      </c>
      <c r="J4655" s="197" t="s">
        <v>15102</v>
      </c>
      <c r="K4655" s="197">
        <v>14.95</v>
      </c>
      <c r="L4655" s="197" t="s">
        <v>14743</v>
      </c>
      <c r="M4655" s="197">
        <v>16.7</v>
      </c>
      <c r="N4655"/>
      <c r="O4655">
        <v>16.7</v>
      </c>
      <c r="AS4655" s="7"/>
      <c r="AT4655" s="7"/>
      <c r="AU4655" s="7"/>
    </row>
    <row r="4656" spans="1:47" ht="15" x14ac:dyDescent="0.25">
      <c r="A4656" s="196">
        <v>48441013200</v>
      </c>
      <c r="B4656" s="197" t="s">
        <v>8720</v>
      </c>
      <c r="C4656" s="197">
        <v>48441</v>
      </c>
      <c r="D4656" s="197" t="s">
        <v>453</v>
      </c>
      <c r="E4656" s="197">
        <v>2</v>
      </c>
      <c r="F4656" s="197">
        <v>46528</v>
      </c>
      <c r="G4656" s="197">
        <v>39018.5</v>
      </c>
      <c r="H4656" s="197">
        <v>46935</v>
      </c>
      <c r="I4656" s="197">
        <v>56899</v>
      </c>
      <c r="J4656" s="197" t="s">
        <v>15102</v>
      </c>
      <c r="K4656" s="197">
        <v>14.95</v>
      </c>
      <c r="L4656" s="197" t="s">
        <v>14743</v>
      </c>
      <c r="M4656" s="197">
        <v>15.1</v>
      </c>
      <c r="N4656"/>
      <c r="O4656">
        <v>15.1</v>
      </c>
      <c r="AS4656" s="7"/>
      <c r="AT4656" s="7"/>
      <c r="AU4656" s="7"/>
    </row>
    <row r="4657" spans="1:47" ht="15" x14ac:dyDescent="0.25">
      <c r="A4657" s="196">
        <v>48441013300</v>
      </c>
      <c r="B4657" s="197" t="s">
        <v>8708</v>
      </c>
      <c r="C4657" s="197">
        <v>48441</v>
      </c>
      <c r="D4657" s="197" t="s">
        <v>453</v>
      </c>
      <c r="E4657" s="197">
        <v>2</v>
      </c>
      <c r="F4657" s="197">
        <v>70481</v>
      </c>
      <c r="G4657" s="197">
        <v>39018.5</v>
      </c>
      <c r="H4657" s="197">
        <v>46935</v>
      </c>
      <c r="I4657" s="197">
        <v>56899</v>
      </c>
      <c r="J4657" s="197" t="s">
        <v>15101</v>
      </c>
      <c r="K4657" s="197">
        <v>14.95</v>
      </c>
      <c r="L4657" s="197" t="s">
        <v>14742</v>
      </c>
      <c r="M4657" s="197">
        <v>20.100000000000001</v>
      </c>
      <c r="N4657"/>
      <c r="O4657">
        <v>20.100000000000001</v>
      </c>
      <c r="AS4657" s="7"/>
      <c r="AT4657" s="7"/>
      <c r="AU4657" s="7"/>
    </row>
    <row r="4658" spans="1:47" ht="15" x14ac:dyDescent="0.25">
      <c r="A4658" s="196">
        <v>48441013401</v>
      </c>
      <c r="B4658" s="197" t="s">
        <v>8731</v>
      </c>
      <c r="C4658" s="197">
        <v>48441</v>
      </c>
      <c r="D4658" s="197" t="s">
        <v>453</v>
      </c>
      <c r="E4658" s="197">
        <v>2</v>
      </c>
      <c r="F4658" s="197">
        <v>45741</v>
      </c>
      <c r="G4658" s="197">
        <v>39018.5</v>
      </c>
      <c r="H4658" s="197">
        <v>46935</v>
      </c>
      <c r="I4658" s="197">
        <v>56899</v>
      </c>
      <c r="J4658" s="197" t="s">
        <v>15102</v>
      </c>
      <c r="K4658" s="197">
        <v>14.95</v>
      </c>
      <c r="L4658" s="197" t="s">
        <v>14743</v>
      </c>
      <c r="M4658" s="197">
        <v>9.6</v>
      </c>
      <c r="N4658"/>
      <c r="O4658">
        <v>9.6</v>
      </c>
      <c r="AS4658" s="7"/>
      <c r="AT4658" s="7"/>
      <c r="AU4658" s="7"/>
    </row>
    <row r="4659" spans="1:47" ht="15" x14ac:dyDescent="0.25">
      <c r="A4659" s="196">
        <v>48441013402</v>
      </c>
      <c r="B4659" s="197" t="s">
        <v>8702</v>
      </c>
      <c r="C4659" s="197">
        <v>48441</v>
      </c>
      <c r="D4659" s="197" t="s">
        <v>453</v>
      </c>
      <c r="E4659" s="197">
        <v>2</v>
      </c>
      <c r="F4659" s="197">
        <v>72051</v>
      </c>
      <c r="G4659" s="197">
        <v>39018.5</v>
      </c>
      <c r="H4659" s="197">
        <v>46935</v>
      </c>
      <c r="I4659" s="197">
        <v>56899</v>
      </c>
      <c r="J4659" s="197" t="s">
        <v>15101</v>
      </c>
      <c r="K4659" s="197">
        <v>14.95</v>
      </c>
      <c r="L4659" s="197" t="s">
        <v>14743</v>
      </c>
      <c r="M4659" s="197">
        <v>8.5</v>
      </c>
      <c r="N4659"/>
      <c r="O4659">
        <v>8.5</v>
      </c>
      <c r="AS4659" s="7"/>
      <c r="AT4659" s="7"/>
      <c r="AU4659" s="7"/>
    </row>
    <row r="4660" spans="1:47" ht="15" x14ac:dyDescent="0.25">
      <c r="A4660" s="196">
        <v>48441013404</v>
      </c>
      <c r="B4660" s="197" t="s">
        <v>8704</v>
      </c>
      <c r="C4660" s="197">
        <v>48441</v>
      </c>
      <c r="D4660" s="197" t="s">
        <v>453</v>
      </c>
      <c r="E4660" s="197">
        <v>2</v>
      </c>
      <c r="F4660" s="197">
        <v>91398</v>
      </c>
      <c r="G4660" s="197">
        <v>39018.5</v>
      </c>
      <c r="H4660" s="197">
        <v>46935</v>
      </c>
      <c r="I4660" s="197">
        <v>56899</v>
      </c>
      <c r="J4660" s="197" t="s">
        <v>15101</v>
      </c>
      <c r="K4660" s="197">
        <v>14.95</v>
      </c>
      <c r="L4660" s="197" t="s">
        <v>14743</v>
      </c>
      <c r="M4660" s="197">
        <v>4</v>
      </c>
      <c r="N4660"/>
      <c r="O4660">
        <v>4</v>
      </c>
      <c r="AS4660" s="7"/>
      <c r="AT4660" s="7"/>
      <c r="AU4660" s="7"/>
    </row>
    <row r="4661" spans="1:47" ht="15" x14ac:dyDescent="0.25">
      <c r="A4661" s="196">
        <v>48441013500</v>
      </c>
      <c r="B4661" s="197" t="s">
        <v>8705</v>
      </c>
      <c r="C4661" s="197">
        <v>48441</v>
      </c>
      <c r="D4661" s="197" t="s">
        <v>453</v>
      </c>
      <c r="E4661" s="197">
        <v>2</v>
      </c>
      <c r="F4661" s="197">
        <v>80957</v>
      </c>
      <c r="G4661" s="197">
        <v>39018.5</v>
      </c>
      <c r="H4661" s="197">
        <v>46935</v>
      </c>
      <c r="I4661" s="197">
        <v>56899</v>
      </c>
      <c r="J4661" s="197" t="s">
        <v>15101</v>
      </c>
      <c r="K4661" s="197">
        <v>14.95</v>
      </c>
      <c r="L4661" s="197" t="s">
        <v>14743</v>
      </c>
      <c r="M4661" s="197">
        <v>4.2</v>
      </c>
      <c r="N4661"/>
      <c r="O4661">
        <v>4.2</v>
      </c>
      <c r="AS4661" s="7"/>
      <c r="AT4661" s="7"/>
      <c r="AU4661" s="7"/>
    </row>
    <row r="4662" spans="1:47" ht="15" x14ac:dyDescent="0.25">
      <c r="A4662" s="196">
        <v>48441013600</v>
      </c>
      <c r="B4662" s="197" t="s">
        <v>8713</v>
      </c>
      <c r="C4662" s="197">
        <v>48441</v>
      </c>
      <c r="D4662" s="197" t="s">
        <v>453</v>
      </c>
      <c r="E4662" s="197">
        <v>2</v>
      </c>
      <c r="F4662" s="197">
        <v>47426</v>
      </c>
      <c r="G4662" s="197">
        <v>39018.5</v>
      </c>
      <c r="H4662" s="197">
        <v>46935</v>
      </c>
      <c r="I4662" s="197">
        <v>56899</v>
      </c>
      <c r="J4662" s="197" t="s">
        <v>15103</v>
      </c>
      <c r="K4662" s="197">
        <v>14.95</v>
      </c>
      <c r="L4662" s="197" t="s">
        <v>14743</v>
      </c>
      <c r="M4662" s="197">
        <v>14.7</v>
      </c>
      <c r="N4662"/>
      <c r="O4662">
        <v>14.7</v>
      </c>
      <c r="AS4662" s="7"/>
      <c r="AT4662" s="7"/>
      <c r="AU4662" s="7"/>
    </row>
    <row r="4663" spans="1:47" ht="15" x14ac:dyDescent="0.25">
      <c r="A4663" s="196">
        <v>48441980000</v>
      </c>
      <c r="B4663" s="197" t="s">
        <v>8746</v>
      </c>
      <c r="C4663" s="197">
        <v>48441</v>
      </c>
      <c r="D4663" s="197" t="s">
        <v>453</v>
      </c>
      <c r="E4663" s="197">
        <v>2</v>
      </c>
      <c r="F4663" s="197" t="s">
        <v>15100</v>
      </c>
      <c r="G4663" s="197">
        <v>39018.5</v>
      </c>
      <c r="H4663" s="197">
        <v>46935</v>
      </c>
      <c r="I4663" s="197">
        <v>56899</v>
      </c>
      <c r="J4663" s="197" t="s">
        <v>16061</v>
      </c>
      <c r="K4663" s="197">
        <v>14.95</v>
      </c>
      <c r="L4663" s="197" t="s">
        <v>14742</v>
      </c>
      <c r="M4663" s="197" t="s">
        <v>15100</v>
      </c>
      <c r="N4663"/>
      <c r="O4663"/>
      <c r="AS4663" s="7"/>
      <c r="AT4663" s="7"/>
      <c r="AU4663" s="7"/>
    </row>
    <row r="4664" spans="1:47" ht="15" x14ac:dyDescent="0.25">
      <c r="A4664" s="196">
        <v>48443950100</v>
      </c>
      <c r="B4664" s="197" t="s">
        <v>13967</v>
      </c>
      <c r="C4664" s="197">
        <v>48443</v>
      </c>
      <c r="D4664" s="197" t="s">
        <v>454</v>
      </c>
      <c r="E4664" s="197">
        <v>12</v>
      </c>
      <c r="F4664" s="197">
        <v>43208</v>
      </c>
      <c r="G4664" s="197">
        <v>47788.25</v>
      </c>
      <c r="H4664" s="197">
        <v>59991.5</v>
      </c>
      <c r="I4664" s="197">
        <v>72697.25</v>
      </c>
      <c r="J4664" s="197" t="s">
        <v>15104</v>
      </c>
      <c r="K4664" s="197">
        <v>11.75</v>
      </c>
      <c r="L4664" s="197" t="s">
        <v>14743</v>
      </c>
      <c r="M4664" s="197">
        <v>9.4</v>
      </c>
      <c r="N4664"/>
      <c r="O4664">
        <v>9.4</v>
      </c>
      <c r="AS4664" s="7"/>
      <c r="AT4664" s="7"/>
      <c r="AU4664" s="7"/>
    </row>
    <row r="4665" spans="1:47" ht="15" x14ac:dyDescent="0.25">
      <c r="A4665" s="196">
        <v>48445950100</v>
      </c>
      <c r="B4665" s="197" t="s">
        <v>13968</v>
      </c>
      <c r="C4665" s="197">
        <v>48445</v>
      </c>
      <c r="D4665" s="197" t="s">
        <v>456</v>
      </c>
      <c r="E4665" s="197">
        <v>1</v>
      </c>
      <c r="F4665" s="197">
        <v>58417</v>
      </c>
      <c r="G4665" s="197">
        <v>40025</v>
      </c>
      <c r="H4665" s="197">
        <v>50357</v>
      </c>
      <c r="I4665" s="197">
        <v>62297</v>
      </c>
      <c r="J4665" s="197" t="s">
        <v>15103</v>
      </c>
      <c r="K4665" s="197">
        <v>14.3</v>
      </c>
      <c r="L4665" s="197" t="s">
        <v>14743</v>
      </c>
      <c r="M4665" s="197">
        <v>14.3</v>
      </c>
      <c r="N4665"/>
      <c r="O4665">
        <v>14.3</v>
      </c>
      <c r="AS4665" s="7"/>
      <c r="AT4665" s="7"/>
      <c r="AU4665" s="7"/>
    </row>
    <row r="4666" spans="1:47" ht="15" x14ac:dyDescent="0.25">
      <c r="A4666" s="196">
        <v>48445950300</v>
      </c>
      <c r="B4666" s="197" t="s">
        <v>13970</v>
      </c>
      <c r="C4666" s="197">
        <v>48445</v>
      </c>
      <c r="D4666" s="197" t="s">
        <v>456</v>
      </c>
      <c r="E4666" s="197">
        <v>1</v>
      </c>
      <c r="F4666" s="197">
        <v>30380</v>
      </c>
      <c r="G4666" s="197">
        <v>40025</v>
      </c>
      <c r="H4666" s="197">
        <v>50357</v>
      </c>
      <c r="I4666" s="197">
        <v>62297</v>
      </c>
      <c r="J4666" s="197" t="s">
        <v>15104</v>
      </c>
      <c r="K4666" s="197">
        <v>14.3</v>
      </c>
      <c r="L4666" s="197" t="s">
        <v>14742</v>
      </c>
      <c r="M4666" s="197">
        <v>34.4</v>
      </c>
      <c r="N4666"/>
      <c r="O4666">
        <v>34.4</v>
      </c>
      <c r="AS4666" s="7"/>
      <c r="AT4666" s="7"/>
      <c r="AU4666" s="7"/>
    </row>
    <row r="4667" spans="1:47" ht="15" x14ac:dyDescent="0.25">
      <c r="A4667" s="196">
        <v>48445950400</v>
      </c>
      <c r="B4667" s="197" t="s">
        <v>13969</v>
      </c>
      <c r="C4667" s="197">
        <v>48445</v>
      </c>
      <c r="D4667" s="197" t="s">
        <v>456</v>
      </c>
      <c r="E4667" s="197">
        <v>1</v>
      </c>
      <c r="F4667" s="197">
        <v>45909</v>
      </c>
      <c r="G4667" s="197">
        <v>40025</v>
      </c>
      <c r="H4667" s="197">
        <v>50357</v>
      </c>
      <c r="I4667" s="197">
        <v>62297</v>
      </c>
      <c r="J4667" s="197" t="s">
        <v>15102</v>
      </c>
      <c r="K4667" s="197">
        <v>14.3</v>
      </c>
      <c r="L4667" s="197" t="s">
        <v>14743</v>
      </c>
      <c r="M4667" s="197">
        <v>16.7</v>
      </c>
      <c r="N4667"/>
      <c r="O4667">
        <v>16.7</v>
      </c>
      <c r="AS4667" s="7"/>
      <c r="AT4667" s="7"/>
      <c r="AU4667" s="7"/>
    </row>
    <row r="4668" spans="1:47" ht="15" x14ac:dyDescent="0.25">
      <c r="A4668" s="196">
        <v>48447950300</v>
      </c>
      <c r="B4668" s="197" t="s">
        <v>13971</v>
      </c>
      <c r="C4668" s="197">
        <v>48447</v>
      </c>
      <c r="D4668" s="197" t="s">
        <v>457</v>
      </c>
      <c r="E4668" s="197">
        <v>2</v>
      </c>
      <c r="F4668" s="197">
        <v>40000</v>
      </c>
      <c r="G4668" s="197">
        <v>39018.5</v>
      </c>
      <c r="H4668" s="197">
        <v>46935</v>
      </c>
      <c r="I4668" s="197">
        <v>56899</v>
      </c>
      <c r="J4668" s="197" t="s">
        <v>15102</v>
      </c>
      <c r="K4668" s="197">
        <v>14.95</v>
      </c>
      <c r="L4668" s="197" t="s">
        <v>14743</v>
      </c>
      <c r="M4668" s="197">
        <v>16.8</v>
      </c>
      <c r="N4668"/>
      <c r="O4668">
        <v>16.8</v>
      </c>
      <c r="AS4668" s="7"/>
      <c r="AT4668" s="7"/>
      <c r="AU4668" s="7"/>
    </row>
    <row r="4669" spans="1:47" ht="15" x14ac:dyDescent="0.25">
      <c r="A4669" s="196">
        <v>48449950100</v>
      </c>
      <c r="B4669" s="197" t="s">
        <v>13977</v>
      </c>
      <c r="C4669" s="197">
        <v>48449</v>
      </c>
      <c r="D4669" s="197" t="s">
        <v>459</v>
      </c>
      <c r="E4669" s="197">
        <v>4</v>
      </c>
      <c r="F4669" s="197">
        <v>43906</v>
      </c>
      <c r="G4669" s="197">
        <v>41914</v>
      </c>
      <c r="H4669" s="197">
        <v>50451</v>
      </c>
      <c r="I4669" s="197">
        <v>58984.5</v>
      </c>
      <c r="J4669" s="197" t="s">
        <v>15102</v>
      </c>
      <c r="K4669" s="197">
        <v>15.4</v>
      </c>
      <c r="L4669" s="197" t="s">
        <v>14743</v>
      </c>
      <c r="M4669" s="197">
        <v>15.8</v>
      </c>
      <c r="N4669"/>
      <c r="O4669">
        <v>15.8</v>
      </c>
      <c r="AS4669" s="7"/>
      <c r="AT4669" s="7"/>
      <c r="AU4669" s="7"/>
    </row>
    <row r="4670" spans="1:47" ht="15" x14ac:dyDescent="0.25">
      <c r="A4670" s="196">
        <v>48449950200</v>
      </c>
      <c r="B4670" s="197" t="s">
        <v>13973</v>
      </c>
      <c r="C4670" s="197">
        <v>48449</v>
      </c>
      <c r="D4670" s="197" t="s">
        <v>459</v>
      </c>
      <c r="E4670" s="197">
        <v>4</v>
      </c>
      <c r="F4670" s="197">
        <v>51944</v>
      </c>
      <c r="G4670" s="197">
        <v>41914</v>
      </c>
      <c r="H4670" s="197">
        <v>50451</v>
      </c>
      <c r="I4670" s="197">
        <v>58984.5</v>
      </c>
      <c r="J4670" s="197" t="s">
        <v>15103</v>
      </c>
      <c r="K4670" s="197">
        <v>15.4</v>
      </c>
      <c r="L4670" s="197" t="s">
        <v>14743</v>
      </c>
      <c r="M4670" s="197">
        <v>15.3</v>
      </c>
      <c r="N4670"/>
      <c r="O4670">
        <v>15.3</v>
      </c>
      <c r="AS4670" s="7"/>
      <c r="AT4670" s="7"/>
      <c r="AU4670" s="7"/>
    </row>
    <row r="4671" spans="1:47" ht="15" x14ac:dyDescent="0.25">
      <c r="A4671" s="196">
        <v>48449950300</v>
      </c>
      <c r="B4671" s="197" t="s">
        <v>13972</v>
      </c>
      <c r="C4671" s="197">
        <v>48449</v>
      </c>
      <c r="D4671" s="197" t="s">
        <v>459</v>
      </c>
      <c r="E4671" s="197">
        <v>4</v>
      </c>
      <c r="F4671" s="197">
        <v>49928</v>
      </c>
      <c r="G4671" s="197">
        <v>41914</v>
      </c>
      <c r="H4671" s="197">
        <v>50451</v>
      </c>
      <c r="I4671" s="197">
        <v>58984.5</v>
      </c>
      <c r="J4671" s="197" t="s">
        <v>15102</v>
      </c>
      <c r="K4671" s="197">
        <v>15.4</v>
      </c>
      <c r="L4671" s="197" t="s">
        <v>14742</v>
      </c>
      <c r="M4671" s="197">
        <v>25.4</v>
      </c>
      <c r="N4671"/>
      <c r="O4671">
        <v>25.4</v>
      </c>
      <c r="AS4671" s="7"/>
      <c r="AT4671" s="7"/>
      <c r="AU4671" s="7"/>
    </row>
    <row r="4672" spans="1:47" ht="15" x14ac:dyDescent="0.25">
      <c r="A4672" s="196">
        <v>48449950400</v>
      </c>
      <c r="B4672" s="197" t="s">
        <v>13974</v>
      </c>
      <c r="C4672" s="197">
        <v>48449</v>
      </c>
      <c r="D4672" s="197" t="s">
        <v>459</v>
      </c>
      <c r="E4672" s="197">
        <v>4</v>
      </c>
      <c r="F4672" s="197">
        <v>62526</v>
      </c>
      <c r="G4672" s="197">
        <v>41914</v>
      </c>
      <c r="H4672" s="197">
        <v>50451</v>
      </c>
      <c r="I4672" s="197">
        <v>58984.5</v>
      </c>
      <c r="J4672" s="197" t="s">
        <v>15101</v>
      </c>
      <c r="K4672" s="197">
        <v>15.4</v>
      </c>
      <c r="L4672" s="197" t="s">
        <v>14743</v>
      </c>
      <c r="M4672" s="197">
        <v>9.9</v>
      </c>
      <c r="N4672"/>
      <c r="O4672">
        <v>9.9</v>
      </c>
      <c r="AS4672" s="7"/>
      <c r="AT4672" s="7"/>
      <c r="AU4672" s="7"/>
    </row>
    <row r="4673" spans="1:47" ht="15" x14ac:dyDescent="0.25">
      <c r="A4673" s="196">
        <v>48449950500</v>
      </c>
      <c r="B4673" s="197" t="s">
        <v>13976</v>
      </c>
      <c r="C4673" s="197">
        <v>48449</v>
      </c>
      <c r="D4673" s="197" t="s">
        <v>459</v>
      </c>
      <c r="E4673" s="197">
        <v>4</v>
      </c>
      <c r="F4673" s="197">
        <v>49958</v>
      </c>
      <c r="G4673" s="197">
        <v>41914</v>
      </c>
      <c r="H4673" s="197">
        <v>50451</v>
      </c>
      <c r="I4673" s="197">
        <v>58984.5</v>
      </c>
      <c r="J4673" s="197" t="s">
        <v>15102</v>
      </c>
      <c r="K4673" s="197">
        <v>15.4</v>
      </c>
      <c r="L4673" s="197" t="s">
        <v>14743</v>
      </c>
      <c r="M4673" s="197">
        <v>14.6</v>
      </c>
      <c r="N4673"/>
      <c r="O4673">
        <v>14.6</v>
      </c>
      <c r="AS4673" s="7"/>
      <c r="AT4673" s="7"/>
      <c r="AU4673" s="7"/>
    </row>
    <row r="4674" spans="1:47" ht="15" x14ac:dyDescent="0.25">
      <c r="A4674" s="196">
        <v>48449950600</v>
      </c>
      <c r="B4674" s="197" t="s">
        <v>13979</v>
      </c>
      <c r="C4674" s="197">
        <v>48449</v>
      </c>
      <c r="D4674" s="197" t="s">
        <v>459</v>
      </c>
      <c r="E4674" s="197">
        <v>4</v>
      </c>
      <c r="F4674" s="197">
        <v>45025</v>
      </c>
      <c r="G4674" s="197">
        <v>41914</v>
      </c>
      <c r="H4674" s="197">
        <v>50451</v>
      </c>
      <c r="I4674" s="197">
        <v>58984.5</v>
      </c>
      <c r="J4674" s="197" t="s">
        <v>15102</v>
      </c>
      <c r="K4674" s="197">
        <v>15.4</v>
      </c>
      <c r="L4674" s="197" t="s">
        <v>14743</v>
      </c>
      <c r="M4674" s="197">
        <v>11.5</v>
      </c>
      <c r="N4674"/>
      <c r="O4674">
        <v>11.5</v>
      </c>
      <c r="AS4674" s="7"/>
      <c r="AT4674" s="7"/>
      <c r="AU4674" s="7"/>
    </row>
    <row r="4675" spans="1:47" ht="15" x14ac:dyDescent="0.25">
      <c r="A4675" s="196">
        <v>48449950700</v>
      </c>
      <c r="B4675" s="197" t="s">
        <v>13978</v>
      </c>
      <c r="C4675" s="197">
        <v>48449</v>
      </c>
      <c r="D4675" s="197" t="s">
        <v>459</v>
      </c>
      <c r="E4675" s="197">
        <v>4</v>
      </c>
      <c r="F4675" s="197">
        <v>31276</v>
      </c>
      <c r="G4675" s="197">
        <v>41914</v>
      </c>
      <c r="H4675" s="197">
        <v>50451</v>
      </c>
      <c r="I4675" s="197">
        <v>58984.5</v>
      </c>
      <c r="J4675" s="197" t="s">
        <v>15104</v>
      </c>
      <c r="K4675" s="197">
        <v>15.4</v>
      </c>
      <c r="L4675" s="197" t="s">
        <v>14742</v>
      </c>
      <c r="M4675" s="197">
        <v>31</v>
      </c>
      <c r="N4675"/>
      <c r="O4675">
        <v>31</v>
      </c>
      <c r="AS4675" s="7"/>
      <c r="AT4675" s="7"/>
      <c r="AU4675" s="7"/>
    </row>
    <row r="4676" spans="1:47" ht="15" x14ac:dyDescent="0.25">
      <c r="A4676" s="196">
        <v>48449950800</v>
      </c>
      <c r="B4676" s="197" t="s">
        <v>13975</v>
      </c>
      <c r="C4676" s="197">
        <v>48449</v>
      </c>
      <c r="D4676" s="197" t="s">
        <v>459</v>
      </c>
      <c r="E4676" s="197">
        <v>4</v>
      </c>
      <c r="F4676" s="197">
        <v>50451</v>
      </c>
      <c r="G4676" s="197">
        <v>41914</v>
      </c>
      <c r="H4676" s="197">
        <v>50451</v>
      </c>
      <c r="I4676" s="197">
        <v>58984.5</v>
      </c>
      <c r="J4676" s="197" t="s">
        <v>15103</v>
      </c>
      <c r="K4676" s="197">
        <v>15.4</v>
      </c>
      <c r="L4676" s="197" t="s">
        <v>14743</v>
      </c>
      <c r="M4676" s="197">
        <v>16.899999999999999</v>
      </c>
      <c r="N4676"/>
      <c r="O4676">
        <v>16.899999999999999</v>
      </c>
      <c r="AS4676" s="7"/>
      <c r="AT4676" s="7"/>
      <c r="AU4676" s="7"/>
    </row>
    <row r="4677" spans="1:47" ht="15" x14ac:dyDescent="0.25">
      <c r="A4677" s="196">
        <v>48451000100</v>
      </c>
      <c r="B4677" s="197" t="s">
        <v>12617</v>
      </c>
      <c r="C4677" s="197">
        <v>48451</v>
      </c>
      <c r="D4677" s="197" t="s">
        <v>460</v>
      </c>
      <c r="E4677" s="197">
        <v>12</v>
      </c>
      <c r="F4677" s="197">
        <v>52250</v>
      </c>
      <c r="G4677" s="197">
        <v>47788.25</v>
      </c>
      <c r="H4677" s="197">
        <v>59991.5</v>
      </c>
      <c r="I4677" s="197">
        <v>72697.25</v>
      </c>
      <c r="J4677" s="197" t="s">
        <v>15102</v>
      </c>
      <c r="K4677" s="197">
        <v>11.75</v>
      </c>
      <c r="L4677" s="197" t="s">
        <v>14743</v>
      </c>
      <c r="M4677" s="197">
        <v>15.6</v>
      </c>
      <c r="N4677"/>
      <c r="O4677">
        <v>15.6</v>
      </c>
      <c r="AS4677" s="7"/>
      <c r="AT4677" s="7"/>
      <c r="AU4677" s="7"/>
    </row>
    <row r="4678" spans="1:47" ht="15" x14ac:dyDescent="0.25">
      <c r="A4678" s="196">
        <v>48451000200</v>
      </c>
      <c r="B4678" s="197" t="s">
        <v>12616</v>
      </c>
      <c r="C4678" s="197">
        <v>48451</v>
      </c>
      <c r="D4678" s="197" t="s">
        <v>460</v>
      </c>
      <c r="E4678" s="197">
        <v>12</v>
      </c>
      <c r="F4678" s="197">
        <v>45828</v>
      </c>
      <c r="G4678" s="197">
        <v>47788.25</v>
      </c>
      <c r="H4678" s="197">
        <v>59991.5</v>
      </c>
      <c r="I4678" s="197">
        <v>72697.25</v>
      </c>
      <c r="J4678" s="197" t="s">
        <v>15104</v>
      </c>
      <c r="K4678" s="197">
        <v>11.75</v>
      </c>
      <c r="L4678" s="197" t="s">
        <v>14743</v>
      </c>
      <c r="M4678" s="197">
        <v>14</v>
      </c>
      <c r="N4678"/>
      <c r="O4678">
        <v>14</v>
      </c>
      <c r="AS4678" s="7"/>
      <c r="AT4678" s="7"/>
      <c r="AU4678" s="7"/>
    </row>
    <row r="4679" spans="1:47" ht="15" x14ac:dyDescent="0.25">
      <c r="A4679" s="196">
        <v>48451000300</v>
      </c>
      <c r="B4679" s="197" t="s">
        <v>12613</v>
      </c>
      <c r="C4679" s="197">
        <v>48451</v>
      </c>
      <c r="D4679" s="197" t="s">
        <v>460</v>
      </c>
      <c r="E4679" s="197">
        <v>12</v>
      </c>
      <c r="F4679" s="197">
        <v>50435</v>
      </c>
      <c r="G4679" s="197">
        <v>47788.25</v>
      </c>
      <c r="H4679" s="197">
        <v>59991.5</v>
      </c>
      <c r="I4679" s="197">
        <v>72697.25</v>
      </c>
      <c r="J4679" s="197" t="s">
        <v>15102</v>
      </c>
      <c r="K4679" s="197">
        <v>11.75</v>
      </c>
      <c r="L4679" s="197" t="s">
        <v>14743</v>
      </c>
      <c r="M4679" s="197">
        <v>9.1999999999999993</v>
      </c>
      <c r="N4679"/>
      <c r="O4679">
        <v>9.1999999999999993</v>
      </c>
      <c r="AS4679" s="7"/>
      <c r="AT4679" s="7"/>
      <c r="AU4679" s="7"/>
    </row>
    <row r="4680" spans="1:47" ht="15" x14ac:dyDescent="0.25">
      <c r="A4680" s="196">
        <v>48451000400</v>
      </c>
      <c r="B4680" s="197" t="s">
        <v>12622</v>
      </c>
      <c r="C4680" s="197">
        <v>48451</v>
      </c>
      <c r="D4680" s="197" t="s">
        <v>460</v>
      </c>
      <c r="E4680" s="197">
        <v>12</v>
      </c>
      <c r="F4680" s="197">
        <v>31375</v>
      </c>
      <c r="G4680" s="197">
        <v>47788.25</v>
      </c>
      <c r="H4680" s="197">
        <v>59991.5</v>
      </c>
      <c r="I4680" s="197">
        <v>72697.25</v>
      </c>
      <c r="J4680" s="197" t="s">
        <v>15104</v>
      </c>
      <c r="K4680" s="197">
        <v>11.75</v>
      </c>
      <c r="L4680" s="197" t="s">
        <v>14743</v>
      </c>
      <c r="M4680" s="197">
        <v>14.3</v>
      </c>
      <c r="N4680"/>
      <c r="O4680">
        <v>14.3</v>
      </c>
      <c r="AS4680" s="7"/>
      <c r="AT4680" s="7"/>
      <c r="AU4680" s="7"/>
    </row>
    <row r="4681" spans="1:47" ht="15" x14ac:dyDescent="0.25">
      <c r="A4681" s="196">
        <v>48451000700</v>
      </c>
      <c r="B4681" s="197" t="s">
        <v>12623</v>
      </c>
      <c r="C4681" s="197">
        <v>48451</v>
      </c>
      <c r="D4681" s="197" t="s">
        <v>460</v>
      </c>
      <c r="E4681" s="197">
        <v>12</v>
      </c>
      <c r="F4681" s="197">
        <v>32366</v>
      </c>
      <c r="G4681" s="197">
        <v>47788.25</v>
      </c>
      <c r="H4681" s="197">
        <v>59991.5</v>
      </c>
      <c r="I4681" s="197">
        <v>72697.25</v>
      </c>
      <c r="J4681" s="197" t="s">
        <v>15104</v>
      </c>
      <c r="K4681" s="197">
        <v>11.75</v>
      </c>
      <c r="L4681" s="197" t="s">
        <v>14742</v>
      </c>
      <c r="M4681" s="197">
        <v>30.6</v>
      </c>
      <c r="N4681"/>
      <c r="O4681">
        <v>30.6</v>
      </c>
      <c r="AS4681" s="7"/>
      <c r="AT4681" s="7"/>
      <c r="AU4681" s="7"/>
    </row>
    <row r="4682" spans="1:47" ht="15" x14ac:dyDescent="0.25">
      <c r="A4682" s="196">
        <v>48451000801</v>
      </c>
      <c r="B4682" s="197" t="s">
        <v>12609</v>
      </c>
      <c r="C4682" s="197">
        <v>48451</v>
      </c>
      <c r="D4682" s="197" t="s">
        <v>460</v>
      </c>
      <c r="E4682" s="197">
        <v>12</v>
      </c>
      <c r="F4682" s="197">
        <v>65833</v>
      </c>
      <c r="G4682" s="197">
        <v>47788.25</v>
      </c>
      <c r="H4682" s="197">
        <v>59991.5</v>
      </c>
      <c r="I4682" s="197">
        <v>72697.25</v>
      </c>
      <c r="J4682" s="197" t="s">
        <v>15103</v>
      </c>
      <c r="K4682" s="197">
        <v>11.75</v>
      </c>
      <c r="L4682" s="197" t="s">
        <v>14743</v>
      </c>
      <c r="M4682" s="197">
        <v>12.6</v>
      </c>
      <c r="N4682"/>
      <c r="O4682">
        <v>12.6</v>
      </c>
      <c r="AS4682" s="7"/>
      <c r="AT4682" s="7"/>
      <c r="AU4682" s="7"/>
    </row>
    <row r="4683" spans="1:47" ht="15" x14ac:dyDescent="0.25">
      <c r="A4683" s="196">
        <v>48451000802</v>
      </c>
      <c r="B4683" s="197" t="s">
        <v>12618</v>
      </c>
      <c r="C4683" s="197">
        <v>48451</v>
      </c>
      <c r="D4683" s="197" t="s">
        <v>460</v>
      </c>
      <c r="E4683" s="197">
        <v>12</v>
      </c>
      <c r="F4683" s="197">
        <v>40800</v>
      </c>
      <c r="G4683" s="197">
        <v>47788.25</v>
      </c>
      <c r="H4683" s="197">
        <v>59991.5</v>
      </c>
      <c r="I4683" s="197">
        <v>72697.25</v>
      </c>
      <c r="J4683" s="197" t="s">
        <v>15104</v>
      </c>
      <c r="K4683" s="197">
        <v>11.75</v>
      </c>
      <c r="L4683" s="197" t="s">
        <v>14743</v>
      </c>
      <c r="M4683" s="197">
        <v>16.399999999999999</v>
      </c>
      <c r="N4683"/>
      <c r="O4683">
        <v>16.399999999999999</v>
      </c>
      <c r="AS4683" s="7"/>
      <c r="AT4683" s="7"/>
      <c r="AU4683" s="7"/>
    </row>
    <row r="4684" spans="1:47" ht="15" x14ac:dyDescent="0.25">
      <c r="A4684" s="196">
        <v>48451000900</v>
      </c>
      <c r="B4684" s="197" t="s">
        <v>12625</v>
      </c>
      <c r="C4684" s="197">
        <v>48451</v>
      </c>
      <c r="D4684" s="197" t="s">
        <v>460</v>
      </c>
      <c r="E4684" s="197">
        <v>12</v>
      </c>
      <c r="F4684" s="197">
        <v>32098</v>
      </c>
      <c r="G4684" s="197">
        <v>47788.25</v>
      </c>
      <c r="H4684" s="197">
        <v>59991.5</v>
      </c>
      <c r="I4684" s="197">
        <v>72697.25</v>
      </c>
      <c r="J4684" s="197" t="s">
        <v>15104</v>
      </c>
      <c r="K4684" s="197">
        <v>11.75</v>
      </c>
      <c r="L4684" s="197" t="s">
        <v>14743</v>
      </c>
      <c r="M4684" s="197">
        <v>12.7</v>
      </c>
      <c r="N4684"/>
      <c r="O4684">
        <v>12.7</v>
      </c>
      <c r="AS4684" s="7"/>
      <c r="AT4684" s="7"/>
      <c r="AU4684" s="7"/>
    </row>
    <row r="4685" spans="1:47" ht="15" x14ac:dyDescent="0.25">
      <c r="A4685" s="196">
        <v>48451001000</v>
      </c>
      <c r="B4685" s="197" t="s">
        <v>12607</v>
      </c>
      <c r="C4685" s="197">
        <v>48451</v>
      </c>
      <c r="D4685" s="197" t="s">
        <v>460</v>
      </c>
      <c r="E4685" s="197">
        <v>12</v>
      </c>
      <c r="F4685" s="197">
        <v>62941</v>
      </c>
      <c r="G4685" s="197">
        <v>47788.25</v>
      </c>
      <c r="H4685" s="197">
        <v>59991.5</v>
      </c>
      <c r="I4685" s="197">
        <v>72697.25</v>
      </c>
      <c r="J4685" s="197" t="s">
        <v>15103</v>
      </c>
      <c r="K4685" s="197">
        <v>11.75</v>
      </c>
      <c r="L4685" s="197" t="s">
        <v>14743</v>
      </c>
      <c r="M4685" s="197">
        <v>7.2</v>
      </c>
      <c r="N4685"/>
      <c r="O4685">
        <v>7.2</v>
      </c>
      <c r="AS4685" s="7"/>
      <c r="AT4685" s="7"/>
      <c r="AU4685" s="7"/>
    </row>
    <row r="4686" spans="1:47" ht="15" x14ac:dyDescent="0.25">
      <c r="A4686" s="196">
        <v>48451001101</v>
      </c>
      <c r="B4686" s="197" t="s">
        <v>12610</v>
      </c>
      <c r="C4686" s="197">
        <v>48451</v>
      </c>
      <c r="D4686" s="197" t="s">
        <v>460</v>
      </c>
      <c r="E4686" s="197">
        <v>12</v>
      </c>
      <c r="F4686" s="197">
        <v>52917</v>
      </c>
      <c r="G4686" s="197">
        <v>47788.25</v>
      </c>
      <c r="H4686" s="197">
        <v>59991.5</v>
      </c>
      <c r="I4686" s="197">
        <v>72697.25</v>
      </c>
      <c r="J4686" s="197" t="s">
        <v>15102</v>
      </c>
      <c r="K4686" s="197">
        <v>11.75</v>
      </c>
      <c r="L4686" s="197" t="s">
        <v>14743</v>
      </c>
      <c r="M4686" s="197">
        <v>15.4</v>
      </c>
      <c r="N4686"/>
      <c r="O4686">
        <v>15.4</v>
      </c>
      <c r="AS4686" s="7"/>
      <c r="AT4686" s="7"/>
      <c r="AU4686" s="7"/>
    </row>
    <row r="4687" spans="1:47" ht="15" x14ac:dyDescent="0.25">
      <c r="A4687" s="196">
        <v>48451001102</v>
      </c>
      <c r="B4687" s="197" t="s">
        <v>12615</v>
      </c>
      <c r="C4687" s="197">
        <v>48451</v>
      </c>
      <c r="D4687" s="197" t="s">
        <v>460</v>
      </c>
      <c r="E4687" s="197">
        <v>12</v>
      </c>
      <c r="F4687" s="197">
        <v>50827</v>
      </c>
      <c r="G4687" s="197">
        <v>47788.25</v>
      </c>
      <c r="H4687" s="197">
        <v>59991.5</v>
      </c>
      <c r="I4687" s="197">
        <v>72697.25</v>
      </c>
      <c r="J4687" s="197" t="s">
        <v>15102</v>
      </c>
      <c r="K4687" s="197">
        <v>11.75</v>
      </c>
      <c r="L4687" s="197" t="s">
        <v>14742</v>
      </c>
      <c r="M4687" s="197">
        <v>22.9</v>
      </c>
      <c r="N4687"/>
      <c r="O4687">
        <v>22.9</v>
      </c>
      <c r="AS4687" s="7"/>
      <c r="AT4687" s="7"/>
      <c r="AU4687" s="7"/>
    </row>
    <row r="4688" spans="1:47" ht="15" x14ac:dyDescent="0.25">
      <c r="A4688" s="196">
        <v>48451001200</v>
      </c>
      <c r="B4688" s="197" t="s">
        <v>12621</v>
      </c>
      <c r="C4688" s="197">
        <v>48451</v>
      </c>
      <c r="D4688" s="197" t="s">
        <v>460</v>
      </c>
      <c r="E4688" s="197">
        <v>12</v>
      </c>
      <c r="F4688" s="197">
        <v>51324</v>
      </c>
      <c r="G4688" s="197">
        <v>47788.25</v>
      </c>
      <c r="H4688" s="197">
        <v>59991.5</v>
      </c>
      <c r="I4688" s="197">
        <v>72697.25</v>
      </c>
      <c r="J4688" s="197" t="s">
        <v>15102</v>
      </c>
      <c r="K4688" s="197">
        <v>11.75</v>
      </c>
      <c r="L4688" s="197" t="s">
        <v>14743</v>
      </c>
      <c r="M4688" s="197">
        <v>17</v>
      </c>
      <c r="N4688"/>
      <c r="O4688">
        <v>17</v>
      </c>
      <c r="AS4688" s="7"/>
      <c r="AT4688" s="7"/>
      <c r="AU4688" s="7"/>
    </row>
    <row r="4689" spans="1:47" ht="15" x14ac:dyDescent="0.25">
      <c r="A4689" s="196">
        <v>48451001301</v>
      </c>
      <c r="B4689" s="197" t="s">
        <v>12619</v>
      </c>
      <c r="C4689" s="197">
        <v>48451</v>
      </c>
      <c r="D4689" s="197" t="s">
        <v>460</v>
      </c>
      <c r="E4689" s="197">
        <v>12</v>
      </c>
      <c r="F4689" s="197">
        <v>51128</v>
      </c>
      <c r="G4689" s="197">
        <v>47788.25</v>
      </c>
      <c r="H4689" s="197">
        <v>59991.5</v>
      </c>
      <c r="I4689" s="197">
        <v>72697.25</v>
      </c>
      <c r="J4689" s="197" t="s">
        <v>15102</v>
      </c>
      <c r="K4689" s="197">
        <v>11.75</v>
      </c>
      <c r="L4689" s="197" t="s">
        <v>14743</v>
      </c>
      <c r="M4689" s="197">
        <v>9.9</v>
      </c>
      <c r="N4689"/>
      <c r="O4689">
        <v>9.9</v>
      </c>
      <c r="AS4689" s="7"/>
      <c r="AT4689" s="7"/>
      <c r="AU4689" s="7"/>
    </row>
    <row r="4690" spans="1:47" ht="15" x14ac:dyDescent="0.25">
      <c r="A4690" s="196">
        <v>48451001303</v>
      </c>
      <c r="B4690" s="197" t="s">
        <v>12611</v>
      </c>
      <c r="C4690" s="197">
        <v>48451</v>
      </c>
      <c r="D4690" s="197" t="s">
        <v>460</v>
      </c>
      <c r="E4690" s="197">
        <v>12</v>
      </c>
      <c r="F4690" s="197">
        <v>50000</v>
      </c>
      <c r="G4690" s="197">
        <v>47788.25</v>
      </c>
      <c r="H4690" s="197">
        <v>59991.5</v>
      </c>
      <c r="I4690" s="197">
        <v>72697.25</v>
      </c>
      <c r="J4690" s="197" t="s">
        <v>15102</v>
      </c>
      <c r="K4690" s="197">
        <v>11.75</v>
      </c>
      <c r="L4690" s="197" t="s">
        <v>14743</v>
      </c>
      <c r="M4690" s="197">
        <v>17.2</v>
      </c>
      <c r="N4690"/>
      <c r="O4690">
        <v>17.2</v>
      </c>
      <c r="AS4690" s="7"/>
      <c r="AT4690" s="7"/>
      <c r="AU4690" s="7"/>
    </row>
    <row r="4691" spans="1:47" ht="15" x14ac:dyDescent="0.25">
      <c r="A4691" s="196">
        <v>48451001304</v>
      </c>
      <c r="B4691" s="197" t="s">
        <v>12620</v>
      </c>
      <c r="C4691" s="197">
        <v>48451</v>
      </c>
      <c r="D4691" s="197" t="s">
        <v>460</v>
      </c>
      <c r="E4691" s="197">
        <v>12</v>
      </c>
      <c r="F4691" s="197">
        <v>41449</v>
      </c>
      <c r="G4691" s="197">
        <v>47788.25</v>
      </c>
      <c r="H4691" s="197">
        <v>59991.5</v>
      </c>
      <c r="I4691" s="197">
        <v>72697.25</v>
      </c>
      <c r="J4691" s="197" t="s">
        <v>15104</v>
      </c>
      <c r="K4691" s="197">
        <v>11.75</v>
      </c>
      <c r="L4691" s="197" t="s">
        <v>14743</v>
      </c>
      <c r="M4691" s="197">
        <v>10.4</v>
      </c>
      <c r="N4691"/>
      <c r="O4691">
        <v>10.4</v>
      </c>
      <c r="AS4691" s="7"/>
      <c r="AT4691" s="7"/>
      <c r="AU4691" s="7"/>
    </row>
    <row r="4692" spans="1:47" ht="15" x14ac:dyDescent="0.25">
      <c r="A4692" s="196">
        <v>48451001400</v>
      </c>
      <c r="B4692" s="197" t="s">
        <v>12624</v>
      </c>
      <c r="C4692" s="197">
        <v>48451</v>
      </c>
      <c r="D4692" s="197" t="s">
        <v>460</v>
      </c>
      <c r="E4692" s="197">
        <v>12</v>
      </c>
      <c r="F4692" s="197">
        <v>47817</v>
      </c>
      <c r="G4692" s="197">
        <v>47788.25</v>
      </c>
      <c r="H4692" s="197">
        <v>59991.5</v>
      </c>
      <c r="I4692" s="197">
        <v>72697.25</v>
      </c>
      <c r="J4692" s="197" t="s">
        <v>15102</v>
      </c>
      <c r="K4692" s="197">
        <v>11.75</v>
      </c>
      <c r="L4692" s="197" t="s">
        <v>14743</v>
      </c>
      <c r="M4692" s="197">
        <v>15.1</v>
      </c>
      <c r="N4692"/>
      <c r="O4692">
        <v>15.1</v>
      </c>
      <c r="AS4692" s="7"/>
      <c r="AT4692" s="7"/>
      <c r="AU4692" s="7"/>
    </row>
    <row r="4693" spans="1:47" ht="15" x14ac:dyDescent="0.25">
      <c r="A4693" s="196">
        <v>48451001500</v>
      </c>
      <c r="B4693" s="197" t="s">
        <v>12626</v>
      </c>
      <c r="C4693" s="197">
        <v>48451</v>
      </c>
      <c r="D4693" s="197" t="s">
        <v>460</v>
      </c>
      <c r="E4693" s="197">
        <v>12</v>
      </c>
      <c r="F4693" s="197">
        <v>46042</v>
      </c>
      <c r="G4693" s="197">
        <v>47788.25</v>
      </c>
      <c r="H4693" s="197">
        <v>59991.5</v>
      </c>
      <c r="I4693" s="197">
        <v>72697.25</v>
      </c>
      <c r="J4693" s="197" t="s">
        <v>15104</v>
      </c>
      <c r="K4693" s="197">
        <v>11.75</v>
      </c>
      <c r="L4693" s="197" t="s">
        <v>14743</v>
      </c>
      <c r="M4693" s="197">
        <v>0</v>
      </c>
      <c r="N4693"/>
      <c r="O4693">
        <v>0</v>
      </c>
      <c r="AS4693" s="7"/>
      <c r="AT4693" s="7"/>
      <c r="AU4693" s="7"/>
    </row>
    <row r="4694" spans="1:47" ht="15" x14ac:dyDescent="0.25">
      <c r="A4694" s="196">
        <v>48451001600</v>
      </c>
      <c r="B4694" s="197" t="s">
        <v>12606</v>
      </c>
      <c r="C4694" s="197">
        <v>48451</v>
      </c>
      <c r="D4694" s="197" t="s">
        <v>460</v>
      </c>
      <c r="E4694" s="197">
        <v>12</v>
      </c>
      <c r="F4694" s="197">
        <v>65029</v>
      </c>
      <c r="G4694" s="197">
        <v>47788.25</v>
      </c>
      <c r="H4694" s="197">
        <v>59991.5</v>
      </c>
      <c r="I4694" s="197">
        <v>72697.25</v>
      </c>
      <c r="J4694" s="197" t="s">
        <v>15103</v>
      </c>
      <c r="K4694" s="197">
        <v>11.75</v>
      </c>
      <c r="L4694" s="197" t="s">
        <v>14743</v>
      </c>
      <c r="M4694" s="197">
        <v>8.9</v>
      </c>
      <c r="N4694"/>
      <c r="O4694">
        <v>8.9</v>
      </c>
      <c r="AS4694" s="7"/>
      <c r="AT4694" s="7"/>
      <c r="AU4694" s="7"/>
    </row>
    <row r="4695" spans="1:47" ht="15" x14ac:dyDescent="0.25">
      <c r="A4695" s="196">
        <v>48451001702</v>
      </c>
      <c r="B4695" s="197" t="s">
        <v>12614</v>
      </c>
      <c r="C4695" s="197">
        <v>48451</v>
      </c>
      <c r="D4695" s="197" t="s">
        <v>460</v>
      </c>
      <c r="E4695" s="197">
        <v>12</v>
      </c>
      <c r="F4695" s="197">
        <v>43077</v>
      </c>
      <c r="G4695" s="197">
        <v>47788.25</v>
      </c>
      <c r="H4695" s="197">
        <v>59991.5</v>
      </c>
      <c r="I4695" s="197">
        <v>72697.25</v>
      </c>
      <c r="J4695" s="197" t="s">
        <v>15104</v>
      </c>
      <c r="K4695" s="197">
        <v>11.75</v>
      </c>
      <c r="L4695" s="197" t="s">
        <v>14742</v>
      </c>
      <c r="M4695" s="197">
        <v>23</v>
      </c>
      <c r="N4695"/>
      <c r="O4695">
        <v>23</v>
      </c>
      <c r="AS4695" s="7"/>
      <c r="AT4695" s="7"/>
      <c r="AU4695" s="7"/>
    </row>
    <row r="4696" spans="1:47" ht="15" x14ac:dyDescent="0.25">
      <c r="A4696" s="196">
        <v>48451001704</v>
      </c>
      <c r="B4696" s="197" t="s">
        <v>12605</v>
      </c>
      <c r="C4696" s="197">
        <v>48451</v>
      </c>
      <c r="D4696" s="197" t="s">
        <v>460</v>
      </c>
      <c r="E4696" s="197">
        <v>12</v>
      </c>
      <c r="F4696" s="197">
        <v>78232</v>
      </c>
      <c r="G4696" s="197">
        <v>47788.25</v>
      </c>
      <c r="H4696" s="197">
        <v>59991.5</v>
      </c>
      <c r="I4696" s="197">
        <v>72697.25</v>
      </c>
      <c r="J4696" s="197" t="s">
        <v>15101</v>
      </c>
      <c r="K4696" s="197">
        <v>11.75</v>
      </c>
      <c r="L4696" s="197" t="s">
        <v>14743</v>
      </c>
      <c r="M4696" s="197">
        <v>6.1</v>
      </c>
      <c r="N4696"/>
      <c r="O4696">
        <v>6.1</v>
      </c>
      <c r="AS4696" s="7"/>
      <c r="AT4696" s="7"/>
      <c r="AU4696" s="7"/>
    </row>
    <row r="4697" spans="1:47" ht="15" x14ac:dyDescent="0.25">
      <c r="A4697" s="196">
        <v>48451001706</v>
      </c>
      <c r="B4697" s="197" t="s">
        <v>12608</v>
      </c>
      <c r="C4697" s="197">
        <v>48451</v>
      </c>
      <c r="D4697" s="197" t="s">
        <v>460</v>
      </c>
      <c r="E4697" s="197">
        <v>12</v>
      </c>
      <c r="F4697" s="197">
        <v>64353</v>
      </c>
      <c r="G4697" s="197">
        <v>47788.25</v>
      </c>
      <c r="H4697" s="197">
        <v>59991.5</v>
      </c>
      <c r="I4697" s="197">
        <v>72697.25</v>
      </c>
      <c r="J4697" s="197" t="s">
        <v>15103</v>
      </c>
      <c r="K4697" s="197">
        <v>11.75</v>
      </c>
      <c r="L4697" s="197" t="s">
        <v>14743</v>
      </c>
      <c r="M4697" s="197">
        <v>5.2</v>
      </c>
      <c r="N4697"/>
      <c r="O4697">
        <v>5.2</v>
      </c>
      <c r="AS4697" s="7"/>
      <c r="AT4697" s="7"/>
      <c r="AU4697" s="7"/>
    </row>
    <row r="4698" spans="1:47" ht="15" x14ac:dyDescent="0.25">
      <c r="A4698" s="196">
        <v>48451001707</v>
      </c>
      <c r="B4698" s="197" t="s">
        <v>12604</v>
      </c>
      <c r="C4698" s="197">
        <v>48451</v>
      </c>
      <c r="D4698" s="197" t="s">
        <v>460</v>
      </c>
      <c r="E4698" s="197">
        <v>12</v>
      </c>
      <c r="F4698" s="197">
        <v>77994</v>
      </c>
      <c r="G4698" s="197">
        <v>47788.25</v>
      </c>
      <c r="H4698" s="197">
        <v>59991.5</v>
      </c>
      <c r="I4698" s="197">
        <v>72697.25</v>
      </c>
      <c r="J4698" s="197" t="s">
        <v>15101</v>
      </c>
      <c r="K4698" s="197">
        <v>11.75</v>
      </c>
      <c r="L4698" s="197" t="s">
        <v>14743</v>
      </c>
      <c r="M4698" s="197">
        <v>6.8</v>
      </c>
      <c r="N4698"/>
      <c r="O4698">
        <v>6.8</v>
      </c>
      <c r="AS4698" s="7"/>
      <c r="AT4698" s="7"/>
      <c r="AU4698" s="7"/>
    </row>
    <row r="4699" spans="1:47" ht="15" x14ac:dyDescent="0.25">
      <c r="A4699" s="196">
        <v>48451001708</v>
      </c>
      <c r="B4699" s="197" t="s">
        <v>12603</v>
      </c>
      <c r="C4699" s="197">
        <v>48451</v>
      </c>
      <c r="D4699" s="197" t="s">
        <v>460</v>
      </c>
      <c r="E4699" s="197">
        <v>12</v>
      </c>
      <c r="F4699" s="197">
        <v>100746</v>
      </c>
      <c r="G4699" s="197">
        <v>47788.25</v>
      </c>
      <c r="H4699" s="197">
        <v>59991.5</v>
      </c>
      <c r="I4699" s="197">
        <v>72697.25</v>
      </c>
      <c r="J4699" s="197" t="s">
        <v>15101</v>
      </c>
      <c r="K4699" s="197">
        <v>11.75</v>
      </c>
      <c r="L4699" s="197" t="s">
        <v>14743</v>
      </c>
      <c r="M4699" s="197">
        <v>9.3000000000000007</v>
      </c>
      <c r="N4699"/>
      <c r="O4699">
        <v>9.3000000000000007</v>
      </c>
      <c r="AS4699" s="7"/>
      <c r="AT4699" s="7"/>
      <c r="AU4699" s="7"/>
    </row>
    <row r="4700" spans="1:47" ht="15" x14ac:dyDescent="0.25">
      <c r="A4700" s="196">
        <v>48451001800</v>
      </c>
      <c r="B4700" s="197" t="s">
        <v>12628</v>
      </c>
      <c r="C4700" s="197">
        <v>48451</v>
      </c>
      <c r="D4700" s="197" t="s">
        <v>460</v>
      </c>
      <c r="E4700" s="197">
        <v>12</v>
      </c>
      <c r="F4700" s="197">
        <v>25727</v>
      </c>
      <c r="G4700" s="197">
        <v>47788.25</v>
      </c>
      <c r="H4700" s="197">
        <v>59991.5</v>
      </c>
      <c r="I4700" s="197">
        <v>72697.25</v>
      </c>
      <c r="J4700" s="197" t="s">
        <v>15104</v>
      </c>
      <c r="K4700" s="197">
        <v>11.75</v>
      </c>
      <c r="L4700" s="197" t="s">
        <v>14742</v>
      </c>
      <c r="M4700" s="197">
        <v>37.9</v>
      </c>
      <c r="N4700"/>
      <c r="O4700">
        <v>37.9</v>
      </c>
      <c r="AS4700" s="7"/>
      <c r="AT4700" s="7"/>
      <c r="AU4700" s="7"/>
    </row>
    <row r="4701" spans="1:47" ht="15" x14ac:dyDescent="0.25">
      <c r="A4701" s="196">
        <v>48451980000</v>
      </c>
      <c r="B4701" s="197" t="s">
        <v>12629</v>
      </c>
      <c r="C4701" s="197">
        <v>48451</v>
      </c>
      <c r="D4701" s="197" t="s">
        <v>460</v>
      </c>
      <c r="E4701" s="197">
        <v>12</v>
      </c>
      <c r="F4701" s="197" t="s">
        <v>15100</v>
      </c>
      <c r="G4701" s="197">
        <v>47788.25</v>
      </c>
      <c r="H4701" s="197">
        <v>59991.5</v>
      </c>
      <c r="I4701" s="197">
        <v>72697.25</v>
      </c>
      <c r="J4701" s="197" t="s">
        <v>16061</v>
      </c>
      <c r="K4701" s="197">
        <v>11.75</v>
      </c>
      <c r="L4701" s="197" t="s">
        <v>14742</v>
      </c>
      <c r="M4701" s="197" t="s">
        <v>15100</v>
      </c>
      <c r="N4701"/>
      <c r="O4701"/>
      <c r="AS4701" s="7"/>
      <c r="AT4701" s="7"/>
      <c r="AU4701" s="7"/>
    </row>
    <row r="4702" spans="1:47" ht="15" x14ac:dyDescent="0.25">
      <c r="A4702" s="196">
        <v>48453000101</v>
      </c>
      <c r="B4702" s="197" t="s">
        <v>8931</v>
      </c>
      <c r="C4702" s="197">
        <v>48453</v>
      </c>
      <c r="D4702" s="197" t="s">
        <v>461</v>
      </c>
      <c r="E4702" s="197">
        <v>7</v>
      </c>
      <c r="F4702" s="197">
        <v>102188</v>
      </c>
      <c r="G4702" s="197">
        <v>57375.5</v>
      </c>
      <c r="H4702" s="197">
        <v>72980</v>
      </c>
      <c r="I4702" s="197">
        <v>94348.5</v>
      </c>
      <c r="J4702" s="197" t="s">
        <v>15101</v>
      </c>
      <c r="K4702" s="197">
        <v>8.8000000000000007</v>
      </c>
      <c r="L4702" s="197" t="s">
        <v>14743</v>
      </c>
      <c r="M4702" s="197">
        <v>6.7</v>
      </c>
      <c r="N4702"/>
      <c r="O4702">
        <v>6.7</v>
      </c>
      <c r="AS4702" s="7"/>
      <c r="AT4702" s="7"/>
      <c r="AU4702" s="7"/>
    </row>
    <row r="4703" spans="1:47" ht="15" x14ac:dyDescent="0.25">
      <c r="A4703" s="196">
        <v>48453000102</v>
      </c>
      <c r="B4703" s="197" t="s">
        <v>8822</v>
      </c>
      <c r="C4703" s="197">
        <v>48453</v>
      </c>
      <c r="D4703" s="197" t="s">
        <v>461</v>
      </c>
      <c r="E4703" s="197">
        <v>7</v>
      </c>
      <c r="F4703" s="197">
        <v>184583</v>
      </c>
      <c r="G4703" s="197">
        <v>57375.5</v>
      </c>
      <c r="H4703" s="197">
        <v>72980</v>
      </c>
      <c r="I4703" s="197">
        <v>94348.5</v>
      </c>
      <c r="J4703" s="197" t="s">
        <v>15101</v>
      </c>
      <c r="K4703" s="197">
        <v>8.8000000000000007</v>
      </c>
      <c r="L4703" s="197" t="s">
        <v>14743</v>
      </c>
      <c r="M4703" s="197">
        <v>3.2</v>
      </c>
      <c r="N4703"/>
      <c r="O4703">
        <v>3.2</v>
      </c>
      <c r="AS4703" s="7"/>
      <c r="AT4703" s="7"/>
      <c r="AU4703" s="7"/>
    </row>
    <row r="4704" spans="1:47" ht="15" x14ac:dyDescent="0.25">
      <c r="A4704" s="196">
        <v>48453000203</v>
      </c>
      <c r="B4704" s="197" t="s">
        <v>9052</v>
      </c>
      <c r="C4704" s="197">
        <v>48453</v>
      </c>
      <c r="D4704" s="197" t="s">
        <v>461</v>
      </c>
      <c r="E4704" s="197">
        <v>7</v>
      </c>
      <c r="F4704" s="197">
        <v>74250</v>
      </c>
      <c r="G4704" s="197">
        <v>57375.5</v>
      </c>
      <c r="H4704" s="197">
        <v>72980</v>
      </c>
      <c r="I4704" s="197">
        <v>94348.5</v>
      </c>
      <c r="J4704" s="197" t="s">
        <v>15103</v>
      </c>
      <c r="K4704" s="197">
        <v>8.8000000000000007</v>
      </c>
      <c r="L4704" s="197" t="s">
        <v>14742</v>
      </c>
      <c r="M4704" s="197">
        <v>33.700000000000003</v>
      </c>
      <c r="N4704"/>
      <c r="O4704">
        <v>33.700000000000003</v>
      </c>
      <c r="AS4704" s="7"/>
      <c r="AT4704" s="7"/>
      <c r="AU4704" s="7"/>
    </row>
    <row r="4705" spans="1:47" ht="15" x14ac:dyDescent="0.25">
      <c r="A4705" s="196">
        <v>48453000204</v>
      </c>
      <c r="B4705" s="197" t="s">
        <v>9069</v>
      </c>
      <c r="C4705" s="197">
        <v>48453</v>
      </c>
      <c r="D4705" s="197" t="s">
        <v>461</v>
      </c>
      <c r="E4705" s="197">
        <v>7</v>
      </c>
      <c r="F4705" s="197">
        <v>70938</v>
      </c>
      <c r="G4705" s="197">
        <v>57375.5</v>
      </c>
      <c r="H4705" s="197">
        <v>72980</v>
      </c>
      <c r="I4705" s="197">
        <v>94348.5</v>
      </c>
      <c r="J4705" s="197" t="s">
        <v>15102</v>
      </c>
      <c r="K4705" s="197">
        <v>8.8000000000000007</v>
      </c>
      <c r="L4705" s="197" t="s">
        <v>14743</v>
      </c>
      <c r="M4705" s="197">
        <v>16.399999999999999</v>
      </c>
      <c r="N4705"/>
      <c r="O4705">
        <v>16.399999999999999</v>
      </c>
      <c r="AS4705" s="7"/>
      <c r="AT4705" s="7"/>
      <c r="AU4705" s="7"/>
    </row>
    <row r="4706" spans="1:47" ht="15" x14ac:dyDescent="0.25">
      <c r="A4706" s="196">
        <v>48453000205</v>
      </c>
      <c r="B4706" s="197" t="s">
        <v>9066</v>
      </c>
      <c r="C4706" s="197">
        <v>48453</v>
      </c>
      <c r="D4706" s="197" t="s">
        <v>461</v>
      </c>
      <c r="E4706" s="197">
        <v>7</v>
      </c>
      <c r="F4706" s="197">
        <v>74035</v>
      </c>
      <c r="G4706" s="197">
        <v>57375.5</v>
      </c>
      <c r="H4706" s="197">
        <v>72980</v>
      </c>
      <c r="I4706" s="197">
        <v>94348.5</v>
      </c>
      <c r="J4706" s="197" t="s">
        <v>15103</v>
      </c>
      <c r="K4706" s="197">
        <v>8.8000000000000007</v>
      </c>
      <c r="L4706" s="197" t="s">
        <v>14743</v>
      </c>
      <c r="M4706" s="197">
        <v>3.2</v>
      </c>
      <c r="N4706"/>
      <c r="O4706">
        <v>3.2</v>
      </c>
      <c r="AS4706" s="7"/>
      <c r="AT4706" s="7"/>
      <c r="AU4706" s="7"/>
    </row>
    <row r="4707" spans="1:47" ht="15" x14ac:dyDescent="0.25">
      <c r="A4707" s="196">
        <v>48453000206</v>
      </c>
      <c r="B4707" s="197" t="s">
        <v>8995</v>
      </c>
      <c r="C4707" s="197">
        <v>48453</v>
      </c>
      <c r="D4707" s="197" t="s">
        <v>461</v>
      </c>
      <c r="E4707" s="197">
        <v>7</v>
      </c>
      <c r="F4707" s="197">
        <v>87917</v>
      </c>
      <c r="G4707" s="197">
        <v>57375.5</v>
      </c>
      <c r="H4707" s="197">
        <v>72980</v>
      </c>
      <c r="I4707" s="197">
        <v>94348.5</v>
      </c>
      <c r="J4707" s="197" t="s">
        <v>15103</v>
      </c>
      <c r="K4707" s="197">
        <v>8.8000000000000007</v>
      </c>
      <c r="L4707" s="197" t="s">
        <v>14743</v>
      </c>
      <c r="M4707" s="197">
        <v>9.6</v>
      </c>
      <c r="N4707"/>
      <c r="O4707">
        <v>9.6</v>
      </c>
      <c r="AS4707" s="7"/>
      <c r="AT4707" s="7"/>
      <c r="AU4707" s="7"/>
    </row>
    <row r="4708" spans="1:47" ht="15" x14ac:dyDescent="0.25">
      <c r="A4708" s="196">
        <v>48453000302</v>
      </c>
      <c r="B4708" s="197" t="s">
        <v>9111</v>
      </c>
      <c r="C4708" s="197">
        <v>48453</v>
      </c>
      <c r="D4708" s="197" t="s">
        <v>461</v>
      </c>
      <c r="E4708" s="197">
        <v>7</v>
      </c>
      <c r="F4708" s="197">
        <v>63516</v>
      </c>
      <c r="G4708" s="197">
        <v>57375.5</v>
      </c>
      <c r="H4708" s="197">
        <v>72980</v>
      </c>
      <c r="I4708" s="197">
        <v>94348.5</v>
      </c>
      <c r="J4708" s="197" t="s">
        <v>15102</v>
      </c>
      <c r="K4708" s="197">
        <v>8.8000000000000007</v>
      </c>
      <c r="L4708" s="197" t="s">
        <v>14743</v>
      </c>
      <c r="M4708" s="197">
        <v>18.8</v>
      </c>
      <c r="N4708"/>
      <c r="O4708">
        <v>18.8</v>
      </c>
      <c r="AS4708" s="7"/>
      <c r="AT4708" s="7"/>
      <c r="AU4708" s="7"/>
    </row>
    <row r="4709" spans="1:47" ht="15" x14ac:dyDescent="0.25">
      <c r="A4709" s="196">
        <v>48453000304</v>
      </c>
      <c r="B4709" s="197" t="s">
        <v>9104</v>
      </c>
      <c r="C4709" s="197">
        <v>48453</v>
      </c>
      <c r="D4709" s="197" t="s">
        <v>461</v>
      </c>
      <c r="E4709" s="197">
        <v>7</v>
      </c>
      <c r="F4709" s="197">
        <v>64861</v>
      </c>
      <c r="G4709" s="197">
        <v>57375.5</v>
      </c>
      <c r="H4709" s="197">
        <v>72980</v>
      </c>
      <c r="I4709" s="197">
        <v>94348.5</v>
      </c>
      <c r="J4709" s="197" t="s">
        <v>15102</v>
      </c>
      <c r="K4709" s="197">
        <v>8.8000000000000007</v>
      </c>
      <c r="L4709" s="197" t="s">
        <v>14743</v>
      </c>
      <c r="M4709" s="197">
        <v>15.7</v>
      </c>
      <c r="N4709"/>
      <c r="O4709">
        <v>15.7</v>
      </c>
      <c r="AS4709" s="7"/>
      <c r="AT4709" s="7"/>
      <c r="AU4709" s="7"/>
    </row>
    <row r="4710" spans="1:47" ht="15" x14ac:dyDescent="0.25">
      <c r="A4710" s="196">
        <v>48453000305</v>
      </c>
      <c r="B4710" s="197" t="s">
        <v>9127</v>
      </c>
      <c r="C4710" s="197">
        <v>48453</v>
      </c>
      <c r="D4710" s="197" t="s">
        <v>461</v>
      </c>
      <c r="E4710" s="197">
        <v>7</v>
      </c>
      <c r="F4710" s="197">
        <v>66296</v>
      </c>
      <c r="G4710" s="197">
        <v>57375.5</v>
      </c>
      <c r="H4710" s="197">
        <v>72980</v>
      </c>
      <c r="I4710" s="197">
        <v>94348.5</v>
      </c>
      <c r="J4710" s="197" t="s">
        <v>15102</v>
      </c>
      <c r="K4710" s="197">
        <v>8.8000000000000007</v>
      </c>
      <c r="L4710" s="197" t="s">
        <v>14743</v>
      </c>
      <c r="M4710" s="197">
        <v>17.100000000000001</v>
      </c>
      <c r="N4710"/>
      <c r="O4710">
        <v>17.100000000000001</v>
      </c>
      <c r="AS4710" s="7"/>
      <c r="AT4710" s="7"/>
      <c r="AU4710" s="7"/>
    </row>
    <row r="4711" spans="1:47" ht="15" x14ac:dyDescent="0.25">
      <c r="A4711" s="196">
        <v>48453000306</v>
      </c>
      <c r="B4711" s="197" t="s">
        <v>8966</v>
      </c>
      <c r="C4711" s="197">
        <v>48453</v>
      </c>
      <c r="D4711" s="197" t="s">
        <v>461</v>
      </c>
      <c r="E4711" s="197">
        <v>7</v>
      </c>
      <c r="F4711" s="197">
        <v>93750</v>
      </c>
      <c r="G4711" s="197">
        <v>57375.5</v>
      </c>
      <c r="H4711" s="197">
        <v>72980</v>
      </c>
      <c r="I4711" s="197">
        <v>94348.5</v>
      </c>
      <c r="J4711" s="197" t="s">
        <v>15103</v>
      </c>
      <c r="K4711" s="197">
        <v>8.8000000000000007</v>
      </c>
      <c r="L4711" s="197" t="s">
        <v>14743</v>
      </c>
      <c r="M4711" s="197">
        <v>10.5</v>
      </c>
      <c r="N4711"/>
      <c r="O4711">
        <v>10.5</v>
      </c>
      <c r="AS4711" s="7"/>
      <c r="AT4711" s="7"/>
      <c r="AU4711" s="7"/>
    </row>
    <row r="4712" spans="1:47" ht="15" x14ac:dyDescent="0.25">
      <c r="A4712" s="196">
        <v>48453000307</v>
      </c>
      <c r="B4712" s="197" t="s">
        <v>8983</v>
      </c>
      <c r="C4712" s="197">
        <v>48453</v>
      </c>
      <c r="D4712" s="197" t="s">
        <v>461</v>
      </c>
      <c r="E4712" s="197">
        <v>7</v>
      </c>
      <c r="F4712" s="197">
        <v>94423</v>
      </c>
      <c r="G4712" s="197">
        <v>57375.5</v>
      </c>
      <c r="H4712" s="197">
        <v>72980</v>
      </c>
      <c r="I4712" s="197">
        <v>94348.5</v>
      </c>
      <c r="J4712" s="197" t="s">
        <v>15101</v>
      </c>
      <c r="K4712" s="197">
        <v>8.8000000000000007</v>
      </c>
      <c r="L4712" s="197" t="s">
        <v>14743</v>
      </c>
      <c r="M4712" s="197">
        <v>8.6999999999999993</v>
      </c>
      <c r="N4712"/>
      <c r="O4712">
        <v>8.6999999999999993</v>
      </c>
      <c r="AS4712" s="7"/>
      <c r="AT4712" s="7"/>
      <c r="AU4712" s="7"/>
    </row>
    <row r="4713" spans="1:47" ht="15" x14ac:dyDescent="0.25">
      <c r="A4713" s="196">
        <v>48453000401</v>
      </c>
      <c r="B4713" s="197" t="s">
        <v>9108</v>
      </c>
      <c r="C4713" s="197">
        <v>48453</v>
      </c>
      <c r="D4713" s="197" t="s">
        <v>461</v>
      </c>
      <c r="E4713" s="197">
        <v>7</v>
      </c>
      <c r="F4713" s="197">
        <v>69583</v>
      </c>
      <c r="G4713" s="197">
        <v>57375.5</v>
      </c>
      <c r="H4713" s="197">
        <v>72980</v>
      </c>
      <c r="I4713" s="197">
        <v>94348.5</v>
      </c>
      <c r="J4713" s="197" t="s">
        <v>15102</v>
      </c>
      <c r="K4713" s="197">
        <v>8.8000000000000007</v>
      </c>
      <c r="L4713" s="197" t="s">
        <v>14742</v>
      </c>
      <c r="M4713" s="197">
        <v>24.7</v>
      </c>
      <c r="N4713"/>
      <c r="O4713">
        <v>24.7</v>
      </c>
      <c r="AS4713" s="7"/>
      <c r="AT4713" s="7"/>
      <c r="AU4713" s="7"/>
    </row>
    <row r="4714" spans="1:47" ht="15" x14ac:dyDescent="0.25">
      <c r="A4714" s="196">
        <v>48453000402</v>
      </c>
      <c r="B4714" s="197" t="s">
        <v>9096</v>
      </c>
      <c r="C4714" s="197">
        <v>48453</v>
      </c>
      <c r="D4714" s="197" t="s">
        <v>461</v>
      </c>
      <c r="E4714" s="197">
        <v>7</v>
      </c>
      <c r="F4714" s="197">
        <v>60292</v>
      </c>
      <c r="G4714" s="197">
        <v>57375.5</v>
      </c>
      <c r="H4714" s="197">
        <v>72980</v>
      </c>
      <c r="I4714" s="197">
        <v>94348.5</v>
      </c>
      <c r="J4714" s="197" t="s">
        <v>15102</v>
      </c>
      <c r="K4714" s="197">
        <v>8.8000000000000007</v>
      </c>
      <c r="L4714" s="197" t="s">
        <v>14743</v>
      </c>
      <c r="M4714" s="197">
        <v>11.5</v>
      </c>
      <c r="N4714"/>
      <c r="O4714">
        <v>11.5</v>
      </c>
      <c r="AS4714" s="7"/>
      <c r="AT4714" s="7"/>
      <c r="AU4714" s="7"/>
    </row>
    <row r="4715" spans="1:47" ht="15" x14ac:dyDescent="0.25">
      <c r="A4715" s="196">
        <v>48453000500</v>
      </c>
      <c r="B4715" s="197" t="s">
        <v>9139</v>
      </c>
      <c r="C4715" s="197">
        <v>48453</v>
      </c>
      <c r="D4715" s="197" t="s">
        <v>461</v>
      </c>
      <c r="E4715" s="197">
        <v>7</v>
      </c>
      <c r="F4715" s="197">
        <v>49431</v>
      </c>
      <c r="G4715" s="197">
        <v>57375.5</v>
      </c>
      <c r="H4715" s="197">
        <v>72980</v>
      </c>
      <c r="I4715" s="197">
        <v>94348.5</v>
      </c>
      <c r="J4715" s="197" t="s">
        <v>15104</v>
      </c>
      <c r="K4715" s="197">
        <v>8.8000000000000007</v>
      </c>
      <c r="L4715" s="197" t="s">
        <v>14742</v>
      </c>
      <c r="M4715" s="197">
        <v>30.8</v>
      </c>
      <c r="N4715"/>
      <c r="O4715">
        <v>30.8</v>
      </c>
      <c r="AS4715" s="7"/>
      <c r="AT4715" s="7"/>
      <c r="AU4715" s="7"/>
    </row>
    <row r="4716" spans="1:47" ht="15" x14ac:dyDescent="0.25">
      <c r="A4716" s="196">
        <v>48453000601</v>
      </c>
      <c r="B4716" s="197" t="s">
        <v>9178</v>
      </c>
      <c r="C4716" s="197">
        <v>48453</v>
      </c>
      <c r="D4716" s="197" t="s">
        <v>461</v>
      </c>
      <c r="E4716" s="197">
        <v>7</v>
      </c>
      <c r="F4716" s="197">
        <v>18194</v>
      </c>
      <c r="G4716" s="197">
        <v>57375.5</v>
      </c>
      <c r="H4716" s="197">
        <v>72980</v>
      </c>
      <c r="I4716" s="197">
        <v>94348.5</v>
      </c>
      <c r="J4716" s="197" t="s">
        <v>15104</v>
      </c>
      <c r="K4716" s="197">
        <v>8.8000000000000007</v>
      </c>
      <c r="L4716" s="197" t="s">
        <v>14742</v>
      </c>
      <c r="M4716" s="197">
        <v>63.8</v>
      </c>
      <c r="N4716"/>
      <c r="O4716">
        <v>63.8</v>
      </c>
      <c r="AS4716" s="7"/>
      <c r="AT4716" s="7"/>
      <c r="AU4716" s="7"/>
    </row>
    <row r="4717" spans="1:47" ht="15" x14ac:dyDescent="0.25">
      <c r="A4717" s="196">
        <v>48453000603</v>
      </c>
      <c r="B4717" s="197" t="s">
        <v>9179</v>
      </c>
      <c r="C4717" s="197">
        <v>48453</v>
      </c>
      <c r="D4717" s="197" t="s">
        <v>461</v>
      </c>
      <c r="E4717" s="197">
        <v>7</v>
      </c>
      <c r="F4717" s="197">
        <v>8907</v>
      </c>
      <c r="G4717" s="197">
        <v>57375.5</v>
      </c>
      <c r="H4717" s="197">
        <v>72980</v>
      </c>
      <c r="I4717" s="197">
        <v>94348.5</v>
      </c>
      <c r="J4717" s="197" t="s">
        <v>15104</v>
      </c>
      <c r="K4717" s="197">
        <v>8.8000000000000007</v>
      </c>
      <c r="L4717" s="197" t="s">
        <v>14742</v>
      </c>
      <c r="M4717" s="197">
        <v>80.3</v>
      </c>
      <c r="N4717"/>
      <c r="O4717">
        <v>80.3</v>
      </c>
      <c r="AS4717" s="7"/>
      <c r="AT4717" s="7"/>
      <c r="AU4717" s="7"/>
    </row>
    <row r="4718" spans="1:47" ht="15" x14ac:dyDescent="0.25">
      <c r="A4718" s="196">
        <v>48453000604</v>
      </c>
      <c r="B4718" s="197" t="s">
        <v>9177</v>
      </c>
      <c r="C4718" s="197">
        <v>48453</v>
      </c>
      <c r="D4718" s="197" t="s">
        <v>461</v>
      </c>
      <c r="E4718" s="197">
        <v>7</v>
      </c>
      <c r="F4718" s="197">
        <v>9339</v>
      </c>
      <c r="G4718" s="197">
        <v>57375.5</v>
      </c>
      <c r="H4718" s="197">
        <v>72980</v>
      </c>
      <c r="I4718" s="197">
        <v>94348.5</v>
      </c>
      <c r="J4718" s="197" t="s">
        <v>15104</v>
      </c>
      <c r="K4718" s="197">
        <v>8.8000000000000007</v>
      </c>
      <c r="L4718" s="197" t="s">
        <v>14742</v>
      </c>
      <c r="M4718" s="197">
        <v>78.8</v>
      </c>
      <c r="N4718"/>
      <c r="O4718">
        <v>78.8</v>
      </c>
      <c r="AS4718" s="7"/>
      <c r="AT4718" s="7"/>
      <c r="AU4718" s="7"/>
    </row>
    <row r="4719" spans="1:47" ht="15" x14ac:dyDescent="0.25">
      <c r="A4719" s="196">
        <v>48453000700</v>
      </c>
      <c r="B4719" s="197" t="s">
        <v>9093</v>
      </c>
      <c r="C4719" s="197">
        <v>48453</v>
      </c>
      <c r="D4719" s="197" t="s">
        <v>461</v>
      </c>
      <c r="E4719" s="197">
        <v>7</v>
      </c>
      <c r="F4719" s="197">
        <v>57708</v>
      </c>
      <c r="G4719" s="197">
        <v>57375.5</v>
      </c>
      <c r="H4719" s="197">
        <v>72980</v>
      </c>
      <c r="I4719" s="197">
        <v>94348.5</v>
      </c>
      <c r="J4719" s="197" t="s">
        <v>15102</v>
      </c>
      <c r="K4719" s="197">
        <v>8.8000000000000007</v>
      </c>
      <c r="L4719" s="197" t="s">
        <v>14742</v>
      </c>
      <c r="M4719" s="197">
        <v>34.9</v>
      </c>
      <c r="N4719"/>
      <c r="O4719">
        <v>34.9</v>
      </c>
      <c r="AS4719" s="7"/>
      <c r="AT4719" s="7"/>
      <c r="AU4719" s="7"/>
    </row>
    <row r="4720" spans="1:47" ht="15" x14ac:dyDescent="0.25">
      <c r="A4720" s="196">
        <v>48453000801</v>
      </c>
      <c r="B4720" s="197" t="s">
        <v>9082</v>
      </c>
      <c r="C4720" s="197">
        <v>48453</v>
      </c>
      <c r="D4720" s="197" t="s">
        <v>461</v>
      </c>
      <c r="E4720" s="197">
        <v>7</v>
      </c>
      <c r="F4720" s="197">
        <v>51944</v>
      </c>
      <c r="G4720" s="197">
        <v>57375.5</v>
      </c>
      <c r="H4720" s="197">
        <v>72980</v>
      </c>
      <c r="I4720" s="197">
        <v>94348.5</v>
      </c>
      <c r="J4720" s="197" t="s">
        <v>15104</v>
      </c>
      <c r="K4720" s="197">
        <v>8.8000000000000007</v>
      </c>
      <c r="L4720" s="197" t="s">
        <v>14743</v>
      </c>
      <c r="M4720" s="197">
        <v>17.8</v>
      </c>
      <c r="N4720"/>
      <c r="O4720">
        <v>17.8</v>
      </c>
      <c r="AS4720" s="7"/>
      <c r="AT4720" s="7"/>
      <c r="AU4720" s="7"/>
    </row>
    <row r="4721" spans="1:47" ht="15" x14ac:dyDescent="0.25">
      <c r="A4721" s="196">
        <v>48453000802</v>
      </c>
      <c r="B4721" s="197" t="s">
        <v>9166</v>
      </c>
      <c r="C4721" s="197">
        <v>48453</v>
      </c>
      <c r="D4721" s="197" t="s">
        <v>461</v>
      </c>
      <c r="E4721" s="197">
        <v>7</v>
      </c>
      <c r="F4721" s="197">
        <v>44177</v>
      </c>
      <c r="G4721" s="197">
        <v>57375.5</v>
      </c>
      <c r="H4721" s="197">
        <v>72980</v>
      </c>
      <c r="I4721" s="197">
        <v>94348.5</v>
      </c>
      <c r="J4721" s="197" t="s">
        <v>15104</v>
      </c>
      <c r="K4721" s="197">
        <v>8.8000000000000007</v>
      </c>
      <c r="L4721" s="197" t="s">
        <v>14742</v>
      </c>
      <c r="M4721" s="197">
        <v>43.7</v>
      </c>
      <c r="N4721"/>
      <c r="O4721">
        <v>43.7</v>
      </c>
      <c r="AS4721" s="7"/>
      <c r="AT4721" s="7"/>
      <c r="AU4721" s="7"/>
    </row>
    <row r="4722" spans="1:47" ht="15" x14ac:dyDescent="0.25">
      <c r="A4722" s="196">
        <v>48453000803</v>
      </c>
      <c r="B4722" s="197" t="s">
        <v>9022</v>
      </c>
      <c r="C4722" s="197">
        <v>48453</v>
      </c>
      <c r="D4722" s="197" t="s">
        <v>461</v>
      </c>
      <c r="E4722" s="197">
        <v>7</v>
      </c>
      <c r="F4722" s="197">
        <v>95929</v>
      </c>
      <c r="G4722" s="197">
        <v>57375.5</v>
      </c>
      <c r="H4722" s="197">
        <v>72980</v>
      </c>
      <c r="I4722" s="197">
        <v>94348.5</v>
      </c>
      <c r="J4722" s="197" t="s">
        <v>15101</v>
      </c>
      <c r="K4722" s="197">
        <v>8.8000000000000007</v>
      </c>
      <c r="L4722" s="197" t="s">
        <v>14743</v>
      </c>
      <c r="M4722" s="197">
        <v>14.1</v>
      </c>
      <c r="N4722"/>
      <c r="O4722">
        <v>14.1</v>
      </c>
      <c r="AS4722" s="7"/>
      <c r="AT4722" s="7"/>
      <c r="AU4722" s="7"/>
    </row>
    <row r="4723" spans="1:47" ht="15" x14ac:dyDescent="0.25">
      <c r="A4723" s="196">
        <v>48453000804</v>
      </c>
      <c r="B4723" s="197" t="s">
        <v>9141</v>
      </c>
      <c r="C4723" s="197">
        <v>48453</v>
      </c>
      <c r="D4723" s="197" t="s">
        <v>461</v>
      </c>
      <c r="E4723" s="197">
        <v>7</v>
      </c>
      <c r="F4723" s="197">
        <v>31719</v>
      </c>
      <c r="G4723" s="197">
        <v>57375.5</v>
      </c>
      <c r="H4723" s="197">
        <v>72980</v>
      </c>
      <c r="I4723" s="197">
        <v>94348.5</v>
      </c>
      <c r="J4723" s="197" t="s">
        <v>15104</v>
      </c>
      <c r="K4723" s="197">
        <v>8.8000000000000007</v>
      </c>
      <c r="L4723" s="197" t="s">
        <v>14742</v>
      </c>
      <c r="M4723" s="197">
        <v>30.4</v>
      </c>
      <c r="N4723"/>
      <c r="O4723">
        <v>30.4</v>
      </c>
      <c r="AS4723" s="7"/>
      <c r="AT4723" s="7"/>
      <c r="AU4723" s="7"/>
    </row>
    <row r="4724" spans="1:47" ht="15" x14ac:dyDescent="0.25">
      <c r="A4724" s="196">
        <v>48453000901</v>
      </c>
      <c r="B4724" s="197" t="s">
        <v>9116</v>
      </c>
      <c r="C4724" s="197">
        <v>48453</v>
      </c>
      <c r="D4724" s="197" t="s">
        <v>461</v>
      </c>
      <c r="E4724" s="197">
        <v>7</v>
      </c>
      <c r="F4724" s="197">
        <v>96563</v>
      </c>
      <c r="G4724" s="197">
        <v>57375.5</v>
      </c>
      <c r="H4724" s="197">
        <v>72980</v>
      </c>
      <c r="I4724" s="197">
        <v>94348.5</v>
      </c>
      <c r="J4724" s="197" t="s">
        <v>15101</v>
      </c>
      <c r="K4724" s="197">
        <v>8.8000000000000007</v>
      </c>
      <c r="L4724" s="197" t="s">
        <v>14743</v>
      </c>
      <c r="M4724" s="197">
        <v>14.3</v>
      </c>
      <c r="N4724"/>
      <c r="O4724">
        <v>14.3</v>
      </c>
      <c r="AS4724" s="7"/>
      <c r="AT4724" s="7"/>
      <c r="AU4724" s="7"/>
    </row>
    <row r="4725" spans="1:47" ht="15" x14ac:dyDescent="0.25">
      <c r="A4725" s="196">
        <v>48453000902</v>
      </c>
      <c r="B4725" s="197" t="s">
        <v>9131</v>
      </c>
      <c r="C4725" s="197">
        <v>48453</v>
      </c>
      <c r="D4725" s="197" t="s">
        <v>461</v>
      </c>
      <c r="E4725" s="197">
        <v>7</v>
      </c>
      <c r="F4725" s="197">
        <v>59318</v>
      </c>
      <c r="G4725" s="197">
        <v>57375.5</v>
      </c>
      <c r="H4725" s="197">
        <v>72980</v>
      </c>
      <c r="I4725" s="197">
        <v>94348.5</v>
      </c>
      <c r="J4725" s="197" t="s">
        <v>15102</v>
      </c>
      <c r="K4725" s="197">
        <v>8.8000000000000007</v>
      </c>
      <c r="L4725" s="197" t="s">
        <v>14742</v>
      </c>
      <c r="M4725" s="197">
        <v>21.5</v>
      </c>
      <c r="N4725"/>
      <c r="O4725">
        <v>21.5</v>
      </c>
      <c r="AS4725" s="7"/>
      <c r="AT4725" s="7"/>
      <c r="AU4725" s="7"/>
    </row>
    <row r="4726" spans="1:47" ht="15" x14ac:dyDescent="0.25">
      <c r="A4726" s="196">
        <v>48453001000</v>
      </c>
      <c r="B4726" s="197" t="s">
        <v>9134</v>
      </c>
      <c r="C4726" s="197">
        <v>48453</v>
      </c>
      <c r="D4726" s="197" t="s">
        <v>461</v>
      </c>
      <c r="E4726" s="197">
        <v>7</v>
      </c>
      <c r="F4726" s="197">
        <v>57674</v>
      </c>
      <c r="G4726" s="197">
        <v>57375.5</v>
      </c>
      <c r="H4726" s="197">
        <v>72980</v>
      </c>
      <c r="I4726" s="197">
        <v>94348.5</v>
      </c>
      <c r="J4726" s="197" t="s">
        <v>15102</v>
      </c>
      <c r="K4726" s="197">
        <v>8.8000000000000007</v>
      </c>
      <c r="L4726" s="197" t="s">
        <v>14743</v>
      </c>
      <c r="M4726" s="197">
        <v>9.9</v>
      </c>
      <c r="N4726"/>
      <c r="O4726">
        <v>9.9</v>
      </c>
      <c r="AS4726" s="7"/>
      <c r="AT4726" s="7"/>
      <c r="AU4726" s="7"/>
    </row>
    <row r="4727" spans="1:47" ht="15" x14ac:dyDescent="0.25">
      <c r="A4727" s="196">
        <v>48453001100</v>
      </c>
      <c r="B4727" s="197" t="s">
        <v>8844</v>
      </c>
      <c r="C4727" s="197">
        <v>48453</v>
      </c>
      <c r="D4727" s="197" t="s">
        <v>461</v>
      </c>
      <c r="E4727" s="197">
        <v>7</v>
      </c>
      <c r="F4727" s="197">
        <v>133790</v>
      </c>
      <c r="G4727" s="197">
        <v>57375.5</v>
      </c>
      <c r="H4727" s="197">
        <v>72980</v>
      </c>
      <c r="I4727" s="197">
        <v>94348.5</v>
      </c>
      <c r="J4727" s="197" t="s">
        <v>15101</v>
      </c>
      <c r="K4727" s="197">
        <v>8.8000000000000007</v>
      </c>
      <c r="L4727" s="197" t="s">
        <v>14743</v>
      </c>
      <c r="M4727" s="197">
        <v>11.7</v>
      </c>
      <c r="N4727"/>
      <c r="O4727">
        <v>11.7</v>
      </c>
      <c r="AS4727" s="7"/>
      <c r="AT4727" s="7"/>
      <c r="AU4727" s="7"/>
    </row>
    <row r="4728" spans="1:47" ht="15" x14ac:dyDescent="0.25">
      <c r="A4728" s="196">
        <v>48453001200</v>
      </c>
      <c r="B4728" s="197" t="s">
        <v>8985</v>
      </c>
      <c r="C4728" s="197">
        <v>48453</v>
      </c>
      <c r="D4728" s="197" t="s">
        <v>461</v>
      </c>
      <c r="E4728" s="197">
        <v>7</v>
      </c>
      <c r="F4728" s="197">
        <v>94115</v>
      </c>
      <c r="G4728" s="197">
        <v>57375.5</v>
      </c>
      <c r="H4728" s="197">
        <v>72980</v>
      </c>
      <c r="I4728" s="197">
        <v>94348.5</v>
      </c>
      <c r="J4728" s="197" t="s">
        <v>15103</v>
      </c>
      <c r="K4728" s="197">
        <v>8.8000000000000007</v>
      </c>
      <c r="L4728" s="197" t="s">
        <v>14743</v>
      </c>
      <c r="M4728" s="197">
        <v>4.3</v>
      </c>
      <c r="N4728"/>
      <c r="O4728">
        <v>4.3</v>
      </c>
      <c r="AS4728" s="7"/>
      <c r="AT4728" s="7"/>
      <c r="AU4728" s="7"/>
    </row>
    <row r="4729" spans="1:47" ht="15" x14ac:dyDescent="0.25">
      <c r="A4729" s="196">
        <v>48453001303</v>
      </c>
      <c r="B4729" s="197" t="s">
        <v>8914</v>
      </c>
      <c r="C4729" s="197">
        <v>48453</v>
      </c>
      <c r="D4729" s="197" t="s">
        <v>461</v>
      </c>
      <c r="E4729" s="197">
        <v>7</v>
      </c>
      <c r="F4729" s="197">
        <v>83881</v>
      </c>
      <c r="G4729" s="197">
        <v>57375.5</v>
      </c>
      <c r="H4729" s="197">
        <v>72980</v>
      </c>
      <c r="I4729" s="197">
        <v>94348.5</v>
      </c>
      <c r="J4729" s="197" t="s">
        <v>15103</v>
      </c>
      <c r="K4729" s="197">
        <v>8.8000000000000007</v>
      </c>
      <c r="L4729" s="197" t="s">
        <v>14743</v>
      </c>
      <c r="M4729" s="197">
        <v>9.5</v>
      </c>
      <c r="N4729"/>
      <c r="O4729">
        <v>9.5</v>
      </c>
      <c r="AS4729" s="7"/>
      <c r="AT4729" s="7"/>
      <c r="AU4729" s="7"/>
    </row>
    <row r="4730" spans="1:47" ht="15" x14ac:dyDescent="0.25">
      <c r="A4730" s="196">
        <v>48453001304</v>
      </c>
      <c r="B4730" s="197" t="s">
        <v>8967</v>
      </c>
      <c r="C4730" s="197">
        <v>48453</v>
      </c>
      <c r="D4730" s="197" t="s">
        <v>461</v>
      </c>
      <c r="E4730" s="197">
        <v>7</v>
      </c>
      <c r="F4730" s="197">
        <v>102917</v>
      </c>
      <c r="G4730" s="197">
        <v>57375.5</v>
      </c>
      <c r="H4730" s="197">
        <v>72980</v>
      </c>
      <c r="I4730" s="197">
        <v>94348.5</v>
      </c>
      <c r="J4730" s="197" t="s">
        <v>15101</v>
      </c>
      <c r="K4730" s="197">
        <v>8.8000000000000007</v>
      </c>
      <c r="L4730" s="197" t="s">
        <v>14743</v>
      </c>
      <c r="M4730" s="197">
        <v>3.5</v>
      </c>
      <c r="N4730"/>
      <c r="O4730">
        <v>3.5</v>
      </c>
      <c r="AS4730" s="7"/>
      <c r="AT4730" s="7"/>
      <c r="AU4730" s="7"/>
    </row>
    <row r="4731" spans="1:47" ht="15" x14ac:dyDescent="0.25">
      <c r="A4731" s="196">
        <v>48453001305</v>
      </c>
      <c r="B4731" s="197" t="s">
        <v>8996</v>
      </c>
      <c r="C4731" s="197">
        <v>48453</v>
      </c>
      <c r="D4731" s="197" t="s">
        <v>461</v>
      </c>
      <c r="E4731" s="197">
        <v>7</v>
      </c>
      <c r="F4731" s="197">
        <v>81367</v>
      </c>
      <c r="G4731" s="197">
        <v>57375.5</v>
      </c>
      <c r="H4731" s="197">
        <v>72980</v>
      </c>
      <c r="I4731" s="197">
        <v>94348.5</v>
      </c>
      <c r="J4731" s="197" t="s">
        <v>15103</v>
      </c>
      <c r="K4731" s="197">
        <v>8.8000000000000007</v>
      </c>
      <c r="L4731" s="197" t="s">
        <v>14743</v>
      </c>
      <c r="M4731" s="197">
        <v>11.8</v>
      </c>
      <c r="N4731"/>
      <c r="O4731">
        <v>11.8</v>
      </c>
      <c r="AS4731" s="7"/>
      <c r="AT4731" s="7"/>
      <c r="AU4731" s="7"/>
    </row>
    <row r="4732" spans="1:47" ht="15" x14ac:dyDescent="0.25">
      <c r="A4732" s="196">
        <v>48453001307</v>
      </c>
      <c r="B4732" s="197" t="s">
        <v>9119</v>
      </c>
      <c r="C4732" s="197">
        <v>48453</v>
      </c>
      <c r="D4732" s="197" t="s">
        <v>461</v>
      </c>
      <c r="E4732" s="197">
        <v>7</v>
      </c>
      <c r="F4732" s="197">
        <v>66202</v>
      </c>
      <c r="G4732" s="197">
        <v>57375.5</v>
      </c>
      <c r="H4732" s="197">
        <v>72980</v>
      </c>
      <c r="I4732" s="197">
        <v>94348.5</v>
      </c>
      <c r="J4732" s="197" t="s">
        <v>15102</v>
      </c>
      <c r="K4732" s="197">
        <v>8.8000000000000007</v>
      </c>
      <c r="L4732" s="197" t="s">
        <v>14743</v>
      </c>
      <c r="M4732" s="197">
        <v>18.100000000000001</v>
      </c>
      <c r="N4732"/>
      <c r="O4732">
        <v>18.100000000000001</v>
      </c>
      <c r="AS4732" s="7"/>
      <c r="AT4732" s="7"/>
      <c r="AU4732" s="7"/>
    </row>
    <row r="4733" spans="1:47" ht="15" x14ac:dyDescent="0.25">
      <c r="A4733" s="196">
        <v>48453001308</v>
      </c>
      <c r="B4733" s="197" t="s">
        <v>9039</v>
      </c>
      <c r="C4733" s="197">
        <v>48453</v>
      </c>
      <c r="D4733" s="197" t="s">
        <v>461</v>
      </c>
      <c r="E4733" s="197">
        <v>7</v>
      </c>
      <c r="F4733" s="197">
        <v>63558</v>
      </c>
      <c r="G4733" s="197">
        <v>57375.5</v>
      </c>
      <c r="H4733" s="197">
        <v>72980</v>
      </c>
      <c r="I4733" s="197">
        <v>94348.5</v>
      </c>
      <c r="J4733" s="197" t="s">
        <v>15102</v>
      </c>
      <c r="K4733" s="197">
        <v>8.8000000000000007</v>
      </c>
      <c r="L4733" s="197" t="s">
        <v>14743</v>
      </c>
      <c r="M4733" s="197">
        <v>9.4</v>
      </c>
      <c r="N4733"/>
      <c r="O4733">
        <v>9.4</v>
      </c>
      <c r="AS4733" s="7"/>
      <c r="AT4733" s="7"/>
      <c r="AU4733" s="7"/>
    </row>
    <row r="4734" spans="1:47" ht="15" x14ac:dyDescent="0.25">
      <c r="A4734" s="196">
        <v>48453001401</v>
      </c>
      <c r="B4734" s="197" t="s">
        <v>8941</v>
      </c>
      <c r="C4734" s="197">
        <v>48453</v>
      </c>
      <c r="D4734" s="197" t="s">
        <v>461</v>
      </c>
      <c r="E4734" s="197">
        <v>7</v>
      </c>
      <c r="F4734" s="197">
        <v>85037</v>
      </c>
      <c r="G4734" s="197">
        <v>57375.5</v>
      </c>
      <c r="H4734" s="197">
        <v>72980</v>
      </c>
      <c r="I4734" s="197">
        <v>94348.5</v>
      </c>
      <c r="J4734" s="197" t="s">
        <v>15103</v>
      </c>
      <c r="K4734" s="197">
        <v>8.8000000000000007</v>
      </c>
      <c r="L4734" s="197" t="s">
        <v>14743</v>
      </c>
      <c r="M4734" s="197">
        <v>8</v>
      </c>
      <c r="N4734"/>
      <c r="O4734">
        <v>8</v>
      </c>
      <c r="AS4734" s="7"/>
      <c r="AT4734" s="7"/>
      <c r="AU4734" s="7"/>
    </row>
    <row r="4735" spans="1:47" ht="15" x14ac:dyDescent="0.25">
      <c r="A4735" s="196">
        <v>48453001402</v>
      </c>
      <c r="B4735" s="197" t="s">
        <v>9015</v>
      </c>
      <c r="C4735" s="197">
        <v>48453</v>
      </c>
      <c r="D4735" s="197" t="s">
        <v>461</v>
      </c>
      <c r="E4735" s="197">
        <v>7</v>
      </c>
      <c r="F4735" s="197">
        <v>110691</v>
      </c>
      <c r="G4735" s="197">
        <v>57375.5</v>
      </c>
      <c r="H4735" s="197">
        <v>72980</v>
      </c>
      <c r="I4735" s="197">
        <v>94348.5</v>
      </c>
      <c r="J4735" s="197" t="s">
        <v>15101</v>
      </c>
      <c r="K4735" s="197">
        <v>8.8000000000000007</v>
      </c>
      <c r="L4735" s="197" t="s">
        <v>14743</v>
      </c>
      <c r="M4735" s="197">
        <v>7.8</v>
      </c>
      <c r="N4735"/>
      <c r="O4735">
        <v>7.8</v>
      </c>
      <c r="AS4735" s="7"/>
      <c r="AT4735" s="7"/>
      <c r="AU4735" s="7"/>
    </row>
    <row r="4736" spans="1:47" ht="15" x14ac:dyDescent="0.25">
      <c r="A4736" s="196">
        <v>48453001403</v>
      </c>
      <c r="B4736" s="197" t="s">
        <v>9124</v>
      </c>
      <c r="C4736" s="197">
        <v>48453</v>
      </c>
      <c r="D4736" s="197" t="s">
        <v>461</v>
      </c>
      <c r="E4736" s="197">
        <v>7</v>
      </c>
      <c r="F4736" s="197">
        <v>63542</v>
      </c>
      <c r="G4736" s="197">
        <v>57375.5</v>
      </c>
      <c r="H4736" s="197">
        <v>72980</v>
      </c>
      <c r="I4736" s="197">
        <v>94348.5</v>
      </c>
      <c r="J4736" s="197" t="s">
        <v>15102</v>
      </c>
      <c r="K4736" s="197">
        <v>8.8000000000000007</v>
      </c>
      <c r="L4736" s="197" t="s">
        <v>14743</v>
      </c>
      <c r="M4736" s="197">
        <v>12.6</v>
      </c>
      <c r="N4736"/>
      <c r="O4736">
        <v>12.6</v>
      </c>
      <c r="AS4736" s="7"/>
      <c r="AT4736" s="7"/>
      <c r="AU4736" s="7"/>
    </row>
    <row r="4737" spans="1:47" ht="15" x14ac:dyDescent="0.25">
      <c r="A4737" s="196">
        <v>48453001501</v>
      </c>
      <c r="B4737" s="197" t="s">
        <v>8939</v>
      </c>
      <c r="C4737" s="197">
        <v>48453</v>
      </c>
      <c r="D4737" s="197" t="s">
        <v>461</v>
      </c>
      <c r="E4737" s="197">
        <v>7</v>
      </c>
      <c r="F4737" s="197">
        <v>108049</v>
      </c>
      <c r="G4737" s="197">
        <v>57375.5</v>
      </c>
      <c r="H4737" s="197">
        <v>72980</v>
      </c>
      <c r="I4737" s="197">
        <v>94348.5</v>
      </c>
      <c r="J4737" s="197" t="s">
        <v>15101</v>
      </c>
      <c r="K4737" s="197">
        <v>8.8000000000000007</v>
      </c>
      <c r="L4737" s="197" t="s">
        <v>14743</v>
      </c>
      <c r="M4737" s="197">
        <v>2.4</v>
      </c>
      <c r="N4737"/>
      <c r="O4737">
        <v>2.4</v>
      </c>
      <c r="AS4737" s="7"/>
      <c r="AT4737" s="7"/>
      <c r="AU4737" s="7"/>
    </row>
    <row r="4738" spans="1:47" ht="15" x14ac:dyDescent="0.25">
      <c r="A4738" s="196">
        <v>48453001503</v>
      </c>
      <c r="B4738" s="197" t="s">
        <v>9044</v>
      </c>
      <c r="C4738" s="197">
        <v>48453</v>
      </c>
      <c r="D4738" s="197" t="s">
        <v>461</v>
      </c>
      <c r="E4738" s="197">
        <v>7</v>
      </c>
      <c r="F4738" s="197">
        <v>64211</v>
      </c>
      <c r="G4738" s="197">
        <v>57375.5</v>
      </c>
      <c r="H4738" s="197">
        <v>72980</v>
      </c>
      <c r="I4738" s="197">
        <v>94348.5</v>
      </c>
      <c r="J4738" s="197" t="s">
        <v>15102</v>
      </c>
      <c r="K4738" s="197">
        <v>8.8000000000000007</v>
      </c>
      <c r="L4738" s="197" t="s">
        <v>14743</v>
      </c>
      <c r="M4738" s="197">
        <v>14.3</v>
      </c>
      <c r="N4738"/>
      <c r="O4738">
        <v>14.3</v>
      </c>
      <c r="AS4738" s="7"/>
      <c r="AT4738" s="7"/>
      <c r="AU4738" s="7"/>
    </row>
    <row r="4739" spans="1:47" ht="15" x14ac:dyDescent="0.25">
      <c r="A4739" s="196">
        <v>48453001504</v>
      </c>
      <c r="B4739" s="197" t="s">
        <v>8957</v>
      </c>
      <c r="C4739" s="197">
        <v>48453</v>
      </c>
      <c r="D4739" s="197" t="s">
        <v>461</v>
      </c>
      <c r="E4739" s="197">
        <v>7</v>
      </c>
      <c r="F4739" s="197">
        <v>108500</v>
      </c>
      <c r="G4739" s="197">
        <v>57375.5</v>
      </c>
      <c r="H4739" s="197">
        <v>72980</v>
      </c>
      <c r="I4739" s="197">
        <v>94348.5</v>
      </c>
      <c r="J4739" s="197" t="s">
        <v>15101</v>
      </c>
      <c r="K4739" s="197">
        <v>8.8000000000000007</v>
      </c>
      <c r="L4739" s="197" t="s">
        <v>14743</v>
      </c>
      <c r="M4739" s="197">
        <v>7.2</v>
      </c>
      <c r="N4739"/>
      <c r="O4739">
        <v>7.2</v>
      </c>
      <c r="AS4739" s="7"/>
      <c r="AT4739" s="7"/>
      <c r="AU4739" s="7"/>
    </row>
    <row r="4740" spans="1:47" ht="15" x14ac:dyDescent="0.25">
      <c r="A4740" s="196">
        <v>48453001505</v>
      </c>
      <c r="B4740" s="197" t="s">
        <v>9048</v>
      </c>
      <c r="C4740" s="197">
        <v>48453</v>
      </c>
      <c r="D4740" s="197" t="s">
        <v>461</v>
      </c>
      <c r="E4740" s="197">
        <v>7</v>
      </c>
      <c r="F4740" s="197">
        <v>69841</v>
      </c>
      <c r="G4740" s="197">
        <v>57375.5</v>
      </c>
      <c r="H4740" s="197">
        <v>72980</v>
      </c>
      <c r="I4740" s="197">
        <v>94348.5</v>
      </c>
      <c r="J4740" s="197" t="s">
        <v>15102</v>
      </c>
      <c r="K4740" s="197">
        <v>8.8000000000000007</v>
      </c>
      <c r="L4740" s="197" t="s">
        <v>14743</v>
      </c>
      <c r="M4740" s="197">
        <v>5.4</v>
      </c>
      <c r="N4740"/>
      <c r="O4740">
        <v>5.4</v>
      </c>
      <c r="AS4740" s="7"/>
      <c r="AT4740" s="7"/>
      <c r="AU4740" s="7"/>
    </row>
    <row r="4741" spans="1:47" ht="15" x14ac:dyDescent="0.25">
      <c r="A4741" s="196">
        <v>48453001602</v>
      </c>
      <c r="B4741" s="197" t="s">
        <v>9053</v>
      </c>
      <c r="C4741" s="197">
        <v>48453</v>
      </c>
      <c r="D4741" s="197" t="s">
        <v>461</v>
      </c>
      <c r="E4741" s="197">
        <v>7</v>
      </c>
      <c r="F4741" s="197">
        <v>79952</v>
      </c>
      <c r="G4741" s="197">
        <v>57375.5</v>
      </c>
      <c r="H4741" s="197">
        <v>72980</v>
      </c>
      <c r="I4741" s="197">
        <v>94348.5</v>
      </c>
      <c r="J4741" s="197" t="s">
        <v>15103</v>
      </c>
      <c r="K4741" s="197">
        <v>8.8000000000000007</v>
      </c>
      <c r="L4741" s="197" t="s">
        <v>14743</v>
      </c>
      <c r="M4741" s="197">
        <v>10</v>
      </c>
      <c r="N4741"/>
      <c r="O4741">
        <v>10</v>
      </c>
      <c r="AS4741" s="7"/>
      <c r="AT4741" s="7"/>
      <c r="AU4741" s="7"/>
    </row>
    <row r="4742" spans="1:47" ht="15" x14ac:dyDescent="0.25">
      <c r="A4742" s="196">
        <v>48453001603</v>
      </c>
      <c r="B4742" s="197" t="s">
        <v>8834</v>
      </c>
      <c r="C4742" s="197">
        <v>48453</v>
      </c>
      <c r="D4742" s="197" t="s">
        <v>461</v>
      </c>
      <c r="E4742" s="197">
        <v>7</v>
      </c>
      <c r="F4742" s="197">
        <v>156083</v>
      </c>
      <c r="G4742" s="197">
        <v>57375.5</v>
      </c>
      <c r="H4742" s="197">
        <v>72980</v>
      </c>
      <c r="I4742" s="197">
        <v>94348.5</v>
      </c>
      <c r="J4742" s="197" t="s">
        <v>15101</v>
      </c>
      <c r="K4742" s="197">
        <v>8.8000000000000007</v>
      </c>
      <c r="L4742" s="197" t="s">
        <v>14743</v>
      </c>
      <c r="M4742" s="197">
        <v>3.4</v>
      </c>
      <c r="N4742"/>
      <c r="O4742">
        <v>3.4</v>
      </c>
      <c r="AS4742" s="7"/>
      <c r="AT4742" s="7"/>
      <c r="AU4742" s="7"/>
    </row>
    <row r="4743" spans="1:47" ht="15" x14ac:dyDescent="0.25">
      <c r="A4743" s="196">
        <v>48453001604</v>
      </c>
      <c r="B4743" s="197" t="s">
        <v>8829</v>
      </c>
      <c r="C4743" s="197">
        <v>48453</v>
      </c>
      <c r="D4743" s="197" t="s">
        <v>461</v>
      </c>
      <c r="E4743" s="197">
        <v>7</v>
      </c>
      <c r="F4743" s="197">
        <v>177067</v>
      </c>
      <c r="G4743" s="197">
        <v>57375.5</v>
      </c>
      <c r="H4743" s="197">
        <v>72980</v>
      </c>
      <c r="I4743" s="197">
        <v>94348.5</v>
      </c>
      <c r="J4743" s="197" t="s">
        <v>15101</v>
      </c>
      <c r="K4743" s="197">
        <v>8.8000000000000007</v>
      </c>
      <c r="L4743" s="197" t="s">
        <v>14743</v>
      </c>
      <c r="M4743" s="197">
        <v>1.6</v>
      </c>
      <c r="N4743"/>
      <c r="O4743">
        <v>1.6</v>
      </c>
      <c r="AS4743" s="7"/>
      <c r="AT4743" s="7"/>
      <c r="AU4743" s="7"/>
    </row>
    <row r="4744" spans="1:47" ht="15" x14ac:dyDescent="0.25">
      <c r="A4744" s="196">
        <v>48453001605</v>
      </c>
      <c r="B4744" s="197" t="s">
        <v>8920</v>
      </c>
      <c r="C4744" s="197">
        <v>48453</v>
      </c>
      <c r="D4744" s="197" t="s">
        <v>461</v>
      </c>
      <c r="E4744" s="197">
        <v>7</v>
      </c>
      <c r="F4744" s="197">
        <v>121934</v>
      </c>
      <c r="G4744" s="197">
        <v>57375.5</v>
      </c>
      <c r="H4744" s="197">
        <v>72980</v>
      </c>
      <c r="I4744" s="197">
        <v>94348.5</v>
      </c>
      <c r="J4744" s="197" t="s">
        <v>15101</v>
      </c>
      <c r="K4744" s="197">
        <v>8.8000000000000007</v>
      </c>
      <c r="L4744" s="197" t="s">
        <v>14743</v>
      </c>
      <c r="M4744" s="197">
        <v>5.5</v>
      </c>
      <c r="N4744"/>
      <c r="O4744">
        <v>5.5</v>
      </c>
      <c r="AS4744" s="7"/>
      <c r="AT4744" s="7"/>
      <c r="AU4744" s="7"/>
    </row>
    <row r="4745" spans="1:47" ht="15" x14ac:dyDescent="0.25">
      <c r="A4745" s="196">
        <v>48453001606</v>
      </c>
      <c r="B4745" s="197" t="s">
        <v>9182</v>
      </c>
      <c r="C4745" s="197">
        <v>48453</v>
      </c>
      <c r="D4745" s="197" t="s">
        <v>461</v>
      </c>
      <c r="E4745" s="197">
        <v>7</v>
      </c>
      <c r="F4745" s="197" t="s">
        <v>15100</v>
      </c>
      <c r="G4745" s="197">
        <v>57375.5</v>
      </c>
      <c r="H4745" s="197">
        <v>72980</v>
      </c>
      <c r="I4745" s="197">
        <v>94348.5</v>
      </c>
      <c r="J4745" s="197" t="s">
        <v>16061</v>
      </c>
      <c r="K4745" s="197">
        <v>8.8000000000000007</v>
      </c>
      <c r="L4745" s="197" t="s">
        <v>14742</v>
      </c>
      <c r="M4745" s="197">
        <v>62.5</v>
      </c>
      <c r="N4745"/>
      <c r="O4745">
        <v>62.5</v>
      </c>
      <c r="AS4745" s="7"/>
      <c r="AT4745" s="7"/>
      <c r="AU4745" s="7"/>
    </row>
    <row r="4746" spans="1:47" ht="15" x14ac:dyDescent="0.25">
      <c r="A4746" s="196">
        <v>48453001705</v>
      </c>
      <c r="B4746" s="197" t="s">
        <v>8893</v>
      </c>
      <c r="C4746" s="197">
        <v>48453</v>
      </c>
      <c r="D4746" s="197" t="s">
        <v>461</v>
      </c>
      <c r="E4746" s="197">
        <v>7</v>
      </c>
      <c r="F4746" s="197">
        <v>128448</v>
      </c>
      <c r="G4746" s="197">
        <v>57375.5</v>
      </c>
      <c r="H4746" s="197">
        <v>72980</v>
      </c>
      <c r="I4746" s="197">
        <v>94348.5</v>
      </c>
      <c r="J4746" s="197" t="s">
        <v>15101</v>
      </c>
      <c r="K4746" s="197">
        <v>8.8000000000000007</v>
      </c>
      <c r="L4746" s="197" t="s">
        <v>14743</v>
      </c>
      <c r="M4746" s="197">
        <v>2.8</v>
      </c>
      <c r="N4746"/>
      <c r="O4746">
        <v>2.8</v>
      </c>
      <c r="AS4746" s="7"/>
      <c r="AT4746" s="7"/>
      <c r="AU4746" s="7"/>
    </row>
    <row r="4747" spans="1:47" ht="15" x14ac:dyDescent="0.25">
      <c r="A4747" s="196">
        <v>48453001706</v>
      </c>
      <c r="B4747" s="197" t="s">
        <v>8910</v>
      </c>
      <c r="C4747" s="197">
        <v>48453</v>
      </c>
      <c r="D4747" s="197" t="s">
        <v>461</v>
      </c>
      <c r="E4747" s="197">
        <v>7</v>
      </c>
      <c r="F4747" s="197">
        <v>89455</v>
      </c>
      <c r="G4747" s="197">
        <v>57375.5</v>
      </c>
      <c r="H4747" s="197">
        <v>72980</v>
      </c>
      <c r="I4747" s="197">
        <v>94348.5</v>
      </c>
      <c r="J4747" s="197" t="s">
        <v>15103</v>
      </c>
      <c r="K4747" s="197">
        <v>8.8000000000000007</v>
      </c>
      <c r="L4747" s="197" t="s">
        <v>14743</v>
      </c>
      <c r="M4747" s="197">
        <v>7.2</v>
      </c>
      <c r="N4747"/>
      <c r="O4747">
        <v>7.2</v>
      </c>
      <c r="AS4747" s="7"/>
      <c r="AT4747" s="7"/>
      <c r="AU4747" s="7"/>
    </row>
    <row r="4748" spans="1:47" ht="15" x14ac:dyDescent="0.25">
      <c r="A4748" s="196">
        <v>48453001707</v>
      </c>
      <c r="B4748" s="197" t="s">
        <v>8954</v>
      </c>
      <c r="C4748" s="197">
        <v>48453</v>
      </c>
      <c r="D4748" s="197" t="s">
        <v>461</v>
      </c>
      <c r="E4748" s="197">
        <v>7</v>
      </c>
      <c r="F4748" s="197">
        <v>81250</v>
      </c>
      <c r="G4748" s="197">
        <v>57375.5</v>
      </c>
      <c r="H4748" s="197">
        <v>72980</v>
      </c>
      <c r="I4748" s="197">
        <v>94348.5</v>
      </c>
      <c r="J4748" s="197" t="s">
        <v>15103</v>
      </c>
      <c r="K4748" s="197">
        <v>8.8000000000000007</v>
      </c>
      <c r="L4748" s="197" t="s">
        <v>14743</v>
      </c>
      <c r="M4748" s="197">
        <v>4.9000000000000004</v>
      </c>
      <c r="N4748"/>
      <c r="O4748">
        <v>4.9000000000000004</v>
      </c>
      <c r="AS4748" s="7"/>
      <c r="AT4748" s="7"/>
      <c r="AU4748" s="7"/>
    </row>
    <row r="4749" spans="1:47" ht="15" x14ac:dyDescent="0.25">
      <c r="A4749" s="196">
        <v>48453001712</v>
      </c>
      <c r="B4749" s="197" t="s">
        <v>9051</v>
      </c>
      <c r="C4749" s="197">
        <v>48453</v>
      </c>
      <c r="D4749" s="197" t="s">
        <v>461</v>
      </c>
      <c r="E4749" s="197">
        <v>7</v>
      </c>
      <c r="F4749" s="197">
        <v>66481</v>
      </c>
      <c r="G4749" s="197">
        <v>57375.5</v>
      </c>
      <c r="H4749" s="197">
        <v>72980</v>
      </c>
      <c r="I4749" s="197">
        <v>94348.5</v>
      </c>
      <c r="J4749" s="197" t="s">
        <v>15102</v>
      </c>
      <c r="K4749" s="197">
        <v>8.8000000000000007</v>
      </c>
      <c r="L4749" s="197" t="s">
        <v>14743</v>
      </c>
      <c r="M4749" s="197">
        <v>14.7</v>
      </c>
      <c r="N4749"/>
      <c r="O4749">
        <v>14.7</v>
      </c>
      <c r="AS4749" s="7"/>
      <c r="AT4749" s="7"/>
      <c r="AU4749" s="7"/>
    </row>
    <row r="4750" spans="1:47" ht="15" x14ac:dyDescent="0.25">
      <c r="A4750" s="196">
        <v>48453001713</v>
      </c>
      <c r="B4750" s="197" t="s">
        <v>9026</v>
      </c>
      <c r="C4750" s="197">
        <v>48453</v>
      </c>
      <c r="D4750" s="197" t="s">
        <v>461</v>
      </c>
      <c r="E4750" s="197">
        <v>7</v>
      </c>
      <c r="F4750" s="197">
        <v>83345</v>
      </c>
      <c r="G4750" s="197">
        <v>57375.5</v>
      </c>
      <c r="H4750" s="197">
        <v>72980</v>
      </c>
      <c r="I4750" s="197">
        <v>94348.5</v>
      </c>
      <c r="J4750" s="197" t="s">
        <v>15103</v>
      </c>
      <c r="K4750" s="197">
        <v>8.8000000000000007</v>
      </c>
      <c r="L4750" s="197" t="s">
        <v>14743</v>
      </c>
      <c r="M4750" s="197">
        <v>5.0999999999999996</v>
      </c>
      <c r="N4750"/>
      <c r="O4750">
        <v>5.0999999999999996</v>
      </c>
      <c r="AS4750" s="7"/>
      <c r="AT4750" s="7"/>
      <c r="AU4750" s="7"/>
    </row>
    <row r="4751" spans="1:47" ht="15" x14ac:dyDescent="0.25">
      <c r="A4751" s="196">
        <v>48453001714</v>
      </c>
      <c r="B4751" s="197" t="s">
        <v>8922</v>
      </c>
      <c r="C4751" s="197">
        <v>48453</v>
      </c>
      <c r="D4751" s="197" t="s">
        <v>461</v>
      </c>
      <c r="E4751" s="197">
        <v>7</v>
      </c>
      <c r="F4751" s="197">
        <v>103050</v>
      </c>
      <c r="G4751" s="197">
        <v>57375.5</v>
      </c>
      <c r="H4751" s="197">
        <v>72980</v>
      </c>
      <c r="I4751" s="197">
        <v>94348.5</v>
      </c>
      <c r="J4751" s="197" t="s">
        <v>15101</v>
      </c>
      <c r="K4751" s="197">
        <v>8.8000000000000007</v>
      </c>
      <c r="L4751" s="197" t="s">
        <v>14743</v>
      </c>
      <c r="M4751" s="197">
        <v>3.7</v>
      </c>
      <c r="N4751"/>
      <c r="O4751">
        <v>3.7</v>
      </c>
      <c r="AS4751" s="7"/>
      <c r="AT4751" s="7"/>
      <c r="AU4751" s="7"/>
    </row>
    <row r="4752" spans="1:47" ht="15" x14ac:dyDescent="0.25">
      <c r="A4752" s="196">
        <v>48453001716</v>
      </c>
      <c r="B4752" s="197" t="s">
        <v>8878</v>
      </c>
      <c r="C4752" s="197">
        <v>48453</v>
      </c>
      <c r="D4752" s="197" t="s">
        <v>461</v>
      </c>
      <c r="E4752" s="197">
        <v>7</v>
      </c>
      <c r="F4752" s="197">
        <v>115478</v>
      </c>
      <c r="G4752" s="197">
        <v>57375.5</v>
      </c>
      <c r="H4752" s="197">
        <v>72980</v>
      </c>
      <c r="I4752" s="197">
        <v>94348.5</v>
      </c>
      <c r="J4752" s="197" t="s">
        <v>15101</v>
      </c>
      <c r="K4752" s="197">
        <v>8.8000000000000007</v>
      </c>
      <c r="L4752" s="197" t="s">
        <v>14743</v>
      </c>
      <c r="M4752" s="197">
        <v>3</v>
      </c>
      <c r="N4752"/>
      <c r="O4752">
        <v>3</v>
      </c>
      <c r="AS4752" s="7"/>
      <c r="AT4752" s="7"/>
      <c r="AU4752" s="7"/>
    </row>
    <row r="4753" spans="1:47" ht="15" x14ac:dyDescent="0.25">
      <c r="A4753" s="196">
        <v>48453001718</v>
      </c>
      <c r="B4753" s="197" t="s">
        <v>8947</v>
      </c>
      <c r="C4753" s="197">
        <v>48453</v>
      </c>
      <c r="D4753" s="197" t="s">
        <v>461</v>
      </c>
      <c r="E4753" s="197">
        <v>7</v>
      </c>
      <c r="F4753" s="197">
        <v>85828</v>
      </c>
      <c r="G4753" s="197">
        <v>57375.5</v>
      </c>
      <c r="H4753" s="197">
        <v>72980</v>
      </c>
      <c r="I4753" s="197">
        <v>94348.5</v>
      </c>
      <c r="J4753" s="197" t="s">
        <v>15103</v>
      </c>
      <c r="K4753" s="197">
        <v>8.8000000000000007</v>
      </c>
      <c r="L4753" s="197" t="s">
        <v>14743</v>
      </c>
      <c r="M4753" s="197">
        <v>10.6</v>
      </c>
      <c r="N4753"/>
      <c r="O4753">
        <v>10.6</v>
      </c>
      <c r="AS4753" s="7"/>
      <c r="AT4753" s="7"/>
      <c r="AU4753" s="7"/>
    </row>
    <row r="4754" spans="1:47" ht="15" x14ac:dyDescent="0.25">
      <c r="A4754" s="196">
        <v>48453001719</v>
      </c>
      <c r="B4754" s="197" t="s">
        <v>8823</v>
      </c>
      <c r="C4754" s="197">
        <v>48453</v>
      </c>
      <c r="D4754" s="197" t="s">
        <v>461</v>
      </c>
      <c r="E4754" s="197">
        <v>7</v>
      </c>
      <c r="F4754" s="197">
        <v>148472</v>
      </c>
      <c r="G4754" s="197">
        <v>57375.5</v>
      </c>
      <c r="H4754" s="197">
        <v>72980</v>
      </c>
      <c r="I4754" s="197">
        <v>94348.5</v>
      </c>
      <c r="J4754" s="197" t="s">
        <v>15101</v>
      </c>
      <c r="K4754" s="197">
        <v>8.8000000000000007</v>
      </c>
      <c r="L4754" s="197" t="s">
        <v>14743</v>
      </c>
      <c r="M4754" s="197">
        <v>4.0999999999999996</v>
      </c>
      <c r="N4754"/>
      <c r="O4754">
        <v>4.0999999999999996</v>
      </c>
      <c r="AS4754" s="7"/>
      <c r="AT4754" s="7"/>
      <c r="AU4754" s="7"/>
    </row>
    <row r="4755" spans="1:47" ht="15" x14ac:dyDescent="0.25">
      <c r="A4755" s="196">
        <v>48453001722</v>
      </c>
      <c r="B4755" s="197" t="s">
        <v>9059</v>
      </c>
      <c r="C4755" s="197">
        <v>48453</v>
      </c>
      <c r="D4755" s="197" t="s">
        <v>461</v>
      </c>
      <c r="E4755" s="197">
        <v>7</v>
      </c>
      <c r="F4755" s="197">
        <v>69844</v>
      </c>
      <c r="G4755" s="197">
        <v>57375.5</v>
      </c>
      <c r="H4755" s="197">
        <v>72980</v>
      </c>
      <c r="I4755" s="197">
        <v>94348.5</v>
      </c>
      <c r="J4755" s="197" t="s">
        <v>15102</v>
      </c>
      <c r="K4755" s="197">
        <v>8.8000000000000007</v>
      </c>
      <c r="L4755" s="197" t="s">
        <v>14743</v>
      </c>
      <c r="M4755" s="197">
        <v>9</v>
      </c>
      <c r="N4755"/>
      <c r="O4755">
        <v>9</v>
      </c>
      <c r="AS4755" s="7"/>
      <c r="AT4755" s="7"/>
      <c r="AU4755" s="7"/>
    </row>
    <row r="4756" spans="1:47" ht="15" x14ac:dyDescent="0.25">
      <c r="A4756" s="196">
        <v>48453001728</v>
      </c>
      <c r="B4756" s="197" t="s">
        <v>8952</v>
      </c>
      <c r="C4756" s="197">
        <v>48453</v>
      </c>
      <c r="D4756" s="197" t="s">
        <v>461</v>
      </c>
      <c r="E4756" s="197">
        <v>7</v>
      </c>
      <c r="F4756" s="197">
        <v>82459</v>
      </c>
      <c r="G4756" s="197">
        <v>57375.5</v>
      </c>
      <c r="H4756" s="197">
        <v>72980</v>
      </c>
      <c r="I4756" s="197">
        <v>94348.5</v>
      </c>
      <c r="J4756" s="197" t="s">
        <v>15103</v>
      </c>
      <c r="K4756" s="197">
        <v>8.8000000000000007</v>
      </c>
      <c r="L4756" s="197" t="s">
        <v>14743</v>
      </c>
      <c r="M4756" s="197">
        <v>6.8</v>
      </c>
      <c r="N4756"/>
      <c r="O4756">
        <v>6.8</v>
      </c>
      <c r="AS4756" s="7"/>
      <c r="AT4756" s="7"/>
      <c r="AU4756" s="7"/>
    </row>
    <row r="4757" spans="1:47" ht="15" x14ac:dyDescent="0.25">
      <c r="A4757" s="196">
        <v>48453001729</v>
      </c>
      <c r="B4757" s="197" t="s">
        <v>8944</v>
      </c>
      <c r="C4757" s="197">
        <v>48453</v>
      </c>
      <c r="D4757" s="197" t="s">
        <v>461</v>
      </c>
      <c r="E4757" s="197">
        <v>7</v>
      </c>
      <c r="F4757" s="197">
        <v>63359</v>
      </c>
      <c r="G4757" s="197">
        <v>57375.5</v>
      </c>
      <c r="H4757" s="197">
        <v>72980</v>
      </c>
      <c r="I4757" s="197">
        <v>94348.5</v>
      </c>
      <c r="J4757" s="197" t="s">
        <v>15102</v>
      </c>
      <c r="K4757" s="197">
        <v>8.8000000000000007</v>
      </c>
      <c r="L4757" s="197" t="s">
        <v>14743</v>
      </c>
      <c r="M4757" s="197">
        <v>6.5</v>
      </c>
      <c r="N4757"/>
      <c r="O4757">
        <v>6.5</v>
      </c>
      <c r="AS4757" s="7"/>
      <c r="AT4757" s="7"/>
      <c r="AU4757" s="7"/>
    </row>
    <row r="4758" spans="1:47" ht="15" x14ac:dyDescent="0.25">
      <c r="A4758" s="196">
        <v>48453001733</v>
      </c>
      <c r="B4758" s="197" t="s">
        <v>8851</v>
      </c>
      <c r="C4758" s="197">
        <v>48453</v>
      </c>
      <c r="D4758" s="197" t="s">
        <v>461</v>
      </c>
      <c r="E4758" s="197">
        <v>7</v>
      </c>
      <c r="F4758" s="197">
        <v>124583</v>
      </c>
      <c r="G4758" s="197">
        <v>57375.5</v>
      </c>
      <c r="H4758" s="197">
        <v>72980</v>
      </c>
      <c r="I4758" s="197">
        <v>94348.5</v>
      </c>
      <c r="J4758" s="197" t="s">
        <v>15101</v>
      </c>
      <c r="K4758" s="197">
        <v>8.8000000000000007</v>
      </c>
      <c r="L4758" s="197" t="s">
        <v>14743</v>
      </c>
      <c r="M4758" s="197">
        <v>3.4</v>
      </c>
      <c r="N4758"/>
      <c r="O4758">
        <v>3.4</v>
      </c>
      <c r="AS4758" s="7"/>
      <c r="AT4758" s="7"/>
      <c r="AU4758" s="7"/>
    </row>
    <row r="4759" spans="1:47" ht="15" x14ac:dyDescent="0.25">
      <c r="A4759" s="196">
        <v>48453001737</v>
      </c>
      <c r="B4759" s="197" t="s">
        <v>8842</v>
      </c>
      <c r="C4759" s="197">
        <v>48453</v>
      </c>
      <c r="D4759" s="197" t="s">
        <v>461</v>
      </c>
      <c r="E4759" s="197">
        <v>7</v>
      </c>
      <c r="F4759" s="197">
        <v>118075</v>
      </c>
      <c r="G4759" s="197">
        <v>57375.5</v>
      </c>
      <c r="H4759" s="197">
        <v>72980</v>
      </c>
      <c r="I4759" s="197">
        <v>94348.5</v>
      </c>
      <c r="J4759" s="197" t="s">
        <v>15101</v>
      </c>
      <c r="K4759" s="197">
        <v>8.8000000000000007</v>
      </c>
      <c r="L4759" s="197" t="s">
        <v>14743</v>
      </c>
      <c r="M4759" s="197">
        <v>2.2999999999999998</v>
      </c>
      <c r="N4759"/>
      <c r="O4759">
        <v>2.2999999999999998</v>
      </c>
      <c r="AS4759" s="7"/>
      <c r="AT4759" s="7"/>
      <c r="AU4759" s="7"/>
    </row>
    <row r="4760" spans="1:47" ht="15" x14ac:dyDescent="0.25">
      <c r="A4760" s="196">
        <v>48453001738</v>
      </c>
      <c r="B4760" s="197" t="s">
        <v>8860</v>
      </c>
      <c r="C4760" s="197">
        <v>48453</v>
      </c>
      <c r="D4760" s="197" t="s">
        <v>461</v>
      </c>
      <c r="E4760" s="197">
        <v>7</v>
      </c>
      <c r="F4760" s="197">
        <v>113682</v>
      </c>
      <c r="G4760" s="197">
        <v>57375.5</v>
      </c>
      <c r="H4760" s="197">
        <v>72980</v>
      </c>
      <c r="I4760" s="197">
        <v>94348.5</v>
      </c>
      <c r="J4760" s="197" t="s">
        <v>15101</v>
      </c>
      <c r="K4760" s="197">
        <v>8.8000000000000007</v>
      </c>
      <c r="L4760" s="197" t="s">
        <v>14743</v>
      </c>
      <c r="M4760" s="197">
        <v>4.3</v>
      </c>
      <c r="N4760"/>
      <c r="O4760">
        <v>4.3</v>
      </c>
      <c r="AS4760" s="7"/>
      <c r="AT4760" s="7"/>
      <c r="AU4760" s="7"/>
    </row>
    <row r="4761" spans="1:47" ht="15" x14ac:dyDescent="0.25">
      <c r="A4761" s="196">
        <v>48453001740</v>
      </c>
      <c r="B4761" s="197" t="s">
        <v>8904</v>
      </c>
      <c r="C4761" s="197">
        <v>48453</v>
      </c>
      <c r="D4761" s="197" t="s">
        <v>461</v>
      </c>
      <c r="E4761" s="197">
        <v>7</v>
      </c>
      <c r="F4761" s="197">
        <v>106058</v>
      </c>
      <c r="G4761" s="197">
        <v>57375.5</v>
      </c>
      <c r="H4761" s="197">
        <v>72980</v>
      </c>
      <c r="I4761" s="197">
        <v>94348.5</v>
      </c>
      <c r="J4761" s="197" t="s">
        <v>15101</v>
      </c>
      <c r="K4761" s="197">
        <v>8.8000000000000007</v>
      </c>
      <c r="L4761" s="197" t="s">
        <v>14743</v>
      </c>
      <c r="M4761" s="197">
        <v>4.4000000000000004</v>
      </c>
      <c r="N4761"/>
      <c r="O4761">
        <v>4.4000000000000004</v>
      </c>
      <c r="AS4761" s="7"/>
      <c r="AT4761" s="7"/>
      <c r="AU4761" s="7"/>
    </row>
    <row r="4762" spans="1:47" ht="15" x14ac:dyDescent="0.25">
      <c r="A4762" s="196">
        <v>48453001741</v>
      </c>
      <c r="B4762" s="197" t="s">
        <v>8892</v>
      </c>
      <c r="C4762" s="197">
        <v>48453</v>
      </c>
      <c r="D4762" s="197" t="s">
        <v>461</v>
      </c>
      <c r="E4762" s="197">
        <v>7</v>
      </c>
      <c r="F4762" s="197">
        <v>122750</v>
      </c>
      <c r="G4762" s="197">
        <v>57375.5</v>
      </c>
      <c r="H4762" s="197">
        <v>72980</v>
      </c>
      <c r="I4762" s="197">
        <v>94348.5</v>
      </c>
      <c r="J4762" s="197" t="s">
        <v>15101</v>
      </c>
      <c r="K4762" s="197">
        <v>8.8000000000000007</v>
      </c>
      <c r="L4762" s="197" t="s">
        <v>14743</v>
      </c>
      <c r="M4762" s="197">
        <v>8.5</v>
      </c>
      <c r="N4762"/>
      <c r="O4762">
        <v>8.5</v>
      </c>
      <c r="AS4762" s="7"/>
      <c r="AT4762" s="7"/>
      <c r="AU4762" s="7"/>
    </row>
    <row r="4763" spans="1:47" ht="15" x14ac:dyDescent="0.25">
      <c r="A4763" s="196">
        <v>48453001742</v>
      </c>
      <c r="B4763" s="197" t="s">
        <v>8951</v>
      </c>
      <c r="C4763" s="197">
        <v>48453</v>
      </c>
      <c r="D4763" s="197" t="s">
        <v>461</v>
      </c>
      <c r="E4763" s="197">
        <v>7</v>
      </c>
      <c r="F4763" s="197">
        <v>89908</v>
      </c>
      <c r="G4763" s="197">
        <v>57375.5</v>
      </c>
      <c r="H4763" s="197">
        <v>72980</v>
      </c>
      <c r="I4763" s="197">
        <v>94348.5</v>
      </c>
      <c r="J4763" s="197" t="s">
        <v>15103</v>
      </c>
      <c r="K4763" s="197">
        <v>8.8000000000000007</v>
      </c>
      <c r="L4763" s="197" t="s">
        <v>14743</v>
      </c>
      <c r="M4763" s="197">
        <v>5.3</v>
      </c>
      <c r="N4763"/>
      <c r="O4763">
        <v>5.3</v>
      </c>
      <c r="AS4763" s="7"/>
      <c r="AT4763" s="7"/>
      <c r="AU4763" s="7"/>
    </row>
    <row r="4764" spans="1:47" ht="15" x14ac:dyDescent="0.25">
      <c r="A4764" s="196">
        <v>48453001745</v>
      </c>
      <c r="B4764" s="197" t="s">
        <v>8883</v>
      </c>
      <c r="C4764" s="197">
        <v>48453</v>
      </c>
      <c r="D4764" s="197" t="s">
        <v>461</v>
      </c>
      <c r="E4764" s="197">
        <v>7</v>
      </c>
      <c r="F4764" s="197">
        <v>99875</v>
      </c>
      <c r="G4764" s="197">
        <v>57375.5</v>
      </c>
      <c r="H4764" s="197">
        <v>72980</v>
      </c>
      <c r="I4764" s="197">
        <v>94348.5</v>
      </c>
      <c r="J4764" s="197" t="s">
        <v>15101</v>
      </c>
      <c r="K4764" s="197">
        <v>8.8000000000000007</v>
      </c>
      <c r="L4764" s="197" t="s">
        <v>14743</v>
      </c>
      <c r="M4764" s="197">
        <v>9.8000000000000007</v>
      </c>
      <c r="N4764"/>
      <c r="O4764">
        <v>9.8000000000000007</v>
      </c>
      <c r="AS4764" s="7"/>
      <c r="AT4764" s="7"/>
      <c r="AU4764" s="7"/>
    </row>
    <row r="4765" spans="1:47" ht="15" x14ac:dyDescent="0.25">
      <c r="A4765" s="196">
        <v>48453001746</v>
      </c>
      <c r="B4765" s="197" t="s">
        <v>9025</v>
      </c>
      <c r="C4765" s="197">
        <v>48453</v>
      </c>
      <c r="D4765" s="197" t="s">
        <v>461</v>
      </c>
      <c r="E4765" s="197">
        <v>7</v>
      </c>
      <c r="F4765" s="197">
        <v>75809</v>
      </c>
      <c r="G4765" s="197">
        <v>57375.5</v>
      </c>
      <c r="H4765" s="197">
        <v>72980</v>
      </c>
      <c r="I4765" s="197">
        <v>94348.5</v>
      </c>
      <c r="J4765" s="197" t="s">
        <v>15103</v>
      </c>
      <c r="K4765" s="197">
        <v>8.8000000000000007</v>
      </c>
      <c r="L4765" s="197" t="s">
        <v>14743</v>
      </c>
      <c r="M4765" s="197">
        <v>8.1</v>
      </c>
      <c r="N4765"/>
      <c r="O4765">
        <v>8.1</v>
      </c>
      <c r="AS4765" s="7"/>
      <c r="AT4765" s="7"/>
      <c r="AU4765" s="7"/>
    </row>
    <row r="4766" spans="1:47" ht="15" x14ac:dyDescent="0.25">
      <c r="A4766" s="196">
        <v>48453001747</v>
      </c>
      <c r="B4766" s="197" t="s">
        <v>8991</v>
      </c>
      <c r="C4766" s="197">
        <v>48453</v>
      </c>
      <c r="D4766" s="197" t="s">
        <v>461</v>
      </c>
      <c r="E4766" s="197">
        <v>7</v>
      </c>
      <c r="F4766" s="197">
        <v>68026</v>
      </c>
      <c r="G4766" s="197">
        <v>57375.5</v>
      </c>
      <c r="H4766" s="197">
        <v>72980</v>
      </c>
      <c r="I4766" s="197">
        <v>94348.5</v>
      </c>
      <c r="J4766" s="197" t="s">
        <v>15102</v>
      </c>
      <c r="K4766" s="197">
        <v>8.8000000000000007</v>
      </c>
      <c r="L4766" s="197" t="s">
        <v>14743</v>
      </c>
      <c r="M4766" s="197">
        <v>12.7</v>
      </c>
      <c r="N4766"/>
      <c r="O4766">
        <v>12.7</v>
      </c>
      <c r="AS4766" s="7"/>
      <c r="AT4766" s="7"/>
      <c r="AU4766" s="7"/>
    </row>
    <row r="4767" spans="1:47" ht="15" x14ac:dyDescent="0.25">
      <c r="A4767" s="196">
        <v>48453001748</v>
      </c>
      <c r="B4767" s="197" t="s">
        <v>8909</v>
      </c>
      <c r="C4767" s="197">
        <v>48453</v>
      </c>
      <c r="D4767" s="197" t="s">
        <v>461</v>
      </c>
      <c r="E4767" s="197">
        <v>7</v>
      </c>
      <c r="F4767" s="197">
        <v>85924</v>
      </c>
      <c r="G4767" s="197">
        <v>57375.5</v>
      </c>
      <c r="H4767" s="197">
        <v>72980</v>
      </c>
      <c r="I4767" s="197">
        <v>94348.5</v>
      </c>
      <c r="J4767" s="197" t="s">
        <v>15103</v>
      </c>
      <c r="K4767" s="197">
        <v>8.8000000000000007</v>
      </c>
      <c r="L4767" s="197" t="s">
        <v>14743</v>
      </c>
      <c r="M4767" s="197">
        <v>5.4</v>
      </c>
      <c r="N4767"/>
      <c r="O4767">
        <v>5.4</v>
      </c>
      <c r="AS4767" s="7"/>
      <c r="AT4767" s="7"/>
      <c r="AU4767" s="7"/>
    </row>
    <row r="4768" spans="1:47" ht="15" x14ac:dyDescent="0.25">
      <c r="A4768" s="196">
        <v>48453001749</v>
      </c>
      <c r="B4768" s="197" t="s">
        <v>8999</v>
      </c>
      <c r="C4768" s="197">
        <v>48453</v>
      </c>
      <c r="D4768" s="197" t="s">
        <v>461</v>
      </c>
      <c r="E4768" s="197">
        <v>7</v>
      </c>
      <c r="F4768" s="197">
        <v>84124</v>
      </c>
      <c r="G4768" s="197">
        <v>57375.5</v>
      </c>
      <c r="H4768" s="197">
        <v>72980</v>
      </c>
      <c r="I4768" s="197">
        <v>94348.5</v>
      </c>
      <c r="J4768" s="197" t="s">
        <v>15103</v>
      </c>
      <c r="K4768" s="197">
        <v>8.8000000000000007</v>
      </c>
      <c r="L4768" s="197" t="s">
        <v>14743</v>
      </c>
      <c r="M4768" s="197">
        <v>4.5</v>
      </c>
      <c r="N4768"/>
      <c r="O4768">
        <v>4.5</v>
      </c>
      <c r="AS4768" s="7"/>
      <c r="AT4768" s="7"/>
      <c r="AU4768" s="7"/>
    </row>
    <row r="4769" spans="1:47" ht="15" x14ac:dyDescent="0.25">
      <c r="A4769" s="196">
        <v>48453001750</v>
      </c>
      <c r="B4769" s="197" t="s">
        <v>8977</v>
      </c>
      <c r="C4769" s="197">
        <v>48453</v>
      </c>
      <c r="D4769" s="197" t="s">
        <v>461</v>
      </c>
      <c r="E4769" s="197">
        <v>7</v>
      </c>
      <c r="F4769" s="197">
        <v>65619</v>
      </c>
      <c r="G4769" s="197">
        <v>57375.5</v>
      </c>
      <c r="H4769" s="197">
        <v>72980</v>
      </c>
      <c r="I4769" s="197">
        <v>94348.5</v>
      </c>
      <c r="J4769" s="197" t="s">
        <v>15102</v>
      </c>
      <c r="K4769" s="197">
        <v>8.8000000000000007</v>
      </c>
      <c r="L4769" s="197" t="s">
        <v>14743</v>
      </c>
      <c r="M4769" s="197">
        <v>8.3000000000000007</v>
      </c>
      <c r="N4769"/>
      <c r="O4769">
        <v>8.3000000000000007</v>
      </c>
      <c r="AS4769" s="7"/>
      <c r="AT4769" s="7"/>
      <c r="AU4769" s="7"/>
    </row>
    <row r="4770" spans="1:47" ht="15" x14ac:dyDescent="0.25">
      <c r="A4770" s="196">
        <v>48453001751</v>
      </c>
      <c r="B4770" s="197" t="s">
        <v>8849</v>
      </c>
      <c r="C4770" s="197">
        <v>48453</v>
      </c>
      <c r="D4770" s="197" t="s">
        <v>461</v>
      </c>
      <c r="E4770" s="197">
        <v>7</v>
      </c>
      <c r="F4770" s="197">
        <v>126630</v>
      </c>
      <c r="G4770" s="197">
        <v>57375.5</v>
      </c>
      <c r="H4770" s="197">
        <v>72980</v>
      </c>
      <c r="I4770" s="197">
        <v>94348.5</v>
      </c>
      <c r="J4770" s="197" t="s">
        <v>15101</v>
      </c>
      <c r="K4770" s="197">
        <v>8.8000000000000007</v>
      </c>
      <c r="L4770" s="197" t="s">
        <v>14743</v>
      </c>
      <c r="M4770" s="197">
        <v>3.5</v>
      </c>
      <c r="N4770"/>
      <c r="O4770">
        <v>3.5</v>
      </c>
      <c r="AS4770" s="7"/>
      <c r="AT4770" s="7"/>
      <c r="AU4770" s="7"/>
    </row>
    <row r="4771" spans="1:47" ht="15" x14ac:dyDescent="0.25">
      <c r="A4771" s="196">
        <v>48453001752</v>
      </c>
      <c r="B4771" s="197" t="s">
        <v>9162</v>
      </c>
      <c r="C4771" s="197">
        <v>48453</v>
      </c>
      <c r="D4771" s="197" t="s">
        <v>461</v>
      </c>
      <c r="E4771" s="197">
        <v>7</v>
      </c>
      <c r="F4771" s="197">
        <v>42130</v>
      </c>
      <c r="G4771" s="197">
        <v>57375.5</v>
      </c>
      <c r="H4771" s="197">
        <v>72980</v>
      </c>
      <c r="I4771" s="197">
        <v>94348.5</v>
      </c>
      <c r="J4771" s="197" t="s">
        <v>15104</v>
      </c>
      <c r="K4771" s="197">
        <v>8.8000000000000007</v>
      </c>
      <c r="L4771" s="197" t="s">
        <v>14742</v>
      </c>
      <c r="M4771" s="197">
        <v>28.2</v>
      </c>
      <c r="N4771"/>
      <c r="O4771">
        <v>28.2</v>
      </c>
      <c r="AS4771" s="7"/>
      <c r="AT4771" s="7"/>
      <c r="AU4771" s="7"/>
    </row>
    <row r="4772" spans="1:47" ht="15" x14ac:dyDescent="0.25">
      <c r="A4772" s="196">
        <v>48453001753</v>
      </c>
      <c r="B4772" s="197" t="s">
        <v>9007</v>
      </c>
      <c r="C4772" s="197">
        <v>48453</v>
      </c>
      <c r="D4772" s="197" t="s">
        <v>461</v>
      </c>
      <c r="E4772" s="197">
        <v>7</v>
      </c>
      <c r="F4772" s="197">
        <v>75223</v>
      </c>
      <c r="G4772" s="197">
        <v>57375.5</v>
      </c>
      <c r="H4772" s="197">
        <v>72980</v>
      </c>
      <c r="I4772" s="197">
        <v>94348.5</v>
      </c>
      <c r="J4772" s="197" t="s">
        <v>15103</v>
      </c>
      <c r="K4772" s="197">
        <v>8.8000000000000007</v>
      </c>
      <c r="L4772" s="197" t="s">
        <v>14743</v>
      </c>
      <c r="M4772" s="197">
        <v>4.2</v>
      </c>
      <c r="N4772"/>
      <c r="O4772">
        <v>4.2</v>
      </c>
      <c r="AS4772" s="7"/>
      <c r="AT4772" s="7"/>
      <c r="AU4772" s="7"/>
    </row>
    <row r="4773" spans="1:47" ht="15" x14ac:dyDescent="0.25">
      <c r="A4773" s="196">
        <v>48453001754</v>
      </c>
      <c r="B4773" s="197" t="s">
        <v>8984</v>
      </c>
      <c r="C4773" s="197">
        <v>48453</v>
      </c>
      <c r="D4773" s="197" t="s">
        <v>461</v>
      </c>
      <c r="E4773" s="197">
        <v>7</v>
      </c>
      <c r="F4773" s="197">
        <v>65985</v>
      </c>
      <c r="G4773" s="197">
        <v>57375.5</v>
      </c>
      <c r="H4773" s="197">
        <v>72980</v>
      </c>
      <c r="I4773" s="197">
        <v>94348.5</v>
      </c>
      <c r="J4773" s="197" t="s">
        <v>15102</v>
      </c>
      <c r="K4773" s="197">
        <v>8.8000000000000007</v>
      </c>
      <c r="L4773" s="197" t="s">
        <v>14743</v>
      </c>
      <c r="M4773" s="197">
        <v>4.7</v>
      </c>
      <c r="N4773"/>
      <c r="O4773">
        <v>4.7</v>
      </c>
      <c r="AS4773" s="7"/>
      <c r="AT4773" s="7"/>
      <c r="AU4773" s="7"/>
    </row>
    <row r="4774" spans="1:47" ht="15" x14ac:dyDescent="0.25">
      <c r="A4774" s="196">
        <v>48453001755</v>
      </c>
      <c r="B4774" s="197" t="s">
        <v>8820</v>
      </c>
      <c r="C4774" s="197">
        <v>48453</v>
      </c>
      <c r="D4774" s="197" t="s">
        <v>461</v>
      </c>
      <c r="E4774" s="197">
        <v>7</v>
      </c>
      <c r="F4774" s="197">
        <v>184010</v>
      </c>
      <c r="G4774" s="197">
        <v>57375.5</v>
      </c>
      <c r="H4774" s="197">
        <v>72980</v>
      </c>
      <c r="I4774" s="197">
        <v>94348.5</v>
      </c>
      <c r="J4774" s="197" t="s">
        <v>15101</v>
      </c>
      <c r="K4774" s="197">
        <v>8.8000000000000007</v>
      </c>
      <c r="L4774" s="197" t="s">
        <v>14743</v>
      </c>
      <c r="M4774" s="197">
        <v>2.2000000000000002</v>
      </c>
      <c r="N4774"/>
      <c r="O4774">
        <v>2.2000000000000002</v>
      </c>
      <c r="AS4774" s="7"/>
      <c r="AT4774" s="7"/>
      <c r="AU4774" s="7"/>
    </row>
    <row r="4775" spans="1:47" ht="15" x14ac:dyDescent="0.25">
      <c r="A4775" s="196">
        <v>48453001756</v>
      </c>
      <c r="B4775" s="197" t="s">
        <v>8926</v>
      </c>
      <c r="C4775" s="197">
        <v>48453</v>
      </c>
      <c r="D4775" s="197" t="s">
        <v>461</v>
      </c>
      <c r="E4775" s="197">
        <v>7</v>
      </c>
      <c r="F4775" s="197">
        <v>115231</v>
      </c>
      <c r="G4775" s="197">
        <v>57375.5</v>
      </c>
      <c r="H4775" s="197">
        <v>72980</v>
      </c>
      <c r="I4775" s="197">
        <v>94348.5</v>
      </c>
      <c r="J4775" s="197" t="s">
        <v>15101</v>
      </c>
      <c r="K4775" s="197">
        <v>8.8000000000000007</v>
      </c>
      <c r="L4775" s="197" t="s">
        <v>14743</v>
      </c>
      <c r="M4775" s="197">
        <v>1.7</v>
      </c>
      <c r="N4775"/>
      <c r="O4775">
        <v>1.7</v>
      </c>
      <c r="AS4775" s="7"/>
      <c r="AT4775" s="7"/>
      <c r="AU4775" s="7"/>
    </row>
    <row r="4776" spans="1:47" ht="15" x14ac:dyDescent="0.25">
      <c r="A4776" s="196">
        <v>48453001757</v>
      </c>
      <c r="B4776" s="197" t="s">
        <v>8872</v>
      </c>
      <c r="C4776" s="197">
        <v>48453</v>
      </c>
      <c r="D4776" s="197" t="s">
        <v>461</v>
      </c>
      <c r="E4776" s="197">
        <v>7</v>
      </c>
      <c r="F4776" s="197">
        <v>119250</v>
      </c>
      <c r="G4776" s="197">
        <v>57375.5</v>
      </c>
      <c r="H4776" s="197">
        <v>72980</v>
      </c>
      <c r="I4776" s="197">
        <v>94348.5</v>
      </c>
      <c r="J4776" s="197" t="s">
        <v>15101</v>
      </c>
      <c r="K4776" s="197">
        <v>8.8000000000000007</v>
      </c>
      <c r="L4776" s="197" t="s">
        <v>14743</v>
      </c>
      <c r="M4776" s="197">
        <v>3.3</v>
      </c>
      <c r="N4776"/>
      <c r="O4776">
        <v>3.3</v>
      </c>
      <c r="AS4776" s="7"/>
      <c r="AT4776" s="7"/>
      <c r="AU4776" s="7"/>
    </row>
    <row r="4777" spans="1:47" ht="15" x14ac:dyDescent="0.25">
      <c r="A4777" s="196">
        <v>48453001760</v>
      </c>
      <c r="B4777" s="197" t="s">
        <v>8828</v>
      </c>
      <c r="C4777" s="197">
        <v>48453</v>
      </c>
      <c r="D4777" s="197" t="s">
        <v>461</v>
      </c>
      <c r="E4777" s="197">
        <v>7</v>
      </c>
      <c r="F4777" s="197">
        <v>166659</v>
      </c>
      <c r="G4777" s="197">
        <v>57375.5</v>
      </c>
      <c r="H4777" s="197">
        <v>72980</v>
      </c>
      <c r="I4777" s="197">
        <v>94348.5</v>
      </c>
      <c r="J4777" s="197" t="s">
        <v>15101</v>
      </c>
      <c r="K4777" s="197">
        <v>8.8000000000000007</v>
      </c>
      <c r="L4777" s="197" t="s">
        <v>14743</v>
      </c>
      <c r="M4777" s="197">
        <v>1.5</v>
      </c>
      <c r="N4777"/>
      <c r="O4777">
        <v>1.5</v>
      </c>
      <c r="AS4777" s="7"/>
      <c r="AT4777" s="7"/>
      <c r="AU4777" s="7"/>
    </row>
    <row r="4778" spans="1:47" ht="15" x14ac:dyDescent="0.25">
      <c r="A4778" s="196">
        <v>48453001761</v>
      </c>
      <c r="B4778" s="197" t="s">
        <v>8831</v>
      </c>
      <c r="C4778" s="197">
        <v>48453</v>
      </c>
      <c r="D4778" s="197" t="s">
        <v>461</v>
      </c>
      <c r="E4778" s="197">
        <v>7</v>
      </c>
      <c r="F4778" s="197">
        <v>156850</v>
      </c>
      <c r="G4778" s="197">
        <v>57375.5</v>
      </c>
      <c r="H4778" s="197">
        <v>72980</v>
      </c>
      <c r="I4778" s="197">
        <v>94348.5</v>
      </c>
      <c r="J4778" s="197" t="s">
        <v>15101</v>
      </c>
      <c r="K4778" s="197">
        <v>8.8000000000000007</v>
      </c>
      <c r="L4778" s="197" t="s">
        <v>14743</v>
      </c>
      <c r="M4778" s="197">
        <v>3</v>
      </c>
      <c r="N4778"/>
      <c r="O4778">
        <v>3</v>
      </c>
      <c r="AS4778" s="7"/>
      <c r="AT4778" s="7"/>
      <c r="AU4778" s="7"/>
    </row>
    <row r="4779" spans="1:47" ht="15" x14ac:dyDescent="0.25">
      <c r="A4779" s="196">
        <v>48453001764</v>
      </c>
      <c r="B4779" s="197" t="s">
        <v>8863</v>
      </c>
      <c r="C4779" s="197">
        <v>48453</v>
      </c>
      <c r="D4779" s="197" t="s">
        <v>461</v>
      </c>
      <c r="E4779" s="197">
        <v>7</v>
      </c>
      <c r="F4779" s="197">
        <v>130807</v>
      </c>
      <c r="G4779" s="197">
        <v>57375.5</v>
      </c>
      <c r="H4779" s="197">
        <v>72980</v>
      </c>
      <c r="I4779" s="197">
        <v>94348.5</v>
      </c>
      <c r="J4779" s="197" t="s">
        <v>15101</v>
      </c>
      <c r="K4779" s="197">
        <v>8.8000000000000007</v>
      </c>
      <c r="L4779" s="197" t="s">
        <v>14743</v>
      </c>
      <c r="M4779" s="197">
        <v>4.2</v>
      </c>
      <c r="N4779"/>
      <c r="O4779">
        <v>4.2</v>
      </c>
      <c r="AS4779" s="7"/>
      <c r="AT4779" s="7"/>
      <c r="AU4779" s="7"/>
    </row>
    <row r="4780" spans="1:47" ht="15" x14ac:dyDescent="0.25">
      <c r="A4780" s="196">
        <v>48453001765</v>
      </c>
      <c r="B4780" s="197" t="s">
        <v>8845</v>
      </c>
      <c r="C4780" s="197">
        <v>48453</v>
      </c>
      <c r="D4780" s="197" t="s">
        <v>461</v>
      </c>
      <c r="E4780" s="197">
        <v>7</v>
      </c>
      <c r="F4780" s="197">
        <v>149818</v>
      </c>
      <c r="G4780" s="197">
        <v>57375.5</v>
      </c>
      <c r="H4780" s="197">
        <v>72980</v>
      </c>
      <c r="I4780" s="197">
        <v>94348.5</v>
      </c>
      <c r="J4780" s="197" t="s">
        <v>15101</v>
      </c>
      <c r="K4780" s="197">
        <v>8.8000000000000007</v>
      </c>
      <c r="L4780" s="197" t="s">
        <v>14743</v>
      </c>
      <c r="M4780" s="197">
        <v>2.6</v>
      </c>
      <c r="N4780"/>
      <c r="O4780">
        <v>2.6</v>
      </c>
      <c r="AS4780" s="7"/>
      <c r="AT4780" s="7"/>
      <c r="AU4780" s="7"/>
    </row>
    <row r="4781" spans="1:47" ht="15" x14ac:dyDescent="0.25">
      <c r="A4781" s="196">
        <v>48453001766</v>
      </c>
      <c r="B4781" s="197" t="s">
        <v>9010</v>
      </c>
      <c r="C4781" s="197">
        <v>48453</v>
      </c>
      <c r="D4781" s="197" t="s">
        <v>461</v>
      </c>
      <c r="E4781" s="197">
        <v>7</v>
      </c>
      <c r="F4781" s="197">
        <v>119767</v>
      </c>
      <c r="G4781" s="197">
        <v>57375.5</v>
      </c>
      <c r="H4781" s="197">
        <v>72980</v>
      </c>
      <c r="I4781" s="197">
        <v>94348.5</v>
      </c>
      <c r="J4781" s="197" t="s">
        <v>15101</v>
      </c>
      <c r="K4781" s="197">
        <v>8.8000000000000007</v>
      </c>
      <c r="L4781" s="197" t="s">
        <v>14743</v>
      </c>
      <c r="M4781" s="197">
        <v>3.2</v>
      </c>
      <c r="N4781"/>
      <c r="O4781">
        <v>3.2</v>
      </c>
      <c r="AS4781" s="7"/>
      <c r="AT4781" s="7"/>
      <c r="AU4781" s="7"/>
    </row>
    <row r="4782" spans="1:47" ht="15" x14ac:dyDescent="0.25">
      <c r="A4782" s="196">
        <v>48453001768</v>
      </c>
      <c r="B4782" s="197" t="s">
        <v>8869</v>
      </c>
      <c r="C4782" s="197">
        <v>48453</v>
      </c>
      <c r="D4782" s="197" t="s">
        <v>461</v>
      </c>
      <c r="E4782" s="197">
        <v>7</v>
      </c>
      <c r="F4782" s="197">
        <v>128990</v>
      </c>
      <c r="G4782" s="197">
        <v>57375.5</v>
      </c>
      <c r="H4782" s="197">
        <v>72980</v>
      </c>
      <c r="I4782" s="197">
        <v>94348.5</v>
      </c>
      <c r="J4782" s="197" t="s">
        <v>15101</v>
      </c>
      <c r="K4782" s="197">
        <v>8.8000000000000007</v>
      </c>
      <c r="L4782" s="197" t="s">
        <v>14743</v>
      </c>
      <c r="M4782" s="197">
        <v>6.8</v>
      </c>
      <c r="N4782"/>
      <c r="O4782">
        <v>6.8</v>
      </c>
      <c r="AS4782" s="7"/>
      <c r="AT4782" s="7"/>
      <c r="AU4782" s="7"/>
    </row>
    <row r="4783" spans="1:47" ht="15" x14ac:dyDescent="0.25">
      <c r="A4783" s="196">
        <v>48453001769</v>
      </c>
      <c r="B4783" s="197" t="s">
        <v>8901</v>
      </c>
      <c r="C4783" s="197">
        <v>48453</v>
      </c>
      <c r="D4783" s="197" t="s">
        <v>461</v>
      </c>
      <c r="E4783" s="197">
        <v>7</v>
      </c>
      <c r="F4783" s="197">
        <v>104979</v>
      </c>
      <c r="G4783" s="197">
        <v>57375.5</v>
      </c>
      <c r="H4783" s="197">
        <v>72980</v>
      </c>
      <c r="I4783" s="197">
        <v>94348.5</v>
      </c>
      <c r="J4783" s="197" t="s">
        <v>15101</v>
      </c>
      <c r="K4783" s="197">
        <v>8.8000000000000007</v>
      </c>
      <c r="L4783" s="197" t="s">
        <v>14743</v>
      </c>
      <c r="M4783" s="197">
        <v>5.6</v>
      </c>
      <c r="N4783"/>
      <c r="O4783">
        <v>5.6</v>
      </c>
      <c r="AS4783" s="7"/>
      <c r="AT4783" s="7"/>
      <c r="AU4783" s="7"/>
    </row>
    <row r="4784" spans="1:47" ht="15" x14ac:dyDescent="0.25">
      <c r="A4784" s="196">
        <v>48453001770</v>
      </c>
      <c r="B4784" s="197" t="s">
        <v>8825</v>
      </c>
      <c r="C4784" s="197">
        <v>48453</v>
      </c>
      <c r="D4784" s="197" t="s">
        <v>461</v>
      </c>
      <c r="E4784" s="197">
        <v>7</v>
      </c>
      <c r="F4784" s="197">
        <v>168199</v>
      </c>
      <c r="G4784" s="197">
        <v>57375.5</v>
      </c>
      <c r="H4784" s="197">
        <v>72980</v>
      </c>
      <c r="I4784" s="197">
        <v>94348.5</v>
      </c>
      <c r="J4784" s="197" t="s">
        <v>15101</v>
      </c>
      <c r="K4784" s="197">
        <v>8.8000000000000007</v>
      </c>
      <c r="L4784" s="197" t="s">
        <v>14743</v>
      </c>
      <c r="M4784" s="197">
        <v>2.2999999999999998</v>
      </c>
      <c r="N4784"/>
      <c r="O4784">
        <v>2.2999999999999998</v>
      </c>
      <c r="AS4784" s="7"/>
      <c r="AT4784" s="7"/>
      <c r="AU4784" s="7"/>
    </row>
    <row r="4785" spans="1:47" ht="15" x14ac:dyDescent="0.25">
      <c r="A4785" s="196">
        <v>48453001771</v>
      </c>
      <c r="B4785" s="197" t="s">
        <v>8856</v>
      </c>
      <c r="C4785" s="197">
        <v>48453</v>
      </c>
      <c r="D4785" s="197" t="s">
        <v>461</v>
      </c>
      <c r="E4785" s="197">
        <v>7</v>
      </c>
      <c r="F4785" s="197">
        <v>133077</v>
      </c>
      <c r="G4785" s="197">
        <v>57375.5</v>
      </c>
      <c r="H4785" s="197">
        <v>72980</v>
      </c>
      <c r="I4785" s="197">
        <v>94348.5</v>
      </c>
      <c r="J4785" s="197" t="s">
        <v>15101</v>
      </c>
      <c r="K4785" s="197">
        <v>8.8000000000000007</v>
      </c>
      <c r="L4785" s="197" t="s">
        <v>14743</v>
      </c>
      <c r="M4785" s="197">
        <v>4.3</v>
      </c>
      <c r="N4785"/>
      <c r="O4785">
        <v>4.3</v>
      </c>
      <c r="AS4785" s="7"/>
      <c r="AT4785" s="7"/>
      <c r="AU4785" s="7"/>
    </row>
    <row r="4786" spans="1:47" ht="15" x14ac:dyDescent="0.25">
      <c r="A4786" s="196">
        <v>48453001772</v>
      </c>
      <c r="B4786" s="197" t="s">
        <v>8938</v>
      </c>
      <c r="C4786" s="197">
        <v>48453</v>
      </c>
      <c r="D4786" s="197" t="s">
        <v>461</v>
      </c>
      <c r="E4786" s="197">
        <v>7</v>
      </c>
      <c r="F4786" s="197">
        <v>81307</v>
      </c>
      <c r="G4786" s="197">
        <v>57375.5</v>
      </c>
      <c r="H4786" s="197">
        <v>72980</v>
      </c>
      <c r="I4786" s="197">
        <v>94348.5</v>
      </c>
      <c r="J4786" s="197" t="s">
        <v>15103</v>
      </c>
      <c r="K4786" s="197">
        <v>8.8000000000000007</v>
      </c>
      <c r="L4786" s="197" t="s">
        <v>14743</v>
      </c>
      <c r="M4786" s="197">
        <v>4.8</v>
      </c>
      <c r="N4786"/>
      <c r="O4786">
        <v>4.8</v>
      </c>
      <c r="AS4786" s="7"/>
      <c r="AT4786" s="7"/>
      <c r="AU4786" s="7"/>
    </row>
    <row r="4787" spans="1:47" ht="15" x14ac:dyDescent="0.25">
      <c r="A4787" s="196">
        <v>48453001773</v>
      </c>
      <c r="B4787" s="197" t="s">
        <v>8841</v>
      </c>
      <c r="C4787" s="197">
        <v>48453</v>
      </c>
      <c r="D4787" s="197" t="s">
        <v>461</v>
      </c>
      <c r="E4787" s="197">
        <v>7</v>
      </c>
      <c r="F4787" s="197">
        <v>135493</v>
      </c>
      <c r="G4787" s="197">
        <v>57375.5</v>
      </c>
      <c r="H4787" s="197">
        <v>72980</v>
      </c>
      <c r="I4787" s="197">
        <v>94348.5</v>
      </c>
      <c r="J4787" s="197" t="s">
        <v>15101</v>
      </c>
      <c r="K4787" s="197">
        <v>8.8000000000000007</v>
      </c>
      <c r="L4787" s="197" t="s">
        <v>14743</v>
      </c>
      <c r="M4787" s="197">
        <v>5.7</v>
      </c>
      <c r="N4787"/>
      <c r="O4787">
        <v>5.7</v>
      </c>
      <c r="AS4787" s="7"/>
      <c r="AT4787" s="7"/>
      <c r="AU4787" s="7"/>
    </row>
    <row r="4788" spans="1:47" ht="15" x14ac:dyDescent="0.25">
      <c r="A4788" s="196">
        <v>48453001774</v>
      </c>
      <c r="B4788" s="197" t="s">
        <v>8866</v>
      </c>
      <c r="C4788" s="197">
        <v>48453</v>
      </c>
      <c r="D4788" s="197" t="s">
        <v>461</v>
      </c>
      <c r="E4788" s="197">
        <v>7</v>
      </c>
      <c r="F4788" s="197">
        <v>112831</v>
      </c>
      <c r="G4788" s="197">
        <v>57375.5</v>
      </c>
      <c r="H4788" s="197">
        <v>72980</v>
      </c>
      <c r="I4788" s="197">
        <v>94348.5</v>
      </c>
      <c r="J4788" s="197" t="s">
        <v>15101</v>
      </c>
      <c r="K4788" s="197">
        <v>8.8000000000000007</v>
      </c>
      <c r="L4788" s="197" t="s">
        <v>14743</v>
      </c>
      <c r="M4788" s="197">
        <v>8.3000000000000007</v>
      </c>
      <c r="N4788"/>
      <c r="O4788">
        <v>8.3000000000000007</v>
      </c>
      <c r="AS4788" s="7"/>
      <c r="AT4788" s="7"/>
      <c r="AU4788" s="7"/>
    </row>
    <row r="4789" spans="1:47" ht="15" x14ac:dyDescent="0.25">
      <c r="A4789" s="196">
        <v>48453001775</v>
      </c>
      <c r="B4789" s="197" t="s">
        <v>8839</v>
      </c>
      <c r="C4789" s="197">
        <v>48453</v>
      </c>
      <c r="D4789" s="197" t="s">
        <v>461</v>
      </c>
      <c r="E4789" s="197">
        <v>7</v>
      </c>
      <c r="F4789" s="197">
        <v>160024</v>
      </c>
      <c r="G4789" s="197">
        <v>57375.5</v>
      </c>
      <c r="H4789" s="197">
        <v>72980</v>
      </c>
      <c r="I4789" s="197">
        <v>94348.5</v>
      </c>
      <c r="J4789" s="197" t="s">
        <v>15101</v>
      </c>
      <c r="K4789" s="197">
        <v>8.8000000000000007</v>
      </c>
      <c r="L4789" s="197" t="s">
        <v>14743</v>
      </c>
      <c r="M4789" s="197">
        <v>6.4</v>
      </c>
      <c r="N4789"/>
      <c r="O4789">
        <v>6.4</v>
      </c>
      <c r="AS4789" s="7"/>
      <c r="AT4789" s="7"/>
      <c r="AU4789" s="7"/>
    </row>
    <row r="4790" spans="1:47" ht="15" x14ac:dyDescent="0.25">
      <c r="A4790" s="196">
        <v>48453001776</v>
      </c>
      <c r="B4790" s="197" t="s">
        <v>8898</v>
      </c>
      <c r="C4790" s="197">
        <v>48453</v>
      </c>
      <c r="D4790" s="197" t="s">
        <v>461</v>
      </c>
      <c r="E4790" s="197">
        <v>7</v>
      </c>
      <c r="F4790" s="197">
        <v>91029</v>
      </c>
      <c r="G4790" s="197">
        <v>57375.5</v>
      </c>
      <c r="H4790" s="197">
        <v>72980</v>
      </c>
      <c r="I4790" s="197">
        <v>94348.5</v>
      </c>
      <c r="J4790" s="197" t="s">
        <v>15103</v>
      </c>
      <c r="K4790" s="197">
        <v>8.8000000000000007</v>
      </c>
      <c r="L4790" s="197" t="s">
        <v>14743</v>
      </c>
      <c r="M4790" s="197">
        <v>8.5</v>
      </c>
      <c r="N4790"/>
      <c r="O4790">
        <v>8.5</v>
      </c>
      <c r="AS4790" s="7"/>
      <c r="AT4790" s="7"/>
      <c r="AU4790" s="7"/>
    </row>
    <row r="4791" spans="1:47" ht="15" x14ac:dyDescent="0.25">
      <c r="A4791" s="196">
        <v>48453001777</v>
      </c>
      <c r="B4791" s="197" t="s">
        <v>8949</v>
      </c>
      <c r="C4791" s="197">
        <v>48453</v>
      </c>
      <c r="D4791" s="197" t="s">
        <v>461</v>
      </c>
      <c r="E4791" s="197">
        <v>7</v>
      </c>
      <c r="F4791" s="197">
        <v>100112</v>
      </c>
      <c r="G4791" s="197">
        <v>57375.5</v>
      </c>
      <c r="H4791" s="197">
        <v>72980</v>
      </c>
      <c r="I4791" s="197">
        <v>94348.5</v>
      </c>
      <c r="J4791" s="197" t="s">
        <v>15101</v>
      </c>
      <c r="K4791" s="197">
        <v>8.8000000000000007</v>
      </c>
      <c r="L4791" s="197" t="s">
        <v>14743</v>
      </c>
      <c r="M4791" s="197">
        <v>6.5</v>
      </c>
      <c r="N4791"/>
      <c r="O4791">
        <v>6.5</v>
      </c>
      <c r="AS4791" s="7"/>
      <c r="AT4791" s="7"/>
      <c r="AU4791" s="7"/>
    </row>
    <row r="4792" spans="1:47" ht="15" x14ac:dyDescent="0.25">
      <c r="A4792" s="196">
        <v>48453001778</v>
      </c>
      <c r="B4792" s="197" t="s">
        <v>8889</v>
      </c>
      <c r="C4792" s="197">
        <v>48453</v>
      </c>
      <c r="D4792" s="197" t="s">
        <v>461</v>
      </c>
      <c r="E4792" s="197">
        <v>7</v>
      </c>
      <c r="F4792" s="197">
        <v>107716</v>
      </c>
      <c r="G4792" s="197">
        <v>57375.5</v>
      </c>
      <c r="H4792" s="197">
        <v>72980</v>
      </c>
      <c r="I4792" s="197">
        <v>94348.5</v>
      </c>
      <c r="J4792" s="197" t="s">
        <v>15101</v>
      </c>
      <c r="K4792" s="197">
        <v>8.8000000000000007</v>
      </c>
      <c r="L4792" s="197" t="s">
        <v>14743</v>
      </c>
      <c r="M4792" s="197">
        <v>1.8</v>
      </c>
      <c r="N4792"/>
      <c r="O4792">
        <v>1.8</v>
      </c>
      <c r="AS4792" s="7"/>
      <c r="AT4792" s="7"/>
      <c r="AU4792" s="7"/>
    </row>
    <row r="4793" spans="1:47" ht="15" x14ac:dyDescent="0.25">
      <c r="A4793" s="196">
        <v>48453001779</v>
      </c>
      <c r="B4793" s="197" t="s">
        <v>8902</v>
      </c>
      <c r="C4793" s="197">
        <v>48453</v>
      </c>
      <c r="D4793" s="197" t="s">
        <v>461</v>
      </c>
      <c r="E4793" s="197">
        <v>7</v>
      </c>
      <c r="F4793" s="197">
        <v>76827</v>
      </c>
      <c r="G4793" s="197">
        <v>57375.5</v>
      </c>
      <c r="H4793" s="197">
        <v>72980</v>
      </c>
      <c r="I4793" s="197">
        <v>94348.5</v>
      </c>
      <c r="J4793" s="197" t="s">
        <v>15103</v>
      </c>
      <c r="K4793" s="197">
        <v>8.8000000000000007</v>
      </c>
      <c r="L4793" s="197" t="s">
        <v>14743</v>
      </c>
      <c r="M4793" s="197">
        <v>4.4000000000000004</v>
      </c>
      <c r="N4793"/>
      <c r="O4793">
        <v>4.4000000000000004</v>
      </c>
      <c r="AS4793" s="7"/>
      <c r="AT4793" s="7"/>
      <c r="AU4793" s="7"/>
    </row>
    <row r="4794" spans="1:47" ht="15" x14ac:dyDescent="0.25">
      <c r="A4794" s="196">
        <v>48453001780</v>
      </c>
      <c r="B4794" s="197" t="s">
        <v>8958</v>
      </c>
      <c r="C4794" s="197">
        <v>48453</v>
      </c>
      <c r="D4794" s="197" t="s">
        <v>461</v>
      </c>
      <c r="E4794" s="197">
        <v>7</v>
      </c>
      <c r="F4794" s="197">
        <v>93049</v>
      </c>
      <c r="G4794" s="197">
        <v>57375.5</v>
      </c>
      <c r="H4794" s="197">
        <v>72980</v>
      </c>
      <c r="I4794" s="197">
        <v>94348.5</v>
      </c>
      <c r="J4794" s="197" t="s">
        <v>15103</v>
      </c>
      <c r="K4794" s="197">
        <v>8.8000000000000007</v>
      </c>
      <c r="L4794" s="197" t="s">
        <v>14743</v>
      </c>
      <c r="M4794" s="197">
        <v>10</v>
      </c>
      <c r="N4794"/>
      <c r="O4794">
        <v>10</v>
      </c>
      <c r="AS4794" s="7"/>
      <c r="AT4794" s="7"/>
      <c r="AU4794" s="7"/>
    </row>
    <row r="4795" spans="1:47" ht="15" x14ac:dyDescent="0.25">
      <c r="A4795" s="196">
        <v>48453001781</v>
      </c>
      <c r="B4795" s="197" t="s">
        <v>8838</v>
      </c>
      <c r="C4795" s="197">
        <v>48453</v>
      </c>
      <c r="D4795" s="197" t="s">
        <v>461</v>
      </c>
      <c r="E4795" s="197">
        <v>7</v>
      </c>
      <c r="F4795" s="197">
        <v>135096</v>
      </c>
      <c r="G4795" s="197">
        <v>57375.5</v>
      </c>
      <c r="H4795" s="197">
        <v>72980</v>
      </c>
      <c r="I4795" s="197">
        <v>94348.5</v>
      </c>
      <c r="J4795" s="197" t="s">
        <v>15101</v>
      </c>
      <c r="K4795" s="197">
        <v>8.8000000000000007</v>
      </c>
      <c r="L4795" s="197" t="s">
        <v>14743</v>
      </c>
      <c r="M4795" s="197">
        <v>2.2999999999999998</v>
      </c>
      <c r="N4795"/>
      <c r="O4795">
        <v>2.2999999999999998</v>
      </c>
      <c r="AS4795" s="7"/>
      <c r="AT4795" s="7"/>
      <c r="AU4795" s="7"/>
    </row>
    <row r="4796" spans="1:47" ht="15" x14ac:dyDescent="0.25">
      <c r="A4796" s="196">
        <v>48453001782</v>
      </c>
      <c r="B4796" s="197" t="s">
        <v>8836</v>
      </c>
      <c r="C4796" s="197">
        <v>48453</v>
      </c>
      <c r="D4796" s="197" t="s">
        <v>461</v>
      </c>
      <c r="E4796" s="197">
        <v>7</v>
      </c>
      <c r="F4796" s="197">
        <v>174360</v>
      </c>
      <c r="G4796" s="197">
        <v>57375.5</v>
      </c>
      <c r="H4796" s="197">
        <v>72980</v>
      </c>
      <c r="I4796" s="197">
        <v>94348.5</v>
      </c>
      <c r="J4796" s="197" t="s">
        <v>15101</v>
      </c>
      <c r="K4796" s="197">
        <v>8.8000000000000007</v>
      </c>
      <c r="L4796" s="197" t="s">
        <v>14743</v>
      </c>
      <c r="M4796" s="197">
        <v>0.9</v>
      </c>
      <c r="N4796"/>
      <c r="O4796">
        <v>0.9</v>
      </c>
      <c r="AS4796" s="7"/>
      <c r="AT4796" s="7"/>
      <c r="AU4796" s="7"/>
    </row>
    <row r="4797" spans="1:47" ht="15" x14ac:dyDescent="0.25">
      <c r="A4797" s="196">
        <v>48453001783</v>
      </c>
      <c r="B4797" s="197" t="s">
        <v>8864</v>
      </c>
      <c r="C4797" s="197">
        <v>48453</v>
      </c>
      <c r="D4797" s="197" t="s">
        <v>461</v>
      </c>
      <c r="E4797" s="197">
        <v>7</v>
      </c>
      <c r="F4797" s="197">
        <v>142738</v>
      </c>
      <c r="G4797" s="197">
        <v>57375.5</v>
      </c>
      <c r="H4797" s="197">
        <v>72980</v>
      </c>
      <c r="I4797" s="197">
        <v>94348.5</v>
      </c>
      <c r="J4797" s="197" t="s">
        <v>15101</v>
      </c>
      <c r="K4797" s="197">
        <v>8.8000000000000007</v>
      </c>
      <c r="L4797" s="197" t="s">
        <v>14743</v>
      </c>
      <c r="M4797" s="197">
        <v>1.6</v>
      </c>
      <c r="N4797"/>
      <c r="O4797">
        <v>1.6</v>
      </c>
      <c r="AS4797" s="7"/>
      <c r="AT4797" s="7"/>
      <c r="AU4797" s="7"/>
    </row>
    <row r="4798" spans="1:47" ht="15" x14ac:dyDescent="0.25">
      <c r="A4798" s="196">
        <v>48453001784</v>
      </c>
      <c r="B4798" s="197" t="s">
        <v>8824</v>
      </c>
      <c r="C4798" s="197">
        <v>48453</v>
      </c>
      <c r="D4798" s="197" t="s">
        <v>461</v>
      </c>
      <c r="E4798" s="197">
        <v>7</v>
      </c>
      <c r="F4798" s="197">
        <v>135858</v>
      </c>
      <c r="G4798" s="197">
        <v>57375.5</v>
      </c>
      <c r="H4798" s="197">
        <v>72980</v>
      </c>
      <c r="I4798" s="197">
        <v>94348.5</v>
      </c>
      <c r="J4798" s="197" t="s">
        <v>15101</v>
      </c>
      <c r="K4798" s="197">
        <v>8.8000000000000007</v>
      </c>
      <c r="L4798" s="197" t="s">
        <v>14743</v>
      </c>
      <c r="M4798" s="197">
        <v>3.4</v>
      </c>
      <c r="N4798"/>
      <c r="O4798">
        <v>3.4</v>
      </c>
      <c r="AS4798" s="7"/>
      <c r="AT4798" s="7"/>
      <c r="AU4798" s="7"/>
    </row>
    <row r="4799" spans="1:47" ht="15" x14ac:dyDescent="0.25">
      <c r="A4799" s="196">
        <v>48453001785</v>
      </c>
      <c r="B4799" s="197" t="s">
        <v>8970</v>
      </c>
      <c r="C4799" s="197">
        <v>48453</v>
      </c>
      <c r="D4799" s="197" t="s">
        <v>461</v>
      </c>
      <c r="E4799" s="197">
        <v>7</v>
      </c>
      <c r="F4799" s="197">
        <v>68454</v>
      </c>
      <c r="G4799" s="197">
        <v>57375.5</v>
      </c>
      <c r="H4799" s="197">
        <v>72980</v>
      </c>
      <c r="I4799" s="197">
        <v>94348.5</v>
      </c>
      <c r="J4799" s="197" t="s">
        <v>15102</v>
      </c>
      <c r="K4799" s="197">
        <v>8.8000000000000007</v>
      </c>
      <c r="L4799" s="197" t="s">
        <v>14743</v>
      </c>
      <c r="M4799" s="197">
        <v>5</v>
      </c>
      <c r="N4799"/>
      <c r="O4799">
        <v>5</v>
      </c>
      <c r="AS4799" s="7"/>
      <c r="AT4799" s="7"/>
      <c r="AU4799" s="7"/>
    </row>
    <row r="4800" spans="1:47" ht="15" x14ac:dyDescent="0.25">
      <c r="A4800" s="196">
        <v>48453001786</v>
      </c>
      <c r="B4800" s="197" t="s">
        <v>9011</v>
      </c>
      <c r="C4800" s="197">
        <v>48453</v>
      </c>
      <c r="D4800" s="197" t="s">
        <v>461</v>
      </c>
      <c r="E4800" s="197">
        <v>7</v>
      </c>
      <c r="F4800" s="197">
        <v>79059</v>
      </c>
      <c r="G4800" s="197">
        <v>57375.5</v>
      </c>
      <c r="H4800" s="197">
        <v>72980</v>
      </c>
      <c r="I4800" s="197">
        <v>94348.5</v>
      </c>
      <c r="J4800" s="197" t="s">
        <v>15103</v>
      </c>
      <c r="K4800" s="197">
        <v>8.8000000000000007</v>
      </c>
      <c r="L4800" s="197" t="s">
        <v>14743</v>
      </c>
      <c r="M4800" s="197">
        <v>5.9</v>
      </c>
      <c r="N4800"/>
      <c r="O4800">
        <v>5.9</v>
      </c>
      <c r="AS4800" s="7"/>
      <c r="AT4800" s="7"/>
      <c r="AU4800" s="7"/>
    </row>
    <row r="4801" spans="1:47" ht="15" x14ac:dyDescent="0.25">
      <c r="A4801" s="196">
        <v>48453001804</v>
      </c>
      <c r="B4801" s="197" t="s">
        <v>9135</v>
      </c>
      <c r="C4801" s="197">
        <v>48453</v>
      </c>
      <c r="D4801" s="197" t="s">
        <v>461</v>
      </c>
      <c r="E4801" s="197">
        <v>7</v>
      </c>
      <c r="F4801" s="197">
        <v>39214</v>
      </c>
      <c r="G4801" s="197">
        <v>57375.5</v>
      </c>
      <c r="H4801" s="197">
        <v>72980</v>
      </c>
      <c r="I4801" s="197">
        <v>94348.5</v>
      </c>
      <c r="J4801" s="197" t="s">
        <v>15104</v>
      </c>
      <c r="K4801" s="197">
        <v>8.8000000000000007</v>
      </c>
      <c r="L4801" s="197" t="s">
        <v>14742</v>
      </c>
      <c r="M4801" s="197">
        <v>28.2</v>
      </c>
      <c r="N4801"/>
      <c r="O4801">
        <v>28.2</v>
      </c>
      <c r="AS4801" s="7"/>
      <c r="AT4801" s="7"/>
      <c r="AU4801" s="7"/>
    </row>
    <row r="4802" spans="1:47" ht="15" x14ac:dyDescent="0.25">
      <c r="A4802" s="196">
        <v>48453001805</v>
      </c>
      <c r="B4802" s="197" t="s">
        <v>9146</v>
      </c>
      <c r="C4802" s="197">
        <v>48453</v>
      </c>
      <c r="D4802" s="197" t="s">
        <v>461</v>
      </c>
      <c r="E4802" s="197">
        <v>7</v>
      </c>
      <c r="F4802" s="197">
        <v>37659</v>
      </c>
      <c r="G4802" s="197">
        <v>57375.5</v>
      </c>
      <c r="H4802" s="197">
        <v>72980</v>
      </c>
      <c r="I4802" s="197">
        <v>94348.5</v>
      </c>
      <c r="J4802" s="197" t="s">
        <v>15104</v>
      </c>
      <c r="K4802" s="197">
        <v>8.8000000000000007</v>
      </c>
      <c r="L4802" s="197" t="s">
        <v>14742</v>
      </c>
      <c r="M4802" s="197">
        <v>30.3</v>
      </c>
      <c r="N4802"/>
      <c r="O4802">
        <v>30.3</v>
      </c>
      <c r="AS4802" s="7"/>
      <c r="AT4802" s="7"/>
      <c r="AU4802" s="7"/>
    </row>
    <row r="4803" spans="1:47" ht="15" x14ac:dyDescent="0.25">
      <c r="A4803" s="196">
        <v>48453001806</v>
      </c>
      <c r="B4803" s="197" t="s">
        <v>9172</v>
      </c>
      <c r="C4803" s="197">
        <v>48453</v>
      </c>
      <c r="D4803" s="197" t="s">
        <v>461</v>
      </c>
      <c r="E4803" s="197">
        <v>7</v>
      </c>
      <c r="F4803" s="197">
        <v>42123</v>
      </c>
      <c r="G4803" s="197">
        <v>57375.5</v>
      </c>
      <c r="H4803" s="197">
        <v>72980</v>
      </c>
      <c r="I4803" s="197">
        <v>94348.5</v>
      </c>
      <c r="J4803" s="197" t="s">
        <v>15104</v>
      </c>
      <c r="K4803" s="197">
        <v>8.8000000000000007</v>
      </c>
      <c r="L4803" s="197" t="s">
        <v>14743</v>
      </c>
      <c r="M4803" s="197">
        <v>15.7</v>
      </c>
      <c r="N4803"/>
      <c r="O4803">
        <v>15.7</v>
      </c>
      <c r="AS4803" s="7"/>
      <c r="AT4803" s="7"/>
      <c r="AU4803" s="7"/>
    </row>
    <row r="4804" spans="1:47" ht="15" x14ac:dyDescent="0.25">
      <c r="A4804" s="196">
        <v>48453001811</v>
      </c>
      <c r="B4804" s="197" t="s">
        <v>9122</v>
      </c>
      <c r="C4804" s="197">
        <v>48453</v>
      </c>
      <c r="D4804" s="197" t="s">
        <v>461</v>
      </c>
      <c r="E4804" s="197">
        <v>7</v>
      </c>
      <c r="F4804" s="197">
        <v>40413</v>
      </c>
      <c r="G4804" s="197">
        <v>57375.5</v>
      </c>
      <c r="H4804" s="197">
        <v>72980</v>
      </c>
      <c r="I4804" s="197">
        <v>94348.5</v>
      </c>
      <c r="J4804" s="197" t="s">
        <v>15104</v>
      </c>
      <c r="K4804" s="197">
        <v>8.8000000000000007</v>
      </c>
      <c r="L4804" s="197" t="s">
        <v>14743</v>
      </c>
      <c r="M4804" s="197">
        <v>18.8</v>
      </c>
      <c r="N4804"/>
      <c r="O4804">
        <v>18.8</v>
      </c>
      <c r="AS4804" s="7"/>
      <c r="AT4804" s="7"/>
      <c r="AU4804" s="7"/>
    </row>
    <row r="4805" spans="1:47" ht="15" x14ac:dyDescent="0.25">
      <c r="A4805" s="196">
        <v>48453001812</v>
      </c>
      <c r="B4805" s="197" t="s">
        <v>9169</v>
      </c>
      <c r="C4805" s="197">
        <v>48453</v>
      </c>
      <c r="D4805" s="197" t="s">
        <v>461</v>
      </c>
      <c r="E4805" s="197">
        <v>7</v>
      </c>
      <c r="F4805" s="197">
        <v>36528</v>
      </c>
      <c r="G4805" s="197">
        <v>57375.5</v>
      </c>
      <c r="H4805" s="197">
        <v>72980</v>
      </c>
      <c r="I4805" s="197">
        <v>94348.5</v>
      </c>
      <c r="J4805" s="197" t="s">
        <v>15104</v>
      </c>
      <c r="K4805" s="197">
        <v>8.8000000000000007</v>
      </c>
      <c r="L4805" s="197" t="s">
        <v>14742</v>
      </c>
      <c r="M4805" s="197">
        <v>28.6</v>
      </c>
      <c r="N4805"/>
      <c r="O4805">
        <v>28.6</v>
      </c>
      <c r="AS4805" s="7"/>
      <c r="AT4805" s="7"/>
      <c r="AU4805" s="7"/>
    </row>
    <row r="4806" spans="1:47" ht="15" x14ac:dyDescent="0.25">
      <c r="A4806" s="196">
        <v>48453001813</v>
      </c>
      <c r="B4806" s="197" t="s">
        <v>9158</v>
      </c>
      <c r="C4806" s="197">
        <v>48453</v>
      </c>
      <c r="D4806" s="197" t="s">
        <v>461</v>
      </c>
      <c r="E4806" s="197">
        <v>7</v>
      </c>
      <c r="F4806" s="197">
        <v>41292</v>
      </c>
      <c r="G4806" s="197">
        <v>57375.5</v>
      </c>
      <c r="H4806" s="197">
        <v>72980</v>
      </c>
      <c r="I4806" s="197">
        <v>94348.5</v>
      </c>
      <c r="J4806" s="197" t="s">
        <v>15104</v>
      </c>
      <c r="K4806" s="197">
        <v>8.8000000000000007</v>
      </c>
      <c r="L4806" s="197" t="s">
        <v>14742</v>
      </c>
      <c r="M4806" s="197">
        <v>29.9</v>
      </c>
      <c r="N4806"/>
      <c r="O4806">
        <v>29.9</v>
      </c>
      <c r="AS4806" s="7"/>
      <c r="AT4806" s="7"/>
      <c r="AU4806" s="7"/>
    </row>
    <row r="4807" spans="1:47" ht="15" x14ac:dyDescent="0.25">
      <c r="A4807" s="196">
        <v>48453001817</v>
      </c>
      <c r="B4807" s="197" t="s">
        <v>9072</v>
      </c>
      <c r="C4807" s="197">
        <v>48453</v>
      </c>
      <c r="D4807" s="197" t="s">
        <v>461</v>
      </c>
      <c r="E4807" s="197">
        <v>7</v>
      </c>
      <c r="F4807" s="197">
        <v>59864</v>
      </c>
      <c r="G4807" s="197">
        <v>57375.5</v>
      </c>
      <c r="H4807" s="197">
        <v>72980</v>
      </c>
      <c r="I4807" s="197">
        <v>94348.5</v>
      </c>
      <c r="J4807" s="197" t="s">
        <v>15102</v>
      </c>
      <c r="K4807" s="197">
        <v>8.8000000000000007</v>
      </c>
      <c r="L4807" s="197" t="s">
        <v>14743</v>
      </c>
      <c r="M4807" s="197">
        <v>13.5</v>
      </c>
      <c r="N4807"/>
      <c r="O4807">
        <v>13.5</v>
      </c>
      <c r="AS4807" s="7"/>
      <c r="AT4807" s="7"/>
      <c r="AU4807" s="7"/>
    </row>
    <row r="4808" spans="1:47" ht="15" x14ac:dyDescent="0.25">
      <c r="A4808" s="196">
        <v>48453001818</v>
      </c>
      <c r="B4808" s="197" t="s">
        <v>9055</v>
      </c>
      <c r="C4808" s="197">
        <v>48453</v>
      </c>
      <c r="D4808" s="197" t="s">
        <v>461</v>
      </c>
      <c r="E4808" s="197">
        <v>7</v>
      </c>
      <c r="F4808" s="197">
        <v>57130</v>
      </c>
      <c r="G4808" s="197">
        <v>57375.5</v>
      </c>
      <c r="H4808" s="197">
        <v>72980</v>
      </c>
      <c r="I4808" s="197">
        <v>94348.5</v>
      </c>
      <c r="J4808" s="197" t="s">
        <v>15104</v>
      </c>
      <c r="K4808" s="197">
        <v>8.8000000000000007</v>
      </c>
      <c r="L4808" s="197" t="s">
        <v>14742</v>
      </c>
      <c r="M4808" s="197">
        <v>29.2</v>
      </c>
      <c r="N4808"/>
      <c r="O4808">
        <v>29.2</v>
      </c>
      <c r="AS4808" s="7"/>
      <c r="AT4808" s="7"/>
      <c r="AU4808" s="7"/>
    </row>
    <row r="4809" spans="1:47" ht="15" x14ac:dyDescent="0.25">
      <c r="A4809" s="196">
        <v>48453001819</v>
      </c>
      <c r="B4809" s="197" t="s">
        <v>9161</v>
      </c>
      <c r="C4809" s="197">
        <v>48453</v>
      </c>
      <c r="D4809" s="197" t="s">
        <v>461</v>
      </c>
      <c r="E4809" s="197">
        <v>7</v>
      </c>
      <c r="F4809" s="197">
        <v>38639</v>
      </c>
      <c r="G4809" s="197">
        <v>57375.5</v>
      </c>
      <c r="H4809" s="197">
        <v>72980</v>
      </c>
      <c r="I4809" s="197">
        <v>94348.5</v>
      </c>
      <c r="J4809" s="197" t="s">
        <v>15104</v>
      </c>
      <c r="K4809" s="197">
        <v>8.8000000000000007</v>
      </c>
      <c r="L4809" s="197" t="s">
        <v>14742</v>
      </c>
      <c r="M4809" s="197">
        <v>31.4</v>
      </c>
      <c r="N4809"/>
      <c r="O4809">
        <v>31.4</v>
      </c>
      <c r="AS4809" s="7"/>
      <c r="AT4809" s="7"/>
      <c r="AU4809" s="7"/>
    </row>
    <row r="4810" spans="1:47" ht="15" x14ac:dyDescent="0.25">
      <c r="A4810" s="196">
        <v>48453001820</v>
      </c>
      <c r="B4810" s="197" t="s">
        <v>9143</v>
      </c>
      <c r="C4810" s="197">
        <v>48453</v>
      </c>
      <c r="D4810" s="197" t="s">
        <v>461</v>
      </c>
      <c r="E4810" s="197">
        <v>7</v>
      </c>
      <c r="F4810" s="197">
        <v>33796</v>
      </c>
      <c r="G4810" s="197">
        <v>57375.5</v>
      </c>
      <c r="H4810" s="197">
        <v>72980</v>
      </c>
      <c r="I4810" s="197">
        <v>94348.5</v>
      </c>
      <c r="J4810" s="197" t="s">
        <v>15104</v>
      </c>
      <c r="K4810" s="197">
        <v>8.8000000000000007</v>
      </c>
      <c r="L4810" s="197" t="s">
        <v>14742</v>
      </c>
      <c r="M4810" s="197">
        <v>31.5</v>
      </c>
      <c r="N4810"/>
      <c r="O4810">
        <v>31.5</v>
      </c>
      <c r="AS4810" s="7"/>
      <c r="AT4810" s="7"/>
      <c r="AU4810" s="7"/>
    </row>
    <row r="4811" spans="1:47" ht="15" x14ac:dyDescent="0.25">
      <c r="A4811" s="196">
        <v>48453001821</v>
      </c>
      <c r="B4811" s="197" t="s">
        <v>9076</v>
      </c>
      <c r="C4811" s="197">
        <v>48453</v>
      </c>
      <c r="D4811" s="197" t="s">
        <v>461</v>
      </c>
      <c r="E4811" s="197">
        <v>7</v>
      </c>
      <c r="F4811" s="197">
        <v>55859</v>
      </c>
      <c r="G4811" s="197">
        <v>57375.5</v>
      </c>
      <c r="H4811" s="197">
        <v>72980</v>
      </c>
      <c r="I4811" s="197">
        <v>94348.5</v>
      </c>
      <c r="J4811" s="197" t="s">
        <v>15104</v>
      </c>
      <c r="K4811" s="197">
        <v>8.8000000000000007</v>
      </c>
      <c r="L4811" s="197" t="s">
        <v>14743</v>
      </c>
      <c r="M4811" s="197">
        <v>10.7</v>
      </c>
      <c r="N4811"/>
      <c r="O4811">
        <v>10.7</v>
      </c>
      <c r="AS4811" s="7"/>
      <c r="AT4811" s="7"/>
      <c r="AU4811" s="7"/>
    </row>
    <row r="4812" spans="1:47" ht="15" x14ac:dyDescent="0.25">
      <c r="A4812" s="196">
        <v>48453001822</v>
      </c>
      <c r="B4812" s="197" t="s">
        <v>9136</v>
      </c>
      <c r="C4812" s="197">
        <v>48453</v>
      </c>
      <c r="D4812" s="197" t="s">
        <v>461</v>
      </c>
      <c r="E4812" s="197">
        <v>7</v>
      </c>
      <c r="F4812" s="197">
        <v>40619</v>
      </c>
      <c r="G4812" s="197">
        <v>57375.5</v>
      </c>
      <c r="H4812" s="197">
        <v>72980</v>
      </c>
      <c r="I4812" s="197">
        <v>94348.5</v>
      </c>
      <c r="J4812" s="197" t="s">
        <v>15104</v>
      </c>
      <c r="K4812" s="197">
        <v>8.8000000000000007</v>
      </c>
      <c r="L4812" s="197" t="s">
        <v>14742</v>
      </c>
      <c r="M4812" s="197">
        <v>25.6</v>
      </c>
      <c r="N4812"/>
      <c r="O4812">
        <v>25.6</v>
      </c>
      <c r="AS4812" s="7"/>
      <c r="AT4812" s="7"/>
      <c r="AU4812" s="7"/>
    </row>
    <row r="4813" spans="1:47" ht="15" x14ac:dyDescent="0.25">
      <c r="A4813" s="196">
        <v>48453001823</v>
      </c>
      <c r="B4813" s="197" t="s">
        <v>9155</v>
      </c>
      <c r="C4813" s="197">
        <v>48453</v>
      </c>
      <c r="D4813" s="197" t="s">
        <v>461</v>
      </c>
      <c r="E4813" s="197">
        <v>7</v>
      </c>
      <c r="F4813" s="197">
        <v>41993</v>
      </c>
      <c r="G4813" s="197">
        <v>57375.5</v>
      </c>
      <c r="H4813" s="197">
        <v>72980</v>
      </c>
      <c r="I4813" s="197">
        <v>94348.5</v>
      </c>
      <c r="J4813" s="197" t="s">
        <v>15104</v>
      </c>
      <c r="K4813" s="197">
        <v>8.8000000000000007</v>
      </c>
      <c r="L4813" s="197" t="s">
        <v>14742</v>
      </c>
      <c r="M4813" s="197">
        <v>20.100000000000001</v>
      </c>
      <c r="N4813"/>
      <c r="O4813">
        <v>20.100000000000001</v>
      </c>
      <c r="AS4813" s="7"/>
      <c r="AT4813" s="7"/>
      <c r="AU4813" s="7"/>
    </row>
    <row r="4814" spans="1:47" ht="15" x14ac:dyDescent="0.25">
      <c r="A4814" s="196">
        <v>48453001824</v>
      </c>
      <c r="B4814" s="197" t="s">
        <v>8976</v>
      </c>
      <c r="C4814" s="197">
        <v>48453</v>
      </c>
      <c r="D4814" s="197" t="s">
        <v>461</v>
      </c>
      <c r="E4814" s="197">
        <v>7</v>
      </c>
      <c r="F4814" s="197">
        <v>74205</v>
      </c>
      <c r="G4814" s="197">
        <v>57375.5</v>
      </c>
      <c r="H4814" s="197">
        <v>72980</v>
      </c>
      <c r="I4814" s="197">
        <v>94348.5</v>
      </c>
      <c r="J4814" s="197" t="s">
        <v>15103</v>
      </c>
      <c r="K4814" s="197">
        <v>8.8000000000000007</v>
      </c>
      <c r="L4814" s="197" t="s">
        <v>14743</v>
      </c>
      <c r="M4814" s="197">
        <v>8.1999999999999993</v>
      </c>
      <c r="N4814"/>
      <c r="O4814">
        <v>8.1999999999999993</v>
      </c>
      <c r="AS4814" s="7"/>
      <c r="AT4814" s="7"/>
      <c r="AU4814" s="7"/>
    </row>
    <row r="4815" spans="1:47" ht="15" x14ac:dyDescent="0.25">
      <c r="A4815" s="196">
        <v>48453001826</v>
      </c>
      <c r="B4815" s="197" t="s">
        <v>9018</v>
      </c>
      <c r="C4815" s="197">
        <v>48453</v>
      </c>
      <c r="D4815" s="197" t="s">
        <v>461</v>
      </c>
      <c r="E4815" s="197">
        <v>7</v>
      </c>
      <c r="F4815" s="197">
        <v>63159</v>
      </c>
      <c r="G4815" s="197">
        <v>57375.5</v>
      </c>
      <c r="H4815" s="197">
        <v>72980</v>
      </c>
      <c r="I4815" s="197">
        <v>94348.5</v>
      </c>
      <c r="J4815" s="197" t="s">
        <v>15102</v>
      </c>
      <c r="K4815" s="197">
        <v>8.8000000000000007</v>
      </c>
      <c r="L4815" s="197" t="s">
        <v>14743</v>
      </c>
      <c r="M4815" s="197">
        <v>12.5</v>
      </c>
      <c r="N4815"/>
      <c r="O4815">
        <v>12.5</v>
      </c>
      <c r="AS4815" s="7"/>
      <c r="AT4815" s="7"/>
      <c r="AU4815" s="7"/>
    </row>
    <row r="4816" spans="1:47" ht="15" x14ac:dyDescent="0.25">
      <c r="A4816" s="196">
        <v>48453001828</v>
      </c>
      <c r="B4816" s="197" t="s">
        <v>8879</v>
      </c>
      <c r="C4816" s="197">
        <v>48453</v>
      </c>
      <c r="D4816" s="197" t="s">
        <v>461</v>
      </c>
      <c r="E4816" s="197">
        <v>7</v>
      </c>
      <c r="F4816" s="197">
        <v>104688</v>
      </c>
      <c r="G4816" s="197">
        <v>57375.5</v>
      </c>
      <c r="H4816" s="197">
        <v>72980</v>
      </c>
      <c r="I4816" s="197">
        <v>94348.5</v>
      </c>
      <c r="J4816" s="197" t="s">
        <v>15101</v>
      </c>
      <c r="K4816" s="197">
        <v>8.8000000000000007</v>
      </c>
      <c r="L4816" s="197" t="s">
        <v>14743</v>
      </c>
      <c r="M4816" s="197">
        <v>1.6</v>
      </c>
      <c r="N4816"/>
      <c r="O4816">
        <v>1.6</v>
      </c>
      <c r="AS4816" s="7"/>
      <c r="AT4816" s="7"/>
      <c r="AU4816" s="7"/>
    </row>
    <row r="4817" spans="1:47" ht="15" x14ac:dyDescent="0.25">
      <c r="A4817" s="196">
        <v>48453001829</v>
      </c>
      <c r="B4817" s="197" t="s">
        <v>9006</v>
      </c>
      <c r="C4817" s="197">
        <v>48453</v>
      </c>
      <c r="D4817" s="197" t="s">
        <v>461</v>
      </c>
      <c r="E4817" s="197">
        <v>7</v>
      </c>
      <c r="F4817" s="197">
        <v>50539</v>
      </c>
      <c r="G4817" s="197">
        <v>57375.5</v>
      </c>
      <c r="H4817" s="197">
        <v>72980</v>
      </c>
      <c r="I4817" s="197">
        <v>94348.5</v>
      </c>
      <c r="J4817" s="197" t="s">
        <v>15104</v>
      </c>
      <c r="K4817" s="197">
        <v>8.8000000000000007</v>
      </c>
      <c r="L4817" s="197" t="s">
        <v>14743</v>
      </c>
      <c r="M4817" s="197">
        <v>4</v>
      </c>
      <c r="N4817"/>
      <c r="O4817">
        <v>4</v>
      </c>
      <c r="AS4817" s="7"/>
      <c r="AT4817" s="7"/>
      <c r="AU4817" s="7"/>
    </row>
    <row r="4818" spans="1:47" ht="15" x14ac:dyDescent="0.25">
      <c r="A4818" s="196">
        <v>48453001832</v>
      </c>
      <c r="B4818" s="197" t="s">
        <v>9088</v>
      </c>
      <c r="C4818" s="197">
        <v>48453</v>
      </c>
      <c r="D4818" s="197" t="s">
        <v>461</v>
      </c>
      <c r="E4818" s="197">
        <v>7</v>
      </c>
      <c r="F4818" s="197">
        <v>57602</v>
      </c>
      <c r="G4818" s="197">
        <v>57375.5</v>
      </c>
      <c r="H4818" s="197">
        <v>72980</v>
      </c>
      <c r="I4818" s="197">
        <v>94348.5</v>
      </c>
      <c r="J4818" s="197" t="s">
        <v>15102</v>
      </c>
      <c r="K4818" s="197">
        <v>8.8000000000000007</v>
      </c>
      <c r="L4818" s="197" t="s">
        <v>14743</v>
      </c>
      <c r="M4818" s="197">
        <v>10.8</v>
      </c>
      <c r="N4818"/>
      <c r="O4818">
        <v>10.8</v>
      </c>
      <c r="AS4818" s="7"/>
      <c r="AT4818" s="7"/>
      <c r="AU4818" s="7"/>
    </row>
    <row r="4819" spans="1:47" ht="15" x14ac:dyDescent="0.25">
      <c r="A4819" s="196">
        <v>48453001833</v>
      </c>
      <c r="B4819" s="197" t="s">
        <v>9073</v>
      </c>
      <c r="C4819" s="197">
        <v>48453</v>
      </c>
      <c r="D4819" s="197" t="s">
        <v>461</v>
      </c>
      <c r="E4819" s="197">
        <v>7</v>
      </c>
      <c r="F4819" s="197">
        <v>59167</v>
      </c>
      <c r="G4819" s="197">
        <v>57375.5</v>
      </c>
      <c r="H4819" s="197">
        <v>72980</v>
      </c>
      <c r="I4819" s="197">
        <v>94348.5</v>
      </c>
      <c r="J4819" s="197" t="s">
        <v>15102</v>
      </c>
      <c r="K4819" s="197">
        <v>8.8000000000000007</v>
      </c>
      <c r="L4819" s="197" t="s">
        <v>14743</v>
      </c>
      <c r="M4819" s="197">
        <v>10.3</v>
      </c>
      <c r="N4819"/>
      <c r="O4819">
        <v>10.3</v>
      </c>
      <c r="AS4819" s="7"/>
      <c r="AT4819" s="7"/>
      <c r="AU4819" s="7"/>
    </row>
    <row r="4820" spans="1:47" ht="15" x14ac:dyDescent="0.25">
      <c r="A4820" s="196">
        <v>48453001834</v>
      </c>
      <c r="B4820" s="197" t="s">
        <v>9016</v>
      </c>
      <c r="C4820" s="197">
        <v>48453</v>
      </c>
      <c r="D4820" s="197" t="s">
        <v>461</v>
      </c>
      <c r="E4820" s="197">
        <v>7</v>
      </c>
      <c r="F4820" s="197">
        <v>69614</v>
      </c>
      <c r="G4820" s="197">
        <v>57375.5</v>
      </c>
      <c r="H4820" s="197">
        <v>72980</v>
      </c>
      <c r="I4820" s="197">
        <v>94348.5</v>
      </c>
      <c r="J4820" s="197" t="s">
        <v>15102</v>
      </c>
      <c r="K4820" s="197">
        <v>8.8000000000000007</v>
      </c>
      <c r="L4820" s="197" t="s">
        <v>14743</v>
      </c>
      <c r="M4820" s="197">
        <v>7.9</v>
      </c>
      <c r="N4820"/>
      <c r="O4820">
        <v>7.9</v>
      </c>
      <c r="AS4820" s="7"/>
      <c r="AT4820" s="7"/>
      <c r="AU4820" s="7"/>
    </row>
    <row r="4821" spans="1:47" ht="15" x14ac:dyDescent="0.25">
      <c r="A4821" s="196">
        <v>48453001835</v>
      </c>
      <c r="B4821" s="197" t="s">
        <v>9081</v>
      </c>
      <c r="C4821" s="197">
        <v>48453</v>
      </c>
      <c r="D4821" s="197" t="s">
        <v>461</v>
      </c>
      <c r="E4821" s="197">
        <v>7</v>
      </c>
      <c r="F4821" s="197">
        <v>60048</v>
      </c>
      <c r="G4821" s="197">
        <v>57375.5</v>
      </c>
      <c r="H4821" s="197">
        <v>72980</v>
      </c>
      <c r="I4821" s="197">
        <v>94348.5</v>
      </c>
      <c r="J4821" s="197" t="s">
        <v>15102</v>
      </c>
      <c r="K4821" s="197">
        <v>8.8000000000000007</v>
      </c>
      <c r="L4821" s="197" t="s">
        <v>14743</v>
      </c>
      <c r="M4821" s="197">
        <v>10</v>
      </c>
      <c r="N4821"/>
      <c r="O4821">
        <v>10</v>
      </c>
      <c r="AS4821" s="7"/>
      <c r="AT4821" s="7"/>
      <c r="AU4821" s="7"/>
    </row>
    <row r="4822" spans="1:47" ht="15" x14ac:dyDescent="0.25">
      <c r="A4822" s="196">
        <v>48453001839</v>
      </c>
      <c r="B4822" s="197" t="s">
        <v>8981</v>
      </c>
      <c r="C4822" s="197">
        <v>48453</v>
      </c>
      <c r="D4822" s="197" t="s">
        <v>461</v>
      </c>
      <c r="E4822" s="197">
        <v>7</v>
      </c>
      <c r="F4822" s="197">
        <v>72777</v>
      </c>
      <c r="G4822" s="197">
        <v>57375.5</v>
      </c>
      <c r="H4822" s="197">
        <v>72980</v>
      </c>
      <c r="I4822" s="197">
        <v>94348.5</v>
      </c>
      <c r="J4822" s="197" t="s">
        <v>15102</v>
      </c>
      <c r="K4822" s="197">
        <v>8.8000000000000007</v>
      </c>
      <c r="L4822" s="197" t="s">
        <v>14743</v>
      </c>
      <c r="M4822" s="197">
        <v>6.5</v>
      </c>
      <c r="N4822"/>
      <c r="O4822">
        <v>6.5</v>
      </c>
      <c r="AS4822" s="7"/>
      <c r="AT4822" s="7"/>
      <c r="AU4822" s="7"/>
    </row>
    <row r="4823" spans="1:47" ht="15" x14ac:dyDescent="0.25">
      <c r="A4823" s="196">
        <v>48453001840</v>
      </c>
      <c r="B4823" s="197" t="s">
        <v>9021</v>
      </c>
      <c r="C4823" s="197">
        <v>48453</v>
      </c>
      <c r="D4823" s="197" t="s">
        <v>461</v>
      </c>
      <c r="E4823" s="197">
        <v>7</v>
      </c>
      <c r="F4823" s="197">
        <v>68520</v>
      </c>
      <c r="G4823" s="197">
        <v>57375.5</v>
      </c>
      <c r="H4823" s="197">
        <v>72980</v>
      </c>
      <c r="I4823" s="197">
        <v>94348.5</v>
      </c>
      <c r="J4823" s="197" t="s">
        <v>15102</v>
      </c>
      <c r="K4823" s="197">
        <v>8.8000000000000007</v>
      </c>
      <c r="L4823" s="197" t="s">
        <v>14743</v>
      </c>
      <c r="M4823" s="197">
        <v>16.3</v>
      </c>
      <c r="N4823"/>
      <c r="O4823">
        <v>16.3</v>
      </c>
      <c r="AS4823" s="7"/>
      <c r="AT4823" s="7"/>
      <c r="AU4823" s="7"/>
    </row>
    <row r="4824" spans="1:47" ht="15" x14ac:dyDescent="0.25">
      <c r="A4824" s="196">
        <v>48453001841</v>
      </c>
      <c r="B4824" s="197" t="s">
        <v>8928</v>
      </c>
      <c r="C4824" s="197">
        <v>48453</v>
      </c>
      <c r="D4824" s="197" t="s">
        <v>461</v>
      </c>
      <c r="E4824" s="197">
        <v>7</v>
      </c>
      <c r="F4824" s="197">
        <v>80888</v>
      </c>
      <c r="G4824" s="197">
        <v>57375.5</v>
      </c>
      <c r="H4824" s="197">
        <v>72980</v>
      </c>
      <c r="I4824" s="197">
        <v>94348.5</v>
      </c>
      <c r="J4824" s="197" t="s">
        <v>15103</v>
      </c>
      <c r="K4824" s="197">
        <v>8.8000000000000007</v>
      </c>
      <c r="L4824" s="197" t="s">
        <v>14743</v>
      </c>
      <c r="M4824" s="197">
        <v>4.9000000000000004</v>
      </c>
      <c r="N4824"/>
      <c r="O4824">
        <v>4.9000000000000004</v>
      </c>
      <c r="AS4824" s="7"/>
      <c r="AT4824" s="7"/>
      <c r="AU4824" s="7"/>
    </row>
    <row r="4825" spans="1:47" ht="15" x14ac:dyDescent="0.25">
      <c r="A4825" s="196">
        <v>48453001842</v>
      </c>
      <c r="B4825" s="197" t="s">
        <v>9014</v>
      </c>
      <c r="C4825" s="197">
        <v>48453</v>
      </c>
      <c r="D4825" s="197" t="s">
        <v>461</v>
      </c>
      <c r="E4825" s="197">
        <v>7</v>
      </c>
      <c r="F4825" s="197">
        <v>55739</v>
      </c>
      <c r="G4825" s="197">
        <v>57375.5</v>
      </c>
      <c r="H4825" s="197">
        <v>72980</v>
      </c>
      <c r="I4825" s="197">
        <v>94348.5</v>
      </c>
      <c r="J4825" s="197" t="s">
        <v>15104</v>
      </c>
      <c r="K4825" s="197">
        <v>8.8000000000000007</v>
      </c>
      <c r="L4825" s="197" t="s">
        <v>14742</v>
      </c>
      <c r="M4825" s="197">
        <v>21.2</v>
      </c>
      <c r="N4825"/>
      <c r="O4825">
        <v>21.2</v>
      </c>
      <c r="AS4825" s="7"/>
      <c r="AT4825" s="7"/>
      <c r="AU4825" s="7"/>
    </row>
    <row r="4826" spans="1:47" ht="15" x14ac:dyDescent="0.25">
      <c r="A4826" s="196">
        <v>48453001843</v>
      </c>
      <c r="B4826" s="197" t="s">
        <v>8923</v>
      </c>
      <c r="C4826" s="197">
        <v>48453</v>
      </c>
      <c r="D4826" s="197" t="s">
        <v>461</v>
      </c>
      <c r="E4826" s="197">
        <v>7</v>
      </c>
      <c r="F4826" s="197">
        <v>79280</v>
      </c>
      <c r="G4826" s="197">
        <v>57375.5</v>
      </c>
      <c r="H4826" s="197">
        <v>72980</v>
      </c>
      <c r="I4826" s="197">
        <v>94348.5</v>
      </c>
      <c r="J4826" s="197" t="s">
        <v>15103</v>
      </c>
      <c r="K4826" s="197">
        <v>8.8000000000000007</v>
      </c>
      <c r="L4826" s="197" t="s">
        <v>14743</v>
      </c>
      <c r="M4826" s="197">
        <v>4.0999999999999996</v>
      </c>
      <c r="N4826"/>
      <c r="O4826">
        <v>4.0999999999999996</v>
      </c>
      <c r="AS4826" s="7"/>
      <c r="AT4826" s="7"/>
      <c r="AU4826" s="7"/>
    </row>
    <row r="4827" spans="1:47" ht="15" x14ac:dyDescent="0.25">
      <c r="A4827" s="196">
        <v>48453001844</v>
      </c>
      <c r="B4827" s="197" t="s">
        <v>9090</v>
      </c>
      <c r="C4827" s="197">
        <v>48453</v>
      </c>
      <c r="D4827" s="197" t="s">
        <v>461</v>
      </c>
      <c r="E4827" s="197">
        <v>7</v>
      </c>
      <c r="F4827" s="197">
        <v>59750</v>
      </c>
      <c r="G4827" s="197">
        <v>57375.5</v>
      </c>
      <c r="H4827" s="197">
        <v>72980</v>
      </c>
      <c r="I4827" s="197">
        <v>94348.5</v>
      </c>
      <c r="J4827" s="197" t="s">
        <v>15102</v>
      </c>
      <c r="K4827" s="197">
        <v>8.8000000000000007</v>
      </c>
      <c r="L4827" s="197" t="s">
        <v>14743</v>
      </c>
      <c r="M4827" s="197">
        <v>17.600000000000001</v>
      </c>
      <c r="N4827"/>
      <c r="O4827">
        <v>17.600000000000001</v>
      </c>
      <c r="AS4827" s="7"/>
      <c r="AT4827" s="7"/>
      <c r="AU4827" s="7"/>
    </row>
    <row r="4828" spans="1:47" ht="15" x14ac:dyDescent="0.25">
      <c r="A4828" s="196">
        <v>48453001845</v>
      </c>
      <c r="B4828" s="197" t="s">
        <v>8974</v>
      </c>
      <c r="C4828" s="197">
        <v>48453</v>
      </c>
      <c r="D4828" s="197" t="s">
        <v>461</v>
      </c>
      <c r="E4828" s="197">
        <v>7</v>
      </c>
      <c r="F4828" s="197">
        <v>63871</v>
      </c>
      <c r="G4828" s="197">
        <v>57375.5</v>
      </c>
      <c r="H4828" s="197">
        <v>72980</v>
      </c>
      <c r="I4828" s="197">
        <v>94348.5</v>
      </c>
      <c r="J4828" s="197" t="s">
        <v>15102</v>
      </c>
      <c r="K4828" s="197">
        <v>8.8000000000000007</v>
      </c>
      <c r="L4828" s="197" t="s">
        <v>14743</v>
      </c>
      <c r="M4828" s="197">
        <v>6.2</v>
      </c>
      <c r="N4828"/>
      <c r="O4828">
        <v>6.2</v>
      </c>
      <c r="AS4828" s="7"/>
      <c r="AT4828" s="7"/>
      <c r="AU4828" s="7"/>
    </row>
    <row r="4829" spans="1:47" ht="15" x14ac:dyDescent="0.25">
      <c r="A4829" s="196">
        <v>48453001846</v>
      </c>
      <c r="B4829" s="197" t="s">
        <v>8874</v>
      </c>
      <c r="C4829" s="197">
        <v>48453</v>
      </c>
      <c r="D4829" s="197" t="s">
        <v>461</v>
      </c>
      <c r="E4829" s="197">
        <v>7</v>
      </c>
      <c r="F4829" s="197">
        <v>123929</v>
      </c>
      <c r="G4829" s="197">
        <v>57375.5</v>
      </c>
      <c r="H4829" s="197">
        <v>72980</v>
      </c>
      <c r="I4829" s="197">
        <v>94348.5</v>
      </c>
      <c r="J4829" s="197" t="s">
        <v>15101</v>
      </c>
      <c r="K4829" s="197">
        <v>8.8000000000000007</v>
      </c>
      <c r="L4829" s="197" t="s">
        <v>14743</v>
      </c>
      <c r="M4829" s="197">
        <v>2.7</v>
      </c>
      <c r="N4829"/>
      <c r="O4829">
        <v>2.7</v>
      </c>
      <c r="AS4829" s="7"/>
      <c r="AT4829" s="7"/>
      <c r="AU4829" s="7"/>
    </row>
    <row r="4830" spans="1:47" ht="15" x14ac:dyDescent="0.25">
      <c r="A4830" s="196">
        <v>48453001847</v>
      </c>
      <c r="B4830" s="197" t="s">
        <v>8912</v>
      </c>
      <c r="C4830" s="197">
        <v>48453</v>
      </c>
      <c r="D4830" s="197" t="s">
        <v>461</v>
      </c>
      <c r="E4830" s="197">
        <v>7</v>
      </c>
      <c r="F4830" s="197">
        <v>79860</v>
      </c>
      <c r="G4830" s="197">
        <v>57375.5</v>
      </c>
      <c r="H4830" s="197">
        <v>72980</v>
      </c>
      <c r="I4830" s="197">
        <v>94348.5</v>
      </c>
      <c r="J4830" s="197" t="s">
        <v>15103</v>
      </c>
      <c r="K4830" s="197">
        <v>8.8000000000000007</v>
      </c>
      <c r="L4830" s="197" t="s">
        <v>14743</v>
      </c>
      <c r="M4830" s="197">
        <v>5.4</v>
      </c>
      <c r="N4830"/>
      <c r="O4830">
        <v>5.4</v>
      </c>
      <c r="AS4830" s="7"/>
      <c r="AT4830" s="7"/>
      <c r="AU4830" s="7"/>
    </row>
    <row r="4831" spans="1:47" ht="15" x14ac:dyDescent="0.25">
      <c r="A4831" s="196">
        <v>48453001848</v>
      </c>
      <c r="B4831" s="197" t="s">
        <v>9023</v>
      </c>
      <c r="C4831" s="197">
        <v>48453</v>
      </c>
      <c r="D4831" s="197" t="s">
        <v>461</v>
      </c>
      <c r="E4831" s="197">
        <v>7</v>
      </c>
      <c r="F4831" s="197">
        <v>68438</v>
      </c>
      <c r="G4831" s="197">
        <v>57375.5</v>
      </c>
      <c r="H4831" s="197">
        <v>72980</v>
      </c>
      <c r="I4831" s="197">
        <v>94348.5</v>
      </c>
      <c r="J4831" s="197" t="s">
        <v>15102</v>
      </c>
      <c r="K4831" s="197">
        <v>8.8000000000000007</v>
      </c>
      <c r="L4831" s="197" t="s">
        <v>14743</v>
      </c>
      <c r="M4831" s="197">
        <v>5.6</v>
      </c>
      <c r="N4831"/>
      <c r="O4831">
        <v>5.6</v>
      </c>
      <c r="AS4831" s="7"/>
      <c r="AT4831" s="7"/>
      <c r="AU4831" s="7"/>
    </row>
    <row r="4832" spans="1:47" ht="15" x14ac:dyDescent="0.25">
      <c r="A4832" s="196">
        <v>48453001849</v>
      </c>
      <c r="B4832" s="197" t="s">
        <v>9031</v>
      </c>
      <c r="C4832" s="197">
        <v>48453</v>
      </c>
      <c r="D4832" s="197" t="s">
        <v>461</v>
      </c>
      <c r="E4832" s="197">
        <v>7</v>
      </c>
      <c r="F4832" s="197">
        <v>68542</v>
      </c>
      <c r="G4832" s="197">
        <v>57375.5</v>
      </c>
      <c r="H4832" s="197">
        <v>72980</v>
      </c>
      <c r="I4832" s="197">
        <v>94348.5</v>
      </c>
      <c r="J4832" s="197" t="s">
        <v>15102</v>
      </c>
      <c r="K4832" s="197">
        <v>8.8000000000000007</v>
      </c>
      <c r="L4832" s="197" t="s">
        <v>14743</v>
      </c>
      <c r="M4832" s="197">
        <v>10.6</v>
      </c>
      <c r="N4832"/>
      <c r="O4832">
        <v>10.6</v>
      </c>
      <c r="AS4832" s="7"/>
      <c r="AT4832" s="7"/>
      <c r="AU4832" s="7"/>
    </row>
    <row r="4833" spans="1:47" ht="15" x14ac:dyDescent="0.25">
      <c r="A4833" s="196">
        <v>48453001850</v>
      </c>
      <c r="B4833" s="197" t="s">
        <v>9094</v>
      </c>
      <c r="C4833" s="197">
        <v>48453</v>
      </c>
      <c r="D4833" s="197" t="s">
        <v>461</v>
      </c>
      <c r="E4833" s="197">
        <v>7</v>
      </c>
      <c r="F4833" s="197">
        <v>60253</v>
      </c>
      <c r="G4833" s="197">
        <v>57375.5</v>
      </c>
      <c r="H4833" s="197">
        <v>72980</v>
      </c>
      <c r="I4833" s="197">
        <v>94348.5</v>
      </c>
      <c r="J4833" s="197" t="s">
        <v>15102</v>
      </c>
      <c r="K4833" s="197">
        <v>8.8000000000000007</v>
      </c>
      <c r="L4833" s="197" t="s">
        <v>14743</v>
      </c>
      <c r="M4833" s="197">
        <v>8.4</v>
      </c>
      <c r="N4833"/>
      <c r="O4833">
        <v>8.4</v>
      </c>
      <c r="AS4833" s="7"/>
      <c r="AT4833" s="7"/>
      <c r="AU4833" s="7"/>
    </row>
    <row r="4834" spans="1:47" ht="15" x14ac:dyDescent="0.25">
      <c r="A4834" s="196">
        <v>48453001851</v>
      </c>
      <c r="B4834" s="197" t="s">
        <v>9032</v>
      </c>
      <c r="C4834" s="197">
        <v>48453</v>
      </c>
      <c r="D4834" s="197" t="s">
        <v>461</v>
      </c>
      <c r="E4834" s="197">
        <v>7</v>
      </c>
      <c r="F4834" s="197">
        <v>69768</v>
      </c>
      <c r="G4834" s="197">
        <v>57375.5</v>
      </c>
      <c r="H4834" s="197">
        <v>72980</v>
      </c>
      <c r="I4834" s="197">
        <v>94348.5</v>
      </c>
      <c r="J4834" s="197" t="s">
        <v>15102</v>
      </c>
      <c r="K4834" s="197">
        <v>8.8000000000000007</v>
      </c>
      <c r="L4834" s="197" t="s">
        <v>14743</v>
      </c>
      <c r="M4834" s="197">
        <v>10.199999999999999</v>
      </c>
      <c r="N4834"/>
      <c r="O4834">
        <v>10.199999999999999</v>
      </c>
      <c r="AS4834" s="7"/>
      <c r="AT4834" s="7"/>
      <c r="AU4834" s="7"/>
    </row>
    <row r="4835" spans="1:47" ht="15" x14ac:dyDescent="0.25">
      <c r="A4835" s="196">
        <v>48453001853</v>
      </c>
      <c r="B4835" s="197" t="s">
        <v>8882</v>
      </c>
      <c r="C4835" s="197">
        <v>48453</v>
      </c>
      <c r="D4835" s="197" t="s">
        <v>461</v>
      </c>
      <c r="E4835" s="197">
        <v>7</v>
      </c>
      <c r="F4835" s="197">
        <v>86597</v>
      </c>
      <c r="G4835" s="197">
        <v>57375.5</v>
      </c>
      <c r="H4835" s="197">
        <v>72980</v>
      </c>
      <c r="I4835" s="197">
        <v>94348.5</v>
      </c>
      <c r="J4835" s="197" t="s">
        <v>15103</v>
      </c>
      <c r="K4835" s="197">
        <v>8.8000000000000007</v>
      </c>
      <c r="L4835" s="197" t="s">
        <v>14743</v>
      </c>
      <c r="M4835" s="197">
        <v>3.4</v>
      </c>
      <c r="N4835"/>
      <c r="O4835">
        <v>3.4</v>
      </c>
      <c r="AS4835" s="7"/>
      <c r="AT4835" s="7"/>
      <c r="AU4835" s="7"/>
    </row>
    <row r="4836" spans="1:47" ht="15" x14ac:dyDescent="0.25">
      <c r="A4836" s="196">
        <v>48453001854</v>
      </c>
      <c r="B4836" s="197" t="s">
        <v>9046</v>
      </c>
      <c r="C4836" s="197">
        <v>48453</v>
      </c>
      <c r="D4836" s="197" t="s">
        <v>461</v>
      </c>
      <c r="E4836" s="197">
        <v>7</v>
      </c>
      <c r="F4836" s="197">
        <v>77534</v>
      </c>
      <c r="G4836" s="197">
        <v>57375.5</v>
      </c>
      <c r="H4836" s="197">
        <v>72980</v>
      </c>
      <c r="I4836" s="197">
        <v>94348.5</v>
      </c>
      <c r="J4836" s="197" t="s">
        <v>15103</v>
      </c>
      <c r="K4836" s="197">
        <v>8.8000000000000007</v>
      </c>
      <c r="L4836" s="197" t="s">
        <v>14743</v>
      </c>
      <c r="M4836" s="197">
        <v>12.3</v>
      </c>
      <c r="N4836"/>
      <c r="O4836">
        <v>12.3</v>
      </c>
      <c r="AS4836" s="7"/>
      <c r="AT4836" s="7"/>
      <c r="AU4836" s="7"/>
    </row>
    <row r="4837" spans="1:47" ht="15" x14ac:dyDescent="0.25">
      <c r="A4837" s="196">
        <v>48453001855</v>
      </c>
      <c r="B4837" s="197" t="s">
        <v>8933</v>
      </c>
      <c r="C4837" s="197">
        <v>48453</v>
      </c>
      <c r="D4837" s="197" t="s">
        <v>461</v>
      </c>
      <c r="E4837" s="197">
        <v>7</v>
      </c>
      <c r="F4837" s="197">
        <v>94451</v>
      </c>
      <c r="G4837" s="197">
        <v>57375.5</v>
      </c>
      <c r="H4837" s="197">
        <v>72980</v>
      </c>
      <c r="I4837" s="197">
        <v>94348.5</v>
      </c>
      <c r="J4837" s="197" t="s">
        <v>15101</v>
      </c>
      <c r="K4837" s="197">
        <v>8.8000000000000007</v>
      </c>
      <c r="L4837" s="197" t="s">
        <v>14743</v>
      </c>
      <c r="M4837" s="197">
        <v>4.5</v>
      </c>
      <c r="N4837"/>
      <c r="O4837">
        <v>4.5</v>
      </c>
      <c r="AS4837" s="7"/>
      <c r="AT4837" s="7"/>
      <c r="AU4837" s="7"/>
    </row>
    <row r="4838" spans="1:47" ht="15" x14ac:dyDescent="0.25">
      <c r="A4838" s="196">
        <v>48453001856</v>
      </c>
      <c r="B4838" s="197" t="s">
        <v>8911</v>
      </c>
      <c r="C4838" s="197">
        <v>48453</v>
      </c>
      <c r="D4838" s="197" t="s">
        <v>461</v>
      </c>
      <c r="E4838" s="197">
        <v>7</v>
      </c>
      <c r="F4838" s="197">
        <v>94125</v>
      </c>
      <c r="G4838" s="197">
        <v>57375.5</v>
      </c>
      <c r="H4838" s="197">
        <v>72980</v>
      </c>
      <c r="I4838" s="197">
        <v>94348.5</v>
      </c>
      <c r="J4838" s="197" t="s">
        <v>15103</v>
      </c>
      <c r="K4838" s="197">
        <v>8.8000000000000007</v>
      </c>
      <c r="L4838" s="197" t="s">
        <v>14743</v>
      </c>
      <c r="M4838" s="197">
        <v>5.4</v>
      </c>
      <c r="N4838"/>
      <c r="O4838">
        <v>5.4</v>
      </c>
      <c r="AS4838" s="7"/>
      <c r="AT4838" s="7"/>
      <c r="AU4838" s="7"/>
    </row>
    <row r="4839" spans="1:47" ht="15" x14ac:dyDescent="0.25">
      <c r="A4839" s="196">
        <v>48453001857</v>
      </c>
      <c r="B4839" s="197" t="s">
        <v>8956</v>
      </c>
      <c r="C4839" s="197">
        <v>48453</v>
      </c>
      <c r="D4839" s="197" t="s">
        <v>461</v>
      </c>
      <c r="E4839" s="197">
        <v>7</v>
      </c>
      <c r="F4839" s="197">
        <v>74565</v>
      </c>
      <c r="G4839" s="197">
        <v>57375.5</v>
      </c>
      <c r="H4839" s="197">
        <v>72980</v>
      </c>
      <c r="I4839" s="197">
        <v>94348.5</v>
      </c>
      <c r="J4839" s="197" t="s">
        <v>15103</v>
      </c>
      <c r="K4839" s="197">
        <v>8.8000000000000007</v>
      </c>
      <c r="L4839" s="197" t="s">
        <v>14743</v>
      </c>
      <c r="M4839" s="197">
        <v>9.5</v>
      </c>
      <c r="N4839"/>
      <c r="O4839">
        <v>9.5</v>
      </c>
      <c r="AS4839" s="7"/>
      <c r="AT4839" s="7"/>
      <c r="AU4839" s="7"/>
    </row>
    <row r="4840" spans="1:47" ht="15" x14ac:dyDescent="0.25">
      <c r="A4840" s="196">
        <v>48453001858</v>
      </c>
      <c r="B4840" s="197" t="s">
        <v>8858</v>
      </c>
      <c r="C4840" s="197">
        <v>48453</v>
      </c>
      <c r="D4840" s="197" t="s">
        <v>461</v>
      </c>
      <c r="E4840" s="197">
        <v>7</v>
      </c>
      <c r="F4840" s="197">
        <v>118416</v>
      </c>
      <c r="G4840" s="197">
        <v>57375.5</v>
      </c>
      <c r="H4840" s="197">
        <v>72980</v>
      </c>
      <c r="I4840" s="197">
        <v>94348.5</v>
      </c>
      <c r="J4840" s="197" t="s">
        <v>15101</v>
      </c>
      <c r="K4840" s="197">
        <v>8.8000000000000007</v>
      </c>
      <c r="L4840" s="197" t="s">
        <v>14743</v>
      </c>
      <c r="M4840" s="197">
        <v>2.2000000000000002</v>
      </c>
      <c r="N4840"/>
      <c r="O4840">
        <v>2.2000000000000002</v>
      </c>
      <c r="AS4840" s="7"/>
      <c r="AT4840" s="7"/>
      <c r="AU4840" s="7"/>
    </row>
    <row r="4841" spans="1:47" ht="15" x14ac:dyDescent="0.25">
      <c r="A4841" s="196">
        <v>48453001859</v>
      </c>
      <c r="B4841" s="197" t="s">
        <v>8880</v>
      </c>
      <c r="C4841" s="197">
        <v>48453</v>
      </c>
      <c r="D4841" s="197" t="s">
        <v>461</v>
      </c>
      <c r="E4841" s="197">
        <v>7</v>
      </c>
      <c r="F4841" s="197">
        <v>90742</v>
      </c>
      <c r="G4841" s="197">
        <v>57375.5</v>
      </c>
      <c r="H4841" s="197">
        <v>72980</v>
      </c>
      <c r="I4841" s="197">
        <v>94348.5</v>
      </c>
      <c r="J4841" s="197" t="s">
        <v>15103</v>
      </c>
      <c r="K4841" s="197">
        <v>8.8000000000000007</v>
      </c>
      <c r="L4841" s="197" t="s">
        <v>14743</v>
      </c>
      <c r="M4841" s="197">
        <v>4.5999999999999996</v>
      </c>
      <c r="N4841"/>
      <c r="O4841">
        <v>4.5999999999999996</v>
      </c>
      <c r="AS4841" s="7"/>
      <c r="AT4841" s="7"/>
      <c r="AU4841" s="7"/>
    </row>
    <row r="4842" spans="1:47" ht="15" x14ac:dyDescent="0.25">
      <c r="A4842" s="196">
        <v>48453001860</v>
      </c>
      <c r="B4842" s="197" t="s">
        <v>9064</v>
      </c>
      <c r="C4842" s="197">
        <v>48453</v>
      </c>
      <c r="D4842" s="197" t="s">
        <v>461</v>
      </c>
      <c r="E4842" s="197">
        <v>7</v>
      </c>
      <c r="F4842" s="197">
        <v>62339</v>
      </c>
      <c r="G4842" s="197">
        <v>57375.5</v>
      </c>
      <c r="H4842" s="197">
        <v>72980</v>
      </c>
      <c r="I4842" s="197">
        <v>94348.5</v>
      </c>
      <c r="J4842" s="197" t="s">
        <v>15102</v>
      </c>
      <c r="K4842" s="197">
        <v>8.8000000000000007</v>
      </c>
      <c r="L4842" s="197" t="s">
        <v>14743</v>
      </c>
      <c r="M4842" s="197">
        <v>17.899999999999999</v>
      </c>
      <c r="N4842"/>
      <c r="O4842">
        <v>17.899999999999999</v>
      </c>
      <c r="AS4842" s="7"/>
      <c r="AT4842" s="7"/>
      <c r="AU4842" s="7"/>
    </row>
    <row r="4843" spans="1:47" ht="15" x14ac:dyDescent="0.25">
      <c r="A4843" s="196">
        <v>48453001861</v>
      </c>
      <c r="B4843" s="197" t="s">
        <v>8932</v>
      </c>
      <c r="C4843" s="197">
        <v>48453</v>
      </c>
      <c r="D4843" s="197" t="s">
        <v>461</v>
      </c>
      <c r="E4843" s="197">
        <v>7</v>
      </c>
      <c r="F4843" s="197">
        <v>83898</v>
      </c>
      <c r="G4843" s="197">
        <v>57375.5</v>
      </c>
      <c r="H4843" s="197">
        <v>72980</v>
      </c>
      <c r="I4843" s="197">
        <v>94348.5</v>
      </c>
      <c r="J4843" s="197" t="s">
        <v>15103</v>
      </c>
      <c r="K4843" s="197">
        <v>8.8000000000000007</v>
      </c>
      <c r="L4843" s="197" t="s">
        <v>14743</v>
      </c>
      <c r="M4843" s="197">
        <v>2.5</v>
      </c>
      <c r="N4843"/>
      <c r="O4843">
        <v>2.5</v>
      </c>
      <c r="AS4843" s="7"/>
      <c r="AT4843" s="7"/>
      <c r="AU4843" s="7"/>
    </row>
    <row r="4844" spans="1:47" ht="15" x14ac:dyDescent="0.25">
      <c r="A4844" s="196">
        <v>48453001862</v>
      </c>
      <c r="B4844" s="197" t="s">
        <v>8899</v>
      </c>
      <c r="C4844" s="197">
        <v>48453</v>
      </c>
      <c r="D4844" s="197" t="s">
        <v>461</v>
      </c>
      <c r="E4844" s="197">
        <v>7</v>
      </c>
      <c r="F4844" s="197">
        <v>76750</v>
      </c>
      <c r="G4844" s="197">
        <v>57375.5</v>
      </c>
      <c r="H4844" s="197">
        <v>72980</v>
      </c>
      <c r="I4844" s="197">
        <v>94348.5</v>
      </c>
      <c r="J4844" s="197" t="s">
        <v>15103</v>
      </c>
      <c r="K4844" s="197">
        <v>8.8000000000000007</v>
      </c>
      <c r="L4844" s="197" t="s">
        <v>14743</v>
      </c>
      <c r="M4844" s="197">
        <v>6.1</v>
      </c>
      <c r="N4844"/>
      <c r="O4844">
        <v>6.1</v>
      </c>
      <c r="AS4844" s="7"/>
      <c r="AT4844" s="7"/>
      <c r="AU4844" s="7"/>
    </row>
    <row r="4845" spans="1:47" ht="15" x14ac:dyDescent="0.25">
      <c r="A4845" s="196">
        <v>48453001863</v>
      </c>
      <c r="B4845" s="197" t="s">
        <v>9147</v>
      </c>
      <c r="C4845" s="197">
        <v>48453</v>
      </c>
      <c r="D4845" s="197" t="s">
        <v>461</v>
      </c>
      <c r="E4845" s="197">
        <v>7</v>
      </c>
      <c r="F4845" s="197">
        <v>39500</v>
      </c>
      <c r="G4845" s="197">
        <v>57375.5</v>
      </c>
      <c r="H4845" s="197">
        <v>72980</v>
      </c>
      <c r="I4845" s="197">
        <v>94348.5</v>
      </c>
      <c r="J4845" s="197" t="s">
        <v>15104</v>
      </c>
      <c r="K4845" s="197">
        <v>8.8000000000000007</v>
      </c>
      <c r="L4845" s="197" t="s">
        <v>14742</v>
      </c>
      <c r="M4845" s="197">
        <v>27.7</v>
      </c>
      <c r="N4845"/>
      <c r="O4845">
        <v>27.7</v>
      </c>
      <c r="AS4845" s="7"/>
      <c r="AT4845" s="7"/>
      <c r="AU4845" s="7"/>
    </row>
    <row r="4846" spans="1:47" ht="15" x14ac:dyDescent="0.25">
      <c r="A4846" s="196">
        <v>48453001864</v>
      </c>
      <c r="B4846" s="197" t="s">
        <v>9091</v>
      </c>
      <c r="C4846" s="197">
        <v>48453</v>
      </c>
      <c r="D4846" s="197" t="s">
        <v>461</v>
      </c>
      <c r="E4846" s="197">
        <v>7</v>
      </c>
      <c r="F4846" s="197">
        <v>54012</v>
      </c>
      <c r="G4846" s="197">
        <v>57375.5</v>
      </c>
      <c r="H4846" s="197">
        <v>72980</v>
      </c>
      <c r="I4846" s="197">
        <v>94348.5</v>
      </c>
      <c r="J4846" s="197" t="s">
        <v>15104</v>
      </c>
      <c r="K4846" s="197">
        <v>8.8000000000000007</v>
      </c>
      <c r="L4846" s="197" t="s">
        <v>14743</v>
      </c>
      <c r="M4846" s="197">
        <v>9.9</v>
      </c>
      <c r="N4846"/>
      <c r="O4846">
        <v>9.9</v>
      </c>
      <c r="AS4846" s="7"/>
      <c r="AT4846" s="7"/>
      <c r="AU4846" s="7"/>
    </row>
    <row r="4847" spans="1:47" ht="15" x14ac:dyDescent="0.25">
      <c r="A4847" s="196">
        <v>48453001901</v>
      </c>
      <c r="B4847" s="197" t="s">
        <v>8963</v>
      </c>
      <c r="C4847" s="197">
        <v>48453</v>
      </c>
      <c r="D4847" s="197" t="s">
        <v>461</v>
      </c>
      <c r="E4847" s="197">
        <v>7</v>
      </c>
      <c r="F4847" s="197">
        <v>87072</v>
      </c>
      <c r="G4847" s="197">
        <v>57375.5</v>
      </c>
      <c r="H4847" s="197">
        <v>72980</v>
      </c>
      <c r="I4847" s="197">
        <v>94348.5</v>
      </c>
      <c r="J4847" s="197" t="s">
        <v>15103</v>
      </c>
      <c r="K4847" s="197">
        <v>8.8000000000000007</v>
      </c>
      <c r="L4847" s="197" t="s">
        <v>14743</v>
      </c>
      <c r="M4847" s="197">
        <v>9.6999999999999993</v>
      </c>
      <c r="N4847"/>
      <c r="O4847">
        <v>9.6999999999999993</v>
      </c>
      <c r="AS4847" s="7"/>
      <c r="AT4847" s="7"/>
      <c r="AU4847" s="7"/>
    </row>
    <row r="4848" spans="1:47" ht="15" x14ac:dyDescent="0.25">
      <c r="A4848" s="196">
        <v>48453001908</v>
      </c>
      <c r="B4848" s="197" t="s">
        <v>8890</v>
      </c>
      <c r="C4848" s="197">
        <v>48453</v>
      </c>
      <c r="D4848" s="197" t="s">
        <v>461</v>
      </c>
      <c r="E4848" s="197">
        <v>7</v>
      </c>
      <c r="F4848" s="197">
        <v>97217</v>
      </c>
      <c r="G4848" s="197">
        <v>57375.5</v>
      </c>
      <c r="H4848" s="197">
        <v>72980</v>
      </c>
      <c r="I4848" s="197">
        <v>94348.5</v>
      </c>
      <c r="J4848" s="197" t="s">
        <v>15101</v>
      </c>
      <c r="K4848" s="197">
        <v>8.8000000000000007</v>
      </c>
      <c r="L4848" s="197" t="s">
        <v>14743</v>
      </c>
      <c r="M4848" s="197">
        <v>10.199999999999999</v>
      </c>
      <c r="N4848"/>
      <c r="O4848">
        <v>10.199999999999999</v>
      </c>
      <c r="AS4848" s="7"/>
      <c r="AT4848" s="7"/>
      <c r="AU4848" s="7"/>
    </row>
    <row r="4849" spans="1:47" ht="15" x14ac:dyDescent="0.25">
      <c r="A4849" s="196">
        <v>48453001910</v>
      </c>
      <c r="B4849" s="197" t="s">
        <v>8846</v>
      </c>
      <c r="C4849" s="197">
        <v>48453</v>
      </c>
      <c r="D4849" s="197" t="s">
        <v>461</v>
      </c>
      <c r="E4849" s="197">
        <v>7</v>
      </c>
      <c r="F4849" s="197">
        <v>133182</v>
      </c>
      <c r="G4849" s="197">
        <v>57375.5</v>
      </c>
      <c r="H4849" s="197">
        <v>72980</v>
      </c>
      <c r="I4849" s="197">
        <v>94348.5</v>
      </c>
      <c r="J4849" s="197" t="s">
        <v>15101</v>
      </c>
      <c r="K4849" s="197">
        <v>8.8000000000000007</v>
      </c>
      <c r="L4849" s="197" t="s">
        <v>14743</v>
      </c>
      <c r="M4849" s="197">
        <v>9.5</v>
      </c>
      <c r="N4849"/>
      <c r="O4849">
        <v>9.5</v>
      </c>
      <c r="AS4849" s="7"/>
      <c r="AT4849" s="7"/>
      <c r="AU4849" s="7"/>
    </row>
    <row r="4850" spans="1:47" ht="15" x14ac:dyDescent="0.25">
      <c r="A4850" s="196">
        <v>48453001911</v>
      </c>
      <c r="B4850" s="197" t="s">
        <v>9028</v>
      </c>
      <c r="C4850" s="197">
        <v>48453</v>
      </c>
      <c r="D4850" s="197" t="s">
        <v>461</v>
      </c>
      <c r="E4850" s="197">
        <v>7</v>
      </c>
      <c r="F4850" s="197">
        <v>72781</v>
      </c>
      <c r="G4850" s="197">
        <v>57375.5</v>
      </c>
      <c r="H4850" s="197">
        <v>72980</v>
      </c>
      <c r="I4850" s="197">
        <v>94348.5</v>
      </c>
      <c r="J4850" s="197" t="s">
        <v>15102</v>
      </c>
      <c r="K4850" s="197">
        <v>8.8000000000000007</v>
      </c>
      <c r="L4850" s="197" t="s">
        <v>14743</v>
      </c>
      <c r="M4850" s="197">
        <v>7.6</v>
      </c>
      <c r="N4850"/>
      <c r="O4850">
        <v>7.6</v>
      </c>
      <c r="AS4850" s="7"/>
      <c r="AT4850" s="7"/>
      <c r="AU4850" s="7"/>
    </row>
    <row r="4851" spans="1:47" ht="15" x14ac:dyDescent="0.25">
      <c r="A4851" s="196">
        <v>48453001912</v>
      </c>
      <c r="B4851" s="197" t="s">
        <v>8826</v>
      </c>
      <c r="C4851" s="197">
        <v>48453</v>
      </c>
      <c r="D4851" s="197" t="s">
        <v>461</v>
      </c>
      <c r="E4851" s="197">
        <v>7</v>
      </c>
      <c r="F4851" s="197">
        <v>155781</v>
      </c>
      <c r="G4851" s="197">
        <v>57375.5</v>
      </c>
      <c r="H4851" s="197">
        <v>72980</v>
      </c>
      <c r="I4851" s="197">
        <v>94348.5</v>
      </c>
      <c r="J4851" s="197" t="s">
        <v>15101</v>
      </c>
      <c r="K4851" s="197">
        <v>8.8000000000000007</v>
      </c>
      <c r="L4851" s="197" t="s">
        <v>14743</v>
      </c>
      <c r="M4851" s="197">
        <v>5.7</v>
      </c>
      <c r="N4851"/>
      <c r="O4851">
        <v>5.7</v>
      </c>
      <c r="AS4851" s="7"/>
      <c r="AT4851" s="7"/>
      <c r="AU4851" s="7"/>
    </row>
    <row r="4852" spans="1:47" ht="15" x14ac:dyDescent="0.25">
      <c r="A4852" s="196">
        <v>48453001913</v>
      </c>
      <c r="B4852" s="197" t="s">
        <v>8816</v>
      </c>
      <c r="C4852" s="197">
        <v>48453</v>
      </c>
      <c r="D4852" s="197" t="s">
        <v>461</v>
      </c>
      <c r="E4852" s="197">
        <v>7</v>
      </c>
      <c r="F4852" s="197">
        <v>223424</v>
      </c>
      <c r="G4852" s="197">
        <v>57375.5</v>
      </c>
      <c r="H4852" s="197">
        <v>72980</v>
      </c>
      <c r="I4852" s="197">
        <v>94348.5</v>
      </c>
      <c r="J4852" s="197" t="s">
        <v>15101</v>
      </c>
      <c r="K4852" s="197">
        <v>8.8000000000000007</v>
      </c>
      <c r="L4852" s="197" t="s">
        <v>14743</v>
      </c>
      <c r="M4852" s="197">
        <v>3.7</v>
      </c>
      <c r="N4852"/>
      <c r="O4852">
        <v>3.7</v>
      </c>
      <c r="AS4852" s="7"/>
      <c r="AT4852" s="7"/>
      <c r="AU4852" s="7"/>
    </row>
    <row r="4853" spans="1:47" ht="15" x14ac:dyDescent="0.25">
      <c r="A4853" s="196">
        <v>48453001914</v>
      </c>
      <c r="B4853" s="197" t="s">
        <v>8885</v>
      </c>
      <c r="C4853" s="197">
        <v>48453</v>
      </c>
      <c r="D4853" s="197" t="s">
        <v>461</v>
      </c>
      <c r="E4853" s="197">
        <v>7</v>
      </c>
      <c r="F4853" s="197">
        <v>130972</v>
      </c>
      <c r="G4853" s="197">
        <v>57375.5</v>
      </c>
      <c r="H4853" s="197">
        <v>72980</v>
      </c>
      <c r="I4853" s="197">
        <v>94348.5</v>
      </c>
      <c r="J4853" s="197" t="s">
        <v>15101</v>
      </c>
      <c r="K4853" s="197">
        <v>8.8000000000000007</v>
      </c>
      <c r="L4853" s="197" t="s">
        <v>14743</v>
      </c>
      <c r="M4853" s="197">
        <v>3.2</v>
      </c>
      <c r="N4853"/>
      <c r="O4853">
        <v>3.2</v>
      </c>
      <c r="AS4853" s="7"/>
      <c r="AT4853" s="7"/>
      <c r="AU4853" s="7"/>
    </row>
    <row r="4854" spans="1:47" ht="15" x14ac:dyDescent="0.25">
      <c r="A4854" s="196">
        <v>48453001915</v>
      </c>
      <c r="B4854" s="197" t="s">
        <v>9038</v>
      </c>
      <c r="C4854" s="197">
        <v>48453</v>
      </c>
      <c r="D4854" s="197" t="s">
        <v>461</v>
      </c>
      <c r="E4854" s="197">
        <v>7</v>
      </c>
      <c r="F4854" s="197">
        <v>67878</v>
      </c>
      <c r="G4854" s="197">
        <v>57375.5</v>
      </c>
      <c r="H4854" s="197">
        <v>72980</v>
      </c>
      <c r="I4854" s="197">
        <v>94348.5</v>
      </c>
      <c r="J4854" s="197" t="s">
        <v>15102</v>
      </c>
      <c r="K4854" s="197">
        <v>8.8000000000000007</v>
      </c>
      <c r="L4854" s="197" t="s">
        <v>14743</v>
      </c>
      <c r="M4854" s="197">
        <v>9.4</v>
      </c>
      <c r="N4854"/>
      <c r="O4854">
        <v>9.4</v>
      </c>
      <c r="AS4854" s="7"/>
      <c r="AT4854" s="7"/>
      <c r="AU4854" s="7"/>
    </row>
    <row r="4855" spans="1:47" ht="15" x14ac:dyDescent="0.25">
      <c r="A4855" s="196">
        <v>48453001916</v>
      </c>
      <c r="B4855" s="197" t="s">
        <v>8817</v>
      </c>
      <c r="C4855" s="197">
        <v>48453</v>
      </c>
      <c r="D4855" s="197" t="s">
        <v>461</v>
      </c>
      <c r="E4855" s="197">
        <v>7</v>
      </c>
      <c r="F4855" s="197">
        <v>215147</v>
      </c>
      <c r="G4855" s="197">
        <v>57375.5</v>
      </c>
      <c r="H4855" s="197">
        <v>72980</v>
      </c>
      <c r="I4855" s="197">
        <v>94348.5</v>
      </c>
      <c r="J4855" s="197" t="s">
        <v>15101</v>
      </c>
      <c r="K4855" s="197">
        <v>8.8000000000000007</v>
      </c>
      <c r="L4855" s="197" t="s">
        <v>14743</v>
      </c>
      <c r="M4855" s="197">
        <v>6.4</v>
      </c>
      <c r="N4855"/>
      <c r="O4855">
        <v>6.4</v>
      </c>
      <c r="AS4855" s="7"/>
      <c r="AT4855" s="7"/>
      <c r="AU4855" s="7"/>
    </row>
    <row r="4856" spans="1:47" ht="15" x14ac:dyDescent="0.25">
      <c r="A4856" s="196">
        <v>48453001917</v>
      </c>
      <c r="B4856" s="197" t="s">
        <v>8818</v>
      </c>
      <c r="C4856" s="197">
        <v>48453</v>
      </c>
      <c r="D4856" s="197" t="s">
        <v>461</v>
      </c>
      <c r="E4856" s="197">
        <v>7</v>
      </c>
      <c r="F4856" s="197">
        <v>195938</v>
      </c>
      <c r="G4856" s="197">
        <v>57375.5</v>
      </c>
      <c r="H4856" s="197">
        <v>72980</v>
      </c>
      <c r="I4856" s="197">
        <v>94348.5</v>
      </c>
      <c r="J4856" s="197" t="s">
        <v>15101</v>
      </c>
      <c r="K4856" s="197">
        <v>8.8000000000000007</v>
      </c>
      <c r="L4856" s="197" t="s">
        <v>14743</v>
      </c>
      <c r="M4856" s="197">
        <v>3.6</v>
      </c>
      <c r="N4856"/>
      <c r="O4856">
        <v>3.6</v>
      </c>
      <c r="AS4856" s="7"/>
      <c r="AT4856" s="7"/>
      <c r="AU4856" s="7"/>
    </row>
    <row r="4857" spans="1:47" ht="15" x14ac:dyDescent="0.25">
      <c r="A4857" s="196">
        <v>48453001918</v>
      </c>
      <c r="B4857" s="197" t="s">
        <v>8819</v>
      </c>
      <c r="C4857" s="197">
        <v>48453</v>
      </c>
      <c r="D4857" s="197" t="s">
        <v>461</v>
      </c>
      <c r="E4857" s="197">
        <v>7</v>
      </c>
      <c r="F4857" s="197">
        <v>187778</v>
      </c>
      <c r="G4857" s="197">
        <v>57375.5</v>
      </c>
      <c r="H4857" s="197">
        <v>72980</v>
      </c>
      <c r="I4857" s="197">
        <v>94348.5</v>
      </c>
      <c r="J4857" s="197" t="s">
        <v>15101</v>
      </c>
      <c r="K4857" s="197">
        <v>8.8000000000000007</v>
      </c>
      <c r="L4857" s="197" t="s">
        <v>14743</v>
      </c>
      <c r="M4857" s="197">
        <v>2.1</v>
      </c>
      <c r="N4857"/>
      <c r="O4857">
        <v>2.1</v>
      </c>
      <c r="AS4857" s="7"/>
      <c r="AT4857" s="7"/>
      <c r="AU4857" s="7"/>
    </row>
    <row r="4858" spans="1:47" ht="15" x14ac:dyDescent="0.25">
      <c r="A4858" s="196">
        <v>48453001919</v>
      </c>
      <c r="B4858" s="197" t="s">
        <v>8821</v>
      </c>
      <c r="C4858" s="197">
        <v>48453</v>
      </c>
      <c r="D4858" s="197" t="s">
        <v>461</v>
      </c>
      <c r="E4858" s="197">
        <v>7</v>
      </c>
      <c r="F4858" s="197">
        <v>183776</v>
      </c>
      <c r="G4858" s="197">
        <v>57375.5</v>
      </c>
      <c r="H4858" s="197">
        <v>72980</v>
      </c>
      <c r="I4858" s="197">
        <v>94348.5</v>
      </c>
      <c r="J4858" s="197" t="s">
        <v>15101</v>
      </c>
      <c r="K4858" s="197">
        <v>8.8000000000000007</v>
      </c>
      <c r="L4858" s="197" t="s">
        <v>14743</v>
      </c>
      <c r="M4858" s="197">
        <v>0.4</v>
      </c>
      <c r="N4858"/>
      <c r="O4858">
        <v>0.4</v>
      </c>
      <c r="AS4858" s="7"/>
      <c r="AT4858" s="7"/>
      <c r="AU4858" s="7"/>
    </row>
    <row r="4859" spans="1:47" ht="15" x14ac:dyDescent="0.25">
      <c r="A4859" s="196">
        <v>48453002002</v>
      </c>
      <c r="B4859" s="197" t="s">
        <v>8935</v>
      </c>
      <c r="C4859" s="197">
        <v>48453</v>
      </c>
      <c r="D4859" s="197" t="s">
        <v>461</v>
      </c>
      <c r="E4859" s="197">
        <v>7</v>
      </c>
      <c r="F4859" s="197">
        <v>75000</v>
      </c>
      <c r="G4859" s="197">
        <v>57375.5</v>
      </c>
      <c r="H4859" s="197">
        <v>72980</v>
      </c>
      <c r="I4859" s="197">
        <v>94348.5</v>
      </c>
      <c r="J4859" s="197" t="s">
        <v>15103</v>
      </c>
      <c r="K4859" s="197">
        <v>8.8000000000000007</v>
      </c>
      <c r="L4859" s="197" t="s">
        <v>14743</v>
      </c>
      <c r="M4859" s="197">
        <v>6.9</v>
      </c>
      <c r="N4859"/>
      <c r="O4859">
        <v>6.9</v>
      </c>
      <c r="AS4859" s="7"/>
      <c r="AT4859" s="7"/>
      <c r="AU4859" s="7"/>
    </row>
    <row r="4860" spans="1:47" ht="15" x14ac:dyDescent="0.25">
      <c r="A4860" s="196">
        <v>48453002003</v>
      </c>
      <c r="B4860" s="197" t="s">
        <v>9101</v>
      </c>
      <c r="C4860" s="197">
        <v>48453</v>
      </c>
      <c r="D4860" s="197" t="s">
        <v>461</v>
      </c>
      <c r="E4860" s="197">
        <v>7</v>
      </c>
      <c r="F4860" s="197">
        <v>45183</v>
      </c>
      <c r="G4860" s="197">
        <v>57375.5</v>
      </c>
      <c r="H4860" s="197">
        <v>72980</v>
      </c>
      <c r="I4860" s="197">
        <v>94348.5</v>
      </c>
      <c r="J4860" s="197" t="s">
        <v>15104</v>
      </c>
      <c r="K4860" s="197">
        <v>8.8000000000000007</v>
      </c>
      <c r="L4860" s="197" t="s">
        <v>14743</v>
      </c>
      <c r="M4860" s="197">
        <v>14.3</v>
      </c>
      <c r="N4860"/>
      <c r="O4860">
        <v>14.3</v>
      </c>
      <c r="AS4860" s="7"/>
      <c r="AT4860" s="7"/>
      <c r="AU4860" s="7"/>
    </row>
    <row r="4861" spans="1:47" ht="15" x14ac:dyDescent="0.25">
      <c r="A4861" s="196">
        <v>48453002004</v>
      </c>
      <c r="B4861" s="197" t="s">
        <v>9154</v>
      </c>
      <c r="C4861" s="197">
        <v>48453</v>
      </c>
      <c r="D4861" s="197" t="s">
        <v>461</v>
      </c>
      <c r="E4861" s="197">
        <v>7</v>
      </c>
      <c r="F4861" s="197">
        <v>50761</v>
      </c>
      <c r="G4861" s="197">
        <v>57375.5</v>
      </c>
      <c r="H4861" s="197">
        <v>72980</v>
      </c>
      <c r="I4861" s="197">
        <v>94348.5</v>
      </c>
      <c r="J4861" s="197" t="s">
        <v>15104</v>
      </c>
      <c r="K4861" s="197">
        <v>8.8000000000000007</v>
      </c>
      <c r="L4861" s="197" t="s">
        <v>14743</v>
      </c>
      <c r="M4861" s="197">
        <v>12.9</v>
      </c>
      <c r="N4861"/>
      <c r="O4861">
        <v>12.9</v>
      </c>
      <c r="AS4861" s="7"/>
      <c r="AT4861" s="7"/>
      <c r="AU4861" s="7"/>
    </row>
    <row r="4862" spans="1:47" ht="15" x14ac:dyDescent="0.25">
      <c r="A4862" s="196">
        <v>48453002005</v>
      </c>
      <c r="B4862" s="197" t="s">
        <v>9115</v>
      </c>
      <c r="C4862" s="197">
        <v>48453</v>
      </c>
      <c r="D4862" s="197" t="s">
        <v>461</v>
      </c>
      <c r="E4862" s="197">
        <v>7</v>
      </c>
      <c r="F4862" s="197">
        <v>73171</v>
      </c>
      <c r="G4862" s="197">
        <v>57375.5</v>
      </c>
      <c r="H4862" s="197">
        <v>72980</v>
      </c>
      <c r="I4862" s="197">
        <v>94348.5</v>
      </c>
      <c r="J4862" s="197" t="s">
        <v>15103</v>
      </c>
      <c r="K4862" s="197">
        <v>8.8000000000000007</v>
      </c>
      <c r="L4862" s="197" t="s">
        <v>14743</v>
      </c>
      <c r="M4862" s="197">
        <v>16</v>
      </c>
      <c r="N4862"/>
      <c r="O4862">
        <v>16</v>
      </c>
      <c r="AS4862" s="7"/>
      <c r="AT4862" s="7"/>
      <c r="AU4862" s="7"/>
    </row>
    <row r="4863" spans="1:47" ht="15" x14ac:dyDescent="0.25">
      <c r="A4863" s="196">
        <v>48453002104</v>
      </c>
      <c r="B4863" s="197" t="s">
        <v>8982</v>
      </c>
      <c r="C4863" s="197">
        <v>48453</v>
      </c>
      <c r="D4863" s="197" t="s">
        <v>461</v>
      </c>
      <c r="E4863" s="197">
        <v>7</v>
      </c>
      <c r="F4863" s="197">
        <v>81563</v>
      </c>
      <c r="G4863" s="197">
        <v>57375.5</v>
      </c>
      <c r="H4863" s="197">
        <v>72980</v>
      </c>
      <c r="I4863" s="197">
        <v>94348.5</v>
      </c>
      <c r="J4863" s="197" t="s">
        <v>15103</v>
      </c>
      <c r="K4863" s="197">
        <v>8.8000000000000007</v>
      </c>
      <c r="L4863" s="197" t="s">
        <v>14742</v>
      </c>
      <c r="M4863" s="197">
        <v>23.3</v>
      </c>
      <c r="N4863"/>
      <c r="O4863">
        <v>23.3</v>
      </c>
      <c r="AS4863" s="7"/>
      <c r="AT4863" s="7"/>
      <c r="AU4863" s="7"/>
    </row>
    <row r="4864" spans="1:47" ht="15" x14ac:dyDescent="0.25">
      <c r="A4864" s="196">
        <v>48453002105</v>
      </c>
      <c r="B4864" s="197" t="s">
        <v>9160</v>
      </c>
      <c r="C4864" s="197">
        <v>48453</v>
      </c>
      <c r="D4864" s="197" t="s">
        <v>461</v>
      </c>
      <c r="E4864" s="197">
        <v>7</v>
      </c>
      <c r="F4864" s="197">
        <v>43480</v>
      </c>
      <c r="G4864" s="197">
        <v>57375.5</v>
      </c>
      <c r="H4864" s="197">
        <v>72980</v>
      </c>
      <c r="I4864" s="197">
        <v>94348.5</v>
      </c>
      <c r="J4864" s="197" t="s">
        <v>15104</v>
      </c>
      <c r="K4864" s="197">
        <v>8.8000000000000007</v>
      </c>
      <c r="L4864" s="197" t="s">
        <v>14742</v>
      </c>
      <c r="M4864" s="197">
        <v>26.8</v>
      </c>
      <c r="N4864"/>
      <c r="O4864">
        <v>26.8</v>
      </c>
      <c r="AS4864" s="7"/>
      <c r="AT4864" s="7"/>
      <c r="AU4864" s="7"/>
    </row>
    <row r="4865" spans="1:47" ht="15" x14ac:dyDescent="0.25">
      <c r="A4865" s="196">
        <v>48453002106</v>
      </c>
      <c r="B4865" s="197" t="s">
        <v>9009</v>
      </c>
      <c r="C4865" s="197">
        <v>48453</v>
      </c>
      <c r="D4865" s="197" t="s">
        <v>461</v>
      </c>
      <c r="E4865" s="197">
        <v>7</v>
      </c>
      <c r="F4865" s="197">
        <v>92260</v>
      </c>
      <c r="G4865" s="197">
        <v>57375.5</v>
      </c>
      <c r="H4865" s="197">
        <v>72980</v>
      </c>
      <c r="I4865" s="197">
        <v>94348.5</v>
      </c>
      <c r="J4865" s="197" t="s">
        <v>15103</v>
      </c>
      <c r="K4865" s="197">
        <v>8.8000000000000007</v>
      </c>
      <c r="L4865" s="197" t="s">
        <v>14743</v>
      </c>
      <c r="M4865" s="197">
        <v>9.5</v>
      </c>
      <c r="N4865"/>
      <c r="O4865">
        <v>9.5</v>
      </c>
      <c r="AS4865" s="7"/>
      <c r="AT4865" s="7"/>
      <c r="AU4865" s="7"/>
    </row>
    <row r="4866" spans="1:47" ht="15" x14ac:dyDescent="0.25">
      <c r="A4866" s="196">
        <v>48453002107</v>
      </c>
      <c r="B4866" s="197" t="s">
        <v>9118</v>
      </c>
      <c r="C4866" s="197">
        <v>48453</v>
      </c>
      <c r="D4866" s="197" t="s">
        <v>461</v>
      </c>
      <c r="E4866" s="197">
        <v>7</v>
      </c>
      <c r="F4866" s="197">
        <v>58542</v>
      </c>
      <c r="G4866" s="197">
        <v>57375.5</v>
      </c>
      <c r="H4866" s="197">
        <v>72980</v>
      </c>
      <c r="I4866" s="197">
        <v>94348.5</v>
      </c>
      <c r="J4866" s="197" t="s">
        <v>15102</v>
      </c>
      <c r="K4866" s="197">
        <v>8.8000000000000007</v>
      </c>
      <c r="L4866" s="197" t="s">
        <v>14743</v>
      </c>
      <c r="M4866" s="197">
        <v>10.5</v>
      </c>
      <c r="N4866"/>
      <c r="O4866">
        <v>10.5</v>
      </c>
      <c r="AS4866" s="7"/>
      <c r="AT4866" s="7"/>
      <c r="AU4866" s="7"/>
    </row>
    <row r="4867" spans="1:47" ht="15" x14ac:dyDescent="0.25">
      <c r="A4867" s="196">
        <v>48453002108</v>
      </c>
      <c r="B4867" s="197" t="s">
        <v>9150</v>
      </c>
      <c r="C4867" s="197">
        <v>48453</v>
      </c>
      <c r="D4867" s="197" t="s">
        <v>461</v>
      </c>
      <c r="E4867" s="197">
        <v>7</v>
      </c>
      <c r="F4867" s="197">
        <v>44516</v>
      </c>
      <c r="G4867" s="197">
        <v>57375.5</v>
      </c>
      <c r="H4867" s="197">
        <v>72980</v>
      </c>
      <c r="I4867" s="197">
        <v>94348.5</v>
      </c>
      <c r="J4867" s="197" t="s">
        <v>15104</v>
      </c>
      <c r="K4867" s="197">
        <v>8.8000000000000007</v>
      </c>
      <c r="L4867" s="197" t="s">
        <v>14743</v>
      </c>
      <c r="M4867" s="197">
        <v>13.2</v>
      </c>
      <c r="N4867"/>
      <c r="O4867">
        <v>13.2</v>
      </c>
      <c r="AS4867" s="7"/>
      <c r="AT4867" s="7"/>
      <c r="AU4867" s="7"/>
    </row>
    <row r="4868" spans="1:47" ht="15" x14ac:dyDescent="0.25">
      <c r="A4868" s="196">
        <v>48453002109</v>
      </c>
      <c r="B4868" s="197" t="s">
        <v>9129</v>
      </c>
      <c r="C4868" s="197">
        <v>48453</v>
      </c>
      <c r="D4868" s="197" t="s">
        <v>461</v>
      </c>
      <c r="E4868" s="197">
        <v>7</v>
      </c>
      <c r="F4868" s="197">
        <v>53618</v>
      </c>
      <c r="G4868" s="197">
        <v>57375.5</v>
      </c>
      <c r="H4868" s="197">
        <v>72980</v>
      </c>
      <c r="I4868" s="197">
        <v>94348.5</v>
      </c>
      <c r="J4868" s="197" t="s">
        <v>15104</v>
      </c>
      <c r="K4868" s="197">
        <v>8.8000000000000007</v>
      </c>
      <c r="L4868" s="197" t="s">
        <v>14742</v>
      </c>
      <c r="M4868" s="197">
        <v>20.399999999999999</v>
      </c>
      <c r="N4868"/>
      <c r="O4868">
        <v>20.399999999999999</v>
      </c>
      <c r="AS4868" s="7"/>
      <c r="AT4868" s="7"/>
      <c r="AU4868" s="7"/>
    </row>
    <row r="4869" spans="1:47" ht="15" x14ac:dyDescent="0.25">
      <c r="A4869" s="196">
        <v>48453002110</v>
      </c>
      <c r="B4869" s="197" t="s">
        <v>9157</v>
      </c>
      <c r="C4869" s="197">
        <v>48453</v>
      </c>
      <c r="D4869" s="197" t="s">
        <v>461</v>
      </c>
      <c r="E4869" s="197">
        <v>7</v>
      </c>
      <c r="F4869" s="197">
        <v>46265</v>
      </c>
      <c r="G4869" s="197">
        <v>57375.5</v>
      </c>
      <c r="H4869" s="197">
        <v>72980</v>
      </c>
      <c r="I4869" s="197">
        <v>94348.5</v>
      </c>
      <c r="J4869" s="197" t="s">
        <v>15104</v>
      </c>
      <c r="K4869" s="197">
        <v>8.8000000000000007</v>
      </c>
      <c r="L4869" s="197" t="s">
        <v>14742</v>
      </c>
      <c r="M4869" s="197">
        <v>21.2</v>
      </c>
      <c r="N4869"/>
      <c r="O4869">
        <v>21.2</v>
      </c>
      <c r="AS4869" s="7"/>
      <c r="AT4869" s="7"/>
      <c r="AU4869" s="7"/>
    </row>
    <row r="4870" spans="1:47" ht="15" x14ac:dyDescent="0.25">
      <c r="A4870" s="196">
        <v>48453002111</v>
      </c>
      <c r="B4870" s="197" t="s">
        <v>9112</v>
      </c>
      <c r="C4870" s="197">
        <v>48453</v>
      </c>
      <c r="D4870" s="197" t="s">
        <v>461</v>
      </c>
      <c r="E4870" s="197">
        <v>7</v>
      </c>
      <c r="F4870" s="197">
        <v>54392</v>
      </c>
      <c r="G4870" s="197">
        <v>57375.5</v>
      </c>
      <c r="H4870" s="197">
        <v>72980</v>
      </c>
      <c r="I4870" s="197">
        <v>94348.5</v>
      </c>
      <c r="J4870" s="197" t="s">
        <v>15104</v>
      </c>
      <c r="K4870" s="197">
        <v>8.8000000000000007</v>
      </c>
      <c r="L4870" s="197" t="s">
        <v>14742</v>
      </c>
      <c r="M4870" s="197">
        <v>25.6</v>
      </c>
      <c r="N4870"/>
      <c r="O4870">
        <v>25.6</v>
      </c>
      <c r="AS4870" s="7"/>
      <c r="AT4870" s="7"/>
      <c r="AU4870" s="7"/>
    </row>
    <row r="4871" spans="1:47" ht="15" x14ac:dyDescent="0.25">
      <c r="A4871" s="196">
        <v>48453002112</v>
      </c>
      <c r="B4871" s="197" t="s">
        <v>9132</v>
      </c>
      <c r="C4871" s="197">
        <v>48453</v>
      </c>
      <c r="D4871" s="197" t="s">
        <v>461</v>
      </c>
      <c r="E4871" s="197">
        <v>7</v>
      </c>
      <c r="F4871" s="197">
        <v>40665</v>
      </c>
      <c r="G4871" s="197">
        <v>57375.5</v>
      </c>
      <c r="H4871" s="197">
        <v>72980</v>
      </c>
      <c r="I4871" s="197">
        <v>94348.5</v>
      </c>
      <c r="J4871" s="197" t="s">
        <v>15104</v>
      </c>
      <c r="K4871" s="197">
        <v>8.8000000000000007</v>
      </c>
      <c r="L4871" s="197" t="s">
        <v>14742</v>
      </c>
      <c r="M4871" s="197">
        <v>32.700000000000003</v>
      </c>
      <c r="N4871"/>
      <c r="O4871">
        <v>32.700000000000003</v>
      </c>
      <c r="AS4871" s="7"/>
      <c r="AT4871" s="7"/>
      <c r="AU4871" s="7"/>
    </row>
    <row r="4872" spans="1:47" ht="15" x14ac:dyDescent="0.25">
      <c r="A4872" s="196">
        <v>48453002113</v>
      </c>
      <c r="B4872" s="197" t="s">
        <v>8998</v>
      </c>
      <c r="C4872" s="197">
        <v>48453</v>
      </c>
      <c r="D4872" s="197" t="s">
        <v>461</v>
      </c>
      <c r="E4872" s="197">
        <v>7</v>
      </c>
      <c r="F4872" s="197">
        <v>76019</v>
      </c>
      <c r="G4872" s="197">
        <v>57375.5</v>
      </c>
      <c r="H4872" s="197">
        <v>72980</v>
      </c>
      <c r="I4872" s="197">
        <v>94348.5</v>
      </c>
      <c r="J4872" s="197" t="s">
        <v>15103</v>
      </c>
      <c r="K4872" s="197">
        <v>8.8000000000000007</v>
      </c>
      <c r="L4872" s="197" t="s">
        <v>14743</v>
      </c>
      <c r="M4872" s="197">
        <v>12.4</v>
      </c>
      <c r="N4872"/>
      <c r="O4872">
        <v>12.4</v>
      </c>
      <c r="AS4872" s="7"/>
      <c r="AT4872" s="7"/>
      <c r="AU4872" s="7"/>
    </row>
    <row r="4873" spans="1:47" ht="15" x14ac:dyDescent="0.25">
      <c r="A4873" s="196">
        <v>48453002201</v>
      </c>
      <c r="B4873" s="197" t="s">
        <v>9123</v>
      </c>
      <c r="C4873" s="197">
        <v>48453</v>
      </c>
      <c r="D4873" s="197" t="s">
        <v>461</v>
      </c>
      <c r="E4873" s="197">
        <v>7</v>
      </c>
      <c r="F4873" s="197">
        <v>53617</v>
      </c>
      <c r="G4873" s="197">
        <v>57375.5</v>
      </c>
      <c r="H4873" s="197">
        <v>72980</v>
      </c>
      <c r="I4873" s="197">
        <v>94348.5</v>
      </c>
      <c r="J4873" s="197" t="s">
        <v>15104</v>
      </c>
      <c r="K4873" s="197">
        <v>8.8000000000000007</v>
      </c>
      <c r="L4873" s="197" t="s">
        <v>14743</v>
      </c>
      <c r="M4873" s="197">
        <v>14.1</v>
      </c>
      <c r="N4873"/>
      <c r="O4873">
        <v>14.1</v>
      </c>
      <c r="AS4873" s="7"/>
      <c r="AT4873" s="7"/>
      <c r="AU4873" s="7"/>
    </row>
    <row r="4874" spans="1:47" ht="15" x14ac:dyDescent="0.25">
      <c r="A4874" s="196">
        <v>48453002202</v>
      </c>
      <c r="B4874" s="197" t="s">
        <v>9145</v>
      </c>
      <c r="C4874" s="197">
        <v>48453</v>
      </c>
      <c r="D4874" s="197" t="s">
        <v>461</v>
      </c>
      <c r="E4874" s="197">
        <v>7</v>
      </c>
      <c r="F4874" s="197">
        <v>44253</v>
      </c>
      <c r="G4874" s="197">
        <v>57375.5</v>
      </c>
      <c r="H4874" s="197">
        <v>72980</v>
      </c>
      <c r="I4874" s="197">
        <v>94348.5</v>
      </c>
      <c r="J4874" s="197" t="s">
        <v>15104</v>
      </c>
      <c r="K4874" s="197">
        <v>8.8000000000000007</v>
      </c>
      <c r="L4874" s="197" t="s">
        <v>14742</v>
      </c>
      <c r="M4874" s="197">
        <v>36.6</v>
      </c>
      <c r="N4874"/>
      <c r="O4874">
        <v>36.6</v>
      </c>
      <c r="AS4874" s="7"/>
      <c r="AT4874" s="7"/>
      <c r="AU4874" s="7"/>
    </row>
    <row r="4875" spans="1:47" ht="15" x14ac:dyDescent="0.25">
      <c r="A4875" s="196">
        <v>48453002207</v>
      </c>
      <c r="B4875" s="197" t="s">
        <v>9045</v>
      </c>
      <c r="C4875" s="197">
        <v>48453</v>
      </c>
      <c r="D4875" s="197" t="s">
        <v>461</v>
      </c>
      <c r="E4875" s="197">
        <v>7</v>
      </c>
      <c r="F4875" s="197">
        <v>57358</v>
      </c>
      <c r="G4875" s="197">
        <v>57375.5</v>
      </c>
      <c r="H4875" s="197">
        <v>72980</v>
      </c>
      <c r="I4875" s="197">
        <v>94348.5</v>
      </c>
      <c r="J4875" s="197" t="s">
        <v>15104</v>
      </c>
      <c r="K4875" s="197">
        <v>8.8000000000000007</v>
      </c>
      <c r="L4875" s="197" t="s">
        <v>14743</v>
      </c>
      <c r="M4875" s="197">
        <v>9.9</v>
      </c>
      <c r="N4875"/>
      <c r="O4875">
        <v>9.9</v>
      </c>
      <c r="AS4875" s="7"/>
      <c r="AT4875" s="7"/>
      <c r="AU4875" s="7"/>
    </row>
    <row r="4876" spans="1:47" ht="15" x14ac:dyDescent="0.25">
      <c r="A4876" s="196">
        <v>48453002208</v>
      </c>
      <c r="B4876" s="197" t="s">
        <v>9117</v>
      </c>
      <c r="C4876" s="197">
        <v>48453</v>
      </c>
      <c r="D4876" s="197" t="s">
        <v>461</v>
      </c>
      <c r="E4876" s="197">
        <v>7</v>
      </c>
      <c r="F4876" s="197">
        <v>57353</v>
      </c>
      <c r="G4876" s="197">
        <v>57375.5</v>
      </c>
      <c r="H4876" s="197">
        <v>72980</v>
      </c>
      <c r="I4876" s="197">
        <v>94348.5</v>
      </c>
      <c r="J4876" s="197" t="s">
        <v>15104</v>
      </c>
      <c r="K4876" s="197">
        <v>8.8000000000000007</v>
      </c>
      <c r="L4876" s="197" t="s">
        <v>14742</v>
      </c>
      <c r="M4876" s="197">
        <v>21.7</v>
      </c>
      <c r="N4876"/>
      <c r="O4876">
        <v>21.7</v>
      </c>
      <c r="AS4876" s="7"/>
      <c r="AT4876" s="7"/>
      <c r="AU4876" s="7"/>
    </row>
    <row r="4877" spans="1:47" ht="15" x14ac:dyDescent="0.25">
      <c r="A4877" s="196">
        <v>48453002209</v>
      </c>
      <c r="B4877" s="197" t="s">
        <v>9037</v>
      </c>
      <c r="C4877" s="197">
        <v>48453</v>
      </c>
      <c r="D4877" s="197" t="s">
        <v>461</v>
      </c>
      <c r="E4877" s="197">
        <v>7</v>
      </c>
      <c r="F4877" s="197">
        <v>68817</v>
      </c>
      <c r="G4877" s="197">
        <v>57375.5</v>
      </c>
      <c r="H4877" s="197">
        <v>72980</v>
      </c>
      <c r="I4877" s="197">
        <v>94348.5</v>
      </c>
      <c r="J4877" s="197" t="s">
        <v>15102</v>
      </c>
      <c r="K4877" s="197">
        <v>8.8000000000000007</v>
      </c>
      <c r="L4877" s="197" t="s">
        <v>14743</v>
      </c>
      <c r="M4877" s="197">
        <v>8.8000000000000007</v>
      </c>
      <c r="N4877"/>
      <c r="O4877">
        <v>8.8000000000000007</v>
      </c>
      <c r="AS4877" s="7"/>
      <c r="AT4877" s="7"/>
      <c r="AU4877" s="7"/>
    </row>
    <row r="4878" spans="1:47" ht="15" x14ac:dyDescent="0.25">
      <c r="A4878" s="196">
        <v>48453002210</v>
      </c>
      <c r="B4878" s="197" t="s">
        <v>9019</v>
      </c>
      <c r="C4878" s="197">
        <v>48453</v>
      </c>
      <c r="D4878" s="197" t="s">
        <v>461</v>
      </c>
      <c r="E4878" s="197">
        <v>7</v>
      </c>
      <c r="F4878" s="197">
        <v>75794</v>
      </c>
      <c r="G4878" s="197">
        <v>57375.5</v>
      </c>
      <c r="H4878" s="197">
        <v>72980</v>
      </c>
      <c r="I4878" s="197">
        <v>94348.5</v>
      </c>
      <c r="J4878" s="197" t="s">
        <v>15103</v>
      </c>
      <c r="K4878" s="197">
        <v>8.8000000000000007</v>
      </c>
      <c r="L4878" s="197" t="s">
        <v>14743</v>
      </c>
      <c r="M4878" s="197">
        <v>12.8</v>
      </c>
      <c r="N4878"/>
      <c r="O4878">
        <v>12.8</v>
      </c>
      <c r="AS4878" s="7"/>
      <c r="AT4878" s="7"/>
      <c r="AU4878" s="7"/>
    </row>
    <row r="4879" spans="1:47" ht="15" x14ac:dyDescent="0.25">
      <c r="A4879" s="196">
        <v>48453002211</v>
      </c>
      <c r="B4879" s="197" t="s">
        <v>9071</v>
      </c>
      <c r="C4879" s="197">
        <v>48453</v>
      </c>
      <c r="D4879" s="197" t="s">
        <v>461</v>
      </c>
      <c r="E4879" s="197">
        <v>7</v>
      </c>
      <c r="F4879" s="197">
        <v>75719</v>
      </c>
      <c r="G4879" s="197">
        <v>57375.5</v>
      </c>
      <c r="H4879" s="197">
        <v>72980</v>
      </c>
      <c r="I4879" s="197">
        <v>94348.5</v>
      </c>
      <c r="J4879" s="197" t="s">
        <v>15103</v>
      </c>
      <c r="K4879" s="197">
        <v>8.8000000000000007</v>
      </c>
      <c r="L4879" s="197" t="s">
        <v>14743</v>
      </c>
      <c r="M4879" s="197">
        <v>10.7</v>
      </c>
      <c r="N4879"/>
      <c r="O4879">
        <v>10.7</v>
      </c>
      <c r="AS4879" s="7"/>
      <c r="AT4879" s="7"/>
      <c r="AU4879" s="7"/>
    </row>
    <row r="4880" spans="1:47" ht="15" x14ac:dyDescent="0.25">
      <c r="A4880" s="196">
        <v>48453002212</v>
      </c>
      <c r="B4880" s="197" t="s">
        <v>9057</v>
      </c>
      <c r="C4880" s="197">
        <v>48453</v>
      </c>
      <c r="D4880" s="197" t="s">
        <v>461</v>
      </c>
      <c r="E4880" s="197">
        <v>7</v>
      </c>
      <c r="F4880" s="197">
        <v>83958</v>
      </c>
      <c r="G4880" s="197">
        <v>57375.5</v>
      </c>
      <c r="H4880" s="197">
        <v>72980</v>
      </c>
      <c r="I4880" s="197">
        <v>94348.5</v>
      </c>
      <c r="J4880" s="197" t="s">
        <v>15103</v>
      </c>
      <c r="K4880" s="197">
        <v>8.8000000000000007</v>
      </c>
      <c r="L4880" s="197" t="s">
        <v>14743</v>
      </c>
      <c r="M4880" s="197">
        <v>17.8</v>
      </c>
      <c r="N4880"/>
      <c r="O4880">
        <v>17.8</v>
      </c>
      <c r="AS4880" s="7"/>
      <c r="AT4880" s="7"/>
      <c r="AU4880" s="7"/>
    </row>
    <row r="4881" spans="1:47" ht="15" x14ac:dyDescent="0.25">
      <c r="A4881" s="196">
        <v>48453002304</v>
      </c>
      <c r="B4881" s="197" t="s">
        <v>9137</v>
      </c>
      <c r="C4881" s="197">
        <v>48453</v>
      </c>
      <c r="D4881" s="197" t="s">
        <v>461</v>
      </c>
      <c r="E4881" s="197">
        <v>7</v>
      </c>
      <c r="F4881" s="197">
        <v>80321</v>
      </c>
      <c r="G4881" s="197">
        <v>57375.5</v>
      </c>
      <c r="H4881" s="197">
        <v>72980</v>
      </c>
      <c r="I4881" s="197">
        <v>94348.5</v>
      </c>
      <c r="J4881" s="197" t="s">
        <v>15103</v>
      </c>
      <c r="K4881" s="197">
        <v>8.8000000000000007</v>
      </c>
      <c r="L4881" s="197" t="s">
        <v>14743</v>
      </c>
      <c r="M4881" s="197">
        <v>8.6</v>
      </c>
      <c r="N4881"/>
      <c r="O4881">
        <v>8.6</v>
      </c>
      <c r="AS4881" s="7"/>
      <c r="AT4881" s="7"/>
      <c r="AU4881" s="7"/>
    </row>
    <row r="4882" spans="1:47" ht="15" x14ac:dyDescent="0.25">
      <c r="A4882" s="196">
        <v>48453002307</v>
      </c>
      <c r="B4882" s="197" t="s">
        <v>9130</v>
      </c>
      <c r="C4882" s="197">
        <v>48453</v>
      </c>
      <c r="D4882" s="197" t="s">
        <v>461</v>
      </c>
      <c r="E4882" s="197">
        <v>7</v>
      </c>
      <c r="F4882" s="197">
        <v>48080</v>
      </c>
      <c r="G4882" s="197">
        <v>57375.5</v>
      </c>
      <c r="H4882" s="197">
        <v>72980</v>
      </c>
      <c r="I4882" s="197">
        <v>94348.5</v>
      </c>
      <c r="J4882" s="197" t="s">
        <v>15104</v>
      </c>
      <c r="K4882" s="197">
        <v>8.8000000000000007</v>
      </c>
      <c r="L4882" s="197" t="s">
        <v>14743</v>
      </c>
      <c r="M4882" s="197">
        <v>17.3</v>
      </c>
      <c r="N4882"/>
      <c r="O4882">
        <v>17.3</v>
      </c>
      <c r="AS4882" s="7"/>
      <c r="AT4882" s="7"/>
      <c r="AU4882" s="7"/>
    </row>
    <row r="4883" spans="1:47" ht="15" x14ac:dyDescent="0.25">
      <c r="A4883" s="196">
        <v>48453002308</v>
      </c>
      <c r="B4883" s="197" t="s">
        <v>9113</v>
      </c>
      <c r="C4883" s="197">
        <v>48453</v>
      </c>
      <c r="D4883" s="197" t="s">
        <v>461</v>
      </c>
      <c r="E4883" s="197">
        <v>7</v>
      </c>
      <c r="F4883" s="197">
        <v>53214</v>
      </c>
      <c r="G4883" s="197">
        <v>57375.5</v>
      </c>
      <c r="H4883" s="197">
        <v>72980</v>
      </c>
      <c r="I4883" s="197">
        <v>94348.5</v>
      </c>
      <c r="J4883" s="197" t="s">
        <v>15104</v>
      </c>
      <c r="K4883" s="197">
        <v>8.8000000000000007</v>
      </c>
      <c r="L4883" s="197" t="s">
        <v>14742</v>
      </c>
      <c r="M4883" s="197">
        <v>24.4</v>
      </c>
      <c r="N4883"/>
      <c r="O4883">
        <v>24.4</v>
      </c>
      <c r="AS4883" s="7"/>
      <c r="AT4883" s="7"/>
      <c r="AU4883" s="7"/>
    </row>
    <row r="4884" spans="1:47" ht="15" x14ac:dyDescent="0.25">
      <c r="A4884" s="196">
        <v>48453002310</v>
      </c>
      <c r="B4884" s="197" t="s">
        <v>9173</v>
      </c>
      <c r="C4884" s="197">
        <v>48453</v>
      </c>
      <c r="D4884" s="197" t="s">
        <v>461</v>
      </c>
      <c r="E4884" s="197">
        <v>7</v>
      </c>
      <c r="F4884" s="197">
        <v>43580</v>
      </c>
      <c r="G4884" s="197">
        <v>57375.5</v>
      </c>
      <c r="H4884" s="197">
        <v>72980</v>
      </c>
      <c r="I4884" s="197">
        <v>94348.5</v>
      </c>
      <c r="J4884" s="197" t="s">
        <v>15104</v>
      </c>
      <c r="K4884" s="197">
        <v>8.8000000000000007</v>
      </c>
      <c r="L4884" s="197" t="s">
        <v>14742</v>
      </c>
      <c r="M4884" s="197">
        <v>21.3</v>
      </c>
      <c r="N4884"/>
      <c r="O4884">
        <v>21.3</v>
      </c>
      <c r="AS4884" s="7"/>
      <c r="AT4884" s="7"/>
      <c r="AU4884" s="7"/>
    </row>
    <row r="4885" spans="1:47" ht="15" x14ac:dyDescent="0.25">
      <c r="A4885" s="196">
        <v>48453002312</v>
      </c>
      <c r="B4885" s="197" t="s">
        <v>9151</v>
      </c>
      <c r="C4885" s="197">
        <v>48453</v>
      </c>
      <c r="D4885" s="197" t="s">
        <v>461</v>
      </c>
      <c r="E4885" s="197">
        <v>7</v>
      </c>
      <c r="F4885" s="197">
        <v>42344</v>
      </c>
      <c r="G4885" s="197">
        <v>57375.5</v>
      </c>
      <c r="H4885" s="197">
        <v>72980</v>
      </c>
      <c r="I4885" s="197">
        <v>94348.5</v>
      </c>
      <c r="J4885" s="197" t="s">
        <v>15104</v>
      </c>
      <c r="K4885" s="197">
        <v>8.8000000000000007</v>
      </c>
      <c r="L4885" s="197" t="s">
        <v>14742</v>
      </c>
      <c r="M4885" s="197">
        <v>26.4</v>
      </c>
      <c r="N4885"/>
      <c r="O4885">
        <v>26.4</v>
      </c>
      <c r="AS4885" s="7"/>
      <c r="AT4885" s="7"/>
      <c r="AU4885" s="7"/>
    </row>
    <row r="4886" spans="1:47" ht="15" x14ac:dyDescent="0.25">
      <c r="A4886" s="196">
        <v>48453002313</v>
      </c>
      <c r="B4886" s="197" t="s">
        <v>9133</v>
      </c>
      <c r="C4886" s="197">
        <v>48453</v>
      </c>
      <c r="D4886" s="197" t="s">
        <v>461</v>
      </c>
      <c r="E4886" s="197">
        <v>7</v>
      </c>
      <c r="F4886" s="197">
        <v>43899</v>
      </c>
      <c r="G4886" s="197">
        <v>57375.5</v>
      </c>
      <c r="H4886" s="197">
        <v>72980</v>
      </c>
      <c r="I4886" s="197">
        <v>94348.5</v>
      </c>
      <c r="J4886" s="197" t="s">
        <v>15104</v>
      </c>
      <c r="K4886" s="197">
        <v>8.8000000000000007</v>
      </c>
      <c r="L4886" s="197" t="s">
        <v>14742</v>
      </c>
      <c r="M4886" s="197">
        <v>26.4</v>
      </c>
      <c r="N4886"/>
      <c r="O4886">
        <v>26.4</v>
      </c>
      <c r="AS4886" s="7"/>
      <c r="AT4886" s="7"/>
      <c r="AU4886" s="7"/>
    </row>
    <row r="4887" spans="1:47" ht="15" x14ac:dyDescent="0.25">
      <c r="A4887" s="196">
        <v>48453002314</v>
      </c>
      <c r="B4887" s="197" t="s">
        <v>9170</v>
      </c>
      <c r="C4887" s="197">
        <v>48453</v>
      </c>
      <c r="D4887" s="197" t="s">
        <v>461</v>
      </c>
      <c r="E4887" s="197">
        <v>7</v>
      </c>
      <c r="F4887" s="197">
        <v>55455</v>
      </c>
      <c r="G4887" s="197">
        <v>57375.5</v>
      </c>
      <c r="H4887" s="197">
        <v>72980</v>
      </c>
      <c r="I4887" s="197">
        <v>94348.5</v>
      </c>
      <c r="J4887" s="197" t="s">
        <v>15104</v>
      </c>
      <c r="K4887" s="197">
        <v>8.8000000000000007</v>
      </c>
      <c r="L4887" s="197" t="s">
        <v>14742</v>
      </c>
      <c r="M4887" s="197">
        <v>20.3</v>
      </c>
      <c r="N4887"/>
      <c r="O4887">
        <v>20.3</v>
      </c>
      <c r="AS4887" s="7"/>
      <c r="AT4887" s="7"/>
      <c r="AU4887" s="7"/>
    </row>
    <row r="4888" spans="1:47" ht="15" x14ac:dyDescent="0.25">
      <c r="A4888" s="196">
        <v>48453002315</v>
      </c>
      <c r="B4888" s="197" t="s">
        <v>9149</v>
      </c>
      <c r="C4888" s="197">
        <v>48453</v>
      </c>
      <c r="D4888" s="197" t="s">
        <v>461</v>
      </c>
      <c r="E4888" s="197">
        <v>7</v>
      </c>
      <c r="F4888" s="197">
        <v>37843</v>
      </c>
      <c r="G4888" s="197">
        <v>57375.5</v>
      </c>
      <c r="H4888" s="197">
        <v>72980</v>
      </c>
      <c r="I4888" s="197">
        <v>94348.5</v>
      </c>
      <c r="J4888" s="197" t="s">
        <v>15104</v>
      </c>
      <c r="K4888" s="197">
        <v>8.8000000000000007</v>
      </c>
      <c r="L4888" s="197" t="s">
        <v>14742</v>
      </c>
      <c r="M4888" s="197">
        <v>21</v>
      </c>
      <c r="N4888"/>
      <c r="O4888">
        <v>21</v>
      </c>
      <c r="AS4888" s="7"/>
      <c r="AT4888" s="7"/>
      <c r="AU4888" s="7"/>
    </row>
    <row r="4889" spans="1:47" ht="15" x14ac:dyDescent="0.25">
      <c r="A4889" s="196">
        <v>48453002316</v>
      </c>
      <c r="B4889" s="197" t="s">
        <v>9168</v>
      </c>
      <c r="C4889" s="197">
        <v>48453</v>
      </c>
      <c r="D4889" s="197" t="s">
        <v>461</v>
      </c>
      <c r="E4889" s="197">
        <v>7</v>
      </c>
      <c r="F4889" s="197">
        <v>39181</v>
      </c>
      <c r="G4889" s="197">
        <v>57375.5</v>
      </c>
      <c r="H4889" s="197">
        <v>72980</v>
      </c>
      <c r="I4889" s="197">
        <v>94348.5</v>
      </c>
      <c r="J4889" s="197" t="s">
        <v>15104</v>
      </c>
      <c r="K4889" s="197">
        <v>8.8000000000000007</v>
      </c>
      <c r="L4889" s="197" t="s">
        <v>14743</v>
      </c>
      <c r="M4889" s="197">
        <v>18.899999999999999</v>
      </c>
      <c r="N4889"/>
      <c r="O4889">
        <v>18.899999999999999</v>
      </c>
      <c r="AS4889" s="7"/>
      <c r="AT4889" s="7"/>
      <c r="AU4889" s="7"/>
    </row>
    <row r="4890" spans="1:47" ht="15" x14ac:dyDescent="0.25">
      <c r="A4890" s="196">
        <v>48453002317</v>
      </c>
      <c r="B4890" s="197" t="s">
        <v>9176</v>
      </c>
      <c r="C4890" s="197">
        <v>48453</v>
      </c>
      <c r="D4890" s="197" t="s">
        <v>461</v>
      </c>
      <c r="E4890" s="197">
        <v>7</v>
      </c>
      <c r="F4890" s="197">
        <v>37533</v>
      </c>
      <c r="G4890" s="197">
        <v>57375.5</v>
      </c>
      <c r="H4890" s="197">
        <v>72980</v>
      </c>
      <c r="I4890" s="197">
        <v>94348.5</v>
      </c>
      <c r="J4890" s="197" t="s">
        <v>15104</v>
      </c>
      <c r="K4890" s="197">
        <v>8.8000000000000007</v>
      </c>
      <c r="L4890" s="197" t="s">
        <v>14742</v>
      </c>
      <c r="M4890" s="197">
        <v>49.4</v>
      </c>
      <c r="N4890"/>
      <c r="O4890">
        <v>49.4</v>
      </c>
      <c r="AS4890" s="7"/>
      <c r="AT4890" s="7"/>
      <c r="AU4890" s="7"/>
    </row>
    <row r="4891" spans="1:47" ht="15" x14ac:dyDescent="0.25">
      <c r="A4891" s="196">
        <v>48453002318</v>
      </c>
      <c r="B4891" s="197" t="s">
        <v>9156</v>
      </c>
      <c r="C4891" s="197">
        <v>48453</v>
      </c>
      <c r="D4891" s="197" t="s">
        <v>461</v>
      </c>
      <c r="E4891" s="197">
        <v>7</v>
      </c>
      <c r="F4891" s="197">
        <v>43189</v>
      </c>
      <c r="G4891" s="197">
        <v>57375.5</v>
      </c>
      <c r="H4891" s="197">
        <v>72980</v>
      </c>
      <c r="I4891" s="197">
        <v>94348.5</v>
      </c>
      <c r="J4891" s="197" t="s">
        <v>15104</v>
      </c>
      <c r="K4891" s="197">
        <v>8.8000000000000007</v>
      </c>
      <c r="L4891" s="197" t="s">
        <v>14743</v>
      </c>
      <c r="M4891" s="197">
        <v>16</v>
      </c>
      <c r="N4891"/>
      <c r="O4891">
        <v>16</v>
      </c>
      <c r="AS4891" s="7"/>
      <c r="AT4891" s="7"/>
      <c r="AU4891" s="7"/>
    </row>
    <row r="4892" spans="1:47" ht="15" x14ac:dyDescent="0.25">
      <c r="A4892" s="196">
        <v>48453002319</v>
      </c>
      <c r="B4892" s="197" t="s">
        <v>9181</v>
      </c>
      <c r="C4892" s="197">
        <v>48453</v>
      </c>
      <c r="D4892" s="197" t="s">
        <v>461</v>
      </c>
      <c r="E4892" s="197">
        <v>7</v>
      </c>
      <c r="F4892" s="197" t="s">
        <v>15100</v>
      </c>
      <c r="G4892" s="197">
        <v>57375.5</v>
      </c>
      <c r="H4892" s="197">
        <v>72980</v>
      </c>
      <c r="I4892" s="197">
        <v>94348.5</v>
      </c>
      <c r="J4892" s="197" t="s">
        <v>16061</v>
      </c>
      <c r="K4892" s="197">
        <v>8.8000000000000007</v>
      </c>
      <c r="L4892" s="197" t="s">
        <v>14742</v>
      </c>
      <c r="M4892" s="197">
        <v>97.3</v>
      </c>
      <c r="N4892"/>
      <c r="O4892">
        <v>97.3</v>
      </c>
      <c r="AS4892" s="7"/>
      <c r="AT4892" s="7"/>
      <c r="AU4892" s="7"/>
    </row>
    <row r="4893" spans="1:47" ht="15" x14ac:dyDescent="0.25">
      <c r="A4893" s="196">
        <v>48453002402</v>
      </c>
      <c r="B4893" s="197" t="s">
        <v>9100</v>
      </c>
      <c r="C4893" s="197">
        <v>48453</v>
      </c>
      <c r="D4893" s="197" t="s">
        <v>461</v>
      </c>
      <c r="E4893" s="197">
        <v>7</v>
      </c>
      <c r="F4893" s="197">
        <v>63495</v>
      </c>
      <c r="G4893" s="197">
        <v>57375.5</v>
      </c>
      <c r="H4893" s="197">
        <v>72980</v>
      </c>
      <c r="I4893" s="197">
        <v>94348.5</v>
      </c>
      <c r="J4893" s="197" t="s">
        <v>15102</v>
      </c>
      <c r="K4893" s="197">
        <v>8.8000000000000007</v>
      </c>
      <c r="L4893" s="197" t="s">
        <v>14743</v>
      </c>
      <c r="M4893" s="197">
        <v>18.399999999999999</v>
      </c>
      <c r="N4893"/>
      <c r="O4893">
        <v>18.399999999999999</v>
      </c>
      <c r="AS4893" s="7"/>
      <c r="AT4893" s="7"/>
      <c r="AU4893" s="7"/>
    </row>
    <row r="4894" spans="1:47" ht="15" x14ac:dyDescent="0.25">
      <c r="A4894" s="196">
        <v>48453002403</v>
      </c>
      <c r="B4894" s="197" t="s">
        <v>9080</v>
      </c>
      <c r="C4894" s="197">
        <v>48453</v>
      </c>
      <c r="D4894" s="197" t="s">
        <v>461</v>
      </c>
      <c r="E4894" s="197">
        <v>7</v>
      </c>
      <c r="F4894" s="197">
        <v>69018</v>
      </c>
      <c r="G4894" s="197">
        <v>57375.5</v>
      </c>
      <c r="H4894" s="197">
        <v>72980</v>
      </c>
      <c r="I4894" s="197">
        <v>94348.5</v>
      </c>
      <c r="J4894" s="197" t="s">
        <v>15102</v>
      </c>
      <c r="K4894" s="197">
        <v>8.8000000000000007</v>
      </c>
      <c r="L4894" s="197" t="s">
        <v>14743</v>
      </c>
      <c r="M4894" s="197">
        <v>18.399999999999999</v>
      </c>
      <c r="N4894"/>
      <c r="O4894">
        <v>18.399999999999999</v>
      </c>
      <c r="AS4894" s="7"/>
      <c r="AT4894" s="7"/>
      <c r="AU4894" s="7"/>
    </row>
    <row r="4895" spans="1:47" ht="15" x14ac:dyDescent="0.25">
      <c r="A4895" s="196">
        <v>48453002407</v>
      </c>
      <c r="B4895" s="197" t="s">
        <v>8908</v>
      </c>
      <c r="C4895" s="197">
        <v>48453</v>
      </c>
      <c r="D4895" s="197" t="s">
        <v>461</v>
      </c>
      <c r="E4895" s="197">
        <v>7</v>
      </c>
      <c r="F4895" s="197">
        <v>81636</v>
      </c>
      <c r="G4895" s="197">
        <v>57375.5</v>
      </c>
      <c r="H4895" s="197">
        <v>72980</v>
      </c>
      <c r="I4895" s="197">
        <v>94348.5</v>
      </c>
      <c r="J4895" s="197" t="s">
        <v>15103</v>
      </c>
      <c r="K4895" s="197">
        <v>8.8000000000000007</v>
      </c>
      <c r="L4895" s="197" t="s">
        <v>14743</v>
      </c>
      <c r="M4895" s="197">
        <v>7.8</v>
      </c>
      <c r="N4895"/>
      <c r="O4895">
        <v>7.8</v>
      </c>
      <c r="AS4895" s="7"/>
      <c r="AT4895" s="7"/>
      <c r="AU4895" s="7"/>
    </row>
    <row r="4896" spans="1:47" ht="15" x14ac:dyDescent="0.25">
      <c r="A4896" s="196">
        <v>48453002409</v>
      </c>
      <c r="B4896" s="197" t="s">
        <v>9085</v>
      </c>
      <c r="C4896" s="197">
        <v>48453</v>
      </c>
      <c r="D4896" s="197" t="s">
        <v>461</v>
      </c>
      <c r="E4896" s="197">
        <v>7</v>
      </c>
      <c r="F4896" s="197">
        <v>72000</v>
      </c>
      <c r="G4896" s="197">
        <v>57375.5</v>
      </c>
      <c r="H4896" s="197">
        <v>72980</v>
      </c>
      <c r="I4896" s="197">
        <v>94348.5</v>
      </c>
      <c r="J4896" s="197" t="s">
        <v>15102</v>
      </c>
      <c r="K4896" s="197">
        <v>8.8000000000000007</v>
      </c>
      <c r="L4896" s="197" t="s">
        <v>14743</v>
      </c>
      <c r="M4896" s="197">
        <v>11.5</v>
      </c>
      <c r="N4896"/>
      <c r="O4896">
        <v>11.5</v>
      </c>
      <c r="AS4896" s="7"/>
      <c r="AT4896" s="7"/>
      <c r="AU4896" s="7"/>
    </row>
    <row r="4897" spans="1:47" ht="15" x14ac:dyDescent="0.25">
      <c r="A4897" s="196">
        <v>48453002410</v>
      </c>
      <c r="B4897" s="197" t="s">
        <v>9126</v>
      </c>
      <c r="C4897" s="197">
        <v>48453</v>
      </c>
      <c r="D4897" s="197" t="s">
        <v>461</v>
      </c>
      <c r="E4897" s="197">
        <v>7</v>
      </c>
      <c r="F4897" s="197">
        <v>56029</v>
      </c>
      <c r="G4897" s="197">
        <v>57375.5</v>
      </c>
      <c r="H4897" s="197">
        <v>72980</v>
      </c>
      <c r="I4897" s="197">
        <v>94348.5</v>
      </c>
      <c r="J4897" s="197" t="s">
        <v>15104</v>
      </c>
      <c r="K4897" s="197">
        <v>8.8000000000000007</v>
      </c>
      <c r="L4897" s="197" t="s">
        <v>14743</v>
      </c>
      <c r="M4897" s="197">
        <v>15</v>
      </c>
      <c r="N4897"/>
      <c r="O4897">
        <v>15</v>
      </c>
      <c r="AS4897" s="7"/>
      <c r="AT4897" s="7"/>
      <c r="AU4897" s="7"/>
    </row>
    <row r="4898" spans="1:47" ht="15" x14ac:dyDescent="0.25">
      <c r="A4898" s="196">
        <v>48453002411</v>
      </c>
      <c r="B4898" s="197" t="s">
        <v>9144</v>
      </c>
      <c r="C4898" s="197">
        <v>48453</v>
      </c>
      <c r="D4898" s="197" t="s">
        <v>461</v>
      </c>
      <c r="E4898" s="197">
        <v>7</v>
      </c>
      <c r="F4898" s="197">
        <v>42017</v>
      </c>
      <c r="G4898" s="197">
        <v>57375.5</v>
      </c>
      <c r="H4898" s="197">
        <v>72980</v>
      </c>
      <c r="I4898" s="197">
        <v>94348.5</v>
      </c>
      <c r="J4898" s="197" t="s">
        <v>15104</v>
      </c>
      <c r="K4898" s="197">
        <v>8.8000000000000007</v>
      </c>
      <c r="L4898" s="197" t="s">
        <v>14742</v>
      </c>
      <c r="M4898" s="197">
        <v>22.4</v>
      </c>
      <c r="N4898"/>
      <c r="O4898">
        <v>22.4</v>
      </c>
      <c r="AS4898" s="7"/>
      <c r="AT4898" s="7"/>
      <c r="AU4898" s="7"/>
    </row>
    <row r="4899" spans="1:47" ht="15" x14ac:dyDescent="0.25">
      <c r="A4899" s="196">
        <v>48453002412</v>
      </c>
      <c r="B4899" s="197" t="s">
        <v>9070</v>
      </c>
      <c r="C4899" s="197">
        <v>48453</v>
      </c>
      <c r="D4899" s="197" t="s">
        <v>461</v>
      </c>
      <c r="E4899" s="197">
        <v>7</v>
      </c>
      <c r="F4899" s="197">
        <v>60781</v>
      </c>
      <c r="G4899" s="197">
        <v>57375.5</v>
      </c>
      <c r="H4899" s="197">
        <v>72980</v>
      </c>
      <c r="I4899" s="197">
        <v>94348.5</v>
      </c>
      <c r="J4899" s="197" t="s">
        <v>15102</v>
      </c>
      <c r="K4899" s="197">
        <v>8.8000000000000007</v>
      </c>
      <c r="L4899" s="197" t="s">
        <v>14743</v>
      </c>
      <c r="M4899" s="197">
        <v>18.2</v>
      </c>
      <c r="N4899"/>
      <c r="O4899">
        <v>18.2</v>
      </c>
      <c r="AS4899" s="7"/>
      <c r="AT4899" s="7"/>
      <c r="AU4899" s="7"/>
    </row>
    <row r="4900" spans="1:47" ht="15" x14ac:dyDescent="0.25">
      <c r="A4900" s="196">
        <v>48453002413</v>
      </c>
      <c r="B4900" s="197" t="s">
        <v>9140</v>
      </c>
      <c r="C4900" s="197">
        <v>48453</v>
      </c>
      <c r="D4900" s="197" t="s">
        <v>461</v>
      </c>
      <c r="E4900" s="197">
        <v>7</v>
      </c>
      <c r="F4900" s="197">
        <v>39236</v>
      </c>
      <c r="G4900" s="197">
        <v>57375.5</v>
      </c>
      <c r="H4900" s="197">
        <v>72980</v>
      </c>
      <c r="I4900" s="197">
        <v>94348.5</v>
      </c>
      <c r="J4900" s="197" t="s">
        <v>15104</v>
      </c>
      <c r="K4900" s="197">
        <v>8.8000000000000007</v>
      </c>
      <c r="L4900" s="197" t="s">
        <v>14742</v>
      </c>
      <c r="M4900" s="197">
        <v>35</v>
      </c>
      <c r="N4900"/>
      <c r="O4900">
        <v>35</v>
      </c>
      <c r="AS4900" s="7"/>
      <c r="AT4900" s="7"/>
      <c r="AU4900" s="7"/>
    </row>
    <row r="4901" spans="1:47" ht="15" x14ac:dyDescent="0.25">
      <c r="A4901" s="196">
        <v>48453002419</v>
      </c>
      <c r="B4901" s="197" t="s">
        <v>9152</v>
      </c>
      <c r="C4901" s="197">
        <v>48453</v>
      </c>
      <c r="D4901" s="197" t="s">
        <v>461</v>
      </c>
      <c r="E4901" s="197">
        <v>7</v>
      </c>
      <c r="F4901" s="197">
        <v>40318</v>
      </c>
      <c r="G4901" s="197">
        <v>57375.5</v>
      </c>
      <c r="H4901" s="197">
        <v>72980</v>
      </c>
      <c r="I4901" s="197">
        <v>94348.5</v>
      </c>
      <c r="J4901" s="197" t="s">
        <v>15104</v>
      </c>
      <c r="K4901" s="197">
        <v>8.8000000000000007</v>
      </c>
      <c r="L4901" s="197" t="s">
        <v>14743</v>
      </c>
      <c r="M4901" s="197">
        <v>18.2</v>
      </c>
      <c r="N4901"/>
      <c r="O4901">
        <v>18.2</v>
      </c>
      <c r="AS4901" s="7"/>
      <c r="AT4901" s="7"/>
      <c r="AU4901" s="7"/>
    </row>
    <row r="4902" spans="1:47" ht="15" x14ac:dyDescent="0.25">
      <c r="A4902" s="196">
        <v>48453002421</v>
      </c>
      <c r="B4902" s="197" t="s">
        <v>9001</v>
      </c>
      <c r="C4902" s="197">
        <v>48453</v>
      </c>
      <c r="D4902" s="197" t="s">
        <v>461</v>
      </c>
      <c r="E4902" s="197">
        <v>7</v>
      </c>
      <c r="F4902" s="197">
        <v>62452</v>
      </c>
      <c r="G4902" s="197">
        <v>57375.5</v>
      </c>
      <c r="H4902" s="197">
        <v>72980</v>
      </c>
      <c r="I4902" s="197">
        <v>94348.5</v>
      </c>
      <c r="J4902" s="197" t="s">
        <v>15102</v>
      </c>
      <c r="K4902" s="197">
        <v>8.8000000000000007</v>
      </c>
      <c r="L4902" s="197" t="s">
        <v>14743</v>
      </c>
      <c r="M4902" s="197">
        <v>14</v>
      </c>
      <c r="N4902"/>
      <c r="O4902">
        <v>14</v>
      </c>
      <c r="AS4902" s="7"/>
      <c r="AT4902" s="7"/>
      <c r="AU4902" s="7"/>
    </row>
    <row r="4903" spans="1:47" ht="15" x14ac:dyDescent="0.25">
      <c r="A4903" s="196">
        <v>48453002422</v>
      </c>
      <c r="B4903" s="197" t="s">
        <v>9107</v>
      </c>
      <c r="C4903" s="197">
        <v>48453</v>
      </c>
      <c r="D4903" s="197" t="s">
        <v>461</v>
      </c>
      <c r="E4903" s="197">
        <v>7</v>
      </c>
      <c r="F4903" s="197">
        <v>60728</v>
      </c>
      <c r="G4903" s="197">
        <v>57375.5</v>
      </c>
      <c r="H4903" s="197">
        <v>72980</v>
      </c>
      <c r="I4903" s="197">
        <v>94348.5</v>
      </c>
      <c r="J4903" s="197" t="s">
        <v>15102</v>
      </c>
      <c r="K4903" s="197">
        <v>8.8000000000000007</v>
      </c>
      <c r="L4903" s="197" t="s">
        <v>14743</v>
      </c>
      <c r="M4903" s="197">
        <v>3.9</v>
      </c>
      <c r="N4903"/>
      <c r="O4903">
        <v>3.9</v>
      </c>
      <c r="AS4903" s="7"/>
      <c r="AT4903" s="7"/>
      <c r="AU4903" s="7"/>
    </row>
    <row r="4904" spans="1:47" ht="15" x14ac:dyDescent="0.25">
      <c r="A4904" s="196">
        <v>48453002423</v>
      </c>
      <c r="B4904" s="197" t="s">
        <v>9005</v>
      </c>
      <c r="C4904" s="197">
        <v>48453</v>
      </c>
      <c r="D4904" s="197" t="s">
        <v>461</v>
      </c>
      <c r="E4904" s="197">
        <v>7</v>
      </c>
      <c r="F4904" s="197">
        <v>69654</v>
      </c>
      <c r="G4904" s="197">
        <v>57375.5</v>
      </c>
      <c r="H4904" s="197">
        <v>72980</v>
      </c>
      <c r="I4904" s="197">
        <v>94348.5</v>
      </c>
      <c r="J4904" s="197" t="s">
        <v>15102</v>
      </c>
      <c r="K4904" s="197">
        <v>8.8000000000000007</v>
      </c>
      <c r="L4904" s="197" t="s">
        <v>14743</v>
      </c>
      <c r="M4904" s="197">
        <v>8</v>
      </c>
      <c r="N4904"/>
      <c r="O4904">
        <v>8</v>
      </c>
      <c r="AS4904" s="7"/>
      <c r="AT4904" s="7"/>
      <c r="AU4904" s="7"/>
    </row>
    <row r="4905" spans="1:47" ht="15" x14ac:dyDescent="0.25">
      <c r="A4905" s="196">
        <v>48453002424</v>
      </c>
      <c r="B4905" s="197" t="s">
        <v>9078</v>
      </c>
      <c r="C4905" s="197">
        <v>48453</v>
      </c>
      <c r="D4905" s="197" t="s">
        <v>461</v>
      </c>
      <c r="E4905" s="197">
        <v>7</v>
      </c>
      <c r="F4905" s="197">
        <v>56667</v>
      </c>
      <c r="G4905" s="197">
        <v>57375.5</v>
      </c>
      <c r="H4905" s="197">
        <v>72980</v>
      </c>
      <c r="I4905" s="197">
        <v>94348.5</v>
      </c>
      <c r="J4905" s="197" t="s">
        <v>15104</v>
      </c>
      <c r="K4905" s="197">
        <v>8.8000000000000007</v>
      </c>
      <c r="L4905" s="197" t="s">
        <v>14743</v>
      </c>
      <c r="M4905" s="197">
        <v>16.2</v>
      </c>
      <c r="N4905"/>
      <c r="O4905">
        <v>16.2</v>
      </c>
      <c r="AS4905" s="7"/>
      <c r="AT4905" s="7"/>
      <c r="AU4905" s="7"/>
    </row>
    <row r="4906" spans="1:47" ht="15" x14ac:dyDescent="0.25">
      <c r="A4906" s="196">
        <v>48453002425</v>
      </c>
      <c r="B4906" s="197" t="s">
        <v>8942</v>
      </c>
      <c r="C4906" s="197">
        <v>48453</v>
      </c>
      <c r="D4906" s="197" t="s">
        <v>461</v>
      </c>
      <c r="E4906" s="197">
        <v>7</v>
      </c>
      <c r="F4906" s="197">
        <v>74063</v>
      </c>
      <c r="G4906" s="197">
        <v>57375.5</v>
      </c>
      <c r="H4906" s="197">
        <v>72980</v>
      </c>
      <c r="I4906" s="197">
        <v>94348.5</v>
      </c>
      <c r="J4906" s="197" t="s">
        <v>15103</v>
      </c>
      <c r="K4906" s="197">
        <v>8.8000000000000007</v>
      </c>
      <c r="L4906" s="197" t="s">
        <v>14743</v>
      </c>
      <c r="M4906" s="197">
        <v>8.8000000000000007</v>
      </c>
      <c r="N4906"/>
      <c r="O4906">
        <v>8.8000000000000007</v>
      </c>
      <c r="AS4906" s="7"/>
      <c r="AT4906" s="7"/>
      <c r="AU4906" s="7"/>
    </row>
    <row r="4907" spans="1:47" ht="15" x14ac:dyDescent="0.25">
      <c r="A4907" s="196">
        <v>48453002426</v>
      </c>
      <c r="B4907" s="197" t="s">
        <v>8972</v>
      </c>
      <c r="C4907" s="197">
        <v>48453</v>
      </c>
      <c r="D4907" s="197" t="s">
        <v>461</v>
      </c>
      <c r="E4907" s="197">
        <v>7</v>
      </c>
      <c r="F4907" s="197">
        <v>80590</v>
      </c>
      <c r="G4907" s="197">
        <v>57375.5</v>
      </c>
      <c r="H4907" s="197">
        <v>72980</v>
      </c>
      <c r="I4907" s="197">
        <v>94348.5</v>
      </c>
      <c r="J4907" s="197" t="s">
        <v>15103</v>
      </c>
      <c r="K4907" s="197">
        <v>8.8000000000000007</v>
      </c>
      <c r="L4907" s="197" t="s">
        <v>14743</v>
      </c>
      <c r="M4907" s="197">
        <v>4</v>
      </c>
      <c r="N4907"/>
      <c r="O4907">
        <v>4</v>
      </c>
      <c r="AS4907" s="7"/>
      <c r="AT4907" s="7"/>
      <c r="AU4907" s="7"/>
    </row>
    <row r="4908" spans="1:47" ht="15" x14ac:dyDescent="0.25">
      <c r="A4908" s="196">
        <v>48453002427</v>
      </c>
      <c r="B4908" s="197" t="s">
        <v>9098</v>
      </c>
      <c r="C4908" s="197">
        <v>48453</v>
      </c>
      <c r="D4908" s="197" t="s">
        <v>461</v>
      </c>
      <c r="E4908" s="197">
        <v>7</v>
      </c>
      <c r="F4908" s="197">
        <v>45818</v>
      </c>
      <c r="G4908" s="197">
        <v>57375.5</v>
      </c>
      <c r="H4908" s="197">
        <v>72980</v>
      </c>
      <c r="I4908" s="197">
        <v>94348.5</v>
      </c>
      <c r="J4908" s="197" t="s">
        <v>15104</v>
      </c>
      <c r="K4908" s="197">
        <v>8.8000000000000007</v>
      </c>
      <c r="L4908" s="197" t="s">
        <v>14743</v>
      </c>
      <c r="M4908" s="197">
        <v>15.6</v>
      </c>
      <c r="N4908"/>
      <c r="O4908">
        <v>15.6</v>
      </c>
      <c r="AS4908" s="7"/>
      <c r="AT4908" s="7"/>
      <c r="AU4908" s="7"/>
    </row>
    <row r="4909" spans="1:47" ht="15" x14ac:dyDescent="0.25">
      <c r="A4909" s="196">
        <v>48453002428</v>
      </c>
      <c r="B4909" s="197" t="s">
        <v>9040</v>
      </c>
      <c r="C4909" s="197">
        <v>48453</v>
      </c>
      <c r="D4909" s="197" t="s">
        <v>461</v>
      </c>
      <c r="E4909" s="197">
        <v>7</v>
      </c>
      <c r="F4909" s="197">
        <v>85329</v>
      </c>
      <c r="G4909" s="197">
        <v>57375.5</v>
      </c>
      <c r="H4909" s="197">
        <v>72980</v>
      </c>
      <c r="I4909" s="197">
        <v>94348.5</v>
      </c>
      <c r="J4909" s="197" t="s">
        <v>15103</v>
      </c>
      <c r="K4909" s="197">
        <v>8.8000000000000007</v>
      </c>
      <c r="L4909" s="197" t="s">
        <v>14743</v>
      </c>
      <c r="M4909" s="197">
        <v>4.5999999999999996</v>
      </c>
      <c r="N4909"/>
      <c r="O4909">
        <v>4.5999999999999996</v>
      </c>
      <c r="AS4909" s="7"/>
      <c r="AT4909" s="7"/>
      <c r="AU4909" s="7"/>
    </row>
    <row r="4910" spans="1:47" ht="15" x14ac:dyDescent="0.25">
      <c r="A4910" s="196">
        <v>48453002429</v>
      </c>
      <c r="B4910" s="197" t="s">
        <v>9061</v>
      </c>
      <c r="C4910" s="197">
        <v>48453</v>
      </c>
      <c r="D4910" s="197" t="s">
        <v>461</v>
      </c>
      <c r="E4910" s="197">
        <v>7</v>
      </c>
      <c r="F4910" s="197">
        <v>54651</v>
      </c>
      <c r="G4910" s="197">
        <v>57375.5</v>
      </c>
      <c r="H4910" s="197">
        <v>72980</v>
      </c>
      <c r="I4910" s="197">
        <v>94348.5</v>
      </c>
      <c r="J4910" s="197" t="s">
        <v>15104</v>
      </c>
      <c r="K4910" s="197">
        <v>8.8000000000000007</v>
      </c>
      <c r="L4910" s="197" t="s">
        <v>14742</v>
      </c>
      <c r="M4910" s="197">
        <v>32.4</v>
      </c>
      <c r="N4910"/>
      <c r="O4910">
        <v>32.4</v>
      </c>
      <c r="AS4910" s="7"/>
      <c r="AT4910" s="7"/>
      <c r="AU4910" s="7"/>
    </row>
    <row r="4911" spans="1:47" ht="15" x14ac:dyDescent="0.25">
      <c r="A4911" s="196">
        <v>48453002430</v>
      </c>
      <c r="B4911" s="197" t="s">
        <v>9086</v>
      </c>
      <c r="C4911" s="197">
        <v>48453</v>
      </c>
      <c r="D4911" s="197" t="s">
        <v>461</v>
      </c>
      <c r="E4911" s="197">
        <v>7</v>
      </c>
      <c r="F4911" s="197">
        <v>53882</v>
      </c>
      <c r="G4911" s="197">
        <v>57375.5</v>
      </c>
      <c r="H4911" s="197">
        <v>72980</v>
      </c>
      <c r="I4911" s="197">
        <v>94348.5</v>
      </c>
      <c r="J4911" s="197" t="s">
        <v>15104</v>
      </c>
      <c r="K4911" s="197">
        <v>8.8000000000000007</v>
      </c>
      <c r="L4911" s="197" t="s">
        <v>14743</v>
      </c>
      <c r="M4911" s="197">
        <v>14.5</v>
      </c>
      <c r="N4911"/>
      <c r="O4911">
        <v>14.5</v>
      </c>
      <c r="AS4911" s="7"/>
      <c r="AT4911" s="7"/>
      <c r="AU4911" s="7"/>
    </row>
    <row r="4912" spans="1:47" ht="15" x14ac:dyDescent="0.25">
      <c r="A4912" s="196">
        <v>48453002431</v>
      </c>
      <c r="B4912" s="197" t="s">
        <v>9000</v>
      </c>
      <c r="C4912" s="197">
        <v>48453</v>
      </c>
      <c r="D4912" s="197" t="s">
        <v>461</v>
      </c>
      <c r="E4912" s="197">
        <v>7</v>
      </c>
      <c r="F4912" s="197">
        <v>64672</v>
      </c>
      <c r="G4912" s="197">
        <v>57375.5</v>
      </c>
      <c r="H4912" s="197">
        <v>72980</v>
      </c>
      <c r="I4912" s="197">
        <v>94348.5</v>
      </c>
      <c r="J4912" s="197" t="s">
        <v>15102</v>
      </c>
      <c r="K4912" s="197">
        <v>8.8000000000000007</v>
      </c>
      <c r="L4912" s="197" t="s">
        <v>14743</v>
      </c>
      <c r="M4912" s="197">
        <v>15.4</v>
      </c>
      <c r="N4912"/>
      <c r="O4912">
        <v>15.4</v>
      </c>
      <c r="AS4912" s="7"/>
      <c r="AT4912" s="7"/>
      <c r="AU4912" s="7"/>
    </row>
    <row r="4913" spans="1:47" ht="15" x14ac:dyDescent="0.25">
      <c r="A4913" s="196">
        <v>48453002432</v>
      </c>
      <c r="B4913" s="197" t="s">
        <v>9120</v>
      </c>
      <c r="C4913" s="197">
        <v>48453</v>
      </c>
      <c r="D4913" s="197" t="s">
        <v>461</v>
      </c>
      <c r="E4913" s="197">
        <v>7</v>
      </c>
      <c r="F4913" s="197">
        <v>78000</v>
      </c>
      <c r="G4913" s="197">
        <v>57375.5</v>
      </c>
      <c r="H4913" s="197">
        <v>72980</v>
      </c>
      <c r="I4913" s="197">
        <v>94348.5</v>
      </c>
      <c r="J4913" s="197" t="s">
        <v>15103</v>
      </c>
      <c r="K4913" s="197">
        <v>8.8000000000000007</v>
      </c>
      <c r="L4913" s="197" t="s">
        <v>14743</v>
      </c>
      <c r="M4913" s="197">
        <v>13.1</v>
      </c>
      <c r="N4913"/>
      <c r="O4913">
        <v>13.1</v>
      </c>
      <c r="AS4913" s="7"/>
      <c r="AT4913" s="7"/>
      <c r="AU4913" s="7"/>
    </row>
    <row r="4914" spans="1:47" ht="15" x14ac:dyDescent="0.25">
      <c r="A4914" s="196">
        <v>48453002433</v>
      </c>
      <c r="B4914" s="197" t="s">
        <v>9042</v>
      </c>
      <c r="C4914" s="197">
        <v>48453</v>
      </c>
      <c r="D4914" s="197" t="s">
        <v>461</v>
      </c>
      <c r="E4914" s="197">
        <v>7</v>
      </c>
      <c r="F4914" s="197">
        <v>64200</v>
      </c>
      <c r="G4914" s="197">
        <v>57375.5</v>
      </c>
      <c r="H4914" s="197">
        <v>72980</v>
      </c>
      <c r="I4914" s="197">
        <v>94348.5</v>
      </c>
      <c r="J4914" s="197" t="s">
        <v>15102</v>
      </c>
      <c r="K4914" s="197">
        <v>8.8000000000000007</v>
      </c>
      <c r="L4914" s="197" t="s">
        <v>14743</v>
      </c>
      <c r="M4914" s="197">
        <v>9.3000000000000007</v>
      </c>
      <c r="N4914"/>
      <c r="O4914">
        <v>9.3000000000000007</v>
      </c>
      <c r="AS4914" s="7"/>
      <c r="AT4914" s="7"/>
      <c r="AU4914" s="7"/>
    </row>
    <row r="4915" spans="1:47" ht="15" x14ac:dyDescent="0.25">
      <c r="A4915" s="196">
        <v>48453002434</v>
      </c>
      <c r="B4915" s="197" t="s">
        <v>9024</v>
      </c>
      <c r="C4915" s="197">
        <v>48453</v>
      </c>
      <c r="D4915" s="197" t="s">
        <v>461</v>
      </c>
      <c r="E4915" s="197">
        <v>7</v>
      </c>
      <c r="F4915" s="197">
        <v>57963</v>
      </c>
      <c r="G4915" s="197">
        <v>57375.5</v>
      </c>
      <c r="H4915" s="197">
        <v>72980</v>
      </c>
      <c r="I4915" s="197">
        <v>94348.5</v>
      </c>
      <c r="J4915" s="197" t="s">
        <v>15102</v>
      </c>
      <c r="K4915" s="197">
        <v>8.8000000000000007</v>
      </c>
      <c r="L4915" s="197" t="s">
        <v>14743</v>
      </c>
      <c r="M4915" s="197">
        <v>13</v>
      </c>
      <c r="N4915"/>
      <c r="O4915">
        <v>13</v>
      </c>
      <c r="AS4915" s="7"/>
      <c r="AT4915" s="7"/>
      <c r="AU4915" s="7"/>
    </row>
    <row r="4916" spans="1:47" ht="15" x14ac:dyDescent="0.25">
      <c r="A4916" s="196">
        <v>48453002435</v>
      </c>
      <c r="B4916" s="197" t="s">
        <v>9047</v>
      </c>
      <c r="C4916" s="197">
        <v>48453</v>
      </c>
      <c r="D4916" s="197" t="s">
        <v>461</v>
      </c>
      <c r="E4916" s="197">
        <v>7</v>
      </c>
      <c r="F4916" s="197">
        <v>62418</v>
      </c>
      <c r="G4916" s="197">
        <v>57375.5</v>
      </c>
      <c r="H4916" s="197">
        <v>72980</v>
      </c>
      <c r="I4916" s="197">
        <v>94348.5</v>
      </c>
      <c r="J4916" s="197" t="s">
        <v>15102</v>
      </c>
      <c r="K4916" s="197">
        <v>8.8000000000000007</v>
      </c>
      <c r="L4916" s="197" t="s">
        <v>14743</v>
      </c>
      <c r="M4916" s="197">
        <v>13.7</v>
      </c>
      <c r="N4916"/>
      <c r="O4916">
        <v>13.7</v>
      </c>
      <c r="AS4916" s="7"/>
      <c r="AT4916" s="7"/>
      <c r="AU4916" s="7"/>
    </row>
    <row r="4917" spans="1:47" ht="15" x14ac:dyDescent="0.25">
      <c r="A4917" s="196">
        <v>48453002436</v>
      </c>
      <c r="B4917" s="197" t="s">
        <v>9114</v>
      </c>
      <c r="C4917" s="197">
        <v>48453</v>
      </c>
      <c r="D4917" s="197" t="s">
        <v>461</v>
      </c>
      <c r="E4917" s="197">
        <v>7</v>
      </c>
      <c r="F4917" s="197">
        <v>63125</v>
      </c>
      <c r="G4917" s="197">
        <v>57375.5</v>
      </c>
      <c r="H4917" s="197">
        <v>72980</v>
      </c>
      <c r="I4917" s="197">
        <v>94348.5</v>
      </c>
      <c r="J4917" s="197" t="s">
        <v>15102</v>
      </c>
      <c r="K4917" s="197">
        <v>8.8000000000000007</v>
      </c>
      <c r="L4917" s="197" t="s">
        <v>14743</v>
      </c>
      <c r="M4917" s="197">
        <v>10.6</v>
      </c>
      <c r="N4917"/>
      <c r="O4917">
        <v>10.6</v>
      </c>
      <c r="AS4917" s="7"/>
      <c r="AT4917" s="7"/>
      <c r="AU4917" s="7"/>
    </row>
    <row r="4918" spans="1:47" ht="15" x14ac:dyDescent="0.25">
      <c r="A4918" s="196">
        <v>48453002500</v>
      </c>
      <c r="B4918" s="197" t="s">
        <v>8962</v>
      </c>
      <c r="C4918" s="197">
        <v>48453</v>
      </c>
      <c r="D4918" s="197" t="s">
        <v>461</v>
      </c>
      <c r="E4918" s="197">
        <v>7</v>
      </c>
      <c r="F4918" s="197">
        <v>72813</v>
      </c>
      <c r="G4918" s="197">
        <v>57375.5</v>
      </c>
      <c r="H4918" s="197">
        <v>72980</v>
      </c>
      <c r="I4918" s="197">
        <v>94348.5</v>
      </c>
      <c r="J4918" s="197" t="s">
        <v>15102</v>
      </c>
      <c r="K4918" s="197">
        <v>8.8000000000000007</v>
      </c>
      <c r="L4918" s="197" t="s">
        <v>14743</v>
      </c>
      <c r="M4918" s="197">
        <v>9.9</v>
      </c>
      <c r="N4918"/>
      <c r="O4918">
        <v>9.9</v>
      </c>
      <c r="AS4918" s="7"/>
      <c r="AT4918" s="7"/>
      <c r="AU4918" s="7"/>
    </row>
    <row r="4919" spans="1:47" ht="15" x14ac:dyDescent="0.25">
      <c r="A4919" s="196">
        <v>48453980000</v>
      </c>
      <c r="B4919" s="197" t="s">
        <v>9180</v>
      </c>
      <c r="C4919" s="197">
        <v>48453</v>
      </c>
      <c r="D4919" s="197" t="s">
        <v>461</v>
      </c>
      <c r="E4919" s="197">
        <v>7</v>
      </c>
      <c r="F4919" s="197" t="s">
        <v>15100</v>
      </c>
      <c r="G4919" s="197">
        <v>57375.5</v>
      </c>
      <c r="H4919" s="197">
        <v>72980</v>
      </c>
      <c r="I4919" s="197">
        <v>94348.5</v>
      </c>
      <c r="J4919" s="197" t="s">
        <v>16061</v>
      </c>
      <c r="K4919" s="197">
        <v>8.8000000000000007</v>
      </c>
      <c r="L4919" s="197" t="s">
        <v>14742</v>
      </c>
      <c r="M4919" s="197" t="s">
        <v>15100</v>
      </c>
      <c r="N4919"/>
      <c r="O4919"/>
      <c r="AS4919" s="7"/>
      <c r="AT4919" s="7"/>
      <c r="AU4919" s="7"/>
    </row>
    <row r="4920" spans="1:47" ht="15" x14ac:dyDescent="0.25">
      <c r="A4920" s="196">
        <v>48455950100</v>
      </c>
      <c r="B4920" s="197" t="s">
        <v>13981</v>
      </c>
      <c r="C4920" s="197">
        <v>48455</v>
      </c>
      <c r="D4920" s="197" t="s">
        <v>463</v>
      </c>
      <c r="E4920" s="197">
        <v>5</v>
      </c>
      <c r="F4920" s="197">
        <v>46250</v>
      </c>
      <c r="G4920" s="197">
        <v>37318</v>
      </c>
      <c r="H4920" s="197">
        <v>47409.5</v>
      </c>
      <c r="I4920" s="197">
        <v>58274.75</v>
      </c>
      <c r="J4920" s="197" t="s">
        <v>15102</v>
      </c>
      <c r="K4920" s="197">
        <v>16.899999999999999</v>
      </c>
      <c r="L4920" s="197" t="s">
        <v>14743</v>
      </c>
      <c r="M4920" s="197">
        <v>16</v>
      </c>
      <c r="N4920"/>
      <c r="O4920">
        <v>16</v>
      </c>
      <c r="AS4920" s="7"/>
      <c r="AT4920" s="7"/>
      <c r="AU4920" s="7"/>
    </row>
    <row r="4921" spans="1:47" ht="15" x14ac:dyDescent="0.25">
      <c r="A4921" s="196">
        <v>48455950200</v>
      </c>
      <c r="B4921" s="197" t="s">
        <v>13984</v>
      </c>
      <c r="C4921" s="197">
        <v>48455</v>
      </c>
      <c r="D4921" s="197" t="s">
        <v>463</v>
      </c>
      <c r="E4921" s="197">
        <v>5</v>
      </c>
      <c r="F4921" s="197">
        <v>41455</v>
      </c>
      <c r="G4921" s="197">
        <v>37318</v>
      </c>
      <c r="H4921" s="197">
        <v>47409.5</v>
      </c>
      <c r="I4921" s="197">
        <v>58274.75</v>
      </c>
      <c r="J4921" s="197" t="s">
        <v>15102</v>
      </c>
      <c r="K4921" s="197">
        <v>16.899999999999999</v>
      </c>
      <c r="L4921" s="197" t="s">
        <v>14743</v>
      </c>
      <c r="M4921" s="197">
        <v>12.5</v>
      </c>
      <c r="N4921"/>
      <c r="O4921">
        <v>12.5</v>
      </c>
      <c r="AS4921" s="7"/>
      <c r="AT4921" s="7"/>
      <c r="AU4921" s="7"/>
    </row>
    <row r="4922" spans="1:47" ht="15" x14ac:dyDescent="0.25">
      <c r="A4922" s="196">
        <v>48455950300</v>
      </c>
      <c r="B4922" s="197" t="s">
        <v>13980</v>
      </c>
      <c r="C4922" s="197">
        <v>48455</v>
      </c>
      <c r="D4922" s="197" t="s">
        <v>463</v>
      </c>
      <c r="E4922" s="197">
        <v>5</v>
      </c>
      <c r="F4922" s="197">
        <v>44500</v>
      </c>
      <c r="G4922" s="197">
        <v>37318</v>
      </c>
      <c r="H4922" s="197">
        <v>47409.5</v>
      </c>
      <c r="I4922" s="197">
        <v>58274.75</v>
      </c>
      <c r="J4922" s="197" t="s">
        <v>15102</v>
      </c>
      <c r="K4922" s="197">
        <v>16.899999999999999</v>
      </c>
      <c r="L4922" s="197" t="s">
        <v>14743</v>
      </c>
      <c r="M4922" s="197">
        <v>16.899999999999999</v>
      </c>
      <c r="N4922"/>
      <c r="O4922">
        <v>16.899999999999999</v>
      </c>
      <c r="AS4922" s="7"/>
      <c r="AT4922" s="7"/>
      <c r="AU4922" s="7"/>
    </row>
    <row r="4923" spans="1:47" ht="15" x14ac:dyDescent="0.25">
      <c r="A4923" s="196">
        <v>48455950400</v>
      </c>
      <c r="B4923" s="197" t="s">
        <v>13983</v>
      </c>
      <c r="C4923" s="197">
        <v>48455</v>
      </c>
      <c r="D4923" s="197" t="s">
        <v>463</v>
      </c>
      <c r="E4923" s="197">
        <v>5</v>
      </c>
      <c r="F4923" s="197">
        <v>50191</v>
      </c>
      <c r="G4923" s="197">
        <v>37318</v>
      </c>
      <c r="H4923" s="197">
        <v>47409.5</v>
      </c>
      <c r="I4923" s="197">
        <v>58274.75</v>
      </c>
      <c r="J4923" s="197" t="s">
        <v>15103</v>
      </c>
      <c r="K4923" s="197">
        <v>16.899999999999999</v>
      </c>
      <c r="L4923" s="197" t="s">
        <v>14743</v>
      </c>
      <c r="M4923" s="197">
        <v>9.9</v>
      </c>
      <c r="N4923"/>
      <c r="O4923">
        <v>9.9</v>
      </c>
      <c r="AS4923" s="7"/>
      <c r="AT4923" s="7"/>
      <c r="AU4923" s="7"/>
    </row>
    <row r="4924" spans="1:47" ht="15" x14ac:dyDescent="0.25">
      <c r="A4924" s="196">
        <v>48455950500</v>
      </c>
      <c r="B4924" s="197" t="s">
        <v>13982</v>
      </c>
      <c r="C4924" s="197">
        <v>48455</v>
      </c>
      <c r="D4924" s="197" t="s">
        <v>463</v>
      </c>
      <c r="E4924" s="197">
        <v>5</v>
      </c>
      <c r="F4924" s="197">
        <v>26803</v>
      </c>
      <c r="G4924" s="197">
        <v>37318</v>
      </c>
      <c r="H4924" s="197">
        <v>47409.5</v>
      </c>
      <c r="I4924" s="197">
        <v>58274.75</v>
      </c>
      <c r="J4924" s="197" t="s">
        <v>15104</v>
      </c>
      <c r="K4924" s="197">
        <v>16.899999999999999</v>
      </c>
      <c r="L4924" s="197" t="s">
        <v>14742</v>
      </c>
      <c r="M4924" s="197">
        <v>30.1</v>
      </c>
      <c r="N4924"/>
      <c r="O4924">
        <v>30.1</v>
      </c>
      <c r="AS4924" s="7"/>
      <c r="AT4924" s="7"/>
      <c r="AU4924" s="7"/>
    </row>
    <row r="4925" spans="1:47" ht="15" x14ac:dyDescent="0.25">
      <c r="A4925" s="196">
        <v>48457950100</v>
      </c>
      <c r="B4925" s="197" t="s">
        <v>13987</v>
      </c>
      <c r="C4925" s="197">
        <v>48457</v>
      </c>
      <c r="D4925" s="197" t="s">
        <v>464</v>
      </c>
      <c r="E4925" s="197">
        <v>5</v>
      </c>
      <c r="F4925" s="197">
        <v>47625</v>
      </c>
      <c r="G4925" s="197">
        <v>37318</v>
      </c>
      <c r="H4925" s="197">
        <v>47409.5</v>
      </c>
      <c r="I4925" s="197">
        <v>58274.75</v>
      </c>
      <c r="J4925" s="197" t="s">
        <v>15103</v>
      </c>
      <c r="K4925" s="197">
        <v>16.899999999999999</v>
      </c>
      <c r="L4925" s="197" t="s">
        <v>14743</v>
      </c>
      <c r="M4925" s="197">
        <v>9.6999999999999993</v>
      </c>
      <c r="N4925"/>
      <c r="O4925">
        <v>9.6999999999999993</v>
      </c>
      <c r="AS4925" s="7"/>
      <c r="AT4925" s="7"/>
      <c r="AU4925" s="7"/>
    </row>
    <row r="4926" spans="1:47" ht="15" x14ac:dyDescent="0.25">
      <c r="A4926" s="196">
        <v>48457950200</v>
      </c>
      <c r="B4926" s="197" t="s">
        <v>13989</v>
      </c>
      <c r="C4926" s="197">
        <v>48457</v>
      </c>
      <c r="D4926" s="197" t="s">
        <v>464</v>
      </c>
      <c r="E4926" s="197">
        <v>5</v>
      </c>
      <c r="F4926" s="197">
        <v>50651</v>
      </c>
      <c r="G4926" s="197">
        <v>37318</v>
      </c>
      <c r="H4926" s="197">
        <v>47409.5</v>
      </c>
      <c r="I4926" s="197">
        <v>58274.75</v>
      </c>
      <c r="J4926" s="197" t="s">
        <v>15103</v>
      </c>
      <c r="K4926" s="197">
        <v>16.899999999999999</v>
      </c>
      <c r="L4926" s="197" t="s">
        <v>14743</v>
      </c>
      <c r="M4926" s="197">
        <v>8.9</v>
      </c>
      <c r="N4926"/>
      <c r="O4926">
        <v>8.9</v>
      </c>
      <c r="AS4926" s="7"/>
      <c r="AT4926" s="7"/>
      <c r="AU4926" s="7"/>
    </row>
    <row r="4927" spans="1:47" ht="15" x14ac:dyDescent="0.25">
      <c r="A4927" s="196">
        <v>48457950300</v>
      </c>
      <c r="B4927" s="197" t="s">
        <v>13986</v>
      </c>
      <c r="C4927" s="197">
        <v>48457</v>
      </c>
      <c r="D4927" s="197" t="s">
        <v>464</v>
      </c>
      <c r="E4927" s="197">
        <v>5</v>
      </c>
      <c r="F4927" s="197">
        <v>37375</v>
      </c>
      <c r="G4927" s="197">
        <v>37318</v>
      </c>
      <c r="H4927" s="197">
        <v>47409.5</v>
      </c>
      <c r="I4927" s="197">
        <v>58274.75</v>
      </c>
      <c r="J4927" s="197" t="s">
        <v>15102</v>
      </c>
      <c r="K4927" s="197">
        <v>16.899999999999999</v>
      </c>
      <c r="L4927" s="197" t="s">
        <v>14742</v>
      </c>
      <c r="M4927" s="197">
        <v>24.6</v>
      </c>
      <c r="N4927"/>
      <c r="O4927">
        <v>24.6</v>
      </c>
      <c r="AS4927" s="7"/>
      <c r="AT4927" s="7"/>
      <c r="AU4927" s="7"/>
    </row>
    <row r="4928" spans="1:47" ht="15" x14ac:dyDescent="0.25">
      <c r="A4928" s="196">
        <v>48457950400</v>
      </c>
      <c r="B4928" s="197" t="s">
        <v>13988</v>
      </c>
      <c r="C4928" s="197">
        <v>48457</v>
      </c>
      <c r="D4928" s="197" t="s">
        <v>464</v>
      </c>
      <c r="E4928" s="197">
        <v>5</v>
      </c>
      <c r="F4928" s="197">
        <v>31250</v>
      </c>
      <c r="G4928" s="197">
        <v>37318</v>
      </c>
      <c r="H4928" s="197">
        <v>47409.5</v>
      </c>
      <c r="I4928" s="197">
        <v>58274.75</v>
      </c>
      <c r="J4928" s="197" t="s">
        <v>15104</v>
      </c>
      <c r="K4928" s="197">
        <v>16.899999999999999</v>
      </c>
      <c r="L4928" s="197" t="s">
        <v>14742</v>
      </c>
      <c r="M4928" s="197">
        <v>30.7</v>
      </c>
      <c r="N4928"/>
      <c r="O4928">
        <v>30.7</v>
      </c>
      <c r="AS4928" s="7"/>
      <c r="AT4928" s="7"/>
      <c r="AU4928" s="7"/>
    </row>
    <row r="4929" spans="1:47" ht="15" x14ac:dyDescent="0.25">
      <c r="A4929" s="196">
        <v>48457950500</v>
      </c>
      <c r="B4929" s="197" t="s">
        <v>13985</v>
      </c>
      <c r="C4929" s="197">
        <v>48457</v>
      </c>
      <c r="D4929" s="197" t="s">
        <v>464</v>
      </c>
      <c r="E4929" s="197">
        <v>5</v>
      </c>
      <c r="F4929" s="197">
        <v>59227</v>
      </c>
      <c r="G4929" s="197">
        <v>37318</v>
      </c>
      <c r="H4929" s="197">
        <v>47409.5</v>
      </c>
      <c r="I4929" s="197">
        <v>58274.75</v>
      </c>
      <c r="J4929" s="197" t="s">
        <v>15101</v>
      </c>
      <c r="K4929" s="197">
        <v>16.899999999999999</v>
      </c>
      <c r="L4929" s="197" t="s">
        <v>14743</v>
      </c>
      <c r="M4929" s="197">
        <v>11.5</v>
      </c>
      <c r="N4929"/>
      <c r="O4929">
        <v>11.5</v>
      </c>
      <c r="AS4929" s="7"/>
      <c r="AT4929" s="7"/>
      <c r="AU4929" s="7"/>
    </row>
    <row r="4930" spans="1:47" ht="15" x14ac:dyDescent="0.25">
      <c r="A4930" s="196">
        <v>48459950100</v>
      </c>
      <c r="B4930" s="197" t="s">
        <v>12331</v>
      </c>
      <c r="C4930" s="197">
        <v>48459</v>
      </c>
      <c r="D4930" s="197" t="s">
        <v>466</v>
      </c>
      <c r="E4930" s="197">
        <v>4</v>
      </c>
      <c r="F4930" s="197">
        <v>53664</v>
      </c>
      <c r="G4930" s="197">
        <v>41914</v>
      </c>
      <c r="H4930" s="197">
        <v>50451</v>
      </c>
      <c r="I4930" s="197">
        <v>58984.5</v>
      </c>
      <c r="J4930" s="197" t="s">
        <v>15103</v>
      </c>
      <c r="K4930" s="197">
        <v>15.4</v>
      </c>
      <c r="L4930" s="197" t="s">
        <v>14743</v>
      </c>
      <c r="M4930" s="197">
        <v>16</v>
      </c>
      <c r="N4930"/>
      <c r="O4930">
        <v>16</v>
      </c>
      <c r="AS4930" s="7"/>
      <c r="AT4930" s="7"/>
      <c r="AU4930" s="7"/>
    </row>
    <row r="4931" spans="1:47" ht="15" x14ac:dyDescent="0.25">
      <c r="A4931" s="196">
        <v>48459950200</v>
      </c>
      <c r="B4931" s="197" t="s">
        <v>12330</v>
      </c>
      <c r="C4931" s="197">
        <v>48459</v>
      </c>
      <c r="D4931" s="197" t="s">
        <v>466</v>
      </c>
      <c r="E4931" s="197">
        <v>4</v>
      </c>
      <c r="F4931" s="197">
        <v>52031</v>
      </c>
      <c r="G4931" s="197">
        <v>41914</v>
      </c>
      <c r="H4931" s="197">
        <v>50451</v>
      </c>
      <c r="I4931" s="197">
        <v>58984.5</v>
      </c>
      <c r="J4931" s="197" t="s">
        <v>15103</v>
      </c>
      <c r="K4931" s="197">
        <v>15.4</v>
      </c>
      <c r="L4931" s="197" t="s">
        <v>14742</v>
      </c>
      <c r="M4931" s="197">
        <v>21.8</v>
      </c>
      <c r="N4931"/>
      <c r="O4931">
        <v>21.8</v>
      </c>
      <c r="AS4931" s="7"/>
      <c r="AT4931" s="7"/>
      <c r="AU4931" s="7"/>
    </row>
    <row r="4932" spans="1:47" ht="15" x14ac:dyDescent="0.25">
      <c r="A4932" s="196">
        <v>48459950300</v>
      </c>
      <c r="B4932" s="197" t="s">
        <v>12335</v>
      </c>
      <c r="C4932" s="197">
        <v>48459</v>
      </c>
      <c r="D4932" s="197" t="s">
        <v>466</v>
      </c>
      <c r="E4932" s="197">
        <v>4</v>
      </c>
      <c r="F4932" s="197">
        <v>44935</v>
      </c>
      <c r="G4932" s="197">
        <v>41914</v>
      </c>
      <c r="H4932" s="197">
        <v>50451</v>
      </c>
      <c r="I4932" s="197">
        <v>58984.5</v>
      </c>
      <c r="J4932" s="197" t="s">
        <v>15102</v>
      </c>
      <c r="K4932" s="197">
        <v>15.4</v>
      </c>
      <c r="L4932" s="197" t="s">
        <v>14742</v>
      </c>
      <c r="M4932" s="197">
        <v>22.2</v>
      </c>
      <c r="N4932"/>
      <c r="O4932">
        <v>22.2</v>
      </c>
      <c r="AS4932" s="7"/>
      <c r="AT4932" s="7"/>
      <c r="AU4932" s="7"/>
    </row>
    <row r="4933" spans="1:47" ht="15" x14ac:dyDescent="0.25">
      <c r="A4933" s="196">
        <v>48459950400</v>
      </c>
      <c r="B4933" s="197" t="s">
        <v>12332</v>
      </c>
      <c r="C4933" s="197">
        <v>48459</v>
      </c>
      <c r="D4933" s="197" t="s">
        <v>466</v>
      </c>
      <c r="E4933" s="197">
        <v>4</v>
      </c>
      <c r="F4933" s="197">
        <v>45855</v>
      </c>
      <c r="G4933" s="197">
        <v>41914</v>
      </c>
      <c r="H4933" s="197">
        <v>50451</v>
      </c>
      <c r="I4933" s="197">
        <v>58984.5</v>
      </c>
      <c r="J4933" s="197" t="s">
        <v>15102</v>
      </c>
      <c r="K4933" s="197">
        <v>15.4</v>
      </c>
      <c r="L4933" s="197" t="s">
        <v>14743</v>
      </c>
      <c r="M4933" s="197">
        <v>13.9</v>
      </c>
      <c r="N4933"/>
      <c r="O4933">
        <v>13.9</v>
      </c>
      <c r="AS4933" s="7"/>
      <c r="AT4933" s="7"/>
      <c r="AU4933" s="7"/>
    </row>
    <row r="4934" spans="1:47" ht="15" x14ac:dyDescent="0.25">
      <c r="A4934" s="196">
        <v>48459950500</v>
      </c>
      <c r="B4934" s="197" t="s">
        <v>12324</v>
      </c>
      <c r="C4934" s="197">
        <v>48459</v>
      </c>
      <c r="D4934" s="197" t="s">
        <v>466</v>
      </c>
      <c r="E4934" s="197">
        <v>4</v>
      </c>
      <c r="F4934" s="197">
        <v>47147</v>
      </c>
      <c r="G4934" s="197">
        <v>41914</v>
      </c>
      <c r="H4934" s="197">
        <v>50451</v>
      </c>
      <c r="I4934" s="197">
        <v>58984.5</v>
      </c>
      <c r="J4934" s="197" t="s">
        <v>15102</v>
      </c>
      <c r="K4934" s="197">
        <v>15.4</v>
      </c>
      <c r="L4934" s="197" t="s">
        <v>14743</v>
      </c>
      <c r="M4934" s="197">
        <v>16.3</v>
      </c>
      <c r="N4934"/>
      <c r="O4934">
        <v>16.3</v>
      </c>
      <c r="AS4934" s="7"/>
      <c r="AT4934" s="7"/>
      <c r="AU4934" s="7"/>
    </row>
    <row r="4935" spans="1:47" ht="15" x14ac:dyDescent="0.25">
      <c r="A4935" s="196">
        <v>48459950600</v>
      </c>
      <c r="B4935" s="197" t="s">
        <v>12329</v>
      </c>
      <c r="C4935" s="197">
        <v>48459</v>
      </c>
      <c r="D4935" s="197" t="s">
        <v>466</v>
      </c>
      <c r="E4935" s="197">
        <v>4</v>
      </c>
      <c r="F4935" s="197">
        <v>60491</v>
      </c>
      <c r="G4935" s="197">
        <v>41914</v>
      </c>
      <c r="H4935" s="197">
        <v>50451</v>
      </c>
      <c r="I4935" s="197">
        <v>58984.5</v>
      </c>
      <c r="J4935" s="197" t="s">
        <v>15101</v>
      </c>
      <c r="K4935" s="197">
        <v>15.4</v>
      </c>
      <c r="L4935" s="197" t="s">
        <v>14743</v>
      </c>
      <c r="M4935" s="197">
        <v>11.4</v>
      </c>
      <c r="N4935"/>
      <c r="O4935">
        <v>11.4</v>
      </c>
      <c r="AS4935" s="7"/>
      <c r="AT4935" s="7"/>
      <c r="AU4935" s="7"/>
    </row>
    <row r="4936" spans="1:47" ht="15" x14ac:dyDescent="0.25">
      <c r="A4936" s="196">
        <v>48459950700</v>
      </c>
      <c r="B4936" s="197" t="s">
        <v>12310</v>
      </c>
      <c r="C4936" s="197">
        <v>48459</v>
      </c>
      <c r="D4936" s="197" t="s">
        <v>466</v>
      </c>
      <c r="E4936" s="197">
        <v>4</v>
      </c>
      <c r="F4936" s="197">
        <v>72934</v>
      </c>
      <c r="G4936" s="197">
        <v>41914</v>
      </c>
      <c r="H4936" s="197">
        <v>50451</v>
      </c>
      <c r="I4936" s="197">
        <v>58984.5</v>
      </c>
      <c r="J4936" s="197" t="s">
        <v>15101</v>
      </c>
      <c r="K4936" s="197">
        <v>15.4</v>
      </c>
      <c r="L4936" s="197" t="s">
        <v>14743</v>
      </c>
      <c r="M4936" s="197">
        <v>5.8</v>
      </c>
      <c r="N4936"/>
      <c r="O4936">
        <v>5.8</v>
      </c>
      <c r="AS4936" s="7"/>
      <c r="AT4936" s="7"/>
      <c r="AU4936" s="7"/>
    </row>
    <row r="4937" spans="1:47" ht="15" x14ac:dyDescent="0.25">
      <c r="A4937" s="196">
        <v>48461950100</v>
      </c>
      <c r="B4937" s="197" t="s">
        <v>13990</v>
      </c>
      <c r="C4937" s="197">
        <v>48461</v>
      </c>
      <c r="D4937" s="197" t="s">
        <v>467</v>
      </c>
      <c r="E4937" s="197">
        <v>12</v>
      </c>
      <c r="F4937" s="197">
        <v>70000</v>
      </c>
      <c r="G4937" s="197">
        <v>47788.25</v>
      </c>
      <c r="H4937" s="197">
        <v>59991.5</v>
      </c>
      <c r="I4937" s="197">
        <v>72697.25</v>
      </c>
      <c r="J4937" s="197" t="s">
        <v>15103</v>
      </c>
      <c r="K4937" s="197">
        <v>11.75</v>
      </c>
      <c r="L4937" s="197" t="s">
        <v>14743</v>
      </c>
      <c r="M4937" s="197">
        <v>11.9</v>
      </c>
      <c r="N4937"/>
      <c r="O4937">
        <v>11.9</v>
      </c>
      <c r="AS4937" s="7"/>
      <c r="AT4937" s="7"/>
      <c r="AU4937" s="7"/>
    </row>
    <row r="4938" spans="1:47" ht="15" x14ac:dyDescent="0.25">
      <c r="A4938" s="196">
        <v>48461950200</v>
      </c>
      <c r="B4938" s="197" t="s">
        <v>13991</v>
      </c>
      <c r="C4938" s="197">
        <v>48461</v>
      </c>
      <c r="D4938" s="197" t="s">
        <v>467</v>
      </c>
      <c r="E4938" s="197">
        <v>12</v>
      </c>
      <c r="F4938" s="197">
        <v>48182</v>
      </c>
      <c r="G4938" s="197">
        <v>47788.25</v>
      </c>
      <c r="H4938" s="197">
        <v>59991.5</v>
      </c>
      <c r="I4938" s="197">
        <v>72697.25</v>
      </c>
      <c r="J4938" s="197" t="s">
        <v>15102</v>
      </c>
      <c r="K4938" s="197">
        <v>11.75</v>
      </c>
      <c r="L4938" s="197" t="s">
        <v>14743</v>
      </c>
      <c r="M4938" s="197">
        <v>15.1</v>
      </c>
      <c r="N4938"/>
      <c r="O4938">
        <v>15.1</v>
      </c>
      <c r="AS4938" s="7"/>
      <c r="AT4938" s="7"/>
      <c r="AU4938" s="7"/>
    </row>
    <row r="4939" spans="1:47" ht="15" x14ac:dyDescent="0.25">
      <c r="A4939" s="196">
        <v>48463950100</v>
      </c>
      <c r="B4939" s="197" t="s">
        <v>13994</v>
      </c>
      <c r="C4939" s="197">
        <v>48463</v>
      </c>
      <c r="D4939" s="197" t="s">
        <v>468</v>
      </c>
      <c r="E4939" s="197">
        <v>11</v>
      </c>
      <c r="F4939" s="197">
        <v>36685</v>
      </c>
      <c r="G4939" s="197">
        <v>29018</v>
      </c>
      <c r="H4939" s="197">
        <v>35404</v>
      </c>
      <c r="I4939" s="197">
        <v>46795</v>
      </c>
      <c r="J4939" s="197" t="s">
        <v>15103</v>
      </c>
      <c r="K4939" s="197">
        <v>29.9</v>
      </c>
      <c r="L4939" s="197" t="s">
        <v>14743</v>
      </c>
      <c r="M4939" s="197">
        <v>18.899999999999999</v>
      </c>
      <c r="N4939"/>
      <c r="O4939">
        <v>18.899999999999999</v>
      </c>
      <c r="AS4939" s="7"/>
      <c r="AT4939" s="7"/>
      <c r="AU4939" s="7"/>
    </row>
    <row r="4940" spans="1:47" ht="15" x14ac:dyDescent="0.25">
      <c r="A4940" s="196">
        <v>48463950200</v>
      </c>
      <c r="B4940" s="197" t="s">
        <v>13992</v>
      </c>
      <c r="C4940" s="197">
        <v>48463</v>
      </c>
      <c r="D4940" s="197" t="s">
        <v>468</v>
      </c>
      <c r="E4940" s="197">
        <v>11</v>
      </c>
      <c r="F4940" s="197">
        <v>42065</v>
      </c>
      <c r="G4940" s="197">
        <v>29018</v>
      </c>
      <c r="H4940" s="197">
        <v>35404</v>
      </c>
      <c r="I4940" s="197">
        <v>46795</v>
      </c>
      <c r="J4940" s="197" t="s">
        <v>15103</v>
      </c>
      <c r="K4940" s="197">
        <v>29.9</v>
      </c>
      <c r="L4940" s="197" t="s">
        <v>14743</v>
      </c>
      <c r="M4940" s="197">
        <v>25.7</v>
      </c>
      <c r="N4940"/>
      <c r="O4940">
        <v>25.7</v>
      </c>
      <c r="AS4940" s="7"/>
      <c r="AT4940" s="7"/>
      <c r="AU4940" s="7"/>
    </row>
    <row r="4941" spans="1:47" ht="15" x14ac:dyDescent="0.25">
      <c r="A4941" s="196">
        <v>48463950300</v>
      </c>
      <c r="B4941" s="197" t="s">
        <v>13993</v>
      </c>
      <c r="C4941" s="197">
        <v>48463</v>
      </c>
      <c r="D4941" s="197" t="s">
        <v>468</v>
      </c>
      <c r="E4941" s="197">
        <v>11</v>
      </c>
      <c r="F4941" s="197">
        <v>44356</v>
      </c>
      <c r="G4941" s="197">
        <v>29018</v>
      </c>
      <c r="H4941" s="197">
        <v>35404</v>
      </c>
      <c r="I4941" s="197">
        <v>46795</v>
      </c>
      <c r="J4941" s="197" t="s">
        <v>15103</v>
      </c>
      <c r="K4941" s="197">
        <v>29.9</v>
      </c>
      <c r="L4941" s="197" t="s">
        <v>14743</v>
      </c>
      <c r="M4941" s="197">
        <v>11.2</v>
      </c>
      <c r="N4941"/>
      <c r="O4941">
        <v>11.2</v>
      </c>
      <c r="AS4941" s="7"/>
      <c r="AT4941" s="7"/>
      <c r="AU4941" s="7"/>
    </row>
    <row r="4942" spans="1:47" ht="15" x14ac:dyDescent="0.25">
      <c r="A4942" s="196">
        <v>48463950400</v>
      </c>
      <c r="B4942" s="197" t="s">
        <v>13995</v>
      </c>
      <c r="C4942" s="197">
        <v>48463</v>
      </c>
      <c r="D4942" s="197" t="s">
        <v>468</v>
      </c>
      <c r="E4942" s="197">
        <v>11</v>
      </c>
      <c r="F4942" s="197">
        <v>45741</v>
      </c>
      <c r="G4942" s="197">
        <v>29018</v>
      </c>
      <c r="H4942" s="197">
        <v>35404</v>
      </c>
      <c r="I4942" s="197">
        <v>46795</v>
      </c>
      <c r="J4942" s="197" t="s">
        <v>15103</v>
      </c>
      <c r="K4942" s="197">
        <v>29.9</v>
      </c>
      <c r="L4942" s="197" t="s">
        <v>14743</v>
      </c>
      <c r="M4942" s="197">
        <v>19.8</v>
      </c>
      <c r="N4942"/>
      <c r="O4942">
        <v>19.8</v>
      </c>
      <c r="AS4942" s="7"/>
      <c r="AT4942" s="7"/>
      <c r="AU4942" s="7"/>
    </row>
    <row r="4943" spans="1:47" ht="15" x14ac:dyDescent="0.25">
      <c r="A4943" s="196">
        <v>48463950500</v>
      </c>
      <c r="B4943" s="197" t="s">
        <v>13996</v>
      </c>
      <c r="C4943" s="197">
        <v>48463</v>
      </c>
      <c r="D4943" s="197" t="s">
        <v>468</v>
      </c>
      <c r="E4943" s="197">
        <v>11</v>
      </c>
      <c r="F4943" s="197">
        <v>29719</v>
      </c>
      <c r="G4943" s="197">
        <v>29018</v>
      </c>
      <c r="H4943" s="197">
        <v>35404</v>
      </c>
      <c r="I4943" s="197">
        <v>46795</v>
      </c>
      <c r="J4943" s="197" t="s">
        <v>15102</v>
      </c>
      <c r="K4943" s="197">
        <v>29.9</v>
      </c>
      <c r="L4943" s="197" t="s">
        <v>14743</v>
      </c>
      <c r="M4943" s="197">
        <v>11.6</v>
      </c>
      <c r="N4943"/>
      <c r="O4943">
        <v>11.6</v>
      </c>
      <c r="AS4943" s="7"/>
      <c r="AT4943" s="7"/>
      <c r="AU4943" s="7"/>
    </row>
    <row r="4944" spans="1:47" ht="15" x14ac:dyDescent="0.25">
      <c r="A4944" s="196">
        <v>48465950201</v>
      </c>
      <c r="B4944" s="197" t="s">
        <v>13997</v>
      </c>
      <c r="C4944" s="197">
        <v>48465</v>
      </c>
      <c r="D4944" s="197" t="s">
        <v>469</v>
      </c>
      <c r="E4944" s="197">
        <v>11</v>
      </c>
      <c r="F4944" s="197">
        <v>75965</v>
      </c>
      <c r="G4944" s="197">
        <v>29018</v>
      </c>
      <c r="H4944" s="197">
        <v>35404</v>
      </c>
      <c r="I4944" s="197">
        <v>46795</v>
      </c>
      <c r="J4944" s="197" t="s">
        <v>15101</v>
      </c>
      <c r="K4944" s="197">
        <v>29.9</v>
      </c>
      <c r="L4944" s="197" t="s">
        <v>14743</v>
      </c>
      <c r="M4944" s="197">
        <v>13.4</v>
      </c>
      <c r="N4944"/>
      <c r="O4944">
        <v>13.4</v>
      </c>
      <c r="AS4944" s="7"/>
      <c r="AT4944" s="7"/>
      <c r="AU4944" s="7"/>
    </row>
    <row r="4945" spans="1:47" ht="15" x14ac:dyDescent="0.25">
      <c r="A4945" s="196">
        <v>48465950301</v>
      </c>
      <c r="B4945" s="197" t="s">
        <v>14001</v>
      </c>
      <c r="C4945" s="197">
        <v>48465</v>
      </c>
      <c r="D4945" s="197" t="s">
        <v>469</v>
      </c>
      <c r="E4945" s="197">
        <v>11</v>
      </c>
      <c r="F4945" s="197">
        <v>43659</v>
      </c>
      <c r="G4945" s="197">
        <v>29018</v>
      </c>
      <c r="H4945" s="197">
        <v>35404</v>
      </c>
      <c r="I4945" s="197">
        <v>46795</v>
      </c>
      <c r="J4945" s="197" t="s">
        <v>15103</v>
      </c>
      <c r="K4945" s="197">
        <v>29.9</v>
      </c>
      <c r="L4945" s="197" t="s">
        <v>14742</v>
      </c>
      <c r="M4945" s="197">
        <v>35.9</v>
      </c>
      <c r="N4945"/>
      <c r="O4945">
        <v>35.9</v>
      </c>
      <c r="AS4945" s="7"/>
      <c r="AT4945" s="7"/>
      <c r="AU4945" s="7"/>
    </row>
    <row r="4946" spans="1:47" ht="15" x14ac:dyDescent="0.25">
      <c r="A4946" s="196">
        <v>48465950302</v>
      </c>
      <c r="B4946" s="197" t="s">
        <v>14002</v>
      </c>
      <c r="C4946" s="197">
        <v>48465</v>
      </c>
      <c r="D4946" s="197" t="s">
        <v>469</v>
      </c>
      <c r="E4946" s="197">
        <v>11</v>
      </c>
      <c r="F4946" s="197">
        <v>52868</v>
      </c>
      <c r="G4946" s="197">
        <v>29018</v>
      </c>
      <c r="H4946" s="197">
        <v>35404</v>
      </c>
      <c r="I4946" s="197">
        <v>46795</v>
      </c>
      <c r="J4946" s="197" t="s">
        <v>15101</v>
      </c>
      <c r="K4946" s="197">
        <v>29.9</v>
      </c>
      <c r="L4946" s="197" t="s">
        <v>14743</v>
      </c>
      <c r="M4946" s="197">
        <v>17.600000000000001</v>
      </c>
      <c r="N4946"/>
      <c r="O4946">
        <v>17.600000000000001</v>
      </c>
      <c r="AS4946" s="7"/>
      <c r="AT4946" s="7"/>
      <c r="AU4946" s="7"/>
    </row>
    <row r="4947" spans="1:47" ht="15" x14ac:dyDescent="0.25">
      <c r="A4947" s="196">
        <v>48465950400</v>
      </c>
      <c r="B4947" s="197" t="s">
        <v>14003</v>
      </c>
      <c r="C4947" s="197">
        <v>48465</v>
      </c>
      <c r="D4947" s="197" t="s">
        <v>469</v>
      </c>
      <c r="E4947" s="197">
        <v>11</v>
      </c>
      <c r="F4947" s="197">
        <v>31810</v>
      </c>
      <c r="G4947" s="197">
        <v>29018</v>
      </c>
      <c r="H4947" s="197">
        <v>35404</v>
      </c>
      <c r="I4947" s="197">
        <v>46795</v>
      </c>
      <c r="J4947" s="197" t="s">
        <v>15102</v>
      </c>
      <c r="K4947" s="197">
        <v>29.9</v>
      </c>
      <c r="L4947" s="197" t="s">
        <v>14742</v>
      </c>
      <c r="M4947" s="197">
        <v>39.799999999999997</v>
      </c>
      <c r="N4947"/>
      <c r="O4947">
        <v>39.799999999999997</v>
      </c>
      <c r="AS4947" s="7"/>
      <c r="AT4947" s="7"/>
      <c r="AU4947" s="7"/>
    </row>
    <row r="4948" spans="1:47" ht="15" x14ac:dyDescent="0.25">
      <c r="A4948" s="196">
        <v>48465950500</v>
      </c>
      <c r="B4948" s="197" t="s">
        <v>13999</v>
      </c>
      <c r="C4948" s="197">
        <v>48465</v>
      </c>
      <c r="D4948" s="197" t="s">
        <v>469</v>
      </c>
      <c r="E4948" s="197">
        <v>11</v>
      </c>
      <c r="F4948" s="197">
        <v>46742</v>
      </c>
      <c r="G4948" s="197">
        <v>29018</v>
      </c>
      <c r="H4948" s="197">
        <v>35404</v>
      </c>
      <c r="I4948" s="197">
        <v>46795</v>
      </c>
      <c r="J4948" s="197" t="s">
        <v>15103</v>
      </c>
      <c r="K4948" s="197">
        <v>29.9</v>
      </c>
      <c r="L4948" s="197" t="s">
        <v>14743</v>
      </c>
      <c r="M4948" s="197">
        <v>15.6</v>
      </c>
      <c r="N4948"/>
      <c r="O4948">
        <v>15.6</v>
      </c>
      <c r="AS4948" s="7"/>
      <c r="AT4948" s="7"/>
      <c r="AU4948" s="7"/>
    </row>
    <row r="4949" spans="1:47" ht="15" x14ac:dyDescent="0.25">
      <c r="A4949" s="196">
        <v>48465950601</v>
      </c>
      <c r="B4949" s="197" t="s">
        <v>14005</v>
      </c>
      <c r="C4949" s="197">
        <v>48465</v>
      </c>
      <c r="D4949" s="197" t="s">
        <v>469</v>
      </c>
      <c r="E4949" s="197">
        <v>11</v>
      </c>
      <c r="F4949" s="197">
        <v>36691</v>
      </c>
      <c r="G4949" s="197">
        <v>29018</v>
      </c>
      <c r="H4949" s="197">
        <v>35404</v>
      </c>
      <c r="I4949" s="197">
        <v>46795</v>
      </c>
      <c r="J4949" s="197" t="s">
        <v>15103</v>
      </c>
      <c r="K4949" s="197">
        <v>29.9</v>
      </c>
      <c r="L4949" s="197" t="s">
        <v>14743</v>
      </c>
      <c r="M4949" s="197">
        <v>26.5</v>
      </c>
      <c r="N4949"/>
      <c r="O4949">
        <v>26.5</v>
      </c>
      <c r="AS4949" s="7"/>
      <c r="AT4949" s="7"/>
      <c r="AU4949" s="7"/>
    </row>
    <row r="4950" spans="1:47" ht="15" x14ac:dyDescent="0.25">
      <c r="A4950" s="196">
        <v>48465950602</v>
      </c>
      <c r="B4950" s="197" t="s">
        <v>14004</v>
      </c>
      <c r="C4950" s="197">
        <v>48465</v>
      </c>
      <c r="D4950" s="197" t="s">
        <v>469</v>
      </c>
      <c r="E4950" s="197">
        <v>11</v>
      </c>
      <c r="F4950" s="197">
        <v>24177</v>
      </c>
      <c r="G4950" s="197">
        <v>29018</v>
      </c>
      <c r="H4950" s="197">
        <v>35404</v>
      </c>
      <c r="I4950" s="197">
        <v>46795</v>
      </c>
      <c r="J4950" s="197" t="s">
        <v>15104</v>
      </c>
      <c r="K4950" s="197">
        <v>29.9</v>
      </c>
      <c r="L4950" s="197" t="s">
        <v>14743</v>
      </c>
      <c r="M4950" s="197">
        <v>22.1</v>
      </c>
      <c r="N4950"/>
      <c r="O4950">
        <v>22.1</v>
      </c>
      <c r="AS4950" s="7"/>
      <c r="AT4950" s="7"/>
      <c r="AU4950" s="7"/>
    </row>
    <row r="4951" spans="1:47" ht="15" x14ac:dyDescent="0.25">
      <c r="A4951" s="196">
        <v>48465950700</v>
      </c>
      <c r="B4951" s="197" t="s">
        <v>14000</v>
      </c>
      <c r="C4951" s="197">
        <v>48465</v>
      </c>
      <c r="D4951" s="197" t="s">
        <v>469</v>
      </c>
      <c r="E4951" s="197">
        <v>11</v>
      </c>
      <c r="F4951" s="197">
        <v>50668</v>
      </c>
      <c r="G4951" s="197">
        <v>29018</v>
      </c>
      <c r="H4951" s="197">
        <v>35404</v>
      </c>
      <c r="I4951" s="197">
        <v>46795</v>
      </c>
      <c r="J4951" s="197" t="s">
        <v>15101</v>
      </c>
      <c r="K4951" s="197">
        <v>29.9</v>
      </c>
      <c r="L4951" s="197" t="s">
        <v>14743</v>
      </c>
      <c r="M4951" s="197">
        <v>16.399999999999999</v>
      </c>
      <c r="N4951"/>
      <c r="O4951">
        <v>16.399999999999999</v>
      </c>
      <c r="AS4951" s="7"/>
      <c r="AT4951" s="7"/>
      <c r="AU4951" s="7"/>
    </row>
    <row r="4952" spans="1:47" ht="15" x14ac:dyDescent="0.25">
      <c r="A4952" s="196">
        <v>48465950800</v>
      </c>
      <c r="B4952" s="197" t="s">
        <v>13998</v>
      </c>
      <c r="C4952" s="197">
        <v>48465</v>
      </c>
      <c r="D4952" s="197" t="s">
        <v>469</v>
      </c>
      <c r="E4952" s="197">
        <v>11</v>
      </c>
      <c r="F4952" s="197">
        <v>46793</v>
      </c>
      <c r="G4952" s="197">
        <v>29018</v>
      </c>
      <c r="H4952" s="197">
        <v>35404</v>
      </c>
      <c r="I4952" s="197">
        <v>46795</v>
      </c>
      <c r="J4952" s="197" t="s">
        <v>15103</v>
      </c>
      <c r="K4952" s="197">
        <v>29.9</v>
      </c>
      <c r="L4952" s="197" t="s">
        <v>14743</v>
      </c>
      <c r="M4952" s="197">
        <v>8.1999999999999993</v>
      </c>
      <c r="N4952"/>
      <c r="O4952">
        <v>8.1999999999999993</v>
      </c>
      <c r="AS4952" s="7"/>
      <c r="AT4952" s="7"/>
      <c r="AU4952" s="7"/>
    </row>
    <row r="4953" spans="1:47" ht="15" x14ac:dyDescent="0.25">
      <c r="A4953" s="196">
        <v>48465980000</v>
      </c>
      <c r="B4953" s="197" t="s">
        <v>14006</v>
      </c>
      <c r="C4953" s="197">
        <v>48465</v>
      </c>
      <c r="D4953" s="197" t="s">
        <v>469</v>
      </c>
      <c r="E4953" s="197">
        <v>11</v>
      </c>
      <c r="F4953" s="197" t="s">
        <v>15100</v>
      </c>
      <c r="G4953" s="197">
        <v>29018</v>
      </c>
      <c r="H4953" s="197">
        <v>35404</v>
      </c>
      <c r="I4953" s="197">
        <v>46795</v>
      </c>
      <c r="J4953" s="197" t="s">
        <v>16061</v>
      </c>
      <c r="K4953" s="197">
        <v>29.9</v>
      </c>
      <c r="L4953" s="197" t="s">
        <v>14742</v>
      </c>
      <c r="M4953" s="197" t="s">
        <v>15100</v>
      </c>
      <c r="N4953"/>
      <c r="O4953"/>
      <c r="AS4953" s="7"/>
      <c r="AT4953" s="7"/>
      <c r="AU4953" s="7"/>
    </row>
    <row r="4954" spans="1:47" ht="15" x14ac:dyDescent="0.25">
      <c r="A4954" s="196">
        <v>48467950100</v>
      </c>
      <c r="B4954" s="197" t="s">
        <v>14009</v>
      </c>
      <c r="C4954" s="197">
        <v>48467</v>
      </c>
      <c r="D4954" s="197" t="s">
        <v>470</v>
      </c>
      <c r="E4954" s="197">
        <v>4</v>
      </c>
      <c r="F4954" s="197">
        <v>52532</v>
      </c>
      <c r="G4954" s="197">
        <v>41914</v>
      </c>
      <c r="H4954" s="197">
        <v>50451</v>
      </c>
      <c r="I4954" s="197">
        <v>58984.5</v>
      </c>
      <c r="J4954" s="197" t="s">
        <v>15103</v>
      </c>
      <c r="K4954" s="197">
        <v>15.4</v>
      </c>
      <c r="L4954" s="197" t="s">
        <v>14743</v>
      </c>
      <c r="M4954" s="197">
        <v>14.6</v>
      </c>
      <c r="N4954"/>
      <c r="O4954">
        <v>14.6</v>
      </c>
      <c r="AS4954" s="7"/>
      <c r="AT4954" s="7"/>
      <c r="AU4954" s="7"/>
    </row>
    <row r="4955" spans="1:47" ht="15" x14ac:dyDescent="0.25">
      <c r="A4955" s="196">
        <v>48467950200</v>
      </c>
      <c r="B4955" s="197" t="s">
        <v>14017</v>
      </c>
      <c r="C4955" s="197">
        <v>48467</v>
      </c>
      <c r="D4955" s="197" t="s">
        <v>470</v>
      </c>
      <c r="E4955" s="197">
        <v>4</v>
      </c>
      <c r="F4955" s="197">
        <v>38537</v>
      </c>
      <c r="G4955" s="197">
        <v>41914</v>
      </c>
      <c r="H4955" s="197">
        <v>50451</v>
      </c>
      <c r="I4955" s="197">
        <v>58984.5</v>
      </c>
      <c r="J4955" s="197" t="s">
        <v>15104</v>
      </c>
      <c r="K4955" s="197">
        <v>15.4</v>
      </c>
      <c r="L4955" s="197" t="s">
        <v>14742</v>
      </c>
      <c r="M4955" s="197">
        <v>21.7</v>
      </c>
      <c r="N4955"/>
      <c r="O4955">
        <v>21.7</v>
      </c>
      <c r="AS4955" s="7"/>
      <c r="AT4955" s="7"/>
      <c r="AU4955" s="7"/>
    </row>
    <row r="4956" spans="1:47" ht="15" x14ac:dyDescent="0.25">
      <c r="A4956" s="196">
        <v>48467950300</v>
      </c>
      <c r="B4956" s="197" t="s">
        <v>14010</v>
      </c>
      <c r="C4956" s="197">
        <v>48467</v>
      </c>
      <c r="D4956" s="197" t="s">
        <v>470</v>
      </c>
      <c r="E4956" s="197">
        <v>4</v>
      </c>
      <c r="F4956" s="197">
        <v>62679</v>
      </c>
      <c r="G4956" s="197">
        <v>41914</v>
      </c>
      <c r="H4956" s="197">
        <v>50451</v>
      </c>
      <c r="I4956" s="197">
        <v>58984.5</v>
      </c>
      <c r="J4956" s="197" t="s">
        <v>15101</v>
      </c>
      <c r="K4956" s="197">
        <v>15.4</v>
      </c>
      <c r="L4956" s="197" t="s">
        <v>14743</v>
      </c>
      <c r="M4956" s="197">
        <v>10.4</v>
      </c>
      <c r="N4956"/>
      <c r="O4956">
        <v>10.4</v>
      </c>
      <c r="AS4956" s="7"/>
      <c r="AT4956" s="7"/>
      <c r="AU4956" s="7"/>
    </row>
    <row r="4957" spans="1:47" ht="15" x14ac:dyDescent="0.25">
      <c r="A4957" s="196">
        <v>48467950400</v>
      </c>
      <c r="B4957" s="197" t="s">
        <v>14012</v>
      </c>
      <c r="C4957" s="197">
        <v>48467</v>
      </c>
      <c r="D4957" s="197" t="s">
        <v>470</v>
      </c>
      <c r="E4957" s="197">
        <v>4</v>
      </c>
      <c r="F4957" s="197">
        <v>49292</v>
      </c>
      <c r="G4957" s="197">
        <v>41914</v>
      </c>
      <c r="H4957" s="197">
        <v>50451</v>
      </c>
      <c r="I4957" s="197">
        <v>58984.5</v>
      </c>
      <c r="J4957" s="197" t="s">
        <v>15102</v>
      </c>
      <c r="K4957" s="197">
        <v>15.4</v>
      </c>
      <c r="L4957" s="197" t="s">
        <v>14743</v>
      </c>
      <c r="M4957" s="197">
        <v>11</v>
      </c>
      <c r="N4957"/>
      <c r="O4957">
        <v>11</v>
      </c>
      <c r="AS4957" s="7"/>
      <c r="AT4957" s="7"/>
      <c r="AU4957" s="7"/>
    </row>
    <row r="4958" spans="1:47" ht="15" x14ac:dyDescent="0.25">
      <c r="A4958" s="196">
        <v>48467950500</v>
      </c>
      <c r="B4958" s="197" t="s">
        <v>14016</v>
      </c>
      <c r="C4958" s="197">
        <v>48467</v>
      </c>
      <c r="D4958" s="197" t="s">
        <v>470</v>
      </c>
      <c r="E4958" s="197">
        <v>4</v>
      </c>
      <c r="F4958" s="197">
        <v>42368</v>
      </c>
      <c r="G4958" s="197">
        <v>41914</v>
      </c>
      <c r="H4958" s="197">
        <v>50451</v>
      </c>
      <c r="I4958" s="197">
        <v>58984.5</v>
      </c>
      <c r="J4958" s="197" t="s">
        <v>15102</v>
      </c>
      <c r="K4958" s="197">
        <v>15.4</v>
      </c>
      <c r="L4958" s="197" t="s">
        <v>14742</v>
      </c>
      <c r="M4958" s="197">
        <v>25.4</v>
      </c>
      <c r="N4958"/>
      <c r="O4958">
        <v>25.4</v>
      </c>
      <c r="AS4958" s="7"/>
      <c r="AT4958" s="7"/>
      <c r="AU4958" s="7"/>
    </row>
    <row r="4959" spans="1:47" ht="15" x14ac:dyDescent="0.25">
      <c r="A4959" s="196">
        <v>48467950600</v>
      </c>
      <c r="B4959" s="197" t="s">
        <v>14007</v>
      </c>
      <c r="C4959" s="197">
        <v>48467</v>
      </c>
      <c r="D4959" s="197" t="s">
        <v>470</v>
      </c>
      <c r="E4959" s="197">
        <v>4</v>
      </c>
      <c r="F4959" s="197">
        <v>66316</v>
      </c>
      <c r="G4959" s="197">
        <v>41914</v>
      </c>
      <c r="H4959" s="197">
        <v>50451</v>
      </c>
      <c r="I4959" s="197">
        <v>58984.5</v>
      </c>
      <c r="J4959" s="197" t="s">
        <v>15101</v>
      </c>
      <c r="K4959" s="197">
        <v>15.4</v>
      </c>
      <c r="L4959" s="197" t="s">
        <v>14743</v>
      </c>
      <c r="M4959" s="197">
        <v>8</v>
      </c>
      <c r="N4959"/>
      <c r="O4959">
        <v>8</v>
      </c>
      <c r="AS4959" s="7"/>
      <c r="AT4959" s="7"/>
      <c r="AU4959" s="7"/>
    </row>
    <row r="4960" spans="1:47" ht="15" x14ac:dyDescent="0.25">
      <c r="A4960" s="196">
        <v>48467950700</v>
      </c>
      <c r="B4960" s="197" t="s">
        <v>14014</v>
      </c>
      <c r="C4960" s="197">
        <v>48467</v>
      </c>
      <c r="D4960" s="197" t="s">
        <v>470</v>
      </c>
      <c r="E4960" s="197">
        <v>4</v>
      </c>
      <c r="F4960" s="197">
        <v>54122</v>
      </c>
      <c r="G4960" s="197">
        <v>41914</v>
      </c>
      <c r="H4960" s="197">
        <v>50451</v>
      </c>
      <c r="I4960" s="197">
        <v>58984.5</v>
      </c>
      <c r="J4960" s="197" t="s">
        <v>15103</v>
      </c>
      <c r="K4960" s="197">
        <v>15.4</v>
      </c>
      <c r="L4960" s="197" t="s">
        <v>14743</v>
      </c>
      <c r="M4960" s="197">
        <v>9.9</v>
      </c>
      <c r="N4960"/>
      <c r="O4960">
        <v>9.9</v>
      </c>
      <c r="AS4960" s="7"/>
      <c r="AT4960" s="7"/>
      <c r="AU4960" s="7"/>
    </row>
    <row r="4961" spans="1:47" ht="15" x14ac:dyDescent="0.25">
      <c r="A4961" s="196">
        <v>48467950800</v>
      </c>
      <c r="B4961" s="197" t="s">
        <v>14015</v>
      </c>
      <c r="C4961" s="197">
        <v>48467</v>
      </c>
      <c r="D4961" s="197" t="s">
        <v>470</v>
      </c>
      <c r="E4961" s="197">
        <v>4</v>
      </c>
      <c r="F4961" s="197">
        <v>53412</v>
      </c>
      <c r="G4961" s="197">
        <v>41914</v>
      </c>
      <c r="H4961" s="197">
        <v>50451</v>
      </c>
      <c r="I4961" s="197">
        <v>58984.5</v>
      </c>
      <c r="J4961" s="197" t="s">
        <v>15103</v>
      </c>
      <c r="K4961" s="197">
        <v>15.4</v>
      </c>
      <c r="L4961" s="197" t="s">
        <v>14743</v>
      </c>
      <c r="M4961" s="197">
        <v>17.7</v>
      </c>
      <c r="N4961"/>
      <c r="O4961">
        <v>17.7</v>
      </c>
      <c r="AS4961" s="7"/>
      <c r="AT4961" s="7"/>
      <c r="AU4961" s="7"/>
    </row>
    <row r="4962" spans="1:47" ht="15" x14ac:dyDescent="0.25">
      <c r="A4962" s="196">
        <v>48467950900</v>
      </c>
      <c r="B4962" s="197" t="s">
        <v>14011</v>
      </c>
      <c r="C4962" s="197">
        <v>48467</v>
      </c>
      <c r="D4962" s="197" t="s">
        <v>470</v>
      </c>
      <c r="E4962" s="197">
        <v>4</v>
      </c>
      <c r="F4962" s="197">
        <v>61118</v>
      </c>
      <c r="G4962" s="197">
        <v>41914</v>
      </c>
      <c r="H4962" s="197">
        <v>50451</v>
      </c>
      <c r="I4962" s="197">
        <v>58984.5</v>
      </c>
      <c r="J4962" s="197" t="s">
        <v>15101</v>
      </c>
      <c r="K4962" s="197">
        <v>15.4</v>
      </c>
      <c r="L4962" s="197" t="s">
        <v>14743</v>
      </c>
      <c r="M4962" s="197">
        <v>10.6</v>
      </c>
      <c r="N4962"/>
      <c r="O4962">
        <v>10.6</v>
      </c>
      <c r="AS4962" s="7"/>
      <c r="AT4962" s="7"/>
      <c r="AU4962" s="7"/>
    </row>
    <row r="4963" spans="1:47" ht="15" x14ac:dyDescent="0.25">
      <c r="A4963" s="196">
        <v>48467951000</v>
      </c>
      <c r="B4963" s="197" t="s">
        <v>14008</v>
      </c>
      <c r="C4963" s="197">
        <v>48467</v>
      </c>
      <c r="D4963" s="197" t="s">
        <v>470</v>
      </c>
      <c r="E4963" s="197">
        <v>4</v>
      </c>
      <c r="F4963" s="197">
        <v>61732</v>
      </c>
      <c r="G4963" s="197">
        <v>41914</v>
      </c>
      <c r="H4963" s="197">
        <v>50451</v>
      </c>
      <c r="I4963" s="197">
        <v>58984.5</v>
      </c>
      <c r="J4963" s="197" t="s">
        <v>15101</v>
      </c>
      <c r="K4963" s="197">
        <v>15.4</v>
      </c>
      <c r="L4963" s="197" t="s">
        <v>14743</v>
      </c>
      <c r="M4963" s="197">
        <v>13.2</v>
      </c>
      <c r="N4963"/>
      <c r="O4963">
        <v>13.2</v>
      </c>
      <c r="AS4963" s="7"/>
      <c r="AT4963" s="7"/>
      <c r="AU4963" s="7"/>
    </row>
    <row r="4964" spans="1:47" ht="15" x14ac:dyDescent="0.25">
      <c r="A4964" s="196">
        <v>48469000100</v>
      </c>
      <c r="B4964" s="197" t="s">
        <v>13206</v>
      </c>
      <c r="C4964" s="197">
        <v>48469</v>
      </c>
      <c r="D4964" s="197" t="s">
        <v>471</v>
      </c>
      <c r="E4964" s="197">
        <v>10</v>
      </c>
      <c r="F4964" s="197">
        <v>37891</v>
      </c>
      <c r="G4964" s="197">
        <v>41393</v>
      </c>
      <c r="H4964" s="197">
        <v>52211</v>
      </c>
      <c r="I4964" s="197">
        <v>66006</v>
      </c>
      <c r="J4964" s="197" t="s">
        <v>15104</v>
      </c>
      <c r="K4964" s="197">
        <v>15.1</v>
      </c>
      <c r="L4964" s="197" t="s">
        <v>14742</v>
      </c>
      <c r="M4964" s="197">
        <v>26.7</v>
      </c>
      <c r="N4964"/>
      <c r="O4964">
        <v>26.7</v>
      </c>
      <c r="AS4964" s="7"/>
      <c r="AT4964" s="7"/>
      <c r="AU4964" s="7"/>
    </row>
    <row r="4965" spans="1:47" ht="15" x14ac:dyDescent="0.25">
      <c r="A4965" s="196">
        <v>48469000201</v>
      </c>
      <c r="B4965" s="197" t="s">
        <v>13209</v>
      </c>
      <c r="C4965" s="197">
        <v>48469</v>
      </c>
      <c r="D4965" s="197" t="s">
        <v>471</v>
      </c>
      <c r="E4965" s="197">
        <v>10</v>
      </c>
      <c r="F4965" s="197">
        <v>25669</v>
      </c>
      <c r="G4965" s="197">
        <v>41393</v>
      </c>
      <c r="H4965" s="197">
        <v>52211</v>
      </c>
      <c r="I4965" s="197">
        <v>66006</v>
      </c>
      <c r="J4965" s="197" t="s">
        <v>15104</v>
      </c>
      <c r="K4965" s="197">
        <v>15.1</v>
      </c>
      <c r="L4965" s="197" t="s">
        <v>14742</v>
      </c>
      <c r="M4965" s="197">
        <v>35.299999999999997</v>
      </c>
      <c r="N4965"/>
      <c r="O4965">
        <v>35.299999999999997</v>
      </c>
      <c r="AS4965" s="7"/>
      <c r="AT4965" s="7"/>
      <c r="AU4965" s="7"/>
    </row>
    <row r="4966" spans="1:47" ht="15" x14ac:dyDescent="0.25">
      <c r="A4966" s="196">
        <v>48469000202</v>
      </c>
      <c r="B4966" s="197" t="s">
        <v>13205</v>
      </c>
      <c r="C4966" s="197">
        <v>48469</v>
      </c>
      <c r="D4966" s="197" t="s">
        <v>471</v>
      </c>
      <c r="E4966" s="197">
        <v>10</v>
      </c>
      <c r="F4966" s="197">
        <v>44129</v>
      </c>
      <c r="G4966" s="197">
        <v>41393</v>
      </c>
      <c r="H4966" s="197">
        <v>52211</v>
      </c>
      <c r="I4966" s="197">
        <v>66006</v>
      </c>
      <c r="J4966" s="197" t="s">
        <v>15102</v>
      </c>
      <c r="K4966" s="197">
        <v>15.1</v>
      </c>
      <c r="L4966" s="197" t="s">
        <v>14742</v>
      </c>
      <c r="M4966" s="197">
        <v>22.5</v>
      </c>
      <c r="N4966"/>
      <c r="O4966">
        <v>22.5</v>
      </c>
      <c r="AS4966" s="7"/>
      <c r="AT4966" s="7"/>
      <c r="AU4966" s="7"/>
    </row>
    <row r="4967" spans="1:47" ht="15" x14ac:dyDescent="0.25">
      <c r="A4967" s="196">
        <v>48469000301</v>
      </c>
      <c r="B4967" s="197" t="s">
        <v>13212</v>
      </c>
      <c r="C4967" s="197">
        <v>48469</v>
      </c>
      <c r="D4967" s="197" t="s">
        <v>471</v>
      </c>
      <c r="E4967" s="197">
        <v>10</v>
      </c>
      <c r="F4967" s="197">
        <v>28684</v>
      </c>
      <c r="G4967" s="197">
        <v>41393</v>
      </c>
      <c r="H4967" s="197">
        <v>52211</v>
      </c>
      <c r="I4967" s="197">
        <v>66006</v>
      </c>
      <c r="J4967" s="197" t="s">
        <v>15104</v>
      </c>
      <c r="K4967" s="197">
        <v>15.1</v>
      </c>
      <c r="L4967" s="197" t="s">
        <v>14742</v>
      </c>
      <c r="M4967" s="197">
        <v>31.7</v>
      </c>
      <c r="N4967"/>
      <c r="O4967">
        <v>31.7</v>
      </c>
      <c r="AS4967" s="7"/>
      <c r="AT4967" s="7"/>
      <c r="AU4967" s="7"/>
    </row>
    <row r="4968" spans="1:47" ht="15" x14ac:dyDescent="0.25">
      <c r="A4968" s="196">
        <v>48469000302</v>
      </c>
      <c r="B4968" s="197" t="s">
        <v>13211</v>
      </c>
      <c r="C4968" s="197">
        <v>48469</v>
      </c>
      <c r="D4968" s="197" t="s">
        <v>471</v>
      </c>
      <c r="E4968" s="197">
        <v>10</v>
      </c>
      <c r="F4968" s="197">
        <v>33789</v>
      </c>
      <c r="G4968" s="197">
        <v>41393</v>
      </c>
      <c r="H4968" s="197">
        <v>52211</v>
      </c>
      <c r="I4968" s="197">
        <v>66006</v>
      </c>
      <c r="J4968" s="197" t="s">
        <v>15104</v>
      </c>
      <c r="K4968" s="197">
        <v>15.1</v>
      </c>
      <c r="L4968" s="197" t="s">
        <v>14742</v>
      </c>
      <c r="M4968" s="197">
        <v>22.7</v>
      </c>
      <c r="N4968"/>
      <c r="O4968">
        <v>22.7</v>
      </c>
      <c r="AS4968" s="7"/>
      <c r="AT4968" s="7"/>
      <c r="AU4968" s="7"/>
    </row>
    <row r="4969" spans="1:47" ht="15" x14ac:dyDescent="0.25">
      <c r="A4969" s="196">
        <v>48469000400</v>
      </c>
      <c r="B4969" s="197" t="s">
        <v>13195</v>
      </c>
      <c r="C4969" s="197">
        <v>48469</v>
      </c>
      <c r="D4969" s="197" t="s">
        <v>471</v>
      </c>
      <c r="E4969" s="197">
        <v>10</v>
      </c>
      <c r="F4969" s="197">
        <v>54821</v>
      </c>
      <c r="G4969" s="197">
        <v>41393</v>
      </c>
      <c r="H4969" s="197">
        <v>52211</v>
      </c>
      <c r="I4969" s="197">
        <v>66006</v>
      </c>
      <c r="J4969" s="197" t="s">
        <v>15103</v>
      </c>
      <c r="K4969" s="197">
        <v>15.1</v>
      </c>
      <c r="L4969" s="197" t="s">
        <v>14743</v>
      </c>
      <c r="M4969" s="197">
        <v>14.9</v>
      </c>
      <c r="N4969"/>
      <c r="O4969">
        <v>14.9</v>
      </c>
      <c r="AS4969" s="7"/>
      <c r="AT4969" s="7"/>
      <c r="AU4969" s="7"/>
    </row>
    <row r="4970" spans="1:47" ht="15" x14ac:dyDescent="0.25">
      <c r="A4970" s="196">
        <v>48469000501</v>
      </c>
      <c r="B4970" s="197" t="s">
        <v>13204</v>
      </c>
      <c r="C4970" s="197">
        <v>48469</v>
      </c>
      <c r="D4970" s="197" t="s">
        <v>471</v>
      </c>
      <c r="E4970" s="197">
        <v>10</v>
      </c>
      <c r="F4970" s="197">
        <v>43304</v>
      </c>
      <c r="G4970" s="197">
        <v>41393</v>
      </c>
      <c r="H4970" s="197">
        <v>52211</v>
      </c>
      <c r="I4970" s="197">
        <v>66006</v>
      </c>
      <c r="J4970" s="197" t="s">
        <v>15102</v>
      </c>
      <c r="K4970" s="197">
        <v>15.1</v>
      </c>
      <c r="L4970" s="197" t="s">
        <v>14743</v>
      </c>
      <c r="M4970" s="197">
        <v>19.7</v>
      </c>
      <c r="N4970"/>
      <c r="O4970">
        <v>19.7</v>
      </c>
      <c r="AS4970" s="7"/>
      <c r="AT4970" s="7"/>
      <c r="AU4970" s="7"/>
    </row>
    <row r="4971" spans="1:47" ht="15" x14ac:dyDescent="0.25">
      <c r="A4971" s="196">
        <v>48469000502</v>
      </c>
      <c r="B4971" s="197" t="s">
        <v>13207</v>
      </c>
      <c r="C4971" s="197">
        <v>48469</v>
      </c>
      <c r="D4971" s="197" t="s">
        <v>471</v>
      </c>
      <c r="E4971" s="197">
        <v>10</v>
      </c>
      <c r="F4971" s="197">
        <v>44333</v>
      </c>
      <c r="G4971" s="197">
        <v>41393</v>
      </c>
      <c r="H4971" s="197">
        <v>52211</v>
      </c>
      <c r="I4971" s="197">
        <v>66006</v>
      </c>
      <c r="J4971" s="197" t="s">
        <v>15102</v>
      </c>
      <c r="K4971" s="197">
        <v>15.1</v>
      </c>
      <c r="L4971" s="197" t="s">
        <v>14743</v>
      </c>
      <c r="M4971" s="197">
        <v>19.5</v>
      </c>
      <c r="N4971"/>
      <c r="O4971">
        <v>19.5</v>
      </c>
      <c r="AS4971" s="7"/>
      <c r="AT4971" s="7"/>
      <c r="AU4971" s="7"/>
    </row>
    <row r="4972" spans="1:47" ht="15" x14ac:dyDescent="0.25">
      <c r="A4972" s="196">
        <v>48469000601</v>
      </c>
      <c r="B4972" s="197" t="s">
        <v>13213</v>
      </c>
      <c r="C4972" s="197">
        <v>48469</v>
      </c>
      <c r="D4972" s="197" t="s">
        <v>471</v>
      </c>
      <c r="E4972" s="197">
        <v>10</v>
      </c>
      <c r="F4972" s="197">
        <v>52882</v>
      </c>
      <c r="G4972" s="197">
        <v>41393</v>
      </c>
      <c r="H4972" s="197">
        <v>52211</v>
      </c>
      <c r="I4972" s="197">
        <v>66006</v>
      </c>
      <c r="J4972" s="197" t="s">
        <v>15103</v>
      </c>
      <c r="K4972" s="197">
        <v>15.1</v>
      </c>
      <c r="L4972" s="197" t="s">
        <v>14743</v>
      </c>
      <c r="M4972" s="197">
        <v>15.8</v>
      </c>
      <c r="N4972"/>
      <c r="O4972">
        <v>15.8</v>
      </c>
      <c r="AS4972" s="7"/>
      <c r="AT4972" s="7"/>
      <c r="AU4972" s="7"/>
    </row>
    <row r="4973" spans="1:47" ht="15" x14ac:dyDescent="0.25">
      <c r="A4973" s="196">
        <v>48469000602</v>
      </c>
      <c r="B4973" s="197" t="s">
        <v>13210</v>
      </c>
      <c r="C4973" s="197">
        <v>48469</v>
      </c>
      <c r="D4973" s="197" t="s">
        <v>471</v>
      </c>
      <c r="E4973" s="197">
        <v>10</v>
      </c>
      <c r="F4973" s="197">
        <v>34851</v>
      </c>
      <c r="G4973" s="197">
        <v>41393</v>
      </c>
      <c r="H4973" s="197">
        <v>52211</v>
      </c>
      <c r="I4973" s="197">
        <v>66006</v>
      </c>
      <c r="J4973" s="197" t="s">
        <v>15104</v>
      </c>
      <c r="K4973" s="197">
        <v>15.1</v>
      </c>
      <c r="L4973" s="197" t="s">
        <v>14742</v>
      </c>
      <c r="M4973" s="197">
        <v>40.1</v>
      </c>
      <c r="N4973"/>
      <c r="O4973">
        <v>40.1</v>
      </c>
      <c r="AS4973" s="7"/>
      <c r="AT4973" s="7"/>
      <c r="AU4973" s="7"/>
    </row>
    <row r="4974" spans="1:47" ht="15" x14ac:dyDescent="0.25">
      <c r="A4974" s="196">
        <v>48469000700</v>
      </c>
      <c r="B4974" s="197" t="s">
        <v>13198</v>
      </c>
      <c r="C4974" s="197">
        <v>48469</v>
      </c>
      <c r="D4974" s="197" t="s">
        <v>471</v>
      </c>
      <c r="E4974" s="197">
        <v>10</v>
      </c>
      <c r="F4974" s="197">
        <v>59183</v>
      </c>
      <c r="G4974" s="197">
        <v>41393</v>
      </c>
      <c r="H4974" s="197">
        <v>52211</v>
      </c>
      <c r="I4974" s="197">
        <v>66006</v>
      </c>
      <c r="J4974" s="197" t="s">
        <v>15103</v>
      </c>
      <c r="K4974" s="197">
        <v>15.1</v>
      </c>
      <c r="L4974" s="197" t="s">
        <v>14743</v>
      </c>
      <c r="M4974" s="197">
        <v>10.6</v>
      </c>
      <c r="N4974"/>
      <c r="O4974">
        <v>10.6</v>
      </c>
      <c r="AS4974" s="7"/>
      <c r="AT4974" s="7"/>
      <c r="AU4974" s="7"/>
    </row>
    <row r="4975" spans="1:47" ht="15" x14ac:dyDescent="0.25">
      <c r="A4975" s="196">
        <v>48469000800</v>
      </c>
      <c r="B4975" s="197" t="s">
        <v>13197</v>
      </c>
      <c r="C4975" s="197">
        <v>48469</v>
      </c>
      <c r="D4975" s="197" t="s">
        <v>471</v>
      </c>
      <c r="E4975" s="197">
        <v>10</v>
      </c>
      <c r="F4975" s="197">
        <v>68650</v>
      </c>
      <c r="G4975" s="197">
        <v>41393</v>
      </c>
      <c r="H4975" s="197">
        <v>52211</v>
      </c>
      <c r="I4975" s="197">
        <v>66006</v>
      </c>
      <c r="J4975" s="197" t="s">
        <v>15101</v>
      </c>
      <c r="K4975" s="197">
        <v>15.1</v>
      </c>
      <c r="L4975" s="197" t="s">
        <v>14743</v>
      </c>
      <c r="M4975" s="197">
        <v>5.4</v>
      </c>
      <c r="N4975"/>
      <c r="O4975">
        <v>5.4</v>
      </c>
      <c r="AS4975" s="7"/>
      <c r="AT4975" s="7"/>
      <c r="AU4975" s="7"/>
    </row>
    <row r="4976" spans="1:47" ht="15" x14ac:dyDescent="0.25">
      <c r="A4976" s="196">
        <v>48469001300</v>
      </c>
      <c r="B4976" s="197" t="s">
        <v>13201</v>
      </c>
      <c r="C4976" s="197">
        <v>48469</v>
      </c>
      <c r="D4976" s="197" t="s">
        <v>471</v>
      </c>
      <c r="E4976" s="197">
        <v>10</v>
      </c>
      <c r="F4976" s="197">
        <v>58560</v>
      </c>
      <c r="G4976" s="197">
        <v>41393</v>
      </c>
      <c r="H4976" s="197">
        <v>52211</v>
      </c>
      <c r="I4976" s="197">
        <v>66006</v>
      </c>
      <c r="J4976" s="197" t="s">
        <v>15103</v>
      </c>
      <c r="K4976" s="197">
        <v>15.1</v>
      </c>
      <c r="L4976" s="197" t="s">
        <v>14743</v>
      </c>
      <c r="M4976" s="197">
        <v>9.6</v>
      </c>
      <c r="N4976"/>
      <c r="O4976">
        <v>9.6</v>
      </c>
      <c r="AS4976" s="7"/>
      <c r="AT4976" s="7"/>
      <c r="AU4976" s="7"/>
    </row>
    <row r="4977" spans="1:47" ht="15" x14ac:dyDescent="0.25">
      <c r="A4977" s="196">
        <v>48469001400</v>
      </c>
      <c r="B4977" s="197" t="s">
        <v>13196</v>
      </c>
      <c r="C4977" s="197">
        <v>48469</v>
      </c>
      <c r="D4977" s="197" t="s">
        <v>471</v>
      </c>
      <c r="E4977" s="197">
        <v>10</v>
      </c>
      <c r="F4977" s="197">
        <v>74002</v>
      </c>
      <c r="G4977" s="197">
        <v>41393</v>
      </c>
      <c r="H4977" s="197">
        <v>52211</v>
      </c>
      <c r="I4977" s="197">
        <v>66006</v>
      </c>
      <c r="J4977" s="197" t="s">
        <v>15101</v>
      </c>
      <c r="K4977" s="197">
        <v>15.1</v>
      </c>
      <c r="L4977" s="197" t="s">
        <v>14743</v>
      </c>
      <c r="M4977" s="197">
        <v>6.6</v>
      </c>
      <c r="N4977"/>
      <c r="O4977">
        <v>6.6</v>
      </c>
      <c r="AS4977" s="7"/>
      <c r="AT4977" s="7"/>
      <c r="AU4977" s="7"/>
    </row>
    <row r="4978" spans="1:47" ht="15" x14ac:dyDescent="0.25">
      <c r="A4978" s="196">
        <v>48469001501</v>
      </c>
      <c r="B4978" s="197" t="s">
        <v>13192</v>
      </c>
      <c r="C4978" s="197">
        <v>48469</v>
      </c>
      <c r="D4978" s="197" t="s">
        <v>471</v>
      </c>
      <c r="E4978" s="197">
        <v>10</v>
      </c>
      <c r="F4978" s="197">
        <v>75461</v>
      </c>
      <c r="G4978" s="197">
        <v>41393</v>
      </c>
      <c r="H4978" s="197">
        <v>52211</v>
      </c>
      <c r="I4978" s="197">
        <v>66006</v>
      </c>
      <c r="J4978" s="197" t="s">
        <v>15101</v>
      </c>
      <c r="K4978" s="197">
        <v>15.1</v>
      </c>
      <c r="L4978" s="197" t="s">
        <v>14743</v>
      </c>
      <c r="M4978" s="197">
        <v>7.3</v>
      </c>
      <c r="N4978"/>
      <c r="O4978">
        <v>7.3</v>
      </c>
      <c r="AS4978" s="7"/>
      <c r="AT4978" s="7"/>
      <c r="AU4978" s="7"/>
    </row>
    <row r="4979" spans="1:47" ht="15" x14ac:dyDescent="0.25">
      <c r="A4979" s="196">
        <v>48469001503</v>
      </c>
      <c r="B4979" s="197" t="s">
        <v>13190</v>
      </c>
      <c r="C4979" s="197">
        <v>48469</v>
      </c>
      <c r="D4979" s="197" t="s">
        <v>471</v>
      </c>
      <c r="E4979" s="197">
        <v>10</v>
      </c>
      <c r="F4979" s="197">
        <v>93542</v>
      </c>
      <c r="G4979" s="197">
        <v>41393</v>
      </c>
      <c r="H4979" s="197">
        <v>52211</v>
      </c>
      <c r="I4979" s="197">
        <v>66006</v>
      </c>
      <c r="J4979" s="197" t="s">
        <v>15101</v>
      </c>
      <c r="K4979" s="197">
        <v>15.1</v>
      </c>
      <c r="L4979" s="197" t="s">
        <v>14743</v>
      </c>
      <c r="M4979" s="197">
        <v>5.9</v>
      </c>
      <c r="N4979"/>
      <c r="O4979">
        <v>5.9</v>
      </c>
      <c r="AS4979" s="7"/>
      <c r="AT4979" s="7"/>
      <c r="AU4979" s="7"/>
    </row>
    <row r="4980" spans="1:47" ht="15" x14ac:dyDescent="0.25">
      <c r="A4980" s="196">
        <v>48469001504</v>
      </c>
      <c r="B4980" s="197" t="s">
        <v>13194</v>
      </c>
      <c r="C4980" s="197">
        <v>48469</v>
      </c>
      <c r="D4980" s="197" t="s">
        <v>471</v>
      </c>
      <c r="E4980" s="197">
        <v>10</v>
      </c>
      <c r="F4980" s="197">
        <v>86121</v>
      </c>
      <c r="G4980" s="197">
        <v>41393</v>
      </c>
      <c r="H4980" s="197">
        <v>52211</v>
      </c>
      <c r="I4980" s="197">
        <v>66006</v>
      </c>
      <c r="J4980" s="197" t="s">
        <v>15101</v>
      </c>
      <c r="K4980" s="197">
        <v>15.1</v>
      </c>
      <c r="L4980" s="197" t="s">
        <v>14743</v>
      </c>
      <c r="M4980" s="197">
        <v>8.1999999999999993</v>
      </c>
      <c r="N4980"/>
      <c r="O4980">
        <v>8.1999999999999993</v>
      </c>
      <c r="AS4980" s="7"/>
      <c r="AT4980" s="7"/>
      <c r="AU4980" s="7"/>
    </row>
    <row r="4981" spans="1:47" ht="15" x14ac:dyDescent="0.25">
      <c r="A4981" s="196">
        <v>48469001601</v>
      </c>
      <c r="B4981" s="197" t="s">
        <v>13208</v>
      </c>
      <c r="C4981" s="197">
        <v>48469</v>
      </c>
      <c r="D4981" s="197" t="s">
        <v>471</v>
      </c>
      <c r="E4981" s="197">
        <v>10</v>
      </c>
      <c r="F4981" s="197">
        <v>55792</v>
      </c>
      <c r="G4981" s="197">
        <v>41393</v>
      </c>
      <c r="H4981" s="197">
        <v>52211</v>
      </c>
      <c r="I4981" s="197">
        <v>66006</v>
      </c>
      <c r="J4981" s="197" t="s">
        <v>15103</v>
      </c>
      <c r="K4981" s="197">
        <v>15.1</v>
      </c>
      <c r="L4981" s="197" t="s">
        <v>14743</v>
      </c>
      <c r="M4981" s="197">
        <v>14.2</v>
      </c>
      <c r="N4981"/>
      <c r="O4981">
        <v>14.2</v>
      </c>
      <c r="AS4981" s="7"/>
      <c r="AT4981" s="7"/>
      <c r="AU4981" s="7"/>
    </row>
    <row r="4982" spans="1:47" ht="15" x14ac:dyDescent="0.25">
      <c r="A4982" s="196">
        <v>48469001604</v>
      </c>
      <c r="B4982" s="197" t="s">
        <v>13193</v>
      </c>
      <c r="C4982" s="197">
        <v>48469</v>
      </c>
      <c r="D4982" s="197" t="s">
        <v>471</v>
      </c>
      <c r="E4982" s="197">
        <v>10</v>
      </c>
      <c r="F4982" s="197">
        <v>69545</v>
      </c>
      <c r="G4982" s="197">
        <v>41393</v>
      </c>
      <c r="H4982" s="197">
        <v>52211</v>
      </c>
      <c r="I4982" s="197">
        <v>66006</v>
      </c>
      <c r="J4982" s="197" t="s">
        <v>15101</v>
      </c>
      <c r="K4982" s="197">
        <v>15.1</v>
      </c>
      <c r="L4982" s="197" t="s">
        <v>14743</v>
      </c>
      <c r="M4982" s="197">
        <v>13</v>
      </c>
      <c r="N4982"/>
      <c r="O4982">
        <v>13</v>
      </c>
      <c r="AS4982" s="7"/>
      <c r="AT4982" s="7"/>
      <c r="AU4982" s="7"/>
    </row>
    <row r="4983" spans="1:47" ht="15" x14ac:dyDescent="0.25">
      <c r="A4983" s="196">
        <v>48469001605</v>
      </c>
      <c r="B4983" s="197" t="s">
        <v>13203</v>
      </c>
      <c r="C4983" s="197">
        <v>48469</v>
      </c>
      <c r="D4983" s="197" t="s">
        <v>471</v>
      </c>
      <c r="E4983" s="197">
        <v>10</v>
      </c>
      <c r="F4983" s="197">
        <v>55264</v>
      </c>
      <c r="G4983" s="197">
        <v>41393</v>
      </c>
      <c r="H4983" s="197">
        <v>52211</v>
      </c>
      <c r="I4983" s="197">
        <v>66006</v>
      </c>
      <c r="J4983" s="197" t="s">
        <v>15103</v>
      </c>
      <c r="K4983" s="197">
        <v>15.1</v>
      </c>
      <c r="L4983" s="197" t="s">
        <v>14743</v>
      </c>
      <c r="M4983" s="197">
        <v>12.6</v>
      </c>
      <c r="N4983"/>
      <c r="O4983">
        <v>12.6</v>
      </c>
      <c r="AS4983" s="7"/>
      <c r="AT4983" s="7"/>
      <c r="AU4983" s="7"/>
    </row>
    <row r="4984" spans="1:47" ht="15" x14ac:dyDescent="0.25">
      <c r="A4984" s="196">
        <v>48469001606</v>
      </c>
      <c r="B4984" s="197" t="s">
        <v>13191</v>
      </c>
      <c r="C4984" s="197">
        <v>48469</v>
      </c>
      <c r="D4984" s="197" t="s">
        <v>471</v>
      </c>
      <c r="E4984" s="197">
        <v>10</v>
      </c>
      <c r="F4984" s="197">
        <v>95019</v>
      </c>
      <c r="G4984" s="197">
        <v>41393</v>
      </c>
      <c r="H4984" s="197">
        <v>52211</v>
      </c>
      <c r="I4984" s="197">
        <v>66006</v>
      </c>
      <c r="J4984" s="197" t="s">
        <v>15101</v>
      </c>
      <c r="K4984" s="197">
        <v>15.1</v>
      </c>
      <c r="L4984" s="197" t="s">
        <v>14743</v>
      </c>
      <c r="M4984" s="197">
        <v>4.9000000000000004</v>
      </c>
      <c r="N4984"/>
      <c r="O4984">
        <v>4.9000000000000004</v>
      </c>
      <c r="AS4984" s="7"/>
      <c r="AT4984" s="7"/>
      <c r="AU4984" s="7"/>
    </row>
    <row r="4985" spans="1:47" ht="15" x14ac:dyDescent="0.25">
      <c r="A4985" s="196">
        <v>48469001700</v>
      </c>
      <c r="B4985" s="197" t="s">
        <v>13199</v>
      </c>
      <c r="C4985" s="197">
        <v>48469</v>
      </c>
      <c r="D4985" s="197" t="s">
        <v>471</v>
      </c>
      <c r="E4985" s="197">
        <v>10</v>
      </c>
      <c r="F4985" s="197">
        <v>43478</v>
      </c>
      <c r="G4985" s="197">
        <v>41393</v>
      </c>
      <c r="H4985" s="197">
        <v>52211</v>
      </c>
      <c r="I4985" s="197">
        <v>66006</v>
      </c>
      <c r="J4985" s="197" t="s">
        <v>15102</v>
      </c>
      <c r="K4985" s="197">
        <v>15.1</v>
      </c>
      <c r="L4985" s="197" t="s">
        <v>14743</v>
      </c>
      <c r="M4985" s="197">
        <v>14.1</v>
      </c>
      <c r="N4985"/>
      <c r="O4985">
        <v>14.1</v>
      </c>
      <c r="AS4985" s="7"/>
      <c r="AT4985" s="7"/>
      <c r="AU4985" s="7"/>
    </row>
    <row r="4986" spans="1:47" ht="15" x14ac:dyDescent="0.25">
      <c r="A4986" s="196">
        <v>48469980000</v>
      </c>
      <c r="B4986" s="197" t="s">
        <v>13214</v>
      </c>
      <c r="C4986" s="197">
        <v>48469</v>
      </c>
      <c r="D4986" s="197" t="s">
        <v>471</v>
      </c>
      <c r="E4986" s="197">
        <v>10</v>
      </c>
      <c r="F4986" s="197" t="s">
        <v>15100</v>
      </c>
      <c r="G4986" s="197">
        <v>41393</v>
      </c>
      <c r="H4986" s="197">
        <v>52211</v>
      </c>
      <c r="I4986" s="197">
        <v>66006</v>
      </c>
      <c r="J4986" s="197" t="s">
        <v>16061</v>
      </c>
      <c r="K4986" s="197">
        <v>15.1</v>
      </c>
      <c r="L4986" s="197" t="s">
        <v>14742</v>
      </c>
      <c r="M4986" s="197" t="s">
        <v>15100</v>
      </c>
      <c r="N4986"/>
      <c r="O4986"/>
      <c r="AS4986" s="7"/>
      <c r="AT4986" s="7"/>
      <c r="AU4986" s="7"/>
    </row>
    <row r="4987" spans="1:47" ht="15" x14ac:dyDescent="0.25">
      <c r="A4987" s="196">
        <v>48471790101</v>
      </c>
      <c r="B4987" s="197" t="s">
        <v>14021</v>
      </c>
      <c r="C4987" s="197">
        <v>48471</v>
      </c>
      <c r="D4987" s="197" t="s">
        <v>472</v>
      </c>
      <c r="E4987" s="197">
        <v>6</v>
      </c>
      <c r="F4987" s="197">
        <v>72344</v>
      </c>
      <c r="G4987" s="197">
        <v>43282.5</v>
      </c>
      <c r="H4987" s="197">
        <v>59289.5</v>
      </c>
      <c r="I4987" s="197">
        <v>86506</v>
      </c>
      <c r="J4987" s="197" t="s">
        <v>15103</v>
      </c>
      <c r="K4987" s="197">
        <v>13.3</v>
      </c>
      <c r="L4987" s="197" t="s">
        <v>14743</v>
      </c>
      <c r="M4987" s="197">
        <v>18.7</v>
      </c>
      <c r="N4987"/>
      <c r="O4987">
        <v>18.7</v>
      </c>
      <c r="AS4987" s="7"/>
      <c r="AT4987" s="7"/>
      <c r="AU4987" s="7"/>
    </row>
    <row r="4988" spans="1:47" ht="15" x14ac:dyDescent="0.25">
      <c r="A4988" s="196">
        <v>48471790102</v>
      </c>
      <c r="B4988" s="197" t="s">
        <v>14019</v>
      </c>
      <c r="C4988" s="197">
        <v>48471</v>
      </c>
      <c r="D4988" s="197" t="s">
        <v>472</v>
      </c>
      <c r="E4988" s="197">
        <v>6</v>
      </c>
      <c r="F4988" s="197">
        <v>51121</v>
      </c>
      <c r="G4988" s="197">
        <v>43282.5</v>
      </c>
      <c r="H4988" s="197">
        <v>59289.5</v>
      </c>
      <c r="I4988" s="197">
        <v>86506</v>
      </c>
      <c r="J4988" s="197" t="s">
        <v>15102</v>
      </c>
      <c r="K4988" s="197">
        <v>13.3</v>
      </c>
      <c r="L4988" s="197" t="s">
        <v>14743</v>
      </c>
      <c r="M4988" s="197">
        <v>11.9</v>
      </c>
      <c r="N4988"/>
      <c r="O4988">
        <v>11.9</v>
      </c>
      <c r="AS4988" s="7"/>
      <c r="AT4988" s="7"/>
      <c r="AU4988" s="7"/>
    </row>
    <row r="4989" spans="1:47" ht="15" x14ac:dyDescent="0.25">
      <c r="A4989" s="196">
        <v>48471790103</v>
      </c>
      <c r="B4989" s="197" t="s">
        <v>14023</v>
      </c>
      <c r="C4989" s="197">
        <v>48471</v>
      </c>
      <c r="D4989" s="197" t="s">
        <v>472</v>
      </c>
      <c r="E4989" s="197">
        <v>6</v>
      </c>
      <c r="F4989" s="197">
        <v>66205</v>
      </c>
      <c r="G4989" s="197">
        <v>43282.5</v>
      </c>
      <c r="H4989" s="197">
        <v>59289.5</v>
      </c>
      <c r="I4989" s="197">
        <v>86506</v>
      </c>
      <c r="J4989" s="197" t="s">
        <v>15103</v>
      </c>
      <c r="K4989" s="197">
        <v>13.3</v>
      </c>
      <c r="L4989" s="197" t="s">
        <v>14743</v>
      </c>
      <c r="M4989" s="197">
        <v>8.4</v>
      </c>
      <c r="N4989"/>
      <c r="O4989">
        <v>8.4</v>
      </c>
      <c r="AS4989" s="7"/>
      <c r="AT4989" s="7"/>
      <c r="AU4989" s="7"/>
    </row>
    <row r="4990" spans="1:47" ht="15" x14ac:dyDescent="0.25">
      <c r="A4990" s="196">
        <v>48471790200</v>
      </c>
      <c r="B4990" s="197" t="s">
        <v>14020</v>
      </c>
      <c r="C4990" s="197">
        <v>48471</v>
      </c>
      <c r="D4990" s="197" t="s">
        <v>472</v>
      </c>
      <c r="E4990" s="197">
        <v>6</v>
      </c>
      <c r="F4990" s="197">
        <v>52237</v>
      </c>
      <c r="G4990" s="197">
        <v>43282.5</v>
      </c>
      <c r="H4990" s="197">
        <v>59289.5</v>
      </c>
      <c r="I4990" s="197">
        <v>86506</v>
      </c>
      <c r="J4990" s="197" t="s">
        <v>15102</v>
      </c>
      <c r="K4990" s="197">
        <v>13.3</v>
      </c>
      <c r="L4990" s="197" t="s">
        <v>14742</v>
      </c>
      <c r="M4990" s="197">
        <v>22</v>
      </c>
      <c r="N4990"/>
      <c r="O4990">
        <v>22</v>
      </c>
      <c r="AS4990" s="7"/>
      <c r="AT4990" s="7"/>
      <c r="AU4990" s="7"/>
    </row>
    <row r="4991" spans="1:47" ht="15" x14ac:dyDescent="0.25">
      <c r="A4991" s="196">
        <v>48471790300</v>
      </c>
      <c r="B4991" s="197" t="s">
        <v>14018</v>
      </c>
      <c r="C4991" s="197">
        <v>48471</v>
      </c>
      <c r="D4991" s="197" t="s">
        <v>472</v>
      </c>
      <c r="E4991" s="197">
        <v>6</v>
      </c>
      <c r="F4991" s="197">
        <v>57538</v>
      </c>
      <c r="G4991" s="197">
        <v>43282.5</v>
      </c>
      <c r="H4991" s="197">
        <v>59289.5</v>
      </c>
      <c r="I4991" s="197">
        <v>86506</v>
      </c>
      <c r="J4991" s="197" t="s">
        <v>15102</v>
      </c>
      <c r="K4991" s="197">
        <v>13.3</v>
      </c>
      <c r="L4991" s="197" t="s">
        <v>14743</v>
      </c>
      <c r="M4991" s="197">
        <v>3.2</v>
      </c>
      <c r="N4991"/>
      <c r="O4991">
        <v>3.2</v>
      </c>
      <c r="AS4991" s="7"/>
      <c r="AT4991" s="7"/>
      <c r="AU4991" s="7"/>
    </row>
    <row r="4992" spans="1:47" ht="15" x14ac:dyDescent="0.25">
      <c r="A4992" s="196">
        <v>48471790400</v>
      </c>
      <c r="B4992" s="197" t="s">
        <v>14022</v>
      </c>
      <c r="C4992" s="197">
        <v>48471</v>
      </c>
      <c r="D4992" s="197" t="s">
        <v>472</v>
      </c>
      <c r="E4992" s="197">
        <v>6</v>
      </c>
      <c r="F4992" s="197">
        <v>65050</v>
      </c>
      <c r="G4992" s="197">
        <v>43282.5</v>
      </c>
      <c r="H4992" s="197">
        <v>59289.5</v>
      </c>
      <c r="I4992" s="197">
        <v>86506</v>
      </c>
      <c r="J4992" s="197" t="s">
        <v>15103</v>
      </c>
      <c r="K4992" s="197">
        <v>13.3</v>
      </c>
      <c r="L4992" s="197" t="s">
        <v>14743</v>
      </c>
      <c r="M4992" s="197">
        <v>11.2</v>
      </c>
      <c r="N4992"/>
      <c r="O4992">
        <v>11.2</v>
      </c>
      <c r="AS4992" s="7"/>
      <c r="AT4992" s="7"/>
      <c r="AU4992" s="7"/>
    </row>
    <row r="4993" spans="1:47" ht="15" x14ac:dyDescent="0.25">
      <c r="A4993" s="196">
        <v>48471790500</v>
      </c>
      <c r="B4993" s="197" t="s">
        <v>14025</v>
      </c>
      <c r="C4993" s="197">
        <v>48471</v>
      </c>
      <c r="D4993" s="197" t="s">
        <v>472</v>
      </c>
      <c r="E4993" s="197">
        <v>6</v>
      </c>
      <c r="F4993" s="197">
        <v>39310</v>
      </c>
      <c r="G4993" s="197">
        <v>43282.5</v>
      </c>
      <c r="H4993" s="197">
        <v>59289.5</v>
      </c>
      <c r="I4993" s="197">
        <v>86506</v>
      </c>
      <c r="J4993" s="197" t="s">
        <v>15104</v>
      </c>
      <c r="K4993" s="197">
        <v>13.3</v>
      </c>
      <c r="L4993" s="197" t="s">
        <v>14742</v>
      </c>
      <c r="M4993" s="197">
        <v>30.9</v>
      </c>
      <c r="N4993"/>
      <c r="O4993">
        <v>30.9</v>
      </c>
      <c r="AS4993" s="7"/>
      <c r="AT4993" s="7"/>
      <c r="AU4993" s="7"/>
    </row>
    <row r="4994" spans="1:47" ht="15" x14ac:dyDescent="0.25">
      <c r="A4994" s="196">
        <v>48471790600</v>
      </c>
      <c r="B4994" s="197" t="s">
        <v>14024</v>
      </c>
      <c r="C4994" s="197">
        <v>48471</v>
      </c>
      <c r="D4994" s="197" t="s">
        <v>472</v>
      </c>
      <c r="E4994" s="197">
        <v>6</v>
      </c>
      <c r="F4994" s="197">
        <v>30945</v>
      </c>
      <c r="G4994" s="197">
        <v>43282.5</v>
      </c>
      <c r="H4994" s="197">
        <v>59289.5</v>
      </c>
      <c r="I4994" s="197">
        <v>86506</v>
      </c>
      <c r="J4994" s="197" t="s">
        <v>15104</v>
      </c>
      <c r="K4994" s="197">
        <v>13.3</v>
      </c>
      <c r="L4994" s="197" t="s">
        <v>14743</v>
      </c>
      <c r="M4994" s="197">
        <v>19.7</v>
      </c>
      <c r="N4994"/>
      <c r="O4994">
        <v>19.7</v>
      </c>
      <c r="AS4994" s="7"/>
      <c r="AT4994" s="7"/>
      <c r="AU4994" s="7"/>
    </row>
    <row r="4995" spans="1:47" ht="15" x14ac:dyDescent="0.25">
      <c r="A4995" s="196">
        <v>48471790700</v>
      </c>
      <c r="B4995" s="197" t="s">
        <v>14027</v>
      </c>
      <c r="C4995" s="197">
        <v>48471</v>
      </c>
      <c r="D4995" s="197" t="s">
        <v>472</v>
      </c>
      <c r="E4995" s="197">
        <v>6</v>
      </c>
      <c r="F4995" s="197">
        <v>27717</v>
      </c>
      <c r="G4995" s="197">
        <v>43282.5</v>
      </c>
      <c r="H4995" s="197">
        <v>59289.5</v>
      </c>
      <c r="I4995" s="197">
        <v>86506</v>
      </c>
      <c r="J4995" s="197" t="s">
        <v>15104</v>
      </c>
      <c r="K4995" s="197">
        <v>13.3</v>
      </c>
      <c r="L4995" s="197" t="s">
        <v>14742</v>
      </c>
      <c r="M4995" s="197">
        <v>49.4</v>
      </c>
      <c r="N4995"/>
      <c r="O4995">
        <v>49.4</v>
      </c>
      <c r="AS4995" s="7"/>
      <c r="AT4995" s="7"/>
      <c r="AU4995" s="7"/>
    </row>
    <row r="4996" spans="1:47" ht="15" x14ac:dyDescent="0.25">
      <c r="A4996" s="196">
        <v>48471790800</v>
      </c>
      <c r="B4996" s="197" t="s">
        <v>14026</v>
      </c>
      <c r="C4996" s="197">
        <v>48471</v>
      </c>
      <c r="D4996" s="197" t="s">
        <v>472</v>
      </c>
      <c r="E4996" s="197">
        <v>6</v>
      </c>
      <c r="F4996" s="197">
        <v>26322</v>
      </c>
      <c r="G4996" s="197">
        <v>43282.5</v>
      </c>
      <c r="H4996" s="197">
        <v>59289.5</v>
      </c>
      <c r="I4996" s="197">
        <v>86506</v>
      </c>
      <c r="J4996" s="197" t="s">
        <v>15104</v>
      </c>
      <c r="K4996" s="197">
        <v>13.3</v>
      </c>
      <c r="L4996" s="197" t="s">
        <v>14742</v>
      </c>
      <c r="M4996" s="197">
        <v>38.799999999999997</v>
      </c>
      <c r="N4996"/>
      <c r="O4996">
        <v>38.799999999999997</v>
      </c>
      <c r="AS4996" s="7"/>
      <c r="AT4996" s="7"/>
      <c r="AU4996" s="7"/>
    </row>
    <row r="4997" spans="1:47" ht="15" x14ac:dyDescent="0.25">
      <c r="A4997" s="196">
        <v>48473680100</v>
      </c>
      <c r="B4997" s="197" t="s">
        <v>11188</v>
      </c>
      <c r="C4997" s="197">
        <v>48473</v>
      </c>
      <c r="D4997" s="197" t="s">
        <v>474</v>
      </c>
      <c r="E4997" s="197">
        <v>6</v>
      </c>
      <c r="F4997" s="197">
        <v>125104</v>
      </c>
      <c r="G4997" s="197">
        <v>43282.5</v>
      </c>
      <c r="H4997" s="197">
        <v>59289.5</v>
      </c>
      <c r="I4997" s="197">
        <v>86506</v>
      </c>
      <c r="J4997" s="197" t="s">
        <v>15101</v>
      </c>
      <c r="K4997" s="197">
        <v>13.3</v>
      </c>
      <c r="L4997" s="197" t="s">
        <v>14743</v>
      </c>
      <c r="M4997" s="197">
        <v>7.3</v>
      </c>
      <c r="N4997"/>
      <c r="O4997">
        <v>7.3</v>
      </c>
      <c r="AS4997" s="7"/>
      <c r="AT4997" s="7"/>
      <c r="AU4997" s="7"/>
    </row>
    <row r="4998" spans="1:47" ht="15" x14ac:dyDescent="0.25">
      <c r="A4998" s="196">
        <v>48473680200</v>
      </c>
      <c r="B4998" s="197" t="s">
        <v>11889</v>
      </c>
      <c r="C4998" s="197">
        <v>48473</v>
      </c>
      <c r="D4998" s="197" t="s">
        <v>474</v>
      </c>
      <c r="E4998" s="197">
        <v>6</v>
      </c>
      <c r="F4998" s="197">
        <v>49195</v>
      </c>
      <c r="G4998" s="197">
        <v>43282.5</v>
      </c>
      <c r="H4998" s="197">
        <v>59289.5</v>
      </c>
      <c r="I4998" s="197">
        <v>86506</v>
      </c>
      <c r="J4998" s="197" t="s">
        <v>15102</v>
      </c>
      <c r="K4998" s="197">
        <v>13.3</v>
      </c>
      <c r="L4998" s="197" t="s">
        <v>14743</v>
      </c>
      <c r="M4998" s="197">
        <v>17.100000000000001</v>
      </c>
      <c r="N4998"/>
      <c r="O4998">
        <v>17.100000000000001</v>
      </c>
      <c r="AS4998" s="7"/>
      <c r="AT4998" s="7"/>
      <c r="AU4998" s="7"/>
    </row>
    <row r="4999" spans="1:47" ht="15" x14ac:dyDescent="0.25">
      <c r="A4999" s="196">
        <v>48473680300</v>
      </c>
      <c r="B4999" s="197" t="s">
        <v>11592</v>
      </c>
      <c r="C4999" s="197">
        <v>48473</v>
      </c>
      <c r="D4999" s="197" t="s">
        <v>474</v>
      </c>
      <c r="E4999" s="197">
        <v>6</v>
      </c>
      <c r="F4999" s="197">
        <v>42663</v>
      </c>
      <c r="G4999" s="197">
        <v>43282.5</v>
      </c>
      <c r="H4999" s="197">
        <v>59289.5</v>
      </c>
      <c r="I4999" s="197">
        <v>86506</v>
      </c>
      <c r="J4999" s="197" t="s">
        <v>15104</v>
      </c>
      <c r="K4999" s="197">
        <v>13.3</v>
      </c>
      <c r="L4999" s="197" t="s">
        <v>14742</v>
      </c>
      <c r="M4999" s="197">
        <v>20.5</v>
      </c>
      <c r="N4999"/>
      <c r="O4999">
        <v>20.5</v>
      </c>
      <c r="AS4999" s="7"/>
      <c r="AT4999" s="7"/>
      <c r="AU4999" s="7"/>
    </row>
    <row r="5000" spans="1:47" ht="15" x14ac:dyDescent="0.25">
      <c r="A5000" s="196">
        <v>48473680400</v>
      </c>
      <c r="B5000" s="197" t="s">
        <v>12152</v>
      </c>
      <c r="C5000" s="197">
        <v>48473</v>
      </c>
      <c r="D5000" s="197" t="s">
        <v>474</v>
      </c>
      <c r="E5000" s="197">
        <v>6</v>
      </c>
      <c r="F5000" s="197" t="s">
        <v>15100</v>
      </c>
      <c r="G5000" s="197">
        <v>43282.5</v>
      </c>
      <c r="H5000" s="197">
        <v>59289.5</v>
      </c>
      <c r="I5000" s="197">
        <v>86506</v>
      </c>
      <c r="J5000" s="197" t="s">
        <v>16061</v>
      </c>
      <c r="K5000" s="197">
        <v>13.3</v>
      </c>
      <c r="L5000" s="197" t="s">
        <v>14742</v>
      </c>
      <c r="M5000" s="197" t="s">
        <v>15100</v>
      </c>
      <c r="N5000"/>
      <c r="O5000"/>
      <c r="AS5000" s="7"/>
      <c r="AT5000" s="7"/>
      <c r="AU5000" s="7"/>
    </row>
    <row r="5001" spans="1:47" ht="15" x14ac:dyDescent="0.25">
      <c r="A5001" s="196">
        <v>48473680500</v>
      </c>
      <c r="B5001" s="197" t="s">
        <v>11852</v>
      </c>
      <c r="C5001" s="197">
        <v>48473</v>
      </c>
      <c r="D5001" s="197" t="s">
        <v>474</v>
      </c>
      <c r="E5001" s="197">
        <v>6</v>
      </c>
      <c r="F5001" s="197">
        <v>41472</v>
      </c>
      <c r="G5001" s="197">
        <v>43282.5</v>
      </c>
      <c r="H5001" s="197">
        <v>59289.5</v>
      </c>
      <c r="I5001" s="197">
        <v>86506</v>
      </c>
      <c r="J5001" s="197" t="s">
        <v>15104</v>
      </c>
      <c r="K5001" s="197">
        <v>13.3</v>
      </c>
      <c r="L5001" s="197" t="s">
        <v>14742</v>
      </c>
      <c r="M5001" s="197">
        <v>23.3</v>
      </c>
      <c r="N5001"/>
      <c r="O5001">
        <v>23.3</v>
      </c>
      <c r="AS5001" s="7"/>
      <c r="AT5001" s="7"/>
      <c r="AU5001" s="7"/>
    </row>
    <row r="5002" spans="1:47" ht="15" x14ac:dyDescent="0.25">
      <c r="A5002" s="196">
        <v>48473680600</v>
      </c>
      <c r="B5002" s="197" t="s">
        <v>11455</v>
      </c>
      <c r="C5002" s="197">
        <v>48473</v>
      </c>
      <c r="D5002" s="197" t="s">
        <v>474</v>
      </c>
      <c r="E5002" s="197">
        <v>6</v>
      </c>
      <c r="F5002" s="197">
        <v>80000</v>
      </c>
      <c r="G5002" s="197">
        <v>43282.5</v>
      </c>
      <c r="H5002" s="197">
        <v>59289.5</v>
      </c>
      <c r="I5002" s="197">
        <v>86506</v>
      </c>
      <c r="J5002" s="197" t="s">
        <v>15103</v>
      </c>
      <c r="K5002" s="197">
        <v>13.3</v>
      </c>
      <c r="L5002" s="197" t="s">
        <v>14743</v>
      </c>
      <c r="M5002" s="197">
        <v>9.1999999999999993</v>
      </c>
      <c r="N5002"/>
      <c r="O5002">
        <v>9.1999999999999993</v>
      </c>
      <c r="AS5002" s="7"/>
      <c r="AT5002" s="7"/>
      <c r="AU5002" s="7"/>
    </row>
    <row r="5003" spans="1:47" ht="15" x14ac:dyDescent="0.25">
      <c r="A5003" s="196">
        <v>48475950100</v>
      </c>
      <c r="B5003" s="197" t="s">
        <v>14029</v>
      </c>
      <c r="C5003" s="197">
        <v>48475</v>
      </c>
      <c r="D5003" s="197" t="s">
        <v>476</v>
      </c>
      <c r="E5003" s="197">
        <v>12</v>
      </c>
      <c r="F5003" s="197">
        <v>57679</v>
      </c>
      <c r="G5003" s="197">
        <v>47788.25</v>
      </c>
      <c r="H5003" s="197">
        <v>59991.5</v>
      </c>
      <c r="I5003" s="197">
        <v>72697.25</v>
      </c>
      <c r="J5003" s="197" t="s">
        <v>15102</v>
      </c>
      <c r="K5003" s="197">
        <v>11.75</v>
      </c>
      <c r="L5003" s="197" t="s">
        <v>14743</v>
      </c>
      <c r="M5003" s="197">
        <v>10</v>
      </c>
      <c r="N5003"/>
      <c r="O5003">
        <v>10</v>
      </c>
      <c r="AS5003" s="7"/>
      <c r="AT5003" s="7"/>
      <c r="AU5003" s="7"/>
    </row>
    <row r="5004" spans="1:47" ht="15" x14ac:dyDescent="0.25">
      <c r="A5004" s="196">
        <v>48475950200</v>
      </c>
      <c r="B5004" s="197" t="s">
        <v>14028</v>
      </c>
      <c r="C5004" s="197">
        <v>48475</v>
      </c>
      <c r="D5004" s="197" t="s">
        <v>476</v>
      </c>
      <c r="E5004" s="197">
        <v>12</v>
      </c>
      <c r="F5004" s="197">
        <v>77997</v>
      </c>
      <c r="G5004" s="197">
        <v>47788.25</v>
      </c>
      <c r="H5004" s="197">
        <v>59991.5</v>
      </c>
      <c r="I5004" s="197">
        <v>72697.25</v>
      </c>
      <c r="J5004" s="197" t="s">
        <v>15101</v>
      </c>
      <c r="K5004" s="197">
        <v>11.75</v>
      </c>
      <c r="L5004" s="197" t="s">
        <v>14743</v>
      </c>
      <c r="M5004" s="197">
        <v>10.4</v>
      </c>
      <c r="N5004"/>
      <c r="O5004">
        <v>10.4</v>
      </c>
      <c r="AS5004" s="7"/>
      <c r="AT5004" s="7"/>
      <c r="AU5004" s="7"/>
    </row>
    <row r="5005" spans="1:47" ht="15" x14ac:dyDescent="0.25">
      <c r="A5005" s="196">
        <v>48475950300</v>
      </c>
      <c r="B5005" s="197" t="s">
        <v>14030</v>
      </c>
      <c r="C5005" s="197">
        <v>48475</v>
      </c>
      <c r="D5005" s="197" t="s">
        <v>476</v>
      </c>
      <c r="E5005" s="197">
        <v>12</v>
      </c>
      <c r="F5005" s="197">
        <v>51691</v>
      </c>
      <c r="G5005" s="197">
        <v>47788.25</v>
      </c>
      <c r="H5005" s="197">
        <v>59991.5</v>
      </c>
      <c r="I5005" s="197">
        <v>72697.25</v>
      </c>
      <c r="J5005" s="197" t="s">
        <v>15102</v>
      </c>
      <c r="K5005" s="197">
        <v>11.75</v>
      </c>
      <c r="L5005" s="197" t="s">
        <v>14743</v>
      </c>
      <c r="M5005" s="197">
        <v>19.2</v>
      </c>
      <c r="N5005"/>
      <c r="O5005">
        <v>19.2</v>
      </c>
      <c r="AS5005" s="7"/>
      <c r="AT5005" s="7"/>
      <c r="AU5005" s="7"/>
    </row>
    <row r="5006" spans="1:47" ht="15" x14ac:dyDescent="0.25">
      <c r="A5006" s="196">
        <v>48477170100</v>
      </c>
      <c r="B5006" s="197" t="s">
        <v>14034</v>
      </c>
      <c r="C5006" s="197">
        <v>48477</v>
      </c>
      <c r="D5006" s="197" t="s">
        <v>478</v>
      </c>
      <c r="E5006" s="197">
        <v>8</v>
      </c>
      <c r="F5006" s="197">
        <v>41875</v>
      </c>
      <c r="G5006" s="197">
        <v>39871</v>
      </c>
      <c r="H5006" s="197">
        <v>49674.5</v>
      </c>
      <c r="I5006" s="197">
        <v>61662.75</v>
      </c>
      <c r="J5006" s="197" t="s">
        <v>15102</v>
      </c>
      <c r="K5006" s="197">
        <v>15.649999999999999</v>
      </c>
      <c r="L5006" s="197" t="s">
        <v>14742</v>
      </c>
      <c r="M5006" s="197">
        <v>20.399999999999999</v>
      </c>
      <c r="N5006"/>
      <c r="O5006">
        <v>20.399999999999999</v>
      </c>
      <c r="AS5006" s="7"/>
      <c r="AT5006" s="7"/>
      <c r="AU5006" s="7"/>
    </row>
    <row r="5007" spans="1:47" ht="15" x14ac:dyDescent="0.25">
      <c r="A5007" s="196">
        <v>48477170200</v>
      </c>
      <c r="B5007" s="197" t="s">
        <v>14036</v>
      </c>
      <c r="C5007" s="197">
        <v>48477</v>
      </c>
      <c r="D5007" s="197" t="s">
        <v>478</v>
      </c>
      <c r="E5007" s="197">
        <v>8</v>
      </c>
      <c r="F5007" s="197">
        <v>52930</v>
      </c>
      <c r="G5007" s="197">
        <v>39871</v>
      </c>
      <c r="H5007" s="197">
        <v>49674.5</v>
      </c>
      <c r="I5007" s="197">
        <v>61662.75</v>
      </c>
      <c r="J5007" s="197" t="s">
        <v>15103</v>
      </c>
      <c r="K5007" s="197">
        <v>15.649999999999999</v>
      </c>
      <c r="L5007" s="197" t="s">
        <v>14743</v>
      </c>
      <c r="M5007" s="197">
        <v>11.9</v>
      </c>
      <c r="N5007"/>
      <c r="O5007">
        <v>11.9</v>
      </c>
      <c r="AS5007" s="7"/>
      <c r="AT5007" s="7"/>
      <c r="AU5007" s="7"/>
    </row>
    <row r="5008" spans="1:47" ht="15" x14ac:dyDescent="0.25">
      <c r="A5008" s="196">
        <v>48477170300</v>
      </c>
      <c r="B5008" s="197" t="s">
        <v>14032</v>
      </c>
      <c r="C5008" s="197">
        <v>48477</v>
      </c>
      <c r="D5008" s="197" t="s">
        <v>478</v>
      </c>
      <c r="E5008" s="197">
        <v>8</v>
      </c>
      <c r="F5008" s="197">
        <v>55707</v>
      </c>
      <c r="G5008" s="197">
        <v>39871</v>
      </c>
      <c r="H5008" s="197">
        <v>49674.5</v>
      </c>
      <c r="I5008" s="197">
        <v>61662.75</v>
      </c>
      <c r="J5008" s="197" t="s">
        <v>15103</v>
      </c>
      <c r="K5008" s="197">
        <v>15.649999999999999</v>
      </c>
      <c r="L5008" s="197" t="s">
        <v>14743</v>
      </c>
      <c r="M5008" s="197">
        <v>11</v>
      </c>
      <c r="N5008"/>
      <c r="O5008">
        <v>11</v>
      </c>
      <c r="AS5008" s="7"/>
      <c r="AT5008" s="7"/>
      <c r="AU5008" s="7"/>
    </row>
    <row r="5009" spans="1:47" ht="15" x14ac:dyDescent="0.25">
      <c r="A5009" s="196">
        <v>48477170400</v>
      </c>
      <c r="B5009" s="197" t="s">
        <v>14035</v>
      </c>
      <c r="C5009" s="197">
        <v>48477</v>
      </c>
      <c r="D5009" s="197" t="s">
        <v>478</v>
      </c>
      <c r="E5009" s="197">
        <v>8</v>
      </c>
      <c r="F5009" s="197">
        <v>51927</v>
      </c>
      <c r="G5009" s="197">
        <v>39871</v>
      </c>
      <c r="H5009" s="197">
        <v>49674.5</v>
      </c>
      <c r="I5009" s="197">
        <v>61662.75</v>
      </c>
      <c r="J5009" s="197" t="s">
        <v>15103</v>
      </c>
      <c r="K5009" s="197">
        <v>15.649999999999999</v>
      </c>
      <c r="L5009" s="197" t="s">
        <v>14743</v>
      </c>
      <c r="M5009" s="197">
        <v>16.2</v>
      </c>
      <c r="N5009"/>
      <c r="O5009">
        <v>16.2</v>
      </c>
      <c r="AS5009" s="7"/>
      <c r="AT5009" s="7"/>
      <c r="AU5009" s="7"/>
    </row>
    <row r="5010" spans="1:47" ht="15" x14ac:dyDescent="0.25">
      <c r="A5010" s="196">
        <v>48477170500</v>
      </c>
      <c r="B5010" s="197" t="s">
        <v>14033</v>
      </c>
      <c r="C5010" s="197">
        <v>48477</v>
      </c>
      <c r="D5010" s="197" t="s">
        <v>478</v>
      </c>
      <c r="E5010" s="197">
        <v>8</v>
      </c>
      <c r="F5010" s="197">
        <v>61491</v>
      </c>
      <c r="G5010" s="197">
        <v>39871</v>
      </c>
      <c r="H5010" s="197">
        <v>49674.5</v>
      </c>
      <c r="I5010" s="197">
        <v>61662.75</v>
      </c>
      <c r="J5010" s="197" t="s">
        <v>15103</v>
      </c>
      <c r="K5010" s="197">
        <v>15.649999999999999</v>
      </c>
      <c r="L5010" s="197" t="s">
        <v>14743</v>
      </c>
      <c r="M5010" s="197">
        <v>8.6</v>
      </c>
      <c r="N5010"/>
      <c r="O5010">
        <v>8.6</v>
      </c>
      <c r="AS5010" s="7"/>
      <c r="AT5010" s="7"/>
      <c r="AU5010" s="7"/>
    </row>
    <row r="5011" spans="1:47" ht="15" x14ac:dyDescent="0.25">
      <c r="A5011" s="196">
        <v>48477170600</v>
      </c>
      <c r="B5011" s="197" t="s">
        <v>14031</v>
      </c>
      <c r="C5011" s="197">
        <v>48477</v>
      </c>
      <c r="D5011" s="197" t="s">
        <v>478</v>
      </c>
      <c r="E5011" s="197">
        <v>8</v>
      </c>
      <c r="F5011" s="197">
        <v>61767</v>
      </c>
      <c r="G5011" s="197">
        <v>39871</v>
      </c>
      <c r="H5011" s="197">
        <v>49674.5</v>
      </c>
      <c r="I5011" s="197">
        <v>61662.75</v>
      </c>
      <c r="J5011" s="197" t="s">
        <v>15101</v>
      </c>
      <c r="K5011" s="197">
        <v>15.649999999999999</v>
      </c>
      <c r="L5011" s="197" t="s">
        <v>14743</v>
      </c>
      <c r="M5011" s="197">
        <v>7.1</v>
      </c>
      <c r="N5011"/>
      <c r="O5011">
        <v>7.1</v>
      </c>
      <c r="AS5011" s="7"/>
      <c r="AT5011" s="7"/>
      <c r="AU5011" s="7"/>
    </row>
    <row r="5012" spans="1:47" ht="15" x14ac:dyDescent="0.25">
      <c r="A5012" s="196">
        <v>48479000101</v>
      </c>
      <c r="B5012" s="197" t="s">
        <v>12291</v>
      </c>
      <c r="C5012" s="197">
        <v>48479</v>
      </c>
      <c r="D5012" s="197" t="s">
        <v>479</v>
      </c>
      <c r="E5012" s="197">
        <v>11</v>
      </c>
      <c r="F5012" s="197">
        <v>24798</v>
      </c>
      <c r="G5012" s="197">
        <v>29018</v>
      </c>
      <c r="H5012" s="197">
        <v>35404</v>
      </c>
      <c r="I5012" s="197">
        <v>46795</v>
      </c>
      <c r="J5012" s="197" t="s">
        <v>15104</v>
      </c>
      <c r="K5012" s="197">
        <v>29.9</v>
      </c>
      <c r="L5012" s="197" t="s">
        <v>14742</v>
      </c>
      <c r="M5012" s="197">
        <v>43.6</v>
      </c>
      <c r="N5012"/>
      <c r="O5012">
        <v>43.6</v>
      </c>
      <c r="AS5012" s="7"/>
      <c r="AT5012" s="7"/>
      <c r="AU5012" s="7"/>
    </row>
    <row r="5013" spans="1:47" ht="15" x14ac:dyDescent="0.25">
      <c r="A5013" s="196">
        <v>48479000105</v>
      </c>
      <c r="B5013" s="197" t="s">
        <v>12293</v>
      </c>
      <c r="C5013" s="197">
        <v>48479</v>
      </c>
      <c r="D5013" s="197" t="s">
        <v>479</v>
      </c>
      <c r="E5013" s="197">
        <v>11</v>
      </c>
      <c r="F5013" s="197">
        <v>26607</v>
      </c>
      <c r="G5013" s="197">
        <v>29018</v>
      </c>
      <c r="H5013" s="197">
        <v>35404</v>
      </c>
      <c r="I5013" s="197">
        <v>46795</v>
      </c>
      <c r="J5013" s="197" t="s">
        <v>15104</v>
      </c>
      <c r="K5013" s="197">
        <v>29.9</v>
      </c>
      <c r="L5013" s="197" t="s">
        <v>14742</v>
      </c>
      <c r="M5013" s="197">
        <v>54.1</v>
      </c>
      <c r="N5013"/>
      <c r="O5013">
        <v>54.1</v>
      </c>
      <c r="AS5013" s="7"/>
      <c r="AT5013" s="7"/>
      <c r="AU5013" s="7"/>
    </row>
    <row r="5014" spans="1:47" ht="15" x14ac:dyDescent="0.25">
      <c r="A5014" s="196">
        <v>48479000106</v>
      </c>
      <c r="B5014" s="197" t="s">
        <v>12283</v>
      </c>
      <c r="C5014" s="197">
        <v>48479</v>
      </c>
      <c r="D5014" s="197" t="s">
        <v>479</v>
      </c>
      <c r="E5014" s="197">
        <v>11</v>
      </c>
      <c r="F5014" s="197">
        <v>32647</v>
      </c>
      <c r="G5014" s="197">
        <v>29018</v>
      </c>
      <c r="H5014" s="197">
        <v>35404</v>
      </c>
      <c r="I5014" s="197">
        <v>46795</v>
      </c>
      <c r="J5014" s="197" t="s">
        <v>15102</v>
      </c>
      <c r="K5014" s="197">
        <v>29.9</v>
      </c>
      <c r="L5014" s="197" t="s">
        <v>14743</v>
      </c>
      <c r="M5014" s="197">
        <v>19.3</v>
      </c>
      <c r="N5014"/>
      <c r="O5014">
        <v>19.3</v>
      </c>
      <c r="AS5014" s="7"/>
      <c r="AT5014" s="7"/>
      <c r="AU5014" s="7"/>
    </row>
    <row r="5015" spans="1:47" ht="15" x14ac:dyDescent="0.25">
      <c r="A5015" s="196">
        <v>48479000107</v>
      </c>
      <c r="B5015" s="197" t="s">
        <v>12296</v>
      </c>
      <c r="C5015" s="197">
        <v>48479</v>
      </c>
      <c r="D5015" s="197" t="s">
        <v>479</v>
      </c>
      <c r="E5015" s="197">
        <v>11</v>
      </c>
      <c r="F5015" s="197">
        <v>25323</v>
      </c>
      <c r="G5015" s="197">
        <v>29018</v>
      </c>
      <c r="H5015" s="197">
        <v>35404</v>
      </c>
      <c r="I5015" s="197">
        <v>46795</v>
      </c>
      <c r="J5015" s="197" t="s">
        <v>15104</v>
      </c>
      <c r="K5015" s="197">
        <v>29.9</v>
      </c>
      <c r="L5015" s="197" t="s">
        <v>14742</v>
      </c>
      <c r="M5015" s="197">
        <v>55.5</v>
      </c>
      <c r="N5015"/>
      <c r="O5015">
        <v>55.5</v>
      </c>
      <c r="AS5015" s="7"/>
      <c r="AT5015" s="7"/>
      <c r="AU5015" s="7"/>
    </row>
    <row r="5016" spans="1:47" ht="15" x14ac:dyDescent="0.25">
      <c r="A5016" s="196">
        <v>48479000108</v>
      </c>
      <c r="B5016" s="197" t="s">
        <v>12272</v>
      </c>
      <c r="C5016" s="197">
        <v>48479</v>
      </c>
      <c r="D5016" s="197" t="s">
        <v>479</v>
      </c>
      <c r="E5016" s="197">
        <v>11</v>
      </c>
      <c r="F5016" s="197">
        <v>37414</v>
      </c>
      <c r="G5016" s="197">
        <v>29018</v>
      </c>
      <c r="H5016" s="197">
        <v>35404</v>
      </c>
      <c r="I5016" s="197">
        <v>46795</v>
      </c>
      <c r="J5016" s="197" t="s">
        <v>15103</v>
      </c>
      <c r="K5016" s="197">
        <v>29.9</v>
      </c>
      <c r="L5016" s="197" t="s">
        <v>14742</v>
      </c>
      <c r="M5016" s="197">
        <v>36.4</v>
      </c>
      <c r="N5016"/>
      <c r="O5016">
        <v>36.4</v>
      </c>
      <c r="AS5016" s="7"/>
      <c r="AT5016" s="7"/>
      <c r="AU5016" s="7"/>
    </row>
    <row r="5017" spans="1:47" ht="15" x14ac:dyDescent="0.25">
      <c r="A5017" s="196">
        <v>48479000109</v>
      </c>
      <c r="B5017" s="197" t="s">
        <v>12301</v>
      </c>
      <c r="C5017" s="197">
        <v>48479</v>
      </c>
      <c r="D5017" s="197" t="s">
        <v>479</v>
      </c>
      <c r="E5017" s="197">
        <v>11</v>
      </c>
      <c r="F5017" s="197">
        <v>28802</v>
      </c>
      <c r="G5017" s="197">
        <v>29018</v>
      </c>
      <c r="H5017" s="197">
        <v>35404</v>
      </c>
      <c r="I5017" s="197">
        <v>46795</v>
      </c>
      <c r="J5017" s="197" t="s">
        <v>15104</v>
      </c>
      <c r="K5017" s="197">
        <v>29.9</v>
      </c>
      <c r="L5017" s="197" t="s">
        <v>14742</v>
      </c>
      <c r="M5017" s="197">
        <v>34.9</v>
      </c>
      <c r="N5017"/>
      <c r="O5017">
        <v>34.9</v>
      </c>
      <c r="AS5017" s="7"/>
      <c r="AT5017" s="7"/>
      <c r="AU5017" s="7"/>
    </row>
    <row r="5018" spans="1:47" ht="15" x14ac:dyDescent="0.25">
      <c r="A5018" s="196">
        <v>48479000200</v>
      </c>
      <c r="B5018" s="197" t="s">
        <v>12289</v>
      </c>
      <c r="C5018" s="197">
        <v>48479</v>
      </c>
      <c r="D5018" s="197" t="s">
        <v>479</v>
      </c>
      <c r="E5018" s="197">
        <v>11</v>
      </c>
      <c r="F5018" s="197">
        <v>23734</v>
      </c>
      <c r="G5018" s="197">
        <v>29018</v>
      </c>
      <c r="H5018" s="197">
        <v>35404</v>
      </c>
      <c r="I5018" s="197">
        <v>46795</v>
      </c>
      <c r="J5018" s="197" t="s">
        <v>15104</v>
      </c>
      <c r="K5018" s="197">
        <v>29.9</v>
      </c>
      <c r="L5018" s="197" t="s">
        <v>14742</v>
      </c>
      <c r="M5018" s="197">
        <v>41.3</v>
      </c>
      <c r="N5018"/>
      <c r="O5018">
        <v>41.3</v>
      </c>
      <c r="AS5018" s="7"/>
      <c r="AT5018" s="7"/>
      <c r="AU5018" s="7"/>
    </row>
    <row r="5019" spans="1:47" ht="15" x14ac:dyDescent="0.25">
      <c r="A5019" s="196">
        <v>48479000300</v>
      </c>
      <c r="B5019" s="197" t="s">
        <v>12303</v>
      </c>
      <c r="C5019" s="197">
        <v>48479</v>
      </c>
      <c r="D5019" s="197" t="s">
        <v>479</v>
      </c>
      <c r="E5019" s="197">
        <v>11</v>
      </c>
      <c r="F5019" s="197">
        <v>21316</v>
      </c>
      <c r="G5019" s="197">
        <v>29018</v>
      </c>
      <c r="H5019" s="197">
        <v>35404</v>
      </c>
      <c r="I5019" s="197">
        <v>46795</v>
      </c>
      <c r="J5019" s="197" t="s">
        <v>15104</v>
      </c>
      <c r="K5019" s="197">
        <v>29.9</v>
      </c>
      <c r="L5019" s="197" t="s">
        <v>14742</v>
      </c>
      <c r="M5019" s="197">
        <v>39.299999999999997</v>
      </c>
      <c r="N5019"/>
      <c r="O5019">
        <v>39.299999999999997</v>
      </c>
      <c r="AS5019" s="7"/>
      <c r="AT5019" s="7"/>
      <c r="AU5019" s="7"/>
    </row>
    <row r="5020" spans="1:47" ht="15" x14ac:dyDescent="0.25">
      <c r="A5020" s="196">
        <v>48479000601</v>
      </c>
      <c r="B5020" s="197" t="s">
        <v>12284</v>
      </c>
      <c r="C5020" s="197">
        <v>48479</v>
      </c>
      <c r="D5020" s="197" t="s">
        <v>479</v>
      </c>
      <c r="E5020" s="197">
        <v>11</v>
      </c>
      <c r="F5020" s="197">
        <v>30351</v>
      </c>
      <c r="G5020" s="197">
        <v>29018</v>
      </c>
      <c r="H5020" s="197">
        <v>35404</v>
      </c>
      <c r="I5020" s="197">
        <v>46795</v>
      </c>
      <c r="J5020" s="197" t="s">
        <v>15102</v>
      </c>
      <c r="K5020" s="197">
        <v>29.9</v>
      </c>
      <c r="L5020" s="197" t="s">
        <v>14742</v>
      </c>
      <c r="M5020" s="197">
        <v>39.299999999999997</v>
      </c>
      <c r="N5020"/>
      <c r="O5020">
        <v>39.299999999999997</v>
      </c>
      <c r="AS5020" s="7"/>
      <c r="AT5020" s="7"/>
      <c r="AU5020" s="7"/>
    </row>
    <row r="5021" spans="1:47" ht="15" x14ac:dyDescent="0.25">
      <c r="A5021" s="196">
        <v>48479000602</v>
      </c>
      <c r="B5021" s="197" t="s">
        <v>12281</v>
      </c>
      <c r="C5021" s="197">
        <v>48479</v>
      </c>
      <c r="D5021" s="197" t="s">
        <v>479</v>
      </c>
      <c r="E5021" s="197">
        <v>11</v>
      </c>
      <c r="F5021" s="197">
        <v>21250</v>
      </c>
      <c r="G5021" s="197">
        <v>29018</v>
      </c>
      <c r="H5021" s="197">
        <v>35404</v>
      </c>
      <c r="I5021" s="197">
        <v>46795</v>
      </c>
      <c r="J5021" s="197" t="s">
        <v>15104</v>
      </c>
      <c r="K5021" s="197">
        <v>29.9</v>
      </c>
      <c r="L5021" s="197" t="s">
        <v>14742</v>
      </c>
      <c r="M5021" s="197">
        <v>55.8</v>
      </c>
      <c r="N5021"/>
      <c r="O5021">
        <v>55.8</v>
      </c>
      <c r="AS5021" s="7"/>
      <c r="AT5021" s="7"/>
      <c r="AU5021" s="7"/>
    </row>
    <row r="5022" spans="1:47" ht="15" x14ac:dyDescent="0.25">
      <c r="A5022" s="196">
        <v>48479000700</v>
      </c>
      <c r="B5022" s="197" t="s">
        <v>12297</v>
      </c>
      <c r="C5022" s="197">
        <v>48479</v>
      </c>
      <c r="D5022" s="197" t="s">
        <v>479</v>
      </c>
      <c r="E5022" s="197">
        <v>11</v>
      </c>
      <c r="F5022" s="197">
        <v>23516</v>
      </c>
      <c r="G5022" s="197">
        <v>29018</v>
      </c>
      <c r="H5022" s="197">
        <v>35404</v>
      </c>
      <c r="I5022" s="197">
        <v>46795</v>
      </c>
      <c r="J5022" s="197" t="s">
        <v>15104</v>
      </c>
      <c r="K5022" s="197">
        <v>29.9</v>
      </c>
      <c r="L5022" s="197" t="s">
        <v>14742</v>
      </c>
      <c r="M5022" s="197">
        <v>58.1</v>
      </c>
      <c r="N5022"/>
      <c r="O5022">
        <v>58.1</v>
      </c>
      <c r="AS5022" s="7"/>
      <c r="AT5022" s="7"/>
      <c r="AU5022" s="7"/>
    </row>
    <row r="5023" spans="1:47" ht="15" x14ac:dyDescent="0.25">
      <c r="A5023" s="196">
        <v>48479000800</v>
      </c>
      <c r="B5023" s="197" t="s">
        <v>12299</v>
      </c>
      <c r="C5023" s="197">
        <v>48479</v>
      </c>
      <c r="D5023" s="197" t="s">
        <v>479</v>
      </c>
      <c r="E5023" s="197">
        <v>11</v>
      </c>
      <c r="F5023" s="197">
        <v>24167</v>
      </c>
      <c r="G5023" s="197">
        <v>29018</v>
      </c>
      <c r="H5023" s="197">
        <v>35404</v>
      </c>
      <c r="I5023" s="197">
        <v>46795</v>
      </c>
      <c r="J5023" s="197" t="s">
        <v>15104</v>
      </c>
      <c r="K5023" s="197">
        <v>29.9</v>
      </c>
      <c r="L5023" s="197" t="s">
        <v>14742</v>
      </c>
      <c r="M5023" s="197">
        <v>35.799999999999997</v>
      </c>
      <c r="N5023"/>
      <c r="O5023">
        <v>35.799999999999997</v>
      </c>
      <c r="AS5023" s="7"/>
      <c r="AT5023" s="7"/>
      <c r="AU5023" s="7"/>
    </row>
    <row r="5024" spans="1:47" ht="15" x14ac:dyDescent="0.25">
      <c r="A5024" s="196">
        <v>48479000901</v>
      </c>
      <c r="B5024" s="197" t="s">
        <v>12287</v>
      </c>
      <c r="C5024" s="197">
        <v>48479</v>
      </c>
      <c r="D5024" s="197" t="s">
        <v>479</v>
      </c>
      <c r="E5024" s="197">
        <v>11</v>
      </c>
      <c r="F5024" s="197">
        <v>36250</v>
      </c>
      <c r="G5024" s="197">
        <v>29018</v>
      </c>
      <c r="H5024" s="197">
        <v>35404</v>
      </c>
      <c r="I5024" s="197">
        <v>46795</v>
      </c>
      <c r="J5024" s="197" t="s">
        <v>15103</v>
      </c>
      <c r="K5024" s="197">
        <v>29.9</v>
      </c>
      <c r="L5024" s="197" t="s">
        <v>14742</v>
      </c>
      <c r="M5024" s="197">
        <v>31.8</v>
      </c>
      <c r="N5024"/>
      <c r="O5024">
        <v>31.8</v>
      </c>
      <c r="AS5024" s="7"/>
      <c r="AT5024" s="7"/>
      <c r="AU5024" s="7"/>
    </row>
    <row r="5025" spans="1:47" ht="15" x14ac:dyDescent="0.25">
      <c r="A5025" s="196">
        <v>48479000903</v>
      </c>
      <c r="B5025" s="197" t="s">
        <v>12305</v>
      </c>
      <c r="C5025" s="197">
        <v>48479</v>
      </c>
      <c r="D5025" s="197" t="s">
        <v>479</v>
      </c>
      <c r="E5025" s="197">
        <v>11</v>
      </c>
      <c r="F5025" s="197">
        <v>32883</v>
      </c>
      <c r="G5025" s="197">
        <v>29018</v>
      </c>
      <c r="H5025" s="197">
        <v>35404</v>
      </c>
      <c r="I5025" s="197">
        <v>46795</v>
      </c>
      <c r="J5025" s="197" t="s">
        <v>15102</v>
      </c>
      <c r="K5025" s="197">
        <v>29.9</v>
      </c>
      <c r="L5025" s="197" t="s">
        <v>14742</v>
      </c>
      <c r="M5025" s="197">
        <v>46.6</v>
      </c>
      <c r="N5025"/>
      <c r="O5025">
        <v>46.6</v>
      </c>
      <c r="AS5025" s="7"/>
      <c r="AT5025" s="7"/>
      <c r="AU5025" s="7"/>
    </row>
    <row r="5026" spans="1:47" ht="15" x14ac:dyDescent="0.25">
      <c r="A5026" s="196">
        <v>48479000904</v>
      </c>
      <c r="B5026" s="197" t="s">
        <v>12277</v>
      </c>
      <c r="C5026" s="197">
        <v>48479</v>
      </c>
      <c r="D5026" s="197" t="s">
        <v>479</v>
      </c>
      <c r="E5026" s="197">
        <v>11</v>
      </c>
      <c r="F5026" s="197">
        <v>28479</v>
      </c>
      <c r="G5026" s="197">
        <v>29018</v>
      </c>
      <c r="H5026" s="197">
        <v>35404</v>
      </c>
      <c r="I5026" s="197">
        <v>46795</v>
      </c>
      <c r="J5026" s="197" t="s">
        <v>15104</v>
      </c>
      <c r="K5026" s="197">
        <v>29.9</v>
      </c>
      <c r="L5026" s="197" t="s">
        <v>14742</v>
      </c>
      <c r="M5026" s="197">
        <v>45.3</v>
      </c>
      <c r="N5026"/>
      <c r="O5026">
        <v>45.3</v>
      </c>
      <c r="AS5026" s="7"/>
      <c r="AT5026" s="7"/>
      <c r="AU5026" s="7"/>
    </row>
    <row r="5027" spans="1:47" ht="15" x14ac:dyDescent="0.25">
      <c r="A5027" s="196">
        <v>48479001001</v>
      </c>
      <c r="B5027" s="197" t="s">
        <v>12278</v>
      </c>
      <c r="C5027" s="197">
        <v>48479</v>
      </c>
      <c r="D5027" s="197" t="s">
        <v>479</v>
      </c>
      <c r="E5027" s="197">
        <v>11</v>
      </c>
      <c r="F5027" s="197">
        <v>44911</v>
      </c>
      <c r="G5027" s="197">
        <v>29018</v>
      </c>
      <c r="H5027" s="197">
        <v>35404</v>
      </c>
      <c r="I5027" s="197">
        <v>46795</v>
      </c>
      <c r="J5027" s="197" t="s">
        <v>15103</v>
      </c>
      <c r="K5027" s="197">
        <v>29.9</v>
      </c>
      <c r="L5027" s="197" t="s">
        <v>14742</v>
      </c>
      <c r="M5027" s="197">
        <v>33.799999999999997</v>
      </c>
      <c r="N5027"/>
      <c r="O5027">
        <v>33.799999999999997</v>
      </c>
      <c r="AS5027" s="7"/>
      <c r="AT5027" s="7"/>
      <c r="AU5027" s="7"/>
    </row>
    <row r="5028" spans="1:47" ht="15" x14ac:dyDescent="0.25">
      <c r="A5028" s="196">
        <v>48479001003</v>
      </c>
      <c r="B5028" s="197" t="s">
        <v>12295</v>
      </c>
      <c r="C5028" s="197">
        <v>48479</v>
      </c>
      <c r="D5028" s="197" t="s">
        <v>479</v>
      </c>
      <c r="E5028" s="197">
        <v>11</v>
      </c>
      <c r="F5028" s="197">
        <v>48947</v>
      </c>
      <c r="G5028" s="197">
        <v>29018</v>
      </c>
      <c r="H5028" s="197">
        <v>35404</v>
      </c>
      <c r="I5028" s="197">
        <v>46795</v>
      </c>
      <c r="J5028" s="197" t="s">
        <v>15101</v>
      </c>
      <c r="K5028" s="197">
        <v>29.9</v>
      </c>
      <c r="L5028" s="197" t="s">
        <v>14742</v>
      </c>
      <c r="M5028" s="197">
        <v>30.8</v>
      </c>
      <c r="N5028"/>
      <c r="O5028">
        <v>30.8</v>
      </c>
      <c r="AS5028" s="7"/>
      <c r="AT5028" s="7"/>
      <c r="AU5028" s="7"/>
    </row>
    <row r="5029" spans="1:47" ht="15" x14ac:dyDescent="0.25">
      <c r="A5029" s="196">
        <v>48479001004</v>
      </c>
      <c r="B5029" s="197" t="s">
        <v>12294</v>
      </c>
      <c r="C5029" s="197">
        <v>48479</v>
      </c>
      <c r="D5029" s="197" t="s">
        <v>479</v>
      </c>
      <c r="E5029" s="197">
        <v>11</v>
      </c>
      <c r="F5029" s="197">
        <v>35089</v>
      </c>
      <c r="G5029" s="197">
        <v>29018</v>
      </c>
      <c r="H5029" s="197">
        <v>35404</v>
      </c>
      <c r="I5029" s="197">
        <v>46795</v>
      </c>
      <c r="J5029" s="197" t="s">
        <v>15102</v>
      </c>
      <c r="K5029" s="197">
        <v>29.9</v>
      </c>
      <c r="L5029" s="197" t="s">
        <v>14743</v>
      </c>
      <c r="M5029" s="197">
        <v>29.6</v>
      </c>
      <c r="N5029"/>
      <c r="O5029">
        <v>29.6</v>
      </c>
      <c r="AS5029" s="7"/>
      <c r="AT5029" s="7"/>
      <c r="AU5029" s="7"/>
    </row>
    <row r="5030" spans="1:47" ht="15" x14ac:dyDescent="0.25">
      <c r="A5030" s="196">
        <v>48479001101</v>
      </c>
      <c r="B5030" s="197" t="s">
        <v>12269</v>
      </c>
      <c r="C5030" s="197">
        <v>48479</v>
      </c>
      <c r="D5030" s="197" t="s">
        <v>479</v>
      </c>
      <c r="E5030" s="197">
        <v>11</v>
      </c>
      <c r="F5030" s="197">
        <v>37143</v>
      </c>
      <c r="G5030" s="197">
        <v>29018</v>
      </c>
      <c r="H5030" s="197">
        <v>35404</v>
      </c>
      <c r="I5030" s="197">
        <v>46795</v>
      </c>
      <c r="J5030" s="197" t="s">
        <v>15103</v>
      </c>
      <c r="K5030" s="197">
        <v>29.9</v>
      </c>
      <c r="L5030" s="197" t="s">
        <v>14742</v>
      </c>
      <c r="M5030" s="197">
        <v>31.4</v>
      </c>
      <c r="N5030"/>
      <c r="O5030">
        <v>31.4</v>
      </c>
      <c r="AS5030" s="7"/>
      <c r="AT5030" s="7"/>
      <c r="AU5030" s="7"/>
    </row>
    <row r="5031" spans="1:47" ht="15" x14ac:dyDescent="0.25">
      <c r="A5031" s="196">
        <v>48479001103</v>
      </c>
      <c r="B5031" s="197" t="s">
        <v>12290</v>
      </c>
      <c r="C5031" s="197">
        <v>48479</v>
      </c>
      <c r="D5031" s="197" t="s">
        <v>479</v>
      </c>
      <c r="E5031" s="197">
        <v>11</v>
      </c>
      <c r="F5031" s="197">
        <v>28969</v>
      </c>
      <c r="G5031" s="197">
        <v>29018</v>
      </c>
      <c r="H5031" s="197">
        <v>35404</v>
      </c>
      <c r="I5031" s="197">
        <v>46795</v>
      </c>
      <c r="J5031" s="197" t="s">
        <v>15104</v>
      </c>
      <c r="K5031" s="197">
        <v>29.9</v>
      </c>
      <c r="L5031" s="197" t="s">
        <v>14742</v>
      </c>
      <c r="M5031" s="197">
        <v>30.5</v>
      </c>
      <c r="N5031"/>
      <c r="O5031">
        <v>30.5</v>
      </c>
      <c r="AS5031" s="7"/>
      <c r="AT5031" s="7"/>
      <c r="AU5031" s="7"/>
    </row>
    <row r="5032" spans="1:47" ht="15" x14ac:dyDescent="0.25">
      <c r="A5032" s="196">
        <v>48479001104</v>
      </c>
      <c r="B5032" s="197" t="s">
        <v>12279</v>
      </c>
      <c r="C5032" s="197">
        <v>48479</v>
      </c>
      <c r="D5032" s="197" t="s">
        <v>479</v>
      </c>
      <c r="E5032" s="197">
        <v>11</v>
      </c>
      <c r="F5032" s="197">
        <v>39719</v>
      </c>
      <c r="G5032" s="197">
        <v>29018</v>
      </c>
      <c r="H5032" s="197">
        <v>35404</v>
      </c>
      <c r="I5032" s="197">
        <v>46795</v>
      </c>
      <c r="J5032" s="197" t="s">
        <v>15103</v>
      </c>
      <c r="K5032" s="197">
        <v>29.9</v>
      </c>
      <c r="L5032" s="197" t="s">
        <v>14742</v>
      </c>
      <c r="M5032" s="197">
        <v>33.5</v>
      </c>
      <c r="N5032"/>
      <c r="O5032">
        <v>33.5</v>
      </c>
      <c r="AS5032" s="7"/>
      <c r="AT5032" s="7"/>
      <c r="AU5032" s="7"/>
    </row>
    <row r="5033" spans="1:47" ht="15" x14ac:dyDescent="0.25">
      <c r="A5033" s="196">
        <v>48479001105</v>
      </c>
      <c r="B5033" s="197" t="s">
        <v>12270</v>
      </c>
      <c r="C5033" s="197">
        <v>48479</v>
      </c>
      <c r="D5033" s="197" t="s">
        <v>479</v>
      </c>
      <c r="E5033" s="197">
        <v>11</v>
      </c>
      <c r="F5033" s="197">
        <v>29650</v>
      </c>
      <c r="G5033" s="197">
        <v>29018</v>
      </c>
      <c r="H5033" s="197">
        <v>35404</v>
      </c>
      <c r="I5033" s="197">
        <v>46795</v>
      </c>
      <c r="J5033" s="197" t="s">
        <v>15102</v>
      </c>
      <c r="K5033" s="197">
        <v>29.9</v>
      </c>
      <c r="L5033" s="197" t="s">
        <v>14742</v>
      </c>
      <c r="M5033" s="197">
        <v>44.5</v>
      </c>
      <c r="N5033"/>
      <c r="O5033">
        <v>44.5</v>
      </c>
      <c r="AS5033" s="7"/>
      <c r="AT5033" s="7"/>
      <c r="AU5033" s="7"/>
    </row>
    <row r="5034" spans="1:47" ht="15" x14ac:dyDescent="0.25">
      <c r="A5034" s="196">
        <v>48479001201</v>
      </c>
      <c r="B5034" s="197" t="s">
        <v>12300</v>
      </c>
      <c r="C5034" s="197">
        <v>48479</v>
      </c>
      <c r="D5034" s="197" t="s">
        <v>479</v>
      </c>
      <c r="E5034" s="197">
        <v>11</v>
      </c>
      <c r="F5034" s="197">
        <v>21191</v>
      </c>
      <c r="G5034" s="197">
        <v>29018</v>
      </c>
      <c r="H5034" s="197">
        <v>35404</v>
      </c>
      <c r="I5034" s="197">
        <v>46795</v>
      </c>
      <c r="J5034" s="197" t="s">
        <v>15104</v>
      </c>
      <c r="K5034" s="197">
        <v>29.9</v>
      </c>
      <c r="L5034" s="197" t="s">
        <v>14742</v>
      </c>
      <c r="M5034" s="197">
        <v>43.7</v>
      </c>
      <c r="N5034"/>
      <c r="O5034">
        <v>43.7</v>
      </c>
      <c r="AS5034" s="7"/>
      <c r="AT5034" s="7"/>
      <c r="AU5034" s="7"/>
    </row>
    <row r="5035" spans="1:47" ht="15" x14ac:dyDescent="0.25">
      <c r="A5035" s="196">
        <v>48479001202</v>
      </c>
      <c r="B5035" s="197" t="s">
        <v>12302</v>
      </c>
      <c r="C5035" s="197">
        <v>48479</v>
      </c>
      <c r="D5035" s="197" t="s">
        <v>479</v>
      </c>
      <c r="E5035" s="197">
        <v>11</v>
      </c>
      <c r="F5035" s="197">
        <v>17589</v>
      </c>
      <c r="G5035" s="197">
        <v>29018</v>
      </c>
      <c r="H5035" s="197">
        <v>35404</v>
      </c>
      <c r="I5035" s="197">
        <v>46795</v>
      </c>
      <c r="J5035" s="197" t="s">
        <v>15104</v>
      </c>
      <c r="K5035" s="197">
        <v>29.9</v>
      </c>
      <c r="L5035" s="197" t="s">
        <v>14742</v>
      </c>
      <c r="M5035" s="197">
        <v>49.4</v>
      </c>
      <c r="N5035"/>
      <c r="O5035">
        <v>49.4</v>
      </c>
      <c r="AS5035" s="7"/>
      <c r="AT5035" s="7"/>
      <c r="AU5035" s="7"/>
    </row>
    <row r="5036" spans="1:47" ht="15" x14ac:dyDescent="0.25">
      <c r="A5036" s="196">
        <v>48479001300</v>
      </c>
      <c r="B5036" s="197" t="s">
        <v>12292</v>
      </c>
      <c r="C5036" s="197">
        <v>48479</v>
      </c>
      <c r="D5036" s="197" t="s">
        <v>479</v>
      </c>
      <c r="E5036" s="197">
        <v>11</v>
      </c>
      <c r="F5036" s="197">
        <v>22273</v>
      </c>
      <c r="G5036" s="197">
        <v>29018</v>
      </c>
      <c r="H5036" s="197">
        <v>35404</v>
      </c>
      <c r="I5036" s="197">
        <v>46795</v>
      </c>
      <c r="J5036" s="197" t="s">
        <v>15104</v>
      </c>
      <c r="K5036" s="197">
        <v>29.9</v>
      </c>
      <c r="L5036" s="197" t="s">
        <v>14742</v>
      </c>
      <c r="M5036" s="197">
        <v>50.1</v>
      </c>
      <c r="N5036"/>
      <c r="O5036">
        <v>50.1</v>
      </c>
      <c r="AS5036" s="7"/>
      <c r="AT5036" s="7"/>
      <c r="AU5036" s="7"/>
    </row>
    <row r="5037" spans="1:47" ht="15" x14ac:dyDescent="0.25">
      <c r="A5037" s="196">
        <v>48479001401</v>
      </c>
      <c r="B5037" s="197" t="s">
        <v>12304</v>
      </c>
      <c r="C5037" s="197">
        <v>48479</v>
      </c>
      <c r="D5037" s="197" t="s">
        <v>479</v>
      </c>
      <c r="E5037" s="197">
        <v>11</v>
      </c>
      <c r="F5037" s="197">
        <v>28482</v>
      </c>
      <c r="G5037" s="197">
        <v>29018</v>
      </c>
      <c r="H5037" s="197">
        <v>35404</v>
      </c>
      <c r="I5037" s="197">
        <v>46795</v>
      </c>
      <c r="J5037" s="197" t="s">
        <v>15104</v>
      </c>
      <c r="K5037" s="197">
        <v>29.9</v>
      </c>
      <c r="L5037" s="197" t="s">
        <v>14743</v>
      </c>
      <c r="M5037" s="197">
        <v>29</v>
      </c>
      <c r="N5037"/>
      <c r="O5037">
        <v>29</v>
      </c>
      <c r="AS5037" s="7"/>
      <c r="AT5037" s="7"/>
      <c r="AU5037" s="7"/>
    </row>
    <row r="5038" spans="1:47" ht="15" x14ac:dyDescent="0.25">
      <c r="A5038" s="196">
        <v>48479001402</v>
      </c>
      <c r="B5038" s="197" t="s">
        <v>12266</v>
      </c>
      <c r="C5038" s="197">
        <v>48479</v>
      </c>
      <c r="D5038" s="197" t="s">
        <v>479</v>
      </c>
      <c r="E5038" s="197">
        <v>11</v>
      </c>
      <c r="F5038" s="197">
        <v>33910</v>
      </c>
      <c r="G5038" s="197">
        <v>29018</v>
      </c>
      <c r="H5038" s="197">
        <v>35404</v>
      </c>
      <c r="I5038" s="197">
        <v>46795</v>
      </c>
      <c r="J5038" s="197" t="s">
        <v>15102</v>
      </c>
      <c r="K5038" s="197">
        <v>29.9</v>
      </c>
      <c r="L5038" s="197" t="s">
        <v>14742</v>
      </c>
      <c r="M5038" s="197">
        <v>44.6</v>
      </c>
      <c r="N5038"/>
      <c r="O5038">
        <v>44.6</v>
      </c>
      <c r="AS5038" s="7"/>
      <c r="AT5038" s="7"/>
      <c r="AU5038" s="7"/>
    </row>
    <row r="5039" spans="1:47" ht="15" x14ac:dyDescent="0.25">
      <c r="A5039" s="196">
        <v>48479001501</v>
      </c>
      <c r="B5039" s="197" t="s">
        <v>12285</v>
      </c>
      <c r="C5039" s="197">
        <v>48479</v>
      </c>
      <c r="D5039" s="197" t="s">
        <v>479</v>
      </c>
      <c r="E5039" s="197">
        <v>11</v>
      </c>
      <c r="F5039" s="197">
        <v>27531</v>
      </c>
      <c r="G5039" s="197">
        <v>29018</v>
      </c>
      <c r="H5039" s="197">
        <v>35404</v>
      </c>
      <c r="I5039" s="197">
        <v>46795</v>
      </c>
      <c r="J5039" s="197" t="s">
        <v>15104</v>
      </c>
      <c r="K5039" s="197">
        <v>29.9</v>
      </c>
      <c r="L5039" s="197" t="s">
        <v>14742</v>
      </c>
      <c r="M5039" s="197">
        <v>42.3</v>
      </c>
      <c r="N5039"/>
      <c r="O5039">
        <v>42.3</v>
      </c>
      <c r="AS5039" s="7"/>
      <c r="AT5039" s="7"/>
      <c r="AU5039" s="7"/>
    </row>
    <row r="5040" spans="1:47" ht="15" x14ac:dyDescent="0.25">
      <c r="A5040" s="196">
        <v>48479001502</v>
      </c>
      <c r="B5040" s="197" t="s">
        <v>12275</v>
      </c>
      <c r="C5040" s="197">
        <v>48479</v>
      </c>
      <c r="D5040" s="197" t="s">
        <v>479</v>
      </c>
      <c r="E5040" s="197">
        <v>11</v>
      </c>
      <c r="F5040" s="197">
        <v>31821</v>
      </c>
      <c r="G5040" s="197">
        <v>29018</v>
      </c>
      <c r="H5040" s="197">
        <v>35404</v>
      </c>
      <c r="I5040" s="197">
        <v>46795</v>
      </c>
      <c r="J5040" s="197" t="s">
        <v>15102</v>
      </c>
      <c r="K5040" s="197">
        <v>29.9</v>
      </c>
      <c r="L5040" s="197" t="s">
        <v>14743</v>
      </c>
      <c r="M5040" s="197">
        <v>26</v>
      </c>
      <c r="N5040"/>
      <c r="O5040">
        <v>26</v>
      </c>
      <c r="AS5040" s="7"/>
      <c r="AT5040" s="7"/>
      <c r="AU5040" s="7"/>
    </row>
    <row r="5041" spans="1:47" ht="15" x14ac:dyDescent="0.25">
      <c r="A5041" s="196">
        <v>48479001601</v>
      </c>
      <c r="B5041" s="197" t="s">
        <v>12263</v>
      </c>
      <c r="C5041" s="197">
        <v>48479</v>
      </c>
      <c r="D5041" s="197" t="s">
        <v>479</v>
      </c>
      <c r="E5041" s="197">
        <v>11</v>
      </c>
      <c r="F5041" s="197">
        <v>46637</v>
      </c>
      <c r="G5041" s="197">
        <v>29018</v>
      </c>
      <c r="H5041" s="197">
        <v>35404</v>
      </c>
      <c r="I5041" s="197">
        <v>46795</v>
      </c>
      <c r="J5041" s="197" t="s">
        <v>15103</v>
      </c>
      <c r="K5041" s="197">
        <v>29.9</v>
      </c>
      <c r="L5041" s="197" t="s">
        <v>14743</v>
      </c>
      <c r="M5041" s="197">
        <v>14</v>
      </c>
      <c r="N5041"/>
      <c r="O5041">
        <v>14</v>
      </c>
      <c r="AS5041" s="7"/>
      <c r="AT5041" s="7"/>
      <c r="AU5041" s="7"/>
    </row>
    <row r="5042" spans="1:47" ht="15" x14ac:dyDescent="0.25">
      <c r="A5042" s="196">
        <v>48479001602</v>
      </c>
      <c r="B5042" s="197" t="s">
        <v>12251</v>
      </c>
      <c r="C5042" s="197">
        <v>48479</v>
      </c>
      <c r="D5042" s="197" t="s">
        <v>479</v>
      </c>
      <c r="E5042" s="197">
        <v>11</v>
      </c>
      <c r="F5042" s="197">
        <v>81307</v>
      </c>
      <c r="G5042" s="197">
        <v>29018</v>
      </c>
      <c r="H5042" s="197">
        <v>35404</v>
      </c>
      <c r="I5042" s="197">
        <v>46795</v>
      </c>
      <c r="J5042" s="197" t="s">
        <v>15101</v>
      </c>
      <c r="K5042" s="197">
        <v>29.9</v>
      </c>
      <c r="L5042" s="197" t="s">
        <v>14743</v>
      </c>
      <c r="M5042" s="197">
        <v>14</v>
      </c>
      <c r="N5042"/>
      <c r="O5042">
        <v>14</v>
      </c>
      <c r="AS5042" s="7"/>
      <c r="AT5042" s="7"/>
      <c r="AU5042" s="7"/>
    </row>
    <row r="5043" spans="1:47" ht="15" x14ac:dyDescent="0.25">
      <c r="A5043" s="196">
        <v>48479001706</v>
      </c>
      <c r="B5043" s="197" t="s">
        <v>12282</v>
      </c>
      <c r="C5043" s="197">
        <v>48479</v>
      </c>
      <c r="D5043" s="197" t="s">
        <v>479</v>
      </c>
      <c r="E5043" s="197">
        <v>11</v>
      </c>
      <c r="F5043" s="197">
        <v>37232</v>
      </c>
      <c r="G5043" s="197">
        <v>29018</v>
      </c>
      <c r="H5043" s="197">
        <v>35404</v>
      </c>
      <c r="I5043" s="197">
        <v>46795</v>
      </c>
      <c r="J5043" s="197" t="s">
        <v>15103</v>
      </c>
      <c r="K5043" s="197">
        <v>29.9</v>
      </c>
      <c r="L5043" s="197" t="s">
        <v>14743</v>
      </c>
      <c r="M5043" s="197">
        <v>24.3</v>
      </c>
      <c r="N5043"/>
      <c r="O5043">
        <v>24.3</v>
      </c>
      <c r="AS5043" s="7"/>
      <c r="AT5043" s="7"/>
      <c r="AU5043" s="7"/>
    </row>
    <row r="5044" spans="1:47" ht="15" x14ac:dyDescent="0.25">
      <c r="A5044" s="196">
        <v>48479001709</v>
      </c>
      <c r="B5044" s="197" t="s">
        <v>12253</v>
      </c>
      <c r="C5044" s="197">
        <v>48479</v>
      </c>
      <c r="D5044" s="197" t="s">
        <v>479</v>
      </c>
      <c r="E5044" s="197">
        <v>11</v>
      </c>
      <c r="F5044" s="197">
        <v>76169</v>
      </c>
      <c r="G5044" s="197">
        <v>29018</v>
      </c>
      <c r="H5044" s="197">
        <v>35404</v>
      </c>
      <c r="I5044" s="197">
        <v>46795</v>
      </c>
      <c r="J5044" s="197" t="s">
        <v>15101</v>
      </c>
      <c r="K5044" s="197">
        <v>29.9</v>
      </c>
      <c r="L5044" s="197" t="s">
        <v>14743</v>
      </c>
      <c r="M5044" s="197">
        <v>16.5</v>
      </c>
      <c r="N5044"/>
      <c r="O5044">
        <v>16.5</v>
      </c>
      <c r="AS5044" s="7"/>
      <c r="AT5044" s="7"/>
      <c r="AU5044" s="7"/>
    </row>
    <row r="5045" spans="1:47" ht="15" x14ac:dyDescent="0.25">
      <c r="A5045" s="196">
        <v>48479001710</v>
      </c>
      <c r="B5045" s="197" t="s">
        <v>12265</v>
      </c>
      <c r="C5045" s="197">
        <v>48479</v>
      </c>
      <c r="D5045" s="197" t="s">
        <v>479</v>
      </c>
      <c r="E5045" s="197">
        <v>11</v>
      </c>
      <c r="F5045" s="197">
        <v>64914</v>
      </c>
      <c r="G5045" s="197">
        <v>29018</v>
      </c>
      <c r="H5045" s="197">
        <v>35404</v>
      </c>
      <c r="I5045" s="197">
        <v>46795</v>
      </c>
      <c r="J5045" s="197" t="s">
        <v>15101</v>
      </c>
      <c r="K5045" s="197">
        <v>29.9</v>
      </c>
      <c r="L5045" s="197" t="s">
        <v>14743</v>
      </c>
      <c r="M5045" s="197">
        <v>8.5</v>
      </c>
      <c r="N5045"/>
      <c r="O5045">
        <v>8.5</v>
      </c>
      <c r="AS5045" s="7"/>
      <c r="AT5045" s="7"/>
      <c r="AU5045" s="7"/>
    </row>
    <row r="5046" spans="1:47" ht="15" x14ac:dyDescent="0.25">
      <c r="A5046" s="196">
        <v>48479001711</v>
      </c>
      <c r="B5046" s="197" t="s">
        <v>12258</v>
      </c>
      <c r="C5046" s="197">
        <v>48479</v>
      </c>
      <c r="D5046" s="197" t="s">
        <v>479</v>
      </c>
      <c r="E5046" s="197">
        <v>11</v>
      </c>
      <c r="F5046" s="197">
        <v>56422</v>
      </c>
      <c r="G5046" s="197">
        <v>29018</v>
      </c>
      <c r="H5046" s="197">
        <v>35404</v>
      </c>
      <c r="I5046" s="197">
        <v>46795</v>
      </c>
      <c r="J5046" s="197" t="s">
        <v>15101</v>
      </c>
      <c r="K5046" s="197">
        <v>29.9</v>
      </c>
      <c r="L5046" s="197" t="s">
        <v>14743</v>
      </c>
      <c r="M5046" s="197">
        <v>10.6</v>
      </c>
      <c r="N5046"/>
      <c r="O5046">
        <v>10.6</v>
      </c>
      <c r="AS5046" s="7"/>
      <c r="AT5046" s="7"/>
      <c r="AU5046" s="7"/>
    </row>
    <row r="5047" spans="1:47" ht="15" x14ac:dyDescent="0.25">
      <c r="A5047" s="196">
        <v>48479001712</v>
      </c>
      <c r="B5047" s="197" t="s">
        <v>12254</v>
      </c>
      <c r="C5047" s="197">
        <v>48479</v>
      </c>
      <c r="D5047" s="197" t="s">
        <v>479</v>
      </c>
      <c r="E5047" s="197">
        <v>11</v>
      </c>
      <c r="F5047" s="197">
        <v>68942</v>
      </c>
      <c r="G5047" s="197">
        <v>29018</v>
      </c>
      <c r="H5047" s="197">
        <v>35404</v>
      </c>
      <c r="I5047" s="197">
        <v>46795</v>
      </c>
      <c r="J5047" s="197" t="s">
        <v>15101</v>
      </c>
      <c r="K5047" s="197">
        <v>29.9</v>
      </c>
      <c r="L5047" s="197" t="s">
        <v>14743</v>
      </c>
      <c r="M5047" s="197">
        <v>16.8</v>
      </c>
      <c r="N5047"/>
      <c r="O5047">
        <v>16.8</v>
      </c>
      <c r="AS5047" s="7"/>
      <c r="AT5047" s="7"/>
      <c r="AU5047" s="7"/>
    </row>
    <row r="5048" spans="1:47" ht="15" x14ac:dyDescent="0.25">
      <c r="A5048" s="196">
        <v>48479001713</v>
      </c>
      <c r="B5048" s="197" t="s">
        <v>12247</v>
      </c>
      <c r="C5048" s="197">
        <v>48479</v>
      </c>
      <c r="D5048" s="197" t="s">
        <v>479</v>
      </c>
      <c r="E5048" s="197">
        <v>11</v>
      </c>
      <c r="F5048" s="197">
        <v>85688</v>
      </c>
      <c r="G5048" s="197">
        <v>29018</v>
      </c>
      <c r="H5048" s="197">
        <v>35404</v>
      </c>
      <c r="I5048" s="197">
        <v>46795</v>
      </c>
      <c r="J5048" s="197" t="s">
        <v>15101</v>
      </c>
      <c r="K5048" s="197">
        <v>29.9</v>
      </c>
      <c r="L5048" s="197" t="s">
        <v>14743</v>
      </c>
      <c r="M5048" s="197">
        <v>5.3</v>
      </c>
      <c r="N5048"/>
      <c r="O5048">
        <v>5.3</v>
      </c>
      <c r="AS5048" s="7"/>
      <c r="AT5048" s="7"/>
      <c r="AU5048" s="7"/>
    </row>
    <row r="5049" spans="1:47" ht="15" x14ac:dyDescent="0.25">
      <c r="A5049" s="196">
        <v>48479001714</v>
      </c>
      <c r="B5049" s="197" t="s">
        <v>12249</v>
      </c>
      <c r="C5049" s="197">
        <v>48479</v>
      </c>
      <c r="D5049" s="197" t="s">
        <v>479</v>
      </c>
      <c r="E5049" s="197">
        <v>11</v>
      </c>
      <c r="F5049" s="197">
        <v>104917</v>
      </c>
      <c r="G5049" s="197">
        <v>29018</v>
      </c>
      <c r="H5049" s="197">
        <v>35404</v>
      </c>
      <c r="I5049" s="197">
        <v>46795</v>
      </c>
      <c r="J5049" s="197" t="s">
        <v>15101</v>
      </c>
      <c r="K5049" s="197">
        <v>29.9</v>
      </c>
      <c r="L5049" s="197" t="s">
        <v>14743</v>
      </c>
      <c r="M5049" s="197">
        <v>11.2</v>
      </c>
      <c r="N5049"/>
      <c r="O5049">
        <v>11.2</v>
      </c>
      <c r="AS5049" s="7"/>
      <c r="AT5049" s="7"/>
      <c r="AU5049" s="7"/>
    </row>
    <row r="5050" spans="1:47" ht="15" x14ac:dyDescent="0.25">
      <c r="A5050" s="196">
        <v>48479001715</v>
      </c>
      <c r="B5050" s="197" t="s">
        <v>12256</v>
      </c>
      <c r="C5050" s="197">
        <v>48479</v>
      </c>
      <c r="D5050" s="197" t="s">
        <v>479</v>
      </c>
      <c r="E5050" s="197">
        <v>11</v>
      </c>
      <c r="F5050" s="197">
        <v>58253</v>
      </c>
      <c r="G5050" s="197">
        <v>29018</v>
      </c>
      <c r="H5050" s="197">
        <v>35404</v>
      </c>
      <c r="I5050" s="197">
        <v>46795</v>
      </c>
      <c r="J5050" s="197" t="s">
        <v>15101</v>
      </c>
      <c r="K5050" s="197">
        <v>29.9</v>
      </c>
      <c r="L5050" s="197" t="s">
        <v>14743</v>
      </c>
      <c r="M5050" s="197">
        <v>10.7</v>
      </c>
      <c r="N5050"/>
      <c r="O5050">
        <v>10.7</v>
      </c>
      <c r="AS5050" s="7"/>
      <c r="AT5050" s="7"/>
      <c r="AU5050" s="7"/>
    </row>
    <row r="5051" spans="1:47" ht="15" x14ac:dyDescent="0.25">
      <c r="A5051" s="196">
        <v>48479001716</v>
      </c>
      <c r="B5051" s="197" t="s">
        <v>12257</v>
      </c>
      <c r="C5051" s="197">
        <v>48479</v>
      </c>
      <c r="D5051" s="197" t="s">
        <v>479</v>
      </c>
      <c r="E5051" s="197">
        <v>11</v>
      </c>
      <c r="F5051" s="197">
        <v>64708</v>
      </c>
      <c r="G5051" s="197">
        <v>29018</v>
      </c>
      <c r="H5051" s="197">
        <v>35404</v>
      </c>
      <c r="I5051" s="197">
        <v>46795</v>
      </c>
      <c r="J5051" s="197" t="s">
        <v>15101</v>
      </c>
      <c r="K5051" s="197">
        <v>29.9</v>
      </c>
      <c r="L5051" s="197" t="s">
        <v>14743</v>
      </c>
      <c r="M5051" s="197">
        <v>11.9</v>
      </c>
      <c r="N5051"/>
      <c r="O5051">
        <v>11.9</v>
      </c>
      <c r="AS5051" s="7"/>
      <c r="AT5051" s="7"/>
      <c r="AU5051" s="7"/>
    </row>
    <row r="5052" spans="1:47" ht="15" x14ac:dyDescent="0.25">
      <c r="A5052" s="196">
        <v>48479001717</v>
      </c>
      <c r="B5052" s="197" t="s">
        <v>12274</v>
      </c>
      <c r="C5052" s="197">
        <v>48479</v>
      </c>
      <c r="D5052" s="197" t="s">
        <v>479</v>
      </c>
      <c r="E5052" s="197">
        <v>11</v>
      </c>
      <c r="F5052" s="197">
        <v>37955</v>
      </c>
      <c r="G5052" s="197">
        <v>29018</v>
      </c>
      <c r="H5052" s="197">
        <v>35404</v>
      </c>
      <c r="I5052" s="197">
        <v>46795</v>
      </c>
      <c r="J5052" s="197" t="s">
        <v>15103</v>
      </c>
      <c r="K5052" s="197">
        <v>29.9</v>
      </c>
      <c r="L5052" s="197" t="s">
        <v>14742</v>
      </c>
      <c r="M5052" s="197">
        <v>38.200000000000003</v>
      </c>
      <c r="N5052"/>
      <c r="O5052">
        <v>38.200000000000003</v>
      </c>
      <c r="AS5052" s="7"/>
      <c r="AT5052" s="7"/>
      <c r="AU5052" s="7"/>
    </row>
    <row r="5053" spans="1:47" ht="15" x14ac:dyDescent="0.25">
      <c r="A5053" s="196">
        <v>48479001718</v>
      </c>
      <c r="B5053" s="197" t="s">
        <v>12259</v>
      </c>
      <c r="C5053" s="197">
        <v>48479</v>
      </c>
      <c r="D5053" s="197" t="s">
        <v>479</v>
      </c>
      <c r="E5053" s="197">
        <v>11</v>
      </c>
      <c r="F5053" s="197">
        <v>57547</v>
      </c>
      <c r="G5053" s="197">
        <v>29018</v>
      </c>
      <c r="H5053" s="197">
        <v>35404</v>
      </c>
      <c r="I5053" s="197">
        <v>46795</v>
      </c>
      <c r="J5053" s="197" t="s">
        <v>15101</v>
      </c>
      <c r="K5053" s="197">
        <v>29.9</v>
      </c>
      <c r="L5053" s="197" t="s">
        <v>14743</v>
      </c>
      <c r="M5053" s="197">
        <v>17.3</v>
      </c>
      <c r="N5053"/>
      <c r="O5053">
        <v>17.3</v>
      </c>
      <c r="AS5053" s="7"/>
      <c r="AT5053" s="7"/>
      <c r="AU5053" s="7"/>
    </row>
    <row r="5054" spans="1:47" ht="15" x14ac:dyDescent="0.25">
      <c r="A5054" s="196">
        <v>48479001719</v>
      </c>
      <c r="B5054" s="197" t="s">
        <v>12255</v>
      </c>
      <c r="C5054" s="197">
        <v>48479</v>
      </c>
      <c r="D5054" s="197" t="s">
        <v>479</v>
      </c>
      <c r="E5054" s="197">
        <v>11</v>
      </c>
      <c r="F5054" s="197">
        <v>51875</v>
      </c>
      <c r="G5054" s="197">
        <v>29018</v>
      </c>
      <c r="H5054" s="197">
        <v>35404</v>
      </c>
      <c r="I5054" s="197">
        <v>46795</v>
      </c>
      <c r="J5054" s="197" t="s">
        <v>15101</v>
      </c>
      <c r="K5054" s="197">
        <v>29.9</v>
      </c>
      <c r="L5054" s="197" t="s">
        <v>14743</v>
      </c>
      <c r="M5054" s="197">
        <v>15.8</v>
      </c>
      <c r="N5054"/>
      <c r="O5054">
        <v>15.8</v>
      </c>
      <c r="AS5054" s="7"/>
      <c r="AT5054" s="7"/>
      <c r="AU5054" s="7"/>
    </row>
    <row r="5055" spans="1:47" ht="15" x14ac:dyDescent="0.25">
      <c r="A5055" s="196">
        <v>48479001720</v>
      </c>
      <c r="B5055" s="197" t="s">
        <v>12252</v>
      </c>
      <c r="C5055" s="197">
        <v>48479</v>
      </c>
      <c r="D5055" s="197" t="s">
        <v>479</v>
      </c>
      <c r="E5055" s="197">
        <v>11</v>
      </c>
      <c r="F5055" s="197">
        <v>69340</v>
      </c>
      <c r="G5055" s="197">
        <v>29018</v>
      </c>
      <c r="H5055" s="197">
        <v>35404</v>
      </c>
      <c r="I5055" s="197">
        <v>46795</v>
      </c>
      <c r="J5055" s="197" t="s">
        <v>15101</v>
      </c>
      <c r="K5055" s="197">
        <v>29.9</v>
      </c>
      <c r="L5055" s="197" t="s">
        <v>14743</v>
      </c>
      <c r="M5055" s="197">
        <v>15.4</v>
      </c>
      <c r="N5055"/>
      <c r="O5055">
        <v>15.4</v>
      </c>
      <c r="AS5055" s="7"/>
      <c r="AT5055" s="7"/>
      <c r="AU5055" s="7"/>
    </row>
    <row r="5056" spans="1:47" ht="15" x14ac:dyDescent="0.25">
      <c r="A5056" s="196">
        <v>48479001721</v>
      </c>
      <c r="B5056" s="197" t="s">
        <v>12248</v>
      </c>
      <c r="C5056" s="197">
        <v>48479</v>
      </c>
      <c r="D5056" s="197" t="s">
        <v>479</v>
      </c>
      <c r="E5056" s="197">
        <v>11</v>
      </c>
      <c r="F5056" s="197">
        <v>95089</v>
      </c>
      <c r="G5056" s="197">
        <v>29018</v>
      </c>
      <c r="H5056" s="197">
        <v>35404</v>
      </c>
      <c r="I5056" s="197">
        <v>46795</v>
      </c>
      <c r="J5056" s="197" t="s">
        <v>15101</v>
      </c>
      <c r="K5056" s="197">
        <v>29.9</v>
      </c>
      <c r="L5056" s="197" t="s">
        <v>14743</v>
      </c>
      <c r="M5056" s="197">
        <v>4.3</v>
      </c>
      <c r="N5056"/>
      <c r="O5056">
        <v>4.3</v>
      </c>
      <c r="AS5056" s="7"/>
      <c r="AT5056" s="7"/>
      <c r="AU5056" s="7"/>
    </row>
    <row r="5057" spans="1:47" ht="15" x14ac:dyDescent="0.25">
      <c r="A5057" s="196">
        <v>48479001722</v>
      </c>
      <c r="B5057" s="197" t="s">
        <v>12246</v>
      </c>
      <c r="C5057" s="197">
        <v>48479</v>
      </c>
      <c r="D5057" s="197" t="s">
        <v>479</v>
      </c>
      <c r="E5057" s="197">
        <v>11</v>
      </c>
      <c r="F5057" s="197">
        <v>126667</v>
      </c>
      <c r="G5057" s="197">
        <v>29018</v>
      </c>
      <c r="H5057" s="197">
        <v>35404</v>
      </c>
      <c r="I5057" s="197">
        <v>46795</v>
      </c>
      <c r="J5057" s="197" t="s">
        <v>15101</v>
      </c>
      <c r="K5057" s="197">
        <v>29.9</v>
      </c>
      <c r="L5057" s="197" t="s">
        <v>14743</v>
      </c>
      <c r="M5057" s="197">
        <v>6.2</v>
      </c>
      <c r="N5057"/>
      <c r="O5057">
        <v>6.2</v>
      </c>
      <c r="AS5057" s="7"/>
      <c r="AT5057" s="7"/>
      <c r="AU5057" s="7"/>
    </row>
    <row r="5058" spans="1:47" ht="15" x14ac:dyDescent="0.25">
      <c r="A5058" s="196">
        <v>48479001806</v>
      </c>
      <c r="B5058" s="197" t="s">
        <v>12280</v>
      </c>
      <c r="C5058" s="197">
        <v>48479</v>
      </c>
      <c r="D5058" s="197" t="s">
        <v>479</v>
      </c>
      <c r="E5058" s="197">
        <v>11</v>
      </c>
      <c r="F5058" s="197">
        <v>40134</v>
      </c>
      <c r="G5058" s="197">
        <v>29018</v>
      </c>
      <c r="H5058" s="197">
        <v>35404</v>
      </c>
      <c r="I5058" s="197">
        <v>46795</v>
      </c>
      <c r="J5058" s="197" t="s">
        <v>15103</v>
      </c>
      <c r="K5058" s="197">
        <v>29.9</v>
      </c>
      <c r="L5058" s="197" t="s">
        <v>14743</v>
      </c>
      <c r="M5058" s="197">
        <v>28.9</v>
      </c>
      <c r="N5058"/>
      <c r="O5058">
        <v>28.9</v>
      </c>
      <c r="AS5058" s="7"/>
      <c r="AT5058" s="7"/>
      <c r="AU5058" s="7"/>
    </row>
    <row r="5059" spans="1:47" ht="15" x14ac:dyDescent="0.25">
      <c r="A5059" s="196">
        <v>48479001807</v>
      </c>
      <c r="B5059" s="197" t="s">
        <v>12271</v>
      </c>
      <c r="C5059" s="197">
        <v>48479</v>
      </c>
      <c r="D5059" s="197" t="s">
        <v>479</v>
      </c>
      <c r="E5059" s="197">
        <v>11</v>
      </c>
      <c r="F5059" s="197">
        <v>36157</v>
      </c>
      <c r="G5059" s="197">
        <v>29018</v>
      </c>
      <c r="H5059" s="197">
        <v>35404</v>
      </c>
      <c r="I5059" s="197">
        <v>46795</v>
      </c>
      <c r="J5059" s="197" t="s">
        <v>15103</v>
      </c>
      <c r="K5059" s="197">
        <v>29.9</v>
      </c>
      <c r="L5059" s="197" t="s">
        <v>14743</v>
      </c>
      <c r="M5059" s="197">
        <v>29.3</v>
      </c>
      <c r="N5059"/>
      <c r="O5059">
        <v>29.3</v>
      </c>
      <c r="AS5059" s="7"/>
      <c r="AT5059" s="7"/>
      <c r="AU5059" s="7"/>
    </row>
    <row r="5060" spans="1:47" ht="15" x14ac:dyDescent="0.25">
      <c r="A5060" s="196">
        <v>48479001808</v>
      </c>
      <c r="B5060" s="197" t="s">
        <v>12276</v>
      </c>
      <c r="C5060" s="197">
        <v>48479</v>
      </c>
      <c r="D5060" s="197" t="s">
        <v>479</v>
      </c>
      <c r="E5060" s="197">
        <v>11</v>
      </c>
      <c r="F5060" s="197">
        <v>28894</v>
      </c>
      <c r="G5060" s="197">
        <v>29018</v>
      </c>
      <c r="H5060" s="197">
        <v>35404</v>
      </c>
      <c r="I5060" s="197">
        <v>46795</v>
      </c>
      <c r="J5060" s="197" t="s">
        <v>15104</v>
      </c>
      <c r="K5060" s="197">
        <v>29.9</v>
      </c>
      <c r="L5060" s="197" t="s">
        <v>14742</v>
      </c>
      <c r="M5060" s="197">
        <v>44.7</v>
      </c>
      <c r="N5060"/>
      <c r="O5060">
        <v>44.7</v>
      </c>
      <c r="AS5060" s="7"/>
      <c r="AT5060" s="7"/>
      <c r="AU5060" s="7"/>
    </row>
    <row r="5061" spans="1:47" ht="15" x14ac:dyDescent="0.25">
      <c r="A5061" s="196">
        <v>48479001809</v>
      </c>
      <c r="B5061" s="197" t="s">
        <v>12268</v>
      </c>
      <c r="C5061" s="197">
        <v>48479</v>
      </c>
      <c r="D5061" s="197" t="s">
        <v>479</v>
      </c>
      <c r="E5061" s="197">
        <v>11</v>
      </c>
      <c r="F5061" s="197">
        <v>39466</v>
      </c>
      <c r="G5061" s="197">
        <v>29018</v>
      </c>
      <c r="H5061" s="197">
        <v>35404</v>
      </c>
      <c r="I5061" s="197">
        <v>46795</v>
      </c>
      <c r="J5061" s="197" t="s">
        <v>15103</v>
      </c>
      <c r="K5061" s="197">
        <v>29.9</v>
      </c>
      <c r="L5061" s="197" t="s">
        <v>14742</v>
      </c>
      <c r="M5061" s="197">
        <v>42.5</v>
      </c>
      <c r="N5061"/>
      <c r="O5061">
        <v>42.5</v>
      </c>
      <c r="AS5061" s="7"/>
      <c r="AT5061" s="7"/>
      <c r="AU5061" s="7"/>
    </row>
    <row r="5062" spans="1:47" ht="15" x14ac:dyDescent="0.25">
      <c r="A5062" s="196">
        <v>48479001810</v>
      </c>
      <c r="B5062" s="197" t="s">
        <v>12262</v>
      </c>
      <c r="C5062" s="197">
        <v>48479</v>
      </c>
      <c r="D5062" s="197" t="s">
        <v>479</v>
      </c>
      <c r="E5062" s="197">
        <v>11</v>
      </c>
      <c r="F5062" s="197">
        <v>67092</v>
      </c>
      <c r="G5062" s="197">
        <v>29018</v>
      </c>
      <c r="H5062" s="197">
        <v>35404</v>
      </c>
      <c r="I5062" s="197">
        <v>46795</v>
      </c>
      <c r="J5062" s="197" t="s">
        <v>15101</v>
      </c>
      <c r="K5062" s="197">
        <v>29.9</v>
      </c>
      <c r="L5062" s="197" t="s">
        <v>14743</v>
      </c>
      <c r="M5062" s="197">
        <v>8.1</v>
      </c>
      <c r="N5062"/>
      <c r="O5062">
        <v>8.1</v>
      </c>
      <c r="AS5062" s="7"/>
      <c r="AT5062" s="7"/>
      <c r="AU5062" s="7"/>
    </row>
    <row r="5063" spans="1:47" ht="15" x14ac:dyDescent="0.25">
      <c r="A5063" s="196">
        <v>48479001811</v>
      </c>
      <c r="B5063" s="197" t="s">
        <v>12261</v>
      </c>
      <c r="C5063" s="197">
        <v>48479</v>
      </c>
      <c r="D5063" s="197" t="s">
        <v>479</v>
      </c>
      <c r="E5063" s="197">
        <v>11</v>
      </c>
      <c r="F5063" s="197">
        <v>47275</v>
      </c>
      <c r="G5063" s="197">
        <v>29018</v>
      </c>
      <c r="H5063" s="197">
        <v>35404</v>
      </c>
      <c r="I5063" s="197">
        <v>46795</v>
      </c>
      <c r="J5063" s="197" t="s">
        <v>15101</v>
      </c>
      <c r="K5063" s="197">
        <v>29.9</v>
      </c>
      <c r="L5063" s="197" t="s">
        <v>14743</v>
      </c>
      <c r="M5063" s="197">
        <v>17.899999999999999</v>
      </c>
      <c r="N5063"/>
      <c r="O5063">
        <v>17.899999999999999</v>
      </c>
      <c r="AS5063" s="7"/>
      <c r="AT5063" s="7"/>
      <c r="AU5063" s="7"/>
    </row>
    <row r="5064" spans="1:47" ht="15" x14ac:dyDescent="0.25">
      <c r="A5064" s="196">
        <v>48479001812</v>
      </c>
      <c r="B5064" s="197" t="s">
        <v>12264</v>
      </c>
      <c r="C5064" s="197">
        <v>48479</v>
      </c>
      <c r="D5064" s="197" t="s">
        <v>479</v>
      </c>
      <c r="E5064" s="197">
        <v>11</v>
      </c>
      <c r="F5064" s="197">
        <v>54375</v>
      </c>
      <c r="G5064" s="197">
        <v>29018</v>
      </c>
      <c r="H5064" s="197">
        <v>35404</v>
      </c>
      <c r="I5064" s="197">
        <v>46795</v>
      </c>
      <c r="J5064" s="197" t="s">
        <v>15101</v>
      </c>
      <c r="K5064" s="197">
        <v>29.9</v>
      </c>
      <c r="L5064" s="197" t="s">
        <v>14743</v>
      </c>
      <c r="M5064" s="197">
        <v>21.6</v>
      </c>
      <c r="N5064"/>
      <c r="O5064">
        <v>21.6</v>
      </c>
      <c r="AS5064" s="7"/>
      <c r="AT5064" s="7"/>
      <c r="AU5064" s="7"/>
    </row>
    <row r="5065" spans="1:47" ht="15" x14ac:dyDescent="0.25">
      <c r="A5065" s="196">
        <v>48479001813</v>
      </c>
      <c r="B5065" s="197" t="s">
        <v>12267</v>
      </c>
      <c r="C5065" s="197">
        <v>48479</v>
      </c>
      <c r="D5065" s="197" t="s">
        <v>479</v>
      </c>
      <c r="E5065" s="197">
        <v>11</v>
      </c>
      <c r="F5065" s="197" t="s">
        <v>15100</v>
      </c>
      <c r="G5065" s="197">
        <v>29018</v>
      </c>
      <c r="H5065" s="197">
        <v>35404</v>
      </c>
      <c r="I5065" s="197">
        <v>46795</v>
      </c>
      <c r="J5065" s="197" t="s">
        <v>16061</v>
      </c>
      <c r="K5065" s="197">
        <v>29.9</v>
      </c>
      <c r="L5065" s="197" t="s">
        <v>14742</v>
      </c>
      <c r="M5065" s="197">
        <v>44.4</v>
      </c>
      <c r="N5065"/>
      <c r="O5065">
        <v>44.4</v>
      </c>
      <c r="AS5065" s="7"/>
      <c r="AT5065" s="7"/>
      <c r="AU5065" s="7"/>
    </row>
    <row r="5066" spans="1:47" ht="15" x14ac:dyDescent="0.25">
      <c r="A5066" s="196">
        <v>48479001814</v>
      </c>
      <c r="B5066" s="197" t="s">
        <v>12273</v>
      </c>
      <c r="C5066" s="197">
        <v>48479</v>
      </c>
      <c r="D5066" s="197" t="s">
        <v>479</v>
      </c>
      <c r="E5066" s="197">
        <v>11</v>
      </c>
      <c r="F5066" s="197">
        <v>52665</v>
      </c>
      <c r="G5066" s="197">
        <v>29018</v>
      </c>
      <c r="H5066" s="197">
        <v>35404</v>
      </c>
      <c r="I5066" s="197">
        <v>46795</v>
      </c>
      <c r="J5066" s="197" t="s">
        <v>15101</v>
      </c>
      <c r="K5066" s="197">
        <v>29.9</v>
      </c>
      <c r="L5066" s="197" t="s">
        <v>14742</v>
      </c>
      <c r="M5066" s="197">
        <v>39.6</v>
      </c>
      <c r="N5066"/>
      <c r="O5066">
        <v>39.6</v>
      </c>
      <c r="AS5066" s="7"/>
      <c r="AT5066" s="7"/>
      <c r="AU5066" s="7"/>
    </row>
    <row r="5067" spans="1:47" ht="15" x14ac:dyDescent="0.25">
      <c r="A5067" s="196">
        <v>48479001815</v>
      </c>
      <c r="B5067" s="197" t="s">
        <v>12286</v>
      </c>
      <c r="C5067" s="197">
        <v>48479</v>
      </c>
      <c r="D5067" s="197" t="s">
        <v>479</v>
      </c>
      <c r="E5067" s="197">
        <v>11</v>
      </c>
      <c r="F5067" s="197">
        <v>32734</v>
      </c>
      <c r="G5067" s="197">
        <v>29018</v>
      </c>
      <c r="H5067" s="197">
        <v>35404</v>
      </c>
      <c r="I5067" s="197">
        <v>46795</v>
      </c>
      <c r="J5067" s="197" t="s">
        <v>15102</v>
      </c>
      <c r="K5067" s="197">
        <v>29.9</v>
      </c>
      <c r="L5067" s="197" t="s">
        <v>14742</v>
      </c>
      <c r="M5067" s="197">
        <v>43.8</v>
      </c>
      <c r="N5067"/>
      <c r="O5067">
        <v>43.8</v>
      </c>
      <c r="AS5067" s="7"/>
      <c r="AT5067" s="7"/>
      <c r="AU5067" s="7"/>
    </row>
    <row r="5068" spans="1:47" ht="15" x14ac:dyDescent="0.25">
      <c r="A5068" s="196">
        <v>48479001816</v>
      </c>
      <c r="B5068" s="197" t="s">
        <v>12260</v>
      </c>
      <c r="C5068" s="197">
        <v>48479</v>
      </c>
      <c r="D5068" s="197" t="s">
        <v>479</v>
      </c>
      <c r="E5068" s="197">
        <v>11</v>
      </c>
      <c r="F5068" s="197">
        <v>56537</v>
      </c>
      <c r="G5068" s="197">
        <v>29018</v>
      </c>
      <c r="H5068" s="197">
        <v>35404</v>
      </c>
      <c r="I5068" s="197">
        <v>46795</v>
      </c>
      <c r="J5068" s="197" t="s">
        <v>15101</v>
      </c>
      <c r="K5068" s="197">
        <v>29.9</v>
      </c>
      <c r="L5068" s="197" t="s">
        <v>14743</v>
      </c>
      <c r="M5068" s="197">
        <v>17.399999999999999</v>
      </c>
      <c r="N5068"/>
      <c r="O5068">
        <v>17.399999999999999</v>
      </c>
      <c r="AS5068" s="7"/>
      <c r="AT5068" s="7"/>
      <c r="AU5068" s="7"/>
    </row>
    <row r="5069" spans="1:47" ht="15" x14ac:dyDescent="0.25">
      <c r="A5069" s="196">
        <v>48479001817</v>
      </c>
      <c r="B5069" s="197" t="s">
        <v>12288</v>
      </c>
      <c r="C5069" s="197">
        <v>48479</v>
      </c>
      <c r="D5069" s="197" t="s">
        <v>479</v>
      </c>
      <c r="E5069" s="197">
        <v>11</v>
      </c>
      <c r="F5069" s="197">
        <v>22686</v>
      </c>
      <c r="G5069" s="197">
        <v>29018</v>
      </c>
      <c r="H5069" s="197">
        <v>35404</v>
      </c>
      <c r="I5069" s="197">
        <v>46795</v>
      </c>
      <c r="J5069" s="197" t="s">
        <v>15104</v>
      </c>
      <c r="K5069" s="197">
        <v>29.9</v>
      </c>
      <c r="L5069" s="197" t="s">
        <v>14742</v>
      </c>
      <c r="M5069" s="197">
        <v>45</v>
      </c>
      <c r="N5069"/>
      <c r="O5069">
        <v>45</v>
      </c>
      <c r="AS5069" s="7"/>
      <c r="AT5069" s="7"/>
      <c r="AU5069" s="7"/>
    </row>
    <row r="5070" spans="1:47" ht="15" x14ac:dyDescent="0.25">
      <c r="A5070" s="196">
        <v>48479001818</v>
      </c>
      <c r="B5070" s="197" t="s">
        <v>12298</v>
      </c>
      <c r="C5070" s="197">
        <v>48479</v>
      </c>
      <c r="D5070" s="197" t="s">
        <v>479</v>
      </c>
      <c r="E5070" s="197">
        <v>11</v>
      </c>
      <c r="F5070" s="197">
        <v>20580</v>
      </c>
      <c r="G5070" s="197">
        <v>29018</v>
      </c>
      <c r="H5070" s="197">
        <v>35404</v>
      </c>
      <c r="I5070" s="197">
        <v>46795</v>
      </c>
      <c r="J5070" s="197" t="s">
        <v>15104</v>
      </c>
      <c r="K5070" s="197">
        <v>29.9</v>
      </c>
      <c r="L5070" s="197" t="s">
        <v>14742</v>
      </c>
      <c r="M5070" s="197">
        <v>54.2</v>
      </c>
      <c r="N5070"/>
      <c r="O5070">
        <v>54.2</v>
      </c>
      <c r="AS5070" s="7"/>
      <c r="AT5070" s="7"/>
      <c r="AU5070" s="7"/>
    </row>
    <row r="5071" spans="1:47" ht="15" x14ac:dyDescent="0.25">
      <c r="A5071" s="196">
        <v>48479001900</v>
      </c>
      <c r="B5071" s="197" t="s">
        <v>12306</v>
      </c>
      <c r="C5071" s="197">
        <v>48479</v>
      </c>
      <c r="D5071" s="197" t="s">
        <v>479</v>
      </c>
      <c r="E5071" s="197">
        <v>11</v>
      </c>
      <c r="F5071" s="197">
        <v>16154</v>
      </c>
      <c r="G5071" s="197">
        <v>29018</v>
      </c>
      <c r="H5071" s="197">
        <v>35404</v>
      </c>
      <c r="I5071" s="197">
        <v>46795</v>
      </c>
      <c r="J5071" s="197" t="s">
        <v>15104</v>
      </c>
      <c r="K5071" s="197">
        <v>29.9</v>
      </c>
      <c r="L5071" s="197" t="s">
        <v>14742</v>
      </c>
      <c r="M5071" s="197">
        <v>41.1</v>
      </c>
      <c r="N5071"/>
      <c r="O5071">
        <v>41.1</v>
      </c>
      <c r="AS5071" s="7"/>
      <c r="AT5071" s="7"/>
      <c r="AU5071" s="7"/>
    </row>
    <row r="5072" spans="1:47" ht="15" x14ac:dyDescent="0.25">
      <c r="A5072" s="196">
        <v>48479980000</v>
      </c>
      <c r="B5072" s="197" t="s">
        <v>12307</v>
      </c>
      <c r="C5072" s="197">
        <v>48479</v>
      </c>
      <c r="D5072" s="197" t="s">
        <v>479</v>
      </c>
      <c r="E5072" s="197">
        <v>11</v>
      </c>
      <c r="F5072" s="197" t="s">
        <v>15100</v>
      </c>
      <c r="G5072" s="197">
        <v>29018</v>
      </c>
      <c r="H5072" s="197">
        <v>35404</v>
      </c>
      <c r="I5072" s="197">
        <v>46795</v>
      </c>
      <c r="J5072" s="197" t="s">
        <v>16061</v>
      </c>
      <c r="K5072" s="197">
        <v>29.9</v>
      </c>
      <c r="L5072" s="197" t="s">
        <v>14743</v>
      </c>
      <c r="M5072" s="197">
        <v>0</v>
      </c>
      <c r="N5072"/>
      <c r="O5072">
        <v>0</v>
      </c>
      <c r="AS5072" s="7"/>
      <c r="AT5072" s="7"/>
      <c r="AU5072" s="7"/>
    </row>
    <row r="5073" spans="1:47" ht="15" x14ac:dyDescent="0.25">
      <c r="A5073" s="196">
        <v>48481740100</v>
      </c>
      <c r="B5073" s="197" t="s">
        <v>14038</v>
      </c>
      <c r="C5073" s="197">
        <v>48481</v>
      </c>
      <c r="D5073" s="197" t="s">
        <v>480</v>
      </c>
      <c r="E5073" s="197">
        <v>6</v>
      </c>
      <c r="F5073" s="197">
        <v>54056</v>
      </c>
      <c r="G5073" s="197">
        <v>43282.5</v>
      </c>
      <c r="H5073" s="197">
        <v>59289.5</v>
      </c>
      <c r="I5073" s="197">
        <v>86506</v>
      </c>
      <c r="J5073" s="197" t="s">
        <v>15102</v>
      </c>
      <c r="K5073" s="197">
        <v>13.3</v>
      </c>
      <c r="L5073" s="197" t="s">
        <v>14743</v>
      </c>
      <c r="M5073" s="197">
        <v>15.3</v>
      </c>
      <c r="N5073"/>
      <c r="O5073">
        <v>15.3</v>
      </c>
      <c r="AS5073" s="7"/>
      <c r="AT5073" s="7"/>
      <c r="AU5073" s="7"/>
    </row>
    <row r="5074" spans="1:47" ht="15" x14ac:dyDescent="0.25">
      <c r="A5074" s="196">
        <v>48481740200</v>
      </c>
      <c r="B5074" s="197" t="s">
        <v>14047</v>
      </c>
      <c r="C5074" s="197">
        <v>48481</v>
      </c>
      <c r="D5074" s="197" t="s">
        <v>480</v>
      </c>
      <c r="E5074" s="197">
        <v>6</v>
      </c>
      <c r="F5074" s="197">
        <v>55324</v>
      </c>
      <c r="G5074" s="197">
        <v>43282.5</v>
      </c>
      <c r="H5074" s="197">
        <v>59289.5</v>
      </c>
      <c r="I5074" s="197">
        <v>86506</v>
      </c>
      <c r="J5074" s="197" t="s">
        <v>15102</v>
      </c>
      <c r="K5074" s="197">
        <v>13.3</v>
      </c>
      <c r="L5074" s="197" t="s">
        <v>14743</v>
      </c>
      <c r="M5074" s="197">
        <v>17.100000000000001</v>
      </c>
      <c r="N5074"/>
      <c r="O5074">
        <v>17.100000000000001</v>
      </c>
      <c r="AS5074" s="7"/>
      <c r="AT5074" s="7"/>
      <c r="AU5074" s="7"/>
    </row>
    <row r="5075" spans="1:47" ht="15" x14ac:dyDescent="0.25">
      <c r="A5075" s="196">
        <v>48481740300</v>
      </c>
      <c r="B5075" s="197" t="s">
        <v>14044</v>
      </c>
      <c r="C5075" s="197">
        <v>48481</v>
      </c>
      <c r="D5075" s="197" t="s">
        <v>480</v>
      </c>
      <c r="E5075" s="197">
        <v>6</v>
      </c>
      <c r="F5075" s="197">
        <v>32344</v>
      </c>
      <c r="G5075" s="197">
        <v>43282.5</v>
      </c>
      <c r="H5075" s="197">
        <v>59289.5</v>
      </c>
      <c r="I5075" s="197">
        <v>86506</v>
      </c>
      <c r="J5075" s="197" t="s">
        <v>15104</v>
      </c>
      <c r="K5075" s="197">
        <v>13.3</v>
      </c>
      <c r="L5075" s="197" t="s">
        <v>14742</v>
      </c>
      <c r="M5075" s="197">
        <v>25.9</v>
      </c>
      <c r="N5075"/>
      <c r="O5075">
        <v>25.9</v>
      </c>
      <c r="AS5075" s="7"/>
      <c r="AT5075" s="7"/>
      <c r="AU5075" s="7"/>
    </row>
    <row r="5076" spans="1:47" ht="15" x14ac:dyDescent="0.25">
      <c r="A5076" s="196">
        <v>48481740400</v>
      </c>
      <c r="B5076" s="197" t="s">
        <v>14042</v>
      </c>
      <c r="C5076" s="197">
        <v>48481</v>
      </c>
      <c r="D5076" s="197" t="s">
        <v>480</v>
      </c>
      <c r="E5076" s="197">
        <v>6</v>
      </c>
      <c r="F5076" s="197">
        <v>45636</v>
      </c>
      <c r="G5076" s="197">
        <v>43282.5</v>
      </c>
      <c r="H5076" s="197">
        <v>59289.5</v>
      </c>
      <c r="I5076" s="197">
        <v>86506</v>
      </c>
      <c r="J5076" s="197" t="s">
        <v>15102</v>
      </c>
      <c r="K5076" s="197">
        <v>13.3</v>
      </c>
      <c r="L5076" s="197" t="s">
        <v>14743</v>
      </c>
      <c r="M5076" s="197">
        <v>16.899999999999999</v>
      </c>
      <c r="N5076"/>
      <c r="O5076">
        <v>16.899999999999999</v>
      </c>
      <c r="AS5076" s="7"/>
      <c r="AT5076" s="7"/>
      <c r="AU5076" s="7"/>
    </row>
    <row r="5077" spans="1:47" ht="15" x14ac:dyDescent="0.25">
      <c r="A5077" s="196">
        <v>48481740500</v>
      </c>
      <c r="B5077" s="197" t="s">
        <v>14046</v>
      </c>
      <c r="C5077" s="197">
        <v>48481</v>
      </c>
      <c r="D5077" s="197" t="s">
        <v>480</v>
      </c>
      <c r="E5077" s="197">
        <v>6</v>
      </c>
      <c r="F5077" s="197">
        <v>30313</v>
      </c>
      <c r="G5077" s="197">
        <v>43282.5</v>
      </c>
      <c r="H5077" s="197">
        <v>59289.5</v>
      </c>
      <c r="I5077" s="197">
        <v>86506</v>
      </c>
      <c r="J5077" s="197" t="s">
        <v>15104</v>
      </c>
      <c r="K5077" s="197">
        <v>13.3</v>
      </c>
      <c r="L5077" s="197" t="s">
        <v>14742</v>
      </c>
      <c r="M5077" s="197">
        <v>24.5</v>
      </c>
      <c r="N5077"/>
      <c r="O5077">
        <v>24.5</v>
      </c>
      <c r="AS5077" s="7"/>
      <c r="AT5077" s="7"/>
      <c r="AU5077" s="7"/>
    </row>
    <row r="5078" spans="1:47" ht="15" x14ac:dyDescent="0.25">
      <c r="A5078" s="196">
        <v>48481740600</v>
      </c>
      <c r="B5078" s="197" t="s">
        <v>14041</v>
      </c>
      <c r="C5078" s="197">
        <v>48481</v>
      </c>
      <c r="D5078" s="197" t="s">
        <v>480</v>
      </c>
      <c r="E5078" s="197">
        <v>6</v>
      </c>
      <c r="F5078" s="197">
        <v>61600</v>
      </c>
      <c r="G5078" s="197">
        <v>43282.5</v>
      </c>
      <c r="H5078" s="197">
        <v>59289.5</v>
      </c>
      <c r="I5078" s="197">
        <v>86506</v>
      </c>
      <c r="J5078" s="197" t="s">
        <v>15103</v>
      </c>
      <c r="K5078" s="197">
        <v>13.3</v>
      </c>
      <c r="L5078" s="197" t="s">
        <v>14743</v>
      </c>
      <c r="M5078" s="197">
        <v>10.5</v>
      </c>
      <c r="N5078"/>
      <c r="O5078">
        <v>10.5</v>
      </c>
      <c r="AS5078" s="7"/>
      <c r="AT5078" s="7"/>
      <c r="AU5078" s="7"/>
    </row>
    <row r="5079" spans="1:47" ht="15" x14ac:dyDescent="0.25">
      <c r="A5079" s="196">
        <v>48481740700</v>
      </c>
      <c r="B5079" s="197" t="s">
        <v>14045</v>
      </c>
      <c r="C5079" s="197">
        <v>48481</v>
      </c>
      <c r="D5079" s="197" t="s">
        <v>480</v>
      </c>
      <c r="E5079" s="197">
        <v>6</v>
      </c>
      <c r="F5079" s="197">
        <v>35250</v>
      </c>
      <c r="G5079" s="197">
        <v>43282.5</v>
      </c>
      <c r="H5079" s="197">
        <v>59289.5</v>
      </c>
      <c r="I5079" s="197">
        <v>86506</v>
      </c>
      <c r="J5079" s="197" t="s">
        <v>15104</v>
      </c>
      <c r="K5079" s="197">
        <v>13.3</v>
      </c>
      <c r="L5079" s="197" t="s">
        <v>14742</v>
      </c>
      <c r="M5079" s="197">
        <v>32.1</v>
      </c>
      <c r="N5079"/>
      <c r="O5079">
        <v>32.1</v>
      </c>
      <c r="AS5079" s="7"/>
      <c r="AT5079" s="7"/>
      <c r="AU5079" s="7"/>
    </row>
    <row r="5080" spans="1:47" ht="15" x14ac:dyDescent="0.25">
      <c r="A5080" s="196">
        <v>48481740800</v>
      </c>
      <c r="B5080" s="197" t="s">
        <v>14043</v>
      </c>
      <c r="C5080" s="197">
        <v>48481</v>
      </c>
      <c r="D5080" s="197" t="s">
        <v>480</v>
      </c>
      <c r="E5080" s="197">
        <v>6</v>
      </c>
      <c r="F5080" s="197">
        <v>33603</v>
      </c>
      <c r="G5080" s="197">
        <v>43282.5</v>
      </c>
      <c r="H5080" s="197">
        <v>59289.5</v>
      </c>
      <c r="I5080" s="197">
        <v>86506</v>
      </c>
      <c r="J5080" s="197" t="s">
        <v>15104</v>
      </c>
      <c r="K5080" s="197">
        <v>13.3</v>
      </c>
      <c r="L5080" s="197" t="s">
        <v>14742</v>
      </c>
      <c r="M5080" s="197">
        <v>20.5</v>
      </c>
      <c r="N5080"/>
      <c r="O5080">
        <v>20.5</v>
      </c>
      <c r="AS5080" s="7"/>
      <c r="AT5080" s="7"/>
      <c r="AU5080" s="7"/>
    </row>
    <row r="5081" spans="1:47" ht="15" x14ac:dyDescent="0.25">
      <c r="A5081" s="196">
        <v>48481740900</v>
      </c>
      <c r="B5081" s="197" t="s">
        <v>14037</v>
      </c>
      <c r="C5081" s="197">
        <v>48481</v>
      </c>
      <c r="D5081" s="197" t="s">
        <v>480</v>
      </c>
      <c r="E5081" s="197">
        <v>6</v>
      </c>
      <c r="F5081" s="197">
        <v>73361</v>
      </c>
      <c r="G5081" s="197">
        <v>43282.5</v>
      </c>
      <c r="H5081" s="197">
        <v>59289.5</v>
      </c>
      <c r="I5081" s="197">
        <v>86506</v>
      </c>
      <c r="J5081" s="197" t="s">
        <v>15103</v>
      </c>
      <c r="K5081" s="197">
        <v>13.3</v>
      </c>
      <c r="L5081" s="197" t="s">
        <v>14743</v>
      </c>
      <c r="M5081" s="197">
        <v>13.2</v>
      </c>
      <c r="N5081"/>
      <c r="O5081">
        <v>13.2</v>
      </c>
      <c r="AS5081" s="7"/>
      <c r="AT5081" s="7"/>
      <c r="AU5081" s="7"/>
    </row>
    <row r="5082" spans="1:47" ht="15" x14ac:dyDescent="0.25">
      <c r="A5082" s="196">
        <v>48481741000</v>
      </c>
      <c r="B5082" s="197" t="s">
        <v>14040</v>
      </c>
      <c r="C5082" s="197">
        <v>48481</v>
      </c>
      <c r="D5082" s="197" t="s">
        <v>480</v>
      </c>
      <c r="E5082" s="197">
        <v>6</v>
      </c>
      <c r="F5082" s="197">
        <v>39755</v>
      </c>
      <c r="G5082" s="197">
        <v>43282.5</v>
      </c>
      <c r="H5082" s="197">
        <v>59289.5</v>
      </c>
      <c r="I5082" s="197">
        <v>86506</v>
      </c>
      <c r="J5082" s="197" t="s">
        <v>15104</v>
      </c>
      <c r="K5082" s="197">
        <v>13.3</v>
      </c>
      <c r="L5082" s="197" t="s">
        <v>14742</v>
      </c>
      <c r="M5082" s="197">
        <v>24.7</v>
      </c>
      <c r="N5082"/>
      <c r="O5082">
        <v>24.7</v>
      </c>
      <c r="AS5082" s="7"/>
      <c r="AT5082" s="7"/>
      <c r="AU5082" s="7"/>
    </row>
    <row r="5083" spans="1:47" ht="15" x14ac:dyDescent="0.25">
      <c r="A5083" s="196">
        <v>48481741100</v>
      </c>
      <c r="B5083" s="197" t="s">
        <v>14039</v>
      </c>
      <c r="C5083" s="197">
        <v>48481</v>
      </c>
      <c r="D5083" s="197" t="s">
        <v>480</v>
      </c>
      <c r="E5083" s="197">
        <v>6</v>
      </c>
      <c r="F5083" s="197">
        <v>57054</v>
      </c>
      <c r="G5083" s="197">
        <v>43282.5</v>
      </c>
      <c r="H5083" s="197">
        <v>59289.5</v>
      </c>
      <c r="I5083" s="197">
        <v>86506</v>
      </c>
      <c r="J5083" s="197" t="s">
        <v>15102</v>
      </c>
      <c r="K5083" s="197">
        <v>13.3</v>
      </c>
      <c r="L5083" s="197" t="s">
        <v>14743</v>
      </c>
      <c r="M5083" s="197">
        <v>10.4</v>
      </c>
      <c r="N5083"/>
      <c r="O5083">
        <v>10.4</v>
      </c>
      <c r="AS5083" s="7"/>
      <c r="AT5083" s="7"/>
      <c r="AU5083" s="7"/>
    </row>
    <row r="5084" spans="1:47" ht="15" x14ac:dyDescent="0.25">
      <c r="A5084" s="196">
        <v>48483950100</v>
      </c>
      <c r="B5084" s="197" t="s">
        <v>14048</v>
      </c>
      <c r="C5084" s="197">
        <v>48483</v>
      </c>
      <c r="D5084" s="197" t="s">
        <v>481</v>
      </c>
      <c r="E5084" s="197">
        <v>1</v>
      </c>
      <c r="F5084" s="197">
        <v>57045</v>
      </c>
      <c r="G5084" s="197">
        <v>40025</v>
      </c>
      <c r="H5084" s="197">
        <v>50357</v>
      </c>
      <c r="I5084" s="197">
        <v>62297</v>
      </c>
      <c r="J5084" s="197" t="s">
        <v>15103</v>
      </c>
      <c r="K5084" s="197">
        <v>14.3</v>
      </c>
      <c r="L5084" s="197" t="s">
        <v>14743</v>
      </c>
      <c r="M5084" s="197">
        <v>12.1</v>
      </c>
      <c r="N5084"/>
      <c r="O5084">
        <v>12.1</v>
      </c>
      <c r="AS5084" s="7"/>
      <c r="AT5084" s="7"/>
      <c r="AU5084" s="7"/>
    </row>
    <row r="5085" spans="1:47" ht="15" x14ac:dyDescent="0.25">
      <c r="A5085" s="196">
        <v>48483950300</v>
      </c>
      <c r="B5085" s="197" t="s">
        <v>14049</v>
      </c>
      <c r="C5085" s="197">
        <v>48483</v>
      </c>
      <c r="D5085" s="197" t="s">
        <v>481</v>
      </c>
      <c r="E5085" s="197">
        <v>1</v>
      </c>
      <c r="F5085" s="197">
        <v>44223</v>
      </c>
      <c r="G5085" s="197">
        <v>40025</v>
      </c>
      <c r="H5085" s="197">
        <v>50357</v>
      </c>
      <c r="I5085" s="197">
        <v>62297</v>
      </c>
      <c r="J5085" s="197" t="s">
        <v>15102</v>
      </c>
      <c r="K5085" s="197">
        <v>14.3</v>
      </c>
      <c r="L5085" s="197" t="s">
        <v>14742</v>
      </c>
      <c r="M5085" s="197">
        <v>24.9</v>
      </c>
      <c r="N5085"/>
      <c r="O5085">
        <v>24.9</v>
      </c>
      <c r="AS5085" s="7"/>
      <c r="AT5085" s="7"/>
      <c r="AU5085" s="7"/>
    </row>
    <row r="5086" spans="1:47" ht="15" x14ac:dyDescent="0.25">
      <c r="A5086" s="196">
        <v>48485010100</v>
      </c>
      <c r="B5086" s="197" t="s">
        <v>13313</v>
      </c>
      <c r="C5086" s="197">
        <v>48485</v>
      </c>
      <c r="D5086" s="197" t="s">
        <v>482</v>
      </c>
      <c r="E5086" s="197">
        <v>2</v>
      </c>
      <c r="F5086" s="197">
        <v>19963</v>
      </c>
      <c r="G5086" s="197">
        <v>39018.5</v>
      </c>
      <c r="H5086" s="197">
        <v>46935</v>
      </c>
      <c r="I5086" s="197">
        <v>56899</v>
      </c>
      <c r="J5086" s="197" t="s">
        <v>15104</v>
      </c>
      <c r="K5086" s="197">
        <v>14.95</v>
      </c>
      <c r="L5086" s="197" t="s">
        <v>14742</v>
      </c>
      <c r="M5086" s="197">
        <v>45.2</v>
      </c>
      <c r="N5086"/>
      <c r="O5086">
        <v>45.2</v>
      </c>
      <c r="AS5086" s="7"/>
      <c r="AT5086" s="7"/>
      <c r="AU5086" s="7"/>
    </row>
    <row r="5087" spans="1:47" ht="15" x14ac:dyDescent="0.25">
      <c r="A5087" s="196">
        <v>48485010200</v>
      </c>
      <c r="B5087" s="197" t="s">
        <v>13315</v>
      </c>
      <c r="C5087" s="197">
        <v>48485</v>
      </c>
      <c r="D5087" s="197" t="s">
        <v>482</v>
      </c>
      <c r="E5087" s="197">
        <v>2</v>
      </c>
      <c r="F5087" s="197">
        <v>18288</v>
      </c>
      <c r="G5087" s="197">
        <v>39018.5</v>
      </c>
      <c r="H5087" s="197">
        <v>46935</v>
      </c>
      <c r="I5087" s="197">
        <v>56899</v>
      </c>
      <c r="J5087" s="197" t="s">
        <v>15104</v>
      </c>
      <c r="K5087" s="197">
        <v>14.95</v>
      </c>
      <c r="L5087" s="197" t="s">
        <v>14742</v>
      </c>
      <c r="M5087" s="197">
        <v>22.7</v>
      </c>
      <c r="N5087"/>
      <c r="O5087">
        <v>22.7</v>
      </c>
      <c r="AS5087" s="7"/>
      <c r="AT5087" s="7"/>
      <c r="AU5087" s="7"/>
    </row>
    <row r="5088" spans="1:47" ht="15" x14ac:dyDescent="0.25">
      <c r="A5088" s="196">
        <v>48485010400</v>
      </c>
      <c r="B5088" s="197" t="s">
        <v>13312</v>
      </c>
      <c r="C5088" s="197">
        <v>48485</v>
      </c>
      <c r="D5088" s="197" t="s">
        <v>482</v>
      </c>
      <c r="E5088" s="197">
        <v>2</v>
      </c>
      <c r="F5088" s="197">
        <v>20357</v>
      </c>
      <c r="G5088" s="197">
        <v>39018.5</v>
      </c>
      <c r="H5088" s="197">
        <v>46935</v>
      </c>
      <c r="I5088" s="197">
        <v>56899</v>
      </c>
      <c r="J5088" s="197" t="s">
        <v>15104</v>
      </c>
      <c r="K5088" s="197">
        <v>14.95</v>
      </c>
      <c r="L5088" s="197" t="s">
        <v>14742</v>
      </c>
      <c r="M5088" s="197">
        <v>42.9</v>
      </c>
      <c r="N5088"/>
      <c r="O5088">
        <v>42.9</v>
      </c>
      <c r="AS5088" s="7"/>
      <c r="AT5088" s="7"/>
      <c r="AU5088" s="7"/>
    </row>
    <row r="5089" spans="1:47" ht="15" x14ac:dyDescent="0.25">
      <c r="A5089" s="196">
        <v>48485010600</v>
      </c>
      <c r="B5089" s="197" t="s">
        <v>13304</v>
      </c>
      <c r="C5089" s="197">
        <v>48485</v>
      </c>
      <c r="D5089" s="197" t="s">
        <v>482</v>
      </c>
      <c r="E5089" s="197">
        <v>2</v>
      </c>
      <c r="F5089" s="197">
        <v>32303</v>
      </c>
      <c r="G5089" s="197">
        <v>39018.5</v>
      </c>
      <c r="H5089" s="197">
        <v>46935</v>
      </c>
      <c r="I5089" s="197">
        <v>56899</v>
      </c>
      <c r="J5089" s="197" t="s">
        <v>15104</v>
      </c>
      <c r="K5089" s="197">
        <v>14.95</v>
      </c>
      <c r="L5089" s="197" t="s">
        <v>14742</v>
      </c>
      <c r="M5089" s="197">
        <v>23.1</v>
      </c>
      <c r="N5089"/>
      <c r="O5089">
        <v>23.1</v>
      </c>
      <c r="AS5089" s="7"/>
      <c r="AT5089" s="7"/>
      <c r="AU5089" s="7"/>
    </row>
    <row r="5090" spans="1:47" ht="15" x14ac:dyDescent="0.25">
      <c r="A5090" s="196">
        <v>48485010700</v>
      </c>
      <c r="B5090" s="197" t="s">
        <v>13300</v>
      </c>
      <c r="C5090" s="197">
        <v>48485</v>
      </c>
      <c r="D5090" s="197" t="s">
        <v>482</v>
      </c>
      <c r="E5090" s="197">
        <v>2</v>
      </c>
      <c r="F5090" s="197">
        <v>35396</v>
      </c>
      <c r="G5090" s="197">
        <v>39018.5</v>
      </c>
      <c r="H5090" s="197">
        <v>46935</v>
      </c>
      <c r="I5090" s="197">
        <v>56899</v>
      </c>
      <c r="J5090" s="197" t="s">
        <v>15104</v>
      </c>
      <c r="K5090" s="197">
        <v>14.95</v>
      </c>
      <c r="L5090" s="197" t="s">
        <v>14742</v>
      </c>
      <c r="M5090" s="197">
        <v>28.4</v>
      </c>
      <c r="N5090"/>
      <c r="O5090">
        <v>28.4</v>
      </c>
      <c r="AS5090" s="7"/>
      <c r="AT5090" s="7"/>
      <c r="AU5090" s="7"/>
    </row>
    <row r="5091" spans="1:47" ht="15" x14ac:dyDescent="0.25">
      <c r="A5091" s="196">
        <v>48485010800</v>
      </c>
      <c r="B5091" s="197" t="s">
        <v>13310</v>
      </c>
      <c r="C5091" s="197">
        <v>48485</v>
      </c>
      <c r="D5091" s="197" t="s">
        <v>482</v>
      </c>
      <c r="E5091" s="197">
        <v>2</v>
      </c>
      <c r="F5091" s="197">
        <v>36114</v>
      </c>
      <c r="G5091" s="197">
        <v>39018.5</v>
      </c>
      <c r="H5091" s="197">
        <v>46935</v>
      </c>
      <c r="I5091" s="197">
        <v>56899</v>
      </c>
      <c r="J5091" s="197" t="s">
        <v>15104</v>
      </c>
      <c r="K5091" s="197">
        <v>14.95</v>
      </c>
      <c r="L5091" s="197" t="s">
        <v>14742</v>
      </c>
      <c r="M5091" s="197">
        <v>26.4</v>
      </c>
      <c r="N5091"/>
      <c r="O5091">
        <v>26.4</v>
      </c>
      <c r="AS5091" s="7"/>
      <c r="AT5091" s="7"/>
      <c r="AU5091" s="7"/>
    </row>
    <row r="5092" spans="1:47" ht="15" x14ac:dyDescent="0.25">
      <c r="A5092" s="196">
        <v>48485010900</v>
      </c>
      <c r="B5092" s="197" t="s">
        <v>13298</v>
      </c>
      <c r="C5092" s="197">
        <v>48485</v>
      </c>
      <c r="D5092" s="197" t="s">
        <v>482</v>
      </c>
      <c r="E5092" s="197">
        <v>2</v>
      </c>
      <c r="F5092" s="197">
        <v>45469</v>
      </c>
      <c r="G5092" s="197">
        <v>39018.5</v>
      </c>
      <c r="H5092" s="197">
        <v>46935</v>
      </c>
      <c r="I5092" s="197">
        <v>56899</v>
      </c>
      <c r="J5092" s="197" t="s">
        <v>15102</v>
      </c>
      <c r="K5092" s="197">
        <v>14.95</v>
      </c>
      <c r="L5092" s="197" t="s">
        <v>14743</v>
      </c>
      <c r="M5092" s="197">
        <v>12.7</v>
      </c>
      <c r="N5092"/>
      <c r="O5092">
        <v>12.7</v>
      </c>
      <c r="AS5092" s="7"/>
      <c r="AT5092" s="7"/>
      <c r="AU5092" s="7"/>
    </row>
    <row r="5093" spans="1:47" ht="15" x14ac:dyDescent="0.25">
      <c r="A5093" s="196">
        <v>48485011000</v>
      </c>
      <c r="B5093" s="197" t="s">
        <v>13301</v>
      </c>
      <c r="C5093" s="197">
        <v>48485</v>
      </c>
      <c r="D5093" s="197" t="s">
        <v>482</v>
      </c>
      <c r="E5093" s="197">
        <v>2</v>
      </c>
      <c r="F5093" s="197">
        <v>20320</v>
      </c>
      <c r="G5093" s="197">
        <v>39018.5</v>
      </c>
      <c r="H5093" s="197">
        <v>46935</v>
      </c>
      <c r="I5093" s="197">
        <v>56899</v>
      </c>
      <c r="J5093" s="197" t="s">
        <v>15104</v>
      </c>
      <c r="K5093" s="197">
        <v>14.95</v>
      </c>
      <c r="L5093" s="197" t="s">
        <v>14742</v>
      </c>
      <c r="M5093" s="197">
        <v>46.8</v>
      </c>
      <c r="N5093"/>
      <c r="O5093">
        <v>46.8</v>
      </c>
      <c r="AS5093" s="7"/>
      <c r="AT5093" s="7"/>
      <c r="AU5093" s="7"/>
    </row>
    <row r="5094" spans="1:47" ht="15" x14ac:dyDescent="0.25">
      <c r="A5094" s="196">
        <v>48485011100</v>
      </c>
      <c r="B5094" s="197" t="s">
        <v>13307</v>
      </c>
      <c r="C5094" s="197">
        <v>48485</v>
      </c>
      <c r="D5094" s="197" t="s">
        <v>482</v>
      </c>
      <c r="E5094" s="197">
        <v>2</v>
      </c>
      <c r="F5094" s="197">
        <v>27446</v>
      </c>
      <c r="G5094" s="197">
        <v>39018.5</v>
      </c>
      <c r="H5094" s="197">
        <v>46935</v>
      </c>
      <c r="I5094" s="197">
        <v>56899</v>
      </c>
      <c r="J5094" s="197" t="s">
        <v>15104</v>
      </c>
      <c r="K5094" s="197">
        <v>14.95</v>
      </c>
      <c r="L5094" s="197" t="s">
        <v>14742</v>
      </c>
      <c r="M5094" s="197">
        <v>22.4</v>
      </c>
      <c r="N5094"/>
      <c r="O5094">
        <v>22.4</v>
      </c>
      <c r="AS5094" s="7"/>
      <c r="AT5094" s="7"/>
      <c r="AU5094" s="7"/>
    </row>
    <row r="5095" spans="1:47" ht="15" x14ac:dyDescent="0.25">
      <c r="A5095" s="196">
        <v>48485011200</v>
      </c>
      <c r="B5095" s="197" t="s">
        <v>13314</v>
      </c>
      <c r="C5095" s="197">
        <v>48485</v>
      </c>
      <c r="D5095" s="197" t="s">
        <v>482</v>
      </c>
      <c r="E5095" s="197">
        <v>2</v>
      </c>
      <c r="F5095" s="197">
        <v>22857</v>
      </c>
      <c r="G5095" s="197">
        <v>39018.5</v>
      </c>
      <c r="H5095" s="197">
        <v>46935</v>
      </c>
      <c r="I5095" s="197">
        <v>56899</v>
      </c>
      <c r="J5095" s="197" t="s">
        <v>15104</v>
      </c>
      <c r="K5095" s="197">
        <v>14.95</v>
      </c>
      <c r="L5095" s="197" t="s">
        <v>14742</v>
      </c>
      <c r="M5095" s="197">
        <v>40.799999999999997</v>
      </c>
      <c r="N5095"/>
      <c r="O5095">
        <v>40.799999999999997</v>
      </c>
      <c r="AS5095" s="7"/>
      <c r="AT5095" s="7"/>
      <c r="AU5095" s="7"/>
    </row>
    <row r="5096" spans="1:47" ht="15" x14ac:dyDescent="0.25">
      <c r="A5096" s="196">
        <v>48485011300</v>
      </c>
      <c r="B5096" s="197" t="s">
        <v>13305</v>
      </c>
      <c r="C5096" s="197">
        <v>48485</v>
      </c>
      <c r="D5096" s="197" t="s">
        <v>482</v>
      </c>
      <c r="E5096" s="197">
        <v>2</v>
      </c>
      <c r="F5096" s="197">
        <v>32115</v>
      </c>
      <c r="G5096" s="197">
        <v>39018.5</v>
      </c>
      <c r="H5096" s="197">
        <v>46935</v>
      </c>
      <c r="I5096" s="197">
        <v>56899</v>
      </c>
      <c r="J5096" s="197" t="s">
        <v>15104</v>
      </c>
      <c r="K5096" s="197">
        <v>14.95</v>
      </c>
      <c r="L5096" s="197" t="s">
        <v>14743</v>
      </c>
      <c r="M5096" s="197">
        <v>17</v>
      </c>
      <c r="N5096"/>
      <c r="O5096">
        <v>17</v>
      </c>
      <c r="AS5096" s="7"/>
      <c r="AT5096" s="7"/>
      <c r="AU5096" s="7"/>
    </row>
    <row r="5097" spans="1:47" ht="15" x14ac:dyDescent="0.25">
      <c r="A5097" s="196">
        <v>48485011400</v>
      </c>
      <c r="B5097" s="197" t="s">
        <v>13311</v>
      </c>
      <c r="C5097" s="197">
        <v>48485</v>
      </c>
      <c r="D5097" s="197" t="s">
        <v>482</v>
      </c>
      <c r="E5097" s="197">
        <v>2</v>
      </c>
      <c r="F5097" s="197">
        <v>40488</v>
      </c>
      <c r="G5097" s="197">
        <v>39018.5</v>
      </c>
      <c r="H5097" s="197">
        <v>46935</v>
      </c>
      <c r="I5097" s="197">
        <v>56899</v>
      </c>
      <c r="J5097" s="197" t="s">
        <v>15102</v>
      </c>
      <c r="K5097" s="197">
        <v>14.95</v>
      </c>
      <c r="L5097" s="197" t="s">
        <v>14742</v>
      </c>
      <c r="M5097" s="197">
        <v>24.4</v>
      </c>
      <c r="N5097"/>
      <c r="O5097">
        <v>24.4</v>
      </c>
      <c r="AS5097" s="7"/>
      <c r="AT5097" s="7"/>
      <c r="AU5097" s="7"/>
    </row>
    <row r="5098" spans="1:47" ht="15" x14ac:dyDescent="0.25">
      <c r="A5098" s="196">
        <v>48485011500</v>
      </c>
      <c r="B5098" s="197" t="s">
        <v>13303</v>
      </c>
      <c r="C5098" s="197">
        <v>48485</v>
      </c>
      <c r="D5098" s="197" t="s">
        <v>482</v>
      </c>
      <c r="E5098" s="197">
        <v>2</v>
      </c>
      <c r="F5098" s="197">
        <v>41582</v>
      </c>
      <c r="G5098" s="197">
        <v>39018.5</v>
      </c>
      <c r="H5098" s="197">
        <v>46935</v>
      </c>
      <c r="I5098" s="197">
        <v>56899</v>
      </c>
      <c r="J5098" s="197" t="s">
        <v>15102</v>
      </c>
      <c r="K5098" s="197">
        <v>14.95</v>
      </c>
      <c r="L5098" s="197" t="s">
        <v>14742</v>
      </c>
      <c r="M5098" s="197">
        <v>34.799999999999997</v>
      </c>
      <c r="N5098"/>
      <c r="O5098">
        <v>34.799999999999997</v>
      </c>
      <c r="AS5098" s="7"/>
      <c r="AT5098" s="7"/>
      <c r="AU5098" s="7"/>
    </row>
    <row r="5099" spans="1:47" ht="15" x14ac:dyDescent="0.25">
      <c r="A5099" s="196">
        <v>48485011600</v>
      </c>
      <c r="B5099" s="197" t="s">
        <v>13308</v>
      </c>
      <c r="C5099" s="197">
        <v>48485</v>
      </c>
      <c r="D5099" s="197" t="s">
        <v>482</v>
      </c>
      <c r="E5099" s="197">
        <v>2</v>
      </c>
      <c r="F5099" s="197">
        <v>27104</v>
      </c>
      <c r="G5099" s="197">
        <v>39018.5</v>
      </c>
      <c r="H5099" s="197">
        <v>46935</v>
      </c>
      <c r="I5099" s="197">
        <v>56899</v>
      </c>
      <c r="J5099" s="197" t="s">
        <v>15104</v>
      </c>
      <c r="K5099" s="197">
        <v>14.95</v>
      </c>
      <c r="L5099" s="197" t="s">
        <v>14742</v>
      </c>
      <c r="M5099" s="197">
        <v>24.1</v>
      </c>
      <c r="N5099"/>
      <c r="O5099">
        <v>24.1</v>
      </c>
      <c r="AS5099" s="7"/>
      <c r="AT5099" s="7"/>
      <c r="AU5099" s="7"/>
    </row>
    <row r="5100" spans="1:47" ht="15" x14ac:dyDescent="0.25">
      <c r="A5100" s="196">
        <v>48485011700</v>
      </c>
      <c r="B5100" s="197" t="s">
        <v>13276</v>
      </c>
      <c r="C5100" s="197">
        <v>48485</v>
      </c>
      <c r="D5100" s="197" t="s">
        <v>482</v>
      </c>
      <c r="E5100" s="197">
        <v>2</v>
      </c>
      <c r="F5100" s="197">
        <v>61076</v>
      </c>
      <c r="G5100" s="197">
        <v>39018.5</v>
      </c>
      <c r="H5100" s="197">
        <v>46935</v>
      </c>
      <c r="I5100" s="197">
        <v>56899</v>
      </c>
      <c r="J5100" s="197" t="s">
        <v>15101</v>
      </c>
      <c r="K5100" s="197">
        <v>14.95</v>
      </c>
      <c r="L5100" s="197" t="s">
        <v>14743</v>
      </c>
      <c r="M5100" s="197">
        <v>6.3</v>
      </c>
      <c r="N5100"/>
      <c r="O5100">
        <v>6.3</v>
      </c>
      <c r="AS5100" s="7"/>
      <c r="AT5100" s="7"/>
      <c r="AU5100" s="7"/>
    </row>
    <row r="5101" spans="1:47" ht="15" x14ac:dyDescent="0.25">
      <c r="A5101" s="196">
        <v>48485011800</v>
      </c>
      <c r="B5101" s="197" t="s">
        <v>13284</v>
      </c>
      <c r="C5101" s="197">
        <v>48485</v>
      </c>
      <c r="D5101" s="197" t="s">
        <v>482</v>
      </c>
      <c r="E5101" s="197">
        <v>2</v>
      </c>
      <c r="F5101" s="197">
        <v>59632</v>
      </c>
      <c r="G5101" s="197">
        <v>39018.5</v>
      </c>
      <c r="H5101" s="197">
        <v>46935</v>
      </c>
      <c r="I5101" s="197">
        <v>56899</v>
      </c>
      <c r="J5101" s="197" t="s">
        <v>15101</v>
      </c>
      <c r="K5101" s="197">
        <v>14.95</v>
      </c>
      <c r="L5101" s="197" t="s">
        <v>14743</v>
      </c>
      <c r="M5101" s="197">
        <v>7</v>
      </c>
      <c r="N5101"/>
      <c r="O5101">
        <v>7</v>
      </c>
      <c r="AS5101" s="7"/>
      <c r="AT5101" s="7"/>
      <c r="AU5101" s="7"/>
    </row>
    <row r="5102" spans="1:47" ht="15" x14ac:dyDescent="0.25">
      <c r="A5102" s="196">
        <v>48485011900</v>
      </c>
      <c r="B5102" s="197" t="s">
        <v>13286</v>
      </c>
      <c r="C5102" s="197">
        <v>48485</v>
      </c>
      <c r="D5102" s="197" t="s">
        <v>482</v>
      </c>
      <c r="E5102" s="197">
        <v>2</v>
      </c>
      <c r="F5102" s="197">
        <v>50720</v>
      </c>
      <c r="G5102" s="197">
        <v>39018.5</v>
      </c>
      <c r="H5102" s="197">
        <v>46935</v>
      </c>
      <c r="I5102" s="197">
        <v>56899</v>
      </c>
      <c r="J5102" s="197" t="s">
        <v>15103</v>
      </c>
      <c r="K5102" s="197">
        <v>14.95</v>
      </c>
      <c r="L5102" s="197" t="s">
        <v>14743</v>
      </c>
      <c r="M5102" s="197">
        <v>16.3</v>
      </c>
      <c r="N5102"/>
      <c r="O5102">
        <v>16.3</v>
      </c>
      <c r="AS5102" s="7"/>
      <c r="AT5102" s="7"/>
      <c r="AU5102" s="7"/>
    </row>
    <row r="5103" spans="1:47" ht="15" x14ac:dyDescent="0.25">
      <c r="A5103" s="196">
        <v>48485012000</v>
      </c>
      <c r="B5103" s="197" t="s">
        <v>13296</v>
      </c>
      <c r="C5103" s="197">
        <v>48485</v>
      </c>
      <c r="D5103" s="197" t="s">
        <v>482</v>
      </c>
      <c r="E5103" s="197">
        <v>2</v>
      </c>
      <c r="F5103" s="197">
        <v>52979</v>
      </c>
      <c r="G5103" s="197">
        <v>39018.5</v>
      </c>
      <c r="H5103" s="197">
        <v>46935</v>
      </c>
      <c r="I5103" s="197">
        <v>56899</v>
      </c>
      <c r="J5103" s="197" t="s">
        <v>15103</v>
      </c>
      <c r="K5103" s="197">
        <v>14.95</v>
      </c>
      <c r="L5103" s="197" t="s">
        <v>14742</v>
      </c>
      <c r="M5103" s="197">
        <v>20.7</v>
      </c>
      <c r="N5103"/>
      <c r="O5103">
        <v>20.7</v>
      </c>
      <c r="AS5103" s="7"/>
      <c r="AT5103" s="7"/>
      <c r="AU5103" s="7"/>
    </row>
    <row r="5104" spans="1:47" ht="15" x14ac:dyDescent="0.25">
      <c r="A5104" s="196">
        <v>48485012100</v>
      </c>
      <c r="B5104" s="197" t="s">
        <v>13295</v>
      </c>
      <c r="C5104" s="197">
        <v>48485</v>
      </c>
      <c r="D5104" s="197" t="s">
        <v>482</v>
      </c>
      <c r="E5104" s="197">
        <v>2</v>
      </c>
      <c r="F5104" s="197">
        <v>45000</v>
      </c>
      <c r="G5104" s="197">
        <v>39018.5</v>
      </c>
      <c r="H5104" s="197">
        <v>46935</v>
      </c>
      <c r="I5104" s="197">
        <v>56899</v>
      </c>
      <c r="J5104" s="197" t="s">
        <v>15102</v>
      </c>
      <c r="K5104" s="197">
        <v>14.95</v>
      </c>
      <c r="L5104" s="197" t="s">
        <v>14743</v>
      </c>
      <c r="M5104" s="197">
        <v>18.899999999999999</v>
      </c>
      <c r="N5104"/>
      <c r="O5104">
        <v>18.899999999999999</v>
      </c>
      <c r="AS5104" s="7"/>
      <c r="AT5104" s="7"/>
      <c r="AU5104" s="7"/>
    </row>
    <row r="5105" spans="1:47" ht="15" x14ac:dyDescent="0.25">
      <c r="A5105" s="196">
        <v>48485012200</v>
      </c>
      <c r="B5105" s="197" t="s">
        <v>13292</v>
      </c>
      <c r="C5105" s="197">
        <v>48485</v>
      </c>
      <c r="D5105" s="197" t="s">
        <v>482</v>
      </c>
      <c r="E5105" s="197">
        <v>2</v>
      </c>
      <c r="F5105" s="197">
        <v>56084</v>
      </c>
      <c r="G5105" s="197">
        <v>39018.5</v>
      </c>
      <c r="H5105" s="197">
        <v>46935</v>
      </c>
      <c r="I5105" s="197">
        <v>56899</v>
      </c>
      <c r="J5105" s="197" t="s">
        <v>15103</v>
      </c>
      <c r="K5105" s="197">
        <v>14.95</v>
      </c>
      <c r="L5105" s="197" t="s">
        <v>14743</v>
      </c>
      <c r="M5105" s="197">
        <v>15.6</v>
      </c>
      <c r="N5105"/>
      <c r="O5105">
        <v>15.6</v>
      </c>
      <c r="AS5105" s="7"/>
      <c r="AT5105" s="7"/>
      <c r="AU5105" s="7"/>
    </row>
    <row r="5106" spans="1:47" ht="15" x14ac:dyDescent="0.25">
      <c r="A5106" s="196">
        <v>48485012300</v>
      </c>
      <c r="B5106" s="197" t="s">
        <v>13274</v>
      </c>
      <c r="C5106" s="197">
        <v>48485</v>
      </c>
      <c r="D5106" s="197" t="s">
        <v>482</v>
      </c>
      <c r="E5106" s="197">
        <v>2</v>
      </c>
      <c r="F5106" s="197">
        <v>77482</v>
      </c>
      <c r="G5106" s="197">
        <v>39018.5</v>
      </c>
      <c r="H5106" s="197">
        <v>46935</v>
      </c>
      <c r="I5106" s="197">
        <v>56899</v>
      </c>
      <c r="J5106" s="197" t="s">
        <v>15101</v>
      </c>
      <c r="K5106" s="197">
        <v>14.95</v>
      </c>
      <c r="L5106" s="197" t="s">
        <v>14743</v>
      </c>
      <c r="M5106" s="197">
        <v>9</v>
      </c>
      <c r="N5106"/>
      <c r="O5106">
        <v>9</v>
      </c>
      <c r="AS5106" s="7"/>
      <c r="AT5106" s="7"/>
      <c r="AU5106" s="7"/>
    </row>
    <row r="5107" spans="1:47" ht="15" x14ac:dyDescent="0.25">
      <c r="A5107" s="196">
        <v>48485012400</v>
      </c>
      <c r="B5107" s="197" t="s">
        <v>13280</v>
      </c>
      <c r="C5107" s="197">
        <v>48485</v>
      </c>
      <c r="D5107" s="197" t="s">
        <v>482</v>
      </c>
      <c r="E5107" s="197">
        <v>2</v>
      </c>
      <c r="F5107" s="197">
        <v>55194</v>
      </c>
      <c r="G5107" s="197">
        <v>39018.5</v>
      </c>
      <c r="H5107" s="197">
        <v>46935</v>
      </c>
      <c r="I5107" s="197">
        <v>56899</v>
      </c>
      <c r="J5107" s="197" t="s">
        <v>15103</v>
      </c>
      <c r="K5107" s="197">
        <v>14.95</v>
      </c>
      <c r="L5107" s="197" t="s">
        <v>14743</v>
      </c>
      <c r="M5107" s="197">
        <v>7.4</v>
      </c>
      <c r="N5107"/>
      <c r="O5107">
        <v>7.4</v>
      </c>
      <c r="AS5107" s="7"/>
      <c r="AT5107" s="7"/>
      <c r="AU5107" s="7"/>
    </row>
    <row r="5108" spans="1:47" ht="15" x14ac:dyDescent="0.25">
      <c r="A5108" s="196">
        <v>48485012600</v>
      </c>
      <c r="B5108" s="197" t="s">
        <v>13287</v>
      </c>
      <c r="C5108" s="197">
        <v>48485</v>
      </c>
      <c r="D5108" s="197" t="s">
        <v>482</v>
      </c>
      <c r="E5108" s="197">
        <v>2</v>
      </c>
      <c r="F5108" s="197">
        <v>54727</v>
      </c>
      <c r="G5108" s="197">
        <v>39018.5</v>
      </c>
      <c r="H5108" s="197">
        <v>46935</v>
      </c>
      <c r="I5108" s="197">
        <v>56899</v>
      </c>
      <c r="J5108" s="197" t="s">
        <v>15103</v>
      </c>
      <c r="K5108" s="197">
        <v>14.95</v>
      </c>
      <c r="L5108" s="197" t="s">
        <v>14743</v>
      </c>
      <c r="M5108" s="197">
        <v>14.3</v>
      </c>
      <c r="N5108"/>
      <c r="O5108">
        <v>14.3</v>
      </c>
      <c r="AS5108" s="7"/>
      <c r="AT5108" s="7"/>
      <c r="AU5108" s="7"/>
    </row>
    <row r="5109" spans="1:47" ht="15" x14ac:dyDescent="0.25">
      <c r="A5109" s="196">
        <v>48485012700</v>
      </c>
      <c r="B5109" s="197" t="s">
        <v>13302</v>
      </c>
      <c r="C5109" s="197">
        <v>48485</v>
      </c>
      <c r="D5109" s="197" t="s">
        <v>482</v>
      </c>
      <c r="E5109" s="197">
        <v>2</v>
      </c>
      <c r="F5109" s="197">
        <v>44800</v>
      </c>
      <c r="G5109" s="197">
        <v>39018.5</v>
      </c>
      <c r="H5109" s="197">
        <v>46935</v>
      </c>
      <c r="I5109" s="197">
        <v>56899</v>
      </c>
      <c r="J5109" s="197" t="s">
        <v>15102</v>
      </c>
      <c r="K5109" s="197">
        <v>14.95</v>
      </c>
      <c r="L5109" s="197" t="s">
        <v>14742</v>
      </c>
      <c r="M5109" s="197">
        <v>25.4</v>
      </c>
      <c r="N5109"/>
      <c r="O5109">
        <v>25.4</v>
      </c>
      <c r="AS5109" s="7"/>
      <c r="AT5109" s="7"/>
      <c r="AU5109" s="7"/>
    </row>
    <row r="5110" spans="1:47" ht="15" x14ac:dyDescent="0.25">
      <c r="A5110" s="196">
        <v>48485012800</v>
      </c>
      <c r="B5110" s="197" t="s">
        <v>13285</v>
      </c>
      <c r="C5110" s="197">
        <v>48485</v>
      </c>
      <c r="D5110" s="197" t="s">
        <v>482</v>
      </c>
      <c r="E5110" s="197">
        <v>2</v>
      </c>
      <c r="F5110" s="197">
        <v>58185</v>
      </c>
      <c r="G5110" s="197">
        <v>39018.5</v>
      </c>
      <c r="H5110" s="197">
        <v>46935</v>
      </c>
      <c r="I5110" s="197">
        <v>56899</v>
      </c>
      <c r="J5110" s="197" t="s">
        <v>15101</v>
      </c>
      <c r="K5110" s="197">
        <v>14.95</v>
      </c>
      <c r="L5110" s="197" t="s">
        <v>14743</v>
      </c>
      <c r="M5110" s="197">
        <v>8.6</v>
      </c>
      <c r="N5110"/>
      <c r="O5110">
        <v>8.6</v>
      </c>
      <c r="AS5110" s="7"/>
      <c r="AT5110" s="7"/>
      <c r="AU5110" s="7"/>
    </row>
    <row r="5111" spans="1:47" ht="15" x14ac:dyDescent="0.25">
      <c r="A5111" s="196">
        <v>48485012900</v>
      </c>
      <c r="B5111" s="197" t="s">
        <v>13279</v>
      </c>
      <c r="C5111" s="197">
        <v>48485</v>
      </c>
      <c r="D5111" s="197" t="s">
        <v>482</v>
      </c>
      <c r="E5111" s="197">
        <v>2</v>
      </c>
      <c r="F5111" s="197">
        <v>62383</v>
      </c>
      <c r="G5111" s="197">
        <v>39018.5</v>
      </c>
      <c r="H5111" s="197">
        <v>46935</v>
      </c>
      <c r="I5111" s="197">
        <v>56899</v>
      </c>
      <c r="J5111" s="197" t="s">
        <v>15101</v>
      </c>
      <c r="K5111" s="197">
        <v>14.95</v>
      </c>
      <c r="L5111" s="197" t="s">
        <v>14743</v>
      </c>
      <c r="M5111" s="197">
        <v>15.6</v>
      </c>
      <c r="N5111"/>
      <c r="O5111">
        <v>15.6</v>
      </c>
      <c r="AS5111" s="7"/>
      <c r="AT5111" s="7"/>
      <c r="AU5111" s="7"/>
    </row>
    <row r="5112" spans="1:47" ht="15" x14ac:dyDescent="0.25">
      <c r="A5112" s="196">
        <v>48485013000</v>
      </c>
      <c r="B5112" s="197" t="s">
        <v>13309</v>
      </c>
      <c r="C5112" s="197">
        <v>48485</v>
      </c>
      <c r="D5112" s="197" t="s">
        <v>482</v>
      </c>
      <c r="E5112" s="197">
        <v>2</v>
      </c>
      <c r="F5112" s="197">
        <v>37031</v>
      </c>
      <c r="G5112" s="197">
        <v>39018.5</v>
      </c>
      <c r="H5112" s="197">
        <v>46935</v>
      </c>
      <c r="I5112" s="197">
        <v>56899</v>
      </c>
      <c r="J5112" s="197" t="s">
        <v>15104</v>
      </c>
      <c r="K5112" s="197">
        <v>14.95</v>
      </c>
      <c r="L5112" s="197" t="s">
        <v>14742</v>
      </c>
      <c r="M5112" s="197">
        <v>28.7</v>
      </c>
      <c r="N5112"/>
      <c r="O5112">
        <v>28.7</v>
      </c>
      <c r="AS5112" s="7"/>
      <c r="AT5112" s="7"/>
      <c r="AU5112" s="7"/>
    </row>
    <row r="5113" spans="1:47" ht="15" x14ac:dyDescent="0.25">
      <c r="A5113" s="196">
        <v>48485013100</v>
      </c>
      <c r="B5113" s="197" t="s">
        <v>13290</v>
      </c>
      <c r="C5113" s="197">
        <v>48485</v>
      </c>
      <c r="D5113" s="197" t="s">
        <v>482</v>
      </c>
      <c r="E5113" s="197">
        <v>2</v>
      </c>
      <c r="F5113" s="197">
        <v>56250</v>
      </c>
      <c r="G5113" s="197">
        <v>39018.5</v>
      </c>
      <c r="H5113" s="197">
        <v>46935</v>
      </c>
      <c r="I5113" s="197">
        <v>56899</v>
      </c>
      <c r="J5113" s="197" t="s">
        <v>15103</v>
      </c>
      <c r="K5113" s="197">
        <v>14.95</v>
      </c>
      <c r="L5113" s="197" t="s">
        <v>14743</v>
      </c>
      <c r="M5113" s="197">
        <v>9.3000000000000007</v>
      </c>
      <c r="N5113"/>
      <c r="O5113">
        <v>9.3000000000000007</v>
      </c>
      <c r="AS5113" s="7"/>
      <c r="AT5113" s="7"/>
      <c r="AU5113" s="7"/>
    </row>
    <row r="5114" spans="1:47" ht="15" x14ac:dyDescent="0.25">
      <c r="A5114" s="196">
        <v>48485013200</v>
      </c>
      <c r="B5114" s="197" t="s">
        <v>13282</v>
      </c>
      <c r="C5114" s="197">
        <v>48485</v>
      </c>
      <c r="D5114" s="197" t="s">
        <v>482</v>
      </c>
      <c r="E5114" s="197">
        <v>2</v>
      </c>
      <c r="F5114" s="197">
        <v>55868</v>
      </c>
      <c r="G5114" s="197">
        <v>39018.5</v>
      </c>
      <c r="H5114" s="197">
        <v>46935</v>
      </c>
      <c r="I5114" s="197">
        <v>56899</v>
      </c>
      <c r="J5114" s="197" t="s">
        <v>15103</v>
      </c>
      <c r="K5114" s="197">
        <v>14.95</v>
      </c>
      <c r="L5114" s="197" t="s">
        <v>14743</v>
      </c>
      <c r="M5114" s="197">
        <v>13.3</v>
      </c>
      <c r="N5114"/>
      <c r="O5114">
        <v>13.3</v>
      </c>
      <c r="AS5114" s="7"/>
      <c r="AT5114" s="7"/>
      <c r="AU5114" s="7"/>
    </row>
    <row r="5115" spans="1:47" ht="15" x14ac:dyDescent="0.25">
      <c r="A5115" s="196">
        <v>48485013300</v>
      </c>
      <c r="B5115" s="197" t="s">
        <v>13283</v>
      </c>
      <c r="C5115" s="197">
        <v>48485</v>
      </c>
      <c r="D5115" s="197" t="s">
        <v>482</v>
      </c>
      <c r="E5115" s="197">
        <v>2</v>
      </c>
      <c r="F5115" s="197">
        <v>66563</v>
      </c>
      <c r="G5115" s="197">
        <v>39018.5</v>
      </c>
      <c r="H5115" s="197">
        <v>46935</v>
      </c>
      <c r="I5115" s="197">
        <v>56899</v>
      </c>
      <c r="J5115" s="197" t="s">
        <v>15101</v>
      </c>
      <c r="K5115" s="197">
        <v>14.95</v>
      </c>
      <c r="L5115" s="197" t="s">
        <v>14743</v>
      </c>
      <c r="M5115" s="197">
        <v>2.4</v>
      </c>
      <c r="N5115"/>
      <c r="O5115">
        <v>2.4</v>
      </c>
      <c r="AS5115" s="7"/>
      <c r="AT5115" s="7"/>
      <c r="AU5115" s="7"/>
    </row>
    <row r="5116" spans="1:47" ht="15" x14ac:dyDescent="0.25">
      <c r="A5116" s="196">
        <v>48485013401</v>
      </c>
      <c r="B5116" s="197" t="s">
        <v>13277</v>
      </c>
      <c r="C5116" s="197">
        <v>48485</v>
      </c>
      <c r="D5116" s="197" t="s">
        <v>482</v>
      </c>
      <c r="E5116" s="197">
        <v>2</v>
      </c>
      <c r="F5116" s="197">
        <v>61683</v>
      </c>
      <c r="G5116" s="197">
        <v>39018.5</v>
      </c>
      <c r="H5116" s="197">
        <v>46935</v>
      </c>
      <c r="I5116" s="197">
        <v>56899</v>
      </c>
      <c r="J5116" s="197" t="s">
        <v>15101</v>
      </c>
      <c r="K5116" s="197">
        <v>14.95</v>
      </c>
      <c r="L5116" s="197" t="s">
        <v>14743</v>
      </c>
      <c r="M5116" s="197">
        <v>0.4</v>
      </c>
      <c r="N5116"/>
      <c r="O5116">
        <v>0.4</v>
      </c>
      <c r="AS5116" s="7"/>
      <c r="AT5116" s="7"/>
      <c r="AU5116" s="7"/>
    </row>
    <row r="5117" spans="1:47" ht="15" x14ac:dyDescent="0.25">
      <c r="A5117" s="196">
        <v>48485013501</v>
      </c>
      <c r="B5117" s="197" t="s">
        <v>13306</v>
      </c>
      <c r="C5117" s="197">
        <v>48485</v>
      </c>
      <c r="D5117" s="197" t="s">
        <v>482</v>
      </c>
      <c r="E5117" s="197">
        <v>2</v>
      </c>
      <c r="F5117" s="197">
        <v>44477</v>
      </c>
      <c r="G5117" s="197">
        <v>39018.5</v>
      </c>
      <c r="H5117" s="197">
        <v>46935</v>
      </c>
      <c r="I5117" s="197">
        <v>56899</v>
      </c>
      <c r="J5117" s="197" t="s">
        <v>15102</v>
      </c>
      <c r="K5117" s="197">
        <v>14.95</v>
      </c>
      <c r="L5117" s="197" t="s">
        <v>14743</v>
      </c>
      <c r="M5117" s="197">
        <v>16.5</v>
      </c>
      <c r="N5117"/>
      <c r="O5117">
        <v>16.5</v>
      </c>
      <c r="AS5117" s="7"/>
      <c r="AT5117" s="7"/>
      <c r="AU5117" s="7"/>
    </row>
    <row r="5118" spans="1:47" ht="15" x14ac:dyDescent="0.25">
      <c r="A5118" s="196">
        <v>48485013502</v>
      </c>
      <c r="B5118" s="197" t="s">
        <v>13275</v>
      </c>
      <c r="C5118" s="197">
        <v>48485</v>
      </c>
      <c r="D5118" s="197" t="s">
        <v>482</v>
      </c>
      <c r="E5118" s="197">
        <v>2</v>
      </c>
      <c r="F5118" s="197">
        <v>57883</v>
      </c>
      <c r="G5118" s="197">
        <v>39018.5</v>
      </c>
      <c r="H5118" s="197">
        <v>46935</v>
      </c>
      <c r="I5118" s="197">
        <v>56899</v>
      </c>
      <c r="J5118" s="197" t="s">
        <v>15101</v>
      </c>
      <c r="K5118" s="197">
        <v>14.95</v>
      </c>
      <c r="L5118" s="197" t="s">
        <v>14743</v>
      </c>
      <c r="M5118" s="197">
        <v>10.7</v>
      </c>
      <c r="N5118"/>
      <c r="O5118">
        <v>10.7</v>
      </c>
      <c r="AS5118" s="7"/>
      <c r="AT5118" s="7"/>
      <c r="AU5118" s="7"/>
    </row>
    <row r="5119" spans="1:47" ht="15" x14ac:dyDescent="0.25">
      <c r="A5119" s="196">
        <v>48485013600</v>
      </c>
      <c r="B5119" s="197" t="s">
        <v>13297</v>
      </c>
      <c r="C5119" s="197">
        <v>48485</v>
      </c>
      <c r="D5119" s="197" t="s">
        <v>482</v>
      </c>
      <c r="E5119" s="197">
        <v>2</v>
      </c>
      <c r="F5119" s="197">
        <v>52321</v>
      </c>
      <c r="G5119" s="197">
        <v>39018.5</v>
      </c>
      <c r="H5119" s="197">
        <v>46935</v>
      </c>
      <c r="I5119" s="197">
        <v>56899</v>
      </c>
      <c r="J5119" s="197" t="s">
        <v>15103</v>
      </c>
      <c r="K5119" s="197">
        <v>14.95</v>
      </c>
      <c r="L5119" s="197" t="s">
        <v>14743</v>
      </c>
      <c r="M5119" s="197">
        <v>8</v>
      </c>
      <c r="N5119"/>
      <c r="O5119">
        <v>8</v>
      </c>
      <c r="AS5119" s="7"/>
      <c r="AT5119" s="7"/>
      <c r="AU5119" s="7"/>
    </row>
    <row r="5120" spans="1:47" ht="15" x14ac:dyDescent="0.25">
      <c r="A5120" s="196">
        <v>48485013700</v>
      </c>
      <c r="B5120" s="197" t="s">
        <v>13299</v>
      </c>
      <c r="C5120" s="197">
        <v>48485</v>
      </c>
      <c r="D5120" s="197" t="s">
        <v>482</v>
      </c>
      <c r="E5120" s="197">
        <v>2</v>
      </c>
      <c r="F5120" s="197">
        <v>30484</v>
      </c>
      <c r="G5120" s="197">
        <v>39018.5</v>
      </c>
      <c r="H5120" s="197">
        <v>46935</v>
      </c>
      <c r="I5120" s="197">
        <v>56899</v>
      </c>
      <c r="J5120" s="197" t="s">
        <v>15104</v>
      </c>
      <c r="K5120" s="197">
        <v>14.95</v>
      </c>
      <c r="L5120" s="197" t="s">
        <v>14742</v>
      </c>
      <c r="M5120" s="197">
        <v>24.8</v>
      </c>
      <c r="N5120"/>
      <c r="O5120">
        <v>24.8</v>
      </c>
      <c r="AS5120" s="7"/>
      <c r="AT5120" s="7"/>
      <c r="AU5120" s="7"/>
    </row>
    <row r="5121" spans="1:47" ht="15" x14ac:dyDescent="0.25">
      <c r="A5121" s="196">
        <v>48485013800</v>
      </c>
      <c r="B5121" s="197" t="s">
        <v>13278</v>
      </c>
      <c r="C5121" s="197">
        <v>48485</v>
      </c>
      <c r="D5121" s="197" t="s">
        <v>482</v>
      </c>
      <c r="E5121" s="197">
        <v>2</v>
      </c>
      <c r="F5121" s="197">
        <v>74809</v>
      </c>
      <c r="G5121" s="197">
        <v>39018.5</v>
      </c>
      <c r="H5121" s="197">
        <v>46935</v>
      </c>
      <c r="I5121" s="197">
        <v>56899</v>
      </c>
      <c r="J5121" s="197" t="s">
        <v>15101</v>
      </c>
      <c r="K5121" s="197">
        <v>14.95</v>
      </c>
      <c r="L5121" s="197" t="s">
        <v>14743</v>
      </c>
      <c r="M5121" s="197">
        <v>8.5</v>
      </c>
      <c r="N5121"/>
      <c r="O5121">
        <v>8.5</v>
      </c>
      <c r="AS5121" s="7"/>
      <c r="AT5121" s="7"/>
      <c r="AU5121" s="7"/>
    </row>
    <row r="5122" spans="1:47" ht="15" x14ac:dyDescent="0.25">
      <c r="A5122" s="196">
        <v>48485980000</v>
      </c>
      <c r="B5122" s="197" t="s">
        <v>13316</v>
      </c>
      <c r="C5122" s="197">
        <v>48485</v>
      </c>
      <c r="D5122" s="197" t="s">
        <v>482</v>
      </c>
      <c r="E5122" s="197">
        <v>2</v>
      </c>
      <c r="F5122" s="197" t="s">
        <v>15100</v>
      </c>
      <c r="G5122" s="197">
        <v>39018.5</v>
      </c>
      <c r="H5122" s="197">
        <v>46935</v>
      </c>
      <c r="I5122" s="197">
        <v>56899</v>
      </c>
      <c r="J5122" s="197" t="s">
        <v>16061</v>
      </c>
      <c r="K5122" s="197">
        <v>14.95</v>
      </c>
      <c r="L5122" s="197" t="s">
        <v>14742</v>
      </c>
      <c r="M5122" s="197" t="s">
        <v>15100</v>
      </c>
      <c r="N5122"/>
      <c r="O5122"/>
      <c r="AS5122" s="7"/>
      <c r="AT5122" s="7"/>
      <c r="AU5122" s="7"/>
    </row>
    <row r="5123" spans="1:47" ht="15" x14ac:dyDescent="0.25">
      <c r="A5123" s="196">
        <v>48487950300</v>
      </c>
      <c r="B5123" s="197" t="s">
        <v>14051</v>
      </c>
      <c r="C5123" s="197">
        <v>48487</v>
      </c>
      <c r="D5123" s="197" t="s">
        <v>484</v>
      </c>
      <c r="E5123" s="197">
        <v>2</v>
      </c>
      <c r="F5123" s="197">
        <v>68125</v>
      </c>
      <c r="G5123" s="197">
        <v>39018.5</v>
      </c>
      <c r="H5123" s="197">
        <v>46935</v>
      </c>
      <c r="I5123" s="197">
        <v>56899</v>
      </c>
      <c r="J5123" s="197" t="s">
        <v>15101</v>
      </c>
      <c r="K5123" s="197">
        <v>14.95</v>
      </c>
      <c r="L5123" s="197" t="s">
        <v>14743</v>
      </c>
      <c r="M5123" s="197">
        <v>9</v>
      </c>
      <c r="N5123"/>
      <c r="O5123">
        <v>9</v>
      </c>
      <c r="AS5123" s="7"/>
      <c r="AT5123" s="7"/>
      <c r="AU5123" s="7"/>
    </row>
    <row r="5124" spans="1:47" ht="15" x14ac:dyDescent="0.25">
      <c r="A5124" s="196">
        <v>48487950500</v>
      </c>
      <c r="B5124" s="197" t="s">
        <v>14053</v>
      </c>
      <c r="C5124" s="197">
        <v>48487</v>
      </c>
      <c r="D5124" s="197" t="s">
        <v>484</v>
      </c>
      <c r="E5124" s="197">
        <v>2</v>
      </c>
      <c r="F5124" s="197">
        <v>26793</v>
      </c>
      <c r="G5124" s="197">
        <v>39018.5</v>
      </c>
      <c r="H5124" s="197">
        <v>46935</v>
      </c>
      <c r="I5124" s="197">
        <v>56899</v>
      </c>
      <c r="J5124" s="197" t="s">
        <v>15104</v>
      </c>
      <c r="K5124" s="197">
        <v>14.95</v>
      </c>
      <c r="L5124" s="197" t="s">
        <v>14742</v>
      </c>
      <c r="M5124" s="197">
        <v>30.6</v>
      </c>
      <c r="N5124"/>
      <c r="O5124">
        <v>30.6</v>
      </c>
      <c r="AS5124" s="7"/>
      <c r="AT5124" s="7"/>
      <c r="AU5124" s="7"/>
    </row>
    <row r="5125" spans="1:47" ht="15" x14ac:dyDescent="0.25">
      <c r="A5125" s="196">
        <v>48487950600</v>
      </c>
      <c r="B5125" s="197" t="s">
        <v>14050</v>
      </c>
      <c r="C5125" s="197">
        <v>48487</v>
      </c>
      <c r="D5125" s="197" t="s">
        <v>484</v>
      </c>
      <c r="E5125" s="197">
        <v>2</v>
      </c>
      <c r="F5125" s="197">
        <v>49706</v>
      </c>
      <c r="G5125" s="197">
        <v>39018.5</v>
      </c>
      <c r="H5125" s="197">
        <v>46935</v>
      </c>
      <c r="I5125" s="197">
        <v>56899</v>
      </c>
      <c r="J5125" s="197" t="s">
        <v>15103</v>
      </c>
      <c r="K5125" s="197">
        <v>14.95</v>
      </c>
      <c r="L5125" s="197" t="s">
        <v>14743</v>
      </c>
      <c r="M5125" s="197">
        <v>13.4</v>
      </c>
      <c r="N5125"/>
      <c r="O5125">
        <v>13.4</v>
      </c>
      <c r="AS5125" s="7"/>
      <c r="AT5125" s="7"/>
      <c r="AU5125" s="7"/>
    </row>
    <row r="5126" spans="1:47" ht="15" x14ac:dyDescent="0.25">
      <c r="A5126" s="196">
        <v>48487950700</v>
      </c>
      <c r="B5126" s="197" t="s">
        <v>14052</v>
      </c>
      <c r="C5126" s="197">
        <v>48487</v>
      </c>
      <c r="D5126" s="197" t="s">
        <v>484</v>
      </c>
      <c r="E5126" s="197">
        <v>2</v>
      </c>
      <c r="F5126" s="197">
        <v>37024</v>
      </c>
      <c r="G5126" s="197">
        <v>39018.5</v>
      </c>
      <c r="H5126" s="197">
        <v>46935</v>
      </c>
      <c r="I5126" s="197">
        <v>56899</v>
      </c>
      <c r="J5126" s="197" t="s">
        <v>15104</v>
      </c>
      <c r="K5126" s="197">
        <v>14.95</v>
      </c>
      <c r="L5126" s="197" t="s">
        <v>14742</v>
      </c>
      <c r="M5126" s="197">
        <v>29.1</v>
      </c>
      <c r="N5126"/>
      <c r="O5126">
        <v>29.1</v>
      </c>
      <c r="AS5126" s="7"/>
      <c r="AT5126" s="7"/>
      <c r="AU5126" s="7"/>
    </row>
    <row r="5127" spans="1:47" ht="15" x14ac:dyDescent="0.25">
      <c r="A5127" s="196">
        <v>48489950300</v>
      </c>
      <c r="B5127" s="197" t="s">
        <v>14056</v>
      </c>
      <c r="C5127" s="197">
        <v>48489</v>
      </c>
      <c r="D5127" s="197" t="s">
        <v>485</v>
      </c>
      <c r="E5127" s="197">
        <v>11</v>
      </c>
      <c r="F5127" s="197">
        <v>33224</v>
      </c>
      <c r="G5127" s="197">
        <v>29018</v>
      </c>
      <c r="H5127" s="197">
        <v>35404</v>
      </c>
      <c r="I5127" s="197">
        <v>46795</v>
      </c>
      <c r="J5127" s="197" t="s">
        <v>15102</v>
      </c>
      <c r="K5127" s="197">
        <v>29.9</v>
      </c>
      <c r="L5127" s="197" t="s">
        <v>14742</v>
      </c>
      <c r="M5127" s="197">
        <v>36.299999999999997</v>
      </c>
      <c r="N5127"/>
      <c r="O5127">
        <v>36.299999999999997</v>
      </c>
      <c r="AS5127" s="7"/>
      <c r="AT5127" s="7"/>
      <c r="AU5127" s="7"/>
    </row>
    <row r="5128" spans="1:47" ht="15" x14ac:dyDescent="0.25">
      <c r="A5128" s="196">
        <v>48489950400</v>
      </c>
      <c r="B5128" s="197" t="s">
        <v>14055</v>
      </c>
      <c r="C5128" s="197">
        <v>48489</v>
      </c>
      <c r="D5128" s="197" t="s">
        <v>485</v>
      </c>
      <c r="E5128" s="197">
        <v>11</v>
      </c>
      <c r="F5128" s="197">
        <v>35536</v>
      </c>
      <c r="G5128" s="197">
        <v>29018</v>
      </c>
      <c r="H5128" s="197">
        <v>35404</v>
      </c>
      <c r="I5128" s="197">
        <v>46795</v>
      </c>
      <c r="J5128" s="197" t="s">
        <v>15103</v>
      </c>
      <c r="K5128" s="197">
        <v>29.9</v>
      </c>
      <c r="L5128" s="197" t="s">
        <v>14743</v>
      </c>
      <c r="M5128" s="197">
        <v>18.3</v>
      </c>
      <c r="N5128"/>
      <c r="O5128">
        <v>18.3</v>
      </c>
      <c r="AS5128" s="7"/>
      <c r="AT5128" s="7"/>
      <c r="AU5128" s="7"/>
    </row>
    <row r="5129" spans="1:47" ht="15" x14ac:dyDescent="0.25">
      <c r="A5129" s="196">
        <v>48489950500</v>
      </c>
      <c r="B5129" s="197" t="s">
        <v>14054</v>
      </c>
      <c r="C5129" s="197">
        <v>48489</v>
      </c>
      <c r="D5129" s="197" t="s">
        <v>485</v>
      </c>
      <c r="E5129" s="197">
        <v>11</v>
      </c>
      <c r="F5129" s="197">
        <v>37625</v>
      </c>
      <c r="G5129" s="197">
        <v>29018</v>
      </c>
      <c r="H5129" s="197">
        <v>35404</v>
      </c>
      <c r="I5129" s="197">
        <v>46795</v>
      </c>
      <c r="J5129" s="197" t="s">
        <v>15103</v>
      </c>
      <c r="K5129" s="197">
        <v>29.9</v>
      </c>
      <c r="L5129" s="197" t="s">
        <v>14743</v>
      </c>
      <c r="M5129" s="197">
        <v>24</v>
      </c>
      <c r="N5129"/>
      <c r="O5129">
        <v>24</v>
      </c>
      <c r="AS5129" s="7"/>
      <c r="AT5129" s="7"/>
      <c r="AU5129" s="7"/>
    </row>
    <row r="5130" spans="1:47" ht="15" x14ac:dyDescent="0.25">
      <c r="A5130" s="196">
        <v>48489950600</v>
      </c>
      <c r="B5130" s="197" t="s">
        <v>14058</v>
      </c>
      <c r="C5130" s="197">
        <v>48489</v>
      </c>
      <c r="D5130" s="197" t="s">
        <v>485</v>
      </c>
      <c r="E5130" s="197">
        <v>11</v>
      </c>
      <c r="F5130" s="197">
        <v>42321</v>
      </c>
      <c r="G5130" s="197">
        <v>29018</v>
      </c>
      <c r="H5130" s="197">
        <v>35404</v>
      </c>
      <c r="I5130" s="197">
        <v>46795</v>
      </c>
      <c r="J5130" s="197" t="s">
        <v>15103</v>
      </c>
      <c r="K5130" s="197">
        <v>29.9</v>
      </c>
      <c r="L5130" s="197" t="s">
        <v>14743</v>
      </c>
      <c r="M5130" s="197">
        <v>24.1</v>
      </c>
      <c r="N5130"/>
      <c r="O5130">
        <v>24.1</v>
      </c>
      <c r="AS5130" s="7"/>
      <c r="AT5130" s="7"/>
      <c r="AU5130" s="7"/>
    </row>
    <row r="5131" spans="1:47" ht="15" x14ac:dyDescent="0.25">
      <c r="A5131" s="196">
        <v>48489950700</v>
      </c>
      <c r="B5131" s="197" t="s">
        <v>14057</v>
      </c>
      <c r="C5131" s="197">
        <v>48489</v>
      </c>
      <c r="D5131" s="197" t="s">
        <v>485</v>
      </c>
      <c r="E5131" s="197">
        <v>11</v>
      </c>
      <c r="F5131" s="197">
        <v>32083</v>
      </c>
      <c r="G5131" s="197">
        <v>29018</v>
      </c>
      <c r="H5131" s="197">
        <v>35404</v>
      </c>
      <c r="I5131" s="197">
        <v>46795</v>
      </c>
      <c r="J5131" s="197" t="s">
        <v>15102</v>
      </c>
      <c r="K5131" s="197">
        <v>29.9</v>
      </c>
      <c r="L5131" s="197" t="s">
        <v>14743</v>
      </c>
      <c r="M5131" s="197">
        <v>27.4</v>
      </c>
      <c r="N5131"/>
      <c r="O5131">
        <v>27.4</v>
      </c>
      <c r="AS5131" s="7"/>
      <c r="AT5131" s="7"/>
      <c r="AU5131" s="7"/>
    </row>
    <row r="5132" spans="1:47" ht="15" x14ac:dyDescent="0.25">
      <c r="A5132" s="196">
        <v>48489990000</v>
      </c>
      <c r="B5132" s="197" t="s">
        <v>14059</v>
      </c>
      <c r="C5132" s="197">
        <v>48489</v>
      </c>
      <c r="D5132" s="197" t="s">
        <v>485</v>
      </c>
      <c r="E5132" s="197">
        <v>11</v>
      </c>
      <c r="F5132" s="197" t="s">
        <v>15100</v>
      </c>
      <c r="G5132" s="197">
        <v>29018</v>
      </c>
      <c r="H5132" s="197">
        <v>35404</v>
      </c>
      <c r="I5132" s="197">
        <v>46795</v>
      </c>
      <c r="J5132" s="197" t="s">
        <v>16061</v>
      </c>
      <c r="K5132" s="197">
        <v>29.9</v>
      </c>
      <c r="L5132" s="197" t="s">
        <v>14742</v>
      </c>
      <c r="M5132" s="197" t="s">
        <v>15100</v>
      </c>
      <c r="N5132"/>
      <c r="O5132"/>
      <c r="AS5132" s="7"/>
      <c r="AT5132" s="7"/>
      <c r="AU5132" s="7"/>
    </row>
    <row r="5133" spans="1:47" ht="15" x14ac:dyDescent="0.25">
      <c r="A5133" s="196">
        <v>48491020105</v>
      </c>
      <c r="B5133" s="197" t="s">
        <v>8919</v>
      </c>
      <c r="C5133" s="197">
        <v>48491</v>
      </c>
      <c r="D5133" s="197" t="s">
        <v>487</v>
      </c>
      <c r="E5133" s="197">
        <v>7</v>
      </c>
      <c r="F5133" s="197">
        <v>82220</v>
      </c>
      <c r="G5133" s="197">
        <v>57375.5</v>
      </c>
      <c r="H5133" s="197">
        <v>72980</v>
      </c>
      <c r="I5133" s="197">
        <v>94348.5</v>
      </c>
      <c r="J5133" s="197" t="s">
        <v>15103</v>
      </c>
      <c r="K5133" s="197">
        <v>8.8000000000000007</v>
      </c>
      <c r="L5133" s="197" t="s">
        <v>14743</v>
      </c>
      <c r="M5133" s="197">
        <v>3.3</v>
      </c>
      <c r="N5133"/>
      <c r="O5133">
        <v>3.3</v>
      </c>
      <c r="AS5133" s="7"/>
      <c r="AT5133" s="7"/>
      <c r="AU5133" s="7"/>
    </row>
    <row r="5134" spans="1:47" ht="15" x14ac:dyDescent="0.25">
      <c r="A5134" s="196">
        <v>48491020106</v>
      </c>
      <c r="B5134" s="197" t="s">
        <v>8835</v>
      </c>
      <c r="C5134" s="197">
        <v>48491</v>
      </c>
      <c r="D5134" s="197" t="s">
        <v>487</v>
      </c>
      <c r="E5134" s="197">
        <v>7</v>
      </c>
      <c r="F5134" s="197">
        <v>140552</v>
      </c>
      <c r="G5134" s="197">
        <v>57375.5</v>
      </c>
      <c r="H5134" s="197">
        <v>72980</v>
      </c>
      <c r="I5134" s="197">
        <v>94348.5</v>
      </c>
      <c r="J5134" s="197" t="s">
        <v>15101</v>
      </c>
      <c r="K5134" s="197">
        <v>8.8000000000000007</v>
      </c>
      <c r="L5134" s="197" t="s">
        <v>14743</v>
      </c>
      <c r="M5134" s="197">
        <v>3</v>
      </c>
      <c r="N5134"/>
      <c r="O5134">
        <v>3</v>
      </c>
      <c r="AS5134" s="7"/>
      <c r="AT5134" s="7"/>
      <c r="AU5134" s="7"/>
    </row>
    <row r="5135" spans="1:47" ht="15" x14ac:dyDescent="0.25">
      <c r="A5135" s="196">
        <v>48491020107</v>
      </c>
      <c r="B5135" s="197" t="s">
        <v>9033</v>
      </c>
      <c r="C5135" s="197">
        <v>48491</v>
      </c>
      <c r="D5135" s="197" t="s">
        <v>487</v>
      </c>
      <c r="E5135" s="197">
        <v>7</v>
      </c>
      <c r="F5135" s="197">
        <v>63206</v>
      </c>
      <c r="G5135" s="197">
        <v>57375.5</v>
      </c>
      <c r="H5135" s="197">
        <v>72980</v>
      </c>
      <c r="I5135" s="197">
        <v>94348.5</v>
      </c>
      <c r="J5135" s="197" t="s">
        <v>15102</v>
      </c>
      <c r="K5135" s="197">
        <v>8.8000000000000007</v>
      </c>
      <c r="L5135" s="197" t="s">
        <v>14743</v>
      </c>
      <c r="M5135" s="197">
        <v>3.6</v>
      </c>
      <c r="N5135"/>
      <c r="O5135">
        <v>3.6</v>
      </c>
      <c r="AS5135" s="7"/>
      <c r="AT5135" s="7"/>
      <c r="AU5135" s="7"/>
    </row>
    <row r="5136" spans="1:47" ht="15" x14ac:dyDescent="0.25">
      <c r="A5136" s="196">
        <v>48491020108</v>
      </c>
      <c r="B5136" s="197" t="s">
        <v>8876</v>
      </c>
      <c r="C5136" s="197">
        <v>48491</v>
      </c>
      <c r="D5136" s="197" t="s">
        <v>487</v>
      </c>
      <c r="E5136" s="197">
        <v>7</v>
      </c>
      <c r="F5136" s="197">
        <v>83508</v>
      </c>
      <c r="G5136" s="197">
        <v>57375.5</v>
      </c>
      <c r="H5136" s="197">
        <v>72980</v>
      </c>
      <c r="I5136" s="197">
        <v>94348.5</v>
      </c>
      <c r="J5136" s="197" t="s">
        <v>15103</v>
      </c>
      <c r="K5136" s="197">
        <v>8.8000000000000007</v>
      </c>
      <c r="L5136" s="197" t="s">
        <v>14743</v>
      </c>
      <c r="M5136" s="197">
        <v>7.2</v>
      </c>
      <c r="N5136"/>
      <c r="O5136">
        <v>7.2</v>
      </c>
      <c r="AS5136" s="7"/>
      <c r="AT5136" s="7"/>
      <c r="AU5136" s="7"/>
    </row>
    <row r="5137" spans="1:47" ht="15" x14ac:dyDescent="0.25">
      <c r="A5137" s="196">
        <v>48491020109</v>
      </c>
      <c r="B5137" s="197" t="s">
        <v>8854</v>
      </c>
      <c r="C5137" s="197">
        <v>48491</v>
      </c>
      <c r="D5137" s="197" t="s">
        <v>487</v>
      </c>
      <c r="E5137" s="197">
        <v>7</v>
      </c>
      <c r="F5137" s="197">
        <v>136061</v>
      </c>
      <c r="G5137" s="197">
        <v>57375.5</v>
      </c>
      <c r="H5137" s="197">
        <v>72980</v>
      </c>
      <c r="I5137" s="197">
        <v>94348.5</v>
      </c>
      <c r="J5137" s="197" t="s">
        <v>15101</v>
      </c>
      <c r="K5137" s="197">
        <v>8.8000000000000007</v>
      </c>
      <c r="L5137" s="197" t="s">
        <v>14743</v>
      </c>
      <c r="M5137" s="197">
        <v>1.9</v>
      </c>
      <c r="N5137"/>
      <c r="O5137">
        <v>1.9</v>
      </c>
      <c r="AS5137" s="7"/>
      <c r="AT5137" s="7"/>
      <c r="AU5137" s="7"/>
    </row>
    <row r="5138" spans="1:47" ht="15" x14ac:dyDescent="0.25">
      <c r="A5138" s="196">
        <v>48491020110</v>
      </c>
      <c r="B5138" s="197" t="s">
        <v>8862</v>
      </c>
      <c r="C5138" s="197">
        <v>48491</v>
      </c>
      <c r="D5138" s="197" t="s">
        <v>487</v>
      </c>
      <c r="E5138" s="197">
        <v>7</v>
      </c>
      <c r="F5138" s="197">
        <v>120588</v>
      </c>
      <c r="G5138" s="197">
        <v>57375.5</v>
      </c>
      <c r="H5138" s="197">
        <v>72980</v>
      </c>
      <c r="I5138" s="197">
        <v>94348.5</v>
      </c>
      <c r="J5138" s="197" t="s">
        <v>15101</v>
      </c>
      <c r="K5138" s="197">
        <v>8.8000000000000007</v>
      </c>
      <c r="L5138" s="197" t="s">
        <v>14743</v>
      </c>
      <c r="M5138" s="197">
        <v>3</v>
      </c>
      <c r="N5138"/>
      <c r="O5138">
        <v>3</v>
      </c>
      <c r="AS5138" s="7"/>
      <c r="AT5138" s="7"/>
      <c r="AU5138" s="7"/>
    </row>
    <row r="5139" spans="1:47" ht="15" x14ac:dyDescent="0.25">
      <c r="A5139" s="196">
        <v>48491020111</v>
      </c>
      <c r="B5139" s="197" t="s">
        <v>8979</v>
      </c>
      <c r="C5139" s="197">
        <v>48491</v>
      </c>
      <c r="D5139" s="197" t="s">
        <v>487</v>
      </c>
      <c r="E5139" s="197">
        <v>7</v>
      </c>
      <c r="F5139" s="197">
        <v>75841</v>
      </c>
      <c r="G5139" s="197">
        <v>57375.5</v>
      </c>
      <c r="H5139" s="197">
        <v>72980</v>
      </c>
      <c r="I5139" s="197">
        <v>94348.5</v>
      </c>
      <c r="J5139" s="197" t="s">
        <v>15103</v>
      </c>
      <c r="K5139" s="197">
        <v>8.8000000000000007</v>
      </c>
      <c r="L5139" s="197" t="s">
        <v>14743</v>
      </c>
      <c r="M5139" s="197">
        <v>11.1</v>
      </c>
      <c r="N5139"/>
      <c r="O5139">
        <v>11.1</v>
      </c>
      <c r="AS5139" s="7"/>
      <c r="AT5139" s="7"/>
      <c r="AU5139" s="7"/>
    </row>
    <row r="5140" spans="1:47" ht="15" x14ac:dyDescent="0.25">
      <c r="A5140" s="196">
        <v>48491020112</v>
      </c>
      <c r="B5140" s="197" t="s">
        <v>8873</v>
      </c>
      <c r="C5140" s="197">
        <v>48491</v>
      </c>
      <c r="D5140" s="197" t="s">
        <v>487</v>
      </c>
      <c r="E5140" s="197">
        <v>7</v>
      </c>
      <c r="F5140" s="197">
        <v>146719</v>
      </c>
      <c r="G5140" s="197">
        <v>57375.5</v>
      </c>
      <c r="H5140" s="197">
        <v>72980</v>
      </c>
      <c r="I5140" s="197">
        <v>94348.5</v>
      </c>
      <c r="J5140" s="197" t="s">
        <v>15101</v>
      </c>
      <c r="K5140" s="197">
        <v>8.8000000000000007</v>
      </c>
      <c r="L5140" s="197" t="s">
        <v>14743</v>
      </c>
      <c r="M5140" s="197">
        <v>3.8</v>
      </c>
      <c r="N5140"/>
      <c r="O5140">
        <v>3.8</v>
      </c>
      <c r="AS5140" s="7"/>
      <c r="AT5140" s="7"/>
      <c r="AU5140" s="7"/>
    </row>
    <row r="5141" spans="1:47" ht="15" x14ac:dyDescent="0.25">
      <c r="A5141" s="196">
        <v>48491020113</v>
      </c>
      <c r="B5141" s="197" t="s">
        <v>9030</v>
      </c>
      <c r="C5141" s="197">
        <v>48491</v>
      </c>
      <c r="D5141" s="197" t="s">
        <v>487</v>
      </c>
      <c r="E5141" s="197">
        <v>7</v>
      </c>
      <c r="F5141" s="197">
        <v>55642</v>
      </c>
      <c r="G5141" s="197">
        <v>57375.5</v>
      </c>
      <c r="H5141" s="197">
        <v>72980</v>
      </c>
      <c r="I5141" s="197">
        <v>94348.5</v>
      </c>
      <c r="J5141" s="197" t="s">
        <v>15104</v>
      </c>
      <c r="K5141" s="197">
        <v>8.8000000000000007</v>
      </c>
      <c r="L5141" s="197" t="s">
        <v>14743</v>
      </c>
      <c r="M5141" s="197">
        <v>10.5</v>
      </c>
      <c r="N5141"/>
      <c r="O5141">
        <v>10.5</v>
      </c>
      <c r="AS5141" s="7"/>
      <c r="AT5141" s="7"/>
      <c r="AU5141" s="7"/>
    </row>
    <row r="5142" spans="1:47" ht="15" x14ac:dyDescent="0.25">
      <c r="A5142" s="196">
        <v>48491020114</v>
      </c>
      <c r="B5142" s="197" t="s">
        <v>9058</v>
      </c>
      <c r="C5142" s="197">
        <v>48491</v>
      </c>
      <c r="D5142" s="197" t="s">
        <v>487</v>
      </c>
      <c r="E5142" s="197">
        <v>7</v>
      </c>
      <c r="F5142" s="197">
        <v>52996</v>
      </c>
      <c r="G5142" s="197">
        <v>57375.5</v>
      </c>
      <c r="H5142" s="197">
        <v>72980</v>
      </c>
      <c r="I5142" s="197">
        <v>94348.5</v>
      </c>
      <c r="J5142" s="197" t="s">
        <v>15104</v>
      </c>
      <c r="K5142" s="197">
        <v>8.8000000000000007</v>
      </c>
      <c r="L5142" s="197" t="s">
        <v>14743</v>
      </c>
      <c r="M5142" s="197">
        <v>8.6999999999999993</v>
      </c>
      <c r="N5142"/>
      <c r="O5142">
        <v>8.6999999999999993</v>
      </c>
      <c r="AS5142" s="7"/>
      <c r="AT5142" s="7"/>
      <c r="AU5142" s="7"/>
    </row>
    <row r="5143" spans="1:47" ht="15" x14ac:dyDescent="0.25">
      <c r="A5143" s="196">
        <v>48491020115</v>
      </c>
      <c r="B5143" s="197" t="s">
        <v>8888</v>
      </c>
      <c r="C5143" s="197">
        <v>48491</v>
      </c>
      <c r="D5143" s="197" t="s">
        <v>487</v>
      </c>
      <c r="E5143" s="197">
        <v>7</v>
      </c>
      <c r="F5143" s="197">
        <v>98935</v>
      </c>
      <c r="G5143" s="197">
        <v>57375.5</v>
      </c>
      <c r="H5143" s="197">
        <v>72980</v>
      </c>
      <c r="I5143" s="197">
        <v>94348.5</v>
      </c>
      <c r="J5143" s="197" t="s">
        <v>15101</v>
      </c>
      <c r="K5143" s="197">
        <v>8.8000000000000007</v>
      </c>
      <c r="L5143" s="197" t="s">
        <v>14743</v>
      </c>
      <c r="M5143" s="197">
        <v>4.3</v>
      </c>
      <c r="N5143"/>
      <c r="O5143">
        <v>4.3</v>
      </c>
      <c r="AS5143" s="7"/>
      <c r="AT5143" s="7"/>
      <c r="AU5143" s="7"/>
    </row>
    <row r="5144" spans="1:47" ht="15" x14ac:dyDescent="0.25">
      <c r="A5144" s="196">
        <v>48491020201</v>
      </c>
      <c r="B5144" s="197" t="s">
        <v>9105</v>
      </c>
      <c r="C5144" s="197">
        <v>48491</v>
      </c>
      <c r="D5144" s="197" t="s">
        <v>487</v>
      </c>
      <c r="E5144" s="197">
        <v>7</v>
      </c>
      <c r="F5144" s="197">
        <v>70208</v>
      </c>
      <c r="G5144" s="197">
        <v>57375.5</v>
      </c>
      <c r="H5144" s="197">
        <v>72980</v>
      </c>
      <c r="I5144" s="197">
        <v>94348.5</v>
      </c>
      <c r="J5144" s="197" t="s">
        <v>15102</v>
      </c>
      <c r="K5144" s="197">
        <v>8.8000000000000007</v>
      </c>
      <c r="L5144" s="197" t="s">
        <v>14743</v>
      </c>
      <c r="M5144" s="197">
        <v>8.3000000000000007</v>
      </c>
      <c r="N5144"/>
      <c r="O5144">
        <v>8.3000000000000007</v>
      </c>
      <c r="AS5144" s="7"/>
      <c r="AT5144" s="7"/>
      <c r="AU5144" s="7"/>
    </row>
    <row r="5145" spans="1:47" ht="15" x14ac:dyDescent="0.25">
      <c r="A5145" s="196">
        <v>48491020202</v>
      </c>
      <c r="B5145" s="197" t="s">
        <v>8891</v>
      </c>
      <c r="C5145" s="197">
        <v>48491</v>
      </c>
      <c r="D5145" s="197" t="s">
        <v>487</v>
      </c>
      <c r="E5145" s="197">
        <v>7</v>
      </c>
      <c r="F5145" s="197">
        <v>104958</v>
      </c>
      <c r="G5145" s="197">
        <v>57375.5</v>
      </c>
      <c r="H5145" s="197">
        <v>72980</v>
      </c>
      <c r="I5145" s="197">
        <v>94348.5</v>
      </c>
      <c r="J5145" s="197" t="s">
        <v>15101</v>
      </c>
      <c r="K5145" s="197">
        <v>8.8000000000000007</v>
      </c>
      <c r="L5145" s="197" t="s">
        <v>14743</v>
      </c>
      <c r="M5145" s="197">
        <v>7.4</v>
      </c>
      <c r="N5145"/>
      <c r="O5145">
        <v>7.4</v>
      </c>
      <c r="AS5145" s="7"/>
      <c r="AT5145" s="7"/>
      <c r="AU5145" s="7"/>
    </row>
    <row r="5146" spans="1:47" ht="15" x14ac:dyDescent="0.25">
      <c r="A5146" s="196">
        <v>48491020203</v>
      </c>
      <c r="B5146" s="197" t="s">
        <v>8927</v>
      </c>
      <c r="C5146" s="197">
        <v>48491</v>
      </c>
      <c r="D5146" s="197" t="s">
        <v>487</v>
      </c>
      <c r="E5146" s="197">
        <v>7</v>
      </c>
      <c r="F5146" s="197">
        <v>74841</v>
      </c>
      <c r="G5146" s="197">
        <v>57375.5</v>
      </c>
      <c r="H5146" s="197">
        <v>72980</v>
      </c>
      <c r="I5146" s="197">
        <v>94348.5</v>
      </c>
      <c r="J5146" s="197" t="s">
        <v>15103</v>
      </c>
      <c r="K5146" s="197">
        <v>8.8000000000000007</v>
      </c>
      <c r="L5146" s="197" t="s">
        <v>14743</v>
      </c>
      <c r="M5146" s="197">
        <v>4.3</v>
      </c>
      <c r="N5146"/>
      <c r="O5146">
        <v>4.3</v>
      </c>
      <c r="AS5146" s="7"/>
      <c r="AT5146" s="7"/>
      <c r="AU5146" s="7"/>
    </row>
    <row r="5147" spans="1:47" ht="15" x14ac:dyDescent="0.25">
      <c r="A5147" s="196">
        <v>48491020204</v>
      </c>
      <c r="B5147" s="197" t="s">
        <v>8903</v>
      </c>
      <c r="C5147" s="197">
        <v>48491</v>
      </c>
      <c r="D5147" s="197" t="s">
        <v>487</v>
      </c>
      <c r="E5147" s="197">
        <v>7</v>
      </c>
      <c r="F5147" s="197">
        <v>87708</v>
      </c>
      <c r="G5147" s="197">
        <v>57375.5</v>
      </c>
      <c r="H5147" s="197">
        <v>72980</v>
      </c>
      <c r="I5147" s="197">
        <v>94348.5</v>
      </c>
      <c r="J5147" s="197" t="s">
        <v>15103</v>
      </c>
      <c r="K5147" s="197">
        <v>8.8000000000000007</v>
      </c>
      <c r="L5147" s="197" t="s">
        <v>14743</v>
      </c>
      <c r="M5147" s="197">
        <v>7.1</v>
      </c>
      <c r="N5147"/>
      <c r="O5147">
        <v>7.1</v>
      </c>
      <c r="AS5147" s="7"/>
      <c r="AT5147" s="7"/>
      <c r="AU5147" s="7"/>
    </row>
    <row r="5148" spans="1:47" ht="15" x14ac:dyDescent="0.25">
      <c r="A5148" s="196">
        <v>48491020301</v>
      </c>
      <c r="B5148" s="197" t="s">
        <v>8945</v>
      </c>
      <c r="C5148" s="197">
        <v>48491</v>
      </c>
      <c r="D5148" s="197" t="s">
        <v>487</v>
      </c>
      <c r="E5148" s="197">
        <v>7</v>
      </c>
      <c r="F5148" s="197">
        <v>85030</v>
      </c>
      <c r="G5148" s="197">
        <v>57375.5</v>
      </c>
      <c r="H5148" s="197">
        <v>72980</v>
      </c>
      <c r="I5148" s="197">
        <v>94348.5</v>
      </c>
      <c r="J5148" s="197" t="s">
        <v>15103</v>
      </c>
      <c r="K5148" s="197">
        <v>8.8000000000000007</v>
      </c>
      <c r="L5148" s="197" t="s">
        <v>14743</v>
      </c>
      <c r="M5148" s="197">
        <v>8.4</v>
      </c>
      <c r="N5148"/>
      <c r="O5148">
        <v>8.4</v>
      </c>
      <c r="AS5148" s="7"/>
      <c r="AT5148" s="7"/>
      <c r="AU5148" s="7"/>
    </row>
    <row r="5149" spans="1:47" ht="15" x14ac:dyDescent="0.25">
      <c r="A5149" s="196">
        <v>48491020302</v>
      </c>
      <c r="B5149" s="197" t="s">
        <v>8896</v>
      </c>
      <c r="C5149" s="197">
        <v>48491</v>
      </c>
      <c r="D5149" s="197" t="s">
        <v>487</v>
      </c>
      <c r="E5149" s="197">
        <v>7</v>
      </c>
      <c r="F5149" s="197">
        <v>104107</v>
      </c>
      <c r="G5149" s="197">
        <v>57375.5</v>
      </c>
      <c r="H5149" s="197">
        <v>72980</v>
      </c>
      <c r="I5149" s="197">
        <v>94348.5</v>
      </c>
      <c r="J5149" s="197" t="s">
        <v>15101</v>
      </c>
      <c r="K5149" s="197">
        <v>8.8000000000000007</v>
      </c>
      <c r="L5149" s="197" t="s">
        <v>14743</v>
      </c>
      <c r="M5149" s="197">
        <v>5.7</v>
      </c>
      <c r="N5149"/>
      <c r="O5149">
        <v>5.7</v>
      </c>
      <c r="AS5149" s="7"/>
      <c r="AT5149" s="7"/>
      <c r="AU5149" s="7"/>
    </row>
    <row r="5150" spans="1:47" ht="15" x14ac:dyDescent="0.25">
      <c r="A5150" s="196">
        <v>48491020310</v>
      </c>
      <c r="B5150" s="197" t="s">
        <v>8881</v>
      </c>
      <c r="C5150" s="197">
        <v>48491</v>
      </c>
      <c r="D5150" s="197" t="s">
        <v>487</v>
      </c>
      <c r="E5150" s="197">
        <v>7</v>
      </c>
      <c r="F5150" s="197">
        <v>136989</v>
      </c>
      <c r="G5150" s="197">
        <v>57375.5</v>
      </c>
      <c r="H5150" s="197">
        <v>72980</v>
      </c>
      <c r="I5150" s="197">
        <v>94348.5</v>
      </c>
      <c r="J5150" s="197" t="s">
        <v>15101</v>
      </c>
      <c r="K5150" s="197">
        <v>8.8000000000000007</v>
      </c>
      <c r="L5150" s="197" t="s">
        <v>14743</v>
      </c>
      <c r="M5150" s="197">
        <v>1.8</v>
      </c>
      <c r="N5150"/>
      <c r="O5150">
        <v>1.8</v>
      </c>
      <c r="AS5150" s="7"/>
      <c r="AT5150" s="7"/>
      <c r="AU5150" s="7"/>
    </row>
    <row r="5151" spans="1:47" ht="15" x14ac:dyDescent="0.25">
      <c r="A5151" s="196">
        <v>48491020311</v>
      </c>
      <c r="B5151" s="197" t="s">
        <v>8930</v>
      </c>
      <c r="C5151" s="197">
        <v>48491</v>
      </c>
      <c r="D5151" s="197" t="s">
        <v>487</v>
      </c>
      <c r="E5151" s="197">
        <v>7</v>
      </c>
      <c r="F5151" s="197">
        <v>90365</v>
      </c>
      <c r="G5151" s="197">
        <v>57375.5</v>
      </c>
      <c r="H5151" s="197">
        <v>72980</v>
      </c>
      <c r="I5151" s="197">
        <v>94348.5</v>
      </c>
      <c r="J5151" s="197" t="s">
        <v>15103</v>
      </c>
      <c r="K5151" s="197">
        <v>8.8000000000000007</v>
      </c>
      <c r="L5151" s="197" t="s">
        <v>14743</v>
      </c>
      <c r="M5151" s="197">
        <v>5.0999999999999996</v>
      </c>
      <c r="N5151"/>
      <c r="O5151">
        <v>5.0999999999999996</v>
      </c>
      <c r="AS5151" s="7"/>
      <c r="AT5151" s="7"/>
      <c r="AU5151" s="7"/>
    </row>
    <row r="5152" spans="1:47" ht="15" x14ac:dyDescent="0.25">
      <c r="A5152" s="196">
        <v>48491020312</v>
      </c>
      <c r="B5152" s="197" t="s">
        <v>8986</v>
      </c>
      <c r="C5152" s="197">
        <v>48491</v>
      </c>
      <c r="D5152" s="197" t="s">
        <v>487</v>
      </c>
      <c r="E5152" s="197">
        <v>7</v>
      </c>
      <c r="F5152" s="197">
        <v>83947</v>
      </c>
      <c r="G5152" s="197">
        <v>57375.5</v>
      </c>
      <c r="H5152" s="197">
        <v>72980</v>
      </c>
      <c r="I5152" s="197">
        <v>94348.5</v>
      </c>
      <c r="J5152" s="197" t="s">
        <v>15103</v>
      </c>
      <c r="K5152" s="197">
        <v>8.8000000000000007</v>
      </c>
      <c r="L5152" s="197" t="s">
        <v>14743</v>
      </c>
      <c r="M5152" s="197">
        <v>2.6</v>
      </c>
      <c r="N5152"/>
      <c r="O5152">
        <v>2.6</v>
      </c>
      <c r="AS5152" s="7"/>
      <c r="AT5152" s="7"/>
      <c r="AU5152" s="7"/>
    </row>
    <row r="5153" spans="1:47" ht="15" x14ac:dyDescent="0.25">
      <c r="A5153" s="196">
        <v>48491020313</v>
      </c>
      <c r="B5153" s="197" t="s">
        <v>8900</v>
      </c>
      <c r="C5153" s="197">
        <v>48491</v>
      </c>
      <c r="D5153" s="197" t="s">
        <v>487</v>
      </c>
      <c r="E5153" s="197">
        <v>7</v>
      </c>
      <c r="F5153" s="197">
        <v>105451</v>
      </c>
      <c r="G5153" s="197">
        <v>57375.5</v>
      </c>
      <c r="H5153" s="197">
        <v>72980</v>
      </c>
      <c r="I5153" s="197">
        <v>94348.5</v>
      </c>
      <c r="J5153" s="197" t="s">
        <v>15101</v>
      </c>
      <c r="K5153" s="197">
        <v>8.8000000000000007</v>
      </c>
      <c r="L5153" s="197" t="s">
        <v>14743</v>
      </c>
      <c r="M5153" s="197">
        <v>6.8</v>
      </c>
      <c r="N5153"/>
      <c r="O5153">
        <v>6.8</v>
      </c>
      <c r="AS5153" s="7"/>
      <c r="AT5153" s="7"/>
      <c r="AU5153" s="7"/>
    </row>
    <row r="5154" spans="1:47" ht="15" x14ac:dyDescent="0.25">
      <c r="A5154" s="196">
        <v>48491020314</v>
      </c>
      <c r="B5154" s="197" t="s">
        <v>8946</v>
      </c>
      <c r="C5154" s="197">
        <v>48491</v>
      </c>
      <c r="D5154" s="197" t="s">
        <v>487</v>
      </c>
      <c r="E5154" s="197">
        <v>7</v>
      </c>
      <c r="F5154" s="197">
        <v>86500</v>
      </c>
      <c r="G5154" s="197">
        <v>57375.5</v>
      </c>
      <c r="H5154" s="197">
        <v>72980</v>
      </c>
      <c r="I5154" s="197">
        <v>94348.5</v>
      </c>
      <c r="J5154" s="197" t="s">
        <v>15103</v>
      </c>
      <c r="K5154" s="197">
        <v>8.8000000000000007</v>
      </c>
      <c r="L5154" s="197" t="s">
        <v>14743</v>
      </c>
      <c r="M5154" s="197">
        <v>2.1</v>
      </c>
      <c r="N5154"/>
      <c r="O5154">
        <v>2.1</v>
      </c>
      <c r="AS5154" s="7"/>
      <c r="AT5154" s="7"/>
      <c r="AU5154" s="7"/>
    </row>
    <row r="5155" spans="1:47" ht="15" x14ac:dyDescent="0.25">
      <c r="A5155" s="196">
        <v>48491020315</v>
      </c>
      <c r="B5155" s="197" t="s">
        <v>8852</v>
      </c>
      <c r="C5155" s="197">
        <v>48491</v>
      </c>
      <c r="D5155" s="197" t="s">
        <v>487</v>
      </c>
      <c r="E5155" s="197">
        <v>7</v>
      </c>
      <c r="F5155" s="197">
        <v>147244</v>
      </c>
      <c r="G5155" s="197">
        <v>57375.5</v>
      </c>
      <c r="H5155" s="197">
        <v>72980</v>
      </c>
      <c r="I5155" s="197">
        <v>94348.5</v>
      </c>
      <c r="J5155" s="197" t="s">
        <v>15101</v>
      </c>
      <c r="K5155" s="197">
        <v>8.8000000000000007</v>
      </c>
      <c r="L5155" s="197" t="s">
        <v>14743</v>
      </c>
      <c r="M5155" s="197">
        <v>0.6</v>
      </c>
      <c r="N5155"/>
      <c r="O5155">
        <v>0.6</v>
      </c>
      <c r="AS5155" s="7"/>
      <c r="AT5155" s="7"/>
      <c r="AU5155" s="7"/>
    </row>
    <row r="5156" spans="1:47" ht="15" x14ac:dyDescent="0.25">
      <c r="A5156" s="196">
        <v>48491020316</v>
      </c>
      <c r="B5156" s="197" t="s">
        <v>8937</v>
      </c>
      <c r="C5156" s="197">
        <v>48491</v>
      </c>
      <c r="D5156" s="197" t="s">
        <v>487</v>
      </c>
      <c r="E5156" s="197">
        <v>7</v>
      </c>
      <c r="F5156" s="197">
        <v>77422</v>
      </c>
      <c r="G5156" s="197">
        <v>57375.5</v>
      </c>
      <c r="H5156" s="197">
        <v>72980</v>
      </c>
      <c r="I5156" s="197">
        <v>94348.5</v>
      </c>
      <c r="J5156" s="197" t="s">
        <v>15103</v>
      </c>
      <c r="K5156" s="197">
        <v>8.8000000000000007</v>
      </c>
      <c r="L5156" s="197" t="s">
        <v>14743</v>
      </c>
      <c r="M5156" s="197">
        <v>6.2</v>
      </c>
      <c r="N5156"/>
      <c r="O5156">
        <v>6.2</v>
      </c>
      <c r="AS5156" s="7"/>
      <c r="AT5156" s="7"/>
      <c r="AU5156" s="7"/>
    </row>
    <row r="5157" spans="1:47" ht="15" x14ac:dyDescent="0.25">
      <c r="A5157" s="196">
        <v>48491020317</v>
      </c>
      <c r="B5157" s="197" t="s">
        <v>8870</v>
      </c>
      <c r="C5157" s="197">
        <v>48491</v>
      </c>
      <c r="D5157" s="197" t="s">
        <v>487</v>
      </c>
      <c r="E5157" s="197">
        <v>7</v>
      </c>
      <c r="F5157" s="197">
        <v>82500</v>
      </c>
      <c r="G5157" s="197">
        <v>57375.5</v>
      </c>
      <c r="H5157" s="197">
        <v>72980</v>
      </c>
      <c r="I5157" s="197">
        <v>94348.5</v>
      </c>
      <c r="J5157" s="197" t="s">
        <v>15103</v>
      </c>
      <c r="K5157" s="197">
        <v>8.8000000000000007</v>
      </c>
      <c r="L5157" s="197" t="s">
        <v>14743</v>
      </c>
      <c r="M5157" s="197">
        <v>1.5</v>
      </c>
      <c r="N5157"/>
      <c r="O5157">
        <v>1.5</v>
      </c>
      <c r="AS5157" s="7"/>
      <c r="AT5157" s="7"/>
      <c r="AU5157" s="7"/>
    </row>
    <row r="5158" spans="1:47" ht="15" x14ac:dyDescent="0.25">
      <c r="A5158" s="196">
        <v>48491020318</v>
      </c>
      <c r="B5158" s="197" t="s">
        <v>8992</v>
      </c>
      <c r="C5158" s="197">
        <v>48491</v>
      </c>
      <c r="D5158" s="197" t="s">
        <v>487</v>
      </c>
      <c r="E5158" s="197">
        <v>7</v>
      </c>
      <c r="F5158" s="197">
        <v>87090</v>
      </c>
      <c r="G5158" s="197">
        <v>57375.5</v>
      </c>
      <c r="H5158" s="197">
        <v>72980</v>
      </c>
      <c r="I5158" s="197">
        <v>94348.5</v>
      </c>
      <c r="J5158" s="197" t="s">
        <v>15103</v>
      </c>
      <c r="K5158" s="197">
        <v>8.8000000000000007</v>
      </c>
      <c r="L5158" s="197" t="s">
        <v>14743</v>
      </c>
      <c r="M5158" s="197">
        <v>4.5999999999999996</v>
      </c>
      <c r="N5158"/>
      <c r="O5158">
        <v>4.5999999999999996</v>
      </c>
      <c r="AS5158" s="7"/>
      <c r="AT5158" s="7"/>
      <c r="AU5158" s="7"/>
    </row>
    <row r="5159" spans="1:47" ht="15" x14ac:dyDescent="0.25">
      <c r="A5159" s="196">
        <v>48491020319</v>
      </c>
      <c r="B5159" s="197" t="s">
        <v>8925</v>
      </c>
      <c r="C5159" s="197">
        <v>48491</v>
      </c>
      <c r="D5159" s="197" t="s">
        <v>487</v>
      </c>
      <c r="E5159" s="197">
        <v>7</v>
      </c>
      <c r="F5159" s="197">
        <v>95250</v>
      </c>
      <c r="G5159" s="197">
        <v>57375.5</v>
      </c>
      <c r="H5159" s="197">
        <v>72980</v>
      </c>
      <c r="I5159" s="197">
        <v>94348.5</v>
      </c>
      <c r="J5159" s="197" t="s">
        <v>15101</v>
      </c>
      <c r="K5159" s="197">
        <v>8.8000000000000007</v>
      </c>
      <c r="L5159" s="197" t="s">
        <v>14743</v>
      </c>
      <c r="M5159" s="197">
        <v>8.1999999999999993</v>
      </c>
      <c r="N5159"/>
      <c r="O5159">
        <v>8.1999999999999993</v>
      </c>
      <c r="AS5159" s="7"/>
      <c r="AT5159" s="7"/>
      <c r="AU5159" s="7"/>
    </row>
    <row r="5160" spans="1:47" ht="15" x14ac:dyDescent="0.25">
      <c r="A5160" s="196">
        <v>48491020320</v>
      </c>
      <c r="B5160" s="197" t="s">
        <v>8913</v>
      </c>
      <c r="C5160" s="197">
        <v>48491</v>
      </c>
      <c r="D5160" s="197" t="s">
        <v>487</v>
      </c>
      <c r="E5160" s="197">
        <v>7</v>
      </c>
      <c r="F5160" s="197">
        <v>99053</v>
      </c>
      <c r="G5160" s="197">
        <v>57375.5</v>
      </c>
      <c r="H5160" s="197">
        <v>72980</v>
      </c>
      <c r="I5160" s="197">
        <v>94348.5</v>
      </c>
      <c r="J5160" s="197" t="s">
        <v>15101</v>
      </c>
      <c r="K5160" s="197">
        <v>8.8000000000000007</v>
      </c>
      <c r="L5160" s="197" t="s">
        <v>14743</v>
      </c>
      <c r="M5160" s="197">
        <v>6.5</v>
      </c>
      <c r="N5160"/>
      <c r="O5160">
        <v>6.5</v>
      </c>
      <c r="AS5160" s="7"/>
      <c r="AT5160" s="7"/>
      <c r="AU5160" s="7"/>
    </row>
    <row r="5161" spans="1:47" ht="15" x14ac:dyDescent="0.25">
      <c r="A5161" s="196">
        <v>48491020321</v>
      </c>
      <c r="B5161" s="197" t="s">
        <v>9050</v>
      </c>
      <c r="C5161" s="197">
        <v>48491</v>
      </c>
      <c r="D5161" s="197" t="s">
        <v>487</v>
      </c>
      <c r="E5161" s="197">
        <v>7</v>
      </c>
      <c r="F5161" s="197">
        <v>65036</v>
      </c>
      <c r="G5161" s="197">
        <v>57375.5</v>
      </c>
      <c r="H5161" s="197">
        <v>72980</v>
      </c>
      <c r="I5161" s="197">
        <v>94348.5</v>
      </c>
      <c r="J5161" s="197" t="s">
        <v>15102</v>
      </c>
      <c r="K5161" s="197">
        <v>8.8000000000000007</v>
      </c>
      <c r="L5161" s="197" t="s">
        <v>14743</v>
      </c>
      <c r="M5161" s="197">
        <v>8.4</v>
      </c>
      <c r="N5161"/>
      <c r="O5161">
        <v>8.4</v>
      </c>
      <c r="AS5161" s="7"/>
      <c r="AT5161" s="7"/>
      <c r="AU5161" s="7"/>
    </row>
    <row r="5162" spans="1:47" ht="15" x14ac:dyDescent="0.25">
      <c r="A5162" s="196">
        <v>48491020322</v>
      </c>
      <c r="B5162" s="197" t="s">
        <v>8934</v>
      </c>
      <c r="C5162" s="197">
        <v>48491</v>
      </c>
      <c r="D5162" s="197" t="s">
        <v>487</v>
      </c>
      <c r="E5162" s="197">
        <v>7</v>
      </c>
      <c r="F5162" s="197">
        <v>84954</v>
      </c>
      <c r="G5162" s="197">
        <v>57375.5</v>
      </c>
      <c r="H5162" s="197">
        <v>72980</v>
      </c>
      <c r="I5162" s="197">
        <v>94348.5</v>
      </c>
      <c r="J5162" s="197" t="s">
        <v>15103</v>
      </c>
      <c r="K5162" s="197">
        <v>8.8000000000000007</v>
      </c>
      <c r="L5162" s="197" t="s">
        <v>14743</v>
      </c>
      <c r="M5162" s="197">
        <v>8.4</v>
      </c>
      <c r="N5162"/>
      <c r="O5162">
        <v>8.4</v>
      </c>
      <c r="AS5162" s="7"/>
      <c r="AT5162" s="7"/>
      <c r="AU5162" s="7"/>
    </row>
    <row r="5163" spans="1:47" ht="15" x14ac:dyDescent="0.25">
      <c r="A5163" s="196">
        <v>48491020323</v>
      </c>
      <c r="B5163" s="197" t="s">
        <v>9027</v>
      </c>
      <c r="C5163" s="197">
        <v>48491</v>
      </c>
      <c r="D5163" s="197" t="s">
        <v>487</v>
      </c>
      <c r="E5163" s="197">
        <v>7</v>
      </c>
      <c r="F5163" s="197">
        <v>82250</v>
      </c>
      <c r="G5163" s="197">
        <v>57375.5</v>
      </c>
      <c r="H5163" s="197">
        <v>72980</v>
      </c>
      <c r="I5163" s="197">
        <v>94348.5</v>
      </c>
      <c r="J5163" s="197" t="s">
        <v>15103</v>
      </c>
      <c r="K5163" s="197">
        <v>8.8000000000000007</v>
      </c>
      <c r="L5163" s="197" t="s">
        <v>14743</v>
      </c>
      <c r="M5163" s="197">
        <v>6.6</v>
      </c>
      <c r="N5163"/>
      <c r="O5163">
        <v>6.6</v>
      </c>
      <c r="AS5163" s="7"/>
      <c r="AT5163" s="7"/>
      <c r="AU5163" s="7"/>
    </row>
    <row r="5164" spans="1:47" ht="15" x14ac:dyDescent="0.25">
      <c r="A5164" s="196">
        <v>48491020324</v>
      </c>
      <c r="B5164" s="197" t="s">
        <v>8867</v>
      </c>
      <c r="C5164" s="197">
        <v>48491</v>
      </c>
      <c r="D5164" s="197" t="s">
        <v>487</v>
      </c>
      <c r="E5164" s="197">
        <v>7</v>
      </c>
      <c r="F5164" s="197">
        <v>110139</v>
      </c>
      <c r="G5164" s="197">
        <v>57375.5</v>
      </c>
      <c r="H5164" s="197">
        <v>72980</v>
      </c>
      <c r="I5164" s="197">
        <v>94348.5</v>
      </c>
      <c r="J5164" s="197" t="s">
        <v>15101</v>
      </c>
      <c r="K5164" s="197">
        <v>8.8000000000000007</v>
      </c>
      <c r="L5164" s="197" t="s">
        <v>14743</v>
      </c>
      <c r="M5164" s="197">
        <v>1.6</v>
      </c>
      <c r="N5164"/>
      <c r="O5164">
        <v>1.6</v>
      </c>
      <c r="AS5164" s="7"/>
      <c r="AT5164" s="7"/>
      <c r="AU5164" s="7"/>
    </row>
    <row r="5165" spans="1:47" ht="15" x14ac:dyDescent="0.25">
      <c r="A5165" s="196">
        <v>48491020325</v>
      </c>
      <c r="B5165" s="197" t="s">
        <v>9060</v>
      </c>
      <c r="C5165" s="197">
        <v>48491</v>
      </c>
      <c r="D5165" s="197" t="s">
        <v>487</v>
      </c>
      <c r="E5165" s="197">
        <v>7</v>
      </c>
      <c r="F5165" s="197">
        <v>62853</v>
      </c>
      <c r="G5165" s="197">
        <v>57375.5</v>
      </c>
      <c r="H5165" s="197">
        <v>72980</v>
      </c>
      <c r="I5165" s="197">
        <v>94348.5</v>
      </c>
      <c r="J5165" s="197" t="s">
        <v>15102</v>
      </c>
      <c r="K5165" s="197">
        <v>8.8000000000000007</v>
      </c>
      <c r="L5165" s="197" t="s">
        <v>14742</v>
      </c>
      <c r="M5165" s="197">
        <v>24.4</v>
      </c>
      <c r="N5165"/>
      <c r="O5165">
        <v>24.4</v>
      </c>
      <c r="AS5165" s="7"/>
      <c r="AT5165" s="7"/>
      <c r="AU5165" s="7"/>
    </row>
    <row r="5166" spans="1:47" ht="15" x14ac:dyDescent="0.25">
      <c r="A5166" s="196">
        <v>48491020326</v>
      </c>
      <c r="B5166" s="197" t="s">
        <v>8857</v>
      </c>
      <c r="C5166" s="197">
        <v>48491</v>
      </c>
      <c r="D5166" s="197" t="s">
        <v>487</v>
      </c>
      <c r="E5166" s="197">
        <v>7</v>
      </c>
      <c r="F5166" s="197">
        <v>136996</v>
      </c>
      <c r="G5166" s="197">
        <v>57375.5</v>
      </c>
      <c r="H5166" s="197">
        <v>72980</v>
      </c>
      <c r="I5166" s="197">
        <v>94348.5</v>
      </c>
      <c r="J5166" s="197" t="s">
        <v>15101</v>
      </c>
      <c r="K5166" s="197">
        <v>8.8000000000000007</v>
      </c>
      <c r="L5166" s="197" t="s">
        <v>14743</v>
      </c>
      <c r="M5166" s="197">
        <v>3.4</v>
      </c>
      <c r="N5166"/>
      <c r="O5166">
        <v>3.4</v>
      </c>
      <c r="AS5166" s="7"/>
      <c r="AT5166" s="7"/>
      <c r="AU5166" s="7"/>
    </row>
    <row r="5167" spans="1:47" ht="15" x14ac:dyDescent="0.25">
      <c r="A5167" s="196">
        <v>48491020327</v>
      </c>
      <c r="B5167" s="197" t="s">
        <v>8894</v>
      </c>
      <c r="C5167" s="197">
        <v>48491</v>
      </c>
      <c r="D5167" s="197" t="s">
        <v>487</v>
      </c>
      <c r="E5167" s="197">
        <v>7</v>
      </c>
      <c r="F5167" s="197">
        <v>91905</v>
      </c>
      <c r="G5167" s="197">
        <v>57375.5</v>
      </c>
      <c r="H5167" s="197">
        <v>72980</v>
      </c>
      <c r="I5167" s="197">
        <v>94348.5</v>
      </c>
      <c r="J5167" s="197" t="s">
        <v>15103</v>
      </c>
      <c r="K5167" s="197">
        <v>8.8000000000000007</v>
      </c>
      <c r="L5167" s="197" t="s">
        <v>14743</v>
      </c>
      <c r="M5167" s="197">
        <v>11</v>
      </c>
      <c r="N5167"/>
      <c r="O5167">
        <v>11</v>
      </c>
      <c r="AS5167" s="7"/>
      <c r="AT5167" s="7"/>
      <c r="AU5167" s="7"/>
    </row>
    <row r="5168" spans="1:47" ht="15" x14ac:dyDescent="0.25">
      <c r="A5168" s="196">
        <v>48491020328</v>
      </c>
      <c r="B5168" s="197" t="s">
        <v>8948</v>
      </c>
      <c r="C5168" s="197">
        <v>48491</v>
      </c>
      <c r="D5168" s="197" t="s">
        <v>487</v>
      </c>
      <c r="E5168" s="197">
        <v>7</v>
      </c>
      <c r="F5168" s="197">
        <v>99575</v>
      </c>
      <c r="G5168" s="197">
        <v>57375.5</v>
      </c>
      <c r="H5168" s="197">
        <v>72980</v>
      </c>
      <c r="I5168" s="197">
        <v>94348.5</v>
      </c>
      <c r="J5168" s="197" t="s">
        <v>15101</v>
      </c>
      <c r="K5168" s="197">
        <v>8.8000000000000007</v>
      </c>
      <c r="L5168" s="197" t="s">
        <v>14743</v>
      </c>
      <c r="M5168" s="197">
        <v>2.9</v>
      </c>
      <c r="N5168"/>
      <c r="O5168">
        <v>2.9</v>
      </c>
      <c r="AS5168" s="7"/>
      <c r="AT5168" s="7"/>
      <c r="AU5168" s="7"/>
    </row>
    <row r="5169" spans="1:47" ht="15" x14ac:dyDescent="0.25">
      <c r="A5169" s="196">
        <v>48491020403</v>
      </c>
      <c r="B5169" s="197" t="s">
        <v>9017</v>
      </c>
      <c r="C5169" s="197">
        <v>48491</v>
      </c>
      <c r="D5169" s="197" t="s">
        <v>487</v>
      </c>
      <c r="E5169" s="197">
        <v>7</v>
      </c>
      <c r="F5169" s="197">
        <v>86771</v>
      </c>
      <c r="G5169" s="197">
        <v>57375.5</v>
      </c>
      <c r="H5169" s="197">
        <v>72980</v>
      </c>
      <c r="I5169" s="197">
        <v>94348.5</v>
      </c>
      <c r="J5169" s="197" t="s">
        <v>15103</v>
      </c>
      <c r="K5169" s="197">
        <v>8.8000000000000007</v>
      </c>
      <c r="L5169" s="197" t="s">
        <v>14743</v>
      </c>
      <c r="M5169" s="197">
        <v>12.8</v>
      </c>
      <c r="N5169"/>
      <c r="O5169">
        <v>12.8</v>
      </c>
      <c r="AS5169" s="7"/>
      <c r="AT5169" s="7"/>
      <c r="AU5169" s="7"/>
    </row>
    <row r="5170" spans="1:47" ht="15" x14ac:dyDescent="0.25">
      <c r="A5170" s="196">
        <v>48491020404</v>
      </c>
      <c r="B5170" s="197" t="s">
        <v>8915</v>
      </c>
      <c r="C5170" s="197">
        <v>48491</v>
      </c>
      <c r="D5170" s="197" t="s">
        <v>487</v>
      </c>
      <c r="E5170" s="197">
        <v>7</v>
      </c>
      <c r="F5170" s="197">
        <v>87373</v>
      </c>
      <c r="G5170" s="197">
        <v>57375.5</v>
      </c>
      <c r="H5170" s="197">
        <v>72980</v>
      </c>
      <c r="I5170" s="197">
        <v>94348.5</v>
      </c>
      <c r="J5170" s="197" t="s">
        <v>15103</v>
      </c>
      <c r="K5170" s="197">
        <v>8.8000000000000007</v>
      </c>
      <c r="L5170" s="197" t="s">
        <v>14743</v>
      </c>
      <c r="M5170" s="197">
        <v>5.0999999999999996</v>
      </c>
      <c r="N5170"/>
      <c r="O5170">
        <v>5.0999999999999996</v>
      </c>
      <c r="AS5170" s="7"/>
      <c r="AT5170" s="7"/>
      <c r="AU5170" s="7"/>
    </row>
    <row r="5171" spans="1:47" ht="15" x14ac:dyDescent="0.25">
      <c r="A5171" s="196">
        <v>48491020405</v>
      </c>
      <c r="B5171" s="197" t="s">
        <v>9008</v>
      </c>
      <c r="C5171" s="197">
        <v>48491</v>
      </c>
      <c r="D5171" s="197" t="s">
        <v>487</v>
      </c>
      <c r="E5171" s="197">
        <v>7</v>
      </c>
      <c r="F5171" s="197">
        <v>58425</v>
      </c>
      <c r="G5171" s="197">
        <v>57375.5</v>
      </c>
      <c r="H5171" s="197">
        <v>72980</v>
      </c>
      <c r="I5171" s="197">
        <v>94348.5</v>
      </c>
      <c r="J5171" s="197" t="s">
        <v>15102</v>
      </c>
      <c r="K5171" s="197">
        <v>8.8000000000000007</v>
      </c>
      <c r="L5171" s="197" t="s">
        <v>14743</v>
      </c>
      <c r="M5171" s="197">
        <v>12.8</v>
      </c>
      <c r="N5171"/>
      <c r="O5171">
        <v>12.8</v>
      </c>
      <c r="AS5171" s="7"/>
      <c r="AT5171" s="7"/>
      <c r="AU5171" s="7"/>
    </row>
    <row r="5172" spans="1:47" ht="15" x14ac:dyDescent="0.25">
      <c r="A5172" s="196">
        <v>48491020406</v>
      </c>
      <c r="B5172" s="197" t="s">
        <v>9075</v>
      </c>
      <c r="C5172" s="197">
        <v>48491</v>
      </c>
      <c r="D5172" s="197" t="s">
        <v>487</v>
      </c>
      <c r="E5172" s="197">
        <v>7</v>
      </c>
      <c r="F5172" s="197">
        <v>59414</v>
      </c>
      <c r="G5172" s="197">
        <v>57375.5</v>
      </c>
      <c r="H5172" s="197">
        <v>72980</v>
      </c>
      <c r="I5172" s="197">
        <v>94348.5</v>
      </c>
      <c r="J5172" s="197" t="s">
        <v>15102</v>
      </c>
      <c r="K5172" s="197">
        <v>8.8000000000000007</v>
      </c>
      <c r="L5172" s="197" t="s">
        <v>14743</v>
      </c>
      <c r="M5172" s="197">
        <v>9.4</v>
      </c>
      <c r="N5172"/>
      <c r="O5172">
        <v>9.4</v>
      </c>
      <c r="AS5172" s="7"/>
      <c r="AT5172" s="7"/>
      <c r="AU5172" s="7"/>
    </row>
    <row r="5173" spans="1:47" ht="15" x14ac:dyDescent="0.25">
      <c r="A5173" s="196">
        <v>48491020408</v>
      </c>
      <c r="B5173" s="197" t="s">
        <v>8993</v>
      </c>
      <c r="C5173" s="197">
        <v>48491</v>
      </c>
      <c r="D5173" s="197" t="s">
        <v>487</v>
      </c>
      <c r="E5173" s="197">
        <v>7</v>
      </c>
      <c r="F5173" s="197">
        <v>81667</v>
      </c>
      <c r="G5173" s="197">
        <v>57375.5</v>
      </c>
      <c r="H5173" s="197">
        <v>72980</v>
      </c>
      <c r="I5173" s="197">
        <v>94348.5</v>
      </c>
      <c r="J5173" s="197" t="s">
        <v>15103</v>
      </c>
      <c r="K5173" s="197">
        <v>8.8000000000000007</v>
      </c>
      <c r="L5173" s="197" t="s">
        <v>14743</v>
      </c>
      <c r="M5173" s="197">
        <v>3.7</v>
      </c>
      <c r="N5173"/>
      <c r="O5173">
        <v>3.7</v>
      </c>
      <c r="AS5173" s="7"/>
      <c r="AT5173" s="7"/>
      <c r="AU5173" s="7"/>
    </row>
    <row r="5174" spans="1:47" ht="15" x14ac:dyDescent="0.25">
      <c r="A5174" s="196">
        <v>48491020409</v>
      </c>
      <c r="B5174" s="197" t="s">
        <v>8971</v>
      </c>
      <c r="C5174" s="197">
        <v>48491</v>
      </c>
      <c r="D5174" s="197" t="s">
        <v>487</v>
      </c>
      <c r="E5174" s="197">
        <v>7</v>
      </c>
      <c r="F5174" s="197">
        <v>97068</v>
      </c>
      <c r="G5174" s="197">
        <v>57375.5</v>
      </c>
      <c r="H5174" s="197">
        <v>72980</v>
      </c>
      <c r="I5174" s="197">
        <v>94348.5</v>
      </c>
      <c r="J5174" s="197" t="s">
        <v>15101</v>
      </c>
      <c r="K5174" s="197">
        <v>8.8000000000000007</v>
      </c>
      <c r="L5174" s="197" t="s">
        <v>14743</v>
      </c>
      <c r="M5174" s="197">
        <v>2.5</v>
      </c>
      <c r="N5174"/>
      <c r="O5174">
        <v>2.5</v>
      </c>
      <c r="AS5174" s="7"/>
      <c r="AT5174" s="7"/>
      <c r="AU5174" s="7"/>
    </row>
    <row r="5175" spans="1:47" ht="15" x14ac:dyDescent="0.25">
      <c r="A5175" s="196">
        <v>48491020410</v>
      </c>
      <c r="B5175" s="197" t="s">
        <v>9079</v>
      </c>
      <c r="C5175" s="197">
        <v>48491</v>
      </c>
      <c r="D5175" s="197" t="s">
        <v>487</v>
      </c>
      <c r="E5175" s="197">
        <v>7</v>
      </c>
      <c r="F5175" s="197">
        <v>79216</v>
      </c>
      <c r="G5175" s="197">
        <v>57375.5</v>
      </c>
      <c r="H5175" s="197">
        <v>72980</v>
      </c>
      <c r="I5175" s="197">
        <v>94348.5</v>
      </c>
      <c r="J5175" s="197" t="s">
        <v>15103</v>
      </c>
      <c r="K5175" s="197">
        <v>8.8000000000000007</v>
      </c>
      <c r="L5175" s="197" t="s">
        <v>14743</v>
      </c>
      <c r="M5175" s="197">
        <v>5</v>
      </c>
      <c r="N5175"/>
      <c r="O5175">
        <v>5</v>
      </c>
      <c r="AS5175" s="7"/>
      <c r="AT5175" s="7"/>
      <c r="AU5175" s="7"/>
    </row>
    <row r="5176" spans="1:47" ht="15" x14ac:dyDescent="0.25">
      <c r="A5176" s="196">
        <v>48491020411</v>
      </c>
      <c r="B5176" s="197" t="s">
        <v>8886</v>
      </c>
      <c r="C5176" s="197">
        <v>48491</v>
      </c>
      <c r="D5176" s="197" t="s">
        <v>487</v>
      </c>
      <c r="E5176" s="197">
        <v>7</v>
      </c>
      <c r="F5176" s="197">
        <v>106400</v>
      </c>
      <c r="G5176" s="197">
        <v>57375.5</v>
      </c>
      <c r="H5176" s="197">
        <v>72980</v>
      </c>
      <c r="I5176" s="197">
        <v>94348.5</v>
      </c>
      <c r="J5176" s="197" t="s">
        <v>15101</v>
      </c>
      <c r="K5176" s="197">
        <v>8.8000000000000007</v>
      </c>
      <c r="L5176" s="197" t="s">
        <v>14743</v>
      </c>
      <c r="M5176" s="197">
        <v>4.9000000000000004</v>
      </c>
      <c r="N5176"/>
      <c r="O5176">
        <v>4.9000000000000004</v>
      </c>
      <c r="AS5176" s="7"/>
      <c r="AT5176" s="7"/>
      <c r="AU5176" s="7"/>
    </row>
    <row r="5177" spans="1:47" ht="15" x14ac:dyDescent="0.25">
      <c r="A5177" s="196">
        <v>48491020503</v>
      </c>
      <c r="B5177" s="197" t="s">
        <v>8877</v>
      </c>
      <c r="C5177" s="197">
        <v>48491</v>
      </c>
      <c r="D5177" s="197" t="s">
        <v>487</v>
      </c>
      <c r="E5177" s="197">
        <v>7</v>
      </c>
      <c r="F5177" s="197">
        <v>115236</v>
      </c>
      <c r="G5177" s="197">
        <v>57375.5</v>
      </c>
      <c r="H5177" s="197">
        <v>72980</v>
      </c>
      <c r="I5177" s="197">
        <v>94348.5</v>
      </c>
      <c r="J5177" s="197" t="s">
        <v>15101</v>
      </c>
      <c r="K5177" s="197">
        <v>8.8000000000000007</v>
      </c>
      <c r="L5177" s="197" t="s">
        <v>14743</v>
      </c>
      <c r="M5177" s="197">
        <v>1.5</v>
      </c>
      <c r="N5177"/>
      <c r="O5177">
        <v>1.5</v>
      </c>
      <c r="AS5177" s="7"/>
      <c r="AT5177" s="7"/>
      <c r="AU5177" s="7"/>
    </row>
    <row r="5178" spans="1:47" ht="15" x14ac:dyDescent="0.25">
      <c r="A5178" s="196">
        <v>48491020504</v>
      </c>
      <c r="B5178" s="197" t="s">
        <v>9097</v>
      </c>
      <c r="C5178" s="197">
        <v>48491</v>
      </c>
      <c r="D5178" s="197" t="s">
        <v>487</v>
      </c>
      <c r="E5178" s="197">
        <v>7</v>
      </c>
      <c r="F5178" s="197">
        <v>62917</v>
      </c>
      <c r="G5178" s="197">
        <v>57375.5</v>
      </c>
      <c r="H5178" s="197">
        <v>72980</v>
      </c>
      <c r="I5178" s="197">
        <v>94348.5</v>
      </c>
      <c r="J5178" s="197" t="s">
        <v>15102</v>
      </c>
      <c r="K5178" s="197">
        <v>8.8000000000000007</v>
      </c>
      <c r="L5178" s="197" t="s">
        <v>14743</v>
      </c>
      <c r="M5178" s="197">
        <v>7.9</v>
      </c>
      <c r="N5178"/>
      <c r="O5178">
        <v>7.9</v>
      </c>
      <c r="AS5178" s="7"/>
      <c r="AT5178" s="7"/>
      <c r="AU5178" s="7"/>
    </row>
    <row r="5179" spans="1:47" ht="15" x14ac:dyDescent="0.25">
      <c r="A5179" s="196">
        <v>48491020505</v>
      </c>
      <c r="B5179" s="197" t="s">
        <v>8859</v>
      </c>
      <c r="C5179" s="197">
        <v>48491</v>
      </c>
      <c r="D5179" s="197" t="s">
        <v>487</v>
      </c>
      <c r="E5179" s="197">
        <v>7</v>
      </c>
      <c r="F5179" s="197">
        <v>136319</v>
      </c>
      <c r="G5179" s="197">
        <v>57375.5</v>
      </c>
      <c r="H5179" s="197">
        <v>72980</v>
      </c>
      <c r="I5179" s="197">
        <v>94348.5</v>
      </c>
      <c r="J5179" s="197" t="s">
        <v>15101</v>
      </c>
      <c r="K5179" s="197">
        <v>8.8000000000000007</v>
      </c>
      <c r="L5179" s="197" t="s">
        <v>14743</v>
      </c>
      <c r="M5179" s="197">
        <v>1</v>
      </c>
      <c r="N5179"/>
      <c r="O5179">
        <v>1</v>
      </c>
      <c r="AS5179" s="7"/>
      <c r="AT5179" s="7"/>
      <c r="AU5179" s="7"/>
    </row>
    <row r="5180" spans="1:47" ht="15" x14ac:dyDescent="0.25">
      <c r="A5180" s="196">
        <v>48491020506</v>
      </c>
      <c r="B5180" s="197" t="s">
        <v>8871</v>
      </c>
      <c r="C5180" s="197">
        <v>48491</v>
      </c>
      <c r="D5180" s="197" t="s">
        <v>487</v>
      </c>
      <c r="E5180" s="197">
        <v>7</v>
      </c>
      <c r="F5180" s="197">
        <v>107460</v>
      </c>
      <c r="G5180" s="197">
        <v>57375.5</v>
      </c>
      <c r="H5180" s="197">
        <v>72980</v>
      </c>
      <c r="I5180" s="197">
        <v>94348.5</v>
      </c>
      <c r="J5180" s="197" t="s">
        <v>15101</v>
      </c>
      <c r="K5180" s="197">
        <v>8.8000000000000007</v>
      </c>
      <c r="L5180" s="197" t="s">
        <v>14743</v>
      </c>
      <c r="M5180" s="197">
        <v>3.4</v>
      </c>
      <c r="N5180"/>
      <c r="O5180">
        <v>3.4</v>
      </c>
      <c r="AS5180" s="7"/>
      <c r="AT5180" s="7"/>
      <c r="AU5180" s="7"/>
    </row>
    <row r="5181" spans="1:47" ht="15" x14ac:dyDescent="0.25">
      <c r="A5181" s="196">
        <v>48491020507</v>
      </c>
      <c r="B5181" s="197" t="s">
        <v>8840</v>
      </c>
      <c r="C5181" s="197">
        <v>48491</v>
      </c>
      <c r="D5181" s="197" t="s">
        <v>487</v>
      </c>
      <c r="E5181" s="197">
        <v>7</v>
      </c>
      <c r="F5181" s="197">
        <v>92218</v>
      </c>
      <c r="G5181" s="197">
        <v>57375.5</v>
      </c>
      <c r="H5181" s="197">
        <v>72980</v>
      </c>
      <c r="I5181" s="197">
        <v>94348.5</v>
      </c>
      <c r="J5181" s="197" t="s">
        <v>15103</v>
      </c>
      <c r="K5181" s="197">
        <v>8.8000000000000007</v>
      </c>
      <c r="L5181" s="197" t="s">
        <v>14743</v>
      </c>
      <c r="M5181" s="197">
        <v>6.3</v>
      </c>
      <c r="N5181"/>
      <c r="O5181">
        <v>6.3</v>
      </c>
      <c r="AS5181" s="7"/>
      <c r="AT5181" s="7"/>
      <c r="AU5181" s="7"/>
    </row>
    <row r="5182" spans="1:47" ht="15" x14ac:dyDescent="0.25">
      <c r="A5182" s="196">
        <v>48491020508</v>
      </c>
      <c r="B5182" s="197" t="s">
        <v>8973</v>
      </c>
      <c r="C5182" s="197">
        <v>48491</v>
      </c>
      <c r="D5182" s="197" t="s">
        <v>487</v>
      </c>
      <c r="E5182" s="197">
        <v>7</v>
      </c>
      <c r="F5182" s="197">
        <v>62407</v>
      </c>
      <c r="G5182" s="197">
        <v>57375.5</v>
      </c>
      <c r="H5182" s="197">
        <v>72980</v>
      </c>
      <c r="I5182" s="197">
        <v>94348.5</v>
      </c>
      <c r="J5182" s="197" t="s">
        <v>15102</v>
      </c>
      <c r="K5182" s="197">
        <v>8.8000000000000007</v>
      </c>
      <c r="L5182" s="197" t="s">
        <v>14743</v>
      </c>
      <c r="M5182" s="197">
        <v>5.2</v>
      </c>
      <c r="N5182"/>
      <c r="O5182">
        <v>5.2</v>
      </c>
      <c r="AS5182" s="7"/>
      <c r="AT5182" s="7"/>
      <c r="AU5182" s="7"/>
    </row>
    <row r="5183" spans="1:47" ht="15" x14ac:dyDescent="0.25">
      <c r="A5183" s="196">
        <v>48491020509</v>
      </c>
      <c r="B5183" s="197" t="s">
        <v>8847</v>
      </c>
      <c r="C5183" s="197">
        <v>48491</v>
      </c>
      <c r="D5183" s="197" t="s">
        <v>487</v>
      </c>
      <c r="E5183" s="197">
        <v>7</v>
      </c>
      <c r="F5183" s="197">
        <v>151094</v>
      </c>
      <c r="G5183" s="197">
        <v>57375.5</v>
      </c>
      <c r="H5183" s="197">
        <v>72980</v>
      </c>
      <c r="I5183" s="197">
        <v>94348.5</v>
      </c>
      <c r="J5183" s="197" t="s">
        <v>15101</v>
      </c>
      <c r="K5183" s="197">
        <v>8.8000000000000007</v>
      </c>
      <c r="L5183" s="197" t="s">
        <v>14743</v>
      </c>
      <c r="M5183" s="197">
        <v>1</v>
      </c>
      <c r="N5183"/>
      <c r="O5183">
        <v>1</v>
      </c>
      <c r="AS5183" s="7"/>
      <c r="AT5183" s="7"/>
      <c r="AU5183" s="7"/>
    </row>
    <row r="5184" spans="1:47" ht="15" x14ac:dyDescent="0.25">
      <c r="A5184" s="196">
        <v>48491020510</v>
      </c>
      <c r="B5184" s="197" t="s">
        <v>8850</v>
      </c>
      <c r="C5184" s="197">
        <v>48491</v>
      </c>
      <c r="D5184" s="197" t="s">
        <v>487</v>
      </c>
      <c r="E5184" s="197">
        <v>7</v>
      </c>
      <c r="F5184" s="197">
        <v>124302</v>
      </c>
      <c r="G5184" s="197">
        <v>57375.5</v>
      </c>
      <c r="H5184" s="197">
        <v>72980</v>
      </c>
      <c r="I5184" s="197">
        <v>94348.5</v>
      </c>
      <c r="J5184" s="197" t="s">
        <v>15101</v>
      </c>
      <c r="K5184" s="197">
        <v>8.8000000000000007</v>
      </c>
      <c r="L5184" s="197" t="s">
        <v>14743</v>
      </c>
      <c r="M5184" s="197">
        <v>2.9</v>
      </c>
      <c r="N5184"/>
      <c r="O5184">
        <v>2.9</v>
      </c>
      <c r="AS5184" s="7"/>
      <c r="AT5184" s="7"/>
      <c r="AU5184" s="7"/>
    </row>
    <row r="5185" spans="1:47" ht="15" x14ac:dyDescent="0.25">
      <c r="A5185" s="196">
        <v>48491020602</v>
      </c>
      <c r="B5185" s="197" t="s">
        <v>8960</v>
      </c>
      <c r="C5185" s="197">
        <v>48491</v>
      </c>
      <c r="D5185" s="197" t="s">
        <v>487</v>
      </c>
      <c r="E5185" s="197">
        <v>7</v>
      </c>
      <c r="F5185" s="197">
        <v>86066</v>
      </c>
      <c r="G5185" s="197">
        <v>57375.5</v>
      </c>
      <c r="H5185" s="197">
        <v>72980</v>
      </c>
      <c r="I5185" s="197">
        <v>94348.5</v>
      </c>
      <c r="J5185" s="197" t="s">
        <v>15103</v>
      </c>
      <c r="K5185" s="197">
        <v>8.8000000000000007</v>
      </c>
      <c r="L5185" s="197" t="s">
        <v>14743</v>
      </c>
      <c r="M5185" s="197">
        <v>6.6</v>
      </c>
      <c r="N5185"/>
      <c r="O5185">
        <v>6.6</v>
      </c>
      <c r="AS5185" s="7"/>
      <c r="AT5185" s="7"/>
      <c r="AU5185" s="7"/>
    </row>
    <row r="5186" spans="1:47" ht="15" x14ac:dyDescent="0.25">
      <c r="A5186" s="196">
        <v>48491020603</v>
      </c>
      <c r="B5186" s="197" t="s">
        <v>8827</v>
      </c>
      <c r="C5186" s="197">
        <v>48491</v>
      </c>
      <c r="D5186" s="197" t="s">
        <v>487</v>
      </c>
      <c r="E5186" s="197">
        <v>7</v>
      </c>
      <c r="F5186" s="197">
        <v>159781</v>
      </c>
      <c r="G5186" s="197">
        <v>57375.5</v>
      </c>
      <c r="H5186" s="197">
        <v>72980</v>
      </c>
      <c r="I5186" s="197">
        <v>94348.5</v>
      </c>
      <c r="J5186" s="197" t="s">
        <v>15101</v>
      </c>
      <c r="K5186" s="197">
        <v>8.8000000000000007</v>
      </c>
      <c r="L5186" s="197" t="s">
        <v>14743</v>
      </c>
      <c r="M5186" s="197">
        <v>1.9</v>
      </c>
      <c r="N5186"/>
      <c r="O5186">
        <v>1.9</v>
      </c>
      <c r="AS5186" s="7"/>
      <c r="AT5186" s="7"/>
      <c r="AU5186" s="7"/>
    </row>
    <row r="5187" spans="1:47" ht="15" x14ac:dyDescent="0.25">
      <c r="A5187" s="196">
        <v>48491020604</v>
      </c>
      <c r="B5187" s="197" t="s">
        <v>8884</v>
      </c>
      <c r="C5187" s="197">
        <v>48491</v>
      </c>
      <c r="D5187" s="197" t="s">
        <v>487</v>
      </c>
      <c r="E5187" s="197">
        <v>7</v>
      </c>
      <c r="F5187" s="197">
        <v>109500</v>
      </c>
      <c r="G5187" s="197">
        <v>57375.5</v>
      </c>
      <c r="H5187" s="197">
        <v>72980</v>
      </c>
      <c r="I5187" s="197">
        <v>94348.5</v>
      </c>
      <c r="J5187" s="197" t="s">
        <v>15101</v>
      </c>
      <c r="K5187" s="197">
        <v>8.8000000000000007</v>
      </c>
      <c r="L5187" s="197" t="s">
        <v>14743</v>
      </c>
      <c r="M5187" s="197">
        <v>2.5</v>
      </c>
      <c r="N5187"/>
      <c r="O5187">
        <v>2.5</v>
      </c>
      <c r="AS5187" s="7"/>
      <c r="AT5187" s="7"/>
      <c r="AU5187" s="7"/>
    </row>
    <row r="5188" spans="1:47" ht="15" x14ac:dyDescent="0.25">
      <c r="A5188" s="196">
        <v>48491020605</v>
      </c>
      <c r="B5188" s="197" t="s">
        <v>8868</v>
      </c>
      <c r="C5188" s="197">
        <v>48491</v>
      </c>
      <c r="D5188" s="197" t="s">
        <v>487</v>
      </c>
      <c r="E5188" s="197">
        <v>7</v>
      </c>
      <c r="F5188" s="197">
        <v>119179</v>
      </c>
      <c r="G5188" s="197">
        <v>57375.5</v>
      </c>
      <c r="H5188" s="197">
        <v>72980</v>
      </c>
      <c r="I5188" s="197">
        <v>94348.5</v>
      </c>
      <c r="J5188" s="197" t="s">
        <v>15101</v>
      </c>
      <c r="K5188" s="197">
        <v>8.8000000000000007</v>
      </c>
      <c r="L5188" s="197" t="s">
        <v>14743</v>
      </c>
      <c r="M5188" s="197">
        <v>1.2</v>
      </c>
      <c r="N5188"/>
      <c r="O5188">
        <v>1.2</v>
      </c>
      <c r="AS5188" s="7"/>
      <c r="AT5188" s="7"/>
      <c r="AU5188" s="7"/>
    </row>
    <row r="5189" spans="1:47" ht="15" x14ac:dyDescent="0.25">
      <c r="A5189" s="196">
        <v>48491020701</v>
      </c>
      <c r="B5189" s="197" t="s">
        <v>9121</v>
      </c>
      <c r="C5189" s="197">
        <v>48491</v>
      </c>
      <c r="D5189" s="197" t="s">
        <v>487</v>
      </c>
      <c r="E5189" s="197">
        <v>7</v>
      </c>
      <c r="F5189" s="197">
        <v>43317</v>
      </c>
      <c r="G5189" s="197">
        <v>57375.5</v>
      </c>
      <c r="H5189" s="197">
        <v>72980</v>
      </c>
      <c r="I5189" s="197">
        <v>94348.5</v>
      </c>
      <c r="J5189" s="197" t="s">
        <v>15104</v>
      </c>
      <c r="K5189" s="197">
        <v>8.8000000000000007</v>
      </c>
      <c r="L5189" s="197" t="s">
        <v>14742</v>
      </c>
      <c r="M5189" s="197">
        <v>20.3</v>
      </c>
      <c r="N5189"/>
      <c r="O5189">
        <v>20.3</v>
      </c>
      <c r="AS5189" s="7"/>
      <c r="AT5189" s="7"/>
      <c r="AU5189" s="7"/>
    </row>
    <row r="5190" spans="1:47" ht="15" x14ac:dyDescent="0.25">
      <c r="A5190" s="196">
        <v>48491020703</v>
      </c>
      <c r="B5190" s="197" t="s">
        <v>8968</v>
      </c>
      <c r="C5190" s="197">
        <v>48491</v>
      </c>
      <c r="D5190" s="197" t="s">
        <v>487</v>
      </c>
      <c r="E5190" s="197">
        <v>7</v>
      </c>
      <c r="F5190" s="197">
        <v>77624</v>
      </c>
      <c r="G5190" s="197">
        <v>57375.5</v>
      </c>
      <c r="H5190" s="197">
        <v>72980</v>
      </c>
      <c r="I5190" s="197">
        <v>94348.5</v>
      </c>
      <c r="J5190" s="197" t="s">
        <v>15103</v>
      </c>
      <c r="K5190" s="197">
        <v>8.8000000000000007</v>
      </c>
      <c r="L5190" s="197" t="s">
        <v>14743</v>
      </c>
      <c r="M5190" s="197">
        <v>12.4</v>
      </c>
      <c r="N5190"/>
      <c r="O5190">
        <v>12.4</v>
      </c>
      <c r="AS5190" s="7"/>
      <c r="AT5190" s="7"/>
      <c r="AU5190" s="7"/>
    </row>
    <row r="5191" spans="1:47" ht="15" x14ac:dyDescent="0.25">
      <c r="A5191" s="196">
        <v>48491020704</v>
      </c>
      <c r="B5191" s="197" t="s">
        <v>9087</v>
      </c>
      <c r="C5191" s="197">
        <v>48491</v>
      </c>
      <c r="D5191" s="197" t="s">
        <v>487</v>
      </c>
      <c r="E5191" s="197">
        <v>7</v>
      </c>
      <c r="F5191" s="197">
        <v>56196</v>
      </c>
      <c r="G5191" s="197">
        <v>57375.5</v>
      </c>
      <c r="H5191" s="197">
        <v>72980</v>
      </c>
      <c r="I5191" s="197">
        <v>94348.5</v>
      </c>
      <c r="J5191" s="197" t="s">
        <v>15104</v>
      </c>
      <c r="K5191" s="197">
        <v>8.8000000000000007</v>
      </c>
      <c r="L5191" s="197" t="s">
        <v>14743</v>
      </c>
      <c r="M5191" s="197">
        <v>9</v>
      </c>
      <c r="N5191"/>
      <c r="O5191">
        <v>9</v>
      </c>
      <c r="AS5191" s="7"/>
      <c r="AT5191" s="7"/>
      <c r="AU5191" s="7"/>
    </row>
    <row r="5192" spans="1:47" ht="15" x14ac:dyDescent="0.25">
      <c r="A5192" s="196">
        <v>48491020706</v>
      </c>
      <c r="B5192" s="197" t="s">
        <v>8833</v>
      </c>
      <c r="C5192" s="197">
        <v>48491</v>
      </c>
      <c r="D5192" s="197" t="s">
        <v>487</v>
      </c>
      <c r="E5192" s="197">
        <v>7</v>
      </c>
      <c r="F5192" s="197">
        <v>142132</v>
      </c>
      <c r="G5192" s="197">
        <v>57375.5</v>
      </c>
      <c r="H5192" s="197">
        <v>72980</v>
      </c>
      <c r="I5192" s="197">
        <v>94348.5</v>
      </c>
      <c r="J5192" s="197" t="s">
        <v>15101</v>
      </c>
      <c r="K5192" s="197">
        <v>8.8000000000000007</v>
      </c>
      <c r="L5192" s="197" t="s">
        <v>14743</v>
      </c>
      <c r="M5192" s="197">
        <v>2.5</v>
      </c>
      <c r="N5192"/>
      <c r="O5192">
        <v>2.5</v>
      </c>
      <c r="AS5192" s="7"/>
      <c r="AT5192" s="7"/>
      <c r="AU5192" s="7"/>
    </row>
    <row r="5193" spans="1:47" ht="15" x14ac:dyDescent="0.25">
      <c r="A5193" s="196">
        <v>48491020707</v>
      </c>
      <c r="B5193" s="197" t="s">
        <v>9020</v>
      </c>
      <c r="C5193" s="197">
        <v>48491</v>
      </c>
      <c r="D5193" s="197" t="s">
        <v>487</v>
      </c>
      <c r="E5193" s="197">
        <v>7</v>
      </c>
      <c r="F5193" s="197">
        <v>65444</v>
      </c>
      <c r="G5193" s="197">
        <v>57375.5</v>
      </c>
      <c r="H5193" s="197">
        <v>72980</v>
      </c>
      <c r="I5193" s="197">
        <v>94348.5</v>
      </c>
      <c r="J5193" s="197" t="s">
        <v>15102</v>
      </c>
      <c r="K5193" s="197">
        <v>8.8000000000000007</v>
      </c>
      <c r="L5193" s="197" t="s">
        <v>14743</v>
      </c>
      <c r="M5193" s="197">
        <v>10.3</v>
      </c>
      <c r="N5193"/>
      <c r="O5193">
        <v>10.3</v>
      </c>
      <c r="AS5193" s="7"/>
      <c r="AT5193" s="7"/>
      <c r="AU5193" s="7"/>
    </row>
    <row r="5194" spans="1:47" ht="15" x14ac:dyDescent="0.25">
      <c r="A5194" s="196">
        <v>48491020708</v>
      </c>
      <c r="B5194" s="197" t="s">
        <v>8848</v>
      </c>
      <c r="C5194" s="197">
        <v>48491</v>
      </c>
      <c r="D5194" s="197" t="s">
        <v>487</v>
      </c>
      <c r="E5194" s="197">
        <v>7</v>
      </c>
      <c r="F5194" s="197">
        <v>115196</v>
      </c>
      <c r="G5194" s="197">
        <v>57375.5</v>
      </c>
      <c r="H5194" s="197">
        <v>72980</v>
      </c>
      <c r="I5194" s="197">
        <v>94348.5</v>
      </c>
      <c r="J5194" s="197" t="s">
        <v>15101</v>
      </c>
      <c r="K5194" s="197">
        <v>8.8000000000000007</v>
      </c>
      <c r="L5194" s="197" t="s">
        <v>14743</v>
      </c>
      <c r="M5194" s="197">
        <v>0.4</v>
      </c>
      <c r="N5194"/>
      <c r="O5194">
        <v>0.4</v>
      </c>
      <c r="AS5194" s="7"/>
      <c r="AT5194" s="7"/>
      <c r="AU5194" s="7"/>
    </row>
    <row r="5195" spans="1:47" ht="15" x14ac:dyDescent="0.25">
      <c r="A5195" s="196">
        <v>48491020803</v>
      </c>
      <c r="B5195" s="197" t="s">
        <v>8978</v>
      </c>
      <c r="C5195" s="197">
        <v>48491</v>
      </c>
      <c r="D5195" s="197" t="s">
        <v>487</v>
      </c>
      <c r="E5195" s="197">
        <v>7</v>
      </c>
      <c r="F5195" s="197">
        <v>85063</v>
      </c>
      <c r="G5195" s="197">
        <v>57375.5</v>
      </c>
      <c r="H5195" s="197">
        <v>72980</v>
      </c>
      <c r="I5195" s="197">
        <v>94348.5</v>
      </c>
      <c r="J5195" s="197" t="s">
        <v>15103</v>
      </c>
      <c r="K5195" s="197">
        <v>8.8000000000000007</v>
      </c>
      <c r="L5195" s="197" t="s">
        <v>14743</v>
      </c>
      <c r="M5195" s="197">
        <v>7.9</v>
      </c>
      <c r="N5195"/>
      <c r="O5195">
        <v>7.9</v>
      </c>
      <c r="AS5195" s="7"/>
      <c r="AT5195" s="7"/>
      <c r="AU5195" s="7"/>
    </row>
    <row r="5196" spans="1:47" ht="15" x14ac:dyDescent="0.25">
      <c r="A5196" s="196">
        <v>48491020804</v>
      </c>
      <c r="B5196" s="197" t="s">
        <v>8837</v>
      </c>
      <c r="C5196" s="197">
        <v>48491</v>
      </c>
      <c r="D5196" s="197" t="s">
        <v>487</v>
      </c>
      <c r="E5196" s="197">
        <v>7</v>
      </c>
      <c r="F5196" s="197">
        <v>140594</v>
      </c>
      <c r="G5196" s="197">
        <v>57375.5</v>
      </c>
      <c r="H5196" s="197">
        <v>72980</v>
      </c>
      <c r="I5196" s="197">
        <v>94348.5</v>
      </c>
      <c r="J5196" s="197" t="s">
        <v>15101</v>
      </c>
      <c r="K5196" s="197">
        <v>8.8000000000000007</v>
      </c>
      <c r="L5196" s="197" t="s">
        <v>14743</v>
      </c>
      <c r="M5196" s="197">
        <v>4.7</v>
      </c>
      <c r="N5196"/>
      <c r="O5196">
        <v>4.7</v>
      </c>
      <c r="AS5196" s="7"/>
      <c r="AT5196" s="7"/>
      <c r="AU5196" s="7"/>
    </row>
    <row r="5197" spans="1:47" ht="15" x14ac:dyDescent="0.25">
      <c r="A5197" s="196">
        <v>48491020805</v>
      </c>
      <c r="B5197" s="197" t="s">
        <v>8940</v>
      </c>
      <c r="C5197" s="197">
        <v>48491</v>
      </c>
      <c r="D5197" s="197" t="s">
        <v>487</v>
      </c>
      <c r="E5197" s="197">
        <v>7</v>
      </c>
      <c r="F5197" s="197">
        <v>86427</v>
      </c>
      <c r="G5197" s="197">
        <v>57375.5</v>
      </c>
      <c r="H5197" s="197">
        <v>72980</v>
      </c>
      <c r="I5197" s="197">
        <v>94348.5</v>
      </c>
      <c r="J5197" s="197" t="s">
        <v>15103</v>
      </c>
      <c r="K5197" s="197">
        <v>8.8000000000000007</v>
      </c>
      <c r="L5197" s="197" t="s">
        <v>14743</v>
      </c>
      <c r="M5197" s="197">
        <v>12.6</v>
      </c>
      <c r="N5197"/>
      <c r="O5197">
        <v>12.6</v>
      </c>
      <c r="AS5197" s="7"/>
      <c r="AT5197" s="7"/>
      <c r="AU5197" s="7"/>
    </row>
    <row r="5198" spans="1:47" ht="15" x14ac:dyDescent="0.25">
      <c r="A5198" s="196">
        <v>48491020806</v>
      </c>
      <c r="B5198" s="197" t="s">
        <v>8887</v>
      </c>
      <c r="C5198" s="197">
        <v>48491</v>
      </c>
      <c r="D5198" s="197" t="s">
        <v>487</v>
      </c>
      <c r="E5198" s="197">
        <v>7</v>
      </c>
      <c r="F5198" s="197">
        <v>122748</v>
      </c>
      <c r="G5198" s="197">
        <v>57375.5</v>
      </c>
      <c r="H5198" s="197">
        <v>72980</v>
      </c>
      <c r="I5198" s="197">
        <v>94348.5</v>
      </c>
      <c r="J5198" s="197" t="s">
        <v>15101</v>
      </c>
      <c r="K5198" s="197">
        <v>8.8000000000000007</v>
      </c>
      <c r="L5198" s="197" t="s">
        <v>14743</v>
      </c>
      <c r="M5198" s="197">
        <v>3.2</v>
      </c>
      <c r="N5198"/>
      <c r="O5198">
        <v>3.2</v>
      </c>
      <c r="AS5198" s="7"/>
      <c r="AT5198" s="7"/>
      <c r="AU5198" s="7"/>
    </row>
    <row r="5199" spans="1:47" ht="15" x14ac:dyDescent="0.25">
      <c r="A5199" s="196">
        <v>48491020807</v>
      </c>
      <c r="B5199" s="197" t="s">
        <v>8924</v>
      </c>
      <c r="C5199" s="197">
        <v>48491</v>
      </c>
      <c r="D5199" s="197" t="s">
        <v>487</v>
      </c>
      <c r="E5199" s="197">
        <v>7</v>
      </c>
      <c r="F5199" s="197">
        <v>86184</v>
      </c>
      <c r="G5199" s="197">
        <v>57375.5</v>
      </c>
      <c r="H5199" s="197">
        <v>72980</v>
      </c>
      <c r="I5199" s="197">
        <v>94348.5</v>
      </c>
      <c r="J5199" s="197" t="s">
        <v>15103</v>
      </c>
      <c r="K5199" s="197">
        <v>8.8000000000000007</v>
      </c>
      <c r="L5199" s="197" t="s">
        <v>14743</v>
      </c>
      <c r="M5199" s="197">
        <v>6.8</v>
      </c>
      <c r="N5199"/>
      <c r="O5199">
        <v>6.8</v>
      </c>
      <c r="AS5199" s="7"/>
      <c r="AT5199" s="7"/>
      <c r="AU5199" s="7"/>
    </row>
    <row r="5200" spans="1:47" ht="15" x14ac:dyDescent="0.25">
      <c r="A5200" s="196">
        <v>48491020808</v>
      </c>
      <c r="B5200" s="197" t="s">
        <v>9035</v>
      </c>
      <c r="C5200" s="197">
        <v>48491</v>
      </c>
      <c r="D5200" s="197" t="s">
        <v>487</v>
      </c>
      <c r="E5200" s="197">
        <v>7</v>
      </c>
      <c r="F5200" s="197">
        <v>70333</v>
      </c>
      <c r="G5200" s="197">
        <v>57375.5</v>
      </c>
      <c r="H5200" s="197">
        <v>72980</v>
      </c>
      <c r="I5200" s="197">
        <v>94348.5</v>
      </c>
      <c r="J5200" s="197" t="s">
        <v>15102</v>
      </c>
      <c r="K5200" s="197">
        <v>8.8000000000000007</v>
      </c>
      <c r="L5200" s="197" t="s">
        <v>14743</v>
      </c>
      <c r="M5200" s="197">
        <v>17.2</v>
      </c>
      <c r="N5200"/>
      <c r="O5200">
        <v>17.2</v>
      </c>
      <c r="AS5200" s="7"/>
      <c r="AT5200" s="7"/>
      <c r="AU5200" s="7"/>
    </row>
    <row r="5201" spans="1:47" ht="15" x14ac:dyDescent="0.25">
      <c r="A5201" s="196">
        <v>48491020809</v>
      </c>
      <c r="B5201" s="197" t="s">
        <v>8959</v>
      </c>
      <c r="C5201" s="197">
        <v>48491</v>
      </c>
      <c r="D5201" s="197" t="s">
        <v>487</v>
      </c>
      <c r="E5201" s="197">
        <v>7</v>
      </c>
      <c r="F5201" s="197">
        <v>70436</v>
      </c>
      <c r="G5201" s="197">
        <v>57375.5</v>
      </c>
      <c r="H5201" s="197">
        <v>72980</v>
      </c>
      <c r="I5201" s="197">
        <v>94348.5</v>
      </c>
      <c r="J5201" s="197" t="s">
        <v>15102</v>
      </c>
      <c r="K5201" s="197">
        <v>8.8000000000000007</v>
      </c>
      <c r="L5201" s="197" t="s">
        <v>14743</v>
      </c>
      <c r="M5201" s="197">
        <v>5.0999999999999996</v>
      </c>
      <c r="N5201"/>
      <c r="O5201">
        <v>5.0999999999999996</v>
      </c>
      <c r="AS5201" s="7"/>
      <c r="AT5201" s="7"/>
      <c r="AU5201" s="7"/>
    </row>
    <row r="5202" spans="1:47" ht="15" x14ac:dyDescent="0.25">
      <c r="A5202" s="196">
        <v>48491020900</v>
      </c>
      <c r="B5202" s="197" t="s">
        <v>9004</v>
      </c>
      <c r="C5202" s="197">
        <v>48491</v>
      </c>
      <c r="D5202" s="197" t="s">
        <v>487</v>
      </c>
      <c r="E5202" s="197">
        <v>7</v>
      </c>
      <c r="F5202" s="197">
        <v>73147</v>
      </c>
      <c r="G5202" s="197">
        <v>57375.5</v>
      </c>
      <c r="H5202" s="197">
        <v>72980</v>
      </c>
      <c r="I5202" s="197">
        <v>94348.5</v>
      </c>
      <c r="J5202" s="197" t="s">
        <v>15103</v>
      </c>
      <c r="K5202" s="197">
        <v>8.8000000000000007</v>
      </c>
      <c r="L5202" s="197" t="s">
        <v>14743</v>
      </c>
      <c r="M5202" s="197">
        <v>5.2</v>
      </c>
      <c r="N5202"/>
      <c r="O5202">
        <v>5.2</v>
      </c>
      <c r="AS5202" s="7"/>
      <c r="AT5202" s="7"/>
      <c r="AU5202" s="7"/>
    </row>
    <row r="5203" spans="1:47" ht="15" x14ac:dyDescent="0.25">
      <c r="A5203" s="196">
        <v>48491021000</v>
      </c>
      <c r="B5203" s="197" t="s">
        <v>9163</v>
      </c>
      <c r="C5203" s="197">
        <v>48491</v>
      </c>
      <c r="D5203" s="197" t="s">
        <v>487</v>
      </c>
      <c r="E5203" s="197">
        <v>7</v>
      </c>
      <c r="F5203" s="197">
        <v>43657</v>
      </c>
      <c r="G5203" s="197">
        <v>57375.5</v>
      </c>
      <c r="H5203" s="197">
        <v>72980</v>
      </c>
      <c r="I5203" s="197">
        <v>94348.5</v>
      </c>
      <c r="J5203" s="197" t="s">
        <v>15104</v>
      </c>
      <c r="K5203" s="197">
        <v>8.8000000000000007</v>
      </c>
      <c r="L5203" s="197" t="s">
        <v>14743</v>
      </c>
      <c r="M5203" s="197">
        <v>17.399999999999999</v>
      </c>
      <c r="N5203"/>
      <c r="O5203">
        <v>17.399999999999999</v>
      </c>
      <c r="AS5203" s="7"/>
      <c r="AT5203" s="7"/>
      <c r="AU5203" s="7"/>
    </row>
    <row r="5204" spans="1:47" ht="15" x14ac:dyDescent="0.25">
      <c r="A5204" s="196">
        <v>48491021100</v>
      </c>
      <c r="B5204" s="197" t="s">
        <v>9095</v>
      </c>
      <c r="C5204" s="197">
        <v>48491</v>
      </c>
      <c r="D5204" s="197" t="s">
        <v>487</v>
      </c>
      <c r="E5204" s="197">
        <v>7</v>
      </c>
      <c r="F5204" s="197">
        <v>60122</v>
      </c>
      <c r="G5204" s="197">
        <v>57375.5</v>
      </c>
      <c r="H5204" s="197">
        <v>72980</v>
      </c>
      <c r="I5204" s="197">
        <v>94348.5</v>
      </c>
      <c r="J5204" s="197" t="s">
        <v>15102</v>
      </c>
      <c r="K5204" s="197">
        <v>8.8000000000000007</v>
      </c>
      <c r="L5204" s="197" t="s">
        <v>14743</v>
      </c>
      <c r="M5204" s="197">
        <v>18.8</v>
      </c>
      <c r="N5204"/>
      <c r="O5204">
        <v>18.8</v>
      </c>
      <c r="AS5204" s="7"/>
      <c r="AT5204" s="7"/>
      <c r="AU5204" s="7"/>
    </row>
    <row r="5205" spans="1:47" ht="15" x14ac:dyDescent="0.25">
      <c r="A5205" s="196">
        <v>48491021201</v>
      </c>
      <c r="B5205" s="197" t="s">
        <v>8980</v>
      </c>
      <c r="C5205" s="197">
        <v>48491</v>
      </c>
      <c r="D5205" s="197" t="s">
        <v>487</v>
      </c>
      <c r="E5205" s="197">
        <v>7</v>
      </c>
      <c r="F5205" s="197">
        <v>62639</v>
      </c>
      <c r="G5205" s="197">
        <v>57375.5</v>
      </c>
      <c r="H5205" s="197">
        <v>72980</v>
      </c>
      <c r="I5205" s="197">
        <v>94348.5</v>
      </c>
      <c r="J5205" s="197" t="s">
        <v>15102</v>
      </c>
      <c r="K5205" s="197">
        <v>8.8000000000000007</v>
      </c>
      <c r="L5205" s="197" t="s">
        <v>14743</v>
      </c>
      <c r="M5205" s="197">
        <v>9.6</v>
      </c>
      <c r="N5205"/>
      <c r="O5205">
        <v>9.6</v>
      </c>
      <c r="AS5205" s="7"/>
      <c r="AT5205" s="7"/>
      <c r="AU5205" s="7"/>
    </row>
    <row r="5206" spans="1:47" ht="15" x14ac:dyDescent="0.25">
      <c r="A5206" s="196">
        <v>48491021202</v>
      </c>
      <c r="B5206" s="197" t="s">
        <v>9043</v>
      </c>
      <c r="C5206" s="197">
        <v>48491</v>
      </c>
      <c r="D5206" s="197" t="s">
        <v>487</v>
      </c>
      <c r="E5206" s="197">
        <v>7</v>
      </c>
      <c r="F5206" s="197">
        <v>58707</v>
      </c>
      <c r="G5206" s="197">
        <v>57375.5</v>
      </c>
      <c r="H5206" s="197">
        <v>72980</v>
      </c>
      <c r="I5206" s="197">
        <v>94348.5</v>
      </c>
      <c r="J5206" s="197" t="s">
        <v>15102</v>
      </c>
      <c r="K5206" s="197">
        <v>8.8000000000000007</v>
      </c>
      <c r="L5206" s="197" t="s">
        <v>14743</v>
      </c>
      <c r="M5206" s="197">
        <v>8.6</v>
      </c>
      <c r="N5206"/>
      <c r="O5206">
        <v>8.6</v>
      </c>
      <c r="AS5206" s="7"/>
      <c r="AT5206" s="7"/>
      <c r="AU5206" s="7"/>
    </row>
    <row r="5207" spans="1:47" ht="15" x14ac:dyDescent="0.25">
      <c r="A5207" s="196">
        <v>48491021203</v>
      </c>
      <c r="B5207" s="197" t="s">
        <v>9102</v>
      </c>
      <c r="C5207" s="197">
        <v>48491</v>
      </c>
      <c r="D5207" s="197" t="s">
        <v>487</v>
      </c>
      <c r="E5207" s="197">
        <v>7</v>
      </c>
      <c r="F5207" s="197">
        <v>38603</v>
      </c>
      <c r="G5207" s="197">
        <v>57375.5</v>
      </c>
      <c r="H5207" s="197">
        <v>72980</v>
      </c>
      <c r="I5207" s="197">
        <v>94348.5</v>
      </c>
      <c r="J5207" s="197" t="s">
        <v>15104</v>
      </c>
      <c r="K5207" s="197">
        <v>8.8000000000000007</v>
      </c>
      <c r="L5207" s="197" t="s">
        <v>14743</v>
      </c>
      <c r="M5207" s="197">
        <v>12.4</v>
      </c>
      <c r="N5207"/>
      <c r="O5207">
        <v>12.4</v>
      </c>
      <c r="AS5207" s="7"/>
      <c r="AT5207" s="7"/>
      <c r="AU5207" s="7"/>
    </row>
    <row r="5208" spans="1:47" ht="15" x14ac:dyDescent="0.25">
      <c r="A5208" s="196">
        <v>48491021300</v>
      </c>
      <c r="B5208" s="197" t="s">
        <v>9089</v>
      </c>
      <c r="C5208" s="197">
        <v>48491</v>
      </c>
      <c r="D5208" s="197" t="s">
        <v>487</v>
      </c>
      <c r="E5208" s="197">
        <v>7</v>
      </c>
      <c r="F5208" s="197">
        <v>44250</v>
      </c>
      <c r="G5208" s="197">
        <v>57375.5</v>
      </c>
      <c r="H5208" s="197">
        <v>72980</v>
      </c>
      <c r="I5208" s="197">
        <v>94348.5</v>
      </c>
      <c r="J5208" s="197" t="s">
        <v>15104</v>
      </c>
      <c r="K5208" s="197">
        <v>8.8000000000000007</v>
      </c>
      <c r="L5208" s="197" t="s">
        <v>14743</v>
      </c>
      <c r="M5208" s="197">
        <v>18.8</v>
      </c>
      <c r="N5208"/>
      <c r="O5208">
        <v>18.8</v>
      </c>
      <c r="AS5208" s="7"/>
      <c r="AT5208" s="7"/>
      <c r="AU5208" s="7"/>
    </row>
    <row r="5209" spans="1:47" ht="15" x14ac:dyDescent="0.25">
      <c r="A5209" s="196">
        <v>48491021401</v>
      </c>
      <c r="B5209" s="197" t="s">
        <v>8953</v>
      </c>
      <c r="C5209" s="197">
        <v>48491</v>
      </c>
      <c r="D5209" s="197" t="s">
        <v>487</v>
      </c>
      <c r="E5209" s="197">
        <v>7</v>
      </c>
      <c r="F5209" s="197">
        <v>88927</v>
      </c>
      <c r="G5209" s="197">
        <v>57375.5</v>
      </c>
      <c r="H5209" s="197">
        <v>72980</v>
      </c>
      <c r="I5209" s="197">
        <v>94348.5</v>
      </c>
      <c r="J5209" s="197" t="s">
        <v>15103</v>
      </c>
      <c r="K5209" s="197">
        <v>8.8000000000000007</v>
      </c>
      <c r="L5209" s="197" t="s">
        <v>14743</v>
      </c>
      <c r="M5209" s="197">
        <v>8.1999999999999993</v>
      </c>
      <c r="N5209"/>
      <c r="O5209">
        <v>8.1999999999999993</v>
      </c>
      <c r="AS5209" s="7"/>
      <c r="AT5209" s="7"/>
      <c r="AU5209" s="7"/>
    </row>
    <row r="5210" spans="1:47" ht="15" x14ac:dyDescent="0.25">
      <c r="A5210" s="196">
        <v>48491021402</v>
      </c>
      <c r="B5210" s="197" t="s">
        <v>9125</v>
      </c>
      <c r="C5210" s="197">
        <v>48491</v>
      </c>
      <c r="D5210" s="197" t="s">
        <v>487</v>
      </c>
      <c r="E5210" s="197">
        <v>7</v>
      </c>
      <c r="F5210" s="197">
        <v>44243</v>
      </c>
      <c r="G5210" s="197">
        <v>57375.5</v>
      </c>
      <c r="H5210" s="197">
        <v>72980</v>
      </c>
      <c r="I5210" s="197">
        <v>94348.5</v>
      </c>
      <c r="J5210" s="197" t="s">
        <v>15104</v>
      </c>
      <c r="K5210" s="197">
        <v>8.8000000000000007</v>
      </c>
      <c r="L5210" s="197" t="s">
        <v>14743</v>
      </c>
      <c r="M5210" s="197">
        <v>8.6</v>
      </c>
      <c r="N5210"/>
      <c r="O5210">
        <v>8.6</v>
      </c>
      <c r="AS5210" s="7"/>
      <c r="AT5210" s="7"/>
      <c r="AU5210" s="7"/>
    </row>
    <row r="5211" spans="1:47" ht="15" x14ac:dyDescent="0.25">
      <c r="A5211" s="196">
        <v>48491021403</v>
      </c>
      <c r="B5211" s="197" t="s">
        <v>9067</v>
      </c>
      <c r="C5211" s="197">
        <v>48491</v>
      </c>
      <c r="D5211" s="197" t="s">
        <v>487</v>
      </c>
      <c r="E5211" s="197">
        <v>7</v>
      </c>
      <c r="F5211" s="197">
        <v>73876</v>
      </c>
      <c r="G5211" s="197">
        <v>57375.5</v>
      </c>
      <c r="H5211" s="197">
        <v>72980</v>
      </c>
      <c r="I5211" s="197">
        <v>94348.5</v>
      </c>
      <c r="J5211" s="197" t="s">
        <v>15103</v>
      </c>
      <c r="K5211" s="197">
        <v>8.8000000000000007</v>
      </c>
      <c r="L5211" s="197" t="s">
        <v>14743</v>
      </c>
      <c r="M5211" s="197">
        <v>14.8</v>
      </c>
      <c r="N5211"/>
      <c r="O5211">
        <v>14.8</v>
      </c>
      <c r="AS5211" s="7"/>
      <c r="AT5211" s="7"/>
      <c r="AU5211" s="7"/>
    </row>
    <row r="5212" spans="1:47" ht="15" x14ac:dyDescent="0.25">
      <c r="A5212" s="196">
        <v>48491021502</v>
      </c>
      <c r="B5212" s="197" t="s">
        <v>9063</v>
      </c>
      <c r="C5212" s="197">
        <v>48491</v>
      </c>
      <c r="D5212" s="197" t="s">
        <v>487</v>
      </c>
      <c r="E5212" s="197">
        <v>7</v>
      </c>
      <c r="F5212" s="197">
        <v>58113</v>
      </c>
      <c r="G5212" s="197">
        <v>57375.5</v>
      </c>
      <c r="H5212" s="197">
        <v>72980</v>
      </c>
      <c r="I5212" s="197">
        <v>94348.5</v>
      </c>
      <c r="J5212" s="197" t="s">
        <v>15102</v>
      </c>
      <c r="K5212" s="197">
        <v>8.8000000000000007</v>
      </c>
      <c r="L5212" s="197" t="s">
        <v>14743</v>
      </c>
      <c r="M5212" s="197">
        <v>17.3</v>
      </c>
      <c r="N5212"/>
      <c r="O5212">
        <v>17.3</v>
      </c>
      <c r="AS5212" s="7"/>
      <c r="AT5212" s="7"/>
      <c r="AU5212" s="7"/>
    </row>
    <row r="5213" spans="1:47" ht="15" x14ac:dyDescent="0.25">
      <c r="A5213" s="196">
        <v>48491021503</v>
      </c>
      <c r="B5213" s="197" t="s">
        <v>9074</v>
      </c>
      <c r="C5213" s="197">
        <v>48491</v>
      </c>
      <c r="D5213" s="197" t="s">
        <v>487</v>
      </c>
      <c r="E5213" s="197">
        <v>7</v>
      </c>
      <c r="F5213" s="197">
        <v>53237</v>
      </c>
      <c r="G5213" s="197">
        <v>57375.5</v>
      </c>
      <c r="H5213" s="197">
        <v>72980</v>
      </c>
      <c r="I5213" s="197">
        <v>94348.5</v>
      </c>
      <c r="J5213" s="197" t="s">
        <v>15104</v>
      </c>
      <c r="K5213" s="197">
        <v>8.8000000000000007</v>
      </c>
      <c r="L5213" s="197" t="s">
        <v>14743</v>
      </c>
      <c r="M5213" s="197">
        <v>11.1</v>
      </c>
      <c r="N5213"/>
      <c r="O5213">
        <v>11.1</v>
      </c>
      <c r="AS5213" s="7"/>
      <c r="AT5213" s="7"/>
      <c r="AU5213" s="7"/>
    </row>
    <row r="5214" spans="1:47" ht="15" x14ac:dyDescent="0.25">
      <c r="A5214" s="196">
        <v>48491021504</v>
      </c>
      <c r="B5214" s="197" t="s">
        <v>8861</v>
      </c>
      <c r="C5214" s="197">
        <v>48491</v>
      </c>
      <c r="D5214" s="197" t="s">
        <v>487</v>
      </c>
      <c r="E5214" s="197">
        <v>7</v>
      </c>
      <c r="F5214" s="197">
        <v>95948</v>
      </c>
      <c r="G5214" s="197">
        <v>57375.5</v>
      </c>
      <c r="H5214" s="197">
        <v>72980</v>
      </c>
      <c r="I5214" s="197">
        <v>94348.5</v>
      </c>
      <c r="J5214" s="197" t="s">
        <v>15101</v>
      </c>
      <c r="K5214" s="197">
        <v>8.8000000000000007</v>
      </c>
      <c r="L5214" s="197" t="s">
        <v>14743</v>
      </c>
      <c r="M5214" s="197">
        <v>10.199999999999999</v>
      </c>
      <c r="N5214"/>
      <c r="O5214">
        <v>10.199999999999999</v>
      </c>
      <c r="AS5214" s="7"/>
      <c r="AT5214" s="7"/>
      <c r="AU5214" s="7"/>
    </row>
    <row r="5215" spans="1:47" ht="15" x14ac:dyDescent="0.25">
      <c r="A5215" s="196">
        <v>48491021505</v>
      </c>
      <c r="B5215" s="197" t="s">
        <v>8987</v>
      </c>
      <c r="C5215" s="197">
        <v>48491</v>
      </c>
      <c r="D5215" s="197" t="s">
        <v>487</v>
      </c>
      <c r="E5215" s="197">
        <v>7</v>
      </c>
      <c r="F5215" s="197">
        <v>89947</v>
      </c>
      <c r="G5215" s="197">
        <v>57375.5</v>
      </c>
      <c r="H5215" s="197">
        <v>72980</v>
      </c>
      <c r="I5215" s="197">
        <v>94348.5</v>
      </c>
      <c r="J5215" s="197" t="s">
        <v>15103</v>
      </c>
      <c r="K5215" s="197">
        <v>8.8000000000000007</v>
      </c>
      <c r="L5215" s="197" t="s">
        <v>14743</v>
      </c>
      <c r="M5215" s="197">
        <v>11.1</v>
      </c>
      <c r="N5215"/>
      <c r="O5215">
        <v>11.1</v>
      </c>
      <c r="AS5215" s="7"/>
      <c r="AT5215" s="7"/>
      <c r="AU5215" s="7"/>
    </row>
    <row r="5216" spans="1:47" ht="15" x14ac:dyDescent="0.25">
      <c r="A5216" s="196">
        <v>48491021506</v>
      </c>
      <c r="B5216" s="197" t="s">
        <v>8895</v>
      </c>
      <c r="C5216" s="197">
        <v>48491</v>
      </c>
      <c r="D5216" s="197" t="s">
        <v>487</v>
      </c>
      <c r="E5216" s="197">
        <v>7</v>
      </c>
      <c r="F5216" s="197">
        <v>92656</v>
      </c>
      <c r="G5216" s="197">
        <v>57375.5</v>
      </c>
      <c r="H5216" s="197">
        <v>72980</v>
      </c>
      <c r="I5216" s="197">
        <v>94348.5</v>
      </c>
      <c r="J5216" s="197" t="s">
        <v>15103</v>
      </c>
      <c r="K5216" s="197">
        <v>8.8000000000000007</v>
      </c>
      <c r="L5216" s="197" t="s">
        <v>14743</v>
      </c>
      <c r="M5216" s="197">
        <v>5.4</v>
      </c>
      <c r="N5216"/>
      <c r="O5216">
        <v>5.4</v>
      </c>
      <c r="AS5216" s="7"/>
      <c r="AT5216" s="7"/>
      <c r="AU5216" s="7"/>
    </row>
    <row r="5217" spans="1:47" ht="15" x14ac:dyDescent="0.25">
      <c r="A5217" s="196">
        <v>48491021507</v>
      </c>
      <c r="B5217" s="197" t="s">
        <v>8989</v>
      </c>
      <c r="C5217" s="197">
        <v>48491</v>
      </c>
      <c r="D5217" s="197" t="s">
        <v>487</v>
      </c>
      <c r="E5217" s="197">
        <v>7</v>
      </c>
      <c r="F5217" s="197">
        <v>70635</v>
      </c>
      <c r="G5217" s="197">
        <v>57375.5</v>
      </c>
      <c r="H5217" s="197">
        <v>72980</v>
      </c>
      <c r="I5217" s="197">
        <v>94348.5</v>
      </c>
      <c r="J5217" s="197" t="s">
        <v>15102</v>
      </c>
      <c r="K5217" s="197">
        <v>8.8000000000000007</v>
      </c>
      <c r="L5217" s="197" t="s">
        <v>14743</v>
      </c>
      <c r="M5217" s="197">
        <v>4</v>
      </c>
      <c r="N5217"/>
      <c r="O5217">
        <v>4</v>
      </c>
      <c r="AS5217" s="7"/>
      <c r="AT5217" s="7"/>
      <c r="AU5217" s="7"/>
    </row>
    <row r="5218" spans="1:47" ht="15" x14ac:dyDescent="0.25">
      <c r="A5218" s="196">
        <v>48491021508</v>
      </c>
      <c r="B5218" s="197" t="s">
        <v>8918</v>
      </c>
      <c r="C5218" s="197">
        <v>48491</v>
      </c>
      <c r="D5218" s="197" t="s">
        <v>487</v>
      </c>
      <c r="E5218" s="197">
        <v>7</v>
      </c>
      <c r="F5218" s="197">
        <v>87946</v>
      </c>
      <c r="G5218" s="197">
        <v>57375.5</v>
      </c>
      <c r="H5218" s="197">
        <v>72980</v>
      </c>
      <c r="I5218" s="197">
        <v>94348.5</v>
      </c>
      <c r="J5218" s="197" t="s">
        <v>15103</v>
      </c>
      <c r="K5218" s="197">
        <v>8.8000000000000007</v>
      </c>
      <c r="L5218" s="197" t="s">
        <v>14743</v>
      </c>
      <c r="M5218" s="197">
        <v>7.5</v>
      </c>
      <c r="N5218"/>
      <c r="O5218">
        <v>7.5</v>
      </c>
      <c r="AS5218" s="7"/>
      <c r="AT5218" s="7"/>
      <c r="AU5218" s="7"/>
    </row>
    <row r="5219" spans="1:47" ht="15" x14ac:dyDescent="0.25">
      <c r="A5219" s="196">
        <v>48491021601</v>
      </c>
      <c r="B5219" s="197" t="s">
        <v>9054</v>
      </c>
      <c r="C5219" s="197">
        <v>48491</v>
      </c>
      <c r="D5219" s="197" t="s">
        <v>487</v>
      </c>
      <c r="E5219" s="197">
        <v>7</v>
      </c>
      <c r="F5219" s="197">
        <v>71795</v>
      </c>
      <c r="G5219" s="197">
        <v>57375.5</v>
      </c>
      <c r="H5219" s="197">
        <v>72980</v>
      </c>
      <c r="I5219" s="197">
        <v>94348.5</v>
      </c>
      <c r="J5219" s="197" t="s">
        <v>15102</v>
      </c>
      <c r="K5219" s="197">
        <v>8.8000000000000007</v>
      </c>
      <c r="L5219" s="197" t="s">
        <v>14743</v>
      </c>
      <c r="M5219" s="197">
        <v>5.5</v>
      </c>
      <c r="N5219"/>
      <c r="O5219">
        <v>5.5</v>
      </c>
      <c r="AS5219" s="7"/>
      <c r="AT5219" s="7"/>
      <c r="AU5219" s="7"/>
    </row>
    <row r="5220" spans="1:47" ht="15" x14ac:dyDescent="0.25">
      <c r="A5220" s="196">
        <v>48491021602</v>
      </c>
      <c r="B5220" s="197" t="s">
        <v>8997</v>
      </c>
      <c r="C5220" s="197">
        <v>48491</v>
      </c>
      <c r="D5220" s="197" t="s">
        <v>487</v>
      </c>
      <c r="E5220" s="197">
        <v>7</v>
      </c>
      <c r="F5220" s="197">
        <v>71535</v>
      </c>
      <c r="G5220" s="197">
        <v>57375.5</v>
      </c>
      <c r="H5220" s="197">
        <v>72980</v>
      </c>
      <c r="I5220" s="197">
        <v>94348.5</v>
      </c>
      <c r="J5220" s="197" t="s">
        <v>15102</v>
      </c>
      <c r="K5220" s="197">
        <v>8.8000000000000007</v>
      </c>
      <c r="L5220" s="197" t="s">
        <v>14743</v>
      </c>
      <c r="M5220" s="197">
        <v>13.5</v>
      </c>
      <c r="N5220"/>
      <c r="O5220">
        <v>13.5</v>
      </c>
      <c r="AS5220" s="7"/>
      <c r="AT5220" s="7"/>
      <c r="AU5220" s="7"/>
    </row>
    <row r="5221" spans="1:47" ht="15" x14ac:dyDescent="0.25">
      <c r="A5221" s="196">
        <v>48491021603</v>
      </c>
      <c r="B5221" s="197" t="s">
        <v>8955</v>
      </c>
      <c r="C5221" s="197">
        <v>48491</v>
      </c>
      <c r="D5221" s="197" t="s">
        <v>487</v>
      </c>
      <c r="E5221" s="197">
        <v>7</v>
      </c>
      <c r="F5221" s="197">
        <v>86573</v>
      </c>
      <c r="G5221" s="197">
        <v>57375.5</v>
      </c>
      <c r="H5221" s="197">
        <v>72980</v>
      </c>
      <c r="I5221" s="197">
        <v>94348.5</v>
      </c>
      <c r="J5221" s="197" t="s">
        <v>15103</v>
      </c>
      <c r="K5221" s="197">
        <v>8.8000000000000007</v>
      </c>
      <c r="L5221" s="197" t="s">
        <v>14743</v>
      </c>
      <c r="M5221" s="197">
        <v>4.8</v>
      </c>
      <c r="N5221"/>
      <c r="O5221">
        <v>4.8</v>
      </c>
      <c r="AS5221" s="7"/>
      <c r="AT5221" s="7"/>
      <c r="AU5221" s="7"/>
    </row>
    <row r="5222" spans="1:47" ht="15" x14ac:dyDescent="0.25">
      <c r="A5222" s="196">
        <v>48493000102</v>
      </c>
      <c r="B5222" s="197" t="s">
        <v>12829</v>
      </c>
      <c r="C5222" s="197">
        <v>48493</v>
      </c>
      <c r="D5222" s="197" t="s">
        <v>489</v>
      </c>
      <c r="E5222" s="197">
        <v>9</v>
      </c>
      <c r="F5222" s="197">
        <v>56316</v>
      </c>
      <c r="G5222" s="197">
        <v>42146.5</v>
      </c>
      <c r="H5222" s="197">
        <v>57450</v>
      </c>
      <c r="I5222" s="197">
        <v>76618</v>
      </c>
      <c r="J5222" s="197" t="s">
        <v>15102</v>
      </c>
      <c r="K5222" s="197">
        <v>12.5</v>
      </c>
      <c r="L5222" s="197" t="s">
        <v>14743</v>
      </c>
      <c r="M5222" s="197">
        <v>15.7</v>
      </c>
      <c r="N5222"/>
      <c r="O5222">
        <v>15.7</v>
      </c>
      <c r="AS5222" s="7"/>
      <c r="AT5222" s="7"/>
      <c r="AU5222" s="7"/>
    </row>
    <row r="5223" spans="1:47" ht="15" x14ac:dyDescent="0.25">
      <c r="A5223" s="196">
        <v>48493000103</v>
      </c>
      <c r="B5223" s="197" t="s">
        <v>12692</v>
      </c>
      <c r="C5223" s="197">
        <v>48493</v>
      </c>
      <c r="D5223" s="197" t="s">
        <v>489</v>
      </c>
      <c r="E5223" s="197">
        <v>9</v>
      </c>
      <c r="F5223" s="197">
        <v>82482</v>
      </c>
      <c r="G5223" s="197">
        <v>42146.5</v>
      </c>
      <c r="H5223" s="197">
        <v>57450</v>
      </c>
      <c r="I5223" s="197">
        <v>76618</v>
      </c>
      <c r="J5223" s="197" t="s">
        <v>15101</v>
      </c>
      <c r="K5223" s="197">
        <v>12.5</v>
      </c>
      <c r="L5223" s="197" t="s">
        <v>14743</v>
      </c>
      <c r="M5223" s="197">
        <v>5.5</v>
      </c>
      <c r="N5223"/>
      <c r="O5223">
        <v>5.5</v>
      </c>
      <c r="AS5223" s="7"/>
      <c r="AT5223" s="7"/>
      <c r="AU5223" s="7"/>
    </row>
    <row r="5224" spans="1:47" ht="15" x14ac:dyDescent="0.25">
      <c r="A5224" s="196">
        <v>48493000104</v>
      </c>
      <c r="B5224" s="197" t="s">
        <v>12690</v>
      </c>
      <c r="C5224" s="197">
        <v>48493</v>
      </c>
      <c r="D5224" s="197" t="s">
        <v>489</v>
      </c>
      <c r="E5224" s="197">
        <v>9</v>
      </c>
      <c r="F5224" s="197">
        <v>92337</v>
      </c>
      <c r="G5224" s="197">
        <v>42146.5</v>
      </c>
      <c r="H5224" s="197">
        <v>57450</v>
      </c>
      <c r="I5224" s="197">
        <v>76618</v>
      </c>
      <c r="J5224" s="197" t="s">
        <v>15101</v>
      </c>
      <c r="K5224" s="197">
        <v>12.5</v>
      </c>
      <c r="L5224" s="197" t="s">
        <v>14743</v>
      </c>
      <c r="M5224" s="197">
        <v>5.7</v>
      </c>
      <c r="N5224"/>
      <c r="O5224">
        <v>5.7</v>
      </c>
      <c r="AS5224" s="7"/>
      <c r="AT5224" s="7"/>
      <c r="AU5224" s="7"/>
    </row>
    <row r="5225" spans="1:47" ht="15" x14ac:dyDescent="0.25">
      <c r="A5225" s="196">
        <v>48493000201</v>
      </c>
      <c r="B5225" s="197" t="s">
        <v>12887</v>
      </c>
      <c r="C5225" s="197">
        <v>48493</v>
      </c>
      <c r="D5225" s="197" t="s">
        <v>489</v>
      </c>
      <c r="E5225" s="197">
        <v>9</v>
      </c>
      <c r="F5225" s="197">
        <v>64514</v>
      </c>
      <c r="G5225" s="197">
        <v>42146.5</v>
      </c>
      <c r="H5225" s="197">
        <v>57450</v>
      </c>
      <c r="I5225" s="197">
        <v>76618</v>
      </c>
      <c r="J5225" s="197" t="s">
        <v>15103</v>
      </c>
      <c r="K5225" s="197">
        <v>12.5</v>
      </c>
      <c r="L5225" s="197" t="s">
        <v>14743</v>
      </c>
      <c r="M5225" s="197">
        <v>17.5</v>
      </c>
      <c r="N5225"/>
      <c r="O5225">
        <v>17.5</v>
      </c>
      <c r="AS5225" s="7"/>
      <c r="AT5225" s="7"/>
      <c r="AU5225" s="7"/>
    </row>
    <row r="5226" spans="1:47" ht="15" x14ac:dyDescent="0.25">
      <c r="A5226" s="196">
        <v>48493000202</v>
      </c>
      <c r="B5226" s="197" t="s">
        <v>12787</v>
      </c>
      <c r="C5226" s="197">
        <v>48493</v>
      </c>
      <c r="D5226" s="197" t="s">
        <v>489</v>
      </c>
      <c r="E5226" s="197">
        <v>9</v>
      </c>
      <c r="F5226" s="197">
        <v>69487</v>
      </c>
      <c r="G5226" s="197">
        <v>42146.5</v>
      </c>
      <c r="H5226" s="197">
        <v>57450</v>
      </c>
      <c r="I5226" s="197">
        <v>76618</v>
      </c>
      <c r="J5226" s="197" t="s">
        <v>15103</v>
      </c>
      <c r="K5226" s="197">
        <v>12.5</v>
      </c>
      <c r="L5226" s="197" t="s">
        <v>14743</v>
      </c>
      <c r="M5226" s="197">
        <v>10.5</v>
      </c>
      <c r="N5226"/>
      <c r="O5226">
        <v>10.5</v>
      </c>
      <c r="AS5226" s="7"/>
      <c r="AT5226" s="7"/>
      <c r="AU5226" s="7"/>
    </row>
    <row r="5227" spans="1:47" ht="15" x14ac:dyDescent="0.25">
      <c r="A5227" s="196">
        <v>48493000300</v>
      </c>
      <c r="B5227" s="197" t="s">
        <v>12903</v>
      </c>
      <c r="C5227" s="197">
        <v>48493</v>
      </c>
      <c r="D5227" s="197" t="s">
        <v>489</v>
      </c>
      <c r="E5227" s="197">
        <v>9</v>
      </c>
      <c r="F5227" s="197">
        <v>58068</v>
      </c>
      <c r="G5227" s="197">
        <v>42146.5</v>
      </c>
      <c r="H5227" s="197">
        <v>57450</v>
      </c>
      <c r="I5227" s="197">
        <v>76618</v>
      </c>
      <c r="J5227" s="197" t="s">
        <v>15103</v>
      </c>
      <c r="K5227" s="197">
        <v>12.5</v>
      </c>
      <c r="L5227" s="197" t="s">
        <v>14743</v>
      </c>
      <c r="M5227" s="197">
        <v>12.3</v>
      </c>
      <c r="N5227"/>
      <c r="O5227">
        <v>12.3</v>
      </c>
      <c r="AS5227" s="7"/>
      <c r="AT5227" s="7"/>
      <c r="AU5227" s="7"/>
    </row>
    <row r="5228" spans="1:47" ht="15" x14ac:dyDescent="0.25">
      <c r="A5228" s="196">
        <v>48493000402</v>
      </c>
      <c r="B5228" s="197" t="s">
        <v>12907</v>
      </c>
      <c r="C5228" s="197">
        <v>48493</v>
      </c>
      <c r="D5228" s="197" t="s">
        <v>489</v>
      </c>
      <c r="E5228" s="197">
        <v>9</v>
      </c>
      <c r="F5228" s="197">
        <v>65698</v>
      </c>
      <c r="G5228" s="197">
        <v>42146.5</v>
      </c>
      <c r="H5228" s="197">
        <v>57450</v>
      </c>
      <c r="I5228" s="197">
        <v>76618</v>
      </c>
      <c r="J5228" s="197" t="s">
        <v>15103</v>
      </c>
      <c r="K5228" s="197">
        <v>12.5</v>
      </c>
      <c r="L5228" s="197" t="s">
        <v>14743</v>
      </c>
      <c r="M5228" s="197">
        <v>8.3000000000000007</v>
      </c>
      <c r="N5228"/>
      <c r="O5228">
        <v>8.3000000000000007</v>
      </c>
      <c r="AS5228" s="7"/>
      <c r="AT5228" s="7"/>
      <c r="AU5228" s="7"/>
    </row>
    <row r="5229" spans="1:47" ht="15" x14ac:dyDescent="0.25">
      <c r="A5229" s="196">
        <v>48493000403</v>
      </c>
      <c r="B5229" s="197" t="s">
        <v>12722</v>
      </c>
      <c r="C5229" s="197">
        <v>48493</v>
      </c>
      <c r="D5229" s="197" t="s">
        <v>489</v>
      </c>
      <c r="E5229" s="197">
        <v>9</v>
      </c>
      <c r="F5229" s="197">
        <v>89487</v>
      </c>
      <c r="G5229" s="197">
        <v>42146.5</v>
      </c>
      <c r="H5229" s="197">
        <v>57450</v>
      </c>
      <c r="I5229" s="197">
        <v>76618</v>
      </c>
      <c r="J5229" s="197" t="s">
        <v>15101</v>
      </c>
      <c r="K5229" s="197">
        <v>12.5</v>
      </c>
      <c r="L5229" s="197" t="s">
        <v>14743</v>
      </c>
      <c r="M5229" s="197">
        <v>11</v>
      </c>
      <c r="N5229"/>
      <c r="O5229">
        <v>11</v>
      </c>
      <c r="AS5229" s="7"/>
      <c r="AT5229" s="7"/>
      <c r="AU5229" s="7"/>
    </row>
    <row r="5230" spans="1:47" ht="15" x14ac:dyDescent="0.25">
      <c r="A5230" s="196">
        <v>48493000404</v>
      </c>
      <c r="B5230" s="197" t="s">
        <v>12662</v>
      </c>
      <c r="C5230" s="197">
        <v>48493</v>
      </c>
      <c r="D5230" s="197" t="s">
        <v>489</v>
      </c>
      <c r="E5230" s="197">
        <v>9</v>
      </c>
      <c r="F5230" s="197">
        <v>125237</v>
      </c>
      <c r="G5230" s="197">
        <v>42146.5</v>
      </c>
      <c r="H5230" s="197">
        <v>57450</v>
      </c>
      <c r="I5230" s="197">
        <v>76618</v>
      </c>
      <c r="J5230" s="197" t="s">
        <v>15101</v>
      </c>
      <c r="K5230" s="197">
        <v>12.5</v>
      </c>
      <c r="L5230" s="197" t="s">
        <v>14743</v>
      </c>
      <c r="M5230" s="197">
        <v>6.8</v>
      </c>
      <c r="N5230"/>
      <c r="O5230">
        <v>6.8</v>
      </c>
      <c r="AS5230" s="7"/>
      <c r="AT5230" s="7"/>
      <c r="AU5230" s="7"/>
    </row>
    <row r="5231" spans="1:47" ht="15" x14ac:dyDescent="0.25">
      <c r="A5231" s="196">
        <v>48493000500</v>
      </c>
      <c r="B5231" s="197" t="s">
        <v>12886</v>
      </c>
      <c r="C5231" s="197">
        <v>48493</v>
      </c>
      <c r="D5231" s="197" t="s">
        <v>489</v>
      </c>
      <c r="E5231" s="197">
        <v>9</v>
      </c>
      <c r="F5231" s="197">
        <v>67366</v>
      </c>
      <c r="G5231" s="197">
        <v>42146.5</v>
      </c>
      <c r="H5231" s="197">
        <v>57450</v>
      </c>
      <c r="I5231" s="197">
        <v>76618</v>
      </c>
      <c r="J5231" s="197" t="s">
        <v>15103</v>
      </c>
      <c r="K5231" s="197">
        <v>12.5</v>
      </c>
      <c r="L5231" s="197" t="s">
        <v>14743</v>
      </c>
      <c r="M5231" s="197">
        <v>7.1</v>
      </c>
      <c r="N5231"/>
      <c r="O5231">
        <v>7.1</v>
      </c>
      <c r="AS5231" s="7"/>
      <c r="AT5231" s="7"/>
      <c r="AU5231" s="7"/>
    </row>
    <row r="5232" spans="1:47" ht="15" x14ac:dyDescent="0.25">
      <c r="A5232" s="196">
        <v>48493000600</v>
      </c>
      <c r="B5232" s="197" t="s">
        <v>12809</v>
      </c>
      <c r="C5232" s="197">
        <v>48493</v>
      </c>
      <c r="D5232" s="197" t="s">
        <v>489</v>
      </c>
      <c r="E5232" s="197">
        <v>9</v>
      </c>
      <c r="F5232" s="197">
        <v>66726</v>
      </c>
      <c r="G5232" s="197">
        <v>42146.5</v>
      </c>
      <c r="H5232" s="197">
        <v>57450</v>
      </c>
      <c r="I5232" s="197">
        <v>76618</v>
      </c>
      <c r="J5232" s="197" t="s">
        <v>15103</v>
      </c>
      <c r="K5232" s="197">
        <v>12.5</v>
      </c>
      <c r="L5232" s="197" t="s">
        <v>14743</v>
      </c>
      <c r="M5232" s="197">
        <v>9.1</v>
      </c>
      <c r="N5232"/>
      <c r="O5232">
        <v>9.1</v>
      </c>
      <c r="AS5232" s="7"/>
      <c r="AT5232" s="7"/>
      <c r="AU5232" s="7"/>
    </row>
    <row r="5233" spans="1:47" ht="15" x14ac:dyDescent="0.25">
      <c r="A5233" s="196">
        <v>48495950200</v>
      </c>
      <c r="B5233" s="197" t="s">
        <v>14060</v>
      </c>
      <c r="C5233" s="197">
        <v>48495</v>
      </c>
      <c r="D5233" s="197" t="s">
        <v>490</v>
      </c>
      <c r="E5233" s="197">
        <v>12</v>
      </c>
      <c r="F5233" s="197">
        <v>62938</v>
      </c>
      <c r="G5233" s="197">
        <v>47788.25</v>
      </c>
      <c r="H5233" s="197">
        <v>59991.5</v>
      </c>
      <c r="I5233" s="197">
        <v>72697.25</v>
      </c>
      <c r="J5233" s="197" t="s">
        <v>15103</v>
      </c>
      <c r="K5233" s="197">
        <v>11.75</v>
      </c>
      <c r="L5233" s="197" t="s">
        <v>14743</v>
      </c>
      <c r="M5233" s="197">
        <v>15.2</v>
      </c>
      <c r="N5233"/>
      <c r="O5233">
        <v>15.2</v>
      </c>
      <c r="AS5233" s="7"/>
      <c r="AT5233" s="7"/>
      <c r="AU5233" s="7"/>
    </row>
    <row r="5234" spans="1:47" ht="15" x14ac:dyDescent="0.25">
      <c r="A5234" s="196">
        <v>48495950300</v>
      </c>
      <c r="B5234" s="197" t="s">
        <v>14062</v>
      </c>
      <c r="C5234" s="197">
        <v>48495</v>
      </c>
      <c r="D5234" s="197" t="s">
        <v>490</v>
      </c>
      <c r="E5234" s="197">
        <v>12</v>
      </c>
      <c r="F5234" s="197">
        <v>57950</v>
      </c>
      <c r="G5234" s="197">
        <v>47788.25</v>
      </c>
      <c r="H5234" s="197">
        <v>59991.5</v>
      </c>
      <c r="I5234" s="197">
        <v>72697.25</v>
      </c>
      <c r="J5234" s="197" t="s">
        <v>15102</v>
      </c>
      <c r="K5234" s="197">
        <v>11.75</v>
      </c>
      <c r="L5234" s="197" t="s">
        <v>14743</v>
      </c>
      <c r="M5234" s="197">
        <v>16</v>
      </c>
      <c r="N5234"/>
      <c r="O5234">
        <v>16</v>
      </c>
      <c r="AS5234" s="7"/>
      <c r="AT5234" s="7"/>
      <c r="AU5234" s="7"/>
    </row>
    <row r="5235" spans="1:47" ht="15" x14ac:dyDescent="0.25">
      <c r="A5235" s="196">
        <v>48495950400</v>
      </c>
      <c r="B5235" s="197" t="s">
        <v>14061</v>
      </c>
      <c r="C5235" s="197">
        <v>48495</v>
      </c>
      <c r="D5235" s="197" t="s">
        <v>490</v>
      </c>
      <c r="E5235" s="197">
        <v>12</v>
      </c>
      <c r="F5235" s="197">
        <v>74779</v>
      </c>
      <c r="G5235" s="197">
        <v>47788.25</v>
      </c>
      <c r="H5235" s="197">
        <v>59991.5</v>
      </c>
      <c r="I5235" s="197">
        <v>72697.25</v>
      </c>
      <c r="J5235" s="197" t="s">
        <v>15101</v>
      </c>
      <c r="K5235" s="197">
        <v>11.75</v>
      </c>
      <c r="L5235" s="197" t="s">
        <v>14743</v>
      </c>
      <c r="M5235" s="197">
        <v>11.3</v>
      </c>
      <c r="N5235"/>
      <c r="O5235">
        <v>11.3</v>
      </c>
      <c r="AS5235" s="7"/>
      <c r="AT5235" s="7"/>
      <c r="AU5235" s="7"/>
    </row>
    <row r="5236" spans="1:47" ht="15" x14ac:dyDescent="0.25">
      <c r="A5236" s="196">
        <v>48497150101</v>
      </c>
      <c r="B5236" s="197" t="s">
        <v>10200</v>
      </c>
      <c r="C5236" s="197">
        <v>48497</v>
      </c>
      <c r="D5236" s="197" t="s">
        <v>491</v>
      </c>
      <c r="E5236" s="197">
        <v>3</v>
      </c>
      <c r="F5236" s="197">
        <v>78226</v>
      </c>
      <c r="G5236" s="197">
        <v>48160</v>
      </c>
      <c r="H5236" s="197">
        <v>64770.5</v>
      </c>
      <c r="I5236" s="197">
        <v>90066.5</v>
      </c>
      <c r="J5236" s="197" t="s">
        <v>15103</v>
      </c>
      <c r="K5236" s="197">
        <v>10.199999999999999</v>
      </c>
      <c r="L5236" s="197" t="s">
        <v>14743</v>
      </c>
      <c r="M5236" s="197">
        <v>4.8</v>
      </c>
      <c r="N5236"/>
      <c r="O5236">
        <v>4.8</v>
      </c>
      <c r="AS5236" s="7"/>
      <c r="AT5236" s="7"/>
      <c r="AU5236" s="7"/>
    </row>
    <row r="5237" spans="1:47" ht="15" x14ac:dyDescent="0.25">
      <c r="A5237" s="196">
        <v>48497150102</v>
      </c>
      <c r="B5237" s="197" t="s">
        <v>9898</v>
      </c>
      <c r="C5237" s="197">
        <v>48497</v>
      </c>
      <c r="D5237" s="197" t="s">
        <v>491</v>
      </c>
      <c r="E5237" s="197">
        <v>3</v>
      </c>
      <c r="F5237" s="197">
        <v>86318</v>
      </c>
      <c r="G5237" s="197">
        <v>48160</v>
      </c>
      <c r="H5237" s="197">
        <v>64770.5</v>
      </c>
      <c r="I5237" s="197">
        <v>90066.5</v>
      </c>
      <c r="J5237" s="197" t="s">
        <v>15103</v>
      </c>
      <c r="K5237" s="197">
        <v>10.199999999999999</v>
      </c>
      <c r="L5237" s="197" t="s">
        <v>14743</v>
      </c>
      <c r="M5237" s="197">
        <v>8.9</v>
      </c>
      <c r="N5237"/>
      <c r="O5237">
        <v>8.9</v>
      </c>
      <c r="AS5237" s="7"/>
      <c r="AT5237" s="7"/>
      <c r="AU5237" s="7"/>
    </row>
    <row r="5238" spans="1:47" ht="15" x14ac:dyDescent="0.25">
      <c r="A5238" s="196">
        <v>48497150200</v>
      </c>
      <c r="B5238" s="197" t="s">
        <v>10528</v>
      </c>
      <c r="C5238" s="197">
        <v>48497</v>
      </c>
      <c r="D5238" s="197" t="s">
        <v>491</v>
      </c>
      <c r="E5238" s="197">
        <v>3</v>
      </c>
      <c r="F5238" s="197">
        <v>54868</v>
      </c>
      <c r="G5238" s="197">
        <v>48160</v>
      </c>
      <c r="H5238" s="197">
        <v>64770.5</v>
      </c>
      <c r="I5238" s="197">
        <v>90066.5</v>
      </c>
      <c r="J5238" s="197" t="s">
        <v>15102</v>
      </c>
      <c r="K5238" s="197">
        <v>10.199999999999999</v>
      </c>
      <c r="L5238" s="197" t="s">
        <v>14743</v>
      </c>
      <c r="M5238" s="197">
        <v>15.5</v>
      </c>
      <c r="N5238"/>
      <c r="O5238">
        <v>15.5</v>
      </c>
      <c r="AS5238" s="7"/>
      <c r="AT5238" s="7"/>
      <c r="AU5238" s="7"/>
    </row>
    <row r="5239" spans="1:47" ht="15" x14ac:dyDescent="0.25">
      <c r="A5239" s="196">
        <v>48497150300</v>
      </c>
      <c r="B5239" s="197" t="s">
        <v>10116</v>
      </c>
      <c r="C5239" s="197">
        <v>48497</v>
      </c>
      <c r="D5239" s="197" t="s">
        <v>491</v>
      </c>
      <c r="E5239" s="197">
        <v>3</v>
      </c>
      <c r="F5239" s="197">
        <v>61772</v>
      </c>
      <c r="G5239" s="197">
        <v>48160</v>
      </c>
      <c r="H5239" s="197">
        <v>64770.5</v>
      </c>
      <c r="I5239" s="197">
        <v>90066.5</v>
      </c>
      <c r="J5239" s="197" t="s">
        <v>15102</v>
      </c>
      <c r="K5239" s="197">
        <v>10.199999999999999</v>
      </c>
      <c r="L5239" s="197" t="s">
        <v>14743</v>
      </c>
      <c r="M5239" s="197">
        <v>9.1</v>
      </c>
      <c r="N5239"/>
      <c r="O5239">
        <v>9.1</v>
      </c>
      <c r="AS5239" s="7"/>
      <c r="AT5239" s="7"/>
      <c r="AU5239" s="7"/>
    </row>
    <row r="5240" spans="1:47" ht="15" x14ac:dyDescent="0.25">
      <c r="A5240" s="196">
        <v>48497150401</v>
      </c>
      <c r="B5240" s="197" t="s">
        <v>10321</v>
      </c>
      <c r="C5240" s="197">
        <v>48497</v>
      </c>
      <c r="D5240" s="197" t="s">
        <v>491</v>
      </c>
      <c r="E5240" s="197">
        <v>3</v>
      </c>
      <c r="F5240" s="197">
        <v>49543</v>
      </c>
      <c r="G5240" s="197">
        <v>48160</v>
      </c>
      <c r="H5240" s="197">
        <v>64770.5</v>
      </c>
      <c r="I5240" s="197">
        <v>90066.5</v>
      </c>
      <c r="J5240" s="197" t="s">
        <v>15102</v>
      </c>
      <c r="K5240" s="197">
        <v>10.199999999999999</v>
      </c>
      <c r="L5240" s="197" t="s">
        <v>14743</v>
      </c>
      <c r="M5240" s="197">
        <v>15.7</v>
      </c>
      <c r="N5240"/>
      <c r="O5240">
        <v>15.7</v>
      </c>
      <c r="AS5240" s="7"/>
      <c r="AT5240" s="7"/>
      <c r="AU5240" s="7"/>
    </row>
    <row r="5241" spans="1:47" ht="15" x14ac:dyDescent="0.25">
      <c r="A5241" s="196">
        <v>48497150402</v>
      </c>
      <c r="B5241" s="197" t="s">
        <v>10105</v>
      </c>
      <c r="C5241" s="197">
        <v>48497</v>
      </c>
      <c r="D5241" s="197" t="s">
        <v>491</v>
      </c>
      <c r="E5241" s="197">
        <v>3</v>
      </c>
      <c r="F5241" s="197">
        <v>77328</v>
      </c>
      <c r="G5241" s="197">
        <v>48160</v>
      </c>
      <c r="H5241" s="197">
        <v>64770.5</v>
      </c>
      <c r="I5241" s="197">
        <v>90066.5</v>
      </c>
      <c r="J5241" s="197" t="s">
        <v>15103</v>
      </c>
      <c r="K5241" s="197">
        <v>10.199999999999999</v>
      </c>
      <c r="L5241" s="197" t="s">
        <v>14743</v>
      </c>
      <c r="M5241" s="197">
        <v>7.7</v>
      </c>
      <c r="N5241"/>
      <c r="O5241">
        <v>7.7</v>
      </c>
      <c r="AS5241" s="7"/>
      <c r="AT5241" s="7"/>
      <c r="AU5241" s="7"/>
    </row>
    <row r="5242" spans="1:47" ht="15" x14ac:dyDescent="0.25">
      <c r="A5242" s="196">
        <v>48497150403</v>
      </c>
      <c r="B5242" s="197" t="s">
        <v>10088</v>
      </c>
      <c r="C5242" s="197">
        <v>48497</v>
      </c>
      <c r="D5242" s="197" t="s">
        <v>491</v>
      </c>
      <c r="E5242" s="197">
        <v>3</v>
      </c>
      <c r="F5242" s="197">
        <v>72000</v>
      </c>
      <c r="G5242" s="197">
        <v>48160</v>
      </c>
      <c r="H5242" s="197">
        <v>64770.5</v>
      </c>
      <c r="I5242" s="197">
        <v>90066.5</v>
      </c>
      <c r="J5242" s="197" t="s">
        <v>15103</v>
      </c>
      <c r="K5242" s="197">
        <v>10.199999999999999</v>
      </c>
      <c r="L5242" s="197" t="s">
        <v>14743</v>
      </c>
      <c r="M5242" s="197">
        <v>6.6</v>
      </c>
      <c r="N5242"/>
      <c r="O5242">
        <v>6.6</v>
      </c>
      <c r="AS5242" s="7"/>
      <c r="AT5242" s="7"/>
      <c r="AU5242" s="7"/>
    </row>
    <row r="5243" spans="1:47" ht="15" x14ac:dyDescent="0.25">
      <c r="A5243" s="196">
        <v>48497150500</v>
      </c>
      <c r="B5243" s="197" t="s">
        <v>10423</v>
      </c>
      <c r="C5243" s="197">
        <v>48497</v>
      </c>
      <c r="D5243" s="197" t="s">
        <v>491</v>
      </c>
      <c r="E5243" s="197">
        <v>3</v>
      </c>
      <c r="F5243" s="197">
        <v>48678</v>
      </c>
      <c r="G5243" s="197">
        <v>48160</v>
      </c>
      <c r="H5243" s="197">
        <v>64770.5</v>
      </c>
      <c r="I5243" s="197">
        <v>90066.5</v>
      </c>
      <c r="J5243" s="197" t="s">
        <v>15102</v>
      </c>
      <c r="K5243" s="197">
        <v>10.199999999999999</v>
      </c>
      <c r="L5243" s="197" t="s">
        <v>14743</v>
      </c>
      <c r="M5243" s="197">
        <v>14.5</v>
      </c>
      <c r="N5243"/>
      <c r="O5243">
        <v>14.5</v>
      </c>
      <c r="AS5243" s="7"/>
      <c r="AT5243" s="7"/>
      <c r="AU5243" s="7"/>
    </row>
    <row r="5244" spans="1:47" ht="15" x14ac:dyDescent="0.25">
      <c r="A5244" s="196">
        <v>48497150601</v>
      </c>
      <c r="B5244" s="197" t="s">
        <v>10294</v>
      </c>
      <c r="C5244" s="197">
        <v>48497</v>
      </c>
      <c r="D5244" s="197" t="s">
        <v>491</v>
      </c>
      <c r="E5244" s="197">
        <v>3</v>
      </c>
      <c r="F5244" s="197">
        <v>62780</v>
      </c>
      <c r="G5244" s="197">
        <v>48160</v>
      </c>
      <c r="H5244" s="197">
        <v>64770.5</v>
      </c>
      <c r="I5244" s="197">
        <v>90066.5</v>
      </c>
      <c r="J5244" s="197" t="s">
        <v>15102</v>
      </c>
      <c r="K5244" s="197">
        <v>10.199999999999999</v>
      </c>
      <c r="L5244" s="197" t="s">
        <v>14743</v>
      </c>
      <c r="M5244" s="197">
        <v>9.4</v>
      </c>
      <c r="N5244"/>
      <c r="O5244">
        <v>9.4</v>
      </c>
      <c r="AS5244" s="7"/>
      <c r="AT5244" s="7"/>
      <c r="AU5244" s="7"/>
    </row>
    <row r="5245" spans="1:47" ht="15" x14ac:dyDescent="0.25">
      <c r="A5245" s="196">
        <v>48497150602</v>
      </c>
      <c r="B5245" s="197" t="s">
        <v>10084</v>
      </c>
      <c r="C5245" s="197">
        <v>48497</v>
      </c>
      <c r="D5245" s="197" t="s">
        <v>491</v>
      </c>
      <c r="E5245" s="197">
        <v>3</v>
      </c>
      <c r="F5245" s="197">
        <v>71583</v>
      </c>
      <c r="G5245" s="197">
        <v>48160</v>
      </c>
      <c r="H5245" s="197">
        <v>64770.5</v>
      </c>
      <c r="I5245" s="197">
        <v>90066.5</v>
      </c>
      <c r="J5245" s="197" t="s">
        <v>15103</v>
      </c>
      <c r="K5245" s="197">
        <v>10.199999999999999</v>
      </c>
      <c r="L5245" s="197" t="s">
        <v>14743</v>
      </c>
      <c r="M5245" s="197">
        <v>10.5</v>
      </c>
      <c r="N5245"/>
      <c r="O5245">
        <v>10.5</v>
      </c>
      <c r="AS5245" s="7"/>
      <c r="AT5245" s="7"/>
      <c r="AU5245" s="7"/>
    </row>
    <row r="5246" spans="1:47" ht="15" x14ac:dyDescent="0.25">
      <c r="A5246" s="196">
        <v>48497150603</v>
      </c>
      <c r="B5246" s="197" t="s">
        <v>10136</v>
      </c>
      <c r="C5246" s="197">
        <v>48497</v>
      </c>
      <c r="D5246" s="197" t="s">
        <v>491</v>
      </c>
      <c r="E5246" s="197">
        <v>3</v>
      </c>
      <c r="F5246" s="197">
        <v>59130</v>
      </c>
      <c r="G5246" s="197">
        <v>48160</v>
      </c>
      <c r="H5246" s="197">
        <v>64770.5</v>
      </c>
      <c r="I5246" s="197">
        <v>90066.5</v>
      </c>
      <c r="J5246" s="197" t="s">
        <v>15102</v>
      </c>
      <c r="K5246" s="197">
        <v>10.199999999999999</v>
      </c>
      <c r="L5246" s="197" t="s">
        <v>14743</v>
      </c>
      <c r="M5246" s="197">
        <v>13.4</v>
      </c>
      <c r="N5246"/>
      <c r="O5246">
        <v>13.4</v>
      </c>
      <c r="AS5246" s="7"/>
      <c r="AT5246" s="7"/>
      <c r="AU5246" s="7"/>
    </row>
    <row r="5247" spans="1:47" ht="15" x14ac:dyDescent="0.25">
      <c r="A5247" s="196">
        <v>48499950100</v>
      </c>
      <c r="B5247" s="197" t="s">
        <v>14069</v>
      </c>
      <c r="C5247" s="197">
        <v>48499</v>
      </c>
      <c r="D5247" s="197" t="s">
        <v>492</v>
      </c>
      <c r="E5247" s="197">
        <v>4</v>
      </c>
      <c r="F5247" s="197">
        <v>54523</v>
      </c>
      <c r="G5247" s="197">
        <v>41914</v>
      </c>
      <c r="H5247" s="197">
        <v>50451</v>
      </c>
      <c r="I5247" s="197">
        <v>58984.5</v>
      </c>
      <c r="J5247" s="197" t="s">
        <v>15103</v>
      </c>
      <c r="K5247" s="197">
        <v>15.4</v>
      </c>
      <c r="L5247" s="197" t="s">
        <v>14743</v>
      </c>
      <c r="M5247" s="197">
        <v>13.1</v>
      </c>
      <c r="N5247"/>
      <c r="O5247">
        <v>13.1</v>
      </c>
      <c r="AS5247" s="7"/>
      <c r="AT5247" s="7"/>
      <c r="AU5247" s="7"/>
    </row>
    <row r="5248" spans="1:47" ht="15" x14ac:dyDescent="0.25">
      <c r="A5248" s="196">
        <v>48499950200</v>
      </c>
      <c r="B5248" s="197" t="s">
        <v>14068</v>
      </c>
      <c r="C5248" s="197">
        <v>48499</v>
      </c>
      <c r="D5248" s="197" t="s">
        <v>492</v>
      </c>
      <c r="E5248" s="197">
        <v>4</v>
      </c>
      <c r="F5248" s="197">
        <v>49914</v>
      </c>
      <c r="G5248" s="197">
        <v>41914</v>
      </c>
      <c r="H5248" s="197">
        <v>50451</v>
      </c>
      <c r="I5248" s="197">
        <v>58984.5</v>
      </c>
      <c r="J5248" s="197" t="s">
        <v>15102</v>
      </c>
      <c r="K5248" s="197">
        <v>15.4</v>
      </c>
      <c r="L5248" s="197" t="s">
        <v>14743</v>
      </c>
      <c r="M5248" s="197">
        <v>15.9</v>
      </c>
      <c r="N5248"/>
      <c r="O5248">
        <v>15.9</v>
      </c>
      <c r="AS5248" s="7"/>
      <c r="AT5248" s="7"/>
      <c r="AU5248" s="7"/>
    </row>
    <row r="5249" spans="1:47" ht="15" x14ac:dyDescent="0.25">
      <c r="A5249" s="196">
        <v>48499950301</v>
      </c>
      <c r="B5249" s="197" t="s">
        <v>14067</v>
      </c>
      <c r="C5249" s="197">
        <v>48499</v>
      </c>
      <c r="D5249" s="197" t="s">
        <v>492</v>
      </c>
      <c r="E5249" s="197">
        <v>4</v>
      </c>
      <c r="F5249" s="197">
        <v>59219</v>
      </c>
      <c r="G5249" s="197">
        <v>41914</v>
      </c>
      <c r="H5249" s="197">
        <v>50451</v>
      </c>
      <c r="I5249" s="197">
        <v>58984.5</v>
      </c>
      <c r="J5249" s="197" t="s">
        <v>15101</v>
      </c>
      <c r="K5249" s="197">
        <v>15.4</v>
      </c>
      <c r="L5249" s="197" t="s">
        <v>14743</v>
      </c>
      <c r="M5249" s="197">
        <v>13.5</v>
      </c>
      <c r="N5249"/>
      <c r="O5249">
        <v>13.5</v>
      </c>
      <c r="AS5249" s="7"/>
      <c r="AT5249" s="7"/>
      <c r="AU5249" s="7"/>
    </row>
    <row r="5250" spans="1:47" ht="15" x14ac:dyDescent="0.25">
      <c r="A5250" s="196">
        <v>48499950302</v>
      </c>
      <c r="B5250" s="197" t="s">
        <v>14064</v>
      </c>
      <c r="C5250" s="197">
        <v>48499</v>
      </c>
      <c r="D5250" s="197" t="s">
        <v>492</v>
      </c>
      <c r="E5250" s="197">
        <v>4</v>
      </c>
      <c r="F5250" s="197">
        <v>58011</v>
      </c>
      <c r="G5250" s="197">
        <v>41914</v>
      </c>
      <c r="H5250" s="197">
        <v>50451</v>
      </c>
      <c r="I5250" s="197">
        <v>58984.5</v>
      </c>
      <c r="J5250" s="197" t="s">
        <v>15103</v>
      </c>
      <c r="K5250" s="197">
        <v>15.4</v>
      </c>
      <c r="L5250" s="197" t="s">
        <v>14743</v>
      </c>
      <c r="M5250" s="197">
        <v>9.6999999999999993</v>
      </c>
      <c r="N5250"/>
      <c r="O5250">
        <v>9.6999999999999993</v>
      </c>
      <c r="AS5250" s="7"/>
      <c r="AT5250" s="7"/>
      <c r="AU5250" s="7"/>
    </row>
    <row r="5251" spans="1:47" ht="15" x14ac:dyDescent="0.25">
      <c r="A5251" s="196">
        <v>48499950400</v>
      </c>
      <c r="B5251" s="197" t="s">
        <v>14071</v>
      </c>
      <c r="C5251" s="197">
        <v>48499</v>
      </c>
      <c r="D5251" s="197" t="s">
        <v>492</v>
      </c>
      <c r="E5251" s="197">
        <v>4</v>
      </c>
      <c r="F5251" s="197">
        <v>53790</v>
      </c>
      <c r="G5251" s="197">
        <v>41914</v>
      </c>
      <c r="H5251" s="197">
        <v>50451</v>
      </c>
      <c r="I5251" s="197">
        <v>58984.5</v>
      </c>
      <c r="J5251" s="197" t="s">
        <v>15103</v>
      </c>
      <c r="K5251" s="197">
        <v>15.4</v>
      </c>
      <c r="L5251" s="197" t="s">
        <v>14743</v>
      </c>
      <c r="M5251" s="197">
        <v>12.1</v>
      </c>
      <c r="N5251"/>
      <c r="O5251">
        <v>12.1</v>
      </c>
      <c r="AS5251" s="7"/>
      <c r="AT5251" s="7"/>
      <c r="AU5251" s="7"/>
    </row>
    <row r="5252" spans="1:47" ht="15" x14ac:dyDescent="0.25">
      <c r="A5252" s="196">
        <v>48499950500</v>
      </c>
      <c r="B5252" s="197" t="s">
        <v>14072</v>
      </c>
      <c r="C5252" s="197">
        <v>48499</v>
      </c>
      <c r="D5252" s="197" t="s">
        <v>492</v>
      </c>
      <c r="E5252" s="197">
        <v>4</v>
      </c>
      <c r="F5252" s="197">
        <v>43726</v>
      </c>
      <c r="G5252" s="197">
        <v>41914</v>
      </c>
      <c r="H5252" s="197">
        <v>50451</v>
      </c>
      <c r="I5252" s="197">
        <v>58984.5</v>
      </c>
      <c r="J5252" s="197" t="s">
        <v>15102</v>
      </c>
      <c r="K5252" s="197">
        <v>15.4</v>
      </c>
      <c r="L5252" s="197" t="s">
        <v>14743</v>
      </c>
      <c r="M5252" s="197">
        <v>12.2</v>
      </c>
      <c r="N5252"/>
      <c r="O5252">
        <v>12.2</v>
      </c>
      <c r="AS5252" s="7"/>
      <c r="AT5252" s="7"/>
      <c r="AU5252" s="7"/>
    </row>
    <row r="5253" spans="1:47" ht="15" x14ac:dyDescent="0.25">
      <c r="A5253" s="196">
        <v>48499950601</v>
      </c>
      <c r="B5253" s="197" t="s">
        <v>14065</v>
      </c>
      <c r="C5253" s="197">
        <v>48499</v>
      </c>
      <c r="D5253" s="197" t="s">
        <v>492</v>
      </c>
      <c r="E5253" s="197">
        <v>4</v>
      </c>
      <c r="F5253" s="197">
        <v>43654</v>
      </c>
      <c r="G5253" s="197">
        <v>41914</v>
      </c>
      <c r="H5253" s="197">
        <v>50451</v>
      </c>
      <c r="I5253" s="197">
        <v>58984.5</v>
      </c>
      <c r="J5253" s="197" t="s">
        <v>15102</v>
      </c>
      <c r="K5253" s="197">
        <v>15.4</v>
      </c>
      <c r="L5253" s="197" t="s">
        <v>14742</v>
      </c>
      <c r="M5253" s="197">
        <v>20.100000000000001</v>
      </c>
      <c r="N5253"/>
      <c r="O5253">
        <v>20.100000000000001</v>
      </c>
      <c r="AS5253" s="7"/>
      <c r="AT5253" s="7"/>
      <c r="AU5253" s="7"/>
    </row>
    <row r="5254" spans="1:47" ht="15" x14ac:dyDescent="0.25">
      <c r="A5254" s="196">
        <v>48499950602</v>
      </c>
      <c r="B5254" s="197" t="s">
        <v>14063</v>
      </c>
      <c r="C5254" s="197">
        <v>48499</v>
      </c>
      <c r="D5254" s="197" t="s">
        <v>492</v>
      </c>
      <c r="E5254" s="197">
        <v>4</v>
      </c>
      <c r="F5254" s="197">
        <v>52647</v>
      </c>
      <c r="G5254" s="197">
        <v>41914</v>
      </c>
      <c r="H5254" s="197">
        <v>50451</v>
      </c>
      <c r="I5254" s="197">
        <v>58984.5</v>
      </c>
      <c r="J5254" s="197" t="s">
        <v>15103</v>
      </c>
      <c r="K5254" s="197">
        <v>15.4</v>
      </c>
      <c r="L5254" s="197" t="s">
        <v>14743</v>
      </c>
      <c r="M5254" s="197">
        <v>10</v>
      </c>
      <c r="N5254"/>
      <c r="O5254">
        <v>10</v>
      </c>
      <c r="AS5254" s="7"/>
      <c r="AT5254" s="7"/>
      <c r="AU5254" s="7"/>
    </row>
    <row r="5255" spans="1:47" ht="15" x14ac:dyDescent="0.25">
      <c r="A5255" s="196">
        <v>48499950700</v>
      </c>
      <c r="B5255" s="197" t="s">
        <v>14066</v>
      </c>
      <c r="C5255" s="197">
        <v>48499</v>
      </c>
      <c r="D5255" s="197" t="s">
        <v>492</v>
      </c>
      <c r="E5255" s="197">
        <v>4</v>
      </c>
      <c r="F5255" s="197">
        <v>61188</v>
      </c>
      <c r="G5255" s="197">
        <v>41914</v>
      </c>
      <c r="H5255" s="197">
        <v>50451</v>
      </c>
      <c r="I5255" s="197">
        <v>58984.5</v>
      </c>
      <c r="J5255" s="197" t="s">
        <v>15101</v>
      </c>
      <c r="K5255" s="197">
        <v>15.4</v>
      </c>
      <c r="L5255" s="197" t="s">
        <v>14743</v>
      </c>
      <c r="M5255" s="197">
        <v>16.100000000000001</v>
      </c>
      <c r="N5255"/>
      <c r="O5255">
        <v>16.100000000000001</v>
      </c>
      <c r="AS5255" s="7"/>
      <c r="AT5255" s="7"/>
      <c r="AU5255" s="7"/>
    </row>
    <row r="5256" spans="1:47" ht="15" x14ac:dyDescent="0.25">
      <c r="A5256" s="196">
        <v>48499950800</v>
      </c>
      <c r="B5256" s="197" t="s">
        <v>14070</v>
      </c>
      <c r="C5256" s="197">
        <v>48499</v>
      </c>
      <c r="D5256" s="197" t="s">
        <v>492</v>
      </c>
      <c r="E5256" s="197">
        <v>4</v>
      </c>
      <c r="F5256" s="197">
        <v>38206</v>
      </c>
      <c r="G5256" s="197">
        <v>41914</v>
      </c>
      <c r="H5256" s="197">
        <v>50451</v>
      </c>
      <c r="I5256" s="197">
        <v>58984.5</v>
      </c>
      <c r="J5256" s="197" t="s">
        <v>15104</v>
      </c>
      <c r="K5256" s="197">
        <v>15.4</v>
      </c>
      <c r="L5256" s="197" t="s">
        <v>14742</v>
      </c>
      <c r="M5256" s="197">
        <v>23.6</v>
      </c>
      <c r="N5256"/>
      <c r="O5256">
        <v>23.6</v>
      </c>
      <c r="AS5256" s="7"/>
      <c r="AT5256" s="7"/>
      <c r="AU5256" s="7"/>
    </row>
    <row r="5257" spans="1:47" ht="15" x14ac:dyDescent="0.25">
      <c r="A5257" s="196">
        <v>48501950100</v>
      </c>
      <c r="B5257" s="197" t="s">
        <v>14074</v>
      </c>
      <c r="C5257" s="197">
        <v>48501</v>
      </c>
      <c r="D5257" s="197" t="s">
        <v>494</v>
      </c>
      <c r="E5257" s="197">
        <v>1</v>
      </c>
      <c r="F5257" s="197">
        <v>60370</v>
      </c>
      <c r="G5257" s="197">
        <v>40025</v>
      </c>
      <c r="H5257" s="197">
        <v>50357</v>
      </c>
      <c r="I5257" s="197">
        <v>62297</v>
      </c>
      <c r="J5257" s="197" t="s">
        <v>15103</v>
      </c>
      <c r="K5257" s="197">
        <v>14.3</v>
      </c>
      <c r="L5257" s="197" t="s">
        <v>14743</v>
      </c>
      <c r="M5257" s="197">
        <v>10.5</v>
      </c>
      <c r="N5257"/>
      <c r="O5257">
        <v>10.5</v>
      </c>
      <c r="AS5257" s="7"/>
      <c r="AT5257" s="7"/>
      <c r="AU5257" s="7"/>
    </row>
    <row r="5258" spans="1:47" ht="15" x14ac:dyDescent="0.25">
      <c r="A5258" s="196">
        <v>48501950200</v>
      </c>
      <c r="B5258" s="197" t="s">
        <v>14073</v>
      </c>
      <c r="C5258" s="197">
        <v>48501</v>
      </c>
      <c r="D5258" s="197" t="s">
        <v>494</v>
      </c>
      <c r="E5258" s="197">
        <v>1</v>
      </c>
      <c r="F5258" s="197">
        <v>70727</v>
      </c>
      <c r="G5258" s="197">
        <v>40025</v>
      </c>
      <c r="H5258" s="197">
        <v>50357</v>
      </c>
      <c r="I5258" s="197">
        <v>62297</v>
      </c>
      <c r="J5258" s="197" t="s">
        <v>15101</v>
      </c>
      <c r="K5258" s="197">
        <v>14.3</v>
      </c>
      <c r="L5258" s="197" t="s">
        <v>14743</v>
      </c>
      <c r="M5258" s="197">
        <v>7.8</v>
      </c>
      <c r="N5258"/>
      <c r="O5258">
        <v>7.8</v>
      </c>
      <c r="AS5258" s="7"/>
      <c r="AT5258" s="7"/>
      <c r="AU5258" s="7"/>
    </row>
    <row r="5259" spans="1:47" ht="15" x14ac:dyDescent="0.25">
      <c r="A5259" s="196">
        <v>48503950200</v>
      </c>
      <c r="B5259" s="197" t="s">
        <v>14078</v>
      </c>
      <c r="C5259" s="197">
        <v>48503</v>
      </c>
      <c r="D5259" s="197" t="s">
        <v>495</v>
      </c>
      <c r="E5259" s="197">
        <v>2</v>
      </c>
      <c r="F5259" s="197">
        <v>49345</v>
      </c>
      <c r="G5259" s="197">
        <v>39018.5</v>
      </c>
      <c r="H5259" s="197">
        <v>46935</v>
      </c>
      <c r="I5259" s="197">
        <v>56899</v>
      </c>
      <c r="J5259" s="197" t="s">
        <v>15103</v>
      </c>
      <c r="K5259" s="197">
        <v>14.95</v>
      </c>
      <c r="L5259" s="197" t="s">
        <v>14743</v>
      </c>
      <c r="M5259" s="197">
        <v>15.3</v>
      </c>
      <c r="N5259"/>
      <c r="O5259">
        <v>15.3</v>
      </c>
      <c r="AS5259" s="7"/>
      <c r="AT5259" s="7"/>
      <c r="AU5259" s="7"/>
    </row>
    <row r="5260" spans="1:47" ht="15" x14ac:dyDescent="0.25">
      <c r="A5260" s="196">
        <v>48503950400</v>
      </c>
      <c r="B5260" s="197" t="s">
        <v>14075</v>
      </c>
      <c r="C5260" s="197">
        <v>48503</v>
      </c>
      <c r="D5260" s="197" t="s">
        <v>495</v>
      </c>
      <c r="E5260" s="197">
        <v>2</v>
      </c>
      <c r="F5260" s="197">
        <v>63408</v>
      </c>
      <c r="G5260" s="197">
        <v>39018.5</v>
      </c>
      <c r="H5260" s="197">
        <v>46935</v>
      </c>
      <c r="I5260" s="197">
        <v>56899</v>
      </c>
      <c r="J5260" s="197" t="s">
        <v>15101</v>
      </c>
      <c r="K5260" s="197">
        <v>14.95</v>
      </c>
      <c r="L5260" s="197" t="s">
        <v>14743</v>
      </c>
      <c r="M5260" s="197">
        <v>11.4</v>
      </c>
      <c r="N5260"/>
      <c r="O5260">
        <v>11.4</v>
      </c>
      <c r="AS5260" s="7"/>
      <c r="AT5260" s="7"/>
      <c r="AU5260" s="7"/>
    </row>
    <row r="5261" spans="1:47" ht="15" x14ac:dyDescent="0.25">
      <c r="A5261" s="196">
        <v>48503950500</v>
      </c>
      <c r="B5261" s="197" t="s">
        <v>14076</v>
      </c>
      <c r="C5261" s="197">
        <v>48503</v>
      </c>
      <c r="D5261" s="197" t="s">
        <v>495</v>
      </c>
      <c r="E5261" s="197">
        <v>2</v>
      </c>
      <c r="F5261" s="197">
        <v>42292</v>
      </c>
      <c r="G5261" s="197">
        <v>39018.5</v>
      </c>
      <c r="H5261" s="197">
        <v>46935</v>
      </c>
      <c r="I5261" s="197">
        <v>56899</v>
      </c>
      <c r="J5261" s="197" t="s">
        <v>15102</v>
      </c>
      <c r="K5261" s="197">
        <v>14.95</v>
      </c>
      <c r="L5261" s="197" t="s">
        <v>14743</v>
      </c>
      <c r="M5261" s="197">
        <v>10.7</v>
      </c>
      <c r="N5261"/>
      <c r="O5261">
        <v>10.7</v>
      </c>
      <c r="AS5261" s="7"/>
      <c r="AT5261" s="7"/>
      <c r="AU5261" s="7"/>
    </row>
    <row r="5262" spans="1:47" ht="15" x14ac:dyDescent="0.25">
      <c r="A5262" s="196">
        <v>48503950600</v>
      </c>
      <c r="B5262" s="197" t="s">
        <v>14077</v>
      </c>
      <c r="C5262" s="197">
        <v>48503</v>
      </c>
      <c r="D5262" s="197" t="s">
        <v>495</v>
      </c>
      <c r="E5262" s="197">
        <v>2</v>
      </c>
      <c r="F5262" s="197">
        <v>47836</v>
      </c>
      <c r="G5262" s="197">
        <v>39018.5</v>
      </c>
      <c r="H5262" s="197">
        <v>46935</v>
      </c>
      <c r="I5262" s="197">
        <v>56899</v>
      </c>
      <c r="J5262" s="197" t="s">
        <v>15103</v>
      </c>
      <c r="K5262" s="197">
        <v>14.95</v>
      </c>
      <c r="L5262" s="197" t="s">
        <v>14743</v>
      </c>
      <c r="M5262" s="197">
        <v>11.8</v>
      </c>
      <c r="N5262"/>
      <c r="O5262">
        <v>11.8</v>
      </c>
      <c r="AS5262" s="7"/>
      <c r="AT5262" s="7"/>
      <c r="AU5262" s="7"/>
    </row>
    <row r="5263" spans="1:47" ht="15" x14ac:dyDescent="0.25">
      <c r="A5263" s="196">
        <v>48505950301</v>
      </c>
      <c r="B5263" s="197" t="s">
        <v>14081</v>
      </c>
      <c r="C5263" s="197">
        <v>48505</v>
      </c>
      <c r="D5263" s="197" t="s">
        <v>496</v>
      </c>
      <c r="E5263" s="197">
        <v>11</v>
      </c>
      <c r="F5263" s="197">
        <v>33550</v>
      </c>
      <c r="G5263" s="197">
        <v>29018</v>
      </c>
      <c r="H5263" s="197">
        <v>35404</v>
      </c>
      <c r="I5263" s="197">
        <v>46795</v>
      </c>
      <c r="J5263" s="197" t="s">
        <v>15102</v>
      </c>
      <c r="K5263" s="197">
        <v>29.9</v>
      </c>
      <c r="L5263" s="197" t="s">
        <v>14742</v>
      </c>
      <c r="M5263" s="197">
        <v>43.4</v>
      </c>
      <c r="N5263"/>
      <c r="O5263">
        <v>43.4</v>
      </c>
      <c r="AS5263" s="7"/>
      <c r="AT5263" s="7"/>
      <c r="AU5263" s="7"/>
    </row>
    <row r="5264" spans="1:47" ht="15" x14ac:dyDescent="0.25">
      <c r="A5264" s="196">
        <v>48505950302</v>
      </c>
      <c r="B5264" s="197" t="s">
        <v>14080</v>
      </c>
      <c r="C5264" s="197">
        <v>48505</v>
      </c>
      <c r="D5264" s="197" t="s">
        <v>496</v>
      </c>
      <c r="E5264" s="197">
        <v>11</v>
      </c>
      <c r="F5264" s="197">
        <v>30757</v>
      </c>
      <c r="G5264" s="197">
        <v>29018</v>
      </c>
      <c r="H5264" s="197">
        <v>35404</v>
      </c>
      <c r="I5264" s="197">
        <v>46795</v>
      </c>
      <c r="J5264" s="197" t="s">
        <v>15102</v>
      </c>
      <c r="K5264" s="197">
        <v>29.9</v>
      </c>
      <c r="L5264" s="197" t="s">
        <v>14743</v>
      </c>
      <c r="M5264" s="197">
        <v>20.3</v>
      </c>
      <c r="N5264"/>
      <c r="O5264">
        <v>20.3</v>
      </c>
      <c r="AS5264" s="7"/>
      <c r="AT5264" s="7"/>
      <c r="AU5264" s="7"/>
    </row>
    <row r="5265" spans="1:47" ht="15" x14ac:dyDescent="0.25">
      <c r="A5265" s="196">
        <v>48505950400</v>
      </c>
      <c r="B5265" s="197" t="s">
        <v>14079</v>
      </c>
      <c r="C5265" s="197">
        <v>48505</v>
      </c>
      <c r="D5265" s="197" t="s">
        <v>496</v>
      </c>
      <c r="E5265" s="197">
        <v>11</v>
      </c>
      <c r="F5265" s="197">
        <v>46067</v>
      </c>
      <c r="G5265" s="197">
        <v>29018</v>
      </c>
      <c r="H5265" s="197">
        <v>35404</v>
      </c>
      <c r="I5265" s="197">
        <v>46795</v>
      </c>
      <c r="J5265" s="197" t="s">
        <v>15103</v>
      </c>
      <c r="K5265" s="197">
        <v>29.9</v>
      </c>
      <c r="L5265" s="197" t="s">
        <v>14742</v>
      </c>
      <c r="M5265" s="197">
        <v>39.5</v>
      </c>
      <c r="N5265"/>
      <c r="O5265">
        <v>39.5</v>
      </c>
      <c r="AS5265" s="7"/>
      <c r="AT5265" s="7"/>
      <c r="AU5265" s="7"/>
    </row>
    <row r="5266" spans="1:47" ht="15" x14ac:dyDescent="0.25">
      <c r="A5266" s="196">
        <v>48507950100</v>
      </c>
      <c r="B5266" s="197" t="s">
        <v>14085</v>
      </c>
      <c r="C5266" s="197">
        <v>48507</v>
      </c>
      <c r="D5266" s="197" t="s">
        <v>497</v>
      </c>
      <c r="E5266" s="197">
        <v>11</v>
      </c>
      <c r="F5266" s="197">
        <v>34231</v>
      </c>
      <c r="G5266" s="197">
        <v>29018</v>
      </c>
      <c r="H5266" s="197">
        <v>35404</v>
      </c>
      <c r="I5266" s="197">
        <v>46795</v>
      </c>
      <c r="J5266" s="197" t="s">
        <v>15102</v>
      </c>
      <c r="K5266" s="197">
        <v>29.9</v>
      </c>
      <c r="L5266" s="197" t="s">
        <v>14742</v>
      </c>
      <c r="M5266" s="197">
        <v>51.9</v>
      </c>
      <c r="N5266"/>
      <c r="O5266">
        <v>51.9</v>
      </c>
      <c r="AS5266" s="7"/>
      <c r="AT5266" s="7"/>
      <c r="AU5266" s="7"/>
    </row>
    <row r="5267" spans="1:47" ht="15" x14ac:dyDescent="0.25">
      <c r="A5267" s="196">
        <v>48507950200</v>
      </c>
      <c r="B5267" s="197" t="s">
        <v>14082</v>
      </c>
      <c r="C5267" s="197">
        <v>48507</v>
      </c>
      <c r="D5267" s="197" t="s">
        <v>497</v>
      </c>
      <c r="E5267" s="197">
        <v>11</v>
      </c>
      <c r="F5267" s="197">
        <v>29018</v>
      </c>
      <c r="G5267" s="197">
        <v>29018</v>
      </c>
      <c r="H5267" s="197">
        <v>35404</v>
      </c>
      <c r="I5267" s="197">
        <v>46795</v>
      </c>
      <c r="J5267" s="197" t="s">
        <v>15102</v>
      </c>
      <c r="K5267" s="197">
        <v>29.9</v>
      </c>
      <c r="L5267" s="197" t="s">
        <v>14742</v>
      </c>
      <c r="M5267" s="197">
        <v>35.299999999999997</v>
      </c>
      <c r="N5267"/>
      <c r="O5267">
        <v>35.299999999999997</v>
      </c>
      <c r="AS5267" s="7"/>
      <c r="AT5267" s="7"/>
      <c r="AU5267" s="7"/>
    </row>
    <row r="5268" spans="1:47" ht="15" x14ac:dyDescent="0.25">
      <c r="A5268" s="196">
        <v>48507950301</v>
      </c>
      <c r="B5268" s="197" t="s">
        <v>14083</v>
      </c>
      <c r="C5268" s="197">
        <v>48507</v>
      </c>
      <c r="D5268" s="197" t="s">
        <v>497</v>
      </c>
      <c r="E5268" s="197">
        <v>11</v>
      </c>
      <c r="F5268" s="197">
        <v>31017</v>
      </c>
      <c r="G5268" s="197">
        <v>29018</v>
      </c>
      <c r="H5268" s="197">
        <v>35404</v>
      </c>
      <c r="I5268" s="197">
        <v>46795</v>
      </c>
      <c r="J5268" s="197" t="s">
        <v>15102</v>
      </c>
      <c r="K5268" s="197">
        <v>29.9</v>
      </c>
      <c r="L5268" s="197" t="s">
        <v>14742</v>
      </c>
      <c r="M5268" s="197">
        <v>46.7</v>
      </c>
      <c r="N5268"/>
      <c r="O5268">
        <v>46.7</v>
      </c>
      <c r="AS5268" s="7"/>
      <c r="AT5268" s="7"/>
      <c r="AU5268" s="7"/>
    </row>
    <row r="5269" spans="1:47" ht="15" x14ac:dyDescent="0.25">
      <c r="A5269" s="196">
        <v>48507950302</v>
      </c>
      <c r="B5269" s="197" t="s">
        <v>14084</v>
      </c>
      <c r="C5269" s="197">
        <v>48507</v>
      </c>
      <c r="D5269" s="197" t="s">
        <v>497</v>
      </c>
      <c r="E5269" s="197">
        <v>11</v>
      </c>
      <c r="F5269" s="197">
        <v>35404</v>
      </c>
      <c r="G5269" s="197">
        <v>29018</v>
      </c>
      <c r="H5269" s="197">
        <v>35404</v>
      </c>
      <c r="I5269" s="197">
        <v>46795</v>
      </c>
      <c r="J5269" s="197" t="s">
        <v>15103</v>
      </c>
      <c r="K5269" s="197">
        <v>29.9</v>
      </c>
      <c r="L5269" s="197" t="s">
        <v>14743</v>
      </c>
      <c r="M5269" s="197">
        <v>25.8</v>
      </c>
      <c r="N5269"/>
      <c r="O5269">
        <v>25.8</v>
      </c>
      <c r="AS5269" s="7"/>
      <c r="AT5269" s="7"/>
      <c r="AU5269" s="7"/>
    </row>
    <row r="5270" spans="1:47" ht="15" x14ac:dyDescent="0.25">
      <c r="A5270" s="197"/>
      <c r="B5270" s="197"/>
      <c r="C5270" s="199"/>
      <c r="D5270" s="197"/>
      <c r="E5270" s="197"/>
      <c r="F5270" s="197"/>
      <c r="G5270" s="197"/>
      <c r="H5270" s="197"/>
      <c r="I5270" s="197"/>
      <c r="J5270" s="197"/>
      <c r="K5270" s="197"/>
      <c r="L5270" s="197"/>
      <c r="M5270" s="197"/>
      <c r="N5270"/>
      <c r="O5270"/>
      <c r="AQ5270" s="5"/>
      <c r="AR5270" s="5"/>
    </row>
    <row r="5271" spans="1:47" ht="15" x14ac:dyDescent="0.25">
      <c r="A5271" s="197" t="s">
        <v>18856</v>
      </c>
      <c r="B5271" s="197"/>
      <c r="C5271" s="199"/>
      <c r="D5271" s="197"/>
      <c r="E5271" s="197"/>
      <c r="F5271" s="197"/>
      <c r="G5271" s="197"/>
      <c r="H5271" s="197"/>
      <c r="I5271" s="197"/>
      <c r="J5271" s="197"/>
      <c r="K5271" s="197"/>
      <c r="L5271" s="197"/>
      <c r="M5271" s="197"/>
      <c r="N5271"/>
      <c r="O5271"/>
    </row>
    <row r="5272" spans="1:47" ht="15" x14ac:dyDescent="0.25">
      <c r="A5272" s="197" t="s">
        <v>18857</v>
      </c>
      <c r="B5272" s="197"/>
      <c r="C5272" s="199"/>
      <c r="D5272" s="197"/>
      <c r="E5272" s="197"/>
      <c r="F5272" s="197"/>
      <c r="G5272" s="197"/>
      <c r="H5272" s="197"/>
      <c r="I5272" s="197"/>
      <c r="J5272" s="197"/>
      <c r="K5272" s="197"/>
      <c r="L5272" s="197"/>
      <c r="M5272" s="197"/>
      <c r="N5272"/>
      <c r="O5272"/>
    </row>
  </sheetData>
  <mergeCells count="2">
    <mergeCell ref="A2:H2"/>
    <mergeCell ref="A1:H1"/>
  </mergeCells>
  <pageMargins left="0.7" right="0.7" top="0.75" bottom="0.75" header="0.3" footer="0.3"/>
  <pageSetup scale="74" orientation="portrait" r:id="rId1"/>
  <colBreaks count="1" manualBreakCount="1">
    <brk id="8"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70"/>
  <sheetViews>
    <sheetView zoomScaleNormal="100" workbookViewId="0">
      <selection sqref="A1:E1"/>
    </sheetView>
  </sheetViews>
  <sheetFormatPr defaultColWidth="9.140625" defaultRowHeight="12.75" x14ac:dyDescent="0.2"/>
  <cols>
    <col min="1" max="1" width="15" style="6" customWidth="1"/>
    <col min="2" max="2" width="41" style="5" customWidth="1"/>
    <col min="3" max="3" width="10" style="5" customWidth="1"/>
    <col min="4" max="4" width="11.7109375" style="6" customWidth="1"/>
    <col min="5" max="5" width="15.42578125" style="162" customWidth="1"/>
    <col min="6" max="45" width="9.140625" style="7"/>
    <col min="46" max="16384" width="9.140625" style="5"/>
  </cols>
  <sheetData>
    <row r="1" spans="1:45" ht="37.5" customHeight="1" x14ac:dyDescent="0.2">
      <c r="A1" s="257" t="s">
        <v>33033</v>
      </c>
      <c r="B1" s="257"/>
      <c r="C1" s="257"/>
      <c r="D1" s="257"/>
      <c r="E1" s="257"/>
    </row>
    <row r="2" spans="1:45" ht="78" customHeight="1" x14ac:dyDescent="0.2">
      <c r="A2" s="258" t="s">
        <v>30214</v>
      </c>
      <c r="B2" s="258"/>
      <c r="C2" s="258"/>
      <c r="D2" s="258"/>
      <c r="E2" s="258"/>
    </row>
    <row r="3" spans="1:45" ht="14.25" customHeight="1" x14ac:dyDescent="0.2">
      <c r="A3" s="8"/>
      <c r="B3" s="7"/>
      <c r="C3" s="7"/>
      <c r="D3" s="8"/>
      <c r="E3" s="160"/>
    </row>
    <row r="4" spans="1:45" ht="54" customHeight="1" x14ac:dyDescent="0.2">
      <c r="A4" s="62" t="s">
        <v>870</v>
      </c>
      <c r="B4" s="61" t="s">
        <v>149</v>
      </c>
      <c r="C4" s="61" t="s">
        <v>14746</v>
      </c>
      <c r="D4" s="62" t="s">
        <v>14747</v>
      </c>
      <c r="E4" s="63" t="s">
        <v>14748</v>
      </c>
    </row>
    <row r="5" spans="1:45" ht="12.75" customHeight="1" x14ac:dyDescent="0.2">
      <c r="A5" s="59">
        <v>48001950100</v>
      </c>
      <c r="B5" s="59" t="s">
        <v>13318</v>
      </c>
      <c r="C5" s="59">
        <v>3399</v>
      </c>
      <c r="D5" s="59">
        <v>919</v>
      </c>
      <c r="E5" s="161">
        <v>0.27037363930567815</v>
      </c>
      <c r="AR5" s="5"/>
      <c r="AS5" s="5"/>
    </row>
    <row r="6" spans="1:45" ht="12.75" customHeight="1" x14ac:dyDescent="0.2">
      <c r="A6" s="59">
        <v>48001950401</v>
      </c>
      <c r="B6" s="59" t="s">
        <v>13322</v>
      </c>
      <c r="C6" s="59">
        <v>4060</v>
      </c>
      <c r="D6" s="59">
        <v>316</v>
      </c>
      <c r="E6" s="161">
        <v>7.7832512315270941E-2</v>
      </c>
      <c r="AR6" s="5"/>
      <c r="AS6" s="5"/>
    </row>
    <row r="7" spans="1:45" ht="12.75" customHeight="1" x14ac:dyDescent="0.2">
      <c r="A7" s="59">
        <v>48001950402</v>
      </c>
      <c r="B7" s="59" t="s">
        <v>13317</v>
      </c>
      <c r="C7" s="59">
        <v>7213</v>
      </c>
      <c r="D7" s="59">
        <v>601</v>
      </c>
      <c r="E7" s="161">
        <v>8.3321780119229166E-2</v>
      </c>
      <c r="AR7" s="5"/>
      <c r="AS7" s="5"/>
    </row>
    <row r="8" spans="1:45" ht="12.75" customHeight="1" x14ac:dyDescent="0.2">
      <c r="A8" s="59">
        <v>48001950500</v>
      </c>
      <c r="B8" s="59" t="s">
        <v>13327</v>
      </c>
      <c r="C8" s="59">
        <v>2889</v>
      </c>
      <c r="D8" s="59">
        <v>536</v>
      </c>
      <c r="E8" s="161">
        <v>0.1855313257182416</v>
      </c>
      <c r="AR8" s="5"/>
      <c r="AS8" s="5"/>
    </row>
    <row r="9" spans="1:45" x14ac:dyDescent="0.2">
      <c r="A9" s="59">
        <v>48001950600</v>
      </c>
      <c r="B9" s="59" t="s">
        <v>13326</v>
      </c>
      <c r="C9" s="59">
        <v>3493</v>
      </c>
      <c r="D9" s="59">
        <v>409</v>
      </c>
      <c r="E9" s="161">
        <v>0.11709132550815918</v>
      </c>
      <c r="AR9" s="5"/>
      <c r="AS9" s="5"/>
    </row>
    <row r="10" spans="1:45" x14ac:dyDescent="0.2">
      <c r="A10" s="59">
        <v>48001950700</v>
      </c>
      <c r="B10" s="59" t="s">
        <v>13328</v>
      </c>
      <c r="C10" s="59">
        <v>1698</v>
      </c>
      <c r="D10" s="59">
        <v>256</v>
      </c>
      <c r="E10" s="161">
        <v>0.15076560659599528</v>
      </c>
      <c r="AR10" s="5"/>
      <c r="AS10" s="5"/>
    </row>
    <row r="11" spans="1:45" x14ac:dyDescent="0.2">
      <c r="A11" s="59">
        <v>48001950800</v>
      </c>
      <c r="B11" s="59" t="s">
        <v>13321</v>
      </c>
      <c r="C11" s="59">
        <v>3306</v>
      </c>
      <c r="D11" s="59">
        <v>1026</v>
      </c>
      <c r="E11" s="161">
        <v>0.31034482758620691</v>
      </c>
      <c r="AR11" s="5"/>
      <c r="AS11" s="5"/>
    </row>
    <row r="12" spans="1:45" x14ac:dyDescent="0.2">
      <c r="A12" s="59">
        <v>48001950901</v>
      </c>
      <c r="B12" s="59" t="s">
        <v>13320</v>
      </c>
      <c r="C12" s="59">
        <v>4654</v>
      </c>
      <c r="D12" s="59">
        <v>814</v>
      </c>
      <c r="E12" s="161">
        <v>0.17490330898152126</v>
      </c>
      <c r="AR12" s="5"/>
      <c r="AS12" s="5"/>
    </row>
    <row r="13" spans="1:45" x14ac:dyDescent="0.2">
      <c r="A13" s="59">
        <v>48001950902</v>
      </c>
      <c r="B13" s="59" t="s">
        <v>13324</v>
      </c>
      <c r="C13" s="59">
        <v>3374</v>
      </c>
      <c r="D13" s="59">
        <v>618</v>
      </c>
      <c r="E13" s="161">
        <v>0.1831653823355068</v>
      </c>
      <c r="AR13" s="5"/>
      <c r="AS13" s="5"/>
    </row>
    <row r="14" spans="1:45" x14ac:dyDescent="0.2">
      <c r="A14" s="59">
        <v>48001951000</v>
      </c>
      <c r="B14" s="59" t="s">
        <v>13319</v>
      </c>
      <c r="C14" s="59">
        <v>4774</v>
      </c>
      <c r="D14" s="59">
        <v>1161</v>
      </c>
      <c r="E14" s="161">
        <v>0.24319229157938835</v>
      </c>
      <c r="AR14" s="5"/>
      <c r="AS14" s="5"/>
    </row>
    <row r="15" spans="1:45" x14ac:dyDescent="0.2">
      <c r="A15" s="59">
        <v>48001951100</v>
      </c>
      <c r="B15" s="59" t="s">
        <v>13323</v>
      </c>
      <c r="C15" s="59">
        <v>3213</v>
      </c>
      <c r="D15" s="59">
        <v>788</v>
      </c>
      <c r="E15" s="161">
        <v>0.24525365701836291</v>
      </c>
      <c r="AR15" s="5"/>
      <c r="AS15" s="5"/>
    </row>
    <row r="16" spans="1:45" x14ac:dyDescent="0.2">
      <c r="A16" s="59">
        <v>48003950100</v>
      </c>
      <c r="B16" s="59" t="s">
        <v>13329</v>
      </c>
      <c r="C16" s="59">
        <v>1412</v>
      </c>
      <c r="D16" s="59">
        <v>464</v>
      </c>
      <c r="E16" s="161">
        <v>0.32861189801699719</v>
      </c>
      <c r="AR16" s="5"/>
      <c r="AS16" s="5"/>
    </row>
    <row r="17" spans="1:45" x14ac:dyDescent="0.2">
      <c r="A17" s="59">
        <v>48003950200</v>
      </c>
      <c r="B17" s="59" t="s">
        <v>13330</v>
      </c>
      <c r="C17" s="59">
        <v>4740</v>
      </c>
      <c r="D17" s="59">
        <v>1034</v>
      </c>
      <c r="E17" s="161">
        <v>0.21814345991561182</v>
      </c>
      <c r="AR17" s="5"/>
      <c r="AS17" s="5"/>
    </row>
    <row r="18" spans="1:45" x14ac:dyDescent="0.2">
      <c r="A18" s="59">
        <v>48003950300</v>
      </c>
      <c r="B18" s="59" t="s">
        <v>13332</v>
      </c>
      <c r="C18" s="59">
        <v>2388</v>
      </c>
      <c r="D18" s="59">
        <v>231</v>
      </c>
      <c r="E18" s="161">
        <v>9.6733668341708545E-2</v>
      </c>
      <c r="AR18" s="5"/>
      <c r="AS18" s="5"/>
    </row>
    <row r="19" spans="1:45" x14ac:dyDescent="0.2">
      <c r="A19" s="59">
        <v>48003950400</v>
      </c>
      <c r="B19" s="59" t="s">
        <v>13331</v>
      </c>
      <c r="C19" s="59">
        <v>2160</v>
      </c>
      <c r="D19" s="59">
        <v>200</v>
      </c>
      <c r="E19" s="161">
        <v>9.2592592592592587E-2</v>
      </c>
      <c r="AR19" s="5"/>
      <c r="AS19" s="5"/>
    </row>
    <row r="20" spans="1:45" x14ac:dyDescent="0.2">
      <c r="A20" s="59">
        <v>48005000101</v>
      </c>
      <c r="B20" s="59" t="s">
        <v>13340</v>
      </c>
      <c r="C20" s="59">
        <v>4207</v>
      </c>
      <c r="D20" s="59">
        <v>1119</v>
      </c>
      <c r="E20" s="161">
        <v>0.26598526265747563</v>
      </c>
      <c r="AR20" s="5"/>
      <c r="AS20" s="5"/>
    </row>
    <row r="21" spans="1:45" x14ac:dyDescent="0.2">
      <c r="A21" s="59">
        <v>48005000102</v>
      </c>
      <c r="B21" s="59" t="s">
        <v>13334</v>
      </c>
      <c r="C21" s="59">
        <v>3059</v>
      </c>
      <c r="D21" s="59">
        <v>1391</v>
      </c>
      <c r="E21" s="161">
        <v>0.45472376593658059</v>
      </c>
      <c r="AR21" s="5"/>
      <c r="AS21" s="5"/>
    </row>
    <row r="22" spans="1:45" x14ac:dyDescent="0.2">
      <c r="A22" s="59">
        <v>48005000200</v>
      </c>
      <c r="B22" s="59" t="s">
        <v>13343</v>
      </c>
      <c r="C22" s="59">
        <v>4341</v>
      </c>
      <c r="D22" s="59">
        <v>853</v>
      </c>
      <c r="E22" s="161">
        <v>0.19649850264915919</v>
      </c>
      <c r="AR22" s="5"/>
      <c r="AS22" s="5"/>
    </row>
    <row r="23" spans="1:45" x14ac:dyDescent="0.2">
      <c r="A23" s="59">
        <v>48005000301</v>
      </c>
      <c r="B23" s="59" t="s">
        <v>13333</v>
      </c>
      <c r="C23" s="59">
        <v>3333</v>
      </c>
      <c r="D23" s="59">
        <v>702</v>
      </c>
      <c r="E23" s="161">
        <v>0.21062106210621062</v>
      </c>
      <c r="AR23" s="5"/>
      <c r="AS23" s="5"/>
    </row>
    <row r="24" spans="1:45" x14ac:dyDescent="0.2">
      <c r="A24" s="59">
        <v>48005000302</v>
      </c>
      <c r="B24" s="59" t="s">
        <v>13339</v>
      </c>
      <c r="C24" s="59">
        <v>3325</v>
      </c>
      <c r="D24" s="59">
        <v>1146</v>
      </c>
      <c r="E24" s="161">
        <v>0.34466165413533834</v>
      </c>
      <c r="AR24" s="5"/>
      <c r="AS24" s="5"/>
    </row>
    <row r="25" spans="1:45" x14ac:dyDescent="0.2">
      <c r="A25" s="59">
        <v>48005000400</v>
      </c>
      <c r="B25" s="59" t="s">
        <v>13348</v>
      </c>
      <c r="C25" s="59">
        <v>3402</v>
      </c>
      <c r="D25" s="59">
        <v>718</v>
      </c>
      <c r="E25" s="161">
        <v>0.21105232216343328</v>
      </c>
      <c r="AR25" s="5"/>
      <c r="AS25" s="5"/>
    </row>
    <row r="26" spans="1:45" x14ac:dyDescent="0.2">
      <c r="A26" s="59">
        <v>48005000500</v>
      </c>
      <c r="B26" s="59" t="s">
        <v>13349</v>
      </c>
      <c r="C26" s="59">
        <v>2569</v>
      </c>
      <c r="D26" s="59">
        <v>335</v>
      </c>
      <c r="E26" s="161">
        <v>0.13040093421564811</v>
      </c>
      <c r="AR26" s="5"/>
      <c r="AS26" s="5"/>
    </row>
    <row r="27" spans="1:45" x14ac:dyDescent="0.2">
      <c r="A27" s="59">
        <v>48005000600</v>
      </c>
      <c r="B27" s="59" t="s">
        <v>13346</v>
      </c>
      <c r="C27" s="59">
        <v>3883</v>
      </c>
      <c r="D27" s="59">
        <v>465</v>
      </c>
      <c r="E27" s="161">
        <v>0.11975276847798094</v>
      </c>
      <c r="AR27" s="5"/>
      <c r="AS27" s="5"/>
    </row>
    <row r="28" spans="1:45" x14ac:dyDescent="0.2">
      <c r="A28" s="59">
        <v>48005000700</v>
      </c>
      <c r="B28" s="59" t="s">
        <v>13347</v>
      </c>
      <c r="C28" s="59">
        <v>2181</v>
      </c>
      <c r="D28" s="59">
        <v>244</v>
      </c>
      <c r="E28" s="161">
        <v>0.11187528656579551</v>
      </c>
      <c r="AR28" s="5"/>
      <c r="AS28" s="5"/>
    </row>
    <row r="29" spans="1:45" x14ac:dyDescent="0.2">
      <c r="A29" s="59">
        <v>48005000800</v>
      </c>
      <c r="B29" s="59" t="s">
        <v>13337</v>
      </c>
      <c r="C29" s="59">
        <v>3999</v>
      </c>
      <c r="D29" s="59">
        <v>1139</v>
      </c>
      <c r="E29" s="161">
        <v>0.28482120530132532</v>
      </c>
      <c r="AR29" s="5"/>
      <c r="AS29" s="5"/>
    </row>
    <row r="30" spans="1:45" x14ac:dyDescent="0.2">
      <c r="A30" s="59">
        <v>48005000901</v>
      </c>
      <c r="B30" s="59" t="s">
        <v>13338</v>
      </c>
      <c r="C30" s="59">
        <v>4263</v>
      </c>
      <c r="D30" s="59">
        <v>1881</v>
      </c>
      <c r="E30" s="161">
        <v>0.44123856439127374</v>
      </c>
      <c r="AR30" s="5"/>
      <c r="AS30" s="5"/>
    </row>
    <row r="31" spans="1:45" x14ac:dyDescent="0.2">
      <c r="A31" s="59">
        <v>48005000902</v>
      </c>
      <c r="B31" s="59" t="s">
        <v>13336</v>
      </c>
      <c r="C31" s="59">
        <v>2515</v>
      </c>
      <c r="D31" s="59">
        <v>1268</v>
      </c>
      <c r="E31" s="161">
        <v>0.50417495029821069</v>
      </c>
      <c r="AR31" s="5"/>
      <c r="AS31" s="5"/>
    </row>
    <row r="32" spans="1:45" x14ac:dyDescent="0.2">
      <c r="A32" s="59">
        <v>48005001001</v>
      </c>
      <c r="B32" s="59" t="s">
        <v>13344</v>
      </c>
      <c r="C32" s="59">
        <v>3427</v>
      </c>
      <c r="D32" s="59">
        <v>494</v>
      </c>
      <c r="E32" s="161">
        <v>0.14414940180916253</v>
      </c>
      <c r="AR32" s="5"/>
      <c r="AS32" s="5"/>
    </row>
    <row r="33" spans="1:45" x14ac:dyDescent="0.2">
      <c r="A33" s="59">
        <v>48005001002</v>
      </c>
      <c r="B33" s="59" t="s">
        <v>13335</v>
      </c>
      <c r="C33" s="59">
        <v>2594</v>
      </c>
      <c r="D33" s="59">
        <v>685</v>
      </c>
      <c r="E33" s="161">
        <v>0.26407093292212797</v>
      </c>
      <c r="AR33" s="5"/>
      <c r="AS33" s="5"/>
    </row>
    <row r="34" spans="1:45" x14ac:dyDescent="0.2">
      <c r="A34" s="59">
        <v>48005001100</v>
      </c>
      <c r="B34" s="59" t="s">
        <v>13341</v>
      </c>
      <c r="C34" s="59">
        <v>4703</v>
      </c>
      <c r="D34" s="59">
        <v>903</v>
      </c>
      <c r="E34" s="161">
        <v>0.19200510312566446</v>
      </c>
      <c r="AR34" s="5"/>
      <c r="AS34" s="5"/>
    </row>
    <row r="35" spans="1:45" x14ac:dyDescent="0.2">
      <c r="A35" s="59">
        <v>48005001200</v>
      </c>
      <c r="B35" s="59" t="s">
        <v>13342</v>
      </c>
      <c r="C35" s="59">
        <v>1709</v>
      </c>
      <c r="D35" s="59">
        <v>274</v>
      </c>
      <c r="E35" s="161">
        <v>0.16032767700409598</v>
      </c>
      <c r="AR35" s="5"/>
      <c r="AS35" s="5"/>
    </row>
    <row r="36" spans="1:45" x14ac:dyDescent="0.2">
      <c r="A36" s="59">
        <v>48005001300</v>
      </c>
      <c r="B36" s="59" t="s">
        <v>13345</v>
      </c>
      <c r="C36" s="59">
        <v>3765</v>
      </c>
      <c r="D36" s="59">
        <v>526</v>
      </c>
      <c r="E36" s="161">
        <v>0.13970783532536521</v>
      </c>
      <c r="AR36" s="5"/>
      <c r="AS36" s="5"/>
    </row>
    <row r="37" spans="1:45" x14ac:dyDescent="0.2">
      <c r="A37" s="59">
        <v>48007950100</v>
      </c>
      <c r="B37" s="59" t="s">
        <v>9502</v>
      </c>
      <c r="C37" s="59">
        <v>4304</v>
      </c>
      <c r="D37" s="59">
        <v>1531</v>
      </c>
      <c r="E37" s="161">
        <v>0.35571561338289964</v>
      </c>
      <c r="AR37" s="5"/>
      <c r="AS37" s="5"/>
    </row>
    <row r="38" spans="1:45" x14ac:dyDescent="0.2">
      <c r="A38" s="59">
        <v>48007950200</v>
      </c>
      <c r="B38" s="59" t="s">
        <v>9448</v>
      </c>
      <c r="C38" s="59">
        <v>901</v>
      </c>
      <c r="D38" s="59">
        <v>431</v>
      </c>
      <c r="E38" s="161">
        <v>0.47835738068812433</v>
      </c>
      <c r="AR38" s="5"/>
      <c r="AS38" s="5"/>
    </row>
    <row r="39" spans="1:45" x14ac:dyDescent="0.2">
      <c r="A39" s="59">
        <v>48007950300</v>
      </c>
      <c r="B39" s="59" t="s">
        <v>9467</v>
      </c>
      <c r="C39" s="59">
        <v>5546</v>
      </c>
      <c r="D39" s="59">
        <v>1910</v>
      </c>
      <c r="E39" s="161">
        <v>0.34439235485034259</v>
      </c>
      <c r="AR39" s="5"/>
      <c r="AS39" s="5"/>
    </row>
    <row r="40" spans="1:45" x14ac:dyDescent="0.2">
      <c r="A40" s="59">
        <v>48007950400</v>
      </c>
      <c r="B40" s="59" t="s">
        <v>9517</v>
      </c>
      <c r="C40" s="59">
        <v>2847</v>
      </c>
      <c r="D40" s="59">
        <v>522</v>
      </c>
      <c r="E40" s="161">
        <v>0.18335089567966281</v>
      </c>
      <c r="AR40" s="5"/>
      <c r="AS40" s="5"/>
    </row>
    <row r="41" spans="1:45" x14ac:dyDescent="0.2">
      <c r="A41" s="59">
        <v>48007950500</v>
      </c>
      <c r="B41" s="59" t="s">
        <v>9498</v>
      </c>
      <c r="C41" s="59">
        <v>4280</v>
      </c>
      <c r="D41" s="59">
        <v>854</v>
      </c>
      <c r="E41" s="161">
        <v>0.19953271028037384</v>
      </c>
      <c r="AR41" s="5"/>
      <c r="AS41" s="5"/>
    </row>
    <row r="42" spans="1:45" x14ac:dyDescent="0.2">
      <c r="A42" s="59">
        <v>48007990000</v>
      </c>
      <c r="B42" s="59" t="s">
        <v>9540</v>
      </c>
      <c r="C42" s="59">
        <v>0</v>
      </c>
      <c r="D42" s="59">
        <v>0</v>
      </c>
      <c r="E42" s="161" t="e">
        <v>#DIV/0!</v>
      </c>
      <c r="AR42" s="5"/>
      <c r="AS42" s="5"/>
    </row>
    <row r="43" spans="1:45" x14ac:dyDescent="0.2">
      <c r="A43" s="59">
        <v>48009020100</v>
      </c>
      <c r="B43" s="59" t="s">
        <v>13273</v>
      </c>
      <c r="C43" s="59">
        <v>2205</v>
      </c>
      <c r="D43" s="59">
        <v>889</v>
      </c>
      <c r="E43" s="161">
        <v>0.40317460317460319</v>
      </c>
      <c r="AR43" s="5"/>
      <c r="AS43" s="5"/>
    </row>
    <row r="44" spans="1:45" x14ac:dyDescent="0.2">
      <c r="A44" s="59">
        <v>48009020200</v>
      </c>
      <c r="B44" s="59" t="s">
        <v>13291</v>
      </c>
      <c r="C44" s="59">
        <v>1635</v>
      </c>
      <c r="D44" s="59">
        <v>403</v>
      </c>
      <c r="E44" s="161">
        <v>0.24648318042813455</v>
      </c>
      <c r="AR44" s="5"/>
      <c r="AS44" s="5"/>
    </row>
    <row r="45" spans="1:45" x14ac:dyDescent="0.2">
      <c r="A45" s="59">
        <v>48009020300</v>
      </c>
      <c r="B45" s="59" t="s">
        <v>13294</v>
      </c>
      <c r="C45" s="59">
        <v>2297</v>
      </c>
      <c r="D45" s="59">
        <v>636</v>
      </c>
      <c r="E45" s="161">
        <v>0.27688289072703526</v>
      </c>
      <c r="AR45" s="5"/>
      <c r="AS45" s="5"/>
    </row>
    <row r="46" spans="1:45" x14ac:dyDescent="0.2">
      <c r="A46" s="59">
        <v>48011950100</v>
      </c>
      <c r="B46" s="59" t="s">
        <v>8767</v>
      </c>
      <c r="C46" s="59">
        <v>1400</v>
      </c>
      <c r="D46" s="59">
        <v>474</v>
      </c>
      <c r="E46" s="161">
        <v>0.33857142857142858</v>
      </c>
      <c r="AR46" s="5"/>
      <c r="AS46" s="5"/>
    </row>
    <row r="47" spans="1:45" x14ac:dyDescent="0.2">
      <c r="A47" s="59">
        <v>48013960100</v>
      </c>
      <c r="B47" s="59" t="s">
        <v>12894</v>
      </c>
      <c r="C47" s="59">
        <v>4725</v>
      </c>
      <c r="D47" s="59">
        <v>945</v>
      </c>
      <c r="E47" s="161">
        <v>0.2</v>
      </c>
      <c r="AR47" s="5"/>
      <c r="AS47" s="5"/>
    </row>
    <row r="48" spans="1:45" x14ac:dyDescent="0.2">
      <c r="A48" s="59">
        <v>48013960201</v>
      </c>
      <c r="B48" s="59" t="s">
        <v>12891</v>
      </c>
      <c r="C48" s="59">
        <v>4662</v>
      </c>
      <c r="D48" s="59">
        <v>1099</v>
      </c>
      <c r="E48" s="161">
        <v>0.23573573573573572</v>
      </c>
      <c r="AR48" s="5"/>
      <c r="AS48" s="5"/>
    </row>
    <row r="49" spans="1:45" x14ac:dyDescent="0.2">
      <c r="A49" s="59">
        <v>48013960202</v>
      </c>
      <c r="B49" s="59" t="s">
        <v>12869</v>
      </c>
      <c r="C49" s="59">
        <v>6734</v>
      </c>
      <c r="D49" s="59">
        <v>866</v>
      </c>
      <c r="E49" s="161">
        <v>0.1286011286011286</v>
      </c>
      <c r="AR49" s="5"/>
      <c r="AS49" s="5"/>
    </row>
    <row r="50" spans="1:45" x14ac:dyDescent="0.2">
      <c r="A50" s="59">
        <v>48013960300</v>
      </c>
      <c r="B50" s="59" t="s">
        <v>12956</v>
      </c>
      <c r="C50" s="59">
        <v>2514</v>
      </c>
      <c r="D50" s="59">
        <v>423</v>
      </c>
      <c r="E50" s="161">
        <v>0.16825775656324582</v>
      </c>
      <c r="AR50" s="5"/>
      <c r="AS50" s="5"/>
    </row>
    <row r="51" spans="1:45" x14ac:dyDescent="0.2">
      <c r="A51" s="59">
        <v>48013960401</v>
      </c>
      <c r="B51" s="59" t="s">
        <v>12967</v>
      </c>
      <c r="C51" s="59">
        <v>1454</v>
      </c>
      <c r="D51" s="59">
        <v>266</v>
      </c>
      <c r="E51" s="161">
        <v>0.18294360385144429</v>
      </c>
      <c r="AR51" s="5"/>
      <c r="AS51" s="5"/>
    </row>
    <row r="52" spans="1:45" x14ac:dyDescent="0.2">
      <c r="A52" s="59">
        <v>48013960402</v>
      </c>
      <c r="B52" s="59" t="s">
        <v>12777</v>
      </c>
      <c r="C52" s="59">
        <v>5769</v>
      </c>
      <c r="D52" s="59">
        <v>1785</v>
      </c>
      <c r="E52" s="161">
        <v>0.30941237649505982</v>
      </c>
      <c r="AR52" s="5"/>
      <c r="AS52" s="5"/>
    </row>
    <row r="53" spans="1:45" x14ac:dyDescent="0.2">
      <c r="A53" s="59">
        <v>48013960500</v>
      </c>
      <c r="B53" s="59" t="s">
        <v>13008</v>
      </c>
      <c r="C53" s="59">
        <v>1708</v>
      </c>
      <c r="D53" s="59">
        <v>139</v>
      </c>
      <c r="E53" s="161">
        <v>8.1381733021077277E-2</v>
      </c>
      <c r="AR53" s="5"/>
      <c r="AS53" s="5"/>
    </row>
    <row r="54" spans="1:45" x14ac:dyDescent="0.2">
      <c r="A54" s="59">
        <v>48013960600</v>
      </c>
      <c r="B54" s="59" t="s">
        <v>12873</v>
      </c>
      <c r="C54" s="59">
        <v>3865</v>
      </c>
      <c r="D54" s="59">
        <v>480</v>
      </c>
      <c r="E54" s="161">
        <v>0.12419146183699871</v>
      </c>
      <c r="AR54" s="5"/>
      <c r="AS54" s="5"/>
    </row>
    <row r="55" spans="1:45" x14ac:dyDescent="0.2">
      <c r="A55" s="59">
        <v>48015760100</v>
      </c>
      <c r="B55" s="59" t="s">
        <v>11593</v>
      </c>
      <c r="C55" s="59">
        <v>1822</v>
      </c>
      <c r="D55" s="59">
        <v>357</v>
      </c>
      <c r="E55" s="161">
        <v>0.19593852908891329</v>
      </c>
      <c r="AR55" s="5"/>
      <c r="AS55" s="5"/>
    </row>
    <row r="56" spans="1:45" x14ac:dyDescent="0.2">
      <c r="A56" s="59">
        <v>48015760200</v>
      </c>
      <c r="B56" s="59" t="s">
        <v>11566</v>
      </c>
      <c r="C56" s="59">
        <v>3814</v>
      </c>
      <c r="D56" s="59">
        <v>1173</v>
      </c>
      <c r="E56" s="161">
        <v>0.30755112742527529</v>
      </c>
      <c r="AR56" s="5"/>
      <c r="AS56" s="5"/>
    </row>
    <row r="57" spans="1:45" x14ac:dyDescent="0.2">
      <c r="A57" s="59">
        <v>48015760300</v>
      </c>
      <c r="B57" s="59" t="s">
        <v>11421</v>
      </c>
      <c r="C57" s="59">
        <v>4574</v>
      </c>
      <c r="D57" s="59">
        <v>1052</v>
      </c>
      <c r="E57" s="161">
        <v>0.22999562745955401</v>
      </c>
      <c r="AR57" s="5"/>
      <c r="AS57" s="5"/>
    </row>
    <row r="58" spans="1:45" x14ac:dyDescent="0.2">
      <c r="A58" s="59">
        <v>48015760400</v>
      </c>
      <c r="B58" s="59" t="s">
        <v>11633</v>
      </c>
      <c r="C58" s="59">
        <v>2787</v>
      </c>
      <c r="D58" s="59">
        <v>972</v>
      </c>
      <c r="E58" s="161">
        <v>0.348762109795479</v>
      </c>
      <c r="AR58" s="5"/>
      <c r="AS58" s="5"/>
    </row>
    <row r="59" spans="1:45" x14ac:dyDescent="0.2">
      <c r="A59" s="59">
        <v>48015760501</v>
      </c>
      <c r="B59" s="59" t="s">
        <v>11686</v>
      </c>
      <c r="C59" s="59">
        <v>3403</v>
      </c>
      <c r="D59" s="59">
        <v>1542</v>
      </c>
      <c r="E59" s="161">
        <v>0.45312959153687921</v>
      </c>
      <c r="AR59" s="5"/>
      <c r="AS59" s="5"/>
    </row>
    <row r="60" spans="1:45" x14ac:dyDescent="0.2">
      <c r="A60" s="59">
        <v>48015760502</v>
      </c>
      <c r="B60" s="59" t="s">
        <v>11705</v>
      </c>
      <c r="C60" s="59">
        <v>3835</v>
      </c>
      <c r="D60" s="59">
        <v>1254</v>
      </c>
      <c r="E60" s="161">
        <v>0.3269882659713168</v>
      </c>
      <c r="AR60" s="5"/>
      <c r="AS60" s="5"/>
    </row>
    <row r="61" spans="1:45" x14ac:dyDescent="0.2">
      <c r="A61" s="59">
        <v>48017950100</v>
      </c>
      <c r="B61" s="59" t="s">
        <v>13350</v>
      </c>
      <c r="C61" s="59">
        <v>4269</v>
      </c>
      <c r="D61" s="59">
        <v>999</v>
      </c>
      <c r="E61" s="161">
        <v>0.23401264933239635</v>
      </c>
      <c r="AR61" s="5"/>
      <c r="AS61" s="5"/>
    </row>
    <row r="62" spans="1:45" x14ac:dyDescent="0.2">
      <c r="A62" s="59">
        <v>48019000101</v>
      </c>
      <c r="B62" s="59" t="s">
        <v>12860</v>
      </c>
      <c r="C62" s="59">
        <v>3445</v>
      </c>
      <c r="D62" s="59">
        <v>1151</v>
      </c>
      <c r="E62" s="161">
        <v>0.33410740203193035</v>
      </c>
      <c r="AR62" s="5"/>
      <c r="AS62" s="5"/>
    </row>
    <row r="63" spans="1:45" x14ac:dyDescent="0.2">
      <c r="A63" s="59">
        <v>48019000102</v>
      </c>
      <c r="B63" s="59" t="s">
        <v>12895</v>
      </c>
      <c r="C63" s="59">
        <v>4357</v>
      </c>
      <c r="D63" s="59">
        <v>1325</v>
      </c>
      <c r="E63" s="161">
        <v>0.30410833142070232</v>
      </c>
      <c r="AR63" s="5"/>
      <c r="AS63" s="5"/>
    </row>
    <row r="64" spans="1:45" x14ac:dyDescent="0.2">
      <c r="A64" s="59">
        <v>48019000200</v>
      </c>
      <c r="B64" s="59" t="s">
        <v>12865</v>
      </c>
      <c r="C64" s="59">
        <v>2082</v>
      </c>
      <c r="D64" s="59">
        <v>661</v>
      </c>
      <c r="E64" s="161">
        <v>0.31748318924111429</v>
      </c>
      <c r="AR64" s="5"/>
      <c r="AS64" s="5"/>
    </row>
    <row r="65" spans="1:45" x14ac:dyDescent="0.2">
      <c r="A65" s="59">
        <v>48019000300</v>
      </c>
      <c r="B65" s="59" t="s">
        <v>12763</v>
      </c>
      <c r="C65" s="59">
        <v>5304</v>
      </c>
      <c r="D65" s="59">
        <v>1389</v>
      </c>
      <c r="E65" s="161">
        <v>0.26187782805429866</v>
      </c>
      <c r="AR65" s="5"/>
      <c r="AS65" s="5"/>
    </row>
    <row r="66" spans="1:45" x14ac:dyDescent="0.2">
      <c r="A66" s="59">
        <v>48019000400</v>
      </c>
      <c r="B66" s="59" t="s">
        <v>13011</v>
      </c>
      <c r="C66" s="59">
        <v>1716</v>
      </c>
      <c r="D66" s="59">
        <v>715</v>
      </c>
      <c r="E66" s="161">
        <v>0.41666666666666669</v>
      </c>
      <c r="AR66" s="5"/>
      <c r="AS66" s="5"/>
    </row>
    <row r="67" spans="1:45" x14ac:dyDescent="0.2">
      <c r="A67" s="59">
        <v>48021950100</v>
      </c>
      <c r="B67" s="59" t="s">
        <v>9034</v>
      </c>
      <c r="C67" s="59">
        <v>6079</v>
      </c>
      <c r="D67" s="59">
        <v>1582</v>
      </c>
      <c r="E67" s="161">
        <v>0.26024017108076986</v>
      </c>
      <c r="AR67" s="5"/>
      <c r="AS67" s="5"/>
    </row>
    <row r="68" spans="1:45" x14ac:dyDescent="0.2">
      <c r="A68" s="59">
        <v>48021950200</v>
      </c>
      <c r="B68" s="59" t="s">
        <v>9056</v>
      </c>
      <c r="C68" s="59">
        <v>5864</v>
      </c>
      <c r="D68" s="59">
        <v>942</v>
      </c>
      <c r="E68" s="161">
        <v>0.16064120054570258</v>
      </c>
      <c r="AR68" s="5"/>
      <c r="AS68" s="5"/>
    </row>
    <row r="69" spans="1:45" x14ac:dyDescent="0.2">
      <c r="A69" s="59">
        <v>48021950300</v>
      </c>
      <c r="B69" s="59" t="s">
        <v>8990</v>
      </c>
      <c r="C69" s="59">
        <v>10103</v>
      </c>
      <c r="D69" s="59">
        <v>3752</v>
      </c>
      <c r="E69" s="161">
        <v>0.37137483915668612</v>
      </c>
      <c r="AR69" s="5"/>
      <c r="AS69" s="5"/>
    </row>
    <row r="70" spans="1:45" x14ac:dyDescent="0.2">
      <c r="A70" s="59">
        <v>48021950400</v>
      </c>
      <c r="B70" s="59" t="s">
        <v>9077</v>
      </c>
      <c r="C70" s="59">
        <v>6944</v>
      </c>
      <c r="D70" s="59">
        <v>2429</v>
      </c>
      <c r="E70" s="161">
        <v>0.34979838709677419</v>
      </c>
      <c r="AR70" s="5"/>
      <c r="AS70" s="5"/>
    </row>
    <row r="71" spans="1:45" x14ac:dyDescent="0.2">
      <c r="A71" s="59">
        <v>48021950501</v>
      </c>
      <c r="B71" s="59" t="s">
        <v>9106</v>
      </c>
      <c r="C71" s="59">
        <v>5848</v>
      </c>
      <c r="D71" s="59">
        <v>973</v>
      </c>
      <c r="E71" s="161">
        <v>0.16638166894664844</v>
      </c>
      <c r="AR71" s="5"/>
      <c r="AS71" s="5"/>
    </row>
    <row r="72" spans="1:45" x14ac:dyDescent="0.2">
      <c r="A72" s="59">
        <v>48021950502</v>
      </c>
      <c r="B72" s="59" t="s">
        <v>8964</v>
      </c>
      <c r="C72" s="59">
        <v>4631</v>
      </c>
      <c r="D72" s="59">
        <v>1206</v>
      </c>
      <c r="E72" s="161">
        <v>0.26041891600086375</v>
      </c>
      <c r="AR72" s="5"/>
      <c r="AS72" s="5"/>
    </row>
    <row r="73" spans="1:45" x14ac:dyDescent="0.2">
      <c r="A73" s="59">
        <v>48021950600</v>
      </c>
      <c r="B73" s="59" t="s">
        <v>9083</v>
      </c>
      <c r="C73" s="59">
        <v>3854</v>
      </c>
      <c r="D73" s="59">
        <v>1381</v>
      </c>
      <c r="E73" s="161">
        <v>0.35832900882200314</v>
      </c>
      <c r="AR73" s="5"/>
      <c r="AS73" s="5"/>
    </row>
    <row r="74" spans="1:45" x14ac:dyDescent="0.2">
      <c r="A74" s="59">
        <v>48021950700</v>
      </c>
      <c r="B74" s="59" t="s">
        <v>9110</v>
      </c>
      <c r="C74" s="59">
        <v>3279</v>
      </c>
      <c r="D74" s="59">
        <v>921</v>
      </c>
      <c r="E74" s="161">
        <v>0.28087831655992679</v>
      </c>
      <c r="AR74" s="5"/>
      <c r="AS74" s="5"/>
    </row>
    <row r="75" spans="1:45" x14ac:dyDescent="0.2">
      <c r="A75" s="59">
        <v>48021950801</v>
      </c>
      <c r="B75" s="59" t="s">
        <v>9084</v>
      </c>
      <c r="C75" s="59">
        <v>4527</v>
      </c>
      <c r="D75" s="59">
        <v>680</v>
      </c>
      <c r="E75" s="161">
        <v>0.15020985199911641</v>
      </c>
      <c r="AR75" s="5"/>
      <c r="AS75" s="5"/>
    </row>
    <row r="76" spans="1:45" x14ac:dyDescent="0.2">
      <c r="A76" s="59">
        <v>48021950802</v>
      </c>
      <c r="B76" s="59" t="s">
        <v>9012</v>
      </c>
      <c r="C76" s="59">
        <v>4417</v>
      </c>
      <c r="D76" s="59">
        <v>886</v>
      </c>
      <c r="E76" s="161">
        <v>0.20058863482001357</v>
      </c>
      <c r="AR76" s="5"/>
      <c r="AS76" s="5"/>
    </row>
    <row r="77" spans="1:45" x14ac:dyDescent="0.2">
      <c r="A77" s="59">
        <v>48023950300</v>
      </c>
      <c r="B77" s="59" t="s">
        <v>13351</v>
      </c>
      <c r="C77" s="59">
        <v>2534</v>
      </c>
      <c r="D77" s="59">
        <v>734</v>
      </c>
      <c r="E77" s="161">
        <v>0.28966061562746648</v>
      </c>
      <c r="AR77" s="5"/>
      <c r="AS77" s="5"/>
    </row>
    <row r="78" spans="1:45" x14ac:dyDescent="0.2">
      <c r="A78" s="59">
        <v>48025950100</v>
      </c>
      <c r="B78" s="59" t="s">
        <v>13353</v>
      </c>
      <c r="C78" s="59">
        <v>1184</v>
      </c>
      <c r="D78" s="59">
        <v>241</v>
      </c>
      <c r="E78" s="161">
        <v>0.20354729729729729</v>
      </c>
      <c r="AR78" s="5"/>
      <c r="AS78" s="5"/>
    </row>
    <row r="79" spans="1:45" x14ac:dyDescent="0.2">
      <c r="A79" s="59">
        <v>48025950201</v>
      </c>
      <c r="B79" s="59" t="s">
        <v>13352</v>
      </c>
      <c r="C79" s="59">
        <v>7366</v>
      </c>
      <c r="D79" s="59">
        <v>488</v>
      </c>
      <c r="E79" s="161">
        <v>6.6250339397230518E-2</v>
      </c>
      <c r="AR79" s="5"/>
      <c r="AS79" s="5"/>
    </row>
    <row r="80" spans="1:45" x14ac:dyDescent="0.2">
      <c r="A80" s="59">
        <v>48025950202</v>
      </c>
      <c r="B80" s="59" t="s">
        <v>13354</v>
      </c>
      <c r="C80" s="59">
        <v>3667</v>
      </c>
      <c r="D80" s="59">
        <v>1049</v>
      </c>
      <c r="E80" s="161">
        <v>0.28606490319061906</v>
      </c>
      <c r="AR80" s="5"/>
      <c r="AS80" s="5"/>
    </row>
    <row r="81" spans="1:45" x14ac:dyDescent="0.2">
      <c r="A81" s="59">
        <v>48025950300</v>
      </c>
      <c r="B81" s="59" t="s">
        <v>13356</v>
      </c>
      <c r="C81" s="59">
        <v>3273</v>
      </c>
      <c r="D81" s="59">
        <v>652</v>
      </c>
      <c r="E81" s="161">
        <v>0.19920562175374273</v>
      </c>
      <c r="AR81" s="5"/>
      <c r="AS81" s="5"/>
    </row>
    <row r="82" spans="1:45" x14ac:dyDescent="0.2">
      <c r="A82" s="59">
        <v>48025950400</v>
      </c>
      <c r="B82" s="59" t="s">
        <v>13357</v>
      </c>
      <c r="C82" s="59">
        <v>1314</v>
      </c>
      <c r="D82" s="59">
        <v>200</v>
      </c>
      <c r="E82" s="161">
        <v>0.15220700152207001</v>
      </c>
      <c r="AR82" s="5"/>
      <c r="AS82" s="5"/>
    </row>
    <row r="83" spans="1:45" x14ac:dyDescent="0.2">
      <c r="A83" s="59">
        <v>48025950500</v>
      </c>
      <c r="B83" s="59" t="s">
        <v>13358</v>
      </c>
      <c r="C83" s="59">
        <v>3501</v>
      </c>
      <c r="D83" s="59">
        <v>465</v>
      </c>
      <c r="E83" s="161">
        <v>0.13281919451585261</v>
      </c>
      <c r="AR83" s="5"/>
      <c r="AS83" s="5"/>
    </row>
    <row r="84" spans="1:45" x14ac:dyDescent="0.2">
      <c r="A84" s="59">
        <v>48025950600</v>
      </c>
      <c r="B84" s="59" t="s">
        <v>13355</v>
      </c>
      <c r="C84" s="59">
        <v>1704</v>
      </c>
      <c r="D84" s="59">
        <v>345</v>
      </c>
      <c r="E84" s="161">
        <v>0.20246478873239437</v>
      </c>
      <c r="AR84" s="5"/>
      <c r="AS84" s="5"/>
    </row>
    <row r="85" spans="1:45" x14ac:dyDescent="0.2">
      <c r="A85" s="59">
        <v>48027020100</v>
      </c>
      <c r="B85" s="59" t="s">
        <v>12164</v>
      </c>
      <c r="C85" s="59">
        <v>4898</v>
      </c>
      <c r="D85" s="59">
        <v>1527</v>
      </c>
      <c r="E85" s="161">
        <v>0.31175990200081666</v>
      </c>
      <c r="AR85" s="5"/>
      <c r="AS85" s="5"/>
    </row>
    <row r="86" spans="1:45" x14ac:dyDescent="0.2">
      <c r="A86" s="59">
        <v>48027020201</v>
      </c>
      <c r="B86" s="59" t="s">
        <v>12156</v>
      </c>
      <c r="C86" s="59">
        <v>5390</v>
      </c>
      <c r="D86" s="59">
        <v>3029</v>
      </c>
      <c r="E86" s="161">
        <v>0.56196660482374772</v>
      </c>
      <c r="AR86" s="5"/>
      <c r="AS86" s="5"/>
    </row>
    <row r="87" spans="1:45" x14ac:dyDescent="0.2">
      <c r="A87" s="59">
        <v>48027020202</v>
      </c>
      <c r="B87" s="59" t="s">
        <v>12188</v>
      </c>
      <c r="C87" s="59">
        <v>5088</v>
      </c>
      <c r="D87" s="59">
        <v>1675</v>
      </c>
      <c r="E87" s="161">
        <v>0.32920597484276731</v>
      </c>
      <c r="AR87" s="5"/>
      <c r="AS87" s="5"/>
    </row>
    <row r="88" spans="1:45" x14ac:dyDescent="0.2">
      <c r="A88" s="59">
        <v>48027020300</v>
      </c>
      <c r="B88" s="59" t="s">
        <v>12162</v>
      </c>
      <c r="C88" s="59">
        <v>6799</v>
      </c>
      <c r="D88" s="59">
        <v>2867</v>
      </c>
      <c r="E88" s="161">
        <v>0.42167965877334901</v>
      </c>
      <c r="AR88" s="5"/>
      <c r="AS88" s="5"/>
    </row>
    <row r="89" spans="1:45" x14ac:dyDescent="0.2">
      <c r="A89" s="59">
        <v>48027020401</v>
      </c>
      <c r="B89" s="59" t="s">
        <v>12209</v>
      </c>
      <c r="C89" s="59">
        <v>1974</v>
      </c>
      <c r="D89" s="59">
        <v>391</v>
      </c>
      <c r="E89" s="161">
        <v>0.19807497467071936</v>
      </c>
      <c r="AR89" s="5"/>
      <c r="AS89" s="5"/>
    </row>
    <row r="90" spans="1:45" x14ac:dyDescent="0.2">
      <c r="A90" s="59">
        <v>48027020402</v>
      </c>
      <c r="B90" s="59" t="s">
        <v>12194</v>
      </c>
      <c r="C90" s="59">
        <v>1653</v>
      </c>
      <c r="D90" s="59">
        <v>298</v>
      </c>
      <c r="E90" s="161">
        <v>0.18027828191167575</v>
      </c>
      <c r="AR90" s="5"/>
      <c r="AS90" s="5"/>
    </row>
    <row r="91" spans="1:45" x14ac:dyDescent="0.2">
      <c r="A91" s="59">
        <v>48027020500</v>
      </c>
      <c r="B91" s="59" t="s">
        <v>12196</v>
      </c>
      <c r="C91" s="59">
        <v>2558</v>
      </c>
      <c r="D91" s="59">
        <v>761</v>
      </c>
      <c r="E91" s="161">
        <v>0.29749804534792806</v>
      </c>
      <c r="AR91" s="5"/>
      <c r="AS91" s="5"/>
    </row>
    <row r="92" spans="1:45" x14ac:dyDescent="0.2">
      <c r="A92" s="59">
        <v>48027020600</v>
      </c>
      <c r="B92" s="59" t="s">
        <v>12211</v>
      </c>
      <c r="C92" s="59">
        <v>1739</v>
      </c>
      <c r="D92" s="59">
        <v>733</v>
      </c>
      <c r="E92" s="161">
        <v>0.42150661299597469</v>
      </c>
      <c r="AR92" s="5"/>
      <c r="AS92" s="5"/>
    </row>
    <row r="93" spans="1:45" x14ac:dyDescent="0.2">
      <c r="A93" s="59">
        <v>48027020701</v>
      </c>
      <c r="B93" s="59" t="s">
        <v>12240</v>
      </c>
      <c r="C93" s="59">
        <v>953</v>
      </c>
      <c r="D93" s="59">
        <v>61</v>
      </c>
      <c r="E93" s="161">
        <v>6.400839454354669E-2</v>
      </c>
      <c r="AR93" s="5"/>
      <c r="AS93" s="5"/>
    </row>
    <row r="94" spans="1:45" x14ac:dyDescent="0.2">
      <c r="A94" s="59">
        <v>48027020702</v>
      </c>
      <c r="B94" s="59" t="s">
        <v>12234</v>
      </c>
      <c r="C94" s="59">
        <v>1189</v>
      </c>
      <c r="D94" s="59">
        <v>129</v>
      </c>
      <c r="E94" s="161">
        <v>0.10849453322119428</v>
      </c>
      <c r="AR94" s="5"/>
      <c r="AS94" s="5"/>
    </row>
    <row r="95" spans="1:45" x14ac:dyDescent="0.2">
      <c r="A95" s="59">
        <v>48027020800</v>
      </c>
      <c r="B95" s="59" t="s">
        <v>12236</v>
      </c>
      <c r="C95" s="59">
        <v>1877</v>
      </c>
      <c r="D95" s="59">
        <v>223</v>
      </c>
      <c r="E95" s="161">
        <v>0.11880660628662759</v>
      </c>
      <c r="AR95" s="5"/>
      <c r="AS95" s="5"/>
    </row>
    <row r="96" spans="1:45" x14ac:dyDescent="0.2">
      <c r="A96" s="59">
        <v>48027020900</v>
      </c>
      <c r="B96" s="59" t="s">
        <v>12232</v>
      </c>
      <c r="C96" s="59">
        <v>1880</v>
      </c>
      <c r="D96" s="59">
        <v>378</v>
      </c>
      <c r="E96" s="161">
        <v>0.20106382978723406</v>
      </c>
      <c r="AR96" s="5"/>
      <c r="AS96" s="5"/>
    </row>
    <row r="97" spans="1:45" x14ac:dyDescent="0.2">
      <c r="A97" s="59">
        <v>48027021000</v>
      </c>
      <c r="B97" s="59" t="s">
        <v>12223</v>
      </c>
      <c r="C97" s="59">
        <v>2606</v>
      </c>
      <c r="D97" s="59">
        <v>654</v>
      </c>
      <c r="E97" s="161">
        <v>0.25095932463545662</v>
      </c>
      <c r="AR97" s="5"/>
      <c r="AS97" s="5"/>
    </row>
    <row r="98" spans="1:45" x14ac:dyDescent="0.2">
      <c r="A98" s="59">
        <v>48027021100</v>
      </c>
      <c r="B98" s="59" t="s">
        <v>12217</v>
      </c>
      <c r="C98" s="59">
        <v>3834</v>
      </c>
      <c r="D98" s="59">
        <v>1064</v>
      </c>
      <c r="E98" s="161">
        <v>0.27751695357329159</v>
      </c>
      <c r="AR98" s="5"/>
      <c r="AS98" s="5"/>
    </row>
    <row r="99" spans="1:45" x14ac:dyDescent="0.2">
      <c r="A99" s="59">
        <v>48027021201</v>
      </c>
      <c r="B99" s="59" t="s">
        <v>12212</v>
      </c>
      <c r="C99" s="59">
        <v>2404</v>
      </c>
      <c r="D99" s="59">
        <v>1181</v>
      </c>
      <c r="E99" s="161">
        <v>0.49126455906821964</v>
      </c>
      <c r="AR99" s="5"/>
      <c r="AS99" s="5"/>
    </row>
    <row r="100" spans="1:45" x14ac:dyDescent="0.2">
      <c r="A100" s="59">
        <v>48027021202</v>
      </c>
      <c r="B100" s="59" t="s">
        <v>12175</v>
      </c>
      <c r="C100" s="59">
        <v>2620</v>
      </c>
      <c r="D100" s="59">
        <v>1052</v>
      </c>
      <c r="E100" s="161">
        <v>0.40152671755725189</v>
      </c>
      <c r="AR100" s="5"/>
      <c r="AS100" s="5"/>
    </row>
    <row r="101" spans="1:45" x14ac:dyDescent="0.2">
      <c r="A101" s="59">
        <v>48027021203</v>
      </c>
      <c r="B101" s="59" t="s">
        <v>12186</v>
      </c>
      <c r="C101" s="59">
        <v>3064</v>
      </c>
      <c r="D101" s="59">
        <v>1539</v>
      </c>
      <c r="E101" s="161">
        <v>0.50228459530026115</v>
      </c>
      <c r="AR101" s="5"/>
      <c r="AS101" s="5"/>
    </row>
    <row r="102" spans="1:45" x14ac:dyDescent="0.2">
      <c r="A102" s="59">
        <v>48027021301</v>
      </c>
      <c r="B102" s="59" t="s">
        <v>12159</v>
      </c>
      <c r="C102" s="59">
        <v>3668</v>
      </c>
      <c r="D102" s="59">
        <v>1568</v>
      </c>
      <c r="E102" s="161">
        <v>0.42748091603053434</v>
      </c>
      <c r="AR102" s="5"/>
      <c r="AS102" s="5"/>
    </row>
    <row r="103" spans="1:45" x14ac:dyDescent="0.2">
      <c r="A103" s="59">
        <v>48027021302</v>
      </c>
      <c r="B103" s="59" t="s">
        <v>12174</v>
      </c>
      <c r="C103" s="59">
        <v>2325</v>
      </c>
      <c r="D103" s="59">
        <v>1246</v>
      </c>
      <c r="E103" s="161">
        <v>0.53591397849462363</v>
      </c>
      <c r="AR103" s="5"/>
      <c r="AS103" s="5"/>
    </row>
    <row r="104" spans="1:45" x14ac:dyDescent="0.2">
      <c r="A104" s="59">
        <v>48027021303</v>
      </c>
      <c r="B104" s="59" t="s">
        <v>12185</v>
      </c>
      <c r="C104" s="59">
        <v>6704</v>
      </c>
      <c r="D104" s="59">
        <v>3410</v>
      </c>
      <c r="E104" s="161">
        <v>0.50865155131264916</v>
      </c>
      <c r="AR104" s="5"/>
      <c r="AS104" s="5"/>
    </row>
    <row r="105" spans="1:45" x14ac:dyDescent="0.2">
      <c r="A105" s="59">
        <v>48027021400</v>
      </c>
      <c r="B105" s="59" t="s">
        <v>12180</v>
      </c>
      <c r="C105" s="59">
        <v>2768</v>
      </c>
      <c r="D105" s="59">
        <v>911</v>
      </c>
      <c r="E105" s="161">
        <v>0.3291184971098266</v>
      </c>
      <c r="AR105" s="5"/>
      <c r="AS105" s="5"/>
    </row>
    <row r="106" spans="1:45" x14ac:dyDescent="0.2">
      <c r="A106" s="59">
        <v>48027021500</v>
      </c>
      <c r="B106" s="59" t="s">
        <v>12201</v>
      </c>
      <c r="C106" s="59">
        <v>4198</v>
      </c>
      <c r="D106" s="59">
        <v>828</v>
      </c>
      <c r="E106" s="161">
        <v>0.19723677941877085</v>
      </c>
      <c r="AR106" s="5"/>
      <c r="AS106" s="5"/>
    </row>
    <row r="107" spans="1:45" x14ac:dyDescent="0.2">
      <c r="A107" s="59">
        <v>48027021601</v>
      </c>
      <c r="B107" s="59" t="s">
        <v>12210</v>
      </c>
      <c r="C107" s="59">
        <v>3350</v>
      </c>
      <c r="D107" s="59">
        <v>637</v>
      </c>
      <c r="E107" s="161">
        <v>0.19014925373134328</v>
      </c>
      <c r="AR107" s="5"/>
      <c r="AS107" s="5"/>
    </row>
    <row r="108" spans="1:45" x14ac:dyDescent="0.2">
      <c r="A108" s="59">
        <v>48027021602</v>
      </c>
      <c r="B108" s="59" t="s">
        <v>12239</v>
      </c>
      <c r="C108" s="59">
        <v>705</v>
      </c>
      <c r="D108" s="59">
        <v>257</v>
      </c>
      <c r="E108" s="161">
        <v>0.36453900709219861</v>
      </c>
      <c r="AR108" s="5"/>
      <c r="AS108" s="5"/>
    </row>
    <row r="109" spans="1:45" x14ac:dyDescent="0.2">
      <c r="A109" s="59">
        <v>48027021700</v>
      </c>
      <c r="B109" s="59" t="s">
        <v>12171</v>
      </c>
      <c r="C109" s="59">
        <v>5589</v>
      </c>
      <c r="D109" s="59">
        <v>2942</v>
      </c>
      <c r="E109" s="161">
        <v>0.52639112542494182</v>
      </c>
      <c r="AR109" s="5"/>
      <c r="AS109" s="5"/>
    </row>
    <row r="110" spans="1:45" x14ac:dyDescent="0.2">
      <c r="A110" s="59">
        <v>48027021800</v>
      </c>
      <c r="B110" s="59" t="s">
        <v>12178</v>
      </c>
      <c r="C110" s="59">
        <v>5844</v>
      </c>
      <c r="D110" s="59">
        <v>1976</v>
      </c>
      <c r="E110" s="161">
        <v>0.33812457221081449</v>
      </c>
      <c r="AR110" s="5"/>
      <c r="AS110" s="5"/>
    </row>
    <row r="111" spans="1:45" x14ac:dyDescent="0.2">
      <c r="A111" s="59">
        <v>48027021901</v>
      </c>
      <c r="B111" s="59" t="s">
        <v>12197</v>
      </c>
      <c r="C111" s="59">
        <v>2401</v>
      </c>
      <c r="D111" s="59">
        <v>865</v>
      </c>
      <c r="E111" s="161">
        <v>0.36026655560183257</v>
      </c>
      <c r="AR111" s="5"/>
      <c r="AS111" s="5"/>
    </row>
    <row r="112" spans="1:45" x14ac:dyDescent="0.2">
      <c r="A112" s="59">
        <v>48027021903</v>
      </c>
      <c r="B112" s="59" t="s">
        <v>12157</v>
      </c>
      <c r="C112" s="59">
        <v>5883</v>
      </c>
      <c r="D112" s="59">
        <v>3458</v>
      </c>
      <c r="E112" s="161">
        <v>0.58779534251232368</v>
      </c>
      <c r="AR112" s="5"/>
      <c r="AS112" s="5"/>
    </row>
    <row r="113" spans="1:45" x14ac:dyDescent="0.2">
      <c r="A113" s="59">
        <v>48027021904</v>
      </c>
      <c r="B113" s="59" t="s">
        <v>12167</v>
      </c>
      <c r="C113" s="59">
        <v>7794</v>
      </c>
      <c r="D113" s="59">
        <v>3563</v>
      </c>
      <c r="E113" s="161">
        <v>0.45714652296638442</v>
      </c>
      <c r="AR113" s="5"/>
      <c r="AS113" s="5"/>
    </row>
    <row r="114" spans="1:45" x14ac:dyDescent="0.2">
      <c r="A114" s="59">
        <v>48027022000</v>
      </c>
      <c r="B114" s="59" t="s">
        <v>12198</v>
      </c>
      <c r="C114" s="59">
        <v>4925</v>
      </c>
      <c r="D114" s="59">
        <v>1301</v>
      </c>
      <c r="E114" s="161">
        <v>0.26416243654822336</v>
      </c>
      <c r="AR114" s="5"/>
      <c r="AS114" s="5"/>
    </row>
    <row r="115" spans="1:45" x14ac:dyDescent="0.2">
      <c r="A115" s="59">
        <v>48027022101</v>
      </c>
      <c r="B115" s="59" t="s">
        <v>12224</v>
      </c>
      <c r="C115" s="59">
        <v>2772</v>
      </c>
      <c r="D115" s="59">
        <v>654</v>
      </c>
      <c r="E115" s="161">
        <v>0.23593073593073594</v>
      </c>
      <c r="AR115" s="5"/>
      <c r="AS115" s="5"/>
    </row>
    <row r="116" spans="1:45" x14ac:dyDescent="0.2">
      <c r="A116" s="59">
        <v>48027022103</v>
      </c>
      <c r="B116" s="59" t="s">
        <v>12183</v>
      </c>
      <c r="C116" s="59">
        <v>3127</v>
      </c>
      <c r="D116" s="59">
        <v>808</v>
      </c>
      <c r="E116" s="161">
        <v>0.25839462743843938</v>
      </c>
      <c r="AR116" s="5"/>
      <c r="AS116" s="5"/>
    </row>
    <row r="117" spans="1:45" x14ac:dyDescent="0.2">
      <c r="A117" s="59">
        <v>48027022104</v>
      </c>
      <c r="B117" s="59" t="s">
        <v>12230</v>
      </c>
      <c r="C117" s="59">
        <v>2825</v>
      </c>
      <c r="D117" s="59">
        <v>788</v>
      </c>
      <c r="E117" s="161">
        <v>0.27893805309734515</v>
      </c>
      <c r="AR117" s="5"/>
      <c r="AS117" s="5"/>
    </row>
    <row r="118" spans="1:45" x14ac:dyDescent="0.2">
      <c r="A118" s="59">
        <v>48027022105</v>
      </c>
      <c r="B118" s="59" t="s">
        <v>12205</v>
      </c>
      <c r="C118" s="59">
        <v>1355</v>
      </c>
      <c r="D118" s="59">
        <v>355</v>
      </c>
      <c r="E118" s="161">
        <v>0.26199261992619927</v>
      </c>
      <c r="AR118" s="5"/>
      <c r="AS118" s="5"/>
    </row>
    <row r="119" spans="1:45" x14ac:dyDescent="0.2">
      <c r="A119" s="59">
        <v>48027022200</v>
      </c>
      <c r="B119" s="59" t="s">
        <v>12228</v>
      </c>
      <c r="C119" s="59">
        <v>2077</v>
      </c>
      <c r="D119" s="59">
        <v>434</v>
      </c>
      <c r="E119" s="161">
        <v>0.20895522388059701</v>
      </c>
      <c r="AR119" s="5"/>
      <c r="AS119" s="5"/>
    </row>
    <row r="120" spans="1:45" x14ac:dyDescent="0.2">
      <c r="A120" s="59">
        <v>48027022300</v>
      </c>
      <c r="B120" s="59" t="s">
        <v>12226</v>
      </c>
      <c r="C120" s="59">
        <v>2257</v>
      </c>
      <c r="D120" s="59">
        <v>561</v>
      </c>
      <c r="E120" s="161">
        <v>0.24856003544528135</v>
      </c>
      <c r="AR120" s="5"/>
      <c r="AS120" s="5"/>
    </row>
    <row r="121" spans="1:45" x14ac:dyDescent="0.2">
      <c r="A121" s="59">
        <v>48027022401</v>
      </c>
      <c r="B121" s="59" t="s">
        <v>12213</v>
      </c>
      <c r="C121" s="59">
        <v>3837</v>
      </c>
      <c r="D121" s="59">
        <v>1051</v>
      </c>
      <c r="E121" s="161">
        <v>0.27391191034662499</v>
      </c>
      <c r="AR121" s="5"/>
      <c r="AS121" s="5"/>
    </row>
    <row r="122" spans="1:45" x14ac:dyDescent="0.2">
      <c r="A122" s="59">
        <v>48027022402</v>
      </c>
      <c r="B122" s="59" t="s">
        <v>12158</v>
      </c>
      <c r="C122" s="59">
        <v>4575</v>
      </c>
      <c r="D122" s="59">
        <v>2543</v>
      </c>
      <c r="E122" s="161">
        <v>0.55584699453551911</v>
      </c>
      <c r="AR122" s="5"/>
      <c r="AS122" s="5"/>
    </row>
    <row r="123" spans="1:45" x14ac:dyDescent="0.2">
      <c r="A123" s="59">
        <v>48027022403</v>
      </c>
      <c r="B123" s="59" t="s">
        <v>12173</v>
      </c>
      <c r="C123" s="59">
        <v>2785</v>
      </c>
      <c r="D123" s="59">
        <v>981</v>
      </c>
      <c r="E123" s="161">
        <v>0.35224416517055657</v>
      </c>
      <c r="AR123" s="5"/>
      <c r="AS123" s="5"/>
    </row>
    <row r="124" spans="1:45" x14ac:dyDescent="0.2">
      <c r="A124" s="59">
        <v>48027022404</v>
      </c>
      <c r="B124" s="59" t="s">
        <v>12165</v>
      </c>
      <c r="C124" s="59">
        <v>4415</v>
      </c>
      <c r="D124" s="59">
        <v>2107</v>
      </c>
      <c r="E124" s="161">
        <v>0.47723669309173272</v>
      </c>
      <c r="AR124" s="5"/>
      <c r="AS124" s="5"/>
    </row>
    <row r="125" spans="1:45" x14ac:dyDescent="0.2">
      <c r="A125" s="59">
        <v>48027022405</v>
      </c>
      <c r="B125" s="59" t="s">
        <v>12195</v>
      </c>
      <c r="C125" s="59">
        <v>1143</v>
      </c>
      <c r="D125" s="59">
        <v>490</v>
      </c>
      <c r="E125" s="161">
        <v>0.42869641294838146</v>
      </c>
      <c r="AR125" s="5"/>
      <c r="AS125" s="5"/>
    </row>
    <row r="126" spans="1:45" x14ac:dyDescent="0.2">
      <c r="A126" s="59">
        <v>48027022501</v>
      </c>
      <c r="B126" s="59" t="s">
        <v>12229</v>
      </c>
      <c r="C126" s="59">
        <v>1997</v>
      </c>
      <c r="D126" s="59">
        <v>449</v>
      </c>
      <c r="E126" s="161">
        <v>0.22483725588382575</v>
      </c>
      <c r="AR126" s="5"/>
      <c r="AS126" s="5"/>
    </row>
    <row r="127" spans="1:45" x14ac:dyDescent="0.2">
      <c r="A127" s="59">
        <v>48027022502</v>
      </c>
      <c r="B127" s="59" t="s">
        <v>12179</v>
      </c>
      <c r="C127" s="59">
        <v>7590</v>
      </c>
      <c r="D127" s="59">
        <v>3126</v>
      </c>
      <c r="E127" s="161">
        <v>0.41185770750988143</v>
      </c>
      <c r="AR127" s="5"/>
      <c r="AS127" s="5"/>
    </row>
    <row r="128" spans="1:45" x14ac:dyDescent="0.2">
      <c r="A128" s="59">
        <v>48027022600</v>
      </c>
      <c r="B128" s="59" t="s">
        <v>12235</v>
      </c>
      <c r="C128" s="59">
        <v>2253</v>
      </c>
      <c r="D128" s="59">
        <v>337</v>
      </c>
      <c r="E128" s="161">
        <v>0.14957833999112294</v>
      </c>
      <c r="AR128" s="5"/>
      <c r="AS128" s="5"/>
    </row>
    <row r="129" spans="1:45" x14ac:dyDescent="0.2">
      <c r="A129" s="59">
        <v>48027022801</v>
      </c>
      <c r="B129" s="59" t="s">
        <v>12237</v>
      </c>
      <c r="C129" s="59">
        <v>1390</v>
      </c>
      <c r="D129" s="59">
        <v>163</v>
      </c>
      <c r="E129" s="161">
        <v>0.11726618705035971</v>
      </c>
      <c r="AR129" s="5"/>
      <c r="AS129" s="5"/>
    </row>
    <row r="130" spans="1:45" x14ac:dyDescent="0.2">
      <c r="A130" s="59">
        <v>48027022900</v>
      </c>
      <c r="B130" s="59" t="s">
        <v>12231</v>
      </c>
      <c r="C130" s="59">
        <v>2247</v>
      </c>
      <c r="D130" s="59">
        <v>410</v>
      </c>
      <c r="E130" s="161">
        <v>0.18246550956831331</v>
      </c>
      <c r="AR130" s="5"/>
      <c r="AS130" s="5"/>
    </row>
    <row r="131" spans="1:45" x14ac:dyDescent="0.2">
      <c r="A131" s="59">
        <v>48027023000</v>
      </c>
      <c r="B131" s="59" t="s">
        <v>12184</v>
      </c>
      <c r="C131" s="59">
        <v>5782</v>
      </c>
      <c r="D131" s="59">
        <v>2069</v>
      </c>
      <c r="E131" s="161">
        <v>0.35783465928744379</v>
      </c>
      <c r="AR131" s="5"/>
      <c r="AS131" s="5"/>
    </row>
    <row r="132" spans="1:45" x14ac:dyDescent="0.2">
      <c r="A132" s="59">
        <v>48027023103</v>
      </c>
      <c r="B132" s="59" t="s">
        <v>12214</v>
      </c>
      <c r="C132" s="59">
        <v>2682</v>
      </c>
      <c r="D132" s="59">
        <v>663</v>
      </c>
      <c r="E132" s="161">
        <v>0.24720357941834453</v>
      </c>
      <c r="AR132" s="5"/>
      <c r="AS132" s="5"/>
    </row>
    <row r="133" spans="1:45" x14ac:dyDescent="0.2">
      <c r="A133" s="59">
        <v>48027023104</v>
      </c>
      <c r="B133" s="59" t="s">
        <v>12208</v>
      </c>
      <c r="C133" s="59">
        <v>1823</v>
      </c>
      <c r="D133" s="59">
        <v>360</v>
      </c>
      <c r="E133" s="161">
        <v>0.19747668678003291</v>
      </c>
      <c r="AR133" s="5"/>
      <c r="AS133" s="5"/>
    </row>
    <row r="134" spans="1:45" x14ac:dyDescent="0.2">
      <c r="A134" s="59">
        <v>48027023105</v>
      </c>
      <c r="B134" s="59" t="s">
        <v>12176</v>
      </c>
      <c r="C134" s="59">
        <v>8687</v>
      </c>
      <c r="D134" s="59">
        <v>3726</v>
      </c>
      <c r="E134" s="161">
        <v>0.42891677218832741</v>
      </c>
      <c r="AR134" s="5"/>
      <c r="AS134" s="5"/>
    </row>
    <row r="135" spans="1:45" x14ac:dyDescent="0.2">
      <c r="A135" s="59">
        <v>48027023106</v>
      </c>
      <c r="B135" s="59" t="s">
        <v>12199</v>
      </c>
      <c r="C135" s="59">
        <v>5067</v>
      </c>
      <c r="D135" s="59">
        <v>2250</v>
      </c>
      <c r="E135" s="161">
        <v>0.44404973357015987</v>
      </c>
      <c r="AR135" s="5"/>
      <c r="AS135" s="5"/>
    </row>
    <row r="136" spans="1:45" x14ac:dyDescent="0.2">
      <c r="A136" s="59">
        <v>48027023107</v>
      </c>
      <c r="B136" s="59" t="s">
        <v>12221</v>
      </c>
      <c r="C136" s="59">
        <v>3855</v>
      </c>
      <c r="D136" s="59">
        <v>1062</v>
      </c>
      <c r="E136" s="161">
        <v>0.27548638132295722</v>
      </c>
      <c r="AR136" s="5"/>
      <c r="AS136" s="5"/>
    </row>
    <row r="137" spans="1:45" x14ac:dyDescent="0.2">
      <c r="A137" s="59">
        <v>48027023108</v>
      </c>
      <c r="B137" s="59" t="s">
        <v>12182</v>
      </c>
      <c r="C137" s="59">
        <v>8341</v>
      </c>
      <c r="D137" s="59">
        <v>3021</v>
      </c>
      <c r="E137" s="161">
        <v>0.36218678815489752</v>
      </c>
      <c r="AR137" s="5"/>
      <c r="AS137" s="5"/>
    </row>
    <row r="138" spans="1:45" x14ac:dyDescent="0.2">
      <c r="A138" s="59">
        <v>48027023201</v>
      </c>
      <c r="B138" s="59" t="s">
        <v>12193</v>
      </c>
      <c r="C138" s="59">
        <v>641</v>
      </c>
      <c r="D138" s="59">
        <v>441</v>
      </c>
      <c r="E138" s="161">
        <v>0.68798751950078008</v>
      </c>
      <c r="AR138" s="5"/>
      <c r="AS138" s="5"/>
    </row>
    <row r="139" spans="1:45" x14ac:dyDescent="0.2">
      <c r="A139" s="59">
        <v>48027023202</v>
      </c>
      <c r="B139" s="59" t="s">
        <v>12215</v>
      </c>
      <c r="C139" s="59">
        <v>1385</v>
      </c>
      <c r="D139" s="59">
        <v>377</v>
      </c>
      <c r="E139" s="161">
        <v>0.27220216606498193</v>
      </c>
      <c r="AR139" s="5"/>
      <c r="AS139" s="5"/>
    </row>
    <row r="140" spans="1:45" x14ac:dyDescent="0.2">
      <c r="A140" s="59">
        <v>48027023203</v>
      </c>
      <c r="B140" s="59" t="s">
        <v>12220</v>
      </c>
      <c r="C140" s="59">
        <v>409</v>
      </c>
      <c r="D140" s="59">
        <v>120</v>
      </c>
      <c r="E140" s="161">
        <v>0.29339853300733498</v>
      </c>
      <c r="AR140" s="5"/>
      <c r="AS140" s="5"/>
    </row>
    <row r="141" spans="1:45" x14ac:dyDescent="0.2">
      <c r="A141" s="59">
        <v>48027023204</v>
      </c>
      <c r="B141" s="59" t="s">
        <v>12225</v>
      </c>
      <c r="C141" s="59">
        <v>1327</v>
      </c>
      <c r="D141" s="59">
        <v>418</v>
      </c>
      <c r="E141" s="161">
        <v>0.31499623210248684</v>
      </c>
      <c r="AR141" s="5"/>
      <c r="AS141" s="5"/>
    </row>
    <row r="142" spans="1:45" x14ac:dyDescent="0.2">
      <c r="A142" s="59">
        <v>48027023300</v>
      </c>
      <c r="B142" s="59" t="s">
        <v>12170</v>
      </c>
      <c r="C142" s="59">
        <v>5988</v>
      </c>
      <c r="D142" s="59">
        <v>2074</v>
      </c>
      <c r="E142" s="161">
        <v>0.34635938543754174</v>
      </c>
      <c r="AR142" s="5"/>
      <c r="AS142" s="5"/>
    </row>
    <row r="143" spans="1:45" x14ac:dyDescent="0.2">
      <c r="A143" s="59">
        <v>48027023402</v>
      </c>
      <c r="B143" s="59" t="s">
        <v>12181</v>
      </c>
      <c r="C143" s="59">
        <v>3453</v>
      </c>
      <c r="D143" s="59">
        <v>993</v>
      </c>
      <c r="E143" s="161">
        <v>0.28757602085143352</v>
      </c>
      <c r="AR143" s="5"/>
      <c r="AS143" s="5"/>
    </row>
    <row r="144" spans="1:45" x14ac:dyDescent="0.2">
      <c r="A144" s="59">
        <v>48027023403</v>
      </c>
      <c r="B144" s="59" t="s">
        <v>12155</v>
      </c>
      <c r="C144" s="59">
        <v>4758</v>
      </c>
      <c r="D144" s="59">
        <v>2612</v>
      </c>
      <c r="E144" s="161">
        <v>0.54897015552753259</v>
      </c>
      <c r="AR144" s="5"/>
      <c r="AS144" s="5"/>
    </row>
    <row r="145" spans="1:45" x14ac:dyDescent="0.2">
      <c r="A145" s="59">
        <v>48027023404</v>
      </c>
      <c r="B145" s="59" t="s">
        <v>12200</v>
      </c>
      <c r="C145" s="59">
        <v>2762</v>
      </c>
      <c r="D145" s="59">
        <v>1129</v>
      </c>
      <c r="E145" s="161">
        <v>0.40876176683562637</v>
      </c>
      <c r="AR145" s="5"/>
      <c r="AS145" s="5"/>
    </row>
    <row r="146" spans="1:45" x14ac:dyDescent="0.2">
      <c r="A146" s="59">
        <v>48027023500</v>
      </c>
      <c r="B146" s="59" t="s">
        <v>12238</v>
      </c>
      <c r="C146" s="59">
        <v>1207</v>
      </c>
      <c r="D146" s="59">
        <v>191</v>
      </c>
      <c r="E146" s="161">
        <v>0.15824357912178957</v>
      </c>
      <c r="AR146" s="5"/>
      <c r="AS146" s="5"/>
    </row>
    <row r="147" spans="1:45" x14ac:dyDescent="0.2">
      <c r="A147" s="59">
        <v>48027980001</v>
      </c>
      <c r="B147" s="59" t="s">
        <v>12244</v>
      </c>
      <c r="C147" s="59">
        <v>27</v>
      </c>
      <c r="D147" s="59">
        <v>0</v>
      </c>
      <c r="E147" s="161">
        <v>0</v>
      </c>
      <c r="AR147" s="5"/>
      <c r="AS147" s="5"/>
    </row>
    <row r="148" spans="1:45" x14ac:dyDescent="0.2">
      <c r="A148" s="59">
        <v>48027980002</v>
      </c>
      <c r="B148" s="59" t="s">
        <v>12245</v>
      </c>
      <c r="C148" s="59">
        <v>0</v>
      </c>
      <c r="D148" s="59">
        <v>0</v>
      </c>
      <c r="E148" s="161" t="e">
        <v>#DIV/0!</v>
      </c>
      <c r="AR148" s="5"/>
      <c r="AS148" s="5"/>
    </row>
    <row r="149" spans="1:45" x14ac:dyDescent="0.2">
      <c r="A149" s="59">
        <v>48027980003</v>
      </c>
      <c r="B149" s="59" t="s">
        <v>12243</v>
      </c>
      <c r="C149" s="59">
        <v>0</v>
      </c>
      <c r="D149" s="59">
        <v>0</v>
      </c>
      <c r="E149" s="161" t="e">
        <v>#DIV/0!</v>
      </c>
      <c r="AR149" s="5"/>
      <c r="AS149" s="5"/>
    </row>
    <row r="150" spans="1:45" x14ac:dyDescent="0.2">
      <c r="A150" s="59">
        <v>48029110100</v>
      </c>
      <c r="B150" s="59" t="s">
        <v>12949</v>
      </c>
      <c r="C150" s="59">
        <v>2807</v>
      </c>
      <c r="D150" s="59">
        <v>1174</v>
      </c>
      <c r="E150" s="161">
        <v>0.41824011400071248</v>
      </c>
      <c r="AR150" s="5"/>
      <c r="AS150" s="5"/>
    </row>
    <row r="151" spans="1:45" x14ac:dyDescent="0.2">
      <c r="A151" s="59">
        <v>48029110300</v>
      </c>
      <c r="B151" s="59" t="s">
        <v>13071</v>
      </c>
      <c r="C151" s="59">
        <v>2067</v>
      </c>
      <c r="D151" s="59">
        <v>769</v>
      </c>
      <c r="E151" s="161">
        <v>0.37203676826318338</v>
      </c>
      <c r="AR151" s="5"/>
      <c r="AS151" s="5"/>
    </row>
    <row r="152" spans="1:45" x14ac:dyDescent="0.2">
      <c r="A152" s="59">
        <v>48029110500</v>
      </c>
      <c r="B152" s="59" t="s">
        <v>13094</v>
      </c>
      <c r="C152" s="59">
        <v>1316</v>
      </c>
      <c r="D152" s="59">
        <v>138</v>
      </c>
      <c r="E152" s="161">
        <v>0.10486322188449848</v>
      </c>
      <c r="AR152" s="5"/>
      <c r="AS152" s="5"/>
    </row>
    <row r="153" spans="1:45" x14ac:dyDescent="0.2">
      <c r="A153" s="59">
        <v>48029110600</v>
      </c>
      <c r="B153" s="59" t="s">
        <v>13093</v>
      </c>
      <c r="C153" s="59">
        <v>4181</v>
      </c>
      <c r="D153" s="59">
        <v>352</v>
      </c>
      <c r="E153" s="161">
        <v>8.4190385075340823E-2</v>
      </c>
      <c r="AR153" s="5"/>
      <c r="AS153" s="5"/>
    </row>
    <row r="154" spans="1:45" x14ac:dyDescent="0.2">
      <c r="A154" s="59">
        <v>48029110700</v>
      </c>
      <c r="B154" s="59" t="s">
        <v>13085</v>
      </c>
      <c r="C154" s="59">
        <v>821</v>
      </c>
      <c r="D154" s="59">
        <v>166</v>
      </c>
      <c r="E154" s="161">
        <v>0.20219244823386115</v>
      </c>
      <c r="AR154" s="5"/>
      <c r="AS154" s="5"/>
    </row>
    <row r="155" spans="1:45" x14ac:dyDescent="0.2">
      <c r="A155" s="59">
        <v>48029110800</v>
      </c>
      <c r="B155" s="59" t="s">
        <v>13050</v>
      </c>
      <c r="C155" s="59">
        <v>1554</v>
      </c>
      <c r="D155" s="59">
        <v>478</v>
      </c>
      <c r="E155" s="161">
        <v>0.30759330759330761</v>
      </c>
      <c r="AR155" s="5"/>
      <c r="AS155" s="5"/>
    </row>
    <row r="156" spans="1:45" x14ac:dyDescent="0.2">
      <c r="A156" s="59">
        <v>48029110900</v>
      </c>
      <c r="B156" s="59" t="s">
        <v>13004</v>
      </c>
      <c r="C156" s="59">
        <v>1427</v>
      </c>
      <c r="D156" s="59">
        <v>974</v>
      </c>
      <c r="E156" s="161">
        <v>0.6825508058864751</v>
      </c>
      <c r="AR156" s="5"/>
      <c r="AS156" s="5"/>
    </row>
    <row r="157" spans="1:45" x14ac:dyDescent="0.2">
      <c r="A157" s="59">
        <v>48029111000</v>
      </c>
      <c r="B157" s="59" t="s">
        <v>13077</v>
      </c>
      <c r="C157" s="59">
        <v>1932</v>
      </c>
      <c r="D157" s="59">
        <v>470</v>
      </c>
      <c r="E157" s="161">
        <v>0.2432712215320911</v>
      </c>
      <c r="AR157" s="5"/>
      <c r="AS157" s="5"/>
    </row>
    <row r="158" spans="1:45" x14ac:dyDescent="0.2">
      <c r="A158" s="59">
        <v>48029120100</v>
      </c>
      <c r="B158" s="59" t="s">
        <v>12802</v>
      </c>
      <c r="C158" s="59">
        <v>1957</v>
      </c>
      <c r="D158" s="59">
        <v>1090</v>
      </c>
      <c r="E158" s="161">
        <v>0.55697496167603477</v>
      </c>
      <c r="AR158" s="5"/>
      <c r="AS158" s="5"/>
    </row>
    <row r="159" spans="1:45" x14ac:dyDescent="0.2">
      <c r="A159" s="59">
        <v>48029120300</v>
      </c>
      <c r="B159" s="59" t="s">
        <v>12652</v>
      </c>
      <c r="C159" s="59">
        <v>5697</v>
      </c>
      <c r="D159" s="59">
        <v>4485</v>
      </c>
      <c r="E159" s="161">
        <v>0.78725645076355977</v>
      </c>
      <c r="AR159" s="5"/>
      <c r="AS159" s="5"/>
    </row>
    <row r="160" spans="1:45" x14ac:dyDescent="0.2">
      <c r="A160" s="59">
        <v>48029120400</v>
      </c>
      <c r="B160" s="59" t="s">
        <v>12637</v>
      </c>
      <c r="C160" s="59">
        <v>4236</v>
      </c>
      <c r="D160" s="59">
        <v>3245</v>
      </c>
      <c r="E160" s="161">
        <v>0.76605288007554295</v>
      </c>
      <c r="AR160" s="5"/>
      <c r="AS160" s="5"/>
    </row>
    <row r="161" spans="1:45" x14ac:dyDescent="0.2">
      <c r="A161" s="59">
        <v>48029120501</v>
      </c>
      <c r="B161" s="59" t="s">
        <v>12992</v>
      </c>
      <c r="C161" s="59">
        <v>6036</v>
      </c>
      <c r="D161" s="59">
        <v>1248</v>
      </c>
      <c r="E161" s="161">
        <v>0.20675944333996024</v>
      </c>
      <c r="AR161" s="5"/>
      <c r="AS161" s="5"/>
    </row>
    <row r="162" spans="1:45" x14ac:dyDescent="0.2">
      <c r="A162" s="59">
        <v>48029120502</v>
      </c>
      <c r="B162" s="59" t="s">
        <v>12961</v>
      </c>
      <c r="C162" s="59">
        <v>3269</v>
      </c>
      <c r="D162" s="59">
        <v>615</v>
      </c>
      <c r="E162" s="161">
        <v>0.18813092688895686</v>
      </c>
      <c r="AR162" s="5"/>
      <c r="AS162" s="5"/>
    </row>
    <row r="163" spans="1:45" x14ac:dyDescent="0.2">
      <c r="A163" s="59">
        <v>48029120600</v>
      </c>
      <c r="B163" s="59" t="s">
        <v>12836</v>
      </c>
      <c r="C163" s="59">
        <v>4314</v>
      </c>
      <c r="D163" s="59">
        <v>2481</v>
      </c>
      <c r="E163" s="161">
        <v>0.57510431154381081</v>
      </c>
      <c r="AR163" s="5"/>
      <c r="AS163" s="5"/>
    </row>
    <row r="164" spans="1:45" x14ac:dyDescent="0.2">
      <c r="A164" s="59">
        <v>48029120701</v>
      </c>
      <c r="B164" s="59" t="s">
        <v>12973</v>
      </c>
      <c r="C164" s="59">
        <v>4320</v>
      </c>
      <c r="D164" s="59">
        <v>2222</v>
      </c>
      <c r="E164" s="161">
        <v>0.51435185185185184</v>
      </c>
      <c r="AR164" s="5"/>
      <c r="AS164" s="5"/>
    </row>
    <row r="165" spans="1:45" x14ac:dyDescent="0.2">
      <c r="A165" s="59">
        <v>48029120702</v>
      </c>
      <c r="B165" s="59" t="s">
        <v>12750</v>
      </c>
      <c r="C165" s="59">
        <v>3646</v>
      </c>
      <c r="D165" s="59">
        <v>2354</v>
      </c>
      <c r="E165" s="161">
        <v>0.64563905650027431</v>
      </c>
      <c r="AR165" s="5"/>
      <c r="AS165" s="5"/>
    </row>
    <row r="166" spans="1:45" x14ac:dyDescent="0.2">
      <c r="A166" s="59">
        <v>48029120800</v>
      </c>
      <c r="B166" s="59" t="s">
        <v>12736</v>
      </c>
      <c r="C166" s="59">
        <v>4625</v>
      </c>
      <c r="D166" s="59">
        <v>3437</v>
      </c>
      <c r="E166" s="161">
        <v>0.74313513513513518</v>
      </c>
      <c r="AR166" s="5"/>
      <c r="AS166" s="5"/>
    </row>
    <row r="167" spans="1:45" x14ac:dyDescent="0.2">
      <c r="A167" s="59">
        <v>48029120901</v>
      </c>
      <c r="B167" s="59" t="s">
        <v>12884</v>
      </c>
      <c r="C167" s="59">
        <v>1726</v>
      </c>
      <c r="D167" s="59">
        <v>729</v>
      </c>
      <c r="E167" s="161">
        <v>0.4223638470451912</v>
      </c>
      <c r="AR167" s="5"/>
      <c r="AS167" s="5"/>
    </row>
    <row r="168" spans="1:45" x14ac:dyDescent="0.2">
      <c r="A168" s="59">
        <v>48029120902</v>
      </c>
      <c r="B168" s="59" t="s">
        <v>12842</v>
      </c>
      <c r="C168" s="59">
        <v>4973</v>
      </c>
      <c r="D168" s="59">
        <v>2337</v>
      </c>
      <c r="E168" s="161">
        <v>0.46993766338226423</v>
      </c>
      <c r="AR168" s="5"/>
      <c r="AS168" s="5"/>
    </row>
    <row r="169" spans="1:45" x14ac:dyDescent="0.2">
      <c r="A169" s="59">
        <v>48029121000</v>
      </c>
      <c r="B169" s="59" t="s">
        <v>12917</v>
      </c>
      <c r="C169" s="59">
        <v>4931</v>
      </c>
      <c r="D169" s="59">
        <v>1711</v>
      </c>
      <c r="E169" s="161">
        <v>0.34698844047860472</v>
      </c>
      <c r="AR169" s="5"/>
      <c r="AS169" s="5"/>
    </row>
    <row r="170" spans="1:45" x14ac:dyDescent="0.2">
      <c r="A170" s="59">
        <v>48029121108</v>
      </c>
      <c r="B170" s="59" t="s">
        <v>12845</v>
      </c>
      <c r="C170" s="59">
        <v>5678</v>
      </c>
      <c r="D170" s="59">
        <v>3251</v>
      </c>
      <c r="E170" s="161">
        <v>0.5725607608312786</v>
      </c>
      <c r="AR170" s="5"/>
      <c r="AS170" s="5"/>
    </row>
    <row r="171" spans="1:45" x14ac:dyDescent="0.2">
      <c r="A171" s="59">
        <v>48029121110</v>
      </c>
      <c r="B171" s="59" t="s">
        <v>12757</v>
      </c>
      <c r="C171" s="59">
        <v>3470</v>
      </c>
      <c r="D171" s="59">
        <v>1753</v>
      </c>
      <c r="E171" s="161">
        <v>0.5051873198847262</v>
      </c>
      <c r="AR171" s="5"/>
      <c r="AS171" s="5"/>
    </row>
    <row r="172" spans="1:45" x14ac:dyDescent="0.2">
      <c r="A172" s="59">
        <v>48029121111</v>
      </c>
      <c r="B172" s="59" t="s">
        <v>12822</v>
      </c>
      <c r="C172" s="59">
        <v>4401</v>
      </c>
      <c r="D172" s="59">
        <v>1718</v>
      </c>
      <c r="E172" s="161">
        <v>0.39036582594864805</v>
      </c>
      <c r="AR172" s="5"/>
      <c r="AS172" s="5"/>
    </row>
    <row r="173" spans="1:45" x14ac:dyDescent="0.2">
      <c r="A173" s="59">
        <v>48029121112</v>
      </c>
      <c r="B173" s="59" t="s">
        <v>12835</v>
      </c>
      <c r="C173" s="59">
        <v>2847</v>
      </c>
      <c r="D173" s="59">
        <v>1052</v>
      </c>
      <c r="E173" s="161">
        <v>0.36951176677204073</v>
      </c>
      <c r="AR173" s="5"/>
      <c r="AS173" s="5"/>
    </row>
    <row r="174" spans="1:45" x14ac:dyDescent="0.2">
      <c r="A174" s="59">
        <v>48029121115</v>
      </c>
      <c r="B174" s="59" t="s">
        <v>12711</v>
      </c>
      <c r="C174" s="59">
        <v>4288</v>
      </c>
      <c r="D174" s="59">
        <v>2272</v>
      </c>
      <c r="E174" s="161">
        <v>0.52985074626865669</v>
      </c>
      <c r="AR174" s="5"/>
      <c r="AS174" s="5"/>
    </row>
    <row r="175" spans="1:45" x14ac:dyDescent="0.2">
      <c r="A175" s="59">
        <v>48029121116</v>
      </c>
      <c r="B175" s="59" t="s">
        <v>12899</v>
      </c>
      <c r="C175" s="59">
        <v>3854</v>
      </c>
      <c r="D175" s="59">
        <v>2080</v>
      </c>
      <c r="E175" s="161">
        <v>0.53969901401141673</v>
      </c>
      <c r="AR175" s="5"/>
      <c r="AS175" s="5"/>
    </row>
    <row r="176" spans="1:45" x14ac:dyDescent="0.2">
      <c r="A176" s="59">
        <v>48029121117</v>
      </c>
      <c r="B176" s="59" t="s">
        <v>12778</v>
      </c>
      <c r="C176" s="59">
        <v>3214</v>
      </c>
      <c r="D176" s="59">
        <v>1686</v>
      </c>
      <c r="E176" s="161">
        <v>0.52457996266334783</v>
      </c>
      <c r="AR176" s="5"/>
      <c r="AS176" s="5"/>
    </row>
    <row r="177" spans="1:45" x14ac:dyDescent="0.2">
      <c r="A177" s="59">
        <v>48029121118</v>
      </c>
      <c r="B177" s="59" t="s">
        <v>12754</v>
      </c>
      <c r="C177" s="59">
        <v>4291</v>
      </c>
      <c r="D177" s="59">
        <v>2168</v>
      </c>
      <c r="E177" s="161">
        <v>0.50524353297599622</v>
      </c>
      <c r="AR177" s="5"/>
      <c r="AS177" s="5"/>
    </row>
    <row r="178" spans="1:45" x14ac:dyDescent="0.2">
      <c r="A178" s="59">
        <v>48029121119</v>
      </c>
      <c r="B178" s="59" t="s">
        <v>12826</v>
      </c>
      <c r="C178" s="59">
        <v>4318</v>
      </c>
      <c r="D178" s="59">
        <v>1745</v>
      </c>
      <c r="E178" s="161">
        <v>0.40412227883279295</v>
      </c>
      <c r="AR178" s="5"/>
      <c r="AS178" s="5"/>
    </row>
    <row r="179" spans="1:45" x14ac:dyDescent="0.2">
      <c r="A179" s="59">
        <v>48029121120</v>
      </c>
      <c r="B179" s="59" t="s">
        <v>12813</v>
      </c>
      <c r="C179" s="59">
        <v>3460</v>
      </c>
      <c r="D179" s="59">
        <v>1288</v>
      </c>
      <c r="E179" s="161">
        <v>0.37225433526011559</v>
      </c>
      <c r="AR179" s="5"/>
      <c r="AS179" s="5"/>
    </row>
    <row r="180" spans="1:45" x14ac:dyDescent="0.2">
      <c r="A180" s="59">
        <v>48029121121</v>
      </c>
      <c r="B180" s="59" t="s">
        <v>12682</v>
      </c>
      <c r="C180" s="59">
        <v>2076</v>
      </c>
      <c r="D180" s="59">
        <v>1181</v>
      </c>
      <c r="E180" s="161">
        <v>0.56888246628131023</v>
      </c>
      <c r="AR180" s="5"/>
      <c r="AS180" s="5"/>
    </row>
    <row r="181" spans="1:45" x14ac:dyDescent="0.2">
      <c r="A181" s="59">
        <v>48029121122</v>
      </c>
      <c r="B181" s="59" t="s">
        <v>12733</v>
      </c>
      <c r="C181" s="59">
        <v>4303</v>
      </c>
      <c r="D181" s="59">
        <v>2044</v>
      </c>
      <c r="E181" s="161">
        <v>0.47501742970020916</v>
      </c>
      <c r="AR181" s="5"/>
      <c r="AS181" s="5"/>
    </row>
    <row r="182" spans="1:45" x14ac:dyDescent="0.2">
      <c r="A182" s="59">
        <v>48029121203</v>
      </c>
      <c r="B182" s="59" t="s">
        <v>12941</v>
      </c>
      <c r="C182" s="59">
        <v>3298</v>
      </c>
      <c r="D182" s="59">
        <v>296</v>
      </c>
      <c r="E182" s="161">
        <v>8.9751364463311098E-2</v>
      </c>
      <c r="AR182" s="5"/>
      <c r="AS182" s="5"/>
    </row>
    <row r="183" spans="1:45" x14ac:dyDescent="0.2">
      <c r="A183" s="59">
        <v>48029121204</v>
      </c>
      <c r="B183" s="59" t="s">
        <v>12974</v>
      </c>
      <c r="C183" s="59">
        <v>5527</v>
      </c>
      <c r="D183" s="59">
        <v>1961</v>
      </c>
      <c r="E183" s="161">
        <v>0.35480369097159398</v>
      </c>
      <c r="AR183" s="5"/>
      <c r="AS183" s="5"/>
    </row>
    <row r="184" spans="1:45" x14ac:dyDescent="0.2">
      <c r="A184" s="59">
        <v>48029121205</v>
      </c>
      <c r="B184" s="59" t="s">
        <v>12970</v>
      </c>
      <c r="C184" s="59">
        <v>2406</v>
      </c>
      <c r="D184" s="59">
        <v>590</v>
      </c>
      <c r="E184" s="161">
        <v>0.24522028262676643</v>
      </c>
      <c r="AR184" s="5"/>
      <c r="AS184" s="5"/>
    </row>
    <row r="185" spans="1:45" x14ac:dyDescent="0.2">
      <c r="A185" s="59">
        <v>48029121206</v>
      </c>
      <c r="B185" s="59" t="s">
        <v>12837</v>
      </c>
      <c r="C185" s="59">
        <v>5840</v>
      </c>
      <c r="D185" s="59">
        <v>1540</v>
      </c>
      <c r="E185" s="161">
        <v>0.2636986301369863</v>
      </c>
      <c r="AR185" s="5"/>
      <c r="AS185" s="5"/>
    </row>
    <row r="186" spans="1:45" x14ac:dyDescent="0.2">
      <c r="A186" s="59">
        <v>48029121300</v>
      </c>
      <c r="B186" s="59" t="s">
        <v>12775</v>
      </c>
      <c r="C186" s="59">
        <v>4648</v>
      </c>
      <c r="D186" s="59">
        <v>2249</v>
      </c>
      <c r="E186" s="161">
        <v>0.48386402753872632</v>
      </c>
      <c r="AR186" s="5"/>
      <c r="AS186" s="5"/>
    </row>
    <row r="187" spans="1:45" x14ac:dyDescent="0.2">
      <c r="A187" s="59">
        <v>48029121402</v>
      </c>
      <c r="B187" s="59" t="s">
        <v>12855</v>
      </c>
      <c r="C187" s="59">
        <v>5048</v>
      </c>
      <c r="D187" s="59">
        <v>1280</v>
      </c>
      <c r="E187" s="161">
        <v>0.25356576862123614</v>
      </c>
      <c r="AR187" s="5"/>
      <c r="AS187" s="5"/>
    </row>
    <row r="188" spans="1:45" x14ac:dyDescent="0.2">
      <c r="A188" s="59">
        <v>48029121403</v>
      </c>
      <c r="B188" s="59" t="s">
        <v>12993</v>
      </c>
      <c r="C188" s="59">
        <v>4260</v>
      </c>
      <c r="D188" s="59">
        <v>1425</v>
      </c>
      <c r="E188" s="161">
        <v>0.33450704225352113</v>
      </c>
      <c r="AR188" s="5"/>
      <c r="AS188" s="5"/>
    </row>
    <row r="189" spans="1:45" x14ac:dyDescent="0.2">
      <c r="A189" s="59">
        <v>48029121404</v>
      </c>
      <c r="B189" s="59" t="s">
        <v>13061</v>
      </c>
      <c r="C189" s="59">
        <v>3288</v>
      </c>
      <c r="D189" s="59">
        <v>536</v>
      </c>
      <c r="E189" s="161">
        <v>0.16301703163017031</v>
      </c>
      <c r="AR189" s="5"/>
      <c r="AS189" s="5"/>
    </row>
    <row r="190" spans="1:45" x14ac:dyDescent="0.2">
      <c r="A190" s="59">
        <v>48029121501</v>
      </c>
      <c r="B190" s="59" t="s">
        <v>12735</v>
      </c>
      <c r="C190" s="59">
        <v>6517</v>
      </c>
      <c r="D190" s="59">
        <v>2485</v>
      </c>
      <c r="E190" s="161">
        <v>0.38131041890440387</v>
      </c>
      <c r="AR190" s="5"/>
      <c r="AS190" s="5"/>
    </row>
    <row r="191" spans="1:45" x14ac:dyDescent="0.2">
      <c r="A191" s="59">
        <v>48029121504</v>
      </c>
      <c r="B191" s="59" t="s">
        <v>12807</v>
      </c>
      <c r="C191" s="59">
        <v>4499</v>
      </c>
      <c r="D191" s="59">
        <v>1879</v>
      </c>
      <c r="E191" s="161">
        <v>0.41764836630362301</v>
      </c>
      <c r="AR191" s="5"/>
      <c r="AS191" s="5"/>
    </row>
    <row r="192" spans="1:45" x14ac:dyDescent="0.2">
      <c r="A192" s="59">
        <v>48029121505</v>
      </c>
      <c r="B192" s="59" t="s">
        <v>12818</v>
      </c>
      <c r="C192" s="59">
        <v>3246</v>
      </c>
      <c r="D192" s="59">
        <v>934</v>
      </c>
      <c r="E192" s="161">
        <v>0.28773875539125077</v>
      </c>
      <c r="AR192" s="5"/>
      <c r="AS192" s="5"/>
    </row>
    <row r="193" spans="1:45" x14ac:dyDescent="0.2">
      <c r="A193" s="59">
        <v>48029121506</v>
      </c>
      <c r="B193" s="59" t="s">
        <v>12883</v>
      </c>
      <c r="C193" s="59">
        <v>2583</v>
      </c>
      <c r="D193" s="59">
        <v>677</v>
      </c>
      <c r="E193" s="161">
        <v>0.26209833526906695</v>
      </c>
      <c r="AR193" s="5"/>
      <c r="AS193" s="5"/>
    </row>
    <row r="194" spans="1:45" x14ac:dyDescent="0.2">
      <c r="A194" s="59">
        <v>48029121507</v>
      </c>
      <c r="B194" s="59" t="s">
        <v>12893</v>
      </c>
      <c r="C194" s="59">
        <v>3205</v>
      </c>
      <c r="D194" s="59">
        <v>913</v>
      </c>
      <c r="E194" s="161">
        <v>0.28486739469578781</v>
      </c>
      <c r="AR194" s="5"/>
      <c r="AS194" s="5"/>
    </row>
    <row r="195" spans="1:45" x14ac:dyDescent="0.2">
      <c r="A195" s="59">
        <v>48029121508</v>
      </c>
      <c r="B195" s="59" t="s">
        <v>13012</v>
      </c>
      <c r="C195" s="59">
        <v>2628</v>
      </c>
      <c r="D195" s="59">
        <v>590</v>
      </c>
      <c r="E195" s="161">
        <v>0.22450532724505326</v>
      </c>
      <c r="AR195" s="5"/>
      <c r="AS195" s="5"/>
    </row>
    <row r="196" spans="1:45" x14ac:dyDescent="0.2">
      <c r="A196" s="59">
        <v>48029121601</v>
      </c>
      <c r="B196" s="59" t="s">
        <v>12926</v>
      </c>
      <c r="C196" s="59">
        <v>3486</v>
      </c>
      <c r="D196" s="59">
        <v>906</v>
      </c>
      <c r="E196" s="161">
        <v>0.25989672977624784</v>
      </c>
      <c r="AR196" s="5"/>
      <c r="AS196" s="5"/>
    </row>
    <row r="197" spans="1:45" x14ac:dyDescent="0.2">
      <c r="A197" s="59">
        <v>48029121604</v>
      </c>
      <c r="B197" s="59" t="s">
        <v>12780</v>
      </c>
      <c r="C197" s="59">
        <v>5910</v>
      </c>
      <c r="D197" s="59">
        <v>1968</v>
      </c>
      <c r="E197" s="161">
        <v>0.332994923857868</v>
      </c>
      <c r="AR197" s="5"/>
      <c r="AS197" s="5"/>
    </row>
    <row r="198" spans="1:45" x14ac:dyDescent="0.2">
      <c r="A198" s="59">
        <v>48029121605</v>
      </c>
      <c r="B198" s="59" t="s">
        <v>12760</v>
      </c>
      <c r="C198" s="59">
        <v>1445</v>
      </c>
      <c r="D198" s="59">
        <v>355</v>
      </c>
      <c r="E198" s="161">
        <v>0.24567474048442905</v>
      </c>
      <c r="AR198" s="5"/>
      <c r="AS198" s="5"/>
    </row>
    <row r="199" spans="1:45" x14ac:dyDescent="0.2">
      <c r="A199" s="59">
        <v>48029121606</v>
      </c>
      <c r="B199" s="59" t="s">
        <v>12856</v>
      </c>
      <c r="C199" s="59">
        <v>3309</v>
      </c>
      <c r="D199" s="59">
        <v>1015</v>
      </c>
      <c r="E199" s="161">
        <v>0.30673919613176187</v>
      </c>
      <c r="AR199" s="5"/>
      <c r="AS199" s="5"/>
    </row>
    <row r="200" spans="1:45" x14ac:dyDescent="0.2">
      <c r="A200" s="59">
        <v>48029121701</v>
      </c>
      <c r="B200" s="59" t="s">
        <v>12890</v>
      </c>
      <c r="C200" s="59">
        <v>3085</v>
      </c>
      <c r="D200" s="59">
        <v>1047</v>
      </c>
      <c r="E200" s="161">
        <v>0.33938411669367907</v>
      </c>
      <c r="AR200" s="5"/>
      <c r="AS200" s="5"/>
    </row>
    <row r="201" spans="1:45" x14ac:dyDescent="0.2">
      <c r="A201" s="59">
        <v>48029121702</v>
      </c>
      <c r="B201" s="59" t="s">
        <v>12714</v>
      </c>
      <c r="C201" s="59">
        <v>5122</v>
      </c>
      <c r="D201" s="59">
        <v>2814</v>
      </c>
      <c r="E201" s="161">
        <v>0.54939476766887929</v>
      </c>
      <c r="AR201" s="5"/>
      <c r="AS201" s="5"/>
    </row>
    <row r="202" spans="1:45" x14ac:dyDescent="0.2">
      <c r="A202" s="59">
        <v>48029121802</v>
      </c>
      <c r="B202" s="59" t="s">
        <v>12782</v>
      </c>
      <c r="C202" s="59">
        <v>5478</v>
      </c>
      <c r="D202" s="59">
        <v>1683</v>
      </c>
      <c r="E202" s="161">
        <v>0.30722891566265059</v>
      </c>
      <c r="AR202" s="5"/>
      <c r="AS202" s="5"/>
    </row>
    <row r="203" spans="1:45" x14ac:dyDescent="0.2">
      <c r="A203" s="59">
        <v>48029121803</v>
      </c>
      <c r="B203" s="59" t="s">
        <v>12817</v>
      </c>
      <c r="C203" s="59">
        <v>3227</v>
      </c>
      <c r="D203" s="59">
        <v>1242</v>
      </c>
      <c r="E203" s="161">
        <v>0.3848775952897428</v>
      </c>
      <c r="AR203" s="5"/>
      <c r="AS203" s="5"/>
    </row>
    <row r="204" spans="1:45" x14ac:dyDescent="0.2">
      <c r="A204" s="59">
        <v>48029121804</v>
      </c>
      <c r="B204" s="59" t="s">
        <v>12933</v>
      </c>
      <c r="C204" s="59">
        <v>4218</v>
      </c>
      <c r="D204" s="59">
        <v>1417</v>
      </c>
      <c r="E204" s="161">
        <v>0.335941204362257</v>
      </c>
      <c r="AR204" s="5"/>
      <c r="AS204" s="5"/>
    </row>
    <row r="205" spans="1:45" x14ac:dyDescent="0.2">
      <c r="A205" s="59">
        <v>48029121808</v>
      </c>
      <c r="B205" s="59" t="s">
        <v>12724</v>
      </c>
      <c r="C205" s="59">
        <v>2513</v>
      </c>
      <c r="D205" s="59">
        <v>904</v>
      </c>
      <c r="E205" s="161">
        <v>0.35972940708316753</v>
      </c>
      <c r="AR205" s="5"/>
      <c r="AS205" s="5"/>
    </row>
    <row r="206" spans="1:45" x14ac:dyDescent="0.2">
      <c r="A206" s="59">
        <v>48029121809</v>
      </c>
      <c r="B206" s="59" t="s">
        <v>12765</v>
      </c>
      <c r="C206" s="59">
        <v>3578</v>
      </c>
      <c r="D206" s="59">
        <v>1391</v>
      </c>
      <c r="E206" s="161">
        <v>0.38876467300167694</v>
      </c>
      <c r="AR206" s="5"/>
      <c r="AS206" s="5"/>
    </row>
    <row r="207" spans="1:45" x14ac:dyDescent="0.2">
      <c r="A207" s="59">
        <v>48029121810</v>
      </c>
      <c r="B207" s="59" t="s">
        <v>12742</v>
      </c>
      <c r="C207" s="59">
        <v>3236</v>
      </c>
      <c r="D207" s="59">
        <v>1424</v>
      </c>
      <c r="E207" s="161">
        <v>0.44004944375772559</v>
      </c>
      <c r="AR207" s="5"/>
      <c r="AS207" s="5"/>
    </row>
    <row r="208" spans="1:45" x14ac:dyDescent="0.2">
      <c r="A208" s="59">
        <v>48029121811</v>
      </c>
      <c r="B208" s="59" t="s">
        <v>12698</v>
      </c>
      <c r="C208" s="59">
        <v>3482</v>
      </c>
      <c r="D208" s="59">
        <v>1721</v>
      </c>
      <c r="E208" s="161">
        <v>0.49425617461229177</v>
      </c>
      <c r="AR208" s="5"/>
      <c r="AS208" s="5"/>
    </row>
    <row r="209" spans="1:45" x14ac:dyDescent="0.2">
      <c r="A209" s="59">
        <v>48029121812</v>
      </c>
      <c r="B209" s="59" t="s">
        <v>12770</v>
      </c>
      <c r="C209" s="59">
        <v>4366</v>
      </c>
      <c r="D209" s="59">
        <v>1616</v>
      </c>
      <c r="E209" s="161">
        <v>0.37013284470911589</v>
      </c>
      <c r="AR209" s="5"/>
      <c r="AS209" s="5"/>
    </row>
    <row r="210" spans="1:45" x14ac:dyDescent="0.2">
      <c r="A210" s="59">
        <v>48029121813</v>
      </c>
      <c r="B210" s="59" t="s">
        <v>12814</v>
      </c>
      <c r="C210" s="59">
        <v>1192</v>
      </c>
      <c r="D210" s="59">
        <v>354</v>
      </c>
      <c r="E210" s="161">
        <v>0.29697986577181207</v>
      </c>
      <c r="AR210" s="5"/>
      <c r="AS210" s="5"/>
    </row>
    <row r="211" spans="1:45" x14ac:dyDescent="0.2">
      <c r="A211" s="59">
        <v>48029121903</v>
      </c>
      <c r="B211" s="59" t="s">
        <v>12660</v>
      </c>
      <c r="C211" s="59">
        <v>4217</v>
      </c>
      <c r="D211" s="59">
        <v>2432</v>
      </c>
      <c r="E211" s="161">
        <v>0.57671330329618209</v>
      </c>
      <c r="AR211" s="5"/>
      <c r="AS211" s="5"/>
    </row>
    <row r="212" spans="1:45" x14ac:dyDescent="0.2">
      <c r="A212" s="59">
        <v>48029121904</v>
      </c>
      <c r="B212" s="59" t="s">
        <v>12650</v>
      </c>
      <c r="C212" s="59">
        <v>2020</v>
      </c>
      <c r="D212" s="59">
        <v>1466</v>
      </c>
      <c r="E212" s="161">
        <v>0.72574257425742572</v>
      </c>
      <c r="AR212" s="5"/>
      <c r="AS212" s="5"/>
    </row>
    <row r="213" spans="1:45" x14ac:dyDescent="0.2">
      <c r="A213" s="59">
        <v>48029121905</v>
      </c>
      <c r="B213" s="59" t="s">
        <v>12657</v>
      </c>
      <c r="C213" s="59">
        <v>3863</v>
      </c>
      <c r="D213" s="59">
        <v>2606</v>
      </c>
      <c r="E213" s="161">
        <v>0.67460522909655707</v>
      </c>
      <c r="AR213" s="5"/>
      <c r="AS213" s="5"/>
    </row>
    <row r="214" spans="1:45" x14ac:dyDescent="0.2">
      <c r="A214" s="59">
        <v>48029121906</v>
      </c>
      <c r="B214" s="59" t="s">
        <v>12678</v>
      </c>
      <c r="C214" s="59">
        <v>3877</v>
      </c>
      <c r="D214" s="59">
        <v>2089</v>
      </c>
      <c r="E214" s="161">
        <v>0.53881867423265406</v>
      </c>
      <c r="AR214" s="5"/>
      <c r="AS214" s="5"/>
    </row>
    <row r="215" spans="1:45" x14ac:dyDescent="0.2">
      <c r="A215" s="59">
        <v>48029121907</v>
      </c>
      <c r="B215" s="59" t="s">
        <v>12681</v>
      </c>
      <c r="C215" s="59">
        <v>7837</v>
      </c>
      <c r="D215" s="59">
        <v>4601</v>
      </c>
      <c r="E215" s="161">
        <v>0.58708689549572546</v>
      </c>
      <c r="AR215" s="5"/>
      <c r="AS215" s="5"/>
    </row>
    <row r="216" spans="1:45" x14ac:dyDescent="0.2">
      <c r="A216" s="59">
        <v>48029121908</v>
      </c>
      <c r="B216" s="59" t="s">
        <v>12640</v>
      </c>
      <c r="C216" s="59">
        <v>1817</v>
      </c>
      <c r="D216" s="59">
        <v>1132</v>
      </c>
      <c r="E216" s="161">
        <v>0.62300495321959271</v>
      </c>
      <c r="AR216" s="5"/>
      <c r="AS216" s="5"/>
    </row>
    <row r="217" spans="1:45" x14ac:dyDescent="0.2">
      <c r="A217" s="59">
        <v>48029121909</v>
      </c>
      <c r="B217" s="59" t="s">
        <v>12741</v>
      </c>
      <c r="C217" s="59">
        <v>5556</v>
      </c>
      <c r="D217" s="59">
        <v>2624</v>
      </c>
      <c r="E217" s="161">
        <v>0.47228221742260618</v>
      </c>
      <c r="AR217" s="5"/>
      <c r="AS217" s="5"/>
    </row>
    <row r="218" spans="1:45" x14ac:dyDescent="0.2">
      <c r="A218" s="59">
        <v>48029121910</v>
      </c>
      <c r="B218" s="59" t="s">
        <v>12669</v>
      </c>
      <c r="C218" s="59">
        <v>4727</v>
      </c>
      <c r="D218" s="59">
        <v>3078</v>
      </c>
      <c r="E218" s="161">
        <v>0.65115295113179605</v>
      </c>
      <c r="AR218" s="5"/>
      <c r="AS218" s="5"/>
    </row>
    <row r="219" spans="1:45" x14ac:dyDescent="0.2">
      <c r="A219" s="59">
        <v>48029130200</v>
      </c>
      <c r="B219" s="59" t="s">
        <v>13038</v>
      </c>
      <c r="C219" s="59">
        <v>1129</v>
      </c>
      <c r="D219" s="59">
        <v>264</v>
      </c>
      <c r="E219" s="161">
        <v>0.23383525243578387</v>
      </c>
      <c r="AR219" s="5"/>
      <c r="AS219" s="5"/>
    </row>
    <row r="220" spans="1:45" x14ac:dyDescent="0.2">
      <c r="A220" s="59">
        <v>48029130300</v>
      </c>
      <c r="B220" s="59" t="s">
        <v>12997</v>
      </c>
      <c r="C220" s="59">
        <v>2000</v>
      </c>
      <c r="D220" s="59">
        <v>330</v>
      </c>
      <c r="E220" s="161">
        <v>0.16500000000000001</v>
      </c>
      <c r="AR220" s="5"/>
      <c r="AS220" s="5"/>
    </row>
    <row r="221" spans="1:45" x14ac:dyDescent="0.2">
      <c r="A221" s="59">
        <v>48029130401</v>
      </c>
      <c r="B221" s="59" t="s">
        <v>13059</v>
      </c>
      <c r="C221" s="59">
        <v>2469</v>
      </c>
      <c r="D221" s="59">
        <v>245</v>
      </c>
      <c r="E221" s="161">
        <v>9.9230457675172135E-2</v>
      </c>
      <c r="AR221" s="5"/>
      <c r="AS221" s="5"/>
    </row>
    <row r="222" spans="1:45" x14ac:dyDescent="0.2">
      <c r="A222" s="59">
        <v>48029130402</v>
      </c>
      <c r="B222" s="59" t="s">
        <v>13086</v>
      </c>
      <c r="C222" s="59">
        <v>2259</v>
      </c>
      <c r="D222" s="59">
        <v>312</v>
      </c>
      <c r="E222" s="161">
        <v>0.13811420982735723</v>
      </c>
      <c r="AR222" s="5"/>
      <c r="AS222" s="5"/>
    </row>
    <row r="223" spans="1:45" x14ac:dyDescent="0.2">
      <c r="A223" s="59">
        <v>48029130500</v>
      </c>
      <c r="B223" s="59" t="s">
        <v>13082</v>
      </c>
      <c r="C223" s="59">
        <v>2804</v>
      </c>
      <c r="D223" s="59">
        <v>367</v>
      </c>
      <c r="E223" s="161">
        <v>0.13088445078459343</v>
      </c>
      <c r="AR223" s="5"/>
      <c r="AS223" s="5"/>
    </row>
    <row r="224" spans="1:45" x14ac:dyDescent="0.2">
      <c r="A224" s="59">
        <v>48029130600</v>
      </c>
      <c r="B224" s="59" t="s">
        <v>13079</v>
      </c>
      <c r="C224" s="59">
        <v>2603</v>
      </c>
      <c r="D224" s="59">
        <v>349</v>
      </c>
      <c r="E224" s="161">
        <v>0.13407606607760278</v>
      </c>
      <c r="AR224" s="5"/>
      <c r="AS224" s="5"/>
    </row>
    <row r="225" spans="1:45" x14ac:dyDescent="0.2">
      <c r="A225" s="59">
        <v>48029130700</v>
      </c>
      <c r="B225" s="59" t="s">
        <v>13066</v>
      </c>
      <c r="C225" s="59">
        <v>1565</v>
      </c>
      <c r="D225" s="59">
        <v>291</v>
      </c>
      <c r="E225" s="161">
        <v>0.18594249201277954</v>
      </c>
      <c r="AR225" s="5"/>
      <c r="AS225" s="5"/>
    </row>
    <row r="226" spans="1:45" x14ac:dyDescent="0.2">
      <c r="A226" s="59">
        <v>48029130800</v>
      </c>
      <c r="B226" s="59" t="s">
        <v>13064</v>
      </c>
      <c r="C226" s="59">
        <v>3479</v>
      </c>
      <c r="D226" s="59">
        <v>1021</v>
      </c>
      <c r="E226" s="161">
        <v>0.29347513653348661</v>
      </c>
      <c r="AR226" s="5"/>
      <c r="AS226" s="5"/>
    </row>
    <row r="227" spans="1:45" x14ac:dyDescent="0.2">
      <c r="A227" s="59">
        <v>48029130900</v>
      </c>
      <c r="B227" s="59" t="s">
        <v>13076</v>
      </c>
      <c r="C227" s="59">
        <v>2995</v>
      </c>
      <c r="D227" s="59">
        <v>385</v>
      </c>
      <c r="E227" s="161">
        <v>0.1285475792988314</v>
      </c>
      <c r="AR227" s="5"/>
      <c r="AS227" s="5"/>
    </row>
    <row r="228" spans="1:45" x14ac:dyDescent="0.2">
      <c r="A228" s="59">
        <v>48029131000</v>
      </c>
      <c r="B228" s="59" t="s">
        <v>13007</v>
      </c>
      <c r="C228" s="59">
        <v>3330</v>
      </c>
      <c r="D228" s="59">
        <v>455</v>
      </c>
      <c r="E228" s="161">
        <v>0.13663663663663664</v>
      </c>
      <c r="AR228" s="5"/>
      <c r="AS228" s="5"/>
    </row>
    <row r="229" spans="1:45" x14ac:dyDescent="0.2">
      <c r="A229" s="59">
        <v>48029131100</v>
      </c>
      <c r="B229" s="59" t="s">
        <v>13069</v>
      </c>
      <c r="C229" s="59">
        <v>1665</v>
      </c>
      <c r="D229" s="59">
        <v>219</v>
      </c>
      <c r="E229" s="161">
        <v>0.13153153153153152</v>
      </c>
      <c r="AR229" s="5"/>
      <c r="AS229" s="5"/>
    </row>
    <row r="230" spans="1:45" x14ac:dyDescent="0.2">
      <c r="A230" s="59">
        <v>48029131200</v>
      </c>
      <c r="B230" s="59" t="s">
        <v>13036</v>
      </c>
      <c r="C230" s="59">
        <v>1827</v>
      </c>
      <c r="D230" s="59">
        <v>222</v>
      </c>
      <c r="E230" s="161">
        <v>0.12151067323481117</v>
      </c>
      <c r="AR230" s="5"/>
      <c r="AS230" s="5"/>
    </row>
    <row r="231" spans="1:45" x14ac:dyDescent="0.2">
      <c r="A231" s="59">
        <v>48029131300</v>
      </c>
      <c r="B231" s="59" t="s">
        <v>12944</v>
      </c>
      <c r="C231" s="59">
        <v>4265</v>
      </c>
      <c r="D231" s="59">
        <v>974</v>
      </c>
      <c r="E231" s="161">
        <v>0.22837045720984761</v>
      </c>
      <c r="AR231" s="5"/>
      <c r="AS231" s="5"/>
    </row>
    <row r="232" spans="1:45" x14ac:dyDescent="0.2">
      <c r="A232" s="59">
        <v>48029131401</v>
      </c>
      <c r="B232" s="59" t="s">
        <v>12781</v>
      </c>
      <c r="C232" s="59">
        <v>6692</v>
      </c>
      <c r="D232" s="59">
        <v>1708</v>
      </c>
      <c r="E232" s="161">
        <v>0.25523012552301255</v>
      </c>
      <c r="AR232" s="5"/>
      <c r="AS232" s="5"/>
    </row>
    <row r="233" spans="1:45" x14ac:dyDescent="0.2">
      <c r="A233" s="59">
        <v>48029131402</v>
      </c>
      <c r="B233" s="59" t="s">
        <v>12876</v>
      </c>
      <c r="C233" s="59">
        <v>2035</v>
      </c>
      <c r="D233" s="59">
        <v>306</v>
      </c>
      <c r="E233" s="161">
        <v>0.15036855036855037</v>
      </c>
      <c r="AR233" s="5"/>
      <c r="AS233" s="5"/>
    </row>
    <row r="234" spans="1:45" x14ac:dyDescent="0.2">
      <c r="A234" s="59">
        <v>48029131503</v>
      </c>
      <c r="B234" s="59" t="s">
        <v>12861</v>
      </c>
      <c r="C234" s="59">
        <v>2162</v>
      </c>
      <c r="D234" s="59">
        <v>437</v>
      </c>
      <c r="E234" s="161">
        <v>0.20212765957446807</v>
      </c>
      <c r="AR234" s="5"/>
      <c r="AS234" s="5"/>
    </row>
    <row r="235" spans="1:45" x14ac:dyDescent="0.2">
      <c r="A235" s="59">
        <v>48029131504</v>
      </c>
      <c r="B235" s="59" t="s">
        <v>12843</v>
      </c>
      <c r="C235" s="59">
        <v>2954</v>
      </c>
      <c r="D235" s="59">
        <v>644</v>
      </c>
      <c r="E235" s="161">
        <v>0.21800947867298578</v>
      </c>
      <c r="AR235" s="5"/>
      <c r="AS235" s="5"/>
    </row>
    <row r="236" spans="1:45" x14ac:dyDescent="0.2">
      <c r="A236" s="59">
        <v>48029131505</v>
      </c>
      <c r="B236" s="59" t="s">
        <v>12800</v>
      </c>
      <c r="C236" s="59">
        <v>3420</v>
      </c>
      <c r="D236" s="59">
        <v>1015</v>
      </c>
      <c r="E236" s="161">
        <v>0.29678362573099415</v>
      </c>
      <c r="AR236" s="5"/>
      <c r="AS236" s="5"/>
    </row>
    <row r="237" spans="1:45" x14ac:dyDescent="0.2">
      <c r="A237" s="59">
        <v>48029131506</v>
      </c>
      <c r="B237" s="59" t="s">
        <v>12909</v>
      </c>
      <c r="C237" s="59">
        <v>2320</v>
      </c>
      <c r="D237" s="59">
        <v>615</v>
      </c>
      <c r="E237" s="161">
        <v>0.26508620689655171</v>
      </c>
      <c r="AR237" s="5"/>
      <c r="AS237" s="5"/>
    </row>
    <row r="238" spans="1:45" x14ac:dyDescent="0.2">
      <c r="A238" s="59">
        <v>48029131507</v>
      </c>
      <c r="B238" s="59" t="s">
        <v>12953</v>
      </c>
      <c r="C238" s="59">
        <v>3763</v>
      </c>
      <c r="D238" s="59">
        <v>691</v>
      </c>
      <c r="E238" s="161">
        <v>0.18363008238107892</v>
      </c>
      <c r="AR238" s="5"/>
      <c r="AS238" s="5"/>
    </row>
    <row r="239" spans="1:45" x14ac:dyDescent="0.2">
      <c r="A239" s="59">
        <v>48029131601</v>
      </c>
      <c r="B239" s="59" t="s">
        <v>12827</v>
      </c>
      <c r="C239" s="59">
        <v>3215</v>
      </c>
      <c r="D239" s="59">
        <v>1688</v>
      </c>
      <c r="E239" s="161">
        <v>0.52503888024883361</v>
      </c>
      <c r="AR239" s="5"/>
      <c r="AS239" s="5"/>
    </row>
    <row r="240" spans="1:45" x14ac:dyDescent="0.2">
      <c r="A240" s="59">
        <v>48029131606</v>
      </c>
      <c r="B240" s="59" t="s">
        <v>12774</v>
      </c>
      <c r="C240" s="59">
        <v>3524</v>
      </c>
      <c r="D240" s="59">
        <v>1313</v>
      </c>
      <c r="E240" s="161">
        <v>0.37258796821793416</v>
      </c>
      <c r="AR240" s="5"/>
      <c r="AS240" s="5"/>
    </row>
    <row r="241" spans="1:45" x14ac:dyDescent="0.2">
      <c r="A241" s="59">
        <v>48029131608</v>
      </c>
      <c r="B241" s="59" t="s">
        <v>12853</v>
      </c>
      <c r="C241" s="59">
        <v>3519</v>
      </c>
      <c r="D241" s="59">
        <v>1686</v>
      </c>
      <c r="E241" s="161">
        <v>0.47911338448422847</v>
      </c>
      <c r="AR241" s="5"/>
      <c r="AS241" s="5"/>
    </row>
    <row r="242" spans="1:45" x14ac:dyDescent="0.2">
      <c r="A242" s="59">
        <v>48029131609</v>
      </c>
      <c r="B242" s="59" t="s">
        <v>12747</v>
      </c>
      <c r="C242" s="59">
        <v>4299</v>
      </c>
      <c r="D242" s="59">
        <v>1741</v>
      </c>
      <c r="E242" s="161">
        <v>0.40497790183763666</v>
      </c>
      <c r="AR242" s="5"/>
      <c r="AS242" s="5"/>
    </row>
    <row r="243" spans="1:45" x14ac:dyDescent="0.2">
      <c r="A243" s="59">
        <v>48029131610</v>
      </c>
      <c r="B243" s="59" t="s">
        <v>12769</v>
      </c>
      <c r="C243" s="59">
        <v>2731</v>
      </c>
      <c r="D243" s="59">
        <v>1007</v>
      </c>
      <c r="E243" s="161">
        <v>0.36872940314902963</v>
      </c>
      <c r="AR243" s="5"/>
      <c r="AS243" s="5"/>
    </row>
    <row r="244" spans="1:45" x14ac:dyDescent="0.2">
      <c r="A244" s="59">
        <v>48029131611</v>
      </c>
      <c r="B244" s="59" t="s">
        <v>12723</v>
      </c>
      <c r="C244" s="59">
        <v>671</v>
      </c>
      <c r="D244" s="59">
        <v>260</v>
      </c>
      <c r="E244" s="161">
        <v>0.38748137108792846</v>
      </c>
      <c r="AR244" s="5"/>
      <c r="AS244" s="5"/>
    </row>
    <row r="245" spans="1:45" x14ac:dyDescent="0.2">
      <c r="A245" s="59">
        <v>48029131612</v>
      </c>
      <c r="B245" s="59" t="s">
        <v>12889</v>
      </c>
      <c r="C245" s="59">
        <v>1113</v>
      </c>
      <c r="D245" s="59">
        <v>478</v>
      </c>
      <c r="E245" s="161">
        <v>0.42946990116801437</v>
      </c>
      <c r="AR245" s="5"/>
      <c r="AS245" s="5"/>
    </row>
    <row r="246" spans="1:45" x14ac:dyDescent="0.2">
      <c r="A246" s="59">
        <v>48029131613</v>
      </c>
      <c r="B246" s="59" t="s">
        <v>12762</v>
      </c>
      <c r="C246" s="59">
        <v>2597</v>
      </c>
      <c r="D246" s="59">
        <v>952</v>
      </c>
      <c r="E246" s="161">
        <v>0.36657681940700809</v>
      </c>
      <c r="AR246" s="5"/>
      <c r="AS246" s="5"/>
    </row>
    <row r="247" spans="1:45" x14ac:dyDescent="0.2">
      <c r="A247" s="59">
        <v>48029131614</v>
      </c>
      <c r="B247" s="59" t="s">
        <v>12794</v>
      </c>
      <c r="C247" s="59">
        <v>2315</v>
      </c>
      <c r="D247" s="59">
        <v>835</v>
      </c>
      <c r="E247" s="161">
        <v>0.36069114470842334</v>
      </c>
      <c r="AR247" s="5"/>
      <c r="AS247" s="5"/>
    </row>
    <row r="248" spans="1:45" x14ac:dyDescent="0.2">
      <c r="A248" s="59">
        <v>48029131615</v>
      </c>
      <c r="B248" s="59" t="s">
        <v>12808</v>
      </c>
      <c r="C248" s="59">
        <v>5095</v>
      </c>
      <c r="D248" s="59">
        <v>1764</v>
      </c>
      <c r="E248" s="161">
        <v>0.34622178606476939</v>
      </c>
      <c r="AR248" s="5"/>
      <c r="AS248" s="5"/>
    </row>
    <row r="249" spans="1:45" x14ac:dyDescent="0.2">
      <c r="A249" s="59">
        <v>48029131700</v>
      </c>
      <c r="B249" s="59" t="s">
        <v>12676</v>
      </c>
      <c r="C249" s="59">
        <v>507</v>
      </c>
      <c r="D249" s="59">
        <v>401</v>
      </c>
      <c r="E249" s="161">
        <v>0.79092702169625251</v>
      </c>
      <c r="AR249" s="5"/>
      <c r="AS249" s="5"/>
    </row>
    <row r="250" spans="1:45" x14ac:dyDescent="0.2">
      <c r="A250" s="59">
        <v>48029131801</v>
      </c>
      <c r="B250" s="59" t="s">
        <v>12731</v>
      </c>
      <c r="C250" s="59">
        <v>1485</v>
      </c>
      <c r="D250" s="59">
        <v>507</v>
      </c>
      <c r="E250" s="161">
        <v>0.34141414141414139</v>
      </c>
      <c r="AR250" s="5"/>
      <c r="AS250" s="5"/>
    </row>
    <row r="251" spans="1:45" x14ac:dyDescent="0.2">
      <c r="A251" s="59">
        <v>48029131802</v>
      </c>
      <c r="B251" s="59" t="s">
        <v>12791</v>
      </c>
      <c r="C251" s="59">
        <v>3075</v>
      </c>
      <c r="D251" s="59">
        <v>894</v>
      </c>
      <c r="E251" s="161">
        <v>0.29073170731707315</v>
      </c>
      <c r="AR251" s="5"/>
      <c r="AS251" s="5"/>
    </row>
    <row r="252" spans="1:45" x14ac:dyDescent="0.2">
      <c r="A252" s="59">
        <v>48029140100</v>
      </c>
      <c r="B252" s="59" t="s">
        <v>12959</v>
      </c>
      <c r="C252" s="59">
        <v>893</v>
      </c>
      <c r="D252" s="59">
        <v>223</v>
      </c>
      <c r="E252" s="161">
        <v>0.24972004479283313</v>
      </c>
      <c r="AR252" s="5"/>
      <c r="AS252" s="5"/>
    </row>
    <row r="253" spans="1:45" x14ac:dyDescent="0.2">
      <c r="A253" s="59">
        <v>48029140200</v>
      </c>
      <c r="B253" s="59" t="s">
        <v>13065</v>
      </c>
      <c r="C253" s="59">
        <v>2406</v>
      </c>
      <c r="D253" s="59">
        <v>241</v>
      </c>
      <c r="E253" s="161">
        <v>0.100166251039069</v>
      </c>
      <c r="AR253" s="5"/>
      <c r="AS253" s="5"/>
    </row>
    <row r="254" spans="1:45" x14ac:dyDescent="0.2">
      <c r="A254" s="59">
        <v>48029140300</v>
      </c>
      <c r="B254" s="59" t="s">
        <v>13022</v>
      </c>
      <c r="C254" s="59">
        <v>2362</v>
      </c>
      <c r="D254" s="59">
        <v>174</v>
      </c>
      <c r="E254" s="161">
        <v>7.3666384419983064E-2</v>
      </c>
      <c r="AR254" s="5"/>
      <c r="AS254" s="5"/>
    </row>
    <row r="255" spans="1:45" x14ac:dyDescent="0.2">
      <c r="A255" s="59">
        <v>48029140400</v>
      </c>
      <c r="B255" s="59" t="s">
        <v>13003</v>
      </c>
      <c r="C255" s="59">
        <v>2466</v>
      </c>
      <c r="D255" s="59">
        <v>332</v>
      </c>
      <c r="E255" s="161">
        <v>0.13463098134630982</v>
      </c>
      <c r="AR255" s="5"/>
      <c r="AS255" s="5"/>
    </row>
    <row r="256" spans="1:45" x14ac:dyDescent="0.2">
      <c r="A256" s="59">
        <v>48029140500</v>
      </c>
      <c r="B256" s="59" t="s">
        <v>12943</v>
      </c>
      <c r="C256" s="59">
        <v>3042</v>
      </c>
      <c r="D256" s="59">
        <v>498</v>
      </c>
      <c r="E256" s="161">
        <v>0.16370808678500987</v>
      </c>
      <c r="AR256" s="5"/>
      <c r="AS256" s="5"/>
    </row>
    <row r="257" spans="1:45" x14ac:dyDescent="0.2">
      <c r="A257" s="59">
        <v>48029140600</v>
      </c>
      <c r="B257" s="59" t="s">
        <v>13042</v>
      </c>
      <c r="C257" s="59">
        <v>1835</v>
      </c>
      <c r="D257" s="59">
        <v>240</v>
      </c>
      <c r="E257" s="161">
        <v>0.13079019073569481</v>
      </c>
      <c r="AR257" s="5"/>
      <c r="AS257" s="5"/>
    </row>
    <row r="258" spans="1:45" x14ac:dyDescent="0.2">
      <c r="A258" s="59">
        <v>48029140700</v>
      </c>
      <c r="B258" s="59" t="s">
        <v>12969</v>
      </c>
      <c r="C258" s="59">
        <v>3409</v>
      </c>
      <c r="D258" s="59">
        <v>555</v>
      </c>
      <c r="E258" s="161">
        <v>0.1628043414491053</v>
      </c>
      <c r="AR258" s="5"/>
      <c r="AS258" s="5"/>
    </row>
    <row r="259" spans="1:45" x14ac:dyDescent="0.2">
      <c r="A259" s="59">
        <v>48029140800</v>
      </c>
      <c r="B259" s="59" t="s">
        <v>13024</v>
      </c>
      <c r="C259" s="59">
        <v>3599</v>
      </c>
      <c r="D259" s="59">
        <v>427</v>
      </c>
      <c r="E259" s="161">
        <v>0.11864406779661017</v>
      </c>
      <c r="AR259" s="5"/>
      <c r="AS259" s="5"/>
    </row>
    <row r="260" spans="1:45" x14ac:dyDescent="0.2">
      <c r="A260" s="59">
        <v>48029140900</v>
      </c>
      <c r="B260" s="59" t="s">
        <v>13045</v>
      </c>
      <c r="C260" s="59">
        <v>1369</v>
      </c>
      <c r="D260" s="59">
        <v>158</v>
      </c>
      <c r="E260" s="161">
        <v>0.1154127100073046</v>
      </c>
      <c r="AR260" s="5"/>
      <c r="AS260" s="5"/>
    </row>
    <row r="261" spans="1:45" x14ac:dyDescent="0.2">
      <c r="A261" s="59">
        <v>48029141000</v>
      </c>
      <c r="B261" s="59" t="s">
        <v>13033</v>
      </c>
      <c r="C261" s="59">
        <v>2267</v>
      </c>
      <c r="D261" s="59">
        <v>202</v>
      </c>
      <c r="E261" s="161">
        <v>8.9104543449492715E-2</v>
      </c>
      <c r="AR261" s="5"/>
      <c r="AS261" s="5"/>
    </row>
    <row r="262" spans="1:45" x14ac:dyDescent="0.2">
      <c r="A262" s="59">
        <v>48029141101</v>
      </c>
      <c r="B262" s="59" t="s">
        <v>13075</v>
      </c>
      <c r="C262" s="59">
        <v>2572</v>
      </c>
      <c r="D262" s="59">
        <v>352</v>
      </c>
      <c r="E262" s="161">
        <v>0.13685847589424571</v>
      </c>
      <c r="AR262" s="5"/>
      <c r="AS262" s="5"/>
    </row>
    <row r="263" spans="1:45" x14ac:dyDescent="0.2">
      <c r="A263" s="59">
        <v>48029141102</v>
      </c>
      <c r="B263" s="59" t="s">
        <v>13056</v>
      </c>
      <c r="C263" s="59">
        <v>2196</v>
      </c>
      <c r="D263" s="59">
        <v>215</v>
      </c>
      <c r="E263" s="161">
        <v>9.7905282331511842E-2</v>
      </c>
      <c r="AR263" s="5"/>
      <c r="AS263" s="5"/>
    </row>
    <row r="264" spans="1:45" x14ac:dyDescent="0.2">
      <c r="A264" s="59">
        <v>48029141200</v>
      </c>
      <c r="B264" s="59" t="s">
        <v>12994</v>
      </c>
      <c r="C264" s="59">
        <v>4800</v>
      </c>
      <c r="D264" s="59">
        <v>744</v>
      </c>
      <c r="E264" s="161">
        <v>0.155</v>
      </c>
      <c r="AR264" s="5"/>
      <c r="AS264" s="5"/>
    </row>
    <row r="265" spans="1:45" x14ac:dyDescent="0.2">
      <c r="A265" s="59">
        <v>48029141300</v>
      </c>
      <c r="B265" s="59" t="s">
        <v>12879</v>
      </c>
      <c r="C265" s="59">
        <v>4458</v>
      </c>
      <c r="D265" s="59">
        <v>1132</v>
      </c>
      <c r="E265" s="161">
        <v>0.25392552714221622</v>
      </c>
      <c r="AR265" s="5"/>
      <c r="AS265" s="5"/>
    </row>
    <row r="266" spans="1:45" x14ac:dyDescent="0.2">
      <c r="A266" s="59">
        <v>48029141402</v>
      </c>
      <c r="B266" s="59" t="s">
        <v>12806</v>
      </c>
      <c r="C266" s="59">
        <v>3667</v>
      </c>
      <c r="D266" s="59">
        <v>1323</v>
      </c>
      <c r="E266" s="161">
        <v>0.36078538314698666</v>
      </c>
      <c r="AR266" s="5"/>
      <c r="AS266" s="5"/>
    </row>
    <row r="267" spans="1:45" x14ac:dyDescent="0.2">
      <c r="A267" s="59">
        <v>48029141403</v>
      </c>
      <c r="B267" s="59" t="s">
        <v>12904</v>
      </c>
      <c r="C267" s="59">
        <v>2757</v>
      </c>
      <c r="D267" s="59">
        <v>734</v>
      </c>
      <c r="E267" s="161">
        <v>0.26623141095393543</v>
      </c>
      <c r="AR267" s="5"/>
      <c r="AS267" s="5"/>
    </row>
    <row r="268" spans="1:45" x14ac:dyDescent="0.2">
      <c r="A268" s="59">
        <v>48029141404</v>
      </c>
      <c r="B268" s="59" t="s">
        <v>12857</v>
      </c>
      <c r="C268" s="59">
        <v>3940</v>
      </c>
      <c r="D268" s="59">
        <v>754</v>
      </c>
      <c r="E268" s="161">
        <v>0.19137055837563452</v>
      </c>
      <c r="AR268" s="5"/>
      <c r="AS268" s="5"/>
    </row>
    <row r="269" spans="1:45" x14ac:dyDescent="0.2">
      <c r="A269" s="59">
        <v>48029141600</v>
      </c>
      <c r="B269" s="59" t="s">
        <v>12815</v>
      </c>
      <c r="C269" s="59">
        <v>2823</v>
      </c>
      <c r="D269" s="59">
        <v>626</v>
      </c>
      <c r="E269" s="161">
        <v>0.22174991144172865</v>
      </c>
      <c r="AR269" s="5"/>
      <c r="AS269" s="5"/>
    </row>
    <row r="270" spans="1:45" x14ac:dyDescent="0.2">
      <c r="A270" s="59">
        <v>48029141700</v>
      </c>
      <c r="B270" s="59" t="s">
        <v>12824</v>
      </c>
      <c r="C270" s="59">
        <v>3468</v>
      </c>
      <c r="D270" s="59">
        <v>864</v>
      </c>
      <c r="E270" s="161">
        <v>0.2491349480968858</v>
      </c>
      <c r="AR270" s="5"/>
      <c r="AS270" s="5"/>
    </row>
    <row r="271" spans="1:45" x14ac:dyDescent="0.2">
      <c r="A271" s="59">
        <v>48029141800</v>
      </c>
      <c r="B271" s="59" t="s">
        <v>12918</v>
      </c>
      <c r="C271" s="59">
        <v>2535</v>
      </c>
      <c r="D271" s="59">
        <v>399</v>
      </c>
      <c r="E271" s="161">
        <v>0.15739644970414202</v>
      </c>
      <c r="AR271" s="5"/>
      <c r="AS271" s="5"/>
    </row>
    <row r="272" spans="1:45" x14ac:dyDescent="0.2">
      <c r="A272" s="59">
        <v>48029141900</v>
      </c>
      <c r="B272" s="59" t="s">
        <v>12789</v>
      </c>
      <c r="C272" s="59">
        <v>3224</v>
      </c>
      <c r="D272" s="59">
        <v>863</v>
      </c>
      <c r="E272" s="161">
        <v>0.26767990074441689</v>
      </c>
      <c r="AR272" s="5"/>
      <c r="AS272" s="5"/>
    </row>
    <row r="273" spans="1:45" x14ac:dyDescent="0.2">
      <c r="A273" s="59">
        <v>48029150100</v>
      </c>
      <c r="B273" s="59" t="s">
        <v>13034</v>
      </c>
      <c r="C273" s="59">
        <v>3811</v>
      </c>
      <c r="D273" s="59">
        <v>918</v>
      </c>
      <c r="E273" s="161">
        <v>0.24088165835738651</v>
      </c>
      <c r="AR273" s="5"/>
      <c r="AS273" s="5"/>
    </row>
    <row r="274" spans="1:45" x14ac:dyDescent="0.2">
      <c r="A274" s="59">
        <v>48029150300</v>
      </c>
      <c r="B274" s="59" t="s">
        <v>13080</v>
      </c>
      <c r="C274" s="59">
        <v>3085</v>
      </c>
      <c r="D274" s="59">
        <v>337</v>
      </c>
      <c r="E274" s="161">
        <v>0.10923824959481361</v>
      </c>
      <c r="AR274" s="5"/>
      <c r="AS274" s="5"/>
    </row>
    <row r="275" spans="1:45" x14ac:dyDescent="0.2">
      <c r="A275" s="59">
        <v>48029150400</v>
      </c>
      <c r="B275" s="59" t="s">
        <v>13043</v>
      </c>
      <c r="C275" s="59">
        <v>3021</v>
      </c>
      <c r="D275" s="59">
        <v>283</v>
      </c>
      <c r="E275" s="161">
        <v>9.3677590201919889E-2</v>
      </c>
      <c r="AR275" s="5"/>
      <c r="AS275" s="5"/>
    </row>
    <row r="276" spans="1:45" x14ac:dyDescent="0.2">
      <c r="A276" s="59">
        <v>48029150501</v>
      </c>
      <c r="B276" s="59" t="s">
        <v>13053</v>
      </c>
      <c r="C276" s="59">
        <v>2853</v>
      </c>
      <c r="D276" s="59">
        <v>496</v>
      </c>
      <c r="E276" s="161">
        <v>0.17385208552400983</v>
      </c>
      <c r="AR276" s="5"/>
      <c r="AS276" s="5"/>
    </row>
    <row r="277" spans="1:45" x14ac:dyDescent="0.2">
      <c r="A277" s="59">
        <v>48029150502</v>
      </c>
      <c r="B277" s="59" t="s">
        <v>13032</v>
      </c>
      <c r="C277" s="59">
        <v>2453</v>
      </c>
      <c r="D277" s="59">
        <v>253</v>
      </c>
      <c r="E277" s="161">
        <v>0.1031390134529148</v>
      </c>
      <c r="AR277" s="5"/>
      <c r="AS277" s="5"/>
    </row>
    <row r="278" spans="1:45" x14ac:dyDescent="0.2">
      <c r="A278" s="59">
        <v>48029150600</v>
      </c>
      <c r="B278" s="59" t="s">
        <v>13039</v>
      </c>
      <c r="C278" s="59">
        <v>2822</v>
      </c>
      <c r="D278" s="59">
        <v>119</v>
      </c>
      <c r="E278" s="161">
        <v>4.2168674698795178E-2</v>
      </c>
      <c r="AR278" s="5"/>
      <c r="AS278" s="5"/>
    </row>
    <row r="279" spans="1:45" x14ac:dyDescent="0.2">
      <c r="A279" s="59">
        <v>48029150700</v>
      </c>
      <c r="B279" s="59" t="s">
        <v>13046</v>
      </c>
      <c r="C279" s="59">
        <v>4675</v>
      </c>
      <c r="D279" s="59">
        <v>701</v>
      </c>
      <c r="E279" s="161">
        <v>0.14994652406417111</v>
      </c>
      <c r="AR279" s="5"/>
      <c r="AS279" s="5"/>
    </row>
    <row r="280" spans="1:45" x14ac:dyDescent="0.2">
      <c r="A280" s="59">
        <v>48029150800</v>
      </c>
      <c r="B280" s="59" t="s">
        <v>13092</v>
      </c>
      <c r="C280" s="59">
        <v>1605</v>
      </c>
      <c r="D280" s="59">
        <v>165</v>
      </c>
      <c r="E280" s="161">
        <v>0.10280373831775701</v>
      </c>
      <c r="AR280" s="5"/>
      <c r="AS280" s="5"/>
    </row>
    <row r="281" spans="1:45" x14ac:dyDescent="0.2">
      <c r="A281" s="59">
        <v>48029150900</v>
      </c>
      <c r="B281" s="59" t="s">
        <v>13001</v>
      </c>
      <c r="C281" s="59">
        <v>4390</v>
      </c>
      <c r="D281" s="59">
        <v>599</v>
      </c>
      <c r="E281" s="161">
        <v>0.13644646924829157</v>
      </c>
      <c r="AR281" s="5"/>
      <c r="AS281" s="5"/>
    </row>
    <row r="282" spans="1:45" x14ac:dyDescent="0.2">
      <c r="A282" s="59">
        <v>48029151000</v>
      </c>
      <c r="B282" s="59" t="s">
        <v>13081</v>
      </c>
      <c r="C282" s="59">
        <v>2536</v>
      </c>
      <c r="D282" s="59">
        <v>164</v>
      </c>
      <c r="E282" s="161">
        <v>6.4668769716088328E-2</v>
      </c>
      <c r="AR282" s="5"/>
      <c r="AS282" s="5"/>
    </row>
    <row r="283" spans="1:45" x14ac:dyDescent="0.2">
      <c r="A283" s="59">
        <v>48029151100</v>
      </c>
      <c r="B283" s="59" t="s">
        <v>12958</v>
      </c>
      <c r="C283" s="59">
        <v>5071</v>
      </c>
      <c r="D283" s="59">
        <v>389</v>
      </c>
      <c r="E283" s="161">
        <v>7.6710707947150458E-2</v>
      </c>
      <c r="AR283" s="5"/>
      <c r="AS283" s="5"/>
    </row>
    <row r="284" spans="1:45" x14ac:dyDescent="0.2">
      <c r="A284" s="59">
        <v>48029151200</v>
      </c>
      <c r="B284" s="59" t="s">
        <v>12971</v>
      </c>
      <c r="C284" s="59">
        <v>7816</v>
      </c>
      <c r="D284" s="59">
        <v>1489</v>
      </c>
      <c r="E284" s="161">
        <v>0.19050665301944728</v>
      </c>
      <c r="AR284" s="5"/>
      <c r="AS284" s="5"/>
    </row>
    <row r="285" spans="1:45" x14ac:dyDescent="0.2">
      <c r="A285" s="59">
        <v>48029151301</v>
      </c>
      <c r="B285" s="59" t="s">
        <v>12957</v>
      </c>
      <c r="C285" s="59">
        <v>3786</v>
      </c>
      <c r="D285" s="59">
        <v>473</v>
      </c>
      <c r="E285" s="161">
        <v>0.12493396724775489</v>
      </c>
      <c r="AR285" s="5"/>
      <c r="AS285" s="5"/>
    </row>
    <row r="286" spans="1:45" x14ac:dyDescent="0.2">
      <c r="A286" s="59">
        <v>48029151302</v>
      </c>
      <c r="B286" s="59" t="s">
        <v>12915</v>
      </c>
      <c r="C286" s="59">
        <v>2101</v>
      </c>
      <c r="D286" s="59">
        <v>279</v>
      </c>
      <c r="E286" s="161">
        <v>0.1327939076630176</v>
      </c>
      <c r="AR286" s="5"/>
      <c r="AS286" s="5"/>
    </row>
    <row r="287" spans="1:45" x14ac:dyDescent="0.2">
      <c r="A287" s="59">
        <v>48029151400</v>
      </c>
      <c r="B287" s="59" t="s">
        <v>12996</v>
      </c>
      <c r="C287" s="59">
        <v>3534</v>
      </c>
      <c r="D287" s="59">
        <v>327</v>
      </c>
      <c r="E287" s="161">
        <v>9.2529711375212223E-2</v>
      </c>
      <c r="AR287" s="5"/>
      <c r="AS287" s="5"/>
    </row>
    <row r="288" spans="1:45" x14ac:dyDescent="0.2">
      <c r="A288" s="59">
        <v>48029151500</v>
      </c>
      <c r="B288" s="59" t="s">
        <v>12998</v>
      </c>
      <c r="C288" s="59">
        <v>1646</v>
      </c>
      <c r="D288" s="59">
        <v>247</v>
      </c>
      <c r="E288" s="161">
        <v>0.15006075334143379</v>
      </c>
      <c r="AR288" s="5"/>
      <c r="AS288" s="5"/>
    </row>
    <row r="289" spans="1:45" x14ac:dyDescent="0.2">
      <c r="A289" s="59">
        <v>48029151600</v>
      </c>
      <c r="B289" s="59" t="s">
        <v>12924</v>
      </c>
      <c r="C289" s="59">
        <v>5329</v>
      </c>
      <c r="D289" s="59">
        <v>760</v>
      </c>
      <c r="E289" s="161">
        <v>0.1426158753987615</v>
      </c>
      <c r="AR289" s="5"/>
      <c r="AS289" s="5"/>
    </row>
    <row r="290" spans="1:45" x14ac:dyDescent="0.2">
      <c r="A290" s="59">
        <v>48029151700</v>
      </c>
      <c r="B290" s="59" t="s">
        <v>12913</v>
      </c>
      <c r="C290" s="59">
        <v>4880</v>
      </c>
      <c r="D290" s="59">
        <v>674</v>
      </c>
      <c r="E290" s="161">
        <v>0.13811475409836066</v>
      </c>
      <c r="AR290" s="5"/>
      <c r="AS290" s="5"/>
    </row>
    <row r="291" spans="1:45" x14ac:dyDescent="0.2">
      <c r="A291" s="59">
        <v>48029151900</v>
      </c>
      <c r="B291" s="59" t="s">
        <v>12914</v>
      </c>
      <c r="C291" s="59">
        <v>3990</v>
      </c>
      <c r="D291" s="59">
        <v>897</v>
      </c>
      <c r="E291" s="161">
        <v>0.22481203007518796</v>
      </c>
      <c r="AR291" s="5"/>
      <c r="AS291" s="5"/>
    </row>
    <row r="292" spans="1:45" x14ac:dyDescent="0.2">
      <c r="A292" s="59">
        <v>48029152000</v>
      </c>
      <c r="B292" s="59" t="s">
        <v>12927</v>
      </c>
      <c r="C292" s="59">
        <v>1643</v>
      </c>
      <c r="D292" s="59">
        <v>280</v>
      </c>
      <c r="E292" s="161">
        <v>0.1704199634814364</v>
      </c>
      <c r="AR292" s="5"/>
      <c r="AS292" s="5"/>
    </row>
    <row r="293" spans="1:45" x14ac:dyDescent="0.2">
      <c r="A293" s="59">
        <v>48029152100</v>
      </c>
      <c r="B293" s="59" t="s">
        <v>12911</v>
      </c>
      <c r="C293" s="59">
        <v>3105</v>
      </c>
      <c r="D293" s="59">
        <v>448</v>
      </c>
      <c r="E293" s="161">
        <v>0.14428341384863125</v>
      </c>
      <c r="AR293" s="5"/>
      <c r="AS293" s="5"/>
    </row>
    <row r="294" spans="1:45" x14ac:dyDescent="0.2">
      <c r="A294" s="59">
        <v>48029152201</v>
      </c>
      <c r="B294" s="59" t="s">
        <v>12900</v>
      </c>
      <c r="C294" s="59">
        <v>3873</v>
      </c>
      <c r="D294" s="59">
        <v>570</v>
      </c>
      <c r="E294" s="161">
        <v>0.14717273431448488</v>
      </c>
      <c r="AR294" s="5"/>
      <c r="AS294" s="5"/>
    </row>
    <row r="295" spans="1:45" x14ac:dyDescent="0.2">
      <c r="A295" s="59">
        <v>48029152202</v>
      </c>
      <c r="B295" s="59" t="s">
        <v>12882</v>
      </c>
      <c r="C295" s="59">
        <v>3511</v>
      </c>
      <c r="D295" s="59">
        <v>461</v>
      </c>
      <c r="E295" s="161">
        <v>0.13130162346909713</v>
      </c>
      <c r="AR295" s="5"/>
      <c r="AS295" s="5"/>
    </row>
    <row r="296" spans="1:45" x14ac:dyDescent="0.2">
      <c r="A296" s="59">
        <v>48029160100</v>
      </c>
      <c r="B296" s="59" t="s">
        <v>13049</v>
      </c>
      <c r="C296" s="59">
        <v>3947</v>
      </c>
      <c r="D296" s="59">
        <v>144</v>
      </c>
      <c r="E296" s="161">
        <v>3.6483405117810994E-2</v>
      </c>
      <c r="AR296" s="5"/>
      <c r="AS296" s="5"/>
    </row>
    <row r="297" spans="1:45" x14ac:dyDescent="0.2">
      <c r="A297" s="59">
        <v>48029160200</v>
      </c>
      <c r="B297" s="59" t="s">
        <v>12966</v>
      </c>
      <c r="C297" s="59">
        <v>2238</v>
      </c>
      <c r="D297" s="59">
        <v>217</v>
      </c>
      <c r="E297" s="161">
        <v>9.6961572832886506E-2</v>
      </c>
      <c r="AR297" s="5"/>
      <c r="AS297" s="5"/>
    </row>
    <row r="298" spans="1:45" x14ac:dyDescent="0.2">
      <c r="A298" s="59">
        <v>48029160300</v>
      </c>
      <c r="B298" s="59" t="s">
        <v>12930</v>
      </c>
      <c r="C298" s="59">
        <v>3463</v>
      </c>
      <c r="D298" s="59">
        <v>538</v>
      </c>
      <c r="E298" s="161">
        <v>0.15535662720184812</v>
      </c>
      <c r="AR298" s="5"/>
      <c r="AS298" s="5"/>
    </row>
    <row r="299" spans="1:45" x14ac:dyDescent="0.2">
      <c r="A299" s="59">
        <v>48029160400</v>
      </c>
      <c r="B299" s="59" t="s">
        <v>13002</v>
      </c>
      <c r="C299" s="59">
        <v>3600</v>
      </c>
      <c r="D299" s="59">
        <v>379</v>
      </c>
      <c r="E299" s="161">
        <v>0.10527777777777778</v>
      </c>
      <c r="AR299" s="5"/>
      <c r="AS299" s="5"/>
    </row>
    <row r="300" spans="1:45" x14ac:dyDescent="0.2">
      <c r="A300" s="59">
        <v>48029160501</v>
      </c>
      <c r="B300" s="59" t="s">
        <v>13090</v>
      </c>
      <c r="C300" s="59">
        <v>2131</v>
      </c>
      <c r="D300" s="59">
        <v>321</v>
      </c>
      <c r="E300" s="161">
        <v>0.15063350539652745</v>
      </c>
      <c r="AR300" s="5"/>
      <c r="AS300" s="5"/>
    </row>
    <row r="301" spans="1:45" x14ac:dyDescent="0.2">
      <c r="A301" s="59">
        <v>48029160502</v>
      </c>
      <c r="B301" s="59" t="s">
        <v>12946</v>
      </c>
      <c r="C301" s="59">
        <v>2731</v>
      </c>
      <c r="D301" s="59">
        <v>192</v>
      </c>
      <c r="E301" s="161">
        <v>7.0303917978762356E-2</v>
      </c>
      <c r="AR301" s="5"/>
      <c r="AS301" s="5"/>
    </row>
    <row r="302" spans="1:45" x14ac:dyDescent="0.2">
      <c r="A302" s="59">
        <v>48029160600</v>
      </c>
      <c r="B302" s="59" t="s">
        <v>13070</v>
      </c>
      <c r="C302" s="59">
        <v>3227</v>
      </c>
      <c r="D302" s="59">
        <v>218</v>
      </c>
      <c r="E302" s="161">
        <v>6.755500464828014E-2</v>
      </c>
      <c r="AR302" s="5"/>
      <c r="AS302" s="5"/>
    </row>
    <row r="303" spans="1:45" x14ac:dyDescent="0.2">
      <c r="A303" s="59">
        <v>48029160701</v>
      </c>
      <c r="B303" s="59" t="s">
        <v>13014</v>
      </c>
      <c r="C303" s="59">
        <v>2410</v>
      </c>
      <c r="D303" s="59">
        <v>190</v>
      </c>
      <c r="E303" s="161">
        <v>7.8838174273858919E-2</v>
      </c>
      <c r="AR303" s="5"/>
      <c r="AS303" s="5"/>
    </row>
    <row r="304" spans="1:45" x14ac:dyDescent="0.2">
      <c r="A304" s="59">
        <v>48029160702</v>
      </c>
      <c r="B304" s="59" t="s">
        <v>13068</v>
      </c>
      <c r="C304" s="59">
        <v>3650</v>
      </c>
      <c r="D304" s="59">
        <v>334</v>
      </c>
      <c r="E304" s="161">
        <v>9.1506849315068486E-2</v>
      </c>
      <c r="AR304" s="5"/>
      <c r="AS304" s="5"/>
    </row>
    <row r="305" spans="1:45" x14ac:dyDescent="0.2">
      <c r="A305" s="59">
        <v>48029160901</v>
      </c>
      <c r="B305" s="59" t="s">
        <v>12932</v>
      </c>
      <c r="C305" s="59">
        <v>1746</v>
      </c>
      <c r="D305" s="59">
        <v>308</v>
      </c>
      <c r="E305" s="161">
        <v>0.17640320733104239</v>
      </c>
      <c r="AR305" s="5"/>
      <c r="AS305" s="5"/>
    </row>
    <row r="306" spans="1:45" x14ac:dyDescent="0.2">
      <c r="A306" s="59">
        <v>48029160902</v>
      </c>
      <c r="B306" s="59" t="s">
        <v>13041</v>
      </c>
      <c r="C306" s="59">
        <v>3089</v>
      </c>
      <c r="D306" s="59">
        <v>299</v>
      </c>
      <c r="E306" s="161">
        <v>9.6795079313693758E-2</v>
      </c>
      <c r="AR306" s="5"/>
      <c r="AS306" s="5"/>
    </row>
    <row r="307" spans="1:45" x14ac:dyDescent="0.2">
      <c r="A307" s="59">
        <v>48029161000</v>
      </c>
      <c r="B307" s="59" t="s">
        <v>13063</v>
      </c>
      <c r="C307" s="59">
        <v>2563</v>
      </c>
      <c r="D307" s="59">
        <v>256</v>
      </c>
      <c r="E307" s="161">
        <v>9.9882949668357396E-2</v>
      </c>
      <c r="AR307" s="5"/>
      <c r="AS307" s="5"/>
    </row>
    <row r="308" spans="1:45" x14ac:dyDescent="0.2">
      <c r="A308" s="59">
        <v>48029161100</v>
      </c>
      <c r="B308" s="59" t="s">
        <v>12977</v>
      </c>
      <c r="C308" s="59">
        <v>6188</v>
      </c>
      <c r="D308" s="59">
        <v>746</v>
      </c>
      <c r="E308" s="161">
        <v>0.12055591467356173</v>
      </c>
      <c r="AR308" s="5"/>
      <c r="AS308" s="5"/>
    </row>
    <row r="309" spans="1:45" x14ac:dyDescent="0.2">
      <c r="A309" s="59">
        <v>48029161200</v>
      </c>
      <c r="B309" s="59" t="s">
        <v>12989</v>
      </c>
      <c r="C309" s="59">
        <v>1615</v>
      </c>
      <c r="D309" s="59">
        <v>227</v>
      </c>
      <c r="E309" s="161">
        <v>0.14055727554179567</v>
      </c>
      <c r="AR309" s="5"/>
      <c r="AS309" s="5"/>
    </row>
    <row r="310" spans="1:45" x14ac:dyDescent="0.2">
      <c r="A310" s="59">
        <v>48029161302</v>
      </c>
      <c r="B310" s="59" t="s">
        <v>12985</v>
      </c>
      <c r="C310" s="59">
        <v>3127</v>
      </c>
      <c r="D310" s="59">
        <v>356</v>
      </c>
      <c r="E310" s="161">
        <v>0.11384713783178765</v>
      </c>
      <c r="AR310" s="5"/>
      <c r="AS310" s="5"/>
    </row>
    <row r="311" spans="1:45" x14ac:dyDescent="0.2">
      <c r="A311" s="59">
        <v>48029161303</v>
      </c>
      <c r="B311" s="59" t="s">
        <v>12987</v>
      </c>
      <c r="C311" s="59">
        <v>2609</v>
      </c>
      <c r="D311" s="59">
        <v>255</v>
      </c>
      <c r="E311" s="161">
        <v>9.7738597163664245E-2</v>
      </c>
      <c r="AR311" s="5"/>
      <c r="AS311" s="5"/>
    </row>
    <row r="312" spans="1:45" x14ac:dyDescent="0.2">
      <c r="A312" s="59">
        <v>48029161304</v>
      </c>
      <c r="B312" s="59" t="s">
        <v>13044</v>
      </c>
      <c r="C312" s="59">
        <v>2487</v>
      </c>
      <c r="D312" s="59">
        <v>218</v>
      </c>
      <c r="E312" s="161">
        <v>8.7655810213108157E-2</v>
      </c>
      <c r="AR312" s="5"/>
      <c r="AS312" s="5"/>
    </row>
    <row r="313" spans="1:45" x14ac:dyDescent="0.2">
      <c r="A313" s="59">
        <v>48029161400</v>
      </c>
      <c r="B313" s="59" t="s">
        <v>12795</v>
      </c>
      <c r="C313" s="59">
        <v>1357</v>
      </c>
      <c r="D313" s="59">
        <v>708</v>
      </c>
      <c r="E313" s="161">
        <v>0.52173913043478259</v>
      </c>
      <c r="AR313" s="5"/>
      <c r="AS313" s="5"/>
    </row>
    <row r="314" spans="1:45" x14ac:dyDescent="0.2">
      <c r="A314" s="59">
        <v>48029161501</v>
      </c>
      <c r="B314" s="59" t="s">
        <v>12981</v>
      </c>
      <c r="C314" s="59">
        <v>4626</v>
      </c>
      <c r="D314" s="59">
        <v>583</v>
      </c>
      <c r="E314" s="161">
        <v>0.12602680501513186</v>
      </c>
      <c r="AR314" s="5"/>
      <c r="AS314" s="5"/>
    </row>
    <row r="315" spans="1:45" x14ac:dyDescent="0.2">
      <c r="A315" s="59">
        <v>48029161503</v>
      </c>
      <c r="B315" s="59" t="s">
        <v>12939</v>
      </c>
      <c r="C315" s="59">
        <v>2913</v>
      </c>
      <c r="D315" s="59">
        <v>520</v>
      </c>
      <c r="E315" s="161">
        <v>0.17851012701682115</v>
      </c>
      <c r="AR315" s="5"/>
      <c r="AS315" s="5"/>
    </row>
    <row r="316" spans="1:45" x14ac:dyDescent="0.2">
      <c r="A316" s="59">
        <v>48029161504</v>
      </c>
      <c r="B316" s="59" t="s">
        <v>12945</v>
      </c>
      <c r="C316" s="59">
        <v>2652</v>
      </c>
      <c r="D316" s="59">
        <v>297</v>
      </c>
      <c r="E316" s="161">
        <v>0.11199095022624435</v>
      </c>
      <c r="AR316" s="5"/>
      <c r="AS316" s="5"/>
    </row>
    <row r="317" spans="1:45" x14ac:dyDescent="0.2">
      <c r="A317" s="59">
        <v>48029161600</v>
      </c>
      <c r="B317" s="59" t="s">
        <v>12936</v>
      </c>
      <c r="C317" s="59">
        <v>2747</v>
      </c>
      <c r="D317" s="59">
        <v>518</v>
      </c>
      <c r="E317" s="161">
        <v>0.18856934838005096</v>
      </c>
      <c r="AR317" s="5"/>
      <c r="AS317" s="5"/>
    </row>
    <row r="318" spans="1:45" x14ac:dyDescent="0.2">
      <c r="A318" s="59">
        <v>48029161801</v>
      </c>
      <c r="B318" s="59" t="s">
        <v>12820</v>
      </c>
      <c r="C318" s="59">
        <v>2799</v>
      </c>
      <c r="D318" s="59">
        <v>765</v>
      </c>
      <c r="E318" s="161">
        <v>0.27331189710610931</v>
      </c>
      <c r="AR318" s="5"/>
      <c r="AS318" s="5"/>
    </row>
    <row r="319" spans="1:45" x14ac:dyDescent="0.2">
      <c r="A319" s="59">
        <v>48029161802</v>
      </c>
      <c r="B319" s="59" t="s">
        <v>12972</v>
      </c>
      <c r="C319" s="59">
        <v>5329</v>
      </c>
      <c r="D319" s="59">
        <v>1184</v>
      </c>
      <c r="E319" s="161">
        <v>0.22218052167386002</v>
      </c>
      <c r="AR319" s="5"/>
      <c r="AS319" s="5"/>
    </row>
    <row r="320" spans="1:45" x14ac:dyDescent="0.2">
      <c r="A320" s="59">
        <v>48029161901</v>
      </c>
      <c r="B320" s="59" t="s">
        <v>12862</v>
      </c>
      <c r="C320" s="59">
        <v>607</v>
      </c>
      <c r="D320" s="59">
        <v>75</v>
      </c>
      <c r="E320" s="161">
        <v>0.12355848434925865</v>
      </c>
      <c r="AR320" s="5"/>
      <c r="AS320" s="5"/>
    </row>
    <row r="321" spans="1:45" x14ac:dyDescent="0.2">
      <c r="A321" s="59">
        <v>48029161902</v>
      </c>
      <c r="B321" s="59" t="s">
        <v>12844</v>
      </c>
      <c r="C321" s="59">
        <v>7209</v>
      </c>
      <c r="D321" s="59">
        <v>1649</v>
      </c>
      <c r="E321" s="161">
        <v>0.22874185046469692</v>
      </c>
      <c r="AR321" s="5"/>
      <c r="AS321" s="5"/>
    </row>
    <row r="322" spans="1:45" x14ac:dyDescent="0.2">
      <c r="A322" s="59">
        <v>48029162001</v>
      </c>
      <c r="B322" s="59" t="s">
        <v>12965</v>
      </c>
      <c r="C322" s="59">
        <v>1279</v>
      </c>
      <c r="D322" s="59">
        <v>171</v>
      </c>
      <c r="E322" s="161">
        <v>0.13369820172009383</v>
      </c>
      <c r="AR322" s="5"/>
      <c r="AS322" s="5"/>
    </row>
    <row r="323" spans="1:45" x14ac:dyDescent="0.2">
      <c r="A323" s="59">
        <v>48029162003</v>
      </c>
      <c r="B323" s="59" t="s">
        <v>12908</v>
      </c>
      <c r="C323" s="59">
        <v>2966</v>
      </c>
      <c r="D323" s="59">
        <v>463</v>
      </c>
      <c r="E323" s="161">
        <v>0.15610249494268374</v>
      </c>
      <c r="AR323" s="5"/>
      <c r="AS323" s="5"/>
    </row>
    <row r="324" spans="1:45" x14ac:dyDescent="0.2">
      <c r="A324" s="59">
        <v>48029162004</v>
      </c>
      <c r="B324" s="59" t="s">
        <v>12963</v>
      </c>
      <c r="C324" s="59">
        <v>1964</v>
      </c>
      <c r="D324" s="59">
        <v>275</v>
      </c>
      <c r="E324" s="161">
        <v>0.14002036659877801</v>
      </c>
      <c r="AR324" s="5"/>
      <c r="AS324" s="5"/>
    </row>
    <row r="325" spans="1:45" x14ac:dyDescent="0.2">
      <c r="A325" s="59">
        <v>48029170101</v>
      </c>
      <c r="B325" s="59" t="s">
        <v>13026</v>
      </c>
      <c r="C325" s="59">
        <v>2432</v>
      </c>
      <c r="D325" s="59">
        <v>165</v>
      </c>
      <c r="E325" s="161">
        <v>6.7845394736842105E-2</v>
      </c>
      <c r="AR325" s="5"/>
      <c r="AS325" s="5"/>
    </row>
    <row r="326" spans="1:45" x14ac:dyDescent="0.2">
      <c r="A326" s="59">
        <v>48029170102</v>
      </c>
      <c r="B326" s="59" t="s">
        <v>13028</v>
      </c>
      <c r="C326" s="59">
        <v>2573</v>
      </c>
      <c r="D326" s="59">
        <v>231</v>
      </c>
      <c r="E326" s="161">
        <v>8.977846871356393E-2</v>
      </c>
      <c r="AR326" s="5"/>
      <c r="AS326" s="5"/>
    </row>
    <row r="327" spans="1:45" x14ac:dyDescent="0.2">
      <c r="A327" s="59">
        <v>48029170200</v>
      </c>
      <c r="B327" s="59" t="s">
        <v>13083</v>
      </c>
      <c r="C327" s="59">
        <v>3580</v>
      </c>
      <c r="D327" s="59">
        <v>260</v>
      </c>
      <c r="E327" s="161">
        <v>7.2625698324022353E-2</v>
      </c>
      <c r="AR327" s="5"/>
      <c r="AS327" s="5"/>
    </row>
    <row r="328" spans="1:45" x14ac:dyDescent="0.2">
      <c r="A328" s="59">
        <v>48029170300</v>
      </c>
      <c r="B328" s="59" t="s">
        <v>13074</v>
      </c>
      <c r="C328" s="59">
        <v>3658</v>
      </c>
      <c r="D328" s="59">
        <v>349</v>
      </c>
      <c r="E328" s="161">
        <v>9.5407326407873153E-2</v>
      </c>
      <c r="AR328" s="5"/>
      <c r="AS328" s="5"/>
    </row>
    <row r="329" spans="1:45" x14ac:dyDescent="0.2">
      <c r="A329" s="59">
        <v>48029170401</v>
      </c>
      <c r="B329" s="59" t="s">
        <v>13091</v>
      </c>
      <c r="C329" s="59">
        <v>2588</v>
      </c>
      <c r="D329" s="59">
        <v>233</v>
      </c>
      <c r="E329" s="161">
        <v>9.0030911901081923E-2</v>
      </c>
      <c r="AR329" s="5"/>
      <c r="AS329" s="5"/>
    </row>
    <row r="330" spans="1:45" x14ac:dyDescent="0.2">
      <c r="A330" s="59">
        <v>48029170402</v>
      </c>
      <c r="B330" s="59" t="s">
        <v>13073</v>
      </c>
      <c r="C330" s="59">
        <v>3515</v>
      </c>
      <c r="D330" s="59">
        <v>438</v>
      </c>
      <c r="E330" s="161">
        <v>0.12460881934566145</v>
      </c>
      <c r="AR330" s="5"/>
      <c r="AS330" s="5"/>
    </row>
    <row r="331" spans="1:45" x14ac:dyDescent="0.2">
      <c r="A331" s="59">
        <v>48029170500</v>
      </c>
      <c r="B331" s="59" t="s">
        <v>13035</v>
      </c>
      <c r="C331" s="59">
        <v>3138</v>
      </c>
      <c r="D331" s="59">
        <v>584</v>
      </c>
      <c r="E331" s="161">
        <v>0.18610579987253029</v>
      </c>
      <c r="AR331" s="5"/>
      <c r="AS331" s="5"/>
    </row>
    <row r="332" spans="1:45" x14ac:dyDescent="0.2">
      <c r="A332" s="59">
        <v>48029170600</v>
      </c>
      <c r="B332" s="59" t="s">
        <v>12999</v>
      </c>
      <c r="C332" s="59">
        <v>3256</v>
      </c>
      <c r="D332" s="59">
        <v>427</v>
      </c>
      <c r="E332" s="161">
        <v>0.13114250614250614</v>
      </c>
      <c r="AR332" s="5"/>
      <c r="AS332" s="5"/>
    </row>
    <row r="333" spans="1:45" x14ac:dyDescent="0.2">
      <c r="A333" s="59">
        <v>48029170700</v>
      </c>
      <c r="B333" s="59" t="s">
        <v>13016</v>
      </c>
      <c r="C333" s="59">
        <v>3269</v>
      </c>
      <c r="D333" s="59">
        <v>334</v>
      </c>
      <c r="E333" s="161">
        <v>0.10217191801774243</v>
      </c>
      <c r="AR333" s="5"/>
      <c r="AS333" s="5"/>
    </row>
    <row r="334" spans="1:45" x14ac:dyDescent="0.2">
      <c r="A334" s="59">
        <v>48029170800</v>
      </c>
      <c r="B334" s="59" t="s">
        <v>13087</v>
      </c>
      <c r="C334" s="59">
        <v>1041</v>
      </c>
      <c r="D334" s="59">
        <v>34</v>
      </c>
      <c r="E334" s="161">
        <v>3.2660902977905859E-2</v>
      </c>
      <c r="AR334" s="5"/>
      <c r="AS334" s="5"/>
    </row>
    <row r="335" spans="1:45" x14ac:dyDescent="0.2">
      <c r="A335" s="59">
        <v>48029170900</v>
      </c>
      <c r="B335" s="59" t="s">
        <v>13088</v>
      </c>
      <c r="C335" s="59">
        <v>2677</v>
      </c>
      <c r="D335" s="59">
        <v>275</v>
      </c>
      <c r="E335" s="161">
        <v>0.10272693313410534</v>
      </c>
      <c r="AR335" s="5"/>
      <c r="AS335" s="5"/>
    </row>
    <row r="336" spans="1:45" x14ac:dyDescent="0.2">
      <c r="A336" s="59">
        <v>48029171000</v>
      </c>
      <c r="B336" s="59" t="s">
        <v>13037</v>
      </c>
      <c r="C336" s="59">
        <v>3698</v>
      </c>
      <c r="D336" s="59">
        <v>247</v>
      </c>
      <c r="E336" s="161">
        <v>6.6792861005949167E-2</v>
      </c>
      <c r="AR336" s="5"/>
      <c r="AS336" s="5"/>
    </row>
    <row r="337" spans="1:45" x14ac:dyDescent="0.2">
      <c r="A337" s="59">
        <v>48029171100</v>
      </c>
      <c r="B337" s="59" t="s">
        <v>13078</v>
      </c>
      <c r="C337" s="59">
        <v>2481</v>
      </c>
      <c r="D337" s="59">
        <v>184</v>
      </c>
      <c r="E337" s="161">
        <v>7.4163643692059647E-2</v>
      </c>
      <c r="AR337" s="5"/>
      <c r="AS337" s="5"/>
    </row>
    <row r="338" spans="1:45" x14ac:dyDescent="0.2">
      <c r="A338" s="59">
        <v>48029171200</v>
      </c>
      <c r="B338" s="59" t="s">
        <v>13030</v>
      </c>
      <c r="C338" s="59">
        <v>2556</v>
      </c>
      <c r="D338" s="59">
        <v>210</v>
      </c>
      <c r="E338" s="161">
        <v>8.2159624413145546E-2</v>
      </c>
      <c r="AR338" s="5"/>
      <c r="AS338" s="5"/>
    </row>
    <row r="339" spans="1:45" x14ac:dyDescent="0.2">
      <c r="A339" s="59">
        <v>48029171301</v>
      </c>
      <c r="B339" s="59" t="s">
        <v>13013</v>
      </c>
      <c r="C339" s="59">
        <v>1879</v>
      </c>
      <c r="D339" s="59">
        <v>168</v>
      </c>
      <c r="E339" s="161">
        <v>8.9409260244811065E-2</v>
      </c>
      <c r="AR339" s="5"/>
      <c r="AS339" s="5"/>
    </row>
    <row r="340" spans="1:45" x14ac:dyDescent="0.2">
      <c r="A340" s="59">
        <v>48029171302</v>
      </c>
      <c r="B340" s="59" t="s">
        <v>12979</v>
      </c>
      <c r="C340" s="59">
        <v>2567</v>
      </c>
      <c r="D340" s="59">
        <v>446</v>
      </c>
      <c r="E340" s="161">
        <v>0.17374366965329177</v>
      </c>
      <c r="AR340" s="5"/>
      <c r="AS340" s="5"/>
    </row>
    <row r="341" spans="1:45" x14ac:dyDescent="0.2">
      <c r="A341" s="59">
        <v>48029171401</v>
      </c>
      <c r="B341" s="59" t="s">
        <v>13006</v>
      </c>
      <c r="C341" s="59">
        <v>2879</v>
      </c>
      <c r="D341" s="59">
        <v>322</v>
      </c>
      <c r="E341" s="161">
        <v>0.11184439041333796</v>
      </c>
      <c r="AR341" s="5"/>
      <c r="AS341" s="5"/>
    </row>
    <row r="342" spans="1:45" x14ac:dyDescent="0.2">
      <c r="A342" s="59">
        <v>48029171402</v>
      </c>
      <c r="B342" s="59" t="s">
        <v>13029</v>
      </c>
      <c r="C342" s="59">
        <v>4033</v>
      </c>
      <c r="D342" s="59">
        <v>395</v>
      </c>
      <c r="E342" s="161">
        <v>9.7941978675923635E-2</v>
      </c>
      <c r="AR342" s="5"/>
      <c r="AS342" s="5"/>
    </row>
    <row r="343" spans="1:45" x14ac:dyDescent="0.2">
      <c r="A343" s="59">
        <v>48029171501</v>
      </c>
      <c r="B343" s="59" t="s">
        <v>13020</v>
      </c>
      <c r="C343" s="59">
        <v>1583</v>
      </c>
      <c r="D343" s="59">
        <v>138</v>
      </c>
      <c r="E343" s="161">
        <v>8.7176247631080228E-2</v>
      </c>
      <c r="AR343" s="5"/>
      <c r="AS343" s="5"/>
    </row>
    <row r="344" spans="1:45" x14ac:dyDescent="0.2">
      <c r="A344" s="59">
        <v>48029171502</v>
      </c>
      <c r="B344" s="59" t="s">
        <v>13051</v>
      </c>
      <c r="C344" s="59">
        <v>3705</v>
      </c>
      <c r="D344" s="59">
        <v>270</v>
      </c>
      <c r="E344" s="161">
        <v>7.28744939271255E-2</v>
      </c>
      <c r="AR344" s="5"/>
      <c r="AS344" s="5"/>
    </row>
    <row r="345" spans="1:45" x14ac:dyDescent="0.2">
      <c r="A345" s="59">
        <v>48029171601</v>
      </c>
      <c r="B345" s="59" t="s">
        <v>12990</v>
      </c>
      <c r="C345" s="59">
        <v>2463</v>
      </c>
      <c r="D345" s="59">
        <v>390</v>
      </c>
      <c r="E345" s="161">
        <v>0.15834348355663824</v>
      </c>
      <c r="AR345" s="5"/>
      <c r="AS345" s="5"/>
    </row>
    <row r="346" spans="1:45" x14ac:dyDescent="0.2">
      <c r="A346" s="59">
        <v>48029171602</v>
      </c>
      <c r="B346" s="59" t="s">
        <v>13031</v>
      </c>
      <c r="C346" s="59">
        <v>2346</v>
      </c>
      <c r="D346" s="59">
        <v>250</v>
      </c>
      <c r="E346" s="161">
        <v>0.10656436487638533</v>
      </c>
      <c r="AR346" s="5"/>
      <c r="AS346" s="5"/>
    </row>
    <row r="347" spans="1:45" x14ac:dyDescent="0.2">
      <c r="A347" s="59">
        <v>48029171700</v>
      </c>
      <c r="B347" s="59" t="s">
        <v>12916</v>
      </c>
      <c r="C347" s="59">
        <v>5345</v>
      </c>
      <c r="D347" s="59">
        <v>991</v>
      </c>
      <c r="E347" s="161">
        <v>0.18540692235734332</v>
      </c>
      <c r="AR347" s="5"/>
      <c r="AS347" s="5"/>
    </row>
    <row r="348" spans="1:45" x14ac:dyDescent="0.2">
      <c r="A348" s="59">
        <v>48029171801</v>
      </c>
      <c r="B348" s="59" t="s">
        <v>13025</v>
      </c>
      <c r="C348" s="59">
        <v>3684</v>
      </c>
      <c r="D348" s="59">
        <v>417</v>
      </c>
      <c r="E348" s="161">
        <v>0.11319218241042345</v>
      </c>
      <c r="AR348" s="5"/>
      <c r="AS348" s="5"/>
    </row>
    <row r="349" spans="1:45" x14ac:dyDescent="0.2">
      <c r="A349" s="59">
        <v>48029171802</v>
      </c>
      <c r="B349" s="59" t="s">
        <v>13027</v>
      </c>
      <c r="C349" s="59">
        <v>4229</v>
      </c>
      <c r="D349" s="59">
        <v>366</v>
      </c>
      <c r="E349" s="161">
        <v>8.6545282572712226E-2</v>
      </c>
      <c r="AR349" s="5"/>
      <c r="AS349" s="5"/>
    </row>
    <row r="350" spans="1:45" x14ac:dyDescent="0.2">
      <c r="A350" s="59">
        <v>48029171902</v>
      </c>
      <c r="B350" s="59" t="s">
        <v>12991</v>
      </c>
      <c r="C350" s="59">
        <v>8296</v>
      </c>
      <c r="D350" s="59">
        <v>2238</v>
      </c>
      <c r="E350" s="161">
        <v>0.2697685631629701</v>
      </c>
      <c r="AR350" s="5"/>
      <c r="AS350" s="5"/>
    </row>
    <row r="351" spans="1:45" x14ac:dyDescent="0.2">
      <c r="A351" s="59">
        <v>48029171903</v>
      </c>
      <c r="B351" s="59" t="s">
        <v>12934</v>
      </c>
      <c r="C351" s="59">
        <v>4741</v>
      </c>
      <c r="D351" s="59">
        <v>726</v>
      </c>
      <c r="E351" s="161">
        <v>0.1531322505800464</v>
      </c>
      <c r="AR351" s="5"/>
      <c r="AS351" s="5"/>
    </row>
    <row r="352" spans="1:45" x14ac:dyDescent="0.2">
      <c r="A352" s="59">
        <v>48029171912</v>
      </c>
      <c r="B352" s="59" t="s">
        <v>12705</v>
      </c>
      <c r="C352" s="59">
        <v>5239</v>
      </c>
      <c r="D352" s="59">
        <v>2548</v>
      </c>
      <c r="E352" s="161">
        <v>0.48635235732009924</v>
      </c>
      <c r="AR352" s="5"/>
      <c r="AS352" s="5"/>
    </row>
    <row r="353" spans="1:45" x14ac:dyDescent="0.2">
      <c r="A353" s="59">
        <v>48029171913</v>
      </c>
      <c r="B353" s="59" t="s">
        <v>12937</v>
      </c>
      <c r="C353" s="59">
        <v>3936</v>
      </c>
      <c r="D353" s="59">
        <v>1025</v>
      </c>
      <c r="E353" s="161">
        <v>0.26041666666666669</v>
      </c>
      <c r="AR353" s="5"/>
      <c r="AS353" s="5"/>
    </row>
    <row r="354" spans="1:45" x14ac:dyDescent="0.2">
      <c r="A354" s="59">
        <v>48029171914</v>
      </c>
      <c r="B354" s="59" t="s">
        <v>12797</v>
      </c>
      <c r="C354" s="59">
        <v>3764</v>
      </c>
      <c r="D354" s="59">
        <v>978</v>
      </c>
      <c r="E354" s="161">
        <v>0.25982996811902231</v>
      </c>
      <c r="AR354" s="5"/>
      <c r="AS354" s="5"/>
    </row>
    <row r="355" spans="1:45" x14ac:dyDescent="0.2">
      <c r="A355" s="59">
        <v>48029171915</v>
      </c>
      <c r="B355" s="59" t="s">
        <v>12743</v>
      </c>
      <c r="C355" s="59">
        <v>1396</v>
      </c>
      <c r="D355" s="59">
        <v>375</v>
      </c>
      <c r="E355" s="161">
        <v>0.26862464183381091</v>
      </c>
      <c r="AR355" s="5"/>
      <c r="AS355" s="5"/>
    </row>
    <row r="356" spans="1:45" x14ac:dyDescent="0.2">
      <c r="A356" s="59">
        <v>48029171916</v>
      </c>
      <c r="B356" s="59" t="s">
        <v>12756</v>
      </c>
      <c r="C356" s="59">
        <v>5412</v>
      </c>
      <c r="D356" s="59">
        <v>2434</v>
      </c>
      <c r="E356" s="161">
        <v>0.44974131559497416</v>
      </c>
      <c r="AR356" s="5"/>
      <c r="AS356" s="5"/>
    </row>
    <row r="357" spans="1:45" x14ac:dyDescent="0.2">
      <c r="A357" s="59">
        <v>48029171917</v>
      </c>
      <c r="B357" s="59" t="s">
        <v>12749</v>
      </c>
      <c r="C357" s="59">
        <v>5966</v>
      </c>
      <c r="D357" s="59">
        <v>2800</v>
      </c>
      <c r="E357" s="161">
        <v>0.46932618169627893</v>
      </c>
      <c r="AR357" s="5"/>
      <c r="AS357" s="5"/>
    </row>
    <row r="358" spans="1:45" x14ac:dyDescent="0.2">
      <c r="A358" s="59">
        <v>48029171918</v>
      </c>
      <c r="B358" s="59" t="s">
        <v>12726</v>
      </c>
      <c r="C358" s="59">
        <v>4008</v>
      </c>
      <c r="D358" s="59">
        <v>1521</v>
      </c>
      <c r="E358" s="161">
        <v>0.37949101796407186</v>
      </c>
      <c r="AR358" s="5"/>
      <c r="AS358" s="5"/>
    </row>
    <row r="359" spans="1:45" x14ac:dyDescent="0.2">
      <c r="A359" s="59">
        <v>48029171919</v>
      </c>
      <c r="B359" s="59" t="s">
        <v>12828</v>
      </c>
      <c r="C359" s="59">
        <v>2841</v>
      </c>
      <c r="D359" s="59">
        <v>834</v>
      </c>
      <c r="E359" s="161">
        <v>0.29355860612460399</v>
      </c>
      <c r="AR359" s="5"/>
      <c r="AS359" s="5"/>
    </row>
    <row r="360" spans="1:45" x14ac:dyDescent="0.2">
      <c r="A360" s="59">
        <v>48029171920</v>
      </c>
      <c r="B360" s="59" t="s">
        <v>12785</v>
      </c>
      <c r="C360" s="59">
        <v>5309</v>
      </c>
      <c r="D360" s="59">
        <v>1156</v>
      </c>
      <c r="E360" s="161">
        <v>0.21774345451120738</v>
      </c>
      <c r="AR360" s="5"/>
      <c r="AS360" s="5"/>
    </row>
    <row r="361" spans="1:45" x14ac:dyDescent="0.2">
      <c r="A361" s="59">
        <v>48029171921</v>
      </c>
      <c r="B361" s="59" t="s">
        <v>12821</v>
      </c>
      <c r="C361" s="59">
        <v>2775</v>
      </c>
      <c r="D361" s="59">
        <v>853</v>
      </c>
      <c r="E361" s="161">
        <v>0.30738738738738741</v>
      </c>
      <c r="AR361" s="5"/>
      <c r="AS361" s="5"/>
    </row>
    <row r="362" spans="1:45" x14ac:dyDescent="0.2">
      <c r="A362" s="59">
        <v>48029171922</v>
      </c>
      <c r="B362" s="59" t="s">
        <v>12766</v>
      </c>
      <c r="C362" s="59">
        <v>1890</v>
      </c>
      <c r="D362" s="59">
        <v>763</v>
      </c>
      <c r="E362" s="161">
        <v>0.40370370370370373</v>
      </c>
      <c r="AR362" s="5"/>
      <c r="AS362" s="5"/>
    </row>
    <row r="363" spans="1:45" x14ac:dyDescent="0.2">
      <c r="A363" s="59">
        <v>48029171923</v>
      </c>
      <c r="B363" s="59" t="s">
        <v>12834</v>
      </c>
      <c r="C363" s="59">
        <v>6938</v>
      </c>
      <c r="D363" s="59">
        <v>2641</v>
      </c>
      <c r="E363" s="161">
        <v>0.38065724992793309</v>
      </c>
      <c r="AR363" s="5"/>
      <c r="AS363" s="5"/>
    </row>
    <row r="364" spans="1:45" x14ac:dyDescent="0.2">
      <c r="A364" s="59">
        <v>48029171924</v>
      </c>
      <c r="B364" s="59" t="s">
        <v>12717</v>
      </c>
      <c r="C364" s="59">
        <v>4906</v>
      </c>
      <c r="D364" s="59">
        <v>2949</v>
      </c>
      <c r="E364" s="161">
        <v>0.6011006930289442</v>
      </c>
      <c r="AR364" s="5"/>
      <c r="AS364" s="5"/>
    </row>
    <row r="365" spans="1:45" x14ac:dyDescent="0.2">
      <c r="A365" s="59">
        <v>48029171925</v>
      </c>
      <c r="B365" s="59" t="s">
        <v>12764</v>
      </c>
      <c r="C365" s="59">
        <v>6579</v>
      </c>
      <c r="D365" s="59">
        <v>2613</v>
      </c>
      <c r="E365" s="161">
        <v>0.39717282261741904</v>
      </c>
      <c r="AR365" s="5"/>
      <c r="AS365" s="5"/>
    </row>
    <row r="366" spans="1:45" x14ac:dyDescent="0.2">
      <c r="A366" s="59">
        <v>48029172002</v>
      </c>
      <c r="B366" s="59" t="s">
        <v>12771</v>
      </c>
      <c r="C366" s="59">
        <v>10894</v>
      </c>
      <c r="D366" s="59">
        <v>5182</v>
      </c>
      <c r="E366" s="161">
        <v>0.47567468331191481</v>
      </c>
      <c r="AR366" s="5"/>
      <c r="AS366" s="5"/>
    </row>
    <row r="367" spans="1:45" x14ac:dyDescent="0.2">
      <c r="A367" s="59">
        <v>48029172003</v>
      </c>
      <c r="B367" s="59" t="s">
        <v>12701</v>
      </c>
      <c r="C367" s="59">
        <v>2970</v>
      </c>
      <c r="D367" s="59">
        <v>1425</v>
      </c>
      <c r="E367" s="161">
        <v>0.47979797979797978</v>
      </c>
      <c r="AR367" s="5"/>
      <c r="AS367" s="5"/>
    </row>
    <row r="368" spans="1:45" x14ac:dyDescent="0.2">
      <c r="A368" s="59">
        <v>48029172004</v>
      </c>
      <c r="B368" s="59" t="s">
        <v>12693</v>
      </c>
      <c r="C368" s="59">
        <v>4756</v>
      </c>
      <c r="D368" s="59">
        <v>2703</v>
      </c>
      <c r="E368" s="161">
        <v>0.56833473507148868</v>
      </c>
      <c r="AR368" s="5"/>
      <c r="AS368" s="5"/>
    </row>
    <row r="369" spans="1:45" x14ac:dyDescent="0.2">
      <c r="A369" s="59">
        <v>48029172005</v>
      </c>
      <c r="B369" s="59" t="s">
        <v>12695</v>
      </c>
      <c r="C369" s="59">
        <v>5243</v>
      </c>
      <c r="D369" s="59">
        <v>2616</v>
      </c>
      <c r="E369" s="161">
        <v>0.49895098226206369</v>
      </c>
      <c r="AR369" s="5"/>
      <c r="AS369" s="5"/>
    </row>
    <row r="370" spans="1:45" x14ac:dyDescent="0.2">
      <c r="A370" s="59">
        <v>48029172006</v>
      </c>
      <c r="B370" s="59" t="s">
        <v>12703</v>
      </c>
      <c r="C370" s="59">
        <v>5779</v>
      </c>
      <c r="D370" s="59">
        <v>2768</v>
      </c>
      <c r="E370" s="161">
        <v>0.47897560131510641</v>
      </c>
      <c r="AR370" s="5"/>
      <c r="AS370" s="5"/>
    </row>
    <row r="371" spans="1:45" x14ac:dyDescent="0.2">
      <c r="A371" s="59">
        <v>48029172007</v>
      </c>
      <c r="B371" s="59" t="s">
        <v>12677</v>
      </c>
      <c r="C371" s="59">
        <v>6302</v>
      </c>
      <c r="D371" s="59">
        <v>3885</v>
      </c>
      <c r="E371" s="161">
        <v>0.61647096159949222</v>
      </c>
      <c r="AR371" s="5"/>
      <c r="AS371" s="5"/>
    </row>
    <row r="372" spans="1:45" x14ac:dyDescent="0.2">
      <c r="A372" s="59">
        <v>48029180101</v>
      </c>
      <c r="B372" s="59" t="s">
        <v>12880</v>
      </c>
      <c r="C372" s="59">
        <v>3797</v>
      </c>
      <c r="D372" s="59">
        <v>1250</v>
      </c>
      <c r="E372" s="161">
        <v>0.32920726889649721</v>
      </c>
      <c r="AR372" s="5"/>
      <c r="AS372" s="5"/>
    </row>
    <row r="373" spans="1:45" x14ac:dyDescent="0.2">
      <c r="A373" s="59">
        <v>48029180102</v>
      </c>
      <c r="B373" s="59" t="s">
        <v>12995</v>
      </c>
      <c r="C373" s="59">
        <v>1522</v>
      </c>
      <c r="D373" s="59">
        <v>637</v>
      </c>
      <c r="E373" s="161">
        <v>0.41852825229960577</v>
      </c>
      <c r="AR373" s="5"/>
      <c r="AS373" s="5"/>
    </row>
    <row r="374" spans="1:45" x14ac:dyDescent="0.2">
      <c r="A374" s="59">
        <v>48029180201</v>
      </c>
      <c r="B374" s="59" t="s">
        <v>13018</v>
      </c>
      <c r="C374" s="59">
        <v>3727</v>
      </c>
      <c r="D374" s="59">
        <v>444</v>
      </c>
      <c r="E374" s="161">
        <v>0.11913066809766568</v>
      </c>
      <c r="AR374" s="5"/>
      <c r="AS374" s="5"/>
    </row>
    <row r="375" spans="1:45" x14ac:dyDescent="0.2">
      <c r="A375" s="59">
        <v>48029180202</v>
      </c>
      <c r="B375" s="59" t="s">
        <v>12975</v>
      </c>
      <c r="C375" s="59">
        <v>3662</v>
      </c>
      <c r="D375" s="59">
        <v>1033</v>
      </c>
      <c r="E375" s="161">
        <v>0.28208629164391041</v>
      </c>
      <c r="AR375" s="5"/>
      <c r="AS375" s="5"/>
    </row>
    <row r="376" spans="1:45" x14ac:dyDescent="0.2">
      <c r="A376" s="59">
        <v>48029180300</v>
      </c>
      <c r="B376" s="59" t="s">
        <v>13015</v>
      </c>
      <c r="C376" s="59">
        <v>3303</v>
      </c>
      <c r="D376" s="59">
        <v>509</v>
      </c>
      <c r="E376" s="161">
        <v>0.15410233121404784</v>
      </c>
      <c r="AR376" s="5"/>
      <c r="AS376" s="5"/>
    </row>
    <row r="377" spans="1:45" x14ac:dyDescent="0.2">
      <c r="A377" s="59">
        <v>48029180400</v>
      </c>
      <c r="B377" s="59" t="s">
        <v>13060</v>
      </c>
      <c r="C377" s="59">
        <v>2399</v>
      </c>
      <c r="D377" s="59">
        <v>367</v>
      </c>
      <c r="E377" s="161">
        <v>0.15298040850354314</v>
      </c>
      <c r="AR377" s="5"/>
      <c r="AS377" s="5"/>
    </row>
    <row r="378" spans="1:45" x14ac:dyDescent="0.2">
      <c r="A378" s="59">
        <v>48029180501</v>
      </c>
      <c r="B378" s="59" t="s">
        <v>13062</v>
      </c>
      <c r="C378" s="59">
        <v>3488</v>
      </c>
      <c r="D378" s="59">
        <v>660</v>
      </c>
      <c r="E378" s="161">
        <v>0.18922018348623854</v>
      </c>
      <c r="AR378" s="5"/>
      <c r="AS378" s="5"/>
    </row>
    <row r="379" spans="1:45" x14ac:dyDescent="0.2">
      <c r="A379" s="59">
        <v>48029180503</v>
      </c>
      <c r="B379" s="59" t="s">
        <v>12866</v>
      </c>
      <c r="C379" s="59">
        <v>3281</v>
      </c>
      <c r="D379" s="59">
        <v>485</v>
      </c>
      <c r="E379" s="161">
        <v>0.14782078634562634</v>
      </c>
      <c r="AR379" s="5"/>
      <c r="AS379" s="5"/>
    </row>
    <row r="380" spans="1:45" x14ac:dyDescent="0.2">
      <c r="A380" s="59">
        <v>48029180504</v>
      </c>
      <c r="B380" s="59" t="s">
        <v>13047</v>
      </c>
      <c r="C380" s="59">
        <v>3030</v>
      </c>
      <c r="D380" s="59">
        <v>316</v>
      </c>
      <c r="E380" s="161">
        <v>0.1042904290429043</v>
      </c>
      <c r="AR380" s="5"/>
      <c r="AS380" s="5"/>
    </row>
    <row r="381" spans="1:45" x14ac:dyDescent="0.2">
      <c r="A381" s="59">
        <v>48029180602</v>
      </c>
      <c r="B381" s="59" t="s">
        <v>12962</v>
      </c>
      <c r="C381" s="59">
        <v>2844</v>
      </c>
      <c r="D381" s="59">
        <v>695</v>
      </c>
      <c r="E381" s="161">
        <v>0.24437412095639943</v>
      </c>
      <c r="AR381" s="5"/>
      <c r="AS381" s="5"/>
    </row>
    <row r="382" spans="1:45" x14ac:dyDescent="0.2">
      <c r="A382" s="59">
        <v>48029180603</v>
      </c>
      <c r="B382" s="59" t="s">
        <v>12964</v>
      </c>
      <c r="C382" s="59">
        <v>1440</v>
      </c>
      <c r="D382" s="59">
        <v>458</v>
      </c>
      <c r="E382" s="161">
        <v>0.31805555555555554</v>
      </c>
      <c r="AR382" s="5"/>
      <c r="AS382" s="5"/>
    </row>
    <row r="383" spans="1:45" x14ac:dyDescent="0.2">
      <c r="A383" s="59">
        <v>48029180604</v>
      </c>
      <c r="B383" s="59" t="s">
        <v>12902</v>
      </c>
      <c r="C383" s="59">
        <v>4390</v>
      </c>
      <c r="D383" s="59">
        <v>1199</v>
      </c>
      <c r="E383" s="161">
        <v>0.27312072892938499</v>
      </c>
      <c r="AR383" s="5"/>
      <c r="AS383" s="5"/>
    </row>
    <row r="384" spans="1:45" x14ac:dyDescent="0.2">
      <c r="A384" s="59">
        <v>48029180701</v>
      </c>
      <c r="B384" s="59" t="s">
        <v>12921</v>
      </c>
      <c r="C384" s="59">
        <v>3151</v>
      </c>
      <c r="D384" s="59">
        <v>1456</v>
      </c>
      <c r="E384" s="161">
        <v>0.46207553157727704</v>
      </c>
      <c r="AR384" s="5"/>
      <c r="AS384" s="5"/>
    </row>
    <row r="385" spans="1:45" x14ac:dyDescent="0.2">
      <c r="A385" s="59">
        <v>48029180702</v>
      </c>
      <c r="B385" s="59" t="s">
        <v>12982</v>
      </c>
      <c r="C385" s="59">
        <v>4477</v>
      </c>
      <c r="D385" s="59">
        <v>1527</v>
      </c>
      <c r="E385" s="161">
        <v>0.34107661380388654</v>
      </c>
      <c r="AR385" s="5"/>
      <c r="AS385" s="5"/>
    </row>
    <row r="386" spans="1:45" x14ac:dyDescent="0.2">
      <c r="A386" s="59">
        <v>48029180800</v>
      </c>
      <c r="B386" s="59" t="s">
        <v>13058</v>
      </c>
      <c r="C386" s="59">
        <v>2182</v>
      </c>
      <c r="D386" s="59">
        <v>499</v>
      </c>
      <c r="E386" s="161">
        <v>0.22868927589367552</v>
      </c>
      <c r="AR386" s="5"/>
      <c r="AS386" s="5"/>
    </row>
    <row r="387" spans="1:45" x14ac:dyDescent="0.2">
      <c r="A387" s="59">
        <v>48029180901</v>
      </c>
      <c r="B387" s="59" t="s">
        <v>12875</v>
      </c>
      <c r="C387" s="59">
        <v>4057</v>
      </c>
      <c r="D387" s="59">
        <v>1207</v>
      </c>
      <c r="E387" s="161">
        <v>0.29751047572097611</v>
      </c>
      <c r="AR387" s="5"/>
      <c r="AS387" s="5"/>
    </row>
    <row r="388" spans="1:45" x14ac:dyDescent="0.2">
      <c r="A388" s="59">
        <v>48029180902</v>
      </c>
      <c r="B388" s="59" t="s">
        <v>12940</v>
      </c>
      <c r="C388" s="59">
        <v>5241</v>
      </c>
      <c r="D388" s="59">
        <v>701</v>
      </c>
      <c r="E388" s="161">
        <v>0.13375310055332951</v>
      </c>
      <c r="AR388" s="5"/>
      <c r="AS388" s="5"/>
    </row>
    <row r="389" spans="1:45" x14ac:dyDescent="0.2">
      <c r="A389" s="59">
        <v>48029181001</v>
      </c>
      <c r="B389" s="59" t="s">
        <v>12901</v>
      </c>
      <c r="C389" s="59">
        <v>2289</v>
      </c>
      <c r="D389" s="59">
        <v>615</v>
      </c>
      <c r="E389" s="161">
        <v>0.26867627785058978</v>
      </c>
      <c r="AR389" s="5"/>
      <c r="AS389" s="5"/>
    </row>
    <row r="390" spans="1:45" x14ac:dyDescent="0.2">
      <c r="A390" s="59">
        <v>48029181003</v>
      </c>
      <c r="B390" s="59" t="s">
        <v>12951</v>
      </c>
      <c r="C390" s="59">
        <v>5471</v>
      </c>
      <c r="D390" s="59">
        <v>1797</v>
      </c>
      <c r="E390" s="161">
        <v>0.32845914823615424</v>
      </c>
      <c r="AR390" s="5"/>
      <c r="AS390" s="5"/>
    </row>
    <row r="391" spans="1:45" x14ac:dyDescent="0.2">
      <c r="A391" s="59">
        <v>48029181004</v>
      </c>
      <c r="B391" s="59" t="s">
        <v>12955</v>
      </c>
      <c r="C391" s="59">
        <v>3778</v>
      </c>
      <c r="D391" s="59">
        <v>1825</v>
      </c>
      <c r="E391" s="161">
        <v>0.48305982001058761</v>
      </c>
      <c r="AR391" s="5"/>
      <c r="AS391" s="5"/>
    </row>
    <row r="392" spans="1:45" x14ac:dyDescent="0.2">
      <c r="A392" s="59">
        <v>48029181005</v>
      </c>
      <c r="B392" s="59" t="s">
        <v>13054</v>
      </c>
      <c r="C392" s="59">
        <v>2521</v>
      </c>
      <c r="D392" s="59">
        <v>442</v>
      </c>
      <c r="E392" s="161">
        <v>0.17532725109083697</v>
      </c>
      <c r="AR392" s="5"/>
      <c r="AS392" s="5"/>
    </row>
    <row r="393" spans="1:45" x14ac:dyDescent="0.2">
      <c r="A393" s="59">
        <v>48029181100</v>
      </c>
      <c r="B393" s="59" t="s">
        <v>12819</v>
      </c>
      <c r="C393" s="59">
        <v>4367</v>
      </c>
      <c r="D393" s="59">
        <v>2239</v>
      </c>
      <c r="E393" s="161">
        <v>0.5127089535149989</v>
      </c>
      <c r="AR393" s="5"/>
      <c r="AS393" s="5"/>
    </row>
    <row r="394" spans="1:45" x14ac:dyDescent="0.2">
      <c r="A394" s="59">
        <v>48029181200</v>
      </c>
      <c r="B394" s="59" t="s">
        <v>12734</v>
      </c>
      <c r="C394" s="59">
        <v>4027</v>
      </c>
      <c r="D394" s="59">
        <v>2123</v>
      </c>
      <c r="E394" s="161">
        <v>0.52719145766078968</v>
      </c>
      <c r="AR394" s="5"/>
      <c r="AS394" s="5"/>
    </row>
    <row r="395" spans="1:45" x14ac:dyDescent="0.2">
      <c r="A395" s="59">
        <v>48029181301</v>
      </c>
      <c r="B395" s="59" t="s">
        <v>12840</v>
      </c>
      <c r="C395" s="59">
        <v>3111</v>
      </c>
      <c r="D395" s="59">
        <v>1797</v>
      </c>
      <c r="E395" s="161">
        <v>0.57762777242044361</v>
      </c>
      <c r="AR395" s="5"/>
      <c r="AS395" s="5"/>
    </row>
    <row r="396" spans="1:45" x14ac:dyDescent="0.2">
      <c r="A396" s="59">
        <v>48029181302</v>
      </c>
      <c r="B396" s="59" t="s">
        <v>12922</v>
      </c>
      <c r="C396" s="59">
        <v>4421</v>
      </c>
      <c r="D396" s="59">
        <v>2138</v>
      </c>
      <c r="E396" s="161">
        <v>0.48360099524994343</v>
      </c>
      <c r="AR396" s="5"/>
      <c r="AS396" s="5"/>
    </row>
    <row r="397" spans="1:45" x14ac:dyDescent="0.2">
      <c r="A397" s="59">
        <v>48029181303</v>
      </c>
      <c r="B397" s="59" t="s">
        <v>13048</v>
      </c>
      <c r="C397" s="59">
        <v>2133</v>
      </c>
      <c r="D397" s="59">
        <v>568</v>
      </c>
      <c r="E397" s="161">
        <v>0.26629160806375995</v>
      </c>
      <c r="AR397" s="5"/>
      <c r="AS397" s="5"/>
    </row>
    <row r="398" spans="1:45" x14ac:dyDescent="0.2">
      <c r="A398" s="59">
        <v>48029181402</v>
      </c>
      <c r="B398" s="59" t="s">
        <v>13005</v>
      </c>
      <c r="C398" s="59">
        <v>2060</v>
      </c>
      <c r="D398" s="59">
        <v>1121</v>
      </c>
      <c r="E398" s="161">
        <v>0.5441747572815534</v>
      </c>
      <c r="AR398" s="5"/>
      <c r="AS398" s="5"/>
    </row>
    <row r="399" spans="1:45" x14ac:dyDescent="0.2">
      <c r="A399" s="59">
        <v>48029181403</v>
      </c>
      <c r="B399" s="59" t="s">
        <v>12931</v>
      </c>
      <c r="C399" s="59">
        <v>4215</v>
      </c>
      <c r="D399" s="59">
        <v>2293</v>
      </c>
      <c r="E399" s="161">
        <v>0.54400948991696318</v>
      </c>
      <c r="AR399" s="5"/>
      <c r="AS399" s="5"/>
    </row>
    <row r="400" spans="1:45" x14ac:dyDescent="0.2">
      <c r="A400" s="59">
        <v>48029181404</v>
      </c>
      <c r="B400" s="59" t="s">
        <v>12925</v>
      </c>
      <c r="C400" s="59">
        <v>4162</v>
      </c>
      <c r="D400" s="59">
        <v>2896</v>
      </c>
      <c r="E400" s="161">
        <v>0.695819317635752</v>
      </c>
      <c r="AR400" s="5"/>
      <c r="AS400" s="5"/>
    </row>
    <row r="401" spans="1:45" x14ac:dyDescent="0.2">
      <c r="A401" s="59">
        <v>48029181503</v>
      </c>
      <c r="B401" s="59" t="s">
        <v>12874</v>
      </c>
      <c r="C401" s="59">
        <v>6145</v>
      </c>
      <c r="D401" s="59">
        <v>2808</v>
      </c>
      <c r="E401" s="161">
        <v>0.45695687550854353</v>
      </c>
      <c r="AR401" s="5"/>
      <c r="AS401" s="5"/>
    </row>
    <row r="402" spans="1:45" x14ac:dyDescent="0.2">
      <c r="A402" s="59">
        <v>48029181504</v>
      </c>
      <c r="B402" s="59" t="s">
        <v>12986</v>
      </c>
      <c r="C402" s="59">
        <v>4589</v>
      </c>
      <c r="D402" s="59">
        <v>2270</v>
      </c>
      <c r="E402" s="161">
        <v>0.49466114621921986</v>
      </c>
      <c r="AR402" s="5"/>
      <c r="AS402" s="5"/>
    </row>
    <row r="403" spans="1:45" x14ac:dyDescent="0.2">
      <c r="A403" s="59">
        <v>48029181505</v>
      </c>
      <c r="B403" s="59" t="s">
        <v>12790</v>
      </c>
      <c r="C403" s="59">
        <v>3280</v>
      </c>
      <c r="D403" s="59">
        <v>1608</v>
      </c>
      <c r="E403" s="161">
        <v>0.49024390243902438</v>
      </c>
      <c r="AR403" s="5"/>
      <c r="AS403" s="5"/>
    </row>
    <row r="404" spans="1:45" x14ac:dyDescent="0.2">
      <c r="A404" s="59">
        <v>48029181506</v>
      </c>
      <c r="B404" s="59" t="s">
        <v>12954</v>
      </c>
      <c r="C404" s="59">
        <v>2871</v>
      </c>
      <c r="D404" s="59">
        <v>806</v>
      </c>
      <c r="E404" s="161">
        <v>0.28073841866945315</v>
      </c>
      <c r="AR404" s="5"/>
      <c r="AS404" s="5"/>
    </row>
    <row r="405" spans="1:45" x14ac:dyDescent="0.2">
      <c r="A405" s="59">
        <v>48029181601</v>
      </c>
      <c r="B405" s="59" t="s">
        <v>12892</v>
      </c>
      <c r="C405" s="59">
        <v>2293</v>
      </c>
      <c r="D405" s="59">
        <v>601</v>
      </c>
      <c r="E405" s="161">
        <v>0.26210204971652856</v>
      </c>
      <c r="AR405" s="5"/>
      <c r="AS405" s="5"/>
    </row>
    <row r="406" spans="1:45" x14ac:dyDescent="0.2">
      <c r="A406" s="59">
        <v>48029181602</v>
      </c>
      <c r="B406" s="59" t="s">
        <v>12950</v>
      </c>
      <c r="C406" s="59">
        <v>3809</v>
      </c>
      <c r="D406" s="59">
        <v>949</v>
      </c>
      <c r="E406" s="161">
        <v>0.24914675767918087</v>
      </c>
      <c r="AR406" s="5"/>
      <c r="AS406" s="5"/>
    </row>
    <row r="407" spans="1:45" x14ac:dyDescent="0.2">
      <c r="A407" s="59">
        <v>48029181703</v>
      </c>
      <c r="B407" s="59" t="s">
        <v>12737</v>
      </c>
      <c r="C407" s="59">
        <v>5543</v>
      </c>
      <c r="D407" s="59">
        <v>2838</v>
      </c>
      <c r="E407" s="161">
        <v>0.51199711347645682</v>
      </c>
      <c r="AR407" s="5"/>
      <c r="AS407" s="5"/>
    </row>
    <row r="408" spans="1:45" x14ac:dyDescent="0.2">
      <c r="A408" s="59">
        <v>48029181704</v>
      </c>
      <c r="B408" s="59" t="s">
        <v>12810</v>
      </c>
      <c r="C408" s="59">
        <v>4109</v>
      </c>
      <c r="D408" s="59">
        <v>1198</v>
      </c>
      <c r="E408" s="161">
        <v>0.29155512290094915</v>
      </c>
      <c r="AR408" s="5"/>
      <c r="AS408" s="5"/>
    </row>
    <row r="409" spans="1:45" x14ac:dyDescent="0.2">
      <c r="A409" s="59">
        <v>48029181705</v>
      </c>
      <c r="B409" s="59" t="s">
        <v>12877</v>
      </c>
      <c r="C409" s="59">
        <v>3738</v>
      </c>
      <c r="D409" s="59">
        <v>1613</v>
      </c>
      <c r="E409" s="161">
        <v>0.43151417870518993</v>
      </c>
      <c r="AR409" s="5"/>
      <c r="AS409" s="5"/>
    </row>
    <row r="410" spans="1:45" x14ac:dyDescent="0.2">
      <c r="A410" s="59">
        <v>48029181711</v>
      </c>
      <c r="B410" s="59" t="s">
        <v>12713</v>
      </c>
      <c r="C410" s="59">
        <v>5851</v>
      </c>
      <c r="D410" s="59">
        <v>2942</v>
      </c>
      <c r="E410" s="161">
        <v>0.50282003076397197</v>
      </c>
      <c r="AR410" s="5"/>
      <c r="AS410" s="5"/>
    </row>
    <row r="411" spans="1:45" x14ac:dyDescent="0.2">
      <c r="A411" s="59">
        <v>48029181712</v>
      </c>
      <c r="B411" s="59" t="s">
        <v>12728</v>
      </c>
      <c r="C411" s="59">
        <v>2906</v>
      </c>
      <c r="D411" s="59">
        <v>1323</v>
      </c>
      <c r="E411" s="161">
        <v>0.45526496902959396</v>
      </c>
      <c r="AR411" s="5"/>
      <c r="AS411" s="5"/>
    </row>
    <row r="412" spans="1:45" x14ac:dyDescent="0.2">
      <c r="A412" s="59">
        <v>48029181713</v>
      </c>
      <c r="B412" s="59" t="s">
        <v>12784</v>
      </c>
      <c r="C412" s="59">
        <v>5106</v>
      </c>
      <c r="D412" s="59">
        <v>2173</v>
      </c>
      <c r="E412" s="161">
        <v>0.42557775166470818</v>
      </c>
      <c r="AR412" s="5"/>
      <c r="AS412" s="5"/>
    </row>
    <row r="413" spans="1:45" x14ac:dyDescent="0.2">
      <c r="A413" s="59">
        <v>48029181715</v>
      </c>
      <c r="B413" s="59" t="s">
        <v>12851</v>
      </c>
      <c r="C413" s="59">
        <v>4387</v>
      </c>
      <c r="D413" s="59">
        <v>1522</v>
      </c>
      <c r="E413" s="161">
        <v>0.34693412354684294</v>
      </c>
      <c r="AR413" s="5"/>
      <c r="AS413" s="5"/>
    </row>
    <row r="414" spans="1:45" x14ac:dyDescent="0.2">
      <c r="A414" s="59">
        <v>48029181716</v>
      </c>
      <c r="B414" s="59" t="s">
        <v>12868</v>
      </c>
      <c r="C414" s="59">
        <v>5427</v>
      </c>
      <c r="D414" s="59">
        <v>1965</v>
      </c>
      <c r="E414" s="161">
        <v>0.36207849640685463</v>
      </c>
      <c r="AR414" s="5"/>
      <c r="AS414" s="5"/>
    </row>
    <row r="415" spans="1:45" x14ac:dyDescent="0.2">
      <c r="A415" s="59">
        <v>48029181718</v>
      </c>
      <c r="B415" s="59" t="s">
        <v>12740</v>
      </c>
      <c r="C415" s="59">
        <v>3992</v>
      </c>
      <c r="D415" s="59">
        <v>1778</v>
      </c>
      <c r="E415" s="161">
        <v>0.44539078156312623</v>
      </c>
      <c r="AR415" s="5"/>
      <c r="AS415" s="5"/>
    </row>
    <row r="416" spans="1:45" x14ac:dyDescent="0.2">
      <c r="A416" s="59">
        <v>48029181720</v>
      </c>
      <c r="B416" s="59" t="s">
        <v>12666</v>
      </c>
      <c r="C416" s="59">
        <v>3293</v>
      </c>
      <c r="D416" s="59">
        <v>1805</v>
      </c>
      <c r="E416" s="161">
        <v>0.54813240206498637</v>
      </c>
      <c r="AR416" s="5"/>
      <c r="AS416" s="5"/>
    </row>
    <row r="417" spans="1:45" x14ac:dyDescent="0.2">
      <c r="A417" s="59">
        <v>48029181721</v>
      </c>
      <c r="B417" s="59" t="s">
        <v>12712</v>
      </c>
      <c r="C417" s="59">
        <v>2537</v>
      </c>
      <c r="D417" s="59">
        <v>1182</v>
      </c>
      <c r="E417" s="161">
        <v>0.46590461174615688</v>
      </c>
      <c r="AR417" s="5"/>
      <c r="AS417" s="5"/>
    </row>
    <row r="418" spans="1:45" x14ac:dyDescent="0.2">
      <c r="A418" s="59">
        <v>48029181722</v>
      </c>
      <c r="B418" s="59" t="s">
        <v>12715</v>
      </c>
      <c r="C418" s="59">
        <v>3247</v>
      </c>
      <c r="D418" s="59">
        <v>1590</v>
      </c>
      <c r="E418" s="161">
        <v>0.48968278410840776</v>
      </c>
      <c r="AR418" s="5"/>
      <c r="AS418" s="5"/>
    </row>
    <row r="419" spans="1:45" x14ac:dyDescent="0.2">
      <c r="A419" s="59">
        <v>48029181723</v>
      </c>
      <c r="B419" s="59" t="s">
        <v>12744</v>
      </c>
      <c r="C419" s="59">
        <v>3004</v>
      </c>
      <c r="D419" s="59">
        <v>1219</v>
      </c>
      <c r="E419" s="161">
        <v>0.40579227696404796</v>
      </c>
      <c r="AR419" s="5"/>
      <c r="AS419" s="5"/>
    </row>
    <row r="420" spans="1:45" x14ac:dyDescent="0.2">
      <c r="A420" s="59">
        <v>48029181724</v>
      </c>
      <c r="B420" s="59" t="s">
        <v>12680</v>
      </c>
      <c r="C420" s="59">
        <v>3362</v>
      </c>
      <c r="D420" s="59">
        <v>1928</v>
      </c>
      <c r="E420" s="161">
        <v>0.57346817370612735</v>
      </c>
      <c r="AR420" s="5"/>
      <c r="AS420" s="5"/>
    </row>
    <row r="421" spans="1:45" x14ac:dyDescent="0.2">
      <c r="A421" s="59">
        <v>48029181725</v>
      </c>
      <c r="B421" s="59" t="s">
        <v>12983</v>
      </c>
      <c r="C421" s="59">
        <v>3030</v>
      </c>
      <c r="D421" s="59">
        <v>1018</v>
      </c>
      <c r="E421" s="161">
        <v>0.33597359735973598</v>
      </c>
      <c r="AR421" s="5"/>
      <c r="AS421" s="5"/>
    </row>
    <row r="422" spans="1:45" x14ac:dyDescent="0.2">
      <c r="A422" s="59">
        <v>48029181726</v>
      </c>
      <c r="B422" s="59" t="s">
        <v>12699</v>
      </c>
      <c r="C422" s="59">
        <v>5675</v>
      </c>
      <c r="D422" s="59">
        <v>2868</v>
      </c>
      <c r="E422" s="161">
        <v>0.50537444933920705</v>
      </c>
      <c r="AR422" s="5"/>
      <c r="AS422" s="5"/>
    </row>
    <row r="423" spans="1:45" x14ac:dyDescent="0.2">
      <c r="A423" s="59">
        <v>48029181727</v>
      </c>
      <c r="B423" s="59" t="s">
        <v>12839</v>
      </c>
      <c r="C423" s="59">
        <v>2701</v>
      </c>
      <c r="D423" s="59">
        <v>751</v>
      </c>
      <c r="E423" s="161">
        <v>0.27804516845612737</v>
      </c>
      <c r="AR423" s="5"/>
      <c r="AS423" s="5"/>
    </row>
    <row r="424" spans="1:45" x14ac:dyDescent="0.2">
      <c r="A424" s="59">
        <v>48029181728</v>
      </c>
      <c r="B424" s="59" t="s">
        <v>12767</v>
      </c>
      <c r="C424" s="59">
        <v>6326</v>
      </c>
      <c r="D424" s="59">
        <v>2302</v>
      </c>
      <c r="E424" s="161">
        <v>0.36389503635788806</v>
      </c>
      <c r="AR424" s="5"/>
      <c r="AS424" s="5"/>
    </row>
    <row r="425" spans="1:45" x14ac:dyDescent="0.2">
      <c r="A425" s="59">
        <v>48029181729</v>
      </c>
      <c r="B425" s="59" t="s">
        <v>12706</v>
      </c>
      <c r="C425" s="59">
        <v>5338</v>
      </c>
      <c r="D425" s="59">
        <v>3081</v>
      </c>
      <c r="E425" s="161">
        <v>0.57718246534282502</v>
      </c>
      <c r="AR425" s="5"/>
      <c r="AS425" s="5"/>
    </row>
    <row r="426" spans="1:45" x14ac:dyDescent="0.2">
      <c r="A426" s="59">
        <v>48029181730</v>
      </c>
      <c r="B426" s="59" t="s">
        <v>12849</v>
      </c>
      <c r="C426" s="59">
        <v>2610</v>
      </c>
      <c r="D426" s="59">
        <v>1031</v>
      </c>
      <c r="E426" s="161">
        <v>0.39501915708812263</v>
      </c>
      <c r="AR426" s="5"/>
      <c r="AS426" s="5"/>
    </row>
    <row r="427" spans="1:45" x14ac:dyDescent="0.2">
      <c r="A427" s="59">
        <v>48029181731</v>
      </c>
      <c r="B427" s="59" t="s">
        <v>12812</v>
      </c>
      <c r="C427" s="59">
        <v>5511</v>
      </c>
      <c r="D427" s="59">
        <v>2209</v>
      </c>
      <c r="E427" s="161">
        <v>0.40083469424786788</v>
      </c>
      <c r="AR427" s="5"/>
      <c r="AS427" s="5"/>
    </row>
    <row r="428" spans="1:45" x14ac:dyDescent="0.2">
      <c r="A428" s="59">
        <v>48029181808</v>
      </c>
      <c r="B428" s="59" t="s">
        <v>12920</v>
      </c>
      <c r="C428" s="59">
        <v>1290</v>
      </c>
      <c r="D428" s="59">
        <v>836</v>
      </c>
      <c r="E428" s="161">
        <v>0.64806201550387599</v>
      </c>
      <c r="AR428" s="5"/>
      <c r="AS428" s="5"/>
    </row>
    <row r="429" spans="1:45" x14ac:dyDescent="0.2">
      <c r="A429" s="59">
        <v>48029181809</v>
      </c>
      <c r="B429" s="59" t="s">
        <v>12881</v>
      </c>
      <c r="C429" s="59">
        <v>4282</v>
      </c>
      <c r="D429" s="59">
        <v>1348</v>
      </c>
      <c r="E429" s="161">
        <v>0.31480616534329753</v>
      </c>
      <c r="AR429" s="5"/>
      <c r="AS429" s="5"/>
    </row>
    <row r="430" spans="1:45" x14ac:dyDescent="0.2">
      <c r="A430" s="59">
        <v>48029181811</v>
      </c>
      <c r="B430" s="59" t="s">
        <v>12721</v>
      </c>
      <c r="C430" s="59">
        <v>2944</v>
      </c>
      <c r="D430" s="59">
        <v>1371</v>
      </c>
      <c r="E430" s="161">
        <v>0.4656929347826087</v>
      </c>
      <c r="AR430" s="5"/>
      <c r="AS430" s="5"/>
    </row>
    <row r="431" spans="1:45" x14ac:dyDescent="0.2">
      <c r="A431" s="59">
        <v>48029181813</v>
      </c>
      <c r="B431" s="59" t="s">
        <v>12897</v>
      </c>
      <c r="C431" s="59">
        <v>5121</v>
      </c>
      <c r="D431" s="59">
        <v>2602</v>
      </c>
      <c r="E431" s="161">
        <v>0.50810388595977352</v>
      </c>
      <c r="AR431" s="5"/>
      <c r="AS431" s="5"/>
    </row>
    <row r="432" spans="1:45" x14ac:dyDescent="0.2">
      <c r="A432" s="59">
        <v>48029181814</v>
      </c>
      <c r="B432" s="59" t="s">
        <v>12838</v>
      </c>
      <c r="C432" s="59">
        <v>4525</v>
      </c>
      <c r="D432" s="59">
        <v>3031</v>
      </c>
      <c r="E432" s="161">
        <v>0.66983425414364639</v>
      </c>
      <c r="AR432" s="5"/>
      <c r="AS432" s="5"/>
    </row>
    <row r="433" spans="1:45" x14ac:dyDescent="0.2">
      <c r="A433" s="59">
        <v>48029181815</v>
      </c>
      <c r="B433" s="59" t="s">
        <v>12739</v>
      </c>
      <c r="C433" s="59">
        <v>2397</v>
      </c>
      <c r="D433" s="59">
        <v>1340</v>
      </c>
      <c r="E433" s="161">
        <v>0.55903212348769293</v>
      </c>
      <c r="AR433" s="5"/>
      <c r="AS433" s="5"/>
    </row>
    <row r="434" spans="1:45" x14ac:dyDescent="0.2">
      <c r="A434" s="59">
        <v>48029181816</v>
      </c>
      <c r="B434" s="59" t="s">
        <v>12686</v>
      </c>
      <c r="C434" s="59">
        <v>3302</v>
      </c>
      <c r="D434" s="59">
        <v>1720</v>
      </c>
      <c r="E434" s="161">
        <v>0.52089642640823741</v>
      </c>
      <c r="AR434" s="5"/>
      <c r="AS434" s="5"/>
    </row>
    <row r="435" spans="1:45" x14ac:dyDescent="0.2">
      <c r="A435" s="59">
        <v>48029181817</v>
      </c>
      <c r="B435" s="59" t="s">
        <v>12753</v>
      </c>
      <c r="C435" s="59">
        <v>2840</v>
      </c>
      <c r="D435" s="59">
        <v>1139</v>
      </c>
      <c r="E435" s="161">
        <v>0.40105633802816903</v>
      </c>
      <c r="AR435" s="5"/>
      <c r="AS435" s="5"/>
    </row>
    <row r="436" spans="1:45" x14ac:dyDescent="0.2">
      <c r="A436" s="59">
        <v>48029181818</v>
      </c>
      <c r="B436" s="59" t="s">
        <v>12871</v>
      </c>
      <c r="C436" s="59">
        <v>4304</v>
      </c>
      <c r="D436" s="59">
        <v>2355</v>
      </c>
      <c r="E436" s="161">
        <v>0.54716542750929364</v>
      </c>
      <c r="AR436" s="5"/>
      <c r="AS436" s="5"/>
    </row>
    <row r="437" spans="1:45" x14ac:dyDescent="0.2">
      <c r="A437" s="59">
        <v>48029181819</v>
      </c>
      <c r="B437" s="59" t="s">
        <v>12732</v>
      </c>
      <c r="C437" s="59">
        <v>3663</v>
      </c>
      <c r="D437" s="59">
        <v>1678</v>
      </c>
      <c r="E437" s="161">
        <v>0.45809445809445809</v>
      </c>
      <c r="AR437" s="5"/>
      <c r="AS437" s="5"/>
    </row>
    <row r="438" spans="1:45" x14ac:dyDescent="0.2">
      <c r="A438" s="59">
        <v>48029181820</v>
      </c>
      <c r="B438" s="59" t="s">
        <v>13084</v>
      </c>
      <c r="C438" s="59">
        <v>1965</v>
      </c>
      <c r="D438" s="59">
        <v>1130</v>
      </c>
      <c r="E438" s="161">
        <v>0.5750636132315522</v>
      </c>
      <c r="AR438" s="5"/>
      <c r="AS438" s="5"/>
    </row>
    <row r="439" spans="1:45" x14ac:dyDescent="0.2">
      <c r="A439" s="59">
        <v>48029181821</v>
      </c>
      <c r="B439" s="59" t="s">
        <v>12799</v>
      </c>
      <c r="C439" s="59">
        <v>2246</v>
      </c>
      <c r="D439" s="59">
        <v>1140</v>
      </c>
      <c r="E439" s="161">
        <v>0.50756901157613532</v>
      </c>
      <c r="AR439" s="5"/>
      <c r="AS439" s="5"/>
    </row>
    <row r="440" spans="1:45" x14ac:dyDescent="0.2">
      <c r="A440" s="59">
        <v>48029181822</v>
      </c>
      <c r="B440" s="59" t="s">
        <v>12746</v>
      </c>
      <c r="C440" s="59">
        <v>3511</v>
      </c>
      <c r="D440" s="59">
        <v>1646</v>
      </c>
      <c r="E440" s="161">
        <v>0.46881230418684133</v>
      </c>
      <c r="AR440" s="5"/>
      <c r="AS440" s="5"/>
    </row>
    <row r="441" spans="1:45" x14ac:dyDescent="0.2">
      <c r="A441" s="59">
        <v>48029181823</v>
      </c>
      <c r="B441" s="59" t="s">
        <v>12772</v>
      </c>
      <c r="C441" s="59">
        <v>1456</v>
      </c>
      <c r="D441" s="59">
        <v>870</v>
      </c>
      <c r="E441" s="161">
        <v>0.59752747252747251</v>
      </c>
      <c r="AR441" s="5"/>
      <c r="AS441" s="5"/>
    </row>
    <row r="442" spans="1:45" x14ac:dyDescent="0.2">
      <c r="A442" s="59">
        <v>48029181824</v>
      </c>
      <c r="B442" s="59" t="s">
        <v>12700</v>
      </c>
      <c r="C442" s="59">
        <v>1946</v>
      </c>
      <c r="D442" s="59">
        <v>1000</v>
      </c>
      <c r="E442" s="161">
        <v>0.51387461459403905</v>
      </c>
      <c r="AR442" s="5"/>
      <c r="AS442" s="5"/>
    </row>
    <row r="443" spans="1:45" x14ac:dyDescent="0.2">
      <c r="A443" s="59">
        <v>48029181825</v>
      </c>
      <c r="B443" s="59" t="s">
        <v>12702</v>
      </c>
      <c r="C443" s="59">
        <v>3387</v>
      </c>
      <c r="D443" s="59">
        <v>1802</v>
      </c>
      <c r="E443" s="161">
        <v>0.53203424859757897</v>
      </c>
      <c r="AR443" s="5"/>
      <c r="AS443" s="5"/>
    </row>
    <row r="444" spans="1:45" x14ac:dyDescent="0.2">
      <c r="A444" s="59">
        <v>48029181826</v>
      </c>
      <c r="B444" s="59" t="s">
        <v>12687</v>
      </c>
      <c r="C444" s="59">
        <v>5058</v>
      </c>
      <c r="D444" s="59">
        <v>3050</v>
      </c>
      <c r="E444" s="161">
        <v>0.6030051403716884</v>
      </c>
      <c r="AR444" s="5"/>
      <c r="AS444" s="5"/>
    </row>
    <row r="445" spans="1:45" x14ac:dyDescent="0.2">
      <c r="A445" s="59">
        <v>48029181901</v>
      </c>
      <c r="B445" s="59" t="s">
        <v>12968</v>
      </c>
      <c r="C445" s="59">
        <v>3155</v>
      </c>
      <c r="D445" s="59">
        <v>2216</v>
      </c>
      <c r="E445" s="161">
        <v>0.70237717908082409</v>
      </c>
      <c r="AR445" s="5"/>
      <c r="AS445" s="5"/>
    </row>
    <row r="446" spans="1:45" x14ac:dyDescent="0.2">
      <c r="A446" s="59">
        <v>48029181902</v>
      </c>
      <c r="B446" s="59" t="s">
        <v>12634</v>
      </c>
      <c r="C446" s="59">
        <v>5319</v>
      </c>
      <c r="D446" s="59">
        <v>3925</v>
      </c>
      <c r="E446" s="161">
        <v>0.73792066177852977</v>
      </c>
      <c r="AR446" s="5"/>
      <c r="AS446" s="5"/>
    </row>
    <row r="447" spans="1:45" x14ac:dyDescent="0.2">
      <c r="A447" s="59">
        <v>48029182001</v>
      </c>
      <c r="B447" s="59" t="s">
        <v>12684</v>
      </c>
      <c r="C447" s="59">
        <v>3567</v>
      </c>
      <c r="D447" s="59">
        <v>1868</v>
      </c>
      <c r="E447" s="161">
        <v>0.52368937482478273</v>
      </c>
      <c r="AR447" s="5"/>
      <c r="AS447" s="5"/>
    </row>
    <row r="448" spans="1:45" x14ac:dyDescent="0.2">
      <c r="A448" s="59">
        <v>48029182002</v>
      </c>
      <c r="B448" s="59" t="s">
        <v>12641</v>
      </c>
      <c r="C448" s="59">
        <v>6364</v>
      </c>
      <c r="D448" s="59">
        <v>3919</v>
      </c>
      <c r="E448" s="161">
        <v>0.6158076681332495</v>
      </c>
      <c r="AR448" s="5"/>
      <c r="AS448" s="5"/>
    </row>
    <row r="449" spans="1:45" x14ac:dyDescent="0.2">
      <c r="A449" s="59">
        <v>48029182003</v>
      </c>
      <c r="B449" s="59" t="s">
        <v>12667</v>
      </c>
      <c r="C449" s="59">
        <v>3092</v>
      </c>
      <c r="D449" s="59">
        <v>2050</v>
      </c>
      <c r="E449" s="161">
        <v>0.66300129366106075</v>
      </c>
      <c r="AR449" s="5"/>
      <c r="AS449" s="5"/>
    </row>
    <row r="450" spans="1:45" x14ac:dyDescent="0.2">
      <c r="A450" s="59">
        <v>48029182101</v>
      </c>
      <c r="B450" s="59" t="s">
        <v>12638</v>
      </c>
      <c r="C450" s="59">
        <v>8195</v>
      </c>
      <c r="D450" s="59">
        <v>5321</v>
      </c>
      <c r="E450" s="161">
        <v>0.64929835265405733</v>
      </c>
      <c r="AR450" s="5"/>
      <c r="AS450" s="5"/>
    </row>
    <row r="451" spans="1:45" x14ac:dyDescent="0.2">
      <c r="A451" s="59">
        <v>48029182102</v>
      </c>
      <c r="B451" s="59" t="s">
        <v>12646</v>
      </c>
      <c r="C451" s="59">
        <v>5251</v>
      </c>
      <c r="D451" s="59">
        <v>3042</v>
      </c>
      <c r="E451" s="161">
        <v>0.57931822509998099</v>
      </c>
      <c r="AR451" s="5"/>
      <c r="AS451" s="5"/>
    </row>
    <row r="452" spans="1:45" x14ac:dyDescent="0.2">
      <c r="A452" s="59">
        <v>48029182103</v>
      </c>
      <c r="B452" s="59" t="s">
        <v>12668</v>
      </c>
      <c r="C452" s="59">
        <v>2427</v>
      </c>
      <c r="D452" s="59">
        <v>1448</v>
      </c>
      <c r="E452" s="161">
        <v>0.59662134322208493</v>
      </c>
      <c r="AR452" s="5"/>
      <c r="AS452" s="5"/>
    </row>
    <row r="453" spans="1:45" x14ac:dyDescent="0.2">
      <c r="A453" s="59">
        <v>48029182105</v>
      </c>
      <c r="B453" s="59" t="s">
        <v>12653</v>
      </c>
      <c r="C453" s="59">
        <v>3634</v>
      </c>
      <c r="D453" s="59">
        <v>1984</v>
      </c>
      <c r="E453" s="161">
        <v>0.54595487066593285</v>
      </c>
      <c r="AR453" s="5"/>
      <c r="AS453" s="5"/>
    </row>
    <row r="454" spans="1:45" x14ac:dyDescent="0.2">
      <c r="A454" s="59">
        <v>48029182106</v>
      </c>
      <c r="B454" s="59" t="s">
        <v>12647</v>
      </c>
      <c r="C454" s="59">
        <v>5053</v>
      </c>
      <c r="D454" s="59">
        <v>3006</v>
      </c>
      <c r="E454" s="161">
        <v>0.59489412230358207</v>
      </c>
      <c r="AR454" s="5"/>
      <c r="AS454" s="5"/>
    </row>
    <row r="455" spans="1:45" x14ac:dyDescent="0.2">
      <c r="A455" s="59">
        <v>48029190100</v>
      </c>
      <c r="B455" s="59" t="s">
        <v>13023</v>
      </c>
      <c r="C455" s="59">
        <v>2857</v>
      </c>
      <c r="D455" s="59">
        <v>630</v>
      </c>
      <c r="E455" s="161">
        <v>0.22051102555127755</v>
      </c>
      <c r="AR455" s="5"/>
      <c r="AS455" s="5"/>
    </row>
    <row r="456" spans="1:45" x14ac:dyDescent="0.2">
      <c r="A456" s="59">
        <v>48029190200</v>
      </c>
      <c r="B456" s="59" t="s">
        <v>12948</v>
      </c>
      <c r="C456" s="59">
        <v>3738</v>
      </c>
      <c r="D456" s="59">
        <v>1809</v>
      </c>
      <c r="E456" s="161">
        <v>0.4839486356340289</v>
      </c>
      <c r="AR456" s="5"/>
      <c r="AS456" s="5"/>
    </row>
    <row r="457" spans="1:45" x14ac:dyDescent="0.2">
      <c r="A457" s="59">
        <v>48029190400</v>
      </c>
      <c r="B457" s="59" t="s">
        <v>12730</v>
      </c>
      <c r="C457" s="59">
        <v>1764</v>
      </c>
      <c r="D457" s="59">
        <v>1308</v>
      </c>
      <c r="E457" s="161">
        <v>0.74149659863945583</v>
      </c>
      <c r="AR457" s="5"/>
      <c r="AS457" s="5"/>
    </row>
    <row r="458" spans="1:45" x14ac:dyDescent="0.2">
      <c r="A458" s="59">
        <v>48029190501</v>
      </c>
      <c r="B458" s="59" t="s">
        <v>12942</v>
      </c>
      <c r="C458" s="59">
        <v>2123</v>
      </c>
      <c r="D458" s="59">
        <v>555</v>
      </c>
      <c r="E458" s="161">
        <v>0.26142251530852567</v>
      </c>
      <c r="AR458" s="5"/>
      <c r="AS458" s="5"/>
    </row>
    <row r="459" spans="1:45" x14ac:dyDescent="0.2">
      <c r="A459" s="59">
        <v>48029190503</v>
      </c>
      <c r="B459" s="59" t="s">
        <v>13021</v>
      </c>
      <c r="C459" s="59">
        <v>2919</v>
      </c>
      <c r="D459" s="59">
        <v>971</v>
      </c>
      <c r="E459" s="161">
        <v>0.3326481671805413</v>
      </c>
      <c r="AR459" s="5"/>
      <c r="AS459" s="5"/>
    </row>
    <row r="460" spans="1:45" x14ac:dyDescent="0.2">
      <c r="A460" s="59">
        <v>48029190504</v>
      </c>
      <c r="B460" s="59" t="s">
        <v>12906</v>
      </c>
      <c r="C460" s="59">
        <v>2044</v>
      </c>
      <c r="D460" s="59">
        <v>566</v>
      </c>
      <c r="E460" s="161">
        <v>0.27690802348336596</v>
      </c>
      <c r="AR460" s="5"/>
      <c r="AS460" s="5"/>
    </row>
    <row r="461" spans="1:45" x14ac:dyDescent="0.2">
      <c r="A461" s="59">
        <v>48029190601</v>
      </c>
      <c r="B461" s="59" t="s">
        <v>13009</v>
      </c>
      <c r="C461" s="59">
        <v>2803</v>
      </c>
      <c r="D461" s="59">
        <v>468</v>
      </c>
      <c r="E461" s="161">
        <v>0.16696396717802356</v>
      </c>
      <c r="AR461" s="5"/>
      <c r="AS461" s="5"/>
    </row>
    <row r="462" spans="1:45" x14ac:dyDescent="0.2">
      <c r="A462" s="59">
        <v>48029190603</v>
      </c>
      <c r="B462" s="59" t="s">
        <v>12929</v>
      </c>
      <c r="C462" s="59">
        <v>2314</v>
      </c>
      <c r="D462" s="59">
        <v>429</v>
      </c>
      <c r="E462" s="161">
        <v>0.1853932584269663</v>
      </c>
      <c r="AR462" s="5"/>
      <c r="AS462" s="5"/>
    </row>
    <row r="463" spans="1:45" x14ac:dyDescent="0.2">
      <c r="A463" s="59">
        <v>48029190604</v>
      </c>
      <c r="B463" s="59" t="s">
        <v>12947</v>
      </c>
      <c r="C463" s="59">
        <v>2913</v>
      </c>
      <c r="D463" s="59">
        <v>338</v>
      </c>
      <c r="E463" s="161">
        <v>0.11603158256093375</v>
      </c>
      <c r="AR463" s="5"/>
      <c r="AS463" s="5"/>
    </row>
    <row r="464" spans="1:45" x14ac:dyDescent="0.2">
      <c r="A464" s="59">
        <v>48029190700</v>
      </c>
      <c r="B464" s="59" t="s">
        <v>13010</v>
      </c>
      <c r="C464" s="59">
        <v>2311</v>
      </c>
      <c r="D464" s="59">
        <v>962</v>
      </c>
      <c r="E464" s="161">
        <v>0.41627001298139332</v>
      </c>
      <c r="AR464" s="5"/>
      <c r="AS464" s="5"/>
    </row>
    <row r="465" spans="1:45" x14ac:dyDescent="0.2">
      <c r="A465" s="59">
        <v>48029190800</v>
      </c>
      <c r="B465" s="59" t="s">
        <v>12664</v>
      </c>
      <c r="C465" s="59">
        <v>1244</v>
      </c>
      <c r="D465" s="59">
        <v>969</v>
      </c>
      <c r="E465" s="161">
        <v>0.77893890675241162</v>
      </c>
      <c r="AR465" s="5"/>
      <c r="AS465" s="5"/>
    </row>
    <row r="466" spans="1:45" x14ac:dyDescent="0.2">
      <c r="A466" s="59">
        <v>48029190901</v>
      </c>
      <c r="B466" s="59" t="s">
        <v>12935</v>
      </c>
      <c r="C466" s="59">
        <v>3610</v>
      </c>
      <c r="D466" s="59">
        <v>1395</v>
      </c>
      <c r="E466" s="161">
        <v>0.38642659279778391</v>
      </c>
      <c r="AR466" s="5"/>
      <c r="AS466" s="5"/>
    </row>
    <row r="467" spans="1:45" x14ac:dyDescent="0.2">
      <c r="A467" s="59">
        <v>48029190902</v>
      </c>
      <c r="B467" s="59" t="s">
        <v>12850</v>
      </c>
      <c r="C467" s="59">
        <v>3229</v>
      </c>
      <c r="D467" s="59">
        <v>1147</v>
      </c>
      <c r="E467" s="161">
        <v>0.35521833384948903</v>
      </c>
      <c r="AR467" s="5"/>
      <c r="AS467" s="5"/>
    </row>
    <row r="468" spans="1:45" x14ac:dyDescent="0.2">
      <c r="A468" s="59">
        <v>48029191003</v>
      </c>
      <c r="B468" s="59" t="s">
        <v>13017</v>
      </c>
      <c r="C468" s="59">
        <v>5767</v>
      </c>
      <c r="D468" s="59">
        <v>1511</v>
      </c>
      <c r="E468" s="161">
        <v>0.26200797641754814</v>
      </c>
      <c r="AR468" s="5"/>
      <c r="AS468" s="5"/>
    </row>
    <row r="469" spans="1:45" x14ac:dyDescent="0.2">
      <c r="A469" s="59">
        <v>48029191004</v>
      </c>
      <c r="B469" s="59" t="s">
        <v>13040</v>
      </c>
      <c r="C469" s="59">
        <v>2756</v>
      </c>
      <c r="D469" s="59">
        <v>444</v>
      </c>
      <c r="E469" s="161">
        <v>0.16110304789550073</v>
      </c>
      <c r="AR469" s="5"/>
      <c r="AS469" s="5"/>
    </row>
    <row r="470" spans="1:45" x14ac:dyDescent="0.2">
      <c r="A470" s="59">
        <v>48029191005</v>
      </c>
      <c r="B470" s="59" t="s">
        <v>12976</v>
      </c>
      <c r="C470" s="59">
        <v>1593</v>
      </c>
      <c r="D470" s="59">
        <v>280</v>
      </c>
      <c r="E470" s="161">
        <v>0.17576898932831136</v>
      </c>
      <c r="AR470" s="5"/>
      <c r="AS470" s="5"/>
    </row>
    <row r="471" spans="1:45" x14ac:dyDescent="0.2">
      <c r="A471" s="59">
        <v>48029191006</v>
      </c>
      <c r="B471" s="59" t="s">
        <v>12984</v>
      </c>
      <c r="C471" s="59">
        <v>4123</v>
      </c>
      <c r="D471" s="59">
        <v>620</v>
      </c>
      <c r="E471" s="161">
        <v>0.15037593984962405</v>
      </c>
      <c r="AR471" s="5"/>
      <c r="AS471" s="5"/>
    </row>
    <row r="472" spans="1:45" x14ac:dyDescent="0.2">
      <c r="A472" s="59">
        <v>48029191101</v>
      </c>
      <c r="B472" s="59" t="s">
        <v>12663</v>
      </c>
      <c r="C472" s="59">
        <v>1487</v>
      </c>
      <c r="D472" s="59">
        <v>935</v>
      </c>
      <c r="E472" s="161">
        <v>0.62878278412911903</v>
      </c>
      <c r="AR472" s="5"/>
      <c r="AS472" s="5"/>
    </row>
    <row r="473" spans="1:45" x14ac:dyDescent="0.2">
      <c r="A473" s="59">
        <v>48029191102</v>
      </c>
      <c r="B473" s="59" t="s">
        <v>12729</v>
      </c>
      <c r="C473" s="59">
        <v>1766</v>
      </c>
      <c r="D473" s="59">
        <v>1019</v>
      </c>
      <c r="E473" s="161">
        <v>0.57701019252548136</v>
      </c>
      <c r="AR473" s="5"/>
      <c r="AS473" s="5"/>
    </row>
    <row r="474" spans="1:45" x14ac:dyDescent="0.2">
      <c r="A474" s="59">
        <v>48029191201</v>
      </c>
      <c r="B474" s="59" t="s">
        <v>12816</v>
      </c>
      <c r="C474" s="59">
        <v>2556</v>
      </c>
      <c r="D474" s="59">
        <v>1223</v>
      </c>
      <c r="E474" s="161">
        <v>0.47848200312989048</v>
      </c>
      <c r="AR474" s="5"/>
      <c r="AS474" s="5"/>
    </row>
    <row r="475" spans="1:45" x14ac:dyDescent="0.2">
      <c r="A475" s="59">
        <v>48029191202</v>
      </c>
      <c r="B475" s="59" t="s">
        <v>12848</v>
      </c>
      <c r="C475" s="59">
        <v>3826</v>
      </c>
      <c r="D475" s="59">
        <v>878</v>
      </c>
      <c r="E475" s="161">
        <v>0.22948248823836906</v>
      </c>
      <c r="AR475" s="5"/>
      <c r="AS475" s="5"/>
    </row>
    <row r="476" spans="1:45" x14ac:dyDescent="0.2">
      <c r="A476" s="59">
        <v>48029191303</v>
      </c>
      <c r="B476" s="59" t="s">
        <v>12786</v>
      </c>
      <c r="C476" s="59">
        <v>1367</v>
      </c>
      <c r="D476" s="59">
        <v>726</v>
      </c>
      <c r="E476" s="161">
        <v>0.53108997805413316</v>
      </c>
      <c r="AR476" s="5"/>
      <c r="AS476" s="5"/>
    </row>
    <row r="477" spans="1:45" x14ac:dyDescent="0.2">
      <c r="A477" s="59">
        <v>48029191304</v>
      </c>
      <c r="B477" s="59" t="s">
        <v>13000</v>
      </c>
      <c r="C477" s="59">
        <v>1613</v>
      </c>
      <c r="D477" s="59">
        <v>425</v>
      </c>
      <c r="E477" s="161">
        <v>0.26348419094854308</v>
      </c>
      <c r="AR477" s="5"/>
      <c r="AS477" s="5"/>
    </row>
    <row r="478" spans="1:45" x14ac:dyDescent="0.2">
      <c r="A478" s="59">
        <v>48029191405</v>
      </c>
      <c r="B478" s="59" t="s">
        <v>12748</v>
      </c>
      <c r="C478" s="59">
        <v>5961</v>
      </c>
      <c r="D478" s="59">
        <v>3526</v>
      </c>
      <c r="E478" s="161">
        <v>0.59151149136050996</v>
      </c>
      <c r="AR478" s="5"/>
      <c r="AS478" s="5"/>
    </row>
    <row r="479" spans="1:45" x14ac:dyDescent="0.2">
      <c r="A479" s="59">
        <v>48029191406</v>
      </c>
      <c r="B479" s="59" t="s">
        <v>12645</v>
      </c>
      <c r="C479" s="59">
        <v>4651</v>
      </c>
      <c r="D479" s="59">
        <v>3097</v>
      </c>
      <c r="E479" s="161">
        <v>0.66587830574070095</v>
      </c>
      <c r="AR479" s="5"/>
      <c r="AS479" s="5"/>
    </row>
    <row r="480" spans="1:45" x14ac:dyDescent="0.2">
      <c r="A480" s="59">
        <v>48029191408</v>
      </c>
      <c r="B480" s="59" t="s">
        <v>13019</v>
      </c>
      <c r="C480" s="59">
        <v>1750</v>
      </c>
      <c r="D480" s="59">
        <v>699</v>
      </c>
      <c r="E480" s="161">
        <v>0.39942857142857141</v>
      </c>
      <c r="AR480" s="5"/>
      <c r="AS480" s="5"/>
    </row>
    <row r="481" spans="1:45" x14ac:dyDescent="0.2">
      <c r="A481" s="59">
        <v>48029191409</v>
      </c>
      <c r="B481" s="59" t="s">
        <v>12978</v>
      </c>
      <c r="C481" s="59">
        <v>4787</v>
      </c>
      <c r="D481" s="59">
        <v>1614</v>
      </c>
      <c r="E481" s="161">
        <v>0.33716315019845416</v>
      </c>
      <c r="AR481" s="5"/>
      <c r="AS481" s="5"/>
    </row>
    <row r="482" spans="1:45" x14ac:dyDescent="0.2">
      <c r="A482" s="59">
        <v>48029191410</v>
      </c>
      <c r="B482" s="59" t="s">
        <v>12980</v>
      </c>
      <c r="C482" s="59">
        <v>3521</v>
      </c>
      <c r="D482" s="59">
        <v>1483</v>
      </c>
      <c r="E482" s="161">
        <v>0.42118716273785856</v>
      </c>
      <c r="AR482" s="5"/>
      <c r="AS482" s="5"/>
    </row>
    <row r="483" spans="1:45" x14ac:dyDescent="0.2">
      <c r="A483" s="59">
        <v>48029191411</v>
      </c>
      <c r="B483" s="59" t="s">
        <v>12859</v>
      </c>
      <c r="C483" s="59">
        <v>3158</v>
      </c>
      <c r="D483" s="59">
        <v>1822</v>
      </c>
      <c r="E483" s="161">
        <v>0.57694743508549717</v>
      </c>
      <c r="AR483" s="5"/>
      <c r="AS483" s="5"/>
    </row>
    <row r="484" spans="1:45" x14ac:dyDescent="0.2">
      <c r="A484" s="59">
        <v>48029191412</v>
      </c>
      <c r="B484" s="59" t="s">
        <v>12633</v>
      </c>
      <c r="C484" s="59">
        <v>1647</v>
      </c>
      <c r="D484" s="59">
        <v>1311</v>
      </c>
      <c r="E484" s="161">
        <v>0.79599271402550087</v>
      </c>
      <c r="AR484" s="5"/>
      <c r="AS484" s="5"/>
    </row>
    <row r="485" spans="1:45" x14ac:dyDescent="0.2">
      <c r="A485" s="59">
        <v>48029191413</v>
      </c>
      <c r="B485" s="59" t="s">
        <v>12783</v>
      </c>
      <c r="C485" s="59">
        <v>4570</v>
      </c>
      <c r="D485" s="59">
        <v>2489</v>
      </c>
      <c r="E485" s="161">
        <v>0.5446389496717724</v>
      </c>
      <c r="AR485" s="5"/>
      <c r="AS485" s="5"/>
    </row>
    <row r="486" spans="1:45" x14ac:dyDescent="0.2">
      <c r="A486" s="59">
        <v>48029191503</v>
      </c>
      <c r="B486" s="59" t="s">
        <v>12718</v>
      </c>
      <c r="C486" s="59">
        <v>3927</v>
      </c>
      <c r="D486" s="59">
        <v>2589</v>
      </c>
      <c r="E486" s="161">
        <v>0.65928189457601227</v>
      </c>
      <c r="AR486" s="5"/>
      <c r="AS486" s="5"/>
    </row>
    <row r="487" spans="1:45" x14ac:dyDescent="0.2">
      <c r="A487" s="59">
        <v>48029191504</v>
      </c>
      <c r="B487" s="59" t="s">
        <v>12631</v>
      </c>
      <c r="C487" s="59">
        <v>1935</v>
      </c>
      <c r="D487" s="59">
        <v>1566</v>
      </c>
      <c r="E487" s="161">
        <v>0.80930232558139537</v>
      </c>
      <c r="AR487" s="5"/>
      <c r="AS487" s="5"/>
    </row>
    <row r="488" spans="1:45" x14ac:dyDescent="0.2">
      <c r="A488" s="59">
        <v>48029191505</v>
      </c>
      <c r="B488" s="59" t="s">
        <v>12632</v>
      </c>
      <c r="C488" s="59">
        <v>1781</v>
      </c>
      <c r="D488" s="59">
        <v>1217</v>
      </c>
      <c r="E488" s="161">
        <v>0.68332397529477817</v>
      </c>
      <c r="AR488" s="5"/>
      <c r="AS488" s="5"/>
    </row>
    <row r="489" spans="1:45" x14ac:dyDescent="0.2">
      <c r="A489" s="59">
        <v>48029191506</v>
      </c>
      <c r="B489" s="59" t="s">
        <v>12773</v>
      </c>
      <c r="C489" s="59">
        <v>4915</v>
      </c>
      <c r="D489" s="59">
        <v>3096</v>
      </c>
      <c r="E489" s="161">
        <v>0.62990844354018316</v>
      </c>
      <c r="AR489" s="5"/>
      <c r="AS489" s="5"/>
    </row>
    <row r="490" spans="1:45" x14ac:dyDescent="0.2">
      <c r="A490" s="59">
        <v>48029191701</v>
      </c>
      <c r="B490" s="59" t="s">
        <v>12636</v>
      </c>
      <c r="C490" s="59">
        <v>1021</v>
      </c>
      <c r="D490" s="59">
        <v>703</v>
      </c>
      <c r="E490" s="161">
        <v>0.68854064642507351</v>
      </c>
      <c r="AR490" s="5"/>
      <c r="AS490" s="5"/>
    </row>
    <row r="491" spans="1:45" x14ac:dyDescent="0.2">
      <c r="A491" s="59">
        <v>48029191702</v>
      </c>
      <c r="B491" s="59" t="s">
        <v>12725</v>
      </c>
      <c r="C491" s="59">
        <v>5469</v>
      </c>
      <c r="D491" s="59">
        <v>3660</v>
      </c>
      <c r="E491" s="161">
        <v>0.66922654964344486</v>
      </c>
      <c r="AR491" s="5"/>
      <c r="AS491" s="5"/>
    </row>
    <row r="492" spans="1:45" x14ac:dyDescent="0.2">
      <c r="A492" s="59">
        <v>48029191804</v>
      </c>
      <c r="B492" s="59" t="s">
        <v>12643</v>
      </c>
      <c r="C492" s="59">
        <v>5001</v>
      </c>
      <c r="D492" s="59">
        <v>2715</v>
      </c>
      <c r="E492" s="161">
        <v>0.54289142171565685</v>
      </c>
      <c r="AR492" s="5"/>
      <c r="AS492" s="5"/>
    </row>
    <row r="493" spans="1:45" x14ac:dyDescent="0.2">
      <c r="A493" s="59">
        <v>48029191806</v>
      </c>
      <c r="B493" s="59" t="s">
        <v>12635</v>
      </c>
      <c r="C493" s="59">
        <v>5336</v>
      </c>
      <c r="D493" s="59">
        <v>4225</v>
      </c>
      <c r="E493" s="161">
        <v>0.79179160419790107</v>
      </c>
      <c r="AR493" s="5"/>
      <c r="AS493" s="5"/>
    </row>
    <row r="494" spans="1:45" x14ac:dyDescent="0.2">
      <c r="A494" s="59">
        <v>48029191807</v>
      </c>
      <c r="B494" s="59" t="s">
        <v>12648</v>
      </c>
      <c r="C494" s="59">
        <v>5530</v>
      </c>
      <c r="D494" s="59">
        <v>3755</v>
      </c>
      <c r="E494" s="161">
        <v>0.67902350813743217</v>
      </c>
      <c r="AR494" s="5"/>
      <c r="AS494" s="5"/>
    </row>
    <row r="495" spans="1:45" x14ac:dyDescent="0.2">
      <c r="A495" s="59">
        <v>48029191808</v>
      </c>
      <c r="B495" s="59" t="s">
        <v>12651</v>
      </c>
      <c r="C495" s="59">
        <v>2691</v>
      </c>
      <c r="D495" s="59">
        <v>1833</v>
      </c>
      <c r="E495" s="161">
        <v>0.6811594202898551</v>
      </c>
      <c r="AR495" s="5"/>
      <c r="AS495" s="5"/>
    </row>
    <row r="496" spans="1:45" x14ac:dyDescent="0.2">
      <c r="A496" s="59">
        <v>48029191809</v>
      </c>
      <c r="B496" s="59" t="s">
        <v>12675</v>
      </c>
      <c r="C496" s="59">
        <v>4341</v>
      </c>
      <c r="D496" s="59">
        <v>2829</v>
      </c>
      <c r="E496" s="161">
        <v>0.65169315825846574</v>
      </c>
      <c r="AR496" s="5"/>
      <c r="AS496" s="5"/>
    </row>
    <row r="497" spans="1:45" x14ac:dyDescent="0.2">
      <c r="A497" s="59">
        <v>48029191810</v>
      </c>
      <c r="B497" s="59" t="s">
        <v>12738</v>
      </c>
      <c r="C497" s="59">
        <v>2670</v>
      </c>
      <c r="D497" s="59">
        <v>1775</v>
      </c>
      <c r="E497" s="161">
        <v>0.66479400749063666</v>
      </c>
      <c r="AR497" s="5"/>
      <c r="AS497" s="5"/>
    </row>
    <row r="498" spans="1:45" x14ac:dyDescent="0.2">
      <c r="A498" s="59">
        <v>48029191811</v>
      </c>
      <c r="B498" s="59" t="s">
        <v>12654</v>
      </c>
      <c r="C498" s="59">
        <v>2712</v>
      </c>
      <c r="D498" s="59">
        <v>1955</v>
      </c>
      <c r="E498" s="161">
        <v>0.72087020648967548</v>
      </c>
      <c r="AR498" s="5"/>
      <c r="AS498" s="5"/>
    </row>
    <row r="499" spans="1:45" x14ac:dyDescent="0.2">
      <c r="A499" s="59">
        <v>48029191812</v>
      </c>
      <c r="B499" s="59" t="s">
        <v>12630</v>
      </c>
      <c r="C499" s="59">
        <v>2547</v>
      </c>
      <c r="D499" s="59">
        <v>1770</v>
      </c>
      <c r="E499" s="161">
        <v>0.69493521790341584</v>
      </c>
      <c r="AR499" s="5"/>
      <c r="AS499" s="5"/>
    </row>
    <row r="500" spans="1:45" x14ac:dyDescent="0.2">
      <c r="A500" s="59">
        <v>48029191813</v>
      </c>
      <c r="B500" s="59" t="s">
        <v>12661</v>
      </c>
      <c r="C500" s="59">
        <v>4630</v>
      </c>
      <c r="D500" s="59">
        <v>2875</v>
      </c>
      <c r="E500" s="161">
        <v>0.62095032397408212</v>
      </c>
      <c r="AR500" s="5"/>
      <c r="AS500" s="5"/>
    </row>
    <row r="501" spans="1:45" x14ac:dyDescent="0.2">
      <c r="A501" s="59">
        <v>48029191814</v>
      </c>
      <c r="B501" s="59" t="s">
        <v>12644</v>
      </c>
      <c r="C501" s="59">
        <v>2698</v>
      </c>
      <c r="D501" s="59">
        <v>1263</v>
      </c>
      <c r="E501" s="161">
        <v>0.46812453669384729</v>
      </c>
      <c r="AR501" s="5"/>
      <c r="AS501" s="5"/>
    </row>
    <row r="502" spans="1:45" x14ac:dyDescent="0.2">
      <c r="A502" s="59">
        <v>48029191815</v>
      </c>
      <c r="B502" s="59" t="s">
        <v>12656</v>
      </c>
      <c r="C502" s="59">
        <v>3117</v>
      </c>
      <c r="D502" s="59">
        <v>2176</v>
      </c>
      <c r="E502" s="161">
        <v>0.69810715431504655</v>
      </c>
      <c r="AR502" s="5"/>
      <c r="AS502" s="5"/>
    </row>
    <row r="503" spans="1:45" x14ac:dyDescent="0.2">
      <c r="A503" s="59">
        <v>48029191816</v>
      </c>
      <c r="B503" s="59" t="s">
        <v>12758</v>
      </c>
      <c r="C503" s="59">
        <v>2240</v>
      </c>
      <c r="D503" s="59">
        <v>1759</v>
      </c>
      <c r="E503" s="161">
        <v>0.78526785714285718</v>
      </c>
      <c r="AR503" s="5"/>
      <c r="AS503" s="5"/>
    </row>
    <row r="504" spans="1:45" x14ac:dyDescent="0.2">
      <c r="A504" s="59">
        <v>48029191817</v>
      </c>
      <c r="B504" s="59" t="s">
        <v>12720</v>
      </c>
      <c r="C504" s="59">
        <v>9005</v>
      </c>
      <c r="D504" s="59">
        <v>5331</v>
      </c>
      <c r="E504" s="161">
        <v>0.59200444197667967</v>
      </c>
      <c r="AR504" s="5"/>
      <c r="AS504" s="5"/>
    </row>
    <row r="505" spans="1:45" x14ac:dyDescent="0.2">
      <c r="A505" s="59">
        <v>48029191900</v>
      </c>
      <c r="B505" s="59" t="s">
        <v>13055</v>
      </c>
      <c r="C505" s="59">
        <v>3419</v>
      </c>
      <c r="D505" s="59">
        <v>895</v>
      </c>
      <c r="E505" s="161">
        <v>0.26177244808423517</v>
      </c>
      <c r="AR505" s="5"/>
      <c r="AS505" s="5"/>
    </row>
    <row r="506" spans="1:45" x14ac:dyDescent="0.2">
      <c r="A506" s="59">
        <v>48029192000</v>
      </c>
      <c r="B506" s="59" t="s">
        <v>13072</v>
      </c>
      <c r="C506" s="59">
        <v>2829</v>
      </c>
      <c r="D506" s="59">
        <v>1576</v>
      </c>
      <c r="E506" s="161">
        <v>0.55708731000353484</v>
      </c>
      <c r="AR506" s="5"/>
      <c r="AS506" s="5"/>
    </row>
    <row r="507" spans="1:45" x14ac:dyDescent="0.2">
      <c r="A507" s="59">
        <v>48029192100</v>
      </c>
      <c r="B507" s="59" t="s">
        <v>12823</v>
      </c>
      <c r="C507" s="59">
        <v>2032</v>
      </c>
      <c r="D507" s="59">
        <v>1323</v>
      </c>
      <c r="E507" s="161">
        <v>0.65108267716535428</v>
      </c>
      <c r="AR507" s="5"/>
      <c r="AS507" s="5"/>
    </row>
    <row r="508" spans="1:45" x14ac:dyDescent="0.2">
      <c r="A508" s="59">
        <v>48029192200</v>
      </c>
      <c r="B508" s="59" t="s">
        <v>12923</v>
      </c>
      <c r="C508" s="59">
        <v>1725</v>
      </c>
      <c r="D508" s="59">
        <v>503</v>
      </c>
      <c r="E508" s="161">
        <v>0.2915942028985507</v>
      </c>
      <c r="AR508" s="5"/>
      <c r="AS508" s="5"/>
    </row>
    <row r="509" spans="1:45" x14ac:dyDescent="0.2">
      <c r="A509" s="59">
        <v>48029192300</v>
      </c>
      <c r="B509" s="59" t="s">
        <v>12745</v>
      </c>
      <c r="C509" s="59">
        <v>4442</v>
      </c>
      <c r="D509" s="59">
        <v>3175</v>
      </c>
      <c r="E509" s="161">
        <v>0.71476812246735699</v>
      </c>
      <c r="AR509" s="5"/>
      <c r="AS509" s="5"/>
    </row>
    <row r="510" spans="1:45" x14ac:dyDescent="0.2">
      <c r="A510" s="59">
        <v>48029980001</v>
      </c>
      <c r="B510" s="59" t="s">
        <v>13096</v>
      </c>
      <c r="C510" s="59">
        <v>0</v>
      </c>
      <c r="D510" s="59">
        <v>0</v>
      </c>
      <c r="E510" s="161" t="e">
        <v>#DIV/0!</v>
      </c>
      <c r="AR510" s="5"/>
      <c r="AS510" s="5"/>
    </row>
    <row r="511" spans="1:45" x14ac:dyDescent="0.2">
      <c r="A511" s="59">
        <v>48029980002</v>
      </c>
      <c r="B511" s="59" t="s">
        <v>13097</v>
      </c>
      <c r="C511" s="59">
        <v>0</v>
      </c>
      <c r="D511" s="59">
        <v>0</v>
      </c>
      <c r="E511" s="161" t="e">
        <v>#DIV/0!</v>
      </c>
      <c r="AR511" s="5"/>
      <c r="AS511" s="5"/>
    </row>
    <row r="512" spans="1:45" x14ac:dyDescent="0.2">
      <c r="A512" s="59">
        <v>48029980003</v>
      </c>
      <c r="B512" s="59" t="s">
        <v>12888</v>
      </c>
      <c r="C512" s="59">
        <v>364</v>
      </c>
      <c r="D512" s="59">
        <v>150</v>
      </c>
      <c r="E512" s="161">
        <v>0.41208791208791207</v>
      </c>
      <c r="AR512" s="5"/>
      <c r="AS512" s="5"/>
    </row>
    <row r="513" spans="1:45" x14ac:dyDescent="0.2">
      <c r="A513" s="59">
        <v>48029980004</v>
      </c>
      <c r="B513" s="59" t="s">
        <v>13095</v>
      </c>
      <c r="C513" s="59">
        <v>0</v>
      </c>
      <c r="D513" s="59">
        <v>0</v>
      </c>
      <c r="E513" s="161" t="e">
        <v>#DIV/0!</v>
      </c>
      <c r="AR513" s="5"/>
      <c r="AS513" s="5"/>
    </row>
    <row r="514" spans="1:45" x14ac:dyDescent="0.2">
      <c r="A514" s="59">
        <v>48029980005</v>
      </c>
      <c r="B514" s="59" t="s">
        <v>13098</v>
      </c>
      <c r="C514" s="59">
        <v>0</v>
      </c>
      <c r="D514" s="59">
        <v>0</v>
      </c>
      <c r="E514" s="161" t="e">
        <v>#DIV/0!</v>
      </c>
      <c r="AR514" s="5"/>
      <c r="AS514" s="5"/>
    </row>
    <row r="515" spans="1:45" x14ac:dyDescent="0.2">
      <c r="A515" s="59">
        <v>48029980100</v>
      </c>
      <c r="B515" s="59" t="s">
        <v>12832</v>
      </c>
      <c r="C515" s="59">
        <v>284</v>
      </c>
      <c r="D515" s="59">
        <v>66</v>
      </c>
      <c r="E515" s="161">
        <v>0.23239436619718309</v>
      </c>
      <c r="AR515" s="5"/>
      <c r="AS515" s="5"/>
    </row>
    <row r="516" spans="1:45" x14ac:dyDescent="0.2">
      <c r="A516" s="59">
        <v>48031950100</v>
      </c>
      <c r="B516" s="59" t="s">
        <v>13360</v>
      </c>
      <c r="C516" s="59">
        <v>4146</v>
      </c>
      <c r="D516" s="59">
        <v>1501</v>
      </c>
      <c r="E516" s="161">
        <v>0.36203569705740474</v>
      </c>
      <c r="AR516" s="5"/>
      <c r="AS516" s="5"/>
    </row>
    <row r="517" spans="1:45" x14ac:dyDescent="0.2">
      <c r="A517" s="59">
        <v>48031950200</v>
      </c>
      <c r="B517" s="59" t="s">
        <v>13359</v>
      </c>
      <c r="C517" s="59">
        <v>4504</v>
      </c>
      <c r="D517" s="59">
        <v>1487</v>
      </c>
      <c r="E517" s="161">
        <v>0.33015097690941386</v>
      </c>
      <c r="AR517" s="5"/>
      <c r="AS517" s="5"/>
    </row>
    <row r="518" spans="1:45" x14ac:dyDescent="0.2">
      <c r="A518" s="59">
        <v>48033950100</v>
      </c>
      <c r="B518" s="59" t="s">
        <v>13361</v>
      </c>
      <c r="C518" s="59">
        <v>418</v>
      </c>
      <c r="D518" s="59">
        <v>191</v>
      </c>
      <c r="E518" s="161">
        <v>0.4569377990430622</v>
      </c>
      <c r="AR518" s="5"/>
      <c r="AS518" s="5"/>
    </row>
    <row r="519" spans="1:45" x14ac:dyDescent="0.2">
      <c r="A519" s="59">
        <v>48035950100</v>
      </c>
      <c r="B519" s="59" t="s">
        <v>13366</v>
      </c>
      <c r="C519" s="59">
        <v>2856</v>
      </c>
      <c r="D519" s="59">
        <v>626</v>
      </c>
      <c r="E519" s="161">
        <v>0.21918767507002801</v>
      </c>
      <c r="AR519" s="5"/>
      <c r="AS519" s="5"/>
    </row>
    <row r="520" spans="1:45" x14ac:dyDescent="0.2">
      <c r="A520" s="59">
        <v>48035950200</v>
      </c>
      <c r="B520" s="59" t="s">
        <v>13367</v>
      </c>
      <c r="C520" s="59">
        <v>976</v>
      </c>
      <c r="D520" s="59">
        <v>195</v>
      </c>
      <c r="E520" s="161">
        <v>0.19979508196721313</v>
      </c>
      <c r="AR520" s="5"/>
      <c r="AS520" s="5"/>
    </row>
    <row r="521" spans="1:45" x14ac:dyDescent="0.2">
      <c r="A521" s="59">
        <v>48035950300</v>
      </c>
      <c r="B521" s="59" t="s">
        <v>13363</v>
      </c>
      <c r="C521" s="59">
        <v>1157</v>
      </c>
      <c r="D521" s="59">
        <v>280</v>
      </c>
      <c r="E521" s="161">
        <v>0.24200518582541056</v>
      </c>
      <c r="AR521" s="5"/>
      <c r="AS521" s="5"/>
    </row>
    <row r="522" spans="1:45" x14ac:dyDescent="0.2">
      <c r="A522" s="59">
        <v>48035950400</v>
      </c>
      <c r="B522" s="59" t="s">
        <v>13362</v>
      </c>
      <c r="C522" s="59">
        <v>2795</v>
      </c>
      <c r="D522" s="59">
        <v>1187</v>
      </c>
      <c r="E522" s="161">
        <v>0.42468694096601073</v>
      </c>
      <c r="AR522" s="5"/>
      <c r="AS522" s="5"/>
    </row>
    <row r="523" spans="1:45" x14ac:dyDescent="0.2">
      <c r="A523" s="59">
        <v>48035950500</v>
      </c>
      <c r="B523" s="59" t="s">
        <v>13368</v>
      </c>
      <c r="C523" s="59">
        <v>2346</v>
      </c>
      <c r="D523" s="59">
        <v>696</v>
      </c>
      <c r="E523" s="161">
        <v>0.29667519181585678</v>
      </c>
      <c r="AR523" s="5"/>
      <c r="AS523" s="5"/>
    </row>
    <row r="524" spans="1:45" x14ac:dyDescent="0.2">
      <c r="A524" s="59">
        <v>48035950600</v>
      </c>
      <c r="B524" s="59" t="s">
        <v>13364</v>
      </c>
      <c r="C524" s="59">
        <v>1367</v>
      </c>
      <c r="D524" s="59">
        <v>348</v>
      </c>
      <c r="E524" s="161">
        <v>0.25457205559619606</v>
      </c>
      <c r="AR524" s="5"/>
      <c r="AS524" s="5"/>
    </row>
    <row r="525" spans="1:45" x14ac:dyDescent="0.2">
      <c r="A525" s="59">
        <v>48035950700</v>
      </c>
      <c r="B525" s="59" t="s">
        <v>13365</v>
      </c>
      <c r="C525" s="59">
        <v>1609</v>
      </c>
      <c r="D525" s="59">
        <v>411</v>
      </c>
      <c r="E525" s="161">
        <v>0.25543816034804229</v>
      </c>
      <c r="AR525" s="5"/>
      <c r="AS525" s="5"/>
    </row>
    <row r="526" spans="1:45" x14ac:dyDescent="0.2">
      <c r="A526" s="59">
        <v>48037010100</v>
      </c>
      <c r="B526" s="59" t="s">
        <v>13140</v>
      </c>
      <c r="C526" s="59">
        <v>3467</v>
      </c>
      <c r="D526" s="59">
        <v>766</v>
      </c>
      <c r="E526" s="161">
        <v>0.22094029420248054</v>
      </c>
      <c r="AR526" s="5"/>
      <c r="AS526" s="5"/>
    </row>
    <row r="527" spans="1:45" x14ac:dyDescent="0.2">
      <c r="A527" s="59">
        <v>48037010400</v>
      </c>
      <c r="B527" s="59" t="s">
        <v>13143</v>
      </c>
      <c r="C527" s="59">
        <v>2394</v>
      </c>
      <c r="D527" s="59">
        <v>547</v>
      </c>
      <c r="E527" s="161">
        <v>0.22848788638262321</v>
      </c>
      <c r="AR527" s="5"/>
      <c r="AS527" s="5"/>
    </row>
    <row r="528" spans="1:45" x14ac:dyDescent="0.2">
      <c r="A528" s="59">
        <v>48037010500</v>
      </c>
      <c r="B528" s="59" t="s">
        <v>13144</v>
      </c>
      <c r="C528" s="59">
        <v>1856</v>
      </c>
      <c r="D528" s="59">
        <v>178</v>
      </c>
      <c r="E528" s="161">
        <v>9.5905172413793108E-2</v>
      </c>
      <c r="AR528" s="5"/>
      <c r="AS528" s="5"/>
    </row>
    <row r="529" spans="1:45" x14ac:dyDescent="0.2">
      <c r="A529" s="59">
        <v>48037010600</v>
      </c>
      <c r="B529" s="59" t="s">
        <v>13142</v>
      </c>
      <c r="C529" s="59">
        <v>1049</v>
      </c>
      <c r="D529" s="59">
        <v>195</v>
      </c>
      <c r="E529" s="161">
        <v>0.18589132507149667</v>
      </c>
      <c r="AR529" s="5"/>
      <c r="AS529" s="5"/>
    </row>
    <row r="530" spans="1:45" x14ac:dyDescent="0.2">
      <c r="A530" s="59">
        <v>48037010700</v>
      </c>
      <c r="B530" s="59" t="s">
        <v>13135</v>
      </c>
      <c r="C530" s="59">
        <v>3464</v>
      </c>
      <c r="D530" s="59">
        <v>1132</v>
      </c>
      <c r="E530" s="161">
        <v>0.32678983833718245</v>
      </c>
      <c r="AR530" s="5"/>
      <c r="AS530" s="5"/>
    </row>
    <row r="531" spans="1:45" x14ac:dyDescent="0.2">
      <c r="A531" s="59">
        <v>48037010800</v>
      </c>
      <c r="B531" s="59" t="s">
        <v>13141</v>
      </c>
      <c r="C531" s="59">
        <v>2760</v>
      </c>
      <c r="D531" s="59">
        <v>382</v>
      </c>
      <c r="E531" s="161">
        <v>0.13840579710144926</v>
      </c>
      <c r="AR531" s="5"/>
      <c r="AS531" s="5"/>
    </row>
    <row r="532" spans="1:45" x14ac:dyDescent="0.2">
      <c r="A532" s="59">
        <v>48037010901</v>
      </c>
      <c r="B532" s="59" t="s">
        <v>13128</v>
      </c>
      <c r="C532" s="59">
        <v>5008</v>
      </c>
      <c r="D532" s="59">
        <v>2233</v>
      </c>
      <c r="E532" s="161">
        <v>0.44588658146964855</v>
      </c>
      <c r="AR532" s="5"/>
      <c r="AS532" s="5"/>
    </row>
    <row r="533" spans="1:45" x14ac:dyDescent="0.2">
      <c r="A533" s="59">
        <v>48037010902</v>
      </c>
      <c r="B533" s="59" t="s">
        <v>13129</v>
      </c>
      <c r="C533" s="59">
        <v>5040</v>
      </c>
      <c r="D533" s="59">
        <v>2146</v>
      </c>
      <c r="E533" s="161">
        <v>0.42579365079365078</v>
      </c>
      <c r="AR533" s="5"/>
      <c r="AS533" s="5"/>
    </row>
    <row r="534" spans="1:45" x14ac:dyDescent="0.2">
      <c r="A534" s="59">
        <v>48037011000</v>
      </c>
      <c r="B534" s="59" t="s">
        <v>13131</v>
      </c>
      <c r="C534" s="59">
        <v>5297</v>
      </c>
      <c r="D534" s="59">
        <v>1944</v>
      </c>
      <c r="E534" s="161">
        <v>0.36700018878610535</v>
      </c>
      <c r="AR534" s="5"/>
      <c r="AS534" s="5"/>
    </row>
    <row r="535" spans="1:45" x14ac:dyDescent="0.2">
      <c r="A535" s="59">
        <v>48037011100</v>
      </c>
      <c r="B535" s="59" t="s">
        <v>13137</v>
      </c>
      <c r="C535" s="59">
        <v>5267</v>
      </c>
      <c r="D535" s="59">
        <v>1081</v>
      </c>
      <c r="E535" s="161">
        <v>0.20524017467248909</v>
      </c>
      <c r="AR535" s="5"/>
      <c r="AS535" s="5"/>
    </row>
    <row r="536" spans="1:45" x14ac:dyDescent="0.2">
      <c r="A536" s="59">
        <v>48037011200</v>
      </c>
      <c r="B536" s="59" t="s">
        <v>13127</v>
      </c>
      <c r="C536" s="59">
        <v>4289</v>
      </c>
      <c r="D536" s="59">
        <v>2219</v>
      </c>
      <c r="E536" s="161">
        <v>0.51737001632082069</v>
      </c>
      <c r="AR536" s="5"/>
      <c r="AS536" s="5"/>
    </row>
    <row r="537" spans="1:45" x14ac:dyDescent="0.2">
      <c r="A537" s="59">
        <v>48037011300</v>
      </c>
      <c r="B537" s="59" t="s">
        <v>13133</v>
      </c>
      <c r="C537" s="59">
        <v>3637</v>
      </c>
      <c r="D537" s="59">
        <v>683</v>
      </c>
      <c r="E537" s="161">
        <v>0.18779213637613418</v>
      </c>
      <c r="AR537" s="5"/>
      <c r="AS537" s="5"/>
    </row>
    <row r="538" spans="1:45" x14ac:dyDescent="0.2">
      <c r="A538" s="59">
        <v>48037011401</v>
      </c>
      <c r="B538" s="59" t="s">
        <v>13138</v>
      </c>
      <c r="C538" s="59">
        <v>5065</v>
      </c>
      <c r="D538" s="59">
        <v>1269</v>
      </c>
      <c r="E538" s="161">
        <v>0.25054294175715697</v>
      </c>
      <c r="AR538" s="5"/>
      <c r="AS538" s="5"/>
    </row>
    <row r="539" spans="1:45" x14ac:dyDescent="0.2">
      <c r="A539" s="59">
        <v>48037011402</v>
      </c>
      <c r="B539" s="59" t="s">
        <v>13132</v>
      </c>
      <c r="C539" s="59">
        <v>1496</v>
      </c>
      <c r="D539" s="59">
        <v>327</v>
      </c>
      <c r="E539" s="161">
        <v>0.21858288770053477</v>
      </c>
      <c r="AR539" s="5"/>
      <c r="AS539" s="5"/>
    </row>
    <row r="540" spans="1:45" x14ac:dyDescent="0.2">
      <c r="A540" s="59">
        <v>48037011501</v>
      </c>
      <c r="B540" s="59" t="s">
        <v>13130</v>
      </c>
      <c r="C540" s="59">
        <v>6062</v>
      </c>
      <c r="D540" s="59">
        <v>1240</v>
      </c>
      <c r="E540" s="161">
        <v>0.2045529528208512</v>
      </c>
      <c r="AR540" s="5"/>
      <c r="AS540" s="5"/>
    </row>
    <row r="541" spans="1:45" x14ac:dyDescent="0.2">
      <c r="A541" s="59">
        <v>48037011502</v>
      </c>
      <c r="B541" s="59" t="s">
        <v>13139</v>
      </c>
      <c r="C541" s="59">
        <v>2059</v>
      </c>
      <c r="D541" s="59">
        <v>276</v>
      </c>
      <c r="E541" s="161">
        <v>0.13404565322972317</v>
      </c>
      <c r="AR541" s="5"/>
      <c r="AS541" s="5"/>
    </row>
    <row r="542" spans="1:45" x14ac:dyDescent="0.2">
      <c r="A542" s="59">
        <v>48037011600</v>
      </c>
      <c r="B542" s="59" t="s">
        <v>13136</v>
      </c>
      <c r="C542" s="59">
        <v>3452</v>
      </c>
      <c r="D542" s="59">
        <v>750</v>
      </c>
      <c r="E542" s="161">
        <v>0.21726535341830822</v>
      </c>
      <c r="AR542" s="5"/>
      <c r="AS542" s="5"/>
    </row>
    <row r="543" spans="1:45" x14ac:dyDescent="0.2">
      <c r="A543" s="59">
        <v>48037011700</v>
      </c>
      <c r="B543" s="59" t="s">
        <v>13134</v>
      </c>
      <c r="C543" s="59">
        <v>1586</v>
      </c>
      <c r="D543" s="59">
        <v>487</v>
      </c>
      <c r="E543" s="161">
        <v>0.30706179066834804</v>
      </c>
      <c r="AR543" s="5"/>
      <c r="AS543" s="5"/>
    </row>
    <row r="544" spans="1:45" x14ac:dyDescent="0.2">
      <c r="A544" s="59">
        <v>48039660100</v>
      </c>
      <c r="B544" s="59" t="s">
        <v>11207</v>
      </c>
      <c r="C544" s="59">
        <v>3592</v>
      </c>
      <c r="D544" s="59">
        <v>1918</v>
      </c>
      <c r="E544" s="161">
        <v>0.53396436525612467</v>
      </c>
      <c r="AR544" s="5"/>
      <c r="AS544" s="5"/>
    </row>
    <row r="545" spans="1:45" x14ac:dyDescent="0.2">
      <c r="A545" s="59">
        <v>48039660200</v>
      </c>
      <c r="B545" s="59" t="s">
        <v>11196</v>
      </c>
      <c r="C545" s="59">
        <v>4020</v>
      </c>
      <c r="D545" s="59">
        <v>1920</v>
      </c>
      <c r="E545" s="161">
        <v>0.47761194029850745</v>
      </c>
      <c r="AR545" s="5"/>
      <c r="AS545" s="5"/>
    </row>
    <row r="546" spans="1:45" x14ac:dyDescent="0.2">
      <c r="A546" s="59">
        <v>48039660300</v>
      </c>
      <c r="B546" s="59" t="s">
        <v>11287</v>
      </c>
      <c r="C546" s="59">
        <v>7547</v>
      </c>
      <c r="D546" s="59">
        <v>3968</v>
      </c>
      <c r="E546" s="161">
        <v>0.52577182986617199</v>
      </c>
      <c r="AR546" s="5"/>
      <c r="AS546" s="5"/>
    </row>
    <row r="547" spans="1:45" x14ac:dyDescent="0.2">
      <c r="A547" s="59">
        <v>48039660400</v>
      </c>
      <c r="B547" s="59" t="s">
        <v>11283</v>
      </c>
      <c r="C547" s="59">
        <v>7071</v>
      </c>
      <c r="D547" s="59">
        <v>3915</v>
      </c>
      <c r="E547" s="161">
        <v>0.55366991938905386</v>
      </c>
      <c r="AR547" s="5"/>
      <c r="AS547" s="5"/>
    </row>
    <row r="548" spans="1:45" x14ac:dyDescent="0.2">
      <c r="A548" s="59">
        <v>48039660500</v>
      </c>
      <c r="B548" s="59" t="s">
        <v>11460</v>
      </c>
      <c r="C548" s="59">
        <v>6009</v>
      </c>
      <c r="D548" s="59">
        <v>2563</v>
      </c>
      <c r="E548" s="161">
        <v>0.42652687635213848</v>
      </c>
      <c r="AR548" s="5"/>
      <c r="AS548" s="5"/>
    </row>
    <row r="549" spans="1:45" x14ac:dyDescent="0.2">
      <c r="A549" s="59">
        <v>48039660601</v>
      </c>
      <c r="B549" s="59" t="s">
        <v>11222</v>
      </c>
      <c r="C549" s="59">
        <v>8881</v>
      </c>
      <c r="D549" s="59">
        <v>4411</v>
      </c>
      <c r="E549" s="161">
        <v>0.49667830199301882</v>
      </c>
      <c r="AR549" s="5"/>
      <c r="AS549" s="5"/>
    </row>
    <row r="550" spans="1:45" x14ac:dyDescent="0.2">
      <c r="A550" s="59">
        <v>48039660602</v>
      </c>
      <c r="B550" s="59" t="s">
        <v>11157</v>
      </c>
      <c r="C550" s="59">
        <v>31482</v>
      </c>
      <c r="D550" s="59">
        <v>18670</v>
      </c>
      <c r="E550" s="161">
        <v>0.59303729115049875</v>
      </c>
      <c r="AR550" s="5"/>
      <c r="AS550" s="5"/>
    </row>
    <row r="551" spans="1:45" x14ac:dyDescent="0.2">
      <c r="A551" s="59">
        <v>48039660701</v>
      </c>
      <c r="B551" s="59" t="s">
        <v>11224</v>
      </c>
      <c r="C551" s="59">
        <v>10291</v>
      </c>
      <c r="D551" s="59">
        <v>6357</v>
      </c>
      <c r="E551" s="161">
        <v>0.61772422505101543</v>
      </c>
      <c r="AR551" s="5"/>
      <c r="AS551" s="5"/>
    </row>
    <row r="552" spans="1:45" x14ac:dyDescent="0.2">
      <c r="A552" s="59">
        <v>48039660702</v>
      </c>
      <c r="B552" s="59" t="s">
        <v>11293</v>
      </c>
      <c r="C552" s="59">
        <v>9767</v>
      </c>
      <c r="D552" s="59">
        <v>6021</v>
      </c>
      <c r="E552" s="161">
        <v>0.61646360192484895</v>
      </c>
      <c r="AR552" s="5"/>
      <c r="AS552" s="5"/>
    </row>
    <row r="553" spans="1:45" x14ac:dyDescent="0.2">
      <c r="A553" s="59">
        <v>48039660801</v>
      </c>
      <c r="B553" s="59" t="s">
        <v>11238</v>
      </c>
      <c r="C553" s="59">
        <v>6240</v>
      </c>
      <c r="D553" s="59">
        <v>2783</v>
      </c>
      <c r="E553" s="161">
        <v>0.44599358974358977</v>
      </c>
      <c r="AR553" s="5"/>
      <c r="AS553" s="5"/>
    </row>
    <row r="554" spans="1:45" x14ac:dyDescent="0.2">
      <c r="A554" s="59">
        <v>48039660802</v>
      </c>
      <c r="B554" s="59" t="s">
        <v>11206</v>
      </c>
      <c r="C554" s="59">
        <v>5091</v>
      </c>
      <c r="D554" s="59">
        <v>2351</v>
      </c>
      <c r="E554" s="161">
        <v>0.46179532508348065</v>
      </c>
      <c r="AR554" s="5"/>
      <c r="AS554" s="5"/>
    </row>
    <row r="555" spans="1:45" x14ac:dyDescent="0.2">
      <c r="A555" s="59">
        <v>48039660900</v>
      </c>
      <c r="B555" s="59" t="s">
        <v>11648</v>
      </c>
      <c r="C555" s="59">
        <v>4683</v>
      </c>
      <c r="D555" s="59">
        <v>1267</v>
      </c>
      <c r="E555" s="161">
        <v>0.27055306427503739</v>
      </c>
      <c r="AR555" s="5"/>
      <c r="AS555" s="5"/>
    </row>
    <row r="556" spans="1:45" x14ac:dyDescent="0.2">
      <c r="A556" s="59">
        <v>48039661000</v>
      </c>
      <c r="B556" s="59" t="s">
        <v>11610</v>
      </c>
      <c r="C556" s="59">
        <v>5208</v>
      </c>
      <c r="D556" s="59">
        <v>1261</v>
      </c>
      <c r="E556" s="161">
        <v>0.24212749615975424</v>
      </c>
      <c r="AR556" s="5"/>
      <c r="AS556" s="5"/>
    </row>
    <row r="557" spans="1:45" x14ac:dyDescent="0.2">
      <c r="A557" s="59">
        <v>48039661100</v>
      </c>
      <c r="B557" s="59" t="s">
        <v>11701</v>
      </c>
      <c r="C557" s="59">
        <v>2410</v>
      </c>
      <c r="D557" s="59">
        <v>458</v>
      </c>
      <c r="E557" s="161">
        <v>0.1900414937759336</v>
      </c>
      <c r="AR557" s="5"/>
      <c r="AS557" s="5"/>
    </row>
    <row r="558" spans="1:45" x14ac:dyDescent="0.2">
      <c r="A558" s="59">
        <v>48039661200</v>
      </c>
      <c r="B558" s="59" t="s">
        <v>11900</v>
      </c>
      <c r="C558" s="59">
        <v>2607</v>
      </c>
      <c r="D558" s="59">
        <v>687</v>
      </c>
      <c r="E558" s="161">
        <v>0.26352128883774456</v>
      </c>
      <c r="AR558" s="5"/>
      <c r="AS558" s="5"/>
    </row>
    <row r="559" spans="1:45" x14ac:dyDescent="0.2">
      <c r="A559" s="59">
        <v>48039661300</v>
      </c>
      <c r="B559" s="59" t="s">
        <v>11861</v>
      </c>
      <c r="C559" s="59">
        <v>1432</v>
      </c>
      <c r="D559" s="59">
        <v>202</v>
      </c>
      <c r="E559" s="161">
        <v>0.14106145251396648</v>
      </c>
      <c r="AR559" s="5"/>
      <c r="AS559" s="5"/>
    </row>
    <row r="560" spans="1:45" x14ac:dyDescent="0.2">
      <c r="A560" s="59">
        <v>48039661400</v>
      </c>
      <c r="B560" s="59" t="s">
        <v>11755</v>
      </c>
      <c r="C560" s="59">
        <v>4313</v>
      </c>
      <c r="D560" s="59">
        <v>1217</v>
      </c>
      <c r="E560" s="161">
        <v>0.28217018316716902</v>
      </c>
      <c r="AR560" s="5"/>
      <c r="AS560" s="5"/>
    </row>
    <row r="561" spans="1:45" x14ac:dyDescent="0.2">
      <c r="A561" s="59">
        <v>48039661501</v>
      </c>
      <c r="B561" s="59" t="s">
        <v>11491</v>
      </c>
      <c r="C561" s="59">
        <v>3292</v>
      </c>
      <c r="D561" s="59">
        <v>777</v>
      </c>
      <c r="E561" s="161">
        <v>0.23602673147023087</v>
      </c>
      <c r="AR561" s="5"/>
      <c r="AS561" s="5"/>
    </row>
    <row r="562" spans="1:45" x14ac:dyDescent="0.2">
      <c r="A562" s="59">
        <v>48039661502</v>
      </c>
      <c r="B562" s="59" t="s">
        <v>11370</v>
      </c>
      <c r="C562" s="59">
        <v>3220</v>
      </c>
      <c r="D562" s="59">
        <v>761</v>
      </c>
      <c r="E562" s="161">
        <v>0.23633540372670808</v>
      </c>
      <c r="AR562" s="5"/>
      <c r="AS562" s="5"/>
    </row>
    <row r="563" spans="1:45" x14ac:dyDescent="0.2">
      <c r="A563" s="59">
        <v>48039661601</v>
      </c>
      <c r="B563" s="59" t="s">
        <v>11549</v>
      </c>
      <c r="C563" s="59">
        <v>4219</v>
      </c>
      <c r="D563" s="59">
        <v>1382</v>
      </c>
      <c r="E563" s="161">
        <v>0.32756577388006636</v>
      </c>
      <c r="AR563" s="5"/>
      <c r="AS563" s="5"/>
    </row>
    <row r="564" spans="1:45" x14ac:dyDescent="0.2">
      <c r="A564" s="59">
        <v>48039661602</v>
      </c>
      <c r="B564" s="59" t="s">
        <v>11523</v>
      </c>
      <c r="C564" s="59">
        <v>1817</v>
      </c>
      <c r="D564" s="59">
        <v>464</v>
      </c>
      <c r="E564" s="161">
        <v>0.25536598789212989</v>
      </c>
      <c r="AR564" s="5"/>
      <c r="AS564" s="5"/>
    </row>
    <row r="565" spans="1:45" x14ac:dyDescent="0.2">
      <c r="A565" s="59">
        <v>48039661700</v>
      </c>
      <c r="B565" s="59" t="s">
        <v>11543</v>
      </c>
      <c r="C565" s="59">
        <v>1951</v>
      </c>
      <c r="D565" s="59">
        <v>417</v>
      </c>
      <c r="E565" s="161">
        <v>0.21373654536135314</v>
      </c>
      <c r="AR565" s="5"/>
      <c r="AS565" s="5"/>
    </row>
    <row r="566" spans="1:45" x14ac:dyDescent="0.2">
      <c r="A566" s="59">
        <v>48039661800</v>
      </c>
      <c r="B566" s="59" t="s">
        <v>11368</v>
      </c>
      <c r="C566" s="59">
        <v>4596</v>
      </c>
      <c r="D566" s="59">
        <v>1136</v>
      </c>
      <c r="E566" s="161">
        <v>0.24717145343777197</v>
      </c>
      <c r="AR566" s="5"/>
      <c r="AS566" s="5"/>
    </row>
    <row r="567" spans="1:45" x14ac:dyDescent="0.2">
      <c r="A567" s="59">
        <v>48039661900</v>
      </c>
      <c r="B567" s="59" t="s">
        <v>11413</v>
      </c>
      <c r="C567" s="59">
        <v>11443</v>
      </c>
      <c r="D567" s="59">
        <v>2114</v>
      </c>
      <c r="E567" s="161">
        <v>0.18474176352355151</v>
      </c>
      <c r="AR567" s="5"/>
      <c r="AS567" s="5"/>
    </row>
    <row r="568" spans="1:45" x14ac:dyDescent="0.2">
      <c r="A568" s="59">
        <v>48039662000</v>
      </c>
      <c r="B568" s="59" t="s">
        <v>11536</v>
      </c>
      <c r="C568" s="59">
        <v>4064</v>
      </c>
      <c r="D568" s="59">
        <v>988</v>
      </c>
      <c r="E568" s="161">
        <v>0.24311023622047245</v>
      </c>
      <c r="AR568" s="5"/>
      <c r="AS568" s="5"/>
    </row>
    <row r="569" spans="1:45" x14ac:dyDescent="0.2">
      <c r="A569" s="59">
        <v>48039662100</v>
      </c>
      <c r="B569" s="59" t="s">
        <v>11520</v>
      </c>
      <c r="C569" s="59">
        <v>3991</v>
      </c>
      <c r="D569" s="59">
        <v>1160</v>
      </c>
      <c r="E569" s="161">
        <v>0.29065397143573041</v>
      </c>
      <c r="AR569" s="5"/>
      <c r="AS569" s="5"/>
    </row>
    <row r="570" spans="1:45" x14ac:dyDescent="0.2">
      <c r="A570" s="59">
        <v>48039662200</v>
      </c>
      <c r="B570" s="59" t="s">
        <v>11466</v>
      </c>
      <c r="C570" s="59">
        <v>4859</v>
      </c>
      <c r="D570" s="59">
        <v>1592</v>
      </c>
      <c r="E570" s="161">
        <v>0.32763943198188927</v>
      </c>
      <c r="AR570" s="5"/>
      <c r="AS570" s="5"/>
    </row>
    <row r="571" spans="1:45" x14ac:dyDescent="0.2">
      <c r="A571" s="59">
        <v>48039662300</v>
      </c>
      <c r="B571" s="59" t="s">
        <v>11630</v>
      </c>
      <c r="C571" s="59">
        <v>3181</v>
      </c>
      <c r="D571" s="59">
        <v>706</v>
      </c>
      <c r="E571" s="161">
        <v>0.22194278528764538</v>
      </c>
      <c r="AR571" s="5"/>
      <c r="AS571" s="5"/>
    </row>
    <row r="572" spans="1:45" x14ac:dyDescent="0.2">
      <c r="A572" s="59">
        <v>48039662400</v>
      </c>
      <c r="B572" s="59" t="s">
        <v>11474</v>
      </c>
      <c r="C572" s="59">
        <v>3365</v>
      </c>
      <c r="D572" s="59">
        <v>827</v>
      </c>
      <c r="E572" s="161">
        <v>0.24576523031203565</v>
      </c>
      <c r="AR572" s="5"/>
      <c r="AS572" s="5"/>
    </row>
    <row r="573" spans="1:45" x14ac:dyDescent="0.2">
      <c r="A573" s="59">
        <v>48039662500</v>
      </c>
      <c r="B573" s="59" t="s">
        <v>11399</v>
      </c>
      <c r="C573" s="59">
        <v>1995</v>
      </c>
      <c r="D573" s="59">
        <v>672</v>
      </c>
      <c r="E573" s="161">
        <v>0.33684210526315789</v>
      </c>
      <c r="AR573" s="5"/>
      <c r="AS573" s="5"/>
    </row>
    <row r="574" spans="1:45" x14ac:dyDescent="0.2">
      <c r="A574" s="59">
        <v>48039662600</v>
      </c>
      <c r="B574" s="59" t="s">
        <v>11514</v>
      </c>
      <c r="C574" s="59">
        <v>2048</v>
      </c>
      <c r="D574" s="59">
        <v>685</v>
      </c>
      <c r="E574" s="161">
        <v>0.33447265625</v>
      </c>
      <c r="AR574" s="5"/>
      <c r="AS574" s="5"/>
    </row>
    <row r="575" spans="1:45" x14ac:dyDescent="0.2">
      <c r="A575" s="59">
        <v>48039662700</v>
      </c>
      <c r="B575" s="59" t="s">
        <v>11537</v>
      </c>
      <c r="C575" s="59">
        <v>1609</v>
      </c>
      <c r="D575" s="59">
        <v>487</v>
      </c>
      <c r="E575" s="161">
        <v>0.30267246737103792</v>
      </c>
      <c r="AR575" s="5"/>
      <c r="AS575" s="5"/>
    </row>
    <row r="576" spans="1:45" x14ac:dyDescent="0.2">
      <c r="A576" s="59">
        <v>48039662800</v>
      </c>
      <c r="B576" s="59" t="s">
        <v>11597</v>
      </c>
      <c r="C576" s="59">
        <v>4192</v>
      </c>
      <c r="D576" s="59">
        <v>903</v>
      </c>
      <c r="E576" s="161">
        <v>0.21541030534351144</v>
      </c>
      <c r="AR576" s="5"/>
      <c r="AS576" s="5"/>
    </row>
    <row r="577" spans="1:45" x14ac:dyDescent="0.2">
      <c r="A577" s="59">
        <v>48039662900</v>
      </c>
      <c r="B577" s="59" t="s">
        <v>11647</v>
      </c>
      <c r="C577" s="59">
        <v>3208</v>
      </c>
      <c r="D577" s="59">
        <v>662</v>
      </c>
      <c r="E577" s="161">
        <v>0.20635910224438903</v>
      </c>
      <c r="AR577" s="5"/>
      <c r="AS577" s="5"/>
    </row>
    <row r="578" spans="1:45" x14ac:dyDescent="0.2">
      <c r="A578" s="59">
        <v>48039663000</v>
      </c>
      <c r="B578" s="59" t="s">
        <v>11666</v>
      </c>
      <c r="C578" s="59">
        <v>3069</v>
      </c>
      <c r="D578" s="59">
        <v>632</v>
      </c>
      <c r="E578" s="161">
        <v>0.20593027044639947</v>
      </c>
      <c r="AR578" s="5"/>
      <c r="AS578" s="5"/>
    </row>
    <row r="579" spans="1:45" x14ac:dyDescent="0.2">
      <c r="A579" s="59">
        <v>48039663100</v>
      </c>
      <c r="B579" s="59" t="s">
        <v>11227</v>
      </c>
      <c r="C579" s="59">
        <v>6236</v>
      </c>
      <c r="D579" s="59">
        <v>1958</v>
      </c>
      <c r="E579" s="161">
        <v>0.31398332264271966</v>
      </c>
      <c r="AR579" s="5"/>
      <c r="AS579" s="5"/>
    </row>
    <row r="580" spans="1:45" x14ac:dyDescent="0.2">
      <c r="A580" s="59">
        <v>48039663200</v>
      </c>
      <c r="B580" s="59" t="s">
        <v>11296</v>
      </c>
      <c r="C580" s="59">
        <v>3273</v>
      </c>
      <c r="D580" s="59">
        <v>1623</v>
      </c>
      <c r="E580" s="161">
        <v>0.49587534372135655</v>
      </c>
      <c r="AR580" s="5"/>
      <c r="AS580" s="5"/>
    </row>
    <row r="581" spans="1:45" x14ac:dyDescent="0.2">
      <c r="A581" s="59">
        <v>48039663300</v>
      </c>
      <c r="B581" s="59" t="s">
        <v>11732</v>
      </c>
      <c r="C581" s="59">
        <v>1490</v>
      </c>
      <c r="D581" s="59">
        <v>410</v>
      </c>
      <c r="E581" s="161">
        <v>0.27516778523489932</v>
      </c>
      <c r="AR581" s="5"/>
      <c r="AS581" s="5"/>
    </row>
    <row r="582" spans="1:45" x14ac:dyDescent="0.2">
      <c r="A582" s="59">
        <v>48039663400</v>
      </c>
      <c r="B582" s="59" t="s">
        <v>11558</v>
      </c>
      <c r="C582" s="59">
        <v>4983</v>
      </c>
      <c r="D582" s="59">
        <v>2175</v>
      </c>
      <c r="E582" s="161">
        <v>0.43648404575556893</v>
      </c>
      <c r="AR582" s="5"/>
      <c r="AS582" s="5"/>
    </row>
    <row r="583" spans="1:45" x14ac:dyDescent="0.2">
      <c r="A583" s="59">
        <v>48039663500</v>
      </c>
      <c r="B583" s="59" t="s">
        <v>11576</v>
      </c>
      <c r="C583" s="59">
        <v>3527</v>
      </c>
      <c r="D583" s="59">
        <v>1003</v>
      </c>
      <c r="E583" s="161">
        <v>0.28437765806634535</v>
      </c>
      <c r="AR583" s="5"/>
      <c r="AS583" s="5"/>
    </row>
    <row r="584" spans="1:45" x14ac:dyDescent="0.2">
      <c r="A584" s="59">
        <v>48039663600</v>
      </c>
      <c r="B584" s="59" t="s">
        <v>11149</v>
      </c>
      <c r="C584" s="59">
        <v>3505</v>
      </c>
      <c r="D584" s="59">
        <v>2038</v>
      </c>
      <c r="E584" s="161">
        <v>0.58145506419400861</v>
      </c>
      <c r="AR584" s="5"/>
      <c r="AS584" s="5"/>
    </row>
    <row r="585" spans="1:45" x14ac:dyDescent="0.2">
      <c r="A585" s="59">
        <v>48039663700</v>
      </c>
      <c r="B585" s="59" t="s">
        <v>11459</v>
      </c>
      <c r="C585" s="59">
        <v>2111</v>
      </c>
      <c r="D585" s="59">
        <v>722</v>
      </c>
      <c r="E585" s="161">
        <v>0.3420180009474183</v>
      </c>
      <c r="AR585" s="5"/>
      <c r="AS585" s="5"/>
    </row>
    <row r="586" spans="1:45" x14ac:dyDescent="0.2">
      <c r="A586" s="59">
        <v>48039663800</v>
      </c>
      <c r="B586" s="59" t="s">
        <v>11586</v>
      </c>
      <c r="C586" s="59">
        <v>4235</v>
      </c>
      <c r="D586" s="59">
        <v>1252</v>
      </c>
      <c r="E586" s="161">
        <v>0.29563164108618656</v>
      </c>
      <c r="AR586" s="5"/>
      <c r="AS586" s="5"/>
    </row>
    <row r="587" spans="1:45" x14ac:dyDescent="0.2">
      <c r="A587" s="59">
        <v>48039663900</v>
      </c>
      <c r="B587" s="59" t="s">
        <v>11815</v>
      </c>
      <c r="C587" s="59">
        <v>1581</v>
      </c>
      <c r="D587" s="59">
        <v>170</v>
      </c>
      <c r="E587" s="161">
        <v>0.10752688172043011</v>
      </c>
      <c r="AR587" s="5"/>
      <c r="AS587" s="5"/>
    </row>
    <row r="588" spans="1:45" x14ac:dyDescent="0.2">
      <c r="A588" s="59">
        <v>48039664000</v>
      </c>
      <c r="B588" s="59" t="s">
        <v>11929</v>
      </c>
      <c r="C588" s="59">
        <v>2423</v>
      </c>
      <c r="D588" s="59">
        <v>434</v>
      </c>
      <c r="E588" s="161">
        <v>0.1791167973586463</v>
      </c>
      <c r="AR588" s="5"/>
      <c r="AS588" s="5"/>
    </row>
    <row r="589" spans="1:45" x14ac:dyDescent="0.2">
      <c r="A589" s="59">
        <v>48039664100</v>
      </c>
      <c r="B589" s="59" t="s">
        <v>11719</v>
      </c>
      <c r="C589" s="59">
        <v>4107</v>
      </c>
      <c r="D589" s="59">
        <v>727</v>
      </c>
      <c r="E589" s="161">
        <v>0.17701485269052836</v>
      </c>
      <c r="AR589" s="5"/>
      <c r="AS589" s="5"/>
    </row>
    <row r="590" spans="1:45" x14ac:dyDescent="0.2">
      <c r="A590" s="59">
        <v>48039664200</v>
      </c>
      <c r="B590" s="59" t="s">
        <v>11818</v>
      </c>
      <c r="C590" s="59">
        <v>1527</v>
      </c>
      <c r="D590" s="59">
        <v>367</v>
      </c>
      <c r="E590" s="161">
        <v>0.24034053700065489</v>
      </c>
      <c r="AR590" s="5"/>
      <c r="AS590" s="5"/>
    </row>
    <row r="591" spans="1:45" x14ac:dyDescent="0.2">
      <c r="A591" s="59">
        <v>48039664300</v>
      </c>
      <c r="B591" s="59" t="s">
        <v>12082</v>
      </c>
      <c r="C591" s="59">
        <v>2790</v>
      </c>
      <c r="D591" s="59">
        <v>410</v>
      </c>
      <c r="E591" s="161">
        <v>0.14695340501792115</v>
      </c>
      <c r="AR591" s="5"/>
      <c r="AS591" s="5"/>
    </row>
    <row r="592" spans="1:45" x14ac:dyDescent="0.2">
      <c r="A592" s="59">
        <v>48039664400</v>
      </c>
      <c r="B592" s="59" t="s">
        <v>11671</v>
      </c>
      <c r="C592" s="59">
        <v>3362</v>
      </c>
      <c r="D592" s="59">
        <v>448</v>
      </c>
      <c r="E592" s="161">
        <v>0.13325401546698393</v>
      </c>
      <c r="AR592" s="5"/>
      <c r="AS592" s="5"/>
    </row>
    <row r="593" spans="1:45" x14ac:dyDescent="0.2">
      <c r="A593" s="59">
        <v>48039664501</v>
      </c>
      <c r="B593" s="59" t="s">
        <v>11716</v>
      </c>
      <c r="C593" s="59">
        <v>3487</v>
      </c>
      <c r="D593" s="59">
        <v>723</v>
      </c>
      <c r="E593" s="161">
        <v>0.20734155434470891</v>
      </c>
      <c r="AR593" s="5"/>
      <c r="AS593" s="5"/>
    </row>
    <row r="594" spans="1:45" x14ac:dyDescent="0.2">
      <c r="A594" s="59">
        <v>48039990000</v>
      </c>
      <c r="B594" s="59" t="s">
        <v>12148</v>
      </c>
      <c r="C594" s="59">
        <v>0</v>
      </c>
      <c r="D594" s="59">
        <v>0</v>
      </c>
      <c r="E594" s="161" t="e">
        <v>#DIV/0!</v>
      </c>
      <c r="AR594" s="5"/>
      <c r="AS594" s="5"/>
    </row>
    <row r="595" spans="1:45" x14ac:dyDescent="0.2">
      <c r="A595" s="59">
        <v>48041000101</v>
      </c>
      <c r="B595" s="59" t="s">
        <v>9391</v>
      </c>
      <c r="C595" s="59">
        <v>6309</v>
      </c>
      <c r="D595" s="59">
        <v>2636</v>
      </c>
      <c r="E595" s="161">
        <v>0.41781581867173878</v>
      </c>
      <c r="AR595" s="5"/>
      <c r="AS595" s="5"/>
    </row>
    <row r="596" spans="1:45" x14ac:dyDescent="0.2">
      <c r="A596" s="59">
        <v>48041000102</v>
      </c>
      <c r="B596" s="59" t="s">
        <v>9388</v>
      </c>
      <c r="C596" s="59">
        <v>4033</v>
      </c>
      <c r="D596" s="59">
        <v>2157</v>
      </c>
      <c r="E596" s="161">
        <v>0.53483758988346142</v>
      </c>
      <c r="AR596" s="5"/>
      <c r="AS596" s="5"/>
    </row>
    <row r="597" spans="1:45" x14ac:dyDescent="0.2">
      <c r="A597" s="59">
        <v>48041000103</v>
      </c>
      <c r="B597" s="59" t="s">
        <v>9393</v>
      </c>
      <c r="C597" s="59">
        <v>1157</v>
      </c>
      <c r="D597" s="59">
        <v>485</v>
      </c>
      <c r="E597" s="161">
        <v>0.4191875540190147</v>
      </c>
      <c r="AR597" s="5"/>
      <c r="AS597" s="5"/>
    </row>
    <row r="598" spans="1:45" x14ac:dyDescent="0.2">
      <c r="A598" s="59">
        <v>48041000201</v>
      </c>
      <c r="B598" s="59" t="s">
        <v>9420</v>
      </c>
      <c r="C598" s="59">
        <v>3740</v>
      </c>
      <c r="D598" s="59">
        <v>1391</v>
      </c>
      <c r="E598" s="161">
        <v>0.37192513368983959</v>
      </c>
      <c r="AR598" s="5"/>
      <c r="AS598" s="5"/>
    </row>
    <row r="599" spans="1:45" x14ac:dyDescent="0.2">
      <c r="A599" s="59">
        <v>48041000202</v>
      </c>
      <c r="B599" s="59" t="s">
        <v>9402</v>
      </c>
      <c r="C599" s="59">
        <v>5736</v>
      </c>
      <c r="D599" s="59">
        <v>1559</v>
      </c>
      <c r="E599" s="161">
        <v>0.27179218967921898</v>
      </c>
      <c r="AR599" s="5"/>
      <c r="AS599" s="5"/>
    </row>
    <row r="600" spans="1:45" x14ac:dyDescent="0.2">
      <c r="A600" s="59">
        <v>48041000300</v>
      </c>
      <c r="B600" s="59" t="s">
        <v>9406</v>
      </c>
      <c r="C600" s="59">
        <v>4431</v>
      </c>
      <c r="D600" s="59">
        <v>948</v>
      </c>
      <c r="E600" s="161">
        <v>0.21394719025050779</v>
      </c>
      <c r="AR600" s="5"/>
      <c r="AS600" s="5"/>
    </row>
    <row r="601" spans="1:45" x14ac:dyDescent="0.2">
      <c r="A601" s="59">
        <v>48041000400</v>
      </c>
      <c r="B601" s="59" t="s">
        <v>9412</v>
      </c>
      <c r="C601" s="59">
        <v>3587</v>
      </c>
      <c r="D601" s="59">
        <v>630</v>
      </c>
      <c r="E601" s="161">
        <v>0.17563423473654866</v>
      </c>
      <c r="AR601" s="5"/>
      <c r="AS601" s="5"/>
    </row>
    <row r="602" spans="1:45" x14ac:dyDescent="0.2">
      <c r="A602" s="59">
        <v>48041000500</v>
      </c>
      <c r="B602" s="59" t="s">
        <v>9423</v>
      </c>
      <c r="C602" s="59">
        <v>4126</v>
      </c>
      <c r="D602" s="59">
        <v>214</v>
      </c>
      <c r="E602" s="161">
        <v>5.1866214251090642E-2</v>
      </c>
      <c r="AR602" s="5"/>
      <c r="AS602" s="5"/>
    </row>
    <row r="603" spans="1:45" x14ac:dyDescent="0.2">
      <c r="A603" s="59">
        <v>48041000603</v>
      </c>
      <c r="B603" s="59" t="s">
        <v>9416</v>
      </c>
      <c r="C603" s="59">
        <v>3325</v>
      </c>
      <c r="D603" s="59">
        <v>218</v>
      </c>
      <c r="E603" s="161">
        <v>6.5563909774436088E-2</v>
      </c>
      <c r="AR603" s="5"/>
      <c r="AS603" s="5"/>
    </row>
    <row r="604" spans="1:45" x14ac:dyDescent="0.2">
      <c r="A604" s="59">
        <v>48041000604</v>
      </c>
      <c r="B604" s="59" t="s">
        <v>9419</v>
      </c>
      <c r="C604" s="59">
        <v>3540</v>
      </c>
      <c r="D604" s="59">
        <v>235</v>
      </c>
      <c r="E604" s="161">
        <v>6.6384180790960451E-2</v>
      </c>
      <c r="AR604" s="5"/>
      <c r="AS604" s="5"/>
    </row>
    <row r="605" spans="1:45" x14ac:dyDescent="0.2">
      <c r="A605" s="59">
        <v>48041000700</v>
      </c>
      <c r="B605" s="59" t="s">
        <v>9413</v>
      </c>
      <c r="C605" s="59">
        <v>1766</v>
      </c>
      <c r="D605" s="59">
        <v>424</v>
      </c>
      <c r="E605" s="161">
        <v>0.24009060022650056</v>
      </c>
      <c r="AR605" s="5"/>
      <c r="AS605" s="5"/>
    </row>
    <row r="606" spans="1:45" x14ac:dyDescent="0.2">
      <c r="A606" s="59">
        <v>48041000800</v>
      </c>
      <c r="B606" s="59" t="s">
        <v>9397</v>
      </c>
      <c r="C606" s="59">
        <v>3683</v>
      </c>
      <c r="D606" s="59">
        <v>1153</v>
      </c>
      <c r="E606" s="161">
        <v>0.31306000543035567</v>
      </c>
      <c r="AR606" s="5"/>
      <c r="AS606" s="5"/>
    </row>
    <row r="607" spans="1:45" x14ac:dyDescent="0.2">
      <c r="A607" s="59">
        <v>48041000900</v>
      </c>
      <c r="B607" s="59" t="s">
        <v>9418</v>
      </c>
      <c r="C607" s="59">
        <v>1367</v>
      </c>
      <c r="D607" s="59">
        <v>325</v>
      </c>
      <c r="E607" s="161">
        <v>0.23774689100219459</v>
      </c>
      <c r="AR607" s="5"/>
      <c r="AS607" s="5"/>
    </row>
    <row r="608" spans="1:45" x14ac:dyDescent="0.2">
      <c r="A608" s="59">
        <v>48041001000</v>
      </c>
      <c r="B608" s="59" t="s">
        <v>9424</v>
      </c>
      <c r="C608" s="59">
        <v>3107</v>
      </c>
      <c r="D608" s="59">
        <v>1461</v>
      </c>
      <c r="E608" s="161">
        <v>0.47022851625362083</v>
      </c>
      <c r="AR608" s="5"/>
      <c r="AS608" s="5"/>
    </row>
    <row r="609" spans="1:45" x14ac:dyDescent="0.2">
      <c r="A609" s="59">
        <v>48041001100</v>
      </c>
      <c r="B609" s="59" t="s">
        <v>9408</v>
      </c>
      <c r="C609" s="59">
        <v>3096</v>
      </c>
      <c r="D609" s="59">
        <v>1439</v>
      </c>
      <c r="E609" s="161">
        <v>0.46479328165374678</v>
      </c>
      <c r="AR609" s="5"/>
      <c r="AS609" s="5"/>
    </row>
    <row r="610" spans="1:45" x14ac:dyDescent="0.2">
      <c r="A610" s="59">
        <v>48041001301</v>
      </c>
      <c r="B610" s="59" t="s">
        <v>9411</v>
      </c>
      <c r="C610" s="59">
        <v>869</v>
      </c>
      <c r="D610" s="59">
        <v>540</v>
      </c>
      <c r="E610" s="161">
        <v>0.62140391254315308</v>
      </c>
      <c r="AR610" s="5"/>
      <c r="AS610" s="5"/>
    </row>
    <row r="611" spans="1:45" x14ac:dyDescent="0.2">
      <c r="A611" s="59">
        <v>48041001302</v>
      </c>
      <c r="B611" s="59" t="s">
        <v>9415</v>
      </c>
      <c r="C611" s="59">
        <v>2892</v>
      </c>
      <c r="D611" s="59">
        <v>1753</v>
      </c>
      <c r="E611" s="161">
        <v>0.60615491009681877</v>
      </c>
      <c r="AR611" s="5"/>
      <c r="AS611" s="5"/>
    </row>
    <row r="612" spans="1:45" x14ac:dyDescent="0.2">
      <c r="A612" s="59">
        <v>48041001303</v>
      </c>
      <c r="B612" s="59" t="s">
        <v>9429</v>
      </c>
      <c r="C612" s="59">
        <v>1700</v>
      </c>
      <c r="D612" s="59">
        <v>941</v>
      </c>
      <c r="E612" s="161">
        <v>0.55352941176470594</v>
      </c>
      <c r="AR612" s="5"/>
      <c r="AS612" s="5"/>
    </row>
    <row r="613" spans="1:45" x14ac:dyDescent="0.2">
      <c r="A613" s="59">
        <v>48041001400</v>
      </c>
      <c r="B613" s="59" t="s">
        <v>9430</v>
      </c>
      <c r="C613" s="59">
        <v>810</v>
      </c>
      <c r="D613" s="59">
        <v>556</v>
      </c>
      <c r="E613" s="161">
        <v>0.68641975308641978</v>
      </c>
      <c r="AR613" s="5"/>
      <c r="AS613" s="5"/>
    </row>
    <row r="614" spans="1:45" x14ac:dyDescent="0.2">
      <c r="A614" s="59">
        <v>48041001601</v>
      </c>
      <c r="B614" s="59" t="s">
        <v>9422</v>
      </c>
      <c r="C614" s="59">
        <v>1810</v>
      </c>
      <c r="D614" s="59">
        <v>1141</v>
      </c>
      <c r="E614" s="161">
        <v>0.63038674033149167</v>
      </c>
      <c r="AR614" s="5"/>
      <c r="AS614" s="5"/>
    </row>
    <row r="615" spans="1:45" x14ac:dyDescent="0.2">
      <c r="A615" s="59">
        <v>48041001604</v>
      </c>
      <c r="B615" s="59" t="s">
        <v>9421</v>
      </c>
      <c r="C615" s="59">
        <v>2599</v>
      </c>
      <c r="D615" s="59">
        <v>1616</v>
      </c>
      <c r="E615" s="161">
        <v>0.62177760677183536</v>
      </c>
      <c r="AR615" s="5"/>
      <c r="AS615" s="5"/>
    </row>
    <row r="616" spans="1:45" x14ac:dyDescent="0.2">
      <c r="A616" s="59">
        <v>48041001605</v>
      </c>
      <c r="B616" s="59" t="s">
        <v>9426</v>
      </c>
      <c r="C616" s="59">
        <v>2042</v>
      </c>
      <c r="D616" s="59">
        <v>1261</v>
      </c>
      <c r="E616" s="161">
        <v>0.61753183153770808</v>
      </c>
      <c r="AR616" s="5"/>
      <c r="AS616" s="5"/>
    </row>
    <row r="617" spans="1:45" x14ac:dyDescent="0.2">
      <c r="A617" s="59">
        <v>48041001606</v>
      </c>
      <c r="B617" s="59" t="s">
        <v>9428</v>
      </c>
      <c r="C617" s="59">
        <v>1950</v>
      </c>
      <c r="D617" s="59">
        <v>961</v>
      </c>
      <c r="E617" s="161">
        <v>0.49282051282051281</v>
      </c>
      <c r="AR617" s="5"/>
      <c r="AS617" s="5"/>
    </row>
    <row r="618" spans="1:45" x14ac:dyDescent="0.2">
      <c r="A618" s="59">
        <v>48041001701</v>
      </c>
      <c r="B618" s="59" t="s">
        <v>9431</v>
      </c>
      <c r="C618" s="59">
        <v>2589</v>
      </c>
      <c r="D618" s="59">
        <v>1472</v>
      </c>
      <c r="E618" s="161">
        <v>0.56855928930088839</v>
      </c>
      <c r="AR618" s="5"/>
      <c r="AS618" s="5"/>
    </row>
    <row r="619" spans="1:45" x14ac:dyDescent="0.2">
      <c r="A619" s="59">
        <v>48041001702</v>
      </c>
      <c r="B619" s="59" t="s">
        <v>9427</v>
      </c>
      <c r="C619" s="59">
        <v>1229</v>
      </c>
      <c r="D619" s="59">
        <v>414</v>
      </c>
      <c r="E619" s="161">
        <v>0.3368592351505289</v>
      </c>
      <c r="AR619" s="5"/>
      <c r="AS619" s="5"/>
    </row>
    <row r="620" spans="1:45" x14ac:dyDescent="0.2">
      <c r="A620" s="59">
        <v>48041001801</v>
      </c>
      <c r="B620" s="59" t="s">
        <v>9404</v>
      </c>
      <c r="C620" s="59">
        <v>3099</v>
      </c>
      <c r="D620" s="59">
        <v>1890</v>
      </c>
      <c r="E620" s="161">
        <v>0.60987415295256531</v>
      </c>
      <c r="AR620" s="5"/>
      <c r="AS620" s="5"/>
    </row>
    <row r="621" spans="1:45" x14ac:dyDescent="0.2">
      <c r="A621" s="59">
        <v>48041001803</v>
      </c>
      <c r="B621" s="59" t="s">
        <v>9399</v>
      </c>
      <c r="C621" s="59">
        <v>4253</v>
      </c>
      <c r="D621" s="59">
        <v>3122</v>
      </c>
      <c r="E621" s="161">
        <v>0.73407006818716203</v>
      </c>
      <c r="AR621" s="5"/>
      <c r="AS621" s="5"/>
    </row>
    <row r="622" spans="1:45" x14ac:dyDescent="0.2">
      <c r="A622" s="59">
        <v>48041001804</v>
      </c>
      <c r="B622" s="59" t="s">
        <v>9403</v>
      </c>
      <c r="C622" s="59">
        <v>660</v>
      </c>
      <c r="D622" s="59">
        <v>377</v>
      </c>
      <c r="E622" s="161">
        <v>0.57121212121212117</v>
      </c>
      <c r="AR622" s="5"/>
      <c r="AS622" s="5"/>
    </row>
    <row r="623" spans="1:45" x14ac:dyDescent="0.2">
      <c r="A623" s="59">
        <v>48041001900</v>
      </c>
      <c r="B623" s="59" t="s">
        <v>9398</v>
      </c>
      <c r="C623" s="59">
        <v>4136</v>
      </c>
      <c r="D623" s="59">
        <v>2470</v>
      </c>
      <c r="E623" s="161">
        <v>0.59719535783365574</v>
      </c>
      <c r="AR623" s="5"/>
      <c r="AS623" s="5"/>
    </row>
    <row r="624" spans="1:45" x14ac:dyDescent="0.2">
      <c r="A624" s="59">
        <v>48041002001</v>
      </c>
      <c r="B624" s="59" t="s">
        <v>9387</v>
      </c>
      <c r="C624" s="59">
        <v>3911</v>
      </c>
      <c r="D624" s="59">
        <v>2855</v>
      </c>
      <c r="E624" s="161">
        <v>0.72999232932753766</v>
      </c>
      <c r="AR624" s="5"/>
      <c r="AS624" s="5"/>
    </row>
    <row r="625" spans="1:45" x14ac:dyDescent="0.2">
      <c r="A625" s="59">
        <v>48041002002</v>
      </c>
      <c r="B625" s="59" t="s">
        <v>9392</v>
      </c>
      <c r="C625" s="59">
        <v>5458</v>
      </c>
      <c r="D625" s="59">
        <v>3297</v>
      </c>
      <c r="E625" s="161">
        <v>0.60406742396482227</v>
      </c>
      <c r="AR625" s="5"/>
      <c r="AS625" s="5"/>
    </row>
    <row r="626" spans="1:45" x14ac:dyDescent="0.2">
      <c r="A626" s="59">
        <v>48041002006</v>
      </c>
      <c r="B626" s="59" t="s">
        <v>9390</v>
      </c>
      <c r="C626" s="59">
        <v>1085</v>
      </c>
      <c r="D626" s="59">
        <v>639</v>
      </c>
      <c r="E626" s="161">
        <v>0.5889400921658986</v>
      </c>
      <c r="AR626" s="5"/>
      <c r="AS626" s="5"/>
    </row>
    <row r="627" spans="1:45" x14ac:dyDescent="0.2">
      <c r="A627" s="59">
        <v>48041002007</v>
      </c>
      <c r="B627" s="59" t="s">
        <v>9389</v>
      </c>
      <c r="C627" s="59">
        <v>4192</v>
      </c>
      <c r="D627" s="59">
        <v>2728</v>
      </c>
      <c r="E627" s="161">
        <v>0.6507633587786259</v>
      </c>
      <c r="AR627" s="5"/>
      <c r="AS627" s="5"/>
    </row>
    <row r="628" spans="1:45" x14ac:dyDescent="0.2">
      <c r="A628" s="59">
        <v>48041002008</v>
      </c>
      <c r="B628" s="59" t="s">
        <v>9386</v>
      </c>
      <c r="C628" s="59">
        <v>6264</v>
      </c>
      <c r="D628" s="59">
        <v>4603</v>
      </c>
      <c r="E628" s="161">
        <v>0.73483397190293742</v>
      </c>
      <c r="AR628" s="5"/>
      <c r="AS628" s="5"/>
    </row>
    <row r="629" spans="1:45" x14ac:dyDescent="0.2">
      <c r="A629" s="59">
        <v>48041002009</v>
      </c>
      <c r="B629" s="59" t="s">
        <v>9383</v>
      </c>
      <c r="C629" s="59">
        <v>3611</v>
      </c>
      <c r="D629" s="59">
        <v>2988</v>
      </c>
      <c r="E629" s="161">
        <v>0.82747161451121576</v>
      </c>
      <c r="AR629" s="5"/>
      <c r="AS629" s="5"/>
    </row>
    <row r="630" spans="1:45" x14ac:dyDescent="0.2">
      <c r="A630" s="59">
        <v>48041002010</v>
      </c>
      <c r="B630" s="59" t="s">
        <v>9384</v>
      </c>
      <c r="C630" s="59">
        <v>2179</v>
      </c>
      <c r="D630" s="59">
        <v>1385</v>
      </c>
      <c r="E630" s="161">
        <v>0.63561266636071589</v>
      </c>
      <c r="AR630" s="5"/>
      <c r="AS630" s="5"/>
    </row>
    <row r="631" spans="1:45" x14ac:dyDescent="0.2">
      <c r="A631" s="59">
        <v>48041002011</v>
      </c>
      <c r="B631" s="59" t="s">
        <v>9385</v>
      </c>
      <c r="C631" s="59">
        <v>3185</v>
      </c>
      <c r="D631" s="59">
        <v>2061</v>
      </c>
      <c r="E631" s="161">
        <v>0.64709576138147562</v>
      </c>
      <c r="AR631" s="5"/>
      <c r="AS631" s="5"/>
    </row>
    <row r="632" spans="1:45" x14ac:dyDescent="0.2">
      <c r="A632" s="59">
        <v>48041002012</v>
      </c>
      <c r="B632" s="59" t="s">
        <v>9432</v>
      </c>
      <c r="C632" s="59">
        <v>947</v>
      </c>
      <c r="D632" s="59">
        <v>618</v>
      </c>
      <c r="E632" s="161">
        <v>0.65258711721224916</v>
      </c>
      <c r="AR632" s="5"/>
      <c r="AS632" s="5"/>
    </row>
    <row r="633" spans="1:45" x14ac:dyDescent="0.2">
      <c r="A633" s="59">
        <v>48041002013</v>
      </c>
      <c r="B633" s="59" t="s">
        <v>9405</v>
      </c>
      <c r="C633" s="59">
        <v>3356</v>
      </c>
      <c r="D633" s="59">
        <v>1854</v>
      </c>
      <c r="E633" s="161">
        <v>0.55244338498212153</v>
      </c>
      <c r="AR633" s="5"/>
      <c r="AS633" s="5"/>
    </row>
    <row r="634" spans="1:45" x14ac:dyDescent="0.2">
      <c r="A634" s="59">
        <v>48041002014</v>
      </c>
      <c r="B634" s="59" t="s">
        <v>9417</v>
      </c>
      <c r="C634" s="59">
        <v>750</v>
      </c>
      <c r="D634" s="59">
        <v>453</v>
      </c>
      <c r="E634" s="161">
        <v>0.60399999999999998</v>
      </c>
      <c r="AR634" s="5"/>
      <c r="AS634" s="5"/>
    </row>
    <row r="635" spans="1:45" x14ac:dyDescent="0.2">
      <c r="A635" s="59">
        <v>48041002015</v>
      </c>
      <c r="B635" s="59" t="s">
        <v>9433</v>
      </c>
      <c r="C635" s="59">
        <v>0</v>
      </c>
      <c r="D635" s="59">
        <v>0</v>
      </c>
      <c r="E635" s="161" t="e">
        <v>#DIV/0!</v>
      </c>
      <c r="AR635" s="5"/>
      <c r="AS635" s="5"/>
    </row>
    <row r="636" spans="1:45" x14ac:dyDescent="0.2">
      <c r="A636" s="59">
        <v>48041980000</v>
      </c>
      <c r="B636" s="59" t="s">
        <v>9434</v>
      </c>
      <c r="C636" s="59">
        <v>0</v>
      </c>
      <c r="D636" s="59">
        <v>0</v>
      </c>
      <c r="E636" s="161" t="e">
        <v>#DIV/0!</v>
      </c>
      <c r="AR636" s="5"/>
      <c r="AS636" s="5"/>
    </row>
    <row r="637" spans="1:45" x14ac:dyDescent="0.2">
      <c r="A637" s="59">
        <v>48043950300</v>
      </c>
      <c r="B637" s="59" t="s">
        <v>13369</v>
      </c>
      <c r="C637" s="59">
        <v>3262</v>
      </c>
      <c r="D637" s="59">
        <v>1682</v>
      </c>
      <c r="E637" s="161">
        <v>0.51563458001226237</v>
      </c>
      <c r="AR637" s="5"/>
      <c r="AS637" s="5"/>
    </row>
    <row r="638" spans="1:45" x14ac:dyDescent="0.2">
      <c r="A638" s="59">
        <v>48043950400</v>
      </c>
      <c r="B638" s="59" t="s">
        <v>13371</v>
      </c>
      <c r="C638" s="59">
        <v>1257</v>
      </c>
      <c r="D638" s="59">
        <v>337</v>
      </c>
      <c r="E638" s="161">
        <v>0.26809864757358792</v>
      </c>
      <c r="AR638" s="5"/>
      <c r="AS638" s="5"/>
    </row>
    <row r="639" spans="1:45" x14ac:dyDescent="0.2">
      <c r="A639" s="59">
        <v>48043950500</v>
      </c>
      <c r="B639" s="59" t="s">
        <v>13370</v>
      </c>
      <c r="C639" s="59">
        <v>2291</v>
      </c>
      <c r="D639" s="59">
        <v>988</v>
      </c>
      <c r="E639" s="161">
        <v>0.43125272806634657</v>
      </c>
      <c r="AR639" s="5"/>
      <c r="AS639" s="5"/>
    </row>
    <row r="640" spans="1:45" x14ac:dyDescent="0.2">
      <c r="A640" s="59">
        <v>48045950200</v>
      </c>
      <c r="B640" s="59" t="s">
        <v>13372</v>
      </c>
      <c r="C640" s="59">
        <v>1048</v>
      </c>
      <c r="D640" s="59">
        <v>263</v>
      </c>
      <c r="E640" s="161">
        <v>0.25095419847328243</v>
      </c>
      <c r="AR640" s="5"/>
      <c r="AS640" s="5"/>
    </row>
    <row r="641" spans="1:45" x14ac:dyDescent="0.2">
      <c r="A641" s="59">
        <v>48047950100</v>
      </c>
      <c r="B641" s="59" t="s">
        <v>13373</v>
      </c>
      <c r="C641" s="59">
        <v>1305</v>
      </c>
      <c r="D641" s="59">
        <v>210</v>
      </c>
      <c r="E641" s="161">
        <v>0.16091954022988506</v>
      </c>
      <c r="AR641" s="5"/>
      <c r="AS641" s="5"/>
    </row>
    <row r="642" spans="1:45" x14ac:dyDescent="0.2">
      <c r="A642" s="59">
        <v>48047950200</v>
      </c>
      <c r="B642" s="59" t="s">
        <v>13374</v>
      </c>
      <c r="C642" s="59">
        <v>2742</v>
      </c>
      <c r="D642" s="59">
        <v>542</v>
      </c>
      <c r="E642" s="161">
        <v>0.19766593727206419</v>
      </c>
      <c r="AR642" s="5"/>
      <c r="AS642" s="5"/>
    </row>
    <row r="643" spans="1:45" x14ac:dyDescent="0.2">
      <c r="A643" s="59">
        <v>48049950100</v>
      </c>
      <c r="B643" s="59" t="s">
        <v>13378</v>
      </c>
      <c r="C643" s="59">
        <v>1598</v>
      </c>
      <c r="D643" s="59">
        <v>538</v>
      </c>
      <c r="E643" s="161">
        <v>0.33667083854818525</v>
      </c>
      <c r="AR643" s="5"/>
      <c r="AS643" s="5"/>
    </row>
    <row r="644" spans="1:45" x14ac:dyDescent="0.2">
      <c r="A644" s="59">
        <v>48049950200</v>
      </c>
      <c r="B644" s="59" t="s">
        <v>13382</v>
      </c>
      <c r="C644" s="59">
        <v>3303</v>
      </c>
      <c r="D644" s="59">
        <v>701</v>
      </c>
      <c r="E644" s="161">
        <v>0.21223130487435665</v>
      </c>
      <c r="AR644" s="5"/>
      <c r="AS644" s="5"/>
    </row>
    <row r="645" spans="1:45" x14ac:dyDescent="0.2">
      <c r="A645" s="59">
        <v>48049950300</v>
      </c>
      <c r="B645" s="59" t="s">
        <v>13377</v>
      </c>
      <c r="C645" s="59">
        <v>2167</v>
      </c>
      <c r="D645" s="59">
        <v>626</v>
      </c>
      <c r="E645" s="161">
        <v>0.28887863405629904</v>
      </c>
      <c r="AR645" s="5"/>
      <c r="AS645" s="5"/>
    </row>
    <row r="646" spans="1:45" x14ac:dyDescent="0.2">
      <c r="A646" s="59">
        <v>48049950500</v>
      </c>
      <c r="B646" s="59" t="s">
        <v>13380</v>
      </c>
      <c r="C646" s="59">
        <v>2014</v>
      </c>
      <c r="D646" s="59">
        <v>507</v>
      </c>
      <c r="E646" s="161">
        <v>0.25173783515392256</v>
      </c>
      <c r="AR646" s="5"/>
      <c r="AS646" s="5"/>
    </row>
    <row r="647" spans="1:45" x14ac:dyDescent="0.2">
      <c r="A647" s="59">
        <v>48049950600</v>
      </c>
      <c r="B647" s="59" t="s">
        <v>13386</v>
      </c>
      <c r="C647" s="59">
        <v>1461</v>
      </c>
      <c r="D647" s="59">
        <v>303</v>
      </c>
      <c r="E647" s="161">
        <v>0.20739219712525667</v>
      </c>
      <c r="AR647" s="5"/>
      <c r="AS647" s="5"/>
    </row>
    <row r="648" spans="1:45" x14ac:dyDescent="0.2">
      <c r="A648" s="59">
        <v>48049950700</v>
      </c>
      <c r="B648" s="59" t="s">
        <v>13385</v>
      </c>
      <c r="C648" s="59">
        <v>468</v>
      </c>
      <c r="D648" s="59">
        <v>80</v>
      </c>
      <c r="E648" s="161">
        <v>0.17094017094017094</v>
      </c>
      <c r="AR648" s="5"/>
      <c r="AS648" s="5"/>
    </row>
    <row r="649" spans="1:45" x14ac:dyDescent="0.2">
      <c r="A649" s="59">
        <v>48049950800</v>
      </c>
      <c r="B649" s="59" t="s">
        <v>13384</v>
      </c>
      <c r="C649" s="59">
        <v>1868</v>
      </c>
      <c r="D649" s="59">
        <v>162</v>
      </c>
      <c r="E649" s="161">
        <v>8.6723768736616705E-2</v>
      </c>
      <c r="AR649" s="5"/>
      <c r="AS649" s="5"/>
    </row>
    <row r="650" spans="1:45" x14ac:dyDescent="0.2">
      <c r="A650" s="59">
        <v>48049950900</v>
      </c>
      <c r="B650" s="59" t="s">
        <v>13383</v>
      </c>
      <c r="C650" s="59">
        <v>2860</v>
      </c>
      <c r="D650" s="59">
        <v>786</v>
      </c>
      <c r="E650" s="161">
        <v>0.27482517482517482</v>
      </c>
      <c r="AR650" s="5"/>
      <c r="AS650" s="5"/>
    </row>
    <row r="651" spans="1:45" x14ac:dyDescent="0.2">
      <c r="A651" s="59">
        <v>48049951000</v>
      </c>
      <c r="B651" s="59" t="s">
        <v>13381</v>
      </c>
      <c r="C651" s="59">
        <v>1691</v>
      </c>
      <c r="D651" s="59">
        <v>402</v>
      </c>
      <c r="E651" s="161">
        <v>0.23772915434654052</v>
      </c>
      <c r="AR651" s="5"/>
      <c r="AS651" s="5"/>
    </row>
    <row r="652" spans="1:45" x14ac:dyDescent="0.2">
      <c r="A652" s="59">
        <v>48049951100</v>
      </c>
      <c r="B652" s="59" t="s">
        <v>13376</v>
      </c>
      <c r="C652" s="59">
        <v>3178</v>
      </c>
      <c r="D652" s="59">
        <v>979</v>
      </c>
      <c r="E652" s="161">
        <v>0.30805538074260541</v>
      </c>
      <c r="AR652" s="5"/>
      <c r="AS652" s="5"/>
    </row>
    <row r="653" spans="1:45" x14ac:dyDescent="0.2">
      <c r="A653" s="59">
        <v>48049951200</v>
      </c>
      <c r="B653" s="59" t="s">
        <v>13379</v>
      </c>
      <c r="C653" s="59">
        <v>3086</v>
      </c>
      <c r="D653" s="59">
        <v>1052</v>
      </c>
      <c r="E653" s="161">
        <v>0.3408943616331821</v>
      </c>
      <c r="AR653" s="5"/>
      <c r="AS653" s="5"/>
    </row>
    <row r="654" spans="1:45" x14ac:dyDescent="0.2">
      <c r="A654" s="59">
        <v>48049951300</v>
      </c>
      <c r="B654" s="59" t="s">
        <v>13375</v>
      </c>
      <c r="C654" s="59">
        <v>2372</v>
      </c>
      <c r="D654" s="59">
        <v>767</v>
      </c>
      <c r="E654" s="161">
        <v>0.32335581787521078</v>
      </c>
      <c r="AR654" s="5"/>
      <c r="AS654" s="5"/>
    </row>
    <row r="655" spans="1:45" x14ac:dyDescent="0.2">
      <c r="A655" s="59">
        <v>48051970100</v>
      </c>
      <c r="B655" s="59" t="s">
        <v>9407</v>
      </c>
      <c r="C655" s="59">
        <v>984</v>
      </c>
      <c r="D655" s="59">
        <v>283</v>
      </c>
      <c r="E655" s="161">
        <v>0.28760162601626016</v>
      </c>
      <c r="AR655" s="5"/>
      <c r="AS655" s="5"/>
    </row>
    <row r="656" spans="1:45" x14ac:dyDescent="0.2">
      <c r="A656" s="59">
        <v>48051970200</v>
      </c>
      <c r="B656" s="59" t="s">
        <v>9395</v>
      </c>
      <c r="C656" s="59">
        <v>3240</v>
      </c>
      <c r="D656" s="59">
        <v>942</v>
      </c>
      <c r="E656" s="161">
        <v>0.29074074074074074</v>
      </c>
      <c r="AR656" s="5"/>
      <c r="AS656" s="5"/>
    </row>
    <row r="657" spans="1:45" x14ac:dyDescent="0.2">
      <c r="A657" s="59">
        <v>48051970300</v>
      </c>
      <c r="B657" s="59" t="s">
        <v>9401</v>
      </c>
      <c r="C657" s="59">
        <v>2903</v>
      </c>
      <c r="D657" s="59">
        <v>606</v>
      </c>
      <c r="E657" s="161">
        <v>0.20874956941095418</v>
      </c>
      <c r="AR657" s="5"/>
      <c r="AS657" s="5"/>
    </row>
    <row r="658" spans="1:45" x14ac:dyDescent="0.2">
      <c r="A658" s="59">
        <v>48051970400</v>
      </c>
      <c r="B658" s="59" t="s">
        <v>9400</v>
      </c>
      <c r="C658" s="59">
        <v>2413</v>
      </c>
      <c r="D658" s="59">
        <v>634</v>
      </c>
      <c r="E658" s="161">
        <v>0.26274347285536676</v>
      </c>
      <c r="AR658" s="5"/>
      <c r="AS658" s="5"/>
    </row>
    <row r="659" spans="1:45" x14ac:dyDescent="0.2">
      <c r="A659" s="59">
        <v>48051970500</v>
      </c>
      <c r="B659" s="59" t="s">
        <v>9410</v>
      </c>
      <c r="C659" s="59">
        <v>3082</v>
      </c>
      <c r="D659" s="59">
        <v>447</v>
      </c>
      <c r="E659" s="161">
        <v>0.14503569110966905</v>
      </c>
      <c r="AR659" s="5"/>
      <c r="AS659" s="5"/>
    </row>
    <row r="660" spans="1:45" x14ac:dyDescent="0.2">
      <c r="A660" s="59">
        <v>48053960100</v>
      </c>
      <c r="B660" s="59" t="s">
        <v>13389</v>
      </c>
      <c r="C660" s="59">
        <v>4686</v>
      </c>
      <c r="D660" s="59">
        <v>1109</v>
      </c>
      <c r="E660" s="161">
        <v>0.23666239863422961</v>
      </c>
      <c r="AR660" s="5"/>
      <c r="AS660" s="5"/>
    </row>
    <row r="661" spans="1:45" x14ac:dyDescent="0.2">
      <c r="A661" s="59">
        <v>48053960200</v>
      </c>
      <c r="B661" s="59" t="s">
        <v>13387</v>
      </c>
      <c r="C661" s="59">
        <v>2169</v>
      </c>
      <c r="D661" s="59">
        <v>874</v>
      </c>
      <c r="E661" s="161">
        <v>0.4029506685108345</v>
      </c>
      <c r="AR661" s="5"/>
      <c r="AS661" s="5"/>
    </row>
    <row r="662" spans="1:45" x14ac:dyDescent="0.2">
      <c r="A662" s="59">
        <v>48053960300</v>
      </c>
      <c r="B662" s="59" t="s">
        <v>13391</v>
      </c>
      <c r="C662" s="59">
        <v>4663</v>
      </c>
      <c r="D662" s="59">
        <v>1132</v>
      </c>
      <c r="E662" s="161">
        <v>0.24276217027664593</v>
      </c>
      <c r="AR662" s="5"/>
      <c r="AS662" s="5"/>
    </row>
    <row r="663" spans="1:45" x14ac:dyDescent="0.2">
      <c r="A663" s="59">
        <v>48053960400</v>
      </c>
      <c r="B663" s="59" t="s">
        <v>13392</v>
      </c>
      <c r="C663" s="59">
        <v>4090</v>
      </c>
      <c r="D663" s="59">
        <v>1357</v>
      </c>
      <c r="E663" s="161">
        <v>0.33178484107579465</v>
      </c>
      <c r="AR663" s="5"/>
      <c r="AS663" s="5"/>
    </row>
    <row r="664" spans="1:45" x14ac:dyDescent="0.2">
      <c r="A664" s="59">
        <v>48053960500</v>
      </c>
      <c r="B664" s="59" t="s">
        <v>13393</v>
      </c>
      <c r="C664" s="59">
        <v>4218</v>
      </c>
      <c r="D664" s="59">
        <v>1175</v>
      </c>
      <c r="E664" s="161">
        <v>0.27856804172593647</v>
      </c>
      <c r="AR664" s="5"/>
      <c r="AS664" s="5"/>
    </row>
    <row r="665" spans="1:45" x14ac:dyDescent="0.2">
      <c r="A665" s="59">
        <v>48053960600</v>
      </c>
      <c r="B665" s="59" t="s">
        <v>13388</v>
      </c>
      <c r="C665" s="59">
        <v>2880</v>
      </c>
      <c r="D665" s="59">
        <v>1218</v>
      </c>
      <c r="E665" s="161">
        <v>0.42291666666666666</v>
      </c>
      <c r="AR665" s="5"/>
      <c r="AS665" s="5"/>
    </row>
    <row r="666" spans="1:45" x14ac:dyDescent="0.2">
      <c r="A666" s="59">
        <v>48053960700</v>
      </c>
      <c r="B666" s="59" t="s">
        <v>13394</v>
      </c>
      <c r="C666" s="59">
        <v>4978</v>
      </c>
      <c r="D666" s="59">
        <v>1730</v>
      </c>
      <c r="E666" s="161">
        <v>0.34752912816392123</v>
      </c>
      <c r="AR666" s="5"/>
      <c r="AS666" s="5"/>
    </row>
    <row r="667" spans="1:45" x14ac:dyDescent="0.2">
      <c r="A667" s="59">
        <v>48053960800</v>
      </c>
      <c r="B667" s="59" t="s">
        <v>13390</v>
      </c>
      <c r="C667" s="59">
        <v>4953</v>
      </c>
      <c r="D667" s="59">
        <v>1896</v>
      </c>
      <c r="E667" s="161">
        <v>0.38279830405814658</v>
      </c>
      <c r="AR667" s="5"/>
      <c r="AS667" s="5"/>
    </row>
    <row r="668" spans="1:45" x14ac:dyDescent="0.2">
      <c r="A668" s="59">
        <v>48055960101</v>
      </c>
      <c r="B668" s="59" t="s">
        <v>9062</v>
      </c>
      <c r="C668" s="59">
        <v>4339</v>
      </c>
      <c r="D668" s="59">
        <v>487</v>
      </c>
      <c r="E668" s="161">
        <v>0.11223784282092648</v>
      </c>
      <c r="AR668" s="5"/>
      <c r="AS668" s="5"/>
    </row>
    <row r="669" spans="1:45" x14ac:dyDescent="0.2">
      <c r="A669" s="59">
        <v>48055960102</v>
      </c>
      <c r="B669" s="59" t="s">
        <v>9002</v>
      </c>
      <c r="C669" s="59">
        <v>2996</v>
      </c>
      <c r="D669" s="59">
        <v>692</v>
      </c>
      <c r="E669" s="161">
        <v>0.23097463284379172</v>
      </c>
      <c r="AR669" s="5"/>
      <c r="AS669" s="5"/>
    </row>
    <row r="670" spans="1:45" x14ac:dyDescent="0.2">
      <c r="A670" s="59">
        <v>48055960200</v>
      </c>
      <c r="B670" s="59" t="s">
        <v>9103</v>
      </c>
      <c r="C670" s="59">
        <v>4187</v>
      </c>
      <c r="D670" s="59">
        <v>625</v>
      </c>
      <c r="E670" s="161">
        <v>0.14927155481251492</v>
      </c>
      <c r="AR670" s="5"/>
      <c r="AS670" s="5"/>
    </row>
    <row r="671" spans="1:45" x14ac:dyDescent="0.2">
      <c r="A671" s="59">
        <v>48055960300</v>
      </c>
      <c r="B671" s="59" t="s">
        <v>9049</v>
      </c>
      <c r="C671" s="59">
        <v>3021</v>
      </c>
      <c r="D671" s="59">
        <v>821</v>
      </c>
      <c r="E671" s="161">
        <v>0.27176431645150612</v>
      </c>
      <c r="AR671" s="5"/>
      <c r="AS671" s="5"/>
    </row>
    <row r="672" spans="1:45" x14ac:dyDescent="0.2">
      <c r="A672" s="59">
        <v>48055960400</v>
      </c>
      <c r="B672" s="59" t="s">
        <v>9128</v>
      </c>
      <c r="C672" s="59">
        <v>2625</v>
      </c>
      <c r="D672" s="59">
        <v>394</v>
      </c>
      <c r="E672" s="161">
        <v>0.15009523809523809</v>
      </c>
      <c r="AR672" s="5"/>
      <c r="AS672" s="5"/>
    </row>
    <row r="673" spans="1:45" x14ac:dyDescent="0.2">
      <c r="A673" s="59">
        <v>48055960500</v>
      </c>
      <c r="B673" s="59" t="s">
        <v>9092</v>
      </c>
      <c r="C673" s="59">
        <v>4061</v>
      </c>
      <c r="D673" s="59">
        <v>942</v>
      </c>
      <c r="E673" s="161">
        <v>0.23196257079537061</v>
      </c>
      <c r="AR673" s="5"/>
      <c r="AS673" s="5"/>
    </row>
    <row r="674" spans="1:45" x14ac:dyDescent="0.2">
      <c r="A674" s="59">
        <v>48055960600</v>
      </c>
      <c r="B674" s="59" t="s">
        <v>9036</v>
      </c>
      <c r="C674" s="59">
        <v>1896</v>
      </c>
      <c r="D674" s="59">
        <v>688</v>
      </c>
      <c r="E674" s="161">
        <v>0.3628691983122363</v>
      </c>
      <c r="AR674" s="5"/>
      <c r="AS674" s="5"/>
    </row>
    <row r="675" spans="1:45" x14ac:dyDescent="0.2">
      <c r="A675" s="59">
        <v>48055960700</v>
      </c>
      <c r="B675" s="59" t="s">
        <v>9138</v>
      </c>
      <c r="C675" s="59">
        <v>4174</v>
      </c>
      <c r="D675" s="59">
        <v>664</v>
      </c>
      <c r="E675" s="161">
        <v>0.15908001916626738</v>
      </c>
      <c r="AR675" s="5"/>
      <c r="AS675" s="5"/>
    </row>
    <row r="676" spans="1:45" x14ac:dyDescent="0.2">
      <c r="A676" s="59">
        <v>48057000100</v>
      </c>
      <c r="B676" s="59" t="s">
        <v>13396</v>
      </c>
      <c r="C676" s="59">
        <v>3497</v>
      </c>
      <c r="D676" s="59">
        <v>881</v>
      </c>
      <c r="E676" s="161">
        <v>0.25193022590792108</v>
      </c>
      <c r="AR676" s="5"/>
      <c r="AS676" s="5"/>
    </row>
    <row r="677" spans="1:45" x14ac:dyDescent="0.2">
      <c r="A677" s="59">
        <v>48057000200</v>
      </c>
      <c r="B677" s="59" t="s">
        <v>13399</v>
      </c>
      <c r="C677" s="59">
        <v>2759</v>
      </c>
      <c r="D677" s="59">
        <v>417</v>
      </c>
      <c r="E677" s="161">
        <v>0.1511417180137731</v>
      </c>
      <c r="AR677" s="5"/>
      <c r="AS677" s="5"/>
    </row>
    <row r="678" spans="1:45" x14ac:dyDescent="0.2">
      <c r="A678" s="59">
        <v>48057000300</v>
      </c>
      <c r="B678" s="59" t="s">
        <v>13395</v>
      </c>
      <c r="C678" s="59">
        <v>1146</v>
      </c>
      <c r="D678" s="59">
        <v>304</v>
      </c>
      <c r="E678" s="161">
        <v>0.26527050610820246</v>
      </c>
      <c r="AR678" s="5"/>
      <c r="AS678" s="5"/>
    </row>
    <row r="679" spans="1:45" x14ac:dyDescent="0.2">
      <c r="A679" s="59">
        <v>48057000400</v>
      </c>
      <c r="B679" s="59" t="s">
        <v>13398</v>
      </c>
      <c r="C679" s="59">
        <v>4777</v>
      </c>
      <c r="D679" s="59">
        <v>1059</v>
      </c>
      <c r="E679" s="161">
        <v>0.22168725141302073</v>
      </c>
      <c r="AR679" s="5"/>
      <c r="AS679" s="5"/>
    </row>
    <row r="680" spans="1:45" x14ac:dyDescent="0.2">
      <c r="A680" s="59">
        <v>48057000500</v>
      </c>
      <c r="B680" s="59" t="s">
        <v>13397</v>
      </c>
      <c r="C680" s="59">
        <v>2201</v>
      </c>
      <c r="D680" s="59">
        <v>395</v>
      </c>
      <c r="E680" s="161">
        <v>0.17946388005452069</v>
      </c>
      <c r="AR680" s="5"/>
      <c r="AS680" s="5"/>
    </row>
    <row r="681" spans="1:45" x14ac:dyDescent="0.2">
      <c r="A681" s="59">
        <v>48057990000</v>
      </c>
      <c r="B681" s="59" t="s">
        <v>13400</v>
      </c>
      <c r="C681" s="59">
        <v>0</v>
      </c>
      <c r="D681" s="59">
        <v>0</v>
      </c>
      <c r="E681" s="161" t="e">
        <v>#DIV/0!</v>
      </c>
      <c r="AR681" s="5"/>
      <c r="AS681" s="5"/>
    </row>
    <row r="682" spans="1:45" x14ac:dyDescent="0.2">
      <c r="A682" s="59">
        <v>48059030101</v>
      </c>
      <c r="B682" s="59" t="s">
        <v>8716</v>
      </c>
      <c r="C682" s="59">
        <v>3161</v>
      </c>
      <c r="D682" s="59">
        <v>872</v>
      </c>
      <c r="E682" s="161">
        <v>0.27586206896551724</v>
      </c>
      <c r="AR682" s="5"/>
      <c r="AS682" s="5"/>
    </row>
    <row r="683" spans="1:45" x14ac:dyDescent="0.2">
      <c r="A683" s="59">
        <v>48059030102</v>
      </c>
      <c r="B683" s="59" t="s">
        <v>8712</v>
      </c>
      <c r="C683" s="59">
        <v>3310</v>
      </c>
      <c r="D683" s="59">
        <v>853</v>
      </c>
      <c r="E683" s="161">
        <v>0.25770392749244714</v>
      </c>
      <c r="AR683" s="5"/>
      <c r="AS683" s="5"/>
    </row>
    <row r="684" spans="1:45" x14ac:dyDescent="0.2">
      <c r="A684" s="59">
        <v>48059030200</v>
      </c>
      <c r="B684" s="59" t="s">
        <v>8721</v>
      </c>
      <c r="C684" s="59">
        <v>3368</v>
      </c>
      <c r="D684" s="59">
        <v>974</v>
      </c>
      <c r="E684" s="161">
        <v>0.28919239904988125</v>
      </c>
      <c r="AR684" s="5"/>
      <c r="AS684" s="5"/>
    </row>
    <row r="685" spans="1:45" x14ac:dyDescent="0.2">
      <c r="A685" s="59">
        <v>48061010100</v>
      </c>
      <c r="B685" s="59" t="s">
        <v>9332</v>
      </c>
      <c r="C685" s="59">
        <v>6530</v>
      </c>
      <c r="D685" s="59">
        <v>1425</v>
      </c>
      <c r="E685" s="161">
        <v>0.21822358346094947</v>
      </c>
      <c r="AR685" s="5"/>
      <c r="AS685" s="5"/>
    </row>
    <row r="686" spans="1:45" x14ac:dyDescent="0.2">
      <c r="A686" s="59">
        <v>48061010201</v>
      </c>
      <c r="B686" s="59" t="s">
        <v>9302</v>
      </c>
      <c r="C686" s="59">
        <v>1464</v>
      </c>
      <c r="D686" s="59">
        <v>260</v>
      </c>
      <c r="E686" s="161">
        <v>0.17759562841530055</v>
      </c>
      <c r="AR686" s="5"/>
      <c r="AS686" s="5"/>
    </row>
    <row r="687" spans="1:45" x14ac:dyDescent="0.2">
      <c r="A687" s="59">
        <v>48061010203</v>
      </c>
      <c r="B687" s="59" t="s">
        <v>9301</v>
      </c>
      <c r="C687" s="59">
        <v>4677</v>
      </c>
      <c r="D687" s="59">
        <v>1326</v>
      </c>
      <c r="E687" s="161">
        <v>0.2835150737652341</v>
      </c>
      <c r="AR687" s="5"/>
      <c r="AS687" s="5"/>
    </row>
    <row r="688" spans="1:45" x14ac:dyDescent="0.2">
      <c r="A688" s="59">
        <v>48061010301</v>
      </c>
      <c r="B688" s="59" t="s">
        <v>9338</v>
      </c>
      <c r="C688" s="59">
        <v>3146</v>
      </c>
      <c r="D688" s="59">
        <v>597</v>
      </c>
      <c r="E688" s="161">
        <v>0.18976478067387159</v>
      </c>
      <c r="AR688" s="5"/>
      <c r="AS688" s="5"/>
    </row>
    <row r="689" spans="1:45" x14ac:dyDescent="0.2">
      <c r="A689" s="59">
        <v>48061010302</v>
      </c>
      <c r="B689" s="59" t="s">
        <v>9308</v>
      </c>
      <c r="C689" s="59">
        <v>5766</v>
      </c>
      <c r="D689" s="59">
        <v>1662</v>
      </c>
      <c r="E689" s="161">
        <v>0.28824141519250779</v>
      </c>
      <c r="AR689" s="5"/>
      <c r="AS689" s="5"/>
    </row>
    <row r="690" spans="1:45" x14ac:dyDescent="0.2">
      <c r="A690" s="59">
        <v>48061010401</v>
      </c>
      <c r="B690" s="59" t="s">
        <v>9303</v>
      </c>
      <c r="C690" s="59">
        <v>3686</v>
      </c>
      <c r="D690" s="59">
        <v>871</v>
      </c>
      <c r="E690" s="161">
        <v>0.23629951166576235</v>
      </c>
      <c r="AR690" s="5"/>
      <c r="AS690" s="5"/>
    </row>
    <row r="691" spans="1:45" x14ac:dyDescent="0.2">
      <c r="A691" s="59">
        <v>48061010402</v>
      </c>
      <c r="B691" s="59" t="s">
        <v>9312</v>
      </c>
      <c r="C691" s="59">
        <v>5091</v>
      </c>
      <c r="D691" s="59">
        <v>1472</v>
      </c>
      <c r="E691" s="161">
        <v>0.28913769396975053</v>
      </c>
      <c r="AR691" s="5"/>
      <c r="AS691" s="5"/>
    </row>
    <row r="692" spans="1:45" x14ac:dyDescent="0.2">
      <c r="A692" s="59">
        <v>48061010500</v>
      </c>
      <c r="B692" s="59" t="s">
        <v>9359</v>
      </c>
      <c r="C692" s="59">
        <v>1380</v>
      </c>
      <c r="D692" s="59">
        <v>166</v>
      </c>
      <c r="E692" s="161">
        <v>0.12028985507246377</v>
      </c>
      <c r="AR692" s="5"/>
      <c r="AS692" s="5"/>
    </row>
    <row r="693" spans="1:45" x14ac:dyDescent="0.2">
      <c r="A693" s="59">
        <v>48061010601</v>
      </c>
      <c r="B693" s="59" t="s">
        <v>9333</v>
      </c>
      <c r="C693" s="59">
        <v>5081</v>
      </c>
      <c r="D693" s="59">
        <v>1298</v>
      </c>
      <c r="E693" s="161">
        <v>0.25546152332218069</v>
      </c>
      <c r="AR693" s="5"/>
      <c r="AS693" s="5"/>
    </row>
    <row r="694" spans="1:45" x14ac:dyDescent="0.2">
      <c r="A694" s="59">
        <v>48061010602</v>
      </c>
      <c r="B694" s="59" t="s">
        <v>9296</v>
      </c>
      <c r="C694" s="59">
        <v>1008</v>
      </c>
      <c r="D694" s="59">
        <v>332</v>
      </c>
      <c r="E694" s="161">
        <v>0.32936507936507936</v>
      </c>
      <c r="AR694" s="5"/>
      <c r="AS694" s="5"/>
    </row>
    <row r="695" spans="1:45" x14ac:dyDescent="0.2">
      <c r="A695" s="59">
        <v>48061010700</v>
      </c>
      <c r="B695" s="59" t="s">
        <v>9350</v>
      </c>
      <c r="C695" s="59">
        <v>1970</v>
      </c>
      <c r="D695" s="59">
        <v>428</v>
      </c>
      <c r="E695" s="161">
        <v>0.21725888324873097</v>
      </c>
      <c r="AR695" s="5"/>
      <c r="AS695" s="5"/>
    </row>
    <row r="696" spans="1:45" x14ac:dyDescent="0.2">
      <c r="A696" s="59">
        <v>48061010800</v>
      </c>
      <c r="B696" s="59" t="s">
        <v>9325</v>
      </c>
      <c r="C696" s="59">
        <v>3569</v>
      </c>
      <c r="D696" s="59">
        <v>877</v>
      </c>
      <c r="E696" s="161">
        <v>0.24572709442420845</v>
      </c>
      <c r="AR696" s="5"/>
      <c r="AS696" s="5"/>
    </row>
    <row r="697" spans="1:45" x14ac:dyDescent="0.2">
      <c r="A697" s="59">
        <v>48061010900</v>
      </c>
      <c r="B697" s="59" t="s">
        <v>9371</v>
      </c>
      <c r="C697" s="59">
        <v>901</v>
      </c>
      <c r="D697" s="59">
        <v>75</v>
      </c>
      <c r="E697" s="161">
        <v>8.324084350721421E-2</v>
      </c>
      <c r="AR697" s="5"/>
      <c r="AS697" s="5"/>
    </row>
    <row r="698" spans="1:45" x14ac:dyDescent="0.2">
      <c r="A698" s="59">
        <v>48061011000</v>
      </c>
      <c r="B698" s="59" t="s">
        <v>9366</v>
      </c>
      <c r="C698" s="59">
        <v>1519</v>
      </c>
      <c r="D698" s="59">
        <v>141</v>
      </c>
      <c r="E698" s="161">
        <v>9.2824226464779461E-2</v>
      </c>
      <c r="AR698" s="5"/>
      <c r="AS698" s="5"/>
    </row>
    <row r="699" spans="1:45" x14ac:dyDescent="0.2">
      <c r="A699" s="59">
        <v>48061011100</v>
      </c>
      <c r="B699" s="59" t="s">
        <v>9363</v>
      </c>
      <c r="C699" s="59">
        <v>1521</v>
      </c>
      <c r="D699" s="59">
        <v>154</v>
      </c>
      <c r="E699" s="161">
        <v>0.10124917817225509</v>
      </c>
      <c r="AR699" s="5"/>
      <c r="AS699" s="5"/>
    </row>
    <row r="700" spans="1:45" x14ac:dyDescent="0.2">
      <c r="A700" s="59">
        <v>48061011200</v>
      </c>
      <c r="B700" s="59" t="s">
        <v>9336</v>
      </c>
      <c r="C700" s="59">
        <v>995</v>
      </c>
      <c r="D700" s="59">
        <v>128</v>
      </c>
      <c r="E700" s="161">
        <v>0.12864321608040202</v>
      </c>
      <c r="AR700" s="5"/>
      <c r="AS700" s="5"/>
    </row>
    <row r="701" spans="1:45" x14ac:dyDescent="0.2">
      <c r="A701" s="59">
        <v>48061011301</v>
      </c>
      <c r="B701" s="59" t="s">
        <v>9323</v>
      </c>
      <c r="C701" s="59">
        <v>875</v>
      </c>
      <c r="D701" s="59">
        <v>331</v>
      </c>
      <c r="E701" s="161">
        <v>0.37828571428571428</v>
      </c>
      <c r="AR701" s="5"/>
      <c r="AS701" s="5"/>
    </row>
    <row r="702" spans="1:45" x14ac:dyDescent="0.2">
      <c r="A702" s="59">
        <v>48061011302</v>
      </c>
      <c r="B702" s="59" t="s">
        <v>9295</v>
      </c>
      <c r="C702" s="59">
        <v>2818</v>
      </c>
      <c r="D702" s="59">
        <v>1362</v>
      </c>
      <c r="E702" s="161">
        <v>0.48332150461320084</v>
      </c>
      <c r="AR702" s="5"/>
      <c r="AS702" s="5"/>
    </row>
    <row r="703" spans="1:45" x14ac:dyDescent="0.2">
      <c r="A703" s="59">
        <v>48061011400</v>
      </c>
      <c r="B703" s="59" t="s">
        <v>9331</v>
      </c>
      <c r="C703" s="59">
        <v>4236</v>
      </c>
      <c r="D703" s="59">
        <v>1227</v>
      </c>
      <c r="E703" s="161">
        <v>0.28966005665722377</v>
      </c>
      <c r="AR703" s="5"/>
      <c r="AS703" s="5"/>
    </row>
    <row r="704" spans="1:45" x14ac:dyDescent="0.2">
      <c r="A704" s="59">
        <v>48061011500</v>
      </c>
      <c r="B704" s="59" t="s">
        <v>9342</v>
      </c>
      <c r="C704" s="59">
        <v>3425</v>
      </c>
      <c r="D704" s="59">
        <v>462</v>
      </c>
      <c r="E704" s="161">
        <v>0.13489051094890511</v>
      </c>
      <c r="AR704" s="5"/>
      <c r="AS704" s="5"/>
    </row>
    <row r="705" spans="1:45" x14ac:dyDescent="0.2">
      <c r="A705" s="59">
        <v>48061011600</v>
      </c>
      <c r="B705" s="59" t="s">
        <v>9348</v>
      </c>
      <c r="C705" s="59">
        <v>3720</v>
      </c>
      <c r="D705" s="59">
        <v>549</v>
      </c>
      <c r="E705" s="161">
        <v>0.14758064516129032</v>
      </c>
      <c r="AR705" s="5"/>
      <c r="AS705" s="5"/>
    </row>
    <row r="706" spans="1:45" x14ac:dyDescent="0.2">
      <c r="A706" s="59">
        <v>48061011700</v>
      </c>
      <c r="B706" s="59" t="s">
        <v>9351</v>
      </c>
      <c r="C706" s="59">
        <v>4051</v>
      </c>
      <c r="D706" s="59">
        <v>516</v>
      </c>
      <c r="E706" s="161">
        <v>0.1273759565539373</v>
      </c>
      <c r="AR706" s="5"/>
      <c r="AS706" s="5"/>
    </row>
    <row r="707" spans="1:45" x14ac:dyDescent="0.2">
      <c r="A707" s="59">
        <v>48061011801</v>
      </c>
      <c r="B707" s="59" t="s">
        <v>9339</v>
      </c>
      <c r="C707" s="59">
        <v>3519</v>
      </c>
      <c r="D707" s="59">
        <v>687</v>
      </c>
      <c r="E707" s="161">
        <v>0.19522591645353793</v>
      </c>
      <c r="AR707" s="5"/>
      <c r="AS707" s="5"/>
    </row>
    <row r="708" spans="1:45" x14ac:dyDescent="0.2">
      <c r="A708" s="59">
        <v>48061011802</v>
      </c>
      <c r="B708" s="59" t="s">
        <v>9364</v>
      </c>
      <c r="C708" s="59">
        <v>2056</v>
      </c>
      <c r="D708" s="59">
        <v>332</v>
      </c>
      <c r="E708" s="161">
        <v>0.16147859922178989</v>
      </c>
      <c r="AR708" s="5"/>
      <c r="AS708" s="5"/>
    </row>
    <row r="709" spans="1:45" x14ac:dyDescent="0.2">
      <c r="A709" s="59">
        <v>48061011901</v>
      </c>
      <c r="B709" s="59" t="s">
        <v>9349</v>
      </c>
      <c r="C709" s="59">
        <v>3723</v>
      </c>
      <c r="D709" s="59">
        <v>729</v>
      </c>
      <c r="E709" s="161">
        <v>0.19580983078162773</v>
      </c>
      <c r="AR709" s="5"/>
      <c r="AS709" s="5"/>
    </row>
    <row r="710" spans="1:45" x14ac:dyDescent="0.2">
      <c r="A710" s="59">
        <v>48061011902</v>
      </c>
      <c r="B710" s="59" t="s">
        <v>9326</v>
      </c>
      <c r="C710" s="59">
        <v>3200</v>
      </c>
      <c r="D710" s="59">
        <v>784</v>
      </c>
      <c r="E710" s="161">
        <v>0.245</v>
      </c>
      <c r="AR710" s="5"/>
      <c r="AS710" s="5"/>
    </row>
    <row r="711" spans="1:45" x14ac:dyDescent="0.2">
      <c r="A711" s="59">
        <v>48061011903</v>
      </c>
      <c r="B711" s="59" t="s">
        <v>9365</v>
      </c>
      <c r="C711" s="59">
        <v>1461</v>
      </c>
      <c r="D711" s="59">
        <v>119</v>
      </c>
      <c r="E711" s="161">
        <v>8.1451060917180018E-2</v>
      </c>
      <c r="AR711" s="5"/>
      <c r="AS711" s="5"/>
    </row>
    <row r="712" spans="1:45" x14ac:dyDescent="0.2">
      <c r="A712" s="59">
        <v>48061012001</v>
      </c>
      <c r="B712" s="59" t="s">
        <v>9330</v>
      </c>
      <c r="C712" s="59">
        <v>3979</v>
      </c>
      <c r="D712" s="59">
        <v>1300</v>
      </c>
      <c r="E712" s="161">
        <v>0.32671525508921839</v>
      </c>
      <c r="AR712" s="5"/>
      <c r="AS712" s="5"/>
    </row>
    <row r="713" spans="1:45" x14ac:dyDescent="0.2">
      <c r="A713" s="59">
        <v>48061012002</v>
      </c>
      <c r="B713" s="59" t="s">
        <v>9311</v>
      </c>
      <c r="C713" s="59">
        <v>3452</v>
      </c>
      <c r="D713" s="59">
        <v>1110</v>
      </c>
      <c r="E713" s="161">
        <v>0.32155272305909616</v>
      </c>
      <c r="AR713" s="5"/>
      <c r="AS713" s="5"/>
    </row>
    <row r="714" spans="1:45" x14ac:dyDescent="0.2">
      <c r="A714" s="59">
        <v>48061012101</v>
      </c>
      <c r="B714" s="59" t="s">
        <v>9313</v>
      </c>
      <c r="C714" s="59">
        <v>3206</v>
      </c>
      <c r="D714" s="59">
        <v>1052</v>
      </c>
      <c r="E714" s="161">
        <v>0.32813474734872117</v>
      </c>
      <c r="AR714" s="5"/>
      <c r="AS714" s="5"/>
    </row>
    <row r="715" spans="1:45" x14ac:dyDescent="0.2">
      <c r="A715" s="59">
        <v>48061012102</v>
      </c>
      <c r="B715" s="59" t="s">
        <v>9340</v>
      </c>
      <c r="C715" s="59">
        <v>2460</v>
      </c>
      <c r="D715" s="59">
        <v>322</v>
      </c>
      <c r="E715" s="161">
        <v>0.13089430894308943</v>
      </c>
      <c r="AR715" s="5"/>
      <c r="AS715" s="5"/>
    </row>
    <row r="716" spans="1:45" x14ac:dyDescent="0.2">
      <c r="A716" s="59">
        <v>48061012200</v>
      </c>
      <c r="B716" s="59" t="s">
        <v>9316</v>
      </c>
      <c r="C716" s="59">
        <v>6277</v>
      </c>
      <c r="D716" s="59">
        <v>1592</v>
      </c>
      <c r="E716" s="161">
        <v>0.25362434283893581</v>
      </c>
      <c r="AR716" s="5"/>
      <c r="AS716" s="5"/>
    </row>
    <row r="717" spans="1:45" x14ac:dyDescent="0.2">
      <c r="A717" s="59">
        <v>48061012301</v>
      </c>
      <c r="B717" s="59" t="s">
        <v>9306</v>
      </c>
      <c r="C717" s="59">
        <v>2944</v>
      </c>
      <c r="D717" s="59">
        <v>1156</v>
      </c>
      <c r="E717" s="161">
        <v>0.39266304347826086</v>
      </c>
      <c r="AR717" s="5"/>
      <c r="AS717" s="5"/>
    </row>
    <row r="718" spans="1:45" x14ac:dyDescent="0.2">
      <c r="A718" s="59">
        <v>48061012304</v>
      </c>
      <c r="B718" s="59" t="s">
        <v>9324</v>
      </c>
      <c r="C718" s="59">
        <v>3346</v>
      </c>
      <c r="D718" s="59">
        <v>702</v>
      </c>
      <c r="E718" s="161">
        <v>0.20980274955170353</v>
      </c>
      <c r="AR718" s="5"/>
      <c r="AS718" s="5"/>
    </row>
    <row r="719" spans="1:45" x14ac:dyDescent="0.2">
      <c r="A719" s="59">
        <v>48061012305</v>
      </c>
      <c r="B719" s="59" t="s">
        <v>9307</v>
      </c>
      <c r="C719" s="59">
        <v>2786</v>
      </c>
      <c r="D719" s="59">
        <v>1604</v>
      </c>
      <c r="E719" s="161">
        <v>0.5757358219669777</v>
      </c>
      <c r="AR719" s="5"/>
      <c r="AS719" s="5"/>
    </row>
    <row r="720" spans="1:45" x14ac:dyDescent="0.2">
      <c r="A720" s="59">
        <v>48061012401</v>
      </c>
      <c r="B720" s="59" t="s">
        <v>9329</v>
      </c>
      <c r="C720" s="59">
        <v>3939</v>
      </c>
      <c r="D720" s="59">
        <v>841</v>
      </c>
      <c r="E720" s="161">
        <v>0.21350596598121352</v>
      </c>
      <c r="AR720" s="5"/>
      <c r="AS720" s="5"/>
    </row>
    <row r="721" spans="1:45" x14ac:dyDescent="0.2">
      <c r="A721" s="59">
        <v>48061012402</v>
      </c>
      <c r="B721" s="59" t="s">
        <v>9314</v>
      </c>
      <c r="C721" s="59">
        <v>3395</v>
      </c>
      <c r="D721" s="59">
        <v>1020</v>
      </c>
      <c r="E721" s="161">
        <v>0.30044182621502208</v>
      </c>
      <c r="AR721" s="5"/>
      <c r="AS721" s="5"/>
    </row>
    <row r="722" spans="1:45" x14ac:dyDescent="0.2">
      <c r="A722" s="59">
        <v>48061012504</v>
      </c>
      <c r="B722" s="59" t="s">
        <v>9310</v>
      </c>
      <c r="C722" s="59">
        <v>9905</v>
      </c>
      <c r="D722" s="59">
        <v>3389</v>
      </c>
      <c r="E722" s="161">
        <v>0.34215042907622412</v>
      </c>
      <c r="AR722" s="5"/>
      <c r="AS722" s="5"/>
    </row>
    <row r="723" spans="1:45" x14ac:dyDescent="0.2">
      <c r="A723" s="59">
        <v>48061012505</v>
      </c>
      <c r="B723" s="59" t="s">
        <v>9345</v>
      </c>
      <c r="C723" s="59">
        <v>5284</v>
      </c>
      <c r="D723" s="59">
        <v>851</v>
      </c>
      <c r="E723" s="161">
        <v>0.16105223315669948</v>
      </c>
      <c r="AR723" s="5"/>
      <c r="AS723" s="5"/>
    </row>
    <row r="724" spans="1:45" x14ac:dyDescent="0.2">
      <c r="A724" s="59">
        <v>48061012506</v>
      </c>
      <c r="B724" s="59" t="s">
        <v>9297</v>
      </c>
      <c r="C724" s="59">
        <v>3035</v>
      </c>
      <c r="D724" s="59">
        <v>1505</v>
      </c>
      <c r="E724" s="161">
        <v>0.49588138385502473</v>
      </c>
      <c r="AR724" s="5"/>
      <c r="AS724" s="5"/>
    </row>
    <row r="725" spans="1:45" x14ac:dyDescent="0.2">
      <c r="A725" s="59">
        <v>48061012507</v>
      </c>
      <c r="B725" s="59" t="s">
        <v>9344</v>
      </c>
      <c r="C725" s="59">
        <v>4018</v>
      </c>
      <c r="D725" s="59">
        <v>769</v>
      </c>
      <c r="E725" s="161">
        <v>0.19138875062220009</v>
      </c>
      <c r="AR725" s="5"/>
      <c r="AS725" s="5"/>
    </row>
    <row r="726" spans="1:45" x14ac:dyDescent="0.2">
      <c r="A726" s="59">
        <v>48061012508</v>
      </c>
      <c r="B726" s="59" t="s">
        <v>9309</v>
      </c>
      <c r="C726" s="59">
        <v>2162</v>
      </c>
      <c r="D726" s="59">
        <v>351</v>
      </c>
      <c r="E726" s="161">
        <v>0.16234967622571692</v>
      </c>
      <c r="AR726" s="5"/>
      <c r="AS726" s="5"/>
    </row>
    <row r="727" spans="1:45" x14ac:dyDescent="0.2">
      <c r="A727" s="59">
        <v>48061012607</v>
      </c>
      <c r="B727" s="59" t="s">
        <v>9341</v>
      </c>
      <c r="C727" s="59">
        <v>1601</v>
      </c>
      <c r="D727" s="59">
        <v>172</v>
      </c>
      <c r="E727" s="161">
        <v>0.10743285446595878</v>
      </c>
      <c r="AR727" s="5"/>
      <c r="AS727" s="5"/>
    </row>
    <row r="728" spans="1:45" x14ac:dyDescent="0.2">
      <c r="A728" s="59">
        <v>48061012608</v>
      </c>
      <c r="B728" s="59" t="s">
        <v>9322</v>
      </c>
      <c r="C728" s="59">
        <v>2600</v>
      </c>
      <c r="D728" s="59">
        <v>799</v>
      </c>
      <c r="E728" s="161">
        <v>0.30730769230769228</v>
      </c>
      <c r="AR728" s="5"/>
      <c r="AS728" s="5"/>
    </row>
    <row r="729" spans="1:45" x14ac:dyDescent="0.2">
      <c r="A729" s="59">
        <v>48061012609</v>
      </c>
      <c r="B729" s="59" t="s">
        <v>9362</v>
      </c>
      <c r="C729" s="59">
        <v>3945</v>
      </c>
      <c r="D729" s="59">
        <v>498</v>
      </c>
      <c r="E729" s="161">
        <v>0.12623574144486693</v>
      </c>
      <c r="AR729" s="5"/>
      <c r="AS729" s="5"/>
    </row>
    <row r="730" spans="1:45" x14ac:dyDescent="0.2">
      <c r="A730" s="59">
        <v>48061012612</v>
      </c>
      <c r="B730" s="59" t="s">
        <v>9305</v>
      </c>
      <c r="C730" s="59">
        <v>4123</v>
      </c>
      <c r="D730" s="59">
        <v>1551</v>
      </c>
      <c r="E730" s="161">
        <v>0.3761823914625273</v>
      </c>
      <c r="AR730" s="5"/>
      <c r="AS730" s="5"/>
    </row>
    <row r="731" spans="1:45" x14ac:dyDescent="0.2">
      <c r="A731" s="59">
        <v>48061012613</v>
      </c>
      <c r="B731" s="59" t="s">
        <v>9304</v>
      </c>
      <c r="C731" s="59">
        <v>3449</v>
      </c>
      <c r="D731" s="59">
        <v>1761</v>
      </c>
      <c r="E731" s="161">
        <v>0.51058277761670046</v>
      </c>
      <c r="AR731" s="5"/>
      <c r="AS731" s="5"/>
    </row>
    <row r="732" spans="1:45" x14ac:dyDescent="0.2">
      <c r="A732" s="59">
        <v>48061012700</v>
      </c>
      <c r="B732" s="59" t="s">
        <v>9327</v>
      </c>
      <c r="C732" s="59">
        <v>2792</v>
      </c>
      <c r="D732" s="59">
        <v>410</v>
      </c>
      <c r="E732" s="161">
        <v>0.14684813753581663</v>
      </c>
      <c r="AR732" s="5"/>
      <c r="AS732" s="5"/>
    </row>
    <row r="733" spans="1:45" x14ac:dyDescent="0.2">
      <c r="A733" s="59">
        <v>48061012800</v>
      </c>
      <c r="B733" s="59" t="s">
        <v>9335</v>
      </c>
      <c r="C733" s="59">
        <v>3038</v>
      </c>
      <c r="D733" s="59">
        <v>515</v>
      </c>
      <c r="E733" s="161">
        <v>0.16951942067149439</v>
      </c>
      <c r="AR733" s="5"/>
      <c r="AS733" s="5"/>
    </row>
    <row r="734" spans="1:45" x14ac:dyDescent="0.2">
      <c r="A734" s="59">
        <v>48061012900</v>
      </c>
      <c r="B734" s="59" t="s">
        <v>9320</v>
      </c>
      <c r="C734" s="59">
        <v>3092</v>
      </c>
      <c r="D734" s="59">
        <v>1092</v>
      </c>
      <c r="E734" s="161">
        <v>0.35316946959896506</v>
      </c>
      <c r="AR734" s="5"/>
      <c r="AS734" s="5"/>
    </row>
    <row r="735" spans="1:45" x14ac:dyDescent="0.2">
      <c r="A735" s="59">
        <v>48061013002</v>
      </c>
      <c r="B735" s="59" t="s">
        <v>9319</v>
      </c>
      <c r="C735" s="59">
        <v>2576</v>
      </c>
      <c r="D735" s="59">
        <v>847</v>
      </c>
      <c r="E735" s="161">
        <v>0.32880434782608697</v>
      </c>
      <c r="AR735" s="5"/>
      <c r="AS735" s="5"/>
    </row>
    <row r="736" spans="1:45" x14ac:dyDescent="0.2">
      <c r="A736" s="59">
        <v>48061013003</v>
      </c>
      <c r="B736" s="59" t="s">
        <v>9373</v>
      </c>
      <c r="C736" s="59">
        <v>1194</v>
      </c>
      <c r="D736" s="59">
        <v>270</v>
      </c>
      <c r="E736" s="161">
        <v>0.22613065326633167</v>
      </c>
      <c r="AR736" s="5"/>
      <c r="AS736" s="5"/>
    </row>
    <row r="737" spans="1:45" x14ac:dyDescent="0.2">
      <c r="A737" s="59">
        <v>48061013004</v>
      </c>
      <c r="B737" s="59" t="s">
        <v>9328</v>
      </c>
      <c r="C737" s="59">
        <v>1859</v>
      </c>
      <c r="D737" s="59">
        <v>487</v>
      </c>
      <c r="E737" s="161">
        <v>0.26196880043033888</v>
      </c>
      <c r="AR737" s="5"/>
      <c r="AS737" s="5"/>
    </row>
    <row r="738" spans="1:45" x14ac:dyDescent="0.2">
      <c r="A738" s="59">
        <v>48061013102</v>
      </c>
      <c r="B738" s="59" t="s">
        <v>9318</v>
      </c>
      <c r="C738" s="59">
        <v>2666</v>
      </c>
      <c r="D738" s="59">
        <v>937</v>
      </c>
      <c r="E738" s="161">
        <v>0.3514628657164291</v>
      </c>
      <c r="AR738" s="5"/>
      <c r="AS738" s="5"/>
    </row>
    <row r="739" spans="1:45" x14ac:dyDescent="0.2">
      <c r="A739" s="59">
        <v>48061013104</v>
      </c>
      <c r="B739" s="59" t="s">
        <v>9321</v>
      </c>
      <c r="C739" s="59">
        <v>2524</v>
      </c>
      <c r="D739" s="59">
        <v>816</v>
      </c>
      <c r="E739" s="161">
        <v>0.3232963549920761</v>
      </c>
      <c r="AR739" s="5"/>
      <c r="AS739" s="5"/>
    </row>
    <row r="740" spans="1:45" x14ac:dyDescent="0.2">
      <c r="A740" s="59">
        <v>48061013106</v>
      </c>
      <c r="B740" s="59" t="s">
        <v>9377</v>
      </c>
      <c r="C740" s="59">
        <v>2646</v>
      </c>
      <c r="D740" s="59">
        <v>721</v>
      </c>
      <c r="E740" s="161">
        <v>0.2724867724867725</v>
      </c>
      <c r="AR740" s="5"/>
      <c r="AS740" s="5"/>
    </row>
    <row r="741" spans="1:45" x14ac:dyDescent="0.2">
      <c r="A741" s="59">
        <v>48061013203</v>
      </c>
      <c r="B741" s="59" t="s">
        <v>9372</v>
      </c>
      <c r="C741" s="59">
        <v>1211</v>
      </c>
      <c r="D741" s="59">
        <v>101</v>
      </c>
      <c r="E741" s="161">
        <v>8.3402146985962017E-2</v>
      </c>
      <c r="AR741" s="5"/>
      <c r="AS741" s="5"/>
    </row>
    <row r="742" spans="1:45" x14ac:dyDescent="0.2">
      <c r="A742" s="59">
        <v>48061013204</v>
      </c>
      <c r="B742" s="59" t="s">
        <v>9334</v>
      </c>
      <c r="C742" s="59">
        <v>1279</v>
      </c>
      <c r="D742" s="59">
        <v>221</v>
      </c>
      <c r="E742" s="161">
        <v>0.17279124315871774</v>
      </c>
      <c r="AR742" s="5"/>
      <c r="AS742" s="5"/>
    </row>
    <row r="743" spans="1:45" x14ac:dyDescent="0.2">
      <c r="A743" s="59">
        <v>48061013205</v>
      </c>
      <c r="B743" s="59" t="s">
        <v>9346</v>
      </c>
      <c r="C743" s="59">
        <v>1911</v>
      </c>
      <c r="D743" s="59">
        <v>429</v>
      </c>
      <c r="E743" s="161">
        <v>0.22448979591836735</v>
      </c>
      <c r="AR743" s="5"/>
      <c r="AS743" s="5"/>
    </row>
    <row r="744" spans="1:45" x14ac:dyDescent="0.2">
      <c r="A744" s="59">
        <v>48061013206</v>
      </c>
      <c r="B744" s="59" t="s">
        <v>9360</v>
      </c>
      <c r="C744" s="59">
        <v>1643</v>
      </c>
      <c r="D744" s="59">
        <v>179</v>
      </c>
      <c r="E744" s="161">
        <v>0.10894704808277542</v>
      </c>
      <c r="AR744" s="5"/>
      <c r="AS744" s="5"/>
    </row>
    <row r="745" spans="1:45" x14ac:dyDescent="0.2">
      <c r="A745" s="59">
        <v>48061013207</v>
      </c>
      <c r="B745" s="59" t="s">
        <v>9337</v>
      </c>
      <c r="C745" s="59">
        <v>2451</v>
      </c>
      <c r="D745" s="59">
        <v>504</v>
      </c>
      <c r="E745" s="161">
        <v>0.20563035495716034</v>
      </c>
      <c r="AR745" s="5"/>
      <c r="AS745" s="5"/>
    </row>
    <row r="746" spans="1:45" x14ac:dyDescent="0.2">
      <c r="A746" s="59">
        <v>48061013303</v>
      </c>
      <c r="B746" s="59" t="s">
        <v>9317</v>
      </c>
      <c r="C746" s="59">
        <v>2177</v>
      </c>
      <c r="D746" s="59">
        <v>686</v>
      </c>
      <c r="E746" s="161">
        <v>0.31511254019292606</v>
      </c>
      <c r="AR746" s="5"/>
      <c r="AS746" s="5"/>
    </row>
    <row r="747" spans="1:45" x14ac:dyDescent="0.2">
      <c r="A747" s="59">
        <v>48061013305</v>
      </c>
      <c r="B747" s="59" t="s">
        <v>9361</v>
      </c>
      <c r="C747" s="59">
        <v>2785</v>
      </c>
      <c r="D747" s="59">
        <v>361</v>
      </c>
      <c r="E747" s="161">
        <v>0.1296229802513465</v>
      </c>
      <c r="AR747" s="5"/>
      <c r="AS747" s="5"/>
    </row>
    <row r="748" spans="1:45" x14ac:dyDescent="0.2">
      <c r="A748" s="59">
        <v>48061013306</v>
      </c>
      <c r="B748" s="59" t="s">
        <v>9353</v>
      </c>
      <c r="C748" s="59">
        <v>1505</v>
      </c>
      <c r="D748" s="59">
        <v>146</v>
      </c>
      <c r="E748" s="161">
        <v>9.700996677740864E-2</v>
      </c>
      <c r="AR748" s="5"/>
      <c r="AS748" s="5"/>
    </row>
    <row r="749" spans="1:45" x14ac:dyDescent="0.2">
      <c r="A749" s="59">
        <v>48061013307</v>
      </c>
      <c r="B749" s="59" t="s">
        <v>9367</v>
      </c>
      <c r="C749" s="59">
        <v>1026</v>
      </c>
      <c r="D749" s="59">
        <v>84</v>
      </c>
      <c r="E749" s="161">
        <v>8.1871345029239762E-2</v>
      </c>
      <c r="AR749" s="5"/>
      <c r="AS749" s="5"/>
    </row>
    <row r="750" spans="1:45" x14ac:dyDescent="0.2">
      <c r="A750" s="59">
        <v>48061013308</v>
      </c>
      <c r="B750" s="59" t="s">
        <v>9343</v>
      </c>
      <c r="C750" s="59">
        <v>1927</v>
      </c>
      <c r="D750" s="59">
        <v>160</v>
      </c>
      <c r="E750" s="161">
        <v>8.3030617540217955E-2</v>
      </c>
      <c r="AR750" s="5"/>
      <c r="AS750" s="5"/>
    </row>
    <row r="751" spans="1:45" x14ac:dyDescent="0.2">
      <c r="A751" s="59">
        <v>48061013309</v>
      </c>
      <c r="B751" s="59" t="s">
        <v>9358</v>
      </c>
      <c r="C751" s="59">
        <v>1512</v>
      </c>
      <c r="D751" s="59">
        <v>195</v>
      </c>
      <c r="E751" s="161">
        <v>0.12896825396825398</v>
      </c>
      <c r="AR751" s="5"/>
      <c r="AS751" s="5"/>
    </row>
    <row r="752" spans="1:45" x14ac:dyDescent="0.2">
      <c r="A752" s="59">
        <v>48061013401</v>
      </c>
      <c r="B752" s="59" t="s">
        <v>9368</v>
      </c>
      <c r="C752" s="59">
        <v>1422</v>
      </c>
      <c r="D752" s="59">
        <v>163</v>
      </c>
      <c r="E752" s="161">
        <v>0.11462728551336146</v>
      </c>
      <c r="AR752" s="5"/>
      <c r="AS752" s="5"/>
    </row>
    <row r="753" spans="1:45" x14ac:dyDescent="0.2">
      <c r="A753" s="59">
        <v>48061013402</v>
      </c>
      <c r="B753" s="59" t="s">
        <v>9370</v>
      </c>
      <c r="C753" s="59">
        <v>1093</v>
      </c>
      <c r="D753" s="59">
        <v>165</v>
      </c>
      <c r="E753" s="161">
        <v>0.15096065873741996</v>
      </c>
      <c r="AR753" s="5"/>
      <c r="AS753" s="5"/>
    </row>
    <row r="754" spans="1:45" x14ac:dyDescent="0.2">
      <c r="A754" s="59">
        <v>48061013500</v>
      </c>
      <c r="B754" s="59" t="s">
        <v>9298</v>
      </c>
      <c r="C754" s="59">
        <v>1261</v>
      </c>
      <c r="D754" s="59">
        <v>533</v>
      </c>
      <c r="E754" s="161">
        <v>0.42268041237113402</v>
      </c>
      <c r="AR754" s="5"/>
      <c r="AS754" s="5"/>
    </row>
    <row r="755" spans="1:45" x14ac:dyDescent="0.2">
      <c r="A755" s="59">
        <v>48061013600</v>
      </c>
      <c r="B755" s="59" t="s">
        <v>9355</v>
      </c>
      <c r="C755" s="59">
        <v>1729</v>
      </c>
      <c r="D755" s="59">
        <v>263</v>
      </c>
      <c r="E755" s="161">
        <v>0.15211104684788895</v>
      </c>
      <c r="AR755" s="5"/>
      <c r="AS755" s="5"/>
    </row>
    <row r="756" spans="1:45" x14ac:dyDescent="0.2">
      <c r="A756" s="59">
        <v>48061013700</v>
      </c>
      <c r="B756" s="59" t="s">
        <v>9375</v>
      </c>
      <c r="C756" s="59">
        <v>2234</v>
      </c>
      <c r="D756" s="59">
        <v>286</v>
      </c>
      <c r="E756" s="161">
        <v>0.12802148612354522</v>
      </c>
      <c r="AR756" s="5"/>
      <c r="AS756" s="5"/>
    </row>
    <row r="757" spans="1:45" x14ac:dyDescent="0.2">
      <c r="A757" s="59">
        <v>48061013801</v>
      </c>
      <c r="B757" s="59" t="s">
        <v>9369</v>
      </c>
      <c r="C757" s="59">
        <v>1286</v>
      </c>
      <c r="D757" s="59">
        <v>51</v>
      </c>
      <c r="E757" s="161">
        <v>3.9657853810264383E-2</v>
      </c>
      <c r="AR757" s="5"/>
      <c r="AS757" s="5"/>
    </row>
    <row r="758" spans="1:45" x14ac:dyDescent="0.2">
      <c r="A758" s="59">
        <v>48061013802</v>
      </c>
      <c r="B758" s="59" t="s">
        <v>9374</v>
      </c>
      <c r="C758" s="59">
        <v>1661</v>
      </c>
      <c r="D758" s="59">
        <v>192</v>
      </c>
      <c r="E758" s="161">
        <v>0.11559301625526791</v>
      </c>
      <c r="AR758" s="5"/>
      <c r="AS758" s="5"/>
    </row>
    <row r="759" spans="1:45" x14ac:dyDescent="0.2">
      <c r="A759" s="59">
        <v>48061013901</v>
      </c>
      <c r="B759" s="59" t="s">
        <v>9354</v>
      </c>
      <c r="C759" s="59">
        <v>1551</v>
      </c>
      <c r="D759" s="59">
        <v>123</v>
      </c>
      <c r="E759" s="161">
        <v>7.9303675048355893E-2</v>
      </c>
      <c r="AR759" s="5"/>
      <c r="AS759" s="5"/>
    </row>
    <row r="760" spans="1:45" x14ac:dyDescent="0.2">
      <c r="A760" s="59">
        <v>48061013902</v>
      </c>
      <c r="B760" s="59" t="s">
        <v>9376</v>
      </c>
      <c r="C760" s="59">
        <v>2250</v>
      </c>
      <c r="D760" s="59">
        <v>366</v>
      </c>
      <c r="E760" s="161">
        <v>0.16266666666666665</v>
      </c>
      <c r="AR760" s="5"/>
      <c r="AS760" s="5"/>
    </row>
    <row r="761" spans="1:45" x14ac:dyDescent="0.2">
      <c r="A761" s="59">
        <v>48061013903</v>
      </c>
      <c r="B761" s="59" t="s">
        <v>9357</v>
      </c>
      <c r="C761" s="59">
        <v>2023</v>
      </c>
      <c r="D761" s="59">
        <v>276</v>
      </c>
      <c r="E761" s="161">
        <v>0.13643104300543746</v>
      </c>
      <c r="AR761" s="5"/>
      <c r="AS761" s="5"/>
    </row>
    <row r="762" spans="1:45" x14ac:dyDescent="0.2">
      <c r="A762" s="59">
        <v>48061014001</v>
      </c>
      <c r="B762" s="59" t="s">
        <v>9379</v>
      </c>
      <c r="C762" s="59">
        <v>1269</v>
      </c>
      <c r="D762" s="59">
        <v>212</v>
      </c>
      <c r="E762" s="161">
        <v>0.16706067769897556</v>
      </c>
      <c r="AR762" s="5"/>
      <c r="AS762" s="5"/>
    </row>
    <row r="763" spans="1:45" x14ac:dyDescent="0.2">
      <c r="A763" s="59">
        <v>48061014002</v>
      </c>
      <c r="B763" s="59" t="s">
        <v>9378</v>
      </c>
      <c r="C763" s="59">
        <v>1256</v>
      </c>
      <c r="D763" s="59">
        <v>117</v>
      </c>
      <c r="E763" s="161">
        <v>9.315286624203821E-2</v>
      </c>
      <c r="AR763" s="5"/>
      <c r="AS763" s="5"/>
    </row>
    <row r="764" spans="1:45" x14ac:dyDescent="0.2">
      <c r="A764" s="59">
        <v>48061014100</v>
      </c>
      <c r="B764" s="59" t="s">
        <v>9347</v>
      </c>
      <c r="C764" s="59">
        <v>6176</v>
      </c>
      <c r="D764" s="59">
        <v>779</v>
      </c>
      <c r="E764" s="161">
        <v>0.12613341968911918</v>
      </c>
      <c r="AR764" s="5"/>
      <c r="AS764" s="5"/>
    </row>
    <row r="765" spans="1:45" x14ac:dyDescent="0.2">
      <c r="A765" s="59">
        <v>48061014200</v>
      </c>
      <c r="B765" s="59" t="s">
        <v>9352</v>
      </c>
      <c r="C765" s="59">
        <v>3189</v>
      </c>
      <c r="D765" s="59">
        <v>455</v>
      </c>
      <c r="E765" s="161">
        <v>0.14267795547193476</v>
      </c>
      <c r="AR765" s="5"/>
      <c r="AS765" s="5"/>
    </row>
    <row r="766" spans="1:45" x14ac:dyDescent="0.2">
      <c r="A766" s="59">
        <v>48061014300</v>
      </c>
      <c r="B766" s="59" t="s">
        <v>9356</v>
      </c>
      <c r="C766" s="59">
        <v>2645</v>
      </c>
      <c r="D766" s="59">
        <v>600</v>
      </c>
      <c r="E766" s="161">
        <v>0.22684310018903592</v>
      </c>
      <c r="AR766" s="5"/>
      <c r="AS766" s="5"/>
    </row>
    <row r="767" spans="1:45" x14ac:dyDescent="0.2">
      <c r="A767" s="59">
        <v>48061014400</v>
      </c>
      <c r="B767" s="59" t="s">
        <v>9299</v>
      </c>
      <c r="C767" s="59">
        <v>11565</v>
      </c>
      <c r="D767" s="59">
        <v>4215</v>
      </c>
      <c r="E767" s="161">
        <v>0.36446173800259402</v>
      </c>
      <c r="AR767" s="5"/>
      <c r="AS767" s="5"/>
    </row>
    <row r="768" spans="1:45" x14ac:dyDescent="0.2">
      <c r="A768" s="59">
        <v>48061014500</v>
      </c>
      <c r="B768" s="59" t="s">
        <v>9300</v>
      </c>
      <c r="C768" s="59">
        <v>5253</v>
      </c>
      <c r="D768" s="59">
        <v>2232</v>
      </c>
      <c r="E768" s="161">
        <v>0.42490005711022272</v>
      </c>
      <c r="AR768" s="5"/>
      <c r="AS768" s="5"/>
    </row>
    <row r="769" spans="1:45" x14ac:dyDescent="0.2">
      <c r="A769" s="59">
        <v>48061980001</v>
      </c>
      <c r="B769" s="59" t="s">
        <v>9382</v>
      </c>
      <c r="C769" s="59">
        <v>0</v>
      </c>
      <c r="D769" s="59">
        <v>0</v>
      </c>
      <c r="E769" s="161" t="e">
        <v>#DIV/0!</v>
      </c>
      <c r="AR769" s="5"/>
      <c r="AS769" s="5"/>
    </row>
    <row r="770" spans="1:45" x14ac:dyDescent="0.2">
      <c r="A770" s="59">
        <v>48061980100</v>
      </c>
      <c r="B770" s="59" t="s">
        <v>9381</v>
      </c>
      <c r="C770" s="59">
        <v>0</v>
      </c>
      <c r="D770" s="59">
        <v>0</v>
      </c>
      <c r="E770" s="161" t="e">
        <v>#DIV/0!</v>
      </c>
      <c r="AR770" s="5"/>
      <c r="AS770" s="5"/>
    </row>
    <row r="771" spans="1:45" x14ac:dyDescent="0.2">
      <c r="A771" s="59">
        <v>48061990000</v>
      </c>
      <c r="B771" s="59" t="s">
        <v>9380</v>
      </c>
      <c r="C771" s="59">
        <v>0</v>
      </c>
      <c r="D771" s="59">
        <v>0</v>
      </c>
      <c r="E771" s="161" t="e">
        <v>#DIV/0!</v>
      </c>
      <c r="AR771" s="5"/>
      <c r="AS771" s="5"/>
    </row>
    <row r="772" spans="1:45" x14ac:dyDescent="0.2">
      <c r="A772" s="59">
        <v>48063950101</v>
      </c>
      <c r="B772" s="59" t="s">
        <v>13402</v>
      </c>
      <c r="C772" s="59">
        <v>2424</v>
      </c>
      <c r="D772" s="59">
        <v>644</v>
      </c>
      <c r="E772" s="161">
        <v>0.26567656765676567</v>
      </c>
      <c r="AR772" s="5"/>
      <c r="AS772" s="5"/>
    </row>
    <row r="773" spans="1:45" x14ac:dyDescent="0.2">
      <c r="A773" s="59">
        <v>48063950102</v>
      </c>
      <c r="B773" s="59" t="s">
        <v>13401</v>
      </c>
      <c r="C773" s="59">
        <v>3080</v>
      </c>
      <c r="D773" s="59">
        <v>770</v>
      </c>
      <c r="E773" s="161">
        <v>0.25</v>
      </c>
      <c r="AR773" s="5"/>
      <c r="AS773" s="5"/>
    </row>
    <row r="774" spans="1:45" x14ac:dyDescent="0.2">
      <c r="A774" s="59">
        <v>48063950200</v>
      </c>
      <c r="B774" s="59" t="s">
        <v>13403</v>
      </c>
      <c r="C774" s="59">
        <v>2944</v>
      </c>
      <c r="D774" s="59">
        <v>834</v>
      </c>
      <c r="E774" s="161">
        <v>0.28328804347826086</v>
      </c>
      <c r="AR774" s="5"/>
      <c r="AS774" s="5"/>
    </row>
    <row r="775" spans="1:45" x14ac:dyDescent="0.2">
      <c r="A775" s="59">
        <v>48065950100</v>
      </c>
      <c r="B775" s="59" t="s">
        <v>8766</v>
      </c>
      <c r="C775" s="59">
        <v>1525</v>
      </c>
      <c r="D775" s="59">
        <v>440</v>
      </c>
      <c r="E775" s="161">
        <v>0.28852459016393445</v>
      </c>
      <c r="AR775" s="5"/>
      <c r="AS775" s="5"/>
    </row>
    <row r="776" spans="1:45" x14ac:dyDescent="0.2">
      <c r="A776" s="59">
        <v>48065950200</v>
      </c>
      <c r="B776" s="59" t="s">
        <v>8762</v>
      </c>
      <c r="C776" s="59">
        <v>2593</v>
      </c>
      <c r="D776" s="59">
        <v>1090</v>
      </c>
      <c r="E776" s="161">
        <v>0.42036251446201311</v>
      </c>
      <c r="AR776" s="5"/>
      <c r="AS776" s="5"/>
    </row>
    <row r="777" spans="1:45" x14ac:dyDescent="0.2">
      <c r="A777" s="59">
        <v>48067950100</v>
      </c>
      <c r="B777" s="59" t="s">
        <v>13405</v>
      </c>
      <c r="C777" s="59">
        <v>4916</v>
      </c>
      <c r="D777" s="59">
        <v>1137</v>
      </c>
      <c r="E777" s="161">
        <v>0.23128559804719284</v>
      </c>
      <c r="AR777" s="5"/>
      <c r="AS777" s="5"/>
    </row>
    <row r="778" spans="1:45" x14ac:dyDescent="0.2">
      <c r="A778" s="59">
        <v>48067950200</v>
      </c>
      <c r="B778" s="59" t="s">
        <v>13407</v>
      </c>
      <c r="C778" s="59">
        <v>1551</v>
      </c>
      <c r="D778" s="59">
        <v>422</v>
      </c>
      <c r="E778" s="161">
        <v>0.27208252740167632</v>
      </c>
      <c r="AR778" s="5"/>
      <c r="AS778" s="5"/>
    </row>
    <row r="779" spans="1:45" x14ac:dyDescent="0.2">
      <c r="A779" s="59">
        <v>48067950300</v>
      </c>
      <c r="B779" s="59" t="s">
        <v>13408</v>
      </c>
      <c r="C779" s="59">
        <v>1169</v>
      </c>
      <c r="D779" s="59">
        <v>246</v>
      </c>
      <c r="E779" s="161">
        <v>0.21043627031650983</v>
      </c>
      <c r="AR779" s="5"/>
      <c r="AS779" s="5"/>
    </row>
    <row r="780" spans="1:45" x14ac:dyDescent="0.2">
      <c r="A780" s="59">
        <v>48067950400</v>
      </c>
      <c r="B780" s="59" t="s">
        <v>13409</v>
      </c>
      <c r="C780" s="59">
        <v>3725</v>
      </c>
      <c r="D780" s="59">
        <v>1083</v>
      </c>
      <c r="E780" s="161">
        <v>0.29073825503355705</v>
      </c>
      <c r="AR780" s="5"/>
      <c r="AS780" s="5"/>
    </row>
    <row r="781" spans="1:45" x14ac:dyDescent="0.2">
      <c r="A781" s="59">
        <v>48067950500</v>
      </c>
      <c r="B781" s="59" t="s">
        <v>13404</v>
      </c>
      <c r="C781" s="59">
        <v>2016</v>
      </c>
      <c r="D781" s="59">
        <v>476</v>
      </c>
      <c r="E781" s="161">
        <v>0.2361111111111111</v>
      </c>
      <c r="AR781" s="5"/>
      <c r="AS781" s="5"/>
    </row>
    <row r="782" spans="1:45" x14ac:dyDescent="0.2">
      <c r="A782" s="59">
        <v>48067950600</v>
      </c>
      <c r="B782" s="59" t="s">
        <v>13410</v>
      </c>
      <c r="C782" s="59">
        <v>4358</v>
      </c>
      <c r="D782" s="59">
        <v>858</v>
      </c>
      <c r="E782" s="161">
        <v>0.19687930243230839</v>
      </c>
      <c r="AR782" s="5"/>
      <c r="AS782" s="5"/>
    </row>
    <row r="783" spans="1:45" x14ac:dyDescent="0.2">
      <c r="A783" s="59">
        <v>48067950700</v>
      </c>
      <c r="B783" s="59" t="s">
        <v>13406</v>
      </c>
      <c r="C783" s="59">
        <v>3326</v>
      </c>
      <c r="D783" s="59">
        <v>660</v>
      </c>
      <c r="E783" s="161">
        <v>0.19843656043295249</v>
      </c>
      <c r="AR783" s="5"/>
      <c r="AS783" s="5"/>
    </row>
    <row r="784" spans="1:45" x14ac:dyDescent="0.2">
      <c r="A784" s="59">
        <v>48069950100</v>
      </c>
      <c r="B784" s="59" t="s">
        <v>13411</v>
      </c>
      <c r="C784" s="59">
        <v>926</v>
      </c>
      <c r="D784" s="59">
        <v>298</v>
      </c>
      <c r="E784" s="161">
        <v>0.32181425485961124</v>
      </c>
      <c r="AR784" s="5"/>
      <c r="AS784" s="5"/>
    </row>
    <row r="785" spans="1:45" x14ac:dyDescent="0.2">
      <c r="A785" s="59">
        <v>48069950200</v>
      </c>
      <c r="B785" s="59" t="s">
        <v>13413</v>
      </c>
      <c r="C785" s="59">
        <v>2436</v>
      </c>
      <c r="D785" s="59">
        <v>350</v>
      </c>
      <c r="E785" s="161">
        <v>0.14367816091954022</v>
      </c>
      <c r="AR785" s="5"/>
      <c r="AS785" s="5"/>
    </row>
    <row r="786" spans="1:45" x14ac:dyDescent="0.2">
      <c r="A786" s="59">
        <v>48069950300</v>
      </c>
      <c r="B786" s="59" t="s">
        <v>13412</v>
      </c>
      <c r="C786" s="59">
        <v>1299</v>
      </c>
      <c r="D786" s="59">
        <v>266</v>
      </c>
      <c r="E786" s="161">
        <v>0.20477290223248654</v>
      </c>
      <c r="AR786" s="5"/>
      <c r="AS786" s="5"/>
    </row>
    <row r="787" spans="1:45" x14ac:dyDescent="0.2">
      <c r="A787" s="59">
        <v>48071710100</v>
      </c>
      <c r="B787" s="59" t="s">
        <v>11307</v>
      </c>
      <c r="C787" s="59">
        <v>5910</v>
      </c>
      <c r="D787" s="59">
        <v>2187</v>
      </c>
      <c r="E787" s="161">
        <v>0.37005076142131982</v>
      </c>
      <c r="AR787" s="5"/>
      <c r="AS787" s="5"/>
    </row>
    <row r="788" spans="1:45" x14ac:dyDescent="0.2">
      <c r="A788" s="59">
        <v>48071710200</v>
      </c>
      <c r="B788" s="59" t="s">
        <v>11237</v>
      </c>
      <c r="C788" s="59">
        <v>12260</v>
      </c>
      <c r="D788" s="59">
        <v>4587</v>
      </c>
      <c r="E788" s="161">
        <v>0.37414355628058726</v>
      </c>
      <c r="AR788" s="5"/>
      <c r="AS788" s="5"/>
    </row>
    <row r="789" spans="1:45" x14ac:dyDescent="0.2">
      <c r="A789" s="59">
        <v>48071710300</v>
      </c>
      <c r="B789" s="59" t="s">
        <v>11781</v>
      </c>
      <c r="C789" s="59">
        <v>1691</v>
      </c>
      <c r="D789" s="59">
        <v>484</v>
      </c>
      <c r="E789" s="161">
        <v>0.28622117090479005</v>
      </c>
      <c r="AR789" s="5"/>
      <c r="AS789" s="5"/>
    </row>
    <row r="790" spans="1:45" x14ac:dyDescent="0.2">
      <c r="A790" s="59">
        <v>48071710401</v>
      </c>
      <c r="B790" s="59" t="s">
        <v>11731</v>
      </c>
      <c r="C790" s="59">
        <v>3582</v>
      </c>
      <c r="D790" s="59">
        <v>832</v>
      </c>
      <c r="E790" s="161">
        <v>0.23227247347850363</v>
      </c>
      <c r="AR790" s="5"/>
      <c r="AS790" s="5"/>
    </row>
    <row r="791" spans="1:45" x14ac:dyDescent="0.2">
      <c r="A791" s="59">
        <v>48071710500</v>
      </c>
      <c r="B791" s="59" t="s">
        <v>11622</v>
      </c>
      <c r="C791" s="59">
        <v>2674</v>
      </c>
      <c r="D791" s="59">
        <v>290</v>
      </c>
      <c r="E791" s="161">
        <v>0.10845175766641735</v>
      </c>
      <c r="AR791" s="5"/>
      <c r="AS791" s="5"/>
    </row>
    <row r="792" spans="1:45" x14ac:dyDescent="0.2">
      <c r="A792" s="59">
        <v>48071710600</v>
      </c>
      <c r="B792" s="59" t="s">
        <v>12146</v>
      </c>
      <c r="C792" s="59">
        <v>0</v>
      </c>
      <c r="D792" s="59">
        <v>0</v>
      </c>
      <c r="E792" s="161" t="e">
        <v>#DIV/0!</v>
      </c>
      <c r="AR792" s="5"/>
      <c r="AS792" s="5"/>
    </row>
    <row r="793" spans="1:45" x14ac:dyDescent="0.2">
      <c r="A793" s="59">
        <v>48071990000</v>
      </c>
      <c r="B793" s="59" t="s">
        <v>12147</v>
      </c>
      <c r="C793" s="59">
        <v>0</v>
      </c>
      <c r="D793" s="59">
        <v>0</v>
      </c>
      <c r="E793" s="161" t="e">
        <v>#DIV/0!</v>
      </c>
      <c r="AR793" s="5"/>
      <c r="AS793" s="5"/>
    </row>
    <row r="794" spans="1:45" x14ac:dyDescent="0.2">
      <c r="A794" s="59">
        <v>48073950100</v>
      </c>
      <c r="B794" s="59" t="s">
        <v>13419</v>
      </c>
      <c r="C794" s="59">
        <v>2751</v>
      </c>
      <c r="D794" s="59">
        <v>605</v>
      </c>
      <c r="E794" s="161">
        <v>0.21992002908033442</v>
      </c>
      <c r="AR794" s="5"/>
      <c r="AS794" s="5"/>
    </row>
    <row r="795" spans="1:45" x14ac:dyDescent="0.2">
      <c r="A795" s="59">
        <v>48073950200</v>
      </c>
      <c r="B795" s="59" t="s">
        <v>13415</v>
      </c>
      <c r="C795" s="59">
        <v>4452</v>
      </c>
      <c r="D795" s="59">
        <v>1717</v>
      </c>
      <c r="E795" s="161">
        <v>0.3856693620844564</v>
      </c>
      <c r="AR795" s="5"/>
      <c r="AS795" s="5"/>
    </row>
    <row r="796" spans="1:45" x14ac:dyDescent="0.2">
      <c r="A796" s="59">
        <v>48073950300</v>
      </c>
      <c r="B796" s="59" t="s">
        <v>13416</v>
      </c>
      <c r="C796" s="59">
        <v>5587</v>
      </c>
      <c r="D796" s="59">
        <v>1531</v>
      </c>
      <c r="E796" s="161">
        <v>0.27402899588330054</v>
      </c>
      <c r="AR796" s="5"/>
      <c r="AS796" s="5"/>
    </row>
    <row r="797" spans="1:45" x14ac:dyDescent="0.2">
      <c r="A797" s="59">
        <v>48073950400</v>
      </c>
      <c r="B797" s="59" t="s">
        <v>13425</v>
      </c>
      <c r="C797" s="59">
        <v>1196</v>
      </c>
      <c r="D797" s="59">
        <v>245</v>
      </c>
      <c r="E797" s="161">
        <v>0.2048494983277592</v>
      </c>
      <c r="AR797" s="5"/>
      <c r="AS797" s="5"/>
    </row>
    <row r="798" spans="1:45" x14ac:dyDescent="0.2">
      <c r="A798" s="59">
        <v>48073950500</v>
      </c>
      <c r="B798" s="59" t="s">
        <v>13423</v>
      </c>
      <c r="C798" s="59">
        <v>2021</v>
      </c>
      <c r="D798" s="59">
        <v>181</v>
      </c>
      <c r="E798" s="161">
        <v>8.9559623948540321E-2</v>
      </c>
      <c r="AR798" s="5"/>
      <c r="AS798" s="5"/>
    </row>
    <row r="799" spans="1:45" x14ac:dyDescent="0.2">
      <c r="A799" s="59">
        <v>48073950600</v>
      </c>
      <c r="B799" s="59" t="s">
        <v>13420</v>
      </c>
      <c r="C799" s="59">
        <v>3712</v>
      </c>
      <c r="D799" s="59">
        <v>1314</v>
      </c>
      <c r="E799" s="161">
        <v>0.35398706896551724</v>
      </c>
      <c r="AR799" s="5"/>
      <c r="AS799" s="5"/>
    </row>
    <row r="800" spans="1:45" x14ac:dyDescent="0.2">
      <c r="A800" s="59">
        <v>48073950700</v>
      </c>
      <c r="B800" s="59" t="s">
        <v>13424</v>
      </c>
      <c r="C800" s="59">
        <v>2366</v>
      </c>
      <c r="D800" s="59">
        <v>632</v>
      </c>
      <c r="E800" s="161">
        <v>0.26711749788672867</v>
      </c>
      <c r="AR800" s="5"/>
      <c r="AS800" s="5"/>
    </row>
    <row r="801" spans="1:45" x14ac:dyDescent="0.2">
      <c r="A801" s="59">
        <v>48073950801</v>
      </c>
      <c r="B801" s="59" t="s">
        <v>13414</v>
      </c>
      <c r="C801" s="59">
        <v>2696</v>
      </c>
      <c r="D801" s="59">
        <v>606</v>
      </c>
      <c r="E801" s="161">
        <v>0.22477744807121661</v>
      </c>
      <c r="AR801" s="5"/>
      <c r="AS801" s="5"/>
    </row>
    <row r="802" spans="1:45" x14ac:dyDescent="0.2">
      <c r="A802" s="59">
        <v>48073950802</v>
      </c>
      <c r="B802" s="59" t="s">
        <v>13418</v>
      </c>
      <c r="C802" s="59">
        <v>2629</v>
      </c>
      <c r="D802" s="59">
        <v>572</v>
      </c>
      <c r="E802" s="161">
        <v>0.21757322175732219</v>
      </c>
      <c r="AR802" s="5"/>
      <c r="AS802" s="5"/>
    </row>
    <row r="803" spans="1:45" x14ac:dyDescent="0.2">
      <c r="A803" s="59">
        <v>48073950900</v>
      </c>
      <c r="B803" s="59" t="s">
        <v>13421</v>
      </c>
      <c r="C803" s="59">
        <v>3254</v>
      </c>
      <c r="D803" s="59">
        <v>528</v>
      </c>
      <c r="E803" s="161">
        <v>0.1622618315918869</v>
      </c>
      <c r="AR803" s="5"/>
      <c r="AS803" s="5"/>
    </row>
    <row r="804" spans="1:45" x14ac:dyDescent="0.2">
      <c r="A804" s="59">
        <v>48073951000</v>
      </c>
      <c r="B804" s="59" t="s">
        <v>13417</v>
      </c>
      <c r="C804" s="59">
        <v>2035</v>
      </c>
      <c r="D804" s="59">
        <v>475</v>
      </c>
      <c r="E804" s="161">
        <v>0.2334152334152334</v>
      </c>
      <c r="AR804" s="5"/>
      <c r="AS804" s="5"/>
    </row>
    <row r="805" spans="1:45" x14ac:dyDescent="0.2">
      <c r="A805" s="59">
        <v>48073951100</v>
      </c>
      <c r="B805" s="59" t="s">
        <v>13422</v>
      </c>
      <c r="C805" s="59">
        <v>1278</v>
      </c>
      <c r="D805" s="59">
        <v>255</v>
      </c>
      <c r="E805" s="161">
        <v>0.19953051643192488</v>
      </c>
      <c r="AR805" s="5"/>
      <c r="AS805" s="5"/>
    </row>
    <row r="806" spans="1:45" x14ac:dyDescent="0.2">
      <c r="A806" s="59">
        <v>48075950100</v>
      </c>
      <c r="B806" s="59" t="s">
        <v>13426</v>
      </c>
      <c r="C806" s="59">
        <v>1649</v>
      </c>
      <c r="D806" s="59">
        <v>367</v>
      </c>
      <c r="E806" s="161">
        <v>0.22255912674348088</v>
      </c>
      <c r="AR806" s="5"/>
      <c r="AS806" s="5"/>
    </row>
    <row r="807" spans="1:45" x14ac:dyDescent="0.2">
      <c r="A807" s="59">
        <v>48075950200</v>
      </c>
      <c r="B807" s="59" t="s">
        <v>13427</v>
      </c>
      <c r="C807" s="59">
        <v>3529</v>
      </c>
      <c r="D807" s="59">
        <v>873</v>
      </c>
      <c r="E807" s="161">
        <v>0.24737886086710117</v>
      </c>
      <c r="AR807" s="5"/>
      <c r="AS807" s="5"/>
    </row>
    <row r="808" spans="1:45" x14ac:dyDescent="0.2">
      <c r="A808" s="59">
        <v>48077030200</v>
      </c>
      <c r="B808" s="59" t="s">
        <v>13289</v>
      </c>
      <c r="C808" s="59">
        <v>2159</v>
      </c>
      <c r="D808" s="59">
        <v>619</v>
      </c>
      <c r="E808" s="161">
        <v>0.28670680870773507</v>
      </c>
      <c r="AR808" s="5"/>
      <c r="AS808" s="5"/>
    </row>
    <row r="809" spans="1:45" x14ac:dyDescent="0.2">
      <c r="A809" s="59">
        <v>48077030301</v>
      </c>
      <c r="B809" s="59" t="s">
        <v>13281</v>
      </c>
      <c r="C809" s="59">
        <v>3327</v>
      </c>
      <c r="D809" s="59">
        <v>1087</v>
      </c>
      <c r="E809" s="161">
        <v>0.32672076946197776</v>
      </c>
      <c r="AR809" s="5"/>
      <c r="AS809" s="5"/>
    </row>
    <row r="810" spans="1:45" x14ac:dyDescent="0.2">
      <c r="A810" s="59">
        <v>48077030302</v>
      </c>
      <c r="B810" s="59" t="s">
        <v>13293</v>
      </c>
      <c r="C810" s="59">
        <v>2072</v>
      </c>
      <c r="D810" s="59">
        <v>560</v>
      </c>
      <c r="E810" s="161">
        <v>0.27027027027027029</v>
      </c>
      <c r="AR810" s="5"/>
      <c r="AS810" s="5"/>
    </row>
    <row r="811" spans="1:45" x14ac:dyDescent="0.2">
      <c r="A811" s="59">
        <v>48079950100</v>
      </c>
      <c r="B811" s="59" t="s">
        <v>13428</v>
      </c>
      <c r="C811" s="59">
        <v>1881</v>
      </c>
      <c r="D811" s="59">
        <v>307</v>
      </c>
      <c r="E811" s="161">
        <v>0.16321105794790006</v>
      </c>
      <c r="AR811" s="5"/>
      <c r="AS811" s="5"/>
    </row>
    <row r="812" spans="1:45" x14ac:dyDescent="0.2">
      <c r="A812" s="59">
        <v>48081950100</v>
      </c>
      <c r="B812" s="59" t="s">
        <v>13429</v>
      </c>
      <c r="C812" s="59">
        <v>1168</v>
      </c>
      <c r="D812" s="59">
        <v>271</v>
      </c>
      <c r="E812" s="161">
        <v>0.23202054794520549</v>
      </c>
      <c r="AR812" s="5"/>
      <c r="AS812" s="5"/>
    </row>
    <row r="813" spans="1:45" x14ac:dyDescent="0.2">
      <c r="A813" s="59">
        <v>48081950200</v>
      </c>
      <c r="B813" s="59" t="s">
        <v>13430</v>
      </c>
      <c r="C813" s="59">
        <v>1334</v>
      </c>
      <c r="D813" s="59">
        <v>367</v>
      </c>
      <c r="E813" s="161">
        <v>0.27511244377811095</v>
      </c>
      <c r="AR813" s="5"/>
      <c r="AS813" s="5"/>
    </row>
    <row r="814" spans="1:45" x14ac:dyDescent="0.2">
      <c r="A814" s="59">
        <v>48083950300</v>
      </c>
      <c r="B814" s="59" t="s">
        <v>13433</v>
      </c>
      <c r="C814" s="59">
        <v>3197</v>
      </c>
      <c r="D814" s="59">
        <v>476</v>
      </c>
      <c r="E814" s="161">
        <v>0.14888958398498592</v>
      </c>
      <c r="AR814" s="5"/>
      <c r="AS814" s="5"/>
    </row>
    <row r="815" spans="1:45" x14ac:dyDescent="0.2">
      <c r="A815" s="59">
        <v>48083950600</v>
      </c>
      <c r="B815" s="59" t="s">
        <v>13431</v>
      </c>
      <c r="C815" s="59">
        <v>1054</v>
      </c>
      <c r="D815" s="59">
        <v>307</v>
      </c>
      <c r="E815" s="161">
        <v>0.29127134724857684</v>
      </c>
      <c r="AR815" s="5"/>
      <c r="AS815" s="5"/>
    </row>
    <row r="816" spans="1:45" x14ac:dyDescent="0.2">
      <c r="A816" s="59">
        <v>48083950700</v>
      </c>
      <c r="B816" s="59" t="s">
        <v>13432</v>
      </c>
      <c r="C816" s="59">
        <v>1896</v>
      </c>
      <c r="D816" s="59">
        <v>546</v>
      </c>
      <c r="E816" s="161">
        <v>0.28797468354430378</v>
      </c>
      <c r="AR816" s="5"/>
      <c r="AS816" s="5"/>
    </row>
    <row r="817" spans="1:45" x14ac:dyDescent="0.2">
      <c r="A817" s="59">
        <v>48085030100</v>
      </c>
      <c r="B817" s="59" t="s">
        <v>10298</v>
      </c>
      <c r="C817" s="59">
        <v>3883</v>
      </c>
      <c r="D817" s="59">
        <v>849</v>
      </c>
      <c r="E817" s="161">
        <v>0.2186453772856039</v>
      </c>
      <c r="AR817" s="5"/>
      <c r="AS817" s="5"/>
    </row>
    <row r="818" spans="1:45" x14ac:dyDescent="0.2">
      <c r="A818" s="59">
        <v>48085030201</v>
      </c>
      <c r="B818" s="59" t="s">
        <v>9793</v>
      </c>
      <c r="C818" s="59">
        <v>2103</v>
      </c>
      <c r="D818" s="59">
        <v>787</v>
      </c>
      <c r="E818" s="161">
        <v>0.37422729434141705</v>
      </c>
      <c r="AR818" s="5"/>
      <c r="AS818" s="5"/>
    </row>
    <row r="819" spans="1:45" x14ac:dyDescent="0.2">
      <c r="A819" s="59">
        <v>48085030202</v>
      </c>
      <c r="B819" s="59" t="s">
        <v>9799</v>
      </c>
      <c r="C819" s="59">
        <v>2385</v>
      </c>
      <c r="D819" s="59">
        <v>1021</v>
      </c>
      <c r="E819" s="161">
        <v>0.42809224318658279</v>
      </c>
      <c r="AR819" s="5"/>
      <c r="AS819" s="5"/>
    </row>
    <row r="820" spans="1:45" x14ac:dyDescent="0.2">
      <c r="A820" s="59">
        <v>48085030203</v>
      </c>
      <c r="B820" s="59" t="s">
        <v>9976</v>
      </c>
      <c r="C820" s="59">
        <v>13217</v>
      </c>
      <c r="D820" s="59">
        <v>5904</v>
      </c>
      <c r="E820" s="161">
        <v>0.44669743512143451</v>
      </c>
      <c r="AR820" s="5"/>
      <c r="AS820" s="5"/>
    </row>
    <row r="821" spans="1:45" x14ac:dyDescent="0.2">
      <c r="A821" s="59">
        <v>48085030301</v>
      </c>
      <c r="B821" s="59" t="s">
        <v>9777</v>
      </c>
      <c r="C821" s="59">
        <v>4689</v>
      </c>
      <c r="D821" s="59">
        <v>2957</v>
      </c>
      <c r="E821" s="161">
        <v>0.63062486670931972</v>
      </c>
      <c r="AR821" s="5"/>
      <c r="AS821" s="5"/>
    </row>
    <row r="822" spans="1:45" x14ac:dyDescent="0.2">
      <c r="A822" s="59">
        <v>48085030302</v>
      </c>
      <c r="B822" s="59" t="s">
        <v>9570</v>
      </c>
      <c r="C822" s="59">
        <v>2968</v>
      </c>
      <c r="D822" s="59">
        <v>1952</v>
      </c>
      <c r="E822" s="161">
        <v>0.65768194070080865</v>
      </c>
      <c r="AR822" s="5"/>
      <c r="AS822" s="5"/>
    </row>
    <row r="823" spans="1:45" x14ac:dyDescent="0.2">
      <c r="A823" s="59">
        <v>48085030303</v>
      </c>
      <c r="B823" s="59" t="s">
        <v>9638</v>
      </c>
      <c r="C823" s="59">
        <v>4988</v>
      </c>
      <c r="D823" s="59">
        <v>3480</v>
      </c>
      <c r="E823" s="161">
        <v>0.69767441860465118</v>
      </c>
      <c r="AR823" s="5"/>
      <c r="AS823" s="5"/>
    </row>
    <row r="824" spans="1:45" x14ac:dyDescent="0.2">
      <c r="A824" s="59">
        <v>48085030304</v>
      </c>
      <c r="B824" s="59" t="s">
        <v>9801</v>
      </c>
      <c r="C824" s="59">
        <v>3513</v>
      </c>
      <c r="D824" s="59">
        <v>2048</v>
      </c>
      <c r="E824" s="161">
        <v>0.58297751209792203</v>
      </c>
      <c r="AR824" s="5"/>
      <c r="AS824" s="5"/>
    </row>
    <row r="825" spans="1:45" x14ac:dyDescent="0.2">
      <c r="A825" s="59">
        <v>48085030305</v>
      </c>
      <c r="B825" s="59" t="s">
        <v>9797</v>
      </c>
      <c r="C825" s="59">
        <v>10836</v>
      </c>
      <c r="D825" s="59">
        <v>5949</v>
      </c>
      <c r="E825" s="161">
        <v>0.54900332225913617</v>
      </c>
      <c r="AR825" s="5"/>
      <c r="AS825" s="5"/>
    </row>
    <row r="826" spans="1:45" x14ac:dyDescent="0.2">
      <c r="A826" s="59">
        <v>48085030403</v>
      </c>
      <c r="B826" s="59" t="s">
        <v>9921</v>
      </c>
      <c r="C826" s="59">
        <v>3622</v>
      </c>
      <c r="D826" s="59">
        <v>2056</v>
      </c>
      <c r="E826" s="161">
        <v>0.56764218663721699</v>
      </c>
      <c r="AR826" s="5"/>
      <c r="AS826" s="5"/>
    </row>
    <row r="827" spans="1:45" x14ac:dyDescent="0.2">
      <c r="A827" s="59">
        <v>48085030404</v>
      </c>
      <c r="B827" s="59" t="s">
        <v>9729</v>
      </c>
      <c r="C827" s="59">
        <v>4171</v>
      </c>
      <c r="D827" s="59">
        <v>2694</v>
      </c>
      <c r="E827" s="161">
        <v>0.64588827619275957</v>
      </c>
      <c r="AR827" s="5"/>
      <c r="AS827" s="5"/>
    </row>
    <row r="828" spans="1:45" x14ac:dyDescent="0.2">
      <c r="A828" s="59">
        <v>48085030405</v>
      </c>
      <c r="B828" s="59" t="s">
        <v>10094</v>
      </c>
      <c r="C828" s="59">
        <v>3536</v>
      </c>
      <c r="D828" s="59">
        <v>1973</v>
      </c>
      <c r="E828" s="161">
        <v>0.55797511312217196</v>
      </c>
      <c r="AR828" s="5"/>
      <c r="AS828" s="5"/>
    </row>
    <row r="829" spans="1:45" x14ac:dyDescent="0.2">
      <c r="A829" s="59">
        <v>48085030406</v>
      </c>
      <c r="B829" s="59" t="s">
        <v>10233</v>
      </c>
      <c r="C829" s="59">
        <v>2933</v>
      </c>
      <c r="D829" s="59">
        <v>1491</v>
      </c>
      <c r="E829" s="161">
        <v>0.50835322195704058</v>
      </c>
      <c r="AR829" s="5"/>
      <c r="AS829" s="5"/>
    </row>
    <row r="830" spans="1:45" x14ac:dyDescent="0.2">
      <c r="A830" s="59">
        <v>48085030407</v>
      </c>
      <c r="B830" s="59" t="s">
        <v>9560</v>
      </c>
      <c r="C830" s="59">
        <v>2783</v>
      </c>
      <c r="D830" s="59">
        <v>2047</v>
      </c>
      <c r="E830" s="161">
        <v>0.73553719008264462</v>
      </c>
      <c r="AR830" s="5"/>
      <c r="AS830" s="5"/>
    </row>
    <row r="831" spans="1:45" x14ac:dyDescent="0.2">
      <c r="A831" s="59">
        <v>48085030408</v>
      </c>
      <c r="B831" s="59" t="s">
        <v>10193</v>
      </c>
      <c r="C831" s="59">
        <v>4661</v>
      </c>
      <c r="D831" s="59">
        <v>2130</v>
      </c>
      <c r="E831" s="161">
        <v>0.45698347993992705</v>
      </c>
      <c r="AR831" s="5"/>
      <c r="AS831" s="5"/>
    </row>
    <row r="832" spans="1:45" x14ac:dyDescent="0.2">
      <c r="A832" s="59">
        <v>48085030504</v>
      </c>
      <c r="B832" s="59" t="s">
        <v>9917</v>
      </c>
      <c r="C832" s="59">
        <v>2585</v>
      </c>
      <c r="D832" s="59">
        <v>1815</v>
      </c>
      <c r="E832" s="161">
        <v>0.7021276595744681</v>
      </c>
      <c r="AR832" s="5"/>
      <c r="AS832" s="5"/>
    </row>
    <row r="833" spans="1:45" x14ac:dyDescent="0.2">
      <c r="A833" s="59">
        <v>48085030505</v>
      </c>
      <c r="B833" s="59" t="s">
        <v>9829</v>
      </c>
      <c r="C833" s="59">
        <v>3973</v>
      </c>
      <c r="D833" s="59">
        <v>2893</v>
      </c>
      <c r="E833" s="161">
        <v>0.72816511452303045</v>
      </c>
      <c r="AR833" s="5"/>
      <c r="AS833" s="5"/>
    </row>
    <row r="834" spans="1:45" x14ac:dyDescent="0.2">
      <c r="A834" s="59">
        <v>48085030506</v>
      </c>
      <c r="B834" s="59" t="s">
        <v>9660</v>
      </c>
      <c r="C834" s="59">
        <v>1986</v>
      </c>
      <c r="D834" s="59">
        <v>1413</v>
      </c>
      <c r="E834" s="161">
        <v>0.71148036253776437</v>
      </c>
      <c r="AR834" s="5"/>
      <c r="AS834" s="5"/>
    </row>
    <row r="835" spans="1:45" x14ac:dyDescent="0.2">
      <c r="A835" s="59">
        <v>48085030507</v>
      </c>
      <c r="B835" s="59" t="s">
        <v>9576</v>
      </c>
      <c r="C835" s="59">
        <v>1180</v>
      </c>
      <c r="D835" s="59">
        <v>879</v>
      </c>
      <c r="E835" s="161">
        <v>0.7449152542372881</v>
      </c>
      <c r="AR835" s="5"/>
      <c r="AS835" s="5"/>
    </row>
    <row r="836" spans="1:45" x14ac:dyDescent="0.2">
      <c r="A836" s="59">
        <v>48085030508</v>
      </c>
      <c r="B836" s="59" t="s">
        <v>9748</v>
      </c>
      <c r="C836" s="59">
        <v>4580</v>
      </c>
      <c r="D836" s="59">
        <v>3310</v>
      </c>
      <c r="E836" s="161">
        <v>0.72270742358078599</v>
      </c>
      <c r="AR836" s="5"/>
      <c r="AS836" s="5"/>
    </row>
    <row r="837" spans="1:45" x14ac:dyDescent="0.2">
      <c r="A837" s="59">
        <v>48085030509</v>
      </c>
      <c r="B837" s="59" t="s">
        <v>9687</v>
      </c>
      <c r="C837" s="59">
        <v>1835</v>
      </c>
      <c r="D837" s="59">
        <v>1120</v>
      </c>
      <c r="E837" s="161">
        <v>0.61035422343324253</v>
      </c>
      <c r="AR837" s="5"/>
      <c r="AS837" s="5"/>
    </row>
    <row r="838" spans="1:45" x14ac:dyDescent="0.2">
      <c r="A838" s="59">
        <v>48085030510</v>
      </c>
      <c r="B838" s="59" t="s">
        <v>9759</v>
      </c>
      <c r="C838" s="59">
        <v>2217</v>
      </c>
      <c r="D838" s="59">
        <v>1515</v>
      </c>
      <c r="E838" s="161">
        <v>0.68335588633288225</v>
      </c>
      <c r="AR838" s="5"/>
      <c r="AS838" s="5"/>
    </row>
    <row r="839" spans="1:45" x14ac:dyDescent="0.2">
      <c r="A839" s="59">
        <v>48085030511</v>
      </c>
      <c r="B839" s="59" t="s">
        <v>9691</v>
      </c>
      <c r="C839" s="59">
        <v>7335</v>
      </c>
      <c r="D839" s="59">
        <v>5795</v>
      </c>
      <c r="E839" s="161">
        <v>0.79004771642808458</v>
      </c>
      <c r="AR839" s="5"/>
      <c r="AS839" s="5"/>
    </row>
    <row r="840" spans="1:45" x14ac:dyDescent="0.2">
      <c r="A840" s="59">
        <v>48085030512</v>
      </c>
      <c r="B840" s="59" t="s">
        <v>9574</v>
      </c>
      <c r="C840" s="59">
        <v>2929</v>
      </c>
      <c r="D840" s="59">
        <v>2315</v>
      </c>
      <c r="E840" s="161">
        <v>0.79037214066234207</v>
      </c>
      <c r="AR840" s="5"/>
      <c r="AS840" s="5"/>
    </row>
    <row r="841" spans="1:45" x14ac:dyDescent="0.2">
      <c r="A841" s="59">
        <v>48085030513</v>
      </c>
      <c r="B841" s="59" t="s">
        <v>9904</v>
      </c>
      <c r="C841" s="59">
        <v>8605</v>
      </c>
      <c r="D841" s="59">
        <v>5174</v>
      </c>
      <c r="E841" s="161">
        <v>0.60127832655432889</v>
      </c>
      <c r="AR841" s="5"/>
      <c r="AS841" s="5"/>
    </row>
    <row r="842" spans="1:45" x14ac:dyDescent="0.2">
      <c r="A842" s="59">
        <v>48085030514</v>
      </c>
      <c r="B842" s="59" t="s">
        <v>9836</v>
      </c>
      <c r="C842" s="59">
        <v>4910</v>
      </c>
      <c r="D842" s="59">
        <v>2805</v>
      </c>
      <c r="E842" s="161">
        <v>0.57128309572301428</v>
      </c>
      <c r="AR842" s="5"/>
      <c r="AS842" s="5"/>
    </row>
    <row r="843" spans="1:45" x14ac:dyDescent="0.2">
      <c r="A843" s="59">
        <v>48085030515</v>
      </c>
      <c r="B843" s="59" t="s">
        <v>9826</v>
      </c>
      <c r="C843" s="59">
        <v>4094</v>
      </c>
      <c r="D843" s="59">
        <v>2326</v>
      </c>
      <c r="E843" s="161">
        <v>0.56814851001465561</v>
      </c>
      <c r="AR843" s="5"/>
      <c r="AS843" s="5"/>
    </row>
    <row r="844" spans="1:45" x14ac:dyDescent="0.2">
      <c r="A844" s="59">
        <v>48085030516</v>
      </c>
      <c r="B844" s="59" t="s">
        <v>9831</v>
      </c>
      <c r="C844" s="59">
        <v>4360</v>
      </c>
      <c r="D844" s="59">
        <v>2743</v>
      </c>
      <c r="E844" s="161">
        <v>0.62912844036697246</v>
      </c>
      <c r="AR844" s="5"/>
      <c r="AS844" s="5"/>
    </row>
    <row r="845" spans="1:45" x14ac:dyDescent="0.2">
      <c r="A845" s="59">
        <v>48085030517</v>
      </c>
      <c r="B845" s="59" t="s">
        <v>9693</v>
      </c>
      <c r="C845" s="59">
        <v>6107</v>
      </c>
      <c r="D845" s="59">
        <v>4134</v>
      </c>
      <c r="E845" s="161">
        <v>0.67692811527755037</v>
      </c>
      <c r="AR845" s="5"/>
      <c r="AS845" s="5"/>
    </row>
    <row r="846" spans="1:45" x14ac:dyDescent="0.2">
      <c r="A846" s="59">
        <v>48085030518</v>
      </c>
      <c r="B846" s="59" t="s">
        <v>9596</v>
      </c>
      <c r="C846" s="59">
        <v>4336</v>
      </c>
      <c r="D846" s="59">
        <v>3478</v>
      </c>
      <c r="E846" s="161">
        <v>0.80212177121771222</v>
      </c>
      <c r="AR846" s="5"/>
      <c r="AS846" s="5"/>
    </row>
    <row r="847" spans="1:45" x14ac:dyDescent="0.2">
      <c r="A847" s="59">
        <v>48085030519</v>
      </c>
      <c r="B847" s="59" t="s">
        <v>9688</v>
      </c>
      <c r="C847" s="59">
        <v>3289</v>
      </c>
      <c r="D847" s="59">
        <v>2401</v>
      </c>
      <c r="E847" s="161">
        <v>0.73000912131346918</v>
      </c>
      <c r="AR847" s="5"/>
      <c r="AS847" s="5"/>
    </row>
    <row r="848" spans="1:45" x14ac:dyDescent="0.2">
      <c r="A848" s="59">
        <v>48085030520</v>
      </c>
      <c r="B848" s="59" t="s">
        <v>9809</v>
      </c>
      <c r="C848" s="59">
        <v>4127</v>
      </c>
      <c r="D848" s="59">
        <v>2889</v>
      </c>
      <c r="E848" s="161">
        <v>0.70002423067603581</v>
      </c>
      <c r="AR848" s="5"/>
      <c r="AS848" s="5"/>
    </row>
    <row r="849" spans="1:45" x14ac:dyDescent="0.2">
      <c r="A849" s="59">
        <v>48085030521</v>
      </c>
      <c r="B849" s="59" t="s">
        <v>9608</v>
      </c>
      <c r="C849" s="59">
        <v>3167</v>
      </c>
      <c r="D849" s="59">
        <v>2335</v>
      </c>
      <c r="E849" s="161">
        <v>0.73729081149352704</v>
      </c>
      <c r="AR849" s="5"/>
      <c r="AS849" s="5"/>
    </row>
    <row r="850" spans="1:45" x14ac:dyDescent="0.2">
      <c r="A850" s="59">
        <v>48085030522</v>
      </c>
      <c r="B850" s="59" t="s">
        <v>9725</v>
      </c>
      <c r="C850" s="59">
        <v>7078</v>
      </c>
      <c r="D850" s="59">
        <v>5201</v>
      </c>
      <c r="E850" s="161">
        <v>0.73481209381181123</v>
      </c>
      <c r="AR850" s="5"/>
      <c r="AS850" s="5"/>
    </row>
    <row r="851" spans="1:45" x14ac:dyDescent="0.2">
      <c r="A851" s="59">
        <v>48085030523</v>
      </c>
      <c r="B851" s="59" t="s">
        <v>9705</v>
      </c>
      <c r="C851" s="59">
        <v>7407</v>
      </c>
      <c r="D851" s="59">
        <v>4544</v>
      </c>
      <c r="E851" s="161">
        <v>0.61347374105575803</v>
      </c>
      <c r="AR851" s="5"/>
      <c r="AS851" s="5"/>
    </row>
    <row r="852" spans="1:45" x14ac:dyDescent="0.2">
      <c r="A852" s="59">
        <v>48085030524</v>
      </c>
      <c r="B852" s="59" t="s">
        <v>9746</v>
      </c>
      <c r="C852" s="59">
        <v>3701</v>
      </c>
      <c r="D852" s="59">
        <v>2131</v>
      </c>
      <c r="E852" s="161">
        <v>0.57579032693866528</v>
      </c>
      <c r="AR852" s="5"/>
      <c r="AS852" s="5"/>
    </row>
    <row r="853" spans="1:45" x14ac:dyDescent="0.2">
      <c r="A853" s="59">
        <v>48085030525</v>
      </c>
      <c r="B853" s="59" t="s">
        <v>9629</v>
      </c>
      <c r="C853" s="59">
        <v>4105</v>
      </c>
      <c r="D853" s="59">
        <v>2893</v>
      </c>
      <c r="E853" s="161">
        <v>0.70475030450669918</v>
      </c>
      <c r="AR853" s="5"/>
      <c r="AS853" s="5"/>
    </row>
    <row r="854" spans="1:45" x14ac:dyDescent="0.2">
      <c r="A854" s="59">
        <v>48085030526</v>
      </c>
      <c r="B854" s="59" t="s">
        <v>9758</v>
      </c>
      <c r="C854" s="59">
        <v>7015</v>
      </c>
      <c r="D854" s="59">
        <v>5133</v>
      </c>
      <c r="E854" s="161">
        <v>0.73171774768353526</v>
      </c>
      <c r="AR854" s="5"/>
      <c r="AS854" s="5"/>
    </row>
    <row r="855" spans="1:45" x14ac:dyDescent="0.2">
      <c r="A855" s="59">
        <v>48085030527</v>
      </c>
      <c r="B855" s="59" t="s">
        <v>9743</v>
      </c>
      <c r="C855" s="59">
        <v>3255</v>
      </c>
      <c r="D855" s="59">
        <v>1901</v>
      </c>
      <c r="E855" s="161">
        <v>0.58402457757296466</v>
      </c>
      <c r="AR855" s="5"/>
      <c r="AS855" s="5"/>
    </row>
    <row r="856" spans="1:45" x14ac:dyDescent="0.2">
      <c r="A856" s="59">
        <v>48085030528</v>
      </c>
      <c r="B856" s="59" t="s">
        <v>9619</v>
      </c>
      <c r="C856" s="59">
        <v>5496</v>
      </c>
      <c r="D856" s="59">
        <v>4001</v>
      </c>
      <c r="E856" s="161">
        <v>0.72798398835516742</v>
      </c>
      <c r="AR856" s="5"/>
      <c r="AS856" s="5"/>
    </row>
    <row r="857" spans="1:45" x14ac:dyDescent="0.2">
      <c r="A857" s="59">
        <v>48085030529</v>
      </c>
      <c r="B857" s="59" t="s">
        <v>9728</v>
      </c>
      <c r="C857" s="59">
        <v>2251</v>
      </c>
      <c r="D857" s="59">
        <v>1401</v>
      </c>
      <c r="E857" s="161">
        <v>0.6223900488671702</v>
      </c>
      <c r="AR857" s="5"/>
      <c r="AS857" s="5"/>
    </row>
    <row r="858" spans="1:45" x14ac:dyDescent="0.2">
      <c r="A858" s="59">
        <v>48085030530</v>
      </c>
      <c r="B858" s="59" t="s">
        <v>9740</v>
      </c>
      <c r="C858" s="59">
        <v>4187</v>
      </c>
      <c r="D858" s="59">
        <v>2556</v>
      </c>
      <c r="E858" s="161">
        <v>0.61046095056126104</v>
      </c>
      <c r="AR858" s="5"/>
      <c r="AS858" s="5"/>
    </row>
    <row r="859" spans="1:45" x14ac:dyDescent="0.2">
      <c r="A859" s="59">
        <v>48085030531</v>
      </c>
      <c r="B859" s="59" t="s">
        <v>9621</v>
      </c>
      <c r="C859" s="59">
        <v>4713</v>
      </c>
      <c r="D859" s="59">
        <v>3035</v>
      </c>
      <c r="E859" s="161">
        <v>0.64396350519838741</v>
      </c>
      <c r="AR859" s="5"/>
      <c r="AS859" s="5"/>
    </row>
    <row r="860" spans="1:45" x14ac:dyDescent="0.2">
      <c r="A860" s="59">
        <v>48085030601</v>
      </c>
      <c r="B860" s="59" t="s">
        <v>9732</v>
      </c>
      <c r="C860" s="59">
        <v>6950</v>
      </c>
      <c r="D860" s="59">
        <v>4613</v>
      </c>
      <c r="E860" s="161">
        <v>0.66374100719424456</v>
      </c>
      <c r="AR860" s="5"/>
      <c r="AS860" s="5"/>
    </row>
    <row r="861" spans="1:45" x14ac:dyDescent="0.2">
      <c r="A861" s="59">
        <v>48085030603</v>
      </c>
      <c r="B861" s="59" t="s">
        <v>10021</v>
      </c>
      <c r="C861" s="59">
        <v>6168</v>
      </c>
      <c r="D861" s="59">
        <v>3151</v>
      </c>
      <c r="E861" s="161">
        <v>0.51086251621271073</v>
      </c>
      <c r="AR861" s="5"/>
      <c r="AS861" s="5"/>
    </row>
    <row r="862" spans="1:45" x14ac:dyDescent="0.2">
      <c r="A862" s="59">
        <v>48085030604</v>
      </c>
      <c r="B862" s="59" t="s">
        <v>9866</v>
      </c>
      <c r="C862" s="59">
        <v>1855</v>
      </c>
      <c r="D862" s="59">
        <v>826</v>
      </c>
      <c r="E862" s="161">
        <v>0.44528301886792454</v>
      </c>
      <c r="AR862" s="5"/>
      <c r="AS862" s="5"/>
    </row>
    <row r="863" spans="1:45" x14ac:dyDescent="0.2">
      <c r="A863" s="59">
        <v>48085030605</v>
      </c>
      <c r="B863" s="59" t="s">
        <v>9970</v>
      </c>
      <c r="C863" s="59">
        <v>4655</v>
      </c>
      <c r="D863" s="59">
        <v>1695</v>
      </c>
      <c r="E863" s="161">
        <v>0.364124597207304</v>
      </c>
      <c r="AR863" s="5"/>
      <c r="AS863" s="5"/>
    </row>
    <row r="864" spans="1:45" x14ac:dyDescent="0.2">
      <c r="A864" s="59">
        <v>48085030701</v>
      </c>
      <c r="B864" s="59" t="s">
        <v>10300</v>
      </c>
      <c r="C864" s="59">
        <v>2317</v>
      </c>
      <c r="D864" s="59">
        <v>771</v>
      </c>
      <c r="E864" s="161">
        <v>0.3327578765645231</v>
      </c>
      <c r="AR864" s="5"/>
      <c r="AS864" s="5"/>
    </row>
    <row r="865" spans="1:45" x14ac:dyDescent="0.2">
      <c r="A865" s="59">
        <v>48085030702</v>
      </c>
      <c r="B865" s="59" t="s">
        <v>10467</v>
      </c>
      <c r="C865" s="59">
        <v>3431</v>
      </c>
      <c r="D865" s="59">
        <v>1182</v>
      </c>
      <c r="E865" s="161">
        <v>0.34450597493442148</v>
      </c>
      <c r="AR865" s="5"/>
      <c r="AS865" s="5"/>
    </row>
    <row r="866" spans="1:45" x14ac:dyDescent="0.2">
      <c r="A866" s="59">
        <v>48085030801</v>
      </c>
      <c r="B866" s="59" t="s">
        <v>10434</v>
      </c>
      <c r="C866" s="59">
        <v>2810</v>
      </c>
      <c r="D866" s="59">
        <v>1016</v>
      </c>
      <c r="E866" s="161">
        <v>0.36156583629893241</v>
      </c>
      <c r="AR866" s="5"/>
      <c r="AS866" s="5"/>
    </row>
    <row r="867" spans="1:45" x14ac:dyDescent="0.2">
      <c r="A867" s="59">
        <v>48085030802</v>
      </c>
      <c r="B867" s="59" t="s">
        <v>10662</v>
      </c>
      <c r="C867" s="59">
        <v>3499</v>
      </c>
      <c r="D867" s="59">
        <v>1095</v>
      </c>
      <c r="E867" s="161">
        <v>0.31294655615890254</v>
      </c>
      <c r="AR867" s="5"/>
      <c r="AS867" s="5"/>
    </row>
    <row r="868" spans="1:45" x14ac:dyDescent="0.2">
      <c r="A868" s="59">
        <v>48085030900</v>
      </c>
      <c r="B868" s="59" t="s">
        <v>10721</v>
      </c>
      <c r="C868" s="59">
        <v>6354</v>
      </c>
      <c r="D868" s="59">
        <v>929</v>
      </c>
      <c r="E868" s="161">
        <v>0.14620711362920993</v>
      </c>
      <c r="AR868" s="5"/>
      <c r="AS868" s="5"/>
    </row>
    <row r="869" spans="1:45" x14ac:dyDescent="0.2">
      <c r="A869" s="59">
        <v>48085031001</v>
      </c>
      <c r="B869" s="59" t="s">
        <v>10275</v>
      </c>
      <c r="C869" s="59">
        <v>4256</v>
      </c>
      <c r="D869" s="59">
        <v>973</v>
      </c>
      <c r="E869" s="161">
        <v>0.22861842105263158</v>
      </c>
      <c r="AR869" s="5"/>
      <c r="AS869" s="5"/>
    </row>
    <row r="870" spans="1:45" x14ac:dyDescent="0.2">
      <c r="A870" s="59">
        <v>48085031003</v>
      </c>
      <c r="B870" s="59" t="s">
        <v>10437</v>
      </c>
      <c r="C870" s="59">
        <v>4336</v>
      </c>
      <c r="D870" s="59">
        <v>1895</v>
      </c>
      <c r="E870" s="161">
        <v>0.43703874538745385</v>
      </c>
      <c r="AR870" s="5"/>
      <c r="AS870" s="5"/>
    </row>
    <row r="871" spans="1:45" x14ac:dyDescent="0.2">
      <c r="A871" s="59">
        <v>48085031004</v>
      </c>
      <c r="B871" s="59" t="s">
        <v>10217</v>
      </c>
      <c r="C871" s="59">
        <v>3999</v>
      </c>
      <c r="D871" s="59">
        <v>828</v>
      </c>
      <c r="E871" s="161">
        <v>0.20705176294073518</v>
      </c>
      <c r="AR871" s="5"/>
      <c r="AS871" s="5"/>
    </row>
    <row r="872" spans="1:45" x14ac:dyDescent="0.2">
      <c r="A872" s="59">
        <v>48085031100</v>
      </c>
      <c r="B872" s="59" t="s">
        <v>10119</v>
      </c>
      <c r="C872" s="59">
        <v>6331</v>
      </c>
      <c r="D872" s="59">
        <v>1466</v>
      </c>
      <c r="E872" s="161">
        <v>0.23155899541936503</v>
      </c>
      <c r="AR872" s="5"/>
      <c r="AS872" s="5"/>
    </row>
    <row r="873" spans="1:45" x14ac:dyDescent="0.2">
      <c r="A873" s="59">
        <v>48085031201</v>
      </c>
      <c r="B873" s="59" t="s">
        <v>10028</v>
      </c>
      <c r="C873" s="59">
        <v>3502</v>
      </c>
      <c r="D873" s="59">
        <v>1087</v>
      </c>
      <c r="E873" s="161">
        <v>0.3103940605368361</v>
      </c>
      <c r="AR873" s="5"/>
      <c r="AS873" s="5"/>
    </row>
    <row r="874" spans="1:45" x14ac:dyDescent="0.2">
      <c r="A874" s="59">
        <v>48085031202</v>
      </c>
      <c r="B874" s="59" t="s">
        <v>9991</v>
      </c>
      <c r="C874" s="59">
        <v>3185</v>
      </c>
      <c r="D874" s="59">
        <v>1112</v>
      </c>
      <c r="E874" s="161">
        <v>0.34913657770800627</v>
      </c>
      <c r="AR874" s="5"/>
      <c r="AS874" s="5"/>
    </row>
    <row r="875" spans="1:45" x14ac:dyDescent="0.2">
      <c r="A875" s="59">
        <v>48085031308</v>
      </c>
      <c r="B875" s="59" t="s">
        <v>9767</v>
      </c>
      <c r="C875" s="59">
        <v>4032</v>
      </c>
      <c r="D875" s="59">
        <v>2102</v>
      </c>
      <c r="E875" s="161">
        <v>0.52132936507936511</v>
      </c>
      <c r="AR875" s="5"/>
      <c r="AS875" s="5"/>
    </row>
    <row r="876" spans="1:45" x14ac:dyDescent="0.2">
      <c r="A876" s="59">
        <v>48085031309</v>
      </c>
      <c r="B876" s="59" t="s">
        <v>9942</v>
      </c>
      <c r="C876" s="59">
        <v>5815</v>
      </c>
      <c r="D876" s="59">
        <v>2715</v>
      </c>
      <c r="E876" s="161">
        <v>0.46689595872742906</v>
      </c>
      <c r="AR876" s="5"/>
      <c r="AS876" s="5"/>
    </row>
    <row r="877" spans="1:45" x14ac:dyDescent="0.2">
      <c r="A877" s="59">
        <v>48085031310</v>
      </c>
      <c r="B877" s="59" t="s">
        <v>9920</v>
      </c>
      <c r="C877" s="59">
        <v>7139</v>
      </c>
      <c r="D877" s="59">
        <v>2883</v>
      </c>
      <c r="E877" s="161">
        <v>0.40383807255918197</v>
      </c>
      <c r="AR877" s="5"/>
      <c r="AS877" s="5"/>
    </row>
    <row r="878" spans="1:45" x14ac:dyDescent="0.2">
      <c r="A878" s="59">
        <v>48085031311</v>
      </c>
      <c r="B878" s="59" t="s">
        <v>9781</v>
      </c>
      <c r="C878" s="59">
        <v>7578</v>
      </c>
      <c r="D878" s="59">
        <v>3474</v>
      </c>
      <c r="E878" s="161">
        <v>0.45843230403800472</v>
      </c>
      <c r="AR878" s="5"/>
      <c r="AS878" s="5"/>
    </row>
    <row r="879" spans="1:45" x14ac:dyDescent="0.2">
      <c r="A879" s="59">
        <v>48085031312</v>
      </c>
      <c r="B879" s="59" t="s">
        <v>9637</v>
      </c>
      <c r="C879" s="59">
        <v>4799</v>
      </c>
      <c r="D879" s="59">
        <v>3207</v>
      </c>
      <c r="E879" s="161">
        <v>0.66826422171285682</v>
      </c>
      <c r="AR879" s="5"/>
      <c r="AS879" s="5"/>
    </row>
    <row r="880" spans="1:45" x14ac:dyDescent="0.2">
      <c r="A880" s="59">
        <v>48085031313</v>
      </c>
      <c r="B880" s="59" t="s">
        <v>9591</v>
      </c>
      <c r="C880" s="59">
        <v>8187</v>
      </c>
      <c r="D880" s="59">
        <v>5506</v>
      </c>
      <c r="E880" s="161">
        <v>0.67252962012947359</v>
      </c>
      <c r="AR880" s="5"/>
      <c r="AS880" s="5"/>
    </row>
    <row r="881" spans="1:45" x14ac:dyDescent="0.2">
      <c r="A881" s="59">
        <v>48085031314</v>
      </c>
      <c r="B881" s="59" t="s">
        <v>9650</v>
      </c>
      <c r="C881" s="59">
        <v>2003</v>
      </c>
      <c r="D881" s="59">
        <v>1198</v>
      </c>
      <c r="E881" s="161">
        <v>0.59810284573140293</v>
      </c>
      <c r="AR881" s="5"/>
      <c r="AS881" s="5"/>
    </row>
    <row r="882" spans="1:45" x14ac:dyDescent="0.2">
      <c r="A882" s="59">
        <v>48085031315</v>
      </c>
      <c r="B882" s="59" t="s">
        <v>9765</v>
      </c>
      <c r="C882" s="59">
        <v>13496</v>
      </c>
      <c r="D882" s="59">
        <v>6995</v>
      </c>
      <c r="E882" s="161">
        <v>0.51830171902786015</v>
      </c>
      <c r="AR882" s="5"/>
      <c r="AS882" s="5"/>
    </row>
    <row r="883" spans="1:45" x14ac:dyDescent="0.2">
      <c r="A883" s="59">
        <v>48085031316</v>
      </c>
      <c r="B883" s="59" t="s">
        <v>9643</v>
      </c>
      <c r="C883" s="59">
        <v>4458</v>
      </c>
      <c r="D883" s="59">
        <v>3113</v>
      </c>
      <c r="E883" s="161">
        <v>0.69829519964109465</v>
      </c>
      <c r="AR883" s="5"/>
      <c r="AS883" s="5"/>
    </row>
    <row r="884" spans="1:45" x14ac:dyDescent="0.2">
      <c r="A884" s="59">
        <v>48085031317</v>
      </c>
      <c r="B884" s="59" t="s">
        <v>9708</v>
      </c>
      <c r="C884" s="59">
        <v>6077</v>
      </c>
      <c r="D884" s="59">
        <v>3540</v>
      </c>
      <c r="E884" s="161">
        <v>0.58252427184466016</v>
      </c>
      <c r="AR884" s="5"/>
      <c r="AS884" s="5"/>
    </row>
    <row r="885" spans="1:45" x14ac:dyDescent="0.2">
      <c r="A885" s="59">
        <v>48085031405</v>
      </c>
      <c r="B885" s="59" t="s">
        <v>9566</v>
      </c>
      <c r="C885" s="59">
        <v>16018</v>
      </c>
      <c r="D885" s="59">
        <v>12269</v>
      </c>
      <c r="E885" s="161">
        <v>0.76595080534398796</v>
      </c>
      <c r="AR885" s="5"/>
      <c r="AS885" s="5"/>
    </row>
    <row r="886" spans="1:45" x14ac:dyDescent="0.2">
      <c r="A886" s="59">
        <v>48085031406</v>
      </c>
      <c r="B886" s="59" t="s">
        <v>9670</v>
      </c>
      <c r="C886" s="59">
        <v>11874</v>
      </c>
      <c r="D886" s="59">
        <v>8620</v>
      </c>
      <c r="E886" s="161">
        <v>0.72595586996799732</v>
      </c>
      <c r="AR886" s="5"/>
      <c r="AS886" s="5"/>
    </row>
    <row r="887" spans="1:45" x14ac:dyDescent="0.2">
      <c r="A887" s="59">
        <v>48085031407</v>
      </c>
      <c r="B887" s="59" t="s">
        <v>9850</v>
      </c>
      <c r="C887" s="59">
        <v>5639</v>
      </c>
      <c r="D887" s="59">
        <v>3758</v>
      </c>
      <c r="E887" s="161">
        <v>0.66643021812378078</v>
      </c>
      <c r="AR887" s="5"/>
      <c r="AS887" s="5"/>
    </row>
    <row r="888" spans="1:45" x14ac:dyDescent="0.2">
      <c r="A888" s="59">
        <v>48085031408</v>
      </c>
      <c r="B888" s="59" t="s">
        <v>9701</v>
      </c>
      <c r="C888" s="59">
        <v>2409</v>
      </c>
      <c r="D888" s="59">
        <v>1476</v>
      </c>
      <c r="E888" s="161">
        <v>0.61270236612702367</v>
      </c>
      <c r="AR888" s="5"/>
      <c r="AS888" s="5"/>
    </row>
    <row r="889" spans="1:45" x14ac:dyDescent="0.2">
      <c r="A889" s="59">
        <v>48085031409</v>
      </c>
      <c r="B889" s="59" t="s">
        <v>9720</v>
      </c>
      <c r="C889" s="59">
        <v>7697</v>
      </c>
      <c r="D889" s="59">
        <v>4765</v>
      </c>
      <c r="E889" s="161">
        <v>0.61907236585682734</v>
      </c>
      <c r="AR889" s="5"/>
      <c r="AS889" s="5"/>
    </row>
    <row r="890" spans="1:45" x14ac:dyDescent="0.2">
      <c r="A890" s="59">
        <v>48085031410</v>
      </c>
      <c r="B890" s="59" t="s">
        <v>9807</v>
      </c>
      <c r="C890" s="59">
        <v>6426</v>
      </c>
      <c r="D890" s="59">
        <v>3545</v>
      </c>
      <c r="E890" s="161">
        <v>0.55166511048863986</v>
      </c>
      <c r="AR890" s="5"/>
      <c r="AS890" s="5"/>
    </row>
    <row r="891" spans="1:45" x14ac:dyDescent="0.2">
      <c r="A891" s="59">
        <v>48085031411</v>
      </c>
      <c r="B891" s="59" t="s">
        <v>9665</v>
      </c>
      <c r="C891" s="59">
        <v>3568</v>
      </c>
      <c r="D891" s="59">
        <v>2237</v>
      </c>
      <c r="E891" s="161">
        <v>0.6269618834080718</v>
      </c>
      <c r="AR891" s="5"/>
      <c r="AS891" s="5"/>
    </row>
    <row r="892" spans="1:45" x14ac:dyDescent="0.2">
      <c r="A892" s="59">
        <v>48085031504</v>
      </c>
      <c r="B892" s="59" t="s">
        <v>9774</v>
      </c>
      <c r="C892" s="59">
        <v>4473</v>
      </c>
      <c r="D892" s="59">
        <v>2349</v>
      </c>
      <c r="E892" s="161">
        <v>0.52515090543259557</v>
      </c>
      <c r="AR892" s="5"/>
      <c r="AS892" s="5"/>
    </row>
    <row r="893" spans="1:45" x14ac:dyDescent="0.2">
      <c r="A893" s="59">
        <v>48085031505</v>
      </c>
      <c r="B893" s="59" t="s">
        <v>9609</v>
      </c>
      <c r="C893" s="59">
        <v>5652</v>
      </c>
      <c r="D893" s="59">
        <v>4062</v>
      </c>
      <c r="E893" s="161">
        <v>0.71868365180467086</v>
      </c>
      <c r="AR893" s="5"/>
      <c r="AS893" s="5"/>
    </row>
    <row r="894" spans="1:45" x14ac:dyDescent="0.2">
      <c r="A894" s="59">
        <v>48085031506</v>
      </c>
      <c r="B894" s="59" t="s">
        <v>10377</v>
      </c>
      <c r="C894" s="59">
        <v>5888</v>
      </c>
      <c r="D894" s="59">
        <v>2227</v>
      </c>
      <c r="E894" s="161">
        <v>0.37822690217391303</v>
      </c>
      <c r="AR894" s="5"/>
      <c r="AS894" s="5"/>
    </row>
    <row r="895" spans="1:45" x14ac:dyDescent="0.2">
      <c r="A895" s="59">
        <v>48085031507</v>
      </c>
      <c r="B895" s="59" t="s">
        <v>9962</v>
      </c>
      <c r="C895" s="59">
        <v>4307</v>
      </c>
      <c r="D895" s="59">
        <v>2834</v>
      </c>
      <c r="E895" s="161">
        <v>0.65799860691896916</v>
      </c>
      <c r="AR895" s="5"/>
      <c r="AS895" s="5"/>
    </row>
    <row r="896" spans="1:45" x14ac:dyDescent="0.2">
      <c r="A896" s="59">
        <v>48085031508</v>
      </c>
      <c r="B896" s="59" t="s">
        <v>9919</v>
      </c>
      <c r="C896" s="59">
        <v>4389</v>
      </c>
      <c r="D896" s="59">
        <v>1712</v>
      </c>
      <c r="E896" s="161">
        <v>0.39006607427660062</v>
      </c>
      <c r="AR896" s="5"/>
      <c r="AS896" s="5"/>
    </row>
    <row r="897" spans="1:45" x14ac:dyDescent="0.2">
      <c r="A897" s="59">
        <v>48085031611</v>
      </c>
      <c r="B897" s="59" t="s">
        <v>9997</v>
      </c>
      <c r="C897" s="59">
        <v>2921</v>
      </c>
      <c r="D897" s="59">
        <v>1212</v>
      </c>
      <c r="E897" s="161">
        <v>0.41492639507018142</v>
      </c>
      <c r="AR897" s="5"/>
      <c r="AS897" s="5"/>
    </row>
    <row r="898" spans="1:45" x14ac:dyDescent="0.2">
      <c r="A898" s="59">
        <v>48085031612</v>
      </c>
      <c r="B898" s="59" t="s">
        <v>9747</v>
      </c>
      <c r="C898" s="59">
        <v>4415</v>
      </c>
      <c r="D898" s="59">
        <v>3068</v>
      </c>
      <c r="E898" s="161">
        <v>0.69490373725934318</v>
      </c>
      <c r="AR898" s="5"/>
      <c r="AS898" s="5"/>
    </row>
    <row r="899" spans="1:45" x14ac:dyDescent="0.2">
      <c r="A899" s="59">
        <v>48085031613</v>
      </c>
      <c r="B899" s="59" t="s">
        <v>9707</v>
      </c>
      <c r="C899" s="59">
        <v>4166</v>
      </c>
      <c r="D899" s="59">
        <v>2493</v>
      </c>
      <c r="E899" s="161">
        <v>0.59841574651944307</v>
      </c>
      <c r="AR899" s="5"/>
      <c r="AS899" s="5"/>
    </row>
    <row r="900" spans="1:45" x14ac:dyDescent="0.2">
      <c r="A900" s="59">
        <v>48085031621</v>
      </c>
      <c r="B900" s="59" t="s">
        <v>9819</v>
      </c>
      <c r="C900" s="59">
        <v>4287</v>
      </c>
      <c r="D900" s="59">
        <v>2565</v>
      </c>
      <c r="E900" s="161">
        <v>0.59832050384884539</v>
      </c>
      <c r="AR900" s="5"/>
      <c r="AS900" s="5"/>
    </row>
    <row r="901" spans="1:45" x14ac:dyDescent="0.2">
      <c r="A901" s="59">
        <v>48085031622</v>
      </c>
      <c r="B901" s="59" t="s">
        <v>9783</v>
      </c>
      <c r="C901" s="59">
        <v>4649</v>
      </c>
      <c r="D901" s="59">
        <v>2673</v>
      </c>
      <c r="E901" s="161">
        <v>0.5749623574962357</v>
      </c>
      <c r="AR901" s="5"/>
      <c r="AS901" s="5"/>
    </row>
    <row r="902" spans="1:45" x14ac:dyDescent="0.2">
      <c r="A902" s="59">
        <v>48085031623</v>
      </c>
      <c r="B902" s="59" t="s">
        <v>10063</v>
      </c>
      <c r="C902" s="59">
        <v>1950</v>
      </c>
      <c r="D902" s="59">
        <v>998</v>
      </c>
      <c r="E902" s="161">
        <v>0.51179487179487182</v>
      </c>
      <c r="AR902" s="5"/>
      <c r="AS902" s="5"/>
    </row>
    <row r="903" spans="1:45" x14ac:dyDescent="0.2">
      <c r="A903" s="59">
        <v>48085031624</v>
      </c>
      <c r="B903" s="59" t="s">
        <v>10574</v>
      </c>
      <c r="C903" s="59">
        <v>2549</v>
      </c>
      <c r="D903" s="59">
        <v>1027</v>
      </c>
      <c r="E903" s="161">
        <v>0.40290309925460965</v>
      </c>
      <c r="AR903" s="5"/>
      <c r="AS903" s="5"/>
    </row>
    <row r="904" spans="1:45" x14ac:dyDescent="0.2">
      <c r="A904" s="59">
        <v>48085031625</v>
      </c>
      <c r="B904" s="59" t="s">
        <v>9798</v>
      </c>
      <c r="C904" s="59">
        <v>3555</v>
      </c>
      <c r="D904" s="59">
        <v>2021</v>
      </c>
      <c r="E904" s="161">
        <v>0.56849507735583682</v>
      </c>
      <c r="AR904" s="5"/>
      <c r="AS904" s="5"/>
    </row>
    <row r="905" spans="1:45" x14ac:dyDescent="0.2">
      <c r="A905" s="59">
        <v>48085031626</v>
      </c>
      <c r="B905" s="59" t="s">
        <v>9714</v>
      </c>
      <c r="C905" s="59">
        <v>1757</v>
      </c>
      <c r="D905" s="59">
        <v>1134</v>
      </c>
      <c r="E905" s="161">
        <v>0.64541832669322707</v>
      </c>
      <c r="AR905" s="5"/>
      <c r="AS905" s="5"/>
    </row>
    <row r="906" spans="1:45" x14ac:dyDescent="0.2">
      <c r="A906" s="59">
        <v>48085031627</v>
      </c>
      <c r="B906" s="59" t="s">
        <v>9842</v>
      </c>
      <c r="C906" s="59">
        <v>3833</v>
      </c>
      <c r="D906" s="59">
        <v>2142</v>
      </c>
      <c r="E906" s="161">
        <v>0.55883120271327946</v>
      </c>
      <c r="AR906" s="5"/>
      <c r="AS906" s="5"/>
    </row>
    <row r="907" spans="1:45" x14ac:dyDescent="0.2">
      <c r="A907" s="59">
        <v>48085031628</v>
      </c>
      <c r="B907" s="59" t="s">
        <v>10071</v>
      </c>
      <c r="C907" s="59">
        <v>2917</v>
      </c>
      <c r="D907" s="59">
        <v>1478</v>
      </c>
      <c r="E907" s="161">
        <v>0.50668495029139526</v>
      </c>
      <c r="AR907" s="5"/>
      <c r="AS907" s="5"/>
    </row>
    <row r="908" spans="1:45" x14ac:dyDescent="0.2">
      <c r="A908" s="59">
        <v>48085031629</v>
      </c>
      <c r="B908" s="59" t="s">
        <v>10272</v>
      </c>
      <c r="C908" s="59">
        <v>2595</v>
      </c>
      <c r="D908" s="59">
        <v>1272</v>
      </c>
      <c r="E908" s="161">
        <v>0.49017341040462425</v>
      </c>
      <c r="AR908" s="5"/>
      <c r="AS908" s="5"/>
    </row>
    <row r="909" spans="1:45" x14ac:dyDescent="0.2">
      <c r="A909" s="59">
        <v>48085031630</v>
      </c>
      <c r="B909" s="59" t="s">
        <v>9683</v>
      </c>
      <c r="C909" s="59">
        <v>3313</v>
      </c>
      <c r="D909" s="59">
        <v>2253</v>
      </c>
      <c r="E909" s="161">
        <v>0.68004829459704197</v>
      </c>
      <c r="AR909" s="5"/>
      <c r="AS909" s="5"/>
    </row>
    <row r="910" spans="1:45" x14ac:dyDescent="0.2">
      <c r="A910" s="59">
        <v>48085031631</v>
      </c>
      <c r="B910" s="59" t="s">
        <v>10022</v>
      </c>
      <c r="C910" s="59">
        <v>3147</v>
      </c>
      <c r="D910" s="59">
        <v>1621</v>
      </c>
      <c r="E910" s="161">
        <v>0.51509374006990782</v>
      </c>
      <c r="AR910" s="5"/>
      <c r="AS910" s="5"/>
    </row>
    <row r="911" spans="1:45" x14ac:dyDescent="0.2">
      <c r="A911" s="59">
        <v>48085031632</v>
      </c>
      <c r="B911" s="59" t="s">
        <v>10011</v>
      </c>
      <c r="C911" s="59">
        <v>4051</v>
      </c>
      <c r="D911" s="59">
        <v>2520</v>
      </c>
      <c r="E911" s="161">
        <v>0.62206862503085658</v>
      </c>
      <c r="AR911" s="5"/>
      <c r="AS911" s="5"/>
    </row>
    <row r="912" spans="1:45" x14ac:dyDescent="0.2">
      <c r="A912" s="59">
        <v>48085031633</v>
      </c>
      <c r="B912" s="59" t="s">
        <v>9868</v>
      </c>
      <c r="C912" s="59">
        <v>3021</v>
      </c>
      <c r="D912" s="59">
        <v>1608</v>
      </c>
      <c r="E912" s="161">
        <v>0.53227408142999011</v>
      </c>
      <c r="AR912" s="5"/>
      <c r="AS912" s="5"/>
    </row>
    <row r="913" spans="1:45" x14ac:dyDescent="0.2">
      <c r="A913" s="59">
        <v>48085031634</v>
      </c>
      <c r="B913" s="59" t="s">
        <v>10169</v>
      </c>
      <c r="C913" s="59">
        <v>2666</v>
      </c>
      <c r="D913" s="59">
        <v>1160</v>
      </c>
      <c r="E913" s="161">
        <v>0.43510877719429858</v>
      </c>
      <c r="AR913" s="5"/>
      <c r="AS913" s="5"/>
    </row>
    <row r="914" spans="1:45" x14ac:dyDescent="0.2">
      <c r="A914" s="59">
        <v>48085031635</v>
      </c>
      <c r="B914" s="59" t="s">
        <v>10259</v>
      </c>
      <c r="C914" s="59">
        <v>3221</v>
      </c>
      <c r="D914" s="59">
        <v>1456</v>
      </c>
      <c r="E914" s="161">
        <v>0.45203352995963986</v>
      </c>
      <c r="AR914" s="5"/>
      <c r="AS914" s="5"/>
    </row>
    <row r="915" spans="1:45" x14ac:dyDescent="0.2">
      <c r="A915" s="59">
        <v>48085031636</v>
      </c>
      <c r="B915" s="59" t="s">
        <v>9845</v>
      </c>
      <c r="C915" s="59">
        <v>5388</v>
      </c>
      <c r="D915" s="59">
        <v>3917</v>
      </c>
      <c r="E915" s="161">
        <v>0.72698589458054941</v>
      </c>
      <c r="AR915" s="5"/>
      <c r="AS915" s="5"/>
    </row>
    <row r="916" spans="1:45" x14ac:dyDescent="0.2">
      <c r="A916" s="59">
        <v>48085031637</v>
      </c>
      <c r="B916" s="59" t="s">
        <v>9572</v>
      </c>
      <c r="C916" s="59">
        <v>4952</v>
      </c>
      <c r="D916" s="59">
        <v>3710</v>
      </c>
      <c r="E916" s="161">
        <v>0.74919224555735053</v>
      </c>
      <c r="AR916" s="5"/>
      <c r="AS916" s="5"/>
    </row>
    <row r="917" spans="1:45" x14ac:dyDescent="0.2">
      <c r="A917" s="59">
        <v>48085031638</v>
      </c>
      <c r="B917" s="59" t="s">
        <v>9578</v>
      </c>
      <c r="C917" s="59">
        <v>4492</v>
      </c>
      <c r="D917" s="59">
        <v>3824</v>
      </c>
      <c r="E917" s="161">
        <v>0.85129118432769368</v>
      </c>
      <c r="AR917" s="5"/>
      <c r="AS917" s="5"/>
    </row>
    <row r="918" spans="1:45" x14ac:dyDescent="0.2">
      <c r="A918" s="59">
        <v>48085031639</v>
      </c>
      <c r="B918" s="59" t="s">
        <v>9751</v>
      </c>
      <c r="C918" s="59">
        <v>4709</v>
      </c>
      <c r="D918" s="59">
        <v>3479</v>
      </c>
      <c r="E918" s="161">
        <v>0.73879804629432999</v>
      </c>
      <c r="AR918" s="5"/>
      <c r="AS918" s="5"/>
    </row>
    <row r="919" spans="1:45" x14ac:dyDescent="0.2">
      <c r="A919" s="59">
        <v>48085031640</v>
      </c>
      <c r="B919" s="59" t="s">
        <v>9886</v>
      </c>
      <c r="C919" s="59">
        <v>5654</v>
      </c>
      <c r="D919" s="59">
        <v>3892</v>
      </c>
      <c r="E919" s="161">
        <v>0.68836222143615144</v>
      </c>
      <c r="AR919" s="5"/>
      <c r="AS919" s="5"/>
    </row>
    <row r="920" spans="1:45" x14ac:dyDescent="0.2">
      <c r="A920" s="59">
        <v>48085031641</v>
      </c>
      <c r="B920" s="59" t="s">
        <v>9613</v>
      </c>
      <c r="C920" s="59">
        <v>3916</v>
      </c>
      <c r="D920" s="59">
        <v>3270</v>
      </c>
      <c r="E920" s="161">
        <v>0.83503575076608783</v>
      </c>
      <c r="AR920" s="5"/>
      <c r="AS920" s="5"/>
    </row>
    <row r="921" spans="1:45" x14ac:dyDescent="0.2">
      <c r="A921" s="59">
        <v>48085031642</v>
      </c>
      <c r="B921" s="59" t="s">
        <v>9675</v>
      </c>
      <c r="C921" s="59">
        <v>3304</v>
      </c>
      <c r="D921" s="59">
        <v>2324</v>
      </c>
      <c r="E921" s="161">
        <v>0.70338983050847459</v>
      </c>
      <c r="AR921" s="5"/>
      <c r="AS921" s="5"/>
    </row>
    <row r="922" spans="1:45" x14ac:dyDescent="0.2">
      <c r="A922" s="59">
        <v>48085031643</v>
      </c>
      <c r="B922" s="59" t="s">
        <v>9974</v>
      </c>
      <c r="C922" s="59">
        <v>3375</v>
      </c>
      <c r="D922" s="59">
        <v>2048</v>
      </c>
      <c r="E922" s="161">
        <v>0.60681481481481481</v>
      </c>
      <c r="AR922" s="5"/>
      <c r="AS922" s="5"/>
    </row>
    <row r="923" spans="1:45" x14ac:dyDescent="0.2">
      <c r="A923" s="59">
        <v>48085031645</v>
      </c>
      <c r="B923" s="59" t="s">
        <v>9558</v>
      </c>
      <c r="C923" s="59">
        <v>1335</v>
      </c>
      <c r="D923" s="59">
        <v>1112</v>
      </c>
      <c r="E923" s="161">
        <v>0.83295880149812729</v>
      </c>
      <c r="AR923" s="5"/>
      <c r="AS923" s="5"/>
    </row>
    <row r="924" spans="1:45" x14ac:dyDescent="0.2">
      <c r="A924" s="59">
        <v>48085031646</v>
      </c>
      <c r="B924" s="59" t="s">
        <v>9602</v>
      </c>
      <c r="C924" s="59">
        <v>4074</v>
      </c>
      <c r="D924" s="59">
        <v>3419</v>
      </c>
      <c r="E924" s="161">
        <v>0.8392243495336279</v>
      </c>
      <c r="AR924" s="5"/>
      <c r="AS924" s="5"/>
    </row>
    <row r="925" spans="1:45" x14ac:dyDescent="0.2">
      <c r="A925" s="59">
        <v>48085031647</v>
      </c>
      <c r="B925" s="59" t="s">
        <v>9895</v>
      </c>
      <c r="C925" s="59">
        <v>2137</v>
      </c>
      <c r="D925" s="59">
        <v>1272</v>
      </c>
      <c r="E925" s="161">
        <v>0.59522695367337386</v>
      </c>
      <c r="AR925" s="5"/>
      <c r="AS925" s="5"/>
    </row>
    <row r="926" spans="1:45" x14ac:dyDescent="0.2">
      <c r="A926" s="59">
        <v>48085031648</v>
      </c>
      <c r="B926" s="59" t="s">
        <v>9644</v>
      </c>
      <c r="C926" s="59">
        <v>5184</v>
      </c>
      <c r="D926" s="59">
        <v>4385</v>
      </c>
      <c r="E926" s="161">
        <v>0.84587191358024694</v>
      </c>
      <c r="AR926" s="5"/>
      <c r="AS926" s="5"/>
    </row>
    <row r="927" spans="1:45" x14ac:dyDescent="0.2">
      <c r="A927" s="59">
        <v>48085031649</v>
      </c>
      <c r="B927" s="59" t="s">
        <v>9652</v>
      </c>
      <c r="C927" s="59">
        <v>3637</v>
      </c>
      <c r="D927" s="59">
        <v>2843</v>
      </c>
      <c r="E927" s="161">
        <v>0.78168820456420129</v>
      </c>
      <c r="AR927" s="5"/>
      <c r="AS927" s="5"/>
    </row>
    <row r="928" spans="1:45" x14ac:dyDescent="0.2">
      <c r="A928" s="59">
        <v>48085031652</v>
      </c>
      <c r="B928" s="59" t="s">
        <v>9915</v>
      </c>
      <c r="C928" s="59">
        <v>5713</v>
      </c>
      <c r="D928" s="59">
        <v>4034</v>
      </c>
      <c r="E928" s="161">
        <v>0.70610887449676174</v>
      </c>
      <c r="AR928" s="5"/>
      <c r="AS928" s="5"/>
    </row>
    <row r="929" spans="1:45" x14ac:dyDescent="0.2">
      <c r="A929" s="59">
        <v>48085031653</v>
      </c>
      <c r="B929" s="59" t="s">
        <v>9710</v>
      </c>
      <c r="C929" s="59">
        <v>4939</v>
      </c>
      <c r="D929" s="59">
        <v>3630</v>
      </c>
      <c r="E929" s="161">
        <v>0.73496659242761697</v>
      </c>
      <c r="AR929" s="5"/>
      <c r="AS929" s="5"/>
    </row>
    <row r="930" spans="1:45" x14ac:dyDescent="0.2">
      <c r="A930" s="59">
        <v>48085031654</v>
      </c>
      <c r="B930" s="59" t="s">
        <v>9585</v>
      </c>
      <c r="C930" s="59">
        <v>2543</v>
      </c>
      <c r="D930" s="59">
        <v>2114</v>
      </c>
      <c r="E930" s="161">
        <v>0.8313016122689737</v>
      </c>
      <c r="AR930" s="5"/>
      <c r="AS930" s="5"/>
    </row>
    <row r="931" spans="1:45" x14ac:dyDescent="0.2">
      <c r="A931" s="59">
        <v>48085031655</v>
      </c>
      <c r="B931" s="59" t="s">
        <v>10171</v>
      </c>
      <c r="C931" s="59">
        <v>3568</v>
      </c>
      <c r="D931" s="59">
        <v>2631</v>
      </c>
      <c r="E931" s="161">
        <v>0.73738789237668156</v>
      </c>
      <c r="AR931" s="5"/>
      <c r="AS931" s="5"/>
    </row>
    <row r="932" spans="1:45" x14ac:dyDescent="0.2">
      <c r="A932" s="59">
        <v>48085031656</v>
      </c>
      <c r="B932" s="59" t="s">
        <v>9589</v>
      </c>
      <c r="C932" s="59">
        <v>2132</v>
      </c>
      <c r="D932" s="59">
        <v>1533</v>
      </c>
      <c r="E932" s="161">
        <v>0.71904315196998125</v>
      </c>
      <c r="AR932" s="5"/>
      <c r="AS932" s="5"/>
    </row>
    <row r="933" spans="1:45" x14ac:dyDescent="0.2">
      <c r="A933" s="59">
        <v>48085031657</v>
      </c>
      <c r="B933" s="59" t="s">
        <v>9935</v>
      </c>
      <c r="C933" s="59">
        <v>2435</v>
      </c>
      <c r="D933" s="59">
        <v>1775</v>
      </c>
      <c r="E933" s="161">
        <v>0.72895277207392195</v>
      </c>
      <c r="AR933" s="5"/>
      <c r="AS933" s="5"/>
    </row>
    <row r="934" spans="1:45" x14ac:dyDescent="0.2">
      <c r="A934" s="59">
        <v>48085031658</v>
      </c>
      <c r="B934" s="59" t="s">
        <v>10188</v>
      </c>
      <c r="C934" s="59">
        <v>3074</v>
      </c>
      <c r="D934" s="59">
        <v>2259</v>
      </c>
      <c r="E934" s="161">
        <v>0.73487312947299932</v>
      </c>
      <c r="AR934" s="5"/>
      <c r="AS934" s="5"/>
    </row>
    <row r="935" spans="1:45" x14ac:dyDescent="0.2">
      <c r="A935" s="59">
        <v>48085031659</v>
      </c>
      <c r="B935" s="59" t="s">
        <v>9782</v>
      </c>
      <c r="C935" s="59">
        <v>1864</v>
      </c>
      <c r="D935" s="59">
        <v>1177</v>
      </c>
      <c r="E935" s="161">
        <v>0.63143776824034337</v>
      </c>
      <c r="AR935" s="5"/>
      <c r="AS935" s="5"/>
    </row>
    <row r="936" spans="1:45" x14ac:dyDescent="0.2">
      <c r="A936" s="59">
        <v>48085031660</v>
      </c>
      <c r="B936" s="59" t="s">
        <v>10111</v>
      </c>
      <c r="C936" s="59">
        <v>3110</v>
      </c>
      <c r="D936" s="59">
        <v>2504</v>
      </c>
      <c r="E936" s="161">
        <v>0.80514469453376203</v>
      </c>
      <c r="AR936" s="5"/>
      <c r="AS936" s="5"/>
    </row>
    <row r="937" spans="1:45" x14ac:dyDescent="0.2">
      <c r="A937" s="59">
        <v>48085031661</v>
      </c>
      <c r="B937" s="59" t="s">
        <v>9628</v>
      </c>
      <c r="C937" s="59">
        <v>2172</v>
      </c>
      <c r="D937" s="59">
        <v>1777</v>
      </c>
      <c r="E937" s="161">
        <v>0.81813996316758753</v>
      </c>
      <c r="AR937" s="5"/>
      <c r="AS937" s="5"/>
    </row>
    <row r="938" spans="1:45" x14ac:dyDescent="0.2">
      <c r="A938" s="59">
        <v>48085031662</v>
      </c>
      <c r="B938" s="59" t="s">
        <v>9641</v>
      </c>
      <c r="C938" s="59">
        <v>3259</v>
      </c>
      <c r="D938" s="59">
        <v>2523</v>
      </c>
      <c r="E938" s="161">
        <v>0.7741638539429273</v>
      </c>
      <c r="AR938" s="5"/>
      <c r="AS938" s="5"/>
    </row>
    <row r="939" spans="1:45" x14ac:dyDescent="0.2">
      <c r="A939" s="59">
        <v>48085031663</v>
      </c>
      <c r="B939" s="59" t="s">
        <v>9626</v>
      </c>
      <c r="C939" s="59">
        <v>2367</v>
      </c>
      <c r="D939" s="59">
        <v>1817</v>
      </c>
      <c r="E939" s="161">
        <v>0.76763836079425429</v>
      </c>
      <c r="AR939" s="5"/>
      <c r="AS939" s="5"/>
    </row>
    <row r="940" spans="1:45" x14ac:dyDescent="0.2">
      <c r="A940" s="59">
        <v>48085031664</v>
      </c>
      <c r="B940" s="59" t="s">
        <v>9571</v>
      </c>
      <c r="C940" s="59">
        <v>2603</v>
      </c>
      <c r="D940" s="59">
        <v>2183</v>
      </c>
      <c r="E940" s="161">
        <v>0.83864771417595085</v>
      </c>
      <c r="AR940" s="5"/>
      <c r="AS940" s="5"/>
    </row>
    <row r="941" spans="1:45" x14ac:dyDescent="0.2">
      <c r="A941" s="59">
        <v>48085031704</v>
      </c>
      <c r="B941" s="59" t="s">
        <v>10161</v>
      </c>
      <c r="C941" s="59">
        <v>2889</v>
      </c>
      <c r="D941" s="59">
        <v>1875</v>
      </c>
      <c r="E941" s="161">
        <v>0.64901349948078924</v>
      </c>
      <c r="AR941" s="5"/>
      <c r="AS941" s="5"/>
    </row>
    <row r="942" spans="1:45" x14ac:dyDescent="0.2">
      <c r="A942" s="59">
        <v>48085031706</v>
      </c>
      <c r="B942" s="59" t="s">
        <v>9548</v>
      </c>
      <c r="C942" s="59">
        <v>1820</v>
      </c>
      <c r="D942" s="59">
        <v>1448</v>
      </c>
      <c r="E942" s="161">
        <v>0.79560439560439555</v>
      </c>
      <c r="AR942" s="5"/>
      <c r="AS942" s="5"/>
    </row>
    <row r="943" spans="1:45" x14ac:dyDescent="0.2">
      <c r="A943" s="59">
        <v>48085031708</v>
      </c>
      <c r="B943" s="59" t="s">
        <v>10280</v>
      </c>
      <c r="C943" s="59">
        <v>3215</v>
      </c>
      <c r="D943" s="59">
        <v>2107</v>
      </c>
      <c r="E943" s="161">
        <v>0.6553654743390358</v>
      </c>
      <c r="AR943" s="5"/>
      <c r="AS943" s="5"/>
    </row>
    <row r="944" spans="1:45" x14ac:dyDescent="0.2">
      <c r="A944" s="59">
        <v>48085031709</v>
      </c>
      <c r="B944" s="59" t="s">
        <v>9800</v>
      </c>
      <c r="C944" s="59">
        <v>3088</v>
      </c>
      <c r="D944" s="59">
        <v>2386</v>
      </c>
      <c r="E944" s="161">
        <v>0.77266839378238339</v>
      </c>
      <c r="AR944" s="5"/>
      <c r="AS944" s="5"/>
    </row>
    <row r="945" spans="1:45" x14ac:dyDescent="0.2">
      <c r="A945" s="59">
        <v>48085031711</v>
      </c>
      <c r="B945" s="59" t="s">
        <v>9764</v>
      </c>
      <c r="C945" s="59">
        <v>2539</v>
      </c>
      <c r="D945" s="59">
        <v>1615</v>
      </c>
      <c r="E945" s="161">
        <v>0.63607719574635679</v>
      </c>
      <c r="AR945" s="5"/>
      <c r="AS945" s="5"/>
    </row>
    <row r="946" spans="1:45" x14ac:dyDescent="0.2">
      <c r="A946" s="59">
        <v>48085031712</v>
      </c>
      <c r="B946" s="59" t="s">
        <v>10315</v>
      </c>
      <c r="C946" s="59">
        <v>4020</v>
      </c>
      <c r="D946" s="59">
        <v>2769</v>
      </c>
      <c r="E946" s="161">
        <v>0.68880597014925371</v>
      </c>
      <c r="AR946" s="5"/>
      <c r="AS946" s="5"/>
    </row>
    <row r="947" spans="1:45" x14ac:dyDescent="0.2">
      <c r="A947" s="59">
        <v>48085031713</v>
      </c>
      <c r="B947" s="59" t="s">
        <v>10488</v>
      </c>
      <c r="C947" s="59">
        <v>2975</v>
      </c>
      <c r="D947" s="59">
        <v>1598</v>
      </c>
      <c r="E947" s="161">
        <v>0.53714285714285714</v>
      </c>
      <c r="AR947" s="5"/>
      <c r="AS947" s="5"/>
    </row>
    <row r="948" spans="1:45" x14ac:dyDescent="0.2">
      <c r="A948" s="59">
        <v>48085031714</v>
      </c>
      <c r="B948" s="59" t="s">
        <v>10534</v>
      </c>
      <c r="C948" s="59">
        <v>4369</v>
      </c>
      <c r="D948" s="59">
        <v>2463</v>
      </c>
      <c r="E948" s="161">
        <v>0.5637445639734493</v>
      </c>
      <c r="AR948" s="5"/>
      <c r="AS948" s="5"/>
    </row>
    <row r="949" spans="1:45" x14ac:dyDescent="0.2">
      <c r="A949" s="59">
        <v>48085031715</v>
      </c>
      <c r="B949" s="59" t="s">
        <v>9706</v>
      </c>
      <c r="C949" s="59">
        <v>2087</v>
      </c>
      <c r="D949" s="59">
        <v>1534</v>
      </c>
      <c r="E949" s="161">
        <v>0.73502635361763291</v>
      </c>
      <c r="AR949" s="5"/>
      <c r="AS949" s="5"/>
    </row>
    <row r="950" spans="1:45" x14ac:dyDescent="0.2">
      <c r="A950" s="59">
        <v>48085031716</v>
      </c>
      <c r="B950" s="59" t="s">
        <v>10313</v>
      </c>
      <c r="C950" s="59">
        <v>1855</v>
      </c>
      <c r="D950" s="59">
        <v>1111</v>
      </c>
      <c r="E950" s="161">
        <v>0.59892183288409706</v>
      </c>
      <c r="AR950" s="5"/>
      <c r="AS950" s="5"/>
    </row>
    <row r="951" spans="1:45" x14ac:dyDescent="0.2">
      <c r="A951" s="59">
        <v>48085031717</v>
      </c>
      <c r="B951" s="59" t="s">
        <v>10418</v>
      </c>
      <c r="C951" s="59">
        <v>1513</v>
      </c>
      <c r="D951" s="59">
        <v>991</v>
      </c>
      <c r="E951" s="161">
        <v>0.65499008592200925</v>
      </c>
      <c r="AR951" s="5"/>
      <c r="AS951" s="5"/>
    </row>
    <row r="952" spans="1:45" x14ac:dyDescent="0.2">
      <c r="A952" s="59">
        <v>48085031718</v>
      </c>
      <c r="B952" s="59" t="s">
        <v>9903</v>
      </c>
      <c r="C952" s="59">
        <v>1899</v>
      </c>
      <c r="D952" s="59">
        <v>1322</v>
      </c>
      <c r="E952" s="161">
        <v>0.69615587151132174</v>
      </c>
      <c r="AR952" s="5"/>
      <c r="AS952" s="5"/>
    </row>
    <row r="953" spans="1:45" x14ac:dyDescent="0.2">
      <c r="A953" s="59">
        <v>48085031719</v>
      </c>
      <c r="B953" s="59" t="s">
        <v>10329</v>
      </c>
      <c r="C953" s="59">
        <v>1378</v>
      </c>
      <c r="D953" s="59">
        <v>975</v>
      </c>
      <c r="E953" s="161">
        <v>0.70754716981132071</v>
      </c>
      <c r="AR953" s="5"/>
      <c r="AS953" s="5"/>
    </row>
    <row r="954" spans="1:45" x14ac:dyDescent="0.2">
      <c r="A954" s="59">
        <v>48085031720</v>
      </c>
      <c r="B954" s="59" t="s">
        <v>10835</v>
      </c>
      <c r="C954" s="59">
        <v>2648</v>
      </c>
      <c r="D954" s="59">
        <v>1560</v>
      </c>
      <c r="E954" s="161">
        <v>0.58912386706948638</v>
      </c>
      <c r="AR954" s="5"/>
      <c r="AS954" s="5"/>
    </row>
    <row r="955" spans="1:45" x14ac:dyDescent="0.2">
      <c r="A955" s="59">
        <v>48085031802</v>
      </c>
      <c r="B955" s="59" t="s">
        <v>9933</v>
      </c>
      <c r="C955" s="59">
        <v>4724</v>
      </c>
      <c r="D955" s="59">
        <v>2452</v>
      </c>
      <c r="E955" s="161">
        <v>0.51905165114309904</v>
      </c>
      <c r="AR955" s="5"/>
      <c r="AS955" s="5"/>
    </row>
    <row r="956" spans="1:45" x14ac:dyDescent="0.2">
      <c r="A956" s="59">
        <v>48085031804</v>
      </c>
      <c r="B956" s="59" t="s">
        <v>10327</v>
      </c>
      <c r="C956" s="59">
        <v>3542</v>
      </c>
      <c r="D956" s="59">
        <v>2438</v>
      </c>
      <c r="E956" s="161">
        <v>0.68831168831168832</v>
      </c>
      <c r="AR956" s="5"/>
      <c r="AS956" s="5"/>
    </row>
    <row r="957" spans="1:45" x14ac:dyDescent="0.2">
      <c r="A957" s="59">
        <v>48085031805</v>
      </c>
      <c r="B957" s="59" t="s">
        <v>9704</v>
      </c>
      <c r="C957" s="59">
        <v>3947</v>
      </c>
      <c r="D957" s="59">
        <v>2778</v>
      </c>
      <c r="E957" s="161">
        <v>0.70382569039777043</v>
      </c>
      <c r="AR957" s="5"/>
      <c r="AS957" s="5"/>
    </row>
    <row r="958" spans="1:45" x14ac:dyDescent="0.2">
      <c r="A958" s="59">
        <v>48085031806</v>
      </c>
      <c r="B958" s="59" t="s">
        <v>9957</v>
      </c>
      <c r="C958" s="59">
        <v>1700</v>
      </c>
      <c r="D958" s="59">
        <v>1388</v>
      </c>
      <c r="E958" s="161">
        <v>0.81647058823529417</v>
      </c>
      <c r="AR958" s="5"/>
      <c r="AS958" s="5"/>
    </row>
    <row r="959" spans="1:45" x14ac:dyDescent="0.2">
      <c r="A959" s="59">
        <v>48085031807</v>
      </c>
      <c r="B959" s="59" t="s">
        <v>9908</v>
      </c>
      <c r="C959" s="59">
        <v>3743</v>
      </c>
      <c r="D959" s="59">
        <v>2300</v>
      </c>
      <c r="E959" s="161">
        <v>0.61448036334491052</v>
      </c>
      <c r="AR959" s="5"/>
      <c r="AS959" s="5"/>
    </row>
    <row r="960" spans="1:45" x14ac:dyDescent="0.2">
      <c r="A960" s="59">
        <v>48085031900</v>
      </c>
      <c r="B960" s="59" t="s">
        <v>10536</v>
      </c>
      <c r="C960" s="59">
        <v>5312</v>
      </c>
      <c r="D960" s="59">
        <v>2212</v>
      </c>
      <c r="E960" s="161">
        <v>0.41641566265060243</v>
      </c>
      <c r="AR960" s="5"/>
      <c r="AS960" s="5"/>
    </row>
    <row r="961" spans="1:45" x14ac:dyDescent="0.2">
      <c r="A961" s="59">
        <v>48085032003</v>
      </c>
      <c r="B961" s="59" t="s">
        <v>10490</v>
      </c>
      <c r="C961" s="59">
        <v>3428</v>
      </c>
      <c r="D961" s="59">
        <v>772</v>
      </c>
      <c r="E961" s="161">
        <v>0.22520420070011668</v>
      </c>
      <c r="AR961" s="5"/>
      <c r="AS961" s="5"/>
    </row>
    <row r="962" spans="1:45" x14ac:dyDescent="0.2">
      <c r="A962" s="59">
        <v>48085032004</v>
      </c>
      <c r="B962" s="59" t="s">
        <v>10387</v>
      </c>
      <c r="C962" s="59">
        <v>4459</v>
      </c>
      <c r="D962" s="59">
        <v>1249</v>
      </c>
      <c r="E962" s="161">
        <v>0.28010764745458622</v>
      </c>
      <c r="AR962" s="5"/>
      <c r="AS962" s="5"/>
    </row>
    <row r="963" spans="1:45" x14ac:dyDescent="0.2">
      <c r="A963" s="59">
        <v>48085032008</v>
      </c>
      <c r="B963" s="59" t="s">
        <v>9961</v>
      </c>
      <c r="C963" s="59">
        <v>3245</v>
      </c>
      <c r="D963" s="59">
        <v>1614</v>
      </c>
      <c r="E963" s="161">
        <v>0.49738058551617875</v>
      </c>
      <c r="AR963" s="5"/>
      <c r="AS963" s="5"/>
    </row>
    <row r="964" spans="1:45" x14ac:dyDescent="0.2">
      <c r="A964" s="59">
        <v>48085032009</v>
      </c>
      <c r="B964" s="59" t="s">
        <v>9612</v>
      </c>
      <c r="C964" s="59">
        <v>4863</v>
      </c>
      <c r="D964" s="59">
        <v>3498</v>
      </c>
      <c r="E964" s="161">
        <v>0.7193090684762492</v>
      </c>
      <c r="AR964" s="5"/>
      <c r="AS964" s="5"/>
    </row>
    <row r="965" spans="1:45" x14ac:dyDescent="0.2">
      <c r="A965" s="59">
        <v>48085032010</v>
      </c>
      <c r="B965" s="59" t="s">
        <v>10371</v>
      </c>
      <c r="C965" s="59">
        <v>4042</v>
      </c>
      <c r="D965" s="59">
        <v>1669</v>
      </c>
      <c r="E965" s="161">
        <v>0.41291439881246905</v>
      </c>
      <c r="AR965" s="5"/>
      <c r="AS965" s="5"/>
    </row>
    <row r="966" spans="1:45" x14ac:dyDescent="0.2">
      <c r="A966" s="59">
        <v>48085032011</v>
      </c>
      <c r="B966" s="59" t="s">
        <v>9699</v>
      </c>
      <c r="C966" s="59">
        <v>4774</v>
      </c>
      <c r="D966" s="59">
        <v>3444</v>
      </c>
      <c r="E966" s="161">
        <v>0.72140762463343111</v>
      </c>
      <c r="AR966" s="5"/>
      <c r="AS966" s="5"/>
    </row>
    <row r="967" spans="1:45" x14ac:dyDescent="0.2">
      <c r="A967" s="59">
        <v>48085032012</v>
      </c>
      <c r="B967" s="59" t="s">
        <v>10314</v>
      </c>
      <c r="C967" s="59">
        <v>2567</v>
      </c>
      <c r="D967" s="59">
        <v>700</v>
      </c>
      <c r="E967" s="161">
        <v>0.27269185820023373</v>
      </c>
      <c r="AR967" s="5"/>
      <c r="AS967" s="5"/>
    </row>
    <row r="968" spans="1:45" x14ac:dyDescent="0.2">
      <c r="A968" s="59">
        <v>48085032013</v>
      </c>
      <c r="B968" s="59" t="s">
        <v>10206</v>
      </c>
      <c r="C968" s="59">
        <v>4055</v>
      </c>
      <c r="D968" s="59">
        <v>1825</v>
      </c>
      <c r="E968" s="161">
        <v>0.45006165228113443</v>
      </c>
      <c r="AR968" s="5"/>
      <c r="AS968" s="5"/>
    </row>
    <row r="969" spans="1:45" x14ac:dyDescent="0.2">
      <c r="A969" s="59">
        <v>48087950300</v>
      </c>
      <c r="B969" s="59" t="s">
        <v>13434</v>
      </c>
      <c r="C969" s="59">
        <v>1966</v>
      </c>
      <c r="D969" s="59">
        <v>533</v>
      </c>
      <c r="E969" s="161">
        <v>0.27110885045778232</v>
      </c>
      <c r="AR969" s="5"/>
      <c r="AS969" s="5"/>
    </row>
    <row r="970" spans="1:45" x14ac:dyDescent="0.2">
      <c r="A970" s="59">
        <v>48089750100</v>
      </c>
      <c r="B970" s="59" t="s">
        <v>13439</v>
      </c>
      <c r="C970" s="59">
        <v>2857</v>
      </c>
      <c r="D970" s="59">
        <v>589</v>
      </c>
      <c r="E970" s="161">
        <v>0.20616030801540078</v>
      </c>
      <c r="AR970" s="5"/>
      <c r="AS970" s="5"/>
    </row>
    <row r="971" spans="1:45" x14ac:dyDescent="0.2">
      <c r="A971" s="59">
        <v>48089750200</v>
      </c>
      <c r="B971" s="59" t="s">
        <v>13438</v>
      </c>
      <c r="C971" s="59">
        <v>1384</v>
      </c>
      <c r="D971" s="59">
        <v>259</v>
      </c>
      <c r="E971" s="161">
        <v>0.18713872832369943</v>
      </c>
      <c r="AR971" s="5"/>
      <c r="AS971" s="5"/>
    </row>
    <row r="972" spans="1:45" x14ac:dyDescent="0.2">
      <c r="A972" s="59">
        <v>48089750300</v>
      </c>
      <c r="B972" s="59" t="s">
        <v>13436</v>
      </c>
      <c r="C972" s="59">
        <v>3540</v>
      </c>
      <c r="D972" s="59">
        <v>1046</v>
      </c>
      <c r="E972" s="161">
        <v>0.29548022598870055</v>
      </c>
      <c r="AR972" s="5"/>
      <c r="AS972" s="5"/>
    </row>
    <row r="973" spans="1:45" x14ac:dyDescent="0.2">
      <c r="A973" s="59">
        <v>48089750400</v>
      </c>
      <c r="B973" s="59" t="s">
        <v>13435</v>
      </c>
      <c r="C973" s="59">
        <v>3803</v>
      </c>
      <c r="D973" s="59">
        <v>1502</v>
      </c>
      <c r="E973" s="161">
        <v>0.3949513541940573</v>
      </c>
      <c r="AR973" s="5"/>
      <c r="AS973" s="5"/>
    </row>
    <row r="974" spans="1:45" x14ac:dyDescent="0.2">
      <c r="A974" s="59">
        <v>48089750500</v>
      </c>
      <c r="B974" s="59" t="s">
        <v>13437</v>
      </c>
      <c r="C974" s="59">
        <v>2754</v>
      </c>
      <c r="D974" s="59">
        <v>713</v>
      </c>
      <c r="E974" s="161">
        <v>0.25889615105301378</v>
      </c>
      <c r="AR974" s="5"/>
      <c r="AS974" s="5"/>
    </row>
    <row r="975" spans="1:45" x14ac:dyDescent="0.2">
      <c r="A975" s="59">
        <v>48091310100</v>
      </c>
      <c r="B975" s="59" t="s">
        <v>12867</v>
      </c>
      <c r="C975" s="59">
        <v>2857</v>
      </c>
      <c r="D975" s="59">
        <v>1332</v>
      </c>
      <c r="E975" s="161">
        <v>0.46622331116555826</v>
      </c>
      <c r="AR975" s="5"/>
      <c r="AS975" s="5"/>
    </row>
    <row r="976" spans="1:45" x14ac:dyDescent="0.2">
      <c r="A976" s="59">
        <v>48091310200</v>
      </c>
      <c r="B976" s="59" t="s">
        <v>12833</v>
      </c>
      <c r="C976" s="59">
        <v>2771</v>
      </c>
      <c r="D976" s="59">
        <v>1008</v>
      </c>
      <c r="E976" s="161">
        <v>0.36376759292674127</v>
      </c>
      <c r="AR976" s="5"/>
      <c r="AS976" s="5"/>
    </row>
    <row r="977" spans="1:45" x14ac:dyDescent="0.2">
      <c r="A977" s="59">
        <v>48091310300</v>
      </c>
      <c r="B977" s="59" t="s">
        <v>12885</v>
      </c>
      <c r="C977" s="59">
        <v>5998</v>
      </c>
      <c r="D977" s="59">
        <v>2715</v>
      </c>
      <c r="E977" s="161">
        <v>0.45265088362787598</v>
      </c>
      <c r="AR977" s="5"/>
      <c r="AS977" s="5"/>
    </row>
    <row r="978" spans="1:45" x14ac:dyDescent="0.2">
      <c r="A978" s="59">
        <v>48091310401</v>
      </c>
      <c r="B978" s="59" t="s">
        <v>12988</v>
      </c>
      <c r="C978" s="59">
        <v>3566</v>
      </c>
      <c r="D978" s="59">
        <v>504</v>
      </c>
      <c r="E978" s="161">
        <v>0.14133482893998878</v>
      </c>
      <c r="AR978" s="5"/>
      <c r="AS978" s="5"/>
    </row>
    <row r="979" spans="1:45" x14ac:dyDescent="0.2">
      <c r="A979" s="59">
        <v>48091310403</v>
      </c>
      <c r="B979" s="59" t="s">
        <v>12804</v>
      </c>
      <c r="C979" s="59">
        <v>4931</v>
      </c>
      <c r="D979" s="59">
        <v>2349</v>
      </c>
      <c r="E979" s="161">
        <v>0.47637396065706755</v>
      </c>
      <c r="AR979" s="5"/>
      <c r="AS979" s="5"/>
    </row>
    <row r="980" spans="1:45" x14ac:dyDescent="0.2">
      <c r="A980" s="59">
        <v>48091310404</v>
      </c>
      <c r="B980" s="59" t="s">
        <v>12858</v>
      </c>
      <c r="C980" s="59">
        <v>3314</v>
      </c>
      <c r="D980" s="59">
        <v>911</v>
      </c>
      <c r="E980" s="161">
        <v>0.27489438744719374</v>
      </c>
      <c r="AR980" s="5"/>
      <c r="AS980" s="5"/>
    </row>
    <row r="981" spans="1:45" x14ac:dyDescent="0.2">
      <c r="A981" s="59">
        <v>48091310501</v>
      </c>
      <c r="B981" s="59" t="s">
        <v>12928</v>
      </c>
      <c r="C981" s="59">
        <v>3211</v>
      </c>
      <c r="D981" s="59">
        <v>1142</v>
      </c>
      <c r="E981" s="161">
        <v>0.35565244472127061</v>
      </c>
      <c r="AR981" s="5"/>
      <c r="AS981" s="5"/>
    </row>
    <row r="982" spans="1:45" x14ac:dyDescent="0.2">
      <c r="A982" s="59">
        <v>48091310502</v>
      </c>
      <c r="B982" s="59" t="s">
        <v>12905</v>
      </c>
      <c r="C982" s="59">
        <v>3857</v>
      </c>
      <c r="D982" s="59">
        <v>889</v>
      </c>
      <c r="E982" s="161">
        <v>0.23049001814882034</v>
      </c>
      <c r="AR982" s="5"/>
      <c r="AS982" s="5"/>
    </row>
    <row r="983" spans="1:45" x14ac:dyDescent="0.2">
      <c r="A983" s="59">
        <v>48091310503</v>
      </c>
      <c r="B983" s="59" t="s">
        <v>12801</v>
      </c>
      <c r="C983" s="59">
        <v>3895</v>
      </c>
      <c r="D983" s="59">
        <v>1906</v>
      </c>
      <c r="E983" s="161">
        <v>0.48934531450577662</v>
      </c>
      <c r="AR983" s="5"/>
      <c r="AS983" s="5"/>
    </row>
    <row r="984" spans="1:45" x14ac:dyDescent="0.2">
      <c r="A984" s="59">
        <v>48091310603</v>
      </c>
      <c r="B984" s="59" t="s">
        <v>12776</v>
      </c>
      <c r="C984" s="59">
        <v>2937</v>
      </c>
      <c r="D984" s="59">
        <v>999</v>
      </c>
      <c r="E984" s="161">
        <v>0.34014300306435136</v>
      </c>
      <c r="AR984" s="5"/>
      <c r="AS984" s="5"/>
    </row>
    <row r="985" spans="1:45" x14ac:dyDescent="0.2">
      <c r="A985" s="59">
        <v>48091310604</v>
      </c>
      <c r="B985" s="59" t="s">
        <v>12792</v>
      </c>
      <c r="C985" s="59">
        <v>2239</v>
      </c>
      <c r="D985" s="59">
        <v>979</v>
      </c>
      <c r="E985" s="161">
        <v>0.437248771773113</v>
      </c>
      <c r="AR985" s="5"/>
      <c r="AS985" s="5"/>
    </row>
    <row r="986" spans="1:45" x14ac:dyDescent="0.2">
      <c r="A986" s="59">
        <v>48091310605</v>
      </c>
      <c r="B986" s="59" t="s">
        <v>12779</v>
      </c>
      <c r="C986" s="59">
        <v>3976</v>
      </c>
      <c r="D986" s="59">
        <v>1349</v>
      </c>
      <c r="E986" s="161">
        <v>0.3392857142857143</v>
      </c>
      <c r="AR986" s="5"/>
      <c r="AS986" s="5"/>
    </row>
    <row r="987" spans="1:45" x14ac:dyDescent="0.2">
      <c r="A987" s="59">
        <v>48091310606</v>
      </c>
      <c r="B987" s="59" t="s">
        <v>12752</v>
      </c>
      <c r="C987" s="59">
        <v>3857</v>
      </c>
      <c r="D987" s="59">
        <v>1414</v>
      </c>
      <c r="E987" s="161">
        <v>0.3666061705989111</v>
      </c>
      <c r="AR987" s="5"/>
      <c r="AS987" s="5"/>
    </row>
    <row r="988" spans="1:45" x14ac:dyDescent="0.2">
      <c r="A988" s="59">
        <v>48091310607</v>
      </c>
      <c r="B988" s="59" t="s">
        <v>12761</v>
      </c>
      <c r="C988" s="59">
        <v>4204</v>
      </c>
      <c r="D988" s="59">
        <v>1910</v>
      </c>
      <c r="E988" s="161">
        <v>0.45432921027592771</v>
      </c>
      <c r="AR988" s="5"/>
      <c r="AS988" s="5"/>
    </row>
    <row r="989" spans="1:45" x14ac:dyDescent="0.2">
      <c r="A989" s="59">
        <v>48091310608</v>
      </c>
      <c r="B989" s="59" t="s">
        <v>12960</v>
      </c>
      <c r="C989" s="59">
        <v>2550</v>
      </c>
      <c r="D989" s="59">
        <v>645</v>
      </c>
      <c r="E989" s="161">
        <v>0.25294117647058822</v>
      </c>
      <c r="AR989" s="5"/>
      <c r="AS989" s="5"/>
    </row>
    <row r="990" spans="1:45" x14ac:dyDescent="0.2">
      <c r="A990" s="59">
        <v>48091310701</v>
      </c>
      <c r="B990" s="59" t="s">
        <v>12672</v>
      </c>
      <c r="C990" s="59">
        <v>4735</v>
      </c>
      <c r="D990" s="59">
        <v>2376</v>
      </c>
      <c r="E990" s="161">
        <v>0.50179514255543822</v>
      </c>
      <c r="AR990" s="5"/>
      <c r="AS990" s="5"/>
    </row>
    <row r="991" spans="1:45" x14ac:dyDescent="0.2">
      <c r="A991" s="59">
        <v>48091310702</v>
      </c>
      <c r="B991" s="59" t="s">
        <v>12655</v>
      </c>
      <c r="C991" s="59">
        <v>4173</v>
      </c>
      <c r="D991" s="59">
        <v>2090</v>
      </c>
      <c r="E991" s="161">
        <v>0.5008387251377906</v>
      </c>
      <c r="AR991" s="5"/>
      <c r="AS991" s="5"/>
    </row>
    <row r="992" spans="1:45" x14ac:dyDescent="0.2">
      <c r="A992" s="59">
        <v>48091310703</v>
      </c>
      <c r="B992" s="59" t="s">
        <v>12689</v>
      </c>
      <c r="C992" s="59">
        <v>4510</v>
      </c>
      <c r="D992" s="59">
        <v>2735</v>
      </c>
      <c r="E992" s="161">
        <v>0.60643015521064303</v>
      </c>
      <c r="AR992" s="5"/>
      <c r="AS992" s="5"/>
    </row>
    <row r="993" spans="1:45" x14ac:dyDescent="0.2">
      <c r="A993" s="59">
        <v>48091310704</v>
      </c>
      <c r="B993" s="59" t="s">
        <v>12671</v>
      </c>
      <c r="C993" s="59">
        <v>5012</v>
      </c>
      <c r="D993" s="59">
        <v>2254</v>
      </c>
      <c r="E993" s="161">
        <v>0.44972067039106145</v>
      </c>
      <c r="AR993" s="5"/>
      <c r="AS993" s="5"/>
    </row>
    <row r="994" spans="1:45" x14ac:dyDescent="0.2">
      <c r="A994" s="59">
        <v>48091310801</v>
      </c>
      <c r="B994" s="59" t="s">
        <v>12642</v>
      </c>
      <c r="C994" s="59">
        <v>4611</v>
      </c>
      <c r="D994" s="59">
        <v>3421</v>
      </c>
      <c r="E994" s="161">
        <v>0.74192149208414659</v>
      </c>
      <c r="AR994" s="5"/>
      <c r="AS994" s="5"/>
    </row>
    <row r="995" spans="1:45" x14ac:dyDescent="0.2">
      <c r="A995" s="59">
        <v>48091310802</v>
      </c>
      <c r="B995" s="59" t="s">
        <v>12710</v>
      </c>
      <c r="C995" s="59">
        <v>5973</v>
      </c>
      <c r="D995" s="59">
        <v>2901</v>
      </c>
      <c r="E995" s="161">
        <v>0.48568558513309895</v>
      </c>
      <c r="AR995" s="5"/>
      <c r="AS995" s="5"/>
    </row>
    <row r="996" spans="1:45" x14ac:dyDescent="0.2">
      <c r="A996" s="59">
        <v>48091310901</v>
      </c>
      <c r="B996" s="59" t="s">
        <v>12670</v>
      </c>
      <c r="C996" s="59">
        <v>4948</v>
      </c>
      <c r="D996" s="59">
        <v>3177</v>
      </c>
      <c r="E996" s="161">
        <v>0.64207760711398543</v>
      </c>
      <c r="AR996" s="5"/>
      <c r="AS996" s="5"/>
    </row>
    <row r="997" spans="1:45" x14ac:dyDescent="0.2">
      <c r="A997" s="59">
        <v>48091310902</v>
      </c>
      <c r="B997" s="59" t="s">
        <v>12708</v>
      </c>
      <c r="C997" s="59">
        <v>6721</v>
      </c>
      <c r="D997" s="59">
        <v>2713</v>
      </c>
      <c r="E997" s="161">
        <v>0.40366016961761642</v>
      </c>
      <c r="AR997" s="5"/>
      <c r="AS997" s="5"/>
    </row>
    <row r="998" spans="1:45" x14ac:dyDescent="0.2">
      <c r="A998" s="59">
        <v>48091310903</v>
      </c>
      <c r="B998" s="59" t="s">
        <v>12665</v>
      </c>
      <c r="C998" s="59">
        <v>3890</v>
      </c>
      <c r="D998" s="59">
        <v>2414</v>
      </c>
      <c r="E998" s="161">
        <v>0.62056555269922875</v>
      </c>
      <c r="AR998" s="5"/>
      <c r="AS998" s="5"/>
    </row>
    <row r="999" spans="1:45" x14ac:dyDescent="0.2">
      <c r="A999" s="59">
        <v>48093950100</v>
      </c>
      <c r="B999" s="59" t="s">
        <v>13442</v>
      </c>
      <c r="C999" s="59">
        <v>2977</v>
      </c>
      <c r="D999" s="59">
        <v>802</v>
      </c>
      <c r="E999" s="161">
        <v>0.26939872354719518</v>
      </c>
      <c r="AR999" s="5"/>
      <c r="AS999" s="5"/>
    </row>
    <row r="1000" spans="1:45" x14ac:dyDescent="0.2">
      <c r="A1000" s="59">
        <v>48093950200</v>
      </c>
      <c r="B1000" s="59" t="s">
        <v>13440</v>
      </c>
      <c r="C1000" s="59">
        <v>2486</v>
      </c>
      <c r="D1000" s="59">
        <v>764</v>
      </c>
      <c r="E1000" s="161">
        <v>0.30732099758648429</v>
      </c>
      <c r="AR1000" s="5"/>
      <c r="AS1000" s="5"/>
    </row>
    <row r="1001" spans="1:45" x14ac:dyDescent="0.2">
      <c r="A1001" s="59">
        <v>48093950300</v>
      </c>
      <c r="B1001" s="59" t="s">
        <v>13443</v>
      </c>
      <c r="C1001" s="59">
        <v>2913</v>
      </c>
      <c r="D1001" s="59">
        <v>688</v>
      </c>
      <c r="E1001" s="161">
        <v>0.23618262959148645</v>
      </c>
      <c r="AR1001" s="5"/>
      <c r="AS1001" s="5"/>
    </row>
    <row r="1002" spans="1:45" x14ac:dyDescent="0.2">
      <c r="A1002" s="59">
        <v>48093950400</v>
      </c>
      <c r="B1002" s="59" t="s">
        <v>13441</v>
      </c>
      <c r="C1002" s="59">
        <v>1195</v>
      </c>
      <c r="D1002" s="59">
        <v>308</v>
      </c>
      <c r="E1002" s="161">
        <v>0.25774058577405856</v>
      </c>
      <c r="AR1002" s="5"/>
      <c r="AS1002" s="5"/>
    </row>
    <row r="1003" spans="1:45" x14ac:dyDescent="0.2">
      <c r="A1003" s="59">
        <v>48095950300</v>
      </c>
      <c r="B1003" s="59" t="s">
        <v>13444</v>
      </c>
      <c r="C1003" s="59">
        <v>2626</v>
      </c>
      <c r="D1003" s="59">
        <v>416</v>
      </c>
      <c r="E1003" s="161">
        <v>0.15841584158415842</v>
      </c>
      <c r="AR1003" s="5"/>
      <c r="AS1003" s="5"/>
    </row>
    <row r="1004" spans="1:45" x14ac:dyDescent="0.2">
      <c r="A1004" s="59">
        <v>48097000100</v>
      </c>
      <c r="B1004" s="59" t="s">
        <v>13448</v>
      </c>
      <c r="C1004" s="59">
        <v>4347</v>
      </c>
      <c r="D1004" s="59">
        <v>855</v>
      </c>
      <c r="E1004" s="161">
        <v>0.19668737060041408</v>
      </c>
      <c r="AR1004" s="5"/>
      <c r="AS1004" s="5"/>
    </row>
    <row r="1005" spans="1:45" x14ac:dyDescent="0.2">
      <c r="A1005" s="59">
        <v>48097000200</v>
      </c>
      <c r="B1005" s="59" t="s">
        <v>13446</v>
      </c>
      <c r="C1005" s="59">
        <v>3370</v>
      </c>
      <c r="D1005" s="59">
        <v>1391</v>
      </c>
      <c r="E1005" s="161">
        <v>0.41275964391691394</v>
      </c>
      <c r="AR1005" s="5"/>
      <c r="AS1005" s="5"/>
    </row>
    <row r="1006" spans="1:45" x14ac:dyDescent="0.2">
      <c r="A1006" s="59">
        <v>48097000400</v>
      </c>
      <c r="B1006" s="59" t="s">
        <v>13451</v>
      </c>
      <c r="C1006" s="59">
        <v>1292</v>
      </c>
      <c r="D1006" s="59">
        <v>275</v>
      </c>
      <c r="E1006" s="161">
        <v>0.21284829721362228</v>
      </c>
      <c r="AR1006" s="5"/>
      <c r="AS1006" s="5"/>
    </row>
    <row r="1007" spans="1:45" x14ac:dyDescent="0.2">
      <c r="A1007" s="59">
        <v>48097000500</v>
      </c>
      <c r="B1007" s="59" t="s">
        <v>13452</v>
      </c>
      <c r="C1007" s="59">
        <v>2104</v>
      </c>
      <c r="D1007" s="59">
        <v>426</v>
      </c>
      <c r="E1007" s="161">
        <v>0.20247148288973385</v>
      </c>
      <c r="AR1007" s="5"/>
      <c r="AS1007" s="5"/>
    </row>
    <row r="1008" spans="1:45" x14ac:dyDescent="0.2">
      <c r="A1008" s="59">
        <v>48097000600</v>
      </c>
      <c r="B1008" s="59" t="s">
        <v>13449</v>
      </c>
      <c r="C1008" s="59">
        <v>3278</v>
      </c>
      <c r="D1008" s="59">
        <v>636</v>
      </c>
      <c r="E1008" s="161">
        <v>0.19402074435631483</v>
      </c>
      <c r="AR1008" s="5"/>
      <c r="AS1008" s="5"/>
    </row>
    <row r="1009" spans="1:45" x14ac:dyDescent="0.2">
      <c r="A1009" s="59">
        <v>48097000700</v>
      </c>
      <c r="B1009" s="59" t="s">
        <v>13445</v>
      </c>
      <c r="C1009" s="59">
        <v>5596</v>
      </c>
      <c r="D1009" s="59">
        <v>2345</v>
      </c>
      <c r="E1009" s="161">
        <v>0.41904932094353109</v>
      </c>
      <c r="AR1009" s="5"/>
      <c r="AS1009" s="5"/>
    </row>
    <row r="1010" spans="1:45" x14ac:dyDescent="0.2">
      <c r="A1010" s="59">
        <v>48097000900</v>
      </c>
      <c r="B1010" s="59" t="s">
        <v>13447</v>
      </c>
      <c r="C1010" s="59">
        <v>3439</v>
      </c>
      <c r="D1010" s="59">
        <v>1220</v>
      </c>
      <c r="E1010" s="161">
        <v>0.35475428903751088</v>
      </c>
      <c r="AR1010" s="5"/>
      <c r="AS1010" s="5"/>
    </row>
    <row r="1011" spans="1:45" x14ac:dyDescent="0.2">
      <c r="A1011" s="59">
        <v>48097001100</v>
      </c>
      <c r="B1011" s="59" t="s">
        <v>13450</v>
      </c>
      <c r="C1011" s="59">
        <v>3599</v>
      </c>
      <c r="D1011" s="59">
        <v>889</v>
      </c>
      <c r="E1011" s="161">
        <v>0.24701305918310643</v>
      </c>
      <c r="AR1011" s="5"/>
      <c r="AS1011" s="5"/>
    </row>
    <row r="1012" spans="1:45" x14ac:dyDescent="0.2">
      <c r="A1012" s="59">
        <v>48099010101</v>
      </c>
      <c r="B1012" s="59" t="s">
        <v>12206</v>
      </c>
      <c r="C1012" s="59">
        <v>2760</v>
      </c>
      <c r="D1012" s="59">
        <v>729</v>
      </c>
      <c r="E1012" s="161">
        <v>0.26413043478260867</v>
      </c>
      <c r="AR1012" s="5"/>
      <c r="AS1012" s="5"/>
    </row>
    <row r="1013" spans="1:45" x14ac:dyDescent="0.2">
      <c r="A1013" s="59">
        <v>48099010102</v>
      </c>
      <c r="B1013" s="59" t="s">
        <v>12187</v>
      </c>
      <c r="C1013" s="59">
        <v>2526</v>
      </c>
      <c r="D1013" s="59">
        <v>759</v>
      </c>
      <c r="E1013" s="161">
        <v>0.3004750593824228</v>
      </c>
      <c r="AR1013" s="5"/>
      <c r="AS1013" s="5"/>
    </row>
    <row r="1014" spans="1:45" x14ac:dyDescent="0.2">
      <c r="A1014" s="59">
        <v>48099010201</v>
      </c>
      <c r="B1014" s="59" t="s">
        <v>12160</v>
      </c>
      <c r="C1014" s="59">
        <v>7335</v>
      </c>
      <c r="D1014" s="59">
        <v>784</v>
      </c>
      <c r="E1014" s="161">
        <v>0.10688479890933879</v>
      </c>
      <c r="AR1014" s="5"/>
      <c r="AS1014" s="5"/>
    </row>
    <row r="1015" spans="1:45" x14ac:dyDescent="0.2">
      <c r="A1015" s="59">
        <v>48099010202</v>
      </c>
      <c r="B1015" s="59" t="s">
        <v>12204</v>
      </c>
      <c r="C1015" s="59">
        <v>3462</v>
      </c>
      <c r="D1015" s="59">
        <v>891</v>
      </c>
      <c r="E1015" s="161">
        <v>0.25736568457538994</v>
      </c>
      <c r="AR1015" s="5"/>
      <c r="AS1015" s="5"/>
    </row>
    <row r="1016" spans="1:45" x14ac:dyDescent="0.2">
      <c r="A1016" s="59">
        <v>48099010300</v>
      </c>
      <c r="B1016" s="59" t="s">
        <v>12227</v>
      </c>
      <c r="C1016" s="59">
        <v>1909</v>
      </c>
      <c r="D1016" s="59">
        <v>274</v>
      </c>
      <c r="E1016" s="161">
        <v>0.14353064431639601</v>
      </c>
      <c r="AR1016" s="5"/>
      <c r="AS1016" s="5"/>
    </row>
    <row r="1017" spans="1:45" x14ac:dyDescent="0.2">
      <c r="A1017" s="59">
        <v>48099010400</v>
      </c>
      <c r="B1017" s="59" t="s">
        <v>12192</v>
      </c>
      <c r="C1017" s="59">
        <v>2859</v>
      </c>
      <c r="D1017" s="59">
        <v>872</v>
      </c>
      <c r="E1017" s="161">
        <v>0.30500174886323889</v>
      </c>
      <c r="AR1017" s="5"/>
      <c r="AS1017" s="5"/>
    </row>
    <row r="1018" spans="1:45" x14ac:dyDescent="0.2">
      <c r="A1018" s="59">
        <v>48099010501</v>
      </c>
      <c r="B1018" s="59" t="s">
        <v>12202</v>
      </c>
      <c r="C1018" s="59">
        <v>1084</v>
      </c>
      <c r="D1018" s="59">
        <v>309</v>
      </c>
      <c r="E1018" s="161">
        <v>0.28505535055350556</v>
      </c>
      <c r="AR1018" s="5"/>
      <c r="AS1018" s="5"/>
    </row>
    <row r="1019" spans="1:45" x14ac:dyDescent="0.2">
      <c r="A1019" s="59">
        <v>48099010502</v>
      </c>
      <c r="B1019" s="59" t="s">
        <v>12222</v>
      </c>
      <c r="C1019" s="59">
        <v>884</v>
      </c>
      <c r="D1019" s="59">
        <v>303</v>
      </c>
      <c r="E1019" s="161">
        <v>0.34276018099547512</v>
      </c>
      <c r="AR1019" s="5"/>
      <c r="AS1019" s="5"/>
    </row>
    <row r="1020" spans="1:45" x14ac:dyDescent="0.2">
      <c r="A1020" s="59">
        <v>48099010503</v>
      </c>
      <c r="B1020" s="59" t="s">
        <v>12242</v>
      </c>
      <c r="C1020" s="59">
        <v>1232</v>
      </c>
      <c r="D1020" s="59">
        <v>325</v>
      </c>
      <c r="E1020" s="161">
        <v>0.26379870129870131</v>
      </c>
      <c r="AR1020" s="5"/>
      <c r="AS1020" s="5"/>
    </row>
    <row r="1021" spans="1:45" x14ac:dyDescent="0.2">
      <c r="A1021" s="59">
        <v>48099010504</v>
      </c>
      <c r="B1021" s="59" t="s">
        <v>12207</v>
      </c>
      <c r="C1021" s="59">
        <v>631</v>
      </c>
      <c r="D1021" s="59">
        <v>303</v>
      </c>
      <c r="E1021" s="161">
        <v>0.48019017432646594</v>
      </c>
      <c r="AR1021" s="5"/>
      <c r="AS1021" s="5"/>
    </row>
    <row r="1022" spans="1:45" x14ac:dyDescent="0.2">
      <c r="A1022" s="59">
        <v>48099010601</v>
      </c>
      <c r="B1022" s="59" t="s">
        <v>12216</v>
      </c>
      <c r="C1022" s="59">
        <v>2551</v>
      </c>
      <c r="D1022" s="59">
        <v>760</v>
      </c>
      <c r="E1022" s="161">
        <v>0.29792238337906701</v>
      </c>
      <c r="AR1022" s="5"/>
      <c r="AS1022" s="5"/>
    </row>
    <row r="1023" spans="1:45" x14ac:dyDescent="0.2">
      <c r="A1023" s="59">
        <v>48099010603</v>
      </c>
      <c r="B1023" s="59" t="s">
        <v>12191</v>
      </c>
      <c r="C1023" s="59">
        <v>3566</v>
      </c>
      <c r="D1023" s="59">
        <v>1071</v>
      </c>
      <c r="E1023" s="161">
        <v>0.30033651149747614</v>
      </c>
      <c r="AR1023" s="5"/>
      <c r="AS1023" s="5"/>
    </row>
    <row r="1024" spans="1:45" x14ac:dyDescent="0.2">
      <c r="A1024" s="59">
        <v>48099010604</v>
      </c>
      <c r="B1024" s="59" t="s">
        <v>12169</v>
      </c>
      <c r="C1024" s="59">
        <v>3582</v>
      </c>
      <c r="D1024" s="59">
        <v>1185</v>
      </c>
      <c r="E1024" s="161">
        <v>0.33082077051926301</v>
      </c>
      <c r="AR1024" s="5"/>
      <c r="AS1024" s="5"/>
    </row>
    <row r="1025" spans="1:45" x14ac:dyDescent="0.2">
      <c r="A1025" s="59">
        <v>48099010701</v>
      </c>
      <c r="B1025" s="59" t="s">
        <v>12177</v>
      </c>
      <c r="C1025" s="59">
        <v>2622</v>
      </c>
      <c r="D1025" s="59">
        <v>697</v>
      </c>
      <c r="E1025" s="161">
        <v>0.26582761250953468</v>
      </c>
      <c r="AR1025" s="5"/>
      <c r="AS1025" s="5"/>
    </row>
    <row r="1026" spans="1:45" x14ac:dyDescent="0.2">
      <c r="A1026" s="59">
        <v>48099010702</v>
      </c>
      <c r="B1026" s="59" t="s">
        <v>12203</v>
      </c>
      <c r="C1026" s="59">
        <v>2262</v>
      </c>
      <c r="D1026" s="59">
        <v>657</v>
      </c>
      <c r="E1026" s="161">
        <v>0.29045092838196285</v>
      </c>
      <c r="AR1026" s="5"/>
      <c r="AS1026" s="5"/>
    </row>
    <row r="1027" spans="1:45" x14ac:dyDescent="0.2">
      <c r="A1027" s="59">
        <v>48099010802</v>
      </c>
      <c r="B1027" s="59" t="s">
        <v>12190</v>
      </c>
      <c r="C1027" s="59">
        <v>3875</v>
      </c>
      <c r="D1027" s="59">
        <v>1432</v>
      </c>
      <c r="E1027" s="161">
        <v>0.36954838709677418</v>
      </c>
      <c r="AR1027" s="5"/>
      <c r="AS1027" s="5"/>
    </row>
    <row r="1028" spans="1:45" x14ac:dyDescent="0.2">
      <c r="A1028" s="59">
        <v>48099010803</v>
      </c>
      <c r="B1028" s="59" t="s">
        <v>12161</v>
      </c>
      <c r="C1028" s="59">
        <v>1643</v>
      </c>
      <c r="D1028" s="59">
        <v>626</v>
      </c>
      <c r="E1028" s="161">
        <v>0.38101034692635422</v>
      </c>
      <c r="AR1028" s="5"/>
      <c r="AS1028" s="5"/>
    </row>
    <row r="1029" spans="1:45" x14ac:dyDescent="0.2">
      <c r="A1029" s="59">
        <v>48099010804</v>
      </c>
      <c r="B1029" s="59" t="s">
        <v>12189</v>
      </c>
      <c r="C1029" s="59">
        <v>2942</v>
      </c>
      <c r="D1029" s="59">
        <v>983</v>
      </c>
      <c r="E1029" s="161">
        <v>0.33412644459551327</v>
      </c>
      <c r="AR1029" s="5"/>
      <c r="AS1029" s="5"/>
    </row>
    <row r="1030" spans="1:45" x14ac:dyDescent="0.2">
      <c r="A1030" s="59">
        <v>48099980000</v>
      </c>
      <c r="B1030" s="59" t="s">
        <v>12241</v>
      </c>
      <c r="C1030" s="59">
        <v>51</v>
      </c>
      <c r="D1030" s="59">
        <v>26</v>
      </c>
      <c r="E1030" s="161">
        <v>0.50980392156862742</v>
      </c>
      <c r="AR1030" s="5"/>
      <c r="AS1030" s="5"/>
    </row>
    <row r="1031" spans="1:45" x14ac:dyDescent="0.2">
      <c r="A1031" s="59">
        <v>48101950100</v>
      </c>
      <c r="B1031" s="59" t="s">
        <v>13453</v>
      </c>
      <c r="C1031" s="59">
        <v>1067</v>
      </c>
      <c r="D1031" s="59">
        <v>233</v>
      </c>
      <c r="E1031" s="161">
        <v>0.21836925960637302</v>
      </c>
      <c r="AR1031" s="5"/>
      <c r="AS1031" s="5"/>
    </row>
    <row r="1032" spans="1:45" x14ac:dyDescent="0.2">
      <c r="A1032" s="59">
        <v>48103950100</v>
      </c>
      <c r="B1032" s="59" t="s">
        <v>13454</v>
      </c>
      <c r="C1032" s="59">
        <v>2902</v>
      </c>
      <c r="D1032" s="59">
        <v>677</v>
      </c>
      <c r="E1032" s="161">
        <v>0.23328738800827015</v>
      </c>
      <c r="AR1032" s="5"/>
      <c r="AS1032" s="5"/>
    </row>
    <row r="1033" spans="1:45" x14ac:dyDescent="0.2">
      <c r="A1033" s="59">
        <v>48105950100</v>
      </c>
      <c r="B1033" s="59" t="s">
        <v>13455</v>
      </c>
      <c r="C1033" s="59">
        <v>2370</v>
      </c>
      <c r="D1033" s="59">
        <v>487</v>
      </c>
      <c r="E1033" s="161">
        <v>0.20548523206751054</v>
      </c>
      <c r="AR1033" s="5"/>
      <c r="AS1033" s="5"/>
    </row>
    <row r="1034" spans="1:45" x14ac:dyDescent="0.2">
      <c r="A1034" s="59">
        <v>48107950100</v>
      </c>
      <c r="B1034" s="59" t="s">
        <v>12399</v>
      </c>
      <c r="C1034" s="59">
        <v>1342</v>
      </c>
      <c r="D1034" s="59">
        <v>318</v>
      </c>
      <c r="E1034" s="161">
        <v>0.23695976154992549</v>
      </c>
      <c r="AR1034" s="5"/>
      <c r="AS1034" s="5"/>
    </row>
    <row r="1035" spans="1:45" x14ac:dyDescent="0.2">
      <c r="A1035" s="59">
        <v>48107950200</v>
      </c>
      <c r="B1035" s="59" t="s">
        <v>12406</v>
      </c>
      <c r="C1035" s="59">
        <v>1386</v>
      </c>
      <c r="D1035" s="59">
        <v>214</v>
      </c>
      <c r="E1035" s="161">
        <v>0.1544011544011544</v>
      </c>
      <c r="AR1035" s="5"/>
      <c r="AS1035" s="5"/>
    </row>
    <row r="1036" spans="1:45" x14ac:dyDescent="0.2">
      <c r="A1036" s="59">
        <v>48107950300</v>
      </c>
      <c r="B1036" s="59" t="s">
        <v>12388</v>
      </c>
      <c r="C1036" s="59">
        <v>1019</v>
      </c>
      <c r="D1036" s="59">
        <v>168</v>
      </c>
      <c r="E1036" s="161">
        <v>0.16486751717369971</v>
      </c>
      <c r="AR1036" s="5"/>
      <c r="AS1036" s="5"/>
    </row>
    <row r="1037" spans="1:45" x14ac:dyDescent="0.2">
      <c r="A1037" s="59">
        <v>48109950300</v>
      </c>
      <c r="B1037" s="59" t="s">
        <v>13456</v>
      </c>
      <c r="C1037" s="59">
        <v>1425</v>
      </c>
      <c r="D1037" s="59">
        <v>213</v>
      </c>
      <c r="E1037" s="161">
        <v>0.14947368421052631</v>
      </c>
      <c r="AR1037" s="5"/>
      <c r="AS1037" s="5"/>
    </row>
    <row r="1038" spans="1:45" x14ac:dyDescent="0.2">
      <c r="A1038" s="59">
        <v>48111950100</v>
      </c>
      <c r="B1038" s="59" t="s">
        <v>13457</v>
      </c>
      <c r="C1038" s="59">
        <v>726</v>
      </c>
      <c r="D1038" s="59">
        <v>222</v>
      </c>
      <c r="E1038" s="161">
        <v>0.30578512396694213</v>
      </c>
      <c r="AR1038" s="5"/>
      <c r="AS1038" s="5"/>
    </row>
    <row r="1039" spans="1:45" x14ac:dyDescent="0.2">
      <c r="A1039" s="59">
        <v>48111950300</v>
      </c>
      <c r="B1039" s="59" t="s">
        <v>13458</v>
      </c>
      <c r="C1039" s="59">
        <v>3785</v>
      </c>
      <c r="D1039" s="59">
        <v>617</v>
      </c>
      <c r="E1039" s="161">
        <v>0.1630118890356671</v>
      </c>
      <c r="AR1039" s="5"/>
      <c r="AS1039" s="5"/>
    </row>
    <row r="1040" spans="1:45" x14ac:dyDescent="0.2">
      <c r="A1040" s="59">
        <v>48113000100</v>
      </c>
      <c r="B1040" s="59" t="s">
        <v>9753</v>
      </c>
      <c r="C1040" s="59">
        <v>3066</v>
      </c>
      <c r="D1040" s="59">
        <v>2416</v>
      </c>
      <c r="E1040" s="161">
        <v>0.78799739073711672</v>
      </c>
      <c r="AR1040" s="5"/>
      <c r="AS1040" s="5"/>
    </row>
    <row r="1041" spans="1:45" x14ac:dyDescent="0.2">
      <c r="A1041" s="59">
        <v>48113000201</v>
      </c>
      <c r="B1041" s="59" t="s">
        <v>9804</v>
      </c>
      <c r="C1041" s="59">
        <v>2233</v>
      </c>
      <c r="D1041" s="59">
        <v>1793</v>
      </c>
      <c r="E1041" s="161">
        <v>0.80295566502463056</v>
      </c>
      <c r="AR1041" s="5"/>
      <c r="AS1041" s="5"/>
    </row>
    <row r="1042" spans="1:45" x14ac:dyDescent="0.2">
      <c r="A1042" s="59">
        <v>48113000202</v>
      </c>
      <c r="B1042" s="59" t="s">
        <v>9776</v>
      </c>
      <c r="C1042" s="59">
        <v>2962</v>
      </c>
      <c r="D1042" s="59">
        <v>2307</v>
      </c>
      <c r="E1042" s="161">
        <v>0.77886563133018227</v>
      </c>
      <c r="AR1042" s="5"/>
      <c r="AS1042" s="5"/>
    </row>
    <row r="1043" spans="1:45" x14ac:dyDescent="0.2">
      <c r="A1043" s="59">
        <v>48113000300</v>
      </c>
      <c r="B1043" s="59" t="s">
        <v>9818</v>
      </c>
      <c r="C1043" s="59">
        <v>3222</v>
      </c>
      <c r="D1043" s="59">
        <v>2568</v>
      </c>
      <c r="E1043" s="161">
        <v>0.79702048417132221</v>
      </c>
      <c r="AR1043" s="5"/>
      <c r="AS1043" s="5"/>
    </row>
    <row r="1044" spans="1:45" x14ac:dyDescent="0.2">
      <c r="A1044" s="59">
        <v>48113000401</v>
      </c>
      <c r="B1044" s="59" t="s">
        <v>10426</v>
      </c>
      <c r="C1044" s="59">
        <v>3879</v>
      </c>
      <c r="D1044" s="59">
        <v>1366</v>
      </c>
      <c r="E1044" s="161">
        <v>0.35215261665377673</v>
      </c>
      <c r="AR1044" s="5"/>
      <c r="AS1044" s="5"/>
    </row>
    <row r="1045" spans="1:45" x14ac:dyDescent="0.2">
      <c r="A1045" s="59">
        <v>48113000404</v>
      </c>
      <c r="B1045" s="59" t="s">
        <v>10469</v>
      </c>
      <c r="C1045" s="59">
        <v>3234</v>
      </c>
      <c r="D1045" s="59">
        <v>1757</v>
      </c>
      <c r="E1045" s="161">
        <v>0.54329004329004327</v>
      </c>
      <c r="AR1045" s="5"/>
      <c r="AS1045" s="5"/>
    </row>
    <row r="1046" spans="1:45" x14ac:dyDescent="0.2">
      <c r="A1046" s="59">
        <v>48113000405</v>
      </c>
      <c r="B1046" s="59" t="s">
        <v>10826</v>
      </c>
      <c r="C1046" s="59">
        <v>1721</v>
      </c>
      <c r="D1046" s="59">
        <v>567</v>
      </c>
      <c r="E1046" s="161">
        <v>0.3294596165020337</v>
      </c>
      <c r="AR1046" s="5"/>
      <c r="AS1046" s="5"/>
    </row>
    <row r="1047" spans="1:45" x14ac:dyDescent="0.2">
      <c r="A1047" s="59">
        <v>48113000406</v>
      </c>
      <c r="B1047" s="59" t="s">
        <v>10586</v>
      </c>
      <c r="C1047" s="59">
        <v>5530</v>
      </c>
      <c r="D1047" s="59">
        <v>2078</v>
      </c>
      <c r="E1047" s="161">
        <v>0.37576853526220616</v>
      </c>
      <c r="AR1047" s="5"/>
      <c r="AS1047" s="5"/>
    </row>
    <row r="1048" spans="1:45" x14ac:dyDescent="0.2">
      <c r="A1048" s="59">
        <v>48113000500</v>
      </c>
      <c r="B1048" s="59" t="s">
        <v>10262</v>
      </c>
      <c r="C1048" s="59">
        <v>5718</v>
      </c>
      <c r="D1048" s="59">
        <v>4661</v>
      </c>
      <c r="E1048" s="161">
        <v>0.81514515564882828</v>
      </c>
      <c r="AR1048" s="5"/>
      <c r="AS1048" s="5"/>
    </row>
    <row r="1049" spans="1:45" x14ac:dyDescent="0.2">
      <c r="A1049" s="59">
        <v>48113000601</v>
      </c>
      <c r="B1049" s="59" t="s">
        <v>10412</v>
      </c>
      <c r="C1049" s="59">
        <v>4871</v>
      </c>
      <c r="D1049" s="59">
        <v>2607</v>
      </c>
      <c r="E1049" s="161">
        <v>0.5352083761034695</v>
      </c>
      <c r="AR1049" s="5"/>
      <c r="AS1049" s="5"/>
    </row>
    <row r="1050" spans="1:45" x14ac:dyDescent="0.2">
      <c r="A1050" s="59">
        <v>48113000603</v>
      </c>
      <c r="B1050" s="59" t="s">
        <v>9770</v>
      </c>
      <c r="C1050" s="59">
        <v>3860</v>
      </c>
      <c r="D1050" s="59">
        <v>2961</v>
      </c>
      <c r="E1050" s="161">
        <v>0.76709844559585494</v>
      </c>
      <c r="AR1050" s="5"/>
      <c r="AS1050" s="5"/>
    </row>
    <row r="1051" spans="1:45" x14ac:dyDescent="0.2">
      <c r="A1051" s="59">
        <v>48113000605</v>
      </c>
      <c r="B1051" s="59" t="s">
        <v>9954</v>
      </c>
      <c r="C1051" s="59">
        <v>2283</v>
      </c>
      <c r="D1051" s="59">
        <v>1698</v>
      </c>
      <c r="E1051" s="161">
        <v>0.74375821287779242</v>
      </c>
      <c r="AR1051" s="5"/>
      <c r="AS1051" s="5"/>
    </row>
    <row r="1052" spans="1:45" x14ac:dyDescent="0.2">
      <c r="A1052" s="59">
        <v>48113000606</v>
      </c>
      <c r="B1052" s="59" t="s">
        <v>9806</v>
      </c>
      <c r="C1052" s="59">
        <v>2516</v>
      </c>
      <c r="D1052" s="59">
        <v>1921</v>
      </c>
      <c r="E1052" s="161">
        <v>0.76351351351351349</v>
      </c>
      <c r="AR1052" s="5"/>
      <c r="AS1052" s="5"/>
    </row>
    <row r="1053" spans="1:45" x14ac:dyDescent="0.2">
      <c r="A1053" s="59">
        <v>48113000701</v>
      </c>
      <c r="B1053" s="59" t="s">
        <v>9713</v>
      </c>
      <c r="C1053" s="59">
        <v>4675</v>
      </c>
      <c r="D1053" s="59">
        <v>4225</v>
      </c>
      <c r="E1053" s="161">
        <v>0.90374331550802134</v>
      </c>
      <c r="AR1053" s="5"/>
      <c r="AS1053" s="5"/>
    </row>
    <row r="1054" spans="1:45" x14ac:dyDescent="0.2">
      <c r="A1054" s="59">
        <v>48113000702</v>
      </c>
      <c r="B1054" s="59" t="s">
        <v>10222</v>
      </c>
      <c r="C1054" s="59">
        <v>2989</v>
      </c>
      <c r="D1054" s="59">
        <v>2408</v>
      </c>
      <c r="E1054" s="161">
        <v>0.80562060889929743</v>
      </c>
      <c r="AR1054" s="5"/>
      <c r="AS1054" s="5"/>
    </row>
    <row r="1055" spans="1:45" x14ac:dyDescent="0.2">
      <c r="A1055" s="59">
        <v>48113000800</v>
      </c>
      <c r="B1055" s="59" t="s">
        <v>10517</v>
      </c>
      <c r="C1055" s="59">
        <v>4615</v>
      </c>
      <c r="D1055" s="59">
        <v>2066</v>
      </c>
      <c r="E1055" s="161">
        <v>0.447670639219935</v>
      </c>
      <c r="AR1055" s="5"/>
      <c r="AS1055" s="5"/>
    </row>
    <row r="1056" spans="1:45" x14ac:dyDescent="0.2">
      <c r="A1056" s="59">
        <v>48113000900</v>
      </c>
      <c r="B1056" s="59" t="s">
        <v>10577</v>
      </c>
      <c r="C1056" s="59">
        <v>4025</v>
      </c>
      <c r="D1056" s="59">
        <v>2541</v>
      </c>
      <c r="E1056" s="161">
        <v>0.63130434782608691</v>
      </c>
      <c r="AR1056" s="5"/>
      <c r="AS1056" s="5"/>
    </row>
    <row r="1057" spans="1:45" x14ac:dyDescent="0.2">
      <c r="A1057" s="59">
        <v>48113001001</v>
      </c>
      <c r="B1057" s="59" t="s">
        <v>10035</v>
      </c>
      <c r="C1057" s="59">
        <v>1116</v>
      </c>
      <c r="D1057" s="59">
        <v>867</v>
      </c>
      <c r="E1057" s="161">
        <v>0.7768817204301075</v>
      </c>
      <c r="AR1057" s="5"/>
      <c r="AS1057" s="5"/>
    </row>
    <row r="1058" spans="1:45" x14ac:dyDescent="0.2">
      <c r="A1058" s="59">
        <v>48113001002</v>
      </c>
      <c r="B1058" s="59" t="s">
        <v>10148</v>
      </c>
      <c r="C1058" s="59">
        <v>1632</v>
      </c>
      <c r="D1058" s="59">
        <v>1063</v>
      </c>
      <c r="E1058" s="161">
        <v>0.65134803921568629</v>
      </c>
      <c r="AR1058" s="5"/>
      <c r="AS1058" s="5"/>
    </row>
    <row r="1059" spans="1:45" x14ac:dyDescent="0.2">
      <c r="A1059" s="59">
        <v>48113001101</v>
      </c>
      <c r="B1059" s="59" t="s">
        <v>10176</v>
      </c>
      <c r="C1059" s="59">
        <v>3091</v>
      </c>
      <c r="D1059" s="59">
        <v>2291</v>
      </c>
      <c r="E1059" s="161">
        <v>0.74118408282109349</v>
      </c>
      <c r="AR1059" s="5"/>
      <c r="AS1059" s="5"/>
    </row>
    <row r="1060" spans="1:45" x14ac:dyDescent="0.2">
      <c r="A1060" s="59">
        <v>48113001102</v>
      </c>
      <c r="B1060" s="59" t="s">
        <v>9785</v>
      </c>
      <c r="C1060" s="59">
        <v>2069</v>
      </c>
      <c r="D1060" s="59">
        <v>1587</v>
      </c>
      <c r="E1060" s="161">
        <v>0.76703721604639918</v>
      </c>
      <c r="AR1060" s="5"/>
      <c r="AS1060" s="5"/>
    </row>
    <row r="1061" spans="1:45" x14ac:dyDescent="0.2">
      <c r="A1061" s="59">
        <v>48113001202</v>
      </c>
      <c r="B1061" s="59" t="s">
        <v>10514</v>
      </c>
      <c r="C1061" s="59">
        <v>2674</v>
      </c>
      <c r="D1061" s="59">
        <v>1517</v>
      </c>
      <c r="E1061" s="161">
        <v>0.56731488406881081</v>
      </c>
      <c r="AR1061" s="5"/>
      <c r="AS1061" s="5"/>
    </row>
    <row r="1062" spans="1:45" x14ac:dyDescent="0.2">
      <c r="A1062" s="59">
        <v>48113001203</v>
      </c>
      <c r="B1062" s="59" t="s">
        <v>9930</v>
      </c>
      <c r="C1062" s="59">
        <v>1033</v>
      </c>
      <c r="D1062" s="59">
        <v>544</v>
      </c>
      <c r="E1062" s="161">
        <v>0.52662149080348497</v>
      </c>
      <c r="AR1062" s="5"/>
      <c r="AS1062" s="5"/>
    </row>
    <row r="1063" spans="1:45" x14ac:dyDescent="0.2">
      <c r="A1063" s="59">
        <v>48113001204</v>
      </c>
      <c r="B1063" s="59" t="s">
        <v>10778</v>
      </c>
      <c r="C1063" s="59">
        <v>1636</v>
      </c>
      <c r="D1063" s="59">
        <v>186</v>
      </c>
      <c r="E1063" s="161">
        <v>0.11369193154034229</v>
      </c>
      <c r="AR1063" s="5"/>
      <c r="AS1063" s="5"/>
    </row>
    <row r="1064" spans="1:45" x14ac:dyDescent="0.2">
      <c r="A1064" s="59">
        <v>48113001301</v>
      </c>
      <c r="B1064" s="59" t="s">
        <v>10462</v>
      </c>
      <c r="C1064" s="59">
        <v>2244</v>
      </c>
      <c r="D1064" s="59">
        <v>1157</v>
      </c>
      <c r="E1064" s="161">
        <v>0.51559714795008915</v>
      </c>
      <c r="AR1064" s="5"/>
      <c r="AS1064" s="5"/>
    </row>
    <row r="1065" spans="1:45" x14ac:dyDescent="0.2">
      <c r="A1065" s="59">
        <v>48113001302</v>
      </c>
      <c r="B1065" s="59" t="s">
        <v>10550</v>
      </c>
      <c r="C1065" s="59">
        <v>1762</v>
      </c>
      <c r="D1065" s="59">
        <v>869</v>
      </c>
      <c r="E1065" s="161">
        <v>0.49318955732122588</v>
      </c>
      <c r="AR1065" s="5"/>
      <c r="AS1065" s="5"/>
    </row>
    <row r="1066" spans="1:45" x14ac:dyDescent="0.2">
      <c r="A1066" s="59">
        <v>48113001400</v>
      </c>
      <c r="B1066" s="59" t="s">
        <v>10639</v>
      </c>
      <c r="C1066" s="59">
        <v>2547</v>
      </c>
      <c r="D1066" s="59">
        <v>1136</v>
      </c>
      <c r="E1066" s="161">
        <v>0.44601491951315275</v>
      </c>
      <c r="AR1066" s="5"/>
      <c r="AS1066" s="5"/>
    </row>
    <row r="1067" spans="1:45" x14ac:dyDescent="0.2">
      <c r="A1067" s="59">
        <v>48113001502</v>
      </c>
      <c r="B1067" s="59" t="s">
        <v>10672</v>
      </c>
      <c r="C1067" s="59">
        <v>2452</v>
      </c>
      <c r="D1067" s="59">
        <v>514</v>
      </c>
      <c r="E1067" s="161">
        <v>0.2096247960848287</v>
      </c>
      <c r="AR1067" s="5"/>
      <c r="AS1067" s="5"/>
    </row>
    <row r="1068" spans="1:45" x14ac:dyDescent="0.2">
      <c r="A1068" s="59">
        <v>48113001503</v>
      </c>
      <c r="B1068" s="59" t="s">
        <v>10856</v>
      </c>
      <c r="C1068" s="59">
        <v>1920</v>
      </c>
      <c r="D1068" s="59">
        <v>561</v>
      </c>
      <c r="E1068" s="161">
        <v>0.29218749999999999</v>
      </c>
      <c r="AR1068" s="5"/>
      <c r="AS1068" s="5"/>
    </row>
    <row r="1069" spans="1:45" x14ac:dyDescent="0.2">
      <c r="A1069" s="59">
        <v>48113001504</v>
      </c>
      <c r="B1069" s="59" t="s">
        <v>10753</v>
      </c>
      <c r="C1069" s="59">
        <v>1898</v>
      </c>
      <c r="D1069" s="59">
        <v>716</v>
      </c>
      <c r="E1069" s="161">
        <v>0.37723919915700738</v>
      </c>
      <c r="AR1069" s="5"/>
      <c r="AS1069" s="5"/>
    </row>
    <row r="1070" spans="1:45" x14ac:dyDescent="0.2">
      <c r="A1070" s="59">
        <v>48113001600</v>
      </c>
      <c r="B1070" s="59" t="s">
        <v>10346</v>
      </c>
      <c r="C1070" s="59">
        <v>3473</v>
      </c>
      <c r="D1070" s="59">
        <v>2316</v>
      </c>
      <c r="E1070" s="161">
        <v>0.66685862366829829</v>
      </c>
      <c r="AR1070" s="5"/>
      <c r="AS1070" s="5"/>
    </row>
    <row r="1071" spans="1:45" x14ac:dyDescent="0.2">
      <c r="A1071" s="59">
        <v>48113001701</v>
      </c>
      <c r="B1071" s="59" t="s">
        <v>9727</v>
      </c>
      <c r="C1071" s="59">
        <v>387</v>
      </c>
      <c r="D1071" s="59">
        <v>349</v>
      </c>
      <c r="E1071" s="161">
        <v>0.90180878552971577</v>
      </c>
      <c r="AR1071" s="5"/>
      <c r="AS1071" s="5"/>
    </row>
    <row r="1072" spans="1:45" x14ac:dyDescent="0.2">
      <c r="A1072" s="59">
        <v>48113001703</v>
      </c>
      <c r="B1072" s="59" t="s">
        <v>9676</v>
      </c>
      <c r="C1072" s="59">
        <v>2983</v>
      </c>
      <c r="D1072" s="59">
        <v>2575</v>
      </c>
      <c r="E1072" s="161">
        <v>0.86322494133422734</v>
      </c>
      <c r="AR1072" s="5"/>
      <c r="AS1072" s="5"/>
    </row>
    <row r="1073" spans="1:45" x14ac:dyDescent="0.2">
      <c r="A1073" s="59">
        <v>48113001704</v>
      </c>
      <c r="B1073" s="59" t="s">
        <v>9739</v>
      </c>
      <c r="C1073" s="59">
        <v>1647</v>
      </c>
      <c r="D1073" s="59">
        <v>1454</v>
      </c>
      <c r="E1073" s="161">
        <v>0.88281724347298118</v>
      </c>
      <c r="AR1073" s="5"/>
      <c r="AS1073" s="5"/>
    </row>
    <row r="1074" spans="1:45" x14ac:dyDescent="0.2">
      <c r="A1074" s="59">
        <v>48113001800</v>
      </c>
      <c r="B1074" s="59" t="s">
        <v>9993</v>
      </c>
      <c r="C1074" s="59">
        <v>4320</v>
      </c>
      <c r="D1074" s="59">
        <v>3599</v>
      </c>
      <c r="E1074" s="161">
        <v>0.83310185185185182</v>
      </c>
      <c r="AR1074" s="5"/>
      <c r="AS1074" s="5"/>
    </row>
    <row r="1075" spans="1:45" x14ac:dyDescent="0.2">
      <c r="A1075" s="59">
        <v>48113001900</v>
      </c>
      <c r="B1075" s="59" t="s">
        <v>9849</v>
      </c>
      <c r="C1075" s="59">
        <v>6099</v>
      </c>
      <c r="D1075" s="59">
        <v>5404</v>
      </c>
      <c r="E1075" s="161">
        <v>0.88604689293326777</v>
      </c>
      <c r="AR1075" s="5"/>
      <c r="AS1075" s="5"/>
    </row>
    <row r="1076" spans="1:45" x14ac:dyDescent="0.2">
      <c r="A1076" s="59">
        <v>48113002000</v>
      </c>
      <c r="B1076" s="59" t="s">
        <v>10691</v>
      </c>
      <c r="C1076" s="59">
        <v>4082</v>
      </c>
      <c r="D1076" s="59">
        <v>1254</v>
      </c>
      <c r="E1076" s="161">
        <v>0.30720235178833905</v>
      </c>
      <c r="AR1076" s="5"/>
      <c r="AS1076" s="5"/>
    </row>
    <row r="1077" spans="1:45" x14ac:dyDescent="0.2">
      <c r="A1077" s="59">
        <v>48113002100</v>
      </c>
      <c r="B1077" s="59" t="s">
        <v>9950</v>
      </c>
      <c r="C1077" s="59">
        <v>1980</v>
      </c>
      <c r="D1077" s="59">
        <v>1314</v>
      </c>
      <c r="E1077" s="161">
        <v>0.66363636363636369</v>
      </c>
      <c r="AR1077" s="5"/>
      <c r="AS1077" s="5"/>
    </row>
    <row r="1078" spans="1:45" x14ac:dyDescent="0.2">
      <c r="A1078" s="59">
        <v>48113002200</v>
      </c>
      <c r="B1078" s="59" t="s">
        <v>10297</v>
      </c>
      <c r="C1078" s="59">
        <v>2022</v>
      </c>
      <c r="D1078" s="59">
        <v>1318</v>
      </c>
      <c r="E1078" s="161">
        <v>0.65182987141444115</v>
      </c>
      <c r="AR1078" s="5"/>
      <c r="AS1078" s="5"/>
    </row>
    <row r="1079" spans="1:45" x14ac:dyDescent="0.2">
      <c r="A1079" s="59">
        <v>48113002400</v>
      </c>
      <c r="B1079" s="59" t="s">
        <v>10720</v>
      </c>
      <c r="C1079" s="59">
        <v>1841</v>
      </c>
      <c r="D1079" s="59">
        <v>370</v>
      </c>
      <c r="E1079" s="161">
        <v>0.20097772949483977</v>
      </c>
      <c r="AR1079" s="5"/>
      <c r="AS1079" s="5"/>
    </row>
    <row r="1080" spans="1:45" x14ac:dyDescent="0.2">
      <c r="A1080" s="59">
        <v>48113002500</v>
      </c>
      <c r="B1080" s="59" t="s">
        <v>10783</v>
      </c>
      <c r="C1080" s="59">
        <v>3703</v>
      </c>
      <c r="D1080" s="59">
        <v>413</v>
      </c>
      <c r="E1080" s="161">
        <v>0.11153119092627599</v>
      </c>
      <c r="AR1080" s="5"/>
      <c r="AS1080" s="5"/>
    </row>
    <row r="1081" spans="1:45" x14ac:dyDescent="0.2">
      <c r="A1081" s="59">
        <v>48113002701</v>
      </c>
      <c r="B1081" s="59" t="s">
        <v>10883</v>
      </c>
      <c r="C1081" s="59">
        <v>2120</v>
      </c>
      <c r="D1081" s="59">
        <v>205</v>
      </c>
      <c r="E1081" s="161">
        <v>9.6698113207547176E-2</v>
      </c>
      <c r="AR1081" s="5"/>
      <c r="AS1081" s="5"/>
    </row>
    <row r="1082" spans="1:45" x14ac:dyDescent="0.2">
      <c r="A1082" s="59">
        <v>48113002702</v>
      </c>
      <c r="B1082" s="59" t="s">
        <v>10866</v>
      </c>
      <c r="C1082" s="59">
        <v>1251</v>
      </c>
      <c r="D1082" s="59">
        <v>154</v>
      </c>
      <c r="E1082" s="161">
        <v>0.12310151878497202</v>
      </c>
      <c r="AR1082" s="5"/>
      <c r="AS1082" s="5"/>
    </row>
    <row r="1083" spans="1:45" x14ac:dyDescent="0.2">
      <c r="A1083" s="59">
        <v>48113003101</v>
      </c>
      <c r="B1083" s="59" t="s">
        <v>10013</v>
      </c>
      <c r="C1083" s="59">
        <v>2886</v>
      </c>
      <c r="D1083" s="59">
        <v>2368</v>
      </c>
      <c r="E1083" s="161">
        <v>0.82051282051282048</v>
      </c>
      <c r="AR1083" s="5"/>
      <c r="AS1083" s="5"/>
    </row>
    <row r="1084" spans="1:45" x14ac:dyDescent="0.2">
      <c r="A1084" s="59">
        <v>48113003400</v>
      </c>
      <c r="B1084" s="59" t="s">
        <v>10842</v>
      </c>
      <c r="C1084" s="59">
        <v>836</v>
      </c>
      <c r="D1084" s="59">
        <v>113</v>
      </c>
      <c r="E1084" s="161">
        <v>0.13516746411483255</v>
      </c>
      <c r="AR1084" s="5"/>
      <c r="AS1084" s="5"/>
    </row>
    <row r="1085" spans="1:45" x14ac:dyDescent="0.2">
      <c r="A1085" s="59">
        <v>48113003700</v>
      </c>
      <c r="B1085" s="59" t="s">
        <v>10830</v>
      </c>
      <c r="C1085" s="59">
        <v>2238</v>
      </c>
      <c r="D1085" s="59">
        <v>231</v>
      </c>
      <c r="E1085" s="161">
        <v>0.1032171581769437</v>
      </c>
      <c r="AR1085" s="5"/>
      <c r="AS1085" s="5"/>
    </row>
    <row r="1086" spans="1:45" x14ac:dyDescent="0.2">
      <c r="A1086" s="59">
        <v>48113003800</v>
      </c>
      <c r="B1086" s="59" t="s">
        <v>10871</v>
      </c>
      <c r="C1086" s="59">
        <v>1646</v>
      </c>
      <c r="D1086" s="59">
        <v>268</v>
      </c>
      <c r="E1086" s="161">
        <v>0.16281895504252733</v>
      </c>
      <c r="AR1086" s="5"/>
      <c r="AS1086" s="5"/>
    </row>
    <row r="1087" spans="1:45" x14ac:dyDescent="0.2">
      <c r="A1087" s="59">
        <v>48113003901</v>
      </c>
      <c r="B1087" s="59" t="s">
        <v>10850</v>
      </c>
      <c r="C1087" s="59">
        <v>1075</v>
      </c>
      <c r="D1087" s="59">
        <v>89</v>
      </c>
      <c r="E1087" s="161">
        <v>8.2790697674418601E-2</v>
      </c>
      <c r="AR1087" s="5"/>
      <c r="AS1087" s="5"/>
    </row>
    <row r="1088" spans="1:45" x14ac:dyDescent="0.2">
      <c r="A1088" s="59">
        <v>48113003902</v>
      </c>
      <c r="B1088" s="59" t="s">
        <v>10739</v>
      </c>
      <c r="C1088" s="59">
        <v>1431</v>
      </c>
      <c r="D1088" s="59">
        <v>149</v>
      </c>
      <c r="E1088" s="161">
        <v>0.10412299091544375</v>
      </c>
      <c r="AR1088" s="5"/>
      <c r="AS1088" s="5"/>
    </row>
    <row r="1089" spans="1:45" x14ac:dyDescent="0.2">
      <c r="A1089" s="59">
        <v>48113004000</v>
      </c>
      <c r="B1089" s="59" t="s">
        <v>10836</v>
      </c>
      <c r="C1089" s="59">
        <v>870</v>
      </c>
      <c r="D1089" s="59">
        <v>97</v>
      </c>
      <c r="E1089" s="161">
        <v>0.11149425287356322</v>
      </c>
      <c r="AR1089" s="5"/>
      <c r="AS1089" s="5"/>
    </row>
    <row r="1090" spans="1:45" x14ac:dyDescent="0.2">
      <c r="A1090" s="59">
        <v>48113004100</v>
      </c>
      <c r="B1090" s="59" t="s">
        <v>10882</v>
      </c>
      <c r="C1090" s="59">
        <v>746</v>
      </c>
      <c r="D1090" s="59">
        <v>61</v>
      </c>
      <c r="E1090" s="161">
        <v>8.1769436997319034E-2</v>
      </c>
      <c r="AR1090" s="5"/>
      <c r="AS1090" s="5"/>
    </row>
    <row r="1091" spans="1:45" x14ac:dyDescent="0.2">
      <c r="A1091" s="59">
        <v>48113004201</v>
      </c>
      <c r="B1091" s="59" t="s">
        <v>10251</v>
      </c>
      <c r="C1091" s="59">
        <v>2694</v>
      </c>
      <c r="D1091" s="59">
        <v>1320</v>
      </c>
      <c r="E1091" s="161">
        <v>0.48997772828507796</v>
      </c>
      <c r="AR1091" s="5"/>
      <c r="AS1091" s="5"/>
    </row>
    <row r="1092" spans="1:45" x14ac:dyDescent="0.2">
      <c r="A1092" s="59">
        <v>48113004202</v>
      </c>
      <c r="B1092" s="59" t="s">
        <v>10487</v>
      </c>
      <c r="C1092" s="59">
        <v>1613</v>
      </c>
      <c r="D1092" s="59">
        <v>816</v>
      </c>
      <c r="E1092" s="161">
        <v>0.50588964662120273</v>
      </c>
      <c r="AR1092" s="5"/>
      <c r="AS1092" s="5"/>
    </row>
    <row r="1093" spans="1:45" x14ac:dyDescent="0.2">
      <c r="A1093" s="59">
        <v>48113004300</v>
      </c>
      <c r="B1093" s="59" t="s">
        <v>10771</v>
      </c>
      <c r="C1093" s="59">
        <v>2516</v>
      </c>
      <c r="D1093" s="59">
        <v>1004</v>
      </c>
      <c r="E1093" s="161">
        <v>0.39904610492845788</v>
      </c>
      <c r="AR1093" s="5"/>
      <c r="AS1093" s="5"/>
    </row>
    <row r="1094" spans="1:45" x14ac:dyDescent="0.2">
      <c r="A1094" s="59">
        <v>48113004400</v>
      </c>
      <c r="B1094" s="59" t="s">
        <v>9730</v>
      </c>
      <c r="C1094" s="59">
        <v>2715</v>
      </c>
      <c r="D1094" s="59">
        <v>1946</v>
      </c>
      <c r="E1094" s="161">
        <v>0.71675874769797421</v>
      </c>
      <c r="AR1094" s="5"/>
      <c r="AS1094" s="5"/>
    </row>
    <row r="1095" spans="1:45" x14ac:dyDescent="0.2">
      <c r="A1095" s="59">
        <v>48113004500</v>
      </c>
      <c r="B1095" s="59" t="s">
        <v>10349</v>
      </c>
      <c r="C1095" s="59">
        <v>4092</v>
      </c>
      <c r="D1095" s="59">
        <v>910</v>
      </c>
      <c r="E1095" s="161">
        <v>0.22238514173998045</v>
      </c>
      <c r="AR1095" s="5"/>
      <c r="AS1095" s="5"/>
    </row>
    <row r="1096" spans="1:45" x14ac:dyDescent="0.2">
      <c r="A1096" s="59">
        <v>48113004600</v>
      </c>
      <c r="B1096" s="59" t="s">
        <v>10210</v>
      </c>
      <c r="C1096" s="59">
        <v>1505</v>
      </c>
      <c r="D1096" s="59">
        <v>942</v>
      </c>
      <c r="E1096" s="161">
        <v>0.62591362126245842</v>
      </c>
      <c r="AR1096" s="5"/>
      <c r="AS1096" s="5"/>
    </row>
    <row r="1097" spans="1:45" x14ac:dyDescent="0.2">
      <c r="A1097" s="59">
        <v>48113004700</v>
      </c>
      <c r="B1097" s="59" t="s">
        <v>10805</v>
      </c>
      <c r="C1097" s="59">
        <v>1927</v>
      </c>
      <c r="D1097" s="59">
        <v>337</v>
      </c>
      <c r="E1097" s="161">
        <v>0.17488323819408408</v>
      </c>
      <c r="AR1097" s="5"/>
      <c r="AS1097" s="5"/>
    </row>
    <row r="1098" spans="1:45" x14ac:dyDescent="0.2">
      <c r="A1098" s="59">
        <v>48113004800</v>
      </c>
      <c r="B1098" s="59" t="s">
        <v>10781</v>
      </c>
      <c r="C1098" s="59">
        <v>1583</v>
      </c>
      <c r="D1098" s="59">
        <v>160</v>
      </c>
      <c r="E1098" s="161">
        <v>0.10107391029690461</v>
      </c>
      <c r="AR1098" s="5"/>
      <c r="AS1098" s="5"/>
    </row>
    <row r="1099" spans="1:45" x14ac:dyDescent="0.2">
      <c r="A1099" s="59">
        <v>48113004900</v>
      </c>
      <c r="B1099" s="59" t="s">
        <v>10814</v>
      </c>
      <c r="C1099" s="59">
        <v>2553</v>
      </c>
      <c r="D1099" s="59">
        <v>220</v>
      </c>
      <c r="E1099" s="161">
        <v>8.6173129651390526E-2</v>
      </c>
      <c r="AR1099" s="5"/>
      <c r="AS1099" s="5"/>
    </row>
    <row r="1100" spans="1:45" x14ac:dyDescent="0.2">
      <c r="A1100" s="59">
        <v>48113005000</v>
      </c>
      <c r="B1100" s="59" t="s">
        <v>10734</v>
      </c>
      <c r="C1100" s="59">
        <v>2440</v>
      </c>
      <c r="D1100" s="59">
        <v>349</v>
      </c>
      <c r="E1100" s="161">
        <v>0.1430327868852459</v>
      </c>
      <c r="AR1100" s="5"/>
      <c r="AS1100" s="5"/>
    </row>
    <row r="1101" spans="1:45" x14ac:dyDescent="0.2">
      <c r="A1101" s="59">
        <v>48113005100</v>
      </c>
      <c r="B1101" s="59" t="s">
        <v>10637</v>
      </c>
      <c r="C1101" s="59">
        <v>1728</v>
      </c>
      <c r="D1101" s="59">
        <v>292</v>
      </c>
      <c r="E1101" s="161">
        <v>0.16898148148148148</v>
      </c>
      <c r="AR1101" s="5"/>
      <c r="AS1101" s="5"/>
    </row>
    <row r="1102" spans="1:45" x14ac:dyDescent="0.2">
      <c r="A1102" s="59">
        <v>48113005200</v>
      </c>
      <c r="B1102" s="59" t="s">
        <v>10277</v>
      </c>
      <c r="C1102" s="59">
        <v>2884</v>
      </c>
      <c r="D1102" s="59">
        <v>568</v>
      </c>
      <c r="E1102" s="161">
        <v>0.19694868238557559</v>
      </c>
      <c r="AR1102" s="5"/>
      <c r="AS1102" s="5"/>
    </row>
    <row r="1103" spans="1:45" x14ac:dyDescent="0.2">
      <c r="A1103" s="59">
        <v>48113005300</v>
      </c>
      <c r="B1103" s="59" t="s">
        <v>10539</v>
      </c>
      <c r="C1103" s="59">
        <v>4378</v>
      </c>
      <c r="D1103" s="59">
        <v>608</v>
      </c>
      <c r="E1103" s="161">
        <v>0.13887619917770672</v>
      </c>
      <c r="AR1103" s="5"/>
      <c r="AS1103" s="5"/>
    </row>
    <row r="1104" spans="1:45" x14ac:dyDescent="0.2">
      <c r="A1104" s="59">
        <v>48113005400</v>
      </c>
      <c r="B1104" s="59" t="s">
        <v>10756</v>
      </c>
      <c r="C1104" s="59">
        <v>3708</v>
      </c>
      <c r="D1104" s="59">
        <v>606</v>
      </c>
      <c r="E1104" s="161">
        <v>0.16343042071197411</v>
      </c>
      <c r="AR1104" s="5"/>
      <c r="AS1104" s="5"/>
    </row>
    <row r="1105" spans="1:45" x14ac:dyDescent="0.2">
      <c r="A1105" s="59">
        <v>48113005500</v>
      </c>
      <c r="B1105" s="59" t="s">
        <v>10813</v>
      </c>
      <c r="C1105" s="59">
        <v>2653</v>
      </c>
      <c r="D1105" s="59">
        <v>393</v>
      </c>
      <c r="E1105" s="161">
        <v>0.14813418771202413</v>
      </c>
      <c r="AR1105" s="5"/>
      <c r="AS1105" s="5"/>
    </row>
    <row r="1106" spans="1:45" x14ac:dyDescent="0.2">
      <c r="A1106" s="59">
        <v>48113005600</v>
      </c>
      <c r="B1106" s="59" t="s">
        <v>10676</v>
      </c>
      <c r="C1106" s="59">
        <v>4071</v>
      </c>
      <c r="D1106" s="59">
        <v>239</v>
      </c>
      <c r="E1106" s="161">
        <v>5.8707934168508967E-2</v>
      </c>
      <c r="AR1106" s="5"/>
      <c r="AS1106" s="5"/>
    </row>
    <row r="1107" spans="1:45" x14ac:dyDescent="0.2">
      <c r="A1107" s="59">
        <v>48113005700</v>
      </c>
      <c r="B1107" s="59" t="s">
        <v>10799</v>
      </c>
      <c r="C1107" s="59">
        <v>3274</v>
      </c>
      <c r="D1107" s="59">
        <v>318</v>
      </c>
      <c r="E1107" s="161">
        <v>9.7128894318875988E-2</v>
      </c>
      <c r="AR1107" s="5"/>
      <c r="AS1107" s="5"/>
    </row>
    <row r="1108" spans="1:45" x14ac:dyDescent="0.2">
      <c r="A1108" s="59">
        <v>48113005901</v>
      </c>
      <c r="B1108" s="59" t="s">
        <v>10749</v>
      </c>
      <c r="C1108" s="59">
        <v>3797</v>
      </c>
      <c r="D1108" s="59">
        <v>377</v>
      </c>
      <c r="E1108" s="161">
        <v>9.928891229918356E-2</v>
      </c>
      <c r="AR1108" s="5"/>
      <c r="AS1108" s="5"/>
    </row>
    <row r="1109" spans="1:45" x14ac:dyDescent="0.2">
      <c r="A1109" s="59">
        <v>48113005902</v>
      </c>
      <c r="B1109" s="59" t="s">
        <v>10811</v>
      </c>
      <c r="C1109" s="59">
        <v>2677</v>
      </c>
      <c r="D1109" s="59">
        <v>420</v>
      </c>
      <c r="E1109" s="161">
        <v>0.15689204333208817</v>
      </c>
      <c r="AR1109" s="5"/>
      <c r="AS1109" s="5"/>
    </row>
    <row r="1110" spans="1:45" x14ac:dyDescent="0.2">
      <c r="A1110" s="59">
        <v>48113006001</v>
      </c>
      <c r="B1110" s="59" t="s">
        <v>10768</v>
      </c>
      <c r="C1110" s="59">
        <v>2273</v>
      </c>
      <c r="D1110" s="59">
        <v>184</v>
      </c>
      <c r="E1110" s="161">
        <v>8.0950285965684113E-2</v>
      </c>
      <c r="AR1110" s="5"/>
      <c r="AS1110" s="5"/>
    </row>
    <row r="1111" spans="1:45" x14ac:dyDescent="0.2">
      <c r="A1111" s="59">
        <v>48113006002</v>
      </c>
      <c r="B1111" s="59" t="s">
        <v>10861</v>
      </c>
      <c r="C1111" s="59">
        <v>3005</v>
      </c>
      <c r="D1111" s="59">
        <v>752</v>
      </c>
      <c r="E1111" s="161">
        <v>0.25024958402662228</v>
      </c>
      <c r="AR1111" s="5"/>
      <c r="AS1111" s="5"/>
    </row>
    <row r="1112" spans="1:45" x14ac:dyDescent="0.2">
      <c r="A1112" s="59">
        <v>48113006100</v>
      </c>
      <c r="B1112" s="59" t="s">
        <v>10694</v>
      </c>
      <c r="C1112" s="59">
        <v>2833</v>
      </c>
      <c r="D1112" s="59">
        <v>572</v>
      </c>
      <c r="E1112" s="161">
        <v>0.20190610660077657</v>
      </c>
      <c r="AR1112" s="5"/>
      <c r="AS1112" s="5"/>
    </row>
    <row r="1113" spans="1:45" x14ac:dyDescent="0.2">
      <c r="A1113" s="59">
        <v>48113006200</v>
      </c>
      <c r="B1113" s="59" t="s">
        <v>10563</v>
      </c>
      <c r="C1113" s="59">
        <v>3979</v>
      </c>
      <c r="D1113" s="59">
        <v>628</v>
      </c>
      <c r="E1113" s="161">
        <v>0.15782860015079164</v>
      </c>
      <c r="AR1113" s="5"/>
      <c r="AS1113" s="5"/>
    </row>
    <row r="1114" spans="1:45" x14ac:dyDescent="0.2">
      <c r="A1114" s="59">
        <v>48113006301</v>
      </c>
      <c r="B1114" s="59" t="s">
        <v>10500</v>
      </c>
      <c r="C1114" s="59">
        <v>3434</v>
      </c>
      <c r="D1114" s="59">
        <v>694</v>
      </c>
      <c r="E1114" s="161">
        <v>0.20209668025626093</v>
      </c>
      <c r="AR1114" s="5"/>
      <c r="AS1114" s="5"/>
    </row>
    <row r="1115" spans="1:45" x14ac:dyDescent="0.2">
      <c r="A1115" s="59">
        <v>48113006302</v>
      </c>
      <c r="B1115" s="59" t="s">
        <v>10456</v>
      </c>
      <c r="C1115" s="59">
        <v>2591</v>
      </c>
      <c r="D1115" s="59">
        <v>544</v>
      </c>
      <c r="E1115" s="161">
        <v>0.20995754534928598</v>
      </c>
      <c r="AR1115" s="5"/>
      <c r="AS1115" s="5"/>
    </row>
    <row r="1116" spans="1:45" x14ac:dyDescent="0.2">
      <c r="A1116" s="59">
        <v>48113006401</v>
      </c>
      <c r="B1116" s="59" t="s">
        <v>10352</v>
      </c>
      <c r="C1116" s="59">
        <v>1551</v>
      </c>
      <c r="D1116" s="59">
        <v>139</v>
      </c>
      <c r="E1116" s="161">
        <v>8.9619600257898127E-2</v>
      </c>
      <c r="AR1116" s="5"/>
      <c r="AS1116" s="5"/>
    </row>
    <row r="1117" spans="1:45" x14ac:dyDescent="0.2">
      <c r="A1117" s="59">
        <v>48113006402</v>
      </c>
      <c r="B1117" s="59" t="s">
        <v>10599</v>
      </c>
      <c r="C1117" s="59">
        <v>3246</v>
      </c>
      <c r="D1117" s="59">
        <v>294</v>
      </c>
      <c r="E1117" s="161">
        <v>9.0573012939001843E-2</v>
      </c>
      <c r="AR1117" s="5"/>
      <c r="AS1117" s="5"/>
    </row>
    <row r="1118" spans="1:45" x14ac:dyDescent="0.2">
      <c r="A1118" s="59">
        <v>48113006501</v>
      </c>
      <c r="B1118" s="59" t="s">
        <v>10616</v>
      </c>
      <c r="C1118" s="59">
        <v>3778</v>
      </c>
      <c r="D1118" s="59">
        <v>333</v>
      </c>
      <c r="E1118" s="161">
        <v>8.814187400741133E-2</v>
      </c>
      <c r="AR1118" s="5"/>
      <c r="AS1118" s="5"/>
    </row>
    <row r="1119" spans="1:45" x14ac:dyDescent="0.2">
      <c r="A1119" s="59">
        <v>48113006502</v>
      </c>
      <c r="B1119" s="59" t="s">
        <v>10525</v>
      </c>
      <c r="C1119" s="59">
        <v>2542</v>
      </c>
      <c r="D1119" s="59">
        <v>143</v>
      </c>
      <c r="E1119" s="161">
        <v>5.6254917387883553E-2</v>
      </c>
      <c r="AR1119" s="5"/>
      <c r="AS1119" s="5"/>
    </row>
    <row r="1120" spans="1:45" x14ac:dyDescent="0.2">
      <c r="A1120" s="59">
        <v>48113006700</v>
      </c>
      <c r="B1120" s="59" t="s">
        <v>10623</v>
      </c>
      <c r="C1120" s="59">
        <v>3863</v>
      </c>
      <c r="D1120" s="59">
        <v>263</v>
      </c>
      <c r="E1120" s="161">
        <v>6.8081801708516701E-2</v>
      </c>
      <c r="AR1120" s="5"/>
      <c r="AS1120" s="5"/>
    </row>
    <row r="1121" spans="1:45" x14ac:dyDescent="0.2">
      <c r="A1121" s="59">
        <v>48113006800</v>
      </c>
      <c r="B1121" s="59" t="s">
        <v>10809</v>
      </c>
      <c r="C1121" s="59">
        <v>3325</v>
      </c>
      <c r="D1121" s="59">
        <v>706</v>
      </c>
      <c r="E1121" s="161">
        <v>0.21233082706766918</v>
      </c>
      <c r="AR1121" s="5"/>
      <c r="AS1121" s="5"/>
    </row>
    <row r="1122" spans="1:45" x14ac:dyDescent="0.2">
      <c r="A1122" s="59">
        <v>48113006900</v>
      </c>
      <c r="B1122" s="59" t="s">
        <v>10818</v>
      </c>
      <c r="C1122" s="59">
        <v>2314</v>
      </c>
      <c r="D1122" s="59">
        <v>256</v>
      </c>
      <c r="E1122" s="161">
        <v>0.11063094209161625</v>
      </c>
      <c r="AR1122" s="5"/>
      <c r="AS1122" s="5"/>
    </row>
    <row r="1123" spans="1:45" x14ac:dyDescent="0.2">
      <c r="A1123" s="59">
        <v>48113007101</v>
      </c>
      <c r="B1123" s="59" t="s">
        <v>9654</v>
      </c>
      <c r="C1123" s="59">
        <v>1779</v>
      </c>
      <c r="D1123" s="59">
        <v>1522</v>
      </c>
      <c r="E1123" s="161">
        <v>0.85553681843732432</v>
      </c>
      <c r="AR1123" s="5"/>
      <c r="AS1123" s="5"/>
    </row>
    <row r="1124" spans="1:45" x14ac:dyDescent="0.2">
      <c r="A1124" s="59">
        <v>48113007102</v>
      </c>
      <c r="B1124" s="59" t="s">
        <v>10311</v>
      </c>
      <c r="C1124" s="59">
        <v>3979</v>
      </c>
      <c r="D1124" s="59">
        <v>1463</v>
      </c>
      <c r="E1124" s="161">
        <v>0.36768032168886655</v>
      </c>
      <c r="AR1124" s="5"/>
      <c r="AS1124" s="5"/>
    </row>
    <row r="1125" spans="1:45" x14ac:dyDescent="0.2">
      <c r="A1125" s="59">
        <v>48113007201</v>
      </c>
      <c r="B1125" s="59" t="s">
        <v>10714</v>
      </c>
      <c r="C1125" s="59">
        <v>4952</v>
      </c>
      <c r="D1125" s="59">
        <v>348</v>
      </c>
      <c r="E1125" s="161">
        <v>7.027463651050081E-2</v>
      </c>
      <c r="AR1125" s="5"/>
      <c r="AS1125" s="5"/>
    </row>
    <row r="1126" spans="1:45" x14ac:dyDescent="0.2">
      <c r="A1126" s="59">
        <v>48113007202</v>
      </c>
      <c r="B1126" s="59" t="s">
        <v>10820</v>
      </c>
      <c r="C1126" s="59">
        <v>4245</v>
      </c>
      <c r="D1126" s="59">
        <v>247</v>
      </c>
      <c r="E1126" s="161">
        <v>5.8186101295641932E-2</v>
      </c>
      <c r="AR1126" s="5"/>
      <c r="AS1126" s="5"/>
    </row>
    <row r="1127" spans="1:45" x14ac:dyDescent="0.2">
      <c r="A1127" s="59">
        <v>48113007301</v>
      </c>
      <c r="B1127" s="59" t="s">
        <v>9553</v>
      </c>
      <c r="C1127" s="59">
        <v>1315</v>
      </c>
      <c r="D1127" s="59">
        <v>1113</v>
      </c>
      <c r="E1127" s="161">
        <v>0.84638783269961981</v>
      </c>
      <c r="AR1127" s="5"/>
      <c r="AS1127" s="5"/>
    </row>
    <row r="1128" spans="1:45" x14ac:dyDescent="0.2">
      <c r="A1128" s="59">
        <v>48113007302</v>
      </c>
      <c r="B1128" s="59" t="s">
        <v>9686</v>
      </c>
      <c r="C1128" s="59">
        <v>3095</v>
      </c>
      <c r="D1128" s="59">
        <v>2136</v>
      </c>
      <c r="E1128" s="161">
        <v>0.69014539579967693</v>
      </c>
      <c r="AR1128" s="5"/>
      <c r="AS1128" s="5"/>
    </row>
    <row r="1129" spans="1:45" x14ac:dyDescent="0.2">
      <c r="A1129" s="59">
        <v>48113007601</v>
      </c>
      <c r="B1129" s="59" t="s">
        <v>9595</v>
      </c>
      <c r="C1129" s="59">
        <v>1407</v>
      </c>
      <c r="D1129" s="59">
        <v>1053</v>
      </c>
      <c r="E1129" s="161">
        <v>0.74840085287846481</v>
      </c>
      <c r="AR1129" s="5"/>
      <c r="AS1129" s="5"/>
    </row>
    <row r="1130" spans="1:45" x14ac:dyDescent="0.2">
      <c r="A1130" s="59">
        <v>48113007604</v>
      </c>
      <c r="B1130" s="59" t="s">
        <v>9546</v>
      </c>
      <c r="C1130" s="59">
        <v>2186</v>
      </c>
      <c r="D1130" s="59">
        <v>1969</v>
      </c>
      <c r="E1130" s="161">
        <v>0.90073193046660571</v>
      </c>
      <c r="AR1130" s="5"/>
      <c r="AS1130" s="5"/>
    </row>
    <row r="1131" spans="1:45" x14ac:dyDescent="0.2">
      <c r="A1131" s="59">
        <v>48113007605</v>
      </c>
      <c r="B1131" s="59" t="s">
        <v>9657</v>
      </c>
      <c r="C1131" s="59">
        <v>1364</v>
      </c>
      <c r="D1131" s="59">
        <v>1104</v>
      </c>
      <c r="E1131" s="161">
        <v>0.80938416422287385</v>
      </c>
      <c r="AR1131" s="5"/>
      <c r="AS1131" s="5"/>
    </row>
    <row r="1132" spans="1:45" x14ac:dyDescent="0.2">
      <c r="A1132" s="59">
        <v>48113007700</v>
      </c>
      <c r="B1132" s="59" t="s">
        <v>9711</v>
      </c>
      <c r="C1132" s="59">
        <v>4468</v>
      </c>
      <c r="D1132" s="59">
        <v>3492</v>
      </c>
      <c r="E1132" s="161">
        <v>0.78155774395702771</v>
      </c>
      <c r="AR1132" s="5"/>
      <c r="AS1132" s="5"/>
    </row>
    <row r="1133" spans="1:45" x14ac:dyDescent="0.2">
      <c r="A1133" s="59">
        <v>48113007801</v>
      </c>
      <c r="B1133" s="59" t="s">
        <v>9651</v>
      </c>
      <c r="C1133" s="59">
        <v>1890</v>
      </c>
      <c r="D1133" s="59">
        <v>1273</v>
      </c>
      <c r="E1133" s="161">
        <v>0.67354497354497356</v>
      </c>
      <c r="AR1133" s="5"/>
      <c r="AS1133" s="5"/>
    </row>
    <row r="1134" spans="1:45" x14ac:dyDescent="0.2">
      <c r="A1134" s="59">
        <v>48113007804</v>
      </c>
      <c r="B1134" s="59" t="s">
        <v>10661</v>
      </c>
      <c r="C1134" s="59">
        <v>4811</v>
      </c>
      <c r="D1134" s="59">
        <v>2428</v>
      </c>
      <c r="E1134" s="161">
        <v>0.50467678237372693</v>
      </c>
      <c r="AR1134" s="5"/>
      <c r="AS1134" s="5"/>
    </row>
    <row r="1135" spans="1:45" x14ac:dyDescent="0.2">
      <c r="A1135" s="59">
        <v>48113007805</v>
      </c>
      <c r="B1135" s="59" t="s">
        <v>10301</v>
      </c>
      <c r="C1135" s="59">
        <v>2236</v>
      </c>
      <c r="D1135" s="59">
        <v>1061</v>
      </c>
      <c r="E1135" s="161">
        <v>0.47450805008944547</v>
      </c>
      <c r="AR1135" s="5"/>
      <c r="AS1135" s="5"/>
    </row>
    <row r="1136" spans="1:45" x14ac:dyDescent="0.2">
      <c r="A1136" s="59">
        <v>48113007809</v>
      </c>
      <c r="B1136" s="59" t="s">
        <v>10212</v>
      </c>
      <c r="C1136" s="59">
        <v>2152</v>
      </c>
      <c r="D1136" s="59">
        <v>1086</v>
      </c>
      <c r="E1136" s="161">
        <v>0.50464684014869887</v>
      </c>
      <c r="AR1136" s="5"/>
      <c r="AS1136" s="5"/>
    </row>
    <row r="1137" spans="1:45" x14ac:dyDescent="0.2">
      <c r="A1137" s="59">
        <v>48113007810</v>
      </c>
      <c r="B1137" s="59" t="s">
        <v>10051</v>
      </c>
      <c r="C1137" s="59">
        <v>3431</v>
      </c>
      <c r="D1137" s="59">
        <v>1998</v>
      </c>
      <c r="E1137" s="161">
        <v>0.58233751092975805</v>
      </c>
      <c r="AR1137" s="5"/>
      <c r="AS1137" s="5"/>
    </row>
    <row r="1138" spans="1:45" x14ac:dyDescent="0.2">
      <c r="A1138" s="59">
        <v>48113007811</v>
      </c>
      <c r="B1138" s="59" t="s">
        <v>10642</v>
      </c>
      <c r="C1138" s="59">
        <v>4455</v>
      </c>
      <c r="D1138" s="59">
        <v>1102</v>
      </c>
      <c r="E1138" s="161">
        <v>0.24736251402918069</v>
      </c>
      <c r="AR1138" s="5"/>
      <c r="AS1138" s="5"/>
    </row>
    <row r="1139" spans="1:45" x14ac:dyDescent="0.2">
      <c r="A1139" s="59">
        <v>48113007812</v>
      </c>
      <c r="B1139" s="59" t="s">
        <v>9587</v>
      </c>
      <c r="C1139" s="59">
        <v>2495</v>
      </c>
      <c r="D1139" s="59">
        <v>2223</v>
      </c>
      <c r="E1139" s="161">
        <v>0.89098196392785567</v>
      </c>
      <c r="AR1139" s="5"/>
      <c r="AS1139" s="5"/>
    </row>
    <row r="1140" spans="1:45" x14ac:dyDescent="0.2">
      <c r="A1140" s="59">
        <v>48113007815</v>
      </c>
      <c r="B1140" s="59" t="s">
        <v>10843</v>
      </c>
      <c r="C1140" s="59">
        <v>3342</v>
      </c>
      <c r="D1140" s="59">
        <v>711</v>
      </c>
      <c r="E1140" s="161">
        <v>0.21274685816876121</v>
      </c>
      <c r="AR1140" s="5"/>
      <c r="AS1140" s="5"/>
    </row>
    <row r="1141" spans="1:45" x14ac:dyDescent="0.2">
      <c r="A1141" s="59">
        <v>48113007818</v>
      </c>
      <c r="B1141" s="59" t="s">
        <v>10787</v>
      </c>
      <c r="C1141" s="59">
        <v>3309</v>
      </c>
      <c r="D1141" s="59">
        <v>712</v>
      </c>
      <c r="E1141" s="161">
        <v>0.21517074644907827</v>
      </c>
      <c r="AR1141" s="5"/>
      <c r="AS1141" s="5"/>
    </row>
    <row r="1142" spans="1:45" x14ac:dyDescent="0.2">
      <c r="A1142" s="59">
        <v>48113007819</v>
      </c>
      <c r="B1142" s="59" t="s">
        <v>10807</v>
      </c>
      <c r="C1142" s="59">
        <v>1482</v>
      </c>
      <c r="D1142" s="59">
        <v>379</v>
      </c>
      <c r="E1142" s="161">
        <v>0.25573549257759787</v>
      </c>
      <c r="AR1142" s="5"/>
      <c r="AS1142" s="5"/>
    </row>
    <row r="1143" spans="1:45" x14ac:dyDescent="0.2">
      <c r="A1143" s="59">
        <v>48113007820</v>
      </c>
      <c r="B1143" s="59" t="s">
        <v>10774</v>
      </c>
      <c r="C1143" s="59">
        <v>3318</v>
      </c>
      <c r="D1143" s="59">
        <v>562</v>
      </c>
      <c r="E1143" s="161">
        <v>0.16937914406268836</v>
      </c>
      <c r="AR1143" s="5"/>
      <c r="AS1143" s="5"/>
    </row>
    <row r="1144" spans="1:45" x14ac:dyDescent="0.2">
      <c r="A1144" s="59">
        <v>48113007821</v>
      </c>
      <c r="B1144" s="59" t="s">
        <v>10757</v>
      </c>
      <c r="C1144" s="59">
        <v>2363</v>
      </c>
      <c r="D1144" s="59">
        <v>589</v>
      </c>
      <c r="E1144" s="161">
        <v>0.24925941599661447</v>
      </c>
      <c r="AR1144" s="5"/>
      <c r="AS1144" s="5"/>
    </row>
    <row r="1145" spans="1:45" x14ac:dyDescent="0.2">
      <c r="A1145" s="59">
        <v>48113007822</v>
      </c>
      <c r="B1145" s="59" t="s">
        <v>10476</v>
      </c>
      <c r="C1145" s="59">
        <v>1199</v>
      </c>
      <c r="D1145" s="59">
        <v>717</v>
      </c>
      <c r="E1145" s="161">
        <v>0.59799833194328611</v>
      </c>
      <c r="AR1145" s="5"/>
      <c r="AS1145" s="5"/>
    </row>
    <row r="1146" spans="1:45" x14ac:dyDescent="0.2">
      <c r="A1146" s="59">
        <v>48113007823</v>
      </c>
      <c r="B1146" s="59" t="s">
        <v>10570</v>
      </c>
      <c r="C1146" s="59">
        <v>1067</v>
      </c>
      <c r="D1146" s="59">
        <v>354</v>
      </c>
      <c r="E1146" s="161">
        <v>0.33177132146204313</v>
      </c>
      <c r="AR1146" s="5"/>
      <c r="AS1146" s="5"/>
    </row>
    <row r="1147" spans="1:45" x14ac:dyDescent="0.2">
      <c r="A1147" s="59">
        <v>48113007824</v>
      </c>
      <c r="B1147" s="59" t="s">
        <v>9573</v>
      </c>
      <c r="C1147" s="59">
        <v>1414</v>
      </c>
      <c r="D1147" s="59">
        <v>1202</v>
      </c>
      <c r="E1147" s="161">
        <v>0.85007072135785011</v>
      </c>
      <c r="AR1147" s="5"/>
      <c r="AS1147" s="5"/>
    </row>
    <row r="1148" spans="1:45" x14ac:dyDescent="0.2">
      <c r="A1148" s="59">
        <v>48113007825</v>
      </c>
      <c r="B1148" s="59" t="s">
        <v>10286</v>
      </c>
      <c r="C1148" s="59">
        <v>3893</v>
      </c>
      <c r="D1148" s="59">
        <v>1534</v>
      </c>
      <c r="E1148" s="161">
        <v>0.39404058566658107</v>
      </c>
      <c r="AR1148" s="5"/>
      <c r="AS1148" s="5"/>
    </row>
    <row r="1149" spans="1:45" x14ac:dyDescent="0.2">
      <c r="A1149" s="59">
        <v>48113007826</v>
      </c>
      <c r="B1149" s="59" t="s">
        <v>10652</v>
      </c>
      <c r="C1149" s="59">
        <v>779</v>
      </c>
      <c r="D1149" s="59">
        <v>614</v>
      </c>
      <c r="E1149" s="161">
        <v>0.78818998716302957</v>
      </c>
      <c r="AR1149" s="5"/>
      <c r="AS1149" s="5"/>
    </row>
    <row r="1150" spans="1:45" x14ac:dyDescent="0.2">
      <c r="A1150" s="59">
        <v>48113007827</v>
      </c>
      <c r="B1150" s="59" t="s">
        <v>10489</v>
      </c>
      <c r="C1150" s="59">
        <v>2032</v>
      </c>
      <c r="D1150" s="59">
        <v>781</v>
      </c>
      <c r="E1150" s="161">
        <v>0.38435039370078738</v>
      </c>
      <c r="AR1150" s="5"/>
      <c r="AS1150" s="5"/>
    </row>
    <row r="1151" spans="1:45" x14ac:dyDescent="0.2">
      <c r="A1151" s="59">
        <v>48113007902</v>
      </c>
      <c r="B1151" s="59" t="s">
        <v>10099</v>
      </c>
      <c r="C1151" s="59">
        <v>4181</v>
      </c>
      <c r="D1151" s="59">
        <v>2941</v>
      </c>
      <c r="E1151" s="161">
        <v>0.70342023439368573</v>
      </c>
      <c r="AR1151" s="5"/>
      <c r="AS1151" s="5"/>
    </row>
    <row r="1152" spans="1:45" x14ac:dyDescent="0.2">
      <c r="A1152" s="59">
        <v>48113007903</v>
      </c>
      <c r="B1152" s="59" t="s">
        <v>9859</v>
      </c>
      <c r="C1152" s="59">
        <v>1598</v>
      </c>
      <c r="D1152" s="59">
        <v>1198</v>
      </c>
      <c r="E1152" s="161">
        <v>0.74968710888610768</v>
      </c>
      <c r="AR1152" s="5"/>
      <c r="AS1152" s="5"/>
    </row>
    <row r="1153" spans="1:45" x14ac:dyDescent="0.2">
      <c r="A1153" s="59">
        <v>48113007906</v>
      </c>
      <c r="B1153" s="59" t="s">
        <v>9645</v>
      </c>
      <c r="C1153" s="59">
        <v>1653</v>
      </c>
      <c r="D1153" s="59">
        <v>1405</v>
      </c>
      <c r="E1153" s="161">
        <v>0.84996975196612223</v>
      </c>
      <c r="AR1153" s="5"/>
      <c r="AS1153" s="5"/>
    </row>
    <row r="1154" spans="1:45" x14ac:dyDescent="0.2">
      <c r="A1154" s="59">
        <v>48113007909</v>
      </c>
      <c r="B1154" s="59" t="s">
        <v>10459</v>
      </c>
      <c r="C1154" s="59">
        <v>1896</v>
      </c>
      <c r="D1154" s="59">
        <v>1620</v>
      </c>
      <c r="E1154" s="161">
        <v>0.85443037974683544</v>
      </c>
      <c r="AR1154" s="5"/>
      <c r="AS1154" s="5"/>
    </row>
    <row r="1155" spans="1:45" x14ac:dyDescent="0.2">
      <c r="A1155" s="59">
        <v>48113007910</v>
      </c>
      <c r="B1155" s="59" t="s">
        <v>10325</v>
      </c>
      <c r="C1155" s="59">
        <v>2036</v>
      </c>
      <c r="D1155" s="59">
        <v>1679</v>
      </c>
      <c r="E1155" s="161">
        <v>0.82465618860510803</v>
      </c>
      <c r="AR1155" s="5"/>
      <c r="AS1155" s="5"/>
    </row>
    <row r="1156" spans="1:45" x14ac:dyDescent="0.2">
      <c r="A1156" s="59">
        <v>48113007911</v>
      </c>
      <c r="B1156" s="59" t="s">
        <v>10420</v>
      </c>
      <c r="C1156" s="59">
        <v>2042</v>
      </c>
      <c r="D1156" s="59">
        <v>1726</v>
      </c>
      <c r="E1156" s="161">
        <v>0.84524975514201761</v>
      </c>
      <c r="AR1156" s="5"/>
      <c r="AS1156" s="5"/>
    </row>
    <row r="1157" spans="1:45" x14ac:dyDescent="0.2">
      <c r="A1157" s="59">
        <v>48113007912</v>
      </c>
      <c r="B1157" s="59" t="s">
        <v>10184</v>
      </c>
      <c r="C1157" s="59">
        <v>1175</v>
      </c>
      <c r="D1157" s="59">
        <v>835</v>
      </c>
      <c r="E1157" s="161">
        <v>0.71063829787234045</v>
      </c>
      <c r="AR1157" s="5"/>
      <c r="AS1157" s="5"/>
    </row>
    <row r="1158" spans="1:45" x14ac:dyDescent="0.2">
      <c r="A1158" s="59">
        <v>48113007913</v>
      </c>
      <c r="B1158" s="59" t="s">
        <v>10093</v>
      </c>
      <c r="C1158" s="59">
        <v>2420</v>
      </c>
      <c r="D1158" s="59">
        <v>1798</v>
      </c>
      <c r="E1158" s="161">
        <v>0.74297520661157024</v>
      </c>
      <c r="AR1158" s="5"/>
      <c r="AS1158" s="5"/>
    </row>
    <row r="1159" spans="1:45" x14ac:dyDescent="0.2">
      <c r="A1159" s="59">
        <v>48113007914</v>
      </c>
      <c r="B1159" s="59" t="s">
        <v>10332</v>
      </c>
      <c r="C1159" s="59">
        <v>2211</v>
      </c>
      <c r="D1159" s="59">
        <v>1405</v>
      </c>
      <c r="E1159" s="161">
        <v>0.63545906829488918</v>
      </c>
      <c r="AR1159" s="5"/>
      <c r="AS1159" s="5"/>
    </row>
    <row r="1160" spans="1:45" x14ac:dyDescent="0.2">
      <c r="A1160" s="59">
        <v>48113008000</v>
      </c>
      <c r="B1160" s="59" t="s">
        <v>9582</v>
      </c>
      <c r="C1160" s="59">
        <v>4947</v>
      </c>
      <c r="D1160" s="59">
        <v>4672</v>
      </c>
      <c r="E1160" s="161">
        <v>0.94441075399231855</v>
      </c>
      <c r="AR1160" s="5"/>
      <c r="AS1160" s="5"/>
    </row>
    <row r="1161" spans="1:45" x14ac:dyDescent="0.2">
      <c r="A1161" s="59">
        <v>48113008100</v>
      </c>
      <c r="B1161" s="59" t="s">
        <v>9967</v>
      </c>
      <c r="C1161" s="59">
        <v>5107</v>
      </c>
      <c r="D1161" s="59">
        <v>3562</v>
      </c>
      <c r="E1161" s="161">
        <v>0.69747405521832784</v>
      </c>
      <c r="AR1161" s="5"/>
      <c r="AS1161" s="5"/>
    </row>
    <row r="1162" spans="1:45" x14ac:dyDescent="0.2">
      <c r="A1162" s="59">
        <v>48113008200</v>
      </c>
      <c r="B1162" s="59" t="s">
        <v>10307</v>
      </c>
      <c r="C1162" s="59">
        <v>2651</v>
      </c>
      <c r="D1162" s="59">
        <v>1607</v>
      </c>
      <c r="E1162" s="161">
        <v>0.60618634477555644</v>
      </c>
      <c r="AR1162" s="5"/>
      <c r="AS1162" s="5"/>
    </row>
    <row r="1163" spans="1:45" x14ac:dyDescent="0.2">
      <c r="A1163" s="59">
        <v>48113008400</v>
      </c>
      <c r="B1163" s="59" t="s">
        <v>10648</v>
      </c>
      <c r="C1163" s="59">
        <v>5228</v>
      </c>
      <c r="D1163" s="59">
        <v>515</v>
      </c>
      <c r="E1163" s="161">
        <v>9.8508033664881409E-2</v>
      </c>
      <c r="AR1163" s="5"/>
      <c r="AS1163" s="5"/>
    </row>
    <row r="1164" spans="1:45" x14ac:dyDescent="0.2">
      <c r="A1164" s="59">
        <v>48113008500</v>
      </c>
      <c r="B1164" s="59" t="s">
        <v>10635</v>
      </c>
      <c r="C1164" s="59">
        <v>2794</v>
      </c>
      <c r="D1164" s="59">
        <v>255</v>
      </c>
      <c r="E1164" s="161">
        <v>9.1267000715819613E-2</v>
      </c>
      <c r="AR1164" s="5"/>
      <c r="AS1164" s="5"/>
    </row>
    <row r="1165" spans="1:45" x14ac:dyDescent="0.2">
      <c r="A1165" s="59">
        <v>48113008603</v>
      </c>
      <c r="B1165" s="59" t="s">
        <v>10844</v>
      </c>
      <c r="C1165" s="59">
        <v>362</v>
      </c>
      <c r="D1165" s="59">
        <v>101</v>
      </c>
      <c r="E1165" s="161">
        <v>0.27900552486187846</v>
      </c>
      <c r="AR1165" s="5"/>
      <c r="AS1165" s="5"/>
    </row>
    <row r="1166" spans="1:45" x14ac:dyDescent="0.2">
      <c r="A1166" s="59">
        <v>48113008604</v>
      </c>
      <c r="B1166" s="59" t="s">
        <v>10880</v>
      </c>
      <c r="C1166" s="59">
        <v>1743</v>
      </c>
      <c r="D1166" s="59">
        <v>113</v>
      </c>
      <c r="E1166" s="161">
        <v>6.4830751577739529E-2</v>
      </c>
      <c r="AR1166" s="5"/>
      <c r="AS1166" s="5"/>
    </row>
    <row r="1167" spans="1:45" x14ac:dyDescent="0.2">
      <c r="A1167" s="59">
        <v>48113008701</v>
      </c>
      <c r="B1167" s="59" t="s">
        <v>10876</v>
      </c>
      <c r="C1167" s="59">
        <v>2951</v>
      </c>
      <c r="D1167" s="59">
        <v>309</v>
      </c>
      <c r="E1167" s="161">
        <v>0.10471026770586242</v>
      </c>
      <c r="AR1167" s="5"/>
      <c r="AS1167" s="5"/>
    </row>
    <row r="1168" spans="1:45" x14ac:dyDescent="0.2">
      <c r="A1168" s="59">
        <v>48113008703</v>
      </c>
      <c r="B1168" s="59" t="s">
        <v>10853</v>
      </c>
      <c r="C1168" s="59">
        <v>2016</v>
      </c>
      <c r="D1168" s="59">
        <v>175</v>
      </c>
      <c r="E1168" s="161">
        <v>8.6805555555555552E-2</v>
      </c>
      <c r="AR1168" s="5"/>
      <c r="AS1168" s="5"/>
    </row>
    <row r="1169" spans="1:45" x14ac:dyDescent="0.2">
      <c r="A1169" s="59">
        <v>48113008704</v>
      </c>
      <c r="B1169" s="59" t="s">
        <v>10841</v>
      </c>
      <c r="C1169" s="59">
        <v>2664</v>
      </c>
      <c r="D1169" s="59">
        <v>188</v>
      </c>
      <c r="E1169" s="161">
        <v>7.0570570570570576E-2</v>
      </c>
      <c r="AR1169" s="5"/>
      <c r="AS1169" s="5"/>
    </row>
    <row r="1170" spans="1:45" x14ac:dyDescent="0.2">
      <c r="A1170" s="59">
        <v>48113008705</v>
      </c>
      <c r="B1170" s="59" t="s">
        <v>10804</v>
      </c>
      <c r="C1170" s="59">
        <v>983</v>
      </c>
      <c r="D1170" s="59">
        <v>141</v>
      </c>
      <c r="E1170" s="161">
        <v>0.14343845371312308</v>
      </c>
      <c r="AR1170" s="5"/>
      <c r="AS1170" s="5"/>
    </row>
    <row r="1171" spans="1:45" x14ac:dyDescent="0.2">
      <c r="A1171" s="59">
        <v>48113008801</v>
      </c>
      <c r="B1171" s="59" t="s">
        <v>10780</v>
      </c>
      <c r="C1171" s="59">
        <v>2115</v>
      </c>
      <c r="D1171" s="59">
        <v>337</v>
      </c>
      <c r="E1171" s="161">
        <v>0.15933806146572105</v>
      </c>
      <c r="AR1171" s="5"/>
      <c r="AS1171" s="5"/>
    </row>
    <row r="1172" spans="1:45" x14ac:dyDescent="0.2">
      <c r="A1172" s="59">
        <v>48113008802</v>
      </c>
      <c r="B1172" s="59" t="s">
        <v>10864</v>
      </c>
      <c r="C1172" s="59">
        <v>3113</v>
      </c>
      <c r="D1172" s="59">
        <v>201</v>
      </c>
      <c r="E1172" s="161">
        <v>6.4567940893029238E-2</v>
      </c>
      <c r="AR1172" s="5"/>
      <c r="AS1172" s="5"/>
    </row>
    <row r="1173" spans="1:45" x14ac:dyDescent="0.2">
      <c r="A1173" s="59">
        <v>48113008900</v>
      </c>
      <c r="B1173" s="59" t="s">
        <v>10860</v>
      </c>
      <c r="C1173" s="59">
        <v>2309</v>
      </c>
      <c r="D1173" s="59">
        <v>358</v>
      </c>
      <c r="E1173" s="161">
        <v>0.15504547423126894</v>
      </c>
      <c r="AR1173" s="5"/>
      <c r="AS1173" s="5"/>
    </row>
    <row r="1174" spans="1:45" x14ac:dyDescent="0.2">
      <c r="A1174" s="59">
        <v>48113009000</v>
      </c>
      <c r="B1174" s="59" t="s">
        <v>10750</v>
      </c>
      <c r="C1174" s="59">
        <v>4895</v>
      </c>
      <c r="D1174" s="59">
        <v>245</v>
      </c>
      <c r="E1174" s="161">
        <v>5.0051072522982638E-2</v>
      </c>
      <c r="AR1174" s="5"/>
      <c r="AS1174" s="5"/>
    </row>
    <row r="1175" spans="1:45" x14ac:dyDescent="0.2">
      <c r="A1175" s="59">
        <v>48113009101</v>
      </c>
      <c r="B1175" s="59" t="s">
        <v>10564</v>
      </c>
      <c r="C1175" s="59">
        <v>3271</v>
      </c>
      <c r="D1175" s="59">
        <v>404</v>
      </c>
      <c r="E1175" s="161">
        <v>0.12350963008254356</v>
      </c>
      <c r="AR1175" s="5"/>
      <c r="AS1175" s="5"/>
    </row>
    <row r="1176" spans="1:45" x14ac:dyDescent="0.2">
      <c r="A1176" s="59">
        <v>48113009103</v>
      </c>
      <c r="B1176" s="59" t="s">
        <v>10650</v>
      </c>
      <c r="C1176" s="59">
        <v>2024</v>
      </c>
      <c r="D1176" s="59">
        <v>218</v>
      </c>
      <c r="E1176" s="161">
        <v>0.10770750988142293</v>
      </c>
      <c r="AR1176" s="5"/>
      <c r="AS1176" s="5"/>
    </row>
    <row r="1177" spans="1:45" x14ac:dyDescent="0.2">
      <c r="A1177" s="59">
        <v>48113009104</v>
      </c>
      <c r="B1177" s="59" t="s">
        <v>10633</v>
      </c>
      <c r="C1177" s="59">
        <v>2058</v>
      </c>
      <c r="D1177" s="59">
        <v>136</v>
      </c>
      <c r="E1177" s="161">
        <v>6.6083576287657916E-2</v>
      </c>
      <c r="AR1177" s="5"/>
      <c r="AS1177" s="5"/>
    </row>
    <row r="1178" spans="1:45" x14ac:dyDescent="0.2">
      <c r="A1178" s="59">
        <v>48113009105</v>
      </c>
      <c r="B1178" s="59" t="s">
        <v>10727</v>
      </c>
      <c r="C1178" s="59">
        <v>2190</v>
      </c>
      <c r="D1178" s="59">
        <v>76</v>
      </c>
      <c r="E1178" s="161">
        <v>3.4703196347031964E-2</v>
      </c>
      <c r="AR1178" s="5"/>
      <c r="AS1178" s="5"/>
    </row>
    <row r="1179" spans="1:45" x14ac:dyDescent="0.2">
      <c r="A1179" s="59">
        <v>48113009201</v>
      </c>
      <c r="B1179" s="59" t="s">
        <v>10425</v>
      </c>
      <c r="C1179" s="59">
        <v>4020</v>
      </c>
      <c r="D1179" s="59">
        <v>347</v>
      </c>
      <c r="E1179" s="161">
        <v>8.6318407960199003E-2</v>
      </c>
      <c r="AR1179" s="5"/>
      <c r="AS1179" s="5"/>
    </row>
    <row r="1180" spans="1:45" x14ac:dyDescent="0.2">
      <c r="A1180" s="59">
        <v>48113009202</v>
      </c>
      <c r="B1180" s="59" t="s">
        <v>10619</v>
      </c>
      <c r="C1180" s="59">
        <v>3519</v>
      </c>
      <c r="D1180" s="59">
        <v>257</v>
      </c>
      <c r="E1180" s="161">
        <v>7.3032111395282748E-2</v>
      </c>
      <c r="AR1180" s="5"/>
      <c r="AS1180" s="5"/>
    </row>
    <row r="1181" spans="1:45" x14ac:dyDescent="0.2">
      <c r="A1181" s="59">
        <v>48113009301</v>
      </c>
      <c r="B1181" s="59" t="s">
        <v>10524</v>
      </c>
      <c r="C1181" s="59">
        <v>2753</v>
      </c>
      <c r="D1181" s="59">
        <v>177</v>
      </c>
      <c r="E1181" s="161">
        <v>6.4293498002179442E-2</v>
      </c>
      <c r="AR1181" s="5"/>
      <c r="AS1181" s="5"/>
    </row>
    <row r="1182" spans="1:45" x14ac:dyDescent="0.2">
      <c r="A1182" s="59">
        <v>48113009303</v>
      </c>
      <c r="B1182" s="59" t="s">
        <v>10663</v>
      </c>
      <c r="C1182" s="59">
        <v>2480</v>
      </c>
      <c r="D1182" s="59">
        <v>168</v>
      </c>
      <c r="E1182" s="161">
        <v>6.7741935483870974E-2</v>
      </c>
      <c r="AR1182" s="5"/>
      <c r="AS1182" s="5"/>
    </row>
    <row r="1183" spans="1:45" x14ac:dyDescent="0.2">
      <c r="A1183" s="59">
        <v>48113009304</v>
      </c>
      <c r="B1183" s="59" t="s">
        <v>10870</v>
      </c>
      <c r="C1183" s="59">
        <v>3236</v>
      </c>
      <c r="D1183" s="59">
        <v>237</v>
      </c>
      <c r="E1183" s="161">
        <v>7.3238566131025959E-2</v>
      </c>
      <c r="AR1183" s="5"/>
      <c r="AS1183" s="5"/>
    </row>
    <row r="1184" spans="1:45" x14ac:dyDescent="0.2">
      <c r="A1184" s="59">
        <v>48113009401</v>
      </c>
      <c r="B1184" s="59" t="s">
        <v>10358</v>
      </c>
      <c r="C1184" s="59">
        <v>2430</v>
      </c>
      <c r="D1184" s="59">
        <v>911</v>
      </c>
      <c r="E1184" s="161">
        <v>0.37489711934156378</v>
      </c>
      <c r="AR1184" s="5"/>
      <c r="AS1184" s="5"/>
    </row>
    <row r="1185" spans="1:45" x14ac:dyDescent="0.2">
      <c r="A1185" s="59">
        <v>48113009402</v>
      </c>
      <c r="B1185" s="59" t="s">
        <v>9695</v>
      </c>
      <c r="C1185" s="59">
        <v>1999</v>
      </c>
      <c r="D1185" s="59">
        <v>1506</v>
      </c>
      <c r="E1185" s="161">
        <v>0.75337668834417204</v>
      </c>
      <c r="AR1185" s="5"/>
      <c r="AS1185" s="5"/>
    </row>
    <row r="1186" spans="1:45" x14ac:dyDescent="0.2">
      <c r="A1186" s="59">
        <v>48113009500</v>
      </c>
      <c r="B1186" s="59" t="s">
        <v>9625</v>
      </c>
      <c r="C1186" s="59">
        <v>1589</v>
      </c>
      <c r="D1186" s="59">
        <v>1245</v>
      </c>
      <c r="E1186" s="161">
        <v>0.78351164254247951</v>
      </c>
      <c r="AR1186" s="5"/>
      <c r="AS1186" s="5"/>
    </row>
    <row r="1187" spans="1:45" x14ac:dyDescent="0.2">
      <c r="A1187" s="59">
        <v>48113009603</v>
      </c>
      <c r="B1187" s="59" t="s">
        <v>9680</v>
      </c>
      <c r="C1187" s="59">
        <v>3172</v>
      </c>
      <c r="D1187" s="59">
        <v>2470</v>
      </c>
      <c r="E1187" s="161">
        <v>0.77868852459016391</v>
      </c>
      <c r="AR1187" s="5"/>
      <c r="AS1187" s="5"/>
    </row>
    <row r="1188" spans="1:45" x14ac:dyDescent="0.2">
      <c r="A1188" s="59">
        <v>48113009604</v>
      </c>
      <c r="B1188" s="59" t="s">
        <v>10245</v>
      </c>
      <c r="C1188" s="59">
        <v>3368</v>
      </c>
      <c r="D1188" s="59">
        <v>1669</v>
      </c>
      <c r="E1188" s="161">
        <v>0.49554631828978624</v>
      </c>
      <c r="AR1188" s="5"/>
      <c r="AS1188" s="5"/>
    </row>
    <row r="1189" spans="1:45" x14ac:dyDescent="0.2">
      <c r="A1189" s="59">
        <v>48113009605</v>
      </c>
      <c r="B1189" s="59" t="s">
        <v>10546</v>
      </c>
      <c r="C1189" s="59">
        <v>2387</v>
      </c>
      <c r="D1189" s="59">
        <v>422</v>
      </c>
      <c r="E1189" s="161">
        <v>0.17679095098449937</v>
      </c>
      <c r="AR1189" s="5"/>
      <c r="AS1189" s="5"/>
    </row>
    <row r="1190" spans="1:45" x14ac:dyDescent="0.2">
      <c r="A1190" s="59">
        <v>48113009607</v>
      </c>
      <c r="B1190" s="59" t="s">
        <v>9981</v>
      </c>
      <c r="C1190" s="59">
        <v>2560</v>
      </c>
      <c r="D1190" s="59">
        <v>1272</v>
      </c>
      <c r="E1190" s="161">
        <v>0.49687500000000001</v>
      </c>
      <c r="AR1190" s="5"/>
      <c r="AS1190" s="5"/>
    </row>
    <row r="1191" spans="1:45" x14ac:dyDescent="0.2">
      <c r="A1191" s="59">
        <v>48113009608</v>
      </c>
      <c r="B1191" s="59" t="s">
        <v>10081</v>
      </c>
      <c r="C1191" s="59">
        <v>2339</v>
      </c>
      <c r="D1191" s="59">
        <v>1573</v>
      </c>
      <c r="E1191" s="161">
        <v>0.67250961949551091</v>
      </c>
      <c r="AR1191" s="5"/>
      <c r="AS1191" s="5"/>
    </row>
    <row r="1192" spans="1:45" x14ac:dyDescent="0.2">
      <c r="A1192" s="59">
        <v>48113009609</v>
      </c>
      <c r="B1192" s="59" t="s">
        <v>9623</v>
      </c>
      <c r="C1192" s="59">
        <v>2296</v>
      </c>
      <c r="D1192" s="59">
        <v>1766</v>
      </c>
      <c r="E1192" s="161">
        <v>0.76916376306620204</v>
      </c>
      <c r="AR1192" s="5"/>
      <c r="AS1192" s="5"/>
    </row>
    <row r="1193" spans="1:45" x14ac:dyDescent="0.2">
      <c r="A1193" s="59">
        <v>48113009610</v>
      </c>
      <c r="B1193" s="59" t="s">
        <v>10737</v>
      </c>
      <c r="C1193" s="59">
        <v>3176</v>
      </c>
      <c r="D1193" s="59">
        <v>275</v>
      </c>
      <c r="E1193" s="161">
        <v>8.6586901763224186E-2</v>
      </c>
      <c r="AR1193" s="5"/>
      <c r="AS1193" s="5"/>
    </row>
    <row r="1194" spans="1:45" x14ac:dyDescent="0.2">
      <c r="A1194" s="59">
        <v>48113009611</v>
      </c>
      <c r="B1194" s="59" t="s">
        <v>10345</v>
      </c>
      <c r="C1194" s="59">
        <v>2546</v>
      </c>
      <c r="D1194" s="59">
        <v>626</v>
      </c>
      <c r="E1194" s="161">
        <v>0.24587588373919875</v>
      </c>
      <c r="AR1194" s="5"/>
      <c r="AS1194" s="5"/>
    </row>
    <row r="1195" spans="1:45" x14ac:dyDescent="0.2">
      <c r="A1195" s="59">
        <v>48113009701</v>
      </c>
      <c r="B1195" s="59" t="s">
        <v>10330</v>
      </c>
      <c r="C1195" s="59">
        <v>3079</v>
      </c>
      <c r="D1195" s="59">
        <v>971</v>
      </c>
      <c r="E1195" s="161">
        <v>0.31536213056187073</v>
      </c>
      <c r="AR1195" s="5"/>
      <c r="AS1195" s="5"/>
    </row>
    <row r="1196" spans="1:45" x14ac:dyDescent="0.2">
      <c r="A1196" s="59">
        <v>48113009702</v>
      </c>
      <c r="B1196" s="59" t="s">
        <v>9679</v>
      </c>
      <c r="C1196" s="59">
        <v>2398</v>
      </c>
      <c r="D1196" s="59">
        <v>1554</v>
      </c>
      <c r="E1196" s="161">
        <v>0.64804003336113425</v>
      </c>
      <c r="AR1196" s="5"/>
      <c r="AS1196" s="5"/>
    </row>
    <row r="1197" spans="1:45" x14ac:dyDescent="0.2">
      <c r="A1197" s="59">
        <v>48113009802</v>
      </c>
      <c r="B1197" s="59" t="s">
        <v>10731</v>
      </c>
      <c r="C1197" s="59">
        <v>3692</v>
      </c>
      <c r="D1197" s="59">
        <v>238</v>
      </c>
      <c r="E1197" s="161">
        <v>6.4463705308775737E-2</v>
      </c>
      <c r="AR1197" s="5"/>
      <c r="AS1197" s="5"/>
    </row>
    <row r="1198" spans="1:45" x14ac:dyDescent="0.2">
      <c r="A1198" s="59">
        <v>48113009803</v>
      </c>
      <c r="B1198" s="59" t="s">
        <v>10504</v>
      </c>
      <c r="C1198" s="59">
        <v>1459</v>
      </c>
      <c r="D1198" s="59">
        <v>351</v>
      </c>
      <c r="E1198" s="161">
        <v>0.24057573680603153</v>
      </c>
      <c r="AR1198" s="5"/>
      <c r="AS1198" s="5"/>
    </row>
    <row r="1199" spans="1:45" x14ac:dyDescent="0.2">
      <c r="A1199" s="59">
        <v>48113009804</v>
      </c>
      <c r="B1199" s="59" t="s">
        <v>10789</v>
      </c>
      <c r="C1199" s="59">
        <v>4170</v>
      </c>
      <c r="D1199" s="59">
        <v>92</v>
      </c>
      <c r="E1199" s="161">
        <v>2.2062350119904078E-2</v>
      </c>
      <c r="AR1199" s="5"/>
      <c r="AS1199" s="5"/>
    </row>
    <row r="1200" spans="1:45" x14ac:dyDescent="0.2">
      <c r="A1200" s="59">
        <v>48113009900</v>
      </c>
      <c r="B1200" s="59" t="s">
        <v>10503</v>
      </c>
      <c r="C1200" s="59">
        <v>3195</v>
      </c>
      <c r="D1200" s="59">
        <v>1887</v>
      </c>
      <c r="E1200" s="161">
        <v>0.59061032863849761</v>
      </c>
      <c r="AR1200" s="5"/>
      <c r="AS1200" s="5"/>
    </row>
    <row r="1201" spans="1:45" x14ac:dyDescent="0.2">
      <c r="A1201" s="59">
        <v>48113010000</v>
      </c>
      <c r="B1201" s="59" t="s">
        <v>10699</v>
      </c>
      <c r="C1201" s="59">
        <v>8680</v>
      </c>
      <c r="D1201" s="59">
        <v>2461</v>
      </c>
      <c r="E1201" s="161">
        <v>0.28352534562211984</v>
      </c>
      <c r="AR1201" s="5"/>
      <c r="AS1201" s="5"/>
    </row>
    <row r="1202" spans="1:45" x14ac:dyDescent="0.2">
      <c r="A1202" s="59">
        <v>48113010101</v>
      </c>
      <c r="B1202" s="59" t="s">
        <v>10821</v>
      </c>
      <c r="C1202" s="59">
        <v>2844</v>
      </c>
      <c r="D1202" s="59">
        <v>122</v>
      </c>
      <c r="E1202" s="161">
        <v>4.2897327707454289E-2</v>
      </c>
      <c r="AR1202" s="5"/>
      <c r="AS1202" s="5"/>
    </row>
    <row r="1203" spans="1:45" x14ac:dyDescent="0.2">
      <c r="A1203" s="59">
        <v>48113010102</v>
      </c>
      <c r="B1203" s="59" t="s">
        <v>10583</v>
      </c>
      <c r="C1203" s="59">
        <v>1952</v>
      </c>
      <c r="D1203" s="59">
        <v>194</v>
      </c>
      <c r="E1203" s="161">
        <v>9.9385245901639344E-2</v>
      </c>
      <c r="AR1203" s="5"/>
      <c r="AS1203" s="5"/>
    </row>
    <row r="1204" spans="1:45" x14ac:dyDescent="0.2">
      <c r="A1204" s="59">
        <v>48113010500</v>
      </c>
      <c r="B1204" s="59" t="s">
        <v>10621</v>
      </c>
      <c r="C1204" s="59">
        <v>1640</v>
      </c>
      <c r="D1204" s="59">
        <v>105</v>
      </c>
      <c r="E1204" s="161">
        <v>6.402439024390244E-2</v>
      </c>
      <c r="AR1204" s="5"/>
      <c r="AS1204" s="5"/>
    </row>
    <row r="1205" spans="1:45" x14ac:dyDescent="0.2">
      <c r="A1205" s="59">
        <v>48113010601</v>
      </c>
      <c r="B1205" s="59" t="s">
        <v>10529</v>
      </c>
      <c r="C1205" s="59">
        <v>3505</v>
      </c>
      <c r="D1205" s="59">
        <v>243</v>
      </c>
      <c r="E1205" s="161">
        <v>6.9329529243937232E-2</v>
      </c>
      <c r="AR1205" s="5"/>
      <c r="AS1205" s="5"/>
    </row>
    <row r="1206" spans="1:45" x14ac:dyDescent="0.2">
      <c r="A1206" s="59">
        <v>48113010602</v>
      </c>
      <c r="B1206" s="59" t="s">
        <v>10838</v>
      </c>
      <c r="C1206" s="59">
        <v>1512</v>
      </c>
      <c r="D1206" s="59">
        <v>199</v>
      </c>
      <c r="E1206" s="161">
        <v>0.13161375661375663</v>
      </c>
      <c r="AR1206" s="5"/>
      <c r="AS1206" s="5"/>
    </row>
    <row r="1207" spans="1:45" x14ac:dyDescent="0.2">
      <c r="A1207" s="59">
        <v>48113010701</v>
      </c>
      <c r="B1207" s="59" t="s">
        <v>10593</v>
      </c>
      <c r="C1207" s="59">
        <v>3103</v>
      </c>
      <c r="D1207" s="59">
        <v>650</v>
      </c>
      <c r="E1207" s="161">
        <v>0.20947470190138576</v>
      </c>
      <c r="AR1207" s="5"/>
      <c r="AS1207" s="5"/>
    </row>
    <row r="1208" spans="1:45" x14ac:dyDescent="0.2">
      <c r="A1208" s="59">
        <v>48113010703</v>
      </c>
      <c r="B1208" s="59" t="s">
        <v>10664</v>
      </c>
      <c r="C1208" s="59">
        <v>1731</v>
      </c>
      <c r="D1208" s="59">
        <v>182</v>
      </c>
      <c r="E1208" s="161">
        <v>0.10514153668399769</v>
      </c>
      <c r="AR1208" s="5"/>
      <c r="AS1208" s="5"/>
    </row>
    <row r="1209" spans="1:45" x14ac:dyDescent="0.2">
      <c r="A1209" s="59">
        <v>48113010704</v>
      </c>
      <c r="B1209" s="59" t="s">
        <v>10704</v>
      </c>
      <c r="C1209" s="59">
        <v>3051</v>
      </c>
      <c r="D1209" s="59">
        <v>484</v>
      </c>
      <c r="E1209" s="161">
        <v>0.15863651261881351</v>
      </c>
      <c r="AR1209" s="5"/>
      <c r="AS1209" s="5"/>
    </row>
    <row r="1210" spans="1:45" x14ac:dyDescent="0.2">
      <c r="A1210" s="59">
        <v>48113010801</v>
      </c>
      <c r="B1210" s="59" t="s">
        <v>10634</v>
      </c>
      <c r="C1210" s="59">
        <v>5564</v>
      </c>
      <c r="D1210" s="59">
        <v>509</v>
      </c>
      <c r="E1210" s="161">
        <v>9.1480948957584476E-2</v>
      </c>
      <c r="AR1210" s="5"/>
      <c r="AS1210" s="5"/>
    </row>
    <row r="1211" spans="1:45" x14ac:dyDescent="0.2">
      <c r="A1211" s="59">
        <v>48113010803</v>
      </c>
      <c r="B1211" s="59" t="s">
        <v>10199</v>
      </c>
      <c r="C1211" s="59">
        <v>5632</v>
      </c>
      <c r="D1211" s="59">
        <v>1810</v>
      </c>
      <c r="E1211" s="161">
        <v>0.32137784090909088</v>
      </c>
      <c r="AR1211" s="5"/>
      <c r="AS1211" s="5"/>
    </row>
    <row r="1212" spans="1:45" x14ac:dyDescent="0.2">
      <c r="A1212" s="59">
        <v>48113010804</v>
      </c>
      <c r="B1212" s="59" t="s">
        <v>10858</v>
      </c>
      <c r="C1212" s="59">
        <v>3035</v>
      </c>
      <c r="D1212" s="59">
        <v>284</v>
      </c>
      <c r="E1212" s="161">
        <v>9.3574958813838552E-2</v>
      </c>
      <c r="AR1212" s="5"/>
      <c r="AS1212" s="5"/>
    </row>
    <row r="1213" spans="1:45" x14ac:dyDescent="0.2">
      <c r="A1213" s="59">
        <v>48113010805</v>
      </c>
      <c r="B1213" s="59" t="s">
        <v>10605</v>
      </c>
      <c r="C1213" s="59">
        <v>3558</v>
      </c>
      <c r="D1213" s="59">
        <v>547</v>
      </c>
      <c r="E1213" s="161">
        <v>0.1537380550871276</v>
      </c>
      <c r="AR1213" s="5"/>
      <c r="AS1213" s="5"/>
    </row>
    <row r="1214" spans="1:45" x14ac:dyDescent="0.2">
      <c r="A1214" s="59">
        <v>48113010902</v>
      </c>
      <c r="B1214" s="59" t="s">
        <v>10712</v>
      </c>
      <c r="C1214" s="59">
        <v>4651</v>
      </c>
      <c r="D1214" s="59">
        <v>903</v>
      </c>
      <c r="E1214" s="161">
        <v>0.19415179531283594</v>
      </c>
      <c r="AR1214" s="5"/>
      <c r="AS1214" s="5"/>
    </row>
    <row r="1215" spans="1:45" x14ac:dyDescent="0.2">
      <c r="A1215" s="59">
        <v>48113010903</v>
      </c>
      <c r="B1215" s="59" t="s">
        <v>10678</v>
      </c>
      <c r="C1215" s="59">
        <v>2009</v>
      </c>
      <c r="D1215" s="59">
        <v>384</v>
      </c>
      <c r="E1215" s="161">
        <v>0.1911398705823793</v>
      </c>
      <c r="AR1215" s="5"/>
      <c r="AS1215" s="5"/>
    </row>
    <row r="1216" spans="1:45" x14ac:dyDescent="0.2">
      <c r="A1216" s="59">
        <v>48113010904</v>
      </c>
      <c r="B1216" s="59" t="s">
        <v>10758</v>
      </c>
      <c r="C1216" s="59">
        <v>2133</v>
      </c>
      <c r="D1216" s="59">
        <v>443</v>
      </c>
      <c r="E1216" s="161">
        <v>0.20768870135958745</v>
      </c>
      <c r="AR1216" s="5"/>
      <c r="AS1216" s="5"/>
    </row>
    <row r="1217" spans="1:45" x14ac:dyDescent="0.2">
      <c r="A1217" s="59">
        <v>48113011001</v>
      </c>
      <c r="B1217" s="59" t="s">
        <v>10596</v>
      </c>
      <c r="C1217" s="59">
        <v>5590</v>
      </c>
      <c r="D1217" s="59">
        <v>1077</v>
      </c>
      <c r="E1217" s="161">
        <v>0.19266547406082291</v>
      </c>
      <c r="AR1217" s="5"/>
      <c r="AS1217" s="5"/>
    </row>
    <row r="1218" spans="1:45" x14ac:dyDescent="0.2">
      <c r="A1218" s="59">
        <v>48113011002</v>
      </c>
      <c r="B1218" s="59" t="s">
        <v>10376</v>
      </c>
      <c r="C1218" s="59">
        <v>2432</v>
      </c>
      <c r="D1218" s="59">
        <v>587</v>
      </c>
      <c r="E1218" s="161">
        <v>0.24136513157894737</v>
      </c>
      <c r="AR1218" s="5"/>
      <c r="AS1218" s="5"/>
    </row>
    <row r="1219" spans="1:45" x14ac:dyDescent="0.2">
      <c r="A1219" s="59">
        <v>48113011101</v>
      </c>
      <c r="B1219" s="59" t="s">
        <v>10270</v>
      </c>
      <c r="C1219" s="59">
        <v>3316</v>
      </c>
      <c r="D1219" s="59">
        <v>1381</v>
      </c>
      <c r="E1219" s="161">
        <v>0.4164656212303981</v>
      </c>
      <c r="AR1219" s="5"/>
      <c r="AS1219" s="5"/>
    </row>
    <row r="1220" spans="1:45" x14ac:dyDescent="0.2">
      <c r="A1220" s="59">
        <v>48113011103</v>
      </c>
      <c r="B1220" s="59" t="s">
        <v>10573</v>
      </c>
      <c r="C1220" s="59">
        <v>2423</v>
      </c>
      <c r="D1220" s="59">
        <v>284</v>
      </c>
      <c r="E1220" s="161">
        <v>0.1172100701609575</v>
      </c>
      <c r="AR1220" s="5"/>
      <c r="AS1220" s="5"/>
    </row>
    <row r="1221" spans="1:45" x14ac:dyDescent="0.2">
      <c r="A1221" s="59">
        <v>48113011104</v>
      </c>
      <c r="B1221" s="59" t="s">
        <v>10735</v>
      </c>
      <c r="C1221" s="59">
        <v>2499</v>
      </c>
      <c r="D1221" s="59">
        <v>192</v>
      </c>
      <c r="E1221" s="161">
        <v>7.6830732292917162E-2</v>
      </c>
      <c r="AR1221" s="5"/>
      <c r="AS1221" s="5"/>
    </row>
    <row r="1222" spans="1:45" x14ac:dyDescent="0.2">
      <c r="A1222" s="59">
        <v>48113011105</v>
      </c>
      <c r="B1222" s="59" t="s">
        <v>10742</v>
      </c>
      <c r="C1222" s="59">
        <v>2915</v>
      </c>
      <c r="D1222" s="59">
        <v>256</v>
      </c>
      <c r="E1222" s="161">
        <v>8.782161234991423E-2</v>
      </c>
      <c r="AR1222" s="5"/>
      <c r="AS1222" s="5"/>
    </row>
    <row r="1223" spans="1:45" x14ac:dyDescent="0.2">
      <c r="A1223" s="59">
        <v>48113011200</v>
      </c>
      <c r="B1223" s="59" t="s">
        <v>10538</v>
      </c>
      <c r="C1223" s="59">
        <v>4302</v>
      </c>
      <c r="D1223" s="59">
        <v>867</v>
      </c>
      <c r="E1223" s="161">
        <v>0.20153417015341701</v>
      </c>
      <c r="AR1223" s="5"/>
      <c r="AS1223" s="5"/>
    </row>
    <row r="1224" spans="1:45" x14ac:dyDescent="0.2">
      <c r="A1224" s="59">
        <v>48113011300</v>
      </c>
      <c r="B1224" s="59" t="s">
        <v>10618</v>
      </c>
      <c r="C1224" s="59">
        <v>3772</v>
      </c>
      <c r="D1224" s="59">
        <v>949</v>
      </c>
      <c r="E1224" s="161">
        <v>0.25159066808059383</v>
      </c>
      <c r="AR1224" s="5"/>
      <c r="AS1224" s="5"/>
    </row>
    <row r="1225" spans="1:45" x14ac:dyDescent="0.2">
      <c r="A1225" s="59">
        <v>48113011401</v>
      </c>
      <c r="B1225" s="59" t="s">
        <v>10848</v>
      </c>
      <c r="C1225" s="59">
        <v>2868</v>
      </c>
      <c r="D1225" s="59">
        <v>210</v>
      </c>
      <c r="E1225" s="161">
        <v>7.3221757322175729E-2</v>
      </c>
      <c r="AR1225" s="5"/>
      <c r="AS1225" s="5"/>
    </row>
    <row r="1226" spans="1:45" x14ac:dyDescent="0.2">
      <c r="A1226" s="59">
        <v>48113011500</v>
      </c>
      <c r="B1226" s="59" t="s">
        <v>10879</v>
      </c>
      <c r="C1226" s="59">
        <v>2337</v>
      </c>
      <c r="D1226" s="59">
        <v>260</v>
      </c>
      <c r="E1226" s="161">
        <v>0.11125374411638853</v>
      </c>
      <c r="AR1226" s="5"/>
      <c r="AS1226" s="5"/>
    </row>
    <row r="1227" spans="1:45" x14ac:dyDescent="0.2">
      <c r="A1227" s="59">
        <v>48113011601</v>
      </c>
      <c r="B1227" s="59" t="s">
        <v>10744</v>
      </c>
      <c r="C1227" s="59">
        <v>3007</v>
      </c>
      <c r="D1227" s="59">
        <v>313</v>
      </c>
      <c r="E1227" s="161">
        <v>0.10409045560359162</v>
      </c>
      <c r="AR1227" s="5"/>
      <c r="AS1227" s="5"/>
    </row>
    <row r="1228" spans="1:45" x14ac:dyDescent="0.2">
      <c r="A1228" s="59">
        <v>48113011602</v>
      </c>
      <c r="B1228" s="59" t="s">
        <v>10615</v>
      </c>
      <c r="C1228" s="59">
        <v>3836</v>
      </c>
      <c r="D1228" s="59">
        <v>473</v>
      </c>
      <c r="E1228" s="161">
        <v>0.12330552659019813</v>
      </c>
      <c r="AR1228" s="5"/>
      <c r="AS1228" s="5"/>
    </row>
    <row r="1229" spans="1:45" x14ac:dyDescent="0.2">
      <c r="A1229" s="59">
        <v>48113011701</v>
      </c>
      <c r="B1229" s="59" t="s">
        <v>10683</v>
      </c>
      <c r="C1229" s="59">
        <v>3964</v>
      </c>
      <c r="D1229" s="59">
        <v>330</v>
      </c>
      <c r="E1229" s="161">
        <v>8.324924318869828E-2</v>
      </c>
      <c r="AR1229" s="5"/>
      <c r="AS1229" s="5"/>
    </row>
    <row r="1230" spans="1:45" x14ac:dyDescent="0.2">
      <c r="A1230" s="59">
        <v>48113011702</v>
      </c>
      <c r="B1230" s="59" t="s">
        <v>10675</v>
      </c>
      <c r="C1230" s="59">
        <v>3152</v>
      </c>
      <c r="D1230" s="59">
        <v>232</v>
      </c>
      <c r="E1230" s="161">
        <v>7.3604060913705582E-2</v>
      </c>
      <c r="AR1230" s="5"/>
      <c r="AS1230" s="5"/>
    </row>
    <row r="1231" spans="1:45" x14ac:dyDescent="0.2">
      <c r="A1231" s="59">
        <v>48113011800</v>
      </c>
      <c r="B1231" s="59" t="s">
        <v>10772</v>
      </c>
      <c r="C1231" s="59">
        <v>5721</v>
      </c>
      <c r="D1231" s="59">
        <v>439</v>
      </c>
      <c r="E1231" s="161">
        <v>7.673483656703374E-2</v>
      </c>
      <c r="AR1231" s="5"/>
      <c r="AS1231" s="5"/>
    </row>
    <row r="1232" spans="1:45" x14ac:dyDescent="0.2">
      <c r="A1232" s="59">
        <v>48113011900</v>
      </c>
      <c r="B1232" s="59" t="s">
        <v>10537</v>
      </c>
      <c r="C1232" s="59">
        <v>6237</v>
      </c>
      <c r="D1232" s="59">
        <v>567</v>
      </c>
      <c r="E1232" s="161">
        <v>9.0909090909090912E-2</v>
      </c>
      <c r="AR1232" s="5"/>
      <c r="AS1232" s="5"/>
    </row>
    <row r="1233" spans="1:45" x14ac:dyDescent="0.2">
      <c r="A1233" s="59">
        <v>48113012000</v>
      </c>
      <c r="B1233" s="59" t="s">
        <v>10695</v>
      </c>
      <c r="C1233" s="59">
        <v>4586</v>
      </c>
      <c r="D1233" s="59">
        <v>578</v>
      </c>
      <c r="E1233" s="161">
        <v>0.12603576101177497</v>
      </c>
      <c r="AR1233" s="5"/>
      <c r="AS1233" s="5"/>
    </row>
    <row r="1234" spans="1:45" x14ac:dyDescent="0.2">
      <c r="A1234" s="59">
        <v>48113012100</v>
      </c>
      <c r="B1234" s="59" t="s">
        <v>10653</v>
      </c>
      <c r="C1234" s="59">
        <v>3635</v>
      </c>
      <c r="D1234" s="59">
        <v>358</v>
      </c>
      <c r="E1234" s="161">
        <v>9.8486932599724894E-2</v>
      </c>
      <c r="AR1234" s="5"/>
      <c r="AS1234" s="5"/>
    </row>
    <row r="1235" spans="1:45" x14ac:dyDescent="0.2">
      <c r="A1235" s="59">
        <v>48113012204</v>
      </c>
      <c r="B1235" s="59" t="s">
        <v>10478</v>
      </c>
      <c r="C1235" s="59">
        <v>4655</v>
      </c>
      <c r="D1235" s="59">
        <v>1693</v>
      </c>
      <c r="E1235" s="161">
        <v>0.36369495166487648</v>
      </c>
      <c r="AR1235" s="5"/>
      <c r="AS1235" s="5"/>
    </row>
    <row r="1236" spans="1:45" x14ac:dyDescent="0.2">
      <c r="A1236" s="59">
        <v>48113012206</v>
      </c>
      <c r="B1236" s="59" t="s">
        <v>10126</v>
      </c>
      <c r="C1236" s="59">
        <v>3748</v>
      </c>
      <c r="D1236" s="59">
        <v>1243</v>
      </c>
      <c r="E1236" s="161">
        <v>0.33164354322305228</v>
      </c>
      <c r="AR1236" s="5"/>
      <c r="AS1236" s="5"/>
    </row>
    <row r="1237" spans="1:45" x14ac:dyDescent="0.2">
      <c r="A1237" s="59">
        <v>48113012207</v>
      </c>
      <c r="B1237" s="59" t="s">
        <v>10568</v>
      </c>
      <c r="C1237" s="59">
        <v>4445</v>
      </c>
      <c r="D1237" s="59">
        <v>883</v>
      </c>
      <c r="E1237" s="161">
        <v>0.19865016872890889</v>
      </c>
      <c r="AR1237" s="5"/>
      <c r="AS1237" s="5"/>
    </row>
    <row r="1238" spans="1:45" x14ac:dyDescent="0.2">
      <c r="A1238" s="59">
        <v>48113012208</v>
      </c>
      <c r="B1238" s="59" t="s">
        <v>10847</v>
      </c>
      <c r="C1238" s="59">
        <v>1502</v>
      </c>
      <c r="D1238" s="59">
        <v>123</v>
      </c>
      <c r="E1238" s="161">
        <v>8.1890812250332887E-2</v>
      </c>
      <c r="AR1238" s="5"/>
      <c r="AS1238" s="5"/>
    </row>
    <row r="1239" spans="1:45" x14ac:dyDescent="0.2">
      <c r="A1239" s="59">
        <v>48113012209</v>
      </c>
      <c r="B1239" s="59" t="s">
        <v>10287</v>
      </c>
      <c r="C1239" s="59">
        <v>1929</v>
      </c>
      <c r="D1239" s="59">
        <v>1093</v>
      </c>
      <c r="E1239" s="161">
        <v>0.56661482633488858</v>
      </c>
      <c r="AR1239" s="5"/>
      <c r="AS1239" s="5"/>
    </row>
    <row r="1240" spans="1:45" x14ac:dyDescent="0.2">
      <c r="A1240" s="59">
        <v>48113012210</v>
      </c>
      <c r="B1240" s="59" t="s">
        <v>10817</v>
      </c>
      <c r="C1240" s="59">
        <v>2808</v>
      </c>
      <c r="D1240" s="59">
        <v>707</v>
      </c>
      <c r="E1240" s="161">
        <v>0.25178062678062679</v>
      </c>
      <c r="AR1240" s="5"/>
      <c r="AS1240" s="5"/>
    </row>
    <row r="1241" spans="1:45" x14ac:dyDescent="0.2">
      <c r="A1241" s="59">
        <v>48113012211</v>
      </c>
      <c r="B1241" s="59" t="s">
        <v>10761</v>
      </c>
      <c r="C1241" s="59">
        <v>2619</v>
      </c>
      <c r="D1241" s="59">
        <v>409</v>
      </c>
      <c r="E1241" s="161">
        <v>0.15616647575410461</v>
      </c>
      <c r="AR1241" s="5"/>
      <c r="AS1241" s="5"/>
    </row>
    <row r="1242" spans="1:45" x14ac:dyDescent="0.2">
      <c r="A1242" s="59">
        <v>48113012301</v>
      </c>
      <c r="B1242" s="59" t="s">
        <v>10592</v>
      </c>
      <c r="C1242" s="59">
        <v>2803</v>
      </c>
      <c r="D1242" s="59">
        <v>463</v>
      </c>
      <c r="E1242" s="161">
        <v>0.16518016410988226</v>
      </c>
      <c r="AR1242" s="5"/>
      <c r="AS1242" s="5"/>
    </row>
    <row r="1243" spans="1:45" x14ac:dyDescent="0.2">
      <c r="A1243" s="59">
        <v>48113012302</v>
      </c>
      <c r="B1243" s="59" t="s">
        <v>10868</v>
      </c>
      <c r="C1243" s="59">
        <v>4660</v>
      </c>
      <c r="D1243" s="59">
        <v>502</v>
      </c>
      <c r="E1243" s="161">
        <v>0.10772532188841202</v>
      </c>
      <c r="AR1243" s="5"/>
      <c r="AS1243" s="5"/>
    </row>
    <row r="1244" spans="1:45" x14ac:dyDescent="0.2">
      <c r="A1244" s="59">
        <v>48113012400</v>
      </c>
      <c r="B1244" s="59" t="s">
        <v>10057</v>
      </c>
      <c r="C1244" s="59">
        <v>4009</v>
      </c>
      <c r="D1244" s="59">
        <v>1304</v>
      </c>
      <c r="E1244" s="161">
        <v>0.32526814666999254</v>
      </c>
      <c r="AR1244" s="5"/>
      <c r="AS1244" s="5"/>
    </row>
    <row r="1245" spans="1:45" x14ac:dyDescent="0.2">
      <c r="A1245" s="59">
        <v>48113012500</v>
      </c>
      <c r="B1245" s="59" t="s">
        <v>10433</v>
      </c>
      <c r="C1245" s="59">
        <v>4574</v>
      </c>
      <c r="D1245" s="59">
        <v>1042</v>
      </c>
      <c r="E1245" s="161">
        <v>0.22780935723655443</v>
      </c>
      <c r="AR1245" s="5"/>
      <c r="AS1245" s="5"/>
    </row>
    <row r="1246" spans="1:45" x14ac:dyDescent="0.2">
      <c r="A1246" s="59">
        <v>48113012601</v>
      </c>
      <c r="B1246" s="59" t="s">
        <v>10424</v>
      </c>
      <c r="C1246" s="59">
        <v>3812</v>
      </c>
      <c r="D1246" s="59">
        <v>440</v>
      </c>
      <c r="E1246" s="161">
        <v>0.11542497376705142</v>
      </c>
      <c r="AR1246" s="5"/>
      <c r="AS1246" s="5"/>
    </row>
    <row r="1247" spans="1:45" x14ac:dyDescent="0.2">
      <c r="A1247" s="59">
        <v>48113012603</v>
      </c>
      <c r="B1247" s="59" t="s">
        <v>10669</v>
      </c>
      <c r="C1247" s="59">
        <v>1319</v>
      </c>
      <c r="D1247" s="59">
        <v>416</v>
      </c>
      <c r="E1247" s="161">
        <v>0.31539044730856708</v>
      </c>
      <c r="AR1247" s="5"/>
      <c r="AS1247" s="5"/>
    </row>
    <row r="1248" spans="1:45" x14ac:dyDescent="0.2">
      <c r="A1248" s="59">
        <v>48113012604</v>
      </c>
      <c r="B1248" s="59" t="s">
        <v>10719</v>
      </c>
      <c r="C1248" s="59">
        <v>4055</v>
      </c>
      <c r="D1248" s="59">
        <v>1013</v>
      </c>
      <c r="E1248" s="161">
        <v>0.24981504315659681</v>
      </c>
      <c r="AR1248" s="5"/>
      <c r="AS1248" s="5"/>
    </row>
    <row r="1249" spans="1:45" x14ac:dyDescent="0.2">
      <c r="A1249" s="59">
        <v>48113012701</v>
      </c>
      <c r="B1249" s="59" t="s">
        <v>10547</v>
      </c>
      <c r="C1249" s="59">
        <v>3887</v>
      </c>
      <c r="D1249" s="59">
        <v>584</v>
      </c>
      <c r="E1249" s="161">
        <v>0.15024440442500644</v>
      </c>
      <c r="AR1249" s="5"/>
      <c r="AS1249" s="5"/>
    </row>
    <row r="1250" spans="1:45" x14ac:dyDescent="0.2">
      <c r="A1250" s="59">
        <v>48113012702</v>
      </c>
      <c r="B1250" s="59" t="s">
        <v>10515</v>
      </c>
      <c r="C1250" s="59">
        <v>2100</v>
      </c>
      <c r="D1250" s="59">
        <v>413</v>
      </c>
      <c r="E1250" s="161">
        <v>0.19666666666666666</v>
      </c>
      <c r="AR1250" s="5"/>
      <c r="AS1250" s="5"/>
    </row>
    <row r="1251" spans="1:45" x14ac:dyDescent="0.2">
      <c r="A1251" s="59">
        <v>48113012800</v>
      </c>
      <c r="B1251" s="59" t="s">
        <v>10178</v>
      </c>
      <c r="C1251" s="59">
        <v>5912</v>
      </c>
      <c r="D1251" s="59">
        <v>2928</v>
      </c>
      <c r="E1251" s="161">
        <v>0.49526387009472261</v>
      </c>
      <c r="AR1251" s="5"/>
      <c r="AS1251" s="5"/>
    </row>
    <row r="1252" spans="1:45" x14ac:dyDescent="0.2">
      <c r="A1252" s="59">
        <v>48113012900</v>
      </c>
      <c r="B1252" s="59" t="s">
        <v>9907</v>
      </c>
      <c r="C1252" s="59">
        <v>3573</v>
      </c>
      <c r="D1252" s="59">
        <v>2353</v>
      </c>
      <c r="E1252" s="161">
        <v>0.65855023789532607</v>
      </c>
      <c r="AR1252" s="5"/>
      <c r="AS1252" s="5"/>
    </row>
    <row r="1253" spans="1:45" x14ac:dyDescent="0.2">
      <c r="A1253" s="59">
        <v>48113013004</v>
      </c>
      <c r="B1253" s="59" t="s">
        <v>9752</v>
      </c>
      <c r="C1253" s="59">
        <v>4742</v>
      </c>
      <c r="D1253" s="59">
        <v>3196</v>
      </c>
      <c r="E1253" s="161">
        <v>0.6739772247996626</v>
      </c>
      <c r="AR1253" s="5"/>
      <c r="AS1253" s="5"/>
    </row>
    <row r="1254" spans="1:45" x14ac:dyDescent="0.2">
      <c r="A1254" s="59">
        <v>48113013005</v>
      </c>
      <c r="B1254" s="59" t="s">
        <v>9863</v>
      </c>
      <c r="C1254" s="59">
        <v>2804</v>
      </c>
      <c r="D1254" s="59">
        <v>2065</v>
      </c>
      <c r="E1254" s="161">
        <v>0.73644793152639088</v>
      </c>
      <c r="AR1254" s="5"/>
      <c r="AS1254" s="5"/>
    </row>
    <row r="1255" spans="1:45" x14ac:dyDescent="0.2">
      <c r="A1255" s="59">
        <v>48113013007</v>
      </c>
      <c r="B1255" s="59" t="s">
        <v>10060</v>
      </c>
      <c r="C1255" s="59">
        <v>2651</v>
      </c>
      <c r="D1255" s="59">
        <v>1213</v>
      </c>
      <c r="E1255" s="161">
        <v>0.45756318370426252</v>
      </c>
      <c r="AR1255" s="5"/>
      <c r="AS1255" s="5"/>
    </row>
    <row r="1256" spans="1:45" x14ac:dyDescent="0.2">
      <c r="A1256" s="59">
        <v>48113013008</v>
      </c>
      <c r="B1256" s="59" t="s">
        <v>9948</v>
      </c>
      <c r="C1256" s="59">
        <v>2457</v>
      </c>
      <c r="D1256" s="59">
        <v>1528</v>
      </c>
      <c r="E1256" s="161">
        <v>0.62189662189662187</v>
      </c>
      <c r="AR1256" s="5"/>
      <c r="AS1256" s="5"/>
    </row>
    <row r="1257" spans="1:45" x14ac:dyDescent="0.2">
      <c r="A1257" s="59">
        <v>48113013009</v>
      </c>
      <c r="B1257" s="59" t="s">
        <v>10221</v>
      </c>
      <c r="C1257" s="59">
        <v>3079</v>
      </c>
      <c r="D1257" s="59">
        <v>1844</v>
      </c>
      <c r="E1257" s="161">
        <v>0.59889574537187396</v>
      </c>
      <c r="AR1257" s="5"/>
      <c r="AS1257" s="5"/>
    </row>
    <row r="1258" spans="1:45" x14ac:dyDescent="0.2">
      <c r="A1258" s="59">
        <v>48113013010</v>
      </c>
      <c r="B1258" s="59" t="s">
        <v>10796</v>
      </c>
      <c r="C1258" s="59">
        <v>2756</v>
      </c>
      <c r="D1258" s="59">
        <v>817</v>
      </c>
      <c r="E1258" s="161">
        <v>0.29644412191582004</v>
      </c>
      <c r="AR1258" s="5"/>
      <c r="AS1258" s="5"/>
    </row>
    <row r="1259" spans="1:45" x14ac:dyDescent="0.2">
      <c r="A1259" s="59">
        <v>48113013011</v>
      </c>
      <c r="B1259" s="59" t="s">
        <v>10770</v>
      </c>
      <c r="C1259" s="59">
        <v>2800</v>
      </c>
      <c r="D1259" s="59">
        <v>598</v>
      </c>
      <c r="E1259" s="161">
        <v>0.21357142857142858</v>
      </c>
      <c r="AR1259" s="5"/>
      <c r="AS1259" s="5"/>
    </row>
    <row r="1260" spans="1:45" x14ac:dyDescent="0.2">
      <c r="A1260" s="59">
        <v>48113013101</v>
      </c>
      <c r="B1260" s="59" t="s">
        <v>9874</v>
      </c>
      <c r="C1260" s="59">
        <v>2159</v>
      </c>
      <c r="D1260" s="59">
        <v>1748</v>
      </c>
      <c r="E1260" s="161">
        <v>0.80963408985641505</v>
      </c>
      <c r="AR1260" s="5"/>
      <c r="AS1260" s="5"/>
    </row>
    <row r="1261" spans="1:45" x14ac:dyDescent="0.2">
      <c r="A1261" s="59">
        <v>48113013102</v>
      </c>
      <c r="B1261" s="59" t="s">
        <v>9841</v>
      </c>
      <c r="C1261" s="59">
        <v>1514</v>
      </c>
      <c r="D1261" s="59">
        <v>1202</v>
      </c>
      <c r="E1261" s="161">
        <v>0.79392338177014532</v>
      </c>
      <c r="AR1261" s="5"/>
      <c r="AS1261" s="5"/>
    </row>
    <row r="1262" spans="1:45" x14ac:dyDescent="0.2">
      <c r="A1262" s="59">
        <v>48113013104</v>
      </c>
      <c r="B1262" s="59" t="s">
        <v>10128</v>
      </c>
      <c r="C1262" s="59">
        <v>800</v>
      </c>
      <c r="D1262" s="59">
        <v>571</v>
      </c>
      <c r="E1262" s="161">
        <v>0.71375</v>
      </c>
      <c r="AR1262" s="5"/>
      <c r="AS1262" s="5"/>
    </row>
    <row r="1263" spans="1:45" x14ac:dyDescent="0.2">
      <c r="A1263" s="59">
        <v>48113013105</v>
      </c>
      <c r="B1263" s="59" t="s">
        <v>10729</v>
      </c>
      <c r="C1263" s="59">
        <v>4850</v>
      </c>
      <c r="D1263" s="59">
        <v>2540</v>
      </c>
      <c r="E1263" s="161">
        <v>0.52371134020618559</v>
      </c>
      <c r="AR1263" s="5"/>
      <c r="AS1263" s="5"/>
    </row>
    <row r="1264" spans="1:45" x14ac:dyDescent="0.2">
      <c r="A1264" s="59">
        <v>48113013200</v>
      </c>
      <c r="B1264" s="59" t="s">
        <v>9963</v>
      </c>
      <c r="C1264" s="59">
        <v>5653</v>
      </c>
      <c r="D1264" s="59">
        <v>4017</v>
      </c>
      <c r="E1264" s="161">
        <v>0.7105961436405448</v>
      </c>
      <c r="AR1264" s="5"/>
      <c r="AS1264" s="5"/>
    </row>
    <row r="1265" spans="1:45" x14ac:dyDescent="0.2">
      <c r="A1265" s="59">
        <v>48113013300</v>
      </c>
      <c r="B1265" s="59" t="s">
        <v>9545</v>
      </c>
      <c r="C1265" s="59">
        <v>1454</v>
      </c>
      <c r="D1265" s="59">
        <v>1282</v>
      </c>
      <c r="E1265" s="161">
        <v>0.8817056396148556</v>
      </c>
      <c r="AR1265" s="5"/>
      <c r="AS1265" s="5"/>
    </row>
    <row r="1266" spans="1:45" x14ac:dyDescent="0.2">
      <c r="A1266" s="59">
        <v>48113013400</v>
      </c>
      <c r="B1266" s="59" t="s">
        <v>9581</v>
      </c>
      <c r="C1266" s="59">
        <v>1459</v>
      </c>
      <c r="D1266" s="59">
        <v>1186</v>
      </c>
      <c r="E1266" s="161">
        <v>0.81288553803975327</v>
      </c>
      <c r="AR1266" s="5"/>
      <c r="AS1266" s="5"/>
    </row>
    <row r="1267" spans="1:45" x14ac:dyDescent="0.2">
      <c r="A1267" s="59">
        <v>48113013500</v>
      </c>
      <c r="B1267" s="59" t="s">
        <v>9554</v>
      </c>
      <c r="C1267" s="59">
        <v>1652</v>
      </c>
      <c r="D1267" s="59">
        <v>1484</v>
      </c>
      <c r="E1267" s="161">
        <v>0.89830508474576276</v>
      </c>
      <c r="AR1267" s="5"/>
      <c r="AS1267" s="5"/>
    </row>
    <row r="1268" spans="1:45" x14ac:dyDescent="0.2">
      <c r="A1268" s="59">
        <v>48113013605</v>
      </c>
      <c r="B1268" s="59" t="s">
        <v>9666</v>
      </c>
      <c r="C1268" s="59">
        <v>4090</v>
      </c>
      <c r="D1268" s="59">
        <v>2958</v>
      </c>
      <c r="E1268" s="161">
        <v>0.72322738386308072</v>
      </c>
      <c r="AR1268" s="5"/>
      <c r="AS1268" s="5"/>
    </row>
    <row r="1269" spans="1:45" x14ac:dyDescent="0.2">
      <c r="A1269" s="59">
        <v>48113013606</v>
      </c>
      <c r="B1269" s="59" t="s">
        <v>10145</v>
      </c>
      <c r="C1269" s="59">
        <v>4231</v>
      </c>
      <c r="D1269" s="59">
        <v>2007</v>
      </c>
      <c r="E1269" s="161">
        <v>0.47435594422122429</v>
      </c>
      <c r="AR1269" s="5"/>
      <c r="AS1269" s="5"/>
    </row>
    <row r="1270" spans="1:45" x14ac:dyDescent="0.2">
      <c r="A1270" s="59">
        <v>48113013607</v>
      </c>
      <c r="B1270" s="59" t="s">
        <v>9837</v>
      </c>
      <c r="C1270" s="59">
        <v>2447</v>
      </c>
      <c r="D1270" s="59">
        <v>1459</v>
      </c>
      <c r="E1270" s="161">
        <v>0.59624029423784231</v>
      </c>
      <c r="AR1270" s="5"/>
      <c r="AS1270" s="5"/>
    </row>
    <row r="1271" spans="1:45" x14ac:dyDescent="0.2">
      <c r="A1271" s="59">
        <v>48113013608</v>
      </c>
      <c r="B1271" s="59" t="s">
        <v>9646</v>
      </c>
      <c r="C1271" s="59">
        <v>1811</v>
      </c>
      <c r="D1271" s="59">
        <v>1382</v>
      </c>
      <c r="E1271" s="161">
        <v>0.76311430149088899</v>
      </c>
      <c r="AR1271" s="5"/>
      <c r="AS1271" s="5"/>
    </row>
    <row r="1272" spans="1:45" x14ac:dyDescent="0.2">
      <c r="A1272" s="59">
        <v>48113013609</v>
      </c>
      <c r="B1272" s="59" t="s">
        <v>9918</v>
      </c>
      <c r="C1272" s="59">
        <v>2281</v>
      </c>
      <c r="D1272" s="59">
        <v>1091</v>
      </c>
      <c r="E1272" s="161">
        <v>0.47829899167032003</v>
      </c>
      <c r="AR1272" s="5"/>
      <c r="AS1272" s="5"/>
    </row>
    <row r="1273" spans="1:45" x14ac:dyDescent="0.2">
      <c r="A1273" s="59">
        <v>48113013610</v>
      </c>
      <c r="B1273" s="59" t="s">
        <v>9912</v>
      </c>
      <c r="C1273" s="59">
        <v>3560</v>
      </c>
      <c r="D1273" s="59">
        <v>1857</v>
      </c>
      <c r="E1273" s="161">
        <v>0.52162921348314606</v>
      </c>
      <c r="AR1273" s="5"/>
      <c r="AS1273" s="5"/>
    </row>
    <row r="1274" spans="1:45" x14ac:dyDescent="0.2">
      <c r="A1274" s="59">
        <v>48113013611</v>
      </c>
      <c r="B1274" s="59" t="s">
        <v>9715</v>
      </c>
      <c r="C1274" s="59">
        <v>2440</v>
      </c>
      <c r="D1274" s="59">
        <v>1608</v>
      </c>
      <c r="E1274" s="161">
        <v>0.65901639344262297</v>
      </c>
      <c r="AR1274" s="5"/>
      <c r="AS1274" s="5"/>
    </row>
    <row r="1275" spans="1:45" x14ac:dyDescent="0.2">
      <c r="A1275" s="59">
        <v>48113013615</v>
      </c>
      <c r="B1275" s="59" t="s">
        <v>10738</v>
      </c>
      <c r="C1275" s="59">
        <v>3409</v>
      </c>
      <c r="D1275" s="59">
        <v>941</v>
      </c>
      <c r="E1275" s="161">
        <v>0.27603402757406864</v>
      </c>
      <c r="AR1275" s="5"/>
      <c r="AS1275" s="5"/>
    </row>
    <row r="1276" spans="1:45" x14ac:dyDescent="0.2">
      <c r="A1276" s="59">
        <v>48113013616</v>
      </c>
      <c r="B1276" s="59" t="s">
        <v>10180</v>
      </c>
      <c r="C1276" s="59">
        <v>5187</v>
      </c>
      <c r="D1276" s="59">
        <v>3290</v>
      </c>
      <c r="E1276" s="161">
        <v>0.63427800269905532</v>
      </c>
      <c r="AR1276" s="5"/>
      <c r="AS1276" s="5"/>
    </row>
    <row r="1277" spans="1:45" x14ac:dyDescent="0.2">
      <c r="A1277" s="59">
        <v>48113013617</v>
      </c>
      <c r="B1277" s="59" t="s">
        <v>9878</v>
      </c>
      <c r="C1277" s="59">
        <v>2064</v>
      </c>
      <c r="D1277" s="59">
        <v>1356</v>
      </c>
      <c r="E1277" s="161">
        <v>0.65697674418604646</v>
      </c>
      <c r="AR1277" s="5"/>
      <c r="AS1277" s="5"/>
    </row>
    <row r="1278" spans="1:45" x14ac:dyDescent="0.2">
      <c r="A1278" s="59">
        <v>48113013618</v>
      </c>
      <c r="B1278" s="59" t="s">
        <v>9719</v>
      </c>
      <c r="C1278" s="59">
        <v>2210</v>
      </c>
      <c r="D1278" s="59">
        <v>1521</v>
      </c>
      <c r="E1278" s="161">
        <v>0.68823529411764706</v>
      </c>
      <c r="AR1278" s="5"/>
      <c r="AS1278" s="5"/>
    </row>
    <row r="1279" spans="1:45" x14ac:dyDescent="0.2">
      <c r="A1279" s="59">
        <v>48113013619</v>
      </c>
      <c r="B1279" s="59" t="s">
        <v>9630</v>
      </c>
      <c r="C1279" s="59">
        <v>3688</v>
      </c>
      <c r="D1279" s="59">
        <v>3082</v>
      </c>
      <c r="E1279" s="161">
        <v>0.83568329718004342</v>
      </c>
      <c r="AR1279" s="5"/>
      <c r="AS1279" s="5"/>
    </row>
    <row r="1280" spans="1:45" x14ac:dyDescent="0.2">
      <c r="A1280" s="59">
        <v>48113013620</v>
      </c>
      <c r="B1280" s="59" t="s">
        <v>10241</v>
      </c>
      <c r="C1280" s="59">
        <v>4652</v>
      </c>
      <c r="D1280" s="59">
        <v>3242</v>
      </c>
      <c r="E1280" s="161">
        <v>0.69690455717970767</v>
      </c>
      <c r="AR1280" s="5"/>
      <c r="AS1280" s="5"/>
    </row>
    <row r="1281" spans="1:45" x14ac:dyDescent="0.2">
      <c r="A1281" s="59">
        <v>48113013621</v>
      </c>
      <c r="B1281" s="59" t="s">
        <v>10454</v>
      </c>
      <c r="C1281" s="59">
        <v>3467</v>
      </c>
      <c r="D1281" s="59">
        <v>1440</v>
      </c>
      <c r="E1281" s="161">
        <v>0.41534467839630806</v>
      </c>
      <c r="AR1281" s="5"/>
      <c r="AS1281" s="5"/>
    </row>
    <row r="1282" spans="1:45" x14ac:dyDescent="0.2">
      <c r="A1282" s="59">
        <v>48113013622</v>
      </c>
      <c r="B1282" s="59" t="s">
        <v>10341</v>
      </c>
      <c r="C1282" s="59">
        <v>2233</v>
      </c>
      <c r="D1282" s="59">
        <v>1184</v>
      </c>
      <c r="E1282" s="161">
        <v>0.53022839229735785</v>
      </c>
      <c r="AR1282" s="5"/>
      <c r="AS1282" s="5"/>
    </row>
    <row r="1283" spans="1:45" x14ac:dyDescent="0.2">
      <c r="A1283" s="59">
        <v>48113013623</v>
      </c>
      <c r="B1283" s="59" t="s">
        <v>10542</v>
      </c>
      <c r="C1283" s="59">
        <v>4521</v>
      </c>
      <c r="D1283" s="59">
        <v>1797</v>
      </c>
      <c r="E1283" s="161">
        <v>0.39747843397478433</v>
      </c>
      <c r="AR1283" s="5"/>
      <c r="AS1283" s="5"/>
    </row>
    <row r="1284" spans="1:45" x14ac:dyDescent="0.2">
      <c r="A1284" s="59">
        <v>48113013624</v>
      </c>
      <c r="B1284" s="59" t="s">
        <v>10319</v>
      </c>
      <c r="C1284" s="59">
        <v>3284</v>
      </c>
      <c r="D1284" s="59">
        <v>2216</v>
      </c>
      <c r="E1284" s="161">
        <v>0.67478684531059685</v>
      </c>
      <c r="AR1284" s="5"/>
      <c r="AS1284" s="5"/>
    </row>
    <row r="1285" spans="1:45" x14ac:dyDescent="0.2">
      <c r="A1285" s="59">
        <v>48113013625</v>
      </c>
      <c r="B1285" s="59" t="s">
        <v>10708</v>
      </c>
      <c r="C1285" s="59">
        <v>2110</v>
      </c>
      <c r="D1285" s="59">
        <v>767</v>
      </c>
      <c r="E1285" s="161">
        <v>0.36350710900473931</v>
      </c>
      <c r="AR1285" s="5"/>
      <c r="AS1285" s="5"/>
    </row>
    <row r="1286" spans="1:45" x14ac:dyDescent="0.2">
      <c r="A1286" s="59">
        <v>48113013626</v>
      </c>
      <c r="B1286" s="59" t="s">
        <v>10366</v>
      </c>
      <c r="C1286" s="59">
        <v>2238</v>
      </c>
      <c r="D1286" s="59">
        <v>1185</v>
      </c>
      <c r="E1286" s="161">
        <v>0.52949061662198393</v>
      </c>
      <c r="AR1286" s="5"/>
      <c r="AS1286" s="5"/>
    </row>
    <row r="1287" spans="1:45" x14ac:dyDescent="0.2">
      <c r="A1287" s="59">
        <v>48113013711</v>
      </c>
      <c r="B1287" s="59" t="s">
        <v>10626</v>
      </c>
      <c r="C1287" s="59">
        <v>1753</v>
      </c>
      <c r="D1287" s="59">
        <v>198</v>
      </c>
      <c r="E1287" s="161">
        <v>0.11294922989161438</v>
      </c>
      <c r="AR1287" s="5"/>
      <c r="AS1287" s="5"/>
    </row>
    <row r="1288" spans="1:45" x14ac:dyDescent="0.2">
      <c r="A1288" s="59">
        <v>48113013712</v>
      </c>
      <c r="B1288" s="59" t="s">
        <v>10091</v>
      </c>
      <c r="C1288" s="59">
        <v>1853</v>
      </c>
      <c r="D1288" s="59">
        <v>445</v>
      </c>
      <c r="E1288" s="161">
        <v>0.24015110631408526</v>
      </c>
      <c r="AR1288" s="5"/>
      <c r="AS1288" s="5"/>
    </row>
    <row r="1289" spans="1:45" x14ac:dyDescent="0.2">
      <c r="A1289" s="59">
        <v>48113013713</v>
      </c>
      <c r="B1289" s="59" t="s">
        <v>10740</v>
      </c>
      <c r="C1289" s="59">
        <v>407</v>
      </c>
      <c r="D1289" s="59">
        <v>32</v>
      </c>
      <c r="E1289" s="161">
        <v>7.8624078624078622E-2</v>
      </c>
      <c r="AR1289" s="5"/>
      <c r="AS1289" s="5"/>
    </row>
    <row r="1290" spans="1:45" x14ac:dyDescent="0.2">
      <c r="A1290" s="59">
        <v>48113013714</v>
      </c>
      <c r="B1290" s="59" t="s">
        <v>10382</v>
      </c>
      <c r="C1290" s="59">
        <v>4071</v>
      </c>
      <c r="D1290" s="59">
        <v>750</v>
      </c>
      <c r="E1290" s="161">
        <v>0.18422991893883567</v>
      </c>
      <c r="AR1290" s="5"/>
      <c r="AS1290" s="5"/>
    </row>
    <row r="1291" spans="1:45" x14ac:dyDescent="0.2">
      <c r="A1291" s="59">
        <v>48113013715</v>
      </c>
      <c r="B1291" s="59" t="s">
        <v>10213</v>
      </c>
      <c r="C1291" s="59">
        <v>1576</v>
      </c>
      <c r="D1291" s="59">
        <v>236</v>
      </c>
      <c r="E1291" s="161">
        <v>0.14974619289340102</v>
      </c>
      <c r="AR1291" s="5"/>
      <c r="AS1291" s="5"/>
    </row>
    <row r="1292" spans="1:45" x14ac:dyDescent="0.2">
      <c r="A1292" s="59">
        <v>48113013716</v>
      </c>
      <c r="B1292" s="59" t="s">
        <v>10204</v>
      </c>
      <c r="C1292" s="59">
        <v>3644</v>
      </c>
      <c r="D1292" s="59">
        <v>1299</v>
      </c>
      <c r="E1292" s="161">
        <v>0.35647639956092209</v>
      </c>
      <c r="AR1292" s="5"/>
      <c r="AS1292" s="5"/>
    </row>
    <row r="1293" spans="1:45" x14ac:dyDescent="0.2">
      <c r="A1293" s="59">
        <v>48113013717</v>
      </c>
      <c r="B1293" s="59" t="s">
        <v>10299</v>
      </c>
      <c r="C1293" s="59">
        <v>1816</v>
      </c>
      <c r="D1293" s="59">
        <v>227</v>
      </c>
      <c r="E1293" s="161">
        <v>0.125</v>
      </c>
      <c r="AR1293" s="5"/>
      <c r="AS1293" s="5"/>
    </row>
    <row r="1294" spans="1:45" x14ac:dyDescent="0.2">
      <c r="A1294" s="59">
        <v>48113013718</v>
      </c>
      <c r="B1294" s="59" t="s">
        <v>10609</v>
      </c>
      <c r="C1294" s="59">
        <v>2778</v>
      </c>
      <c r="D1294" s="59">
        <v>447</v>
      </c>
      <c r="E1294" s="161">
        <v>0.16090712742980562</v>
      </c>
      <c r="AR1294" s="5"/>
      <c r="AS1294" s="5"/>
    </row>
    <row r="1295" spans="1:45" x14ac:dyDescent="0.2">
      <c r="A1295" s="59">
        <v>48113013719</v>
      </c>
      <c r="B1295" s="59" t="s">
        <v>10203</v>
      </c>
      <c r="C1295" s="59">
        <v>3472</v>
      </c>
      <c r="D1295" s="59">
        <v>1518</v>
      </c>
      <c r="E1295" s="161">
        <v>0.43721198156682028</v>
      </c>
      <c r="AR1295" s="5"/>
      <c r="AS1295" s="5"/>
    </row>
    <row r="1296" spans="1:45" x14ac:dyDescent="0.2">
      <c r="A1296" s="59">
        <v>48113013720</v>
      </c>
      <c r="B1296" s="59" t="s">
        <v>10197</v>
      </c>
      <c r="C1296" s="59">
        <v>4309</v>
      </c>
      <c r="D1296" s="59">
        <v>1245</v>
      </c>
      <c r="E1296" s="161">
        <v>0.28893014620561613</v>
      </c>
      <c r="AR1296" s="5"/>
      <c r="AS1296" s="5"/>
    </row>
    <row r="1297" spans="1:45" x14ac:dyDescent="0.2">
      <c r="A1297" s="59">
        <v>48113013721</v>
      </c>
      <c r="B1297" s="59" t="s">
        <v>9736</v>
      </c>
      <c r="C1297" s="59">
        <v>4796</v>
      </c>
      <c r="D1297" s="59">
        <v>2722</v>
      </c>
      <c r="E1297" s="161">
        <v>0.56755629691409504</v>
      </c>
      <c r="AR1297" s="5"/>
      <c r="AS1297" s="5"/>
    </row>
    <row r="1298" spans="1:45" x14ac:dyDescent="0.2">
      <c r="A1298" s="59">
        <v>48113013722</v>
      </c>
      <c r="B1298" s="59" t="s">
        <v>10255</v>
      </c>
      <c r="C1298" s="59">
        <v>3440</v>
      </c>
      <c r="D1298" s="59">
        <v>1636</v>
      </c>
      <c r="E1298" s="161">
        <v>0.4755813953488372</v>
      </c>
      <c r="AR1298" s="5"/>
      <c r="AS1298" s="5"/>
    </row>
    <row r="1299" spans="1:45" x14ac:dyDescent="0.2">
      <c r="A1299" s="59">
        <v>48113013725</v>
      </c>
      <c r="B1299" s="59" t="s">
        <v>10452</v>
      </c>
      <c r="C1299" s="59">
        <v>2702</v>
      </c>
      <c r="D1299" s="59">
        <v>1090</v>
      </c>
      <c r="E1299" s="161">
        <v>0.40340488527017027</v>
      </c>
      <c r="AR1299" s="5"/>
      <c r="AS1299" s="5"/>
    </row>
    <row r="1300" spans="1:45" x14ac:dyDescent="0.2">
      <c r="A1300" s="59">
        <v>48113013726</v>
      </c>
      <c r="B1300" s="59" t="s">
        <v>10000</v>
      </c>
      <c r="C1300" s="59">
        <v>2008</v>
      </c>
      <c r="D1300" s="59">
        <v>1294</v>
      </c>
      <c r="E1300" s="161">
        <v>0.64442231075697209</v>
      </c>
      <c r="AR1300" s="5"/>
      <c r="AS1300" s="5"/>
    </row>
    <row r="1301" spans="1:45" x14ac:dyDescent="0.2">
      <c r="A1301" s="59">
        <v>48113013727</v>
      </c>
      <c r="B1301" s="59" t="s">
        <v>10112</v>
      </c>
      <c r="C1301" s="59">
        <v>2424</v>
      </c>
      <c r="D1301" s="59">
        <v>1412</v>
      </c>
      <c r="E1301" s="161">
        <v>0.58250825082508251</v>
      </c>
      <c r="AR1301" s="5"/>
      <c r="AS1301" s="5"/>
    </row>
    <row r="1302" spans="1:45" x14ac:dyDescent="0.2">
      <c r="A1302" s="59">
        <v>48113013803</v>
      </c>
      <c r="B1302" s="59" t="s">
        <v>10044</v>
      </c>
      <c r="C1302" s="59">
        <v>5510</v>
      </c>
      <c r="D1302" s="59">
        <v>2686</v>
      </c>
      <c r="E1302" s="161">
        <v>0.48747731397459165</v>
      </c>
      <c r="AR1302" s="5"/>
      <c r="AS1302" s="5"/>
    </row>
    <row r="1303" spans="1:45" x14ac:dyDescent="0.2">
      <c r="A1303" s="59">
        <v>48113013804</v>
      </c>
      <c r="B1303" s="59" t="s">
        <v>10162</v>
      </c>
      <c r="C1303" s="59">
        <v>2486</v>
      </c>
      <c r="D1303" s="59">
        <v>1074</v>
      </c>
      <c r="E1303" s="161">
        <v>0.43201930812550282</v>
      </c>
      <c r="AR1303" s="5"/>
      <c r="AS1303" s="5"/>
    </row>
    <row r="1304" spans="1:45" x14ac:dyDescent="0.2">
      <c r="A1304" s="59">
        <v>48113013805</v>
      </c>
      <c r="B1304" s="59" t="s">
        <v>10718</v>
      </c>
      <c r="C1304" s="59">
        <v>2652</v>
      </c>
      <c r="D1304" s="59">
        <v>1577</v>
      </c>
      <c r="E1304" s="161">
        <v>0.59464555052790347</v>
      </c>
      <c r="AR1304" s="5"/>
      <c r="AS1304" s="5"/>
    </row>
    <row r="1305" spans="1:45" x14ac:dyDescent="0.2">
      <c r="A1305" s="59">
        <v>48113013806</v>
      </c>
      <c r="B1305" s="59" t="s">
        <v>9989</v>
      </c>
      <c r="C1305" s="59">
        <v>3182</v>
      </c>
      <c r="D1305" s="59">
        <v>2377</v>
      </c>
      <c r="E1305" s="161">
        <v>0.74701445631678187</v>
      </c>
      <c r="AR1305" s="5"/>
      <c r="AS1305" s="5"/>
    </row>
    <row r="1306" spans="1:45" x14ac:dyDescent="0.2">
      <c r="A1306" s="59">
        <v>48113013901</v>
      </c>
      <c r="B1306" s="59" t="s">
        <v>10362</v>
      </c>
      <c r="C1306" s="59">
        <v>2438</v>
      </c>
      <c r="D1306" s="59">
        <v>295</v>
      </c>
      <c r="E1306" s="161">
        <v>0.12100082034454471</v>
      </c>
      <c r="AR1306" s="5"/>
      <c r="AS1306" s="5"/>
    </row>
    <row r="1307" spans="1:45" x14ac:dyDescent="0.2">
      <c r="A1307" s="59">
        <v>48113013902</v>
      </c>
      <c r="B1307" s="59" t="s">
        <v>10342</v>
      </c>
      <c r="C1307" s="59">
        <v>3779</v>
      </c>
      <c r="D1307" s="59">
        <v>999</v>
      </c>
      <c r="E1307" s="161">
        <v>0.26435564964276265</v>
      </c>
      <c r="AR1307" s="5"/>
      <c r="AS1307" s="5"/>
    </row>
    <row r="1308" spans="1:45" x14ac:dyDescent="0.2">
      <c r="A1308" s="59">
        <v>48113014001</v>
      </c>
      <c r="B1308" s="59" t="s">
        <v>10045</v>
      </c>
      <c r="C1308" s="59">
        <v>3517</v>
      </c>
      <c r="D1308" s="59">
        <v>1520</v>
      </c>
      <c r="E1308" s="161">
        <v>0.43218652260449247</v>
      </c>
      <c r="AR1308" s="5"/>
      <c r="AS1308" s="5"/>
    </row>
    <row r="1309" spans="1:45" x14ac:dyDescent="0.2">
      <c r="A1309" s="59">
        <v>48113014002</v>
      </c>
      <c r="B1309" s="59" t="s">
        <v>10219</v>
      </c>
      <c r="C1309" s="59">
        <v>37</v>
      </c>
      <c r="D1309" s="59">
        <v>7</v>
      </c>
      <c r="E1309" s="161">
        <v>0.1891891891891892</v>
      </c>
      <c r="AR1309" s="5"/>
      <c r="AS1309" s="5"/>
    </row>
    <row r="1310" spans="1:45" x14ac:dyDescent="0.2">
      <c r="A1310" s="59">
        <v>48113014103</v>
      </c>
      <c r="B1310" s="59" t="s">
        <v>10775</v>
      </c>
      <c r="C1310" s="59">
        <v>2693</v>
      </c>
      <c r="D1310" s="59">
        <v>1290</v>
      </c>
      <c r="E1310" s="161">
        <v>0.47901968065354622</v>
      </c>
      <c r="AR1310" s="5"/>
      <c r="AS1310" s="5"/>
    </row>
    <row r="1311" spans="1:45" x14ac:dyDescent="0.2">
      <c r="A1311" s="59">
        <v>48113014113</v>
      </c>
      <c r="B1311" s="59" t="s">
        <v>10186</v>
      </c>
      <c r="C1311" s="59">
        <v>3237</v>
      </c>
      <c r="D1311" s="59">
        <v>1072</v>
      </c>
      <c r="E1311" s="161">
        <v>0.33117083719493356</v>
      </c>
      <c r="AR1311" s="5"/>
      <c r="AS1311" s="5"/>
    </row>
    <row r="1312" spans="1:45" x14ac:dyDescent="0.2">
      <c r="A1312" s="59">
        <v>48113014114</v>
      </c>
      <c r="B1312" s="59" t="s">
        <v>10674</v>
      </c>
      <c r="C1312" s="59">
        <v>2382</v>
      </c>
      <c r="D1312" s="59">
        <v>966</v>
      </c>
      <c r="E1312" s="161">
        <v>0.40554156171284633</v>
      </c>
      <c r="AR1312" s="5"/>
      <c r="AS1312" s="5"/>
    </row>
    <row r="1313" spans="1:45" x14ac:dyDescent="0.2">
      <c r="A1313" s="59">
        <v>48113014115</v>
      </c>
      <c r="B1313" s="59" t="s">
        <v>10141</v>
      </c>
      <c r="C1313" s="59">
        <v>4604</v>
      </c>
      <c r="D1313" s="59">
        <v>1243</v>
      </c>
      <c r="E1313" s="161">
        <v>0.26998262380538662</v>
      </c>
      <c r="AR1313" s="5"/>
      <c r="AS1313" s="5"/>
    </row>
    <row r="1314" spans="1:45" x14ac:dyDescent="0.2">
      <c r="A1314" s="59">
        <v>48113014116</v>
      </c>
      <c r="B1314" s="59" t="s">
        <v>10606</v>
      </c>
      <c r="C1314" s="59">
        <v>3162</v>
      </c>
      <c r="D1314" s="59">
        <v>1152</v>
      </c>
      <c r="E1314" s="161">
        <v>0.36432637571157495</v>
      </c>
      <c r="AR1314" s="5"/>
      <c r="AS1314" s="5"/>
    </row>
    <row r="1315" spans="1:45" x14ac:dyDescent="0.2">
      <c r="A1315" s="59">
        <v>48113014119</v>
      </c>
      <c r="B1315" s="59" t="s">
        <v>9678</v>
      </c>
      <c r="C1315" s="59">
        <v>3131</v>
      </c>
      <c r="D1315" s="59">
        <v>2151</v>
      </c>
      <c r="E1315" s="161">
        <v>0.68700095816033213</v>
      </c>
      <c r="AR1315" s="5"/>
      <c r="AS1315" s="5"/>
    </row>
    <row r="1316" spans="1:45" x14ac:dyDescent="0.2">
      <c r="A1316" s="59">
        <v>48113014120</v>
      </c>
      <c r="B1316" s="59" t="s">
        <v>9661</v>
      </c>
      <c r="C1316" s="59">
        <v>3537</v>
      </c>
      <c r="D1316" s="59">
        <v>2401</v>
      </c>
      <c r="E1316" s="161">
        <v>0.67882386202996892</v>
      </c>
      <c r="AR1316" s="5"/>
      <c r="AS1316" s="5"/>
    </row>
    <row r="1317" spans="1:45" x14ac:dyDescent="0.2">
      <c r="A1317" s="59">
        <v>48113014121</v>
      </c>
      <c r="B1317" s="59" t="s">
        <v>9940</v>
      </c>
      <c r="C1317" s="59">
        <v>3887</v>
      </c>
      <c r="D1317" s="59">
        <v>2716</v>
      </c>
      <c r="E1317" s="161">
        <v>0.69873938770259836</v>
      </c>
      <c r="AR1317" s="5"/>
      <c r="AS1317" s="5"/>
    </row>
    <row r="1318" spans="1:45" x14ac:dyDescent="0.2">
      <c r="A1318" s="59">
        <v>48113014123</v>
      </c>
      <c r="B1318" s="59" t="s">
        <v>9597</v>
      </c>
      <c r="C1318" s="59">
        <v>4042</v>
      </c>
      <c r="D1318" s="59">
        <v>3194</v>
      </c>
      <c r="E1318" s="161">
        <v>0.79020286986640276</v>
      </c>
      <c r="AR1318" s="5"/>
      <c r="AS1318" s="5"/>
    </row>
    <row r="1319" spans="1:45" x14ac:dyDescent="0.2">
      <c r="A1319" s="59">
        <v>48113014124</v>
      </c>
      <c r="B1319" s="59" t="s">
        <v>9568</v>
      </c>
      <c r="C1319" s="59">
        <v>2979</v>
      </c>
      <c r="D1319" s="59">
        <v>2287</v>
      </c>
      <c r="E1319" s="161">
        <v>0.76770728432359847</v>
      </c>
      <c r="AR1319" s="5"/>
      <c r="AS1319" s="5"/>
    </row>
    <row r="1320" spans="1:45" x14ac:dyDescent="0.2">
      <c r="A1320" s="59">
        <v>48113014126</v>
      </c>
      <c r="B1320" s="59" t="s">
        <v>9658</v>
      </c>
      <c r="C1320" s="59">
        <v>4516</v>
      </c>
      <c r="D1320" s="59">
        <v>3383</v>
      </c>
      <c r="E1320" s="161">
        <v>0.74911426040744022</v>
      </c>
      <c r="AR1320" s="5"/>
      <c r="AS1320" s="5"/>
    </row>
    <row r="1321" spans="1:45" x14ac:dyDescent="0.2">
      <c r="A1321" s="59">
        <v>48113014127</v>
      </c>
      <c r="B1321" s="59" t="s">
        <v>10003</v>
      </c>
      <c r="C1321" s="59">
        <v>6941</v>
      </c>
      <c r="D1321" s="59">
        <v>6130</v>
      </c>
      <c r="E1321" s="161">
        <v>0.88315804639100992</v>
      </c>
      <c r="AR1321" s="5"/>
      <c r="AS1321" s="5"/>
    </row>
    <row r="1322" spans="1:45" x14ac:dyDescent="0.2">
      <c r="A1322" s="59">
        <v>48113014128</v>
      </c>
      <c r="B1322" s="59" t="s">
        <v>9983</v>
      </c>
      <c r="C1322" s="59">
        <v>2637</v>
      </c>
      <c r="D1322" s="59">
        <v>1964</v>
      </c>
      <c r="E1322" s="161">
        <v>0.74478574137277209</v>
      </c>
      <c r="AR1322" s="5"/>
      <c r="AS1322" s="5"/>
    </row>
    <row r="1323" spans="1:45" x14ac:dyDescent="0.2">
      <c r="A1323" s="59">
        <v>48113014129</v>
      </c>
      <c r="B1323" s="59" t="s">
        <v>9794</v>
      </c>
      <c r="C1323" s="59">
        <v>3488</v>
      </c>
      <c r="D1323" s="59">
        <v>2842</v>
      </c>
      <c r="E1323" s="161">
        <v>0.81479357798165142</v>
      </c>
      <c r="AR1323" s="5"/>
      <c r="AS1323" s="5"/>
    </row>
    <row r="1324" spans="1:45" x14ac:dyDescent="0.2">
      <c r="A1324" s="59">
        <v>48113014130</v>
      </c>
      <c r="B1324" s="59" t="s">
        <v>9835</v>
      </c>
      <c r="C1324" s="59">
        <v>3093</v>
      </c>
      <c r="D1324" s="59">
        <v>2240</v>
      </c>
      <c r="E1324" s="161">
        <v>0.72421597154865824</v>
      </c>
      <c r="AR1324" s="5"/>
      <c r="AS1324" s="5"/>
    </row>
    <row r="1325" spans="1:45" x14ac:dyDescent="0.2">
      <c r="A1325" s="59">
        <v>48113014131</v>
      </c>
      <c r="B1325" s="59" t="s">
        <v>10316</v>
      </c>
      <c r="C1325" s="59">
        <v>2987</v>
      </c>
      <c r="D1325" s="59">
        <v>1987</v>
      </c>
      <c r="E1325" s="161">
        <v>0.66521593572145965</v>
      </c>
      <c r="AR1325" s="5"/>
      <c r="AS1325" s="5"/>
    </row>
    <row r="1326" spans="1:45" x14ac:dyDescent="0.2">
      <c r="A1326" s="59">
        <v>48113014132</v>
      </c>
      <c r="B1326" s="59" t="s">
        <v>9953</v>
      </c>
      <c r="C1326" s="59">
        <v>1595</v>
      </c>
      <c r="D1326" s="59">
        <v>1044</v>
      </c>
      <c r="E1326" s="161">
        <v>0.65454545454545454</v>
      </c>
      <c r="AR1326" s="5"/>
      <c r="AS1326" s="5"/>
    </row>
    <row r="1327" spans="1:45" x14ac:dyDescent="0.2">
      <c r="A1327" s="59">
        <v>48113014133</v>
      </c>
      <c r="B1327" s="59" t="s">
        <v>10466</v>
      </c>
      <c r="C1327" s="59">
        <v>3542</v>
      </c>
      <c r="D1327" s="59">
        <v>1555</v>
      </c>
      <c r="E1327" s="161">
        <v>0.43901750423489555</v>
      </c>
      <c r="AR1327" s="5"/>
      <c r="AS1327" s="5"/>
    </row>
    <row r="1328" spans="1:45" x14ac:dyDescent="0.2">
      <c r="A1328" s="59">
        <v>48113014134</v>
      </c>
      <c r="B1328" s="59" t="s">
        <v>9606</v>
      </c>
      <c r="C1328" s="59">
        <v>2836</v>
      </c>
      <c r="D1328" s="59">
        <v>2081</v>
      </c>
      <c r="E1328" s="161">
        <v>0.73377997179125531</v>
      </c>
      <c r="AR1328" s="5"/>
      <c r="AS1328" s="5"/>
    </row>
    <row r="1329" spans="1:45" x14ac:dyDescent="0.2">
      <c r="A1329" s="59">
        <v>48113014135</v>
      </c>
      <c r="B1329" s="59" t="s">
        <v>9817</v>
      </c>
      <c r="C1329" s="59">
        <v>3227</v>
      </c>
      <c r="D1329" s="59">
        <v>2341</v>
      </c>
      <c r="E1329" s="161">
        <v>0.72544158661295322</v>
      </c>
      <c r="AR1329" s="5"/>
      <c r="AS1329" s="5"/>
    </row>
    <row r="1330" spans="1:45" x14ac:dyDescent="0.2">
      <c r="A1330" s="59">
        <v>48113014136</v>
      </c>
      <c r="B1330" s="59" t="s">
        <v>10139</v>
      </c>
      <c r="C1330" s="59">
        <v>4934</v>
      </c>
      <c r="D1330" s="59">
        <v>3674</v>
      </c>
      <c r="E1330" s="161">
        <v>0.74462910417511152</v>
      </c>
      <c r="AR1330" s="5"/>
      <c r="AS1330" s="5"/>
    </row>
    <row r="1331" spans="1:45" x14ac:dyDescent="0.2">
      <c r="A1331" s="59">
        <v>48113014137</v>
      </c>
      <c r="B1331" s="59" t="s">
        <v>9870</v>
      </c>
      <c r="C1331" s="59">
        <v>6262</v>
      </c>
      <c r="D1331" s="59">
        <v>5293</v>
      </c>
      <c r="E1331" s="161">
        <v>0.84525710635579687</v>
      </c>
      <c r="AR1331" s="5"/>
      <c r="AS1331" s="5"/>
    </row>
    <row r="1332" spans="1:45" x14ac:dyDescent="0.2">
      <c r="A1332" s="59">
        <v>48113014138</v>
      </c>
      <c r="B1332" s="59" t="s">
        <v>9848</v>
      </c>
      <c r="C1332" s="59">
        <v>2962</v>
      </c>
      <c r="D1332" s="59">
        <v>2343</v>
      </c>
      <c r="E1332" s="161">
        <v>0.79101958136394324</v>
      </c>
      <c r="AR1332" s="5"/>
      <c r="AS1332" s="5"/>
    </row>
    <row r="1333" spans="1:45" x14ac:dyDescent="0.2">
      <c r="A1333" s="59">
        <v>48113014203</v>
      </c>
      <c r="B1333" s="59" t="s">
        <v>10323</v>
      </c>
      <c r="C1333" s="59">
        <v>2201</v>
      </c>
      <c r="D1333" s="59">
        <v>821</v>
      </c>
      <c r="E1333" s="161">
        <v>0.37301226715129487</v>
      </c>
      <c r="AR1333" s="5"/>
      <c r="AS1333" s="5"/>
    </row>
    <row r="1334" spans="1:45" x14ac:dyDescent="0.2">
      <c r="A1334" s="59">
        <v>48113014204</v>
      </c>
      <c r="B1334" s="59" t="s">
        <v>10654</v>
      </c>
      <c r="C1334" s="59">
        <v>939</v>
      </c>
      <c r="D1334" s="59">
        <v>427</v>
      </c>
      <c r="E1334" s="161">
        <v>0.45473908413205538</v>
      </c>
      <c r="AR1334" s="5"/>
      <c r="AS1334" s="5"/>
    </row>
    <row r="1335" spans="1:45" x14ac:dyDescent="0.2">
      <c r="A1335" s="59">
        <v>48113014205</v>
      </c>
      <c r="B1335" s="59" t="s">
        <v>9599</v>
      </c>
      <c r="C1335" s="59">
        <v>1209</v>
      </c>
      <c r="D1335" s="59">
        <v>897</v>
      </c>
      <c r="E1335" s="161">
        <v>0.74193548387096775</v>
      </c>
      <c r="AR1335" s="5"/>
      <c r="AS1335" s="5"/>
    </row>
    <row r="1336" spans="1:45" x14ac:dyDescent="0.2">
      <c r="A1336" s="59">
        <v>48113014206</v>
      </c>
      <c r="B1336" s="59" t="s">
        <v>9987</v>
      </c>
      <c r="C1336" s="59">
        <v>5490</v>
      </c>
      <c r="D1336" s="59">
        <v>3699</v>
      </c>
      <c r="E1336" s="161">
        <v>0.67377049180327864</v>
      </c>
      <c r="AR1336" s="5"/>
      <c r="AS1336" s="5"/>
    </row>
    <row r="1337" spans="1:45" x14ac:dyDescent="0.2">
      <c r="A1337" s="59">
        <v>48113014302</v>
      </c>
      <c r="B1337" s="59" t="s">
        <v>10403</v>
      </c>
      <c r="C1337" s="59">
        <v>4405</v>
      </c>
      <c r="D1337" s="59">
        <v>886</v>
      </c>
      <c r="E1337" s="161">
        <v>0.2011350737797957</v>
      </c>
      <c r="AR1337" s="5"/>
      <c r="AS1337" s="5"/>
    </row>
    <row r="1338" spans="1:45" x14ac:dyDescent="0.2">
      <c r="A1338" s="59">
        <v>48113014306</v>
      </c>
      <c r="B1338" s="59" t="s">
        <v>10414</v>
      </c>
      <c r="C1338" s="59">
        <v>3530</v>
      </c>
      <c r="D1338" s="59">
        <v>642</v>
      </c>
      <c r="E1338" s="161">
        <v>0.18186968838526912</v>
      </c>
      <c r="AR1338" s="5"/>
      <c r="AS1338" s="5"/>
    </row>
    <row r="1339" spans="1:45" x14ac:dyDescent="0.2">
      <c r="A1339" s="59">
        <v>48113014307</v>
      </c>
      <c r="B1339" s="59" t="s">
        <v>10198</v>
      </c>
      <c r="C1339" s="59">
        <v>3016</v>
      </c>
      <c r="D1339" s="59">
        <v>1777</v>
      </c>
      <c r="E1339" s="161">
        <v>0.58919098143236071</v>
      </c>
      <c r="AR1339" s="5"/>
      <c r="AS1339" s="5"/>
    </row>
    <row r="1340" spans="1:45" x14ac:dyDescent="0.2">
      <c r="A1340" s="59">
        <v>48113014308</v>
      </c>
      <c r="B1340" s="59" t="s">
        <v>10647</v>
      </c>
      <c r="C1340" s="59">
        <v>2228</v>
      </c>
      <c r="D1340" s="59">
        <v>599</v>
      </c>
      <c r="E1340" s="161">
        <v>0.26885098743267505</v>
      </c>
      <c r="AR1340" s="5"/>
      <c r="AS1340" s="5"/>
    </row>
    <row r="1341" spans="1:45" x14ac:dyDescent="0.2">
      <c r="A1341" s="59">
        <v>48113014309</v>
      </c>
      <c r="B1341" s="59" t="s">
        <v>10800</v>
      </c>
      <c r="C1341" s="59">
        <v>2932</v>
      </c>
      <c r="D1341" s="59">
        <v>714</v>
      </c>
      <c r="E1341" s="161">
        <v>0.24351978171896316</v>
      </c>
      <c r="AR1341" s="5"/>
      <c r="AS1341" s="5"/>
    </row>
    <row r="1342" spans="1:45" x14ac:dyDescent="0.2">
      <c r="A1342" s="59">
        <v>48113014310</v>
      </c>
      <c r="B1342" s="59" t="s">
        <v>10302</v>
      </c>
      <c r="C1342" s="59">
        <v>3104</v>
      </c>
      <c r="D1342" s="59">
        <v>1486</v>
      </c>
      <c r="E1342" s="161">
        <v>0.47873711340206188</v>
      </c>
      <c r="AR1342" s="5"/>
      <c r="AS1342" s="5"/>
    </row>
    <row r="1343" spans="1:45" x14ac:dyDescent="0.2">
      <c r="A1343" s="59">
        <v>48113014311</v>
      </c>
      <c r="B1343" s="59" t="s">
        <v>9939</v>
      </c>
      <c r="C1343" s="59">
        <v>3700</v>
      </c>
      <c r="D1343" s="59">
        <v>2801</v>
      </c>
      <c r="E1343" s="161">
        <v>0.75702702702702707</v>
      </c>
      <c r="AR1343" s="5"/>
      <c r="AS1343" s="5"/>
    </row>
    <row r="1344" spans="1:45" x14ac:dyDescent="0.2">
      <c r="A1344" s="59">
        <v>48113014312</v>
      </c>
      <c r="B1344" s="59" t="s">
        <v>10050</v>
      </c>
      <c r="C1344" s="59">
        <v>3628</v>
      </c>
      <c r="D1344" s="59">
        <v>2567</v>
      </c>
      <c r="E1344" s="161">
        <v>0.70755237045203967</v>
      </c>
      <c r="AR1344" s="5"/>
      <c r="AS1344" s="5"/>
    </row>
    <row r="1345" spans="1:45" x14ac:dyDescent="0.2">
      <c r="A1345" s="59">
        <v>48113014403</v>
      </c>
      <c r="B1345" s="59" t="s">
        <v>10508</v>
      </c>
      <c r="C1345" s="59">
        <v>2909</v>
      </c>
      <c r="D1345" s="59">
        <v>959</v>
      </c>
      <c r="E1345" s="161">
        <v>0.32966655207975248</v>
      </c>
      <c r="AR1345" s="5"/>
      <c r="AS1345" s="5"/>
    </row>
    <row r="1346" spans="1:45" x14ac:dyDescent="0.2">
      <c r="A1346" s="59">
        <v>48113014405</v>
      </c>
      <c r="B1346" s="59" t="s">
        <v>10540</v>
      </c>
      <c r="C1346" s="59">
        <v>2440</v>
      </c>
      <c r="D1346" s="59">
        <v>511</v>
      </c>
      <c r="E1346" s="161">
        <v>0.20942622950819673</v>
      </c>
      <c r="AR1346" s="5"/>
      <c r="AS1346" s="5"/>
    </row>
    <row r="1347" spans="1:45" x14ac:dyDescent="0.2">
      <c r="A1347" s="59">
        <v>48113014406</v>
      </c>
      <c r="B1347" s="59" t="s">
        <v>10430</v>
      </c>
      <c r="C1347" s="59">
        <v>2659</v>
      </c>
      <c r="D1347" s="59">
        <v>552</v>
      </c>
      <c r="E1347" s="161">
        <v>0.20759684091763822</v>
      </c>
      <c r="AR1347" s="5"/>
      <c r="AS1347" s="5"/>
    </row>
    <row r="1348" spans="1:45" x14ac:dyDescent="0.2">
      <c r="A1348" s="59">
        <v>48113014407</v>
      </c>
      <c r="B1348" s="59" t="s">
        <v>10612</v>
      </c>
      <c r="C1348" s="59">
        <v>3145</v>
      </c>
      <c r="D1348" s="59">
        <v>811</v>
      </c>
      <c r="E1348" s="161">
        <v>0.25786963434022259</v>
      </c>
      <c r="AR1348" s="5"/>
      <c r="AS1348" s="5"/>
    </row>
    <row r="1349" spans="1:45" x14ac:dyDescent="0.2">
      <c r="A1349" s="59">
        <v>48113014408</v>
      </c>
      <c r="B1349" s="59" t="s">
        <v>10441</v>
      </c>
      <c r="C1349" s="59">
        <v>2785</v>
      </c>
      <c r="D1349" s="59">
        <v>925</v>
      </c>
      <c r="E1349" s="161">
        <v>0.33213644524236985</v>
      </c>
      <c r="AR1349" s="5"/>
      <c r="AS1349" s="5"/>
    </row>
    <row r="1350" spans="1:45" x14ac:dyDescent="0.2">
      <c r="A1350" s="59">
        <v>48113014501</v>
      </c>
      <c r="B1350" s="59" t="s">
        <v>9971</v>
      </c>
      <c r="C1350" s="59">
        <v>2023</v>
      </c>
      <c r="D1350" s="59">
        <v>650</v>
      </c>
      <c r="E1350" s="161">
        <v>0.3213049925852694</v>
      </c>
      <c r="AR1350" s="5"/>
      <c r="AS1350" s="5"/>
    </row>
    <row r="1351" spans="1:45" x14ac:dyDescent="0.2">
      <c r="A1351" s="59">
        <v>48113014502</v>
      </c>
      <c r="B1351" s="59" t="s">
        <v>10518</v>
      </c>
      <c r="C1351" s="59">
        <v>2825</v>
      </c>
      <c r="D1351" s="59">
        <v>612</v>
      </c>
      <c r="E1351" s="161">
        <v>0.21663716814159292</v>
      </c>
      <c r="AR1351" s="5"/>
      <c r="AS1351" s="5"/>
    </row>
    <row r="1352" spans="1:45" x14ac:dyDescent="0.2">
      <c r="A1352" s="59">
        <v>48113014601</v>
      </c>
      <c r="B1352" s="59" t="s">
        <v>10468</v>
      </c>
      <c r="C1352" s="59">
        <v>1454</v>
      </c>
      <c r="D1352" s="59">
        <v>355</v>
      </c>
      <c r="E1352" s="161">
        <v>0.24415405777166438</v>
      </c>
      <c r="AR1352" s="5"/>
      <c r="AS1352" s="5"/>
    </row>
    <row r="1353" spans="1:45" x14ac:dyDescent="0.2">
      <c r="A1353" s="59">
        <v>48113014602</v>
      </c>
      <c r="B1353" s="59" t="s">
        <v>10685</v>
      </c>
      <c r="C1353" s="59">
        <v>2822</v>
      </c>
      <c r="D1353" s="59">
        <v>439</v>
      </c>
      <c r="E1353" s="161">
        <v>0.15556343019135366</v>
      </c>
      <c r="AR1353" s="5"/>
      <c r="AS1353" s="5"/>
    </row>
    <row r="1354" spans="1:45" x14ac:dyDescent="0.2">
      <c r="A1354" s="59">
        <v>48113014603</v>
      </c>
      <c r="B1354" s="59" t="s">
        <v>10759</v>
      </c>
      <c r="C1354" s="59">
        <v>1099</v>
      </c>
      <c r="D1354" s="59">
        <v>109</v>
      </c>
      <c r="E1354" s="161">
        <v>9.9181073703366693E-2</v>
      </c>
      <c r="AR1354" s="5"/>
      <c r="AS1354" s="5"/>
    </row>
    <row r="1355" spans="1:45" x14ac:dyDescent="0.2">
      <c r="A1355" s="59">
        <v>48113014701</v>
      </c>
      <c r="B1355" s="59" t="s">
        <v>10736</v>
      </c>
      <c r="C1355" s="59">
        <v>2652</v>
      </c>
      <c r="D1355" s="59">
        <v>396</v>
      </c>
      <c r="E1355" s="161">
        <v>0.14932126696832579</v>
      </c>
      <c r="AR1355" s="5"/>
      <c r="AS1355" s="5"/>
    </row>
    <row r="1356" spans="1:45" x14ac:dyDescent="0.2">
      <c r="A1356" s="59">
        <v>48113014702</v>
      </c>
      <c r="B1356" s="59" t="s">
        <v>10746</v>
      </c>
      <c r="C1356" s="59">
        <v>1974</v>
      </c>
      <c r="D1356" s="59">
        <v>251</v>
      </c>
      <c r="E1356" s="161">
        <v>0.12715298885511653</v>
      </c>
      <c r="AR1356" s="5"/>
      <c r="AS1356" s="5"/>
    </row>
    <row r="1357" spans="1:45" x14ac:dyDescent="0.2">
      <c r="A1357" s="59">
        <v>48113014703</v>
      </c>
      <c r="B1357" s="59" t="s">
        <v>10649</v>
      </c>
      <c r="C1357" s="59">
        <v>1135</v>
      </c>
      <c r="D1357" s="59">
        <v>99</v>
      </c>
      <c r="E1357" s="161">
        <v>8.7224669603524235E-2</v>
      </c>
      <c r="AR1357" s="5"/>
      <c r="AS1357" s="5"/>
    </row>
    <row r="1358" spans="1:45" x14ac:dyDescent="0.2">
      <c r="A1358" s="59">
        <v>48113014901</v>
      </c>
      <c r="B1358" s="59" t="s">
        <v>10523</v>
      </c>
      <c r="C1358" s="59">
        <v>856</v>
      </c>
      <c r="D1358" s="59">
        <v>184</v>
      </c>
      <c r="E1358" s="161">
        <v>0.21495327102803738</v>
      </c>
      <c r="AR1358" s="5"/>
      <c r="AS1358" s="5"/>
    </row>
    <row r="1359" spans="1:45" x14ac:dyDescent="0.2">
      <c r="A1359" s="59">
        <v>48113014902</v>
      </c>
      <c r="B1359" s="59" t="s">
        <v>10801</v>
      </c>
      <c r="C1359" s="59">
        <v>1550</v>
      </c>
      <c r="D1359" s="59">
        <v>221</v>
      </c>
      <c r="E1359" s="161">
        <v>0.14258064516129032</v>
      </c>
      <c r="AR1359" s="5"/>
      <c r="AS1359" s="5"/>
    </row>
    <row r="1360" spans="1:45" x14ac:dyDescent="0.2">
      <c r="A1360" s="59">
        <v>48113015000</v>
      </c>
      <c r="B1360" s="59" t="s">
        <v>10629</v>
      </c>
      <c r="C1360" s="59">
        <v>4812</v>
      </c>
      <c r="D1360" s="59">
        <v>893</v>
      </c>
      <c r="E1360" s="161">
        <v>0.18557772236076475</v>
      </c>
      <c r="AR1360" s="5"/>
      <c r="AS1360" s="5"/>
    </row>
    <row r="1361" spans="1:45" x14ac:dyDescent="0.2">
      <c r="A1361" s="59">
        <v>48113015100</v>
      </c>
      <c r="B1361" s="59" t="s">
        <v>10479</v>
      </c>
      <c r="C1361" s="59">
        <v>4057</v>
      </c>
      <c r="D1361" s="59">
        <v>878</v>
      </c>
      <c r="E1361" s="161">
        <v>0.21641607098841509</v>
      </c>
      <c r="AR1361" s="5"/>
      <c r="AS1361" s="5"/>
    </row>
    <row r="1362" spans="1:45" x14ac:dyDescent="0.2">
      <c r="A1362" s="59">
        <v>48113015202</v>
      </c>
      <c r="B1362" s="59" t="s">
        <v>10553</v>
      </c>
      <c r="C1362" s="59">
        <v>1882</v>
      </c>
      <c r="D1362" s="59">
        <v>409</v>
      </c>
      <c r="E1362" s="161">
        <v>0.21732199787460149</v>
      </c>
      <c r="AR1362" s="5"/>
      <c r="AS1362" s="5"/>
    </row>
    <row r="1363" spans="1:45" x14ac:dyDescent="0.2">
      <c r="A1363" s="59">
        <v>48113015204</v>
      </c>
      <c r="B1363" s="59" t="s">
        <v>10246</v>
      </c>
      <c r="C1363" s="59">
        <v>4629</v>
      </c>
      <c r="D1363" s="59">
        <v>1304</v>
      </c>
      <c r="E1363" s="161">
        <v>0.28170231151436598</v>
      </c>
      <c r="AR1363" s="5"/>
      <c r="AS1363" s="5"/>
    </row>
    <row r="1364" spans="1:45" x14ac:dyDescent="0.2">
      <c r="A1364" s="59">
        <v>48113015205</v>
      </c>
      <c r="B1364" s="59" t="s">
        <v>10611</v>
      </c>
      <c r="C1364" s="59">
        <v>2168</v>
      </c>
      <c r="D1364" s="59">
        <v>234</v>
      </c>
      <c r="E1364" s="161">
        <v>0.10793357933579335</v>
      </c>
      <c r="AR1364" s="5"/>
      <c r="AS1364" s="5"/>
    </row>
    <row r="1365" spans="1:45" x14ac:dyDescent="0.2">
      <c r="A1365" s="59">
        <v>48113015206</v>
      </c>
      <c r="B1365" s="59" t="s">
        <v>10195</v>
      </c>
      <c r="C1365" s="59">
        <v>2483</v>
      </c>
      <c r="D1365" s="59">
        <v>524</v>
      </c>
      <c r="E1365" s="161">
        <v>0.21103503826016914</v>
      </c>
      <c r="AR1365" s="5"/>
      <c r="AS1365" s="5"/>
    </row>
    <row r="1366" spans="1:45" x14ac:dyDescent="0.2">
      <c r="A1366" s="59">
        <v>48113015303</v>
      </c>
      <c r="B1366" s="59" t="s">
        <v>10730</v>
      </c>
      <c r="C1366" s="59">
        <v>1023</v>
      </c>
      <c r="D1366" s="59">
        <v>94</v>
      </c>
      <c r="E1366" s="161">
        <v>9.1886608015640275E-2</v>
      </c>
      <c r="AR1366" s="5"/>
      <c r="AS1366" s="5"/>
    </row>
    <row r="1367" spans="1:45" x14ac:dyDescent="0.2">
      <c r="A1367" s="59">
        <v>48113015304</v>
      </c>
      <c r="B1367" s="59" t="s">
        <v>10600</v>
      </c>
      <c r="C1367" s="59">
        <v>2241</v>
      </c>
      <c r="D1367" s="59">
        <v>427</v>
      </c>
      <c r="E1367" s="161">
        <v>0.19053993752788934</v>
      </c>
      <c r="AR1367" s="5"/>
      <c r="AS1367" s="5"/>
    </row>
    <row r="1368" spans="1:45" x14ac:dyDescent="0.2">
      <c r="A1368" s="59">
        <v>48113015305</v>
      </c>
      <c r="B1368" s="59" t="s">
        <v>10386</v>
      </c>
      <c r="C1368" s="59">
        <v>2793</v>
      </c>
      <c r="D1368" s="59">
        <v>574</v>
      </c>
      <c r="E1368" s="161">
        <v>0.20551378446115287</v>
      </c>
      <c r="AR1368" s="5"/>
      <c r="AS1368" s="5"/>
    </row>
    <row r="1369" spans="1:45" x14ac:dyDescent="0.2">
      <c r="A1369" s="59">
        <v>48113015306</v>
      </c>
      <c r="B1369" s="59" t="s">
        <v>10098</v>
      </c>
      <c r="C1369" s="59">
        <v>3281</v>
      </c>
      <c r="D1369" s="59">
        <v>924</v>
      </c>
      <c r="E1369" s="161">
        <v>0.28162145687290463</v>
      </c>
      <c r="AR1369" s="5"/>
      <c r="AS1369" s="5"/>
    </row>
    <row r="1370" spans="1:45" x14ac:dyDescent="0.2">
      <c r="A1370" s="59">
        <v>48113015401</v>
      </c>
      <c r="B1370" s="59" t="s">
        <v>10117</v>
      </c>
      <c r="C1370" s="59">
        <v>4740</v>
      </c>
      <c r="D1370" s="59">
        <v>2066</v>
      </c>
      <c r="E1370" s="161">
        <v>0.43586497890295356</v>
      </c>
      <c r="AR1370" s="5"/>
      <c r="AS1370" s="5"/>
    </row>
    <row r="1371" spans="1:45" x14ac:dyDescent="0.2">
      <c r="A1371" s="59">
        <v>48113015403</v>
      </c>
      <c r="B1371" s="59" t="s">
        <v>10681</v>
      </c>
      <c r="C1371" s="59">
        <v>2075</v>
      </c>
      <c r="D1371" s="59">
        <v>387</v>
      </c>
      <c r="E1371" s="161">
        <v>0.18650602409638553</v>
      </c>
      <c r="AR1371" s="5"/>
      <c r="AS1371" s="5"/>
    </row>
    <row r="1372" spans="1:45" x14ac:dyDescent="0.2">
      <c r="A1372" s="59">
        <v>48113015404</v>
      </c>
      <c r="B1372" s="59" t="s">
        <v>10643</v>
      </c>
      <c r="C1372" s="59">
        <v>2817</v>
      </c>
      <c r="D1372" s="59">
        <v>317</v>
      </c>
      <c r="E1372" s="161">
        <v>0.11253106141285055</v>
      </c>
      <c r="AR1372" s="5"/>
      <c r="AS1372" s="5"/>
    </row>
    <row r="1373" spans="1:45" x14ac:dyDescent="0.2">
      <c r="A1373" s="59">
        <v>48113015500</v>
      </c>
      <c r="B1373" s="59" t="s">
        <v>10630</v>
      </c>
      <c r="C1373" s="59">
        <v>2311</v>
      </c>
      <c r="D1373" s="59">
        <v>609</v>
      </c>
      <c r="E1373" s="161">
        <v>0.26352228472522715</v>
      </c>
      <c r="AR1373" s="5"/>
      <c r="AS1373" s="5"/>
    </row>
    <row r="1374" spans="1:45" x14ac:dyDescent="0.2">
      <c r="A1374" s="59">
        <v>48113015600</v>
      </c>
      <c r="B1374" s="59" t="s">
        <v>10602</v>
      </c>
      <c r="C1374" s="59">
        <v>3003</v>
      </c>
      <c r="D1374" s="59">
        <v>251</v>
      </c>
      <c r="E1374" s="161">
        <v>8.3583083583083584E-2</v>
      </c>
      <c r="AR1374" s="5"/>
      <c r="AS1374" s="5"/>
    </row>
    <row r="1375" spans="1:45" x14ac:dyDescent="0.2">
      <c r="A1375" s="59">
        <v>48113015700</v>
      </c>
      <c r="B1375" s="59" t="s">
        <v>10453</v>
      </c>
      <c r="C1375" s="59">
        <v>1569</v>
      </c>
      <c r="D1375" s="59">
        <v>107</v>
      </c>
      <c r="E1375" s="161">
        <v>6.8196303377947742E-2</v>
      </c>
      <c r="AR1375" s="5"/>
      <c r="AS1375" s="5"/>
    </row>
    <row r="1376" spans="1:45" x14ac:dyDescent="0.2">
      <c r="A1376" s="59">
        <v>48113015800</v>
      </c>
      <c r="B1376" s="59" t="s">
        <v>10641</v>
      </c>
      <c r="C1376" s="59">
        <v>1339</v>
      </c>
      <c r="D1376" s="59">
        <v>119</v>
      </c>
      <c r="E1376" s="161">
        <v>8.8872292755787896E-2</v>
      </c>
      <c r="AR1376" s="5"/>
      <c r="AS1376" s="5"/>
    </row>
    <row r="1377" spans="1:45" x14ac:dyDescent="0.2">
      <c r="A1377" s="59">
        <v>48113015900</v>
      </c>
      <c r="B1377" s="59" t="s">
        <v>10571</v>
      </c>
      <c r="C1377" s="59">
        <v>2318</v>
      </c>
      <c r="D1377" s="59">
        <v>326</v>
      </c>
      <c r="E1377" s="161">
        <v>0.14063848144952545</v>
      </c>
      <c r="AR1377" s="5"/>
      <c r="AS1377" s="5"/>
    </row>
    <row r="1378" spans="1:45" x14ac:dyDescent="0.2">
      <c r="A1378" s="59">
        <v>48113016001</v>
      </c>
      <c r="B1378" s="59" t="s">
        <v>10492</v>
      </c>
      <c r="C1378" s="59">
        <v>2995</v>
      </c>
      <c r="D1378" s="59">
        <v>158</v>
      </c>
      <c r="E1378" s="161">
        <v>5.275459098497496E-2</v>
      </c>
      <c r="AR1378" s="5"/>
      <c r="AS1378" s="5"/>
    </row>
    <row r="1379" spans="1:45" x14ac:dyDescent="0.2">
      <c r="A1379" s="59">
        <v>48113016002</v>
      </c>
      <c r="B1379" s="59" t="s">
        <v>10751</v>
      </c>
      <c r="C1379" s="59">
        <v>1771</v>
      </c>
      <c r="D1379" s="59">
        <v>122</v>
      </c>
      <c r="E1379" s="161">
        <v>6.8887634105025408E-2</v>
      </c>
      <c r="AR1379" s="5"/>
      <c r="AS1379" s="5"/>
    </row>
    <row r="1380" spans="1:45" x14ac:dyDescent="0.2">
      <c r="A1380" s="59">
        <v>48113016100</v>
      </c>
      <c r="B1380" s="59" t="s">
        <v>10732</v>
      </c>
      <c r="C1380" s="59">
        <v>2391</v>
      </c>
      <c r="D1380" s="59">
        <v>356</v>
      </c>
      <c r="E1380" s="161">
        <v>0.14889167712254286</v>
      </c>
      <c r="AR1380" s="5"/>
      <c r="AS1380" s="5"/>
    </row>
    <row r="1381" spans="1:45" x14ac:dyDescent="0.2">
      <c r="A1381" s="59">
        <v>48113016201</v>
      </c>
      <c r="B1381" s="59" t="s">
        <v>10493</v>
      </c>
      <c r="C1381" s="59">
        <v>2596</v>
      </c>
      <c r="D1381" s="59">
        <v>485</v>
      </c>
      <c r="E1381" s="161">
        <v>0.18682588597842836</v>
      </c>
      <c r="AR1381" s="5"/>
      <c r="AS1381" s="5"/>
    </row>
    <row r="1382" spans="1:45" x14ac:dyDescent="0.2">
      <c r="A1382" s="59">
        <v>48113016202</v>
      </c>
      <c r="B1382" s="59" t="s">
        <v>10628</v>
      </c>
      <c r="C1382" s="59">
        <v>3687</v>
      </c>
      <c r="D1382" s="59">
        <v>446</v>
      </c>
      <c r="E1382" s="161">
        <v>0.12096555465147817</v>
      </c>
      <c r="AR1382" s="5"/>
      <c r="AS1382" s="5"/>
    </row>
    <row r="1383" spans="1:45" x14ac:dyDescent="0.2">
      <c r="A1383" s="59">
        <v>48113016301</v>
      </c>
      <c r="B1383" s="59" t="s">
        <v>10214</v>
      </c>
      <c r="C1383" s="59">
        <v>4141</v>
      </c>
      <c r="D1383" s="59">
        <v>954</v>
      </c>
      <c r="E1383" s="161">
        <v>0.23037913547452307</v>
      </c>
      <c r="AR1383" s="5"/>
      <c r="AS1383" s="5"/>
    </row>
    <row r="1384" spans="1:45" x14ac:dyDescent="0.2">
      <c r="A1384" s="59">
        <v>48113016302</v>
      </c>
      <c r="B1384" s="59" t="s">
        <v>10544</v>
      </c>
      <c r="C1384" s="59">
        <v>1194</v>
      </c>
      <c r="D1384" s="59">
        <v>91</v>
      </c>
      <c r="E1384" s="161">
        <v>7.6214405360134005E-2</v>
      </c>
      <c r="AR1384" s="5"/>
      <c r="AS1384" s="5"/>
    </row>
    <row r="1385" spans="1:45" x14ac:dyDescent="0.2">
      <c r="A1385" s="59">
        <v>48113016401</v>
      </c>
      <c r="B1385" s="59" t="s">
        <v>9899</v>
      </c>
      <c r="C1385" s="59">
        <v>6918</v>
      </c>
      <c r="D1385" s="59">
        <v>1899</v>
      </c>
      <c r="E1385" s="161">
        <v>0.27450130095403297</v>
      </c>
      <c r="AR1385" s="5"/>
      <c r="AS1385" s="5"/>
    </row>
    <row r="1386" spans="1:45" x14ac:dyDescent="0.2">
      <c r="A1386" s="59">
        <v>48113016406</v>
      </c>
      <c r="B1386" s="59" t="s">
        <v>10406</v>
      </c>
      <c r="C1386" s="59">
        <v>3319</v>
      </c>
      <c r="D1386" s="59">
        <v>642</v>
      </c>
      <c r="E1386" s="161">
        <v>0.19343175655317868</v>
      </c>
      <c r="AR1386" s="5"/>
      <c r="AS1386" s="5"/>
    </row>
    <row r="1387" spans="1:45" x14ac:dyDescent="0.2">
      <c r="A1387" s="59">
        <v>48113016407</v>
      </c>
      <c r="B1387" s="59" t="s">
        <v>10603</v>
      </c>
      <c r="C1387" s="59">
        <v>4658</v>
      </c>
      <c r="D1387" s="59">
        <v>698</v>
      </c>
      <c r="E1387" s="161">
        <v>0.14984972091026191</v>
      </c>
      <c r="AR1387" s="5"/>
      <c r="AS1387" s="5"/>
    </row>
    <row r="1388" spans="1:45" x14ac:dyDescent="0.2">
      <c r="A1388" s="59">
        <v>48113016408</v>
      </c>
      <c r="B1388" s="59" t="s">
        <v>10350</v>
      </c>
      <c r="C1388" s="59">
        <v>4965</v>
      </c>
      <c r="D1388" s="59">
        <v>1101</v>
      </c>
      <c r="E1388" s="161">
        <v>0.2217522658610272</v>
      </c>
      <c r="AR1388" s="5"/>
      <c r="AS1388" s="5"/>
    </row>
    <row r="1389" spans="1:45" x14ac:dyDescent="0.2">
      <c r="A1389" s="59">
        <v>48113016409</v>
      </c>
      <c r="B1389" s="59" t="s">
        <v>9772</v>
      </c>
      <c r="C1389" s="59">
        <v>2401</v>
      </c>
      <c r="D1389" s="59">
        <v>1069</v>
      </c>
      <c r="E1389" s="161">
        <v>0.44523115368596416</v>
      </c>
      <c r="AR1389" s="5"/>
      <c r="AS1389" s="5"/>
    </row>
    <row r="1390" spans="1:45" x14ac:dyDescent="0.2">
      <c r="A1390" s="59">
        <v>48113016410</v>
      </c>
      <c r="B1390" s="59" t="s">
        <v>9813</v>
      </c>
      <c r="C1390" s="59">
        <v>2973</v>
      </c>
      <c r="D1390" s="59">
        <v>1056</v>
      </c>
      <c r="E1390" s="161">
        <v>0.35519677093844604</v>
      </c>
      <c r="AR1390" s="5"/>
      <c r="AS1390" s="5"/>
    </row>
    <row r="1391" spans="1:45" x14ac:dyDescent="0.2">
      <c r="A1391" s="59">
        <v>48113016411</v>
      </c>
      <c r="B1391" s="59" t="s">
        <v>9960</v>
      </c>
      <c r="C1391" s="59">
        <v>5770</v>
      </c>
      <c r="D1391" s="59">
        <v>2094</v>
      </c>
      <c r="E1391" s="161">
        <v>0.36291161178509534</v>
      </c>
      <c r="AR1391" s="5"/>
      <c r="AS1391" s="5"/>
    </row>
    <row r="1392" spans="1:45" x14ac:dyDescent="0.2">
      <c r="A1392" s="59">
        <v>48113016412</v>
      </c>
      <c r="B1392" s="59" t="s">
        <v>9723</v>
      </c>
      <c r="C1392" s="59">
        <v>3197</v>
      </c>
      <c r="D1392" s="59">
        <v>1852</v>
      </c>
      <c r="E1392" s="161">
        <v>0.57929308726931494</v>
      </c>
      <c r="AR1392" s="5"/>
      <c r="AS1392" s="5"/>
    </row>
    <row r="1393" spans="1:45" x14ac:dyDescent="0.2">
      <c r="A1393" s="59">
        <v>48113016413</v>
      </c>
      <c r="B1393" s="59" t="s">
        <v>9913</v>
      </c>
      <c r="C1393" s="59">
        <v>4343</v>
      </c>
      <c r="D1393" s="59">
        <v>2206</v>
      </c>
      <c r="E1393" s="161">
        <v>0.50794381763757768</v>
      </c>
      <c r="AR1393" s="5"/>
      <c r="AS1393" s="5"/>
    </row>
    <row r="1394" spans="1:45" x14ac:dyDescent="0.2">
      <c r="A1394" s="59">
        <v>48113016502</v>
      </c>
      <c r="B1394" s="59" t="s">
        <v>10295</v>
      </c>
      <c r="C1394" s="59">
        <v>3821</v>
      </c>
      <c r="D1394" s="59">
        <v>1040</v>
      </c>
      <c r="E1394" s="161">
        <v>0.27218005757655062</v>
      </c>
      <c r="AR1394" s="5"/>
      <c r="AS1394" s="5"/>
    </row>
    <row r="1395" spans="1:45" x14ac:dyDescent="0.2">
      <c r="A1395" s="59">
        <v>48113016509</v>
      </c>
      <c r="B1395" s="59" t="s">
        <v>10157</v>
      </c>
      <c r="C1395" s="59">
        <v>3579</v>
      </c>
      <c r="D1395" s="59">
        <v>1316</v>
      </c>
      <c r="E1395" s="161">
        <v>0.36770047499301478</v>
      </c>
      <c r="AR1395" s="5"/>
      <c r="AS1395" s="5"/>
    </row>
    <row r="1396" spans="1:45" x14ac:dyDescent="0.2">
      <c r="A1396" s="59">
        <v>48113016510</v>
      </c>
      <c r="B1396" s="59" t="s">
        <v>10130</v>
      </c>
      <c r="C1396" s="59">
        <v>9211</v>
      </c>
      <c r="D1396" s="59">
        <v>3178</v>
      </c>
      <c r="E1396" s="161">
        <v>0.34502225599826297</v>
      </c>
      <c r="AR1396" s="5"/>
      <c r="AS1396" s="5"/>
    </row>
    <row r="1397" spans="1:45" x14ac:dyDescent="0.2">
      <c r="A1397" s="59">
        <v>48113016511</v>
      </c>
      <c r="B1397" s="59" t="s">
        <v>10470</v>
      </c>
      <c r="C1397" s="59">
        <v>2988</v>
      </c>
      <c r="D1397" s="59">
        <v>600</v>
      </c>
      <c r="E1397" s="161">
        <v>0.20080321285140562</v>
      </c>
      <c r="AR1397" s="5"/>
      <c r="AS1397" s="5"/>
    </row>
    <row r="1398" spans="1:45" x14ac:dyDescent="0.2">
      <c r="A1398" s="59">
        <v>48113016513</v>
      </c>
      <c r="B1398" s="59" t="s">
        <v>9832</v>
      </c>
      <c r="C1398" s="59">
        <v>3721</v>
      </c>
      <c r="D1398" s="59">
        <v>1830</v>
      </c>
      <c r="E1398" s="161">
        <v>0.49180327868852458</v>
      </c>
      <c r="AR1398" s="5"/>
      <c r="AS1398" s="5"/>
    </row>
    <row r="1399" spans="1:45" x14ac:dyDescent="0.2">
      <c r="A1399" s="59">
        <v>48113016514</v>
      </c>
      <c r="B1399" s="59" t="s">
        <v>9847</v>
      </c>
      <c r="C1399" s="59">
        <v>4949</v>
      </c>
      <c r="D1399" s="59">
        <v>1886</v>
      </c>
      <c r="E1399" s="161">
        <v>0.38108708830066679</v>
      </c>
      <c r="AR1399" s="5"/>
      <c r="AS1399" s="5"/>
    </row>
    <row r="1400" spans="1:45" x14ac:dyDescent="0.2">
      <c r="A1400" s="59">
        <v>48113016516</v>
      </c>
      <c r="B1400" s="59" t="s">
        <v>10398</v>
      </c>
      <c r="C1400" s="59">
        <v>3402</v>
      </c>
      <c r="D1400" s="59">
        <v>717</v>
      </c>
      <c r="E1400" s="161">
        <v>0.21075837742504408</v>
      </c>
      <c r="AR1400" s="5"/>
      <c r="AS1400" s="5"/>
    </row>
    <row r="1401" spans="1:45" x14ac:dyDescent="0.2">
      <c r="A1401" s="59">
        <v>48113016517</v>
      </c>
      <c r="B1401" s="59" t="s">
        <v>10505</v>
      </c>
      <c r="C1401" s="59">
        <v>2934</v>
      </c>
      <c r="D1401" s="59">
        <v>674</v>
      </c>
      <c r="E1401" s="161">
        <v>0.22972051806407634</v>
      </c>
      <c r="AR1401" s="5"/>
      <c r="AS1401" s="5"/>
    </row>
    <row r="1402" spans="1:45" x14ac:dyDescent="0.2">
      <c r="A1402" s="59">
        <v>48113016518</v>
      </c>
      <c r="B1402" s="59" t="s">
        <v>10132</v>
      </c>
      <c r="C1402" s="59">
        <v>3207</v>
      </c>
      <c r="D1402" s="59">
        <v>858</v>
      </c>
      <c r="E1402" s="161">
        <v>0.26753975678203928</v>
      </c>
      <c r="AR1402" s="5"/>
      <c r="AS1402" s="5"/>
    </row>
    <row r="1403" spans="1:45" x14ac:dyDescent="0.2">
      <c r="A1403" s="59">
        <v>48113016519</v>
      </c>
      <c r="B1403" s="59" t="s">
        <v>9988</v>
      </c>
      <c r="C1403" s="59">
        <v>1590</v>
      </c>
      <c r="D1403" s="59">
        <v>510</v>
      </c>
      <c r="E1403" s="161">
        <v>0.32075471698113206</v>
      </c>
      <c r="AR1403" s="5"/>
      <c r="AS1403" s="5"/>
    </row>
    <row r="1404" spans="1:45" x14ac:dyDescent="0.2">
      <c r="A1404" s="59">
        <v>48113016520</v>
      </c>
      <c r="B1404" s="59" t="s">
        <v>10463</v>
      </c>
      <c r="C1404" s="59">
        <v>4365</v>
      </c>
      <c r="D1404" s="59">
        <v>717</v>
      </c>
      <c r="E1404" s="161">
        <v>0.16426116838487972</v>
      </c>
      <c r="AR1404" s="5"/>
      <c r="AS1404" s="5"/>
    </row>
    <row r="1405" spans="1:45" x14ac:dyDescent="0.2">
      <c r="A1405" s="59">
        <v>48113016521</v>
      </c>
      <c r="B1405" s="59" t="s">
        <v>10484</v>
      </c>
      <c r="C1405" s="59">
        <v>3266</v>
      </c>
      <c r="D1405" s="59">
        <v>1434</v>
      </c>
      <c r="E1405" s="161">
        <v>0.43906919779546844</v>
      </c>
      <c r="AR1405" s="5"/>
      <c r="AS1405" s="5"/>
    </row>
    <row r="1406" spans="1:45" x14ac:dyDescent="0.2">
      <c r="A1406" s="59">
        <v>48113016522</v>
      </c>
      <c r="B1406" s="59" t="s">
        <v>10253</v>
      </c>
      <c r="C1406" s="59">
        <v>2266</v>
      </c>
      <c r="D1406" s="59">
        <v>965</v>
      </c>
      <c r="E1406" s="161">
        <v>0.42586054721977051</v>
      </c>
      <c r="AR1406" s="5"/>
      <c r="AS1406" s="5"/>
    </row>
    <row r="1407" spans="1:45" x14ac:dyDescent="0.2">
      <c r="A1407" s="59">
        <v>48113016523</v>
      </c>
      <c r="B1407" s="59" t="s">
        <v>9664</v>
      </c>
      <c r="C1407" s="59">
        <v>3329</v>
      </c>
      <c r="D1407" s="59">
        <v>1679</v>
      </c>
      <c r="E1407" s="161">
        <v>0.50435566236106943</v>
      </c>
      <c r="AR1407" s="5"/>
      <c r="AS1407" s="5"/>
    </row>
    <row r="1408" spans="1:45" x14ac:dyDescent="0.2">
      <c r="A1408" s="59">
        <v>48113016605</v>
      </c>
      <c r="B1408" s="59" t="s">
        <v>10824</v>
      </c>
      <c r="C1408" s="59">
        <v>4575</v>
      </c>
      <c r="D1408" s="59">
        <v>456</v>
      </c>
      <c r="E1408" s="161">
        <v>9.967213114754099E-2</v>
      </c>
      <c r="AR1408" s="5"/>
      <c r="AS1408" s="5"/>
    </row>
    <row r="1409" spans="1:45" x14ac:dyDescent="0.2">
      <c r="A1409" s="59">
        <v>48113016606</v>
      </c>
      <c r="B1409" s="59" t="s">
        <v>10207</v>
      </c>
      <c r="C1409" s="59">
        <v>4956</v>
      </c>
      <c r="D1409" s="59">
        <v>1695</v>
      </c>
      <c r="E1409" s="161">
        <v>0.34200968523002423</v>
      </c>
      <c r="AR1409" s="5"/>
      <c r="AS1409" s="5"/>
    </row>
    <row r="1410" spans="1:45" x14ac:dyDescent="0.2">
      <c r="A1410" s="59">
        <v>48113016607</v>
      </c>
      <c r="B1410" s="59" t="s">
        <v>10793</v>
      </c>
      <c r="C1410" s="59">
        <v>2184</v>
      </c>
      <c r="D1410" s="59">
        <v>385</v>
      </c>
      <c r="E1410" s="161">
        <v>0.17628205128205129</v>
      </c>
      <c r="AR1410" s="5"/>
      <c r="AS1410" s="5"/>
    </row>
    <row r="1411" spans="1:45" x14ac:dyDescent="0.2">
      <c r="A1411" s="59">
        <v>48113016610</v>
      </c>
      <c r="B1411" s="59" t="s">
        <v>10617</v>
      </c>
      <c r="C1411" s="59">
        <v>3040</v>
      </c>
      <c r="D1411" s="59">
        <v>1005</v>
      </c>
      <c r="E1411" s="161">
        <v>0.33059210526315791</v>
      </c>
      <c r="AR1411" s="5"/>
      <c r="AS1411" s="5"/>
    </row>
    <row r="1412" spans="1:45" x14ac:dyDescent="0.2">
      <c r="A1412" s="59">
        <v>48113016611</v>
      </c>
      <c r="B1412" s="59" t="s">
        <v>10085</v>
      </c>
      <c r="C1412" s="59">
        <v>4116</v>
      </c>
      <c r="D1412" s="59">
        <v>1444</v>
      </c>
      <c r="E1412" s="161">
        <v>0.35082604470359574</v>
      </c>
      <c r="AR1412" s="5"/>
      <c r="AS1412" s="5"/>
    </row>
    <row r="1413" spans="1:45" x14ac:dyDescent="0.2">
      <c r="A1413" s="59">
        <v>48113016612</v>
      </c>
      <c r="B1413" s="59" t="s">
        <v>9834</v>
      </c>
      <c r="C1413" s="59">
        <v>8968</v>
      </c>
      <c r="D1413" s="59">
        <v>2857</v>
      </c>
      <c r="E1413" s="161">
        <v>0.31857716324710078</v>
      </c>
      <c r="AR1413" s="5"/>
      <c r="AS1413" s="5"/>
    </row>
    <row r="1414" spans="1:45" x14ac:dyDescent="0.2">
      <c r="A1414" s="59">
        <v>48113016615</v>
      </c>
      <c r="B1414" s="59" t="s">
        <v>10202</v>
      </c>
      <c r="C1414" s="59">
        <v>2622</v>
      </c>
      <c r="D1414" s="59">
        <v>835</v>
      </c>
      <c r="E1414" s="161">
        <v>0.3184591914569031</v>
      </c>
      <c r="AR1414" s="5"/>
      <c r="AS1414" s="5"/>
    </row>
    <row r="1415" spans="1:45" x14ac:dyDescent="0.2">
      <c r="A1415" s="59">
        <v>48113016616</v>
      </c>
      <c r="B1415" s="59" t="s">
        <v>10037</v>
      </c>
      <c r="C1415" s="59">
        <v>3771</v>
      </c>
      <c r="D1415" s="59">
        <v>1165</v>
      </c>
      <c r="E1415" s="161">
        <v>0.30893662158578628</v>
      </c>
      <c r="AR1415" s="5"/>
      <c r="AS1415" s="5"/>
    </row>
    <row r="1416" spans="1:45" x14ac:dyDescent="0.2">
      <c r="A1416" s="59">
        <v>48113016617</v>
      </c>
      <c r="B1416" s="59" t="s">
        <v>9773</v>
      </c>
      <c r="C1416" s="59">
        <v>2948</v>
      </c>
      <c r="D1416" s="59">
        <v>1751</v>
      </c>
      <c r="E1416" s="161">
        <v>0.59396200814111266</v>
      </c>
      <c r="AR1416" s="5"/>
      <c r="AS1416" s="5"/>
    </row>
    <row r="1417" spans="1:45" x14ac:dyDescent="0.2">
      <c r="A1417" s="59">
        <v>48113016618</v>
      </c>
      <c r="B1417" s="59" t="s">
        <v>10364</v>
      </c>
      <c r="C1417" s="59">
        <v>3397</v>
      </c>
      <c r="D1417" s="59">
        <v>1202</v>
      </c>
      <c r="E1417" s="161">
        <v>0.35384162496320282</v>
      </c>
      <c r="AR1417" s="5"/>
      <c r="AS1417" s="5"/>
    </row>
    <row r="1418" spans="1:45" x14ac:dyDescent="0.2">
      <c r="A1418" s="59">
        <v>48113016619</v>
      </c>
      <c r="B1418" s="59" t="s">
        <v>10502</v>
      </c>
      <c r="C1418" s="59">
        <v>2468</v>
      </c>
      <c r="D1418" s="59">
        <v>907</v>
      </c>
      <c r="E1418" s="161">
        <v>0.36750405186385737</v>
      </c>
      <c r="AR1418" s="5"/>
      <c r="AS1418" s="5"/>
    </row>
    <row r="1419" spans="1:45" x14ac:dyDescent="0.2">
      <c r="A1419" s="59">
        <v>48113016620</v>
      </c>
      <c r="B1419" s="59" t="s">
        <v>10032</v>
      </c>
      <c r="C1419" s="59">
        <v>4013</v>
      </c>
      <c r="D1419" s="59">
        <v>1742</v>
      </c>
      <c r="E1419" s="161">
        <v>0.43408921006728135</v>
      </c>
      <c r="AR1419" s="5"/>
      <c r="AS1419" s="5"/>
    </row>
    <row r="1420" spans="1:45" x14ac:dyDescent="0.2">
      <c r="A1420" s="59">
        <v>48113016621</v>
      </c>
      <c r="B1420" s="59" t="s">
        <v>10405</v>
      </c>
      <c r="C1420" s="59">
        <v>3751</v>
      </c>
      <c r="D1420" s="59">
        <v>1263</v>
      </c>
      <c r="E1420" s="161">
        <v>0.33671021061050388</v>
      </c>
      <c r="AR1420" s="5"/>
      <c r="AS1420" s="5"/>
    </row>
    <row r="1421" spans="1:45" x14ac:dyDescent="0.2">
      <c r="A1421" s="59">
        <v>48113016622</v>
      </c>
      <c r="B1421" s="59" t="s">
        <v>10291</v>
      </c>
      <c r="C1421" s="59">
        <v>2545</v>
      </c>
      <c r="D1421" s="59">
        <v>521</v>
      </c>
      <c r="E1421" s="161">
        <v>0.20471512770137523</v>
      </c>
      <c r="AR1421" s="5"/>
      <c r="AS1421" s="5"/>
    </row>
    <row r="1422" spans="1:45" x14ac:dyDescent="0.2">
      <c r="A1422" s="59">
        <v>48113016623</v>
      </c>
      <c r="B1422" s="59" t="s">
        <v>9977</v>
      </c>
      <c r="C1422" s="59">
        <v>3858</v>
      </c>
      <c r="D1422" s="59">
        <v>1417</v>
      </c>
      <c r="E1422" s="161">
        <v>0.36728875064800415</v>
      </c>
      <c r="AR1422" s="5"/>
      <c r="AS1422" s="5"/>
    </row>
    <row r="1423" spans="1:45" x14ac:dyDescent="0.2">
      <c r="A1423" s="59">
        <v>48113016624</v>
      </c>
      <c r="B1423" s="59" t="s">
        <v>9969</v>
      </c>
      <c r="C1423" s="59">
        <v>1982</v>
      </c>
      <c r="D1423" s="59">
        <v>702</v>
      </c>
      <c r="E1423" s="161">
        <v>0.35418768920282545</v>
      </c>
      <c r="AR1423" s="5"/>
      <c r="AS1423" s="5"/>
    </row>
    <row r="1424" spans="1:45" x14ac:dyDescent="0.2">
      <c r="A1424" s="59">
        <v>48113016625</v>
      </c>
      <c r="B1424" s="59" t="s">
        <v>10077</v>
      </c>
      <c r="C1424" s="59">
        <v>6354</v>
      </c>
      <c r="D1424" s="59">
        <v>2566</v>
      </c>
      <c r="E1424" s="161">
        <v>0.40384010072395343</v>
      </c>
      <c r="AR1424" s="5"/>
      <c r="AS1424" s="5"/>
    </row>
    <row r="1425" spans="1:45" x14ac:dyDescent="0.2">
      <c r="A1425" s="59">
        <v>48113016626</v>
      </c>
      <c r="B1425" s="59" t="s">
        <v>10413</v>
      </c>
      <c r="C1425" s="59">
        <v>2932</v>
      </c>
      <c r="D1425" s="59">
        <v>814</v>
      </c>
      <c r="E1425" s="161">
        <v>0.27762619372442021</v>
      </c>
      <c r="AR1425" s="5"/>
      <c r="AS1425" s="5"/>
    </row>
    <row r="1426" spans="1:45" x14ac:dyDescent="0.2">
      <c r="A1426" s="59">
        <v>48113016701</v>
      </c>
      <c r="B1426" s="59" t="s">
        <v>10745</v>
      </c>
      <c r="C1426" s="59">
        <v>4800</v>
      </c>
      <c r="D1426" s="59">
        <v>502</v>
      </c>
      <c r="E1426" s="161">
        <v>0.10458333333333333</v>
      </c>
      <c r="AR1426" s="5"/>
      <c r="AS1426" s="5"/>
    </row>
    <row r="1427" spans="1:45" x14ac:dyDescent="0.2">
      <c r="A1427" s="59">
        <v>48113016703</v>
      </c>
      <c r="B1427" s="59" t="s">
        <v>10381</v>
      </c>
      <c r="C1427" s="59">
        <v>6479</v>
      </c>
      <c r="D1427" s="59">
        <v>1853</v>
      </c>
      <c r="E1427" s="161">
        <v>0.28600092606883776</v>
      </c>
      <c r="AR1427" s="5"/>
      <c r="AS1427" s="5"/>
    </row>
    <row r="1428" spans="1:45" x14ac:dyDescent="0.2">
      <c r="A1428" s="59">
        <v>48113016704</v>
      </c>
      <c r="B1428" s="59" t="s">
        <v>10395</v>
      </c>
      <c r="C1428" s="59">
        <v>2525</v>
      </c>
      <c r="D1428" s="59">
        <v>461</v>
      </c>
      <c r="E1428" s="161">
        <v>0.18257425742574257</v>
      </c>
      <c r="AR1428" s="5"/>
      <c r="AS1428" s="5"/>
    </row>
    <row r="1429" spans="1:45" x14ac:dyDescent="0.2">
      <c r="A1429" s="59">
        <v>48113016705</v>
      </c>
      <c r="B1429" s="59" t="s">
        <v>10390</v>
      </c>
      <c r="C1429" s="59">
        <v>4367</v>
      </c>
      <c r="D1429" s="59">
        <v>1047</v>
      </c>
      <c r="E1429" s="161">
        <v>0.23975269063430271</v>
      </c>
      <c r="AR1429" s="5"/>
      <c r="AS1429" s="5"/>
    </row>
    <row r="1430" spans="1:45" x14ac:dyDescent="0.2">
      <c r="A1430" s="59">
        <v>48113016802</v>
      </c>
      <c r="B1430" s="59" t="s">
        <v>10027</v>
      </c>
      <c r="C1430" s="59">
        <v>2703</v>
      </c>
      <c r="D1430" s="59">
        <v>1190</v>
      </c>
      <c r="E1430" s="161">
        <v>0.44025157232704404</v>
      </c>
      <c r="AR1430" s="5"/>
      <c r="AS1430" s="5"/>
    </row>
    <row r="1431" spans="1:45" x14ac:dyDescent="0.2">
      <c r="A1431" s="59">
        <v>48113016803</v>
      </c>
      <c r="B1431" s="59" t="s">
        <v>10274</v>
      </c>
      <c r="C1431" s="59">
        <v>3389</v>
      </c>
      <c r="D1431" s="59">
        <v>1118</v>
      </c>
      <c r="E1431" s="161">
        <v>0.32989082325169666</v>
      </c>
      <c r="AR1431" s="5"/>
      <c r="AS1431" s="5"/>
    </row>
    <row r="1432" spans="1:45" x14ac:dyDescent="0.2">
      <c r="A1432" s="59">
        <v>48113016804</v>
      </c>
      <c r="B1432" s="59" t="s">
        <v>10155</v>
      </c>
      <c r="C1432" s="59">
        <v>5270</v>
      </c>
      <c r="D1432" s="59">
        <v>1690</v>
      </c>
      <c r="E1432" s="161">
        <v>0.3206831119544592</v>
      </c>
      <c r="AR1432" s="5"/>
      <c r="AS1432" s="5"/>
    </row>
    <row r="1433" spans="1:45" x14ac:dyDescent="0.2">
      <c r="A1433" s="59">
        <v>48113016902</v>
      </c>
      <c r="B1433" s="59" t="s">
        <v>10660</v>
      </c>
      <c r="C1433" s="59">
        <v>3690</v>
      </c>
      <c r="D1433" s="59">
        <v>348</v>
      </c>
      <c r="E1433" s="161">
        <v>9.4308943089430899E-2</v>
      </c>
      <c r="AR1433" s="5"/>
      <c r="AS1433" s="5"/>
    </row>
    <row r="1434" spans="1:45" x14ac:dyDescent="0.2">
      <c r="A1434" s="59">
        <v>48113016903</v>
      </c>
      <c r="B1434" s="59" t="s">
        <v>10527</v>
      </c>
      <c r="C1434" s="59">
        <v>3594</v>
      </c>
      <c r="D1434" s="59">
        <v>460</v>
      </c>
      <c r="E1434" s="161">
        <v>0.12799109627156371</v>
      </c>
      <c r="AR1434" s="5"/>
      <c r="AS1434" s="5"/>
    </row>
    <row r="1435" spans="1:45" x14ac:dyDescent="0.2">
      <c r="A1435" s="59">
        <v>48113017001</v>
      </c>
      <c r="B1435" s="59" t="s">
        <v>10402</v>
      </c>
      <c r="C1435" s="59">
        <v>6528</v>
      </c>
      <c r="D1435" s="59">
        <v>1064</v>
      </c>
      <c r="E1435" s="161">
        <v>0.16299019607843138</v>
      </c>
      <c r="AR1435" s="5"/>
      <c r="AS1435" s="5"/>
    </row>
    <row r="1436" spans="1:45" x14ac:dyDescent="0.2">
      <c r="A1436" s="59">
        <v>48113017003</v>
      </c>
      <c r="B1436" s="59" t="s">
        <v>10677</v>
      </c>
      <c r="C1436" s="59">
        <v>6794</v>
      </c>
      <c r="D1436" s="59">
        <v>812</v>
      </c>
      <c r="E1436" s="161">
        <v>0.11951722107742126</v>
      </c>
      <c r="AR1436" s="5"/>
      <c r="AS1436" s="5"/>
    </row>
    <row r="1437" spans="1:45" x14ac:dyDescent="0.2">
      <c r="A1437" s="59">
        <v>48113017004</v>
      </c>
      <c r="B1437" s="59" t="s">
        <v>10670</v>
      </c>
      <c r="C1437" s="59">
        <v>5403</v>
      </c>
      <c r="D1437" s="59">
        <v>598</v>
      </c>
      <c r="E1437" s="161">
        <v>0.11067925226725893</v>
      </c>
      <c r="AR1437" s="5"/>
      <c r="AS1437" s="5"/>
    </row>
    <row r="1438" spans="1:45" x14ac:dyDescent="0.2">
      <c r="A1438" s="59">
        <v>48113017101</v>
      </c>
      <c r="B1438" s="59" t="s">
        <v>10651</v>
      </c>
      <c r="C1438" s="59">
        <v>3517</v>
      </c>
      <c r="D1438" s="59">
        <v>503</v>
      </c>
      <c r="E1438" s="161">
        <v>0.14301961899346033</v>
      </c>
      <c r="AR1438" s="5"/>
      <c r="AS1438" s="5"/>
    </row>
    <row r="1439" spans="1:45" x14ac:dyDescent="0.2">
      <c r="A1439" s="59">
        <v>48113017102</v>
      </c>
      <c r="B1439" s="59" t="s">
        <v>10582</v>
      </c>
      <c r="C1439" s="59">
        <v>3463</v>
      </c>
      <c r="D1439" s="59">
        <v>472</v>
      </c>
      <c r="E1439" s="161">
        <v>0.1362980075079411</v>
      </c>
      <c r="AR1439" s="5"/>
      <c r="AS1439" s="5"/>
    </row>
    <row r="1440" spans="1:45" x14ac:dyDescent="0.2">
      <c r="A1440" s="59">
        <v>48113017201</v>
      </c>
      <c r="B1440" s="59" t="s">
        <v>10716</v>
      </c>
      <c r="C1440" s="59">
        <v>3028</v>
      </c>
      <c r="D1440" s="59">
        <v>326</v>
      </c>
      <c r="E1440" s="161">
        <v>0.10766182298546896</v>
      </c>
      <c r="AR1440" s="5"/>
      <c r="AS1440" s="5"/>
    </row>
    <row r="1441" spans="1:45" x14ac:dyDescent="0.2">
      <c r="A1441" s="59">
        <v>48113017202</v>
      </c>
      <c r="B1441" s="59" t="s">
        <v>10638</v>
      </c>
      <c r="C1441" s="59">
        <v>4893</v>
      </c>
      <c r="D1441" s="59">
        <v>570</v>
      </c>
      <c r="E1441" s="161">
        <v>0.11649294911097487</v>
      </c>
      <c r="AR1441" s="5"/>
      <c r="AS1441" s="5"/>
    </row>
    <row r="1442" spans="1:45" x14ac:dyDescent="0.2">
      <c r="A1442" s="59">
        <v>48113017301</v>
      </c>
      <c r="B1442" s="59" t="s">
        <v>10310</v>
      </c>
      <c r="C1442" s="59">
        <v>3146</v>
      </c>
      <c r="D1442" s="59">
        <v>498</v>
      </c>
      <c r="E1442" s="161">
        <v>0.15829624920534011</v>
      </c>
      <c r="AR1442" s="5"/>
      <c r="AS1442" s="5"/>
    </row>
    <row r="1443" spans="1:45" x14ac:dyDescent="0.2">
      <c r="A1443" s="59">
        <v>48113017303</v>
      </c>
      <c r="B1443" s="59" t="s">
        <v>10106</v>
      </c>
      <c r="C1443" s="59">
        <v>4823</v>
      </c>
      <c r="D1443" s="59">
        <v>994</v>
      </c>
      <c r="E1443" s="161">
        <v>0.20609579100145137</v>
      </c>
      <c r="AR1443" s="5"/>
      <c r="AS1443" s="5"/>
    </row>
    <row r="1444" spans="1:45" x14ac:dyDescent="0.2">
      <c r="A1444" s="59">
        <v>48113017304</v>
      </c>
      <c r="B1444" s="59" t="s">
        <v>9756</v>
      </c>
      <c r="C1444" s="59">
        <v>6264</v>
      </c>
      <c r="D1444" s="59">
        <v>2063</v>
      </c>
      <c r="E1444" s="161">
        <v>0.32934227330779053</v>
      </c>
      <c r="AR1444" s="5"/>
      <c r="AS1444" s="5"/>
    </row>
    <row r="1445" spans="1:45" x14ac:dyDescent="0.2">
      <c r="A1445" s="59">
        <v>48113017305</v>
      </c>
      <c r="B1445" s="59" t="s">
        <v>9949</v>
      </c>
      <c r="C1445" s="59">
        <v>6515</v>
      </c>
      <c r="D1445" s="59">
        <v>2741</v>
      </c>
      <c r="E1445" s="161">
        <v>0.42072141212586339</v>
      </c>
      <c r="AR1445" s="5"/>
      <c r="AS1445" s="5"/>
    </row>
    <row r="1446" spans="1:45" x14ac:dyDescent="0.2">
      <c r="A1446" s="59">
        <v>48113017306</v>
      </c>
      <c r="B1446" s="59" t="s">
        <v>10135</v>
      </c>
      <c r="C1446" s="59">
        <v>4706</v>
      </c>
      <c r="D1446" s="59">
        <v>1164</v>
      </c>
      <c r="E1446" s="161">
        <v>0.24734381640458988</v>
      </c>
      <c r="AR1446" s="5"/>
      <c r="AS1446" s="5"/>
    </row>
    <row r="1447" spans="1:45" x14ac:dyDescent="0.2">
      <c r="A1447" s="59">
        <v>48113017400</v>
      </c>
      <c r="B1447" s="59" t="s">
        <v>10347</v>
      </c>
      <c r="C1447" s="59">
        <v>3487</v>
      </c>
      <c r="D1447" s="59">
        <v>569</v>
      </c>
      <c r="E1447" s="161">
        <v>0.16317751648981932</v>
      </c>
      <c r="AR1447" s="5"/>
      <c r="AS1447" s="5"/>
    </row>
    <row r="1448" spans="1:45" x14ac:dyDescent="0.2">
      <c r="A1448" s="59">
        <v>48113017500</v>
      </c>
      <c r="B1448" s="59" t="s">
        <v>10103</v>
      </c>
      <c r="C1448" s="59">
        <v>2515</v>
      </c>
      <c r="D1448" s="59">
        <v>826</v>
      </c>
      <c r="E1448" s="161">
        <v>0.32842942345924453</v>
      </c>
      <c r="AR1448" s="5"/>
      <c r="AS1448" s="5"/>
    </row>
    <row r="1449" spans="1:45" x14ac:dyDescent="0.2">
      <c r="A1449" s="59">
        <v>48113017602</v>
      </c>
      <c r="B1449" s="59" t="s">
        <v>10269</v>
      </c>
      <c r="C1449" s="59">
        <v>2485</v>
      </c>
      <c r="D1449" s="59">
        <v>608</v>
      </c>
      <c r="E1449" s="161">
        <v>0.24466800804828973</v>
      </c>
      <c r="AR1449" s="5"/>
      <c r="AS1449" s="5"/>
    </row>
    <row r="1450" spans="1:45" x14ac:dyDescent="0.2">
      <c r="A1450" s="59">
        <v>48113017604</v>
      </c>
      <c r="B1450" s="59" t="s">
        <v>10543</v>
      </c>
      <c r="C1450" s="59">
        <v>1612</v>
      </c>
      <c r="D1450" s="59">
        <v>212</v>
      </c>
      <c r="E1450" s="161">
        <v>0.13151364764267989</v>
      </c>
      <c r="AR1450" s="5"/>
      <c r="AS1450" s="5"/>
    </row>
    <row r="1451" spans="1:45" x14ac:dyDescent="0.2">
      <c r="A1451" s="59">
        <v>48113017605</v>
      </c>
      <c r="B1451" s="59" t="s">
        <v>10587</v>
      </c>
      <c r="C1451" s="59">
        <v>2031</v>
      </c>
      <c r="D1451" s="59">
        <v>338</v>
      </c>
      <c r="E1451" s="161">
        <v>0.16642048252092564</v>
      </c>
      <c r="AR1451" s="5"/>
      <c r="AS1451" s="5"/>
    </row>
    <row r="1452" spans="1:45" x14ac:dyDescent="0.2">
      <c r="A1452" s="59">
        <v>48113017606</v>
      </c>
      <c r="B1452" s="59" t="s">
        <v>10531</v>
      </c>
      <c r="C1452" s="59">
        <v>2737</v>
      </c>
      <c r="D1452" s="59">
        <v>460</v>
      </c>
      <c r="E1452" s="161">
        <v>0.16806722689075632</v>
      </c>
      <c r="AR1452" s="5"/>
      <c r="AS1452" s="5"/>
    </row>
    <row r="1453" spans="1:45" x14ac:dyDescent="0.2">
      <c r="A1453" s="59">
        <v>48113017702</v>
      </c>
      <c r="B1453" s="59" t="s">
        <v>10263</v>
      </c>
      <c r="C1453" s="59">
        <v>4885</v>
      </c>
      <c r="D1453" s="59">
        <v>1426</v>
      </c>
      <c r="E1453" s="161">
        <v>0.29191402251791199</v>
      </c>
      <c r="AR1453" s="5"/>
      <c r="AS1453" s="5"/>
    </row>
    <row r="1454" spans="1:45" x14ac:dyDescent="0.2">
      <c r="A1454" s="59">
        <v>48113017703</v>
      </c>
      <c r="B1454" s="59" t="s">
        <v>10697</v>
      </c>
      <c r="C1454" s="59">
        <v>2804</v>
      </c>
      <c r="D1454" s="59">
        <v>393</v>
      </c>
      <c r="E1454" s="161">
        <v>0.14015691868758917</v>
      </c>
      <c r="AR1454" s="5"/>
      <c r="AS1454" s="5"/>
    </row>
    <row r="1455" spans="1:45" x14ac:dyDescent="0.2">
      <c r="A1455" s="59">
        <v>48113017704</v>
      </c>
      <c r="B1455" s="59" t="s">
        <v>10535</v>
      </c>
      <c r="C1455" s="59">
        <v>3811</v>
      </c>
      <c r="D1455" s="59">
        <v>487</v>
      </c>
      <c r="E1455" s="161">
        <v>0.1277879821569142</v>
      </c>
      <c r="AR1455" s="5"/>
      <c r="AS1455" s="5"/>
    </row>
    <row r="1456" spans="1:45" x14ac:dyDescent="0.2">
      <c r="A1456" s="59">
        <v>48113017804</v>
      </c>
      <c r="B1456" s="59" t="s">
        <v>10588</v>
      </c>
      <c r="C1456" s="59">
        <v>4055</v>
      </c>
      <c r="D1456" s="59">
        <v>866</v>
      </c>
      <c r="E1456" s="161">
        <v>0.21356350184956843</v>
      </c>
      <c r="AR1456" s="5"/>
      <c r="AS1456" s="5"/>
    </row>
    <row r="1457" spans="1:45" x14ac:dyDescent="0.2">
      <c r="A1457" s="59">
        <v>48113017805</v>
      </c>
      <c r="B1457" s="59" t="s">
        <v>10509</v>
      </c>
      <c r="C1457" s="59">
        <v>2924</v>
      </c>
      <c r="D1457" s="59">
        <v>860</v>
      </c>
      <c r="E1457" s="161">
        <v>0.29411764705882354</v>
      </c>
      <c r="AR1457" s="5"/>
      <c r="AS1457" s="5"/>
    </row>
    <row r="1458" spans="1:45" x14ac:dyDescent="0.2">
      <c r="A1458" s="59">
        <v>48113017806</v>
      </c>
      <c r="B1458" s="59" t="s">
        <v>10584</v>
      </c>
      <c r="C1458" s="59">
        <v>2595</v>
      </c>
      <c r="D1458" s="59">
        <v>480</v>
      </c>
      <c r="E1458" s="161">
        <v>0.18497109826589594</v>
      </c>
      <c r="AR1458" s="5"/>
      <c r="AS1458" s="5"/>
    </row>
    <row r="1459" spans="1:45" x14ac:dyDescent="0.2">
      <c r="A1459" s="59">
        <v>48113017807</v>
      </c>
      <c r="B1459" s="59" t="s">
        <v>10579</v>
      </c>
      <c r="C1459" s="59">
        <v>3565</v>
      </c>
      <c r="D1459" s="59">
        <v>785</v>
      </c>
      <c r="E1459" s="161">
        <v>0.22019635343618513</v>
      </c>
      <c r="AR1459" s="5"/>
      <c r="AS1459" s="5"/>
    </row>
    <row r="1460" spans="1:45" x14ac:dyDescent="0.2">
      <c r="A1460" s="59">
        <v>48113017808</v>
      </c>
      <c r="B1460" s="59" t="s">
        <v>10097</v>
      </c>
      <c r="C1460" s="59">
        <v>2817</v>
      </c>
      <c r="D1460" s="59">
        <v>1087</v>
      </c>
      <c r="E1460" s="161">
        <v>0.38587149449769259</v>
      </c>
      <c r="AR1460" s="5"/>
      <c r="AS1460" s="5"/>
    </row>
    <row r="1461" spans="1:45" x14ac:dyDescent="0.2">
      <c r="A1461" s="59">
        <v>48113017811</v>
      </c>
      <c r="B1461" s="59" t="s">
        <v>10192</v>
      </c>
      <c r="C1461" s="59">
        <v>2894</v>
      </c>
      <c r="D1461" s="59">
        <v>881</v>
      </c>
      <c r="E1461" s="161">
        <v>0.30442294402211473</v>
      </c>
      <c r="AR1461" s="5"/>
      <c r="AS1461" s="5"/>
    </row>
    <row r="1462" spans="1:45" x14ac:dyDescent="0.2">
      <c r="A1462" s="59">
        <v>48113017812</v>
      </c>
      <c r="B1462" s="59" t="s">
        <v>10080</v>
      </c>
      <c r="C1462" s="59">
        <v>1535</v>
      </c>
      <c r="D1462" s="59">
        <v>448</v>
      </c>
      <c r="E1462" s="161">
        <v>0.29185667752442995</v>
      </c>
      <c r="AR1462" s="5"/>
      <c r="AS1462" s="5"/>
    </row>
    <row r="1463" spans="1:45" x14ac:dyDescent="0.2">
      <c r="A1463" s="59">
        <v>48113017813</v>
      </c>
      <c r="B1463" s="59" t="s">
        <v>10436</v>
      </c>
      <c r="C1463" s="59">
        <v>3998</v>
      </c>
      <c r="D1463" s="59">
        <v>1114</v>
      </c>
      <c r="E1463" s="161">
        <v>0.27863931965982991</v>
      </c>
      <c r="AR1463" s="5"/>
      <c r="AS1463" s="5"/>
    </row>
    <row r="1464" spans="1:45" x14ac:dyDescent="0.2">
      <c r="A1464" s="59">
        <v>48113017814</v>
      </c>
      <c r="B1464" s="59" t="s">
        <v>10069</v>
      </c>
      <c r="C1464" s="59">
        <v>3706</v>
      </c>
      <c r="D1464" s="59">
        <v>1570</v>
      </c>
      <c r="E1464" s="161">
        <v>0.42363734484619536</v>
      </c>
      <c r="AR1464" s="5"/>
      <c r="AS1464" s="5"/>
    </row>
    <row r="1465" spans="1:45" x14ac:dyDescent="0.2">
      <c r="A1465" s="59">
        <v>48113017900</v>
      </c>
      <c r="B1465" s="59" t="s">
        <v>10385</v>
      </c>
      <c r="C1465" s="59">
        <v>2809</v>
      </c>
      <c r="D1465" s="59">
        <v>439</v>
      </c>
      <c r="E1465" s="161">
        <v>0.15628337486650054</v>
      </c>
      <c r="AR1465" s="5"/>
      <c r="AS1465" s="5"/>
    </row>
    <row r="1466" spans="1:45" x14ac:dyDescent="0.2">
      <c r="A1466" s="59">
        <v>48113018001</v>
      </c>
      <c r="B1466" s="59" t="s">
        <v>10396</v>
      </c>
      <c r="C1466" s="59">
        <v>4026</v>
      </c>
      <c r="D1466" s="59">
        <v>773</v>
      </c>
      <c r="E1466" s="161">
        <v>0.1920019870839543</v>
      </c>
      <c r="AR1466" s="5"/>
      <c r="AS1466" s="5"/>
    </row>
    <row r="1467" spans="1:45" x14ac:dyDescent="0.2">
      <c r="A1467" s="59">
        <v>48113018002</v>
      </c>
      <c r="B1467" s="59" t="s">
        <v>10559</v>
      </c>
      <c r="C1467" s="59">
        <v>1960</v>
      </c>
      <c r="D1467" s="59">
        <v>425</v>
      </c>
      <c r="E1467" s="161">
        <v>0.21683673469387754</v>
      </c>
      <c r="AR1467" s="5"/>
      <c r="AS1467" s="5"/>
    </row>
    <row r="1468" spans="1:45" x14ac:dyDescent="0.2">
      <c r="A1468" s="59">
        <v>48113018104</v>
      </c>
      <c r="B1468" s="59" t="s">
        <v>9999</v>
      </c>
      <c r="C1468" s="59">
        <v>4856</v>
      </c>
      <c r="D1468" s="59">
        <v>2566</v>
      </c>
      <c r="E1468" s="161">
        <v>0.5284184514003295</v>
      </c>
      <c r="AR1468" s="5"/>
      <c r="AS1468" s="5"/>
    </row>
    <row r="1469" spans="1:45" x14ac:dyDescent="0.2">
      <c r="A1469" s="59">
        <v>48113018105</v>
      </c>
      <c r="B1469" s="59" t="s">
        <v>10585</v>
      </c>
      <c r="C1469" s="59">
        <v>3643</v>
      </c>
      <c r="D1469" s="59">
        <v>308</v>
      </c>
      <c r="E1469" s="161">
        <v>8.4545704090035687E-2</v>
      </c>
      <c r="AR1469" s="5"/>
      <c r="AS1469" s="5"/>
    </row>
    <row r="1470" spans="1:45" x14ac:dyDescent="0.2">
      <c r="A1470" s="59">
        <v>48113018110</v>
      </c>
      <c r="B1470" s="59" t="s">
        <v>9869</v>
      </c>
      <c r="C1470" s="59">
        <v>4046</v>
      </c>
      <c r="D1470" s="59">
        <v>2120</v>
      </c>
      <c r="E1470" s="161">
        <v>0.52397429560059317</v>
      </c>
      <c r="AR1470" s="5"/>
      <c r="AS1470" s="5"/>
    </row>
    <row r="1471" spans="1:45" x14ac:dyDescent="0.2">
      <c r="A1471" s="59">
        <v>48113018111</v>
      </c>
      <c r="B1471" s="59" t="s">
        <v>10236</v>
      </c>
      <c r="C1471" s="59">
        <v>3898</v>
      </c>
      <c r="D1471" s="59">
        <v>1254</v>
      </c>
      <c r="E1471" s="161">
        <v>0.32170343766033865</v>
      </c>
      <c r="AR1471" s="5"/>
      <c r="AS1471" s="5"/>
    </row>
    <row r="1472" spans="1:45" x14ac:dyDescent="0.2">
      <c r="A1472" s="59">
        <v>48113018118</v>
      </c>
      <c r="B1472" s="59" t="s">
        <v>10062</v>
      </c>
      <c r="C1472" s="59">
        <v>5662</v>
      </c>
      <c r="D1472" s="59">
        <v>1880</v>
      </c>
      <c r="E1472" s="161">
        <v>0.33203814906393503</v>
      </c>
      <c r="AR1472" s="5"/>
      <c r="AS1472" s="5"/>
    </row>
    <row r="1473" spans="1:45" x14ac:dyDescent="0.2">
      <c r="A1473" s="59">
        <v>48113018120</v>
      </c>
      <c r="B1473" s="59" t="s">
        <v>10048</v>
      </c>
      <c r="C1473" s="59">
        <v>3031</v>
      </c>
      <c r="D1473" s="59">
        <v>952</v>
      </c>
      <c r="E1473" s="161">
        <v>0.31408775981524251</v>
      </c>
      <c r="AR1473" s="5"/>
      <c r="AS1473" s="5"/>
    </row>
    <row r="1474" spans="1:45" x14ac:dyDescent="0.2">
      <c r="A1474" s="59">
        <v>48113018121</v>
      </c>
      <c r="B1474" s="59" t="s">
        <v>10154</v>
      </c>
      <c r="C1474" s="59">
        <v>3153</v>
      </c>
      <c r="D1474" s="59">
        <v>849</v>
      </c>
      <c r="E1474" s="161">
        <v>0.269267364414843</v>
      </c>
      <c r="AR1474" s="5"/>
      <c r="AS1474" s="5"/>
    </row>
    <row r="1475" spans="1:45" x14ac:dyDescent="0.2">
      <c r="A1475" s="59">
        <v>48113018122</v>
      </c>
      <c r="B1475" s="59" t="s">
        <v>9855</v>
      </c>
      <c r="C1475" s="59">
        <v>11171</v>
      </c>
      <c r="D1475" s="59">
        <v>4427</v>
      </c>
      <c r="E1475" s="161">
        <v>0.3962939754722048</v>
      </c>
      <c r="AR1475" s="5"/>
      <c r="AS1475" s="5"/>
    </row>
    <row r="1476" spans="1:45" x14ac:dyDescent="0.2">
      <c r="A1476" s="59">
        <v>48113018123</v>
      </c>
      <c r="B1476" s="59" t="s">
        <v>10012</v>
      </c>
      <c r="C1476" s="59">
        <v>6291</v>
      </c>
      <c r="D1476" s="59">
        <v>2232</v>
      </c>
      <c r="E1476" s="161">
        <v>0.35479256080114452</v>
      </c>
      <c r="AR1476" s="5"/>
      <c r="AS1476" s="5"/>
    </row>
    <row r="1477" spans="1:45" x14ac:dyDescent="0.2">
      <c r="A1477" s="59">
        <v>48113018124</v>
      </c>
      <c r="B1477" s="59" t="s">
        <v>9825</v>
      </c>
      <c r="C1477" s="59">
        <v>12440</v>
      </c>
      <c r="D1477" s="59">
        <v>6429</v>
      </c>
      <c r="E1477" s="161">
        <v>0.51680064308681672</v>
      </c>
      <c r="AR1477" s="5"/>
      <c r="AS1477" s="5"/>
    </row>
    <row r="1478" spans="1:45" x14ac:dyDescent="0.2">
      <c r="A1478" s="59">
        <v>48113018126</v>
      </c>
      <c r="B1478" s="59" t="s">
        <v>10225</v>
      </c>
      <c r="C1478" s="59">
        <v>4259</v>
      </c>
      <c r="D1478" s="59">
        <v>1330</v>
      </c>
      <c r="E1478" s="161">
        <v>0.31227987790561162</v>
      </c>
      <c r="AR1478" s="5"/>
      <c r="AS1478" s="5"/>
    </row>
    <row r="1479" spans="1:45" x14ac:dyDescent="0.2">
      <c r="A1479" s="59">
        <v>48113018127</v>
      </c>
      <c r="B1479" s="59" t="s">
        <v>10368</v>
      </c>
      <c r="C1479" s="59">
        <v>1680</v>
      </c>
      <c r="D1479" s="59">
        <v>403</v>
      </c>
      <c r="E1479" s="161">
        <v>0.23988095238095239</v>
      </c>
      <c r="AR1479" s="5"/>
      <c r="AS1479" s="5"/>
    </row>
    <row r="1480" spans="1:45" x14ac:dyDescent="0.2">
      <c r="A1480" s="59">
        <v>48113018128</v>
      </c>
      <c r="B1480" s="59" t="s">
        <v>10355</v>
      </c>
      <c r="C1480" s="59">
        <v>3606</v>
      </c>
      <c r="D1480" s="59">
        <v>953</v>
      </c>
      <c r="E1480" s="161">
        <v>0.26428175263449805</v>
      </c>
      <c r="AR1480" s="5"/>
      <c r="AS1480" s="5"/>
    </row>
    <row r="1481" spans="1:45" x14ac:dyDescent="0.2">
      <c r="A1481" s="59">
        <v>48113018129</v>
      </c>
      <c r="B1481" s="59" t="s">
        <v>10268</v>
      </c>
      <c r="C1481" s="59">
        <v>3459</v>
      </c>
      <c r="D1481" s="59">
        <v>1174</v>
      </c>
      <c r="E1481" s="161">
        <v>0.33940445215380166</v>
      </c>
      <c r="AR1481" s="5"/>
      <c r="AS1481" s="5"/>
    </row>
    <row r="1482" spans="1:45" x14ac:dyDescent="0.2">
      <c r="A1482" s="59">
        <v>48113018130</v>
      </c>
      <c r="B1482" s="59" t="s">
        <v>10620</v>
      </c>
      <c r="C1482" s="59">
        <v>2636</v>
      </c>
      <c r="D1482" s="59">
        <v>624</v>
      </c>
      <c r="E1482" s="161">
        <v>0.23672230652503792</v>
      </c>
      <c r="AR1482" s="5"/>
      <c r="AS1482" s="5"/>
    </row>
    <row r="1483" spans="1:45" x14ac:dyDescent="0.2">
      <c r="A1483" s="59">
        <v>48113018132</v>
      </c>
      <c r="B1483" s="59" t="s">
        <v>10107</v>
      </c>
      <c r="C1483" s="59">
        <v>3340</v>
      </c>
      <c r="D1483" s="59">
        <v>1069</v>
      </c>
      <c r="E1483" s="161">
        <v>0.32005988023952098</v>
      </c>
      <c r="AR1483" s="5"/>
      <c r="AS1483" s="5"/>
    </row>
    <row r="1484" spans="1:45" x14ac:dyDescent="0.2">
      <c r="A1484" s="59">
        <v>48113018133</v>
      </c>
      <c r="B1484" s="59" t="s">
        <v>10089</v>
      </c>
      <c r="C1484" s="59">
        <v>2957</v>
      </c>
      <c r="D1484" s="59">
        <v>1009</v>
      </c>
      <c r="E1484" s="161">
        <v>0.3412242137301319</v>
      </c>
      <c r="AR1484" s="5"/>
      <c r="AS1484" s="5"/>
    </row>
    <row r="1485" spans="1:45" x14ac:dyDescent="0.2">
      <c r="A1485" s="59">
        <v>48113018134</v>
      </c>
      <c r="B1485" s="59" t="s">
        <v>9810</v>
      </c>
      <c r="C1485" s="59">
        <v>3666</v>
      </c>
      <c r="D1485" s="59">
        <v>1748</v>
      </c>
      <c r="E1485" s="161">
        <v>0.47681396617566829</v>
      </c>
      <c r="AR1485" s="5"/>
      <c r="AS1485" s="5"/>
    </row>
    <row r="1486" spans="1:45" x14ac:dyDescent="0.2">
      <c r="A1486" s="59">
        <v>48113018135</v>
      </c>
      <c r="B1486" s="59" t="s">
        <v>10019</v>
      </c>
      <c r="C1486" s="59">
        <v>2406</v>
      </c>
      <c r="D1486" s="59">
        <v>720</v>
      </c>
      <c r="E1486" s="161">
        <v>0.29925187032418954</v>
      </c>
      <c r="AR1486" s="5"/>
      <c r="AS1486" s="5"/>
    </row>
    <row r="1487" spans="1:45" x14ac:dyDescent="0.2">
      <c r="A1487" s="59">
        <v>48113018136</v>
      </c>
      <c r="B1487" s="59" t="s">
        <v>9742</v>
      </c>
      <c r="C1487" s="59">
        <v>6359</v>
      </c>
      <c r="D1487" s="59">
        <v>3005</v>
      </c>
      <c r="E1487" s="161">
        <v>0.47255857839282905</v>
      </c>
      <c r="AR1487" s="5"/>
      <c r="AS1487" s="5"/>
    </row>
    <row r="1488" spans="1:45" x14ac:dyDescent="0.2">
      <c r="A1488" s="59">
        <v>48113018137</v>
      </c>
      <c r="B1488" s="59" t="s">
        <v>10009</v>
      </c>
      <c r="C1488" s="59">
        <v>2591</v>
      </c>
      <c r="D1488" s="59">
        <v>1057</v>
      </c>
      <c r="E1488" s="161">
        <v>0.40795059822462371</v>
      </c>
      <c r="AR1488" s="5"/>
      <c r="AS1488" s="5"/>
    </row>
    <row r="1489" spans="1:45" x14ac:dyDescent="0.2">
      <c r="A1489" s="59">
        <v>48113018138</v>
      </c>
      <c r="B1489" s="59" t="s">
        <v>10399</v>
      </c>
      <c r="C1489" s="59">
        <v>2910</v>
      </c>
      <c r="D1489" s="59">
        <v>1263</v>
      </c>
      <c r="E1489" s="161">
        <v>0.43402061855670104</v>
      </c>
      <c r="AR1489" s="5"/>
      <c r="AS1489" s="5"/>
    </row>
    <row r="1490" spans="1:45" x14ac:dyDescent="0.2">
      <c r="A1490" s="59">
        <v>48113018139</v>
      </c>
      <c r="B1490" s="59" t="s">
        <v>9911</v>
      </c>
      <c r="C1490" s="59">
        <v>6049</v>
      </c>
      <c r="D1490" s="59">
        <v>2674</v>
      </c>
      <c r="E1490" s="161">
        <v>0.44205653827078856</v>
      </c>
      <c r="AR1490" s="5"/>
      <c r="AS1490" s="5"/>
    </row>
    <row r="1491" spans="1:45" x14ac:dyDescent="0.2">
      <c r="A1491" s="59">
        <v>48113018140</v>
      </c>
      <c r="B1491" s="59" t="s">
        <v>9823</v>
      </c>
      <c r="C1491" s="59">
        <v>4493</v>
      </c>
      <c r="D1491" s="59">
        <v>1820</v>
      </c>
      <c r="E1491" s="161">
        <v>0.40507456042733142</v>
      </c>
      <c r="AR1491" s="5"/>
      <c r="AS1491" s="5"/>
    </row>
    <row r="1492" spans="1:45" x14ac:dyDescent="0.2">
      <c r="A1492" s="59">
        <v>48113018141</v>
      </c>
      <c r="B1492" s="59" t="s">
        <v>10693</v>
      </c>
      <c r="C1492" s="59">
        <v>2670</v>
      </c>
      <c r="D1492" s="59">
        <v>610</v>
      </c>
      <c r="E1492" s="161">
        <v>0.22846441947565543</v>
      </c>
      <c r="AR1492" s="5"/>
      <c r="AS1492" s="5"/>
    </row>
    <row r="1493" spans="1:45" x14ac:dyDescent="0.2">
      <c r="A1493" s="59">
        <v>48113018142</v>
      </c>
      <c r="B1493" s="59" t="s">
        <v>10120</v>
      </c>
      <c r="C1493" s="59">
        <v>2476</v>
      </c>
      <c r="D1493" s="59">
        <v>880</v>
      </c>
      <c r="E1493" s="161">
        <v>0.35541195476575121</v>
      </c>
      <c r="AR1493" s="5"/>
      <c r="AS1493" s="5"/>
    </row>
    <row r="1494" spans="1:45" x14ac:dyDescent="0.2">
      <c r="A1494" s="59">
        <v>48113018203</v>
      </c>
      <c r="B1494" s="59" t="s">
        <v>10305</v>
      </c>
      <c r="C1494" s="59">
        <v>3978</v>
      </c>
      <c r="D1494" s="59">
        <v>906</v>
      </c>
      <c r="E1494" s="161">
        <v>0.2277526395173454</v>
      </c>
      <c r="AR1494" s="5"/>
      <c r="AS1494" s="5"/>
    </row>
    <row r="1495" spans="1:45" x14ac:dyDescent="0.2">
      <c r="A1495" s="59">
        <v>48113018204</v>
      </c>
      <c r="B1495" s="59" t="s">
        <v>10624</v>
      </c>
      <c r="C1495" s="59">
        <v>2440</v>
      </c>
      <c r="D1495" s="59">
        <v>189</v>
      </c>
      <c r="E1495" s="161">
        <v>7.7459016393442617E-2</v>
      </c>
      <c r="AR1495" s="5"/>
      <c r="AS1495" s="5"/>
    </row>
    <row r="1496" spans="1:45" x14ac:dyDescent="0.2">
      <c r="A1496" s="59">
        <v>48113018205</v>
      </c>
      <c r="B1496" s="59" t="s">
        <v>10458</v>
      </c>
      <c r="C1496" s="59">
        <v>2548</v>
      </c>
      <c r="D1496" s="59">
        <v>529</v>
      </c>
      <c r="E1496" s="161">
        <v>0.2076138147566719</v>
      </c>
      <c r="AR1496" s="5"/>
      <c r="AS1496" s="5"/>
    </row>
    <row r="1497" spans="1:45" x14ac:dyDescent="0.2">
      <c r="A1497" s="59">
        <v>48113018206</v>
      </c>
      <c r="B1497" s="59" t="s">
        <v>10560</v>
      </c>
      <c r="C1497" s="59">
        <v>2347</v>
      </c>
      <c r="D1497" s="59">
        <v>242</v>
      </c>
      <c r="E1497" s="161">
        <v>0.10311035364294845</v>
      </c>
      <c r="AR1497" s="5"/>
      <c r="AS1497" s="5"/>
    </row>
    <row r="1498" spans="1:45" x14ac:dyDescent="0.2">
      <c r="A1498" s="59">
        <v>48113018300</v>
      </c>
      <c r="B1498" s="59" t="s">
        <v>10552</v>
      </c>
      <c r="C1498" s="59">
        <v>4242</v>
      </c>
      <c r="D1498" s="59">
        <v>511</v>
      </c>
      <c r="E1498" s="161">
        <v>0.12046204620462046</v>
      </c>
      <c r="AR1498" s="5"/>
      <c r="AS1498" s="5"/>
    </row>
    <row r="1499" spans="1:45" x14ac:dyDescent="0.2">
      <c r="A1499" s="59">
        <v>48113018401</v>
      </c>
      <c r="B1499" s="59" t="s">
        <v>10604</v>
      </c>
      <c r="C1499" s="59">
        <v>2666</v>
      </c>
      <c r="D1499" s="59">
        <v>461</v>
      </c>
      <c r="E1499" s="161">
        <v>0.17291822955738934</v>
      </c>
      <c r="AR1499" s="5"/>
      <c r="AS1499" s="5"/>
    </row>
    <row r="1500" spans="1:45" x14ac:dyDescent="0.2">
      <c r="A1500" s="59">
        <v>48113018402</v>
      </c>
      <c r="B1500" s="59" t="s">
        <v>10250</v>
      </c>
      <c r="C1500" s="59">
        <v>2985</v>
      </c>
      <c r="D1500" s="59">
        <v>897</v>
      </c>
      <c r="E1500" s="161">
        <v>0.30050251256281407</v>
      </c>
      <c r="AR1500" s="5"/>
      <c r="AS1500" s="5"/>
    </row>
    <row r="1501" spans="1:45" x14ac:dyDescent="0.2">
      <c r="A1501" s="59">
        <v>48113018403</v>
      </c>
      <c r="B1501" s="59" t="s">
        <v>10752</v>
      </c>
      <c r="C1501" s="59">
        <v>739</v>
      </c>
      <c r="D1501" s="59">
        <v>94</v>
      </c>
      <c r="E1501" s="161">
        <v>0.12719891745602166</v>
      </c>
      <c r="AR1501" s="5"/>
      <c r="AS1501" s="5"/>
    </row>
    <row r="1502" spans="1:45" x14ac:dyDescent="0.2">
      <c r="A1502" s="59">
        <v>48113018501</v>
      </c>
      <c r="B1502" s="59" t="s">
        <v>10572</v>
      </c>
      <c r="C1502" s="59">
        <v>2157</v>
      </c>
      <c r="D1502" s="59">
        <v>310</v>
      </c>
      <c r="E1502" s="161">
        <v>0.14371812702828002</v>
      </c>
      <c r="AR1502" s="5"/>
      <c r="AS1502" s="5"/>
    </row>
    <row r="1503" spans="1:45" x14ac:dyDescent="0.2">
      <c r="A1503" s="59">
        <v>48113018503</v>
      </c>
      <c r="B1503" s="59" t="s">
        <v>10786</v>
      </c>
      <c r="C1503" s="59">
        <v>3624</v>
      </c>
      <c r="D1503" s="59">
        <v>1227</v>
      </c>
      <c r="E1503" s="161">
        <v>0.33857615894039733</v>
      </c>
      <c r="AR1503" s="5"/>
      <c r="AS1503" s="5"/>
    </row>
    <row r="1504" spans="1:45" x14ac:dyDescent="0.2">
      <c r="A1504" s="59">
        <v>48113018505</v>
      </c>
      <c r="B1504" s="59" t="s">
        <v>10798</v>
      </c>
      <c r="C1504" s="59">
        <v>2645</v>
      </c>
      <c r="D1504" s="59">
        <v>649</v>
      </c>
      <c r="E1504" s="161">
        <v>0.24536862003780718</v>
      </c>
      <c r="AR1504" s="5"/>
      <c r="AS1504" s="5"/>
    </row>
    <row r="1505" spans="1:45" x14ac:dyDescent="0.2">
      <c r="A1505" s="59">
        <v>48113018506</v>
      </c>
      <c r="B1505" s="59" t="s">
        <v>10810</v>
      </c>
      <c r="C1505" s="59">
        <v>2521</v>
      </c>
      <c r="D1505" s="59">
        <v>556</v>
      </c>
      <c r="E1505" s="161">
        <v>0.22054740182467275</v>
      </c>
      <c r="AR1505" s="5"/>
      <c r="AS1505" s="5"/>
    </row>
    <row r="1506" spans="1:45" x14ac:dyDescent="0.2">
      <c r="A1506" s="59">
        <v>48113018600</v>
      </c>
      <c r="B1506" s="59" t="s">
        <v>10354</v>
      </c>
      <c r="C1506" s="59">
        <v>2389</v>
      </c>
      <c r="D1506" s="59">
        <v>690</v>
      </c>
      <c r="E1506" s="161">
        <v>0.28882377563834238</v>
      </c>
      <c r="AR1506" s="5"/>
      <c r="AS1506" s="5"/>
    </row>
    <row r="1507" spans="1:45" x14ac:dyDescent="0.2">
      <c r="A1507" s="59">
        <v>48113018700</v>
      </c>
      <c r="B1507" s="59" t="s">
        <v>10566</v>
      </c>
      <c r="C1507" s="59">
        <v>3905</v>
      </c>
      <c r="D1507" s="59">
        <v>391</v>
      </c>
      <c r="E1507" s="161">
        <v>0.1001280409731114</v>
      </c>
      <c r="AR1507" s="5"/>
      <c r="AS1507" s="5"/>
    </row>
    <row r="1508" spans="1:45" x14ac:dyDescent="0.2">
      <c r="A1508" s="59">
        <v>48113018801</v>
      </c>
      <c r="B1508" s="59" t="s">
        <v>10464</v>
      </c>
      <c r="C1508" s="59">
        <v>3062</v>
      </c>
      <c r="D1508" s="59">
        <v>545</v>
      </c>
      <c r="E1508" s="161">
        <v>0.17798824297844545</v>
      </c>
      <c r="AR1508" s="5"/>
      <c r="AS1508" s="5"/>
    </row>
    <row r="1509" spans="1:45" x14ac:dyDescent="0.2">
      <c r="A1509" s="59">
        <v>48113018802</v>
      </c>
      <c r="B1509" s="59" t="s">
        <v>10336</v>
      </c>
      <c r="C1509" s="59">
        <v>818</v>
      </c>
      <c r="D1509" s="59">
        <v>260</v>
      </c>
      <c r="E1509" s="161">
        <v>0.31784841075794623</v>
      </c>
      <c r="AR1509" s="5"/>
      <c r="AS1509" s="5"/>
    </row>
    <row r="1510" spans="1:45" x14ac:dyDescent="0.2">
      <c r="A1510" s="59">
        <v>48113018900</v>
      </c>
      <c r="B1510" s="59" t="s">
        <v>10432</v>
      </c>
      <c r="C1510" s="59">
        <v>3664</v>
      </c>
      <c r="D1510" s="59">
        <v>1066</v>
      </c>
      <c r="E1510" s="161">
        <v>0.29093886462882096</v>
      </c>
      <c r="AR1510" s="5"/>
      <c r="AS1510" s="5"/>
    </row>
    <row r="1511" spans="1:45" x14ac:dyDescent="0.2">
      <c r="A1511" s="59">
        <v>48113019004</v>
      </c>
      <c r="B1511" s="59" t="s">
        <v>10288</v>
      </c>
      <c r="C1511" s="59">
        <v>4222</v>
      </c>
      <c r="D1511" s="59">
        <v>972</v>
      </c>
      <c r="E1511" s="161">
        <v>0.23022264329701564</v>
      </c>
      <c r="AR1511" s="5"/>
      <c r="AS1511" s="5"/>
    </row>
    <row r="1512" spans="1:45" x14ac:dyDescent="0.2">
      <c r="A1512" s="59">
        <v>48113019013</v>
      </c>
      <c r="B1512" s="59" t="s">
        <v>10822</v>
      </c>
      <c r="C1512" s="59">
        <v>3018</v>
      </c>
      <c r="D1512" s="59">
        <v>180</v>
      </c>
      <c r="E1512" s="161">
        <v>5.9642147117296221E-2</v>
      </c>
      <c r="AR1512" s="5"/>
      <c r="AS1512" s="5"/>
    </row>
    <row r="1513" spans="1:45" x14ac:dyDescent="0.2">
      <c r="A1513" s="59">
        <v>48113019014</v>
      </c>
      <c r="B1513" s="59" t="s">
        <v>10594</v>
      </c>
      <c r="C1513" s="59">
        <v>4319</v>
      </c>
      <c r="D1513" s="59">
        <v>796</v>
      </c>
      <c r="E1513" s="161">
        <v>0.18430192174114379</v>
      </c>
      <c r="AR1513" s="5"/>
      <c r="AS1513" s="5"/>
    </row>
    <row r="1514" spans="1:45" x14ac:dyDescent="0.2">
      <c r="A1514" s="59">
        <v>48113019016</v>
      </c>
      <c r="B1514" s="59" t="s">
        <v>10743</v>
      </c>
      <c r="C1514" s="59">
        <v>2088</v>
      </c>
      <c r="D1514" s="59">
        <v>1037</v>
      </c>
      <c r="E1514" s="161">
        <v>0.49664750957854409</v>
      </c>
      <c r="AR1514" s="5"/>
      <c r="AS1514" s="5"/>
    </row>
    <row r="1515" spans="1:45" x14ac:dyDescent="0.2">
      <c r="A1515" s="59">
        <v>48113019018</v>
      </c>
      <c r="B1515" s="59" t="s">
        <v>10375</v>
      </c>
      <c r="C1515" s="59">
        <v>3301</v>
      </c>
      <c r="D1515" s="59">
        <v>1470</v>
      </c>
      <c r="E1515" s="161">
        <v>0.44531960012117539</v>
      </c>
      <c r="AR1515" s="5"/>
      <c r="AS1515" s="5"/>
    </row>
    <row r="1516" spans="1:45" x14ac:dyDescent="0.2">
      <c r="A1516" s="59">
        <v>48113019019</v>
      </c>
      <c r="B1516" s="59" t="s">
        <v>10698</v>
      </c>
      <c r="C1516" s="59">
        <v>5053</v>
      </c>
      <c r="D1516" s="59">
        <v>1651</v>
      </c>
      <c r="E1516" s="161">
        <v>0.32673659212349099</v>
      </c>
      <c r="AR1516" s="5"/>
      <c r="AS1516" s="5"/>
    </row>
    <row r="1517" spans="1:45" x14ac:dyDescent="0.2">
      <c r="A1517" s="59">
        <v>48113019020</v>
      </c>
      <c r="B1517" s="59" t="s">
        <v>10036</v>
      </c>
      <c r="C1517" s="59">
        <v>4195</v>
      </c>
      <c r="D1517" s="59">
        <v>1817</v>
      </c>
      <c r="E1517" s="161">
        <v>0.43313468414779499</v>
      </c>
      <c r="AR1517" s="5"/>
      <c r="AS1517" s="5"/>
    </row>
    <row r="1518" spans="1:45" x14ac:dyDescent="0.2">
      <c r="A1518" s="59">
        <v>48113019021</v>
      </c>
      <c r="B1518" s="59" t="s">
        <v>10367</v>
      </c>
      <c r="C1518" s="59">
        <v>4521</v>
      </c>
      <c r="D1518" s="59">
        <v>1255</v>
      </c>
      <c r="E1518" s="161">
        <v>0.2775934527759345</v>
      </c>
      <c r="AR1518" s="5"/>
      <c r="AS1518" s="5"/>
    </row>
    <row r="1519" spans="1:45" x14ac:dyDescent="0.2">
      <c r="A1519" s="59">
        <v>48113019023</v>
      </c>
      <c r="B1519" s="59" t="s">
        <v>9990</v>
      </c>
      <c r="C1519" s="59">
        <v>3865</v>
      </c>
      <c r="D1519" s="59">
        <v>2254</v>
      </c>
      <c r="E1519" s="161">
        <v>0.58318240620957307</v>
      </c>
      <c r="AR1519" s="5"/>
      <c r="AS1519" s="5"/>
    </row>
    <row r="1520" spans="1:45" x14ac:dyDescent="0.2">
      <c r="A1520" s="59">
        <v>48113019024</v>
      </c>
      <c r="B1520" s="59" t="s">
        <v>9916</v>
      </c>
      <c r="C1520" s="59">
        <v>3261</v>
      </c>
      <c r="D1520" s="59">
        <v>1342</v>
      </c>
      <c r="E1520" s="161">
        <v>0.41153020545844832</v>
      </c>
      <c r="AR1520" s="5"/>
      <c r="AS1520" s="5"/>
    </row>
    <row r="1521" spans="1:45" x14ac:dyDescent="0.2">
      <c r="A1521" s="59">
        <v>48113019025</v>
      </c>
      <c r="B1521" s="59" t="s">
        <v>9824</v>
      </c>
      <c r="C1521" s="59">
        <v>3440</v>
      </c>
      <c r="D1521" s="59">
        <v>1251</v>
      </c>
      <c r="E1521" s="161">
        <v>0.36366279069767443</v>
      </c>
      <c r="AR1521" s="5"/>
      <c r="AS1521" s="5"/>
    </row>
    <row r="1522" spans="1:45" x14ac:dyDescent="0.2">
      <c r="A1522" s="59">
        <v>48113019026</v>
      </c>
      <c r="B1522" s="59" t="s">
        <v>10167</v>
      </c>
      <c r="C1522" s="59">
        <v>4115</v>
      </c>
      <c r="D1522" s="59">
        <v>1552</v>
      </c>
      <c r="E1522" s="161">
        <v>0.37715674362089913</v>
      </c>
      <c r="AR1522" s="5"/>
      <c r="AS1522" s="5"/>
    </row>
    <row r="1523" spans="1:45" x14ac:dyDescent="0.2">
      <c r="A1523" s="59">
        <v>48113019027</v>
      </c>
      <c r="B1523" s="59" t="s">
        <v>10339</v>
      </c>
      <c r="C1523" s="59">
        <v>3597</v>
      </c>
      <c r="D1523" s="59">
        <v>1322</v>
      </c>
      <c r="E1523" s="161">
        <v>0.36752849596886294</v>
      </c>
      <c r="AR1523" s="5"/>
      <c r="AS1523" s="5"/>
    </row>
    <row r="1524" spans="1:45" x14ac:dyDescent="0.2">
      <c r="A1524" s="59">
        <v>48113019028</v>
      </c>
      <c r="B1524" s="59" t="s">
        <v>10276</v>
      </c>
      <c r="C1524" s="59">
        <v>2439</v>
      </c>
      <c r="D1524" s="59">
        <v>659</v>
      </c>
      <c r="E1524" s="161">
        <v>0.27019270192701927</v>
      </c>
      <c r="AR1524" s="5"/>
      <c r="AS1524" s="5"/>
    </row>
    <row r="1525" spans="1:45" x14ac:dyDescent="0.2">
      <c r="A1525" s="59">
        <v>48113019029</v>
      </c>
      <c r="B1525" s="59" t="s">
        <v>10265</v>
      </c>
      <c r="C1525" s="59">
        <v>4411</v>
      </c>
      <c r="D1525" s="59">
        <v>1402</v>
      </c>
      <c r="E1525" s="161">
        <v>0.31784175923826796</v>
      </c>
      <c r="AR1525" s="5"/>
      <c r="AS1525" s="5"/>
    </row>
    <row r="1526" spans="1:45" x14ac:dyDescent="0.2">
      <c r="A1526" s="59">
        <v>48113019031</v>
      </c>
      <c r="B1526" s="59" t="s">
        <v>9857</v>
      </c>
      <c r="C1526" s="59">
        <v>4421</v>
      </c>
      <c r="D1526" s="59">
        <v>2593</v>
      </c>
      <c r="E1526" s="161">
        <v>0.58651888712960865</v>
      </c>
      <c r="AR1526" s="5"/>
      <c r="AS1526" s="5"/>
    </row>
    <row r="1527" spans="1:45" x14ac:dyDescent="0.2">
      <c r="A1527" s="59">
        <v>48113019032</v>
      </c>
      <c r="B1527" s="59" t="s">
        <v>10465</v>
      </c>
      <c r="C1527" s="59">
        <v>2528</v>
      </c>
      <c r="D1527" s="59">
        <v>408</v>
      </c>
      <c r="E1527" s="161">
        <v>0.16139240506329114</v>
      </c>
      <c r="AR1527" s="5"/>
      <c r="AS1527" s="5"/>
    </row>
    <row r="1528" spans="1:45" x14ac:dyDescent="0.2">
      <c r="A1528" s="59">
        <v>48113019033</v>
      </c>
      <c r="B1528" s="59" t="s">
        <v>10741</v>
      </c>
      <c r="C1528" s="59">
        <v>2896</v>
      </c>
      <c r="D1528" s="59">
        <v>509</v>
      </c>
      <c r="E1528" s="161">
        <v>0.17575966850828728</v>
      </c>
      <c r="AR1528" s="5"/>
      <c r="AS1528" s="5"/>
    </row>
    <row r="1529" spans="1:45" x14ac:dyDescent="0.2">
      <c r="A1529" s="59">
        <v>48113019034</v>
      </c>
      <c r="B1529" s="59" t="s">
        <v>10658</v>
      </c>
      <c r="C1529" s="59">
        <v>3201</v>
      </c>
      <c r="D1529" s="59">
        <v>1124</v>
      </c>
      <c r="E1529" s="161">
        <v>0.35114026866604187</v>
      </c>
      <c r="AR1529" s="5"/>
      <c r="AS1529" s="5"/>
    </row>
    <row r="1530" spans="1:45" x14ac:dyDescent="0.2">
      <c r="A1530" s="59">
        <v>48113019035</v>
      </c>
      <c r="B1530" s="59" t="s">
        <v>10666</v>
      </c>
      <c r="C1530" s="59">
        <v>3862</v>
      </c>
      <c r="D1530" s="59">
        <v>1270</v>
      </c>
      <c r="E1530" s="161">
        <v>0.32884515794924907</v>
      </c>
      <c r="AR1530" s="5"/>
      <c r="AS1530" s="5"/>
    </row>
    <row r="1531" spans="1:45" x14ac:dyDescent="0.2">
      <c r="A1531" s="59">
        <v>48113019036</v>
      </c>
      <c r="B1531" s="59" t="s">
        <v>9685</v>
      </c>
      <c r="C1531" s="59">
        <v>2195</v>
      </c>
      <c r="D1531" s="59">
        <v>1543</v>
      </c>
      <c r="E1531" s="161">
        <v>0.70296127562642374</v>
      </c>
      <c r="AR1531" s="5"/>
      <c r="AS1531" s="5"/>
    </row>
    <row r="1532" spans="1:45" x14ac:dyDescent="0.2">
      <c r="A1532" s="59">
        <v>48113019037</v>
      </c>
      <c r="B1532" s="59" t="s">
        <v>9839</v>
      </c>
      <c r="C1532" s="59">
        <v>2702</v>
      </c>
      <c r="D1532" s="59">
        <v>1338</v>
      </c>
      <c r="E1532" s="161">
        <v>0.49518874907475946</v>
      </c>
      <c r="AR1532" s="5"/>
      <c r="AS1532" s="5"/>
    </row>
    <row r="1533" spans="1:45" x14ac:dyDescent="0.2">
      <c r="A1533" s="59">
        <v>48113019038</v>
      </c>
      <c r="B1533" s="59" t="s">
        <v>10079</v>
      </c>
      <c r="C1533" s="59">
        <v>1189</v>
      </c>
      <c r="D1533" s="59">
        <v>884</v>
      </c>
      <c r="E1533" s="161">
        <v>0.74348191757779647</v>
      </c>
      <c r="AR1533" s="5"/>
      <c r="AS1533" s="5"/>
    </row>
    <row r="1534" spans="1:45" x14ac:dyDescent="0.2">
      <c r="A1534" s="59">
        <v>48113019039</v>
      </c>
      <c r="B1534" s="59" t="s">
        <v>10181</v>
      </c>
      <c r="C1534" s="59">
        <v>4752</v>
      </c>
      <c r="D1534" s="59">
        <v>2141</v>
      </c>
      <c r="E1534" s="161">
        <v>0.45054713804713803</v>
      </c>
      <c r="AR1534" s="5"/>
      <c r="AS1534" s="5"/>
    </row>
    <row r="1535" spans="1:45" x14ac:dyDescent="0.2">
      <c r="A1535" s="59">
        <v>48113019040</v>
      </c>
      <c r="B1535" s="59" t="s">
        <v>10191</v>
      </c>
      <c r="C1535" s="59">
        <v>4483</v>
      </c>
      <c r="D1535" s="59">
        <v>2613</v>
      </c>
      <c r="E1535" s="161">
        <v>0.58286861476689722</v>
      </c>
      <c r="AR1535" s="5"/>
      <c r="AS1535" s="5"/>
    </row>
    <row r="1536" spans="1:45" x14ac:dyDescent="0.2">
      <c r="A1536" s="59">
        <v>48113019041</v>
      </c>
      <c r="B1536" s="59" t="s">
        <v>9944</v>
      </c>
      <c r="C1536" s="59">
        <v>2428</v>
      </c>
      <c r="D1536" s="59">
        <v>1453</v>
      </c>
      <c r="E1536" s="161">
        <v>0.59843492586490943</v>
      </c>
      <c r="AR1536" s="5"/>
      <c r="AS1536" s="5"/>
    </row>
    <row r="1537" spans="1:45" x14ac:dyDescent="0.2">
      <c r="A1537" s="59">
        <v>48113019042</v>
      </c>
      <c r="B1537" s="59" t="s">
        <v>10056</v>
      </c>
      <c r="C1537" s="59">
        <v>3607</v>
      </c>
      <c r="D1537" s="59">
        <v>2132</v>
      </c>
      <c r="E1537" s="161">
        <v>0.59107291377876348</v>
      </c>
      <c r="AR1537" s="5"/>
      <c r="AS1537" s="5"/>
    </row>
    <row r="1538" spans="1:45" x14ac:dyDescent="0.2">
      <c r="A1538" s="59">
        <v>48113019043</v>
      </c>
      <c r="B1538" s="59" t="s">
        <v>9703</v>
      </c>
      <c r="C1538" s="59">
        <v>6161</v>
      </c>
      <c r="D1538" s="59">
        <v>3506</v>
      </c>
      <c r="E1538" s="161">
        <v>0.56906346372342154</v>
      </c>
      <c r="AR1538" s="5"/>
      <c r="AS1538" s="5"/>
    </row>
    <row r="1539" spans="1:45" x14ac:dyDescent="0.2">
      <c r="A1539" s="59">
        <v>48113019100</v>
      </c>
      <c r="B1539" s="59" t="s">
        <v>10175</v>
      </c>
      <c r="C1539" s="59">
        <v>4736</v>
      </c>
      <c r="D1539" s="59">
        <v>2376</v>
      </c>
      <c r="E1539" s="161">
        <v>0.50168918918918914</v>
      </c>
      <c r="AR1539" s="5"/>
      <c r="AS1539" s="5"/>
    </row>
    <row r="1540" spans="1:45" x14ac:dyDescent="0.2">
      <c r="A1540" s="59">
        <v>48113019202</v>
      </c>
      <c r="B1540" s="59" t="s">
        <v>10404</v>
      </c>
      <c r="C1540" s="59">
        <v>3192</v>
      </c>
      <c r="D1540" s="59">
        <v>1576</v>
      </c>
      <c r="E1540" s="161">
        <v>0.49373433583959897</v>
      </c>
      <c r="AR1540" s="5"/>
      <c r="AS1540" s="5"/>
    </row>
    <row r="1541" spans="1:45" x14ac:dyDescent="0.2">
      <c r="A1541" s="59">
        <v>48113019203</v>
      </c>
      <c r="B1541" s="59" t="s">
        <v>9980</v>
      </c>
      <c r="C1541" s="59">
        <v>2908</v>
      </c>
      <c r="D1541" s="59">
        <v>2140</v>
      </c>
      <c r="E1541" s="161">
        <v>0.73590096286107287</v>
      </c>
      <c r="AR1541" s="5"/>
      <c r="AS1541" s="5"/>
    </row>
    <row r="1542" spans="1:45" x14ac:dyDescent="0.2">
      <c r="A1542" s="59">
        <v>48113019204</v>
      </c>
      <c r="B1542" s="59" t="s">
        <v>10326</v>
      </c>
      <c r="C1542" s="59">
        <v>5870</v>
      </c>
      <c r="D1542" s="59">
        <v>1907</v>
      </c>
      <c r="E1542" s="161">
        <v>0.32487223168654172</v>
      </c>
      <c r="AR1542" s="5"/>
      <c r="AS1542" s="5"/>
    </row>
    <row r="1543" spans="1:45" x14ac:dyDescent="0.2">
      <c r="A1543" s="59">
        <v>48113019205</v>
      </c>
      <c r="B1543" s="59" t="s">
        <v>9700</v>
      </c>
      <c r="C1543" s="59">
        <v>3045</v>
      </c>
      <c r="D1543" s="59">
        <v>2354</v>
      </c>
      <c r="E1543" s="161">
        <v>0.77307060755336621</v>
      </c>
      <c r="AR1543" s="5"/>
      <c r="AS1543" s="5"/>
    </row>
    <row r="1544" spans="1:45" x14ac:dyDescent="0.2">
      <c r="A1544" s="59">
        <v>48113019206</v>
      </c>
      <c r="B1544" s="59" t="s">
        <v>10829</v>
      </c>
      <c r="C1544" s="59">
        <v>3835</v>
      </c>
      <c r="D1544" s="59">
        <v>2324</v>
      </c>
      <c r="E1544" s="161">
        <v>0.60599739243807038</v>
      </c>
      <c r="AR1544" s="5"/>
      <c r="AS1544" s="5"/>
    </row>
    <row r="1545" spans="1:45" x14ac:dyDescent="0.2">
      <c r="A1545" s="59">
        <v>48113019208</v>
      </c>
      <c r="B1545" s="59" t="s">
        <v>10713</v>
      </c>
      <c r="C1545" s="59">
        <v>3376</v>
      </c>
      <c r="D1545" s="59">
        <v>859</v>
      </c>
      <c r="E1545" s="161">
        <v>0.25444312796208529</v>
      </c>
      <c r="AR1545" s="5"/>
      <c r="AS1545" s="5"/>
    </row>
    <row r="1546" spans="1:45" x14ac:dyDescent="0.2">
      <c r="A1546" s="59">
        <v>48113019210</v>
      </c>
      <c r="B1546" s="59" t="s">
        <v>9709</v>
      </c>
      <c r="C1546" s="59">
        <v>2868</v>
      </c>
      <c r="D1546" s="59">
        <v>2400</v>
      </c>
      <c r="E1546" s="161">
        <v>0.83682008368200833</v>
      </c>
      <c r="AR1546" s="5"/>
      <c r="AS1546" s="5"/>
    </row>
    <row r="1547" spans="1:45" x14ac:dyDescent="0.2">
      <c r="A1547" s="59">
        <v>48113019211</v>
      </c>
      <c r="B1547" s="59" t="s">
        <v>10230</v>
      </c>
      <c r="C1547" s="59">
        <v>4268</v>
      </c>
      <c r="D1547" s="59">
        <v>1999</v>
      </c>
      <c r="E1547" s="161">
        <v>0.46836925960637299</v>
      </c>
      <c r="AR1547" s="5"/>
      <c r="AS1547" s="5"/>
    </row>
    <row r="1548" spans="1:45" x14ac:dyDescent="0.2">
      <c r="A1548" s="59">
        <v>48113019212</v>
      </c>
      <c r="B1548" s="59" t="s">
        <v>10773</v>
      </c>
      <c r="C1548" s="59">
        <v>1928</v>
      </c>
      <c r="D1548" s="59">
        <v>193</v>
      </c>
      <c r="E1548" s="161">
        <v>0.10010373443983403</v>
      </c>
      <c r="AR1548" s="5"/>
      <c r="AS1548" s="5"/>
    </row>
    <row r="1549" spans="1:45" x14ac:dyDescent="0.2">
      <c r="A1549" s="59">
        <v>48113019213</v>
      </c>
      <c r="B1549" s="59" t="s">
        <v>10812</v>
      </c>
      <c r="C1549" s="59">
        <v>2125</v>
      </c>
      <c r="D1549" s="59">
        <v>429</v>
      </c>
      <c r="E1549" s="161">
        <v>0.20188235294117646</v>
      </c>
      <c r="AR1549" s="5"/>
      <c r="AS1549" s="5"/>
    </row>
    <row r="1550" spans="1:45" x14ac:dyDescent="0.2">
      <c r="A1550" s="59">
        <v>48113019301</v>
      </c>
      <c r="B1550" s="59" t="s">
        <v>10886</v>
      </c>
      <c r="C1550" s="59">
        <v>1937</v>
      </c>
      <c r="D1550" s="59">
        <v>1754</v>
      </c>
      <c r="E1550" s="161">
        <v>0.90552400619514717</v>
      </c>
      <c r="AR1550" s="5"/>
      <c r="AS1550" s="5"/>
    </row>
    <row r="1551" spans="1:45" x14ac:dyDescent="0.2">
      <c r="A1551" s="59">
        <v>48113019302</v>
      </c>
      <c r="B1551" s="59" t="s">
        <v>9575</v>
      </c>
      <c r="C1551" s="59">
        <v>1635</v>
      </c>
      <c r="D1551" s="59">
        <v>1515</v>
      </c>
      <c r="E1551" s="161">
        <v>0.92660550458715596</v>
      </c>
      <c r="AR1551" s="5"/>
      <c r="AS1551" s="5"/>
    </row>
    <row r="1552" spans="1:45" x14ac:dyDescent="0.2">
      <c r="A1552" s="59">
        <v>48113019400</v>
      </c>
      <c r="B1552" s="59" t="s">
        <v>9655</v>
      </c>
      <c r="C1552" s="59">
        <v>2800</v>
      </c>
      <c r="D1552" s="59">
        <v>2399</v>
      </c>
      <c r="E1552" s="161">
        <v>0.85678571428571426</v>
      </c>
      <c r="AR1552" s="5"/>
      <c r="AS1552" s="5"/>
    </row>
    <row r="1553" spans="1:45" x14ac:dyDescent="0.2">
      <c r="A1553" s="59">
        <v>48113019501</v>
      </c>
      <c r="B1553" s="59" t="s">
        <v>9544</v>
      </c>
      <c r="C1553" s="59">
        <v>4295</v>
      </c>
      <c r="D1553" s="59">
        <v>3964</v>
      </c>
      <c r="E1553" s="161">
        <v>0.92293364377182774</v>
      </c>
      <c r="AR1553" s="5"/>
      <c r="AS1553" s="5"/>
    </row>
    <row r="1554" spans="1:45" x14ac:dyDescent="0.2">
      <c r="A1554" s="59">
        <v>48113019502</v>
      </c>
      <c r="B1554" s="59" t="s">
        <v>9594</v>
      </c>
      <c r="C1554" s="59">
        <v>3009</v>
      </c>
      <c r="D1554" s="59">
        <v>2624</v>
      </c>
      <c r="E1554" s="161">
        <v>0.87205051512130272</v>
      </c>
      <c r="AR1554" s="5"/>
      <c r="AS1554" s="5"/>
    </row>
    <row r="1555" spans="1:45" x14ac:dyDescent="0.2">
      <c r="A1555" s="59">
        <v>48113019600</v>
      </c>
      <c r="B1555" s="59" t="s">
        <v>9549</v>
      </c>
      <c r="C1555" s="59">
        <v>1599</v>
      </c>
      <c r="D1555" s="59">
        <v>1421</v>
      </c>
      <c r="E1555" s="161">
        <v>0.88868042526579116</v>
      </c>
      <c r="AR1555" s="5"/>
      <c r="AS1555" s="5"/>
    </row>
    <row r="1556" spans="1:45" x14ac:dyDescent="0.2">
      <c r="A1556" s="59">
        <v>48113019700</v>
      </c>
      <c r="B1556" s="59" t="s">
        <v>9552</v>
      </c>
      <c r="C1556" s="59">
        <v>1425</v>
      </c>
      <c r="D1556" s="59">
        <v>1300</v>
      </c>
      <c r="E1556" s="161">
        <v>0.91228070175438591</v>
      </c>
      <c r="AR1556" s="5"/>
      <c r="AS1556" s="5"/>
    </row>
    <row r="1557" spans="1:45" x14ac:dyDescent="0.2">
      <c r="A1557" s="59">
        <v>48113019800</v>
      </c>
      <c r="B1557" s="59" t="s">
        <v>9551</v>
      </c>
      <c r="C1557" s="59">
        <v>3434</v>
      </c>
      <c r="D1557" s="59">
        <v>3020</v>
      </c>
      <c r="E1557" s="161">
        <v>0.87944088526499709</v>
      </c>
      <c r="AR1557" s="5"/>
      <c r="AS1557" s="5"/>
    </row>
    <row r="1558" spans="1:45" x14ac:dyDescent="0.2">
      <c r="A1558" s="59">
        <v>48113019900</v>
      </c>
      <c r="B1558" s="59" t="s">
        <v>10671</v>
      </c>
      <c r="C1558" s="59">
        <v>2664</v>
      </c>
      <c r="D1558" s="59">
        <v>317</v>
      </c>
      <c r="E1558" s="161">
        <v>0.11899399399399399</v>
      </c>
      <c r="AR1558" s="5"/>
      <c r="AS1558" s="5"/>
    </row>
    <row r="1559" spans="1:45" x14ac:dyDescent="0.2">
      <c r="A1559" s="59">
        <v>48113020000</v>
      </c>
      <c r="B1559" s="59" t="s">
        <v>9607</v>
      </c>
      <c r="C1559" s="59">
        <v>3179</v>
      </c>
      <c r="D1559" s="59">
        <v>2624</v>
      </c>
      <c r="E1559" s="161">
        <v>0.82541679773513688</v>
      </c>
      <c r="AR1559" s="5"/>
      <c r="AS1559" s="5"/>
    </row>
    <row r="1560" spans="1:45" x14ac:dyDescent="0.2">
      <c r="A1560" s="59">
        <v>48113020100</v>
      </c>
      <c r="B1560" s="59" t="s">
        <v>10763</v>
      </c>
      <c r="C1560" s="59">
        <v>1300</v>
      </c>
      <c r="D1560" s="59">
        <v>267</v>
      </c>
      <c r="E1560" s="161">
        <v>0.20538461538461539</v>
      </c>
      <c r="AR1560" s="5"/>
      <c r="AS1560" s="5"/>
    </row>
    <row r="1561" spans="1:45" x14ac:dyDescent="0.2">
      <c r="A1561" s="59">
        <v>48113020200</v>
      </c>
      <c r="B1561" s="59" t="s">
        <v>10834</v>
      </c>
      <c r="C1561" s="59">
        <v>2800</v>
      </c>
      <c r="D1561" s="59">
        <v>318</v>
      </c>
      <c r="E1561" s="161">
        <v>0.11357142857142857</v>
      </c>
      <c r="AR1561" s="5"/>
      <c r="AS1561" s="5"/>
    </row>
    <row r="1562" spans="1:45" x14ac:dyDescent="0.2">
      <c r="A1562" s="59">
        <v>48113020300</v>
      </c>
      <c r="B1562" s="59" t="s">
        <v>10874</v>
      </c>
      <c r="C1562" s="59">
        <v>1868</v>
      </c>
      <c r="D1562" s="59">
        <v>356</v>
      </c>
      <c r="E1562" s="161">
        <v>0.19057815845824411</v>
      </c>
      <c r="AR1562" s="5"/>
      <c r="AS1562" s="5"/>
    </row>
    <row r="1563" spans="1:45" x14ac:dyDescent="0.2">
      <c r="A1563" s="59">
        <v>48113020400</v>
      </c>
      <c r="B1563" s="59" t="s">
        <v>10228</v>
      </c>
      <c r="C1563" s="59">
        <v>7323</v>
      </c>
      <c r="D1563" s="59">
        <v>3880</v>
      </c>
      <c r="E1563" s="161">
        <v>0.52983749829304927</v>
      </c>
      <c r="AR1563" s="5"/>
      <c r="AS1563" s="5"/>
    </row>
    <row r="1564" spans="1:45" x14ac:dyDescent="0.2">
      <c r="A1564" s="59">
        <v>48113020500</v>
      </c>
      <c r="B1564" s="59" t="s">
        <v>10873</v>
      </c>
      <c r="C1564" s="59">
        <v>2788</v>
      </c>
      <c r="D1564" s="59">
        <v>340</v>
      </c>
      <c r="E1564" s="161">
        <v>0.12195121951219512</v>
      </c>
      <c r="AR1564" s="5"/>
      <c r="AS1564" s="5"/>
    </row>
    <row r="1565" spans="1:45" x14ac:dyDescent="0.2">
      <c r="A1565" s="59">
        <v>48113020600</v>
      </c>
      <c r="B1565" s="59" t="s">
        <v>10888</v>
      </c>
      <c r="C1565" s="59">
        <v>1624</v>
      </c>
      <c r="D1565" s="59">
        <v>1429</v>
      </c>
      <c r="E1565" s="161">
        <v>0.87992610837438423</v>
      </c>
      <c r="AR1565" s="5"/>
      <c r="AS1565" s="5"/>
    </row>
    <row r="1566" spans="1:45" x14ac:dyDescent="0.2">
      <c r="A1566" s="59">
        <v>48113020700</v>
      </c>
      <c r="B1566" s="59" t="s">
        <v>10092</v>
      </c>
      <c r="C1566" s="59">
        <v>3866</v>
      </c>
      <c r="D1566" s="59">
        <v>2054</v>
      </c>
      <c r="E1566" s="161">
        <v>0.5312984997413347</v>
      </c>
      <c r="AR1566" s="5"/>
      <c r="AS1566" s="5"/>
    </row>
    <row r="1567" spans="1:45" x14ac:dyDescent="0.2">
      <c r="A1567" s="59">
        <v>48113980000</v>
      </c>
      <c r="B1567" s="59" t="s">
        <v>10885</v>
      </c>
      <c r="C1567" s="59">
        <v>0</v>
      </c>
      <c r="D1567" s="59">
        <v>0</v>
      </c>
      <c r="E1567" s="161" t="e">
        <v>#DIV/0!</v>
      </c>
      <c r="AR1567" s="5"/>
      <c r="AS1567" s="5"/>
    </row>
    <row r="1568" spans="1:45" x14ac:dyDescent="0.2">
      <c r="A1568" s="59">
        <v>48113980100</v>
      </c>
      <c r="B1568" s="59" t="s">
        <v>10887</v>
      </c>
      <c r="C1568" s="59">
        <v>9</v>
      </c>
      <c r="D1568" s="59">
        <v>0</v>
      </c>
      <c r="E1568" s="161">
        <v>0</v>
      </c>
      <c r="AR1568" s="5"/>
      <c r="AS1568" s="5"/>
    </row>
    <row r="1569" spans="1:45" x14ac:dyDescent="0.2">
      <c r="A1569" s="59">
        <v>48115950401</v>
      </c>
      <c r="B1569" s="59" t="s">
        <v>13460</v>
      </c>
      <c r="C1569" s="59">
        <v>2760</v>
      </c>
      <c r="D1569" s="59">
        <v>546</v>
      </c>
      <c r="E1569" s="161">
        <v>0.19782608695652174</v>
      </c>
      <c r="AR1569" s="5"/>
      <c r="AS1569" s="5"/>
    </row>
    <row r="1570" spans="1:45" x14ac:dyDescent="0.2">
      <c r="A1570" s="59">
        <v>48115950402</v>
      </c>
      <c r="B1570" s="59" t="s">
        <v>13462</v>
      </c>
      <c r="C1570" s="59">
        <v>1982</v>
      </c>
      <c r="D1570" s="59">
        <v>73</v>
      </c>
      <c r="E1570" s="161">
        <v>3.6831483350151364E-2</v>
      </c>
      <c r="AR1570" s="5"/>
      <c r="AS1570" s="5"/>
    </row>
    <row r="1571" spans="1:45" x14ac:dyDescent="0.2">
      <c r="A1571" s="59">
        <v>48115950500</v>
      </c>
      <c r="B1571" s="59" t="s">
        <v>13461</v>
      </c>
      <c r="C1571" s="59">
        <v>2400</v>
      </c>
      <c r="D1571" s="59">
        <v>557</v>
      </c>
      <c r="E1571" s="161">
        <v>0.23208333333333334</v>
      </c>
      <c r="AR1571" s="5"/>
      <c r="AS1571" s="5"/>
    </row>
    <row r="1572" spans="1:45" x14ac:dyDescent="0.2">
      <c r="A1572" s="59">
        <v>48115950600</v>
      </c>
      <c r="B1572" s="59" t="s">
        <v>13459</v>
      </c>
      <c r="C1572" s="59">
        <v>942</v>
      </c>
      <c r="D1572" s="59">
        <v>278</v>
      </c>
      <c r="E1572" s="161">
        <v>0.29511677282377918</v>
      </c>
      <c r="AR1572" s="5"/>
      <c r="AS1572" s="5"/>
    </row>
    <row r="1573" spans="1:45" x14ac:dyDescent="0.2">
      <c r="A1573" s="59">
        <v>48117950300</v>
      </c>
      <c r="B1573" s="59" t="s">
        <v>13464</v>
      </c>
      <c r="C1573" s="59">
        <v>3399</v>
      </c>
      <c r="D1573" s="59">
        <v>719</v>
      </c>
      <c r="E1573" s="161">
        <v>0.21153280376581349</v>
      </c>
      <c r="AR1573" s="5"/>
      <c r="AS1573" s="5"/>
    </row>
    <row r="1574" spans="1:45" x14ac:dyDescent="0.2">
      <c r="A1574" s="59">
        <v>48117950400</v>
      </c>
      <c r="B1574" s="59" t="s">
        <v>13465</v>
      </c>
      <c r="C1574" s="59">
        <v>2909</v>
      </c>
      <c r="D1574" s="59">
        <v>406</v>
      </c>
      <c r="E1574" s="161">
        <v>0.13956686146442077</v>
      </c>
      <c r="AR1574" s="5"/>
      <c r="AS1574" s="5"/>
    </row>
    <row r="1575" spans="1:45" x14ac:dyDescent="0.2">
      <c r="A1575" s="59">
        <v>48117950500</v>
      </c>
      <c r="B1575" s="59" t="s">
        <v>13466</v>
      </c>
      <c r="C1575" s="59">
        <v>2179</v>
      </c>
      <c r="D1575" s="59">
        <v>199</v>
      </c>
      <c r="E1575" s="161">
        <v>9.1326296466268927E-2</v>
      </c>
      <c r="AR1575" s="5"/>
      <c r="AS1575" s="5"/>
    </row>
    <row r="1576" spans="1:45" x14ac:dyDescent="0.2">
      <c r="A1576" s="59">
        <v>48117950600</v>
      </c>
      <c r="B1576" s="59" t="s">
        <v>13463</v>
      </c>
      <c r="C1576" s="59">
        <v>2512</v>
      </c>
      <c r="D1576" s="59">
        <v>543</v>
      </c>
      <c r="E1576" s="161">
        <v>0.2161624203821656</v>
      </c>
      <c r="AR1576" s="5"/>
      <c r="AS1576" s="5"/>
    </row>
    <row r="1577" spans="1:45" x14ac:dyDescent="0.2">
      <c r="A1577" s="59">
        <v>48119950100</v>
      </c>
      <c r="B1577" s="59" t="s">
        <v>13467</v>
      </c>
      <c r="C1577" s="59">
        <v>2101</v>
      </c>
      <c r="D1577" s="59">
        <v>727</v>
      </c>
      <c r="E1577" s="161">
        <v>0.34602570204664446</v>
      </c>
      <c r="AR1577" s="5"/>
      <c r="AS1577" s="5"/>
    </row>
    <row r="1578" spans="1:45" x14ac:dyDescent="0.2">
      <c r="A1578" s="59">
        <v>48119950200</v>
      </c>
      <c r="B1578" s="59" t="s">
        <v>13468</v>
      </c>
      <c r="C1578" s="59">
        <v>1502</v>
      </c>
      <c r="D1578" s="59">
        <v>427</v>
      </c>
      <c r="E1578" s="161">
        <v>0.28428761651131823</v>
      </c>
      <c r="AR1578" s="5"/>
      <c r="AS1578" s="5"/>
    </row>
    <row r="1579" spans="1:45" x14ac:dyDescent="0.2">
      <c r="A1579" s="59">
        <v>48121020103</v>
      </c>
      <c r="B1579" s="59" t="s">
        <v>10121</v>
      </c>
      <c r="C1579" s="59">
        <v>8136</v>
      </c>
      <c r="D1579" s="59">
        <v>3163</v>
      </c>
      <c r="E1579" s="161">
        <v>0.38876597836774829</v>
      </c>
      <c r="AR1579" s="5"/>
      <c r="AS1579" s="5"/>
    </row>
    <row r="1580" spans="1:45" x14ac:dyDescent="0.2">
      <c r="A1580" s="59">
        <v>48121020104</v>
      </c>
      <c r="B1580" s="59" t="s">
        <v>9778</v>
      </c>
      <c r="C1580" s="59">
        <v>4680</v>
      </c>
      <c r="D1580" s="59">
        <v>2325</v>
      </c>
      <c r="E1580" s="161">
        <v>0.49679487179487181</v>
      </c>
      <c r="AR1580" s="5"/>
      <c r="AS1580" s="5"/>
    </row>
    <row r="1581" spans="1:45" x14ac:dyDescent="0.2">
      <c r="A1581" s="59">
        <v>48121020105</v>
      </c>
      <c r="B1581" s="59" t="s">
        <v>9906</v>
      </c>
      <c r="C1581" s="59">
        <v>7226</v>
      </c>
      <c r="D1581" s="59">
        <v>3689</v>
      </c>
      <c r="E1581" s="161">
        <v>0.51051757542208687</v>
      </c>
      <c r="AR1581" s="5"/>
      <c r="AS1581" s="5"/>
    </row>
    <row r="1582" spans="1:45" x14ac:dyDescent="0.2">
      <c r="A1582" s="59">
        <v>48121020106</v>
      </c>
      <c r="B1582" s="59" t="s">
        <v>9814</v>
      </c>
      <c r="C1582" s="59">
        <v>4997</v>
      </c>
      <c r="D1582" s="59">
        <v>2481</v>
      </c>
      <c r="E1582" s="161">
        <v>0.49649789873924355</v>
      </c>
      <c r="AR1582" s="5"/>
      <c r="AS1582" s="5"/>
    </row>
    <row r="1583" spans="1:45" x14ac:dyDescent="0.2">
      <c r="A1583" s="59">
        <v>48121020107</v>
      </c>
      <c r="B1583" s="59" t="s">
        <v>9947</v>
      </c>
      <c r="C1583" s="59">
        <v>5647</v>
      </c>
      <c r="D1583" s="59">
        <v>3081</v>
      </c>
      <c r="E1583" s="161">
        <v>0.54559943332743044</v>
      </c>
      <c r="AR1583" s="5"/>
      <c r="AS1583" s="5"/>
    </row>
    <row r="1584" spans="1:45" x14ac:dyDescent="0.2">
      <c r="A1584" s="59">
        <v>48121020108</v>
      </c>
      <c r="B1584" s="59" t="s">
        <v>9692</v>
      </c>
      <c r="C1584" s="59">
        <v>15970</v>
      </c>
      <c r="D1584" s="59">
        <v>10723</v>
      </c>
      <c r="E1584" s="161">
        <v>0.67144646211646841</v>
      </c>
      <c r="AR1584" s="5"/>
      <c r="AS1584" s="5"/>
    </row>
    <row r="1585" spans="1:45" x14ac:dyDescent="0.2">
      <c r="A1585" s="59">
        <v>48121020109</v>
      </c>
      <c r="B1585" s="59" t="s">
        <v>9622</v>
      </c>
      <c r="C1585" s="59">
        <v>4184</v>
      </c>
      <c r="D1585" s="59">
        <v>2970</v>
      </c>
      <c r="E1585" s="161">
        <v>0.70984703632887192</v>
      </c>
      <c r="AR1585" s="5"/>
      <c r="AS1585" s="5"/>
    </row>
    <row r="1586" spans="1:45" x14ac:dyDescent="0.2">
      <c r="A1586" s="59">
        <v>48121020110</v>
      </c>
      <c r="B1586" s="59" t="s">
        <v>9634</v>
      </c>
      <c r="C1586" s="59">
        <v>3580</v>
      </c>
      <c r="D1586" s="59">
        <v>2452</v>
      </c>
      <c r="E1586" s="161">
        <v>0.68491620111731844</v>
      </c>
      <c r="AR1586" s="5"/>
      <c r="AS1586" s="5"/>
    </row>
    <row r="1587" spans="1:45" x14ac:dyDescent="0.2">
      <c r="A1587" s="59">
        <v>48121020111</v>
      </c>
      <c r="B1587" s="59" t="s">
        <v>9593</v>
      </c>
      <c r="C1587" s="59">
        <v>2421</v>
      </c>
      <c r="D1587" s="59">
        <v>1840</v>
      </c>
      <c r="E1587" s="161">
        <v>0.7600165220983065</v>
      </c>
      <c r="AR1587" s="5"/>
      <c r="AS1587" s="5"/>
    </row>
    <row r="1588" spans="1:45" x14ac:dyDescent="0.2">
      <c r="A1588" s="59">
        <v>48121020112</v>
      </c>
      <c r="B1588" s="59" t="s">
        <v>9718</v>
      </c>
      <c r="C1588" s="59">
        <v>2485</v>
      </c>
      <c r="D1588" s="59">
        <v>1445</v>
      </c>
      <c r="E1588" s="161">
        <v>0.58148893360160969</v>
      </c>
      <c r="AR1588" s="5"/>
      <c r="AS1588" s="5"/>
    </row>
    <row r="1589" spans="1:45" x14ac:dyDescent="0.2">
      <c r="A1589" s="59">
        <v>48121020113</v>
      </c>
      <c r="B1589" s="59" t="s">
        <v>9896</v>
      </c>
      <c r="C1589" s="59">
        <v>8840</v>
      </c>
      <c r="D1589" s="59">
        <v>4151</v>
      </c>
      <c r="E1589" s="161">
        <v>0.46957013574660633</v>
      </c>
      <c r="AR1589" s="5"/>
      <c r="AS1589" s="5"/>
    </row>
    <row r="1590" spans="1:45" x14ac:dyDescent="0.2">
      <c r="A1590" s="59">
        <v>48121020114</v>
      </c>
      <c r="B1590" s="59" t="s">
        <v>10223</v>
      </c>
      <c r="C1590" s="59">
        <v>8330</v>
      </c>
      <c r="D1590" s="59">
        <v>3135</v>
      </c>
      <c r="E1590" s="161">
        <v>0.37635054021608644</v>
      </c>
      <c r="AR1590" s="5"/>
      <c r="AS1590" s="5"/>
    </row>
    <row r="1591" spans="1:45" x14ac:dyDescent="0.2">
      <c r="A1591" s="59">
        <v>48121020115</v>
      </c>
      <c r="B1591" s="59" t="s">
        <v>9934</v>
      </c>
      <c r="C1591" s="59">
        <v>3986</v>
      </c>
      <c r="D1591" s="59">
        <v>1556</v>
      </c>
      <c r="E1591" s="161">
        <v>0.39036628198695433</v>
      </c>
      <c r="AR1591" s="5"/>
      <c r="AS1591" s="5"/>
    </row>
    <row r="1592" spans="1:45" x14ac:dyDescent="0.2">
      <c r="A1592" s="59">
        <v>48121020202</v>
      </c>
      <c r="B1592" s="59" t="s">
        <v>9973</v>
      </c>
      <c r="C1592" s="59">
        <v>6354</v>
      </c>
      <c r="D1592" s="59">
        <v>2292</v>
      </c>
      <c r="E1592" s="161">
        <v>0.3607176581680831</v>
      </c>
      <c r="AR1592" s="5"/>
      <c r="AS1592" s="5"/>
    </row>
    <row r="1593" spans="1:45" x14ac:dyDescent="0.2">
      <c r="A1593" s="59">
        <v>48121020203</v>
      </c>
      <c r="B1593" s="59" t="s">
        <v>10104</v>
      </c>
      <c r="C1593" s="59">
        <v>3985</v>
      </c>
      <c r="D1593" s="59">
        <v>1089</v>
      </c>
      <c r="E1593" s="161">
        <v>0.27327478042659975</v>
      </c>
      <c r="AR1593" s="5"/>
      <c r="AS1593" s="5"/>
    </row>
    <row r="1594" spans="1:45" x14ac:dyDescent="0.2">
      <c r="A1594" s="59">
        <v>48121020204</v>
      </c>
      <c r="B1594" s="59" t="s">
        <v>10075</v>
      </c>
      <c r="C1594" s="59">
        <v>3103</v>
      </c>
      <c r="D1594" s="59">
        <v>1087</v>
      </c>
      <c r="E1594" s="161">
        <v>0.3503061553335482</v>
      </c>
      <c r="AR1594" s="5"/>
      <c r="AS1594" s="5"/>
    </row>
    <row r="1595" spans="1:45" x14ac:dyDescent="0.2">
      <c r="A1595" s="59">
        <v>48121020205</v>
      </c>
      <c r="B1595" s="59" t="s">
        <v>9881</v>
      </c>
      <c r="C1595" s="59">
        <v>1352</v>
      </c>
      <c r="D1595" s="59">
        <v>571</v>
      </c>
      <c r="E1595" s="161">
        <v>0.4223372781065089</v>
      </c>
      <c r="AR1595" s="5"/>
      <c r="AS1595" s="5"/>
    </row>
    <row r="1596" spans="1:45" x14ac:dyDescent="0.2">
      <c r="A1596" s="59">
        <v>48121020303</v>
      </c>
      <c r="B1596" s="59" t="s">
        <v>9745</v>
      </c>
      <c r="C1596" s="59">
        <v>10405</v>
      </c>
      <c r="D1596" s="59">
        <v>6213</v>
      </c>
      <c r="E1596" s="161">
        <v>0.5971167707832773</v>
      </c>
      <c r="AR1596" s="5"/>
      <c r="AS1596" s="5"/>
    </row>
    <row r="1597" spans="1:45" x14ac:dyDescent="0.2">
      <c r="A1597" s="59">
        <v>48121020305</v>
      </c>
      <c r="B1597" s="59" t="s">
        <v>9617</v>
      </c>
      <c r="C1597" s="59">
        <v>5414</v>
      </c>
      <c r="D1597" s="59">
        <v>3767</v>
      </c>
      <c r="E1597" s="161">
        <v>0.69578869597340232</v>
      </c>
      <c r="AR1597" s="5"/>
      <c r="AS1597" s="5"/>
    </row>
    <row r="1598" spans="1:45" x14ac:dyDescent="0.2">
      <c r="A1598" s="59">
        <v>48121020306</v>
      </c>
      <c r="B1598" s="59" t="s">
        <v>10095</v>
      </c>
      <c r="C1598" s="59">
        <v>4508</v>
      </c>
      <c r="D1598" s="59">
        <v>2378</v>
      </c>
      <c r="E1598" s="161">
        <v>0.52750665483584736</v>
      </c>
      <c r="AR1598" s="5"/>
      <c r="AS1598" s="5"/>
    </row>
    <row r="1599" spans="1:45" x14ac:dyDescent="0.2">
      <c r="A1599" s="59">
        <v>48121020307</v>
      </c>
      <c r="B1599" s="59" t="s">
        <v>9754</v>
      </c>
      <c r="C1599" s="59">
        <v>8281</v>
      </c>
      <c r="D1599" s="59">
        <v>4933</v>
      </c>
      <c r="E1599" s="161">
        <v>0.59570100229440892</v>
      </c>
      <c r="AR1599" s="5"/>
      <c r="AS1599" s="5"/>
    </row>
    <row r="1600" spans="1:45" x14ac:dyDescent="0.2">
      <c r="A1600" s="59">
        <v>48121020308</v>
      </c>
      <c r="B1600" s="59" t="s">
        <v>9872</v>
      </c>
      <c r="C1600" s="59">
        <v>7690</v>
      </c>
      <c r="D1600" s="59">
        <v>3232</v>
      </c>
      <c r="E1600" s="161">
        <v>0.42028608582574772</v>
      </c>
      <c r="AR1600" s="5"/>
      <c r="AS1600" s="5"/>
    </row>
    <row r="1601" spans="1:45" x14ac:dyDescent="0.2">
      <c r="A1601" s="59">
        <v>48121020309</v>
      </c>
      <c r="B1601" s="59" t="s">
        <v>9893</v>
      </c>
      <c r="C1601" s="59">
        <v>8090</v>
      </c>
      <c r="D1601" s="59">
        <v>3545</v>
      </c>
      <c r="E1601" s="161">
        <v>0.43819530284301605</v>
      </c>
      <c r="AR1601" s="5"/>
      <c r="AS1601" s="5"/>
    </row>
    <row r="1602" spans="1:45" x14ac:dyDescent="0.2">
      <c r="A1602" s="59">
        <v>48121020310</v>
      </c>
      <c r="B1602" s="59" t="s">
        <v>9926</v>
      </c>
      <c r="C1602" s="59">
        <v>3881</v>
      </c>
      <c r="D1602" s="59">
        <v>2230</v>
      </c>
      <c r="E1602" s="161">
        <v>0.57459417675856739</v>
      </c>
      <c r="AR1602" s="5"/>
      <c r="AS1602" s="5"/>
    </row>
    <row r="1603" spans="1:45" x14ac:dyDescent="0.2">
      <c r="A1603" s="59">
        <v>48121020401</v>
      </c>
      <c r="B1603" s="59" t="s">
        <v>10173</v>
      </c>
      <c r="C1603" s="59">
        <v>6211</v>
      </c>
      <c r="D1603" s="59">
        <v>2243</v>
      </c>
      <c r="E1603" s="161">
        <v>0.36113347287071323</v>
      </c>
      <c r="AR1603" s="5"/>
      <c r="AS1603" s="5"/>
    </row>
    <row r="1604" spans="1:45" x14ac:dyDescent="0.2">
      <c r="A1604" s="59">
        <v>48121020402</v>
      </c>
      <c r="B1604" s="59" t="s">
        <v>10172</v>
      </c>
      <c r="C1604" s="59">
        <v>4300</v>
      </c>
      <c r="D1604" s="59">
        <v>2095</v>
      </c>
      <c r="E1604" s="161">
        <v>0.48720930232558141</v>
      </c>
      <c r="AR1604" s="5"/>
      <c r="AS1604" s="5"/>
    </row>
    <row r="1605" spans="1:45" x14ac:dyDescent="0.2">
      <c r="A1605" s="59">
        <v>48121020403</v>
      </c>
      <c r="B1605" s="59" t="s">
        <v>10372</v>
      </c>
      <c r="C1605" s="59">
        <v>2638</v>
      </c>
      <c r="D1605" s="59">
        <v>1415</v>
      </c>
      <c r="E1605" s="161">
        <v>0.5363912054586808</v>
      </c>
      <c r="AR1605" s="5"/>
      <c r="AS1605" s="5"/>
    </row>
    <row r="1606" spans="1:45" x14ac:dyDescent="0.2">
      <c r="A1606" s="59">
        <v>48121020503</v>
      </c>
      <c r="B1606" s="59" t="s">
        <v>10357</v>
      </c>
      <c r="C1606" s="59">
        <v>3970</v>
      </c>
      <c r="D1606" s="59">
        <v>1717</v>
      </c>
      <c r="E1606" s="161">
        <v>0.43249370277078086</v>
      </c>
      <c r="AR1606" s="5"/>
      <c r="AS1606" s="5"/>
    </row>
    <row r="1607" spans="1:45" x14ac:dyDescent="0.2">
      <c r="A1607" s="59">
        <v>48121020504</v>
      </c>
      <c r="B1607" s="59" t="s">
        <v>10292</v>
      </c>
      <c r="C1607" s="59">
        <v>2176</v>
      </c>
      <c r="D1607" s="59">
        <v>573</v>
      </c>
      <c r="E1607" s="161">
        <v>0.26332720588235292</v>
      </c>
      <c r="AR1607" s="5"/>
      <c r="AS1607" s="5"/>
    </row>
    <row r="1608" spans="1:45" x14ac:dyDescent="0.2">
      <c r="A1608" s="59">
        <v>48121020505</v>
      </c>
      <c r="B1608" s="59" t="s">
        <v>9932</v>
      </c>
      <c r="C1608" s="59">
        <v>4346</v>
      </c>
      <c r="D1608" s="59">
        <v>2967</v>
      </c>
      <c r="E1608" s="161">
        <v>0.68269673262770358</v>
      </c>
      <c r="AR1608" s="5"/>
      <c r="AS1608" s="5"/>
    </row>
    <row r="1609" spans="1:45" x14ac:dyDescent="0.2">
      <c r="A1609" s="59">
        <v>48121020506</v>
      </c>
      <c r="B1609" s="59" t="s">
        <v>10004</v>
      </c>
      <c r="C1609" s="59">
        <v>1551</v>
      </c>
      <c r="D1609" s="59">
        <v>582</v>
      </c>
      <c r="E1609" s="161">
        <v>0.37524177949709864</v>
      </c>
      <c r="AR1609" s="5"/>
      <c r="AS1609" s="5"/>
    </row>
    <row r="1610" spans="1:45" x14ac:dyDescent="0.2">
      <c r="A1610" s="59">
        <v>48121020601</v>
      </c>
      <c r="B1610" s="59" t="s">
        <v>10831</v>
      </c>
      <c r="C1610" s="59">
        <v>2303</v>
      </c>
      <c r="D1610" s="59">
        <v>881</v>
      </c>
      <c r="E1610" s="161">
        <v>0.38254450716456795</v>
      </c>
      <c r="AR1610" s="5"/>
      <c r="AS1610" s="5"/>
    </row>
    <row r="1611" spans="1:45" x14ac:dyDescent="0.2">
      <c r="A1611" s="59">
        <v>48121020602</v>
      </c>
      <c r="B1611" s="59" t="s">
        <v>10429</v>
      </c>
      <c r="C1611" s="59">
        <v>6193</v>
      </c>
      <c r="D1611" s="59">
        <v>2071</v>
      </c>
      <c r="E1611" s="161">
        <v>0.33440981753592763</v>
      </c>
      <c r="AR1611" s="5"/>
      <c r="AS1611" s="5"/>
    </row>
    <row r="1612" spans="1:45" x14ac:dyDescent="0.2">
      <c r="A1612" s="59">
        <v>48121020700</v>
      </c>
      <c r="B1612" s="59" t="s">
        <v>10865</v>
      </c>
      <c r="C1612" s="59">
        <v>1482</v>
      </c>
      <c r="D1612" s="59">
        <v>877</v>
      </c>
      <c r="E1612" s="161">
        <v>0.59176788124156543</v>
      </c>
      <c r="AR1612" s="5"/>
      <c r="AS1612" s="5"/>
    </row>
    <row r="1613" spans="1:45" x14ac:dyDescent="0.2">
      <c r="A1613" s="59">
        <v>48121020800</v>
      </c>
      <c r="B1613" s="59" t="s">
        <v>10837</v>
      </c>
      <c r="C1613" s="59">
        <v>2721</v>
      </c>
      <c r="D1613" s="59">
        <v>1140</v>
      </c>
      <c r="E1613" s="161">
        <v>0.41896361631753032</v>
      </c>
      <c r="AR1613" s="5"/>
      <c r="AS1613" s="5"/>
    </row>
    <row r="1614" spans="1:45" x14ac:dyDescent="0.2">
      <c r="A1614" s="59">
        <v>48121020900</v>
      </c>
      <c r="B1614" s="59" t="s">
        <v>10867</v>
      </c>
      <c r="C1614" s="59">
        <v>1247</v>
      </c>
      <c r="D1614" s="59">
        <v>446</v>
      </c>
      <c r="E1614" s="161">
        <v>0.35765838011226947</v>
      </c>
      <c r="AR1614" s="5"/>
      <c r="AS1614" s="5"/>
    </row>
    <row r="1615" spans="1:45" x14ac:dyDescent="0.2">
      <c r="A1615" s="59">
        <v>48121021000</v>
      </c>
      <c r="B1615" s="59" t="s">
        <v>10859</v>
      </c>
      <c r="C1615" s="59">
        <v>1445</v>
      </c>
      <c r="D1615" s="59">
        <v>662</v>
      </c>
      <c r="E1615" s="161">
        <v>0.45813148788927338</v>
      </c>
      <c r="AR1615" s="5"/>
      <c r="AS1615" s="5"/>
    </row>
    <row r="1616" spans="1:45" x14ac:dyDescent="0.2">
      <c r="A1616" s="59">
        <v>48121021100</v>
      </c>
      <c r="B1616" s="59" t="s">
        <v>10875</v>
      </c>
      <c r="C1616" s="59">
        <v>1742</v>
      </c>
      <c r="D1616" s="59">
        <v>985</v>
      </c>
      <c r="E1616" s="161">
        <v>0.56544202066590121</v>
      </c>
      <c r="AR1616" s="5"/>
      <c r="AS1616" s="5"/>
    </row>
    <row r="1617" spans="1:45" x14ac:dyDescent="0.2">
      <c r="A1617" s="59">
        <v>48121021201</v>
      </c>
      <c r="B1617" s="59" t="s">
        <v>10762</v>
      </c>
      <c r="C1617" s="59">
        <v>3426</v>
      </c>
      <c r="D1617" s="59">
        <v>1292</v>
      </c>
      <c r="E1617" s="161">
        <v>0.37711617046117923</v>
      </c>
      <c r="AR1617" s="5"/>
      <c r="AS1617" s="5"/>
    </row>
    <row r="1618" spans="1:45" x14ac:dyDescent="0.2">
      <c r="A1618" s="59">
        <v>48121021202</v>
      </c>
      <c r="B1618" s="59" t="s">
        <v>10590</v>
      </c>
      <c r="C1618" s="59">
        <v>3008</v>
      </c>
      <c r="D1618" s="59">
        <v>921</v>
      </c>
      <c r="E1618" s="161">
        <v>0.30618351063829785</v>
      </c>
      <c r="AR1618" s="5"/>
      <c r="AS1618" s="5"/>
    </row>
    <row r="1619" spans="1:45" x14ac:dyDescent="0.2">
      <c r="A1619" s="59">
        <v>48121021301</v>
      </c>
      <c r="B1619" s="59" t="s">
        <v>10833</v>
      </c>
      <c r="C1619" s="59">
        <v>1878</v>
      </c>
      <c r="D1619" s="59">
        <v>918</v>
      </c>
      <c r="E1619" s="161">
        <v>0.48881789137380194</v>
      </c>
      <c r="AR1619" s="5"/>
      <c r="AS1619" s="5"/>
    </row>
    <row r="1620" spans="1:45" x14ac:dyDescent="0.2">
      <c r="A1620" s="59">
        <v>48121021303</v>
      </c>
      <c r="B1620" s="59" t="s">
        <v>9994</v>
      </c>
      <c r="C1620" s="59">
        <v>5546</v>
      </c>
      <c r="D1620" s="59">
        <v>2433</v>
      </c>
      <c r="E1620" s="161">
        <v>0.43869455463397045</v>
      </c>
      <c r="AR1620" s="5"/>
      <c r="AS1620" s="5"/>
    </row>
    <row r="1621" spans="1:45" x14ac:dyDescent="0.2">
      <c r="A1621" s="59">
        <v>48121021304</v>
      </c>
      <c r="B1621" s="59" t="s">
        <v>10304</v>
      </c>
      <c r="C1621" s="59">
        <v>3966</v>
      </c>
      <c r="D1621" s="59">
        <v>1635</v>
      </c>
      <c r="E1621" s="161">
        <v>0.41225416036308621</v>
      </c>
      <c r="AR1621" s="5"/>
      <c r="AS1621" s="5"/>
    </row>
    <row r="1622" spans="1:45" x14ac:dyDescent="0.2">
      <c r="A1622" s="59">
        <v>48121021305</v>
      </c>
      <c r="B1622" s="59" t="s">
        <v>10030</v>
      </c>
      <c r="C1622" s="59">
        <v>2643</v>
      </c>
      <c r="D1622" s="59">
        <v>1503</v>
      </c>
      <c r="E1622" s="161">
        <v>0.56867196367763906</v>
      </c>
      <c r="AR1622" s="5"/>
      <c r="AS1622" s="5"/>
    </row>
    <row r="1623" spans="1:45" x14ac:dyDescent="0.2">
      <c r="A1623" s="59">
        <v>48121021403</v>
      </c>
      <c r="B1623" s="59" t="s">
        <v>9894</v>
      </c>
      <c r="C1623" s="59">
        <v>8557</v>
      </c>
      <c r="D1623" s="59">
        <v>3321</v>
      </c>
      <c r="E1623" s="161">
        <v>0.38810330723384362</v>
      </c>
      <c r="AR1623" s="5"/>
      <c r="AS1623" s="5"/>
    </row>
    <row r="1624" spans="1:45" x14ac:dyDescent="0.2">
      <c r="A1624" s="59">
        <v>48121021404</v>
      </c>
      <c r="B1624" s="59" t="s">
        <v>9731</v>
      </c>
      <c r="C1624" s="59">
        <v>6436</v>
      </c>
      <c r="D1624" s="59">
        <v>3107</v>
      </c>
      <c r="E1624" s="161">
        <v>0.48275326289620885</v>
      </c>
      <c r="AR1624" s="5"/>
      <c r="AS1624" s="5"/>
    </row>
    <row r="1625" spans="1:45" x14ac:dyDescent="0.2">
      <c r="A1625" s="59">
        <v>48121021405</v>
      </c>
      <c r="B1625" s="59" t="s">
        <v>9992</v>
      </c>
      <c r="C1625" s="59">
        <v>8195</v>
      </c>
      <c r="D1625" s="59">
        <v>3856</v>
      </c>
      <c r="E1625" s="161">
        <v>0.47053081147040876</v>
      </c>
      <c r="AR1625" s="5"/>
      <c r="AS1625" s="5"/>
    </row>
    <row r="1626" spans="1:45" x14ac:dyDescent="0.2">
      <c r="A1626" s="59">
        <v>48121021406</v>
      </c>
      <c r="B1626" s="59" t="s">
        <v>9734</v>
      </c>
      <c r="C1626" s="59">
        <v>5159</v>
      </c>
      <c r="D1626" s="59">
        <v>2536</v>
      </c>
      <c r="E1626" s="161">
        <v>0.49156813335917815</v>
      </c>
      <c r="AR1626" s="5"/>
      <c r="AS1626" s="5"/>
    </row>
    <row r="1627" spans="1:45" x14ac:dyDescent="0.2">
      <c r="A1627" s="59">
        <v>48121021407</v>
      </c>
      <c r="B1627" s="59" t="s">
        <v>9928</v>
      </c>
      <c r="C1627" s="59">
        <v>5223</v>
      </c>
      <c r="D1627" s="59">
        <v>2285</v>
      </c>
      <c r="E1627" s="161">
        <v>0.43748803369710892</v>
      </c>
      <c r="AR1627" s="5"/>
      <c r="AS1627" s="5"/>
    </row>
    <row r="1628" spans="1:45" x14ac:dyDescent="0.2">
      <c r="A1628" s="59">
        <v>48121021408</v>
      </c>
      <c r="B1628" s="59" t="s">
        <v>9840</v>
      </c>
      <c r="C1628" s="59">
        <v>4466</v>
      </c>
      <c r="D1628" s="59">
        <v>1965</v>
      </c>
      <c r="E1628" s="161">
        <v>0.43999104343931927</v>
      </c>
      <c r="AR1628" s="5"/>
      <c r="AS1628" s="5"/>
    </row>
    <row r="1629" spans="1:45" x14ac:dyDescent="0.2">
      <c r="A1629" s="59">
        <v>48121021409</v>
      </c>
      <c r="B1629" s="59" t="s">
        <v>9861</v>
      </c>
      <c r="C1629" s="59">
        <v>6017</v>
      </c>
      <c r="D1629" s="59">
        <v>3053</v>
      </c>
      <c r="E1629" s="161">
        <v>0.50739571214891144</v>
      </c>
      <c r="AR1629" s="5"/>
      <c r="AS1629" s="5"/>
    </row>
    <row r="1630" spans="1:45" x14ac:dyDescent="0.2">
      <c r="A1630" s="59">
        <v>48121021502</v>
      </c>
      <c r="B1630" s="59" t="s">
        <v>10393</v>
      </c>
      <c r="C1630" s="59">
        <v>2995</v>
      </c>
      <c r="D1630" s="59">
        <v>908</v>
      </c>
      <c r="E1630" s="161">
        <v>0.30317195325542573</v>
      </c>
      <c r="AR1630" s="5"/>
      <c r="AS1630" s="5"/>
    </row>
    <row r="1631" spans="1:45" x14ac:dyDescent="0.2">
      <c r="A1631" s="59">
        <v>48121021505</v>
      </c>
      <c r="B1631" s="59" t="s">
        <v>9853</v>
      </c>
      <c r="C1631" s="59">
        <v>4066</v>
      </c>
      <c r="D1631" s="59">
        <v>1246</v>
      </c>
      <c r="E1631" s="161">
        <v>0.30644367929168714</v>
      </c>
      <c r="AR1631" s="5"/>
      <c r="AS1631" s="5"/>
    </row>
    <row r="1632" spans="1:45" x14ac:dyDescent="0.2">
      <c r="A1632" s="59">
        <v>48121021512</v>
      </c>
      <c r="B1632" s="59" t="s">
        <v>9604</v>
      </c>
      <c r="C1632" s="59">
        <v>3153</v>
      </c>
      <c r="D1632" s="59">
        <v>2285</v>
      </c>
      <c r="E1632" s="161">
        <v>0.72470662860767521</v>
      </c>
      <c r="AR1632" s="5"/>
      <c r="AS1632" s="5"/>
    </row>
    <row r="1633" spans="1:45" x14ac:dyDescent="0.2">
      <c r="A1633" s="59">
        <v>48121021513</v>
      </c>
      <c r="B1633" s="59" t="s">
        <v>9639</v>
      </c>
      <c r="C1633" s="59">
        <v>2674</v>
      </c>
      <c r="D1633" s="59">
        <v>1744</v>
      </c>
      <c r="E1633" s="161">
        <v>0.65220643231114439</v>
      </c>
      <c r="AR1633" s="5"/>
      <c r="AS1633" s="5"/>
    </row>
    <row r="1634" spans="1:45" x14ac:dyDescent="0.2">
      <c r="A1634" s="59">
        <v>48121021514</v>
      </c>
      <c r="B1634" s="59" t="s">
        <v>9614</v>
      </c>
      <c r="C1634" s="59">
        <v>3165</v>
      </c>
      <c r="D1634" s="59">
        <v>1948</v>
      </c>
      <c r="E1634" s="161">
        <v>0.61548183254344391</v>
      </c>
      <c r="AR1634" s="5"/>
      <c r="AS1634" s="5"/>
    </row>
    <row r="1635" spans="1:45" x14ac:dyDescent="0.2">
      <c r="A1635" s="59">
        <v>48121021515</v>
      </c>
      <c r="B1635" s="59" t="s">
        <v>9786</v>
      </c>
      <c r="C1635" s="59">
        <v>11941</v>
      </c>
      <c r="D1635" s="59">
        <v>7116</v>
      </c>
      <c r="E1635" s="161">
        <v>0.59592998911313966</v>
      </c>
      <c r="AR1635" s="5"/>
      <c r="AS1635" s="5"/>
    </row>
    <row r="1636" spans="1:45" x14ac:dyDescent="0.2">
      <c r="A1636" s="59">
        <v>48121021516</v>
      </c>
      <c r="B1636" s="59" t="s">
        <v>9946</v>
      </c>
      <c r="C1636" s="59">
        <v>5178</v>
      </c>
      <c r="D1636" s="59">
        <v>1841</v>
      </c>
      <c r="E1636" s="161">
        <v>0.35554268057164928</v>
      </c>
      <c r="AR1636" s="5"/>
      <c r="AS1636" s="5"/>
    </row>
    <row r="1637" spans="1:45" x14ac:dyDescent="0.2">
      <c r="A1637" s="59">
        <v>48121021517</v>
      </c>
      <c r="B1637" s="59" t="s">
        <v>10201</v>
      </c>
      <c r="C1637" s="59">
        <v>3061</v>
      </c>
      <c r="D1637" s="59">
        <v>1582</v>
      </c>
      <c r="E1637" s="161">
        <v>0.5168245671349232</v>
      </c>
      <c r="AR1637" s="5"/>
      <c r="AS1637" s="5"/>
    </row>
    <row r="1638" spans="1:45" x14ac:dyDescent="0.2">
      <c r="A1638" s="59">
        <v>48121021518</v>
      </c>
      <c r="B1638" s="59" t="s">
        <v>9662</v>
      </c>
      <c r="C1638" s="59">
        <v>2261</v>
      </c>
      <c r="D1638" s="59">
        <v>1178</v>
      </c>
      <c r="E1638" s="161">
        <v>0.52100840336134457</v>
      </c>
      <c r="AR1638" s="5"/>
      <c r="AS1638" s="5"/>
    </row>
    <row r="1639" spans="1:45" x14ac:dyDescent="0.2">
      <c r="A1639" s="59">
        <v>48121021519</v>
      </c>
      <c r="B1639" s="59" t="s">
        <v>9964</v>
      </c>
      <c r="C1639" s="59">
        <v>8755</v>
      </c>
      <c r="D1639" s="59">
        <v>4805</v>
      </c>
      <c r="E1639" s="161">
        <v>0.54882924043403769</v>
      </c>
      <c r="AR1639" s="5"/>
      <c r="AS1639" s="5"/>
    </row>
    <row r="1640" spans="1:45" x14ac:dyDescent="0.2">
      <c r="A1640" s="59">
        <v>48121021520</v>
      </c>
      <c r="B1640" s="59" t="s">
        <v>10100</v>
      </c>
      <c r="C1640" s="59">
        <v>2598</v>
      </c>
      <c r="D1640" s="59">
        <v>781</v>
      </c>
      <c r="E1640" s="161">
        <v>0.30061585835257892</v>
      </c>
      <c r="AR1640" s="5"/>
      <c r="AS1640" s="5"/>
    </row>
    <row r="1641" spans="1:45" x14ac:dyDescent="0.2">
      <c r="A1641" s="59">
        <v>48121021521</v>
      </c>
      <c r="B1641" s="59" t="s">
        <v>9951</v>
      </c>
      <c r="C1641" s="59">
        <v>2901</v>
      </c>
      <c r="D1641" s="59">
        <v>1021</v>
      </c>
      <c r="E1641" s="161">
        <v>0.35194760427438815</v>
      </c>
      <c r="AR1641" s="5"/>
      <c r="AS1641" s="5"/>
    </row>
    <row r="1642" spans="1:45" x14ac:dyDescent="0.2">
      <c r="A1642" s="59">
        <v>48121021522</v>
      </c>
      <c r="B1642" s="59" t="s">
        <v>9833</v>
      </c>
      <c r="C1642" s="59">
        <v>2384</v>
      </c>
      <c r="D1642" s="59">
        <v>1834</v>
      </c>
      <c r="E1642" s="161">
        <v>0.76929530201342278</v>
      </c>
      <c r="AR1642" s="5"/>
      <c r="AS1642" s="5"/>
    </row>
    <row r="1643" spans="1:45" x14ac:dyDescent="0.2">
      <c r="A1643" s="59">
        <v>48121021523</v>
      </c>
      <c r="B1643" s="59" t="s">
        <v>10006</v>
      </c>
      <c r="C1643" s="59">
        <v>2663</v>
      </c>
      <c r="D1643" s="59">
        <v>785</v>
      </c>
      <c r="E1643" s="161">
        <v>0.29478032294404805</v>
      </c>
      <c r="AR1643" s="5"/>
      <c r="AS1643" s="5"/>
    </row>
    <row r="1644" spans="1:45" x14ac:dyDescent="0.2">
      <c r="A1644" s="59">
        <v>48121021524</v>
      </c>
      <c r="B1644" s="59" t="s">
        <v>9663</v>
      </c>
      <c r="C1644" s="59">
        <v>1469</v>
      </c>
      <c r="D1644" s="59">
        <v>1161</v>
      </c>
      <c r="E1644" s="161">
        <v>0.79033356024506463</v>
      </c>
      <c r="AR1644" s="5"/>
      <c r="AS1644" s="5"/>
    </row>
    <row r="1645" spans="1:45" x14ac:dyDescent="0.2">
      <c r="A1645" s="59">
        <v>48121021525</v>
      </c>
      <c r="B1645" s="59" t="s">
        <v>9616</v>
      </c>
      <c r="C1645" s="59">
        <v>9166</v>
      </c>
      <c r="D1645" s="59">
        <v>6916</v>
      </c>
      <c r="E1645" s="161">
        <v>0.75452760200741875</v>
      </c>
      <c r="AR1645" s="5"/>
      <c r="AS1645" s="5"/>
    </row>
    <row r="1646" spans="1:45" x14ac:dyDescent="0.2">
      <c r="A1646" s="59">
        <v>48121021526</v>
      </c>
      <c r="B1646" s="59" t="s">
        <v>9603</v>
      </c>
      <c r="C1646" s="59">
        <v>4486</v>
      </c>
      <c r="D1646" s="59">
        <v>3344</v>
      </c>
      <c r="E1646" s="161">
        <v>0.74543022737405262</v>
      </c>
      <c r="AR1646" s="5"/>
      <c r="AS1646" s="5"/>
    </row>
    <row r="1647" spans="1:45" x14ac:dyDescent="0.2">
      <c r="A1647" s="59">
        <v>48121021527</v>
      </c>
      <c r="B1647" s="59" t="s">
        <v>9590</v>
      </c>
      <c r="C1647" s="59">
        <v>4307</v>
      </c>
      <c r="D1647" s="59">
        <v>3041</v>
      </c>
      <c r="E1647" s="161">
        <v>0.70605990248432782</v>
      </c>
      <c r="AR1647" s="5"/>
      <c r="AS1647" s="5"/>
    </row>
    <row r="1648" spans="1:45" x14ac:dyDescent="0.2">
      <c r="A1648" s="59">
        <v>48121021611</v>
      </c>
      <c r="B1648" s="59" t="s">
        <v>9865</v>
      </c>
      <c r="C1648" s="59">
        <v>3248</v>
      </c>
      <c r="D1648" s="59">
        <v>1580</v>
      </c>
      <c r="E1648" s="161">
        <v>0.48645320197044334</v>
      </c>
      <c r="AR1648" s="5"/>
      <c r="AS1648" s="5"/>
    </row>
    <row r="1649" spans="1:45" x14ac:dyDescent="0.2">
      <c r="A1649" s="59">
        <v>48121021612</v>
      </c>
      <c r="B1649" s="59" t="s">
        <v>9979</v>
      </c>
      <c r="C1649" s="59">
        <v>2940</v>
      </c>
      <c r="D1649" s="59">
        <v>1719</v>
      </c>
      <c r="E1649" s="161">
        <v>0.58469387755102042</v>
      </c>
      <c r="AR1649" s="5"/>
      <c r="AS1649" s="5"/>
    </row>
    <row r="1650" spans="1:45" x14ac:dyDescent="0.2">
      <c r="A1650" s="59">
        <v>48121021613</v>
      </c>
      <c r="B1650" s="59" t="s">
        <v>10471</v>
      </c>
      <c r="C1650" s="59">
        <v>3520</v>
      </c>
      <c r="D1650" s="59">
        <v>1402</v>
      </c>
      <c r="E1650" s="161">
        <v>0.39829545454545456</v>
      </c>
      <c r="AR1650" s="5"/>
      <c r="AS1650" s="5"/>
    </row>
    <row r="1651" spans="1:45" x14ac:dyDescent="0.2">
      <c r="A1651" s="59">
        <v>48121021614</v>
      </c>
      <c r="B1651" s="59" t="s">
        <v>10049</v>
      </c>
      <c r="C1651" s="59">
        <v>2862</v>
      </c>
      <c r="D1651" s="59">
        <v>1009</v>
      </c>
      <c r="E1651" s="161">
        <v>0.35255066387141859</v>
      </c>
      <c r="AR1651" s="5"/>
      <c r="AS1651" s="5"/>
    </row>
    <row r="1652" spans="1:45" x14ac:dyDescent="0.2">
      <c r="A1652" s="59">
        <v>48121021615</v>
      </c>
      <c r="B1652" s="59" t="s">
        <v>10256</v>
      </c>
      <c r="C1652" s="59">
        <v>3378</v>
      </c>
      <c r="D1652" s="59">
        <v>1040</v>
      </c>
      <c r="E1652" s="161">
        <v>0.30787448194197753</v>
      </c>
      <c r="AR1652" s="5"/>
      <c r="AS1652" s="5"/>
    </row>
    <row r="1653" spans="1:45" x14ac:dyDescent="0.2">
      <c r="A1653" s="59">
        <v>48121021616</v>
      </c>
      <c r="B1653" s="59" t="s">
        <v>10485</v>
      </c>
      <c r="C1653" s="59">
        <v>3286</v>
      </c>
      <c r="D1653" s="59">
        <v>1569</v>
      </c>
      <c r="E1653" s="161">
        <v>0.47748021911138161</v>
      </c>
      <c r="AR1653" s="5"/>
      <c r="AS1653" s="5"/>
    </row>
    <row r="1654" spans="1:45" x14ac:dyDescent="0.2">
      <c r="A1654" s="59">
        <v>48121021618</v>
      </c>
      <c r="B1654" s="59" t="s">
        <v>10220</v>
      </c>
      <c r="C1654" s="59">
        <v>2859</v>
      </c>
      <c r="D1654" s="59">
        <v>701</v>
      </c>
      <c r="E1654" s="161">
        <v>0.24519062609303952</v>
      </c>
      <c r="AR1654" s="5"/>
      <c r="AS1654" s="5"/>
    </row>
    <row r="1655" spans="1:45" x14ac:dyDescent="0.2">
      <c r="A1655" s="59">
        <v>48121021619</v>
      </c>
      <c r="B1655" s="59" t="s">
        <v>10439</v>
      </c>
      <c r="C1655" s="59">
        <v>1665</v>
      </c>
      <c r="D1655" s="59">
        <v>487</v>
      </c>
      <c r="E1655" s="161">
        <v>0.29249249249249248</v>
      </c>
      <c r="AR1655" s="5"/>
      <c r="AS1655" s="5"/>
    </row>
    <row r="1656" spans="1:45" x14ac:dyDescent="0.2">
      <c r="A1656" s="59">
        <v>48121021620</v>
      </c>
      <c r="B1656" s="59" t="s">
        <v>10333</v>
      </c>
      <c r="C1656" s="59">
        <v>1986</v>
      </c>
      <c r="D1656" s="59">
        <v>1047</v>
      </c>
      <c r="E1656" s="161">
        <v>0.52719033232628398</v>
      </c>
      <c r="AR1656" s="5"/>
      <c r="AS1656" s="5"/>
    </row>
    <row r="1657" spans="1:45" x14ac:dyDescent="0.2">
      <c r="A1657" s="59">
        <v>48121021621</v>
      </c>
      <c r="B1657" s="59" t="s">
        <v>9631</v>
      </c>
      <c r="C1657" s="59">
        <v>2700</v>
      </c>
      <c r="D1657" s="59">
        <v>1743</v>
      </c>
      <c r="E1657" s="161">
        <v>0.64555555555555555</v>
      </c>
      <c r="AR1657" s="5"/>
      <c r="AS1657" s="5"/>
    </row>
    <row r="1658" spans="1:45" x14ac:dyDescent="0.2">
      <c r="A1658" s="59">
        <v>48121021622</v>
      </c>
      <c r="B1658" s="59" t="s">
        <v>9667</v>
      </c>
      <c r="C1658" s="59">
        <v>3988</v>
      </c>
      <c r="D1658" s="59">
        <v>2172</v>
      </c>
      <c r="E1658" s="161">
        <v>0.54463390170511539</v>
      </c>
      <c r="AR1658" s="5"/>
      <c r="AS1658" s="5"/>
    </row>
    <row r="1659" spans="1:45" x14ac:dyDescent="0.2">
      <c r="A1659" s="59">
        <v>48121021623</v>
      </c>
      <c r="B1659" s="59" t="s">
        <v>9879</v>
      </c>
      <c r="C1659" s="59">
        <v>5502</v>
      </c>
      <c r="D1659" s="59">
        <v>3319</v>
      </c>
      <c r="E1659" s="161">
        <v>0.60323518720465286</v>
      </c>
      <c r="AR1659" s="5"/>
      <c r="AS1659" s="5"/>
    </row>
    <row r="1660" spans="1:45" x14ac:dyDescent="0.2">
      <c r="A1660" s="59">
        <v>48121021624</v>
      </c>
      <c r="B1660" s="59" t="s">
        <v>9952</v>
      </c>
      <c r="C1660" s="59">
        <v>4966</v>
      </c>
      <c r="D1660" s="59">
        <v>2486</v>
      </c>
      <c r="E1660" s="161">
        <v>0.50060410793395083</v>
      </c>
      <c r="AR1660" s="5"/>
      <c r="AS1660" s="5"/>
    </row>
    <row r="1661" spans="1:45" x14ac:dyDescent="0.2">
      <c r="A1661" s="59">
        <v>48121021625</v>
      </c>
      <c r="B1661" s="59" t="s">
        <v>9633</v>
      </c>
      <c r="C1661" s="59">
        <v>8619</v>
      </c>
      <c r="D1661" s="59">
        <v>6395</v>
      </c>
      <c r="E1661" s="161">
        <v>0.74196542522334374</v>
      </c>
      <c r="AR1661" s="5"/>
      <c r="AS1661" s="5"/>
    </row>
    <row r="1662" spans="1:45" x14ac:dyDescent="0.2">
      <c r="A1662" s="59">
        <v>48121021626</v>
      </c>
      <c r="B1662" s="59" t="s">
        <v>9564</v>
      </c>
      <c r="C1662" s="59">
        <v>1925</v>
      </c>
      <c r="D1662" s="59">
        <v>1647</v>
      </c>
      <c r="E1662" s="161">
        <v>0.85558441558441556</v>
      </c>
      <c r="AR1662" s="5"/>
      <c r="AS1662" s="5"/>
    </row>
    <row r="1663" spans="1:45" x14ac:dyDescent="0.2">
      <c r="A1663" s="59">
        <v>48121021627</v>
      </c>
      <c r="B1663" s="59" t="s">
        <v>10039</v>
      </c>
      <c r="C1663" s="59">
        <v>6583</v>
      </c>
      <c r="D1663" s="59">
        <v>4864</v>
      </c>
      <c r="E1663" s="161">
        <v>0.73887285432173777</v>
      </c>
      <c r="AR1663" s="5"/>
      <c r="AS1663" s="5"/>
    </row>
    <row r="1664" spans="1:45" x14ac:dyDescent="0.2">
      <c r="A1664" s="59">
        <v>48121021628</v>
      </c>
      <c r="B1664" s="59" t="s">
        <v>10118</v>
      </c>
      <c r="C1664" s="59">
        <v>4237</v>
      </c>
      <c r="D1664" s="59">
        <v>2015</v>
      </c>
      <c r="E1664" s="161">
        <v>0.47557233891904649</v>
      </c>
      <c r="AR1664" s="5"/>
      <c r="AS1664" s="5"/>
    </row>
    <row r="1665" spans="1:45" x14ac:dyDescent="0.2">
      <c r="A1665" s="59">
        <v>48121021629</v>
      </c>
      <c r="B1665" s="59" t="s">
        <v>9562</v>
      </c>
      <c r="C1665" s="59">
        <v>4645</v>
      </c>
      <c r="D1665" s="59">
        <v>2999</v>
      </c>
      <c r="E1665" s="161">
        <v>0.6456404736275565</v>
      </c>
      <c r="AR1665" s="5"/>
      <c r="AS1665" s="5"/>
    </row>
    <row r="1666" spans="1:45" x14ac:dyDescent="0.2">
      <c r="A1666" s="59">
        <v>48121021630</v>
      </c>
      <c r="B1666" s="59" t="s">
        <v>9929</v>
      </c>
      <c r="C1666" s="59">
        <v>3816</v>
      </c>
      <c r="D1666" s="59">
        <v>2012</v>
      </c>
      <c r="E1666" s="161">
        <v>0.52725366876310276</v>
      </c>
      <c r="AR1666" s="5"/>
      <c r="AS1666" s="5"/>
    </row>
    <row r="1667" spans="1:45" x14ac:dyDescent="0.2">
      <c r="A1667" s="59">
        <v>48121021631</v>
      </c>
      <c r="B1667" s="59" t="s">
        <v>9656</v>
      </c>
      <c r="C1667" s="59">
        <v>3825</v>
      </c>
      <c r="D1667" s="59">
        <v>2534</v>
      </c>
      <c r="E1667" s="161">
        <v>0.66248366013071891</v>
      </c>
      <c r="AR1667" s="5"/>
      <c r="AS1667" s="5"/>
    </row>
    <row r="1668" spans="1:45" x14ac:dyDescent="0.2">
      <c r="A1668" s="59">
        <v>48121021632</v>
      </c>
      <c r="B1668" s="59" t="s">
        <v>9812</v>
      </c>
      <c r="C1668" s="59">
        <v>2880</v>
      </c>
      <c r="D1668" s="59">
        <v>1530</v>
      </c>
      <c r="E1668" s="161">
        <v>0.53125</v>
      </c>
      <c r="AR1668" s="5"/>
      <c r="AS1668" s="5"/>
    </row>
    <row r="1669" spans="1:45" x14ac:dyDescent="0.2">
      <c r="A1669" s="59">
        <v>48121021633</v>
      </c>
      <c r="B1669" s="59" t="s">
        <v>9775</v>
      </c>
      <c r="C1669" s="59">
        <v>3582</v>
      </c>
      <c r="D1669" s="59">
        <v>1872</v>
      </c>
      <c r="E1669" s="161">
        <v>0.52261306532663321</v>
      </c>
      <c r="AR1669" s="5"/>
      <c r="AS1669" s="5"/>
    </row>
    <row r="1670" spans="1:45" x14ac:dyDescent="0.2">
      <c r="A1670" s="59">
        <v>48121021634</v>
      </c>
      <c r="B1670" s="59" t="s">
        <v>10513</v>
      </c>
      <c r="C1670" s="59">
        <v>4063</v>
      </c>
      <c r="D1670" s="59">
        <v>1781</v>
      </c>
      <c r="E1670" s="161">
        <v>0.4383460497169579</v>
      </c>
      <c r="AR1670" s="5"/>
      <c r="AS1670" s="5"/>
    </row>
    <row r="1671" spans="1:45" x14ac:dyDescent="0.2">
      <c r="A1671" s="59">
        <v>48121021635</v>
      </c>
      <c r="B1671" s="59" t="s">
        <v>10483</v>
      </c>
      <c r="C1671" s="59">
        <v>3526</v>
      </c>
      <c r="D1671" s="59">
        <v>1394</v>
      </c>
      <c r="E1671" s="161">
        <v>0.39534883720930231</v>
      </c>
      <c r="AR1671" s="5"/>
      <c r="AS1671" s="5"/>
    </row>
    <row r="1672" spans="1:45" x14ac:dyDescent="0.2">
      <c r="A1672" s="59">
        <v>48121021636</v>
      </c>
      <c r="B1672" s="59" t="s">
        <v>10410</v>
      </c>
      <c r="C1672" s="59">
        <v>5645</v>
      </c>
      <c r="D1672" s="59">
        <v>3288</v>
      </c>
      <c r="E1672" s="161">
        <v>0.58246235606731622</v>
      </c>
      <c r="AR1672" s="5"/>
      <c r="AS1672" s="5"/>
    </row>
    <row r="1673" spans="1:45" x14ac:dyDescent="0.2">
      <c r="A1673" s="59">
        <v>48121021637</v>
      </c>
      <c r="B1673" s="59" t="s">
        <v>10541</v>
      </c>
      <c r="C1673" s="59">
        <v>3073</v>
      </c>
      <c r="D1673" s="59">
        <v>1082</v>
      </c>
      <c r="E1673" s="161">
        <v>0.35209892613081678</v>
      </c>
      <c r="AR1673" s="5"/>
      <c r="AS1673" s="5"/>
    </row>
    <row r="1674" spans="1:45" x14ac:dyDescent="0.2">
      <c r="A1674" s="59">
        <v>48121021638</v>
      </c>
      <c r="B1674" s="59" t="s">
        <v>10208</v>
      </c>
      <c r="C1674" s="59">
        <v>2936</v>
      </c>
      <c r="D1674" s="59">
        <v>1197</v>
      </c>
      <c r="E1674" s="161">
        <v>0.40769754768392369</v>
      </c>
      <c r="AR1674" s="5"/>
      <c r="AS1674" s="5"/>
    </row>
    <row r="1675" spans="1:45" x14ac:dyDescent="0.2">
      <c r="A1675" s="59">
        <v>48121021715</v>
      </c>
      <c r="B1675" s="59" t="s">
        <v>9741</v>
      </c>
      <c r="C1675" s="59">
        <v>3395</v>
      </c>
      <c r="D1675" s="59">
        <v>1671</v>
      </c>
      <c r="E1675" s="161">
        <v>0.49219440353460975</v>
      </c>
      <c r="AR1675" s="5"/>
      <c r="AS1675" s="5"/>
    </row>
    <row r="1676" spans="1:45" x14ac:dyDescent="0.2">
      <c r="A1676" s="59">
        <v>48121021716</v>
      </c>
      <c r="B1676" s="59" t="s">
        <v>10227</v>
      </c>
      <c r="C1676" s="59">
        <v>2939</v>
      </c>
      <c r="D1676" s="59">
        <v>1530</v>
      </c>
      <c r="E1676" s="161">
        <v>0.52058523307247362</v>
      </c>
      <c r="AR1676" s="5"/>
      <c r="AS1676" s="5"/>
    </row>
    <row r="1677" spans="1:45" x14ac:dyDescent="0.2">
      <c r="A1677" s="59">
        <v>48121021717</v>
      </c>
      <c r="B1677" s="59" t="s">
        <v>10082</v>
      </c>
      <c r="C1677" s="59">
        <v>4121</v>
      </c>
      <c r="D1677" s="59">
        <v>1507</v>
      </c>
      <c r="E1677" s="161">
        <v>0.36568793982043191</v>
      </c>
      <c r="AR1677" s="5"/>
      <c r="AS1677" s="5"/>
    </row>
    <row r="1678" spans="1:45" x14ac:dyDescent="0.2">
      <c r="A1678" s="59">
        <v>48121021718</v>
      </c>
      <c r="B1678" s="59" t="s">
        <v>9584</v>
      </c>
      <c r="C1678" s="59">
        <v>7186</v>
      </c>
      <c r="D1678" s="59">
        <v>5282</v>
      </c>
      <c r="E1678" s="161">
        <v>0.73504035624826047</v>
      </c>
      <c r="AR1678" s="5"/>
      <c r="AS1678" s="5"/>
    </row>
    <row r="1679" spans="1:45" x14ac:dyDescent="0.2">
      <c r="A1679" s="59">
        <v>48121021719</v>
      </c>
      <c r="B1679" s="59" t="s">
        <v>9598</v>
      </c>
      <c r="C1679" s="59">
        <v>3531</v>
      </c>
      <c r="D1679" s="59">
        <v>2222</v>
      </c>
      <c r="E1679" s="161">
        <v>0.62928348909657317</v>
      </c>
      <c r="AR1679" s="5"/>
      <c r="AS1679" s="5"/>
    </row>
    <row r="1680" spans="1:45" x14ac:dyDescent="0.2">
      <c r="A1680" s="59">
        <v>48121021720</v>
      </c>
      <c r="B1680" s="59" t="s">
        <v>9592</v>
      </c>
      <c r="C1680" s="59">
        <v>2254</v>
      </c>
      <c r="D1680" s="59">
        <v>1636</v>
      </c>
      <c r="E1680" s="161">
        <v>0.72582076308784382</v>
      </c>
      <c r="AR1680" s="5"/>
      <c r="AS1680" s="5"/>
    </row>
    <row r="1681" spans="1:45" x14ac:dyDescent="0.2">
      <c r="A1681" s="59">
        <v>48121021721</v>
      </c>
      <c r="B1681" s="59" t="s">
        <v>9737</v>
      </c>
      <c r="C1681" s="59">
        <v>3041</v>
      </c>
      <c r="D1681" s="59">
        <v>1680</v>
      </c>
      <c r="E1681" s="161">
        <v>0.55244985202236108</v>
      </c>
      <c r="AR1681" s="5"/>
      <c r="AS1681" s="5"/>
    </row>
    <row r="1682" spans="1:45" x14ac:dyDescent="0.2">
      <c r="A1682" s="59">
        <v>48121021722</v>
      </c>
      <c r="B1682" s="59" t="s">
        <v>9892</v>
      </c>
      <c r="C1682" s="59">
        <v>2847</v>
      </c>
      <c r="D1682" s="59">
        <v>1751</v>
      </c>
      <c r="E1682" s="161">
        <v>0.61503336845802603</v>
      </c>
      <c r="AR1682" s="5"/>
      <c r="AS1682" s="5"/>
    </row>
    <row r="1683" spans="1:45" x14ac:dyDescent="0.2">
      <c r="A1683" s="59">
        <v>48121021723</v>
      </c>
      <c r="B1683" s="59" t="s">
        <v>9757</v>
      </c>
      <c r="C1683" s="59">
        <v>1027</v>
      </c>
      <c r="D1683" s="59">
        <v>556</v>
      </c>
      <c r="E1683" s="161">
        <v>0.5413826679649465</v>
      </c>
      <c r="AR1683" s="5"/>
      <c r="AS1683" s="5"/>
    </row>
    <row r="1684" spans="1:45" x14ac:dyDescent="0.2">
      <c r="A1684" s="59">
        <v>48121021724</v>
      </c>
      <c r="B1684" s="59" t="s">
        <v>9649</v>
      </c>
      <c r="C1684" s="59">
        <v>2901</v>
      </c>
      <c r="D1684" s="59">
        <v>1950</v>
      </c>
      <c r="E1684" s="161">
        <v>0.67218200620475699</v>
      </c>
      <c r="AR1684" s="5"/>
      <c r="AS1684" s="5"/>
    </row>
    <row r="1685" spans="1:45" x14ac:dyDescent="0.2">
      <c r="A1685" s="59">
        <v>48121021725</v>
      </c>
      <c r="B1685" s="59" t="s">
        <v>9673</v>
      </c>
      <c r="C1685" s="59">
        <v>2573</v>
      </c>
      <c r="D1685" s="59">
        <v>1772</v>
      </c>
      <c r="E1685" s="161">
        <v>0.68869024485036923</v>
      </c>
      <c r="AR1685" s="5"/>
      <c r="AS1685" s="5"/>
    </row>
    <row r="1686" spans="1:45" x14ac:dyDescent="0.2">
      <c r="A1686" s="59">
        <v>48121021726</v>
      </c>
      <c r="B1686" s="59" t="s">
        <v>9611</v>
      </c>
      <c r="C1686" s="59">
        <v>2230</v>
      </c>
      <c r="D1686" s="59">
        <v>1422</v>
      </c>
      <c r="E1686" s="161">
        <v>0.63766816143497762</v>
      </c>
      <c r="AR1686" s="5"/>
      <c r="AS1686" s="5"/>
    </row>
    <row r="1687" spans="1:45" x14ac:dyDescent="0.2">
      <c r="A1687" s="59">
        <v>48121021727</v>
      </c>
      <c r="B1687" s="59" t="s">
        <v>9620</v>
      </c>
      <c r="C1687" s="59">
        <v>3350</v>
      </c>
      <c r="D1687" s="59">
        <v>2367</v>
      </c>
      <c r="E1687" s="161">
        <v>0.70656716417910448</v>
      </c>
      <c r="AR1687" s="5"/>
      <c r="AS1687" s="5"/>
    </row>
    <row r="1688" spans="1:45" x14ac:dyDescent="0.2">
      <c r="A1688" s="59">
        <v>48121021728</v>
      </c>
      <c r="B1688" s="59" t="s">
        <v>10115</v>
      </c>
      <c r="C1688" s="59">
        <v>2270</v>
      </c>
      <c r="D1688" s="59">
        <v>871</v>
      </c>
      <c r="E1688" s="161">
        <v>0.38370044052863433</v>
      </c>
      <c r="AR1688" s="5"/>
      <c r="AS1688" s="5"/>
    </row>
    <row r="1689" spans="1:45" x14ac:dyDescent="0.2">
      <c r="A1689" s="59">
        <v>48121021729</v>
      </c>
      <c r="B1689" s="59" t="s">
        <v>9632</v>
      </c>
      <c r="C1689" s="59">
        <v>2032</v>
      </c>
      <c r="D1689" s="59">
        <v>1413</v>
      </c>
      <c r="E1689" s="161">
        <v>0.69537401574803148</v>
      </c>
      <c r="AR1689" s="5"/>
      <c r="AS1689" s="5"/>
    </row>
    <row r="1690" spans="1:45" x14ac:dyDescent="0.2">
      <c r="A1690" s="59">
        <v>48121021730</v>
      </c>
      <c r="B1690" s="59" t="s">
        <v>9690</v>
      </c>
      <c r="C1690" s="59">
        <v>2518</v>
      </c>
      <c r="D1690" s="59">
        <v>1561</v>
      </c>
      <c r="E1690" s="161">
        <v>0.61993645750595716</v>
      </c>
      <c r="AR1690" s="5"/>
      <c r="AS1690" s="5"/>
    </row>
    <row r="1691" spans="1:45" x14ac:dyDescent="0.2">
      <c r="A1691" s="59">
        <v>48121021731</v>
      </c>
      <c r="B1691" s="59" t="s">
        <v>9738</v>
      </c>
      <c r="C1691" s="59">
        <v>2536</v>
      </c>
      <c r="D1691" s="59">
        <v>1414</v>
      </c>
      <c r="E1691" s="161">
        <v>0.55757097791798105</v>
      </c>
      <c r="AR1691" s="5"/>
      <c r="AS1691" s="5"/>
    </row>
    <row r="1692" spans="1:45" x14ac:dyDescent="0.2">
      <c r="A1692" s="59">
        <v>48121021732</v>
      </c>
      <c r="B1692" s="59" t="s">
        <v>10129</v>
      </c>
      <c r="C1692" s="59">
        <v>1536</v>
      </c>
      <c r="D1692" s="59">
        <v>778</v>
      </c>
      <c r="E1692" s="161">
        <v>0.50651041666666663</v>
      </c>
      <c r="AR1692" s="5"/>
      <c r="AS1692" s="5"/>
    </row>
    <row r="1693" spans="1:45" x14ac:dyDescent="0.2">
      <c r="A1693" s="59">
        <v>48121021733</v>
      </c>
      <c r="B1693" s="59" t="s">
        <v>10183</v>
      </c>
      <c r="C1693" s="59">
        <v>1993</v>
      </c>
      <c r="D1693" s="59">
        <v>825</v>
      </c>
      <c r="E1693" s="161">
        <v>0.41394882087305568</v>
      </c>
      <c r="AR1693" s="5"/>
      <c r="AS1693" s="5"/>
    </row>
    <row r="1694" spans="1:45" x14ac:dyDescent="0.2">
      <c r="A1694" s="59">
        <v>48121021734</v>
      </c>
      <c r="B1694" s="59" t="s">
        <v>10549</v>
      </c>
      <c r="C1694" s="59">
        <v>2251</v>
      </c>
      <c r="D1694" s="59">
        <v>1055</v>
      </c>
      <c r="E1694" s="161">
        <v>0.46868058640604177</v>
      </c>
      <c r="AR1694" s="5"/>
      <c r="AS1694" s="5"/>
    </row>
    <row r="1695" spans="1:45" x14ac:dyDescent="0.2">
      <c r="A1695" s="59">
        <v>48121021735</v>
      </c>
      <c r="B1695" s="59" t="s">
        <v>10306</v>
      </c>
      <c r="C1695" s="59">
        <v>2567</v>
      </c>
      <c r="D1695" s="59">
        <v>1353</v>
      </c>
      <c r="E1695" s="161">
        <v>0.52707440592130894</v>
      </c>
      <c r="AR1695" s="5"/>
      <c r="AS1695" s="5"/>
    </row>
    <row r="1696" spans="1:45" x14ac:dyDescent="0.2">
      <c r="A1696" s="59">
        <v>48121021736</v>
      </c>
      <c r="B1696" s="59" t="s">
        <v>10224</v>
      </c>
      <c r="C1696" s="59">
        <v>1714</v>
      </c>
      <c r="D1696" s="59">
        <v>1013</v>
      </c>
      <c r="E1696" s="161">
        <v>0.59101516919486585</v>
      </c>
      <c r="AR1696" s="5"/>
      <c r="AS1696" s="5"/>
    </row>
    <row r="1697" spans="1:45" x14ac:dyDescent="0.2">
      <c r="A1697" s="59">
        <v>48121021737</v>
      </c>
      <c r="B1697" s="59" t="s">
        <v>10052</v>
      </c>
      <c r="C1697" s="59">
        <v>3262</v>
      </c>
      <c r="D1697" s="59">
        <v>1967</v>
      </c>
      <c r="E1697" s="161">
        <v>0.60300429184549353</v>
      </c>
      <c r="AR1697" s="5"/>
      <c r="AS1697" s="5"/>
    </row>
    <row r="1698" spans="1:45" x14ac:dyDescent="0.2">
      <c r="A1698" s="59">
        <v>48121021738</v>
      </c>
      <c r="B1698" s="59" t="s">
        <v>10279</v>
      </c>
      <c r="C1698" s="59">
        <v>2797</v>
      </c>
      <c r="D1698" s="59">
        <v>1553</v>
      </c>
      <c r="E1698" s="161">
        <v>0.55523775473721848</v>
      </c>
      <c r="AR1698" s="5"/>
      <c r="AS1698" s="5"/>
    </row>
    <row r="1699" spans="1:45" x14ac:dyDescent="0.2">
      <c r="A1699" s="59">
        <v>48121021739</v>
      </c>
      <c r="B1699" s="59" t="s">
        <v>10688</v>
      </c>
      <c r="C1699" s="59">
        <v>1996</v>
      </c>
      <c r="D1699" s="59">
        <v>562</v>
      </c>
      <c r="E1699" s="161">
        <v>0.28156312625250501</v>
      </c>
      <c r="AR1699" s="5"/>
      <c r="AS1699" s="5"/>
    </row>
    <row r="1700" spans="1:45" x14ac:dyDescent="0.2">
      <c r="A1700" s="59">
        <v>48121021740</v>
      </c>
      <c r="B1700" s="59" t="s">
        <v>10290</v>
      </c>
      <c r="C1700" s="59">
        <v>3414</v>
      </c>
      <c r="D1700" s="59">
        <v>1339</v>
      </c>
      <c r="E1700" s="161">
        <v>0.39220855301698887</v>
      </c>
      <c r="AR1700" s="5"/>
      <c r="AS1700" s="5"/>
    </row>
    <row r="1701" spans="1:45" x14ac:dyDescent="0.2">
      <c r="A1701" s="59">
        <v>48121021741</v>
      </c>
      <c r="B1701" s="59" t="s">
        <v>10038</v>
      </c>
      <c r="C1701" s="59">
        <v>1291</v>
      </c>
      <c r="D1701" s="59">
        <v>656</v>
      </c>
      <c r="E1701" s="161">
        <v>0.50813323005422151</v>
      </c>
      <c r="AR1701" s="5"/>
      <c r="AS1701" s="5"/>
    </row>
    <row r="1702" spans="1:45" x14ac:dyDescent="0.2">
      <c r="A1702" s="59">
        <v>48121021742</v>
      </c>
      <c r="B1702" s="59" t="s">
        <v>10055</v>
      </c>
      <c r="C1702" s="59">
        <v>4267</v>
      </c>
      <c r="D1702" s="59">
        <v>1626</v>
      </c>
      <c r="E1702" s="161">
        <v>0.38106397937661118</v>
      </c>
      <c r="AR1702" s="5"/>
      <c r="AS1702" s="5"/>
    </row>
    <row r="1703" spans="1:45" x14ac:dyDescent="0.2">
      <c r="A1703" s="59">
        <v>48121021743</v>
      </c>
      <c r="B1703" s="59" t="s">
        <v>10461</v>
      </c>
      <c r="C1703" s="59">
        <v>2623</v>
      </c>
      <c r="D1703" s="59">
        <v>573</v>
      </c>
      <c r="E1703" s="161">
        <v>0.21845215402211207</v>
      </c>
      <c r="AR1703" s="5"/>
      <c r="AS1703" s="5"/>
    </row>
    <row r="1704" spans="1:45" x14ac:dyDescent="0.2">
      <c r="A1704" s="59">
        <v>48121021744</v>
      </c>
      <c r="B1704" s="59" t="s">
        <v>10520</v>
      </c>
      <c r="C1704" s="59">
        <v>2305</v>
      </c>
      <c r="D1704" s="59">
        <v>637</v>
      </c>
      <c r="E1704" s="161">
        <v>0.27635574837310195</v>
      </c>
      <c r="AR1704" s="5"/>
      <c r="AS1704" s="5"/>
    </row>
    <row r="1705" spans="1:45" x14ac:dyDescent="0.2">
      <c r="A1705" s="59">
        <v>48121021745</v>
      </c>
      <c r="B1705" s="59" t="s">
        <v>10146</v>
      </c>
      <c r="C1705" s="59">
        <v>3413</v>
      </c>
      <c r="D1705" s="59">
        <v>799</v>
      </c>
      <c r="E1705" s="161">
        <v>0.23410489305596249</v>
      </c>
      <c r="AR1705" s="5"/>
      <c r="AS1705" s="5"/>
    </row>
    <row r="1706" spans="1:45" x14ac:dyDescent="0.2">
      <c r="A1706" s="59">
        <v>48121021746</v>
      </c>
      <c r="B1706" s="59" t="s">
        <v>9624</v>
      </c>
      <c r="C1706" s="59">
        <v>2947</v>
      </c>
      <c r="D1706" s="59">
        <v>1965</v>
      </c>
      <c r="E1706" s="161">
        <v>0.66677977604343397</v>
      </c>
      <c r="AR1706" s="5"/>
      <c r="AS1706" s="5"/>
    </row>
    <row r="1707" spans="1:45" x14ac:dyDescent="0.2">
      <c r="A1707" s="59">
        <v>48121021747</v>
      </c>
      <c r="B1707" s="59" t="s">
        <v>9721</v>
      </c>
      <c r="C1707" s="59">
        <v>3728</v>
      </c>
      <c r="D1707" s="59">
        <v>2391</v>
      </c>
      <c r="E1707" s="161">
        <v>0.64136266094420602</v>
      </c>
      <c r="AR1707" s="5"/>
      <c r="AS1707" s="5"/>
    </row>
    <row r="1708" spans="1:45" x14ac:dyDescent="0.2">
      <c r="A1708" s="59">
        <v>48121021748</v>
      </c>
      <c r="B1708" s="59" t="s">
        <v>9615</v>
      </c>
      <c r="C1708" s="59">
        <v>2836</v>
      </c>
      <c r="D1708" s="59">
        <v>1825</v>
      </c>
      <c r="E1708" s="161">
        <v>0.64351198871650217</v>
      </c>
      <c r="AR1708" s="5"/>
      <c r="AS1708" s="5"/>
    </row>
    <row r="1709" spans="1:45" x14ac:dyDescent="0.2">
      <c r="A1709" s="59">
        <v>48121021749</v>
      </c>
      <c r="B1709" s="59" t="s">
        <v>9567</v>
      </c>
      <c r="C1709" s="59">
        <v>2227</v>
      </c>
      <c r="D1709" s="59">
        <v>1739</v>
      </c>
      <c r="E1709" s="161">
        <v>0.78087112707678497</v>
      </c>
      <c r="AR1709" s="5"/>
      <c r="AS1709" s="5"/>
    </row>
    <row r="1710" spans="1:45" x14ac:dyDescent="0.2">
      <c r="A1710" s="59">
        <v>48121021750</v>
      </c>
      <c r="B1710" s="59" t="s">
        <v>9565</v>
      </c>
      <c r="C1710" s="59">
        <v>3257</v>
      </c>
      <c r="D1710" s="59">
        <v>2358</v>
      </c>
      <c r="E1710" s="161">
        <v>0.72397912189131097</v>
      </c>
      <c r="AR1710" s="5"/>
      <c r="AS1710" s="5"/>
    </row>
    <row r="1711" spans="1:45" x14ac:dyDescent="0.2">
      <c r="A1711" s="59">
        <v>48121021751</v>
      </c>
      <c r="B1711" s="59" t="s">
        <v>9556</v>
      </c>
      <c r="C1711" s="59">
        <v>2798</v>
      </c>
      <c r="D1711" s="59">
        <v>2469</v>
      </c>
      <c r="E1711" s="161">
        <v>0.88241601143674053</v>
      </c>
      <c r="AR1711" s="5"/>
      <c r="AS1711" s="5"/>
    </row>
    <row r="1712" spans="1:45" x14ac:dyDescent="0.2">
      <c r="A1712" s="59">
        <v>48121021752</v>
      </c>
      <c r="B1712" s="59" t="s">
        <v>9580</v>
      </c>
      <c r="C1712" s="59">
        <v>3197</v>
      </c>
      <c r="D1712" s="59">
        <v>2393</v>
      </c>
      <c r="E1712" s="161">
        <v>0.74851423209258683</v>
      </c>
      <c r="AR1712" s="5"/>
      <c r="AS1712" s="5"/>
    </row>
    <row r="1713" spans="1:45" x14ac:dyDescent="0.2">
      <c r="A1713" s="59">
        <v>48121021753</v>
      </c>
      <c r="B1713" s="59" t="s">
        <v>9583</v>
      </c>
      <c r="C1713" s="59">
        <v>4561</v>
      </c>
      <c r="D1713" s="59">
        <v>3424</v>
      </c>
      <c r="E1713" s="161">
        <v>0.75071256303442224</v>
      </c>
      <c r="AR1713" s="5"/>
      <c r="AS1713" s="5"/>
    </row>
    <row r="1714" spans="1:45" x14ac:dyDescent="0.2">
      <c r="A1714" s="59">
        <v>48121021800</v>
      </c>
      <c r="B1714" s="59" t="s">
        <v>9601</v>
      </c>
      <c r="C1714" s="59">
        <v>2718</v>
      </c>
      <c r="D1714" s="59">
        <v>2084</v>
      </c>
      <c r="E1714" s="161">
        <v>0.76674025018395875</v>
      </c>
      <c r="AR1714" s="5"/>
      <c r="AS1714" s="5"/>
    </row>
    <row r="1715" spans="1:45" x14ac:dyDescent="0.2">
      <c r="A1715" s="59">
        <v>48121021900</v>
      </c>
      <c r="B1715" s="59" t="s">
        <v>9561</v>
      </c>
      <c r="C1715" s="59">
        <v>3092</v>
      </c>
      <c r="D1715" s="59">
        <v>2199</v>
      </c>
      <c r="E1715" s="161">
        <v>0.71119016817593794</v>
      </c>
      <c r="AR1715" s="5"/>
      <c r="AS1715" s="5"/>
    </row>
    <row r="1716" spans="1:45" x14ac:dyDescent="0.2">
      <c r="A1716" s="59">
        <v>48123970100</v>
      </c>
      <c r="B1716" s="59" t="s">
        <v>13470</v>
      </c>
      <c r="C1716" s="59">
        <v>2686</v>
      </c>
      <c r="D1716" s="59">
        <v>397</v>
      </c>
      <c r="E1716" s="161">
        <v>0.14780342516753536</v>
      </c>
      <c r="AR1716" s="5"/>
      <c r="AS1716" s="5"/>
    </row>
    <row r="1717" spans="1:45" x14ac:dyDescent="0.2">
      <c r="A1717" s="59">
        <v>48123970200</v>
      </c>
      <c r="B1717" s="59" t="s">
        <v>13473</v>
      </c>
      <c r="C1717" s="59">
        <v>4119</v>
      </c>
      <c r="D1717" s="59">
        <v>569</v>
      </c>
      <c r="E1717" s="161">
        <v>0.13814032532168002</v>
      </c>
      <c r="AR1717" s="5"/>
      <c r="AS1717" s="5"/>
    </row>
    <row r="1718" spans="1:45" x14ac:dyDescent="0.2">
      <c r="A1718" s="59">
        <v>48123970300</v>
      </c>
      <c r="B1718" s="59" t="s">
        <v>13469</v>
      </c>
      <c r="C1718" s="59">
        <v>3003</v>
      </c>
      <c r="D1718" s="59">
        <v>544</v>
      </c>
      <c r="E1718" s="161">
        <v>0.18115218115218115</v>
      </c>
      <c r="AR1718" s="5"/>
      <c r="AS1718" s="5"/>
    </row>
    <row r="1719" spans="1:45" x14ac:dyDescent="0.2">
      <c r="A1719" s="59">
        <v>48123970400</v>
      </c>
      <c r="B1719" s="59" t="s">
        <v>13472</v>
      </c>
      <c r="C1719" s="59">
        <v>2785</v>
      </c>
      <c r="D1719" s="59">
        <v>736</v>
      </c>
      <c r="E1719" s="161">
        <v>0.26427289048473968</v>
      </c>
      <c r="AR1719" s="5"/>
      <c r="AS1719" s="5"/>
    </row>
    <row r="1720" spans="1:45" x14ac:dyDescent="0.2">
      <c r="A1720" s="59">
        <v>48123970500</v>
      </c>
      <c r="B1720" s="59" t="s">
        <v>13471</v>
      </c>
      <c r="C1720" s="59">
        <v>1792</v>
      </c>
      <c r="D1720" s="59">
        <v>510</v>
      </c>
      <c r="E1720" s="161">
        <v>0.2845982142857143</v>
      </c>
      <c r="AR1720" s="5"/>
      <c r="AS1720" s="5"/>
    </row>
    <row r="1721" spans="1:45" x14ac:dyDescent="0.2">
      <c r="A1721" s="59">
        <v>48125950300</v>
      </c>
      <c r="B1721" s="59" t="s">
        <v>13474</v>
      </c>
      <c r="C1721" s="59">
        <v>1639</v>
      </c>
      <c r="D1721" s="59">
        <v>379</v>
      </c>
      <c r="E1721" s="161">
        <v>0.2312385600976205</v>
      </c>
      <c r="AR1721" s="5"/>
      <c r="AS1721" s="5"/>
    </row>
    <row r="1722" spans="1:45" x14ac:dyDescent="0.2">
      <c r="A1722" s="59">
        <v>48127950200</v>
      </c>
      <c r="B1722" s="59" t="s">
        <v>13475</v>
      </c>
      <c r="C1722" s="59">
        <v>4863</v>
      </c>
      <c r="D1722" s="59">
        <v>807</v>
      </c>
      <c r="E1722" s="161">
        <v>0.16594694632942628</v>
      </c>
      <c r="AR1722" s="5"/>
      <c r="AS1722" s="5"/>
    </row>
    <row r="1723" spans="1:45" x14ac:dyDescent="0.2">
      <c r="A1723" s="59">
        <v>48127950400</v>
      </c>
      <c r="B1723" s="59" t="s">
        <v>13476</v>
      </c>
      <c r="C1723" s="59">
        <v>1605</v>
      </c>
      <c r="D1723" s="59">
        <v>241</v>
      </c>
      <c r="E1723" s="161">
        <v>0.15015576323987539</v>
      </c>
      <c r="AR1723" s="5"/>
      <c r="AS1723" s="5"/>
    </row>
    <row r="1724" spans="1:45" x14ac:dyDescent="0.2">
      <c r="A1724" s="59">
        <v>48129950200</v>
      </c>
      <c r="B1724" s="59" t="s">
        <v>13478</v>
      </c>
      <c r="C1724" s="59">
        <v>1111</v>
      </c>
      <c r="D1724" s="59">
        <v>263</v>
      </c>
      <c r="E1724" s="161">
        <v>0.23672367236723674</v>
      </c>
      <c r="AR1724" s="5"/>
      <c r="AS1724" s="5"/>
    </row>
    <row r="1725" spans="1:45" x14ac:dyDescent="0.2">
      <c r="A1725" s="59">
        <v>48129950300</v>
      </c>
      <c r="B1725" s="59" t="s">
        <v>13477</v>
      </c>
      <c r="C1725" s="59">
        <v>1083</v>
      </c>
      <c r="D1725" s="59">
        <v>286</v>
      </c>
      <c r="E1725" s="161">
        <v>0.26408125577100644</v>
      </c>
      <c r="AR1725" s="5"/>
      <c r="AS1725" s="5"/>
    </row>
    <row r="1726" spans="1:45" x14ac:dyDescent="0.2">
      <c r="A1726" s="59">
        <v>48131950100</v>
      </c>
      <c r="B1726" s="59" t="s">
        <v>13481</v>
      </c>
      <c r="C1726" s="59">
        <v>3214</v>
      </c>
      <c r="D1726" s="59">
        <v>481</v>
      </c>
      <c r="E1726" s="161">
        <v>0.14965774735532048</v>
      </c>
      <c r="AR1726" s="5"/>
      <c r="AS1726" s="5"/>
    </row>
    <row r="1727" spans="1:45" x14ac:dyDescent="0.2">
      <c r="A1727" s="59">
        <v>48131950200</v>
      </c>
      <c r="B1727" s="59" t="s">
        <v>13479</v>
      </c>
      <c r="C1727" s="59">
        <v>1803</v>
      </c>
      <c r="D1727" s="59">
        <v>264</v>
      </c>
      <c r="E1727" s="161">
        <v>0.1464226289517471</v>
      </c>
      <c r="AR1727" s="5"/>
      <c r="AS1727" s="5"/>
    </row>
    <row r="1728" spans="1:45" x14ac:dyDescent="0.2">
      <c r="A1728" s="59">
        <v>48131950500</v>
      </c>
      <c r="B1728" s="59" t="s">
        <v>13480</v>
      </c>
      <c r="C1728" s="59">
        <v>2077</v>
      </c>
      <c r="D1728" s="59">
        <v>363</v>
      </c>
      <c r="E1728" s="161">
        <v>0.17477130476649014</v>
      </c>
      <c r="AR1728" s="5"/>
      <c r="AS1728" s="5"/>
    </row>
    <row r="1729" spans="1:45" x14ac:dyDescent="0.2">
      <c r="A1729" s="59">
        <v>48133950100</v>
      </c>
      <c r="B1729" s="59" t="s">
        <v>13485</v>
      </c>
      <c r="C1729" s="59">
        <v>2181</v>
      </c>
      <c r="D1729" s="59">
        <v>407</v>
      </c>
      <c r="E1729" s="161">
        <v>0.18661164603392938</v>
      </c>
      <c r="AR1729" s="5"/>
      <c r="AS1729" s="5"/>
    </row>
    <row r="1730" spans="1:45" x14ac:dyDescent="0.2">
      <c r="A1730" s="59">
        <v>48133950200</v>
      </c>
      <c r="B1730" s="59" t="s">
        <v>13483</v>
      </c>
      <c r="C1730" s="59">
        <v>4002</v>
      </c>
      <c r="D1730" s="59">
        <v>1059</v>
      </c>
      <c r="E1730" s="161">
        <v>0.2646176911544228</v>
      </c>
      <c r="AR1730" s="5"/>
      <c r="AS1730" s="5"/>
    </row>
    <row r="1731" spans="1:45" x14ac:dyDescent="0.2">
      <c r="A1731" s="59">
        <v>48133950300</v>
      </c>
      <c r="B1731" s="59" t="s">
        <v>13482</v>
      </c>
      <c r="C1731" s="59">
        <v>3299</v>
      </c>
      <c r="D1731" s="59">
        <v>1209</v>
      </c>
      <c r="E1731" s="161">
        <v>0.36647468929978783</v>
      </c>
      <c r="AR1731" s="5"/>
      <c r="AS1731" s="5"/>
    </row>
    <row r="1732" spans="1:45" x14ac:dyDescent="0.2">
      <c r="A1732" s="59">
        <v>48133950400</v>
      </c>
      <c r="B1732" s="59" t="s">
        <v>13484</v>
      </c>
      <c r="C1732" s="59">
        <v>1390</v>
      </c>
      <c r="D1732" s="59">
        <v>282</v>
      </c>
      <c r="E1732" s="161">
        <v>0.20287769784172663</v>
      </c>
      <c r="AR1732" s="5"/>
      <c r="AS1732" s="5"/>
    </row>
    <row r="1733" spans="1:45" x14ac:dyDescent="0.2">
      <c r="A1733" s="59">
        <v>48133950500</v>
      </c>
      <c r="B1733" s="59" t="s">
        <v>13486</v>
      </c>
      <c r="C1733" s="59">
        <v>1613</v>
      </c>
      <c r="D1733" s="59">
        <v>282</v>
      </c>
      <c r="E1733" s="161">
        <v>0.17482951022938623</v>
      </c>
      <c r="AR1733" s="5"/>
      <c r="AS1733" s="5"/>
    </row>
    <row r="1734" spans="1:45" x14ac:dyDescent="0.2">
      <c r="A1734" s="59">
        <v>48135000100</v>
      </c>
      <c r="B1734" s="59" t="s">
        <v>12587</v>
      </c>
      <c r="C1734" s="59">
        <v>1827</v>
      </c>
      <c r="D1734" s="59">
        <v>527</v>
      </c>
      <c r="E1734" s="161">
        <v>0.28845101258894362</v>
      </c>
      <c r="AR1734" s="5"/>
      <c r="AS1734" s="5"/>
    </row>
    <row r="1735" spans="1:45" x14ac:dyDescent="0.2">
      <c r="A1735" s="59">
        <v>48135000300</v>
      </c>
      <c r="B1735" s="59" t="s">
        <v>12597</v>
      </c>
      <c r="C1735" s="59">
        <v>1002</v>
      </c>
      <c r="D1735" s="59">
        <v>120</v>
      </c>
      <c r="E1735" s="161">
        <v>0.11976047904191617</v>
      </c>
      <c r="AR1735" s="5"/>
      <c r="AS1735" s="5"/>
    </row>
    <row r="1736" spans="1:45" x14ac:dyDescent="0.2">
      <c r="A1736" s="59">
        <v>48135000400</v>
      </c>
      <c r="B1736" s="59" t="s">
        <v>12582</v>
      </c>
      <c r="C1736" s="59">
        <v>3329</v>
      </c>
      <c r="D1736" s="59">
        <v>824</v>
      </c>
      <c r="E1736" s="161">
        <v>0.24752177831180536</v>
      </c>
      <c r="AR1736" s="5"/>
      <c r="AS1736" s="5"/>
    </row>
    <row r="1737" spans="1:45" x14ac:dyDescent="0.2">
      <c r="A1737" s="59">
        <v>48135000500</v>
      </c>
      <c r="B1737" s="59" t="s">
        <v>12594</v>
      </c>
      <c r="C1737" s="59">
        <v>3182</v>
      </c>
      <c r="D1737" s="59">
        <v>830</v>
      </c>
      <c r="E1737" s="161">
        <v>0.26084223758642361</v>
      </c>
      <c r="AR1737" s="5"/>
      <c r="AS1737" s="5"/>
    </row>
    <row r="1738" spans="1:45" x14ac:dyDescent="0.2">
      <c r="A1738" s="59">
        <v>48135000600</v>
      </c>
      <c r="B1738" s="59" t="s">
        <v>12592</v>
      </c>
      <c r="C1738" s="59">
        <v>3373</v>
      </c>
      <c r="D1738" s="59">
        <v>620</v>
      </c>
      <c r="E1738" s="161">
        <v>0.18381262970649273</v>
      </c>
      <c r="AR1738" s="5"/>
      <c r="AS1738" s="5"/>
    </row>
    <row r="1739" spans="1:45" x14ac:dyDescent="0.2">
      <c r="A1739" s="59">
        <v>48135000700</v>
      </c>
      <c r="B1739" s="59" t="s">
        <v>12599</v>
      </c>
      <c r="C1739" s="59">
        <v>2918</v>
      </c>
      <c r="D1739" s="59">
        <v>488</v>
      </c>
      <c r="E1739" s="161">
        <v>0.16723783413296778</v>
      </c>
      <c r="AR1739" s="5"/>
      <c r="AS1739" s="5"/>
    </row>
    <row r="1740" spans="1:45" x14ac:dyDescent="0.2">
      <c r="A1740" s="59">
        <v>48135000800</v>
      </c>
      <c r="B1740" s="59" t="s">
        <v>12585</v>
      </c>
      <c r="C1740" s="59">
        <v>1891</v>
      </c>
      <c r="D1740" s="59">
        <v>286</v>
      </c>
      <c r="E1740" s="161">
        <v>0.15124272871496564</v>
      </c>
      <c r="AR1740" s="5"/>
      <c r="AS1740" s="5"/>
    </row>
    <row r="1741" spans="1:45" x14ac:dyDescent="0.2">
      <c r="A1741" s="59">
        <v>48135001000</v>
      </c>
      <c r="B1741" s="59" t="s">
        <v>12590</v>
      </c>
      <c r="C1741" s="59">
        <v>3470</v>
      </c>
      <c r="D1741" s="59">
        <v>597</v>
      </c>
      <c r="E1741" s="161">
        <v>0.17204610951008645</v>
      </c>
      <c r="AR1741" s="5"/>
      <c r="AS1741" s="5"/>
    </row>
    <row r="1742" spans="1:45" x14ac:dyDescent="0.2">
      <c r="A1742" s="59">
        <v>48135001100</v>
      </c>
      <c r="B1742" s="59" t="s">
        <v>12589</v>
      </c>
      <c r="C1742" s="59">
        <v>4576</v>
      </c>
      <c r="D1742" s="59">
        <v>959</v>
      </c>
      <c r="E1742" s="161">
        <v>0.20957167832167833</v>
      </c>
      <c r="AR1742" s="5"/>
      <c r="AS1742" s="5"/>
    </row>
    <row r="1743" spans="1:45" x14ac:dyDescent="0.2">
      <c r="A1743" s="59">
        <v>48135001300</v>
      </c>
      <c r="B1743" s="59" t="s">
        <v>12581</v>
      </c>
      <c r="C1743" s="59">
        <v>3251</v>
      </c>
      <c r="D1743" s="59">
        <v>787</v>
      </c>
      <c r="E1743" s="161">
        <v>0.24207936019686249</v>
      </c>
      <c r="AR1743" s="5"/>
      <c r="AS1743" s="5"/>
    </row>
    <row r="1744" spans="1:45" x14ac:dyDescent="0.2">
      <c r="A1744" s="59">
        <v>48135001500</v>
      </c>
      <c r="B1744" s="59" t="s">
        <v>12596</v>
      </c>
      <c r="C1744" s="59">
        <v>3055</v>
      </c>
      <c r="D1744" s="59">
        <v>359</v>
      </c>
      <c r="E1744" s="161">
        <v>0.11751227495908347</v>
      </c>
      <c r="AR1744" s="5"/>
      <c r="AS1744" s="5"/>
    </row>
    <row r="1745" spans="1:45" x14ac:dyDescent="0.2">
      <c r="A1745" s="59">
        <v>48135001600</v>
      </c>
      <c r="B1745" s="59" t="s">
        <v>12591</v>
      </c>
      <c r="C1745" s="59">
        <v>3432</v>
      </c>
      <c r="D1745" s="59">
        <v>546</v>
      </c>
      <c r="E1745" s="161">
        <v>0.15909090909090909</v>
      </c>
      <c r="AR1745" s="5"/>
      <c r="AS1745" s="5"/>
    </row>
    <row r="1746" spans="1:45" x14ac:dyDescent="0.2">
      <c r="A1746" s="59">
        <v>48135001700</v>
      </c>
      <c r="B1746" s="59" t="s">
        <v>12579</v>
      </c>
      <c r="C1746" s="59">
        <v>4138</v>
      </c>
      <c r="D1746" s="59">
        <v>1218</v>
      </c>
      <c r="E1746" s="161">
        <v>0.2943450942484292</v>
      </c>
      <c r="AR1746" s="5"/>
      <c r="AS1746" s="5"/>
    </row>
    <row r="1747" spans="1:45" x14ac:dyDescent="0.2">
      <c r="A1747" s="59">
        <v>48135001800</v>
      </c>
      <c r="B1747" s="59" t="s">
        <v>12602</v>
      </c>
      <c r="C1747" s="59">
        <v>2033</v>
      </c>
      <c r="D1747" s="59">
        <v>475</v>
      </c>
      <c r="E1747" s="161">
        <v>0.23364485981308411</v>
      </c>
      <c r="AR1747" s="5"/>
      <c r="AS1747" s="5"/>
    </row>
    <row r="1748" spans="1:45" x14ac:dyDescent="0.2">
      <c r="A1748" s="59">
        <v>48135001900</v>
      </c>
      <c r="B1748" s="59" t="s">
        <v>12600</v>
      </c>
      <c r="C1748" s="59">
        <v>3550</v>
      </c>
      <c r="D1748" s="59">
        <v>117</v>
      </c>
      <c r="E1748" s="161">
        <v>3.2957746478873243E-2</v>
      </c>
      <c r="AR1748" s="5"/>
      <c r="AS1748" s="5"/>
    </row>
    <row r="1749" spans="1:45" x14ac:dyDescent="0.2">
      <c r="A1749" s="59">
        <v>48135002000</v>
      </c>
      <c r="B1749" s="59" t="s">
        <v>12601</v>
      </c>
      <c r="C1749" s="59">
        <v>2338</v>
      </c>
      <c r="D1749" s="59">
        <v>268</v>
      </c>
      <c r="E1749" s="161">
        <v>0.1146278870829769</v>
      </c>
      <c r="AR1749" s="5"/>
      <c r="AS1749" s="5"/>
    </row>
    <row r="1750" spans="1:45" x14ac:dyDescent="0.2">
      <c r="A1750" s="59">
        <v>48135002200</v>
      </c>
      <c r="B1750" s="59" t="s">
        <v>12598</v>
      </c>
      <c r="C1750" s="59">
        <v>1849</v>
      </c>
      <c r="D1750" s="59">
        <v>273</v>
      </c>
      <c r="E1750" s="161">
        <v>0.14764737696051919</v>
      </c>
      <c r="AR1750" s="5"/>
      <c r="AS1750" s="5"/>
    </row>
    <row r="1751" spans="1:45" x14ac:dyDescent="0.2">
      <c r="A1751" s="59">
        <v>48135002300</v>
      </c>
      <c r="B1751" s="59" t="s">
        <v>12583</v>
      </c>
      <c r="C1751" s="59">
        <v>2458</v>
      </c>
      <c r="D1751" s="59">
        <v>891</v>
      </c>
      <c r="E1751" s="161">
        <v>0.3624898291293735</v>
      </c>
      <c r="AR1751" s="5"/>
      <c r="AS1751" s="5"/>
    </row>
    <row r="1752" spans="1:45" x14ac:dyDescent="0.2">
      <c r="A1752" s="59">
        <v>48135002400</v>
      </c>
      <c r="B1752" s="59" t="s">
        <v>12577</v>
      </c>
      <c r="C1752" s="59">
        <v>3021</v>
      </c>
      <c r="D1752" s="59">
        <v>1198</v>
      </c>
      <c r="E1752" s="161">
        <v>0.3965574313141344</v>
      </c>
      <c r="AR1752" s="5"/>
      <c r="AS1752" s="5"/>
    </row>
    <row r="1753" spans="1:45" x14ac:dyDescent="0.2">
      <c r="A1753" s="59">
        <v>48135002501</v>
      </c>
      <c r="B1753" s="59" t="s">
        <v>12575</v>
      </c>
      <c r="C1753" s="59">
        <v>4988</v>
      </c>
      <c r="D1753" s="59">
        <v>1604</v>
      </c>
      <c r="E1753" s="161">
        <v>0.32157177225340816</v>
      </c>
      <c r="AR1753" s="5"/>
      <c r="AS1753" s="5"/>
    </row>
    <row r="1754" spans="1:45" x14ac:dyDescent="0.2">
      <c r="A1754" s="59">
        <v>48135002502</v>
      </c>
      <c r="B1754" s="59" t="s">
        <v>12580</v>
      </c>
      <c r="C1754" s="59">
        <v>4447</v>
      </c>
      <c r="D1754" s="59">
        <v>1073</v>
      </c>
      <c r="E1754" s="161">
        <v>0.24128626040026985</v>
      </c>
      <c r="AR1754" s="5"/>
      <c r="AS1754" s="5"/>
    </row>
    <row r="1755" spans="1:45" x14ac:dyDescent="0.2">
      <c r="A1755" s="59">
        <v>48135002503</v>
      </c>
      <c r="B1755" s="59" t="s">
        <v>12584</v>
      </c>
      <c r="C1755" s="59">
        <v>3747</v>
      </c>
      <c r="D1755" s="59">
        <v>1346</v>
      </c>
      <c r="E1755" s="161">
        <v>0.35922070990125432</v>
      </c>
      <c r="AR1755" s="5"/>
      <c r="AS1755" s="5"/>
    </row>
    <row r="1756" spans="1:45" x14ac:dyDescent="0.2">
      <c r="A1756" s="59">
        <v>48135002700</v>
      </c>
      <c r="B1756" s="59" t="s">
        <v>12586</v>
      </c>
      <c r="C1756" s="59">
        <v>6785</v>
      </c>
      <c r="D1756" s="59">
        <v>653</v>
      </c>
      <c r="E1756" s="161">
        <v>9.6241709653647756E-2</v>
      </c>
      <c r="AR1756" s="5"/>
      <c r="AS1756" s="5"/>
    </row>
    <row r="1757" spans="1:45" x14ac:dyDescent="0.2">
      <c r="A1757" s="59">
        <v>48135002801</v>
      </c>
      <c r="B1757" s="59" t="s">
        <v>12588</v>
      </c>
      <c r="C1757" s="59">
        <v>2914</v>
      </c>
      <c r="D1757" s="59">
        <v>381</v>
      </c>
      <c r="E1757" s="161">
        <v>0.13074811256005492</v>
      </c>
      <c r="AR1757" s="5"/>
      <c r="AS1757" s="5"/>
    </row>
    <row r="1758" spans="1:45" x14ac:dyDescent="0.2">
      <c r="A1758" s="59">
        <v>48135002802</v>
      </c>
      <c r="B1758" s="59" t="s">
        <v>12593</v>
      </c>
      <c r="C1758" s="59">
        <v>4886</v>
      </c>
      <c r="D1758" s="59">
        <v>743</v>
      </c>
      <c r="E1758" s="161">
        <v>0.15206713057715923</v>
      </c>
      <c r="AR1758" s="5"/>
      <c r="AS1758" s="5"/>
    </row>
    <row r="1759" spans="1:45" x14ac:dyDescent="0.2">
      <c r="A1759" s="59">
        <v>48135002900</v>
      </c>
      <c r="B1759" s="59" t="s">
        <v>12576</v>
      </c>
      <c r="C1759" s="59">
        <v>2315</v>
      </c>
      <c r="D1759" s="59">
        <v>1102</v>
      </c>
      <c r="E1759" s="161">
        <v>0.4760259179265659</v>
      </c>
      <c r="AR1759" s="5"/>
      <c r="AS1759" s="5"/>
    </row>
    <row r="1760" spans="1:45" x14ac:dyDescent="0.2">
      <c r="A1760" s="59">
        <v>48135003000</v>
      </c>
      <c r="B1760" s="59" t="s">
        <v>12578</v>
      </c>
      <c r="C1760" s="59">
        <v>7910</v>
      </c>
      <c r="D1760" s="59">
        <v>2797</v>
      </c>
      <c r="E1760" s="161">
        <v>0.35360303413400757</v>
      </c>
      <c r="AR1760" s="5"/>
      <c r="AS1760" s="5"/>
    </row>
    <row r="1761" spans="1:45" x14ac:dyDescent="0.2">
      <c r="A1761" s="59">
        <v>48135003100</v>
      </c>
      <c r="B1761" s="59" t="s">
        <v>12595</v>
      </c>
      <c r="C1761" s="59">
        <v>2735</v>
      </c>
      <c r="D1761" s="59">
        <v>281</v>
      </c>
      <c r="E1761" s="161">
        <v>0.10274223034734918</v>
      </c>
      <c r="AR1761" s="5"/>
      <c r="AS1761" s="5"/>
    </row>
    <row r="1762" spans="1:45" x14ac:dyDescent="0.2">
      <c r="A1762" s="59">
        <v>48137950300</v>
      </c>
      <c r="B1762" s="59" t="s">
        <v>13487</v>
      </c>
      <c r="C1762" s="59">
        <v>1465</v>
      </c>
      <c r="D1762" s="59">
        <v>427</v>
      </c>
      <c r="E1762" s="161">
        <v>0.29146757679180885</v>
      </c>
      <c r="AR1762" s="5"/>
      <c r="AS1762" s="5"/>
    </row>
    <row r="1763" spans="1:45" x14ac:dyDescent="0.2">
      <c r="A1763" s="59">
        <v>48139060101</v>
      </c>
      <c r="B1763" s="59" t="s">
        <v>10234</v>
      </c>
      <c r="C1763" s="59">
        <v>4864</v>
      </c>
      <c r="D1763" s="59">
        <v>1102</v>
      </c>
      <c r="E1763" s="161">
        <v>0.2265625</v>
      </c>
      <c r="AR1763" s="5"/>
      <c r="AS1763" s="5"/>
    </row>
    <row r="1764" spans="1:45" x14ac:dyDescent="0.2">
      <c r="A1764" s="59">
        <v>48139060102</v>
      </c>
      <c r="B1764" s="59" t="s">
        <v>10271</v>
      </c>
      <c r="C1764" s="59">
        <v>4388</v>
      </c>
      <c r="D1764" s="59">
        <v>882</v>
      </c>
      <c r="E1764" s="161">
        <v>0.20100273473108476</v>
      </c>
      <c r="AR1764" s="5"/>
      <c r="AS1764" s="5"/>
    </row>
    <row r="1765" spans="1:45" x14ac:dyDescent="0.2">
      <c r="A1765" s="59">
        <v>48139060204</v>
      </c>
      <c r="B1765" s="59" t="s">
        <v>9889</v>
      </c>
      <c r="C1765" s="59">
        <v>6500</v>
      </c>
      <c r="D1765" s="59">
        <v>2460</v>
      </c>
      <c r="E1765" s="161">
        <v>0.37846153846153846</v>
      </c>
      <c r="AR1765" s="5"/>
      <c r="AS1765" s="5"/>
    </row>
    <row r="1766" spans="1:45" x14ac:dyDescent="0.2">
      <c r="A1766" s="59">
        <v>48139060206</v>
      </c>
      <c r="B1766" s="59" t="s">
        <v>10359</v>
      </c>
      <c r="C1766" s="59">
        <v>4400</v>
      </c>
      <c r="D1766" s="59">
        <v>1174</v>
      </c>
      <c r="E1766" s="161">
        <v>0.26681818181818184</v>
      </c>
      <c r="AR1766" s="5"/>
      <c r="AS1766" s="5"/>
    </row>
    <row r="1767" spans="1:45" x14ac:dyDescent="0.2">
      <c r="A1767" s="59">
        <v>48139060207</v>
      </c>
      <c r="B1767" s="59" t="s">
        <v>9978</v>
      </c>
      <c r="C1767" s="59">
        <v>4258</v>
      </c>
      <c r="D1767" s="59">
        <v>1250</v>
      </c>
      <c r="E1767" s="161">
        <v>0.29356505401596994</v>
      </c>
      <c r="AR1767" s="5"/>
      <c r="AS1767" s="5"/>
    </row>
    <row r="1768" spans="1:45" x14ac:dyDescent="0.2">
      <c r="A1768" s="59">
        <v>48139060208</v>
      </c>
      <c r="B1768" s="59" t="s">
        <v>9843</v>
      </c>
      <c r="C1768" s="59">
        <v>3543</v>
      </c>
      <c r="D1768" s="59">
        <v>1525</v>
      </c>
      <c r="E1768" s="161">
        <v>0.43042619249223824</v>
      </c>
      <c r="AR1768" s="5"/>
      <c r="AS1768" s="5"/>
    </row>
    <row r="1769" spans="1:45" x14ac:dyDescent="0.2">
      <c r="A1769" s="59">
        <v>48139060209</v>
      </c>
      <c r="B1769" s="59" t="s">
        <v>9816</v>
      </c>
      <c r="C1769" s="59">
        <v>3393</v>
      </c>
      <c r="D1769" s="59">
        <v>1787</v>
      </c>
      <c r="E1769" s="161">
        <v>0.5266725611553198</v>
      </c>
      <c r="AR1769" s="5"/>
      <c r="AS1769" s="5"/>
    </row>
    <row r="1770" spans="1:45" x14ac:dyDescent="0.2">
      <c r="A1770" s="59">
        <v>48139060210</v>
      </c>
      <c r="B1770" s="59" t="s">
        <v>9694</v>
      </c>
      <c r="C1770" s="59">
        <v>1183</v>
      </c>
      <c r="D1770" s="59">
        <v>543</v>
      </c>
      <c r="E1770" s="161">
        <v>0.45900253592561285</v>
      </c>
      <c r="AR1770" s="5"/>
      <c r="AS1770" s="5"/>
    </row>
    <row r="1771" spans="1:45" x14ac:dyDescent="0.2">
      <c r="A1771" s="59">
        <v>48139060211</v>
      </c>
      <c r="B1771" s="59" t="s">
        <v>9875</v>
      </c>
      <c r="C1771" s="59">
        <v>2224</v>
      </c>
      <c r="D1771" s="59">
        <v>912</v>
      </c>
      <c r="E1771" s="161">
        <v>0.41007194244604317</v>
      </c>
      <c r="AR1771" s="5"/>
      <c r="AS1771" s="5"/>
    </row>
    <row r="1772" spans="1:45" x14ac:dyDescent="0.2">
      <c r="A1772" s="59">
        <v>48139060212</v>
      </c>
      <c r="B1772" s="59" t="s">
        <v>10041</v>
      </c>
      <c r="C1772" s="59">
        <v>3838</v>
      </c>
      <c r="D1772" s="59">
        <v>1667</v>
      </c>
      <c r="E1772" s="161">
        <v>0.43434080250130275</v>
      </c>
      <c r="AR1772" s="5"/>
      <c r="AS1772" s="5"/>
    </row>
    <row r="1773" spans="1:45" x14ac:dyDescent="0.2">
      <c r="A1773" s="59">
        <v>48139060213</v>
      </c>
      <c r="B1773" s="59" t="s">
        <v>9909</v>
      </c>
      <c r="C1773" s="59">
        <v>5115</v>
      </c>
      <c r="D1773" s="59">
        <v>1541</v>
      </c>
      <c r="E1773" s="161">
        <v>0.30127077223851417</v>
      </c>
      <c r="AR1773" s="5"/>
      <c r="AS1773" s="5"/>
    </row>
    <row r="1774" spans="1:45" x14ac:dyDescent="0.2">
      <c r="A1774" s="59">
        <v>48139060214</v>
      </c>
      <c r="B1774" s="59" t="s">
        <v>9735</v>
      </c>
      <c r="C1774" s="59">
        <v>6431</v>
      </c>
      <c r="D1774" s="59">
        <v>3281</v>
      </c>
      <c r="E1774" s="161">
        <v>0.51018504120665531</v>
      </c>
      <c r="AR1774" s="5"/>
      <c r="AS1774" s="5"/>
    </row>
    <row r="1775" spans="1:45" x14ac:dyDescent="0.2">
      <c r="A1775" s="59">
        <v>48139060300</v>
      </c>
      <c r="B1775" s="59" t="s">
        <v>10229</v>
      </c>
      <c r="C1775" s="59">
        <v>2727</v>
      </c>
      <c r="D1775" s="59">
        <v>930</v>
      </c>
      <c r="E1775" s="161">
        <v>0.34103410341034102</v>
      </c>
      <c r="AR1775" s="5"/>
      <c r="AS1775" s="5"/>
    </row>
    <row r="1776" spans="1:45" x14ac:dyDescent="0.2">
      <c r="A1776" s="59">
        <v>48139060400</v>
      </c>
      <c r="B1776" s="59" t="s">
        <v>10622</v>
      </c>
      <c r="C1776" s="59">
        <v>3202</v>
      </c>
      <c r="D1776" s="59">
        <v>516</v>
      </c>
      <c r="E1776" s="161">
        <v>0.16114928169893816</v>
      </c>
      <c r="AR1776" s="5"/>
      <c r="AS1776" s="5"/>
    </row>
    <row r="1777" spans="1:45" x14ac:dyDescent="0.2">
      <c r="A1777" s="59">
        <v>48139060500</v>
      </c>
      <c r="B1777" s="59" t="s">
        <v>10682</v>
      </c>
      <c r="C1777" s="59">
        <v>2046</v>
      </c>
      <c r="D1777" s="59">
        <v>445</v>
      </c>
      <c r="E1777" s="161">
        <v>0.21749755620723363</v>
      </c>
      <c r="AR1777" s="5"/>
      <c r="AS1777" s="5"/>
    </row>
    <row r="1778" spans="1:45" x14ac:dyDescent="0.2">
      <c r="A1778" s="59">
        <v>48139060600</v>
      </c>
      <c r="B1778" s="59" t="s">
        <v>10285</v>
      </c>
      <c r="C1778" s="59">
        <v>6381</v>
      </c>
      <c r="D1778" s="59">
        <v>1944</v>
      </c>
      <c r="E1778" s="161">
        <v>0.30465444287729199</v>
      </c>
      <c r="AR1778" s="5"/>
      <c r="AS1778" s="5"/>
    </row>
    <row r="1779" spans="1:45" x14ac:dyDescent="0.2">
      <c r="A1779" s="59">
        <v>48139060701</v>
      </c>
      <c r="B1779" s="59" t="s">
        <v>10267</v>
      </c>
      <c r="C1779" s="59">
        <v>1334</v>
      </c>
      <c r="D1779" s="59">
        <v>407</v>
      </c>
      <c r="E1779" s="161">
        <v>0.30509745127436283</v>
      </c>
      <c r="AR1779" s="5"/>
      <c r="AS1779" s="5"/>
    </row>
    <row r="1780" spans="1:45" x14ac:dyDescent="0.2">
      <c r="A1780" s="59">
        <v>48139060702</v>
      </c>
      <c r="B1780" s="59" t="s">
        <v>10125</v>
      </c>
      <c r="C1780" s="59">
        <v>3374</v>
      </c>
      <c r="D1780" s="59">
        <v>1252</v>
      </c>
      <c r="E1780" s="161">
        <v>0.37107291049199764</v>
      </c>
      <c r="AR1780" s="5"/>
      <c r="AS1780" s="5"/>
    </row>
    <row r="1781" spans="1:45" x14ac:dyDescent="0.2">
      <c r="A1781" s="59">
        <v>48139060703</v>
      </c>
      <c r="B1781" s="59" t="s">
        <v>10061</v>
      </c>
      <c r="C1781" s="59">
        <v>1407</v>
      </c>
      <c r="D1781" s="59">
        <v>453</v>
      </c>
      <c r="E1781" s="161">
        <v>0.32196162046908317</v>
      </c>
      <c r="AR1781" s="5"/>
      <c r="AS1781" s="5"/>
    </row>
    <row r="1782" spans="1:45" x14ac:dyDescent="0.2">
      <c r="A1782" s="59">
        <v>48139060801</v>
      </c>
      <c r="B1782" s="59" t="s">
        <v>9682</v>
      </c>
      <c r="C1782" s="59">
        <v>5477</v>
      </c>
      <c r="D1782" s="59">
        <v>2669</v>
      </c>
      <c r="E1782" s="161">
        <v>0.48731057148073764</v>
      </c>
      <c r="AR1782" s="5"/>
      <c r="AS1782" s="5"/>
    </row>
    <row r="1783" spans="1:45" x14ac:dyDescent="0.2">
      <c r="A1783" s="59">
        <v>48139060802</v>
      </c>
      <c r="B1783" s="59" t="s">
        <v>9914</v>
      </c>
      <c r="C1783" s="59">
        <v>4685</v>
      </c>
      <c r="D1783" s="59">
        <v>2052</v>
      </c>
      <c r="E1783" s="161">
        <v>0.43799359658484527</v>
      </c>
      <c r="AR1783" s="5"/>
      <c r="AS1783" s="5"/>
    </row>
    <row r="1784" spans="1:45" x14ac:dyDescent="0.2">
      <c r="A1784" s="59">
        <v>48139060803</v>
      </c>
      <c r="B1784" s="59" t="s">
        <v>10530</v>
      </c>
      <c r="C1784" s="59">
        <v>904</v>
      </c>
      <c r="D1784" s="59">
        <v>154</v>
      </c>
      <c r="E1784" s="161">
        <v>0.17035398230088494</v>
      </c>
      <c r="AR1784" s="5"/>
      <c r="AS1784" s="5"/>
    </row>
    <row r="1785" spans="1:45" x14ac:dyDescent="0.2">
      <c r="A1785" s="59">
        <v>48139060900</v>
      </c>
      <c r="B1785" s="59" t="s">
        <v>9982</v>
      </c>
      <c r="C1785" s="59">
        <v>4940</v>
      </c>
      <c r="D1785" s="59">
        <v>1568</v>
      </c>
      <c r="E1785" s="161">
        <v>0.3174089068825911</v>
      </c>
      <c r="AR1785" s="5"/>
      <c r="AS1785" s="5"/>
    </row>
    <row r="1786" spans="1:45" x14ac:dyDescent="0.2">
      <c r="A1786" s="59">
        <v>48139061000</v>
      </c>
      <c r="B1786" s="59" t="s">
        <v>10343</v>
      </c>
      <c r="C1786" s="59">
        <v>2789</v>
      </c>
      <c r="D1786" s="59">
        <v>511</v>
      </c>
      <c r="E1786" s="161">
        <v>0.18321979204015776</v>
      </c>
      <c r="AR1786" s="5"/>
      <c r="AS1786" s="5"/>
    </row>
    <row r="1787" spans="1:45" x14ac:dyDescent="0.2">
      <c r="A1787" s="59">
        <v>48139061100</v>
      </c>
      <c r="B1787" s="59" t="s">
        <v>10205</v>
      </c>
      <c r="C1787" s="59">
        <v>3419</v>
      </c>
      <c r="D1787" s="59">
        <v>925</v>
      </c>
      <c r="E1787" s="161">
        <v>0.27054694355074582</v>
      </c>
      <c r="AR1787" s="5"/>
      <c r="AS1787" s="5"/>
    </row>
    <row r="1788" spans="1:45" x14ac:dyDescent="0.2">
      <c r="A1788" s="59">
        <v>48139061200</v>
      </c>
      <c r="B1788" s="59" t="s">
        <v>10494</v>
      </c>
      <c r="C1788" s="59">
        <v>1360</v>
      </c>
      <c r="D1788" s="59">
        <v>277</v>
      </c>
      <c r="E1788" s="161">
        <v>0.20367647058823529</v>
      </c>
      <c r="AR1788" s="5"/>
      <c r="AS1788" s="5"/>
    </row>
    <row r="1789" spans="1:45" x14ac:dyDescent="0.2">
      <c r="A1789" s="59">
        <v>48139061300</v>
      </c>
      <c r="B1789" s="59" t="s">
        <v>10153</v>
      </c>
      <c r="C1789" s="59">
        <v>1938</v>
      </c>
      <c r="D1789" s="59">
        <v>500</v>
      </c>
      <c r="E1789" s="161">
        <v>0.25799793601651189</v>
      </c>
      <c r="AR1789" s="5"/>
      <c r="AS1789" s="5"/>
    </row>
    <row r="1790" spans="1:45" x14ac:dyDescent="0.2">
      <c r="A1790" s="59">
        <v>48139061400</v>
      </c>
      <c r="B1790" s="59" t="s">
        <v>10218</v>
      </c>
      <c r="C1790" s="59">
        <v>4779</v>
      </c>
      <c r="D1790" s="59">
        <v>1658</v>
      </c>
      <c r="E1790" s="161">
        <v>0.34693450512659552</v>
      </c>
      <c r="AR1790" s="5"/>
      <c r="AS1790" s="5"/>
    </row>
    <row r="1791" spans="1:45" x14ac:dyDescent="0.2">
      <c r="A1791" s="59">
        <v>48139061500</v>
      </c>
      <c r="B1791" s="59" t="s">
        <v>10673</v>
      </c>
      <c r="C1791" s="59">
        <v>3578</v>
      </c>
      <c r="D1791" s="59">
        <v>612</v>
      </c>
      <c r="E1791" s="161">
        <v>0.17104527669088876</v>
      </c>
      <c r="AR1791" s="5"/>
      <c r="AS1791" s="5"/>
    </row>
    <row r="1792" spans="1:45" x14ac:dyDescent="0.2">
      <c r="A1792" s="59">
        <v>48139061600</v>
      </c>
      <c r="B1792" s="59" t="s">
        <v>10707</v>
      </c>
      <c r="C1792" s="59">
        <v>3700</v>
      </c>
      <c r="D1792" s="59">
        <v>651</v>
      </c>
      <c r="E1792" s="161">
        <v>0.17594594594594595</v>
      </c>
      <c r="AR1792" s="5"/>
      <c r="AS1792" s="5"/>
    </row>
    <row r="1793" spans="1:45" x14ac:dyDescent="0.2">
      <c r="A1793" s="59">
        <v>48139061700</v>
      </c>
      <c r="B1793" s="59" t="s">
        <v>10232</v>
      </c>
      <c r="C1793" s="59">
        <v>3560</v>
      </c>
      <c r="D1793" s="59">
        <v>902</v>
      </c>
      <c r="E1793" s="161">
        <v>0.25337078651685391</v>
      </c>
      <c r="AR1793" s="5"/>
      <c r="AS1793" s="5"/>
    </row>
    <row r="1794" spans="1:45" x14ac:dyDescent="0.2">
      <c r="A1794" s="59">
        <v>48141000101</v>
      </c>
      <c r="B1794" s="59" t="s">
        <v>10940</v>
      </c>
      <c r="C1794" s="59">
        <v>4485</v>
      </c>
      <c r="D1794" s="59">
        <v>1260</v>
      </c>
      <c r="E1794" s="161">
        <v>0.28093645484949831</v>
      </c>
      <c r="AR1794" s="5"/>
      <c r="AS1794" s="5"/>
    </row>
    <row r="1795" spans="1:45" x14ac:dyDescent="0.2">
      <c r="A1795" s="59">
        <v>48141000106</v>
      </c>
      <c r="B1795" s="59" t="s">
        <v>10902</v>
      </c>
      <c r="C1795" s="59">
        <v>3643</v>
      </c>
      <c r="D1795" s="59">
        <v>1296</v>
      </c>
      <c r="E1795" s="161">
        <v>0.35575075487235797</v>
      </c>
      <c r="AR1795" s="5"/>
      <c r="AS1795" s="5"/>
    </row>
    <row r="1796" spans="1:45" x14ac:dyDescent="0.2">
      <c r="A1796" s="59">
        <v>48141000107</v>
      </c>
      <c r="B1796" s="59" t="s">
        <v>10951</v>
      </c>
      <c r="C1796" s="59">
        <v>3210</v>
      </c>
      <c r="D1796" s="59">
        <v>861</v>
      </c>
      <c r="E1796" s="161">
        <v>0.26822429906542056</v>
      </c>
      <c r="AR1796" s="5"/>
      <c r="AS1796" s="5"/>
    </row>
    <row r="1797" spans="1:45" x14ac:dyDescent="0.2">
      <c r="A1797" s="59">
        <v>48141000108</v>
      </c>
      <c r="B1797" s="59" t="s">
        <v>10976</v>
      </c>
      <c r="C1797" s="59">
        <v>1461</v>
      </c>
      <c r="D1797" s="59">
        <v>374</v>
      </c>
      <c r="E1797" s="161">
        <v>0.25598904859685145</v>
      </c>
      <c r="AR1797" s="5"/>
      <c r="AS1797" s="5"/>
    </row>
    <row r="1798" spans="1:45" x14ac:dyDescent="0.2">
      <c r="A1798" s="59">
        <v>48141000109</v>
      </c>
      <c r="B1798" s="59" t="s">
        <v>10981</v>
      </c>
      <c r="C1798" s="59">
        <v>2525</v>
      </c>
      <c r="D1798" s="59">
        <v>569</v>
      </c>
      <c r="E1798" s="161">
        <v>0.22534653465346535</v>
      </c>
      <c r="AR1798" s="5"/>
      <c r="AS1798" s="5"/>
    </row>
    <row r="1799" spans="1:45" x14ac:dyDescent="0.2">
      <c r="A1799" s="59">
        <v>48141000110</v>
      </c>
      <c r="B1799" s="59" t="s">
        <v>10987</v>
      </c>
      <c r="C1799" s="59">
        <v>2385</v>
      </c>
      <c r="D1799" s="59">
        <v>532</v>
      </c>
      <c r="E1799" s="161">
        <v>0.2230607966457023</v>
      </c>
      <c r="AR1799" s="5"/>
      <c r="AS1799" s="5"/>
    </row>
    <row r="1800" spans="1:45" x14ac:dyDescent="0.2">
      <c r="A1800" s="59">
        <v>48141000111</v>
      </c>
      <c r="B1800" s="59" t="s">
        <v>10927</v>
      </c>
      <c r="C1800" s="59">
        <v>1717</v>
      </c>
      <c r="D1800" s="59">
        <v>576</v>
      </c>
      <c r="E1800" s="161">
        <v>0.33546884100174723</v>
      </c>
      <c r="AR1800" s="5"/>
      <c r="AS1800" s="5"/>
    </row>
    <row r="1801" spans="1:45" x14ac:dyDescent="0.2">
      <c r="A1801" s="59">
        <v>48141000112</v>
      </c>
      <c r="B1801" s="59" t="s">
        <v>10959</v>
      </c>
      <c r="C1801" s="59">
        <v>2905</v>
      </c>
      <c r="D1801" s="59">
        <v>649</v>
      </c>
      <c r="E1801" s="161">
        <v>0.22340791738382099</v>
      </c>
      <c r="AR1801" s="5"/>
      <c r="AS1801" s="5"/>
    </row>
    <row r="1802" spans="1:45" x14ac:dyDescent="0.2">
      <c r="A1802" s="59">
        <v>48141000204</v>
      </c>
      <c r="B1802" s="59" t="s">
        <v>10954</v>
      </c>
      <c r="C1802" s="59">
        <v>3461</v>
      </c>
      <c r="D1802" s="59">
        <v>836</v>
      </c>
      <c r="E1802" s="161">
        <v>0.24154868535105462</v>
      </c>
      <c r="AR1802" s="5"/>
      <c r="AS1802" s="5"/>
    </row>
    <row r="1803" spans="1:45" x14ac:dyDescent="0.2">
      <c r="A1803" s="59">
        <v>48141000205</v>
      </c>
      <c r="B1803" s="59" t="s">
        <v>11009</v>
      </c>
      <c r="C1803" s="59">
        <v>2592</v>
      </c>
      <c r="D1803" s="59">
        <v>560</v>
      </c>
      <c r="E1803" s="161">
        <v>0.21604938271604937</v>
      </c>
      <c r="AR1803" s="5"/>
      <c r="AS1803" s="5"/>
    </row>
    <row r="1804" spans="1:45" x14ac:dyDescent="0.2">
      <c r="A1804" s="59">
        <v>48141000206</v>
      </c>
      <c r="B1804" s="59" t="s">
        <v>10967</v>
      </c>
      <c r="C1804" s="59">
        <v>3001</v>
      </c>
      <c r="D1804" s="59">
        <v>605</v>
      </c>
      <c r="E1804" s="161">
        <v>0.20159946684438521</v>
      </c>
      <c r="AR1804" s="5"/>
      <c r="AS1804" s="5"/>
    </row>
    <row r="1805" spans="1:45" x14ac:dyDescent="0.2">
      <c r="A1805" s="59">
        <v>48141000207</v>
      </c>
      <c r="B1805" s="59" t="s">
        <v>10973</v>
      </c>
      <c r="C1805" s="59">
        <v>2780</v>
      </c>
      <c r="D1805" s="59">
        <v>604</v>
      </c>
      <c r="E1805" s="161">
        <v>0.21726618705035972</v>
      </c>
      <c r="AR1805" s="5"/>
      <c r="AS1805" s="5"/>
    </row>
    <row r="1806" spans="1:45" x14ac:dyDescent="0.2">
      <c r="A1806" s="59">
        <v>48141000208</v>
      </c>
      <c r="B1806" s="59" t="s">
        <v>10969</v>
      </c>
      <c r="C1806" s="59">
        <v>2692</v>
      </c>
      <c r="D1806" s="59">
        <v>597</v>
      </c>
      <c r="E1806" s="161">
        <v>0.22176820208023773</v>
      </c>
      <c r="AR1806" s="5"/>
      <c r="AS1806" s="5"/>
    </row>
    <row r="1807" spans="1:45" x14ac:dyDescent="0.2">
      <c r="A1807" s="59">
        <v>48141000301</v>
      </c>
      <c r="B1807" s="59" t="s">
        <v>11041</v>
      </c>
      <c r="C1807" s="59">
        <v>3427</v>
      </c>
      <c r="D1807" s="59">
        <v>758</v>
      </c>
      <c r="E1807" s="161">
        <v>0.22118470965859352</v>
      </c>
      <c r="AR1807" s="5"/>
      <c r="AS1807" s="5"/>
    </row>
    <row r="1808" spans="1:45" x14ac:dyDescent="0.2">
      <c r="A1808" s="59">
        <v>48141000302</v>
      </c>
      <c r="B1808" s="59" t="s">
        <v>10999</v>
      </c>
      <c r="C1808" s="59">
        <v>3373</v>
      </c>
      <c r="D1808" s="59">
        <v>483</v>
      </c>
      <c r="E1808" s="161">
        <v>0.1431959679810258</v>
      </c>
      <c r="AR1808" s="5"/>
      <c r="AS1808" s="5"/>
    </row>
    <row r="1809" spans="1:45" x14ac:dyDescent="0.2">
      <c r="A1809" s="59">
        <v>48141000401</v>
      </c>
      <c r="B1809" s="59" t="s">
        <v>10918</v>
      </c>
      <c r="C1809" s="59">
        <v>4105</v>
      </c>
      <c r="D1809" s="59">
        <v>1833</v>
      </c>
      <c r="E1809" s="161">
        <v>0.44652862362971985</v>
      </c>
      <c r="AR1809" s="5"/>
      <c r="AS1809" s="5"/>
    </row>
    <row r="1810" spans="1:45" x14ac:dyDescent="0.2">
      <c r="A1810" s="59">
        <v>48141000403</v>
      </c>
      <c r="B1810" s="59" t="s">
        <v>10979</v>
      </c>
      <c r="C1810" s="59">
        <v>1984</v>
      </c>
      <c r="D1810" s="59">
        <v>598</v>
      </c>
      <c r="E1810" s="161">
        <v>0.30141129032258063</v>
      </c>
      <c r="AR1810" s="5"/>
      <c r="AS1810" s="5"/>
    </row>
    <row r="1811" spans="1:45" x14ac:dyDescent="0.2">
      <c r="A1811" s="59">
        <v>48141000404</v>
      </c>
      <c r="B1811" s="59" t="s">
        <v>11051</v>
      </c>
      <c r="C1811" s="59">
        <v>1771</v>
      </c>
      <c r="D1811" s="59">
        <v>153</v>
      </c>
      <c r="E1811" s="161">
        <v>8.6391869000564656E-2</v>
      </c>
      <c r="AR1811" s="5"/>
      <c r="AS1811" s="5"/>
    </row>
    <row r="1812" spans="1:45" x14ac:dyDescent="0.2">
      <c r="A1812" s="59">
        <v>48141000600</v>
      </c>
      <c r="B1812" s="59" t="s">
        <v>11020</v>
      </c>
      <c r="C1812" s="59">
        <v>2867</v>
      </c>
      <c r="D1812" s="59">
        <v>454</v>
      </c>
      <c r="E1812" s="161">
        <v>0.15835367980467388</v>
      </c>
      <c r="AR1812" s="5"/>
      <c r="AS1812" s="5"/>
    </row>
    <row r="1813" spans="1:45" x14ac:dyDescent="0.2">
      <c r="A1813" s="59">
        <v>48141000800</v>
      </c>
      <c r="B1813" s="59" t="s">
        <v>11049</v>
      </c>
      <c r="C1813" s="59">
        <v>3480</v>
      </c>
      <c r="D1813" s="59">
        <v>670</v>
      </c>
      <c r="E1813" s="161">
        <v>0.19252873563218389</v>
      </c>
      <c r="AR1813" s="5"/>
      <c r="AS1813" s="5"/>
    </row>
    <row r="1814" spans="1:45" x14ac:dyDescent="0.2">
      <c r="A1814" s="59">
        <v>48141000900</v>
      </c>
      <c r="B1814" s="59" t="s">
        <v>10964</v>
      </c>
      <c r="C1814" s="59">
        <v>5432</v>
      </c>
      <c r="D1814" s="59">
        <v>1830</v>
      </c>
      <c r="E1814" s="161">
        <v>0.33689248895434465</v>
      </c>
      <c r="AR1814" s="5"/>
      <c r="AS1814" s="5"/>
    </row>
    <row r="1815" spans="1:45" x14ac:dyDescent="0.2">
      <c r="A1815" s="59">
        <v>48141001001</v>
      </c>
      <c r="B1815" s="59" t="s">
        <v>11017</v>
      </c>
      <c r="C1815" s="59">
        <v>2050</v>
      </c>
      <c r="D1815" s="59">
        <v>419</v>
      </c>
      <c r="E1815" s="161">
        <v>0.20439024390243901</v>
      </c>
      <c r="AR1815" s="5"/>
      <c r="AS1815" s="5"/>
    </row>
    <row r="1816" spans="1:45" x14ac:dyDescent="0.2">
      <c r="A1816" s="59">
        <v>48141001002</v>
      </c>
      <c r="B1816" s="59" t="s">
        <v>10997</v>
      </c>
      <c r="C1816" s="59">
        <v>2660</v>
      </c>
      <c r="D1816" s="59">
        <v>502</v>
      </c>
      <c r="E1816" s="161">
        <v>0.18872180451127821</v>
      </c>
      <c r="AR1816" s="5"/>
      <c r="AS1816" s="5"/>
    </row>
    <row r="1817" spans="1:45" x14ac:dyDescent="0.2">
      <c r="A1817" s="59">
        <v>48141001104</v>
      </c>
      <c r="B1817" s="59" t="s">
        <v>10947</v>
      </c>
      <c r="C1817" s="59">
        <v>5710</v>
      </c>
      <c r="D1817" s="59">
        <v>2718</v>
      </c>
      <c r="E1817" s="161">
        <v>0.47600700525394046</v>
      </c>
      <c r="AR1817" s="5"/>
      <c r="AS1817" s="5"/>
    </row>
    <row r="1818" spans="1:45" x14ac:dyDescent="0.2">
      <c r="A1818" s="59">
        <v>48141001107</v>
      </c>
      <c r="B1818" s="59" t="s">
        <v>10906</v>
      </c>
      <c r="C1818" s="59">
        <v>4746</v>
      </c>
      <c r="D1818" s="59">
        <v>3000</v>
      </c>
      <c r="E1818" s="161">
        <v>0.63211125158027814</v>
      </c>
      <c r="AR1818" s="5"/>
      <c r="AS1818" s="5"/>
    </row>
    <row r="1819" spans="1:45" x14ac:dyDescent="0.2">
      <c r="A1819" s="59">
        <v>48141001109</v>
      </c>
      <c r="B1819" s="59" t="s">
        <v>10894</v>
      </c>
      <c r="C1819" s="59">
        <v>3398</v>
      </c>
      <c r="D1819" s="59">
        <v>2218</v>
      </c>
      <c r="E1819" s="161">
        <v>0.65273690406121243</v>
      </c>
      <c r="AR1819" s="5"/>
      <c r="AS1819" s="5"/>
    </row>
    <row r="1820" spans="1:45" x14ac:dyDescent="0.2">
      <c r="A1820" s="59">
        <v>48141001110</v>
      </c>
      <c r="B1820" s="59" t="s">
        <v>10908</v>
      </c>
      <c r="C1820" s="59">
        <v>3283</v>
      </c>
      <c r="D1820" s="59">
        <v>2217</v>
      </c>
      <c r="E1820" s="161">
        <v>0.67529698446542796</v>
      </c>
      <c r="AR1820" s="5"/>
      <c r="AS1820" s="5"/>
    </row>
    <row r="1821" spans="1:45" x14ac:dyDescent="0.2">
      <c r="A1821" s="59">
        <v>48141001111</v>
      </c>
      <c r="B1821" s="59" t="s">
        <v>10978</v>
      </c>
      <c r="C1821" s="59">
        <v>3295</v>
      </c>
      <c r="D1821" s="59">
        <v>2006</v>
      </c>
      <c r="E1821" s="161">
        <v>0.60880121396054632</v>
      </c>
      <c r="AR1821" s="5"/>
      <c r="AS1821" s="5"/>
    </row>
    <row r="1822" spans="1:45" x14ac:dyDescent="0.2">
      <c r="A1822" s="59">
        <v>48141001112</v>
      </c>
      <c r="B1822" s="59" t="s">
        <v>10910</v>
      </c>
      <c r="C1822" s="59">
        <v>2739</v>
      </c>
      <c r="D1822" s="59">
        <v>1569</v>
      </c>
      <c r="E1822" s="161">
        <v>0.57283680175246443</v>
      </c>
      <c r="AR1822" s="5"/>
      <c r="AS1822" s="5"/>
    </row>
    <row r="1823" spans="1:45" x14ac:dyDescent="0.2">
      <c r="A1823" s="59">
        <v>48141001113</v>
      </c>
      <c r="B1823" s="59" t="s">
        <v>10934</v>
      </c>
      <c r="C1823" s="59">
        <v>4351</v>
      </c>
      <c r="D1823" s="59">
        <v>1955</v>
      </c>
      <c r="E1823" s="161">
        <v>0.44932199494369113</v>
      </c>
      <c r="AR1823" s="5"/>
      <c r="AS1823" s="5"/>
    </row>
    <row r="1824" spans="1:45" x14ac:dyDescent="0.2">
      <c r="A1824" s="59">
        <v>48141001114</v>
      </c>
      <c r="B1824" s="59" t="s">
        <v>10960</v>
      </c>
      <c r="C1824" s="59">
        <v>3362</v>
      </c>
      <c r="D1824" s="59">
        <v>1601</v>
      </c>
      <c r="E1824" s="161">
        <v>0.47620464009518143</v>
      </c>
      <c r="AR1824" s="5"/>
      <c r="AS1824" s="5"/>
    </row>
    <row r="1825" spans="1:45" x14ac:dyDescent="0.2">
      <c r="A1825" s="59">
        <v>48141001115</v>
      </c>
      <c r="B1825" s="59" t="s">
        <v>11025</v>
      </c>
      <c r="C1825" s="59">
        <v>2319</v>
      </c>
      <c r="D1825" s="59">
        <v>833</v>
      </c>
      <c r="E1825" s="161">
        <v>0.35920655454937472</v>
      </c>
      <c r="AR1825" s="5"/>
      <c r="AS1825" s="5"/>
    </row>
    <row r="1826" spans="1:45" x14ac:dyDescent="0.2">
      <c r="A1826" s="59">
        <v>48141001201</v>
      </c>
      <c r="B1826" s="59" t="s">
        <v>11029</v>
      </c>
      <c r="C1826" s="59">
        <v>2638</v>
      </c>
      <c r="D1826" s="59">
        <v>503</v>
      </c>
      <c r="E1826" s="161">
        <v>0.19067475360121305</v>
      </c>
      <c r="AR1826" s="5"/>
      <c r="AS1826" s="5"/>
    </row>
    <row r="1827" spans="1:45" x14ac:dyDescent="0.2">
      <c r="A1827" s="59">
        <v>48141001202</v>
      </c>
      <c r="B1827" s="59" t="s">
        <v>10945</v>
      </c>
      <c r="C1827" s="59">
        <v>2977</v>
      </c>
      <c r="D1827" s="59">
        <v>1511</v>
      </c>
      <c r="E1827" s="161">
        <v>0.50755794423916689</v>
      </c>
      <c r="AR1827" s="5"/>
      <c r="AS1827" s="5"/>
    </row>
    <row r="1828" spans="1:45" x14ac:dyDescent="0.2">
      <c r="A1828" s="59">
        <v>48141001203</v>
      </c>
      <c r="B1828" s="59" t="s">
        <v>10988</v>
      </c>
      <c r="C1828" s="59">
        <v>453</v>
      </c>
      <c r="D1828" s="59">
        <v>52</v>
      </c>
      <c r="E1828" s="161">
        <v>0.11479028697571744</v>
      </c>
      <c r="AR1828" s="5"/>
      <c r="AS1828" s="5"/>
    </row>
    <row r="1829" spans="1:45" x14ac:dyDescent="0.2">
      <c r="A1829" s="59">
        <v>48141001301</v>
      </c>
      <c r="B1829" s="59" t="s">
        <v>10904</v>
      </c>
      <c r="C1829" s="59">
        <v>2761</v>
      </c>
      <c r="D1829" s="59">
        <v>1491</v>
      </c>
      <c r="E1829" s="161">
        <v>0.54002173125679098</v>
      </c>
      <c r="AR1829" s="5"/>
      <c r="AS1829" s="5"/>
    </row>
    <row r="1830" spans="1:45" x14ac:dyDescent="0.2">
      <c r="A1830" s="59">
        <v>48141001302</v>
      </c>
      <c r="B1830" s="59" t="s">
        <v>10892</v>
      </c>
      <c r="C1830" s="59">
        <v>4609</v>
      </c>
      <c r="D1830" s="59">
        <v>2605</v>
      </c>
      <c r="E1830" s="161">
        <v>0.56519852462573228</v>
      </c>
      <c r="AR1830" s="5"/>
      <c r="AS1830" s="5"/>
    </row>
    <row r="1831" spans="1:45" x14ac:dyDescent="0.2">
      <c r="A1831" s="59">
        <v>48141001400</v>
      </c>
      <c r="B1831" s="59" t="s">
        <v>11047</v>
      </c>
      <c r="C1831" s="59">
        <v>1085</v>
      </c>
      <c r="D1831" s="59">
        <v>453</v>
      </c>
      <c r="E1831" s="161">
        <v>0.41751152073732717</v>
      </c>
      <c r="AR1831" s="5"/>
      <c r="AS1831" s="5"/>
    </row>
    <row r="1832" spans="1:45" x14ac:dyDescent="0.2">
      <c r="A1832" s="59">
        <v>48141001501</v>
      </c>
      <c r="B1832" s="59" t="s">
        <v>10917</v>
      </c>
      <c r="C1832" s="59">
        <v>3791</v>
      </c>
      <c r="D1832" s="59">
        <v>1986</v>
      </c>
      <c r="E1832" s="161">
        <v>0.52387232920073856</v>
      </c>
      <c r="AR1832" s="5"/>
      <c r="AS1832" s="5"/>
    </row>
    <row r="1833" spans="1:45" x14ac:dyDescent="0.2">
      <c r="A1833" s="59">
        <v>48141001502</v>
      </c>
      <c r="B1833" s="59" t="s">
        <v>10909</v>
      </c>
      <c r="C1833" s="59">
        <v>1382</v>
      </c>
      <c r="D1833" s="59">
        <v>933</v>
      </c>
      <c r="E1833" s="161">
        <v>0.67510853835021711</v>
      </c>
      <c r="AR1833" s="5"/>
      <c r="AS1833" s="5"/>
    </row>
    <row r="1834" spans="1:45" x14ac:dyDescent="0.2">
      <c r="A1834" s="59">
        <v>48141001600</v>
      </c>
      <c r="B1834" s="59" t="s">
        <v>11053</v>
      </c>
      <c r="C1834" s="59">
        <v>3285</v>
      </c>
      <c r="D1834" s="59">
        <v>1136</v>
      </c>
      <c r="E1834" s="161">
        <v>0.34581430745814307</v>
      </c>
      <c r="AR1834" s="5"/>
      <c r="AS1834" s="5"/>
    </row>
    <row r="1835" spans="1:45" x14ac:dyDescent="0.2">
      <c r="A1835" s="59">
        <v>48141001700</v>
      </c>
      <c r="B1835" s="59" t="s">
        <v>11060</v>
      </c>
      <c r="C1835" s="59">
        <v>1039</v>
      </c>
      <c r="D1835" s="59">
        <v>104</v>
      </c>
      <c r="E1835" s="161">
        <v>0.10009624639076034</v>
      </c>
      <c r="AR1835" s="5"/>
      <c r="AS1835" s="5"/>
    </row>
    <row r="1836" spans="1:45" x14ac:dyDescent="0.2">
      <c r="A1836" s="59">
        <v>48141001800</v>
      </c>
      <c r="B1836" s="59" t="s">
        <v>11058</v>
      </c>
      <c r="C1836" s="59">
        <v>800</v>
      </c>
      <c r="D1836" s="59">
        <v>22</v>
      </c>
      <c r="E1836" s="161">
        <v>2.75E-2</v>
      </c>
      <c r="AR1836" s="5"/>
      <c r="AS1836" s="5"/>
    </row>
    <row r="1837" spans="1:45" x14ac:dyDescent="0.2">
      <c r="A1837" s="59">
        <v>48141001900</v>
      </c>
      <c r="B1837" s="59" t="s">
        <v>11061</v>
      </c>
      <c r="C1837" s="59">
        <v>1167</v>
      </c>
      <c r="D1837" s="59">
        <v>105</v>
      </c>
      <c r="E1837" s="161">
        <v>8.9974293059125965E-2</v>
      </c>
      <c r="AR1837" s="5"/>
      <c r="AS1837" s="5"/>
    </row>
    <row r="1838" spans="1:45" x14ac:dyDescent="0.2">
      <c r="A1838" s="59">
        <v>48141002000</v>
      </c>
      <c r="B1838" s="59" t="s">
        <v>11057</v>
      </c>
      <c r="C1838" s="59">
        <v>1515</v>
      </c>
      <c r="D1838" s="59">
        <v>100</v>
      </c>
      <c r="E1838" s="161">
        <v>6.6006600660066E-2</v>
      </c>
      <c r="AR1838" s="5"/>
      <c r="AS1838" s="5"/>
    </row>
    <row r="1839" spans="1:45" x14ac:dyDescent="0.2">
      <c r="A1839" s="59">
        <v>48141002100</v>
      </c>
      <c r="B1839" s="59" t="s">
        <v>11059</v>
      </c>
      <c r="C1839" s="59">
        <v>1593</v>
      </c>
      <c r="D1839" s="59">
        <v>184</v>
      </c>
      <c r="E1839" s="161">
        <v>0.11550533584431889</v>
      </c>
      <c r="AR1839" s="5"/>
      <c r="AS1839" s="5"/>
    </row>
    <row r="1840" spans="1:45" x14ac:dyDescent="0.2">
      <c r="A1840" s="59">
        <v>48141002201</v>
      </c>
      <c r="B1840" s="59" t="s">
        <v>11019</v>
      </c>
      <c r="C1840" s="59">
        <v>2618</v>
      </c>
      <c r="D1840" s="59">
        <v>642</v>
      </c>
      <c r="E1840" s="161">
        <v>0.24522536287242169</v>
      </c>
      <c r="AR1840" s="5"/>
      <c r="AS1840" s="5"/>
    </row>
    <row r="1841" spans="1:45" x14ac:dyDescent="0.2">
      <c r="A1841" s="59">
        <v>48141002202</v>
      </c>
      <c r="B1841" s="59" t="s">
        <v>11055</v>
      </c>
      <c r="C1841" s="59">
        <v>2855</v>
      </c>
      <c r="D1841" s="59">
        <v>641</v>
      </c>
      <c r="E1841" s="161">
        <v>0.22451838879159369</v>
      </c>
      <c r="AR1841" s="5"/>
      <c r="AS1841" s="5"/>
    </row>
    <row r="1842" spans="1:45" x14ac:dyDescent="0.2">
      <c r="A1842" s="59">
        <v>48141002300</v>
      </c>
      <c r="B1842" s="59" t="s">
        <v>11012</v>
      </c>
      <c r="C1842" s="59">
        <v>2711</v>
      </c>
      <c r="D1842" s="59">
        <v>657</v>
      </c>
      <c r="E1842" s="161">
        <v>0.24234599778679455</v>
      </c>
      <c r="AR1842" s="5"/>
      <c r="AS1842" s="5"/>
    </row>
    <row r="1843" spans="1:45" x14ac:dyDescent="0.2">
      <c r="A1843" s="59">
        <v>48141002400</v>
      </c>
      <c r="B1843" s="59" t="s">
        <v>11018</v>
      </c>
      <c r="C1843" s="59">
        <v>2154</v>
      </c>
      <c r="D1843" s="59">
        <v>653</v>
      </c>
      <c r="E1843" s="161">
        <v>0.30315691736304551</v>
      </c>
      <c r="AR1843" s="5"/>
      <c r="AS1843" s="5"/>
    </row>
    <row r="1844" spans="1:45" x14ac:dyDescent="0.2">
      <c r="A1844" s="59">
        <v>48141002500</v>
      </c>
      <c r="B1844" s="59" t="s">
        <v>10986</v>
      </c>
      <c r="C1844" s="59">
        <v>3957</v>
      </c>
      <c r="D1844" s="59">
        <v>1235</v>
      </c>
      <c r="E1844" s="161">
        <v>0.31210513014910285</v>
      </c>
      <c r="AR1844" s="5"/>
      <c r="AS1844" s="5"/>
    </row>
    <row r="1845" spans="1:45" x14ac:dyDescent="0.2">
      <c r="A1845" s="59">
        <v>48141002600</v>
      </c>
      <c r="B1845" s="59" t="s">
        <v>11023</v>
      </c>
      <c r="C1845" s="59">
        <v>1872</v>
      </c>
      <c r="D1845" s="59">
        <v>292</v>
      </c>
      <c r="E1845" s="161">
        <v>0.15598290598290598</v>
      </c>
      <c r="AR1845" s="5"/>
      <c r="AS1845" s="5"/>
    </row>
    <row r="1846" spans="1:45" x14ac:dyDescent="0.2">
      <c r="A1846" s="59">
        <v>48141002800</v>
      </c>
      <c r="B1846" s="59" t="s">
        <v>11056</v>
      </c>
      <c r="C1846" s="59">
        <v>2493</v>
      </c>
      <c r="D1846" s="59">
        <v>112</v>
      </c>
      <c r="E1846" s="161">
        <v>4.492579221821099E-2</v>
      </c>
      <c r="AR1846" s="5"/>
      <c r="AS1846" s="5"/>
    </row>
    <row r="1847" spans="1:45" x14ac:dyDescent="0.2">
      <c r="A1847" s="59">
        <v>48141002900</v>
      </c>
      <c r="B1847" s="59" t="s">
        <v>11052</v>
      </c>
      <c r="C1847" s="59">
        <v>870</v>
      </c>
      <c r="D1847" s="59">
        <v>115</v>
      </c>
      <c r="E1847" s="161">
        <v>0.13218390804597702</v>
      </c>
      <c r="AR1847" s="5"/>
      <c r="AS1847" s="5"/>
    </row>
    <row r="1848" spans="1:45" x14ac:dyDescent="0.2">
      <c r="A1848" s="59">
        <v>48141003000</v>
      </c>
      <c r="B1848" s="59" t="s">
        <v>11038</v>
      </c>
      <c r="C1848" s="59">
        <v>2271</v>
      </c>
      <c r="D1848" s="59">
        <v>213</v>
      </c>
      <c r="E1848" s="161">
        <v>9.3791281373844126E-2</v>
      </c>
      <c r="AR1848" s="5"/>
      <c r="AS1848" s="5"/>
    </row>
    <row r="1849" spans="1:45" x14ac:dyDescent="0.2">
      <c r="A1849" s="59">
        <v>48141003100</v>
      </c>
      <c r="B1849" s="59" t="s">
        <v>11046</v>
      </c>
      <c r="C1849" s="59">
        <v>2054</v>
      </c>
      <c r="D1849" s="59">
        <v>354</v>
      </c>
      <c r="E1849" s="161">
        <v>0.17234664070107109</v>
      </c>
      <c r="AR1849" s="5"/>
      <c r="AS1849" s="5"/>
    </row>
    <row r="1850" spans="1:45" x14ac:dyDescent="0.2">
      <c r="A1850" s="59">
        <v>48141003200</v>
      </c>
      <c r="B1850" s="59" t="s">
        <v>11039</v>
      </c>
      <c r="C1850" s="59">
        <v>1612</v>
      </c>
      <c r="D1850" s="59">
        <v>147</v>
      </c>
      <c r="E1850" s="161">
        <v>9.1191066997518611E-2</v>
      </c>
      <c r="AR1850" s="5"/>
      <c r="AS1850" s="5"/>
    </row>
    <row r="1851" spans="1:45" x14ac:dyDescent="0.2">
      <c r="A1851" s="59">
        <v>48141003300</v>
      </c>
      <c r="B1851" s="59" t="s">
        <v>10993</v>
      </c>
      <c r="C1851" s="59">
        <v>3861</v>
      </c>
      <c r="D1851" s="59">
        <v>988</v>
      </c>
      <c r="E1851" s="161">
        <v>0.25589225589225589</v>
      </c>
      <c r="AR1851" s="5"/>
      <c r="AS1851" s="5"/>
    </row>
    <row r="1852" spans="1:45" x14ac:dyDescent="0.2">
      <c r="A1852" s="59">
        <v>48141003402</v>
      </c>
      <c r="B1852" s="59" t="s">
        <v>11010</v>
      </c>
      <c r="C1852" s="59">
        <v>3695</v>
      </c>
      <c r="D1852" s="59">
        <v>714</v>
      </c>
      <c r="E1852" s="161">
        <v>0.193234100135318</v>
      </c>
      <c r="AR1852" s="5"/>
      <c r="AS1852" s="5"/>
    </row>
    <row r="1853" spans="1:45" x14ac:dyDescent="0.2">
      <c r="A1853" s="59">
        <v>48141003403</v>
      </c>
      <c r="B1853" s="59" t="s">
        <v>10949</v>
      </c>
      <c r="C1853" s="59">
        <v>3820</v>
      </c>
      <c r="D1853" s="59">
        <v>1198</v>
      </c>
      <c r="E1853" s="161">
        <v>0.31361256544502619</v>
      </c>
      <c r="AR1853" s="5"/>
      <c r="AS1853" s="5"/>
    </row>
    <row r="1854" spans="1:45" x14ac:dyDescent="0.2">
      <c r="A1854" s="59">
        <v>48141003404</v>
      </c>
      <c r="B1854" s="59" t="s">
        <v>10930</v>
      </c>
      <c r="C1854" s="59">
        <v>4082</v>
      </c>
      <c r="D1854" s="59">
        <v>1808</v>
      </c>
      <c r="E1854" s="161">
        <v>0.44292013718765311</v>
      </c>
      <c r="AR1854" s="5"/>
      <c r="AS1854" s="5"/>
    </row>
    <row r="1855" spans="1:45" x14ac:dyDescent="0.2">
      <c r="A1855" s="59">
        <v>48141003501</v>
      </c>
      <c r="B1855" s="59" t="s">
        <v>10994</v>
      </c>
      <c r="C1855" s="59">
        <v>2298</v>
      </c>
      <c r="D1855" s="59">
        <v>586</v>
      </c>
      <c r="E1855" s="161">
        <v>0.25500435161009571</v>
      </c>
      <c r="AR1855" s="5"/>
      <c r="AS1855" s="5"/>
    </row>
    <row r="1856" spans="1:45" x14ac:dyDescent="0.2">
      <c r="A1856" s="59">
        <v>48141003502</v>
      </c>
      <c r="B1856" s="59" t="s">
        <v>11026</v>
      </c>
      <c r="C1856" s="59">
        <v>2416</v>
      </c>
      <c r="D1856" s="59">
        <v>346</v>
      </c>
      <c r="E1856" s="161">
        <v>0.14321192052980133</v>
      </c>
      <c r="AR1856" s="5"/>
      <c r="AS1856" s="5"/>
    </row>
    <row r="1857" spans="1:45" x14ac:dyDescent="0.2">
      <c r="A1857" s="59">
        <v>48141003601</v>
      </c>
      <c r="B1857" s="59" t="s">
        <v>11044</v>
      </c>
      <c r="C1857" s="59">
        <v>2898</v>
      </c>
      <c r="D1857" s="59">
        <v>389</v>
      </c>
      <c r="E1857" s="161">
        <v>0.13423050379572118</v>
      </c>
      <c r="AR1857" s="5"/>
      <c r="AS1857" s="5"/>
    </row>
    <row r="1858" spans="1:45" x14ac:dyDescent="0.2">
      <c r="A1858" s="59">
        <v>48141003602</v>
      </c>
      <c r="B1858" s="59" t="s">
        <v>11050</v>
      </c>
      <c r="C1858" s="59">
        <v>1642</v>
      </c>
      <c r="D1858" s="59">
        <v>139</v>
      </c>
      <c r="E1858" s="161">
        <v>8.4652862362971981E-2</v>
      </c>
      <c r="AR1858" s="5"/>
      <c r="AS1858" s="5"/>
    </row>
    <row r="1859" spans="1:45" x14ac:dyDescent="0.2">
      <c r="A1859" s="59">
        <v>48141003701</v>
      </c>
      <c r="B1859" s="59" t="s">
        <v>11035</v>
      </c>
      <c r="C1859" s="59">
        <v>3005</v>
      </c>
      <c r="D1859" s="59">
        <v>536</v>
      </c>
      <c r="E1859" s="161">
        <v>0.178369384359401</v>
      </c>
      <c r="AR1859" s="5"/>
      <c r="AS1859" s="5"/>
    </row>
    <row r="1860" spans="1:45" x14ac:dyDescent="0.2">
      <c r="A1860" s="59">
        <v>48141003702</v>
      </c>
      <c r="B1860" s="59" t="s">
        <v>11030</v>
      </c>
      <c r="C1860" s="59">
        <v>2641</v>
      </c>
      <c r="D1860" s="59">
        <v>326</v>
      </c>
      <c r="E1860" s="161">
        <v>0.1234380916319576</v>
      </c>
      <c r="AR1860" s="5"/>
      <c r="AS1860" s="5"/>
    </row>
    <row r="1861" spans="1:45" x14ac:dyDescent="0.2">
      <c r="A1861" s="59">
        <v>48141003801</v>
      </c>
      <c r="B1861" s="59" t="s">
        <v>11001</v>
      </c>
      <c r="C1861" s="59">
        <v>3583</v>
      </c>
      <c r="D1861" s="59">
        <v>587</v>
      </c>
      <c r="E1861" s="161">
        <v>0.16382919341334076</v>
      </c>
      <c r="AR1861" s="5"/>
      <c r="AS1861" s="5"/>
    </row>
    <row r="1862" spans="1:45" x14ac:dyDescent="0.2">
      <c r="A1862" s="59">
        <v>48141003803</v>
      </c>
      <c r="B1862" s="59" t="s">
        <v>10980</v>
      </c>
      <c r="C1862" s="59">
        <v>2127</v>
      </c>
      <c r="D1862" s="59">
        <v>504</v>
      </c>
      <c r="E1862" s="161">
        <v>0.23695345557122707</v>
      </c>
      <c r="AR1862" s="5"/>
      <c r="AS1862" s="5"/>
    </row>
    <row r="1863" spans="1:45" x14ac:dyDescent="0.2">
      <c r="A1863" s="59">
        <v>48141003804</v>
      </c>
      <c r="B1863" s="59" t="s">
        <v>11036</v>
      </c>
      <c r="C1863" s="59">
        <v>2330</v>
      </c>
      <c r="D1863" s="59">
        <v>432</v>
      </c>
      <c r="E1863" s="161">
        <v>0.1854077253218884</v>
      </c>
      <c r="AR1863" s="5"/>
      <c r="AS1863" s="5"/>
    </row>
    <row r="1864" spans="1:45" x14ac:dyDescent="0.2">
      <c r="A1864" s="59">
        <v>48141003901</v>
      </c>
      <c r="B1864" s="59" t="s">
        <v>11028</v>
      </c>
      <c r="C1864" s="59">
        <v>2594</v>
      </c>
      <c r="D1864" s="59">
        <v>431</v>
      </c>
      <c r="E1864" s="161">
        <v>0.16615265998457979</v>
      </c>
      <c r="AR1864" s="5"/>
      <c r="AS1864" s="5"/>
    </row>
    <row r="1865" spans="1:45" x14ac:dyDescent="0.2">
      <c r="A1865" s="59">
        <v>48141003902</v>
      </c>
      <c r="B1865" s="59" t="s">
        <v>11032</v>
      </c>
      <c r="C1865" s="59">
        <v>1623</v>
      </c>
      <c r="D1865" s="59">
        <v>337</v>
      </c>
      <c r="E1865" s="161">
        <v>0.20764017252002465</v>
      </c>
      <c r="AR1865" s="5"/>
      <c r="AS1865" s="5"/>
    </row>
    <row r="1866" spans="1:45" x14ac:dyDescent="0.2">
      <c r="A1866" s="59">
        <v>48141003903</v>
      </c>
      <c r="B1866" s="59" t="s">
        <v>11045</v>
      </c>
      <c r="C1866" s="59">
        <v>3468</v>
      </c>
      <c r="D1866" s="59">
        <v>409</v>
      </c>
      <c r="E1866" s="161">
        <v>0.11793540945790081</v>
      </c>
      <c r="AR1866" s="5"/>
      <c r="AS1866" s="5"/>
    </row>
    <row r="1867" spans="1:45" x14ac:dyDescent="0.2">
      <c r="A1867" s="59">
        <v>48141004002</v>
      </c>
      <c r="B1867" s="59" t="s">
        <v>10968</v>
      </c>
      <c r="C1867" s="59">
        <v>5813</v>
      </c>
      <c r="D1867" s="59">
        <v>580</v>
      </c>
      <c r="E1867" s="161">
        <v>9.9776363323585068E-2</v>
      </c>
      <c r="AR1867" s="5"/>
      <c r="AS1867" s="5"/>
    </row>
    <row r="1868" spans="1:45" x14ac:dyDescent="0.2">
      <c r="A1868" s="59">
        <v>48141004003</v>
      </c>
      <c r="B1868" s="59" t="s">
        <v>10996</v>
      </c>
      <c r="C1868" s="59">
        <v>4653</v>
      </c>
      <c r="D1868" s="59">
        <v>726</v>
      </c>
      <c r="E1868" s="161">
        <v>0.15602836879432624</v>
      </c>
      <c r="AR1868" s="5"/>
      <c r="AS1868" s="5"/>
    </row>
    <row r="1869" spans="1:45" x14ac:dyDescent="0.2">
      <c r="A1869" s="59">
        <v>48141004004</v>
      </c>
      <c r="B1869" s="59" t="s">
        <v>10975</v>
      </c>
      <c r="C1869" s="59">
        <v>3435</v>
      </c>
      <c r="D1869" s="59">
        <v>629</v>
      </c>
      <c r="E1869" s="161">
        <v>0.18311499272197962</v>
      </c>
      <c r="AR1869" s="5"/>
      <c r="AS1869" s="5"/>
    </row>
    <row r="1870" spans="1:45" x14ac:dyDescent="0.2">
      <c r="A1870" s="59">
        <v>48141004103</v>
      </c>
      <c r="B1870" s="59" t="s">
        <v>11034</v>
      </c>
      <c r="C1870" s="59">
        <v>4266</v>
      </c>
      <c r="D1870" s="59">
        <v>825</v>
      </c>
      <c r="E1870" s="161">
        <v>0.19338959212376933</v>
      </c>
      <c r="AR1870" s="5"/>
      <c r="AS1870" s="5"/>
    </row>
    <row r="1871" spans="1:45" x14ac:dyDescent="0.2">
      <c r="A1871" s="59">
        <v>48141004104</v>
      </c>
      <c r="B1871" s="59" t="s">
        <v>11006</v>
      </c>
      <c r="C1871" s="59">
        <v>3988</v>
      </c>
      <c r="D1871" s="59">
        <v>775</v>
      </c>
      <c r="E1871" s="161">
        <v>0.19433299899699097</v>
      </c>
      <c r="AR1871" s="5"/>
      <c r="AS1871" s="5"/>
    </row>
    <row r="1872" spans="1:45" x14ac:dyDescent="0.2">
      <c r="A1872" s="59">
        <v>48141004105</v>
      </c>
      <c r="B1872" s="59" t="s">
        <v>11043</v>
      </c>
      <c r="C1872" s="59">
        <v>2153</v>
      </c>
      <c r="D1872" s="59">
        <v>253</v>
      </c>
      <c r="E1872" s="161">
        <v>0.11751045053413842</v>
      </c>
      <c r="AR1872" s="5"/>
      <c r="AS1872" s="5"/>
    </row>
    <row r="1873" spans="1:45" x14ac:dyDescent="0.2">
      <c r="A1873" s="59">
        <v>48141004106</v>
      </c>
      <c r="B1873" s="59" t="s">
        <v>11014</v>
      </c>
      <c r="C1873" s="59">
        <v>3188</v>
      </c>
      <c r="D1873" s="59">
        <v>432</v>
      </c>
      <c r="E1873" s="161">
        <v>0.1355081555834379</v>
      </c>
      <c r="AR1873" s="5"/>
      <c r="AS1873" s="5"/>
    </row>
    <row r="1874" spans="1:45" x14ac:dyDescent="0.2">
      <c r="A1874" s="59">
        <v>48141004107</v>
      </c>
      <c r="B1874" s="59" t="s">
        <v>10957</v>
      </c>
      <c r="C1874" s="59">
        <v>1030</v>
      </c>
      <c r="D1874" s="59">
        <v>207</v>
      </c>
      <c r="E1874" s="161">
        <v>0.20097087378640777</v>
      </c>
      <c r="AR1874" s="5"/>
      <c r="AS1874" s="5"/>
    </row>
    <row r="1875" spans="1:45" x14ac:dyDescent="0.2">
      <c r="A1875" s="59">
        <v>48141004201</v>
      </c>
      <c r="B1875" s="59" t="s">
        <v>11024</v>
      </c>
      <c r="C1875" s="59">
        <v>3804</v>
      </c>
      <c r="D1875" s="59">
        <v>532</v>
      </c>
      <c r="E1875" s="161">
        <v>0.13985278654048369</v>
      </c>
      <c r="AR1875" s="5"/>
      <c r="AS1875" s="5"/>
    </row>
    <row r="1876" spans="1:45" x14ac:dyDescent="0.2">
      <c r="A1876" s="59">
        <v>48141004202</v>
      </c>
      <c r="B1876" s="59" t="s">
        <v>10971</v>
      </c>
      <c r="C1876" s="59">
        <v>3717</v>
      </c>
      <c r="D1876" s="59">
        <v>594</v>
      </c>
      <c r="E1876" s="161">
        <v>0.15980629539951574</v>
      </c>
      <c r="AR1876" s="5"/>
      <c r="AS1876" s="5"/>
    </row>
    <row r="1877" spans="1:45" x14ac:dyDescent="0.2">
      <c r="A1877" s="59">
        <v>48141004303</v>
      </c>
      <c r="B1877" s="59" t="s">
        <v>10921</v>
      </c>
      <c r="C1877" s="59">
        <v>3690</v>
      </c>
      <c r="D1877" s="59">
        <v>1352</v>
      </c>
      <c r="E1877" s="161">
        <v>0.36639566395663958</v>
      </c>
      <c r="AR1877" s="5"/>
      <c r="AS1877" s="5"/>
    </row>
    <row r="1878" spans="1:45" x14ac:dyDescent="0.2">
      <c r="A1878" s="59">
        <v>48141004307</v>
      </c>
      <c r="B1878" s="59" t="s">
        <v>10912</v>
      </c>
      <c r="C1878" s="59">
        <v>3990</v>
      </c>
      <c r="D1878" s="59">
        <v>1650</v>
      </c>
      <c r="E1878" s="161">
        <v>0.41353383458646614</v>
      </c>
      <c r="AR1878" s="5"/>
      <c r="AS1878" s="5"/>
    </row>
    <row r="1879" spans="1:45" x14ac:dyDescent="0.2">
      <c r="A1879" s="59">
        <v>48141004309</v>
      </c>
      <c r="B1879" s="59" t="s">
        <v>10919</v>
      </c>
      <c r="C1879" s="59">
        <v>3234</v>
      </c>
      <c r="D1879" s="59">
        <v>1120</v>
      </c>
      <c r="E1879" s="161">
        <v>0.34632034632034631</v>
      </c>
      <c r="AR1879" s="5"/>
      <c r="AS1879" s="5"/>
    </row>
    <row r="1880" spans="1:45" x14ac:dyDescent="0.2">
      <c r="A1880" s="59">
        <v>48141004310</v>
      </c>
      <c r="B1880" s="59" t="s">
        <v>10985</v>
      </c>
      <c r="C1880" s="59">
        <v>3229</v>
      </c>
      <c r="D1880" s="59">
        <v>912</v>
      </c>
      <c r="E1880" s="161">
        <v>0.28244038401982036</v>
      </c>
      <c r="AR1880" s="5"/>
      <c r="AS1880" s="5"/>
    </row>
    <row r="1881" spans="1:45" x14ac:dyDescent="0.2">
      <c r="A1881" s="59">
        <v>48141004311</v>
      </c>
      <c r="B1881" s="59" t="s">
        <v>10932</v>
      </c>
      <c r="C1881" s="59">
        <v>2901</v>
      </c>
      <c r="D1881" s="59">
        <v>959</v>
      </c>
      <c r="E1881" s="161">
        <v>0.33057566356428819</v>
      </c>
      <c r="AR1881" s="5"/>
      <c r="AS1881" s="5"/>
    </row>
    <row r="1882" spans="1:45" x14ac:dyDescent="0.2">
      <c r="A1882" s="59">
        <v>48141004312</v>
      </c>
      <c r="B1882" s="59" t="s">
        <v>10983</v>
      </c>
      <c r="C1882" s="59">
        <v>3318</v>
      </c>
      <c r="D1882" s="59">
        <v>1450</v>
      </c>
      <c r="E1882" s="161">
        <v>0.4370102471368294</v>
      </c>
      <c r="AR1882" s="5"/>
      <c r="AS1882" s="5"/>
    </row>
    <row r="1883" spans="1:45" x14ac:dyDescent="0.2">
      <c r="A1883" s="59">
        <v>48141004313</v>
      </c>
      <c r="B1883" s="59" t="s">
        <v>10950</v>
      </c>
      <c r="C1883" s="59">
        <v>2339</v>
      </c>
      <c r="D1883" s="59">
        <v>724</v>
      </c>
      <c r="E1883" s="161">
        <v>0.30953398888413852</v>
      </c>
      <c r="AR1883" s="5"/>
      <c r="AS1883" s="5"/>
    </row>
    <row r="1884" spans="1:45" x14ac:dyDescent="0.2">
      <c r="A1884" s="59">
        <v>48141004314</v>
      </c>
      <c r="B1884" s="59" t="s">
        <v>10943</v>
      </c>
      <c r="C1884" s="59">
        <v>2938</v>
      </c>
      <c r="D1884" s="59">
        <v>890</v>
      </c>
      <c r="E1884" s="161">
        <v>0.30292716133424097</v>
      </c>
      <c r="AR1884" s="5"/>
      <c r="AS1884" s="5"/>
    </row>
    <row r="1885" spans="1:45" x14ac:dyDescent="0.2">
      <c r="A1885" s="59">
        <v>48141004316</v>
      </c>
      <c r="B1885" s="59" t="s">
        <v>10939</v>
      </c>
      <c r="C1885" s="59">
        <v>3913</v>
      </c>
      <c r="D1885" s="59">
        <v>1424</v>
      </c>
      <c r="E1885" s="161">
        <v>0.36391515461282903</v>
      </c>
      <c r="AR1885" s="5"/>
      <c r="AS1885" s="5"/>
    </row>
    <row r="1886" spans="1:45" x14ac:dyDescent="0.2">
      <c r="A1886" s="59">
        <v>48141004317</v>
      </c>
      <c r="B1886" s="59" t="s">
        <v>10965</v>
      </c>
      <c r="C1886" s="59">
        <v>2505</v>
      </c>
      <c r="D1886" s="59">
        <v>906</v>
      </c>
      <c r="E1886" s="161">
        <v>0.36167664670658684</v>
      </c>
      <c r="AR1886" s="5"/>
      <c r="AS1886" s="5"/>
    </row>
    <row r="1887" spans="1:45" x14ac:dyDescent="0.2">
      <c r="A1887" s="59">
        <v>48141004318</v>
      </c>
      <c r="B1887" s="59" t="s">
        <v>10913</v>
      </c>
      <c r="C1887" s="59">
        <v>2596</v>
      </c>
      <c r="D1887" s="59">
        <v>1124</v>
      </c>
      <c r="E1887" s="161">
        <v>0.43297380585516176</v>
      </c>
      <c r="AR1887" s="5"/>
      <c r="AS1887" s="5"/>
    </row>
    <row r="1888" spans="1:45" x14ac:dyDescent="0.2">
      <c r="A1888" s="59">
        <v>48141004319</v>
      </c>
      <c r="B1888" s="59" t="s">
        <v>10905</v>
      </c>
      <c r="C1888" s="59">
        <v>3907</v>
      </c>
      <c r="D1888" s="59">
        <v>1076</v>
      </c>
      <c r="E1888" s="161">
        <v>0.27540312260046074</v>
      </c>
      <c r="AR1888" s="5"/>
      <c r="AS1888" s="5"/>
    </row>
    <row r="1889" spans="1:45" x14ac:dyDescent="0.2">
      <c r="A1889" s="59">
        <v>48141004320</v>
      </c>
      <c r="B1889" s="59" t="s">
        <v>10931</v>
      </c>
      <c r="C1889" s="59">
        <v>1796</v>
      </c>
      <c r="D1889" s="59">
        <v>461</v>
      </c>
      <c r="E1889" s="161">
        <v>0.25668151447661469</v>
      </c>
      <c r="AR1889" s="5"/>
      <c r="AS1889" s="5"/>
    </row>
    <row r="1890" spans="1:45" x14ac:dyDescent="0.2">
      <c r="A1890" s="59">
        <v>48141010101</v>
      </c>
      <c r="B1890" s="59" t="s">
        <v>10900</v>
      </c>
      <c r="C1890" s="59">
        <v>2528</v>
      </c>
      <c r="D1890" s="59">
        <v>1073</v>
      </c>
      <c r="E1890" s="161">
        <v>0.42444620253164556</v>
      </c>
      <c r="AR1890" s="5"/>
      <c r="AS1890" s="5"/>
    </row>
    <row r="1891" spans="1:45" x14ac:dyDescent="0.2">
      <c r="A1891" s="59">
        <v>48141010102</v>
      </c>
      <c r="B1891" s="59" t="s">
        <v>10958</v>
      </c>
      <c r="C1891" s="59">
        <v>1923</v>
      </c>
      <c r="D1891" s="59">
        <v>753</v>
      </c>
      <c r="E1891" s="161">
        <v>0.39157566302652108</v>
      </c>
      <c r="AR1891" s="5"/>
      <c r="AS1891" s="5"/>
    </row>
    <row r="1892" spans="1:45" x14ac:dyDescent="0.2">
      <c r="A1892" s="59">
        <v>48141010103</v>
      </c>
      <c r="B1892" s="59" t="s">
        <v>10911</v>
      </c>
      <c r="C1892" s="59">
        <v>1209</v>
      </c>
      <c r="D1892" s="59">
        <v>833</v>
      </c>
      <c r="E1892" s="161">
        <v>0.68899917287014056</v>
      </c>
      <c r="AR1892" s="5"/>
      <c r="AS1892" s="5"/>
    </row>
    <row r="1893" spans="1:45" x14ac:dyDescent="0.2">
      <c r="A1893" s="59">
        <v>48141010203</v>
      </c>
      <c r="B1893" s="59" t="s">
        <v>11003</v>
      </c>
      <c r="C1893" s="59">
        <v>3050</v>
      </c>
      <c r="D1893" s="59">
        <v>492</v>
      </c>
      <c r="E1893" s="161">
        <v>0.16131147540983606</v>
      </c>
      <c r="AR1893" s="5"/>
      <c r="AS1893" s="5"/>
    </row>
    <row r="1894" spans="1:45" x14ac:dyDescent="0.2">
      <c r="A1894" s="59">
        <v>48141010207</v>
      </c>
      <c r="B1894" s="59" t="s">
        <v>10920</v>
      </c>
      <c r="C1894" s="59">
        <v>4540</v>
      </c>
      <c r="D1894" s="59">
        <v>1982</v>
      </c>
      <c r="E1894" s="161">
        <v>0.43656387665198237</v>
      </c>
      <c r="AR1894" s="5"/>
      <c r="AS1894" s="5"/>
    </row>
    <row r="1895" spans="1:45" x14ac:dyDescent="0.2">
      <c r="A1895" s="59">
        <v>48141010210</v>
      </c>
      <c r="B1895" s="59" t="s">
        <v>10916</v>
      </c>
      <c r="C1895" s="59">
        <v>4133</v>
      </c>
      <c r="D1895" s="59">
        <v>2461</v>
      </c>
      <c r="E1895" s="161">
        <v>0.5954512460682313</v>
      </c>
      <c r="AR1895" s="5"/>
      <c r="AS1895" s="5"/>
    </row>
    <row r="1896" spans="1:45" x14ac:dyDescent="0.2">
      <c r="A1896" s="59">
        <v>48141010211</v>
      </c>
      <c r="B1896" s="59" t="s">
        <v>10893</v>
      </c>
      <c r="C1896" s="59">
        <v>1888</v>
      </c>
      <c r="D1896" s="59">
        <v>1028</v>
      </c>
      <c r="E1896" s="161">
        <v>0.54449152542372881</v>
      </c>
      <c r="AR1896" s="5"/>
      <c r="AS1896" s="5"/>
    </row>
    <row r="1897" spans="1:45" x14ac:dyDescent="0.2">
      <c r="A1897" s="59">
        <v>48141010212</v>
      </c>
      <c r="B1897" s="59" t="s">
        <v>10929</v>
      </c>
      <c r="C1897" s="59">
        <v>5059</v>
      </c>
      <c r="D1897" s="59">
        <v>2254</v>
      </c>
      <c r="E1897" s="161">
        <v>0.44554259735125518</v>
      </c>
      <c r="AR1897" s="5"/>
      <c r="AS1897" s="5"/>
    </row>
    <row r="1898" spans="1:45" x14ac:dyDescent="0.2">
      <c r="A1898" s="59">
        <v>48141010213</v>
      </c>
      <c r="B1898" s="59" t="s">
        <v>10890</v>
      </c>
      <c r="C1898" s="59">
        <v>4767</v>
      </c>
      <c r="D1898" s="59">
        <v>3656</v>
      </c>
      <c r="E1898" s="161">
        <v>0.7669393748688903</v>
      </c>
      <c r="AR1898" s="5"/>
      <c r="AS1898" s="5"/>
    </row>
    <row r="1899" spans="1:45" x14ac:dyDescent="0.2">
      <c r="A1899" s="59">
        <v>48141010214</v>
      </c>
      <c r="B1899" s="59" t="s">
        <v>10891</v>
      </c>
      <c r="C1899" s="59">
        <v>3875</v>
      </c>
      <c r="D1899" s="59">
        <v>2469</v>
      </c>
      <c r="E1899" s="161">
        <v>0.63716129032258062</v>
      </c>
      <c r="AR1899" s="5"/>
      <c r="AS1899" s="5"/>
    </row>
    <row r="1900" spans="1:45" x14ac:dyDescent="0.2">
      <c r="A1900" s="59">
        <v>48141010215</v>
      </c>
      <c r="B1900" s="59" t="s">
        <v>10896</v>
      </c>
      <c r="C1900" s="59">
        <v>5880</v>
      </c>
      <c r="D1900" s="59">
        <v>3538</v>
      </c>
      <c r="E1900" s="161">
        <v>0.60170068027210888</v>
      </c>
      <c r="AR1900" s="5"/>
      <c r="AS1900" s="5"/>
    </row>
    <row r="1901" spans="1:45" x14ac:dyDescent="0.2">
      <c r="A1901" s="59">
        <v>48141010216</v>
      </c>
      <c r="B1901" s="59" t="s">
        <v>10974</v>
      </c>
      <c r="C1901" s="59">
        <v>5182</v>
      </c>
      <c r="D1901" s="59">
        <v>1617</v>
      </c>
      <c r="E1901" s="161">
        <v>0.31204168274797378</v>
      </c>
      <c r="AR1901" s="5"/>
      <c r="AS1901" s="5"/>
    </row>
    <row r="1902" spans="1:45" x14ac:dyDescent="0.2">
      <c r="A1902" s="59">
        <v>48141010217</v>
      </c>
      <c r="B1902" s="59" t="s">
        <v>10898</v>
      </c>
      <c r="C1902" s="59">
        <v>3164</v>
      </c>
      <c r="D1902" s="59">
        <v>1802</v>
      </c>
      <c r="E1902" s="161">
        <v>0.56953223767383054</v>
      </c>
      <c r="AR1902" s="5"/>
      <c r="AS1902" s="5"/>
    </row>
    <row r="1903" spans="1:45" x14ac:dyDescent="0.2">
      <c r="A1903" s="59">
        <v>48141010218</v>
      </c>
      <c r="B1903" s="59" t="s">
        <v>10915</v>
      </c>
      <c r="C1903" s="59">
        <v>2093</v>
      </c>
      <c r="D1903" s="59">
        <v>1107</v>
      </c>
      <c r="E1903" s="161">
        <v>0.52890587673196365</v>
      </c>
      <c r="AR1903" s="5"/>
      <c r="AS1903" s="5"/>
    </row>
    <row r="1904" spans="1:45" x14ac:dyDescent="0.2">
      <c r="A1904" s="59">
        <v>48141010219</v>
      </c>
      <c r="B1904" s="59" t="s">
        <v>10897</v>
      </c>
      <c r="C1904" s="59">
        <v>5783</v>
      </c>
      <c r="D1904" s="59">
        <v>2822</v>
      </c>
      <c r="E1904" s="161">
        <v>0.48798201625453919</v>
      </c>
      <c r="AR1904" s="5"/>
      <c r="AS1904" s="5"/>
    </row>
    <row r="1905" spans="1:45" x14ac:dyDescent="0.2">
      <c r="A1905" s="59">
        <v>48141010220</v>
      </c>
      <c r="B1905" s="59" t="s">
        <v>11042</v>
      </c>
      <c r="C1905" s="59">
        <v>2806</v>
      </c>
      <c r="D1905" s="59">
        <v>653</v>
      </c>
      <c r="E1905" s="161">
        <v>0.23271560940841055</v>
      </c>
      <c r="AR1905" s="5"/>
      <c r="AS1905" s="5"/>
    </row>
    <row r="1906" spans="1:45" x14ac:dyDescent="0.2">
      <c r="A1906" s="59">
        <v>48141010221</v>
      </c>
      <c r="B1906" s="59" t="s">
        <v>10984</v>
      </c>
      <c r="C1906" s="59">
        <v>2953</v>
      </c>
      <c r="D1906" s="59">
        <v>599</v>
      </c>
      <c r="E1906" s="161">
        <v>0.2028445648493058</v>
      </c>
      <c r="AR1906" s="5"/>
      <c r="AS1906" s="5"/>
    </row>
    <row r="1907" spans="1:45" x14ac:dyDescent="0.2">
      <c r="A1907" s="59">
        <v>48141010222</v>
      </c>
      <c r="B1907" s="59" t="s">
        <v>11011</v>
      </c>
      <c r="C1907" s="59">
        <v>1193</v>
      </c>
      <c r="D1907" s="59">
        <v>242</v>
      </c>
      <c r="E1907" s="161">
        <v>0.20284995808885165</v>
      </c>
      <c r="AR1907" s="5"/>
      <c r="AS1907" s="5"/>
    </row>
    <row r="1908" spans="1:45" x14ac:dyDescent="0.2">
      <c r="A1908" s="59">
        <v>48141010303</v>
      </c>
      <c r="B1908" s="59" t="s">
        <v>10953</v>
      </c>
      <c r="C1908" s="59">
        <v>2540</v>
      </c>
      <c r="D1908" s="59">
        <v>688</v>
      </c>
      <c r="E1908" s="161">
        <v>0.27086614173228346</v>
      </c>
      <c r="AR1908" s="5"/>
      <c r="AS1908" s="5"/>
    </row>
    <row r="1909" spans="1:45" x14ac:dyDescent="0.2">
      <c r="A1909" s="59">
        <v>48141010307</v>
      </c>
      <c r="B1909" s="59" t="s">
        <v>10970</v>
      </c>
      <c r="C1909" s="59">
        <v>4264</v>
      </c>
      <c r="D1909" s="59">
        <v>1485</v>
      </c>
      <c r="E1909" s="161">
        <v>0.34826454033771109</v>
      </c>
      <c r="AR1909" s="5"/>
      <c r="AS1909" s="5"/>
    </row>
    <row r="1910" spans="1:45" x14ac:dyDescent="0.2">
      <c r="A1910" s="59">
        <v>48141010311</v>
      </c>
      <c r="B1910" s="59" t="s">
        <v>10925</v>
      </c>
      <c r="C1910" s="59">
        <v>4251</v>
      </c>
      <c r="D1910" s="59">
        <v>1232</v>
      </c>
      <c r="E1910" s="161">
        <v>0.2898141613737944</v>
      </c>
      <c r="AR1910" s="5"/>
      <c r="AS1910" s="5"/>
    </row>
    <row r="1911" spans="1:45" x14ac:dyDescent="0.2">
      <c r="A1911" s="59">
        <v>48141010312</v>
      </c>
      <c r="B1911" s="59" t="s">
        <v>10935</v>
      </c>
      <c r="C1911" s="59">
        <v>2577</v>
      </c>
      <c r="D1911" s="59">
        <v>1162</v>
      </c>
      <c r="E1911" s="161">
        <v>0.45091191307722156</v>
      </c>
      <c r="AR1911" s="5"/>
      <c r="AS1911" s="5"/>
    </row>
    <row r="1912" spans="1:45" x14ac:dyDescent="0.2">
      <c r="A1912" s="59">
        <v>48141010316</v>
      </c>
      <c r="B1912" s="59" t="s">
        <v>10938</v>
      </c>
      <c r="C1912" s="59">
        <v>2698</v>
      </c>
      <c r="D1912" s="59">
        <v>725</v>
      </c>
      <c r="E1912" s="161">
        <v>0.26871756856931062</v>
      </c>
      <c r="AR1912" s="5"/>
      <c r="AS1912" s="5"/>
    </row>
    <row r="1913" spans="1:45" x14ac:dyDescent="0.2">
      <c r="A1913" s="59">
        <v>48141010317</v>
      </c>
      <c r="B1913" s="59" t="s">
        <v>10941</v>
      </c>
      <c r="C1913" s="59">
        <v>2501</v>
      </c>
      <c r="D1913" s="59">
        <v>746</v>
      </c>
      <c r="E1913" s="161">
        <v>0.29828068772491001</v>
      </c>
      <c r="AR1913" s="5"/>
      <c r="AS1913" s="5"/>
    </row>
    <row r="1914" spans="1:45" x14ac:dyDescent="0.2">
      <c r="A1914" s="59">
        <v>48141010319</v>
      </c>
      <c r="B1914" s="59" t="s">
        <v>11002</v>
      </c>
      <c r="C1914" s="59">
        <v>392</v>
      </c>
      <c r="D1914" s="59">
        <v>59</v>
      </c>
      <c r="E1914" s="161">
        <v>0.15051020408163265</v>
      </c>
      <c r="AR1914" s="5"/>
      <c r="AS1914" s="5"/>
    </row>
    <row r="1915" spans="1:45" x14ac:dyDescent="0.2">
      <c r="A1915" s="59">
        <v>48141010322</v>
      </c>
      <c r="B1915" s="59" t="s">
        <v>10956</v>
      </c>
      <c r="C1915" s="59">
        <v>2744</v>
      </c>
      <c r="D1915" s="59">
        <v>756</v>
      </c>
      <c r="E1915" s="161">
        <v>0.27551020408163263</v>
      </c>
      <c r="AR1915" s="5"/>
      <c r="AS1915" s="5"/>
    </row>
    <row r="1916" spans="1:45" x14ac:dyDescent="0.2">
      <c r="A1916" s="59">
        <v>48141010323</v>
      </c>
      <c r="B1916" s="59" t="s">
        <v>10928</v>
      </c>
      <c r="C1916" s="59">
        <v>2511</v>
      </c>
      <c r="D1916" s="59">
        <v>925</v>
      </c>
      <c r="E1916" s="161">
        <v>0.36837913181999205</v>
      </c>
      <c r="AR1916" s="5"/>
      <c r="AS1916" s="5"/>
    </row>
    <row r="1917" spans="1:45" x14ac:dyDescent="0.2">
      <c r="A1917" s="59">
        <v>48141010324</v>
      </c>
      <c r="B1917" s="59" t="s">
        <v>10922</v>
      </c>
      <c r="C1917" s="59">
        <v>4870</v>
      </c>
      <c r="D1917" s="59">
        <v>1458</v>
      </c>
      <c r="E1917" s="161">
        <v>0.29938398357289525</v>
      </c>
      <c r="AR1917" s="5"/>
      <c r="AS1917" s="5"/>
    </row>
    <row r="1918" spans="1:45" x14ac:dyDescent="0.2">
      <c r="A1918" s="59">
        <v>48141010325</v>
      </c>
      <c r="B1918" s="59" t="s">
        <v>10948</v>
      </c>
      <c r="C1918" s="59">
        <v>4937</v>
      </c>
      <c r="D1918" s="59">
        <v>1248</v>
      </c>
      <c r="E1918" s="161">
        <v>0.25278509216123152</v>
      </c>
      <c r="AR1918" s="5"/>
      <c r="AS1918" s="5"/>
    </row>
    <row r="1919" spans="1:45" x14ac:dyDescent="0.2">
      <c r="A1919" s="59">
        <v>48141010326</v>
      </c>
      <c r="B1919" s="59" t="s">
        <v>10944</v>
      </c>
      <c r="C1919" s="59">
        <v>3342</v>
      </c>
      <c r="D1919" s="59">
        <v>1189</v>
      </c>
      <c r="E1919" s="161">
        <v>0.35577498503889887</v>
      </c>
      <c r="AR1919" s="5"/>
      <c r="AS1919" s="5"/>
    </row>
    <row r="1920" spans="1:45" x14ac:dyDescent="0.2">
      <c r="A1920" s="59">
        <v>48141010327</v>
      </c>
      <c r="B1920" s="59" t="s">
        <v>10914</v>
      </c>
      <c r="C1920" s="59">
        <v>2372</v>
      </c>
      <c r="D1920" s="59">
        <v>923</v>
      </c>
      <c r="E1920" s="161">
        <v>0.38912310286677909</v>
      </c>
      <c r="AR1920" s="5"/>
      <c r="AS1920" s="5"/>
    </row>
    <row r="1921" spans="1:45" x14ac:dyDescent="0.2">
      <c r="A1921" s="59">
        <v>48141010328</v>
      </c>
      <c r="B1921" s="59" t="s">
        <v>10903</v>
      </c>
      <c r="C1921" s="59">
        <v>2565</v>
      </c>
      <c r="D1921" s="59">
        <v>1196</v>
      </c>
      <c r="E1921" s="161">
        <v>0.4662768031189084</v>
      </c>
      <c r="AR1921" s="5"/>
      <c r="AS1921" s="5"/>
    </row>
    <row r="1922" spans="1:45" x14ac:dyDescent="0.2">
      <c r="A1922" s="59">
        <v>48141010329</v>
      </c>
      <c r="B1922" s="59" t="s">
        <v>10936</v>
      </c>
      <c r="C1922" s="59">
        <v>3068</v>
      </c>
      <c r="D1922" s="59">
        <v>1083</v>
      </c>
      <c r="E1922" s="161">
        <v>0.35299869621903518</v>
      </c>
      <c r="AR1922" s="5"/>
      <c r="AS1922" s="5"/>
    </row>
    <row r="1923" spans="1:45" x14ac:dyDescent="0.2">
      <c r="A1923" s="59">
        <v>48141010330</v>
      </c>
      <c r="B1923" s="59" t="s">
        <v>10899</v>
      </c>
      <c r="C1923" s="59">
        <v>6354</v>
      </c>
      <c r="D1923" s="59">
        <v>2603</v>
      </c>
      <c r="E1923" s="161">
        <v>0.40966320428076802</v>
      </c>
      <c r="AR1923" s="5"/>
      <c r="AS1923" s="5"/>
    </row>
    <row r="1924" spans="1:45" x14ac:dyDescent="0.2">
      <c r="A1924" s="59">
        <v>48141010331</v>
      </c>
      <c r="B1924" s="59" t="s">
        <v>10924</v>
      </c>
      <c r="C1924" s="59">
        <v>6755</v>
      </c>
      <c r="D1924" s="59">
        <v>2449</v>
      </c>
      <c r="E1924" s="161">
        <v>0.36254626202812729</v>
      </c>
      <c r="AR1924" s="5"/>
      <c r="AS1924" s="5"/>
    </row>
    <row r="1925" spans="1:45" x14ac:dyDescent="0.2">
      <c r="A1925" s="59">
        <v>48141010332</v>
      </c>
      <c r="B1925" s="59" t="s">
        <v>11005</v>
      </c>
      <c r="C1925" s="59">
        <v>5159</v>
      </c>
      <c r="D1925" s="59">
        <v>1291</v>
      </c>
      <c r="E1925" s="161">
        <v>0.25024229501841444</v>
      </c>
      <c r="AR1925" s="5"/>
      <c r="AS1925" s="5"/>
    </row>
    <row r="1926" spans="1:45" x14ac:dyDescent="0.2">
      <c r="A1926" s="59">
        <v>48141010333</v>
      </c>
      <c r="B1926" s="59" t="s">
        <v>10963</v>
      </c>
      <c r="C1926" s="59">
        <v>2508</v>
      </c>
      <c r="D1926" s="59">
        <v>423</v>
      </c>
      <c r="E1926" s="161">
        <v>0.1686602870813397</v>
      </c>
      <c r="AR1926" s="5"/>
      <c r="AS1926" s="5"/>
    </row>
    <row r="1927" spans="1:45" x14ac:dyDescent="0.2">
      <c r="A1927" s="59">
        <v>48141010334</v>
      </c>
      <c r="B1927" s="59" t="s">
        <v>10961</v>
      </c>
      <c r="C1927" s="59">
        <v>2158</v>
      </c>
      <c r="D1927" s="59">
        <v>325</v>
      </c>
      <c r="E1927" s="161">
        <v>0.15060240963855423</v>
      </c>
      <c r="AR1927" s="5"/>
      <c r="AS1927" s="5"/>
    </row>
    <row r="1928" spans="1:45" x14ac:dyDescent="0.2">
      <c r="A1928" s="59">
        <v>48141010335</v>
      </c>
      <c r="B1928" s="59" t="s">
        <v>10989</v>
      </c>
      <c r="C1928" s="59">
        <v>2112</v>
      </c>
      <c r="D1928" s="59">
        <v>312</v>
      </c>
      <c r="E1928" s="161">
        <v>0.14772727272727273</v>
      </c>
      <c r="AR1928" s="5"/>
      <c r="AS1928" s="5"/>
    </row>
    <row r="1929" spans="1:45" x14ac:dyDescent="0.2">
      <c r="A1929" s="59">
        <v>48141010336</v>
      </c>
      <c r="B1929" s="59" t="s">
        <v>10937</v>
      </c>
      <c r="C1929" s="59">
        <v>4101</v>
      </c>
      <c r="D1929" s="59">
        <v>1250</v>
      </c>
      <c r="E1929" s="161">
        <v>0.30480370641306997</v>
      </c>
      <c r="AR1929" s="5"/>
      <c r="AS1929" s="5"/>
    </row>
    <row r="1930" spans="1:45" x14ac:dyDescent="0.2">
      <c r="A1930" s="59">
        <v>48141010337</v>
      </c>
      <c r="B1930" s="59" t="s">
        <v>10942</v>
      </c>
      <c r="C1930" s="59">
        <v>4713</v>
      </c>
      <c r="D1930" s="59">
        <v>1607</v>
      </c>
      <c r="E1930" s="161">
        <v>0.34097178018247398</v>
      </c>
      <c r="AR1930" s="5"/>
      <c r="AS1930" s="5"/>
    </row>
    <row r="1931" spans="1:45" x14ac:dyDescent="0.2">
      <c r="A1931" s="59">
        <v>48141010338</v>
      </c>
      <c r="B1931" s="59" t="s">
        <v>10895</v>
      </c>
      <c r="C1931" s="59">
        <v>4262</v>
      </c>
      <c r="D1931" s="59">
        <v>1973</v>
      </c>
      <c r="E1931" s="161">
        <v>0.46292820272172691</v>
      </c>
      <c r="AR1931" s="5"/>
      <c r="AS1931" s="5"/>
    </row>
    <row r="1932" spans="1:45" x14ac:dyDescent="0.2">
      <c r="A1932" s="59">
        <v>48141010339</v>
      </c>
      <c r="B1932" s="59" t="s">
        <v>10966</v>
      </c>
      <c r="C1932" s="59">
        <v>6724</v>
      </c>
      <c r="D1932" s="59">
        <v>1719</v>
      </c>
      <c r="E1932" s="161">
        <v>0.25565139797739439</v>
      </c>
      <c r="AR1932" s="5"/>
      <c r="AS1932" s="5"/>
    </row>
    <row r="1933" spans="1:45" x14ac:dyDescent="0.2">
      <c r="A1933" s="59">
        <v>48141010340</v>
      </c>
      <c r="B1933" s="59" t="s">
        <v>11000</v>
      </c>
      <c r="C1933" s="59">
        <v>1340</v>
      </c>
      <c r="D1933" s="59">
        <v>295</v>
      </c>
      <c r="E1933" s="161">
        <v>0.22014925373134328</v>
      </c>
      <c r="AR1933" s="5"/>
      <c r="AS1933" s="5"/>
    </row>
    <row r="1934" spans="1:45" x14ac:dyDescent="0.2">
      <c r="A1934" s="59">
        <v>48141010341</v>
      </c>
      <c r="B1934" s="59" t="s">
        <v>10926</v>
      </c>
      <c r="C1934" s="59">
        <v>22417</v>
      </c>
      <c r="D1934" s="59">
        <v>8204</v>
      </c>
      <c r="E1934" s="161">
        <v>0.36597225320069587</v>
      </c>
      <c r="AR1934" s="5"/>
      <c r="AS1934" s="5"/>
    </row>
    <row r="1935" spans="1:45" x14ac:dyDescent="0.2">
      <c r="A1935" s="59">
        <v>48141010342</v>
      </c>
      <c r="B1935" s="59" t="s">
        <v>10907</v>
      </c>
      <c r="C1935" s="59">
        <v>7868</v>
      </c>
      <c r="D1935" s="59">
        <v>3415</v>
      </c>
      <c r="E1935" s="161">
        <v>0.43403660396542959</v>
      </c>
      <c r="AR1935" s="5"/>
      <c r="AS1935" s="5"/>
    </row>
    <row r="1936" spans="1:45" x14ac:dyDescent="0.2">
      <c r="A1936" s="59">
        <v>48141010343</v>
      </c>
      <c r="B1936" s="59" t="s">
        <v>10901</v>
      </c>
      <c r="C1936" s="59">
        <v>3303</v>
      </c>
      <c r="D1936" s="59">
        <v>1173</v>
      </c>
      <c r="E1936" s="161">
        <v>0.35513169845594916</v>
      </c>
      <c r="AR1936" s="5"/>
      <c r="AS1936" s="5"/>
    </row>
    <row r="1937" spans="1:45" x14ac:dyDescent="0.2">
      <c r="A1937" s="59">
        <v>48141010344</v>
      </c>
      <c r="B1937" s="59" t="s">
        <v>10977</v>
      </c>
      <c r="C1937" s="59">
        <v>2030</v>
      </c>
      <c r="D1937" s="59">
        <v>487</v>
      </c>
      <c r="E1937" s="161">
        <v>0.23990147783251231</v>
      </c>
      <c r="AR1937" s="5"/>
      <c r="AS1937" s="5"/>
    </row>
    <row r="1938" spans="1:45" x14ac:dyDescent="0.2">
      <c r="A1938" s="59">
        <v>48141010345</v>
      </c>
      <c r="B1938" s="59" t="s">
        <v>10972</v>
      </c>
      <c r="C1938" s="59">
        <v>5681</v>
      </c>
      <c r="D1938" s="59">
        <v>1672</v>
      </c>
      <c r="E1938" s="161">
        <v>0.29431438127090304</v>
      </c>
      <c r="AR1938" s="5"/>
      <c r="AS1938" s="5"/>
    </row>
    <row r="1939" spans="1:45" x14ac:dyDescent="0.2">
      <c r="A1939" s="59">
        <v>48141010346</v>
      </c>
      <c r="B1939" s="59" t="s">
        <v>10990</v>
      </c>
      <c r="C1939" s="59">
        <v>3046</v>
      </c>
      <c r="D1939" s="59">
        <v>633</v>
      </c>
      <c r="E1939" s="161">
        <v>0.2078135259356533</v>
      </c>
      <c r="AR1939" s="5"/>
      <c r="AS1939" s="5"/>
    </row>
    <row r="1940" spans="1:45" x14ac:dyDescent="0.2">
      <c r="A1940" s="59">
        <v>48141010347</v>
      </c>
      <c r="B1940" s="59" t="s">
        <v>11048</v>
      </c>
      <c r="C1940" s="59">
        <v>2073</v>
      </c>
      <c r="D1940" s="59">
        <v>458</v>
      </c>
      <c r="E1940" s="161">
        <v>0.22093584177520501</v>
      </c>
      <c r="AR1940" s="5"/>
      <c r="AS1940" s="5"/>
    </row>
    <row r="1941" spans="1:45" x14ac:dyDescent="0.2">
      <c r="A1941" s="59">
        <v>48141010401</v>
      </c>
      <c r="B1941" s="59" t="s">
        <v>11004</v>
      </c>
      <c r="C1941" s="59">
        <v>3712</v>
      </c>
      <c r="D1941" s="59">
        <v>379</v>
      </c>
      <c r="E1941" s="161">
        <v>0.10210129310344827</v>
      </c>
      <c r="AR1941" s="5"/>
      <c r="AS1941" s="5"/>
    </row>
    <row r="1942" spans="1:45" x14ac:dyDescent="0.2">
      <c r="A1942" s="59">
        <v>48141010404</v>
      </c>
      <c r="B1942" s="59" t="s">
        <v>10962</v>
      </c>
      <c r="C1942" s="59">
        <v>2674</v>
      </c>
      <c r="D1942" s="59">
        <v>603</v>
      </c>
      <c r="E1942" s="161">
        <v>0.22550486163051608</v>
      </c>
      <c r="AR1942" s="5"/>
      <c r="AS1942" s="5"/>
    </row>
    <row r="1943" spans="1:45" x14ac:dyDescent="0.2">
      <c r="A1943" s="59">
        <v>48141010405</v>
      </c>
      <c r="B1943" s="59" t="s">
        <v>10991</v>
      </c>
      <c r="C1943" s="59">
        <v>4102</v>
      </c>
      <c r="D1943" s="59">
        <v>783</v>
      </c>
      <c r="E1943" s="161">
        <v>0.19088249634324719</v>
      </c>
      <c r="AR1943" s="5"/>
      <c r="AS1943" s="5"/>
    </row>
    <row r="1944" spans="1:45" x14ac:dyDescent="0.2">
      <c r="A1944" s="59">
        <v>48141010406</v>
      </c>
      <c r="B1944" s="59" t="s">
        <v>11031</v>
      </c>
      <c r="C1944" s="59">
        <v>1753</v>
      </c>
      <c r="D1944" s="59">
        <v>253</v>
      </c>
      <c r="E1944" s="161">
        <v>0.14432401597261837</v>
      </c>
      <c r="AR1944" s="5"/>
      <c r="AS1944" s="5"/>
    </row>
    <row r="1945" spans="1:45" x14ac:dyDescent="0.2">
      <c r="A1945" s="59">
        <v>48141010407</v>
      </c>
      <c r="B1945" s="59" t="s">
        <v>11021</v>
      </c>
      <c r="C1945" s="59">
        <v>3897</v>
      </c>
      <c r="D1945" s="59">
        <v>793</v>
      </c>
      <c r="E1945" s="161">
        <v>0.20348986399794713</v>
      </c>
      <c r="AR1945" s="5"/>
      <c r="AS1945" s="5"/>
    </row>
    <row r="1946" spans="1:45" x14ac:dyDescent="0.2">
      <c r="A1946" s="59">
        <v>48141010408</v>
      </c>
      <c r="B1946" s="59" t="s">
        <v>10995</v>
      </c>
      <c r="C1946" s="59">
        <v>2626</v>
      </c>
      <c r="D1946" s="59">
        <v>407</v>
      </c>
      <c r="E1946" s="161">
        <v>0.154988575780655</v>
      </c>
      <c r="AR1946" s="5"/>
      <c r="AS1946" s="5"/>
    </row>
    <row r="1947" spans="1:45" x14ac:dyDescent="0.2">
      <c r="A1947" s="59">
        <v>48141010409</v>
      </c>
      <c r="B1947" s="59" t="s">
        <v>10992</v>
      </c>
      <c r="C1947" s="59">
        <v>3582</v>
      </c>
      <c r="D1947" s="59">
        <v>601</v>
      </c>
      <c r="E1947" s="161">
        <v>0.16778336125069793</v>
      </c>
      <c r="AR1947" s="5"/>
      <c r="AS1947" s="5"/>
    </row>
    <row r="1948" spans="1:45" x14ac:dyDescent="0.2">
      <c r="A1948" s="59">
        <v>48141010501</v>
      </c>
      <c r="B1948" s="59" t="s">
        <v>11033</v>
      </c>
      <c r="C1948" s="59">
        <v>2696</v>
      </c>
      <c r="D1948" s="59">
        <v>559</v>
      </c>
      <c r="E1948" s="161">
        <v>0.20734421364985164</v>
      </c>
      <c r="AR1948" s="5"/>
      <c r="AS1948" s="5"/>
    </row>
    <row r="1949" spans="1:45" x14ac:dyDescent="0.2">
      <c r="A1949" s="59">
        <v>48141010502</v>
      </c>
      <c r="B1949" s="59" t="s">
        <v>10946</v>
      </c>
      <c r="C1949" s="59">
        <v>977</v>
      </c>
      <c r="D1949" s="59">
        <v>135</v>
      </c>
      <c r="E1949" s="161">
        <v>0.13817809621289662</v>
      </c>
      <c r="AR1949" s="5"/>
      <c r="AS1949" s="5"/>
    </row>
    <row r="1950" spans="1:45" x14ac:dyDescent="0.2">
      <c r="A1950" s="59">
        <v>48141010504</v>
      </c>
      <c r="B1950" s="59" t="s">
        <v>11022</v>
      </c>
      <c r="C1950" s="59">
        <v>664</v>
      </c>
      <c r="D1950" s="59">
        <v>68</v>
      </c>
      <c r="E1950" s="161">
        <v>0.10240963855421686</v>
      </c>
      <c r="AR1950" s="5"/>
      <c r="AS1950" s="5"/>
    </row>
    <row r="1951" spans="1:45" x14ac:dyDescent="0.2">
      <c r="A1951" s="59">
        <v>48141010505</v>
      </c>
      <c r="B1951" s="59" t="s">
        <v>11016</v>
      </c>
      <c r="C1951" s="59">
        <v>1800</v>
      </c>
      <c r="D1951" s="59">
        <v>224</v>
      </c>
      <c r="E1951" s="161">
        <v>0.12444444444444444</v>
      </c>
      <c r="AR1951" s="5"/>
      <c r="AS1951" s="5"/>
    </row>
    <row r="1952" spans="1:45" x14ac:dyDescent="0.2">
      <c r="A1952" s="59">
        <v>48141010506</v>
      </c>
      <c r="B1952" s="59" t="s">
        <v>11007</v>
      </c>
      <c r="C1952" s="59">
        <v>1489</v>
      </c>
      <c r="D1952" s="59">
        <v>179</v>
      </c>
      <c r="E1952" s="161">
        <v>0.12021490933512424</v>
      </c>
      <c r="AR1952" s="5"/>
      <c r="AS1952" s="5"/>
    </row>
    <row r="1953" spans="1:45" x14ac:dyDescent="0.2">
      <c r="A1953" s="59">
        <v>48141010600</v>
      </c>
      <c r="B1953" s="59" t="s">
        <v>10955</v>
      </c>
      <c r="C1953" s="59">
        <v>2189</v>
      </c>
      <c r="D1953" s="59">
        <v>803</v>
      </c>
      <c r="E1953" s="161">
        <v>0.36683417085427134</v>
      </c>
      <c r="AR1953" s="5"/>
      <c r="AS1953" s="5"/>
    </row>
    <row r="1954" spans="1:45" x14ac:dyDescent="0.2">
      <c r="A1954" s="59">
        <v>48141980000</v>
      </c>
      <c r="B1954" s="59" t="s">
        <v>11062</v>
      </c>
      <c r="C1954" s="59">
        <v>0</v>
      </c>
      <c r="D1954" s="59">
        <v>0</v>
      </c>
      <c r="E1954" s="161" t="e">
        <v>#DIV/0!</v>
      </c>
      <c r="AR1954" s="5"/>
      <c r="AS1954" s="5"/>
    </row>
    <row r="1955" spans="1:45" x14ac:dyDescent="0.2">
      <c r="A1955" s="59">
        <v>48143950100</v>
      </c>
      <c r="B1955" s="59" t="s">
        <v>13489</v>
      </c>
      <c r="C1955" s="59">
        <v>2726</v>
      </c>
      <c r="D1955" s="59">
        <v>988</v>
      </c>
      <c r="E1955" s="161">
        <v>0.36243580337490827</v>
      </c>
      <c r="AR1955" s="5"/>
      <c r="AS1955" s="5"/>
    </row>
    <row r="1956" spans="1:45" x14ac:dyDescent="0.2">
      <c r="A1956" s="59">
        <v>48143950201</v>
      </c>
      <c r="B1956" s="59" t="s">
        <v>13491</v>
      </c>
      <c r="C1956" s="59">
        <v>2467</v>
      </c>
      <c r="D1956" s="59">
        <v>1333</v>
      </c>
      <c r="E1956" s="161">
        <v>0.54033238751520063</v>
      </c>
      <c r="AR1956" s="5"/>
      <c r="AS1956" s="5"/>
    </row>
    <row r="1957" spans="1:45" x14ac:dyDescent="0.2">
      <c r="A1957" s="59">
        <v>48143950202</v>
      </c>
      <c r="B1957" s="59" t="s">
        <v>13490</v>
      </c>
      <c r="C1957" s="59">
        <v>4469</v>
      </c>
      <c r="D1957" s="59">
        <v>2042</v>
      </c>
      <c r="E1957" s="161">
        <v>0.45692548668605953</v>
      </c>
      <c r="AR1957" s="5"/>
      <c r="AS1957" s="5"/>
    </row>
    <row r="1958" spans="1:45" x14ac:dyDescent="0.2">
      <c r="A1958" s="59">
        <v>48143950300</v>
      </c>
      <c r="B1958" s="59" t="s">
        <v>13492</v>
      </c>
      <c r="C1958" s="59">
        <v>3617</v>
      </c>
      <c r="D1958" s="59">
        <v>967</v>
      </c>
      <c r="E1958" s="161">
        <v>0.26734863146253801</v>
      </c>
      <c r="AR1958" s="5"/>
      <c r="AS1958" s="5"/>
    </row>
    <row r="1959" spans="1:45" x14ac:dyDescent="0.2">
      <c r="A1959" s="59">
        <v>48143950400</v>
      </c>
      <c r="B1959" s="59" t="s">
        <v>13494</v>
      </c>
      <c r="C1959" s="59">
        <v>3932</v>
      </c>
      <c r="D1959" s="59">
        <v>1706</v>
      </c>
      <c r="E1959" s="161">
        <v>0.4338758901322482</v>
      </c>
      <c r="AR1959" s="5"/>
      <c r="AS1959" s="5"/>
    </row>
    <row r="1960" spans="1:45" x14ac:dyDescent="0.2">
      <c r="A1960" s="59">
        <v>48143950500</v>
      </c>
      <c r="B1960" s="59" t="s">
        <v>13493</v>
      </c>
      <c r="C1960" s="59">
        <v>3338</v>
      </c>
      <c r="D1960" s="59">
        <v>1324</v>
      </c>
      <c r="E1960" s="161">
        <v>0.39664469742360697</v>
      </c>
      <c r="AR1960" s="5"/>
      <c r="AS1960" s="5"/>
    </row>
    <row r="1961" spans="1:45" x14ac:dyDescent="0.2">
      <c r="A1961" s="59">
        <v>48143950600</v>
      </c>
      <c r="B1961" s="59" t="s">
        <v>13495</v>
      </c>
      <c r="C1961" s="59">
        <v>2153</v>
      </c>
      <c r="D1961" s="59">
        <v>697</v>
      </c>
      <c r="E1961" s="161">
        <v>0.32373432419879239</v>
      </c>
      <c r="AR1961" s="5"/>
      <c r="AS1961" s="5"/>
    </row>
    <row r="1962" spans="1:45" x14ac:dyDescent="0.2">
      <c r="A1962" s="59">
        <v>48143950700</v>
      </c>
      <c r="B1962" s="59" t="s">
        <v>13488</v>
      </c>
      <c r="C1962" s="59">
        <v>1531</v>
      </c>
      <c r="D1962" s="59">
        <v>432</v>
      </c>
      <c r="E1962" s="161">
        <v>0.28216851730894837</v>
      </c>
      <c r="AR1962" s="5"/>
      <c r="AS1962" s="5"/>
    </row>
    <row r="1963" spans="1:45" x14ac:dyDescent="0.2">
      <c r="A1963" s="59">
        <v>48145000200</v>
      </c>
      <c r="B1963" s="59" t="s">
        <v>13238</v>
      </c>
      <c r="C1963" s="59">
        <v>1884</v>
      </c>
      <c r="D1963" s="59">
        <v>495</v>
      </c>
      <c r="E1963" s="161">
        <v>0.26273885350318471</v>
      </c>
      <c r="AR1963" s="5"/>
      <c r="AS1963" s="5"/>
    </row>
    <row r="1964" spans="1:45" x14ac:dyDescent="0.2">
      <c r="A1964" s="59">
        <v>48145000300</v>
      </c>
      <c r="B1964" s="59" t="s">
        <v>13258</v>
      </c>
      <c r="C1964" s="59">
        <v>2008</v>
      </c>
      <c r="D1964" s="59">
        <v>272</v>
      </c>
      <c r="E1964" s="161">
        <v>0.13545816733067728</v>
      </c>
      <c r="AR1964" s="5"/>
      <c r="AS1964" s="5"/>
    </row>
    <row r="1965" spans="1:45" x14ac:dyDescent="0.2">
      <c r="A1965" s="59">
        <v>48145000400</v>
      </c>
      <c r="B1965" s="59" t="s">
        <v>13262</v>
      </c>
      <c r="C1965" s="59">
        <v>1628</v>
      </c>
      <c r="D1965" s="59">
        <v>271</v>
      </c>
      <c r="E1965" s="161">
        <v>0.16646191646191646</v>
      </c>
      <c r="AR1965" s="5"/>
      <c r="AS1965" s="5"/>
    </row>
    <row r="1966" spans="1:45" x14ac:dyDescent="0.2">
      <c r="A1966" s="59">
        <v>48145000500</v>
      </c>
      <c r="B1966" s="59" t="s">
        <v>13241</v>
      </c>
      <c r="C1966" s="59">
        <v>1522</v>
      </c>
      <c r="D1966" s="59">
        <v>359</v>
      </c>
      <c r="E1966" s="161">
        <v>0.23587385019710908</v>
      </c>
      <c r="AR1966" s="5"/>
      <c r="AS1966" s="5"/>
    </row>
    <row r="1967" spans="1:45" x14ac:dyDescent="0.2">
      <c r="A1967" s="59">
        <v>48145000700</v>
      </c>
      <c r="B1967" s="59" t="s">
        <v>13255</v>
      </c>
      <c r="C1967" s="59">
        <v>2100</v>
      </c>
      <c r="D1967" s="59">
        <v>591</v>
      </c>
      <c r="E1967" s="161">
        <v>0.28142857142857142</v>
      </c>
      <c r="AR1967" s="5"/>
      <c r="AS1967" s="5"/>
    </row>
    <row r="1968" spans="1:45" x14ac:dyDescent="0.2">
      <c r="A1968" s="59">
        <v>48145000800</v>
      </c>
      <c r="B1968" s="59" t="s">
        <v>13237</v>
      </c>
      <c r="C1968" s="59">
        <v>3067</v>
      </c>
      <c r="D1968" s="59">
        <v>523</v>
      </c>
      <c r="E1968" s="161">
        <v>0.17052494294098466</v>
      </c>
      <c r="AR1968" s="5"/>
      <c r="AS1968" s="5"/>
    </row>
    <row r="1969" spans="1:45" x14ac:dyDescent="0.2">
      <c r="A1969" s="59">
        <v>48147950100</v>
      </c>
      <c r="B1969" s="59" t="s">
        <v>13503</v>
      </c>
      <c r="C1969" s="59">
        <v>1867</v>
      </c>
      <c r="D1969" s="59">
        <v>483</v>
      </c>
      <c r="E1969" s="161">
        <v>0.25870380289234063</v>
      </c>
      <c r="AR1969" s="5"/>
      <c r="AS1969" s="5"/>
    </row>
    <row r="1970" spans="1:45" x14ac:dyDescent="0.2">
      <c r="A1970" s="59">
        <v>48147950300</v>
      </c>
      <c r="B1970" s="59" t="s">
        <v>13501</v>
      </c>
      <c r="C1970" s="59">
        <v>2273</v>
      </c>
      <c r="D1970" s="59">
        <v>484</v>
      </c>
      <c r="E1970" s="161">
        <v>0.21293444786625604</v>
      </c>
      <c r="AR1970" s="5"/>
      <c r="AS1970" s="5"/>
    </row>
    <row r="1971" spans="1:45" x14ac:dyDescent="0.2">
      <c r="A1971" s="59">
        <v>48147950401</v>
      </c>
      <c r="B1971" s="59" t="s">
        <v>13504</v>
      </c>
      <c r="C1971" s="59">
        <v>3480</v>
      </c>
      <c r="D1971" s="59">
        <v>323</v>
      </c>
      <c r="E1971" s="161">
        <v>9.2816091954022989E-2</v>
      </c>
      <c r="AR1971" s="5"/>
      <c r="AS1971" s="5"/>
    </row>
    <row r="1972" spans="1:45" x14ac:dyDescent="0.2">
      <c r="A1972" s="59">
        <v>48147950402</v>
      </c>
      <c r="B1972" s="59" t="s">
        <v>13500</v>
      </c>
      <c r="C1972" s="59">
        <v>4610</v>
      </c>
      <c r="D1972" s="59">
        <v>1273</v>
      </c>
      <c r="E1972" s="161">
        <v>0.27613882863340566</v>
      </c>
      <c r="AR1972" s="5"/>
      <c r="AS1972" s="5"/>
    </row>
    <row r="1973" spans="1:45" x14ac:dyDescent="0.2">
      <c r="A1973" s="59">
        <v>48147950500</v>
      </c>
      <c r="B1973" s="59" t="s">
        <v>13499</v>
      </c>
      <c r="C1973" s="59">
        <v>1770</v>
      </c>
      <c r="D1973" s="59">
        <v>588</v>
      </c>
      <c r="E1973" s="161">
        <v>0.33220338983050846</v>
      </c>
      <c r="AR1973" s="5"/>
      <c r="AS1973" s="5"/>
    </row>
    <row r="1974" spans="1:45" x14ac:dyDescent="0.2">
      <c r="A1974" s="59">
        <v>48147950600</v>
      </c>
      <c r="B1974" s="59" t="s">
        <v>13502</v>
      </c>
      <c r="C1974" s="59">
        <v>1587</v>
      </c>
      <c r="D1974" s="59">
        <v>352</v>
      </c>
      <c r="E1974" s="161">
        <v>0.22180214240705734</v>
      </c>
      <c r="AR1974" s="5"/>
      <c r="AS1974" s="5"/>
    </row>
    <row r="1975" spans="1:45" x14ac:dyDescent="0.2">
      <c r="A1975" s="59">
        <v>48147950701</v>
      </c>
      <c r="B1975" s="59" t="s">
        <v>13498</v>
      </c>
      <c r="C1975" s="59">
        <v>3204</v>
      </c>
      <c r="D1975" s="59">
        <v>838</v>
      </c>
      <c r="E1975" s="161">
        <v>0.26154806491885141</v>
      </c>
      <c r="AR1975" s="5"/>
      <c r="AS1975" s="5"/>
    </row>
    <row r="1976" spans="1:45" x14ac:dyDescent="0.2">
      <c r="A1976" s="59">
        <v>48147950702</v>
      </c>
      <c r="B1976" s="59" t="s">
        <v>13496</v>
      </c>
      <c r="C1976" s="59">
        <v>2258</v>
      </c>
      <c r="D1976" s="59">
        <v>665</v>
      </c>
      <c r="E1976" s="161">
        <v>0.2945084145261293</v>
      </c>
      <c r="AR1976" s="5"/>
      <c r="AS1976" s="5"/>
    </row>
    <row r="1977" spans="1:45" x14ac:dyDescent="0.2">
      <c r="A1977" s="59">
        <v>48147950800</v>
      </c>
      <c r="B1977" s="59" t="s">
        <v>13497</v>
      </c>
      <c r="C1977" s="59">
        <v>3226</v>
      </c>
      <c r="D1977" s="59">
        <v>838</v>
      </c>
      <c r="E1977" s="161">
        <v>0.25976441413515189</v>
      </c>
      <c r="AR1977" s="5"/>
      <c r="AS1977" s="5"/>
    </row>
    <row r="1978" spans="1:45" x14ac:dyDescent="0.2">
      <c r="A1978" s="59">
        <v>48149970100</v>
      </c>
      <c r="B1978" s="59" t="s">
        <v>13506</v>
      </c>
      <c r="C1978" s="59">
        <v>1652</v>
      </c>
      <c r="D1978" s="59">
        <v>635</v>
      </c>
      <c r="E1978" s="161">
        <v>0.38438256658595643</v>
      </c>
      <c r="AR1978" s="5"/>
      <c r="AS1978" s="5"/>
    </row>
    <row r="1979" spans="1:45" x14ac:dyDescent="0.2">
      <c r="A1979" s="59">
        <v>48149970200</v>
      </c>
      <c r="B1979" s="59" t="s">
        <v>13507</v>
      </c>
      <c r="C1979" s="59">
        <v>1714</v>
      </c>
      <c r="D1979" s="59">
        <v>557</v>
      </c>
      <c r="E1979" s="161">
        <v>0.3249708284714119</v>
      </c>
      <c r="AR1979" s="5"/>
      <c r="AS1979" s="5"/>
    </row>
    <row r="1980" spans="1:45" x14ac:dyDescent="0.2">
      <c r="A1980" s="59">
        <v>48149970300</v>
      </c>
      <c r="B1980" s="59" t="s">
        <v>13509</v>
      </c>
      <c r="C1980" s="59">
        <v>3946</v>
      </c>
      <c r="D1980" s="59">
        <v>766</v>
      </c>
      <c r="E1980" s="161">
        <v>0.19412062848454131</v>
      </c>
      <c r="AR1980" s="5"/>
      <c r="AS1980" s="5"/>
    </row>
    <row r="1981" spans="1:45" x14ac:dyDescent="0.2">
      <c r="A1981" s="59">
        <v>48149970400</v>
      </c>
      <c r="B1981" s="59" t="s">
        <v>13505</v>
      </c>
      <c r="C1981" s="59">
        <v>2778</v>
      </c>
      <c r="D1981" s="59">
        <v>675</v>
      </c>
      <c r="E1981" s="161">
        <v>0.24298056155507558</v>
      </c>
      <c r="AR1981" s="5"/>
      <c r="AS1981" s="5"/>
    </row>
    <row r="1982" spans="1:45" x14ac:dyDescent="0.2">
      <c r="A1982" s="59">
        <v>48149970500</v>
      </c>
      <c r="B1982" s="59" t="s">
        <v>13510</v>
      </c>
      <c r="C1982" s="59">
        <v>2823</v>
      </c>
      <c r="D1982" s="59">
        <v>664</v>
      </c>
      <c r="E1982" s="161">
        <v>0.23521076868579524</v>
      </c>
      <c r="AR1982" s="5"/>
      <c r="AS1982" s="5"/>
    </row>
    <row r="1983" spans="1:45" x14ac:dyDescent="0.2">
      <c r="A1983" s="59">
        <v>48149970600</v>
      </c>
      <c r="B1983" s="59" t="s">
        <v>13511</v>
      </c>
      <c r="C1983" s="59">
        <v>3810</v>
      </c>
      <c r="D1983" s="59">
        <v>1133</v>
      </c>
      <c r="E1983" s="161">
        <v>0.29737532808398948</v>
      </c>
      <c r="AR1983" s="5"/>
      <c r="AS1983" s="5"/>
    </row>
    <row r="1984" spans="1:45" x14ac:dyDescent="0.2">
      <c r="A1984" s="59">
        <v>48149970700</v>
      </c>
      <c r="B1984" s="59" t="s">
        <v>13508</v>
      </c>
      <c r="C1984" s="59">
        <v>1544</v>
      </c>
      <c r="D1984" s="59">
        <v>389</v>
      </c>
      <c r="E1984" s="161">
        <v>0.25194300518134716</v>
      </c>
      <c r="AR1984" s="5"/>
      <c r="AS1984" s="5"/>
    </row>
    <row r="1985" spans="1:45" x14ac:dyDescent="0.2">
      <c r="A1985" s="59">
        <v>48151950300</v>
      </c>
      <c r="B1985" s="59" t="s">
        <v>13512</v>
      </c>
      <c r="C1985" s="59">
        <v>1357</v>
      </c>
      <c r="D1985" s="59">
        <v>446</v>
      </c>
      <c r="E1985" s="161">
        <v>0.32866617538688281</v>
      </c>
      <c r="AR1985" s="5"/>
      <c r="AS1985" s="5"/>
    </row>
    <row r="1986" spans="1:45" x14ac:dyDescent="0.2">
      <c r="A1986" s="59">
        <v>48151950400</v>
      </c>
      <c r="B1986" s="59" t="s">
        <v>13513</v>
      </c>
      <c r="C1986" s="59">
        <v>1320</v>
      </c>
      <c r="D1986" s="59">
        <v>332</v>
      </c>
      <c r="E1986" s="161">
        <v>0.25151515151515152</v>
      </c>
      <c r="AR1986" s="5"/>
      <c r="AS1986" s="5"/>
    </row>
    <row r="1987" spans="1:45" x14ac:dyDescent="0.2">
      <c r="A1987" s="59">
        <v>48153950500</v>
      </c>
      <c r="B1987" s="59" t="s">
        <v>13514</v>
      </c>
      <c r="C1987" s="59">
        <v>1583</v>
      </c>
      <c r="D1987" s="59">
        <v>408</v>
      </c>
      <c r="E1987" s="161">
        <v>0.25773847125710675</v>
      </c>
      <c r="AR1987" s="5"/>
      <c r="AS1987" s="5"/>
    </row>
    <row r="1988" spans="1:45" x14ac:dyDescent="0.2">
      <c r="A1988" s="59">
        <v>48153950600</v>
      </c>
      <c r="B1988" s="59" t="s">
        <v>13515</v>
      </c>
      <c r="C1988" s="59">
        <v>2187</v>
      </c>
      <c r="D1988" s="59">
        <v>458</v>
      </c>
      <c r="E1988" s="161">
        <v>0.20941929583904892</v>
      </c>
      <c r="AR1988" s="5"/>
      <c r="AS1988" s="5"/>
    </row>
    <row r="1989" spans="1:45" x14ac:dyDescent="0.2">
      <c r="A1989" s="59">
        <v>48155950100</v>
      </c>
      <c r="B1989" s="59" t="s">
        <v>13516</v>
      </c>
      <c r="C1989" s="59">
        <v>937</v>
      </c>
      <c r="D1989" s="59">
        <v>240</v>
      </c>
      <c r="E1989" s="161">
        <v>0.25613660618996797</v>
      </c>
      <c r="AR1989" s="5"/>
      <c r="AS1989" s="5"/>
    </row>
    <row r="1990" spans="1:45" x14ac:dyDescent="0.2">
      <c r="A1990" s="59">
        <v>48157670101</v>
      </c>
      <c r="B1990" s="59" t="s">
        <v>11734</v>
      </c>
      <c r="C1990" s="59">
        <v>3931</v>
      </c>
      <c r="D1990" s="59">
        <v>569</v>
      </c>
      <c r="E1990" s="161">
        <v>0.14474688374459424</v>
      </c>
      <c r="AR1990" s="5"/>
      <c r="AS1990" s="5"/>
    </row>
    <row r="1991" spans="1:45" x14ac:dyDescent="0.2">
      <c r="A1991" s="59">
        <v>48157670102</v>
      </c>
      <c r="B1991" s="59" t="s">
        <v>11715</v>
      </c>
      <c r="C1991" s="59">
        <v>1954</v>
      </c>
      <c r="D1991" s="59">
        <v>393</v>
      </c>
      <c r="E1991" s="161">
        <v>0.20112589559877175</v>
      </c>
      <c r="AR1991" s="5"/>
      <c r="AS1991" s="5"/>
    </row>
    <row r="1992" spans="1:45" x14ac:dyDescent="0.2">
      <c r="A1992" s="59">
        <v>48157670200</v>
      </c>
      <c r="B1992" s="59" t="s">
        <v>11623</v>
      </c>
      <c r="C1992" s="59">
        <v>4851</v>
      </c>
      <c r="D1992" s="59">
        <v>687</v>
      </c>
      <c r="E1992" s="161">
        <v>0.14162028447742733</v>
      </c>
      <c r="AR1992" s="5"/>
      <c r="AS1992" s="5"/>
    </row>
    <row r="1993" spans="1:45" x14ac:dyDescent="0.2">
      <c r="A1993" s="59">
        <v>48157670300</v>
      </c>
      <c r="B1993" s="59" t="s">
        <v>11590</v>
      </c>
      <c r="C1993" s="59">
        <v>2029</v>
      </c>
      <c r="D1993" s="59">
        <v>549</v>
      </c>
      <c r="E1993" s="161">
        <v>0.27057663873829474</v>
      </c>
      <c r="AR1993" s="5"/>
      <c r="AS1993" s="5"/>
    </row>
    <row r="1994" spans="1:45" x14ac:dyDescent="0.2">
      <c r="A1994" s="59">
        <v>48157670400</v>
      </c>
      <c r="B1994" s="59" t="s">
        <v>11611</v>
      </c>
      <c r="C1994" s="59">
        <v>3258</v>
      </c>
      <c r="D1994" s="59">
        <v>1062</v>
      </c>
      <c r="E1994" s="161">
        <v>0.32596685082872928</v>
      </c>
      <c r="AR1994" s="5"/>
      <c r="AS1994" s="5"/>
    </row>
    <row r="1995" spans="1:45" x14ac:dyDescent="0.2">
      <c r="A1995" s="59">
        <v>48157670500</v>
      </c>
      <c r="B1995" s="59" t="s">
        <v>11577</v>
      </c>
      <c r="C1995" s="59">
        <v>3343</v>
      </c>
      <c r="D1995" s="59">
        <v>1251</v>
      </c>
      <c r="E1995" s="161">
        <v>0.37421477714627582</v>
      </c>
      <c r="AR1995" s="5"/>
      <c r="AS1995" s="5"/>
    </row>
    <row r="1996" spans="1:45" x14ac:dyDescent="0.2">
      <c r="A1996" s="59">
        <v>48157670601</v>
      </c>
      <c r="B1996" s="59" t="s">
        <v>11457</v>
      </c>
      <c r="C1996" s="59">
        <v>6329</v>
      </c>
      <c r="D1996" s="59">
        <v>2598</v>
      </c>
      <c r="E1996" s="161">
        <v>0.41049138884499919</v>
      </c>
      <c r="AR1996" s="5"/>
      <c r="AS1996" s="5"/>
    </row>
    <row r="1997" spans="1:45" x14ac:dyDescent="0.2">
      <c r="A1997" s="59">
        <v>48157670602</v>
      </c>
      <c r="B1997" s="59" t="s">
        <v>11791</v>
      </c>
      <c r="C1997" s="59">
        <v>1264</v>
      </c>
      <c r="D1997" s="59">
        <v>304</v>
      </c>
      <c r="E1997" s="161">
        <v>0.24050632911392406</v>
      </c>
      <c r="AR1997" s="5"/>
      <c r="AS1997" s="5"/>
    </row>
    <row r="1998" spans="1:45" x14ac:dyDescent="0.2">
      <c r="A1998" s="59">
        <v>48157670700</v>
      </c>
      <c r="B1998" s="59" t="s">
        <v>11420</v>
      </c>
      <c r="C1998" s="59">
        <v>5043</v>
      </c>
      <c r="D1998" s="59">
        <v>2756</v>
      </c>
      <c r="E1998" s="161">
        <v>0.54650009914733289</v>
      </c>
      <c r="AR1998" s="5"/>
      <c r="AS1998" s="5"/>
    </row>
    <row r="1999" spans="1:45" x14ac:dyDescent="0.2">
      <c r="A1999" s="59">
        <v>48157670800</v>
      </c>
      <c r="B1999" s="59" t="s">
        <v>11426</v>
      </c>
      <c r="C1999" s="59">
        <v>10180</v>
      </c>
      <c r="D1999" s="59">
        <v>3083</v>
      </c>
      <c r="E1999" s="161">
        <v>0.30284872298624754</v>
      </c>
      <c r="AR1999" s="5"/>
      <c r="AS1999" s="5"/>
    </row>
    <row r="2000" spans="1:45" x14ac:dyDescent="0.2">
      <c r="A2000" s="59">
        <v>48157670901</v>
      </c>
      <c r="B2000" s="59" t="s">
        <v>11140</v>
      </c>
      <c r="C2000" s="59">
        <v>8894</v>
      </c>
      <c r="D2000" s="59">
        <v>5509</v>
      </c>
      <c r="E2000" s="161">
        <v>0.61940634135372163</v>
      </c>
      <c r="AR2000" s="5"/>
      <c r="AS2000" s="5"/>
    </row>
    <row r="2001" spans="1:45" x14ac:dyDescent="0.2">
      <c r="A2001" s="59">
        <v>48157670902</v>
      </c>
      <c r="B2001" s="59" t="s">
        <v>11435</v>
      </c>
      <c r="C2001" s="59">
        <v>5508</v>
      </c>
      <c r="D2001" s="59">
        <v>2359</v>
      </c>
      <c r="E2001" s="161">
        <v>0.42828612926652143</v>
      </c>
      <c r="AR2001" s="5"/>
      <c r="AS2001" s="5"/>
    </row>
    <row r="2002" spans="1:45" x14ac:dyDescent="0.2">
      <c r="A2002" s="59">
        <v>48157671001</v>
      </c>
      <c r="B2002" s="59" t="s">
        <v>11326</v>
      </c>
      <c r="C2002" s="59">
        <v>4050</v>
      </c>
      <c r="D2002" s="59">
        <v>2415</v>
      </c>
      <c r="E2002" s="161">
        <v>0.59629629629629632</v>
      </c>
      <c r="AR2002" s="5"/>
      <c r="AS2002" s="5"/>
    </row>
    <row r="2003" spans="1:45" x14ac:dyDescent="0.2">
      <c r="A2003" s="59">
        <v>48157671002</v>
      </c>
      <c r="B2003" s="59" t="s">
        <v>11334</v>
      </c>
      <c r="C2003" s="59">
        <v>4519</v>
      </c>
      <c r="D2003" s="59">
        <v>2144</v>
      </c>
      <c r="E2003" s="161">
        <v>0.47444124806373089</v>
      </c>
      <c r="AR2003" s="5"/>
      <c r="AS2003" s="5"/>
    </row>
    <row r="2004" spans="1:45" x14ac:dyDescent="0.2">
      <c r="A2004" s="59">
        <v>48157671100</v>
      </c>
      <c r="B2004" s="59" t="s">
        <v>11615</v>
      </c>
      <c r="C2004" s="59">
        <v>5261</v>
      </c>
      <c r="D2004" s="59">
        <v>1816</v>
      </c>
      <c r="E2004" s="161">
        <v>0.34518152442501426</v>
      </c>
      <c r="AR2004" s="5"/>
      <c r="AS2004" s="5"/>
    </row>
    <row r="2005" spans="1:45" x14ac:dyDescent="0.2">
      <c r="A2005" s="59">
        <v>48157671200</v>
      </c>
      <c r="B2005" s="59" t="s">
        <v>11559</v>
      </c>
      <c r="C2005" s="59">
        <v>4470</v>
      </c>
      <c r="D2005" s="59">
        <v>1216</v>
      </c>
      <c r="E2005" s="161">
        <v>0.2720357941834452</v>
      </c>
      <c r="AR2005" s="5"/>
      <c r="AS2005" s="5"/>
    </row>
    <row r="2006" spans="1:45" x14ac:dyDescent="0.2">
      <c r="A2006" s="59">
        <v>48157671300</v>
      </c>
      <c r="B2006" s="59" t="s">
        <v>11698</v>
      </c>
      <c r="C2006" s="59">
        <v>2392</v>
      </c>
      <c r="D2006" s="59">
        <v>485</v>
      </c>
      <c r="E2006" s="161">
        <v>0.20275919732441472</v>
      </c>
      <c r="AR2006" s="5"/>
      <c r="AS2006" s="5"/>
    </row>
    <row r="2007" spans="1:45" x14ac:dyDescent="0.2">
      <c r="A2007" s="59">
        <v>48157671400</v>
      </c>
      <c r="B2007" s="59" t="s">
        <v>11551</v>
      </c>
      <c r="C2007" s="59">
        <v>5593</v>
      </c>
      <c r="D2007" s="59">
        <v>3070</v>
      </c>
      <c r="E2007" s="161">
        <v>0.54890041122832112</v>
      </c>
      <c r="AR2007" s="5"/>
      <c r="AS2007" s="5"/>
    </row>
    <row r="2008" spans="1:45" x14ac:dyDescent="0.2">
      <c r="A2008" s="59">
        <v>48157671501</v>
      </c>
      <c r="B2008" s="59" t="s">
        <v>11216</v>
      </c>
      <c r="C2008" s="59">
        <v>5783</v>
      </c>
      <c r="D2008" s="59">
        <v>3539</v>
      </c>
      <c r="E2008" s="161">
        <v>0.6119661075566315</v>
      </c>
      <c r="AR2008" s="5"/>
      <c r="AS2008" s="5"/>
    </row>
    <row r="2009" spans="1:45" x14ac:dyDescent="0.2">
      <c r="A2009" s="59">
        <v>48157671502</v>
      </c>
      <c r="B2009" s="59" t="s">
        <v>11161</v>
      </c>
      <c r="C2009" s="59">
        <v>1161</v>
      </c>
      <c r="D2009" s="59">
        <v>733</v>
      </c>
      <c r="E2009" s="161">
        <v>0.63135228251507325</v>
      </c>
      <c r="AR2009" s="5"/>
      <c r="AS2009" s="5"/>
    </row>
    <row r="2010" spans="1:45" x14ac:dyDescent="0.2">
      <c r="A2010" s="59">
        <v>48157671601</v>
      </c>
      <c r="B2010" s="59" t="s">
        <v>11317</v>
      </c>
      <c r="C2010" s="59">
        <v>4923</v>
      </c>
      <c r="D2010" s="59">
        <v>3382</v>
      </c>
      <c r="E2010" s="161">
        <v>0.68697948405443832</v>
      </c>
      <c r="AR2010" s="5"/>
      <c r="AS2010" s="5"/>
    </row>
    <row r="2011" spans="1:45" x14ac:dyDescent="0.2">
      <c r="A2011" s="59">
        <v>48157671602</v>
      </c>
      <c r="B2011" s="59" t="s">
        <v>11165</v>
      </c>
      <c r="C2011" s="59">
        <v>2566</v>
      </c>
      <c r="D2011" s="59">
        <v>1762</v>
      </c>
      <c r="E2011" s="161">
        <v>0.68667186282151205</v>
      </c>
      <c r="AR2011" s="5"/>
      <c r="AS2011" s="5"/>
    </row>
    <row r="2012" spans="1:45" x14ac:dyDescent="0.2">
      <c r="A2012" s="59">
        <v>48157671700</v>
      </c>
      <c r="B2012" s="59" t="s">
        <v>11125</v>
      </c>
      <c r="C2012" s="59">
        <v>4459</v>
      </c>
      <c r="D2012" s="59">
        <v>2948</v>
      </c>
      <c r="E2012" s="161">
        <v>0.66113478358376321</v>
      </c>
      <c r="AR2012" s="5"/>
      <c r="AS2012" s="5"/>
    </row>
    <row r="2013" spans="1:45" x14ac:dyDescent="0.2">
      <c r="A2013" s="59">
        <v>48157671800</v>
      </c>
      <c r="B2013" s="59" t="s">
        <v>11374</v>
      </c>
      <c r="C2013" s="59">
        <v>2310</v>
      </c>
      <c r="D2013" s="59">
        <v>895</v>
      </c>
      <c r="E2013" s="161">
        <v>0.38744588744588743</v>
      </c>
      <c r="AR2013" s="5"/>
      <c r="AS2013" s="5"/>
    </row>
    <row r="2014" spans="1:45" x14ac:dyDescent="0.2">
      <c r="A2014" s="59">
        <v>48157671900</v>
      </c>
      <c r="B2014" s="59" t="s">
        <v>11274</v>
      </c>
      <c r="C2014" s="59">
        <v>3085</v>
      </c>
      <c r="D2014" s="59">
        <v>1515</v>
      </c>
      <c r="E2014" s="161">
        <v>0.49108589951377635</v>
      </c>
      <c r="AR2014" s="5"/>
      <c r="AS2014" s="5"/>
    </row>
    <row r="2015" spans="1:45" x14ac:dyDescent="0.2">
      <c r="A2015" s="59">
        <v>48157672001</v>
      </c>
      <c r="B2015" s="59" t="s">
        <v>11625</v>
      </c>
      <c r="C2015" s="59">
        <v>5881</v>
      </c>
      <c r="D2015" s="59">
        <v>2768</v>
      </c>
      <c r="E2015" s="161">
        <v>0.47066825369835064</v>
      </c>
      <c r="AR2015" s="5"/>
      <c r="AS2015" s="5"/>
    </row>
    <row r="2016" spans="1:45" x14ac:dyDescent="0.2">
      <c r="A2016" s="59">
        <v>48157672002</v>
      </c>
      <c r="B2016" s="59" t="s">
        <v>11579</v>
      </c>
      <c r="C2016" s="59">
        <v>5105</v>
      </c>
      <c r="D2016" s="59">
        <v>2632</v>
      </c>
      <c r="E2016" s="161">
        <v>0.51557296767874627</v>
      </c>
      <c r="AR2016" s="5"/>
      <c r="AS2016" s="5"/>
    </row>
    <row r="2017" spans="1:45" x14ac:dyDescent="0.2">
      <c r="A2017" s="59">
        <v>48157672100</v>
      </c>
      <c r="B2017" s="59" t="s">
        <v>11166</v>
      </c>
      <c r="C2017" s="59">
        <v>3555</v>
      </c>
      <c r="D2017" s="59">
        <v>2372</v>
      </c>
      <c r="E2017" s="161">
        <v>0.66722925457102678</v>
      </c>
      <c r="AR2017" s="5"/>
      <c r="AS2017" s="5"/>
    </row>
    <row r="2018" spans="1:45" x14ac:dyDescent="0.2">
      <c r="A2018" s="59">
        <v>48157672200</v>
      </c>
      <c r="B2018" s="59" t="s">
        <v>11364</v>
      </c>
      <c r="C2018" s="59">
        <v>3137</v>
      </c>
      <c r="D2018" s="59">
        <v>1908</v>
      </c>
      <c r="E2018" s="161">
        <v>0.60822441823398155</v>
      </c>
      <c r="AR2018" s="5"/>
      <c r="AS2018" s="5"/>
    </row>
    <row r="2019" spans="1:45" x14ac:dyDescent="0.2">
      <c r="A2019" s="59">
        <v>48157672301</v>
      </c>
      <c r="B2019" s="59" t="s">
        <v>11447</v>
      </c>
      <c r="C2019" s="59">
        <v>5058</v>
      </c>
      <c r="D2019" s="59">
        <v>2508</v>
      </c>
      <c r="E2019" s="161">
        <v>0.49584816132858839</v>
      </c>
      <c r="AR2019" s="5"/>
      <c r="AS2019" s="5"/>
    </row>
    <row r="2020" spans="1:45" x14ac:dyDescent="0.2">
      <c r="A2020" s="59">
        <v>48157672302</v>
      </c>
      <c r="B2020" s="59" t="s">
        <v>11243</v>
      </c>
      <c r="C2020" s="59">
        <v>6629</v>
      </c>
      <c r="D2020" s="59">
        <v>2829</v>
      </c>
      <c r="E2020" s="161">
        <v>0.42676120078443203</v>
      </c>
      <c r="AR2020" s="5"/>
      <c r="AS2020" s="5"/>
    </row>
    <row r="2021" spans="1:45" x14ac:dyDescent="0.2">
      <c r="A2021" s="59">
        <v>48157672400</v>
      </c>
      <c r="B2021" s="59" t="s">
        <v>11571</v>
      </c>
      <c r="C2021" s="59">
        <v>5444</v>
      </c>
      <c r="D2021" s="59">
        <v>1783</v>
      </c>
      <c r="E2021" s="161">
        <v>0.32751653196179281</v>
      </c>
      <c r="AR2021" s="5"/>
      <c r="AS2021" s="5"/>
    </row>
    <row r="2022" spans="1:45" x14ac:dyDescent="0.2">
      <c r="A2022" s="59">
        <v>48157672500</v>
      </c>
      <c r="B2022" s="59" t="s">
        <v>11488</v>
      </c>
      <c r="C2022" s="59">
        <v>4845</v>
      </c>
      <c r="D2022" s="59">
        <v>1477</v>
      </c>
      <c r="E2022" s="161">
        <v>0.3048503611971104</v>
      </c>
      <c r="AR2022" s="5"/>
      <c r="AS2022" s="5"/>
    </row>
    <row r="2023" spans="1:45" x14ac:dyDescent="0.2">
      <c r="A2023" s="59">
        <v>48157672601</v>
      </c>
      <c r="B2023" s="59" t="s">
        <v>11685</v>
      </c>
      <c r="C2023" s="59">
        <v>6305</v>
      </c>
      <c r="D2023" s="59">
        <v>934</v>
      </c>
      <c r="E2023" s="161">
        <v>0.14813639968279144</v>
      </c>
      <c r="AR2023" s="5"/>
      <c r="AS2023" s="5"/>
    </row>
    <row r="2024" spans="1:45" x14ac:dyDescent="0.2">
      <c r="A2024" s="59">
        <v>48157672602</v>
      </c>
      <c r="B2024" s="59" t="s">
        <v>11405</v>
      </c>
      <c r="C2024" s="59">
        <v>4371</v>
      </c>
      <c r="D2024" s="59">
        <v>1663</v>
      </c>
      <c r="E2024" s="161">
        <v>0.38046213681079843</v>
      </c>
      <c r="AR2024" s="5"/>
      <c r="AS2024" s="5"/>
    </row>
    <row r="2025" spans="1:45" x14ac:dyDescent="0.2">
      <c r="A2025" s="59">
        <v>48157672701</v>
      </c>
      <c r="B2025" s="59" t="s">
        <v>11409</v>
      </c>
      <c r="C2025" s="59">
        <v>7742</v>
      </c>
      <c r="D2025" s="59">
        <v>3198</v>
      </c>
      <c r="E2025" s="161">
        <v>0.41307155773701887</v>
      </c>
      <c r="AR2025" s="5"/>
      <c r="AS2025" s="5"/>
    </row>
    <row r="2026" spans="1:45" x14ac:dyDescent="0.2">
      <c r="A2026" s="59">
        <v>48157672702</v>
      </c>
      <c r="B2026" s="59" t="s">
        <v>11314</v>
      </c>
      <c r="C2026" s="59">
        <v>4634</v>
      </c>
      <c r="D2026" s="59">
        <v>2217</v>
      </c>
      <c r="E2026" s="161">
        <v>0.47842037116961589</v>
      </c>
      <c r="AR2026" s="5"/>
      <c r="AS2026" s="5"/>
    </row>
    <row r="2027" spans="1:45" x14ac:dyDescent="0.2">
      <c r="A2027" s="59">
        <v>48157672800</v>
      </c>
      <c r="B2027" s="59" t="s">
        <v>11269</v>
      </c>
      <c r="C2027" s="59">
        <v>5231</v>
      </c>
      <c r="D2027" s="59">
        <v>3096</v>
      </c>
      <c r="E2027" s="161">
        <v>0.59185624163639838</v>
      </c>
      <c r="AR2027" s="5"/>
      <c r="AS2027" s="5"/>
    </row>
    <row r="2028" spans="1:45" x14ac:dyDescent="0.2">
      <c r="A2028" s="59">
        <v>48157672900</v>
      </c>
      <c r="B2028" s="59" t="s">
        <v>11268</v>
      </c>
      <c r="C2028" s="59">
        <v>36817</v>
      </c>
      <c r="D2028" s="59">
        <v>20359</v>
      </c>
      <c r="E2028" s="161">
        <v>0.5529782437460955</v>
      </c>
      <c r="AR2028" s="5"/>
      <c r="AS2028" s="5"/>
    </row>
    <row r="2029" spans="1:45" x14ac:dyDescent="0.2">
      <c r="A2029" s="59">
        <v>48157673001</v>
      </c>
      <c r="B2029" s="59" t="s">
        <v>11094</v>
      </c>
      <c r="C2029" s="59">
        <v>4997</v>
      </c>
      <c r="D2029" s="59">
        <v>3625</v>
      </c>
      <c r="E2029" s="161">
        <v>0.72543526115669399</v>
      </c>
      <c r="AR2029" s="5"/>
      <c r="AS2029" s="5"/>
    </row>
    <row r="2030" spans="1:45" x14ac:dyDescent="0.2">
      <c r="A2030" s="59">
        <v>48157673002</v>
      </c>
      <c r="B2030" s="59" t="s">
        <v>11116</v>
      </c>
      <c r="C2030" s="59">
        <v>5537</v>
      </c>
      <c r="D2030" s="59">
        <v>3467</v>
      </c>
      <c r="E2030" s="161">
        <v>0.6261513454939498</v>
      </c>
      <c r="AR2030" s="5"/>
      <c r="AS2030" s="5"/>
    </row>
    <row r="2031" spans="1:45" x14ac:dyDescent="0.2">
      <c r="A2031" s="59">
        <v>48157673003</v>
      </c>
      <c r="B2031" s="59" t="s">
        <v>11104</v>
      </c>
      <c r="C2031" s="59">
        <v>7168</v>
      </c>
      <c r="D2031" s="59">
        <v>5508</v>
      </c>
      <c r="E2031" s="161">
        <v>0.7684151785714286</v>
      </c>
      <c r="AR2031" s="5"/>
      <c r="AS2031" s="5"/>
    </row>
    <row r="2032" spans="1:45" x14ac:dyDescent="0.2">
      <c r="A2032" s="59">
        <v>48157673101</v>
      </c>
      <c r="B2032" s="59" t="s">
        <v>11111</v>
      </c>
      <c r="C2032" s="59">
        <v>42308</v>
      </c>
      <c r="D2032" s="59">
        <v>30322</v>
      </c>
      <c r="E2032" s="161">
        <v>0.71669660584286665</v>
      </c>
      <c r="AR2032" s="5"/>
      <c r="AS2032" s="5"/>
    </row>
    <row r="2033" spans="1:45" x14ac:dyDescent="0.2">
      <c r="A2033" s="59">
        <v>48157673102</v>
      </c>
      <c r="B2033" s="59" t="s">
        <v>11117</v>
      </c>
      <c r="C2033" s="59">
        <v>11866</v>
      </c>
      <c r="D2033" s="59">
        <v>8183</v>
      </c>
      <c r="E2033" s="161">
        <v>0.68961739423563118</v>
      </c>
      <c r="AR2033" s="5"/>
      <c r="AS2033" s="5"/>
    </row>
    <row r="2034" spans="1:45" x14ac:dyDescent="0.2">
      <c r="A2034" s="59">
        <v>48157673200</v>
      </c>
      <c r="B2034" s="59" t="s">
        <v>11126</v>
      </c>
      <c r="C2034" s="59">
        <v>11641</v>
      </c>
      <c r="D2034" s="59">
        <v>8000</v>
      </c>
      <c r="E2034" s="161">
        <v>0.68722618331758445</v>
      </c>
      <c r="AR2034" s="5"/>
      <c r="AS2034" s="5"/>
    </row>
    <row r="2035" spans="1:45" x14ac:dyDescent="0.2">
      <c r="A2035" s="59">
        <v>48157673300</v>
      </c>
      <c r="B2035" s="59" t="s">
        <v>11115</v>
      </c>
      <c r="C2035" s="59">
        <v>5618</v>
      </c>
      <c r="D2035" s="59">
        <v>3524</v>
      </c>
      <c r="E2035" s="161">
        <v>0.62726949092203632</v>
      </c>
      <c r="AR2035" s="5"/>
      <c r="AS2035" s="5"/>
    </row>
    <row r="2036" spans="1:45" x14ac:dyDescent="0.2">
      <c r="A2036" s="59">
        <v>48157673400</v>
      </c>
      <c r="B2036" s="59" t="s">
        <v>11159</v>
      </c>
      <c r="C2036" s="59">
        <v>18062</v>
      </c>
      <c r="D2036" s="59">
        <v>10955</v>
      </c>
      <c r="E2036" s="161">
        <v>0.60652197984719303</v>
      </c>
      <c r="AR2036" s="5"/>
      <c r="AS2036" s="5"/>
    </row>
    <row r="2037" spans="1:45" x14ac:dyDescent="0.2">
      <c r="A2037" s="59">
        <v>48157673500</v>
      </c>
      <c r="B2037" s="59" t="s">
        <v>11123</v>
      </c>
      <c r="C2037" s="59">
        <v>6479</v>
      </c>
      <c r="D2037" s="59">
        <v>3561</v>
      </c>
      <c r="E2037" s="161">
        <v>0.54962185522457174</v>
      </c>
      <c r="AR2037" s="5"/>
      <c r="AS2037" s="5"/>
    </row>
    <row r="2038" spans="1:45" x14ac:dyDescent="0.2">
      <c r="A2038" s="59">
        <v>48157673600</v>
      </c>
      <c r="B2038" s="59" t="s">
        <v>11191</v>
      </c>
      <c r="C2038" s="59">
        <v>4637</v>
      </c>
      <c r="D2038" s="59">
        <v>2449</v>
      </c>
      <c r="E2038" s="161">
        <v>0.52814319603191717</v>
      </c>
      <c r="AR2038" s="5"/>
      <c r="AS2038" s="5"/>
    </row>
    <row r="2039" spans="1:45" x14ac:dyDescent="0.2">
      <c r="A2039" s="59">
        <v>48157673700</v>
      </c>
      <c r="B2039" s="59" t="s">
        <v>12145</v>
      </c>
      <c r="C2039" s="59">
        <v>2678</v>
      </c>
      <c r="D2039" s="59">
        <v>145</v>
      </c>
      <c r="E2039" s="161">
        <v>5.4144884241971621E-2</v>
      </c>
      <c r="AR2039" s="5"/>
      <c r="AS2039" s="5"/>
    </row>
    <row r="2040" spans="1:45" x14ac:dyDescent="0.2">
      <c r="A2040" s="59">
        <v>48157673800</v>
      </c>
      <c r="B2040" s="59" t="s">
        <v>11263</v>
      </c>
      <c r="C2040" s="59">
        <v>6060</v>
      </c>
      <c r="D2040" s="59">
        <v>3410</v>
      </c>
      <c r="E2040" s="161">
        <v>0.56270627062706269</v>
      </c>
      <c r="AR2040" s="5"/>
      <c r="AS2040" s="5"/>
    </row>
    <row r="2041" spans="1:45" x14ac:dyDescent="0.2">
      <c r="A2041" s="59">
        <v>48157673901</v>
      </c>
      <c r="B2041" s="59" t="s">
        <v>11082</v>
      </c>
      <c r="C2041" s="59">
        <v>5855</v>
      </c>
      <c r="D2041" s="59">
        <v>4424</v>
      </c>
      <c r="E2041" s="161">
        <v>0.75559350982066609</v>
      </c>
      <c r="AR2041" s="5"/>
      <c r="AS2041" s="5"/>
    </row>
    <row r="2042" spans="1:45" x14ac:dyDescent="0.2">
      <c r="A2042" s="59">
        <v>48157673902</v>
      </c>
      <c r="B2042" s="59" t="s">
        <v>11089</v>
      </c>
      <c r="C2042" s="59">
        <v>7664</v>
      </c>
      <c r="D2042" s="59">
        <v>5921</v>
      </c>
      <c r="E2042" s="161">
        <v>0.77257306889352817</v>
      </c>
      <c r="AR2042" s="5"/>
      <c r="AS2042" s="5"/>
    </row>
    <row r="2043" spans="1:45" x14ac:dyDescent="0.2">
      <c r="A2043" s="59">
        <v>48157674000</v>
      </c>
      <c r="B2043" s="59" t="s">
        <v>11232</v>
      </c>
      <c r="C2043" s="59">
        <v>5695</v>
      </c>
      <c r="D2043" s="59">
        <v>3543</v>
      </c>
      <c r="E2043" s="161">
        <v>0.62212467076382794</v>
      </c>
      <c r="AR2043" s="5"/>
      <c r="AS2043" s="5"/>
    </row>
    <row r="2044" spans="1:45" x14ac:dyDescent="0.2">
      <c r="A2044" s="59">
        <v>48157674100</v>
      </c>
      <c r="B2044" s="59" t="s">
        <v>11254</v>
      </c>
      <c r="C2044" s="59">
        <v>5334</v>
      </c>
      <c r="D2044" s="59">
        <v>3695</v>
      </c>
      <c r="E2044" s="161">
        <v>0.69272590926134237</v>
      </c>
      <c r="AR2044" s="5"/>
      <c r="AS2044" s="5"/>
    </row>
    <row r="2045" spans="1:45" x14ac:dyDescent="0.2">
      <c r="A2045" s="59">
        <v>48157674200</v>
      </c>
      <c r="B2045" s="59" t="s">
        <v>11073</v>
      </c>
      <c r="C2045" s="59">
        <v>3937</v>
      </c>
      <c r="D2045" s="59">
        <v>3351</v>
      </c>
      <c r="E2045" s="161">
        <v>0.85115570231140458</v>
      </c>
      <c r="AR2045" s="5"/>
      <c r="AS2045" s="5"/>
    </row>
    <row r="2046" spans="1:45" x14ac:dyDescent="0.2">
      <c r="A2046" s="59">
        <v>48157674300</v>
      </c>
      <c r="B2046" s="59" t="s">
        <v>11114</v>
      </c>
      <c r="C2046" s="59">
        <v>6402</v>
      </c>
      <c r="D2046" s="59">
        <v>4700</v>
      </c>
      <c r="E2046" s="161">
        <v>0.73414557950640424</v>
      </c>
      <c r="AR2046" s="5"/>
      <c r="AS2046" s="5"/>
    </row>
    <row r="2047" spans="1:45" x14ac:dyDescent="0.2">
      <c r="A2047" s="59">
        <v>48157674400</v>
      </c>
      <c r="B2047" s="59" t="s">
        <v>11079</v>
      </c>
      <c r="C2047" s="59">
        <v>13982</v>
      </c>
      <c r="D2047" s="59">
        <v>10633</v>
      </c>
      <c r="E2047" s="161">
        <v>0.7604777571162924</v>
      </c>
      <c r="AR2047" s="5"/>
      <c r="AS2047" s="5"/>
    </row>
    <row r="2048" spans="1:45" x14ac:dyDescent="0.2">
      <c r="A2048" s="59">
        <v>48157674501</v>
      </c>
      <c r="B2048" s="59" t="s">
        <v>11147</v>
      </c>
      <c r="C2048" s="59">
        <v>8298</v>
      </c>
      <c r="D2048" s="59">
        <v>5812</v>
      </c>
      <c r="E2048" s="161">
        <v>0.70040973728609301</v>
      </c>
      <c r="AR2048" s="5"/>
      <c r="AS2048" s="5"/>
    </row>
    <row r="2049" spans="1:45" x14ac:dyDescent="0.2">
      <c r="A2049" s="59">
        <v>48157674502</v>
      </c>
      <c r="B2049" s="59" t="s">
        <v>11150</v>
      </c>
      <c r="C2049" s="59">
        <v>13246</v>
      </c>
      <c r="D2049" s="59">
        <v>8869</v>
      </c>
      <c r="E2049" s="161">
        <v>0.66956062207458855</v>
      </c>
      <c r="AR2049" s="5"/>
      <c r="AS2049" s="5"/>
    </row>
    <row r="2050" spans="1:45" x14ac:dyDescent="0.2">
      <c r="A2050" s="59">
        <v>48157674601</v>
      </c>
      <c r="B2050" s="59" t="s">
        <v>11106</v>
      </c>
      <c r="C2050" s="59">
        <v>2630</v>
      </c>
      <c r="D2050" s="59">
        <v>1984</v>
      </c>
      <c r="E2050" s="161">
        <v>0.75437262357414447</v>
      </c>
      <c r="AR2050" s="5"/>
      <c r="AS2050" s="5"/>
    </row>
    <row r="2051" spans="1:45" x14ac:dyDescent="0.2">
      <c r="A2051" s="59">
        <v>48157674602</v>
      </c>
      <c r="B2051" s="59" t="s">
        <v>11095</v>
      </c>
      <c r="C2051" s="59">
        <v>5514</v>
      </c>
      <c r="D2051" s="59">
        <v>3770</v>
      </c>
      <c r="E2051" s="161">
        <v>0.68371418208197321</v>
      </c>
      <c r="AR2051" s="5"/>
      <c r="AS2051" s="5"/>
    </row>
    <row r="2052" spans="1:45" x14ac:dyDescent="0.2">
      <c r="A2052" s="59">
        <v>48157674603</v>
      </c>
      <c r="B2052" s="59" t="s">
        <v>11377</v>
      </c>
      <c r="C2052" s="59">
        <v>3723</v>
      </c>
      <c r="D2052" s="59">
        <v>1604</v>
      </c>
      <c r="E2052" s="161">
        <v>0.43083534783776523</v>
      </c>
      <c r="AR2052" s="5"/>
      <c r="AS2052" s="5"/>
    </row>
    <row r="2053" spans="1:45" x14ac:dyDescent="0.2">
      <c r="A2053" s="59">
        <v>48157674604</v>
      </c>
      <c r="B2053" s="59" t="s">
        <v>11255</v>
      </c>
      <c r="C2053" s="59">
        <v>3334</v>
      </c>
      <c r="D2053" s="59">
        <v>1960</v>
      </c>
      <c r="E2053" s="161">
        <v>0.58788242351529696</v>
      </c>
      <c r="AR2053" s="5"/>
      <c r="AS2053" s="5"/>
    </row>
    <row r="2054" spans="1:45" x14ac:dyDescent="0.2">
      <c r="A2054" s="59">
        <v>48157674700</v>
      </c>
      <c r="B2054" s="59" t="s">
        <v>11205</v>
      </c>
      <c r="C2054" s="59">
        <v>11580</v>
      </c>
      <c r="D2054" s="59">
        <v>6878</v>
      </c>
      <c r="E2054" s="161">
        <v>0.59395509499136445</v>
      </c>
      <c r="AR2054" s="5"/>
      <c r="AS2054" s="5"/>
    </row>
    <row r="2055" spans="1:45" x14ac:dyDescent="0.2">
      <c r="A2055" s="59">
        <v>48157674800</v>
      </c>
      <c r="B2055" s="59" t="s">
        <v>11940</v>
      </c>
      <c r="C2055" s="59">
        <v>3307</v>
      </c>
      <c r="D2055" s="59">
        <v>749</v>
      </c>
      <c r="E2055" s="161">
        <v>0.22648926519504081</v>
      </c>
      <c r="AR2055" s="5"/>
      <c r="AS2055" s="5"/>
    </row>
    <row r="2056" spans="1:45" x14ac:dyDescent="0.2">
      <c r="A2056" s="59">
        <v>48157674900</v>
      </c>
      <c r="B2056" s="59" t="s">
        <v>11991</v>
      </c>
      <c r="C2056" s="59">
        <v>3766</v>
      </c>
      <c r="D2056" s="59">
        <v>349</v>
      </c>
      <c r="E2056" s="161">
        <v>9.2671269251194899E-2</v>
      </c>
      <c r="AR2056" s="5"/>
      <c r="AS2056" s="5"/>
    </row>
    <row r="2057" spans="1:45" x14ac:dyDescent="0.2">
      <c r="A2057" s="59">
        <v>48157675000</v>
      </c>
      <c r="B2057" s="59" t="s">
        <v>12025</v>
      </c>
      <c r="C2057" s="59">
        <v>1883</v>
      </c>
      <c r="D2057" s="59">
        <v>216</v>
      </c>
      <c r="E2057" s="161">
        <v>0.11471056824216676</v>
      </c>
      <c r="AR2057" s="5"/>
      <c r="AS2057" s="5"/>
    </row>
    <row r="2058" spans="1:45" x14ac:dyDescent="0.2">
      <c r="A2058" s="59">
        <v>48157675100</v>
      </c>
      <c r="B2058" s="59" t="s">
        <v>11585</v>
      </c>
      <c r="C2058" s="59">
        <v>6901</v>
      </c>
      <c r="D2058" s="59">
        <v>2118</v>
      </c>
      <c r="E2058" s="161">
        <v>0.30691204173308217</v>
      </c>
      <c r="AR2058" s="5"/>
      <c r="AS2058" s="5"/>
    </row>
    <row r="2059" spans="1:45" x14ac:dyDescent="0.2">
      <c r="A2059" s="59">
        <v>48157675200</v>
      </c>
      <c r="B2059" s="59" t="s">
        <v>11708</v>
      </c>
      <c r="C2059" s="59">
        <v>3489</v>
      </c>
      <c r="D2059" s="59">
        <v>635</v>
      </c>
      <c r="E2059" s="161">
        <v>0.1820005732301519</v>
      </c>
      <c r="AR2059" s="5"/>
      <c r="AS2059" s="5"/>
    </row>
    <row r="2060" spans="1:45" x14ac:dyDescent="0.2">
      <c r="A2060" s="59">
        <v>48157675300</v>
      </c>
      <c r="B2060" s="59" t="s">
        <v>11768</v>
      </c>
      <c r="C2060" s="59">
        <v>4295</v>
      </c>
      <c r="D2060" s="59">
        <v>413</v>
      </c>
      <c r="E2060" s="161">
        <v>9.615832363213038E-2</v>
      </c>
      <c r="AR2060" s="5"/>
      <c r="AS2060" s="5"/>
    </row>
    <row r="2061" spans="1:45" x14ac:dyDescent="0.2">
      <c r="A2061" s="59">
        <v>48157675400</v>
      </c>
      <c r="B2061" s="59" t="s">
        <v>11728</v>
      </c>
      <c r="C2061" s="59">
        <v>5563</v>
      </c>
      <c r="D2061" s="59">
        <v>1585</v>
      </c>
      <c r="E2061" s="161">
        <v>0.28491820959913716</v>
      </c>
      <c r="AR2061" s="5"/>
      <c r="AS2061" s="5"/>
    </row>
    <row r="2062" spans="1:45" x14ac:dyDescent="0.2">
      <c r="A2062" s="59">
        <v>48157675500</v>
      </c>
      <c r="B2062" s="59" t="s">
        <v>11279</v>
      </c>
      <c r="C2062" s="59">
        <v>13571</v>
      </c>
      <c r="D2062" s="59">
        <v>5923</v>
      </c>
      <c r="E2062" s="161">
        <v>0.43644536143246626</v>
      </c>
      <c r="AR2062" s="5"/>
      <c r="AS2062" s="5"/>
    </row>
    <row r="2063" spans="1:45" x14ac:dyDescent="0.2">
      <c r="A2063" s="59">
        <v>48157675600</v>
      </c>
      <c r="B2063" s="59" t="s">
        <v>11494</v>
      </c>
      <c r="C2063" s="59">
        <v>4585</v>
      </c>
      <c r="D2063" s="59">
        <v>1614</v>
      </c>
      <c r="E2063" s="161">
        <v>0.35201744820065428</v>
      </c>
      <c r="AR2063" s="5"/>
      <c r="AS2063" s="5"/>
    </row>
    <row r="2064" spans="1:45" x14ac:dyDescent="0.2">
      <c r="A2064" s="59">
        <v>48157675700</v>
      </c>
      <c r="B2064" s="59" t="s">
        <v>11498</v>
      </c>
      <c r="C2064" s="59">
        <v>4327</v>
      </c>
      <c r="D2064" s="59">
        <v>1022</v>
      </c>
      <c r="E2064" s="161">
        <v>0.23619135659810492</v>
      </c>
      <c r="AR2064" s="5"/>
      <c r="AS2064" s="5"/>
    </row>
    <row r="2065" spans="1:45" x14ac:dyDescent="0.2">
      <c r="A2065" s="59">
        <v>48157675800</v>
      </c>
      <c r="B2065" s="59" t="s">
        <v>11667</v>
      </c>
      <c r="C2065" s="59">
        <v>2369</v>
      </c>
      <c r="D2065" s="59">
        <v>412</v>
      </c>
      <c r="E2065" s="161">
        <v>0.17391304347826086</v>
      </c>
      <c r="AR2065" s="5"/>
      <c r="AS2065" s="5"/>
    </row>
    <row r="2066" spans="1:45" x14ac:dyDescent="0.2">
      <c r="A2066" s="59">
        <v>48159950100</v>
      </c>
      <c r="B2066" s="59" t="s">
        <v>13518</v>
      </c>
      <c r="C2066" s="59">
        <v>3780</v>
      </c>
      <c r="D2066" s="59">
        <v>1379</v>
      </c>
      <c r="E2066" s="161">
        <v>0.36481481481481481</v>
      </c>
      <c r="AR2066" s="5"/>
      <c r="AS2066" s="5"/>
    </row>
    <row r="2067" spans="1:45" x14ac:dyDescent="0.2">
      <c r="A2067" s="59">
        <v>48159950200</v>
      </c>
      <c r="B2067" s="59" t="s">
        <v>13519</v>
      </c>
      <c r="C2067" s="59">
        <v>1719</v>
      </c>
      <c r="D2067" s="59">
        <v>516</v>
      </c>
      <c r="E2067" s="161">
        <v>0.30017452006980805</v>
      </c>
      <c r="AR2067" s="5"/>
      <c r="AS2067" s="5"/>
    </row>
    <row r="2068" spans="1:45" x14ac:dyDescent="0.2">
      <c r="A2068" s="59">
        <v>48159950300</v>
      </c>
      <c r="B2068" s="59" t="s">
        <v>13517</v>
      </c>
      <c r="C2068" s="59">
        <v>1790</v>
      </c>
      <c r="D2068" s="59">
        <v>575</v>
      </c>
      <c r="E2068" s="161">
        <v>0.32122905027932963</v>
      </c>
      <c r="AR2068" s="5"/>
      <c r="AS2068" s="5"/>
    </row>
    <row r="2069" spans="1:45" x14ac:dyDescent="0.2">
      <c r="A2069" s="59">
        <v>48161000100</v>
      </c>
      <c r="B2069" s="59" t="s">
        <v>13526</v>
      </c>
      <c r="C2069" s="59">
        <v>3402</v>
      </c>
      <c r="D2069" s="59">
        <v>979</v>
      </c>
      <c r="E2069" s="161">
        <v>0.28777189888300997</v>
      </c>
      <c r="AR2069" s="5"/>
      <c r="AS2069" s="5"/>
    </row>
    <row r="2070" spans="1:45" x14ac:dyDescent="0.2">
      <c r="A2070" s="59">
        <v>48161000200</v>
      </c>
      <c r="B2070" s="59" t="s">
        <v>13520</v>
      </c>
      <c r="C2070" s="59">
        <v>847</v>
      </c>
      <c r="D2070" s="59">
        <v>289</v>
      </c>
      <c r="E2070" s="161">
        <v>0.34120425029515938</v>
      </c>
      <c r="AR2070" s="5"/>
      <c r="AS2070" s="5"/>
    </row>
    <row r="2071" spans="1:45" x14ac:dyDescent="0.2">
      <c r="A2071" s="59">
        <v>48161000300</v>
      </c>
      <c r="B2071" s="59" t="s">
        <v>13524</v>
      </c>
      <c r="C2071" s="59">
        <v>861</v>
      </c>
      <c r="D2071" s="59">
        <v>162</v>
      </c>
      <c r="E2071" s="161">
        <v>0.18815331010452963</v>
      </c>
      <c r="AR2071" s="5"/>
      <c r="AS2071" s="5"/>
    </row>
    <row r="2072" spans="1:45" x14ac:dyDescent="0.2">
      <c r="A2072" s="59">
        <v>48161000400</v>
      </c>
      <c r="B2072" s="59" t="s">
        <v>13523</v>
      </c>
      <c r="C2072" s="59">
        <v>1504</v>
      </c>
      <c r="D2072" s="59">
        <v>476</v>
      </c>
      <c r="E2072" s="161">
        <v>0.31648936170212766</v>
      </c>
      <c r="AR2072" s="5"/>
      <c r="AS2072" s="5"/>
    </row>
    <row r="2073" spans="1:45" x14ac:dyDescent="0.2">
      <c r="A2073" s="59">
        <v>48161000600</v>
      </c>
      <c r="B2073" s="59" t="s">
        <v>13521</v>
      </c>
      <c r="C2073" s="59">
        <v>4033</v>
      </c>
      <c r="D2073" s="59">
        <v>684</v>
      </c>
      <c r="E2073" s="161">
        <v>0.16960079345400447</v>
      </c>
      <c r="AR2073" s="5"/>
      <c r="AS2073" s="5"/>
    </row>
    <row r="2074" spans="1:45" x14ac:dyDescent="0.2">
      <c r="A2074" s="59">
        <v>48161000700</v>
      </c>
      <c r="B2074" s="59" t="s">
        <v>13522</v>
      </c>
      <c r="C2074" s="59">
        <v>1881</v>
      </c>
      <c r="D2074" s="59">
        <v>591</v>
      </c>
      <c r="E2074" s="161">
        <v>0.31419457735247208</v>
      </c>
      <c r="AR2074" s="5"/>
      <c r="AS2074" s="5"/>
    </row>
    <row r="2075" spans="1:45" x14ac:dyDescent="0.2">
      <c r="A2075" s="59">
        <v>48161000900</v>
      </c>
      <c r="B2075" s="59" t="s">
        <v>13525</v>
      </c>
      <c r="C2075" s="59">
        <v>1387</v>
      </c>
      <c r="D2075" s="59">
        <v>448</v>
      </c>
      <c r="E2075" s="161">
        <v>0.32299927901946646</v>
      </c>
      <c r="AR2075" s="5"/>
      <c r="AS2075" s="5"/>
    </row>
    <row r="2076" spans="1:45" x14ac:dyDescent="0.2">
      <c r="A2076" s="59">
        <v>48163950100</v>
      </c>
      <c r="B2076" s="59" t="s">
        <v>13527</v>
      </c>
      <c r="C2076" s="59">
        <v>4813</v>
      </c>
      <c r="D2076" s="59">
        <v>917</v>
      </c>
      <c r="E2076" s="161">
        <v>0.19052565967172241</v>
      </c>
      <c r="AR2076" s="5"/>
      <c r="AS2076" s="5"/>
    </row>
    <row r="2077" spans="1:45" x14ac:dyDescent="0.2">
      <c r="A2077" s="59">
        <v>48163950200</v>
      </c>
      <c r="B2077" s="59" t="s">
        <v>13529</v>
      </c>
      <c r="C2077" s="59">
        <v>4348</v>
      </c>
      <c r="D2077" s="59">
        <v>369</v>
      </c>
      <c r="E2077" s="161">
        <v>8.4866605335786563E-2</v>
      </c>
      <c r="AR2077" s="5"/>
      <c r="AS2077" s="5"/>
    </row>
    <row r="2078" spans="1:45" x14ac:dyDescent="0.2">
      <c r="A2078" s="59">
        <v>48163950300</v>
      </c>
      <c r="B2078" s="59" t="s">
        <v>13528</v>
      </c>
      <c r="C2078" s="59">
        <v>3288</v>
      </c>
      <c r="D2078" s="59">
        <v>583</v>
      </c>
      <c r="E2078" s="161">
        <v>0.17731143552311435</v>
      </c>
      <c r="AR2078" s="5"/>
      <c r="AS2078" s="5"/>
    </row>
    <row r="2079" spans="1:45" x14ac:dyDescent="0.2">
      <c r="A2079" s="59">
        <v>48165950100</v>
      </c>
      <c r="B2079" s="59" t="s">
        <v>13531</v>
      </c>
      <c r="C2079" s="59">
        <v>2184</v>
      </c>
      <c r="D2079" s="59">
        <v>324</v>
      </c>
      <c r="E2079" s="161">
        <v>0.14835164835164835</v>
      </c>
      <c r="AR2079" s="5"/>
      <c r="AS2079" s="5"/>
    </row>
    <row r="2080" spans="1:45" x14ac:dyDescent="0.2">
      <c r="A2080" s="59">
        <v>48165950200</v>
      </c>
      <c r="B2080" s="59" t="s">
        <v>13530</v>
      </c>
      <c r="C2080" s="59">
        <v>5334</v>
      </c>
      <c r="D2080" s="59">
        <v>737</v>
      </c>
      <c r="E2080" s="161">
        <v>0.13817022872140983</v>
      </c>
      <c r="AR2080" s="5"/>
      <c r="AS2080" s="5"/>
    </row>
    <row r="2081" spans="1:45" x14ac:dyDescent="0.2">
      <c r="A2081" s="59">
        <v>48165950300</v>
      </c>
      <c r="B2081" s="59" t="s">
        <v>13532</v>
      </c>
      <c r="C2081" s="59">
        <v>3801</v>
      </c>
      <c r="D2081" s="59">
        <v>984</v>
      </c>
      <c r="E2081" s="161">
        <v>0.25887924230465664</v>
      </c>
      <c r="AR2081" s="5"/>
      <c r="AS2081" s="5"/>
    </row>
    <row r="2082" spans="1:45" x14ac:dyDescent="0.2">
      <c r="A2082" s="59">
        <v>48167720100</v>
      </c>
      <c r="B2082" s="59" t="s">
        <v>11235</v>
      </c>
      <c r="C2082" s="59">
        <v>3522</v>
      </c>
      <c r="D2082" s="59">
        <v>1886</v>
      </c>
      <c r="E2082" s="161">
        <v>0.53549119818285063</v>
      </c>
      <c r="AR2082" s="5"/>
      <c r="AS2082" s="5"/>
    </row>
    <row r="2083" spans="1:45" x14ac:dyDescent="0.2">
      <c r="A2083" s="59">
        <v>48167720200</v>
      </c>
      <c r="B2083" s="59" t="s">
        <v>11292</v>
      </c>
      <c r="C2083" s="59">
        <v>3044</v>
      </c>
      <c r="D2083" s="59">
        <v>2053</v>
      </c>
      <c r="E2083" s="161">
        <v>0.67444152431011828</v>
      </c>
      <c r="AR2083" s="5"/>
      <c r="AS2083" s="5"/>
    </row>
    <row r="2084" spans="1:45" x14ac:dyDescent="0.2">
      <c r="A2084" s="59">
        <v>48167720301</v>
      </c>
      <c r="B2084" s="59" t="s">
        <v>11208</v>
      </c>
      <c r="C2084" s="59">
        <v>1531</v>
      </c>
      <c r="D2084" s="59">
        <v>810</v>
      </c>
      <c r="E2084" s="161">
        <v>0.52906596995427824</v>
      </c>
      <c r="AR2084" s="5"/>
      <c r="AS2084" s="5"/>
    </row>
    <row r="2085" spans="1:45" x14ac:dyDescent="0.2">
      <c r="A2085" s="59">
        <v>48167720302</v>
      </c>
      <c r="B2085" s="59" t="s">
        <v>11127</v>
      </c>
      <c r="C2085" s="59">
        <v>4701</v>
      </c>
      <c r="D2085" s="59">
        <v>2647</v>
      </c>
      <c r="E2085" s="161">
        <v>0.56307168687513298</v>
      </c>
      <c r="AR2085" s="5"/>
      <c r="AS2085" s="5"/>
    </row>
    <row r="2086" spans="1:45" x14ac:dyDescent="0.2">
      <c r="A2086" s="59">
        <v>48167720400</v>
      </c>
      <c r="B2086" s="59" t="s">
        <v>11103</v>
      </c>
      <c r="C2086" s="59">
        <v>5519</v>
      </c>
      <c r="D2086" s="59">
        <v>3994</v>
      </c>
      <c r="E2086" s="161">
        <v>0.7236818264178293</v>
      </c>
      <c r="AR2086" s="5"/>
      <c r="AS2086" s="5"/>
    </row>
    <row r="2087" spans="1:45" x14ac:dyDescent="0.2">
      <c r="A2087" s="59">
        <v>48167720501</v>
      </c>
      <c r="B2087" s="59" t="s">
        <v>11341</v>
      </c>
      <c r="C2087" s="59">
        <v>3022</v>
      </c>
      <c r="D2087" s="59">
        <v>1775</v>
      </c>
      <c r="E2087" s="161">
        <v>0.58735936465916616</v>
      </c>
      <c r="AR2087" s="5"/>
      <c r="AS2087" s="5"/>
    </row>
    <row r="2088" spans="1:45" x14ac:dyDescent="0.2">
      <c r="A2088" s="59">
        <v>48167720502</v>
      </c>
      <c r="B2088" s="59" t="s">
        <v>11233</v>
      </c>
      <c r="C2088" s="59">
        <v>7175</v>
      </c>
      <c r="D2088" s="59">
        <v>3626</v>
      </c>
      <c r="E2088" s="161">
        <v>0.50536585365853659</v>
      </c>
      <c r="AR2088" s="5"/>
      <c r="AS2088" s="5"/>
    </row>
    <row r="2089" spans="1:45" x14ac:dyDescent="0.2">
      <c r="A2089" s="59">
        <v>48167720503</v>
      </c>
      <c r="B2089" s="59" t="s">
        <v>11148</v>
      </c>
      <c r="C2089" s="59">
        <v>10301</v>
      </c>
      <c r="D2089" s="59">
        <v>6757</v>
      </c>
      <c r="E2089" s="161">
        <v>0.65595573245315986</v>
      </c>
      <c r="AR2089" s="5"/>
      <c r="AS2089" s="5"/>
    </row>
    <row r="2090" spans="1:45" x14ac:dyDescent="0.2">
      <c r="A2090" s="59">
        <v>48167720600</v>
      </c>
      <c r="B2090" s="59" t="s">
        <v>11272</v>
      </c>
      <c r="C2090" s="59">
        <v>9887</v>
      </c>
      <c r="D2090" s="59">
        <v>5003</v>
      </c>
      <c r="E2090" s="161">
        <v>0.50601800343885905</v>
      </c>
      <c r="AR2090" s="5"/>
      <c r="AS2090" s="5"/>
    </row>
    <row r="2091" spans="1:45" x14ac:dyDescent="0.2">
      <c r="A2091" s="59">
        <v>48167720700</v>
      </c>
      <c r="B2091" s="59" t="s">
        <v>11361</v>
      </c>
      <c r="C2091" s="59">
        <v>7893</v>
      </c>
      <c r="D2091" s="59">
        <v>4676</v>
      </c>
      <c r="E2091" s="161">
        <v>0.59242366653997214</v>
      </c>
      <c r="AR2091" s="5"/>
      <c r="AS2091" s="5"/>
    </row>
    <row r="2092" spans="1:45" x14ac:dyDescent="0.2">
      <c r="A2092" s="59">
        <v>48167720800</v>
      </c>
      <c r="B2092" s="59" t="s">
        <v>11428</v>
      </c>
      <c r="C2092" s="59">
        <v>2691</v>
      </c>
      <c r="D2092" s="59">
        <v>1039</v>
      </c>
      <c r="E2092" s="161">
        <v>0.38610182088442957</v>
      </c>
      <c r="AR2092" s="5"/>
      <c r="AS2092" s="5"/>
    </row>
    <row r="2093" spans="1:45" x14ac:dyDescent="0.2">
      <c r="A2093" s="59">
        <v>48167720900</v>
      </c>
      <c r="B2093" s="59" t="s">
        <v>11606</v>
      </c>
      <c r="C2093" s="59">
        <v>3458</v>
      </c>
      <c r="D2093" s="59">
        <v>928</v>
      </c>
      <c r="E2093" s="161">
        <v>0.26836321573163679</v>
      </c>
      <c r="AR2093" s="5"/>
      <c r="AS2093" s="5"/>
    </row>
    <row r="2094" spans="1:45" x14ac:dyDescent="0.2">
      <c r="A2094" s="59">
        <v>48167721000</v>
      </c>
      <c r="B2094" s="59" t="s">
        <v>11448</v>
      </c>
      <c r="C2094" s="59">
        <v>1625</v>
      </c>
      <c r="D2094" s="59">
        <v>492</v>
      </c>
      <c r="E2094" s="161">
        <v>0.30276923076923079</v>
      </c>
      <c r="AR2094" s="5"/>
      <c r="AS2094" s="5"/>
    </row>
    <row r="2095" spans="1:45" x14ac:dyDescent="0.2">
      <c r="A2095" s="59">
        <v>48167721100</v>
      </c>
      <c r="B2095" s="59" t="s">
        <v>11747</v>
      </c>
      <c r="C2095" s="59">
        <v>7772</v>
      </c>
      <c r="D2095" s="59">
        <v>1713</v>
      </c>
      <c r="E2095" s="161">
        <v>0.22040658775090066</v>
      </c>
      <c r="AR2095" s="5"/>
      <c r="AS2095" s="5"/>
    </row>
    <row r="2096" spans="1:45" x14ac:dyDescent="0.2">
      <c r="A2096" s="59">
        <v>48167721201</v>
      </c>
      <c r="B2096" s="59" t="s">
        <v>11229</v>
      </c>
      <c r="C2096" s="59">
        <v>13935</v>
      </c>
      <c r="D2096" s="59">
        <v>8258</v>
      </c>
      <c r="E2096" s="161">
        <v>0.59260853964836746</v>
      </c>
      <c r="AR2096" s="5"/>
      <c r="AS2096" s="5"/>
    </row>
    <row r="2097" spans="1:45" x14ac:dyDescent="0.2">
      <c r="A2097" s="59">
        <v>48167721202</v>
      </c>
      <c r="B2097" s="59" t="s">
        <v>11174</v>
      </c>
      <c r="C2097" s="59">
        <v>4747</v>
      </c>
      <c r="D2097" s="59">
        <v>2703</v>
      </c>
      <c r="E2097" s="161">
        <v>0.56941226037497372</v>
      </c>
      <c r="AR2097" s="5"/>
      <c r="AS2097" s="5"/>
    </row>
    <row r="2098" spans="1:45" x14ac:dyDescent="0.2">
      <c r="A2098" s="59">
        <v>48167721300</v>
      </c>
      <c r="B2098" s="59" t="s">
        <v>11424</v>
      </c>
      <c r="C2098" s="59">
        <v>3447</v>
      </c>
      <c r="D2098" s="59">
        <v>1548</v>
      </c>
      <c r="E2098" s="161">
        <v>0.44908616187989558</v>
      </c>
      <c r="AR2098" s="5"/>
      <c r="AS2098" s="5"/>
    </row>
    <row r="2099" spans="1:45" x14ac:dyDescent="0.2">
      <c r="A2099" s="59">
        <v>48167721400</v>
      </c>
      <c r="B2099" s="59" t="s">
        <v>11152</v>
      </c>
      <c r="C2099" s="59">
        <v>5434</v>
      </c>
      <c r="D2099" s="59">
        <v>3718</v>
      </c>
      <c r="E2099" s="161">
        <v>0.68421052631578949</v>
      </c>
      <c r="AR2099" s="5"/>
      <c r="AS2099" s="5"/>
    </row>
    <row r="2100" spans="1:45" x14ac:dyDescent="0.2">
      <c r="A2100" s="59">
        <v>48167721500</v>
      </c>
      <c r="B2100" s="59" t="s">
        <v>11353</v>
      </c>
      <c r="C2100" s="59">
        <v>6077</v>
      </c>
      <c r="D2100" s="59">
        <v>3658</v>
      </c>
      <c r="E2100" s="161">
        <v>0.60194174757281549</v>
      </c>
      <c r="AR2100" s="5"/>
      <c r="AS2100" s="5"/>
    </row>
    <row r="2101" spans="1:45" x14ac:dyDescent="0.2">
      <c r="A2101" s="59">
        <v>48167721600</v>
      </c>
      <c r="B2101" s="59" t="s">
        <v>11777</v>
      </c>
      <c r="C2101" s="59">
        <v>1600</v>
      </c>
      <c r="D2101" s="59">
        <v>397</v>
      </c>
      <c r="E2101" s="161">
        <v>0.24812500000000001</v>
      </c>
      <c r="AR2101" s="5"/>
      <c r="AS2101" s="5"/>
    </row>
    <row r="2102" spans="1:45" x14ac:dyDescent="0.2">
      <c r="A2102" s="59">
        <v>48167721700</v>
      </c>
      <c r="B2102" s="59" t="s">
        <v>11718</v>
      </c>
      <c r="C2102" s="59">
        <v>6441</v>
      </c>
      <c r="D2102" s="59">
        <v>1248</v>
      </c>
      <c r="E2102" s="161">
        <v>0.19375873311597577</v>
      </c>
      <c r="AR2102" s="5"/>
      <c r="AS2102" s="5"/>
    </row>
    <row r="2103" spans="1:45" x14ac:dyDescent="0.2">
      <c r="A2103" s="59">
        <v>48167721800</v>
      </c>
      <c r="B2103" s="59" t="s">
        <v>11717</v>
      </c>
      <c r="C2103" s="59">
        <v>3571</v>
      </c>
      <c r="D2103" s="59">
        <v>845</v>
      </c>
      <c r="E2103" s="161">
        <v>0.2366283954074489</v>
      </c>
      <c r="AR2103" s="5"/>
      <c r="AS2103" s="5"/>
    </row>
    <row r="2104" spans="1:45" x14ac:dyDescent="0.2">
      <c r="A2104" s="59">
        <v>48167721900</v>
      </c>
      <c r="B2104" s="59" t="s">
        <v>11665</v>
      </c>
      <c r="C2104" s="59">
        <v>7260</v>
      </c>
      <c r="D2104" s="59">
        <v>1746</v>
      </c>
      <c r="E2104" s="161">
        <v>0.24049586776859505</v>
      </c>
      <c r="AR2104" s="5"/>
      <c r="AS2104" s="5"/>
    </row>
    <row r="2105" spans="1:45" x14ac:dyDescent="0.2">
      <c r="A2105" s="59">
        <v>48167722001</v>
      </c>
      <c r="B2105" s="59" t="s">
        <v>11350</v>
      </c>
      <c r="C2105" s="59">
        <v>4040</v>
      </c>
      <c r="D2105" s="59">
        <v>1238</v>
      </c>
      <c r="E2105" s="161">
        <v>0.30643564356435643</v>
      </c>
      <c r="AR2105" s="5"/>
      <c r="AS2105" s="5"/>
    </row>
    <row r="2106" spans="1:45" x14ac:dyDescent="0.2">
      <c r="A2106" s="59">
        <v>48167722002</v>
      </c>
      <c r="B2106" s="59" t="s">
        <v>11560</v>
      </c>
      <c r="C2106" s="59">
        <v>2363</v>
      </c>
      <c r="D2106" s="59">
        <v>402</v>
      </c>
      <c r="E2106" s="161">
        <v>0.17012272534913245</v>
      </c>
      <c r="AR2106" s="5"/>
      <c r="AS2106" s="5"/>
    </row>
    <row r="2107" spans="1:45" x14ac:dyDescent="0.2">
      <c r="A2107" s="59">
        <v>48167722100</v>
      </c>
      <c r="B2107" s="59" t="s">
        <v>11555</v>
      </c>
      <c r="C2107" s="59">
        <v>4656</v>
      </c>
      <c r="D2107" s="59">
        <v>1300</v>
      </c>
      <c r="E2107" s="161">
        <v>0.27920962199312716</v>
      </c>
      <c r="AR2107" s="5"/>
      <c r="AS2107" s="5"/>
    </row>
    <row r="2108" spans="1:45" x14ac:dyDescent="0.2">
      <c r="A2108" s="59">
        <v>48167722200</v>
      </c>
      <c r="B2108" s="59" t="s">
        <v>12017</v>
      </c>
      <c r="C2108" s="59">
        <v>2266</v>
      </c>
      <c r="D2108" s="59">
        <v>445</v>
      </c>
      <c r="E2108" s="161">
        <v>0.19638128861429832</v>
      </c>
      <c r="AR2108" s="5"/>
      <c r="AS2108" s="5"/>
    </row>
    <row r="2109" spans="1:45" x14ac:dyDescent="0.2">
      <c r="A2109" s="59">
        <v>48167722300</v>
      </c>
      <c r="B2109" s="59" t="s">
        <v>11973</v>
      </c>
      <c r="C2109" s="59">
        <v>4047</v>
      </c>
      <c r="D2109" s="59">
        <v>676</v>
      </c>
      <c r="E2109" s="161">
        <v>0.16703731158883123</v>
      </c>
      <c r="AR2109" s="5"/>
      <c r="AS2109" s="5"/>
    </row>
    <row r="2110" spans="1:45" x14ac:dyDescent="0.2">
      <c r="A2110" s="59">
        <v>48167722600</v>
      </c>
      <c r="B2110" s="59" t="s">
        <v>12029</v>
      </c>
      <c r="C2110" s="59">
        <v>1714</v>
      </c>
      <c r="D2110" s="59">
        <v>423</v>
      </c>
      <c r="E2110" s="161">
        <v>0.24679113185530921</v>
      </c>
      <c r="AR2110" s="5"/>
      <c r="AS2110" s="5"/>
    </row>
    <row r="2111" spans="1:45" x14ac:dyDescent="0.2">
      <c r="A2111" s="59">
        <v>48167722700</v>
      </c>
      <c r="B2111" s="59" t="s">
        <v>11779</v>
      </c>
      <c r="C2111" s="59">
        <v>3344</v>
      </c>
      <c r="D2111" s="59">
        <v>838</v>
      </c>
      <c r="E2111" s="161">
        <v>0.25059808612440193</v>
      </c>
      <c r="AR2111" s="5"/>
      <c r="AS2111" s="5"/>
    </row>
    <row r="2112" spans="1:45" x14ac:dyDescent="0.2">
      <c r="A2112" s="59">
        <v>48167722800</v>
      </c>
      <c r="B2112" s="59" t="s">
        <v>11859</v>
      </c>
      <c r="C2112" s="59">
        <v>1816</v>
      </c>
      <c r="D2112" s="59">
        <v>283</v>
      </c>
      <c r="E2112" s="161">
        <v>0.15583700440528633</v>
      </c>
      <c r="AR2112" s="5"/>
      <c r="AS2112" s="5"/>
    </row>
    <row r="2113" spans="1:45" x14ac:dyDescent="0.2">
      <c r="A2113" s="59">
        <v>48167722900</v>
      </c>
      <c r="B2113" s="59" t="s">
        <v>11884</v>
      </c>
      <c r="C2113" s="59">
        <v>1847</v>
      </c>
      <c r="D2113" s="59">
        <v>343</v>
      </c>
      <c r="E2113" s="161">
        <v>0.1857065511640498</v>
      </c>
      <c r="AR2113" s="5"/>
      <c r="AS2113" s="5"/>
    </row>
    <row r="2114" spans="1:45" x14ac:dyDescent="0.2">
      <c r="A2114" s="59">
        <v>48167723000</v>
      </c>
      <c r="B2114" s="59" t="s">
        <v>11796</v>
      </c>
      <c r="C2114" s="59">
        <v>2268</v>
      </c>
      <c r="D2114" s="59">
        <v>256</v>
      </c>
      <c r="E2114" s="161">
        <v>0.1128747795414462</v>
      </c>
      <c r="AR2114" s="5"/>
      <c r="AS2114" s="5"/>
    </row>
    <row r="2115" spans="1:45" x14ac:dyDescent="0.2">
      <c r="A2115" s="59">
        <v>48167723100</v>
      </c>
      <c r="B2115" s="59" t="s">
        <v>11877</v>
      </c>
      <c r="C2115" s="59">
        <v>2464</v>
      </c>
      <c r="D2115" s="59">
        <v>601</v>
      </c>
      <c r="E2115" s="161">
        <v>0.24391233766233766</v>
      </c>
      <c r="AR2115" s="5"/>
      <c r="AS2115" s="5"/>
    </row>
    <row r="2116" spans="1:45" x14ac:dyDescent="0.2">
      <c r="A2116" s="59">
        <v>48167723200</v>
      </c>
      <c r="B2116" s="59" t="s">
        <v>11749</v>
      </c>
      <c r="C2116" s="59">
        <v>3282</v>
      </c>
      <c r="D2116" s="59">
        <v>954</v>
      </c>
      <c r="E2116" s="161">
        <v>0.2906764168190128</v>
      </c>
      <c r="AR2116" s="5"/>
      <c r="AS2116" s="5"/>
    </row>
    <row r="2117" spans="1:45" x14ac:dyDescent="0.2">
      <c r="A2117" s="59">
        <v>48167723300</v>
      </c>
      <c r="B2117" s="59" t="s">
        <v>11309</v>
      </c>
      <c r="C2117" s="59">
        <v>4715</v>
      </c>
      <c r="D2117" s="59">
        <v>1551</v>
      </c>
      <c r="E2117" s="161">
        <v>0.32895015906680808</v>
      </c>
      <c r="AR2117" s="5"/>
      <c r="AS2117" s="5"/>
    </row>
    <row r="2118" spans="1:45" x14ac:dyDescent="0.2">
      <c r="A2118" s="59">
        <v>48167723400</v>
      </c>
      <c r="B2118" s="59" t="s">
        <v>11423</v>
      </c>
      <c r="C2118" s="59">
        <v>4683</v>
      </c>
      <c r="D2118" s="59">
        <v>1322</v>
      </c>
      <c r="E2118" s="161">
        <v>0.28229767243220161</v>
      </c>
      <c r="AR2118" s="5"/>
      <c r="AS2118" s="5"/>
    </row>
    <row r="2119" spans="1:45" x14ac:dyDescent="0.2">
      <c r="A2119" s="59">
        <v>48167723501</v>
      </c>
      <c r="B2119" s="59" t="s">
        <v>11332</v>
      </c>
      <c r="C2119" s="59">
        <v>871</v>
      </c>
      <c r="D2119" s="59">
        <v>211</v>
      </c>
      <c r="E2119" s="161">
        <v>0.24225028702640644</v>
      </c>
      <c r="AR2119" s="5"/>
      <c r="AS2119" s="5"/>
    </row>
    <row r="2120" spans="1:45" x14ac:dyDescent="0.2">
      <c r="A2120" s="59">
        <v>48167723502</v>
      </c>
      <c r="B2120" s="59" t="s">
        <v>11486</v>
      </c>
      <c r="C2120" s="59">
        <v>6277</v>
      </c>
      <c r="D2120" s="59">
        <v>1247</v>
      </c>
      <c r="E2120" s="161">
        <v>0.19866178110562371</v>
      </c>
      <c r="AR2120" s="5"/>
      <c r="AS2120" s="5"/>
    </row>
    <row r="2121" spans="1:45" x14ac:dyDescent="0.2">
      <c r="A2121" s="59">
        <v>48167723600</v>
      </c>
      <c r="B2121" s="59" t="s">
        <v>11616</v>
      </c>
      <c r="C2121" s="59">
        <v>3253</v>
      </c>
      <c r="D2121" s="59">
        <v>929</v>
      </c>
      <c r="E2121" s="161">
        <v>0.28558253919458959</v>
      </c>
      <c r="AR2121" s="5"/>
      <c r="AS2121" s="5"/>
    </row>
    <row r="2122" spans="1:45" x14ac:dyDescent="0.2">
      <c r="A2122" s="59">
        <v>48167723700</v>
      </c>
      <c r="B2122" s="59" t="s">
        <v>11992</v>
      </c>
      <c r="C2122" s="59">
        <v>1495</v>
      </c>
      <c r="D2122" s="59">
        <v>238</v>
      </c>
      <c r="E2122" s="161">
        <v>0.15919732441471571</v>
      </c>
      <c r="AR2122" s="5"/>
      <c r="AS2122" s="5"/>
    </row>
    <row r="2123" spans="1:45" x14ac:dyDescent="0.2">
      <c r="A2123" s="59">
        <v>48167723800</v>
      </c>
      <c r="B2123" s="59" t="s">
        <v>11288</v>
      </c>
      <c r="C2123" s="59">
        <v>3721</v>
      </c>
      <c r="D2123" s="59">
        <v>1712</v>
      </c>
      <c r="E2123" s="161">
        <v>0.46009137328675087</v>
      </c>
      <c r="AR2123" s="5"/>
      <c r="AS2123" s="5"/>
    </row>
    <row r="2124" spans="1:45" x14ac:dyDescent="0.2">
      <c r="A2124" s="59">
        <v>48167723900</v>
      </c>
      <c r="B2124" s="59" t="s">
        <v>11433</v>
      </c>
      <c r="C2124" s="59">
        <v>1869</v>
      </c>
      <c r="D2124" s="59">
        <v>309</v>
      </c>
      <c r="E2124" s="161">
        <v>0.1653290529695024</v>
      </c>
      <c r="AR2124" s="5"/>
      <c r="AS2124" s="5"/>
    </row>
    <row r="2125" spans="1:45" x14ac:dyDescent="0.2">
      <c r="A2125" s="59">
        <v>48167724000</v>
      </c>
      <c r="B2125" s="59" t="s">
        <v>12088</v>
      </c>
      <c r="C2125" s="59">
        <v>2083</v>
      </c>
      <c r="D2125" s="59">
        <v>207</v>
      </c>
      <c r="E2125" s="161">
        <v>9.9375900144023047E-2</v>
      </c>
      <c r="AR2125" s="5"/>
      <c r="AS2125" s="5"/>
    </row>
    <row r="2126" spans="1:45" x14ac:dyDescent="0.2">
      <c r="A2126" s="59">
        <v>48167724101</v>
      </c>
      <c r="B2126" s="59" t="s">
        <v>12020</v>
      </c>
      <c r="C2126" s="59">
        <v>852</v>
      </c>
      <c r="D2126" s="59">
        <v>324</v>
      </c>
      <c r="E2126" s="161">
        <v>0.38028169014084506</v>
      </c>
      <c r="AR2126" s="5"/>
      <c r="AS2126" s="5"/>
    </row>
    <row r="2127" spans="1:45" x14ac:dyDescent="0.2">
      <c r="A2127" s="59">
        <v>48167724200</v>
      </c>
      <c r="B2127" s="59" t="s">
        <v>11862</v>
      </c>
      <c r="C2127" s="59">
        <v>1701</v>
      </c>
      <c r="D2127" s="59">
        <v>1023</v>
      </c>
      <c r="E2127" s="161">
        <v>0.6014109347442681</v>
      </c>
      <c r="AR2127" s="5"/>
      <c r="AS2127" s="5"/>
    </row>
    <row r="2128" spans="1:45" x14ac:dyDescent="0.2">
      <c r="A2128" s="59">
        <v>48167724300</v>
      </c>
      <c r="B2128" s="59" t="s">
        <v>11993</v>
      </c>
      <c r="C2128" s="59">
        <v>2260</v>
      </c>
      <c r="D2128" s="59">
        <v>1382</v>
      </c>
      <c r="E2128" s="161">
        <v>0.6115044247787611</v>
      </c>
      <c r="AR2128" s="5"/>
      <c r="AS2128" s="5"/>
    </row>
    <row r="2129" spans="1:45" x14ac:dyDescent="0.2">
      <c r="A2129" s="59">
        <v>48167724400</v>
      </c>
      <c r="B2129" s="59" t="s">
        <v>11964</v>
      </c>
      <c r="C2129" s="59">
        <v>2328</v>
      </c>
      <c r="D2129" s="59">
        <v>963</v>
      </c>
      <c r="E2129" s="161">
        <v>0.41365979381443296</v>
      </c>
      <c r="AR2129" s="5"/>
      <c r="AS2129" s="5"/>
    </row>
    <row r="2130" spans="1:45" x14ac:dyDescent="0.2">
      <c r="A2130" s="59">
        <v>48167724500</v>
      </c>
      <c r="B2130" s="59" t="s">
        <v>11632</v>
      </c>
      <c r="C2130" s="59">
        <v>744</v>
      </c>
      <c r="D2130" s="59">
        <v>366</v>
      </c>
      <c r="E2130" s="161">
        <v>0.49193548387096775</v>
      </c>
      <c r="AR2130" s="5"/>
      <c r="AS2130" s="5"/>
    </row>
    <row r="2131" spans="1:45" x14ac:dyDescent="0.2">
      <c r="A2131" s="59">
        <v>48167724600</v>
      </c>
      <c r="B2131" s="59" t="s">
        <v>12144</v>
      </c>
      <c r="C2131" s="59">
        <v>987</v>
      </c>
      <c r="D2131" s="59">
        <v>257</v>
      </c>
      <c r="E2131" s="161">
        <v>0.26038500506585616</v>
      </c>
      <c r="AR2131" s="5"/>
      <c r="AS2131" s="5"/>
    </row>
    <row r="2132" spans="1:45" x14ac:dyDescent="0.2">
      <c r="A2132" s="59">
        <v>48167724700</v>
      </c>
      <c r="B2132" s="59" t="s">
        <v>12046</v>
      </c>
      <c r="C2132" s="59">
        <v>1315</v>
      </c>
      <c r="D2132" s="59">
        <v>287</v>
      </c>
      <c r="E2132" s="161">
        <v>0.21825095057034222</v>
      </c>
      <c r="AR2132" s="5"/>
      <c r="AS2132" s="5"/>
    </row>
    <row r="2133" spans="1:45" x14ac:dyDescent="0.2">
      <c r="A2133" s="59">
        <v>48167724800</v>
      </c>
      <c r="B2133" s="59" t="s">
        <v>11995</v>
      </c>
      <c r="C2133" s="59">
        <v>1036</v>
      </c>
      <c r="D2133" s="59">
        <v>394</v>
      </c>
      <c r="E2133" s="161">
        <v>0.38030888030888033</v>
      </c>
      <c r="AR2133" s="5"/>
      <c r="AS2133" s="5"/>
    </row>
    <row r="2134" spans="1:45" x14ac:dyDescent="0.2">
      <c r="A2134" s="59">
        <v>48167724900</v>
      </c>
      <c r="B2134" s="59" t="s">
        <v>11931</v>
      </c>
      <c r="C2134" s="59">
        <v>1189</v>
      </c>
      <c r="D2134" s="59">
        <v>391</v>
      </c>
      <c r="E2134" s="161">
        <v>0.32884777123633308</v>
      </c>
      <c r="AR2134" s="5"/>
      <c r="AS2134" s="5"/>
    </row>
    <row r="2135" spans="1:45" x14ac:dyDescent="0.2">
      <c r="A2135" s="59">
        <v>48167725000</v>
      </c>
      <c r="B2135" s="59" t="s">
        <v>11805</v>
      </c>
      <c r="C2135" s="59">
        <v>1392</v>
      </c>
      <c r="D2135" s="59">
        <v>340</v>
      </c>
      <c r="E2135" s="161">
        <v>0.2442528735632184</v>
      </c>
      <c r="AR2135" s="5"/>
      <c r="AS2135" s="5"/>
    </row>
    <row r="2136" spans="1:45" x14ac:dyDescent="0.2">
      <c r="A2136" s="59">
        <v>48167725100</v>
      </c>
      <c r="B2136" s="59" t="s">
        <v>12083</v>
      </c>
      <c r="C2136" s="59">
        <v>1396</v>
      </c>
      <c r="D2136" s="59">
        <v>314</v>
      </c>
      <c r="E2136" s="161">
        <v>0.22492836676217765</v>
      </c>
      <c r="AR2136" s="5"/>
      <c r="AS2136" s="5"/>
    </row>
    <row r="2137" spans="1:45" x14ac:dyDescent="0.2">
      <c r="A2137" s="59">
        <v>48167725200</v>
      </c>
      <c r="B2137" s="59" t="s">
        <v>11918</v>
      </c>
      <c r="C2137" s="59">
        <v>1299</v>
      </c>
      <c r="D2137" s="59">
        <v>228</v>
      </c>
      <c r="E2137" s="161">
        <v>0.17551963048498845</v>
      </c>
      <c r="AR2137" s="5"/>
      <c r="AS2137" s="5"/>
    </row>
    <row r="2138" spans="1:45" x14ac:dyDescent="0.2">
      <c r="A2138" s="59">
        <v>48167725300</v>
      </c>
      <c r="B2138" s="59" t="s">
        <v>11784</v>
      </c>
      <c r="C2138" s="59">
        <v>1396</v>
      </c>
      <c r="D2138" s="59">
        <v>692</v>
      </c>
      <c r="E2138" s="161">
        <v>0.49570200573065903</v>
      </c>
      <c r="AR2138" s="5"/>
      <c r="AS2138" s="5"/>
    </row>
    <row r="2139" spans="1:45" x14ac:dyDescent="0.2">
      <c r="A2139" s="59">
        <v>48167725400</v>
      </c>
      <c r="B2139" s="59" t="s">
        <v>11782</v>
      </c>
      <c r="C2139" s="59">
        <v>2471</v>
      </c>
      <c r="D2139" s="59">
        <v>548</v>
      </c>
      <c r="E2139" s="161">
        <v>0.22177256171590448</v>
      </c>
      <c r="AR2139" s="5"/>
      <c r="AS2139" s="5"/>
    </row>
    <row r="2140" spans="1:45" x14ac:dyDescent="0.2">
      <c r="A2140" s="59">
        <v>48167725500</v>
      </c>
      <c r="B2140" s="59" t="s">
        <v>11170</v>
      </c>
      <c r="C2140" s="59">
        <v>831</v>
      </c>
      <c r="D2140" s="59">
        <v>444</v>
      </c>
      <c r="E2140" s="161">
        <v>0.53429602888086647</v>
      </c>
      <c r="AR2140" s="5"/>
      <c r="AS2140" s="5"/>
    </row>
    <row r="2141" spans="1:45" x14ac:dyDescent="0.2">
      <c r="A2141" s="59">
        <v>48167725600</v>
      </c>
      <c r="B2141" s="59" t="s">
        <v>11945</v>
      </c>
      <c r="C2141" s="59">
        <v>3157</v>
      </c>
      <c r="D2141" s="59">
        <v>906</v>
      </c>
      <c r="E2141" s="161">
        <v>0.28698131137155525</v>
      </c>
      <c r="AR2141" s="5"/>
      <c r="AS2141" s="5"/>
    </row>
    <row r="2142" spans="1:45" x14ac:dyDescent="0.2">
      <c r="A2142" s="59">
        <v>48167725700</v>
      </c>
      <c r="B2142" s="59" t="s">
        <v>11391</v>
      </c>
      <c r="C2142" s="59">
        <v>1626</v>
      </c>
      <c r="D2142" s="59">
        <v>916</v>
      </c>
      <c r="E2142" s="161">
        <v>0.56334563345633459</v>
      </c>
      <c r="AR2142" s="5"/>
      <c r="AS2142" s="5"/>
    </row>
    <row r="2143" spans="1:45" x14ac:dyDescent="0.2">
      <c r="A2143" s="59">
        <v>48167725800</v>
      </c>
      <c r="B2143" s="59" t="s">
        <v>11835</v>
      </c>
      <c r="C2143" s="59">
        <v>2898</v>
      </c>
      <c r="D2143" s="59">
        <v>891</v>
      </c>
      <c r="E2143" s="161">
        <v>0.30745341614906835</v>
      </c>
      <c r="AR2143" s="5"/>
      <c r="AS2143" s="5"/>
    </row>
    <row r="2144" spans="1:45" x14ac:dyDescent="0.2">
      <c r="A2144" s="59">
        <v>48167725900</v>
      </c>
      <c r="B2144" s="59" t="s">
        <v>11743</v>
      </c>
      <c r="C2144" s="59">
        <v>1940</v>
      </c>
      <c r="D2144" s="59">
        <v>955</v>
      </c>
      <c r="E2144" s="161">
        <v>0.49226804123711343</v>
      </c>
      <c r="AR2144" s="5"/>
      <c r="AS2144" s="5"/>
    </row>
    <row r="2145" spans="1:45" x14ac:dyDescent="0.2">
      <c r="A2145" s="59">
        <v>48167726000</v>
      </c>
      <c r="B2145" s="59" t="s">
        <v>11267</v>
      </c>
      <c r="C2145" s="59">
        <v>1036</v>
      </c>
      <c r="D2145" s="59">
        <v>492</v>
      </c>
      <c r="E2145" s="161">
        <v>0.4749034749034749</v>
      </c>
      <c r="AR2145" s="5"/>
      <c r="AS2145" s="5"/>
    </row>
    <row r="2146" spans="1:45" x14ac:dyDescent="0.2">
      <c r="A2146" s="59">
        <v>48167726100</v>
      </c>
      <c r="B2146" s="59" t="s">
        <v>11402</v>
      </c>
      <c r="C2146" s="59">
        <v>2189</v>
      </c>
      <c r="D2146" s="59">
        <v>1154</v>
      </c>
      <c r="E2146" s="161">
        <v>0.52718136135221561</v>
      </c>
      <c r="AR2146" s="5"/>
      <c r="AS2146" s="5"/>
    </row>
    <row r="2147" spans="1:45" x14ac:dyDescent="0.2">
      <c r="A2147" s="59">
        <v>48167726200</v>
      </c>
      <c r="B2147" s="59" t="s">
        <v>11976</v>
      </c>
      <c r="C2147" s="59">
        <v>1397</v>
      </c>
      <c r="D2147" s="59">
        <v>242</v>
      </c>
      <c r="E2147" s="161">
        <v>0.17322834645669291</v>
      </c>
      <c r="AR2147" s="5"/>
      <c r="AS2147" s="5"/>
    </row>
    <row r="2148" spans="1:45" x14ac:dyDescent="0.2">
      <c r="A2148" s="59">
        <v>48167990000</v>
      </c>
      <c r="B2148" s="59" t="s">
        <v>12153</v>
      </c>
      <c r="C2148" s="59">
        <v>0</v>
      </c>
      <c r="D2148" s="59">
        <v>0</v>
      </c>
      <c r="E2148" s="161" t="e">
        <v>#DIV/0!</v>
      </c>
      <c r="AR2148" s="5"/>
      <c r="AS2148" s="5"/>
    </row>
    <row r="2149" spans="1:45" x14ac:dyDescent="0.2">
      <c r="A2149" s="59">
        <v>48169950100</v>
      </c>
      <c r="B2149" s="59" t="s">
        <v>13533</v>
      </c>
      <c r="C2149" s="59">
        <v>4509</v>
      </c>
      <c r="D2149" s="59">
        <v>720</v>
      </c>
      <c r="E2149" s="161">
        <v>0.15968063872255489</v>
      </c>
      <c r="AR2149" s="5"/>
      <c r="AS2149" s="5"/>
    </row>
    <row r="2150" spans="1:45" x14ac:dyDescent="0.2">
      <c r="A2150" s="59">
        <v>48171950100</v>
      </c>
      <c r="B2150" s="59" t="s">
        <v>13534</v>
      </c>
      <c r="C2150" s="59">
        <v>3019</v>
      </c>
      <c r="D2150" s="59">
        <v>1166</v>
      </c>
      <c r="E2150" s="161">
        <v>0.38622060284862536</v>
      </c>
      <c r="AR2150" s="5"/>
      <c r="AS2150" s="5"/>
    </row>
    <row r="2151" spans="1:45" x14ac:dyDescent="0.2">
      <c r="A2151" s="59">
        <v>48171950200</v>
      </c>
      <c r="B2151" s="59" t="s">
        <v>13538</v>
      </c>
      <c r="C2151" s="59">
        <v>3461</v>
      </c>
      <c r="D2151" s="59">
        <v>1265</v>
      </c>
      <c r="E2151" s="161">
        <v>0.36550130020225369</v>
      </c>
      <c r="AR2151" s="5"/>
      <c r="AS2151" s="5"/>
    </row>
    <row r="2152" spans="1:45" x14ac:dyDescent="0.2">
      <c r="A2152" s="59">
        <v>48171950300</v>
      </c>
      <c r="B2152" s="59" t="s">
        <v>13536</v>
      </c>
      <c r="C2152" s="59">
        <v>5205</v>
      </c>
      <c r="D2152" s="59">
        <v>2028</v>
      </c>
      <c r="E2152" s="161">
        <v>0.38962536023054756</v>
      </c>
      <c r="AR2152" s="5"/>
      <c r="AS2152" s="5"/>
    </row>
    <row r="2153" spans="1:45" x14ac:dyDescent="0.2">
      <c r="A2153" s="59">
        <v>48171950400</v>
      </c>
      <c r="B2153" s="59" t="s">
        <v>13535</v>
      </c>
      <c r="C2153" s="59">
        <v>4706</v>
      </c>
      <c r="D2153" s="59">
        <v>2005</v>
      </c>
      <c r="E2153" s="161">
        <v>0.42605184870378243</v>
      </c>
      <c r="AR2153" s="5"/>
      <c r="AS2153" s="5"/>
    </row>
    <row r="2154" spans="1:45" x14ac:dyDescent="0.2">
      <c r="A2154" s="59">
        <v>48171950500</v>
      </c>
      <c r="B2154" s="59" t="s">
        <v>13537</v>
      </c>
      <c r="C2154" s="59">
        <v>2936</v>
      </c>
      <c r="D2154" s="59">
        <v>935</v>
      </c>
      <c r="E2154" s="161">
        <v>0.31846049046321528</v>
      </c>
      <c r="AR2154" s="5"/>
      <c r="AS2154" s="5"/>
    </row>
    <row r="2155" spans="1:45" x14ac:dyDescent="0.2">
      <c r="A2155" s="59">
        <v>48173950100</v>
      </c>
      <c r="B2155" s="59" t="s">
        <v>13539</v>
      </c>
      <c r="C2155" s="59">
        <v>887</v>
      </c>
      <c r="D2155" s="59">
        <v>321</v>
      </c>
      <c r="E2155" s="161">
        <v>0.36189402480270577</v>
      </c>
      <c r="AR2155" s="5"/>
      <c r="AS2155" s="5"/>
    </row>
    <row r="2156" spans="1:45" x14ac:dyDescent="0.2">
      <c r="A2156" s="59">
        <v>48175960100</v>
      </c>
      <c r="B2156" s="59" t="s">
        <v>13200</v>
      </c>
      <c r="C2156" s="59">
        <v>3158</v>
      </c>
      <c r="D2156" s="59">
        <v>795</v>
      </c>
      <c r="E2156" s="161">
        <v>0.25174160861304623</v>
      </c>
      <c r="AR2156" s="5"/>
      <c r="AS2156" s="5"/>
    </row>
    <row r="2157" spans="1:45" x14ac:dyDescent="0.2">
      <c r="A2157" s="59">
        <v>48175960200</v>
      </c>
      <c r="B2157" s="59" t="s">
        <v>13202</v>
      </c>
      <c r="C2157" s="59">
        <v>2157</v>
      </c>
      <c r="D2157" s="59">
        <v>656</v>
      </c>
      <c r="E2157" s="161">
        <v>0.30412610106629578</v>
      </c>
      <c r="AR2157" s="5"/>
      <c r="AS2157" s="5"/>
    </row>
    <row r="2158" spans="1:45" x14ac:dyDescent="0.2">
      <c r="A2158" s="59">
        <v>48177000100</v>
      </c>
      <c r="B2158" s="59" t="s">
        <v>13543</v>
      </c>
      <c r="C2158" s="59">
        <v>2400</v>
      </c>
      <c r="D2158" s="59">
        <v>216</v>
      </c>
      <c r="E2158" s="161">
        <v>0.09</v>
      </c>
      <c r="AR2158" s="5"/>
      <c r="AS2158" s="5"/>
    </row>
    <row r="2159" spans="1:45" x14ac:dyDescent="0.2">
      <c r="A2159" s="59">
        <v>48177000200</v>
      </c>
      <c r="B2159" s="59" t="s">
        <v>13540</v>
      </c>
      <c r="C2159" s="59">
        <v>3602</v>
      </c>
      <c r="D2159" s="59">
        <v>780</v>
      </c>
      <c r="E2159" s="161">
        <v>0.21654636313159356</v>
      </c>
      <c r="AR2159" s="5"/>
      <c r="AS2159" s="5"/>
    </row>
    <row r="2160" spans="1:45" x14ac:dyDescent="0.2">
      <c r="A2160" s="59">
        <v>48177000300</v>
      </c>
      <c r="B2160" s="59" t="s">
        <v>13545</v>
      </c>
      <c r="C2160" s="59">
        <v>2023</v>
      </c>
      <c r="D2160" s="59">
        <v>417</v>
      </c>
      <c r="E2160" s="161">
        <v>0.20612951062778054</v>
      </c>
      <c r="AR2160" s="5"/>
      <c r="AS2160" s="5"/>
    </row>
    <row r="2161" spans="1:45" x14ac:dyDescent="0.2">
      <c r="A2161" s="59">
        <v>48177000400</v>
      </c>
      <c r="B2161" s="59" t="s">
        <v>13542</v>
      </c>
      <c r="C2161" s="59">
        <v>1295</v>
      </c>
      <c r="D2161" s="59">
        <v>186</v>
      </c>
      <c r="E2161" s="161">
        <v>0.14362934362934363</v>
      </c>
      <c r="AR2161" s="5"/>
      <c r="AS2161" s="5"/>
    </row>
    <row r="2162" spans="1:45" x14ac:dyDescent="0.2">
      <c r="A2162" s="59">
        <v>48177000500</v>
      </c>
      <c r="B2162" s="59" t="s">
        <v>13544</v>
      </c>
      <c r="C2162" s="59">
        <v>2397</v>
      </c>
      <c r="D2162" s="59">
        <v>303</v>
      </c>
      <c r="E2162" s="161">
        <v>0.12640801001251564</v>
      </c>
      <c r="AR2162" s="5"/>
      <c r="AS2162" s="5"/>
    </row>
    <row r="2163" spans="1:45" x14ac:dyDescent="0.2">
      <c r="A2163" s="59">
        <v>48177000600</v>
      </c>
      <c r="B2163" s="59" t="s">
        <v>13541</v>
      </c>
      <c r="C2163" s="59">
        <v>1659</v>
      </c>
      <c r="D2163" s="59">
        <v>438</v>
      </c>
      <c r="E2163" s="161">
        <v>0.2640144665461121</v>
      </c>
      <c r="AR2163" s="5"/>
      <c r="AS2163" s="5"/>
    </row>
    <row r="2164" spans="1:45" x14ac:dyDescent="0.2">
      <c r="A2164" s="59">
        <v>48179950100</v>
      </c>
      <c r="B2164" s="59" t="s">
        <v>13547</v>
      </c>
      <c r="C2164" s="59">
        <v>3652</v>
      </c>
      <c r="D2164" s="59">
        <v>720</v>
      </c>
      <c r="E2164" s="161">
        <v>0.19715224534501644</v>
      </c>
      <c r="AR2164" s="5"/>
      <c r="AS2164" s="5"/>
    </row>
    <row r="2165" spans="1:45" x14ac:dyDescent="0.2">
      <c r="A2165" s="59">
        <v>48179950300</v>
      </c>
      <c r="B2165" s="59" t="s">
        <v>13546</v>
      </c>
      <c r="C2165" s="59">
        <v>2957</v>
      </c>
      <c r="D2165" s="59">
        <v>1017</v>
      </c>
      <c r="E2165" s="161">
        <v>0.3439296584376057</v>
      </c>
      <c r="AR2165" s="5"/>
      <c r="AS2165" s="5"/>
    </row>
    <row r="2166" spans="1:45" x14ac:dyDescent="0.2">
      <c r="A2166" s="59">
        <v>48179950400</v>
      </c>
      <c r="B2166" s="59" t="s">
        <v>13548</v>
      </c>
      <c r="C2166" s="59">
        <v>2664</v>
      </c>
      <c r="D2166" s="59">
        <v>788</v>
      </c>
      <c r="E2166" s="161">
        <v>0.29579579579579579</v>
      </c>
      <c r="AR2166" s="5"/>
      <c r="AS2166" s="5"/>
    </row>
    <row r="2167" spans="1:45" x14ac:dyDescent="0.2">
      <c r="A2167" s="59">
        <v>48179950500</v>
      </c>
      <c r="B2167" s="59" t="s">
        <v>13549</v>
      </c>
      <c r="C2167" s="59">
        <v>1797</v>
      </c>
      <c r="D2167" s="59">
        <v>379</v>
      </c>
      <c r="E2167" s="161">
        <v>0.21090706733444631</v>
      </c>
      <c r="AR2167" s="5"/>
      <c r="AS2167" s="5"/>
    </row>
    <row r="2168" spans="1:45" x14ac:dyDescent="0.2">
      <c r="A2168" s="59">
        <v>48179950600</v>
      </c>
      <c r="B2168" s="59" t="s">
        <v>13551</v>
      </c>
      <c r="C2168" s="59">
        <v>1255</v>
      </c>
      <c r="D2168" s="59">
        <v>126</v>
      </c>
      <c r="E2168" s="161">
        <v>0.10039840637450199</v>
      </c>
      <c r="AR2168" s="5"/>
      <c r="AS2168" s="5"/>
    </row>
    <row r="2169" spans="1:45" x14ac:dyDescent="0.2">
      <c r="A2169" s="59">
        <v>48179950700</v>
      </c>
      <c r="B2169" s="59" t="s">
        <v>13550</v>
      </c>
      <c r="C2169" s="59">
        <v>1322</v>
      </c>
      <c r="D2169" s="59">
        <v>95</v>
      </c>
      <c r="E2169" s="161">
        <v>7.18608169440242E-2</v>
      </c>
      <c r="AR2169" s="5"/>
      <c r="AS2169" s="5"/>
    </row>
    <row r="2170" spans="1:45" x14ac:dyDescent="0.2">
      <c r="A2170" s="59">
        <v>48179950800</v>
      </c>
      <c r="B2170" s="59" t="s">
        <v>13552</v>
      </c>
      <c r="C2170" s="59">
        <v>1147</v>
      </c>
      <c r="D2170" s="59">
        <v>52</v>
      </c>
      <c r="E2170" s="161">
        <v>4.5335658238884045E-2</v>
      </c>
      <c r="AR2170" s="5"/>
      <c r="AS2170" s="5"/>
    </row>
    <row r="2171" spans="1:45" x14ac:dyDescent="0.2">
      <c r="A2171" s="59">
        <v>48181000101</v>
      </c>
      <c r="B2171" s="59" t="s">
        <v>13109</v>
      </c>
      <c r="C2171" s="59">
        <v>3796</v>
      </c>
      <c r="D2171" s="59">
        <v>1173</v>
      </c>
      <c r="E2171" s="161">
        <v>0.30900948366701791</v>
      </c>
      <c r="AR2171" s="5"/>
      <c r="AS2171" s="5"/>
    </row>
    <row r="2172" spans="1:45" x14ac:dyDescent="0.2">
      <c r="A2172" s="59">
        <v>48181000102</v>
      </c>
      <c r="B2172" s="59" t="s">
        <v>13111</v>
      </c>
      <c r="C2172" s="59">
        <v>2278</v>
      </c>
      <c r="D2172" s="59">
        <v>760</v>
      </c>
      <c r="E2172" s="161">
        <v>0.33362598770851626</v>
      </c>
      <c r="AR2172" s="5"/>
      <c r="AS2172" s="5"/>
    </row>
    <row r="2173" spans="1:45" x14ac:dyDescent="0.2">
      <c r="A2173" s="59">
        <v>48181000200</v>
      </c>
      <c r="B2173" s="59" t="s">
        <v>13126</v>
      </c>
      <c r="C2173" s="59">
        <v>1671</v>
      </c>
      <c r="D2173" s="59">
        <v>217</v>
      </c>
      <c r="E2173" s="161">
        <v>0.1298623578695392</v>
      </c>
      <c r="AR2173" s="5"/>
      <c r="AS2173" s="5"/>
    </row>
    <row r="2174" spans="1:45" x14ac:dyDescent="0.2">
      <c r="A2174" s="59">
        <v>48181000302</v>
      </c>
      <c r="B2174" s="59" t="s">
        <v>13103</v>
      </c>
      <c r="C2174" s="59">
        <v>3524</v>
      </c>
      <c r="D2174" s="59">
        <v>1310</v>
      </c>
      <c r="E2174" s="161">
        <v>0.37173666288308738</v>
      </c>
      <c r="AR2174" s="5"/>
      <c r="AS2174" s="5"/>
    </row>
    <row r="2175" spans="1:45" x14ac:dyDescent="0.2">
      <c r="A2175" s="59">
        <v>48181000303</v>
      </c>
      <c r="B2175" s="59" t="s">
        <v>13105</v>
      </c>
      <c r="C2175" s="59">
        <v>3683</v>
      </c>
      <c r="D2175" s="59">
        <v>1069</v>
      </c>
      <c r="E2175" s="161">
        <v>0.29025251153950582</v>
      </c>
      <c r="AR2175" s="5"/>
      <c r="AS2175" s="5"/>
    </row>
    <row r="2176" spans="1:45" x14ac:dyDescent="0.2">
      <c r="A2176" s="59">
        <v>48181000304</v>
      </c>
      <c r="B2176" s="59" t="s">
        <v>13115</v>
      </c>
      <c r="C2176" s="59">
        <v>2458</v>
      </c>
      <c r="D2176" s="59">
        <v>782</v>
      </c>
      <c r="E2176" s="161">
        <v>0.31814483319772174</v>
      </c>
      <c r="AR2176" s="5"/>
      <c r="AS2176" s="5"/>
    </row>
    <row r="2177" spans="1:45" x14ac:dyDescent="0.2">
      <c r="A2177" s="59">
        <v>48181000400</v>
      </c>
      <c r="B2177" s="59" t="s">
        <v>13120</v>
      </c>
      <c r="C2177" s="59">
        <v>1933</v>
      </c>
      <c r="D2177" s="59">
        <v>430</v>
      </c>
      <c r="E2177" s="161">
        <v>0.22245214692188309</v>
      </c>
      <c r="AR2177" s="5"/>
      <c r="AS2177" s="5"/>
    </row>
    <row r="2178" spans="1:45" x14ac:dyDescent="0.2">
      <c r="A2178" s="59">
        <v>48181000501</v>
      </c>
      <c r="B2178" s="59" t="s">
        <v>13125</v>
      </c>
      <c r="C2178" s="59">
        <v>2735</v>
      </c>
      <c r="D2178" s="59">
        <v>805</v>
      </c>
      <c r="E2178" s="161">
        <v>0.29433272394881171</v>
      </c>
      <c r="AR2178" s="5"/>
      <c r="AS2178" s="5"/>
    </row>
    <row r="2179" spans="1:45" x14ac:dyDescent="0.2">
      <c r="A2179" s="59">
        <v>48181000502</v>
      </c>
      <c r="B2179" s="59" t="s">
        <v>13123</v>
      </c>
      <c r="C2179" s="59">
        <v>994</v>
      </c>
      <c r="D2179" s="59">
        <v>309</v>
      </c>
      <c r="E2179" s="161">
        <v>0.31086519114688127</v>
      </c>
      <c r="AR2179" s="5"/>
      <c r="AS2179" s="5"/>
    </row>
    <row r="2180" spans="1:45" x14ac:dyDescent="0.2">
      <c r="A2180" s="59">
        <v>48181000600</v>
      </c>
      <c r="B2180" s="59" t="s">
        <v>13106</v>
      </c>
      <c r="C2180" s="59">
        <v>2679</v>
      </c>
      <c r="D2180" s="59">
        <v>833</v>
      </c>
      <c r="E2180" s="161">
        <v>0.31093691675998508</v>
      </c>
      <c r="AR2180" s="5"/>
      <c r="AS2180" s="5"/>
    </row>
    <row r="2181" spans="1:45" x14ac:dyDescent="0.2">
      <c r="A2181" s="59">
        <v>48181000700</v>
      </c>
      <c r="B2181" s="59" t="s">
        <v>13122</v>
      </c>
      <c r="C2181" s="59">
        <v>2657</v>
      </c>
      <c r="D2181" s="59">
        <v>401</v>
      </c>
      <c r="E2181" s="161">
        <v>0.15092209258562289</v>
      </c>
      <c r="AR2181" s="5"/>
      <c r="AS2181" s="5"/>
    </row>
    <row r="2182" spans="1:45" x14ac:dyDescent="0.2">
      <c r="A2182" s="59">
        <v>48181000800</v>
      </c>
      <c r="B2182" s="59" t="s">
        <v>13108</v>
      </c>
      <c r="C2182" s="59">
        <v>4195</v>
      </c>
      <c r="D2182" s="59">
        <v>1484</v>
      </c>
      <c r="E2182" s="161">
        <v>0.35375446960667462</v>
      </c>
      <c r="AR2182" s="5"/>
      <c r="AS2182" s="5"/>
    </row>
    <row r="2183" spans="1:45" x14ac:dyDescent="0.2">
      <c r="A2183" s="59">
        <v>48181000901</v>
      </c>
      <c r="B2183" s="59" t="s">
        <v>13114</v>
      </c>
      <c r="C2183" s="59">
        <v>2958</v>
      </c>
      <c r="D2183" s="59">
        <v>1095</v>
      </c>
      <c r="E2183" s="161">
        <v>0.37018255578093306</v>
      </c>
      <c r="AR2183" s="5"/>
      <c r="AS2183" s="5"/>
    </row>
    <row r="2184" spans="1:45" x14ac:dyDescent="0.2">
      <c r="A2184" s="59">
        <v>48181000902</v>
      </c>
      <c r="B2184" s="59" t="s">
        <v>13113</v>
      </c>
      <c r="C2184" s="59">
        <v>5079</v>
      </c>
      <c r="D2184" s="59">
        <v>2083</v>
      </c>
      <c r="E2184" s="161">
        <v>0.41012010238235874</v>
      </c>
      <c r="AR2184" s="5"/>
      <c r="AS2184" s="5"/>
    </row>
    <row r="2185" spans="1:45" x14ac:dyDescent="0.2">
      <c r="A2185" s="59">
        <v>48181001101</v>
      </c>
      <c r="B2185" s="59" t="s">
        <v>13107</v>
      </c>
      <c r="C2185" s="59">
        <v>3171</v>
      </c>
      <c r="D2185" s="59">
        <v>1214</v>
      </c>
      <c r="E2185" s="161">
        <v>0.38284452853989276</v>
      </c>
      <c r="AR2185" s="5"/>
      <c r="AS2185" s="5"/>
    </row>
    <row r="2186" spans="1:45" x14ac:dyDescent="0.2">
      <c r="A2186" s="59">
        <v>48181001102</v>
      </c>
      <c r="B2186" s="59" t="s">
        <v>13116</v>
      </c>
      <c r="C2186" s="59">
        <v>5486</v>
      </c>
      <c r="D2186" s="59">
        <v>1561</v>
      </c>
      <c r="E2186" s="161">
        <v>0.28454247174626324</v>
      </c>
      <c r="AR2186" s="5"/>
      <c r="AS2186" s="5"/>
    </row>
    <row r="2187" spans="1:45" x14ac:dyDescent="0.2">
      <c r="A2187" s="59">
        <v>48181001200</v>
      </c>
      <c r="B2187" s="59" t="s">
        <v>13112</v>
      </c>
      <c r="C2187" s="59">
        <v>4164</v>
      </c>
      <c r="D2187" s="59">
        <v>1839</v>
      </c>
      <c r="E2187" s="161">
        <v>0.44164265129682995</v>
      </c>
      <c r="AR2187" s="5"/>
      <c r="AS2187" s="5"/>
    </row>
    <row r="2188" spans="1:45" x14ac:dyDescent="0.2">
      <c r="A2188" s="59">
        <v>48181001300</v>
      </c>
      <c r="B2188" s="59" t="s">
        <v>13121</v>
      </c>
      <c r="C2188" s="59">
        <v>2591</v>
      </c>
      <c r="D2188" s="59">
        <v>677</v>
      </c>
      <c r="E2188" s="161">
        <v>0.26128907757622538</v>
      </c>
      <c r="AR2188" s="5"/>
      <c r="AS2188" s="5"/>
    </row>
    <row r="2189" spans="1:45" x14ac:dyDescent="0.2">
      <c r="A2189" s="59">
        <v>48181001400</v>
      </c>
      <c r="B2189" s="59" t="s">
        <v>13118</v>
      </c>
      <c r="C2189" s="59">
        <v>3029</v>
      </c>
      <c r="D2189" s="59">
        <v>588</v>
      </c>
      <c r="E2189" s="161">
        <v>0.19412347309343017</v>
      </c>
      <c r="AR2189" s="5"/>
      <c r="AS2189" s="5"/>
    </row>
    <row r="2190" spans="1:45" x14ac:dyDescent="0.2">
      <c r="A2190" s="59">
        <v>48181001500</v>
      </c>
      <c r="B2190" s="59" t="s">
        <v>13119</v>
      </c>
      <c r="C2190" s="59">
        <v>4246</v>
      </c>
      <c r="D2190" s="59">
        <v>800</v>
      </c>
      <c r="E2190" s="161">
        <v>0.18841262364578426</v>
      </c>
      <c r="AR2190" s="5"/>
      <c r="AS2190" s="5"/>
    </row>
    <row r="2191" spans="1:45" x14ac:dyDescent="0.2">
      <c r="A2191" s="59">
        <v>48181001700</v>
      </c>
      <c r="B2191" s="59" t="s">
        <v>13117</v>
      </c>
      <c r="C2191" s="59">
        <v>3413</v>
      </c>
      <c r="D2191" s="59">
        <v>1107</v>
      </c>
      <c r="E2191" s="161">
        <v>0.32434808086727218</v>
      </c>
      <c r="AR2191" s="5"/>
      <c r="AS2191" s="5"/>
    </row>
    <row r="2192" spans="1:45" x14ac:dyDescent="0.2">
      <c r="A2192" s="59">
        <v>48181001801</v>
      </c>
      <c r="B2192" s="59" t="s">
        <v>13099</v>
      </c>
      <c r="C2192" s="59">
        <v>4452</v>
      </c>
      <c r="D2192" s="59">
        <v>1409</v>
      </c>
      <c r="E2192" s="161">
        <v>0.3164869721473495</v>
      </c>
      <c r="AR2192" s="5"/>
      <c r="AS2192" s="5"/>
    </row>
    <row r="2193" spans="1:45" x14ac:dyDescent="0.2">
      <c r="A2193" s="59">
        <v>48181001802</v>
      </c>
      <c r="B2193" s="59" t="s">
        <v>13104</v>
      </c>
      <c r="C2193" s="59">
        <v>3464</v>
      </c>
      <c r="D2193" s="59">
        <v>1250</v>
      </c>
      <c r="E2193" s="161">
        <v>0.36085450346420322</v>
      </c>
      <c r="AR2193" s="5"/>
      <c r="AS2193" s="5"/>
    </row>
    <row r="2194" spans="1:45" x14ac:dyDescent="0.2">
      <c r="A2194" s="59">
        <v>48181001803</v>
      </c>
      <c r="B2194" s="59" t="s">
        <v>13101</v>
      </c>
      <c r="C2194" s="59">
        <v>4514</v>
      </c>
      <c r="D2194" s="59">
        <v>1328</v>
      </c>
      <c r="E2194" s="161">
        <v>0.29419583517944176</v>
      </c>
      <c r="AR2194" s="5"/>
      <c r="AS2194" s="5"/>
    </row>
    <row r="2195" spans="1:45" x14ac:dyDescent="0.2">
      <c r="A2195" s="59">
        <v>48181001900</v>
      </c>
      <c r="B2195" s="59" t="s">
        <v>13102</v>
      </c>
      <c r="C2195" s="59">
        <v>7150</v>
      </c>
      <c r="D2195" s="59">
        <v>2601</v>
      </c>
      <c r="E2195" s="161">
        <v>0.36377622377622376</v>
      </c>
      <c r="AR2195" s="5"/>
      <c r="AS2195" s="5"/>
    </row>
    <row r="2196" spans="1:45" x14ac:dyDescent="0.2">
      <c r="A2196" s="59">
        <v>48181002000</v>
      </c>
      <c r="B2196" s="59" t="s">
        <v>13124</v>
      </c>
      <c r="C2196" s="59">
        <v>1991</v>
      </c>
      <c r="D2196" s="59">
        <v>119</v>
      </c>
      <c r="E2196" s="161">
        <v>5.9768960321446511E-2</v>
      </c>
      <c r="AR2196" s="5"/>
      <c r="AS2196" s="5"/>
    </row>
    <row r="2197" spans="1:45" x14ac:dyDescent="0.2">
      <c r="A2197" s="59">
        <v>48183000200</v>
      </c>
      <c r="B2197" s="59" t="s">
        <v>12336</v>
      </c>
      <c r="C2197" s="59">
        <v>4969</v>
      </c>
      <c r="D2197" s="59">
        <v>2018</v>
      </c>
      <c r="E2197" s="161">
        <v>0.40611793117327433</v>
      </c>
      <c r="AR2197" s="5"/>
      <c r="AS2197" s="5"/>
    </row>
    <row r="2198" spans="1:45" x14ac:dyDescent="0.2">
      <c r="A2198" s="59">
        <v>48183000300</v>
      </c>
      <c r="B2198" s="59" t="s">
        <v>12316</v>
      </c>
      <c r="C2198" s="59">
        <v>3561</v>
      </c>
      <c r="D2198" s="59">
        <v>1161</v>
      </c>
      <c r="E2198" s="161">
        <v>0.32603201347935973</v>
      </c>
      <c r="AR2198" s="5"/>
      <c r="AS2198" s="5"/>
    </row>
    <row r="2199" spans="1:45" x14ac:dyDescent="0.2">
      <c r="A2199" s="59">
        <v>48183000401</v>
      </c>
      <c r="B2199" s="59" t="s">
        <v>12325</v>
      </c>
      <c r="C2199" s="59">
        <v>2189</v>
      </c>
      <c r="D2199" s="59">
        <v>644</v>
      </c>
      <c r="E2199" s="161">
        <v>0.29419826404751026</v>
      </c>
      <c r="AR2199" s="5"/>
      <c r="AS2199" s="5"/>
    </row>
    <row r="2200" spans="1:45" x14ac:dyDescent="0.2">
      <c r="A2200" s="59">
        <v>48183000402</v>
      </c>
      <c r="B2200" s="59" t="s">
        <v>12348</v>
      </c>
      <c r="C2200" s="59">
        <v>2583</v>
      </c>
      <c r="D2200" s="59">
        <v>1078</v>
      </c>
      <c r="E2200" s="161">
        <v>0.41734417344173441</v>
      </c>
      <c r="AR2200" s="5"/>
      <c r="AS2200" s="5"/>
    </row>
    <row r="2201" spans="1:45" x14ac:dyDescent="0.2">
      <c r="A2201" s="59">
        <v>48183000501</v>
      </c>
      <c r="B2201" s="59" t="s">
        <v>12308</v>
      </c>
      <c r="C2201" s="59">
        <v>3539</v>
      </c>
      <c r="D2201" s="59">
        <v>2139</v>
      </c>
      <c r="E2201" s="161">
        <v>0.60440802486578127</v>
      </c>
      <c r="AR2201" s="5"/>
      <c r="AS2201" s="5"/>
    </row>
    <row r="2202" spans="1:45" x14ac:dyDescent="0.2">
      <c r="A2202" s="59">
        <v>48183000502</v>
      </c>
      <c r="B2202" s="59" t="s">
        <v>12333</v>
      </c>
      <c r="C2202" s="59">
        <v>3421</v>
      </c>
      <c r="D2202" s="59">
        <v>1002</v>
      </c>
      <c r="E2202" s="161">
        <v>0.29289681379713534</v>
      </c>
      <c r="AR2202" s="5"/>
      <c r="AS2202" s="5"/>
    </row>
    <row r="2203" spans="1:45" x14ac:dyDescent="0.2">
      <c r="A2203" s="59">
        <v>48183000600</v>
      </c>
      <c r="B2203" s="59" t="s">
        <v>12311</v>
      </c>
      <c r="C2203" s="59">
        <v>5614</v>
      </c>
      <c r="D2203" s="59">
        <v>2242</v>
      </c>
      <c r="E2203" s="161">
        <v>0.39935874599216248</v>
      </c>
      <c r="AR2203" s="5"/>
      <c r="AS2203" s="5"/>
    </row>
    <row r="2204" spans="1:45" x14ac:dyDescent="0.2">
      <c r="A2204" s="59">
        <v>48183000700</v>
      </c>
      <c r="B2204" s="59" t="s">
        <v>12319</v>
      </c>
      <c r="C2204" s="59">
        <v>3485</v>
      </c>
      <c r="D2204" s="59">
        <v>1118</v>
      </c>
      <c r="E2204" s="161">
        <v>0.32080344332855093</v>
      </c>
      <c r="AR2204" s="5"/>
      <c r="AS2204" s="5"/>
    </row>
    <row r="2205" spans="1:45" x14ac:dyDescent="0.2">
      <c r="A2205" s="59">
        <v>48183000800</v>
      </c>
      <c r="B2205" s="59" t="s">
        <v>12326</v>
      </c>
      <c r="C2205" s="59">
        <v>4001</v>
      </c>
      <c r="D2205" s="59">
        <v>773</v>
      </c>
      <c r="E2205" s="161">
        <v>0.19320169957510622</v>
      </c>
      <c r="AR2205" s="5"/>
      <c r="AS2205" s="5"/>
    </row>
    <row r="2206" spans="1:45" x14ac:dyDescent="0.2">
      <c r="A2206" s="59">
        <v>48183000900</v>
      </c>
      <c r="B2206" s="59" t="s">
        <v>12344</v>
      </c>
      <c r="C2206" s="59">
        <v>2108</v>
      </c>
      <c r="D2206" s="59">
        <v>256</v>
      </c>
      <c r="E2206" s="161">
        <v>0.12144212523719165</v>
      </c>
      <c r="AR2206" s="5"/>
      <c r="AS2206" s="5"/>
    </row>
    <row r="2207" spans="1:45" x14ac:dyDescent="0.2">
      <c r="A2207" s="59">
        <v>48183001000</v>
      </c>
      <c r="B2207" s="59" t="s">
        <v>12345</v>
      </c>
      <c r="C2207" s="59">
        <v>1467</v>
      </c>
      <c r="D2207" s="59">
        <v>145</v>
      </c>
      <c r="E2207" s="161">
        <v>9.8841172460804358E-2</v>
      </c>
      <c r="AR2207" s="5"/>
      <c r="AS2207" s="5"/>
    </row>
    <row r="2208" spans="1:45" x14ac:dyDescent="0.2">
      <c r="A2208" s="59">
        <v>48183001100</v>
      </c>
      <c r="B2208" s="59" t="s">
        <v>12351</v>
      </c>
      <c r="C2208" s="59">
        <v>2877</v>
      </c>
      <c r="D2208" s="59">
        <v>494</v>
      </c>
      <c r="E2208" s="161">
        <v>0.17170663885992354</v>
      </c>
      <c r="AR2208" s="5"/>
      <c r="AS2208" s="5"/>
    </row>
    <row r="2209" spans="1:45" x14ac:dyDescent="0.2">
      <c r="A2209" s="59">
        <v>48183001200</v>
      </c>
      <c r="B2209" s="59" t="s">
        <v>12352</v>
      </c>
      <c r="C2209" s="59">
        <v>1534</v>
      </c>
      <c r="D2209" s="59">
        <v>153</v>
      </c>
      <c r="E2209" s="161">
        <v>9.9739243807040412E-2</v>
      </c>
      <c r="AR2209" s="5"/>
      <c r="AS2209" s="5"/>
    </row>
    <row r="2210" spans="1:45" x14ac:dyDescent="0.2">
      <c r="A2210" s="59">
        <v>48183001300</v>
      </c>
      <c r="B2210" s="59" t="s">
        <v>12350</v>
      </c>
      <c r="C2210" s="59">
        <v>2706</v>
      </c>
      <c r="D2210" s="59">
        <v>413</v>
      </c>
      <c r="E2210" s="161">
        <v>0.15262379896526237</v>
      </c>
      <c r="AR2210" s="5"/>
      <c r="AS2210" s="5"/>
    </row>
    <row r="2211" spans="1:45" x14ac:dyDescent="0.2">
      <c r="A2211" s="59">
        <v>48183001400</v>
      </c>
      <c r="B2211" s="59" t="s">
        <v>12347</v>
      </c>
      <c r="C2211" s="59">
        <v>2190</v>
      </c>
      <c r="D2211" s="59">
        <v>361</v>
      </c>
      <c r="E2211" s="161">
        <v>0.16484018264840183</v>
      </c>
      <c r="AR2211" s="5"/>
      <c r="AS2211" s="5"/>
    </row>
    <row r="2212" spans="1:45" x14ac:dyDescent="0.2">
      <c r="A2212" s="59">
        <v>48183001500</v>
      </c>
      <c r="B2212" s="59" t="s">
        <v>12349</v>
      </c>
      <c r="C2212" s="59">
        <v>2281</v>
      </c>
      <c r="D2212" s="59">
        <v>458</v>
      </c>
      <c r="E2212" s="161">
        <v>0.20078912757562473</v>
      </c>
      <c r="AR2212" s="5"/>
      <c r="AS2212" s="5"/>
    </row>
    <row r="2213" spans="1:45" x14ac:dyDescent="0.2">
      <c r="A2213" s="59">
        <v>48183010100</v>
      </c>
      <c r="B2213" s="59" t="s">
        <v>12309</v>
      </c>
      <c r="C2213" s="59">
        <v>4027</v>
      </c>
      <c r="D2213" s="59">
        <v>1756</v>
      </c>
      <c r="E2213" s="161">
        <v>0.43605661782964988</v>
      </c>
      <c r="AR2213" s="5"/>
      <c r="AS2213" s="5"/>
    </row>
    <row r="2214" spans="1:45" x14ac:dyDescent="0.2">
      <c r="A2214" s="59">
        <v>48183010200</v>
      </c>
      <c r="B2214" s="59" t="s">
        <v>12334</v>
      </c>
      <c r="C2214" s="59">
        <v>4711</v>
      </c>
      <c r="D2214" s="59">
        <v>1028</v>
      </c>
      <c r="E2214" s="161">
        <v>0.21821269369560603</v>
      </c>
      <c r="AR2214" s="5"/>
      <c r="AS2214" s="5"/>
    </row>
    <row r="2215" spans="1:45" x14ac:dyDescent="0.2">
      <c r="A2215" s="59">
        <v>48183010301</v>
      </c>
      <c r="B2215" s="59" t="s">
        <v>12320</v>
      </c>
      <c r="C2215" s="59">
        <v>3140</v>
      </c>
      <c r="D2215" s="59">
        <v>1108</v>
      </c>
      <c r="E2215" s="161">
        <v>0.35286624203821654</v>
      </c>
      <c r="AR2215" s="5"/>
      <c r="AS2215" s="5"/>
    </row>
    <row r="2216" spans="1:45" x14ac:dyDescent="0.2">
      <c r="A2216" s="59">
        <v>48183010302</v>
      </c>
      <c r="B2216" s="59" t="s">
        <v>12312</v>
      </c>
      <c r="C2216" s="59">
        <v>3825</v>
      </c>
      <c r="D2216" s="59">
        <v>977</v>
      </c>
      <c r="E2216" s="161">
        <v>0.25542483660130721</v>
      </c>
      <c r="AR2216" s="5"/>
      <c r="AS2216" s="5"/>
    </row>
    <row r="2217" spans="1:45" x14ac:dyDescent="0.2">
      <c r="A2217" s="59">
        <v>48183010400</v>
      </c>
      <c r="B2217" s="59" t="s">
        <v>12321</v>
      </c>
      <c r="C2217" s="59">
        <v>5296</v>
      </c>
      <c r="D2217" s="59">
        <v>1326</v>
      </c>
      <c r="E2217" s="161">
        <v>0.25037764350453173</v>
      </c>
      <c r="AR2217" s="5"/>
      <c r="AS2217" s="5"/>
    </row>
    <row r="2218" spans="1:45" x14ac:dyDescent="0.2">
      <c r="A2218" s="59">
        <v>48183010500</v>
      </c>
      <c r="B2218" s="59" t="s">
        <v>12327</v>
      </c>
      <c r="C2218" s="59">
        <v>3431</v>
      </c>
      <c r="D2218" s="59">
        <v>858</v>
      </c>
      <c r="E2218" s="161">
        <v>0.25007286505392012</v>
      </c>
      <c r="AR2218" s="5"/>
      <c r="AS2218" s="5"/>
    </row>
    <row r="2219" spans="1:45" x14ac:dyDescent="0.2">
      <c r="A2219" s="59">
        <v>48183010600</v>
      </c>
      <c r="B2219" s="59" t="s">
        <v>12313</v>
      </c>
      <c r="C2219" s="59">
        <v>4521</v>
      </c>
      <c r="D2219" s="59">
        <v>1632</v>
      </c>
      <c r="E2219" s="161">
        <v>0.36098208360982081</v>
      </c>
      <c r="AR2219" s="5"/>
      <c r="AS2219" s="5"/>
    </row>
    <row r="2220" spans="1:45" x14ac:dyDescent="0.2">
      <c r="A2220" s="59">
        <v>48183010700</v>
      </c>
      <c r="B2220" s="59" t="s">
        <v>12346</v>
      </c>
      <c r="C2220" s="59">
        <v>2336</v>
      </c>
      <c r="D2220" s="59">
        <v>374</v>
      </c>
      <c r="E2220" s="161">
        <v>0.1601027397260274</v>
      </c>
      <c r="AR2220" s="5"/>
      <c r="AS2220" s="5"/>
    </row>
    <row r="2221" spans="1:45" x14ac:dyDescent="0.2">
      <c r="A2221" s="59">
        <v>48183980000</v>
      </c>
      <c r="B2221" s="59" t="s">
        <v>12353</v>
      </c>
      <c r="C2221" s="59">
        <v>9</v>
      </c>
      <c r="D2221" s="59">
        <v>0</v>
      </c>
      <c r="E2221" s="161">
        <v>0</v>
      </c>
      <c r="AR2221" s="5"/>
      <c r="AS2221" s="5"/>
    </row>
    <row r="2222" spans="1:45" x14ac:dyDescent="0.2">
      <c r="A2222" s="59">
        <v>48185180101</v>
      </c>
      <c r="B2222" s="59" t="s">
        <v>13558</v>
      </c>
      <c r="C2222" s="59">
        <v>3741</v>
      </c>
      <c r="D2222" s="59">
        <v>550</v>
      </c>
      <c r="E2222" s="161">
        <v>0.14701951349906442</v>
      </c>
      <c r="AR2222" s="5"/>
      <c r="AS2222" s="5"/>
    </row>
    <row r="2223" spans="1:45" x14ac:dyDescent="0.2">
      <c r="A2223" s="59">
        <v>48185180102</v>
      </c>
      <c r="B2223" s="59" t="s">
        <v>13554</v>
      </c>
      <c r="C2223" s="59">
        <v>3172</v>
      </c>
      <c r="D2223" s="59">
        <v>641</v>
      </c>
      <c r="E2223" s="161">
        <v>0.20208070617906684</v>
      </c>
      <c r="AR2223" s="5"/>
      <c r="AS2223" s="5"/>
    </row>
    <row r="2224" spans="1:45" x14ac:dyDescent="0.2">
      <c r="A2224" s="59">
        <v>48185180200</v>
      </c>
      <c r="B2224" s="59" t="s">
        <v>13557</v>
      </c>
      <c r="C2224" s="59">
        <v>4539</v>
      </c>
      <c r="D2224" s="59">
        <v>1223</v>
      </c>
      <c r="E2224" s="161">
        <v>0.26944260850407581</v>
      </c>
      <c r="AR2224" s="5"/>
      <c r="AS2224" s="5"/>
    </row>
    <row r="2225" spans="1:45" x14ac:dyDescent="0.2">
      <c r="A2225" s="59">
        <v>48185180301</v>
      </c>
      <c r="B2225" s="59" t="s">
        <v>13553</v>
      </c>
      <c r="C2225" s="59">
        <v>3543</v>
      </c>
      <c r="D2225" s="59">
        <v>1035</v>
      </c>
      <c r="E2225" s="161">
        <v>0.29212531752751902</v>
      </c>
      <c r="AR2225" s="5"/>
      <c r="AS2225" s="5"/>
    </row>
    <row r="2226" spans="1:45" x14ac:dyDescent="0.2">
      <c r="A2226" s="59">
        <v>48185180302</v>
      </c>
      <c r="B2226" s="59" t="s">
        <v>13555</v>
      </c>
      <c r="C2226" s="59">
        <v>2227</v>
      </c>
      <c r="D2226" s="59">
        <v>450</v>
      </c>
      <c r="E2226" s="161">
        <v>0.20206555904804671</v>
      </c>
      <c r="AR2226" s="5"/>
      <c r="AS2226" s="5"/>
    </row>
    <row r="2227" spans="1:45" x14ac:dyDescent="0.2">
      <c r="A2227" s="59">
        <v>48185180400</v>
      </c>
      <c r="B2227" s="59" t="s">
        <v>13556</v>
      </c>
      <c r="C2227" s="59">
        <v>1964</v>
      </c>
      <c r="D2227" s="59">
        <v>172</v>
      </c>
      <c r="E2227" s="161">
        <v>8.7576374745417518E-2</v>
      </c>
      <c r="AR2227" s="5"/>
      <c r="AS2227" s="5"/>
    </row>
    <row r="2228" spans="1:45" x14ac:dyDescent="0.2">
      <c r="A2228" s="59">
        <v>48187210100</v>
      </c>
      <c r="B2228" s="59" t="s">
        <v>12910</v>
      </c>
      <c r="C2228" s="59">
        <v>2897</v>
      </c>
      <c r="D2228" s="59">
        <v>583</v>
      </c>
      <c r="E2228" s="161">
        <v>0.20124266482568173</v>
      </c>
      <c r="AR2228" s="5"/>
      <c r="AS2228" s="5"/>
    </row>
    <row r="2229" spans="1:45" x14ac:dyDescent="0.2">
      <c r="A2229" s="59">
        <v>48187210200</v>
      </c>
      <c r="B2229" s="59" t="s">
        <v>13057</v>
      </c>
      <c r="C2229" s="59">
        <v>2942</v>
      </c>
      <c r="D2229" s="59">
        <v>422</v>
      </c>
      <c r="E2229" s="161">
        <v>0.14343983684568321</v>
      </c>
      <c r="AR2229" s="5"/>
      <c r="AS2229" s="5"/>
    </row>
    <row r="2230" spans="1:45" x14ac:dyDescent="0.2">
      <c r="A2230" s="59">
        <v>48187210300</v>
      </c>
      <c r="B2230" s="59" t="s">
        <v>13052</v>
      </c>
      <c r="C2230" s="59">
        <v>3648</v>
      </c>
      <c r="D2230" s="59">
        <v>582</v>
      </c>
      <c r="E2230" s="161">
        <v>0.15953947368421054</v>
      </c>
      <c r="AR2230" s="5"/>
      <c r="AS2230" s="5"/>
    </row>
    <row r="2231" spans="1:45" x14ac:dyDescent="0.2">
      <c r="A2231" s="59">
        <v>48187210400</v>
      </c>
      <c r="B2231" s="59" t="s">
        <v>12847</v>
      </c>
      <c r="C2231" s="59">
        <v>3156</v>
      </c>
      <c r="D2231" s="59">
        <v>708</v>
      </c>
      <c r="E2231" s="161">
        <v>0.22433460076045628</v>
      </c>
      <c r="AR2231" s="5"/>
      <c r="AS2231" s="5"/>
    </row>
    <row r="2232" spans="1:45" x14ac:dyDescent="0.2">
      <c r="A2232" s="59">
        <v>48187210504</v>
      </c>
      <c r="B2232" s="59" t="s">
        <v>12811</v>
      </c>
      <c r="C2232" s="59">
        <v>4354</v>
      </c>
      <c r="D2232" s="59">
        <v>1309</v>
      </c>
      <c r="E2232" s="161">
        <v>0.30064308681672025</v>
      </c>
      <c r="AR2232" s="5"/>
      <c r="AS2232" s="5"/>
    </row>
    <row r="2233" spans="1:45" x14ac:dyDescent="0.2">
      <c r="A2233" s="59">
        <v>48187210505</v>
      </c>
      <c r="B2233" s="59" t="s">
        <v>12872</v>
      </c>
      <c r="C2233" s="59">
        <v>3445</v>
      </c>
      <c r="D2233" s="59">
        <v>495</v>
      </c>
      <c r="E2233" s="161">
        <v>0.14368650217706821</v>
      </c>
      <c r="AR2233" s="5"/>
      <c r="AS2233" s="5"/>
    </row>
    <row r="2234" spans="1:45" x14ac:dyDescent="0.2">
      <c r="A2234" s="59">
        <v>48187210506</v>
      </c>
      <c r="B2234" s="59" t="s">
        <v>12898</v>
      </c>
      <c r="C2234" s="59">
        <v>2103</v>
      </c>
      <c r="D2234" s="59">
        <v>540</v>
      </c>
      <c r="E2234" s="161">
        <v>0.25677603423680456</v>
      </c>
      <c r="AR2234" s="5"/>
      <c r="AS2234" s="5"/>
    </row>
    <row r="2235" spans="1:45" x14ac:dyDescent="0.2">
      <c r="A2235" s="59">
        <v>48187210507</v>
      </c>
      <c r="B2235" s="59" t="s">
        <v>12759</v>
      </c>
      <c r="C2235" s="59">
        <v>4656</v>
      </c>
      <c r="D2235" s="59">
        <v>1758</v>
      </c>
      <c r="E2235" s="161">
        <v>0.37757731958762886</v>
      </c>
      <c r="AR2235" s="5"/>
      <c r="AS2235" s="5"/>
    </row>
    <row r="2236" spans="1:45" x14ac:dyDescent="0.2">
      <c r="A2236" s="59">
        <v>48187210508</v>
      </c>
      <c r="B2236" s="59" t="s">
        <v>12755</v>
      </c>
      <c r="C2236" s="59">
        <v>2035</v>
      </c>
      <c r="D2236" s="59">
        <v>536</v>
      </c>
      <c r="E2236" s="161">
        <v>0.26339066339066342</v>
      </c>
      <c r="AR2236" s="5"/>
      <c r="AS2236" s="5"/>
    </row>
    <row r="2237" spans="1:45" x14ac:dyDescent="0.2">
      <c r="A2237" s="59">
        <v>48187210603</v>
      </c>
      <c r="B2237" s="59" t="s">
        <v>12854</v>
      </c>
      <c r="C2237" s="59">
        <v>1468</v>
      </c>
      <c r="D2237" s="59">
        <v>432</v>
      </c>
      <c r="E2237" s="161">
        <v>0.29427792915531337</v>
      </c>
      <c r="AR2237" s="5"/>
      <c r="AS2237" s="5"/>
    </row>
    <row r="2238" spans="1:45" x14ac:dyDescent="0.2">
      <c r="A2238" s="59">
        <v>48187210604</v>
      </c>
      <c r="B2238" s="59" t="s">
        <v>12768</v>
      </c>
      <c r="C2238" s="59">
        <v>9145</v>
      </c>
      <c r="D2238" s="59">
        <v>3706</v>
      </c>
      <c r="E2238" s="161">
        <v>0.40524876981957353</v>
      </c>
      <c r="AR2238" s="5"/>
      <c r="AS2238" s="5"/>
    </row>
    <row r="2239" spans="1:45" x14ac:dyDescent="0.2">
      <c r="A2239" s="59">
        <v>48187210606</v>
      </c>
      <c r="B2239" s="59" t="s">
        <v>12852</v>
      </c>
      <c r="C2239" s="59">
        <v>1922</v>
      </c>
      <c r="D2239" s="59">
        <v>558</v>
      </c>
      <c r="E2239" s="161">
        <v>0.29032258064516131</v>
      </c>
      <c r="AR2239" s="5"/>
      <c r="AS2239" s="5"/>
    </row>
    <row r="2240" spans="1:45" x14ac:dyDescent="0.2">
      <c r="A2240" s="59">
        <v>48187210607</v>
      </c>
      <c r="B2240" s="59" t="s">
        <v>12707</v>
      </c>
      <c r="C2240" s="59">
        <v>6073</v>
      </c>
      <c r="D2240" s="59">
        <v>2932</v>
      </c>
      <c r="E2240" s="161">
        <v>0.48279268895109501</v>
      </c>
      <c r="AR2240" s="5"/>
      <c r="AS2240" s="5"/>
    </row>
    <row r="2241" spans="1:45" x14ac:dyDescent="0.2">
      <c r="A2241" s="59">
        <v>48187210608</v>
      </c>
      <c r="B2241" s="59" t="s">
        <v>12825</v>
      </c>
      <c r="C2241" s="59">
        <v>3072</v>
      </c>
      <c r="D2241" s="59">
        <v>509</v>
      </c>
      <c r="E2241" s="161">
        <v>0.16569010416666666</v>
      </c>
      <c r="AR2241" s="5"/>
      <c r="AS2241" s="5"/>
    </row>
    <row r="2242" spans="1:45" x14ac:dyDescent="0.2">
      <c r="A2242" s="59">
        <v>48187210705</v>
      </c>
      <c r="B2242" s="59" t="s">
        <v>12878</v>
      </c>
      <c r="C2242" s="59">
        <v>2663</v>
      </c>
      <c r="D2242" s="59">
        <v>830</v>
      </c>
      <c r="E2242" s="161">
        <v>0.31167855801727373</v>
      </c>
      <c r="AR2242" s="5"/>
      <c r="AS2242" s="5"/>
    </row>
    <row r="2243" spans="1:45" x14ac:dyDescent="0.2">
      <c r="A2243" s="59">
        <v>48187210706</v>
      </c>
      <c r="B2243" s="59" t="s">
        <v>12896</v>
      </c>
      <c r="C2243" s="59">
        <v>3759</v>
      </c>
      <c r="D2243" s="59">
        <v>1196</v>
      </c>
      <c r="E2243" s="161">
        <v>0.31816972599095505</v>
      </c>
      <c r="AR2243" s="5"/>
      <c r="AS2243" s="5"/>
    </row>
    <row r="2244" spans="1:45" x14ac:dyDescent="0.2">
      <c r="A2244" s="59">
        <v>48187210707</v>
      </c>
      <c r="B2244" s="59" t="s">
        <v>12716</v>
      </c>
      <c r="C2244" s="59">
        <v>3555</v>
      </c>
      <c r="D2244" s="59">
        <v>2125</v>
      </c>
      <c r="E2244" s="161">
        <v>0.59774964838255973</v>
      </c>
      <c r="AR2244" s="5"/>
      <c r="AS2244" s="5"/>
    </row>
    <row r="2245" spans="1:45" x14ac:dyDescent="0.2">
      <c r="A2245" s="59">
        <v>48187210708</v>
      </c>
      <c r="B2245" s="59" t="s">
        <v>12674</v>
      </c>
      <c r="C2245" s="59">
        <v>4135</v>
      </c>
      <c r="D2245" s="59">
        <v>2164</v>
      </c>
      <c r="E2245" s="161">
        <v>0.52333736396614272</v>
      </c>
      <c r="AR2245" s="5"/>
      <c r="AS2245" s="5"/>
    </row>
    <row r="2246" spans="1:45" x14ac:dyDescent="0.2">
      <c r="A2246" s="59">
        <v>48187210709</v>
      </c>
      <c r="B2246" s="59" t="s">
        <v>12683</v>
      </c>
      <c r="C2246" s="59">
        <v>3531</v>
      </c>
      <c r="D2246" s="59">
        <v>1899</v>
      </c>
      <c r="E2246" s="161">
        <v>0.53780798640611727</v>
      </c>
      <c r="AR2246" s="5"/>
      <c r="AS2246" s="5"/>
    </row>
    <row r="2247" spans="1:45" x14ac:dyDescent="0.2">
      <c r="A2247" s="59">
        <v>48187210710</v>
      </c>
      <c r="B2247" s="59" t="s">
        <v>12659</v>
      </c>
      <c r="C2247" s="59">
        <v>2790</v>
      </c>
      <c r="D2247" s="59">
        <v>1563</v>
      </c>
      <c r="E2247" s="161">
        <v>0.56021505376344083</v>
      </c>
      <c r="AR2247" s="5"/>
      <c r="AS2247" s="5"/>
    </row>
    <row r="2248" spans="1:45" x14ac:dyDescent="0.2">
      <c r="A2248" s="59">
        <v>48187210711</v>
      </c>
      <c r="B2248" s="59" t="s">
        <v>12688</v>
      </c>
      <c r="C2248" s="59">
        <v>2348</v>
      </c>
      <c r="D2248" s="59">
        <v>1336</v>
      </c>
      <c r="E2248" s="161">
        <v>0.56899488926746167</v>
      </c>
      <c r="AR2248" s="5"/>
      <c r="AS2248" s="5"/>
    </row>
    <row r="2249" spans="1:45" x14ac:dyDescent="0.2">
      <c r="A2249" s="59">
        <v>48187210712</v>
      </c>
      <c r="B2249" s="59" t="s">
        <v>12639</v>
      </c>
      <c r="C2249" s="59">
        <v>3393</v>
      </c>
      <c r="D2249" s="59">
        <v>2087</v>
      </c>
      <c r="E2249" s="161">
        <v>0.61508989095195987</v>
      </c>
      <c r="AR2249" s="5"/>
      <c r="AS2249" s="5"/>
    </row>
    <row r="2250" spans="1:45" x14ac:dyDescent="0.2">
      <c r="A2250" s="59">
        <v>48187210713</v>
      </c>
      <c r="B2250" s="59" t="s">
        <v>12685</v>
      </c>
      <c r="C2250" s="59">
        <v>4549</v>
      </c>
      <c r="D2250" s="59">
        <v>2476</v>
      </c>
      <c r="E2250" s="161">
        <v>0.5442954495493515</v>
      </c>
      <c r="AR2250" s="5"/>
      <c r="AS2250" s="5"/>
    </row>
    <row r="2251" spans="1:45" x14ac:dyDescent="0.2">
      <c r="A2251" s="59">
        <v>48187210714</v>
      </c>
      <c r="B2251" s="59" t="s">
        <v>12696</v>
      </c>
      <c r="C2251" s="59">
        <v>6145</v>
      </c>
      <c r="D2251" s="59">
        <v>3178</v>
      </c>
      <c r="E2251" s="161">
        <v>0.51716842961757525</v>
      </c>
      <c r="AR2251" s="5"/>
      <c r="AS2251" s="5"/>
    </row>
    <row r="2252" spans="1:45" x14ac:dyDescent="0.2">
      <c r="A2252" s="59">
        <v>48187210801</v>
      </c>
      <c r="B2252" s="59" t="s">
        <v>12805</v>
      </c>
      <c r="C2252" s="59">
        <v>3456</v>
      </c>
      <c r="D2252" s="59">
        <v>1085</v>
      </c>
      <c r="E2252" s="161">
        <v>0.31394675925925924</v>
      </c>
      <c r="AR2252" s="5"/>
      <c r="AS2252" s="5"/>
    </row>
    <row r="2253" spans="1:45" x14ac:dyDescent="0.2">
      <c r="A2253" s="59">
        <v>48187210803</v>
      </c>
      <c r="B2253" s="59" t="s">
        <v>12788</v>
      </c>
      <c r="C2253" s="59">
        <v>2786</v>
      </c>
      <c r="D2253" s="59">
        <v>1141</v>
      </c>
      <c r="E2253" s="161">
        <v>0.40954773869346733</v>
      </c>
      <c r="AR2253" s="5"/>
      <c r="AS2253" s="5"/>
    </row>
    <row r="2254" spans="1:45" x14ac:dyDescent="0.2">
      <c r="A2254" s="59">
        <v>48187210804</v>
      </c>
      <c r="B2254" s="59" t="s">
        <v>12831</v>
      </c>
      <c r="C2254" s="59">
        <v>3282</v>
      </c>
      <c r="D2254" s="59">
        <v>729</v>
      </c>
      <c r="E2254" s="161">
        <v>0.22212065813528337</v>
      </c>
      <c r="AR2254" s="5"/>
      <c r="AS2254" s="5"/>
    </row>
    <row r="2255" spans="1:45" x14ac:dyDescent="0.2">
      <c r="A2255" s="59">
        <v>48187210901</v>
      </c>
      <c r="B2255" s="59" t="s">
        <v>12830</v>
      </c>
      <c r="C2255" s="59">
        <v>4023</v>
      </c>
      <c r="D2255" s="59">
        <v>996</v>
      </c>
      <c r="E2255" s="161">
        <v>0.24757643549589858</v>
      </c>
      <c r="AR2255" s="5"/>
      <c r="AS2255" s="5"/>
    </row>
    <row r="2256" spans="1:45" x14ac:dyDescent="0.2">
      <c r="A2256" s="59">
        <v>48187210902</v>
      </c>
      <c r="B2256" s="59" t="s">
        <v>12751</v>
      </c>
      <c r="C2256" s="59">
        <v>3158</v>
      </c>
      <c r="D2256" s="59">
        <v>970</v>
      </c>
      <c r="E2256" s="161">
        <v>0.30715642811906269</v>
      </c>
      <c r="AR2256" s="5"/>
      <c r="AS2256" s="5"/>
    </row>
    <row r="2257" spans="1:45" x14ac:dyDescent="0.2">
      <c r="A2257" s="59">
        <v>48189950100</v>
      </c>
      <c r="B2257" s="59" t="s">
        <v>13566</v>
      </c>
      <c r="C2257" s="59">
        <v>2682</v>
      </c>
      <c r="D2257" s="59">
        <v>284</v>
      </c>
      <c r="E2257" s="161">
        <v>0.10589112602535421</v>
      </c>
      <c r="AR2257" s="5"/>
      <c r="AS2257" s="5"/>
    </row>
    <row r="2258" spans="1:45" x14ac:dyDescent="0.2">
      <c r="A2258" s="59">
        <v>48189950200</v>
      </c>
      <c r="B2258" s="59" t="s">
        <v>13565</v>
      </c>
      <c r="C2258" s="59">
        <v>2067</v>
      </c>
      <c r="D2258" s="59">
        <v>188</v>
      </c>
      <c r="E2258" s="161">
        <v>9.0953072085147552E-2</v>
      </c>
      <c r="AR2258" s="5"/>
      <c r="AS2258" s="5"/>
    </row>
    <row r="2259" spans="1:45" x14ac:dyDescent="0.2">
      <c r="A2259" s="59">
        <v>48189950300</v>
      </c>
      <c r="B2259" s="59" t="s">
        <v>13559</v>
      </c>
      <c r="C2259" s="59">
        <v>4414</v>
      </c>
      <c r="D2259" s="59">
        <v>1413</v>
      </c>
      <c r="E2259" s="161">
        <v>0.3201178069777979</v>
      </c>
      <c r="AR2259" s="5"/>
      <c r="AS2259" s="5"/>
    </row>
    <row r="2260" spans="1:45" x14ac:dyDescent="0.2">
      <c r="A2260" s="59">
        <v>48189950400</v>
      </c>
      <c r="B2260" s="59" t="s">
        <v>13562</v>
      </c>
      <c r="C2260" s="59">
        <v>2522</v>
      </c>
      <c r="D2260" s="59">
        <v>567</v>
      </c>
      <c r="E2260" s="161">
        <v>0.22482157018239493</v>
      </c>
      <c r="AR2260" s="5"/>
      <c r="AS2260" s="5"/>
    </row>
    <row r="2261" spans="1:45" x14ac:dyDescent="0.2">
      <c r="A2261" s="59">
        <v>48189950500</v>
      </c>
      <c r="B2261" s="59" t="s">
        <v>13568</v>
      </c>
      <c r="C2261" s="59">
        <v>1888</v>
      </c>
      <c r="D2261" s="59">
        <v>390</v>
      </c>
      <c r="E2261" s="161">
        <v>0.2065677966101695</v>
      </c>
      <c r="AR2261" s="5"/>
      <c r="AS2261" s="5"/>
    </row>
    <row r="2262" spans="1:45" x14ac:dyDescent="0.2">
      <c r="A2262" s="59">
        <v>48189950600</v>
      </c>
      <c r="B2262" s="59" t="s">
        <v>13560</v>
      </c>
      <c r="C2262" s="59">
        <v>2913</v>
      </c>
      <c r="D2262" s="59">
        <v>730</v>
      </c>
      <c r="E2262" s="161">
        <v>0.25060075523515274</v>
      </c>
      <c r="AR2262" s="5"/>
      <c r="AS2262" s="5"/>
    </row>
    <row r="2263" spans="1:45" x14ac:dyDescent="0.2">
      <c r="A2263" s="59">
        <v>48189950700</v>
      </c>
      <c r="B2263" s="59" t="s">
        <v>13564</v>
      </c>
      <c r="C2263" s="59">
        <v>1775</v>
      </c>
      <c r="D2263" s="59">
        <v>318</v>
      </c>
      <c r="E2263" s="161">
        <v>0.17915492957746479</v>
      </c>
      <c r="AR2263" s="5"/>
      <c r="AS2263" s="5"/>
    </row>
    <row r="2264" spans="1:45" x14ac:dyDescent="0.2">
      <c r="A2264" s="59">
        <v>48189950800</v>
      </c>
      <c r="B2264" s="59" t="s">
        <v>13563</v>
      </c>
      <c r="C2264" s="59">
        <v>883</v>
      </c>
      <c r="D2264" s="59">
        <v>213</v>
      </c>
      <c r="E2264" s="161">
        <v>0.24122310305775765</v>
      </c>
      <c r="AR2264" s="5"/>
      <c r="AS2264" s="5"/>
    </row>
    <row r="2265" spans="1:45" x14ac:dyDescent="0.2">
      <c r="A2265" s="59">
        <v>48189950900</v>
      </c>
      <c r="B2265" s="59" t="s">
        <v>13561</v>
      </c>
      <c r="C2265" s="59">
        <v>1740</v>
      </c>
      <c r="D2265" s="59">
        <v>453</v>
      </c>
      <c r="E2265" s="161">
        <v>0.26034482758620692</v>
      </c>
      <c r="AR2265" s="5"/>
      <c r="AS2265" s="5"/>
    </row>
    <row r="2266" spans="1:45" x14ac:dyDescent="0.2">
      <c r="A2266" s="59">
        <v>48191950500</v>
      </c>
      <c r="B2266" s="59" t="s">
        <v>13569</v>
      </c>
      <c r="C2266" s="59">
        <v>2080</v>
      </c>
      <c r="D2266" s="59">
        <v>490</v>
      </c>
      <c r="E2266" s="161">
        <v>0.23557692307692307</v>
      </c>
      <c r="AR2266" s="5"/>
      <c r="AS2266" s="5"/>
    </row>
    <row r="2267" spans="1:45" x14ac:dyDescent="0.2">
      <c r="A2267" s="59">
        <v>48193950100</v>
      </c>
      <c r="B2267" s="59" t="s">
        <v>13571</v>
      </c>
      <c r="C2267" s="59">
        <v>1783</v>
      </c>
      <c r="D2267" s="59">
        <v>383</v>
      </c>
      <c r="E2267" s="161">
        <v>0.2148065058889512</v>
      </c>
      <c r="AR2267" s="5"/>
      <c r="AS2267" s="5"/>
    </row>
    <row r="2268" spans="1:45" x14ac:dyDescent="0.2">
      <c r="A2268" s="59">
        <v>48193950200</v>
      </c>
      <c r="B2268" s="59" t="s">
        <v>13570</v>
      </c>
      <c r="C2268" s="59">
        <v>1727</v>
      </c>
      <c r="D2268" s="59">
        <v>646</v>
      </c>
      <c r="E2268" s="161">
        <v>0.37405906195715111</v>
      </c>
      <c r="AR2268" s="5"/>
      <c r="AS2268" s="5"/>
    </row>
    <row r="2269" spans="1:45" x14ac:dyDescent="0.2">
      <c r="A2269" s="59">
        <v>48193950300</v>
      </c>
      <c r="B2269" s="59" t="s">
        <v>13572</v>
      </c>
      <c r="C2269" s="59">
        <v>2413</v>
      </c>
      <c r="D2269" s="59">
        <v>649</v>
      </c>
      <c r="E2269" s="161">
        <v>0.2689598010774969</v>
      </c>
      <c r="AR2269" s="5"/>
      <c r="AS2269" s="5"/>
    </row>
    <row r="2270" spans="1:45" x14ac:dyDescent="0.2">
      <c r="A2270" s="59">
        <v>48195950100</v>
      </c>
      <c r="B2270" s="59" t="s">
        <v>13573</v>
      </c>
      <c r="C2270" s="59">
        <v>999</v>
      </c>
      <c r="D2270" s="59">
        <v>307</v>
      </c>
      <c r="E2270" s="161">
        <v>0.30730730730730732</v>
      </c>
      <c r="AR2270" s="5"/>
      <c r="AS2270" s="5"/>
    </row>
    <row r="2271" spans="1:45" x14ac:dyDescent="0.2">
      <c r="A2271" s="59">
        <v>48195950300</v>
      </c>
      <c r="B2271" s="59" t="s">
        <v>13574</v>
      </c>
      <c r="C2271" s="59">
        <v>2374</v>
      </c>
      <c r="D2271" s="59">
        <v>384</v>
      </c>
      <c r="E2271" s="161">
        <v>0.16175231676495366</v>
      </c>
      <c r="AR2271" s="5"/>
      <c r="AS2271" s="5"/>
    </row>
    <row r="2272" spans="1:45" x14ac:dyDescent="0.2">
      <c r="A2272" s="59">
        <v>48197950100</v>
      </c>
      <c r="B2272" s="59" t="s">
        <v>13575</v>
      </c>
      <c r="C2272" s="59">
        <v>2765</v>
      </c>
      <c r="D2272" s="59">
        <v>552</v>
      </c>
      <c r="E2272" s="161">
        <v>0.1996383363471971</v>
      </c>
      <c r="AR2272" s="5"/>
      <c r="AS2272" s="5"/>
    </row>
    <row r="2273" spans="1:45" x14ac:dyDescent="0.2">
      <c r="A2273" s="59">
        <v>48199030100</v>
      </c>
      <c r="B2273" s="59" t="s">
        <v>9254</v>
      </c>
      <c r="C2273" s="59">
        <v>2448</v>
      </c>
      <c r="D2273" s="59">
        <v>349</v>
      </c>
      <c r="E2273" s="161">
        <v>0.14256535947712418</v>
      </c>
      <c r="AR2273" s="5"/>
      <c r="AS2273" s="5"/>
    </row>
    <row r="2274" spans="1:45" x14ac:dyDescent="0.2">
      <c r="A2274" s="59">
        <v>48199030200</v>
      </c>
      <c r="B2274" s="59" t="s">
        <v>9193</v>
      </c>
      <c r="C2274" s="59">
        <v>4116</v>
      </c>
      <c r="D2274" s="59">
        <v>1393</v>
      </c>
      <c r="E2274" s="161">
        <v>0.33843537414965985</v>
      </c>
      <c r="AR2274" s="5"/>
      <c r="AS2274" s="5"/>
    </row>
    <row r="2275" spans="1:45" x14ac:dyDescent="0.2">
      <c r="A2275" s="59">
        <v>48199030300</v>
      </c>
      <c r="B2275" s="59" t="s">
        <v>9215</v>
      </c>
      <c r="C2275" s="59">
        <v>7244</v>
      </c>
      <c r="D2275" s="59">
        <v>2310</v>
      </c>
      <c r="E2275" s="161">
        <v>0.3188845941468802</v>
      </c>
      <c r="AR2275" s="5"/>
      <c r="AS2275" s="5"/>
    </row>
    <row r="2276" spans="1:45" x14ac:dyDescent="0.2">
      <c r="A2276" s="59">
        <v>48199030400</v>
      </c>
      <c r="B2276" s="59" t="s">
        <v>9251</v>
      </c>
      <c r="C2276" s="59">
        <v>1498</v>
      </c>
      <c r="D2276" s="59">
        <v>226</v>
      </c>
      <c r="E2276" s="161">
        <v>0.15086782376502003</v>
      </c>
      <c r="AR2276" s="5"/>
      <c r="AS2276" s="5"/>
    </row>
    <row r="2277" spans="1:45" x14ac:dyDescent="0.2">
      <c r="A2277" s="59">
        <v>48199030501</v>
      </c>
      <c r="B2277" s="59" t="s">
        <v>9191</v>
      </c>
      <c r="C2277" s="59">
        <v>2904</v>
      </c>
      <c r="D2277" s="59">
        <v>1090</v>
      </c>
      <c r="E2277" s="161">
        <v>0.37534435261707988</v>
      </c>
      <c r="AR2277" s="5"/>
      <c r="AS2277" s="5"/>
    </row>
    <row r="2278" spans="1:45" x14ac:dyDescent="0.2">
      <c r="A2278" s="59">
        <v>48199030502</v>
      </c>
      <c r="B2278" s="59" t="s">
        <v>9204</v>
      </c>
      <c r="C2278" s="59">
        <v>5772</v>
      </c>
      <c r="D2278" s="59">
        <v>1499</v>
      </c>
      <c r="E2278" s="161">
        <v>0.25970200970200968</v>
      </c>
      <c r="AR2278" s="5"/>
      <c r="AS2278" s="5"/>
    </row>
    <row r="2279" spans="1:45" x14ac:dyDescent="0.2">
      <c r="A2279" s="59">
        <v>48199030600</v>
      </c>
      <c r="B2279" s="59" t="s">
        <v>9212</v>
      </c>
      <c r="C2279" s="59">
        <v>2724</v>
      </c>
      <c r="D2279" s="59">
        <v>493</v>
      </c>
      <c r="E2279" s="161">
        <v>0.18098384728340675</v>
      </c>
      <c r="AR2279" s="5"/>
      <c r="AS2279" s="5"/>
    </row>
    <row r="2280" spans="1:45" x14ac:dyDescent="0.2">
      <c r="A2280" s="59">
        <v>48199030700</v>
      </c>
      <c r="B2280" s="59" t="s">
        <v>9246</v>
      </c>
      <c r="C2280" s="59">
        <v>2788</v>
      </c>
      <c r="D2280" s="59">
        <v>754</v>
      </c>
      <c r="E2280" s="161">
        <v>0.27044476327116213</v>
      </c>
      <c r="AR2280" s="5"/>
      <c r="AS2280" s="5"/>
    </row>
    <row r="2281" spans="1:45" x14ac:dyDescent="0.2">
      <c r="A2281" s="59">
        <v>48199030800</v>
      </c>
      <c r="B2281" s="59" t="s">
        <v>9236</v>
      </c>
      <c r="C2281" s="59">
        <v>2764</v>
      </c>
      <c r="D2281" s="59">
        <v>492</v>
      </c>
      <c r="E2281" s="161">
        <v>0.17800289435600578</v>
      </c>
      <c r="AR2281" s="5"/>
      <c r="AS2281" s="5"/>
    </row>
    <row r="2282" spans="1:45" x14ac:dyDescent="0.2">
      <c r="A2282" s="59">
        <v>48199030900</v>
      </c>
      <c r="B2282" s="59" t="s">
        <v>9223</v>
      </c>
      <c r="C2282" s="59">
        <v>3175</v>
      </c>
      <c r="D2282" s="59">
        <v>674</v>
      </c>
      <c r="E2282" s="161">
        <v>0.21228346456692915</v>
      </c>
      <c r="AR2282" s="5"/>
      <c r="AS2282" s="5"/>
    </row>
    <row r="2283" spans="1:45" x14ac:dyDescent="0.2">
      <c r="A2283" s="59">
        <v>48199031000</v>
      </c>
      <c r="B2283" s="59" t="s">
        <v>9229</v>
      </c>
      <c r="C2283" s="59">
        <v>2847</v>
      </c>
      <c r="D2283" s="59">
        <v>560</v>
      </c>
      <c r="E2283" s="161">
        <v>0.19669827889005972</v>
      </c>
      <c r="AR2283" s="5"/>
      <c r="AS2283" s="5"/>
    </row>
    <row r="2284" spans="1:45" x14ac:dyDescent="0.2">
      <c r="A2284" s="59">
        <v>48201100000</v>
      </c>
      <c r="B2284" s="59" t="s">
        <v>11310</v>
      </c>
      <c r="C2284" s="59">
        <v>5134</v>
      </c>
      <c r="D2284" s="59">
        <v>3227</v>
      </c>
      <c r="E2284" s="161">
        <v>0.62855473315153876</v>
      </c>
      <c r="AR2284" s="5"/>
      <c r="AS2284" s="5"/>
    </row>
    <row r="2285" spans="1:45" x14ac:dyDescent="0.2">
      <c r="A2285" s="59">
        <v>48201210100</v>
      </c>
      <c r="B2285" s="59" t="s">
        <v>11078</v>
      </c>
      <c r="C2285" s="59">
        <v>5955</v>
      </c>
      <c r="D2285" s="59">
        <v>477</v>
      </c>
      <c r="E2285" s="161">
        <v>8.0100755667506296E-2</v>
      </c>
      <c r="AR2285" s="5"/>
      <c r="AS2285" s="5"/>
    </row>
    <row r="2286" spans="1:45" x14ac:dyDescent="0.2">
      <c r="A2286" s="59">
        <v>48201210400</v>
      </c>
      <c r="B2286" s="59" t="s">
        <v>12058</v>
      </c>
      <c r="C2286" s="59">
        <v>2869</v>
      </c>
      <c r="D2286" s="59">
        <v>415</v>
      </c>
      <c r="E2286" s="161">
        <v>0.14464970372952249</v>
      </c>
      <c r="AR2286" s="5"/>
      <c r="AS2286" s="5"/>
    </row>
    <row r="2287" spans="1:45" x14ac:dyDescent="0.2">
      <c r="A2287" s="59">
        <v>48201210500</v>
      </c>
      <c r="B2287" s="59" t="s">
        <v>12023</v>
      </c>
      <c r="C2287" s="59">
        <v>3367</v>
      </c>
      <c r="D2287" s="59">
        <v>579</v>
      </c>
      <c r="E2287" s="161">
        <v>0.17196317196317196</v>
      </c>
      <c r="AR2287" s="5"/>
      <c r="AS2287" s="5"/>
    </row>
    <row r="2288" spans="1:45" x14ac:dyDescent="0.2">
      <c r="A2288" s="59">
        <v>48201210600</v>
      </c>
      <c r="B2288" s="59" t="s">
        <v>11651</v>
      </c>
      <c r="C2288" s="59">
        <v>3716</v>
      </c>
      <c r="D2288" s="59">
        <v>1269</v>
      </c>
      <c r="E2288" s="161">
        <v>0.34149623250807321</v>
      </c>
      <c r="AR2288" s="5"/>
      <c r="AS2288" s="5"/>
    </row>
    <row r="2289" spans="1:45" x14ac:dyDescent="0.2">
      <c r="A2289" s="59">
        <v>48201210700</v>
      </c>
      <c r="B2289" s="59" t="s">
        <v>12043</v>
      </c>
      <c r="C2289" s="59">
        <v>1700</v>
      </c>
      <c r="D2289" s="59">
        <v>191</v>
      </c>
      <c r="E2289" s="161">
        <v>0.11235294117647059</v>
      </c>
      <c r="AR2289" s="5"/>
      <c r="AS2289" s="5"/>
    </row>
    <row r="2290" spans="1:45" x14ac:dyDescent="0.2">
      <c r="A2290" s="59">
        <v>48201210800</v>
      </c>
      <c r="B2290" s="59" t="s">
        <v>12132</v>
      </c>
      <c r="C2290" s="59">
        <v>1567</v>
      </c>
      <c r="D2290" s="59">
        <v>65</v>
      </c>
      <c r="E2290" s="161">
        <v>4.1480536056158264E-2</v>
      </c>
      <c r="AR2290" s="5"/>
      <c r="AS2290" s="5"/>
    </row>
    <row r="2291" spans="1:45" x14ac:dyDescent="0.2">
      <c r="A2291" s="59">
        <v>48201210900</v>
      </c>
      <c r="B2291" s="59" t="s">
        <v>11987</v>
      </c>
      <c r="C2291" s="59">
        <v>970</v>
      </c>
      <c r="D2291" s="59">
        <v>122</v>
      </c>
      <c r="E2291" s="161">
        <v>0.12577319587628866</v>
      </c>
      <c r="AR2291" s="5"/>
      <c r="AS2291" s="5"/>
    </row>
    <row r="2292" spans="1:45" x14ac:dyDescent="0.2">
      <c r="A2292" s="59">
        <v>48201211000</v>
      </c>
      <c r="B2292" s="59" t="s">
        <v>12113</v>
      </c>
      <c r="C2292" s="59">
        <v>1282</v>
      </c>
      <c r="D2292" s="59">
        <v>141</v>
      </c>
      <c r="E2292" s="161">
        <v>0.10998439937597504</v>
      </c>
      <c r="AR2292" s="5"/>
      <c r="AS2292" s="5"/>
    </row>
    <row r="2293" spans="1:45" x14ac:dyDescent="0.2">
      <c r="A2293" s="59">
        <v>48201211100</v>
      </c>
      <c r="B2293" s="59" t="s">
        <v>12139</v>
      </c>
      <c r="C2293" s="59">
        <v>3641</v>
      </c>
      <c r="D2293" s="59">
        <v>433</v>
      </c>
      <c r="E2293" s="161">
        <v>0.11892337269980774</v>
      </c>
      <c r="AR2293" s="5"/>
      <c r="AS2293" s="5"/>
    </row>
    <row r="2294" spans="1:45" x14ac:dyDescent="0.2">
      <c r="A2294" s="59">
        <v>48201211200</v>
      </c>
      <c r="B2294" s="59" t="s">
        <v>12138</v>
      </c>
      <c r="C2294" s="59">
        <v>1814</v>
      </c>
      <c r="D2294" s="59">
        <v>232</v>
      </c>
      <c r="E2294" s="161">
        <v>0.12789415656008821</v>
      </c>
      <c r="AR2294" s="5"/>
      <c r="AS2294" s="5"/>
    </row>
    <row r="2295" spans="1:45" x14ac:dyDescent="0.2">
      <c r="A2295" s="59">
        <v>48201211300</v>
      </c>
      <c r="B2295" s="59" t="s">
        <v>12137</v>
      </c>
      <c r="C2295" s="59">
        <v>3561</v>
      </c>
      <c r="D2295" s="59">
        <v>609</v>
      </c>
      <c r="E2295" s="161">
        <v>0.17101937657961247</v>
      </c>
      <c r="AR2295" s="5"/>
      <c r="AS2295" s="5"/>
    </row>
    <row r="2296" spans="1:45" x14ac:dyDescent="0.2">
      <c r="A2296" s="59">
        <v>48201211400</v>
      </c>
      <c r="B2296" s="59" t="s">
        <v>12064</v>
      </c>
      <c r="C2296" s="59">
        <v>2346</v>
      </c>
      <c r="D2296" s="59">
        <v>778</v>
      </c>
      <c r="E2296" s="161">
        <v>0.33162830349531119</v>
      </c>
      <c r="AR2296" s="5"/>
      <c r="AS2296" s="5"/>
    </row>
    <row r="2297" spans="1:45" x14ac:dyDescent="0.2">
      <c r="A2297" s="59">
        <v>48201211500</v>
      </c>
      <c r="B2297" s="59" t="s">
        <v>11873</v>
      </c>
      <c r="C2297" s="59">
        <v>3951</v>
      </c>
      <c r="D2297" s="59">
        <v>323</v>
      </c>
      <c r="E2297" s="161">
        <v>8.1751455327765121E-2</v>
      </c>
      <c r="AR2297" s="5"/>
      <c r="AS2297" s="5"/>
    </row>
    <row r="2298" spans="1:45" x14ac:dyDescent="0.2">
      <c r="A2298" s="59">
        <v>48201211600</v>
      </c>
      <c r="B2298" s="59" t="s">
        <v>11957</v>
      </c>
      <c r="C2298" s="59">
        <v>1925</v>
      </c>
      <c r="D2298" s="59">
        <v>287</v>
      </c>
      <c r="E2298" s="161">
        <v>0.14909090909090908</v>
      </c>
      <c r="AR2298" s="5"/>
      <c r="AS2298" s="5"/>
    </row>
    <row r="2299" spans="1:45" x14ac:dyDescent="0.2">
      <c r="A2299" s="59">
        <v>48201211700</v>
      </c>
      <c r="B2299" s="59" t="s">
        <v>12124</v>
      </c>
      <c r="C2299" s="59">
        <v>2712</v>
      </c>
      <c r="D2299" s="59">
        <v>196</v>
      </c>
      <c r="E2299" s="161">
        <v>7.2271386430678472E-2</v>
      </c>
      <c r="AR2299" s="5"/>
      <c r="AS2299" s="5"/>
    </row>
    <row r="2300" spans="1:45" x14ac:dyDescent="0.2">
      <c r="A2300" s="59">
        <v>48201211900</v>
      </c>
      <c r="B2300" s="59" t="s">
        <v>11965</v>
      </c>
      <c r="C2300" s="59">
        <v>3068</v>
      </c>
      <c r="D2300" s="59">
        <v>249</v>
      </c>
      <c r="E2300" s="161">
        <v>8.116036505867015E-2</v>
      </c>
      <c r="AR2300" s="5"/>
      <c r="AS2300" s="5"/>
    </row>
    <row r="2301" spans="1:45" x14ac:dyDescent="0.2">
      <c r="A2301" s="59">
        <v>48201212300</v>
      </c>
      <c r="B2301" s="59" t="s">
        <v>12129</v>
      </c>
      <c r="C2301" s="59">
        <v>3148</v>
      </c>
      <c r="D2301" s="59">
        <v>464</v>
      </c>
      <c r="E2301" s="161">
        <v>0.1473951715374841</v>
      </c>
      <c r="AR2301" s="5"/>
      <c r="AS2301" s="5"/>
    </row>
    <row r="2302" spans="1:45" x14ac:dyDescent="0.2">
      <c r="A2302" s="59">
        <v>48201212400</v>
      </c>
      <c r="B2302" s="59" t="s">
        <v>11937</v>
      </c>
      <c r="C2302" s="59">
        <v>2135</v>
      </c>
      <c r="D2302" s="59">
        <v>286</v>
      </c>
      <c r="E2302" s="161">
        <v>0.13395784543325526</v>
      </c>
      <c r="AR2302" s="5"/>
      <c r="AS2302" s="5"/>
    </row>
    <row r="2303" spans="1:45" x14ac:dyDescent="0.2">
      <c r="A2303" s="59">
        <v>48201212500</v>
      </c>
      <c r="B2303" s="59" t="s">
        <v>11977</v>
      </c>
      <c r="C2303" s="59">
        <v>2510</v>
      </c>
      <c r="D2303" s="59">
        <v>588</v>
      </c>
      <c r="E2303" s="161">
        <v>0.23426294820717131</v>
      </c>
      <c r="AR2303" s="5"/>
      <c r="AS2303" s="5"/>
    </row>
    <row r="2304" spans="1:45" x14ac:dyDescent="0.2">
      <c r="A2304" s="59">
        <v>48201220100</v>
      </c>
      <c r="B2304" s="59" t="s">
        <v>12027</v>
      </c>
      <c r="C2304" s="59">
        <v>1336</v>
      </c>
      <c r="D2304" s="59">
        <v>116</v>
      </c>
      <c r="E2304" s="161">
        <v>8.6826347305389226E-2</v>
      </c>
      <c r="AR2304" s="5"/>
      <c r="AS2304" s="5"/>
    </row>
    <row r="2305" spans="1:45" x14ac:dyDescent="0.2">
      <c r="A2305" s="59">
        <v>48201220200</v>
      </c>
      <c r="B2305" s="59" t="s">
        <v>11896</v>
      </c>
      <c r="C2305" s="59">
        <v>1797</v>
      </c>
      <c r="D2305" s="59">
        <v>274</v>
      </c>
      <c r="E2305" s="161">
        <v>0.15247634947134112</v>
      </c>
      <c r="AR2305" s="5"/>
      <c r="AS2305" s="5"/>
    </row>
    <row r="2306" spans="1:45" x14ac:dyDescent="0.2">
      <c r="A2306" s="59">
        <v>48201220300</v>
      </c>
      <c r="B2306" s="59" t="s">
        <v>11924</v>
      </c>
      <c r="C2306" s="59">
        <v>2363</v>
      </c>
      <c r="D2306" s="59">
        <v>383</v>
      </c>
      <c r="E2306" s="161">
        <v>0.16208209902666101</v>
      </c>
      <c r="AR2306" s="5"/>
      <c r="AS2306" s="5"/>
    </row>
    <row r="2307" spans="1:45" x14ac:dyDescent="0.2">
      <c r="A2307" s="59">
        <v>48201220400</v>
      </c>
      <c r="B2307" s="59" t="s">
        <v>12030</v>
      </c>
      <c r="C2307" s="59">
        <v>2754</v>
      </c>
      <c r="D2307" s="59">
        <v>188</v>
      </c>
      <c r="E2307" s="161">
        <v>6.8264342774146697E-2</v>
      </c>
      <c r="AR2307" s="5"/>
      <c r="AS2307" s="5"/>
    </row>
    <row r="2308" spans="1:45" x14ac:dyDescent="0.2">
      <c r="A2308" s="59">
        <v>48201220500</v>
      </c>
      <c r="B2308" s="59" t="s">
        <v>12136</v>
      </c>
      <c r="C2308" s="59">
        <v>2495</v>
      </c>
      <c r="D2308" s="59">
        <v>250</v>
      </c>
      <c r="E2308" s="161">
        <v>0.10020040080160321</v>
      </c>
      <c r="AR2308" s="5"/>
      <c r="AS2308" s="5"/>
    </row>
    <row r="2309" spans="1:45" x14ac:dyDescent="0.2">
      <c r="A2309" s="59">
        <v>48201220600</v>
      </c>
      <c r="B2309" s="59" t="s">
        <v>11904</v>
      </c>
      <c r="C2309" s="59">
        <v>1996</v>
      </c>
      <c r="D2309" s="59">
        <v>187</v>
      </c>
      <c r="E2309" s="161">
        <v>9.3687374749498994E-2</v>
      </c>
      <c r="AR2309" s="5"/>
      <c r="AS2309" s="5"/>
    </row>
    <row r="2310" spans="1:45" x14ac:dyDescent="0.2">
      <c r="A2310" s="59">
        <v>48201220700</v>
      </c>
      <c r="B2310" s="59" t="s">
        <v>12095</v>
      </c>
      <c r="C2310" s="59">
        <v>3440</v>
      </c>
      <c r="D2310" s="59">
        <v>138</v>
      </c>
      <c r="E2310" s="161">
        <v>4.011627906976744E-2</v>
      </c>
      <c r="AR2310" s="5"/>
      <c r="AS2310" s="5"/>
    </row>
    <row r="2311" spans="1:45" x14ac:dyDescent="0.2">
      <c r="A2311" s="59">
        <v>48201220800</v>
      </c>
      <c r="B2311" s="59" t="s">
        <v>12134</v>
      </c>
      <c r="C2311" s="59">
        <v>2133</v>
      </c>
      <c r="D2311" s="59">
        <v>125</v>
      </c>
      <c r="E2311" s="161">
        <v>5.8602906704172529E-2</v>
      </c>
      <c r="AR2311" s="5"/>
      <c r="AS2311" s="5"/>
    </row>
    <row r="2312" spans="1:45" x14ac:dyDescent="0.2">
      <c r="A2312" s="59">
        <v>48201220900</v>
      </c>
      <c r="B2312" s="59" t="s">
        <v>11948</v>
      </c>
      <c r="C2312" s="59">
        <v>995</v>
      </c>
      <c r="D2312" s="59">
        <v>126</v>
      </c>
      <c r="E2312" s="161">
        <v>0.12663316582914572</v>
      </c>
      <c r="AR2312" s="5"/>
      <c r="AS2312" s="5"/>
    </row>
    <row r="2313" spans="1:45" x14ac:dyDescent="0.2">
      <c r="A2313" s="59">
        <v>48201221000</v>
      </c>
      <c r="B2313" s="59" t="s">
        <v>12009</v>
      </c>
      <c r="C2313" s="59">
        <v>2259</v>
      </c>
      <c r="D2313" s="59">
        <v>127</v>
      </c>
      <c r="E2313" s="161">
        <v>5.6219566179725546E-2</v>
      </c>
      <c r="AR2313" s="5"/>
      <c r="AS2313" s="5"/>
    </row>
    <row r="2314" spans="1:45" x14ac:dyDescent="0.2">
      <c r="A2314" s="59">
        <v>48201221100</v>
      </c>
      <c r="B2314" s="59" t="s">
        <v>11827</v>
      </c>
      <c r="C2314" s="59">
        <v>2056</v>
      </c>
      <c r="D2314" s="59">
        <v>92</v>
      </c>
      <c r="E2314" s="161">
        <v>4.4747081712062257E-2</v>
      </c>
      <c r="AR2314" s="5"/>
      <c r="AS2314" s="5"/>
    </row>
    <row r="2315" spans="1:45" x14ac:dyDescent="0.2">
      <c r="A2315" s="59">
        <v>48201221200</v>
      </c>
      <c r="B2315" s="59" t="s">
        <v>11845</v>
      </c>
      <c r="C2315" s="59">
        <v>3548</v>
      </c>
      <c r="D2315" s="59">
        <v>131</v>
      </c>
      <c r="E2315" s="161">
        <v>3.6922209695603156E-2</v>
      </c>
      <c r="AR2315" s="5"/>
      <c r="AS2315" s="5"/>
    </row>
    <row r="2316" spans="1:45" x14ac:dyDescent="0.2">
      <c r="A2316" s="59">
        <v>48201221300</v>
      </c>
      <c r="B2316" s="59" t="s">
        <v>11876</v>
      </c>
      <c r="C2316" s="59">
        <v>5875</v>
      </c>
      <c r="D2316" s="59">
        <v>658</v>
      </c>
      <c r="E2316" s="161">
        <v>0.112</v>
      </c>
      <c r="AR2316" s="5"/>
      <c r="AS2316" s="5"/>
    </row>
    <row r="2317" spans="1:45" x14ac:dyDescent="0.2">
      <c r="A2317" s="59">
        <v>48201221400</v>
      </c>
      <c r="B2317" s="59" t="s">
        <v>12069</v>
      </c>
      <c r="C2317" s="59">
        <v>3614</v>
      </c>
      <c r="D2317" s="59">
        <v>78</v>
      </c>
      <c r="E2317" s="161">
        <v>2.1582733812949641E-2</v>
      </c>
      <c r="AR2317" s="5"/>
      <c r="AS2317" s="5"/>
    </row>
    <row r="2318" spans="1:45" x14ac:dyDescent="0.2">
      <c r="A2318" s="59">
        <v>48201221500</v>
      </c>
      <c r="B2318" s="59" t="s">
        <v>12108</v>
      </c>
      <c r="C2318" s="59">
        <v>4382</v>
      </c>
      <c r="D2318" s="59">
        <v>390</v>
      </c>
      <c r="E2318" s="161">
        <v>8.900045641259699E-2</v>
      </c>
      <c r="AR2318" s="5"/>
      <c r="AS2318" s="5"/>
    </row>
    <row r="2319" spans="1:45" x14ac:dyDescent="0.2">
      <c r="A2319" s="59">
        <v>48201221600</v>
      </c>
      <c r="B2319" s="59" t="s">
        <v>11823</v>
      </c>
      <c r="C2319" s="59">
        <v>5585</v>
      </c>
      <c r="D2319" s="59">
        <v>530</v>
      </c>
      <c r="E2319" s="161">
        <v>9.4897045658012533E-2</v>
      </c>
      <c r="AR2319" s="5"/>
      <c r="AS2319" s="5"/>
    </row>
    <row r="2320" spans="1:45" x14ac:dyDescent="0.2">
      <c r="A2320" s="59">
        <v>48201221700</v>
      </c>
      <c r="B2320" s="59" t="s">
        <v>11819</v>
      </c>
      <c r="C2320" s="59">
        <v>4661</v>
      </c>
      <c r="D2320" s="59">
        <v>204</v>
      </c>
      <c r="E2320" s="161">
        <v>4.3767431881570479E-2</v>
      </c>
      <c r="AR2320" s="5"/>
      <c r="AS2320" s="5"/>
    </row>
    <row r="2321" spans="1:45" x14ac:dyDescent="0.2">
      <c r="A2321" s="59">
        <v>48201221800</v>
      </c>
      <c r="B2321" s="59" t="s">
        <v>12050</v>
      </c>
      <c r="C2321" s="59">
        <v>2063</v>
      </c>
      <c r="D2321" s="59">
        <v>95</v>
      </c>
      <c r="E2321" s="161">
        <v>4.6049442559379546E-2</v>
      </c>
      <c r="AR2321" s="5"/>
      <c r="AS2321" s="5"/>
    </row>
    <row r="2322" spans="1:45" x14ac:dyDescent="0.2">
      <c r="A2322" s="59">
        <v>48201221900</v>
      </c>
      <c r="B2322" s="59" t="s">
        <v>11898</v>
      </c>
      <c r="C2322" s="59">
        <v>3219</v>
      </c>
      <c r="D2322" s="59">
        <v>87</v>
      </c>
      <c r="E2322" s="161">
        <v>2.7027027027027029E-2</v>
      </c>
      <c r="AR2322" s="5"/>
      <c r="AS2322" s="5"/>
    </row>
    <row r="2323" spans="1:45" x14ac:dyDescent="0.2">
      <c r="A2323" s="59">
        <v>48201222000</v>
      </c>
      <c r="B2323" s="59" t="s">
        <v>11792</v>
      </c>
      <c r="C2323" s="59">
        <v>1376</v>
      </c>
      <c r="D2323" s="59">
        <v>70</v>
      </c>
      <c r="E2323" s="161">
        <v>5.0872093023255814E-2</v>
      </c>
      <c r="AR2323" s="5"/>
      <c r="AS2323" s="5"/>
    </row>
    <row r="2324" spans="1:45" x14ac:dyDescent="0.2">
      <c r="A2324" s="59">
        <v>48201222100</v>
      </c>
      <c r="B2324" s="59" t="s">
        <v>11883</v>
      </c>
      <c r="C2324" s="59">
        <v>3304</v>
      </c>
      <c r="D2324" s="59">
        <v>129</v>
      </c>
      <c r="E2324" s="161">
        <v>3.9043583535108957E-2</v>
      </c>
      <c r="AR2324" s="5"/>
      <c r="AS2324" s="5"/>
    </row>
    <row r="2325" spans="1:45" x14ac:dyDescent="0.2">
      <c r="A2325" s="59">
        <v>48201222200</v>
      </c>
      <c r="B2325" s="59" t="s">
        <v>11953</v>
      </c>
      <c r="C2325" s="59">
        <v>2243</v>
      </c>
      <c r="D2325" s="59">
        <v>208</v>
      </c>
      <c r="E2325" s="161">
        <v>9.2732946946054398E-2</v>
      </c>
      <c r="AR2325" s="5"/>
      <c r="AS2325" s="5"/>
    </row>
    <row r="2326" spans="1:45" x14ac:dyDescent="0.2">
      <c r="A2326" s="59">
        <v>48201222300</v>
      </c>
      <c r="B2326" s="59" t="s">
        <v>11811</v>
      </c>
      <c r="C2326" s="59">
        <v>2679</v>
      </c>
      <c r="D2326" s="59">
        <v>57</v>
      </c>
      <c r="E2326" s="161">
        <v>2.1276595744680851E-2</v>
      </c>
      <c r="AR2326" s="5"/>
      <c r="AS2326" s="5"/>
    </row>
    <row r="2327" spans="1:45" x14ac:dyDescent="0.2">
      <c r="A2327" s="59">
        <v>48201222401</v>
      </c>
      <c r="B2327" s="59" t="s">
        <v>12040</v>
      </c>
      <c r="C2327" s="59">
        <v>2023</v>
      </c>
      <c r="D2327" s="59">
        <v>126</v>
      </c>
      <c r="E2327" s="161">
        <v>6.228373702422145E-2</v>
      </c>
      <c r="AR2327" s="5"/>
      <c r="AS2327" s="5"/>
    </row>
    <row r="2328" spans="1:45" x14ac:dyDescent="0.2">
      <c r="A2328" s="59">
        <v>48201222402</v>
      </c>
      <c r="B2328" s="59" t="s">
        <v>11800</v>
      </c>
      <c r="C2328" s="59">
        <v>3410</v>
      </c>
      <c r="D2328" s="59">
        <v>322</v>
      </c>
      <c r="E2328" s="161">
        <v>9.4428152492668616E-2</v>
      </c>
      <c r="AR2328" s="5"/>
      <c r="AS2328" s="5"/>
    </row>
    <row r="2329" spans="1:45" x14ac:dyDescent="0.2">
      <c r="A2329" s="59">
        <v>48201222501</v>
      </c>
      <c r="B2329" s="59" t="s">
        <v>12097</v>
      </c>
      <c r="C2329" s="59">
        <v>1970</v>
      </c>
      <c r="D2329" s="59">
        <v>144</v>
      </c>
      <c r="E2329" s="161">
        <v>7.309644670050762E-2</v>
      </c>
      <c r="AR2329" s="5"/>
      <c r="AS2329" s="5"/>
    </row>
    <row r="2330" spans="1:45" x14ac:dyDescent="0.2">
      <c r="A2330" s="59">
        <v>48201222502</v>
      </c>
      <c r="B2330" s="59" t="s">
        <v>11575</v>
      </c>
      <c r="C2330" s="59">
        <v>2393</v>
      </c>
      <c r="D2330" s="59">
        <v>192</v>
      </c>
      <c r="E2330" s="161">
        <v>8.0234015879648971E-2</v>
      </c>
      <c r="AR2330" s="5"/>
      <c r="AS2330" s="5"/>
    </row>
    <row r="2331" spans="1:45" x14ac:dyDescent="0.2">
      <c r="A2331" s="59">
        <v>48201222503</v>
      </c>
      <c r="B2331" s="59" t="s">
        <v>12002</v>
      </c>
      <c r="C2331" s="59">
        <v>3899</v>
      </c>
      <c r="D2331" s="59">
        <v>270</v>
      </c>
      <c r="E2331" s="161">
        <v>6.9248525262887925E-2</v>
      </c>
      <c r="AR2331" s="5"/>
      <c r="AS2331" s="5"/>
    </row>
    <row r="2332" spans="1:45" x14ac:dyDescent="0.2">
      <c r="A2332" s="59">
        <v>48201222600</v>
      </c>
      <c r="B2332" s="59" t="s">
        <v>12135</v>
      </c>
      <c r="C2332" s="59">
        <v>3091</v>
      </c>
      <c r="D2332" s="59">
        <v>393</v>
      </c>
      <c r="E2332" s="161">
        <v>0.12714331931413783</v>
      </c>
      <c r="AR2332" s="5"/>
      <c r="AS2332" s="5"/>
    </row>
    <row r="2333" spans="1:45" x14ac:dyDescent="0.2">
      <c r="A2333" s="59">
        <v>48201222700</v>
      </c>
      <c r="B2333" s="59" t="s">
        <v>12140</v>
      </c>
      <c r="C2333" s="59">
        <v>3102</v>
      </c>
      <c r="D2333" s="59">
        <v>526</v>
      </c>
      <c r="E2333" s="161">
        <v>0.16956802063185042</v>
      </c>
      <c r="AR2333" s="5"/>
      <c r="AS2333" s="5"/>
    </row>
    <row r="2334" spans="1:45" x14ac:dyDescent="0.2">
      <c r="A2334" s="59">
        <v>48201222800</v>
      </c>
      <c r="B2334" s="59" t="s">
        <v>11738</v>
      </c>
      <c r="C2334" s="59">
        <v>1727</v>
      </c>
      <c r="D2334" s="59">
        <v>105</v>
      </c>
      <c r="E2334" s="161">
        <v>6.0799073537927038E-2</v>
      </c>
      <c r="AR2334" s="5"/>
      <c r="AS2334" s="5"/>
    </row>
    <row r="2335" spans="1:45" x14ac:dyDescent="0.2">
      <c r="A2335" s="59">
        <v>48201222900</v>
      </c>
      <c r="B2335" s="59" t="s">
        <v>11855</v>
      </c>
      <c r="C2335" s="59">
        <v>4333</v>
      </c>
      <c r="D2335" s="59">
        <v>464</v>
      </c>
      <c r="E2335" s="161">
        <v>0.10708516039695361</v>
      </c>
      <c r="AR2335" s="5"/>
      <c r="AS2335" s="5"/>
    </row>
    <row r="2336" spans="1:45" x14ac:dyDescent="0.2">
      <c r="A2336" s="59">
        <v>48201223001</v>
      </c>
      <c r="B2336" s="59" t="s">
        <v>11817</v>
      </c>
      <c r="C2336" s="59">
        <v>2289</v>
      </c>
      <c r="D2336" s="59">
        <v>198</v>
      </c>
      <c r="E2336" s="161">
        <v>8.6500655307994764E-2</v>
      </c>
      <c r="AR2336" s="5"/>
      <c r="AS2336" s="5"/>
    </row>
    <row r="2337" spans="1:45" x14ac:dyDescent="0.2">
      <c r="A2337" s="59">
        <v>48201223002</v>
      </c>
      <c r="B2337" s="59" t="s">
        <v>12051</v>
      </c>
      <c r="C2337" s="59">
        <v>2137</v>
      </c>
      <c r="D2337" s="59">
        <v>185</v>
      </c>
      <c r="E2337" s="161">
        <v>8.6569957884885348E-2</v>
      </c>
      <c r="AR2337" s="5"/>
      <c r="AS2337" s="5"/>
    </row>
    <row r="2338" spans="1:45" x14ac:dyDescent="0.2">
      <c r="A2338" s="59">
        <v>48201223100</v>
      </c>
      <c r="B2338" s="59" t="s">
        <v>11971</v>
      </c>
      <c r="C2338" s="59">
        <v>1356</v>
      </c>
      <c r="D2338" s="59">
        <v>86</v>
      </c>
      <c r="E2338" s="161">
        <v>6.3421828908554578E-2</v>
      </c>
      <c r="AR2338" s="5"/>
      <c r="AS2338" s="5"/>
    </row>
    <row r="2339" spans="1:45" x14ac:dyDescent="0.2">
      <c r="A2339" s="59">
        <v>48201230100</v>
      </c>
      <c r="B2339" s="59" t="s">
        <v>12089</v>
      </c>
      <c r="C2339" s="59">
        <v>903</v>
      </c>
      <c r="D2339" s="59">
        <v>117</v>
      </c>
      <c r="E2339" s="161">
        <v>0.12956810631229235</v>
      </c>
      <c r="AR2339" s="5"/>
      <c r="AS2339" s="5"/>
    </row>
    <row r="2340" spans="1:45" x14ac:dyDescent="0.2">
      <c r="A2340" s="59">
        <v>48201230200</v>
      </c>
      <c r="B2340" s="59" t="s">
        <v>12014</v>
      </c>
      <c r="C2340" s="59">
        <v>3752</v>
      </c>
      <c r="D2340" s="59">
        <v>532</v>
      </c>
      <c r="E2340" s="161">
        <v>0.1417910447761194</v>
      </c>
      <c r="AR2340" s="5"/>
      <c r="AS2340" s="5"/>
    </row>
    <row r="2341" spans="1:45" x14ac:dyDescent="0.2">
      <c r="A2341" s="59">
        <v>48201230300</v>
      </c>
      <c r="B2341" s="59" t="s">
        <v>12120</v>
      </c>
      <c r="C2341" s="59">
        <v>1460</v>
      </c>
      <c r="D2341" s="59">
        <v>289</v>
      </c>
      <c r="E2341" s="161">
        <v>0.19794520547945205</v>
      </c>
      <c r="AR2341" s="5"/>
      <c r="AS2341" s="5"/>
    </row>
    <row r="2342" spans="1:45" x14ac:dyDescent="0.2">
      <c r="A2342" s="59">
        <v>48201230400</v>
      </c>
      <c r="B2342" s="59" t="s">
        <v>12102</v>
      </c>
      <c r="C2342" s="59">
        <v>2018</v>
      </c>
      <c r="D2342" s="59">
        <v>246</v>
      </c>
      <c r="E2342" s="161">
        <v>0.12190287413280476</v>
      </c>
      <c r="AR2342" s="5"/>
      <c r="AS2342" s="5"/>
    </row>
    <row r="2343" spans="1:45" x14ac:dyDescent="0.2">
      <c r="A2343" s="59">
        <v>48201230500</v>
      </c>
      <c r="B2343" s="59" t="s">
        <v>11925</v>
      </c>
      <c r="C2343" s="59">
        <v>2292</v>
      </c>
      <c r="D2343" s="59">
        <v>260</v>
      </c>
      <c r="E2343" s="161">
        <v>0.11343804537521815</v>
      </c>
      <c r="AR2343" s="5"/>
      <c r="AS2343" s="5"/>
    </row>
    <row r="2344" spans="1:45" x14ac:dyDescent="0.2">
      <c r="A2344" s="59">
        <v>48201230600</v>
      </c>
      <c r="B2344" s="59" t="s">
        <v>12110</v>
      </c>
      <c r="C2344" s="59">
        <v>1810</v>
      </c>
      <c r="D2344" s="59">
        <v>141</v>
      </c>
      <c r="E2344" s="161">
        <v>7.7900552486187852E-2</v>
      </c>
      <c r="AR2344" s="5"/>
      <c r="AS2344" s="5"/>
    </row>
    <row r="2345" spans="1:45" x14ac:dyDescent="0.2">
      <c r="A2345" s="59">
        <v>48201230700</v>
      </c>
      <c r="B2345" s="59" t="s">
        <v>12121</v>
      </c>
      <c r="C2345" s="59">
        <v>1596</v>
      </c>
      <c r="D2345" s="59">
        <v>210</v>
      </c>
      <c r="E2345" s="161">
        <v>0.13157894736842105</v>
      </c>
      <c r="AR2345" s="5"/>
      <c r="AS2345" s="5"/>
    </row>
    <row r="2346" spans="1:45" x14ac:dyDescent="0.2">
      <c r="A2346" s="59">
        <v>48201230800</v>
      </c>
      <c r="B2346" s="59" t="s">
        <v>12008</v>
      </c>
      <c r="C2346" s="59">
        <v>1511</v>
      </c>
      <c r="D2346" s="59">
        <v>157</v>
      </c>
      <c r="E2346" s="161">
        <v>0.10390469887491727</v>
      </c>
      <c r="AR2346" s="5"/>
      <c r="AS2346" s="5"/>
    </row>
    <row r="2347" spans="1:45" x14ac:dyDescent="0.2">
      <c r="A2347" s="59">
        <v>48201230900</v>
      </c>
      <c r="B2347" s="59" t="s">
        <v>12112</v>
      </c>
      <c r="C2347" s="59">
        <v>2705</v>
      </c>
      <c r="D2347" s="59">
        <v>325</v>
      </c>
      <c r="E2347" s="161">
        <v>0.12014787430683918</v>
      </c>
      <c r="AR2347" s="5"/>
      <c r="AS2347" s="5"/>
    </row>
    <row r="2348" spans="1:45" x14ac:dyDescent="0.2">
      <c r="A2348" s="59">
        <v>48201231000</v>
      </c>
      <c r="B2348" s="59" t="s">
        <v>11954</v>
      </c>
      <c r="C2348" s="59">
        <v>3052</v>
      </c>
      <c r="D2348" s="59">
        <v>381</v>
      </c>
      <c r="E2348" s="161">
        <v>0.12483617300131061</v>
      </c>
      <c r="AR2348" s="5"/>
      <c r="AS2348" s="5"/>
    </row>
    <row r="2349" spans="1:45" x14ac:dyDescent="0.2">
      <c r="A2349" s="59">
        <v>48201231100</v>
      </c>
      <c r="B2349" s="59" t="s">
        <v>11951</v>
      </c>
      <c r="C2349" s="59">
        <v>2680</v>
      </c>
      <c r="D2349" s="59">
        <v>255</v>
      </c>
      <c r="E2349" s="161">
        <v>9.5149253731343281E-2</v>
      </c>
      <c r="AR2349" s="5"/>
      <c r="AS2349" s="5"/>
    </row>
    <row r="2350" spans="1:45" x14ac:dyDescent="0.2">
      <c r="A2350" s="59">
        <v>48201231200</v>
      </c>
      <c r="B2350" s="59" t="s">
        <v>12052</v>
      </c>
      <c r="C2350" s="59">
        <v>4574</v>
      </c>
      <c r="D2350" s="59">
        <v>831</v>
      </c>
      <c r="E2350" s="161">
        <v>0.18167905553126368</v>
      </c>
      <c r="AR2350" s="5"/>
      <c r="AS2350" s="5"/>
    </row>
    <row r="2351" spans="1:45" x14ac:dyDescent="0.2">
      <c r="A2351" s="59">
        <v>48201231300</v>
      </c>
      <c r="B2351" s="59" t="s">
        <v>11897</v>
      </c>
      <c r="C2351" s="59">
        <v>2977</v>
      </c>
      <c r="D2351" s="59">
        <v>531</v>
      </c>
      <c r="E2351" s="161">
        <v>0.17836748404433994</v>
      </c>
      <c r="AR2351" s="5"/>
      <c r="AS2351" s="5"/>
    </row>
    <row r="2352" spans="1:45" x14ac:dyDescent="0.2">
      <c r="A2352" s="59">
        <v>48201231400</v>
      </c>
      <c r="B2352" s="59" t="s">
        <v>11824</v>
      </c>
      <c r="C2352" s="59">
        <v>1883</v>
      </c>
      <c r="D2352" s="59">
        <v>216</v>
      </c>
      <c r="E2352" s="161">
        <v>0.11471056824216676</v>
      </c>
      <c r="AR2352" s="5"/>
      <c r="AS2352" s="5"/>
    </row>
    <row r="2353" spans="1:45" x14ac:dyDescent="0.2">
      <c r="A2353" s="59">
        <v>48201231500</v>
      </c>
      <c r="B2353" s="59" t="s">
        <v>12041</v>
      </c>
      <c r="C2353" s="59">
        <v>1972</v>
      </c>
      <c r="D2353" s="59">
        <v>254</v>
      </c>
      <c r="E2353" s="161">
        <v>0.12880324543610547</v>
      </c>
      <c r="AR2353" s="5"/>
      <c r="AS2353" s="5"/>
    </row>
    <row r="2354" spans="1:45" x14ac:dyDescent="0.2">
      <c r="A2354" s="59">
        <v>48201231600</v>
      </c>
      <c r="B2354" s="59" t="s">
        <v>11895</v>
      </c>
      <c r="C2354" s="59">
        <v>2316</v>
      </c>
      <c r="D2354" s="59">
        <v>292</v>
      </c>
      <c r="E2354" s="161">
        <v>0.12607944732297063</v>
      </c>
      <c r="AR2354" s="5"/>
      <c r="AS2354" s="5"/>
    </row>
    <row r="2355" spans="1:45" x14ac:dyDescent="0.2">
      <c r="A2355" s="59">
        <v>48201231700</v>
      </c>
      <c r="B2355" s="59" t="s">
        <v>11893</v>
      </c>
      <c r="C2355" s="59">
        <v>2101</v>
      </c>
      <c r="D2355" s="59">
        <v>128</v>
      </c>
      <c r="E2355" s="161">
        <v>6.0923369823893382E-2</v>
      </c>
      <c r="AR2355" s="5"/>
      <c r="AS2355" s="5"/>
    </row>
    <row r="2356" spans="1:45" x14ac:dyDescent="0.2">
      <c r="A2356" s="59">
        <v>48201231800</v>
      </c>
      <c r="B2356" s="59" t="s">
        <v>11934</v>
      </c>
      <c r="C2356" s="59">
        <v>1822</v>
      </c>
      <c r="D2356" s="59">
        <v>234</v>
      </c>
      <c r="E2356" s="161">
        <v>0.12843029637760703</v>
      </c>
      <c r="AR2356" s="5"/>
      <c r="AS2356" s="5"/>
    </row>
    <row r="2357" spans="1:45" x14ac:dyDescent="0.2">
      <c r="A2357" s="59">
        <v>48201231900</v>
      </c>
      <c r="B2357" s="59" t="s">
        <v>11763</v>
      </c>
      <c r="C2357" s="59">
        <v>4831</v>
      </c>
      <c r="D2357" s="59">
        <v>497</v>
      </c>
      <c r="E2357" s="161">
        <v>0.10287725108673153</v>
      </c>
      <c r="AR2357" s="5"/>
      <c r="AS2357" s="5"/>
    </row>
    <row r="2358" spans="1:45" x14ac:dyDescent="0.2">
      <c r="A2358" s="59">
        <v>48201232000</v>
      </c>
      <c r="B2358" s="59" t="s">
        <v>11771</v>
      </c>
      <c r="C2358" s="59">
        <v>2754</v>
      </c>
      <c r="D2358" s="59">
        <v>455</v>
      </c>
      <c r="E2358" s="161">
        <v>0.16521423384168482</v>
      </c>
      <c r="AR2358" s="5"/>
      <c r="AS2358" s="5"/>
    </row>
    <row r="2359" spans="1:45" x14ac:dyDescent="0.2">
      <c r="A2359" s="59">
        <v>48201232100</v>
      </c>
      <c r="B2359" s="59" t="s">
        <v>11955</v>
      </c>
      <c r="C2359" s="59">
        <v>2038</v>
      </c>
      <c r="D2359" s="59">
        <v>144</v>
      </c>
      <c r="E2359" s="161">
        <v>7.0657507360157024E-2</v>
      </c>
      <c r="AR2359" s="5"/>
      <c r="AS2359" s="5"/>
    </row>
    <row r="2360" spans="1:45" x14ac:dyDescent="0.2">
      <c r="A2360" s="59">
        <v>48201232200</v>
      </c>
      <c r="B2360" s="59" t="s">
        <v>11512</v>
      </c>
      <c r="C2360" s="59">
        <v>11062</v>
      </c>
      <c r="D2360" s="59">
        <v>5664</v>
      </c>
      <c r="E2360" s="161">
        <v>0.51202314228891699</v>
      </c>
      <c r="AR2360" s="5"/>
      <c r="AS2360" s="5"/>
    </row>
    <row r="2361" spans="1:45" x14ac:dyDescent="0.2">
      <c r="A2361" s="59">
        <v>48201232301</v>
      </c>
      <c r="B2361" s="59" t="s">
        <v>11838</v>
      </c>
      <c r="C2361" s="59">
        <v>6574</v>
      </c>
      <c r="D2361" s="59">
        <v>1138</v>
      </c>
      <c r="E2361" s="161">
        <v>0.17310617584423488</v>
      </c>
      <c r="AR2361" s="5"/>
      <c r="AS2361" s="5"/>
    </row>
    <row r="2362" spans="1:45" x14ac:dyDescent="0.2">
      <c r="A2362" s="59">
        <v>48201232302</v>
      </c>
      <c r="B2362" s="59" t="s">
        <v>11510</v>
      </c>
      <c r="C2362" s="59">
        <v>7017</v>
      </c>
      <c r="D2362" s="59">
        <v>1680</v>
      </c>
      <c r="E2362" s="161">
        <v>0.2394185549380077</v>
      </c>
      <c r="AR2362" s="5"/>
      <c r="AS2362" s="5"/>
    </row>
    <row r="2363" spans="1:45" x14ac:dyDescent="0.2">
      <c r="A2363" s="59">
        <v>48201232401</v>
      </c>
      <c r="B2363" s="59" t="s">
        <v>11609</v>
      </c>
      <c r="C2363" s="59">
        <v>5253</v>
      </c>
      <c r="D2363" s="59">
        <v>1323</v>
      </c>
      <c r="E2363" s="161">
        <v>0.25185608223872075</v>
      </c>
      <c r="AR2363" s="5"/>
      <c r="AS2363" s="5"/>
    </row>
    <row r="2364" spans="1:45" x14ac:dyDescent="0.2">
      <c r="A2364" s="59">
        <v>48201232402</v>
      </c>
      <c r="B2364" s="59" t="s">
        <v>11807</v>
      </c>
      <c r="C2364" s="59">
        <v>2474</v>
      </c>
      <c r="D2364" s="59">
        <v>424</v>
      </c>
      <c r="E2364" s="161">
        <v>0.1713823767178658</v>
      </c>
      <c r="AR2364" s="5"/>
      <c r="AS2364" s="5"/>
    </row>
    <row r="2365" spans="1:45" x14ac:dyDescent="0.2">
      <c r="A2365" s="59">
        <v>48201232403</v>
      </c>
      <c r="B2365" s="59" t="s">
        <v>11911</v>
      </c>
      <c r="C2365" s="59">
        <v>2705</v>
      </c>
      <c r="D2365" s="59">
        <v>498</v>
      </c>
      <c r="E2365" s="161">
        <v>0.18410351201478742</v>
      </c>
      <c r="AR2365" s="5"/>
      <c r="AS2365" s="5"/>
    </row>
    <row r="2366" spans="1:45" x14ac:dyDescent="0.2">
      <c r="A2366" s="59">
        <v>48201232500</v>
      </c>
      <c r="B2366" s="59" t="s">
        <v>11793</v>
      </c>
      <c r="C2366" s="59">
        <v>2767</v>
      </c>
      <c r="D2366" s="59">
        <v>320</v>
      </c>
      <c r="E2366" s="161">
        <v>0.11564871702204553</v>
      </c>
      <c r="AR2366" s="5"/>
      <c r="AS2366" s="5"/>
    </row>
    <row r="2367" spans="1:45" x14ac:dyDescent="0.2">
      <c r="A2367" s="59">
        <v>48201232600</v>
      </c>
      <c r="B2367" s="59" t="s">
        <v>11546</v>
      </c>
      <c r="C2367" s="59">
        <v>1972</v>
      </c>
      <c r="D2367" s="59">
        <v>432</v>
      </c>
      <c r="E2367" s="161">
        <v>0.21906693711967545</v>
      </c>
      <c r="AR2367" s="5"/>
      <c r="AS2367" s="5"/>
    </row>
    <row r="2368" spans="1:45" x14ac:dyDescent="0.2">
      <c r="A2368" s="59">
        <v>48201232701</v>
      </c>
      <c r="B2368" s="59" t="s">
        <v>11946</v>
      </c>
      <c r="C2368" s="59">
        <v>4274</v>
      </c>
      <c r="D2368" s="59">
        <v>609</v>
      </c>
      <c r="E2368" s="161">
        <v>0.14248947122133832</v>
      </c>
      <c r="AR2368" s="5"/>
      <c r="AS2368" s="5"/>
    </row>
    <row r="2369" spans="1:45" x14ac:dyDescent="0.2">
      <c r="A2369" s="59">
        <v>48201232702</v>
      </c>
      <c r="B2369" s="59" t="s">
        <v>12062</v>
      </c>
      <c r="C2369" s="59">
        <v>3196</v>
      </c>
      <c r="D2369" s="59">
        <v>444</v>
      </c>
      <c r="E2369" s="161">
        <v>0.13892365456821026</v>
      </c>
      <c r="AR2369" s="5"/>
      <c r="AS2369" s="5"/>
    </row>
    <row r="2370" spans="1:45" x14ac:dyDescent="0.2">
      <c r="A2370" s="59">
        <v>48201232800</v>
      </c>
      <c r="B2370" s="59" t="s">
        <v>11857</v>
      </c>
      <c r="C2370" s="59">
        <v>3195</v>
      </c>
      <c r="D2370" s="59">
        <v>740</v>
      </c>
      <c r="E2370" s="161">
        <v>0.23161189358372458</v>
      </c>
      <c r="AR2370" s="5"/>
      <c r="AS2370" s="5"/>
    </row>
    <row r="2371" spans="1:45" x14ac:dyDescent="0.2">
      <c r="A2371" s="59">
        <v>48201232900</v>
      </c>
      <c r="B2371" s="59" t="s">
        <v>11618</v>
      </c>
      <c r="C2371" s="59">
        <v>4641</v>
      </c>
      <c r="D2371" s="59">
        <v>960</v>
      </c>
      <c r="E2371" s="161">
        <v>0.2068519715578539</v>
      </c>
      <c r="AR2371" s="5"/>
      <c r="AS2371" s="5"/>
    </row>
    <row r="2372" spans="1:45" x14ac:dyDescent="0.2">
      <c r="A2372" s="59">
        <v>48201233001</v>
      </c>
      <c r="B2372" s="59" t="s">
        <v>11903</v>
      </c>
      <c r="C2372" s="59">
        <v>2188</v>
      </c>
      <c r="D2372" s="59">
        <v>418</v>
      </c>
      <c r="E2372" s="161">
        <v>0.19104204753199269</v>
      </c>
      <c r="AR2372" s="5"/>
      <c r="AS2372" s="5"/>
    </row>
    <row r="2373" spans="1:45" x14ac:dyDescent="0.2">
      <c r="A2373" s="59">
        <v>48201233002</v>
      </c>
      <c r="B2373" s="59" t="s">
        <v>11291</v>
      </c>
      <c r="C2373" s="59">
        <v>3265</v>
      </c>
      <c r="D2373" s="59">
        <v>1179</v>
      </c>
      <c r="E2373" s="161">
        <v>0.36110260336906586</v>
      </c>
      <c r="AR2373" s="5"/>
      <c r="AS2373" s="5"/>
    </row>
    <row r="2374" spans="1:45" x14ac:dyDescent="0.2">
      <c r="A2374" s="59">
        <v>48201233003</v>
      </c>
      <c r="B2374" s="59" t="s">
        <v>11362</v>
      </c>
      <c r="C2374" s="59">
        <v>1580</v>
      </c>
      <c r="D2374" s="59">
        <v>489</v>
      </c>
      <c r="E2374" s="161">
        <v>0.30949367088607593</v>
      </c>
      <c r="AR2374" s="5"/>
      <c r="AS2374" s="5"/>
    </row>
    <row r="2375" spans="1:45" x14ac:dyDescent="0.2">
      <c r="A2375" s="59">
        <v>48201233101</v>
      </c>
      <c r="B2375" s="59" t="s">
        <v>11966</v>
      </c>
      <c r="C2375" s="59">
        <v>2287</v>
      </c>
      <c r="D2375" s="59">
        <v>195</v>
      </c>
      <c r="E2375" s="161">
        <v>8.5264538696982944E-2</v>
      </c>
      <c r="AR2375" s="5"/>
      <c r="AS2375" s="5"/>
    </row>
    <row r="2376" spans="1:45" x14ac:dyDescent="0.2">
      <c r="A2376" s="59">
        <v>48201233102</v>
      </c>
      <c r="B2376" s="59" t="s">
        <v>12004</v>
      </c>
      <c r="C2376" s="59">
        <v>3635</v>
      </c>
      <c r="D2376" s="59">
        <v>352</v>
      </c>
      <c r="E2376" s="161">
        <v>9.6836313617606598E-2</v>
      </c>
      <c r="AR2376" s="5"/>
      <c r="AS2376" s="5"/>
    </row>
    <row r="2377" spans="1:45" x14ac:dyDescent="0.2">
      <c r="A2377" s="59">
        <v>48201233103</v>
      </c>
      <c r="B2377" s="59" t="s">
        <v>11958</v>
      </c>
      <c r="C2377" s="59">
        <v>2916</v>
      </c>
      <c r="D2377" s="59">
        <v>106</v>
      </c>
      <c r="E2377" s="161">
        <v>3.6351165980795609E-2</v>
      </c>
      <c r="AR2377" s="5"/>
      <c r="AS2377" s="5"/>
    </row>
    <row r="2378" spans="1:45" x14ac:dyDescent="0.2">
      <c r="A2378" s="59">
        <v>48201233200</v>
      </c>
      <c r="B2378" s="59" t="s">
        <v>11689</v>
      </c>
      <c r="C2378" s="59">
        <v>3797</v>
      </c>
      <c r="D2378" s="59">
        <v>428</v>
      </c>
      <c r="E2378" s="161">
        <v>0.11272056887016066</v>
      </c>
      <c r="AR2378" s="5"/>
      <c r="AS2378" s="5"/>
    </row>
    <row r="2379" spans="1:45" x14ac:dyDescent="0.2">
      <c r="A2379" s="59">
        <v>48201233300</v>
      </c>
      <c r="B2379" s="59" t="s">
        <v>11682</v>
      </c>
      <c r="C2379" s="59">
        <v>2560</v>
      </c>
      <c r="D2379" s="59">
        <v>123</v>
      </c>
      <c r="E2379" s="161">
        <v>4.8046875000000003E-2</v>
      </c>
      <c r="AR2379" s="5"/>
      <c r="AS2379" s="5"/>
    </row>
    <row r="2380" spans="1:45" x14ac:dyDescent="0.2">
      <c r="A2380" s="59">
        <v>48201233400</v>
      </c>
      <c r="B2380" s="59" t="s">
        <v>12035</v>
      </c>
      <c r="C2380" s="59">
        <v>1690</v>
      </c>
      <c r="D2380" s="59">
        <v>200</v>
      </c>
      <c r="E2380" s="161">
        <v>0.11834319526627218</v>
      </c>
      <c r="AR2380" s="5"/>
      <c r="AS2380" s="5"/>
    </row>
    <row r="2381" spans="1:45" x14ac:dyDescent="0.2">
      <c r="A2381" s="59">
        <v>48201233500</v>
      </c>
      <c r="B2381" s="59" t="s">
        <v>11881</v>
      </c>
      <c r="C2381" s="59">
        <v>4844</v>
      </c>
      <c r="D2381" s="59">
        <v>389</v>
      </c>
      <c r="E2381" s="161">
        <v>8.0305532617671344E-2</v>
      </c>
      <c r="AR2381" s="5"/>
      <c r="AS2381" s="5"/>
    </row>
    <row r="2382" spans="1:45" x14ac:dyDescent="0.2">
      <c r="A2382" s="59">
        <v>48201233600</v>
      </c>
      <c r="B2382" s="59" t="s">
        <v>12001</v>
      </c>
      <c r="C2382" s="59">
        <v>1327</v>
      </c>
      <c r="D2382" s="59">
        <v>242</v>
      </c>
      <c r="E2382" s="161">
        <v>0.18236623963828183</v>
      </c>
      <c r="AR2382" s="5"/>
      <c r="AS2382" s="5"/>
    </row>
    <row r="2383" spans="1:45" x14ac:dyDescent="0.2">
      <c r="A2383" s="59">
        <v>48201233701</v>
      </c>
      <c r="B2383" s="59" t="s">
        <v>11810</v>
      </c>
      <c r="C2383" s="59">
        <v>3004</v>
      </c>
      <c r="D2383" s="59">
        <v>374</v>
      </c>
      <c r="E2383" s="161">
        <v>0.12450066577896138</v>
      </c>
      <c r="AR2383" s="5"/>
      <c r="AS2383" s="5"/>
    </row>
    <row r="2384" spans="1:45" x14ac:dyDescent="0.2">
      <c r="A2384" s="59">
        <v>48201233702</v>
      </c>
      <c r="B2384" s="59" t="s">
        <v>11875</v>
      </c>
      <c r="C2384" s="59">
        <v>1554</v>
      </c>
      <c r="D2384" s="59">
        <v>105</v>
      </c>
      <c r="E2384" s="161">
        <v>6.7567567567567571E-2</v>
      </c>
      <c r="AR2384" s="5"/>
      <c r="AS2384" s="5"/>
    </row>
    <row r="2385" spans="1:45" x14ac:dyDescent="0.2">
      <c r="A2385" s="59">
        <v>48201233703</v>
      </c>
      <c r="B2385" s="59" t="s">
        <v>11822</v>
      </c>
      <c r="C2385" s="59">
        <v>1416</v>
      </c>
      <c r="D2385" s="59">
        <v>106</v>
      </c>
      <c r="E2385" s="161">
        <v>7.4858757062146897E-2</v>
      </c>
      <c r="AR2385" s="5"/>
      <c r="AS2385" s="5"/>
    </row>
    <row r="2386" spans="1:45" x14ac:dyDescent="0.2">
      <c r="A2386" s="59">
        <v>48201240100</v>
      </c>
      <c r="B2386" s="59" t="s">
        <v>12094</v>
      </c>
      <c r="C2386" s="59">
        <v>2211</v>
      </c>
      <c r="D2386" s="59">
        <v>364</v>
      </c>
      <c r="E2386" s="161">
        <v>0.16463138851198553</v>
      </c>
      <c r="AR2386" s="5"/>
      <c r="AS2386" s="5"/>
    </row>
    <row r="2387" spans="1:45" x14ac:dyDescent="0.2">
      <c r="A2387" s="59">
        <v>48201240400</v>
      </c>
      <c r="B2387" s="59" t="s">
        <v>11726</v>
      </c>
      <c r="C2387" s="59">
        <v>4639</v>
      </c>
      <c r="D2387" s="59">
        <v>1170</v>
      </c>
      <c r="E2387" s="161">
        <v>0.25220952791549905</v>
      </c>
      <c r="AR2387" s="5"/>
      <c r="AS2387" s="5"/>
    </row>
    <row r="2388" spans="1:45" x14ac:dyDescent="0.2">
      <c r="A2388" s="59">
        <v>48201240501</v>
      </c>
      <c r="B2388" s="59" t="s">
        <v>12013</v>
      </c>
      <c r="C2388" s="59">
        <v>3633</v>
      </c>
      <c r="D2388" s="59">
        <v>414</v>
      </c>
      <c r="E2388" s="161">
        <v>0.11395540875309662</v>
      </c>
      <c r="AR2388" s="5"/>
      <c r="AS2388" s="5"/>
    </row>
    <row r="2389" spans="1:45" x14ac:dyDescent="0.2">
      <c r="A2389" s="59">
        <v>48201240502</v>
      </c>
      <c r="B2389" s="59" t="s">
        <v>12080</v>
      </c>
      <c r="C2389" s="59">
        <v>3088</v>
      </c>
      <c r="D2389" s="59">
        <v>319</v>
      </c>
      <c r="E2389" s="161">
        <v>0.10330310880829016</v>
      </c>
      <c r="AR2389" s="5"/>
      <c r="AS2389" s="5"/>
    </row>
    <row r="2390" spans="1:45" x14ac:dyDescent="0.2">
      <c r="A2390" s="59">
        <v>48201240600</v>
      </c>
      <c r="B2390" s="59" t="s">
        <v>12096</v>
      </c>
      <c r="C2390" s="59">
        <v>1414</v>
      </c>
      <c r="D2390" s="59">
        <v>188</v>
      </c>
      <c r="E2390" s="161">
        <v>0.13295615275813297</v>
      </c>
      <c r="AR2390" s="5"/>
      <c r="AS2390" s="5"/>
    </row>
    <row r="2391" spans="1:45" x14ac:dyDescent="0.2">
      <c r="A2391" s="59">
        <v>48201240701</v>
      </c>
      <c r="B2391" s="59" t="s">
        <v>11479</v>
      </c>
      <c r="C2391" s="59">
        <v>8354</v>
      </c>
      <c r="D2391" s="59">
        <v>1915</v>
      </c>
      <c r="E2391" s="161">
        <v>0.22923150586545368</v>
      </c>
      <c r="AR2391" s="5"/>
      <c r="AS2391" s="5"/>
    </row>
    <row r="2392" spans="1:45" x14ac:dyDescent="0.2">
      <c r="A2392" s="59">
        <v>48201240702</v>
      </c>
      <c r="B2392" s="59" t="s">
        <v>11588</v>
      </c>
      <c r="C2392" s="59">
        <v>7867</v>
      </c>
      <c r="D2392" s="59">
        <v>2028</v>
      </c>
      <c r="E2392" s="161">
        <v>0.25778568704715904</v>
      </c>
      <c r="AR2392" s="5"/>
      <c r="AS2392" s="5"/>
    </row>
    <row r="2393" spans="1:45" x14ac:dyDescent="0.2">
      <c r="A2393" s="59">
        <v>48201240801</v>
      </c>
      <c r="B2393" s="59" t="s">
        <v>12037</v>
      </c>
      <c r="C2393" s="59">
        <v>3454</v>
      </c>
      <c r="D2393" s="59">
        <v>976</v>
      </c>
      <c r="E2393" s="161">
        <v>0.28257093225246094</v>
      </c>
      <c r="AR2393" s="5"/>
      <c r="AS2393" s="5"/>
    </row>
    <row r="2394" spans="1:45" x14ac:dyDescent="0.2">
      <c r="A2394" s="59">
        <v>48201240802</v>
      </c>
      <c r="B2394" s="59" t="s">
        <v>11754</v>
      </c>
      <c r="C2394" s="59">
        <v>3938</v>
      </c>
      <c r="D2394" s="59">
        <v>1056</v>
      </c>
      <c r="E2394" s="161">
        <v>0.26815642458100558</v>
      </c>
      <c r="AR2394" s="5"/>
      <c r="AS2394" s="5"/>
    </row>
    <row r="2395" spans="1:45" x14ac:dyDescent="0.2">
      <c r="A2395" s="59">
        <v>48201240901</v>
      </c>
      <c r="B2395" s="59" t="s">
        <v>11490</v>
      </c>
      <c r="C2395" s="59">
        <v>6619</v>
      </c>
      <c r="D2395" s="59">
        <v>1609</v>
      </c>
      <c r="E2395" s="161">
        <v>0.24308807977035807</v>
      </c>
      <c r="AR2395" s="5"/>
      <c r="AS2395" s="5"/>
    </row>
    <row r="2396" spans="1:45" x14ac:dyDescent="0.2">
      <c r="A2396" s="59">
        <v>48201240902</v>
      </c>
      <c r="B2396" s="59" t="s">
        <v>11539</v>
      </c>
      <c r="C2396" s="59">
        <v>10666</v>
      </c>
      <c r="D2396" s="59">
        <v>2964</v>
      </c>
      <c r="E2396" s="161">
        <v>0.27789236827301705</v>
      </c>
      <c r="AR2396" s="5"/>
      <c r="AS2396" s="5"/>
    </row>
    <row r="2397" spans="1:45" x14ac:dyDescent="0.2">
      <c r="A2397" s="59">
        <v>48201241000</v>
      </c>
      <c r="B2397" s="59" t="s">
        <v>11521</v>
      </c>
      <c r="C2397" s="59">
        <v>5980</v>
      </c>
      <c r="D2397" s="59">
        <v>1196</v>
      </c>
      <c r="E2397" s="161">
        <v>0.2</v>
      </c>
      <c r="AR2397" s="5"/>
      <c r="AS2397" s="5"/>
    </row>
    <row r="2398" spans="1:45" x14ac:dyDescent="0.2">
      <c r="A2398" s="59">
        <v>48201241101</v>
      </c>
      <c r="B2398" s="59" t="s">
        <v>11467</v>
      </c>
      <c r="C2398" s="59">
        <v>3184</v>
      </c>
      <c r="D2398" s="59">
        <v>1088</v>
      </c>
      <c r="E2398" s="161">
        <v>0.34170854271356782</v>
      </c>
      <c r="AR2398" s="5"/>
      <c r="AS2398" s="5"/>
    </row>
    <row r="2399" spans="1:45" x14ac:dyDescent="0.2">
      <c r="A2399" s="59">
        <v>48201241102</v>
      </c>
      <c r="B2399" s="59" t="s">
        <v>11398</v>
      </c>
      <c r="C2399" s="59">
        <v>8355</v>
      </c>
      <c r="D2399" s="59">
        <v>2864</v>
      </c>
      <c r="E2399" s="161">
        <v>0.34278874925194497</v>
      </c>
      <c r="AR2399" s="5"/>
      <c r="AS2399" s="5"/>
    </row>
    <row r="2400" spans="1:45" x14ac:dyDescent="0.2">
      <c r="A2400" s="59">
        <v>48201241103</v>
      </c>
      <c r="B2400" s="59" t="s">
        <v>11619</v>
      </c>
      <c r="C2400" s="59">
        <v>2675</v>
      </c>
      <c r="D2400" s="59">
        <v>999</v>
      </c>
      <c r="E2400" s="161">
        <v>0.37345794392523363</v>
      </c>
      <c r="AR2400" s="5"/>
      <c r="AS2400" s="5"/>
    </row>
    <row r="2401" spans="1:45" x14ac:dyDescent="0.2">
      <c r="A2401" s="59">
        <v>48201241200</v>
      </c>
      <c r="B2401" s="59" t="s">
        <v>11430</v>
      </c>
      <c r="C2401" s="59">
        <v>5227</v>
      </c>
      <c r="D2401" s="59">
        <v>1301</v>
      </c>
      <c r="E2401" s="161">
        <v>0.24889994260570117</v>
      </c>
      <c r="AR2401" s="5"/>
      <c r="AS2401" s="5"/>
    </row>
    <row r="2402" spans="1:45" x14ac:dyDescent="0.2">
      <c r="A2402" s="59">
        <v>48201241300</v>
      </c>
      <c r="B2402" s="59" t="s">
        <v>11281</v>
      </c>
      <c r="C2402" s="59">
        <v>8332</v>
      </c>
      <c r="D2402" s="59">
        <v>3949</v>
      </c>
      <c r="E2402" s="161">
        <v>0.47395583293326932</v>
      </c>
      <c r="AR2402" s="5"/>
      <c r="AS2402" s="5"/>
    </row>
    <row r="2403" spans="1:45" x14ac:dyDescent="0.2">
      <c r="A2403" s="59">
        <v>48201241400</v>
      </c>
      <c r="B2403" s="59" t="s">
        <v>11346</v>
      </c>
      <c r="C2403" s="59">
        <v>6589</v>
      </c>
      <c r="D2403" s="59">
        <v>2625</v>
      </c>
      <c r="E2403" s="161">
        <v>0.39839125815753529</v>
      </c>
      <c r="AR2403" s="5"/>
      <c r="AS2403" s="5"/>
    </row>
    <row r="2404" spans="1:45" x14ac:dyDescent="0.2">
      <c r="A2404" s="59">
        <v>48201241500</v>
      </c>
      <c r="B2404" s="59" t="s">
        <v>11910</v>
      </c>
      <c r="C2404" s="59">
        <v>5035</v>
      </c>
      <c r="D2404" s="59">
        <v>842</v>
      </c>
      <c r="E2404" s="161">
        <v>0.16722939424031777</v>
      </c>
      <c r="AR2404" s="5"/>
      <c r="AS2404" s="5"/>
    </row>
    <row r="2405" spans="1:45" x14ac:dyDescent="0.2">
      <c r="A2405" s="59">
        <v>48201250100</v>
      </c>
      <c r="B2405" s="59" t="s">
        <v>11495</v>
      </c>
      <c r="C2405" s="59">
        <v>6334</v>
      </c>
      <c r="D2405" s="59">
        <v>1198</v>
      </c>
      <c r="E2405" s="161">
        <v>0.18913798547521313</v>
      </c>
      <c r="AR2405" s="5"/>
      <c r="AS2405" s="5"/>
    </row>
    <row r="2406" spans="1:45" x14ac:dyDescent="0.2">
      <c r="A2406" s="59">
        <v>48201250200</v>
      </c>
      <c r="B2406" s="59" t="s">
        <v>11584</v>
      </c>
      <c r="C2406" s="59">
        <v>5970</v>
      </c>
      <c r="D2406" s="59">
        <v>1311</v>
      </c>
      <c r="E2406" s="161">
        <v>0.21959798994974875</v>
      </c>
      <c r="AR2406" s="5"/>
      <c r="AS2406" s="5"/>
    </row>
    <row r="2407" spans="1:45" x14ac:dyDescent="0.2">
      <c r="A2407" s="59">
        <v>48201250301</v>
      </c>
      <c r="B2407" s="59" t="s">
        <v>11503</v>
      </c>
      <c r="C2407" s="59">
        <v>8003</v>
      </c>
      <c r="D2407" s="59">
        <v>2378</v>
      </c>
      <c r="E2407" s="161">
        <v>0.29713857303511182</v>
      </c>
      <c r="AR2407" s="5"/>
      <c r="AS2407" s="5"/>
    </row>
    <row r="2408" spans="1:45" x14ac:dyDescent="0.2">
      <c r="A2408" s="59">
        <v>48201250302</v>
      </c>
      <c r="B2408" s="59" t="s">
        <v>11313</v>
      </c>
      <c r="C2408" s="59">
        <v>7315</v>
      </c>
      <c r="D2408" s="59">
        <v>3016</v>
      </c>
      <c r="E2408" s="161">
        <v>0.41230348598769651</v>
      </c>
      <c r="AR2408" s="5"/>
      <c r="AS2408" s="5"/>
    </row>
    <row r="2409" spans="1:45" x14ac:dyDescent="0.2">
      <c r="A2409" s="59">
        <v>48201250401</v>
      </c>
      <c r="B2409" s="59" t="s">
        <v>11266</v>
      </c>
      <c r="C2409" s="59">
        <v>7564</v>
      </c>
      <c r="D2409" s="59">
        <v>3607</v>
      </c>
      <c r="E2409" s="161">
        <v>0.47686409307244843</v>
      </c>
      <c r="AR2409" s="5"/>
      <c r="AS2409" s="5"/>
    </row>
    <row r="2410" spans="1:45" x14ac:dyDescent="0.2">
      <c r="A2410" s="59">
        <v>48201250402</v>
      </c>
      <c r="B2410" s="59" t="s">
        <v>11221</v>
      </c>
      <c r="C2410" s="59">
        <v>14589</v>
      </c>
      <c r="D2410" s="59">
        <v>8255</v>
      </c>
      <c r="E2410" s="161">
        <v>0.5658372746589897</v>
      </c>
      <c r="AR2410" s="5"/>
      <c r="AS2410" s="5"/>
    </row>
    <row r="2411" spans="1:45" x14ac:dyDescent="0.2">
      <c r="A2411" s="59">
        <v>48201250500</v>
      </c>
      <c r="B2411" s="59" t="s">
        <v>11436</v>
      </c>
      <c r="C2411" s="59">
        <v>3943</v>
      </c>
      <c r="D2411" s="59">
        <v>1500</v>
      </c>
      <c r="E2411" s="161">
        <v>0.38042099923915801</v>
      </c>
      <c r="AR2411" s="5"/>
      <c r="AS2411" s="5"/>
    </row>
    <row r="2412" spans="1:45" x14ac:dyDescent="0.2">
      <c r="A2412" s="59">
        <v>48201250600</v>
      </c>
      <c r="B2412" s="59" t="s">
        <v>11980</v>
      </c>
      <c r="C2412" s="59">
        <v>4617</v>
      </c>
      <c r="D2412" s="59">
        <v>828</v>
      </c>
      <c r="E2412" s="161">
        <v>0.17933723196881091</v>
      </c>
      <c r="AR2412" s="5"/>
      <c r="AS2412" s="5"/>
    </row>
    <row r="2413" spans="1:45" x14ac:dyDescent="0.2">
      <c r="A2413" s="59">
        <v>48201250701</v>
      </c>
      <c r="B2413" s="59" t="s">
        <v>11356</v>
      </c>
      <c r="C2413" s="59">
        <v>3859</v>
      </c>
      <c r="D2413" s="59">
        <v>1534</v>
      </c>
      <c r="E2413" s="161">
        <v>0.39751230888831302</v>
      </c>
      <c r="AR2413" s="5"/>
      <c r="AS2413" s="5"/>
    </row>
    <row r="2414" spans="1:45" x14ac:dyDescent="0.2">
      <c r="A2414" s="59">
        <v>48201250702</v>
      </c>
      <c r="B2414" s="59" t="s">
        <v>11184</v>
      </c>
      <c r="C2414" s="59">
        <v>3103</v>
      </c>
      <c r="D2414" s="59">
        <v>1557</v>
      </c>
      <c r="E2414" s="161">
        <v>0.50177247824685789</v>
      </c>
      <c r="AR2414" s="5"/>
      <c r="AS2414" s="5"/>
    </row>
    <row r="2415" spans="1:45" x14ac:dyDescent="0.2">
      <c r="A2415" s="59">
        <v>48201250800</v>
      </c>
      <c r="B2415" s="59" t="s">
        <v>11160</v>
      </c>
      <c r="C2415" s="59">
        <v>5941</v>
      </c>
      <c r="D2415" s="59">
        <v>3678</v>
      </c>
      <c r="E2415" s="161">
        <v>0.61908769567412891</v>
      </c>
      <c r="AR2415" s="5"/>
      <c r="AS2415" s="5"/>
    </row>
    <row r="2416" spans="1:45" x14ac:dyDescent="0.2">
      <c r="A2416" s="59">
        <v>48201250900</v>
      </c>
      <c r="B2416" s="59" t="s">
        <v>11105</v>
      </c>
      <c r="C2416" s="59">
        <v>6399</v>
      </c>
      <c r="D2416" s="59">
        <v>4885</v>
      </c>
      <c r="E2416" s="161">
        <v>0.76340053133302077</v>
      </c>
      <c r="AR2416" s="5"/>
      <c r="AS2416" s="5"/>
    </row>
    <row r="2417" spans="1:45" x14ac:dyDescent="0.2">
      <c r="A2417" s="59">
        <v>48201251000</v>
      </c>
      <c r="B2417" s="59" t="s">
        <v>11517</v>
      </c>
      <c r="C2417" s="59">
        <v>1897</v>
      </c>
      <c r="D2417" s="59">
        <v>1273</v>
      </c>
      <c r="E2417" s="161">
        <v>0.67105956773853448</v>
      </c>
      <c r="AR2417" s="5"/>
      <c r="AS2417" s="5"/>
    </row>
    <row r="2418" spans="1:45" x14ac:dyDescent="0.2">
      <c r="A2418" s="59">
        <v>48201251100</v>
      </c>
      <c r="B2418" s="59" t="s">
        <v>11289</v>
      </c>
      <c r="C2418" s="59">
        <v>4843</v>
      </c>
      <c r="D2418" s="59">
        <v>2295</v>
      </c>
      <c r="E2418" s="161">
        <v>0.47387982655378896</v>
      </c>
      <c r="AR2418" s="5"/>
      <c r="AS2418" s="5"/>
    </row>
    <row r="2419" spans="1:45" x14ac:dyDescent="0.2">
      <c r="A2419" s="59">
        <v>48201251200</v>
      </c>
      <c r="B2419" s="59" t="s">
        <v>11276</v>
      </c>
      <c r="C2419" s="59">
        <v>4117</v>
      </c>
      <c r="D2419" s="59">
        <v>2288</v>
      </c>
      <c r="E2419" s="161">
        <v>0.55574447413164929</v>
      </c>
      <c r="AR2419" s="5"/>
      <c r="AS2419" s="5"/>
    </row>
    <row r="2420" spans="1:45" x14ac:dyDescent="0.2">
      <c r="A2420" s="59">
        <v>48201251300</v>
      </c>
      <c r="B2420" s="59" t="s">
        <v>11195</v>
      </c>
      <c r="C2420" s="59">
        <v>4936</v>
      </c>
      <c r="D2420" s="59">
        <v>2842</v>
      </c>
      <c r="E2420" s="161">
        <v>0.57576985413290116</v>
      </c>
      <c r="AR2420" s="5"/>
      <c r="AS2420" s="5"/>
    </row>
    <row r="2421" spans="1:45" x14ac:dyDescent="0.2">
      <c r="A2421" s="59">
        <v>48201251401</v>
      </c>
      <c r="B2421" s="59" t="s">
        <v>11133</v>
      </c>
      <c r="C2421" s="59">
        <v>1823</v>
      </c>
      <c r="D2421" s="59">
        <v>969</v>
      </c>
      <c r="E2421" s="161">
        <v>0.53154141524958864</v>
      </c>
      <c r="AR2421" s="5"/>
      <c r="AS2421" s="5"/>
    </row>
    <row r="2422" spans="1:45" x14ac:dyDescent="0.2">
      <c r="A2422" s="59">
        <v>48201251402</v>
      </c>
      <c r="B2422" s="59" t="s">
        <v>11372</v>
      </c>
      <c r="C2422" s="59">
        <v>4024</v>
      </c>
      <c r="D2422" s="59">
        <v>1917</v>
      </c>
      <c r="E2422" s="161">
        <v>0.4763916500994036</v>
      </c>
      <c r="AR2422" s="5"/>
      <c r="AS2422" s="5"/>
    </row>
    <row r="2423" spans="1:45" x14ac:dyDescent="0.2">
      <c r="A2423" s="59">
        <v>48201251501</v>
      </c>
      <c r="B2423" s="59" t="s">
        <v>11122</v>
      </c>
      <c r="C2423" s="59">
        <v>3548</v>
      </c>
      <c r="D2423" s="59">
        <v>2408</v>
      </c>
      <c r="E2423" s="161">
        <v>0.67869222096956028</v>
      </c>
      <c r="AR2423" s="5"/>
      <c r="AS2423" s="5"/>
    </row>
    <row r="2424" spans="1:45" x14ac:dyDescent="0.2">
      <c r="A2424" s="59">
        <v>48201251502</v>
      </c>
      <c r="B2424" s="59" t="s">
        <v>11146</v>
      </c>
      <c r="C2424" s="59">
        <v>6268</v>
      </c>
      <c r="D2424" s="59">
        <v>4247</v>
      </c>
      <c r="E2424" s="161">
        <v>0.67756860242501593</v>
      </c>
      <c r="AR2424" s="5"/>
      <c r="AS2424" s="5"/>
    </row>
    <row r="2425" spans="1:45" x14ac:dyDescent="0.2">
      <c r="A2425" s="59">
        <v>48201251503</v>
      </c>
      <c r="B2425" s="59" t="s">
        <v>11198</v>
      </c>
      <c r="C2425" s="59">
        <v>1584</v>
      </c>
      <c r="D2425" s="59">
        <v>1060</v>
      </c>
      <c r="E2425" s="161">
        <v>0.66919191919191923</v>
      </c>
      <c r="AR2425" s="5"/>
      <c r="AS2425" s="5"/>
    </row>
    <row r="2426" spans="1:45" x14ac:dyDescent="0.2">
      <c r="A2426" s="59">
        <v>48201251600</v>
      </c>
      <c r="B2426" s="59" t="s">
        <v>11340</v>
      </c>
      <c r="C2426" s="59">
        <v>3980</v>
      </c>
      <c r="D2426" s="59">
        <v>1709</v>
      </c>
      <c r="E2426" s="161">
        <v>0.42939698492462314</v>
      </c>
      <c r="AR2426" s="5"/>
      <c r="AS2426" s="5"/>
    </row>
    <row r="2427" spans="1:45" x14ac:dyDescent="0.2">
      <c r="A2427" s="59">
        <v>48201251700</v>
      </c>
      <c r="B2427" s="59" t="s">
        <v>11567</v>
      </c>
      <c r="C2427" s="59">
        <v>5448</v>
      </c>
      <c r="D2427" s="59">
        <v>1091</v>
      </c>
      <c r="E2427" s="161">
        <v>0.20025697503671072</v>
      </c>
      <c r="AR2427" s="5"/>
      <c r="AS2427" s="5"/>
    </row>
    <row r="2428" spans="1:45" x14ac:dyDescent="0.2">
      <c r="A2428" s="59">
        <v>48201251800</v>
      </c>
      <c r="B2428" s="59" t="s">
        <v>11335</v>
      </c>
      <c r="C2428" s="59">
        <v>1430</v>
      </c>
      <c r="D2428" s="59">
        <v>325</v>
      </c>
      <c r="E2428" s="161">
        <v>0.22727272727272727</v>
      </c>
      <c r="AR2428" s="5"/>
      <c r="AS2428" s="5"/>
    </row>
    <row r="2429" spans="1:45" x14ac:dyDescent="0.2">
      <c r="A2429" s="59">
        <v>48201251901</v>
      </c>
      <c r="B2429" s="59" t="s">
        <v>11376</v>
      </c>
      <c r="C2429" s="59">
        <v>7097</v>
      </c>
      <c r="D2429" s="59">
        <v>2089</v>
      </c>
      <c r="E2429" s="161">
        <v>0.29434972523601521</v>
      </c>
      <c r="AR2429" s="5"/>
      <c r="AS2429" s="5"/>
    </row>
    <row r="2430" spans="1:45" x14ac:dyDescent="0.2">
      <c r="A2430" s="59">
        <v>48201251902</v>
      </c>
      <c r="B2430" s="59" t="s">
        <v>11210</v>
      </c>
      <c r="C2430" s="59">
        <v>4257</v>
      </c>
      <c r="D2430" s="59">
        <v>1380</v>
      </c>
      <c r="E2430" s="161">
        <v>0.32417195207892885</v>
      </c>
      <c r="AR2430" s="5"/>
      <c r="AS2430" s="5"/>
    </row>
    <row r="2431" spans="1:45" x14ac:dyDescent="0.2">
      <c r="A2431" s="59">
        <v>48201252000</v>
      </c>
      <c r="B2431" s="59" t="s">
        <v>11143</v>
      </c>
      <c r="C2431" s="59">
        <v>13744</v>
      </c>
      <c r="D2431" s="59">
        <v>7975</v>
      </c>
      <c r="E2431" s="161">
        <v>0.58025320139697323</v>
      </c>
      <c r="AR2431" s="5"/>
      <c r="AS2431" s="5"/>
    </row>
    <row r="2432" spans="1:45" x14ac:dyDescent="0.2">
      <c r="A2432" s="59">
        <v>48201252100</v>
      </c>
      <c r="B2432" s="59" t="s">
        <v>11369</v>
      </c>
      <c r="C2432" s="59">
        <v>1635</v>
      </c>
      <c r="D2432" s="59">
        <v>295</v>
      </c>
      <c r="E2432" s="161">
        <v>0.18042813455657492</v>
      </c>
      <c r="AR2432" s="5"/>
      <c r="AS2432" s="5"/>
    </row>
    <row r="2433" spans="1:45" x14ac:dyDescent="0.2">
      <c r="A2433" s="59">
        <v>48201252200</v>
      </c>
      <c r="B2433" s="59" t="s">
        <v>11673</v>
      </c>
      <c r="C2433" s="59">
        <v>5411</v>
      </c>
      <c r="D2433" s="59">
        <v>1573</v>
      </c>
      <c r="E2433" s="161">
        <v>0.29070412123452227</v>
      </c>
      <c r="AR2433" s="5"/>
      <c r="AS2433" s="5"/>
    </row>
    <row r="2434" spans="1:45" x14ac:dyDescent="0.2">
      <c r="A2434" s="59">
        <v>48201252301</v>
      </c>
      <c r="B2434" s="59" t="s">
        <v>11528</v>
      </c>
      <c r="C2434" s="59">
        <v>5400</v>
      </c>
      <c r="D2434" s="59">
        <v>1009</v>
      </c>
      <c r="E2434" s="161">
        <v>0.18685185185185185</v>
      </c>
      <c r="AR2434" s="5"/>
      <c r="AS2434" s="5"/>
    </row>
    <row r="2435" spans="1:45" x14ac:dyDescent="0.2">
      <c r="A2435" s="59">
        <v>48201252302</v>
      </c>
      <c r="B2435" s="59" t="s">
        <v>11485</v>
      </c>
      <c r="C2435" s="59">
        <v>8265</v>
      </c>
      <c r="D2435" s="59">
        <v>1811</v>
      </c>
      <c r="E2435" s="161">
        <v>0.2191167574107683</v>
      </c>
      <c r="AR2435" s="5"/>
      <c r="AS2435" s="5"/>
    </row>
    <row r="2436" spans="1:45" x14ac:dyDescent="0.2">
      <c r="A2436" s="59">
        <v>48201252400</v>
      </c>
      <c r="B2436" s="59" t="s">
        <v>11603</v>
      </c>
      <c r="C2436" s="59">
        <v>3793</v>
      </c>
      <c r="D2436" s="59">
        <v>524</v>
      </c>
      <c r="E2436" s="161">
        <v>0.13814922225151596</v>
      </c>
      <c r="AR2436" s="5"/>
      <c r="AS2436" s="5"/>
    </row>
    <row r="2437" spans="1:45" x14ac:dyDescent="0.2">
      <c r="A2437" s="59">
        <v>48201252500</v>
      </c>
      <c r="B2437" s="59" t="s">
        <v>11939</v>
      </c>
      <c r="C2437" s="59">
        <v>2640</v>
      </c>
      <c r="D2437" s="59">
        <v>231</v>
      </c>
      <c r="E2437" s="161">
        <v>8.7499999999999994E-2</v>
      </c>
      <c r="AR2437" s="5"/>
      <c r="AS2437" s="5"/>
    </row>
    <row r="2438" spans="1:45" x14ac:dyDescent="0.2">
      <c r="A2438" s="59">
        <v>48201252600</v>
      </c>
      <c r="B2438" s="59" t="s">
        <v>11943</v>
      </c>
      <c r="C2438" s="59">
        <v>4735</v>
      </c>
      <c r="D2438" s="59">
        <v>475</v>
      </c>
      <c r="E2438" s="161">
        <v>0.1003167898627244</v>
      </c>
      <c r="AR2438" s="5"/>
      <c r="AS2438" s="5"/>
    </row>
    <row r="2439" spans="1:45" x14ac:dyDescent="0.2">
      <c r="A2439" s="59">
        <v>48201252700</v>
      </c>
      <c r="B2439" s="59" t="s">
        <v>11600</v>
      </c>
      <c r="C2439" s="59">
        <v>2536</v>
      </c>
      <c r="D2439" s="59">
        <v>526</v>
      </c>
      <c r="E2439" s="161">
        <v>0.20741324921135645</v>
      </c>
      <c r="AR2439" s="5"/>
      <c r="AS2439" s="5"/>
    </row>
    <row r="2440" spans="1:45" x14ac:dyDescent="0.2">
      <c r="A2440" s="59">
        <v>48201252800</v>
      </c>
      <c r="B2440" s="59" t="s">
        <v>11902</v>
      </c>
      <c r="C2440" s="59">
        <v>4862</v>
      </c>
      <c r="D2440" s="59">
        <v>844</v>
      </c>
      <c r="E2440" s="161">
        <v>0.17359111476758535</v>
      </c>
      <c r="AR2440" s="5"/>
      <c r="AS2440" s="5"/>
    </row>
    <row r="2441" spans="1:45" x14ac:dyDescent="0.2">
      <c r="A2441" s="59">
        <v>48201252900</v>
      </c>
      <c r="B2441" s="59" t="s">
        <v>11552</v>
      </c>
      <c r="C2441" s="59">
        <v>5736</v>
      </c>
      <c r="D2441" s="59">
        <v>1477</v>
      </c>
      <c r="E2441" s="161">
        <v>0.25749651324965134</v>
      </c>
      <c r="AR2441" s="5"/>
      <c r="AS2441" s="5"/>
    </row>
    <row r="2442" spans="1:45" x14ac:dyDescent="0.2">
      <c r="A2442" s="59">
        <v>48201253000</v>
      </c>
      <c r="B2442" s="59" t="s">
        <v>11527</v>
      </c>
      <c r="C2442" s="59">
        <v>2655</v>
      </c>
      <c r="D2442" s="59">
        <v>546</v>
      </c>
      <c r="E2442" s="161">
        <v>0.20564971751412428</v>
      </c>
      <c r="AR2442" s="5"/>
      <c r="AS2442" s="5"/>
    </row>
    <row r="2443" spans="1:45" x14ac:dyDescent="0.2">
      <c r="A2443" s="59">
        <v>48201253100</v>
      </c>
      <c r="B2443" s="59" t="s">
        <v>11300</v>
      </c>
      <c r="C2443" s="59">
        <v>7103</v>
      </c>
      <c r="D2443" s="59">
        <v>2371</v>
      </c>
      <c r="E2443" s="161">
        <v>0.33380261861185417</v>
      </c>
      <c r="AR2443" s="5"/>
      <c r="AS2443" s="5"/>
    </row>
    <row r="2444" spans="1:45" x14ac:dyDescent="0.2">
      <c r="A2444" s="59">
        <v>48201253200</v>
      </c>
      <c r="B2444" s="59" t="s">
        <v>11594</v>
      </c>
      <c r="C2444" s="59">
        <v>6193</v>
      </c>
      <c r="D2444" s="59">
        <v>1911</v>
      </c>
      <c r="E2444" s="161">
        <v>0.30857419667366381</v>
      </c>
      <c r="AR2444" s="5"/>
      <c r="AS2444" s="5"/>
    </row>
    <row r="2445" spans="1:45" x14ac:dyDescent="0.2">
      <c r="A2445" s="59">
        <v>48201253300</v>
      </c>
      <c r="B2445" s="59" t="s">
        <v>11365</v>
      </c>
      <c r="C2445" s="59">
        <v>2257</v>
      </c>
      <c r="D2445" s="59">
        <v>835</v>
      </c>
      <c r="E2445" s="161">
        <v>0.36996012405848472</v>
      </c>
      <c r="AR2445" s="5"/>
      <c r="AS2445" s="5"/>
    </row>
    <row r="2446" spans="1:45" x14ac:dyDescent="0.2">
      <c r="A2446" s="59">
        <v>48201253400</v>
      </c>
      <c r="B2446" s="59" t="s">
        <v>11926</v>
      </c>
      <c r="C2446" s="59">
        <v>480</v>
      </c>
      <c r="D2446" s="59">
        <v>91</v>
      </c>
      <c r="E2446" s="161">
        <v>0.18958333333333333</v>
      </c>
      <c r="AR2446" s="5"/>
      <c r="AS2446" s="5"/>
    </row>
    <row r="2447" spans="1:45" x14ac:dyDescent="0.2">
      <c r="A2447" s="59">
        <v>48201253500</v>
      </c>
      <c r="B2447" s="59" t="s">
        <v>11672</v>
      </c>
      <c r="C2447" s="59">
        <v>5187</v>
      </c>
      <c r="D2447" s="59">
        <v>1286</v>
      </c>
      <c r="E2447" s="161">
        <v>0.24792751108540581</v>
      </c>
      <c r="AR2447" s="5"/>
      <c r="AS2447" s="5"/>
    </row>
    <row r="2448" spans="1:45" x14ac:dyDescent="0.2">
      <c r="A2448" s="59">
        <v>48201253600</v>
      </c>
      <c r="B2448" s="59" t="s">
        <v>11825</v>
      </c>
      <c r="C2448" s="59">
        <v>4527</v>
      </c>
      <c r="D2448" s="59">
        <v>1308</v>
      </c>
      <c r="E2448" s="161">
        <v>0.28893306825712395</v>
      </c>
      <c r="AR2448" s="5"/>
      <c r="AS2448" s="5"/>
    </row>
    <row r="2449" spans="1:45" x14ac:dyDescent="0.2">
      <c r="A2449" s="59">
        <v>48201253700</v>
      </c>
      <c r="B2449" s="59" t="s">
        <v>11742</v>
      </c>
      <c r="C2449" s="59">
        <v>3340</v>
      </c>
      <c r="D2449" s="59">
        <v>1080</v>
      </c>
      <c r="E2449" s="161">
        <v>0.32335329341317365</v>
      </c>
      <c r="AR2449" s="5"/>
      <c r="AS2449" s="5"/>
    </row>
    <row r="2450" spans="1:45" x14ac:dyDescent="0.2">
      <c r="A2450" s="59">
        <v>48201253800</v>
      </c>
      <c r="B2450" s="59" t="s">
        <v>11638</v>
      </c>
      <c r="C2450" s="59">
        <v>5062</v>
      </c>
      <c r="D2450" s="59">
        <v>1299</v>
      </c>
      <c r="E2450" s="161">
        <v>0.25661793757408141</v>
      </c>
      <c r="AR2450" s="5"/>
      <c r="AS2450" s="5"/>
    </row>
    <row r="2451" spans="1:45" x14ac:dyDescent="0.2">
      <c r="A2451" s="59">
        <v>48201253900</v>
      </c>
      <c r="B2451" s="59" t="s">
        <v>11679</v>
      </c>
      <c r="C2451" s="59">
        <v>2572</v>
      </c>
      <c r="D2451" s="59">
        <v>601</v>
      </c>
      <c r="E2451" s="161">
        <v>0.23367029548989113</v>
      </c>
      <c r="AR2451" s="5"/>
      <c r="AS2451" s="5"/>
    </row>
    <row r="2452" spans="1:45" x14ac:dyDescent="0.2">
      <c r="A2452" s="59">
        <v>48201254000</v>
      </c>
      <c r="B2452" s="59" t="s">
        <v>11766</v>
      </c>
      <c r="C2452" s="59">
        <v>2486</v>
      </c>
      <c r="D2452" s="59">
        <v>395</v>
      </c>
      <c r="E2452" s="161">
        <v>0.15888978278358809</v>
      </c>
      <c r="AR2452" s="5"/>
      <c r="AS2452" s="5"/>
    </row>
    <row r="2453" spans="1:45" x14ac:dyDescent="0.2">
      <c r="A2453" s="59">
        <v>48201254100</v>
      </c>
      <c r="B2453" s="59" t="s">
        <v>11814</v>
      </c>
      <c r="C2453" s="59">
        <v>3005</v>
      </c>
      <c r="D2453" s="59">
        <v>602</v>
      </c>
      <c r="E2453" s="161">
        <v>0.20033277870216307</v>
      </c>
      <c r="AR2453" s="5"/>
      <c r="AS2453" s="5"/>
    </row>
    <row r="2454" spans="1:45" x14ac:dyDescent="0.2">
      <c r="A2454" s="59">
        <v>48201254200</v>
      </c>
      <c r="B2454" s="59" t="s">
        <v>11816</v>
      </c>
      <c r="C2454" s="59">
        <v>1648</v>
      </c>
      <c r="D2454" s="59">
        <v>166</v>
      </c>
      <c r="E2454" s="161">
        <v>0.10072815533980582</v>
      </c>
      <c r="AR2454" s="5"/>
      <c r="AS2454" s="5"/>
    </row>
    <row r="2455" spans="1:45" x14ac:dyDescent="0.2">
      <c r="A2455" s="59">
        <v>48201254300</v>
      </c>
      <c r="B2455" s="59" t="s">
        <v>11982</v>
      </c>
      <c r="C2455" s="59">
        <v>2959</v>
      </c>
      <c r="D2455" s="59">
        <v>379</v>
      </c>
      <c r="E2455" s="161">
        <v>0.128083812098682</v>
      </c>
      <c r="AR2455" s="5"/>
      <c r="AS2455" s="5"/>
    </row>
    <row r="2456" spans="1:45" x14ac:dyDescent="0.2">
      <c r="A2456" s="59">
        <v>48201254400</v>
      </c>
      <c r="B2456" s="59" t="s">
        <v>11985</v>
      </c>
      <c r="C2456" s="59">
        <v>1812</v>
      </c>
      <c r="D2456" s="59">
        <v>144</v>
      </c>
      <c r="E2456" s="161">
        <v>7.9470198675496692E-2</v>
      </c>
      <c r="AR2456" s="5"/>
      <c r="AS2456" s="5"/>
    </row>
    <row r="2457" spans="1:45" x14ac:dyDescent="0.2">
      <c r="A2457" s="59">
        <v>48201254500</v>
      </c>
      <c r="B2457" s="59" t="s">
        <v>11751</v>
      </c>
      <c r="C2457" s="59">
        <v>1262</v>
      </c>
      <c r="D2457" s="59">
        <v>144</v>
      </c>
      <c r="E2457" s="161">
        <v>0.11410459587955626</v>
      </c>
      <c r="AR2457" s="5"/>
      <c r="AS2457" s="5"/>
    </row>
    <row r="2458" spans="1:45" x14ac:dyDescent="0.2">
      <c r="A2458" s="59">
        <v>48201254600</v>
      </c>
      <c r="B2458" s="59" t="s">
        <v>11928</v>
      </c>
      <c r="C2458" s="59">
        <v>2309</v>
      </c>
      <c r="D2458" s="59">
        <v>401</v>
      </c>
      <c r="E2458" s="161">
        <v>0.1736682546556951</v>
      </c>
      <c r="AR2458" s="5"/>
      <c r="AS2458" s="5"/>
    </row>
    <row r="2459" spans="1:45" x14ac:dyDescent="0.2">
      <c r="A2459" s="59">
        <v>48201254700</v>
      </c>
      <c r="B2459" s="59" t="s">
        <v>11489</v>
      </c>
      <c r="C2459" s="59">
        <v>1552</v>
      </c>
      <c r="D2459" s="59">
        <v>504</v>
      </c>
      <c r="E2459" s="161">
        <v>0.32474226804123713</v>
      </c>
      <c r="AR2459" s="5"/>
      <c r="AS2459" s="5"/>
    </row>
    <row r="2460" spans="1:45" x14ac:dyDescent="0.2">
      <c r="A2460" s="59">
        <v>48201310100</v>
      </c>
      <c r="B2460" s="59" t="s">
        <v>11947</v>
      </c>
      <c r="C2460" s="59">
        <v>3705</v>
      </c>
      <c r="D2460" s="59">
        <v>1995</v>
      </c>
      <c r="E2460" s="161">
        <v>0.53846153846153844</v>
      </c>
      <c r="AR2460" s="5"/>
      <c r="AS2460" s="5"/>
    </row>
    <row r="2461" spans="1:45" x14ac:dyDescent="0.2">
      <c r="A2461" s="59">
        <v>48201310200</v>
      </c>
      <c r="B2461" s="59" t="s">
        <v>11305</v>
      </c>
      <c r="C2461" s="59">
        <v>1638</v>
      </c>
      <c r="D2461" s="59">
        <v>1355</v>
      </c>
      <c r="E2461" s="161">
        <v>0.82722832722832718</v>
      </c>
      <c r="AR2461" s="5"/>
      <c r="AS2461" s="5"/>
    </row>
    <row r="2462" spans="1:45" x14ac:dyDescent="0.2">
      <c r="A2462" s="59">
        <v>48201310300</v>
      </c>
      <c r="B2462" s="59" t="s">
        <v>11799</v>
      </c>
      <c r="C2462" s="59">
        <v>3581</v>
      </c>
      <c r="D2462" s="59">
        <v>1104</v>
      </c>
      <c r="E2462" s="161">
        <v>0.30829377268919295</v>
      </c>
      <c r="AR2462" s="5"/>
      <c r="AS2462" s="5"/>
    </row>
    <row r="2463" spans="1:45" x14ac:dyDescent="0.2">
      <c r="A2463" s="59">
        <v>48201310400</v>
      </c>
      <c r="B2463" s="59" t="s">
        <v>12065</v>
      </c>
      <c r="C2463" s="59">
        <v>2138</v>
      </c>
      <c r="D2463" s="59">
        <v>283</v>
      </c>
      <c r="E2463" s="161">
        <v>0.1323666978484565</v>
      </c>
      <c r="AR2463" s="5"/>
      <c r="AS2463" s="5"/>
    </row>
    <row r="2464" spans="1:45" x14ac:dyDescent="0.2">
      <c r="A2464" s="59">
        <v>48201310500</v>
      </c>
      <c r="B2464" s="59" t="s">
        <v>11908</v>
      </c>
      <c r="C2464" s="59">
        <v>3043</v>
      </c>
      <c r="D2464" s="59">
        <v>566</v>
      </c>
      <c r="E2464" s="161">
        <v>0.18600065724613868</v>
      </c>
      <c r="AR2464" s="5"/>
      <c r="AS2464" s="5"/>
    </row>
    <row r="2465" spans="1:45" x14ac:dyDescent="0.2">
      <c r="A2465" s="59">
        <v>48201310600</v>
      </c>
      <c r="B2465" s="59" t="s">
        <v>11927</v>
      </c>
      <c r="C2465" s="59">
        <v>3606</v>
      </c>
      <c r="D2465" s="59">
        <v>955</v>
      </c>
      <c r="E2465" s="161">
        <v>0.26483638380476981</v>
      </c>
      <c r="AR2465" s="5"/>
      <c r="AS2465" s="5"/>
    </row>
    <row r="2466" spans="1:45" x14ac:dyDescent="0.2">
      <c r="A2466" s="59">
        <v>48201310700</v>
      </c>
      <c r="B2466" s="59" t="s">
        <v>11821</v>
      </c>
      <c r="C2466" s="59">
        <v>2921</v>
      </c>
      <c r="D2466" s="59">
        <v>741</v>
      </c>
      <c r="E2466" s="161">
        <v>0.25368024649092774</v>
      </c>
      <c r="AR2466" s="5"/>
      <c r="AS2466" s="5"/>
    </row>
    <row r="2467" spans="1:45" x14ac:dyDescent="0.2">
      <c r="A2467" s="59">
        <v>48201310800</v>
      </c>
      <c r="B2467" s="59" t="s">
        <v>12028</v>
      </c>
      <c r="C2467" s="59">
        <v>1575</v>
      </c>
      <c r="D2467" s="59">
        <v>363</v>
      </c>
      <c r="E2467" s="161">
        <v>0.23047619047619047</v>
      </c>
      <c r="AR2467" s="5"/>
      <c r="AS2467" s="5"/>
    </row>
    <row r="2468" spans="1:45" x14ac:dyDescent="0.2">
      <c r="A2468" s="59">
        <v>48201310900</v>
      </c>
      <c r="B2468" s="59" t="s">
        <v>12033</v>
      </c>
      <c r="C2468" s="59">
        <v>3523</v>
      </c>
      <c r="D2468" s="59">
        <v>517</v>
      </c>
      <c r="E2468" s="161">
        <v>0.14674992903775191</v>
      </c>
      <c r="AR2468" s="5"/>
      <c r="AS2468" s="5"/>
    </row>
    <row r="2469" spans="1:45" x14ac:dyDescent="0.2">
      <c r="A2469" s="59">
        <v>48201311000</v>
      </c>
      <c r="B2469" s="59" t="s">
        <v>12071</v>
      </c>
      <c r="C2469" s="59">
        <v>3592</v>
      </c>
      <c r="D2469" s="59">
        <v>363</v>
      </c>
      <c r="E2469" s="161">
        <v>0.10105790645879732</v>
      </c>
      <c r="AR2469" s="5"/>
      <c r="AS2469" s="5"/>
    </row>
    <row r="2470" spans="1:45" x14ac:dyDescent="0.2">
      <c r="A2470" s="59">
        <v>48201311100</v>
      </c>
      <c r="B2470" s="59" t="s">
        <v>11887</v>
      </c>
      <c r="C2470" s="59">
        <v>3391</v>
      </c>
      <c r="D2470" s="59">
        <v>344</v>
      </c>
      <c r="E2470" s="161">
        <v>0.1014450014744913</v>
      </c>
      <c r="AR2470" s="5"/>
      <c r="AS2470" s="5"/>
    </row>
    <row r="2471" spans="1:45" x14ac:dyDescent="0.2">
      <c r="A2471" s="59">
        <v>48201311200</v>
      </c>
      <c r="B2471" s="59" t="s">
        <v>11994</v>
      </c>
      <c r="C2471" s="59">
        <v>3192</v>
      </c>
      <c r="D2471" s="59">
        <v>501</v>
      </c>
      <c r="E2471" s="161">
        <v>0.15695488721804512</v>
      </c>
      <c r="AR2471" s="5"/>
      <c r="AS2471" s="5"/>
    </row>
    <row r="2472" spans="1:45" x14ac:dyDescent="0.2">
      <c r="A2472" s="59">
        <v>48201311300</v>
      </c>
      <c r="B2472" s="59" t="s">
        <v>11837</v>
      </c>
      <c r="C2472" s="59">
        <v>3117</v>
      </c>
      <c r="D2472" s="59">
        <v>517</v>
      </c>
      <c r="E2472" s="161">
        <v>0.16586461341033046</v>
      </c>
      <c r="AR2472" s="5"/>
      <c r="AS2472" s="5"/>
    </row>
    <row r="2473" spans="1:45" x14ac:dyDescent="0.2">
      <c r="A2473" s="59">
        <v>48201311400</v>
      </c>
      <c r="B2473" s="59" t="s">
        <v>12038</v>
      </c>
      <c r="C2473" s="59">
        <v>1041</v>
      </c>
      <c r="D2473" s="59">
        <v>108</v>
      </c>
      <c r="E2473" s="161">
        <v>0.1037463976945245</v>
      </c>
      <c r="AR2473" s="5"/>
      <c r="AS2473" s="5"/>
    </row>
    <row r="2474" spans="1:45" x14ac:dyDescent="0.2">
      <c r="A2474" s="59">
        <v>48201311500</v>
      </c>
      <c r="B2474" s="59" t="s">
        <v>11829</v>
      </c>
      <c r="C2474" s="59">
        <v>4985</v>
      </c>
      <c r="D2474" s="59">
        <v>517</v>
      </c>
      <c r="E2474" s="161">
        <v>0.10371113340020061</v>
      </c>
      <c r="AR2474" s="5"/>
      <c r="AS2474" s="5"/>
    </row>
    <row r="2475" spans="1:45" x14ac:dyDescent="0.2">
      <c r="A2475" s="59">
        <v>48201311600</v>
      </c>
      <c r="B2475" s="59" t="s">
        <v>12019</v>
      </c>
      <c r="C2475" s="59">
        <v>2426</v>
      </c>
      <c r="D2475" s="59">
        <v>354</v>
      </c>
      <c r="E2475" s="161">
        <v>0.14591920857378401</v>
      </c>
      <c r="AR2475" s="5"/>
      <c r="AS2475" s="5"/>
    </row>
    <row r="2476" spans="1:45" x14ac:dyDescent="0.2">
      <c r="A2476" s="59">
        <v>48201311700</v>
      </c>
      <c r="B2476" s="59" t="s">
        <v>11860</v>
      </c>
      <c r="C2476" s="59">
        <v>3202</v>
      </c>
      <c r="D2476" s="59">
        <v>551</v>
      </c>
      <c r="E2476" s="161">
        <v>0.17207995003123047</v>
      </c>
      <c r="AR2476" s="5"/>
      <c r="AS2476" s="5"/>
    </row>
    <row r="2477" spans="1:45" x14ac:dyDescent="0.2">
      <c r="A2477" s="59">
        <v>48201311800</v>
      </c>
      <c r="B2477" s="59" t="s">
        <v>11891</v>
      </c>
      <c r="C2477" s="59">
        <v>2541</v>
      </c>
      <c r="D2477" s="59">
        <v>400</v>
      </c>
      <c r="E2477" s="161">
        <v>0.15741833923652104</v>
      </c>
      <c r="AR2477" s="5"/>
      <c r="AS2477" s="5"/>
    </row>
    <row r="2478" spans="1:45" x14ac:dyDescent="0.2">
      <c r="A2478" s="59">
        <v>48201311900</v>
      </c>
      <c r="B2478" s="59" t="s">
        <v>11851</v>
      </c>
      <c r="C2478" s="59">
        <v>1644</v>
      </c>
      <c r="D2478" s="59">
        <v>210</v>
      </c>
      <c r="E2478" s="161">
        <v>0.12773722627737227</v>
      </c>
      <c r="AR2478" s="5"/>
      <c r="AS2478" s="5"/>
    </row>
    <row r="2479" spans="1:45" x14ac:dyDescent="0.2">
      <c r="A2479" s="59">
        <v>48201312000</v>
      </c>
      <c r="B2479" s="59" t="s">
        <v>12076</v>
      </c>
      <c r="C2479" s="59">
        <v>1363</v>
      </c>
      <c r="D2479" s="59">
        <v>950</v>
      </c>
      <c r="E2479" s="161">
        <v>0.6969919295671313</v>
      </c>
      <c r="AR2479" s="5"/>
      <c r="AS2479" s="5"/>
    </row>
    <row r="2480" spans="1:45" x14ac:dyDescent="0.2">
      <c r="A2480" s="59">
        <v>48201312100</v>
      </c>
      <c r="B2480" s="59" t="s">
        <v>12154</v>
      </c>
      <c r="C2480" s="59">
        <v>333</v>
      </c>
      <c r="D2480" s="59">
        <v>191</v>
      </c>
      <c r="E2480" s="161">
        <v>0.57357357357357353</v>
      </c>
      <c r="AR2480" s="5"/>
      <c r="AS2480" s="5"/>
    </row>
    <row r="2481" spans="1:45" x14ac:dyDescent="0.2">
      <c r="A2481" s="59">
        <v>48201312200</v>
      </c>
      <c r="B2481" s="59" t="s">
        <v>12141</v>
      </c>
      <c r="C2481" s="59">
        <v>1231</v>
      </c>
      <c r="D2481" s="59">
        <v>189</v>
      </c>
      <c r="E2481" s="161">
        <v>0.15353371242891958</v>
      </c>
      <c r="AR2481" s="5"/>
      <c r="AS2481" s="5"/>
    </row>
    <row r="2482" spans="1:45" x14ac:dyDescent="0.2">
      <c r="A2482" s="59">
        <v>48201312300</v>
      </c>
      <c r="B2482" s="59" t="s">
        <v>12130</v>
      </c>
      <c r="C2482" s="59">
        <v>1521</v>
      </c>
      <c r="D2482" s="59">
        <v>605</v>
      </c>
      <c r="E2482" s="161">
        <v>0.3977646285338593</v>
      </c>
      <c r="AR2482" s="5"/>
      <c r="AS2482" s="5"/>
    </row>
    <row r="2483" spans="1:45" x14ac:dyDescent="0.2">
      <c r="A2483" s="59">
        <v>48201312400</v>
      </c>
      <c r="B2483" s="59" t="s">
        <v>12067</v>
      </c>
      <c r="C2483" s="59">
        <v>1444</v>
      </c>
      <c r="D2483" s="59">
        <v>317</v>
      </c>
      <c r="E2483" s="161">
        <v>0.21952908587257619</v>
      </c>
      <c r="AR2483" s="5"/>
      <c r="AS2483" s="5"/>
    </row>
    <row r="2484" spans="1:45" x14ac:dyDescent="0.2">
      <c r="A2484" s="59">
        <v>48201312500</v>
      </c>
      <c r="B2484" s="59" t="s">
        <v>11319</v>
      </c>
      <c r="C2484" s="59">
        <v>2934</v>
      </c>
      <c r="D2484" s="59">
        <v>1920</v>
      </c>
      <c r="E2484" s="161">
        <v>0.65439672801635995</v>
      </c>
      <c r="AR2484" s="5"/>
      <c r="AS2484" s="5"/>
    </row>
    <row r="2485" spans="1:45" x14ac:dyDescent="0.2">
      <c r="A2485" s="59">
        <v>48201312600</v>
      </c>
      <c r="B2485" s="59" t="s">
        <v>11277</v>
      </c>
      <c r="C2485" s="59">
        <v>6057</v>
      </c>
      <c r="D2485" s="59">
        <v>4670</v>
      </c>
      <c r="E2485" s="161">
        <v>0.77100875020637283</v>
      </c>
      <c r="AR2485" s="5"/>
      <c r="AS2485" s="5"/>
    </row>
    <row r="2486" spans="1:45" x14ac:dyDescent="0.2">
      <c r="A2486" s="59">
        <v>48201312700</v>
      </c>
      <c r="B2486" s="59" t="s">
        <v>11919</v>
      </c>
      <c r="C2486" s="59">
        <v>1601</v>
      </c>
      <c r="D2486" s="59">
        <v>836</v>
      </c>
      <c r="E2486" s="161">
        <v>0.52217364147407874</v>
      </c>
      <c r="AR2486" s="5"/>
      <c r="AS2486" s="5"/>
    </row>
    <row r="2487" spans="1:45" x14ac:dyDescent="0.2">
      <c r="A2487" s="59">
        <v>48201312800</v>
      </c>
      <c r="B2487" s="59" t="s">
        <v>12142</v>
      </c>
      <c r="C2487" s="59">
        <v>1096</v>
      </c>
      <c r="D2487" s="59">
        <v>236</v>
      </c>
      <c r="E2487" s="161">
        <v>0.21532846715328466</v>
      </c>
      <c r="AR2487" s="5"/>
      <c r="AS2487" s="5"/>
    </row>
    <row r="2488" spans="1:45" x14ac:dyDescent="0.2">
      <c r="A2488" s="59">
        <v>48201312900</v>
      </c>
      <c r="B2488" s="59" t="s">
        <v>11974</v>
      </c>
      <c r="C2488" s="59">
        <v>2594</v>
      </c>
      <c r="D2488" s="59">
        <v>1337</v>
      </c>
      <c r="E2488" s="161">
        <v>0.51542020046260606</v>
      </c>
      <c r="AR2488" s="5"/>
      <c r="AS2488" s="5"/>
    </row>
    <row r="2489" spans="1:45" x14ac:dyDescent="0.2">
      <c r="A2489" s="59">
        <v>48201313000</v>
      </c>
      <c r="B2489" s="59" t="s">
        <v>12047</v>
      </c>
      <c r="C2489" s="59">
        <v>1945</v>
      </c>
      <c r="D2489" s="59">
        <v>932</v>
      </c>
      <c r="E2489" s="161">
        <v>0.47917737789203085</v>
      </c>
      <c r="AR2489" s="5"/>
      <c r="AS2489" s="5"/>
    </row>
    <row r="2490" spans="1:45" x14ac:dyDescent="0.2">
      <c r="A2490" s="59">
        <v>48201313100</v>
      </c>
      <c r="B2490" s="59" t="s">
        <v>11389</v>
      </c>
      <c r="C2490" s="59">
        <v>3046</v>
      </c>
      <c r="D2490" s="59">
        <v>2590</v>
      </c>
      <c r="E2490" s="161">
        <v>0.85029546946815493</v>
      </c>
      <c r="AR2490" s="5"/>
      <c r="AS2490" s="5"/>
    </row>
    <row r="2491" spans="1:45" x14ac:dyDescent="0.2">
      <c r="A2491" s="59">
        <v>48201313200</v>
      </c>
      <c r="B2491" s="59" t="s">
        <v>11720</v>
      </c>
      <c r="C2491" s="59">
        <v>2865</v>
      </c>
      <c r="D2491" s="59">
        <v>1792</v>
      </c>
      <c r="E2491" s="161">
        <v>0.62547993019197212</v>
      </c>
      <c r="AR2491" s="5"/>
      <c r="AS2491" s="5"/>
    </row>
    <row r="2492" spans="1:45" x14ac:dyDescent="0.2">
      <c r="A2492" s="59">
        <v>48201313300</v>
      </c>
      <c r="B2492" s="59" t="s">
        <v>11828</v>
      </c>
      <c r="C2492" s="59">
        <v>1764</v>
      </c>
      <c r="D2492" s="59">
        <v>508</v>
      </c>
      <c r="E2492" s="161">
        <v>0.28798185941043086</v>
      </c>
      <c r="AR2492" s="5"/>
      <c r="AS2492" s="5"/>
    </row>
    <row r="2493" spans="1:45" x14ac:dyDescent="0.2">
      <c r="A2493" s="59">
        <v>48201313400</v>
      </c>
      <c r="B2493" s="59" t="s">
        <v>11990</v>
      </c>
      <c r="C2493" s="59">
        <v>2036</v>
      </c>
      <c r="D2493" s="59">
        <v>685</v>
      </c>
      <c r="E2493" s="161">
        <v>0.33644400785854617</v>
      </c>
      <c r="AR2493" s="5"/>
      <c r="AS2493" s="5"/>
    </row>
    <row r="2494" spans="1:45" x14ac:dyDescent="0.2">
      <c r="A2494" s="59">
        <v>48201313500</v>
      </c>
      <c r="B2494" s="59" t="s">
        <v>12098</v>
      </c>
      <c r="C2494" s="59">
        <v>1634</v>
      </c>
      <c r="D2494" s="59">
        <v>217</v>
      </c>
      <c r="E2494" s="161">
        <v>0.13280293757649939</v>
      </c>
      <c r="AR2494" s="5"/>
      <c r="AS2494" s="5"/>
    </row>
    <row r="2495" spans="1:45" x14ac:dyDescent="0.2">
      <c r="A2495" s="59">
        <v>48201313600</v>
      </c>
      <c r="B2495" s="59" t="s">
        <v>12048</v>
      </c>
      <c r="C2495" s="59">
        <v>2931</v>
      </c>
      <c r="D2495" s="59">
        <v>410</v>
      </c>
      <c r="E2495" s="161">
        <v>0.13988399863527806</v>
      </c>
      <c r="AR2495" s="5"/>
      <c r="AS2495" s="5"/>
    </row>
    <row r="2496" spans="1:45" x14ac:dyDescent="0.2">
      <c r="A2496" s="59">
        <v>48201313700</v>
      </c>
      <c r="B2496" s="59" t="s">
        <v>11871</v>
      </c>
      <c r="C2496" s="59">
        <v>1590</v>
      </c>
      <c r="D2496" s="59">
        <v>405</v>
      </c>
      <c r="E2496" s="161">
        <v>0.25471698113207547</v>
      </c>
      <c r="AR2496" s="5"/>
      <c r="AS2496" s="5"/>
    </row>
    <row r="2497" spans="1:45" x14ac:dyDescent="0.2">
      <c r="A2497" s="59">
        <v>48201313800</v>
      </c>
      <c r="B2497" s="59" t="s">
        <v>12123</v>
      </c>
      <c r="C2497" s="59">
        <v>2627</v>
      </c>
      <c r="D2497" s="59">
        <v>518</v>
      </c>
      <c r="E2497" s="161">
        <v>0.19718309859154928</v>
      </c>
      <c r="AR2497" s="5"/>
      <c r="AS2497" s="5"/>
    </row>
    <row r="2498" spans="1:45" x14ac:dyDescent="0.2">
      <c r="A2498" s="59">
        <v>48201313900</v>
      </c>
      <c r="B2498" s="59" t="s">
        <v>11700</v>
      </c>
      <c r="C2498" s="59">
        <v>3561</v>
      </c>
      <c r="D2498" s="59">
        <v>2454</v>
      </c>
      <c r="E2498" s="161">
        <v>0.68913226621735468</v>
      </c>
      <c r="AR2498" s="5"/>
      <c r="AS2498" s="5"/>
    </row>
    <row r="2499" spans="1:45" x14ac:dyDescent="0.2">
      <c r="A2499" s="59">
        <v>48201314001</v>
      </c>
      <c r="B2499" s="59" t="s">
        <v>11723</v>
      </c>
      <c r="C2499" s="59">
        <v>2204</v>
      </c>
      <c r="D2499" s="59">
        <v>1693</v>
      </c>
      <c r="E2499" s="161">
        <v>0.76814882032667875</v>
      </c>
      <c r="AR2499" s="5"/>
      <c r="AS2499" s="5"/>
    </row>
    <row r="2500" spans="1:45" x14ac:dyDescent="0.2">
      <c r="A2500" s="59">
        <v>48201314002</v>
      </c>
      <c r="B2500" s="59" t="s">
        <v>11833</v>
      </c>
      <c r="C2500" s="59">
        <v>5347</v>
      </c>
      <c r="D2500" s="59">
        <v>4060</v>
      </c>
      <c r="E2500" s="161">
        <v>0.75930428277538808</v>
      </c>
      <c r="AR2500" s="5"/>
      <c r="AS2500" s="5"/>
    </row>
    <row r="2501" spans="1:45" x14ac:dyDescent="0.2">
      <c r="A2501" s="59">
        <v>48201314300</v>
      </c>
      <c r="B2501" s="59" t="s">
        <v>11986</v>
      </c>
      <c r="C2501" s="59">
        <v>2665</v>
      </c>
      <c r="D2501" s="59">
        <v>1134</v>
      </c>
      <c r="E2501" s="161">
        <v>0.42551594746716698</v>
      </c>
      <c r="AR2501" s="5"/>
      <c r="AS2501" s="5"/>
    </row>
    <row r="2502" spans="1:45" x14ac:dyDescent="0.2">
      <c r="A2502" s="59">
        <v>48201314400</v>
      </c>
      <c r="B2502" s="59" t="s">
        <v>11656</v>
      </c>
      <c r="C2502" s="59">
        <v>2400</v>
      </c>
      <c r="D2502" s="59">
        <v>2168</v>
      </c>
      <c r="E2502" s="161">
        <v>0.90333333333333332</v>
      </c>
      <c r="AR2502" s="5"/>
      <c r="AS2502" s="5"/>
    </row>
    <row r="2503" spans="1:45" x14ac:dyDescent="0.2">
      <c r="A2503" s="59">
        <v>48201320100</v>
      </c>
      <c r="B2503" s="59" t="s">
        <v>12056</v>
      </c>
      <c r="C2503" s="59">
        <v>1839</v>
      </c>
      <c r="D2503" s="59">
        <v>202</v>
      </c>
      <c r="E2503" s="161">
        <v>0.10984230560087004</v>
      </c>
      <c r="AR2503" s="5"/>
      <c r="AS2503" s="5"/>
    </row>
    <row r="2504" spans="1:45" x14ac:dyDescent="0.2">
      <c r="A2504" s="59">
        <v>48201320200</v>
      </c>
      <c r="B2504" s="59" t="s">
        <v>11959</v>
      </c>
      <c r="C2504" s="59">
        <v>3402</v>
      </c>
      <c r="D2504" s="59">
        <v>505</v>
      </c>
      <c r="E2504" s="161">
        <v>0.14844209288653734</v>
      </c>
      <c r="AR2504" s="5"/>
      <c r="AS2504" s="5"/>
    </row>
    <row r="2505" spans="1:45" x14ac:dyDescent="0.2">
      <c r="A2505" s="59">
        <v>48201320500</v>
      </c>
      <c r="B2505" s="59" t="s">
        <v>11750</v>
      </c>
      <c r="C2505" s="59">
        <v>2883</v>
      </c>
      <c r="D2505" s="59">
        <v>243</v>
      </c>
      <c r="E2505" s="161">
        <v>8.4287200832466186E-2</v>
      </c>
      <c r="AR2505" s="5"/>
      <c r="AS2505" s="5"/>
    </row>
    <row r="2506" spans="1:45" x14ac:dyDescent="0.2">
      <c r="A2506" s="59">
        <v>48201320601</v>
      </c>
      <c r="B2506" s="59" t="s">
        <v>11839</v>
      </c>
      <c r="C2506" s="59">
        <v>1513</v>
      </c>
      <c r="D2506" s="59">
        <v>188</v>
      </c>
      <c r="E2506" s="161">
        <v>0.12425644415069398</v>
      </c>
      <c r="AR2506" s="5"/>
      <c r="AS2506" s="5"/>
    </row>
    <row r="2507" spans="1:45" x14ac:dyDescent="0.2">
      <c r="A2507" s="59">
        <v>48201320602</v>
      </c>
      <c r="B2507" s="59" t="s">
        <v>12036</v>
      </c>
      <c r="C2507" s="59">
        <v>2969</v>
      </c>
      <c r="D2507" s="59">
        <v>256</v>
      </c>
      <c r="E2507" s="161">
        <v>8.6224317952172447E-2</v>
      </c>
      <c r="AR2507" s="5"/>
      <c r="AS2507" s="5"/>
    </row>
    <row r="2508" spans="1:45" x14ac:dyDescent="0.2">
      <c r="A2508" s="59">
        <v>48201320700</v>
      </c>
      <c r="B2508" s="59" t="s">
        <v>11850</v>
      </c>
      <c r="C2508" s="59">
        <v>2842</v>
      </c>
      <c r="D2508" s="59">
        <v>701</v>
      </c>
      <c r="E2508" s="161">
        <v>0.24665728360309641</v>
      </c>
      <c r="AR2508" s="5"/>
      <c r="AS2508" s="5"/>
    </row>
    <row r="2509" spans="1:45" x14ac:dyDescent="0.2">
      <c r="A2509" s="59">
        <v>48201320800</v>
      </c>
      <c r="B2509" s="59" t="s">
        <v>11909</v>
      </c>
      <c r="C2509" s="59">
        <v>3030</v>
      </c>
      <c r="D2509" s="59">
        <v>317</v>
      </c>
      <c r="E2509" s="161">
        <v>0.10462046204620462</v>
      </c>
      <c r="AR2509" s="5"/>
      <c r="AS2509" s="5"/>
    </row>
    <row r="2510" spans="1:45" x14ac:dyDescent="0.2">
      <c r="A2510" s="59">
        <v>48201320900</v>
      </c>
      <c r="B2510" s="59" t="s">
        <v>11712</v>
      </c>
      <c r="C2510" s="59">
        <v>4041</v>
      </c>
      <c r="D2510" s="59">
        <v>748</v>
      </c>
      <c r="E2510" s="161">
        <v>0.18510269735214055</v>
      </c>
      <c r="AR2510" s="5"/>
      <c r="AS2510" s="5"/>
    </row>
    <row r="2511" spans="1:45" x14ac:dyDescent="0.2">
      <c r="A2511" s="59">
        <v>48201321000</v>
      </c>
      <c r="B2511" s="59" t="s">
        <v>11798</v>
      </c>
      <c r="C2511" s="59">
        <v>5474</v>
      </c>
      <c r="D2511" s="59">
        <v>654</v>
      </c>
      <c r="E2511" s="161">
        <v>0.11947387650712459</v>
      </c>
      <c r="AR2511" s="5"/>
      <c r="AS2511" s="5"/>
    </row>
    <row r="2512" spans="1:45" x14ac:dyDescent="0.2">
      <c r="A2512" s="59">
        <v>48201321100</v>
      </c>
      <c r="B2512" s="59" t="s">
        <v>11587</v>
      </c>
      <c r="C2512" s="59">
        <v>5136</v>
      </c>
      <c r="D2512" s="59">
        <v>1366</v>
      </c>
      <c r="E2512" s="161">
        <v>0.2659657320872274</v>
      </c>
      <c r="AR2512" s="5"/>
      <c r="AS2512" s="5"/>
    </row>
    <row r="2513" spans="1:45" x14ac:dyDescent="0.2">
      <c r="A2513" s="59">
        <v>48201321200</v>
      </c>
      <c r="B2513" s="59" t="s">
        <v>12116</v>
      </c>
      <c r="C2513" s="59">
        <v>2170</v>
      </c>
      <c r="D2513" s="59">
        <v>188</v>
      </c>
      <c r="E2513" s="161">
        <v>8.6635944700460835E-2</v>
      </c>
      <c r="AR2513" s="5"/>
      <c r="AS2513" s="5"/>
    </row>
    <row r="2514" spans="1:45" x14ac:dyDescent="0.2">
      <c r="A2514" s="59">
        <v>48201321300</v>
      </c>
      <c r="B2514" s="59" t="s">
        <v>11950</v>
      </c>
      <c r="C2514" s="59">
        <v>3259</v>
      </c>
      <c r="D2514" s="59">
        <v>484</v>
      </c>
      <c r="E2514" s="161">
        <v>0.14851181343970543</v>
      </c>
      <c r="AR2514" s="5"/>
      <c r="AS2514" s="5"/>
    </row>
    <row r="2515" spans="1:45" x14ac:dyDescent="0.2">
      <c r="A2515" s="59">
        <v>48201321401</v>
      </c>
      <c r="B2515" s="59" t="s">
        <v>11960</v>
      </c>
      <c r="C2515" s="59">
        <v>2668</v>
      </c>
      <c r="D2515" s="59">
        <v>225</v>
      </c>
      <c r="E2515" s="161">
        <v>8.4332833583208394E-2</v>
      </c>
      <c r="AR2515" s="5"/>
      <c r="AS2515" s="5"/>
    </row>
    <row r="2516" spans="1:45" x14ac:dyDescent="0.2">
      <c r="A2516" s="59">
        <v>48201321402</v>
      </c>
      <c r="B2516" s="59" t="s">
        <v>11506</v>
      </c>
      <c r="C2516" s="59">
        <v>2537</v>
      </c>
      <c r="D2516" s="59">
        <v>380</v>
      </c>
      <c r="E2516" s="161">
        <v>0.1497832085139929</v>
      </c>
      <c r="AR2516" s="5"/>
      <c r="AS2516" s="5"/>
    </row>
    <row r="2517" spans="1:45" x14ac:dyDescent="0.2">
      <c r="A2517" s="59">
        <v>48201321500</v>
      </c>
      <c r="B2517" s="59" t="s">
        <v>12128</v>
      </c>
      <c r="C2517" s="59">
        <v>1744</v>
      </c>
      <c r="D2517" s="59">
        <v>113</v>
      </c>
      <c r="E2517" s="161">
        <v>6.4793577981651376E-2</v>
      </c>
      <c r="AR2517" s="5"/>
      <c r="AS2517" s="5"/>
    </row>
    <row r="2518" spans="1:45" x14ac:dyDescent="0.2">
      <c r="A2518" s="59">
        <v>48201321600</v>
      </c>
      <c r="B2518" s="59" t="s">
        <v>11635</v>
      </c>
      <c r="C2518" s="59">
        <v>4040</v>
      </c>
      <c r="D2518" s="59">
        <v>759</v>
      </c>
      <c r="E2518" s="161">
        <v>0.18787128712871287</v>
      </c>
      <c r="AR2518" s="5"/>
      <c r="AS2518" s="5"/>
    </row>
    <row r="2519" spans="1:45" x14ac:dyDescent="0.2">
      <c r="A2519" s="59">
        <v>48201321700</v>
      </c>
      <c r="B2519" s="59" t="s">
        <v>11640</v>
      </c>
      <c r="C2519" s="59">
        <v>2182</v>
      </c>
      <c r="D2519" s="59">
        <v>437</v>
      </c>
      <c r="E2519" s="161">
        <v>0.20027497708524289</v>
      </c>
      <c r="AR2519" s="5"/>
      <c r="AS2519" s="5"/>
    </row>
    <row r="2520" spans="1:45" x14ac:dyDescent="0.2">
      <c r="A2520" s="59">
        <v>48201321800</v>
      </c>
      <c r="B2520" s="59" t="s">
        <v>11967</v>
      </c>
      <c r="C2520" s="59">
        <v>2582</v>
      </c>
      <c r="D2520" s="59">
        <v>151</v>
      </c>
      <c r="E2520" s="161">
        <v>5.8481797056545312E-2</v>
      </c>
      <c r="AR2520" s="5"/>
      <c r="AS2520" s="5"/>
    </row>
    <row r="2521" spans="1:45" x14ac:dyDescent="0.2">
      <c r="A2521" s="59">
        <v>48201321900</v>
      </c>
      <c r="B2521" s="59" t="s">
        <v>11780</v>
      </c>
      <c r="C2521" s="59">
        <v>3605</v>
      </c>
      <c r="D2521" s="59">
        <v>432</v>
      </c>
      <c r="E2521" s="161">
        <v>0.11983356449375866</v>
      </c>
      <c r="AR2521" s="5"/>
      <c r="AS2521" s="5"/>
    </row>
    <row r="2522" spans="1:45" x14ac:dyDescent="0.2">
      <c r="A2522" s="59">
        <v>48201322000</v>
      </c>
      <c r="B2522" s="59" t="s">
        <v>12085</v>
      </c>
      <c r="C2522" s="59">
        <v>2758</v>
      </c>
      <c r="D2522" s="59">
        <v>253</v>
      </c>
      <c r="E2522" s="161">
        <v>9.1733139956490212E-2</v>
      </c>
      <c r="AR2522" s="5"/>
      <c r="AS2522" s="5"/>
    </row>
    <row r="2523" spans="1:45" x14ac:dyDescent="0.2">
      <c r="A2523" s="59">
        <v>48201322100</v>
      </c>
      <c r="B2523" s="59" t="s">
        <v>11961</v>
      </c>
      <c r="C2523" s="59">
        <v>2264</v>
      </c>
      <c r="D2523" s="59">
        <v>185</v>
      </c>
      <c r="E2523" s="161">
        <v>8.1713780918727913E-2</v>
      </c>
      <c r="AR2523" s="5"/>
      <c r="AS2523" s="5"/>
    </row>
    <row r="2524" spans="1:45" x14ac:dyDescent="0.2">
      <c r="A2524" s="59">
        <v>48201322200</v>
      </c>
      <c r="B2524" s="59" t="s">
        <v>11865</v>
      </c>
      <c r="C2524" s="59">
        <v>993</v>
      </c>
      <c r="D2524" s="59">
        <v>62</v>
      </c>
      <c r="E2524" s="161">
        <v>6.2437059415911378E-2</v>
      </c>
      <c r="AR2524" s="5"/>
      <c r="AS2524" s="5"/>
    </row>
    <row r="2525" spans="1:45" x14ac:dyDescent="0.2">
      <c r="A2525" s="59">
        <v>48201322600</v>
      </c>
      <c r="B2525" s="59" t="s">
        <v>11659</v>
      </c>
      <c r="C2525" s="59">
        <v>3214</v>
      </c>
      <c r="D2525" s="59">
        <v>580</v>
      </c>
      <c r="E2525" s="161">
        <v>0.18046048537647791</v>
      </c>
      <c r="AR2525" s="5"/>
      <c r="AS2525" s="5"/>
    </row>
    <row r="2526" spans="1:45" x14ac:dyDescent="0.2">
      <c r="A2526" s="59">
        <v>48201322700</v>
      </c>
      <c r="B2526" s="59" t="s">
        <v>11650</v>
      </c>
      <c r="C2526" s="59">
        <v>3950</v>
      </c>
      <c r="D2526" s="59">
        <v>850</v>
      </c>
      <c r="E2526" s="161">
        <v>0.21518987341772153</v>
      </c>
      <c r="AR2526" s="5"/>
      <c r="AS2526" s="5"/>
    </row>
    <row r="2527" spans="1:45" x14ac:dyDescent="0.2">
      <c r="A2527" s="59">
        <v>48201322800</v>
      </c>
      <c r="B2527" s="59" t="s">
        <v>11761</v>
      </c>
      <c r="C2527" s="59">
        <v>4123</v>
      </c>
      <c r="D2527" s="59">
        <v>365</v>
      </c>
      <c r="E2527" s="161">
        <v>8.8527771040504494E-2</v>
      </c>
      <c r="AR2527" s="5"/>
      <c r="AS2527" s="5"/>
    </row>
    <row r="2528" spans="1:45" x14ac:dyDescent="0.2">
      <c r="A2528" s="59">
        <v>48201322900</v>
      </c>
      <c r="B2528" s="59" t="s">
        <v>11848</v>
      </c>
      <c r="C2528" s="59">
        <v>2276</v>
      </c>
      <c r="D2528" s="59">
        <v>104</v>
      </c>
      <c r="E2528" s="161">
        <v>4.5694200351493852E-2</v>
      </c>
      <c r="AR2528" s="5"/>
      <c r="AS2528" s="5"/>
    </row>
    <row r="2529" spans="1:45" x14ac:dyDescent="0.2">
      <c r="A2529" s="59">
        <v>48201323000</v>
      </c>
      <c r="B2529" s="59" t="s">
        <v>12092</v>
      </c>
      <c r="C2529" s="59">
        <v>3633</v>
      </c>
      <c r="D2529" s="59">
        <v>251</v>
      </c>
      <c r="E2529" s="161">
        <v>6.9088907239196251E-2</v>
      </c>
      <c r="AR2529" s="5"/>
      <c r="AS2529" s="5"/>
    </row>
    <row r="2530" spans="1:45" x14ac:dyDescent="0.2">
      <c r="A2530" s="59">
        <v>48201323100</v>
      </c>
      <c r="B2530" s="59" t="s">
        <v>12070</v>
      </c>
      <c r="C2530" s="59">
        <v>2038</v>
      </c>
      <c r="D2530" s="59">
        <v>209</v>
      </c>
      <c r="E2530" s="161">
        <v>0.10255152109911678</v>
      </c>
      <c r="AR2530" s="5"/>
      <c r="AS2530" s="5"/>
    </row>
    <row r="2531" spans="1:45" x14ac:dyDescent="0.2">
      <c r="A2531" s="59">
        <v>48201323200</v>
      </c>
      <c r="B2531" s="59" t="s">
        <v>11692</v>
      </c>
      <c r="C2531" s="59">
        <v>3348</v>
      </c>
      <c r="D2531" s="59">
        <v>367</v>
      </c>
      <c r="E2531" s="161">
        <v>0.10961768219832736</v>
      </c>
      <c r="AR2531" s="5"/>
      <c r="AS2531" s="5"/>
    </row>
    <row r="2532" spans="1:45" x14ac:dyDescent="0.2">
      <c r="A2532" s="59">
        <v>48201323300</v>
      </c>
      <c r="B2532" s="59" t="s">
        <v>12021</v>
      </c>
      <c r="C2532" s="59">
        <v>2006</v>
      </c>
      <c r="D2532" s="59">
        <v>184</v>
      </c>
      <c r="E2532" s="161">
        <v>9.1724825523429712E-2</v>
      </c>
      <c r="AR2532" s="5"/>
      <c r="AS2532" s="5"/>
    </row>
    <row r="2533" spans="1:45" x14ac:dyDescent="0.2">
      <c r="A2533" s="59">
        <v>48201323400</v>
      </c>
      <c r="B2533" s="59" t="s">
        <v>11849</v>
      </c>
      <c r="C2533" s="59">
        <v>4648</v>
      </c>
      <c r="D2533" s="59">
        <v>426</v>
      </c>
      <c r="E2533" s="161">
        <v>9.1652323580034417E-2</v>
      </c>
      <c r="AR2533" s="5"/>
      <c r="AS2533" s="5"/>
    </row>
    <row r="2534" spans="1:45" x14ac:dyDescent="0.2">
      <c r="A2534" s="59">
        <v>48201323500</v>
      </c>
      <c r="B2534" s="59" t="s">
        <v>12093</v>
      </c>
      <c r="C2534" s="59">
        <v>2922</v>
      </c>
      <c r="D2534" s="59">
        <v>350</v>
      </c>
      <c r="E2534" s="161">
        <v>0.11978097193702943</v>
      </c>
      <c r="AR2534" s="5"/>
      <c r="AS2534" s="5"/>
    </row>
    <row r="2535" spans="1:45" x14ac:dyDescent="0.2">
      <c r="A2535" s="59">
        <v>48201323600</v>
      </c>
      <c r="B2535" s="59" t="s">
        <v>11739</v>
      </c>
      <c r="C2535" s="59">
        <v>5364</v>
      </c>
      <c r="D2535" s="59">
        <v>1351</v>
      </c>
      <c r="E2535" s="161">
        <v>0.25186428038777031</v>
      </c>
      <c r="AR2535" s="5"/>
      <c r="AS2535" s="5"/>
    </row>
    <row r="2536" spans="1:45" x14ac:dyDescent="0.2">
      <c r="A2536" s="59">
        <v>48201323701</v>
      </c>
      <c r="B2536" s="59" t="s">
        <v>11658</v>
      </c>
      <c r="C2536" s="59">
        <v>3370</v>
      </c>
      <c r="D2536" s="59">
        <v>1047</v>
      </c>
      <c r="E2536" s="161">
        <v>0.31068249258160235</v>
      </c>
      <c r="AR2536" s="5"/>
      <c r="AS2536" s="5"/>
    </row>
    <row r="2537" spans="1:45" x14ac:dyDescent="0.2">
      <c r="A2537" s="59">
        <v>48201323702</v>
      </c>
      <c r="B2537" s="59" t="s">
        <v>11678</v>
      </c>
      <c r="C2537" s="59">
        <v>2012</v>
      </c>
      <c r="D2537" s="59">
        <v>538</v>
      </c>
      <c r="E2537" s="161">
        <v>0.2673956262425447</v>
      </c>
      <c r="AR2537" s="5"/>
      <c r="AS2537" s="5"/>
    </row>
    <row r="2538" spans="1:45" x14ac:dyDescent="0.2">
      <c r="A2538" s="59">
        <v>48201323801</v>
      </c>
      <c r="B2538" s="59" t="s">
        <v>11519</v>
      </c>
      <c r="C2538" s="59">
        <v>2329</v>
      </c>
      <c r="D2538" s="59">
        <v>361</v>
      </c>
      <c r="E2538" s="161">
        <v>0.15500214684413913</v>
      </c>
      <c r="AR2538" s="5"/>
      <c r="AS2538" s="5"/>
    </row>
    <row r="2539" spans="1:45" x14ac:dyDescent="0.2">
      <c r="A2539" s="59">
        <v>48201323802</v>
      </c>
      <c r="B2539" s="59" t="s">
        <v>11729</v>
      </c>
      <c r="C2539" s="59">
        <v>2880</v>
      </c>
      <c r="D2539" s="59">
        <v>555</v>
      </c>
      <c r="E2539" s="161">
        <v>0.19270833333333334</v>
      </c>
      <c r="AR2539" s="5"/>
      <c r="AS2539" s="5"/>
    </row>
    <row r="2540" spans="1:45" x14ac:dyDescent="0.2">
      <c r="A2540" s="59">
        <v>48201323900</v>
      </c>
      <c r="B2540" s="59" t="s">
        <v>12053</v>
      </c>
      <c r="C2540" s="59">
        <v>2587</v>
      </c>
      <c r="D2540" s="59">
        <v>377</v>
      </c>
      <c r="E2540" s="161">
        <v>0.14572864321608039</v>
      </c>
      <c r="AR2540" s="5"/>
      <c r="AS2540" s="5"/>
    </row>
    <row r="2541" spans="1:45" x14ac:dyDescent="0.2">
      <c r="A2541" s="59">
        <v>48201324000</v>
      </c>
      <c r="B2541" s="59" t="s">
        <v>11445</v>
      </c>
      <c r="C2541" s="59">
        <v>3738</v>
      </c>
      <c r="D2541" s="59">
        <v>865</v>
      </c>
      <c r="E2541" s="161">
        <v>0.23140716960941679</v>
      </c>
      <c r="AR2541" s="5"/>
      <c r="AS2541" s="5"/>
    </row>
    <row r="2542" spans="1:45" x14ac:dyDescent="0.2">
      <c r="A2542" s="59">
        <v>48201324100</v>
      </c>
      <c r="B2542" s="59" t="s">
        <v>11963</v>
      </c>
      <c r="C2542" s="59">
        <v>3119</v>
      </c>
      <c r="D2542" s="59">
        <v>414</v>
      </c>
      <c r="E2542" s="161">
        <v>0.13273485091375442</v>
      </c>
      <c r="AR2542" s="5"/>
      <c r="AS2542" s="5"/>
    </row>
    <row r="2543" spans="1:45" x14ac:dyDescent="0.2">
      <c r="A2543" s="59">
        <v>48201324200</v>
      </c>
      <c r="B2543" s="59" t="s">
        <v>12012</v>
      </c>
      <c r="C2543" s="59">
        <v>743</v>
      </c>
      <c r="D2543" s="59">
        <v>69</v>
      </c>
      <c r="E2543" s="161">
        <v>9.2866756393001348E-2</v>
      </c>
      <c r="AR2543" s="5"/>
      <c r="AS2543" s="5"/>
    </row>
    <row r="2544" spans="1:45" x14ac:dyDescent="0.2">
      <c r="A2544" s="59">
        <v>48201330100</v>
      </c>
      <c r="B2544" s="59" t="s">
        <v>11885</v>
      </c>
      <c r="C2544" s="59">
        <v>5329</v>
      </c>
      <c r="D2544" s="59">
        <v>654</v>
      </c>
      <c r="E2544" s="161">
        <v>0.12272471382998687</v>
      </c>
      <c r="AR2544" s="5"/>
      <c r="AS2544" s="5"/>
    </row>
    <row r="2545" spans="1:45" x14ac:dyDescent="0.2">
      <c r="A2545" s="59">
        <v>48201330200</v>
      </c>
      <c r="B2545" s="59" t="s">
        <v>12007</v>
      </c>
      <c r="C2545" s="59">
        <v>2790</v>
      </c>
      <c r="D2545" s="59">
        <v>623</v>
      </c>
      <c r="E2545" s="161">
        <v>0.22329749103942653</v>
      </c>
      <c r="AR2545" s="5"/>
      <c r="AS2545" s="5"/>
    </row>
    <row r="2546" spans="1:45" x14ac:dyDescent="0.2">
      <c r="A2546" s="59">
        <v>48201330301</v>
      </c>
      <c r="B2546" s="59" t="s">
        <v>11497</v>
      </c>
      <c r="C2546" s="59">
        <v>5181</v>
      </c>
      <c r="D2546" s="59">
        <v>988</v>
      </c>
      <c r="E2546" s="161">
        <v>0.19069677668403784</v>
      </c>
      <c r="AR2546" s="5"/>
      <c r="AS2546" s="5"/>
    </row>
    <row r="2547" spans="1:45" x14ac:dyDescent="0.2">
      <c r="A2547" s="59">
        <v>48201330302</v>
      </c>
      <c r="B2547" s="59" t="s">
        <v>11676</v>
      </c>
      <c r="C2547" s="59">
        <v>3809</v>
      </c>
      <c r="D2547" s="59">
        <v>596</v>
      </c>
      <c r="E2547" s="161">
        <v>0.15647151483328958</v>
      </c>
      <c r="AR2547" s="5"/>
      <c r="AS2547" s="5"/>
    </row>
    <row r="2548" spans="1:45" x14ac:dyDescent="0.2">
      <c r="A2548" s="59">
        <v>48201330303</v>
      </c>
      <c r="B2548" s="59" t="s">
        <v>11843</v>
      </c>
      <c r="C2548" s="59">
        <v>2805</v>
      </c>
      <c r="D2548" s="59">
        <v>804</v>
      </c>
      <c r="E2548" s="161">
        <v>0.28663101604278074</v>
      </c>
      <c r="AR2548" s="5"/>
      <c r="AS2548" s="5"/>
    </row>
    <row r="2549" spans="1:45" x14ac:dyDescent="0.2">
      <c r="A2549" s="59">
        <v>48201330400</v>
      </c>
      <c r="B2549" s="59" t="s">
        <v>11879</v>
      </c>
      <c r="C2549" s="59">
        <v>2974</v>
      </c>
      <c r="D2549" s="59">
        <v>498</v>
      </c>
      <c r="E2549" s="161">
        <v>0.16745124411566914</v>
      </c>
      <c r="AR2549" s="5"/>
      <c r="AS2549" s="5"/>
    </row>
    <row r="2550" spans="1:45" x14ac:dyDescent="0.2">
      <c r="A2550" s="59">
        <v>48201330500</v>
      </c>
      <c r="B2550" s="59" t="s">
        <v>11787</v>
      </c>
      <c r="C2550" s="59">
        <v>3014</v>
      </c>
      <c r="D2550" s="59">
        <v>319</v>
      </c>
      <c r="E2550" s="161">
        <v>0.10583941605839416</v>
      </c>
      <c r="AR2550" s="5"/>
      <c r="AS2550" s="5"/>
    </row>
    <row r="2551" spans="1:45" x14ac:dyDescent="0.2">
      <c r="A2551" s="59">
        <v>48201330600</v>
      </c>
      <c r="B2551" s="59" t="s">
        <v>11730</v>
      </c>
      <c r="C2551" s="59">
        <v>4707</v>
      </c>
      <c r="D2551" s="59">
        <v>516</v>
      </c>
      <c r="E2551" s="161">
        <v>0.10962396430847673</v>
      </c>
      <c r="AR2551" s="5"/>
      <c r="AS2551" s="5"/>
    </row>
    <row r="2552" spans="1:45" x14ac:dyDescent="0.2">
      <c r="A2552" s="59">
        <v>48201330700</v>
      </c>
      <c r="B2552" s="59" t="s">
        <v>11806</v>
      </c>
      <c r="C2552" s="59">
        <v>5706</v>
      </c>
      <c r="D2552" s="59">
        <v>1214</v>
      </c>
      <c r="E2552" s="161">
        <v>0.21275849982474587</v>
      </c>
      <c r="AR2552" s="5"/>
      <c r="AS2552" s="5"/>
    </row>
    <row r="2553" spans="1:45" x14ac:dyDescent="0.2">
      <c r="A2553" s="59">
        <v>48201330800</v>
      </c>
      <c r="B2553" s="59" t="s">
        <v>11481</v>
      </c>
      <c r="C2553" s="59">
        <v>8318</v>
      </c>
      <c r="D2553" s="59">
        <v>3022</v>
      </c>
      <c r="E2553" s="161">
        <v>0.36330848761721568</v>
      </c>
      <c r="AR2553" s="5"/>
      <c r="AS2553" s="5"/>
    </row>
    <row r="2554" spans="1:45" x14ac:dyDescent="0.2">
      <c r="A2554" s="59">
        <v>48201330900</v>
      </c>
      <c r="B2554" s="59" t="s">
        <v>11674</v>
      </c>
      <c r="C2554" s="59">
        <v>8316</v>
      </c>
      <c r="D2554" s="59">
        <v>3418</v>
      </c>
      <c r="E2554" s="161">
        <v>0.411014911014911</v>
      </c>
      <c r="AR2554" s="5"/>
      <c r="AS2554" s="5"/>
    </row>
    <row r="2555" spans="1:45" x14ac:dyDescent="0.2">
      <c r="A2555" s="59">
        <v>48201331100</v>
      </c>
      <c r="B2555" s="59" t="s">
        <v>12091</v>
      </c>
      <c r="C2555" s="59">
        <v>2638</v>
      </c>
      <c r="D2555" s="59">
        <v>332</v>
      </c>
      <c r="E2555" s="161">
        <v>0.12585291887793784</v>
      </c>
      <c r="AR2555" s="5"/>
      <c r="AS2555" s="5"/>
    </row>
    <row r="2556" spans="1:45" x14ac:dyDescent="0.2">
      <c r="A2556" s="59">
        <v>48201331200</v>
      </c>
      <c r="B2556" s="59" t="s">
        <v>12114</v>
      </c>
      <c r="C2556" s="59">
        <v>1922</v>
      </c>
      <c r="D2556" s="59">
        <v>227</v>
      </c>
      <c r="E2556" s="161">
        <v>0.11810613943808533</v>
      </c>
      <c r="AR2556" s="5"/>
      <c r="AS2556" s="5"/>
    </row>
    <row r="2557" spans="1:45" x14ac:dyDescent="0.2">
      <c r="A2557" s="59">
        <v>48201331300</v>
      </c>
      <c r="B2557" s="59" t="s">
        <v>11988</v>
      </c>
      <c r="C2557" s="59">
        <v>3440</v>
      </c>
      <c r="D2557" s="59">
        <v>796</v>
      </c>
      <c r="E2557" s="161">
        <v>0.2313953488372093</v>
      </c>
      <c r="AR2557" s="5"/>
      <c r="AS2557" s="5"/>
    </row>
    <row r="2558" spans="1:45" x14ac:dyDescent="0.2">
      <c r="A2558" s="59">
        <v>48201331400</v>
      </c>
      <c r="B2558" s="59" t="s">
        <v>12143</v>
      </c>
      <c r="C2558" s="59">
        <v>1444</v>
      </c>
      <c r="D2558" s="59">
        <v>138</v>
      </c>
      <c r="E2558" s="161">
        <v>9.5567867036011084E-2</v>
      </c>
      <c r="AR2558" s="5"/>
      <c r="AS2558" s="5"/>
    </row>
    <row r="2559" spans="1:45" x14ac:dyDescent="0.2">
      <c r="A2559" s="59">
        <v>48201331500</v>
      </c>
      <c r="B2559" s="59" t="s">
        <v>11762</v>
      </c>
      <c r="C2559" s="59">
        <v>6721</v>
      </c>
      <c r="D2559" s="59">
        <v>1506</v>
      </c>
      <c r="E2559" s="161">
        <v>0.22407379854188364</v>
      </c>
      <c r="AR2559" s="5"/>
      <c r="AS2559" s="5"/>
    </row>
    <row r="2560" spans="1:45" x14ac:dyDescent="0.2">
      <c r="A2560" s="59">
        <v>48201331601</v>
      </c>
      <c r="B2560" s="59" t="s">
        <v>11759</v>
      </c>
      <c r="C2560" s="59">
        <v>4843</v>
      </c>
      <c r="D2560" s="59">
        <v>1168</v>
      </c>
      <c r="E2560" s="161">
        <v>0.24117282676027255</v>
      </c>
      <c r="AR2560" s="5"/>
      <c r="AS2560" s="5"/>
    </row>
    <row r="2561" spans="1:45" x14ac:dyDescent="0.2">
      <c r="A2561" s="59">
        <v>48201331602</v>
      </c>
      <c r="B2561" s="59" t="s">
        <v>12111</v>
      </c>
      <c r="C2561" s="59">
        <v>1206</v>
      </c>
      <c r="D2561" s="59">
        <v>369</v>
      </c>
      <c r="E2561" s="161">
        <v>0.30597014925373134</v>
      </c>
      <c r="AR2561" s="5"/>
      <c r="AS2561" s="5"/>
    </row>
    <row r="2562" spans="1:45" x14ac:dyDescent="0.2">
      <c r="A2562" s="59">
        <v>48201331700</v>
      </c>
      <c r="B2562" s="59" t="s">
        <v>12103</v>
      </c>
      <c r="C2562" s="59">
        <v>2839</v>
      </c>
      <c r="D2562" s="59">
        <v>383</v>
      </c>
      <c r="E2562" s="161">
        <v>0.13490665727368792</v>
      </c>
      <c r="AR2562" s="5"/>
      <c r="AS2562" s="5"/>
    </row>
    <row r="2563" spans="1:45" x14ac:dyDescent="0.2">
      <c r="A2563" s="59">
        <v>48201331800</v>
      </c>
      <c r="B2563" s="59" t="s">
        <v>12100</v>
      </c>
      <c r="C2563" s="59">
        <v>2330</v>
      </c>
      <c r="D2563" s="59">
        <v>289</v>
      </c>
      <c r="E2563" s="161">
        <v>0.1240343347639485</v>
      </c>
      <c r="AR2563" s="5"/>
      <c r="AS2563" s="5"/>
    </row>
    <row r="2564" spans="1:45" x14ac:dyDescent="0.2">
      <c r="A2564" s="59">
        <v>48201331900</v>
      </c>
      <c r="B2564" s="59" t="s">
        <v>12010</v>
      </c>
      <c r="C2564" s="59">
        <v>2522</v>
      </c>
      <c r="D2564" s="59">
        <v>419</v>
      </c>
      <c r="E2564" s="161">
        <v>0.16613798572561458</v>
      </c>
      <c r="AR2564" s="5"/>
      <c r="AS2564" s="5"/>
    </row>
    <row r="2565" spans="1:45" x14ac:dyDescent="0.2">
      <c r="A2565" s="59">
        <v>48201332000</v>
      </c>
      <c r="B2565" s="59" t="s">
        <v>12104</v>
      </c>
      <c r="C2565" s="59">
        <v>3482</v>
      </c>
      <c r="D2565" s="59">
        <v>512</v>
      </c>
      <c r="E2565" s="161">
        <v>0.14704192992533027</v>
      </c>
      <c r="AR2565" s="5"/>
      <c r="AS2565" s="5"/>
    </row>
    <row r="2566" spans="1:45" x14ac:dyDescent="0.2">
      <c r="A2566" s="59">
        <v>48201332100</v>
      </c>
      <c r="B2566" s="59" t="s">
        <v>12018</v>
      </c>
      <c r="C2566" s="59">
        <v>1959</v>
      </c>
      <c r="D2566" s="59">
        <v>207</v>
      </c>
      <c r="E2566" s="161">
        <v>0.10566615620214395</v>
      </c>
      <c r="AR2566" s="5"/>
      <c r="AS2566" s="5"/>
    </row>
    <row r="2567" spans="1:45" x14ac:dyDescent="0.2">
      <c r="A2567" s="59">
        <v>48201332200</v>
      </c>
      <c r="B2567" s="59" t="s">
        <v>11989</v>
      </c>
      <c r="C2567" s="59">
        <v>3150</v>
      </c>
      <c r="D2567" s="59">
        <v>379</v>
      </c>
      <c r="E2567" s="161">
        <v>0.12031746031746032</v>
      </c>
      <c r="AR2567" s="5"/>
      <c r="AS2567" s="5"/>
    </row>
    <row r="2568" spans="1:45" x14ac:dyDescent="0.2">
      <c r="A2568" s="59">
        <v>48201332300</v>
      </c>
      <c r="B2568" s="59" t="s">
        <v>12039</v>
      </c>
      <c r="C2568" s="59">
        <v>2163</v>
      </c>
      <c r="D2568" s="59">
        <v>283</v>
      </c>
      <c r="E2568" s="161">
        <v>0.13083680073971335</v>
      </c>
      <c r="AR2568" s="5"/>
      <c r="AS2568" s="5"/>
    </row>
    <row r="2569" spans="1:45" x14ac:dyDescent="0.2">
      <c r="A2569" s="59">
        <v>48201332400</v>
      </c>
      <c r="B2569" s="59" t="s">
        <v>11894</v>
      </c>
      <c r="C2569" s="59">
        <v>2919</v>
      </c>
      <c r="D2569" s="59">
        <v>240</v>
      </c>
      <c r="E2569" s="161">
        <v>8.2219938335046247E-2</v>
      </c>
      <c r="AR2569" s="5"/>
      <c r="AS2569" s="5"/>
    </row>
    <row r="2570" spans="1:45" x14ac:dyDescent="0.2">
      <c r="A2570" s="59">
        <v>48201332500</v>
      </c>
      <c r="B2570" s="59" t="s">
        <v>11868</v>
      </c>
      <c r="C2570" s="59">
        <v>2153</v>
      </c>
      <c r="D2570" s="59">
        <v>365</v>
      </c>
      <c r="E2570" s="161">
        <v>0.16953088713423131</v>
      </c>
      <c r="AR2570" s="5"/>
      <c r="AS2570" s="5"/>
    </row>
    <row r="2571" spans="1:45" x14ac:dyDescent="0.2">
      <c r="A2571" s="59">
        <v>48201332600</v>
      </c>
      <c r="B2571" s="59" t="s">
        <v>11933</v>
      </c>
      <c r="C2571" s="59">
        <v>4368</v>
      </c>
      <c r="D2571" s="59">
        <v>1033</v>
      </c>
      <c r="E2571" s="161">
        <v>0.23649267399267399</v>
      </c>
      <c r="AR2571" s="5"/>
      <c r="AS2571" s="5"/>
    </row>
    <row r="2572" spans="1:45" x14ac:dyDescent="0.2">
      <c r="A2572" s="59">
        <v>48201332700</v>
      </c>
      <c r="B2572" s="59" t="s">
        <v>11890</v>
      </c>
      <c r="C2572" s="59">
        <v>1577</v>
      </c>
      <c r="D2572" s="59">
        <v>155</v>
      </c>
      <c r="E2572" s="161">
        <v>9.8287888395688014E-2</v>
      </c>
      <c r="AR2572" s="5"/>
      <c r="AS2572" s="5"/>
    </row>
    <row r="2573" spans="1:45" x14ac:dyDescent="0.2">
      <c r="A2573" s="59">
        <v>48201332800</v>
      </c>
      <c r="B2573" s="59" t="s">
        <v>11914</v>
      </c>
      <c r="C2573" s="59">
        <v>2844</v>
      </c>
      <c r="D2573" s="59">
        <v>189</v>
      </c>
      <c r="E2573" s="161">
        <v>6.6455696202531639E-2</v>
      </c>
      <c r="AR2573" s="5"/>
      <c r="AS2573" s="5"/>
    </row>
    <row r="2574" spans="1:45" x14ac:dyDescent="0.2">
      <c r="A2574" s="59">
        <v>48201332900</v>
      </c>
      <c r="B2574" s="59" t="s">
        <v>11776</v>
      </c>
      <c r="C2574" s="59">
        <v>2816</v>
      </c>
      <c r="D2574" s="59">
        <v>238</v>
      </c>
      <c r="E2574" s="161">
        <v>8.4517045454545456E-2</v>
      </c>
      <c r="AR2574" s="5"/>
      <c r="AS2574" s="5"/>
    </row>
    <row r="2575" spans="1:45" x14ac:dyDescent="0.2">
      <c r="A2575" s="59">
        <v>48201333000</v>
      </c>
      <c r="B2575" s="59" t="s">
        <v>11601</v>
      </c>
      <c r="C2575" s="59">
        <v>2408</v>
      </c>
      <c r="D2575" s="59">
        <v>340</v>
      </c>
      <c r="E2575" s="161">
        <v>0.14119601328903655</v>
      </c>
      <c r="AR2575" s="5"/>
      <c r="AS2575" s="5"/>
    </row>
    <row r="2576" spans="1:45" x14ac:dyDescent="0.2">
      <c r="A2576" s="59">
        <v>48201333100</v>
      </c>
      <c r="B2576" s="59" t="s">
        <v>12000</v>
      </c>
      <c r="C2576" s="59">
        <v>2652</v>
      </c>
      <c r="D2576" s="59">
        <v>707</v>
      </c>
      <c r="E2576" s="161">
        <v>0.26659125188536953</v>
      </c>
      <c r="AR2576" s="5"/>
      <c r="AS2576" s="5"/>
    </row>
    <row r="2577" spans="1:45" x14ac:dyDescent="0.2">
      <c r="A2577" s="59">
        <v>48201333201</v>
      </c>
      <c r="B2577" s="59" t="s">
        <v>12044</v>
      </c>
      <c r="C2577" s="59">
        <v>2948</v>
      </c>
      <c r="D2577" s="59">
        <v>279</v>
      </c>
      <c r="E2577" s="161">
        <v>9.4640434192672998E-2</v>
      </c>
      <c r="AR2577" s="5"/>
      <c r="AS2577" s="5"/>
    </row>
    <row r="2578" spans="1:45" x14ac:dyDescent="0.2">
      <c r="A2578" s="59">
        <v>48201333202</v>
      </c>
      <c r="B2578" s="59" t="s">
        <v>11984</v>
      </c>
      <c r="C2578" s="59">
        <v>3598</v>
      </c>
      <c r="D2578" s="59">
        <v>522</v>
      </c>
      <c r="E2578" s="161">
        <v>0.14508060033351863</v>
      </c>
      <c r="AR2578" s="5"/>
      <c r="AS2578" s="5"/>
    </row>
    <row r="2579" spans="1:45" x14ac:dyDescent="0.2">
      <c r="A2579" s="59">
        <v>48201333300</v>
      </c>
      <c r="B2579" s="59" t="s">
        <v>11936</v>
      </c>
      <c r="C2579" s="59">
        <v>5882</v>
      </c>
      <c r="D2579" s="59">
        <v>529</v>
      </c>
      <c r="E2579" s="161">
        <v>8.9935396123767428E-2</v>
      </c>
      <c r="AR2579" s="5"/>
      <c r="AS2579" s="5"/>
    </row>
    <row r="2580" spans="1:45" x14ac:dyDescent="0.2">
      <c r="A2580" s="59">
        <v>48201333500</v>
      </c>
      <c r="B2580" s="59" t="s">
        <v>11899</v>
      </c>
      <c r="C2580" s="59">
        <v>3536</v>
      </c>
      <c r="D2580" s="59">
        <v>484</v>
      </c>
      <c r="E2580" s="161">
        <v>0.13687782805429866</v>
      </c>
      <c r="AR2580" s="5"/>
      <c r="AS2580" s="5"/>
    </row>
    <row r="2581" spans="1:45" x14ac:dyDescent="0.2">
      <c r="A2581" s="59">
        <v>48201333600</v>
      </c>
      <c r="B2581" s="59" t="s">
        <v>11471</v>
      </c>
      <c r="C2581" s="59">
        <v>2890</v>
      </c>
      <c r="D2581" s="59">
        <v>762</v>
      </c>
      <c r="E2581" s="161">
        <v>0.26366782006920414</v>
      </c>
      <c r="AR2581" s="5"/>
      <c r="AS2581" s="5"/>
    </row>
    <row r="2582" spans="1:45" x14ac:dyDescent="0.2">
      <c r="A2582" s="59">
        <v>48201333700</v>
      </c>
      <c r="B2582" s="59" t="s">
        <v>11737</v>
      </c>
      <c r="C2582" s="59">
        <v>2122</v>
      </c>
      <c r="D2582" s="59">
        <v>158</v>
      </c>
      <c r="E2582" s="161">
        <v>7.4458058435438262E-2</v>
      </c>
      <c r="AR2582" s="5"/>
      <c r="AS2582" s="5"/>
    </row>
    <row r="2583" spans="1:45" x14ac:dyDescent="0.2">
      <c r="A2583" s="59">
        <v>48201333800</v>
      </c>
      <c r="B2583" s="59" t="s">
        <v>11697</v>
      </c>
      <c r="C2583" s="59">
        <v>6926</v>
      </c>
      <c r="D2583" s="59">
        <v>932</v>
      </c>
      <c r="E2583" s="161">
        <v>0.13456540571758591</v>
      </c>
      <c r="AR2583" s="5"/>
      <c r="AS2583" s="5"/>
    </row>
    <row r="2584" spans="1:45" x14ac:dyDescent="0.2">
      <c r="A2584" s="59">
        <v>48201333901</v>
      </c>
      <c r="B2584" s="59" t="s">
        <v>11400</v>
      </c>
      <c r="C2584" s="59">
        <v>5858</v>
      </c>
      <c r="D2584" s="59">
        <v>1780</v>
      </c>
      <c r="E2584" s="161">
        <v>0.30385797200409698</v>
      </c>
      <c r="AR2584" s="5"/>
      <c r="AS2584" s="5"/>
    </row>
    <row r="2585" spans="1:45" x14ac:dyDescent="0.2">
      <c r="A2585" s="59">
        <v>48201333902</v>
      </c>
      <c r="B2585" s="59" t="s">
        <v>11694</v>
      </c>
      <c r="C2585" s="59">
        <v>5742</v>
      </c>
      <c r="D2585" s="59">
        <v>1276</v>
      </c>
      <c r="E2585" s="161">
        <v>0.22222222222222221</v>
      </c>
      <c r="AR2585" s="5"/>
      <c r="AS2585" s="5"/>
    </row>
    <row r="2586" spans="1:45" x14ac:dyDescent="0.2">
      <c r="A2586" s="59">
        <v>48201334001</v>
      </c>
      <c r="B2586" s="59" t="s">
        <v>11863</v>
      </c>
      <c r="C2586" s="59">
        <v>2149</v>
      </c>
      <c r="D2586" s="59">
        <v>460</v>
      </c>
      <c r="E2586" s="161">
        <v>0.21405304792926944</v>
      </c>
      <c r="AR2586" s="5"/>
      <c r="AS2586" s="5"/>
    </row>
    <row r="2587" spans="1:45" x14ac:dyDescent="0.2">
      <c r="A2587" s="59">
        <v>48201334002</v>
      </c>
      <c r="B2587" s="59" t="s">
        <v>11595</v>
      </c>
      <c r="C2587" s="59">
        <v>1599</v>
      </c>
      <c r="D2587" s="59">
        <v>712</v>
      </c>
      <c r="E2587" s="161">
        <v>0.44527829893683551</v>
      </c>
      <c r="AR2587" s="5"/>
      <c r="AS2587" s="5"/>
    </row>
    <row r="2588" spans="1:45" x14ac:dyDescent="0.2">
      <c r="A2588" s="59">
        <v>48201334003</v>
      </c>
      <c r="B2588" s="59" t="s">
        <v>11554</v>
      </c>
      <c r="C2588" s="59">
        <v>4534</v>
      </c>
      <c r="D2588" s="59">
        <v>1007</v>
      </c>
      <c r="E2588" s="161">
        <v>0.22209969122187914</v>
      </c>
      <c r="AR2588" s="5"/>
      <c r="AS2588" s="5"/>
    </row>
    <row r="2589" spans="1:45" x14ac:dyDescent="0.2">
      <c r="A2589" s="59">
        <v>48201334100</v>
      </c>
      <c r="B2589" s="59" t="s">
        <v>11804</v>
      </c>
      <c r="C2589" s="59">
        <v>9047</v>
      </c>
      <c r="D2589" s="59">
        <v>4440</v>
      </c>
      <c r="E2589" s="161">
        <v>0.49077042113407759</v>
      </c>
      <c r="AR2589" s="5"/>
      <c r="AS2589" s="5"/>
    </row>
    <row r="2590" spans="1:45" x14ac:dyDescent="0.2">
      <c r="A2590" s="59">
        <v>48201340100</v>
      </c>
      <c r="B2590" s="59" t="s">
        <v>11703</v>
      </c>
      <c r="C2590" s="59">
        <v>4117</v>
      </c>
      <c r="D2590" s="59">
        <v>1327</v>
      </c>
      <c r="E2590" s="161">
        <v>0.32232207918387173</v>
      </c>
      <c r="AR2590" s="5"/>
      <c r="AS2590" s="5"/>
    </row>
    <row r="2591" spans="1:45" x14ac:dyDescent="0.2">
      <c r="A2591" s="59">
        <v>48201340201</v>
      </c>
      <c r="B2591" s="59" t="s">
        <v>11189</v>
      </c>
      <c r="C2591" s="59">
        <v>1068</v>
      </c>
      <c r="D2591" s="59">
        <v>715</v>
      </c>
      <c r="E2591" s="161">
        <v>0.66947565543071164</v>
      </c>
      <c r="AR2591" s="5"/>
      <c r="AS2591" s="5"/>
    </row>
    <row r="2592" spans="1:45" x14ac:dyDescent="0.2">
      <c r="A2592" s="59">
        <v>48201340202</v>
      </c>
      <c r="B2592" s="59" t="s">
        <v>11092</v>
      </c>
      <c r="C2592" s="59">
        <v>3553</v>
      </c>
      <c r="D2592" s="59">
        <v>2692</v>
      </c>
      <c r="E2592" s="161">
        <v>0.75766957500703636</v>
      </c>
      <c r="AR2592" s="5"/>
      <c r="AS2592" s="5"/>
    </row>
    <row r="2593" spans="1:45" x14ac:dyDescent="0.2">
      <c r="A2593" s="59">
        <v>48201340203</v>
      </c>
      <c r="B2593" s="59" t="s">
        <v>11163</v>
      </c>
      <c r="C2593" s="59">
        <v>3062</v>
      </c>
      <c r="D2593" s="59">
        <v>2293</v>
      </c>
      <c r="E2593" s="161">
        <v>0.74885695623775306</v>
      </c>
      <c r="AR2593" s="5"/>
      <c r="AS2593" s="5"/>
    </row>
    <row r="2594" spans="1:45" x14ac:dyDescent="0.2">
      <c r="A2594" s="59">
        <v>48201340301</v>
      </c>
      <c r="B2594" s="59" t="s">
        <v>11072</v>
      </c>
      <c r="C2594" s="59">
        <v>2839</v>
      </c>
      <c r="D2594" s="59">
        <v>2412</v>
      </c>
      <c r="E2594" s="161">
        <v>0.84959492779147583</v>
      </c>
      <c r="AR2594" s="5"/>
      <c r="AS2594" s="5"/>
    </row>
    <row r="2595" spans="1:45" x14ac:dyDescent="0.2">
      <c r="A2595" s="59">
        <v>48201340302</v>
      </c>
      <c r="B2595" s="59" t="s">
        <v>11141</v>
      </c>
      <c r="C2595" s="59">
        <v>4658</v>
      </c>
      <c r="D2595" s="59">
        <v>3410</v>
      </c>
      <c r="E2595" s="161">
        <v>0.73207385143838555</v>
      </c>
      <c r="AR2595" s="5"/>
      <c r="AS2595" s="5"/>
    </row>
    <row r="2596" spans="1:45" x14ac:dyDescent="0.2">
      <c r="A2596" s="59">
        <v>48201340400</v>
      </c>
      <c r="B2596" s="59" t="s">
        <v>11096</v>
      </c>
      <c r="C2596" s="59">
        <v>1051</v>
      </c>
      <c r="D2596" s="59">
        <v>825</v>
      </c>
      <c r="E2596" s="161">
        <v>0.78496669838249289</v>
      </c>
      <c r="AR2596" s="5"/>
      <c r="AS2596" s="5"/>
    </row>
    <row r="2597" spans="1:45" x14ac:dyDescent="0.2">
      <c r="A2597" s="59">
        <v>48201340500</v>
      </c>
      <c r="B2597" s="59" t="s">
        <v>11702</v>
      </c>
      <c r="C2597" s="59">
        <v>4275</v>
      </c>
      <c r="D2597" s="59">
        <v>1832</v>
      </c>
      <c r="E2597" s="161">
        <v>0.42853801169590644</v>
      </c>
      <c r="AR2597" s="5"/>
      <c r="AS2597" s="5"/>
    </row>
    <row r="2598" spans="1:45" x14ac:dyDescent="0.2">
      <c r="A2598" s="59">
        <v>48201340600</v>
      </c>
      <c r="B2598" s="59" t="s">
        <v>11231</v>
      </c>
      <c r="C2598" s="59">
        <v>1873</v>
      </c>
      <c r="D2598" s="59">
        <v>1156</v>
      </c>
      <c r="E2598" s="161">
        <v>0.61719167111585693</v>
      </c>
      <c r="AR2598" s="5"/>
      <c r="AS2598" s="5"/>
    </row>
    <row r="2599" spans="1:45" x14ac:dyDescent="0.2">
      <c r="A2599" s="59">
        <v>48201340700</v>
      </c>
      <c r="B2599" s="59" t="s">
        <v>11453</v>
      </c>
      <c r="C2599" s="59">
        <v>4797</v>
      </c>
      <c r="D2599" s="59">
        <v>2206</v>
      </c>
      <c r="E2599" s="161">
        <v>0.45987075255367937</v>
      </c>
      <c r="AR2599" s="5"/>
      <c r="AS2599" s="5"/>
    </row>
    <row r="2600" spans="1:45" x14ac:dyDescent="0.2">
      <c r="A2600" s="59">
        <v>48201340800</v>
      </c>
      <c r="B2600" s="59" t="s">
        <v>11151</v>
      </c>
      <c r="C2600" s="59">
        <v>4228</v>
      </c>
      <c r="D2600" s="59">
        <v>2489</v>
      </c>
      <c r="E2600" s="161">
        <v>0.58869441816461687</v>
      </c>
      <c r="AR2600" s="5"/>
      <c r="AS2600" s="5"/>
    </row>
    <row r="2601" spans="1:45" x14ac:dyDescent="0.2">
      <c r="A2601" s="59">
        <v>48201340900</v>
      </c>
      <c r="B2601" s="59" t="s">
        <v>11864</v>
      </c>
      <c r="C2601" s="59">
        <v>2848</v>
      </c>
      <c r="D2601" s="59">
        <v>1110</v>
      </c>
      <c r="E2601" s="161">
        <v>0.38974719101123595</v>
      </c>
      <c r="AR2601" s="5"/>
      <c r="AS2601" s="5"/>
    </row>
    <row r="2602" spans="1:45" x14ac:dyDescent="0.2">
      <c r="A2602" s="59">
        <v>48201341000</v>
      </c>
      <c r="B2602" s="59" t="s">
        <v>11695</v>
      </c>
      <c r="C2602" s="59">
        <v>6085</v>
      </c>
      <c r="D2602" s="59">
        <v>3409</v>
      </c>
      <c r="E2602" s="161">
        <v>0.56023007395234181</v>
      </c>
      <c r="AR2602" s="5"/>
      <c r="AS2602" s="5"/>
    </row>
    <row r="2603" spans="1:45" x14ac:dyDescent="0.2">
      <c r="A2603" s="59">
        <v>48201341100</v>
      </c>
      <c r="B2603" s="59" t="s">
        <v>11724</v>
      </c>
      <c r="C2603" s="59">
        <v>2957</v>
      </c>
      <c r="D2603" s="59">
        <v>1023</v>
      </c>
      <c r="E2603" s="161">
        <v>0.34595874196821103</v>
      </c>
      <c r="AR2603" s="5"/>
      <c r="AS2603" s="5"/>
    </row>
    <row r="2604" spans="1:45" x14ac:dyDescent="0.2">
      <c r="A2604" s="59">
        <v>48201341201</v>
      </c>
      <c r="B2604" s="59" t="s">
        <v>11562</v>
      </c>
      <c r="C2604" s="59">
        <v>2175</v>
      </c>
      <c r="D2604" s="59">
        <v>872</v>
      </c>
      <c r="E2604" s="161">
        <v>0.40091954022988507</v>
      </c>
      <c r="AR2604" s="5"/>
      <c r="AS2604" s="5"/>
    </row>
    <row r="2605" spans="1:45" x14ac:dyDescent="0.2">
      <c r="A2605" s="59">
        <v>48201341202</v>
      </c>
      <c r="B2605" s="59" t="s">
        <v>11403</v>
      </c>
      <c r="C2605" s="59">
        <v>3444</v>
      </c>
      <c r="D2605" s="59">
        <v>2173</v>
      </c>
      <c r="E2605" s="161">
        <v>0.63095238095238093</v>
      </c>
      <c r="AR2605" s="5"/>
      <c r="AS2605" s="5"/>
    </row>
    <row r="2606" spans="1:45" x14ac:dyDescent="0.2">
      <c r="A2606" s="59">
        <v>48201341301</v>
      </c>
      <c r="B2606" s="59" t="s">
        <v>11680</v>
      </c>
      <c r="C2606" s="59">
        <v>3730</v>
      </c>
      <c r="D2606" s="59">
        <v>2043</v>
      </c>
      <c r="E2606" s="161">
        <v>0.54772117962466493</v>
      </c>
      <c r="AR2606" s="5"/>
      <c r="AS2606" s="5"/>
    </row>
    <row r="2607" spans="1:45" x14ac:dyDescent="0.2">
      <c r="A2607" s="59">
        <v>48201341302</v>
      </c>
      <c r="B2607" s="59" t="s">
        <v>11752</v>
      </c>
      <c r="C2607" s="59">
        <v>1909</v>
      </c>
      <c r="D2607" s="59">
        <v>786</v>
      </c>
      <c r="E2607" s="161">
        <v>0.41173389209009953</v>
      </c>
      <c r="AR2607" s="5"/>
      <c r="AS2607" s="5"/>
    </row>
    <row r="2608" spans="1:45" x14ac:dyDescent="0.2">
      <c r="A2608" s="59">
        <v>48201341400</v>
      </c>
      <c r="B2608" s="59" t="s">
        <v>11119</v>
      </c>
      <c r="C2608" s="59">
        <v>3490</v>
      </c>
      <c r="D2608" s="59">
        <v>2256</v>
      </c>
      <c r="E2608" s="161">
        <v>0.6464183381088825</v>
      </c>
      <c r="AR2608" s="5"/>
      <c r="AS2608" s="5"/>
    </row>
    <row r="2609" spans="1:45" x14ac:dyDescent="0.2">
      <c r="A2609" s="59">
        <v>48201341501</v>
      </c>
      <c r="B2609" s="59" t="s">
        <v>11230</v>
      </c>
      <c r="C2609" s="59">
        <v>4301</v>
      </c>
      <c r="D2609" s="59">
        <v>2556</v>
      </c>
      <c r="E2609" s="161">
        <v>0.59428039990699832</v>
      </c>
      <c r="AR2609" s="5"/>
      <c r="AS2609" s="5"/>
    </row>
    <row r="2610" spans="1:45" x14ac:dyDescent="0.2">
      <c r="A2610" s="59">
        <v>48201341502</v>
      </c>
      <c r="B2610" s="59" t="s">
        <v>11443</v>
      </c>
      <c r="C2610" s="59">
        <v>2904</v>
      </c>
      <c r="D2610" s="59">
        <v>1631</v>
      </c>
      <c r="E2610" s="161">
        <v>0.5616391184573003</v>
      </c>
      <c r="AR2610" s="5"/>
      <c r="AS2610" s="5"/>
    </row>
    <row r="2611" spans="1:45" x14ac:dyDescent="0.2">
      <c r="A2611" s="59">
        <v>48201341600</v>
      </c>
      <c r="B2611" s="59" t="s">
        <v>11348</v>
      </c>
      <c r="C2611" s="59">
        <v>4746</v>
      </c>
      <c r="D2611" s="59">
        <v>2332</v>
      </c>
      <c r="E2611" s="161">
        <v>0.49136114622840288</v>
      </c>
      <c r="AR2611" s="5"/>
      <c r="AS2611" s="5"/>
    </row>
    <row r="2612" spans="1:45" x14ac:dyDescent="0.2">
      <c r="A2612" s="59">
        <v>48201341700</v>
      </c>
      <c r="B2612" s="59" t="s">
        <v>11461</v>
      </c>
      <c r="C2612" s="59">
        <v>2127</v>
      </c>
      <c r="D2612" s="59">
        <v>876</v>
      </c>
      <c r="E2612" s="161">
        <v>0.41184767277856138</v>
      </c>
      <c r="AR2612" s="5"/>
      <c r="AS2612" s="5"/>
    </row>
    <row r="2613" spans="1:45" x14ac:dyDescent="0.2">
      <c r="A2613" s="59">
        <v>48201341800</v>
      </c>
      <c r="B2613" s="59" t="s">
        <v>11381</v>
      </c>
      <c r="C2613" s="59">
        <v>1497</v>
      </c>
      <c r="D2613" s="59">
        <v>592</v>
      </c>
      <c r="E2613" s="161">
        <v>0.39545758183032731</v>
      </c>
      <c r="AR2613" s="5"/>
      <c r="AS2613" s="5"/>
    </row>
    <row r="2614" spans="1:45" x14ac:dyDescent="0.2">
      <c r="A2614" s="59">
        <v>48201342001</v>
      </c>
      <c r="B2614" s="59" t="s">
        <v>11175</v>
      </c>
      <c r="C2614" s="59">
        <v>4556</v>
      </c>
      <c r="D2614" s="59">
        <v>2115</v>
      </c>
      <c r="E2614" s="161">
        <v>0.46422300263388938</v>
      </c>
      <c r="AR2614" s="5"/>
      <c r="AS2614" s="5"/>
    </row>
    <row r="2615" spans="1:45" x14ac:dyDescent="0.2">
      <c r="A2615" s="59">
        <v>48201342002</v>
      </c>
      <c r="B2615" s="59" t="s">
        <v>11246</v>
      </c>
      <c r="C2615" s="59">
        <v>2339</v>
      </c>
      <c r="D2615" s="59">
        <v>910</v>
      </c>
      <c r="E2615" s="161">
        <v>0.38905515177426253</v>
      </c>
      <c r="AR2615" s="5"/>
      <c r="AS2615" s="5"/>
    </row>
    <row r="2616" spans="1:45" x14ac:dyDescent="0.2">
      <c r="A2616" s="59">
        <v>48201342100</v>
      </c>
      <c r="B2616" s="59" t="s">
        <v>11384</v>
      </c>
      <c r="C2616" s="59">
        <v>2846</v>
      </c>
      <c r="D2616" s="59">
        <v>819</v>
      </c>
      <c r="E2616" s="161">
        <v>0.28777231201686576</v>
      </c>
      <c r="AR2616" s="5"/>
      <c r="AS2616" s="5"/>
    </row>
    <row r="2617" spans="1:45" x14ac:dyDescent="0.2">
      <c r="A2617" s="59">
        <v>48201342200</v>
      </c>
      <c r="B2617" s="59" t="s">
        <v>11794</v>
      </c>
      <c r="C2617" s="59">
        <v>2357</v>
      </c>
      <c r="D2617" s="59">
        <v>384</v>
      </c>
      <c r="E2617" s="161">
        <v>0.16291896478574458</v>
      </c>
      <c r="AR2617" s="5"/>
      <c r="AS2617" s="5"/>
    </row>
    <row r="2618" spans="1:45" x14ac:dyDescent="0.2">
      <c r="A2618" s="59">
        <v>48201342300</v>
      </c>
      <c r="B2618" s="59" t="s">
        <v>11775</v>
      </c>
      <c r="C2618" s="59">
        <v>4522</v>
      </c>
      <c r="D2618" s="59">
        <v>626</v>
      </c>
      <c r="E2618" s="161">
        <v>0.1384343210968598</v>
      </c>
      <c r="AR2618" s="5"/>
      <c r="AS2618" s="5"/>
    </row>
    <row r="2619" spans="1:45" x14ac:dyDescent="0.2">
      <c r="A2619" s="59">
        <v>48201342400</v>
      </c>
      <c r="B2619" s="59" t="s">
        <v>11660</v>
      </c>
      <c r="C2619" s="59">
        <v>1923</v>
      </c>
      <c r="D2619" s="59">
        <v>458</v>
      </c>
      <c r="E2619" s="161">
        <v>0.23816952678107126</v>
      </c>
      <c r="AR2619" s="5"/>
      <c r="AS2619" s="5"/>
    </row>
    <row r="2620" spans="1:45" x14ac:dyDescent="0.2">
      <c r="A2620" s="59">
        <v>48201342500</v>
      </c>
      <c r="B2620" s="59" t="s">
        <v>11320</v>
      </c>
      <c r="C2620" s="59">
        <v>3895</v>
      </c>
      <c r="D2620" s="59">
        <v>1165</v>
      </c>
      <c r="E2620" s="161">
        <v>0.29910141206675223</v>
      </c>
      <c r="AR2620" s="5"/>
      <c r="AS2620" s="5"/>
    </row>
    <row r="2621" spans="1:45" x14ac:dyDescent="0.2">
      <c r="A2621" s="59">
        <v>48201342700</v>
      </c>
      <c r="B2621" s="59" t="s">
        <v>11395</v>
      </c>
      <c r="C2621" s="59">
        <v>3094</v>
      </c>
      <c r="D2621" s="59">
        <v>952</v>
      </c>
      <c r="E2621" s="161">
        <v>0.30769230769230771</v>
      </c>
      <c r="AR2621" s="5"/>
      <c r="AS2621" s="5"/>
    </row>
    <row r="2622" spans="1:45" x14ac:dyDescent="0.2">
      <c r="A2622" s="59">
        <v>48201342800</v>
      </c>
      <c r="B2622" s="59" t="s">
        <v>11167</v>
      </c>
      <c r="C2622" s="59">
        <v>5634</v>
      </c>
      <c r="D2622" s="59">
        <v>2353</v>
      </c>
      <c r="E2622" s="161">
        <v>0.41764288249911252</v>
      </c>
      <c r="AR2622" s="5"/>
      <c r="AS2622" s="5"/>
    </row>
    <row r="2623" spans="1:45" x14ac:dyDescent="0.2">
      <c r="A2623" s="59">
        <v>48201342900</v>
      </c>
      <c r="B2623" s="59" t="s">
        <v>11380</v>
      </c>
      <c r="C2623" s="59">
        <v>4529</v>
      </c>
      <c r="D2623" s="59">
        <v>1239</v>
      </c>
      <c r="E2623" s="161">
        <v>0.27357032457496139</v>
      </c>
      <c r="AR2623" s="5"/>
      <c r="AS2623" s="5"/>
    </row>
    <row r="2624" spans="1:45" x14ac:dyDescent="0.2">
      <c r="A2624" s="59">
        <v>48201343000</v>
      </c>
      <c r="B2624" s="59" t="s">
        <v>11463</v>
      </c>
      <c r="C2624" s="59">
        <v>4433</v>
      </c>
      <c r="D2624" s="59">
        <v>1122</v>
      </c>
      <c r="E2624" s="161">
        <v>0.25310173697270472</v>
      </c>
      <c r="AR2624" s="5"/>
      <c r="AS2624" s="5"/>
    </row>
    <row r="2625" spans="1:45" x14ac:dyDescent="0.2">
      <c r="A2625" s="59">
        <v>48201343100</v>
      </c>
      <c r="B2625" s="59" t="s">
        <v>11325</v>
      </c>
      <c r="C2625" s="59">
        <v>3527</v>
      </c>
      <c r="D2625" s="59">
        <v>915</v>
      </c>
      <c r="E2625" s="161">
        <v>0.25942727530479159</v>
      </c>
      <c r="AR2625" s="5"/>
      <c r="AS2625" s="5"/>
    </row>
    <row r="2626" spans="1:45" x14ac:dyDescent="0.2">
      <c r="A2626" s="59">
        <v>48201343200</v>
      </c>
      <c r="B2626" s="59" t="s">
        <v>11234</v>
      </c>
      <c r="C2626" s="59">
        <v>3619</v>
      </c>
      <c r="D2626" s="59">
        <v>1206</v>
      </c>
      <c r="E2626" s="161">
        <v>0.33324122685824814</v>
      </c>
      <c r="AR2626" s="5"/>
      <c r="AS2626" s="5"/>
    </row>
    <row r="2627" spans="1:45" x14ac:dyDescent="0.2">
      <c r="A2627" s="59">
        <v>48201343301</v>
      </c>
      <c r="B2627" s="59" t="s">
        <v>11379</v>
      </c>
      <c r="C2627" s="59">
        <v>3208</v>
      </c>
      <c r="D2627" s="59">
        <v>745</v>
      </c>
      <c r="E2627" s="161">
        <v>0.23223192019950126</v>
      </c>
      <c r="AR2627" s="5"/>
      <c r="AS2627" s="5"/>
    </row>
    <row r="2628" spans="1:45" x14ac:dyDescent="0.2">
      <c r="A2628" s="59">
        <v>48201343302</v>
      </c>
      <c r="B2628" s="59" t="s">
        <v>11343</v>
      </c>
      <c r="C2628" s="59">
        <v>3327</v>
      </c>
      <c r="D2628" s="59">
        <v>1024</v>
      </c>
      <c r="E2628" s="161">
        <v>0.30778479110309587</v>
      </c>
      <c r="AR2628" s="5"/>
      <c r="AS2628" s="5"/>
    </row>
    <row r="2629" spans="1:45" x14ac:dyDescent="0.2">
      <c r="A2629" s="59">
        <v>48201343600</v>
      </c>
      <c r="B2629" s="59" t="s">
        <v>11645</v>
      </c>
      <c r="C2629" s="59">
        <v>2196</v>
      </c>
      <c r="D2629" s="59">
        <v>348</v>
      </c>
      <c r="E2629" s="161">
        <v>0.15846994535519127</v>
      </c>
      <c r="AR2629" s="5"/>
      <c r="AS2629" s="5"/>
    </row>
    <row r="2630" spans="1:45" x14ac:dyDescent="0.2">
      <c r="A2630" s="59">
        <v>48201343700</v>
      </c>
      <c r="B2630" s="59" t="s">
        <v>11550</v>
      </c>
      <c r="C2630" s="59">
        <v>2634</v>
      </c>
      <c r="D2630" s="59">
        <v>400</v>
      </c>
      <c r="E2630" s="161">
        <v>0.15186028853454822</v>
      </c>
      <c r="AR2630" s="5"/>
      <c r="AS2630" s="5"/>
    </row>
    <row r="2631" spans="1:45" x14ac:dyDescent="0.2">
      <c r="A2631" s="59">
        <v>48201350100</v>
      </c>
      <c r="B2631" s="59" t="s">
        <v>11260</v>
      </c>
      <c r="C2631" s="59">
        <v>11124</v>
      </c>
      <c r="D2631" s="59">
        <v>5279</v>
      </c>
      <c r="E2631" s="161">
        <v>0.47455951096727794</v>
      </c>
      <c r="AR2631" s="5"/>
      <c r="AS2631" s="5"/>
    </row>
    <row r="2632" spans="1:45" x14ac:dyDescent="0.2">
      <c r="A2632" s="59">
        <v>48201350200</v>
      </c>
      <c r="B2632" s="59" t="s">
        <v>11450</v>
      </c>
      <c r="C2632" s="59">
        <v>5587</v>
      </c>
      <c r="D2632" s="59">
        <v>1609</v>
      </c>
      <c r="E2632" s="161">
        <v>0.28798997673169857</v>
      </c>
      <c r="AR2632" s="5"/>
      <c r="AS2632" s="5"/>
    </row>
    <row r="2633" spans="1:45" x14ac:dyDescent="0.2">
      <c r="A2633" s="59">
        <v>48201350300</v>
      </c>
      <c r="B2633" s="59" t="s">
        <v>11387</v>
      </c>
      <c r="C2633" s="59">
        <v>4402</v>
      </c>
      <c r="D2633" s="59">
        <v>1833</v>
      </c>
      <c r="E2633" s="161">
        <v>0.41640163562017263</v>
      </c>
      <c r="AR2633" s="5"/>
      <c r="AS2633" s="5"/>
    </row>
    <row r="2634" spans="1:45" x14ac:dyDescent="0.2">
      <c r="A2634" s="59">
        <v>48201350400</v>
      </c>
      <c r="B2634" s="59" t="s">
        <v>11515</v>
      </c>
      <c r="C2634" s="59">
        <v>4102</v>
      </c>
      <c r="D2634" s="59">
        <v>865</v>
      </c>
      <c r="E2634" s="161">
        <v>0.21087274500243783</v>
      </c>
      <c r="AR2634" s="5"/>
      <c r="AS2634" s="5"/>
    </row>
    <row r="2635" spans="1:45" x14ac:dyDescent="0.2">
      <c r="A2635" s="59">
        <v>48201350500</v>
      </c>
      <c r="B2635" s="59" t="s">
        <v>11783</v>
      </c>
      <c r="C2635" s="59">
        <v>4686</v>
      </c>
      <c r="D2635" s="59">
        <v>1118</v>
      </c>
      <c r="E2635" s="161">
        <v>0.23858301323090056</v>
      </c>
      <c r="AR2635" s="5"/>
      <c r="AS2635" s="5"/>
    </row>
    <row r="2636" spans="1:45" x14ac:dyDescent="0.2">
      <c r="A2636" s="59">
        <v>48201350601</v>
      </c>
      <c r="B2636" s="59" t="s">
        <v>11295</v>
      </c>
      <c r="C2636" s="59">
        <v>3164</v>
      </c>
      <c r="D2636" s="59">
        <v>1441</v>
      </c>
      <c r="E2636" s="161">
        <v>0.45543615676359039</v>
      </c>
      <c r="AR2636" s="5"/>
      <c r="AS2636" s="5"/>
    </row>
    <row r="2637" spans="1:45" x14ac:dyDescent="0.2">
      <c r="A2637" s="59">
        <v>48201350602</v>
      </c>
      <c r="B2637" s="59" t="s">
        <v>11209</v>
      </c>
      <c r="C2637" s="59">
        <v>5854</v>
      </c>
      <c r="D2637" s="59">
        <v>3158</v>
      </c>
      <c r="E2637" s="161">
        <v>0.5394601981551076</v>
      </c>
      <c r="AR2637" s="5"/>
      <c r="AS2637" s="5"/>
    </row>
    <row r="2638" spans="1:45" x14ac:dyDescent="0.2">
      <c r="A2638" s="59">
        <v>48201350700</v>
      </c>
      <c r="B2638" s="59" t="s">
        <v>11333</v>
      </c>
      <c r="C2638" s="59">
        <v>1599</v>
      </c>
      <c r="D2638" s="59">
        <v>713</v>
      </c>
      <c r="E2638" s="161">
        <v>0.44590368980612882</v>
      </c>
      <c r="AR2638" s="5"/>
      <c r="AS2638" s="5"/>
    </row>
    <row r="2639" spans="1:45" x14ac:dyDescent="0.2">
      <c r="A2639" s="59">
        <v>48201350801</v>
      </c>
      <c r="B2639" s="59" t="s">
        <v>11393</v>
      </c>
      <c r="C2639" s="59">
        <v>3515</v>
      </c>
      <c r="D2639" s="59">
        <v>1431</v>
      </c>
      <c r="E2639" s="161">
        <v>0.40711237553342816</v>
      </c>
      <c r="AR2639" s="5"/>
      <c r="AS2639" s="5"/>
    </row>
    <row r="2640" spans="1:45" x14ac:dyDescent="0.2">
      <c r="A2640" s="59">
        <v>48201350802</v>
      </c>
      <c r="B2640" s="59" t="s">
        <v>11302</v>
      </c>
      <c r="C2640" s="59">
        <v>5426</v>
      </c>
      <c r="D2640" s="59">
        <v>2694</v>
      </c>
      <c r="E2640" s="161">
        <v>0.49649834131957243</v>
      </c>
      <c r="AR2640" s="5"/>
      <c r="AS2640" s="5"/>
    </row>
    <row r="2641" spans="1:45" x14ac:dyDescent="0.2">
      <c r="A2641" s="59">
        <v>48201410100</v>
      </c>
      <c r="B2641" s="59" t="s">
        <v>11456</v>
      </c>
      <c r="C2641" s="59">
        <v>3227</v>
      </c>
      <c r="D2641" s="59">
        <v>2379</v>
      </c>
      <c r="E2641" s="161">
        <v>0.73721722962503877</v>
      </c>
      <c r="AR2641" s="5"/>
      <c r="AS2641" s="5"/>
    </row>
    <row r="2642" spans="1:45" x14ac:dyDescent="0.2">
      <c r="A2642" s="59">
        <v>48201410200</v>
      </c>
      <c r="B2642" s="59" t="s">
        <v>11242</v>
      </c>
      <c r="C2642" s="59">
        <v>4664</v>
      </c>
      <c r="D2642" s="59">
        <v>3754</v>
      </c>
      <c r="E2642" s="161">
        <v>0.80488850771869636</v>
      </c>
      <c r="AR2642" s="5"/>
      <c r="AS2642" s="5"/>
    </row>
    <row r="2643" spans="1:45" x14ac:dyDescent="0.2">
      <c r="A2643" s="59">
        <v>48201410300</v>
      </c>
      <c r="B2643" s="59" t="s">
        <v>11344</v>
      </c>
      <c r="C2643" s="59">
        <v>2663</v>
      </c>
      <c r="D2643" s="59">
        <v>2109</v>
      </c>
      <c r="E2643" s="161">
        <v>0.79196395043184376</v>
      </c>
      <c r="AR2643" s="5"/>
      <c r="AS2643" s="5"/>
    </row>
    <row r="2644" spans="1:45" x14ac:dyDescent="0.2">
      <c r="A2644" s="59">
        <v>48201410401</v>
      </c>
      <c r="B2644" s="59" t="s">
        <v>11331</v>
      </c>
      <c r="C2644" s="59">
        <v>3401</v>
      </c>
      <c r="D2644" s="59">
        <v>2652</v>
      </c>
      <c r="E2644" s="161">
        <v>0.7797706556895031</v>
      </c>
      <c r="AR2644" s="5"/>
      <c r="AS2644" s="5"/>
    </row>
    <row r="2645" spans="1:45" x14ac:dyDescent="0.2">
      <c r="A2645" s="59">
        <v>48201410402</v>
      </c>
      <c r="B2645" s="59" t="s">
        <v>11240</v>
      </c>
      <c r="C2645" s="59">
        <v>2052</v>
      </c>
      <c r="D2645" s="59">
        <v>1707</v>
      </c>
      <c r="E2645" s="161">
        <v>0.83187134502923976</v>
      </c>
      <c r="AR2645" s="5"/>
      <c r="AS2645" s="5"/>
    </row>
    <row r="2646" spans="1:45" x14ac:dyDescent="0.2">
      <c r="A2646" s="59">
        <v>48201410500</v>
      </c>
      <c r="B2646" s="59" t="s">
        <v>11375</v>
      </c>
      <c r="C2646" s="59">
        <v>3747</v>
      </c>
      <c r="D2646" s="59">
        <v>2691</v>
      </c>
      <c r="E2646" s="161">
        <v>0.71817453963170541</v>
      </c>
      <c r="AR2646" s="5"/>
      <c r="AS2646" s="5"/>
    </row>
    <row r="2647" spans="1:45" x14ac:dyDescent="0.2">
      <c r="A2647" s="59">
        <v>48201410600</v>
      </c>
      <c r="B2647" s="59" t="s">
        <v>11262</v>
      </c>
      <c r="C2647" s="59">
        <v>3866</v>
      </c>
      <c r="D2647" s="59">
        <v>3080</v>
      </c>
      <c r="E2647" s="161">
        <v>0.79668908432488361</v>
      </c>
      <c r="AR2647" s="5"/>
      <c r="AS2647" s="5"/>
    </row>
    <row r="2648" spans="1:45" x14ac:dyDescent="0.2">
      <c r="A2648" s="59">
        <v>48201410701</v>
      </c>
      <c r="B2648" s="59" t="s">
        <v>11483</v>
      </c>
      <c r="C2648" s="59">
        <v>3356</v>
      </c>
      <c r="D2648" s="59">
        <v>2671</v>
      </c>
      <c r="E2648" s="161">
        <v>0.7958879618593564</v>
      </c>
      <c r="AR2648" s="5"/>
      <c r="AS2648" s="5"/>
    </row>
    <row r="2649" spans="1:45" x14ac:dyDescent="0.2">
      <c r="A2649" s="59">
        <v>48201410702</v>
      </c>
      <c r="B2649" s="59" t="s">
        <v>11858</v>
      </c>
      <c r="C2649" s="59">
        <v>1998</v>
      </c>
      <c r="D2649" s="59">
        <v>1490</v>
      </c>
      <c r="E2649" s="161">
        <v>0.7457457457457457</v>
      </c>
      <c r="AR2649" s="5"/>
      <c r="AS2649" s="5"/>
    </row>
    <row r="2650" spans="1:45" x14ac:dyDescent="0.2">
      <c r="A2650" s="59">
        <v>48201410800</v>
      </c>
      <c r="B2650" s="59" t="s">
        <v>11699</v>
      </c>
      <c r="C2650" s="59">
        <v>3407</v>
      </c>
      <c r="D2650" s="59">
        <v>2770</v>
      </c>
      <c r="E2650" s="161">
        <v>0.81303199295567952</v>
      </c>
      <c r="AR2650" s="5"/>
      <c r="AS2650" s="5"/>
    </row>
    <row r="2651" spans="1:45" x14ac:dyDescent="0.2">
      <c r="A2651" s="59">
        <v>48201410900</v>
      </c>
      <c r="B2651" s="59" t="s">
        <v>11462</v>
      </c>
      <c r="C2651" s="59">
        <v>2671</v>
      </c>
      <c r="D2651" s="59">
        <v>2122</v>
      </c>
      <c r="E2651" s="161">
        <v>0.79445900411830772</v>
      </c>
      <c r="AR2651" s="5"/>
      <c r="AS2651" s="5"/>
    </row>
    <row r="2652" spans="1:45" x14ac:dyDescent="0.2">
      <c r="A2652" s="59">
        <v>48201411000</v>
      </c>
      <c r="B2652" s="59" t="s">
        <v>11215</v>
      </c>
      <c r="C2652" s="59">
        <v>4472</v>
      </c>
      <c r="D2652" s="59">
        <v>3728</v>
      </c>
      <c r="E2652" s="161">
        <v>0.83363148479427551</v>
      </c>
      <c r="AR2652" s="5"/>
      <c r="AS2652" s="5"/>
    </row>
    <row r="2653" spans="1:45" x14ac:dyDescent="0.2">
      <c r="A2653" s="59">
        <v>48201411100</v>
      </c>
      <c r="B2653" s="59" t="s">
        <v>11181</v>
      </c>
      <c r="C2653" s="59">
        <v>2543</v>
      </c>
      <c r="D2653" s="59">
        <v>2241</v>
      </c>
      <c r="E2653" s="161">
        <v>0.88124262681871801</v>
      </c>
      <c r="AR2653" s="5"/>
      <c r="AS2653" s="5"/>
    </row>
    <row r="2654" spans="1:45" x14ac:dyDescent="0.2">
      <c r="A2654" s="59">
        <v>48201411200</v>
      </c>
      <c r="B2654" s="59" t="s">
        <v>11063</v>
      </c>
      <c r="C2654" s="59">
        <v>1342</v>
      </c>
      <c r="D2654" s="59">
        <v>1099</v>
      </c>
      <c r="E2654" s="161">
        <v>0.81892697466467956</v>
      </c>
      <c r="AR2654" s="5"/>
      <c r="AS2654" s="5"/>
    </row>
    <row r="2655" spans="1:45" x14ac:dyDescent="0.2">
      <c r="A2655" s="59">
        <v>48201411300</v>
      </c>
      <c r="B2655" s="59" t="s">
        <v>11401</v>
      </c>
      <c r="C2655" s="59">
        <v>3806</v>
      </c>
      <c r="D2655" s="59">
        <v>2758</v>
      </c>
      <c r="E2655" s="161">
        <v>0.7246452968996322</v>
      </c>
      <c r="AR2655" s="5"/>
      <c r="AS2655" s="5"/>
    </row>
    <row r="2656" spans="1:45" x14ac:dyDescent="0.2">
      <c r="A2656" s="59">
        <v>48201411400</v>
      </c>
      <c r="B2656" s="59" t="s">
        <v>11070</v>
      </c>
      <c r="C2656" s="59">
        <v>2080</v>
      </c>
      <c r="D2656" s="59">
        <v>1653</v>
      </c>
      <c r="E2656" s="161">
        <v>0.79471153846153841</v>
      </c>
      <c r="AR2656" s="5"/>
      <c r="AS2656" s="5"/>
    </row>
    <row r="2657" spans="1:45" x14ac:dyDescent="0.2">
      <c r="A2657" s="59">
        <v>48201411501</v>
      </c>
      <c r="B2657" s="59" t="s">
        <v>11236</v>
      </c>
      <c r="C2657" s="59">
        <v>5932</v>
      </c>
      <c r="D2657" s="59">
        <v>5005</v>
      </c>
      <c r="E2657" s="161">
        <v>0.84372892784895481</v>
      </c>
      <c r="AR2657" s="5"/>
      <c r="AS2657" s="5"/>
    </row>
    <row r="2658" spans="1:45" x14ac:dyDescent="0.2">
      <c r="A2658" s="59">
        <v>48201411502</v>
      </c>
      <c r="B2658" s="59" t="s">
        <v>11336</v>
      </c>
      <c r="C2658" s="59">
        <v>3402</v>
      </c>
      <c r="D2658" s="59">
        <v>2910</v>
      </c>
      <c r="E2658" s="161">
        <v>0.85537918871252205</v>
      </c>
      <c r="AR2658" s="5"/>
      <c r="AS2658" s="5"/>
    </row>
    <row r="2659" spans="1:45" x14ac:dyDescent="0.2">
      <c r="A2659" s="59">
        <v>48201411600</v>
      </c>
      <c r="B2659" s="59" t="s">
        <v>11081</v>
      </c>
      <c r="C2659" s="59">
        <v>1902</v>
      </c>
      <c r="D2659" s="59">
        <v>1556</v>
      </c>
      <c r="E2659" s="161">
        <v>0.81808622502628814</v>
      </c>
      <c r="AR2659" s="5"/>
      <c r="AS2659" s="5"/>
    </row>
    <row r="2660" spans="1:45" x14ac:dyDescent="0.2">
      <c r="A2660" s="59">
        <v>48201411700</v>
      </c>
      <c r="B2660" s="59" t="s">
        <v>11444</v>
      </c>
      <c r="C2660" s="59">
        <v>2508</v>
      </c>
      <c r="D2660" s="59">
        <v>1852</v>
      </c>
      <c r="E2660" s="161">
        <v>0.73843700159489634</v>
      </c>
      <c r="AR2660" s="5"/>
      <c r="AS2660" s="5"/>
    </row>
    <row r="2661" spans="1:45" x14ac:dyDescent="0.2">
      <c r="A2661" s="59">
        <v>48201411800</v>
      </c>
      <c r="B2661" s="59" t="s">
        <v>11508</v>
      </c>
      <c r="C2661" s="59">
        <v>4395</v>
      </c>
      <c r="D2661" s="59">
        <v>3570</v>
      </c>
      <c r="E2661" s="161">
        <v>0.8122866894197952</v>
      </c>
      <c r="AR2661" s="5"/>
      <c r="AS2661" s="5"/>
    </row>
    <row r="2662" spans="1:45" x14ac:dyDescent="0.2">
      <c r="A2662" s="59">
        <v>48201411900</v>
      </c>
      <c r="B2662" s="59" t="s">
        <v>11164</v>
      </c>
      <c r="C2662" s="59">
        <v>2523</v>
      </c>
      <c r="D2662" s="59">
        <v>2145</v>
      </c>
      <c r="E2662" s="161">
        <v>0.8501783590963139</v>
      </c>
      <c r="AR2662" s="5"/>
      <c r="AS2662" s="5"/>
    </row>
    <row r="2663" spans="1:45" x14ac:dyDescent="0.2">
      <c r="A2663" s="59">
        <v>48201412000</v>
      </c>
      <c r="B2663" s="59" t="s">
        <v>11077</v>
      </c>
      <c r="C2663" s="59">
        <v>2694</v>
      </c>
      <c r="D2663" s="59">
        <v>2448</v>
      </c>
      <c r="E2663" s="161">
        <v>0.90868596881959907</v>
      </c>
      <c r="AR2663" s="5"/>
      <c r="AS2663" s="5"/>
    </row>
    <row r="2664" spans="1:45" x14ac:dyDescent="0.2">
      <c r="A2664" s="59">
        <v>48201412100</v>
      </c>
      <c r="B2664" s="59" t="s">
        <v>12149</v>
      </c>
      <c r="C2664" s="59">
        <v>115</v>
      </c>
      <c r="D2664" s="59">
        <v>99</v>
      </c>
      <c r="E2664" s="161">
        <v>0.86086956521739133</v>
      </c>
      <c r="AR2664" s="5"/>
      <c r="AS2664" s="5"/>
    </row>
    <row r="2665" spans="1:45" x14ac:dyDescent="0.2">
      <c r="A2665" s="59">
        <v>48201412200</v>
      </c>
      <c r="B2665" s="59" t="s">
        <v>11099</v>
      </c>
      <c r="C2665" s="59">
        <v>3872</v>
      </c>
      <c r="D2665" s="59">
        <v>3527</v>
      </c>
      <c r="E2665" s="161">
        <v>0.91089876033057848</v>
      </c>
      <c r="AR2665" s="5"/>
      <c r="AS2665" s="5"/>
    </row>
    <row r="2666" spans="1:45" x14ac:dyDescent="0.2">
      <c r="A2666" s="59">
        <v>48201412300</v>
      </c>
      <c r="B2666" s="59" t="s">
        <v>11067</v>
      </c>
      <c r="C2666" s="59">
        <v>4884</v>
      </c>
      <c r="D2666" s="59">
        <v>4565</v>
      </c>
      <c r="E2666" s="161">
        <v>0.93468468468468469</v>
      </c>
      <c r="AR2666" s="5"/>
      <c r="AS2666" s="5"/>
    </row>
    <row r="2667" spans="1:45" x14ac:dyDescent="0.2">
      <c r="A2667" s="59">
        <v>48201412400</v>
      </c>
      <c r="B2667" s="59" t="s">
        <v>11066</v>
      </c>
      <c r="C2667" s="59">
        <v>3108</v>
      </c>
      <c r="D2667" s="59">
        <v>2748</v>
      </c>
      <c r="E2667" s="161">
        <v>0.88416988416988418</v>
      </c>
      <c r="AR2667" s="5"/>
      <c r="AS2667" s="5"/>
    </row>
    <row r="2668" spans="1:45" x14ac:dyDescent="0.2">
      <c r="A2668" s="59">
        <v>48201412500</v>
      </c>
      <c r="B2668" s="59" t="s">
        <v>11090</v>
      </c>
      <c r="C2668" s="59">
        <v>1039</v>
      </c>
      <c r="D2668" s="59">
        <v>912</v>
      </c>
      <c r="E2668" s="161">
        <v>0.87776708373435997</v>
      </c>
      <c r="AR2668" s="5"/>
      <c r="AS2668" s="5"/>
    </row>
    <row r="2669" spans="1:45" x14ac:dyDescent="0.2">
      <c r="A2669" s="59">
        <v>48201412600</v>
      </c>
      <c r="B2669" s="59" t="s">
        <v>11069</v>
      </c>
      <c r="C2669" s="59">
        <v>2568</v>
      </c>
      <c r="D2669" s="59">
        <v>2101</v>
      </c>
      <c r="E2669" s="161">
        <v>0.81814641744548289</v>
      </c>
      <c r="AR2669" s="5"/>
      <c r="AS2669" s="5"/>
    </row>
    <row r="2670" spans="1:45" x14ac:dyDescent="0.2">
      <c r="A2670" s="59">
        <v>48201412700</v>
      </c>
      <c r="B2670" s="59" t="s">
        <v>11131</v>
      </c>
      <c r="C2670" s="59">
        <v>2567</v>
      </c>
      <c r="D2670" s="59">
        <v>2053</v>
      </c>
      <c r="E2670" s="161">
        <v>0.79976626412154261</v>
      </c>
      <c r="AR2670" s="5"/>
      <c r="AS2670" s="5"/>
    </row>
    <row r="2671" spans="1:45" x14ac:dyDescent="0.2">
      <c r="A2671" s="59">
        <v>48201412800</v>
      </c>
      <c r="B2671" s="59" t="s">
        <v>11074</v>
      </c>
      <c r="C2671" s="59">
        <v>3588</v>
      </c>
      <c r="D2671" s="59">
        <v>3131</v>
      </c>
      <c r="E2671" s="161">
        <v>0.87263099219620954</v>
      </c>
      <c r="AR2671" s="5"/>
      <c r="AS2671" s="5"/>
    </row>
    <row r="2672" spans="1:45" x14ac:dyDescent="0.2">
      <c r="A2672" s="59">
        <v>48201412900</v>
      </c>
      <c r="B2672" s="59" t="s">
        <v>11687</v>
      </c>
      <c r="C2672" s="59">
        <v>2997</v>
      </c>
      <c r="D2672" s="59">
        <v>2176</v>
      </c>
      <c r="E2672" s="161">
        <v>0.72605939272605935</v>
      </c>
      <c r="AR2672" s="5"/>
      <c r="AS2672" s="5"/>
    </row>
    <row r="2673" spans="1:45" x14ac:dyDescent="0.2">
      <c r="A2673" s="59">
        <v>48201413000</v>
      </c>
      <c r="B2673" s="59" t="s">
        <v>11168</v>
      </c>
      <c r="C2673" s="59">
        <v>2579</v>
      </c>
      <c r="D2673" s="59">
        <v>1955</v>
      </c>
      <c r="E2673" s="161">
        <v>0.75804575416828224</v>
      </c>
      <c r="AR2673" s="5"/>
      <c r="AS2673" s="5"/>
    </row>
    <row r="2674" spans="1:45" x14ac:dyDescent="0.2">
      <c r="A2674" s="59">
        <v>48201413100</v>
      </c>
      <c r="B2674" s="59" t="s">
        <v>11087</v>
      </c>
      <c r="C2674" s="59">
        <v>1935</v>
      </c>
      <c r="D2674" s="59">
        <v>1795</v>
      </c>
      <c r="E2674" s="161">
        <v>0.92764857881136953</v>
      </c>
      <c r="AR2674" s="5"/>
      <c r="AS2674" s="5"/>
    </row>
    <row r="2675" spans="1:45" x14ac:dyDescent="0.2">
      <c r="A2675" s="59">
        <v>48201413201</v>
      </c>
      <c r="B2675" s="59" t="s">
        <v>11631</v>
      </c>
      <c r="C2675" s="59">
        <v>2059</v>
      </c>
      <c r="D2675" s="59">
        <v>1780</v>
      </c>
      <c r="E2675" s="161">
        <v>0.86449732880038854</v>
      </c>
      <c r="AR2675" s="5"/>
      <c r="AS2675" s="5"/>
    </row>
    <row r="2676" spans="1:45" x14ac:dyDescent="0.2">
      <c r="A2676" s="59">
        <v>48201413202</v>
      </c>
      <c r="B2676" s="59" t="s">
        <v>11525</v>
      </c>
      <c r="C2676" s="59">
        <v>2973</v>
      </c>
      <c r="D2676" s="59">
        <v>2261</v>
      </c>
      <c r="E2676" s="161">
        <v>0.76051126807938108</v>
      </c>
      <c r="AR2676" s="5"/>
      <c r="AS2676" s="5"/>
    </row>
    <row r="2677" spans="1:45" x14ac:dyDescent="0.2">
      <c r="A2677" s="59">
        <v>48201413300</v>
      </c>
      <c r="B2677" s="59" t="s">
        <v>11312</v>
      </c>
      <c r="C2677" s="59">
        <v>5786</v>
      </c>
      <c r="D2677" s="59">
        <v>4313</v>
      </c>
      <c r="E2677" s="161">
        <v>0.74541997926028347</v>
      </c>
      <c r="AR2677" s="5"/>
      <c r="AS2677" s="5"/>
    </row>
    <row r="2678" spans="1:45" x14ac:dyDescent="0.2">
      <c r="A2678" s="59">
        <v>48201420100</v>
      </c>
      <c r="B2678" s="59" t="s">
        <v>12086</v>
      </c>
      <c r="C2678" s="59">
        <v>1877</v>
      </c>
      <c r="D2678" s="59">
        <v>829</v>
      </c>
      <c r="E2678" s="161">
        <v>0.44166222695791157</v>
      </c>
      <c r="AR2678" s="5"/>
      <c r="AS2678" s="5"/>
    </row>
    <row r="2679" spans="1:45" x14ac:dyDescent="0.2">
      <c r="A2679" s="59">
        <v>48201420200</v>
      </c>
      <c r="B2679" s="59" t="s">
        <v>11535</v>
      </c>
      <c r="C2679" s="59">
        <v>1787</v>
      </c>
      <c r="D2679" s="59">
        <v>779</v>
      </c>
      <c r="E2679" s="161">
        <v>0.43592613318410744</v>
      </c>
      <c r="AR2679" s="5"/>
      <c r="AS2679" s="5"/>
    </row>
    <row r="2680" spans="1:45" x14ac:dyDescent="0.2">
      <c r="A2680" s="59">
        <v>48201420300</v>
      </c>
      <c r="B2680" s="59" t="s">
        <v>11258</v>
      </c>
      <c r="C2680" s="59">
        <v>2553</v>
      </c>
      <c r="D2680" s="59">
        <v>2040</v>
      </c>
      <c r="E2680" s="161">
        <v>0.79905992949471205</v>
      </c>
      <c r="AR2680" s="5"/>
      <c r="AS2680" s="5"/>
    </row>
    <row r="2681" spans="1:45" x14ac:dyDescent="0.2">
      <c r="A2681" s="59">
        <v>48201420400</v>
      </c>
      <c r="B2681" s="59" t="s">
        <v>11337</v>
      </c>
      <c r="C2681" s="59">
        <v>2801</v>
      </c>
      <c r="D2681" s="59">
        <v>1797</v>
      </c>
      <c r="E2681" s="161">
        <v>0.64155658693323814</v>
      </c>
      <c r="AR2681" s="5"/>
      <c r="AS2681" s="5"/>
    </row>
    <row r="2682" spans="1:45" x14ac:dyDescent="0.2">
      <c r="A2682" s="59">
        <v>48201420500</v>
      </c>
      <c r="B2682" s="59" t="s">
        <v>12115</v>
      </c>
      <c r="C2682" s="59">
        <v>2265</v>
      </c>
      <c r="D2682" s="59">
        <v>385</v>
      </c>
      <c r="E2682" s="161">
        <v>0.16997792494481237</v>
      </c>
      <c r="AR2682" s="5"/>
      <c r="AS2682" s="5"/>
    </row>
    <row r="2683" spans="1:45" x14ac:dyDescent="0.2">
      <c r="A2683" s="59">
        <v>48201420600</v>
      </c>
      <c r="B2683" s="59" t="s">
        <v>11252</v>
      </c>
      <c r="C2683" s="59">
        <v>1708</v>
      </c>
      <c r="D2683" s="59">
        <v>1032</v>
      </c>
      <c r="E2683" s="161">
        <v>0.60421545667447307</v>
      </c>
      <c r="AR2683" s="5"/>
      <c r="AS2683" s="5"/>
    </row>
    <row r="2684" spans="1:45" x14ac:dyDescent="0.2">
      <c r="A2684" s="59">
        <v>48201420700</v>
      </c>
      <c r="B2684" s="59" t="s">
        <v>11098</v>
      </c>
      <c r="C2684" s="59">
        <v>1907</v>
      </c>
      <c r="D2684" s="59">
        <v>1390</v>
      </c>
      <c r="E2684" s="161">
        <v>0.72889355007865753</v>
      </c>
      <c r="AR2684" s="5"/>
      <c r="AS2684" s="5"/>
    </row>
    <row r="2685" spans="1:45" x14ac:dyDescent="0.2">
      <c r="A2685" s="59">
        <v>48201420800</v>
      </c>
      <c r="B2685" s="59" t="s">
        <v>11085</v>
      </c>
      <c r="C2685" s="59">
        <v>1546</v>
      </c>
      <c r="D2685" s="59">
        <v>1257</v>
      </c>
      <c r="E2685" s="161">
        <v>0.81306597671410086</v>
      </c>
      <c r="AR2685" s="5"/>
      <c r="AS2685" s="5"/>
    </row>
    <row r="2686" spans="1:45" x14ac:dyDescent="0.2">
      <c r="A2686" s="59">
        <v>48201420900</v>
      </c>
      <c r="B2686" s="59" t="s">
        <v>11068</v>
      </c>
      <c r="C2686" s="59">
        <v>5164</v>
      </c>
      <c r="D2686" s="59">
        <v>4321</v>
      </c>
      <c r="E2686" s="161">
        <v>0.83675445391169634</v>
      </c>
      <c r="AR2686" s="5"/>
      <c r="AS2686" s="5"/>
    </row>
    <row r="2687" spans="1:45" x14ac:dyDescent="0.2">
      <c r="A2687" s="59">
        <v>48201421000</v>
      </c>
      <c r="B2687" s="59" t="s">
        <v>11091</v>
      </c>
      <c r="C2687" s="59">
        <v>2100</v>
      </c>
      <c r="D2687" s="59">
        <v>1606</v>
      </c>
      <c r="E2687" s="161">
        <v>0.76476190476190475</v>
      </c>
      <c r="AR2687" s="5"/>
      <c r="AS2687" s="5"/>
    </row>
    <row r="2688" spans="1:45" x14ac:dyDescent="0.2">
      <c r="A2688" s="59">
        <v>48201421101</v>
      </c>
      <c r="B2688" s="59" t="s">
        <v>12032</v>
      </c>
      <c r="C2688" s="59">
        <v>2175</v>
      </c>
      <c r="D2688" s="59">
        <v>923</v>
      </c>
      <c r="E2688" s="161">
        <v>0.42436781609195401</v>
      </c>
      <c r="AR2688" s="5"/>
      <c r="AS2688" s="5"/>
    </row>
    <row r="2689" spans="1:45" x14ac:dyDescent="0.2">
      <c r="A2689" s="59">
        <v>48201421102</v>
      </c>
      <c r="B2689" s="59" t="s">
        <v>11968</v>
      </c>
      <c r="C2689" s="59">
        <v>3001</v>
      </c>
      <c r="D2689" s="59">
        <v>667</v>
      </c>
      <c r="E2689" s="161">
        <v>0.22225924691769411</v>
      </c>
      <c r="AR2689" s="5"/>
      <c r="AS2689" s="5"/>
    </row>
    <row r="2690" spans="1:45" x14ac:dyDescent="0.2">
      <c r="A2690" s="59">
        <v>48201421201</v>
      </c>
      <c r="B2690" s="59" t="s">
        <v>12078</v>
      </c>
      <c r="C2690" s="59">
        <v>3523</v>
      </c>
      <c r="D2690" s="59">
        <v>831</v>
      </c>
      <c r="E2690" s="161">
        <v>0.23587851263128015</v>
      </c>
      <c r="AR2690" s="5"/>
      <c r="AS2690" s="5"/>
    </row>
    <row r="2691" spans="1:45" x14ac:dyDescent="0.2">
      <c r="A2691" s="59">
        <v>48201421202</v>
      </c>
      <c r="B2691" s="59" t="s">
        <v>12127</v>
      </c>
      <c r="C2691" s="59">
        <v>2963</v>
      </c>
      <c r="D2691" s="59">
        <v>375</v>
      </c>
      <c r="E2691" s="161">
        <v>0.12656091798852515</v>
      </c>
      <c r="AR2691" s="5"/>
      <c r="AS2691" s="5"/>
    </row>
    <row r="2692" spans="1:45" x14ac:dyDescent="0.2">
      <c r="A2692" s="59">
        <v>48201421300</v>
      </c>
      <c r="B2692" s="59" t="s">
        <v>12073</v>
      </c>
      <c r="C2692" s="59">
        <v>4661</v>
      </c>
      <c r="D2692" s="59">
        <v>1371</v>
      </c>
      <c r="E2692" s="161">
        <v>0.29414288779231923</v>
      </c>
      <c r="AR2692" s="5"/>
      <c r="AS2692" s="5"/>
    </row>
    <row r="2693" spans="1:45" x14ac:dyDescent="0.2">
      <c r="A2693" s="59">
        <v>48201421401</v>
      </c>
      <c r="B2693" s="59" t="s">
        <v>12122</v>
      </c>
      <c r="C2693" s="59">
        <v>1958</v>
      </c>
      <c r="D2693" s="59">
        <v>335</v>
      </c>
      <c r="E2693" s="161">
        <v>0.17109295199182839</v>
      </c>
      <c r="AR2693" s="5"/>
      <c r="AS2693" s="5"/>
    </row>
    <row r="2694" spans="1:45" x14ac:dyDescent="0.2">
      <c r="A2694" s="59">
        <v>48201421402</v>
      </c>
      <c r="B2694" s="59" t="s">
        <v>12101</v>
      </c>
      <c r="C2694" s="59">
        <v>2185</v>
      </c>
      <c r="D2694" s="59">
        <v>165</v>
      </c>
      <c r="E2694" s="161">
        <v>7.5514874141876437E-2</v>
      </c>
      <c r="AR2694" s="5"/>
      <c r="AS2694" s="5"/>
    </row>
    <row r="2695" spans="1:45" x14ac:dyDescent="0.2">
      <c r="A2695" s="59">
        <v>48201421403</v>
      </c>
      <c r="B2695" s="59" t="s">
        <v>12077</v>
      </c>
      <c r="C2695" s="59">
        <v>2650</v>
      </c>
      <c r="D2695" s="59">
        <v>391</v>
      </c>
      <c r="E2695" s="161">
        <v>0.14754716981132077</v>
      </c>
      <c r="AR2695" s="5"/>
      <c r="AS2695" s="5"/>
    </row>
    <row r="2696" spans="1:45" x14ac:dyDescent="0.2">
      <c r="A2696" s="59">
        <v>48201421500</v>
      </c>
      <c r="B2696" s="59" t="s">
        <v>11998</v>
      </c>
      <c r="C2696" s="59">
        <v>4969</v>
      </c>
      <c r="D2696" s="59">
        <v>1723</v>
      </c>
      <c r="E2696" s="161">
        <v>0.34674984906419803</v>
      </c>
      <c r="AR2696" s="5"/>
      <c r="AS2696" s="5"/>
    </row>
    <row r="2697" spans="1:45" x14ac:dyDescent="0.2">
      <c r="A2697" s="59">
        <v>48201421600</v>
      </c>
      <c r="B2697" s="59" t="s">
        <v>12117</v>
      </c>
      <c r="C2697" s="59">
        <v>4184</v>
      </c>
      <c r="D2697" s="59">
        <v>742</v>
      </c>
      <c r="E2697" s="161">
        <v>0.17734225621414915</v>
      </c>
      <c r="AR2697" s="5"/>
      <c r="AS2697" s="5"/>
    </row>
    <row r="2698" spans="1:45" x14ac:dyDescent="0.2">
      <c r="A2698" s="59">
        <v>48201421700</v>
      </c>
      <c r="B2698" s="59" t="s">
        <v>11410</v>
      </c>
      <c r="C2698" s="59">
        <v>3145</v>
      </c>
      <c r="D2698" s="59">
        <v>1790</v>
      </c>
      <c r="E2698" s="161">
        <v>0.56915739268680443</v>
      </c>
      <c r="AR2698" s="5"/>
      <c r="AS2698" s="5"/>
    </row>
    <row r="2699" spans="1:45" x14ac:dyDescent="0.2">
      <c r="A2699" s="59">
        <v>48201421800</v>
      </c>
      <c r="B2699" s="59" t="s">
        <v>11740</v>
      </c>
      <c r="C2699" s="59">
        <v>2985</v>
      </c>
      <c r="D2699" s="59">
        <v>1519</v>
      </c>
      <c r="E2699" s="161">
        <v>0.50887772194304859</v>
      </c>
      <c r="AR2699" s="5"/>
      <c r="AS2699" s="5"/>
    </row>
    <row r="2700" spans="1:45" x14ac:dyDescent="0.2">
      <c r="A2700" s="59">
        <v>48201421900</v>
      </c>
      <c r="B2700" s="59" t="s">
        <v>11179</v>
      </c>
      <c r="C2700" s="59">
        <v>1879</v>
      </c>
      <c r="D2700" s="59">
        <v>1521</v>
      </c>
      <c r="E2700" s="161">
        <v>0.80947312400212879</v>
      </c>
      <c r="AR2700" s="5"/>
      <c r="AS2700" s="5"/>
    </row>
    <row r="2701" spans="1:45" x14ac:dyDescent="0.2">
      <c r="A2701" s="59">
        <v>48201422000</v>
      </c>
      <c r="B2701" s="59" t="s">
        <v>11212</v>
      </c>
      <c r="C2701" s="59">
        <v>1839</v>
      </c>
      <c r="D2701" s="59">
        <v>1340</v>
      </c>
      <c r="E2701" s="161">
        <v>0.72865687873844476</v>
      </c>
      <c r="AR2701" s="5"/>
      <c r="AS2701" s="5"/>
    </row>
    <row r="2702" spans="1:45" x14ac:dyDescent="0.2">
      <c r="A2702" s="59">
        <v>48201422100</v>
      </c>
      <c r="B2702" s="59" t="s">
        <v>11661</v>
      </c>
      <c r="C2702" s="59">
        <v>3621</v>
      </c>
      <c r="D2702" s="59">
        <v>1506</v>
      </c>
      <c r="E2702" s="161">
        <v>0.41590720795360397</v>
      </c>
      <c r="AR2702" s="5"/>
      <c r="AS2702" s="5"/>
    </row>
    <row r="2703" spans="1:45" x14ac:dyDescent="0.2">
      <c r="A2703" s="59">
        <v>48201422200</v>
      </c>
      <c r="B2703" s="59" t="s">
        <v>12074</v>
      </c>
      <c r="C2703" s="59">
        <v>3174</v>
      </c>
      <c r="D2703" s="59">
        <v>456</v>
      </c>
      <c r="E2703" s="161">
        <v>0.14366729678638943</v>
      </c>
      <c r="AR2703" s="5"/>
      <c r="AS2703" s="5"/>
    </row>
    <row r="2704" spans="1:45" x14ac:dyDescent="0.2">
      <c r="A2704" s="59">
        <v>48201422301</v>
      </c>
      <c r="B2704" s="59" t="s">
        <v>12049</v>
      </c>
      <c r="C2704" s="59">
        <v>4652</v>
      </c>
      <c r="D2704" s="59">
        <v>902</v>
      </c>
      <c r="E2704" s="161">
        <v>0.19389509888220122</v>
      </c>
      <c r="AR2704" s="5"/>
      <c r="AS2704" s="5"/>
    </row>
    <row r="2705" spans="1:45" x14ac:dyDescent="0.2">
      <c r="A2705" s="59">
        <v>48201422302</v>
      </c>
      <c r="B2705" s="59" t="s">
        <v>11663</v>
      </c>
      <c r="C2705" s="59">
        <v>1318</v>
      </c>
      <c r="D2705" s="59">
        <v>655</v>
      </c>
      <c r="E2705" s="161">
        <v>0.49696509863429439</v>
      </c>
      <c r="AR2705" s="5"/>
      <c r="AS2705" s="5"/>
    </row>
    <row r="2706" spans="1:45" x14ac:dyDescent="0.2">
      <c r="A2706" s="59">
        <v>48201422401</v>
      </c>
      <c r="B2706" s="59" t="s">
        <v>12024</v>
      </c>
      <c r="C2706" s="59">
        <v>2701</v>
      </c>
      <c r="D2706" s="59">
        <v>584</v>
      </c>
      <c r="E2706" s="161">
        <v>0.21621621621621623</v>
      </c>
      <c r="AR2706" s="5"/>
      <c r="AS2706" s="5"/>
    </row>
    <row r="2707" spans="1:45" x14ac:dyDescent="0.2">
      <c r="A2707" s="59">
        <v>48201422402</v>
      </c>
      <c r="B2707" s="59" t="s">
        <v>11907</v>
      </c>
      <c r="C2707" s="59">
        <v>3941</v>
      </c>
      <c r="D2707" s="59">
        <v>1225</v>
      </c>
      <c r="E2707" s="161">
        <v>0.31083481349911191</v>
      </c>
      <c r="AR2707" s="5"/>
      <c r="AS2707" s="5"/>
    </row>
    <row r="2708" spans="1:45" x14ac:dyDescent="0.2">
      <c r="A2708" s="59">
        <v>48201422500</v>
      </c>
      <c r="B2708" s="59" t="s">
        <v>11880</v>
      </c>
      <c r="C2708" s="59">
        <v>4337</v>
      </c>
      <c r="D2708" s="59">
        <v>1488</v>
      </c>
      <c r="E2708" s="161">
        <v>0.34309430481899933</v>
      </c>
      <c r="AR2708" s="5"/>
      <c r="AS2708" s="5"/>
    </row>
    <row r="2709" spans="1:45" x14ac:dyDescent="0.2">
      <c r="A2709" s="59">
        <v>48201422600</v>
      </c>
      <c r="B2709" s="59" t="s">
        <v>11657</v>
      </c>
      <c r="C2709" s="59">
        <v>4429</v>
      </c>
      <c r="D2709" s="59">
        <v>1531</v>
      </c>
      <c r="E2709" s="161">
        <v>0.3456762248814631</v>
      </c>
      <c r="AR2709" s="5"/>
      <c r="AS2709" s="5"/>
    </row>
    <row r="2710" spans="1:45" x14ac:dyDescent="0.2">
      <c r="A2710" s="59">
        <v>48201422701</v>
      </c>
      <c r="B2710" s="59" t="s">
        <v>11830</v>
      </c>
      <c r="C2710" s="59">
        <v>3652</v>
      </c>
      <c r="D2710" s="59">
        <v>751</v>
      </c>
      <c r="E2710" s="161">
        <v>0.20564074479737129</v>
      </c>
      <c r="AR2710" s="5"/>
      <c r="AS2710" s="5"/>
    </row>
    <row r="2711" spans="1:45" x14ac:dyDescent="0.2">
      <c r="A2711" s="59">
        <v>48201422702</v>
      </c>
      <c r="B2711" s="59" t="s">
        <v>11669</v>
      </c>
      <c r="C2711" s="59">
        <v>2290</v>
      </c>
      <c r="D2711" s="59">
        <v>552</v>
      </c>
      <c r="E2711" s="161">
        <v>0.24104803493449781</v>
      </c>
      <c r="AR2711" s="5"/>
      <c r="AS2711" s="5"/>
    </row>
    <row r="2712" spans="1:45" x14ac:dyDescent="0.2">
      <c r="A2712" s="59">
        <v>48201422800</v>
      </c>
      <c r="B2712" s="59" t="s">
        <v>11795</v>
      </c>
      <c r="C2712" s="59">
        <v>2999</v>
      </c>
      <c r="D2712" s="59">
        <v>791</v>
      </c>
      <c r="E2712" s="161">
        <v>0.26375458486162057</v>
      </c>
      <c r="AR2712" s="5"/>
      <c r="AS2712" s="5"/>
    </row>
    <row r="2713" spans="1:45" x14ac:dyDescent="0.2">
      <c r="A2713" s="59">
        <v>48201422900</v>
      </c>
      <c r="B2713" s="59" t="s">
        <v>12011</v>
      </c>
      <c r="C2713" s="59">
        <v>2626</v>
      </c>
      <c r="D2713" s="59">
        <v>663</v>
      </c>
      <c r="E2713" s="161">
        <v>0.25247524752475248</v>
      </c>
      <c r="AR2713" s="5"/>
      <c r="AS2713" s="5"/>
    </row>
    <row r="2714" spans="1:45" x14ac:dyDescent="0.2">
      <c r="A2714" s="59">
        <v>48201423000</v>
      </c>
      <c r="B2714" s="59" t="s">
        <v>12066</v>
      </c>
      <c r="C2714" s="59">
        <v>3298</v>
      </c>
      <c r="D2714" s="59">
        <v>655</v>
      </c>
      <c r="E2714" s="161">
        <v>0.19860521528198907</v>
      </c>
      <c r="AR2714" s="5"/>
      <c r="AS2714" s="5"/>
    </row>
    <row r="2715" spans="1:45" x14ac:dyDescent="0.2">
      <c r="A2715" s="59">
        <v>48201423100</v>
      </c>
      <c r="B2715" s="59" t="s">
        <v>12131</v>
      </c>
      <c r="C2715" s="59">
        <v>1538</v>
      </c>
      <c r="D2715" s="59">
        <v>239</v>
      </c>
      <c r="E2715" s="161">
        <v>0.15539661898569571</v>
      </c>
      <c r="AR2715" s="5"/>
      <c r="AS2715" s="5"/>
    </row>
    <row r="2716" spans="1:45" x14ac:dyDescent="0.2">
      <c r="A2716" s="59">
        <v>48201423201</v>
      </c>
      <c r="B2716" s="59" t="s">
        <v>11621</v>
      </c>
      <c r="C2716" s="59">
        <v>2307</v>
      </c>
      <c r="D2716" s="59">
        <v>806</v>
      </c>
      <c r="E2716" s="161">
        <v>0.34937147811009972</v>
      </c>
      <c r="AR2716" s="5"/>
      <c r="AS2716" s="5"/>
    </row>
    <row r="2717" spans="1:45" x14ac:dyDescent="0.2">
      <c r="A2717" s="59">
        <v>48201423202</v>
      </c>
      <c r="B2717" s="59" t="s">
        <v>12003</v>
      </c>
      <c r="C2717" s="59">
        <v>4447</v>
      </c>
      <c r="D2717" s="59">
        <v>808</v>
      </c>
      <c r="E2717" s="161">
        <v>0.18169552507308298</v>
      </c>
      <c r="AR2717" s="5"/>
      <c r="AS2717" s="5"/>
    </row>
    <row r="2718" spans="1:45" x14ac:dyDescent="0.2">
      <c r="A2718" s="59">
        <v>48201423301</v>
      </c>
      <c r="B2718" s="59" t="s">
        <v>11736</v>
      </c>
      <c r="C2718" s="59">
        <v>3376</v>
      </c>
      <c r="D2718" s="59">
        <v>1432</v>
      </c>
      <c r="E2718" s="161">
        <v>0.42417061611374407</v>
      </c>
      <c r="AR2718" s="5"/>
      <c r="AS2718" s="5"/>
    </row>
    <row r="2719" spans="1:45" x14ac:dyDescent="0.2">
      <c r="A2719" s="59">
        <v>48201423302</v>
      </c>
      <c r="B2719" s="59" t="s">
        <v>11922</v>
      </c>
      <c r="C2719" s="59">
        <v>3720</v>
      </c>
      <c r="D2719" s="59">
        <v>1663</v>
      </c>
      <c r="E2719" s="161">
        <v>0.44704301075268815</v>
      </c>
      <c r="AR2719" s="5"/>
      <c r="AS2719" s="5"/>
    </row>
    <row r="2720" spans="1:45" x14ac:dyDescent="0.2">
      <c r="A2720" s="59">
        <v>48201423401</v>
      </c>
      <c r="B2720" s="59" t="s">
        <v>11664</v>
      </c>
      <c r="C2720" s="59">
        <v>3703</v>
      </c>
      <c r="D2720" s="59">
        <v>1427</v>
      </c>
      <c r="E2720" s="161">
        <v>0.38536321901161219</v>
      </c>
      <c r="AR2720" s="5"/>
      <c r="AS2720" s="5"/>
    </row>
    <row r="2721" spans="1:45" x14ac:dyDescent="0.2">
      <c r="A2721" s="59">
        <v>48201423402</v>
      </c>
      <c r="B2721" s="59" t="s">
        <v>11472</v>
      </c>
      <c r="C2721" s="59">
        <v>2830</v>
      </c>
      <c r="D2721" s="59">
        <v>1181</v>
      </c>
      <c r="E2721" s="161">
        <v>0.41731448763250883</v>
      </c>
      <c r="AR2721" s="5"/>
      <c r="AS2721" s="5"/>
    </row>
    <row r="2722" spans="1:45" x14ac:dyDescent="0.2">
      <c r="A2722" s="59">
        <v>48201423500</v>
      </c>
      <c r="B2722" s="59" t="s">
        <v>11394</v>
      </c>
      <c r="C2722" s="59">
        <v>1531</v>
      </c>
      <c r="D2722" s="59">
        <v>846</v>
      </c>
      <c r="E2722" s="161">
        <v>0.55258001306335724</v>
      </c>
      <c r="AR2722" s="5"/>
      <c r="AS2722" s="5"/>
    </row>
    <row r="2723" spans="1:45" x14ac:dyDescent="0.2">
      <c r="A2723" s="59">
        <v>48201423600</v>
      </c>
      <c r="B2723" s="59" t="s">
        <v>11580</v>
      </c>
      <c r="C2723" s="59">
        <v>4980</v>
      </c>
      <c r="D2723" s="59">
        <v>1393</v>
      </c>
      <c r="E2723" s="161">
        <v>0.27971887550200802</v>
      </c>
      <c r="AR2723" s="5"/>
      <c r="AS2723" s="5"/>
    </row>
    <row r="2724" spans="1:45" x14ac:dyDescent="0.2">
      <c r="A2724" s="59">
        <v>48201430100</v>
      </c>
      <c r="B2724" s="59" t="s">
        <v>11297</v>
      </c>
      <c r="C2724" s="59">
        <v>4365</v>
      </c>
      <c r="D2724" s="59">
        <v>3134</v>
      </c>
      <c r="E2724" s="161">
        <v>0.71798396334478809</v>
      </c>
      <c r="AR2724" s="5"/>
      <c r="AS2724" s="5"/>
    </row>
    <row r="2725" spans="1:45" x14ac:dyDescent="0.2">
      <c r="A2725" s="59">
        <v>48201430200</v>
      </c>
      <c r="B2725" s="59" t="s">
        <v>11308</v>
      </c>
      <c r="C2725" s="59">
        <v>1042</v>
      </c>
      <c r="D2725" s="59">
        <v>692</v>
      </c>
      <c r="E2725" s="161">
        <v>0.66410748560460653</v>
      </c>
      <c r="AR2725" s="5"/>
      <c r="AS2725" s="5"/>
    </row>
    <row r="2726" spans="1:45" x14ac:dyDescent="0.2">
      <c r="A2726" s="59">
        <v>48201430300</v>
      </c>
      <c r="B2726" s="59" t="s">
        <v>11064</v>
      </c>
      <c r="C2726" s="59">
        <v>3050</v>
      </c>
      <c r="D2726" s="59">
        <v>2726</v>
      </c>
      <c r="E2726" s="161">
        <v>0.89377049180327872</v>
      </c>
      <c r="AR2726" s="5"/>
      <c r="AS2726" s="5"/>
    </row>
    <row r="2727" spans="1:45" x14ac:dyDescent="0.2">
      <c r="A2727" s="59">
        <v>48201430400</v>
      </c>
      <c r="B2727" s="59" t="s">
        <v>11065</v>
      </c>
      <c r="C2727" s="59">
        <v>2441</v>
      </c>
      <c r="D2727" s="59">
        <v>2111</v>
      </c>
      <c r="E2727" s="161">
        <v>0.86480950430151582</v>
      </c>
      <c r="AR2727" s="5"/>
      <c r="AS2727" s="5"/>
    </row>
    <row r="2728" spans="1:45" x14ac:dyDescent="0.2">
      <c r="A2728" s="59">
        <v>48201430500</v>
      </c>
      <c r="B2728" s="59" t="s">
        <v>11311</v>
      </c>
      <c r="C2728" s="59">
        <v>1749</v>
      </c>
      <c r="D2728" s="59">
        <v>1318</v>
      </c>
      <c r="E2728" s="161">
        <v>0.75357347055460266</v>
      </c>
      <c r="AR2728" s="5"/>
      <c r="AS2728" s="5"/>
    </row>
    <row r="2729" spans="1:45" x14ac:dyDescent="0.2">
      <c r="A2729" s="59">
        <v>48201430600</v>
      </c>
      <c r="B2729" s="59" t="s">
        <v>12150</v>
      </c>
      <c r="C2729" s="59">
        <v>2514</v>
      </c>
      <c r="D2729" s="59">
        <v>1994</v>
      </c>
      <c r="E2729" s="161">
        <v>0.79315831344470966</v>
      </c>
      <c r="AR2729" s="5"/>
      <c r="AS2729" s="5"/>
    </row>
    <row r="2730" spans="1:45" x14ac:dyDescent="0.2">
      <c r="A2730" s="59">
        <v>48201430700</v>
      </c>
      <c r="B2730" s="59" t="s">
        <v>11475</v>
      </c>
      <c r="C2730" s="59">
        <v>2734</v>
      </c>
      <c r="D2730" s="59">
        <v>2032</v>
      </c>
      <c r="E2730" s="161">
        <v>0.74323335771762988</v>
      </c>
      <c r="AR2730" s="5"/>
      <c r="AS2730" s="5"/>
    </row>
    <row r="2731" spans="1:45" x14ac:dyDescent="0.2">
      <c r="A2731" s="59">
        <v>48201430800</v>
      </c>
      <c r="B2731" s="59" t="s">
        <v>11097</v>
      </c>
      <c r="C2731" s="59">
        <v>4084</v>
      </c>
      <c r="D2731" s="59">
        <v>3414</v>
      </c>
      <c r="E2731" s="161">
        <v>0.83594515181194906</v>
      </c>
      <c r="AR2731" s="5"/>
      <c r="AS2731" s="5"/>
    </row>
    <row r="2732" spans="1:45" x14ac:dyDescent="0.2">
      <c r="A2732" s="59">
        <v>48201430900</v>
      </c>
      <c r="B2732" s="59" t="s">
        <v>11193</v>
      </c>
      <c r="C2732" s="59">
        <v>4012</v>
      </c>
      <c r="D2732" s="59">
        <v>3446</v>
      </c>
      <c r="E2732" s="161">
        <v>0.8589232303090728</v>
      </c>
      <c r="AR2732" s="5"/>
      <c r="AS2732" s="5"/>
    </row>
    <row r="2733" spans="1:45" x14ac:dyDescent="0.2">
      <c r="A2733" s="59">
        <v>48201431000</v>
      </c>
      <c r="B2733" s="59" t="s">
        <v>11190</v>
      </c>
      <c r="C2733" s="59">
        <v>4461</v>
      </c>
      <c r="D2733" s="59">
        <v>3313</v>
      </c>
      <c r="E2733" s="161">
        <v>0.74265859672719126</v>
      </c>
      <c r="AR2733" s="5"/>
      <c r="AS2733" s="5"/>
    </row>
    <row r="2734" spans="1:45" x14ac:dyDescent="0.2">
      <c r="A2734" s="59">
        <v>48201431101</v>
      </c>
      <c r="B2734" s="59" t="s">
        <v>11449</v>
      </c>
      <c r="C2734" s="59">
        <v>3080</v>
      </c>
      <c r="D2734" s="59">
        <v>1944</v>
      </c>
      <c r="E2734" s="161">
        <v>0.63116883116883116</v>
      </c>
      <c r="AR2734" s="5"/>
      <c r="AS2734" s="5"/>
    </row>
    <row r="2735" spans="1:45" x14ac:dyDescent="0.2">
      <c r="A2735" s="59">
        <v>48201431102</v>
      </c>
      <c r="B2735" s="59" t="s">
        <v>11722</v>
      </c>
      <c r="C2735" s="59">
        <v>3166</v>
      </c>
      <c r="D2735" s="59">
        <v>1912</v>
      </c>
      <c r="E2735" s="161">
        <v>0.60391661402400509</v>
      </c>
      <c r="AR2735" s="5"/>
      <c r="AS2735" s="5"/>
    </row>
    <row r="2736" spans="1:45" x14ac:dyDescent="0.2">
      <c r="A2736" s="59">
        <v>48201431201</v>
      </c>
      <c r="B2736" s="59" t="s">
        <v>11693</v>
      </c>
      <c r="C2736" s="59">
        <v>2891</v>
      </c>
      <c r="D2736" s="59">
        <v>1603</v>
      </c>
      <c r="E2736" s="161">
        <v>0.55447941888619856</v>
      </c>
      <c r="AR2736" s="5"/>
      <c r="AS2736" s="5"/>
    </row>
    <row r="2737" spans="1:45" x14ac:dyDescent="0.2">
      <c r="A2737" s="59">
        <v>48201431202</v>
      </c>
      <c r="B2737" s="59" t="s">
        <v>11431</v>
      </c>
      <c r="C2737" s="59">
        <v>4040</v>
      </c>
      <c r="D2737" s="59">
        <v>2665</v>
      </c>
      <c r="E2737" s="161">
        <v>0.65965346534653468</v>
      </c>
      <c r="AR2737" s="5"/>
      <c r="AS2737" s="5"/>
    </row>
    <row r="2738" spans="1:45" x14ac:dyDescent="0.2">
      <c r="A2738" s="59">
        <v>48201431301</v>
      </c>
      <c r="B2738" s="59" t="s">
        <v>11713</v>
      </c>
      <c r="C2738" s="59">
        <v>4465</v>
      </c>
      <c r="D2738" s="59">
        <v>2766</v>
      </c>
      <c r="E2738" s="161">
        <v>0.61948488241881294</v>
      </c>
      <c r="AR2738" s="5"/>
      <c r="AS2738" s="5"/>
    </row>
    <row r="2739" spans="1:45" x14ac:dyDescent="0.2">
      <c r="A2739" s="59">
        <v>48201431302</v>
      </c>
      <c r="B2739" s="59" t="s">
        <v>11226</v>
      </c>
      <c r="C2739" s="59">
        <v>3257</v>
      </c>
      <c r="D2739" s="59">
        <v>2597</v>
      </c>
      <c r="E2739" s="161">
        <v>0.79735953331286458</v>
      </c>
      <c r="AR2739" s="5"/>
      <c r="AS2739" s="5"/>
    </row>
    <row r="2740" spans="1:45" x14ac:dyDescent="0.2">
      <c r="A2740" s="59">
        <v>48201431401</v>
      </c>
      <c r="B2740" s="59" t="s">
        <v>11547</v>
      </c>
      <c r="C2740" s="59">
        <v>1510</v>
      </c>
      <c r="D2740" s="59">
        <v>1046</v>
      </c>
      <c r="E2740" s="161">
        <v>0.69271523178807948</v>
      </c>
      <c r="AR2740" s="5"/>
      <c r="AS2740" s="5"/>
    </row>
    <row r="2741" spans="1:45" x14ac:dyDescent="0.2">
      <c r="A2741" s="59">
        <v>48201431402</v>
      </c>
      <c r="B2741" s="59" t="s">
        <v>11328</v>
      </c>
      <c r="C2741" s="59">
        <v>2897</v>
      </c>
      <c r="D2741" s="59">
        <v>2420</v>
      </c>
      <c r="E2741" s="161">
        <v>0.83534691059716948</v>
      </c>
      <c r="AR2741" s="5"/>
      <c r="AS2741" s="5"/>
    </row>
    <row r="2742" spans="1:45" x14ac:dyDescent="0.2">
      <c r="A2742" s="59">
        <v>48201431501</v>
      </c>
      <c r="B2742" s="59" t="s">
        <v>11383</v>
      </c>
      <c r="C2742" s="59">
        <v>4084</v>
      </c>
      <c r="D2742" s="59">
        <v>3134</v>
      </c>
      <c r="E2742" s="161">
        <v>0.76738491674828602</v>
      </c>
      <c r="AR2742" s="5"/>
      <c r="AS2742" s="5"/>
    </row>
    <row r="2743" spans="1:45" x14ac:dyDescent="0.2">
      <c r="A2743" s="59">
        <v>48201431502</v>
      </c>
      <c r="B2743" s="59" t="s">
        <v>11118</v>
      </c>
      <c r="C2743" s="59">
        <v>2810</v>
      </c>
      <c r="D2743" s="59">
        <v>2227</v>
      </c>
      <c r="E2743" s="161">
        <v>0.79252669039145907</v>
      </c>
      <c r="AR2743" s="5"/>
      <c r="AS2743" s="5"/>
    </row>
    <row r="2744" spans="1:45" x14ac:dyDescent="0.2">
      <c r="A2744" s="59">
        <v>48201431600</v>
      </c>
      <c r="B2744" s="59" t="s">
        <v>11100</v>
      </c>
      <c r="C2744" s="59">
        <v>2479</v>
      </c>
      <c r="D2744" s="59">
        <v>2014</v>
      </c>
      <c r="E2744" s="161">
        <v>0.81242436466317058</v>
      </c>
      <c r="AR2744" s="5"/>
      <c r="AS2744" s="5"/>
    </row>
    <row r="2745" spans="1:45" x14ac:dyDescent="0.2">
      <c r="A2745" s="59">
        <v>48201431700</v>
      </c>
      <c r="B2745" s="59" t="s">
        <v>11083</v>
      </c>
      <c r="C2745" s="59">
        <v>3826</v>
      </c>
      <c r="D2745" s="59">
        <v>3160</v>
      </c>
      <c r="E2745" s="161">
        <v>0.82592786199686352</v>
      </c>
      <c r="AR2745" s="5"/>
      <c r="AS2745" s="5"/>
    </row>
    <row r="2746" spans="1:45" x14ac:dyDescent="0.2">
      <c r="A2746" s="59">
        <v>48201431801</v>
      </c>
      <c r="B2746" s="59" t="s">
        <v>11355</v>
      </c>
      <c r="C2746" s="59">
        <v>2944</v>
      </c>
      <c r="D2746" s="59">
        <v>2320</v>
      </c>
      <c r="E2746" s="161">
        <v>0.78804347826086951</v>
      </c>
      <c r="AR2746" s="5"/>
      <c r="AS2746" s="5"/>
    </row>
    <row r="2747" spans="1:45" x14ac:dyDescent="0.2">
      <c r="A2747" s="59">
        <v>48201431802</v>
      </c>
      <c r="B2747" s="59" t="s">
        <v>11294</v>
      </c>
      <c r="C2747" s="59">
        <v>3930</v>
      </c>
      <c r="D2747" s="59">
        <v>3061</v>
      </c>
      <c r="E2747" s="161">
        <v>0.77888040712468198</v>
      </c>
      <c r="AR2747" s="5"/>
      <c r="AS2747" s="5"/>
    </row>
    <row r="2748" spans="1:45" x14ac:dyDescent="0.2">
      <c r="A2748" s="59">
        <v>48201431900</v>
      </c>
      <c r="B2748" s="59" t="s">
        <v>11290</v>
      </c>
      <c r="C2748" s="59">
        <v>3794</v>
      </c>
      <c r="D2748" s="59">
        <v>2994</v>
      </c>
      <c r="E2748" s="161">
        <v>0.78914074855034266</v>
      </c>
      <c r="AR2748" s="5"/>
      <c r="AS2748" s="5"/>
    </row>
    <row r="2749" spans="1:45" x14ac:dyDescent="0.2">
      <c r="A2749" s="59">
        <v>48201432001</v>
      </c>
      <c r="B2749" s="59" t="s">
        <v>11507</v>
      </c>
      <c r="C2749" s="59">
        <v>2994</v>
      </c>
      <c r="D2749" s="59">
        <v>1892</v>
      </c>
      <c r="E2749" s="161">
        <v>0.63193052772211089</v>
      </c>
      <c r="AR2749" s="5"/>
      <c r="AS2749" s="5"/>
    </row>
    <row r="2750" spans="1:45" x14ac:dyDescent="0.2">
      <c r="A2750" s="59">
        <v>48201432002</v>
      </c>
      <c r="B2750" s="59" t="s">
        <v>12026</v>
      </c>
      <c r="C2750" s="59">
        <v>3019</v>
      </c>
      <c r="D2750" s="59">
        <v>1007</v>
      </c>
      <c r="E2750" s="161">
        <v>0.33355415700563101</v>
      </c>
      <c r="AR2750" s="5"/>
      <c r="AS2750" s="5"/>
    </row>
    <row r="2751" spans="1:45" x14ac:dyDescent="0.2">
      <c r="A2751" s="59">
        <v>48201432100</v>
      </c>
      <c r="B2751" s="59" t="s">
        <v>11627</v>
      </c>
      <c r="C2751" s="59">
        <v>3888</v>
      </c>
      <c r="D2751" s="59">
        <v>2083</v>
      </c>
      <c r="E2751" s="161">
        <v>0.53575102880658432</v>
      </c>
      <c r="AR2751" s="5"/>
      <c r="AS2751" s="5"/>
    </row>
    <row r="2752" spans="1:45" x14ac:dyDescent="0.2">
      <c r="A2752" s="59">
        <v>48201432200</v>
      </c>
      <c r="B2752" s="59" t="s">
        <v>11706</v>
      </c>
      <c r="C2752" s="59">
        <v>3499</v>
      </c>
      <c r="D2752" s="59">
        <v>1901</v>
      </c>
      <c r="E2752" s="161">
        <v>0.54329808516719058</v>
      </c>
      <c r="AR2752" s="5"/>
      <c r="AS2752" s="5"/>
    </row>
    <row r="2753" spans="1:45" x14ac:dyDescent="0.2">
      <c r="A2753" s="59">
        <v>48201432300</v>
      </c>
      <c r="B2753" s="59" t="s">
        <v>11802</v>
      </c>
      <c r="C2753" s="59">
        <v>4756</v>
      </c>
      <c r="D2753" s="59">
        <v>2032</v>
      </c>
      <c r="E2753" s="161">
        <v>0.42724978973927669</v>
      </c>
      <c r="AR2753" s="5"/>
      <c r="AS2753" s="5"/>
    </row>
    <row r="2754" spans="1:45" x14ac:dyDescent="0.2">
      <c r="A2754" s="59">
        <v>48201432400</v>
      </c>
      <c r="B2754" s="59" t="s">
        <v>11942</v>
      </c>
      <c r="C2754" s="59">
        <v>4557</v>
      </c>
      <c r="D2754" s="59">
        <v>1609</v>
      </c>
      <c r="E2754" s="161">
        <v>0.35308316875137152</v>
      </c>
      <c r="AR2754" s="5"/>
      <c r="AS2754" s="5"/>
    </row>
    <row r="2755" spans="1:45" x14ac:dyDescent="0.2">
      <c r="A2755" s="59">
        <v>48201432500</v>
      </c>
      <c r="B2755" s="59" t="s">
        <v>11874</v>
      </c>
      <c r="C2755" s="59">
        <v>3544</v>
      </c>
      <c r="D2755" s="59">
        <v>1457</v>
      </c>
      <c r="E2755" s="161">
        <v>0.411117381489842</v>
      </c>
      <c r="AR2755" s="5"/>
      <c r="AS2755" s="5"/>
    </row>
    <row r="2756" spans="1:45" x14ac:dyDescent="0.2">
      <c r="A2756" s="59">
        <v>48201432600</v>
      </c>
      <c r="B2756" s="59" t="s">
        <v>11412</v>
      </c>
      <c r="C2756" s="59">
        <v>1366</v>
      </c>
      <c r="D2756" s="59">
        <v>620</v>
      </c>
      <c r="E2756" s="161">
        <v>0.45387994143484628</v>
      </c>
      <c r="AR2756" s="5"/>
      <c r="AS2756" s="5"/>
    </row>
    <row r="2757" spans="1:45" x14ac:dyDescent="0.2">
      <c r="A2757" s="59">
        <v>48201432701</v>
      </c>
      <c r="B2757" s="59" t="s">
        <v>12081</v>
      </c>
      <c r="C2757" s="59">
        <v>3173</v>
      </c>
      <c r="D2757" s="59">
        <v>554</v>
      </c>
      <c r="E2757" s="161">
        <v>0.17459817207689884</v>
      </c>
      <c r="AR2757" s="5"/>
      <c r="AS2757" s="5"/>
    </row>
    <row r="2758" spans="1:45" x14ac:dyDescent="0.2">
      <c r="A2758" s="59">
        <v>48201432702</v>
      </c>
      <c r="B2758" s="59" t="s">
        <v>11710</v>
      </c>
      <c r="C2758" s="59">
        <v>2861</v>
      </c>
      <c r="D2758" s="59">
        <v>1444</v>
      </c>
      <c r="E2758" s="161">
        <v>0.50471862984970295</v>
      </c>
      <c r="AR2758" s="5"/>
      <c r="AS2758" s="5"/>
    </row>
    <row r="2759" spans="1:45" x14ac:dyDescent="0.2">
      <c r="A2759" s="59">
        <v>48201432801</v>
      </c>
      <c r="B2759" s="59" t="s">
        <v>11975</v>
      </c>
      <c r="C2759" s="59">
        <v>3201</v>
      </c>
      <c r="D2759" s="59">
        <v>1109</v>
      </c>
      <c r="E2759" s="161">
        <v>0.34645423305217121</v>
      </c>
      <c r="AR2759" s="5"/>
      <c r="AS2759" s="5"/>
    </row>
    <row r="2760" spans="1:45" x14ac:dyDescent="0.2">
      <c r="A2760" s="59">
        <v>48201432802</v>
      </c>
      <c r="B2760" s="59" t="s">
        <v>12084</v>
      </c>
      <c r="C2760" s="59">
        <v>4166</v>
      </c>
      <c r="D2760" s="59">
        <v>642</v>
      </c>
      <c r="E2760" s="161">
        <v>0.1541046567450792</v>
      </c>
      <c r="AR2760" s="5"/>
      <c r="AS2760" s="5"/>
    </row>
    <row r="2761" spans="1:45" x14ac:dyDescent="0.2">
      <c r="A2761" s="59">
        <v>48201432901</v>
      </c>
      <c r="B2761" s="59" t="s">
        <v>11921</v>
      </c>
      <c r="C2761" s="59">
        <v>1854</v>
      </c>
      <c r="D2761" s="59">
        <v>338</v>
      </c>
      <c r="E2761" s="161">
        <v>0.18230852211434737</v>
      </c>
      <c r="AR2761" s="5"/>
      <c r="AS2761" s="5"/>
    </row>
    <row r="2762" spans="1:45" x14ac:dyDescent="0.2">
      <c r="A2762" s="59">
        <v>48201432902</v>
      </c>
      <c r="B2762" s="59" t="s">
        <v>11935</v>
      </c>
      <c r="C2762" s="59">
        <v>4222</v>
      </c>
      <c r="D2762" s="59">
        <v>883</v>
      </c>
      <c r="E2762" s="161">
        <v>0.20914258645191852</v>
      </c>
      <c r="AR2762" s="5"/>
      <c r="AS2762" s="5"/>
    </row>
    <row r="2763" spans="1:45" x14ac:dyDescent="0.2">
      <c r="A2763" s="59">
        <v>48201433001</v>
      </c>
      <c r="B2763" s="59" t="s">
        <v>12105</v>
      </c>
      <c r="C2763" s="59">
        <v>3608</v>
      </c>
      <c r="D2763" s="59">
        <v>591</v>
      </c>
      <c r="E2763" s="161">
        <v>0.16380266075388025</v>
      </c>
      <c r="AR2763" s="5"/>
      <c r="AS2763" s="5"/>
    </row>
    <row r="2764" spans="1:45" x14ac:dyDescent="0.2">
      <c r="A2764" s="59">
        <v>48201433002</v>
      </c>
      <c r="B2764" s="59" t="s">
        <v>11996</v>
      </c>
      <c r="C2764" s="59">
        <v>2329</v>
      </c>
      <c r="D2764" s="59">
        <v>313</v>
      </c>
      <c r="E2764" s="161">
        <v>0.13439244310863033</v>
      </c>
      <c r="AR2764" s="5"/>
      <c r="AS2764" s="5"/>
    </row>
    <row r="2765" spans="1:45" x14ac:dyDescent="0.2">
      <c r="A2765" s="59">
        <v>48201433003</v>
      </c>
      <c r="B2765" s="59" t="s">
        <v>12045</v>
      </c>
      <c r="C2765" s="59">
        <v>3322</v>
      </c>
      <c r="D2765" s="59">
        <v>564</v>
      </c>
      <c r="E2765" s="161">
        <v>0.16977724262492475</v>
      </c>
      <c r="AR2765" s="5"/>
      <c r="AS2765" s="5"/>
    </row>
    <row r="2766" spans="1:45" x14ac:dyDescent="0.2">
      <c r="A2766" s="59">
        <v>48201433100</v>
      </c>
      <c r="B2766" s="59" t="s">
        <v>12079</v>
      </c>
      <c r="C2766" s="59">
        <v>1845</v>
      </c>
      <c r="D2766" s="59">
        <v>284</v>
      </c>
      <c r="E2766" s="161">
        <v>0.15392953929539296</v>
      </c>
      <c r="AR2766" s="5"/>
      <c r="AS2766" s="5"/>
    </row>
    <row r="2767" spans="1:45" x14ac:dyDescent="0.2">
      <c r="A2767" s="59">
        <v>48201433201</v>
      </c>
      <c r="B2767" s="59" t="s">
        <v>11906</v>
      </c>
      <c r="C2767" s="59">
        <v>3437</v>
      </c>
      <c r="D2767" s="59">
        <v>1010</v>
      </c>
      <c r="E2767" s="161">
        <v>0.29386092522548735</v>
      </c>
      <c r="AR2767" s="5"/>
      <c r="AS2767" s="5"/>
    </row>
    <row r="2768" spans="1:45" x14ac:dyDescent="0.2">
      <c r="A2768" s="59">
        <v>48201433202</v>
      </c>
      <c r="B2768" s="59" t="s">
        <v>11785</v>
      </c>
      <c r="C2768" s="59">
        <v>2575</v>
      </c>
      <c r="D2768" s="59">
        <v>734</v>
      </c>
      <c r="E2768" s="161">
        <v>0.28504854368932037</v>
      </c>
      <c r="AR2768" s="5"/>
      <c r="AS2768" s="5"/>
    </row>
    <row r="2769" spans="1:45" x14ac:dyDescent="0.2">
      <c r="A2769" s="59">
        <v>48201433300</v>
      </c>
      <c r="B2769" s="59" t="s">
        <v>11662</v>
      </c>
      <c r="C2769" s="59">
        <v>3400</v>
      </c>
      <c r="D2769" s="59">
        <v>1159</v>
      </c>
      <c r="E2769" s="161">
        <v>0.34088235294117647</v>
      </c>
      <c r="AR2769" s="5"/>
      <c r="AS2769" s="5"/>
    </row>
    <row r="2770" spans="1:45" x14ac:dyDescent="0.2">
      <c r="A2770" s="59">
        <v>48201433400</v>
      </c>
      <c r="B2770" s="59" t="s">
        <v>11999</v>
      </c>
      <c r="C2770" s="59">
        <v>2897</v>
      </c>
      <c r="D2770" s="59">
        <v>710</v>
      </c>
      <c r="E2770" s="161">
        <v>0.24508111839834312</v>
      </c>
      <c r="AR2770" s="5"/>
      <c r="AS2770" s="5"/>
    </row>
    <row r="2771" spans="1:45" x14ac:dyDescent="0.2">
      <c r="A2771" s="59">
        <v>48201433501</v>
      </c>
      <c r="B2771" s="59" t="s">
        <v>12106</v>
      </c>
      <c r="C2771" s="59">
        <v>3070</v>
      </c>
      <c r="D2771" s="59">
        <v>282</v>
      </c>
      <c r="E2771" s="161">
        <v>9.1856677524429969E-2</v>
      </c>
      <c r="AR2771" s="5"/>
      <c r="AS2771" s="5"/>
    </row>
    <row r="2772" spans="1:45" x14ac:dyDescent="0.2">
      <c r="A2772" s="59">
        <v>48201433502</v>
      </c>
      <c r="B2772" s="59" t="s">
        <v>12107</v>
      </c>
      <c r="C2772" s="59">
        <v>4102</v>
      </c>
      <c r="D2772" s="59">
        <v>782</v>
      </c>
      <c r="E2772" s="161">
        <v>0.19063871282301317</v>
      </c>
      <c r="AR2772" s="5"/>
      <c r="AS2772" s="5"/>
    </row>
    <row r="2773" spans="1:45" x14ac:dyDescent="0.2">
      <c r="A2773" s="59">
        <v>48201433600</v>
      </c>
      <c r="B2773" s="59" t="s">
        <v>12133</v>
      </c>
      <c r="C2773" s="59">
        <v>3929</v>
      </c>
      <c r="D2773" s="59">
        <v>809</v>
      </c>
      <c r="E2773" s="161">
        <v>0.20590481038432171</v>
      </c>
      <c r="AR2773" s="5"/>
      <c r="AS2773" s="5"/>
    </row>
    <row r="2774" spans="1:45" x14ac:dyDescent="0.2">
      <c r="A2774" s="59">
        <v>48201440100</v>
      </c>
      <c r="B2774" s="59" t="s">
        <v>11653</v>
      </c>
      <c r="C2774" s="59">
        <v>5012</v>
      </c>
      <c r="D2774" s="59">
        <v>2046</v>
      </c>
      <c r="E2774" s="161">
        <v>0.40822027134876299</v>
      </c>
      <c r="AR2774" s="5"/>
      <c r="AS2774" s="5"/>
    </row>
    <row r="2775" spans="1:45" x14ac:dyDescent="0.2">
      <c r="A2775" s="59">
        <v>48201450100</v>
      </c>
      <c r="B2775" s="59" t="s">
        <v>11330</v>
      </c>
      <c r="C2775" s="59">
        <v>1339</v>
      </c>
      <c r="D2775" s="59">
        <v>990</v>
      </c>
      <c r="E2775" s="161">
        <v>0.73935772964899182</v>
      </c>
      <c r="AR2775" s="5"/>
      <c r="AS2775" s="5"/>
    </row>
    <row r="2776" spans="1:45" x14ac:dyDescent="0.2">
      <c r="A2776" s="59">
        <v>48201450200</v>
      </c>
      <c r="B2776" s="59" t="s">
        <v>11102</v>
      </c>
      <c r="C2776" s="59">
        <v>3469</v>
      </c>
      <c r="D2776" s="59">
        <v>2676</v>
      </c>
      <c r="E2776" s="161">
        <v>0.77140386278466422</v>
      </c>
      <c r="AR2776" s="5"/>
      <c r="AS2776" s="5"/>
    </row>
    <row r="2777" spans="1:45" x14ac:dyDescent="0.2">
      <c r="A2777" s="59">
        <v>48201450300</v>
      </c>
      <c r="B2777" s="59" t="s">
        <v>11390</v>
      </c>
      <c r="C2777" s="59">
        <v>5250</v>
      </c>
      <c r="D2777" s="59">
        <v>2579</v>
      </c>
      <c r="E2777" s="161">
        <v>0.49123809523809525</v>
      </c>
      <c r="AR2777" s="5"/>
      <c r="AS2777" s="5"/>
    </row>
    <row r="2778" spans="1:45" x14ac:dyDescent="0.2">
      <c r="A2778" s="59">
        <v>48201450400</v>
      </c>
      <c r="B2778" s="59" t="s">
        <v>11386</v>
      </c>
      <c r="C2778" s="59">
        <v>2640</v>
      </c>
      <c r="D2778" s="59">
        <v>1362</v>
      </c>
      <c r="E2778" s="161">
        <v>0.51590909090909087</v>
      </c>
      <c r="AR2778" s="5"/>
      <c r="AS2778" s="5"/>
    </row>
    <row r="2779" spans="1:45" x14ac:dyDescent="0.2">
      <c r="A2779" s="59">
        <v>48201450500</v>
      </c>
      <c r="B2779" s="59" t="s">
        <v>11086</v>
      </c>
      <c r="C2779" s="59">
        <v>2132</v>
      </c>
      <c r="D2779" s="59">
        <v>1667</v>
      </c>
      <c r="E2779" s="161">
        <v>0.78189493433395874</v>
      </c>
      <c r="AR2779" s="5"/>
      <c r="AS2779" s="5"/>
    </row>
    <row r="2780" spans="1:45" x14ac:dyDescent="0.2">
      <c r="A2780" s="59">
        <v>48201450600</v>
      </c>
      <c r="B2780" s="59" t="s">
        <v>11225</v>
      </c>
      <c r="C2780" s="59">
        <v>2764</v>
      </c>
      <c r="D2780" s="59">
        <v>2051</v>
      </c>
      <c r="E2780" s="161">
        <v>0.74204052098408102</v>
      </c>
      <c r="AR2780" s="5"/>
      <c r="AS2780" s="5"/>
    </row>
    <row r="2781" spans="1:45" x14ac:dyDescent="0.2">
      <c r="A2781" s="59">
        <v>48201450700</v>
      </c>
      <c r="B2781" s="59" t="s">
        <v>11076</v>
      </c>
      <c r="C2781" s="59">
        <v>4046</v>
      </c>
      <c r="D2781" s="59">
        <v>3387</v>
      </c>
      <c r="E2781" s="161">
        <v>0.83712308452792883</v>
      </c>
      <c r="AR2781" s="5"/>
      <c r="AS2781" s="5"/>
    </row>
    <row r="2782" spans="1:45" x14ac:dyDescent="0.2">
      <c r="A2782" s="59">
        <v>48201450801</v>
      </c>
      <c r="B2782" s="59" t="s">
        <v>11500</v>
      </c>
      <c r="C2782" s="59">
        <v>1177</v>
      </c>
      <c r="D2782" s="59">
        <v>678</v>
      </c>
      <c r="E2782" s="161">
        <v>0.57604078164825834</v>
      </c>
      <c r="AR2782" s="5"/>
      <c r="AS2782" s="5"/>
    </row>
    <row r="2783" spans="1:45" x14ac:dyDescent="0.2">
      <c r="A2783" s="59">
        <v>48201450802</v>
      </c>
      <c r="B2783" s="59" t="s">
        <v>11548</v>
      </c>
      <c r="C2783" s="59">
        <v>4701</v>
      </c>
      <c r="D2783" s="59">
        <v>2583</v>
      </c>
      <c r="E2783" s="161">
        <v>0.54945756222080411</v>
      </c>
      <c r="AR2783" s="5"/>
      <c r="AS2783" s="5"/>
    </row>
    <row r="2784" spans="1:45" x14ac:dyDescent="0.2">
      <c r="A2784" s="59">
        <v>48201450900</v>
      </c>
      <c r="B2784" s="59" t="s">
        <v>11323</v>
      </c>
      <c r="C2784" s="59">
        <v>1965</v>
      </c>
      <c r="D2784" s="59">
        <v>1357</v>
      </c>
      <c r="E2784" s="161">
        <v>0.69058524173027991</v>
      </c>
      <c r="AR2784" s="5"/>
      <c r="AS2784" s="5"/>
    </row>
    <row r="2785" spans="1:45" x14ac:dyDescent="0.2">
      <c r="A2785" s="59">
        <v>48201451001</v>
      </c>
      <c r="B2785" s="59" t="s">
        <v>12060</v>
      </c>
      <c r="C2785" s="59">
        <v>3714</v>
      </c>
      <c r="D2785" s="59">
        <v>1469</v>
      </c>
      <c r="E2785" s="161">
        <v>0.39553042541733979</v>
      </c>
      <c r="AR2785" s="5"/>
      <c r="AS2785" s="5"/>
    </row>
    <row r="2786" spans="1:45" x14ac:dyDescent="0.2">
      <c r="A2786" s="59">
        <v>48201451002</v>
      </c>
      <c r="B2786" s="59" t="s">
        <v>11757</v>
      </c>
      <c r="C2786" s="59">
        <v>3560</v>
      </c>
      <c r="D2786" s="59">
        <v>1833</v>
      </c>
      <c r="E2786" s="161">
        <v>0.51488764044943824</v>
      </c>
      <c r="AR2786" s="5"/>
      <c r="AS2786" s="5"/>
    </row>
    <row r="2787" spans="1:45" x14ac:dyDescent="0.2">
      <c r="A2787" s="59">
        <v>48201451100</v>
      </c>
      <c r="B2787" s="59" t="s">
        <v>11458</v>
      </c>
      <c r="C2787" s="59">
        <v>2916</v>
      </c>
      <c r="D2787" s="59">
        <v>1934</v>
      </c>
      <c r="E2787" s="161">
        <v>0.66323731138545949</v>
      </c>
      <c r="AR2787" s="5"/>
      <c r="AS2787" s="5"/>
    </row>
    <row r="2788" spans="1:45" x14ac:dyDescent="0.2">
      <c r="A2788" s="59">
        <v>48201451200</v>
      </c>
      <c r="B2788" s="59" t="s">
        <v>11183</v>
      </c>
      <c r="C2788" s="59">
        <v>1976</v>
      </c>
      <c r="D2788" s="59">
        <v>1525</v>
      </c>
      <c r="E2788" s="161">
        <v>0.77176113360323884</v>
      </c>
      <c r="AR2788" s="5"/>
      <c r="AS2788" s="5"/>
    </row>
    <row r="2789" spans="1:45" x14ac:dyDescent="0.2">
      <c r="A2789" s="59">
        <v>48201451300</v>
      </c>
      <c r="B2789" s="59" t="s">
        <v>11371</v>
      </c>
      <c r="C2789" s="59">
        <v>5597</v>
      </c>
      <c r="D2789" s="59">
        <v>3429</v>
      </c>
      <c r="E2789" s="161">
        <v>0.61264963373235659</v>
      </c>
      <c r="AR2789" s="5"/>
      <c r="AS2789" s="5"/>
    </row>
    <row r="2790" spans="1:45" x14ac:dyDescent="0.2">
      <c r="A2790" s="59">
        <v>48201451401</v>
      </c>
      <c r="B2790" s="59" t="s">
        <v>11541</v>
      </c>
      <c r="C2790" s="59">
        <v>2599</v>
      </c>
      <c r="D2790" s="59">
        <v>1475</v>
      </c>
      <c r="E2790" s="161">
        <v>0.56752597152751061</v>
      </c>
      <c r="AR2790" s="5"/>
      <c r="AS2790" s="5"/>
    </row>
    <row r="2791" spans="1:45" x14ac:dyDescent="0.2">
      <c r="A2791" s="59">
        <v>48201451402</v>
      </c>
      <c r="B2791" s="59" t="s">
        <v>11892</v>
      </c>
      <c r="C2791" s="59">
        <v>3436</v>
      </c>
      <c r="D2791" s="59">
        <v>1513</v>
      </c>
      <c r="E2791" s="161">
        <v>0.44033760186263099</v>
      </c>
      <c r="AR2791" s="5"/>
      <c r="AS2791" s="5"/>
    </row>
    <row r="2792" spans="1:45" x14ac:dyDescent="0.2">
      <c r="A2792" s="59">
        <v>48201451403</v>
      </c>
      <c r="B2792" s="59" t="s">
        <v>11563</v>
      </c>
      <c r="C2792" s="59">
        <v>4080</v>
      </c>
      <c r="D2792" s="59">
        <v>2521</v>
      </c>
      <c r="E2792" s="161">
        <v>0.61789215686274512</v>
      </c>
      <c r="AR2792" s="5"/>
      <c r="AS2792" s="5"/>
    </row>
    <row r="2793" spans="1:45" x14ac:dyDescent="0.2">
      <c r="A2793" s="59">
        <v>48201451500</v>
      </c>
      <c r="B2793" s="59" t="s">
        <v>11415</v>
      </c>
      <c r="C2793" s="59">
        <v>3623</v>
      </c>
      <c r="D2793" s="59">
        <v>2447</v>
      </c>
      <c r="E2793" s="161">
        <v>0.67540712117030088</v>
      </c>
      <c r="AR2793" s="5"/>
      <c r="AS2793" s="5"/>
    </row>
    <row r="2794" spans="1:45" x14ac:dyDescent="0.2">
      <c r="A2794" s="59">
        <v>48201451601</v>
      </c>
      <c r="B2794" s="59" t="s">
        <v>11139</v>
      </c>
      <c r="C2794" s="59">
        <v>5030</v>
      </c>
      <c r="D2794" s="59">
        <v>3741</v>
      </c>
      <c r="E2794" s="161">
        <v>0.74373757455268386</v>
      </c>
      <c r="AR2794" s="5"/>
      <c r="AS2794" s="5"/>
    </row>
    <row r="2795" spans="1:45" x14ac:dyDescent="0.2">
      <c r="A2795" s="59">
        <v>48201451602</v>
      </c>
      <c r="B2795" s="59" t="s">
        <v>11228</v>
      </c>
      <c r="C2795" s="59">
        <v>6535</v>
      </c>
      <c r="D2795" s="59">
        <v>4522</v>
      </c>
      <c r="E2795" s="161">
        <v>0.69196633511859218</v>
      </c>
      <c r="AR2795" s="5"/>
      <c r="AS2795" s="5"/>
    </row>
    <row r="2796" spans="1:45" x14ac:dyDescent="0.2">
      <c r="A2796" s="59">
        <v>48201451700</v>
      </c>
      <c r="B2796" s="59" t="s">
        <v>11578</v>
      </c>
      <c r="C2796" s="59">
        <v>2628</v>
      </c>
      <c r="D2796" s="59">
        <v>1265</v>
      </c>
      <c r="E2796" s="161">
        <v>0.48135464231354641</v>
      </c>
      <c r="AR2796" s="5"/>
      <c r="AS2796" s="5"/>
    </row>
    <row r="2797" spans="1:45" x14ac:dyDescent="0.2">
      <c r="A2797" s="59">
        <v>48201451800</v>
      </c>
      <c r="B2797" s="59" t="s">
        <v>11574</v>
      </c>
      <c r="C2797" s="59">
        <v>4071</v>
      </c>
      <c r="D2797" s="59">
        <v>1427</v>
      </c>
      <c r="E2797" s="161">
        <v>0.35052812576762465</v>
      </c>
      <c r="AR2797" s="5"/>
      <c r="AS2797" s="5"/>
    </row>
    <row r="2798" spans="1:45" x14ac:dyDescent="0.2">
      <c r="A2798" s="59">
        <v>48201451901</v>
      </c>
      <c r="B2798" s="59" t="s">
        <v>11866</v>
      </c>
      <c r="C2798" s="59">
        <v>5133</v>
      </c>
      <c r="D2798" s="59">
        <v>1884</v>
      </c>
      <c r="E2798" s="161">
        <v>0.36703682057276449</v>
      </c>
      <c r="AR2798" s="5"/>
      <c r="AS2798" s="5"/>
    </row>
    <row r="2799" spans="1:45" x14ac:dyDescent="0.2">
      <c r="A2799" s="59">
        <v>48201451902</v>
      </c>
      <c r="B2799" s="59" t="s">
        <v>11182</v>
      </c>
      <c r="C2799" s="59">
        <v>1834</v>
      </c>
      <c r="D2799" s="59">
        <v>1180</v>
      </c>
      <c r="E2799" s="161">
        <v>0.64340239912759001</v>
      </c>
      <c r="AR2799" s="5"/>
      <c r="AS2799" s="5"/>
    </row>
    <row r="2800" spans="1:45" x14ac:dyDescent="0.2">
      <c r="A2800" s="59">
        <v>48201452000</v>
      </c>
      <c r="B2800" s="59" t="s">
        <v>11626</v>
      </c>
      <c r="C2800" s="59">
        <v>5889</v>
      </c>
      <c r="D2800" s="59">
        <v>2911</v>
      </c>
      <c r="E2800" s="161">
        <v>0.49431142808626255</v>
      </c>
      <c r="AR2800" s="5"/>
      <c r="AS2800" s="5"/>
    </row>
    <row r="2801" spans="1:45" x14ac:dyDescent="0.2">
      <c r="A2801" s="59">
        <v>48201452100</v>
      </c>
      <c r="B2801" s="59" t="s">
        <v>11614</v>
      </c>
      <c r="C2801" s="59">
        <v>7754</v>
      </c>
      <c r="D2801" s="59">
        <v>4322</v>
      </c>
      <c r="E2801" s="161">
        <v>0.55738973433066807</v>
      </c>
      <c r="AR2801" s="5"/>
      <c r="AS2801" s="5"/>
    </row>
    <row r="2802" spans="1:45" x14ac:dyDescent="0.2">
      <c r="A2802" s="59">
        <v>48201452201</v>
      </c>
      <c r="B2802" s="59" t="s">
        <v>12005</v>
      </c>
      <c r="C2802" s="59">
        <v>3686</v>
      </c>
      <c r="D2802" s="59">
        <v>1474</v>
      </c>
      <c r="E2802" s="161">
        <v>0.39989148128052088</v>
      </c>
      <c r="AR2802" s="5"/>
      <c r="AS2802" s="5"/>
    </row>
    <row r="2803" spans="1:45" x14ac:dyDescent="0.2">
      <c r="A2803" s="59">
        <v>48201452202</v>
      </c>
      <c r="B2803" s="59" t="s">
        <v>11831</v>
      </c>
      <c r="C2803" s="59">
        <v>2458</v>
      </c>
      <c r="D2803" s="59">
        <v>1183</v>
      </c>
      <c r="E2803" s="161">
        <v>0.48128559804719284</v>
      </c>
      <c r="AR2803" s="5"/>
      <c r="AS2803" s="5"/>
    </row>
    <row r="2804" spans="1:45" x14ac:dyDescent="0.2">
      <c r="A2804" s="59">
        <v>48201452300</v>
      </c>
      <c r="B2804" s="59" t="s">
        <v>11721</v>
      </c>
      <c r="C2804" s="59">
        <v>1707</v>
      </c>
      <c r="D2804" s="59">
        <v>455</v>
      </c>
      <c r="E2804" s="161">
        <v>0.2665495020503808</v>
      </c>
      <c r="AR2804" s="5"/>
      <c r="AS2804" s="5"/>
    </row>
    <row r="2805" spans="1:45" x14ac:dyDescent="0.2">
      <c r="A2805" s="59">
        <v>48201452400</v>
      </c>
      <c r="B2805" s="59" t="s">
        <v>11714</v>
      </c>
      <c r="C2805" s="59">
        <v>4687</v>
      </c>
      <c r="D2805" s="59">
        <v>969</v>
      </c>
      <c r="E2805" s="161">
        <v>0.20674205248559846</v>
      </c>
      <c r="AR2805" s="5"/>
      <c r="AS2805" s="5"/>
    </row>
    <row r="2806" spans="1:45" x14ac:dyDescent="0.2">
      <c r="A2806" s="59">
        <v>48201452500</v>
      </c>
      <c r="B2806" s="59" t="s">
        <v>11952</v>
      </c>
      <c r="C2806" s="59">
        <v>4943</v>
      </c>
      <c r="D2806" s="59">
        <v>1183</v>
      </c>
      <c r="E2806" s="161">
        <v>0.23932834311147078</v>
      </c>
      <c r="AR2806" s="5"/>
      <c r="AS2806" s="5"/>
    </row>
    <row r="2807" spans="1:45" x14ac:dyDescent="0.2">
      <c r="A2807" s="59">
        <v>48201452600</v>
      </c>
      <c r="B2807" s="59" t="s">
        <v>11786</v>
      </c>
      <c r="C2807" s="59">
        <v>5170</v>
      </c>
      <c r="D2807" s="59">
        <v>1207</v>
      </c>
      <c r="E2807" s="161">
        <v>0.2334622823984526</v>
      </c>
      <c r="AR2807" s="5"/>
      <c r="AS2807" s="5"/>
    </row>
    <row r="2808" spans="1:45" x14ac:dyDescent="0.2">
      <c r="A2808" s="59">
        <v>48201452700</v>
      </c>
      <c r="B2808" s="59" t="s">
        <v>11684</v>
      </c>
      <c r="C2808" s="59">
        <v>8062</v>
      </c>
      <c r="D2808" s="59">
        <v>2639</v>
      </c>
      <c r="E2808" s="161">
        <v>0.3273381294964029</v>
      </c>
      <c r="AR2808" s="5"/>
      <c r="AS2808" s="5"/>
    </row>
    <row r="2809" spans="1:45" x14ac:dyDescent="0.2">
      <c r="A2809" s="59">
        <v>48201452801</v>
      </c>
      <c r="B2809" s="59" t="s">
        <v>11773</v>
      </c>
      <c r="C2809" s="59">
        <v>3784</v>
      </c>
      <c r="D2809" s="59">
        <v>997</v>
      </c>
      <c r="E2809" s="161">
        <v>0.26347780126849896</v>
      </c>
      <c r="AR2809" s="5"/>
      <c r="AS2809" s="5"/>
    </row>
    <row r="2810" spans="1:45" x14ac:dyDescent="0.2">
      <c r="A2810" s="59">
        <v>48201452802</v>
      </c>
      <c r="B2810" s="59" t="s">
        <v>11916</v>
      </c>
      <c r="C2810" s="59">
        <v>4091</v>
      </c>
      <c r="D2810" s="59">
        <v>1111</v>
      </c>
      <c r="E2810" s="161">
        <v>0.27157174285015889</v>
      </c>
      <c r="AR2810" s="5"/>
      <c r="AS2810" s="5"/>
    </row>
    <row r="2811" spans="1:45" x14ac:dyDescent="0.2">
      <c r="A2811" s="59">
        <v>48201452900</v>
      </c>
      <c r="B2811" s="59" t="s">
        <v>11888</v>
      </c>
      <c r="C2811" s="59">
        <v>2783</v>
      </c>
      <c r="D2811" s="59">
        <v>274</v>
      </c>
      <c r="E2811" s="161">
        <v>9.8454904779015445E-2</v>
      </c>
      <c r="AR2811" s="5"/>
      <c r="AS2811" s="5"/>
    </row>
    <row r="2812" spans="1:45" x14ac:dyDescent="0.2">
      <c r="A2812" s="59">
        <v>48201453000</v>
      </c>
      <c r="B2812" s="59" t="s">
        <v>11920</v>
      </c>
      <c r="C2812" s="59">
        <v>5227</v>
      </c>
      <c r="D2812" s="59">
        <v>511</v>
      </c>
      <c r="E2812" s="161">
        <v>9.776162234551368E-2</v>
      </c>
      <c r="AR2812" s="5"/>
      <c r="AS2812" s="5"/>
    </row>
    <row r="2813" spans="1:45" x14ac:dyDescent="0.2">
      <c r="A2813" s="59">
        <v>48201453100</v>
      </c>
      <c r="B2813" s="59" t="s">
        <v>12034</v>
      </c>
      <c r="C2813" s="59">
        <v>2554</v>
      </c>
      <c r="D2813" s="59">
        <v>652</v>
      </c>
      <c r="E2813" s="161">
        <v>0.25528582615505091</v>
      </c>
      <c r="AR2813" s="5"/>
      <c r="AS2813" s="5"/>
    </row>
    <row r="2814" spans="1:45" x14ac:dyDescent="0.2">
      <c r="A2814" s="59">
        <v>48201453200</v>
      </c>
      <c r="B2814" s="59" t="s">
        <v>12075</v>
      </c>
      <c r="C2814" s="59">
        <v>5425</v>
      </c>
      <c r="D2814" s="59">
        <v>637</v>
      </c>
      <c r="E2814" s="161">
        <v>0.11741935483870967</v>
      </c>
      <c r="AR2814" s="5"/>
      <c r="AS2814" s="5"/>
    </row>
    <row r="2815" spans="1:45" x14ac:dyDescent="0.2">
      <c r="A2815" s="59">
        <v>48201453300</v>
      </c>
      <c r="B2815" s="59" t="s">
        <v>12057</v>
      </c>
      <c r="C2815" s="59">
        <v>1963</v>
      </c>
      <c r="D2815" s="59">
        <v>428</v>
      </c>
      <c r="E2815" s="161">
        <v>0.21803362200713194</v>
      </c>
      <c r="AR2815" s="5"/>
      <c r="AS2815" s="5"/>
    </row>
    <row r="2816" spans="1:45" x14ac:dyDescent="0.2">
      <c r="A2816" s="59">
        <v>48201453401</v>
      </c>
      <c r="B2816" s="59" t="s">
        <v>11869</v>
      </c>
      <c r="C2816" s="59">
        <v>2114</v>
      </c>
      <c r="D2816" s="59">
        <v>365</v>
      </c>
      <c r="E2816" s="161">
        <v>0.17265846736045412</v>
      </c>
      <c r="AR2816" s="5"/>
      <c r="AS2816" s="5"/>
    </row>
    <row r="2817" spans="1:45" x14ac:dyDescent="0.2">
      <c r="A2817" s="59">
        <v>48201453402</v>
      </c>
      <c r="B2817" s="59" t="s">
        <v>11820</v>
      </c>
      <c r="C2817" s="59">
        <v>5178</v>
      </c>
      <c r="D2817" s="59">
        <v>1034</v>
      </c>
      <c r="E2817" s="161">
        <v>0.19969100038624951</v>
      </c>
      <c r="AR2817" s="5"/>
      <c r="AS2817" s="5"/>
    </row>
    <row r="2818" spans="1:45" x14ac:dyDescent="0.2">
      <c r="A2818" s="59">
        <v>48201453403</v>
      </c>
      <c r="B2818" s="59" t="s">
        <v>12119</v>
      </c>
      <c r="C2818" s="59">
        <v>2792</v>
      </c>
      <c r="D2818" s="59">
        <v>643</v>
      </c>
      <c r="E2818" s="161">
        <v>0.23030085959885388</v>
      </c>
      <c r="AR2818" s="5"/>
      <c r="AS2818" s="5"/>
    </row>
    <row r="2819" spans="1:45" x14ac:dyDescent="0.2">
      <c r="A2819" s="59">
        <v>48201453501</v>
      </c>
      <c r="B2819" s="59" t="s">
        <v>11882</v>
      </c>
      <c r="C2819" s="59">
        <v>4413</v>
      </c>
      <c r="D2819" s="59">
        <v>1117</v>
      </c>
      <c r="E2819" s="161">
        <v>0.25311579424427827</v>
      </c>
      <c r="AR2819" s="5"/>
      <c r="AS2819" s="5"/>
    </row>
    <row r="2820" spans="1:45" x14ac:dyDescent="0.2">
      <c r="A2820" s="59">
        <v>48201453502</v>
      </c>
      <c r="B2820" s="59" t="s">
        <v>11690</v>
      </c>
      <c r="C2820" s="59">
        <v>2054</v>
      </c>
      <c r="D2820" s="59">
        <v>411</v>
      </c>
      <c r="E2820" s="161">
        <v>0.20009737098344693</v>
      </c>
      <c r="AR2820" s="5"/>
      <c r="AS2820" s="5"/>
    </row>
    <row r="2821" spans="1:45" x14ac:dyDescent="0.2">
      <c r="A2821" s="59">
        <v>48201453601</v>
      </c>
      <c r="B2821" s="59" t="s">
        <v>11725</v>
      </c>
      <c r="C2821" s="59">
        <v>1351</v>
      </c>
      <c r="D2821" s="59">
        <v>153</v>
      </c>
      <c r="E2821" s="161">
        <v>0.11324944485566248</v>
      </c>
      <c r="AR2821" s="5"/>
      <c r="AS2821" s="5"/>
    </row>
    <row r="2822" spans="1:45" x14ac:dyDescent="0.2">
      <c r="A2822" s="59">
        <v>48201453602</v>
      </c>
      <c r="B2822" s="59" t="s">
        <v>11932</v>
      </c>
      <c r="C2822" s="59">
        <v>5200</v>
      </c>
      <c r="D2822" s="59">
        <v>760</v>
      </c>
      <c r="E2822" s="161">
        <v>0.14615384615384616</v>
      </c>
      <c r="AR2822" s="5"/>
      <c r="AS2822" s="5"/>
    </row>
    <row r="2823" spans="1:45" x14ac:dyDescent="0.2">
      <c r="A2823" s="59">
        <v>48201453700</v>
      </c>
      <c r="B2823" s="59" t="s">
        <v>11769</v>
      </c>
      <c r="C2823" s="59">
        <v>5759</v>
      </c>
      <c r="D2823" s="59">
        <v>1057</v>
      </c>
      <c r="E2823" s="161">
        <v>0.18353880882097587</v>
      </c>
      <c r="AR2823" s="5"/>
      <c r="AS2823" s="5"/>
    </row>
    <row r="2824" spans="1:45" x14ac:dyDescent="0.2">
      <c r="A2824" s="59">
        <v>48201453800</v>
      </c>
      <c r="B2824" s="59" t="s">
        <v>11529</v>
      </c>
      <c r="C2824" s="59">
        <v>2677</v>
      </c>
      <c r="D2824" s="59">
        <v>639</v>
      </c>
      <c r="E2824" s="161">
        <v>0.23870003735524842</v>
      </c>
      <c r="AR2824" s="5"/>
      <c r="AS2824" s="5"/>
    </row>
    <row r="2825" spans="1:45" x14ac:dyDescent="0.2">
      <c r="A2825" s="59">
        <v>48201453900</v>
      </c>
      <c r="B2825" s="59" t="s">
        <v>11840</v>
      </c>
      <c r="C2825" s="59">
        <v>7367</v>
      </c>
      <c r="D2825" s="59">
        <v>2357</v>
      </c>
      <c r="E2825" s="161">
        <v>0.31994027419573773</v>
      </c>
      <c r="AR2825" s="5"/>
      <c r="AS2825" s="5"/>
    </row>
    <row r="2826" spans="1:45" x14ac:dyDescent="0.2">
      <c r="A2826" s="59">
        <v>48201454000</v>
      </c>
      <c r="B2826" s="59" t="s">
        <v>11464</v>
      </c>
      <c r="C2826" s="59">
        <v>3539</v>
      </c>
      <c r="D2826" s="59">
        <v>1255</v>
      </c>
      <c r="E2826" s="161">
        <v>0.35461994913817463</v>
      </c>
      <c r="AR2826" s="5"/>
      <c r="AS2826" s="5"/>
    </row>
    <row r="2827" spans="1:45" x14ac:dyDescent="0.2">
      <c r="A2827" s="59">
        <v>48201454100</v>
      </c>
      <c r="B2827" s="59" t="s">
        <v>11654</v>
      </c>
      <c r="C2827" s="59">
        <v>2495</v>
      </c>
      <c r="D2827" s="59">
        <v>846</v>
      </c>
      <c r="E2827" s="161">
        <v>0.33907815631262522</v>
      </c>
      <c r="AR2827" s="5"/>
      <c r="AS2827" s="5"/>
    </row>
    <row r="2828" spans="1:45" x14ac:dyDescent="0.2">
      <c r="A2828" s="59">
        <v>48201454200</v>
      </c>
      <c r="B2828" s="59" t="s">
        <v>11487</v>
      </c>
      <c r="C2828" s="59">
        <v>3027</v>
      </c>
      <c r="D2828" s="59">
        <v>780</v>
      </c>
      <c r="E2828" s="161">
        <v>0.25768087215064422</v>
      </c>
      <c r="AR2828" s="5"/>
      <c r="AS2828" s="5"/>
    </row>
    <row r="2829" spans="1:45" x14ac:dyDescent="0.2">
      <c r="A2829" s="59">
        <v>48201454301</v>
      </c>
      <c r="B2829" s="59" t="s">
        <v>11733</v>
      </c>
      <c r="C2829" s="59">
        <v>7881</v>
      </c>
      <c r="D2829" s="59">
        <v>2826</v>
      </c>
      <c r="E2829" s="161">
        <v>0.35858393604872479</v>
      </c>
      <c r="AR2829" s="5"/>
      <c r="AS2829" s="5"/>
    </row>
    <row r="2830" spans="1:45" x14ac:dyDescent="0.2">
      <c r="A2830" s="59">
        <v>48201454302</v>
      </c>
      <c r="B2830" s="59" t="s">
        <v>11581</v>
      </c>
      <c r="C2830" s="59">
        <v>4733</v>
      </c>
      <c r="D2830" s="59">
        <v>1657</v>
      </c>
      <c r="E2830" s="161">
        <v>0.35009507711810689</v>
      </c>
      <c r="AR2830" s="5"/>
      <c r="AS2830" s="5"/>
    </row>
    <row r="2831" spans="1:45" x14ac:dyDescent="0.2">
      <c r="A2831" s="59">
        <v>48201454400</v>
      </c>
      <c r="B2831" s="59" t="s">
        <v>11502</v>
      </c>
      <c r="C2831" s="59">
        <v>646</v>
      </c>
      <c r="D2831" s="59">
        <v>567</v>
      </c>
      <c r="E2831" s="161">
        <v>0.87770897832817341</v>
      </c>
      <c r="AR2831" s="5"/>
      <c r="AS2831" s="5"/>
    </row>
    <row r="2832" spans="1:45" x14ac:dyDescent="0.2">
      <c r="A2832" s="59">
        <v>48201454501</v>
      </c>
      <c r="B2832" s="59" t="s">
        <v>11080</v>
      </c>
      <c r="C2832" s="59">
        <v>6554</v>
      </c>
      <c r="D2832" s="59">
        <v>5141</v>
      </c>
      <c r="E2832" s="161">
        <v>0.78440646933170588</v>
      </c>
      <c r="AR2832" s="5"/>
      <c r="AS2832" s="5"/>
    </row>
    <row r="2833" spans="1:45" x14ac:dyDescent="0.2">
      <c r="A2833" s="59">
        <v>48201454502</v>
      </c>
      <c r="B2833" s="59" t="s">
        <v>11093</v>
      </c>
      <c r="C2833" s="59">
        <v>1674</v>
      </c>
      <c r="D2833" s="59">
        <v>1324</v>
      </c>
      <c r="E2833" s="161">
        <v>0.79091995221027478</v>
      </c>
      <c r="AR2833" s="5"/>
      <c r="AS2833" s="5"/>
    </row>
    <row r="2834" spans="1:45" x14ac:dyDescent="0.2">
      <c r="A2834" s="59">
        <v>48201454600</v>
      </c>
      <c r="B2834" s="59" t="s">
        <v>11422</v>
      </c>
      <c r="C2834" s="59">
        <v>3592</v>
      </c>
      <c r="D2834" s="59">
        <v>2430</v>
      </c>
      <c r="E2834" s="161">
        <v>0.67650334075723828</v>
      </c>
      <c r="AR2834" s="5"/>
      <c r="AS2834" s="5"/>
    </row>
    <row r="2835" spans="1:45" x14ac:dyDescent="0.2">
      <c r="A2835" s="59">
        <v>48201454700</v>
      </c>
      <c r="B2835" s="59" t="s">
        <v>11169</v>
      </c>
      <c r="C2835" s="59">
        <v>4898</v>
      </c>
      <c r="D2835" s="59">
        <v>3123</v>
      </c>
      <c r="E2835" s="161">
        <v>0.63760718660677829</v>
      </c>
      <c r="AR2835" s="5"/>
      <c r="AS2835" s="5"/>
    </row>
    <row r="2836" spans="1:45" x14ac:dyDescent="0.2">
      <c r="A2836" s="59">
        <v>48201454800</v>
      </c>
      <c r="B2836" s="59" t="s">
        <v>11378</v>
      </c>
      <c r="C2836" s="59">
        <v>5403</v>
      </c>
      <c r="D2836" s="59">
        <v>2368</v>
      </c>
      <c r="E2836" s="161">
        <v>0.43827503238941329</v>
      </c>
      <c r="AR2836" s="5"/>
      <c r="AS2836" s="5"/>
    </row>
    <row r="2837" spans="1:45" x14ac:dyDescent="0.2">
      <c r="A2837" s="59">
        <v>48201454900</v>
      </c>
      <c r="B2837" s="59" t="s">
        <v>11187</v>
      </c>
      <c r="C2837" s="59">
        <v>7560</v>
      </c>
      <c r="D2837" s="59">
        <v>4650</v>
      </c>
      <c r="E2837" s="161">
        <v>0.61507936507936511</v>
      </c>
      <c r="AR2837" s="5"/>
      <c r="AS2837" s="5"/>
    </row>
    <row r="2838" spans="1:45" x14ac:dyDescent="0.2">
      <c r="A2838" s="59">
        <v>48201455000</v>
      </c>
      <c r="B2838" s="59" t="s">
        <v>11247</v>
      </c>
      <c r="C2838" s="59">
        <v>1821</v>
      </c>
      <c r="D2838" s="59">
        <v>1135</v>
      </c>
      <c r="E2838" s="161">
        <v>0.62328390993959359</v>
      </c>
      <c r="AR2838" s="5"/>
      <c r="AS2838" s="5"/>
    </row>
    <row r="2839" spans="1:45" x14ac:dyDescent="0.2">
      <c r="A2839" s="59">
        <v>48201455101</v>
      </c>
      <c r="B2839" s="59" t="s">
        <v>11367</v>
      </c>
      <c r="C2839" s="59">
        <v>4686</v>
      </c>
      <c r="D2839" s="59">
        <v>1930</v>
      </c>
      <c r="E2839" s="161">
        <v>0.41186513017498932</v>
      </c>
      <c r="AR2839" s="5"/>
      <c r="AS2839" s="5"/>
    </row>
    <row r="2840" spans="1:45" x14ac:dyDescent="0.2">
      <c r="A2840" s="59">
        <v>48201455102</v>
      </c>
      <c r="B2840" s="59" t="s">
        <v>11156</v>
      </c>
      <c r="C2840" s="59">
        <v>2083</v>
      </c>
      <c r="D2840" s="59">
        <v>1242</v>
      </c>
      <c r="E2840" s="161">
        <v>0.59625540086413831</v>
      </c>
      <c r="AR2840" s="5"/>
      <c r="AS2840" s="5"/>
    </row>
    <row r="2841" spans="1:45" x14ac:dyDescent="0.2">
      <c r="A2841" s="59">
        <v>48201455200</v>
      </c>
      <c r="B2841" s="59" t="s">
        <v>11419</v>
      </c>
      <c r="C2841" s="59">
        <v>2999</v>
      </c>
      <c r="D2841" s="59">
        <v>1336</v>
      </c>
      <c r="E2841" s="161">
        <v>0.44548182727575858</v>
      </c>
      <c r="AR2841" s="5"/>
      <c r="AS2841" s="5"/>
    </row>
    <row r="2842" spans="1:45" x14ac:dyDescent="0.2">
      <c r="A2842" s="59">
        <v>48201455300</v>
      </c>
      <c r="B2842" s="59" t="s">
        <v>11629</v>
      </c>
      <c r="C2842" s="59">
        <v>6931</v>
      </c>
      <c r="D2842" s="59">
        <v>3576</v>
      </c>
      <c r="E2842" s="161">
        <v>0.51594286538738998</v>
      </c>
      <c r="AR2842" s="5"/>
      <c r="AS2842" s="5"/>
    </row>
    <row r="2843" spans="1:45" x14ac:dyDescent="0.2">
      <c r="A2843" s="59">
        <v>48201510100</v>
      </c>
      <c r="B2843" s="59" t="s">
        <v>11478</v>
      </c>
      <c r="C2843" s="59">
        <v>1932</v>
      </c>
      <c r="D2843" s="59">
        <v>1451</v>
      </c>
      <c r="E2843" s="161">
        <v>0.75103519668737062</v>
      </c>
      <c r="AR2843" s="5"/>
      <c r="AS2843" s="5"/>
    </row>
    <row r="2844" spans="1:45" x14ac:dyDescent="0.2">
      <c r="A2844" s="59">
        <v>48201510200</v>
      </c>
      <c r="B2844" s="59" t="s">
        <v>11249</v>
      </c>
      <c r="C2844" s="59">
        <v>5606</v>
      </c>
      <c r="D2844" s="59">
        <v>4076</v>
      </c>
      <c r="E2844" s="161">
        <v>0.72707813057438464</v>
      </c>
      <c r="AR2844" s="5"/>
      <c r="AS2844" s="5"/>
    </row>
    <row r="2845" spans="1:45" x14ac:dyDescent="0.2">
      <c r="A2845" s="59">
        <v>48201510300</v>
      </c>
      <c r="B2845" s="59" t="s">
        <v>11256</v>
      </c>
      <c r="C2845" s="59">
        <v>3911</v>
      </c>
      <c r="D2845" s="59">
        <v>3250</v>
      </c>
      <c r="E2845" s="161">
        <v>0.83098951674763488</v>
      </c>
      <c r="AR2845" s="5"/>
      <c r="AS2845" s="5"/>
    </row>
    <row r="2846" spans="1:45" x14ac:dyDescent="0.2">
      <c r="A2846" s="59">
        <v>48201510400</v>
      </c>
      <c r="B2846" s="59" t="s">
        <v>11286</v>
      </c>
      <c r="C2846" s="59">
        <v>2967</v>
      </c>
      <c r="D2846" s="59">
        <v>2311</v>
      </c>
      <c r="E2846" s="161">
        <v>0.77890124705089314</v>
      </c>
      <c r="AR2846" s="5"/>
      <c r="AS2846" s="5"/>
    </row>
    <row r="2847" spans="1:45" x14ac:dyDescent="0.2">
      <c r="A2847" s="59">
        <v>48201510500</v>
      </c>
      <c r="B2847" s="59" t="s">
        <v>11270</v>
      </c>
      <c r="C2847" s="59">
        <v>3074</v>
      </c>
      <c r="D2847" s="59">
        <v>2473</v>
      </c>
      <c r="E2847" s="161">
        <v>0.80448926480156147</v>
      </c>
      <c r="AR2847" s="5"/>
      <c r="AS2847" s="5"/>
    </row>
    <row r="2848" spans="1:45" x14ac:dyDescent="0.2">
      <c r="A2848" s="59">
        <v>48201510600</v>
      </c>
      <c r="B2848" s="59" t="s">
        <v>11158</v>
      </c>
      <c r="C2848" s="59">
        <v>5327</v>
      </c>
      <c r="D2848" s="59">
        <v>4594</v>
      </c>
      <c r="E2848" s="161">
        <v>0.86239909892997935</v>
      </c>
      <c r="AR2848" s="5"/>
      <c r="AS2848" s="5"/>
    </row>
    <row r="2849" spans="1:45" x14ac:dyDescent="0.2">
      <c r="A2849" s="59">
        <v>48201510700</v>
      </c>
      <c r="B2849" s="59" t="s">
        <v>11202</v>
      </c>
      <c r="C2849" s="59">
        <v>3838</v>
      </c>
      <c r="D2849" s="59">
        <v>3405</v>
      </c>
      <c r="E2849" s="161">
        <v>0.88718082334549242</v>
      </c>
      <c r="AR2849" s="5"/>
      <c r="AS2849" s="5"/>
    </row>
    <row r="2850" spans="1:45" x14ac:dyDescent="0.2">
      <c r="A2850" s="59">
        <v>48201510800</v>
      </c>
      <c r="B2850" s="59" t="s">
        <v>11113</v>
      </c>
      <c r="C2850" s="59">
        <v>7262</v>
      </c>
      <c r="D2850" s="59">
        <v>5868</v>
      </c>
      <c r="E2850" s="161">
        <v>0.80804186174607551</v>
      </c>
      <c r="AR2850" s="5"/>
      <c r="AS2850" s="5"/>
    </row>
    <row r="2851" spans="1:45" x14ac:dyDescent="0.2">
      <c r="A2851" s="59">
        <v>48201510900</v>
      </c>
      <c r="B2851" s="59" t="s">
        <v>11177</v>
      </c>
      <c r="C2851" s="59">
        <v>5989</v>
      </c>
      <c r="D2851" s="59">
        <v>4884</v>
      </c>
      <c r="E2851" s="161">
        <v>0.81549507430288859</v>
      </c>
      <c r="AR2851" s="5"/>
      <c r="AS2851" s="5"/>
    </row>
    <row r="2852" spans="1:45" x14ac:dyDescent="0.2">
      <c r="A2852" s="59">
        <v>48201511001</v>
      </c>
      <c r="B2852" s="59" t="s">
        <v>11452</v>
      </c>
      <c r="C2852" s="59">
        <v>2231</v>
      </c>
      <c r="D2852" s="59">
        <v>1518</v>
      </c>
      <c r="E2852" s="161">
        <v>0.68041237113402064</v>
      </c>
      <c r="AR2852" s="5"/>
      <c r="AS2852" s="5"/>
    </row>
    <row r="2853" spans="1:45" x14ac:dyDescent="0.2">
      <c r="A2853" s="59">
        <v>48201511002</v>
      </c>
      <c r="B2853" s="59" t="s">
        <v>11516</v>
      </c>
      <c r="C2853" s="59">
        <v>3388</v>
      </c>
      <c r="D2853" s="59">
        <v>2205</v>
      </c>
      <c r="E2853" s="161">
        <v>0.65082644628099173</v>
      </c>
      <c r="AR2853" s="5"/>
      <c r="AS2853" s="5"/>
    </row>
    <row r="2854" spans="1:45" x14ac:dyDescent="0.2">
      <c r="A2854" s="59">
        <v>48201511100</v>
      </c>
      <c r="B2854" s="59" t="s">
        <v>11437</v>
      </c>
      <c r="C2854" s="59">
        <v>2960</v>
      </c>
      <c r="D2854" s="59">
        <v>2174</v>
      </c>
      <c r="E2854" s="161">
        <v>0.73445945945945945</v>
      </c>
      <c r="AR2854" s="5"/>
      <c r="AS2854" s="5"/>
    </row>
    <row r="2855" spans="1:45" x14ac:dyDescent="0.2">
      <c r="A2855" s="59">
        <v>48201511200</v>
      </c>
      <c r="B2855" s="59" t="s">
        <v>11248</v>
      </c>
      <c r="C2855" s="59">
        <v>4933</v>
      </c>
      <c r="D2855" s="59">
        <v>3838</v>
      </c>
      <c r="E2855" s="161">
        <v>0.77802554226636933</v>
      </c>
      <c r="AR2855" s="5"/>
      <c r="AS2855" s="5"/>
    </row>
    <row r="2856" spans="1:45" x14ac:dyDescent="0.2">
      <c r="A2856" s="59">
        <v>48201511301</v>
      </c>
      <c r="B2856" s="59" t="s">
        <v>11397</v>
      </c>
      <c r="C2856" s="59">
        <v>2971</v>
      </c>
      <c r="D2856" s="59">
        <v>2022</v>
      </c>
      <c r="E2856" s="161">
        <v>0.68057892965331535</v>
      </c>
      <c r="AR2856" s="5"/>
      <c r="AS2856" s="5"/>
    </row>
    <row r="2857" spans="1:45" x14ac:dyDescent="0.2">
      <c r="A2857" s="59">
        <v>48201511302</v>
      </c>
      <c r="B2857" s="59" t="s">
        <v>11505</v>
      </c>
      <c r="C2857" s="59">
        <v>2907</v>
      </c>
      <c r="D2857" s="59">
        <v>2180</v>
      </c>
      <c r="E2857" s="161">
        <v>0.74991400068799452</v>
      </c>
      <c r="AR2857" s="5"/>
      <c r="AS2857" s="5"/>
    </row>
    <row r="2858" spans="1:45" x14ac:dyDescent="0.2">
      <c r="A2858" s="59">
        <v>48201511400</v>
      </c>
      <c r="B2858" s="59" t="s">
        <v>11284</v>
      </c>
      <c r="C2858" s="59">
        <v>2510</v>
      </c>
      <c r="D2858" s="59">
        <v>1712</v>
      </c>
      <c r="E2858" s="161">
        <v>0.68207171314741033</v>
      </c>
      <c r="AR2858" s="5"/>
      <c r="AS2858" s="5"/>
    </row>
    <row r="2859" spans="1:45" x14ac:dyDescent="0.2">
      <c r="A2859" s="59">
        <v>48201511500</v>
      </c>
      <c r="B2859" s="59" t="s">
        <v>11439</v>
      </c>
      <c r="C2859" s="59">
        <v>6169</v>
      </c>
      <c r="D2859" s="59">
        <v>3701</v>
      </c>
      <c r="E2859" s="161">
        <v>0.59993515966931432</v>
      </c>
      <c r="AR2859" s="5"/>
      <c r="AS2859" s="5"/>
    </row>
    <row r="2860" spans="1:45" x14ac:dyDescent="0.2">
      <c r="A2860" s="59">
        <v>48201511600</v>
      </c>
      <c r="B2860" s="59" t="s">
        <v>11753</v>
      </c>
      <c r="C2860" s="59">
        <v>2598</v>
      </c>
      <c r="D2860" s="59">
        <v>1054</v>
      </c>
      <c r="E2860" s="161">
        <v>0.40569668976135487</v>
      </c>
      <c r="AR2860" s="5"/>
      <c r="AS2860" s="5"/>
    </row>
    <row r="2861" spans="1:45" x14ac:dyDescent="0.2">
      <c r="A2861" s="59">
        <v>48201520100</v>
      </c>
      <c r="B2861" s="59" t="s">
        <v>11396</v>
      </c>
      <c r="C2861" s="59">
        <v>1531</v>
      </c>
      <c r="D2861" s="59">
        <v>1021</v>
      </c>
      <c r="E2861" s="161">
        <v>0.66688438928804705</v>
      </c>
      <c r="AR2861" s="5"/>
      <c r="AS2861" s="5"/>
    </row>
    <row r="2862" spans="1:45" x14ac:dyDescent="0.2">
      <c r="A2862" s="59">
        <v>48201520200</v>
      </c>
      <c r="B2862" s="59" t="s">
        <v>11239</v>
      </c>
      <c r="C2862" s="59">
        <v>2459</v>
      </c>
      <c r="D2862" s="59">
        <v>1447</v>
      </c>
      <c r="E2862" s="161">
        <v>0.58845058967059782</v>
      </c>
      <c r="AR2862" s="5"/>
      <c r="AS2862" s="5"/>
    </row>
    <row r="2863" spans="1:45" x14ac:dyDescent="0.2">
      <c r="A2863" s="59">
        <v>48201520300</v>
      </c>
      <c r="B2863" s="59" t="s">
        <v>11938</v>
      </c>
      <c r="C2863" s="59">
        <v>3899</v>
      </c>
      <c r="D2863" s="59">
        <v>1220</v>
      </c>
      <c r="E2863" s="161">
        <v>0.31290074378045651</v>
      </c>
      <c r="AR2863" s="5"/>
      <c r="AS2863" s="5"/>
    </row>
    <row r="2864" spans="1:45" x14ac:dyDescent="0.2">
      <c r="A2864" s="59">
        <v>48201520400</v>
      </c>
      <c r="B2864" s="59" t="s">
        <v>12006</v>
      </c>
      <c r="C2864" s="59">
        <v>2226</v>
      </c>
      <c r="D2864" s="59">
        <v>251</v>
      </c>
      <c r="E2864" s="161">
        <v>0.11275831087151841</v>
      </c>
      <c r="AR2864" s="5"/>
      <c r="AS2864" s="5"/>
    </row>
    <row r="2865" spans="1:45" x14ac:dyDescent="0.2">
      <c r="A2865" s="59">
        <v>48201520500</v>
      </c>
      <c r="B2865" s="59" t="s">
        <v>11949</v>
      </c>
      <c r="C2865" s="59">
        <v>5483</v>
      </c>
      <c r="D2865" s="59">
        <v>443</v>
      </c>
      <c r="E2865" s="161">
        <v>8.0795185117636337E-2</v>
      </c>
      <c r="AR2865" s="5"/>
      <c r="AS2865" s="5"/>
    </row>
    <row r="2866" spans="1:45" x14ac:dyDescent="0.2">
      <c r="A2866" s="59">
        <v>48201520601</v>
      </c>
      <c r="B2866" s="59" t="s">
        <v>11915</v>
      </c>
      <c r="C2866" s="59">
        <v>1617</v>
      </c>
      <c r="D2866" s="59">
        <v>241</v>
      </c>
      <c r="E2866" s="161">
        <v>0.14904143475572046</v>
      </c>
      <c r="AR2866" s="5"/>
      <c r="AS2866" s="5"/>
    </row>
    <row r="2867" spans="1:45" x14ac:dyDescent="0.2">
      <c r="A2867" s="59">
        <v>48201520602</v>
      </c>
      <c r="B2867" s="59" t="s">
        <v>12054</v>
      </c>
      <c r="C2867" s="59">
        <v>3650</v>
      </c>
      <c r="D2867" s="59">
        <v>535</v>
      </c>
      <c r="E2867" s="161">
        <v>0.14657534246575343</v>
      </c>
      <c r="AR2867" s="5"/>
      <c r="AS2867" s="5"/>
    </row>
    <row r="2868" spans="1:45" x14ac:dyDescent="0.2">
      <c r="A2868" s="59">
        <v>48201520700</v>
      </c>
      <c r="B2868" s="59" t="s">
        <v>11746</v>
      </c>
      <c r="C2868" s="59">
        <v>2858</v>
      </c>
      <c r="D2868" s="59">
        <v>1694</v>
      </c>
      <c r="E2868" s="161">
        <v>0.59272218334499649</v>
      </c>
      <c r="AR2868" s="5"/>
      <c r="AS2868" s="5"/>
    </row>
    <row r="2869" spans="1:45" x14ac:dyDescent="0.2">
      <c r="A2869" s="59">
        <v>48201521000</v>
      </c>
      <c r="B2869" s="59" t="s">
        <v>11846</v>
      </c>
      <c r="C2869" s="59">
        <v>1467</v>
      </c>
      <c r="D2869" s="59">
        <v>589</v>
      </c>
      <c r="E2869" s="161">
        <v>0.40149965916837083</v>
      </c>
      <c r="AR2869" s="5"/>
      <c r="AS2869" s="5"/>
    </row>
    <row r="2870" spans="1:45" x14ac:dyDescent="0.2">
      <c r="A2870" s="59">
        <v>48201521100</v>
      </c>
      <c r="B2870" s="59" t="s">
        <v>11962</v>
      </c>
      <c r="C2870" s="59">
        <v>1415</v>
      </c>
      <c r="D2870" s="59">
        <v>249</v>
      </c>
      <c r="E2870" s="161">
        <v>0.17597173144876324</v>
      </c>
      <c r="AR2870" s="5"/>
      <c r="AS2870" s="5"/>
    </row>
    <row r="2871" spans="1:45" x14ac:dyDescent="0.2">
      <c r="A2871" s="59">
        <v>48201521200</v>
      </c>
      <c r="B2871" s="59" t="s">
        <v>11917</v>
      </c>
      <c r="C2871" s="59">
        <v>3785</v>
      </c>
      <c r="D2871" s="59">
        <v>1038</v>
      </c>
      <c r="E2871" s="161">
        <v>0.27424042272126814</v>
      </c>
      <c r="AR2871" s="5"/>
      <c r="AS2871" s="5"/>
    </row>
    <row r="2872" spans="1:45" x14ac:dyDescent="0.2">
      <c r="A2872" s="59">
        <v>48201521300</v>
      </c>
      <c r="B2872" s="59" t="s">
        <v>11809</v>
      </c>
      <c r="C2872" s="59">
        <v>3559</v>
      </c>
      <c r="D2872" s="59">
        <v>877</v>
      </c>
      <c r="E2872" s="161">
        <v>0.24641753301489183</v>
      </c>
      <c r="AR2872" s="5"/>
      <c r="AS2872" s="5"/>
    </row>
    <row r="2873" spans="1:45" x14ac:dyDescent="0.2">
      <c r="A2873" s="59">
        <v>48201521400</v>
      </c>
      <c r="B2873" s="59" t="s">
        <v>12022</v>
      </c>
      <c r="C2873" s="59">
        <v>4396</v>
      </c>
      <c r="D2873" s="59">
        <v>356</v>
      </c>
      <c r="E2873" s="161">
        <v>8.0982711555959958E-2</v>
      </c>
      <c r="AR2873" s="5"/>
      <c r="AS2873" s="5"/>
    </row>
    <row r="2874" spans="1:45" x14ac:dyDescent="0.2">
      <c r="A2874" s="59">
        <v>48201521500</v>
      </c>
      <c r="B2874" s="59" t="s">
        <v>11758</v>
      </c>
      <c r="C2874" s="59">
        <v>3721</v>
      </c>
      <c r="D2874" s="59">
        <v>1059</v>
      </c>
      <c r="E2874" s="161">
        <v>0.2846009137328675</v>
      </c>
      <c r="AR2874" s="5"/>
      <c r="AS2874" s="5"/>
    </row>
    <row r="2875" spans="1:45" x14ac:dyDescent="0.2">
      <c r="A2875" s="59">
        <v>48201521600</v>
      </c>
      <c r="B2875" s="59" t="s">
        <v>11788</v>
      </c>
      <c r="C2875" s="59">
        <v>2198</v>
      </c>
      <c r="D2875" s="59">
        <v>341</v>
      </c>
      <c r="E2875" s="161">
        <v>0.15514103730664242</v>
      </c>
      <c r="AR2875" s="5"/>
      <c r="AS2875" s="5"/>
    </row>
    <row r="2876" spans="1:45" x14ac:dyDescent="0.2">
      <c r="A2876" s="59">
        <v>48201521700</v>
      </c>
      <c r="B2876" s="59" t="s">
        <v>11956</v>
      </c>
      <c r="C2876" s="59">
        <v>4443</v>
      </c>
      <c r="D2876" s="59">
        <v>1125</v>
      </c>
      <c r="E2876" s="161">
        <v>0.25320729237002026</v>
      </c>
      <c r="AR2876" s="5"/>
      <c r="AS2876" s="5"/>
    </row>
    <row r="2877" spans="1:45" x14ac:dyDescent="0.2">
      <c r="A2877" s="59">
        <v>48201521800</v>
      </c>
      <c r="B2877" s="59" t="s">
        <v>11501</v>
      </c>
      <c r="C2877" s="59">
        <v>4066</v>
      </c>
      <c r="D2877" s="59">
        <v>1402</v>
      </c>
      <c r="E2877" s="161">
        <v>0.34481062469257256</v>
      </c>
      <c r="AR2877" s="5"/>
      <c r="AS2877" s="5"/>
    </row>
    <row r="2878" spans="1:45" x14ac:dyDescent="0.2">
      <c r="A2878" s="59">
        <v>48201521900</v>
      </c>
      <c r="B2878" s="59" t="s">
        <v>11492</v>
      </c>
      <c r="C2878" s="59">
        <v>4605</v>
      </c>
      <c r="D2878" s="59">
        <v>1987</v>
      </c>
      <c r="E2878" s="161">
        <v>0.43148751357220411</v>
      </c>
      <c r="AR2878" s="5"/>
      <c r="AS2878" s="5"/>
    </row>
    <row r="2879" spans="1:45" x14ac:dyDescent="0.2">
      <c r="A2879" s="59">
        <v>48201522000</v>
      </c>
      <c r="B2879" s="59" t="s">
        <v>11841</v>
      </c>
      <c r="C2879" s="59">
        <v>2995</v>
      </c>
      <c r="D2879" s="59">
        <v>1266</v>
      </c>
      <c r="E2879" s="161">
        <v>0.42270450751252087</v>
      </c>
      <c r="AR2879" s="5"/>
      <c r="AS2879" s="5"/>
    </row>
    <row r="2880" spans="1:45" x14ac:dyDescent="0.2">
      <c r="A2880" s="59">
        <v>48201522100</v>
      </c>
      <c r="B2880" s="59" t="s">
        <v>11808</v>
      </c>
      <c r="C2880" s="59">
        <v>5082</v>
      </c>
      <c r="D2880" s="59">
        <v>1819</v>
      </c>
      <c r="E2880" s="161">
        <v>0.35792994883903972</v>
      </c>
      <c r="AR2880" s="5"/>
      <c r="AS2880" s="5"/>
    </row>
    <row r="2881" spans="1:45" x14ac:dyDescent="0.2">
      <c r="A2881" s="59">
        <v>48201522201</v>
      </c>
      <c r="B2881" s="59" t="s">
        <v>11642</v>
      </c>
      <c r="C2881" s="59">
        <v>2377</v>
      </c>
      <c r="D2881" s="59">
        <v>714</v>
      </c>
      <c r="E2881" s="161">
        <v>0.30037862852334873</v>
      </c>
      <c r="AR2881" s="5"/>
      <c r="AS2881" s="5"/>
    </row>
    <row r="2882" spans="1:45" x14ac:dyDescent="0.2">
      <c r="A2882" s="59">
        <v>48201522202</v>
      </c>
      <c r="B2882" s="59" t="s">
        <v>11872</v>
      </c>
      <c r="C2882" s="59">
        <v>2509</v>
      </c>
      <c r="D2882" s="59">
        <v>536</v>
      </c>
      <c r="E2882" s="161">
        <v>0.21363092865683539</v>
      </c>
      <c r="AR2882" s="5"/>
      <c r="AS2882" s="5"/>
    </row>
    <row r="2883" spans="1:45" x14ac:dyDescent="0.2">
      <c r="A2883" s="59">
        <v>48201522301</v>
      </c>
      <c r="B2883" s="59" t="s">
        <v>11767</v>
      </c>
      <c r="C2883" s="59">
        <v>2662</v>
      </c>
      <c r="D2883" s="59">
        <v>813</v>
      </c>
      <c r="E2883" s="161">
        <v>0.30540946656649137</v>
      </c>
      <c r="AR2883" s="5"/>
      <c r="AS2883" s="5"/>
    </row>
    <row r="2884" spans="1:45" x14ac:dyDescent="0.2">
      <c r="A2884" s="59">
        <v>48201522302</v>
      </c>
      <c r="B2884" s="59" t="s">
        <v>11572</v>
      </c>
      <c r="C2884" s="59">
        <v>2427</v>
      </c>
      <c r="D2884" s="59">
        <v>825</v>
      </c>
      <c r="E2884" s="161">
        <v>0.33992583436341162</v>
      </c>
      <c r="AR2884" s="5"/>
      <c r="AS2884" s="5"/>
    </row>
    <row r="2885" spans="1:45" x14ac:dyDescent="0.2">
      <c r="A2885" s="59">
        <v>48201522401</v>
      </c>
      <c r="B2885" s="59" t="s">
        <v>11636</v>
      </c>
      <c r="C2885" s="59">
        <v>3556</v>
      </c>
      <c r="D2885" s="59">
        <v>1746</v>
      </c>
      <c r="E2885" s="161">
        <v>0.49100112485939257</v>
      </c>
      <c r="AR2885" s="5"/>
      <c r="AS2885" s="5"/>
    </row>
    <row r="2886" spans="1:45" x14ac:dyDescent="0.2">
      <c r="A2886" s="59">
        <v>48201522402</v>
      </c>
      <c r="B2886" s="59" t="s">
        <v>11564</v>
      </c>
      <c r="C2886" s="59">
        <v>2451</v>
      </c>
      <c r="D2886" s="59">
        <v>895</v>
      </c>
      <c r="E2886" s="161">
        <v>0.36515707874337006</v>
      </c>
      <c r="AR2886" s="5"/>
      <c r="AS2886" s="5"/>
    </row>
    <row r="2887" spans="1:45" x14ac:dyDescent="0.2">
      <c r="A2887" s="59">
        <v>48201522500</v>
      </c>
      <c r="B2887" s="59" t="s">
        <v>11075</v>
      </c>
      <c r="C2887" s="59">
        <v>3408</v>
      </c>
      <c r="D2887" s="59">
        <v>2926</v>
      </c>
      <c r="E2887" s="161">
        <v>0.85856807511737088</v>
      </c>
      <c r="AR2887" s="5"/>
      <c r="AS2887" s="5"/>
    </row>
    <row r="2888" spans="1:45" x14ac:dyDescent="0.2">
      <c r="A2888" s="59">
        <v>48201530100</v>
      </c>
      <c r="B2888" s="59" t="s">
        <v>11979</v>
      </c>
      <c r="C2888" s="59">
        <v>3955</v>
      </c>
      <c r="D2888" s="59">
        <v>990</v>
      </c>
      <c r="E2888" s="161">
        <v>0.25031605562579012</v>
      </c>
      <c r="AR2888" s="5"/>
      <c r="AS2888" s="5"/>
    </row>
    <row r="2889" spans="1:45" x14ac:dyDescent="0.2">
      <c r="A2889" s="59">
        <v>48201530200</v>
      </c>
      <c r="B2889" s="59" t="s">
        <v>11406</v>
      </c>
      <c r="C2889" s="59">
        <v>2726</v>
      </c>
      <c r="D2889" s="59">
        <v>1553</v>
      </c>
      <c r="E2889" s="161">
        <v>0.56969919295671312</v>
      </c>
      <c r="AR2889" s="5"/>
      <c r="AS2889" s="5"/>
    </row>
    <row r="2890" spans="1:45" x14ac:dyDescent="0.2">
      <c r="A2890" s="59">
        <v>48201530300</v>
      </c>
      <c r="B2890" s="59" t="s">
        <v>12125</v>
      </c>
      <c r="C2890" s="59">
        <v>1662</v>
      </c>
      <c r="D2890" s="59">
        <v>339</v>
      </c>
      <c r="E2890" s="161">
        <v>0.20397111913357402</v>
      </c>
      <c r="AR2890" s="5"/>
      <c r="AS2890" s="5"/>
    </row>
    <row r="2891" spans="1:45" x14ac:dyDescent="0.2">
      <c r="A2891" s="59">
        <v>48201530400</v>
      </c>
      <c r="B2891" s="59" t="s">
        <v>12118</v>
      </c>
      <c r="C2891" s="59">
        <v>1973</v>
      </c>
      <c r="D2891" s="59">
        <v>236</v>
      </c>
      <c r="E2891" s="161">
        <v>0.11961479979726306</v>
      </c>
      <c r="AR2891" s="5"/>
      <c r="AS2891" s="5"/>
    </row>
    <row r="2892" spans="1:45" x14ac:dyDescent="0.2">
      <c r="A2892" s="59">
        <v>48201530500</v>
      </c>
      <c r="B2892" s="59" t="s">
        <v>12059</v>
      </c>
      <c r="C2892" s="59">
        <v>3333</v>
      </c>
      <c r="D2892" s="59">
        <v>294</v>
      </c>
      <c r="E2892" s="161">
        <v>8.8208820882088215E-2</v>
      </c>
      <c r="AR2892" s="5"/>
      <c r="AS2892" s="5"/>
    </row>
    <row r="2893" spans="1:45" x14ac:dyDescent="0.2">
      <c r="A2893" s="59">
        <v>48201530600</v>
      </c>
      <c r="B2893" s="59" t="s">
        <v>12042</v>
      </c>
      <c r="C2893" s="59">
        <v>2129</v>
      </c>
      <c r="D2893" s="59">
        <v>567</v>
      </c>
      <c r="E2893" s="161">
        <v>0.26632221700328795</v>
      </c>
      <c r="AR2893" s="5"/>
      <c r="AS2893" s="5"/>
    </row>
    <row r="2894" spans="1:45" x14ac:dyDescent="0.2">
      <c r="A2894" s="59">
        <v>48201530700</v>
      </c>
      <c r="B2894" s="59" t="s">
        <v>12016</v>
      </c>
      <c r="C2894" s="59">
        <v>3445</v>
      </c>
      <c r="D2894" s="59">
        <v>394</v>
      </c>
      <c r="E2894" s="161">
        <v>0.11436865021770683</v>
      </c>
      <c r="AR2894" s="5"/>
      <c r="AS2894" s="5"/>
    </row>
    <row r="2895" spans="1:45" x14ac:dyDescent="0.2">
      <c r="A2895" s="59">
        <v>48201530800</v>
      </c>
      <c r="B2895" s="59" t="s">
        <v>11842</v>
      </c>
      <c r="C2895" s="59">
        <v>3164</v>
      </c>
      <c r="D2895" s="59">
        <v>1011</v>
      </c>
      <c r="E2895" s="161">
        <v>0.3195322376738306</v>
      </c>
      <c r="AR2895" s="5"/>
      <c r="AS2895" s="5"/>
    </row>
    <row r="2896" spans="1:45" x14ac:dyDescent="0.2">
      <c r="A2896" s="59">
        <v>48201530900</v>
      </c>
      <c r="B2896" s="59" t="s">
        <v>11612</v>
      </c>
      <c r="C2896" s="59">
        <v>2895</v>
      </c>
      <c r="D2896" s="59">
        <v>1395</v>
      </c>
      <c r="E2896" s="161">
        <v>0.48186528497409326</v>
      </c>
      <c r="AR2896" s="5"/>
      <c r="AS2896" s="5"/>
    </row>
    <row r="2897" spans="1:45" x14ac:dyDescent="0.2">
      <c r="A2897" s="59">
        <v>48201531000</v>
      </c>
      <c r="B2897" s="59" t="s">
        <v>11271</v>
      </c>
      <c r="C2897" s="59">
        <v>2776</v>
      </c>
      <c r="D2897" s="59">
        <v>1987</v>
      </c>
      <c r="E2897" s="161">
        <v>0.71577809798270897</v>
      </c>
      <c r="AR2897" s="5"/>
      <c r="AS2897" s="5"/>
    </row>
    <row r="2898" spans="1:45" x14ac:dyDescent="0.2">
      <c r="A2898" s="59">
        <v>48201531100</v>
      </c>
      <c r="B2898" s="59" t="s">
        <v>11385</v>
      </c>
      <c r="C2898" s="59">
        <v>2355</v>
      </c>
      <c r="D2898" s="59">
        <v>1604</v>
      </c>
      <c r="E2898" s="161">
        <v>0.68110403397027597</v>
      </c>
      <c r="AR2898" s="5"/>
      <c r="AS2898" s="5"/>
    </row>
    <row r="2899" spans="1:45" x14ac:dyDescent="0.2">
      <c r="A2899" s="59">
        <v>48201531200</v>
      </c>
      <c r="B2899" s="59" t="s">
        <v>11542</v>
      </c>
      <c r="C2899" s="59">
        <v>2427</v>
      </c>
      <c r="D2899" s="59">
        <v>1205</v>
      </c>
      <c r="E2899" s="161">
        <v>0.4964977338277709</v>
      </c>
      <c r="AR2899" s="5"/>
      <c r="AS2899" s="5"/>
    </row>
    <row r="2900" spans="1:45" x14ac:dyDescent="0.2">
      <c r="A2900" s="59">
        <v>48201531300</v>
      </c>
      <c r="B2900" s="59" t="s">
        <v>11901</v>
      </c>
      <c r="C2900" s="59">
        <v>3750</v>
      </c>
      <c r="D2900" s="59">
        <v>1114</v>
      </c>
      <c r="E2900" s="161">
        <v>0.29706666666666665</v>
      </c>
      <c r="AR2900" s="5"/>
      <c r="AS2900" s="5"/>
    </row>
    <row r="2901" spans="1:45" x14ac:dyDescent="0.2">
      <c r="A2901" s="59">
        <v>48201531400</v>
      </c>
      <c r="B2901" s="59" t="s">
        <v>11556</v>
      </c>
      <c r="C2901" s="59">
        <v>1747</v>
      </c>
      <c r="D2901" s="59">
        <v>811</v>
      </c>
      <c r="E2901" s="161">
        <v>0.46422438465941612</v>
      </c>
      <c r="AR2901" s="5"/>
      <c r="AS2901" s="5"/>
    </row>
    <row r="2902" spans="1:45" x14ac:dyDescent="0.2">
      <c r="A2902" s="59">
        <v>48201531500</v>
      </c>
      <c r="B2902" s="59" t="s">
        <v>11538</v>
      </c>
      <c r="C2902" s="59">
        <v>2190</v>
      </c>
      <c r="D2902" s="59">
        <v>979</v>
      </c>
      <c r="E2902" s="161">
        <v>0.44703196347031965</v>
      </c>
      <c r="AR2902" s="5"/>
      <c r="AS2902" s="5"/>
    </row>
    <row r="2903" spans="1:45" x14ac:dyDescent="0.2">
      <c r="A2903" s="59">
        <v>48201531600</v>
      </c>
      <c r="B2903" s="59" t="s">
        <v>11382</v>
      </c>
      <c r="C2903" s="59">
        <v>2177</v>
      </c>
      <c r="D2903" s="59">
        <v>1184</v>
      </c>
      <c r="E2903" s="161">
        <v>0.54386770785484617</v>
      </c>
      <c r="AR2903" s="5"/>
      <c r="AS2903" s="5"/>
    </row>
    <row r="2904" spans="1:45" x14ac:dyDescent="0.2">
      <c r="A2904" s="59">
        <v>48201531700</v>
      </c>
      <c r="B2904" s="59" t="s">
        <v>11257</v>
      </c>
      <c r="C2904" s="59">
        <v>2439</v>
      </c>
      <c r="D2904" s="59">
        <v>1797</v>
      </c>
      <c r="E2904" s="161">
        <v>0.73677736777367775</v>
      </c>
      <c r="AR2904" s="5"/>
      <c r="AS2904" s="5"/>
    </row>
    <row r="2905" spans="1:45" x14ac:dyDescent="0.2">
      <c r="A2905" s="59">
        <v>48201531800</v>
      </c>
      <c r="B2905" s="59" t="s">
        <v>11923</v>
      </c>
      <c r="C2905" s="59">
        <v>1652</v>
      </c>
      <c r="D2905" s="59">
        <v>312</v>
      </c>
      <c r="E2905" s="161">
        <v>0.18886198547215496</v>
      </c>
      <c r="AR2905" s="5"/>
      <c r="AS2905" s="5"/>
    </row>
    <row r="2906" spans="1:45" x14ac:dyDescent="0.2">
      <c r="A2906" s="59">
        <v>48201531900</v>
      </c>
      <c r="B2906" s="59" t="s">
        <v>12015</v>
      </c>
      <c r="C2906" s="59">
        <v>3192</v>
      </c>
      <c r="D2906" s="59">
        <v>652</v>
      </c>
      <c r="E2906" s="161">
        <v>0.20426065162907267</v>
      </c>
      <c r="AR2906" s="5"/>
      <c r="AS2906" s="5"/>
    </row>
    <row r="2907" spans="1:45" x14ac:dyDescent="0.2">
      <c r="A2907" s="59">
        <v>48201532001</v>
      </c>
      <c r="B2907" s="59" t="s">
        <v>12126</v>
      </c>
      <c r="C2907" s="59">
        <v>4298</v>
      </c>
      <c r="D2907" s="59">
        <v>734</v>
      </c>
      <c r="E2907" s="161">
        <v>0.17077710563052584</v>
      </c>
      <c r="AR2907" s="5"/>
      <c r="AS2907" s="5"/>
    </row>
    <row r="2908" spans="1:45" x14ac:dyDescent="0.2">
      <c r="A2908" s="59">
        <v>48201532002</v>
      </c>
      <c r="B2908" s="59" t="s">
        <v>11366</v>
      </c>
      <c r="C2908" s="59">
        <v>782</v>
      </c>
      <c r="D2908" s="59">
        <v>378</v>
      </c>
      <c r="E2908" s="161">
        <v>0.48337595907928388</v>
      </c>
      <c r="AR2908" s="5"/>
      <c r="AS2908" s="5"/>
    </row>
    <row r="2909" spans="1:45" x14ac:dyDescent="0.2">
      <c r="A2909" s="59">
        <v>48201532100</v>
      </c>
      <c r="B2909" s="59" t="s">
        <v>11997</v>
      </c>
      <c r="C2909" s="59">
        <v>4732</v>
      </c>
      <c r="D2909" s="59">
        <v>1007</v>
      </c>
      <c r="E2909" s="161">
        <v>0.21280642434488589</v>
      </c>
      <c r="AR2909" s="5"/>
      <c r="AS2909" s="5"/>
    </row>
    <row r="2910" spans="1:45" x14ac:dyDescent="0.2">
      <c r="A2910" s="59">
        <v>48201532200</v>
      </c>
      <c r="B2910" s="59" t="s">
        <v>11944</v>
      </c>
      <c r="C2910" s="59">
        <v>2422</v>
      </c>
      <c r="D2910" s="59">
        <v>434</v>
      </c>
      <c r="E2910" s="161">
        <v>0.1791907514450867</v>
      </c>
      <c r="AR2910" s="5"/>
      <c r="AS2910" s="5"/>
    </row>
    <row r="2911" spans="1:45" x14ac:dyDescent="0.2">
      <c r="A2911" s="59">
        <v>48201532300</v>
      </c>
      <c r="B2911" s="59" t="s">
        <v>11797</v>
      </c>
      <c r="C2911" s="59">
        <v>4511</v>
      </c>
      <c r="D2911" s="59">
        <v>1388</v>
      </c>
      <c r="E2911" s="161">
        <v>0.30769230769230771</v>
      </c>
      <c r="AR2911" s="5"/>
      <c r="AS2911" s="5"/>
    </row>
    <row r="2912" spans="1:45" x14ac:dyDescent="0.2">
      <c r="A2912" s="59">
        <v>48201532400</v>
      </c>
      <c r="B2912" s="59" t="s">
        <v>11655</v>
      </c>
      <c r="C2912" s="59">
        <v>3804</v>
      </c>
      <c r="D2912" s="59">
        <v>1275</v>
      </c>
      <c r="E2912" s="161">
        <v>0.33517350157728709</v>
      </c>
      <c r="AR2912" s="5"/>
      <c r="AS2912" s="5"/>
    </row>
    <row r="2913" spans="1:45" x14ac:dyDescent="0.2">
      <c r="A2913" s="59">
        <v>48201532501</v>
      </c>
      <c r="B2913" s="59" t="s">
        <v>11499</v>
      </c>
      <c r="C2913" s="59">
        <v>5931</v>
      </c>
      <c r="D2913" s="59">
        <v>1572</v>
      </c>
      <c r="E2913" s="161">
        <v>0.26504805260495701</v>
      </c>
      <c r="AR2913" s="5"/>
      <c r="AS2913" s="5"/>
    </row>
    <row r="2914" spans="1:45" x14ac:dyDescent="0.2">
      <c r="A2914" s="59">
        <v>48201532502</v>
      </c>
      <c r="B2914" s="59" t="s">
        <v>11681</v>
      </c>
      <c r="C2914" s="59">
        <v>3319</v>
      </c>
      <c r="D2914" s="59">
        <v>401</v>
      </c>
      <c r="E2914" s="161">
        <v>0.12081952395299789</v>
      </c>
      <c r="AR2914" s="5"/>
      <c r="AS2914" s="5"/>
    </row>
    <row r="2915" spans="1:45" x14ac:dyDescent="0.2">
      <c r="A2915" s="59">
        <v>48201532600</v>
      </c>
      <c r="B2915" s="59" t="s">
        <v>11870</v>
      </c>
      <c r="C2915" s="59">
        <v>4591</v>
      </c>
      <c r="D2915" s="59">
        <v>960</v>
      </c>
      <c r="E2915" s="161">
        <v>0.20910477020257023</v>
      </c>
      <c r="AR2915" s="5"/>
      <c r="AS2915" s="5"/>
    </row>
    <row r="2916" spans="1:45" x14ac:dyDescent="0.2">
      <c r="A2916" s="59">
        <v>48201532700</v>
      </c>
      <c r="B2916" s="59" t="s">
        <v>11704</v>
      </c>
      <c r="C2916" s="59">
        <v>3301</v>
      </c>
      <c r="D2916" s="59">
        <v>992</v>
      </c>
      <c r="E2916" s="161">
        <v>0.30051499545592247</v>
      </c>
      <c r="AR2916" s="5"/>
      <c r="AS2916" s="5"/>
    </row>
    <row r="2917" spans="1:45" x14ac:dyDescent="0.2">
      <c r="A2917" s="59">
        <v>48201532800</v>
      </c>
      <c r="B2917" s="59" t="s">
        <v>11589</v>
      </c>
      <c r="C2917" s="59">
        <v>1181</v>
      </c>
      <c r="D2917" s="59">
        <v>291</v>
      </c>
      <c r="E2917" s="161">
        <v>0.24640135478408129</v>
      </c>
      <c r="AR2917" s="5"/>
      <c r="AS2917" s="5"/>
    </row>
    <row r="2918" spans="1:45" x14ac:dyDescent="0.2">
      <c r="A2918" s="59">
        <v>48201532900</v>
      </c>
      <c r="B2918" s="59" t="s">
        <v>11565</v>
      </c>
      <c r="C2918" s="59">
        <v>3600</v>
      </c>
      <c r="D2918" s="59">
        <v>483</v>
      </c>
      <c r="E2918" s="161">
        <v>0.13416666666666666</v>
      </c>
      <c r="AR2918" s="5"/>
      <c r="AS2918" s="5"/>
    </row>
    <row r="2919" spans="1:45" x14ac:dyDescent="0.2">
      <c r="A2919" s="59">
        <v>48201533000</v>
      </c>
      <c r="B2919" s="59" t="s">
        <v>12068</v>
      </c>
      <c r="C2919" s="59">
        <v>1340</v>
      </c>
      <c r="D2919" s="59">
        <v>221</v>
      </c>
      <c r="E2919" s="161">
        <v>0.16492537313432837</v>
      </c>
      <c r="AR2919" s="5"/>
      <c r="AS2919" s="5"/>
    </row>
    <row r="2920" spans="1:45" x14ac:dyDescent="0.2">
      <c r="A2920" s="59">
        <v>48201533100</v>
      </c>
      <c r="B2920" s="59" t="s">
        <v>11813</v>
      </c>
      <c r="C2920" s="59">
        <v>4202</v>
      </c>
      <c r="D2920" s="59">
        <v>974</v>
      </c>
      <c r="E2920" s="161">
        <v>0.23179438362684435</v>
      </c>
      <c r="AR2920" s="5"/>
      <c r="AS2920" s="5"/>
    </row>
    <row r="2921" spans="1:45" x14ac:dyDescent="0.2">
      <c r="A2921" s="59">
        <v>48201533200</v>
      </c>
      <c r="B2921" s="59" t="s">
        <v>11741</v>
      </c>
      <c r="C2921" s="59">
        <v>2625</v>
      </c>
      <c r="D2921" s="59">
        <v>753</v>
      </c>
      <c r="E2921" s="161">
        <v>0.28685714285714287</v>
      </c>
      <c r="AR2921" s="5"/>
      <c r="AS2921" s="5"/>
    </row>
    <row r="2922" spans="1:45" x14ac:dyDescent="0.2">
      <c r="A2922" s="59">
        <v>48201533300</v>
      </c>
      <c r="B2922" s="59" t="s">
        <v>12072</v>
      </c>
      <c r="C2922" s="59">
        <v>3516</v>
      </c>
      <c r="D2922" s="59">
        <v>620</v>
      </c>
      <c r="E2922" s="161">
        <v>0.17633674630261661</v>
      </c>
      <c r="AR2922" s="5"/>
      <c r="AS2922" s="5"/>
    </row>
    <row r="2923" spans="1:45" x14ac:dyDescent="0.2">
      <c r="A2923" s="59">
        <v>48201533400</v>
      </c>
      <c r="B2923" s="59" t="s">
        <v>11745</v>
      </c>
      <c r="C2923" s="59">
        <v>6694</v>
      </c>
      <c r="D2923" s="59">
        <v>796</v>
      </c>
      <c r="E2923" s="161">
        <v>0.11891245891843442</v>
      </c>
      <c r="AR2923" s="5"/>
      <c r="AS2923" s="5"/>
    </row>
    <row r="2924" spans="1:45" x14ac:dyDescent="0.2">
      <c r="A2924" s="59">
        <v>48201533500</v>
      </c>
      <c r="B2924" s="59" t="s">
        <v>11643</v>
      </c>
      <c r="C2924" s="59">
        <v>2805</v>
      </c>
      <c r="D2924" s="59">
        <v>365</v>
      </c>
      <c r="E2924" s="161">
        <v>0.13012477718360071</v>
      </c>
      <c r="AR2924" s="5"/>
      <c r="AS2924" s="5"/>
    </row>
    <row r="2925" spans="1:45" x14ac:dyDescent="0.2">
      <c r="A2925" s="59">
        <v>48201533600</v>
      </c>
      <c r="B2925" s="59" t="s">
        <v>11836</v>
      </c>
      <c r="C2925" s="59">
        <v>3293</v>
      </c>
      <c r="D2925" s="59">
        <v>454</v>
      </c>
      <c r="E2925" s="161">
        <v>0.13786820528393562</v>
      </c>
      <c r="AR2925" s="5"/>
      <c r="AS2925" s="5"/>
    </row>
    <row r="2926" spans="1:45" x14ac:dyDescent="0.2">
      <c r="A2926" s="59">
        <v>48201533701</v>
      </c>
      <c r="B2926" s="59" t="s">
        <v>12031</v>
      </c>
      <c r="C2926" s="59">
        <v>3224</v>
      </c>
      <c r="D2926" s="59">
        <v>239</v>
      </c>
      <c r="E2926" s="161">
        <v>7.4131513647642686E-2</v>
      </c>
      <c r="AR2926" s="5"/>
      <c r="AS2926" s="5"/>
    </row>
    <row r="2927" spans="1:45" x14ac:dyDescent="0.2">
      <c r="A2927" s="59">
        <v>48201533702</v>
      </c>
      <c r="B2927" s="59" t="s">
        <v>11847</v>
      </c>
      <c r="C2927" s="59">
        <v>2279</v>
      </c>
      <c r="D2927" s="59">
        <v>237</v>
      </c>
      <c r="E2927" s="161">
        <v>0.1039929793769197</v>
      </c>
      <c r="AR2927" s="5"/>
      <c r="AS2927" s="5"/>
    </row>
    <row r="2928" spans="1:45" x14ac:dyDescent="0.2">
      <c r="A2928" s="59">
        <v>48201533801</v>
      </c>
      <c r="B2928" s="59" t="s">
        <v>11711</v>
      </c>
      <c r="C2928" s="59">
        <v>6378</v>
      </c>
      <c r="D2928" s="59">
        <v>940</v>
      </c>
      <c r="E2928" s="161">
        <v>0.1473816243336469</v>
      </c>
      <c r="AR2928" s="5"/>
      <c r="AS2928" s="5"/>
    </row>
    <row r="2929" spans="1:45" x14ac:dyDescent="0.2">
      <c r="A2929" s="59">
        <v>48201533802</v>
      </c>
      <c r="B2929" s="59" t="s">
        <v>11844</v>
      </c>
      <c r="C2929" s="59">
        <v>4270</v>
      </c>
      <c r="D2929" s="59">
        <v>560</v>
      </c>
      <c r="E2929" s="161">
        <v>0.13114754098360656</v>
      </c>
      <c r="AR2929" s="5"/>
      <c r="AS2929" s="5"/>
    </row>
    <row r="2930" spans="1:45" x14ac:dyDescent="0.2">
      <c r="A2930" s="59">
        <v>48201533901</v>
      </c>
      <c r="B2930" s="59" t="s">
        <v>11691</v>
      </c>
      <c r="C2930" s="59">
        <v>5742</v>
      </c>
      <c r="D2930" s="59">
        <v>941</v>
      </c>
      <c r="E2930" s="161">
        <v>0.16388018112156044</v>
      </c>
      <c r="AR2930" s="5"/>
      <c r="AS2930" s="5"/>
    </row>
    <row r="2931" spans="1:45" x14ac:dyDescent="0.2">
      <c r="A2931" s="59">
        <v>48201533902</v>
      </c>
      <c r="B2931" s="59" t="s">
        <v>12055</v>
      </c>
      <c r="C2931" s="59">
        <v>2639</v>
      </c>
      <c r="D2931" s="59">
        <v>119</v>
      </c>
      <c r="E2931" s="161">
        <v>4.5092838196286469E-2</v>
      </c>
      <c r="AR2931" s="5"/>
      <c r="AS2931" s="5"/>
    </row>
    <row r="2932" spans="1:45" x14ac:dyDescent="0.2">
      <c r="A2932" s="59">
        <v>48201534001</v>
      </c>
      <c r="B2932" s="59" t="s">
        <v>11981</v>
      </c>
      <c r="C2932" s="59">
        <v>1736</v>
      </c>
      <c r="D2932" s="59">
        <v>237</v>
      </c>
      <c r="E2932" s="161">
        <v>0.13652073732718895</v>
      </c>
      <c r="AR2932" s="5"/>
      <c r="AS2932" s="5"/>
    </row>
    <row r="2933" spans="1:45" x14ac:dyDescent="0.2">
      <c r="A2933" s="59">
        <v>48201534002</v>
      </c>
      <c r="B2933" s="59" t="s">
        <v>11604</v>
      </c>
      <c r="C2933" s="59">
        <v>3371</v>
      </c>
      <c r="D2933" s="59">
        <v>281</v>
      </c>
      <c r="E2933" s="161">
        <v>8.3358053989913972E-2</v>
      </c>
      <c r="AR2933" s="5"/>
      <c r="AS2933" s="5"/>
    </row>
    <row r="2934" spans="1:45" x14ac:dyDescent="0.2">
      <c r="A2934" s="59">
        <v>48201534003</v>
      </c>
      <c r="B2934" s="59" t="s">
        <v>11418</v>
      </c>
      <c r="C2934" s="59">
        <v>1711</v>
      </c>
      <c r="D2934" s="59">
        <v>294</v>
      </c>
      <c r="E2934" s="161">
        <v>0.17182933956750437</v>
      </c>
      <c r="AR2934" s="5"/>
      <c r="AS2934" s="5"/>
    </row>
    <row r="2935" spans="1:45" x14ac:dyDescent="0.2">
      <c r="A2935" s="59">
        <v>48201534100</v>
      </c>
      <c r="B2935" s="59" t="s">
        <v>11607</v>
      </c>
      <c r="C2935" s="59">
        <v>5048</v>
      </c>
      <c r="D2935" s="59">
        <v>1433</v>
      </c>
      <c r="E2935" s="161">
        <v>0.28387480190174325</v>
      </c>
      <c r="AR2935" s="5"/>
      <c r="AS2935" s="5"/>
    </row>
    <row r="2936" spans="1:45" x14ac:dyDescent="0.2">
      <c r="A2936" s="59">
        <v>48201534201</v>
      </c>
      <c r="B2936" s="59" t="s">
        <v>11760</v>
      </c>
      <c r="C2936" s="59">
        <v>2019</v>
      </c>
      <c r="D2936" s="59">
        <v>476</v>
      </c>
      <c r="E2936" s="161">
        <v>0.23576027736503219</v>
      </c>
      <c r="AR2936" s="5"/>
      <c r="AS2936" s="5"/>
    </row>
    <row r="2937" spans="1:45" x14ac:dyDescent="0.2">
      <c r="A2937" s="59">
        <v>48201534202</v>
      </c>
      <c r="B2937" s="59" t="s">
        <v>11454</v>
      </c>
      <c r="C2937" s="59">
        <v>7138</v>
      </c>
      <c r="D2937" s="59">
        <v>3221</v>
      </c>
      <c r="E2937" s="161">
        <v>0.45124684785654245</v>
      </c>
      <c r="AR2937" s="5"/>
      <c r="AS2937" s="5"/>
    </row>
    <row r="2938" spans="1:45" x14ac:dyDescent="0.2">
      <c r="A2938" s="59">
        <v>48201534203</v>
      </c>
      <c r="B2938" s="59" t="s">
        <v>11602</v>
      </c>
      <c r="C2938" s="59">
        <v>1330</v>
      </c>
      <c r="D2938" s="59">
        <v>203</v>
      </c>
      <c r="E2938" s="161">
        <v>0.15263157894736842</v>
      </c>
      <c r="AR2938" s="5"/>
      <c r="AS2938" s="5"/>
    </row>
    <row r="2939" spans="1:45" x14ac:dyDescent="0.2">
      <c r="A2939" s="59">
        <v>48201540100</v>
      </c>
      <c r="B2939" s="59" t="s">
        <v>11129</v>
      </c>
      <c r="C2939" s="59">
        <v>7938</v>
      </c>
      <c r="D2939" s="59">
        <v>5335</v>
      </c>
      <c r="E2939" s="161">
        <v>0.67208364827412448</v>
      </c>
      <c r="AR2939" s="5"/>
      <c r="AS2939" s="5"/>
    </row>
    <row r="2940" spans="1:45" x14ac:dyDescent="0.2">
      <c r="A2940" s="59">
        <v>48201540200</v>
      </c>
      <c r="B2940" s="59" t="s">
        <v>11624</v>
      </c>
      <c r="C2940" s="59">
        <v>1785</v>
      </c>
      <c r="D2940" s="59">
        <v>340</v>
      </c>
      <c r="E2940" s="161">
        <v>0.19047619047619047</v>
      </c>
      <c r="AR2940" s="5"/>
      <c r="AS2940" s="5"/>
    </row>
    <row r="2941" spans="1:45" x14ac:dyDescent="0.2">
      <c r="A2941" s="59">
        <v>48201540501</v>
      </c>
      <c r="B2941" s="59" t="s">
        <v>11886</v>
      </c>
      <c r="C2941" s="59">
        <v>3744</v>
      </c>
      <c r="D2941" s="59">
        <v>592</v>
      </c>
      <c r="E2941" s="161">
        <v>0.15811965811965811</v>
      </c>
      <c r="AR2941" s="5"/>
      <c r="AS2941" s="5"/>
    </row>
    <row r="2942" spans="1:45" x14ac:dyDescent="0.2">
      <c r="A2942" s="59">
        <v>48201540502</v>
      </c>
      <c r="B2942" s="59" t="s">
        <v>11352</v>
      </c>
      <c r="C2942" s="59">
        <v>3363</v>
      </c>
      <c r="D2942" s="59">
        <v>1365</v>
      </c>
      <c r="E2942" s="161">
        <v>0.40588760035682425</v>
      </c>
      <c r="AR2942" s="5"/>
      <c r="AS2942" s="5"/>
    </row>
    <row r="2943" spans="1:45" x14ac:dyDescent="0.2">
      <c r="A2943" s="59">
        <v>48201540601</v>
      </c>
      <c r="B2943" s="59" t="s">
        <v>11298</v>
      </c>
      <c r="C2943" s="59">
        <v>2840</v>
      </c>
      <c r="D2943" s="59">
        <v>1147</v>
      </c>
      <c r="E2943" s="161">
        <v>0.40387323943661974</v>
      </c>
      <c r="AR2943" s="5"/>
      <c r="AS2943" s="5"/>
    </row>
    <row r="2944" spans="1:45" x14ac:dyDescent="0.2">
      <c r="A2944" s="59">
        <v>48201540602</v>
      </c>
      <c r="B2944" s="59" t="s">
        <v>11534</v>
      </c>
      <c r="C2944" s="59">
        <v>4442</v>
      </c>
      <c r="D2944" s="59">
        <v>1297</v>
      </c>
      <c r="E2944" s="161">
        <v>0.29198559207564162</v>
      </c>
      <c r="AR2944" s="5"/>
      <c r="AS2944" s="5"/>
    </row>
    <row r="2945" spans="1:45" x14ac:dyDescent="0.2">
      <c r="A2945" s="59">
        <v>48201540700</v>
      </c>
      <c r="B2945" s="59" t="s">
        <v>11351</v>
      </c>
      <c r="C2945" s="59">
        <v>4418</v>
      </c>
      <c r="D2945" s="59">
        <v>1748</v>
      </c>
      <c r="E2945" s="161">
        <v>0.39565414214576733</v>
      </c>
      <c r="AR2945" s="5"/>
      <c r="AS2945" s="5"/>
    </row>
    <row r="2946" spans="1:45" x14ac:dyDescent="0.2">
      <c r="A2946" s="59">
        <v>48201540800</v>
      </c>
      <c r="B2946" s="59" t="s">
        <v>11675</v>
      </c>
      <c r="C2946" s="59">
        <v>4582</v>
      </c>
      <c r="D2946" s="59">
        <v>1282</v>
      </c>
      <c r="E2946" s="161">
        <v>0.27979048450458316</v>
      </c>
      <c r="AR2946" s="5"/>
      <c r="AS2946" s="5"/>
    </row>
    <row r="2947" spans="1:45" x14ac:dyDescent="0.2">
      <c r="A2947" s="59">
        <v>48201540901</v>
      </c>
      <c r="B2947" s="59" t="s">
        <v>11155</v>
      </c>
      <c r="C2947" s="59">
        <v>1909</v>
      </c>
      <c r="D2947" s="59">
        <v>1189</v>
      </c>
      <c r="E2947" s="161">
        <v>0.62283918281822948</v>
      </c>
      <c r="AR2947" s="5"/>
      <c r="AS2947" s="5"/>
    </row>
    <row r="2948" spans="1:45" x14ac:dyDescent="0.2">
      <c r="A2948" s="59">
        <v>48201540902</v>
      </c>
      <c r="B2948" s="59" t="s">
        <v>11470</v>
      </c>
      <c r="C2948" s="59">
        <v>4754</v>
      </c>
      <c r="D2948" s="59">
        <v>2514</v>
      </c>
      <c r="E2948" s="161">
        <v>0.52881783761043333</v>
      </c>
      <c r="AR2948" s="5"/>
      <c r="AS2948" s="5"/>
    </row>
    <row r="2949" spans="1:45" x14ac:dyDescent="0.2">
      <c r="A2949" s="59">
        <v>48201541001</v>
      </c>
      <c r="B2949" s="59" t="s">
        <v>11544</v>
      </c>
      <c r="C2949" s="59">
        <v>7027</v>
      </c>
      <c r="D2949" s="59">
        <v>2790</v>
      </c>
      <c r="E2949" s="161">
        <v>0.39703998861534084</v>
      </c>
      <c r="AR2949" s="5"/>
      <c r="AS2949" s="5"/>
    </row>
    <row r="2950" spans="1:45" x14ac:dyDescent="0.2">
      <c r="A2950" s="59">
        <v>48201541002</v>
      </c>
      <c r="B2950" s="59" t="s">
        <v>11197</v>
      </c>
      <c r="C2950" s="59">
        <v>5456</v>
      </c>
      <c r="D2950" s="59">
        <v>2745</v>
      </c>
      <c r="E2950" s="161">
        <v>0.50311583577712615</v>
      </c>
      <c r="AR2950" s="5"/>
      <c r="AS2950" s="5"/>
    </row>
    <row r="2951" spans="1:45" x14ac:dyDescent="0.2">
      <c r="A2951" s="59">
        <v>48201541003</v>
      </c>
      <c r="B2951" s="59" t="s">
        <v>11172</v>
      </c>
      <c r="C2951" s="59">
        <v>9018</v>
      </c>
      <c r="D2951" s="59">
        <v>5422</v>
      </c>
      <c r="E2951" s="161">
        <v>0.60124196052339762</v>
      </c>
      <c r="AR2951" s="5"/>
      <c r="AS2951" s="5"/>
    </row>
    <row r="2952" spans="1:45" x14ac:dyDescent="0.2">
      <c r="A2952" s="59">
        <v>48201541100</v>
      </c>
      <c r="B2952" s="59" t="s">
        <v>11213</v>
      </c>
      <c r="C2952" s="59">
        <v>4931</v>
      </c>
      <c r="D2952" s="59">
        <v>2665</v>
      </c>
      <c r="E2952" s="161">
        <v>0.54045832488339074</v>
      </c>
      <c r="AR2952" s="5"/>
      <c r="AS2952" s="5"/>
    </row>
    <row r="2953" spans="1:45" x14ac:dyDescent="0.2">
      <c r="A2953" s="59">
        <v>48201541201</v>
      </c>
      <c r="B2953" s="59" t="s">
        <v>11145</v>
      </c>
      <c r="C2953" s="59">
        <v>6065</v>
      </c>
      <c r="D2953" s="59">
        <v>3106</v>
      </c>
      <c r="E2953" s="161">
        <v>0.51211871393239905</v>
      </c>
      <c r="AR2953" s="5"/>
      <c r="AS2953" s="5"/>
    </row>
    <row r="2954" spans="1:45" x14ac:dyDescent="0.2">
      <c r="A2954" s="59">
        <v>48201541202</v>
      </c>
      <c r="B2954" s="59" t="s">
        <v>11280</v>
      </c>
      <c r="C2954" s="59">
        <v>5772</v>
      </c>
      <c r="D2954" s="59">
        <v>2050</v>
      </c>
      <c r="E2954" s="161">
        <v>0.35516285516285517</v>
      </c>
      <c r="AR2954" s="5"/>
      <c r="AS2954" s="5"/>
    </row>
    <row r="2955" spans="1:45" x14ac:dyDescent="0.2">
      <c r="A2955" s="59">
        <v>48201541203</v>
      </c>
      <c r="B2955" s="59" t="s">
        <v>11136</v>
      </c>
      <c r="C2955" s="59">
        <v>2023</v>
      </c>
      <c r="D2955" s="59">
        <v>1233</v>
      </c>
      <c r="E2955" s="161">
        <v>0.60949085516559565</v>
      </c>
      <c r="AR2955" s="5"/>
      <c r="AS2955" s="5"/>
    </row>
    <row r="2956" spans="1:45" x14ac:dyDescent="0.2">
      <c r="A2956" s="59">
        <v>48201541300</v>
      </c>
      <c r="B2956" s="59" t="s">
        <v>11688</v>
      </c>
      <c r="C2956" s="59">
        <v>7530</v>
      </c>
      <c r="D2956" s="59">
        <v>2249</v>
      </c>
      <c r="E2956" s="161">
        <v>0.29867197875166002</v>
      </c>
      <c r="AR2956" s="5"/>
      <c r="AS2956" s="5"/>
    </row>
    <row r="2957" spans="1:45" x14ac:dyDescent="0.2">
      <c r="A2957" s="59">
        <v>48201541400</v>
      </c>
      <c r="B2957" s="59" t="s">
        <v>11416</v>
      </c>
      <c r="C2957" s="59">
        <v>9804</v>
      </c>
      <c r="D2957" s="59">
        <v>4584</v>
      </c>
      <c r="E2957" s="161">
        <v>0.46756425948592412</v>
      </c>
      <c r="AR2957" s="5"/>
      <c r="AS2957" s="5"/>
    </row>
    <row r="2958" spans="1:45" x14ac:dyDescent="0.2">
      <c r="A2958" s="59">
        <v>48201541500</v>
      </c>
      <c r="B2958" s="59" t="s">
        <v>11363</v>
      </c>
      <c r="C2958" s="59">
        <v>3395</v>
      </c>
      <c r="D2958" s="59">
        <v>955</v>
      </c>
      <c r="E2958" s="161">
        <v>0.2812960235640648</v>
      </c>
      <c r="AR2958" s="5"/>
      <c r="AS2958" s="5"/>
    </row>
    <row r="2959" spans="1:45" x14ac:dyDescent="0.2">
      <c r="A2959" s="59">
        <v>48201541601</v>
      </c>
      <c r="B2959" s="59" t="s">
        <v>11153</v>
      </c>
      <c r="C2959" s="59">
        <v>4365</v>
      </c>
      <c r="D2959" s="59">
        <v>2019</v>
      </c>
      <c r="E2959" s="161">
        <v>0.4625429553264605</v>
      </c>
      <c r="AR2959" s="5"/>
      <c r="AS2959" s="5"/>
    </row>
    <row r="2960" spans="1:45" x14ac:dyDescent="0.2">
      <c r="A2960" s="59">
        <v>48201541602</v>
      </c>
      <c r="B2960" s="59" t="s">
        <v>11583</v>
      </c>
      <c r="C2960" s="59">
        <v>6296</v>
      </c>
      <c r="D2960" s="59">
        <v>1714</v>
      </c>
      <c r="E2960" s="161">
        <v>0.27223634053367218</v>
      </c>
      <c r="AR2960" s="5"/>
      <c r="AS2960" s="5"/>
    </row>
    <row r="2961" spans="1:45" x14ac:dyDescent="0.2">
      <c r="A2961" s="59">
        <v>48201541700</v>
      </c>
      <c r="B2961" s="59" t="s">
        <v>11526</v>
      </c>
      <c r="C2961" s="59">
        <v>6836</v>
      </c>
      <c r="D2961" s="59">
        <v>3575</v>
      </c>
      <c r="E2961" s="161">
        <v>0.52296664716208308</v>
      </c>
      <c r="AR2961" s="5"/>
      <c r="AS2961" s="5"/>
    </row>
    <row r="2962" spans="1:45" x14ac:dyDescent="0.2">
      <c r="A2962" s="59">
        <v>48201541800</v>
      </c>
      <c r="B2962" s="59" t="s">
        <v>11530</v>
      </c>
      <c r="C2962" s="59">
        <v>4221</v>
      </c>
      <c r="D2962" s="59">
        <v>1400</v>
      </c>
      <c r="E2962" s="161">
        <v>0.33167495854063017</v>
      </c>
      <c r="AR2962" s="5"/>
      <c r="AS2962" s="5"/>
    </row>
    <row r="2963" spans="1:45" x14ac:dyDescent="0.2">
      <c r="A2963" s="59">
        <v>48201541900</v>
      </c>
      <c r="B2963" s="59" t="s">
        <v>11253</v>
      </c>
      <c r="C2963" s="59">
        <v>5341</v>
      </c>
      <c r="D2963" s="59">
        <v>2264</v>
      </c>
      <c r="E2963" s="161">
        <v>0.42389065718030333</v>
      </c>
      <c r="AR2963" s="5"/>
      <c r="AS2963" s="5"/>
    </row>
    <row r="2964" spans="1:45" x14ac:dyDescent="0.2">
      <c r="A2964" s="59">
        <v>48201542000</v>
      </c>
      <c r="B2964" s="59" t="s">
        <v>11345</v>
      </c>
      <c r="C2964" s="59">
        <v>9590</v>
      </c>
      <c r="D2964" s="59">
        <v>4288</v>
      </c>
      <c r="E2964" s="161">
        <v>0.44713242961418143</v>
      </c>
      <c r="AR2964" s="5"/>
      <c r="AS2964" s="5"/>
    </row>
    <row r="2965" spans="1:45" x14ac:dyDescent="0.2">
      <c r="A2965" s="59">
        <v>48201542101</v>
      </c>
      <c r="B2965" s="59" t="s">
        <v>11504</v>
      </c>
      <c r="C2965" s="59">
        <v>14610</v>
      </c>
      <c r="D2965" s="59">
        <v>4941</v>
      </c>
      <c r="E2965" s="161">
        <v>0.33819301848049282</v>
      </c>
      <c r="AR2965" s="5"/>
      <c r="AS2965" s="5"/>
    </row>
    <row r="2966" spans="1:45" x14ac:dyDescent="0.2">
      <c r="A2966" s="59">
        <v>48201542102</v>
      </c>
      <c r="B2966" s="59" t="s">
        <v>11441</v>
      </c>
      <c r="C2966" s="59">
        <v>9368</v>
      </c>
      <c r="D2966" s="59">
        <v>3464</v>
      </c>
      <c r="E2966" s="161">
        <v>0.36976942783945344</v>
      </c>
      <c r="AR2966" s="5"/>
      <c r="AS2966" s="5"/>
    </row>
    <row r="2967" spans="1:45" x14ac:dyDescent="0.2">
      <c r="A2967" s="59">
        <v>48201542200</v>
      </c>
      <c r="B2967" s="59" t="s">
        <v>11429</v>
      </c>
      <c r="C2967" s="59">
        <v>14464</v>
      </c>
      <c r="D2967" s="59">
        <v>4473</v>
      </c>
      <c r="E2967" s="161">
        <v>0.30925055309734512</v>
      </c>
      <c r="AR2967" s="5"/>
      <c r="AS2967" s="5"/>
    </row>
    <row r="2968" spans="1:45" x14ac:dyDescent="0.2">
      <c r="A2968" s="59">
        <v>48201542301</v>
      </c>
      <c r="B2968" s="59" t="s">
        <v>11349</v>
      </c>
      <c r="C2968" s="59">
        <v>9038</v>
      </c>
      <c r="D2968" s="59">
        <v>2796</v>
      </c>
      <c r="E2968" s="161">
        <v>0.3093604779818544</v>
      </c>
      <c r="AR2968" s="5"/>
      <c r="AS2968" s="5"/>
    </row>
    <row r="2969" spans="1:45" x14ac:dyDescent="0.2">
      <c r="A2969" s="59">
        <v>48201542302</v>
      </c>
      <c r="B2969" s="59" t="s">
        <v>11480</v>
      </c>
      <c r="C2969" s="59">
        <v>4811</v>
      </c>
      <c r="D2969" s="59">
        <v>2155</v>
      </c>
      <c r="E2969" s="161">
        <v>0.44793182290584077</v>
      </c>
      <c r="AR2969" s="5"/>
      <c r="AS2969" s="5"/>
    </row>
    <row r="2970" spans="1:45" x14ac:dyDescent="0.2">
      <c r="A2970" s="59">
        <v>48201542400</v>
      </c>
      <c r="B2970" s="59" t="s">
        <v>11649</v>
      </c>
      <c r="C2970" s="59">
        <v>8138</v>
      </c>
      <c r="D2970" s="59">
        <v>2507</v>
      </c>
      <c r="E2970" s="161">
        <v>0.30806094863602851</v>
      </c>
      <c r="AR2970" s="5"/>
      <c r="AS2970" s="5"/>
    </row>
    <row r="2971" spans="1:45" x14ac:dyDescent="0.2">
      <c r="A2971" s="59">
        <v>48201542500</v>
      </c>
      <c r="B2971" s="59" t="s">
        <v>11259</v>
      </c>
      <c r="C2971" s="59">
        <v>2377</v>
      </c>
      <c r="D2971" s="59">
        <v>1264</v>
      </c>
      <c r="E2971" s="161">
        <v>0.53176272612536812</v>
      </c>
      <c r="AR2971" s="5"/>
      <c r="AS2971" s="5"/>
    </row>
    <row r="2972" spans="1:45" x14ac:dyDescent="0.2">
      <c r="A2972" s="59">
        <v>48201542600</v>
      </c>
      <c r="B2972" s="59" t="s">
        <v>11203</v>
      </c>
      <c r="C2972" s="59">
        <v>3752</v>
      </c>
      <c r="D2972" s="59">
        <v>1528</v>
      </c>
      <c r="E2972" s="161">
        <v>0.40724946695095948</v>
      </c>
      <c r="AR2972" s="5"/>
      <c r="AS2972" s="5"/>
    </row>
    <row r="2973" spans="1:45" x14ac:dyDescent="0.2">
      <c r="A2973" s="59">
        <v>48201542700</v>
      </c>
      <c r="B2973" s="59" t="s">
        <v>11451</v>
      </c>
      <c r="C2973" s="59">
        <v>3900</v>
      </c>
      <c r="D2973" s="59">
        <v>1038</v>
      </c>
      <c r="E2973" s="161">
        <v>0.26615384615384613</v>
      </c>
      <c r="AR2973" s="5"/>
      <c r="AS2973" s="5"/>
    </row>
    <row r="2974" spans="1:45" x14ac:dyDescent="0.2">
      <c r="A2974" s="59">
        <v>48201542800</v>
      </c>
      <c r="B2974" s="59" t="s">
        <v>11347</v>
      </c>
      <c r="C2974" s="59">
        <v>6199</v>
      </c>
      <c r="D2974" s="59">
        <v>2587</v>
      </c>
      <c r="E2974" s="161">
        <v>0.41732537506049361</v>
      </c>
      <c r="AR2974" s="5"/>
      <c r="AS2974" s="5"/>
    </row>
    <row r="2975" spans="1:45" x14ac:dyDescent="0.2">
      <c r="A2975" s="59">
        <v>48201542900</v>
      </c>
      <c r="B2975" s="59" t="s">
        <v>11404</v>
      </c>
      <c r="C2975" s="59">
        <v>16013</v>
      </c>
      <c r="D2975" s="59">
        <v>8132</v>
      </c>
      <c r="E2975" s="161">
        <v>0.50783738212702179</v>
      </c>
      <c r="AR2975" s="5"/>
      <c r="AS2975" s="5"/>
    </row>
    <row r="2976" spans="1:45" x14ac:dyDescent="0.2">
      <c r="A2976" s="59">
        <v>48201543001</v>
      </c>
      <c r="B2976" s="59" t="s">
        <v>11178</v>
      </c>
      <c r="C2976" s="59">
        <v>10139</v>
      </c>
      <c r="D2976" s="59">
        <v>6644</v>
      </c>
      <c r="E2976" s="161">
        <v>0.65529144886083435</v>
      </c>
      <c r="AR2976" s="5"/>
      <c r="AS2976" s="5"/>
    </row>
    <row r="2977" spans="1:45" x14ac:dyDescent="0.2">
      <c r="A2977" s="59">
        <v>48201543002</v>
      </c>
      <c r="B2977" s="59" t="s">
        <v>11144</v>
      </c>
      <c r="C2977" s="59">
        <v>16830</v>
      </c>
      <c r="D2977" s="59">
        <v>10840</v>
      </c>
      <c r="E2977" s="161">
        <v>0.6440879382055853</v>
      </c>
      <c r="AR2977" s="5"/>
      <c r="AS2977" s="5"/>
    </row>
    <row r="2978" spans="1:45" x14ac:dyDescent="0.2">
      <c r="A2978" s="59">
        <v>48201543003</v>
      </c>
      <c r="B2978" s="59" t="s">
        <v>11473</v>
      </c>
      <c r="C2978" s="59">
        <v>11875</v>
      </c>
      <c r="D2978" s="59">
        <v>4295</v>
      </c>
      <c r="E2978" s="161">
        <v>0.36168421052631577</v>
      </c>
      <c r="AR2978" s="5"/>
      <c r="AS2978" s="5"/>
    </row>
    <row r="2979" spans="1:45" x14ac:dyDescent="0.2">
      <c r="A2979" s="59">
        <v>48201543100</v>
      </c>
      <c r="B2979" s="59" t="s">
        <v>11438</v>
      </c>
      <c r="C2979" s="59">
        <v>1609</v>
      </c>
      <c r="D2979" s="59">
        <v>353</v>
      </c>
      <c r="E2979" s="161">
        <v>0.21939092604101926</v>
      </c>
      <c r="AR2979" s="5"/>
      <c r="AS2979" s="5"/>
    </row>
    <row r="2980" spans="1:45" x14ac:dyDescent="0.2">
      <c r="A2980" s="59">
        <v>48201543200</v>
      </c>
      <c r="B2980" s="59" t="s">
        <v>11644</v>
      </c>
      <c r="C2980" s="59">
        <v>5579</v>
      </c>
      <c r="D2980" s="59">
        <v>2920</v>
      </c>
      <c r="E2980" s="161">
        <v>0.52339128876142682</v>
      </c>
      <c r="AR2980" s="5"/>
      <c r="AS2980" s="5"/>
    </row>
    <row r="2981" spans="1:45" x14ac:dyDescent="0.2">
      <c r="A2981" s="59">
        <v>48201550100</v>
      </c>
      <c r="B2981" s="59" t="s">
        <v>12090</v>
      </c>
      <c r="C2981" s="59">
        <v>3086</v>
      </c>
      <c r="D2981" s="59">
        <v>280</v>
      </c>
      <c r="E2981" s="161">
        <v>9.0732339598185358E-2</v>
      </c>
      <c r="AR2981" s="5"/>
      <c r="AS2981" s="5"/>
    </row>
    <row r="2982" spans="1:45" x14ac:dyDescent="0.2">
      <c r="A2982" s="59">
        <v>48201550200</v>
      </c>
      <c r="B2982" s="59" t="s">
        <v>12061</v>
      </c>
      <c r="C2982" s="59">
        <v>2155</v>
      </c>
      <c r="D2982" s="59">
        <v>270</v>
      </c>
      <c r="E2982" s="161">
        <v>0.12529002320185614</v>
      </c>
      <c r="AR2982" s="5"/>
      <c r="AS2982" s="5"/>
    </row>
    <row r="2983" spans="1:45" x14ac:dyDescent="0.2">
      <c r="A2983" s="59">
        <v>48201550301</v>
      </c>
      <c r="B2983" s="59" t="s">
        <v>11978</v>
      </c>
      <c r="C2983" s="59">
        <v>3990</v>
      </c>
      <c r="D2983" s="59">
        <v>856</v>
      </c>
      <c r="E2983" s="161">
        <v>0.21453634085213033</v>
      </c>
      <c r="AR2983" s="5"/>
      <c r="AS2983" s="5"/>
    </row>
    <row r="2984" spans="1:45" x14ac:dyDescent="0.2">
      <c r="A2984" s="59">
        <v>48201550302</v>
      </c>
      <c r="B2984" s="59" t="s">
        <v>11867</v>
      </c>
      <c r="C2984" s="59">
        <v>8044</v>
      </c>
      <c r="D2984" s="59">
        <v>2399</v>
      </c>
      <c r="E2984" s="161">
        <v>0.29823470909995026</v>
      </c>
      <c r="AR2984" s="5"/>
      <c r="AS2984" s="5"/>
    </row>
    <row r="2985" spans="1:45" x14ac:dyDescent="0.2">
      <c r="A2985" s="59">
        <v>48201550401</v>
      </c>
      <c r="B2985" s="59" t="s">
        <v>11970</v>
      </c>
      <c r="C2985" s="59">
        <v>9004</v>
      </c>
      <c r="D2985" s="59">
        <v>2383</v>
      </c>
      <c r="E2985" s="161">
        <v>0.26466015104398044</v>
      </c>
      <c r="AR2985" s="5"/>
      <c r="AS2985" s="5"/>
    </row>
    <row r="2986" spans="1:45" x14ac:dyDescent="0.2">
      <c r="A2986" s="59">
        <v>48201550402</v>
      </c>
      <c r="B2986" s="59" t="s">
        <v>11518</v>
      </c>
      <c r="C2986" s="59">
        <v>6747</v>
      </c>
      <c r="D2986" s="59">
        <v>1798</v>
      </c>
      <c r="E2986" s="161">
        <v>0.26648880984141099</v>
      </c>
      <c r="AR2986" s="5"/>
      <c r="AS2986" s="5"/>
    </row>
    <row r="2987" spans="1:45" x14ac:dyDescent="0.2">
      <c r="A2987" s="59">
        <v>48201550500</v>
      </c>
      <c r="B2987" s="59" t="s">
        <v>11765</v>
      </c>
      <c r="C2987" s="59">
        <v>3968</v>
      </c>
      <c r="D2987" s="59">
        <v>852</v>
      </c>
      <c r="E2987" s="161">
        <v>0.21471774193548387</v>
      </c>
      <c r="AR2987" s="5"/>
      <c r="AS2987" s="5"/>
    </row>
    <row r="2988" spans="1:45" x14ac:dyDescent="0.2">
      <c r="A2988" s="59">
        <v>48201550601</v>
      </c>
      <c r="B2988" s="59" t="s">
        <v>11582</v>
      </c>
      <c r="C2988" s="59">
        <v>4294</v>
      </c>
      <c r="D2988" s="59">
        <v>995</v>
      </c>
      <c r="E2988" s="161">
        <v>0.23171867722403353</v>
      </c>
      <c r="AR2988" s="5"/>
      <c r="AS2988" s="5"/>
    </row>
    <row r="2989" spans="1:45" x14ac:dyDescent="0.2">
      <c r="A2989" s="59">
        <v>48201550602</v>
      </c>
      <c r="B2989" s="59" t="s">
        <v>11735</v>
      </c>
      <c r="C2989" s="59">
        <v>1950</v>
      </c>
      <c r="D2989" s="59">
        <v>345</v>
      </c>
      <c r="E2989" s="161">
        <v>0.17692307692307693</v>
      </c>
      <c r="AR2989" s="5"/>
      <c r="AS2989" s="5"/>
    </row>
    <row r="2990" spans="1:45" x14ac:dyDescent="0.2">
      <c r="A2990" s="59">
        <v>48201550603</v>
      </c>
      <c r="B2990" s="59" t="s">
        <v>11677</v>
      </c>
      <c r="C2990" s="59">
        <v>3656</v>
      </c>
      <c r="D2990" s="59">
        <v>613</v>
      </c>
      <c r="E2990" s="161">
        <v>0.16766958424507658</v>
      </c>
      <c r="AR2990" s="5"/>
      <c r="AS2990" s="5"/>
    </row>
    <row r="2991" spans="1:45" x14ac:dyDescent="0.2">
      <c r="A2991" s="59">
        <v>48201550700</v>
      </c>
      <c r="B2991" s="59" t="s">
        <v>11509</v>
      </c>
      <c r="C2991" s="59">
        <v>2548</v>
      </c>
      <c r="D2991" s="59">
        <v>765</v>
      </c>
      <c r="E2991" s="161">
        <v>0.30023547880690737</v>
      </c>
      <c r="AR2991" s="5"/>
      <c r="AS2991" s="5"/>
    </row>
    <row r="2992" spans="1:45" x14ac:dyDescent="0.2">
      <c r="A2992" s="59">
        <v>48201550800</v>
      </c>
      <c r="B2992" s="59" t="s">
        <v>11756</v>
      </c>
      <c r="C2992" s="59">
        <v>2131</v>
      </c>
      <c r="D2992" s="59">
        <v>397</v>
      </c>
      <c r="E2992" s="161">
        <v>0.18629751290473956</v>
      </c>
      <c r="AR2992" s="5"/>
      <c r="AS2992" s="5"/>
    </row>
    <row r="2993" spans="1:45" x14ac:dyDescent="0.2">
      <c r="A2993" s="59">
        <v>48201550900</v>
      </c>
      <c r="B2993" s="59" t="s">
        <v>11620</v>
      </c>
      <c r="C2993" s="59">
        <v>5742</v>
      </c>
      <c r="D2993" s="59">
        <v>1535</v>
      </c>
      <c r="E2993" s="161">
        <v>0.26732845698362939</v>
      </c>
      <c r="AR2993" s="5"/>
      <c r="AS2993" s="5"/>
    </row>
    <row r="2994" spans="1:45" x14ac:dyDescent="0.2">
      <c r="A2994" s="59">
        <v>48201551000</v>
      </c>
      <c r="B2994" s="59" t="s">
        <v>11744</v>
      </c>
      <c r="C2994" s="59">
        <v>2076</v>
      </c>
      <c r="D2994" s="59">
        <v>380</v>
      </c>
      <c r="E2994" s="161">
        <v>0.18304431599229287</v>
      </c>
      <c r="AR2994" s="5"/>
      <c r="AS2994" s="5"/>
    </row>
    <row r="2995" spans="1:45" x14ac:dyDescent="0.2">
      <c r="A2995" s="59">
        <v>48201551100</v>
      </c>
      <c r="B2995" s="59" t="s">
        <v>11856</v>
      </c>
      <c r="C2995" s="59">
        <v>7245</v>
      </c>
      <c r="D2995" s="59">
        <v>2038</v>
      </c>
      <c r="E2995" s="161">
        <v>0.28129744651483785</v>
      </c>
      <c r="AR2995" s="5"/>
      <c r="AS2995" s="5"/>
    </row>
    <row r="2996" spans="1:45" x14ac:dyDescent="0.2">
      <c r="A2996" s="59">
        <v>48201551200</v>
      </c>
      <c r="B2996" s="59" t="s">
        <v>11596</v>
      </c>
      <c r="C2996" s="59">
        <v>5301</v>
      </c>
      <c r="D2996" s="59">
        <v>1497</v>
      </c>
      <c r="E2996" s="161">
        <v>0.28239954725523486</v>
      </c>
      <c r="AR2996" s="5"/>
      <c r="AS2996" s="5"/>
    </row>
    <row r="2997" spans="1:45" x14ac:dyDescent="0.2">
      <c r="A2997" s="59">
        <v>48201551300</v>
      </c>
      <c r="B2997" s="59" t="s">
        <v>11245</v>
      </c>
      <c r="C2997" s="59">
        <v>2784</v>
      </c>
      <c r="D2997" s="59">
        <v>1024</v>
      </c>
      <c r="E2997" s="161">
        <v>0.36781609195402298</v>
      </c>
      <c r="AR2997" s="5"/>
      <c r="AS2997" s="5"/>
    </row>
    <row r="2998" spans="1:45" x14ac:dyDescent="0.2">
      <c r="A2998" s="59">
        <v>48201551400</v>
      </c>
      <c r="B2998" s="59" t="s">
        <v>11557</v>
      </c>
      <c r="C2998" s="59">
        <v>3682</v>
      </c>
      <c r="D2998" s="59">
        <v>1606</v>
      </c>
      <c r="E2998" s="161">
        <v>0.43617599130907114</v>
      </c>
      <c r="AR2998" s="5"/>
      <c r="AS2998" s="5"/>
    </row>
    <row r="2999" spans="1:45" x14ac:dyDescent="0.2">
      <c r="A2999" s="59">
        <v>48201551500</v>
      </c>
      <c r="B2999" s="59" t="s">
        <v>11540</v>
      </c>
      <c r="C2999" s="59">
        <v>5238</v>
      </c>
      <c r="D2999" s="59">
        <v>1749</v>
      </c>
      <c r="E2999" s="161">
        <v>0.33390607101947306</v>
      </c>
      <c r="AR2999" s="5"/>
      <c r="AS2999" s="5"/>
    </row>
    <row r="3000" spans="1:45" x14ac:dyDescent="0.2">
      <c r="A3000" s="59">
        <v>48201551600</v>
      </c>
      <c r="B3000" s="59" t="s">
        <v>11670</v>
      </c>
      <c r="C3000" s="59">
        <v>5625</v>
      </c>
      <c r="D3000" s="59">
        <v>1594</v>
      </c>
      <c r="E3000" s="161">
        <v>0.28337777777777778</v>
      </c>
      <c r="AR3000" s="5"/>
      <c r="AS3000" s="5"/>
    </row>
    <row r="3001" spans="1:45" x14ac:dyDescent="0.2">
      <c r="A3001" s="59">
        <v>48201551701</v>
      </c>
      <c r="B3001" s="59" t="s">
        <v>11322</v>
      </c>
      <c r="C3001" s="59">
        <v>6141</v>
      </c>
      <c r="D3001" s="59">
        <v>2658</v>
      </c>
      <c r="E3001" s="161">
        <v>0.43282852955544698</v>
      </c>
      <c r="AR3001" s="5"/>
      <c r="AS3001" s="5"/>
    </row>
    <row r="3002" spans="1:45" x14ac:dyDescent="0.2">
      <c r="A3002" s="59">
        <v>48201551702</v>
      </c>
      <c r="B3002" s="59" t="s">
        <v>11107</v>
      </c>
      <c r="C3002" s="59">
        <v>2763</v>
      </c>
      <c r="D3002" s="59">
        <v>1538</v>
      </c>
      <c r="E3002" s="161">
        <v>0.55664133188563159</v>
      </c>
      <c r="AR3002" s="5"/>
      <c r="AS3002" s="5"/>
    </row>
    <row r="3003" spans="1:45" x14ac:dyDescent="0.2">
      <c r="A3003" s="59">
        <v>48201551703</v>
      </c>
      <c r="B3003" s="59" t="s">
        <v>11469</v>
      </c>
      <c r="C3003" s="59">
        <v>6045</v>
      </c>
      <c r="D3003" s="59">
        <v>2699</v>
      </c>
      <c r="E3003" s="161">
        <v>0.44648469809760133</v>
      </c>
      <c r="AR3003" s="5"/>
      <c r="AS3003" s="5"/>
    </row>
    <row r="3004" spans="1:45" x14ac:dyDescent="0.2">
      <c r="A3004" s="59">
        <v>48201551800</v>
      </c>
      <c r="B3004" s="59" t="s">
        <v>11180</v>
      </c>
      <c r="C3004" s="59">
        <v>3210</v>
      </c>
      <c r="D3004" s="59">
        <v>1924</v>
      </c>
      <c r="E3004" s="161">
        <v>0.59937694704049849</v>
      </c>
      <c r="AR3004" s="5"/>
      <c r="AS3004" s="5"/>
    </row>
    <row r="3005" spans="1:45" x14ac:dyDescent="0.2">
      <c r="A3005" s="59">
        <v>48201551900</v>
      </c>
      <c r="B3005" s="59" t="s">
        <v>11853</v>
      </c>
      <c r="C3005" s="59">
        <v>4152</v>
      </c>
      <c r="D3005" s="59">
        <v>1452</v>
      </c>
      <c r="E3005" s="161">
        <v>0.34971098265895956</v>
      </c>
      <c r="AR3005" s="5"/>
      <c r="AS3005" s="5"/>
    </row>
    <row r="3006" spans="1:45" x14ac:dyDescent="0.2">
      <c r="A3006" s="59">
        <v>48201552001</v>
      </c>
      <c r="B3006" s="59" t="s">
        <v>11553</v>
      </c>
      <c r="C3006" s="59">
        <v>6362</v>
      </c>
      <c r="D3006" s="59">
        <v>2572</v>
      </c>
      <c r="E3006" s="161">
        <v>0.40427538509902544</v>
      </c>
      <c r="AR3006" s="5"/>
      <c r="AS3006" s="5"/>
    </row>
    <row r="3007" spans="1:45" x14ac:dyDescent="0.2">
      <c r="A3007" s="59">
        <v>48201552002</v>
      </c>
      <c r="B3007" s="59" t="s">
        <v>11360</v>
      </c>
      <c r="C3007" s="59">
        <v>912</v>
      </c>
      <c r="D3007" s="59">
        <v>421</v>
      </c>
      <c r="E3007" s="161">
        <v>0.46162280701754388</v>
      </c>
      <c r="AR3007" s="5"/>
      <c r="AS3007" s="5"/>
    </row>
    <row r="3008" spans="1:45" x14ac:dyDescent="0.2">
      <c r="A3008" s="59">
        <v>48201552101</v>
      </c>
      <c r="B3008" s="59" t="s">
        <v>11569</v>
      </c>
      <c r="C3008" s="59">
        <v>2884</v>
      </c>
      <c r="D3008" s="59">
        <v>1050</v>
      </c>
      <c r="E3008" s="161">
        <v>0.36407766990291263</v>
      </c>
      <c r="AR3008" s="5"/>
      <c r="AS3008" s="5"/>
    </row>
    <row r="3009" spans="1:45" x14ac:dyDescent="0.2">
      <c r="A3009" s="59">
        <v>48201552102</v>
      </c>
      <c r="B3009" s="59" t="s">
        <v>11211</v>
      </c>
      <c r="C3009" s="59">
        <v>4528</v>
      </c>
      <c r="D3009" s="59">
        <v>2017</v>
      </c>
      <c r="E3009" s="161">
        <v>0.44545053003533569</v>
      </c>
      <c r="AR3009" s="5"/>
      <c r="AS3009" s="5"/>
    </row>
    <row r="3010" spans="1:45" x14ac:dyDescent="0.2">
      <c r="A3010" s="59">
        <v>48201552103</v>
      </c>
      <c r="B3010" s="59" t="s">
        <v>11613</v>
      </c>
      <c r="C3010" s="59">
        <v>2201</v>
      </c>
      <c r="D3010" s="59">
        <v>766</v>
      </c>
      <c r="E3010" s="161">
        <v>0.34802362562471606</v>
      </c>
      <c r="AR3010" s="5"/>
      <c r="AS3010" s="5"/>
    </row>
    <row r="3011" spans="1:45" x14ac:dyDescent="0.2">
      <c r="A3011" s="59">
        <v>48201552200</v>
      </c>
      <c r="B3011" s="59" t="s">
        <v>11532</v>
      </c>
      <c r="C3011" s="59">
        <v>4937</v>
      </c>
      <c r="D3011" s="59">
        <v>1668</v>
      </c>
      <c r="E3011" s="161">
        <v>0.33785699817703058</v>
      </c>
      <c r="AR3011" s="5"/>
      <c r="AS3011" s="5"/>
    </row>
    <row r="3012" spans="1:45" x14ac:dyDescent="0.2">
      <c r="A3012" s="59">
        <v>48201552301</v>
      </c>
      <c r="B3012" s="59" t="s">
        <v>11434</v>
      </c>
      <c r="C3012" s="59">
        <v>2805</v>
      </c>
      <c r="D3012" s="59">
        <v>1095</v>
      </c>
      <c r="E3012" s="161">
        <v>0.39037433155080214</v>
      </c>
      <c r="AR3012" s="5"/>
      <c r="AS3012" s="5"/>
    </row>
    <row r="3013" spans="1:45" x14ac:dyDescent="0.2">
      <c r="A3013" s="59">
        <v>48201552302</v>
      </c>
      <c r="B3013" s="59" t="s">
        <v>11639</v>
      </c>
      <c r="C3013" s="59">
        <v>3180</v>
      </c>
      <c r="D3013" s="59">
        <v>1739</v>
      </c>
      <c r="E3013" s="161">
        <v>0.54685534591194973</v>
      </c>
      <c r="AR3013" s="5"/>
      <c r="AS3013" s="5"/>
    </row>
    <row r="3014" spans="1:45" x14ac:dyDescent="0.2">
      <c r="A3014" s="59">
        <v>48201552400</v>
      </c>
      <c r="B3014" s="59" t="s">
        <v>11683</v>
      </c>
      <c r="C3014" s="59">
        <v>5022</v>
      </c>
      <c r="D3014" s="59">
        <v>1676</v>
      </c>
      <c r="E3014" s="161">
        <v>0.333731581043409</v>
      </c>
      <c r="AR3014" s="5"/>
      <c r="AS3014" s="5"/>
    </row>
    <row r="3015" spans="1:45" x14ac:dyDescent="0.2">
      <c r="A3015" s="59">
        <v>48201552500</v>
      </c>
      <c r="B3015" s="59" t="s">
        <v>11411</v>
      </c>
      <c r="C3015" s="59">
        <v>7052</v>
      </c>
      <c r="D3015" s="59">
        <v>2231</v>
      </c>
      <c r="E3015" s="161">
        <v>0.31636415201361318</v>
      </c>
      <c r="AR3015" s="5"/>
      <c r="AS3015" s="5"/>
    </row>
    <row r="3016" spans="1:45" x14ac:dyDescent="0.2">
      <c r="A3016" s="59">
        <v>48201552601</v>
      </c>
      <c r="B3016" s="59" t="s">
        <v>11912</v>
      </c>
      <c r="C3016" s="59">
        <v>3689</v>
      </c>
      <c r="D3016" s="59">
        <v>1637</v>
      </c>
      <c r="E3016" s="161">
        <v>0.44375169422607752</v>
      </c>
      <c r="AR3016" s="5"/>
      <c r="AS3016" s="5"/>
    </row>
    <row r="3017" spans="1:45" x14ac:dyDescent="0.2">
      <c r="A3017" s="59">
        <v>48201552602</v>
      </c>
      <c r="B3017" s="59" t="s">
        <v>11342</v>
      </c>
      <c r="C3017" s="59">
        <v>4603</v>
      </c>
      <c r="D3017" s="59">
        <v>2537</v>
      </c>
      <c r="E3017" s="161">
        <v>0.55116228546600043</v>
      </c>
      <c r="AR3017" s="5"/>
      <c r="AS3017" s="5"/>
    </row>
    <row r="3018" spans="1:45" x14ac:dyDescent="0.2">
      <c r="A3018" s="59">
        <v>48201552700</v>
      </c>
      <c r="B3018" s="59" t="s">
        <v>11484</v>
      </c>
      <c r="C3018" s="59">
        <v>6056</v>
      </c>
      <c r="D3018" s="59">
        <v>3031</v>
      </c>
      <c r="E3018" s="161">
        <v>0.50049537648612941</v>
      </c>
      <c r="AR3018" s="5"/>
      <c r="AS3018" s="5"/>
    </row>
    <row r="3019" spans="1:45" x14ac:dyDescent="0.2">
      <c r="A3019" s="59">
        <v>48201552800</v>
      </c>
      <c r="B3019" s="59" t="s">
        <v>11327</v>
      </c>
      <c r="C3019" s="59">
        <v>7399</v>
      </c>
      <c r="D3019" s="59">
        <v>4027</v>
      </c>
      <c r="E3019" s="161">
        <v>0.54426273820786597</v>
      </c>
      <c r="AR3019" s="5"/>
      <c r="AS3019" s="5"/>
    </row>
    <row r="3020" spans="1:45" x14ac:dyDescent="0.2">
      <c r="A3020" s="59">
        <v>48201552900</v>
      </c>
      <c r="B3020" s="59" t="s">
        <v>11533</v>
      </c>
      <c r="C3020" s="59">
        <v>5736</v>
      </c>
      <c r="D3020" s="59">
        <v>2859</v>
      </c>
      <c r="E3020" s="161">
        <v>0.49843096234309625</v>
      </c>
      <c r="AR3020" s="5"/>
      <c r="AS3020" s="5"/>
    </row>
    <row r="3021" spans="1:45" x14ac:dyDescent="0.2">
      <c r="A3021" s="59">
        <v>48201553001</v>
      </c>
      <c r="B3021" s="59" t="s">
        <v>11338</v>
      </c>
      <c r="C3021" s="59">
        <v>4187</v>
      </c>
      <c r="D3021" s="59">
        <v>1850</v>
      </c>
      <c r="E3021" s="161">
        <v>0.44184380224504416</v>
      </c>
      <c r="AR3021" s="5"/>
      <c r="AS3021" s="5"/>
    </row>
    <row r="3022" spans="1:45" x14ac:dyDescent="0.2">
      <c r="A3022" s="59">
        <v>48201553002</v>
      </c>
      <c r="B3022" s="59" t="s">
        <v>11321</v>
      </c>
      <c r="C3022" s="59">
        <v>3443</v>
      </c>
      <c r="D3022" s="59">
        <v>1590</v>
      </c>
      <c r="E3022" s="161">
        <v>0.46180656404298576</v>
      </c>
      <c r="AR3022" s="5"/>
      <c r="AS3022" s="5"/>
    </row>
    <row r="3023" spans="1:45" x14ac:dyDescent="0.2">
      <c r="A3023" s="59">
        <v>48201553100</v>
      </c>
      <c r="B3023" s="59" t="s">
        <v>11482</v>
      </c>
      <c r="C3023" s="59">
        <v>4066</v>
      </c>
      <c r="D3023" s="59">
        <v>1623</v>
      </c>
      <c r="E3023" s="161">
        <v>0.39916379734382684</v>
      </c>
      <c r="AR3023" s="5"/>
      <c r="AS3023" s="5"/>
    </row>
    <row r="3024" spans="1:45" x14ac:dyDescent="0.2">
      <c r="A3024" s="59">
        <v>48201553200</v>
      </c>
      <c r="B3024" s="59" t="s">
        <v>11930</v>
      </c>
      <c r="C3024" s="59">
        <v>4204</v>
      </c>
      <c r="D3024" s="59">
        <v>1024</v>
      </c>
      <c r="E3024" s="161">
        <v>0.24357754519505234</v>
      </c>
      <c r="AR3024" s="5"/>
      <c r="AS3024" s="5"/>
    </row>
    <row r="3025" spans="1:45" x14ac:dyDescent="0.2">
      <c r="A3025" s="59">
        <v>48201553300</v>
      </c>
      <c r="B3025" s="59" t="s">
        <v>11972</v>
      </c>
      <c r="C3025" s="59">
        <v>3141</v>
      </c>
      <c r="D3025" s="59">
        <v>973</v>
      </c>
      <c r="E3025" s="161">
        <v>0.30977395733842727</v>
      </c>
      <c r="AR3025" s="5"/>
      <c r="AS3025" s="5"/>
    </row>
    <row r="3026" spans="1:45" x14ac:dyDescent="0.2">
      <c r="A3026" s="59">
        <v>48201553401</v>
      </c>
      <c r="B3026" s="59" t="s">
        <v>11223</v>
      </c>
      <c r="C3026" s="59">
        <v>2925</v>
      </c>
      <c r="D3026" s="59">
        <v>1604</v>
      </c>
      <c r="E3026" s="161">
        <v>0.54837606837606834</v>
      </c>
      <c r="AR3026" s="5"/>
      <c r="AS3026" s="5"/>
    </row>
    <row r="3027" spans="1:45" x14ac:dyDescent="0.2">
      <c r="A3027" s="59">
        <v>48201553402</v>
      </c>
      <c r="B3027" s="59" t="s">
        <v>11219</v>
      </c>
      <c r="C3027" s="59">
        <v>5792</v>
      </c>
      <c r="D3027" s="59">
        <v>3187</v>
      </c>
      <c r="E3027" s="161">
        <v>0.55024171270718236</v>
      </c>
      <c r="AR3027" s="5"/>
      <c r="AS3027" s="5"/>
    </row>
    <row r="3028" spans="1:45" x14ac:dyDescent="0.2">
      <c r="A3028" s="59">
        <v>48201553403</v>
      </c>
      <c r="B3028" s="59" t="s">
        <v>11218</v>
      </c>
      <c r="C3028" s="59">
        <v>5235</v>
      </c>
      <c r="D3028" s="59">
        <v>2665</v>
      </c>
      <c r="E3028" s="161">
        <v>0.50907354345749756</v>
      </c>
      <c r="AR3028" s="5"/>
      <c r="AS3028" s="5"/>
    </row>
    <row r="3029" spans="1:45" x14ac:dyDescent="0.2">
      <c r="A3029" s="59">
        <v>48201553500</v>
      </c>
      <c r="B3029" s="59" t="s">
        <v>11264</v>
      </c>
      <c r="C3029" s="59">
        <v>4628</v>
      </c>
      <c r="D3029" s="59">
        <v>2171</v>
      </c>
      <c r="E3029" s="161">
        <v>0.4691011235955056</v>
      </c>
      <c r="AR3029" s="5"/>
      <c r="AS3029" s="5"/>
    </row>
    <row r="3030" spans="1:45" x14ac:dyDescent="0.2">
      <c r="A3030" s="59">
        <v>48201553600</v>
      </c>
      <c r="B3030" s="59" t="s">
        <v>11354</v>
      </c>
      <c r="C3030" s="59">
        <v>4946</v>
      </c>
      <c r="D3030" s="59">
        <v>2542</v>
      </c>
      <c r="E3030" s="161">
        <v>0.51395066720582294</v>
      </c>
      <c r="AR3030" s="5"/>
      <c r="AS3030" s="5"/>
    </row>
    <row r="3031" spans="1:45" x14ac:dyDescent="0.2">
      <c r="A3031" s="59">
        <v>48201553700</v>
      </c>
      <c r="B3031" s="59" t="s">
        <v>11241</v>
      </c>
      <c r="C3031" s="59">
        <v>2810</v>
      </c>
      <c r="D3031" s="59">
        <v>1754</v>
      </c>
      <c r="E3031" s="161">
        <v>0.62419928825622772</v>
      </c>
      <c r="AR3031" s="5"/>
      <c r="AS3031" s="5"/>
    </row>
    <row r="3032" spans="1:45" x14ac:dyDescent="0.2">
      <c r="A3032" s="59">
        <v>48201553801</v>
      </c>
      <c r="B3032" s="59" t="s">
        <v>11071</v>
      </c>
      <c r="C3032" s="59">
        <v>1860</v>
      </c>
      <c r="D3032" s="59">
        <v>1250</v>
      </c>
      <c r="E3032" s="161">
        <v>0.67204301075268813</v>
      </c>
      <c r="AR3032" s="5"/>
      <c r="AS3032" s="5"/>
    </row>
    <row r="3033" spans="1:45" x14ac:dyDescent="0.2">
      <c r="A3033" s="59">
        <v>48201553802</v>
      </c>
      <c r="B3033" s="59" t="s">
        <v>11373</v>
      </c>
      <c r="C3033" s="59">
        <v>6755</v>
      </c>
      <c r="D3033" s="59">
        <v>2559</v>
      </c>
      <c r="E3033" s="161">
        <v>0.37883049592894152</v>
      </c>
      <c r="AR3033" s="5"/>
      <c r="AS3033" s="5"/>
    </row>
    <row r="3034" spans="1:45" x14ac:dyDescent="0.2">
      <c r="A3034" s="59">
        <v>48201553900</v>
      </c>
      <c r="B3034" s="59" t="s">
        <v>11108</v>
      </c>
      <c r="C3034" s="59">
        <v>5480</v>
      </c>
      <c r="D3034" s="59">
        <v>2989</v>
      </c>
      <c r="E3034" s="161">
        <v>0.54543795620437951</v>
      </c>
      <c r="AR3034" s="5"/>
      <c r="AS3034" s="5"/>
    </row>
    <row r="3035" spans="1:45" x14ac:dyDescent="0.2">
      <c r="A3035" s="59">
        <v>48201554001</v>
      </c>
      <c r="B3035" s="59" t="s">
        <v>11427</v>
      </c>
      <c r="C3035" s="59">
        <v>2334</v>
      </c>
      <c r="D3035" s="59">
        <v>1149</v>
      </c>
      <c r="E3035" s="161">
        <v>0.49228791773778918</v>
      </c>
      <c r="AR3035" s="5"/>
      <c r="AS3035" s="5"/>
    </row>
    <row r="3036" spans="1:45" x14ac:dyDescent="0.2">
      <c r="A3036" s="59">
        <v>48201554002</v>
      </c>
      <c r="B3036" s="59" t="s">
        <v>11109</v>
      </c>
      <c r="C3036" s="59">
        <v>2968</v>
      </c>
      <c r="D3036" s="59">
        <v>2102</v>
      </c>
      <c r="E3036" s="161">
        <v>0.7082210242587601</v>
      </c>
      <c r="AR3036" s="5"/>
      <c r="AS3036" s="5"/>
    </row>
    <row r="3037" spans="1:45" x14ac:dyDescent="0.2">
      <c r="A3037" s="59">
        <v>48201554101</v>
      </c>
      <c r="B3037" s="59" t="s">
        <v>11176</v>
      </c>
      <c r="C3037" s="59">
        <v>846</v>
      </c>
      <c r="D3037" s="59">
        <v>465</v>
      </c>
      <c r="E3037" s="161">
        <v>0.54964539007092195</v>
      </c>
      <c r="AR3037" s="5"/>
      <c r="AS3037" s="5"/>
    </row>
    <row r="3038" spans="1:45" x14ac:dyDescent="0.2">
      <c r="A3038" s="59">
        <v>48201554102</v>
      </c>
      <c r="B3038" s="59" t="s">
        <v>11217</v>
      </c>
      <c r="C3038" s="59">
        <v>6659</v>
      </c>
      <c r="D3038" s="59">
        <v>3489</v>
      </c>
      <c r="E3038" s="161">
        <v>0.52395254542724135</v>
      </c>
      <c r="AR3038" s="5"/>
      <c r="AS3038" s="5"/>
    </row>
    <row r="3039" spans="1:45" x14ac:dyDescent="0.2">
      <c r="A3039" s="59">
        <v>48201554200</v>
      </c>
      <c r="B3039" s="59" t="s">
        <v>11339</v>
      </c>
      <c r="C3039" s="59">
        <v>6240</v>
      </c>
      <c r="D3039" s="59">
        <v>3189</v>
      </c>
      <c r="E3039" s="161">
        <v>0.51105769230769227</v>
      </c>
      <c r="AR3039" s="5"/>
      <c r="AS3039" s="5"/>
    </row>
    <row r="3040" spans="1:45" x14ac:dyDescent="0.2">
      <c r="A3040" s="59">
        <v>48201554301</v>
      </c>
      <c r="B3040" s="59" t="s">
        <v>11154</v>
      </c>
      <c r="C3040" s="59">
        <v>5213</v>
      </c>
      <c r="D3040" s="59">
        <v>2893</v>
      </c>
      <c r="E3040" s="161">
        <v>0.55495875695376939</v>
      </c>
      <c r="AR3040" s="5"/>
      <c r="AS3040" s="5"/>
    </row>
    <row r="3041" spans="1:45" x14ac:dyDescent="0.2">
      <c r="A3041" s="59">
        <v>48201554302</v>
      </c>
      <c r="B3041" s="59" t="s">
        <v>11414</v>
      </c>
      <c r="C3041" s="59">
        <v>3026</v>
      </c>
      <c r="D3041" s="59">
        <v>1775</v>
      </c>
      <c r="E3041" s="161">
        <v>0.58658294778585596</v>
      </c>
      <c r="AR3041" s="5"/>
      <c r="AS3041" s="5"/>
    </row>
    <row r="3042" spans="1:45" x14ac:dyDescent="0.2">
      <c r="A3042" s="59">
        <v>48201554401</v>
      </c>
      <c r="B3042" s="59" t="s">
        <v>11124</v>
      </c>
      <c r="C3042" s="59">
        <v>9451</v>
      </c>
      <c r="D3042" s="59">
        <v>6541</v>
      </c>
      <c r="E3042" s="161">
        <v>0.69209607448947197</v>
      </c>
      <c r="AR3042" s="5"/>
      <c r="AS3042" s="5"/>
    </row>
    <row r="3043" spans="1:45" x14ac:dyDescent="0.2">
      <c r="A3043" s="59">
        <v>48201554402</v>
      </c>
      <c r="B3043" s="59" t="s">
        <v>11173</v>
      </c>
      <c r="C3043" s="59">
        <v>10109</v>
      </c>
      <c r="D3043" s="59">
        <v>6006</v>
      </c>
      <c r="E3043" s="161">
        <v>0.59412404787812845</v>
      </c>
      <c r="AR3043" s="5"/>
      <c r="AS3043" s="5"/>
    </row>
    <row r="3044" spans="1:45" x14ac:dyDescent="0.2">
      <c r="A3044" s="59">
        <v>48201554403</v>
      </c>
      <c r="B3044" s="59" t="s">
        <v>11306</v>
      </c>
      <c r="C3044" s="59">
        <v>8109</v>
      </c>
      <c r="D3044" s="59">
        <v>4266</v>
      </c>
      <c r="E3044" s="161">
        <v>0.52608213096559375</v>
      </c>
      <c r="AR3044" s="5"/>
      <c r="AS3044" s="5"/>
    </row>
    <row r="3045" spans="1:45" x14ac:dyDescent="0.2">
      <c r="A3045" s="59">
        <v>48201554501</v>
      </c>
      <c r="B3045" s="59" t="s">
        <v>11138</v>
      </c>
      <c r="C3045" s="59">
        <v>3835</v>
      </c>
      <c r="D3045" s="59">
        <v>2474</v>
      </c>
      <c r="E3045" s="161">
        <v>0.64511082138200782</v>
      </c>
      <c r="AR3045" s="5"/>
      <c r="AS3045" s="5"/>
    </row>
    <row r="3046" spans="1:45" x14ac:dyDescent="0.2">
      <c r="A3046" s="59">
        <v>48201554502</v>
      </c>
      <c r="B3046" s="59" t="s">
        <v>11121</v>
      </c>
      <c r="C3046" s="59">
        <v>4109</v>
      </c>
      <c r="D3046" s="59">
        <v>2640</v>
      </c>
      <c r="E3046" s="161">
        <v>0.6424920905329764</v>
      </c>
      <c r="AR3046" s="5"/>
      <c r="AS3046" s="5"/>
    </row>
    <row r="3047" spans="1:45" x14ac:dyDescent="0.2">
      <c r="A3047" s="59">
        <v>48201554600</v>
      </c>
      <c r="B3047" s="59" t="s">
        <v>11132</v>
      </c>
      <c r="C3047" s="59">
        <v>3163</v>
      </c>
      <c r="D3047" s="59">
        <v>2088</v>
      </c>
      <c r="E3047" s="161">
        <v>0.66013278533038255</v>
      </c>
      <c r="AR3047" s="5"/>
      <c r="AS3047" s="5"/>
    </row>
    <row r="3048" spans="1:45" x14ac:dyDescent="0.2">
      <c r="A3048" s="59">
        <v>48201554700</v>
      </c>
      <c r="B3048" s="59" t="s">
        <v>11194</v>
      </c>
      <c r="C3048" s="59">
        <v>5055</v>
      </c>
      <c r="D3048" s="59">
        <v>2810</v>
      </c>
      <c r="E3048" s="161">
        <v>0.55588526211671607</v>
      </c>
      <c r="AR3048" s="5"/>
      <c r="AS3048" s="5"/>
    </row>
    <row r="3049" spans="1:45" x14ac:dyDescent="0.2">
      <c r="A3049" s="59">
        <v>48201554801</v>
      </c>
      <c r="B3049" s="59" t="s">
        <v>11359</v>
      </c>
      <c r="C3049" s="59">
        <v>10800</v>
      </c>
      <c r="D3049" s="59">
        <v>4442</v>
      </c>
      <c r="E3049" s="161">
        <v>0.41129629629629627</v>
      </c>
      <c r="AR3049" s="5"/>
      <c r="AS3049" s="5"/>
    </row>
    <row r="3050" spans="1:45" x14ac:dyDescent="0.2">
      <c r="A3050" s="59">
        <v>48201554802</v>
      </c>
      <c r="B3050" s="59" t="s">
        <v>11204</v>
      </c>
      <c r="C3050" s="59">
        <v>14105</v>
      </c>
      <c r="D3050" s="59">
        <v>8471</v>
      </c>
      <c r="E3050" s="161">
        <v>0.60056717476072319</v>
      </c>
      <c r="AR3050" s="5"/>
      <c r="AS3050" s="5"/>
    </row>
    <row r="3051" spans="1:45" x14ac:dyDescent="0.2">
      <c r="A3051" s="59">
        <v>48201554901</v>
      </c>
      <c r="B3051" s="59" t="s">
        <v>11316</v>
      </c>
      <c r="C3051" s="59">
        <v>6623</v>
      </c>
      <c r="D3051" s="59">
        <v>2266</v>
      </c>
      <c r="E3051" s="161">
        <v>0.3421410237052695</v>
      </c>
      <c r="AR3051" s="5"/>
      <c r="AS3051" s="5"/>
    </row>
    <row r="3052" spans="1:45" x14ac:dyDescent="0.2">
      <c r="A3052" s="59">
        <v>48201554902</v>
      </c>
      <c r="B3052" s="59" t="s">
        <v>11192</v>
      </c>
      <c r="C3052" s="59">
        <v>6258</v>
      </c>
      <c r="D3052" s="59">
        <v>3771</v>
      </c>
      <c r="E3052" s="161">
        <v>0.60258868648130393</v>
      </c>
      <c r="AR3052" s="5"/>
      <c r="AS3052" s="5"/>
    </row>
    <row r="3053" spans="1:45" x14ac:dyDescent="0.2">
      <c r="A3053" s="59">
        <v>48201554903</v>
      </c>
      <c r="B3053" s="59" t="s">
        <v>11162</v>
      </c>
      <c r="C3053" s="59">
        <v>8405</v>
      </c>
      <c r="D3053" s="59">
        <v>4886</v>
      </c>
      <c r="E3053" s="161">
        <v>0.58132064247471738</v>
      </c>
      <c r="AR3053" s="5"/>
      <c r="AS3053" s="5"/>
    </row>
    <row r="3054" spans="1:45" x14ac:dyDescent="0.2">
      <c r="A3054" s="59">
        <v>48201555000</v>
      </c>
      <c r="B3054" s="59" t="s">
        <v>11303</v>
      </c>
      <c r="C3054" s="59">
        <v>5060</v>
      </c>
      <c r="D3054" s="59">
        <v>2205</v>
      </c>
      <c r="E3054" s="161">
        <v>0.43577075098814227</v>
      </c>
      <c r="AR3054" s="5"/>
      <c r="AS3054" s="5"/>
    </row>
    <row r="3055" spans="1:45" x14ac:dyDescent="0.2">
      <c r="A3055" s="59">
        <v>48201555100</v>
      </c>
      <c r="B3055" s="59" t="s">
        <v>11357</v>
      </c>
      <c r="C3055" s="59">
        <v>6664</v>
      </c>
      <c r="D3055" s="59">
        <v>2581</v>
      </c>
      <c r="E3055" s="161">
        <v>0.38730492196878752</v>
      </c>
      <c r="AR3055" s="5"/>
      <c r="AS3055" s="5"/>
    </row>
    <row r="3056" spans="1:45" x14ac:dyDescent="0.2">
      <c r="A3056" s="59">
        <v>48201555200</v>
      </c>
      <c r="B3056" s="59" t="s">
        <v>11493</v>
      </c>
      <c r="C3056" s="59">
        <v>6013</v>
      </c>
      <c r="D3056" s="59">
        <v>2927</v>
      </c>
      <c r="E3056" s="161">
        <v>0.48677864626642275</v>
      </c>
      <c r="AR3056" s="5"/>
      <c r="AS3056" s="5"/>
    </row>
    <row r="3057" spans="1:45" x14ac:dyDescent="0.2">
      <c r="A3057" s="59">
        <v>48201555301</v>
      </c>
      <c r="B3057" s="59" t="s">
        <v>11110</v>
      </c>
      <c r="C3057" s="59">
        <v>1501</v>
      </c>
      <c r="D3057" s="59">
        <v>826</v>
      </c>
      <c r="E3057" s="161">
        <v>0.55029980013324453</v>
      </c>
      <c r="AR3057" s="5"/>
      <c r="AS3057" s="5"/>
    </row>
    <row r="3058" spans="1:45" x14ac:dyDescent="0.2">
      <c r="A3058" s="59">
        <v>48201555302</v>
      </c>
      <c r="B3058" s="59" t="s">
        <v>11134</v>
      </c>
      <c r="C3058" s="59">
        <v>12619</v>
      </c>
      <c r="D3058" s="59">
        <v>8168</v>
      </c>
      <c r="E3058" s="161">
        <v>0.64727791425628023</v>
      </c>
      <c r="AR3058" s="5"/>
      <c r="AS3058" s="5"/>
    </row>
    <row r="3059" spans="1:45" x14ac:dyDescent="0.2">
      <c r="A3059" s="59">
        <v>48201555303</v>
      </c>
      <c r="B3059" s="59" t="s">
        <v>11282</v>
      </c>
      <c r="C3059" s="59">
        <v>7165</v>
      </c>
      <c r="D3059" s="59">
        <v>4387</v>
      </c>
      <c r="E3059" s="161">
        <v>0.61228192602930909</v>
      </c>
      <c r="AR3059" s="5"/>
      <c r="AS3059" s="5"/>
    </row>
    <row r="3060" spans="1:45" x14ac:dyDescent="0.2">
      <c r="A3060" s="59">
        <v>48201555401</v>
      </c>
      <c r="B3060" s="59" t="s">
        <v>11748</v>
      </c>
      <c r="C3060" s="59">
        <v>1608</v>
      </c>
      <c r="D3060" s="59">
        <v>511</v>
      </c>
      <c r="E3060" s="161">
        <v>0.31778606965174128</v>
      </c>
      <c r="AR3060" s="5"/>
      <c r="AS3060" s="5"/>
    </row>
    <row r="3061" spans="1:45" x14ac:dyDescent="0.2">
      <c r="A3061" s="59">
        <v>48201555402</v>
      </c>
      <c r="B3061" s="59" t="s">
        <v>11778</v>
      </c>
      <c r="C3061" s="59">
        <v>5494</v>
      </c>
      <c r="D3061" s="59">
        <v>2143</v>
      </c>
      <c r="E3061" s="161">
        <v>0.39006188569348382</v>
      </c>
      <c r="AR3061" s="5"/>
      <c r="AS3061" s="5"/>
    </row>
    <row r="3062" spans="1:45" x14ac:dyDescent="0.2">
      <c r="A3062" s="59">
        <v>48201555501</v>
      </c>
      <c r="B3062" s="59" t="s">
        <v>11315</v>
      </c>
      <c r="C3062" s="59">
        <v>3223</v>
      </c>
      <c r="D3062" s="59">
        <v>1401</v>
      </c>
      <c r="E3062" s="161">
        <v>0.43468817871548249</v>
      </c>
      <c r="AR3062" s="5"/>
      <c r="AS3062" s="5"/>
    </row>
    <row r="3063" spans="1:45" x14ac:dyDescent="0.2">
      <c r="A3063" s="59">
        <v>48201555502</v>
      </c>
      <c r="B3063" s="59" t="s">
        <v>11251</v>
      </c>
      <c r="C3063" s="59">
        <v>18567</v>
      </c>
      <c r="D3063" s="59">
        <v>10437</v>
      </c>
      <c r="E3063" s="161">
        <v>0.56212635320730331</v>
      </c>
      <c r="AR3063" s="5"/>
      <c r="AS3063" s="5"/>
    </row>
    <row r="3064" spans="1:45" x14ac:dyDescent="0.2">
      <c r="A3064" s="59">
        <v>48201555600</v>
      </c>
      <c r="B3064" s="59" t="s">
        <v>11318</v>
      </c>
      <c r="C3064" s="59">
        <v>3809</v>
      </c>
      <c r="D3064" s="59">
        <v>1694</v>
      </c>
      <c r="E3064" s="161">
        <v>0.44473615122079285</v>
      </c>
      <c r="AR3064" s="5"/>
      <c r="AS3064" s="5"/>
    </row>
    <row r="3065" spans="1:45" x14ac:dyDescent="0.2">
      <c r="A3065" s="59">
        <v>48201555701</v>
      </c>
      <c r="B3065" s="59" t="s">
        <v>11185</v>
      </c>
      <c r="C3065" s="59">
        <v>6105</v>
      </c>
      <c r="D3065" s="59">
        <v>3171</v>
      </c>
      <c r="E3065" s="161">
        <v>0.51941031941031945</v>
      </c>
      <c r="AR3065" s="5"/>
      <c r="AS3065" s="5"/>
    </row>
    <row r="3066" spans="1:45" x14ac:dyDescent="0.2">
      <c r="A3066" s="59">
        <v>48201555702</v>
      </c>
      <c r="B3066" s="59" t="s">
        <v>11130</v>
      </c>
      <c r="C3066" s="59">
        <v>9127</v>
      </c>
      <c r="D3066" s="59">
        <v>5942</v>
      </c>
      <c r="E3066" s="161">
        <v>0.65103538950367046</v>
      </c>
      <c r="AR3066" s="5"/>
      <c r="AS3066" s="5"/>
    </row>
    <row r="3067" spans="1:45" x14ac:dyDescent="0.2">
      <c r="A3067" s="59">
        <v>48201556000</v>
      </c>
      <c r="B3067" s="59" t="s">
        <v>11477</v>
      </c>
      <c r="C3067" s="59">
        <v>4844</v>
      </c>
      <c r="D3067" s="59">
        <v>1357</v>
      </c>
      <c r="E3067" s="161">
        <v>0.28014037985136253</v>
      </c>
      <c r="AR3067" s="5"/>
      <c r="AS3067" s="5"/>
    </row>
    <row r="3068" spans="1:45" x14ac:dyDescent="0.2">
      <c r="A3068" s="59">
        <v>48201980000</v>
      </c>
      <c r="B3068" s="59" t="s">
        <v>12151</v>
      </c>
      <c r="C3068" s="59">
        <v>4</v>
      </c>
      <c r="D3068" s="59">
        <v>0</v>
      </c>
      <c r="E3068" s="161">
        <v>0</v>
      </c>
      <c r="AR3068" s="5"/>
      <c r="AS3068" s="5"/>
    </row>
    <row r="3069" spans="1:45" x14ac:dyDescent="0.2">
      <c r="A3069" s="59">
        <v>48201980100</v>
      </c>
      <c r="B3069" s="59" t="s">
        <v>12087</v>
      </c>
      <c r="C3069" s="59">
        <v>237</v>
      </c>
      <c r="D3069" s="59">
        <v>110</v>
      </c>
      <c r="E3069" s="161">
        <v>0.46413502109704641</v>
      </c>
      <c r="AR3069" s="5"/>
      <c r="AS3069" s="5"/>
    </row>
    <row r="3070" spans="1:45" x14ac:dyDescent="0.2">
      <c r="A3070" s="59">
        <v>48203020102</v>
      </c>
      <c r="B3070" s="59" t="s">
        <v>13585</v>
      </c>
      <c r="C3070" s="59">
        <v>3565</v>
      </c>
      <c r="D3070" s="59">
        <v>746</v>
      </c>
      <c r="E3070" s="161">
        <v>0.20925666199158485</v>
      </c>
      <c r="AR3070" s="5"/>
      <c r="AS3070" s="5"/>
    </row>
    <row r="3071" spans="1:45" x14ac:dyDescent="0.2">
      <c r="A3071" s="59">
        <v>48203020103</v>
      </c>
      <c r="B3071" s="59" t="s">
        <v>13580</v>
      </c>
      <c r="C3071" s="59">
        <v>3133</v>
      </c>
      <c r="D3071" s="59">
        <v>782</v>
      </c>
      <c r="E3071" s="161">
        <v>0.24960102138525375</v>
      </c>
      <c r="AR3071" s="5"/>
      <c r="AS3071" s="5"/>
    </row>
    <row r="3072" spans="1:45" x14ac:dyDescent="0.2">
      <c r="A3072" s="59">
        <v>48203020104</v>
      </c>
      <c r="B3072" s="59" t="s">
        <v>13581</v>
      </c>
      <c r="C3072" s="59">
        <v>2656</v>
      </c>
      <c r="D3072" s="59">
        <v>809</v>
      </c>
      <c r="E3072" s="161">
        <v>0.30459337349397592</v>
      </c>
      <c r="AR3072" s="5"/>
      <c r="AS3072" s="5"/>
    </row>
    <row r="3073" spans="1:45" x14ac:dyDescent="0.2">
      <c r="A3073" s="59">
        <v>48203020200</v>
      </c>
      <c r="B3073" s="59" t="s">
        <v>13583</v>
      </c>
      <c r="C3073" s="59">
        <v>4571</v>
      </c>
      <c r="D3073" s="59">
        <v>1120</v>
      </c>
      <c r="E3073" s="161">
        <v>0.24502297090352221</v>
      </c>
      <c r="AR3073" s="5"/>
      <c r="AS3073" s="5"/>
    </row>
    <row r="3074" spans="1:45" x14ac:dyDescent="0.2">
      <c r="A3074" s="59">
        <v>48203020301</v>
      </c>
      <c r="B3074" s="59" t="s">
        <v>13582</v>
      </c>
      <c r="C3074" s="59">
        <v>3253</v>
      </c>
      <c r="D3074" s="59">
        <v>1139</v>
      </c>
      <c r="E3074" s="161">
        <v>0.35013833384568088</v>
      </c>
      <c r="AR3074" s="5"/>
      <c r="AS3074" s="5"/>
    </row>
    <row r="3075" spans="1:45" x14ac:dyDescent="0.2">
      <c r="A3075" s="59">
        <v>48203020302</v>
      </c>
      <c r="B3075" s="59" t="s">
        <v>13587</v>
      </c>
      <c r="C3075" s="59">
        <v>2103</v>
      </c>
      <c r="D3075" s="59">
        <v>372</v>
      </c>
      <c r="E3075" s="161">
        <v>0.17689015691868759</v>
      </c>
      <c r="AR3075" s="5"/>
      <c r="AS3075" s="5"/>
    </row>
    <row r="3076" spans="1:45" x14ac:dyDescent="0.2">
      <c r="A3076" s="59">
        <v>48203020401</v>
      </c>
      <c r="B3076" s="59" t="s">
        <v>13588</v>
      </c>
      <c r="C3076" s="59">
        <v>2239</v>
      </c>
      <c r="D3076" s="59">
        <v>359</v>
      </c>
      <c r="E3076" s="161">
        <v>0.16033943724877178</v>
      </c>
      <c r="AR3076" s="5"/>
      <c r="AS3076" s="5"/>
    </row>
    <row r="3077" spans="1:45" x14ac:dyDescent="0.2">
      <c r="A3077" s="59">
        <v>48203020402</v>
      </c>
      <c r="B3077" s="59" t="s">
        <v>13586</v>
      </c>
      <c r="C3077" s="59">
        <v>2918</v>
      </c>
      <c r="D3077" s="59">
        <v>317</v>
      </c>
      <c r="E3077" s="161">
        <v>0.10863605209047293</v>
      </c>
      <c r="AR3077" s="5"/>
      <c r="AS3077" s="5"/>
    </row>
    <row r="3078" spans="1:45" x14ac:dyDescent="0.2">
      <c r="A3078" s="59">
        <v>48203020501</v>
      </c>
      <c r="B3078" s="59" t="s">
        <v>13589</v>
      </c>
      <c r="C3078" s="59">
        <v>1950</v>
      </c>
      <c r="D3078" s="59">
        <v>250</v>
      </c>
      <c r="E3078" s="161">
        <v>0.12820512820512819</v>
      </c>
      <c r="AR3078" s="5"/>
      <c r="AS3078" s="5"/>
    </row>
    <row r="3079" spans="1:45" x14ac:dyDescent="0.2">
      <c r="A3079" s="59">
        <v>48203020502</v>
      </c>
      <c r="B3079" s="59" t="s">
        <v>13579</v>
      </c>
      <c r="C3079" s="59">
        <v>2776</v>
      </c>
      <c r="D3079" s="59">
        <v>602</v>
      </c>
      <c r="E3079" s="161">
        <v>0.21685878962536023</v>
      </c>
      <c r="AR3079" s="5"/>
      <c r="AS3079" s="5"/>
    </row>
    <row r="3080" spans="1:45" x14ac:dyDescent="0.2">
      <c r="A3080" s="59">
        <v>48203020603</v>
      </c>
      <c r="B3080" s="59" t="s">
        <v>13576</v>
      </c>
      <c r="C3080" s="59">
        <v>3897</v>
      </c>
      <c r="D3080" s="59">
        <v>1528</v>
      </c>
      <c r="E3080" s="161">
        <v>0.39209648447523737</v>
      </c>
      <c r="AR3080" s="5"/>
      <c r="AS3080" s="5"/>
    </row>
    <row r="3081" spans="1:45" x14ac:dyDescent="0.2">
      <c r="A3081" s="59">
        <v>48203020604</v>
      </c>
      <c r="B3081" s="59" t="s">
        <v>13584</v>
      </c>
      <c r="C3081" s="59">
        <v>2542</v>
      </c>
      <c r="D3081" s="59">
        <v>701</v>
      </c>
      <c r="E3081" s="161">
        <v>0.27576711250983477</v>
      </c>
      <c r="AR3081" s="5"/>
      <c r="AS3081" s="5"/>
    </row>
    <row r="3082" spans="1:45" x14ac:dyDescent="0.2">
      <c r="A3082" s="59">
        <v>48203020605</v>
      </c>
      <c r="B3082" s="59" t="s">
        <v>13578</v>
      </c>
      <c r="C3082" s="59">
        <v>4455</v>
      </c>
      <c r="D3082" s="59">
        <v>1103</v>
      </c>
      <c r="E3082" s="161">
        <v>0.24758698092031425</v>
      </c>
      <c r="AR3082" s="5"/>
      <c r="AS3082" s="5"/>
    </row>
    <row r="3083" spans="1:45" x14ac:dyDescent="0.2">
      <c r="A3083" s="59">
        <v>48203020606</v>
      </c>
      <c r="B3083" s="59" t="s">
        <v>13577</v>
      </c>
      <c r="C3083" s="59">
        <v>3823</v>
      </c>
      <c r="D3083" s="59">
        <v>1474</v>
      </c>
      <c r="E3083" s="161">
        <v>0.38556107768767983</v>
      </c>
      <c r="AR3083" s="5"/>
      <c r="AS3083" s="5"/>
    </row>
    <row r="3084" spans="1:45" x14ac:dyDescent="0.2">
      <c r="A3084" s="59">
        <v>48205950200</v>
      </c>
      <c r="B3084" s="59" t="s">
        <v>13590</v>
      </c>
      <c r="C3084" s="59">
        <v>4273</v>
      </c>
      <c r="D3084" s="59">
        <v>929</v>
      </c>
      <c r="E3084" s="161">
        <v>0.21741165457523987</v>
      </c>
      <c r="AR3084" s="5"/>
      <c r="AS3084" s="5"/>
    </row>
    <row r="3085" spans="1:45" x14ac:dyDescent="0.2">
      <c r="A3085" s="59">
        <v>48207950300</v>
      </c>
      <c r="B3085" s="59" t="s">
        <v>13591</v>
      </c>
      <c r="C3085" s="59">
        <v>2484</v>
      </c>
      <c r="D3085" s="59">
        <v>404</v>
      </c>
      <c r="E3085" s="161">
        <v>0.16264090177133655</v>
      </c>
      <c r="AR3085" s="5"/>
      <c r="AS3085" s="5"/>
    </row>
    <row r="3086" spans="1:45" x14ac:dyDescent="0.2">
      <c r="A3086" s="59">
        <v>48207950400</v>
      </c>
      <c r="B3086" s="59" t="s">
        <v>13592</v>
      </c>
      <c r="C3086" s="59">
        <v>1524</v>
      </c>
      <c r="D3086" s="59">
        <v>292</v>
      </c>
      <c r="E3086" s="161">
        <v>0.19160104986876642</v>
      </c>
      <c r="AR3086" s="5"/>
      <c r="AS3086" s="5"/>
    </row>
    <row r="3087" spans="1:45" x14ac:dyDescent="0.2">
      <c r="A3087" s="59">
        <v>48209010100</v>
      </c>
      <c r="B3087" s="59" t="s">
        <v>9167</v>
      </c>
      <c r="C3087" s="59">
        <v>1255</v>
      </c>
      <c r="D3087" s="59">
        <v>780</v>
      </c>
      <c r="E3087" s="161">
        <v>0.62151394422310757</v>
      </c>
      <c r="AR3087" s="5"/>
      <c r="AS3087" s="5"/>
    </row>
    <row r="3088" spans="1:45" x14ac:dyDescent="0.2">
      <c r="A3088" s="59">
        <v>48209010200</v>
      </c>
      <c r="B3088" s="59" t="s">
        <v>9174</v>
      </c>
      <c r="C3088" s="59">
        <v>639</v>
      </c>
      <c r="D3088" s="59">
        <v>354</v>
      </c>
      <c r="E3088" s="161">
        <v>0.5539906103286385</v>
      </c>
      <c r="AR3088" s="5"/>
      <c r="AS3088" s="5"/>
    </row>
    <row r="3089" spans="1:45" x14ac:dyDescent="0.2">
      <c r="A3089" s="59">
        <v>48209010302</v>
      </c>
      <c r="B3089" s="59" t="s">
        <v>9148</v>
      </c>
      <c r="C3089" s="59">
        <v>3189</v>
      </c>
      <c r="D3089" s="59">
        <v>878</v>
      </c>
      <c r="E3089" s="161">
        <v>0.27532141737221699</v>
      </c>
      <c r="AR3089" s="5"/>
      <c r="AS3089" s="5"/>
    </row>
    <row r="3090" spans="1:45" x14ac:dyDescent="0.2">
      <c r="A3090" s="59">
        <v>48209010303</v>
      </c>
      <c r="B3090" s="59" t="s">
        <v>9159</v>
      </c>
      <c r="C3090" s="59">
        <v>3964</v>
      </c>
      <c r="D3090" s="59">
        <v>1050</v>
      </c>
      <c r="E3090" s="161">
        <v>0.26488395560040362</v>
      </c>
      <c r="AR3090" s="5"/>
      <c r="AS3090" s="5"/>
    </row>
    <row r="3091" spans="1:45" x14ac:dyDescent="0.2">
      <c r="A3091" s="59">
        <v>48209010304</v>
      </c>
      <c r="B3091" s="59" t="s">
        <v>9175</v>
      </c>
      <c r="C3091" s="59">
        <v>3163</v>
      </c>
      <c r="D3091" s="59">
        <v>806</v>
      </c>
      <c r="E3091" s="161">
        <v>0.2548213721150806</v>
      </c>
      <c r="AR3091" s="5"/>
      <c r="AS3091" s="5"/>
    </row>
    <row r="3092" spans="1:45" x14ac:dyDescent="0.2">
      <c r="A3092" s="59">
        <v>48209010400</v>
      </c>
      <c r="B3092" s="59" t="s">
        <v>9109</v>
      </c>
      <c r="C3092" s="59">
        <v>6792</v>
      </c>
      <c r="D3092" s="59">
        <v>2045</v>
      </c>
      <c r="E3092" s="161">
        <v>0.30108951707891635</v>
      </c>
      <c r="AR3092" s="5"/>
      <c r="AS3092" s="5"/>
    </row>
    <row r="3093" spans="1:45" x14ac:dyDescent="0.2">
      <c r="A3093" s="59">
        <v>48209010500</v>
      </c>
      <c r="B3093" s="59" t="s">
        <v>9165</v>
      </c>
      <c r="C3093" s="59">
        <v>3321</v>
      </c>
      <c r="D3093" s="59">
        <v>983</v>
      </c>
      <c r="E3093" s="161">
        <v>0.29599518217404397</v>
      </c>
      <c r="AR3093" s="5"/>
      <c r="AS3093" s="5"/>
    </row>
    <row r="3094" spans="1:45" x14ac:dyDescent="0.2">
      <c r="A3094" s="59">
        <v>48209010600</v>
      </c>
      <c r="B3094" s="59" t="s">
        <v>8975</v>
      </c>
      <c r="C3094" s="59">
        <v>8219</v>
      </c>
      <c r="D3094" s="59">
        <v>4010</v>
      </c>
      <c r="E3094" s="161">
        <v>0.48789390436792796</v>
      </c>
      <c r="AR3094" s="5"/>
      <c r="AS3094" s="5"/>
    </row>
    <row r="3095" spans="1:45" x14ac:dyDescent="0.2">
      <c r="A3095" s="59">
        <v>48209010701</v>
      </c>
      <c r="B3095" s="59" t="s">
        <v>9164</v>
      </c>
      <c r="C3095" s="59">
        <v>3752</v>
      </c>
      <c r="D3095" s="59">
        <v>1949</v>
      </c>
      <c r="E3095" s="161">
        <v>0.51945628997867799</v>
      </c>
      <c r="AR3095" s="5"/>
      <c r="AS3095" s="5"/>
    </row>
    <row r="3096" spans="1:45" x14ac:dyDescent="0.2">
      <c r="A3096" s="59">
        <v>48209010702</v>
      </c>
      <c r="B3096" s="59" t="s">
        <v>9065</v>
      </c>
      <c r="C3096" s="59">
        <v>1551</v>
      </c>
      <c r="D3096" s="59">
        <v>568</v>
      </c>
      <c r="E3096" s="161">
        <v>0.36621534493874919</v>
      </c>
      <c r="AR3096" s="5"/>
      <c r="AS3096" s="5"/>
    </row>
    <row r="3097" spans="1:45" x14ac:dyDescent="0.2">
      <c r="A3097" s="59">
        <v>48209010803</v>
      </c>
      <c r="B3097" s="59" t="s">
        <v>9003</v>
      </c>
      <c r="C3097" s="59">
        <v>3443</v>
      </c>
      <c r="D3097" s="59">
        <v>1682</v>
      </c>
      <c r="E3097" s="161">
        <v>0.48852744699390066</v>
      </c>
      <c r="AR3097" s="5"/>
      <c r="AS3097" s="5"/>
    </row>
    <row r="3098" spans="1:45" x14ac:dyDescent="0.2">
      <c r="A3098" s="59">
        <v>48209010804</v>
      </c>
      <c r="B3098" s="59" t="s">
        <v>8936</v>
      </c>
      <c r="C3098" s="59">
        <v>6714</v>
      </c>
      <c r="D3098" s="59">
        <v>3417</v>
      </c>
      <c r="E3098" s="161">
        <v>0.50893655049151032</v>
      </c>
      <c r="AR3098" s="5"/>
      <c r="AS3098" s="5"/>
    </row>
    <row r="3099" spans="1:45" x14ac:dyDescent="0.2">
      <c r="A3099" s="59">
        <v>48209010805</v>
      </c>
      <c r="B3099" s="59" t="s">
        <v>8830</v>
      </c>
      <c r="C3099" s="59">
        <v>5755</v>
      </c>
      <c r="D3099" s="59">
        <v>4045</v>
      </c>
      <c r="E3099" s="161">
        <v>0.70286707211120769</v>
      </c>
      <c r="AR3099" s="5"/>
      <c r="AS3099" s="5"/>
    </row>
    <row r="3100" spans="1:45" x14ac:dyDescent="0.2">
      <c r="A3100" s="59">
        <v>48209010806</v>
      </c>
      <c r="B3100" s="59" t="s">
        <v>8832</v>
      </c>
      <c r="C3100" s="59">
        <v>3205</v>
      </c>
      <c r="D3100" s="59">
        <v>1834</v>
      </c>
      <c r="E3100" s="161">
        <v>0.57223088923556942</v>
      </c>
      <c r="AR3100" s="5"/>
      <c r="AS3100" s="5"/>
    </row>
    <row r="3101" spans="1:45" x14ac:dyDescent="0.2">
      <c r="A3101" s="59">
        <v>48209010807</v>
      </c>
      <c r="B3101" s="59" t="s">
        <v>8907</v>
      </c>
      <c r="C3101" s="59">
        <v>1889</v>
      </c>
      <c r="D3101" s="59">
        <v>905</v>
      </c>
      <c r="E3101" s="161">
        <v>0.47908946532556906</v>
      </c>
      <c r="AR3101" s="5"/>
      <c r="AS3101" s="5"/>
    </row>
    <row r="3102" spans="1:45" x14ac:dyDescent="0.2">
      <c r="A3102" s="59">
        <v>48209010808</v>
      </c>
      <c r="B3102" s="59" t="s">
        <v>8906</v>
      </c>
      <c r="C3102" s="59">
        <v>4040</v>
      </c>
      <c r="D3102" s="59">
        <v>1960</v>
      </c>
      <c r="E3102" s="161">
        <v>0.48514851485148514</v>
      </c>
      <c r="AR3102" s="5"/>
      <c r="AS3102" s="5"/>
    </row>
    <row r="3103" spans="1:45" x14ac:dyDescent="0.2">
      <c r="A3103" s="59">
        <v>48209010809</v>
      </c>
      <c r="B3103" s="59" t="s">
        <v>8855</v>
      </c>
      <c r="C3103" s="59">
        <v>4166</v>
      </c>
      <c r="D3103" s="59">
        <v>2460</v>
      </c>
      <c r="E3103" s="161">
        <v>0.59049447911665864</v>
      </c>
      <c r="AR3103" s="5"/>
      <c r="AS3103" s="5"/>
    </row>
    <row r="3104" spans="1:45" x14ac:dyDescent="0.2">
      <c r="A3104" s="59">
        <v>48209010901</v>
      </c>
      <c r="B3104" s="59" t="s">
        <v>8843</v>
      </c>
      <c r="C3104" s="59">
        <v>5829</v>
      </c>
      <c r="D3104" s="59">
        <v>3674</v>
      </c>
      <c r="E3104" s="161">
        <v>0.63029679190255616</v>
      </c>
      <c r="AR3104" s="5"/>
      <c r="AS3104" s="5"/>
    </row>
    <row r="3105" spans="1:45" x14ac:dyDescent="0.2">
      <c r="A3105" s="59">
        <v>48209010902</v>
      </c>
      <c r="B3105" s="59" t="s">
        <v>8897</v>
      </c>
      <c r="C3105" s="59">
        <v>11540</v>
      </c>
      <c r="D3105" s="59">
        <v>6480</v>
      </c>
      <c r="E3105" s="161">
        <v>0.56152512998266901</v>
      </c>
      <c r="AR3105" s="5"/>
      <c r="AS3105" s="5"/>
    </row>
    <row r="3106" spans="1:45" x14ac:dyDescent="0.2">
      <c r="A3106" s="59">
        <v>48209010905</v>
      </c>
      <c r="B3106" s="59" t="s">
        <v>8929</v>
      </c>
      <c r="C3106" s="59">
        <v>5543</v>
      </c>
      <c r="D3106" s="59">
        <v>2830</v>
      </c>
      <c r="E3106" s="161">
        <v>0.51055385170485301</v>
      </c>
      <c r="AR3106" s="5"/>
      <c r="AS3106" s="5"/>
    </row>
    <row r="3107" spans="1:45" x14ac:dyDescent="0.2">
      <c r="A3107" s="59">
        <v>48209010906</v>
      </c>
      <c r="B3107" s="59" t="s">
        <v>8969</v>
      </c>
      <c r="C3107" s="59">
        <v>10831</v>
      </c>
      <c r="D3107" s="59">
        <v>3523</v>
      </c>
      <c r="E3107" s="161">
        <v>0.32527005816637428</v>
      </c>
      <c r="AR3107" s="5"/>
      <c r="AS3107" s="5"/>
    </row>
    <row r="3108" spans="1:45" x14ac:dyDescent="0.2">
      <c r="A3108" s="59">
        <v>48209010907</v>
      </c>
      <c r="B3108" s="59" t="s">
        <v>9068</v>
      </c>
      <c r="C3108" s="59">
        <v>8079</v>
      </c>
      <c r="D3108" s="59">
        <v>1690</v>
      </c>
      <c r="E3108" s="161">
        <v>0.20918430498824112</v>
      </c>
      <c r="AR3108" s="5"/>
      <c r="AS3108" s="5"/>
    </row>
    <row r="3109" spans="1:45" x14ac:dyDescent="0.2">
      <c r="A3109" s="59">
        <v>48209010908</v>
      </c>
      <c r="B3109" s="59" t="s">
        <v>9013</v>
      </c>
      <c r="C3109" s="59">
        <v>9420</v>
      </c>
      <c r="D3109" s="59">
        <v>3162</v>
      </c>
      <c r="E3109" s="161">
        <v>0.33566878980891718</v>
      </c>
      <c r="AR3109" s="5"/>
      <c r="AS3109" s="5"/>
    </row>
    <row r="3110" spans="1:45" x14ac:dyDescent="0.2">
      <c r="A3110" s="59">
        <v>48209010909</v>
      </c>
      <c r="B3110" s="59" t="s">
        <v>8917</v>
      </c>
      <c r="C3110" s="59">
        <v>5108</v>
      </c>
      <c r="D3110" s="59">
        <v>2374</v>
      </c>
      <c r="E3110" s="161">
        <v>0.4647611589663273</v>
      </c>
      <c r="AR3110" s="5"/>
      <c r="AS3110" s="5"/>
    </row>
    <row r="3111" spans="1:45" x14ac:dyDescent="0.2">
      <c r="A3111" s="59">
        <v>48209010910</v>
      </c>
      <c r="B3111" s="59" t="s">
        <v>8950</v>
      </c>
      <c r="C3111" s="59">
        <v>6451</v>
      </c>
      <c r="D3111" s="59">
        <v>1832</v>
      </c>
      <c r="E3111" s="161">
        <v>0.28398697876298246</v>
      </c>
      <c r="AR3111" s="5"/>
      <c r="AS3111" s="5"/>
    </row>
    <row r="3112" spans="1:45" x14ac:dyDescent="0.2">
      <c r="A3112" s="59">
        <v>48211950300</v>
      </c>
      <c r="B3112" s="59" t="s">
        <v>13593</v>
      </c>
      <c r="C3112" s="59">
        <v>2428</v>
      </c>
      <c r="D3112" s="59">
        <v>682</v>
      </c>
      <c r="E3112" s="161">
        <v>0.28088962108731469</v>
      </c>
      <c r="AR3112" s="5"/>
      <c r="AS3112" s="5"/>
    </row>
    <row r="3113" spans="1:45" x14ac:dyDescent="0.2">
      <c r="A3113" s="59">
        <v>48213950100</v>
      </c>
      <c r="B3113" s="59" t="s">
        <v>13595</v>
      </c>
      <c r="C3113" s="59">
        <v>4960</v>
      </c>
      <c r="D3113" s="59">
        <v>1344</v>
      </c>
      <c r="E3113" s="161">
        <v>0.2709677419354839</v>
      </c>
      <c r="AR3113" s="5"/>
      <c r="AS3113" s="5"/>
    </row>
    <row r="3114" spans="1:45" x14ac:dyDescent="0.2">
      <c r="A3114" s="59">
        <v>48213950200</v>
      </c>
      <c r="B3114" s="59" t="s">
        <v>13602</v>
      </c>
      <c r="C3114" s="59">
        <v>3407</v>
      </c>
      <c r="D3114" s="59">
        <v>918</v>
      </c>
      <c r="E3114" s="161">
        <v>0.26944525975931904</v>
      </c>
      <c r="AR3114" s="5"/>
      <c r="AS3114" s="5"/>
    </row>
    <row r="3115" spans="1:45" x14ac:dyDescent="0.2">
      <c r="A3115" s="59">
        <v>48213950300</v>
      </c>
      <c r="B3115" s="59" t="s">
        <v>13599</v>
      </c>
      <c r="C3115" s="59">
        <v>5729</v>
      </c>
      <c r="D3115" s="59">
        <v>1899</v>
      </c>
      <c r="E3115" s="161">
        <v>0.33147146098795599</v>
      </c>
      <c r="AR3115" s="5"/>
      <c r="AS3115" s="5"/>
    </row>
    <row r="3116" spans="1:45" x14ac:dyDescent="0.2">
      <c r="A3116" s="59">
        <v>48213950400</v>
      </c>
      <c r="B3116" s="59" t="s">
        <v>13596</v>
      </c>
      <c r="C3116" s="59">
        <v>3219</v>
      </c>
      <c r="D3116" s="59">
        <v>720</v>
      </c>
      <c r="E3116" s="161">
        <v>0.22367194780987884</v>
      </c>
      <c r="AR3116" s="5"/>
      <c r="AS3116" s="5"/>
    </row>
    <row r="3117" spans="1:45" x14ac:dyDescent="0.2">
      <c r="A3117" s="59">
        <v>48213950500</v>
      </c>
      <c r="B3117" s="59" t="s">
        <v>13597</v>
      </c>
      <c r="C3117" s="59">
        <v>1744</v>
      </c>
      <c r="D3117" s="59">
        <v>350</v>
      </c>
      <c r="E3117" s="161">
        <v>0.2006880733944954</v>
      </c>
      <c r="AR3117" s="5"/>
      <c r="AS3117" s="5"/>
    </row>
    <row r="3118" spans="1:45" x14ac:dyDescent="0.2">
      <c r="A3118" s="59">
        <v>48213950601</v>
      </c>
      <c r="B3118" s="59" t="s">
        <v>13611</v>
      </c>
      <c r="C3118" s="59">
        <v>3061</v>
      </c>
      <c r="D3118" s="59">
        <v>426</v>
      </c>
      <c r="E3118" s="161">
        <v>0.1391702058150931</v>
      </c>
      <c r="AR3118" s="5"/>
      <c r="AS3118" s="5"/>
    </row>
    <row r="3119" spans="1:45" x14ac:dyDescent="0.2">
      <c r="A3119" s="59">
        <v>48213950602</v>
      </c>
      <c r="B3119" s="59" t="s">
        <v>13608</v>
      </c>
      <c r="C3119" s="59">
        <v>3785</v>
      </c>
      <c r="D3119" s="59">
        <v>922</v>
      </c>
      <c r="E3119" s="161">
        <v>0.24359313077939235</v>
      </c>
      <c r="AR3119" s="5"/>
      <c r="AS3119" s="5"/>
    </row>
    <row r="3120" spans="1:45" x14ac:dyDescent="0.2">
      <c r="A3120" s="59">
        <v>48213950700</v>
      </c>
      <c r="B3120" s="59" t="s">
        <v>13609</v>
      </c>
      <c r="C3120" s="59">
        <v>3092</v>
      </c>
      <c r="D3120" s="59">
        <v>435</v>
      </c>
      <c r="E3120" s="161">
        <v>0.14068564036222508</v>
      </c>
      <c r="AR3120" s="5"/>
      <c r="AS3120" s="5"/>
    </row>
    <row r="3121" spans="1:45" x14ac:dyDescent="0.2">
      <c r="A3121" s="59">
        <v>48213950800</v>
      </c>
      <c r="B3121" s="59" t="s">
        <v>13603</v>
      </c>
      <c r="C3121" s="59">
        <v>4089</v>
      </c>
      <c r="D3121" s="59">
        <v>840</v>
      </c>
      <c r="E3121" s="161">
        <v>0.20542920029347028</v>
      </c>
      <c r="AR3121" s="5"/>
      <c r="AS3121" s="5"/>
    </row>
    <row r="3122" spans="1:45" x14ac:dyDescent="0.2">
      <c r="A3122" s="59">
        <v>48213950901</v>
      </c>
      <c r="B3122" s="59" t="s">
        <v>13604</v>
      </c>
      <c r="C3122" s="59">
        <v>4075</v>
      </c>
      <c r="D3122" s="59">
        <v>832</v>
      </c>
      <c r="E3122" s="161">
        <v>0.20417177914110429</v>
      </c>
      <c r="AR3122" s="5"/>
      <c r="AS3122" s="5"/>
    </row>
    <row r="3123" spans="1:45" x14ac:dyDescent="0.2">
      <c r="A3123" s="59">
        <v>48213950902</v>
      </c>
      <c r="B3123" s="59" t="s">
        <v>13607</v>
      </c>
      <c r="C3123" s="59">
        <v>1618</v>
      </c>
      <c r="D3123" s="59">
        <v>470</v>
      </c>
      <c r="E3123" s="161">
        <v>0.29048207663782449</v>
      </c>
      <c r="AR3123" s="5"/>
      <c r="AS3123" s="5"/>
    </row>
    <row r="3124" spans="1:45" x14ac:dyDescent="0.2">
      <c r="A3124" s="59">
        <v>48213950903</v>
      </c>
      <c r="B3124" s="59" t="s">
        <v>13594</v>
      </c>
      <c r="C3124" s="59">
        <v>1899</v>
      </c>
      <c r="D3124" s="59">
        <v>536</v>
      </c>
      <c r="E3124" s="161">
        <v>0.28225381779884151</v>
      </c>
      <c r="AR3124" s="5"/>
      <c r="AS3124" s="5"/>
    </row>
    <row r="3125" spans="1:45" x14ac:dyDescent="0.2">
      <c r="A3125" s="59">
        <v>48213951000</v>
      </c>
      <c r="B3125" s="59" t="s">
        <v>13610</v>
      </c>
      <c r="C3125" s="59">
        <v>1592</v>
      </c>
      <c r="D3125" s="59">
        <v>181</v>
      </c>
      <c r="E3125" s="161">
        <v>0.11369346733668342</v>
      </c>
      <c r="AR3125" s="5"/>
      <c r="AS3125" s="5"/>
    </row>
    <row r="3126" spans="1:45" x14ac:dyDescent="0.2">
      <c r="A3126" s="59">
        <v>48213951100</v>
      </c>
      <c r="B3126" s="59" t="s">
        <v>13605</v>
      </c>
      <c r="C3126" s="59">
        <v>2603</v>
      </c>
      <c r="D3126" s="59">
        <v>617</v>
      </c>
      <c r="E3126" s="161">
        <v>0.23703419131771034</v>
      </c>
      <c r="AR3126" s="5"/>
      <c r="AS3126" s="5"/>
    </row>
    <row r="3127" spans="1:45" x14ac:dyDescent="0.2">
      <c r="A3127" s="59">
        <v>48213951200</v>
      </c>
      <c r="B3127" s="59" t="s">
        <v>13612</v>
      </c>
      <c r="C3127" s="59">
        <v>3542</v>
      </c>
      <c r="D3127" s="59">
        <v>578</v>
      </c>
      <c r="E3127" s="161">
        <v>0.16318464144551101</v>
      </c>
      <c r="AR3127" s="5"/>
      <c r="AS3127" s="5"/>
    </row>
    <row r="3128" spans="1:45" x14ac:dyDescent="0.2">
      <c r="A3128" s="59">
        <v>48213951300</v>
      </c>
      <c r="B3128" s="59" t="s">
        <v>13606</v>
      </c>
      <c r="C3128" s="59">
        <v>3718</v>
      </c>
      <c r="D3128" s="59">
        <v>1477</v>
      </c>
      <c r="E3128" s="161">
        <v>0.39725658956428189</v>
      </c>
      <c r="AR3128" s="5"/>
      <c r="AS3128" s="5"/>
    </row>
    <row r="3129" spans="1:45" x14ac:dyDescent="0.2">
      <c r="A3129" s="59">
        <v>48213951400</v>
      </c>
      <c r="B3129" s="59" t="s">
        <v>13600</v>
      </c>
      <c r="C3129" s="59">
        <v>5108</v>
      </c>
      <c r="D3129" s="59">
        <v>1181</v>
      </c>
      <c r="E3129" s="161">
        <v>0.2312059514487079</v>
      </c>
      <c r="AR3129" s="5"/>
      <c r="AS3129" s="5"/>
    </row>
    <row r="3130" spans="1:45" x14ac:dyDescent="0.2">
      <c r="A3130" s="59">
        <v>48215020101</v>
      </c>
      <c r="B3130" s="59" t="s">
        <v>12524</v>
      </c>
      <c r="C3130" s="59">
        <v>3490</v>
      </c>
      <c r="D3130" s="59">
        <v>298</v>
      </c>
      <c r="E3130" s="161">
        <v>8.5386819484240692E-2</v>
      </c>
      <c r="AR3130" s="5"/>
      <c r="AS3130" s="5"/>
    </row>
    <row r="3131" spans="1:45" x14ac:dyDescent="0.2">
      <c r="A3131" s="59">
        <v>48215020102</v>
      </c>
      <c r="B3131" s="59" t="s">
        <v>12472</v>
      </c>
      <c r="C3131" s="59">
        <v>5500</v>
      </c>
      <c r="D3131" s="59">
        <v>851</v>
      </c>
      <c r="E3131" s="161">
        <v>0.15472727272727274</v>
      </c>
      <c r="AR3131" s="5"/>
      <c r="AS3131" s="5"/>
    </row>
    <row r="3132" spans="1:45" x14ac:dyDescent="0.2">
      <c r="A3132" s="59">
        <v>48215020201</v>
      </c>
      <c r="B3132" s="59" t="s">
        <v>12471</v>
      </c>
      <c r="C3132" s="59">
        <v>4740</v>
      </c>
      <c r="D3132" s="59">
        <v>829</v>
      </c>
      <c r="E3132" s="161">
        <v>0.1748945147679325</v>
      </c>
      <c r="AR3132" s="5"/>
      <c r="AS3132" s="5"/>
    </row>
    <row r="3133" spans="1:45" x14ac:dyDescent="0.2">
      <c r="A3133" s="59">
        <v>48215020202</v>
      </c>
      <c r="B3133" s="59" t="s">
        <v>12473</v>
      </c>
      <c r="C3133" s="59">
        <v>3899</v>
      </c>
      <c r="D3133" s="59">
        <v>657</v>
      </c>
      <c r="E3133" s="161">
        <v>0.1685047448063606</v>
      </c>
      <c r="AR3133" s="5"/>
      <c r="AS3133" s="5"/>
    </row>
    <row r="3134" spans="1:45" x14ac:dyDescent="0.2">
      <c r="A3134" s="59">
        <v>48215020204</v>
      </c>
      <c r="B3134" s="59" t="s">
        <v>12483</v>
      </c>
      <c r="C3134" s="59">
        <v>4969</v>
      </c>
      <c r="D3134" s="59">
        <v>818</v>
      </c>
      <c r="E3134" s="161">
        <v>0.16462064801770981</v>
      </c>
      <c r="AR3134" s="5"/>
      <c r="AS3134" s="5"/>
    </row>
    <row r="3135" spans="1:45" x14ac:dyDescent="0.2">
      <c r="A3135" s="59">
        <v>48215020205</v>
      </c>
      <c r="B3135" s="59" t="s">
        <v>12481</v>
      </c>
      <c r="C3135" s="59">
        <v>3171</v>
      </c>
      <c r="D3135" s="59">
        <v>683</v>
      </c>
      <c r="E3135" s="161">
        <v>0.21538946704509618</v>
      </c>
      <c r="AR3135" s="5"/>
      <c r="AS3135" s="5"/>
    </row>
    <row r="3136" spans="1:45" x14ac:dyDescent="0.2">
      <c r="A3136" s="59">
        <v>48215020301</v>
      </c>
      <c r="B3136" s="59" t="s">
        <v>12432</v>
      </c>
      <c r="C3136" s="59">
        <v>6467</v>
      </c>
      <c r="D3136" s="59">
        <v>3031</v>
      </c>
      <c r="E3136" s="161">
        <v>0.46868718107314056</v>
      </c>
      <c r="AR3136" s="5"/>
      <c r="AS3136" s="5"/>
    </row>
    <row r="3137" spans="1:45" x14ac:dyDescent="0.2">
      <c r="A3137" s="59">
        <v>48215020302</v>
      </c>
      <c r="B3137" s="59" t="s">
        <v>12442</v>
      </c>
      <c r="C3137" s="59">
        <v>5861</v>
      </c>
      <c r="D3137" s="59">
        <v>2577</v>
      </c>
      <c r="E3137" s="161">
        <v>0.43968606039924929</v>
      </c>
      <c r="AR3137" s="5"/>
      <c r="AS3137" s="5"/>
    </row>
    <row r="3138" spans="1:45" x14ac:dyDescent="0.2">
      <c r="A3138" s="59">
        <v>48215020402</v>
      </c>
      <c r="B3138" s="59" t="s">
        <v>12429</v>
      </c>
      <c r="C3138" s="59">
        <v>5651</v>
      </c>
      <c r="D3138" s="59">
        <v>3289</v>
      </c>
      <c r="E3138" s="161">
        <v>0.58202088125995399</v>
      </c>
      <c r="AR3138" s="5"/>
      <c r="AS3138" s="5"/>
    </row>
    <row r="3139" spans="1:45" x14ac:dyDescent="0.2">
      <c r="A3139" s="59">
        <v>48215020403</v>
      </c>
      <c r="B3139" s="59" t="s">
        <v>12532</v>
      </c>
      <c r="C3139" s="59">
        <v>3246</v>
      </c>
      <c r="D3139" s="59">
        <v>731</v>
      </c>
      <c r="E3139" s="161">
        <v>0.22520024645717807</v>
      </c>
      <c r="AR3139" s="5"/>
      <c r="AS3139" s="5"/>
    </row>
    <row r="3140" spans="1:45" x14ac:dyDescent="0.2">
      <c r="A3140" s="59">
        <v>48215020404</v>
      </c>
      <c r="B3140" s="59" t="s">
        <v>12479</v>
      </c>
      <c r="C3140" s="59">
        <v>3907</v>
      </c>
      <c r="D3140" s="59">
        <v>1110</v>
      </c>
      <c r="E3140" s="161">
        <v>0.28410545175326335</v>
      </c>
      <c r="AR3140" s="5"/>
      <c r="AS3140" s="5"/>
    </row>
    <row r="3141" spans="1:45" x14ac:dyDescent="0.2">
      <c r="A3141" s="59">
        <v>48215020501</v>
      </c>
      <c r="B3141" s="59" t="s">
        <v>12520</v>
      </c>
      <c r="C3141" s="59">
        <v>3317</v>
      </c>
      <c r="D3141" s="59">
        <v>775</v>
      </c>
      <c r="E3141" s="161">
        <v>0.23364485981308411</v>
      </c>
      <c r="AR3141" s="5"/>
      <c r="AS3141" s="5"/>
    </row>
    <row r="3142" spans="1:45" x14ac:dyDescent="0.2">
      <c r="A3142" s="59">
        <v>48215020503</v>
      </c>
      <c r="B3142" s="59" t="s">
        <v>12480</v>
      </c>
      <c r="C3142" s="59">
        <v>6100</v>
      </c>
      <c r="D3142" s="59">
        <v>1595</v>
      </c>
      <c r="E3142" s="161">
        <v>0.2614754098360656</v>
      </c>
      <c r="AR3142" s="5"/>
      <c r="AS3142" s="5"/>
    </row>
    <row r="3143" spans="1:45" x14ac:dyDescent="0.2">
      <c r="A3143" s="59">
        <v>48215020504</v>
      </c>
      <c r="B3143" s="59" t="s">
        <v>12484</v>
      </c>
      <c r="C3143" s="59">
        <v>4981</v>
      </c>
      <c r="D3143" s="59">
        <v>1263</v>
      </c>
      <c r="E3143" s="161">
        <v>0.25356354145753862</v>
      </c>
      <c r="AR3143" s="5"/>
      <c r="AS3143" s="5"/>
    </row>
    <row r="3144" spans="1:45" x14ac:dyDescent="0.2">
      <c r="A3144" s="59">
        <v>48215020600</v>
      </c>
      <c r="B3144" s="59" t="s">
        <v>12537</v>
      </c>
      <c r="C3144" s="59">
        <v>1456</v>
      </c>
      <c r="D3144" s="59">
        <v>175</v>
      </c>
      <c r="E3144" s="161">
        <v>0.1201923076923077</v>
      </c>
      <c r="AR3144" s="5"/>
      <c r="AS3144" s="5"/>
    </row>
    <row r="3145" spans="1:45" x14ac:dyDescent="0.2">
      <c r="A3145" s="59">
        <v>48215020701</v>
      </c>
      <c r="B3145" s="59" t="s">
        <v>12440</v>
      </c>
      <c r="C3145" s="59">
        <v>6264</v>
      </c>
      <c r="D3145" s="59">
        <v>2639</v>
      </c>
      <c r="E3145" s="161">
        <v>0.42129629629629628</v>
      </c>
      <c r="AR3145" s="5"/>
      <c r="AS3145" s="5"/>
    </row>
    <row r="3146" spans="1:45" x14ac:dyDescent="0.2">
      <c r="A3146" s="59">
        <v>48215020721</v>
      </c>
      <c r="B3146" s="59" t="s">
        <v>12464</v>
      </c>
      <c r="C3146" s="59">
        <v>5083</v>
      </c>
      <c r="D3146" s="59">
        <v>1561</v>
      </c>
      <c r="E3146" s="161">
        <v>0.30710210505606927</v>
      </c>
      <c r="AR3146" s="5"/>
      <c r="AS3146" s="5"/>
    </row>
    <row r="3147" spans="1:45" x14ac:dyDescent="0.2">
      <c r="A3147" s="59">
        <v>48215020723</v>
      </c>
      <c r="B3147" s="59" t="s">
        <v>12540</v>
      </c>
      <c r="C3147" s="59">
        <v>3363</v>
      </c>
      <c r="D3147" s="59">
        <v>433</v>
      </c>
      <c r="E3147" s="161">
        <v>0.1287540886113589</v>
      </c>
      <c r="AR3147" s="5"/>
      <c r="AS3147" s="5"/>
    </row>
    <row r="3148" spans="1:45" x14ac:dyDescent="0.2">
      <c r="A3148" s="59">
        <v>48215020724</v>
      </c>
      <c r="B3148" s="59" t="s">
        <v>12435</v>
      </c>
      <c r="C3148" s="59">
        <v>2617</v>
      </c>
      <c r="D3148" s="59">
        <v>1145</v>
      </c>
      <c r="E3148" s="161">
        <v>0.43752388230798622</v>
      </c>
      <c r="AR3148" s="5"/>
      <c r="AS3148" s="5"/>
    </row>
    <row r="3149" spans="1:45" x14ac:dyDescent="0.2">
      <c r="A3149" s="59">
        <v>48215020725</v>
      </c>
      <c r="B3149" s="59" t="s">
        <v>12511</v>
      </c>
      <c r="C3149" s="59">
        <v>2658</v>
      </c>
      <c r="D3149" s="59">
        <v>560</v>
      </c>
      <c r="E3149" s="161">
        <v>0.21068472535741159</v>
      </c>
      <c r="AR3149" s="5"/>
      <c r="AS3149" s="5"/>
    </row>
    <row r="3150" spans="1:45" x14ac:dyDescent="0.2">
      <c r="A3150" s="59">
        <v>48215020726</v>
      </c>
      <c r="B3150" s="59" t="s">
        <v>12496</v>
      </c>
      <c r="C3150" s="59">
        <v>4185</v>
      </c>
      <c r="D3150" s="59">
        <v>1672</v>
      </c>
      <c r="E3150" s="161">
        <v>0.39952210274790922</v>
      </c>
      <c r="AR3150" s="5"/>
      <c r="AS3150" s="5"/>
    </row>
    <row r="3151" spans="1:45" x14ac:dyDescent="0.2">
      <c r="A3151" s="59">
        <v>48215020802</v>
      </c>
      <c r="B3151" s="59" t="s">
        <v>12452</v>
      </c>
      <c r="C3151" s="59">
        <v>4528</v>
      </c>
      <c r="D3151" s="59">
        <v>1787</v>
      </c>
      <c r="E3151" s="161">
        <v>0.39465547703180209</v>
      </c>
      <c r="AR3151" s="5"/>
      <c r="AS3151" s="5"/>
    </row>
    <row r="3152" spans="1:45" x14ac:dyDescent="0.2">
      <c r="A3152" s="59">
        <v>48215020803</v>
      </c>
      <c r="B3152" s="59" t="s">
        <v>12438</v>
      </c>
      <c r="C3152" s="59">
        <v>3271</v>
      </c>
      <c r="D3152" s="59">
        <v>1578</v>
      </c>
      <c r="E3152" s="161">
        <v>0.48242127789666767</v>
      </c>
      <c r="AR3152" s="5"/>
      <c r="AS3152" s="5"/>
    </row>
    <row r="3153" spans="1:45" x14ac:dyDescent="0.2">
      <c r="A3153" s="59">
        <v>48215020804</v>
      </c>
      <c r="B3153" s="59" t="s">
        <v>12465</v>
      </c>
      <c r="C3153" s="59">
        <v>2787</v>
      </c>
      <c r="D3153" s="59">
        <v>1047</v>
      </c>
      <c r="E3153" s="161">
        <v>0.37567276641550051</v>
      </c>
      <c r="AR3153" s="5"/>
      <c r="AS3153" s="5"/>
    </row>
    <row r="3154" spans="1:45" x14ac:dyDescent="0.2">
      <c r="A3154" s="59">
        <v>48215020901</v>
      </c>
      <c r="B3154" s="59" t="s">
        <v>12436</v>
      </c>
      <c r="C3154" s="59">
        <v>3749</v>
      </c>
      <c r="D3154" s="59">
        <v>2482</v>
      </c>
      <c r="E3154" s="161">
        <v>0.66204321152307277</v>
      </c>
      <c r="AR3154" s="5"/>
      <c r="AS3154" s="5"/>
    </row>
    <row r="3155" spans="1:45" x14ac:dyDescent="0.2">
      <c r="A3155" s="59">
        <v>48215020903</v>
      </c>
      <c r="B3155" s="59" t="s">
        <v>12447</v>
      </c>
      <c r="C3155" s="59">
        <v>3658</v>
      </c>
      <c r="D3155" s="59">
        <v>1739</v>
      </c>
      <c r="E3155" s="161">
        <v>0.47539639147074902</v>
      </c>
      <c r="AR3155" s="5"/>
      <c r="AS3155" s="5"/>
    </row>
    <row r="3156" spans="1:45" x14ac:dyDescent="0.2">
      <c r="A3156" s="59">
        <v>48215020904</v>
      </c>
      <c r="B3156" s="59" t="s">
        <v>12448</v>
      </c>
      <c r="C3156" s="59">
        <v>3483</v>
      </c>
      <c r="D3156" s="59">
        <v>1471</v>
      </c>
      <c r="E3156" s="161">
        <v>0.42233706574791846</v>
      </c>
      <c r="AR3156" s="5"/>
      <c r="AS3156" s="5"/>
    </row>
    <row r="3157" spans="1:45" x14ac:dyDescent="0.2">
      <c r="A3157" s="59">
        <v>48215021000</v>
      </c>
      <c r="B3157" s="59" t="s">
        <v>12502</v>
      </c>
      <c r="C3157" s="59">
        <v>4274</v>
      </c>
      <c r="D3157" s="59">
        <v>1119</v>
      </c>
      <c r="E3157" s="161">
        <v>0.2618156293869911</v>
      </c>
      <c r="AR3157" s="5"/>
      <c r="AS3157" s="5"/>
    </row>
    <row r="3158" spans="1:45" x14ac:dyDescent="0.2">
      <c r="A3158" s="59">
        <v>48215021100</v>
      </c>
      <c r="B3158" s="59" t="s">
        <v>12542</v>
      </c>
      <c r="C3158" s="59">
        <v>1806</v>
      </c>
      <c r="D3158" s="59">
        <v>181</v>
      </c>
      <c r="E3158" s="161">
        <v>0.10022148394241417</v>
      </c>
      <c r="AR3158" s="5"/>
      <c r="AS3158" s="5"/>
    </row>
    <row r="3159" spans="1:45" x14ac:dyDescent="0.2">
      <c r="A3159" s="59">
        <v>48215021201</v>
      </c>
      <c r="B3159" s="59" t="s">
        <v>12474</v>
      </c>
      <c r="C3159" s="59">
        <v>2299</v>
      </c>
      <c r="D3159" s="59">
        <v>1133</v>
      </c>
      <c r="E3159" s="161">
        <v>0.49282296650717705</v>
      </c>
      <c r="AR3159" s="5"/>
      <c r="AS3159" s="5"/>
    </row>
    <row r="3160" spans="1:45" x14ac:dyDescent="0.2">
      <c r="A3160" s="59">
        <v>48215021202</v>
      </c>
      <c r="B3160" s="59" t="s">
        <v>12443</v>
      </c>
      <c r="C3160" s="59">
        <v>3465</v>
      </c>
      <c r="D3160" s="59">
        <v>1717</v>
      </c>
      <c r="E3160" s="161">
        <v>0.49552669552669554</v>
      </c>
      <c r="AR3160" s="5"/>
      <c r="AS3160" s="5"/>
    </row>
    <row r="3161" spans="1:45" x14ac:dyDescent="0.2">
      <c r="A3161" s="59">
        <v>48215021302</v>
      </c>
      <c r="B3161" s="59" t="s">
        <v>12518</v>
      </c>
      <c r="C3161" s="59">
        <v>7919</v>
      </c>
      <c r="D3161" s="59">
        <v>1151</v>
      </c>
      <c r="E3161" s="161">
        <v>0.14534663467609546</v>
      </c>
      <c r="AR3161" s="5"/>
      <c r="AS3161" s="5"/>
    </row>
    <row r="3162" spans="1:45" x14ac:dyDescent="0.2">
      <c r="A3162" s="59">
        <v>48215021303</v>
      </c>
      <c r="B3162" s="59" t="s">
        <v>12528</v>
      </c>
      <c r="C3162" s="59">
        <v>4943</v>
      </c>
      <c r="D3162" s="59">
        <v>775</v>
      </c>
      <c r="E3162" s="161">
        <v>0.15678737608739632</v>
      </c>
      <c r="AR3162" s="5"/>
      <c r="AS3162" s="5"/>
    </row>
    <row r="3163" spans="1:45" x14ac:dyDescent="0.2">
      <c r="A3163" s="59">
        <v>48215021304</v>
      </c>
      <c r="B3163" s="59" t="s">
        <v>12467</v>
      </c>
      <c r="C3163" s="59">
        <v>3458</v>
      </c>
      <c r="D3163" s="59">
        <v>896</v>
      </c>
      <c r="E3163" s="161">
        <v>0.25910931174089069</v>
      </c>
      <c r="AR3163" s="5"/>
      <c r="AS3163" s="5"/>
    </row>
    <row r="3164" spans="1:45" x14ac:dyDescent="0.2">
      <c r="A3164" s="59">
        <v>48215021305</v>
      </c>
      <c r="B3164" s="59" t="s">
        <v>12459</v>
      </c>
      <c r="C3164" s="59">
        <v>4617</v>
      </c>
      <c r="D3164" s="59">
        <v>1173</v>
      </c>
      <c r="E3164" s="161">
        <v>0.25406107862248212</v>
      </c>
      <c r="AR3164" s="5"/>
      <c r="AS3164" s="5"/>
    </row>
    <row r="3165" spans="1:45" x14ac:dyDescent="0.2">
      <c r="A3165" s="59">
        <v>48215021401</v>
      </c>
      <c r="B3165" s="59" t="s">
        <v>12529</v>
      </c>
      <c r="C3165" s="59">
        <v>3324</v>
      </c>
      <c r="D3165" s="59">
        <v>703</v>
      </c>
      <c r="E3165" s="161">
        <v>0.21149217809867629</v>
      </c>
      <c r="AR3165" s="5"/>
      <c r="AS3165" s="5"/>
    </row>
    <row r="3166" spans="1:45" x14ac:dyDescent="0.2">
      <c r="A3166" s="59">
        <v>48215021403</v>
      </c>
      <c r="B3166" s="59" t="s">
        <v>12458</v>
      </c>
      <c r="C3166" s="59">
        <v>3148</v>
      </c>
      <c r="D3166" s="59">
        <v>1027</v>
      </c>
      <c r="E3166" s="161">
        <v>0.32623888182973315</v>
      </c>
      <c r="AR3166" s="5"/>
      <c r="AS3166" s="5"/>
    </row>
    <row r="3167" spans="1:45" x14ac:dyDescent="0.2">
      <c r="A3167" s="59">
        <v>48215021404</v>
      </c>
      <c r="B3167" s="59" t="s">
        <v>12457</v>
      </c>
      <c r="C3167" s="59">
        <v>6544</v>
      </c>
      <c r="D3167" s="59">
        <v>1757</v>
      </c>
      <c r="E3167" s="161">
        <v>0.26849022004889977</v>
      </c>
      <c r="AR3167" s="5"/>
      <c r="AS3167" s="5"/>
    </row>
    <row r="3168" spans="1:45" x14ac:dyDescent="0.2">
      <c r="A3168" s="59">
        <v>48215021500</v>
      </c>
      <c r="B3168" s="59" t="s">
        <v>12533</v>
      </c>
      <c r="C3168" s="59">
        <v>2399</v>
      </c>
      <c r="D3168" s="59">
        <v>260</v>
      </c>
      <c r="E3168" s="161">
        <v>0.10837849103793247</v>
      </c>
      <c r="AR3168" s="5"/>
      <c r="AS3168" s="5"/>
    </row>
    <row r="3169" spans="1:45" x14ac:dyDescent="0.2">
      <c r="A3169" s="59">
        <v>48215021600</v>
      </c>
      <c r="B3169" s="59" t="s">
        <v>12525</v>
      </c>
      <c r="C3169" s="59">
        <v>2482</v>
      </c>
      <c r="D3169" s="59">
        <v>181</v>
      </c>
      <c r="E3169" s="161">
        <v>7.2925060435132957E-2</v>
      </c>
      <c r="AR3169" s="5"/>
      <c r="AS3169" s="5"/>
    </row>
    <row r="3170" spans="1:45" x14ac:dyDescent="0.2">
      <c r="A3170" s="59">
        <v>48215021701</v>
      </c>
      <c r="B3170" s="59" t="s">
        <v>12475</v>
      </c>
      <c r="C3170" s="59">
        <v>5664</v>
      </c>
      <c r="D3170" s="59">
        <v>1342</v>
      </c>
      <c r="E3170" s="161">
        <v>0.23693502824858756</v>
      </c>
      <c r="AR3170" s="5"/>
      <c r="AS3170" s="5"/>
    </row>
    <row r="3171" spans="1:45" x14ac:dyDescent="0.2">
      <c r="A3171" s="59">
        <v>48215021702</v>
      </c>
      <c r="B3171" s="59" t="s">
        <v>12453</v>
      </c>
      <c r="C3171" s="59">
        <v>7060</v>
      </c>
      <c r="D3171" s="59">
        <v>1349</v>
      </c>
      <c r="E3171" s="161">
        <v>0.19107648725212464</v>
      </c>
      <c r="AR3171" s="5"/>
      <c r="AS3171" s="5"/>
    </row>
    <row r="3172" spans="1:45" x14ac:dyDescent="0.2">
      <c r="A3172" s="59">
        <v>48215021803</v>
      </c>
      <c r="B3172" s="59" t="s">
        <v>12478</v>
      </c>
      <c r="C3172" s="59">
        <v>2993</v>
      </c>
      <c r="D3172" s="59">
        <v>378</v>
      </c>
      <c r="E3172" s="161">
        <v>0.12629468760441029</v>
      </c>
      <c r="AR3172" s="5"/>
      <c r="AS3172" s="5"/>
    </row>
    <row r="3173" spans="1:45" x14ac:dyDescent="0.2">
      <c r="A3173" s="59">
        <v>48215021804</v>
      </c>
      <c r="B3173" s="59" t="s">
        <v>12536</v>
      </c>
      <c r="C3173" s="59">
        <v>2442</v>
      </c>
      <c r="D3173" s="59">
        <v>364</v>
      </c>
      <c r="E3173" s="161">
        <v>0.14905814905814907</v>
      </c>
      <c r="AR3173" s="5"/>
      <c r="AS3173" s="5"/>
    </row>
    <row r="3174" spans="1:45" x14ac:dyDescent="0.2">
      <c r="A3174" s="59">
        <v>48215021805</v>
      </c>
      <c r="B3174" s="59" t="s">
        <v>12477</v>
      </c>
      <c r="C3174" s="59">
        <v>5569</v>
      </c>
      <c r="D3174" s="59">
        <v>834</v>
      </c>
      <c r="E3174" s="161">
        <v>0.1497575866403304</v>
      </c>
      <c r="AR3174" s="5"/>
      <c r="AS3174" s="5"/>
    </row>
    <row r="3175" spans="1:45" x14ac:dyDescent="0.2">
      <c r="A3175" s="59">
        <v>48215021806</v>
      </c>
      <c r="B3175" s="59" t="s">
        <v>12482</v>
      </c>
      <c r="C3175" s="59">
        <v>4249</v>
      </c>
      <c r="D3175" s="59">
        <v>576</v>
      </c>
      <c r="E3175" s="161">
        <v>0.13556130854318663</v>
      </c>
      <c r="AR3175" s="5"/>
      <c r="AS3175" s="5"/>
    </row>
    <row r="3176" spans="1:45" x14ac:dyDescent="0.2">
      <c r="A3176" s="59">
        <v>48215021901</v>
      </c>
      <c r="B3176" s="59" t="s">
        <v>12461</v>
      </c>
      <c r="C3176" s="59">
        <v>5249</v>
      </c>
      <c r="D3176" s="59">
        <v>728</v>
      </c>
      <c r="E3176" s="161">
        <v>0.13869308439702802</v>
      </c>
      <c r="AR3176" s="5"/>
      <c r="AS3176" s="5"/>
    </row>
    <row r="3177" spans="1:45" x14ac:dyDescent="0.2">
      <c r="A3177" s="59">
        <v>48215021903</v>
      </c>
      <c r="B3177" s="59" t="s">
        <v>12509</v>
      </c>
      <c r="C3177" s="59">
        <v>2966</v>
      </c>
      <c r="D3177" s="59">
        <v>446</v>
      </c>
      <c r="E3177" s="161">
        <v>0.15037086985839515</v>
      </c>
      <c r="AR3177" s="5"/>
      <c r="AS3177" s="5"/>
    </row>
    <row r="3178" spans="1:45" x14ac:dyDescent="0.2">
      <c r="A3178" s="59">
        <v>48215021904</v>
      </c>
      <c r="B3178" s="59" t="s">
        <v>12462</v>
      </c>
      <c r="C3178" s="59">
        <v>2864</v>
      </c>
      <c r="D3178" s="59">
        <v>436</v>
      </c>
      <c r="E3178" s="161">
        <v>0.15223463687150837</v>
      </c>
      <c r="AR3178" s="5"/>
      <c r="AS3178" s="5"/>
    </row>
    <row r="3179" spans="1:45" x14ac:dyDescent="0.2">
      <c r="A3179" s="59">
        <v>48215022001</v>
      </c>
      <c r="B3179" s="59" t="s">
        <v>12441</v>
      </c>
      <c r="C3179" s="59">
        <v>7803</v>
      </c>
      <c r="D3179" s="59">
        <v>1773</v>
      </c>
      <c r="E3179" s="161">
        <v>0.22722029988465975</v>
      </c>
      <c r="AR3179" s="5"/>
      <c r="AS3179" s="5"/>
    </row>
    <row r="3180" spans="1:45" x14ac:dyDescent="0.2">
      <c r="A3180" s="59">
        <v>48215022003</v>
      </c>
      <c r="B3180" s="59" t="s">
        <v>12487</v>
      </c>
      <c r="C3180" s="59">
        <v>3660</v>
      </c>
      <c r="D3180" s="59">
        <v>602</v>
      </c>
      <c r="E3180" s="161">
        <v>0.16448087431693989</v>
      </c>
      <c r="AR3180" s="5"/>
      <c r="AS3180" s="5"/>
    </row>
    <row r="3181" spans="1:45" x14ac:dyDescent="0.2">
      <c r="A3181" s="59">
        <v>48215022004</v>
      </c>
      <c r="B3181" s="59" t="s">
        <v>12506</v>
      </c>
      <c r="C3181" s="59">
        <v>3879</v>
      </c>
      <c r="D3181" s="59">
        <v>448</v>
      </c>
      <c r="E3181" s="161">
        <v>0.11549368393915958</v>
      </c>
      <c r="AR3181" s="5"/>
      <c r="AS3181" s="5"/>
    </row>
    <row r="3182" spans="1:45" x14ac:dyDescent="0.2">
      <c r="A3182" s="59">
        <v>48215022103</v>
      </c>
      <c r="B3182" s="59" t="s">
        <v>12508</v>
      </c>
      <c r="C3182" s="59">
        <v>3602</v>
      </c>
      <c r="D3182" s="59">
        <v>504</v>
      </c>
      <c r="E3182" s="161">
        <v>0.13992226540810659</v>
      </c>
      <c r="AR3182" s="5"/>
      <c r="AS3182" s="5"/>
    </row>
    <row r="3183" spans="1:45" x14ac:dyDescent="0.2">
      <c r="A3183" s="59">
        <v>48215022104</v>
      </c>
      <c r="B3183" s="59" t="s">
        <v>12531</v>
      </c>
      <c r="C3183" s="59">
        <v>5931</v>
      </c>
      <c r="D3183" s="59">
        <v>577</v>
      </c>
      <c r="E3183" s="161">
        <v>9.7285449334007762E-2</v>
      </c>
      <c r="AR3183" s="5"/>
      <c r="AS3183" s="5"/>
    </row>
    <row r="3184" spans="1:45" x14ac:dyDescent="0.2">
      <c r="A3184" s="59">
        <v>48215022105</v>
      </c>
      <c r="B3184" s="59" t="s">
        <v>12543</v>
      </c>
      <c r="C3184" s="59">
        <v>1951</v>
      </c>
      <c r="D3184" s="59">
        <v>297</v>
      </c>
      <c r="E3184" s="161">
        <v>0.1522296258329062</v>
      </c>
      <c r="AR3184" s="5"/>
      <c r="AS3184" s="5"/>
    </row>
    <row r="3185" spans="1:45" x14ac:dyDescent="0.2">
      <c r="A3185" s="59">
        <v>48215022106</v>
      </c>
      <c r="B3185" s="59" t="s">
        <v>12492</v>
      </c>
      <c r="C3185" s="59">
        <v>3825</v>
      </c>
      <c r="D3185" s="59">
        <v>384</v>
      </c>
      <c r="E3185" s="161">
        <v>0.10039215686274509</v>
      </c>
      <c r="AR3185" s="5"/>
      <c r="AS3185" s="5"/>
    </row>
    <row r="3186" spans="1:45" x14ac:dyDescent="0.2">
      <c r="A3186" s="59">
        <v>48215022201</v>
      </c>
      <c r="B3186" s="59" t="s">
        <v>12495</v>
      </c>
      <c r="C3186" s="59">
        <v>3934</v>
      </c>
      <c r="D3186" s="59">
        <v>752</v>
      </c>
      <c r="E3186" s="161">
        <v>0.19115404168784952</v>
      </c>
      <c r="AR3186" s="5"/>
      <c r="AS3186" s="5"/>
    </row>
    <row r="3187" spans="1:45" x14ac:dyDescent="0.2">
      <c r="A3187" s="59">
        <v>48215022203</v>
      </c>
      <c r="B3187" s="59" t="s">
        <v>12505</v>
      </c>
      <c r="C3187" s="59">
        <v>2904</v>
      </c>
      <c r="D3187" s="59">
        <v>212</v>
      </c>
      <c r="E3187" s="161">
        <v>7.3002754820936641E-2</v>
      </c>
      <c r="AR3187" s="5"/>
      <c r="AS3187" s="5"/>
    </row>
    <row r="3188" spans="1:45" x14ac:dyDescent="0.2">
      <c r="A3188" s="59">
        <v>48215022204</v>
      </c>
      <c r="B3188" s="59" t="s">
        <v>12451</v>
      </c>
      <c r="C3188" s="59">
        <v>3116</v>
      </c>
      <c r="D3188" s="59">
        <v>371</v>
      </c>
      <c r="E3188" s="161">
        <v>0.11906290115532735</v>
      </c>
      <c r="AR3188" s="5"/>
      <c r="AS3188" s="5"/>
    </row>
    <row r="3189" spans="1:45" x14ac:dyDescent="0.2">
      <c r="A3189" s="59">
        <v>48215022300</v>
      </c>
      <c r="B3189" s="59" t="s">
        <v>12454</v>
      </c>
      <c r="C3189" s="59">
        <v>6497</v>
      </c>
      <c r="D3189" s="59">
        <v>2356</v>
      </c>
      <c r="E3189" s="161">
        <v>0.36262890564876099</v>
      </c>
      <c r="AR3189" s="5"/>
      <c r="AS3189" s="5"/>
    </row>
    <row r="3190" spans="1:45" x14ac:dyDescent="0.2">
      <c r="A3190" s="59">
        <v>48215022401</v>
      </c>
      <c r="B3190" s="59" t="s">
        <v>12499</v>
      </c>
      <c r="C3190" s="59">
        <v>2584</v>
      </c>
      <c r="D3190" s="59">
        <v>612</v>
      </c>
      <c r="E3190" s="161">
        <v>0.23684210526315788</v>
      </c>
      <c r="AR3190" s="5"/>
      <c r="AS3190" s="5"/>
    </row>
    <row r="3191" spans="1:45" x14ac:dyDescent="0.2">
      <c r="A3191" s="59">
        <v>48215022402</v>
      </c>
      <c r="B3191" s="59" t="s">
        <v>12460</v>
      </c>
      <c r="C3191" s="59">
        <v>3949</v>
      </c>
      <c r="D3191" s="59">
        <v>901</v>
      </c>
      <c r="E3191" s="161">
        <v>0.22815902760192452</v>
      </c>
      <c r="AR3191" s="5"/>
      <c r="AS3191" s="5"/>
    </row>
    <row r="3192" spans="1:45" x14ac:dyDescent="0.2">
      <c r="A3192" s="59">
        <v>48215022501</v>
      </c>
      <c r="B3192" s="59" t="s">
        <v>12522</v>
      </c>
      <c r="C3192" s="59">
        <v>3676</v>
      </c>
      <c r="D3192" s="59">
        <v>476</v>
      </c>
      <c r="E3192" s="161">
        <v>0.12948857453754081</v>
      </c>
      <c r="AR3192" s="5"/>
      <c r="AS3192" s="5"/>
    </row>
    <row r="3193" spans="1:45" x14ac:dyDescent="0.2">
      <c r="A3193" s="59">
        <v>48215022502</v>
      </c>
      <c r="B3193" s="59" t="s">
        <v>12519</v>
      </c>
      <c r="C3193" s="59">
        <v>3477</v>
      </c>
      <c r="D3193" s="59">
        <v>623</v>
      </c>
      <c r="E3193" s="161">
        <v>0.17917745182628703</v>
      </c>
      <c r="AR3193" s="5"/>
      <c r="AS3193" s="5"/>
    </row>
    <row r="3194" spans="1:45" x14ac:dyDescent="0.2">
      <c r="A3194" s="59">
        <v>48215022600</v>
      </c>
      <c r="B3194" s="59" t="s">
        <v>12523</v>
      </c>
      <c r="C3194" s="59">
        <v>1267</v>
      </c>
      <c r="D3194" s="59">
        <v>158</v>
      </c>
      <c r="E3194" s="161">
        <v>0.12470402525651145</v>
      </c>
      <c r="AR3194" s="5"/>
      <c r="AS3194" s="5"/>
    </row>
    <row r="3195" spans="1:45" x14ac:dyDescent="0.2">
      <c r="A3195" s="59">
        <v>48215022701</v>
      </c>
      <c r="B3195" s="59" t="s">
        <v>12463</v>
      </c>
      <c r="C3195" s="59">
        <v>3368</v>
      </c>
      <c r="D3195" s="59">
        <v>886</v>
      </c>
      <c r="E3195" s="161">
        <v>0.26306413301662707</v>
      </c>
      <c r="AR3195" s="5"/>
      <c r="AS3195" s="5"/>
    </row>
    <row r="3196" spans="1:45" x14ac:dyDescent="0.2">
      <c r="A3196" s="59">
        <v>48215022702</v>
      </c>
      <c r="B3196" s="59" t="s">
        <v>12507</v>
      </c>
      <c r="C3196" s="59">
        <v>3049</v>
      </c>
      <c r="D3196" s="59">
        <v>679</v>
      </c>
      <c r="E3196" s="161">
        <v>0.2226959658904559</v>
      </c>
      <c r="AR3196" s="5"/>
      <c r="AS3196" s="5"/>
    </row>
    <row r="3197" spans="1:45" x14ac:dyDescent="0.2">
      <c r="A3197" s="59">
        <v>48215022800</v>
      </c>
      <c r="B3197" s="59" t="s">
        <v>12488</v>
      </c>
      <c r="C3197" s="59">
        <v>5664</v>
      </c>
      <c r="D3197" s="59">
        <v>1035</v>
      </c>
      <c r="E3197" s="161">
        <v>0.18273305084745764</v>
      </c>
      <c r="AR3197" s="5"/>
      <c r="AS3197" s="5"/>
    </row>
    <row r="3198" spans="1:45" x14ac:dyDescent="0.2">
      <c r="A3198" s="59">
        <v>48215022900</v>
      </c>
      <c r="B3198" s="59" t="s">
        <v>12493</v>
      </c>
      <c r="C3198" s="59">
        <v>2757</v>
      </c>
      <c r="D3198" s="59">
        <v>473</v>
      </c>
      <c r="E3198" s="161">
        <v>0.17156329343489299</v>
      </c>
      <c r="AR3198" s="5"/>
      <c r="AS3198" s="5"/>
    </row>
    <row r="3199" spans="1:45" x14ac:dyDescent="0.2">
      <c r="A3199" s="59">
        <v>48215023000</v>
      </c>
      <c r="B3199" s="59" t="s">
        <v>12503</v>
      </c>
      <c r="C3199" s="59">
        <v>3283</v>
      </c>
      <c r="D3199" s="59">
        <v>696</v>
      </c>
      <c r="E3199" s="161">
        <v>0.21200121839780689</v>
      </c>
      <c r="AR3199" s="5"/>
      <c r="AS3199" s="5"/>
    </row>
    <row r="3200" spans="1:45" x14ac:dyDescent="0.2">
      <c r="A3200" s="59">
        <v>48215023102</v>
      </c>
      <c r="B3200" s="59" t="s">
        <v>12501</v>
      </c>
      <c r="C3200" s="59">
        <v>4318</v>
      </c>
      <c r="D3200" s="59">
        <v>386</v>
      </c>
      <c r="E3200" s="161">
        <v>8.9393237610004631E-2</v>
      </c>
      <c r="AR3200" s="5"/>
      <c r="AS3200" s="5"/>
    </row>
    <row r="3201" spans="1:45" x14ac:dyDescent="0.2">
      <c r="A3201" s="59">
        <v>48215023103</v>
      </c>
      <c r="B3201" s="59" t="s">
        <v>12515</v>
      </c>
      <c r="C3201" s="59">
        <v>3584</v>
      </c>
      <c r="D3201" s="59">
        <v>583</v>
      </c>
      <c r="E3201" s="161">
        <v>0.16266741071428573</v>
      </c>
      <c r="AR3201" s="5"/>
      <c r="AS3201" s="5"/>
    </row>
    <row r="3202" spans="1:45" x14ac:dyDescent="0.2">
      <c r="A3202" s="59">
        <v>48215023104</v>
      </c>
      <c r="B3202" s="59" t="s">
        <v>12514</v>
      </c>
      <c r="C3202" s="59">
        <v>2721</v>
      </c>
      <c r="D3202" s="59">
        <v>246</v>
      </c>
      <c r="E3202" s="161">
        <v>9.0407938257993384E-2</v>
      </c>
      <c r="AR3202" s="5"/>
      <c r="AS3202" s="5"/>
    </row>
    <row r="3203" spans="1:45" x14ac:dyDescent="0.2">
      <c r="A3203" s="59">
        <v>48215023503</v>
      </c>
      <c r="B3203" s="59" t="s">
        <v>12494</v>
      </c>
      <c r="C3203" s="59">
        <v>4959</v>
      </c>
      <c r="D3203" s="59">
        <v>676</v>
      </c>
      <c r="E3203" s="161">
        <v>0.13631780600927607</v>
      </c>
      <c r="AR3203" s="5"/>
      <c r="AS3203" s="5"/>
    </row>
    <row r="3204" spans="1:45" x14ac:dyDescent="0.2">
      <c r="A3204" s="59">
        <v>48215023504</v>
      </c>
      <c r="B3204" s="59" t="s">
        <v>12446</v>
      </c>
      <c r="C3204" s="59">
        <v>5792</v>
      </c>
      <c r="D3204" s="59">
        <v>1661</v>
      </c>
      <c r="E3204" s="161">
        <v>0.28677486187845302</v>
      </c>
      <c r="AR3204" s="5"/>
      <c r="AS3204" s="5"/>
    </row>
    <row r="3205" spans="1:45" x14ac:dyDescent="0.2">
      <c r="A3205" s="59">
        <v>48215023507</v>
      </c>
      <c r="B3205" s="59" t="s">
        <v>12469</v>
      </c>
      <c r="C3205" s="59">
        <v>5152</v>
      </c>
      <c r="D3205" s="59">
        <v>752</v>
      </c>
      <c r="E3205" s="161">
        <v>0.14596273291925466</v>
      </c>
      <c r="AR3205" s="5"/>
      <c r="AS3205" s="5"/>
    </row>
    <row r="3206" spans="1:45" x14ac:dyDescent="0.2">
      <c r="A3206" s="59">
        <v>48215023509</v>
      </c>
      <c r="B3206" s="59" t="s">
        <v>12433</v>
      </c>
      <c r="C3206" s="59">
        <v>7894</v>
      </c>
      <c r="D3206" s="59">
        <v>3786</v>
      </c>
      <c r="E3206" s="161">
        <v>0.47960476311122374</v>
      </c>
      <c r="AR3206" s="5"/>
      <c r="AS3206" s="5"/>
    </row>
    <row r="3207" spans="1:45" x14ac:dyDescent="0.2">
      <c r="A3207" s="59">
        <v>48215023510</v>
      </c>
      <c r="B3207" s="59" t="s">
        <v>12430</v>
      </c>
      <c r="C3207" s="59">
        <v>5751</v>
      </c>
      <c r="D3207" s="59">
        <v>2556</v>
      </c>
      <c r="E3207" s="161">
        <v>0.44444444444444442</v>
      </c>
      <c r="AR3207" s="5"/>
      <c r="AS3207" s="5"/>
    </row>
    <row r="3208" spans="1:45" x14ac:dyDescent="0.2">
      <c r="A3208" s="59">
        <v>48215023511</v>
      </c>
      <c r="B3208" s="59" t="s">
        <v>12512</v>
      </c>
      <c r="C3208" s="59">
        <v>5711</v>
      </c>
      <c r="D3208" s="59">
        <v>530</v>
      </c>
      <c r="E3208" s="161">
        <v>9.2803361933111533E-2</v>
      </c>
      <c r="AR3208" s="5"/>
      <c r="AS3208" s="5"/>
    </row>
    <row r="3209" spans="1:45" x14ac:dyDescent="0.2">
      <c r="A3209" s="59">
        <v>48215023512</v>
      </c>
      <c r="B3209" s="59" t="s">
        <v>12498</v>
      </c>
      <c r="C3209" s="59">
        <v>4234</v>
      </c>
      <c r="D3209" s="59">
        <v>195</v>
      </c>
      <c r="E3209" s="161">
        <v>4.6055739253660841E-2</v>
      </c>
      <c r="AR3209" s="5"/>
      <c r="AS3209" s="5"/>
    </row>
    <row r="3210" spans="1:45" x14ac:dyDescent="0.2">
      <c r="A3210" s="59">
        <v>48215023513</v>
      </c>
      <c r="B3210" s="59" t="s">
        <v>12513</v>
      </c>
      <c r="C3210" s="59">
        <v>4192</v>
      </c>
      <c r="D3210" s="59">
        <v>839</v>
      </c>
      <c r="E3210" s="161">
        <v>0.20014312977099236</v>
      </c>
      <c r="AR3210" s="5"/>
      <c r="AS3210" s="5"/>
    </row>
    <row r="3211" spans="1:45" x14ac:dyDescent="0.2">
      <c r="A3211" s="59">
        <v>48215023514</v>
      </c>
      <c r="B3211" s="59" t="s">
        <v>12527</v>
      </c>
      <c r="C3211" s="59">
        <v>4762</v>
      </c>
      <c r="D3211" s="59">
        <v>454</v>
      </c>
      <c r="E3211" s="161">
        <v>9.5338093238135233E-2</v>
      </c>
      <c r="AR3211" s="5"/>
      <c r="AS3211" s="5"/>
    </row>
    <row r="3212" spans="1:45" x14ac:dyDescent="0.2">
      <c r="A3212" s="59">
        <v>48215023515</v>
      </c>
      <c r="B3212" s="59" t="s">
        <v>12521</v>
      </c>
      <c r="C3212" s="59">
        <v>7407</v>
      </c>
      <c r="D3212" s="59">
        <v>1096</v>
      </c>
      <c r="E3212" s="161">
        <v>0.14796813824760363</v>
      </c>
      <c r="AR3212" s="5"/>
      <c r="AS3212" s="5"/>
    </row>
    <row r="3213" spans="1:45" x14ac:dyDescent="0.2">
      <c r="A3213" s="59">
        <v>48215023600</v>
      </c>
      <c r="B3213" s="59" t="s">
        <v>12489</v>
      </c>
      <c r="C3213" s="59">
        <v>5110</v>
      </c>
      <c r="D3213" s="59">
        <v>1074</v>
      </c>
      <c r="E3213" s="161">
        <v>0.2101761252446184</v>
      </c>
      <c r="AR3213" s="5"/>
      <c r="AS3213" s="5"/>
    </row>
    <row r="3214" spans="1:45" x14ac:dyDescent="0.2">
      <c r="A3214" s="59">
        <v>48215023700</v>
      </c>
      <c r="B3214" s="59" t="s">
        <v>12541</v>
      </c>
      <c r="C3214" s="59">
        <v>2913</v>
      </c>
      <c r="D3214" s="59">
        <v>368</v>
      </c>
      <c r="E3214" s="161">
        <v>0.12633024373498111</v>
      </c>
      <c r="AR3214" s="5"/>
      <c r="AS3214" s="5"/>
    </row>
    <row r="3215" spans="1:45" x14ac:dyDescent="0.2">
      <c r="A3215" s="59">
        <v>48215023801</v>
      </c>
      <c r="B3215" s="59" t="s">
        <v>12450</v>
      </c>
      <c r="C3215" s="59">
        <v>5933</v>
      </c>
      <c r="D3215" s="59">
        <v>1535</v>
      </c>
      <c r="E3215" s="161">
        <v>0.25872240013483905</v>
      </c>
      <c r="AR3215" s="5"/>
      <c r="AS3215" s="5"/>
    </row>
    <row r="3216" spans="1:45" x14ac:dyDescent="0.2">
      <c r="A3216" s="59">
        <v>48215023802</v>
      </c>
      <c r="B3216" s="59" t="s">
        <v>12444</v>
      </c>
      <c r="C3216" s="59">
        <v>6000</v>
      </c>
      <c r="D3216" s="59">
        <v>2271</v>
      </c>
      <c r="E3216" s="161">
        <v>0.3785</v>
      </c>
      <c r="AR3216" s="5"/>
      <c r="AS3216" s="5"/>
    </row>
    <row r="3217" spans="1:45" x14ac:dyDescent="0.2">
      <c r="A3217" s="59">
        <v>48215023902</v>
      </c>
      <c r="B3217" s="59" t="s">
        <v>12434</v>
      </c>
      <c r="C3217" s="59">
        <v>9306</v>
      </c>
      <c r="D3217" s="59">
        <v>4807</v>
      </c>
      <c r="E3217" s="161">
        <v>0.51654846335697402</v>
      </c>
      <c r="AR3217" s="5"/>
      <c r="AS3217" s="5"/>
    </row>
    <row r="3218" spans="1:45" x14ac:dyDescent="0.2">
      <c r="A3218" s="59">
        <v>48215023903</v>
      </c>
      <c r="B3218" s="59" t="s">
        <v>12486</v>
      </c>
      <c r="C3218" s="59">
        <v>2543</v>
      </c>
      <c r="D3218" s="59">
        <v>687</v>
      </c>
      <c r="E3218" s="161">
        <v>0.27015336217066455</v>
      </c>
      <c r="AR3218" s="5"/>
      <c r="AS3218" s="5"/>
    </row>
    <row r="3219" spans="1:45" x14ac:dyDescent="0.2">
      <c r="A3219" s="59">
        <v>48215023904</v>
      </c>
      <c r="B3219" s="59" t="s">
        <v>12437</v>
      </c>
      <c r="C3219" s="59">
        <v>5306</v>
      </c>
      <c r="D3219" s="59">
        <v>2770</v>
      </c>
      <c r="E3219" s="161">
        <v>0.52205050885789672</v>
      </c>
      <c r="AR3219" s="5"/>
      <c r="AS3219" s="5"/>
    </row>
    <row r="3220" spans="1:45" x14ac:dyDescent="0.2">
      <c r="A3220" s="59">
        <v>48215024000</v>
      </c>
      <c r="B3220" s="59" t="s">
        <v>12470</v>
      </c>
      <c r="C3220" s="59">
        <v>8768</v>
      </c>
      <c r="D3220" s="59">
        <v>2609</v>
      </c>
      <c r="E3220" s="161">
        <v>0.29755930656934304</v>
      </c>
      <c r="AR3220" s="5"/>
      <c r="AS3220" s="5"/>
    </row>
    <row r="3221" spans="1:45" x14ac:dyDescent="0.2">
      <c r="A3221" s="59">
        <v>48215024105</v>
      </c>
      <c r="B3221" s="59" t="s">
        <v>12504</v>
      </c>
      <c r="C3221" s="59">
        <v>6047</v>
      </c>
      <c r="D3221" s="59">
        <v>1281</v>
      </c>
      <c r="E3221" s="161">
        <v>0.21184058210682982</v>
      </c>
      <c r="AR3221" s="5"/>
      <c r="AS3221" s="5"/>
    </row>
    <row r="3222" spans="1:45" x14ac:dyDescent="0.2">
      <c r="A3222" s="59">
        <v>48215024106</v>
      </c>
      <c r="B3222" s="59" t="s">
        <v>12445</v>
      </c>
      <c r="C3222" s="59">
        <v>6862</v>
      </c>
      <c r="D3222" s="59">
        <v>2141</v>
      </c>
      <c r="E3222" s="161">
        <v>0.31200816088603905</v>
      </c>
      <c r="AR3222" s="5"/>
      <c r="AS3222" s="5"/>
    </row>
    <row r="3223" spans="1:45" x14ac:dyDescent="0.2">
      <c r="A3223" s="59">
        <v>48215024107</v>
      </c>
      <c r="B3223" s="59" t="s">
        <v>12490</v>
      </c>
      <c r="C3223" s="59">
        <v>2676</v>
      </c>
      <c r="D3223" s="59">
        <v>281</v>
      </c>
      <c r="E3223" s="161">
        <v>0.10500747384155455</v>
      </c>
      <c r="AR3223" s="5"/>
      <c r="AS3223" s="5"/>
    </row>
    <row r="3224" spans="1:45" x14ac:dyDescent="0.2">
      <c r="A3224" s="59">
        <v>48215024108</v>
      </c>
      <c r="B3224" s="59" t="s">
        <v>12517</v>
      </c>
      <c r="C3224" s="59">
        <v>2796</v>
      </c>
      <c r="D3224" s="59">
        <v>409</v>
      </c>
      <c r="E3224" s="161">
        <v>0.14628040057224606</v>
      </c>
      <c r="AR3224" s="5"/>
      <c r="AS3224" s="5"/>
    </row>
    <row r="3225" spans="1:45" x14ac:dyDescent="0.2">
      <c r="A3225" s="59">
        <v>48215024109</v>
      </c>
      <c r="B3225" s="59" t="s">
        <v>12510</v>
      </c>
      <c r="C3225" s="59">
        <v>3693</v>
      </c>
      <c r="D3225" s="59">
        <v>561</v>
      </c>
      <c r="E3225" s="161">
        <v>0.15190901705930138</v>
      </c>
      <c r="AR3225" s="5"/>
      <c r="AS3225" s="5"/>
    </row>
    <row r="3226" spans="1:45" x14ac:dyDescent="0.2">
      <c r="A3226" s="59">
        <v>48215024110</v>
      </c>
      <c r="B3226" s="59" t="s">
        <v>12456</v>
      </c>
      <c r="C3226" s="59">
        <v>5411</v>
      </c>
      <c r="D3226" s="59">
        <v>654</v>
      </c>
      <c r="E3226" s="161">
        <v>0.12086490482350767</v>
      </c>
      <c r="AR3226" s="5"/>
      <c r="AS3226" s="5"/>
    </row>
    <row r="3227" spans="1:45" x14ac:dyDescent="0.2">
      <c r="A3227" s="59">
        <v>48215024111</v>
      </c>
      <c r="B3227" s="59" t="s">
        <v>12468</v>
      </c>
      <c r="C3227" s="59">
        <v>2673</v>
      </c>
      <c r="D3227" s="59">
        <v>404</v>
      </c>
      <c r="E3227" s="161">
        <v>0.15114104002992892</v>
      </c>
      <c r="AR3227" s="5"/>
      <c r="AS3227" s="5"/>
    </row>
    <row r="3228" spans="1:45" x14ac:dyDescent="0.2">
      <c r="A3228" s="59">
        <v>48215024112</v>
      </c>
      <c r="B3228" s="59" t="s">
        <v>12538</v>
      </c>
      <c r="C3228" s="59">
        <v>6017</v>
      </c>
      <c r="D3228" s="59">
        <v>484</v>
      </c>
      <c r="E3228" s="161">
        <v>8.0438756855575874E-2</v>
      </c>
      <c r="AR3228" s="5"/>
      <c r="AS3228" s="5"/>
    </row>
    <row r="3229" spans="1:45" x14ac:dyDescent="0.2">
      <c r="A3229" s="59">
        <v>48215024113</v>
      </c>
      <c r="B3229" s="59" t="s">
        <v>12534</v>
      </c>
      <c r="C3229" s="59">
        <v>3386</v>
      </c>
      <c r="D3229" s="59">
        <v>386</v>
      </c>
      <c r="E3229" s="161">
        <v>0.11399881866509155</v>
      </c>
      <c r="AR3229" s="5"/>
      <c r="AS3229" s="5"/>
    </row>
    <row r="3230" spans="1:45" x14ac:dyDescent="0.2">
      <c r="A3230" s="59">
        <v>48215024114</v>
      </c>
      <c r="B3230" s="59" t="s">
        <v>12526</v>
      </c>
      <c r="C3230" s="59">
        <v>4496</v>
      </c>
      <c r="D3230" s="59">
        <v>472</v>
      </c>
      <c r="E3230" s="161">
        <v>0.10498220640569395</v>
      </c>
      <c r="AR3230" s="5"/>
      <c r="AS3230" s="5"/>
    </row>
    <row r="3231" spans="1:45" x14ac:dyDescent="0.2">
      <c r="A3231" s="59">
        <v>48215024201</v>
      </c>
      <c r="B3231" s="59" t="s">
        <v>12516</v>
      </c>
      <c r="C3231" s="59">
        <v>6878</v>
      </c>
      <c r="D3231" s="59">
        <v>470</v>
      </c>
      <c r="E3231" s="161">
        <v>6.8333817970340216E-2</v>
      </c>
      <c r="AR3231" s="5"/>
      <c r="AS3231" s="5"/>
    </row>
    <row r="3232" spans="1:45" x14ac:dyDescent="0.2">
      <c r="A3232" s="59">
        <v>48215024203</v>
      </c>
      <c r="B3232" s="59" t="s">
        <v>12466</v>
      </c>
      <c r="C3232" s="59">
        <v>3893</v>
      </c>
      <c r="D3232" s="59">
        <v>801</v>
      </c>
      <c r="E3232" s="161">
        <v>0.205753917287439</v>
      </c>
      <c r="AR3232" s="5"/>
      <c r="AS3232" s="5"/>
    </row>
    <row r="3233" spans="1:45" x14ac:dyDescent="0.2">
      <c r="A3233" s="59">
        <v>48215024204</v>
      </c>
      <c r="B3233" s="59" t="s">
        <v>12497</v>
      </c>
      <c r="C3233" s="59">
        <v>2401</v>
      </c>
      <c r="D3233" s="59">
        <v>238</v>
      </c>
      <c r="E3233" s="161">
        <v>9.9125364431486881E-2</v>
      </c>
      <c r="AR3233" s="5"/>
      <c r="AS3233" s="5"/>
    </row>
    <row r="3234" spans="1:45" x14ac:dyDescent="0.2">
      <c r="A3234" s="59">
        <v>48215024205</v>
      </c>
      <c r="B3234" s="59" t="s">
        <v>12491</v>
      </c>
      <c r="C3234" s="59">
        <v>4951</v>
      </c>
      <c r="D3234" s="59">
        <v>799</v>
      </c>
      <c r="E3234" s="161">
        <v>0.16138153908301353</v>
      </c>
      <c r="AR3234" s="5"/>
      <c r="AS3234" s="5"/>
    </row>
    <row r="3235" spans="1:45" x14ac:dyDescent="0.2">
      <c r="A3235" s="59">
        <v>48215024301</v>
      </c>
      <c r="B3235" s="59" t="s">
        <v>12439</v>
      </c>
      <c r="C3235" s="59">
        <v>958</v>
      </c>
      <c r="D3235" s="59">
        <v>291</v>
      </c>
      <c r="E3235" s="161">
        <v>0.30375782881002089</v>
      </c>
      <c r="AR3235" s="5"/>
      <c r="AS3235" s="5"/>
    </row>
    <row r="3236" spans="1:45" x14ac:dyDescent="0.2">
      <c r="A3236" s="59">
        <v>48215024302</v>
      </c>
      <c r="B3236" s="59" t="s">
        <v>12530</v>
      </c>
      <c r="C3236" s="59">
        <v>721</v>
      </c>
      <c r="D3236" s="59">
        <v>66</v>
      </c>
      <c r="E3236" s="161">
        <v>9.1539528432732317E-2</v>
      </c>
      <c r="AR3236" s="5"/>
      <c r="AS3236" s="5"/>
    </row>
    <row r="3237" spans="1:45" x14ac:dyDescent="0.2">
      <c r="A3237" s="59">
        <v>48215024402</v>
      </c>
      <c r="B3237" s="59" t="s">
        <v>12476</v>
      </c>
      <c r="C3237" s="59">
        <v>5216</v>
      </c>
      <c r="D3237" s="59">
        <v>824</v>
      </c>
      <c r="E3237" s="161">
        <v>0.15797546012269939</v>
      </c>
      <c r="AR3237" s="5"/>
      <c r="AS3237" s="5"/>
    </row>
    <row r="3238" spans="1:45" x14ac:dyDescent="0.2">
      <c r="A3238" s="59">
        <v>48215024403</v>
      </c>
      <c r="B3238" s="59" t="s">
        <v>12539</v>
      </c>
      <c r="C3238" s="59">
        <v>3801</v>
      </c>
      <c r="D3238" s="59">
        <v>503</v>
      </c>
      <c r="E3238" s="161">
        <v>0.13233359642199422</v>
      </c>
      <c r="AR3238" s="5"/>
      <c r="AS3238" s="5"/>
    </row>
    <row r="3239" spans="1:45" x14ac:dyDescent="0.2">
      <c r="A3239" s="59">
        <v>48215024404</v>
      </c>
      <c r="B3239" s="59" t="s">
        <v>12455</v>
      </c>
      <c r="C3239" s="59">
        <v>2165</v>
      </c>
      <c r="D3239" s="59">
        <v>292</v>
      </c>
      <c r="E3239" s="161">
        <v>0.13487297921478061</v>
      </c>
      <c r="AR3239" s="5"/>
      <c r="AS3239" s="5"/>
    </row>
    <row r="3240" spans="1:45" x14ac:dyDescent="0.2">
      <c r="A3240" s="59">
        <v>48215024500</v>
      </c>
      <c r="B3240" s="59" t="s">
        <v>12535</v>
      </c>
      <c r="C3240" s="59">
        <v>5058</v>
      </c>
      <c r="D3240" s="59">
        <v>671</v>
      </c>
      <c r="E3240" s="161">
        <v>0.13266113088177145</v>
      </c>
      <c r="AR3240" s="5"/>
      <c r="AS3240" s="5"/>
    </row>
    <row r="3241" spans="1:45" x14ac:dyDescent="0.2">
      <c r="A3241" s="59">
        <v>48215024600</v>
      </c>
      <c r="B3241" s="59" t="s">
        <v>12500</v>
      </c>
      <c r="C3241" s="59">
        <v>4494</v>
      </c>
      <c r="D3241" s="59">
        <v>554</v>
      </c>
      <c r="E3241" s="161">
        <v>0.12327547841566533</v>
      </c>
      <c r="AR3241" s="5"/>
      <c r="AS3241" s="5"/>
    </row>
    <row r="3242" spans="1:45" x14ac:dyDescent="0.2">
      <c r="A3242" s="59">
        <v>48215980000</v>
      </c>
      <c r="B3242" s="59" t="s">
        <v>12544</v>
      </c>
      <c r="C3242" s="59">
        <v>0</v>
      </c>
      <c r="D3242" s="59">
        <v>0</v>
      </c>
      <c r="E3242" s="161" t="e">
        <v>#DIV/0!</v>
      </c>
      <c r="AR3242" s="5"/>
      <c r="AS3242" s="5"/>
    </row>
    <row r="3243" spans="1:45" x14ac:dyDescent="0.2">
      <c r="A3243" s="59">
        <v>48217960100</v>
      </c>
      <c r="B3243" s="59" t="s">
        <v>13614</v>
      </c>
      <c r="C3243" s="59">
        <v>2722</v>
      </c>
      <c r="D3243" s="59">
        <v>726</v>
      </c>
      <c r="E3243" s="161">
        <v>0.26671565025716387</v>
      </c>
      <c r="AR3243" s="5"/>
      <c r="AS3243" s="5"/>
    </row>
    <row r="3244" spans="1:45" x14ac:dyDescent="0.2">
      <c r="A3244" s="59">
        <v>48217960200</v>
      </c>
      <c r="B3244" s="59" t="s">
        <v>13615</v>
      </c>
      <c r="C3244" s="59">
        <v>3374</v>
      </c>
      <c r="D3244" s="59">
        <v>996</v>
      </c>
      <c r="E3244" s="161">
        <v>0.29519857735625371</v>
      </c>
      <c r="AR3244" s="5"/>
      <c r="AS3244" s="5"/>
    </row>
    <row r="3245" spans="1:45" x14ac:dyDescent="0.2">
      <c r="A3245" s="59">
        <v>48217960400</v>
      </c>
      <c r="B3245" s="59" t="s">
        <v>13616</v>
      </c>
      <c r="C3245" s="59">
        <v>1595</v>
      </c>
      <c r="D3245" s="59">
        <v>375</v>
      </c>
      <c r="E3245" s="161">
        <v>0.23510971786833856</v>
      </c>
      <c r="AR3245" s="5"/>
      <c r="AS3245" s="5"/>
    </row>
    <row r="3246" spans="1:45" x14ac:dyDescent="0.2">
      <c r="A3246" s="59">
        <v>48217960500</v>
      </c>
      <c r="B3246" s="59" t="s">
        <v>13617</v>
      </c>
      <c r="C3246" s="59">
        <v>4240</v>
      </c>
      <c r="D3246" s="59">
        <v>1210</v>
      </c>
      <c r="E3246" s="161">
        <v>0.28537735849056606</v>
      </c>
      <c r="AR3246" s="5"/>
      <c r="AS3246" s="5"/>
    </row>
    <row r="3247" spans="1:45" x14ac:dyDescent="0.2">
      <c r="A3247" s="59">
        <v>48217960600</v>
      </c>
      <c r="B3247" s="59" t="s">
        <v>13620</v>
      </c>
      <c r="C3247" s="59">
        <v>924</v>
      </c>
      <c r="D3247" s="59">
        <v>171</v>
      </c>
      <c r="E3247" s="161">
        <v>0.18506493506493507</v>
      </c>
      <c r="AR3247" s="5"/>
      <c r="AS3247" s="5"/>
    </row>
    <row r="3248" spans="1:45" x14ac:dyDescent="0.2">
      <c r="A3248" s="59">
        <v>48217960700</v>
      </c>
      <c r="B3248" s="59" t="s">
        <v>13619</v>
      </c>
      <c r="C3248" s="59">
        <v>1420</v>
      </c>
      <c r="D3248" s="59">
        <v>435</v>
      </c>
      <c r="E3248" s="161">
        <v>0.30633802816901406</v>
      </c>
      <c r="AR3248" s="5"/>
      <c r="AS3248" s="5"/>
    </row>
    <row r="3249" spans="1:45" x14ac:dyDescent="0.2">
      <c r="A3249" s="59">
        <v>48217960800</v>
      </c>
      <c r="B3249" s="59" t="s">
        <v>13621</v>
      </c>
      <c r="C3249" s="59">
        <v>2168</v>
      </c>
      <c r="D3249" s="59">
        <v>760</v>
      </c>
      <c r="E3249" s="161">
        <v>0.35055350553505538</v>
      </c>
      <c r="AR3249" s="5"/>
      <c r="AS3249" s="5"/>
    </row>
    <row r="3250" spans="1:45" x14ac:dyDescent="0.2">
      <c r="A3250" s="59">
        <v>48217960900</v>
      </c>
      <c r="B3250" s="59" t="s">
        <v>13622</v>
      </c>
      <c r="C3250" s="59">
        <v>1123</v>
      </c>
      <c r="D3250" s="59">
        <v>110</v>
      </c>
      <c r="E3250" s="161">
        <v>9.7951914514692789E-2</v>
      </c>
      <c r="AR3250" s="5"/>
      <c r="AS3250" s="5"/>
    </row>
    <row r="3251" spans="1:45" x14ac:dyDescent="0.2">
      <c r="A3251" s="59">
        <v>48217961000</v>
      </c>
      <c r="B3251" s="59" t="s">
        <v>13623</v>
      </c>
      <c r="C3251" s="59">
        <v>1287</v>
      </c>
      <c r="D3251" s="59">
        <v>202</v>
      </c>
      <c r="E3251" s="161">
        <v>0.15695415695415696</v>
      </c>
      <c r="AR3251" s="5"/>
      <c r="AS3251" s="5"/>
    </row>
    <row r="3252" spans="1:45" x14ac:dyDescent="0.2">
      <c r="A3252" s="59">
        <v>48217961100</v>
      </c>
      <c r="B3252" s="59" t="s">
        <v>13613</v>
      </c>
      <c r="C3252" s="59">
        <v>2525</v>
      </c>
      <c r="D3252" s="59">
        <v>717</v>
      </c>
      <c r="E3252" s="161">
        <v>0.28396039603960394</v>
      </c>
      <c r="AR3252" s="5"/>
      <c r="AS3252" s="5"/>
    </row>
    <row r="3253" spans="1:45" x14ac:dyDescent="0.2">
      <c r="A3253" s="59">
        <v>48217961400</v>
      </c>
      <c r="B3253" s="59" t="s">
        <v>13618</v>
      </c>
      <c r="C3253" s="59">
        <v>3037</v>
      </c>
      <c r="D3253" s="59">
        <v>689</v>
      </c>
      <c r="E3253" s="161">
        <v>0.22686862034902866</v>
      </c>
      <c r="AR3253" s="5"/>
      <c r="AS3253" s="5"/>
    </row>
    <row r="3254" spans="1:45" x14ac:dyDescent="0.2">
      <c r="A3254" s="59">
        <v>48219950100</v>
      </c>
      <c r="B3254" s="59" t="s">
        <v>13629</v>
      </c>
      <c r="C3254" s="59">
        <v>947</v>
      </c>
      <c r="D3254" s="59">
        <v>197</v>
      </c>
      <c r="E3254" s="161">
        <v>0.20802534318901794</v>
      </c>
      <c r="AR3254" s="5"/>
      <c r="AS3254" s="5"/>
    </row>
    <row r="3255" spans="1:45" x14ac:dyDescent="0.2">
      <c r="A3255" s="59">
        <v>48219950200</v>
      </c>
      <c r="B3255" s="59" t="s">
        <v>13624</v>
      </c>
      <c r="C3255" s="59">
        <v>2719</v>
      </c>
      <c r="D3255" s="59">
        <v>684</v>
      </c>
      <c r="E3255" s="161">
        <v>0.25156307465980138</v>
      </c>
      <c r="AR3255" s="5"/>
      <c r="AS3255" s="5"/>
    </row>
    <row r="3256" spans="1:45" x14ac:dyDescent="0.2">
      <c r="A3256" s="59">
        <v>48219950300</v>
      </c>
      <c r="B3256" s="59" t="s">
        <v>13625</v>
      </c>
      <c r="C3256" s="59">
        <v>2922</v>
      </c>
      <c r="D3256" s="59">
        <v>809</v>
      </c>
      <c r="E3256" s="161">
        <v>0.27686516084873375</v>
      </c>
      <c r="AR3256" s="5"/>
      <c r="AS3256" s="5"/>
    </row>
    <row r="3257" spans="1:45" x14ac:dyDescent="0.2">
      <c r="A3257" s="59">
        <v>48219950400</v>
      </c>
      <c r="B3257" s="59" t="s">
        <v>13630</v>
      </c>
      <c r="C3257" s="59">
        <v>2755</v>
      </c>
      <c r="D3257" s="59">
        <v>462</v>
      </c>
      <c r="E3257" s="161">
        <v>0.1676950998185118</v>
      </c>
      <c r="AR3257" s="5"/>
      <c r="AS3257" s="5"/>
    </row>
    <row r="3258" spans="1:45" x14ac:dyDescent="0.2">
      <c r="A3258" s="59">
        <v>48219950500</v>
      </c>
      <c r="B3258" s="59" t="s">
        <v>13626</v>
      </c>
      <c r="C3258" s="59">
        <v>3139</v>
      </c>
      <c r="D3258" s="59">
        <v>1130</v>
      </c>
      <c r="E3258" s="161">
        <v>0.35998725708824464</v>
      </c>
      <c r="AR3258" s="5"/>
      <c r="AS3258" s="5"/>
    </row>
    <row r="3259" spans="1:45" x14ac:dyDescent="0.2">
      <c r="A3259" s="59">
        <v>48219950600</v>
      </c>
      <c r="B3259" s="59" t="s">
        <v>13627</v>
      </c>
      <c r="C3259" s="59">
        <v>980</v>
      </c>
      <c r="D3259" s="59">
        <v>332</v>
      </c>
      <c r="E3259" s="161">
        <v>0.33877551020408164</v>
      </c>
      <c r="AR3259" s="5"/>
      <c r="AS3259" s="5"/>
    </row>
    <row r="3260" spans="1:45" x14ac:dyDescent="0.2">
      <c r="A3260" s="59">
        <v>48219950700</v>
      </c>
      <c r="B3260" s="59" t="s">
        <v>13628</v>
      </c>
      <c r="C3260" s="59">
        <v>930</v>
      </c>
      <c r="D3260" s="59">
        <v>208</v>
      </c>
      <c r="E3260" s="161">
        <v>0.22365591397849463</v>
      </c>
      <c r="AR3260" s="5"/>
      <c r="AS3260" s="5"/>
    </row>
    <row r="3261" spans="1:45" x14ac:dyDescent="0.2">
      <c r="A3261" s="59">
        <v>48221160100</v>
      </c>
      <c r="B3261" s="59" t="s">
        <v>10473</v>
      </c>
      <c r="C3261" s="59">
        <v>3494</v>
      </c>
      <c r="D3261" s="59">
        <v>1087</v>
      </c>
      <c r="E3261" s="161">
        <v>0.31110475100171725</v>
      </c>
      <c r="AR3261" s="5"/>
      <c r="AS3261" s="5"/>
    </row>
    <row r="3262" spans="1:45" x14ac:dyDescent="0.2">
      <c r="A3262" s="59">
        <v>48221160204</v>
      </c>
      <c r="B3262" s="59" t="s">
        <v>10179</v>
      </c>
      <c r="C3262" s="59">
        <v>2245</v>
      </c>
      <c r="D3262" s="59">
        <v>628</v>
      </c>
      <c r="E3262" s="161">
        <v>0.27973273942093541</v>
      </c>
      <c r="AR3262" s="5"/>
      <c r="AS3262" s="5"/>
    </row>
    <row r="3263" spans="1:45" x14ac:dyDescent="0.2">
      <c r="A3263" s="59">
        <v>48221160205</v>
      </c>
      <c r="B3263" s="59" t="s">
        <v>10408</v>
      </c>
      <c r="C3263" s="59">
        <v>5273</v>
      </c>
      <c r="D3263" s="59">
        <v>1519</v>
      </c>
      <c r="E3263" s="161">
        <v>0.28807130665655223</v>
      </c>
      <c r="AR3263" s="5"/>
      <c r="AS3263" s="5"/>
    </row>
    <row r="3264" spans="1:45" x14ac:dyDescent="0.2">
      <c r="A3264" s="59">
        <v>48221160206</v>
      </c>
      <c r="B3264" s="59" t="s">
        <v>10384</v>
      </c>
      <c r="C3264" s="59">
        <v>3467</v>
      </c>
      <c r="D3264" s="59">
        <v>1187</v>
      </c>
      <c r="E3264" s="161">
        <v>0.34237092587251228</v>
      </c>
      <c r="AR3264" s="5"/>
      <c r="AS3264" s="5"/>
    </row>
    <row r="3265" spans="1:45" x14ac:dyDescent="0.2">
      <c r="A3265" s="59">
        <v>48221160207</v>
      </c>
      <c r="B3265" s="59" t="s">
        <v>10182</v>
      </c>
      <c r="C3265" s="59">
        <v>5924</v>
      </c>
      <c r="D3265" s="59">
        <v>2209</v>
      </c>
      <c r="E3265" s="161">
        <v>0.37288993923024982</v>
      </c>
      <c r="AR3265" s="5"/>
      <c r="AS3265" s="5"/>
    </row>
    <row r="3266" spans="1:45" x14ac:dyDescent="0.2">
      <c r="A3266" s="59">
        <v>48221160208</v>
      </c>
      <c r="B3266" s="59" t="s">
        <v>10444</v>
      </c>
      <c r="C3266" s="59">
        <v>4177</v>
      </c>
      <c r="D3266" s="59">
        <v>842</v>
      </c>
      <c r="E3266" s="161">
        <v>0.20158008139813263</v>
      </c>
      <c r="AR3266" s="5"/>
      <c r="AS3266" s="5"/>
    </row>
    <row r="3267" spans="1:45" x14ac:dyDescent="0.2">
      <c r="A3267" s="59">
        <v>48221160209</v>
      </c>
      <c r="B3267" s="59" t="s">
        <v>10001</v>
      </c>
      <c r="C3267" s="59">
        <v>5969</v>
      </c>
      <c r="D3267" s="59">
        <v>1980</v>
      </c>
      <c r="E3267" s="161">
        <v>0.33171385491707156</v>
      </c>
      <c r="AR3267" s="5"/>
      <c r="AS3267" s="5"/>
    </row>
    <row r="3268" spans="1:45" x14ac:dyDescent="0.2">
      <c r="A3268" s="59">
        <v>48221160210</v>
      </c>
      <c r="B3268" s="59" t="s">
        <v>9808</v>
      </c>
      <c r="C3268" s="59">
        <v>5015</v>
      </c>
      <c r="D3268" s="59">
        <v>2470</v>
      </c>
      <c r="E3268" s="161">
        <v>0.49252243270189433</v>
      </c>
      <c r="AR3268" s="5"/>
      <c r="AS3268" s="5"/>
    </row>
    <row r="3269" spans="1:45" x14ac:dyDescent="0.2">
      <c r="A3269" s="59">
        <v>48221160301</v>
      </c>
      <c r="B3269" s="59" t="s">
        <v>10260</v>
      </c>
      <c r="C3269" s="59">
        <v>3844</v>
      </c>
      <c r="D3269" s="59">
        <v>1265</v>
      </c>
      <c r="E3269" s="161">
        <v>0.32908428720083249</v>
      </c>
      <c r="AR3269" s="5"/>
      <c r="AS3269" s="5"/>
    </row>
    <row r="3270" spans="1:45" x14ac:dyDescent="0.2">
      <c r="A3270" s="59">
        <v>48221160302</v>
      </c>
      <c r="B3270" s="59" t="s">
        <v>10235</v>
      </c>
      <c r="C3270" s="59">
        <v>2662</v>
      </c>
      <c r="D3270" s="59">
        <v>605</v>
      </c>
      <c r="E3270" s="161">
        <v>0.22727272727272727</v>
      </c>
      <c r="AR3270" s="5"/>
      <c r="AS3270" s="5"/>
    </row>
    <row r="3271" spans="1:45" x14ac:dyDescent="0.2">
      <c r="A3271" s="59">
        <v>48223950100</v>
      </c>
      <c r="B3271" s="59" t="s">
        <v>13632</v>
      </c>
      <c r="C3271" s="59">
        <v>1966</v>
      </c>
      <c r="D3271" s="59">
        <v>541</v>
      </c>
      <c r="E3271" s="161">
        <v>0.27517802644964395</v>
      </c>
      <c r="AR3271" s="5"/>
      <c r="AS3271" s="5"/>
    </row>
    <row r="3272" spans="1:45" x14ac:dyDescent="0.2">
      <c r="A3272" s="59">
        <v>48223950200</v>
      </c>
      <c r="B3272" s="59" t="s">
        <v>13634</v>
      </c>
      <c r="C3272" s="59">
        <v>3048</v>
      </c>
      <c r="D3272" s="59">
        <v>875</v>
      </c>
      <c r="E3272" s="161">
        <v>0.2870734908136483</v>
      </c>
      <c r="AR3272" s="5"/>
      <c r="AS3272" s="5"/>
    </row>
    <row r="3273" spans="1:45" x14ac:dyDescent="0.2">
      <c r="A3273" s="59">
        <v>48223950300</v>
      </c>
      <c r="B3273" s="59" t="s">
        <v>13631</v>
      </c>
      <c r="C3273" s="59">
        <v>4065</v>
      </c>
      <c r="D3273" s="59">
        <v>1371</v>
      </c>
      <c r="E3273" s="161">
        <v>0.33726937269372692</v>
      </c>
      <c r="AR3273" s="5"/>
      <c r="AS3273" s="5"/>
    </row>
    <row r="3274" spans="1:45" x14ac:dyDescent="0.2">
      <c r="A3274" s="59">
        <v>48223950401</v>
      </c>
      <c r="B3274" s="59" t="s">
        <v>13638</v>
      </c>
      <c r="C3274" s="59">
        <v>2877</v>
      </c>
      <c r="D3274" s="59">
        <v>834</v>
      </c>
      <c r="E3274" s="161">
        <v>0.28988529718456724</v>
      </c>
      <c r="AR3274" s="5"/>
      <c r="AS3274" s="5"/>
    </row>
    <row r="3275" spans="1:45" x14ac:dyDescent="0.2">
      <c r="A3275" s="59">
        <v>48223950402</v>
      </c>
      <c r="B3275" s="59" t="s">
        <v>13637</v>
      </c>
      <c r="C3275" s="59">
        <v>2872</v>
      </c>
      <c r="D3275" s="59">
        <v>784</v>
      </c>
      <c r="E3275" s="161">
        <v>0.27298050139275765</v>
      </c>
      <c r="AR3275" s="5"/>
      <c r="AS3275" s="5"/>
    </row>
    <row r="3276" spans="1:45" x14ac:dyDescent="0.2">
      <c r="A3276" s="59">
        <v>48223950500</v>
      </c>
      <c r="B3276" s="59" t="s">
        <v>13639</v>
      </c>
      <c r="C3276" s="59">
        <v>1889</v>
      </c>
      <c r="D3276" s="59">
        <v>246</v>
      </c>
      <c r="E3276" s="161">
        <v>0.13022763366860773</v>
      </c>
      <c r="AR3276" s="5"/>
      <c r="AS3276" s="5"/>
    </row>
    <row r="3277" spans="1:45" x14ac:dyDescent="0.2">
      <c r="A3277" s="59">
        <v>48223950600</v>
      </c>
      <c r="B3277" s="59" t="s">
        <v>13636</v>
      </c>
      <c r="C3277" s="59">
        <v>2647</v>
      </c>
      <c r="D3277" s="59">
        <v>651</v>
      </c>
      <c r="E3277" s="161">
        <v>0.24593879863996979</v>
      </c>
      <c r="AR3277" s="5"/>
      <c r="AS3277" s="5"/>
    </row>
    <row r="3278" spans="1:45" x14ac:dyDescent="0.2">
      <c r="A3278" s="59">
        <v>48223950700</v>
      </c>
      <c r="B3278" s="59" t="s">
        <v>13635</v>
      </c>
      <c r="C3278" s="59">
        <v>3270</v>
      </c>
      <c r="D3278" s="59">
        <v>635</v>
      </c>
      <c r="E3278" s="161">
        <v>0.19418960244648317</v>
      </c>
      <c r="AR3278" s="5"/>
      <c r="AS3278" s="5"/>
    </row>
    <row r="3279" spans="1:45" x14ac:dyDescent="0.2">
      <c r="A3279" s="59">
        <v>48223950800</v>
      </c>
      <c r="B3279" s="59" t="s">
        <v>13633</v>
      </c>
      <c r="C3279" s="59">
        <v>1863</v>
      </c>
      <c r="D3279" s="59">
        <v>519</v>
      </c>
      <c r="E3279" s="161">
        <v>0.27858293075684382</v>
      </c>
      <c r="AR3279" s="5"/>
      <c r="AS3279" s="5"/>
    </row>
    <row r="3280" spans="1:45" x14ac:dyDescent="0.2">
      <c r="A3280" s="59">
        <v>48225950100</v>
      </c>
      <c r="B3280" s="59" t="s">
        <v>13643</v>
      </c>
      <c r="C3280" s="59">
        <v>3680</v>
      </c>
      <c r="D3280" s="59">
        <v>968</v>
      </c>
      <c r="E3280" s="161">
        <v>0.26304347826086955</v>
      </c>
      <c r="AR3280" s="5"/>
      <c r="AS3280" s="5"/>
    </row>
    <row r="3281" spans="1:45" x14ac:dyDescent="0.2">
      <c r="A3281" s="59">
        <v>48225950200</v>
      </c>
      <c r="B3281" s="59" t="s">
        <v>13644</v>
      </c>
      <c r="C3281" s="59">
        <v>844</v>
      </c>
      <c r="D3281" s="59">
        <v>243</v>
      </c>
      <c r="E3281" s="161">
        <v>0.28791469194312796</v>
      </c>
      <c r="AR3281" s="5"/>
      <c r="AS3281" s="5"/>
    </row>
    <row r="3282" spans="1:45" x14ac:dyDescent="0.2">
      <c r="A3282" s="59">
        <v>48225950300</v>
      </c>
      <c r="B3282" s="59" t="s">
        <v>13645</v>
      </c>
      <c r="C3282" s="59">
        <v>1937</v>
      </c>
      <c r="D3282" s="59">
        <v>479</v>
      </c>
      <c r="E3282" s="161">
        <v>0.2472896231285493</v>
      </c>
      <c r="AR3282" s="5"/>
      <c r="AS3282" s="5"/>
    </row>
    <row r="3283" spans="1:45" x14ac:dyDescent="0.2">
      <c r="A3283" s="59">
        <v>48225950400</v>
      </c>
      <c r="B3283" s="59" t="s">
        <v>13646</v>
      </c>
      <c r="C3283" s="59">
        <v>1701</v>
      </c>
      <c r="D3283" s="59">
        <v>195</v>
      </c>
      <c r="E3283" s="161">
        <v>0.1146384479717813</v>
      </c>
      <c r="AR3283" s="5"/>
      <c r="AS3283" s="5"/>
    </row>
    <row r="3284" spans="1:45" x14ac:dyDescent="0.2">
      <c r="A3284" s="59">
        <v>48225950500</v>
      </c>
      <c r="B3284" s="59" t="s">
        <v>13641</v>
      </c>
      <c r="C3284" s="59">
        <v>3162</v>
      </c>
      <c r="D3284" s="59">
        <v>1010</v>
      </c>
      <c r="E3284" s="161">
        <v>0.31941808981657177</v>
      </c>
      <c r="AR3284" s="5"/>
      <c r="AS3284" s="5"/>
    </row>
    <row r="3285" spans="1:45" x14ac:dyDescent="0.2">
      <c r="A3285" s="59">
        <v>48225950600</v>
      </c>
      <c r="B3285" s="59" t="s">
        <v>13642</v>
      </c>
      <c r="C3285" s="59">
        <v>1007</v>
      </c>
      <c r="D3285" s="59">
        <v>185</v>
      </c>
      <c r="E3285" s="161">
        <v>0.18371400198609733</v>
      </c>
      <c r="AR3285" s="5"/>
      <c r="AS3285" s="5"/>
    </row>
    <row r="3286" spans="1:45" x14ac:dyDescent="0.2">
      <c r="A3286" s="59">
        <v>48225950700</v>
      </c>
      <c r="B3286" s="59" t="s">
        <v>13640</v>
      </c>
      <c r="C3286" s="59">
        <v>4314</v>
      </c>
      <c r="D3286" s="59">
        <v>700</v>
      </c>
      <c r="E3286" s="161">
        <v>0.16226240148354196</v>
      </c>
      <c r="AR3286" s="5"/>
      <c r="AS3286" s="5"/>
    </row>
    <row r="3287" spans="1:45" x14ac:dyDescent="0.2">
      <c r="A3287" s="59">
        <v>48227950100</v>
      </c>
      <c r="B3287" s="59" t="s">
        <v>13651</v>
      </c>
      <c r="C3287" s="59">
        <v>1664</v>
      </c>
      <c r="D3287" s="59">
        <v>345</v>
      </c>
      <c r="E3287" s="161">
        <v>0.20733173076923078</v>
      </c>
      <c r="AR3287" s="5"/>
      <c r="AS3287" s="5"/>
    </row>
    <row r="3288" spans="1:45" x14ac:dyDescent="0.2">
      <c r="A3288" s="59">
        <v>48227950200</v>
      </c>
      <c r="B3288" s="59" t="s">
        <v>13650</v>
      </c>
      <c r="C3288" s="59">
        <v>1321</v>
      </c>
      <c r="D3288" s="59">
        <v>293</v>
      </c>
      <c r="E3288" s="161">
        <v>0.22180166540499621</v>
      </c>
      <c r="AR3288" s="5"/>
      <c r="AS3288" s="5"/>
    </row>
    <row r="3289" spans="1:45" x14ac:dyDescent="0.2">
      <c r="A3289" s="59">
        <v>48227950300</v>
      </c>
      <c r="B3289" s="59" t="s">
        <v>13656</v>
      </c>
      <c r="C3289" s="59">
        <v>1710</v>
      </c>
      <c r="D3289" s="59">
        <v>147</v>
      </c>
      <c r="E3289" s="161">
        <v>8.5964912280701758E-2</v>
      </c>
      <c r="AR3289" s="5"/>
      <c r="AS3289" s="5"/>
    </row>
    <row r="3290" spans="1:45" x14ac:dyDescent="0.2">
      <c r="A3290" s="59">
        <v>48227950400</v>
      </c>
      <c r="B3290" s="59" t="s">
        <v>13655</v>
      </c>
      <c r="C3290" s="59">
        <v>2110</v>
      </c>
      <c r="D3290" s="59">
        <v>318</v>
      </c>
      <c r="E3290" s="161">
        <v>0.15071090047393365</v>
      </c>
      <c r="AR3290" s="5"/>
      <c r="AS3290" s="5"/>
    </row>
    <row r="3291" spans="1:45" x14ac:dyDescent="0.2">
      <c r="A3291" s="59">
        <v>48227950500</v>
      </c>
      <c r="B3291" s="59" t="s">
        <v>13653</v>
      </c>
      <c r="C3291" s="59">
        <v>2404</v>
      </c>
      <c r="D3291" s="59">
        <v>392</v>
      </c>
      <c r="E3291" s="161">
        <v>0.16306156405990016</v>
      </c>
      <c r="AR3291" s="5"/>
      <c r="AS3291" s="5"/>
    </row>
    <row r="3292" spans="1:45" x14ac:dyDescent="0.2">
      <c r="A3292" s="59">
        <v>48227950600</v>
      </c>
      <c r="B3292" s="59" t="s">
        <v>13649</v>
      </c>
      <c r="C3292" s="59">
        <v>2722</v>
      </c>
      <c r="D3292" s="59">
        <v>684</v>
      </c>
      <c r="E3292" s="161">
        <v>0.25128581925055105</v>
      </c>
      <c r="AR3292" s="5"/>
      <c r="AS3292" s="5"/>
    </row>
    <row r="3293" spans="1:45" x14ac:dyDescent="0.2">
      <c r="A3293" s="59">
        <v>48227950700</v>
      </c>
      <c r="B3293" s="59" t="s">
        <v>13654</v>
      </c>
      <c r="C3293" s="59">
        <v>2143</v>
      </c>
      <c r="D3293" s="59">
        <v>323</v>
      </c>
      <c r="E3293" s="161">
        <v>0.1507232851143257</v>
      </c>
      <c r="AR3293" s="5"/>
      <c r="AS3293" s="5"/>
    </row>
    <row r="3294" spans="1:45" x14ac:dyDescent="0.2">
      <c r="A3294" s="59">
        <v>48227950801</v>
      </c>
      <c r="B3294" s="59" t="s">
        <v>13648</v>
      </c>
      <c r="C3294" s="59">
        <v>2828</v>
      </c>
      <c r="D3294" s="59">
        <v>936</v>
      </c>
      <c r="E3294" s="161">
        <v>0.33097595473833097</v>
      </c>
      <c r="AR3294" s="5"/>
      <c r="AS3294" s="5"/>
    </row>
    <row r="3295" spans="1:45" x14ac:dyDescent="0.2">
      <c r="A3295" s="59">
        <v>48227950802</v>
      </c>
      <c r="B3295" s="59" t="s">
        <v>13652</v>
      </c>
      <c r="C3295" s="59">
        <v>4695</v>
      </c>
      <c r="D3295" s="59">
        <v>418</v>
      </c>
      <c r="E3295" s="161">
        <v>8.9030883919062831E-2</v>
      </c>
      <c r="AR3295" s="5"/>
      <c r="AS3295" s="5"/>
    </row>
    <row r="3296" spans="1:45" x14ac:dyDescent="0.2">
      <c r="A3296" s="59">
        <v>48227950900</v>
      </c>
      <c r="B3296" s="59" t="s">
        <v>13647</v>
      </c>
      <c r="C3296" s="59">
        <v>3094</v>
      </c>
      <c r="D3296" s="59">
        <v>959</v>
      </c>
      <c r="E3296" s="161">
        <v>0.30995475113122173</v>
      </c>
      <c r="AR3296" s="5"/>
      <c r="AS3296" s="5"/>
    </row>
    <row r="3297" spans="1:45" x14ac:dyDescent="0.2">
      <c r="A3297" s="59">
        <v>48229950300</v>
      </c>
      <c r="B3297" s="59" t="s">
        <v>11040</v>
      </c>
      <c r="C3297" s="59">
        <v>2936</v>
      </c>
      <c r="D3297" s="59">
        <v>426</v>
      </c>
      <c r="E3297" s="161">
        <v>0.14509536784741145</v>
      </c>
      <c r="AR3297" s="5"/>
      <c r="AS3297" s="5"/>
    </row>
    <row r="3298" spans="1:45" x14ac:dyDescent="0.2">
      <c r="A3298" s="59">
        <v>48231960100</v>
      </c>
      <c r="B3298" s="59" t="s">
        <v>10486</v>
      </c>
      <c r="C3298" s="59">
        <v>1706</v>
      </c>
      <c r="D3298" s="59">
        <v>430</v>
      </c>
      <c r="E3298" s="161">
        <v>0.25205158264947247</v>
      </c>
      <c r="AR3298" s="5"/>
      <c r="AS3298" s="5"/>
    </row>
    <row r="3299" spans="1:45" x14ac:dyDescent="0.2">
      <c r="A3299" s="59">
        <v>48231960200</v>
      </c>
      <c r="B3299" s="59" t="s">
        <v>10589</v>
      </c>
      <c r="C3299" s="59">
        <v>1792</v>
      </c>
      <c r="D3299" s="59">
        <v>335</v>
      </c>
      <c r="E3299" s="161">
        <v>0.18694196428571427</v>
      </c>
      <c r="AR3299" s="5"/>
      <c r="AS3299" s="5"/>
    </row>
    <row r="3300" spans="1:45" x14ac:dyDescent="0.2">
      <c r="A3300" s="59">
        <v>48231960300</v>
      </c>
      <c r="B3300" s="59" t="s">
        <v>10400</v>
      </c>
      <c r="C3300" s="59">
        <v>3042</v>
      </c>
      <c r="D3300" s="59">
        <v>823</v>
      </c>
      <c r="E3300" s="161">
        <v>0.27054569362261671</v>
      </c>
      <c r="AR3300" s="5"/>
      <c r="AS3300" s="5"/>
    </row>
    <row r="3301" spans="1:45" x14ac:dyDescent="0.2">
      <c r="A3301" s="59">
        <v>48231960400</v>
      </c>
      <c r="B3301" s="59" t="s">
        <v>10282</v>
      </c>
      <c r="C3301" s="59">
        <v>3275</v>
      </c>
      <c r="D3301" s="59">
        <v>955</v>
      </c>
      <c r="E3301" s="161">
        <v>0.2916030534351145</v>
      </c>
      <c r="AR3301" s="5"/>
      <c r="AS3301" s="5"/>
    </row>
    <row r="3302" spans="1:45" x14ac:dyDescent="0.2">
      <c r="A3302" s="59">
        <v>48231960500</v>
      </c>
      <c r="B3302" s="59" t="s">
        <v>10815</v>
      </c>
      <c r="C3302" s="59">
        <v>2409</v>
      </c>
      <c r="D3302" s="59">
        <v>857</v>
      </c>
      <c r="E3302" s="161">
        <v>0.35574927355749275</v>
      </c>
      <c r="AR3302" s="5"/>
      <c r="AS3302" s="5"/>
    </row>
    <row r="3303" spans="1:45" x14ac:dyDescent="0.2">
      <c r="A3303" s="59">
        <v>48231960600</v>
      </c>
      <c r="B3303" s="59" t="s">
        <v>10823</v>
      </c>
      <c r="C3303" s="59">
        <v>1815</v>
      </c>
      <c r="D3303" s="59">
        <v>608</v>
      </c>
      <c r="E3303" s="161">
        <v>0.33498622589531679</v>
      </c>
      <c r="AR3303" s="5"/>
      <c r="AS3303" s="5"/>
    </row>
    <row r="3304" spans="1:45" x14ac:dyDescent="0.2">
      <c r="A3304" s="59">
        <v>48231960700</v>
      </c>
      <c r="B3304" s="59" t="s">
        <v>10356</v>
      </c>
      <c r="C3304" s="59">
        <v>3869</v>
      </c>
      <c r="D3304" s="59">
        <v>1091</v>
      </c>
      <c r="E3304" s="161">
        <v>0.28198500904626517</v>
      </c>
      <c r="AR3304" s="5"/>
      <c r="AS3304" s="5"/>
    </row>
    <row r="3305" spans="1:45" x14ac:dyDescent="0.2">
      <c r="A3305" s="59">
        <v>48231960800</v>
      </c>
      <c r="B3305" s="59" t="s">
        <v>10764</v>
      </c>
      <c r="C3305" s="59">
        <v>2071</v>
      </c>
      <c r="D3305" s="59">
        <v>249</v>
      </c>
      <c r="E3305" s="161">
        <v>0.1202317720907774</v>
      </c>
      <c r="AR3305" s="5"/>
      <c r="AS3305" s="5"/>
    </row>
    <row r="3306" spans="1:45" x14ac:dyDescent="0.2">
      <c r="A3306" s="59">
        <v>48231960900</v>
      </c>
      <c r="B3306" s="59" t="s">
        <v>10845</v>
      </c>
      <c r="C3306" s="59">
        <v>3463</v>
      </c>
      <c r="D3306" s="59">
        <v>575</v>
      </c>
      <c r="E3306" s="161">
        <v>0.16604100490903839</v>
      </c>
      <c r="AR3306" s="5"/>
      <c r="AS3306" s="5"/>
    </row>
    <row r="3307" spans="1:45" x14ac:dyDescent="0.2">
      <c r="A3307" s="59">
        <v>48231961000</v>
      </c>
      <c r="B3307" s="59" t="s">
        <v>10769</v>
      </c>
      <c r="C3307" s="59">
        <v>2996</v>
      </c>
      <c r="D3307" s="59">
        <v>633</v>
      </c>
      <c r="E3307" s="161">
        <v>0.21128170894526035</v>
      </c>
      <c r="AR3307" s="5"/>
      <c r="AS3307" s="5"/>
    </row>
    <row r="3308" spans="1:45" x14ac:dyDescent="0.2">
      <c r="A3308" s="59">
        <v>48231961100</v>
      </c>
      <c r="B3308" s="59" t="s">
        <v>10042</v>
      </c>
      <c r="C3308" s="59">
        <v>5110</v>
      </c>
      <c r="D3308" s="59">
        <v>2030</v>
      </c>
      <c r="E3308" s="161">
        <v>0.39726027397260272</v>
      </c>
      <c r="AR3308" s="5"/>
      <c r="AS3308" s="5"/>
    </row>
    <row r="3309" spans="1:45" x14ac:dyDescent="0.2">
      <c r="A3309" s="59">
        <v>48231961200</v>
      </c>
      <c r="B3309" s="59" t="s">
        <v>10194</v>
      </c>
      <c r="C3309" s="59">
        <v>3903</v>
      </c>
      <c r="D3309" s="59">
        <v>1363</v>
      </c>
      <c r="E3309" s="161">
        <v>0.34921854983346146</v>
      </c>
      <c r="AR3309" s="5"/>
      <c r="AS3309" s="5"/>
    </row>
    <row r="3310" spans="1:45" x14ac:dyDescent="0.2">
      <c r="A3310" s="59">
        <v>48231961300</v>
      </c>
      <c r="B3310" s="59" t="s">
        <v>10407</v>
      </c>
      <c r="C3310" s="59">
        <v>4619</v>
      </c>
      <c r="D3310" s="59">
        <v>1432</v>
      </c>
      <c r="E3310" s="161">
        <v>0.31002381467850182</v>
      </c>
      <c r="AR3310" s="5"/>
      <c r="AS3310" s="5"/>
    </row>
    <row r="3311" spans="1:45" x14ac:dyDescent="0.2">
      <c r="A3311" s="59">
        <v>48231961400</v>
      </c>
      <c r="B3311" s="59" t="s">
        <v>10102</v>
      </c>
      <c r="C3311" s="59">
        <v>6388</v>
      </c>
      <c r="D3311" s="59">
        <v>1702</v>
      </c>
      <c r="E3311" s="161">
        <v>0.26643706950532248</v>
      </c>
      <c r="AR3311" s="5"/>
      <c r="AS3311" s="5"/>
    </row>
    <row r="3312" spans="1:45" x14ac:dyDescent="0.2">
      <c r="A3312" s="59">
        <v>48231961501</v>
      </c>
      <c r="B3312" s="59" t="s">
        <v>9941</v>
      </c>
      <c r="C3312" s="59">
        <v>2593</v>
      </c>
      <c r="D3312" s="59">
        <v>899</v>
      </c>
      <c r="E3312" s="161">
        <v>0.34670266101041264</v>
      </c>
      <c r="AR3312" s="5"/>
      <c r="AS3312" s="5"/>
    </row>
    <row r="3313" spans="1:45" x14ac:dyDescent="0.2">
      <c r="A3313" s="59">
        <v>48231961502</v>
      </c>
      <c r="B3313" s="59" t="s">
        <v>10143</v>
      </c>
      <c r="C3313" s="59">
        <v>3648</v>
      </c>
      <c r="D3313" s="59">
        <v>962</v>
      </c>
      <c r="E3313" s="161">
        <v>0.26370614035087719</v>
      </c>
      <c r="AR3313" s="5"/>
      <c r="AS3313" s="5"/>
    </row>
    <row r="3314" spans="1:45" x14ac:dyDescent="0.2">
      <c r="A3314" s="59">
        <v>48231961503</v>
      </c>
      <c r="B3314" s="59" t="s">
        <v>10331</v>
      </c>
      <c r="C3314" s="59">
        <v>2933</v>
      </c>
      <c r="D3314" s="59">
        <v>610</v>
      </c>
      <c r="E3314" s="161">
        <v>0.20797817933856119</v>
      </c>
      <c r="AR3314" s="5"/>
      <c r="AS3314" s="5"/>
    </row>
    <row r="3315" spans="1:45" x14ac:dyDescent="0.2">
      <c r="A3315" s="59">
        <v>48231961600</v>
      </c>
      <c r="B3315" s="59" t="s">
        <v>10689</v>
      </c>
      <c r="C3315" s="59">
        <v>4392</v>
      </c>
      <c r="D3315" s="59">
        <v>759</v>
      </c>
      <c r="E3315" s="161">
        <v>0.17281420765027322</v>
      </c>
      <c r="AR3315" s="5"/>
      <c r="AS3315" s="5"/>
    </row>
    <row r="3316" spans="1:45" x14ac:dyDescent="0.2">
      <c r="A3316" s="59">
        <v>48231961700</v>
      </c>
      <c r="B3316" s="59" t="s">
        <v>10419</v>
      </c>
      <c r="C3316" s="59">
        <v>2052</v>
      </c>
      <c r="D3316" s="59">
        <v>373</v>
      </c>
      <c r="E3316" s="161">
        <v>0.1817738791423002</v>
      </c>
      <c r="AR3316" s="5"/>
      <c r="AS3316" s="5"/>
    </row>
    <row r="3317" spans="1:45" x14ac:dyDescent="0.2">
      <c r="A3317" s="59">
        <v>48233950200</v>
      </c>
      <c r="B3317" s="59" t="s">
        <v>13658</v>
      </c>
      <c r="C3317" s="59">
        <v>1364</v>
      </c>
      <c r="D3317" s="59">
        <v>279</v>
      </c>
      <c r="E3317" s="161">
        <v>0.20454545454545456</v>
      </c>
      <c r="AR3317" s="5"/>
      <c r="AS3317" s="5"/>
    </row>
    <row r="3318" spans="1:45" x14ac:dyDescent="0.2">
      <c r="A3318" s="59">
        <v>48233950500</v>
      </c>
      <c r="B3318" s="59" t="s">
        <v>13659</v>
      </c>
      <c r="C3318" s="59">
        <v>3761</v>
      </c>
      <c r="D3318" s="59">
        <v>810</v>
      </c>
      <c r="E3318" s="161">
        <v>0.2153682531241691</v>
      </c>
      <c r="AR3318" s="5"/>
      <c r="AS3318" s="5"/>
    </row>
    <row r="3319" spans="1:45" x14ac:dyDescent="0.2">
      <c r="A3319" s="59">
        <v>48233950600</v>
      </c>
      <c r="B3319" s="59" t="s">
        <v>13661</v>
      </c>
      <c r="C3319" s="59">
        <v>2227</v>
      </c>
      <c r="D3319" s="59">
        <v>486</v>
      </c>
      <c r="E3319" s="161">
        <v>0.21823080377189044</v>
      </c>
      <c r="AR3319" s="5"/>
      <c r="AS3319" s="5"/>
    </row>
    <row r="3320" spans="1:45" x14ac:dyDescent="0.2">
      <c r="A3320" s="59">
        <v>48233950700</v>
      </c>
      <c r="B3320" s="59" t="s">
        <v>13662</v>
      </c>
      <c r="C3320" s="59">
        <v>1170</v>
      </c>
      <c r="D3320" s="59">
        <v>172</v>
      </c>
      <c r="E3320" s="161">
        <v>0.14700854700854701</v>
      </c>
      <c r="AR3320" s="5"/>
      <c r="AS3320" s="5"/>
    </row>
    <row r="3321" spans="1:45" x14ac:dyDescent="0.2">
      <c r="A3321" s="59">
        <v>48233950800</v>
      </c>
      <c r="B3321" s="59" t="s">
        <v>13663</v>
      </c>
      <c r="C3321" s="59">
        <v>452</v>
      </c>
      <c r="D3321" s="59">
        <v>35</v>
      </c>
      <c r="E3321" s="161">
        <v>7.7433628318584066E-2</v>
      </c>
      <c r="AR3321" s="5"/>
      <c r="AS3321" s="5"/>
    </row>
    <row r="3322" spans="1:45" x14ac:dyDescent="0.2">
      <c r="A3322" s="59">
        <v>48233950900</v>
      </c>
      <c r="B3322" s="59" t="s">
        <v>13660</v>
      </c>
      <c r="C3322" s="59">
        <v>2266</v>
      </c>
      <c r="D3322" s="59">
        <v>490</v>
      </c>
      <c r="E3322" s="161">
        <v>0.21624007060900266</v>
      </c>
      <c r="AR3322" s="5"/>
      <c r="AS3322" s="5"/>
    </row>
    <row r="3323" spans="1:45" x14ac:dyDescent="0.2">
      <c r="A3323" s="59">
        <v>48233951000</v>
      </c>
      <c r="B3323" s="59" t="s">
        <v>13657</v>
      </c>
      <c r="C3323" s="59">
        <v>2737</v>
      </c>
      <c r="D3323" s="59">
        <v>813</v>
      </c>
      <c r="E3323" s="161">
        <v>0.29704055535257579</v>
      </c>
      <c r="AR3323" s="5"/>
      <c r="AS3323" s="5"/>
    </row>
    <row r="3324" spans="1:45" x14ac:dyDescent="0.2">
      <c r="A3324" s="59">
        <v>48235950100</v>
      </c>
      <c r="B3324" s="59" t="s">
        <v>12612</v>
      </c>
      <c r="C3324" s="59">
        <v>1039</v>
      </c>
      <c r="D3324" s="59">
        <v>288</v>
      </c>
      <c r="E3324" s="161">
        <v>0.27718960538979787</v>
      </c>
      <c r="AR3324" s="5"/>
      <c r="AS3324" s="5"/>
    </row>
    <row r="3325" spans="1:45" x14ac:dyDescent="0.2">
      <c r="A3325" s="59">
        <v>48237950100</v>
      </c>
      <c r="B3325" s="59" t="s">
        <v>13665</v>
      </c>
      <c r="C3325" s="59">
        <v>2116</v>
      </c>
      <c r="D3325" s="59">
        <v>539</v>
      </c>
      <c r="E3325" s="161">
        <v>0.2547258979206049</v>
      </c>
      <c r="AR3325" s="5"/>
      <c r="AS3325" s="5"/>
    </row>
    <row r="3326" spans="1:45" x14ac:dyDescent="0.2">
      <c r="A3326" s="59">
        <v>48237950300</v>
      </c>
      <c r="B3326" s="59" t="s">
        <v>13664</v>
      </c>
      <c r="C3326" s="59">
        <v>2166</v>
      </c>
      <c r="D3326" s="59">
        <v>446</v>
      </c>
      <c r="E3326" s="161">
        <v>0.2059095106186519</v>
      </c>
      <c r="AR3326" s="5"/>
      <c r="AS3326" s="5"/>
    </row>
    <row r="3327" spans="1:45" x14ac:dyDescent="0.2">
      <c r="A3327" s="59">
        <v>48237950500</v>
      </c>
      <c r="B3327" s="59" t="s">
        <v>13666</v>
      </c>
      <c r="C3327" s="59">
        <v>1784</v>
      </c>
      <c r="D3327" s="59">
        <v>267</v>
      </c>
      <c r="E3327" s="161">
        <v>0.14966367713004483</v>
      </c>
      <c r="AR3327" s="5"/>
      <c r="AS3327" s="5"/>
    </row>
    <row r="3328" spans="1:45" x14ac:dyDescent="0.2">
      <c r="A3328" s="59">
        <v>48239950100</v>
      </c>
      <c r="B3328" s="59" t="s">
        <v>13667</v>
      </c>
      <c r="C3328" s="59">
        <v>3773</v>
      </c>
      <c r="D3328" s="59">
        <v>784</v>
      </c>
      <c r="E3328" s="161">
        <v>0.20779220779220781</v>
      </c>
      <c r="AR3328" s="5"/>
      <c r="AS3328" s="5"/>
    </row>
    <row r="3329" spans="1:45" x14ac:dyDescent="0.2">
      <c r="A3329" s="59">
        <v>48239950200</v>
      </c>
      <c r="B3329" s="59" t="s">
        <v>13669</v>
      </c>
      <c r="C3329" s="59">
        <v>2814</v>
      </c>
      <c r="D3329" s="59">
        <v>689</v>
      </c>
      <c r="E3329" s="161">
        <v>0.24484719260838664</v>
      </c>
      <c r="AR3329" s="5"/>
      <c r="AS3329" s="5"/>
    </row>
    <row r="3330" spans="1:45" x14ac:dyDescent="0.2">
      <c r="A3330" s="59">
        <v>48239950300</v>
      </c>
      <c r="B3330" s="59" t="s">
        <v>13668</v>
      </c>
      <c r="C3330" s="59">
        <v>3275</v>
      </c>
      <c r="D3330" s="59">
        <v>855</v>
      </c>
      <c r="E3330" s="161">
        <v>0.26106870229007634</v>
      </c>
      <c r="AR3330" s="5"/>
      <c r="AS3330" s="5"/>
    </row>
    <row r="3331" spans="1:45" x14ac:dyDescent="0.2">
      <c r="A3331" s="59">
        <v>48241950100</v>
      </c>
      <c r="B3331" s="59" t="s">
        <v>13673</v>
      </c>
      <c r="C3331" s="59">
        <v>3691</v>
      </c>
      <c r="D3331" s="59">
        <v>780</v>
      </c>
      <c r="E3331" s="161">
        <v>0.21132484421565972</v>
      </c>
      <c r="AR3331" s="5"/>
      <c r="AS3331" s="5"/>
    </row>
    <row r="3332" spans="1:45" x14ac:dyDescent="0.2">
      <c r="A3332" s="59">
        <v>48241950200</v>
      </c>
      <c r="B3332" s="59" t="s">
        <v>13675</v>
      </c>
      <c r="C3332" s="59">
        <v>2073</v>
      </c>
      <c r="D3332" s="59">
        <v>635</v>
      </c>
      <c r="E3332" s="161">
        <v>0.30631934394597204</v>
      </c>
      <c r="AR3332" s="5"/>
      <c r="AS3332" s="5"/>
    </row>
    <row r="3333" spans="1:45" x14ac:dyDescent="0.2">
      <c r="A3333" s="59">
        <v>48241950300</v>
      </c>
      <c r="B3333" s="59" t="s">
        <v>13677</v>
      </c>
      <c r="C3333" s="59">
        <v>2078</v>
      </c>
      <c r="D3333" s="59">
        <v>439</v>
      </c>
      <c r="E3333" s="161">
        <v>0.21126082771896054</v>
      </c>
      <c r="AR3333" s="5"/>
      <c r="AS3333" s="5"/>
    </row>
    <row r="3334" spans="1:45" x14ac:dyDescent="0.2">
      <c r="A3334" s="59">
        <v>48241950400</v>
      </c>
      <c r="B3334" s="59" t="s">
        <v>13671</v>
      </c>
      <c r="C3334" s="59">
        <v>4172</v>
      </c>
      <c r="D3334" s="59">
        <v>589</v>
      </c>
      <c r="E3334" s="161">
        <v>0.14117929050814956</v>
      </c>
      <c r="AR3334" s="5"/>
      <c r="AS3334" s="5"/>
    </row>
    <row r="3335" spans="1:45" x14ac:dyDescent="0.2">
      <c r="A3335" s="59">
        <v>48241950500</v>
      </c>
      <c r="B3335" s="59" t="s">
        <v>13672</v>
      </c>
      <c r="C3335" s="59">
        <v>3141</v>
      </c>
      <c r="D3335" s="59">
        <v>670</v>
      </c>
      <c r="E3335" s="161">
        <v>0.21330786373766317</v>
      </c>
      <c r="AR3335" s="5"/>
      <c r="AS3335" s="5"/>
    </row>
    <row r="3336" spans="1:45" x14ac:dyDescent="0.2">
      <c r="A3336" s="59">
        <v>48241950600</v>
      </c>
      <c r="B3336" s="59" t="s">
        <v>13676</v>
      </c>
      <c r="C3336" s="59">
        <v>1672</v>
      </c>
      <c r="D3336" s="59">
        <v>186</v>
      </c>
      <c r="E3336" s="161">
        <v>0.11124401913875598</v>
      </c>
      <c r="AR3336" s="5"/>
      <c r="AS3336" s="5"/>
    </row>
    <row r="3337" spans="1:45" x14ac:dyDescent="0.2">
      <c r="A3337" s="59">
        <v>48241950700</v>
      </c>
      <c r="B3337" s="59" t="s">
        <v>13670</v>
      </c>
      <c r="C3337" s="59">
        <v>5542</v>
      </c>
      <c r="D3337" s="59">
        <v>1105</v>
      </c>
      <c r="E3337" s="161">
        <v>0.19938650306748465</v>
      </c>
      <c r="AR3337" s="5"/>
      <c r="AS3337" s="5"/>
    </row>
    <row r="3338" spans="1:45" x14ac:dyDescent="0.2">
      <c r="A3338" s="59">
        <v>48241950800</v>
      </c>
      <c r="B3338" s="59" t="s">
        <v>13674</v>
      </c>
      <c r="C3338" s="59">
        <v>1669</v>
      </c>
      <c r="D3338" s="59">
        <v>272</v>
      </c>
      <c r="E3338" s="161">
        <v>0.16297183942480528</v>
      </c>
      <c r="AR3338" s="5"/>
      <c r="AS3338" s="5"/>
    </row>
    <row r="3339" spans="1:45" x14ac:dyDescent="0.2">
      <c r="A3339" s="59">
        <v>48243950100</v>
      </c>
      <c r="B3339" s="59" t="s">
        <v>13678</v>
      </c>
      <c r="C3339" s="59">
        <v>1698</v>
      </c>
      <c r="D3339" s="59">
        <v>610</v>
      </c>
      <c r="E3339" s="161">
        <v>0.35924617196702002</v>
      </c>
      <c r="AR3339" s="5"/>
      <c r="AS3339" s="5"/>
    </row>
    <row r="3340" spans="1:45" x14ac:dyDescent="0.2">
      <c r="A3340" s="59">
        <v>48245000101</v>
      </c>
      <c r="B3340" s="59" t="s">
        <v>9220</v>
      </c>
      <c r="C3340" s="59">
        <v>3284</v>
      </c>
      <c r="D3340" s="59">
        <v>1358</v>
      </c>
      <c r="E3340" s="161">
        <v>0.41352009744214374</v>
      </c>
      <c r="AR3340" s="5"/>
      <c r="AS3340" s="5"/>
    </row>
    <row r="3341" spans="1:45" x14ac:dyDescent="0.2">
      <c r="A3341" s="59">
        <v>48245000102</v>
      </c>
      <c r="B3341" s="59" t="s">
        <v>9196</v>
      </c>
      <c r="C3341" s="59">
        <v>1328</v>
      </c>
      <c r="D3341" s="59">
        <v>502</v>
      </c>
      <c r="E3341" s="161">
        <v>0.37801204819277107</v>
      </c>
      <c r="AR3341" s="5"/>
      <c r="AS3341" s="5"/>
    </row>
    <row r="3342" spans="1:45" x14ac:dyDescent="0.2">
      <c r="A3342" s="59">
        <v>48245000103</v>
      </c>
      <c r="B3342" s="59" t="s">
        <v>9289</v>
      </c>
      <c r="C3342" s="59">
        <v>1808</v>
      </c>
      <c r="D3342" s="59">
        <v>196</v>
      </c>
      <c r="E3342" s="161">
        <v>0.1084070796460177</v>
      </c>
      <c r="AR3342" s="5"/>
      <c r="AS3342" s="5"/>
    </row>
    <row r="3343" spans="1:45" x14ac:dyDescent="0.2">
      <c r="A3343" s="59">
        <v>48245000200</v>
      </c>
      <c r="B3343" s="59" t="s">
        <v>9244</v>
      </c>
      <c r="C3343" s="59">
        <v>3334</v>
      </c>
      <c r="D3343" s="59">
        <v>1063</v>
      </c>
      <c r="E3343" s="161">
        <v>0.3188362327534493</v>
      </c>
      <c r="AR3343" s="5"/>
      <c r="AS3343" s="5"/>
    </row>
    <row r="3344" spans="1:45" x14ac:dyDescent="0.2">
      <c r="A3344" s="59">
        <v>48245000302</v>
      </c>
      <c r="B3344" s="59" t="s">
        <v>9184</v>
      </c>
      <c r="C3344" s="59">
        <v>5277</v>
      </c>
      <c r="D3344" s="59">
        <v>3214</v>
      </c>
      <c r="E3344" s="161">
        <v>0.60905817699450449</v>
      </c>
      <c r="AR3344" s="5"/>
      <c r="AS3344" s="5"/>
    </row>
    <row r="3345" spans="1:45" x14ac:dyDescent="0.2">
      <c r="A3345" s="59">
        <v>48245000304</v>
      </c>
      <c r="B3345" s="59" t="s">
        <v>9227</v>
      </c>
      <c r="C3345" s="59">
        <v>3902</v>
      </c>
      <c r="D3345" s="59">
        <v>1273</v>
      </c>
      <c r="E3345" s="161">
        <v>0.32624295233213735</v>
      </c>
      <c r="AR3345" s="5"/>
      <c r="AS3345" s="5"/>
    </row>
    <row r="3346" spans="1:45" x14ac:dyDescent="0.2">
      <c r="A3346" s="59">
        <v>48245000306</v>
      </c>
      <c r="B3346" s="59" t="s">
        <v>9192</v>
      </c>
      <c r="C3346" s="59">
        <v>2544</v>
      </c>
      <c r="D3346" s="59">
        <v>1374</v>
      </c>
      <c r="E3346" s="161">
        <v>0.54009433962264153</v>
      </c>
      <c r="AR3346" s="5"/>
      <c r="AS3346" s="5"/>
    </row>
    <row r="3347" spans="1:45" x14ac:dyDescent="0.2">
      <c r="A3347" s="59">
        <v>48245000307</v>
      </c>
      <c r="B3347" s="59" t="s">
        <v>9222</v>
      </c>
      <c r="C3347" s="59">
        <v>2973</v>
      </c>
      <c r="D3347" s="59">
        <v>1464</v>
      </c>
      <c r="E3347" s="161">
        <v>0.49243188698284562</v>
      </c>
      <c r="AR3347" s="5"/>
      <c r="AS3347" s="5"/>
    </row>
    <row r="3348" spans="1:45" x14ac:dyDescent="0.2">
      <c r="A3348" s="59">
        <v>48245000308</v>
      </c>
      <c r="B3348" s="59" t="s">
        <v>9260</v>
      </c>
      <c r="C3348" s="59">
        <v>4843</v>
      </c>
      <c r="D3348" s="59">
        <v>2129</v>
      </c>
      <c r="E3348" s="161">
        <v>0.43960355151765435</v>
      </c>
      <c r="AR3348" s="5"/>
      <c r="AS3348" s="5"/>
    </row>
    <row r="3349" spans="1:45" x14ac:dyDescent="0.2">
      <c r="A3349" s="59">
        <v>48245000309</v>
      </c>
      <c r="B3349" s="59" t="s">
        <v>9209</v>
      </c>
      <c r="C3349" s="59">
        <v>2037</v>
      </c>
      <c r="D3349" s="59">
        <v>679</v>
      </c>
      <c r="E3349" s="161">
        <v>0.33333333333333331</v>
      </c>
      <c r="AR3349" s="5"/>
      <c r="AS3349" s="5"/>
    </row>
    <row r="3350" spans="1:45" x14ac:dyDescent="0.2">
      <c r="A3350" s="59">
        <v>48245000310</v>
      </c>
      <c r="B3350" s="59" t="s">
        <v>9197</v>
      </c>
      <c r="C3350" s="59">
        <v>3688</v>
      </c>
      <c r="D3350" s="59">
        <v>1723</v>
      </c>
      <c r="E3350" s="161">
        <v>0.46719088937093278</v>
      </c>
      <c r="AR3350" s="5"/>
      <c r="AS3350" s="5"/>
    </row>
    <row r="3351" spans="1:45" x14ac:dyDescent="0.2">
      <c r="A3351" s="59">
        <v>48245000400</v>
      </c>
      <c r="B3351" s="59" t="s">
        <v>9243</v>
      </c>
      <c r="C3351" s="59">
        <v>2961</v>
      </c>
      <c r="D3351" s="59">
        <v>1525</v>
      </c>
      <c r="E3351" s="161">
        <v>0.5150287065180682</v>
      </c>
      <c r="AR3351" s="5"/>
      <c r="AS3351" s="5"/>
    </row>
    <row r="3352" spans="1:45" x14ac:dyDescent="0.2">
      <c r="A3352" s="59">
        <v>48245000500</v>
      </c>
      <c r="B3352" s="59" t="s">
        <v>9262</v>
      </c>
      <c r="C3352" s="59">
        <v>1526</v>
      </c>
      <c r="D3352" s="59">
        <v>302</v>
      </c>
      <c r="E3352" s="161">
        <v>0.19790301441677588</v>
      </c>
      <c r="AR3352" s="5"/>
      <c r="AS3352" s="5"/>
    </row>
    <row r="3353" spans="1:45" x14ac:dyDescent="0.2">
      <c r="A3353" s="59">
        <v>48245000600</v>
      </c>
      <c r="B3353" s="59" t="s">
        <v>9276</v>
      </c>
      <c r="C3353" s="59">
        <v>3409</v>
      </c>
      <c r="D3353" s="59">
        <v>255</v>
      </c>
      <c r="E3353" s="161">
        <v>7.4801994719859197E-2</v>
      </c>
      <c r="AR3353" s="5"/>
      <c r="AS3353" s="5"/>
    </row>
    <row r="3354" spans="1:45" x14ac:dyDescent="0.2">
      <c r="A3354" s="59">
        <v>48245000700</v>
      </c>
      <c r="B3354" s="59" t="s">
        <v>9283</v>
      </c>
      <c r="C3354" s="59">
        <v>1561</v>
      </c>
      <c r="D3354" s="59">
        <v>120</v>
      </c>
      <c r="E3354" s="161">
        <v>7.6873798846893021E-2</v>
      </c>
      <c r="AR3354" s="5"/>
      <c r="AS3354" s="5"/>
    </row>
    <row r="3355" spans="1:45" x14ac:dyDescent="0.2">
      <c r="A3355" s="59">
        <v>48245000900</v>
      </c>
      <c r="B3355" s="59" t="s">
        <v>9286</v>
      </c>
      <c r="C3355" s="59">
        <v>1122</v>
      </c>
      <c r="D3355" s="59">
        <v>92</v>
      </c>
      <c r="E3355" s="161">
        <v>8.1996434937611412E-2</v>
      </c>
      <c r="AR3355" s="5"/>
      <c r="AS3355" s="5"/>
    </row>
    <row r="3356" spans="1:45" x14ac:dyDescent="0.2">
      <c r="A3356" s="59">
        <v>48245001100</v>
      </c>
      <c r="B3356" s="59" t="s">
        <v>9257</v>
      </c>
      <c r="C3356" s="59">
        <v>1847</v>
      </c>
      <c r="D3356" s="59">
        <v>607</v>
      </c>
      <c r="E3356" s="161">
        <v>0.32864103952355173</v>
      </c>
      <c r="AR3356" s="5"/>
      <c r="AS3356" s="5"/>
    </row>
    <row r="3357" spans="1:45" x14ac:dyDescent="0.2">
      <c r="A3357" s="59">
        <v>48245001200</v>
      </c>
      <c r="B3357" s="59" t="s">
        <v>9264</v>
      </c>
      <c r="C3357" s="59">
        <v>1326</v>
      </c>
      <c r="D3357" s="59">
        <v>206</v>
      </c>
      <c r="E3357" s="161">
        <v>0.15535444947209653</v>
      </c>
      <c r="AR3357" s="5"/>
      <c r="AS3357" s="5"/>
    </row>
    <row r="3358" spans="1:45" x14ac:dyDescent="0.2">
      <c r="A3358" s="59">
        <v>48245001301</v>
      </c>
      <c r="B3358" s="59" t="s">
        <v>9250</v>
      </c>
      <c r="C3358" s="59">
        <v>3776</v>
      </c>
      <c r="D3358" s="59">
        <v>957</v>
      </c>
      <c r="E3358" s="161">
        <v>0.2534427966101695</v>
      </c>
      <c r="AR3358" s="5"/>
      <c r="AS3358" s="5"/>
    </row>
    <row r="3359" spans="1:45" x14ac:dyDescent="0.2">
      <c r="A3359" s="59">
        <v>48245001302</v>
      </c>
      <c r="B3359" s="59" t="s">
        <v>9231</v>
      </c>
      <c r="C3359" s="59">
        <v>2018</v>
      </c>
      <c r="D3359" s="59">
        <v>642</v>
      </c>
      <c r="E3359" s="161">
        <v>0.31813676907829536</v>
      </c>
      <c r="AR3359" s="5"/>
      <c r="AS3359" s="5"/>
    </row>
    <row r="3360" spans="1:45" x14ac:dyDescent="0.2">
      <c r="A3360" s="59">
        <v>48245001303</v>
      </c>
      <c r="B3360" s="59" t="s">
        <v>9206</v>
      </c>
      <c r="C3360" s="59">
        <v>2468</v>
      </c>
      <c r="D3360" s="59">
        <v>1005</v>
      </c>
      <c r="E3360" s="161">
        <v>0.40721231766612642</v>
      </c>
      <c r="AR3360" s="5"/>
      <c r="AS3360" s="5"/>
    </row>
    <row r="3361" spans="1:45" x14ac:dyDescent="0.2">
      <c r="A3361" s="59">
        <v>48245001700</v>
      </c>
      <c r="B3361" s="59" t="s">
        <v>9275</v>
      </c>
      <c r="C3361" s="59">
        <v>1244</v>
      </c>
      <c r="D3361" s="59">
        <v>155</v>
      </c>
      <c r="E3361" s="161">
        <v>0.12459807073954984</v>
      </c>
      <c r="AR3361" s="5"/>
      <c r="AS3361" s="5"/>
    </row>
    <row r="3362" spans="1:45" x14ac:dyDescent="0.2">
      <c r="A3362" s="59">
        <v>48245001900</v>
      </c>
      <c r="B3362" s="59" t="s">
        <v>9268</v>
      </c>
      <c r="C3362" s="59">
        <v>1666</v>
      </c>
      <c r="D3362" s="59">
        <v>258</v>
      </c>
      <c r="E3362" s="161">
        <v>0.15486194477791115</v>
      </c>
      <c r="AR3362" s="5"/>
      <c r="AS3362" s="5"/>
    </row>
    <row r="3363" spans="1:45" x14ac:dyDescent="0.2">
      <c r="A3363" s="59">
        <v>48245002000</v>
      </c>
      <c r="B3363" s="59" t="s">
        <v>9240</v>
      </c>
      <c r="C3363" s="59">
        <v>1408</v>
      </c>
      <c r="D3363" s="59">
        <v>108</v>
      </c>
      <c r="E3363" s="161">
        <v>7.6704545454545456E-2</v>
      </c>
      <c r="AR3363" s="5"/>
      <c r="AS3363" s="5"/>
    </row>
    <row r="3364" spans="1:45" x14ac:dyDescent="0.2">
      <c r="A3364" s="59">
        <v>48245002100</v>
      </c>
      <c r="B3364" s="59" t="s">
        <v>9270</v>
      </c>
      <c r="C3364" s="59">
        <v>2081</v>
      </c>
      <c r="D3364" s="59">
        <v>258</v>
      </c>
      <c r="E3364" s="161">
        <v>0.12397885631907736</v>
      </c>
      <c r="AR3364" s="5"/>
      <c r="AS3364" s="5"/>
    </row>
    <row r="3365" spans="1:45" x14ac:dyDescent="0.2">
      <c r="A3365" s="59">
        <v>48245002200</v>
      </c>
      <c r="B3365" s="59" t="s">
        <v>9272</v>
      </c>
      <c r="C3365" s="59">
        <v>1906</v>
      </c>
      <c r="D3365" s="59">
        <v>479</v>
      </c>
      <c r="E3365" s="161">
        <v>0.25131164742917106</v>
      </c>
      <c r="AR3365" s="5"/>
      <c r="AS3365" s="5"/>
    </row>
    <row r="3366" spans="1:45" x14ac:dyDescent="0.2">
      <c r="A3366" s="59">
        <v>48245002300</v>
      </c>
      <c r="B3366" s="59" t="s">
        <v>9273</v>
      </c>
      <c r="C3366" s="59">
        <v>2024</v>
      </c>
      <c r="D3366" s="59">
        <v>442</v>
      </c>
      <c r="E3366" s="161">
        <v>0.21837944664031619</v>
      </c>
      <c r="AR3366" s="5"/>
      <c r="AS3366" s="5"/>
    </row>
    <row r="3367" spans="1:45" x14ac:dyDescent="0.2">
      <c r="A3367" s="59">
        <v>48245002400</v>
      </c>
      <c r="B3367" s="59" t="s">
        <v>9281</v>
      </c>
      <c r="C3367" s="59">
        <v>1410</v>
      </c>
      <c r="D3367" s="59">
        <v>120</v>
      </c>
      <c r="E3367" s="161">
        <v>8.5106382978723402E-2</v>
      </c>
      <c r="AR3367" s="5"/>
      <c r="AS3367" s="5"/>
    </row>
    <row r="3368" spans="1:45" x14ac:dyDescent="0.2">
      <c r="A3368" s="59">
        <v>48245002500</v>
      </c>
      <c r="B3368" s="59" t="s">
        <v>9258</v>
      </c>
      <c r="C3368" s="59">
        <v>2361</v>
      </c>
      <c r="D3368" s="59">
        <v>203</v>
      </c>
      <c r="E3368" s="161">
        <v>8.5980516730199075E-2</v>
      </c>
      <c r="AR3368" s="5"/>
      <c r="AS3368" s="5"/>
    </row>
    <row r="3369" spans="1:45" x14ac:dyDescent="0.2">
      <c r="A3369" s="59">
        <v>48245002600</v>
      </c>
      <c r="B3369" s="59" t="s">
        <v>9287</v>
      </c>
      <c r="C3369" s="59">
        <v>2400</v>
      </c>
      <c r="D3369" s="59">
        <v>666</v>
      </c>
      <c r="E3369" s="161">
        <v>0.27750000000000002</v>
      </c>
      <c r="AR3369" s="5"/>
      <c r="AS3369" s="5"/>
    </row>
    <row r="3370" spans="1:45" x14ac:dyDescent="0.2">
      <c r="A3370" s="59">
        <v>48245005100</v>
      </c>
      <c r="B3370" s="59" t="s">
        <v>9288</v>
      </c>
      <c r="C3370" s="59">
        <v>815</v>
      </c>
      <c r="D3370" s="59">
        <v>264</v>
      </c>
      <c r="E3370" s="161">
        <v>0.32392638036809818</v>
      </c>
      <c r="AR3370" s="5"/>
      <c r="AS3370" s="5"/>
    </row>
    <row r="3371" spans="1:45" x14ac:dyDescent="0.2">
      <c r="A3371" s="59">
        <v>48245005400</v>
      </c>
      <c r="B3371" s="59" t="s">
        <v>9277</v>
      </c>
      <c r="C3371" s="59">
        <v>820</v>
      </c>
      <c r="D3371" s="59">
        <v>86</v>
      </c>
      <c r="E3371" s="161">
        <v>0.1048780487804878</v>
      </c>
      <c r="AR3371" s="5"/>
      <c r="AS3371" s="5"/>
    </row>
    <row r="3372" spans="1:45" x14ac:dyDescent="0.2">
      <c r="A3372" s="59">
        <v>48245005500</v>
      </c>
      <c r="B3372" s="59" t="s">
        <v>9261</v>
      </c>
      <c r="C3372" s="59">
        <v>2104</v>
      </c>
      <c r="D3372" s="59">
        <v>303</v>
      </c>
      <c r="E3372" s="161">
        <v>0.14401140684410646</v>
      </c>
      <c r="AR3372" s="5"/>
      <c r="AS3372" s="5"/>
    </row>
    <row r="3373" spans="1:45" x14ac:dyDescent="0.2">
      <c r="A3373" s="59">
        <v>48245005600</v>
      </c>
      <c r="B3373" s="59" t="s">
        <v>9249</v>
      </c>
      <c r="C3373" s="59">
        <v>1883</v>
      </c>
      <c r="D3373" s="59">
        <v>270</v>
      </c>
      <c r="E3373" s="161">
        <v>0.14338821030270846</v>
      </c>
      <c r="AR3373" s="5"/>
      <c r="AS3373" s="5"/>
    </row>
    <row r="3374" spans="1:45" x14ac:dyDescent="0.2">
      <c r="A3374" s="59">
        <v>48245005900</v>
      </c>
      <c r="B3374" s="59" t="s">
        <v>9290</v>
      </c>
      <c r="C3374" s="59">
        <v>745</v>
      </c>
      <c r="D3374" s="59">
        <v>133</v>
      </c>
      <c r="E3374" s="161">
        <v>0.17852348993288591</v>
      </c>
      <c r="AR3374" s="5"/>
      <c r="AS3374" s="5"/>
    </row>
    <row r="3375" spans="1:45" x14ac:dyDescent="0.2">
      <c r="A3375" s="59">
        <v>48245006100</v>
      </c>
      <c r="B3375" s="59" t="s">
        <v>9278</v>
      </c>
      <c r="C3375" s="59">
        <v>953</v>
      </c>
      <c r="D3375" s="59">
        <v>56</v>
      </c>
      <c r="E3375" s="161">
        <v>5.8761804826862538E-2</v>
      </c>
      <c r="AR3375" s="5"/>
      <c r="AS3375" s="5"/>
    </row>
    <row r="3376" spans="1:45" x14ac:dyDescent="0.2">
      <c r="A3376" s="59">
        <v>48245006300</v>
      </c>
      <c r="B3376" s="59" t="s">
        <v>9274</v>
      </c>
      <c r="C3376" s="59">
        <v>911</v>
      </c>
      <c r="D3376" s="59">
        <v>86</v>
      </c>
      <c r="E3376" s="161">
        <v>9.4401756311745341E-2</v>
      </c>
      <c r="AR3376" s="5"/>
      <c r="AS3376" s="5"/>
    </row>
    <row r="3377" spans="1:45" x14ac:dyDescent="0.2">
      <c r="A3377" s="59">
        <v>48245006400</v>
      </c>
      <c r="B3377" s="59" t="s">
        <v>9285</v>
      </c>
      <c r="C3377" s="59">
        <v>1196</v>
      </c>
      <c r="D3377" s="59">
        <v>167</v>
      </c>
      <c r="E3377" s="161">
        <v>0.13963210702341136</v>
      </c>
      <c r="AR3377" s="5"/>
      <c r="AS3377" s="5"/>
    </row>
    <row r="3378" spans="1:45" x14ac:dyDescent="0.2">
      <c r="A3378" s="59">
        <v>48245006500</v>
      </c>
      <c r="B3378" s="59" t="s">
        <v>9280</v>
      </c>
      <c r="C3378" s="59">
        <v>2442</v>
      </c>
      <c r="D3378" s="59">
        <v>308</v>
      </c>
      <c r="E3378" s="161">
        <v>0.12612612612612611</v>
      </c>
      <c r="AR3378" s="5"/>
      <c r="AS3378" s="5"/>
    </row>
    <row r="3379" spans="1:45" x14ac:dyDescent="0.2">
      <c r="A3379" s="59">
        <v>48245006600</v>
      </c>
      <c r="B3379" s="59" t="s">
        <v>9269</v>
      </c>
      <c r="C3379" s="59">
        <v>2181</v>
      </c>
      <c r="D3379" s="59">
        <v>218</v>
      </c>
      <c r="E3379" s="161">
        <v>9.9954149472718939E-2</v>
      </c>
      <c r="AR3379" s="5"/>
      <c r="AS3379" s="5"/>
    </row>
    <row r="3380" spans="1:45" x14ac:dyDescent="0.2">
      <c r="A3380" s="59">
        <v>48245006700</v>
      </c>
      <c r="B3380" s="59" t="s">
        <v>9263</v>
      </c>
      <c r="C3380" s="59">
        <v>1484</v>
      </c>
      <c r="D3380" s="59">
        <v>146</v>
      </c>
      <c r="E3380" s="161">
        <v>9.8382749326145547E-2</v>
      </c>
      <c r="AR3380" s="5"/>
      <c r="AS3380" s="5"/>
    </row>
    <row r="3381" spans="1:45" x14ac:dyDescent="0.2">
      <c r="A3381" s="59">
        <v>48245006800</v>
      </c>
      <c r="B3381" s="59" t="s">
        <v>9230</v>
      </c>
      <c r="C3381" s="59">
        <v>1240</v>
      </c>
      <c r="D3381" s="59">
        <v>204</v>
      </c>
      <c r="E3381" s="161">
        <v>0.16451612903225807</v>
      </c>
      <c r="AR3381" s="5"/>
      <c r="AS3381" s="5"/>
    </row>
    <row r="3382" spans="1:45" x14ac:dyDescent="0.2">
      <c r="A3382" s="59">
        <v>48245006900</v>
      </c>
      <c r="B3382" s="59" t="s">
        <v>9245</v>
      </c>
      <c r="C3382" s="59">
        <v>2296</v>
      </c>
      <c r="D3382" s="59">
        <v>590</v>
      </c>
      <c r="E3382" s="161">
        <v>0.25696864111498258</v>
      </c>
      <c r="AR3382" s="5"/>
      <c r="AS3382" s="5"/>
    </row>
    <row r="3383" spans="1:45" x14ac:dyDescent="0.2">
      <c r="A3383" s="59">
        <v>48245007001</v>
      </c>
      <c r="B3383" s="59" t="s">
        <v>9284</v>
      </c>
      <c r="C3383" s="59">
        <v>4314</v>
      </c>
      <c r="D3383" s="59">
        <v>938</v>
      </c>
      <c r="E3383" s="161">
        <v>0.21743161798794622</v>
      </c>
      <c r="AR3383" s="5"/>
      <c r="AS3383" s="5"/>
    </row>
    <row r="3384" spans="1:45" x14ac:dyDescent="0.2">
      <c r="A3384" s="59">
        <v>48245007002</v>
      </c>
      <c r="B3384" s="59" t="s">
        <v>9228</v>
      </c>
      <c r="C3384" s="59">
        <v>2775</v>
      </c>
      <c r="D3384" s="59">
        <v>831</v>
      </c>
      <c r="E3384" s="161">
        <v>0.29945945945945945</v>
      </c>
      <c r="AR3384" s="5"/>
      <c r="AS3384" s="5"/>
    </row>
    <row r="3385" spans="1:45" x14ac:dyDescent="0.2">
      <c r="A3385" s="59">
        <v>48245007100</v>
      </c>
      <c r="B3385" s="59" t="s">
        <v>9256</v>
      </c>
      <c r="C3385" s="59">
        <v>2275</v>
      </c>
      <c r="D3385" s="59">
        <v>449</v>
      </c>
      <c r="E3385" s="161">
        <v>0.19736263736263737</v>
      </c>
      <c r="AR3385" s="5"/>
      <c r="AS3385" s="5"/>
    </row>
    <row r="3386" spans="1:45" x14ac:dyDescent="0.2">
      <c r="A3386" s="59">
        <v>48245010100</v>
      </c>
      <c r="B3386" s="59" t="s">
        <v>9279</v>
      </c>
      <c r="C3386" s="59">
        <v>1758</v>
      </c>
      <c r="D3386" s="59">
        <v>124</v>
      </c>
      <c r="E3386" s="161">
        <v>7.0534698521046643E-2</v>
      </c>
      <c r="AR3386" s="5"/>
      <c r="AS3386" s="5"/>
    </row>
    <row r="3387" spans="1:45" x14ac:dyDescent="0.2">
      <c r="A3387" s="59">
        <v>48245010200</v>
      </c>
      <c r="B3387" s="59" t="s">
        <v>9259</v>
      </c>
      <c r="C3387" s="59">
        <v>1304</v>
      </c>
      <c r="D3387" s="59">
        <v>253</v>
      </c>
      <c r="E3387" s="161">
        <v>0.19401840490797545</v>
      </c>
      <c r="AR3387" s="5"/>
      <c r="AS3387" s="5"/>
    </row>
    <row r="3388" spans="1:45" x14ac:dyDescent="0.2">
      <c r="A3388" s="59">
        <v>48245010300</v>
      </c>
      <c r="B3388" s="59" t="s">
        <v>9252</v>
      </c>
      <c r="C3388" s="59">
        <v>1769</v>
      </c>
      <c r="D3388" s="59">
        <v>318</v>
      </c>
      <c r="E3388" s="161">
        <v>0.17976257772752968</v>
      </c>
      <c r="AR3388" s="5"/>
      <c r="AS3388" s="5"/>
    </row>
    <row r="3389" spans="1:45" x14ac:dyDescent="0.2">
      <c r="A3389" s="59">
        <v>48245010400</v>
      </c>
      <c r="B3389" s="59" t="s">
        <v>9213</v>
      </c>
      <c r="C3389" s="59">
        <v>1961</v>
      </c>
      <c r="D3389" s="59">
        <v>577</v>
      </c>
      <c r="E3389" s="161">
        <v>0.29423763386027535</v>
      </c>
      <c r="AR3389" s="5"/>
      <c r="AS3389" s="5"/>
    </row>
    <row r="3390" spans="1:45" x14ac:dyDescent="0.2">
      <c r="A3390" s="59">
        <v>48245010500</v>
      </c>
      <c r="B3390" s="59" t="s">
        <v>9247</v>
      </c>
      <c r="C3390" s="59">
        <v>2504</v>
      </c>
      <c r="D3390" s="59">
        <v>428</v>
      </c>
      <c r="E3390" s="161">
        <v>0.17092651757188498</v>
      </c>
      <c r="AR3390" s="5"/>
      <c r="AS3390" s="5"/>
    </row>
    <row r="3391" spans="1:45" x14ac:dyDescent="0.2">
      <c r="A3391" s="59">
        <v>48245010600</v>
      </c>
      <c r="B3391" s="59" t="s">
        <v>9225</v>
      </c>
      <c r="C3391" s="59">
        <v>3697</v>
      </c>
      <c r="D3391" s="59">
        <v>747</v>
      </c>
      <c r="E3391" s="161">
        <v>0.2020557208547471</v>
      </c>
      <c r="AR3391" s="5"/>
      <c r="AS3391" s="5"/>
    </row>
    <row r="3392" spans="1:45" x14ac:dyDescent="0.2">
      <c r="A3392" s="59">
        <v>48245010700</v>
      </c>
      <c r="B3392" s="59" t="s">
        <v>9214</v>
      </c>
      <c r="C3392" s="59">
        <v>2410</v>
      </c>
      <c r="D3392" s="59">
        <v>915</v>
      </c>
      <c r="E3392" s="161">
        <v>0.3796680497925311</v>
      </c>
      <c r="AR3392" s="5"/>
      <c r="AS3392" s="5"/>
    </row>
    <row r="3393" spans="1:45" x14ac:dyDescent="0.2">
      <c r="A3393" s="59">
        <v>48245010800</v>
      </c>
      <c r="B3393" s="59" t="s">
        <v>9221</v>
      </c>
      <c r="C3393" s="59">
        <v>3201</v>
      </c>
      <c r="D3393" s="59">
        <v>963</v>
      </c>
      <c r="E3393" s="161">
        <v>0.30084348641049674</v>
      </c>
      <c r="AR3393" s="5"/>
      <c r="AS3393" s="5"/>
    </row>
    <row r="3394" spans="1:45" x14ac:dyDescent="0.2">
      <c r="A3394" s="59">
        <v>48245010901</v>
      </c>
      <c r="B3394" s="59" t="s">
        <v>9201</v>
      </c>
      <c r="C3394" s="59">
        <v>2359</v>
      </c>
      <c r="D3394" s="59">
        <v>937</v>
      </c>
      <c r="E3394" s="161">
        <v>0.39720220432386605</v>
      </c>
      <c r="AR3394" s="5"/>
      <c r="AS3394" s="5"/>
    </row>
    <row r="3395" spans="1:45" x14ac:dyDescent="0.2">
      <c r="A3395" s="59">
        <v>48245010902</v>
      </c>
      <c r="B3395" s="59" t="s">
        <v>9186</v>
      </c>
      <c r="C3395" s="59">
        <v>3207</v>
      </c>
      <c r="D3395" s="59">
        <v>1558</v>
      </c>
      <c r="E3395" s="161">
        <v>0.48581228562519491</v>
      </c>
      <c r="AR3395" s="5"/>
      <c r="AS3395" s="5"/>
    </row>
    <row r="3396" spans="1:45" x14ac:dyDescent="0.2">
      <c r="A3396" s="59">
        <v>48245011001</v>
      </c>
      <c r="B3396" s="59" t="s">
        <v>9210</v>
      </c>
      <c r="C3396" s="59">
        <v>2873</v>
      </c>
      <c r="D3396" s="59">
        <v>1080</v>
      </c>
      <c r="E3396" s="161">
        <v>0.37591367908109991</v>
      </c>
      <c r="AR3396" s="5"/>
      <c r="AS3396" s="5"/>
    </row>
    <row r="3397" spans="1:45" x14ac:dyDescent="0.2">
      <c r="A3397" s="59">
        <v>48245011002</v>
      </c>
      <c r="B3397" s="59" t="s">
        <v>9199</v>
      </c>
      <c r="C3397" s="59">
        <v>2258</v>
      </c>
      <c r="D3397" s="59">
        <v>979</v>
      </c>
      <c r="E3397" s="161">
        <v>0.43356953055801595</v>
      </c>
      <c r="AR3397" s="5"/>
      <c r="AS3397" s="5"/>
    </row>
    <row r="3398" spans="1:45" x14ac:dyDescent="0.2">
      <c r="A3398" s="59">
        <v>48245011101</v>
      </c>
      <c r="B3398" s="59" t="s">
        <v>9205</v>
      </c>
      <c r="C3398" s="59">
        <v>3127</v>
      </c>
      <c r="D3398" s="59">
        <v>1150</v>
      </c>
      <c r="E3398" s="161">
        <v>0.3677646306363927</v>
      </c>
      <c r="AR3398" s="5"/>
      <c r="AS3398" s="5"/>
    </row>
    <row r="3399" spans="1:45" x14ac:dyDescent="0.2">
      <c r="A3399" s="59">
        <v>48245011102</v>
      </c>
      <c r="B3399" s="59" t="s">
        <v>9216</v>
      </c>
      <c r="C3399" s="59">
        <v>1506</v>
      </c>
      <c r="D3399" s="59">
        <v>489</v>
      </c>
      <c r="E3399" s="161">
        <v>0.3247011952191235</v>
      </c>
      <c r="AR3399" s="5"/>
      <c r="AS3399" s="5"/>
    </row>
    <row r="3400" spans="1:45" x14ac:dyDescent="0.2">
      <c r="A3400" s="59">
        <v>48245011201</v>
      </c>
      <c r="B3400" s="59" t="s">
        <v>9208</v>
      </c>
      <c r="C3400" s="59">
        <v>6582</v>
      </c>
      <c r="D3400" s="59">
        <v>1962</v>
      </c>
      <c r="E3400" s="161">
        <v>0.29808568824065634</v>
      </c>
      <c r="AR3400" s="5"/>
      <c r="AS3400" s="5"/>
    </row>
    <row r="3401" spans="1:45" x14ac:dyDescent="0.2">
      <c r="A3401" s="59">
        <v>48245011202</v>
      </c>
      <c r="B3401" s="59" t="s">
        <v>9292</v>
      </c>
      <c r="C3401" s="59">
        <v>2770</v>
      </c>
      <c r="D3401" s="59">
        <v>104</v>
      </c>
      <c r="E3401" s="161">
        <v>3.7545126353790613E-2</v>
      </c>
      <c r="AR3401" s="5"/>
      <c r="AS3401" s="5"/>
    </row>
    <row r="3402" spans="1:45" x14ac:dyDescent="0.2">
      <c r="A3402" s="59">
        <v>48245011203</v>
      </c>
      <c r="B3402" s="59" t="s">
        <v>9293</v>
      </c>
      <c r="C3402" s="59">
        <v>2198</v>
      </c>
      <c r="D3402" s="59">
        <v>73</v>
      </c>
      <c r="E3402" s="161">
        <v>3.3212010919017286E-2</v>
      </c>
      <c r="AR3402" s="5"/>
      <c r="AS3402" s="5"/>
    </row>
    <row r="3403" spans="1:45" x14ac:dyDescent="0.2">
      <c r="A3403" s="59">
        <v>48245011302</v>
      </c>
      <c r="B3403" s="59" t="s">
        <v>9294</v>
      </c>
      <c r="C3403" s="59">
        <v>4907</v>
      </c>
      <c r="D3403" s="59">
        <v>369</v>
      </c>
      <c r="E3403" s="161">
        <v>7.5198695740778476E-2</v>
      </c>
      <c r="AR3403" s="5"/>
      <c r="AS3403" s="5"/>
    </row>
    <row r="3404" spans="1:45" x14ac:dyDescent="0.2">
      <c r="A3404" s="59">
        <v>48245011303</v>
      </c>
      <c r="B3404" s="59" t="s">
        <v>9217</v>
      </c>
      <c r="C3404" s="59">
        <v>2323</v>
      </c>
      <c r="D3404" s="59">
        <v>869</v>
      </c>
      <c r="E3404" s="161">
        <v>0.37408523461041754</v>
      </c>
      <c r="AR3404" s="5"/>
      <c r="AS3404" s="5"/>
    </row>
    <row r="3405" spans="1:45" x14ac:dyDescent="0.2">
      <c r="A3405" s="59">
        <v>48245011304</v>
      </c>
      <c r="B3405" s="59" t="s">
        <v>9207</v>
      </c>
      <c r="C3405" s="59">
        <v>2759</v>
      </c>
      <c r="D3405" s="59">
        <v>961</v>
      </c>
      <c r="E3405" s="161">
        <v>0.34831460674157305</v>
      </c>
      <c r="AR3405" s="5"/>
      <c r="AS3405" s="5"/>
    </row>
    <row r="3406" spans="1:45" x14ac:dyDescent="0.2">
      <c r="A3406" s="59">
        <v>48245011400</v>
      </c>
      <c r="B3406" s="59" t="s">
        <v>9203</v>
      </c>
      <c r="C3406" s="59">
        <v>5986</v>
      </c>
      <c r="D3406" s="59">
        <v>1835</v>
      </c>
      <c r="E3406" s="161">
        <v>0.30654861343133977</v>
      </c>
      <c r="AR3406" s="5"/>
      <c r="AS3406" s="5"/>
    </row>
    <row r="3407" spans="1:45" x14ac:dyDescent="0.2">
      <c r="A3407" s="59">
        <v>48245011500</v>
      </c>
      <c r="B3407" s="59" t="s">
        <v>9185</v>
      </c>
      <c r="C3407" s="59">
        <v>1731</v>
      </c>
      <c r="D3407" s="59">
        <v>632</v>
      </c>
      <c r="E3407" s="161">
        <v>0.36510687463893704</v>
      </c>
      <c r="AR3407" s="5"/>
      <c r="AS3407" s="5"/>
    </row>
    <row r="3408" spans="1:45" x14ac:dyDescent="0.2">
      <c r="A3408" s="59">
        <v>48245011600</v>
      </c>
      <c r="B3408" s="59" t="s">
        <v>9190</v>
      </c>
      <c r="C3408" s="59">
        <v>1572</v>
      </c>
      <c r="D3408" s="59">
        <v>434</v>
      </c>
      <c r="E3408" s="161">
        <v>0.27608142493638677</v>
      </c>
      <c r="AR3408" s="5"/>
      <c r="AS3408" s="5"/>
    </row>
    <row r="3409" spans="1:45" x14ac:dyDescent="0.2">
      <c r="A3409" s="59">
        <v>48245011700</v>
      </c>
      <c r="B3409" s="59" t="s">
        <v>9271</v>
      </c>
      <c r="C3409" s="59">
        <v>1115</v>
      </c>
      <c r="D3409" s="59">
        <v>93</v>
      </c>
      <c r="E3409" s="161">
        <v>8.3408071748878918E-2</v>
      </c>
      <c r="AR3409" s="5"/>
      <c r="AS3409" s="5"/>
    </row>
    <row r="3410" spans="1:45" x14ac:dyDescent="0.2">
      <c r="A3410" s="59">
        <v>48245011800</v>
      </c>
      <c r="B3410" s="59" t="s">
        <v>9282</v>
      </c>
      <c r="C3410" s="59">
        <v>1076</v>
      </c>
      <c r="D3410" s="59">
        <v>179</v>
      </c>
      <c r="E3410" s="161">
        <v>0.16635687732342008</v>
      </c>
      <c r="AR3410" s="5"/>
      <c r="AS3410" s="5"/>
    </row>
    <row r="3411" spans="1:45" x14ac:dyDescent="0.2">
      <c r="A3411" s="59">
        <v>48245980000</v>
      </c>
      <c r="B3411" s="59" t="s">
        <v>9183</v>
      </c>
      <c r="C3411" s="59">
        <v>115</v>
      </c>
      <c r="D3411" s="59">
        <v>45</v>
      </c>
      <c r="E3411" s="161">
        <v>0.39130434782608697</v>
      </c>
      <c r="AR3411" s="5"/>
      <c r="AS3411" s="5"/>
    </row>
    <row r="3412" spans="1:45" x14ac:dyDescent="0.2">
      <c r="A3412" s="59">
        <v>48245990000</v>
      </c>
      <c r="B3412" s="59" t="s">
        <v>9291</v>
      </c>
      <c r="C3412" s="59">
        <v>0</v>
      </c>
      <c r="D3412" s="59">
        <v>0</v>
      </c>
      <c r="E3412" s="161" t="e">
        <v>#DIV/0!</v>
      </c>
      <c r="AR3412" s="5"/>
      <c r="AS3412" s="5"/>
    </row>
    <row r="3413" spans="1:45" x14ac:dyDescent="0.2">
      <c r="A3413" s="59">
        <v>48247950200</v>
      </c>
      <c r="B3413" s="59" t="s">
        <v>13679</v>
      </c>
      <c r="C3413" s="59">
        <v>1339</v>
      </c>
      <c r="D3413" s="59">
        <v>202</v>
      </c>
      <c r="E3413" s="161">
        <v>0.1508588498879761</v>
      </c>
      <c r="AR3413" s="5"/>
      <c r="AS3413" s="5"/>
    </row>
    <row r="3414" spans="1:45" x14ac:dyDescent="0.2">
      <c r="A3414" s="59">
        <v>48247950400</v>
      </c>
      <c r="B3414" s="59" t="s">
        <v>13680</v>
      </c>
      <c r="C3414" s="59">
        <v>1698</v>
      </c>
      <c r="D3414" s="59">
        <v>359</v>
      </c>
      <c r="E3414" s="161">
        <v>0.21142520612485277</v>
      </c>
      <c r="AR3414" s="5"/>
      <c r="AS3414" s="5"/>
    </row>
    <row r="3415" spans="1:45" x14ac:dyDescent="0.2">
      <c r="A3415" s="59">
        <v>48249950100</v>
      </c>
      <c r="B3415" s="59" t="s">
        <v>13681</v>
      </c>
      <c r="C3415" s="59">
        <v>5229</v>
      </c>
      <c r="D3415" s="59">
        <v>814</v>
      </c>
      <c r="E3415" s="161">
        <v>0.1556703002486135</v>
      </c>
      <c r="AR3415" s="5"/>
      <c r="AS3415" s="5"/>
    </row>
    <row r="3416" spans="1:45" x14ac:dyDescent="0.2">
      <c r="A3416" s="59">
        <v>48249950200</v>
      </c>
      <c r="B3416" s="59" t="s">
        <v>13683</v>
      </c>
      <c r="C3416" s="59">
        <v>4829</v>
      </c>
      <c r="D3416" s="59">
        <v>802</v>
      </c>
      <c r="E3416" s="161">
        <v>0.16607993373369229</v>
      </c>
      <c r="AR3416" s="5"/>
      <c r="AS3416" s="5"/>
    </row>
    <row r="3417" spans="1:45" x14ac:dyDescent="0.2">
      <c r="A3417" s="59">
        <v>48249950300</v>
      </c>
      <c r="B3417" s="59" t="s">
        <v>13682</v>
      </c>
      <c r="C3417" s="59">
        <v>4440</v>
      </c>
      <c r="D3417" s="59">
        <v>1276</v>
      </c>
      <c r="E3417" s="161">
        <v>0.28738738738738739</v>
      </c>
      <c r="AR3417" s="5"/>
      <c r="AS3417" s="5"/>
    </row>
    <row r="3418" spans="1:45" x14ac:dyDescent="0.2">
      <c r="A3418" s="59">
        <v>48249950400</v>
      </c>
      <c r="B3418" s="59" t="s">
        <v>13684</v>
      </c>
      <c r="C3418" s="59">
        <v>2441</v>
      </c>
      <c r="D3418" s="59">
        <v>524</v>
      </c>
      <c r="E3418" s="161">
        <v>0.21466612044244163</v>
      </c>
      <c r="AR3418" s="5"/>
      <c r="AS3418" s="5"/>
    </row>
    <row r="3419" spans="1:45" x14ac:dyDescent="0.2">
      <c r="A3419" s="59">
        <v>48249950500</v>
      </c>
      <c r="B3419" s="59" t="s">
        <v>13686</v>
      </c>
      <c r="C3419" s="59">
        <v>3657</v>
      </c>
      <c r="D3419" s="59">
        <v>619</v>
      </c>
      <c r="E3419" s="161">
        <v>0.16926442439157779</v>
      </c>
      <c r="AR3419" s="5"/>
      <c r="AS3419" s="5"/>
    </row>
    <row r="3420" spans="1:45" x14ac:dyDescent="0.2">
      <c r="A3420" s="59">
        <v>48249950600</v>
      </c>
      <c r="B3420" s="59" t="s">
        <v>13687</v>
      </c>
      <c r="C3420" s="59">
        <v>2760</v>
      </c>
      <c r="D3420" s="59">
        <v>210</v>
      </c>
      <c r="E3420" s="161">
        <v>7.6086956521739135E-2</v>
      </c>
      <c r="AR3420" s="5"/>
      <c r="AS3420" s="5"/>
    </row>
    <row r="3421" spans="1:45" x14ac:dyDescent="0.2">
      <c r="A3421" s="59">
        <v>48249950700</v>
      </c>
      <c r="B3421" s="59" t="s">
        <v>13685</v>
      </c>
      <c r="C3421" s="59">
        <v>2344</v>
      </c>
      <c r="D3421" s="59">
        <v>422</v>
      </c>
      <c r="E3421" s="161">
        <v>0.18003412969283278</v>
      </c>
      <c r="AR3421" s="5"/>
      <c r="AS3421" s="5"/>
    </row>
    <row r="3422" spans="1:45" x14ac:dyDescent="0.2">
      <c r="A3422" s="59">
        <v>48251130100</v>
      </c>
      <c r="B3422" s="59" t="s">
        <v>10046</v>
      </c>
      <c r="C3422" s="59">
        <v>3055</v>
      </c>
      <c r="D3422" s="59">
        <v>684</v>
      </c>
      <c r="E3422" s="161">
        <v>0.22389525368248772</v>
      </c>
      <c r="AR3422" s="5"/>
      <c r="AS3422" s="5"/>
    </row>
    <row r="3423" spans="1:45" x14ac:dyDescent="0.2">
      <c r="A3423" s="59">
        <v>48251130204</v>
      </c>
      <c r="B3423" s="59" t="s">
        <v>9972</v>
      </c>
      <c r="C3423" s="59">
        <v>7181</v>
      </c>
      <c r="D3423" s="59">
        <v>2131</v>
      </c>
      <c r="E3423" s="161">
        <v>0.29675532655618997</v>
      </c>
      <c r="AR3423" s="5"/>
      <c r="AS3423" s="5"/>
    </row>
    <row r="3424" spans="1:45" x14ac:dyDescent="0.2">
      <c r="A3424" s="59">
        <v>48251130205</v>
      </c>
      <c r="B3424" s="59" t="s">
        <v>10388</v>
      </c>
      <c r="C3424" s="59">
        <v>2770</v>
      </c>
      <c r="D3424" s="59">
        <v>674</v>
      </c>
      <c r="E3424" s="161">
        <v>0.24332129963898916</v>
      </c>
      <c r="AR3424" s="5"/>
      <c r="AS3424" s="5"/>
    </row>
    <row r="3425" spans="1:45" x14ac:dyDescent="0.2">
      <c r="A3425" s="59">
        <v>48251130207</v>
      </c>
      <c r="B3425" s="59" t="s">
        <v>9900</v>
      </c>
      <c r="C3425" s="59">
        <v>5147</v>
      </c>
      <c r="D3425" s="59">
        <v>1821</v>
      </c>
      <c r="E3425" s="161">
        <v>0.35379832912376141</v>
      </c>
      <c r="AR3425" s="5"/>
      <c r="AS3425" s="5"/>
    </row>
    <row r="3426" spans="1:45" x14ac:dyDescent="0.2">
      <c r="A3426" s="59">
        <v>48251130208</v>
      </c>
      <c r="B3426" s="59" t="s">
        <v>10278</v>
      </c>
      <c r="C3426" s="59">
        <v>4420</v>
      </c>
      <c r="D3426" s="59">
        <v>1610</v>
      </c>
      <c r="E3426" s="161">
        <v>0.36425339366515835</v>
      </c>
      <c r="AR3426" s="5"/>
      <c r="AS3426" s="5"/>
    </row>
    <row r="3427" spans="1:45" x14ac:dyDescent="0.2">
      <c r="A3427" s="59">
        <v>48251130210</v>
      </c>
      <c r="B3427" s="59" t="s">
        <v>9925</v>
      </c>
      <c r="C3427" s="59">
        <v>3668</v>
      </c>
      <c r="D3427" s="59">
        <v>985</v>
      </c>
      <c r="E3427" s="161">
        <v>0.26853871319520173</v>
      </c>
      <c r="AR3427" s="5"/>
      <c r="AS3427" s="5"/>
    </row>
    <row r="3428" spans="1:45" x14ac:dyDescent="0.2">
      <c r="A3428" s="59">
        <v>48251130211</v>
      </c>
      <c r="B3428" s="59" t="s">
        <v>10002</v>
      </c>
      <c r="C3428" s="59">
        <v>4616</v>
      </c>
      <c r="D3428" s="59">
        <v>1487</v>
      </c>
      <c r="E3428" s="161">
        <v>0.32214038128249567</v>
      </c>
      <c r="AR3428" s="5"/>
      <c r="AS3428" s="5"/>
    </row>
    <row r="3429" spans="1:45" x14ac:dyDescent="0.2">
      <c r="A3429" s="59">
        <v>48251130212</v>
      </c>
      <c r="B3429" s="59" t="s">
        <v>10308</v>
      </c>
      <c r="C3429" s="59">
        <v>3538</v>
      </c>
      <c r="D3429" s="59">
        <v>397</v>
      </c>
      <c r="E3429" s="161">
        <v>0.11221028829847371</v>
      </c>
      <c r="AR3429" s="5"/>
      <c r="AS3429" s="5"/>
    </row>
    <row r="3430" spans="1:45" x14ac:dyDescent="0.2">
      <c r="A3430" s="59">
        <v>48251130213</v>
      </c>
      <c r="B3430" s="59" t="s">
        <v>10166</v>
      </c>
      <c r="C3430" s="59">
        <v>2590</v>
      </c>
      <c r="D3430" s="59">
        <v>290</v>
      </c>
      <c r="E3430" s="161">
        <v>0.11196911196911197</v>
      </c>
      <c r="AR3430" s="5"/>
      <c r="AS3430" s="5"/>
    </row>
    <row r="3431" spans="1:45" x14ac:dyDescent="0.2">
      <c r="A3431" s="59">
        <v>48251130214</v>
      </c>
      <c r="B3431" s="59" t="s">
        <v>10149</v>
      </c>
      <c r="C3431" s="59">
        <v>3588</v>
      </c>
      <c r="D3431" s="59">
        <v>1023</v>
      </c>
      <c r="E3431" s="161">
        <v>0.28511705685618727</v>
      </c>
      <c r="AR3431" s="5"/>
      <c r="AS3431" s="5"/>
    </row>
    <row r="3432" spans="1:45" x14ac:dyDescent="0.2">
      <c r="A3432" s="59">
        <v>48251130215</v>
      </c>
      <c r="B3432" s="59" t="s">
        <v>9882</v>
      </c>
      <c r="C3432" s="59">
        <v>4021</v>
      </c>
      <c r="D3432" s="59">
        <v>1627</v>
      </c>
      <c r="E3432" s="161">
        <v>0.40462571499626959</v>
      </c>
      <c r="AR3432" s="5"/>
      <c r="AS3432" s="5"/>
    </row>
    <row r="3433" spans="1:45" x14ac:dyDescent="0.2">
      <c r="A3433" s="59">
        <v>48251130302</v>
      </c>
      <c r="B3433" s="59" t="s">
        <v>10608</v>
      </c>
      <c r="C3433" s="59">
        <v>3560</v>
      </c>
      <c r="D3433" s="59">
        <v>610</v>
      </c>
      <c r="E3433" s="161">
        <v>0.17134831460674158</v>
      </c>
      <c r="AR3433" s="5"/>
      <c r="AS3433" s="5"/>
    </row>
    <row r="3434" spans="1:45" x14ac:dyDescent="0.2">
      <c r="A3434" s="59">
        <v>48251130303</v>
      </c>
      <c r="B3434" s="59" t="s">
        <v>10561</v>
      </c>
      <c r="C3434" s="59">
        <v>2917</v>
      </c>
      <c r="D3434" s="59">
        <v>608</v>
      </c>
      <c r="E3434" s="161">
        <v>0.20843332190606786</v>
      </c>
      <c r="AR3434" s="5"/>
      <c r="AS3434" s="5"/>
    </row>
    <row r="3435" spans="1:45" x14ac:dyDescent="0.2">
      <c r="A3435" s="59">
        <v>48251130304</v>
      </c>
      <c r="B3435" s="59" t="s">
        <v>10451</v>
      </c>
      <c r="C3435" s="59">
        <v>3156</v>
      </c>
      <c r="D3435" s="59">
        <v>975</v>
      </c>
      <c r="E3435" s="161">
        <v>0.30893536121673004</v>
      </c>
      <c r="AR3435" s="5"/>
      <c r="AS3435" s="5"/>
    </row>
    <row r="3436" spans="1:45" x14ac:dyDescent="0.2">
      <c r="A3436" s="59">
        <v>48251130405</v>
      </c>
      <c r="B3436" s="59" t="s">
        <v>9923</v>
      </c>
      <c r="C3436" s="59">
        <v>4236</v>
      </c>
      <c r="D3436" s="59">
        <v>1223</v>
      </c>
      <c r="E3436" s="161">
        <v>0.28871576959395656</v>
      </c>
      <c r="AR3436" s="5"/>
      <c r="AS3436" s="5"/>
    </row>
    <row r="3437" spans="1:45" x14ac:dyDescent="0.2">
      <c r="A3437" s="59">
        <v>48251130406</v>
      </c>
      <c r="B3437" s="59" t="s">
        <v>9885</v>
      </c>
      <c r="C3437" s="59">
        <v>4178</v>
      </c>
      <c r="D3437" s="59">
        <v>1401</v>
      </c>
      <c r="E3437" s="161">
        <v>0.33532790808999519</v>
      </c>
      <c r="AR3437" s="5"/>
      <c r="AS3437" s="5"/>
    </row>
    <row r="3438" spans="1:45" x14ac:dyDescent="0.2">
      <c r="A3438" s="59">
        <v>48251130407</v>
      </c>
      <c r="B3438" s="59" t="s">
        <v>10397</v>
      </c>
      <c r="C3438" s="59">
        <v>6074</v>
      </c>
      <c r="D3438" s="59">
        <v>1319</v>
      </c>
      <c r="E3438" s="161">
        <v>0.21715508725716168</v>
      </c>
      <c r="AR3438" s="5"/>
      <c r="AS3438" s="5"/>
    </row>
    <row r="3439" spans="1:45" x14ac:dyDescent="0.2">
      <c r="A3439" s="59">
        <v>48251130408</v>
      </c>
      <c r="B3439" s="59" t="s">
        <v>10216</v>
      </c>
      <c r="C3439" s="59">
        <v>5544</v>
      </c>
      <c r="D3439" s="59">
        <v>828</v>
      </c>
      <c r="E3439" s="161">
        <v>0.14935064935064934</v>
      </c>
      <c r="AR3439" s="5"/>
      <c r="AS3439" s="5"/>
    </row>
    <row r="3440" spans="1:45" x14ac:dyDescent="0.2">
      <c r="A3440" s="59">
        <v>48251130409</v>
      </c>
      <c r="B3440" s="59" t="s">
        <v>10309</v>
      </c>
      <c r="C3440" s="59">
        <v>4521</v>
      </c>
      <c r="D3440" s="59">
        <v>1039</v>
      </c>
      <c r="E3440" s="161">
        <v>0.22981641229816413</v>
      </c>
      <c r="AR3440" s="5"/>
      <c r="AS3440" s="5"/>
    </row>
    <row r="3441" spans="1:45" x14ac:dyDescent="0.2">
      <c r="A3441" s="59">
        <v>48251130410</v>
      </c>
      <c r="B3441" s="59" t="s">
        <v>10254</v>
      </c>
      <c r="C3441" s="59">
        <v>4523</v>
      </c>
      <c r="D3441" s="59">
        <v>830</v>
      </c>
      <c r="E3441" s="161">
        <v>0.18350652221976566</v>
      </c>
      <c r="AR3441" s="5"/>
      <c r="AS3441" s="5"/>
    </row>
    <row r="3442" spans="1:45" x14ac:dyDescent="0.2">
      <c r="A3442" s="59">
        <v>48251130500</v>
      </c>
      <c r="B3442" s="59" t="s">
        <v>10127</v>
      </c>
      <c r="C3442" s="59">
        <v>4937</v>
      </c>
      <c r="D3442" s="59">
        <v>1129</v>
      </c>
      <c r="E3442" s="161">
        <v>0.22868138545675512</v>
      </c>
      <c r="AR3442" s="5"/>
      <c r="AS3442" s="5"/>
    </row>
    <row r="3443" spans="1:45" x14ac:dyDescent="0.2">
      <c r="A3443" s="59">
        <v>48251130601</v>
      </c>
      <c r="B3443" s="59" t="s">
        <v>10138</v>
      </c>
      <c r="C3443" s="59">
        <v>4978</v>
      </c>
      <c r="D3443" s="59">
        <v>1680</v>
      </c>
      <c r="E3443" s="161">
        <v>0.33748493370831661</v>
      </c>
      <c r="AR3443" s="5"/>
      <c r="AS3443" s="5"/>
    </row>
    <row r="3444" spans="1:45" x14ac:dyDescent="0.2">
      <c r="A3444" s="59">
        <v>48251130602</v>
      </c>
      <c r="B3444" s="59" t="s">
        <v>9995</v>
      </c>
      <c r="C3444" s="59">
        <v>1580</v>
      </c>
      <c r="D3444" s="59">
        <v>568</v>
      </c>
      <c r="E3444" s="161">
        <v>0.35949367088607592</v>
      </c>
      <c r="AR3444" s="5"/>
      <c r="AS3444" s="5"/>
    </row>
    <row r="3445" spans="1:45" x14ac:dyDescent="0.2">
      <c r="A3445" s="59">
        <v>48251130700</v>
      </c>
      <c r="B3445" s="59" t="s">
        <v>10440</v>
      </c>
      <c r="C3445" s="59">
        <v>2859</v>
      </c>
      <c r="D3445" s="59">
        <v>622</v>
      </c>
      <c r="E3445" s="161">
        <v>0.21755858691850297</v>
      </c>
      <c r="AR3445" s="5"/>
      <c r="AS3445" s="5"/>
    </row>
    <row r="3446" spans="1:45" x14ac:dyDescent="0.2">
      <c r="A3446" s="59">
        <v>48251130800</v>
      </c>
      <c r="B3446" s="59" t="s">
        <v>10717</v>
      </c>
      <c r="C3446" s="59">
        <v>2546</v>
      </c>
      <c r="D3446" s="59">
        <v>268</v>
      </c>
      <c r="E3446" s="161">
        <v>0.10526315789473684</v>
      </c>
      <c r="AR3446" s="5"/>
      <c r="AS3446" s="5"/>
    </row>
    <row r="3447" spans="1:45" x14ac:dyDescent="0.2">
      <c r="A3447" s="59">
        <v>48251130900</v>
      </c>
      <c r="B3447" s="59" t="s">
        <v>10557</v>
      </c>
      <c r="C3447" s="59">
        <v>1938</v>
      </c>
      <c r="D3447" s="59">
        <v>195</v>
      </c>
      <c r="E3447" s="161">
        <v>0.10061919504643962</v>
      </c>
      <c r="AR3447" s="5"/>
      <c r="AS3447" s="5"/>
    </row>
    <row r="3448" spans="1:45" x14ac:dyDescent="0.2">
      <c r="A3448" s="59">
        <v>48251131000</v>
      </c>
      <c r="B3448" s="59" t="s">
        <v>9998</v>
      </c>
      <c r="C3448" s="59">
        <v>3409</v>
      </c>
      <c r="D3448" s="59">
        <v>1380</v>
      </c>
      <c r="E3448" s="161">
        <v>0.40481079495453209</v>
      </c>
      <c r="AR3448" s="5"/>
      <c r="AS3448" s="5"/>
    </row>
    <row r="3449" spans="1:45" x14ac:dyDescent="0.2">
      <c r="A3449" s="59">
        <v>48251131100</v>
      </c>
      <c r="B3449" s="59" t="s">
        <v>10415</v>
      </c>
      <c r="C3449" s="59">
        <v>3554</v>
      </c>
      <c r="D3449" s="59">
        <v>677</v>
      </c>
      <c r="E3449" s="161">
        <v>0.19048958919527292</v>
      </c>
      <c r="AR3449" s="5"/>
      <c r="AS3449" s="5"/>
    </row>
    <row r="3450" spans="1:45" x14ac:dyDescent="0.2">
      <c r="A3450" s="59">
        <v>48253020101</v>
      </c>
      <c r="B3450" s="59" t="s">
        <v>8711</v>
      </c>
      <c r="C3450" s="59">
        <v>1032</v>
      </c>
      <c r="D3450" s="59">
        <v>374</v>
      </c>
      <c r="E3450" s="161">
        <v>0.36240310077519378</v>
      </c>
      <c r="AR3450" s="5"/>
      <c r="AS3450" s="5"/>
    </row>
    <row r="3451" spans="1:45" x14ac:dyDescent="0.2">
      <c r="A3451" s="59">
        <v>48253020102</v>
      </c>
      <c r="B3451" s="59" t="s">
        <v>8744</v>
      </c>
      <c r="C3451" s="59">
        <v>5985</v>
      </c>
      <c r="D3451" s="59">
        <v>264</v>
      </c>
      <c r="E3451" s="161">
        <v>4.4110275689223058E-2</v>
      </c>
      <c r="AR3451" s="5"/>
      <c r="AS3451" s="5"/>
    </row>
    <row r="3452" spans="1:45" x14ac:dyDescent="0.2">
      <c r="A3452" s="59">
        <v>48253020200</v>
      </c>
      <c r="B3452" s="59" t="s">
        <v>8729</v>
      </c>
      <c r="C3452" s="59">
        <v>1387</v>
      </c>
      <c r="D3452" s="59">
        <v>362</v>
      </c>
      <c r="E3452" s="161">
        <v>0.26099495313626531</v>
      </c>
      <c r="AR3452" s="5"/>
      <c r="AS3452" s="5"/>
    </row>
    <row r="3453" spans="1:45" x14ac:dyDescent="0.2">
      <c r="A3453" s="59">
        <v>48253020300</v>
      </c>
      <c r="B3453" s="59" t="s">
        <v>8730</v>
      </c>
      <c r="C3453" s="59">
        <v>1223</v>
      </c>
      <c r="D3453" s="59">
        <v>185</v>
      </c>
      <c r="E3453" s="161">
        <v>0.15126737530662307</v>
      </c>
      <c r="AR3453" s="5"/>
      <c r="AS3453" s="5"/>
    </row>
    <row r="3454" spans="1:45" x14ac:dyDescent="0.2">
      <c r="A3454" s="59">
        <v>48253020400</v>
      </c>
      <c r="B3454" s="59" t="s">
        <v>8725</v>
      </c>
      <c r="C3454" s="59">
        <v>2151</v>
      </c>
      <c r="D3454" s="59">
        <v>564</v>
      </c>
      <c r="E3454" s="161">
        <v>0.26220362622036264</v>
      </c>
      <c r="AR3454" s="5"/>
      <c r="AS3454" s="5"/>
    </row>
    <row r="3455" spans="1:45" x14ac:dyDescent="0.2">
      <c r="A3455" s="59">
        <v>48253020500</v>
      </c>
      <c r="B3455" s="59" t="s">
        <v>8717</v>
      </c>
      <c r="C3455" s="59">
        <v>2932</v>
      </c>
      <c r="D3455" s="59">
        <v>644</v>
      </c>
      <c r="E3455" s="161">
        <v>0.21964529331514324</v>
      </c>
      <c r="AR3455" s="5"/>
      <c r="AS3455" s="5"/>
    </row>
    <row r="3456" spans="1:45" x14ac:dyDescent="0.2">
      <c r="A3456" s="59">
        <v>48255970100</v>
      </c>
      <c r="B3456" s="59" t="s">
        <v>13688</v>
      </c>
      <c r="C3456" s="59">
        <v>1857</v>
      </c>
      <c r="D3456" s="59">
        <v>587</v>
      </c>
      <c r="E3456" s="161">
        <v>0.31610123855681205</v>
      </c>
      <c r="AR3456" s="5"/>
      <c r="AS3456" s="5"/>
    </row>
    <row r="3457" spans="1:45" x14ac:dyDescent="0.2">
      <c r="A3457" s="59">
        <v>48255970200</v>
      </c>
      <c r="B3457" s="59" t="s">
        <v>13689</v>
      </c>
      <c r="C3457" s="59">
        <v>2869</v>
      </c>
      <c r="D3457" s="59">
        <v>656</v>
      </c>
      <c r="E3457" s="161">
        <v>0.22865109794353433</v>
      </c>
      <c r="AR3457" s="5"/>
      <c r="AS3457" s="5"/>
    </row>
    <row r="3458" spans="1:45" x14ac:dyDescent="0.2">
      <c r="A3458" s="59">
        <v>48255970300</v>
      </c>
      <c r="B3458" s="59" t="s">
        <v>13690</v>
      </c>
      <c r="C3458" s="59">
        <v>4852</v>
      </c>
      <c r="D3458" s="59">
        <v>678</v>
      </c>
      <c r="E3458" s="161">
        <v>0.13973619126133552</v>
      </c>
      <c r="AR3458" s="5"/>
      <c r="AS3458" s="5"/>
    </row>
    <row r="3459" spans="1:45" x14ac:dyDescent="0.2">
      <c r="A3459" s="59">
        <v>48255970400</v>
      </c>
      <c r="B3459" s="59" t="s">
        <v>13691</v>
      </c>
      <c r="C3459" s="59">
        <v>1115</v>
      </c>
      <c r="D3459" s="59">
        <v>245</v>
      </c>
      <c r="E3459" s="161">
        <v>0.21973094170403587</v>
      </c>
      <c r="AR3459" s="5"/>
      <c r="AS3459" s="5"/>
    </row>
    <row r="3460" spans="1:45" x14ac:dyDescent="0.2">
      <c r="A3460" s="59">
        <v>48257050201</v>
      </c>
      <c r="B3460" s="59" t="s">
        <v>9820</v>
      </c>
      <c r="C3460" s="59">
        <v>5905</v>
      </c>
      <c r="D3460" s="59">
        <v>2198</v>
      </c>
      <c r="E3460" s="161">
        <v>0.37222692633361559</v>
      </c>
      <c r="AR3460" s="5"/>
      <c r="AS3460" s="5"/>
    </row>
    <row r="3461" spans="1:45" x14ac:dyDescent="0.2">
      <c r="A3461" s="59">
        <v>48257050203</v>
      </c>
      <c r="B3461" s="59" t="s">
        <v>9791</v>
      </c>
      <c r="C3461" s="59">
        <v>6482</v>
      </c>
      <c r="D3461" s="59">
        <v>2035</v>
      </c>
      <c r="E3461" s="161">
        <v>0.31394631286639924</v>
      </c>
      <c r="AR3461" s="5"/>
      <c r="AS3461" s="5"/>
    </row>
    <row r="3462" spans="1:45" x14ac:dyDescent="0.2">
      <c r="A3462" s="59">
        <v>48257050204</v>
      </c>
      <c r="B3462" s="59" t="s">
        <v>9864</v>
      </c>
      <c r="C3462" s="59">
        <v>3594</v>
      </c>
      <c r="D3462" s="59">
        <v>1376</v>
      </c>
      <c r="E3462" s="161">
        <v>0.3828603227601558</v>
      </c>
      <c r="AR3462" s="5"/>
      <c r="AS3462" s="5"/>
    </row>
    <row r="3463" spans="1:45" x14ac:dyDescent="0.2">
      <c r="A3463" s="59">
        <v>48257050205</v>
      </c>
      <c r="B3463" s="59" t="s">
        <v>9815</v>
      </c>
      <c r="C3463" s="59">
        <v>6580</v>
      </c>
      <c r="D3463" s="59">
        <v>2403</v>
      </c>
      <c r="E3463" s="161">
        <v>0.36519756838905776</v>
      </c>
      <c r="AR3463" s="5"/>
      <c r="AS3463" s="5"/>
    </row>
    <row r="3464" spans="1:45" x14ac:dyDescent="0.2">
      <c r="A3464" s="59">
        <v>48257050206</v>
      </c>
      <c r="B3464" s="59" t="s">
        <v>9844</v>
      </c>
      <c r="C3464" s="59">
        <v>8837</v>
      </c>
      <c r="D3464" s="59">
        <v>3893</v>
      </c>
      <c r="E3464" s="161">
        <v>0.44053411791331898</v>
      </c>
      <c r="AR3464" s="5"/>
      <c r="AS3464" s="5"/>
    </row>
    <row r="3465" spans="1:45" x14ac:dyDescent="0.2">
      <c r="A3465" s="59">
        <v>48257050300</v>
      </c>
      <c r="B3465" s="59" t="s">
        <v>10551</v>
      </c>
      <c r="C3465" s="59">
        <v>2891</v>
      </c>
      <c r="D3465" s="59">
        <v>740</v>
      </c>
      <c r="E3465" s="161">
        <v>0.25596679349705986</v>
      </c>
      <c r="AR3465" s="5"/>
      <c r="AS3465" s="5"/>
    </row>
    <row r="3466" spans="1:45" x14ac:dyDescent="0.2">
      <c r="A3466" s="59">
        <v>48257050400</v>
      </c>
      <c r="B3466" s="59" t="s">
        <v>10252</v>
      </c>
      <c r="C3466" s="59">
        <v>5132</v>
      </c>
      <c r="D3466" s="59">
        <v>1439</v>
      </c>
      <c r="E3466" s="161">
        <v>0.28039750584567419</v>
      </c>
      <c r="AR3466" s="5"/>
      <c r="AS3466" s="5"/>
    </row>
    <row r="3467" spans="1:45" x14ac:dyDescent="0.2">
      <c r="A3467" s="59">
        <v>48257050500</v>
      </c>
      <c r="B3467" s="59" t="s">
        <v>10792</v>
      </c>
      <c r="C3467" s="59">
        <v>3458</v>
      </c>
      <c r="D3467" s="59">
        <v>479</v>
      </c>
      <c r="E3467" s="161">
        <v>0.13851937536148062</v>
      </c>
      <c r="AR3467" s="5"/>
      <c r="AS3467" s="5"/>
    </row>
    <row r="3468" spans="1:45" x14ac:dyDescent="0.2">
      <c r="A3468" s="59">
        <v>48257050600</v>
      </c>
      <c r="B3468" s="59" t="s">
        <v>10312</v>
      </c>
      <c r="C3468" s="59">
        <v>5460</v>
      </c>
      <c r="D3468" s="59">
        <v>921</v>
      </c>
      <c r="E3468" s="161">
        <v>0.16868131868131869</v>
      </c>
      <c r="AR3468" s="5"/>
      <c r="AS3468" s="5"/>
    </row>
    <row r="3469" spans="1:45" x14ac:dyDescent="0.2">
      <c r="A3469" s="59">
        <v>48257050701</v>
      </c>
      <c r="B3469" s="59" t="s">
        <v>10023</v>
      </c>
      <c r="C3469" s="59">
        <v>3260</v>
      </c>
      <c r="D3469" s="59">
        <v>783</v>
      </c>
      <c r="E3469" s="161">
        <v>0.2401840490797546</v>
      </c>
      <c r="AR3469" s="5"/>
      <c r="AS3469" s="5"/>
    </row>
    <row r="3470" spans="1:45" x14ac:dyDescent="0.2">
      <c r="A3470" s="59">
        <v>48257050703</v>
      </c>
      <c r="B3470" s="59" t="s">
        <v>10187</v>
      </c>
      <c r="C3470" s="59">
        <v>1784</v>
      </c>
      <c r="D3470" s="59">
        <v>372</v>
      </c>
      <c r="E3470" s="161">
        <v>0.2085201793721973</v>
      </c>
      <c r="AR3470" s="5"/>
      <c r="AS3470" s="5"/>
    </row>
    <row r="3471" spans="1:45" x14ac:dyDescent="0.2">
      <c r="A3471" s="59">
        <v>48257050704</v>
      </c>
      <c r="B3471" s="59" t="s">
        <v>10164</v>
      </c>
      <c r="C3471" s="59">
        <v>3560</v>
      </c>
      <c r="D3471" s="59">
        <v>904</v>
      </c>
      <c r="E3471" s="161">
        <v>0.25393258426966292</v>
      </c>
      <c r="AR3471" s="5"/>
      <c r="AS3471" s="5"/>
    </row>
    <row r="3472" spans="1:45" x14ac:dyDescent="0.2">
      <c r="A3472" s="59">
        <v>48257050800</v>
      </c>
      <c r="B3472" s="59" t="s">
        <v>9955</v>
      </c>
      <c r="C3472" s="59">
        <v>6931</v>
      </c>
      <c r="D3472" s="59">
        <v>1930</v>
      </c>
      <c r="E3472" s="161">
        <v>0.27845909681142694</v>
      </c>
      <c r="AR3472" s="5"/>
      <c r="AS3472" s="5"/>
    </row>
    <row r="3473" spans="1:45" x14ac:dyDescent="0.2">
      <c r="A3473" s="59">
        <v>48257051000</v>
      </c>
      <c r="B3473" s="59" t="s">
        <v>10581</v>
      </c>
      <c r="C3473" s="59">
        <v>980</v>
      </c>
      <c r="D3473" s="59">
        <v>116</v>
      </c>
      <c r="E3473" s="161">
        <v>0.11836734693877551</v>
      </c>
      <c r="AR3473" s="5"/>
      <c r="AS3473" s="5"/>
    </row>
    <row r="3474" spans="1:45" x14ac:dyDescent="0.2">
      <c r="A3474" s="59">
        <v>48257051100</v>
      </c>
      <c r="B3474" s="59" t="s">
        <v>10394</v>
      </c>
      <c r="C3474" s="59">
        <v>3258</v>
      </c>
      <c r="D3474" s="59">
        <v>648</v>
      </c>
      <c r="E3474" s="161">
        <v>0.19889502762430938</v>
      </c>
      <c r="AR3474" s="5"/>
      <c r="AS3474" s="5"/>
    </row>
    <row r="3475" spans="1:45" x14ac:dyDescent="0.2">
      <c r="A3475" s="59">
        <v>48257051201</v>
      </c>
      <c r="B3475" s="59" t="s">
        <v>10189</v>
      </c>
      <c r="C3475" s="59">
        <v>2097</v>
      </c>
      <c r="D3475" s="59">
        <v>395</v>
      </c>
      <c r="E3475" s="161">
        <v>0.18836432999523128</v>
      </c>
      <c r="AR3475" s="5"/>
      <c r="AS3475" s="5"/>
    </row>
    <row r="3476" spans="1:45" x14ac:dyDescent="0.2">
      <c r="A3476" s="59">
        <v>48257051202</v>
      </c>
      <c r="B3476" s="59" t="s">
        <v>10215</v>
      </c>
      <c r="C3476" s="59">
        <v>3596</v>
      </c>
      <c r="D3476" s="59">
        <v>896</v>
      </c>
      <c r="E3476" s="161">
        <v>0.24916573971078976</v>
      </c>
      <c r="AR3476" s="5"/>
      <c r="AS3476" s="5"/>
    </row>
    <row r="3477" spans="1:45" x14ac:dyDescent="0.2">
      <c r="A3477" s="59">
        <v>48257051300</v>
      </c>
      <c r="B3477" s="59" t="s">
        <v>10422</v>
      </c>
      <c r="C3477" s="59">
        <v>5624</v>
      </c>
      <c r="D3477" s="59">
        <v>1308</v>
      </c>
      <c r="E3477" s="161">
        <v>0.23257467994310099</v>
      </c>
      <c r="AR3477" s="5"/>
      <c r="AS3477" s="5"/>
    </row>
    <row r="3478" spans="1:45" x14ac:dyDescent="0.2">
      <c r="A3478" s="59">
        <v>48259970100</v>
      </c>
      <c r="B3478" s="59" t="s">
        <v>12796</v>
      </c>
      <c r="C3478" s="59">
        <v>5157</v>
      </c>
      <c r="D3478" s="59">
        <v>1726</v>
      </c>
      <c r="E3478" s="161">
        <v>0.33469071165406244</v>
      </c>
      <c r="AR3478" s="5"/>
      <c r="AS3478" s="5"/>
    </row>
    <row r="3479" spans="1:45" x14ac:dyDescent="0.2">
      <c r="A3479" s="59">
        <v>48259970301</v>
      </c>
      <c r="B3479" s="59" t="s">
        <v>12846</v>
      </c>
      <c r="C3479" s="59">
        <v>4575</v>
      </c>
      <c r="D3479" s="59">
        <v>2227</v>
      </c>
      <c r="E3479" s="161">
        <v>0.48677595628415299</v>
      </c>
      <c r="AR3479" s="5"/>
      <c r="AS3479" s="5"/>
    </row>
    <row r="3480" spans="1:45" x14ac:dyDescent="0.2">
      <c r="A3480" s="59">
        <v>48259970302</v>
      </c>
      <c r="B3480" s="59" t="s">
        <v>12727</v>
      </c>
      <c r="C3480" s="59">
        <v>3355</v>
      </c>
      <c r="D3480" s="59">
        <v>1658</v>
      </c>
      <c r="E3480" s="161">
        <v>0.49418777943368108</v>
      </c>
      <c r="AR3480" s="5"/>
      <c r="AS3480" s="5"/>
    </row>
    <row r="3481" spans="1:45" x14ac:dyDescent="0.2">
      <c r="A3481" s="59">
        <v>48259970401</v>
      </c>
      <c r="B3481" s="59" t="s">
        <v>12658</v>
      </c>
      <c r="C3481" s="59">
        <v>5552</v>
      </c>
      <c r="D3481" s="59">
        <v>3433</v>
      </c>
      <c r="E3481" s="161">
        <v>0.61833573487031701</v>
      </c>
      <c r="AR3481" s="5"/>
      <c r="AS3481" s="5"/>
    </row>
    <row r="3482" spans="1:45" x14ac:dyDescent="0.2">
      <c r="A3482" s="59">
        <v>48259970402</v>
      </c>
      <c r="B3482" s="59" t="s">
        <v>12649</v>
      </c>
      <c r="C3482" s="59">
        <v>6137</v>
      </c>
      <c r="D3482" s="59">
        <v>3704</v>
      </c>
      <c r="E3482" s="161">
        <v>0.60355222421378518</v>
      </c>
      <c r="AR3482" s="5"/>
      <c r="AS3482" s="5"/>
    </row>
    <row r="3483" spans="1:45" x14ac:dyDescent="0.2">
      <c r="A3483" s="59">
        <v>48259970500</v>
      </c>
      <c r="B3483" s="59" t="s">
        <v>12864</v>
      </c>
      <c r="C3483" s="59">
        <v>5134</v>
      </c>
      <c r="D3483" s="59">
        <v>2152</v>
      </c>
      <c r="E3483" s="161">
        <v>0.41916634203350212</v>
      </c>
      <c r="AR3483" s="5"/>
      <c r="AS3483" s="5"/>
    </row>
    <row r="3484" spans="1:45" x14ac:dyDescent="0.2">
      <c r="A3484" s="59">
        <v>48261950100</v>
      </c>
      <c r="B3484" s="59" t="s">
        <v>13692</v>
      </c>
      <c r="C3484" s="59">
        <v>382</v>
      </c>
      <c r="D3484" s="59">
        <v>11</v>
      </c>
      <c r="E3484" s="161">
        <v>2.8795811518324606E-2</v>
      </c>
      <c r="AR3484" s="5"/>
      <c r="AS3484" s="5"/>
    </row>
    <row r="3485" spans="1:45" x14ac:dyDescent="0.2">
      <c r="A3485" s="59">
        <v>48261990000</v>
      </c>
      <c r="B3485" s="59" t="s">
        <v>13693</v>
      </c>
      <c r="C3485" s="59">
        <v>0</v>
      </c>
      <c r="D3485" s="59">
        <v>0</v>
      </c>
      <c r="E3485" s="161" t="e">
        <v>#DIV/0!</v>
      </c>
      <c r="AR3485" s="5"/>
      <c r="AS3485" s="5"/>
    </row>
    <row r="3486" spans="1:45" x14ac:dyDescent="0.2">
      <c r="A3486" s="59">
        <v>48263950100</v>
      </c>
      <c r="B3486" s="59" t="s">
        <v>13694</v>
      </c>
      <c r="C3486" s="59">
        <v>472</v>
      </c>
      <c r="D3486" s="59">
        <v>150</v>
      </c>
      <c r="E3486" s="161">
        <v>0.31779661016949151</v>
      </c>
      <c r="AR3486" s="5"/>
      <c r="AS3486" s="5"/>
    </row>
    <row r="3487" spans="1:45" x14ac:dyDescent="0.2">
      <c r="A3487" s="59">
        <v>48265960100</v>
      </c>
      <c r="B3487" s="59" t="s">
        <v>13697</v>
      </c>
      <c r="C3487" s="59">
        <v>4428</v>
      </c>
      <c r="D3487" s="59">
        <v>1895</v>
      </c>
      <c r="E3487" s="161">
        <v>0.42795844625112917</v>
      </c>
      <c r="AR3487" s="5"/>
      <c r="AS3487" s="5"/>
    </row>
    <row r="3488" spans="1:45" x14ac:dyDescent="0.2">
      <c r="A3488" s="59">
        <v>48265960200</v>
      </c>
      <c r="B3488" s="59" t="s">
        <v>13696</v>
      </c>
      <c r="C3488" s="59">
        <v>2962</v>
      </c>
      <c r="D3488" s="59">
        <v>1359</v>
      </c>
      <c r="E3488" s="161">
        <v>0.45881161377447671</v>
      </c>
      <c r="AR3488" s="5"/>
      <c r="AS3488" s="5"/>
    </row>
    <row r="3489" spans="1:45" x14ac:dyDescent="0.2">
      <c r="A3489" s="59">
        <v>48265960301</v>
      </c>
      <c r="B3489" s="59" t="s">
        <v>13702</v>
      </c>
      <c r="C3489" s="59">
        <v>2800</v>
      </c>
      <c r="D3489" s="59">
        <v>782</v>
      </c>
      <c r="E3489" s="161">
        <v>0.2792857142857143</v>
      </c>
      <c r="AR3489" s="5"/>
      <c r="AS3489" s="5"/>
    </row>
    <row r="3490" spans="1:45" x14ac:dyDescent="0.2">
      <c r="A3490" s="59">
        <v>48265960302</v>
      </c>
      <c r="B3490" s="59" t="s">
        <v>13699</v>
      </c>
      <c r="C3490" s="59">
        <v>5589</v>
      </c>
      <c r="D3490" s="59">
        <v>1958</v>
      </c>
      <c r="E3490" s="161">
        <v>0.35033100733583827</v>
      </c>
      <c r="AR3490" s="5"/>
      <c r="AS3490" s="5"/>
    </row>
    <row r="3491" spans="1:45" x14ac:dyDescent="0.2">
      <c r="A3491" s="59">
        <v>48265960401</v>
      </c>
      <c r="B3491" s="59" t="s">
        <v>13701</v>
      </c>
      <c r="C3491" s="59">
        <v>1336</v>
      </c>
      <c r="D3491" s="59">
        <v>290</v>
      </c>
      <c r="E3491" s="161">
        <v>0.21706586826347304</v>
      </c>
      <c r="AR3491" s="5"/>
      <c r="AS3491" s="5"/>
    </row>
    <row r="3492" spans="1:45" x14ac:dyDescent="0.2">
      <c r="A3492" s="59">
        <v>48265960402</v>
      </c>
      <c r="B3492" s="59" t="s">
        <v>13698</v>
      </c>
      <c r="C3492" s="59">
        <v>4585</v>
      </c>
      <c r="D3492" s="59">
        <v>1397</v>
      </c>
      <c r="E3492" s="161">
        <v>0.30468920392584514</v>
      </c>
      <c r="AR3492" s="5"/>
      <c r="AS3492" s="5"/>
    </row>
    <row r="3493" spans="1:45" x14ac:dyDescent="0.2">
      <c r="A3493" s="59">
        <v>48265960500</v>
      </c>
      <c r="B3493" s="59" t="s">
        <v>13704</v>
      </c>
      <c r="C3493" s="59">
        <v>3749</v>
      </c>
      <c r="D3493" s="59">
        <v>1107</v>
      </c>
      <c r="E3493" s="161">
        <v>0.29527874099759938</v>
      </c>
      <c r="AR3493" s="5"/>
      <c r="AS3493" s="5"/>
    </row>
    <row r="3494" spans="1:45" x14ac:dyDescent="0.2">
      <c r="A3494" s="59">
        <v>48265960600</v>
      </c>
      <c r="B3494" s="59" t="s">
        <v>13703</v>
      </c>
      <c r="C3494" s="59">
        <v>4958</v>
      </c>
      <c r="D3494" s="59">
        <v>1275</v>
      </c>
      <c r="E3494" s="161">
        <v>0.2571601452198467</v>
      </c>
      <c r="AR3494" s="5"/>
      <c r="AS3494" s="5"/>
    </row>
    <row r="3495" spans="1:45" x14ac:dyDescent="0.2">
      <c r="A3495" s="59">
        <v>48265960700</v>
      </c>
      <c r="B3495" s="59" t="s">
        <v>13695</v>
      </c>
      <c r="C3495" s="59">
        <v>4167</v>
      </c>
      <c r="D3495" s="59">
        <v>2004</v>
      </c>
      <c r="E3495" s="161">
        <v>0.48092152627789775</v>
      </c>
      <c r="AR3495" s="5"/>
      <c r="AS3495" s="5"/>
    </row>
    <row r="3496" spans="1:45" x14ac:dyDescent="0.2">
      <c r="A3496" s="59">
        <v>48265960800</v>
      </c>
      <c r="B3496" s="59" t="s">
        <v>13700</v>
      </c>
      <c r="C3496" s="59">
        <v>3033</v>
      </c>
      <c r="D3496" s="59">
        <v>802</v>
      </c>
      <c r="E3496" s="161">
        <v>0.26442466205077481</v>
      </c>
      <c r="AR3496" s="5"/>
      <c r="AS3496" s="5"/>
    </row>
    <row r="3497" spans="1:45" x14ac:dyDescent="0.2">
      <c r="A3497" s="59">
        <v>48267950100</v>
      </c>
      <c r="B3497" s="59" t="s">
        <v>13706</v>
      </c>
      <c r="C3497" s="59">
        <v>1913</v>
      </c>
      <c r="D3497" s="59">
        <v>589</v>
      </c>
      <c r="E3497" s="161">
        <v>0.30789336121275485</v>
      </c>
      <c r="AR3497" s="5"/>
      <c r="AS3497" s="5"/>
    </row>
    <row r="3498" spans="1:45" x14ac:dyDescent="0.2">
      <c r="A3498" s="59">
        <v>48267950200</v>
      </c>
      <c r="B3498" s="59" t="s">
        <v>13705</v>
      </c>
      <c r="C3498" s="59">
        <v>1301</v>
      </c>
      <c r="D3498" s="59">
        <v>320</v>
      </c>
      <c r="E3498" s="161">
        <v>0.24596464258262873</v>
      </c>
      <c r="AR3498" s="5"/>
      <c r="AS3498" s="5"/>
    </row>
    <row r="3499" spans="1:45" x14ac:dyDescent="0.2">
      <c r="A3499" s="59">
        <v>48269950100</v>
      </c>
      <c r="B3499" s="59" t="s">
        <v>13707</v>
      </c>
      <c r="C3499" s="59">
        <v>158</v>
      </c>
      <c r="D3499" s="59">
        <v>41</v>
      </c>
      <c r="E3499" s="161">
        <v>0.25949367088607594</v>
      </c>
      <c r="AR3499" s="5"/>
      <c r="AS3499" s="5"/>
    </row>
    <row r="3500" spans="1:45" x14ac:dyDescent="0.2">
      <c r="A3500" s="59">
        <v>48271950100</v>
      </c>
      <c r="B3500" s="59" t="s">
        <v>13708</v>
      </c>
      <c r="C3500" s="59">
        <v>2957</v>
      </c>
      <c r="D3500" s="59">
        <v>494</v>
      </c>
      <c r="E3500" s="161">
        <v>0.16706121068650659</v>
      </c>
      <c r="AR3500" s="5"/>
      <c r="AS3500" s="5"/>
    </row>
    <row r="3501" spans="1:45" x14ac:dyDescent="0.2">
      <c r="A3501" s="59">
        <v>48273020100</v>
      </c>
      <c r="B3501" s="59" t="s">
        <v>13710</v>
      </c>
      <c r="C3501" s="59">
        <v>3488</v>
      </c>
      <c r="D3501" s="59">
        <v>972</v>
      </c>
      <c r="E3501" s="161">
        <v>0.27866972477064222</v>
      </c>
      <c r="AR3501" s="5"/>
      <c r="AS3501" s="5"/>
    </row>
    <row r="3502" spans="1:45" x14ac:dyDescent="0.2">
      <c r="A3502" s="59">
        <v>48273020200</v>
      </c>
      <c r="B3502" s="59" t="s">
        <v>13713</v>
      </c>
      <c r="C3502" s="59">
        <v>2841</v>
      </c>
      <c r="D3502" s="59">
        <v>386</v>
      </c>
      <c r="E3502" s="161">
        <v>0.13586765223512848</v>
      </c>
      <c r="AR3502" s="5"/>
      <c r="AS3502" s="5"/>
    </row>
    <row r="3503" spans="1:45" x14ac:dyDescent="0.2">
      <c r="A3503" s="59">
        <v>48273020300</v>
      </c>
      <c r="B3503" s="59" t="s">
        <v>13712</v>
      </c>
      <c r="C3503" s="59">
        <v>3072</v>
      </c>
      <c r="D3503" s="59">
        <v>1338</v>
      </c>
      <c r="E3503" s="161">
        <v>0.435546875</v>
      </c>
      <c r="AR3503" s="5"/>
      <c r="AS3503" s="5"/>
    </row>
    <row r="3504" spans="1:45" x14ac:dyDescent="0.2">
      <c r="A3504" s="59">
        <v>48273020400</v>
      </c>
      <c r="B3504" s="59" t="s">
        <v>13711</v>
      </c>
      <c r="C3504" s="59">
        <v>3573</v>
      </c>
      <c r="D3504" s="59">
        <v>1133</v>
      </c>
      <c r="E3504" s="161">
        <v>0.31710047579065209</v>
      </c>
      <c r="AR3504" s="5"/>
      <c r="AS3504" s="5"/>
    </row>
    <row r="3505" spans="1:45" x14ac:dyDescent="0.2">
      <c r="A3505" s="59">
        <v>48273020500</v>
      </c>
      <c r="B3505" s="59" t="s">
        <v>13709</v>
      </c>
      <c r="C3505" s="59">
        <v>4209</v>
      </c>
      <c r="D3505" s="59">
        <v>1392</v>
      </c>
      <c r="E3505" s="161">
        <v>0.33071988595866003</v>
      </c>
      <c r="AR3505" s="5"/>
      <c r="AS3505" s="5"/>
    </row>
    <row r="3506" spans="1:45" x14ac:dyDescent="0.2">
      <c r="A3506" s="59">
        <v>48273990000</v>
      </c>
      <c r="B3506" s="59" t="s">
        <v>13714</v>
      </c>
      <c r="C3506" s="59">
        <v>0</v>
      </c>
      <c r="D3506" s="59">
        <v>0</v>
      </c>
      <c r="E3506" s="161" t="e">
        <v>#DIV/0!</v>
      </c>
      <c r="AR3506" s="5"/>
      <c r="AS3506" s="5"/>
    </row>
    <row r="3507" spans="1:45" x14ac:dyDescent="0.2">
      <c r="A3507" s="59">
        <v>48275950100</v>
      </c>
      <c r="B3507" s="59" t="s">
        <v>13715</v>
      </c>
      <c r="C3507" s="59">
        <v>1180</v>
      </c>
      <c r="D3507" s="59">
        <v>316</v>
      </c>
      <c r="E3507" s="161">
        <v>0.26779661016949152</v>
      </c>
      <c r="AR3507" s="5"/>
      <c r="AS3507" s="5"/>
    </row>
    <row r="3508" spans="1:45" x14ac:dyDescent="0.2">
      <c r="A3508" s="59">
        <v>48275950200</v>
      </c>
      <c r="B3508" s="59" t="s">
        <v>13716</v>
      </c>
      <c r="C3508" s="59">
        <v>1218</v>
      </c>
      <c r="D3508" s="59">
        <v>306</v>
      </c>
      <c r="E3508" s="161">
        <v>0.25123152709359609</v>
      </c>
      <c r="AR3508" s="5"/>
      <c r="AS3508" s="5"/>
    </row>
    <row r="3509" spans="1:45" x14ac:dyDescent="0.2">
      <c r="A3509" s="59">
        <v>48277000101</v>
      </c>
      <c r="B3509" s="59" t="s">
        <v>13721</v>
      </c>
      <c r="C3509" s="59">
        <v>3195</v>
      </c>
      <c r="D3509" s="59">
        <v>903</v>
      </c>
      <c r="E3509" s="161">
        <v>0.28262910798122065</v>
      </c>
      <c r="AR3509" s="5"/>
      <c r="AS3509" s="5"/>
    </row>
    <row r="3510" spans="1:45" x14ac:dyDescent="0.2">
      <c r="A3510" s="59">
        <v>48277000102</v>
      </c>
      <c r="B3510" s="59" t="s">
        <v>13719</v>
      </c>
      <c r="C3510" s="59">
        <v>2967</v>
      </c>
      <c r="D3510" s="59">
        <v>841</v>
      </c>
      <c r="E3510" s="161">
        <v>0.28345129760701043</v>
      </c>
      <c r="AR3510" s="5"/>
      <c r="AS3510" s="5"/>
    </row>
    <row r="3511" spans="1:45" x14ac:dyDescent="0.2">
      <c r="A3511" s="59">
        <v>48277000200</v>
      </c>
      <c r="B3511" s="59" t="s">
        <v>13722</v>
      </c>
      <c r="C3511" s="59">
        <v>2586</v>
      </c>
      <c r="D3511" s="59">
        <v>655</v>
      </c>
      <c r="E3511" s="161">
        <v>0.25328692962103633</v>
      </c>
      <c r="AR3511" s="5"/>
      <c r="AS3511" s="5"/>
    </row>
    <row r="3512" spans="1:45" x14ac:dyDescent="0.2">
      <c r="A3512" s="59">
        <v>48277000300</v>
      </c>
      <c r="B3512" s="59" t="s">
        <v>13723</v>
      </c>
      <c r="C3512" s="59">
        <v>4278</v>
      </c>
      <c r="D3512" s="59">
        <v>1261</v>
      </c>
      <c r="E3512" s="161">
        <v>0.29476390836839644</v>
      </c>
      <c r="AR3512" s="5"/>
      <c r="AS3512" s="5"/>
    </row>
    <row r="3513" spans="1:45" x14ac:dyDescent="0.2">
      <c r="A3513" s="59">
        <v>48277000401</v>
      </c>
      <c r="B3513" s="59" t="s">
        <v>13724</v>
      </c>
      <c r="C3513" s="59">
        <v>2493</v>
      </c>
      <c r="D3513" s="59">
        <v>663</v>
      </c>
      <c r="E3513" s="161">
        <v>0.26594464500601683</v>
      </c>
      <c r="AR3513" s="5"/>
      <c r="AS3513" s="5"/>
    </row>
    <row r="3514" spans="1:45" x14ac:dyDescent="0.2">
      <c r="A3514" s="59">
        <v>48277000402</v>
      </c>
      <c r="B3514" s="59" t="s">
        <v>13718</v>
      </c>
      <c r="C3514" s="59">
        <v>4072</v>
      </c>
      <c r="D3514" s="59">
        <v>1524</v>
      </c>
      <c r="E3514" s="161">
        <v>0.3742632612966601</v>
      </c>
      <c r="AR3514" s="5"/>
      <c r="AS3514" s="5"/>
    </row>
    <row r="3515" spans="1:45" x14ac:dyDescent="0.2">
      <c r="A3515" s="59">
        <v>48277000500</v>
      </c>
      <c r="B3515" s="59" t="s">
        <v>13727</v>
      </c>
      <c r="C3515" s="59">
        <v>2845</v>
      </c>
      <c r="D3515" s="59">
        <v>364</v>
      </c>
      <c r="E3515" s="161">
        <v>0.12794376098418278</v>
      </c>
      <c r="AR3515" s="5"/>
      <c r="AS3515" s="5"/>
    </row>
    <row r="3516" spans="1:45" x14ac:dyDescent="0.2">
      <c r="A3516" s="59">
        <v>48277000600</v>
      </c>
      <c r="B3516" s="59" t="s">
        <v>13729</v>
      </c>
      <c r="C3516" s="59">
        <v>1407</v>
      </c>
      <c r="D3516" s="59">
        <v>143</v>
      </c>
      <c r="E3516" s="161">
        <v>0.10163468372423597</v>
      </c>
      <c r="AR3516" s="5"/>
      <c r="AS3516" s="5"/>
    </row>
    <row r="3517" spans="1:45" x14ac:dyDescent="0.2">
      <c r="A3517" s="59">
        <v>48277000700</v>
      </c>
      <c r="B3517" s="59" t="s">
        <v>13726</v>
      </c>
      <c r="C3517" s="59">
        <v>2138</v>
      </c>
      <c r="D3517" s="59">
        <v>242</v>
      </c>
      <c r="E3517" s="161">
        <v>0.11318989710009354</v>
      </c>
      <c r="AR3517" s="5"/>
      <c r="AS3517" s="5"/>
    </row>
    <row r="3518" spans="1:45" x14ac:dyDescent="0.2">
      <c r="A3518" s="59">
        <v>48277000800</v>
      </c>
      <c r="B3518" s="59" t="s">
        <v>13728</v>
      </c>
      <c r="C3518" s="59">
        <v>2133</v>
      </c>
      <c r="D3518" s="59">
        <v>391</v>
      </c>
      <c r="E3518" s="161">
        <v>0.18330989217065166</v>
      </c>
      <c r="AR3518" s="5"/>
      <c r="AS3518" s="5"/>
    </row>
    <row r="3519" spans="1:45" x14ac:dyDescent="0.2">
      <c r="A3519" s="59">
        <v>48277000900</v>
      </c>
      <c r="B3519" s="59" t="s">
        <v>13720</v>
      </c>
      <c r="C3519" s="59">
        <v>3290</v>
      </c>
      <c r="D3519" s="59">
        <v>1338</v>
      </c>
      <c r="E3519" s="161">
        <v>0.40668693009118539</v>
      </c>
      <c r="AR3519" s="5"/>
      <c r="AS3519" s="5"/>
    </row>
    <row r="3520" spans="1:45" x14ac:dyDescent="0.2">
      <c r="A3520" s="59">
        <v>48277001000</v>
      </c>
      <c r="B3520" s="59" t="s">
        <v>13725</v>
      </c>
      <c r="C3520" s="59">
        <v>2417</v>
      </c>
      <c r="D3520" s="59">
        <v>458</v>
      </c>
      <c r="E3520" s="161">
        <v>0.18949110467521721</v>
      </c>
      <c r="AR3520" s="5"/>
      <c r="AS3520" s="5"/>
    </row>
    <row r="3521" spans="1:45" x14ac:dyDescent="0.2">
      <c r="A3521" s="59">
        <v>48279950100</v>
      </c>
      <c r="B3521" s="59" t="s">
        <v>13731</v>
      </c>
      <c r="C3521" s="59">
        <v>1656</v>
      </c>
      <c r="D3521" s="59">
        <v>261</v>
      </c>
      <c r="E3521" s="161">
        <v>0.15760869565217392</v>
      </c>
      <c r="AR3521" s="5"/>
      <c r="AS3521" s="5"/>
    </row>
    <row r="3522" spans="1:45" x14ac:dyDescent="0.2">
      <c r="A3522" s="59">
        <v>48279950200</v>
      </c>
      <c r="B3522" s="59" t="s">
        <v>13730</v>
      </c>
      <c r="C3522" s="59">
        <v>1037</v>
      </c>
      <c r="D3522" s="59">
        <v>276</v>
      </c>
      <c r="E3522" s="161">
        <v>0.26615236258437802</v>
      </c>
      <c r="AR3522" s="5"/>
      <c r="AS3522" s="5"/>
    </row>
    <row r="3523" spans="1:45" x14ac:dyDescent="0.2">
      <c r="A3523" s="59">
        <v>48279950300</v>
      </c>
      <c r="B3523" s="59" t="s">
        <v>13733</v>
      </c>
      <c r="C3523" s="59">
        <v>1496</v>
      </c>
      <c r="D3523" s="59">
        <v>359</v>
      </c>
      <c r="E3523" s="161">
        <v>0.23997326203208555</v>
      </c>
      <c r="AR3523" s="5"/>
      <c r="AS3523" s="5"/>
    </row>
    <row r="3524" spans="1:45" x14ac:dyDescent="0.2">
      <c r="A3524" s="59">
        <v>48279950500</v>
      </c>
      <c r="B3524" s="59" t="s">
        <v>13734</v>
      </c>
      <c r="C3524" s="59">
        <v>1994</v>
      </c>
      <c r="D3524" s="59">
        <v>423</v>
      </c>
      <c r="E3524" s="161">
        <v>0.21213640922768304</v>
      </c>
      <c r="AR3524" s="5"/>
      <c r="AS3524" s="5"/>
    </row>
    <row r="3525" spans="1:45" x14ac:dyDescent="0.2">
      <c r="A3525" s="59">
        <v>48279950600</v>
      </c>
      <c r="B3525" s="59" t="s">
        <v>13732</v>
      </c>
      <c r="C3525" s="59">
        <v>2146</v>
      </c>
      <c r="D3525" s="59">
        <v>440</v>
      </c>
      <c r="E3525" s="161">
        <v>0.20503261882572227</v>
      </c>
      <c r="AR3525" s="5"/>
      <c r="AS3525" s="5"/>
    </row>
    <row r="3526" spans="1:45" x14ac:dyDescent="0.2">
      <c r="A3526" s="59">
        <v>48281950100</v>
      </c>
      <c r="B3526" s="59" t="s">
        <v>12218</v>
      </c>
      <c r="C3526" s="59">
        <v>1831</v>
      </c>
      <c r="D3526" s="59">
        <v>727</v>
      </c>
      <c r="E3526" s="161">
        <v>0.39705079191698528</v>
      </c>
      <c r="AR3526" s="5"/>
      <c r="AS3526" s="5"/>
    </row>
    <row r="3527" spans="1:45" x14ac:dyDescent="0.2">
      <c r="A3527" s="59">
        <v>48281950301</v>
      </c>
      <c r="B3527" s="59" t="s">
        <v>12163</v>
      </c>
      <c r="C3527" s="59">
        <v>4398</v>
      </c>
      <c r="D3527" s="59">
        <v>1947</v>
      </c>
      <c r="E3527" s="161">
        <v>0.44270122783083221</v>
      </c>
      <c r="AR3527" s="5"/>
      <c r="AS3527" s="5"/>
    </row>
    <row r="3528" spans="1:45" x14ac:dyDescent="0.2">
      <c r="A3528" s="59">
        <v>48281950302</v>
      </c>
      <c r="B3528" s="59" t="s">
        <v>12168</v>
      </c>
      <c r="C3528" s="59">
        <v>2628</v>
      </c>
      <c r="D3528" s="59">
        <v>867</v>
      </c>
      <c r="E3528" s="161">
        <v>0.32990867579908678</v>
      </c>
      <c r="AR3528" s="5"/>
      <c r="AS3528" s="5"/>
    </row>
    <row r="3529" spans="1:45" x14ac:dyDescent="0.2">
      <c r="A3529" s="59">
        <v>48281950400</v>
      </c>
      <c r="B3529" s="59" t="s">
        <v>12233</v>
      </c>
      <c r="C3529" s="59">
        <v>2760</v>
      </c>
      <c r="D3529" s="59">
        <v>505</v>
      </c>
      <c r="E3529" s="161">
        <v>0.18297101449275363</v>
      </c>
      <c r="AR3529" s="5"/>
      <c r="AS3529" s="5"/>
    </row>
    <row r="3530" spans="1:45" x14ac:dyDescent="0.2">
      <c r="A3530" s="59">
        <v>48281950500</v>
      </c>
      <c r="B3530" s="59" t="s">
        <v>12219</v>
      </c>
      <c r="C3530" s="59">
        <v>3083</v>
      </c>
      <c r="D3530" s="59">
        <v>1027</v>
      </c>
      <c r="E3530" s="161">
        <v>0.33311709373986376</v>
      </c>
      <c r="AR3530" s="5"/>
      <c r="AS3530" s="5"/>
    </row>
    <row r="3531" spans="1:45" x14ac:dyDescent="0.2">
      <c r="A3531" s="59">
        <v>48283950300</v>
      </c>
      <c r="B3531" s="59" t="s">
        <v>13717</v>
      </c>
      <c r="C3531" s="59">
        <v>5233</v>
      </c>
      <c r="D3531" s="59">
        <v>521</v>
      </c>
      <c r="E3531" s="161">
        <v>9.9560481559334987E-2</v>
      </c>
      <c r="AR3531" s="5"/>
      <c r="AS3531" s="5"/>
    </row>
    <row r="3532" spans="1:45" x14ac:dyDescent="0.2">
      <c r="A3532" s="59">
        <v>48285000100</v>
      </c>
      <c r="B3532" s="59" t="s">
        <v>13736</v>
      </c>
      <c r="C3532" s="59">
        <v>2624</v>
      </c>
      <c r="D3532" s="59">
        <v>587</v>
      </c>
      <c r="E3532" s="161">
        <v>0.22370426829268292</v>
      </c>
      <c r="AR3532" s="5"/>
      <c r="AS3532" s="5"/>
    </row>
    <row r="3533" spans="1:45" x14ac:dyDescent="0.2">
      <c r="A3533" s="59">
        <v>48285000200</v>
      </c>
      <c r="B3533" s="59" t="s">
        <v>13740</v>
      </c>
      <c r="C3533" s="59">
        <v>2483</v>
      </c>
      <c r="D3533" s="59">
        <v>715</v>
      </c>
      <c r="E3533" s="161">
        <v>0.2879581151832461</v>
      </c>
      <c r="AR3533" s="5"/>
      <c r="AS3533" s="5"/>
    </row>
    <row r="3534" spans="1:45" x14ac:dyDescent="0.2">
      <c r="A3534" s="59">
        <v>48285000300</v>
      </c>
      <c r="B3534" s="59" t="s">
        <v>13735</v>
      </c>
      <c r="C3534" s="59">
        <v>1692</v>
      </c>
      <c r="D3534" s="59">
        <v>350</v>
      </c>
      <c r="E3534" s="161">
        <v>0.20685579196217493</v>
      </c>
      <c r="AR3534" s="5"/>
      <c r="AS3534" s="5"/>
    </row>
    <row r="3535" spans="1:45" x14ac:dyDescent="0.2">
      <c r="A3535" s="59">
        <v>48285000400</v>
      </c>
      <c r="B3535" s="59" t="s">
        <v>13738</v>
      </c>
      <c r="C3535" s="59">
        <v>2512</v>
      </c>
      <c r="D3535" s="59">
        <v>884</v>
      </c>
      <c r="E3535" s="161">
        <v>0.35191082802547768</v>
      </c>
      <c r="AR3535" s="5"/>
      <c r="AS3535" s="5"/>
    </row>
    <row r="3536" spans="1:45" x14ac:dyDescent="0.2">
      <c r="A3536" s="59">
        <v>48285000500</v>
      </c>
      <c r="B3536" s="59" t="s">
        <v>13737</v>
      </c>
      <c r="C3536" s="59">
        <v>2442</v>
      </c>
      <c r="D3536" s="59">
        <v>428</v>
      </c>
      <c r="E3536" s="161">
        <v>0.17526617526617527</v>
      </c>
      <c r="AR3536" s="5"/>
      <c r="AS3536" s="5"/>
    </row>
    <row r="3537" spans="1:45" x14ac:dyDescent="0.2">
      <c r="A3537" s="59">
        <v>48285000600</v>
      </c>
      <c r="B3537" s="59" t="s">
        <v>13741</v>
      </c>
      <c r="C3537" s="59">
        <v>2029</v>
      </c>
      <c r="D3537" s="59">
        <v>387</v>
      </c>
      <c r="E3537" s="161">
        <v>0.19073435189748644</v>
      </c>
      <c r="AR3537" s="5"/>
      <c r="AS3537" s="5"/>
    </row>
    <row r="3538" spans="1:45" x14ac:dyDescent="0.2">
      <c r="A3538" s="59">
        <v>48287000100</v>
      </c>
      <c r="B3538" s="59" t="s">
        <v>13742</v>
      </c>
      <c r="C3538" s="59">
        <v>3480</v>
      </c>
      <c r="D3538" s="59">
        <v>998</v>
      </c>
      <c r="E3538" s="161">
        <v>0.2867816091954023</v>
      </c>
      <c r="AR3538" s="5"/>
      <c r="AS3538" s="5"/>
    </row>
    <row r="3539" spans="1:45" x14ac:dyDescent="0.2">
      <c r="A3539" s="59">
        <v>48287000200</v>
      </c>
      <c r="B3539" s="59" t="s">
        <v>13744</v>
      </c>
      <c r="C3539" s="59">
        <v>2165</v>
      </c>
      <c r="D3539" s="59">
        <v>403</v>
      </c>
      <c r="E3539" s="161">
        <v>0.18614318706697461</v>
      </c>
      <c r="AR3539" s="5"/>
      <c r="AS3539" s="5"/>
    </row>
    <row r="3540" spans="1:45" x14ac:dyDescent="0.2">
      <c r="A3540" s="59">
        <v>48287000300</v>
      </c>
      <c r="B3540" s="59" t="s">
        <v>13743</v>
      </c>
      <c r="C3540" s="59">
        <v>2304</v>
      </c>
      <c r="D3540" s="59">
        <v>311</v>
      </c>
      <c r="E3540" s="161">
        <v>0.1349826388888889</v>
      </c>
      <c r="AR3540" s="5"/>
      <c r="AS3540" s="5"/>
    </row>
    <row r="3541" spans="1:45" x14ac:dyDescent="0.2">
      <c r="A3541" s="59">
        <v>48287000400</v>
      </c>
      <c r="B3541" s="59" t="s">
        <v>13745</v>
      </c>
      <c r="C3541" s="59">
        <v>3643</v>
      </c>
      <c r="D3541" s="59">
        <v>890</v>
      </c>
      <c r="E3541" s="161">
        <v>0.24430414493549271</v>
      </c>
      <c r="AR3541" s="5"/>
      <c r="AS3541" s="5"/>
    </row>
    <row r="3542" spans="1:45" x14ac:dyDescent="0.2">
      <c r="A3542" s="59">
        <v>48289950100</v>
      </c>
      <c r="B3542" s="59" t="s">
        <v>13748</v>
      </c>
      <c r="C3542" s="59">
        <v>4349</v>
      </c>
      <c r="D3542" s="59">
        <v>621</v>
      </c>
      <c r="E3542" s="161">
        <v>0.14279144630949644</v>
      </c>
      <c r="AR3542" s="5"/>
      <c r="AS3542" s="5"/>
    </row>
    <row r="3543" spans="1:45" x14ac:dyDescent="0.2">
      <c r="A3543" s="59">
        <v>48289950200</v>
      </c>
      <c r="B3543" s="59" t="s">
        <v>13746</v>
      </c>
      <c r="C3543" s="59">
        <v>3964</v>
      </c>
      <c r="D3543" s="59">
        <v>997</v>
      </c>
      <c r="E3543" s="161">
        <v>0.25151362260343085</v>
      </c>
      <c r="AR3543" s="5"/>
      <c r="AS3543" s="5"/>
    </row>
    <row r="3544" spans="1:45" x14ac:dyDescent="0.2">
      <c r="A3544" s="59">
        <v>48289950300</v>
      </c>
      <c r="B3544" s="59" t="s">
        <v>13747</v>
      </c>
      <c r="C3544" s="59">
        <v>3656</v>
      </c>
      <c r="D3544" s="59">
        <v>921</v>
      </c>
      <c r="E3544" s="161">
        <v>0.25191466083150987</v>
      </c>
      <c r="AR3544" s="5"/>
      <c r="AS3544" s="5"/>
    </row>
    <row r="3545" spans="1:45" x14ac:dyDescent="0.2">
      <c r="A3545" s="59">
        <v>48291700100</v>
      </c>
      <c r="B3545" s="59" t="s">
        <v>11913</v>
      </c>
      <c r="C3545" s="59">
        <v>2611</v>
      </c>
      <c r="D3545" s="59">
        <v>297</v>
      </c>
      <c r="E3545" s="161">
        <v>0.11374952125622367</v>
      </c>
      <c r="AR3545" s="5"/>
      <c r="AS3545" s="5"/>
    </row>
    <row r="3546" spans="1:45" x14ac:dyDescent="0.2">
      <c r="A3546" s="59">
        <v>48291700200</v>
      </c>
      <c r="B3546" s="59" t="s">
        <v>12099</v>
      </c>
      <c r="C3546" s="59">
        <v>2074</v>
      </c>
      <c r="D3546" s="59">
        <v>227</v>
      </c>
      <c r="E3546" s="161">
        <v>0.10945033751205401</v>
      </c>
      <c r="AR3546" s="5"/>
      <c r="AS3546" s="5"/>
    </row>
    <row r="3547" spans="1:45" x14ac:dyDescent="0.2">
      <c r="A3547" s="59">
        <v>48291700300</v>
      </c>
      <c r="B3547" s="59" t="s">
        <v>11770</v>
      </c>
      <c r="C3547" s="59">
        <v>6873</v>
      </c>
      <c r="D3547" s="59">
        <v>900</v>
      </c>
      <c r="E3547" s="161">
        <v>0.13094718463553034</v>
      </c>
      <c r="AR3547" s="5"/>
      <c r="AS3547" s="5"/>
    </row>
    <row r="3548" spans="1:45" x14ac:dyDescent="0.2">
      <c r="A3548" s="59">
        <v>48291700400</v>
      </c>
      <c r="B3548" s="59" t="s">
        <v>11561</v>
      </c>
      <c r="C3548" s="59">
        <v>4455</v>
      </c>
      <c r="D3548" s="59">
        <v>957</v>
      </c>
      <c r="E3548" s="161">
        <v>0.21481481481481482</v>
      </c>
      <c r="AR3548" s="5"/>
      <c r="AS3548" s="5"/>
    </row>
    <row r="3549" spans="1:45" x14ac:dyDescent="0.2">
      <c r="A3549" s="59">
        <v>48291700500</v>
      </c>
      <c r="B3549" s="59" t="s">
        <v>11608</v>
      </c>
      <c r="C3549" s="59">
        <v>1737</v>
      </c>
      <c r="D3549" s="59">
        <v>330</v>
      </c>
      <c r="E3549" s="161">
        <v>0.18998272884283246</v>
      </c>
      <c r="AR3549" s="5"/>
      <c r="AS3549" s="5"/>
    </row>
    <row r="3550" spans="1:45" x14ac:dyDescent="0.2">
      <c r="A3550" s="59">
        <v>48291700600</v>
      </c>
      <c r="B3550" s="59" t="s">
        <v>11832</v>
      </c>
      <c r="C3550" s="59">
        <v>1822</v>
      </c>
      <c r="D3550" s="59">
        <v>300</v>
      </c>
      <c r="E3550" s="161">
        <v>0.16465422612513722</v>
      </c>
      <c r="AR3550" s="5"/>
      <c r="AS3550" s="5"/>
    </row>
    <row r="3551" spans="1:45" x14ac:dyDescent="0.2">
      <c r="A3551" s="59">
        <v>48291700700</v>
      </c>
      <c r="B3551" s="59" t="s">
        <v>11628</v>
      </c>
      <c r="C3551" s="59">
        <v>1428</v>
      </c>
      <c r="D3551" s="59">
        <v>308</v>
      </c>
      <c r="E3551" s="161">
        <v>0.21568627450980393</v>
      </c>
      <c r="AR3551" s="5"/>
      <c r="AS3551" s="5"/>
    </row>
    <row r="3552" spans="1:45" x14ac:dyDescent="0.2">
      <c r="A3552" s="59">
        <v>48291700800</v>
      </c>
      <c r="B3552" s="59" t="s">
        <v>11634</v>
      </c>
      <c r="C3552" s="59">
        <v>5992</v>
      </c>
      <c r="D3552" s="59">
        <v>1126</v>
      </c>
      <c r="E3552" s="161">
        <v>0.18791722296395194</v>
      </c>
      <c r="AR3552" s="5"/>
      <c r="AS3552" s="5"/>
    </row>
    <row r="3553" spans="1:45" x14ac:dyDescent="0.2">
      <c r="A3553" s="59">
        <v>48291700900</v>
      </c>
      <c r="B3553" s="59" t="s">
        <v>11425</v>
      </c>
      <c r="C3553" s="59">
        <v>7061</v>
      </c>
      <c r="D3553" s="59">
        <v>540</v>
      </c>
      <c r="E3553" s="161">
        <v>7.6476419770570736E-2</v>
      </c>
      <c r="AR3553" s="5"/>
      <c r="AS3553" s="5"/>
    </row>
    <row r="3554" spans="1:45" x14ac:dyDescent="0.2">
      <c r="A3554" s="59">
        <v>48291701000</v>
      </c>
      <c r="B3554" s="59" t="s">
        <v>11545</v>
      </c>
      <c r="C3554" s="59">
        <v>4303</v>
      </c>
      <c r="D3554" s="59">
        <v>498</v>
      </c>
      <c r="E3554" s="161">
        <v>0.11573320938879851</v>
      </c>
      <c r="AR3554" s="5"/>
      <c r="AS3554" s="5"/>
    </row>
    <row r="3555" spans="1:45" x14ac:dyDescent="0.2">
      <c r="A3555" s="59">
        <v>48291701100</v>
      </c>
      <c r="B3555" s="59" t="s">
        <v>11522</v>
      </c>
      <c r="C3555" s="59">
        <v>4295</v>
      </c>
      <c r="D3555" s="59">
        <v>571</v>
      </c>
      <c r="E3555" s="161">
        <v>0.13294528521536669</v>
      </c>
      <c r="AR3555" s="5"/>
      <c r="AS3555" s="5"/>
    </row>
    <row r="3556" spans="1:45" x14ac:dyDescent="0.2">
      <c r="A3556" s="59">
        <v>48291701200</v>
      </c>
      <c r="B3556" s="59" t="s">
        <v>11854</v>
      </c>
      <c r="C3556" s="59">
        <v>4291</v>
      </c>
      <c r="D3556" s="59">
        <v>1096</v>
      </c>
      <c r="E3556" s="161">
        <v>0.25541831740852949</v>
      </c>
      <c r="AR3556" s="5"/>
      <c r="AS3556" s="5"/>
    </row>
    <row r="3557" spans="1:45" x14ac:dyDescent="0.2">
      <c r="A3557" s="59">
        <v>48291701300</v>
      </c>
      <c r="B3557" s="59" t="s">
        <v>11637</v>
      </c>
      <c r="C3557" s="59">
        <v>2176</v>
      </c>
      <c r="D3557" s="59">
        <v>419</v>
      </c>
      <c r="E3557" s="161">
        <v>0.19255514705882354</v>
      </c>
      <c r="AR3557" s="5"/>
      <c r="AS3557" s="5"/>
    </row>
    <row r="3558" spans="1:45" x14ac:dyDescent="0.2">
      <c r="A3558" s="59">
        <v>48291701400</v>
      </c>
      <c r="B3558" s="59" t="s">
        <v>11727</v>
      </c>
      <c r="C3558" s="59">
        <v>5146</v>
      </c>
      <c r="D3558" s="59">
        <v>912</v>
      </c>
      <c r="E3558" s="161">
        <v>0.17722502914885349</v>
      </c>
      <c r="AR3558" s="5"/>
      <c r="AS3558" s="5"/>
    </row>
    <row r="3559" spans="1:45" x14ac:dyDescent="0.2">
      <c r="A3559" s="59">
        <v>48293970100</v>
      </c>
      <c r="B3559" s="59" t="s">
        <v>13753</v>
      </c>
      <c r="C3559" s="59">
        <v>1490</v>
      </c>
      <c r="D3559" s="59">
        <v>420</v>
      </c>
      <c r="E3559" s="161">
        <v>0.28187919463087246</v>
      </c>
      <c r="AR3559" s="5"/>
      <c r="AS3559" s="5"/>
    </row>
    <row r="3560" spans="1:45" x14ac:dyDescent="0.2">
      <c r="A3560" s="59">
        <v>48293970200</v>
      </c>
      <c r="B3560" s="59" t="s">
        <v>13752</v>
      </c>
      <c r="C3560" s="59">
        <v>2706</v>
      </c>
      <c r="D3560" s="59">
        <v>794</v>
      </c>
      <c r="E3560" s="161">
        <v>0.29342202512934218</v>
      </c>
      <c r="AR3560" s="5"/>
      <c r="AS3560" s="5"/>
    </row>
    <row r="3561" spans="1:45" x14ac:dyDescent="0.2">
      <c r="A3561" s="59">
        <v>48293970300</v>
      </c>
      <c r="B3561" s="59" t="s">
        <v>13754</v>
      </c>
      <c r="C3561" s="59">
        <v>1546</v>
      </c>
      <c r="D3561" s="59">
        <v>216</v>
      </c>
      <c r="E3561" s="161">
        <v>0.13971539456662355</v>
      </c>
      <c r="AR3561" s="5"/>
      <c r="AS3561" s="5"/>
    </row>
    <row r="3562" spans="1:45" x14ac:dyDescent="0.2">
      <c r="A3562" s="59">
        <v>48293970400</v>
      </c>
      <c r="B3562" s="59" t="s">
        <v>13756</v>
      </c>
      <c r="C3562" s="59">
        <v>1255</v>
      </c>
      <c r="D3562" s="59">
        <v>164</v>
      </c>
      <c r="E3562" s="161">
        <v>0.13067729083665339</v>
      </c>
      <c r="AR3562" s="5"/>
      <c r="AS3562" s="5"/>
    </row>
    <row r="3563" spans="1:45" x14ac:dyDescent="0.2">
      <c r="A3563" s="59">
        <v>48293970500</v>
      </c>
      <c r="B3563" s="59" t="s">
        <v>13755</v>
      </c>
      <c r="C3563" s="59">
        <v>1269</v>
      </c>
      <c r="D3563" s="59">
        <v>137</v>
      </c>
      <c r="E3563" s="161">
        <v>0.10795902285263988</v>
      </c>
      <c r="AR3563" s="5"/>
      <c r="AS3563" s="5"/>
    </row>
    <row r="3564" spans="1:45" x14ac:dyDescent="0.2">
      <c r="A3564" s="59">
        <v>48293970600</v>
      </c>
      <c r="B3564" s="59" t="s">
        <v>13751</v>
      </c>
      <c r="C3564" s="59">
        <v>4006</v>
      </c>
      <c r="D3564" s="59">
        <v>1073</v>
      </c>
      <c r="E3564" s="161">
        <v>0.26784822765851224</v>
      </c>
      <c r="AR3564" s="5"/>
      <c r="AS3564" s="5"/>
    </row>
    <row r="3565" spans="1:45" x14ac:dyDescent="0.2">
      <c r="A3565" s="59">
        <v>48293970700</v>
      </c>
      <c r="B3565" s="59" t="s">
        <v>13750</v>
      </c>
      <c r="C3565" s="59">
        <v>1271</v>
      </c>
      <c r="D3565" s="59">
        <v>312</v>
      </c>
      <c r="E3565" s="161">
        <v>0.24547600314712825</v>
      </c>
      <c r="AR3565" s="5"/>
      <c r="AS3565" s="5"/>
    </row>
    <row r="3566" spans="1:45" x14ac:dyDescent="0.2">
      <c r="A3566" s="59">
        <v>48293970800</v>
      </c>
      <c r="B3566" s="59" t="s">
        <v>13749</v>
      </c>
      <c r="C3566" s="59">
        <v>2658</v>
      </c>
      <c r="D3566" s="59">
        <v>392</v>
      </c>
      <c r="E3566" s="161">
        <v>0.14747930775018811</v>
      </c>
      <c r="AR3566" s="5"/>
      <c r="AS3566" s="5"/>
    </row>
    <row r="3567" spans="1:45" x14ac:dyDescent="0.2">
      <c r="A3567" s="59">
        <v>48295950200</v>
      </c>
      <c r="B3567" s="59" t="s">
        <v>13757</v>
      </c>
      <c r="C3567" s="59">
        <v>1388</v>
      </c>
      <c r="D3567" s="59">
        <v>351</v>
      </c>
      <c r="E3567" s="161">
        <v>0.25288184438040345</v>
      </c>
      <c r="AR3567" s="5"/>
      <c r="AS3567" s="5"/>
    </row>
    <row r="3568" spans="1:45" x14ac:dyDescent="0.2">
      <c r="A3568" s="59">
        <v>48295950300</v>
      </c>
      <c r="B3568" s="59" t="s">
        <v>13758</v>
      </c>
      <c r="C3568" s="59">
        <v>847</v>
      </c>
      <c r="D3568" s="59">
        <v>288</v>
      </c>
      <c r="E3568" s="161">
        <v>0.3400236127508855</v>
      </c>
      <c r="AR3568" s="5"/>
      <c r="AS3568" s="5"/>
    </row>
    <row r="3569" spans="1:45" x14ac:dyDescent="0.2">
      <c r="A3569" s="59">
        <v>48297950100</v>
      </c>
      <c r="B3569" s="59" t="s">
        <v>13759</v>
      </c>
      <c r="C3569" s="59">
        <v>3228</v>
      </c>
      <c r="D3569" s="59">
        <v>483</v>
      </c>
      <c r="E3569" s="161">
        <v>0.1496282527881041</v>
      </c>
      <c r="AR3569" s="5"/>
      <c r="AS3569" s="5"/>
    </row>
    <row r="3570" spans="1:45" x14ac:dyDescent="0.2">
      <c r="A3570" s="59">
        <v>48297950200</v>
      </c>
      <c r="B3570" s="59" t="s">
        <v>13761</v>
      </c>
      <c r="C3570" s="59">
        <v>1377</v>
      </c>
      <c r="D3570" s="59">
        <v>201</v>
      </c>
      <c r="E3570" s="161">
        <v>0.14596949891067537</v>
      </c>
      <c r="AR3570" s="5"/>
      <c r="AS3570" s="5"/>
    </row>
    <row r="3571" spans="1:45" x14ac:dyDescent="0.2">
      <c r="A3571" s="59">
        <v>48297950300</v>
      </c>
      <c r="B3571" s="59" t="s">
        <v>13760</v>
      </c>
      <c r="C3571" s="59">
        <v>1874</v>
      </c>
      <c r="D3571" s="59">
        <v>315</v>
      </c>
      <c r="E3571" s="161">
        <v>0.16808964781216648</v>
      </c>
      <c r="AR3571" s="5"/>
      <c r="AS3571" s="5"/>
    </row>
    <row r="3572" spans="1:45" x14ac:dyDescent="0.2">
      <c r="A3572" s="59">
        <v>48297950400</v>
      </c>
      <c r="B3572" s="59" t="s">
        <v>13762</v>
      </c>
      <c r="C3572" s="59">
        <v>2193</v>
      </c>
      <c r="D3572" s="59">
        <v>485</v>
      </c>
      <c r="E3572" s="161">
        <v>0.22115823073415414</v>
      </c>
      <c r="AR3572" s="5"/>
      <c r="AS3572" s="5"/>
    </row>
    <row r="3573" spans="1:45" x14ac:dyDescent="0.2">
      <c r="A3573" s="59">
        <v>48299970100</v>
      </c>
      <c r="B3573" s="59" t="s">
        <v>13765</v>
      </c>
      <c r="C3573" s="59">
        <v>2514</v>
      </c>
      <c r="D3573" s="59">
        <v>655</v>
      </c>
      <c r="E3573" s="161">
        <v>0.26054097056483694</v>
      </c>
      <c r="AR3573" s="5"/>
      <c r="AS3573" s="5"/>
    </row>
    <row r="3574" spans="1:45" x14ac:dyDescent="0.2">
      <c r="A3574" s="59">
        <v>48299970200</v>
      </c>
      <c r="B3574" s="59" t="s">
        <v>13767</v>
      </c>
      <c r="C3574" s="59">
        <v>2640</v>
      </c>
      <c r="D3574" s="59">
        <v>566</v>
      </c>
      <c r="E3574" s="161">
        <v>0.21439393939393939</v>
      </c>
      <c r="AR3574" s="5"/>
      <c r="AS3574" s="5"/>
    </row>
    <row r="3575" spans="1:45" x14ac:dyDescent="0.2">
      <c r="A3575" s="59">
        <v>48299970300</v>
      </c>
      <c r="B3575" s="59" t="s">
        <v>13764</v>
      </c>
      <c r="C3575" s="59">
        <v>1640</v>
      </c>
      <c r="D3575" s="59">
        <v>673</v>
      </c>
      <c r="E3575" s="161">
        <v>0.41036585365853656</v>
      </c>
      <c r="AR3575" s="5"/>
      <c r="AS3575" s="5"/>
    </row>
    <row r="3576" spans="1:45" x14ac:dyDescent="0.2">
      <c r="A3576" s="59">
        <v>48299970400</v>
      </c>
      <c r="B3576" s="59" t="s">
        <v>13763</v>
      </c>
      <c r="C3576" s="59">
        <v>3311</v>
      </c>
      <c r="D3576" s="59">
        <v>1892</v>
      </c>
      <c r="E3576" s="161">
        <v>0.5714285714285714</v>
      </c>
      <c r="AR3576" s="5"/>
      <c r="AS3576" s="5"/>
    </row>
    <row r="3577" spans="1:45" x14ac:dyDescent="0.2">
      <c r="A3577" s="59">
        <v>48299970500</v>
      </c>
      <c r="B3577" s="59" t="s">
        <v>13766</v>
      </c>
      <c r="C3577" s="59">
        <v>5472</v>
      </c>
      <c r="D3577" s="59">
        <v>1325</v>
      </c>
      <c r="E3577" s="161">
        <v>0.24214181286549707</v>
      </c>
      <c r="AR3577" s="5"/>
      <c r="AS3577" s="5"/>
    </row>
    <row r="3578" spans="1:45" x14ac:dyDescent="0.2">
      <c r="A3578" s="59">
        <v>48299970600</v>
      </c>
      <c r="B3578" s="59" t="s">
        <v>13768</v>
      </c>
      <c r="C3578" s="59">
        <v>1264</v>
      </c>
      <c r="D3578" s="59">
        <v>383</v>
      </c>
      <c r="E3578" s="161">
        <v>0.30300632911392406</v>
      </c>
      <c r="AR3578" s="5"/>
      <c r="AS3578" s="5"/>
    </row>
    <row r="3579" spans="1:45" x14ac:dyDescent="0.2">
      <c r="A3579" s="59">
        <v>48301950100</v>
      </c>
      <c r="B3579" s="59" t="s">
        <v>13769</v>
      </c>
      <c r="C3579" s="59">
        <v>71</v>
      </c>
      <c r="D3579" s="59">
        <v>14</v>
      </c>
      <c r="E3579" s="161">
        <v>0.19718309859154928</v>
      </c>
      <c r="AR3579" s="5"/>
      <c r="AS3579" s="5"/>
    </row>
    <row r="3580" spans="1:45" x14ac:dyDescent="0.2">
      <c r="A3580" s="59">
        <v>48303000100</v>
      </c>
      <c r="B3580" s="59" t="s">
        <v>12391</v>
      </c>
      <c r="C3580" s="59">
        <v>1664</v>
      </c>
      <c r="D3580" s="59">
        <v>342</v>
      </c>
      <c r="E3580" s="161">
        <v>0.20552884615384615</v>
      </c>
      <c r="AR3580" s="5"/>
      <c r="AS3580" s="5"/>
    </row>
    <row r="3581" spans="1:45" x14ac:dyDescent="0.2">
      <c r="A3581" s="59">
        <v>48303000201</v>
      </c>
      <c r="B3581" s="59" t="s">
        <v>12374</v>
      </c>
      <c r="C3581" s="59">
        <v>1037</v>
      </c>
      <c r="D3581" s="59">
        <v>235</v>
      </c>
      <c r="E3581" s="161">
        <v>0.2266152362584378</v>
      </c>
      <c r="AR3581" s="5"/>
      <c r="AS3581" s="5"/>
    </row>
    <row r="3582" spans="1:45" x14ac:dyDescent="0.2">
      <c r="A3582" s="59">
        <v>48303000202</v>
      </c>
      <c r="B3582" s="59" t="s">
        <v>12423</v>
      </c>
      <c r="C3582" s="59">
        <v>1041</v>
      </c>
      <c r="D3582" s="59">
        <v>86</v>
      </c>
      <c r="E3582" s="161">
        <v>8.2612872238232465E-2</v>
      </c>
      <c r="AR3582" s="5"/>
      <c r="AS3582" s="5"/>
    </row>
    <row r="3583" spans="1:45" x14ac:dyDescent="0.2">
      <c r="A3583" s="59">
        <v>48303000301</v>
      </c>
      <c r="B3583" s="59" t="s">
        <v>12420</v>
      </c>
      <c r="C3583" s="59">
        <v>1857</v>
      </c>
      <c r="D3583" s="59">
        <v>597</v>
      </c>
      <c r="E3583" s="161">
        <v>0.32148626817447495</v>
      </c>
      <c r="AR3583" s="5"/>
      <c r="AS3583" s="5"/>
    </row>
    <row r="3584" spans="1:45" x14ac:dyDescent="0.2">
      <c r="A3584" s="59">
        <v>48303000302</v>
      </c>
      <c r="B3584" s="59" t="s">
        <v>12416</v>
      </c>
      <c r="C3584" s="59">
        <v>4037</v>
      </c>
      <c r="D3584" s="59">
        <v>629</v>
      </c>
      <c r="E3584" s="161">
        <v>0.15580876888778797</v>
      </c>
      <c r="AR3584" s="5"/>
      <c r="AS3584" s="5"/>
    </row>
    <row r="3585" spans="1:45" x14ac:dyDescent="0.2">
      <c r="A3585" s="59">
        <v>48303000402</v>
      </c>
      <c r="B3585" s="59" t="s">
        <v>12395</v>
      </c>
      <c r="C3585" s="59">
        <v>2688</v>
      </c>
      <c r="D3585" s="59">
        <v>1127</v>
      </c>
      <c r="E3585" s="161">
        <v>0.41927083333333331</v>
      </c>
      <c r="AR3585" s="5"/>
      <c r="AS3585" s="5"/>
    </row>
    <row r="3586" spans="1:45" x14ac:dyDescent="0.2">
      <c r="A3586" s="59">
        <v>48303000403</v>
      </c>
      <c r="B3586" s="59" t="s">
        <v>12379</v>
      </c>
      <c r="C3586" s="59">
        <v>2328</v>
      </c>
      <c r="D3586" s="59">
        <v>1226</v>
      </c>
      <c r="E3586" s="161">
        <v>0.5266323024054983</v>
      </c>
      <c r="AR3586" s="5"/>
      <c r="AS3586" s="5"/>
    </row>
    <row r="3587" spans="1:45" x14ac:dyDescent="0.2">
      <c r="A3587" s="59">
        <v>48303000404</v>
      </c>
      <c r="B3587" s="59" t="s">
        <v>12371</v>
      </c>
      <c r="C3587" s="59">
        <v>4169</v>
      </c>
      <c r="D3587" s="59">
        <v>1859</v>
      </c>
      <c r="E3587" s="161">
        <v>0.44591029023746703</v>
      </c>
      <c r="AR3587" s="5"/>
      <c r="AS3587" s="5"/>
    </row>
    <row r="3588" spans="1:45" x14ac:dyDescent="0.2">
      <c r="A3588" s="59">
        <v>48303000405</v>
      </c>
      <c r="B3588" s="59" t="s">
        <v>12396</v>
      </c>
      <c r="C3588" s="59">
        <v>6247</v>
      </c>
      <c r="D3588" s="59">
        <v>2187</v>
      </c>
      <c r="E3588" s="161">
        <v>0.35008804226028495</v>
      </c>
      <c r="AR3588" s="5"/>
      <c r="AS3588" s="5"/>
    </row>
    <row r="3589" spans="1:45" x14ac:dyDescent="0.2">
      <c r="A3589" s="59">
        <v>48303000500</v>
      </c>
      <c r="B3589" s="59" t="s">
        <v>12421</v>
      </c>
      <c r="C3589" s="59">
        <v>1034</v>
      </c>
      <c r="D3589" s="59">
        <v>407</v>
      </c>
      <c r="E3589" s="161">
        <v>0.39361702127659576</v>
      </c>
      <c r="AR3589" s="5"/>
      <c r="AS3589" s="5"/>
    </row>
    <row r="3590" spans="1:45" x14ac:dyDescent="0.2">
      <c r="A3590" s="59">
        <v>48303000603</v>
      </c>
      <c r="B3590" s="59" t="s">
        <v>12427</v>
      </c>
      <c r="C3590" s="59">
        <v>775</v>
      </c>
      <c r="D3590" s="59">
        <v>400</v>
      </c>
      <c r="E3590" s="161">
        <v>0.5161290322580645</v>
      </c>
      <c r="AR3590" s="5"/>
      <c r="AS3590" s="5"/>
    </row>
    <row r="3591" spans="1:45" x14ac:dyDescent="0.2">
      <c r="A3591" s="59">
        <v>48303000605</v>
      </c>
      <c r="B3591" s="59" t="s">
        <v>12426</v>
      </c>
      <c r="C3591" s="59">
        <v>68</v>
      </c>
      <c r="D3591" s="59">
        <v>22</v>
      </c>
      <c r="E3591" s="161">
        <v>0.3235294117647059</v>
      </c>
      <c r="AR3591" s="5"/>
      <c r="AS3591" s="5"/>
    </row>
    <row r="3592" spans="1:45" x14ac:dyDescent="0.2">
      <c r="A3592" s="59">
        <v>48303000607</v>
      </c>
      <c r="B3592" s="59" t="s">
        <v>12424</v>
      </c>
      <c r="C3592" s="59">
        <v>1017</v>
      </c>
      <c r="D3592" s="59">
        <v>352</v>
      </c>
      <c r="E3592" s="161">
        <v>0.34611602753195675</v>
      </c>
      <c r="AR3592" s="5"/>
      <c r="AS3592" s="5"/>
    </row>
    <row r="3593" spans="1:45" x14ac:dyDescent="0.2">
      <c r="A3593" s="59">
        <v>48303000700</v>
      </c>
      <c r="B3593" s="59" t="s">
        <v>12387</v>
      </c>
      <c r="C3593" s="59">
        <v>630</v>
      </c>
      <c r="D3593" s="59">
        <v>71</v>
      </c>
      <c r="E3593" s="161">
        <v>0.1126984126984127</v>
      </c>
      <c r="AR3593" s="5"/>
      <c r="AS3593" s="5"/>
    </row>
    <row r="3594" spans="1:45" x14ac:dyDescent="0.2">
      <c r="A3594" s="59">
        <v>48303000900</v>
      </c>
      <c r="B3594" s="59" t="s">
        <v>12418</v>
      </c>
      <c r="C3594" s="59">
        <v>2970</v>
      </c>
      <c r="D3594" s="59">
        <v>392</v>
      </c>
      <c r="E3594" s="161">
        <v>0.13198653198653199</v>
      </c>
      <c r="AR3594" s="5"/>
      <c r="AS3594" s="5"/>
    </row>
    <row r="3595" spans="1:45" x14ac:dyDescent="0.2">
      <c r="A3595" s="59">
        <v>48303001000</v>
      </c>
      <c r="B3595" s="59" t="s">
        <v>12415</v>
      </c>
      <c r="C3595" s="59">
        <v>1870</v>
      </c>
      <c r="D3595" s="59">
        <v>221</v>
      </c>
      <c r="E3595" s="161">
        <v>0.11818181818181818</v>
      </c>
      <c r="AR3595" s="5"/>
      <c r="AS3595" s="5"/>
    </row>
    <row r="3596" spans="1:45" x14ac:dyDescent="0.2">
      <c r="A3596" s="59">
        <v>48303001200</v>
      </c>
      <c r="B3596" s="59" t="s">
        <v>12417</v>
      </c>
      <c r="C3596" s="59">
        <v>1514</v>
      </c>
      <c r="D3596" s="59">
        <v>258</v>
      </c>
      <c r="E3596" s="161">
        <v>0.17040951122853368</v>
      </c>
      <c r="AR3596" s="5"/>
      <c r="AS3596" s="5"/>
    </row>
    <row r="3597" spans="1:45" x14ac:dyDescent="0.2">
      <c r="A3597" s="59">
        <v>48303001300</v>
      </c>
      <c r="B3597" s="59" t="s">
        <v>12422</v>
      </c>
      <c r="C3597" s="59">
        <v>1670</v>
      </c>
      <c r="D3597" s="59">
        <v>184</v>
      </c>
      <c r="E3597" s="161">
        <v>0.11017964071856287</v>
      </c>
      <c r="AR3597" s="5"/>
      <c r="AS3597" s="5"/>
    </row>
    <row r="3598" spans="1:45" x14ac:dyDescent="0.2">
      <c r="A3598" s="59">
        <v>48303001400</v>
      </c>
      <c r="B3598" s="59" t="s">
        <v>12419</v>
      </c>
      <c r="C3598" s="59">
        <v>2588</v>
      </c>
      <c r="D3598" s="59">
        <v>1097</v>
      </c>
      <c r="E3598" s="161">
        <v>0.4238794435857805</v>
      </c>
      <c r="AR3598" s="5"/>
      <c r="AS3598" s="5"/>
    </row>
    <row r="3599" spans="1:45" x14ac:dyDescent="0.2">
      <c r="A3599" s="59">
        <v>48303001501</v>
      </c>
      <c r="B3599" s="59" t="s">
        <v>12394</v>
      </c>
      <c r="C3599" s="59">
        <v>1431</v>
      </c>
      <c r="D3599" s="59">
        <v>1036</v>
      </c>
      <c r="E3599" s="161">
        <v>0.72396925227113906</v>
      </c>
      <c r="AR3599" s="5"/>
      <c r="AS3599" s="5"/>
    </row>
    <row r="3600" spans="1:45" x14ac:dyDescent="0.2">
      <c r="A3600" s="59">
        <v>48303001502</v>
      </c>
      <c r="B3600" s="59" t="s">
        <v>12392</v>
      </c>
      <c r="C3600" s="59">
        <v>1025</v>
      </c>
      <c r="D3600" s="59">
        <v>499</v>
      </c>
      <c r="E3600" s="161">
        <v>0.48682926829268292</v>
      </c>
      <c r="AR3600" s="5"/>
      <c r="AS3600" s="5"/>
    </row>
    <row r="3601" spans="1:45" x14ac:dyDescent="0.2">
      <c r="A3601" s="59">
        <v>48303001601</v>
      </c>
      <c r="B3601" s="59" t="s">
        <v>12413</v>
      </c>
      <c r="C3601" s="59">
        <v>1860</v>
      </c>
      <c r="D3601" s="59">
        <v>723</v>
      </c>
      <c r="E3601" s="161">
        <v>0.38870967741935486</v>
      </c>
      <c r="AR3601" s="5"/>
      <c r="AS3601" s="5"/>
    </row>
    <row r="3602" spans="1:45" x14ac:dyDescent="0.2">
      <c r="A3602" s="59">
        <v>48303001602</v>
      </c>
      <c r="B3602" s="59" t="s">
        <v>12409</v>
      </c>
      <c r="C3602" s="59">
        <v>1762</v>
      </c>
      <c r="D3602" s="59">
        <v>445</v>
      </c>
      <c r="E3602" s="161">
        <v>0.2525539160045403</v>
      </c>
      <c r="AR3602" s="5"/>
      <c r="AS3602" s="5"/>
    </row>
    <row r="3603" spans="1:45" x14ac:dyDescent="0.2">
      <c r="A3603" s="59">
        <v>48303001702</v>
      </c>
      <c r="B3603" s="59" t="s">
        <v>12410</v>
      </c>
      <c r="C3603" s="59">
        <v>3298</v>
      </c>
      <c r="D3603" s="59">
        <v>1390</v>
      </c>
      <c r="E3603" s="161">
        <v>0.42146755609460279</v>
      </c>
      <c r="AR3603" s="5"/>
      <c r="AS3603" s="5"/>
    </row>
    <row r="3604" spans="1:45" x14ac:dyDescent="0.2">
      <c r="A3604" s="59">
        <v>48303001705</v>
      </c>
      <c r="B3604" s="59" t="s">
        <v>12369</v>
      </c>
      <c r="C3604" s="59">
        <v>3835</v>
      </c>
      <c r="D3604" s="59">
        <v>1787</v>
      </c>
      <c r="E3604" s="161">
        <v>0.46597131681877446</v>
      </c>
      <c r="AR3604" s="5"/>
      <c r="AS3604" s="5"/>
    </row>
    <row r="3605" spans="1:45" x14ac:dyDescent="0.2">
      <c r="A3605" s="59">
        <v>48303001706</v>
      </c>
      <c r="B3605" s="59" t="s">
        <v>12397</v>
      </c>
      <c r="C3605" s="59">
        <v>3817</v>
      </c>
      <c r="D3605" s="59">
        <v>1082</v>
      </c>
      <c r="E3605" s="161">
        <v>0.28346869269059471</v>
      </c>
      <c r="AR3605" s="5"/>
      <c r="AS3605" s="5"/>
    </row>
    <row r="3606" spans="1:45" x14ac:dyDescent="0.2">
      <c r="A3606" s="59">
        <v>48303001707</v>
      </c>
      <c r="B3606" s="59" t="s">
        <v>12362</v>
      </c>
      <c r="C3606" s="59">
        <v>3871</v>
      </c>
      <c r="D3606" s="59">
        <v>2012</v>
      </c>
      <c r="E3606" s="161">
        <v>0.51976233531387239</v>
      </c>
      <c r="AR3606" s="5"/>
      <c r="AS3606" s="5"/>
    </row>
    <row r="3607" spans="1:45" x14ac:dyDescent="0.2">
      <c r="A3607" s="59">
        <v>48303001708</v>
      </c>
      <c r="B3607" s="59" t="s">
        <v>12425</v>
      </c>
      <c r="C3607" s="59">
        <v>1696</v>
      </c>
      <c r="D3607" s="59">
        <v>656</v>
      </c>
      <c r="E3607" s="161">
        <v>0.3867924528301887</v>
      </c>
      <c r="AR3607" s="5"/>
      <c r="AS3607" s="5"/>
    </row>
    <row r="3608" spans="1:45" x14ac:dyDescent="0.2">
      <c r="A3608" s="59">
        <v>48303001709</v>
      </c>
      <c r="B3608" s="59" t="s">
        <v>12407</v>
      </c>
      <c r="C3608" s="59">
        <v>2515</v>
      </c>
      <c r="D3608" s="59">
        <v>776</v>
      </c>
      <c r="E3608" s="161">
        <v>0.30854870775347915</v>
      </c>
      <c r="AR3608" s="5"/>
      <c r="AS3608" s="5"/>
    </row>
    <row r="3609" spans="1:45" x14ac:dyDescent="0.2">
      <c r="A3609" s="59">
        <v>48303001801</v>
      </c>
      <c r="B3609" s="59" t="s">
        <v>12403</v>
      </c>
      <c r="C3609" s="59">
        <v>3891</v>
      </c>
      <c r="D3609" s="59">
        <v>842</v>
      </c>
      <c r="E3609" s="161">
        <v>0.21639681315857107</v>
      </c>
      <c r="AR3609" s="5"/>
      <c r="AS3609" s="5"/>
    </row>
    <row r="3610" spans="1:45" x14ac:dyDescent="0.2">
      <c r="A3610" s="59">
        <v>48303001803</v>
      </c>
      <c r="B3610" s="59" t="s">
        <v>12401</v>
      </c>
      <c r="C3610" s="59">
        <v>3463</v>
      </c>
      <c r="D3610" s="59">
        <v>1514</v>
      </c>
      <c r="E3610" s="161">
        <v>0.43719318509962463</v>
      </c>
      <c r="AR3610" s="5"/>
      <c r="AS3610" s="5"/>
    </row>
    <row r="3611" spans="1:45" x14ac:dyDescent="0.2">
      <c r="A3611" s="59">
        <v>48303001804</v>
      </c>
      <c r="B3611" s="59" t="s">
        <v>12372</v>
      </c>
      <c r="C3611" s="59">
        <v>2748</v>
      </c>
      <c r="D3611" s="59">
        <v>1053</v>
      </c>
      <c r="E3611" s="161">
        <v>0.38318777292576417</v>
      </c>
      <c r="AR3611" s="5"/>
      <c r="AS3611" s="5"/>
    </row>
    <row r="3612" spans="1:45" x14ac:dyDescent="0.2">
      <c r="A3612" s="59">
        <v>48303001901</v>
      </c>
      <c r="B3612" s="59" t="s">
        <v>12386</v>
      </c>
      <c r="C3612" s="59">
        <v>2961</v>
      </c>
      <c r="D3612" s="59">
        <v>1082</v>
      </c>
      <c r="E3612" s="161">
        <v>0.36541708882134416</v>
      </c>
      <c r="AR3612" s="5"/>
      <c r="AS3612" s="5"/>
    </row>
    <row r="3613" spans="1:45" x14ac:dyDescent="0.2">
      <c r="A3613" s="59">
        <v>48303001903</v>
      </c>
      <c r="B3613" s="59" t="s">
        <v>12368</v>
      </c>
      <c r="C3613" s="59">
        <v>3987</v>
      </c>
      <c r="D3613" s="59">
        <v>2169</v>
      </c>
      <c r="E3613" s="161">
        <v>0.54401805869074493</v>
      </c>
      <c r="AR3613" s="5"/>
      <c r="AS3613" s="5"/>
    </row>
    <row r="3614" spans="1:45" x14ac:dyDescent="0.2">
      <c r="A3614" s="59">
        <v>48303001904</v>
      </c>
      <c r="B3614" s="59" t="s">
        <v>12357</v>
      </c>
      <c r="C3614" s="59">
        <v>1268</v>
      </c>
      <c r="D3614" s="59">
        <v>673</v>
      </c>
      <c r="E3614" s="161">
        <v>0.53075709779179814</v>
      </c>
      <c r="AR3614" s="5"/>
      <c r="AS3614" s="5"/>
    </row>
    <row r="3615" spans="1:45" x14ac:dyDescent="0.2">
      <c r="A3615" s="59">
        <v>48303002001</v>
      </c>
      <c r="B3615" s="59" t="s">
        <v>12375</v>
      </c>
      <c r="C3615" s="59">
        <v>1270</v>
      </c>
      <c r="D3615" s="59">
        <v>520</v>
      </c>
      <c r="E3615" s="161">
        <v>0.40944881889763779</v>
      </c>
      <c r="AR3615" s="5"/>
      <c r="AS3615" s="5"/>
    </row>
    <row r="3616" spans="1:45" x14ac:dyDescent="0.2">
      <c r="A3616" s="59">
        <v>48303002002</v>
      </c>
      <c r="B3616" s="59" t="s">
        <v>12404</v>
      </c>
      <c r="C3616" s="59">
        <v>1644</v>
      </c>
      <c r="D3616" s="59">
        <v>356</v>
      </c>
      <c r="E3616" s="161">
        <v>0.21654501216545013</v>
      </c>
      <c r="AR3616" s="5"/>
      <c r="AS3616" s="5"/>
    </row>
    <row r="3617" spans="1:45" x14ac:dyDescent="0.2">
      <c r="A3617" s="59">
        <v>48303002101</v>
      </c>
      <c r="B3617" s="59" t="s">
        <v>12383</v>
      </c>
      <c r="C3617" s="59">
        <v>3661</v>
      </c>
      <c r="D3617" s="59">
        <v>1477</v>
      </c>
      <c r="E3617" s="161">
        <v>0.40344168260038243</v>
      </c>
      <c r="AR3617" s="5"/>
      <c r="AS3617" s="5"/>
    </row>
    <row r="3618" spans="1:45" x14ac:dyDescent="0.2">
      <c r="A3618" s="59">
        <v>48303002102</v>
      </c>
      <c r="B3618" s="59" t="s">
        <v>12378</v>
      </c>
      <c r="C3618" s="59">
        <v>1859</v>
      </c>
      <c r="D3618" s="59">
        <v>884</v>
      </c>
      <c r="E3618" s="161">
        <v>0.47552447552447552</v>
      </c>
      <c r="AR3618" s="5"/>
      <c r="AS3618" s="5"/>
    </row>
    <row r="3619" spans="1:45" x14ac:dyDescent="0.2">
      <c r="A3619" s="59">
        <v>48303002202</v>
      </c>
      <c r="B3619" s="59" t="s">
        <v>12385</v>
      </c>
      <c r="C3619" s="59">
        <v>3511</v>
      </c>
      <c r="D3619" s="59">
        <v>1448</v>
      </c>
      <c r="E3619" s="161">
        <v>0.41241811449729421</v>
      </c>
      <c r="AR3619" s="5"/>
      <c r="AS3619" s="5"/>
    </row>
    <row r="3620" spans="1:45" x14ac:dyDescent="0.2">
      <c r="A3620" s="59">
        <v>48303002203</v>
      </c>
      <c r="B3620" s="59" t="s">
        <v>12398</v>
      </c>
      <c r="C3620" s="59">
        <v>1953</v>
      </c>
      <c r="D3620" s="59">
        <v>432</v>
      </c>
      <c r="E3620" s="161">
        <v>0.22119815668202766</v>
      </c>
      <c r="AR3620" s="5"/>
      <c r="AS3620" s="5"/>
    </row>
    <row r="3621" spans="1:45" x14ac:dyDescent="0.2">
      <c r="A3621" s="59">
        <v>48303002204</v>
      </c>
      <c r="B3621" s="59" t="s">
        <v>12412</v>
      </c>
      <c r="C3621" s="59">
        <v>2605</v>
      </c>
      <c r="D3621" s="59">
        <v>331</v>
      </c>
      <c r="E3621" s="161">
        <v>0.127063339731286</v>
      </c>
      <c r="AR3621" s="5"/>
      <c r="AS3621" s="5"/>
    </row>
    <row r="3622" spans="1:45" x14ac:dyDescent="0.2">
      <c r="A3622" s="59">
        <v>48303002300</v>
      </c>
      <c r="B3622" s="59" t="s">
        <v>12408</v>
      </c>
      <c r="C3622" s="59">
        <v>2567</v>
      </c>
      <c r="D3622" s="59">
        <v>547</v>
      </c>
      <c r="E3622" s="161">
        <v>0.21308920919361121</v>
      </c>
      <c r="AR3622" s="5"/>
      <c r="AS3622" s="5"/>
    </row>
    <row r="3623" spans="1:45" x14ac:dyDescent="0.2">
      <c r="A3623" s="59">
        <v>48303002400</v>
      </c>
      <c r="B3623" s="59" t="s">
        <v>12411</v>
      </c>
      <c r="C3623" s="59">
        <v>3924</v>
      </c>
      <c r="D3623" s="59">
        <v>273</v>
      </c>
      <c r="E3623" s="161">
        <v>6.9571865443425071E-2</v>
      </c>
      <c r="AR3623" s="5"/>
      <c r="AS3623" s="5"/>
    </row>
    <row r="3624" spans="1:45" x14ac:dyDescent="0.2">
      <c r="A3624" s="59">
        <v>48303002500</v>
      </c>
      <c r="B3624" s="59" t="s">
        <v>12414</v>
      </c>
      <c r="C3624" s="59">
        <v>1767</v>
      </c>
      <c r="D3624" s="59">
        <v>170</v>
      </c>
      <c r="E3624" s="161">
        <v>9.6208262591963786E-2</v>
      </c>
      <c r="AR3624" s="5"/>
      <c r="AS3624" s="5"/>
    </row>
    <row r="3625" spans="1:45" x14ac:dyDescent="0.2">
      <c r="A3625" s="59">
        <v>48303010101</v>
      </c>
      <c r="B3625" s="59" t="s">
        <v>12360</v>
      </c>
      <c r="C3625" s="59">
        <v>960</v>
      </c>
      <c r="D3625" s="59">
        <v>422</v>
      </c>
      <c r="E3625" s="161">
        <v>0.43958333333333333</v>
      </c>
      <c r="AR3625" s="5"/>
      <c r="AS3625" s="5"/>
    </row>
    <row r="3626" spans="1:45" x14ac:dyDescent="0.2">
      <c r="A3626" s="59">
        <v>48303010102</v>
      </c>
      <c r="B3626" s="59" t="s">
        <v>12370</v>
      </c>
      <c r="C3626" s="59">
        <v>1404</v>
      </c>
      <c r="D3626" s="59">
        <v>335</v>
      </c>
      <c r="E3626" s="161">
        <v>0.2386039886039886</v>
      </c>
      <c r="AR3626" s="5"/>
      <c r="AS3626" s="5"/>
    </row>
    <row r="3627" spans="1:45" x14ac:dyDescent="0.2">
      <c r="A3627" s="59">
        <v>48303010200</v>
      </c>
      <c r="B3627" s="59" t="s">
        <v>12393</v>
      </c>
      <c r="C3627" s="59">
        <v>5424</v>
      </c>
      <c r="D3627" s="59">
        <v>625</v>
      </c>
      <c r="E3627" s="161">
        <v>0.11522861356932153</v>
      </c>
      <c r="AR3627" s="5"/>
      <c r="AS3627" s="5"/>
    </row>
    <row r="3628" spans="1:45" x14ac:dyDescent="0.2">
      <c r="A3628" s="59">
        <v>48303010301</v>
      </c>
      <c r="B3628" s="59" t="s">
        <v>12373</v>
      </c>
      <c r="C3628" s="59">
        <v>2667</v>
      </c>
      <c r="D3628" s="59">
        <v>926</v>
      </c>
      <c r="E3628" s="161">
        <v>0.3472065991751031</v>
      </c>
      <c r="AR3628" s="5"/>
      <c r="AS3628" s="5"/>
    </row>
    <row r="3629" spans="1:45" x14ac:dyDescent="0.2">
      <c r="A3629" s="59">
        <v>48303010302</v>
      </c>
      <c r="B3629" s="59" t="s">
        <v>12377</v>
      </c>
      <c r="C3629" s="59">
        <v>1646</v>
      </c>
      <c r="D3629" s="59">
        <v>485</v>
      </c>
      <c r="E3629" s="161">
        <v>0.29465370595382745</v>
      </c>
      <c r="AR3629" s="5"/>
      <c r="AS3629" s="5"/>
    </row>
    <row r="3630" spans="1:45" x14ac:dyDescent="0.2">
      <c r="A3630" s="59">
        <v>48303010402</v>
      </c>
      <c r="B3630" s="59" t="s">
        <v>12405</v>
      </c>
      <c r="C3630" s="59">
        <v>1301</v>
      </c>
      <c r="D3630" s="59">
        <v>303</v>
      </c>
      <c r="E3630" s="161">
        <v>0.2328977709454266</v>
      </c>
      <c r="AR3630" s="5"/>
      <c r="AS3630" s="5"/>
    </row>
    <row r="3631" spans="1:45" x14ac:dyDescent="0.2">
      <c r="A3631" s="59">
        <v>48303010403</v>
      </c>
      <c r="B3631" s="59" t="s">
        <v>12364</v>
      </c>
      <c r="C3631" s="59">
        <v>3818</v>
      </c>
      <c r="D3631" s="59">
        <v>1875</v>
      </c>
      <c r="E3631" s="161">
        <v>0.49109481403876376</v>
      </c>
      <c r="AR3631" s="5"/>
      <c r="AS3631" s="5"/>
    </row>
    <row r="3632" spans="1:45" x14ac:dyDescent="0.2">
      <c r="A3632" s="59">
        <v>48303010404</v>
      </c>
      <c r="B3632" s="59" t="s">
        <v>12376</v>
      </c>
      <c r="C3632" s="59">
        <v>1874</v>
      </c>
      <c r="D3632" s="59">
        <v>587</v>
      </c>
      <c r="E3632" s="161">
        <v>0.31323372465314836</v>
      </c>
      <c r="AR3632" s="5"/>
      <c r="AS3632" s="5"/>
    </row>
    <row r="3633" spans="1:45" x14ac:dyDescent="0.2">
      <c r="A3633" s="59">
        <v>48303010405</v>
      </c>
      <c r="B3633" s="59" t="s">
        <v>12384</v>
      </c>
      <c r="C3633" s="59">
        <v>3726</v>
      </c>
      <c r="D3633" s="59">
        <v>1438</v>
      </c>
      <c r="E3633" s="161">
        <v>0.38593666129898013</v>
      </c>
      <c r="AR3633" s="5"/>
      <c r="AS3633" s="5"/>
    </row>
    <row r="3634" spans="1:45" x14ac:dyDescent="0.2">
      <c r="A3634" s="59">
        <v>48303010406</v>
      </c>
      <c r="B3634" s="59" t="s">
        <v>12366</v>
      </c>
      <c r="C3634" s="59">
        <v>4078</v>
      </c>
      <c r="D3634" s="59">
        <v>1864</v>
      </c>
      <c r="E3634" s="161">
        <v>0.45708680725846002</v>
      </c>
      <c r="AR3634" s="5"/>
      <c r="AS3634" s="5"/>
    </row>
    <row r="3635" spans="1:45" x14ac:dyDescent="0.2">
      <c r="A3635" s="59">
        <v>48303010407</v>
      </c>
      <c r="B3635" s="59" t="s">
        <v>12359</v>
      </c>
      <c r="C3635" s="59">
        <v>6371</v>
      </c>
      <c r="D3635" s="59">
        <v>3361</v>
      </c>
      <c r="E3635" s="161">
        <v>0.52754669596609638</v>
      </c>
      <c r="AR3635" s="5"/>
      <c r="AS3635" s="5"/>
    </row>
    <row r="3636" spans="1:45" x14ac:dyDescent="0.2">
      <c r="A3636" s="59">
        <v>48303010408</v>
      </c>
      <c r="B3636" s="59" t="s">
        <v>12355</v>
      </c>
      <c r="C3636" s="59">
        <v>7242</v>
      </c>
      <c r="D3636" s="59">
        <v>3716</v>
      </c>
      <c r="E3636" s="161">
        <v>0.51311792322562833</v>
      </c>
      <c r="AR3636" s="5"/>
      <c r="AS3636" s="5"/>
    </row>
    <row r="3637" spans="1:45" x14ac:dyDescent="0.2">
      <c r="A3637" s="59">
        <v>48303010502</v>
      </c>
      <c r="B3637" s="59" t="s">
        <v>12363</v>
      </c>
      <c r="C3637" s="59">
        <v>2361</v>
      </c>
      <c r="D3637" s="59">
        <v>1375</v>
      </c>
      <c r="E3637" s="161">
        <v>0.58238034731046162</v>
      </c>
      <c r="AR3637" s="5"/>
      <c r="AS3637" s="5"/>
    </row>
    <row r="3638" spans="1:45" x14ac:dyDescent="0.2">
      <c r="A3638" s="59">
        <v>48303010504</v>
      </c>
      <c r="B3638" s="59" t="s">
        <v>12358</v>
      </c>
      <c r="C3638" s="59">
        <v>2967</v>
      </c>
      <c r="D3638" s="59">
        <v>1769</v>
      </c>
      <c r="E3638" s="161">
        <v>0.59622514324233233</v>
      </c>
      <c r="AR3638" s="5"/>
      <c r="AS3638" s="5"/>
    </row>
    <row r="3639" spans="1:45" x14ac:dyDescent="0.2">
      <c r="A3639" s="59">
        <v>48303010505</v>
      </c>
      <c r="B3639" s="59" t="s">
        <v>12381</v>
      </c>
      <c r="C3639" s="59">
        <v>2893</v>
      </c>
      <c r="D3639" s="59">
        <v>939</v>
      </c>
      <c r="E3639" s="161">
        <v>0.32457656412029035</v>
      </c>
      <c r="AR3639" s="5"/>
      <c r="AS3639" s="5"/>
    </row>
    <row r="3640" spans="1:45" x14ac:dyDescent="0.2">
      <c r="A3640" s="59">
        <v>48303010506</v>
      </c>
      <c r="B3640" s="59" t="s">
        <v>12382</v>
      </c>
      <c r="C3640" s="59">
        <v>2774</v>
      </c>
      <c r="D3640" s="59">
        <v>1022</v>
      </c>
      <c r="E3640" s="161">
        <v>0.36842105263157893</v>
      </c>
      <c r="AR3640" s="5"/>
      <c r="AS3640" s="5"/>
    </row>
    <row r="3641" spans="1:45" x14ac:dyDescent="0.2">
      <c r="A3641" s="59">
        <v>48303010508</v>
      </c>
      <c r="B3641" s="59" t="s">
        <v>12380</v>
      </c>
      <c r="C3641" s="59">
        <v>7337</v>
      </c>
      <c r="D3641" s="59">
        <v>2603</v>
      </c>
      <c r="E3641" s="161">
        <v>0.35477715687610739</v>
      </c>
      <c r="AR3641" s="5"/>
      <c r="AS3641" s="5"/>
    </row>
    <row r="3642" spans="1:45" x14ac:dyDescent="0.2">
      <c r="A3642" s="59">
        <v>48303010509</v>
      </c>
      <c r="B3642" s="59" t="s">
        <v>12354</v>
      </c>
      <c r="C3642" s="59">
        <v>2138</v>
      </c>
      <c r="D3642" s="59">
        <v>1303</v>
      </c>
      <c r="E3642" s="161">
        <v>0.6094480823199252</v>
      </c>
      <c r="AR3642" s="5"/>
      <c r="AS3642" s="5"/>
    </row>
    <row r="3643" spans="1:45" x14ac:dyDescent="0.2">
      <c r="A3643" s="59">
        <v>48303010510</v>
      </c>
      <c r="B3643" s="59" t="s">
        <v>12356</v>
      </c>
      <c r="C3643" s="59">
        <v>1989</v>
      </c>
      <c r="D3643" s="59">
        <v>1210</v>
      </c>
      <c r="E3643" s="161">
        <v>0.60834590246354947</v>
      </c>
      <c r="AR3643" s="5"/>
      <c r="AS3643" s="5"/>
    </row>
    <row r="3644" spans="1:45" x14ac:dyDescent="0.2">
      <c r="A3644" s="59">
        <v>48303010511</v>
      </c>
      <c r="B3644" s="59" t="s">
        <v>12367</v>
      </c>
      <c r="C3644" s="59">
        <v>3372</v>
      </c>
      <c r="D3644" s="59">
        <v>1529</v>
      </c>
      <c r="E3644" s="161">
        <v>0.45344009489916964</v>
      </c>
      <c r="AR3644" s="5"/>
      <c r="AS3644" s="5"/>
    </row>
    <row r="3645" spans="1:45" x14ac:dyDescent="0.2">
      <c r="A3645" s="59">
        <v>48303010600</v>
      </c>
      <c r="B3645" s="59" t="s">
        <v>12400</v>
      </c>
      <c r="C3645" s="59">
        <v>3764</v>
      </c>
      <c r="D3645" s="59">
        <v>960</v>
      </c>
      <c r="E3645" s="161">
        <v>0.25504782146652499</v>
      </c>
      <c r="AR3645" s="5"/>
      <c r="AS3645" s="5"/>
    </row>
    <row r="3646" spans="1:45" x14ac:dyDescent="0.2">
      <c r="A3646" s="59">
        <v>48303010700</v>
      </c>
      <c r="B3646" s="59" t="s">
        <v>12361</v>
      </c>
      <c r="C3646" s="59">
        <v>2553</v>
      </c>
      <c r="D3646" s="59">
        <v>902</v>
      </c>
      <c r="E3646" s="161">
        <v>0.35330983157070112</v>
      </c>
      <c r="AR3646" s="5"/>
      <c r="AS3646" s="5"/>
    </row>
    <row r="3647" spans="1:45" x14ac:dyDescent="0.2">
      <c r="A3647" s="59">
        <v>48303980000</v>
      </c>
      <c r="B3647" s="59" t="s">
        <v>12428</v>
      </c>
      <c r="C3647" s="59">
        <v>0</v>
      </c>
      <c r="D3647" s="59">
        <v>0</v>
      </c>
      <c r="E3647" s="161" t="e">
        <v>#DIV/0!</v>
      </c>
      <c r="AR3647" s="5"/>
      <c r="AS3647" s="5"/>
    </row>
    <row r="3648" spans="1:45" x14ac:dyDescent="0.2">
      <c r="A3648" s="59">
        <v>48305950400</v>
      </c>
      <c r="B3648" s="59" t="s">
        <v>12390</v>
      </c>
      <c r="C3648" s="59">
        <v>1368</v>
      </c>
      <c r="D3648" s="59">
        <v>386</v>
      </c>
      <c r="E3648" s="161">
        <v>0.28216374269005851</v>
      </c>
      <c r="AR3648" s="5"/>
      <c r="AS3648" s="5"/>
    </row>
    <row r="3649" spans="1:45" x14ac:dyDescent="0.2">
      <c r="A3649" s="59">
        <v>48305950500</v>
      </c>
      <c r="B3649" s="59" t="s">
        <v>12389</v>
      </c>
      <c r="C3649" s="59">
        <v>1577</v>
      </c>
      <c r="D3649" s="59">
        <v>338</v>
      </c>
      <c r="E3649" s="161">
        <v>0.21433100824350032</v>
      </c>
      <c r="AR3649" s="5"/>
      <c r="AS3649" s="5"/>
    </row>
    <row r="3650" spans="1:45" x14ac:dyDescent="0.2">
      <c r="A3650" s="59">
        <v>48305950600</v>
      </c>
      <c r="B3650" s="59" t="s">
        <v>12402</v>
      </c>
      <c r="C3650" s="59">
        <v>862</v>
      </c>
      <c r="D3650" s="59">
        <v>155</v>
      </c>
      <c r="E3650" s="161">
        <v>0.17981438515081208</v>
      </c>
      <c r="AR3650" s="5"/>
      <c r="AS3650" s="5"/>
    </row>
    <row r="3651" spans="1:45" x14ac:dyDescent="0.2">
      <c r="A3651" s="59">
        <v>48307950300</v>
      </c>
      <c r="B3651" s="59" t="s">
        <v>13804</v>
      </c>
      <c r="C3651" s="59">
        <v>3420</v>
      </c>
      <c r="D3651" s="59">
        <v>613</v>
      </c>
      <c r="E3651" s="161">
        <v>0.17923976608187134</v>
      </c>
      <c r="AR3651" s="5"/>
      <c r="AS3651" s="5"/>
    </row>
    <row r="3652" spans="1:45" x14ac:dyDescent="0.2">
      <c r="A3652" s="59">
        <v>48307950400</v>
      </c>
      <c r="B3652" s="59" t="s">
        <v>13802</v>
      </c>
      <c r="C3652" s="59">
        <v>1147</v>
      </c>
      <c r="D3652" s="59">
        <v>321</v>
      </c>
      <c r="E3652" s="161">
        <v>0.2798605056669573</v>
      </c>
      <c r="AR3652" s="5"/>
      <c r="AS3652" s="5"/>
    </row>
    <row r="3653" spans="1:45" x14ac:dyDescent="0.2">
      <c r="A3653" s="59">
        <v>48307950500</v>
      </c>
      <c r="B3653" s="59" t="s">
        <v>13803</v>
      </c>
      <c r="C3653" s="59">
        <v>1084</v>
      </c>
      <c r="D3653" s="59">
        <v>334</v>
      </c>
      <c r="E3653" s="161">
        <v>0.3081180811808118</v>
      </c>
      <c r="AR3653" s="5"/>
      <c r="AS3653" s="5"/>
    </row>
    <row r="3654" spans="1:45" x14ac:dyDescent="0.2">
      <c r="A3654" s="59">
        <v>48309000100</v>
      </c>
      <c r="B3654" s="59" t="s">
        <v>13264</v>
      </c>
      <c r="C3654" s="59">
        <v>1142</v>
      </c>
      <c r="D3654" s="59">
        <v>406</v>
      </c>
      <c r="E3654" s="161">
        <v>0.35551663747810858</v>
      </c>
      <c r="AR3654" s="5"/>
      <c r="AS3654" s="5"/>
    </row>
    <row r="3655" spans="1:45" x14ac:dyDescent="0.2">
      <c r="A3655" s="59">
        <v>48309000200</v>
      </c>
      <c r="B3655" s="59" t="s">
        <v>13270</v>
      </c>
      <c r="C3655" s="59">
        <v>651</v>
      </c>
      <c r="D3655" s="59">
        <v>395</v>
      </c>
      <c r="E3655" s="161">
        <v>0.60675883256528418</v>
      </c>
      <c r="AR3655" s="5"/>
      <c r="AS3655" s="5"/>
    </row>
    <row r="3656" spans="1:45" x14ac:dyDescent="0.2">
      <c r="A3656" s="59">
        <v>48309000300</v>
      </c>
      <c r="B3656" s="59" t="s">
        <v>13271</v>
      </c>
      <c r="C3656" s="59">
        <v>7</v>
      </c>
      <c r="D3656" s="59">
        <v>0</v>
      </c>
      <c r="E3656" s="161">
        <v>0</v>
      </c>
      <c r="AR3656" s="5"/>
      <c r="AS3656" s="5"/>
    </row>
    <row r="3657" spans="1:45" x14ac:dyDescent="0.2">
      <c r="A3657" s="59">
        <v>48309000400</v>
      </c>
      <c r="B3657" s="59" t="s">
        <v>13268</v>
      </c>
      <c r="C3657" s="59">
        <v>1372</v>
      </c>
      <c r="D3657" s="59">
        <v>570</v>
      </c>
      <c r="E3657" s="161">
        <v>0.41545189504373176</v>
      </c>
      <c r="AR3657" s="5"/>
      <c r="AS3657" s="5"/>
    </row>
    <row r="3658" spans="1:45" x14ac:dyDescent="0.2">
      <c r="A3658" s="59">
        <v>48309000598</v>
      </c>
      <c r="B3658" s="59" t="s">
        <v>13257</v>
      </c>
      <c r="C3658" s="59">
        <v>3043</v>
      </c>
      <c r="D3658" s="59">
        <v>243</v>
      </c>
      <c r="E3658" s="161">
        <v>7.9855405849490635E-2</v>
      </c>
      <c r="AR3658" s="5"/>
      <c r="AS3658" s="5"/>
    </row>
    <row r="3659" spans="1:45" x14ac:dyDescent="0.2">
      <c r="A3659" s="59">
        <v>48309000700</v>
      </c>
      <c r="B3659" s="59" t="s">
        <v>13251</v>
      </c>
      <c r="C3659" s="59">
        <v>1816</v>
      </c>
      <c r="D3659" s="59">
        <v>591</v>
      </c>
      <c r="E3659" s="161">
        <v>0.32544052863436124</v>
      </c>
      <c r="AR3659" s="5"/>
      <c r="AS3659" s="5"/>
    </row>
    <row r="3660" spans="1:45" x14ac:dyDescent="0.2">
      <c r="A3660" s="59">
        <v>48309000800</v>
      </c>
      <c r="B3660" s="59" t="s">
        <v>13247</v>
      </c>
      <c r="C3660" s="59">
        <v>1620</v>
      </c>
      <c r="D3660" s="59">
        <v>384</v>
      </c>
      <c r="E3660" s="161">
        <v>0.23703703703703705</v>
      </c>
      <c r="AR3660" s="5"/>
      <c r="AS3660" s="5"/>
    </row>
    <row r="3661" spans="1:45" x14ac:dyDescent="0.2">
      <c r="A3661" s="59">
        <v>48309000900</v>
      </c>
      <c r="B3661" s="59" t="s">
        <v>13250</v>
      </c>
      <c r="C3661" s="59">
        <v>2880</v>
      </c>
      <c r="D3661" s="59">
        <v>723</v>
      </c>
      <c r="E3661" s="161">
        <v>0.25104166666666666</v>
      </c>
      <c r="AR3661" s="5"/>
      <c r="AS3661" s="5"/>
    </row>
    <row r="3662" spans="1:45" x14ac:dyDescent="0.2">
      <c r="A3662" s="59">
        <v>48309001000</v>
      </c>
      <c r="B3662" s="59" t="s">
        <v>13260</v>
      </c>
      <c r="C3662" s="59">
        <v>1479</v>
      </c>
      <c r="D3662" s="59">
        <v>211</v>
      </c>
      <c r="E3662" s="161">
        <v>0.14266396213657878</v>
      </c>
      <c r="AR3662" s="5"/>
      <c r="AS3662" s="5"/>
    </row>
    <row r="3663" spans="1:45" x14ac:dyDescent="0.2">
      <c r="A3663" s="59">
        <v>48309001100</v>
      </c>
      <c r="B3663" s="59" t="s">
        <v>13256</v>
      </c>
      <c r="C3663" s="59">
        <v>3161</v>
      </c>
      <c r="D3663" s="59">
        <v>324</v>
      </c>
      <c r="E3663" s="161">
        <v>0.10249920911104081</v>
      </c>
      <c r="AR3663" s="5"/>
      <c r="AS3663" s="5"/>
    </row>
    <row r="3664" spans="1:45" x14ac:dyDescent="0.2">
      <c r="A3664" s="59">
        <v>48309001200</v>
      </c>
      <c r="B3664" s="59" t="s">
        <v>13263</v>
      </c>
      <c r="C3664" s="59">
        <v>1282</v>
      </c>
      <c r="D3664" s="59">
        <v>157</v>
      </c>
      <c r="E3664" s="161">
        <v>0.12246489859594384</v>
      </c>
      <c r="AR3664" s="5"/>
      <c r="AS3664" s="5"/>
    </row>
    <row r="3665" spans="1:45" x14ac:dyDescent="0.2">
      <c r="A3665" s="59">
        <v>48309001300</v>
      </c>
      <c r="B3665" s="59" t="s">
        <v>13244</v>
      </c>
      <c r="C3665" s="59">
        <v>1630</v>
      </c>
      <c r="D3665" s="59">
        <v>477</v>
      </c>
      <c r="E3665" s="161">
        <v>0.29263803680981593</v>
      </c>
      <c r="AR3665" s="5"/>
      <c r="AS3665" s="5"/>
    </row>
    <row r="3666" spans="1:45" x14ac:dyDescent="0.2">
      <c r="A3666" s="59">
        <v>48309001400</v>
      </c>
      <c r="B3666" s="59" t="s">
        <v>13266</v>
      </c>
      <c r="C3666" s="59">
        <v>3958</v>
      </c>
      <c r="D3666" s="59">
        <v>627</v>
      </c>
      <c r="E3666" s="161">
        <v>0.15841334007074279</v>
      </c>
      <c r="AR3666" s="5"/>
      <c r="AS3666" s="5"/>
    </row>
    <row r="3667" spans="1:45" x14ac:dyDescent="0.2">
      <c r="A3667" s="59">
        <v>48309001500</v>
      </c>
      <c r="B3667" s="59" t="s">
        <v>13267</v>
      </c>
      <c r="C3667" s="59">
        <v>1433</v>
      </c>
      <c r="D3667" s="59">
        <v>239</v>
      </c>
      <c r="E3667" s="161">
        <v>0.16678297278436846</v>
      </c>
      <c r="AR3667" s="5"/>
      <c r="AS3667" s="5"/>
    </row>
    <row r="3668" spans="1:45" x14ac:dyDescent="0.2">
      <c r="A3668" s="59">
        <v>48309001600</v>
      </c>
      <c r="B3668" s="59" t="s">
        <v>13252</v>
      </c>
      <c r="C3668" s="59">
        <v>3742</v>
      </c>
      <c r="D3668" s="59">
        <v>736</v>
      </c>
      <c r="E3668" s="161">
        <v>0.19668626402993053</v>
      </c>
      <c r="AR3668" s="5"/>
      <c r="AS3668" s="5"/>
    </row>
    <row r="3669" spans="1:45" x14ac:dyDescent="0.2">
      <c r="A3669" s="59">
        <v>48309001700</v>
      </c>
      <c r="B3669" s="59" t="s">
        <v>13246</v>
      </c>
      <c r="C3669" s="59">
        <v>3688</v>
      </c>
      <c r="D3669" s="59">
        <v>709</v>
      </c>
      <c r="E3669" s="161">
        <v>0.19224511930585683</v>
      </c>
      <c r="AR3669" s="5"/>
      <c r="AS3669" s="5"/>
    </row>
    <row r="3670" spans="1:45" x14ac:dyDescent="0.2">
      <c r="A3670" s="59">
        <v>48309001800</v>
      </c>
      <c r="B3670" s="59" t="s">
        <v>13236</v>
      </c>
      <c r="C3670" s="59">
        <v>2443</v>
      </c>
      <c r="D3670" s="59">
        <v>479</v>
      </c>
      <c r="E3670" s="161">
        <v>0.19607040523945968</v>
      </c>
      <c r="AR3670" s="5"/>
      <c r="AS3670" s="5"/>
    </row>
    <row r="3671" spans="1:45" x14ac:dyDescent="0.2">
      <c r="A3671" s="59">
        <v>48309001900</v>
      </c>
      <c r="B3671" s="59" t="s">
        <v>13269</v>
      </c>
      <c r="C3671" s="59">
        <v>1559</v>
      </c>
      <c r="D3671" s="59">
        <v>393</v>
      </c>
      <c r="E3671" s="161">
        <v>0.25208466966003851</v>
      </c>
      <c r="AR3671" s="5"/>
      <c r="AS3671" s="5"/>
    </row>
    <row r="3672" spans="1:45" x14ac:dyDescent="0.2">
      <c r="A3672" s="59">
        <v>48309002000</v>
      </c>
      <c r="B3672" s="59" t="s">
        <v>13226</v>
      </c>
      <c r="C3672" s="59">
        <v>2779</v>
      </c>
      <c r="D3672" s="59">
        <v>1028</v>
      </c>
      <c r="E3672" s="161">
        <v>0.36991723641597696</v>
      </c>
      <c r="AR3672" s="5"/>
      <c r="AS3672" s="5"/>
    </row>
    <row r="3673" spans="1:45" x14ac:dyDescent="0.2">
      <c r="A3673" s="59">
        <v>48309002100</v>
      </c>
      <c r="B3673" s="59" t="s">
        <v>13261</v>
      </c>
      <c r="C3673" s="59">
        <v>2923</v>
      </c>
      <c r="D3673" s="59">
        <v>524</v>
      </c>
      <c r="E3673" s="161">
        <v>0.17926787547040712</v>
      </c>
      <c r="AR3673" s="5"/>
      <c r="AS3673" s="5"/>
    </row>
    <row r="3674" spans="1:45" x14ac:dyDescent="0.2">
      <c r="A3674" s="59">
        <v>48309002302</v>
      </c>
      <c r="B3674" s="59" t="s">
        <v>13259</v>
      </c>
      <c r="C3674" s="59">
        <v>3332</v>
      </c>
      <c r="D3674" s="59">
        <v>729</v>
      </c>
      <c r="E3674" s="161">
        <v>0.21878751500600241</v>
      </c>
      <c r="AR3674" s="5"/>
      <c r="AS3674" s="5"/>
    </row>
    <row r="3675" spans="1:45" x14ac:dyDescent="0.2">
      <c r="A3675" s="59">
        <v>48309002498</v>
      </c>
      <c r="B3675" s="59" t="s">
        <v>13240</v>
      </c>
      <c r="C3675" s="59">
        <v>3367</v>
      </c>
      <c r="D3675" s="59">
        <v>1292</v>
      </c>
      <c r="E3675" s="161">
        <v>0.38372438372438372</v>
      </c>
      <c r="AR3675" s="5"/>
      <c r="AS3675" s="5"/>
    </row>
    <row r="3676" spans="1:45" x14ac:dyDescent="0.2">
      <c r="A3676" s="59">
        <v>48309002501</v>
      </c>
      <c r="B3676" s="59" t="s">
        <v>13249</v>
      </c>
      <c r="C3676" s="59">
        <v>3542</v>
      </c>
      <c r="D3676" s="59">
        <v>1219</v>
      </c>
      <c r="E3676" s="161">
        <v>0.34415584415584416</v>
      </c>
      <c r="AR3676" s="5"/>
      <c r="AS3676" s="5"/>
    </row>
    <row r="3677" spans="1:45" x14ac:dyDescent="0.2">
      <c r="A3677" s="59">
        <v>48309002503</v>
      </c>
      <c r="B3677" s="59" t="s">
        <v>13219</v>
      </c>
      <c r="C3677" s="59">
        <v>3957</v>
      </c>
      <c r="D3677" s="59">
        <v>1959</v>
      </c>
      <c r="E3677" s="161">
        <v>0.49507202426080366</v>
      </c>
      <c r="AR3677" s="5"/>
      <c r="AS3677" s="5"/>
    </row>
    <row r="3678" spans="1:45" x14ac:dyDescent="0.2">
      <c r="A3678" s="59">
        <v>48309002504</v>
      </c>
      <c r="B3678" s="59" t="s">
        <v>13215</v>
      </c>
      <c r="C3678" s="59">
        <v>2513</v>
      </c>
      <c r="D3678" s="59">
        <v>1755</v>
      </c>
      <c r="E3678" s="161">
        <v>0.69836848388380424</v>
      </c>
      <c r="AR3678" s="5"/>
      <c r="AS3678" s="5"/>
    </row>
    <row r="3679" spans="1:45" x14ac:dyDescent="0.2">
      <c r="A3679" s="59">
        <v>48309002600</v>
      </c>
      <c r="B3679" s="59" t="s">
        <v>13230</v>
      </c>
      <c r="C3679" s="59">
        <v>4648</v>
      </c>
      <c r="D3679" s="59">
        <v>2388</v>
      </c>
      <c r="E3679" s="161">
        <v>0.51376936316695354</v>
      </c>
      <c r="AR3679" s="5"/>
      <c r="AS3679" s="5"/>
    </row>
    <row r="3680" spans="1:45" x14ac:dyDescent="0.2">
      <c r="A3680" s="59">
        <v>48309002700</v>
      </c>
      <c r="B3680" s="59" t="s">
        <v>13245</v>
      </c>
      <c r="C3680" s="59">
        <v>2497</v>
      </c>
      <c r="D3680" s="59">
        <v>340</v>
      </c>
      <c r="E3680" s="161">
        <v>0.13616339607529035</v>
      </c>
      <c r="AR3680" s="5"/>
      <c r="AS3680" s="5"/>
    </row>
    <row r="3681" spans="1:45" x14ac:dyDescent="0.2">
      <c r="A3681" s="59">
        <v>48309002800</v>
      </c>
      <c r="B3681" s="59" t="s">
        <v>13234</v>
      </c>
      <c r="C3681" s="59">
        <v>3176</v>
      </c>
      <c r="D3681" s="59">
        <v>1639</v>
      </c>
      <c r="E3681" s="161">
        <v>0.5160579345088161</v>
      </c>
      <c r="AR3681" s="5"/>
      <c r="AS3681" s="5"/>
    </row>
    <row r="3682" spans="1:45" x14ac:dyDescent="0.2">
      <c r="A3682" s="59">
        <v>48309002900</v>
      </c>
      <c r="B3682" s="59" t="s">
        <v>13220</v>
      </c>
      <c r="C3682" s="59">
        <v>2754</v>
      </c>
      <c r="D3682" s="59">
        <v>1360</v>
      </c>
      <c r="E3682" s="161">
        <v>0.49382716049382713</v>
      </c>
      <c r="AR3682" s="5"/>
      <c r="AS3682" s="5"/>
    </row>
    <row r="3683" spans="1:45" x14ac:dyDescent="0.2">
      <c r="A3683" s="59">
        <v>48309003000</v>
      </c>
      <c r="B3683" s="59" t="s">
        <v>13253</v>
      </c>
      <c r="C3683" s="59">
        <v>2963</v>
      </c>
      <c r="D3683" s="59">
        <v>970</v>
      </c>
      <c r="E3683" s="161">
        <v>0.32737090786365169</v>
      </c>
      <c r="AR3683" s="5"/>
      <c r="AS3683" s="5"/>
    </row>
    <row r="3684" spans="1:45" x14ac:dyDescent="0.2">
      <c r="A3684" s="59">
        <v>48309003200</v>
      </c>
      <c r="B3684" s="59" t="s">
        <v>13242</v>
      </c>
      <c r="C3684" s="59">
        <v>3027</v>
      </c>
      <c r="D3684" s="59">
        <v>784</v>
      </c>
      <c r="E3684" s="161">
        <v>0.25900231252064748</v>
      </c>
      <c r="AR3684" s="5"/>
      <c r="AS3684" s="5"/>
    </row>
    <row r="3685" spans="1:45" x14ac:dyDescent="0.2">
      <c r="A3685" s="59">
        <v>48309003300</v>
      </c>
      <c r="B3685" s="59" t="s">
        <v>13265</v>
      </c>
      <c r="C3685" s="59">
        <v>637</v>
      </c>
      <c r="D3685" s="59">
        <v>221</v>
      </c>
      <c r="E3685" s="161">
        <v>0.34693877551020408</v>
      </c>
      <c r="AR3685" s="5"/>
      <c r="AS3685" s="5"/>
    </row>
    <row r="3686" spans="1:45" x14ac:dyDescent="0.2">
      <c r="A3686" s="59">
        <v>48309003400</v>
      </c>
      <c r="B3686" s="59" t="s">
        <v>13231</v>
      </c>
      <c r="C3686" s="59">
        <v>4488</v>
      </c>
      <c r="D3686" s="59">
        <v>1432</v>
      </c>
      <c r="E3686" s="161">
        <v>0.31907308377896615</v>
      </c>
      <c r="AR3686" s="5"/>
      <c r="AS3686" s="5"/>
    </row>
    <row r="3687" spans="1:45" x14ac:dyDescent="0.2">
      <c r="A3687" s="59">
        <v>48309003500</v>
      </c>
      <c r="B3687" s="59" t="s">
        <v>13232</v>
      </c>
      <c r="C3687" s="59">
        <v>2910</v>
      </c>
      <c r="D3687" s="59">
        <v>851</v>
      </c>
      <c r="E3687" s="161">
        <v>0.29243986254295534</v>
      </c>
      <c r="AR3687" s="5"/>
      <c r="AS3687" s="5"/>
    </row>
    <row r="3688" spans="1:45" x14ac:dyDescent="0.2">
      <c r="A3688" s="59">
        <v>48309003601</v>
      </c>
      <c r="B3688" s="59" t="s">
        <v>13248</v>
      </c>
      <c r="C3688" s="59">
        <v>1981</v>
      </c>
      <c r="D3688" s="59">
        <v>543</v>
      </c>
      <c r="E3688" s="161">
        <v>0.27410398788490659</v>
      </c>
      <c r="AR3688" s="5"/>
      <c r="AS3688" s="5"/>
    </row>
    <row r="3689" spans="1:45" x14ac:dyDescent="0.2">
      <c r="A3689" s="59">
        <v>48309003602</v>
      </c>
      <c r="B3689" s="59" t="s">
        <v>13239</v>
      </c>
      <c r="C3689" s="59">
        <v>1792</v>
      </c>
      <c r="D3689" s="59">
        <v>406</v>
      </c>
      <c r="E3689" s="161">
        <v>0.2265625</v>
      </c>
      <c r="AR3689" s="5"/>
      <c r="AS3689" s="5"/>
    </row>
    <row r="3690" spans="1:45" x14ac:dyDescent="0.2">
      <c r="A3690" s="59">
        <v>48309003701</v>
      </c>
      <c r="B3690" s="59" t="s">
        <v>13225</v>
      </c>
      <c r="C3690" s="59">
        <v>2190</v>
      </c>
      <c r="D3690" s="59">
        <v>706</v>
      </c>
      <c r="E3690" s="161">
        <v>0.32237442922374432</v>
      </c>
      <c r="AR3690" s="5"/>
      <c r="AS3690" s="5"/>
    </row>
    <row r="3691" spans="1:45" x14ac:dyDescent="0.2">
      <c r="A3691" s="59">
        <v>48309003703</v>
      </c>
      <c r="B3691" s="59" t="s">
        <v>13216</v>
      </c>
      <c r="C3691" s="59">
        <v>3549</v>
      </c>
      <c r="D3691" s="59">
        <v>1636</v>
      </c>
      <c r="E3691" s="161">
        <v>0.46097492251338407</v>
      </c>
      <c r="AR3691" s="5"/>
      <c r="AS3691" s="5"/>
    </row>
    <row r="3692" spans="1:45" x14ac:dyDescent="0.2">
      <c r="A3692" s="59">
        <v>48309003706</v>
      </c>
      <c r="B3692" s="59" t="s">
        <v>13222</v>
      </c>
      <c r="C3692" s="59">
        <v>7954</v>
      </c>
      <c r="D3692" s="59">
        <v>3874</v>
      </c>
      <c r="E3692" s="161">
        <v>0.48705054060849889</v>
      </c>
      <c r="AR3692" s="5"/>
      <c r="AS3692" s="5"/>
    </row>
    <row r="3693" spans="1:45" x14ac:dyDescent="0.2">
      <c r="A3693" s="59">
        <v>48309003707</v>
      </c>
      <c r="B3693" s="59" t="s">
        <v>13233</v>
      </c>
      <c r="C3693" s="59">
        <v>5906</v>
      </c>
      <c r="D3693" s="59">
        <v>3321</v>
      </c>
      <c r="E3693" s="161">
        <v>0.5623095157466983</v>
      </c>
      <c r="AR3693" s="5"/>
      <c r="AS3693" s="5"/>
    </row>
    <row r="3694" spans="1:45" x14ac:dyDescent="0.2">
      <c r="A3694" s="59">
        <v>48309003708</v>
      </c>
      <c r="B3694" s="59" t="s">
        <v>13223</v>
      </c>
      <c r="C3694" s="59">
        <v>5076</v>
      </c>
      <c r="D3694" s="59">
        <v>2411</v>
      </c>
      <c r="E3694" s="161">
        <v>0.47498029944838455</v>
      </c>
      <c r="AR3694" s="5"/>
      <c r="AS3694" s="5"/>
    </row>
    <row r="3695" spans="1:45" x14ac:dyDescent="0.2">
      <c r="A3695" s="59">
        <v>48309003801</v>
      </c>
      <c r="B3695" s="59" t="s">
        <v>13217</v>
      </c>
      <c r="C3695" s="59">
        <v>4613</v>
      </c>
      <c r="D3695" s="59">
        <v>1989</v>
      </c>
      <c r="E3695" s="161">
        <v>0.43117277259917625</v>
      </c>
      <c r="AR3695" s="5"/>
      <c r="AS3695" s="5"/>
    </row>
    <row r="3696" spans="1:45" x14ac:dyDescent="0.2">
      <c r="A3696" s="59">
        <v>48309003802</v>
      </c>
      <c r="B3696" s="59" t="s">
        <v>13235</v>
      </c>
      <c r="C3696" s="59">
        <v>3923</v>
      </c>
      <c r="D3696" s="59">
        <v>1064</v>
      </c>
      <c r="E3696" s="161">
        <v>0.27122100433341828</v>
      </c>
      <c r="AR3696" s="5"/>
      <c r="AS3696" s="5"/>
    </row>
    <row r="3697" spans="1:45" x14ac:dyDescent="0.2">
      <c r="A3697" s="59">
        <v>48309003900</v>
      </c>
      <c r="B3697" s="59" t="s">
        <v>13227</v>
      </c>
      <c r="C3697" s="59">
        <v>6277</v>
      </c>
      <c r="D3697" s="59">
        <v>2708</v>
      </c>
      <c r="E3697" s="161">
        <v>0.43141628166321488</v>
      </c>
      <c r="AR3697" s="5"/>
      <c r="AS3697" s="5"/>
    </row>
    <row r="3698" spans="1:45" x14ac:dyDescent="0.2">
      <c r="A3698" s="59">
        <v>48309004000</v>
      </c>
      <c r="B3698" s="59" t="s">
        <v>13218</v>
      </c>
      <c r="C3698" s="59">
        <v>3368</v>
      </c>
      <c r="D3698" s="59">
        <v>1654</v>
      </c>
      <c r="E3698" s="161">
        <v>0.49109263657957247</v>
      </c>
      <c r="AR3698" s="5"/>
      <c r="AS3698" s="5"/>
    </row>
    <row r="3699" spans="1:45" x14ac:dyDescent="0.2">
      <c r="A3699" s="59">
        <v>48309004102</v>
      </c>
      <c r="B3699" s="59" t="s">
        <v>13224</v>
      </c>
      <c r="C3699" s="59">
        <v>3618</v>
      </c>
      <c r="D3699" s="59">
        <v>1379</v>
      </c>
      <c r="E3699" s="161">
        <v>0.38114980652294084</v>
      </c>
      <c r="AR3699" s="5"/>
      <c r="AS3699" s="5"/>
    </row>
    <row r="3700" spans="1:45" x14ac:dyDescent="0.2">
      <c r="A3700" s="59">
        <v>48309004103</v>
      </c>
      <c r="B3700" s="59" t="s">
        <v>13228</v>
      </c>
      <c r="C3700" s="59">
        <v>5624</v>
      </c>
      <c r="D3700" s="59">
        <v>2806</v>
      </c>
      <c r="E3700" s="161">
        <v>0.49893314366998576</v>
      </c>
      <c r="AR3700" s="5"/>
      <c r="AS3700" s="5"/>
    </row>
    <row r="3701" spans="1:45" x14ac:dyDescent="0.2">
      <c r="A3701" s="59">
        <v>48309004201</v>
      </c>
      <c r="B3701" s="59" t="s">
        <v>13243</v>
      </c>
      <c r="C3701" s="59">
        <v>2531</v>
      </c>
      <c r="D3701" s="59">
        <v>911</v>
      </c>
      <c r="E3701" s="161">
        <v>0.35993678387988937</v>
      </c>
      <c r="AR3701" s="5"/>
      <c r="AS3701" s="5"/>
    </row>
    <row r="3702" spans="1:45" x14ac:dyDescent="0.2">
      <c r="A3702" s="59">
        <v>48309004202</v>
      </c>
      <c r="B3702" s="59" t="s">
        <v>13229</v>
      </c>
      <c r="C3702" s="59">
        <v>2553</v>
      </c>
      <c r="D3702" s="59">
        <v>721</v>
      </c>
      <c r="E3702" s="161">
        <v>0.28241284763023894</v>
      </c>
      <c r="AR3702" s="5"/>
      <c r="AS3702" s="5"/>
    </row>
    <row r="3703" spans="1:45" x14ac:dyDescent="0.2">
      <c r="A3703" s="59">
        <v>48309004300</v>
      </c>
      <c r="B3703" s="59" t="s">
        <v>13254</v>
      </c>
      <c r="C3703" s="59">
        <v>4888</v>
      </c>
      <c r="D3703" s="59">
        <v>914</v>
      </c>
      <c r="E3703" s="161">
        <v>0.1869885433715221</v>
      </c>
      <c r="AR3703" s="5"/>
      <c r="AS3703" s="5"/>
    </row>
    <row r="3704" spans="1:45" x14ac:dyDescent="0.2">
      <c r="A3704" s="59">
        <v>48309980000</v>
      </c>
      <c r="B3704" s="59" t="s">
        <v>13272</v>
      </c>
      <c r="C3704" s="59">
        <v>0</v>
      </c>
      <c r="D3704" s="59">
        <v>0</v>
      </c>
      <c r="E3704" s="161" t="e">
        <v>#DIV/0!</v>
      </c>
      <c r="AR3704" s="5"/>
      <c r="AS3704" s="5"/>
    </row>
    <row r="3705" spans="1:45" x14ac:dyDescent="0.2">
      <c r="A3705" s="59">
        <v>48311950100</v>
      </c>
      <c r="B3705" s="59" t="s">
        <v>13805</v>
      </c>
      <c r="C3705" s="59">
        <v>496</v>
      </c>
      <c r="D3705" s="59">
        <v>178</v>
      </c>
      <c r="E3705" s="161">
        <v>0.3588709677419355</v>
      </c>
      <c r="AR3705" s="5"/>
      <c r="AS3705" s="5"/>
    </row>
    <row r="3706" spans="1:45" x14ac:dyDescent="0.2">
      <c r="A3706" s="59">
        <v>48313000100</v>
      </c>
      <c r="B3706" s="59" t="s">
        <v>13770</v>
      </c>
      <c r="C3706" s="59">
        <v>3214</v>
      </c>
      <c r="D3706" s="59">
        <v>345</v>
      </c>
      <c r="E3706" s="161">
        <v>0.10734287492221531</v>
      </c>
      <c r="AR3706" s="5"/>
      <c r="AS3706" s="5"/>
    </row>
    <row r="3707" spans="1:45" x14ac:dyDescent="0.2">
      <c r="A3707" s="59">
        <v>48313000200</v>
      </c>
      <c r="B3707" s="59" t="s">
        <v>13771</v>
      </c>
      <c r="C3707" s="59">
        <v>1431</v>
      </c>
      <c r="D3707" s="59">
        <v>452</v>
      </c>
      <c r="E3707" s="161">
        <v>0.31586303284416489</v>
      </c>
      <c r="AR3707" s="5"/>
      <c r="AS3707" s="5"/>
    </row>
    <row r="3708" spans="1:45" x14ac:dyDescent="0.2">
      <c r="A3708" s="59">
        <v>48313000300</v>
      </c>
      <c r="B3708" s="59" t="s">
        <v>13772</v>
      </c>
      <c r="C3708" s="59">
        <v>2120</v>
      </c>
      <c r="D3708" s="59">
        <v>552</v>
      </c>
      <c r="E3708" s="161">
        <v>0.26037735849056604</v>
      </c>
      <c r="AR3708" s="5"/>
      <c r="AS3708" s="5"/>
    </row>
    <row r="3709" spans="1:45" x14ac:dyDescent="0.2">
      <c r="A3709" s="59">
        <v>48313000400</v>
      </c>
      <c r="B3709" s="59" t="s">
        <v>13773</v>
      </c>
      <c r="C3709" s="59">
        <v>2981</v>
      </c>
      <c r="D3709" s="59">
        <v>555</v>
      </c>
      <c r="E3709" s="161">
        <v>0.18617913451861792</v>
      </c>
      <c r="AR3709" s="5"/>
      <c r="AS3709" s="5"/>
    </row>
    <row r="3710" spans="1:45" x14ac:dyDescent="0.2">
      <c r="A3710" s="59">
        <v>48315950100</v>
      </c>
      <c r="B3710" s="59" t="s">
        <v>13774</v>
      </c>
      <c r="C3710" s="59">
        <v>1502</v>
      </c>
      <c r="D3710" s="59">
        <v>327</v>
      </c>
      <c r="E3710" s="161">
        <v>0.21770972037283623</v>
      </c>
      <c r="AR3710" s="5"/>
      <c r="AS3710" s="5"/>
    </row>
    <row r="3711" spans="1:45" x14ac:dyDescent="0.2">
      <c r="A3711" s="59">
        <v>48315950200</v>
      </c>
      <c r="B3711" s="59" t="s">
        <v>13776</v>
      </c>
      <c r="C3711" s="59">
        <v>2092</v>
      </c>
      <c r="D3711" s="59">
        <v>341</v>
      </c>
      <c r="E3711" s="161">
        <v>0.1630019120458891</v>
      </c>
      <c r="AR3711" s="5"/>
      <c r="AS3711" s="5"/>
    </row>
    <row r="3712" spans="1:45" x14ac:dyDescent="0.2">
      <c r="A3712" s="59">
        <v>48315950300</v>
      </c>
      <c r="B3712" s="59" t="s">
        <v>13777</v>
      </c>
      <c r="C3712" s="59">
        <v>2126</v>
      </c>
      <c r="D3712" s="59">
        <v>447</v>
      </c>
      <c r="E3712" s="161">
        <v>0.21025399811853246</v>
      </c>
      <c r="AR3712" s="5"/>
      <c r="AS3712" s="5"/>
    </row>
    <row r="3713" spans="1:45" x14ac:dyDescent="0.2">
      <c r="A3713" s="59">
        <v>48315950400</v>
      </c>
      <c r="B3713" s="59" t="s">
        <v>13775</v>
      </c>
      <c r="C3713" s="59">
        <v>1859</v>
      </c>
      <c r="D3713" s="59">
        <v>443</v>
      </c>
      <c r="E3713" s="161">
        <v>0.23830016137708446</v>
      </c>
      <c r="AR3713" s="5"/>
      <c r="AS3713" s="5"/>
    </row>
    <row r="3714" spans="1:45" x14ac:dyDescent="0.2">
      <c r="A3714" s="59">
        <v>48317950100</v>
      </c>
      <c r="B3714" s="59" t="s">
        <v>12562</v>
      </c>
      <c r="C3714" s="59">
        <v>1006</v>
      </c>
      <c r="D3714" s="59">
        <v>203</v>
      </c>
      <c r="E3714" s="161">
        <v>0.20178926441351888</v>
      </c>
      <c r="AR3714" s="5"/>
      <c r="AS3714" s="5"/>
    </row>
    <row r="3715" spans="1:45" x14ac:dyDescent="0.2">
      <c r="A3715" s="59">
        <v>48317950200</v>
      </c>
      <c r="B3715" s="59" t="s">
        <v>12568</v>
      </c>
      <c r="C3715" s="59">
        <v>2315</v>
      </c>
      <c r="D3715" s="59">
        <v>554</v>
      </c>
      <c r="E3715" s="161">
        <v>0.23930885529157667</v>
      </c>
      <c r="AR3715" s="5"/>
      <c r="AS3715" s="5"/>
    </row>
    <row r="3716" spans="1:45" x14ac:dyDescent="0.2">
      <c r="A3716" s="59">
        <v>48319950100</v>
      </c>
      <c r="B3716" s="59" t="s">
        <v>13780</v>
      </c>
      <c r="C3716" s="59">
        <v>1371</v>
      </c>
      <c r="D3716" s="59">
        <v>369</v>
      </c>
      <c r="E3716" s="161">
        <v>0.26914660831509846</v>
      </c>
      <c r="AR3716" s="5"/>
      <c r="AS3716" s="5"/>
    </row>
    <row r="3717" spans="1:45" x14ac:dyDescent="0.2">
      <c r="A3717" s="59">
        <v>48319950200</v>
      </c>
      <c r="B3717" s="59" t="s">
        <v>13779</v>
      </c>
      <c r="C3717" s="59">
        <v>1492</v>
      </c>
      <c r="D3717" s="59">
        <v>572</v>
      </c>
      <c r="E3717" s="161">
        <v>0.38337801608579086</v>
      </c>
      <c r="AR3717" s="5"/>
      <c r="AS3717" s="5"/>
    </row>
    <row r="3718" spans="1:45" x14ac:dyDescent="0.2">
      <c r="A3718" s="59">
        <v>48321730100</v>
      </c>
      <c r="B3718" s="59" t="s">
        <v>13790</v>
      </c>
      <c r="C3718" s="59">
        <v>1524</v>
      </c>
      <c r="D3718" s="59">
        <v>221</v>
      </c>
      <c r="E3718" s="161">
        <v>0.14501312335958005</v>
      </c>
      <c r="AR3718" s="5"/>
      <c r="AS3718" s="5"/>
    </row>
    <row r="3719" spans="1:45" x14ac:dyDescent="0.2">
      <c r="A3719" s="59">
        <v>48321730201</v>
      </c>
      <c r="B3719" s="59" t="s">
        <v>13786</v>
      </c>
      <c r="C3719" s="59">
        <v>4735</v>
      </c>
      <c r="D3719" s="59">
        <v>1362</v>
      </c>
      <c r="E3719" s="161">
        <v>0.28764519535374866</v>
      </c>
      <c r="AR3719" s="5"/>
      <c r="AS3719" s="5"/>
    </row>
    <row r="3720" spans="1:45" x14ac:dyDescent="0.2">
      <c r="A3720" s="59">
        <v>48321730202</v>
      </c>
      <c r="B3720" s="59" t="s">
        <v>13782</v>
      </c>
      <c r="C3720" s="59">
        <v>1212</v>
      </c>
      <c r="D3720" s="59">
        <v>294</v>
      </c>
      <c r="E3720" s="161">
        <v>0.24257425742574257</v>
      </c>
      <c r="AR3720" s="5"/>
      <c r="AS3720" s="5"/>
    </row>
    <row r="3721" spans="1:45" x14ac:dyDescent="0.2">
      <c r="A3721" s="59">
        <v>48321730301</v>
      </c>
      <c r="B3721" s="59" t="s">
        <v>13783</v>
      </c>
      <c r="C3721" s="59">
        <v>2527</v>
      </c>
      <c r="D3721" s="59">
        <v>668</v>
      </c>
      <c r="E3721" s="161">
        <v>0.26434507320933914</v>
      </c>
      <c r="AR3721" s="5"/>
      <c r="AS3721" s="5"/>
    </row>
    <row r="3722" spans="1:45" x14ac:dyDescent="0.2">
      <c r="A3722" s="59">
        <v>48321730302</v>
      </c>
      <c r="B3722" s="59" t="s">
        <v>13788</v>
      </c>
      <c r="C3722" s="59">
        <v>2950</v>
      </c>
      <c r="D3722" s="59">
        <v>588</v>
      </c>
      <c r="E3722" s="161">
        <v>0.19932203389830508</v>
      </c>
      <c r="AR3722" s="5"/>
      <c r="AS3722" s="5"/>
    </row>
    <row r="3723" spans="1:45" x14ac:dyDescent="0.2">
      <c r="A3723" s="59">
        <v>48321730303</v>
      </c>
      <c r="B3723" s="59" t="s">
        <v>13784</v>
      </c>
      <c r="C3723" s="59">
        <v>733</v>
      </c>
      <c r="D3723" s="59">
        <v>191</v>
      </c>
      <c r="E3723" s="161">
        <v>0.26057298772169168</v>
      </c>
      <c r="AR3723" s="5"/>
      <c r="AS3723" s="5"/>
    </row>
    <row r="3724" spans="1:45" x14ac:dyDescent="0.2">
      <c r="A3724" s="59">
        <v>48321730400</v>
      </c>
      <c r="B3724" s="59" t="s">
        <v>13781</v>
      </c>
      <c r="C3724" s="59">
        <v>1412</v>
      </c>
      <c r="D3724" s="59">
        <v>510</v>
      </c>
      <c r="E3724" s="161">
        <v>0.36118980169971671</v>
      </c>
      <c r="AR3724" s="5"/>
      <c r="AS3724" s="5"/>
    </row>
    <row r="3725" spans="1:45" x14ac:dyDescent="0.2">
      <c r="A3725" s="59">
        <v>48321730501</v>
      </c>
      <c r="B3725" s="59" t="s">
        <v>13785</v>
      </c>
      <c r="C3725" s="59">
        <v>2894</v>
      </c>
      <c r="D3725" s="59">
        <v>633</v>
      </c>
      <c r="E3725" s="161">
        <v>0.21872840359364201</v>
      </c>
      <c r="AR3725" s="5"/>
      <c r="AS3725" s="5"/>
    </row>
    <row r="3726" spans="1:45" x14ac:dyDescent="0.2">
      <c r="A3726" s="59">
        <v>48321730600</v>
      </c>
      <c r="B3726" s="59" t="s">
        <v>13787</v>
      </c>
      <c r="C3726" s="59">
        <v>3201</v>
      </c>
      <c r="D3726" s="59">
        <v>634</v>
      </c>
      <c r="E3726" s="161">
        <v>0.19806310527960014</v>
      </c>
      <c r="AR3726" s="5"/>
      <c r="AS3726" s="5"/>
    </row>
    <row r="3727" spans="1:45" x14ac:dyDescent="0.2">
      <c r="A3727" s="59">
        <v>48321730700</v>
      </c>
      <c r="B3727" s="59" t="s">
        <v>13789</v>
      </c>
      <c r="C3727" s="59">
        <v>2914</v>
      </c>
      <c r="D3727" s="59">
        <v>795</v>
      </c>
      <c r="E3727" s="161">
        <v>0.27282086479066575</v>
      </c>
      <c r="AR3727" s="5"/>
      <c r="AS3727" s="5"/>
    </row>
    <row r="3728" spans="1:45" x14ac:dyDescent="0.2">
      <c r="A3728" s="59">
        <v>48321990000</v>
      </c>
      <c r="B3728" s="59" t="s">
        <v>13791</v>
      </c>
      <c r="C3728" s="59">
        <v>0</v>
      </c>
      <c r="D3728" s="59">
        <v>0</v>
      </c>
      <c r="E3728" s="161" t="e">
        <v>#DIV/0!</v>
      </c>
      <c r="AR3728" s="5"/>
      <c r="AS3728" s="5"/>
    </row>
    <row r="3729" spans="1:45" x14ac:dyDescent="0.2">
      <c r="A3729" s="59">
        <v>48323950201</v>
      </c>
      <c r="B3729" s="59" t="s">
        <v>13799</v>
      </c>
      <c r="C3729" s="59">
        <v>4718</v>
      </c>
      <c r="D3729" s="59">
        <v>504</v>
      </c>
      <c r="E3729" s="161">
        <v>0.10682492581602374</v>
      </c>
      <c r="AR3729" s="5"/>
      <c r="AS3729" s="5"/>
    </row>
    <row r="3730" spans="1:45" x14ac:dyDescent="0.2">
      <c r="A3730" s="59">
        <v>48323950204</v>
      </c>
      <c r="B3730" s="59" t="s">
        <v>13796</v>
      </c>
      <c r="C3730" s="59">
        <v>2571</v>
      </c>
      <c r="D3730" s="59">
        <v>137</v>
      </c>
      <c r="E3730" s="161">
        <v>5.3286658887592375E-2</v>
      </c>
      <c r="AR3730" s="5"/>
      <c r="AS3730" s="5"/>
    </row>
    <row r="3731" spans="1:45" x14ac:dyDescent="0.2">
      <c r="A3731" s="59">
        <v>48323950205</v>
      </c>
      <c r="B3731" s="59" t="s">
        <v>13795</v>
      </c>
      <c r="C3731" s="59">
        <v>4832</v>
      </c>
      <c r="D3731" s="59">
        <v>916</v>
      </c>
      <c r="E3731" s="161">
        <v>0.18956953642384106</v>
      </c>
      <c r="AR3731" s="5"/>
      <c r="AS3731" s="5"/>
    </row>
    <row r="3732" spans="1:45" x14ac:dyDescent="0.2">
      <c r="A3732" s="59">
        <v>48323950300</v>
      </c>
      <c r="B3732" s="59" t="s">
        <v>13792</v>
      </c>
      <c r="C3732" s="59">
        <v>4231</v>
      </c>
      <c r="D3732" s="59">
        <v>1391</v>
      </c>
      <c r="E3732" s="161">
        <v>0.32876388560623965</v>
      </c>
      <c r="AR3732" s="5"/>
      <c r="AS3732" s="5"/>
    </row>
    <row r="3733" spans="1:45" x14ac:dyDescent="0.2">
      <c r="A3733" s="59">
        <v>48323950400</v>
      </c>
      <c r="B3733" s="59" t="s">
        <v>13798</v>
      </c>
      <c r="C3733" s="59">
        <v>2456</v>
      </c>
      <c r="D3733" s="59">
        <v>415</v>
      </c>
      <c r="E3733" s="161">
        <v>0.16897394136807817</v>
      </c>
      <c r="AR3733" s="5"/>
      <c r="AS3733" s="5"/>
    </row>
    <row r="3734" spans="1:45" x14ac:dyDescent="0.2">
      <c r="A3734" s="59">
        <v>48323950500</v>
      </c>
      <c r="B3734" s="59" t="s">
        <v>13797</v>
      </c>
      <c r="C3734" s="59">
        <v>3467</v>
      </c>
      <c r="D3734" s="59">
        <v>925</v>
      </c>
      <c r="E3734" s="161">
        <v>0.26680126910873952</v>
      </c>
      <c r="AR3734" s="5"/>
      <c r="AS3734" s="5"/>
    </row>
    <row r="3735" spans="1:45" x14ac:dyDescent="0.2">
      <c r="A3735" s="59">
        <v>48323950601</v>
      </c>
      <c r="B3735" s="59" t="s">
        <v>13800</v>
      </c>
      <c r="C3735" s="59">
        <v>1745</v>
      </c>
      <c r="D3735" s="59">
        <v>258</v>
      </c>
      <c r="E3735" s="161">
        <v>0.14785100286532951</v>
      </c>
      <c r="AR3735" s="5"/>
      <c r="AS3735" s="5"/>
    </row>
    <row r="3736" spans="1:45" x14ac:dyDescent="0.2">
      <c r="A3736" s="59">
        <v>48323950602</v>
      </c>
      <c r="B3736" s="59" t="s">
        <v>13794</v>
      </c>
      <c r="C3736" s="59">
        <v>3045</v>
      </c>
      <c r="D3736" s="59">
        <v>350</v>
      </c>
      <c r="E3736" s="161">
        <v>0.11494252873563218</v>
      </c>
      <c r="AR3736" s="5"/>
      <c r="AS3736" s="5"/>
    </row>
    <row r="3737" spans="1:45" x14ac:dyDescent="0.2">
      <c r="A3737" s="59">
        <v>48323950700</v>
      </c>
      <c r="B3737" s="59" t="s">
        <v>13793</v>
      </c>
      <c r="C3737" s="59">
        <v>5775</v>
      </c>
      <c r="D3737" s="59">
        <v>1339</v>
      </c>
      <c r="E3737" s="161">
        <v>0.23186147186147185</v>
      </c>
      <c r="AR3737" s="5"/>
      <c r="AS3737" s="5"/>
    </row>
    <row r="3738" spans="1:45" x14ac:dyDescent="0.2">
      <c r="A3738" s="59">
        <v>48325000101</v>
      </c>
      <c r="B3738" s="59" t="s">
        <v>12793</v>
      </c>
      <c r="C3738" s="59">
        <v>4584</v>
      </c>
      <c r="D3738" s="59">
        <v>1553</v>
      </c>
      <c r="E3738" s="161">
        <v>0.33878708551483422</v>
      </c>
      <c r="AR3738" s="5"/>
      <c r="AS3738" s="5"/>
    </row>
    <row r="3739" spans="1:45" x14ac:dyDescent="0.2">
      <c r="A3739" s="59">
        <v>48325000102</v>
      </c>
      <c r="B3739" s="59" t="s">
        <v>12719</v>
      </c>
      <c r="C3739" s="59">
        <v>6377</v>
      </c>
      <c r="D3739" s="59">
        <v>2973</v>
      </c>
      <c r="E3739" s="161">
        <v>0.46620668025717421</v>
      </c>
      <c r="AR3739" s="5"/>
      <c r="AS3739" s="5"/>
    </row>
    <row r="3740" spans="1:45" x14ac:dyDescent="0.2">
      <c r="A3740" s="59">
        <v>48325000200</v>
      </c>
      <c r="B3740" s="59" t="s">
        <v>12863</v>
      </c>
      <c r="C3740" s="59">
        <v>1129</v>
      </c>
      <c r="D3740" s="59">
        <v>409</v>
      </c>
      <c r="E3740" s="161">
        <v>0.36226749335695307</v>
      </c>
      <c r="AR3740" s="5"/>
      <c r="AS3740" s="5"/>
    </row>
    <row r="3741" spans="1:45" x14ac:dyDescent="0.2">
      <c r="A3741" s="59">
        <v>48325000300</v>
      </c>
      <c r="B3741" s="59" t="s">
        <v>12841</v>
      </c>
      <c r="C3741" s="59">
        <v>5504</v>
      </c>
      <c r="D3741" s="59">
        <v>1081</v>
      </c>
      <c r="E3741" s="161">
        <v>0.19640261627906977</v>
      </c>
      <c r="AR3741" s="5"/>
      <c r="AS3741" s="5"/>
    </row>
    <row r="3742" spans="1:45" x14ac:dyDescent="0.2">
      <c r="A3742" s="59">
        <v>48325000401</v>
      </c>
      <c r="B3742" s="59" t="s">
        <v>12798</v>
      </c>
      <c r="C3742" s="59">
        <v>3773</v>
      </c>
      <c r="D3742" s="59">
        <v>763</v>
      </c>
      <c r="E3742" s="161">
        <v>0.20222634508348794</v>
      </c>
      <c r="AR3742" s="5"/>
      <c r="AS3742" s="5"/>
    </row>
    <row r="3743" spans="1:45" x14ac:dyDescent="0.2">
      <c r="A3743" s="59">
        <v>48325000402</v>
      </c>
      <c r="B3743" s="59" t="s">
        <v>12870</v>
      </c>
      <c r="C3743" s="59">
        <v>3037</v>
      </c>
      <c r="D3743" s="59">
        <v>586</v>
      </c>
      <c r="E3743" s="161">
        <v>0.19295357260454396</v>
      </c>
      <c r="AR3743" s="5"/>
      <c r="AS3743" s="5"/>
    </row>
    <row r="3744" spans="1:45" x14ac:dyDescent="0.2">
      <c r="A3744" s="59">
        <v>48325000500</v>
      </c>
      <c r="B3744" s="59" t="s">
        <v>12912</v>
      </c>
      <c r="C3744" s="59">
        <v>3521</v>
      </c>
      <c r="D3744" s="59">
        <v>908</v>
      </c>
      <c r="E3744" s="161">
        <v>0.25788128372621416</v>
      </c>
      <c r="AR3744" s="5"/>
      <c r="AS3744" s="5"/>
    </row>
    <row r="3745" spans="1:45" x14ac:dyDescent="0.2">
      <c r="A3745" s="59">
        <v>48325000800</v>
      </c>
      <c r="B3745" s="59" t="s">
        <v>12952</v>
      </c>
      <c r="C3745" s="59">
        <v>5691</v>
      </c>
      <c r="D3745" s="59">
        <v>1183</v>
      </c>
      <c r="E3745" s="161">
        <v>0.2078720787207872</v>
      </c>
      <c r="AR3745" s="5"/>
      <c r="AS3745" s="5"/>
    </row>
    <row r="3746" spans="1:45" x14ac:dyDescent="0.2">
      <c r="A3746" s="59">
        <v>48327950300</v>
      </c>
      <c r="B3746" s="59" t="s">
        <v>13806</v>
      </c>
      <c r="C3746" s="59">
        <v>1763</v>
      </c>
      <c r="D3746" s="59">
        <v>400</v>
      </c>
      <c r="E3746" s="161">
        <v>0.22688598979013047</v>
      </c>
      <c r="AR3746" s="5"/>
      <c r="AS3746" s="5"/>
    </row>
    <row r="3747" spans="1:45" x14ac:dyDescent="0.2">
      <c r="A3747" s="59">
        <v>48329000100</v>
      </c>
      <c r="B3747" s="59" t="s">
        <v>12566</v>
      </c>
      <c r="C3747" s="59">
        <v>4965</v>
      </c>
      <c r="D3747" s="59">
        <v>895</v>
      </c>
      <c r="E3747" s="161">
        <v>0.18026183282980865</v>
      </c>
      <c r="AR3747" s="5"/>
      <c r="AS3747" s="5"/>
    </row>
    <row r="3748" spans="1:45" x14ac:dyDescent="0.2">
      <c r="A3748" s="59">
        <v>48329000200</v>
      </c>
      <c r="B3748" s="59" t="s">
        <v>12551</v>
      </c>
      <c r="C3748" s="59">
        <v>3837</v>
      </c>
      <c r="D3748" s="59">
        <v>2086</v>
      </c>
      <c r="E3748" s="161">
        <v>0.5436538962731301</v>
      </c>
      <c r="AR3748" s="5"/>
      <c r="AS3748" s="5"/>
    </row>
    <row r="3749" spans="1:45" x14ac:dyDescent="0.2">
      <c r="A3749" s="59">
        <v>48329000302</v>
      </c>
      <c r="B3749" s="59" t="s">
        <v>12556</v>
      </c>
      <c r="C3749" s="59">
        <v>3788</v>
      </c>
      <c r="D3749" s="59">
        <v>1086</v>
      </c>
      <c r="E3749" s="161">
        <v>0.28669482576557548</v>
      </c>
      <c r="AR3749" s="5"/>
      <c r="AS3749" s="5"/>
    </row>
    <row r="3750" spans="1:45" x14ac:dyDescent="0.2">
      <c r="A3750" s="59">
        <v>48329000303</v>
      </c>
      <c r="B3750" s="59" t="s">
        <v>12546</v>
      </c>
      <c r="C3750" s="59">
        <v>3089</v>
      </c>
      <c r="D3750" s="59">
        <v>1621</v>
      </c>
      <c r="E3750" s="161">
        <v>0.52476529621236645</v>
      </c>
      <c r="AR3750" s="5"/>
      <c r="AS3750" s="5"/>
    </row>
    <row r="3751" spans="1:45" x14ac:dyDescent="0.2">
      <c r="A3751" s="59">
        <v>48329000304</v>
      </c>
      <c r="B3751" s="59" t="s">
        <v>12554</v>
      </c>
      <c r="C3751" s="59">
        <v>2815</v>
      </c>
      <c r="D3751" s="59">
        <v>1320</v>
      </c>
      <c r="E3751" s="161">
        <v>0.46891651865008882</v>
      </c>
      <c r="AR3751" s="5"/>
      <c r="AS3751" s="5"/>
    </row>
    <row r="3752" spans="1:45" x14ac:dyDescent="0.2">
      <c r="A3752" s="59">
        <v>48329000305</v>
      </c>
      <c r="B3752" s="59" t="s">
        <v>12553</v>
      </c>
      <c r="C3752" s="59">
        <v>3230</v>
      </c>
      <c r="D3752" s="59">
        <v>1483</v>
      </c>
      <c r="E3752" s="161">
        <v>0.45913312693498454</v>
      </c>
      <c r="AR3752" s="5"/>
      <c r="AS3752" s="5"/>
    </row>
    <row r="3753" spans="1:45" x14ac:dyDescent="0.2">
      <c r="A3753" s="59">
        <v>48329000401</v>
      </c>
      <c r="B3753" s="59" t="s">
        <v>12565</v>
      </c>
      <c r="C3753" s="59">
        <v>2315</v>
      </c>
      <c r="D3753" s="59">
        <v>636</v>
      </c>
      <c r="E3753" s="161">
        <v>0.27473002159827214</v>
      </c>
      <c r="AR3753" s="5"/>
      <c r="AS3753" s="5"/>
    </row>
    <row r="3754" spans="1:45" x14ac:dyDescent="0.2">
      <c r="A3754" s="59">
        <v>48329000402</v>
      </c>
      <c r="B3754" s="59" t="s">
        <v>12567</v>
      </c>
      <c r="C3754" s="59">
        <v>3321</v>
      </c>
      <c r="D3754" s="59">
        <v>1256</v>
      </c>
      <c r="E3754" s="161">
        <v>0.37819933754893104</v>
      </c>
      <c r="AR3754" s="5"/>
      <c r="AS3754" s="5"/>
    </row>
    <row r="3755" spans="1:45" x14ac:dyDescent="0.2">
      <c r="A3755" s="59">
        <v>48329000500</v>
      </c>
      <c r="B3755" s="59" t="s">
        <v>12561</v>
      </c>
      <c r="C3755" s="59">
        <v>3094</v>
      </c>
      <c r="D3755" s="59">
        <v>1607</v>
      </c>
      <c r="E3755" s="161">
        <v>0.51939237233354885</v>
      </c>
      <c r="AR3755" s="5"/>
      <c r="AS3755" s="5"/>
    </row>
    <row r="3756" spans="1:45" x14ac:dyDescent="0.2">
      <c r="A3756" s="59">
        <v>48329000600</v>
      </c>
      <c r="B3756" s="59" t="s">
        <v>12557</v>
      </c>
      <c r="C3756" s="59">
        <v>2585</v>
      </c>
      <c r="D3756" s="59">
        <v>1114</v>
      </c>
      <c r="E3756" s="161">
        <v>0.43094777562862668</v>
      </c>
      <c r="AR3756" s="5"/>
      <c r="AS3756" s="5"/>
    </row>
    <row r="3757" spans="1:45" x14ac:dyDescent="0.2">
      <c r="A3757" s="59">
        <v>48329001100</v>
      </c>
      <c r="B3757" s="59" t="s">
        <v>12563</v>
      </c>
      <c r="C3757" s="59">
        <v>3137</v>
      </c>
      <c r="D3757" s="59">
        <v>746</v>
      </c>
      <c r="E3757" s="161">
        <v>0.2378068218042716</v>
      </c>
      <c r="AR3757" s="5"/>
      <c r="AS3757" s="5"/>
    </row>
    <row r="3758" spans="1:45" x14ac:dyDescent="0.2">
      <c r="A3758" s="59">
        <v>48329001200</v>
      </c>
      <c r="B3758" s="59" t="s">
        <v>12560</v>
      </c>
      <c r="C3758" s="59">
        <v>3828</v>
      </c>
      <c r="D3758" s="59">
        <v>485</v>
      </c>
      <c r="E3758" s="161">
        <v>0.12669801462904912</v>
      </c>
      <c r="AR3758" s="5"/>
      <c r="AS3758" s="5"/>
    </row>
    <row r="3759" spans="1:45" x14ac:dyDescent="0.2">
      <c r="A3759" s="59">
        <v>48329001300</v>
      </c>
      <c r="B3759" s="59" t="s">
        <v>12555</v>
      </c>
      <c r="C3759" s="59">
        <v>4581</v>
      </c>
      <c r="D3759" s="59">
        <v>1031</v>
      </c>
      <c r="E3759" s="161">
        <v>0.22506003056101287</v>
      </c>
      <c r="AR3759" s="5"/>
      <c r="AS3759" s="5"/>
    </row>
    <row r="3760" spans="1:45" x14ac:dyDescent="0.2">
      <c r="A3760" s="59">
        <v>48329001400</v>
      </c>
      <c r="B3760" s="59" t="s">
        <v>12569</v>
      </c>
      <c r="C3760" s="59">
        <v>3677</v>
      </c>
      <c r="D3760" s="59">
        <v>232</v>
      </c>
      <c r="E3760" s="161">
        <v>6.3094914332336147E-2</v>
      </c>
      <c r="AR3760" s="5"/>
      <c r="AS3760" s="5"/>
    </row>
    <row r="3761" spans="1:45" x14ac:dyDescent="0.2">
      <c r="A3761" s="59">
        <v>48329001500</v>
      </c>
      <c r="B3761" s="59" t="s">
        <v>12571</v>
      </c>
      <c r="C3761" s="59">
        <v>3196</v>
      </c>
      <c r="D3761" s="59">
        <v>400</v>
      </c>
      <c r="E3761" s="161">
        <v>0.12515644555694619</v>
      </c>
      <c r="AR3761" s="5"/>
      <c r="AS3761" s="5"/>
    </row>
    <row r="3762" spans="1:45" x14ac:dyDescent="0.2">
      <c r="A3762" s="59">
        <v>48329001700</v>
      </c>
      <c r="B3762" s="59" t="s">
        <v>12572</v>
      </c>
      <c r="C3762" s="59">
        <v>3022</v>
      </c>
      <c r="D3762" s="59">
        <v>314</v>
      </c>
      <c r="E3762" s="161">
        <v>0.10390469887491727</v>
      </c>
      <c r="AR3762" s="5"/>
      <c r="AS3762" s="5"/>
    </row>
    <row r="3763" spans="1:45" x14ac:dyDescent="0.2">
      <c r="A3763" s="59">
        <v>48329010104</v>
      </c>
      <c r="B3763" s="59" t="s">
        <v>12548</v>
      </c>
      <c r="C3763" s="59">
        <v>5728</v>
      </c>
      <c r="D3763" s="59">
        <v>2744</v>
      </c>
      <c r="E3763" s="161">
        <v>0.47905027932960892</v>
      </c>
      <c r="AR3763" s="5"/>
      <c r="AS3763" s="5"/>
    </row>
    <row r="3764" spans="1:45" x14ac:dyDescent="0.2">
      <c r="A3764" s="59">
        <v>48329010105</v>
      </c>
      <c r="B3764" s="59" t="s">
        <v>12549</v>
      </c>
      <c r="C3764" s="59">
        <v>2049</v>
      </c>
      <c r="D3764" s="59">
        <v>898</v>
      </c>
      <c r="E3764" s="161">
        <v>0.43826256710590533</v>
      </c>
      <c r="AR3764" s="5"/>
      <c r="AS3764" s="5"/>
    </row>
    <row r="3765" spans="1:45" x14ac:dyDescent="0.2">
      <c r="A3765" s="59">
        <v>48329010106</v>
      </c>
      <c r="B3765" s="59" t="s">
        <v>12559</v>
      </c>
      <c r="C3765" s="59">
        <v>4291</v>
      </c>
      <c r="D3765" s="59">
        <v>2072</v>
      </c>
      <c r="E3765" s="161">
        <v>0.4828711256117455</v>
      </c>
      <c r="AR3765" s="5"/>
      <c r="AS3765" s="5"/>
    </row>
    <row r="3766" spans="1:45" x14ac:dyDescent="0.2">
      <c r="A3766" s="59">
        <v>48329010107</v>
      </c>
      <c r="B3766" s="59" t="s">
        <v>12552</v>
      </c>
      <c r="C3766" s="59">
        <v>3589</v>
      </c>
      <c r="D3766" s="59">
        <v>1739</v>
      </c>
      <c r="E3766" s="161">
        <v>0.4845360824742268</v>
      </c>
      <c r="AR3766" s="5"/>
      <c r="AS3766" s="5"/>
    </row>
    <row r="3767" spans="1:45" x14ac:dyDescent="0.2">
      <c r="A3767" s="59">
        <v>48329010108</v>
      </c>
      <c r="B3767" s="59" t="s">
        <v>12547</v>
      </c>
      <c r="C3767" s="59">
        <v>2715</v>
      </c>
      <c r="D3767" s="59">
        <v>1599</v>
      </c>
      <c r="E3767" s="161">
        <v>0.58895027624309393</v>
      </c>
      <c r="AR3767" s="5"/>
      <c r="AS3767" s="5"/>
    </row>
    <row r="3768" spans="1:45" x14ac:dyDescent="0.2">
      <c r="A3768" s="59">
        <v>48329010109</v>
      </c>
      <c r="B3768" s="59" t="s">
        <v>12564</v>
      </c>
      <c r="C3768" s="59">
        <v>4192</v>
      </c>
      <c r="D3768" s="59">
        <v>735</v>
      </c>
      <c r="E3768" s="161">
        <v>0.17533396946564886</v>
      </c>
      <c r="AR3768" s="5"/>
      <c r="AS3768" s="5"/>
    </row>
    <row r="3769" spans="1:45" x14ac:dyDescent="0.2">
      <c r="A3769" s="59">
        <v>48329010112</v>
      </c>
      <c r="B3769" s="59" t="s">
        <v>12545</v>
      </c>
      <c r="C3769" s="59">
        <v>11322</v>
      </c>
      <c r="D3769" s="59">
        <v>5535</v>
      </c>
      <c r="E3769" s="161">
        <v>0.48887122416534179</v>
      </c>
      <c r="AR3769" s="5"/>
      <c r="AS3769" s="5"/>
    </row>
    <row r="3770" spans="1:45" x14ac:dyDescent="0.2">
      <c r="A3770" s="59">
        <v>48329010113</v>
      </c>
      <c r="B3770" s="59" t="s">
        <v>12550</v>
      </c>
      <c r="C3770" s="59">
        <v>6991</v>
      </c>
      <c r="D3770" s="59">
        <v>2139</v>
      </c>
      <c r="E3770" s="161">
        <v>0.3059648119010156</v>
      </c>
      <c r="AR3770" s="5"/>
      <c r="AS3770" s="5"/>
    </row>
    <row r="3771" spans="1:45" x14ac:dyDescent="0.2">
      <c r="A3771" s="59">
        <v>48329010114</v>
      </c>
      <c r="B3771" s="59" t="s">
        <v>12558</v>
      </c>
      <c r="C3771" s="59">
        <v>7213</v>
      </c>
      <c r="D3771" s="59">
        <v>3139</v>
      </c>
      <c r="E3771" s="161">
        <v>0.43518646887564122</v>
      </c>
      <c r="AR3771" s="5"/>
      <c r="AS3771" s="5"/>
    </row>
    <row r="3772" spans="1:45" x14ac:dyDescent="0.2">
      <c r="A3772" s="59">
        <v>48329010200</v>
      </c>
      <c r="B3772" s="59" t="s">
        <v>12570</v>
      </c>
      <c r="C3772" s="59">
        <v>2568</v>
      </c>
      <c r="D3772" s="59">
        <v>222</v>
      </c>
      <c r="E3772" s="161">
        <v>8.6448598130841117E-2</v>
      </c>
      <c r="AR3772" s="5"/>
      <c r="AS3772" s="5"/>
    </row>
    <row r="3773" spans="1:45" x14ac:dyDescent="0.2">
      <c r="A3773" s="59">
        <v>48329980000</v>
      </c>
      <c r="B3773" s="59" t="s">
        <v>12573</v>
      </c>
      <c r="C3773" s="59">
        <v>0</v>
      </c>
      <c r="D3773" s="59">
        <v>0</v>
      </c>
      <c r="E3773" s="161" t="e">
        <v>#DIV/0!</v>
      </c>
      <c r="AR3773" s="5"/>
      <c r="AS3773" s="5"/>
    </row>
    <row r="3774" spans="1:45" x14ac:dyDescent="0.2">
      <c r="A3774" s="59">
        <v>48331950100</v>
      </c>
      <c r="B3774" s="59" t="s">
        <v>13811</v>
      </c>
      <c r="C3774" s="59">
        <v>1502</v>
      </c>
      <c r="D3774" s="59">
        <v>375</v>
      </c>
      <c r="E3774" s="161">
        <v>0.24966711051930759</v>
      </c>
      <c r="AR3774" s="5"/>
      <c r="AS3774" s="5"/>
    </row>
    <row r="3775" spans="1:45" x14ac:dyDescent="0.2">
      <c r="A3775" s="59">
        <v>48331950300</v>
      </c>
      <c r="B3775" s="59" t="s">
        <v>13808</v>
      </c>
      <c r="C3775" s="59">
        <v>3004</v>
      </c>
      <c r="D3775" s="59">
        <v>764</v>
      </c>
      <c r="E3775" s="161">
        <v>0.25432756324900135</v>
      </c>
      <c r="AR3775" s="5"/>
      <c r="AS3775" s="5"/>
    </row>
    <row r="3776" spans="1:45" x14ac:dyDescent="0.2">
      <c r="A3776" s="59">
        <v>48331950401</v>
      </c>
      <c r="B3776" s="59" t="s">
        <v>13807</v>
      </c>
      <c r="C3776" s="59">
        <v>1972</v>
      </c>
      <c r="D3776" s="59">
        <v>422</v>
      </c>
      <c r="E3776" s="161">
        <v>0.21399594320486814</v>
      </c>
      <c r="AR3776" s="5"/>
      <c r="AS3776" s="5"/>
    </row>
    <row r="3777" spans="1:45" x14ac:dyDescent="0.2">
      <c r="A3777" s="59">
        <v>48331950402</v>
      </c>
      <c r="B3777" s="59" t="s">
        <v>13813</v>
      </c>
      <c r="C3777" s="59">
        <v>2229</v>
      </c>
      <c r="D3777" s="59">
        <v>394</v>
      </c>
      <c r="E3777" s="161">
        <v>0.17676087931807985</v>
      </c>
      <c r="AR3777" s="5"/>
      <c r="AS3777" s="5"/>
    </row>
    <row r="3778" spans="1:45" x14ac:dyDescent="0.2">
      <c r="A3778" s="59">
        <v>48331950500</v>
      </c>
      <c r="B3778" s="59" t="s">
        <v>13810</v>
      </c>
      <c r="C3778" s="59">
        <v>1932</v>
      </c>
      <c r="D3778" s="59">
        <v>497</v>
      </c>
      <c r="E3778" s="161">
        <v>0.25724637681159418</v>
      </c>
      <c r="AR3778" s="5"/>
      <c r="AS3778" s="5"/>
    </row>
    <row r="3779" spans="1:45" x14ac:dyDescent="0.2">
      <c r="A3779" s="59">
        <v>48331950700</v>
      </c>
      <c r="B3779" s="59" t="s">
        <v>13814</v>
      </c>
      <c r="C3779" s="59">
        <v>3890</v>
      </c>
      <c r="D3779" s="59">
        <v>726</v>
      </c>
      <c r="E3779" s="161">
        <v>0.18663239074550128</v>
      </c>
      <c r="AR3779" s="5"/>
      <c r="AS3779" s="5"/>
    </row>
    <row r="3780" spans="1:45" x14ac:dyDescent="0.2">
      <c r="A3780" s="59">
        <v>48331950800</v>
      </c>
      <c r="B3780" s="59" t="s">
        <v>13809</v>
      </c>
      <c r="C3780" s="59">
        <v>2152</v>
      </c>
      <c r="D3780" s="59">
        <v>596</v>
      </c>
      <c r="E3780" s="161">
        <v>0.27695167286245354</v>
      </c>
      <c r="AR3780" s="5"/>
      <c r="AS3780" s="5"/>
    </row>
    <row r="3781" spans="1:45" x14ac:dyDescent="0.2">
      <c r="A3781" s="59">
        <v>48333950100</v>
      </c>
      <c r="B3781" s="59" t="s">
        <v>13815</v>
      </c>
      <c r="C3781" s="59">
        <v>1344</v>
      </c>
      <c r="D3781" s="59">
        <v>453</v>
      </c>
      <c r="E3781" s="161">
        <v>0.33705357142857145</v>
      </c>
      <c r="AR3781" s="5"/>
      <c r="AS3781" s="5"/>
    </row>
    <row r="3782" spans="1:45" x14ac:dyDescent="0.2">
      <c r="A3782" s="59">
        <v>48333950200</v>
      </c>
      <c r="B3782" s="59" t="s">
        <v>13816</v>
      </c>
      <c r="C3782" s="59">
        <v>2231</v>
      </c>
      <c r="D3782" s="59">
        <v>548</v>
      </c>
      <c r="E3782" s="161">
        <v>0.24562976243836845</v>
      </c>
      <c r="AR3782" s="5"/>
      <c r="AS3782" s="5"/>
    </row>
    <row r="3783" spans="1:45" x14ac:dyDescent="0.2">
      <c r="A3783" s="59">
        <v>48335950200</v>
      </c>
      <c r="B3783" s="59" t="s">
        <v>13817</v>
      </c>
      <c r="C3783" s="59">
        <v>4307</v>
      </c>
      <c r="D3783" s="59">
        <v>742</v>
      </c>
      <c r="E3783" s="161">
        <v>0.17227768748548875</v>
      </c>
      <c r="AR3783" s="5"/>
      <c r="AS3783" s="5"/>
    </row>
    <row r="3784" spans="1:45" x14ac:dyDescent="0.2">
      <c r="A3784" s="59">
        <v>48335950400</v>
      </c>
      <c r="B3784" s="59" t="s">
        <v>13818</v>
      </c>
      <c r="C3784" s="59">
        <v>1267</v>
      </c>
      <c r="D3784" s="59">
        <v>280</v>
      </c>
      <c r="E3784" s="161">
        <v>0.22099447513812154</v>
      </c>
      <c r="AR3784" s="5"/>
      <c r="AS3784" s="5"/>
    </row>
    <row r="3785" spans="1:45" x14ac:dyDescent="0.2">
      <c r="A3785" s="59">
        <v>48337950100</v>
      </c>
      <c r="B3785" s="59" t="s">
        <v>13821</v>
      </c>
      <c r="C3785" s="59">
        <v>1681</v>
      </c>
      <c r="D3785" s="59">
        <v>429</v>
      </c>
      <c r="E3785" s="161">
        <v>0.25520523497917907</v>
      </c>
      <c r="AR3785" s="5"/>
      <c r="AS3785" s="5"/>
    </row>
    <row r="3786" spans="1:45" x14ac:dyDescent="0.2">
      <c r="A3786" s="59">
        <v>48337950200</v>
      </c>
      <c r="B3786" s="59" t="s">
        <v>13822</v>
      </c>
      <c r="C3786" s="59">
        <v>1226</v>
      </c>
      <c r="D3786" s="59">
        <v>332</v>
      </c>
      <c r="E3786" s="161">
        <v>0.2707993474714519</v>
      </c>
      <c r="AR3786" s="5"/>
      <c r="AS3786" s="5"/>
    </row>
    <row r="3787" spans="1:45" x14ac:dyDescent="0.2">
      <c r="A3787" s="59">
        <v>48337950300</v>
      </c>
      <c r="B3787" s="59" t="s">
        <v>13824</v>
      </c>
      <c r="C3787" s="59">
        <v>1922</v>
      </c>
      <c r="D3787" s="59">
        <v>311</v>
      </c>
      <c r="E3787" s="161">
        <v>0.16181061394380852</v>
      </c>
      <c r="AR3787" s="5"/>
      <c r="AS3787" s="5"/>
    </row>
    <row r="3788" spans="1:45" x14ac:dyDescent="0.2">
      <c r="A3788" s="59">
        <v>48337950400</v>
      </c>
      <c r="B3788" s="59" t="s">
        <v>13820</v>
      </c>
      <c r="C3788" s="59">
        <v>3624</v>
      </c>
      <c r="D3788" s="59">
        <v>1056</v>
      </c>
      <c r="E3788" s="161">
        <v>0.29139072847682118</v>
      </c>
      <c r="AR3788" s="5"/>
      <c r="AS3788" s="5"/>
    </row>
    <row r="3789" spans="1:45" x14ac:dyDescent="0.2">
      <c r="A3789" s="59">
        <v>48337950500</v>
      </c>
      <c r="B3789" s="59" t="s">
        <v>13823</v>
      </c>
      <c r="C3789" s="59">
        <v>3648</v>
      </c>
      <c r="D3789" s="59">
        <v>1059</v>
      </c>
      <c r="E3789" s="161">
        <v>0.29029605263157893</v>
      </c>
      <c r="AR3789" s="5"/>
      <c r="AS3789" s="5"/>
    </row>
    <row r="3790" spans="1:45" x14ac:dyDescent="0.2">
      <c r="A3790" s="59">
        <v>48337950600</v>
      </c>
      <c r="B3790" s="59" t="s">
        <v>13819</v>
      </c>
      <c r="C3790" s="59">
        <v>1531</v>
      </c>
      <c r="D3790" s="59">
        <v>281</v>
      </c>
      <c r="E3790" s="161">
        <v>0.18354016982364468</v>
      </c>
      <c r="AR3790" s="5"/>
      <c r="AS3790" s="5"/>
    </row>
    <row r="3791" spans="1:45" x14ac:dyDescent="0.2">
      <c r="A3791" s="59">
        <v>48339690100</v>
      </c>
      <c r="B3791" s="59" t="s">
        <v>11442</v>
      </c>
      <c r="C3791" s="59">
        <v>7495</v>
      </c>
      <c r="D3791" s="59">
        <v>2058</v>
      </c>
      <c r="E3791" s="161">
        <v>0.27458305537024685</v>
      </c>
      <c r="AR3791" s="5"/>
      <c r="AS3791" s="5"/>
    </row>
    <row r="3792" spans="1:45" x14ac:dyDescent="0.2">
      <c r="A3792" s="59">
        <v>48339690201</v>
      </c>
      <c r="B3792" s="59" t="s">
        <v>11358</v>
      </c>
      <c r="C3792" s="59">
        <v>7753</v>
      </c>
      <c r="D3792" s="59">
        <v>2934</v>
      </c>
      <c r="E3792" s="161">
        <v>0.37843415452083062</v>
      </c>
      <c r="AR3792" s="5"/>
      <c r="AS3792" s="5"/>
    </row>
    <row r="3793" spans="1:45" x14ac:dyDescent="0.2">
      <c r="A3793" s="59">
        <v>48339690202</v>
      </c>
      <c r="B3793" s="59" t="s">
        <v>11324</v>
      </c>
      <c r="C3793" s="59">
        <v>5779</v>
      </c>
      <c r="D3793" s="59">
        <v>2393</v>
      </c>
      <c r="E3793" s="161">
        <v>0.41408548191728672</v>
      </c>
      <c r="AR3793" s="5"/>
      <c r="AS3793" s="5"/>
    </row>
    <row r="3794" spans="1:45" x14ac:dyDescent="0.2">
      <c r="A3794" s="59">
        <v>48339690300</v>
      </c>
      <c r="B3794" s="59" t="s">
        <v>11652</v>
      </c>
      <c r="C3794" s="59">
        <v>3574</v>
      </c>
      <c r="D3794" s="59">
        <v>767</v>
      </c>
      <c r="E3794" s="161">
        <v>0.21460548405148294</v>
      </c>
      <c r="AR3794" s="5"/>
      <c r="AS3794" s="5"/>
    </row>
    <row r="3795" spans="1:45" x14ac:dyDescent="0.2">
      <c r="A3795" s="59">
        <v>48339690401</v>
      </c>
      <c r="B3795" s="59" t="s">
        <v>11275</v>
      </c>
      <c r="C3795" s="59">
        <v>5133</v>
      </c>
      <c r="D3795" s="59">
        <v>1890</v>
      </c>
      <c r="E3795" s="161">
        <v>0.36820572764465226</v>
      </c>
      <c r="AR3795" s="5"/>
      <c r="AS3795" s="5"/>
    </row>
    <row r="3796" spans="1:45" x14ac:dyDescent="0.2">
      <c r="A3796" s="59">
        <v>48339690402</v>
      </c>
      <c r="B3796" s="59" t="s">
        <v>11329</v>
      </c>
      <c r="C3796" s="59">
        <v>11864</v>
      </c>
      <c r="D3796" s="59">
        <v>4734</v>
      </c>
      <c r="E3796" s="161">
        <v>0.39902225219150372</v>
      </c>
      <c r="AR3796" s="5"/>
      <c r="AS3796" s="5"/>
    </row>
    <row r="3797" spans="1:45" x14ac:dyDescent="0.2">
      <c r="A3797" s="59">
        <v>48339690500</v>
      </c>
      <c r="B3797" s="59" t="s">
        <v>11200</v>
      </c>
      <c r="C3797" s="59">
        <v>8239</v>
      </c>
      <c r="D3797" s="59">
        <v>4665</v>
      </c>
      <c r="E3797" s="161">
        <v>0.56620949144313626</v>
      </c>
      <c r="AR3797" s="5"/>
      <c r="AS3797" s="5"/>
    </row>
    <row r="3798" spans="1:45" x14ac:dyDescent="0.2">
      <c r="A3798" s="59">
        <v>48339690601</v>
      </c>
      <c r="B3798" s="59" t="s">
        <v>11135</v>
      </c>
      <c r="C3798" s="59">
        <v>14203</v>
      </c>
      <c r="D3798" s="59">
        <v>9847</v>
      </c>
      <c r="E3798" s="161">
        <v>0.69330423150038722</v>
      </c>
      <c r="AR3798" s="5"/>
      <c r="AS3798" s="5"/>
    </row>
    <row r="3799" spans="1:45" x14ac:dyDescent="0.2">
      <c r="A3799" s="59">
        <v>48339690602</v>
      </c>
      <c r="B3799" s="59" t="s">
        <v>11101</v>
      </c>
      <c r="C3799" s="59">
        <v>15435</v>
      </c>
      <c r="D3799" s="59">
        <v>12060</v>
      </c>
      <c r="E3799" s="161">
        <v>0.78134110787172006</v>
      </c>
      <c r="AR3799" s="5"/>
      <c r="AS3799" s="5"/>
    </row>
    <row r="3800" spans="1:45" x14ac:dyDescent="0.2">
      <c r="A3800" s="59">
        <v>48339690700</v>
      </c>
      <c r="B3800" s="59" t="s">
        <v>11392</v>
      </c>
      <c r="C3800" s="59">
        <v>8851</v>
      </c>
      <c r="D3800" s="59">
        <v>4706</v>
      </c>
      <c r="E3800" s="161">
        <v>0.53169133431250704</v>
      </c>
      <c r="AR3800" s="5"/>
      <c r="AS3800" s="5"/>
    </row>
    <row r="3801" spans="1:45" x14ac:dyDescent="0.2">
      <c r="A3801" s="59">
        <v>48339690800</v>
      </c>
      <c r="B3801" s="59" t="s">
        <v>11112</v>
      </c>
      <c r="C3801" s="59">
        <v>2898</v>
      </c>
      <c r="D3801" s="59">
        <v>2220</v>
      </c>
      <c r="E3801" s="161">
        <v>0.76604554865424435</v>
      </c>
      <c r="AR3801" s="5"/>
      <c r="AS3801" s="5"/>
    </row>
    <row r="3802" spans="1:45" x14ac:dyDescent="0.2">
      <c r="A3802" s="59">
        <v>48339690900</v>
      </c>
      <c r="B3802" s="59" t="s">
        <v>11084</v>
      </c>
      <c r="C3802" s="59">
        <v>2744</v>
      </c>
      <c r="D3802" s="59">
        <v>2231</v>
      </c>
      <c r="E3802" s="161">
        <v>0.81304664723032072</v>
      </c>
      <c r="AR3802" s="5"/>
      <c r="AS3802" s="5"/>
    </row>
    <row r="3803" spans="1:45" x14ac:dyDescent="0.2">
      <c r="A3803" s="59">
        <v>48339691000</v>
      </c>
      <c r="B3803" s="59" t="s">
        <v>11088</v>
      </c>
      <c r="C3803" s="59">
        <v>2957</v>
      </c>
      <c r="D3803" s="59">
        <v>2429</v>
      </c>
      <c r="E3803" s="161">
        <v>0.82144064930672978</v>
      </c>
      <c r="AR3803" s="5"/>
      <c r="AS3803" s="5"/>
    </row>
    <row r="3804" spans="1:45" x14ac:dyDescent="0.2">
      <c r="A3804" s="59">
        <v>48339691100</v>
      </c>
      <c r="B3804" s="59" t="s">
        <v>11201</v>
      </c>
      <c r="C3804" s="59">
        <v>2901</v>
      </c>
      <c r="D3804" s="59">
        <v>2026</v>
      </c>
      <c r="E3804" s="161">
        <v>0.69837986901068594</v>
      </c>
      <c r="AR3804" s="5"/>
      <c r="AS3804" s="5"/>
    </row>
    <row r="3805" spans="1:45" x14ac:dyDescent="0.2">
      <c r="A3805" s="59">
        <v>48339691200</v>
      </c>
      <c r="B3805" s="59" t="s">
        <v>11278</v>
      </c>
      <c r="C3805" s="59">
        <v>5332</v>
      </c>
      <c r="D3805" s="59">
        <v>3828</v>
      </c>
      <c r="E3805" s="161">
        <v>0.71792948237059262</v>
      </c>
      <c r="AR3805" s="5"/>
      <c r="AS3805" s="5"/>
    </row>
    <row r="3806" spans="1:45" x14ac:dyDescent="0.2">
      <c r="A3806" s="59">
        <v>48339691301</v>
      </c>
      <c r="B3806" s="59" t="s">
        <v>11120</v>
      </c>
      <c r="C3806" s="59">
        <v>3150</v>
      </c>
      <c r="D3806" s="59">
        <v>2106</v>
      </c>
      <c r="E3806" s="161">
        <v>0.66857142857142859</v>
      </c>
      <c r="AR3806" s="5"/>
      <c r="AS3806" s="5"/>
    </row>
    <row r="3807" spans="1:45" x14ac:dyDescent="0.2">
      <c r="A3807" s="59">
        <v>48339691302</v>
      </c>
      <c r="B3807" s="59" t="s">
        <v>11826</v>
      </c>
      <c r="C3807" s="59">
        <v>4027</v>
      </c>
      <c r="D3807" s="59">
        <v>1963</v>
      </c>
      <c r="E3807" s="161">
        <v>0.48745964738018377</v>
      </c>
      <c r="AR3807" s="5"/>
      <c r="AS3807" s="5"/>
    </row>
    <row r="3808" spans="1:45" x14ac:dyDescent="0.2">
      <c r="A3808" s="59">
        <v>48339691400</v>
      </c>
      <c r="B3808" s="59" t="s">
        <v>11432</v>
      </c>
      <c r="C3808" s="59">
        <v>6705</v>
      </c>
      <c r="D3808" s="59">
        <v>3529</v>
      </c>
      <c r="E3808" s="161">
        <v>0.52632363907531687</v>
      </c>
      <c r="AR3808" s="5"/>
      <c r="AS3808" s="5"/>
    </row>
    <row r="3809" spans="1:45" x14ac:dyDescent="0.2">
      <c r="A3809" s="59">
        <v>48339691500</v>
      </c>
      <c r="B3809" s="59" t="s">
        <v>11468</v>
      </c>
      <c r="C3809" s="59">
        <v>3399</v>
      </c>
      <c r="D3809" s="59">
        <v>2129</v>
      </c>
      <c r="E3809" s="161">
        <v>0.62636069432185937</v>
      </c>
      <c r="AR3809" s="5"/>
      <c r="AS3809" s="5"/>
    </row>
    <row r="3810" spans="1:45" x14ac:dyDescent="0.2">
      <c r="A3810" s="59">
        <v>48339691601</v>
      </c>
      <c r="B3810" s="59" t="s">
        <v>11605</v>
      </c>
      <c r="C3810" s="59">
        <v>2949</v>
      </c>
      <c r="D3810" s="59">
        <v>1950</v>
      </c>
      <c r="E3810" s="161">
        <v>0.66124109867751779</v>
      </c>
      <c r="AR3810" s="5"/>
      <c r="AS3810" s="5"/>
    </row>
    <row r="3811" spans="1:45" x14ac:dyDescent="0.2">
      <c r="A3811" s="59">
        <v>48339691602</v>
      </c>
      <c r="B3811" s="59" t="s">
        <v>11417</v>
      </c>
      <c r="C3811" s="59">
        <v>3226</v>
      </c>
      <c r="D3811" s="59">
        <v>1605</v>
      </c>
      <c r="E3811" s="161">
        <v>0.49752014879107254</v>
      </c>
      <c r="AR3811" s="5"/>
      <c r="AS3811" s="5"/>
    </row>
    <row r="3812" spans="1:45" x14ac:dyDescent="0.2">
      <c r="A3812" s="59">
        <v>48339691700</v>
      </c>
      <c r="B3812" s="59" t="s">
        <v>11186</v>
      </c>
      <c r="C3812" s="59">
        <v>2528</v>
      </c>
      <c r="D3812" s="59">
        <v>1876</v>
      </c>
      <c r="E3812" s="161">
        <v>0.74208860759493667</v>
      </c>
      <c r="AR3812" s="5"/>
      <c r="AS3812" s="5"/>
    </row>
    <row r="3813" spans="1:45" x14ac:dyDescent="0.2">
      <c r="A3813" s="59">
        <v>48339691800</v>
      </c>
      <c r="B3813" s="59" t="s">
        <v>11524</v>
      </c>
      <c r="C3813" s="59">
        <v>6427</v>
      </c>
      <c r="D3813" s="59">
        <v>2767</v>
      </c>
      <c r="E3813" s="161">
        <v>0.43052746226855454</v>
      </c>
      <c r="AR3813" s="5"/>
      <c r="AS3813" s="5"/>
    </row>
    <row r="3814" spans="1:45" x14ac:dyDescent="0.2">
      <c r="A3814" s="59">
        <v>48339691900</v>
      </c>
      <c r="B3814" s="59" t="s">
        <v>11304</v>
      </c>
      <c r="C3814" s="59">
        <v>4372</v>
      </c>
      <c r="D3814" s="59">
        <v>1860</v>
      </c>
      <c r="E3814" s="161">
        <v>0.42543458371454712</v>
      </c>
      <c r="AR3814" s="5"/>
      <c r="AS3814" s="5"/>
    </row>
    <row r="3815" spans="1:45" x14ac:dyDescent="0.2">
      <c r="A3815" s="59">
        <v>48339692001</v>
      </c>
      <c r="B3815" s="59" t="s">
        <v>11285</v>
      </c>
      <c r="C3815" s="59">
        <v>21980</v>
      </c>
      <c r="D3815" s="59">
        <v>12293</v>
      </c>
      <c r="E3815" s="161">
        <v>0.55928116469517741</v>
      </c>
      <c r="AR3815" s="5"/>
      <c r="AS3815" s="5"/>
    </row>
    <row r="3816" spans="1:45" x14ac:dyDescent="0.2">
      <c r="A3816" s="59">
        <v>48339692002</v>
      </c>
      <c r="B3816" s="59" t="s">
        <v>11137</v>
      </c>
      <c r="C3816" s="59">
        <v>9051</v>
      </c>
      <c r="D3816" s="59">
        <v>6300</v>
      </c>
      <c r="E3816" s="161">
        <v>0.69605568445475641</v>
      </c>
      <c r="AR3816" s="5"/>
      <c r="AS3816" s="5"/>
    </row>
    <row r="3817" spans="1:45" x14ac:dyDescent="0.2">
      <c r="A3817" s="59">
        <v>48339692100</v>
      </c>
      <c r="B3817" s="59" t="s">
        <v>11299</v>
      </c>
      <c r="C3817" s="59">
        <v>10091</v>
      </c>
      <c r="D3817" s="59">
        <v>4716</v>
      </c>
      <c r="E3817" s="161">
        <v>0.46734714101674757</v>
      </c>
      <c r="AR3817" s="5"/>
      <c r="AS3817" s="5"/>
    </row>
    <row r="3818" spans="1:45" x14ac:dyDescent="0.2">
      <c r="A3818" s="59">
        <v>48339692200</v>
      </c>
      <c r="B3818" s="59" t="s">
        <v>11709</v>
      </c>
      <c r="C3818" s="59">
        <v>5274</v>
      </c>
      <c r="D3818" s="59">
        <v>964</v>
      </c>
      <c r="E3818" s="161">
        <v>0.18278346605991658</v>
      </c>
      <c r="AR3818" s="5"/>
      <c r="AS3818" s="5"/>
    </row>
    <row r="3819" spans="1:45" x14ac:dyDescent="0.2">
      <c r="A3819" s="59">
        <v>48339692300</v>
      </c>
      <c r="B3819" s="59" t="s">
        <v>11388</v>
      </c>
      <c r="C3819" s="59">
        <v>13672</v>
      </c>
      <c r="D3819" s="59">
        <v>4961</v>
      </c>
      <c r="E3819" s="161">
        <v>0.36285839672322995</v>
      </c>
      <c r="AR3819" s="5"/>
      <c r="AS3819" s="5"/>
    </row>
    <row r="3820" spans="1:45" x14ac:dyDescent="0.2">
      <c r="A3820" s="59">
        <v>48339692400</v>
      </c>
      <c r="B3820" s="59" t="s">
        <v>11696</v>
      </c>
      <c r="C3820" s="59">
        <v>7138</v>
      </c>
      <c r="D3820" s="59">
        <v>2307</v>
      </c>
      <c r="E3820" s="161">
        <v>0.32319977584757636</v>
      </c>
      <c r="AR3820" s="5"/>
      <c r="AS3820" s="5"/>
    </row>
    <row r="3821" spans="1:45" x14ac:dyDescent="0.2">
      <c r="A3821" s="59">
        <v>48339692500</v>
      </c>
      <c r="B3821" s="59" t="s">
        <v>11789</v>
      </c>
      <c r="C3821" s="59">
        <v>5561</v>
      </c>
      <c r="D3821" s="59">
        <v>704</v>
      </c>
      <c r="E3821" s="161">
        <v>0.12659593598273691</v>
      </c>
      <c r="AR3821" s="5"/>
      <c r="AS3821" s="5"/>
    </row>
    <row r="3822" spans="1:45" x14ac:dyDescent="0.2">
      <c r="A3822" s="59">
        <v>48339692601</v>
      </c>
      <c r="B3822" s="59" t="s">
        <v>11764</v>
      </c>
      <c r="C3822" s="59">
        <v>2706</v>
      </c>
      <c r="D3822" s="59">
        <v>285</v>
      </c>
      <c r="E3822" s="161">
        <v>0.10532150776053215</v>
      </c>
      <c r="AR3822" s="5"/>
      <c r="AS3822" s="5"/>
    </row>
    <row r="3823" spans="1:45" x14ac:dyDescent="0.2">
      <c r="A3823" s="59">
        <v>48339692602</v>
      </c>
      <c r="B3823" s="59" t="s">
        <v>11790</v>
      </c>
      <c r="C3823" s="59">
        <v>8413</v>
      </c>
      <c r="D3823" s="59">
        <v>2196</v>
      </c>
      <c r="E3823" s="161">
        <v>0.26102460477831929</v>
      </c>
      <c r="AR3823" s="5"/>
      <c r="AS3823" s="5"/>
    </row>
    <row r="3824" spans="1:45" x14ac:dyDescent="0.2">
      <c r="A3824" s="59">
        <v>48339692700</v>
      </c>
      <c r="B3824" s="59" t="s">
        <v>11513</v>
      </c>
      <c r="C3824" s="59">
        <v>5075</v>
      </c>
      <c r="D3824" s="59">
        <v>829</v>
      </c>
      <c r="E3824" s="161">
        <v>0.16334975369458127</v>
      </c>
      <c r="AR3824" s="5"/>
      <c r="AS3824" s="5"/>
    </row>
    <row r="3825" spans="1:45" x14ac:dyDescent="0.2">
      <c r="A3825" s="59">
        <v>48339692801</v>
      </c>
      <c r="B3825" s="59" t="s">
        <v>11568</v>
      </c>
      <c r="C3825" s="59">
        <v>6234</v>
      </c>
      <c r="D3825" s="59">
        <v>871</v>
      </c>
      <c r="E3825" s="161">
        <v>0.13971767725376966</v>
      </c>
      <c r="AR3825" s="5"/>
      <c r="AS3825" s="5"/>
    </row>
    <row r="3826" spans="1:45" x14ac:dyDescent="0.2">
      <c r="A3826" s="59">
        <v>48339692802</v>
      </c>
      <c r="B3826" s="59" t="s">
        <v>11440</v>
      </c>
      <c r="C3826" s="59">
        <v>4422</v>
      </c>
      <c r="D3826" s="59">
        <v>903</v>
      </c>
      <c r="E3826" s="161">
        <v>0.20420624151967434</v>
      </c>
      <c r="AR3826" s="5"/>
      <c r="AS3826" s="5"/>
    </row>
    <row r="3827" spans="1:45" x14ac:dyDescent="0.2">
      <c r="A3827" s="59">
        <v>48339692900</v>
      </c>
      <c r="B3827" s="59" t="s">
        <v>11668</v>
      </c>
      <c r="C3827" s="59">
        <v>3165</v>
      </c>
      <c r="D3827" s="59">
        <v>383</v>
      </c>
      <c r="E3827" s="161">
        <v>0.12101105845181674</v>
      </c>
      <c r="AR3827" s="5"/>
      <c r="AS3827" s="5"/>
    </row>
    <row r="3828" spans="1:45" x14ac:dyDescent="0.2">
      <c r="A3828" s="59">
        <v>48339693000</v>
      </c>
      <c r="B3828" s="59" t="s">
        <v>11878</v>
      </c>
      <c r="C3828" s="59">
        <v>6570</v>
      </c>
      <c r="D3828" s="59">
        <v>839</v>
      </c>
      <c r="E3828" s="161">
        <v>0.12770167427701673</v>
      </c>
      <c r="AR3828" s="5"/>
      <c r="AS3828" s="5"/>
    </row>
    <row r="3829" spans="1:45" x14ac:dyDescent="0.2">
      <c r="A3829" s="59">
        <v>48339693101</v>
      </c>
      <c r="B3829" s="59" t="s">
        <v>11983</v>
      </c>
      <c r="C3829" s="59">
        <v>3747</v>
      </c>
      <c r="D3829" s="59">
        <v>531</v>
      </c>
      <c r="E3829" s="161">
        <v>0.14171337069655723</v>
      </c>
      <c r="AR3829" s="5"/>
      <c r="AS3829" s="5"/>
    </row>
    <row r="3830" spans="1:45" x14ac:dyDescent="0.2">
      <c r="A3830" s="59">
        <v>48339693102</v>
      </c>
      <c r="B3830" s="59" t="s">
        <v>11641</v>
      </c>
      <c r="C3830" s="59">
        <v>2938</v>
      </c>
      <c r="D3830" s="59">
        <v>481</v>
      </c>
      <c r="E3830" s="161">
        <v>0.16371681415929204</v>
      </c>
      <c r="AR3830" s="5"/>
      <c r="AS3830" s="5"/>
    </row>
    <row r="3831" spans="1:45" x14ac:dyDescent="0.2">
      <c r="A3831" s="59">
        <v>48339693200</v>
      </c>
      <c r="B3831" s="59" t="s">
        <v>11214</v>
      </c>
      <c r="C3831" s="59">
        <v>5600</v>
      </c>
      <c r="D3831" s="59">
        <v>2400</v>
      </c>
      <c r="E3831" s="161">
        <v>0.42857142857142855</v>
      </c>
      <c r="AR3831" s="5"/>
      <c r="AS3831" s="5"/>
    </row>
    <row r="3832" spans="1:45" x14ac:dyDescent="0.2">
      <c r="A3832" s="59">
        <v>48339693300</v>
      </c>
      <c r="B3832" s="59" t="s">
        <v>11598</v>
      </c>
      <c r="C3832" s="59">
        <v>5576</v>
      </c>
      <c r="D3832" s="59">
        <v>2470</v>
      </c>
      <c r="E3832" s="161">
        <v>0.44296987087517936</v>
      </c>
      <c r="AR3832" s="5"/>
      <c r="AS3832" s="5"/>
    </row>
    <row r="3833" spans="1:45" x14ac:dyDescent="0.2">
      <c r="A3833" s="59">
        <v>48339693400</v>
      </c>
      <c r="B3833" s="59" t="s">
        <v>12109</v>
      </c>
      <c r="C3833" s="59">
        <v>2646</v>
      </c>
      <c r="D3833" s="59">
        <v>222</v>
      </c>
      <c r="E3833" s="161">
        <v>8.390022675736962E-2</v>
      </c>
      <c r="AR3833" s="5"/>
      <c r="AS3833" s="5"/>
    </row>
    <row r="3834" spans="1:45" x14ac:dyDescent="0.2">
      <c r="A3834" s="59">
        <v>48339693500</v>
      </c>
      <c r="B3834" s="59" t="s">
        <v>11905</v>
      </c>
      <c r="C3834" s="59">
        <v>4270</v>
      </c>
      <c r="D3834" s="59">
        <v>838</v>
      </c>
      <c r="E3834" s="161">
        <v>0.19625292740046837</v>
      </c>
      <c r="AR3834" s="5"/>
      <c r="AS3834" s="5"/>
    </row>
    <row r="3835" spans="1:45" x14ac:dyDescent="0.2">
      <c r="A3835" s="59">
        <v>48339693600</v>
      </c>
      <c r="B3835" s="59" t="s">
        <v>11801</v>
      </c>
      <c r="C3835" s="59">
        <v>2774</v>
      </c>
      <c r="D3835" s="59">
        <v>948</v>
      </c>
      <c r="E3835" s="161">
        <v>0.34174477289113192</v>
      </c>
      <c r="AR3835" s="5"/>
      <c r="AS3835" s="5"/>
    </row>
    <row r="3836" spans="1:45" x14ac:dyDescent="0.2">
      <c r="A3836" s="59">
        <v>48339693700</v>
      </c>
      <c r="B3836" s="59" t="s">
        <v>11407</v>
      </c>
      <c r="C3836" s="59">
        <v>8285</v>
      </c>
      <c r="D3836" s="59">
        <v>4240</v>
      </c>
      <c r="E3836" s="161">
        <v>0.51176825588412789</v>
      </c>
      <c r="AR3836" s="5"/>
      <c r="AS3836" s="5"/>
    </row>
    <row r="3837" spans="1:45" x14ac:dyDescent="0.2">
      <c r="A3837" s="59">
        <v>48339693800</v>
      </c>
      <c r="B3837" s="59" t="s">
        <v>11772</v>
      </c>
      <c r="C3837" s="59">
        <v>2932</v>
      </c>
      <c r="D3837" s="59">
        <v>606</v>
      </c>
      <c r="E3837" s="161">
        <v>0.20668485675306958</v>
      </c>
      <c r="AR3837" s="5"/>
      <c r="AS3837" s="5"/>
    </row>
    <row r="3838" spans="1:45" x14ac:dyDescent="0.2">
      <c r="A3838" s="59">
        <v>48339693900</v>
      </c>
      <c r="B3838" s="59" t="s">
        <v>11941</v>
      </c>
      <c r="C3838" s="59">
        <v>8112</v>
      </c>
      <c r="D3838" s="59">
        <v>1429</v>
      </c>
      <c r="E3838" s="161">
        <v>0.17615877712031558</v>
      </c>
      <c r="AR3838" s="5"/>
      <c r="AS3838" s="5"/>
    </row>
    <row r="3839" spans="1:45" x14ac:dyDescent="0.2">
      <c r="A3839" s="59">
        <v>48339694000</v>
      </c>
      <c r="B3839" s="59" t="s">
        <v>11570</v>
      </c>
      <c r="C3839" s="59">
        <v>7940</v>
      </c>
      <c r="D3839" s="59">
        <v>1356</v>
      </c>
      <c r="E3839" s="161">
        <v>0.17078085642317381</v>
      </c>
      <c r="AR3839" s="5"/>
      <c r="AS3839" s="5"/>
    </row>
    <row r="3840" spans="1:45" x14ac:dyDescent="0.2">
      <c r="A3840" s="59">
        <v>48339694101</v>
      </c>
      <c r="B3840" s="59" t="s">
        <v>11774</v>
      </c>
      <c r="C3840" s="59">
        <v>8415</v>
      </c>
      <c r="D3840" s="59">
        <v>1532</v>
      </c>
      <c r="E3840" s="161">
        <v>0.18205585264408794</v>
      </c>
      <c r="AR3840" s="5"/>
      <c r="AS3840" s="5"/>
    </row>
    <row r="3841" spans="1:45" x14ac:dyDescent="0.2">
      <c r="A3841" s="59">
        <v>48339694102</v>
      </c>
      <c r="B3841" s="59" t="s">
        <v>11707</v>
      </c>
      <c r="C3841" s="59">
        <v>3515</v>
      </c>
      <c r="D3841" s="59">
        <v>718</v>
      </c>
      <c r="E3841" s="161">
        <v>0.2042674253200569</v>
      </c>
      <c r="AR3841" s="5"/>
      <c r="AS3841" s="5"/>
    </row>
    <row r="3842" spans="1:45" x14ac:dyDescent="0.2">
      <c r="A3842" s="59">
        <v>48339694201</v>
      </c>
      <c r="B3842" s="59" t="s">
        <v>11591</v>
      </c>
      <c r="C3842" s="59">
        <v>5595</v>
      </c>
      <c r="D3842" s="59">
        <v>908</v>
      </c>
      <c r="E3842" s="161">
        <v>0.16228775692582664</v>
      </c>
      <c r="AR3842" s="5"/>
      <c r="AS3842" s="5"/>
    </row>
    <row r="3843" spans="1:45" x14ac:dyDescent="0.2">
      <c r="A3843" s="59">
        <v>48339694202</v>
      </c>
      <c r="B3843" s="59" t="s">
        <v>11244</v>
      </c>
      <c r="C3843" s="59">
        <v>9235</v>
      </c>
      <c r="D3843" s="59">
        <v>3425</v>
      </c>
      <c r="E3843" s="161">
        <v>0.37087168381158636</v>
      </c>
      <c r="AR3843" s="5"/>
      <c r="AS3843" s="5"/>
    </row>
    <row r="3844" spans="1:45" x14ac:dyDescent="0.2">
      <c r="A3844" s="59">
        <v>48339694301</v>
      </c>
      <c r="B3844" s="59" t="s">
        <v>11273</v>
      </c>
      <c r="C3844" s="59">
        <v>10251</v>
      </c>
      <c r="D3844" s="59">
        <v>5419</v>
      </c>
      <c r="E3844" s="161">
        <v>0.52863135303872788</v>
      </c>
      <c r="AR3844" s="5"/>
      <c r="AS3844" s="5"/>
    </row>
    <row r="3845" spans="1:45" x14ac:dyDescent="0.2">
      <c r="A3845" s="59">
        <v>48339694302</v>
      </c>
      <c r="B3845" s="59" t="s">
        <v>11261</v>
      </c>
      <c r="C3845" s="59">
        <v>6407</v>
      </c>
      <c r="D3845" s="59">
        <v>3039</v>
      </c>
      <c r="E3845" s="161">
        <v>0.47432495707819572</v>
      </c>
      <c r="AR3845" s="5"/>
      <c r="AS3845" s="5"/>
    </row>
    <row r="3846" spans="1:45" x14ac:dyDescent="0.2">
      <c r="A3846" s="59">
        <v>48339694400</v>
      </c>
      <c r="B3846" s="59" t="s">
        <v>11573</v>
      </c>
      <c r="C3846" s="59">
        <v>6710</v>
      </c>
      <c r="D3846" s="59">
        <v>2360</v>
      </c>
      <c r="E3846" s="161">
        <v>0.35171385991058124</v>
      </c>
      <c r="AR3846" s="5"/>
      <c r="AS3846" s="5"/>
    </row>
    <row r="3847" spans="1:45" x14ac:dyDescent="0.2">
      <c r="A3847" s="59">
        <v>48339694500</v>
      </c>
      <c r="B3847" s="59" t="s">
        <v>11171</v>
      </c>
      <c r="C3847" s="59">
        <v>9076</v>
      </c>
      <c r="D3847" s="59">
        <v>4477</v>
      </c>
      <c r="E3847" s="161">
        <v>0.49327897752313793</v>
      </c>
      <c r="AR3847" s="5"/>
      <c r="AS3847" s="5"/>
    </row>
    <row r="3848" spans="1:45" x14ac:dyDescent="0.2">
      <c r="A3848" s="59">
        <v>48339694600</v>
      </c>
      <c r="B3848" s="59" t="s">
        <v>11531</v>
      </c>
      <c r="C3848" s="59">
        <v>5810</v>
      </c>
      <c r="D3848" s="59">
        <v>1752</v>
      </c>
      <c r="E3848" s="161">
        <v>0.30154905335628229</v>
      </c>
      <c r="AR3848" s="5"/>
      <c r="AS3848" s="5"/>
    </row>
    <row r="3849" spans="1:45" x14ac:dyDescent="0.2">
      <c r="A3849" s="59">
        <v>48339694700</v>
      </c>
      <c r="B3849" s="59" t="s">
        <v>11617</v>
      </c>
      <c r="C3849" s="59">
        <v>2247</v>
      </c>
      <c r="D3849" s="59">
        <v>819</v>
      </c>
      <c r="E3849" s="161">
        <v>0.3644859813084112</v>
      </c>
      <c r="AR3849" s="5"/>
      <c r="AS3849" s="5"/>
    </row>
    <row r="3850" spans="1:45" x14ac:dyDescent="0.2">
      <c r="A3850" s="59">
        <v>48341950100</v>
      </c>
      <c r="B3850" s="59" t="s">
        <v>13826</v>
      </c>
      <c r="C3850" s="59">
        <v>1365</v>
      </c>
      <c r="D3850" s="59">
        <v>312</v>
      </c>
      <c r="E3850" s="161">
        <v>0.22857142857142856</v>
      </c>
      <c r="AR3850" s="5"/>
      <c r="AS3850" s="5"/>
    </row>
    <row r="3851" spans="1:45" x14ac:dyDescent="0.2">
      <c r="A3851" s="59">
        <v>48341950200</v>
      </c>
      <c r="B3851" s="59" t="s">
        <v>13827</v>
      </c>
      <c r="C3851" s="59">
        <v>4027</v>
      </c>
      <c r="D3851" s="59">
        <v>760</v>
      </c>
      <c r="E3851" s="161">
        <v>0.18872609883287808</v>
      </c>
      <c r="AR3851" s="5"/>
      <c r="AS3851" s="5"/>
    </row>
    <row r="3852" spans="1:45" x14ac:dyDescent="0.2">
      <c r="A3852" s="59">
        <v>48341950300</v>
      </c>
      <c r="B3852" s="59" t="s">
        <v>13825</v>
      </c>
      <c r="C3852" s="59">
        <v>4483</v>
      </c>
      <c r="D3852" s="59">
        <v>1099</v>
      </c>
      <c r="E3852" s="161">
        <v>0.24514833816640644</v>
      </c>
      <c r="AR3852" s="5"/>
      <c r="AS3852" s="5"/>
    </row>
    <row r="3853" spans="1:45" x14ac:dyDescent="0.2">
      <c r="A3853" s="59">
        <v>48341950400</v>
      </c>
      <c r="B3853" s="59" t="s">
        <v>13828</v>
      </c>
      <c r="C3853" s="59">
        <v>2595</v>
      </c>
      <c r="D3853" s="59">
        <v>465</v>
      </c>
      <c r="E3853" s="161">
        <v>0.1791907514450867</v>
      </c>
      <c r="AR3853" s="5"/>
      <c r="AS3853" s="5"/>
    </row>
    <row r="3854" spans="1:45" x14ac:dyDescent="0.2">
      <c r="A3854" s="59">
        <v>48343950100</v>
      </c>
      <c r="B3854" s="59" t="s">
        <v>13831</v>
      </c>
      <c r="C3854" s="59">
        <v>3017</v>
      </c>
      <c r="D3854" s="59">
        <v>662</v>
      </c>
      <c r="E3854" s="161">
        <v>0.21942326814716606</v>
      </c>
      <c r="AR3854" s="5"/>
      <c r="AS3854" s="5"/>
    </row>
    <row r="3855" spans="1:45" x14ac:dyDescent="0.2">
      <c r="A3855" s="59">
        <v>48343950200</v>
      </c>
      <c r="B3855" s="59" t="s">
        <v>13829</v>
      </c>
      <c r="C3855" s="59">
        <v>3883</v>
      </c>
      <c r="D3855" s="59">
        <v>811</v>
      </c>
      <c r="E3855" s="161">
        <v>0.20885912953901623</v>
      </c>
      <c r="AR3855" s="5"/>
      <c r="AS3855" s="5"/>
    </row>
    <row r="3856" spans="1:45" x14ac:dyDescent="0.2">
      <c r="A3856" s="59">
        <v>48343950300</v>
      </c>
      <c r="B3856" s="59" t="s">
        <v>13830</v>
      </c>
      <c r="C3856" s="59">
        <v>1700</v>
      </c>
      <c r="D3856" s="59">
        <v>283</v>
      </c>
      <c r="E3856" s="161">
        <v>0.16647058823529412</v>
      </c>
      <c r="AR3856" s="5"/>
      <c r="AS3856" s="5"/>
    </row>
    <row r="3857" spans="1:45" x14ac:dyDescent="0.2">
      <c r="A3857" s="59">
        <v>48345950100</v>
      </c>
      <c r="B3857" s="59" t="s">
        <v>13832</v>
      </c>
      <c r="C3857" s="59">
        <v>880</v>
      </c>
      <c r="D3857" s="59">
        <v>202</v>
      </c>
      <c r="E3857" s="161">
        <v>0.22954545454545455</v>
      </c>
      <c r="AR3857" s="5"/>
      <c r="AS3857" s="5"/>
    </row>
    <row r="3858" spans="1:45" x14ac:dyDescent="0.2">
      <c r="A3858" s="59">
        <v>48347950100</v>
      </c>
      <c r="B3858" s="59" t="s">
        <v>13835</v>
      </c>
      <c r="C3858" s="59">
        <v>1910</v>
      </c>
      <c r="D3858" s="59">
        <v>373</v>
      </c>
      <c r="E3858" s="161">
        <v>0.19528795811518324</v>
      </c>
      <c r="AR3858" s="5"/>
      <c r="AS3858" s="5"/>
    </row>
    <row r="3859" spans="1:45" x14ac:dyDescent="0.2">
      <c r="A3859" s="59">
        <v>48347950200</v>
      </c>
      <c r="B3859" s="59" t="s">
        <v>13833</v>
      </c>
      <c r="C3859" s="59">
        <v>3269</v>
      </c>
      <c r="D3859" s="59">
        <v>1004</v>
      </c>
      <c r="E3859" s="161">
        <v>0.30712756194554908</v>
      </c>
      <c r="AR3859" s="5"/>
      <c r="AS3859" s="5"/>
    </row>
    <row r="3860" spans="1:45" x14ac:dyDescent="0.2">
      <c r="A3860" s="59">
        <v>48347950301</v>
      </c>
      <c r="B3860" s="59" t="s">
        <v>13839</v>
      </c>
      <c r="C3860" s="59">
        <v>4676</v>
      </c>
      <c r="D3860" s="59">
        <v>1001</v>
      </c>
      <c r="E3860" s="161">
        <v>0.21407185628742514</v>
      </c>
      <c r="AR3860" s="5"/>
      <c r="AS3860" s="5"/>
    </row>
    <row r="3861" spans="1:45" x14ac:dyDescent="0.2">
      <c r="A3861" s="59">
        <v>48347950302</v>
      </c>
      <c r="B3861" s="59" t="s">
        <v>13838</v>
      </c>
      <c r="C3861" s="59">
        <v>4428</v>
      </c>
      <c r="D3861" s="59">
        <v>1064</v>
      </c>
      <c r="E3861" s="161">
        <v>0.24028906955736223</v>
      </c>
      <c r="AR3861" s="5"/>
      <c r="AS3861" s="5"/>
    </row>
    <row r="3862" spans="1:45" x14ac:dyDescent="0.2">
      <c r="A3862" s="59">
        <v>48347950400</v>
      </c>
      <c r="B3862" s="59" t="s">
        <v>13834</v>
      </c>
      <c r="C3862" s="59">
        <v>5407</v>
      </c>
      <c r="D3862" s="59">
        <v>2382</v>
      </c>
      <c r="E3862" s="161">
        <v>0.44054004068799701</v>
      </c>
      <c r="AR3862" s="5"/>
      <c r="AS3862" s="5"/>
    </row>
    <row r="3863" spans="1:45" x14ac:dyDescent="0.2">
      <c r="A3863" s="59">
        <v>48347950501</v>
      </c>
      <c r="B3863" s="59" t="s">
        <v>13842</v>
      </c>
      <c r="C3863" s="59">
        <v>1642</v>
      </c>
      <c r="D3863" s="59">
        <v>813</v>
      </c>
      <c r="E3863" s="161">
        <v>0.49512789281364189</v>
      </c>
      <c r="AR3863" s="5"/>
      <c r="AS3863" s="5"/>
    </row>
    <row r="3864" spans="1:45" x14ac:dyDescent="0.2">
      <c r="A3864" s="59">
        <v>48347950502</v>
      </c>
      <c r="B3864" s="59" t="s">
        <v>13836</v>
      </c>
      <c r="C3864" s="59">
        <v>2993</v>
      </c>
      <c r="D3864" s="59">
        <v>1855</v>
      </c>
      <c r="E3864" s="161">
        <v>0.61977948546608752</v>
      </c>
      <c r="AR3864" s="5"/>
      <c r="AS3864" s="5"/>
    </row>
    <row r="3865" spans="1:45" x14ac:dyDescent="0.2">
      <c r="A3865" s="59">
        <v>48347950600</v>
      </c>
      <c r="B3865" s="59" t="s">
        <v>13844</v>
      </c>
      <c r="C3865" s="59">
        <v>925</v>
      </c>
      <c r="D3865" s="59">
        <v>340</v>
      </c>
      <c r="E3865" s="161">
        <v>0.36756756756756759</v>
      </c>
      <c r="AR3865" s="5"/>
      <c r="AS3865" s="5"/>
    </row>
    <row r="3866" spans="1:45" x14ac:dyDescent="0.2">
      <c r="A3866" s="59">
        <v>48347950700</v>
      </c>
      <c r="B3866" s="59" t="s">
        <v>13841</v>
      </c>
      <c r="C3866" s="59">
        <v>2657</v>
      </c>
      <c r="D3866" s="59">
        <v>350</v>
      </c>
      <c r="E3866" s="161">
        <v>0.13172751223184043</v>
      </c>
      <c r="AR3866" s="5"/>
      <c r="AS3866" s="5"/>
    </row>
    <row r="3867" spans="1:45" x14ac:dyDescent="0.2">
      <c r="A3867" s="59">
        <v>48347950800</v>
      </c>
      <c r="B3867" s="59" t="s">
        <v>13840</v>
      </c>
      <c r="C3867" s="59">
        <v>2335</v>
      </c>
      <c r="D3867" s="59">
        <v>402</v>
      </c>
      <c r="E3867" s="161">
        <v>0.1721627408993576</v>
      </c>
      <c r="AR3867" s="5"/>
      <c r="AS3867" s="5"/>
    </row>
    <row r="3868" spans="1:45" x14ac:dyDescent="0.2">
      <c r="A3868" s="59">
        <v>48347950900</v>
      </c>
      <c r="B3868" s="59" t="s">
        <v>13845</v>
      </c>
      <c r="C3868" s="59">
        <v>1401</v>
      </c>
      <c r="D3868" s="59">
        <v>160</v>
      </c>
      <c r="E3868" s="161">
        <v>0.11420413990007137</v>
      </c>
      <c r="AR3868" s="5"/>
      <c r="AS3868" s="5"/>
    </row>
    <row r="3869" spans="1:45" x14ac:dyDescent="0.2">
      <c r="A3869" s="59">
        <v>48347951000</v>
      </c>
      <c r="B3869" s="59" t="s">
        <v>13843</v>
      </c>
      <c r="C3869" s="59">
        <v>2395</v>
      </c>
      <c r="D3869" s="59">
        <v>1168</v>
      </c>
      <c r="E3869" s="161">
        <v>0.48768267223382045</v>
      </c>
      <c r="AR3869" s="5"/>
      <c r="AS3869" s="5"/>
    </row>
    <row r="3870" spans="1:45" x14ac:dyDescent="0.2">
      <c r="A3870" s="59">
        <v>48347951100</v>
      </c>
      <c r="B3870" s="59" t="s">
        <v>13837</v>
      </c>
      <c r="C3870" s="59">
        <v>3595</v>
      </c>
      <c r="D3870" s="59">
        <v>899</v>
      </c>
      <c r="E3870" s="161">
        <v>0.25006954102920725</v>
      </c>
      <c r="AR3870" s="5"/>
      <c r="AS3870" s="5"/>
    </row>
    <row r="3871" spans="1:45" x14ac:dyDescent="0.2">
      <c r="A3871" s="59">
        <v>48349970100</v>
      </c>
      <c r="B3871" s="59" t="s">
        <v>13852</v>
      </c>
      <c r="C3871" s="59">
        <v>2451</v>
      </c>
      <c r="D3871" s="59">
        <v>394</v>
      </c>
      <c r="E3871" s="161">
        <v>0.16075071399428806</v>
      </c>
      <c r="AR3871" s="5"/>
      <c r="AS3871" s="5"/>
    </row>
    <row r="3872" spans="1:45" x14ac:dyDescent="0.2">
      <c r="A3872" s="59">
        <v>48349970200</v>
      </c>
      <c r="B3872" s="59" t="s">
        <v>13851</v>
      </c>
      <c r="C3872" s="59">
        <v>3631</v>
      </c>
      <c r="D3872" s="59">
        <v>924</v>
      </c>
      <c r="E3872" s="161">
        <v>0.25447535114293585</v>
      </c>
      <c r="AR3872" s="5"/>
      <c r="AS3872" s="5"/>
    </row>
    <row r="3873" spans="1:45" x14ac:dyDescent="0.2">
      <c r="A3873" s="59">
        <v>48349970300</v>
      </c>
      <c r="B3873" s="59" t="s">
        <v>13847</v>
      </c>
      <c r="C3873" s="59">
        <v>5431</v>
      </c>
      <c r="D3873" s="59">
        <v>1766</v>
      </c>
      <c r="E3873" s="161">
        <v>0.32517031854170503</v>
      </c>
      <c r="AR3873" s="5"/>
      <c r="AS3873" s="5"/>
    </row>
    <row r="3874" spans="1:45" x14ac:dyDescent="0.2">
      <c r="A3874" s="59">
        <v>48349970400</v>
      </c>
      <c r="B3874" s="59" t="s">
        <v>13849</v>
      </c>
      <c r="C3874" s="59">
        <v>2844</v>
      </c>
      <c r="D3874" s="59">
        <v>743</v>
      </c>
      <c r="E3874" s="161">
        <v>0.26125175808720114</v>
      </c>
      <c r="AR3874" s="5"/>
      <c r="AS3874" s="5"/>
    </row>
    <row r="3875" spans="1:45" x14ac:dyDescent="0.2">
      <c r="A3875" s="59">
        <v>48349970500</v>
      </c>
      <c r="B3875" s="59" t="s">
        <v>13850</v>
      </c>
      <c r="C3875" s="59">
        <v>2539</v>
      </c>
      <c r="D3875" s="59">
        <v>699</v>
      </c>
      <c r="E3875" s="161">
        <v>0.27530523828278852</v>
      </c>
      <c r="AR3875" s="5"/>
      <c r="AS3875" s="5"/>
    </row>
    <row r="3876" spans="1:45" x14ac:dyDescent="0.2">
      <c r="A3876" s="59">
        <v>48349970600</v>
      </c>
      <c r="B3876" s="59" t="s">
        <v>13855</v>
      </c>
      <c r="C3876" s="59">
        <v>2672</v>
      </c>
      <c r="D3876" s="59">
        <v>687</v>
      </c>
      <c r="E3876" s="161">
        <v>0.25711077844311375</v>
      </c>
      <c r="AR3876" s="5"/>
      <c r="AS3876" s="5"/>
    </row>
    <row r="3877" spans="1:45" x14ac:dyDescent="0.2">
      <c r="A3877" s="59">
        <v>48349970700</v>
      </c>
      <c r="B3877" s="59" t="s">
        <v>13848</v>
      </c>
      <c r="C3877" s="59">
        <v>4080</v>
      </c>
      <c r="D3877" s="59">
        <v>1089</v>
      </c>
      <c r="E3877" s="161">
        <v>0.26691176470588235</v>
      </c>
      <c r="AR3877" s="5"/>
      <c r="AS3877" s="5"/>
    </row>
    <row r="3878" spans="1:45" x14ac:dyDescent="0.2">
      <c r="A3878" s="59">
        <v>48349970800</v>
      </c>
      <c r="B3878" s="59" t="s">
        <v>13846</v>
      </c>
      <c r="C3878" s="59">
        <v>1206</v>
      </c>
      <c r="D3878" s="59">
        <v>200</v>
      </c>
      <c r="E3878" s="161">
        <v>0.16583747927031509</v>
      </c>
      <c r="AR3878" s="5"/>
      <c r="AS3878" s="5"/>
    </row>
    <row r="3879" spans="1:45" x14ac:dyDescent="0.2">
      <c r="A3879" s="59">
        <v>48349970900</v>
      </c>
      <c r="B3879" s="59" t="s">
        <v>13854</v>
      </c>
      <c r="C3879" s="59">
        <v>4831</v>
      </c>
      <c r="D3879" s="59">
        <v>886</v>
      </c>
      <c r="E3879" s="161">
        <v>0.18339888221900227</v>
      </c>
      <c r="AR3879" s="5"/>
      <c r="AS3879" s="5"/>
    </row>
    <row r="3880" spans="1:45" x14ac:dyDescent="0.2">
      <c r="A3880" s="59">
        <v>48349971000</v>
      </c>
      <c r="B3880" s="59" t="s">
        <v>13853</v>
      </c>
      <c r="C3880" s="59">
        <v>2281</v>
      </c>
      <c r="D3880" s="59">
        <v>652</v>
      </c>
      <c r="E3880" s="161">
        <v>0.28583954405962297</v>
      </c>
      <c r="AR3880" s="5"/>
      <c r="AS3880" s="5"/>
    </row>
    <row r="3881" spans="1:45" x14ac:dyDescent="0.2">
      <c r="A3881" s="59">
        <v>48351950100</v>
      </c>
      <c r="B3881" s="59" t="s">
        <v>9234</v>
      </c>
      <c r="C3881" s="59">
        <v>1399</v>
      </c>
      <c r="D3881" s="59">
        <v>178</v>
      </c>
      <c r="E3881" s="161">
        <v>0.1272337383845604</v>
      </c>
      <c r="AR3881" s="5"/>
      <c r="AS3881" s="5"/>
    </row>
    <row r="3882" spans="1:45" x14ac:dyDescent="0.2">
      <c r="A3882" s="59">
        <v>48351950200</v>
      </c>
      <c r="B3882" s="59" t="s">
        <v>9266</v>
      </c>
      <c r="C3882" s="59">
        <v>3861</v>
      </c>
      <c r="D3882" s="59">
        <v>727</v>
      </c>
      <c r="E3882" s="161">
        <v>0.18829318829318828</v>
      </c>
      <c r="AR3882" s="5"/>
      <c r="AS3882" s="5"/>
    </row>
    <row r="3883" spans="1:45" x14ac:dyDescent="0.2">
      <c r="A3883" s="59">
        <v>48351950300</v>
      </c>
      <c r="B3883" s="59" t="s">
        <v>9233</v>
      </c>
      <c r="C3883" s="59">
        <v>2348</v>
      </c>
      <c r="D3883" s="59">
        <v>213</v>
      </c>
      <c r="E3883" s="161">
        <v>9.071550255536627E-2</v>
      </c>
      <c r="AR3883" s="5"/>
      <c r="AS3883" s="5"/>
    </row>
    <row r="3884" spans="1:45" x14ac:dyDescent="0.2">
      <c r="A3884" s="59">
        <v>48351950400</v>
      </c>
      <c r="B3884" s="59" t="s">
        <v>9226</v>
      </c>
      <c r="C3884" s="59">
        <v>2212</v>
      </c>
      <c r="D3884" s="59">
        <v>459</v>
      </c>
      <c r="E3884" s="161">
        <v>0.20750452079566004</v>
      </c>
      <c r="AR3884" s="5"/>
      <c r="AS3884" s="5"/>
    </row>
    <row r="3885" spans="1:45" x14ac:dyDescent="0.2">
      <c r="A3885" s="59">
        <v>48353950100</v>
      </c>
      <c r="B3885" s="59" t="s">
        <v>13857</v>
      </c>
      <c r="C3885" s="59">
        <v>1358</v>
      </c>
      <c r="D3885" s="59">
        <v>448</v>
      </c>
      <c r="E3885" s="161">
        <v>0.32989690721649484</v>
      </c>
      <c r="AR3885" s="5"/>
      <c r="AS3885" s="5"/>
    </row>
    <row r="3886" spans="1:45" x14ac:dyDescent="0.2">
      <c r="A3886" s="59">
        <v>48353950200</v>
      </c>
      <c r="B3886" s="59" t="s">
        <v>13858</v>
      </c>
      <c r="C3886" s="59">
        <v>2625</v>
      </c>
      <c r="D3886" s="59">
        <v>674</v>
      </c>
      <c r="E3886" s="161">
        <v>0.25676190476190475</v>
      </c>
      <c r="AR3886" s="5"/>
      <c r="AS3886" s="5"/>
    </row>
    <row r="3887" spans="1:45" x14ac:dyDescent="0.2">
      <c r="A3887" s="59">
        <v>48353950300</v>
      </c>
      <c r="B3887" s="59" t="s">
        <v>13860</v>
      </c>
      <c r="C3887" s="59">
        <v>1136</v>
      </c>
      <c r="D3887" s="59">
        <v>223</v>
      </c>
      <c r="E3887" s="161">
        <v>0.19630281690140844</v>
      </c>
      <c r="AR3887" s="5"/>
      <c r="AS3887" s="5"/>
    </row>
    <row r="3888" spans="1:45" x14ac:dyDescent="0.2">
      <c r="A3888" s="59">
        <v>48353950400</v>
      </c>
      <c r="B3888" s="59" t="s">
        <v>13859</v>
      </c>
      <c r="C3888" s="59">
        <v>2517</v>
      </c>
      <c r="D3888" s="59">
        <v>247</v>
      </c>
      <c r="E3888" s="161">
        <v>9.8132697655939613E-2</v>
      </c>
      <c r="AR3888" s="5"/>
      <c r="AS3888" s="5"/>
    </row>
    <row r="3889" spans="1:45" x14ac:dyDescent="0.2">
      <c r="A3889" s="59">
        <v>48353950500</v>
      </c>
      <c r="B3889" s="59" t="s">
        <v>13856</v>
      </c>
      <c r="C3889" s="59">
        <v>1863</v>
      </c>
      <c r="D3889" s="59">
        <v>623</v>
      </c>
      <c r="E3889" s="161">
        <v>0.33440687063875468</v>
      </c>
      <c r="AR3889" s="5"/>
      <c r="AS3889" s="5"/>
    </row>
    <row r="3890" spans="1:45" x14ac:dyDescent="0.2">
      <c r="A3890" s="59">
        <v>48355000500</v>
      </c>
      <c r="B3890" s="59" t="s">
        <v>9536</v>
      </c>
      <c r="C3890" s="59">
        <v>982</v>
      </c>
      <c r="D3890" s="59">
        <v>59</v>
      </c>
      <c r="E3890" s="161">
        <v>6.008146639511202E-2</v>
      </c>
      <c r="AR3890" s="5"/>
      <c r="AS3890" s="5"/>
    </row>
    <row r="3891" spans="1:45" x14ac:dyDescent="0.2">
      <c r="A3891" s="59">
        <v>48355000600</v>
      </c>
      <c r="B3891" s="59" t="s">
        <v>9514</v>
      </c>
      <c r="C3891" s="59">
        <v>4012</v>
      </c>
      <c r="D3891" s="59">
        <v>331</v>
      </c>
      <c r="E3891" s="161">
        <v>8.2502492522432705E-2</v>
      </c>
      <c r="AR3891" s="5"/>
      <c r="AS3891" s="5"/>
    </row>
    <row r="3892" spans="1:45" x14ac:dyDescent="0.2">
      <c r="A3892" s="59">
        <v>48355000700</v>
      </c>
      <c r="B3892" s="59" t="s">
        <v>9519</v>
      </c>
      <c r="C3892" s="59">
        <v>2854</v>
      </c>
      <c r="D3892" s="59">
        <v>465</v>
      </c>
      <c r="E3892" s="161">
        <v>0.16292922214435879</v>
      </c>
      <c r="AR3892" s="5"/>
      <c r="AS3892" s="5"/>
    </row>
    <row r="3893" spans="1:45" x14ac:dyDescent="0.2">
      <c r="A3893" s="59">
        <v>48355000800</v>
      </c>
      <c r="B3893" s="59" t="s">
        <v>9512</v>
      </c>
      <c r="C3893" s="59">
        <v>2834</v>
      </c>
      <c r="D3893" s="59">
        <v>338</v>
      </c>
      <c r="E3893" s="161">
        <v>0.11926605504587157</v>
      </c>
      <c r="AR3893" s="5"/>
      <c r="AS3893" s="5"/>
    </row>
    <row r="3894" spans="1:45" x14ac:dyDescent="0.2">
      <c r="A3894" s="59">
        <v>48355000900</v>
      </c>
      <c r="B3894" s="59" t="s">
        <v>9535</v>
      </c>
      <c r="C3894" s="59">
        <v>2943</v>
      </c>
      <c r="D3894" s="59">
        <v>161</v>
      </c>
      <c r="E3894" s="161">
        <v>5.4706082229018009E-2</v>
      </c>
      <c r="AR3894" s="5"/>
      <c r="AS3894" s="5"/>
    </row>
    <row r="3895" spans="1:45" x14ac:dyDescent="0.2">
      <c r="A3895" s="59">
        <v>48355001000</v>
      </c>
      <c r="B3895" s="59" t="s">
        <v>9531</v>
      </c>
      <c r="C3895" s="59">
        <v>2321</v>
      </c>
      <c r="D3895" s="59">
        <v>222</v>
      </c>
      <c r="E3895" s="161">
        <v>9.56484274019819E-2</v>
      </c>
      <c r="AR3895" s="5"/>
      <c r="AS3895" s="5"/>
    </row>
    <row r="3896" spans="1:45" x14ac:dyDescent="0.2">
      <c r="A3896" s="59">
        <v>48355001100</v>
      </c>
      <c r="B3896" s="59" t="s">
        <v>9539</v>
      </c>
      <c r="C3896" s="59">
        <v>1217</v>
      </c>
      <c r="D3896" s="59">
        <v>61</v>
      </c>
      <c r="E3896" s="161">
        <v>5.012325390304026E-2</v>
      </c>
      <c r="AR3896" s="5"/>
      <c r="AS3896" s="5"/>
    </row>
    <row r="3897" spans="1:45" x14ac:dyDescent="0.2">
      <c r="A3897" s="59">
        <v>48355001200</v>
      </c>
      <c r="B3897" s="59" t="s">
        <v>9533</v>
      </c>
      <c r="C3897" s="59">
        <v>3370</v>
      </c>
      <c r="D3897" s="59">
        <v>762</v>
      </c>
      <c r="E3897" s="161">
        <v>0.22611275964391692</v>
      </c>
      <c r="AR3897" s="5"/>
      <c r="AS3897" s="5"/>
    </row>
    <row r="3898" spans="1:45" x14ac:dyDescent="0.2">
      <c r="A3898" s="59">
        <v>48355001300</v>
      </c>
      <c r="B3898" s="59" t="s">
        <v>9522</v>
      </c>
      <c r="C3898" s="59">
        <v>2651</v>
      </c>
      <c r="D3898" s="59">
        <v>152</v>
      </c>
      <c r="E3898" s="161">
        <v>5.7336854017351946E-2</v>
      </c>
      <c r="AR3898" s="5"/>
      <c r="AS3898" s="5"/>
    </row>
    <row r="3899" spans="1:45" x14ac:dyDescent="0.2">
      <c r="A3899" s="59">
        <v>48355001400</v>
      </c>
      <c r="B3899" s="59" t="s">
        <v>9475</v>
      </c>
      <c r="C3899" s="59">
        <v>3389</v>
      </c>
      <c r="D3899" s="59">
        <v>1850</v>
      </c>
      <c r="E3899" s="161">
        <v>0.54588374151667163</v>
      </c>
      <c r="AR3899" s="5"/>
      <c r="AS3899" s="5"/>
    </row>
    <row r="3900" spans="1:45" x14ac:dyDescent="0.2">
      <c r="A3900" s="59">
        <v>48355001500</v>
      </c>
      <c r="B3900" s="59" t="s">
        <v>9538</v>
      </c>
      <c r="C3900" s="59">
        <v>3254</v>
      </c>
      <c r="D3900" s="59">
        <v>333</v>
      </c>
      <c r="E3900" s="161">
        <v>0.10233558696988322</v>
      </c>
      <c r="AR3900" s="5"/>
      <c r="AS3900" s="5"/>
    </row>
    <row r="3901" spans="1:45" x14ac:dyDescent="0.2">
      <c r="A3901" s="59">
        <v>48355001601</v>
      </c>
      <c r="B3901" s="59" t="s">
        <v>9525</v>
      </c>
      <c r="C3901" s="59">
        <v>3264</v>
      </c>
      <c r="D3901" s="59">
        <v>225</v>
      </c>
      <c r="E3901" s="161">
        <v>6.893382352941177E-2</v>
      </c>
      <c r="AR3901" s="5"/>
      <c r="AS3901" s="5"/>
    </row>
    <row r="3902" spans="1:45" x14ac:dyDescent="0.2">
      <c r="A3902" s="59">
        <v>48355001602</v>
      </c>
      <c r="B3902" s="59" t="s">
        <v>9530</v>
      </c>
      <c r="C3902" s="59">
        <v>2577</v>
      </c>
      <c r="D3902" s="59">
        <v>260</v>
      </c>
      <c r="E3902" s="161">
        <v>0.10089251067132324</v>
      </c>
      <c r="AR3902" s="5"/>
      <c r="AS3902" s="5"/>
    </row>
    <row r="3903" spans="1:45" x14ac:dyDescent="0.2">
      <c r="A3903" s="59">
        <v>48355001701</v>
      </c>
      <c r="B3903" s="59" t="s">
        <v>9529</v>
      </c>
      <c r="C3903" s="59">
        <v>4253</v>
      </c>
      <c r="D3903" s="59">
        <v>451</v>
      </c>
      <c r="E3903" s="161">
        <v>0.10604279332236069</v>
      </c>
      <c r="AR3903" s="5"/>
      <c r="AS3903" s="5"/>
    </row>
    <row r="3904" spans="1:45" x14ac:dyDescent="0.2">
      <c r="A3904" s="59">
        <v>48355001702</v>
      </c>
      <c r="B3904" s="59" t="s">
        <v>9504</v>
      </c>
      <c r="C3904" s="59">
        <v>1193</v>
      </c>
      <c r="D3904" s="59">
        <v>103</v>
      </c>
      <c r="E3904" s="161">
        <v>8.6336965632858337E-2</v>
      </c>
      <c r="AR3904" s="5"/>
      <c r="AS3904" s="5"/>
    </row>
    <row r="3905" spans="1:45" x14ac:dyDescent="0.2">
      <c r="A3905" s="59">
        <v>48355001801</v>
      </c>
      <c r="B3905" s="59" t="s">
        <v>9532</v>
      </c>
      <c r="C3905" s="59">
        <v>3908</v>
      </c>
      <c r="D3905" s="59">
        <v>427</v>
      </c>
      <c r="E3905" s="161">
        <v>0.10926305015353122</v>
      </c>
      <c r="AR3905" s="5"/>
      <c r="AS3905" s="5"/>
    </row>
    <row r="3906" spans="1:45" x14ac:dyDescent="0.2">
      <c r="A3906" s="59">
        <v>48355001802</v>
      </c>
      <c r="B3906" s="59" t="s">
        <v>9464</v>
      </c>
      <c r="C3906" s="59">
        <v>1566</v>
      </c>
      <c r="D3906" s="59">
        <v>384</v>
      </c>
      <c r="E3906" s="161">
        <v>0.24521072796934865</v>
      </c>
      <c r="AR3906" s="5"/>
      <c r="AS3906" s="5"/>
    </row>
    <row r="3907" spans="1:45" x14ac:dyDescent="0.2">
      <c r="A3907" s="59">
        <v>48355001902</v>
      </c>
      <c r="B3907" s="59" t="s">
        <v>9479</v>
      </c>
      <c r="C3907" s="59">
        <v>5747</v>
      </c>
      <c r="D3907" s="59">
        <v>1267</v>
      </c>
      <c r="E3907" s="161">
        <v>0.22046285018270401</v>
      </c>
      <c r="AR3907" s="5"/>
      <c r="AS3907" s="5"/>
    </row>
    <row r="3908" spans="1:45" x14ac:dyDescent="0.2">
      <c r="A3908" s="59">
        <v>48355001903</v>
      </c>
      <c r="B3908" s="59" t="s">
        <v>9500</v>
      </c>
      <c r="C3908" s="59">
        <v>2409</v>
      </c>
      <c r="D3908" s="59">
        <v>210</v>
      </c>
      <c r="E3908" s="161">
        <v>8.717310087173101E-2</v>
      </c>
      <c r="AR3908" s="5"/>
      <c r="AS3908" s="5"/>
    </row>
    <row r="3909" spans="1:45" x14ac:dyDescent="0.2">
      <c r="A3909" s="59">
        <v>48355001904</v>
      </c>
      <c r="B3909" s="59" t="s">
        <v>9528</v>
      </c>
      <c r="C3909" s="59">
        <v>2697</v>
      </c>
      <c r="D3909" s="59">
        <v>322</v>
      </c>
      <c r="E3909" s="161">
        <v>0.11939191694475343</v>
      </c>
      <c r="AR3909" s="5"/>
      <c r="AS3909" s="5"/>
    </row>
    <row r="3910" spans="1:45" x14ac:dyDescent="0.2">
      <c r="A3910" s="59">
        <v>48355002001</v>
      </c>
      <c r="B3910" s="59" t="s">
        <v>9518</v>
      </c>
      <c r="C3910" s="59">
        <v>2912</v>
      </c>
      <c r="D3910" s="59">
        <v>388</v>
      </c>
      <c r="E3910" s="161">
        <v>0.13324175824175824</v>
      </c>
      <c r="AR3910" s="5"/>
      <c r="AS3910" s="5"/>
    </row>
    <row r="3911" spans="1:45" x14ac:dyDescent="0.2">
      <c r="A3911" s="59">
        <v>48355002002</v>
      </c>
      <c r="B3911" s="59" t="s">
        <v>9493</v>
      </c>
      <c r="C3911" s="59">
        <v>2547</v>
      </c>
      <c r="D3911" s="59">
        <v>389</v>
      </c>
      <c r="E3911" s="161">
        <v>0.15272870043188064</v>
      </c>
      <c r="AR3911" s="5"/>
      <c r="AS3911" s="5"/>
    </row>
    <row r="3912" spans="1:45" x14ac:dyDescent="0.2">
      <c r="A3912" s="59">
        <v>48355002101</v>
      </c>
      <c r="B3912" s="59" t="s">
        <v>9523</v>
      </c>
      <c r="C3912" s="59">
        <v>2537</v>
      </c>
      <c r="D3912" s="59">
        <v>734</v>
      </c>
      <c r="E3912" s="161">
        <v>0.28931809223492316</v>
      </c>
      <c r="AR3912" s="5"/>
      <c r="AS3912" s="5"/>
    </row>
    <row r="3913" spans="1:45" x14ac:dyDescent="0.2">
      <c r="A3913" s="59">
        <v>48355002102</v>
      </c>
      <c r="B3913" s="59" t="s">
        <v>9460</v>
      </c>
      <c r="C3913" s="59">
        <v>2506</v>
      </c>
      <c r="D3913" s="59">
        <v>1485</v>
      </c>
      <c r="E3913" s="161">
        <v>0.59257781324820435</v>
      </c>
      <c r="AR3913" s="5"/>
      <c r="AS3913" s="5"/>
    </row>
    <row r="3914" spans="1:45" x14ac:dyDescent="0.2">
      <c r="A3914" s="59">
        <v>48355002200</v>
      </c>
      <c r="B3914" s="59" t="s">
        <v>9513</v>
      </c>
      <c r="C3914" s="59">
        <v>4023</v>
      </c>
      <c r="D3914" s="59">
        <v>897</v>
      </c>
      <c r="E3914" s="161">
        <v>0.22296793437733034</v>
      </c>
      <c r="AR3914" s="5"/>
      <c r="AS3914" s="5"/>
    </row>
    <row r="3915" spans="1:45" x14ac:dyDescent="0.2">
      <c r="A3915" s="59">
        <v>48355002301</v>
      </c>
      <c r="B3915" s="59" t="s">
        <v>9494</v>
      </c>
      <c r="C3915" s="59">
        <v>3047</v>
      </c>
      <c r="D3915" s="59">
        <v>333</v>
      </c>
      <c r="E3915" s="161">
        <v>0.10928782408926813</v>
      </c>
      <c r="AR3915" s="5"/>
      <c r="AS3915" s="5"/>
    </row>
    <row r="3916" spans="1:45" x14ac:dyDescent="0.2">
      <c r="A3916" s="59">
        <v>48355002303</v>
      </c>
      <c r="B3916" s="59" t="s">
        <v>9481</v>
      </c>
      <c r="C3916" s="59">
        <v>2954</v>
      </c>
      <c r="D3916" s="59">
        <v>732</v>
      </c>
      <c r="E3916" s="161">
        <v>0.24779959377115776</v>
      </c>
      <c r="AR3916" s="5"/>
      <c r="AS3916" s="5"/>
    </row>
    <row r="3917" spans="1:45" x14ac:dyDescent="0.2">
      <c r="A3917" s="59">
        <v>48355002304</v>
      </c>
      <c r="B3917" s="59" t="s">
        <v>9496</v>
      </c>
      <c r="C3917" s="59">
        <v>3129</v>
      </c>
      <c r="D3917" s="59">
        <v>588</v>
      </c>
      <c r="E3917" s="161">
        <v>0.18791946308724833</v>
      </c>
      <c r="AR3917" s="5"/>
      <c r="AS3917" s="5"/>
    </row>
    <row r="3918" spans="1:45" x14ac:dyDescent="0.2">
      <c r="A3918" s="59">
        <v>48355002400</v>
      </c>
      <c r="B3918" s="59" t="s">
        <v>9492</v>
      </c>
      <c r="C3918" s="59">
        <v>4278</v>
      </c>
      <c r="D3918" s="59">
        <v>1111</v>
      </c>
      <c r="E3918" s="161">
        <v>0.25970079476390839</v>
      </c>
      <c r="AR3918" s="5"/>
      <c r="AS3918" s="5"/>
    </row>
    <row r="3919" spans="1:45" x14ac:dyDescent="0.2">
      <c r="A3919" s="59">
        <v>48355002500</v>
      </c>
      <c r="B3919" s="59" t="s">
        <v>9459</v>
      </c>
      <c r="C3919" s="59">
        <v>2966</v>
      </c>
      <c r="D3919" s="59">
        <v>1432</v>
      </c>
      <c r="E3919" s="161">
        <v>0.48280512474713416</v>
      </c>
      <c r="AR3919" s="5"/>
      <c r="AS3919" s="5"/>
    </row>
    <row r="3920" spans="1:45" x14ac:dyDescent="0.2">
      <c r="A3920" s="59">
        <v>48355002601</v>
      </c>
      <c r="B3920" s="59" t="s">
        <v>9495</v>
      </c>
      <c r="C3920" s="59">
        <v>1856</v>
      </c>
      <c r="D3920" s="59">
        <v>912</v>
      </c>
      <c r="E3920" s="161">
        <v>0.49137931034482757</v>
      </c>
      <c r="AR3920" s="5"/>
      <c r="AS3920" s="5"/>
    </row>
    <row r="3921" spans="1:45" x14ac:dyDescent="0.2">
      <c r="A3921" s="59">
        <v>48355002602</v>
      </c>
      <c r="B3921" s="59" t="s">
        <v>9508</v>
      </c>
      <c r="C3921" s="59">
        <v>1292</v>
      </c>
      <c r="D3921" s="59">
        <v>363</v>
      </c>
      <c r="E3921" s="161">
        <v>0.28095975232198145</v>
      </c>
      <c r="AR3921" s="5"/>
      <c r="AS3921" s="5"/>
    </row>
    <row r="3922" spans="1:45" x14ac:dyDescent="0.2">
      <c r="A3922" s="59">
        <v>48355002603</v>
      </c>
      <c r="B3922" s="59" t="s">
        <v>9473</v>
      </c>
      <c r="C3922" s="59">
        <v>2363</v>
      </c>
      <c r="D3922" s="59">
        <v>600</v>
      </c>
      <c r="E3922" s="161">
        <v>0.25391451544646637</v>
      </c>
      <c r="AR3922" s="5"/>
      <c r="AS3922" s="5"/>
    </row>
    <row r="3923" spans="1:45" x14ac:dyDescent="0.2">
      <c r="A3923" s="59">
        <v>48355002703</v>
      </c>
      <c r="B3923" s="59" t="s">
        <v>9487</v>
      </c>
      <c r="C3923" s="59">
        <v>3738</v>
      </c>
      <c r="D3923" s="59">
        <v>767</v>
      </c>
      <c r="E3923" s="161">
        <v>0.20518994114499733</v>
      </c>
      <c r="AR3923" s="5"/>
      <c r="AS3923" s="5"/>
    </row>
    <row r="3924" spans="1:45" x14ac:dyDescent="0.2">
      <c r="A3924" s="59">
        <v>48355002704</v>
      </c>
      <c r="B3924" s="59" t="s">
        <v>9480</v>
      </c>
      <c r="C3924" s="59">
        <v>3666</v>
      </c>
      <c r="D3924" s="59">
        <v>1977</v>
      </c>
      <c r="E3924" s="161">
        <v>0.53927986906710312</v>
      </c>
      <c r="AR3924" s="5"/>
      <c r="AS3924" s="5"/>
    </row>
    <row r="3925" spans="1:45" x14ac:dyDescent="0.2">
      <c r="A3925" s="59">
        <v>48355002705</v>
      </c>
      <c r="B3925" s="59" t="s">
        <v>9457</v>
      </c>
      <c r="C3925" s="59">
        <v>3591</v>
      </c>
      <c r="D3925" s="59">
        <v>1634</v>
      </c>
      <c r="E3925" s="161">
        <v>0.455026455026455</v>
      </c>
      <c r="AR3925" s="5"/>
      <c r="AS3925" s="5"/>
    </row>
    <row r="3926" spans="1:45" x14ac:dyDescent="0.2">
      <c r="A3926" s="59">
        <v>48355002706</v>
      </c>
      <c r="B3926" s="59" t="s">
        <v>9543</v>
      </c>
      <c r="C3926" s="59">
        <v>0</v>
      </c>
      <c r="D3926" s="59">
        <v>0</v>
      </c>
      <c r="E3926" s="161" t="e">
        <v>#DIV/0!</v>
      </c>
      <c r="AR3926" s="5"/>
      <c r="AS3926" s="5"/>
    </row>
    <row r="3927" spans="1:45" x14ac:dyDescent="0.2">
      <c r="A3927" s="59">
        <v>48355002900</v>
      </c>
      <c r="B3927" s="59" t="s">
        <v>9484</v>
      </c>
      <c r="C3927" s="59">
        <v>420</v>
      </c>
      <c r="D3927" s="59">
        <v>223</v>
      </c>
      <c r="E3927" s="161">
        <v>0.53095238095238095</v>
      </c>
      <c r="AR3927" s="5"/>
      <c r="AS3927" s="5"/>
    </row>
    <row r="3928" spans="1:45" x14ac:dyDescent="0.2">
      <c r="A3928" s="59">
        <v>48355003001</v>
      </c>
      <c r="B3928" s="59" t="s">
        <v>9526</v>
      </c>
      <c r="C3928" s="59">
        <v>3912</v>
      </c>
      <c r="D3928" s="59">
        <v>854</v>
      </c>
      <c r="E3928" s="161">
        <v>0.21830265848670757</v>
      </c>
      <c r="AR3928" s="5"/>
      <c r="AS3928" s="5"/>
    </row>
    <row r="3929" spans="1:45" x14ac:dyDescent="0.2">
      <c r="A3929" s="59">
        <v>48355003002</v>
      </c>
      <c r="B3929" s="59" t="s">
        <v>9485</v>
      </c>
      <c r="C3929" s="59">
        <v>2884</v>
      </c>
      <c r="D3929" s="59">
        <v>862</v>
      </c>
      <c r="E3929" s="161">
        <v>0.2988904299583911</v>
      </c>
      <c r="AR3929" s="5"/>
      <c r="AS3929" s="5"/>
    </row>
    <row r="3930" spans="1:45" x14ac:dyDescent="0.2">
      <c r="A3930" s="59">
        <v>48355003101</v>
      </c>
      <c r="B3930" s="59" t="s">
        <v>9462</v>
      </c>
      <c r="C3930" s="59">
        <v>3578</v>
      </c>
      <c r="D3930" s="59">
        <v>1131</v>
      </c>
      <c r="E3930" s="161">
        <v>0.3160983789826719</v>
      </c>
      <c r="AR3930" s="5"/>
      <c r="AS3930" s="5"/>
    </row>
    <row r="3931" spans="1:45" x14ac:dyDescent="0.2">
      <c r="A3931" s="59">
        <v>48355003102</v>
      </c>
      <c r="B3931" s="59" t="s">
        <v>9469</v>
      </c>
      <c r="C3931" s="59">
        <v>3577</v>
      </c>
      <c r="D3931" s="59">
        <v>1266</v>
      </c>
      <c r="E3931" s="161">
        <v>0.35392787251887053</v>
      </c>
      <c r="AR3931" s="5"/>
      <c r="AS3931" s="5"/>
    </row>
    <row r="3932" spans="1:45" x14ac:dyDescent="0.2">
      <c r="A3932" s="59">
        <v>48355003202</v>
      </c>
      <c r="B3932" s="59" t="s">
        <v>9455</v>
      </c>
      <c r="C3932" s="59">
        <v>4141</v>
      </c>
      <c r="D3932" s="59">
        <v>2061</v>
      </c>
      <c r="E3932" s="161">
        <v>0.49770586814779039</v>
      </c>
      <c r="AR3932" s="5"/>
      <c r="AS3932" s="5"/>
    </row>
    <row r="3933" spans="1:45" x14ac:dyDescent="0.2">
      <c r="A3933" s="59">
        <v>48355003203</v>
      </c>
      <c r="B3933" s="59" t="s">
        <v>9482</v>
      </c>
      <c r="C3933" s="59">
        <v>3958</v>
      </c>
      <c r="D3933" s="59">
        <v>1433</v>
      </c>
      <c r="E3933" s="161">
        <v>0.36205154118241534</v>
      </c>
      <c r="AR3933" s="5"/>
      <c r="AS3933" s="5"/>
    </row>
    <row r="3934" spans="1:45" x14ac:dyDescent="0.2">
      <c r="A3934" s="59">
        <v>48355003204</v>
      </c>
      <c r="B3934" s="59" t="s">
        <v>9450</v>
      </c>
      <c r="C3934" s="59">
        <v>2949</v>
      </c>
      <c r="D3934" s="59">
        <v>1295</v>
      </c>
      <c r="E3934" s="161">
        <v>0.43913190912173616</v>
      </c>
      <c r="AR3934" s="5"/>
      <c r="AS3934" s="5"/>
    </row>
    <row r="3935" spans="1:45" x14ac:dyDescent="0.2">
      <c r="A3935" s="59">
        <v>48355003303</v>
      </c>
      <c r="B3935" s="59" t="s">
        <v>9506</v>
      </c>
      <c r="C3935" s="59">
        <v>829</v>
      </c>
      <c r="D3935" s="59">
        <v>108</v>
      </c>
      <c r="E3935" s="161">
        <v>0.13027744270205066</v>
      </c>
      <c r="AR3935" s="5"/>
      <c r="AS3935" s="5"/>
    </row>
    <row r="3936" spans="1:45" x14ac:dyDescent="0.2">
      <c r="A3936" s="59">
        <v>48355003304</v>
      </c>
      <c r="B3936" s="59" t="s">
        <v>9472</v>
      </c>
      <c r="C3936" s="59">
        <v>4150</v>
      </c>
      <c r="D3936" s="59">
        <v>1822</v>
      </c>
      <c r="E3936" s="161">
        <v>0.43903614457831325</v>
      </c>
      <c r="AR3936" s="5"/>
      <c r="AS3936" s="5"/>
    </row>
    <row r="3937" spans="1:45" x14ac:dyDescent="0.2">
      <c r="A3937" s="59">
        <v>48355003305</v>
      </c>
      <c r="B3937" s="59" t="s">
        <v>9515</v>
      </c>
      <c r="C3937" s="59">
        <v>2462</v>
      </c>
      <c r="D3937" s="59">
        <v>519</v>
      </c>
      <c r="E3937" s="161">
        <v>0.21080422420796099</v>
      </c>
      <c r="AR3937" s="5"/>
      <c r="AS3937" s="5"/>
    </row>
    <row r="3938" spans="1:45" x14ac:dyDescent="0.2">
      <c r="A3938" s="59">
        <v>48355003306</v>
      </c>
      <c r="B3938" s="59" t="s">
        <v>9510</v>
      </c>
      <c r="C3938" s="59">
        <v>3230</v>
      </c>
      <c r="D3938" s="59">
        <v>915</v>
      </c>
      <c r="E3938" s="161">
        <v>0.28328173374613003</v>
      </c>
      <c r="AR3938" s="5"/>
      <c r="AS3938" s="5"/>
    </row>
    <row r="3939" spans="1:45" x14ac:dyDescent="0.2">
      <c r="A3939" s="59">
        <v>48355003401</v>
      </c>
      <c r="B3939" s="59" t="s">
        <v>9509</v>
      </c>
      <c r="C3939" s="59">
        <v>2877</v>
      </c>
      <c r="D3939" s="59">
        <v>893</v>
      </c>
      <c r="E3939" s="161">
        <v>0.31039277024678485</v>
      </c>
      <c r="AR3939" s="5"/>
      <c r="AS3939" s="5"/>
    </row>
    <row r="3940" spans="1:45" x14ac:dyDescent="0.2">
      <c r="A3940" s="59">
        <v>48355003402</v>
      </c>
      <c r="B3940" s="59" t="s">
        <v>9477</v>
      </c>
      <c r="C3940" s="59">
        <v>4126</v>
      </c>
      <c r="D3940" s="59">
        <v>1243</v>
      </c>
      <c r="E3940" s="161">
        <v>0.30126030053320407</v>
      </c>
      <c r="AR3940" s="5"/>
      <c r="AS3940" s="5"/>
    </row>
    <row r="3941" spans="1:45" x14ac:dyDescent="0.2">
      <c r="A3941" s="59">
        <v>48355003500</v>
      </c>
      <c r="B3941" s="59" t="s">
        <v>9474</v>
      </c>
      <c r="C3941" s="59">
        <v>1354</v>
      </c>
      <c r="D3941" s="59">
        <v>257</v>
      </c>
      <c r="E3941" s="161">
        <v>0.18980797636632202</v>
      </c>
      <c r="AR3941" s="5"/>
      <c r="AS3941" s="5"/>
    </row>
    <row r="3942" spans="1:45" x14ac:dyDescent="0.2">
      <c r="A3942" s="59">
        <v>48355003601</v>
      </c>
      <c r="B3942" s="59" t="s">
        <v>9453</v>
      </c>
      <c r="C3942" s="59">
        <v>3917</v>
      </c>
      <c r="D3942" s="59">
        <v>1259</v>
      </c>
      <c r="E3942" s="161">
        <v>0.32141945366351798</v>
      </c>
      <c r="AR3942" s="5"/>
      <c r="AS3942" s="5"/>
    </row>
    <row r="3943" spans="1:45" x14ac:dyDescent="0.2">
      <c r="A3943" s="59">
        <v>48355003602</v>
      </c>
      <c r="B3943" s="59" t="s">
        <v>9465</v>
      </c>
      <c r="C3943" s="59">
        <v>3938</v>
      </c>
      <c r="D3943" s="59">
        <v>1024</v>
      </c>
      <c r="E3943" s="161">
        <v>0.26003047232097509</v>
      </c>
      <c r="AR3943" s="5"/>
      <c r="AS3943" s="5"/>
    </row>
    <row r="3944" spans="1:45" x14ac:dyDescent="0.2">
      <c r="A3944" s="59">
        <v>48355003603</v>
      </c>
      <c r="B3944" s="59" t="s">
        <v>9466</v>
      </c>
      <c r="C3944" s="59">
        <v>2844</v>
      </c>
      <c r="D3944" s="59">
        <v>812</v>
      </c>
      <c r="E3944" s="161">
        <v>0.28551336146272854</v>
      </c>
      <c r="AR3944" s="5"/>
      <c r="AS3944" s="5"/>
    </row>
    <row r="3945" spans="1:45" x14ac:dyDescent="0.2">
      <c r="A3945" s="59">
        <v>48355003700</v>
      </c>
      <c r="B3945" s="59" t="s">
        <v>9456</v>
      </c>
      <c r="C3945" s="59">
        <v>2376</v>
      </c>
      <c r="D3945" s="59">
        <v>549</v>
      </c>
      <c r="E3945" s="161">
        <v>0.23106060606060605</v>
      </c>
      <c r="AR3945" s="5"/>
      <c r="AS3945" s="5"/>
    </row>
    <row r="3946" spans="1:45" x14ac:dyDescent="0.2">
      <c r="A3946" s="59">
        <v>48355005102</v>
      </c>
      <c r="B3946" s="59" t="s">
        <v>9497</v>
      </c>
      <c r="C3946" s="59">
        <v>3120</v>
      </c>
      <c r="D3946" s="59">
        <v>1469</v>
      </c>
      <c r="E3946" s="161">
        <v>0.47083333333333333</v>
      </c>
      <c r="AR3946" s="5"/>
      <c r="AS3946" s="5"/>
    </row>
    <row r="3947" spans="1:45" x14ac:dyDescent="0.2">
      <c r="A3947" s="59">
        <v>48355005404</v>
      </c>
      <c r="B3947" s="59" t="s">
        <v>9446</v>
      </c>
      <c r="C3947" s="59">
        <v>3058</v>
      </c>
      <c r="D3947" s="59">
        <v>1608</v>
      </c>
      <c r="E3947" s="161">
        <v>0.52583387835186401</v>
      </c>
      <c r="AR3947" s="5"/>
      <c r="AS3947" s="5"/>
    </row>
    <row r="3948" spans="1:45" x14ac:dyDescent="0.2">
      <c r="A3948" s="59">
        <v>48355005406</v>
      </c>
      <c r="B3948" s="59" t="s">
        <v>9440</v>
      </c>
      <c r="C3948" s="59">
        <v>2396</v>
      </c>
      <c r="D3948" s="59">
        <v>896</v>
      </c>
      <c r="E3948" s="161">
        <v>0.37395659432387313</v>
      </c>
      <c r="AR3948" s="5"/>
      <c r="AS3948" s="5"/>
    </row>
    <row r="3949" spans="1:45" x14ac:dyDescent="0.2">
      <c r="A3949" s="59">
        <v>48355005407</v>
      </c>
      <c r="B3949" s="59" t="s">
        <v>9449</v>
      </c>
      <c r="C3949" s="59">
        <v>1915</v>
      </c>
      <c r="D3949" s="59">
        <v>699</v>
      </c>
      <c r="E3949" s="161">
        <v>0.36501305483028723</v>
      </c>
      <c r="AR3949" s="5"/>
      <c r="AS3949" s="5"/>
    </row>
    <row r="3950" spans="1:45" x14ac:dyDescent="0.2">
      <c r="A3950" s="59">
        <v>48355005408</v>
      </c>
      <c r="B3950" s="59" t="s">
        <v>9471</v>
      </c>
      <c r="C3950" s="59">
        <v>3326</v>
      </c>
      <c r="D3950" s="59">
        <v>1319</v>
      </c>
      <c r="E3950" s="161">
        <v>0.39657245941070357</v>
      </c>
      <c r="AR3950" s="5"/>
      <c r="AS3950" s="5"/>
    </row>
    <row r="3951" spans="1:45" x14ac:dyDescent="0.2">
      <c r="A3951" s="59">
        <v>48355005409</v>
      </c>
      <c r="B3951" s="59" t="s">
        <v>9436</v>
      </c>
      <c r="C3951" s="59">
        <v>2747</v>
      </c>
      <c r="D3951" s="59">
        <v>1257</v>
      </c>
      <c r="E3951" s="161">
        <v>0.45759009828904257</v>
      </c>
      <c r="AR3951" s="5"/>
      <c r="AS3951" s="5"/>
    </row>
    <row r="3952" spans="1:45" x14ac:dyDescent="0.2">
      <c r="A3952" s="59">
        <v>48355005410</v>
      </c>
      <c r="B3952" s="59" t="s">
        <v>9447</v>
      </c>
      <c r="C3952" s="59">
        <v>2452</v>
      </c>
      <c r="D3952" s="59">
        <v>894</v>
      </c>
      <c r="E3952" s="161">
        <v>0.36460032626427408</v>
      </c>
      <c r="AR3952" s="5"/>
      <c r="AS3952" s="5"/>
    </row>
    <row r="3953" spans="1:45" x14ac:dyDescent="0.2">
      <c r="A3953" s="59">
        <v>48355005411</v>
      </c>
      <c r="B3953" s="59" t="s">
        <v>9478</v>
      </c>
      <c r="C3953" s="59">
        <v>2431</v>
      </c>
      <c r="D3953" s="59">
        <v>1147</v>
      </c>
      <c r="E3953" s="161">
        <v>0.47182229535170711</v>
      </c>
      <c r="AR3953" s="5"/>
      <c r="AS3953" s="5"/>
    </row>
    <row r="3954" spans="1:45" x14ac:dyDescent="0.2">
      <c r="A3954" s="59">
        <v>48355005412</v>
      </c>
      <c r="B3954" s="59" t="s">
        <v>9444</v>
      </c>
      <c r="C3954" s="59">
        <v>3378</v>
      </c>
      <c r="D3954" s="59">
        <v>1668</v>
      </c>
      <c r="E3954" s="161">
        <v>0.49378330373001778</v>
      </c>
      <c r="AR3954" s="5"/>
      <c r="AS3954" s="5"/>
    </row>
    <row r="3955" spans="1:45" x14ac:dyDescent="0.2">
      <c r="A3955" s="59">
        <v>48355005413</v>
      </c>
      <c r="B3955" s="59" t="s">
        <v>9458</v>
      </c>
      <c r="C3955" s="59">
        <v>2218</v>
      </c>
      <c r="D3955" s="59">
        <v>1356</v>
      </c>
      <c r="E3955" s="161">
        <v>0.61136158701532917</v>
      </c>
      <c r="AR3955" s="5"/>
      <c r="AS3955" s="5"/>
    </row>
    <row r="3956" spans="1:45" x14ac:dyDescent="0.2">
      <c r="A3956" s="59">
        <v>48355005414</v>
      </c>
      <c r="B3956" s="59" t="s">
        <v>9437</v>
      </c>
      <c r="C3956" s="59">
        <v>2009</v>
      </c>
      <c r="D3956" s="59">
        <v>1051</v>
      </c>
      <c r="E3956" s="161">
        <v>0.52314584370333495</v>
      </c>
      <c r="AR3956" s="5"/>
      <c r="AS3956" s="5"/>
    </row>
    <row r="3957" spans="1:45" x14ac:dyDescent="0.2">
      <c r="A3957" s="59">
        <v>48355005415</v>
      </c>
      <c r="B3957" s="59" t="s">
        <v>9443</v>
      </c>
      <c r="C3957" s="59">
        <v>3885</v>
      </c>
      <c r="D3957" s="59">
        <v>1736</v>
      </c>
      <c r="E3957" s="161">
        <v>0.44684684684684683</v>
      </c>
      <c r="AR3957" s="5"/>
      <c r="AS3957" s="5"/>
    </row>
    <row r="3958" spans="1:45" x14ac:dyDescent="0.2">
      <c r="A3958" s="59">
        <v>48355005416</v>
      </c>
      <c r="B3958" s="59" t="s">
        <v>9435</v>
      </c>
      <c r="C3958" s="59">
        <v>2606</v>
      </c>
      <c r="D3958" s="59">
        <v>1602</v>
      </c>
      <c r="E3958" s="161">
        <v>0.61473522640061395</v>
      </c>
      <c r="AR3958" s="5"/>
      <c r="AS3958" s="5"/>
    </row>
    <row r="3959" spans="1:45" x14ac:dyDescent="0.2">
      <c r="A3959" s="59">
        <v>48355005417</v>
      </c>
      <c r="B3959" s="59" t="s">
        <v>9441</v>
      </c>
      <c r="C3959" s="59">
        <v>3677</v>
      </c>
      <c r="D3959" s="59">
        <v>1844</v>
      </c>
      <c r="E3959" s="161">
        <v>0.5014957846070166</v>
      </c>
      <c r="AR3959" s="5"/>
      <c r="AS3959" s="5"/>
    </row>
    <row r="3960" spans="1:45" x14ac:dyDescent="0.2">
      <c r="A3960" s="59">
        <v>48355005601</v>
      </c>
      <c r="B3960" s="59" t="s">
        <v>9503</v>
      </c>
      <c r="C3960" s="59">
        <v>4088</v>
      </c>
      <c r="D3960" s="59">
        <v>739</v>
      </c>
      <c r="E3960" s="161">
        <v>0.18077299412915851</v>
      </c>
      <c r="AR3960" s="5"/>
      <c r="AS3960" s="5"/>
    </row>
    <row r="3961" spans="1:45" x14ac:dyDescent="0.2">
      <c r="A3961" s="59">
        <v>48355005602</v>
      </c>
      <c r="B3961" s="59" t="s">
        <v>9534</v>
      </c>
      <c r="C3961" s="59">
        <v>3654</v>
      </c>
      <c r="D3961" s="59">
        <v>520</v>
      </c>
      <c r="E3961" s="161">
        <v>0.14230979748221129</v>
      </c>
      <c r="AR3961" s="5"/>
      <c r="AS3961" s="5"/>
    </row>
    <row r="3962" spans="1:45" x14ac:dyDescent="0.2">
      <c r="A3962" s="59">
        <v>48355005801</v>
      </c>
      <c r="B3962" s="59" t="s">
        <v>9439</v>
      </c>
      <c r="C3962" s="59">
        <v>4462</v>
      </c>
      <c r="D3962" s="59">
        <v>1995</v>
      </c>
      <c r="E3962" s="161">
        <v>0.44710891976692069</v>
      </c>
      <c r="AR3962" s="5"/>
      <c r="AS3962" s="5"/>
    </row>
    <row r="3963" spans="1:45" x14ac:dyDescent="0.2">
      <c r="A3963" s="59">
        <v>48355005802</v>
      </c>
      <c r="B3963" s="59" t="s">
        <v>9476</v>
      </c>
      <c r="C3963" s="59">
        <v>4491</v>
      </c>
      <c r="D3963" s="59">
        <v>1249</v>
      </c>
      <c r="E3963" s="161">
        <v>0.2781117791137831</v>
      </c>
      <c r="AR3963" s="5"/>
      <c r="AS3963" s="5"/>
    </row>
    <row r="3964" spans="1:45" x14ac:dyDescent="0.2">
      <c r="A3964" s="59">
        <v>48355005900</v>
      </c>
      <c r="B3964" s="59" t="s">
        <v>9505</v>
      </c>
      <c r="C3964" s="59">
        <v>1833</v>
      </c>
      <c r="D3964" s="59">
        <v>376</v>
      </c>
      <c r="E3964" s="161">
        <v>0.20512820512820512</v>
      </c>
      <c r="AR3964" s="5"/>
      <c r="AS3964" s="5"/>
    </row>
    <row r="3965" spans="1:45" x14ac:dyDescent="0.2">
      <c r="A3965" s="59">
        <v>48355006000</v>
      </c>
      <c r="B3965" s="59" t="s">
        <v>9491</v>
      </c>
      <c r="C3965" s="59">
        <v>1481</v>
      </c>
      <c r="D3965" s="59">
        <v>327</v>
      </c>
      <c r="E3965" s="161">
        <v>0.22079675894665765</v>
      </c>
      <c r="AR3965" s="5"/>
      <c r="AS3965" s="5"/>
    </row>
    <row r="3966" spans="1:45" x14ac:dyDescent="0.2">
      <c r="A3966" s="59">
        <v>48355006100</v>
      </c>
      <c r="B3966" s="59" t="s">
        <v>9489</v>
      </c>
      <c r="C3966" s="59">
        <v>2291</v>
      </c>
      <c r="D3966" s="59">
        <v>566</v>
      </c>
      <c r="E3966" s="161">
        <v>0.24705368834570057</v>
      </c>
      <c r="AR3966" s="5"/>
      <c r="AS3966" s="5"/>
    </row>
    <row r="3967" spans="1:45" x14ac:dyDescent="0.2">
      <c r="A3967" s="59">
        <v>48355006200</v>
      </c>
      <c r="B3967" s="59" t="s">
        <v>9445</v>
      </c>
      <c r="C3967" s="59">
        <v>7688</v>
      </c>
      <c r="D3967" s="59">
        <v>4219</v>
      </c>
      <c r="E3967" s="161">
        <v>0.54877731529656604</v>
      </c>
      <c r="AR3967" s="5"/>
      <c r="AS3967" s="5"/>
    </row>
    <row r="3968" spans="1:45" x14ac:dyDescent="0.2">
      <c r="A3968" s="59">
        <v>48355006300</v>
      </c>
      <c r="B3968" s="59" t="s">
        <v>9524</v>
      </c>
      <c r="C3968" s="59">
        <v>1711</v>
      </c>
      <c r="D3968" s="59">
        <v>546</v>
      </c>
      <c r="E3968" s="161">
        <v>0.31911163062536529</v>
      </c>
      <c r="AR3968" s="5"/>
      <c r="AS3968" s="5"/>
    </row>
    <row r="3969" spans="1:45" x14ac:dyDescent="0.2">
      <c r="A3969" s="59">
        <v>48355006400</v>
      </c>
      <c r="B3969" s="59" t="s">
        <v>9537</v>
      </c>
      <c r="C3969" s="59">
        <v>2262</v>
      </c>
      <c r="D3969" s="59">
        <v>469</v>
      </c>
      <c r="E3969" s="161">
        <v>0.20733863837312114</v>
      </c>
      <c r="AR3969" s="5"/>
      <c r="AS3969" s="5"/>
    </row>
    <row r="3970" spans="1:45" x14ac:dyDescent="0.2">
      <c r="A3970" s="59">
        <v>48355980000</v>
      </c>
      <c r="B3970" s="59" t="s">
        <v>9542</v>
      </c>
      <c r="C3970" s="59">
        <v>13</v>
      </c>
      <c r="D3970" s="59">
        <v>13</v>
      </c>
      <c r="E3970" s="161">
        <v>1</v>
      </c>
      <c r="AR3970" s="5"/>
      <c r="AS3970" s="5"/>
    </row>
    <row r="3971" spans="1:45" x14ac:dyDescent="0.2">
      <c r="A3971" s="59">
        <v>48355990000</v>
      </c>
      <c r="B3971" s="59" t="s">
        <v>9541</v>
      </c>
      <c r="C3971" s="59">
        <v>0</v>
      </c>
      <c r="D3971" s="59">
        <v>0</v>
      </c>
      <c r="E3971" s="161" t="e">
        <v>#DIV/0!</v>
      </c>
      <c r="AR3971" s="5"/>
      <c r="AS3971" s="5"/>
    </row>
    <row r="3972" spans="1:45" x14ac:dyDescent="0.2">
      <c r="A3972" s="59">
        <v>48357950100</v>
      </c>
      <c r="B3972" s="59" t="s">
        <v>13862</v>
      </c>
      <c r="C3972" s="59">
        <v>910</v>
      </c>
      <c r="D3972" s="59">
        <v>331</v>
      </c>
      <c r="E3972" s="161">
        <v>0.36373626373626372</v>
      </c>
      <c r="AR3972" s="5"/>
      <c r="AS3972" s="5"/>
    </row>
    <row r="3973" spans="1:45" x14ac:dyDescent="0.2">
      <c r="A3973" s="59">
        <v>48357950300</v>
      </c>
      <c r="B3973" s="59" t="s">
        <v>13864</v>
      </c>
      <c r="C3973" s="59">
        <v>2118</v>
      </c>
      <c r="D3973" s="59">
        <v>328</v>
      </c>
      <c r="E3973" s="161">
        <v>0.15486307837582625</v>
      </c>
      <c r="AR3973" s="5"/>
      <c r="AS3973" s="5"/>
    </row>
    <row r="3974" spans="1:45" x14ac:dyDescent="0.2">
      <c r="A3974" s="59">
        <v>48357950400</v>
      </c>
      <c r="B3974" s="59" t="s">
        <v>13863</v>
      </c>
      <c r="C3974" s="59">
        <v>3043</v>
      </c>
      <c r="D3974" s="59">
        <v>683</v>
      </c>
      <c r="E3974" s="161">
        <v>0.22444955635885638</v>
      </c>
      <c r="AR3974" s="5"/>
      <c r="AS3974" s="5"/>
    </row>
    <row r="3975" spans="1:45" x14ac:dyDescent="0.2">
      <c r="A3975" s="59">
        <v>48359950100</v>
      </c>
      <c r="B3975" s="59" t="s">
        <v>8781</v>
      </c>
      <c r="C3975" s="59">
        <v>1263</v>
      </c>
      <c r="D3975" s="59">
        <v>394</v>
      </c>
      <c r="E3975" s="161">
        <v>0.31195566112430723</v>
      </c>
      <c r="AR3975" s="5"/>
      <c r="AS3975" s="5"/>
    </row>
    <row r="3976" spans="1:45" x14ac:dyDescent="0.2">
      <c r="A3976" s="59">
        <v>48361020200</v>
      </c>
      <c r="B3976" s="59" t="s">
        <v>9267</v>
      </c>
      <c r="C3976" s="59">
        <v>2511</v>
      </c>
      <c r="D3976" s="59">
        <v>282</v>
      </c>
      <c r="E3976" s="161">
        <v>0.11230585424133811</v>
      </c>
      <c r="AR3976" s="5"/>
      <c r="AS3976" s="5"/>
    </row>
    <row r="3977" spans="1:45" x14ac:dyDescent="0.2">
      <c r="A3977" s="59">
        <v>48361020300</v>
      </c>
      <c r="B3977" s="59" t="s">
        <v>9265</v>
      </c>
      <c r="C3977" s="59">
        <v>2001</v>
      </c>
      <c r="D3977" s="59">
        <v>162</v>
      </c>
      <c r="E3977" s="161">
        <v>8.0959520239880053E-2</v>
      </c>
      <c r="AR3977" s="5"/>
      <c r="AS3977" s="5"/>
    </row>
    <row r="3978" spans="1:45" x14ac:dyDescent="0.2">
      <c r="A3978" s="59">
        <v>48361020500</v>
      </c>
      <c r="B3978" s="59" t="s">
        <v>9248</v>
      </c>
      <c r="C3978" s="59">
        <v>2013</v>
      </c>
      <c r="D3978" s="59">
        <v>350</v>
      </c>
      <c r="E3978" s="161">
        <v>0.17386984600099353</v>
      </c>
      <c r="AR3978" s="5"/>
      <c r="AS3978" s="5"/>
    </row>
    <row r="3979" spans="1:45" x14ac:dyDescent="0.2">
      <c r="A3979" s="59">
        <v>48361020700</v>
      </c>
      <c r="B3979" s="59" t="s">
        <v>9232</v>
      </c>
      <c r="C3979" s="59">
        <v>3512</v>
      </c>
      <c r="D3979" s="59">
        <v>713</v>
      </c>
      <c r="E3979" s="161">
        <v>0.20301822323462415</v>
      </c>
      <c r="AR3979" s="5"/>
      <c r="AS3979" s="5"/>
    </row>
    <row r="3980" spans="1:45" x14ac:dyDescent="0.2">
      <c r="A3980" s="59">
        <v>48361020800</v>
      </c>
      <c r="B3980" s="59" t="s">
        <v>9253</v>
      </c>
      <c r="C3980" s="59">
        <v>1339</v>
      </c>
      <c r="D3980" s="59">
        <v>349</v>
      </c>
      <c r="E3980" s="161">
        <v>0.26064227035100823</v>
      </c>
      <c r="AR3980" s="5"/>
      <c r="AS3980" s="5"/>
    </row>
    <row r="3981" spans="1:45" x14ac:dyDescent="0.2">
      <c r="A3981" s="59">
        <v>48361020900</v>
      </c>
      <c r="B3981" s="59" t="s">
        <v>9255</v>
      </c>
      <c r="C3981" s="59">
        <v>2563</v>
      </c>
      <c r="D3981" s="59">
        <v>642</v>
      </c>
      <c r="E3981" s="161">
        <v>0.25048770971517753</v>
      </c>
      <c r="AR3981" s="5"/>
      <c r="AS3981" s="5"/>
    </row>
    <row r="3982" spans="1:45" x14ac:dyDescent="0.2">
      <c r="A3982" s="59">
        <v>48361021000</v>
      </c>
      <c r="B3982" s="59" t="s">
        <v>9189</v>
      </c>
      <c r="C3982" s="59">
        <v>1639</v>
      </c>
      <c r="D3982" s="59">
        <v>581</v>
      </c>
      <c r="E3982" s="161">
        <v>0.35448444173276389</v>
      </c>
      <c r="AR3982" s="5"/>
      <c r="AS3982" s="5"/>
    </row>
    <row r="3983" spans="1:45" x14ac:dyDescent="0.2">
      <c r="A3983" s="59">
        <v>48361021100</v>
      </c>
      <c r="B3983" s="59" t="s">
        <v>9194</v>
      </c>
      <c r="C3983" s="59">
        <v>1269</v>
      </c>
      <c r="D3983" s="59">
        <v>244</v>
      </c>
      <c r="E3983" s="161">
        <v>0.19227738376674547</v>
      </c>
      <c r="AR3983" s="5"/>
      <c r="AS3983" s="5"/>
    </row>
    <row r="3984" spans="1:45" x14ac:dyDescent="0.2">
      <c r="A3984" s="59">
        <v>48361021200</v>
      </c>
      <c r="B3984" s="59" t="s">
        <v>9200</v>
      </c>
      <c r="C3984" s="59">
        <v>3132</v>
      </c>
      <c r="D3984" s="59">
        <v>793</v>
      </c>
      <c r="E3984" s="161">
        <v>0.25319284802043424</v>
      </c>
      <c r="AR3984" s="5"/>
      <c r="AS3984" s="5"/>
    </row>
    <row r="3985" spans="1:45" x14ac:dyDescent="0.2">
      <c r="A3985" s="59">
        <v>48361021300</v>
      </c>
      <c r="B3985" s="59" t="s">
        <v>9195</v>
      </c>
      <c r="C3985" s="59">
        <v>3981</v>
      </c>
      <c r="D3985" s="59">
        <v>1705</v>
      </c>
      <c r="E3985" s="161">
        <v>0.42828435066566189</v>
      </c>
      <c r="AR3985" s="5"/>
      <c r="AS3985" s="5"/>
    </row>
    <row r="3986" spans="1:45" x14ac:dyDescent="0.2">
      <c r="A3986" s="59">
        <v>48361021400</v>
      </c>
      <c r="B3986" s="59" t="s">
        <v>9187</v>
      </c>
      <c r="C3986" s="59">
        <v>2676</v>
      </c>
      <c r="D3986" s="59">
        <v>857</v>
      </c>
      <c r="E3986" s="161">
        <v>0.32025411061285503</v>
      </c>
      <c r="AR3986" s="5"/>
      <c r="AS3986" s="5"/>
    </row>
    <row r="3987" spans="1:45" x14ac:dyDescent="0.2">
      <c r="A3987" s="59">
        <v>48361021501</v>
      </c>
      <c r="B3987" s="59" t="s">
        <v>9218</v>
      </c>
      <c r="C3987" s="59">
        <v>1471</v>
      </c>
      <c r="D3987" s="59">
        <v>272</v>
      </c>
      <c r="E3987" s="161">
        <v>0.1849082256968049</v>
      </c>
      <c r="AR3987" s="5"/>
      <c r="AS3987" s="5"/>
    </row>
    <row r="3988" spans="1:45" x14ac:dyDescent="0.2">
      <c r="A3988" s="59">
        <v>48361021502</v>
      </c>
      <c r="B3988" s="59" t="s">
        <v>9242</v>
      </c>
      <c r="C3988" s="59">
        <v>4790</v>
      </c>
      <c r="D3988" s="59">
        <v>1122</v>
      </c>
      <c r="E3988" s="161">
        <v>0.23423799582463464</v>
      </c>
      <c r="AR3988" s="5"/>
      <c r="AS3988" s="5"/>
    </row>
    <row r="3989" spans="1:45" x14ac:dyDescent="0.2">
      <c r="A3989" s="59">
        <v>48361021600</v>
      </c>
      <c r="B3989" s="59" t="s">
        <v>9237</v>
      </c>
      <c r="C3989" s="59">
        <v>2452</v>
      </c>
      <c r="D3989" s="59">
        <v>547</v>
      </c>
      <c r="E3989" s="161">
        <v>0.2230831973898858</v>
      </c>
      <c r="AR3989" s="5"/>
      <c r="AS3989" s="5"/>
    </row>
    <row r="3990" spans="1:45" x14ac:dyDescent="0.2">
      <c r="A3990" s="59">
        <v>48361021700</v>
      </c>
      <c r="B3990" s="59" t="s">
        <v>9239</v>
      </c>
      <c r="C3990" s="59">
        <v>1335</v>
      </c>
      <c r="D3990" s="59">
        <v>197</v>
      </c>
      <c r="E3990" s="161">
        <v>0.14756554307116104</v>
      </c>
      <c r="AR3990" s="5"/>
      <c r="AS3990" s="5"/>
    </row>
    <row r="3991" spans="1:45" x14ac:dyDescent="0.2">
      <c r="A3991" s="59">
        <v>48361021800</v>
      </c>
      <c r="B3991" s="59" t="s">
        <v>9224</v>
      </c>
      <c r="C3991" s="59">
        <v>1717</v>
      </c>
      <c r="D3991" s="59">
        <v>473</v>
      </c>
      <c r="E3991" s="161">
        <v>0.27548048922539314</v>
      </c>
      <c r="AR3991" s="5"/>
      <c r="AS3991" s="5"/>
    </row>
    <row r="3992" spans="1:45" x14ac:dyDescent="0.2">
      <c r="A3992" s="59">
        <v>48361021900</v>
      </c>
      <c r="B3992" s="59" t="s">
        <v>9238</v>
      </c>
      <c r="C3992" s="59">
        <v>4764</v>
      </c>
      <c r="D3992" s="59">
        <v>1012</v>
      </c>
      <c r="E3992" s="161">
        <v>0.21242653232577666</v>
      </c>
      <c r="AR3992" s="5"/>
      <c r="AS3992" s="5"/>
    </row>
    <row r="3993" spans="1:45" x14ac:dyDescent="0.2">
      <c r="A3993" s="59">
        <v>48361022000</v>
      </c>
      <c r="B3993" s="59" t="s">
        <v>9241</v>
      </c>
      <c r="C3993" s="59">
        <v>2339</v>
      </c>
      <c r="D3993" s="59">
        <v>382</v>
      </c>
      <c r="E3993" s="161">
        <v>0.16331765711842669</v>
      </c>
      <c r="AR3993" s="5"/>
      <c r="AS3993" s="5"/>
    </row>
    <row r="3994" spans="1:45" x14ac:dyDescent="0.2">
      <c r="A3994" s="59">
        <v>48361022200</v>
      </c>
      <c r="B3994" s="59" t="s">
        <v>9198</v>
      </c>
      <c r="C3994" s="59">
        <v>2625</v>
      </c>
      <c r="D3994" s="59">
        <v>924</v>
      </c>
      <c r="E3994" s="161">
        <v>0.35199999999999998</v>
      </c>
      <c r="AR3994" s="5"/>
      <c r="AS3994" s="5"/>
    </row>
    <row r="3995" spans="1:45" x14ac:dyDescent="0.2">
      <c r="A3995" s="59">
        <v>48361022300</v>
      </c>
      <c r="B3995" s="59" t="s">
        <v>9188</v>
      </c>
      <c r="C3995" s="59">
        <v>4875</v>
      </c>
      <c r="D3995" s="59">
        <v>1672</v>
      </c>
      <c r="E3995" s="161">
        <v>0.34297435897435896</v>
      </c>
      <c r="AR3995" s="5"/>
      <c r="AS3995" s="5"/>
    </row>
    <row r="3996" spans="1:45" x14ac:dyDescent="0.2">
      <c r="A3996" s="59">
        <v>48361022400</v>
      </c>
      <c r="B3996" s="59" t="s">
        <v>9219</v>
      </c>
      <c r="C3996" s="59">
        <v>3135</v>
      </c>
      <c r="D3996" s="59">
        <v>1035</v>
      </c>
      <c r="E3996" s="161">
        <v>0.33014354066985646</v>
      </c>
      <c r="AR3996" s="5"/>
      <c r="AS3996" s="5"/>
    </row>
    <row r="3997" spans="1:45" x14ac:dyDescent="0.2">
      <c r="A3997" s="59">
        <v>48363000100</v>
      </c>
      <c r="B3997" s="59" t="s">
        <v>13870</v>
      </c>
      <c r="C3997" s="59">
        <v>2211</v>
      </c>
      <c r="D3997" s="59">
        <v>561</v>
      </c>
      <c r="E3997" s="161">
        <v>0.2537313432835821</v>
      </c>
      <c r="AR3997" s="5"/>
      <c r="AS3997" s="5"/>
    </row>
    <row r="3998" spans="1:45" x14ac:dyDescent="0.2">
      <c r="A3998" s="59">
        <v>48363000200</v>
      </c>
      <c r="B3998" s="59" t="s">
        <v>13869</v>
      </c>
      <c r="C3998" s="59">
        <v>1511</v>
      </c>
      <c r="D3998" s="59">
        <v>382</v>
      </c>
      <c r="E3998" s="161">
        <v>0.25281270681667772</v>
      </c>
      <c r="AR3998" s="5"/>
      <c r="AS3998" s="5"/>
    </row>
    <row r="3999" spans="1:45" x14ac:dyDescent="0.2">
      <c r="A3999" s="59">
        <v>48363000300</v>
      </c>
      <c r="B3999" s="59" t="s">
        <v>13866</v>
      </c>
      <c r="C3999" s="59">
        <v>2976</v>
      </c>
      <c r="D3999" s="59">
        <v>1053</v>
      </c>
      <c r="E3999" s="161">
        <v>0.35383064516129031</v>
      </c>
      <c r="AR3999" s="5"/>
      <c r="AS3999" s="5"/>
    </row>
    <row r="4000" spans="1:45" x14ac:dyDescent="0.2">
      <c r="A4000" s="59">
        <v>48363000400</v>
      </c>
      <c r="B4000" s="59" t="s">
        <v>13865</v>
      </c>
      <c r="C4000" s="59">
        <v>3847</v>
      </c>
      <c r="D4000" s="59">
        <v>974</v>
      </c>
      <c r="E4000" s="161">
        <v>0.25318429945412008</v>
      </c>
      <c r="AR4000" s="5"/>
      <c r="AS4000" s="5"/>
    </row>
    <row r="4001" spans="1:45" x14ac:dyDescent="0.2">
      <c r="A4001" s="59">
        <v>48363000500</v>
      </c>
      <c r="B4001" s="59" t="s">
        <v>13868</v>
      </c>
      <c r="C4001" s="59">
        <v>1188</v>
      </c>
      <c r="D4001" s="59">
        <v>246</v>
      </c>
      <c r="E4001" s="161">
        <v>0.20707070707070707</v>
      </c>
      <c r="AR4001" s="5"/>
      <c r="AS4001" s="5"/>
    </row>
    <row r="4002" spans="1:45" x14ac:dyDescent="0.2">
      <c r="A4002" s="59">
        <v>48363000600</v>
      </c>
      <c r="B4002" s="59" t="s">
        <v>13871</v>
      </c>
      <c r="C4002" s="59">
        <v>2448</v>
      </c>
      <c r="D4002" s="59">
        <v>735</v>
      </c>
      <c r="E4002" s="161">
        <v>0.30024509803921567</v>
      </c>
      <c r="AR4002" s="5"/>
      <c r="AS4002" s="5"/>
    </row>
    <row r="4003" spans="1:45" x14ac:dyDescent="0.2">
      <c r="A4003" s="59">
        <v>48363000700</v>
      </c>
      <c r="B4003" s="59" t="s">
        <v>13867</v>
      </c>
      <c r="C4003" s="59">
        <v>2004</v>
      </c>
      <c r="D4003" s="59">
        <v>382</v>
      </c>
      <c r="E4003" s="161">
        <v>0.19061876247504991</v>
      </c>
      <c r="AR4003" s="5"/>
      <c r="AS4003" s="5"/>
    </row>
    <row r="4004" spans="1:45" x14ac:dyDescent="0.2">
      <c r="A4004" s="59">
        <v>48363000800</v>
      </c>
      <c r="B4004" s="59" t="s">
        <v>13872</v>
      </c>
      <c r="C4004" s="59">
        <v>1965</v>
      </c>
      <c r="D4004" s="59">
        <v>257</v>
      </c>
      <c r="E4004" s="161">
        <v>0.13078880407124682</v>
      </c>
      <c r="AR4004" s="5"/>
      <c r="AS4004" s="5"/>
    </row>
    <row r="4005" spans="1:45" x14ac:dyDescent="0.2">
      <c r="A4005" s="59">
        <v>48363000900</v>
      </c>
      <c r="B4005" s="59" t="s">
        <v>13873</v>
      </c>
      <c r="C4005" s="59">
        <v>1299</v>
      </c>
      <c r="D4005" s="59">
        <v>137</v>
      </c>
      <c r="E4005" s="161">
        <v>0.10546574287913779</v>
      </c>
      <c r="AR4005" s="5"/>
      <c r="AS4005" s="5"/>
    </row>
    <row r="4006" spans="1:45" x14ac:dyDescent="0.2">
      <c r="A4006" s="59">
        <v>48365950100</v>
      </c>
      <c r="B4006" s="59" t="s">
        <v>13877</v>
      </c>
      <c r="C4006" s="59">
        <v>3045</v>
      </c>
      <c r="D4006" s="59">
        <v>471</v>
      </c>
      <c r="E4006" s="161">
        <v>0.15467980295566502</v>
      </c>
      <c r="AR4006" s="5"/>
      <c r="AS4006" s="5"/>
    </row>
    <row r="4007" spans="1:45" x14ac:dyDescent="0.2">
      <c r="A4007" s="59">
        <v>48365950200</v>
      </c>
      <c r="B4007" s="59" t="s">
        <v>13875</v>
      </c>
      <c r="C4007" s="59">
        <v>2348</v>
      </c>
      <c r="D4007" s="59">
        <v>480</v>
      </c>
      <c r="E4007" s="161">
        <v>0.20442930153321975</v>
      </c>
      <c r="AR4007" s="5"/>
      <c r="AS4007" s="5"/>
    </row>
    <row r="4008" spans="1:45" x14ac:dyDescent="0.2">
      <c r="A4008" s="59">
        <v>48365950300</v>
      </c>
      <c r="B4008" s="59" t="s">
        <v>13874</v>
      </c>
      <c r="C4008" s="59">
        <v>2695</v>
      </c>
      <c r="D4008" s="59">
        <v>588</v>
      </c>
      <c r="E4008" s="161">
        <v>0.21818181818181817</v>
      </c>
      <c r="AR4008" s="5"/>
      <c r="AS4008" s="5"/>
    </row>
    <row r="4009" spans="1:45" x14ac:dyDescent="0.2">
      <c r="A4009" s="59">
        <v>48365950400</v>
      </c>
      <c r="B4009" s="59" t="s">
        <v>13879</v>
      </c>
      <c r="C4009" s="59">
        <v>4024</v>
      </c>
      <c r="D4009" s="59">
        <v>1245</v>
      </c>
      <c r="E4009" s="161">
        <v>0.30939363817097415</v>
      </c>
      <c r="AR4009" s="5"/>
      <c r="AS4009" s="5"/>
    </row>
    <row r="4010" spans="1:45" x14ac:dyDescent="0.2">
      <c r="A4010" s="59">
        <v>48365950500</v>
      </c>
      <c r="B4010" s="59" t="s">
        <v>13876</v>
      </c>
      <c r="C4010" s="59">
        <v>1963</v>
      </c>
      <c r="D4010" s="59">
        <v>474</v>
      </c>
      <c r="E4010" s="161">
        <v>0.2414671421293938</v>
      </c>
      <c r="AR4010" s="5"/>
      <c r="AS4010" s="5"/>
    </row>
    <row r="4011" spans="1:45" x14ac:dyDescent="0.2">
      <c r="A4011" s="59">
        <v>48365950600</v>
      </c>
      <c r="B4011" s="59" t="s">
        <v>13878</v>
      </c>
      <c r="C4011" s="59">
        <v>1666</v>
      </c>
      <c r="D4011" s="59">
        <v>475</v>
      </c>
      <c r="E4011" s="161">
        <v>0.28511404561824732</v>
      </c>
      <c r="AR4011" s="5"/>
      <c r="AS4011" s="5"/>
    </row>
    <row r="4012" spans="1:45" x14ac:dyDescent="0.2">
      <c r="A4012" s="59">
        <v>48367140101</v>
      </c>
      <c r="B4012" s="59" t="s">
        <v>10110</v>
      </c>
      <c r="C4012" s="59">
        <v>3251</v>
      </c>
      <c r="D4012" s="59">
        <v>957</v>
      </c>
      <c r="E4012" s="161">
        <v>0.29437096278068287</v>
      </c>
      <c r="AR4012" s="5"/>
      <c r="AS4012" s="5"/>
    </row>
    <row r="4013" spans="1:45" x14ac:dyDescent="0.2">
      <c r="A4013" s="59">
        <v>48367140102</v>
      </c>
      <c r="B4013" s="59" t="s">
        <v>10591</v>
      </c>
      <c r="C4013" s="59">
        <v>3616</v>
      </c>
      <c r="D4013" s="59">
        <v>611</v>
      </c>
      <c r="E4013" s="161">
        <v>0.1689712389380531</v>
      </c>
      <c r="AR4013" s="5"/>
      <c r="AS4013" s="5"/>
    </row>
    <row r="4014" spans="1:45" x14ac:dyDescent="0.2">
      <c r="A4014" s="59">
        <v>48367140200</v>
      </c>
      <c r="B4014" s="59" t="s">
        <v>10379</v>
      </c>
      <c r="C4014" s="59">
        <v>4808</v>
      </c>
      <c r="D4014" s="59">
        <v>1227</v>
      </c>
      <c r="E4014" s="161">
        <v>0.25519966722129783</v>
      </c>
      <c r="AR4014" s="5"/>
      <c r="AS4014" s="5"/>
    </row>
    <row r="4015" spans="1:45" x14ac:dyDescent="0.2">
      <c r="A4015" s="59">
        <v>48367140300</v>
      </c>
      <c r="B4015" s="59" t="s">
        <v>10438</v>
      </c>
      <c r="C4015" s="59">
        <v>4036</v>
      </c>
      <c r="D4015" s="59">
        <v>1313</v>
      </c>
      <c r="E4015" s="161">
        <v>0.32532210109018833</v>
      </c>
      <c r="AR4015" s="5"/>
      <c r="AS4015" s="5"/>
    </row>
    <row r="4016" spans="1:45" x14ac:dyDescent="0.2">
      <c r="A4016" s="59">
        <v>48367140403</v>
      </c>
      <c r="B4016" s="59" t="s">
        <v>10248</v>
      </c>
      <c r="C4016" s="59">
        <v>4921</v>
      </c>
      <c r="D4016" s="59">
        <v>1187</v>
      </c>
      <c r="E4016" s="161">
        <v>0.24121113594797805</v>
      </c>
      <c r="AR4016" s="5"/>
      <c r="AS4016" s="5"/>
    </row>
    <row r="4017" spans="1:45" x14ac:dyDescent="0.2">
      <c r="A4017" s="59">
        <v>48367140405</v>
      </c>
      <c r="B4017" s="59" t="s">
        <v>10317</v>
      </c>
      <c r="C4017" s="59">
        <v>5379</v>
      </c>
      <c r="D4017" s="59">
        <v>1227</v>
      </c>
      <c r="E4017" s="161">
        <v>0.22810931399888454</v>
      </c>
      <c r="AR4017" s="5"/>
      <c r="AS4017" s="5"/>
    </row>
    <row r="4018" spans="1:45" x14ac:dyDescent="0.2">
      <c r="A4018" s="59">
        <v>48367140407</v>
      </c>
      <c r="B4018" s="59" t="s">
        <v>9880</v>
      </c>
      <c r="C4018" s="59">
        <v>7949</v>
      </c>
      <c r="D4018" s="59">
        <v>2965</v>
      </c>
      <c r="E4018" s="161">
        <v>0.37300289344571647</v>
      </c>
      <c r="AR4018" s="5"/>
      <c r="AS4018" s="5"/>
    </row>
    <row r="4019" spans="1:45" x14ac:dyDescent="0.2">
      <c r="A4019" s="59">
        <v>48367140408</v>
      </c>
      <c r="B4019" s="59" t="s">
        <v>10074</v>
      </c>
      <c r="C4019" s="59">
        <v>3302</v>
      </c>
      <c r="D4019" s="59">
        <v>1288</v>
      </c>
      <c r="E4019" s="161">
        <v>0.39006662628709871</v>
      </c>
      <c r="AR4019" s="5"/>
      <c r="AS4019" s="5"/>
    </row>
    <row r="4020" spans="1:45" x14ac:dyDescent="0.2">
      <c r="A4020" s="59">
        <v>48367140409</v>
      </c>
      <c r="B4020" s="59" t="s">
        <v>10258</v>
      </c>
      <c r="C4020" s="59">
        <v>2253</v>
      </c>
      <c r="D4020" s="59">
        <v>377</v>
      </c>
      <c r="E4020" s="161">
        <v>0.1673324456280515</v>
      </c>
      <c r="AR4020" s="5"/>
      <c r="AS4020" s="5"/>
    </row>
    <row r="4021" spans="1:45" x14ac:dyDescent="0.2">
      <c r="A4021" s="59">
        <v>48367140410</v>
      </c>
      <c r="B4021" s="59" t="s">
        <v>10059</v>
      </c>
      <c r="C4021" s="59">
        <v>2646</v>
      </c>
      <c r="D4021" s="59">
        <v>581</v>
      </c>
      <c r="E4021" s="161">
        <v>0.21957671957671956</v>
      </c>
      <c r="AR4021" s="5"/>
      <c r="AS4021" s="5"/>
    </row>
    <row r="4022" spans="1:45" x14ac:dyDescent="0.2">
      <c r="A4022" s="59">
        <v>48367140411</v>
      </c>
      <c r="B4022" s="59" t="s">
        <v>10140</v>
      </c>
      <c r="C4022" s="59">
        <v>3314</v>
      </c>
      <c r="D4022" s="59">
        <v>885</v>
      </c>
      <c r="E4022" s="161">
        <v>0.26704888352444178</v>
      </c>
      <c r="AR4022" s="5"/>
      <c r="AS4022" s="5"/>
    </row>
    <row r="4023" spans="1:45" x14ac:dyDescent="0.2">
      <c r="A4023" s="59">
        <v>48367140501</v>
      </c>
      <c r="B4023" s="59" t="s">
        <v>10122</v>
      </c>
      <c r="C4023" s="59">
        <v>5467</v>
      </c>
      <c r="D4023" s="59">
        <v>1346</v>
      </c>
      <c r="E4023" s="161">
        <v>0.2462044997256265</v>
      </c>
      <c r="AR4023" s="5"/>
      <c r="AS4023" s="5"/>
    </row>
    <row r="4024" spans="1:45" x14ac:dyDescent="0.2">
      <c r="A4024" s="59">
        <v>48367140502</v>
      </c>
      <c r="B4024" s="59" t="s">
        <v>10101</v>
      </c>
      <c r="C4024" s="59">
        <v>3575</v>
      </c>
      <c r="D4024" s="59">
        <v>1037</v>
      </c>
      <c r="E4024" s="161">
        <v>0.29006993006993009</v>
      </c>
      <c r="AR4024" s="5"/>
      <c r="AS4024" s="5"/>
    </row>
    <row r="4025" spans="1:45" x14ac:dyDescent="0.2">
      <c r="A4025" s="59">
        <v>48367140601</v>
      </c>
      <c r="B4025" s="59" t="s">
        <v>9852</v>
      </c>
      <c r="C4025" s="59">
        <v>4939</v>
      </c>
      <c r="D4025" s="59">
        <v>1906</v>
      </c>
      <c r="E4025" s="161">
        <v>0.38590807855841264</v>
      </c>
      <c r="AR4025" s="5"/>
      <c r="AS4025" s="5"/>
    </row>
    <row r="4026" spans="1:45" x14ac:dyDescent="0.2">
      <c r="A4026" s="59">
        <v>48367140602</v>
      </c>
      <c r="B4026" s="59" t="s">
        <v>10087</v>
      </c>
      <c r="C4026" s="59">
        <v>6815</v>
      </c>
      <c r="D4026" s="59">
        <v>2469</v>
      </c>
      <c r="E4026" s="161">
        <v>0.36228906823184154</v>
      </c>
      <c r="AR4026" s="5"/>
      <c r="AS4026" s="5"/>
    </row>
    <row r="4027" spans="1:45" x14ac:dyDescent="0.2">
      <c r="A4027" s="59">
        <v>48367140703</v>
      </c>
      <c r="B4027" s="59" t="s">
        <v>9927</v>
      </c>
      <c r="C4027" s="59">
        <v>5236</v>
      </c>
      <c r="D4027" s="59">
        <v>2960</v>
      </c>
      <c r="E4027" s="161">
        <v>0.56531703590527116</v>
      </c>
      <c r="AR4027" s="5"/>
      <c r="AS4027" s="5"/>
    </row>
    <row r="4028" spans="1:45" x14ac:dyDescent="0.2">
      <c r="A4028" s="59">
        <v>48367140704</v>
      </c>
      <c r="B4028" s="59" t="s">
        <v>9647</v>
      </c>
      <c r="C4028" s="59">
        <v>6115</v>
      </c>
      <c r="D4028" s="59">
        <v>3887</v>
      </c>
      <c r="E4028" s="161">
        <v>0.63565004088307442</v>
      </c>
      <c r="AR4028" s="5"/>
      <c r="AS4028" s="5"/>
    </row>
    <row r="4029" spans="1:45" x14ac:dyDescent="0.2">
      <c r="A4029" s="59">
        <v>48367140705</v>
      </c>
      <c r="B4029" s="59" t="s">
        <v>9854</v>
      </c>
      <c r="C4029" s="59">
        <v>5988</v>
      </c>
      <c r="D4029" s="59">
        <v>2741</v>
      </c>
      <c r="E4029" s="161">
        <v>0.45774883099532399</v>
      </c>
      <c r="AR4029" s="5"/>
      <c r="AS4029" s="5"/>
    </row>
    <row r="4030" spans="1:45" x14ac:dyDescent="0.2">
      <c r="A4030" s="59">
        <v>48367140706</v>
      </c>
      <c r="B4030" s="59" t="s">
        <v>9749</v>
      </c>
      <c r="C4030" s="59">
        <v>6177</v>
      </c>
      <c r="D4030" s="59">
        <v>3517</v>
      </c>
      <c r="E4030" s="161">
        <v>0.56937024445523721</v>
      </c>
      <c r="AR4030" s="5"/>
      <c r="AS4030" s="5"/>
    </row>
    <row r="4031" spans="1:45" x14ac:dyDescent="0.2">
      <c r="A4031" s="59">
        <v>48369950200</v>
      </c>
      <c r="B4031" s="59" t="s">
        <v>13880</v>
      </c>
      <c r="C4031" s="59">
        <v>3008</v>
      </c>
      <c r="D4031" s="59">
        <v>738</v>
      </c>
      <c r="E4031" s="161">
        <v>0.24534574468085107</v>
      </c>
      <c r="AR4031" s="5"/>
      <c r="AS4031" s="5"/>
    </row>
    <row r="4032" spans="1:45" x14ac:dyDescent="0.2">
      <c r="A4032" s="59">
        <v>48369950300</v>
      </c>
      <c r="B4032" s="59" t="s">
        <v>13881</v>
      </c>
      <c r="C4032" s="59">
        <v>2981</v>
      </c>
      <c r="D4032" s="59">
        <v>619</v>
      </c>
      <c r="E4032" s="161">
        <v>0.20764844012076483</v>
      </c>
      <c r="AR4032" s="5"/>
      <c r="AS4032" s="5"/>
    </row>
    <row r="4033" spans="1:45" x14ac:dyDescent="0.2">
      <c r="A4033" s="59">
        <v>48371950100</v>
      </c>
      <c r="B4033" s="59" t="s">
        <v>13882</v>
      </c>
      <c r="C4033" s="59">
        <v>1343</v>
      </c>
      <c r="D4033" s="59">
        <v>343</v>
      </c>
      <c r="E4033" s="161">
        <v>0.25539836187639614</v>
      </c>
      <c r="AR4033" s="5"/>
      <c r="AS4033" s="5"/>
    </row>
    <row r="4034" spans="1:45" x14ac:dyDescent="0.2">
      <c r="A4034" s="59">
        <v>48371950300</v>
      </c>
      <c r="B4034" s="59" t="s">
        <v>13884</v>
      </c>
      <c r="C4034" s="59">
        <v>1883</v>
      </c>
      <c r="D4034" s="59">
        <v>249</v>
      </c>
      <c r="E4034" s="161">
        <v>0.13223579394583113</v>
      </c>
      <c r="AR4034" s="5"/>
      <c r="AS4034" s="5"/>
    </row>
    <row r="4035" spans="1:45" x14ac:dyDescent="0.2">
      <c r="A4035" s="59">
        <v>48371950400</v>
      </c>
      <c r="B4035" s="59" t="s">
        <v>13883</v>
      </c>
      <c r="C4035" s="59">
        <v>2740</v>
      </c>
      <c r="D4035" s="59">
        <v>426</v>
      </c>
      <c r="E4035" s="161">
        <v>0.15547445255474451</v>
      </c>
      <c r="AR4035" s="5"/>
      <c r="AS4035" s="5"/>
    </row>
    <row r="4036" spans="1:45" x14ac:dyDescent="0.2">
      <c r="A4036" s="59">
        <v>48371950500</v>
      </c>
      <c r="B4036" s="59" t="s">
        <v>13885</v>
      </c>
      <c r="C4036" s="59">
        <v>4578</v>
      </c>
      <c r="D4036" s="59">
        <v>362</v>
      </c>
      <c r="E4036" s="161">
        <v>7.907383136740935E-2</v>
      </c>
      <c r="AR4036" s="5"/>
      <c r="AS4036" s="5"/>
    </row>
    <row r="4037" spans="1:45" x14ac:dyDescent="0.2">
      <c r="A4037" s="59">
        <v>48373210101</v>
      </c>
      <c r="B4037" s="59" t="s">
        <v>13895</v>
      </c>
      <c r="C4037" s="59">
        <v>4061</v>
      </c>
      <c r="D4037" s="59">
        <v>603</v>
      </c>
      <c r="E4037" s="161">
        <v>0.14848559468111303</v>
      </c>
      <c r="AR4037" s="5"/>
      <c r="AS4037" s="5"/>
    </row>
    <row r="4038" spans="1:45" x14ac:dyDescent="0.2">
      <c r="A4038" s="59">
        <v>48373210102</v>
      </c>
      <c r="B4038" s="59" t="s">
        <v>13890</v>
      </c>
      <c r="C4038" s="59">
        <v>5101</v>
      </c>
      <c r="D4038" s="59">
        <v>993</v>
      </c>
      <c r="E4038" s="161">
        <v>0.19466771221329152</v>
      </c>
      <c r="AR4038" s="5"/>
      <c r="AS4038" s="5"/>
    </row>
    <row r="4039" spans="1:45" x14ac:dyDescent="0.2">
      <c r="A4039" s="59">
        <v>48373210203</v>
      </c>
      <c r="B4039" s="59" t="s">
        <v>13893</v>
      </c>
      <c r="C4039" s="59">
        <v>4816</v>
      </c>
      <c r="D4039" s="59">
        <v>464</v>
      </c>
      <c r="E4039" s="161">
        <v>9.634551495016612E-2</v>
      </c>
      <c r="AR4039" s="5"/>
      <c r="AS4039" s="5"/>
    </row>
    <row r="4040" spans="1:45" x14ac:dyDescent="0.2">
      <c r="A4040" s="59">
        <v>48373210204</v>
      </c>
      <c r="B4040" s="59" t="s">
        <v>13888</v>
      </c>
      <c r="C4040" s="59">
        <v>3558</v>
      </c>
      <c r="D4040" s="59">
        <v>645</v>
      </c>
      <c r="E4040" s="161">
        <v>0.18128161888701519</v>
      </c>
      <c r="AR4040" s="5"/>
      <c r="AS4040" s="5"/>
    </row>
    <row r="4041" spans="1:45" x14ac:dyDescent="0.2">
      <c r="A4041" s="59">
        <v>48373210205</v>
      </c>
      <c r="B4041" s="59" t="s">
        <v>13889</v>
      </c>
      <c r="C4041" s="59">
        <v>2220</v>
      </c>
      <c r="D4041" s="59">
        <v>739</v>
      </c>
      <c r="E4041" s="161">
        <v>0.33288288288288287</v>
      </c>
      <c r="AR4041" s="5"/>
      <c r="AS4041" s="5"/>
    </row>
    <row r="4042" spans="1:45" x14ac:dyDescent="0.2">
      <c r="A4042" s="59">
        <v>48373210206</v>
      </c>
      <c r="B4042" s="59" t="s">
        <v>13886</v>
      </c>
      <c r="C4042" s="59">
        <v>2697</v>
      </c>
      <c r="D4042" s="59">
        <v>714</v>
      </c>
      <c r="E4042" s="161">
        <v>0.26473859844271413</v>
      </c>
      <c r="AR4042" s="5"/>
      <c r="AS4042" s="5"/>
    </row>
    <row r="4043" spans="1:45" x14ac:dyDescent="0.2">
      <c r="A4043" s="59">
        <v>48373210301</v>
      </c>
      <c r="B4043" s="59" t="s">
        <v>13894</v>
      </c>
      <c r="C4043" s="59">
        <v>2635</v>
      </c>
      <c r="D4043" s="59">
        <v>465</v>
      </c>
      <c r="E4043" s="161">
        <v>0.17647058823529413</v>
      </c>
      <c r="AR4043" s="5"/>
      <c r="AS4043" s="5"/>
    </row>
    <row r="4044" spans="1:45" x14ac:dyDescent="0.2">
      <c r="A4044" s="59">
        <v>48373210302</v>
      </c>
      <c r="B4044" s="59" t="s">
        <v>13887</v>
      </c>
      <c r="C4044" s="59">
        <v>3265</v>
      </c>
      <c r="D4044" s="59">
        <v>628</v>
      </c>
      <c r="E4044" s="161">
        <v>0.19234303215926493</v>
      </c>
      <c r="AR4044" s="5"/>
      <c r="AS4044" s="5"/>
    </row>
    <row r="4045" spans="1:45" x14ac:dyDescent="0.2">
      <c r="A4045" s="59">
        <v>48373210400</v>
      </c>
      <c r="B4045" s="59" t="s">
        <v>13891</v>
      </c>
      <c r="C4045" s="59">
        <v>3683</v>
      </c>
      <c r="D4045" s="59">
        <v>679</v>
      </c>
      <c r="E4045" s="161">
        <v>0.18436057561770297</v>
      </c>
      <c r="AR4045" s="5"/>
      <c r="AS4045" s="5"/>
    </row>
    <row r="4046" spans="1:45" x14ac:dyDescent="0.2">
      <c r="A4046" s="59">
        <v>48373210500</v>
      </c>
      <c r="B4046" s="59" t="s">
        <v>13892</v>
      </c>
      <c r="C4046" s="59">
        <v>3166</v>
      </c>
      <c r="D4046" s="59">
        <v>906</v>
      </c>
      <c r="E4046" s="161">
        <v>0.28616550852811118</v>
      </c>
      <c r="AR4046" s="5"/>
      <c r="AS4046" s="5"/>
    </row>
    <row r="4047" spans="1:45" x14ac:dyDescent="0.2">
      <c r="A4047" s="59">
        <v>48375010100</v>
      </c>
      <c r="B4047" s="59" t="s">
        <v>8804</v>
      </c>
      <c r="C4047" s="59">
        <v>1242</v>
      </c>
      <c r="D4047" s="59">
        <v>525</v>
      </c>
      <c r="E4047" s="161">
        <v>0.42270531400966183</v>
      </c>
      <c r="AR4047" s="5"/>
      <c r="AS4047" s="5"/>
    </row>
    <row r="4048" spans="1:45" x14ac:dyDescent="0.2">
      <c r="A4048" s="59">
        <v>48375010200</v>
      </c>
      <c r="B4048" s="59" t="s">
        <v>8764</v>
      </c>
      <c r="C4048" s="59">
        <v>1392</v>
      </c>
      <c r="D4048" s="59">
        <v>765</v>
      </c>
      <c r="E4048" s="161">
        <v>0.54956896551724133</v>
      </c>
      <c r="AR4048" s="5"/>
      <c r="AS4048" s="5"/>
    </row>
    <row r="4049" spans="1:45" x14ac:dyDescent="0.2">
      <c r="A4049" s="59">
        <v>48375010300</v>
      </c>
      <c r="B4049" s="59" t="s">
        <v>8810</v>
      </c>
      <c r="C4049" s="59">
        <v>700</v>
      </c>
      <c r="D4049" s="59">
        <v>104</v>
      </c>
      <c r="E4049" s="161">
        <v>0.14857142857142858</v>
      </c>
      <c r="AR4049" s="5"/>
      <c r="AS4049" s="5"/>
    </row>
    <row r="4050" spans="1:45" x14ac:dyDescent="0.2">
      <c r="A4050" s="59">
        <v>48375010400</v>
      </c>
      <c r="B4050" s="59" t="s">
        <v>8773</v>
      </c>
      <c r="C4050" s="59">
        <v>2194</v>
      </c>
      <c r="D4050" s="59">
        <v>1105</v>
      </c>
      <c r="E4050" s="161">
        <v>0.50364630811303557</v>
      </c>
      <c r="AR4050" s="5"/>
      <c r="AS4050" s="5"/>
    </row>
    <row r="4051" spans="1:45" x14ac:dyDescent="0.2">
      <c r="A4051" s="59">
        <v>48375010600</v>
      </c>
      <c r="B4051" s="59" t="s">
        <v>8811</v>
      </c>
      <c r="C4051" s="59">
        <v>1023</v>
      </c>
      <c r="D4051" s="59">
        <v>99</v>
      </c>
      <c r="E4051" s="161">
        <v>9.6774193548387094E-2</v>
      </c>
      <c r="AR4051" s="5"/>
      <c r="AS4051" s="5"/>
    </row>
    <row r="4052" spans="1:45" x14ac:dyDescent="0.2">
      <c r="A4052" s="59">
        <v>48375010700</v>
      </c>
      <c r="B4052" s="59" t="s">
        <v>8786</v>
      </c>
      <c r="C4052" s="59">
        <v>2053</v>
      </c>
      <c r="D4052" s="59">
        <v>335</v>
      </c>
      <c r="E4052" s="161">
        <v>0.16317584023380419</v>
      </c>
      <c r="AR4052" s="5"/>
      <c r="AS4052" s="5"/>
    </row>
    <row r="4053" spans="1:45" x14ac:dyDescent="0.2">
      <c r="A4053" s="59">
        <v>48375011000</v>
      </c>
      <c r="B4053" s="59" t="s">
        <v>8812</v>
      </c>
      <c r="C4053" s="59">
        <v>1511</v>
      </c>
      <c r="D4053" s="59">
        <v>112</v>
      </c>
      <c r="E4053" s="161">
        <v>7.4123097286565187E-2</v>
      </c>
      <c r="AR4053" s="5"/>
      <c r="AS4053" s="5"/>
    </row>
    <row r="4054" spans="1:45" x14ac:dyDescent="0.2">
      <c r="A4054" s="59">
        <v>48375011500</v>
      </c>
      <c r="B4054" s="59" t="s">
        <v>8788</v>
      </c>
      <c r="C4054" s="59">
        <v>2813</v>
      </c>
      <c r="D4054" s="59">
        <v>1079</v>
      </c>
      <c r="E4054" s="161">
        <v>0.3835762531105581</v>
      </c>
      <c r="AR4054" s="5"/>
      <c r="AS4054" s="5"/>
    </row>
    <row r="4055" spans="1:45" x14ac:dyDescent="0.2">
      <c r="A4055" s="59">
        <v>48375011600</v>
      </c>
      <c r="B4055" s="59" t="s">
        <v>8790</v>
      </c>
      <c r="C4055" s="59">
        <v>2832</v>
      </c>
      <c r="D4055" s="59">
        <v>883</v>
      </c>
      <c r="E4055" s="161">
        <v>0.31179378531073448</v>
      </c>
      <c r="AR4055" s="5"/>
      <c r="AS4055" s="5"/>
    </row>
    <row r="4056" spans="1:45" x14ac:dyDescent="0.2">
      <c r="A4056" s="59">
        <v>48375011700</v>
      </c>
      <c r="B4056" s="59" t="s">
        <v>8796</v>
      </c>
      <c r="C4056" s="59">
        <v>2536</v>
      </c>
      <c r="D4056" s="59">
        <v>630</v>
      </c>
      <c r="E4056" s="161">
        <v>0.24842271293375395</v>
      </c>
      <c r="AR4056" s="5"/>
      <c r="AS4056" s="5"/>
    </row>
    <row r="4057" spans="1:45" x14ac:dyDescent="0.2">
      <c r="A4057" s="59">
        <v>48375011800</v>
      </c>
      <c r="B4057" s="59" t="s">
        <v>8783</v>
      </c>
      <c r="C4057" s="59">
        <v>2485</v>
      </c>
      <c r="D4057" s="59">
        <v>792</v>
      </c>
      <c r="E4057" s="161">
        <v>0.31871227364185112</v>
      </c>
      <c r="AR4057" s="5"/>
      <c r="AS4057" s="5"/>
    </row>
    <row r="4058" spans="1:45" x14ac:dyDescent="0.2">
      <c r="A4058" s="59">
        <v>48375011900</v>
      </c>
      <c r="B4058" s="59" t="s">
        <v>8799</v>
      </c>
      <c r="C4058" s="59">
        <v>1784</v>
      </c>
      <c r="D4058" s="59">
        <v>334</v>
      </c>
      <c r="E4058" s="161">
        <v>0.18721973094170405</v>
      </c>
      <c r="AR4058" s="5"/>
      <c r="AS4058" s="5"/>
    </row>
    <row r="4059" spans="1:45" x14ac:dyDescent="0.2">
      <c r="A4059" s="59">
        <v>48375012000</v>
      </c>
      <c r="B4059" s="59" t="s">
        <v>8814</v>
      </c>
      <c r="C4059" s="59">
        <v>1001</v>
      </c>
      <c r="D4059" s="59">
        <v>102</v>
      </c>
      <c r="E4059" s="161">
        <v>0.1018981018981019</v>
      </c>
      <c r="AR4059" s="5"/>
      <c r="AS4059" s="5"/>
    </row>
    <row r="4060" spans="1:45" x14ac:dyDescent="0.2">
      <c r="A4060" s="59">
        <v>48375012200</v>
      </c>
      <c r="B4060" s="59" t="s">
        <v>8798</v>
      </c>
      <c r="C4060" s="59">
        <v>2063</v>
      </c>
      <c r="D4060" s="59">
        <v>147</v>
      </c>
      <c r="E4060" s="161">
        <v>7.1255453223460982E-2</v>
      </c>
      <c r="AR4060" s="5"/>
      <c r="AS4060" s="5"/>
    </row>
    <row r="4061" spans="1:45" x14ac:dyDescent="0.2">
      <c r="A4061" s="59">
        <v>48375012600</v>
      </c>
      <c r="B4061" s="59" t="s">
        <v>8802</v>
      </c>
      <c r="C4061" s="59">
        <v>1432</v>
      </c>
      <c r="D4061" s="59">
        <v>136</v>
      </c>
      <c r="E4061" s="161">
        <v>9.4972067039106142E-2</v>
      </c>
      <c r="AR4061" s="5"/>
      <c r="AS4061" s="5"/>
    </row>
    <row r="4062" spans="1:45" x14ac:dyDescent="0.2">
      <c r="A4062" s="59">
        <v>48375012800</v>
      </c>
      <c r="B4062" s="59" t="s">
        <v>8795</v>
      </c>
      <c r="C4062" s="59">
        <v>2412</v>
      </c>
      <c r="D4062" s="59">
        <v>205</v>
      </c>
      <c r="E4062" s="161">
        <v>8.4991708126036486E-2</v>
      </c>
      <c r="AR4062" s="5"/>
      <c r="AS4062" s="5"/>
    </row>
    <row r="4063" spans="1:45" x14ac:dyDescent="0.2">
      <c r="A4063" s="59">
        <v>48375013000</v>
      </c>
      <c r="B4063" s="59" t="s">
        <v>8813</v>
      </c>
      <c r="C4063" s="59">
        <v>903</v>
      </c>
      <c r="D4063" s="59">
        <v>177</v>
      </c>
      <c r="E4063" s="161">
        <v>0.19601328903654486</v>
      </c>
      <c r="AR4063" s="5"/>
      <c r="AS4063" s="5"/>
    </row>
    <row r="4064" spans="1:45" x14ac:dyDescent="0.2">
      <c r="A4064" s="59">
        <v>48375013200</v>
      </c>
      <c r="B4064" s="59" t="s">
        <v>8782</v>
      </c>
      <c r="C4064" s="59">
        <v>1191</v>
      </c>
      <c r="D4064" s="59">
        <v>498</v>
      </c>
      <c r="E4064" s="161">
        <v>0.41813602015113349</v>
      </c>
      <c r="AR4064" s="5"/>
      <c r="AS4064" s="5"/>
    </row>
    <row r="4065" spans="1:45" x14ac:dyDescent="0.2">
      <c r="A4065" s="59">
        <v>48375013300</v>
      </c>
      <c r="B4065" s="59" t="s">
        <v>8751</v>
      </c>
      <c r="C4065" s="59">
        <v>3847</v>
      </c>
      <c r="D4065" s="59">
        <v>1996</v>
      </c>
      <c r="E4065" s="161">
        <v>0.51884585391213933</v>
      </c>
      <c r="AR4065" s="5"/>
      <c r="AS4065" s="5"/>
    </row>
    <row r="4066" spans="1:45" x14ac:dyDescent="0.2">
      <c r="A4066" s="59">
        <v>48375013400</v>
      </c>
      <c r="B4066" s="59" t="s">
        <v>8763</v>
      </c>
      <c r="C4066" s="59">
        <v>1868</v>
      </c>
      <c r="D4066" s="59">
        <v>495</v>
      </c>
      <c r="E4066" s="161">
        <v>0.26498929336188437</v>
      </c>
      <c r="AR4066" s="5"/>
      <c r="AS4066" s="5"/>
    </row>
    <row r="4067" spans="1:45" x14ac:dyDescent="0.2">
      <c r="A4067" s="59">
        <v>48375013900</v>
      </c>
      <c r="B4067" s="59" t="s">
        <v>8801</v>
      </c>
      <c r="C4067" s="59">
        <v>2132</v>
      </c>
      <c r="D4067" s="59">
        <v>268</v>
      </c>
      <c r="E4067" s="161">
        <v>0.12570356472795496</v>
      </c>
      <c r="AR4067" s="5"/>
      <c r="AS4067" s="5"/>
    </row>
    <row r="4068" spans="1:45" x14ac:dyDescent="0.2">
      <c r="A4068" s="59">
        <v>48375014100</v>
      </c>
      <c r="B4068" s="59" t="s">
        <v>8793</v>
      </c>
      <c r="C4068" s="59">
        <v>1573</v>
      </c>
      <c r="D4068" s="59">
        <v>97</v>
      </c>
      <c r="E4068" s="161">
        <v>6.1665607120152573E-2</v>
      </c>
      <c r="AR4068" s="5"/>
      <c r="AS4068" s="5"/>
    </row>
    <row r="4069" spans="1:45" x14ac:dyDescent="0.2">
      <c r="A4069" s="59">
        <v>48375014300</v>
      </c>
      <c r="B4069" s="59" t="s">
        <v>8760</v>
      </c>
      <c r="C4069" s="59">
        <v>4060</v>
      </c>
      <c r="D4069" s="59">
        <v>1734</v>
      </c>
      <c r="E4069" s="161">
        <v>0.42709359605911329</v>
      </c>
      <c r="AR4069" s="5"/>
      <c r="AS4069" s="5"/>
    </row>
    <row r="4070" spans="1:45" x14ac:dyDescent="0.2">
      <c r="A4070" s="59">
        <v>48375014401</v>
      </c>
      <c r="B4070" s="59" t="s">
        <v>8777</v>
      </c>
      <c r="C4070" s="59">
        <v>6894</v>
      </c>
      <c r="D4070" s="59">
        <v>655</v>
      </c>
      <c r="E4070" s="161">
        <v>9.5010153756890051E-2</v>
      </c>
      <c r="AR4070" s="5"/>
      <c r="AS4070" s="5"/>
    </row>
    <row r="4071" spans="1:45" x14ac:dyDescent="0.2">
      <c r="A4071" s="59">
        <v>48375014500</v>
      </c>
      <c r="B4071" s="59" t="s">
        <v>8797</v>
      </c>
      <c r="C4071" s="59">
        <v>3836</v>
      </c>
      <c r="D4071" s="59">
        <v>437</v>
      </c>
      <c r="E4071" s="161">
        <v>0.11392075078206465</v>
      </c>
      <c r="AR4071" s="5"/>
      <c r="AS4071" s="5"/>
    </row>
    <row r="4072" spans="1:45" x14ac:dyDescent="0.2">
      <c r="A4072" s="59">
        <v>48375014700</v>
      </c>
      <c r="B4072" s="59" t="s">
        <v>8803</v>
      </c>
      <c r="C4072" s="59">
        <v>2967</v>
      </c>
      <c r="D4072" s="59">
        <v>816</v>
      </c>
      <c r="E4072" s="161">
        <v>0.27502527805864507</v>
      </c>
      <c r="AR4072" s="5"/>
      <c r="AS4072" s="5"/>
    </row>
    <row r="4073" spans="1:45" x14ac:dyDescent="0.2">
      <c r="A4073" s="59">
        <v>48375014800</v>
      </c>
      <c r="B4073" s="59" t="s">
        <v>8809</v>
      </c>
      <c r="C4073" s="59">
        <v>1311</v>
      </c>
      <c r="D4073" s="59">
        <v>156</v>
      </c>
      <c r="E4073" s="161">
        <v>0.11899313501144165</v>
      </c>
      <c r="AR4073" s="5"/>
      <c r="AS4073" s="5"/>
    </row>
    <row r="4074" spans="1:45" x14ac:dyDescent="0.2">
      <c r="A4074" s="59">
        <v>48375014900</v>
      </c>
      <c r="B4074" s="59" t="s">
        <v>8794</v>
      </c>
      <c r="C4074" s="59">
        <v>3671</v>
      </c>
      <c r="D4074" s="59">
        <v>566</v>
      </c>
      <c r="E4074" s="161">
        <v>0.15418142195587034</v>
      </c>
      <c r="AR4074" s="5"/>
      <c r="AS4074" s="5"/>
    </row>
    <row r="4075" spans="1:45" x14ac:dyDescent="0.2">
      <c r="A4075" s="59">
        <v>48375015000</v>
      </c>
      <c r="B4075" s="59" t="s">
        <v>8806</v>
      </c>
      <c r="C4075" s="59">
        <v>4132</v>
      </c>
      <c r="D4075" s="59">
        <v>328</v>
      </c>
      <c r="E4075" s="161">
        <v>7.9380445304937083E-2</v>
      </c>
      <c r="AR4075" s="5"/>
      <c r="AS4075" s="5"/>
    </row>
    <row r="4076" spans="1:45" x14ac:dyDescent="0.2">
      <c r="A4076" s="59">
        <v>48375015100</v>
      </c>
      <c r="B4076" s="59" t="s">
        <v>8780</v>
      </c>
      <c r="C4076" s="59">
        <v>1826</v>
      </c>
      <c r="D4076" s="59">
        <v>464</v>
      </c>
      <c r="E4076" s="161">
        <v>0.25410733844468786</v>
      </c>
      <c r="AR4076" s="5"/>
      <c r="AS4076" s="5"/>
    </row>
    <row r="4077" spans="1:45" x14ac:dyDescent="0.2">
      <c r="A4077" s="59">
        <v>48375015200</v>
      </c>
      <c r="B4077" s="59" t="s">
        <v>8779</v>
      </c>
      <c r="C4077" s="59">
        <v>1907</v>
      </c>
      <c r="D4077" s="59">
        <v>292</v>
      </c>
      <c r="E4077" s="161">
        <v>0.15312008390141585</v>
      </c>
      <c r="AR4077" s="5"/>
      <c r="AS4077" s="5"/>
    </row>
    <row r="4078" spans="1:45" x14ac:dyDescent="0.2">
      <c r="A4078" s="59">
        <v>48375015300</v>
      </c>
      <c r="B4078" s="59" t="s">
        <v>8807</v>
      </c>
      <c r="C4078" s="59">
        <v>2733</v>
      </c>
      <c r="D4078" s="59">
        <v>346</v>
      </c>
      <c r="E4078" s="161">
        <v>0.12660080497621662</v>
      </c>
      <c r="AR4078" s="5"/>
      <c r="AS4078" s="5"/>
    </row>
    <row r="4079" spans="1:45" x14ac:dyDescent="0.2">
      <c r="A4079" s="59">
        <v>48375015400</v>
      </c>
      <c r="B4079" s="59" t="s">
        <v>8805</v>
      </c>
      <c r="C4079" s="59">
        <v>1390</v>
      </c>
      <c r="D4079" s="59">
        <v>172</v>
      </c>
      <c r="E4079" s="161">
        <v>0.12374100719424461</v>
      </c>
      <c r="AR4079" s="5"/>
      <c r="AS4079" s="5"/>
    </row>
    <row r="4080" spans="1:45" x14ac:dyDescent="0.2">
      <c r="A4080" s="59">
        <v>48375980000</v>
      </c>
      <c r="B4080" s="59" t="s">
        <v>8815</v>
      </c>
      <c r="C4080" s="59">
        <v>0</v>
      </c>
      <c r="D4080" s="59">
        <v>0</v>
      </c>
      <c r="E4080" s="161" t="e">
        <v>#DIV/0!</v>
      </c>
      <c r="AR4080" s="5"/>
      <c r="AS4080" s="5"/>
    </row>
    <row r="4081" spans="1:45" x14ac:dyDescent="0.2">
      <c r="A4081" s="59">
        <v>48377950100</v>
      </c>
      <c r="B4081" s="59" t="s">
        <v>13896</v>
      </c>
      <c r="C4081" s="59">
        <v>1653</v>
      </c>
      <c r="D4081" s="59">
        <v>532</v>
      </c>
      <c r="E4081" s="161">
        <v>0.32183908045977011</v>
      </c>
      <c r="AR4081" s="5"/>
      <c r="AS4081" s="5"/>
    </row>
    <row r="4082" spans="1:45" x14ac:dyDescent="0.2">
      <c r="A4082" s="59">
        <v>48377950200</v>
      </c>
      <c r="B4082" s="59" t="s">
        <v>13897</v>
      </c>
      <c r="C4082" s="59">
        <v>2758</v>
      </c>
      <c r="D4082" s="59">
        <v>515</v>
      </c>
      <c r="E4082" s="161">
        <v>0.18672951414068165</v>
      </c>
      <c r="AR4082" s="5"/>
      <c r="AS4082" s="5"/>
    </row>
    <row r="4083" spans="1:45" x14ac:dyDescent="0.2">
      <c r="A4083" s="59">
        <v>48379950100</v>
      </c>
      <c r="B4083" s="59" t="s">
        <v>13899</v>
      </c>
      <c r="C4083" s="59">
        <v>5041</v>
      </c>
      <c r="D4083" s="59">
        <v>1190</v>
      </c>
      <c r="E4083" s="161">
        <v>0.23606427296171395</v>
      </c>
      <c r="AR4083" s="5"/>
      <c r="AS4083" s="5"/>
    </row>
    <row r="4084" spans="1:45" x14ac:dyDescent="0.2">
      <c r="A4084" s="59">
        <v>48379950200</v>
      </c>
      <c r="B4084" s="59" t="s">
        <v>13898</v>
      </c>
      <c r="C4084" s="59">
        <v>3693</v>
      </c>
      <c r="D4084" s="59">
        <v>662</v>
      </c>
      <c r="E4084" s="161">
        <v>0.17925805578120768</v>
      </c>
      <c r="AR4084" s="5"/>
      <c r="AS4084" s="5"/>
    </row>
    <row r="4085" spans="1:45" x14ac:dyDescent="0.2">
      <c r="A4085" s="59">
        <v>48381020100</v>
      </c>
      <c r="B4085" s="59" t="s">
        <v>8756</v>
      </c>
      <c r="C4085" s="59">
        <v>1599</v>
      </c>
      <c r="D4085" s="59">
        <v>786</v>
      </c>
      <c r="E4085" s="161">
        <v>0.49155722326454032</v>
      </c>
      <c r="AR4085" s="5"/>
      <c r="AS4085" s="5"/>
    </row>
    <row r="4086" spans="1:45" x14ac:dyDescent="0.2">
      <c r="A4086" s="59">
        <v>48381020200</v>
      </c>
      <c r="B4086" s="59" t="s">
        <v>8784</v>
      </c>
      <c r="C4086" s="59">
        <v>1491</v>
      </c>
      <c r="D4086" s="59">
        <v>570</v>
      </c>
      <c r="E4086" s="161">
        <v>0.38229376257545272</v>
      </c>
      <c r="AR4086" s="5"/>
      <c r="AS4086" s="5"/>
    </row>
    <row r="4087" spans="1:45" x14ac:dyDescent="0.2">
      <c r="A4087" s="59">
        <v>48381020300</v>
      </c>
      <c r="B4087" s="59" t="s">
        <v>8791</v>
      </c>
      <c r="C4087" s="59">
        <v>1304</v>
      </c>
      <c r="D4087" s="59">
        <v>458</v>
      </c>
      <c r="E4087" s="161">
        <v>0.3512269938650307</v>
      </c>
      <c r="AR4087" s="5"/>
      <c r="AS4087" s="5"/>
    </row>
    <row r="4088" spans="1:45" x14ac:dyDescent="0.2">
      <c r="A4088" s="59">
        <v>48381020400</v>
      </c>
      <c r="B4088" s="59" t="s">
        <v>8759</v>
      </c>
      <c r="C4088" s="59">
        <v>1496</v>
      </c>
      <c r="D4088" s="59">
        <v>699</v>
      </c>
      <c r="E4088" s="161">
        <v>0.46724598930481281</v>
      </c>
      <c r="AR4088" s="5"/>
      <c r="AS4088" s="5"/>
    </row>
    <row r="4089" spans="1:45" x14ac:dyDescent="0.2">
      <c r="A4089" s="59">
        <v>48381020500</v>
      </c>
      <c r="B4089" s="59" t="s">
        <v>8792</v>
      </c>
      <c r="C4089" s="59">
        <v>2369</v>
      </c>
      <c r="D4089" s="59">
        <v>352</v>
      </c>
      <c r="E4089" s="161">
        <v>0.14858590122414522</v>
      </c>
      <c r="AR4089" s="5"/>
      <c r="AS4089" s="5"/>
    </row>
    <row r="4090" spans="1:45" x14ac:dyDescent="0.2">
      <c r="A4090" s="59">
        <v>48381020600</v>
      </c>
      <c r="B4090" s="59" t="s">
        <v>8769</v>
      </c>
      <c r="C4090" s="59">
        <v>2622</v>
      </c>
      <c r="D4090" s="59">
        <v>619</v>
      </c>
      <c r="E4090" s="161">
        <v>0.23607932875667428</v>
      </c>
      <c r="AR4090" s="5"/>
      <c r="AS4090" s="5"/>
    </row>
    <row r="4091" spans="1:45" x14ac:dyDescent="0.2">
      <c r="A4091" s="59">
        <v>48381020800</v>
      </c>
      <c r="B4091" s="59" t="s">
        <v>8785</v>
      </c>
      <c r="C4091" s="59">
        <v>4030</v>
      </c>
      <c r="D4091" s="59">
        <v>1114</v>
      </c>
      <c r="E4091" s="161">
        <v>0.27642679900744416</v>
      </c>
      <c r="AR4091" s="5"/>
      <c r="AS4091" s="5"/>
    </row>
    <row r="4092" spans="1:45" x14ac:dyDescent="0.2">
      <c r="A4092" s="59">
        <v>48381020900</v>
      </c>
      <c r="B4092" s="59" t="s">
        <v>8787</v>
      </c>
      <c r="C4092" s="59">
        <v>1709</v>
      </c>
      <c r="D4092" s="59">
        <v>430</v>
      </c>
      <c r="E4092" s="161">
        <v>0.2516091281451141</v>
      </c>
      <c r="AR4092" s="5"/>
      <c r="AS4092" s="5"/>
    </row>
    <row r="4093" spans="1:45" x14ac:dyDescent="0.2">
      <c r="A4093" s="59">
        <v>48381021000</v>
      </c>
      <c r="B4093" s="59" t="s">
        <v>8774</v>
      </c>
      <c r="C4093" s="59">
        <v>1518</v>
      </c>
      <c r="D4093" s="59">
        <v>678</v>
      </c>
      <c r="E4093" s="161">
        <v>0.44664031620553357</v>
      </c>
      <c r="AR4093" s="5"/>
      <c r="AS4093" s="5"/>
    </row>
    <row r="4094" spans="1:45" x14ac:dyDescent="0.2">
      <c r="A4094" s="59">
        <v>48381021101</v>
      </c>
      <c r="B4094" s="59" t="s">
        <v>8778</v>
      </c>
      <c r="C4094" s="59">
        <v>3269</v>
      </c>
      <c r="D4094" s="59">
        <v>1585</v>
      </c>
      <c r="E4094" s="161">
        <v>0.48485775466503517</v>
      </c>
      <c r="AR4094" s="5"/>
      <c r="AS4094" s="5"/>
    </row>
    <row r="4095" spans="1:45" x14ac:dyDescent="0.2">
      <c r="A4095" s="59">
        <v>48381021102</v>
      </c>
      <c r="B4095" s="59" t="s">
        <v>8808</v>
      </c>
      <c r="C4095" s="59">
        <v>1376</v>
      </c>
      <c r="D4095" s="59">
        <v>305</v>
      </c>
      <c r="E4095" s="161">
        <v>0.22165697674418605</v>
      </c>
      <c r="AR4095" s="5"/>
      <c r="AS4095" s="5"/>
    </row>
    <row r="4096" spans="1:45" x14ac:dyDescent="0.2">
      <c r="A4096" s="59">
        <v>48381021200</v>
      </c>
      <c r="B4096" s="59" t="s">
        <v>8776</v>
      </c>
      <c r="C4096" s="59">
        <v>3510</v>
      </c>
      <c r="D4096" s="59">
        <v>1461</v>
      </c>
      <c r="E4096" s="161">
        <v>0.41623931623931626</v>
      </c>
      <c r="AR4096" s="5"/>
      <c r="AS4096" s="5"/>
    </row>
    <row r="4097" spans="1:45" x14ac:dyDescent="0.2">
      <c r="A4097" s="59">
        <v>48381021300</v>
      </c>
      <c r="B4097" s="59" t="s">
        <v>8770</v>
      </c>
      <c r="C4097" s="59">
        <v>3861</v>
      </c>
      <c r="D4097" s="59">
        <v>1367</v>
      </c>
      <c r="E4097" s="161">
        <v>0.35405335405335403</v>
      </c>
      <c r="AR4097" s="5"/>
      <c r="AS4097" s="5"/>
    </row>
    <row r="4098" spans="1:45" x14ac:dyDescent="0.2">
      <c r="A4098" s="59">
        <v>48381021500</v>
      </c>
      <c r="B4098" s="59" t="s">
        <v>8765</v>
      </c>
      <c r="C4098" s="59">
        <v>3453</v>
      </c>
      <c r="D4098" s="59">
        <v>1363</v>
      </c>
      <c r="E4098" s="161">
        <v>0.39472922096727481</v>
      </c>
      <c r="AR4098" s="5"/>
      <c r="AS4098" s="5"/>
    </row>
    <row r="4099" spans="1:45" x14ac:dyDescent="0.2">
      <c r="A4099" s="59">
        <v>48381021602</v>
      </c>
      <c r="B4099" s="59" t="s">
        <v>8768</v>
      </c>
      <c r="C4099" s="59">
        <v>3487</v>
      </c>
      <c r="D4099" s="59">
        <v>1826</v>
      </c>
      <c r="E4099" s="161">
        <v>0.52365930599369082</v>
      </c>
      <c r="AR4099" s="5"/>
      <c r="AS4099" s="5"/>
    </row>
    <row r="4100" spans="1:45" x14ac:dyDescent="0.2">
      <c r="A4100" s="59">
        <v>48381021603</v>
      </c>
      <c r="B4100" s="59" t="s">
        <v>8757</v>
      </c>
      <c r="C4100" s="59">
        <v>1554</v>
      </c>
      <c r="D4100" s="59">
        <v>615</v>
      </c>
      <c r="E4100" s="161">
        <v>0.39575289575289574</v>
      </c>
      <c r="AR4100" s="5"/>
      <c r="AS4100" s="5"/>
    </row>
    <row r="4101" spans="1:45" x14ac:dyDescent="0.2">
      <c r="A4101" s="59">
        <v>48381021604</v>
      </c>
      <c r="B4101" s="59" t="s">
        <v>8758</v>
      </c>
      <c r="C4101" s="59">
        <v>2945</v>
      </c>
      <c r="D4101" s="59">
        <v>1782</v>
      </c>
      <c r="E4101" s="161">
        <v>0.60509337860780987</v>
      </c>
      <c r="AR4101" s="5"/>
      <c r="AS4101" s="5"/>
    </row>
    <row r="4102" spans="1:45" x14ac:dyDescent="0.2">
      <c r="A4102" s="59">
        <v>48381021605</v>
      </c>
      <c r="B4102" s="59" t="s">
        <v>8754</v>
      </c>
      <c r="C4102" s="59">
        <v>1337</v>
      </c>
      <c r="D4102" s="59">
        <v>658</v>
      </c>
      <c r="E4102" s="161">
        <v>0.49214659685863876</v>
      </c>
      <c r="AR4102" s="5"/>
      <c r="AS4102" s="5"/>
    </row>
    <row r="4103" spans="1:45" x14ac:dyDescent="0.2">
      <c r="A4103" s="59">
        <v>48381021606</v>
      </c>
      <c r="B4103" s="59" t="s">
        <v>8752</v>
      </c>
      <c r="C4103" s="59">
        <v>3813</v>
      </c>
      <c r="D4103" s="59">
        <v>1821</v>
      </c>
      <c r="E4103" s="161">
        <v>0.4775767112509835</v>
      </c>
      <c r="AR4103" s="5"/>
      <c r="AS4103" s="5"/>
    </row>
    <row r="4104" spans="1:45" x14ac:dyDescent="0.2">
      <c r="A4104" s="59">
        <v>48381021608</v>
      </c>
      <c r="B4104" s="59" t="s">
        <v>8753</v>
      </c>
      <c r="C4104" s="59">
        <v>6187</v>
      </c>
      <c r="D4104" s="59">
        <v>3193</v>
      </c>
      <c r="E4104" s="161">
        <v>0.51608210764506224</v>
      </c>
      <c r="AR4104" s="5"/>
      <c r="AS4104" s="5"/>
    </row>
    <row r="4105" spans="1:45" x14ac:dyDescent="0.2">
      <c r="A4105" s="59">
        <v>48381021609</v>
      </c>
      <c r="B4105" s="59" t="s">
        <v>8749</v>
      </c>
      <c r="C4105" s="59">
        <v>3721</v>
      </c>
      <c r="D4105" s="59">
        <v>2428</v>
      </c>
      <c r="E4105" s="161">
        <v>0.65251276538564906</v>
      </c>
      <c r="AR4105" s="5"/>
      <c r="AS4105" s="5"/>
    </row>
    <row r="4106" spans="1:45" x14ac:dyDescent="0.2">
      <c r="A4106" s="59">
        <v>48381021702</v>
      </c>
      <c r="B4106" s="59" t="s">
        <v>8771</v>
      </c>
      <c r="C4106" s="59">
        <v>3540</v>
      </c>
      <c r="D4106" s="59">
        <v>1286</v>
      </c>
      <c r="E4106" s="161">
        <v>0.36327683615819212</v>
      </c>
      <c r="AR4106" s="5"/>
      <c r="AS4106" s="5"/>
    </row>
    <row r="4107" spans="1:45" x14ac:dyDescent="0.2">
      <c r="A4107" s="59">
        <v>48381021703</v>
      </c>
      <c r="B4107" s="59" t="s">
        <v>8775</v>
      </c>
      <c r="C4107" s="59">
        <v>3967</v>
      </c>
      <c r="D4107" s="59">
        <v>777</v>
      </c>
      <c r="E4107" s="161">
        <v>0.19586589362238468</v>
      </c>
      <c r="AR4107" s="5"/>
      <c r="AS4107" s="5"/>
    </row>
    <row r="4108" spans="1:45" x14ac:dyDescent="0.2">
      <c r="A4108" s="59">
        <v>48381021704</v>
      </c>
      <c r="B4108" s="59" t="s">
        <v>8748</v>
      </c>
      <c r="C4108" s="59">
        <v>5704</v>
      </c>
      <c r="D4108" s="59">
        <v>3078</v>
      </c>
      <c r="E4108" s="161">
        <v>0.53962131837307148</v>
      </c>
      <c r="AR4108" s="5"/>
      <c r="AS4108" s="5"/>
    </row>
    <row r="4109" spans="1:45" x14ac:dyDescent="0.2">
      <c r="A4109" s="59">
        <v>48381021801</v>
      </c>
      <c r="B4109" s="59" t="s">
        <v>8789</v>
      </c>
      <c r="C4109" s="59">
        <v>3774</v>
      </c>
      <c r="D4109" s="59">
        <v>1813</v>
      </c>
      <c r="E4109" s="161">
        <v>0.48039215686274511</v>
      </c>
      <c r="AR4109" s="5"/>
      <c r="AS4109" s="5"/>
    </row>
    <row r="4110" spans="1:45" x14ac:dyDescent="0.2">
      <c r="A4110" s="59">
        <v>48381021802</v>
      </c>
      <c r="B4110" s="59" t="s">
        <v>8800</v>
      </c>
      <c r="C4110" s="59">
        <v>2593</v>
      </c>
      <c r="D4110" s="59">
        <v>1373</v>
      </c>
      <c r="E4110" s="161">
        <v>0.52950250674893951</v>
      </c>
      <c r="AR4110" s="5"/>
      <c r="AS4110" s="5"/>
    </row>
    <row r="4111" spans="1:45" x14ac:dyDescent="0.2">
      <c r="A4111" s="59">
        <v>48381021900</v>
      </c>
      <c r="B4111" s="59" t="s">
        <v>8755</v>
      </c>
      <c r="C4111" s="59">
        <v>3616</v>
      </c>
      <c r="D4111" s="59">
        <v>1678</v>
      </c>
      <c r="E4111" s="161">
        <v>0.46404867256637167</v>
      </c>
      <c r="AR4111" s="5"/>
      <c r="AS4111" s="5"/>
    </row>
    <row r="4112" spans="1:45" x14ac:dyDescent="0.2">
      <c r="A4112" s="59">
        <v>48381022001</v>
      </c>
      <c r="B4112" s="59" t="s">
        <v>8750</v>
      </c>
      <c r="C4112" s="59">
        <v>4449</v>
      </c>
      <c r="D4112" s="59">
        <v>2051</v>
      </c>
      <c r="E4112" s="161">
        <v>0.46100247246572262</v>
      </c>
      <c r="AR4112" s="5"/>
      <c r="AS4112" s="5"/>
    </row>
    <row r="4113" spans="1:45" x14ac:dyDescent="0.2">
      <c r="A4113" s="59">
        <v>48381022002</v>
      </c>
      <c r="B4113" s="59" t="s">
        <v>8772</v>
      </c>
      <c r="C4113" s="59">
        <v>4096</v>
      </c>
      <c r="D4113" s="59">
        <v>1321</v>
      </c>
      <c r="E4113" s="161">
        <v>0.322509765625</v>
      </c>
      <c r="AR4113" s="5"/>
      <c r="AS4113" s="5"/>
    </row>
    <row r="4114" spans="1:45" x14ac:dyDescent="0.2">
      <c r="A4114" s="59">
        <v>48383950100</v>
      </c>
      <c r="B4114" s="59" t="s">
        <v>13900</v>
      </c>
      <c r="C4114" s="59">
        <v>2175</v>
      </c>
      <c r="D4114" s="59">
        <v>318</v>
      </c>
      <c r="E4114" s="161">
        <v>0.14620689655172414</v>
      </c>
      <c r="AR4114" s="5"/>
      <c r="AS4114" s="5"/>
    </row>
    <row r="4115" spans="1:45" x14ac:dyDescent="0.2">
      <c r="A4115" s="59">
        <v>48385950100</v>
      </c>
      <c r="B4115" s="59" t="s">
        <v>13901</v>
      </c>
      <c r="C4115" s="59">
        <v>2257</v>
      </c>
      <c r="D4115" s="59">
        <v>614</v>
      </c>
      <c r="E4115" s="161">
        <v>0.27204253433761633</v>
      </c>
      <c r="AR4115" s="5"/>
      <c r="AS4115" s="5"/>
    </row>
    <row r="4116" spans="1:45" x14ac:dyDescent="0.2">
      <c r="A4116" s="59">
        <v>48387950100</v>
      </c>
      <c r="B4116" s="59" t="s">
        <v>13903</v>
      </c>
      <c r="C4116" s="59">
        <v>1864</v>
      </c>
      <c r="D4116" s="59">
        <v>393</v>
      </c>
      <c r="E4116" s="161">
        <v>0.21083690987124465</v>
      </c>
      <c r="AR4116" s="5"/>
      <c r="AS4116" s="5"/>
    </row>
    <row r="4117" spans="1:45" x14ac:dyDescent="0.2">
      <c r="A4117" s="59">
        <v>48387950500</v>
      </c>
      <c r="B4117" s="59" t="s">
        <v>13905</v>
      </c>
      <c r="C4117" s="59">
        <v>3376</v>
      </c>
      <c r="D4117" s="59">
        <v>613</v>
      </c>
      <c r="E4117" s="161">
        <v>0.18157582938388625</v>
      </c>
      <c r="AR4117" s="5"/>
      <c r="AS4117" s="5"/>
    </row>
    <row r="4118" spans="1:45" x14ac:dyDescent="0.2">
      <c r="A4118" s="59">
        <v>48387950600</v>
      </c>
      <c r="B4118" s="59" t="s">
        <v>13904</v>
      </c>
      <c r="C4118" s="59">
        <v>1989</v>
      </c>
      <c r="D4118" s="59">
        <v>463</v>
      </c>
      <c r="E4118" s="161">
        <v>0.23278029160382102</v>
      </c>
      <c r="AR4118" s="5"/>
      <c r="AS4118" s="5"/>
    </row>
    <row r="4119" spans="1:45" x14ac:dyDescent="0.2">
      <c r="A4119" s="59">
        <v>48387950700</v>
      </c>
      <c r="B4119" s="59" t="s">
        <v>13902</v>
      </c>
      <c r="C4119" s="59">
        <v>1692</v>
      </c>
      <c r="D4119" s="59">
        <v>338</v>
      </c>
      <c r="E4119" s="161">
        <v>0.19976359338061467</v>
      </c>
      <c r="AR4119" s="5"/>
      <c r="AS4119" s="5"/>
    </row>
    <row r="4120" spans="1:45" x14ac:dyDescent="0.2">
      <c r="A4120" s="59">
        <v>48389950100</v>
      </c>
      <c r="B4120" s="59" t="s">
        <v>13910</v>
      </c>
      <c r="C4120" s="59">
        <v>3246</v>
      </c>
      <c r="D4120" s="59">
        <v>490</v>
      </c>
      <c r="E4120" s="161">
        <v>0.15095502156500307</v>
      </c>
      <c r="AR4120" s="5"/>
      <c r="AS4120" s="5"/>
    </row>
    <row r="4121" spans="1:45" x14ac:dyDescent="0.2">
      <c r="A4121" s="59">
        <v>48389950200</v>
      </c>
      <c r="B4121" s="59" t="s">
        <v>13909</v>
      </c>
      <c r="C4121" s="59">
        <v>2238</v>
      </c>
      <c r="D4121" s="59">
        <v>242</v>
      </c>
      <c r="E4121" s="161">
        <v>0.10813226094727435</v>
      </c>
      <c r="AR4121" s="5"/>
      <c r="AS4121" s="5"/>
    </row>
    <row r="4122" spans="1:45" x14ac:dyDescent="0.2">
      <c r="A4122" s="59">
        <v>48389950300</v>
      </c>
      <c r="B4122" s="59" t="s">
        <v>13907</v>
      </c>
      <c r="C4122" s="59">
        <v>1205</v>
      </c>
      <c r="D4122" s="59">
        <v>220</v>
      </c>
      <c r="E4122" s="161">
        <v>0.18257261410788381</v>
      </c>
      <c r="AR4122" s="5"/>
      <c r="AS4122" s="5"/>
    </row>
    <row r="4123" spans="1:45" x14ac:dyDescent="0.2">
      <c r="A4123" s="59">
        <v>48389950400</v>
      </c>
      <c r="B4123" s="59" t="s">
        <v>13906</v>
      </c>
      <c r="C4123" s="59">
        <v>3001</v>
      </c>
      <c r="D4123" s="59">
        <v>795</v>
      </c>
      <c r="E4123" s="161">
        <v>0.26491169610129955</v>
      </c>
      <c r="AR4123" s="5"/>
      <c r="AS4123" s="5"/>
    </row>
    <row r="4124" spans="1:45" x14ac:dyDescent="0.2">
      <c r="A4124" s="59">
        <v>48389950500</v>
      </c>
      <c r="B4124" s="59" t="s">
        <v>13908</v>
      </c>
      <c r="C4124" s="59">
        <v>810</v>
      </c>
      <c r="D4124" s="59">
        <v>190</v>
      </c>
      <c r="E4124" s="161">
        <v>0.23456790123456789</v>
      </c>
      <c r="AR4124" s="5"/>
      <c r="AS4124" s="5"/>
    </row>
    <row r="4125" spans="1:45" x14ac:dyDescent="0.2">
      <c r="A4125" s="59">
        <v>48391950200</v>
      </c>
      <c r="B4125" s="59" t="s">
        <v>13911</v>
      </c>
      <c r="C4125" s="59">
        <v>2274</v>
      </c>
      <c r="D4125" s="59">
        <v>468</v>
      </c>
      <c r="E4125" s="161">
        <v>0.20580474934036938</v>
      </c>
      <c r="AR4125" s="5"/>
      <c r="AS4125" s="5"/>
    </row>
    <row r="4126" spans="1:45" x14ac:dyDescent="0.2">
      <c r="A4126" s="59">
        <v>48391950400</v>
      </c>
      <c r="B4126" s="59" t="s">
        <v>13912</v>
      </c>
      <c r="C4126" s="59">
        <v>2543</v>
      </c>
      <c r="D4126" s="59">
        <v>497</v>
      </c>
      <c r="E4126" s="161">
        <v>0.19543845851356664</v>
      </c>
      <c r="AR4126" s="5"/>
      <c r="AS4126" s="5"/>
    </row>
    <row r="4127" spans="1:45" x14ac:dyDescent="0.2">
      <c r="A4127" s="59">
        <v>48393950100</v>
      </c>
      <c r="B4127" s="59" t="s">
        <v>13913</v>
      </c>
      <c r="C4127" s="59">
        <v>560</v>
      </c>
      <c r="D4127" s="59">
        <v>190</v>
      </c>
      <c r="E4127" s="161">
        <v>0.3392857142857143</v>
      </c>
      <c r="AR4127" s="5"/>
      <c r="AS4127" s="5"/>
    </row>
    <row r="4128" spans="1:45" x14ac:dyDescent="0.2">
      <c r="A4128" s="59">
        <v>48395960100</v>
      </c>
      <c r="B4128" s="59" t="s">
        <v>9409</v>
      </c>
      <c r="C4128" s="59">
        <v>1322</v>
      </c>
      <c r="D4128" s="59">
        <v>287</v>
      </c>
      <c r="E4128" s="161">
        <v>0.21709531013615735</v>
      </c>
      <c r="AR4128" s="5"/>
      <c r="AS4128" s="5"/>
    </row>
    <row r="4129" spans="1:45" x14ac:dyDescent="0.2">
      <c r="A4129" s="59">
        <v>48395960200</v>
      </c>
      <c r="B4129" s="59" t="s">
        <v>9425</v>
      </c>
      <c r="C4129" s="59">
        <v>1153</v>
      </c>
      <c r="D4129" s="59">
        <v>214</v>
      </c>
      <c r="E4129" s="161">
        <v>0.18560277536860365</v>
      </c>
      <c r="AR4129" s="5"/>
      <c r="AS4129" s="5"/>
    </row>
    <row r="4130" spans="1:45" x14ac:dyDescent="0.2">
      <c r="A4130" s="59">
        <v>48395960300</v>
      </c>
      <c r="B4130" s="59" t="s">
        <v>9394</v>
      </c>
      <c r="C4130" s="59">
        <v>3326</v>
      </c>
      <c r="D4130" s="59">
        <v>882</v>
      </c>
      <c r="E4130" s="161">
        <v>0.26518340348767289</v>
      </c>
      <c r="AR4130" s="5"/>
      <c r="AS4130" s="5"/>
    </row>
    <row r="4131" spans="1:45" x14ac:dyDescent="0.2">
      <c r="A4131" s="59">
        <v>48395960400</v>
      </c>
      <c r="B4131" s="59" t="s">
        <v>9396</v>
      </c>
      <c r="C4131" s="59">
        <v>2304</v>
      </c>
      <c r="D4131" s="59">
        <v>671</v>
      </c>
      <c r="E4131" s="161">
        <v>0.2912326388888889</v>
      </c>
      <c r="AR4131" s="5"/>
      <c r="AS4131" s="5"/>
    </row>
    <row r="4132" spans="1:45" x14ac:dyDescent="0.2">
      <c r="A4132" s="59">
        <v>48395960500</v>
      </c>
      <c r="B4132" s="59" t="s">
        <v>9414</v>
      </c>
      <c r="C4132" s="59">
        <v>3494</v>
      </c>
      <c r="D4132" s="59">
        <v>532</v>
      </c>
      <c r="E4132" s="161">
        <v>0.1522610188895249</v>
      </c>
      <c r="AR4132" s="5"/>
      <c r="AS4132" s="5"/>
    </row>
    <row r="4133" spans="1:45" x14ac:dyDescent="0.2">
      <c r="A4133" s="59">
        <v>48397040101</v>
      </c>
      <c r="B4133" s="59" t="s">
        <v>9684</v>
      </c>
      <c r="C4133" s="59">
        <v>4430</v>
      </c>
      <c r="D4133" s="59">
        <v>2587</v>
      </c>
      <c r="E4133" s="161">
        <v>0.58397291196388257</v>
      </c>
      <c r="AR4133" s="5"/>
      <c r="AS4133" s="5"/>
    </row>
    <row r="4134" spans="1:45" x14ac:dyDescent="0.2">
      <c r="A4134" s="59">
        <v>48397040102</v>
      </c>
      <c r="B4134" s="59" t="s">
        <v>9733</v>
      </c>
      <c r="C4134" s="59">
        <v>4882</v>
      </c>
      <c r="D4134" s="59">
        <v>2502</v>
      </c>
      <c r="E4134" s="161">
        <v>0.51249487914789016</v>
      </c>
      <c r="AR4134" s="5"/>
      <c r="AS4134" s="5"/>
    </row>
    <row r="4135" spans="1:45" x14ac:dyDescent="0.2">
      <c r="A4135" s="59">
        <v>48397040200</v>
      </c>
      <c r="B4135" s="59" t="s">
        <v>9766</v>
      </c>
      <c r="C4135" s="59">
        <v>4740</v>
      </c>
      <c r="D4135" s="59">
        <v>2986</v>
      </c>
      <c r="E4135" s="161">
        <v>0.62995780590717299</v>
      </c>
      <c r="AR4135" s="5"/>
      <c r="AS4135" s="5"/>
    </row>
    <row r="4136" spans="1:45" x14ac:dyDescent="0.2">
      <c r="A4136" s="59">
        <v>48397040301</v>
      </c>
      <c r="B4136" s="59" t="s">
        <v>9860</v>
      </c>
      <c r="C4136" s="59">
        <v>4258</v>
      </c>
      <c r="D4136" s="59">
        <v>1751</v>
      </c>
      <c r="E4136" s="161">
        <v>0.4112259276655707</v>
      </c>
      <c r="AR4136" s="5"/>
      <c r="AS4136" s="5"/>
    </row>
    <row r="4137" spans="1:45" x14ac:dyDescent="0.2">
      <c r="A4137" s="59">
        <v>48397040302</v>
      </c>
      <c r="B4137" s="59" t="s">
        <v>10123</v>
      </c>
      <c r="C4137" s="59">
        <v>6220</v>
      </c>
      <c r="D4137" s="59">
        <v>2901</v>
      </c>
      <c r="E4137" s="161">
        <v>0.46639871382636655</v>
      </c>
      <c r="AR4137" s="5"/>
      <c r="AS4137" s="5"/>
    </row>
    <row r="4138" spans="1:45" x14ac:dyDescent="0.2">
      <c r="A4138" s="59">
        <v>48397040401</v>
      </c>
      <c r="B4138" s="59" t="s">
        <v>9883</v>
      </c>
      <c r="C4138" s="59">
        <v>7974</v>
      </c>
      <c r="D4138" s="59">
        <v>3298</v>
      </c>
      <c r="E4138" s="161">
        <v>0.41359418108853774</v>
      </c>
      <c r="AR4138" s="5"/>
      <c r="AS4138" s="5"/>
    </row>
    <row r="4139" spans="1:45" x14ac:dyDescent="0.2">
      <c r="A4139" s="59">
        <v>48397040402</v>
      </c>
      <c r="B4139" s="59" t="s">
        <v>9890</v>
      </c>
      <c r="C4139" s="59">
        <v>8435</v>
      </c>
      <c r="D4139" s="59">
        <v>4050</v>
      </c>
      <c r="E4139" s="161">
        <v>0.48014226437462953</v>
      </c>
      <c r="AR4139" s="5"/>
      <c r="AS4139" s="5"/>
    </row>
    <row r="4140" spans="1:45" x14ac:dyDescent="0.2">
      <c r="A4140" s="59">
        <v>48397040503</v>
      </c>
      <c r="B4140" s="59" t="s">
        <v>10017</v>
      </c>
      <c r="C4140" s="59">
        <v>3944</v>
      </c>
      <c r="D4140" s="59">
        <v>1460</v>
      </c>
      <c r="E4140" s="161">
        <v>0.37018255578093306</v>
      </c>
      <c r="AR4140" s="5"/>
      <c r="AS4140" s="5"/>
    </row>
    <row r="4141" spans="1:45" x14ac:dyDescent="0.2">
      <c r="A4141" s="59">
        <v>48397040504</v>
      </c>
      <c r="B4141" s="59" t="s">
        <v>9659</v>
      </c>
      <c r="C4141" s="59">
        <v>5291</v>
      </c>
      <c r="D4141" s="59">
        <v>3127</v>
      </c>
      <c r="E4141" s="161">
        <v>0.59100359100359101</v>
      </c>
      <c r="AR4141" s="5"/>
      <c r="AS4141" s="5"/>
    </row>
    <row r="4142" spans="1:45" x14ac:dyDescent="0.2">
      <c r="A4142" s="59">
        <v>48397040505</v>
      </c>
      <c r="B4142" s="59" t="s">
        <v>9805</v>
      </c>
      <c r="C4142" s="59">
        <v>6972</v>
      </c>
      <c r="D4142" s="59">
        <v>3124</v>
      </c>
      <c r="E4142" s="161">
        <v>0.44807802639127942</v>
      </c>
      <c r="AR4142" s="5"/>
      <c r="AS4142" s="5"/>
    </row>
    <row r="4143" spans="1:45" x14ac:dyDescent="0.2">
      <c r="A4143" s="59">
        <v>48397040506</v>
      </c>
      <c r="B4143" s="59" t="s">
        <v>9579</v>
      </c>
      <c r="C4143" s="59">
        <v>5939</v>
      </c>
      <c r="D4143" s="59">
        <v>3737</v>
      </c>
      <c r="E4143" s="161">
        <v>0.62923051018690013</v>
      </c>
      <c r="AR4143" s="5"/>
      <c r="AS4143" s="5"/>
    </row>
    <row r="4144" spans="1:45" x14ac:dyDescent="0.2">
      <c r="A4144" s="59">
        <v>48399950100</v>
      </c>
      <c r="B4144" s="59" t="s">
        <v>13914</v>
      </c>
      <c r="C4144" s="59">
        <v>963</v>
      </c>
      <c r="D4144" s="59">
        <v>370</v>
      </c>
      <c r="E4144" s="161">
        <v>0.38421599169262721</v>
      </c>
      <c r="AR4144" s="5"/>
      <c r="AS4144" s="5"/>
    </row>
    <row r="4145" spans="1:45" x14ac:dyDescent="0.2">
      <c r="A4145" s="59">
        <v>48399950200</v>
      </c>
      <c r="B4145" s="59" t="s">
        <v>13916</v>
      </c>
      <c r="C4145" s="59">
        <v>1495</v>
      </c>
      <c r="D4145" s="59">
        <v>194</v>
      </c>
      <c r="E4145" s="161">
        <v>0.12976588628762542</v>
      </c>
      <c r="AR4145" s="5"/>
      <c r="AS4145" s="5"/>
    </row>
    <row r="4146" spans="1:45" x14ac:dyDescent="0.2">
      <c r="A4146" s="59">
        <v>48399950500</v>
      </c>
      <c r="B4146" s="59" t="s">
        <v>13915</v>
      </c>
      <c r="C4146" s="59">
        <v>1288</v>
      </c>
      <c r="D4146" s="59">
        <v>356</v>
      </c>
      <c r="E4146" s="161">
        <v>0.27639751552795033</v>
      </c>
      <c r="AR4146" s="5"/>
      <c r="AS4146" s="5"/>
    </row>
    <row r="4147" spans="1:45" x14ac:dyDescent="0.2">
      <c r="A4147" s="59">
        <v>48399950600</v>
      </c>
      <c r="B4147" s="59" t="s">
        <v>13917</v>
      </c>
      <c r="C4147" s="59">
        <v>3316</v>
      </c>
      <c r="D4147" s="59">
        <v>740</v>
      </c>
      <c r="E4147" s="161">
        <v>0.22316043425814233</v>
      </c>
      <c r="AR4147" s="5"/>
      <c r="AS4147" s="5"/>
    </row>
    <row r="4148" spans="1:45" x14ac:dyDescent="0.2">
      <c r="A4148" s="59">
        <v>48401950100</v>
      </c>
      <c r="B4148" s="59" t="s">
        <v>12318</v>
      </c>
      <c r="C4148" s="59">
        <v>4217</v>
      </c>
      <c r="D4148" s="59">
        <v>1285</v>
      </c>
      <c r="E4148" s="161">
        <v>0.30471899454588569</v>
      </c>
      <c r="AR4148" s="5"/>
      <c r="AS4148" s="5"/>
    </row>
    <row r="4149" spans="1:45" x14ac:dyDescent="0.2">
      <c r="A4149" s="59">
        <v>48401950200</v>
      </c>
      <c r="B4149" s="59" t="s">
        <v>12322</v>
      </c>
      <c r="C4149" s="59">
        <v>2441</v>
      </c>
      <c r="D4149" s="59">
        <v>680</v>
      </c>
      <c r="E4149" s="161">
        <v>0.27857435477263415</v>
      </c>
      <c r="AR4149" s="5"/>
      <c r="AS4149" s="5"/>
    </row>
    <row r="4150" spans="1:45" x14ac:dyDescent="0.2">
      <c r="A4150" s="59">
        <v>48401950300</v>
      </c>
      <c r="B4150" s="59" t="s">
        <v>12328</v>
      </c>
      <c r="C4150" s="59">
        <v>4436</v>
      </c>
      <c r="D4150" s="59">
        <v>1281</v>
      </c>
      <c r="E4150" s="161">
        <v>0.28877366997294862</v>
      </c>
      <c r="AR4150" s="5"/>
      <c r="AS4150" s="5"/>
    </row>
    <row r="4151" spans="1:45" x14ac:dyDescent="0.2">
      <c r="A4151" s="59">
        <v>48401950400</v>
      </c>
      <c r="B4151" s="59" t="s">
        <v>12342</v>
      </c>
      <c r="C4151" s="59">
        <v>3832</v>
      </c>
      <c r="D4151" s="59">
        <v>759</v>
      </c>
      <c r="E4151" s="161">
        <v>0.19806889352818371</v>
      </c>
      <c r="AR4151" s="5"/>
      <c r="AS4151" s="5"/>
    </row>
    <row r="4152" spans="1:45" x14ac:dyDescent="0.2">
      <c r="A4152" s="59">
        <v>48401950501</v>
      </c>
      <c r="B4152" s="59" t="s">
        <v>12315</v>
      </c>
      <c r="C4152" s="59">
        <v>3528</v>
      </c>
      <c r="D4152" s="59">
        <v>732</v>
      </c>
      <c r="E4152" s="161">
        <v>0.20748299319727892</v>
      </c>
      <c r="AR4152" s="5"/>
      <c r="AS4152" s="5"/>
    </row>
    <row r="4153" spans="1:45" x14ac:dyDescent="0.2">
      <c r="A4153" s="59">
        <v>48401950502</v>
      </c>
      <c r="B4153" s="59" t="s">
        <v>12339</v>
      </c>
      <c r="C4153" s="59">
        <v>2929</v>
      </c>
      <c r="D4153" s="59">
        <v>445</v>
      </c>
      <c r="E4153" s="161">
        <v>0.15192898600204849</v>
      </c>
      <c r="AR4153" s="5"/>
      <c r="AS4153" s="5"/>
    </row>
    <row r="4154" spans="1:45" x14ac:dyDescent="0.2">
      <c r="A4154" s="59">
        <v>48401950600</v>
      </c>
      <c r="B4154" s="59" t="s">
        <v>12317</v>
      </c>
      <c r="C4154" s="59">
        <v>1715</v>
      </c>
      <c r="D4154" s="59">
        <v>771</v>
      </c>
      <c r="E4154" s="161">
        <v>0.44956268221574341</v>
      </c>
      <c r="AR4154" s="5"/>
      <c r="AS4154" s="5"/>
    </row>
    <row r="4155" spans="1:45" x14ac:dyDescent="0.2">
      <c r="A4155" s="59">
        <v>48401950700</v>
      </c>
      <c r="B4155" s="59" t="s">
        <v>12340</v>
      </c>
      <c r="C4155" s="59">
        <v>3707</v>
      </c>
      <c r="D4155" s="59">
        <v>488</v>
      </c>
      <c r="E4155" s="161">
        <v>0.13164283787429187</v>
      </c>
      <c r="AR4155" s="5"/>
      <c r="AS4155" s="5"/>
    </row>
    <row r="4156" spans="1:45" x14ac:dyDescent="0.2">
      <c r="A4156" s="59">
        <v>48401950800</v>
      </c>
      <c r="B4156" s="59" t="s">
        <v>12338</v>
      </c>
      <c r="C4156" s="59">
        <v>2640</v>
      </c>
      <c r="D4156" s="59">
        <v>851</v>
      </c>
      <c r="E4156" s="161">
        <v>0.32234848484848483</v>
      </c>
      <c r="AR4156" s="5"/>
      <c r="AS4156" s="5"/>
    </row>
    <row r="4157" spans="1:45" x14ac:dyDescent="0.2">
      <c r="A4157" s="59">
        <v>48401950900</v>
      </c>
      <c r="B4157" s="59" t="s">
        <v>12323</v>
      </c>
      <c r="C4157" s="59">
        <v>2013</v>
      </c>
      <c r="D4157" s="59">
        <v>532</v>
      </c>
      <c r="E4157" s="161">
        <v>0.26428216592151016</v>
      </c>
      <c r="AR4157" s="5"/>
      <c r="AS4157" s="5"/>
    </row>
    <row r="4158" spans="1:45" x14ac:dyDescent="0.2">
      <c r="A4158" s="59">
        <v>48401951000</v>
      </c>
      <c r="B4158" s="59" t="s">
        <v>12337</v>
      </c>
      <c r="C4158" s="59">
        <v>1573</v>
      </c>
      <c r="D4158" s="59">
        <v>315</v>
      </c>
      <c r="E4158" s="161">
        <v>0.20025429116338206</v>
      </c>
      <c r="AR4158" s="5"/>
      <c r="AS4158" s="5"/>
    </row>
    <row r="4159" spans="1:45" x14ac:dyDescent="0.2">
      <c r="A4159" s="59">
        <v>48401951100</v>
      </c>
      <c r="B4159" s="59" t="s">
        <v>12341</v>
      </c>
      <c r="C4159" s="59">
        <v>1927</v>
      </c>
      <c r="D4159" s="59">
        <v>387</v>
      </c>
      <c r="E4159" s="161">
        <v>0.20083030617540218</v>
      </c>
      <c r="AR4159" s="5"/>
      <c r="AS4159" s="5"/>
    </row>
    <row r="4160" spans="1:45" x14ac:dyDescent="0.2">
      <c r="A4160" s="59">
        <v>48401951200</v>
      </c>
      <c r="B4160" s="59" t="s">
        <v>12343</v>
      </c>
      <c r="C4160" s="59">
        <v>1885</v>
      </c>
      <c r="D4160" s="59">
        <v>455</v>
      </c>
      <c r="E4160" s="161">
        <v>0.2413793103448276</v>
      </c>
      <c r="AR4160" s="5"/>
      <c r="AS4160" s="5"/>
    </row>
    <row r="4161" spans="1:45" x14ac:dyDescent="0.2">
      <c r="A4161" s="59">
        <v>48403950100</v>
      </c>
      <c r="B4161" s="59" t="s">
        <v>13919</v>
      </c>
      <c r="C4161" s="59">
        <v>1933</v>
      </c>
      <c r="D4161" s="59">
        <v>527</v>
      </c>
      <c r="E4161" s="161">
        <v>0.27263321262286599</v>
      </c>
      <c r="AR4161" s="5"/>
      <c r="AS4161" s="5"/>
    </row>
    <row r="4162" spans="1:45" x14ac:dyDescent="0.2">
      <c r="A4162" s="59">
        <v>48403950200</v>
      </c>
      <c r="B4162" s="59" t="s">
        <v>13920</v>
      </c>
      <c r="C4162" s="59">
        <v>2176</v>
      </c>
      <c r="D4162" s="59">
        <v>348</v>
      </c>
      <c r="E4162" s="161">
        <v>0.15992647058823528</v>
      </c>
      <c r="AR4162" s="5"/>
      <c r="AS4162" s="5"/>
    </row>
    <row r="4163" spans="1:45" x14ac:dyDescent="0.2">
      <c r="A4163" s="59">
        <v>48403950300</v>
      </c>
      <c r="B4163" s="59" t="s">
        <v>13918</v>
      </c>
      <c r="C4163" s="59">
        <v>3819</v>
      </c>
      <c r="D4163" s="59">
        <v>935</v>
      </c>
      <c r="E4163" s="161">
        <v>0.24482848913328095</v>
      </c>
      <c r="AR4163" s="5"/>
      <c r="AS4163" s="5"/>
    </row>
    <row r="4164" spans="1:45" x14ac:dyDescent="0.2">
      <c r="A4164" s="59">
        <v>48405950100</v>
      </c>
      <c r="B4164" s="59" t="s">
        <v>13922</v>
      </c>
      <c r="C4164" s="59">
        <v>2121</v>
      </c>
      <c r="D4164" s="59">
        <v>363</v>
      </c>
      <c r="E4164" s="161">
        <v>0.17114568599717114</v>
      </c>
      <c r="AR4164" s="5"/>
      <c r="AS4164" s="5"/>
    </row>
    <row r="4165" spans="1:45" x14ac:dyDescent="0.2">
      <c r="A4165" s="59">
        <v>48405950200</v>
      </c>
      <c r="B4165" s="59" t="s">
        <v>13923</v>
      </c>
      <c r="C4165" s="59">
        <v>1975</v>
      </c>
      <c r="D4165" s="59">
        <v>475</v>
      </c>
      <c r="E4165" s="161">
        <v>0.24050632911392406</v>
      </c>
      <c r="AR4165" s="5"/>
      <c r="AS4165" s="5"/>
    </row>
    <row r="4166" spans="1:45" x14ac:dyDescent="0.2">
      <c r="A4166" s="59">
        <v>48405950300</v>
      </c>
      <c r="B4166" s="59" t="s">
        <v>13921</v>
      </c>
      <c r="C4166" s="59">
        <v>2000</v>
      </c>
      <c r="D4166" s="59">
        <v>377</v>
      </c>
      <c r="E4166" s="161">
        <v>0.1885</v>
      </c>
      <c r="AR4166" s="5"/>
      <c r="AS4166" s="5"/>
    </row>
    <row r="4167" spans="1:45" x14ac:dyDescent="0.2">
      <c r="A4167" s="59">
        <v>48407200101</v>
      </c>
      <c r="B4167" s="59" t="s">
        <v>13927</v>
      </c>
      <c r="C4167" s="59">
        <v>4992</v>
      </c>
      <c r="D4167" s="59">
        <v>585</v>
      </c>
      <c r="E4167" s="161">
        <v>0.1171875</v>
      </c>
      <c r="AR4167" s="5"/>
      <c r="AS4167" s="5"/>
    </row>
    <row r="4168" spans="1:45" x14ac:dyDescent="0.2">
      <c r="A4168" s="59">
        <v>48407200102</v>
      </c>
      <c r="B4168" s="59" t="s">
        <v>13924</v>
      </c>
      <c r="C4168" s="59">
        <v>7217</v>
      </c>
      <c r="D4168" s="59">
        <v>1043</v>
      </c>
      <c r="E4168" s="161">
        <v>0.14451988360814744</v>
      </c>
      <c r="AR4168" s="5"/>
      <c r="AS4168" s="5"/>
    </row>
    <row r="4169" spans="1:45" x14ac:dyDescent="0.2">
      <c r="A4169" s="59">
        <v>48407200200</v>
      </c>
      <c r="B4169" s="59" t="s">
        <v>13926</v>
      </c>
      <c r="C4169" s="59">
        <v>3698</v>
      </c>
      <c r="D4169" s="59">
        <v>801</v>
      </c>
      <c r="E4169" s="161">
        <v>0.21660356949702542</v>
      </c>
      <c r="AR4169" s="5"/>
      <c r="AS4169" s="5"/>
    </row>
    <row r="4170" spans="1:45" x14ac:dyDescent="0.2">
      <c r="A4170" s="59">
        <v>48407200300</v>
      </c>
      <c r="B4170" s="59" t="s">
        <v>13925</v>
      </c>
      <c r="C4170" s="59">
        <v>4046</v>
      </c>
      <c r="D4170" s="59">
        <v>629</v>
      </c>
      <c r="E4170" s="161">
        <v>0.15546218487394958</v>
      </c>
      <c r="AR4170" s="5"/>
      <c r="AS4170" s="5"/>
    </row>
    <row r="4171" spans="1:45" x14ac:dyDescent="0.2">
      <c r="A4171" s="59">
        <v>48409010201</v>
      </c>
      <c r="B4171" s="59" t="s">
        <v>9507</v>
      </c>
      <c r="C4171" s="59">
        <v>2438</v>
      </c>
      <c r="D4171" s="59">
        <v>559</v>
      </c>
      <c r="E4171" s="161">
        <v>0.22928630024610336</v>
      </c>
      <c r="AR4171" s="5"/>
      <c r="AS4171" s="5"/>
    </row>
    <row r="4172" spans="1:45" x14ac:dyDescent="0.2">
      <c r="A4172" s="59">
        <v>48409010202</v>
      </c>
      <c r="B4172" s="59" t="s">
        <v>9483</v>
      </c>
      <c r="C4172" s="59">
        <v>3109</v>
      </c>
      <c r="D4172" s="59">
        <v>390</v>
      </c>
      <c r="E4172" s="161">
        <v>0.12544226439369571</v>
      </c>
      <c r="AR4172" s="5"/>
      <c r="AS4172" s="5"/>
    </row>
    <row r="4173" spans="1:45" x14ac:dyDescent="0.2">
      <c r="A4173" s="59">
        <v>48409010301</v>
      </c>
      <c r="B4173" s="59" t="s">
        <v>9470</v>
      </c>
      <c r="C4173" s="59">
        <v>2829</v>
      </c>
      <c r="D4173" s="59">
        <v>650</v>
      </c>
      <c r="E4173" s="161">
        <v>0.22976316719688936</v>
      </c>
      <c r="AR4173" s="5"/>
      <c r="AS4173" s="5"/>
    </row>
    <row r="4174" spans="1:45" x14ac:dyDescent="0.2">
      <c r="A4174" s="59">
        <v>48409010302</v>
      </c>
      <c r="B4174" s="59" t="s">
        <v>9461</v>
      </c>
      <c r="C4174" s="59">
        <v>3170</v>
      </c>
      <c r="D4174" s="59">
        <v>808</v>
      </c>
      <c r="E4174" s="161">
        <v>0.25488958990536276</v>
      </c>
      <c r="AR4174" s="5"/>
      <c r="AS4174" s="5"/>
    </row>
    <row r="4175" spans="1:45" x14ac:dyDescent="0.2">
      <c r="A4175" s="59">
        <v>48409010500</v>
      </c>
      <c r="B4175" s="59" t="s">
        <v>9521</v>
      </c>
      <c r="C4175" s="59">
        <v>1242</v>
      </c>
      <c r="D4175" s="59">
        <v>116</v>
      </c>
      <c r="E4175" s="161">
        <v>9.3397745571658614E-2</v>
      </c>
      <c r="AR4175" s="5"/>
      <c r="AS4175" s="5"/>
    </row>
    <row r="4176" spans="1:45" x14ac:dyDescent="0.2">
      <c r="A4176" s="59">
        <v>48409010601</v>
      </c>
      <c r="B4176" s="59" t="s">
        <v>9463</v>
      </c>
      <c r="C4176" s="59">
        <v>4009</v>
      </c>
      <c r="D4176" s="59">
        <v>1076</v>
      </c>
      <c r="E4176" s="161">
        <v>0.26839610875530057</v>
      </c>
      <c r="AR4176" s="5"/>
      <c r="AS4176" s="5"/>
    </row>
    <row r="4177" spans="1:45" x14ac:dyDescent="0.2">
      <c r="A4177" s="59">
        <v>48409010602</v>
      </c>
      <c r="B4177" s="59" t="s">
        <v>9486</v>
      </c>
      <c r="C4177" s="59">
        <v>2582</v>
      </c>
      <c r="D4177" s="59">
        <v>699</v>
      </c>
      <c r="E4177" s="161">
        <v>0.27072037180480246</v>
      </c>
      <c r="AR4177" s="5"/>
      <c r="AS4177" s="5"/>
    </row>
    <row r="4178" spans="1:45" x14ac:dyDescent="0.2">
      <c r="A4178" s="59">
        <v>48409010603</v>
      </c>
      <c r="B4178" s="59" t="s">
        <v>9442</v>
      </c>
      <c r="C4178" s="59">
        <v>1898</v>
      </c>
      <c r="D4178" s="59">
        <v>999</v>
      </c>
      <c r="E4178" s="161">
        <v>0.52634351949420444</v>
      </c>
      <c r="AR4178" s="5"/>
      <c r="AS4178" s="5"/>
    </row>
    <row r="4179" spans="1:45" x14ac:dyDescent="0.2">
      <c r="A4179" s="59">
        <v>48409010604</v>
      </c>
      <c r="B4179" s="59" t="s">
        <v>9452</v>
      </c>
      <c r="C4179" s="59">
        <v>1964</v>
      </c>
      <c r="D4179" s="59">
        <v>911</v>
      </c>
      <c r="E4179" s="161">
        <v>0.46384928716904278</v>
      </c>
      <c r="AR4179" s="5"/>
      <c r="AS4179" s="5"/>
    </row>
    <row r="4180" spans="1:45" x14ac:dyDescent="0.2">
      <c r="A4180" s="59">
        <v>48409010700</v>
      </c>
      <c r="B4180" s="59" t="s">
        <v>9451</v>
      </c>
      <c r="C4180" s="59">
        <v>2676</v>
      </c>
      <c r="D4180" s="59">
        <v>938</v>
      </c>
      <c r="E4180" s="161">
        <v>0.35052316890881913</v>
      </c>
      <c r="AR4180" s="5"/>
      <c r="AS4180" s="5"/>
    </row>
    <row r="4181" spans="1:45" x14ac:dyDescent="0.2">
      <c r="A4181" s="59">
        <v>48409010800</v>
      </c>
      <c r="B4181" s="59" t="s">
        <v>9511</v>
      </c>
      <c r="C4181" s="59">
        <v>2670</v>
      </c>
      <c r="D4181" s="59">
        <v>235</v>
      </c>
      <c r="E4181" s="161">
        <v>8.8014981273408247E-2</v>
      </c>
      <c r="AR4181" s="5"/>
      <c r="AS4181" s="5"/>
    </row>
    <row r="4182" spans="1:45" x14ac:dyDescent="0.2">
      <c r="A4182" s="59">
        <v>48409010900</v>
      </c>
      <c r="B4182" s="59" t="s">
        <v>9454</v>
      </c>
      <c r="C4182" s="59">
        <v>3300</v>
      </c>
      <c r="D4182" s="59">
        <v>703</v>
      </c>
      <c r="E4182" s="161">
        <v>0.21303030303030304</v>
      </c>
      <c r="AR4182" s="5"/>
      <c r="AS4182" s="5"/>
    </row>
    <row r="4183" spans="1:45" x14ac:dyDescent="0.2">
      <c r="A4183" s="59">
        <v>48409011000</v>
      </c>
      <c r="B4183" s="59" t="s">
        <v>9499</v>
      </c>
      <c r="C4183" s="59">
        <v>3692</v>
      </c>
      <c r="D4183" s="59">
        <v>455</v>
      </c>
      <c r="E4183" s="161">
        <v>0.12323943661971831</v>
      </c>
      <c r="AR4183" s="5"/>
      <c r="AS4183" s="5"/>
    </row>
    <row r="4184" spans="1:45" x14ac:dyDescent="0.2">
      <c r="A4184" s="59">
        <v>48409011100</v>
      </c>
      <c r="B4184" s="59" t="s">
        <v>9501</v>
      </c>
      <c r="C4184" s="59">
        <v>1978</v>
      </c>
      <c r="D4184" s="59">
        <v>304</v>
      </c>
      <c r="E4184" s="161">
        <v>0.15369059656218403</v>
      </c>
      <c r="AR4184" s="5"/>
      <c r="AS4184" s="5"/>
    </row>
    <row r="4185" spans="1:45" x14ac:dyDescent="0.2">
      <c r="A4185" s="59">
        <v>48409011200</v>
      </c>
      <c r="B4185" s="59" t="s">
        <v>9488</v>
      </c>
      <c r="C4185" s="59">
        <v>2313</v>
      </c>
      <c r="D4185" s="59">
        <v>495</v>
      </c>
      <c r="E4185" s="161">
        <v>0.2140077821011673</v>
      </c>
      <c r="AR4185" s="5"/>
      <c r="AS4185" s="5"/>
    </row>
    <row r="4186" spans="1:45" x14ac:dyDescent="0.2">
      <c r="A4186" s="59">
        <v>48409011300</v>
      </c>
      <c r="B4186" s="59" t="s">
        <v>9527</v>
      </c>
      <c r="C4186" s="59">
        <v>2994</v>
      </c>
      <c r="D4186" s="59">
        <v>298</v>
      </c>
      <c r="E4186" s="161">
        <v>9.9532398129592525E-2</v>
      </c>
      <c r="AR4186" s="5"/>
      <c r="AS4186" s="5"/>
    </row>
    <row r="4187" spans="1:45" x14ac:dyDescent="0.2">
      <c r="A4187" s="59">
        <v>48411950100</v>
      </c>
      <c r="B4187" s="59" t="s">
        <v>13929</v>
      </c>
      <c r="C4187" s="59">
        <v>1741</v>
      </c>
      <c r="D4187" s="59">
        <v>267</v>
      </c>
      <c r="E4187" s="161">
        <v>0.1533601378518093</v>
      </c>
      <c r="AR4187" s="5"/>
      <c r="AS4187" s="5"/>
    </row>
    <row r="4188" spans="1:45" x14ac:dyDescent="0.2">
      <c r="A4188" s="59">
        <v>48411950200</v>
      </c>
      <c r="B4188" s="59" t="s">
        <v>13928</v>
      </c>
      <c r="C4188" s="59">
        <v>2466</v>
      </c>
      <c r="D4188" s="59">
        <v>490</v>
      </c>
      <c r="E4188" s="161">
        <v>0.19870235198702352</v>
      </c>
      <c r="AR4188" s="5"/>
      <c r="AS4188" s="5"/>
    </row>
    <row r="4189" spans="1:45" x14ac:dyDescent="0.2">
      <c r="A4189" s="59">
        <v>48413950300</v>
      </c>
      <c r="B4189" s="59" t="s">
        <v>13930</v>
      </c>
      <c r="C4189" s="59">
        <v>1968</v>
      </c>
      <c r="D4189" s="59">
        <v>453</v>
      </c>
      <c r="E4189" s="161">
        <v>0.2301829268292683</v>
      </c>
      <c r="AR4189" s="5"/>
      <c r="AS4189" s="5"/>
    </row>
    <row r="4190" spans="1:45" x14ac:dyDescent="0.2">
      <c r="A4190" s="59">
        <v>48415950100</v>
      </c>
      <c r="B4190" s="59" t="s">
        <v>13934</v>
      </c>
      <c r="C4190" s="59">
        <v>3435</v>
      </c>
      <c r="D4190" s="59">
        <v>442</v>
      </c>
      <c r="E4190" s="161">
        <v>0.12867540029112082</v>
      </c>
      <c r="AR4190" s="5"/>
      <c r="AS4190" s="5"/>
    </row>
    <row r="4191" spans="1:45" x14ac:dyDescent="0.2">
      <c r="A4191" s="59">
        <v>48415950200</v>
      </c>
      <c r="B4191" s="59" t="s">
        <v>13932</v>
      </c>
      <c r="C4191" s="59">
        <v>855</v>
      </c>
      <c r="D4191" s="59">
        <v>239</v>
      </c>
      <c r="E4191" s="161">
        <v>0.27953216374269008</v>
      </c>
      <c r="AR4191" s="5"/>
      <c r="AS4191" s="5"/>
    </row>
    <row r="4192" spans="1:45" x14ac:dyDescent="0.2">
      <c r="A4192" s="59">
        <v>48415950300</v>
      </c>
      <c r="B4192" s="59" t="s">
        <v>13931</v>
      </c>
      <c r="C4192" s="59">
        <v>3999</v>
      </c>
      <c r="D4192" s="59">
        <v>1146</v>
      </c>
      <c r="E4192" s="161">
        <v>0.28657164291072768</v>
      </c>
      <c r="AR4192" s="5"/>
      <c r="AS4192" s="5"/>
    </row>
    <row r="4193" spans="1:45" x14ac:dyDescent="0.2">
      <c r="A4193" s="59">
        <v>48415950600</v>
      </c>
      <c r="B4193" s="59" t="s">
        <v>13933</v>
      </c>
      <c r="C4193" s="59">
        <v>2852</v>
      </c>
      <c r="D4193" s="59">
        <v>558</v>
      </c>
      <c r="E4193" s="161">
        <v>0.19565217391304349</v>
      </c>
      <c r="AR4193" s="5"/>
      <c r="AS4193" s="5"/>
    </row>
    <row r="4194" spans="1:45" x14ac:dyDescent="0.2">
      <c r="A4194" s="59">
        <v>48417950300</v>
      </c>
      <c r="B4194" s="59" t="s">
        <v>13935</v>
      </c>
      <c r="C4194" s="59">
        <v>2239</v>
      </c>
      <c r="D4194" s="59">
        <v>737</v>
      </c>
      <c r="E4194" s="161">
        <v>0.32916480571683787</v>
      </c>
      <c r="AR4194" s="5"/>
      <c r="AS4194" s="5"/>
    </row>
    <row r="4195" spans="1:45" x14ac:dyDescent="0.2">
      <c r="A4195" s="59">
        <v>48419950100</v>
      </c>
      <c r="B4195" s="59" t="s">
        <v>13940</v>
      </c>
      <c r="C4195" s="59">
        <v>3265</v>
      </c>
      <c r="D4195" s="59">
        <v>620</v>
      </c>
      <c r="E4195" s="161">
        <v>0.18989280245022971</v>
      </c>
      <c r="AR4195" s="5"/>
      <c r="AS4195" s="5"/>
    </row>
    <row r="4196" spans="1:45" x14ac:dyDescent="0.2">
      <c r="A4196" s="59">
        <v>48419950200</v>
      </c>
      <c r="B4196" s="59" t="s">
        <v>13939</v>
      </c>
      <c r="C4196" s="59">
        <v>2489</v>
      </c>
      <c r="D4196" s="59">
        <v>533</v>
      </c>
      <c r="E4196" s="161">
        <v>0.21414222579349138</v>
      </c>
      <c r="AR4196" s="5"/>
      <c r="AS4196" s="5"/>
    </row>
    <row r="4197" spans="1:45" x14ac:dyDescent="0.2">
      <c r="A4197" s="59">
        <v>48419950300</v>
      </c>
      <c r="B4197" s="59" t="s">
        <v>13938</v>
      </c>
      <c r="C4197" s="59">
        <v>3174</v>
      </c>
      <c r="D4197" s="59">
        <v>568</v>
      </c>
      <c r="E4197" s="161">
        <v>0.17895400126023944</v>
      </c>
      <c r="AR4197" s="5"/>
      <c r="AS4197" s="5"/>
    </row>
    <row r="4198" spans="1:45" x14ac:dyDescent="0.2">
      <c r="A4198" s="59">
        <v>48419950400</v>
      </c>
      <c r="B4198" s="59" t="s">
        <v>13941</v>
      </c>
      <c r="C4198" s="59">
        <v>2852</v>
      </c>
      <c r="D4198" s="59">
        <v>700</v>
      </c>
      <c r="E4198" s="161">
        <v>0.24544179523141654</v>
      </c>
      <c r="AR4198" s="5"/>
      <c r="AS4198" s="5"/>
    </row>
    <row r="4199" spans="1:45" x14ac:dyDescent="0.2">
      <c r="A4199" s="59">
        <v>48419950500</v>
      </c>
      <c r="B4199" s="59" t="s">
        <v>13936</v>
      </c>
      <c r="C4199" s="59">
        <v>2184</v>
      </c>
      <c r="D4199" s="59">
        <v>385</v>
      </c>
      <c r="E4199" s="161">
        <v>0.17628205128205129</v>
      </c>
      <c r="AR4199" s="5"/>
      <c r="AS4199" s="5"/>
    </row>
    <row r="4200" spans="1:45" x14ac:dyDescent="0.2">
      <c r="A4200" s="59">
        <v>48419950600</v>
      </c>
      <c r="B4200" s="59" t="s">
        <v>13937</v>
      </c>
      <c r="C4200" s="59">
        <v>2271</v>
      </c>
      <c r="D4200" s="59">
        <v>365</v>
      </c>
      <c r="E4200" s="161">
        <v>0.16072214883311317</v>
      </c>
      <c r="AR4200" s="5"/>
      <c r="AS4200" s="5"/>
    </row>
    <row r="4201" spans="1:45" x14ac:dyDescent="0.2">
      <c r="A4201" s="59">
        <v>48421950200</v>
      </c>
      <c r="B4201" s="59" t="s">
        <v>13942</v>
      </c>
      <c r="C4201" s="59">
        <v>2076</v>
      </c>
      <c r="D4201" s="59">
        <v>406</v>
      </c>
      <c r="E4201" s="161">
        <v>0.19556840077071291</v>
      </c>
      <c r="AR4201" s="5"/>
      <c r="AS4201" s="5"/>
    </row>
    <row r="4202" spans="1:45" x14ac:dyDescent="0.2">
      <c r="A4202" s="59">
        <v>48423000100</v>
      </c>
      <c r="B4202" s="59" t="s">
        <v>13181</v>
      </c>
      <c r="C4202" s="59">
        <v>3594</v>
      </c>
      <c r="D4202" s="59">
        <v>439</v>
      </c>
      <c r="E4202" s="161">
        <v>0.12214802448525321</v>
      </c>
      <c r="AR4202" s="5"/>
      <c r="AS4202" s="5"/>
    </row>
    <row r="4203" spans="1:45" x14ac:dyDescent="0.2">
      <c r="A4203" s="59">
        <v>48423000201</v>
      </c>
      <c r="B4203" s="59" t="s">
        <v>13182</v>
      </c>
      <c r="C4203" s="59">
        <v>2505</v>
      </c>
      <c r="D4203" s="59">
        <v>711</v>
      </c>
      <c r="E4203" s="161">
        <v>0.28383233532934132</v>
      </c>
      <c r="AR4203" s="5"/>
      <c r="AS4203" s="5"/>
    </row>
    <row r="4204" spans="1:45" x14ac:dyDescent="0.2">
      <c r="A4204" s="59">
        <v>48423000202</v>
      </c>
      <c r="B4204" s="59" t="s">
        <v>13187</v>
      </c>
      <c r="C4204" s="59">
        <v>1281</v>
      </c>
      <c r="D4204" s="59">
        <v>222</v>
      </c>
      <c r="E4204" s="161">
        <v>0.17330210772833723</v>
      </c>
      <c r="AR4204" s="5"/>
      <c r="AS4204" s="5"/>
    </row>
    <row r="4205" spans="1:45" x14ac:dyDescent="0.2">
      <c r="A4205" s="59">
        <v>48423000300</v>
      </c>
      <c r="B4205" s="59" t="s">
        <v>13172</v>
      </c>
      <c r="C4205" s="59">
        <v>2936</v>
      </c>
      <c r="D4205" s="59">
        <v>250</v>
      </c>
      <c r="E4205" s="161">
        <v>8.5149863760217978E-2</v>
      </c>
      <c r="AR4205" s="5"/>
      <c r="AS4205" s="5"/>
    </row>
    <row r="4206" spans="1:45" x14ac:dyDescent="0.2">
      <c r="A4206" s="59">
        <v>48423000400</v>
      </c>
      <c r="B4206" s="59" t="s">
        <v>13185</v>
      </c>
      <c r="C4206" s="59">
        <v>1448</v>
      </c>
      <c r="D4206" s="59">
        <v>275</v>
      </c>
      <c r="E4206" s="161">
        <v>0.18991712707182321</v>
      </c>
      <c r="AR4206" s="5"/>
      <c r="AS4206" s="5"/>
    </row>
    <row r="4207" spans="1:45" x14ac:dyDescent="0.2">
      <c r="A4207" s="59">
        <v>48423000500</v>
      </c>
      <c r="B4207" s="59" t="s">
        <v>13186</v>
      </c>
      <c r="C4207" s="59">
        <v>2101</v>
      </c>
      <c r="D4207" s="59">
        <v>291</v>
      </c>
      <c r="E4207" s="161">
        <v>0.13850547358400761</v>
      </c>
      <c r="AR4207" s="5"/>
      <c r="AS4207" s="5"/>
    </row>
    <row r="4208" spans="1:45" x14ac:dyDescent="0.2">
      <c r="A4208" s="59">
        <v>48423000600</v>
      </c>
      <c r="B4208" s="59" t="s">
        <v>13183</v>
      </c>
      <c r="C4208" s="59">
        <v>1533</v>
      </c>
      <c r="D4208" s="59">
        <v>167</v>
      </c>
      <c r="E4208" s="161">
        <v>0.10893672537508153</v>
      </c>
      <c r="AR4208" s="5"/>
      <c r="AS4208" s="5"/>
    </row>
    <row r="4209" spans="1:45" x14ac:dyDescent="0.2">
      <c r="A4209" s="59">
        <v>48423000700</v>
      </c>
      <c r="B4209" s="59" t="s">
        <v>13188</v>
      </c>
      <c r="C4209" s="59">
        <v>2642</v>
      </c>
      <c r="D4209" s="59">
        <v>427</v>
      </c>
      <c r="E4209" s="161">
        <v>0.16161998485995457</v>
      </c>
      <c r="AR4209" s="5"/>
      <c r="AS4209" s="5"/>
    </row>
    <row r="4210" spans="1:45" x14ac:dyDescent="0.2">
      <c r="A4210" s="59">
        <v>48423000800</v>
      </c>
      <c r="B4210" s="59" t="s">
        <v>13169</v>
      </c>
      <c r="C4210" s="59">
        <v>4130</v>
      </c>
      <c r="D4210" s="59">
        <v>1669</v>
      </c>
      <c r="E4210" s="161">
        <v>0.40411622276029058</v>
      </c>
      <c r="AR4210" s="5"/>
      <c r="AS4210" s="5"/>
    </row>
    <row r="4211" spans="1:45" x14ac:dyDescent="0.2">
      <c r="A4211" s="59">
        <v>48423000900</v>
      </c>
      <c r="B4211" s="59" t="s">
        <v>13173</v>
      </c>
      <c r="C4211" s="59">
        <v>2745</v>
      </c>
      <c r="D4211" s="59">
        <v>488</v>
      </c>
      <c r="E4211" s="161">
        <v>0.17777777777777778</v>
      </c>
      <c r="AR4211" s="5"/>
      <c r="AS4211" s="5"/>
    </row>
    <row r="4212" spans="1:45" x14ac:dyDescent="0.2">
      <c r="A4212" s="59">
        <v>48423001000</v>
      </c>
      <c r="B4212" s="59" t="s">
        <v>13161</v>
      </c>
      <c r="C4212" s="59">
        <v>3697</v>
      </c>
      <c r="D4212" s="59">
        <v>1569</v>
      </c>
      <c r="E4212" s="161">
        <v>0.42439816067081415</v>
      </c>
      <c r="AR4212" s="5"/>
      <c r="AS4212" s="5"/>
    </row>
    <row r="4213" spans="1:45" x14ac:dyDescent="0.2">
      <c r="A4213" s="59">
        <v>48423001101</v>
      </c>
      <c r="B4213" s="59" t="s">
        <v>13165</v>
      </c>
      <c r="C4213" s="59">
        <v>3050</v>
      </c>
      <c r="D4213" s="59">
        <v>1413</v>
      </c>
      <c r="E4213" s="161">
        <v>0.46327868852459014</v>
      </c>
      <c r="AR4213" s="5"/>
      <c r="AS4213" s="5"/>
    </row>
    <row r="4214" spans="1:45" x14ac:dyDescent="0.2">
      <c r="A4214" s="59">
        <v>48423001102</v>
      </c>
      <c r="B4214" s="59" t="s">
        <v>13149</v>
      </c>
      <c r="C4214" s="59">
        <v>1916</v>
      </c>
      <c r="D4214" s="59">
        <v>1046</v>
      </c>
      <c r="E4214" s="161">
        <v>0.54592901878914402</v>
      </c>
      <c r="AR4214" s="5"/>
      <c r="AS4214" s="5"/>
    </row>
    <row r="4215" spans="1:45" x14ac:dyDescent="0.2">
      <c r="A4215" s="59">
        <v>48423001200</v>
      </c>
      <c r="B4215" s="59" t="s">
        <v>13163</v>
      </c>
      <c r="C4215" s="59">
        <v>2430</v>
      </c>
      <c r="D4215" s="59">
        <v>998</v>
      </c>
      <c r="E4215" s="161">
        <v>0.41069958847736626</v>
      </c>
      <c r="AR4215" s="5"/>
      <c r="AS4215" s="5"/>
    </row>
    <row r="4216" spans="1:45" x14ac:dyDescent="0.2">
      <c r="A4216" s="59">
        <v>48423001300</v>
      </c>
      <c r="B4216" s="59" t="s">
        <v>13171</v>
      </c>
      <c r="C4216" s="59">
        <v>1319</v>
      </c>
      <c r="D4216" s="59">
        <v>518</v>
      </c>
      <c r="E4216" s="161">
        <v>0.39272175890826383</v>
      </c>
      <c r="AR4216" s="5"/>
      <c r="AS4216" s="5"/>
    </row>
    <row r="4217" spans="1:45" x14ac:dyDescent="0.2">
      <c r="A4217" s="59">
        <v>48423001401</v>
      </c>
      <c r="B4217" s="59" t="s">
        <v>13157</v>
      </c>
      <c r="C4217" s="59">
        <v>6535</v>
      </c>
      <c r="D4217" s="59">
        <v>2369</v>
      </c>
      <c r="E4217" s="161">
        <v>0.36250956388676359</v>
      </c>
      <c r="AR4217" s="5"/>
      <c r="AS4217" s="5"/>
    </row>
    <row r="4218" spans="1:45" x14ac:dyDescent="0.2">
      <c r="A4218" s="59">
        <v>48423001403</v>
      </c>
      <c r="B4218" s="59" t="s">
        <v>13164</v>
      </c>
      <c r="C4218" s="59">
        <v>5051</v>
      </c>
      <c r="D4218" s="59">
        <v>1571</v>
      </c>
      <c r="E4218" s="161">
        <v>0.31102751930310829</v>
      </c>
      <c r="AR4218" s="5"/>
      <c r="AS4218" s="5"/>
    </row>
    <row r="4219" spans="1:45" x14ac:dyDescent="0.2">
      <c r="A4219" s="59">
        <v>48423001404</v>
      </c>
      <c r="B4219" s="59" t="s">
        <v>13166</v>
      </c>
      <c r="C4219" s="59">
        <v>4952</v>
      </c>
      <c r="D4219" s="59">
        <v>1409</v>
      </c>
      <c r="E4219" s="161">
        <v>0.2845315024232633</v>
      </c>
      <c r="AR4219" s="5"/>
      <c r="AS4219" s="5"/>
    </row>
    <row r="4220" spans="1:45" x14ac:dyDescent="0.2">
      <c r="A4220" s="59">
        <v>48423001500</v>
      </c>
      <c r="B4220" s="59" t="s">
        <v>13168</v>
      </c>
      <c r="C4220" s="59">
        <v>3931</v>
      </c>
      <c r="D4220" s="59">
        <v>902</v>
      </c>
      <c r="E4220" s="161">
        <v>0.22945815314169424</v>
      </c>
      <c r="AR4220" s="5"/>
      <c r="AS4220" s="5"/>
    </row>
    <row r="4221" spans="1:45" x14ac:dyDescent="0.2">
      <c r="A4221" s="59">
        <v>48423001601</v>
      </c>
      <c r="B4221" s="59" t="s">
        <v>13180</v>
      </c>
      <c r="C4221" s="59">
        <v>5155</v>
      </c>
      <c r="D4221" s="59">
        <v>1048</v>
      </c>
      <c r="E4221" s="161">
        <v>0.20329776915615907</v>
      </c>
      <c r="AR4221" s="5"/>
      <c r="AS4221" s="5"/>
    </row>
    <row r="4222" spans="1:45" x14ac:dyDescent="0.2">
      <c r="A4222" s="59">
        <v>48423001602</v>
      </c>
      <c r="B4222" s="59" t="s">
        <v>13155</v>
      </c>
      <c r="C4222" s="59">
        <v>3086</v>
      </c>
      <c r="D4222" s="59">
        <v>1563</v>
      </c>
      <c r="E4222" s="161">
        <v>0.50648088139987035</v>
      </c>
      <c r="AR4222" s="5"/>
      <c r="AS4222" s="5"/>
    </row>
    <row r="4223" spans="1:45" x14ac:dyDescent="0.2">
      <c r="A4223" s="59">
        <v>48423001604</v>
      </c>
      <c r="B4223" s="59" t="s">
        <v>13170</v>
      </c>
      <c r="C4223" s="59">
        <v>4543</v>
      </c>
      <c r="D4223" s="59">
        <v>980</v>
      </c>
      <c r="E4223" s="161">
        <v>0.21571648690292758</v>
      </c>
      <c r="AR4223" s="5"/>
      <c r="AS4223" s="5"/>
    </row>
    <row r="4224" spans="1:45" x14ac:dyDescent="0.2">
      <c r="A4224" s="59">
        <v>48423001700</v>
      </c>
      <c r="B4224" s="59" t="s">
        <v>13176</v>
      </c>
      <c r="C4224" s="59">
        <v>5768</v>
      </c>
      <c r="D4224" s="59">
        <v>1075</v>
      </c>
      <c r="E4224" s="161">
        <v>0.18637309292649099</v>
      </c>
      <c r="AR4224" s="5"/>
      <c r="AS4224" s="5"/>
    </row>
    <row r="4225" spans="1:45" x14ac:dyDescent="0.2">
      <c r="A4225" s="59">
        <v>48423001801</v>
      </c>
      <c r="B4225" s="59" t="s">
        <v>13174</v>
      </c>
      <c r="C4225" s="59">
        <v>5229</v>
      </c>
      <c r="D4225" s="59">
        <v>1055</v>
      </c>
      <c r="E4225" s="161">
        <v>0.20175941862688851</v>
      </c>
      <c r="AR4225" s="5"/>
      <c r="AS4225" s="5"/>
    </row>
    <row r="4226" spans="1:45" x14ac:dyDescent="0.2">
      <c r="A4226" s="59">
        <v>48423001802</v>
      </c>
      <c r="B4226" s="59" t="s">
        <v>13175</v>
      </c>
      <c r="C4226" s="59">
        <v>5192</v>
      </c>
      <c r="D4226" s="59">
        <v>1690</v>
      </c>
      <c r="E4226" s="161">
        <v>0.32550077041602465</v>
      </c>
      <c r="AR4226" s="5"/>
      <c r="AS4226" s="5"/>
    </row>
    <row r="4227" spans="1:45" x14ac:dyDescent="0.2">
      <c r="A4227" s="59">
        <v>48423001803</v>
      </c>
      <c r="B4227" s="59" t="s">
        <v>13159</v>
      </c>
      <c r="C4227" s="59">
        <v>2728</v>
      </c>
      <c r="D4227" s="59">
        <v>1801</v>
      </c>
      <c r="E4227" s="161">
        <v>0.66019061583577709</v>
      </c>
      <c r="AR4227" s="5"/>
      <c r="AS4227" s="5"/>
    </row>
    <row r="4228" spans="1:45" x14ac:dyDescent="0.2">
      <c r="A4228" s="59">
        <v>48423001901</v>
      </c>
      <c r="B4228" s="59" t="s">
        <v>13167</v>
      </c>
      <c r="C4228" s="59">
        <v>4306</v>
      </c>
      <c r="D4228" s="59">
        <v>2210</v>
      </c>
      <c r="E4228" s="161">
        <v>0.51323734324198789</v>
      </c>
      <c r="AR4228" s="5"/>
      <c r="AS4228" s="5"/>
    </row>
    <row r="4229" spans="1:45" x14ac:dyDescent="0.2">
      <c r="A4229" s="59">
        <v>48423001905</v>
      </c>
      <c r="B4229" s="59" t="s">
        <v>13151</v>
      </c>
      <c r="C4229" s="59">
        <v>6278</v>
      </c>
      <c r="D4229" s="59">
        <v>3706</v>
      </c>
      <c r="E4229" s="161">
        <v>0.59031538706594455</v>
      </c>
      <c r="AR4229" s="5"/>
      <c r="AS4229" s="5"/>
    </row>
    <row r="4230" spans="1:45" x14ac:dyDescent="0.2">
      <c r="A4230" s="59">
        <v>48423001906</v>
      </c>
      <c r="B4230" s="59" t="s">
        <v>13145</v>
      </c>
      <c r="C4230" s="59">
        <v>3771</v>
      </c>
      <c r="D4230" s="59">
        <v>1767</v>
      </c>
      <c r="E4230" s="161">
        <v>0.46857597454256167</v>
      </c>
      <c r="AR4230" s="5"/>
      <c r="AS4230" s="5"/>
    </row>
    <row r="4231" spans="1:45" x14ac:dyDescent="0.2">
      <c r="A4231" s="59">
        <v>48423001907</v>
      </c>
      <c r="B4231" s="59" t="s">
        <v>13158</v>
      </c>
      <c r="C4231" s="59">
        <v>4665</v>
      </c>
      <c r="D4231" s="59">
        <v>1987</v>
      </c>
      <c r="E4231" s="161">
        <v>0.42593783494105036</v>
      </c>
      <c r="AR4231" s="5"/>
      <c r="AS4231" s="5"/>
    </row>
    <row r="4232" spans="1:45" x14ac:dyDescent="0.2">
      <c r="A4232" s="59">
        <v>48423001908</v>
      </c>
      <c r="B4232" s="59" t="s">
        <v>13154</v>
      </c>
      <c r="C4232" s="59">
        <v>7087</v>
      </c>
      <c r="D4232" s="59">
        <v>3391</v>
      </c>
      <c r="E4232" s="161">
        <v>0.4784817271059687</v>
      </c>
      <c r="AR4232" s="5"/>
      <c r="AS4232" s="5"/>
    </row>
    <row r="4233" spans="1:45" x14ac:dyDescent="0.2">
      <c r="A4233" s="59">
        <v>48423002003</v>
      </c>
      <c r="B4233" s="59" t="s">
        <v>13184</v>
      </c>
      <c r="C4233" s="59">
        <v>2258</v>
      </c>
      <c r="D4233" s="59">
        <v>806</v>
      </c>
      <c r="E4233" s="161">
        <v>0.35695305580159431</v>
      </c>
      <c r="AR4233" s="5"/>
      <c r="AS4233" s="5"/>
    </row>
    <row r="4234" spans="1:45" x14ac:dyDescent="0.2">
      <c r="A4234" s="59">
        <v>48423002004</v>
      </c>
      <c r="B4234" s="59" t="s">
        <v>13162</v>
      </c>
      <c r="C4234" s="59">
        <v>2172</v>
      </c>
      <c r="D4234" s="59">
        <v>1112</v>
      </c>
      <c r="E4234" s="161">
        <v>0.51197053406998161</v>
      </c>
      <c r="AR4234" s="5"/>
      <c r="AS4234" s="5"/>
    </row>
    <row r="4235" spans="1:45" x14ac:dyDescent="0.2">
      <c r="A4235" s="59">
        <v>48423002006</v>
      </c>
      <c r="B4235" s="59" t="s">
        <v>13146</v>
      </c>
      <c r="C4235" s="59">
        <v>2594</v>
      </c>
      <c r="D4235" s="59">
        <v>1663</v>
      </c>
      <c r="E4235" s="161">
        <v>0.64109483423284508</v>
      </c>
      <c r="AR4235" s="5"/>
      <c r="AS4235" s="5"/>
    </row>
    <row r="4236" spans="1:45" x14ac:dyDescent="0.2">
      <c r="A4236" s="59">
        <v>48423002007</v>
      </c>
      <c r="B4236" s="59" t="s">
        <v>13179</v>
      </c>
      <c r="C4236" s="59">
        <v>5311</v>
      </c>
      <c r="D4236" s="59">
        <v>2655</v>
      </c>
      <c r="E4236" s="161">
        <v>0.49990585577104124</v>
      </c>
      <c r="AR4236" s="5"/>
      <c r="AS4236" s="5"/>
    </row>
    <row r="4237" spans="1:45" x14ac:dyDescent="0.2">
      <c r="A4237" s="59">
        <v>48423002008</v>
      </c>
      <c r="B4237" s="59" t="s">
        <v>13152</v>
      </c>
      <c r="C4237" s="59">
        <v>5011</v>
      </c>
      <c r="D4237" s="59">
        <v>2628</v>
      </c>
      <c r="E4237" s="161">
        <v>0.52444621831969662</v>
      </c>
      <c r="AR4237" s="5"/>
      <c r="AS4237" s="5"/>
    </row>
    <row r="4238" spans="1:45" x14ac:dyDescent="0.2">
      <c r="A4238" s="59">
        <v>48423002009</v>
      </c>
      <c r="B4238" s="59" t="s">
        <v>13150</v>
      </c>
      <c r="C4238" s="59">
        <v>5174</v>
      </c>
      <c r="D4238" s="59">
        <v>2319</v>
      </c>
      <c r="E4238" s="161">
        <v>0.44820255121762659</v>
      </c>
      <c r="AR4238" s="5"/>
      <c r="AS4238" s="5"/>
    </row>
    <row r="4239" spans="1:45" x14ac:dyDescent="0.2">
      <c r="A4239" s="59">
        <v>48423002101</v>
      </c>
      <c r="B4239" s="59" t="s">
        <v>13178</v>
      </c>
      <c r="C4239" s="59">
        <v>2874</v>
      </c>
      <c r="D4239" s="59">
        <v>552</v>
      </c>
      <c r="E4239" s="161">
        <v>0.19206680584551147</v>
      </c>
      <c r="AR4239" s="5"/>
      <c r="AS4239" s="5"/>
    </row>
    <row r="4240" spans="1:45" x14ac:dyDescent="0.2">
      <c r="A4240" s="59">
        <v>48423002102</v>
      </c>
      <c r="B4240" s="59" t="s">
        <v>13156</v>
      </c>
      <c r="C4240" s="59">
        <v>3856</v>
      </c>
      <c r="D4240" s="59">
        <v>1197</v>
      </c>
      <c r="E4240" s="161">
        <v>0.31042531120331951</v>
      </c>
      <c r="AR4240" s="5"/>
      <c r="AS4240" s="5"/>
    </row>
    <row r="4241" spans="1:45" x14ac:dyDescent="0.2">
      <c r="A4241" s="59">
        <v>48423002200</v>
      </c>
      <c r="B4241" s="59" t="s">
        <v>13148</v>
      </c>
      <c r="C4241" s="59">
        <v>4061</v>
      </c>
      <c r="D4241" s="59">
        <v>1826</v>
      </c>
      <c r="E4241" s="161">
        <v>0.44964294508741687</v>
      </c>
      <c r="AR4241" s="5"/>
      <c r="AS4241" s="5"/>
    </row>
    <row r="4242" spans="1:45" x14ac:dyDescent="0.2">
      <c r="A4242" s="59">
        <v>48423980000</v>
      </c>
      <c r="B4242" s="59" t="s">
        <v>13189</v>
      </c>
      <c r="C4242" s="59">
        <v>0</v>
      </c>
      <c r="D4242" s="59">
        <v>0</v>
      </c>
      <c r="E4242" s="161" t="e">
        <v>#DIV/0!</v>
      </c>
      <c r="AR4242" s="5"/>
      <c r="AS4242" s="5"/>
    </row>
    <row r="4243" spans="1:45" x14ac:dyDescent="0.2">
      <c r="A4243" s="59">
        <v>48425000100</v>
      </c>
      <c r="B4243" s="59" t="s">
        <v>10196</v>
      </c>
      <c r="C4243" s="59">
        <v>4924</v>
      </c>
      <c r="D4243" s="59">
        <v>1485</v>
      </c>
      <c r="E4243" s="161">
        <v>0.30158407798537773</v>
      </c>
      <c r="AR4243" s="5"/>
      <c r="AS4243" s="5"/>
    </row>
    <row r="4244" spans="1:45" x14ac:dyDescent="0.2">
      <c r="A4244" s="59">
        <v>48425000200</v>
      </c>
      <c r="B4244" s="59" t="s">
        <v>10338</v>
      </c>
      <c r="C4244" s="59">
        <v>1323</v>
      </c>
      <c r="D4244" s="59">
        <v>342</v>
      </c>
      <c r="E4244" s="161">
        <v>0.25850340136054423</v>
      </c>
      <c r="AR4244" s="5"/>
      <c r="AS4244" s="5"/>
    </row>
    <row r="4245" spans="1:45" x14ac:dyDescent="0.2">
      <c r="A4245" s="59">
        <v>48427950101</v>
      </c>
      <c r="B4245" s="59" t="s">
        <v>13947</v>
      </c>
      <c r="C4245" s="59">
        <v>727</v>
      </c>
      <c r="D4245" s="59">
        <v>184</v>
      </c>
      <c r="E4245" s="161">
        <v>0.25309491059147182</v>
      </c>
      <c r="AR4245" s="5"/>
      <c r="AS4245" s="5"/>
    </row>
    <row r="4246" spans="1:45" x14ac:dyDescent="0.2">
      <c r="A4246" s="59">
        <v>48427950104</v>
      </c>
      <c r="B4246" s="59" t="s">
        <v>13943</v>
      </c>
      <c r="C4246" s="59">
        <v>2666</v>
      </c>
      <c r="D4246" s="59">
        <v>412</v>
      </c>
      <c r="E4246" s="161">
        <v>0.15453863465866466</v>
      </c>
      <c r="AR4246" s="5"/>
      <c r="AS4246" s="5"/>
    </row>
    <row r="4247" spans="1:45" x14ac:dyDescent="0.2">
      <c r="A4247" s="59">
        <v>48427950105</v>
      </c>
      <c r="B4247" s="59" t="s">
        <v>13945</v>
      </c>
      <c r="C4247" s="59">
        <v>2067</v>
      </c>
      <c r="D4247" s="59">
        <v>228</v>
      </c>
      <c r="E4247" s="161">
        <v>0.11030478955007257</v>
      </c>
      <c r="AR4247" s="5"/>
      <c r="AS4247" s="5"/>
    </row>
    <row r="4248" spans="1:45" x14ac:dyDescent="0.2">
      <c r="A4248" s="59">
        <v>48427950106</v>
      </c>
      <c r="B4248" s="59" t="s">
        <v>13951</v>
      </c>
      <c r="C4248" s="59">
        <v>1768</v>
      </c>
      <c r="D4248" s="59">
        <v>284</v>
      </c>
      <c r="E4248" s="161">
        <v>0.16063348416289594</v>
      </c>
      <c r="AR4248" s="5"/>
      <c r="AS4248" s="5"/>
    </row>
    <row r="4249" spans="1:45" x14ac:dyDescent="0.2">
      <c r="A4249" s="59">
        <v>48427950107</v>
      </c>
      <c r="B4249" s="59" t="s">
        <v>13955</v>
      </c>
      <c r="C4249" s="59">
        <v>1753</v>
      </c>
      <c r="D4249" s="59">
        <v>163</v>
      </c>
      <c r="E4249" s="161">
        <v>9.2983456930975469E-2</v>
      </c>
      <c r="AR4249" s="5"/>
      <c r="AS4249" s="5"/>
    </row>
    <row r="4250" spans="1:45" x14ac:dyDescent="0.2">
      <c r="A4250" s="59">
        <v>48427950108</v>
      </c>
      <c r="B4250" s="59" t="s">
        <v>13944</v>
      </c>
      <c r="C4250" s="59">
        <v>1969</v>
      </c>
      <c r="D4250" s="59">
        <v>527</v>
      </c>
      <c r="E4250" s="161">
        <v>0.26764855256475367</v>
      </c>
      <c r="AR4250" s="5"/>
      <c r="AS4250" s="5"/>
    </row>
    <row r="4251" spans="1:45" x14ac:dyDescent="0.2">
      <c r="A4251" s="59">
        <v>48427950202</v>
      </c>
      <c r="B4251" s="59" t="s">
        <v>13950</v>
      </c>
      <c r="C4251" s="59">
        <v>1424</v>
      </c>
      <c r="D4251" s="59">
        <v>244</v>
      </c>
      <c r="E4251" s="161">
        <v>0.17134831460674158</v>
      </c>
      <c r="AR4251" s="5"/>
      <c r="AS4251" s="5"/>
    </row>
    <row r="4252" spans="1:45" x14ac:dyDescent="0.2">
      <c r="A4252" s="59">
        <v>48427950203</v>
      </c>
      <c r="B4252" s="59" t="s">
        <v>13953</v>
      </c>
      <c r="C4252" s="59">
        <v>2478</v>
      </c>
      <c r="D4252" s="59">
        <v>304</v>
      </c>
      <c r="E4252" s="161">
        <v>0.12267958030669895</v>
      </c>
      <c r="AR4252" s="5"/>
      <c r="AS4252" s="5"/>
    </row>
    <row r="4253" spans="1:45" x14ac:dyDescent="0.2">
      <c r="A4253" s="59">
        <v>48427950204</v>
      </c>
      <c r="B4253" s="59" t="s">
        <v>13956</v>
      </c>
      <c r="C4253" s="59">
        <v>3119</v>
      </c>
      <c r="D4253" s="59">
        <v>301</v>
      </c>
      <c r="E4253" s="161">
        <v>9.6505290157101631E-2</v>
      </c>
      <c r="AR4253" s="5"/>
      <c r="AS4253" s="5"/>
    </row>
    <row r="4254" spans="1:45" x14ac:dyDescent="0.2">
      <c r="A4254" s="59">
        <v>48427950401</v>
      </c>
      <c r="B4254" s="59" t="s">
        <v>13952</v>
      </c>
      <c r="C4254" s="59">
        <v>3059</v>
      </c>
      <c r="D4254" s="59">
        <v>167</v>
      </c>
      <c r="E4254" s="161">
        <v>5.4593004249754822E-2</v>
      </c>
      <c r="AR4254" s="5"/>
      <c r="AS4254" s="5"/>
    </row>
    <row r="4255" spans="1:45" x14ac:dyDescent="0.2">
      <c r="A4255" s="59">
        <v>48427950402</v>
      </c>
      <c r="B4255" s="59" t="s">
        <v>13949</v>
      </c>
      <c r="C4255" s="59">
        <v>2587</v>
      </c>
      <c r="D4255" s="59">
        <v>229</v>
      </c>
      <c r="E4255" s="161">
        <v>8.8519520680324704E-2</v>
      </c>
      <c r="AR4255" s="5"/>
      <c r="AS4255" s="5"/>
    </row>
    <row r="4256" spans="1:45" x14ac:dyDescent="0.2">
      <c r="A4256" s="59">
        <v>48427950500</v>
      </c>
      <c r="B4256" s="59" t="s">
        <v>13948</v>
      </c>
      <c r="C4256" s="59">
        <v>3007</v>
      </c>
      <c r="D4256" s="59">
        <v>279</v>
      </c>
      <c r="E4256" s="161">
        <v>9.2783505154639179E-2</v>
      </c>
      <c r="AR4256" s="5"/>
      <c r="AS4256" s="5"/>
    </row>
    <row r="4257" spans="1:45" x14ac:dyDescent="0.2">
      <c r="A4257" s="59">
        <v>48427950600</v>
      </c>
      <c r="B4257" s="59" t="s">
        <v>13946</v>
      </c>
      <c r="C4257" s="59">
        <v>4458</v>
      </c>
      <c r="D4257" s="59">
        <v>842</v>
      </c>
      <c r="E4257" s="161">
        <v>0.18887393449977569</v>
      </c>
      <c r="AR4257" s="5"/>
      <c r="AS4257" s="5"/>
    </row>
    <row r="4258" spans="1:45" x14ac:dyDescent="0.2">
      <c r="A4258" s="59">
        <v>48427950701</v>
      </c>
      <c r="B4258" s="59" t="s">
        <v>13957</v>
      </c>
      <c r="C4258" s="59">
        <v>2316</v>
      </c>
      <c r="D4258" s="59">
        <v>368</v>
      </c>
      <c r="E4258" s="161">
        <v>0.15889464594127806</v>
      </c>
      <c r="AR4258" s="5"/>
      <c r="AS4258" s="5"/>
    </row>
    <row r="4259" spans="1:45" x14ac:dyDescent="0.2">
      <c r="A4259" s="59">
        <v>48427950702</v>
      </c>
      <c r="B4259" s="59" t="s">
        <v>13954</v>
      </c>
      <c r="C4259" s="59">
        <v>2199</v>
      </c>
      <c r="D4259" s="59">
        <v>250</v>
      </c>
      <c r="E4259" s="161">
        <v>0.11368804001819009</v>
      </c>
      <c r="AR4259" s="5"/>
      <c r="AS4259" s="5"/>
    </row>
    <row r="4260" spans="1:45" x14ac:dyDescent="0.2">
      <c r="A4260" s="59">
        <v>48429950200</v>
      </c>
      <c r="B4260" s="59" t="s">
        <v>13959</v>
      </c>
      <c r="C4260" s="59">
        <v>2449</v>
      </c>
      <c r="D4260" s="59">
        <v>615</v>
      </c>
      <c r="E4260" s="161">
        <v>0.25112290730910575</v>
      </c>
      <c r="AR4260" s="5"/>
      <c r="AS4260" s="5"/>
    </row>
    <row r="4261" spans="1:45" x14ac:dyDescent="0.2">
      <c r="A4261" s="59">
        <v>48429950300</v>
      </c>
      <c r="B4261" s="59" t="s">
        <v>13960</v>
      </c>
      <c r="C4261" s="59">
        <v>1259</v>
      </c>
      <c r="D4261" s="59">
        <v>287</v>
      </c>
      <c r="E4261" s="161">
        <v>0.22795869737887212</v>
      </c>
      <c r="AR4261" s="5"/>
      <c r="AS4261" s="5"/>
    </row>
    <row r="4262" spans="1:45" x14ac:dyDescent="0.2">
      <c r="A4262" s="59">
        <v>48429950500</v>
      </c>
      <c r="B4262" s="59" t="s">
        <v>13958</v>
      </c>
      <c r="C4262" s="59">
        <v>2581</v>
      </c>
      <c r="D4262" s="59">
        <v>582</v>
      </c>
      <c r="E4262" s="161">
        <v>0.22549399457574584</v>
      </c>
      <c r="AR4262" s="5"/>
      <c r="AS4262" s="5"/>
    </row>
    <row r="4263" spans="1:45" x14ac:dyDescent="0.2">
      <c r="A4263" s="59">
        <v>48431950100</v>
      </c>
      <c r="B4263" s="59" t="s">
        <v>13961</v>
      </c>
      <c r="C4263" s="59">
        <v>775</v>
      </c>
      <c r="D4263" s="59">
        <v>115</v>
      </c>
      <c r="E4263" s="161">
        <v>0.14838709677419354</v>
      </c>
      <c r="AR4263" s="5"/>
      <c r="AS4263" s="5"/>
    </row>
    <row r="4264" spans="1:45" x14ac:dyDescent="0.2">
      <c r="A4264" s="59">
        <v>48433950300</v>
      </c>
      <c r="B4264" s="59" t="s">
        <v>13962</v>
      </c>
      <c r="C4264" s="59">
        <v>988</v>
      </c>
      <c r="D4264" s="59">
        <v>176</v>
      </c>
      <c r="E4264" s="161">
        <v>0.17813765182186234</v>
      </c>
      <c r="AR4264" s="5"/>
      <c r="AS4264" s="5"/>
    </row>
    <row r="4265" spans="1:45" x14ac:dyDescent="0.2">
      <c r="A4265" s="59">
        <v>48435950300</v>
      </c>
      <c r="B4265" s="59" t="s">
        <v>13963</v>
      </c>
      <c r="C4265" s="59">
        <v>2560</v>
      </c>
      <c r="D4265" s="59">
        <v>567</v>
      </c>
      <c r="E4265" s="161">
        <v>0.22148437500000001</v>
      </c>
      <c r="AR4265" s="5"/>
      <c r="AS4265" s="5"/>
    </row>
    <row r="4266" spans="1:45" x14ac:dyDescent="0.2">
      <c r="A4266" s="59">
        <v>48437950200</v>
      </c>
      <c r="B4266" s="59" t="s">
        <v>13964</v>
      </c>
      <c r="C4266" s="59">
        <v>1430</v>
      </c>
      <c r="D4266" s="59">
        <v>306</v>
      </c>
      <c r="E4266" s="161">
        <v>0.213986013986014</v>
      </c>
      <c r="AR4266" s="5"/>
      <c r="AS4266" s="5"/>
    </row>
    <row r="4267" spans="1:45" x14ac:dyDescent="0.2">
      <c r="A4267" s="59">
        <v>48437950300</v>
      </c>
      <c r="B4267" s="59" t="s">
        <v>13966</v>
      </c>
      <c r="C4267" s="59">
        <v>2784</v>
      </c>
      <c r="D4267" s="59">
        <v>519</v>
      </c>
      <c r="E4267" s="161">
        <v>0.18642241379310345</v>
      </c>
      <c r="AR4267" s="5"/>
      <c r="AS4267" s="5"/>
    </row>
    <row r="4268" spans="1:45" x14ac:dyDescent="0.2">
      <c r="A4268" s="59">
        <v>48437950400</v>
      </c>
      <c r="B4268" s="59" t="s">
        <v>13965</v>
      </c>
      <c r="C4268" s="59">
        <v>798</v>
      </c>
      <c r="D4268" s="59">
        <v>187</v>
      </c>
      <c r="E4268" s="161">
        <v>0.23433583959899748</v>
      </c>
      <c r="AR4268" s="5"/>
      <c r="AS4268" s="5"/>
    </row>
    <row r="4269" spans="1:45" x14ac:dyDescent="0.2">
      <c r="A4269" s="59">
        <v>48439100101</v>
      </c>
      <c r="B4269" s="59" t="s">
        <v>10548</v>
      </c>
      <c r="C4269" s="59">
        <v>3573</v>
      </c>
      <c r="D4269" s="59">
        <v>526</v>
      </c>
      <c r="E4269" s="161">
        <v>0.14721522530086761</v>
      </c>
      <c r="AR4269" s="5"/>
      <c r="AS4269" s="5"/>
    </row>
    <row r="4270" spans="1:45" x14ac:dyDescent="0.2">
      <c r="A4270" s="59">
        <v>48439100102</v>
      </c>
      <c r="B4270" s="59" t="s">
        <v>10391</v>
      </c>
      <c r="C4270" s="59">
        <v>2969</v>
      </c>
      <c r="D4270" s="59">
        <v>818</v>
      </c>
      <c r="E4270" s="161">
        <v>0.27551364095655101</v>
      </c>
      <c r="AR4270" s="5"/>
      <c r="AS4270" s="5"/>
    </row>
    <row r="4271" spans="1:45" x14ac:dyDescent="0.2">
      <c r="A4271" s="59">
        <v>48439100201</v>
      </c>
      <c r="B4271" s="59" t="s">
        <v>10646</v>
      </c>
      <c r="C4271" s="59">
        <v>2570</v>
      </c>
      <c r="D4271" s="59">
        <v>212</v>
      </c>
      <c r="E4271" s="161">
        <v>8.2490272373540854E-2</v>
      </c>
      <c r="AR4271" s="5"/>
      <c r="AS4271" s="5"/>
    </row>
    <row r="4272" spans="1:45" x14ac:dyDescent="0.2">
      <c r="A4272" s="59">
        <v>48439100202</v>
      </c>
      <c r="B4272" s="59" t="s">
        <v>10702</v>
      </c>
      <c r="C4272" s="59">
        <v>3569</v>
      </c>
      <c r="D4272" s="59">
        <v>221</v>
      </c>
      <c r="E4272" s="161">
        <v>6.1922107032782295E-2</v>
      </c>
      <c r="AR4272" s="5"/>
      <c r="AS4272" s="5"/>
    </row>
    <row r="4273" spans="1:45" x14ac:dyDescent="0.2">
      <c r="A4273" s="59">
        <v>48439100300</v>
      </c>
      <c r="B4273" s="59" t="s">
        <v>10827</v>
      </c>
      <c r="C4273" s="59">
        <v>3130</v>
      </c>
      <c r="D4273" s="59">
        <v>258</v>
      </c>
      <c r="E4273" s="161">
        <v>8.242811501597444E-2</v>
      </c>
      <c r="AR4273" s="5"/>
      <c r="AS4273" s="5"/>
    </row>
    <row r="4274" spans="1:45" x14ac:dyDescent="0.2">
      <c r="A4274" s="59">
        <v>48439100400</v>
      </c>
      <c r="B4274" s="59" t="s">
        <v>10545</v>
      </c>
      <c r="C4274" s="59">
        <v>3722</v>
      </c>
      <c r="D4274" s="59">
        <v>282</v>
      </c>
      <c r="E4274" s="161">
        <v>7.5765717356260073E-2</v>
      </c>
      <c r="AR4274" s="5"/>
      <c r="AS4274" s="5"/>
    </row>
    <row r="4275" spans="1:45" x14ac:dyDescent="0.2">
      <c r="A4275" s="59">
        <v>48439100501</v>
      </c>
      <c r="B4275" s="59" t="s">
        <v>10722</v>
      </c>
      <c r="C4275" s="59">
        <v>6292</v>
      </c>
      <c r="D4275" s="59">
        <v>598</v>
      </c>
      <c r="E4275" s="161">
        <v>9.5041322314049589E-2</v>
      </c>
      <c r="AR4275" s="5"/>
      <c r="AS4275" s="5"/>
    </row>
    <row r="4276" spans="1:45" x14ac:dyDescent="0.2">
      <c r="A4276" s="59">
        <v>48439100502</v>
      </c>
      <c r="B4276" s="59" t="s">
        <v>10723</v>
      </c>
      <c r="C4276" s="59">
        <v>4219</v>
      </c>
      <c r="D4276" s="59">
        <v>323</v>
      </c>
      <c r="E4276" s="161">
        <v>7.6558426167338225E-2</v>
      </c>
      <c r="AR4276" s="5"/>
      <c r="AS4276" s="5"/>
    </row>
    <row r="4277" spans="1:45" x14ac:dyDescent="0.2">
      <c r="A4277" s="59">
        <v>48439100601</v>
      </c>
      <c r="B4277" s="59" t="s">
        <v>10242</v>
      </c>
      <c r="C4277" s="59">
        <v>1844</v>
      </c>
      <c r="D4277" s="59">
        <v>793</v>
      </c>
      <c r="E4277" s="161">
        <v>0.43004338394793928</v>
      </c>
      <c r="AR4277" s="5"/>
      <c r="AS4277" s="5"/>
    </row>
    <row r="4278" spans="1:45" x14ac:dyDescent="0.2">
      <c r="A4278" s="59">
        <v>48439100602</v>
      </c>
      <c r="B4278" s="59" t="s">
        <v>10344</v>
      </c>
      <c r="C4278" s="59">
        <v>2665</v>
      </c>
      <c r="D4278" s="59">
        <v>475</v>
      </c>
      <c r="E4278" s="161">
        <v>0.17823639774859287</v>
      </c>
      <c r="AR4278" s="5"/>
      <c r="AS4278" s="5"/>
    </row>
    <row r="4279" spans="1:45" x14ac:dyDescent="0.2">
      <c r="A4279" s="59">
        <v>48439100700</v>
      </c>
      <c r="B4279" s="59" t="s">
        <v>10791</v>
      </c>
      <c r="C4279" s="59">
        <v>3346</v>
      </c>
      <c r="D4279" s="59">
        <v>379</v>
      </c>
      <c r="E4279" s="161">
        <v>0.11326957561267184</v>
      </c>
      <c r="AR4279" s="5"/>
      <c r="AS4279" s="5"/>
    </row>
    <row r="4280" spans="1:45" x14ac:dyDescent="0.2">
      <c r="A4280" s="59">
        <v>48439100800</v>
      </c>
      <c r="B4280" s="59" t="s">
        <v>10667</v>
      </c>
      <c r="C4280" s="59">
        <v>3865</v>
      </c>
      <c r="D4280" s="59">
        <v>298</v>
      </c>
      <c r="E4280" s="161">
        <v>7.7102199223803361E-2</v>
      </c>
      <c r="AR4280" s="5"/>
      <c r="AS4280" s="5"/>
    </row>
    <row r="4281" spans="1:45" x14ac:dyDescent="0.2">
      <c r="A4281" s="59">
        <v>48439100900</v>
      </c>
      <c r="B4281" s="59" t="s">
        <v>10779</v>
      </c>
      <c r="C4281" s="59">
        <v>1268</v>
      </c>
      <c r="D4281" s="59">
        <v>65</v>
      </c>
      <c r="E4281" s="161">
        <v>5.1261829652996846E-2</v>
      </c>
      <c r="AR4281" s="5"/>
      <c r="AS4281" s="5"/>
    </row>
    <row r="4282" spans="1:45" x14ac:dyDescent="0.2">
      <c r="A4282" s="59">
        <v>48439101201</v>
      </c>
      <c r="B4282" s="59" t="s">
        <v>10284</v>
      </c>
      <c r="C4282" s="59">
        <v>1314</v>
      </c>
      <c r="D4282" s="59">
        <v>340</v>
      </c>
      <c r="E4282" s="161">
        <v>0.25875190258751901</v>
      </c>
      <c r="AR4282" s="5"/>
      <c r="AS4282" s="5"/>
    </row>
    <row r="4283" spans="1:45" x14ac:dyDescent="0.2">
      <c r="A4283" s="59">
        <v>48439101202</v>
      </c>
      <c r="B4283" s="59" t="s">
        <v>10684</v>
      </c>
      <c r="C4283" s="59">
        <v>2849</v>
      </c>
      <c r="D4283" s="59">
        <v>268</v>
      </c>
      <c r="E4283" s="161">
        <v>9.4068094068094063E-2</v>
      </c>
      <c r="AR4283" s="5"/>
      <c r="AS4283" s="5"/>
    </row>
    <row r="4284" spans="1:45" x14ac:dyDescent="0.2">
      <c r="A4284" s="59">
        <v>48439101301</v>
      </c>
      <c r="B4284" s="59" t="s">
        <v>10324</v>
      </c>
      <c r="C4284" s="59">
        <v>3369</v>
      </c>
      <c r="D4284" s="59">
        <v>912</v>
      </c>
      <c r="E4284" s="161">
        <v>0.27070347284060553</v>
      </c>
      <c r="AR4284" s="5"/>
      <c r="AS4284" s="5"/>
    </row>
    <row r="4285" spans="1:45" x14ac:dyDescent="0.2">
      <c r="A4285" s="59">
        <v>48439101302</v>
      </c>
      <c r="B4285" s="59" t="s">
        <v>10692</v>
      </c>
      <c r="C4285" s="59">
        <v>2048</v>
      </c>
      <c r="D4285" s="59">
        <v>348</v>
      </c>
      <c r="E4285" s="161">
        <v>0.169921875</v>
      </c>
      <c r="AR4285" s="5"/>
      <c r="AS4285" s="5"/>
    </row>
    <row r="4286" spans="1:45" x14ac:dyDescent="0.2">
      <c r="A4286" s="59">
        <v>48439101401</v>
      </c>
      <c r="B4286" s="59" t="s">
        <v>10340</v>
      </c>
      <c r="C4286" s="59">
        <v>3714</v>
      </c>
      <c r="D4286" s="59">
        <v>1214</v>
      </c>
      <c r="E4286" s="161">
        <v>0.32687129779213786</v>
      </c>
      <c r="AR4286" s="5"/>
      <c r="AS4286" s="5"/>
    </row>
    <row r="4287" spans="1:45" x14ac:dyDescent="0.2">
      <c r="A4287" s="59">
        <v>48439101402</v>
      </c>
      <c r="B4287" s="59" t="s">
        <v>10725</v>
      </c>
      <c r="C4287" s="59">
        <v>2140</v>
      </c>
      <c r="D4287" s="59">
        <v>238</v>
      </c>
      <c r="E4287" s="161">
        <v>0.11121495327102804</v>
      </c>
      <c r="AR4287" s="5"/>
      <c r="AS4287" s="5"/>
    </row>
    <row r="4288" spans="1:45" x14ac:dyDescent="0.2">
      <c r="A4288" s="59">
        <v>48439101403</v>
      </c>
      <c r="B4288" s="59" t="s">
        <v>10784</v>
      </c>
      <c r="C4288" s="59">
        <v>3363</v>
      </c>
      <c r="D4288" s="59">
        <v>455</v>
      </c>
      <c r="E4288" s="161">
        <v>0.13529586678560809</v>
      </c>
      <c r="AR4288" s="5"/>
      <c r="AS4288" s="5"/>
    </row>
    <row r="4289" spans="1:45" x14ac:dyDescent="0.2">
      <c r="A4289" s="59">
        <v>48439101500</v>
      </c>
      <c r="B4289" s="59" t="s">
        <v>10417</v>
      </c>
      <c r="C4289" s="59">
        <v>2827</v>
      </c>
      <c r="D4289" s="59">
        <v>719</v>
      </c>
      <c r="E4289" s="161">
        <v>0.25433321542270959</v>
      </c>
      <c r="AR4289" s="5"/>
      <c r="AS4289" s="5"/>
    </row>
    <row r="4290" spans="1:45" x14ac:dyDescent="0.2">
      <c r="A4290" s="59">
        <v>48439101700</v>
      </c>
      <c r="B4290" s="59" t="s">
        <v>10884</v>
      </c>
      <c r="C4290" s="59">
        <v>1497</v>
      </c>
      <c r="D4290" s="59">
        <v>199</v>
      </c>
      <c r="E4290" s="161">
        <v>0.13293253173012692</v>
      </c>
      <c r="AR4290" s="5"/>
      <c r="AS4290" s="5"/>
    </row>
    <row r="4291" spans="1:45" x14ac:dyDescent="0.2">
      <c r="A4291" s="59">
        <v>48439102000</v>
      </c>
      <c r="B4291" s="59" t="s">
        <v>9902</v>
      </c>
      <c r="C4291" s="59">
        <v>2424</v>
      </c>
      <c r="D4291" s="59">
        <v>1863</v>
      </c>
      <c r="E4291" s="161">
        <v>0.76856435643564358</v>
      </c>
      <c r="AR4291" s="5"/>
      <c r="AS4291" s="5"/>
    </row>
    <row r="4292" spans="1:45" x14ac:dyDescent="0.2">
      <c r="A4292" s="59">
        <v>48439102100</v>
      </c>
      <c r="B4292" s="59" t="s">
        <v>10293</v>
      </c>
      <c r="C4292" s="59">
        <v>4462</v>
      </c>
      <c r="D4292" s="59">
        <v>2350</v>
      </c>
      <c r="E4292" s="161">
        <v>0.52666965486328998</v>
      </c>
      <c r="AR4292" s="5"/>
      <c r="AS4292" s="5"/>
    </row>
    <row r="4293" spans="1:45" x14ac:dyDescent="0.2">
      <c r="A4293" s="59">
        <v>48439102201</v>
      </c>
      <c r="B4293" s="59" t="s">
        <v>10168</v>
      </c>
      <c r="C4293" s="59">
        <v>2503</v>
      </c>
      <c r="D4293" s="59">
        <v>1694</v>
      </c>
      <c r="E4293" s="161">
        <v>0.67678785457451063</v>
      </c>
      <c r="AR4293" s="5"/>
      <c r="AS4293" s="5"/>
    </row>
    <row r="4294" spans="1:45" x14ac:dyDescent="0.2">
      <c r="A4294" s="59">
        <v>48439102202</v>
      </c>
      <c r="B4294" s="59" t="s">
        <v>9937</v>
      </c>
      <c r="C4294" s="59">
        <v>2257</v>
      </c>
      <c r="D4294" s="59">
        <v>1839</v>
      </c>
      <c r="E4294" s="161">
        <v>0.81479840496233935</v>
      </c>
      <c r="AR4294" s="5"/>
      <c r="AS4294" s="5"/>
    </row>
    <row r="4295" spans="1:45" x14ac:dyDescent="0.2">
      <c r="A4295" s="59">
        <v>48439102301</v>
      </c>
      <c r="B4295" s="59" t="s">
        <v>10803</v>
      </c>
      <c r="C4295" s="59">
        <v>2327</v>
      </c>
      <c r="D4295" s="59">
        <v>327</v>
      </c>
      <c r="E4295" s="161">
        <v>0.14052428018908467</v>
      </c>
      <c r="AR4295" s="5"/>
      <c r="AS4295" s="5"/>
    </row>
    <row r="4296" spans="1:45" x14ac:dyDescent="0.2">
      <c r="A4296" s="59">
        <v>48439102302</v>
      </c>
      <c r="B4296" s="59" t="s">
        <v>10610</v>
      </c>
      <c r="C4296" s="59">
        <v>3389</v>
      </c>
      <c r="D4296" s="59">
        <v>623</v>
      </c>
      <c r="E4296" s="161">
        <v>0.18383003835939804</v>
      </c>
      <c r="AR4296" s="5"/>
      <c r="AS4296" s="5"/>
    </row>
    <row r="4297" spans="1:45" x14ac:dyDescent="0.2">
      <c r="A4297" s="59">
        <v>48439102401</v>
      </c>
      <c r="B4297" s="59" t="s">
        <v>10369</v>
      </c>
      <c r="C4297" s="59">
        <v>3189</v>
      </c>
      <c r="D4297" s="59">
        <v>1790</v>
      </c>
      <c r="E4297" s="161">
        <v>0.56130448416431489</v>
      </c>
      <c r="AR4297" s="5"/>
      <c r="AS4297" s="5"/>
    </row>
    <row r="4298" spans="1:45" x14ac:dyDescent="0.2">
      <c r="A4298" s="59">
        <v>48439102402</v>
      </c>
      <c r="B4298" s="59" t="s">
        <v>10018</v>
      </c>
      <c r="C4298" s="59">
        <v>3337</v>
      </c>
      <c r="D4298" s="59">
        <v>2499</v>
      </c>
      <c r="E4298" s="161">
        <v>0.74887623614024568</v>
      </c>
      <c r="AR4298" s="5"/>
      <c r="AS4298" s="5"/>
    </row>
    <row r="4299" spans="1:45" x14ac:dyDescent="0.2">
      <c r="A4299" s="59">
        <v>48439102500</v>
      </c>
      <c r="B4299" s="59" t="s">
        <v>10851</v>
      </c>
      <c r="C4299" s="59">
        <v>2312</v>
      </c>
      <c r="D4299" s="59">
        <v>298</v>
      </c>
      <c r="E4299" s="161">
        <v>0.12889273356401384</v>
      </c>
      <c r="AR4299" s="5"/>
      <c r="AS4299" s="5"/>
    </row>
    <row r="4300" spans="1:45" x14ac:dyDescent="0.2">
      <c r="A4300" s="59">
        <v>48439102601</v>
      </c>
      <c r="B4300" s="59" t="s">
        <v>10686</v>
      </c>
      <c r="C4300" s="59">
        <v>2700</v>
      </c>
      <c r="D4300" s="59">
        <v>732</v>
      </c>
      <c r="E4300" s="161">
        <v>0.27111111111111114</v>
      </c>
      <c r="AR4300" s="5"/>
      <c r="AS4300" s="5"/>
    </row>
    <row r="4301" spans="1:45" x14ac:dyDescent="0.2">
      <c r="A4301" s="59">
        <v>48439102602</v>
      </c>
      <c r="B4301" s="59" t="s">
        <v>10565</v>
      </c>
      <c r="C4301" s="59">
        <v>2833</v>
      </c>
      <c r="D4301" s="59">
        <v>1187</v>
      </c>
      <c r="E4301" s="161">
        <v>0.41899046946699614</v>
      </c>
      <c r="AR4301" s="5"/>
      <c r="AS4301" s="5"/>
    </row>
    <row r="4302" spans="1:45" x14ac:dyDescent="0.2">
      <c r="A4302" s="59">
        <v>48439102700</v>
      </c>
      <c r="B4302" s="59" t="s">
        <v>10072</v>
      </c>
      <c r="C4302" s="59">
        <v>2540</v>
      </c>
      <c r="D4302" s="59">
        <v>1807</v>
      </c>
      <c r="E4302" s="161">
        <v>0.71141732283464565</v>
      </c>
      <c r="AR4302" s="5"/>
      <c r="AS4302" s="5"/>
    </row>
    <row r="4303" spans="1:45" x14ac:dyDescent="0.2">
      <c r="A4303" s="59">
        <v>48439102800</v>
      </c>
      <c r="B4303" s="59" t="s">
        <v>9674</v>
      </c>
      <c r="C4303" s="59">
        <v>1074</v>
      </c>
      <c r="D4303" s="59">
        <v>891</v>
      </c>
      <c r="E4303" s="161">
        <v>0.82960893854748607</v>
      </c>
      <c r="AR4303" s="5"/>
      <c r="AS4303" s="5"/>
    </row>
    <row r="4304" spans="1:45" x14ac:dyDescent="0.2">
      <c r="A4304" s="59">
        <v>48439103500</v>
      </c>
      <c r="B4304" s="59" t="s">
        <v>10797</v>
      </c>
      <c r="C4304" s="59">
        <v>2898</v>
      </c>
      <c r="D4304" s="59">
        <v>152</v>
      </c>
      <c r="E4304" s="161">
        <v>5.2449965493443752E-2</v>
      </c>
      <c r="AR4304" s="5"/>
      <c r="AS4304" s="5"/>
    </row>
    <row r="4305" spans="1:45" x14ac:dyDescent="0.2">
      <c r="A4305" s="59">
        <v>48439103601</v>
      </c>
      <c r="B4305" s="59" t="s">
        <v>10881</v>
      </c>
      <c r="C4305" s="59">
        <v>1361</v>
      </c>
      <c r="D4305" s="59">
        <v>139</v>
      </c>
      <c r="E4305" s="161">
        <v>0.10213078618662748</v>
      </c>
      <c r="AR4305" s="5"/>
      <c r="AS4305" s="5"/>
    </row>
    <row r="4306" spans="1:45" x14ac:dyDescent="0.2">
      <c r="A4306" s="59">
        <v>48439103602</v>
      </c>
      <c r="B4306" s="59" t="s">
        <v>10474</v>
      </c>
      <c r="C4306" s="59">
        <v>1633</v>
      </c>
      <c r="D4306" s="59">
        <v>265</v>
      </c>
      <c r="E4306" s="161">
        <v>0.16227801592161667</v>
      </c>
      <c r="AR4306" s="5"/>
      <c r="AS4306" s="5"/>
    </row>
    <row r="4307" spans="1:45" x14ac:dyDescent="0.2">
      <c r="A4307" s="59">
        <v>48439103701</v>
      </c>
      <c r="B4307" s="59" t="s">
        <v>10785</v>
      </c>
      <c r="C4307" s="59">
        <v>2203</v>
      </c>
      <c r="D4307" s="59">
        <v>150</v>
      </c>
      <c r="E4307" s="161">
        <v>6.8088969586926923E-2</v>
      </c>
      <c r="AR4307" s="5"/>
      <c r="AS4307" s="5"/>
    </row>
    <row r="4308" spans="1:45" x14ac:dyDescent="0.2">
      <c r="A4308" s="59">
        <v>48439103702</v>
      </c>
      <c r="B4308" s="59" t="s">
        <v>10852</v>
      </c>
      <c r="C4308" s="59">
        <v>1654</v>
      </c>
      <c r="D4308" s="59">
        <v>147</v>
      </c>
      <c r="E4308" s="161">
        <v>8.8875453446191049E-2</v>
      </c>
      <c r="AR4308" s="5"/>
      <c r="AS4308" s="5"/>
    </row>
    <row r="4309" spans="1:45" x14ac:dyDescent="0.2">
      <c r="A4309" s="59">
        <v>48439103800</v>
      </c>
      <c r="B4309" s="59" t="s">
        <v>10878</v>
      </c>
      <c r="C4309" s="59">
        <v>1887</v>
      </c>
      <c r="D4309" s="59">
        <v>219</v>
      </c>
      <c r="E4309" s="161">
        <v>0.11605723370429252</v>
      </c>
      <c r="AR4309" s="5"/>
      <c r="AS4309" s="5"/>
    </row>
    <row r="4310" spans="1:45" x14ac:dyDescent="0.2">
      <c r="A4310" s="59">
        <v>48439104100</v>
      </c>
      <c r="B4310" s="59" t="s">
        <v>10152</v>
      </c>
      <c r="C4310" s="59">
        <v>2480</v>
      </c>
      <c r="D4310" s="59">
        <v>1163</v>
      </c>
      <c r="E4310" s="161">
        <v>0.46895161290322579</v>
      </c>
      <c r="AR4310" s="5"/>
      <c r="AS4310" s="5"/>
    </row>
    <row r="4311" spans="1:45" x14ac:dyDescent="0.2">
      <c r="A4311" s="59">
        <v>48439104201</v>
      </c>
      <c r="B4311" s="59" t="s">
        <v>9828</v>
      </c>
      <c r="C4311" s="59">
        <v>2024</v>
      </c>
      <c r="D4311" s="59">
        <v>1696</v>
      </c>
      <c r="E4311" s="161">
        <v>0.8379446640316206</v>
      </c>
      <c r="AR4311" s="5"/>
      <c r="AS4311" s="5"/>
    </row>
    <row r="4312" spans="1:45" x14ac:dyDescent="0.2">
      <c r="A4312" s="59">
        <v>48439104202</v>
      </c>
      <c r="B4312" s="59" t="s">
        <v>10237</v>
      </c>
      <c r="C4312" s="59">
        <v>2120</v>
      </c>
      <c r="D4312" s="59">
        <v>1373</v>
      </c>
      <c r="E4312" s="161">
        <v>0.64764150943396226</v>
      </c>
      <c r="AR4312" s="5"/>
      <c r="AS4312" s="5"/>
    </row>
    <row r="4313" spans="1:45" x14ac:dyDescent="0.2">
      <c r="A4313" s="59">
        <v>48439104300</v>
      </c>
      <c r="B4313" s="59" t="s">
        <v>10383</v>
      </c>
      <c r="C4313" s="59">
        <v>2939</v>
      </c>
      <c r="D4313" s="59">
        <v>1878</v>
      </c>
      <c r="E4313" s="161">
        <v>0.63899285471248723</v>
      </c>
      <c r="AR4313" s="5"/>
      <c r="AS4313" s="5"/>
    </row>
    <row r="4314" spans="1:45" x14ac:dyDescent="0.2">
      <c r="A4314" s="59">
        <v>48439104400</v>
      </c>
      <c r="B4314" s="59" t="s">
        <v>10497</v>
      </c>
      <c r="C4314" s="59">
        <v>3393</v>
      </c>
      <c r="D4314" s="59">
        <v>1281</v>
      </c>
      <c r="E4314" s="161">
        <v>0.37754199823165341</v>
      </c>
      <c r="AR4314" s="5"/>
      <c r="AS4314" s="5"/>
    </row>
    <row r="4315" spans="1:45" x14ac:dyDescent="0.2">
      <c r="A4315" s="59">
        <v>48439104502</v>
      </c>
      <c r="B4315" s="59" t="s">
        <v>10790</v>
      </c>
      <c r="C4315" s="59">
        <v>1597</v>
      </c>
      <c r="D4315" s="59">
        <v>189</v>
      </c>
      <c r="E4315" s="161">
        <v>0.11834690043832186</v>
      </c>
      <c r="AR4315" s="5"/>
      <c r="AS4315" s="5"/>
    </row>
    <row r="4316" spans="1:45" x14ac:dyDescent="0.2">
      <c r="A4316" s="59">
        <v>48439104503</v>
      </c>
      <c r="B4316" s="59" t="s">
        <v>10636</v>
      </c>
      <c r="C4316" s="59">
        <v>1624</v>
      </c>
      <c r="D4316" s="59">
        <v>102</v>
      </c>
      <c r="E4316" s="161">
        <v>6.2807881773399021E-2</v>
      </c>
      <c r="AR4316" s="5"/>
      <c r="AS4316" s="5"/>
    </row>
    <row r="4317" spans="1:45" x14ac:dyDescent="0.2">
      <c r="A4317" s="59">
        <v>48439104504</v>
      </c>
      <c r="B4317" s="59" t="s">
        <v>10849</v>
      </c>
      <c r="C4317" s="59">
        <v>1893</v>
      </c>
      <c r="D4317" s="59">
        <v>194</v>
      </c>
      <c r="E4317" s="161">
        <v>0.10248283148441627</v>
      </c>
      <c r="AR4317" s="5"/>
      <c r="AS4317" s="5"/>
    </row>
    <row r="4318" spans="1:45" x14ac:dyDescent="0.2">
      <c r="A4318" s="59">
        <v>48439104505</v>
      </c>
      <c r="B4318" s="59" t="s">
        <v>10710</v>
      </c>
      <c r="C4318" s="59">
        <v>2710</v>
      </c>
      <c r="D4318" s="59">
        <v>350</v>
      </c>
      <c r="E4318" s="161">
        <v>0.12915129151291513</v>
      </c>
      <c r="AR4318" s="5"/>
      <c r="AS4318" s="5"/>
    </row>
    <row r="4319" spans="1:45" x14ac:dyDescent="0.2">
      <c r="A4319" s="59">
        <v>48439104601</v>
      </c>
      <c r="B4319" s="59" t="s">
        <v>10808</v>
      </c>
      <c r="C4319" s="59">
        <v>2422</v>
      </c>
      <c r="D4319" s="59">
        <v>82</v>
      </c>
      <c r="E4319" s="161">
        <v>3.3856317093311314E-2</v>
      </c>
      <c r="AR4319" s="5"/>
      <c r="AS4319" s="5"/>
    </row>
    <row r="4320" spans="1:45" x14ac:dyDescent="0.2">
      <c r="A4320" s="59">
        <v>48439104602</v>
      </c>
      <c r="B4320" s="59" t="s">
        <v>10733</v>
      </c>
      <c r="C4320" s="59">
        <v>3081</v>
      </c>
      <c r="D4320" s="59">
        <v>169</v>
      </c>
      <c r="E4320" s="161">
        <v>5.4852320675105488E-2</v>
      </c>
      <c r="AR4320" s="5"/>
      <c r="AS4320" s="5"/>
    </row>
    <row r="4321" spans="1:45" x14ac:dyDescent="0.2">
      <c r="A4321" s="59">
        <v>48439104603</v>
      </c>
      <c r="B4321" s="59" t="s">
        <v>10776</v>
      </c>
      <c r="C4321" s="59">
        <v>2235</v>
      </c>
      <c r="D4321" s="59">
        <v>190</v>
      </c>
      <c r="E4321" s="161">
        <v>8.5011185682326629E-2</v>
      </c>
      <c r="AR4321" s="5"/>
      <c r="AS4321" s="5"/>
    </row>
    <row r="4322" spans="1:45" x14ac:dyDescent="0.2">
      <c r="A4322" s="59">
        <v>48439104604</v>
      </c>
      <c r="B4322" s="59" t="s">
        <v>10795</v>
      </c>
      <c r="C4322" s="59">
        <v>1760</v>
      </c>
      <c r="D4322" s="59">
        <v>184</v>
      </c>
      <c r="E4322" s="161">
        <v>0.10454545454545454</v>
      </c>
      <c r="AR4322" s="5"/>
      <c r="AS4322" s="5"/>
    </row>
    <row r="4323" spans="1:45" x14ac:dyDescent="0.2">
      <c r="A4323" s="59">
        <v>48439104605</v>
      </c>
      <c r="B4323" s="59" t="s">
        <v>10690</v>
      </c>
      <c r="C4323" s="59">
        <v>3445</v>
      </c>
      <c r="D4323" s="59">
        <v>543</v>
      </c>
      <c r="E4323" s="161">
        <v>0.15761973875181423</v>
      </c>
      <c r="AR4323" s="5"/>
      <c r="AS4323" s="5"/>
    </row>
    <row r="4324" spans="1:45" x14ac:dyDescent="0.2">
      <c r="A4324" s="59">
        <v>48439104701</v>
      </c>
      <c r="B4324" s="59" t="s">
        <v>10754</v>
      </c>
      <c r="C4324" s="59">
        <v>2616</v>
      </c>
      <c r="D4324" s="59">
        <v>253</v>
      </c>
      <c r="E4324" s="161">
        <v>9.6712538226299688E-2</v>
      </c>
      <c r="AR4324" s="5"/>
      <c r="AS4324" s="5"/>
    </row>
    <row r="4325" spans="1:45" x14ac:dyDescent="0.2">
      <c r="A4325" s="59">
        <v>48439104702</v>
      </c>
      <c r="B4325" s="59" t="s">
        <v>10828</v>
      </c>
      <c r="C4325" s="59">
        <v>1849</v>
      </c>
      <c r="D4325" s="59">
        <v>183</v>
      </c>
      <c r="E4325" s="161">
        <v>9.8972417522985398E-2</v>
      </c>
      <c r="AR4325" s="5"/>
      <c r="AS4325" s="5"/>
    </row>
    <row r="4326" spans="1:45" x14ac:dyDescent="0.2">
      <c r="A4326" s="59">
        <v>48439104802</v>
      </c>
      <c r="B4326" s="59" t="s">
        <v>10711</v>
      </c>
      <c r="C4326" s="59">
        <v>2916</v>
      </c>
      <c r="D4326" s="59">
        <v>452</v>
      </c>
      <c r="E4326" s="161">
        <v>0.15500685871056241</v>
      </c>
      <c r="AR4326" s="5"/>
      <c r="AS4326" s="5"/>
    </row>
    <row r="4327" spans="1:45" x14ac:dyDescent="0.2">
      <c r="A4327" s="59">
        <v>48439104803</v>
      </c>
      <c r="B4327" s="59" t="s">
        <v>10668</v>
      </c>
      <c r="C4327" s="59">
        <v>3956</v>
      </c>
      <c r="D4327" s="59">
        <v>1041</v>
      </c>
      <c r="E4327" s="161">
        <v>0.26314459049544997</v>
      </c>
      <c r="AR4327" s="5"/>
      <c r="AS4327" s="5"/>
    </row>
    <row r="4328" spans="1:45" x14ac:dyDescent="0.2">
      <c r="A4328" s="59">
        <v>48439104804</v>
      </c>
      <c r="B4328" s="59" t="s">
        <v>10696</v>
      </c>
      <c r="C4328" s="59">
        <v>1342</v>
      </c>
      <c r="D4328" s="59">
        <v>161</v>
      </c>
      <c r="E4328" s="161">
        <v>0.11997019374068554</v>
      </c>
      <c r="AR4328" s="5"/>
      <c r="AS4328" s="5"/>
    </row>
    <row r="4329" spans="1:45" x14ac:dyDescent="0.2">
      <c r="A4329" s="59">
        <v>48439104900</v>
      </c>
      <c r="B4329" s="59" t="s">
        <v>10365</v>
      </c>
      <c r="C4329" s="59">
        <v>1811</v>
      </c>
      <c r="D4329" s="59">
        <v>204</v>
      </c>
      <c r="E4329" s="161">
        <v>0.11264494754279404</v>
      </c>
      <c r="AR4329" s="5"/>
      <c r="AS4329" s="5"/>
    </row>
    <row r="4330" spans="1:45" x14ac:dyDescent="0.2">
      <c r="A4330" s="59">
        <v>48439105001</v>
      </c>
      <c r="B4330" s="59" t="s">
        <v>10701</v>
      </c>
      <c r="C4330" s="59">
        <v>3235</v>
      </c>
      <c r="D4330" s="59">
        <v>109</v>
      </c>
      <c r="E4330" s="161">
        <v>3.3693972179289024E-2</v>
      </c>
      <c r="AR4330" s="5"/>
      <c r="AS4330" s="5"/>
    </row>
    <row r="4331" spans="1:45" x14ac:dyDescent="0.2">
      <c r="A4331" s="59">
        <v>48439105006</v>
      </c>
      <c r="B4331" s="59" t="s">
        <v>10748</v>
      </c>
      <c r="C4331" s="59">
        <v>1571</v>
      </c>
      <c r="D4331" s="59">
        <v>42</v>
      </c>
      <c r="E4331" s="161">
        <v>2.6734563971992361E-2</v>
      </c>
      <c r="AR4331" s="5"/>
      <c r="AS4331" s="5"/>
    </row>
    <row r="4332" spans="1:45" x14ac:dyDescent="0.2">
      <c r="A4332" s="59">
        <v>48439105007</v>
      </c>
      <c r="B4332" s="59" t="s">
        <v>10113</v>
      </c>
      <c r="C4332" s="59">
        <v>3290</v>
      </c>
      <c r="D4332" s="59">
        <v>1832</v>
      </c>
      <c r="E4332" s="161">
        <v>0.556838905775076</v>
      </c>
      <c r="AR4332" s="5"/>
      <c r="AS4332" s="5"/>
    </row>
    <row r="4333" spans="1:45" x14ac:dyDescent="0.2">
      <c r="A4333" s="59">
        <v>48439105008</v>
      </c>
      <c r="B4333" s="59" t="s">
        <v>10073</v>
      </c>
      <c r="C4333" s="59">
        <v>5389</v>
      </c>
      <c r="D4333" s="59">
        <v>2031</v>
      </c>
      <c r="E4333" s="161">
        <v>0.37687882724067545</v>
      </c>
      <c r="AR4333" s="5"/>
      <c r="AS4333" s="5"/>
    </row>
    <row r="4334" spans="1:45" x14ac:dyDescent="0.2">
      <c r="A4334" s="59">
        <v>48439105201</v>
      </c>
      <c r="B4334" s="59" t="s">
        <v>10840</v>
      </c>
      <c r="C4334" s="59">
        <v>3257</v>
      </c>
      <c r="D4334" s="59">
        <v>736</v>
      </c>
      <c r="E4334" s="161">
        <v>0.22597482345716918</v>
      </c>
      <c r="AR4334" s="5"/>
      <c r="AS4334" s="5"/>
    </row>
    <row r="4335" spans="1:45" x14ac:dyDescent="0.2">
      <c r="A4335" s="59">
        <v>48439105203</v>
      </c>
      <c r="B4335" s="59" t="s">
        <v>10495</v>
      </c>
      <c r="C4335" s="59">
        <v>1771</v>
      </c>
      <c r="D4335" s="59">
        <v>371</v>
      </c>
      <c r="E4335" s="161">
        <v>0.20948616600790515</v>
      </c>
      <c r="AR4335" s="5"/>
      <c r="AS4335" s="5"/>
    </row>
    <row r="4336" spans="1:45" x14ac:dyDescent="0.2">
      <c r="A4336" s="59">
        <v>48439105204</v>
      </c>
      <c r="B4336" s="59" t="s">
        <v>10802</v>
      </c>
      <c r="C4336" s="59">
        <v>1704</v>
      </c>
      <c r="D4336" s="59">
        <v>464</v>
      </c>
      <c r="E4336" s="161">
        <v>0.27230046948356806</v>
      </c>
      <c r="AR4336" s="5"/>
      <c r="AS4336" s="5"/>
    </row>
    <row r="4337" spans="1:45" x14ac:dyDescent="0.2">
      <c r="A4337" s="59">
        <v>48439105205</v>
      </c>
      <c r="B4337" s="59" t="s">
        <v>10816</v>
      </c>
      <c r="C4337" s="59">
        <v>3022</v>
      </c>
      <c r="D4337" s="59">
        <v>422</v>
      </c>
      <c r="E4337" s="161">
        <v>0.13964262078093978</v>
      </c>
      <c r="AR4337" s="5"/>
      <c r="AS4337" s="5"/>
    </row>
    <row r="4338" spans="1:45" x14ac:dyDescent="0.2">
      <c r="A4338" s="59">
        <v>48439105403</v>
      </c>
      <c r="B4338" s="59" t="s">
        <v>10174</v>
      </c>
      <c r="C4338" s="59">
        <v>4597</v>
      </c>
      <c r="D4338" s="59">
        <v>3716</v>
      </c>
      <c r="E4338" s="161">
        <v>0.80835327387426581</v>
      </c>
      <c r="AR4338" s="5"/>
      <c r="AS4338" s="5"/>
    </row>
    <row r="4339" spans="1:45" x14ac:dyDescent="0.2">
      <c r="A4339" s="59">
        <v>48439105404</v>
      </c>
      <c r="B4339" s="59" t="s">
        <v>9697</v>
      </c>
      <c r="C4339" s="59">
        <v>2940</v>
      </c>
      <c r="D4339" s="59">
        <v>2510</v>
      </c>
      <c r="E4339" s="161">
        <v>0.8537414965986394</v>
      </c>
      <c r="AR4339" s="5"/>
      <c r="AS4339" s="5"/>
    </row>
    <row r="4340" spans="1:45" x14ac:dyDescent="0.2">
      <c r="A4340" s="59">
        <v>48439105405</v>
      </c>
      <c r="B4340" s="59" t="s">
        <v>10511</v>
      </c>
      <c r="C4340" s="59">
        <v>2397</v>
      </c>
      <c r="D4340" s="59">
        <v>1491</v>
      </c>
      <c r="E4340" s="161">
        <v>0.6220275344180225</v>
      </c>
      <c r="AR4340" s="5"/>
      <c r="AS4340" s="5"/>
    </row>
    <row r="4341" spans="1:45" x14ac:dyDescent="0.2">
      <c r="A4341" s="59">
        <v>48439105406</v>
      </c>
      <c r="B4341" s="59" t="s">
        <v>10226</v>
      </c>
      <c r="C4341" s="59">
        <v>4138</v>
      </c>
      <c r="D4341" s="59">
        <v>2746</v>
      </c>
      <c r="E4341" s="161">
        <v>0.66360560657322376</v>
      </c>
      <c r="AR4341" s="5"/>
      <c r="AS4341" s="5"/>
    </row>
    <row r="4342" spans="1:45" x14ac:dyDescent="0.2">
      <c r="A4342" s="59">
        <v>48439105502</v>
      </c>
      <c r="B4342" s="59" t="s">
        <v>10133</v>
      </c>
      <c r="C4342" s="59">
        <v>4001</v>
      </c>
      <c r="D4342" s="59">
        <v>1710</v>
      </c>
      <c r="E4342" s="161">
        <v>0.42739315171207198</v>
      </c>
      <c r="AR4342" s="5"/>
      <c r="AS4342" s="5"/>
    </row>
    <row r="4343" spans="1:45" x14ac:dyDescent="0.2">
      <c r="A4343" s="59">
        <v>48439105503</v>
      </c>
      <c r="B4343" s="59" t="s">
        <v>10086</v>
      </c>
      <c r="C4343" s="59">
        <v>4809</v>
      </c>
      <c r="D4343" s="59">
        <v>1703</v>
      </c>
      <c r="E4343" s="161">
        <v>0.35412767727178207</v>
      </c>
      <c r="AR4343" s="5"/>
      <c r="AS4343" s="5"/>
    </row>
    <row r="4344" spans="1:45" x14ac:dyDescent="0.2">
      <c r="A4344" s="59">
        <v>48439105505</v>
      </c>
      <c r="B4344" s="59" t="s">
        <v>10501</v>
      </c>
      <c r="C4344" s="59">
        <v>3526</v>
      </c>
      <c r="D4344" s="59">
        <v>1749</v>
      </c>
      <c r="E4344" s="161">
        <v>0.49602949517867273</v>
      </c>
      <c r="AR4344" s="5"/>
      <c r="AS4344" s="5"/>
    </row>
    <row r="4345" spans="1:45" x14ac:dyDescent="0.2">
      <c r="A4345" s="59">
        <v>48439105507</v>
      </c>
      <c r="B4345" s="59" t="s">
        <v>9821</v>
      </c>
      <c r="C4345" s="59">
        <v>5327</v>
      </c>
      <c r="D4345" s="59">
        <v>3913</v>
      </c>
      <c r="E4345" s="161">
        <v>0.73455978975032854</v>
      </c>
      <c r="AR4345" s="5"/>
      <c r="AS4345" s="5"/>
    </row>
    <row r="4346" spans="1:45" x14ac:dyDescent="0.2">
      <c r="A4346" s="59">
        <v>48439105508</v>
      </c>
      <c r="B4346" s="59" t="s">
        <v>10457</v>
      </c>
      <c r="C4346" s="59">
        <v>5079</v>
      </c>
      <c r="D4346" s="59">
        <v>2783</v>
      </c>
      <c r="E4346" s="161">
        <v>0.54794250836778891</v>
      </c>
      <c r="AR4346" s="5"/>
      <c r="AS4346" s="5"/>
    </row>
    <row r="4347" spans="1:45" x14ac:dyDescent="0.2">
      <c r="A4347" s="59">
        <v>48439105510</v>
      </c>
      <c r="B4347" s="59" t="s">
        <v>10337</v>
      </c>
      <c r="C4347" s="59">
        <v>5440</v>
      </c>
      <c r="D4347" s="59">
        <v>1971</v>
      </c>
      <c r="E4347" s="161">
        <v>0.36231617647058822</v>
      </c>
      <c r="AR4347" s="5"/>
      <c r="AS4347" s="5"/>
    </row>
    <row r="4348" spans="1:45" x14ac:dyDescent="0.2">
      <c r="A4348" s="59">
        <v>48439105511</v>
      </c>
      <c r="B4348" s="59" t="s">
        <v>10526</v>
      </c>
      <c r="C4348" s="59">
        <v>3882</v>
      </c>
      <c r="D4348" s="59">
        <v>959</v>
      </c>
      <c r="E4348" s="161">
        <v>0.24703760947964967</v>
      </c>
      <c r="AR4348" s="5"/>
      <c r="AS4348" s="5"/>
    </row>
    <row r="4349" spans="1:45" x14ac:dyDescent="0.2">
      <c r="A4349" s="59">
        <v>48439105512</v>
      </c>
      <c r="B4349" s="59" t="s">
        <v>9956</v>
      </c>
      <c r="C4349" s="59">
        <v>3463</v>
      </c>
      <c r="D4349" s="59">
        <v>1556</v>
      </c>
      <c r="E4349" s="161">
        <v>0.44932139763211087</v>
      </c>
      <c r="AR4349" s="5"/>
      <c r="AS4349" s="5"/>
    </row>
    <row r="4350" spans="1:45" x14ac:dyDescent="0.2">
      <c r="A4350" s="59">
        <v>48439105513</v>
      </c>
      <c r="B4350" s="59" t="s">
        <v>10728</v>
      </c>
      <c r="C4350" s="59">
        <v>1947</v>
      </c>
      <c r="D4350" s="59">
        <v>662</v>
      </c>
      <c r="E4350" s="161">
        <v>0.34001027221366203</v>
      </c>
      <c r="AR4350" s="5"/>
      <c r="AS4350" s="5"/>
    </row>
    <row r="4351" spans="1:45" x14ac:dyDescent="0.2">
      <c r="A4351" s="59">
        <v>48439105514</v>
      </c>
      <c r="B4351" s="59" t="s">
        <v>10607</v>
      </c>
      <c r="C4351" s="59">
        <v>1885</v>
      </c>
      <c r="D4351" s="59">
        <v>800</v>
      </c>
      <c r="E4351" s="161">
        <v>0.4244031830238727</v>
      </c>
      <c r="AR4351" s="5"/>
      <c r="AS4351" s="5"/>
    </row>
    <row r="4352" spans="1:45" x14ac:dyDescent="0.2">
      <c r="A4352" s="59">
        <v>48439105600</v>
      </c>
      <c r="B4352" s="59" t="s">
        <v>10460</v>
      </c>
      <c r="C4352" s="59">
        <v>3605</v>
      </c>
      <c r="D4352" s="59">
        <v>1266</v>
      </c>
      <c r="E4352" s="161">
        <v>0.35117891816920943</v>
      </c>
      <c r="AR4352" s="5"/>
      <c r="AS4352" s="5"/>
    </row>
    <row r="4353" spans="1:45" x14ac:dyDescent="0.2">
      <c r="A4353" s="59">
        <v>48439105701</v>
      </c>
      <c r="B4353" s="59" t="s">
        <v>10231</v>
      </c>
      <c r="C4353" s="59">
        <v>2893</v>
      </c>
      <c r="D4353" s="59">
        <v>928</v>
      </c>
      <c r="E4353" s="161">
        <v>0.32077428275146908</v>
      </c>
      <c r="AR4353" s="5"/>
      <c r="AS4353" s="5"/>
    </row>
    <row r="4354" spans="1:45" x14ac:dyDescent="0.2">
      <c r="A4354" s="59">
        <v>48439105703</v>
      </c>
      <c r="B4354" s="59" t="s">
        <v>10318</v>
      </c>
      <c r="C4354" s="59">
        <v>2588</v>
      </c>
      <c r="D4354" s="59">
        <v>691</v>
      </c>
      <c r="E4354" s="161">
        <v>0.26700154559505407</v>
      </c>
      <c r="AR4354" s="5"/>
      <c r="AS4354" s="5"/>
    </row>
    <row r="4355" spans="1:45" x14ac:dyDescent="0.2">
      <c r="A4355" s="59">
        <v>48439105704</v>
      </c>
      <c r="B4355" s="59" t="s">
        <v>10449</v>
      </c>
      <c r="C4355" s="59">
        <v>5150</v>
      </c>
      <c r="D4355" s="59">
        <v>1003</v>
      </c>
      <c r="E4355" s="161">
        <v>0.19475728155339805</v>
      </c>
      <c r="AR4355" s="5"/>
      <c r="AS4355" s="5"/>
    </row>
    <row r="4356" spans="1:45" x14ac:dyDescent="0.2">
      <c r="A4356" s="59">
        <v>48439105800</v>
      </c>
      <c r="B4356" s="59" t="s">
        <v>10614</v>
      </c>
      <c r="C4356" s="59">
        <v>2665</v>
      </c>
      <c r="D4356" s="59">
        <v>264</v>
      </c>
      <c r="E4356" s="161">
        <v>9.9061913696060044E-2</v>
      </c>
      <c r="AR4356" s="5"/>
      <c r="AS4356" s="5"/>
    </row>
    <row r="4357" spans="1:45" x14ac:dyDescent="0.2">
      <c r="A4357" s="59">
        <v>48439105901</v>
      </c>
      <c r="B4357" s="59" t="s">
        <v>10806</v>
      </c>
      <c r="C4357" s="59">
        <v>2232</v>
      </c>
      <c r="D4357" s="59">
        <v>129</v>
      </c>
      <c r="E4357" s="161">
        <v>5.779569892473118E-2</v>
      </c>
      <c r="AR4357" s="5"/>
      <c r="AS4357" s="5"/>
    </row>
    <row r="4358" spans="1:45" x14ac:dyDescent="0.2">
      <c r="A4358" s="59">
        <v>48439105902</v>
      </c>
      <c r="B4358" s="59" t="s">
        <v>10869</v>
      </c>
      <c r="C4358" s="59">
        <v>4196</v>
      </c>
      <c r="D4358" s="59">
        <v>309</v>
      </c>
      <c r="E4358" s="161">
        <v>7.3641563393708295E-2</v>
      </c>
      <c r="AR4358" s="5"/>
      <c r="AS4358" s="5"/>
    </row>
    <row r="4359" spans="1:45" x14ac:dyDescent="0.2">
      <c r="A4359" s="59">
        <v>48439106001</v>
      </c>
      <c r="B4359" s="59" t="s">
        <v>10322</v>
      </c>
      <c r="C4359" s="59">
        <v>5224</v>
      </c>
      <c r="D4359" s="59">
        <v>829</v>
      </c>
      <c r="E4359" s="161">
        <v>0.15869065849923431</v>
      </c>
      <c r="AR4359" s="5"/>
      <c r="AS4359" s="5"/>
    </row>
    <row r="4360" spans="1:45" x14ac:dyDescent="0.2">
      <c r="A4360" s="59">
        <v>48439106002</v>
      </c>
      <c r="B4360" s="59" t="s">
        <v>10532</v>
      </c>
      <c r="C4360" s="59">
        <v>2294</v>
      </c>
      <c r="D4360" s="59">
        <v>291</v>
      </c>
      <c r="E4360" s="161">
        <v>0.12685265911072363</v>
      </c>
      <c r="AR4360" s="5"/>
      <c r="AS4360" s="5"/>
    </row>
    <row r="4361" spans="1:45" x14ac:dyDescent="0.2">
      <c r="A4361" s="59">
        <v>48439106004</v>
      </c>
      <c r="B4361" s="59" t="s">
        <v>10556</v>
      </c>
      <c r="C4361" s="59">
        <v>4000</v>
      </c>
      <c r="D4361" s="59">
        <v>867</v>
      </c>
      <c r="E4361" s="161">
        <v>0.21675</v>
      </c>
      <c r="AR4361" s="5"/>
      <c r="AS4361" s="5"/>
    </row>
    <row r="4362" spans="1:45" x14ac:dyDescent="0.2">
      <c r="A4362" s="59">
        <v>48439106101</v>
      </c>
      <c r="B4362" s="59" t="s">
        <v>10562</v>
      </c>
      <c r="C4362" s="59">
        <v>1134</v>
      </c>
      <c r="D4362" s="59">
        <v>148</v>
      </c>
      <c r="E4362" s="161">
        <v>0.13051146384479717</v>
      </c>
      <c r="AR4362" s="5"/>
      <c r="AS4362" s="5"/>
    </row>
    <row r="4363" spans="1:45" x14ac:dyDescent="0.2">
      <c r="A4363" s="59">
        <v>48439106102</v>
      </c>
      <c r="B4363" s="59" t="s">
        <v>10862</v>
      </c>
      <c r="C4363" s="59">
        <v>2684</v>
      </c>
      <c r="D4363" s="59">
        <v>441</v>
      </c>
      <c r="E4363" s="161">
        <v>0.16430700447093891</v>
      </c>
      <c r="AR4363" s="5"/>
      <c r="AS4363" s="5"/>
    </row>
    <row r="4364" spans="1:45" x14ac:dyDescent="0.2">
      <c r="A4364" s="59">
        <v>48439106201</v>
      </c>
      <c r="B4364" s="59" t="s">
        <v>10760</v>
      </c>
      <c r="C4364" s="59">
        <v>2292</v>
      </c>
      <c r="D4364" s="59">
        <v>250</v>
      </c>
      <c r="E4364" s="161">
        <v>0.10907504363001745</v>
      </c>
      <c r="AR4364" s="5"/>
      <c r="AS4364" s="5"/>
    </row>
    <row r="4365" spans="1:45" x14ac:dyDescent="0.2">
      <c r="A4365" s="59">
        <v>48439106202</v>
      </c>
      <c r="B4365" s="59" t="s">
        <v>10855</v>
      </c>
      <c r="C4365" s="59">
        <v>3069</v>
      </c>
      <c r="D4365" s="59">
        <v>368</v>
      </c>
      <c r="E4365" s="161">
        <v>0.11990876507005539</v>
      </c>
      <c r="AR4365" s="5"/>
      <c r="AS4365" s="5"/>
    </row>
    <row r="4366" spans="1:45" x14ac:dyDescent="0.2">
      <c r="A4366" s="59">
        <v>48439106300</v>
      </c>
      <c r="B4366" s="59" t="s">
        <v>10777</v>
      </c>
      <c r="C4366" s="59">
        <v>2099</v>
      </c>
      <c r="D4366" s="59">
        <v>224</v>
      </c>
      <c r="E4366" s="161">
        <v>0.10671748451643639</v>
      </c>
      <c r="AR4366" s="5"/>
      <c r="AS4366" s="5"/>
    </row>
    <row r="4367" spans="1:45" x14ac:dyDescent="0.2">
      <c r="A4367" s="59">
        <v>48439106400</v>
      </c>
      <c r="B4367" s="59" t="s">
        <v>10706</v>
      </c>
      <c r="C4367" s="59">
        <v>2226</v>
      </c>
      <c r="D4367" s="59">
        <v>398</v>
      </c>
      <c r="E4367" s="161">
        <v>0.17879604672057503</v>
      </c>
      <c r="AR4367" s="5"/>
      <c r="AS4367" s="5"/>
    </row>
    <row r="4368" spans="1:45" x14ac:dyDescent="0.2">
      <c r="A4368" s="59">
        <v>48439106502</v>
      </c>
      <c r="B4368" s="59" t="s">
        <v>10554</v>
      </c>
      <c r="C4368" s="59">
        <v>2225</v>
      </c>
      <c r="D4368" s="59">
        <v>703</v>
      </c>
      <c r="E4368" s="161">
        <v>0.31595505617977526</v>
      </c>
      <c r="AR4368" s="5"/>
      <c r="AS4368" s="5"/>
    </row>
    <row r="4369" spans="1:45" x14ac:dyDescent="0.2">
      <c r="A4369" s="59">
        <v>48439106503</v>
      </c>
      <c r="B4369" s="59" t="s">
        <v>10522</v>
      </c>
      <c r="C4369" s="59">
        <v>3521</v>
      </c>
      <c r="D4369" s="59">
        <v>1075</v>
      </c>
      <c r="E4369" s="161">
        <v>0.30531099119568306</v>
      </c>
      <c r="AR4369" s="5"/>
      <c r="AS4369" s="5"/>
    </row>
    <row r="4370" spans="1:45" x14ac:dyDescent="0.2">
      <c r="A4370" s="59">
        <v>48439106507</v>
      </c>
      <c r="B4370" s="59" t="s">
        <v>10361</v>
      </c>
      <c r="C4370" s="59">
        <v>1630</v>
      </c>
      <c r="D4370" s="59">
        <v>778</v>
      </c>
      <c r="E4370" s="161">
        <v>0.47730061349693254</v>
      </c>
      <c r="AR4370" s="5"/>
      <c r="AS4370" s="5"/>
    </row>
    <row r="4371" spans="1:45" x14ac:dyDescent="0.2">
      <c r="A4371" s="59">
        <v>48439106509</v>
      </c>
      <c r="B4371" s="59" t="s">
        <v>10409</v>
      </c>
      <c r="C4371" s="59">
        <v>3604</v>
      </c>
      <c r="D4371" s="59">
        <v>1915</v>
      </c>
      <c r="E4371" s="161">
        <v>0.53135405105438405</v>
      </c>
      <c r="AR4371" s="5"/>
      <c r="AS4371" s="5"/>
    </row>
    <row r="4372" spans="1:45" x14ac:dyDescent="0.2">
      <c r="A4372" s="59">
        <v>48439106510</v>
      </c>
      <c r="B4372" s="59" t="s">
        <v>9901</v>
      </c>
      <c r="C4372" s="59">
        <v>5903</v>
      </c>
      <c r="D4372" s="59">
        <v>2833</v>
      </c>
      <c r="E4372" s="161">
        <v>0.47992546162967981</v>
      </c>
      <c r="AR4372" s="5"/>
      <c r="AS4372" s="5"/>
    </row>
    <row r="4373" spans="1:45" x14ac:dyDescent="0.2">
      <c r="A4373" s="59">
        <v>48439106511</v>
      </c>
      <c r="B4373" s="59" t="s">
        <v>10597</v>
      </c>
      <c r="C4373" s="59">
        <v>5930</v>
      </c>
      <c r="D4373" s="59">
        <v>1960</v>
      </c>
      <c r="E4373" s="161">
        <v>0.3305227655986509</v>
      </c>
      <c r="AR4373" s="5"/>
      <c r="AS4373" s="5"/>
    </row>
    <row r="4374" spans="1:45" x14ac:dyDescent="0.2">
      <c r="A4374" s="59">
        <v>48439106512</v>
      </c>
      <c r="B4374" s="59" t="s">
        <v>10645</v>
      </c>
      <c r="C4374" s="59">
        <v>3235</v>
      </c>
      <c r="D4374" s="59">
        <v>1209</v>
      </c>
      <c r="E4374" s="161">
        <v>0.37372488408037097</v>
      </c>
      <c r="AR4374" s="5"/>
      <c r="AS4374" s="5"/>
    </row>
    <row r="4375" spans="1:45" x14ac:dyDescent="0.2">
      <c r="A4375" s="59">
        <v>48439106513</v>
      </c>
      <c r="B4375" s="59" t="s">
        <v>10447</v>
      </c>
      <c r="C4375" s="59">
        <v>2020</v>
      </c>
      <c r="D4375" s="59">
        <v>604</v>
      </c>
      <c r="E4375" s="161">
        <v>0.299009900990099</v>
      </c>
      <c r="AR4375" s="5"/>
      <c r="AS4375" s="5"/>
    </row>
    <row r="4376" spans="1:45" x14ac:dyDescent="0.2">
      <c r="A4376" s="59">
        <v>48439106514</v>
      </c>
      <c r="B4376" s="59" t="s">
        <v>10665</v>
      </c>
      <c r="C4376" s="59">
        <v>3829</v>
      </c>
      <c r="D4376" s="59">
        <v>1171</v>
      </c>
      <c r="E4376" s="161">
        <v>0.3058239749281797</v>
      </c>
      <c r="AR4376" s="5"/>
      <c r="AS4376" s="5"/>
    </row>
    <row r="4377" spans="1:45" x14ac:dyDescent="0.2">
      <c r="A4377" s="59">
        <v>48439106515</v>
      </c>
      <c r="B4377" s="59" t="s">
        <v>10679</v>
      </c>
      <c r="C4377" s="59">
        <v>2809</v>
      </c>
      <c r="D4377" s="59">
        <v>973</v>
      </c>
      <c r="E4377" s="161">
        <v>0.34638661445354219</v>
      </c>
      <c r="AR4377" s="5"/>
      <c r="AS4377" s="5"/>
    </row>
    <row r="4378" spans="1:45" x14ac:dyDescent="0.2">
      <c r="A4378" s="59">
        <v>48439106516</v>
      </c>
      <c r="B4378" s="59" t="s">
        <v>10854</v>
      </c>
      <c r="C4378" s="59">
        <v>3338</v>
      </c>
      <c r="D4378" s="59">
        <v>638</v>
      </c>
      <c r="E4378" s="161">
        <v>0.19113241461953265</v>
      </c>
      <c r="AR4378" s="5"/>
      <c r="AS4378" s="5"/>
    </row>
    <row r="4379" spans="1:45" x14ac:dyDescent="0.2">
      <c r="A4379" s="59">
        <v>48439106517</v>
      </c>
      <c r="B4379" s="59" t="s">
        <v>10472</v>
      </c>
      <c r="C4379" s="59">
        <v>5769</v>
      </c>
      <c r="D4379" s="59">
        <v>2292</v>
      </c>
      <c r="E4379" s="161">
        <v>0.39729589183567343</v>
      </c>
      <c r="AR4379" s="5"/>
      <c r="AS4379" s="5"/>
    </row>
    <row r="4380" spans="1:45" x14ac:dyDescent="0.2">
      <c r="A4380" s="59">
        <v>48439106518</v>
      </c>
      <c r="B4380" s="59" t="s">
        <v>10421</v>
      </c>
      <c r="C4380" s="59">
        <v>4351</v>
      </c>
      <c r="D4380" s="59">
        <v>2642</v>
      </c>
      <c r="E4380" s="161">
        <v>0.60721673178579638</v>
      </c>
      <c r="AR4380" s="5"/>
      <c r="AS4380" s="5"/>
    </row>
    <row r="4381" spans="1:45" x14ac:dyDescent="0.2">
      <c r="A4381" s="59">
        <v>48439106600</v>
      </c>
      <c r="B4381" s="59" t="s">
        <v>10832</v>
      </c>
      <c r="C4381" s="59">
        <v>1205</v>
      </c>
      <c r="D4381" s="59">
        <v>212</v>
      </c>
      <c r="E4381" s="161">
        <v>0.17593360995850624</v>
      </c>
      <c r="AR4381" s="5"/>
      <c r="AS4381" s="5"/>
    </row>
    <row r="4382" spans="1:45" x14ac:dyDescent="0.2">
      <c r="A4382" s="59">
        <v>48439106700</v>
      </c>
      <c r="B4382" s="59" t="s">
        <v>10416</v>
      </c>
      <c r="C4382" s="59">
        <v>1421</v>
      </c>
      <c r="D4382" s="59">
        <v>481</v>
      </c>
      <c r="E4382" s="161">
        <v>0.33849401829697395</v>
      </c>
      <c r="AR4382" s="5"/>
      <c r="AS4382" s="5"/>
    </row>
    <row r="4383" spans="1:45" x14ac:dyDescent="0.2">
      <c r="A4383" s="59">
        <v>48439110101</v>
      </c>
      <c r="B4383" s="59" t="s">
        <v>10625</v>
      </c>
      <c r="C4383" s="59">
        <v>4497</v>
      </c>
      <c r="D4383" s="59">
        <v>814</v>
      </c>
      <c r="E4383" s="161">
        <v>0.18100956193017567</v>
      </c>
      <c r="AR4383" s="5"/>
      <c r="AS4383" s="5"/>
    </row>
    <row r="4384" spans="1:45" x14ac:dyDescent="0.2">
      <c r="A4384" s="59">
        <v>48439110102</v>
      </c>
      <c r="B4384" s="59" t="s">
        <v>10516</v>
      </c>
      <c r="C4384" s="59">
        <v>2381</v>
      </c>
      <c r="D4384" s="59">
        <v>373</v>
      </c>
      <c r="E4384" s="161">
        <v>0.15665686686266275</v>
      </c>
      <c r="AR4384" s="5"/>
      <c r="AS4384" s="5"/>
    </row>
    <row r="4385" spans="1:45" x14ac:dyDescent="0.2">
      <c r="A4385" s="59">
        <v>48439110202</v>
      </c>
      <c r="B4385" s="59" t="s">
        <v>10261</v>
      </c>
      <c r="C4385" s="59">
        <v>2786</v>
      </c>
      <c r="D4385" s="59">
        <v>293</v>
      </c>
      <c r="E4385" s="161">
        <v>0.10516870064608758</v>
      </c>
      <c r="AR4385" s="5"/>
      <c r="AS4385" s="5"/>
    </row>
    <row r="4386" spans="1:45" x14ac:dyDescent="0.2">
      <c r="A4386" s="59">
        <v>48439110203</v>
      </c>
      <c r="B4386" s="59" t="s">
        <v>10170</v>
      </c>
      <c r="C4386" s="59">
        <v>5151</v>
      </c>
      <c r="D4386" s="59">
        <v>1283</v>
      </c>
      <c r="E4386" s="161">
        <v>0.24907784896136673</v>
      </c>
      <c r="AR4386" s="5"/>
      <c r="AS4386" s="5"/>
    </row>
    <row r="4387" spans="1:45" x14ac:dyDescent="0.2">
      <c r="A4387" s="59">
        <v>48439110204</v>
      </c>
      <c r="B4387" s="59" t="s">
        <v>10303</v>
      </c>
      <c r="C4387" s="59">
        <v>4484</v>
      </c>
      <c r="D4387" s="59">
        <v>866</v>
      </c>
      <c r="E4387" s="161">
        <v>0.19313113291703835</v>
      </c>
      <c r="AR4387" s="5"/>
      <c r="AS4387" s="5"/>
    </row>
    <row r="4388" spans="1:45" x14ac:dyDescent="0.2">
      <c r="A4388" s="59">
        <v>48439110301</v>
      </c>
      <c r="B4388" s="59" t="s">
        <v>10715</v>
      </c>
      <c r="C4388" s="59">
        <v>2354</v>
      </c>
      <c r="D4388" s="59">
        <v>298</v>
      </c>
      <c r="E4388" s="161">
        <v>0.12659303313508921</v>
      </c>
      <c r="AR4388" s="5"/>
      <c r="AS4388" s="5"/>
    </row>
    <row r="4389" spans="1:45" x14ac:dyDescent="0.2">
      <c r="A4389" s="59">
        <v>48439110302</v>
      </c>
      <c r="B4389" s="59" t="s">
        <v>10655</v>
      </c>
      <c r="C4389" s="59">
        <v>2843</v>
      </c>
      <c r="D4389" s="59">
        <v>372</v>
      </c>
      <c r="E4389" s="161">
        <v>0.13084769609567359</v>
      </c>
      <c r="AR4389" s="5"/>
      <c r="AS4389" s="5"/>
    </row>
    <row r="4390" spans="1:45" x14ac:dyDescent="0.2">
      <c r="A4390" s="59">
        <v>48439110401</v>
      </c>
      <c r="B4390" s="59" t="s">
        <v>10389</v>
      </c>
      <c r="C4390" s="59">
        <v>3586</v>
      </c>
      <c r="D4390" s="59">
        <v>797</v>
      </c>
      <c r="E4390" s="161">
        <v>0.2222532069157836</v>
      </c>
      <c r="AR4390" s="5"/>
      <c r="AS4390" s="5"/>
    </row>
    <row r="4391" spans="1:45" x14ac:dyDescent="0.2">
      <c r="A4391" s="59">
        <v>48439110402</v>
      </c>
      <c r="B4391" s="59" t="s">
        <v>10657</v>
      </c>
      <c r="C4391" s="59">
        <v>3381</v>
      </c>
      <c r="D4391" s="59">
        <v>417</v>
      </c>
      <c r="E4391" s="161">
        <v>0.1233362910381544</v>
      </c>
      <c r="AR4391" s="5"/>
      <c r="AS4391" s="5"/>
    </row>
    <row r="4392" spans="1:45" x14ac:dyDescent="0.2">
      <c r="A4392" s="59">
        <v>48439110500</v>
      </c>
      <c r="B4392" s="59" t="s">
        <v>10507</v>
      </c>
      <c r="C4392" s="59">
        <v>5604</v>
      </c>
      <c r="D4392" s="59">
        <v>1112</v>
      </c>
      <c r="E4392" s="161">
        <v>0.19842969307637401</v>
      </c>
      <c r="AR4392" s="5"/>
      <c r="AS4392" s="5"/>
    </row>
    <row r="4393" spans="1:45" x14ac:dyDescent="0.2">
      <c r="A4393" s="59">
        <v>48439110600</v>
      </c>
      <c r="B4393" s="59" t="s">
        <v>10378</v>
      </c>
      <c r="C4393" s="59">
        <v>1759</v>
      </c>
      <c r="D4393" s="59">
        <v>703</v>
      </c>
      <c r="E4393" s="161">
        <v>0.39965889710062535</v>
      </c>
      <c r="AR4393" s="5"/>
      <c r="AS4393" s="5"/>
    </row>
    <row r="4394" spans="1:45" x14ac:dyDescent="0.2">
      <c r="A4394" s="59">
        <v>48439110701</v>
      </c>
      <c r="B4394" s="59" t="s">
        <v>10632</v>
      </c>
      <c r="C4394" s="59">
        <v>4397</v>
      </c>
      <c r="D4394" s="59">
        <v>1147</v>
      </c>
      <c r="E4394" s="161">
        <v>0.26085967705253582</v>
      </c>
      <c r="AR4394" s="5"/>
      <c r="AS4394" s="5"/>
    </row>
    <row r="4395" spans="1:45" x14ac:dyDescent="0.2">
      <c r="A4395" s="59">
        <v>48439110703</v>
      </c>
      <c r="B4395" s="59" t="s">
        <v>10401</v>
      </c>
      <c r="C4395" s="59">
        <v>3708</v>
      </c>
      <c r="D4395" s="59">
        <v>875</v>
      </c>
      <c r="E4395" s="161">
        <v>0.23597626752966558</v>
      </c>
      <c r="AR4395" s="5"/>
      <c r="AS4395" s="5"/>
    </row>
    <row r="4396" spans="1:45" x14ac:dyDescent="0.2">
      <c r="A4396" s="59">
        <v>48439110704</v>
      </c>
      <c r="B4396" s="59" t="s">
        <v>10709</v>
      </c>
      <c r="C4396" s="59">
        <v>3246</v>
      </c>
      <c r="D4396" s="59">
        <v>551</v>
      </c>
      <c r="E4396" s="161">
        <v>0.16974738139248305</v>
      </c>
      <c r="AR4396" s="5"/>
      <c r="AS4396" s="5"/>
    </row>
    <row r="4397" spans="1:45" x14ac:dyDescent="0.2">
      <c r="A4397" s="59">
        <v>48439110805</v>
      </c>
      <c r="B4397" s="59" t="s">
        <v>9966</v>
      </c>
      <c r="C4397" s="59">
        <v>4398</v>
      </c>
      <c r="D4397" s="59">
        <v>1282</v>
      </c>
      <c r="E4397" s="161">
        <v>0.29149613460663937</v>
      </c>
      <c r="AR4397" s="5"/>
      <c r="AS4397" s="5"/>
    </row>
    <row r="4398" spans="1:45" x14ac:dyDescent="0.2">
      <c r="A4398" s="59">
        <v>48439110806</v>
      </c>
      <c r="B4398" s="59" t="s">
        <v>9796</v>
      </c>
      <c r="C4398" s="59">
        <v>3764</v>
      </c>
      <c r="D4398" s="59">
        <v>1773</v>
      </c>
      <c r="E4398" s="161">
        <v>0.47104144527098829</v>
      </c>
      <c r="AR4398" s="5"/>
      <c r="AS4398" s="5"/>
    </row>
    <row r="4399" spans="1:45" x14ac:dyDescent="0.2">
      <c r="A4399" s="59">
        <v>48439110807</v>
      </c>
      <c r="B4399" s="59" t="s">
        <v>10158</v>
      </c>
      <c r="C4399" s="59">
        <v>4814</v>
      </c>
      <c r="D4399" s="59">
        <v>1878</v>
      </c>
      <c r="E4399" s="161">
        <v>0.39011217282924804</v>
      </c>
      <c r="AR4399" s="5"/>
      <c r="AS4399" s="5"/>
    </row>
    <row r="4400" spans="1:45" x14ac:dyDescent="0.2">
      <c r="A4400" s="59">
        <v>48439110808</v>
      </c>
      <c r="B4400" s="59" t="s">
        <v>9627</v>
      </c>
      <c r="C4400" s="59">
        <v>2462</v>
      </c>
      <c r="D4400" s="59">
        <v>1851</v>
      </c>
      <c r="E4400" s="161">
        <v>0.75182778229082048</v>
      </c>
      <c r="AR4400" s="5"/>
      <c r="AS4400" s="5"/>
    </row>
    <row r="4401" spans="1:45" x14ac:dyDescent="0.2">
      <c r="A4401" s="59">
        <v>48439110809</v>
      </c>
      <c r="B4401" s="59" t="s">
        <v>9897</v>
      </c>
      <c r="C4401" s="59">
        <v>1672</v>
      </c>
      <c r="D4401" s="59">
        <v>951</v>
      </c>
      <c r="E4401" s="161">
        <v>0.56877990430622005</v>
      </c>
      <c r="AR4401" s="5"/>
      <c r="AS4401" s="5"/>
    </row>
    <row r="4402" spans="1:45" x14ac:dyDescent="0.2">
      <c r="A4402" s="59">
        <v>48439110901</v>
      </c>
      <c r="B4402" s="59" t="s">
        <v>9877</v>
      </c>
      <c r="C4402" s="59">
        <v>3261</v>
      </c>
      <c r="D4402" s="59">
        <v>1500</v>
      </c>
      <c r="E4402" s="161">
        <v>0.45998160073597055</v>
      </c>
      <c r="AR4402" s="5"/>
      <c r="AS4402" s="5"/>
    </row>
    <row r="4403" spans="1:45" x14ac:dyDescent="0.2">
      <c r="A4403" s="59">
        <v>48439110903</v>
      </c>
      <c r="B4403" s="59" t="s">
        <v>10043</v>
      </c>
      <c r="C4403" s="59">
        <v>1160</v>
      </c>
      <c r="D4403" s="59">
        <v>793</v>
      </c>
      <c r="E4403" s="161">
        <v>0.68362068965517242</v>
      </c>
      <c r="AR4403" s="5"/>
      <c r="AS4403" s="5"/>
    </row>
    <row r="4404" spans="1:45" x14ac:dyDescent="0.2">
      <c r="A4404" s="59">
        <v>48439110905</v>
      </c>
      <c r="B4404" s="59" t="s">
        <v>9996</v>
      </c>
      <c r="C4404" s="59">
        <v>3572</v>
      </c>
      <c r="D4404" s="59">
        <v>1591</v>
      </c>
      <c r="E4404" s="161">
        <v>0.44540873460246361</v>
      </c>
      <c r="AR4404" s="5"/>
      <c r="AS4404" s="5"/>
    </row>
    <row r="4405" spans="1:45" x14ac:dyDescent="0.2">
      <c r="A4405" s="59">
        <v>48439110906</v>
      </c>
      <c r="B4405" s="59" t="s">
        <v>10047</v>
      </c>
      <c r="C4405" s="59">
        <v>3261</v>
      </c>
      <c r="D4405" s="59">
        <v>936</v>
      </c>
      <c r="E4405" s="161">
        <v>0.28702851885924563</v>
      </c>
      <c r="AR4405" s="5"/>
      <c r="AS4405" s="5"/>
    </row>
    <row r="4406" spans="1:45" x14ac:dyDescent="0.2">
      <c r="A4406" s="59">
        <v>48439110907</v>
      </c>
      <c r="B4406" s="59" t="s">
        <v>10065</v>
      </c>
      <c r="C4406" s="59">
        <v>2591</v>
      </c>
      <c r="D4406" s="59">
        <v>1304</v>
      </c>
      <c r="E4406" s="161">
        <v>0.50328058664608255</v>
      </c>
      <c r="AR4406" s="5"/>
      <c r="AS4406" s="5"/>
    </row>
    <row r="4407" spans="1:45" x14ac:dyDescent="0.2">
      <c r="A4407" s="59">
        <v>48439111003</v>
      </c>
      <c r="B4407" s="59" t="s">
        <v>10031</v>
      </c>
      <c r="C4407" s="59">
        <v>1945</v>
      </c>
      <c r="D4407" s="59">
        <v>701</v>
      </c>
      <c r="E4407" s="161">
        <v>0.36041131105398455</v>
      </c>
      <c r="AR4407" s="5"/>
      <c r="AS4407" s="5"/>
    </row>
    <row r="4408" spans="1:45" x14ac:dyDescent="0.2">
      <c r="A4408" s="59">
        <v>48439111005</v>
      </c>
      <c r="B4408" s="59" t="s">
        <v>10445</v>
      </c>
      <c r="C4408" s="59">
        <v>6087</v>
      </c>
      <c r="D4408" s="59">
        <v>1587</v>
      </c>
      <c r="E4408" s="161">
        <v>0.26071956628881221</v>
      </c>
      <c r="AR4408" s="5"/>
      <c r="AS4408" s="5"/>
    </row>
    <row r="4409" spans="1:45" x14ac:dyDescent="0.2">
      <c r="A4409" s="59">
        <v>48439111008</v>
      </c>
      <c r="B4409" s="59" t="s">
        <v>10033</v>
      </c>
      <c r="C4409" s="59">
        <v>6162</v>
      </c>
      <c r="D4409" s="59">
        <v>1981</v>
      </c>
      <c r="E4409" s="161">
        <v>0.32148653034728986</v>
      </c>
      <c r="AR4409" s="5"/>
      <c r="AS4409" s="5"/>
    </row>
    <row r="4410" spans="1:45" x14ac:dyDescent="0.2">
      <c r="A4410" s="59">
        <v>48439111010</v>
      </c>
      <c r="B4410" s="59" t="s">
        <v>10150</v>
      </c>
      <c r="C4410" s="59">
        <v>2517</v>
      </c>
      <c r="D4410" s="59">
        <v>1042</v>
      </c>
      <c r="E4410" s="161">
        <v>0.41398490266189908</v>
      </c>
      <c r="AR4410" s="5"/>
      <c r="AS4410" s="5"/>
    </row>
    <row r="4411" spans="1:45" x14ac:dyDescent="0.2">
      <c r="A4411" s="59">
        <v>48439111011</v>
      </c>
      <c r="B4411" s="59" t="s">
        <v>9910</v>
      </c>
      <c r="C4411" s="59">
        <v>6234</v>
      </c>
      <c r="D4411" s="59">
        <v>2213</v>
      </c>
      <c r="E4411" s="161">
        <v>0.35498877125441131</v>
      </c>
      <c r="AR4411" s="5"/>
      <c r="AS4411" s="5"/>
    </row>
    <row r="4412" spans="1:45" x14ac:dyDescent="0.2">
      <c r="A4412" s="59">
        <v>48439111012</v>
      </c>
      <c r="B4412" s="59" t="s">
        <v>9891</v>
      </c>
      <c r="C4412" s="59">
        <v>5674</v>
      </c>
      <c r="D4412" s="59">
        <v>1720</v>
      </c>
      <c r="E4412" s="161">
        <v>0.3031371166725414</v>
      </c>
      <c r="AR4412" s="5"/>
      <c r="AS4412" s="5"/>
    </row>
    <row r="4413" spans="1:45" x14ac:dyDescent="0.2">
      <c r="A4413" s="59">
        <v>48439111013</v>
      </c>
      <c r="B4413" s="59" t="s">
        <v>10114</v>
      </c>
      <c r="C4413" s="59">
        <v>6270</v>
      </c>
      <c r="D4413" s="59">
        <v>1757</v>
      </c>
      <c r="E4413" s="161">
        <v>0.28022328548644337</v>
      </c>
      <c r="AR4413" s="5"/>
      <c r="AS4413" s="5"/>
    </row>
    <row r="4414" spans="1:45" x14ac:dyDescent="0.2">
      <c r="A4414" s="59">
        <v>48439111015</v>
      </c>
      <c r="B4414" s="59" t="s">
        <v>10066</v>
      </c>
      <c r="C4414" s="59">
        <v>1616</v>
      </c>
      <c r="D4414" s="59">
        <v>458</v>
      </c>
      <c r="E4414" s="161">
        <v>0.28341584158415839</v>
      </c>
      <c r="AR4414" s="5"/>
      <c r="AS4414" s="5"/>
    </row>
    <row r="4415" spans="1:45" x14ac:dyDescent="0.2">
      <c r="A4415" s="59">
        <v>48439111016</v>
      </c>
      <c r="B4415" s="59" t="s">
        <v>9931</v>
      </c>
      <c r="C4415" s="59">
        <v>7115</v>
      </c>
      <c r="D4415" s="59">
        <v>3152</v>
      </c>
      <c r="E4415" s="161">
        <v>0.44300773014757555</v>
      </c>
      <c r="AR4415" s="5"/>
      <c r="AS4415" s="5"/>
    </row>
    <row r="4416" spans="1:45" x14ac:dyDescent="0.2">
      <c r="A4416" s="59">
        <v>48439111017</v>
      </c>
      <c r="B4416" s="59" t="s">
        <v>9717</v>
      </c>
      <c r="C4416" s="59">
        <v>8456</v>
      </c>
      <c r="D4416" s="59">
        <v>4592</v>
      </c>
      <c r="E4416" s="161">
        <v>0.54304635761589404</v>
      </c>
      <c r="AR4416" s="5"/>
      <c r="AS4416" s="5"/>
    </row>
    <row r="4417" spans="1:45" x14ac:dyDescent="0.2">
      <c r="A4417" s="59">
        <v>48439111018</v>
      </c>
      <c r="B4417" s="59" t="s">
        <v>9787</v>
      </c>
      <c r="C4417" s="59">
        <v>1596</v>
      </c>
      <c r="D4417" s="59">
        <v>718</v>
      </c>
      <c r="E4417" s="161">
        <v>0.44987468671679198</v>
      </c>
      <c r="AR4417" s="5"/>
      <c r="AS4417" s="5"/>
    </row>
    <row r="4418" spans="1:45" x14ac:dyDescent="0.2">
      <c r="A4418" s="59">
        <v>48439111102</v>
      </c>
      <c r="B4418" s="59" t="s">
        <v>10480</v>
      </c>
      <c r="C4418" s="59">
        <v>3796</v>
      </c>
      <c r="D4418" s="59">
        <v>756</v>
      </c>
      <c r="E4418" s="161">
        <v>0.19915700737618547</v>
      </c>
      <c r="AR4418" s="5"/>
      <c r="AS4418" s="5"/>
    </row>
    <row r="4419" spans="1:45" x14ac:dyDescent="0.2">
      <c r="A4419" s="59">
        <v>48439111103</v>
      </c>
      <c r="B4419" s="59" t="s">
        <v>10533</v>
      </c>
      <c r="C4419" s="59">
        <v>2287</v>
      </c>
      <c r="D4419" s="59">
        <v>404</v>
      </c>
      <c r="E4419" s="161">
        <v>0.17665063401836467</v>
      </c>
      <c r="AR4419" s="5"/>
      <c r="AS4419" s="5"/>
    </row>
    <row r="4420" spans="1:45" x14ac:dyDescent="0.2">
      <c r="A4420" s="59">
        <v>48439111104</v>
      </c>
      <c r="B4420" s="59" t="s">
        <v>10521</v>
      </c>
      <c r="C4420" s="59">
        <v>1642</v>
      </c>
      <c r="D4420" s="59">
        <v>275</v>
      </c>
      <c r="E4420" s="161">
        <v>0.16747868453105969</v>
      </c>
      <c r="AR4420" s="5"/>
      <c r="AS4420" s="5"/>
    </row>
    <row r="4421" spans="1:45" x14ac:dyDescent="0.2">
      <c r="A4421" s="59">
        <v>48439111202</v>
      </c>
      <c r="B4421" s="59" t="s">
        <v>10519</v>
      </c>
      <c r="C4421" s="59">
        <v>3914</v>
      </c>
      <c r="D4421" s="59">
        <v>533</v>
      </c>
      <c r="E4421" s="161">
        <v>0.13617782319877364</v>
      </c>
      <c r="AR4421" s="5"/>
      <c r="AS4421" s="5"/>
    </row>
    <row r="4422" spans="1:45" x14ac:dyDescent="0.2">
      <c r="A4422" s="59">
        <v>48439111203</v>
      </c>
      <c r="B4422" s="59" t="s">
        <v>10008</v>
      </c>
      <c r="C4422" s="59">
        <v>4167</v>
      </c>
      <c r="D4422" s="59">
        <v>1426</v>
      </c>
      <c r="E4422" s="161">
        <v>0.34221262299016081</v>
      </c>
      <c r="AR4422" s="5"/>
      <c r="AS4422" s="5"/>
    </row>
    <row r="4423" spans="1:45" x14ac:dyDescent="0.2">
      <c r="A4423" s="59">
        <v>48439111204</v>
      </c>
      <c r="B4423" s="59" t="s">
        <v>10040</v>
      </c>
      <c r="C4423" s="59">
        <v>3379</v>
      </c>
      <c r="D4423" s="59">
        <v>1372</v>
      </c>
      <c r="E4423" s="161">
        <v>0.40603728913879844</v>
      </c>
      <c r="AR4423" s="5"/>
      <c r="AS4423" s="5"/>
    </row>
    <row r="4424" spans="1:45" x14ac:dyDescent="0.2">
      <c r="A4424" s="59">
        <v>48439111301</v>
      </c>
      <c r="B4424" s="59" t="s">
        <v>9968</v>
      </c>
      <c r="C4424" s="59">
        <v>6246</v>
      </c>
      <c r="D4424" s="59">
        <v>2557</v>
      </c>
      <c r="E4424" s="161">
        <v>0.40938200448286904</v>
      </c>
      <c r="AR4424" s="5"/>
      <c r="AS4424" s="5"/>
    </row>
    <row r="4425" spans="1:45" x14ac:dyDescent="0.2">
      <c r="A4425" s="59">
        <v>48439111304</v>
      </c>
      <c r="B4425" s="59" t="s">
        <v>9702</v>
      </c>
      <c r="C4425" s="59">
        <v>5272</v>
      </c>
      <c r="D4425" s="59">
        <v>2521</v>
      </c>
      <c r="E4425" s="161">
        <v>0.47818664643399089</v>
      </c>
      <c r="AR4425" s="5"/>
      <c r="AS4425" s="5"/>
    </row>
    <row r="4426" spans="1:45" x14ac:dyDescent="0.2">
      <c r="A4426" s="59">
        <v>48439111306</v>
      </c>
      <c r="B4426" s="59" t="s">
        <v>10054</v>
      </c>
      <c r="C4426" s="59">
        <v>3358</v>
      </c>
      <c r="D4426" s="59">
        <v>1583</v>
      </c>
      <c r="E4426" s="161">
        <v>0.47141155449672423</v>
      </c>
      <c r="AR4426" s="5"/>
      <c r="AS4426" s="5"/>
    </row>
    <row r="4427" spans="1:45" x14ac:dyDescent="0.2">
      <c r="A4427" s="59">
        <v>48439111307</v>
      </c>
      <c r="B4427" s="59" t="s">
        <v>10283</v>
      </c>
      <c r="C4427" s="59">
        <v>1954</v>
      </c>
      <c r="D4427" s="59">
        <v>841</v>
      </c>
      <c r="E4427" s="161">
        <v>0.43039918116683723</v>
      </c>
      <c r="AR4427" s="5"/>
      <c r="AS4427" s="5"/>
    </row>
    <row r="4428" spans="1:45" x14ac:dyDescent="0.2">
      <c r="A4428" s="59">
        <v>48439111308</v>
      </c>
      <c r="B4428" s="59" t="s">
        <v>10257</v>
      </c>
      <c r="C4428" s="59">
        <v>1027</v>
      </c>
      <c r="D4428" s="59">
        <v>361</v>
      </c>
      <c r="E4428" s="161">
        <v>0.35150925024342744</v>
      </c>
      <c r="AR4428" s="5"/>
      <c r="AS4428" s="5"/>
    </row>
    <row r="4429" spans="1:45" x14ac:dyDescent="0.2">
      <c r="A4429" s="59">
        <v>48439111309</v>
      </c>
      <c r="B4429" s="59" t="s">
        <v>10374</v>
      </c>
      <c r="C4429" s="59">
        <v>2849</v>
      </c>
      <c r="D4429" s="59">
        <v>623</v>
      </c>
      <c r="E4429" s="161">
        <v>0.21867321867321868</v>
      </c>
      <c r="AR4429" s="5"/>
      <c r="AS4429" s="5"/>
    </row>
    <row r="4430" spans="1:45" x14ac:dyDescent="0.2">
      <c r="A4430" s="59">
        <v>48439111310</v>
      </c>
      <c r="B4430" s="59" t="s">
        <v>9887</v>
      </c>
      <c r="C4430" s="59">
        <v>6346</v>
      </c>
      <c r="D4430" s="59">
        <v>2986</v>
      </c>
      <c r="E4430" s="161">
        <v>0.47053261897258114</v>
      </c>
      <c r="AR4430" s="5"/>
      <c r="AS4430" s="5"/>
    </row>
    <row r="4431" spans="1:45" x14ac:dyDescent="0.2">
      <c r="A4431" s="59">
        <v>48439111311</v>
      </c>
      <c r="B4431" s="59" t="s">
        <v>9635</v>
      </c>
      <c r="C4431" s="59">
        <v>4307</v>
      </c>
      <c r="D4431" s="59">
        <v>2606</v>
      </c>
      <c r="E4431" s="161">
        <v>0.60506152774553057</v>
      </c>
      <c r="AR4431" s="5"/>
      <c r="AS4431" s="5"/>
    </row>
    <row r="4432" spans="1:45" x14ac:dyDescent="0.2">
      <c r="A4432" s="59">
        <v>48439111312</v>
      </c>
      <c r="B4432" s="59" t="s">
        <v>9600</v>
      </c>
      <c r="C4432" s="59">
        <v>2666</v>
      </c>
      <c r="D4432" s="59">
        <v>1723</v>
      </c>
      <c r="E4432" s="161">
        <v>0.6462865716429107</v>
      </c>
      <c r="AR4432" s="5"/>
      <c r="AS4432" s="5"/>
    </row>
    <row r="4433" spans="1:45" x14ac:dyDescent="0.2">
      <c r="A4433" s="59">
        <v>48439111313</v>
      </c>
      <c r="B4433" s="59" t="s">
        <v>9671</v>
      </c>
      <c r="C4433" s="59">
        <v>6929</v>
      </c>
      <c r="D4433" s="59">
        <v>4439</v>
      </c>
      <c r="E4433" s="161">
        <v>0.64064078510607592</v>
      </c>
      <c r="AR4433" s="5"/>
      <c r="AS4433" s="5"/>
    </row>
    <row r="4434" spans="1:45" x14ac:dyDescent="0.2">
      <c r="A4434" s="59">
        <v>48439111314</v>
      </c>
      <c r="B4434" s="59" t="s">
        <v>9669</v>
      </c>
      <c r="C4434" s="59">
        <v>4197</v>
      </c>
      <c r="D4434" s="59">
        <v>2543</v>
      </c>
      <c r="E4434" s="161">
        <v>0.60590898260662374</v>
      </c>
      <c r="AR4434" s="5"/>
      <c r="AS4434" s="5"/>
    </row>
    <row r="4435" spans="1:45" x14ac:dyDescent="0.2">
      <c r="A4435" s="59">
        <v>48439111402</v>
      </c>
      <c r="B4435" s="59" t="s">
        <v>10070</v>
      </c>
      <c r="C4435" s="59">
        <v>3950</v>
      </c>
      <c r="D4435" s="59">
        <v>1792</v>
      </c>
      <c r="E4435" s="161">
        <v>0.45367088607594935</v>
      </c>
      <c r="AR4435" s="5"/>
      <c r="AS4435" s="5"/>
    </row>
    <row r="4436" spans="1:45" x14ac:dyDescent="0.2">
      <c r="A4436" s="59">
        <v>48439111404</v>
      </c>
      <c r="B4436" s="59" t="s">
        <v>10108</v>
      </c>
      <c r="C4436" s="59">
        <v>6552</v>
      </c>
      <c r="D4436" s="59">
        <v>2556</v>
      </c>
      <c r="E4436" s="161">
        <v>0.39010989010989011</v>
      </c>
      <c r="AR4436" s="5"/>
      <c r="AS4436" s="5"/>
    </row>
    <row r="4437" spans="1:45" x14ac:dyDescent="0.2">
      <c r="A4437" s="59">
        <v>48439111405</v>
      </c>
      <c r="B4437" s="59" t="s">
        <v>10443</v>
      </c>
      <c r="C4437" s="59">
        <v>1709</v>
      </c>
      <c r="D4437" s="59">
        <v>299</v>
      </c>
      <c r="E4437" s="161">
        <v>0.17495611468695144</v>
      </c>
      <c r="AR4437" s="5"/>
      <c r="AS4437" s="5"/>
    </row>
    <row r="4438" spans="1:45" x14ac:dyDescent="0.2">
      <c r="A4438" s="59">
        <v>48439111406</v>
      </c>
      <c r="B4438" s="59" t="s">
        <v>9689</v>
      </c>
      <c r="C4438" s="59">
        <v>2984</v>
      </c>
      <c r="D4438" s="59">
        <v>1582</v>
      </c>
      <c r="E4438" s="161">
        <v>0.53016085790884715</v>
      </c>
      <c r="AR4438" s="5"/>
      <c r="AS4438" s="5"/>
    </row>
    <row r="4439" spans="1:45" x14ac:dyDescent="0.2">
      <c r="A4439" s="59">
        <v>48439111407</v>
      </c>
      <c r="B4439" s="59" t="s">
        <v>9724</v>
      </c>
      <c r="C4439" s="59">
        <v>2301</v>
      </c>
      <c r="D4439" s="59">
        <v>1371</v>
      </c>
      <c r="E4439" s="161">
        <v>0.5958279009126467</v>
      </c>
      <c r="AR4439" s="5"/>
      <c r="AS4439" s="5"/>
    </row>
    <row r="4440" spans="1:45" x14ac:dyDescent="0.2">
      <c r="A4440" s="59">
        <v>48439111408</v>
      </c>
      <c r="B4440" s="59" t="s">
        <v>9945</v>
      </c>
      <c r="C4440" s="59">
        <v>2568</v>
      </c>
      <c r="D4440" s="59">
        <v>1106</v>
      </c>
      <c r="E4440" s="161">
        <v>0.43068535825545173</v>
      </c>
      <c r="AR4440" s="5"/>
      <c r="AS4440" s="5"/>
    </row>
    <row r="4441" spans="1:45" x14ac:dyDescent="0.2">
      <c r="A4441" s="59">
        <v>48439111409</v>
      </c>
      <c r="B4441" s="59" t="s">
        <v>9640</v>
      </c>
      <c r="C4441" s="59">
        <v>3764</v>
      </c>
      <c r="D4441" s="59">
        <v>2421</v>
      </c>
      <c r="E4441" s="161">
        <v>0.64319872476089268</v>
      </c>
      <c r="AR4441" s="5"/>
      <c r="AS4441" s="5"/>
    </row>
    <row r="4442" spans="1:45" x14ac:dyDescent="0.2">
      <c r="A4442" s="59">
        <v>48439111505</v>
      </c>
      <c r="B4442" s="59" t="s">
        <v>10177</v>
      </c>
      <c r="C4442" s="59">
        <v>3044</v>
      </c>
      <c r="D4442" s="59">
        <v>1438</v>
      </c>
      <c r="E4442" s="161">
        <v>0.4724047306176084</v>
      </c>
      <c r="AR4442" s="5"/>
      <c r="AS4442" s="5"/>
    </row>
    <row r="4443" spans="1:45" x14ac:dyDescent="0.2">
      <c r="A4443" s="59">
        <v>48439111506</v>
      </c>
      <c r="B4443" s="59" t="s">
        <v>10296</v>
      </c>
      <c r="C4443" s="59">
        <v>4385</v>
      </c>
      <c r="D4443" s="59">
        <v>1848</v>
      </c>
      <c r="E4443" s="161">
        <v>0.42143671607753708</v>
      </c>
      <c r="AR4443" s="5"/>
      <c r="AS4443" s="5"/>
    </row>
    <row r="4444" spans="1:45" x14ac:dyDescent="0.2">
      <c r="A4444" s="59">
        <v>48439111513</v>
      </c>
      <c r="B4444" s="59" t="s">
        <v>9858</v>
      </c>
      <c r="C4444" s="59">
        <v>2524</v>
      </c>
      <c r="D4444" s="59">
        <v>1052</v>
      </c>
      <c r="E4444" s="161">
        <v>0.41679873217115687</v>
      </c>
      <c r="AR4444" s="5"/>
      <c r="AS4444" s="5"/>
    </row>
    <row r="4445" spans="1:45" x14ac:dyDescent="0.2">
      <c r="A4445" s="59">
        <v>48439111514</v>
      </c>
      <c r="B4445" s="59" t="s">
        <v>10034</v>
      </c>
      <c r="C4445" s="59">
        <v>4179</v>
      </c>
      <c r="D4445" s="59">
        <v>995</v>
      </c>
      <c r="E4445" s="161">
        <v>0.23809523809523808</v>
      </c>
      <c r="AR4445" s="5"/>
      <c r="AS4445" s="5"/>
    </row>
    <row r="4446" spans="1:45" x14ac:dyDescent="0.2">
      <c r="A4446" s="59">
        <v>48439111516</v>
      </c>
      <c r="B4446" s="59" t="s">
        <v>10078</v>
      </c>
      <c r="C4446" s="59">
        <v>4492</v>
      </c>
      <c r="D4446" s="59">
        <v>1539</v>
      </c>
      <c r="E4446" s="161">
        <v>0.34260908281389135</v>
      </c>
      <c r="AR4446" s="5"/>
      <c r="AS4446" s="5"/>
    </row>
    <row r="4447" spans="1:45" x14ac:dyDescent="0.2">
      <c r="A4447" s="59">
        <v>48439111521</v>
      </c>
      <c r="B4447" s="59" t="s">
        <v>10506</v>
      </c>
      <c r="C4447" s="59">
        <v>4952</v>
      </c>
      <c r="D4447" s="59">
        <v>1367</v>
      </c>
      <c r="E4447" s="161">
        <v>0.27605008077544424</v>
      </c>
      <c r="AR4447" s="5"/>
      <c r="AS4447" s="5"/>
    </row>
    <row r="4448" spans="1:45" x14ac:dyDescent="0.2">
      <c r="A4448" s="59">
        <v>48439111522</v>
      </c>
      <c r="B4448" s="59" t="s">
        <v>10450</v>
      </c>
      <c r="C4448" s="59">
        <v>4796</v>
      </c>
      <c r="D4448" s="59">
        <v>957</v>
      </c>
      <c r="E4448" s="161">
        <v>0.19954128440366972</v>
      </c>
      <c r="AR4448" s="5"/>
      <c r="AS4448" s="5"/>
    </row>
    <row r="4449" spans="1:45" x14ac:dyDescent="0.2">
      <c r="A4449" s="59">
        <v>48439111523</v>
      </c>
      <c r="B4449" s="59" t="s">
        <v>10640</v>
      </c>
      <c r="C4449" s="59">
        <v>5628</v>
      </c>
      <c r="D4449" s="59">
        <v>1302</v>
      </c>
      <c r="E4449" s="161">
        <v>0.23134328358208955</v>
      </c>
      <c r="AR4449" s="5"/>
      <c r="AS4449" s="5"/>
    </row>
    <row r="4450" spans="1:45" x14ac:dyDescent="0.2">
      <c r="A4450" s="59">
        <v>48439111524</v>
      </c>
      <c r="B4450" s="59" t="s">
        <v>10360</v>
      </c>
      <c r="C4450" s="59">
        <v>4991</v>
      </c>
      <c r="D4450" s="59">
        <v>1417</v>
      </c>
      <c r="E4450" s="161">
        <v>0.28391103987176919</v>
      </c>
      <c r="AR4450" s="5"/>
      <c r="AS4450" s="5"/>
    </row>
    <row r="4451" spans="1:45" x14ac:dyDescent="0.2">
      <c r="A4451" s="59">
        <v>48439111525</v>
      </c>
      <c r="B4451" s="59" t="s">
        <v>10481</v>
      </c>
      <c r="C4451" s="59">
        <v>4150</v>
      </c>
      <c r="D4451" s="59">
        <v>975</v>
      </c>
      <c r="E4451" s="161">
        <v>0.23493975903614459</v>
      </c>
      <c r="AR4451" s="5"/>
      <c r="AS4451" s="5"/>
    </row>
    <row r="4452" spans="1:45" x14ac:dyDescent="0.2">
      <c r="A4452" s="59">
        <v>48439111526</v>
      </c>
      <c r="B4452" s="59" t="s">
        <v>10380</v>
      </c>
      <c r="C4452" s="59">
        <v>3019</v>
      </c>
      <c r="D4452" s="59">
        <v>966</v>
      </c>
      <c r="E4452" s="161">
        <v>0.31997350115932427</v>
      </c>
      <c r="AR4452" s="5"/>
      <c r="AS4452" s="5"/>
    </row>
    <row r="4453" spans="1:45" x14ac:dyDescent="0.2">
      <c r="A4453" s="59">
        <v>48439111529</v>
      </c>
      <c r="B4453" s="59" t="s">
        <v>10026</v>
      </c>
      <c r="C4453" s="59">
        <v>3087</v>
      </c>
      <c r="D4453" s="59">
        <v>1323</v>
      </c>
      <c r="E4453" s="161">
        <v>0.42857142857142855</v>
      </c>
      <c r="AR4453" s="5"/>
      <c r="AS4453" s="5"/>
    </row>
    <row r="4454" spans="1:45" x14ac:dyDescent="0.2">
      <c r="A4454" s="59">
        <v>48439111530</v>
      </c>
      <c r="B4454" s="59" t="s">
        <v>9788</v>
      </c>
      <c r="C4454" s="59">
        <v>4641</v>
      </c>
      <c r="D4454" s="59">
        <v>2840</v>
      </c>
      <c r="E4454" s="161">
        <v>0.61193708252531787</v>
      </c>
      <c r="AR4454" s="5"/>
      <c r="AS4454" s="5"/>
    </row>
    <row r="4455" spans="1:45" x14ac:dyDescent="0.2">
      <c r="A4455" s="59">
        <v>48439111531</v>
      </c>
      <c r="B4455" s="59" t="s">
        <v>9943</v>
      </c>
      <c r="C4455" s="59">
        <v>3469</v>
      </c>
      <c r="D4455" s="59">
        <v>1541</v>
      </c>
      <c r="E4455" s="161">
        <v>0.44422023637936003</v>
      </c>
      <c r="AR4455" s="5"/>
      <c r="AS4455" s="5"/>
    </row>
    <row r="4456" spans="1:45" x14ac:dyDescent="0.2">
      <c r="A4456" s="59">
        <v>48439111532</v>
      </c>
      <c r="B4456" s="59" t="s">
        <v>9884</v>
      </c>
      <c r="C4456" s="59">
        <v>5040</v>
      </c>
      <c r="D4456" s="59">
        <v>2573</v>
      </c>
      <c r="E4456" s="161">
        <v>0.51051587301587298</v>
      </c>
      <c r="AR4456" s="5"/>
      <c r="AS4456" s="5"/>
    </row>
    <row r="4457" spans="1:45" x14ac:dyDescent="0.2">
      <c r="A4457" s="59">
        <v>48439111533</v>
      </c>
      <c r="B4457" s="59" t="s">
        <v>9769</v>
      </c>
      <c r="C4457" s="59">
        <v>4006</v>
      </c>
      <c r="D4457" s="59">
        <v>2186</v>
      </c>
      <c r="E4457" s="161">
        <v>0.54568147778332499</v>
      </c>
      <c r="AR4457" s="5"/>
      <c r="AS4457" s="5"/>
    </row>
    <row r="4458" spans="1:45" x14ac:dyDescent="0.2">
      <c r="A4458" s="59">
        <v>48439111534</v>
      </c>
      <c r="B4458" s="59" t="s">
        <v>9938</v>
      </c>
      <c r="C4458" s="59">
        <v>4279</v>
      </c>
      <c r="D4458" s="59">
        <v>1782</v>
      </c>
      <c r="E4458" s="161">
        <v>0.41645244215938304</v>
      </c>
      <c r="AR4458" s="5"/>
      <c r="AS4458" s="5"/>
    </row>
    <row r="4459" spans="1:45" x14ac:dyDescent="0.2">
      <c r="A4459" s="59">
        <v>48439111536</v>
      </c>
      <c r="B4459" s="59" t="s">
        <v>10491</v>
      </c>
      <c r="C4459" s="59">
        <v>2127</v>
      </c>
      <c r="D4459" s="59">
        <v>707</v>
      </c>
      <c r="E4459" s="161">
        <v>0.3323930418429713</v>
      </c>
      <c r="AR4459" s="5"/>
      <c r="AS4459" s="5"/>
    </row>
    <row r="4460" spans="1:45" x14ac:dyDescent="0.2">
      <c r="A4460" s="59">
        <v>48439111537</v>
      </c>
      <c r="B4460" s="59" t="s">
        <v>10244</v>
      </c>
      <c r="C4460" s="59">
        <v>4397</v>
      </c>
      <c r="D4460" s="59">
        <v>1725</v>
      </c>
      <c r="E4460" s="161">
        <v>0.39231294064134636</v>
      </c>
      <c r="AR4460" s="5"/>
      <c r="AS4460" s="5"/>
    </row>
    <row r="4461" spans="1:45" x14ac:dyDescent="0.2">
      <c r="A4461" s="59">
        <v>48439111538</v>
      </c>
      <c r="B4461" s="59" t="s">
        <v>10142</v>
      </c>
      <c r="C4461" s="59">
        <v>3821</v>
      </c>
      <c r="D4461" s="59">
        <v>1499</v>
      </c>
      <c r="E4461" s="161">
        <v>0.39230567914158598</v>
      </c>
      <c r="AR4461" s="5"/>
      <c r="AS4461" s="5"/>
    </row>
    <row r="4462" spans="1:45" x14ac:dyDescent="0.2">
      <c r="A4462" s="59">
        <v>48439111539</v>
      </c>
      <c r="B4462" s="59" t="s">
        <v>9867</v>
      </c>
      <c r="C4462" s="59">
        <v>6067</v>
      </c>
      <c r="D4462" s="59">
        <v>2615</v>
      </c>
      <c r="E4462" s="161">
        <v>0.43102027361134004</v>
      </c>
      <c r="AR4462" s="5"/>
      <c r="AS4462" s="5"/>
    </row>
    <row r="4463" spans="1:45" x14ac:dyDescent="0.2">
      <c r="A4463" s="59">
        <v>48439111540</v>
      </c>
      <c r="B4463" s="59" t="s">
        <v>10190</v>
      </c>
      <c r="C4463" s="59">
        <v>4594</v>
      </c>
      <c r="D4463" s="59">
        <v>1401</v>
      </c>
      <c r="E4463" s="161">
        <v>0.30496299521114495</v>
      </c>
      <c r="AR4463" s="5"/>
      <c r="AS4463" s="5"/>
    </row>
    <row r="4464" spans="1:45" x14ac:dyDescent="0.2">
      <c r="A4464" s="59">
        <v>48439111541</v>
      </c>
      <c r="B4464" s="59" t="s">
        <v>10151</v>
      </c>
      <c r="C4464" s="59">
        <v>2379</v>
      </c>
      <c r="D4464" s="59">
        <v>886</v>
      </c>
      <c r="E4464" s="161">
        <v>0.37242538881883142</v>
      </c>
      <c r="AR4464" s="5"/>
      <c r="AS4464" s="5"/>
    </row>
    <row r="4465" spans="1:45" x14ac:dyDescent="0.2">
      <c r="A4465" s="59">
        <v>48439111542</v>
      </c>
      <c r="B4465" s="59" t="s">
        <v>9922</v>
      </c>
      <c r="C4465" s="59">
        <v>4572</v>
      </c>
      <c r="D4465" s="59">
        <v>1784</v>
      </c>
      <c r="E4465" s="161">
        <v>0.39020122484689412</v>
      </c>
      <c r="AR4465" s="5"/>
      <c r="AS4465" s="5"/>
    </row>
    <row r="4466" spans="1:45" x14ac:dyDescent="0.2">
      <c r="A4466" s="59">
        <v>48439111543</v>
      </c>
      <c r="B4466" s="59" t="s">
        <v>10512</v>
      </c>
      <c r="C4466" s="59">
        <v>3994</v>
      </c>
      <c r="D4466" s="59">
        <v>1186</v>
      </c>
      <c r="E4466" s="161">
        <v>0.29694541812719077</v>
      </c>
      <c r="AR4466" s="5"/>
      <c r="AS4466" s="5"/>
    </row>
    <row r="4467" spans="1:45" x14ac:dyDescent="0.2">
      <c r="A4467" s="59">
        <v>48439111544</v>
      </c>
      <c r="B4467" s="59" t="s">
        <v>10015</v>
      </c>
      <c r="C4467" s="59">
        <v>5023</v>
      </c>
      <c r="D4467" s="59">
        <v>2018</v>
      </c>
      <c r="E4467" s="161">
        <v>0.40175194107107304</v>
      </c>
      <c r="AR4467" s="5"/>
      <c r="AS4467" s="5"/>
    </row>
    <row r="4468" spans="1:45" x14ac:dyDescent="0.2">
      <c r="A4468" s="59">
        <v>48439111545</v>
      </c>
      <c r="B4468" s="59" t="s">
        <v>9827</v>
      </c>
      <c r="C4468" s="59">
        <v>1610</v>
      </c>
      <c r="D4468" s="59">
        <v>993</v>
      </c>
      <c r="E4468" s="161">
        <v>0.6167701863354037</v>
      </c>
      <c r="AR4468" s="5"/>
      <c r="AS4468" s="5"/>
    </row>
    <row r="4469" spans="1:45" x14ac:dyDescent="0.2">
      <c r="A4469" s="59">
        <v>48439111546</v>
      </c>
      <c r="B4469" s="59" t="s">
        <v>9768</v>
      </c>
      <c r="C4469" s="59">
        <v>4314</v>
      </c>
      <c r="D4469" s="59">
        <v>2087</v>
      </c>
      <c r="E4469" s="161">
        <v>0.48377375985164578</v>
      </c>
      <c r="AR4469" s="5"/>
      <c r="AS4469" s="5"/>
    </row>
    <row r="4470" spans="1:45" x14ac:dyDescent="0.2">
      <c r="A4470" s="59">
        <v>48439111547</v>
      </c>
      <c r="B4470" s="59" t="s">
        <v>10024</v>
      </c>
      <c r="C4470" s="59">
        <v>11661</v>
      </c>
      <c r="D4470" s="59">
        <v>3603</v>
      </c>
      <c r="E4470" s="161">
        <v>0.30897864677128889</v>
      </c>
      <c r="AR4470" s="5"/>
      <c r="AS4470" s="5"/>
    </row>
    <row r="4471" spans="1:45" x14ac:dyDescent="0.2">
      <c r="A4471" s="59">
        <v>48439111548</v>
      </c>
      <c r="B4471" s="59" t="s">
        <v>9716</v>
      </c>
      <c r="C4471" s="59">
        <v>5435</v>
      </c>
      <c r="D4471" s="59">
        <v>2782</v>
      </c>
      <c r="E4471" s="161">
        <v>0.51186752529898805</v>
      </c>
      <c r="AR4471" s="5"/>
      <c r="AS4471" s="5"/>
    </row>
    <row r="4472" spans="1:45" x14ac:dyDescent="0.2">
      <c r="A4472" s="59">
        <v>48439111549</v>
      </c>
      <c r="B4472" s="59" t="s">
        <v>9672</v>
      </c>
      <c r="C4472" s="59">
        <v>6926</v>
      </c>
      <c r="D4472" s="59">
        <v>4611</v>
      </c>
      <c r="E4472" s="161">
        <v>0.6657522379439792</v>
      </c>
      <c r="AR4472" s="5"/>
      <c r="AS4472" s="5"/>
    </row>
    <row r="4473" spans="1:45" x14ac:dyDescent="0.2">
      <c r="A4473" s="59">
        <v>48439111550</v>
      </c>
      <c r="B4473" s="59" t="s">
        <v>9851</v>
      </c>
      <c r="C4473" s="59">
        <v>7939</v>
      </c>
      <c r="D4473" s="59">
        <v>3717</v>
      </c>
      <c r="E4473" s="161">
        <v>0.46819498677415294</v>
      </c>
      <c r="AR4473" s="5"/>
      <c r="AS4473" s="5"/>
    </row>
    <row r="4474" spans="1:45" x14ac:dyDescent="0.2">
      <c r="A4474" s="59">
        <v>48439111551</v>
      </c>
      <c r="B4474" s="59" t="s">
        <v>9726</v>
      </c>
      <c r="C4474" s="59">
        <v>4714</v>
      </c>
      <c r="D4474" s="59">
        <v>2577</v>
      </c>
      <c r="E4474" s="161">
        <v>0.54666949512091645</v>
      </c>
      <c r="AR4474" s="5"/>
      <c r="AS4474" s="5"/>
    </row>
    <row r="4475" spans="1:45" x14ac:dyDescent="0.2">
      <c r="A4475" s="59">
        <v>48439111552</v>
      </c>
      <c r="B4475" s="59" t="s">
        <v>10247</v>
      </c>
      <c r="C4475" s="59">
        <v>2626</v>
      </c>
      <c r="D4475" s="59">
        <v>1357</v>
      </c>
      <c r="E4475" s="161">
        <v>0.5167555217060168</v>
      </c>
      <c r="AR4475" s="5"/>
      <c r="AS4475" s="5"/>
    </row>
    <row r="4476" spans="1:45" x14ac:dyDescent="0.2">
      <c r="A4476" s="59">
        <v>48439111553</v>
      </c>
      <c r="B4476" s="59" t="s">
        <v>10448</v>
      </c>
      <c r="C4476" s="59">
        <v>2724</v>
      </c>
      <c r="D4476" s="59">
        <v>1127</v>
      </c>
      <c r="E4476" s="161">
        <v>0.41372980910425844</v>
      </c>
      <c r="AR4476" s="5"/>
      <c r="AS4476" s="5"/>
    </row>
    <row r="4477" spans="1:45" x14ac:dyDescent="0.2">
      <c r="A4477" s="59">
        <v>48439113001</v>
      </c>
      <c r="B4477" s="59" t="s">
        <v>9965</v>
      </c>
      <c r="C4477" s="59">
        <v>2326</v>
      </c>
      <c r="D4477" s="59">
        <v>1158</v>
      </c>
      <c r="E4477" s="161">
        <v>0.49785038693035255</v>
      </c>
      <c r="AR4477" s="5"/>
      <c r="AS4477" s="5"/>
    </row>
    <row r="4478" spans="1:45" x14ac:dyDescent="0.2">
      <c r="A4478" s="59">
        <v>48439113002</v>
      </c>
      <c r="B4478" s="59" t="s">
        <v>10578</v>
      </c>
      <c r="C4478" s="59">
        <v>4095</v>
      </c>
      <c r="D4478" s="59">
        <v>623</v>
      </c>
      <c r="E4478" s="161">
        <v>0.15213675213675212</v>
      </c>
      <c r="AR4478" s="5"/>
      <c r="AS4478" s="5"/>
    </row>
    <row r="4479" spans="1:45" x14ac:dyDescent="0.2">
      <c r="A4479" s="59">
        <v>48439113102</v>
      </c>
      <c r="B4479" s="59" t="s">
        <v>10351</v>
      </c>
      <c r="C4479" s="59">
        <v>3357</v>
      </c>
      <c r="D4479" s="59">
        <v>2039</v>
      </c>
      <c r="E4479" s="161">
        <v>0.60738754840631515</v>
      </c>
      <c r="AR4479" s="5"/>
      <c r="AS4479" s="5"/>
    </row>
    <row r="4480" spans="1:45" x14ac:dyDescent="0.2">
      <c r="A4480" s="59">
        <v>48439113104</v>
      </c>
      <c r="B4480" s="59" t="s">
        <v>10446</v>
      </c>
      <c r="C4480" s="59">
        <v>2452</v>
      </c>
      <c r="D4480" s="59">
        <v>1153</v>
      </c>
      <c r="E4480" s="161">
        <v>0.47022838499184338</v>
      </c>
      <c r="AR4480" s="5"/>
      <c r="AS4480" s="5"/>
    </row>
    <row r="4481" spans="1:45" x14ac:dyDescent="0.2">
      <c r="A4481" s="59">
        <v>48439113107</v>
      </c>
      <c r="B4481" s="59" t="s">
        <v>9802</v>
      </c>
      <c r="C4481" s="59">
        <v>1697</v>
      </c>
      <c r="D4481" s="59">
        <v>1047</v>
      </c>
      <c r="E4481" s="161">
        <v>0.61697112551561584</v>
      </c>
      <c r="AR4481" s="5"/>
      <c r="AS4481" s="5"/>
    </row>
    <row r="4482" spans="1:45" x14ac:dyDescent="0.2">
      <c r="A4482" s="59">
        <v>48439113108</v>
      </c>
      <c r="B4482" s="59" t="s">
        <v>9712</v>
      </c>
      <c r="C4482" s="59">
        <v>3461</v>
      </c>
      <c r="D4482" s="59">
        <v>2185</v>
      </c>
      <c r="E4482" s="161">
        <v>0.63132042762207452</v>
      </c>
      <c r="AR4482" s="5"/>
      <c r="AS4482" s="5"/>
    </row>
    <row r="4483" spans="1:45" x14ac:dyDescent="0.2">
      <c r="A4483" s="59">
        <v>48439113109</v>
      </c>
      <c r="B4483" s="59" t="s">
        <v>10348</v>
      </c>
      <c r="C4483" s="59">
        <v>2909</v>
      </c>
      <c r="D4483" s="59">
        <v>1333</v>
      </c>
      <c r="E4483" s="161">
        <v>0.45823306978343076</v>
      </c>
      <c r="AR4483" s="5"/>
      <c r="AS4483" s="5"/>
    </row>
    <row r="4484" spans="1:45" x14ac:dyDescent="0.2">
      <c r="A4484" s="59">
        <v>48439113110</v>
      </c>
      <c r="B4484" s="59" t="s">
        <v>10498</v>
      </c>
      <c r="C4484" s="59">
        <v>3451</v>
      </c>
      <c r="D4484" s="59">
        <v>1389</v>
      </c>
      <c r="E4484" s="161">
        <v>0.40249203129527672</v>
      </c>
      <c r="AR4484" s="5"/>
      <c r="AS4484" s="5"/>
    </row>
    <row r="4485" spans="1:45" x14ac:dyDescent="0.2">
      <c r="A4485" s="59">
        <v>48439113111</v>
      </c>
      <c r="B4485" s="59" t="s">
        <v>10755</v>
      </c>
      <c r="C4485" s="59">
        <v>2505</v>
      </c>
      <c r="D4485" s="59">
        <v>866</v>
      </c>
      <c r="E4485" s="161">
        <v>0.34570858283433131</v>
      </c>
      <c r="AR4485" s="5"/>
      <c r="AS4485" s="5"/>
    </row>
    <row r="4486" spans="1:45" x14ac:dyDescent="0.2">
      <c r="A4486" s="59">
        <v>48439113112</v>
      </c>
      <c r="B4486" s="59" t="s">
        <v>10455</v>
      </c>
      <c r="C4486" s="59">
        <v>1634</v>
      </c>
      <c r="D4486" s="59">
        <v>919</v>
      </c>
      <c r="E4486" s="161">
        <v>0.56242350061199509</v>
      </c>
      <c r="AR4486" s="5"/>
      <c r="AS4486" s="5"/>
    </row>
    <row r="4487" spans="1:45" x14ac:dyDescent="0.2">
      <c r="A4487" s="59">
        <v>48439113113</v>
      </c>
      <c r="B4487" s="59" t="s">
        <v>10320</v>
      </c>
      <c r="C4487" s="59">
        <v>2734</v>
      </c>
      <c r="D4487" s="59">
        <v>1443</v>
      </c>
      <c r="E4487" s="161">
        <v>0.52779809802487199</v>
      </c>
      <c r="AR4487" s="5"/>
      <c r="AS4487" s="5"/>
    </row>
    <row r="4488" spans="1:45" x14ac:dyDescent="0.2">
      <c r="A4488" s="59">
        <v>48439113114</v>
      </c>
      <c r="B4488" s="59" t="s">
        <v>10392</v>
      </c>
      <c r="C4488" s="59">
        <v>3350</v>
      </c>
      <c r="D4488" s="59">
        <v>2087</v>
      </c>
      <c r="E4488" s="161">
        <v>0.6229850746268657</v>
      </c>
      <c r="AR4488" s="5"/>
      <c r="AS4488" s="5"/>
    </row>
    <row r="4489" spans="1:45" x14ac:dyDescent="0.2">
      <c r="A4489" s="59">
        <v>48439113115</v>
      </c>
      <c r="B4489" s="59" t="s">
        <v>10475</v>
      </c>
      <c r="C4489" s="59">
        <v>2099</v>
      </c>
      <c r="D4489" s="59">
        <v>693</v>
      </c>
      <c r="E4489" s="161">
        <v>0.3301572177227251</v>
      </c>
      <c r="AR4489" s="5"/>
      <c r="AS4489" s="5"/>
    </row>
    <row r="4490" spans="1:45" x14ac:dyDescent="0.2">
      <c r="A4490" s="59">
        <v>48439113116</v>
      </c>
      <c r="B4490" s="59" t="s">
        <v>10595</v>
      </c>
      <c r="C4490" s="59">
        <v>2955</v>
      </c>
      <c r="D4490" s="59">
        <v>1055</v>
      </c>
      <c r="E4490" s="161">
        <v>0.35702199661590522</v>
      </c>
      <c r="AR4490" s="5"/>
      <c r="AS4490" s="5"/>
    </row>
    <row r="4491" spans="1:45" x14ac:dyDescent="0.2">
      <c r="A4491" s="59">
        <v>48439113206</v>
      </c>
      <c r="B4491" s="59" t="s">
        <v>10289</v>
      </c>
      <c r="C4491" s="59">
        <v>3568</v>
      </c>
      <c r="D4491" s="59">
        <v>1275</v>
      </c>
      <c r="E4491" s="161">
        <v>0.35734304932735428</v>
      </c>
      <c r="AR4491" s="5"/>
      <c r="AS4491" s="5"/>
    </row>
    <row r="4492" spans="1:45" x14ac:dyDescent="0.2">
      <c r="A4492" s="59">
        <v>48439113207</v>
      </c>
      <c r="B4492" s="59" t="s">
        <v>9830</v>
      </c>
      <c r="C4492" s="59">
        <v>2945</v>
      </c>
      <c r="D4492" s="59">
        <v>1317</v>
      </c>
      <c r="E4492" s="161">
        <v>0.44719864176570456</v>
      </c>
      <c r="AR4492" s="5"/>
      <c r="AS4492" s="5"/>
    </row>
    <row r="4493" spans="1:45" x14ac:dyDescent="0.2">
      <c r="A4493" s="59">
        <v>48439113210</v>
      </c>
      <c r="B4493" s="59" t="s">
        <v>9905</v>
      </c>
      <c r="C4493" s="59">
        <v>5404</v>
      </c>
      <c r="D4493" s="59">
        <v>2613</v>
      </c>
      <c r="E4493" s="161">
        <v>0.48353071798667652</v>
      </c>
      <c r="AR4493" s="5"/>
      <c r="AS4493" s="5"/>
    </row>
    <row r="4494" spans="1:45" x14ac:dyDescent="0.2">
      <c r="A4494" s="59">
        <v>48439113212</v>
      </c>
      <c r="B4494" s="59" t="s">
        <v>9985</v>
      </c>
      <c r="C4494" s="59">
        <v>3277</v>
      </c>
      <c r="D4494" s="59">
        <v>1636</v>
      </c>
      <c r="E4494" s="161">
        <v>0.49923710711016173</v>
      </c>
      <c r="AR4494" s="5"/>
      <c r="AS4494" s="5"/>
    </row>
    <row r="4495" spans="1:45" x14ac:dyDescent="0.2">
      <c r="A4495" s="59">
        <v>48439113213</v>
      </c>
      <c r="B4495" s="59" t="s">
        <v>10427</v>
      </c>
      <c r="C4495" s="59">
        <v>2772</v>
      </c>
      <c r="D4495" s="59">
        <v>953</v>
      </c>
      <c r="E4495" s="161">
        <v>0.34379509379509382</v>
      </c>
      <c r="AR4495" s="5"/>
      <c r="AS4495" s="5"/>
    </row>
    <row r="4496" spans="1:45" x14ac:dyDescent="0.2">
      <c r="A4496" s="59">
        <v>48439113214</v>
      </c>
      <c r="B4496" s="59" t="s">
        <v>10016</v>
      </c>
      <c r="C4496" s="59">
        <v>4118</v>
      </c>
      <c r="D4496" s="59">
        <v>1426</v>
      </c>
      <c r="E4496" s="161">
        <v>0.34628460417678486</v>
      </c>
      <c r="AR4496" s="5"/>
      <c r="AS4496" s="5"/>
    </row>
    <row r="4497" spans="1:45" x14ac:dyDescent="0.2">
      <c r="A4497" s="59">
        <v>48439113215</v>
      </c>
      <c r="B4497" s="59" t="s">
        <v>10058</v>
      </c>
      <c r="C4497" s="59">
        <v>3387</v>
      </c>
      <c r="D4497" s="59">
        <v>1078</v>
      </c>
      <c r="E4497" s="161">
        <v>0.31827576025981696</v>
      </c>
      <c r="AR4497" s="5"/>
      <c r="AS4497" s="5"/>
    </row>
    <row r="4498" spans="1:45" x14ac:dyDescent="0.2">
      <c r="A4498" s="59">
        <v>48439113216</v>
      </c>
      <c r="B4498" s="59" t="s">
        <v>10499</v>
      </c>
      <c r="C4498" s="59">
        <v>3422</v>
      </c>
      <c r="D4498" s="59">
        <v>1288</v>
      </c>
      <c r="E4498" s="161">
        <v>0.37638807714786676</v>
      </c>
      <c r="AR4498" s="5"/>
      <c r="AS4498" s="5"/>
    </row>
    <row r="4499" spans="1:45" x14ac:dyDescent="0.2">
      <c r="A4499" s="59">
        <v>48439113217</v>
      </c>
      <c r="B4499" s="59" t="s">
        <v>10131</v>
      </c>
      <c r="C4499" s="59">
        <v>3316</v>
      </c>
      <c r="D4499" s="59">
        <v>969</v>
      </c>
      <c r="E4499" s="161">
        <v>0.29221954161640529</v>
      </c>
      <c r="AR4499" s="5"/>
      <c r="AS4499" s="5"/>
    </row>
    <row r="4500" spans="1:45" x14ac:dyDescent="0.2">
      <c r="A4500" s="59">
        <v>48439113218</v>
      </c>
      <c r="B4500" s="59" t="s">
        <v>9780</v>
      </c>
      <c r="C4500" s="59">
        <v>2437</v>
      </c>
      <c r="D4500" s="59">
        <v>1435</v>
      </c>
      <c r="E4500" s="161">
        <v>0.58883873615100535</v>
      </c>
      <c r="AR4500" s="5"/>
      <c r="AS4500" s="5"/>
    </row>
    <row r="4501" spans="1:45" x14ac:dyDescent="0.2">
      <c r="A4501" s="59">
        <v>48439113220</v>
      </c>
      <c r="B4501" s="59" t="s">
        <v>10601</v>
      </c>
      <c r="C4501" s="59">
        <v>4438</v>
      </c>
      <c r="D4501" s="59">
        <v>1523</v>
      </c>
      <c r="E4501" s="161">
        <v>0.34317260027039209</v>
      </c>
      <c r="AR4501" s="5"/>
      <c r="AS4501" s="5"/>
    </row>
    <row r="4502" spans="1:45" x14ac:dyDescent="0.2">
      <c r="A4502" s="59">
        <v>48439113221</v>
      </c>
      <c r="B4502" s="59" t="s">
        <v>10067</v>
      </c>
      <c r="C4502" s="59">
        <v>3956</v>
      </c>
      <c r="D4502" s="59">
        <v>2060</v>
      </c>
      <c r="E4502" s="161">
        <v>0.52072800808897879</v>
      </c>
      <c r="AR4502" s="5"/>
      <c r="AS4502" s="5"/>
    </row>
    <row r="4503" spans="1:45" x14ac:dyDescent="0.2">
      <c r="A4503" s="59">
        <v>48439113301</v>
      </c>
      <c r="B4503" s="59" t="s">
        <v>10134</v>
      </c>
      <c r="C4503" s="59">
        <v>3010</v>
      </c>
      <c r="D4503" s="59">
        <v>1044</v>
      </c>
      <c r="E4503" s="161">
        <v>0.34684385382059801</v>
      </c>
      <c r="AR4503" s="5"/>
      <c r="AS4503" s="5"/>
    </row>
    <row r="4504" spans="1:45" x14ac:dyDescent="0.2">
      <c r="A4504" s="59">
        <v>48439113302</v>
      </c>
      <c r="B4504" s="59" t="s">
        <v>10510</v>
      </c>
      <c r="C4504" s="59">
        <v>2997</v>
      </c>
      <c r="D4504" s="59">
        <v>656</v>
      </c>
      <c r="E4504" s="161">
        <v>0.21888555221888556</v>
      </c>
      <c r="AR4504" s="5"/>
      <c r="AS4504" s="5"/>
    </row>
    <row r="4505" spans="1:45" x14ac:dyDescent="0.2">
      <c r="A4505" s="59">
        <v>48439113403</v>
      </c>
      <c r="B4505" s="59" t="s">
        <v>10156</v>
      </c>
      <c r="C4505" s="59">
        <v>2093</v>
      </c>
      <c r="D4505" s="59">
        <v>663</v>
      </c>
      <c r="E4505" s="161">
        <v>0.31677018633540371</v>
      </c>
      <c r="AR4505" s="5"/>
      <c r="AS4505" s="5"/>
    </row>
    <row r="4506" spans="1:45" x14ac:dyDescent="0.2">
      <c r="A4506" s="59">
        <v>48439113404</v>
      </c>
      <c r="B4506" s="59" t="s">
        <v>10160</v>
      </c>
      <c r="C4506" s="59">
        <v>3867</v>
      </c>
      <c r="D4506" s="59">
        <v>1327</v>
      </c>
      <c r="E4506" s="161">
        <v>0.34316007240755109</v>
      </c>
      <c r="AR4506" s="5"/>
      <c r="AS4506" s="5"/>
    </row>
    <row r="4507" spans="1:45" x14ac:dyDescent="0.2">
      <c r="A4507" s="59">
        <v>48439113405</v>
      </c>
      <c r="B4507" s="59" t="s">
        <v>10569</v>
      </c>
      <c r="C4507" s="59">
        <v>3744</v>
      </c>
      <c r="D4507" s="59">
        <v>1349</v>
      </c>
      <c r="E4507" s="161">
        <v>0.36030982905982906</v>
      </c>
      <c r="AR4507" s="5"/>
      <c r="AS4507" s="5"/>
    </row>
    <row r="4508" spans="1:45" x14ac:dyDescent="0.2">
      <c r="A4508" s="59">
        <v>48439113407</v>
      </c>
      <c r="B4508" s="59" t="s">
        <v>10680</v>
      </c>
      <c r="C4508" s="59">
        <v>3289</v>
      </c>
      <c r="D4508" s="59">
        <v>881</v>
      </c>
      <c r="E4508" s="161">
        <v>0.26786257221039828</v>
      </c>
      <c r="AR4508" s="5"/>
      <c r="AS4508" s="5"/>
    </row>
    <row r="4509" spans="1:45" x14ac:dyDescent="0.2">
      <c r="A4509" s="59">
        <v>48439113408</v>
      </c>
      <c r="B4509" s="59" t="s">
        <v>10482</v>
      </c>
      <c r="C4509" s="59">
        <v>3820</v>
      </c>
      <c r="D4509" s="59">
        <v>1192</v>
      </c>
      <c r="E4509" s="161">
        <v>0.31204188481675393</v>
      </c>
      <c r="AR4509" s="5"/>
      <c r="AS4509" s="5"/>
    </row>
    <row r="4510" spans="1:45" x14ac:dyDescent="0.2">
      <c r="A4510" s="59">
        <v>48439113509</v>
      </c>
      <c r="B4510" s="59" t="s">
        <v>10363</v>
      </c>
      <c r="C4510" s="59">
        <v>2884</v>
      </c>
      <c r="D4510" s="59">
        <v>835</v>
      </c>
      <c r="E4510" s="161">
        <v>0.28952843273231621</v>
      </c>
      <c r="AR4510" s="5"/>
      <c r="AS4510" s="5"/>
    </row>
    <row r="4511" spans="1:45" x14ac:dyDescent="0.2">
      <c r="A4511" s="59">
        <v>48439113510</v>
      </c>
      <c r="B4511" s="59" t="s">
        <v>10353</v>
      </c>
      <c r="C4511" s="59">
        <v>3988</v>
      </c>
      <c r="D4511" s="59">
        <v>1742</v>
      </c>
      <c r="E4511" s="161">
        <v>0.43681043129388164</v>
      </c>
      <c r="AR4511" s="5"/>
      <c r="AS4511" s="5"/>
    </row>
    <row r="4512" spans="1:45" x14ac:dyDescent="0.2">
      <c r="A4512" s="59">
        <v>48439113511</v>
      </c>
      <c r="B4512" s="59" t="s">
        <v>10025</v>
      </c>
      <c r="C4512" s="59">
        <v>2695</v>
      </c>
      <c r="D4512" s="59">
        <v>977</v>
      </c>
      <c r="E4512" s="161">
        <v>0.36252319109461967</v>
      </c>
      <c r="AR4512" s="5"/>
      <c r="AS4512" s="5"/>
    </row>
    <row r="4513" spans="1:45" x14ac:dyDescent="0.2">
      <c r="A4513" s="59">
        <v>48439113512</v>
      </c>
      <c r="B4513" s="59" t="s">
        <v>10185</v>
      </c>
      <c r="C4513" s="59">
        <v>4179</v>
      </c>
      <c r="D4513" s="59">
        <v>1860</v>
      </c>
      <c r="E4513" s="161">
        <v>0.44508255563531945</v>
      </c>
      <c r="AR4513" s="5"/>
      <c r="AS4513" s="5"/>
    </row>
    <row r="4514" spans="1:45" x14ac:dyDescent="0.2">
      <c r="A4514" s="59">
        <v>48439113513</v>
      </c>
      <c r="B4514" s="59" t="s">
        <v>10240</v>
      </c>
      <c r="C4514" s="59">
        <v>3819</v>
      </c>
      <c r="D4514" s="59">
        <v>1641</v>
      </c>
      <c r="E4514" s="161">
        <v>0.42969363707776903</v>
      </c>
      <c r="AR4514" s="5"/>
      <c r="AS4514" s="5"/>
    </row>
    <row r="4515" spans="1:45" x14ac:dyDescent="0.2">
      <c r="A4515" s="59">
        <v>48439113514</v>
      </c>
      <c r="B4515" s="59" t="s">
        <v>10613</v>
      </c>
      <c r="C4515" s="59">
        <v>3187</v>
      </c>
      <c r="D4515" s="59">
        <v>856</v>
      </c>
      <c r="E4515" s="161">
        <v>0.2685911515531848</v>
      </c>
      <c r="AR4515" s="5"/>
      <c r="AS4515" s="5"/>
    </row>
    <row r="4516" spans="1:45" x14ac:dyDescent="0.2">
      <c r="A4516" s="59">
        <v>48439113516</v>
      </c>
      <c r="B4516" s="59" t="s">
        <v>9936</v>
      </c>
      <c r="C4516" s="59">
        <v>3157</v>
      </c>
      <c r="D4516" s="59">
        <v>1269</v>
      </c>
      <c r="E4516" s="161">
        <v>0.40196388976876779</v>
      </c>
      <c r="AR4516" s="5"/>
      <c r="AS4516" s="5"/>
    </row>
    <row r="4517" spans="1:45" x14ac:dyDescent="0.2">
      <c r="A4517" s="59">
        <v>48439113517</v>
      </c>
      <c r="B4517" s="59" t="s">
        <v>10264</v>
      </c>
      <c r="C4517" s="59">
        <v>2883</v>
      </c>
      <c r="D4517" s="59">
        <v>1491</v>
      </c>
      <c r="E4517" s="161">
        <v>0.51716961498439129</v>
      </c>
      <c r="AR4517" s="5"/>
      <c r="AS4517" s="5"/>
    </row>
    <row r="4518" spans="1:45" x14ac:dyDescent="0.2">
      <c r="A4518" s="59">
        <v>48439113518</v>
      </c>
      <c r="B4518" s="59" t="s">
        <v>10435</v>
      </c>
      <c r="C4518" s="59">
        <v>4008</v>
      </c>
      <c r="D4518" s="59">
        <v>2243</v>
      </c>
      <c r="E4518" s="161">
        <v>0.55963073852295409</v>
      </c>
      <c r="AR4518" s="5"/>
      <c r="AS4518" s="5"/>
    </row>
    <row r="4519" spans="1:45" x14ac:dyDescent="0.2">
      <c r="A4519" s="59">
        <v>48439113519</v>
      </c>
      <c r="B4519" s="59" t="s">
        <v>9873</v>
      </c>
      <c r="C4519" s="59">
        <v>4879</v>
      </c>
      <c r="D4519" s="59">
        <v>2666</v>
      </c>
      <c r="E4519" s="161">
        <v>0.54642344742775162</v>
      </c>
      <c r="AR4519" s="5"/>
      <c r="AS4519" s="5"/>
    </row>
    <row r="4520" spans="1:45" x14ac:dyDescent="0.2">
      <c r="A4520" s="59">
        <v>48439113520</v>
      </c>
      <c r="B4520" s="59" t="s">
        <v>9888</v>
      </c>
      <c r="C4520" s="59">
        <v>3584</v>
      </c>
      <c r="D4520" s="59">
        <v>2103</v>
      </c>
      <c r="E4520" s="161">
        <v>0.5867745535714286</v>
      </c>
      <c r="AR4520" s="5"/>
      <c r="AS4520" s="5"/>
    </row>
    <row r="4521" spans="1:45" x14ac:dyDescent="0.2">
      <c r="A4521" s="59">
        <v>48439113607</v>
      </c>
      <c r="B4521" s="59" t="s">
        <v>10373</v>
      </c>
      <c r="C4521" s="59">
        <v>2896</v>
      </c>
      <c r="D4521" s="59">
        <v>960</v>
      </c>
      <c r="E4521" s="161">
        <v>0.33149171270718231</v>
      </c>
      <c r="AR4521" s="5"/>
      <c r="AS4521" s="5"/>
    </row>
    <row r="4522" spans="1:45" x14ac:dyDescent="0.2">
      <c r="A4522" s="59">
        <v>48439113610</v>
      </c>
      <c r="B4522" s="59" t="s">
        <v>9577</v>
      </c>
      <c r="C4522" s="59">
        <v>9276</v>
      </c>
      <c r="D4522" s="59">
        <v>6613</v>
      </c>
      <c r="E4522" s="161">
        <v>0.71291504959034069</v>
      </c>
      <c r="AR4522" s="5"/>
      <c r="AS4522" s="5"/>
    </row>
    <row r="4523" spans="1:45" x14ac:dyDescent="0.2">
      <c r="A4523" s="59">
        <v>48439113611</v>
      </c>
      <c r="B4523" s="59" t="s">
        <v>9668</v>
      </c>
      <c r="C4523" s="59">
        <v>3096</v>
      </c>
      <c r="D4523" s="59">
        <v>1720</v>
      </c>
      <c r="E4523" s="161">
        <v>0.55555555555555558</v>
      </c>
      <c r="AR4523" s="5"/>
      <c r="AS4523" s="5"/>
    </row>
    <row r="4524" spans="1:45" x14ac:dyDescent="0.2">
      <c r="A4524" s="59">
        <v>48439113612</v>
      </c>
      <c r="B4524" s="59" t="s">
        <v>9811</v>
      </c>
      <c r="C4524" s="59">
        <v>3376</v>
      </c>
      <c r="D4524" s="59">
        <v>1886</v>
      </c>
      <c r="E4524" s="161">
        <v>0.55864928909952605</v>
      </c>
      <c r="AR4524" s="5"/>
      <c r="AS4524" s="5"/>
    </row>
    <row r="4525" spans="1:45" x14ac:dyDescent="0.2">
      <c r="A4525" s="59">
        <v>48439113613</v>
      </c>
      <c r="B4525" s="59" t="s">
        <v>9856</v>
      </c>
      <c r="C4525" s="59">
        <v>3166</v>
      </c>
      <c r="D4525" s="59">
        <v>1713</v>
      </c>
      <c r="E4525" s="161">
        <v>0.54106127605811749</v>
      </c>
      <c r="AR4525" s="5"/>
      <c r="AS4525" s="5"/>
    </row>
    <row r="4526" spans="1:45" x14ac:dyDescent="0.2">
      <c r="A4526" s="59">
        <v>48439113618</v>
      </c>
      <c r="B4526" s="59" t="s">
        <v>10165</v>
      </c>
      <c r="C4526" s="59">
        <v>4380</v>
      </c>
      <c r="D4526" s="59">
        <v>1912</v>
      </c>
      <c r="E4526" s="161">
        <v>0.43652968036529682</v>
      </c>
      <c r="AR4526" s="5"/>
      <c r="AS4526" s="5"/>
    </row>
    <row r="4527" spans="1:45" x14ac:dyDescent="0.2">
      <c r="A4527" s="59">
        <v>48439113619</v>
      </c>
      <c r="B4527" s="59" t="s">
        <v>10644</v>
      </c>
      <c r="C4527" s="59">
        <v>3642</v>
      </c>
      <c r="D4527" s="59">
        <v>1223</v>
      </c>
      <c r="E4527" s="161">
        <v>0.3358045030203185</v>
      </c>
      <c r="AR4527" s="5"/>
      <c r="AS4527" s="5"/>
    </row>
    <row r="4528" spans="1:45" x14ac:dyDescent="0.2">
      <c r="A4528" s="59">
        <v>48439113622</v>
      </c>
      <c r="B4528" s="59" t="s">
        <v>9569</v>
      </c>
      <c r="C4528" s="59">
        <v>5428</v>
      </c>
      <c r="D4528" s="59">
        <v>3960</v>
      </c>
      <c r="E4528" s="161">
        <v>0.72955047899778924</v>
      </c>
      <c r="AR4528" s="5"/>
      <c r="AS4528" s="5"/>
    </row>
    <row r="4529" spans="1:45" x14ac:dyDescent="0.2">
      <c r="A4529" s="59">
        <v>48439113623</v>
      </c>
      <c r="B4529" s="59" t="s">
        <v>9803</v>
      </c>
      <c r="C4529" s="59">
        <v>2394</v>
      </c>
      <c r="D4529" s="59">
        <v>1363</v>
      </c>
      <c r="E4529" s="161">
        <v>0.56934001670843781</v>
      </c>
      <c r="AR4529" s="5"/>
      <c r="AS4529" s="5"/>
    </row>
    <row r="4530" spans="1:45" x14ac:dyDescent="0.2">
      <c r="A4530" s="59">
        <v>48439113624</v>
      </c>
      <c r="B4530" s="59" t="s">
        <v>9871</v>
      </c>
      <c r="C4530" s="59">
        <v>3079</v>
      </c>
      <c r="D4530" s="59">
        <v>1860</v>
      </c>
      <c r="E4530" s="161">
        <v>0.60409223773952581</v>
      </c>
      <c r="AR4530" s="5"/>
      <c r="AS4530" s="5"/>
    </row>
    <row r="4531" spans="1:45" x14ac:dyDescent="0.2">
      <c r="A4531" s="59">
        <v>48439113625</v>
      </c>
      <c r="B4531" s="59" t="s">
        <v>9681</v>
      </c>
      <c r="C4531" s="59">
        <v>2442</v>
      </c>
      <c r="D4531" s="59">
        <v>1477</v>
      </c>
      <c r="E4531" s="161">
        <v>0.60483210483210481</v>
      </c>
      <c r="AR4531" s="5"/>
      <c r="AS4531" s="5"/>
    </row>
    <row r="4532" spans="1:45" x14ac:dyDescent="0.2">
      <c r="A4532" s="59">
        <v>48439113626</v>
      </c>
      <c r="B4532" s="59" t="s">
        <v>9760</v>
      </c>
      <c r="C4532" s="59">
        <v>2682</v>
      </c>
      <c r="D4532" s="59">
        <v>1438</v>
      </c>
      <c r="E4532" s="161">
        <v>0.53616703952274425</v>
      </c>
      <c r="AR4532" s="5"/>
      <c r="AS4532" s="5"/>
    </row>
    <row r="4533" spans="1:45" x14ac:dyDescent="0.2">
      <c r="A4533" s="59">
        <v>48439113627</v>
      </c>
      <c r="B4533" s="59" t="s">
        <v>10496</v>
      </c>
      <c r="C4533" s="59">
        <v>4578</v>
      </c>
      <c r="D4533" s="59">
        <v>2161</v>
      </c>
      <c r="E4533" s="161">
        <v>0.47204019222367849</v>
      </c>
      <c r="AR4533" s="5"/>
      <c r="AS4533" s="5"/>
    </row>
    <row r="4534" spans="1:45" x14ac:dyDescent="0.2">
      <c r="A4534" s="59">
        <v>48439113628</v>
      </c>
      <c r="B4534" s="59" t="s">
        <v>10328</v>
      </c>
      <c r="C4534" s="59">
        <v>3522</v>
      </c>
      <c r="D4534" s="59">
        <v>1594</v>
      </c>
      <c r="E4534" s="161">
        <v>0.45258375922771155</v>
      </c>
      <c r="AR4534" s="5"/>
      <c r="AS4534" s="5"/>
    </row>
    <row r="4535" spans="1:45" x14ac:dyDescent="0.2">
      <c r="A4535" s="59">
        <v>48439113629</v>
      </c>
      <c r="B4535" s="59" t="s">
        <v>10147</v>
      </c>
      <c r="C4535" s="59">
        <v>3380</v>
      </c>
      <c r="D4535" s="59">
        <v>1347</v>
      </c>
      <c r="E4535" s="161">
        <v>0.39852071005917161</v>
      </c>
      <c r="AR4535" s="5"/>
      <c r="AS4535" s="5"/>
    </row>
    <row r="4536" spans="1:45" x14ac:dyDescent="0.2">
      <c r="A4536" s="59">
        <v>48439113630</v>
      </c>
      <c r="B4536" s="59" t="s">
        <v>10209</v>
      </c>
      <c r="C4536" s="59">
        <v>2697</v>
      </c>
      <c r="D4536" s="59">
        <v>1174</v>
      </c>
      <c r="E4536" s="161">
        <v>0.43529847979236186</v>
      </c>
      <c r="AR4536" s="5"/>
      <c r="AS4536" s="5"/>
    </row>
    <row r="4537" spans="1:45" x14ac:dyDescent="0.2">
      <c r="A4537" s="59">
        <v>48439113631</v>
      </c>
      <c r="B4537" s="59" t="s">
        <v>10266</v>
      </c>
      <c r="C4537" s="59">
        <v>4440</v>
      </c>
      <c r="D4537" s="59">
        <v>2111</v>
      </c>
      <c r="E4537" s="161">
        <v>0.47545045045045042</v>
      </c>
      <c r="AR4537" s="5"/>
      <c r="AS4537" s="5"/>
    </row>
    <row r="4538" spans="1:45" x14ac:dyDescent="0.2">
      <c r="A4538" s="59">
        <v>48439113632</v>
      </c>
      <c r="B4538" s="59" t="s">
        <v>9588</v>
      </c>
      <c r="C4538" s="59">
        <v>3628</v>
      </c>
      <c r="D4538" s="59">
        <v>2691</v>
      </c>
      <c r="E4538" s="161">
        <v>0.74173098125689085</v>
      </c>
      <c r="AR4538" s="5"/>
      <c r="AS4538" s="5"/>
    </row>
    <row r="4539" spans="1:45" x14ac:dyDescent="0.2">
      <c r="A4539" s="59">
        <v>48439113633</v>
      </c>
      <c r="B4539" s="59" t="s">
        <v>9636</v>
      </c>
      <c r="C4539" s="59">
        <v>3000</v>
      </c>
      <c r="D4539" s="59">
        <v>2212</v>
      </c>
      <c r="E4539" s="161">
        <v>0.73733333333333329</v>
      </c>
      <c r="AR4539" s="5"/>
      <c r="AS4539" s="5"/>
    </row>
    <row r="4540" spans="1:45" x14ac:dyDescent="0.2">
      <c r="A4540" s="59">
        <v>48439113634</v>
      </c>
      <c r="B4540" s="59" t="s">
        <v>9555</v>
      </c>
      <c r="C4540" s="59">
        <v>3718</v>
      </c>
      <c r="D4540" s="59">
        <v>2867</v>
      </c>
      <c r="E4540" s="161">
        <v>0.77111350188273264</v>
      </c>
      <c r="AR4540" s="5"/>
      <c r="AS4540" s="5"/>
    </row>
    <row r="4541" spans="1:45" x14ac:dyDescent="0.2">
      <c r="A4541" s="59">
        <v>48439113703</v>
      </c>
      <c r="B4541" s="59" t="s">
        <v>10029</v>
      </c>
      <c r="C4541" s="59">
        <v>8276</v>
      </c>
      <c r="D4541" s="59">
        <v>3998</v>
      </c>
      <c r="E4541" s="161">
        <v>0.4830836152730788</v>
      </c>
      <c r="AR4541" s="5"/>
      <c r="AS4541" s="5"/>
    </row>
    <row r="4542" spans="1:45" x14ac:dyDescent="0.2">
      <c r="A4542" s="59">
        <v>48439113705</v>
      </c>
      <c r="B4542" s="59" t="s">
        <v>10428</v>
      </c>
      <c r="C4542" s="59">
        <v>4773</v>
      </c>
      <c r="D4542" s="59">
        <v>1380</v>
      </c>
      <c r="E4542" s="161">
        <v>0.28912633563796353</v>
      </c>
      <c r="AR4542" s="5"/>
      <c r="AS4542" s="5"/>
    </row>
    <row r="4543" spans="1:45" x14ac:dyDescent="0.2">
      <c r="A4543" s="59">
        <v>48439113707</v>
      </c>
      <c r="B4543" s="59" t="s">
        <v>9696</v>
      </c>
      <c r="C4543" s="59">
        <v>3731</v>
      </c>
      <c r="D4543" s="59">
        <v>2620</v>
      </c>
      <c r="E4543" s="161">
        <v>0.70222460466362902</v>
      </c>
      <c r="AR4543" s="5"/>
      <c r="AS4543" s="5"/>
    </row>
    <row r="4544" spans="1:45" x14ac:dyDescent="0.2">
      <c r="A4544" s="59">
        <v>48439113709</v>
      </c>
      <c r="B4544" s="59" t="s">
        <v>9653</v>
      </c>
      <c r="C4544" s="59">
        <v>3706</v>
      </c>
      <c r="D4544" s="59">
        <v>2427</v>
      </c>
      <c r="E4544" s="161">
        <v>0.65488397193739878</v>
      </c>
      <c r="AR4544" s="5"/>
      <c r="AS4544" s="5"/>
    </row>
    <row r="4545" spans="1:45" x14ac:dyDescent="0.2">
      <c r="A4545" s="59">
        <v>48439113710</v>
      </c>
      <c r="B4545" s="59" t="s">
        <v>10249</v>
      </c>
      <c r="C4545" s="59">
        <v>2804</v>
      </c>
      <c r="D4545" s="59">
        <v>1414</v>
      </c>
      <c r="E4545" s="161">
        <v>0.50427960057061338</v>
      </c>
      <c r="AR4545" s="5"/>
      <c r="AS4545" s="5"/>
    </row>
    <row r="4546" spans="1:45" x14ac:dyDescent="0.2">
      <c r="A4546" s="59">
        <v>48439113711</v>
      </c>
      <c r="B4546" s="59" t="s">
        <v>9763</v>
      </c>
      <c r="C4546" s="59">
        <v>3070</v>
      </c>
      <c r="D4546" s="59">
        <v>1712</v>
      </c>
      <c r="E4546" s="161">
        <v>0.55765472312703579</v>
      </c>
      <c r="AR4546" s="5"/>
      <c r="AS4546" s="5"/>
    </row>
    <row r="4547" spans="1:45" x14ac:dyDescent="0.2">
      <c r="A4547" s="59">
        <v>48439113803</v>
      </c>
      <c r="B4547" s="59" t="s">
        <v>9984</v>
      </c>
      <c r="C4547" s="59">
        <v>3872</v>
      </c>
      <c r="D4547" s="59">
        <v>1271</v>
      </c>
      <c r="E4547" s="161">
        <v>0.32825413223140498</v>
      </c>
      <c r="AR4547" s="5"/>
      <c r="AS4547" s="5"/>
    </row>
    <row r="4548" spans="1:45" x14ac:dyDescent="0.2">
      <c r="A4548" s="59">
        <v>48439113808</v>
      </c>
      <c r="B4548" s="59" t="s">
        <v>10109</v>
      </c>
      <c r="C4548" s="59">
        <v>4415</v>
      </c>
      <c r="D4548" s="59">
        <v>1437</v>
      </c>
      <c r="E4548" s="161">
        <v>0.32548131370328426</v>
      </c>
      <c r="AR4548" s="5"/>
      <c r="AS4548" s="5"/>
    </row>
    <row r="4549" spans="1:45" x14ac:dyDescent="0.2">
      <c r="A4549" s="59">
        <v>48439113809</v>
      </c>
      <c r="B4549" s="59" t="s">
        <v>10243</v>
      </c>
      <c r="C4549" s="59">
        <v>3267</v>
      </c>
      <c r="D4549" s="59">
        <v>645</v>
      </c>
      <c r="E4549" s="161">
        <v>0.19742883379247014</v>
      </c>
      <c r="AR4549" s="5"/>
      <c r="AS4549" s="5"/>
    </row>
    <row r="4550" spans="1:45" x14ac:dyDescent="0.2">
      <c r="A4550" s="59">
        <v>48439113810</v>
      </c>
      <c r="B4550" s="59" t="s">
        <v>10211</v>
      </c>
      <c r="C4550" s="59">
        <v>3154</v>
      </c>
      <c r="D4550" s="59">
        <v>969</v>
      </c>
      <c r="E4550" s="161">
        <v>0.30722891566265059</v>
      </c>
      <c r="AR4550" s="5"/>
      <c r="AS4550" s="5"/>
    </row>
    <row r="4551" spans="1:45" x14ac:dyDescent="0.2">
      <c r="A4551" s="59">
        <v>48439113811</v>
      </c>
      <c r="B4551" s="59" t="s">
        <v>10370</v>
      </c>
      <c r="C4551" s="59">
        <v>2829</v>
      </c>
      <c r="D4551" s="59">
        <v>632</v>
      </c>
      <c r="E4551" s="161">
        <v>0.22340049487451397</v>
      </c>
      <c r="AR4551" s="5"/>
      <c r="AS4551" s="5"/>
    </row>
    <row r="4552" spans="1:45" x14ac:dyDescent="0.2">
      <c r="A4552" s="59">
        <v>48439113812</v>
      </c>
      <c r="B4552" s="59" t="s">
        <v>9771</v>
      </c>
      <c r="C4552" s="59">
        <v>3625</v>
      </c>
      <c r="D4552" s="59">
        <v>2268</v>
      </c>
      <c r="E4552" s="161">
        <v>0.62565517241379309</v>
      </c>
      <c r="AR4552" s="5"/>
      <c r="AS4552" s="5"/>
    </row>
    <row r="4553" spans="1:45" x14ac:dyDescent="0.2">
      <c r="A4553" s="59">
        <v>48439113813</v>
      </c>
      <c r="B4553" s="59" t="s">
        <v>9642</v>
      </c>
      <c r="C4553" s="59">
        <v>3612</v>
      </c>
      <c r="D4553" s="59">
        <v>2363</v>
      </c>
      <c r="E4553" s="161">
        <v>0.65420819490586934</v>
      </c>
      <c r="AR4553" s="5"/>
      <c r="AS4553" s="5"/>
    </row>
    <row r="4554" spans="1:45" x14ac:dyDescent="0.2">
      <c r="A4554" s="59">
        <v>48439113814</v>
      </c>
      <c r="B4554" s="59" t="s">
        <v>9586</v>
      </c>
      <c r="C4554" s="59">
        <v>3026</v>
      </c>
      <c r="D4554" s="59">
        <v>2058</v>
      </c>
      <c r="E4554" s="161">
        <v>0.68010575016523467</v>
      </c>
      <c r="AR4554" s="5"/>
      <c r="AS4554" s="5"/>
    </row>
    <row r="4555" spans="1:45" x14ac:dyDescent="0.2">
      <c r="A4555" s="59">
        <v>48439113815</v>
      </c>
      <c r="B4555" s="59" t="s">
        <v>9557</v>
      </c>
      <c r="C4555" s="59">
        <v>4081</v>
      </c>
      <c r="D4555" s="59">
        <v>3024</v>
      </c>
      <c r="E4555" s="161">
        <v>0.74099485420240141</v>
      </c>
      <c r="AR4555" s="5"/>
      <c r="AS4555" s="5"/>
    </row>
    <row r="4556" spans="1:45" x14ac:dyDescent="0.2">
      <c r="A4556" s="59">
        <v>48439113816</v>
      </c>
      <c r="B4556" s="59" t="s">
        <v>9605</v>
      </c>
      <c r="C4556" s="59">
        <v>3563</v>
      </c>
      <c r="D4556" s="59">
        <v>2586</v>
      </c>
      <c r="E4556" s="161">
        <v>0.72579287117597535</v>
      </c>
      <c r="AR4556" s="5"/>
      <c r="AS4556" s="5"/>
    </row>
    <row r="4557" spans="1:45" x14ac:dyDescent="0.2">
      <c r="A4557" s="59">
        <v>48439113906</v>
      </c>
      <c r="B4557" s="59" t="s">
        <v>9559</v>
      </c>
      <c r="C4557" s="59">
        <v>4057</v>
      </c>
      <c r="D4557" s="59">
        <v>3311</v>
      </c>
      <c r="E4557" s="161">
        <v>0.81612028592556074</v>
      </c>
      <c r="AR4557" s="5"/>
      <c r="AS4557" s="5"/>
    </row>
    <row r="4558" spans="1:45" x14ac:dyDescent="0.2">
      <c r="A4558" s="59">
        <v>48439113907</v>
      </c>
      <c r="B4558" s="59" t="s">
        <v>9563</v>
      </c>
      <c r="C4558" s="59">
        <v>6034</v>
      </c>
      <c r="D4558" s="59">
        <v>3654</v>
      </c>
      <c r="E4558" s="161">
        <v>0.60556844547563804</v>
      </c>
      <c r="AR4558" s="5"/>
      <c r="AS4558" s="5"/>
    </row>
    <row r="4559" spans="1:45" x14ac:dyDescent="0.2">
      <c r="A4559" s="59">
        <v>48439113908</v>
      </c>
      <c r="B4559" s="59" t="s">
        <v>9547</v>
      </c>
      <c r="C4559" s="59">
        <v>3496</v>
      </c>
      <c r="D4559" s="59">
        <v>2916</v>
      </c>
      <c r="E4559" s="161">
        <v>0.83409610983981697</v>
      </c>
      <c r="AR4559" s="5"/>
      <c r="AS4559" s="5"/>
    </row>
    <row r="4560" spans="1:45" x14ac:dyDescent="0.2">
      <c r="A4560" s="59">
        <v>48439113909</v>
      </c>
      <c r="B4560" s="59" t="s">
        <v>9550</v>
      </c>
      <c r="C4560" s="59">
        <v>4604</v>
      </c>
      <c r="D4560" s="59">
        <v>3845</v>
      </c>
      <c r="E4560" s="161">
        <v>0.83514335360556036</v>
      </c>
      <c r="AR4560" s="5"/>
      <c r="AS4560" s="5"/>
    </row>
    <row r="4561" spans="1:45" x14ac:dyDescent="0.2">
      <c r="A4561" s="59">
        <v>48439113910</v>
      </c>
      <c r="B4561" s="59" t="s">
        <v>9618</v>
      </c>
      <c r="C4561" s="59">
        <v>7348</v>
      </c>
      <c r="D4561" s="59">
        <v>4911</v>
      </c>
      <c r="E4561" s="161">
        <v>0.66834512792596623</v>
      </c>
      <c r="AR4561" s="5"/>
      <c r="AS4561" s="5"/>
    </row>
    <row r="4562" spans="1:45" x14ac:dyDescent="0.2">
      <c r="A4562" s="59">
        <v>48439113911</v>
      </c>
      <c r="B4562" s="59" t="s">
        <v>10144</v>
      </c>
      <c r="C4562" s="59">
        <v>6606</v>
      </c>
      <c r="D4562" s="59">
        <v>3317</v>
      </c>
      <c r="E4562" s="161">
        <v>0.50211928549803209</v>
      </c>
      <c r="AR4562" s="5"/>
      <c r="AS4562" s="5"/>
    </row>
    <row r="4563" spans="1:45" x14ac:dyDescent="0.2">
      <c r="A4563" s="59">
        <v>48439113912</v>
      </c>
      <c r="B4563" s="59" t="s">
        <v>9610</v>
      </c>
      <c r="C4563" s="59">
        <v>4257</v>
      </c>
      <c r="D4563" s="59">
        <v>2878</v>
      </c>
      <c r="E4563" s="161">
        <v>0.67606295513272252</v>
      </c>
      <c r="AR4563" s="5"/>
      <c r="AS4563" s="5"/>
    </row>
    <row r="4564" spans="1:45" x14ac:dyDescent="0.2">
      <c r="A4564" s="59">
        <v>48439113916</v>
      </c>
      <c r="B4564" s="59" t="s">
        <v>10273</v>
      </c>
      <c r="C4564" s="59">
        <v>3010</v>
      </c>
      <c r="D4564" s="59">
        <v>969</v>
      </c>
      <c r="E4564" s="161">
        <v>0.32192691029900333</v>
      </c>
      <c r="AR4564" s="5"/>
      <c r="AS4564" s="5"/>
    </row>
    <row r="4565" spans="1:45" x14ac:dyDescent="0.2">
      <c r="A4565" s="59">
        <v>48439113917</v>
      </c>
      <c r="B4565" s="59" t="s">
        <v>10076</v>
      </c>
      <c r="C4565" s="59">
        <v>4296</v>
      </c>
      <c r="D4565" s="59">
        <v>1506</v>
      </c>
      <c r="E4565" s="161">
        <v>0.3505586592178771</v>
      </c>
      <c r="AR4565" s="5"/>
      <c r="AS4565" s="5"/>
    </row>
    <row r="4566" spans="1:45" x14ac:dyDescent="0.2">
      <c r="A4566" s="59">
        <v>48439113918</v>
      </c>
      <c r="B4566" s="59" t="s">
        <v>10159</v>
      </c>
      <c r="C4566" s="59">
        <v>3880</v>
      </c>
      <c r="D4566" s="59">
        <v>1394</v>
      </c>
      <c r="E4566" s="161">
        <v>0.35927835051546392</v>
      </c>
      <c r="AR4566" s="5"/>
      <c r="AS4566" s="5"/>
    </row>
    <row r="4567" spans="1:45" x14ac:dyDescent="0.2">
      <c r="A4567" s="59">
        <v>48439113919</v>
      </c>
      <c r="B4567" s="59" t="s">
        <v>9677</v>
      </c>
      <c r="C4567" s="59">
        <v>4843</v>
      </c>
      <c r="D4567" s="59">
        <v>2727</v>
      </c>
      <c r="E4567" s="161">
        <v>0.56308073508156098</v>
      </c>
      <c r="AR4567" s="5"/>
      <c r="AS4567" s="5"/>
    </row>
    <row r="4568" spans="1:45" x14ac:dyDescent="0.2">
      <c r="A4568" s="59">
        <v>48439113920</v>
      </c>
      <c r="B4568" s="59" t="s">
        <v>9784</v>
      </c>
      <c r="C4568" s="59">
        <v>3865</v>
      </c>
      <c r="D4568" s="59">
        <v>1898</v>
      </c>
      <c r="E4568" s="161">
        <v>0.49107373868046572</v>
      </c>
      <c r="AR4568" s="5"/>
      <c r="AS4568" s="5"/>
    </row>
    <row r="4569" spans="1:45" x14ac:dyDescent="0.2">
      <c r="A4569" s="59">
        <v>48439113921</v>
      </c>
      <c r="B4569" s="59" t="s">
        <v>9779</v>
      </c>
      <c r="C4569" s="59">
        <v>15473</v>
      </c>
      <c r="D4569" s="59">
        <v>8975</v>
      </c>
      <c r="E4569" s="161">
        <v>0.58004265494732765</v>
      </c>
      <c r="AR4569" s="5"/>
      <c r="AS4569" s="5"/>
    </row>
    <row r="4570" spans="1:45" x14ac:dyDescent="0.2">
      <c r="A4570" s="59">
        <v>48439113922</v>
      </c>
      <c r="B4570" s="59" t="s">
        <v>9744</v>
      </c>
      <c r="C4570" s="59">
        <v>11759</v>
      </c>
      <c r="D4570" s="59">
        <v>7182</v>
      </c>
      <c r="E4570" s="161">
        <v>0.61076622161748451</v>
      </c>
      <c r="AR4570" s="5"/>
      <c r="AS4570" s="5"/>
    </row>
    <row r="4571" spans="1:45" x14ac:dyDescent="0.2">
      <c r="A4571" s="59">
        <v>48439113923</v>
      </c>
      <c r="B4571" s="59" t="s">
        <v>10137</v>
      </c>
      <c r="C4571" s="59">
        <v>2418</v>
      </c>
      <c r="D4571" s="59">
        <v>1105</v>
      </c>
      <c r="E4571" s="161">
        <v>0.45698924731182794</v>
      </c>
      <c r="AR4571" s="5"/>
      <c r="AS4571" s="5"/>
    </row>
    <row r="4572" spans="1:45" x14ac:dyDescent="0.2">
      <c r="A4572" s="59">
        <v>48439113924</v>
      </c>
      <c r="B4572" s="59" t="s">
        <v>10064</v>
      </c>
      <c r="C4572" s="59">
        <v>3427</v>
      </c>
      <c r="D4572" s="59">
        <v>1196</v>
      </c>
      <c r="E4572" s="161">
        <v>0.34899328859060402</v>
      </c>
      <c r="AR4572" s="5"/>
      <c r="AS4572" s="5"/>
    </row>
    <row r="4573" spans="1:45" x14ac:dyDescent="0.2">
      <c r="A4573" s="59">
        <v>48439113925</v>
      </c>
      <c r="B4573" s="59" t="s">
        <v>10014</v>
      </c>
      <c r="C4573" s="59">
        <v>2765</v>
      </c>
      <c r="D4573" s="59">
        <v>882</v>
      </c>
      <c r="E4573" s="161">
        <v>0.31898734177215188</v>
      </c>
      <c r="AR4573" s="5"/>
      <c r="AS4573" s="5"/>
    </row>
    <row r="4574" spans="1:45" x14ac:dyDescent="0.2">
      <c r="A4574" s="59">
        <v>48439113926</v>
      </c>
      <c r="B4574" s="59" t="s">
        <v>9846</v>
      </c>
      <c r="C4574" s="59">
        <v>16986</v>
      </c>
      <c r="D4574" s="59">
        <v>8199</v>
      </c>
      <c r="E4574" s="161">
        <v>0.48269162839985869</v>
      </c>
      <c r="AR4574" s="5"/>
      <c r="AS4574" s="5"/>
    </row>
    <row r="4575" spans="1:45" x14ac:dyDescent="0.2">
      <c r="A4575" s="59">
        <v>48439113927</v>
      </c>
      <c r="B4575" s="59" t="s">
        <v>9789</v>
      </c>
      <c r="C4575" s="59">
        <v>10616</v>
      </c>
      <c r="D4575" s="59">
        <v>5840</v>
      </c>
      <c r="E4575" s="161">
        <v>0.55011303692539559</v>
      </c>
      <c r="AR4575" s="5"/>
      <c r="AS4575" s="5"/>
    </row>
    <row r="4576" spans="1:45" x14ac:dyDescent="0.2">
      <c r="A4576" s="59">
        <v>48439113928</v>
      </c>
      <c r="B4576" s="59" t="s">
        <v>9862</v>
      </c>
      <c r="C4576" s="59">
        <v>6953</v>
      </c>
      <c r="D4576" s="59">
        <v>3967</v>
      </c>
      <c r="E4576" s="161">
        <v>0.57054508845102836</v>
      </c>
      <c r="AR4576" s="5"/>
      <c r="AS4576" s="5"/>
    </row>
    <row r="4577" spans="1:45" x14ac:dyDescent="0.2">
      <c r="A4577" s="59">
        <v>48439113929</v>
      </c>
      <c r="B4577" s="59" t="s">
        <v>9698</v>
      </c>
      <c r="C4577" s="59">
        <v>5816</v>
      </c>
      <c r="D4577" s="59">
        <v>3664</v>
      </c>
      <c r="E4577" s="161">
        <v>0.62998624484181565</v>
      </c>
      <c r="AR4577" s="5"/>
      <c r="AS4577" s="5"/>
    </row>
    <row r="4578" spans="1:45" x14ac:dyDescent="0.2">
      <c r="A4578" s="59">
        <v>48439114003</v>
      </c>
      <c r="B4578" s="59" t="s">
        <v>9986</v>
      </c>
      <c r="C4578" s="59">
        <v>5669</v>
      </c>
      <c r="D4578" s="59">
        <v>1482</v>
      </c>
      <c r="E4578" s="161">
        <v>0.2614217675074969</v>
      </c>
      <c r="AR4578" s="5"/>
      <c r="AS4578" s="5"/>
    </row>
    <row r="4579" spans="1:45" x14ac:dyDescent="0.2">
      <c r="A4579" s="59">
        <v>48439114005</v>
      </c>
      <c r="B4579" s="59" t="s">
        <v>9959</v>
      </c>
      <c r="C4579" s="59">
        <v>6046</v>
      </c>
      <c r="D4579" s="59">
        <v>2201</v>
      </c>
      <c r="E4579" s="161">
        <v>0.36404234204432684</v>
      </c>
      <c r="AR4579" s="5"/>
      <c r="AS4579" s="5"/>
    </row>
    <row r="4580" spans="1:45" x14ac:dyDescent="0.2">
      <c r="A4580" s="59">
        <v>48439114006</v>
      </c>
      <c r="B4580" s="59" t="s">
        <v>10053</v>
      </c>
      <c r="C4580" s="59">
        <v>5011</v>
      </c>
      <c r="D4580" s="59">
        <v>1447</v>
      </c>
      <c r="E4580" s="161">
        <v>0.28876471762123329</v>
      </c>
      <c r="AR4580" s="5"/>
      <c r="AS4580" s="5"/>
    </row>
    <row r="4581" spans="1:45" x14ac:dyDescent="0.2">
      <c r="A4581" s="59">
        <v>48439114007</v>
      </c>
      <c r="B4581" s="59" t="s">
        <v>10005</v>
      </c>
      <c r="C4581" s="59">
        <v>11739</v>
      </c>
      <c r="D4581" s="59">
        <v>5241</v>
      </c>
      <c r="E4581" s="161">
        <v>0.44646051622795807</v>
      </c>
      <c r="AR4581" s="5"/>
      <c r="AS4581" s="5"/>
    </row>
    <row r="4582" spans="1:45" x14ac:dyDescent="0.2">
      <c r="A4582" s="59">
        <v>48439114008</v>
      </c>
      <c r="B4582" s="59" t="s">
        <v>10010</v>
      </c>
      <c r="C4582" s="59">
        <v>9377</v>
      </c>
      <c r="D4582" s="59">
        <v>3449</v>
      </c>
      <c r="E4582" s="161">
        <v>0.36781486616188547</v>
      </c>
      <c r="AR4582" s="5"/>
      <c r="AS4582" s="5"/>
    </row>
    <row r="4583" spans="1:45" x14ac:dyDescent="0.2">
      <c r="A4583" s="59">
        <v>48439114102</v>
      </c>
      <c r="B4583" s="59" t="s">
        <v>9795</v>
      </c>
      <c r="C4583" s="59">
        <v>6373</v>
      </c>
      <c r="D4583" s="59">
        <v>3891</v>
      </c>
      <c r="E4583" s="161">
        <v>0.61054448454417076</v>
      </c>
      <c r="AR4583" s="5"/>
      <c r="AS4583" s="5"/>
    </row>
    <row r="4584" spans="1:45" x14ac:dyDescent="0.2">
      <c r="A4584" s="59">
        <v>48439114103</v>
      </c>
      <c r="B4584" s="59" t="s">
        <v>9755</v>
      </c>
      <c r="C4584" s="59">
        <v>17743</v>
      </c>
      <c r="D4584" s="59">
        <v>9034</v>
      </c>
      <c r="E4584" s="161">
        <v>0.5091585413966071</v>
      </c>
      <c r="AR4584" s="5"/>
      <c r="AS4584" s="5"/>
    </row>
    <row r="4585" spans="1:45" x14ac:dyDescent="0.2">
      <c r="A4585" s="59">
        <v>48439114104</v>
      </c>
      <c r="B4585" s="59" t="s">
        <v>9762</v>
      </c>
      <c r="C4585" s="59">
        <v>6096</v>
      </c>
      <c r="D4585" s="59">
        <v>2877</v>
      </c>
      <c r="E4585" s="161">
        <v>0.47194881889763779</v>
      </c>
      <c r="AR4585" s="5"/>
      <c r="AS4585" s="5"/>
    </row>
    <row r="4586" spans="1:45" x14ac:dyDescent="0.2">
      <c r="A4586" s="59">
        <v>48439114203</v>
      </c>
      <c r="B4586" s="59" t="s">
        <v>10477</v>
      </c>
      <c r="C4586" s="59">
        <v>3805</v>
      </c>
      <c r="D4586" s="59">
        <v>785</v>
      </c>
      <c r="E4586" s="161">
        <v>0.20630749014454666</v>
      </c>
      <c r="AR4586" s="5"/>
      <c r="AS4586" s="5"/>
    </row>
    <row r="4587" spans="1:45" x14ac:dyDescent="0.2">
      <c r="A4587" s="59">
        <v>48439114204</v>
      </c>
      <c r="B4587" s="59" t="s">
        <v>10090</v>
      </c>
      <c r="C4587" s="59">
        <v>4516</v>
      </c>
      <c r="D4587" s="59">
        <v>1619</v>
      </c>
      <c r="E4587" s="161">
        <v>0.35850310008857394</v>
      </c>
      <c r="AR4587" s="5"/>
      <c r="AS4587" s="5"/>
    </row>
    <row r="4588" spans="1:45" x14ac:dyDescent="0.2">
      <c r="A4588" s="59">
        <v>48439114205</v>
      </c>
      <c r="B4588" s="59" t="s">
        <v>10576</v>
      </c>
      <c r="C4588" s="59">
        <v>2363</v>
      </c>
      <c r="D4588" s="59">
        <v>711</v>
      </c>
      <c r="E4588" s="161">
        <v>0.30088870080406266</v>
      </c>
      <c r="AR4588" s="5"/>
      <c r="AS4588" s="5"/>
    </row>
    <row r="4589" spans="1:45" x14ac:dyDescent="0.2">
      <c r="A4589" s="59">
        <v>48439114206</v>
      </c>
      <c r="B4589" s="59" t="s">
        <v>9838</v>
      </c>
      <c r="C4589" s="59">
        <v>3329</v>
      </c>
      <c r="D4589" s="59">
        <v>1243</v>
      </c>
      <c r="E4589" s="161">
        <v>0.37338540102132772</v>
      </c>
      <c r="AR4589" s="5"/>
      <c r="AS4589" s="5"/>
    </row>
    <row r="4590" spans="1:45" x14ac:dyDescent="0.2">
      <c r="A4590" s="59">
        <v>48439114207</v>
      </c>
      <c r="B4590" s="59" t="s">
        <v>10007</v>
      </c>
      <c r="C4590" s="59">
        <v>4527</v>
      </c>
      <c r="D4590" s="59">
        <v>2034</v>
      </c>
      <c r="E4590" s="161">
        <v>0.44930417495029823</v>
      </c>
      <c r="AR4590" s="5"/>
      <c r="AS4590" s="5"/>
    </row>
    <row r="4591" spans="1:45" x14ac:dyDescent="0.2">
      <c r="A4591" s="59">
        <v>48439121601</v>
      </c>
      <c r="B4591" s="59" t="s">
        <v>10163</v>
      </c>
      <c r="C4591" s="59">
        <v>5008</v>
      </c>
      <c r="D4591" s="59">
        <v>2729</v>
      </c>
      <c r="E4591" s="161">
        <v>0.54492811501597449</v>
      </c>
      <c r="AR4591" s="5"/>
      <c r="AS4591" s="5"/>
    </row>
    <row r="4592" spans="1:45" x14ac:dyDescent="0.2">
      <c r="A4592" s="59">
        <v>48439121604</v>
      </c>
      <c r="B4592" s="59" t="s">
        <v>10631</v>
      </c>
      <c r="C4592" s="59">
        <v>3821</v>
      </c>
      <c r="D4592" s="59">
        <v>1158</v>
      </c>
      <c r="E4592" s="161">
        <v>0.30306202564773621</v>
      </c>
      <c r="AR4592" s="5"/>
      <c r="AS4592" s="5"/>
    </row>
    <row r="4593" spans="1:45" x14ac:dyDescent="0.2">
      <c r="A4593" s="59">
        <v>48439121605</v>
      </c>
      <c r="B4593" s="59" t="s">
        <v>10238</v>
      </c>
      <c r="C4593" s="59">
        <v>2301</v>
      </c>
      <c r="D4593" s="59">
        <v>956</v>
      </c>
      <c r="E4593" s="161">
        <v>0.41547153411560189</v>
      </c>
      <c r="AR4593" s="5"/>
      <c r="AS4593" s="5"/>
    </row>
    <row r="4594" spans="1:45" x14ac:dyDescent="0.2">
      <c r="A4594" s="59">
        <v>48439121606</v>
      </c>
      <c r="B4594" s="59" t="s">
        <v>9722</v>
      </c>
      <c r="C4594" s="59">
        <v>2361</v>
      </c>
      <c r="D4594" s="59">
        <v>1291</v>
      </c>
      <c r="E4594" s="161">
        <v>0.54680220245658617</v>
      </c>
      <c r="AR4594" s="5"/>
      <c r="AS4594" s="5"/>
    </row>
    <row r="4595" spans="1:45" x14ac:dyDescent="0.2">
      <c r="A4595" s="59">
        <v>48439121608</v>
      </c>
      <c r="B4595" s="59" t="s">
        <v>10068</v>
      </c>
      <c r="C4595" s="59">
        <v>4011</v>
      </c>
      <c r="D4595" s="59">
        <v>1792</v>
      </c>
      <c r="E4595" s="161">
        <v>0.44677137870855149</v>
      </c>
      <c r="AR4595" s="5"/>
      <c r="AS4595" s="5"/>
    </row>
    <row r="4596" spans="1:45" x14ac:dyDescent="0.2">
      <c r="A4596" s="59">
        <v>48439121609</v>
      </c>
      <c r="B4596" s="59" t="s">
        <v>9648</v>
      </c>
      <c r="C4596" s="59">
        <v>4279</v>
      </c>
      <c r="D4596" s="59">
        <v>2646</v>
      </c>
      <c r="E4596" s="161">
        <v>0.6183687777518112</v>
      </c>
      <c r="AR4596" s="5"/>
      <c r="AS4596" s="5"/>
    </row>
    <row r="4597" spans="1:45" x14ac:dyDescent="0.2">
      <c r="A4597" s="59">
        <v>48439121610</v>
      </c>
      <c r="B4597" s="59" t="s">
        <v>10020</v>
      </c>
      <c r="C4597" s="59">
        <v>1972</v>
      </c>
      <c r="D4597" s="59">
        <v>918</v>
      </c>
      <c r="E4597" s="161">
        <v>0.46551724137931033</v>
      </c>
      <c r="AR4597" s="5"/>
      <c r="AS4597" s="5"/>
    </row>
    <row r="4598" spans="1:45" x14ac:dyDescent="0.2">
      <c r="A4598" s="59">
        <v>48439121611</v>
      </c>
      <c r="B4598" s="59" t="s">
        <v>9958</v>
      </c>
      <c r="C4598" s="59">
        <v>3332</v>
      </c>
      <c r="D4598" s="59">
        <v>1451</v>
      </c>
      <c r="E4598" s="161">
        <v>0.43547418967587037</v>
      </c>
      <c r="AR4598" s="5"/>
      <c r="AS4598" s="5"/>
    </row>
    <row r="4599" spans="1:45" x14ac:dyDescent="0.2">
      <c r="A4599" s="59">
        <v>48439121702</v>
      </c>
      <c r="B4599" s="59" t="s">
        <v>10782</v>
      </c>
      <c r="C4599" s="59">
        <v>2001</v>
      </c>
      <c r="D4599" s="59">
        <v>583</v>
      </c>
      <c r="E4599" s="161">
        <v>0.2913543228385807</v>
      </c>
      <c r="AR4599" s="5"/>
      <c r="AS4599" s="5"/>
    </row>
    <row r="4600" spans="1:45" x14ac:dyDescent="0.2">
      <c r="A4600" s="59">
        <v>48439121703</v>
      </c>
      <c r="B4600" s="59" t="s">
        <v>10700</v>
      </c>
      <c r="C4600" s="59">
        <v>3415</v>
      </c>
      <c r="D4600" s="59">
        <v>621</v>
      </c>
      <c r="E4600" s="161">
        <v>0.18184480234260614</v>
      </c>
      <c r="AR4600" s="5"/>
      <c r="AS4600" s="5"/>
    </row>
    <row r="4601" spans="1:45" x14ac:dyDescent="0.2">
      <c r="A4601" s="59">
        <v>48439121704</v>
      </c>
      <c r="B4601" s="59" t="s">
        <v>10703</v>
      </c>
      <c r="C4601" s="59">
        <v>2112</v>
      </c>
      <c r="D4601" s="59">
        <v>332</v>
      </c>
      <c r="E4601" s="161">
        <v>0.1571969696969697</v>
      </c>
      <c r="AR4601" s="5"/>
      <c r="AS4601" s="5"/>
    </row>
    <row r="4602" spans="1:45" x14ac:dyDescent="0.2">
      <c r="A4602" s="59">
        <v>48439121903</v>
      </c>
      <c r="B4602" s="59" t="s">
        <v>10767</v>
      </c>
      <c r="C4602" s="59">
        <v>2909</v>
      </c>
      <c r="D4602" s="59">
        <v>532</v>
      </c>
      <c r="E4602" s="161">
        <v>0.18288071502234446</v>
      </c>
      <c r="AR4602" s="5"/>
      <c r="AS4602" s="5"/>
    </row>
    <row r="4603" spans="1:45" x14ac:dyDescent="0.2">
      <c r="A4603" s="59">
        <v>48439121904</v>
      </c>
      <c r="B4603" s="59" t="s">
        <v>10726</v>
      </c>
      <c r="C4603" s="59">
        <v>2675</v>
      </c>
      <c r="D4603" s="59">
        <v>296</v>
      </c>
      <c r="E4603" s="161">
        <v>0.11065420560747663</v>
      </c>
      <c r="AR4603" s="5"/>
      <c r="AS4603" s="5"/>
    </row>
    <row r="4604" spans="1:45" x14ac:dyDescent="0.2">
      <c r="A4604" s="59">
        <v>48439121905</v>
      </c>
      <c r="B4604" s="59" t="s">
        <v>10766</v>
      </c>
      <c r="C4604" s="59">
        <v>2704</v>
      </c>
      <c r="D4604" s="59">
        <v>672</v>
      </c>
      <c r="E4604" s="161">
        <v>0.24852071005917159</v>
      </c>
      <c r="AR4604" s="5"/>
      <c r="AS4604" s="5"/>
    </row>
    <row r="4605" spans="1:45" x14ac:dyDescent="0.2">
      <c r="A4605" s="59">
        <v>48439121906</v>
      </c>
      <c r="B4605" s="59" t="s">
        <v>10724</v>
      </c>
      <c r="C4605" s="59">
        <v>2233</v>
      </c>
      <c r="D4605" s="59">
        <v>312</v>
      </c>
      <c r="E4605" s="161">
        <v>0.13972234661889835</v>
      </c>
      <c r="AR4605" s="5"/>
      <c r="AS4605" s="5"/>
    </row>
    <row r="4606" spans="1:45" x14ac:dyDescent="0.2">
      <c r="A4606" s="59">
        <v>48439122001</v>
      </c>
      <c r="B4606" s="59" t="s">
        <v>10575</v>
      </c>
      <c r="C4606" s="59">
        <v>2676</v>
      </c>
      <c r="D4606" s="59">
        <v>179</v>
      </c>
      <c r="E4606" s="161">
        <v>6.6890881913303432E-2</v>
      </c>
      <c r="AR4606" s="5"/>
      <c r="AS4606" s="5"/>
    </row>
    <row r="4607" spans="1:45" x14ac:dyDescent="0.2">
      <c r="A4607" s="59">
        <v>48439122002</v>
      </c>
      <c r="B4607" s="59" t="s">
        <v>10687</v>
      </c>
      <c r="C4607" s="59">
        <v>2712</v>
      </c>
      <c r="D4607" s="59">
        <v>229</v>
      </c>
      <c r="E4607" s="161">
        <v>8.4439528023598817E-2</v>
      </c>
      <c r="AR4607" s="5"/>
      <c r="AS4607" s="5"/>
    </row>
    <row r="4608" spans="1:45" x14ac:dyDescent="0.2">
      <c r="A4608" s="59">
        <v>48439122100</v>
      </c>
      <c r="B4608" s="59" t="s">
        <v>10705</v>
      </c>
      <c r="C4608" s="59">
        <v>4480</v>
      </c>
      <c r="D4608" s="59">
        <v>513</v>
      </c>
      <c r="E4608" s="161">
        <v>0.11450892857142857</v>
      </c>
      <c r="AR4608" s="5"/>
      <c r="AS4608" s="5"/>
    </row>
    <row r="4609" spans="1:45" x14ac:dyDescent="0.2">
      <c r="A4609" s="59">
        <v>48439122200</v>
      </c>
      <c r="B4609" s="59" t="s">
        <v>10765</v>
      </c>
      <c r="C4609" s="59">
        <v>1305</v>
      </c>
      <c r="D4609" s="59">
        <v>187</v>
      </c>
      <c r="E4609" s="161">
        <v>0.14329501915708812</v>
      </c>
      <c r="AR4609" s="5"/>
      <c r="AS4609" s="5"/>
    </row>
    <row r="4610" spans="1:45" x14ac:dyDescent="0.2">
      <c r="A4610" s="59">
        <v>48439122300</v>
      </c>
      <c r="B4610" s="59" t="s">
        <v>10857</v>
      </c>
      <c r="C4610" s="59">
        <v>1746</v>
      </c>
      <c r="D4610" s="59">
        <v>889</v>
      </c>
      <c r="E4610" s="161">
        <v>0.50916380297823594</v>
      </c>
      <c r="AR4610" s="5"/>
      <c r="AS4610" s="5"/>
    </row>
    <row r="4611" spans="1:45" x14ac:dyDescent="0.2">
      <c r="A4611" s="59">
        <v>48439122400</v>
      </c>
      <c r="B4611" s="59" t="s">
        <v>10819</v>
      </c>
      <c r="C4611" s="59">
        <v>2827</v>
      </c>
      <c r="D4611" s="59">
        <v>1478</v>
      </c>
      <c r="E4611" s="161">
        <v>0.52281570569508318</v>
      </c>
      <c r="AR4611" s="5"/>
      <c r="AS4611" s="5"/>
    </row>
    <row r="4612" spans="1:45" x14ac:dyDescent="0.2">
      <c r="A4612" s="59">
        <v>48439122500</v>
      </c>
      <c r="B4612" s="59" t="s">
        <v>10281</v>
      </c>
      <c r="C4612" s="59">
        <v>3043</v>
      </c>
      <c r="D4612" s="59">
        <v>1261</v>
      </c>
      <c r="E4612" s="161">
        <v>0.4143936904370687</v>
      </c>
      <c r="AR4612" s="5"/>
      <c r="AS4612" s="5"/>
    </row>
    <row r="4613" spans="1:45" x14ac:dyDescent="0.2">
      <c r="A4613" s="59">
        <v>48439122600</v>
      </c>
      <c r="B4613" s="59" t="s">
        <v>10124</v>
      </c>
      <c r="C4613" s="59">
        <v>3265</v>
      </c>
      <c r="D4613" s="59">
        <v>1220</v>
      </c>
      <c r="E4613" s="161">
        <v>0.37366003062787134</v>
      </c>
      <c r="AR4613" s="5"/>
      <c r="AS4613" s="5"/>
    </row>
    <row r="4614" spans="1:45" x14ac:dyDescent="0.2">
      <c r="A4614" s="59">
        <v>48439122700</v>
      </c>
      <c r="B4614" s="59" t="s">
        <v>10580</v>
      </c>
      <c r="C4614" s="59">
        <v>3450</v>
      </c>
      <c r="D4614" s="59">
        <v>1367</v>
      </c>
      <c r="E4614" s="161">
        <v>0.396231884057971</v>
      </c>
      <c r="AR4614" s="5"/>
      <c r="AS4614" s="5"/>
    </row>
    <row r="4615" spans="1:45" x14ac:dyDescent="0.2">
      <c r="A4615" s="59">
        <v>48439122801</v>
      </c>
      <c r="B4615" s="59" t="s">
        <v>10846</v>
      </c>
      <c r="C4615" s="59">
        <v>2234</v>
      </c>
      <c r="D4615" s="59">
        <v>475</v>
      </c>
      <c r="E4615" s="161">
        <v>0.21262309758281109</v>
      </c>
      <c r="AR4615" s="5"/>
      <c r="AS4615" s="5"/>
    </row>
    <row r="4616" spans="1:45" x14ac:dyDescent="0.2">
      <c r="A4616" s="59">
        <v>48439122802</v>
      </c>
      <c r="B4616" s="59" t="s">
        <v>10431</v>
      </c>
      <c r="C4616" s="59">
        <v>3000</v>
      </c>
      <c r="D4616" s="59">
        <v>575</v>
      </c>
      <c r="E4616" s="161">
        <v>0.19166666666666668</v>
      </c>
      <c r="AR4616" s="5"/>
      <c r="AS4616" s="5"/>
    </row>
    <row r="4617" spans="1:45" x14ac:dyDescent="0.2">
      <c r="A4617" s="59">
        <v>48439122900</v>
      </c>
      <c r="B4617" s="59" t="s">
        <v>10598</v>
      </c>
      <c r="C4617" s="59">
        <v>4315</v>
      </c>
      <c r="D4617" s="59">
        <v>476</v>
      </c>
      <c r="E4617" s="161">
        <v>0.11031286210892237</v>
      </c>
      <c r="AR4617" s="5"/>
      <c r="AS4617" s="5"/>
    </row>
    <row r="4618" spans="1:45" x14ac:dyDescent="0.2">
      <c r="A4618" s="59">
        <v>48439123000</v>
      </c>
      <c r="B4618" s="59" t="s">
        <v>10558</v>
      </c>
      <c r="C4618" s="59">
        <v>4825</v>
      </c>
      <c r="D4618" s="59">
        <v>2296</v>
      </c>
      <c r="E4618" s="161">
        <v>0.47585492227979276</v>
      </c>
      <c r="AR4618" s="5"/>
      <c r="AS4618" s="5"/>
    </row>
    <row r="4619" spans="1:45" x14ac:dyDescent="0.2">
      <c r="A4619" s="59">
        <v>48439123100</v>
      </c>
      <c r="B4619" s="59" t="s">
        <v>10872</v>
      </c>
      <c r="C4619" s="59">
        <v>1874</v>
      </c>
      <c r="D4619" s="59">
        <v>335</v>
      </c>
      <c r="E4619" s="161">
        <v>0.17876200640341516</v>
      </c>
      <c r="AR4619" s="5"/>
      <c r="AS4619" s="5"/>
    </row>
    <row r="4620" spans="1:45" x14ac:dyDescent="0.2">
      <c r="A4620" s="59">
        <v>48439123200</v>
      </c>
      <c r="B4620" s="59" t="s">
        <v>10334</v>
      </c>
      <c r="C4620" s="59">
        <v>1876</v>
      </c>
      <c r="D4620" s="59">
        <v>779</v>
      </c>
      <c r="E4620" s="161">
        <v>0.4152452025586354</v>
      </c>
      <c r="AR4620" s="5"/>
      <c r="AS4620" s="5"/>
    </row>
    <row r="4621" spans="1:45" x14ac:dyDescent="0.2">
      <c r="A4621" s="59">
        <v>48439123300</v>
      </c>
      <c r="B4621" s="59" t="s">
        <v>10083</v>
      </c>
      <c r="C4621" s="59">
        <v>4254</v>
      </c>
      <c r="D4621" s="59">
        <v>2373</v>
      </c>
      <c r="E4621" s="161">
        <v>0.55782792665726377</v>
      </c>
      <c r="AR4621" s="5"/>
      <c r="AS4621" s="5"/>
    </row>
    <row r="4622" spans="1:45" x14ac:dyDescent="0.2">
      <c r="A4622" s="59">
        <v>48439123400</v>
      </c>
      <c r="B4622" s="59" t="s">
        <v>10788</v>
      </c>
      <c r="C4622" s="59">
        <v>1627</v>
      </c>
      <c r="D4622" s="59">
        <v>716</v>
      </c>
      <c r="E4622" s="161">
        <v>0.44007375537799631</v>
      </c>
      <c r="AR4622" s="5"/>
      <c r="AS4622" s="5"/>
    </row>
    <row r="4623" spans="1:45" x14ac:dyDescent="0.2">
      <c r="A4623" s="59">
        <v>48439123500</v>
      </c>
      <c r="B4623" s="59" t="s">
        <v>10877</v>
      </c>
      <c r="C4623" s="59">
        <v>1783</v>
      </c>
      <c r="D4623" s="59">
        <v>196</v>
      </c>
      <c r="E4623" s="161">
        <v>0.10992708917554683</v>
      </c>
      <c r="AR4623" s="5"/>
      <c r="AS4623" s="5"/>
    </row>
    <row r="4624" spans="1:45" x14ac:dyDescent="0.2">
      <c r="A4624" s="59">
        <v>48439123600</v>
      </c>
      <c r="B4624" s="59" t="s">
        <v>10825</v>
      </c>
      <c r="C4624" s="59">
        <v>1978</v>
      </c>
      <c r="D4624" s="59">
        <v>523</v>
      </c>
      <c r="E4624" s="161">
        <v>0.26440849342770473</v>
      </c>
      <c r="AR4624" s="5"/>
      <c r="AS4624" s="5"/>
    </row>
    <row r="4625" spans="1:45" x14ac:dyDescent="0.2">
      <c r="A4625" s="59">
        <v>48439980000</v>
      </c>
      <c r="B4625" s="59" t="s">
        <v>10889</v>
      </c>
      <c r="C4625" s="59">
        <v>0</v>
      </c>
      <c r="D4625" s="59">
        <v>0</v>
      </c>
      <c r="E4625" s="161" t="e">
        <v>#DIV/0!</v>
      </c>
      <c r="AR4625" s="5"/>
      <c r="AS4625" s="5"/>
    </row>
    <row r="4626" spans="1:45" x14ac:dyDescent="0.2">
      <c r="A4626" s="59">
        <v>48441010100</v>
      </c>
      <c r="B4626" s="59" t="s">
        <v>8736</v>
      </c>
      <c r="C4626" s="59">
        <v>2520</v>
      </c>
      <c r="D4626" s="59">
        <v>1111</v>
      </c>
      <c r="E4626" s="161">
        <v>0.44087301587301586</v>
      </c>
      <c r="AR4626" s="5"/>
      <c r="AS4626" s="5"/>
    </row>
    <row r="4627" spans="1:45" x14ac:dyDescent="0.2">
      <c r="A4627" s="59">
        <v>48441010200</v>
      </c>
      <c r="B4627" s="59" t="s">
        <v>8737</v>
      </c>
      <c r="C4627" s="59">
        <v>866</v>
      </c>
      <c r="D4627" s="59">
        <v>244</v>
      </c>
      <c r="E4627" s="161">
        <v>0.28175519630484991</v>
      </c>
      <c r="AR4627" s="5"/>
      <c r="AS4627" s="5"/>
    </row>
    <row r="4628" spans="1:45" x14ac:dyDescent="0.2">
      <c r="A4628" s="59">
        <v>48441010300</v>
      </c>
      <c r="B4628" s="59" t="s">
        <v>8740</v>
      </c>
      <c r="C4628" s="59">
        <v>1354</v>
      </c>
      <c r="D4628" s="59">
        <v>272</v>
      </c>
      <c r="E4628" s="161">
        <v>0.20088626292466766</v>
      </c>
      <c r="AR4628" s="5"/>
      <c r="AS4628" s="5"/>
    </row>
    <row r="4629" spans="1:45" x14ac:dyDescent="0.2">
      <c r="A4629" s="59">
        <v>48441010400</v>
      </c>
      <c r="B4629" s="59" t="s">
        <v>8741</v>
      </c>
      <c r="C4629" s="59">
        <v>1242</v>
      </c>
      <c r="D4629" s="59">
        <v>157</v>
      </c>
      <c r="E4629" s="161">
        <v>0.12640901771336555</v>
      </c>
      <c r="AR4629" s="5"/>
      <c r="AS4629" s="5"/>
    </row>
    <row r="4630" spans="1:45" x14ac:dyDescent="0.2">
      <c r="A4630" s="59">
        <v>48441010500</v>
      </c>
      <c r="B4630" s="59" t="s">
        <v>8718</v>
      </c>
      <c r="C4630" s="59">
        <v>1884</v>
      </c>
      <c r="D4630" s="59">
        <v>327</v>
      </c>
      <c r="E4630" s="161">
        <v>0.17356687898089171</v>
      </c>
      <c r="AR4630" s="5"/>
      <c r="AS4630" s="5"/>
    </row>
    <row r="4631" spans="1:45" x14ac:dyDescent="0.2">
      <c r="A4631" s="59">
        <v>48441010600</v>
      </c>
      <c r="B4631" s="59" t="s">
        <v>8709</v>
      </c>
      <c r="C4631" s="59">
        <v>2549</v>
      </c>
      <c r="D4631" s="59">
        <v>775</v>
      </c>
      <c r="E4631" s="161">
        <v>0.30404080031384856</v>
      </c>
      <c r="AR4631" s="5"/>
      <c r="AS4631" s="5"/>
    </row>
    <row r="4632" spans="1:45" x14ac:dyDescent="0.2">
      <c r="A4632" s="59">
        <v>48441010700</v>
      </c>
      <c r="B4632" s="59" t="s">
        <v>8735</v>
      </c>
      <c r="C4632" s="59">
        <v>2391</v>
      </c>
      <c r="D4632" s="59">
        <v>265</v>
      </c>
      <c r="E4632" s="161">
        <v>0.11083228774571309</v>
      </c>
      <c r="AR4632" s="5"/>
      <c r="AS4632" s="5"/>
    </row>
    <row r="4633" spans="1:45" x14ac:dyDescent="0.2">
      <c r="A4633" s="59">
        <v>48441010800</v>
      </c>
      <c r="B4633" s="59" t="s">
        <v>8743</v>
      </c>
      <c r="C4633" s="59">
        <v>887</v>
      </c>
      <c r="D4633" s="59">
        <v>117</v>
      </c>
      <c r="E4633" s="161">
        <v>0.1319052987598647</v>
      </c>
      <c r="AR4633" s="5"/>
      <c r="AS4633" s="5"/>
    </row>
    <row r="4634" spans="1:45" x14ac:dyDescent="0.2">
      <c r="A4634" s="59">
        <v>48441010900</v>
      </c>
      <c r="B4634" s="59" t="s">
        <v>8738</v>
      </c>
      <c r="C4634" s="59">
        <v>3934</v>
      </c>
      <c r="D4634" s="59">
        <v>1118</v>
      </c>
      <c r="E4634" s="161">
        <v>0.28418912048805289</v>
      </c>
      <c r="AR4634" s="5"/>
      <c r="AS4634" s="5"/>
    </row>
    <row r="4635" spans="1:45" x14ac:dyDescent="0.2">
      <c r="A4635" s="59">
        <v>48441011000</v>
      </c>
      <c r="B4635" s="59" t="s">
        <v>8726</v>
      </c>
      <c r="C4635" s="59">
        <v>661</v>
      </c>
      <c r="D4635" s="59">
        <v>108</v>
      </c>
      <c r="E4635" s="161">
        <v>0.16338880484114976</v>
      </c>
      <c r="AR4635" s="5"/>
      <c r="AS4635" s="5"/>
    </row>
    <row r="4636" spans="1:45" x14ac:dyDescent="0.2">
      <c r="A4636" s="59">
        <v>48441011200</v>
      </c>
      <c r="B4636" s="59" t="s">
        <v>8733</v>
      </c>
      <c r="C4636" s="59">
        <v>1632</v>
      </c>
      <c r="D4636" s="59">
        <v>282</v>
      </c>
      <c r="E4636" s="161">
        <v>0.17279411764705882</v>
      </c>
      <c r="AR4636" s="5"/>
      <c r="AS4636" s="5"/>
    </row>
    <row r="4637" spans="1:45" x14ac:dyDescent="0.2">
      <c r="A4637" s="59">
        <v>48441011300</v>
      </c>
      <c r="B4637" s="59" t="s">
        <v>8728</v>
      </c>
      <c r="C4637" s="59">
        <v>2248</v>
      </c>
      <c r="D4637" s="59">
        <v>721</v>
      </c>
      <c r="E4637" s="161">
        <v>0.32072953736654802</v>
      </c>
      <c r="AR4637" s="5"/>
      <c r="AS4637" s="5"/>
    </row>
    <row r="4638" spans="1:45" x14ac:dyDescent="0.2">
      <c r="A4638" s="59">
        <v>48441011400</v>
      </c>
      <c r="B4638" s="59" t="s">
        <v>8723</v>
      </c>
      <c r="C4638" s="59">
        <v>3088</v>
      </c>
      <c r="D4638" s="59">
        <v>644</v>
      </c>
      <c r="E4638" s="161">
        <v>0.20854922279792745</v>
      </c>
      <c r="AR4638" s="5"/>
      <c r="AS4638" s="5"/>
    </row>
    <row r="4639" spans="1:45" x14ac:dyDescent="0.2">
      <c r="A4639" s="59">
        <v>48441011500</v>
      </c>
      <c r="B4639" s="59" t="s">
        <v>8719</v>
      </c>
      <c r="C4639" s="59">
        <v>1898</v>
      </c>
      <c r="D4639" s="59">
        <v>660</v>
      </c>
      <c r="E4639" s="161">
        <v>0.34773445732349845</v>
      </c>
      <c r="AR4639" s="5"/>
      <c r="AS4639" s="5"/>
    </row>
    <row r="4640" spans="1:45" x14ac:dyDescent="0.2">
      <c r="A4640" s="59">
        <v>48441011600</v>
      </c>
      <c r="B4640" s="59" t="s">
        <v>8710</v>
      </c>
      <c r="C4640" s="59">
        <v>1879</v>
      </c>
      <c r="D4640" s="59">
        <v>755</v>
      </c>
      <c r="E4640" s="161">
        <v>0.40180947312400211</v>
      </c>
      <c r="AR4640" s="5"/>
      <c r="AS4640" s="5"/>
    </row>
    <row r="4641" spans="1:45" x14ac:dyDescent="0.2">
      <c r="A4641" s="59">
        <v>48441011700</v>
      </c>
      <c r="B4641" s="59" t="s">
        <v>8742</v>
      </c>
      <c r="C4641" s="59">
        <v>1256</v>
      </c>
      <c r="D4641" s="59">
        <v>173</v>
      </c>
      <c r="E4641" s="161">
        <v>0.13773885350318471</v>
      </c>
      <c r="AR4641" s="5"/>
      <c r="AS4641" s="5"/>
    </row>
    <row r="4642" spans="1:45" x14ac:dyDescent="0.2">
      <c r="A4642" s="59">
        <v>48441011900</v>
      </c>
      <c r="B4642" s="59" t="s">
        <v>8739</v>
      </c>
      <c r="C4642" s="59">
        <v>1204</v>
      </c>
      <c r="D4642" s="59">
        <v>131</v>
      </c>
      <c r="E4642" s="161">
        <v>0.10880398671096346</v>
      </c>
      <c r="AR4642" s="5"/>
      <c r="AS4642" s="5"/>
    </row>
    <row r="4643" spans="1:45" x14ac:dyDescent="0.2">
      <c r="A4643" s="59">
        <v>48441012000</v>
      </c>
      <c r="B4643" s="59" t="s">
        <v>8700</v>
      </c>
      <c r="C4643" s="59">
        <v>1445</v>
      </c>
      <c r="D4643" s="59">
        <v>882</v>
      </c>
      <c r="E4643" s="161">
        <v>0.61038062283737027</v>
      </c>
      <c r="AR4643" s="5"/>
      <c r="AS4643" s="5"/>
    </row>
    <row r="4644" spans="1:45" x14ac:dyDescent="0.2">
      <c r="A4644" s="59">
        <v>48441012100</v>
      </c>
      <c r="B4644" s="59" t="s">
        <v>8747</v>
      </c>
      <c r="C4644" s="59">
        <v>532</v>
      </c>
      <c r="D4644" s="59">
        <v>39</v>
      </c>
      <c r="E4644" s="161">
        <v>7.3308270676691725E-2</v>
      </c>
      <c r="AR4644" s="5"/>
      <c r="AS4644" s="5"/>
    </row>
    <row r="4645" spans="1:45" x14ac:dyDescent="0.2">
      <c r="A4645" s="59">
        <v>48441012200</v>
      </c>
      <c r="B4645" s="59" t="s">
        <v>8734</v>
      </c>
      <c r="C4645" s="59">
        <v>1935</v>
      </c>
      <c r="D4645" s="59">
        <v>284</v>
      </c>
      <c r="E4645" s="161">
        <v>0.14677002583979329</v>
      </c>
      <c r="AR4645" s="5"/>
      <c r="AS4645" s="5"/>
    </row>
    <row r="4646" spans="1:45" x14ac:dyDescent="0.2">
      <c r="A4646" s="59">
        <v>48441012300</v>
      </c>
      <c r="B4646" s="59" t="s">
        <v>8724</v>
      </c>
      <c r="C4646" s="59">
        <v>2214</v>
      </c>
      <c r="D4646" s="59">
        <v>546</v>
      </c>
      <c r="E4646" s="161">
        <v>0.24661246612466126</v>
      </c>
      <c r="AR4646" s="5"/>
      <c r="AS4646" s="5"/>
    </row>
    <row r="4647" spans="1:45" x14ac:dyDescent="0.2">
      <c r="A4647" s="59">
        <v>48441012400</v>
      </c>
      <c r="B4647" s="59" t="s">
        <v>8714</v>
      </c>
      <c r="C4647" s="59">
        <v>1583</v>
      </c>
      <c r="D4647" s="59">
        <v>465</v>
      </c>
      <c r="E4647" s="161">
        <v>0.29374605180037905</v>
      </c>
      <c r="AR4647" s="5"/>
      <c r="AS4647" s="5"/>
    </row>
    <row r="4648" spans="1:45" x14ac:dyDescent="0.2">
      <c r="A4648" s="59">
        <v>48441012500</v>
      </c>
      <c r="B4648" s="59" t="s">
        <v>8707</v>
      </c>
      <c r="C4648" s="59">
        <v>2423</v>
      </c>
      <c r="D4648" s="59">
        <v>1080</v>
      </c>
      <c r="E4648" s="161">
        <v>0.44572843582335947</v>
      </c>
      <c r="AR4648" s="5"/>
      <c r="AS4648" s="5"/>
    </row>
    <row r="4649" spans="1:45" x14ac:dyDescent="0.2">
      <c r="A4649" s="59">
        <v>48441012600</v>
      </c>
      <c r="B4649" s="59" t="s">
        <v>8706</v>
      </c>
      <c r="C4649" s="59">
        <v>2161</v>
      </c>
      <c r="D4649" s="59">
        <v>1232</v>
      </c>
      <c r="E4649" s="161">
        <v>0.57010643220731139</v>
      </c>
      <c r="AR4649" s="5"/>
      <c r="AS4649" s="5"/>
    </row>
    <row r="4650" spans="1:45" x14ac:dyDescent="0.2">
      <c r="A4650" s="59">
        <v>48441012700</v>
      </c>
      <c r="B4650" s="59" t="s">
        <v>8703</v>
      </c>
      <c r="C4650" s="59">
        <v>5554</v>
      </c>
      <c r="D4650" s="59">
        <v>2827</v>
      </c>
      <c r="E4650" s="161">
        <v>0.50900252070579766</v>
      </c>
      <c r="AR4650" s="5"/>
      <c r="AS4650" s="5"/>
    </row>
    <row r="4651" spans="1:45" x14ac:dyDescent="0.2">
      <c r="A4651" s="59">
        <v>48441012801</v>
      </c>
      <c r="B4651" s="59" t="s">
        <v>8722</v>
      </c>
      <c r="C4651" s="59">
        <v>2125</v>
      </c>
      <c r="D4651" s="59">
        <v>873</v>
      </c>
      <c r="E4651" s="161">
        <v>0.4108235294117647</v>
      </c>
      <c r="AR4651" s="5"/>
      <c r="AS4651" s="5"/>
    </row>
    <row r="4652" spans="1:45" x14ac:dyDescent="0.2">
      <c r="A4652" s="59">
        <v>48441012802</v>
      </c>
      <c r="B4652" s="59" t="s">
        <v>8727</v>
      </c>
      <c r="C4652" s="59">
        <v>1918</v>
      </c>
      <c r="D4652" s="59">
        <v>749</v>
      </c>
      <c r="E4652" s="161">
        <v>0.39051094890510951</v>
      </c>
      <c r="AR4652" s="5"/>
      <c r="AS4652" s="5"/>
    </row>
    <row r="4653" spans="1:45" x14ac:dyDescent="0.2">
      <c r="A4653" s="59">
        <v>48441012900</v>
      </c>
      <c r="B4653" s="59" t="s">
        <v>8715</v>
      </c>
      <c r="C4653" s="59">
        <v>1027</v>
      </c>
      <c r="D4653" s="59">
        <v>367</v>
      </c>
      <c r="E4653" s="161">
        <v>0.35735150925024345</v>
      </c>
      <c r="AR4653" s="5"/>
      <c r="AS4653" s="5"/>
    </row>
    <row r="4654" spans="1:45" x14ac:dyDescent="0.2">
      <c r="A4654" s="59">
        <v>48441013000</v>
      </c>
      <c r="B4654" s="59" t="s">
        <v>8745</v>
      </c>
      <c r="C4654" s="59">
        <v>135</v>
      </c>
      <c r="D4654" s="59">
        <v>76</v>
      </c>
      <c r="E4654" s="161">
        <v>0.562962962962963</v>
      </c>
      <c r="AR4654" s="5"/>
      <c r="AS4654" s="5"/>
    </row>
    <row r="4655" spans="1:45" x14ac:dyDescent="0.2">
      <c r="A4655" s="59">
        <v>48441013100</v>
      </c>
      <c r="B4655" s="59" t="s">
        <v>8732</v>
      </c>
      <c r="C4655" s="59">
        <v>3264</v>
      </c>
      <c r="D4655" s="59">
        <v>486</v>
      </c>
      <c r="E4655" s="161">
        <v>0.14889705882352941</v>
      </c>
      <c r="AR4655" s="5"/>
      <c r="AS4655" s="5"/>
    </row>
    <row r="4656" spans="1:45" x14ac:dyDescent="0.2">
      <c r="A4656" s="59">
        <v>48441013200</v>
      </c>
      <c r="B4656" s="59" t="s">
        <v>8720</v>
      </c>
      <c r="C4656" s="59">
        <v>1257</v>
      </c>
      <c r="D4656" s="59">
        <v>201</v>
      </c>
      <c r="E4656" s="161">
        <v>0.15990453460620524</v>
      </c>
      <c r="AR4656" s="5"/>
      <c r="AS4656" s="5"/>
    </row>
    <row r="4657" spans="1:45" x14ac:dyDescent="0.2">
      <c r="A4657" s="59">
        <v>48441013300</v>
      </c>
      <c r="B4657" s="59" t="s">
        <v>8708</v>
      </c>
      <c r="C4657" s="59">
        <v>2031</v>
      </c>
      <c r="D4657" s="59">
        <v>714</v>
      </c>
      <c r="E4657" s="161">
        <v>0.35155096011816839</v>
      </c>
      <c r="AR4657" s="5"/>
      <c r="AS4657" s="5"/>
    </row>
    <row r="4658" spans="1:45" x14ac:dyDescent="0.2">
      <c r="A4658" s="59">
        <v>48441013401</v>
      </c>
      <c r="B4658" s="59" t="s">
        <v>8731</v>
      </c>
      <c r="C4658" s="59">
        <v>2350</v>
      </c>
      <c r="D4658" s="59">
        <v>815</v>
      </c>
      <c r="E4658" s="161">
        <v>0.34680851063829787</v>
      </c>
      <c r="AR4658" s="5"/>
      <c r="AS4658" s="5"/>
    </row>
    <row r="4659" spans="1:45" x14ac:dyDescent="0.2">
      <c r="A4659" s="59">
        <v>48441013402</v>
      </c>
      <c r="B4659" s="59" t="s">
        <v>8702</v>
      </c>
      <c r="C4659" s="59">
        <v>5090</v>
      </c>
      <c r="D4659" s="59">
        <v>2564</v>
      </c>
      <c r="E4659" s="161">
        <v>0.50373280943025545</v>
      </c>
      <c r="AR4659" s="5"/>
      <c r="AS4659" s="5"/>
    </row>
    <row r="4660" spans="1:45" x14ac:dyDescent="0.2">
      <c r="A4660" s="59">
        <v>48441013404</v>
      </c>
      <c r="B4660" s="59" t="s">
        <v>8704</v>
      </c>
      <c r="C4660" s="59">
        <v>6197</v>
      </c>
      <c r="D4660" s="59">
        <v>3118</v>
      </c>
      <c r="E4660" s="161">
        <v>0.5031466838792964</v>
      </c>
      <c r="AR4660" s="5"/>
      <c r="AS4660" s="5"/>
    </row>
    <row r="4661" spans="1:45" x14ac:dyDescent="0.2">
      <c r="A4661" s="59">
        <v>48441013500</v>
      </c>
      <c r="B4661" s="59" t="s">
        <v>8705</v>
      </c>
      <c r="C4661" s="59">
        <v>5357</v>
      </c>
      <c r="D4661" s="59">
        <v>2140</v>
      </c>
      <c r="E4661" s="161">
        <v>0.39947731939518388</v>
      </c>
      <c r="AR4661" s="5"/>
      <c r="AS4661" s="5"/>
    </row>
    <row r="4662" spans="1:45" x14ac:dyDescent="0.2">
      <c r="A4662" s="59">
        <v>48441013600</v>
      </c>
      <c r="B4662" s="59" t="s">
        <v>8713</v>
      </c>
      <c r="C4662" s="59">
        <v>3427</v>
      </c>
      <c r="D4662" s="59">
        <v>721</v>
      </c>
      <c r="E4662" s="161">
        <v>0.21038809454333235</v>
      </c>
      <c r="AR4662" s="5"/>
      <c r="AS4662" s="5"/>
    </row>
    <row r="4663" spans="1:45" x14ac:dyDescent="0.2">
      <c r="A4663" s="59">
        <v>48441980000</v>
      </c>
      <c r="B4663" s="59" t="s">
        <v>8746</v>
      </c>
      <c r="C4663" s="59">
        <v>0</v>
      </c>
      <c r="D4663" s="59">
        <v>0</v>
      </c>
      <c r="E4663" s="161" t="e">
        <v>#DIV/0!</v>
      </c>
      <c r="AR4663" s="5"/>
      <c r="AS4663" s="5"/>
    </row>
    <row r="4664" spans="1:45" x14ac:dyDescent="0.2">
      <c r="A4664" s="59">
        <v>48443950100</v>
      </c>
      <c r="B4664" s="59" t="s">
        <v>13967</v>
      </c>
      <c r="C4664" s="59">
        <v>754</v>
      </c>
      <c r="D4664" s="59">
        <v>149</v>
      </c>
      <c r="E4664" s="161">
        <v>0.19761273209549071</v>
      </c>
      <c r="AR4664" s="5"/>
      <c r="AS4664" s="5"/>
    </row>
    <row r="4665" spans="1:45" x14ac:dyDescent="0.2">
      <c r="A4665" s="59">
        <v>48445950100</v>
      </c>
      <c r="B4665" s="59" t="s">
        <v>13968</v>
      </c>
      <c r="C4665" s="59">
        <v>1446</v>
      </c>
      <c r="D4665" s="59">
        <v>273</v>
      </c>
      <c r="E4665" s="161">
        <v>0.18879668049792531</v>
      </c>
      <c r="AR4665" s="5"/>
      <c r="AS4665" s="5"/>
    </row>
    <row r="4666" spans="1:45" x14ac:dyDescent="0.2">
      <c r="A4666" s="59">
        <v>48445950300</v>
      </c>
      <c r="B4666" s="59" t="s">
        <v>13970</v>
      </c>
      <c r="C4666" s="59">
        <v>1816</v>
      </c>
      <c r="D4666" s="59">
        <v>106</v>
      </c>
      <c r="E4666" s="161">
        <v>5.8370044052863439E-2</v>
      </c>
      <c r="AR4666" s="5"/>
      <c r="AS4666" s="5"/>
    </row>
    <row r="4667" spans="1:45" x14ac:dyDescent="0.2">
      <c r="A4667" s="59">
        <v>48445950400</v>
      </c>
      <c r="B4667" s="59" t="s">
        <v>13969</v>
      </c>
      <c r="C4667" s="59">
        <v>4728</v>
      </c>
      <c r="D4667" s="59">
        <v>798</v>
      </c>
      <c r="E4667" s="161">
        <v>0.16878172588832488</v>
      </c>
      <c r="AR4667" s="5"/>
      <c r="AS4667" s="5"/>
    </row>
    <row r="4668" spans="1:45" x14ac:dyDescent="0.2">
      <c r="A4668" s="59">
        <v>48447950300</v>
      </c>
      <c r="B4668" s="59" t="s">
        <v>13971</v>
      </c>
      <c r="C4668" s="59">
        <v>1090</v>
      </c>
      <c r="D4668" s="59">
        <v>305</v>
      </c>
      <c r="E4668" s="161">
        <v>0.27981651376146788</v>
      </c>
      <c r="AR4668" s="5"/>
      <c r="AS4668" s="5"/>
    </row>
    <row r="4669" spans="1:45" x14ac:dyDescent="0.2">
      <c r="A4669" s="59">
        <v>48449950100</v>
      </c>
      <c r="B4669" s="59" t="s">
        <v>13977</v>
      </c>
      <c r="C4669" s="59">
        <v>1595</v>
      </c>
      <c r="D4669" s="59">
        <v>348</v>
      </c>
      <c r="E4669" s="161">
        <v>0.21818181818181817</v>
      </c>
      <c r="AR4669" s="5"/>
      <c r="AS4669" s="5"/>
    </row>
    <row r="4670" spans="1:45" x14ac:dyDescent="0.2">
      <c r="A4670" s="59">
        <v>48449950200</v>
      </c>
      <c r="B4670" s="59" t="s">
        <v>13973</v>
      </c>
      <c r="C4670" s="59">
        <v>1770</v>
      </c>
      <c r="D4670" s="59">
        <v>489</v>
      </c>
      <c r="E4670" s="161">
        <v>0.27627118644067794</v>
      </c>
      <c r="AR4670" s="5"/>
      <c r="AS4670" s="5"/>
    </row>
    <row r="4671" spans="1:45" x14ac:dyDescent="0.2">
      <c r="A4671" s="59">
        <v>48449950300</v>
      </c>
      <c r="B4671" s="59" t="s">
        <v>13972</v>
      </c>
      <c r="C4671" s="59">
        <v>5428</v>
      </c>
      <c r="D4671" s="59">
        <v>1548</v>
      </c>
      <c r="E4671" s="161">
        <v>0.28518791451731762</v>
      </c>
      <c r="AR4671" s="5"/>
      <c r="AS4671" s="5"/>
    </row>
    <row r="4672" spans="1:45" x14ac:dyDescent="0.2">
      <c r="A4672" s="59">
        <v>48449950400</v>
      </c>
      <c r="B4672" s="59" t="s">
        <v>13974</v>
      </c>
      <c r="C4672" s="59">
        <v>3565</v>
      </c>
      <c r="D4672" s="59">
        <v>1015</v>
      </c>
      <c r="E4672" s="161">
        <v>0.28471248246844322</v>
      </c>
      <c r="AR4672" s="5"/>
      <c r="AS4672" s="5"/>
    </row>
    <row r="4673" spans="1:45" x14ac:dyDescent="0.2">
      <c r="A4673" s="59">
        <v>48449950500</v>
      </c>
      <c r="B4673" s="59" t="s">
        <v>13976</v>
      </c>
      <c r="C4673" s="59">
        <v>1451</v>
      </c>
      <c r="D4673" s="59">
        <v>278</v>
      </c>
      <c r="E4673" s="161">
        <v>0.191592005513439</v>
      </c>
      <c r="AR4673" s="5"/>
      <c r="AS4673" s="5"/>
    </row>
    <row r="4674" spans="1:45" x14ac:dyDescent="0.2">
      <c r="A4674" s="59">
        <v>48449950600</v>
      </c>
      <c r="B4674" s="59" t="s">
        <v>13979</v>
      </c>
      <c r="C4674" s="59">
        <v>2543</v>
      </c>
      <c r="D4674" s="59">
        <v>241</v>
      </c>
      <c r="E4674" s="161">
        <v>9.4769956744003139E-2</v>
      </c>
      <c r="AR4674" s="5"/>
      <c r="AS4674" s="5"/>
    </row>
    <row r="4675" spans="1:45" x14ac:dyDescent="0.2">
      <c r="A4675" s="59">
        <v>48449950700</v>
      </c>
      <c r="B4675" s="59" t="s">
        <v>13978</v>
      </c>
      <c r="C4675" s="59">
        <v>886</v>
      </c>
      <c r="D4675" s="59">
        <v>143</v>
      </c>
      <c r="E4675" s="161">
        <v>0.16139954853273139</v>
      </c>
      <c r="AR4675" s="5"/>
      <c r="AS4675" s="5"/>
    </row>
    <row r="4676" spans="1:45" x14ac:dyDescent="0.2">
      <c r="A4676" s="59">
        <v>48449950800</v>
      </c>
      <c r="B4676" s="59" t="s">
        <v>13975</v>
      </c>
      <c r="C4676" s="59">
        <v>2666</v>
      </c>
      <c r="D4676" s="59">
        <v>768</v>
      </c>
      <c r="E4676" s="161">
        <v>0.28807201800450111</v>
      </c>
      <c r="AR4676" s="5"/>
      <c r="AS4676" s="5"/>
    </row>
    <row r="4677" spans="1:45" x14ac:dyDescent="0.2">
      <c r="A4677" s="59">
        <v>48451000100</v>
      </c>
      <c r="B4677" s="59" t="s">
        <v>12617</v>
      </c>
      <c r="C4677" s="59">
        <v>1630</v>
      </c>
      <c r="D4677" s="59">
        <v>447</v>
      </c>
      <c r="E4677" s="161">
        <v>0.27423312883435585</v>
      </c>
      <c r="AR4677" s="5"/>
      <c r="AS4677" s="5"/>
    </row>
    <row r="4678" spans="1:45" x14ac:dyDescent="0.2">
      <c r="A4678" s="59">
        <v>48451000200</v>
      </c>
      <c r="B4678" s="59" t="s">
        <v>12616</v>
      </c>
      <c r="C4678" s="59">
        <v>2874</v>
      </c>
      <c r="D4678" s="59">
        <v>439</v>
      </c>
      <c r="E4678" s="161">
        <v>0.15274878218510787</v>
      </c>
      <c r="AR4678" s="5"/>
      <c r="AS4678" s="5"/>
    </row>
    <row r="4679" spans="1:45" x14ac:dyDescent="0.2">
      <c r="A4679" s="59">
        <v>48451000300</v>
      </c>
      <c r="B4679" s="59" t="s">
        <v>12613</v>
      </c>
      <c r="C4679" s="59">
        <v>3571</v>
      </c>
      <c r="D4679" s="59">
        <v>880</v>
      </c>
      <c r="E4679" s="161">
        <v>0.24642957154858583</v>
      </c>
      <c r="AR4679" s="5"/>
      <c r="AS4679" s="5"/>
    </row>
    <row r="4680" spans="1:45" x14ac:dyDescent="0.2">
      <c r="A4680" s="59">
        <v>48451000400</v>
      </c>
      <c r="B4680" s="59" t="s">
        <v>12622</v>
      </c>
      <c r="C4680" s="59">
        <v>3638</v>
      </c>
      <c r="D4680" s="59">
        <v>369</v>
      </c>
      <c r="E4680" s="161">
        <v>0.10142935678944474</v>
      </c>
      <c r="AR4680" s="5"/>
      <c r="AS4680" s="5"/>
    </row>
    <row r="4681" spans="1:45" x14ac:dyDescent="0.2">
      <c r="A4681" s="59">
        <v>48451000700</v>
      </c>
      <c r="B4681" s="59" t="s">
        <v>12623</v>
      </c>
      <c r="C4681" s="59">
        <v>2882</v>
      </c>
      <c r="D4681" s="59">
        <v>257</v>
      </c>
      <c r="E4681" s="161">
        <v>8.9174184594031924E-2</v>
      </c>
      <c r="AR4681" s="5"/>
      <c r="AS4681" s="5"/>
    </row>
    <row r="4682" spans="1:45" x14ac:dyDescent="0.2">
      <c r="A4682" s="59">
        <v>48451000801</v>
      </c>
      <c r="B4682" s="59" t="s">
        <v>12609</v>
      </c>
      <c r="C4682" s="59">
        <v>2979</v>
      </c>
      <c r="D4682" s="59">
        <v>1057</v>
      </c>
      <c r="E4682" s="161">
        <v>0.35481705270224906</v>
      </c>
      <c r="AR4682" s="5"/>
      <c r="AS4682" s="5"/>
    </row>
    <row r="4683" spans="1:45" x14ac:dyDescent="0.2">
      <c r="A4683" s="59">
        <v>48451000802</v>
      </c>
      <c r="B4683" s="59" t="s">
        <v>12618</v>
      </c>
      <c r="C4683" s="59">
        <v>2627</v>
      </c>
      <c r="D4683" s="59">
        <v>587</v>
      </c>
      <c r="E4683" s="161">
        <v>0.22344880091358965</v>
      </c>
      <c r="AR4683" s="5"/>
      <c r="AS4683" s="5"/>
    </row>
    <row r="4684" spans="1:45" x14ac:dyDescent="0.2">
      <c r="A4684" s="59">
        <v>48451000900</v>
      </c>
      <c r="B4684" s="59" t="s">
        <v>12625</v>
      </c>
      <c r="C4684" s="59">
        <v>1800</v>
      </c>
      <c r="D4684" s="59">
        <v>265</v>
      </c>
      <c r="E4684" s="161">
        <v>0.14722222222222223</v>
      </c>
      <c r="AR4684" s="5"/>
      <c r="AS4684" s="5"/>
    </row>
    <row r="4685" spans="1:45" x14ac:dyDescent="0.2">
      <c r="A4685" s="59">
        <v>48451001000</v>
      </c>
      <c r="B4685" s="59" t="s">
        <v>12607</v>
      </c>
      <c r="C4685" s="59">
        <v>3675</v>
      </c>
      <c r="D4685" s="59">
        <v>1773</v>
      </c>
      <c r="E4685" s="161">
        <v>0.48244897959183675</v>
      </c>
      <c r="AR4685" s="5"/>
      <c r="AS4685" s="5"/>
    </row>
    <row r="4686" spans="1:45" x14ac:dyDescent="0.2">
      <c r="A4686" s="59">
        <v>48451001101</v>
      </c>
      <c r="B4686" s="59" t="s">
        <v>12610</v>
      </c>
      <c r="C4686" s="59">
        <v>4018</v>
      </c>
      <c r="D4686" s="59">
        <v>1594</v>
      </c>
      <c r="E4686" s="161">
        <v>0.39671478347436534</v>
      </c>
      <c r="AR4686" s="5"/>
      <c r="AS4686" s="5"/>
    </row>
    <row r="4687" spans="1:45" x14ac:dyDescent="0.2">
      <c r="A4687" s="59">
        <v>48451001102</v>
      </c>
      <c r="B4687" s="59" t="s">
        <v>12615</v>
      </c>
      <c r="C4687" s="59">
        <v>3178</v>
      </c>
      <c r="D4687" s="59">
        <v>677</v>
      </c>
      <c r="E4687" s="161">
        <v>0.21302706104468219</v>
      </c>
      <c r="AR4687" s="5"/>
      <c r="AS4687" s="5"/>
    </row>
    <row r="4688" spans="1:45" x14ac:dyDescent="0.2">
      <c r="A4688" s="59">
        <v>48451001200</v>
      </c>
      <c r="B4688" s="59" t="s">
        <v>12621</v>
      </c>
      <c r="C4688" s="59">
        <v>5501</v>
      </c>
      <c r="D4688" s="59">
        <v>904</v>
      </c>
      <c r="E4688" s="161">
        <v>0.1643337574986366</v>
      </c>
      <c r="AR4688" s="5"/>
      <c r="AS4688" s="5"/>
    </row>
    <row r="4689" spans="1:45" x14ac:dyDescent="0.2">
      <c r="A4689" s="59">
        <v>48451001301</v>
      </c>
      <c r="B4689" s="59" t="s">
        <v>12619</v>
      </c>
      <c r="C4689" s="59">
        <v>3424</v>
      </c>
      <c r="D4689" s="59">
        <v>1159</v>
      </c>
      <c r="E4689" s="161">
        <v>0.33849299065420563</v>
      </c>
      <c r="AR4689" s="5"/>
      <c r="AS4689" s="5"/>
    </row>
    <row r="4690" spans="1:45" x14ac:dyDescent="0.2">
      <c r="A4690" s="59">
        <v>48451001303</v>
      </c>
      <c r="B4690" s="59" t="s">
        <v>12611</v>
      </c>
      <c r="C4690" s="59">
        <v>2798</v>
      </c>
      <c r="D4690" s="59">
        <v>1277</v>
      </c>
      <c r="E4690" s="161">
        <v>0.45639742673338096</v>
      </c>
      <c r="AR4690" s="5"/>
      <c r="AS4690" s="5"/>
    </row>
    <row r="4691" spans="1:45" x14ac:dyDescent="0.2">
      <c r="A4691" s="59">
        <v>48451001304</v>
      </c>
      <c r="B4691" s="59" t="s">
        <v>12620</v>
      </c>
      <c r="C4691" s="59">
        <v>1884</v>
      </c>
      <c r="D4691" s="59">
        <v>850</v>
      </c>
      <c r="E4691" s="161">
        <v>0.45116772823779194</v>
      </c>
      <c r="AR4691" s="5"/>
      <c r="AS4691" s="5"/>
    </row>
    <row r="4692" spans="1:45" x14ac:dyDescent="0.2">
      <c r="A4692" s="59">
        <v>48451001400</v>
      </c>
      <c r="B4692" s="59" t="s">
        <v>12624</v>
      </c>
      <c r="C4692" s="59">
        <v>4009</v>
      </c>
      <c r="D4692" s="59">
        <v>1352</v>
      </c>
      <c r="E4692" s="161">
        <v>0.3372412072836119</v>
      </c>
      <c r="AR4692" s="5"/>
      <c r="AS4692" s="5"/>
    </row>
    <row r="4693" spans="1:45" x14ac:dyDescent="0.2">
      <c r="A4693" s="59">
        <v>48451001500</v>
      </c>
      <c r="B4693" s="59" t="s">
        <v>12626</v>
      </c>
      <c r="C4693" s="59">
        <v>465</v>
      </c>
      <c r="D4693" s="59">
        <v>225</v>
      </c>
      <c r="E4693" s="161">
        <v>0.4838709677419355</v>
      </c>
      <c r="AR4693" s="5"/>
      <c r="AS4693" s="5"/>
    </row>
    <row r="4694" spans="1:45" x14ac:dyDescent="0.2">
      <c r="A4694" s="59">
        <v>48451001600</v>
      </c>
      <c r="B4694" s="59" t="s">
        <v>12606</v>
      </c>
      <c r="C4694" s="59">
        <v>3131</v>
      </c>
      <c r="D4694" s="59">
        <v>1061</v>
      </c>
      <c r="E4694" s="161">
        <v>0.33886937080804852</v>
      </c>
      <c r="AR4694" s="5"/>
      <c r="AS4694" s="5"/>
    </row>
    <row r="4695" spans="1:45" x14ac:dyDescent="0.2">
      <c r="A4695" s="59">
        <v>48451001702</v>
      </c>
      <c r="B4695" s="59" t="s">
        <v>12614</v>
      </c>
      <c r="C4695" s="59">
        <v>1931</v>
      </c>
      <c r="D4695" s="59">
        <v>332</v>
      </c>
      <c r="E4695" s="161">
        <v>0.1719316416364578</v>
      </c>
      <c r="AR4695" s="5"/>
      <c r="AS4695" s="5"/>
    </row>
    <row r="4696" spans="1:45" x14ac:dyDescent="0.2">
      <c r="A4696" s="59">
        <v>48451001704</v>
      </c>
      <c r="B4696" s="59" t="s">
        <v>12605</v>
      </c>
      <c r="C4696" s="59">
        <v>6634</v>
      </c>
      <c r="D4696" s="59">
        <v>2398</v>
      </c>
      <c r="E4696" s="161">
        <v>0.36147120892372625</v>
      </c>
      <c r="AR4696" s="5"/>
      <c r="AS4696" s="5"/>
    </row>
    <row r="4697" spans="1:45" x14ac:dyDescent="0.2">
      <c r="A4697" s="59">
        <v>48451001706</v>
      </c>
      <c r="B4697" s="59" t="s">
        <v>12608</v>
      </c>
      <c r="C4697" s="59">
        <v>2580</v>
      </c>
      <c r="D4697" s="59">
        <v>1054</v>
      </c>
      <c r="E4697" s="161">
        <v>0.40852713178294575</v>
      </c>
      <c r="AR4697" s="5"/>
      <c r="AS4697" s="5"/>
    </row>
    <row r="4698" spans="1:45" x14ac:dyDescent="0.2">
      <c r="A4698" s="59">
        <v>48451001707</v>
      </c>
      <c r="B4698" s="59" t="s">
        <v>12604</v>
      </c>
      <c r="C4698" s="59">
        <v>3845</v>
      </c>
      <c r="D4698" s="59">
        <v>1892</v>
      </c>
      <c r="E4698" s="161">
        <v>0.49206762028608581</v>
      </c>
      <c r="AR4698" s="5"/>
      <c r="AS4698" s="5"/>
    </row>
    <row r="4699" spans="1:45" x14ac:dyDescent="0.2">
      <c r="A4699" s="59">
        <v>48451001708</v>
      </c>
      <c r="B4699" s="59" t="s">
        <v>12603</v>
      </c>
      <c r="C4699" s="59">
        <v>4807</v>
      </c>
      <c r="D4699" s="59">
        <v>2716</v>
      </c>
      <c r="E4699" s="161">
        <v>0.56500936134803414</v>
      </c>
      <c r="AR4699" s="5"/>
      <c r="AS4699" s="5"/>
    </row>
    <row r="4700" spans="1:45" x14ac:dyDescent="0.2">
      <c r="A4700" s="59">
        <v>48451001800</v>
      </c>
      <c r="B4700" s="59" t="s">
        <v>12628</v>
      </c>
      <c r="C4700" s="59">
        <v>1700</v>
      </c>
      <c r="D4700" s="59">
        <v>156</v>
      </c>
      <c r="E4700" s="161">
        <v>9.1764705882352943E-2</v>
      </c>
      <c r="AR4700" s="5"/>
      <c r="AS4700" s="5"/>
    </row>
    <row r="4701" spans="1:45" x14ac:dyDescent="0.2">
      <c r="A4701" s="59">
        <v>48451980000</v>
      </c>
      <c r="B4701" s="59" t="s">
        <v>12629</v>
      </c>
      <c r="C4701" s="59">
        <v>0</v>
      </c>
      <c r="D4701" s="59">
        <v>0</v>
      </c>
      <c r="E4701" s="161" t="e">
        <v>#DIV/0!</v>
      </c>
      <c r="AR4701" s="5"/>
      <c r="AS4701" s="5"/>
    </row>
    <row r="4702" spans="1:45" x14ac:dyDescent="0.2">
      <c r="A4702" s="59">
        <v>48453000101</v>
      </c>
      <c r="B4702" s="59" t="s">
        <v>8931</v>
      </c>
      <c r="C4702" s="59">
        <v>3134</v>
      </c>
      <c r="D4702" s="59">
        <v>2732</v>
      </c>
      <c r="E4702" s="161">
        <v>0.87172941927249525</v>
      </c>
      <c r="AR4702" s="5"/>
      <c r="AS4702" s="5"/>
    </row>
    <row r="4703" spans="1:45" x14ac:dyDescent="0.2">
      <c r="A4703" s="59">
        <v>48453000102</v>
      </c>
      <c r="B4703" s="59" t="s">
        <v>8822</v>
      </c>
      <c r="C4703" s="59">
        <v>1925</v>
      </c>
      <c r="D4703" s="59">
        <v>1645</v>
      </c>
      <c r="E4703" s="161">
        <v>0.8545454545454545</v>
      </c>
      <c r="AR4703" s="5"/>
      <c r="AS4703" s="5"/>
    </row>
    <row r="4704" spans="1:45" x14ac:dyDescent="0.2">
      <c r="A4704" s="59">
        <v>48453000203</v>
      </c>
      <c r="B4704" s="59" t="s">
        <v>9052</v>
      </c>
      <c r="C4704" s="59">
        <v>1275</v>
      </c>
      <c r="D4704" s="59">
        <v>986</v>
      </c>
      <c r="E4704" s="161">
        <v>0.77333333333333332</v>
      </c>
      <c r="AR4704" s="5"/>
      <c r="AS4704" s="5"/>
    </row>
    <row r="4705" spans="1:45" x14ac:dyDescent="0.2">
      <c r="A4705" s="59">
        <v>48453000204</v>
      </c>
      <c r="B4705" s="59" t="s">
        <v>9069</v>
      </c>
      <c r="C4705" s="59">
        <v>2060</v>
      </c>
      <c r="D4705" s="59">
        <v>1747</v>
      </c>
      <c r="E4705" s="161">
        <v>0.84805825242718447</v>
      </c>
      <c r="AR4705" s="5"/>
      <c r="AS4705" s="5"/>
    </row>
    <row r="4706" spans="1:45" x14ac:dyDescent="0.2">
      <c r="A4706" s="59">
        <v>48453000205</v>
      </c>
      <c r="B4706" s="59" t="s">
        <v>9066</v>
      </c>
      <c r="C4706" s="59">
        <v>3449</v>
      </c>
      <c r="D4706" s="59">
        <v>2622</v>
      </c>
      <c r="E4706" s="161">
        <v>0.76022035372571761</v>
      </c>
      <c r="AR4706" s="5"/>
      <c r="AS4706" s="5"/>
    </row>
    <row r="4707" spans="1:45" x14ac:dyDescent="0.2">
      <c r="A4707" s="59">
        <v>48453000206</v>
      </c>
      <c r="B4707" s="59" t="s">
        <v>8995</v>
      </c>
      <c r="C4707" s="59">
        <v>2696</v>
      </c>
      <c r="D4707" s="59">
        <v>2103</v>
      </c>
      <c r="E4707" s="161">
        <v>0.78004451038575673</v>
      </c>
      <c r="AR4707" s="5"/>
      <c r="AS4707" s="5"/>
    </row>
    <row r="4708" spans="1:45" x14ac:dyDescent="0.2">
      <c r="A4708" s="59">
        <v>48453000302</v>
      </c>
      <c r="B4708" s="59" t="s">
        <v>9111</v>
      </c>
      <c r="C4708" s="59">
        <v>4096</v>
      </c>
      <c r="D4708" s="59">
        <v>3261</v>
      </c>
      <c r="E4708" s="161">
        <v>0.796142578125</v>
      </c>
      <c r="AR4708" s="5"/>
      <c r="AS4708" s="5"/>
    </row>
    <row r="4709" spans="1:45" x14ac:dyDescent="0.2">
      <c r="A4709" s="59">
        <v>48453000304</v>
      </c>
      <c r="B4709" s="59" t="s">
        <v>9104</v>
      </c>
      <c r="C4709" s="59">
        <v>2278</v>
      </c>
      <c r="D4709" s="59">
        <v>1747</v>
      </c>
      <c r="E4709" s="161">
        <v>0.76690079016681301</v>
      </c>
      <c r="AR4709" s="5"/>
      <c r="AS4709" s="5"/>
    </row>
    <row r="4710" spans="1:45" x14ac:dyDescent="0.2">
      <c r="A4710" s="59">
        <v>48453000305</v>
      </c>
      <c r="B4710" s="59" t="s">
        <v>9127</v>
      </c>
      <c r="C4710" s="59">
        <v>2871</v>
      </c>
      <c r="D4710" s="59">
        <v>2140</v>
      </c>
      <c r="E4710" s="161">
        <v>0.74538488331591779</v>
      </c>
      <c r="AR4710" s="5"/>
      <c r="AS4710" s="5"/>
    </row>
    <row r="4711" spans="1:45" x14ac:dyDescent="0.2">
      <c r="A4711" s="59">
        <v>48453000306</v>
      </c>
      <c r="B4711" s="59" t="s">
        <v>8966</v>
      </c>
      <c r="C4711" s="59">
        <v>4488</v>
      </c>
      <c r="D4711" s="59">
        <v>3361</v>
      </c>
      <c r="E4711" s="161">
        <v>0.74888591800356508</v>
      </c>
      <c r="AR4711" s="5"/>
      <c r="AS4711" s="5"/>
    </row>
    <row r="4712" spans="1:45" x14ac:dyDescent="0.2">
      <c r="A4712" s="59">
        <v>48453000307</v>
      </c>
      <c r="B4712" s="59" t="s">
        <v>8983</v>
      </c>
      <c r="C4712" s="59">
        <v>1387</v>
      </c>
      <c r="D4712" s="59">
        <v>1133</v>
      </c>
      <c r="E4712" s="161">
        <v>0.81687094448449893</v>
      </c>
      <c r="AR4712" s="5"/>
      <c r="AS4712" s="5"/>
    </row>
    <row r="4713" spans="1:45" x14ac:dyDescent="0.2">
      <c r="A4713" s="59">
        <v>48453000401</v>
      </c>
      <c r="B4713" s="59" t="s">
        <v>9108</v>
      </c>
      <c r="C4713" s="59">
        <v>2586</v>
      </c>
      <c r="D4713" s="59">
        <v>2174</v>
      </c>
      <c r="E4713" s="161">
        <v>0.84068058778035581</v>
      </c>
      <c r="AR4713" s="5"/>
      <c r="AS4713" s="5"/>
    </row>
    <row r="4714" spans="1:45" x14ac:dyDescent="0.2">
      <c r="A4714" s="59">
        <v>48453000402</v>
      </c>
      <c r="B4714" s="59" t="s">
        <v>9096</v>
      </c>
      <c r="C4714" s="59">
        <v>2832</v>
      </c>
      <c r="D4714" s="59">
        <v>1666</v>
      </c>
      <c r="E4714" s="161">
        <v>0.58827683615819204</v>
      </c>
      <c r="AR4714" s="5"/>
      <c r="AS4714" s="5"/>
    </row>
    <row r="4715" spans="1:45" x14ac:dyDescent="0.2">
      <c r="A4715" s="59">
        <v>48453000500</v>
      </c>
      <c r="B4715" s="59" t="s">
        <v>9139</v>
      </c>
      <c r="C4715" s="59">
        <v>2730</v>
      </c>
      <c r="D4715" s="59">
        <v>2094</v>
      </c>
      <c r="E4715" s="161">
        <v>0.76703296703296708</v>
      </c>
      <c r="AR4715" s="5"/>
      <c r="AS4715" s="5"/>
    </row>
    <row r="4716" spans="1:45" x14ac:dyDescent="0.2">
      <c r="A4716" s="59">
        <v>48453000601</v>
      </c>
      <c r="B4716" s="59" t="s">
        <v>9178</v>
      </c>
      <c r="C4716" s="59">
        <v>436</v>
      </c>
      <c r="D4716" s="59">
        <v>272</v>
      </c>
      <c r="E4716" s="161">
        <v>0.62385321100917435</v>
      </c>
      <c r="AR4716" s="5"/>
      <c r="AS4716" s="5"/>
    </row>
    <row r="4717" spans="1:45" x14ac:dyDescent="0.2">
      <c r="A4717" s="59">
        <v>48453000603</v>
      </c>
      <c r="B4717" s="59" t="s">
        <v>9179</v>
      </c>
      <c r="C4717" s="59">
        <v>606</v>
      </c>
      <c r="D4717" s="59">
        <v>461</v>
      </c>
      <c r="E4717" s="161">
        <v>0.76072607260726077</v>
      </c>
      <c r="AR4717" s="5"/>
      <c r="AS4717" s="5"/>
    </row>
    <row r="4718" spans="1:45" x14ac:dyDescent="0.2">
      <c r="A4718" s="59">
        <v>48453000604</v>
      </c>
      <c r="B4718" s="59" t="s">
        <v>9177</v>
      </c>
      <c r="C4718" s="59">
        <v>991</v>
      </c>
      <c r="D4718" s="59">
        <v>627</v>
      </c>
      <c r="E4718" s="161">
        <v>0.63269424823410692</v>
      </c>
      <c r="AR4718" s="5"/>
      <c r="AS4718" s="5"/>
    </row>
    <row r="4719" spans="1:45" x14ac:dyDescent="0.2">
      <c r="A4719" s="59">
        <v>48453000700</v>
      </c>
      <c r="B4719" s="59" t="s">
        <v>9093</v>
      </c>
      <c r="C4719" s="59">
        <v>877</v>
      </c>
      <c r="D4719" s="59">
        <v>719</v>
      </c>
      <c r="E4719" s="161">
        <v>0.81984036488027368</v>
      </c>
      <c r="AR4719" s="5"/>
      <c r="AS4719" s="5"/>
    </row>
    <row r="4720" spans="1:45" x14ac:dyDescent="0.2">
      <c r="A4720" s="59">
        <v>48453000801</v>
      </c>
      <c r="B4720" s="59" t="s">
        <v>9082</v>
      </c>
      <c r="C4720" s="59">
        <v>1403</v>
      </c>
      <c r="D4720" s="59">
        <v>556</v>
      </c>
      <c r="E4720" s="161">
        <v>0.39629365645046327</v>
      </c>
      <c r="AR4720" s="5"/>
      <c r="AS4720" s="5"/>
    </row>
    <row r="4721" spans="1:45" x14ac:dyDescent="0.2">
      <c r="A4721" s="59">
        <v>48453000802</v>
      </c>
      <c r="B4721" s="59" t="s">
        <v>9166</v>
      </c>
      <c r="C4721" s="59">
        <v>2490</v>
      </c>
      <c r="D4721" s="59">
        <v>1144</v>
      </c>
      <c r="E4721" s="161">
        <v>0.45943775100401607</v>
      </c>
      <c r="AR4721" s="5"/>
      <c r="AS4721" s="5"/>
    </row>
    <row r="4722" spans="1:45" x14ac:dyDescent="0.2">
      <c r="A4722" s="59">
        <v>48453000803</v>
      </c>
      <c r="B4722" s="59" t="s">
        <v>9022</v>
      </c>
      <c r="C4722" s="59">
        <v>2413</v>
      </c>
      <c r="D4722" s="59">
        <v>1523</v>
      </c>
      <c r="E4722" s="161">
        <v>0.63116452548694568</v>
      </c>
      <c r="AR4722" s="5"/>
      <c r="AS4722" s="5"/>
    </row>
    <row r="4723" spans="1:45" x14ac:dyDescent="0.2">
      <c r="A4723" s="59">
        <v>48453000804</v>
      </c>
      <c r="B4723" s="59" t="s">
        <v>9141</v>
      </c>
      <c r="C4723" s="59">
        <v>1920</v>
      </c>
      <c r="D4723" s="59">
        <v>846</v>
      </c>
      <c r="E4723" s="161">
        <v>0.44062499999999999</v>
      </c>
      <c r="AR4723" s="5"/>
      <c r="AS4723" s="5"/>
    </row>
    <row r="4724" spans="1:45" x14ac:dyDescent="0.2">
      <c r="A4724" s="59">
        <v>48453000901</v>
      </c>
      <c r="B4724" s="59" t="s">
        <v>9116</v>
      </c>
      <c r="C4724" s="59">
        <v>1843</v>
      </c>
      <c r="D4724" s="59">
        <v>1179</v>
      </c>
      <c r="E4724" s="161">
        <v>0.63971785132935433</v>
      </c>
      <c r="AR4724" s="5"/>
      <c r="AS4724" s="5"/>
    </row>
    <row r="4725" spans="1:45" x14ac:dyDescent="0.2">
      <c r="A4725" s="59">
        <v>48453000902</v>
      </c>
      <c r="B4725" s="59" t="s">
        <v>9131</v>
      </c>
      <c r="C4725" s="59">
        <v>4495</v>
      </c>
      <c r="D4725" s="59">
        <v>2089</v>
      </c>
      <c r="E4725" s="161">
        <v>0.46473859844271415</v>
      </c>
      <c r="AR4725" s="5"/>
      <c r="AS4725" s="5"/>
    </row>
    <row r="4726" spans="1:45" x14ac:dyDescent="0.2">
      <c r="A4726" s="59">
        <v>48453001000</v>
      </c>
      <c r="B4726" s="59" t="s">
        <v>9134</v>
      </c>
      <c r="C4726" s="59">
        <v>3011</v>
      </c>
      <c r="D4726" s="59">
        <v>1630</v>
      </c>
      <c r="E4726" s="161">
        <v>0.54134838923945539</v>
      </c>
      <c r="AR4726" s="5"/>
      <c r="AS4726" s="5"/>
    </row>
    <row r="4727" spans="1:45" x14ac:dyDescent="0.2">
      <c r="A4727" s="59">
        <v>48453001100</v>
      </c>
      <c r="B4727" s="59" t="s">
        <v>8844</v>
      </c>
      <c r="C4727" s="59">
        <v>6878</v>
      </c>
      <c r="D4727" s="59">
        <v>5391</v>
      </c>
      <c r="E4727" s="161">
        <v>0.78380343123000873</v>
      </c>
      <c r="AR4727" s="5"/>
      <c r="AS4727" s="5"/>
    </row>
    <row r="4728" spans="1:45" x14ac:dyDescent="0.2">
      <c r="A4728" s="59">
        <v>48453001200</v>
      </c>
      <c r="B4728" s="59" t="s">
        <v>8985</v>
      </c>
      <c r="C4728" s="59">
        <v>5162</v>
      </c>
      <c r="D4728" s="59">
        <v>4285</v>
      </c>
      <c r="E4728" s="161">
        <v>0.83010461061604024</v>
      </c>
      <c r="AR4728" s="5"/>
      <c r="AS4728" s="5"/>
    </row>
    <row r="4729" spans="1:45" x14ac:dyDescent="0.2">
      <c r="A4729" s="59">
        <v>48453001303</v>
      </c>
      <c r="B4729" s="59" t="s">
        <v>8914</v>
      </c>
      <c r="C4729" s="59">
        <v>4424</v>
      </c>
      <c r="D4729" s="59">
        <v>3332</v>
      </c>
      <c r="E4729" s="161">
        <v>0.75316455696202533</v>
      </c>
      <c r="AR4729" s="5"/>
      <c r="AS4729" s="5"/>
    </row>
    <row r="4730" spans="1:45" x14ac:dyDescent="0.2">
      <c r="A4730" s="59">
        <v>48453001304</v>
      </c>
      <c r="B4730" s="59" t="s">
        <v>8967</v>
      </c>
      <c r="C4730" s="59">
        <v>3796</v>
      </c>
      <c r="D4730" s="59">
        <v>3038</v>
      </c>
      <c r="E4730" s="161">
        <v>0.80031612223393045</v>
      </c>
      <c r="AR4730" s="5"/>
      <c r="AS4730" s="5"/>
    </row>
    <row r="4731" spans="1:45" x14ac:dyDescent="0.2">
      <c r="A4731" s="59">
        <v>48453001305</v>
      </c>
      <c r="B4731" s="59" t="s">
        <v>8996</v>
      </c>
      <c r="C4731" s="59">
        <v>4645</v>
      </c>
      <c r="D4731" s="59">
        <v>3530</v>
      </c>
      <c r="E4731" s="161">
        <v>0.75995694294940797</v>
      </c>
      <c r="AR4731" s="5"/>
      <c r="AS4731" s="5"/>
    </row>
    <row r="4732" spans="1:45" x14ac:dyDescent="0.2">
      <c r="A4732" s="59">
        <v>48453001307</v>
      </c>
      <c r="B4732" s="59" t="s">
        <v>9119</v>
      </c>
      <c r="C4732" s="59">
        <v>2883</v>
      </c>
      <c r="D4732" s="59">
        <v>1994</v>
      </c>
      <c r="E4732" s="161">
        <v>0.69164065209850845</v>
      </c>
      <c r="AR4732" s="5"/>
      <c r="AS4732" s="5"/>
    </row>
    <row r="4733" spans="1:45" x14ac:dyDescent="0.2">
      <c r="A4733" s="59">
        <v>48453001308</v>
      </c>
      <c r="B4733" s="59" t="s">
        <v>9039</v>
      </c>
      <c r="C4733" s="59">
        <v>2559</v>
      </c>
      <c r="D4733" s="59">
        <v>1638</v>
      </c>
      <c r="E4733" s="161">
        <v>0.6400937866354045</v>
      </c>
      <c r="AR4733" s="5"/>
      <c r="AS4733" s="5"/>
    </row>
    <row r="4734" spans="1:45" x14ac:dyDescent="0.2">
      <c r="A4734" s="59">
        <v>48453001401</v>
      </c>
      <c r="B4734" s="59" t="s">
        <v>8941</v>
      </c>
      <c r="C4734" s="59">
        <v>2481</v>
      </c>
      <c r="D4734" s="59">
        <v>2057</v>
      </c>
      <c r="E4734" s="161">
        <v>0.82910116888351471</v>
      </c>
      <c r="AR4734" s="5"/>
      <c r="AS4734" s="5"/>
    </row>
    <row r="4735" spans="1:45" x14ac:dyDescent="0.2">
      <c r="A4735" s="59">
        <v>48453001402</v>
      </c>
      <c r="B4735" s="59" t="s">
        <v>9015</v>
      </c>
      <c r="C4735" s="59">
        <v>1996</v>
      </c>
      <c r="D4735" s="59">
        <v>1596</v>
      </c>
      <c r="E4735" s="161">
        <v>0.79959919839679361</v>
      </c>
      <c r="AR4735" s="5"/>
      <c r="AS4735" s="5"/>
    </row>
    <row r="4736" spans="1:45" x14ac:dyDescent="0.2">
      <c r="A4736" s="59">
        <v>48453001403</v>
      </c>
      <c r="B4736" s="59" t="s">
        <v>9124</v>
      </c>
      <c r="C4736" s="59">
        <v>1370</v>
      </c>
      <c r="D4736" s="59">
        <v>763</v>
      </c>
      <c r="E4736" s="161">
        <v>0.55693430656934306</v>
      </c>
      <c r="AR4736" s="5"/>
      <c r="AS4736" s="5"/>
    </row>
    <row r="4737" spans="1:45" x14ac:dyDescent="0.2">
      <c r="A4737" s="59">
        <v>48453001501</v>
      </c>
      <c r="B4737" s="59" t="s">
        <v>8939</v>
      </c>
      <c r="C4737" s="59">
        <v>4160</v>
      </c>
      <c r="D4737" s="59">
        <v>3148</v>
      </c>
      <c r="E4737" s="161">
        <v>0.75673076923076921</v>
      </c>
      <c r="AR4737" s="5"/>
      <c r="AS4737" s="5"/>
    </row>
    <row r="4738" spans="1:45" x14ac:dyDescent="0.2">
      <c r="A4738" s="59">
        <v>48453001503</v>
      </c>
      <c r="B4738" s="59" t="s">
        <v>9044</v>
      </c>
      <c r="C4738" s="59">
        <v>3448</v>
      </c>
      <c r="D4738" s="59">
        <v>2221</v>
      </c>
      <c r="E4738" s="161">
        <v>0.64414153132250584</v>
      </c>
      <c r="AR4738" s="5"/>
      <c r="AS4738" s="5"/>
    </row>
    <row r="4739" spans="1:45" x14ac:dyDescent="0.2">
      <c r="A4739" s="59">
        <v>48453001504</v>
      </c>
      <c r="B4739" s="59" t="s">
        <v>8957</v>
      </c>
      <c r="C4739" s="59">
        <v>5082</v>
      </c>
      <c r="D4739" s="59">
        <v>3871</v>
      </c>
      <c r="E4739" s="161">
        <v>0.76170798898071623</v>
      </c>
      <c r="AR4739" s="5"/>
      <c r="AS4739" s="5"/>
    </row>
    <row r="4740" spans="1:45" x14ac:dyDescent="0.2">
      <c r="A4740" s="59">
        <v>48453001505</v>
      </c>
      <c r="B4740" s="59" t="s">
        <v>9048</v>
      </c>
      <c r="C4740" s="59">
        <v>3741</v>
      </c>
      <c r="D4740" s="59">
        <v>2679</v>
      </c>
      <c r="E4740" s="161">
        <v>0.71611868484362473</v>
      </c>
      <c r="AR4740" s="5"/>
      <c r="AS4740" s="5"/>
    </row>
    <row r="4741" spans="1:45" x14ac:dyDescent="0.2">
      <c r="A4741" s="59">
        <v>48453001602</v>
      </c>
      <c r="B4741" s="59" t="s">
        <v>9053</v>
      </c>
      <c r="C4741" s="59">
        <v>2744</v>
      </c>
      <c r="D4741" s="59">
        <v>2468</v>
      </c>
      <c r="E4741" s="161">
        <v>0.8994169096209913</v>
      </c>
      <c r="AR4741" s="5"/>
      <c r="AS4741" s="5"/>
    </row>
    <row r="4742" spans="1:45" x14ac:dyDescent="0.2">
      <c r="A4742" s="59">
        <v>48453001603</v>
      </c>
      <c r="B4742" s="59" t="s">
        <v>8834</v>
      </c>
      <c r="C4742" s="59">
        <v>3711</v>
      </c>
      <c r="D4742" s="59">
        <v>3308</v>
      </c>
      <c r="E4742" s="161">
        <v>0.89140393424952846</v>
      </c>
      <c r="AR4742" s="5"/>
      <c r="AS4742" s="5"/>
    </row>
    <row r="4743" spans="1:45" x14ac:dyDescent="0.2">
      <c r="A4743" s="59">
        <v>48453001604</v>
      </c>
      <c r="B4743" s="59" t="s">
        <v>8829</v>
      </c>
      <c r="C4743" s="59">
        <v>2864</v>
      </c>
      <c r="D4743" s="59">
        <v>2633</v>
      </c>
      <c r="E4743" s="161">
        <v>0.91934357541899436</v>
      </c>
      <c r="AR4743" s="5"/>
      <c r="AS4743" s="5"/>
    </row>
    <row r="4744" spans="1:45" x14ac:dyDescent="0.2">
      <c r="A4744" s="59">
        <v>48453001605</v>
      </c>
      <c r="B4744" s="59" t="s">
        <v>8920</v>
      </c>
      <c r="C4744" s="59">
        <v>2940</v>
      </c>
      <c r="D4744" s="59">
        <v>2520</v>
      </c>
      <c r="E4744" s="161">
        <v>0.8571428571428571</v>
      </c>
      <c r="AR4744" s="5"/>
      <c r="AS4744" s="5"/>
    </row>
    <row r="4745" spans="1:45" x14ac:dyDescent="0.2">
      <c r="A4745" s="59">
        <v>48453001606</v>
      </c>
      <c r="B4745" s="59" t="s">
        <v>9182</v>
      </c>
      <c r="C4745" s="59">
        <v>13</v>
      </c>
      <c r="D4745" s="59">
        <v>3</v>
      </c>
      <c r="E4745" s="161">
        <v>0.23076923076923078</v>
      </c>
      <c r="AR4745" s="5"/>
      <c r="AS4745" s="5"/>
    </row>
    <row r="4746" spans="1:45" x14ac:dyDescent="0.2">
      <c r="A4746" s="59">
        <v>48453001705</v>
      </c>
      <c r="B4746" s="59" t="s">
        <v>8893</v>
      </c>
      <c r="C4746" s="59">
        <v>3731</v>
      </c>
      <c r="D4746" s="59">
        <v>3293</v>
      </c>
      <c r="E4746" s="161">
        <v>0.88260519967837037</v>
      </c>
      <c r="AR4746" s="5"/>
      <c r="AS4746" s="5"/>
    </row>
    <row r="4747" spans="1:45" x14ac:dyDescent="0.2">
      <c r="A4747" s="59">
        <v>48453001706</v>
      </c>
      <c r="B4747" s="59" t="s">
        <v>8910</v>
      </c>
      <c r="C4747" s="59">
        <v>2967</v>
      </c>
      <c r="D4747" s="59">
        <v>2428</v>
      </c>
      <c r="E4747" s="161">
        <v>0.818335018537243</v>
      </c>
      <c r="AR4747" s="5"/>
      <c r="AS4747" s="5"/>
    </row>
    <row r="4748" spans="1:45" x14ac:dyDescent="0.2">
      <c r="A4748" s="59">
        <v>48453001707</v>
      </c>
      <c r="B4748" s="59" t="s">
        <v>8954</v>
      </c>
      <c r="C4748" s="59">
        <v>4012</v>
      </c>
      <c r="D4748" s="59">
        <v>2818</v>
      </c>
      <c r="E4748" s="161">
        <v>0.70239282153539384</v>
      </c>
      <c r="AR4748" s="5"/>
      <c r="AS4748" s="5"/>
    </row>
    <row r="4749" spans="1:45" x14ac:dyDescent="0.2">
      <c r="A4749" s="59">
        <v>48453001712</v>
      </c>
      <c r="B4749" s="59" t="s">
        <v>9051</v>
      </c>
      <c r="C4749" s="59">
        <v>3382</v>
      </c>
      <c r="D4749" s="59">
        <v>1839</v>
      </c>
      <c r="E4749" s="161">
        <v>0.54376108811354229</v>
      </c>
      <c r="AR4749" s="5"/>
      <c r="AS4749" s="5"/>
    </row>
    <row r="4750" spans="1:45" x14ac:dyDescent="0.2">
      <c r="A4750" s="59">
        <v>48453001713</v>
      </c>
      <c r="B4750" s="59" t="s">
        <v>9026</v>
      </c>
      <c r="C4750" s="59">
        <v>3624</v>
      </c>
      <c r="D4750" s="59">
        <v>2263</v>
      </c>
      <c r="E4750" s="161">
        <v>0.6244481236203091</v>
      </c>
      <c r="AR4750" s="5"/>
      <c r="AS4750" s="5"/>
    </row>
    <row r="4751" spans="1:45" x14ac:dyDescent="0.2">
      <c r="A4751" s="59">
        <v>48453001714</v>
      </c>
      <c r="B4751" s="59" t="s">
        <v>8922</v>
      </c>
      <c r="C4751" s="59">
        <v>10191</v>
      </c>
      <c r="D4751" s="59">
        <v>7792</v>
      </c>
      <c r="E4751" s="161">
        <v>0.76459621234422526</v>
      </c>
      <c r="AR4751" s="5"/>
      <c r="AS4751" s="5"/>
    </row>
    <row r="4752" spans="1:45" x14ac:dyDescent="0.2">
      <c r="A4752" s="59">
        <v>48453001716</v>
      </c>
      <c r="B4752" s="59" t="s">
        <v>8878</v>
      </c>
      <c r="C4752" s="59">
        <v>5460</v>
      </c>
      <c r="D4752" s="59">
        <v>4224</v>
      </c>
      <c r="E4752" s="161">
        <v>0.77362637362637365</v>
      </c>
      <c r="AR4752" s="5"/>
      <c r="AS4752" s="5"/>
    </row>
    <row r="4753" spans="1:45" x14ac:dyDescent="0.2">
      <c r="A4753" s="59">
        <v>48453001718</v>
      </c>
      <c r="B4753" s="59" t="s">
        <v>8947</v>
      </c>
      <c r="C4753" s="59">
        <v>4748</v>
      </c>
      <c r="D4753" s="59">
        <v>3815</v>
      </c>
      <c r="E4753" s="161">
        <v>0.80349620893007578</v>
      </c>
      <c r="AR4753" s="5"/>
      <c r="AS4753" s="5"/>
    </row>
    <row r="4754" spans="1:45" x14ac:dyDescent="0.2">
      <c r="A4754" s="59">
        <v>48453001719</v>
      </c>
      <c r="B4754" s="59" t="s">
        <v>8823</v>
      </c>
      <c r="C4754" s="59">
        <v>3114</v>
      </c>
      <c r="D4754" s="59">
        <v>2609</v>
      </c>
      <c r="E4754" s="161">
        <v>0.83782915863840723</v>
      </c>
      <c r="AR4754" s="5"/>
      <c r="AS4754" s="5"/>
    </row>
    <row r="4755" spans="1:45" x14ac:dyDescent="0.2">
      <c r="A4755" s="59">
        <v>48453001722</v>
      </c>
      <c r="B4755" s="59" t="s">
        <v>9059</v>
      </c>
      <c r="C4755" s="59">
        <v>3124</v>
      </c>
      <c r="D4755" s="59">
        <v>2135</v>
      </c>
      <c r="E4755" s="161">
        <v>0.68341869398207422</v>
      </c>
      <c r="AR4755" s="5"/>
      <c r="AS4755" s="5"/>
    </row>
    <row r="4756" spans="1:45" x14ac:dyDescent="0.2">
      <c r="A4756" s="59">
        <v>48453001728</v>
      </c>
      <c r="B4756" s="59" t="s">
        <v>8952</v>
      </c>
      <c r="C4756" s="59">
        <v>5960</v>
      </c>
      <c r="D4756" s="59">
        <v>3529</v>
      </c>
      <c r="E4756" s="161">
        <v>0.59211409395973158</v>
      </c>
      <c r="AR4756" s="5"/>
      <c r="AS4756" s="5"/>
    </row>
    <row r="4757" spans="1:45" x14ac:dyDescent="0.2">
      <c r="A4757" s="59">
        <v>48453001729</v>
      </c>
      <c r="B4757" s="59" t="s">
        <v>8944</v>
      </c>
      <c r="C4757" s="59">
        <v>3928</v>
      </c>
      <c r="D4757" s="59">
        <v>2119</v>
      </c>
      <c r="E4757" s="161">
        <v>0.53946028513238287</v>
      </c>
      <c r="AR4757" s="5"/>
      <c r="AS4757" s="5"/>
    </row>
    <row r="4758" spans="1:45" x14ac:dyDescent="0.2">
      <c r="A4758" s="59">
        <v>48453001733</v>
      </c>
      <c r="B4758" s="59" t="s">
        <v>8851</v>
      </c>
      <c r="C4758" s="59">
        <v>2968</v>
      </c>
      <c r="D4758" s="59">
        <v>1882</v>
      </c>
      <c r="E4758" s="161">
        <v>0.63409703504043125</v>
      </c>
      <c r="AR4758" s="5"/>
      <c r="AS4758" s="5"/>
    </row>
    <row r="4759" spans="1:45" x14ac:dyDescent="0.2">
      <c r="A4759" s="59">
        <v>48453001737</v>
      </c>
      <c r="B4759" s="59" t="s">
        <v>8842</v>
      </c>
      <c r="C4759" s="59">
        <v>7495</v>
      </c>
      <c r="D4759" s="59">
        <v>5905</v>
      </c>
      <c r="E4759" s="161">
        <v>0.78785857238158774</v>
      </c>
      <c r="AR4759" s="5"/>
      <c r="AS4759" s="5"/>
    </row>
    <row r="4760" spans="1:45" x14ac:dyDescent="0.2">
      <c r="A4760" s="59">
        <v>48453001738</v>
      </c>
      <c r="B4760" s="59" t="s">
        <v>8860</v>
      </c>
      <c r="C4760" s="59">
        <v>5125</v>
      </c>
      <c r="D4760" s="59">
        <v>3718</v>
      </c>
      <c r="E4760" s="161">
        <v>0.72546341463414632</v>
      </c>
      <c r="AR4760" s="5"/>
      <c r="AS4760" s="5"/>
    </row>
    <row r="4761" spans="1:45" x14ac:dyDescent="0.2">
      <c r="A4761" s="59">
        <v>48453001740</v>
      </c>
      <c r="B4761" s="59" t="s">
        <v>8904</v>
      </c>
      <c r="C4761" s="59">
        <v>3821</v>
      </c>
      <c r="D4761" s="59">
        <v>2613</v>
      </c>
      <c r="E4761" s="161">
        <v>0.6838523946610835</v>
      </c>
      <c r="AR4761" s="5"/>
      <c r="AS4761" s="5"/>
    </row>
    <row r="4762" spans="1:45" x14ac:dyDescent="0.2">
      <c r="A4762" s="59">
        <v>48453001741</v>
      </c>
      <c r="B4762" s="59" t="s">
        <v>8892</v>
      </c>
      <c r="C4762" s="59">
        <v>2170</v>
      </c>
      <c r="D4762" s="59">
        <v>1406</v>
      </c>
      <c r="E4762" s="161">
        <v>0.64792626728110603</v>
      </c>
      <c r="AR4762" s="5"/>
      <c r="AS4762" s="5"/>
    </row>
    <row r="4763" spans="1:45" x14ac:dyDescent="0.2">
      <c r="A4763" s="59">
        <v>48453001742</v>
      </c>
      <c r="B4763" s="59" t="s">
        <v>8951</v>
      </c>
      <c r="C4763" s="59">
        <v>4499</v>
      </c>
      <c r="D4763" s="59">
        <v>2384</v>
      </c>
      <c r="E4763" s="161">
        <v>0.52989553234052011</v>
      </c>
      <c r="AR4763" s="5"/>
      <c r="AS4763" s="5"/>
    </row>
    <row r="4764" spans="1:45" x14ac:dyDescent="0.2">
      <c r="A4764" s="59">
        <v>48453001745</v>
      </c>
      <c r="B4764" s="59" t="s">
        <v>8883</v>
      </c>
      <c r="C4764" s="59">
        <v>1740</v>
      </c>
      <c r="D4764" s="59">
        <v>1147</v>
      </c>
      <c r="E4764" s="161">
        <v>0.65919540229885054</v>
      </c>
      <c r="AR4764" s="5"/>
      <c r="AS4764" s="5"/>
    </row>
    <row r="4765" spans="1:45" x14ac:dyDescent="0.2">
      <c r="A4765" s="59">
        <v>48453001746</v>
      </c>
      <c r="B4765" s="59" t="s">
        <v>9025</v>
      </c>
      <c r="C4765" s="59">
        <v>3406</v>
      </c>
      <c r="D4765" s="59">
        <v>1891</v>
      </c>
      <c r="E4765" s="161">
        <v>0.5551967116852613</v>
      </c>
      <c r="AR4765" s="5"/>
      <c r="AS4765" s="5"/>
    </row>
    <row r="4766" spans="1:45" x14ac:dyDescent="0.2">
      <c r="A4766" s="59">
        <v>48453001747</v>
      </c>
      <c r="B4766" s="59" t="s">
        <v>8991</v>
      </c>
      <c r="C4766" s="59">
        <v>4062</v>
      </c>
      <c r="D4766" s="59">
        <v>1761</v>
      </c>
      <c r="E4766" s="161">
        <v>0.43353028064992616</v>
      </c>
      <c r="AR4766" s="5"/>
      <c r="AS4766" s="5"/>
    </row>
    <row r="4767" spans="1:45" x14ac:dyDescent="0.2">
      <c r="A4767" s="59">
        <v>48453001748</v>
      </c>
      <c r="B4767" s="59" t="s">
        <v>8909</v>
      </c>
      <c r="C4767" s="59">
        <v>4697</v>
      </c>
      <c r="D4767" s="59">
        <v>3018</v>
      </c>
      <c r="E4767" s="161">
        <v>0.64253779007877365</v>
      </c>
      <c r="AR4767" s="5"/>
      <c r="AS4767" s="5"/>
    </row>
    <row r="4768" spans="1:45" x14ac:dyDescent="0.2">
      <c r="A4768" s="59">
        <v>48453001749</v>
      </c>
      <c r="B4768" s="59" t="s">
        <v>8999</v>
      </c>
      <c r="C4768" s="59">
        <v>4901</v>
      </c>
      <c r="D4768" s="59">
        <v>3773</v>
      </c>
      <c r="E4768" s="161">
        <v>0.76984288920628441</v>
      </c>
      <c r="AR4768" s="5"/>
      <c r="AS4768" s="5"/>
    </row>
    <row r="4769" spans="1:45" x14ac:dyDescent="0.2">
      <c r="A4769" s="59">
        <v>48453001750</v>
      </c>
      <c r="B4769" s="59" t="s">
        <v>8977</v>
      </c>
      <c r="C4769" s="59">
        <v>3845</v>
      </c>
      <c r="D4769" s="59">
        <v>2177</v>
      </c>
      <c r="E4769" s="161">
        <v>0.56618985695708712</v>
      </c>
      <c r="AR4769" s="5"/>
      <c r="AS4769" s="5"/>
    </row>
    <row r="4770" spans="1:45" x14ac:dyDescent="0.2">
      <c r="A4770" s="59">
        <v>48453001751</v>
      </c>
      <c r="B4770" s="59" t="s">
        <v>8849</v>
      </c>
      <c r="C4770" s="59">
        <v>1693</v>
      </c>
      <c r="D4770" s="59">
        <v>1449</v>
      </c>
      <c r="E4770" s="161">
        <v>0.85587714116952152</v>
      </c>
      <c r="AR4770" s="5"/>
      <c r="AS4770" s="5"/>
    </row>
    <row r="4771" spans="1:45" x14ac:dyDescent="0.2">
      <c r="A4771" s="59">
        <v>48453001752</v>
      </c>
      <c r="B4771" s="59" t="s">
        <v>9162</v>
      </c>
      <c r="C4771" s="59">
        <v>2925</v>
      </c>
      <c r="D4771" s="59">
        <v>2139</v>
      </c>
      <c r="E4771" s="161">
        <v>0.73128205128205126</v>
      </c>
      <c r="AR4771" s="5"/>
      <c r="AS4771" s="5"/>
    </row>
    <row r="4772" spans="1:45" x14ac:dyDescent="0.2">
      <c r="A4772" s="59">
        <v>48453001753</v>
      </c>
      <c r="B4772" s="59" t="s">
        <v>9007</v>
      </c>
      <c r="C4772" s="59">
        <v>1035</v>
      </c>
      <c r="D4772" s="59">
        <v>817</v>
      </c>
      <c r="E4772" s="161">
        <v>0.78937198067632852</v>
      </c>
      <c r="AR4772" s="5"/>
      <c r="AS4772" s="5"/>
    </row>
    <row r="4773" spans="1:45" x14ac:dyDescent="0.2">
      <c r="A4773" s="59">
        <v>48453001754</v>
      </c>
      <c r="B4773" s="59" t="s">
        <v>8984</v>
      </c>
      <c r="C4773" s="59">
        <v>3715</v>
      </c>
      <c r="D4773" s="59">
        <v>2487</v>
      </c>
      <c r="E4773" s="161">
        <v>0.66944818304172271</v>
      </c>
      <c r="AR4773" s="5"/>
      <c r="AS4773" s="5"/>
    </row>
    <row r="4774" spans="1:45" x14ac:dyDescent="0.2">
      <c r="A4774" s="59">
        <v>48453001755</v>
      </c>
      <c r="B4774" s="59" t="s">
        <v>8820</v>
      </c>
      <c r="C4774" s="59">
        <v>4410</v>
      </c>
      <c r="D4774" s="59">
        <v>3791</v>
      </c>
      <c r="E4774" s="161">
        <v>0.85963718820861679</v>
      </c>
      <c r="AR4774" s="5"/>
      <c r="AS4774" s="5"/>
    </row>
    <row r="4775" spans="1:45" x14ac:dyDescent="0.2">
      <c r="A4775" s="59">
        <v>48453001756</v>
      </c>
      <c r="B4775" s="59" t="s">
        <v>8926</v>
      </c>
      <c r="C4775" s="59">
        <v>3565</v>
      </c>
      <c r="D4775" s="59">
        <v>2384</v>
      </c>
      <c r="E4775" s="161">
        <v>0.66872370266479664</v>
      </c>
      <c r="AR4775" s="5"/>
      <c r="AS4775" s="5"/>
    </row>
    <row r="4776" spans="1:45" x14ac:dyDescent="0.2">
      <c r="A4776" s="59">
        <v>48453001757</v>
      </c>
      <c r="B4776" s="59" t="s">
        <v>8872</v>
      </c>
      <c r="C4776" s="59">
        <v>1798</v>
      </c>
      <c r="D4776" s="59">
        <v>1401</v>
      </c>
      <c r="E4776" s="161">
        <v>0.77919911012235821</v>
      </c>
      <c r="AR4776" s="5"/>
      <c r="AS4776" s="5"/>
    </row>
    <row r="4777" spans="1:45" x14ac:dyDescent="0.2">
      <c r="A4777" s="59">
        <v>48453001760</v>
      </c>
      <c r="B4777" s="59" t="s">
        <v>8828</v>
      </c>
      <c r="C4777" s="59">
        <v>11465</v>
      </c>
      <c r="D4777" s="59">
        <v>9157</v>
      </c>
      <c r="E4777" s="161">
        <v>0.79869167030091581</v>
      </c>
      <c r="AR4777" s="5"/>
      <c r="AS4777" s="5"/>
    </row>
    <row r="4778" spans="1:45" x14ac:dyDescent="0.2">
      <c r="A4778" s="59">
        <v>48453001761</v>
      </c>
      <c r="B4778" s="59" t="s">
        <v>8831</v>
      </c>
      <c r="C4778" s="59">
        <v>5620</v>
      </c>
      <c r="D4778" s="59">
        <v>4625</v>
      </c>
      <c r="E4778" s="161">
        <v>0.82295373665480431</v>
      </c>
      <c r="AR4778" s="5"/>
      <c r="AS4778" s="5"/>
    </row>
    <row r="4779" spans="1:45" x14ac:dyDescent="0.2">
      <c r="A4779" s="59">
        <v>48453001764</v>
      </c>
      <c r="B4779" s="59" t="s">
        <v>8863</v>
      </c>
      <c r="C4779" s="59">
        <v>5756</v>
      </c>
      <c r="D4779" s="59">
        <v>3851</v>
      </c>
      <c r="E4779" s="161">
        <v>0.669041000694927</v>
      </c>
      <c r="AR4779" s="5"/>
      <c r="AS4779" s="5"/>
    </row>
    <row r="4780" spans="1:45" x14ac:dyDescent="0.2">
      <c r="A4780" s="59">
        <v>48453001765</v>
      </c>
      <c r="B4780" s="59" t="s">
        <v>8845</v>
      </c>
      <c r="C4780" s="59">
        <v>10013</v>
      </c>
      <c r="D4780" s="59">
        <v>7560</v>
      </c>
      <c r="E4780" s="161">
        <v>0.7550184759812244</v>
      </c>
      <c r="AR4780" s="5"/>
      <c r="AS4780" s="5"/>
    </row>
    <row r="4781" spans="1:45" x14ac:dyDescent="0.2">
      <c r="A4781" s="59">
        <v>48453001766</v>
      </c>
      <c r="B4781" s="59" t="s">
        <v>9010</v>
      </c>
      <c r="C4781" s="59">
        <v>8127</v>
      </c>
      <c r="D4781" s="59">
        <v>4135</v>
      </c>
      <c r="E4781" s="161">
        <v>0.50879783437922976</v>
      </c>
      <c r="AR4781" s="5"/>
      <c r="AS4781" s="5"/>
    </row>
    <row r="4782" spans="1:45" x14ac:dyDescent="0.2">
      <c r="A4782" s="59">
        <v>48453001768</v>
      </c>
      <c r="B4782" s="59" t="s">
        <v>8869</v>
      </c>
      <c r="C4782" s="59">
        <v>7502</v>
      </c>
      <c r="D4782" s="59">
        <v>5303</v>
      </c>
      <c r="E4782" s="161">
        <v>0.70687816582244734</v>
      </c>
      <c r="AR4782" s="5"/>
      <c r="AS4782" s="5"/>
    </row>
    <row r="4783" spans="1:45" x14ac:dyDescent="0.2">
      <c r="A4783" s="59">
        <v>48453001769</v>
      </c>
      <c r="B4783" s="59" t="s">
        <v>8901</v>
      </c>
      <c r="C4783" s="59">
        <v>5288</v>
      </c>
      <c r="D4783" s="59">
        <v>2968</v>
      </c>
      <c r="E4783" s="161">
        <v>0.56127080181543121</v>
      </c>
      <c r="AR4783" s="5"/>
      <c r="AS4783" s="5"/>
    </row>
    <row r="4784" spans="1:45" x14ac:dyDescent="0.2">
      <c r="A4784" s="59">
        <v>48453001770</v>
      </c>
      <c r="B4784" s="59" t="s">
        <v>8825</v>
      </c>
      <c r="C4784" s="59">
        <v>8243</v>
      </c>
      <c r="D4784" s="59">
        <v>6819</v>
      </c>
      <c r="E4784" s="161">
        <v>0.8272473613975494</v>
      </c>
      <c r="AR4784" s="5"/>
      <c r="AS4784" s="5"/>
    </row>
    <row r="4785" spans="1:45" x14ac:dyDescent="0.2">
      <c r="A4785" s="59">
        <v>48453001771</v>
      </c>
      <c r="B4785" s="59" t="s">
        <v>8856</v>
      </c>
      <c r="C4785" s="59">
        <v>3360</v>
      </c>
      <c r="D4785" s="59">
        <v>2429</v>
      </c>
      <c r="E4785" s="161">
        <v>0.72291666666666665</v>
      </c>
      <c r="AR4785" s="5"/>
      <c r="AS4785" s="5"/>
    </row>
    <row r="4786" spans="1:45" x14ac:dyDescent="0.2">
      <c r="A4786" s="59">
        <v>48453001772</v>
      </c>
      <c r="B4786" s="59" t="s">
        <v>8938</v>
      </c>
      <c r="C4786" s="59">
        <v>3327</v>
      </c>
      <c r="D4786" s="59">
        <v>1304</v>
      </c>
      <c r="E4786" s="161">
        <v>0.39194469492034867</v>
      </c>
      <c r="AR4786" s="5"/>
      <c r="AS4786" s="5"/>
    </row>
    <row r="4787" spans="1:45" x14ac:dyDescent="0.2">
      <c r="A4787" s="59">
        <v>48453001773</v>
      </c>
      <c r="B4787" s="59" t="s">
        <v>8841</v>
      </c>
      <c r="C4787" s="59">
        <v>6219</v>
      </c>
      <c r="D4787" s="59">
        <v>4659</v>
      </c>
      <c r="E4787" s="161">
        <v>0.74915581283164501</v>
      </c>
      <c r="AR4787" s="5"/>
      <c r="AS4787" s="5"/>
    </row>
    <row r="4788" spans="1:45" x14ac:dyDescent="0.2">
      <c r="A4788" s="59">
        <v>48453001774</v>
      </c>
      <c r="B4788" s="59" t="s">
        <v>8866</v>
      </c>
      <c r="C4788" s="59">
        <v>5838</v>
      </c>
      <c r="D4788" s="59">
        <v>3589</v>
      </c>
      <c r="E4788" s="161">
        <v>0.61476533059266869</v>
      </c>
      <c r="AR4788" s="5"/>
      <c r="AS4788" s="5"/>
    </row>
    <row r="4789" spans="1:45" x14ac:dyDescent="0.2">
      <c r="A4789" s="59">
        <v>48453001775</v>
      </c>
      <c r="B4789" s="59" t="s">
        <v>8839</v>
      </c>
      <c r="C4789" s="59">
        <v>5700</v>
      </c>
      <c r="D4789" s="59">
        <v>3991</v>
      </c>
      <c r="E4789" s="161">
        <v>0.70017543859649123</v>
      </c>
      <c r="AR4789" s="5"/>
      <c r="AS4789" s="5"/>
    </row>
    <row r="4790" spans="1:45" x14ac:dyDescent="0.2">
      <c r="A4790" s="59">
        <v>48453001776</v>
      </c>
      <c r="B4790" s="59" t="s">
        <v>8898</v>
      </c>
      <c r="C4790" s="59">
        <v>2424</v>
      </c>
      <c r="D4790" s="59">
        <v>1524</v>
      </c>
      <c r="E4790" s="161">
        <v>0.62871287128712872</v>
      </c>
      <c r="AR4790" s="5"/>
      <c r="AS4790" s="5"/>
    </row>
    <row r="4791" spans="1:45" x14ac:dyDescent="0.2">
      <c r="A4791" s="59">
        <v>48453001777</v>
      </c>
      <c r="B4791" s="59" t="s">
        <v>8949</v>
      </c>
      <c r="C4791" s="59">
        <v>4405</v>
      </c>
      <c r="D4791" s="59">
        <v>2815</v>
      </c>
      <c r="E4791" s="161">
        <v>0.63904653802497158</v>
      </c>
      <c r="AR4791" s="5"/>
      <c r="AS4791" s="5"/>
    </row>
    <row r="4792" spans="1:45" x14ac:dyDescent="0.2">
      <c r="A4792" s="59">
        <v>48453001778</v>
      </c>
      <c r="B4792" s="59" t="s">
        <v>8889</v>
      </c>
      <c r="C4792" s="59">
        <v>3368</v>
      </c>
      <c r="D4792" s="59">
        <v>2208</v>
      </c>
      <c r="E4792" s="161">
        <v>0.6555819477434679</v>
      </c>
      <c r="AR4792" s="5"/>
      <c r="AS4792" s="5"/>
    </row>
    <row r="4793" spans="1:45" x14ac:dyDescent="0.2">
      <c r="A4793" s="59">
        <v>48453001779</v>
      </c>
      <c r="B4793" s="59" t="s">
        <v>8902</v>
      </c>
      <c r="C4793" s="59">
        <v>5042</v>
      </c>
      <c r="D4793" s="59">
        <v>2035</v>
      </c>
      <c r="E4793" s="161">
        <v>0.403609678698929</v>
      </c>
      <c r="AR4793" s="5"/>
      <c r="AS4793" s="5"/>
    </row>
    <row r="4794" spans="1:45" x14ac:dyDescent="0.2">
      <c r="A4794" s="59">
        <v>48453001780</v>
      </c>
      <c r="B4794" s="59" t="s">
        <v>8958</v>
      </c>
      <c r="C4794" s="59">
        <v>3584</v>
      </c>
      <c r="D4794" s="59">
        <v>1620</v>
      </c>
      <c r="E4794" s="161">
        <v>0.45200892857142855</v>
      </c>
      <c r="AR4794" s="5"/>
      <c r="AS4794" s="5"/>
    </row>
    <row r="4795" spans="1:45" x14ac:dyDescent="0.2">
      <c r="A4795" s="59">
        <v>48453001781</v>
      </c>
      <c r="B4795" s="59" t="s">
        <v>8838</v>
      </c>
      <c r="C4795" s="59">
        <v>1914</v>
      </c>
      <c r="D4795" s="59">
        <v>1326</v>
      </c>
      <c r="E4795" s="161">
        <v>0.69278996865203757</v>
      </c>
      <c r="AR4795" s="5"/>
      <c r="AS4795" s="5"/>
    </row>
    <row r="4796" spans="1:45" x14ac:dyDescent="0.2">
      <c r="A4796" s="59">
        <v>48453001782</v>
      </c>
      <c r="B4796" s="59" t="s">
        <v>8836</v>
      </c>
      <c r="C4796" s="59">
        <v>3762</v>
      </c>
      <c r="D4796" s="59">
        <v>3105</v>
      </c>
      <c r="E4796" s="161">
        <v>0.82535885167464118</v>
      </c>
      <c r="AR4796" s="5"/>
      <c r="AS4796" s="5"/>
    </row>
    <row r="4797" spans="1:45" x14ac:dyDescent="0.2">
      <c r="A4797" s="59">
        <v>48453001783</v>
      </c>
      <c r="B4797" s="59" t="s">
        <v>8864</v>
      </c>
      <c r="C4797" s="59">
        <v>3482</v>
      </c>
      <c r="D4797" s="59">
        <v>2646</v>
      </c>
      <c r="E4797" s="161">
        <v>0.75990809879379662</v>
      </c>
      <c r="AR4797" s="5"/>
      <c r="AS4797" s="5"/>
    </row>
    <row r="4798" spans="1:45" x14ac:dyDescent="0.2">
      <c r="A4798" s="59">
        <v>48453001784</v>
      </c>
      <c r="B4798" s="59" t="s">
        <v>8824</v>
      </c>
      <c r="C4798" s="59">
        <v>3958</v>
      </c>
      <c r="D4798" s="59">
        <v>3254</v>
      </c>
      <c r="E4798" s="161">
        <v>0.82213239009600814</v>
      </c>
      <c r="AR4798" s="5"/>
      <c r="AS4798" s="5"/>
    </row>
    <row r="4799" spans="1:45" x14ac:dyDescent="0.2">
      <c r="A4799" s="59">
        <v>48453001785</v>
      </c>
      <c r="B4799" s="59" t="s">
        <v>8970</v>
      </c>
      <c r="C4799" s="59">
        <v>4113</v>
      </c>
      <c r="D4799" s="59">
        <v>2723</v>
      </c>
      <c r="E4799" s="161">
        <v>0.66204716751762704</v>
      </c>
      <c r="AR4799" s="5"/>
      <c r="AS4799" s="5"/>
    </row>
    <row r="4800" spans="1:45" x14ac:dyDescent="0.2">
      <c r="A4800" s="59">
        <v>48453001786</v>
      </c>
      <c r="B4800" s="59" t="s">
        <v>9011</v>
      </c>
      <c r="C4800" s="59">
        <v>4408</v>
      </c>
      <c r="D4800" s="59">
        <v>3462</v>
      </c>
      <c r="E4800" s="161">
        <v>0.78539019963702361</v>
      </c>
      <c r="AR4800" s="5"/>
      <c r="AS4800" s="5"/>
    </row>
    <row r="4801" spans="1:45" x14ac:dyDescent="0.2">
      <c r="A4801" s="59">
        <v>48453001804</v>
      </c>
      <c r="B4801" s="59" t="s">
        <v>9135</v>
      </c>
      <c r="C4801" s="59">
        <v>4947</v>
      </c>
      <c r="D4801" s="59">
        <v>1664</v>
      </c>
      <c r="E4801" s="161">
        <v>0.33636547402466144</v>
      </c>
      <c r="AR4801" s="5"/>
      <c r="AS4801" s="5"/>
    </row>
    <row r="4802" spans="1:45" x14ac:dyDescent="0.2">
      <c r="A4802" s="59">
        <v>48453001805</v>
      </c>
      <c r="B4802" s="59" t="s">
        <v>9146</v>
      </c>
      <c r="C4802" s="59">
        <v>3260</v>
      </c>
      <c r="D4802" s="59">
        <v>801</v>
      </c>
      <c r="E4802" s="161">
        <v>0.24570552147239264</v>
      </c>
      <c r="AR4802" s="5"/>
      <c r="AS4802" s="5"/>
    </row>
    <row r="4803" spans="1:45" x14ac:dyDescent="0.2">
      <c r="A4803" s="59">
        <v>48453001806</v>
      </c>
      <c r="B4803" s="59" t="s">
        <v>9172</v>
      </c>
      <c r="C4803" s="59">
        <v>4679</v>
      </c>
      <c r="D4803" s="59">
        <v>1076</v>
      </c>
      <c r="E4803" s="161">
        <v>0.22996366745030988</v>
      </c>
      <c r="AR4803" s="5"/>
      <c r="AS4803" s="5"/>
    </row>
    <row r="4804" spans="1:45" x14ac:dyDescent="0.2">
      <c r="A4804" s="59">
        <v>48453001811</v>
      </c>
      <c r="B4804" s="59" t="s">
        <v>9122</v>
      </c>
      <c r="C4804" s="59">
        <v>2346</v>
      </c>
      <c r="D4804" s="59">
        <v>704</v>
      </c>
      <c r="E4804" s="161">
        <v>0.30008525149190113</v>
      </c>
      <c r="AR4804" s="5"/>
      <c r="AS4804" s="5"/>
    </row>
    <row r="4805" spans="1:45" x14ac:dyDescent="0.2">
      <c r="A4805" s="59">
        <v>48453001812</v>
      </c>
      <c r="B4805" s="59" t="s">
        <v>9169</v>
      </c>
      <c r="C4805" s="59">
        <v>5324</v>
      </c>
      <c r="D4805" s="59">
        <v>1464</v>
      </c>
      <c r="E4805" s="161">
        <v>0.27498121712997747</v>
      </c>
      <c r="AR4805" s="5"/>
      <c r="AS4805" s="5"/>
    </row>
    <row r="4806" spans="1:45" x14ac:dyDescent="0.2">
      <c r="A4806" s="59">
        <v>48453001813</v>
      </c>
      <c r="B4806" s="59" t="s">
        <v>9158</v>
      </c>
      <c r="C4806" s="59">
        <v>4335</v>
      </c>
      <c r="D4806" s="59">
        <v>869</v>
      </c>
      <c r="E4806" s="161">
        <v>0.20046136101499423</v>
      </c>
      <c r="AR4806" s="5"/>
      <c r="AS4806" s="5"/>
    </row>
    <row r="4807" spans="1:45" x14ac:dyDescent="0.2">
      <c r="A4807" s="59">
        <v>48453001817</v>
      </c>
      <c r="B4807" s="59" t="s">
        <v>9072</v>
      </c>
      <c r="C4807" s="59">
        <v>3334</v>
      </c>
      <c r="D4807" s="59">
        <v>2101</v>
      </c>
      <c r="E4807" s="161">
        <v>0.63017396520695856</v>
      </c>
      <c r="AR4807" s="5"/>
      <c r="AS4807" s="5"/>
    </row>
    <row r="4808" spans="1:45" x14ac:dyDescent="0.2">
      <c r="A4808" s="59">
        <v>48453001818</v>
      </c>
      <c r="B4808" s="59" t="s">
        <v>9055</v>
      </c>
      <c r="C4808" s="59">
        <v>4246</v>
      </c>
      <c r="D4808" s="59">
        <v>1538</v>
      </c>
      <c r="E4808" s="161">
        <v>0.36222326895902024</v>
      </c>
      <c r="AR4808" s="5"/>
      <c r="AS4808" s="5"/>
    </row>
    <row r="4809" spans="1:45" x14ac:dyDescent="0.2">
      <c r="A4809" s="59">
        <v>48453001819</v>
      </c>
      <c r="B4809" s="59" t="s">
        <v>9161</v>
      </c>
      <c r="C4809" s="59">
        <v>2788</v>
      </c>
      <c r="D4809" s="59">
        <v>647</v>
      </c>
      <c r="E4809" s="161">
        <v>0.23206599713055953</v>
      </c>
      <c r="AR4809" s="5"/>
      <c r="AS4809" s="5"/>
    </row>
    <row r="4810" spans="1:45" x14ac:dyDescent="0.2">
      <c r="A4810" s="59">
        <v>48453001820</v>
      </c>
      <c r="B4810" s="59" t="s">
        <v>9143</v>
      </c>
      <c r="C4810" s="59">
        <v>4531</v>
      </c>
      <c r="D4810" s="59">
        <v>955</v>
      </c>
      <c r="E4810" s="161">
        <v>0.21077024939306996</v>
      </c>
      <c r="AR4810" s="5"/>
      <c r="AS4810" s="5"/>
    </row>
    <row r="4811" spans="1:45" x14ac:dyDescent="0.2">
      <c r="A4811" s="59">
        <v>48453001821</v>
      </c>
      <c r="B4811" s="59" t="s">
        <v>9076</v>
      </c>
      <c r="C4811" s="59">
        <v>4053</v>
      </c>
      <c r="D4811" s="59">
        <v>1197</v>
      </c>
      <c r="E4811" s="161">
        <v>0.29533678756476683</v>
      </c>
      <c r="AR4811" s="5"/>
      <c r="AS4811" s="5"/>
    </row>
    <row r="4812" spans="1:45" x14ac:dyDescent="0.2">
      <c r="A4812" s="59">
        <v>48453001822</v>
      </c>
      <c r="B4812" s="59" t="s">
        <v>9136</v>
      </c>
      <c r="C4812" s="59">
        <v>4355</v>
      </c>
      <c r="D4812" s="59">
        <v>1298</v>
      </c>
      <c r="E4812" s="161">
        <v>0.29804822043628015</v>
      </c>
      <c r="AR4812" s="5"/>
      <c r="AS4812" s="5"/>
    </row>
    <row r="4813" spans="1:45" x14ac:dyDescent="0.2">
      <c r="A4813" s="59">
        <v>48453001823</v>
      </c>
      <c r="B4813" s="59" t="s">
        <v>9155</v>
      </c>
      <c r="C4813" s="59">
        <v>4581</v>
      </c>
      <c r="D4813" s="59">
        <v>823</v>
      </c>
      <c r="E4813" s="161">
        <v>0.17965509714036237</v>
      </c>
      <c r="AR4813" s="5"/>
      <c r="AS4813" s="5"/>
    </row>
    <row r="4814" spans="1:45" x14ac:dyDescent="0.2">
      <c r="A4814" s="59">
        <v>48453001824</v>
      </c>
      <c r="B4814" s="59" t="s">
        <v>8976</v>
      </c>
      <c r="C4814" s="59">
        <v>1708</v>
      </c>
      <c r="D4814" s="59">
        <v>995</v>
      </c>
      <c r="E4814" s="161">
        <v>0.58255269320843095</v>
      </c>
      <c r="AR4814" s="5"/>
      <c r="AS4814" s="5"/>
    </row>
    <row r="4815" spans="1:45" x14ac:dyDescent="0.2">
      <c r="A4815" s="59">
        <v>48453001826</v>
      </c>
      <c r="B4815" s="59" t="s">
        <v>9018</v>
      </c>
      <c r="C4815" s="59">
        <v>2206</v>
      </c>
      <c r="D4815" s="59">
        <v>1109</v>
      </c>
      <c r="E4815" s="161">
        <v>0.50271985494106985</v>
      </c>
      <c r="AR4815" s="5"/>
      <c r="AS4815" s="5"/>
    </row>
    <row r="4816" spans="1:45" x14ac:dyDescent="0.2">
      <c r="A4816" s="59">
        <v>48453001828</v>
      </c>
      <c r="B4816" s="59" t="s">
        <v>8879</v>
      </c>
      <c r="C4816" s="59">
        <v>3192</v>
      </c>
      <c r="D4816" s="59">
        <v>2267</v>
      </c>
      <c r="E4816" s="161">
        <v>0.71021303258145363</v>
      </c>
      <c r="AR4816" s="5"/>
      <c r="AS4816" s="5"/>
    </row>
    <row r="4817" spans="1:45" x14ac:dyDescent="0.2">
      <c r="A4817" s="59">
        <v>48453001829</v>
      </c>
      <c r="B4817" s="59" t="s">
        <v>9006</v>
      </c>
      <c r="C4817" s="59">
        <v>1955</v>
      </c>
      <c r="D4817" s="59">
        <v>1369</v>
      </c>
      <c r="E4817" s="161">
        <v>0.70025575447570332</v>
      </c>
      <c r="AR4817" s="5"/>
      <c r="AS4817" s="5"/>
    </row>
    <row r="4818" spans="1:45" x14ac:dyDescent="0.2">
      <c r="A4818" s="59">
        <v>48453001832</v>
      </c>
      <c r="B4818" s="59" t="s">
        <v>9088</v>
      </c>
      <c r="C4818" s="59">
        <v>2279</v>
      </c>
      <c r="D4818" s="59">
        <v>1000</v>
      </c>
      <c r="E4818" s="161">
        <v>0.43878894251864853</v>
      </c>
      <c r="AR4818" s="5"/>
      <c r="AS4818" s="5"/>
    </row>
    <row r="4819" spans="1:45" x14ac:dyDescent="0.2">
      <c r="A4819" s="59">
        <v>48453001833</v>
      </c>
      <c r="B4819" s="59" t="s">
        <v>9073</v>
      </c>
      <c r="C4819" s="59">
        <v>6687</v>
      </c>
      <c r="D4819" s="59">
        <v>1094</v>
      </c>
      <c r="E4819" s="161">
        <v>0.16360101689845971</v>
      </c>
      <c r="AR4819" s="5"/>
      <c r="AS4819" s="5"/>
    </row>
    <row r="4820" spans="1:45" x14ac:dyDescent="0.2">
      <c r="A4820" s="59">
        <v>48453001834</v>
      </c>
      <c r="B4820" s="59" t="s">
        <v>9016</v>
      </c>
      <c r="C4820" s="59">
        <v>8207</v>
      </c>
      <c r="D4820" s="59">
        <v>4308</v>
      </c>
      <c r="E4820" s="161">
        <v>0.5249177531375655</v>
      </c>
      <c r="AR4820" s="5"/>
      <c r="AS4820" s="5"/>
    </row>
    <row r="4821" spans="1:45" x14ac:dyDescent="0.2">
      <c r="A4821" s="59">
        <v>48453001835</v>
      </c>
      <c r="B4821" s="59" t="s">
        <v>9081</v>
      </c>
      <c r="C4821" s="59">
        <v>4684</v>
      </c>
      <c r="D4821" s="59">
        <v>2204</v>
      </c>
      <c r="E4821" s="161">
        <v>0.47053800170794191</v>
      </c>
      <c r="AR4821" s="5"/>
      <c r="AS4821" s="5"/>
    </row>
    <row r="4822" spans="1:45" x14ac:dyDescent="0.2">
      <c r="A4822" s="59">
        <v>48453001839</v>
      </c>
      <c r="B4822" s="59" t="s">
        <v>8981</v>
      </c>
      <c r="C4822" s="59">
        <v>6723</v>
      </c>
      <c r="D4822" s="59">
        <v>3175</v>
      </c>
      <c r="E4822" s="161">
        <v>0.47225940800237987</v>
      </c>
      <c r="AR4822" s="5"/>
      <c r="AS4822" s="5"/>
    </row>
    <row r="4823" spans="1:45" x14ac:dyDescent="0.2">
      <c r="A4823" s="59">
        <v>48453001840</v>
      </c>
      <c r="B4823" s="59" t="s">
        <v>9021</v>
      </c>
      <c r="C4823" s="59">
        <v>7259</v>
      </c>
      <c r="D4823" s="59">
        <v>2643</v>
      </c>
      <c r="E4823" s="161">
        <v>0.36409973825595809</v>
      </c>
      <c r="AR4823" s="5"/>
      <c r="AS4823" s="5"/>
    </row>
    <row r="4824" spans="1:45" x14ac:dyDescent="0.2">
      <c r="A4824" s="59">
        <v>48453001841</v>
      </c>
      <c r="B4824" s="59" t="s">
        <v>8928</v>
      </c>
      <c r="C4824" s="59">
        <v>11428</v>
      </c>
      <c r="D4824" s="59">
        <v>5343</v>
      </c>
      <c r="E4824" s="161">
        <v>0.46753587679383968</v>
      </c>
      <c r="AR4824" s="5"/>
      <c r="AS4824" s="5"/>
    </row>
    <row r="4825" spans="1:45" x14ac:dyDescent="0.2">
      <c r="A4825" s="59">
        <v>48453001842</v>
      </c>
      <c r="B4825" s="59" t="s">
        <v>9014</v>
      </c>
      <c r="C4825" s="59">
        <v>7732</v>
      </c>
      <c r="D4825" s="59">
        <v>2737</v>
      </c>
      <c r="E4825" s="161">
        <v>0.35398344542162441</v>
      </c>
      <c r="AR4825" s="5"/>
      <c r="AS4825" s="5"/>
    </row>
    <row r="4826" spans="1:45" x14ac:dyDescent="0.2">
      <c r="A4826" s="59">
        <v>48453001843</v>
      </c>
      <c r="B4826" s="59" t="s">
        <v>8923</v>
      </c>
      <c r="C4826" s="59">
        <v>1992</v>
      </c>
      <c r="D4826" s="59">
        <v>1039</v>
      </c>
      <c r="E4826" s="161">
        <v>0.52158634538152615</v>
      </c>
      <c r="AR4826" s="5"/>
      <c r="AS4826" s="5"/>
    </row>
    <row r="4827" spans="1:45" x14ac:dyDescent="0.2">
      <c r="A4827" s="59">
        <v>48453001844</v>
      </c>
      <c r="B4827" s="59" t="s">
        <v>9090</v>
      </c>
      <c r="C4827" s="59">
        <v>3107</v>
      </c>
      <c r="D4827" s="59">
        <v>1580</v>
      </c>
      <c r="E4827" s="161">
        <v>0.50852912777598969</v>
      </c>
      <c r="AR4827" s="5"/>
      <c r="AS4827" s="5"/>
    </row>
    <row r="4828" spans="1:45" x14ac:dyDescent="0.2">
      <c r="A4828" s="59">
        <v>48453001845</v>
      </c>
      <c r="B4828" s="59" t="s">
        <v>8974</v>
      </c>
      <c r="C4828" s="59">
        <v>2478</v>
      </c>
      <c r="D4828" s="59">
        <v>1425</v>
      </c>
      <c r="E4828" s="161">
        <v>0.57506053268765134</v>
      </c>
      <c r="AR4828" s="5"/>
      <c r="AS4828" s="5"/>
    </row>
    <row r="4829" spans="1:45" x14ac:dyDescent="0.2">
      <c r="A4829" s="59">
        <v>48453001846</v>
      </c>
      <c r="B4829" s="59" t="s">
        <v>8874</v>
      </c>
      <c r="C4829" s="59">
        <v>1983</v>
      </c>
      <c r="D4829" s="59">
        <v>1469</v>
      </c>
      <c r="E4829" s="161">
        <v>0.74079677256681797</v>
      </c>
      <c r="AR4829" s="5"/>
      <c r="AS4829" s="5"/>
    </row>
    <row r="4830" spans="1:45" x14ac:dyDescent="0.2">
      <c r="A4830" s="59">
        <v>48453001847</v>
      </c>
      <c r="B4830" s="59" t="s">
        <v>8912</v>
      </c>
      <c r="C4830" s="59">
        <v>5305</v>
      </c>
      <c r="D4830" s="59">
        <v>2981</v>
      </c>
      <c r="E4830" s="161">
        <v>0.56192271442035813</v>
      </c>
      <c r="AR4830" s="5"/>
      <c r="AS4830" s="5"/>
    </row>
    <row r="4831" spans="1:45" x14ac:dyDescent="0.2">
      <c r="A4831" s="59">
        <v>48453001848</v>
      </c>
      <c r="B4831" s="59" t="s">
        <v>9023</v>
      </c>
      <c r="C4831" s="59">
        <v>4137</v>
      </c>
      <c r="D4831" s="59">
        <v>2223</v>
      </c>
      <c r="E4831" s="161">
        <v>0.53734590282813632</v>
      </c>
      <c r="AR4831" s="5"/>
      <c r="AS4831" s="5"/>
    </row>
    <row r="4832" spans="1:45" x14ac:dyDescent="0.2">
      <c r="A4832" s="59">
        <v>48453001849</v>
      </c>
      <c r="B4832" s="59" t="s">
        <v>9031</v>
      </c>
      <c r="C4832" s="59">
        <v>6609</v>
      </c>
      <c r="D4832" s="59">
        <v>4831</v>
      </c>
      <c r="E4832" s="161">
        <v>0.73097291572098655</v>
      </c>
      <c r="AR4832" s="5"/>
      <c r="AS4832" s="5"/>
    </row>
    <row r="4833" spans="1:45" x14ac:dyDescent="0.2">
      <c r="A4833" s="59">
        <v>48453001850</v>
      </c>
      <c r="B4833" s="59" t="s">
        <v>9094</v>
      </c>
      <c r="C4833" s="59">
        <v>2962</v>
      </c>
      <c r="D4833" s="59">
        <v>1598</v>
      </c>
      <c r="E4833" s="161">
        <v>0.53950033760972316</v>
      </c>
      <c r="AR4833" s="5"/>
      <c r="AS4833" s="5"/>
    </row>
    <row r="4834" spans="1:45" x14ac:dyDescent="0.2">
      <c r="A4834" s="59">
        <v>48453001851</v>
      </c>
      <c r="B4834" s="59" t="s">
        <v>9032</v>
      </c>
      <c r="C4834" s="59">
        <v>6757</v>
      </c>
      <c r="D4834" s="59">
        <v>3650</v>
      </c>
      <c r="E4834" s="161">
        <v>0.54018055350007399</v>
      </c>
      <c r="AR4834" s="5"/>
      <c r="AS4834" s="5"/>
    </row>
    <row r="4835" spans="1:45" x14ac:dyDescent="0.2">
      <c r="A4835" s="59">
        <v>48453001853</v>
      </c>
      <c r="B4835" s="59" t="s">
        <v>8882</v>
      </c>
      <c r="C4835" s="59">
        <v>2463</v>
      </c>
      <c r="D4835" s="59">
        <v>1454</v>
      </c>
      <c r="E4835" s="161">
        <v>0.59033698741372309</v>
      </c>
      <c r="AR4835" s="5"/>
      <c r="AS4835" s="5"/>
    </row>
    <row r="4836" spans="1:45" x14ac:dyDescent="0.2">
      <c r="A4836" s="59">
        <v>48453001854</v>
      </c>
      <c r="B4836" s="59" t="s">
        <v>9046</v>
      </c>
      <c r="C4836" s="59">
        <v>5365</v>
      </c>
      <c r="D4836" s="59">
        <v>2007</v>
      </c>
      <c r="E4836" s="161">
        <v>0.37409133271202238</v>
      </c>
      <c r="AR4836" s="5"/>
      <c r="AS4836" s="5"/>
    </row>
    <row r="4837" spans="1:45" x14ac:dyDescent="0.2">
      <c r="A4837" s="59">
        <v>48453001855</v>
      </c>
      <c r="B4837" s="59" t="s">
        <v>8933</v>
      </c>
      <c r="C4837" s="59">
        <v>13656</v>
      </c>
      <c r="D4837" s="59">
        <v>6263</v>
      </c>
      <c r="E4837" s="161">
        <v>0.45862624487404802</v>
      </c>
      <c r="AR4837" s="5"/>
      <c r="AS4837" s="5"/>
    </row>
    <row r="4838" spans="1:45" x14ac:dyDescent="0.2">
      <c r="A4838" s="59">
        <v>48453001856</v>
      </c>
      <c r="B4838" s="59" t="s">
        <v>8911</v>
      </c>
      <c r="C4838" s="59">
        <v>6049</v>
      </c>
      <c r="D4838" s="59">
        <v>3039</v>
      </c>
      <c r="E4838" s="161">
        <v>0.50239709042816993</v>
      </c>
      <c r="AR4838" s="5"/>
      <c r="AS4838" s="5"/>
    </row>
    <row r="4839" spans="1:45" x14ac:dyDescent="0.2">
      <c r="A4839" s="59">
        <v>48453001857</v>
      </c>
      <c r="B4839" s="59" t="s">
        <v>8956</v>
      </c>
      <c r="C4839" s="59">
        <v>4087</v>
      </c>
      <c r="D4839" s="59">
        <v>2033</v>
      </c>
      <c r="E4839" s="161">
        <v>0.49743087839491068</v>
      </c>
      <c r="AR4839" s="5"/>
      <c r="AS4839" s="5"/>
    </row>
    <row r="4840" spans="1:45" x14ac:dyDescent="0.2">
      <c r="A4840" s="59">
        <v>48453001858</v>
      </c>
      <c r="B4840" s="59" t="s">
        <v>8858</v>
      </c>
      <c r="C4840" s="59">
        <v>15116</v>
      </c>
      <c r="D4840" s="59">
        <v>8425</v>
      </c>
      <c r="E4840" s="161">
        <v>0.55735644350357239</v>
      </c>
      <c r="AR4840" s="5"/>
      <c r="AS4840" s="5"/>
    </row>
    <row r="4841" spans="1:45" x14ac:dyDescent="0.2">
      <c r="A4841" s="59">
        <v>48453001859</v>
      </c>
      <c r="B4841" s="59" t="s">
        <v>8880</v>
      </c>
      <c r="C4841" s="59">
        <v>2378</v>
      </c>
      <c r="D4841" s="59">
        <v>1233</v>
      </c>
      <c r="E4841" s="161">
        <v>0.51850294365012617</v>
      </c>
      <c r="AR4841" s="5"/>
      <c r="AS4841" s="5"/>
    </row>
    <row r="4842" spans="1:45" x14ac:dyDescent="0.2">
      <c r="A4842" s="59">
        <v>48453001860</v>
      </c>
      <c r="B4842" s="59" t="s">
        <v>9064</v>
      </c>
      <c r="C4842" s="59">
        <v>3158</v>
      </c>
      <c r="D4842" s="59">
        <v>892</v>
      </c>
      <c r="E4842" s="161">
        <v>0.28245725142495248</v>
      </c>
      <c r="AR4842" s="5"/>
      <c r="AS4842" s="5"/>
    </row>
    <row r="4843" spans="1:45" x14ac:dyDescent="0.2">
      <c r="A4843" s="59">
        <v>48453001861</v>
      </c>
      <c r="B4843" s="59" t="s">
        <v>8932</v>
      </c>
      <c r="C4843" s="59">
        <v>3185</v>
      </c>
      <c r="D4843" s="59">
        <v>1467</v>
      </c>
      <c r="E4843" s="161">
        <v>0.46059654631083202</v>
      </c>
      <c r="AR4843" s="5"/>
      <c r="AS4843" s="5"/>
    </row>
    <row r="4844" spans="1:45" x14ac:dyDescent="0.2">
      <c r="A4844" s="59">
        <v>48453001862</v>
      </c>
      <c r="B4844" s="59" t="s">
        <v>8899</v>
      </c>
      <c r="C4844" s="59">
        <v>4192</v>
      </c>
      <c r="D4844" s="59">
        <v>2001</v>
      </c>
      <c r="E4844" s="161">
        <v>0.47733778625954199</v>
      </c>
      <c r="AR4844" s="5"/>
      <c r="AS4844" s="5"/>
    </row>
    <row r="4845" spans="1:45" x14ac:dyDescent="0.2">
      <c r="A4845" s="59">
        <v>48453001863</v>
      </c>
      <c r="B4845" s="59" t="s">
        <v>9147</v>
      </c>
      <c r="C4845" s="59">
        <v>2543</v>
      </c>
      <c r="D4845" s="59">
        <v>739</v>
      </c>
      <c r="E4845" s="161">
        <v>0.29060165159260715</v>
      </c>
      <c r="AR4845" s="5"/>
      <c r="AS4845" s="5"/>
    </row>
    <row r="4846" spans="1:45" x14ac:dyDescent="0.2">
      <c r="A4846" s="59">
        <v>48453001864</v>
      </c>
      <c r="B4846" s="59" t="s">
        <v>9091</v>
      </c>
      <c r="C4846" s="59">
        <v>2032</v>
      </c>
      <c r="D4846" s="59">
        <v>1080</v>
      </c>
      <c r="E4846" s="161">
        <v>0.53149606299212604</v>
      </c>
      <c r="AR4846" s="5"/>
      <c r="AS4846" s="5"/>
    </row>
    <row r="4847" spans="1:45" x14ac:dyDescent="0.2">
      <c r="A4847" s="59">
        <v>48453001901</v>
      </c>
      <c r="B4847" s="59" t="s">
        <v>8963</v>
      </c>
      <c r="C4847" s="59">
        <v>4462</v>
      </c>
      <c r="D4847" s="59">
        <v>3449</v>
      </c>
      <c r="E4847" s="161">
        <v>0.7729717615419095</v>
      </c>
      <c r="AR4847" s="5"/>
      <c r="AS4847" s="5"/>
    </row>
    <row r="4848" spans="1:45" x14ac:dyDescent="0.2">
      <c r="A4848" s="59">
        <v>48453001908</v>
      </c>
      <c r="B4848" s="59" t="s">
        <v>8890</v>
      </c>
      <c r="C4848" s="59">
        <v>6084</v>
      </c>
      <c r="D4848" s="59">
        <v>4405</v>
      </c>
      <c r="E4848" s="161">
        <v>0.72403024326101251</v>
      </c>
      <c r="AR4848" s="5"/>
      <c r="AS4848" s="5"/>
    </row>
    <row r="4849" spans="1:45" x14ac:dyDescent="0.2">
      <c r="A4849" s="59">
        <v>48453001910</v>
      </c>
      <c r="B4849" s="59" t="s">
        <v>8846</v>
      </c>
      <c r="C4849" s="59">
        <v>3329</v>
      </c>
      <c r="D4849" s="59">
        <v>2777</v>
      </c>
      <c r="E4849" s="161">
        <v>0.8341844397717032</v>
      </c>
      <c r="AR4849" s="5"/>
      <c r="AS4849" s="5"/>
    </row>
    <row r="4850" spans="1:45" x14ac:dyDescent="0.2">
      <c r="A4850" s="59">
        <v>48453001911</v>
      </c>
      <c r="B4850" s="59" t="s">
        <v>9028</v>
      </c>
      <c r="C4850" s="59">
        <v>2469</v>
      </c>
      <c r="D4850" s="59">
        <v>2078</v>
      </c>
      <c r="E4850" s="161">
        <v>0.84163628999594975</v>
      </c>
      <c r="AR4850" s="5"/>
      <c r="AS4850" s="5"/>
    </row>
    <row r="4851" spans="1:45" x14ac:dyDescent="0.2">
      <c r="A4851" s="59">
        <v>48453001912</v>
      </c>
      <c r="B4851" s="59" t="s">
        <v>8826</v>
      </c>
      <c r="C4851" s="59">
        <v>3031</v>
      </c>
      <c r="D4851" s="59">
        <v>2511</v>
      </c>
      <c r="E4851" s="161">
        <v>0.82843945892444737</v>
      </c>
      <c r="AR4851" s="5"/>
      <c r="AS4851" s="5"/>
    </row>
    <row r="4852" spans="1:45" x14ac:dyDescent="0.2">
      <c r="A4852" s="59">
        <v>48453001913</v>
      </c>
      <c r="B4852" s="59" t="s">
        <v>8816</v>
      </c>
      <c r="C4852" s="59">
        <v>3260</v>
      </c>
      <c r="D4852" s="59">
        <v>2872</v>
      </c>
      <c r="E4852" s="161">
        <v>0.88098159509202456</v>
      </c>
      <c r="AR4852" s="5"/>
      <c r="AS4852" s="5"/>
    </row>
    <row r="4853" spans="1:45" x14ac:dyDescent="0.2">
      <c r="A4853" s="59">
        <v>48453001914</v>
      </c>
      <c r="B4853" s="59" t="s">
        <v>8885</v>
      </c>
      <c r="C4853" s="59">
        <v>4916</v>
      </c>
      <c r="D4853" s="59">
        <v>3584</v>
      </c>
      <c r="E4853" s="161">
        <v>0.72904800650935719</v>
      </c>
      <c r="AR4853" s="5"/>
      <c r="AS4853" s="5"/>
    </row>
    <row r="4854" spans="1:45" x14ac:dyDescent="0.2">
      <c r="A4854" s="59">
        <v>48453001915</v>
      </c>
      <c r="B4854" s="59" t="s">
        <v>9038</v>
      </c>
      <c r="C4854" s="59">
        <v>1675</v>
      </c>
      <c r="D4854" s="59">
        <v>1000</v>
      </c>
      <c r="E4854" s="161">
        <v>0.59701492537313428</v>
      </c>
      <c r="AR4854" s="5"/>
      <c r="AS4854" s="5"/>
    </row>
    <row r="4855" spans="1:45" x14ac:dyDescent="0.2">
      <c r="A4855" s="59">
        <v>48453001916</v>
      </c>
      <c r="B4855" s="59" t="s">
        <v>8817</v>
      </c>
      <c r="C4855" s="59">
        <v>1857</v>
      </c>
      <c r="D4855" s="59">
        <v>1589</v>
      </c>
      <c r="E4855" s="161">
        <v>0.85568120624663435</v>
      </c>
      <c r="AR4855" s="5"/>
      <c r="AS4855" s="5"/>
    </row>
    <row r="4856" spans="1:45" x14ac:dyDescent="0.2">
      <c r="A4856" s="59">
        <v>48453001917</v>
      </c>
      <c r="B4856" s="59" t="s">
        <v>8818</v>
      </c>
      <c r="C4856" s="59">
        <v>3370</v>
      </c>
      <c r="D4856" s="59">
        <v>2981</v>
      </c>
      <c r="E4856" s="161">
        <v>0.88456973293768548</v>
      </c>
      <c r="AR4856" s="5"/>
      <c r="AS4856" s="5"/>
    </row>
    <row r="4857" spans="1:45" x14ac:dyDescent="0.2">
      <c r="A4857" s="59">
        <v>48453001918</v>
      </c>
      <c r="B4857" s="59" t="s">
        <v>8819</v>
      </c>
      <c r="C4857" s="59">
        <v>1900</v>
      </c>
      <c r="D4857" s="59">
        <v>1628</v>
      </c>
      <c r="E4857" s="161">
        <v>0.85684210526315785</v>
      </c>
      <c r="AR4857" s="5"/>
      <c r="AS4857" s="5"/>
    </row>
    <row r="4858" spans="1:45" x14ac:dyDescent="0.2">
      <c r="A4858" s="59">
        <v>48453001919</v>
      </c>
      <c r="B4858" s="59" t="s">
        <v>8821</v>
      </c>
      <c r="C4858" s="59">
        <v>2662</v>
      </c>
      <c r="D4858" s="59">
        <v>2420</v>
      </c>
      <c r="E4858" s="161">
        <v>0.90909090909090906</v>
      </c>
      <c r="AR4858" s="5"/>
      <c r="AS4858" s="5"/>
    </row>
    <row r="4859" spans="1:45" x14ac:dyDescent="0.2">
      <c r="A4859" s="59">
        <v>48453002002</v>
      </c>
      <c r="B4859" s="59" t="s">
        <v>8935</v>
      </c>
      <c r="C4859" s="59">
        <v>2849</v>
      </c>
      <c r="D4859" s="59">
        <v>1275</v>
      </c>
      <c r="E4859" s="161">
        <v>0.44752544752544754</v>
      </c>
      <c r="AR4859" s="5"/>
      <c r="AS4859" s="5"/>
    </row>
    <row r="4860" spans="1:45" x14ac:dyDescent="0.2">
      <c r="A4860" s="59">
        <v>48453002003</v>
      </c>
      <c r="B4860" s="59" t="s">
        <v>9101</v>
      </c>
      <c r="C4860" s="59">
        <v>2802</v>
      </c>
      <c r="D4860" s="59">
        <v>1075</v>
      </c>
      <c r="E4860" s="161">
        <v>0.38365453247680226</v>
      </c>
      <c r="AR4860" s="5"/>
      <c r="AS4860" s="5"/>
    </row>
    <row r="4861" spans="1:45" x14ac:dyDescent="0.2">
      <c r="A4861" s="59">
        <v>48453002004</v>
      </c>
      <c r="B4861" s="59" t="s">
        <v>9154</v>
      </c>
      <c r="C4861" s="59">
        <v>2204</v>
      </c>
      <c r="D4861" s="59">
        <v>1534</v>
      </c>
      <c r="E4861" s="161">
        <v>0.6960072595281307</v>
      </c>
      <c r="AR4861" s="5"/>
      <c r="AS4861" s="5"/>
    </row>
    <row r="4862" spans="1:45" x14ac:dyDescent="0.2">
      <c r="A4862" s="59">
        <v>48453002005</v>
      </c>
      <c r="B4862" s="59" t="s">
        <v>9115</v>
      </c>
      <c r="C4862" s="59">
        <v>4353</v>
      </c>
      <c r="D4862" s="59">
        <v>2740</v>
      </c>
      <c r="E4862" s="161">
        <v>0.62945095336549506</v>
      </c>
      <c r="AR4862" s="5"/>
      <c r="AS4862" s="5"/>
    </row>
    <row r="4863" spans="1:45" x14ac:dyDescent="0.2">
      <c r="A4863" s="59">
        <v>48453002104</v>
      </c>
      <c r="B4863" s="59" t="s">
        <v>8982</v>
      </c>
      <c r="C4863" s="59">
        <v>2264</v>
      </c>
      <c r="D4863" s="59">
        <v>1410</v>
      </c>
      <c r="E4863" s="161">
        <v>0.62279151943462896</v>
      </c>
      <c r="AR4863" s="5"/>
      <c r="AS4863" s="5"/>
    </row>
    <row r="4864" spans="1:45" x14ac:dyDescent="0.2">
      <c r="A4864" s="59">
        <v>48453002105</v>
      </c>
      <c r="B4864" s="59" t="s">
        <v>9160</v>
      </c>
      <c r="C4864" s="59">
        <v>3651</v>
      </c>
      <c r="D4864" s="59">
        <v>1220</v>
      </c>
      <c r="E4864" s="161">
        <v>0.33415502602026842</v>
      </c>
      <c r="AR4864" s="5"/>
      <c r="AS4864" s="5"/>
    </row>
    <row r="4865" spans="1:45" x14ac:dyDescent="0.2">
      <c r="A4865" s="59">
        <v>48453002106</v>
      </c>
      <c r="B4865" s="59" t="s">
        <v>9009</v>
      </c>
      <c r="C4865" s="59">
        <v>2306</v>
      </c>
      <c r="D4865" s="59">
        <v>1307</v>
      </c>
      <c r="E4865" s="161">
        <v>0.56678230702515175</v>
      </c>
      <c r="AR4865" s="5"/>
      <c r="AS4865" s="5"/>
    </row>
    <row r="4866" spans="1:45" x14ac:dyDescent="0.2">
      <c r="A4866" s="59">
        <v>48453002107</v>
      </c>
      <c r="B4866" s="59" t="s">
        <v>9118</v>
      </c>
      <c r="C4866" s="59">
        <v>3517</v>
      </c>
      <c r="D4866" s="59">
        <v>1265</v>
      </c>
      <c r="E4866" s="161">
        <v>0.35968154677281772</v>
      </c>
      <c r="AR4866" s="5"/>
      <c r="AS4866" s="5"/>
    </row>
    <row r="4867" spans="1:45" x14ac:dyDescent="0.2">
      <c r="A4867" s="59">
        <v>48453002108</v>
      </c>
      <c r="B4867" s="59" t="s">
        <v>9150</v>
      </c>
      <c r="C4867" s="59">
        <v>2746</v>
      </c>
      <c r="D4867" s="59">
        <v>822</v>
      </c>
      <c r="E4867" s="161">
        <v>0.29934450109249816</v>
      </c>
      <c r="AR4867" s="5"/>
      <c r="AS4867" s="5"/>
    </row>
    <row r="4868" spans="1:45" x14ac:dyDescent="0.2">
      <c r="A4868" s="59">
        <v>48453002109</v>
      </c>
      <c r="B4868" s="59" t="s">
        <v>9129</v>
      </c>
      <c r="C4868" s="59">
        <v>3333</v>
      </c>
      <c r="D4868" s="59">
        <v>1442</v>
      </c>
      <c r="E4868" s="161">
        <v>0.43264326432643263</v>
      </c>
      <c r="AR4868" s="5"/>
      <c r="AS4868" s="5"/>
    </row>
    <row r="4869" spans="1:45" x14ac:dyDescent="0.2">
      <c r="A4869" s="59">
        <v>48453002110</v>
      </c>
      <c r="B4869" s="59" t="s">
        <v>9157</v>
      </c>
      <c r="C4869" s="59">
        <v>3102</v>
      </c>
      <c r="D4869" s="59">
        <v>968</v>
      </c>
      <c r="E4869" s="161">
        <v>0.31205673758865249</v>
      </c>
      <c r="AR4869" s="5"/>
      <c r="AS4869" s="5"/>
    </row>
    <row r="4870" spans="1:45" x14ac:dyDescent="0.2">
      <c r="A4870" s="59">
        <v>48453002111</v>
      </c>
      <c r="B4870" s="59" t="s">
        <v>9112</v>
      </c>
      <c r="C4870" s="59">
        <v>3912</v>
      </c>
      <c r="D4870" s="59">
        <v>1428</v>
      </c>
      <c r="E4870" s="161">
        <v>0.36503067484662577</v>
      </c>
      <c r="AR4870" s="5"/>
      <c r="AS4870" s="5"/>
    </row>
    <row r="4871" spans="1:45" x14ac:dyDescent="0.2">
      <c r="A4871" s="59">
        <v>48453002112</v>
      </c>
      <c r="B4871" s="59" t="s">
        <v>9132</v>
      </c>
      <c r="C4871" s="59">
        <v>3519</v>
      </c>
      <c r="D4871" s="59">
        <v>1333</v>
      </c>
      <c r="E4871" s="161">
        <v>0.37880079568059105</v>
      </c>
      <c r="AR4871" s="5"/>
      <c r="AS4871" s="5"/>
    </row>
    <row r="4872" spans="1:45" x14ac:dyDescent="0.2">
      <c r="A4872" s="59">
        <v>48453002113</v>
      </c>
      <c r="B4872" s="59" t="s">
        <v>8998</v>
      </c>
      <c r="C4872" s="59">
        <v>2877</v>
      </c>
      <c r="D4872" s="59">
        <v>1648</v>
      </c>
      <c r="E4872" s="161">
        <v>0.57281890858533191</v>
      </c>
      <c r="AR4872" s="5"/>
      <c r="AS4872" s="5"/>
    </row>
    <row r="4873" spans="1:45" x14ac:dyDescent="0.2">
      <c r="A4873" s="59">
        <v>48453002201</v>
      </c>
      <c r="B4873" s="59" t="s">
        <v>9123</v>
      </c>
      <c r="C4873" s="59">
        <v>1302</v>
      </c>
      <c r="D4873" s="59">
        <v>365</v>
      </c>
      <c r="E4873" s="161">
        <v>0.2803379416282642</v>
      </c>
      <c r="AR4873" s="5"/>
      <c r="AS4873" s="5"/>
    </row>
    <row r="4874" spans="1:45" x14ac:dyDescent="0.2">
      <c r="A4874" s="59">
        <v>48453002202</v>
      </c>
      <c r="B4874" s="59" t="s">
        <v>9145</v>
      </c>
      <c r="C4874" s="59">
        <v>5138</v>
      </c>
      <c r="D4874" s="59">
        <v>829</v>
      </c>
      <c r="E4874" s="161">
        <v>0.16134682755936161</v>
      </c>
      <c r="AR4874" s="5"/>
      <c r="AS4874" s="5"/>
    </row>
    <row r="4875" spans="1:45" x14ac:dyDescent="0.2">
      <c r="A4875" s="59">
        <v>48453002207</v>
      </c>
      <c r="B4875" s="59" t="s">
        <v>9045</v>
      </c>
      <c r="C4875" s="59">
        <v>6131</v>
      </c>
      <c r="D4875" s="59">
        <v>1161</v>
      </c>
      <c r="E4875" s="161">
        <v>0.18936551949111075</v>
      </c>
      <c r="AR4875" s="5"/>
      <c r="AS4875" s="5"/>
    </row>
    <row r="4876" spans="1:45" x14ac:dyDescent="0.2">
      <c r="A4876" s="59">
        <v>48453002208</v>
      </c>
      <c r="B4876" s="59" t="s">
        <v>9117</v>
      </c>
      <c r="C4876" s="59">
        <v>5015</v>
      </c>
      <c r="D4876" s="59">
        <v>946</v>
      </c>
      <c r="E4876" s="161">
        <v>0.18863409770687936</v>
      </c>
      <c r="AR4876" s="5"/>
      <c r="AS4876" s="5"/>
    </row>
    <row r="4877" spans="1:45" x14ac:dyDescent="0.2">
      <c r="A4877" s="59">
        <v>48453002209</v>
      </c>
      <c r="B4877" s="59" t="s">
        <v>9037</v>
      </c>
      <c r="C4877" s="59">
        <v>6311</v>
      </c>
      <c r="D4877" s="59">
        <v>1465</v>
      </c>
      <c r="E4877" s="161">
        <v>0.23213436856282682</v>
      </c>
      <c r="AR4877" s="5"/>
      <c r="AS4877" s="5"/>
    </row>
    <row r="4878" spans="1:45" x14ac:dyDescent="0.2">
      <c r="A4878" s="59">
        <v>48453002210</v>
      </c>
      <c r="B4878" s="59" t="s">
        <v>9019</v>
      </c>
      <c r="C4878" s="59">
        <v>3194</v>
      </c>
      <c r="D4878" s="59">
        <v>812</v>
      </c>
      <c r="E4878" s="161">
        <v>0.25422667501565432</v>
      </c>
      <c r="AR4878" s="5"/>
      <c r="AS4878" s="5"/>
    </row>
    <row r="4879" spans="1:45" x14ac:dyDescent="0.2">
      <c r="A4879" s="59">
        <v>48453002211</v>
      </c>
      <c r="B4879" s="59" t="s">
        <v>9071</v>
      </c>
      <c r="C4879" s="59">
        <v>1978</v>
      </c>
      <c r="D4879" s="59">
        <v>598</v>
      </c>
      <c r="E4879" s="161">
        <v>0.30232558139534882</v>
      </c>
      <c r="AR4879" s="5"/>
      <c r="AS4879" s="5"/>
    </row>
    <row r="4880" spans="1:45" x14ac:dyDescent="0.2">
      <c r="A4880" s="59">
        <v>48453002212</v>
      </c>
      <c r="B4880" s="59" t="s">
        <v>9057</v>
      </c>
      <c r="C4880" s="59">
        <v>772</v>
      </c>
      <c r="D4880" s="59">
        <v>240</v>
      </c>
      <c r="E4880" s="161">
        <v>0.31088082901554404</v>
      </c>
      <c r="AR4880" s="5"/>
      <c r="AS4880" s="5"/>
    </row>
    <row r="4881" spans="1:45" x14ac:dyDescent="0.2">
      <c r="A4881" s="59">
        <v>48453002304</v>
      </c>
      <c r="B4881" s="59" t="s">
        <v>9137</v>
      </c>
      <c r="C4881" s="59">
        <v>3415</v>
      </c>
      <c r="D4881" s="59">
        <v>2550</v>
      </c>
      <c r="E4881" s="161">
        <v>0.74670571010248898</v>
      </c>
      <c r="AR4881" s="5"/>
      <c r="AS4881" s="5"/>
    </row>
    <row r="4882" spans="1:45" x14ac:dyDescent="0.2">
      <c r="A4882" s="59">
        <v>48453002307</v>
      </c>
      <c r="B4882" s="59" t="s">
        <v>9130</v>
      </c>
      <c r="C4882" s="59">
        <v>4451</v>
      </c>
      <c r="D4882" s="59">
        <v>1912</v>
      </c>
      <c r="E4882" s="161">
        <v>0.4295663895753763</v>
      </c>
      <c r="AR4882" s="5"/>
      <c r="AS4882" s="5"/>
    </row>
    <row r="4883" spans="1:45" x14ac:dyDescent="0.2">
      <c r="A4883" s="59">
        <v>48453002308</v>
      </c>
      <c r="B4883" s="59" t="s">
        <v>9113</v>
      </c>
      <c r="C4883" s="59">
        <v>4189</v>
      </c>
      <c r="D4883" s="59">
        <v>2324</v>
      </c>
      <c r="E4883" s="161">
        <v>0.55478634518978276</v>
      </c>
      <c r="AR4883" s="5"/>
      <c r="AS4883" s="5"/>
    </row>
    <row r="4884" spans="1:45" x14ac:dyDescent="0.2">
      <c r="A4884" s="59">
        <v>48453002310</v>
      </c>
      <c r="B4884" s="59" t="s">
        <v>9173</v>
      </c>
      <c r="C4884" s="59">
        <v>1573</v>
      </c>
      <c r="D4884" s="59">
        <v>168</v>
      </c>
      <c r="E4884" s="161">
        <v>0.10680228862047043</v>
      </c>
      <c r="AR4884" s="5"/>
      <c r="AS4884" s="5"/>
    </row>
    <row r="4885" spans="1:45" x14ac:dyDescent="0.2">
      <c r="A4885" s="59">
        <v>48453002312</v>
      </c>
      <c r="B4885" s="59" t="s">
        <v>9151</v>
      </c>
      <c r="C4885" s="59">
        <v>5109</v>
      </c>
      <c r="D4885" s="59">
        <v>1185</v>
      </c>
      <c r="E4885" s="161">
        <v>0.23194362889019376</v>
      </c>
      <c r="AR4885" s="5"/>
      <c r="AS4885" s="5"/>
    </row>
    <row r="4886" spans="1:45" x14ac:dyDescent="0.2">
      <c r="A4886" s="59">
        <v>48453002313</v>
      </c>
      <c r="B4886" s="59" t="s">
        <v>9133</v>
      </c>
      <c r="C4886" s="59">
        <v>2984</v>
      </c>
      <c r="D4886" s="59">
        <v>1098</v>
      </c>
      <c r="E4886" s="161">
        <v>0.36796246648793568</v>
      </c>
      <c r="AR4886" s="5"/>
      <c r="AS4886" s="5"/>
    </row>
    <row r="4887" spans="1:45" x14ac:dyDescent="0.2">
      <c r="A4887" s="59">
        <v>48453002314</v>
      </c>
      <c r="B4887" s="59" t="s">
        <v>9170</v>
      </c>
      <c r="C4887" s="59">
        <v>3572</v>
      </c>
      <c r="D4887" s="59">
        <v>1605</v>
      </c>
      <c r="E4887" s="161">
        <v>0.44932810750279956</v>
      </c>
      <c r="AR4887" s="5"/>
      <c r="AS4887" s="5"/>
    </row>
    <row r="4888" spans="1:45" x14ac:dyDescent="0.2">
      <c r="A4888" s="59">
        <v>48453002315</v>
      </c>
      <c r="B4888" s="59" t="s">
        <v>9149</v>
      </c>
      <c r="C4888" s="59">
        <v>2248</v>
      </c>
      <c r="D4888" s="59">
        <v>888</v>
      </c>
      <c r="E4888" s="161">
        <v>0.39501779359430605</v>
      </c>
      <c r="AR4888" s="5"/>
      <c r="AS4888" s="5"/>
    </row>
    <row r="4889" spans="1:45" x14ac:dyDescent="0.2">
      <c r="A4889" s="59">
        <v>48453002316</v>
      </c>
      <c r="B4889" s="59" t="s">
        <v>9168</v>
      </c>
      <c r="C4889" s="59">
        <v>3044</v>
      </c>
      <c r="D4889" s="59">
        <v>1048</v>
      </c>
      <c r="E4889" s="161">
        <v>0.34428383705650462</v>
      </c>
      <c r="AR4889" s="5"/>
      <c r="AS4889" s="5"/>
    </row>
    <row r="4890" spans="1:45" x14ac:dyDescent="0.2">
      <c r="A4890" s="59">
        <v>48453002317</v>
      </c>
      <c r="B4890" s="59" t="s">
        <v>9176</v>
      </c>
      <c r="C4890" s="59">
        <v>2638</v>
      </c>
      <c r="D4890" s="59">
        <v>1262</v>
      </c>
      <c r="E4890" s="161">
        <v>0.47839272175890829</v>
      </c>
      <c r="AR4890" s="5"/>
      <c r="AS4890" s="5"/>
    </row>
    <row r="4891" spans="1:45" x14ac:dyDescent="0.2">
      <c r="A4891" s="59">
        <v>48453002318</v>
      </c>
      <c r="B4891" s="59" t="s">
        <v>9156</v>
      </c>
      <c r="C4891" s="59">
        <v>3824</v>
      </c>
      <c r="D4891" s="59">
        <v>1302</v>
      </c>
      <c r="E4891" s="161">
        <v>0.34048117154811713</v>
      </c>
      <c r="AR4891" s="5"/>
      <c r="AS4891" s="5"/>
    </row>
    <row r="4892" spans="1:45" x14ac:dyDescent="0.2">
      <c r="A4892" s="59">
        <v>48453002319</v>
      </c>
      <c r="B4892" s="59" t="s">
        <v>9181</v>
      </c>
      <c r="C4892" s="59">
        <v>1850</v>
      </c>
      <c r="D4892" s="59">
        <v>88</v>
      </c>
      <c r="E4892" s="161">
        <v>4.7567567567567567E-2</v>
      </c>
      <c r="AR4892" s="5"/>
      <c r="AS4892" s="5"/>
    </row>
    <row r="4893" spans="1:45" x14ac:dyDescent="0.2">
      <c r="A4893" s="59">
        <v>48453002402</v>
      </c>
      <c r="B4893" s="59" t="s">
        <v>9100</v>
      </c>
      <c r="C4893" s="59">
        <v>6346</v>
      </c>
      <c r="D4893" s="59">
        <v>2763</v>
      </c>
      <c r="E4893" s="161">
        <v>0.43539237314843998</v>
      </c>
      <c r="AR4893" s="5"/>
      <c r="AS4893" s="5"/>
    </row>
    <row r="4894" spans="1:45" x14ac:dyDescent="0.2">
      <c r="A4894" s="59">
        <v>48453002403</v>
      </c>
      <c r="B4894" s="59" t="s">
        <v>9080</v>
      </c>
      <c r="C4894" s="59">
        <v>2166</v>
      </c>
      <c r="D4894" s="59">
        <v>1020</v>
      </c>
      <c r="E4894" s="161">
        <v>0.47091412742382271</v>
      </c>
      <c r="AR4894" s="5"/>
      <c r="AS4894" s="5"/>
    </row>
    <row r="4895" spans="1:45" x14ac:dyDescent="0.2">
      <c r="A4895" s="59">
        <v>48453002407</v>
      </c>
      <c r="B4895" s="59" t="s">
        <v>8908</v>
      </c>
      <c r="C4895" s="59">
        <v>5132</v>
      </c>
      <c r="D4895" s="59">
        <v>2623</v>
      </c>
      <c r="E4895" s="161">
        <v>0.51110678098207329</v>
      </c>
      <c r="AR4895" s="5"/>
      <c r="AS4895" s="5"/>
    </row>
    <row r="4896" spans="1:45" x14ac:dyDescent="0.2">
      <c r="A4896" s="59">
        <v>48453002409</v>
      </c>
      <c r="B4896" s="59" t="s">
        <v>9085</v>
      </c>
      <c r="C4896" s="59">
        <v>2907</v>
      </c>
      <c r="D4896" s="59">
        <v>1428</v>
      </c>
      <c r="E4896" s="161">
        <v>0.49122807017543857</v>
      </c>
      <c r="AR4896" s="5"/>
      <c r="AS4896" s="5"/>
    </row>
    <row r="4897" spans="1:45" x14ac:dyDescent="0.2">
      <c r="A4897" s="59">
        <v>48453002410</v>
      </c>
      <c r="B4897" s="59" t="s">
        <v>9126</v>
      </c>
      <c r="C4897" s="59">
        <v>3402</v>
      </c>
      <c r="D4897" s="59">
        <v>1304</v>
      </c>
      <c r="E4897" s="161">
        <v>0.38330393885949443</v>
      </c>
      <c r="AR4897" s="5"/>
      <c r="AS4897" s="5"/>
    </row>
    <row r="4898" spans="1:45" x14ac:dyDescent="0.2">
      <c r="A4898" s="59">
        <v>48453002411</v>
      </c>
      <c r="B4898" s="59" t="s">
        <v>9144</v>
      </c>
      <c r="C4898" s="59">
        <v>4270</v>
      </c>
      <c r="D4898" s="59">
        <v>646</v>
      </c>
      <c r="E4898" s="161">
        <v>0.15128805620608898</v>
      </c>
      <c r="AR4898" s="5"/>
      <c r="AS4898" s="5"/>
    </row>
    <row r="4899" spans="1:45" x14ac:dyDescent="0.2">
      <c r="A4899" s="59">
        <v>48453002412</v>
      </c>
      <c r="B4899" s="59" t="s">
        <v>9070</v>
      </c>
      <c r="C4899" s="59">
        <v>3863</v>
      </c>
      <c r="D4899" s="59">
        <v>487</v>
      </c>
      <c r="E4899" s="161">
        <v>0.12606782293554233</v>
      </c>
      <c r="AR4899" s="5"/>
      <c r="AS4899" s="5"/>
    </row>
    <row r="4900" spans="1:45" x14ac:dyDescent="0.2">
      <c r="A4900" s="59">
        <v>48453002413</v>
      </c>
      <c r="B4900" s="59" t="s">
        <v>9140</v>
      </c>
      <c r="C4900" s="59">
        <v>2853</v>
      </c>
      <c r="D4900" s="59">
        <v>347</v>
      </c>
      <c r="E4900" s="161">
        <v>0.12162635821941815</v>
      </c>
      <c r="AR4900" s="5"/>
      <c r="AS4900" s="5"/>
    </row>
    <row r="4901" spans="1:45" x14ac:dyDescent="0.2">
      <c r="A4901" s="59">
        <v>48453002419</v>
      </c>
      <c r="B4901" s="59" t="s">
        <v>9152</v>
      </c>
      <c r="C4901" s="59">
        <v>3031</v>
      </c>
      <c r="D4901" s="59">
        <v>873</v>
      </c>
      <c r="E4901" s="161">
        <v>0.28802375453645662</v>
      </c>
      <c r="AR4901" s="5"/>
      <c r="AS4901" s="5"/>
    </row>
    <row r="4902" spans="1:45" x14ac:dyDescent="0.2">
      <c r="A4902" s="59">
        <v>48453002421</v>
      </c>
      <c r="B4902" s="59" t="s">
        <v>9001</v>
      </c>
      <c r="C4902" s="59">
        <v>7742</v>
      </c>
      <c r="D4902" s="59">
        <v>4217</v>
      </c>
      <c r="E4902" s="161">
        <v>0.5446912942392147</v>
      </c>
      <c r="AR4902" s="5"/>
      <c r="AS4902" s="5"/>
    </row>
    <row r="4903" spans="1:45" x14ac:dyDescent="0.2">
      <c r="A4903" s="59">
        <v>48453002422</v>
      </c>
      <c r="B4903" s="59" t="s">
        <v>9107</v>
      </c>
      <c r="C4903" s="59">
        <v>4781</v>
      </c>
      <c r="D4903" s="59">
        <v>2596</v>
      </c>
      <c r="E4903" s="161">
        <v>0.54298263961514326</v>
      </c>
      <c r="AR4903" s="5"/>
      <c r="AS4903" s="5"/>
    </row>
    <row r="4904" spans="1:45" x14ac:dyDescent="0.2">
      <c r="A4904" s="59">
        <v>48453002423</v>
      </c>
      <c r="B4904" s="59" t="s">
        <v>9005</v>
      </c>
      <c r="C4904" s="59">
        <v>4708</v>
      </c>
      <c r="D4904" s="59">
        <v>2224</v>
      </c>
      <c r="E4904" s="161">
        <v>0.47238742565845371</v>
      </c>
      <c r="AR4904" s="5"/>
      <c r="AS4904" s="5"/>
    </row>
    <row r="4905" spans="1:45" x14ac:dyDescent="0.2">
      <c r="A4905" s="59">
        <v>48453002424</v>
      </c>
      <c r="B4905" s="59" t="s">
        <v>9078</v>
      </c>
      <c r="C4905" s="59">
        <v>2941</v>
      </c>
      <c r="D4905" s="59">
        <v>1277</v>
      </c>
      <c r="E4905" s="161">
        <v>0.4342060523631418</v>
      </c>
      <c r="AR4905" s="5"/>
      <c r="AS4905" s="5"/>
    </row>
    <row r="4906" spans="1:45" x14ac:dyDescent="0.2">
      <c r="A4906" s="59">
        <v>48453002425</v>
      </c>
      <c r="B4906" s="59" t="s">
        <v>8942</v>
      </c>
      <c r="C4906" s="59">
        <v>3019</v>
      </c>
      <c r="D4906" s="59">
        <v>1415</v>
      </c>
      <c r="E4906" s="161">
        <v>0.46869824445180525</v>
      </c>
      <c r="AR4906" s="5"/>
      <c r="AS4906" s="5"/>
    </row>
    <row r="4907" spans="1:45" x14ac:dyDescent="0.2">
      <c r="A4907" s="59">
        <v>48453002426</v>
      </c>
      <c r="B4907" s="59" t="s">
        <v>8972</v>
      </c>
      <c r="C4907" s="59">
        <v>6660</v>
      </c>
      <c r="D4907" s="59">
        <v>2464</v>
      </c>
      <c r="E4907" s="161">
        <v>0.36996996996996995</v>
      </c>
      <c r="AR4907" s="5"/>
      <c r="AS4907" s="5"/>
    </row>
    <row r="4908" spans="1:45" x14ac:dyDescent="0.2">
      <c r="A4908" s="59">
        <v>48453002427</v>
      </c>
      <c r="B4908" s="59" t="s">
        <v>9098</v>
      </c>
      <c r="C4908" s="59">
        <v>4851</v>
      </c>
      <c r="D4908" s="59">
        <v>1088</v>
      </c>
      <c r="E4908" s="161">
        <v>0.22428365285508142</v>
      </c>
      <c r="AR4908" s="5"/>
      <c r="AS4908" s="5"/>
    </row>
    <row r="4909" spans="1:45" x14ac:dyDescent="0.2">
      <c r="A4909" s="59">
        <v>48453002428</v>
      </c>
      <c r="B4909" s="59" t="s">
        <v>9040</v>
      </c>
      <c r="C4909" s="59">
        <v>5862</v>
      </c>
      <c r="D4909" s="59">
        <v>2910</v>
      </c>
      <c r="E4909" s="161">
        <v>0.49641760491299897</v>
      </c>
      <c r="AR4909" s="5"/>
      <c r="AS4909" s="5"/>
    </row>
    <row r="4910" spans="1:45" x14ac:dyDescent="0.2">
      <c r="A4910" s="59">
        <v>48453002429</v>
      </c>
      <c r="B4910" s="59" t="s">
        <v>9061</v>
      </c>
      <c r="C4910" s="59">
        <v>945</v>
      </c>
      <c r="D4910" s="59">
        <v>493</v>
      </c>
      <c r="E4910" s="161">
        <v>0.52169312169312165</v>
      </c>
      <c r="AR4910" s="5"/>
      <c r="AS4910" s="5"/>
    </row>
    <row r="4911" spans="1:45" x14ac:dyDescent="0.2">
      <c r="A4911" s="59">
        <v>48453002430</v>
      </c>
      <c r="B4911" s="59" t="s">
        <v>9086</v>
      </c>
      <c r="C4911" s="59">
        <v>1604</v>
      </c>
      <c r="D4911" s="59">
        <v>325</v>
      </c>
      <c r="E4911" s="161">
        <v>0.20261845386533667</v>
      </c>
      <c r="AR4911" s="5"/>
      <c r="AS4911" s="5"/>
    </row>
    <row r="4912" spans="1:45" x14ac:dyDescent="0.2">
      <c r="A4912" s="59">
        <v>48453002431</v>
      </c>
      <c r="B4912" s="59" t="s">
        <v>9000</v>
      </c>
      <c r="C4912" s="59">
        <v>5958</v>
      </c>
      <c r="D4912" s="59">
        <v>2161</v>
      </c>
      <c r="E4912" s="161">
        <v>0.36270560590802281</v>
      </c>
      <c r="AR4912" s="5"/>
      <c r="AS4912" s="5"/>
    </row>
    <row r="4913" spans="1:45" x14ac:dyDescent="0.2">
      <c r="A4913" s="59">
        <v>48453002432</v>
      </c>
      <c r="B4913" s="59" t="s">
        <v>9120</v>
      </c>
      <c r="C4913" s="59">
        <v>1989</v>
      </c>
      <c r="D4913" s="59">
        <v>715</v>
      </c>
      <c r="E4913" s="161">
        <v>0.35947712418300654</v>
      </c>
      <c r="AR4913" s="5"/>
      <c r="AS4913" s="5"/>
    </row>
    <row r="4914" spans="1:45" x14ac:dyDescent="0.2">
      <c r="A4914" s="59">
        <v>48453002433</v>
      </c>
      <c r="B4914" s="59" t="s">
        <v>9042</v>
      </c>
      <c r="C4914" s="59">
        <v>5523</v>
      </c>
      <c r="D4914" s="59">
        <v>1075</v>
      </c>
      <c r="E4914" s="161">
        <v>0.1946405938801376</v>
      </c>
      <c r="AR4914" s="5"/>
      <c r="AS4914" s="5"/>
    </row>
    <row r="4915" spans="1:45" x14ac:dyDescent="0.2">
      <c r="A4915" s="59">
        <v>48453002434</v>
      </c>
      <c r="B4915" s="59" t="s">
        <v>9024</v>
      </c>
      <c r="C4915" s="59">
        <v>1102</v>
      </c>
      <c r="D4915" s="59">
        <v>152</v>
      </c>
      <c r="E4915" s="161">
        <v>0.13793103448275862</v>
      </c>
      <c r="AR4915" s="5"/>
      <c r="AS4915" s="5"/>
    </row>
    <row r="4916" spans="1:45" x14ac:dyDescent="0.2">
      <c r="A4916" s="59">
        <v>48453002435</v>
      </c>
      <c r="B4916" s="59" t="s">
        <v>9047</v>
      </c>
      <c r="C4916" s="59">
        <v>4928</v>
      </c>
      <c r="D4916" s="59">
        <v>846</v>
      </c>
      <c r="E4916" s="161">
        <v>0.17167207792207792</v>
      </c>
      <c r="AR4916" s="5"/>
      <c r="AS4916" s="5"/>
    </row>
    <row r="4917" spans="1:45" x14ac:dyDescent="0.2">
      <c r="A4917" s="59">
        <v>48453002436</v>
      </c>
      <c r="B4917" s="59" t="s">
        <v>9114</v>
      </c>
      <c r="C4917" s="59">
        <v>2016</v>
      </c>
      <c r="D4917" s="59">
        <v>178</v>
      </c>
      <c r="E4917" s="161">
        <v>8.8293650793650799E-2</v>
      </c>
      <c r="AR4917" s="5"/>
      <c r="AS4917" s="5"/>
    </row>
    <row r="4918" spans="1:45" x14ac:dyDescent="0.2">
      <c r="A4918" s="59">
        <v>48453002500</v>
      </c>
      <c r="B4918" s="59" t="s">
        <v>8962</v>
      </c>
      <c r="C4918" s="59">
        <v>4632</v>
      </c>
      <c r="D4918" s="59">
        <v>3014</v>
      </c>
      <c r="E4918" s="161">
        <v>0.65069084628670126</v>
      </c>
      <c r="AR4918" s="5"/>
      <c r="AS4918" s="5"/>
    </row>
    <row r="4919" spans="1:45" x14ac:dyDescent="0.2">
      <c r="A4919" s="59">
        <v>48453980000</v>
      </c>
      <c r="B4919" s="59" t="s">
        <v>9180</v>
      </c>
      <c r="C4919" s="59">
        <v>0</v>
      </c>
      <c r="D4919" s="59">
        <v>0</v>
      </c>
      <c r="E4919" s="161" t="e">
        <v>#DIV/0!</v>
      </c>
      <c r="AR4919" s="5"/>
      <c r="AS4919" s="5"/>
    </row>
    <row r="4920" spans="1:45" x14ac:dyDescent="0.2">
      <c r="A4920" s="59">
        <v>48455950100</v>
      </c>
      <c r="B4920" s="59" t="s">
        <v>13981</v>
      </c>
      <c r="C4920" s="59">
        <v>1792</v>
      </c>
      <c r="D4920" s="59">
        <v>388</v>
      </c>
      <c r="E4920" s="161">
        <v>0.21651785714285715</v>
      </c>
      <c r="AR4920" s="5"/>
      <c r="AS4920" s="5"/>
    </row>
    <row r="4921" spans="1:45" x14ac:dyDescent="0.2">
      <c r="A4921" s="59">
        <v>48455950200</v>
      </c>
      <c r="B4921" s="59" t="s">
        <v>13984</v>
      </c>
      <c r="C4921" s="59">
        <v>2621</v>
      </c>
      <c r="D4921" s="59">
        <v>508</v>
      </c>
      <c r="E4921" s="161">
        <v>0.19381915299504007</v>
      </c>
      <c r="AR4921" s="5"/>
      <c r="AS4921" s="5"/>
    </row>
    <row r="4922" spans="1:45" x14ac:dyDescent="0.2">
      <c r="A4922" s="59">
        <v>48455950300</v>
      </c>
      <c r="B4922" s="59" t="s">
        <v>13980</v>
      </c>
      <c r="C4922" s="59">
        <v>1590</v>
      </c>
      <c r="D4922" s="59">
        <v>330</v>
      </c>
      <c r="E4922" s="161">
        <v>0.20754716981132076</v>
      </c>
      <c r="AR4922" s="5"/>
      <c r="AS4922" s="5"/>
    </row>
    <row r="4923" spans="1:45" x14ac:dyDescent="0.2">
      <c r="A4923" s="59">
        <v>48455950400</v>
      </c>
      <c r="B4923" s="59" t="s">
        <v>13983</v>
      </c>
      <c r="C4923" s="59">
        <v>3256</v>
      </c>
      <c r="D4923" s="59">
        <v>689</v>
      </c>
      <c r="E4923" s="161">
        <v>0.21160933660933662</v>
      </c>
      <c r="AR4923" s="5"/>
      <c r="AS4923" s="5"/>
    </row>
    <row r="4924" spans="1:45" x14ac:dyDescent="0.2">
      <c r="A4924" s="59">
        <v>48455950500</v>
      </c>
      <c r="B4924" s="59" t="s">
        <v>13982</v>
      </c>
      <c r="C4924" s="59">
        <v>1332</v>
      </c>
      <c r="D4924" s="59">
        <v>223</v>
      </c>
      <c r="E4924" s="161">
        <v>0.16741741741741742</v>
      </c>
      <c r="AR4924" s="5"/>
      <c r="AS4924" s="5"/>
    </row>
    <row r="4925" spans="1:45" x14ac:dyDescent="0.2">
      <c r="A4925" s="59">
        <v>48457950100</v>
      </c>
      <c r="B4925" s="59" t="s">
        <v>13987</v>
      </c>
      <c r="C4925" s="59">
        <v>2264</v>
      </c>
      <c r="D4925" s="59">
        <v>443</v>
      </c>
      <c r="E4925" s="161">
        <v>0.19567137809187279</v>
      </c>
      <c r="AR4925" s="5"/>
      <c r="AS4925" s="5"/>
    </row>
    <row r="4926" spans="1:45" x14ac:dyDescent="0.2">
      <c r="A4926" s="59">
        <v>48457950200</v>
      </c>
      <c r="B4926" s="59" t="s">
        <v>13989</v>
      </c>
      <c r="C4926" s="59">
        <v>5771</v>
      </c>
      <c r="D4926" s="59">
        <v>838</v>
      </c>
      <c r="E4926" s="161">
        <v>0.14520880263385896</v>
      </c>
      <c r="AR4926" s="5"/>
      <c r="AS4926" s="5"/>
    </row>
    <row r="4927" spans="1:45" x14ac:dyDescent="0.2">
      <c r="A4927" s="59">
        <v>48457950300</v>
      </c>
      <c r="B4927" s="59" t="s">
        <v>13986</v>
      </c>
      <c r="C4927" s="59">
        <v>1819</v>
      </c>
      <c r="D4927" s="59">
        <v>458</v>
      </c>
      <c r="E4927" s="161">
        <v>0.25178669598680592</v>
      </c>
      <c r="AR4927" s="5"/>
      <c r="AS4927" s="5"/>
    </row>
    <row r="4928" spans="1:45" x14ac:dyDescent="0.2">
      <c r="A4928" s="59">
        <v>48457950400</v>
      </c>
      <c r="B4928" s="59" t="s">
        <v>13988</v>
      </c>
      <c r="C4928" s="59">
        <v>3080</v>
      </c>
      <c r="D4928" s="59">
        <v>345</v>
      </c>
      <c r="E4928" s="161">
        <v>0.11201298701298701</v>
      </c>
      <c r="AR4928" s="5"/>
      <c r="AS4928" s="5"/>
    </row>
    <row r="4929" spans="1:45" x14ac:dyDescent="0.2">
      <c r="A4929" s="59">
        <v>48457950500</v>
      </c>
      <c r="B4929" s="59" t="s">
        <v>13985</v>
      </c>
      <c r="C4929" s="59">
        <v>2182</v>
      </c>
      <c r="D4929" s="59">
        <v>582</v>
      </c>
      <c r="E4929" s="161">
        <v>0.26672777268560954</v>
      </c>
      <c r="AR4929" s="5"/>
      <c r="AS4929" s="5"/>
    </row>
    <row r="4930" spans="1:45" x14ac:dyDescent="0.2">
      <c r="A4930" s="59">
        <v>48459950100</v>
      </c>
      <c r="B4930" s="59" t="s">
        <v>12331</v>
      </c>
      <c r="C4930" s="59">
        <v>5070</v>
      </c>
      <c r="D4930" s="59">
        <v>1167</v>
      </c>
      <c r="E4930" s="161">
        <v>0.23017751479289941</v>
      </c>
      <c r="AR4930" s="5"/>
      <c r="AS4930" s="5"/>
    </row>
    <row r="4931" spans="1:45" x14ac:dyDescent="0.2">
      <c r="A4931" s="59">
        <v>48459950200</v>
      </c>
      <c r="B4931" s="59" t="s">
        <v>12330</v>
      </c>
      <c r="C4931" s="59">
        <v>2905</v>
      </c>
      <c r="D4931" s="59">
        <v>689</v>
      </c>
      <c r="E4931" s="161">
        <v>0.23717728055077453</v>
      </c>
      <c r="AR4931" s="5"/>
      <c r="AS4931" s="5"/>
    </row>
    <row r="4932" spans="1:45" x14ac:dyDescent="0.2">
      <c r="A4932" s="59">
        <v>48459950300</v>
      </c>
      <c r="B4932" s="59" t="s">
        <v>12335</v>
      </c>
      <c r="C4932" s="59">
        <v>6065</v>
      </c>
      <c r="D4932" s="59">
        <v>1505</v>
      </c>
      <c r="E4932" s="161">
        <v>0.24814509480626545</v>
      </c>
      <c r="AR4932" s="5"/>
      <c r="AS4932" s="5"/>
    </row>
    <row r="4933" spans="1:45" x14ac:dyDescent="0.2">
      <c r="A4933" s="59">
        <v>48459950400</v>
      </c>
      <c r="B4933" s="59" t="s">
        <v>12332</v>
      </c>
      <c r="C4933" s="59">
        <v>2927</v>
      </c>
      <c r="D4933" s="59">
        <v>873</v>
      </c>
      <c r="E4933" s="161">
        <v>0.29825760163990434</v>
      </c>
      <c r="AR4933" s="5"/>
      <c r="AS4933" s="5"/>
    </row>
    <row r="4934" spans="1:45" x14ac:dyDescent="0.2">
      <c r="A4934" s="59">
        <v>48459950500</v>
      </c>
      <c r="B4934" s="59" t="s">
        <v>12324</v>
      </c>
      <c r="C4934" s="59">
        <v>4226</v>
      </c>
      <c r="D4934" s="59">
        <v>1238</v>
      </c>
      <c r="E4934" s="161">
        <v>0.29294841457643161</v>
      </c>
      <c r="AR4934" s="5"/>
      <c r="AS4934" s="5"/>
    </row>
    <row r="4935" spans="1:45" x14ac:dyDescent="0.2">
      <c r="A4935" s="59">
        <v>48459950600</v>
      </c>
      <c r="B4935" s="59" t="s">
        <v>12329</v>
      </c>
      <c r="C4935" s="59">
        <v>2945</v>
      </c>
      <c r="D4935" s="59">
        <v>796</v>
      </c>
      <c r="E4935" s="161">
        <v>0.27028862478777588</v>
      </c>
      <c r="AR4935" s="5"/>
      <c r="AS4935" s="5"/>
    </row>
    <row r="4936" spans="1:45" x14ac:dyDescent="0.2">
      <c r="A4936" s="59">
        <v>48459950700</v>
      </c>
      <c r="B4936" s="59" t="s">
        <v>12310</v>
      </c>
      <c r="C4936" s="59">
        <v>3759</v>
      </c>
      <c r="D4936" s="59">
        <v>938</v>
      </c>
      <c r="E4936" s="161">
        <v>0.24953445065176907</v>
      </c>
      <c r="AR4936" s="5"/>
      <c r="AS4936" s="5"/>
    </row>
    <row r="4937" spans="1:45" x14ac:dyDescent="0.2">
      <c r="A4937" s="59">
        <v>48461950100</v>
      </c>
      <c r="B4937" s="59" t="s">
        <v>13990</v>
      </c>
      <c r="C4937" s="59">
        <v>863</v>
      </c>
      <c r="D4937" s="59">
        <v>136</v>
      </c>
      <c r="E4937" s="161">
        <v>0.15758980301274622</v>
      </c>
      <c r="AR4937" s="5"/>
      <c r="AS4937" s="5"/>
    </row>
    <row r="4938" spans="1:45" x14ac:dyDescent="0.2">
      <c r="A4938" s="59">
        <v>48461950200</v>
      </c>
      <c r="B4938" s="59" t="s">
        <v>13991</v>
      </c>
      <c r="C4938" s="59">
        <v>1567</v>
      </c>
      <c r="D4938" s="59">
        <v>196</v>
      </c>
      <c r="E4938" s="161">
        <v>0.12507977026164646</v>
      </c>
      <c r="AR4938" s="5"/>
      <c r="AS4938" s="5"/>
    </row>
    <row r="4939" spans="1:45" x14ac:dyDescent="0.2">
      <c r="A4939" s="59">
        <v>48463950100</v>
      </c>
      <c r="B4939" s="59" t="s">
        <v>13994</v>
      </c>
      <c r="C4939" s="59">
        <v>2087</v>
      </c>
      <c r="D4939" s="59">
        <v>574</v>
      </c>
      <c r="E4939" s="161">
        <v>0.27503593675131766</v>
      </c>
      <c r="AR4939" s="5"/>
      <c r="AS4939" s="5"/>
    </row>
    <row r="4940" spans="1:45" x14ac:dyDescent="0.2">
      <c r="A4940" s="59">
        <v>48463950200</v>
      </c>
      <c r="B4940" s="59" t="s">
        <v>13992</v>
      </c>
      <c r="C4940" s="59">
        <v>4971</v>
      </c>
      <c r="D4940" s="59">
        <v>1558</v>
      </c>
      <c r="E4940" s="161">
        <v>0.31341782337557833</v>
      </c>
      <c r="AR4940" s="5"/>
      <c r="AS4940" s="5"/>
    </row>
    <row r="4941" spans="1:45" x14ac:dyDescent="0.2">
      <c r="A4941" s="59">
        <v>48463950300</v>
      </c>
      <c r="B4941" s="59" t="s">
        <v>13993</v>
      </c>
      <c r="C4941" s="59">
        <v>4188</v>
      </c>
      <c r="D4941" s="59">
        <v>982</v>
      </c>
      <c r="E4941" s="161">
        <v>0.23447946513849094</v>
      </c>
      <c r="AR4941" s="5"/>
      <c r="AS4941" s="5"/>
    </row>
    <row r="4942" spans="1:45" x14ac:dyDescent="0.2">
      <c r="A4942" s="59">
        <v>48463950400</v>
      </c>
      <c r="B4942" s="59" t="s">
        <v>13995</v>
      </c>
      <c r="C4942" s="59">
        <v>1963</v>
      </c>
      <c r="D4942" s="59">
        <v>838</v>
      </c>
      <c r="E4942" s="161">
        <v>0.42689760570555274</v>
      </c>
      <c r="AR4942" s="5"/>
      <c r="AS4942" s="5"/>
    </row>
    <row r="4943" spans="1:45" x14ac:dyDescent="0.2">
      <c r="A4943" s="59">
        <v>48463950500</v>
      </c>
      <c r="B4943" s="59" t="s">
        <v>13996</v>
      </c>
      <c r="C4943" s="59">
        <v>3531</v>
      </c>
      <c r="D4943" s="59">
        <v>379</v>
      </c>
      <c r="E4943" s="161">
        <v>0.10733503256867744</v>
      </c>
      <c r="AR4943" s="5"/>
      <c r="AS4943" s="5"/>
    </row>
    <row r="4944" spans="1:45" x14ac:dyDescent="0.2">
      <c r="A4944" s="59">
        <v>48465950201</v>
      </c>
      <c r="B4944" s="59" t="s">
        <v>13997</v>
      </c>
      <c r="C4944" s="59">
        <v>5651</v>
      </c>
      <c r="D4944" s="59">
        <v>2578</v>
      </c>
      <c r="E4944" s="161">
        <v>0.45620244204565563</v>
      </c>
      <c r="AR4944" s="5"/>
      <c r="AS4944" s="5"/>
    </row>
    <row r="4945" spans="1:45" x14ac:dyDescent="0.2">
      <c r="A4945" s="59">
        <v>48465950301</v>
      </c>
      <c r="B4945" s="59" t="s">
        <v>14001</v>
      </c>
      <c r="C4945" s="59">
        <v>2687</v>
      </c>
      <c r="D4945" s="59">
        <v>602</v>
      </c>
      <c r="E4945" s="161">
        <v>0.22404168217342763</v>
      </c>
      <c r="AR4945" s="5"/>
      <c r="AS4945" s="5"/>
    </row>
    <row r="4946" spans="1:45" x14ac:dyDescent="0.2">
      <c r="A4946" s="59">
        <v>48465950302</v>
      </c>
      <c r="B4946" s="59" t="s">
        <v>14002</v>
      </c>
      <c r="C4946" s="59">
        <v>2528</v>
      </c>
      <c r="D4946" s="59">
        <v>287</v>
      </c>
      <c r="E4946" s="161">
        <v>0.11352848101265822</v>
      </c>
      <c r="AR4946" s="5"/>
      <c r="AS4946" s="5"/>
    </row>
    <row r="4947" spans="1:45" x14ac:dyDescent="0.2">
      <c r="A4947" s="59">
        <v>48465950400</v>
      </c>
      <c r="B4947" s="59" t="s">
        <v>14003</v>
      </c>
      <c r="C4947" s="59">
        <v>2340</v>
      </c>
      <c r="D4947" s="59">
        <v>408</v>
      </c>
      <c r="E4947" s="161">
        <v>0.17435897435897435</v>
      </c>
      <c r="AR4947" s="5"/>
      <c r="AS4947" s="5"/>
    </row>
    <row r="4948" spans="1:45" x14ac:dyDescent="0.2">
      <c r="A4948" s="59">
        <v>48465950500</v>
      </c>
      <c r="B4948" s="59" t="s">
        <v>13999</v>
      </c>
      <c r="C4948" s="59">
        <v>4102</v>
      </c>
      <c r="D4948" s="59">
        <v>877</v>
      </c>
      <c r="E4948" s="161">
        <v>0.21379814724524623</v>
      </c>
      <c r="AR4948" s="5"/>
      <c r="AS4948" s="5"/>
    </row>
    <row r="4949" spans="1:45" x14ac:dyDescent="0.2">
      <c r="A4949" s="59">
        <v>48465950601</v>
      </c>
      <c r="B4949" s="59" t="s">
        <v>14005</v>
      </c>
      <c r="C4949" s="59">
        <v>2314</v>
      </c>
      <c r="D4949" s="59">
        <v>269</v>
      </c>
      <c r="E4949" s="161">
        <v>0.11624891961970614</v>
      </c>
      <c r="AR4949" s="5"/>
      <c r="AS4949" s="5"/>
    </row>
    <row r="4950" spans="1:45" x14ac:dyDescent="0.2">
      <c r="A4950" s="59">
        <v>48465950602</v>
      </c>
      <c r="B4950" s="59" t="s">
        <v>14004</v>
      </c>
      <c r="C4950" s="59">
        <v>2332</v>
      </c>
      <c r="D4950" s="59">
        <v>284</v>
      </c>
      <c r="E4950" s="161">
        <v>0.12178387650085763</v>
      </c>
      <c r="AR4950" s="5"/>
      <c r="AS4950" s="5"/>
    </row>
    <row r="4951" spans="1:45" x14ac:dyDescent="0.2">
      <c r="A4951" s="59">
        <v>48465950700</v>
      </c>
      <c r="B4951" s="59" t="s">
        <v>14000</v>
      </c>
      <c r="C4951" s="59">
        <v>4104</v>
      </c>
      <c r="D4951" s="59">
        <v>1008</v>
      </c>
      <c r="E4951" s="161">
        <v>0.24561403508771928</v>
      </c>
      <c r="AR4951" s="5"/>
      <c r="AS4951" s="5"/>
    </row>
    <row r="4952" spans="1:45" x14ac:dyDescent="0.2">
      <c r="A4952" s="59">
        <v>48465950800</v>
      </c>
      <c r="B4952" s="59" t="s">
        <v>13998</v>
      </c>
      <c r="C4952" s="59">
        <v>3444</v>
      </c>
      <c r="D4952" s="59">
        <v>820</v>
      </c>
      <c r="E4952" s="161">
        <v>0.23809523809523808</v>
      </c>
      <c r="AR4952" s="5"/>
      <c r="AS4952" s="5"/>
    </row>
    <row r="4953" spans="1:45" x14ac:dyDescent="0.2">
      <c r="A4953" s="59">
        <v>48465980000</v>
      </c>
      <c r="B4953" s="59" t="s">
        <v>14006</v>
      </c>
      <c r="C4953" s="59">
        <v>0</v>
      </c>
      <c r="D4953" s="59">
        <v>0</v>
      </c>
      <c r="E4953" s="161" t="e">
        <v>#DIV/0!</v>
      </c>
      <c r="AR4953" s="5"/>
      <c r="AS4953" s="5"/>
    </row>
    <row r="4954" spans="1:45" x14ac:dyDescent="0.2">
      <c r="A4954" s="59">
        <v>48467950100</v>
      </c>
      <c r="B4954" s="59" t="s">
        <v>14009</v>
      </c>
      <c r="C4954" s="59">
        <v>3336</v>
      </c>
      <c r="D4954" s="59">
        <v>530</v>
      </c>
      <c r="E4954" s="161">
        <v>0.15887290167865709</v>
      </c>
      <c r="AR4954" s="5"/>
      <c r="AS4954" s="5"/>
    </row>
    <row r="4955" spans="1:45" x14ac:dyDescent="0.2">
      <c r="A4955" s="59">
        <v>48467950200</v>
      </c>
      <c r="B4955" s="59" t="s">
        <v>14017</v>
      </c>
      <c r="C4955" s="59">
        <v>2341</v>
      </c>
      <c r="D4955" s="59">
        <v>225</v>
      </c>
      <c r="E4955" s="161">
        <v>9.6112772319521575E-2</v>
      </c>
      <c r="AR4955" s="5"/>
      <c r="AS4955" s="5"/>
    </row>
    <row r="4956" spans="1:45" x14ac:dyDescent="0.2">
      <c r="A4956" s="59">
        <v>48467950300</v>
      </c>
      <c r="B4956" s="59" t="s">
        <v>14010</v>
      </c>
      <c r="C4956" s="59">
        <v>3315</v>
      </c>
      <c r="D4956" s="59">
        <v>940</v>
      </c>
      <c r="E4956" s="161">
        <v>0.28355957767722473</v>
      </c>
      <c r="AR4956" s="5"/>
      <c r="AS4956" s="5"/>
    </row>
    <row r="4957" spans="1:45" x14ac:dyDescent="0.2">
      <c r="A4957" s="59">
        <v>48467950400</v>
      </c>
      <c r="B4957" s="59" t="s">
        <v>14012</v>
      </c>
      <c r="C4957" s="59">
        <v>3222</v>
      </c>
      <c r="D4957" s="59">
        <v>474</v>
      </c>
      <c r="E4957" s="161">
        <v>0.14711359404096835</v>
      </c>
      <c r="AR4957" s="5"/>
      <c r="AS4957" s="5"/>
    </row>
    <row r="4958" spans="1:45" x14ac:dyDescent="0.2">
      <c r="A4958" s="59">
        <v>48467950500</v>
      </c>
      <c r="B4958" s="59" t="s">
        <v>14016</v>
      </c>
      <c r="C4958" s="59">
        <v>3142</v>
      </c>
      <c r="D4958" s="59">
        <v>584</v>
      </c>
      <c r="E4958" s="161">
        <v>0.18586887332908975</v>
      </c>
      <c r="AR4958" s="5"/>
      <c r="AS4958" s="5"/>
    </row>
    <row r="4959" spans="1:45" x14ac:dyDescent="0.2">
      <c r="A4959" s="59">
        <v>48467950600</v>
      </c>
      <c r="B4959" s="59" t="s">
        <v>14007</v>
      </c>
      <c r="C4959" s="59">
        <v>5375</v>
      </c>
      <c r="D4959" s="59">
        <v>1243</v>
      </c>
      <c r="E4959" s="161">
        <v>0.23125581395348838</v>
      </c>
      <c r="AR4959" s="5"/>
      <c r="AS4959" s="5"/>
    </row>
    <row r="4960" spans="1:45" x14ac:dyDescent="0.2">
      <c r="A4960" s="59">
        <v>48467950700</v>
      </c>
      <c r="B4960" s="59" t="s">
        <v>14014</v>
      </c>
      <c r="C4960" s="59">
        <v>3091</v>
      </c>
      <c r="D4960" s="59">
        <v>962</v>
      </c>
      <c r="E4960" s="161">
        <v>0.31122614040763508</v>
      </c>
      <c r="AR4960" s="5"/>
      <c r="AS4960" s="5"/>
    </row>
    <row r="4961" spans="1:45" x14ac:dyDescent="0.2">
      <c r="A4961" s="59">
        <v>48467950800</v>
      </c>
      <c r="B4961" s="59" t="s">
        <v>14015</v>
      </c>
      <c r="C4961" s="59">
        <v>4030</v>
      </c>
      <c r="D4961" s="59">
        <v>1195</v>
      </c>
      <c r="E4961" s="161">
        <v>0.29652605459057074</v>
      </c>
      <c r="AR4961" s="5"/>
      <c r="AS4961" s="5"/>
    </row>
    <row r="4962" spans="1:45" x14ac:dyDescent="0.2">
      <c r="A4962" s="59">
        <v>48467950900</v>
      </c>
      <c r="B4962" s="59" t="s">
        <v>14011</v>
      </c>
      <c r="C4962" s="59">
        <v>5806</v>
      </c>
      <c r="D4962" s="59">
        <v>1768</v>
      </c>
      <c r="E4962" s="161">
        <v>0.3045125732001378</v>
      </c>
      <c r="AR4962" s="5"/>
      <c r="AS4962" s="5"/>
    </row>
    <row r="4963" spans="1:45" x14ac:dyDescent="0.2">
      <c r="A4963" s="59">
        <v>48467951000</v>
      </c>
      <c r="B4963" s="59" t="s">
        <v>14008</v>
      </c>
      <c r="C4963" s="59">
        <v>4494</v>
      </c>
      <c r="D4963" s="59">
        <v>1387</v>
      </c>
      <c r="E4963" s="161">
        <v>0.30863373386737875</v>
      </c>
      <c r="AR4963" s="5"/>
      <c r="AS4963" s="5"/>
    </row>
    <row r="4964" spans="1:45" x14ac:dyDescent="0.2">
      <c r="A4964" s="59">
        <v>48469000100</v>
      </c>
      <c r="B4964" s="59" t="s">
        <v>13206</v>
      </c>
      <c r="C4964" s="59">
        <v>1484</v>
      </c>
      <c r="D4964" s="59">
        <v>247</v>
      </c>
      <c r="E4964" s="161">
        <v>0.1664420485175202</v>
      </c>
      <c r="AR4964" s="5"/>
      <c r="AS4964" s="5"/>
    </row>
    <row r="4965" spans="1:45" x14ac:dyDescent="0.2">
      <c r="A4965" s="59">
        <v>48469000201</v>
      </c>
      <c r="B4965" s="59" t="s">
        <v>13209</v>
      </c>
      <c r="C4965" s="59">
        <v>1771</v>
      </c>
      <c r="D4965" s="59">
        <v>197</v>
      </c>
      <c r="E4965" s="161">
        <v>0.11123658949745906</v>
      </c>
      <c r="AR4965" s="5"/>
      <c r="AS4965" s="5"/>
    </row>
    <row r="4966" spans="1:45" x14ac:dyDescent="0.2">
      <c r="A4966" s="59">
        <v>48469000202</v>
      </c>
      <c r="B4966" s="59" t="s">
        <v>13205</v>
      </c>
      <c r="C4966" s="59">
        <v>3367</v>
      </c>
      <c r="D4966" s="59">
        <v>533</v>
      </c>
      <c r="E4966" s="161">
        <v>0.15830115830115829</v>
      </c>
      <c r="AR4966" s="5"/>
      <c r="AS4966" s="5"/>
    </row>
    <row r="4967" spans="1:45" x14ac:dyDescent="0.2">
      <c r="A4967" s="59">
        <v>48469000301</v>
      </c>
      <c r="B4967" s="59" t="s">
        <v>13212</v>
      </c>
      <c r="C4967" s="59">
        <v>1426</v>
      </c>
      <c r="D4967" s="59">
        <v>127</v>
      </c>
      <c r="E4967" s="161">
        <v>8.9060308555399717E-2</v>
      </c>
      <c r="AR4967" s="5"/>
      <c r="AS4967" s="5"/>
    </row>
    <row r="4968" spans="1:45" x14ac:dyDescent="0.2">
      <c r="A4968" s="59">
        <v>48469000302</v>
      </c>
      <c r="B4968" s="59" t="s">
        <v>13211</v>
      </c>
      <c r="C4968" s="59">
        <v>1119</v>
      </c>
      <c r="D4968" s="59">
        <v>106</v>
      </c>
      <c r="E4968" s="161">
        <v>9.472743521000894E-2</v>
      </c>
      <c r="AR4968" s="5"/>
      <c r="AS4968" s="5"/>
    </row>
    <row r="4969" spans="1:45" x14ac:dyDescent="0.2">
      <c r="A4969" s="59">
        <v>48469000400</v>
      </c>
      <c r="B4969" s="59" t="s">
        <v>13195</v>
      </c>
      <c r="C4969" s="59">
        <v>1217</v>
      </c>
      <c r="D4969" s="59">
        <v>357</v>
      </c>
      <c r="E4969" s="161">
        <v>0.29334428923582578</v>
      </c>
      <c r="AR4969" s="5"/>
      <c r="AS4969" s="5"/>
    </row>
    <row r="4970" spans="1:45" x14ac:dyDescent="0.2">
      <c r="A4970" s="59">
        <v>48469000501</v>
      </c>
      <c r="B4970" s="59" t="s">
        <v>13204</v>
      </c>
      <c r="C4970" s="59">
        <v>2943</v>
      </c>
      <c r="D4970" s="59">
        <v>665</v>
      </c>
      <c r="E4970" s="161">
        <v>0.22595990485898743</v>
      </c>
      <c r="AR4970" s="5"/>
      <c r="AS4970" s="5"/>
    </row>
    <row r="4971" spans="1:45" x14ac:dyDescent="0.2">
      <c r="A4971" s="59">
        <v>48469000502</v>
      </c>
      <c r="B4971" s="59" t="s">
        <v>13207</v>
      </c>
      <c r="C4971" s="59">
        <v>2432</v>
      </c>
      <c r="D4971" s="59">
        <v>589</v>
      </c>
      <c r="E4971" s="161">
        <v>0.2421875</v>
      </c>
      <c r="AR4971" s="5"/>
      <c r="AS4971" s="5"/>
    </row>
    <row r="4972" spans="1:45" x14ac:dyDescent="0.2">
      <c r="A4972" s="59">
        <v>48469000601</v>
      </c>
      <c r="B4972" s="59" t="s">
        <v>13213</v>
      </c>
      <c r="C4972" s="59">
        <v>1797</v>
      </c>
      <c r="D4972" s="59">
        <v>418</v>
      </c>
      <c r="E4972" s="161">
        <v>0.23260990539788537</v>
      </c>
      <c r="AR4972" s="5"/>
      <c r="AS4972" s="5"/>
    </row>
    <row r="4973" spans="1:45" x14ac:dyDescent="0.2">
      <c r="A4973" s="59">
        <v>48469000602</v>
      </c>
      <c r="B4973" s="59" t="s">
        <v>13210</v>
      </c>
      <c r="C4973" s="59">
        <v>3106</v>
      </c>
      <c r="D4973" s="59">
        <v>532</v>
      </c>
      <c r="E4973" s="161">
        <v>0.17128139085640695</v>
      </c>
      <c r="AR4973" s="5"/>
      <c r="AS4973" s="5"/>
    </row>
    <row r="4974" spans="1:45" x14ac:dyDescent="0.2">
      <c r="A4974" s="59">
        <v>48469000700</v>
      </c>
      <c r="B4974" s="59" t="s">
        <v>13198</v>
      </c>
      <c r="C4974" s="59">
        <v>2260</v>
      </c>
      <c r="D4974" s="59">
        <v>506</v>
      </c>
      <c r="E4974" s="161">
        <v>0.22389380530973452</v>
      </c>
      <c r="AR4974" s="5"/>
      <c r="AS4974" s="5"/>
    </row>
    <row r="4975" spans="1:45" x14ac:dyDescent="0.2">
      <c r="A4975" s="59">
        <v>48469000800</v>
      </c>
      <c r="B4975" s="59" t="s">
        <v>13197</v>
      </c>
      <c r="C4975" s="59">
        <v>1289</v>
      </c>
      <c r="D4975" s="59">
        <v>464</v>
      </c>
      <c r="E4975" s="161">
        <v>0.35996896819239721</v>
      </c>
      <c r="AR4975" s="5"/>
      <c r="AS4975" s="5"/>
    </row>
    <row r="4976" spans="1:45" x14ac:dyDescent="0.2">
      <c r="A4976" s="59">
        <v>48469001300</v>
      </c>
      <c r="B4976" s="59" t="s">
        <v>13201</v>
      </c>
      <c r="C4976" s="59">
        <v>1565</v>
      </c>
      <c r="D4976" s="59">
        <v>347</v>
      </c>
      <c r="E4976" s="161">
        <v>0.22172523961661342</v>
      </c>
      <c r="AR4976" s="5"/>
      <c r="AS4976" s="5"/>
    </row>
    <row r="4977" spans="1:45" x14ac:dyDescent="0.2">
      <c r="A4977" s="59">
        <v>48469001400</v>
      </c>
      <c r="B4977" s="59" t="s">
        <v>13196</v>
      </c>
      <c r="C4977" s="59">
        <v>5928</v>
      </c>
      <c r="D4977" s="59">
        <v>1896</v>
      </c>
      <c r="E4977" s="161">
        <v>0.31983805668016196</v>
      </c>
      <c r="AR4977" s="5"/>
      <c r="AS4977" s="5"/>
    </row>
    <row r="4978" spans="1:45" x14ac:dyDescent="0.2">
      <c r="A4978" s="59">
        <v>48469001501</v>
      </c>
      <c r="B4978" s="59" t="s">
        <v>13192</v>
      </c>
      <c r="C4978" s="59">
        <v>2484</v>
      </c>
      <c r="D4978" s="59">
        <v>921</v>
      </c>
      <c r="E4978" s="161">
        <v>0.37077294685990336</v>
      </c>
      <c r="AR4978" s="5"/>
      <c r="AS4978" s="5"/>
    </row>
    <row r="4979" spans="1:45" x14ac:dyDescent="0.2">
      <c r="A4979" s="59">
        <v>48469001503</v>
      </c>
      <c r="B4979" s="59" t="s">
        <v>13190</v>
      </c>
      <c r="C4979" s="59">
        <v>1593</v>
      </c>
      <c r="D4979" s="59">
        <v>913</v>
      </c>
      <c r="E4979" s="161">
        <v>0.57313245448838668</v>
      </c>
      <c r="AR4979" s="5"/>
      <c r="AS4979" s="5"/>
    </row>
    <row r="4980" spans="1:45" x14ac:dyDescent="0.2">
      <c r="A4980" s="59">
        <v>48469001504</v>
      </c>
      <c r="B4980" s="59" t="s">
        <v>13194</v>
      </c>
      <c r="C4980" s="59">
        <v>6058</v>
      </c>
      <c r="D4980" s="59">
        <v>2689</v>
      </c>
      <c r="E4980" s="161">
        <v>0.44387586662264772</v>
      </c>
      <c r="AR4980" s="5"/>
      <c r="AS4980" s="5"/>
    </row>
    <row r="4981" spans="1:45" x14ac:dyDescent="0.2">
      <c r="A4981" s="59">
        <v>48469001601</v>
      </c>
      <c r="B4981" s="59" t="s">
        <v>13208</v>
      </c>
      <c r="C4981" s="59">
        <v>3909</v>
      </c>
      <c r="D4981" s="59">
        <v>1449</v>
      </c>
      <c r="E4981" s="161">
        <v>0.37068303914044515</v>
      </c>
      <c r="AR4981" s="5"/>
      <c r="AS4981" s="5"/>
    </row>
    <row r="4982" spans="1:45" x14ac:dyDescent="0.2">
      <c r="A4982" s="59">
        <v>48469001604</v>
      </c>
      <c r="B4982" s="59" t="s">
        <v>13193</v>
      </c>
      <c r="C4982" s="59">
        <v>4018</v>
      </c>
      <c r="D4982" s="59">
        <v>1352</v>
      </c>
      <c r="E4982" s="161">
        <v>0.33648581383773024</v>
      </c>
      <c r="AR4982" s="5"/>
      <c r="AS4982" s="5"/>
    </row>
    <row r="4983" spans="1:45" x14ac:dyDescent="0.2">
      <c r="A4983" s="59">
        <v>48469001605</v>
      </c>
      <c r="B4983" s="59" t="s">
        <v>13203</v>
      </c>
      <c r="C4983" s="59">
        <v>2043</v>
      </c>
      <c r="D4983" s="59">
        <v>667</v>
      </c>
      <c r="E4983" s="161">
        <v>0.32648066568771417</v>
      </c>
      <c r="AR4983" s="5"/>
      <c r="AS4983" s="5"/>
    </row>
    <row r="4984" spans="1:45" x14ac:dyDescent="0.2">
      <c r="A4984" s="59">
        <v>48469001606</v>
      </c>
      <c r="B4984" s="59" t="s">
        <v>13191</v>
      </c>
      <c r="C4984" s="59">
        <v>6020</v>
      </c>
      <c r="D4984" s="59">
        <v>2381</v>
      </c>
      <c r="E4984" s="161">
        <v>0.39551495016611293</v>
      </c>
      <c r="AR4984" s="5"/>
      <c r="AS4984" s="5"/>
    </row>
    <row r="4985" spans="1:45" x14ac:dyDescent="0.2">
      <c r="A4985" s="59">
        <v>48469001700</v>
      </c>
      <c r="B4985" s="59" t="s">
        <v>13199</v>
      </c>
      <c r="C4985" s="59">
        <v>2423</v>
      </c>
      <c r="D4985" s="59">
        <v>324</v>
      </c>
      <c r="E4985" s="161">
        <v>0.13371853074700785</v>
      </c>
      <c r="AR4985" s="5"/>
      <c r="AS4985" s="5"/>
    </row>
    <row r="4986" spans="1:45" x14ac:dyDescent="0.2">
      <c r="A4986" s="59">
        <v>48469980000</v>
      </c>
      <c r="B4986" s="59" t="s">
        <v>13214</v>
      </c>
      <c r="C4986" s="59">
        <v>0</v>
      </c>
      <c r="D4986" s="59">
        <v>0</v>
      </c>
      <c r="E4986" s="161" t="e">
        <v>#DIV/0!</v>
      </c>
      <c r="AR4986" s="5"/>
      <c r="AS4986" s="5"/>
    </row>
    <row r="4987" spans="1:45" x14ac:dyDescent="0.2">
      <c r="A4987" s="59">
        <v>48471790101</v>
      </c>
      <c r="B4987" s="59" t="s">
        <v>14021</v>
      </c>
      <c r="C4987" s="59">
        <v>6028</v>
      </c>
      <c r="D4987" s="59">
        <v>764</v>
      </c>
      <c r="E4987" s="161">
        <v>0.1267418712674187</v>
      </c>
      <c r="AR4987" s="5"/>
      <c r="AS4987" s="5"/>
    </row>
    <row r="4988" spans="1:45" x14ac:dyDescent="0.2">
      <c r="A4988" s="59">
        <v>48471790102</v>
      </c>
      <c r="B4988" s="59" t="s">
        <v>14019</v>
      </c>
      <c r="C4988" s="59">
        <v>2483</v>
      </c>
      <c r="D4988" s="59">
        <v>689</v>
      </c>
      <c r="E4988" s="161">
        <v>0.27748691099476441</v>
      </c>
      <c r="AR4988" s="5"/>
      <c r="AS4988" s="5"/>
    </row>
    <row r="4989" spans="1:45" x14ac:dyDescent="0.2">
      <c r="A4989" s="59">
        <v>48471790103</v>
      </c>
      <c r="B4989" s="59" t="s">
        <v>14023</v>
      </c>
      <c r="C4989" s="59">
        <v>4186</v>
      </c>
      <c r="D4989" s="59">
        <v>1264</v>
      </c>
      <c r="E4989" s="161">
        <v>0.30195891065456282</v>
      </c>
      <c r="AR4989" s="5"/>
      <c r="AS4989" s="5"/>
    </row>
    <row r="4990" spans="1:45" x14ac:dyDescent="0.2">
      <c r="A4990" s="59">
        <v>48471790200</v>
      </c>
      <c r="B4990" s="59" t="s">
        <v>14020</v>
      </c>
      <c r="C4990" s="59">
        <v>4934</v>
      </c>
      <c r="D4990" s="59">
        <v>1041</v>
      </c>
      <c r="E4990" s="161">
        <v>0.21098500202675313</v>
      </c>
      <c r="AR4990" s="5"/>
      <c r="AS4990" s="5"/>
    </row>
    <row r="4991" spans="1:45" x14ac:dyDescent="0.2">
      <c r="A4991" s="59">
        <v>48471790300</v>
      </c>
      <c r="B4991" s="59" t="s">
        <v>14018</v>
      </c>
      <c r="C4991" s="59">
        <v>5771</v>
      </c>
      <c r="D4991" s="59">
        <v>2450</v>
      </c>
      <c r="E4991" s="161">
        <v>0.42453647548085255</v>
      </c>
      <c r="AR4991" s="5"/>
      <c r="AS4991" s="5"/>
    </row>
    <row r="4992" spans="1:45" x14ac:dyDescent="0.2">
      <c r="A4992" s="59">
        <v>48471790400</v>
      </c>
      <c r="B4992" s="59" t="s">
        <v>14022</v>
      </c>
      <c r="C4992" s="59">
        <v>9774</v>
      </c>
      <c r="D4992" s="59">
        <v>2179</v>
      </c>
      <c r="E4992" s="161">
        <v>0.22293840802128095</v>
      </c>
      <c r="AR4992" s="5"/>
      <c r="AS4992" s="5"/>
    </row>
    <row r="4993" spans="1:45" x14ac:dyDescent="0.2">
      <c r="A4993" s="59">
        <v>48471790500</v>
      </c>
      <c r="B4993" s="59" t="s">
        <v>14025</v>
      </c>
      <c r="C4993" s="59">
        <v>4576</v>
      </c>
      <c r="D4993" s="59">
        <v>1484</v>
      </c>
      <c r="E4993" s="161">
        <v>0.32430069930069932</v>
      </c>
      <c r="AR4993" s="5"/>
      <c r="AS4993" s="5"/>
    </row>
    <row r="4994" spans="1:45" x14ac:dyDescent="0.2">
      <c r="A4994" s="59">
        <v>48471790600</v>
      </c>
      <c r="B4994" s="59" t="s">
        <v>14024</v>
      </c>
      <c r="C4994" s="59">
        <v>2948</v>
      </c>
      <c r="D4994" s="59">
        <v>365</v>
      </c>
      <c r="E4994" s="161">
        <v>0.12381275440976934</v>
      </c>
      <c r="AR4994" s="5"/>
      <c r="AS4994" s="5"/>
    </row>
    <row r="4995" spans="1:45" x14ac:dyDescent="0.2">
      <c r="A4995" s="59">
        <v>48471790700</v>
      </c>
      <c r="B4995" s="59" t="s">
        <v>14027</v>
      </c>
      <c r="C4995" s="59">
        <v>2745</v>
      </c>
      <c r="D4995" s="59">
        <v>692</v>
      </c>
      <c r="E4995" s="161">
        <v>0.25209471766848818</v>
      </c>
      <c r="AR4995" s="5"/>
      <c r="AS4995" s="5"/>
    </row>
    <row r="4996" spans="1:45" x14ac:dyDescent="0.2">
      <c r="A4996" s="59">
        <v>48471790800</v>
      </c>
      <c r="B4996" s="59" t="s">
        <v>14026</v>
      </c>
      <c r="C4996" s="59">
        <v>3152</v>
      </c>
      <c r="D4996" s="59">
        <v>1260</v>
      </c>
      <c r="E4996" s="161">
        <v>0.39974619289340102</v>
      </c>
      <c r="AR4996" s="5"/>
      <c r="AS4996" s="5"/>
    </row>
    <row r="4997" spans="1:45" x14ac:dyDescent="0.2">
      <c r="A4997" s="59">
        <v>48473680100</v>
      </c>
      <c r="B4997" s="59" t="s">
        <v>11188</v>
      </c>
      <c r="C4997" s="59">
        <v>3993</v>
      </c>
      <c r="D4997" s="59">
        <v>2157</v>
      </c>
      <c r="E4997" s="161">
        <v>0.54019534184823437</v>
      </c>
      <c r="AR4997" s="5"/>
      <c r="AS4997" s="5"/>
    </row>
    <row r="4998" spans="1:45" x14ac:dyDescent="0.2">
      <c r="A4998" s="59">
        <v>48473680200</v>
      </c>
      <c r="B4998" s="59" t="s">
        <v>11889</v>
      </c>
      <c r="C4998" s="59">
        <v>6394</v>
      </c>
      <c r="D4998" s="59">
        <v>1064</v>
      </c>
      <c r="E4998" s="161">
        <v>0.16640600563027838</v>
      </c>
      <c r="AR4998" s="5"/>
      <c r="AS4998" s="5"/>
    </row>
    <row r="4999" spans="1:45" x14ac:dyDescent="0.2">
      <c r="A4999" s="59">
        <v>48473680300</v>
      </c>
      <c r="B4999" s="59" t="s">
        <v>11592</v>
      </c>
      <c r="C4999" s="59">
        <v>5573</v>
      </c>
      <c r="D4999" s="59">
        <v>1334</v>
      </c>
      <c r="E4999" s="161">
        <v>0.23936838327651175</v>
      </c>
      <c r="AR4999" s="5"/>
      <c r="AS4999" s="5"/>
    </row>
    <row r="5000" spans="1:45" x14ac:dyDescent="0.2">
      <c r="A5000" s="59">
        <v>48473680400</v>
      </c>
      <c r="B5000" s="59" t="s">
        <v>12152</v>
      </c>
      <c r="C5000" s="59">
        <v>90</v>
      </c>
      <c r="D5000" s="59">
        <v>11</v>
      </c>
      <c r="E5000" s="161">
        <v>0.12222222222222222</v>
      </c>
      <c r="AR5000" s="5"/>
      <c r="AS5000" s="5"/>
    </row>
    <row r="5001" spans="1:45" x14ac:dyDescent="0.2">
      <c r="A5001" s="59">
        <v>48473680500</v>
      </c>
      <c r="B5001" s="59" t="s">
        <v>11852</v>
      </c>
      <c r="C5001" s="59">
        <v>6626</v>
      </c>
      <c r="D5001" s="59">
        <v>1393</v>
      </c>
      <c r="E5001" s="161">
        <v>0.2102324177482644</v>
      </c>
      <c r="AR5001" s="5"/>
      <c r="AS5001" s="5"/>
    </row>
    <row r="5002" spans="1:45" x14ac:dyDescent="0.2">
      <c r="A5002" s="59">
        <v>48473680600</v>
      </c>
      <c r="B5002" s="59" t="s">
        <v>11455</v>
      </c>
      <c r="C5002" s="59">
        <v>5904</v>
      </c>
      <c r="D5002" s="59">
        <v>1572</v>
      </c>
      <c r="E5002" s="161">
        <v>0.26626016260162599</v>
      </c>
      <c r="AR5002" s="5"/>
      <c r="AS5002" s="5"/>
    </row>
    <row r="5003" spans="1:45" x14ac:dyDescent="0.2">
      <c r="A5003" s="59">
        <v>48475950100</v>
      </c>
      <c r="B5003" s="59" t="s">
        <v>14029</v>
      </c>
      <c r="C5003" s="59">
        <v>2918</v>
      </c>
      <c r="D5003" s="59">
        <v>354</v>
      </c>
      <c r="E5003" s="161">
        <v>0.12131596984235778</v>
      </c>
      <c r="AR5003" s="5"/>
      <c r="AS5003" s="5"/>
    </row>
    <row r="5004" spans="1:45" x14ac:dyDescent="0.2">
      <c r="A5004" s="59">
        <v>48475950200</v>
      </c>
      <c r="B5004" s="59" t="s">
        <v>14028</v>
      </c>
      <c r="C5004" s="59">
        <v>2529</v>
      </c>
      <c r="D5004" s="59">
        <v>595</v>
      </c>
      <c r="E5004" s="161">
        <v>0.23527085804665876</v>
      </c>
      <c r="AR5004" s="5"/>
      <c r="AS5004" s="5"/>
    </row>
    <row r="5005" spans="1:45" x14ac:dyDescent="0.2">
      <c r="A5005" s="59">
        <v>48475950300</v>
      </c>
      <c r="B5005" s="59" t="s">
        <v>14030</v>
      </c>
      <c r="C5005" s="59">
        <v>1922</v>
      </c>
      <c r="D5005" s="59">
        <v>348</v>
      </c>
      <c r="E5005" s="161">
        <v>0.18106139438085328</v>
      </c>
      <c r="AR5005" s="5"/>
      <c r="AS5005" s="5"/>
    </row>
    <row r="5006" spans="1:45" x14ac:dyDescent="0.2">
      <c r="A5006" s="59">
        <v>48477170100</v>
      </c>
      <c r="B5006" s="59" t="s">
        <v>14034</v>
      </c>
      <c r="C5006" s="59">
        <v>2657</v>
      </c>
      <c r="D5006" s="59">
        <v>739</v>
      </c>
      <c r="E5006" s="161">
        <v>0.27813323296951448</v>
      </c>
      <c r="AR5006" s="5"/>
      <c r="AS5006" s="5"/>
    </row>
    <row r="5007" spans="1:45" x14ac:dyDescent="0.2">
      <c r="A5007" s="59">
        <v>48477170200</v>
      </c>
      <c r="B5007" s="59" t="s">
        <v>14036</v>
      </c>
      <c r="C5007" s="59">
        <v>4421</v>
      </c>
      <c r="D5007" s="59">
        <v>1315</v>
      </c>
      <c r="E5007" s="161">
        <v>0.29744401719068086</v>
      </c>
      <c r="AR5007" s="5"/>
      <c r="AS5007" s="5"/>
    </row>
    <row r="5008" spans="1:45" x14ac:dyDescent="0.2">
      <c r="A5008" s="59">
        <v>48477170300</v>
      </c>
      <c r="B5008" s="59" t="s">
        <v>14032</v>
      </c>
      <c r="C5008" s="59">
        <v>3978</v>
      </c>
      <c r="D5008" s="59">
        <v>1691</v>
      </c>
      <c r="E5008" s="161">
        <v>0.42508798391151331</v>
      </c>
      <c r="AR5008" s="5"/>
      <c r="AS5008" s="5"/>
    </row>
    <row r="5009" spans="1:45" x14ac:dyDescent="0.2">
      <c r="A5009" s="59">
        <v>48477170400</v>
      </c>
      <c r="B5009" s="59" t="s">
        <v>14035</v>
      </c>
      <c r="C5009" s="59">
        <v>3969</v>
      </c>
      <c r="D5009" s="59">
        <v>1308</v>
      </c>
      <c r="E5009" s="161">
        <v>0.32955404383975812</v>
      </c>
      <c r="AR5009" s="5"/>
      <c r="AS5009" s="5"/>
    </row>
    <row r="5010" spans="1:45" x14ac:dyDescent="0.2">
      <c r="A5010" s="59">
        <v>48477170500</v>
      </c>
      <c r="B5010" s="59" t="s">
        <v>14033</v>
      </c>
      <c r="C5010" s="59">
        <v>5111</v>
      </c>
      <c r="D5010" s="59">
        <v>1850</v>
      </c>
      <c r="E5010" s="161">
        <v>0.36196439053022894</v>
      </c>
      <c r="AR5010" s="5"/>
      <c r="AS5010" s="5"/>
    </row>
    <row r="5011" spans="1:45" x14ac:dyDescent="0.2">
      <c r="A5011" s="59">
        <v>48477170600</v>
      </c>
      <c r="B5011" s="59" t="s">
        <v>14031</v>
      </c>
      <c r="C5011" s="59">
        <v>3352</v>
      </c>
      <c r="D5011" s="59">
        <v>1027</v>
      </c>
      <c r="E5011" s="161">
        <v>0.30638424821002386</v>
      </c>
      <c r="AR5011" s="5"/>
      <c r="AS5011" s="5"/>
    </row>
    <row r="5012" spans="1:45" x14ac:dyDescent="0.2">
      <c r="A5012" s="59">
        <v>48479000101</v>
      </c>
      <c r="B5012" s="59" t="s">
        <v>12291</v>
      </c>
      <c r="C5012" s="59">
        <v>2819</v>
      </c>
      <c r="D5012" s="59">
        <v>397</v>
      </c>
      <c r="E5012" s="161">
        <v>0.14083008158921603</v>
      </c>
      <c r="AR5012" s="5"/>
      <c r="AS5012" s="5"/>
    </row>
    <row r="5013" spans="1:45" x14ac:dyDescent="0.2">
      <c r="A5013" s="59">
        <v>48479000105</v>
      </c>
      <c r="B5013" s="59" t="s">
        <v>12293</v>
      </c>
      <c r="C5013" s="59">
        <v>1311</v>
      </c>
      <c r="D5013" s="59">
        <v>188</v>
      </c>
      <c r="E5013" s="161">
        <v>0.14340198321891687</v>
      </c>
      <c r="AR5013" s="5"/>
      <c r="AS5013" s="5"/>
    </row>
    <row r="5014" spans="1:45" x14ac:dyDescent="0.2">
      <c r="A5014" s="59">
        <v>48479000106</v>
      </c>
      <c r="B5014" s="59" t="s">
        <v>12283</v>
      </c>
      <c r="C5014" s="59">
        <v>2252</v>
      </c>
      <c r="D5014" s="59">
        <v>159</v>
      </c>
      <c r="E5014" s="161">
        <v>7.0603907637655422E-2</v>
      </c>
      <c r="AR5014" s="5"/>
      <c r="AS5014" s="5"/>
    </row>
    <row r="5015" spans="1:45" x14ac:dyDescent="0.2">
      <c r="A5015" s="59">
        <v>48479000107</v>
      </c>
      <c r="B5015" s="59" t="s">
        <v>12296</v>
      </c>
      <c r="C5015" s="59">
        <v>1353</v>
      </c>
      <c r="D5015" s="59">
        <v>46</v>
      </c>
      <c r="E5015" s="161">
        <v>3.399852180339985E-2</v>
      </c>
      <c r="AR5015" s="5"/>
      <c r="AS5015" s="5"/>
    </row>
    <row r="5016" spans="1:45" x14ac:dyDescent="0.2">
      <c r="A5016" s="59">
        <v>48479000108</v>
      </c>
      <c r="B5016" s="59" t="s">
        <v>12272</v>
      </c>
      <c r="C5016" s="59">
        <v>1903</v>
      </c>
      <c r="D5016" s="59">
        <v>210</v>
      </c>
      <c r="E5016" s="161">
        <v>0.11035207566999475</v>
      </c>
      <c r="AR5016" s="5"/>
      <c r="AS5016" s="5"/>
    </row>
    <row r="5017" spans="1:45" x14ac:dyDescent="0.2">
      <c r="A5017" s="59">
        <v>48479000109</v>
      </c>
      <c r="B5017" s="59" t="s">
        <v>12301</v>
      </c>
      <c r="C5017" s="59">
        <v>1127</v>
      </c>
      <c r="D5017" s="59">
        <v>109</v>
      </c>
      <c r="E5017" s="161">
        <v>9.6716947648624665E-2</v>
      </c>
      <c r="AR5017" s="5"/>
      <c r="AS5017" s="5"/>
    </row>
    <row r="5018" spans="1:45" x14ac:dyDescent="0.2">
      <c r="A5018" s="59">
        <v>48479000200</v>
      </c>
      <c r="B5018" s="59" t="s">
        <v>12289</v>
      </c>
      <c r="C5018" s="59">
        <v>2432</v>
      </c>
      <c r="D5018" s="59">
        <v>251</v>
      </c>
      <c r="E5018" s="161">
        <v>0.10320723684210527</v>
      </c>
      <c r="AR5018" s="5"/>
      <c r="AS5018" s="5"/>
    </row>
    <row r="5019" spans="1:45" x14ac:dyDescent="0.2">
      <c r="A5019" s="59">
        <v>48479000300</v>
      </c>
      <c r="B5019" s="59" t="s">
        <v>12303</v>
      </c>
      <c r="C5019" s="59">
        <v>1070</v>
      </c>
      <c r="D5019" s="59">
        <v>61</v>
      </c>
      <c r="E5019" s="161">
        <v>5.700934579439252E-2</v>
      </c>
      <c r="AR5019" s="5"/>
      <c r="AS5019" s="5"/>
    </row>
    <row r="5020" spans="1:45" x14ac:dyDescent="0.2">
      <c r="A5020" s="59">
        <v>48479000601</v>
      </c>
      <c r="B5020" s="59" t="s">
        <v>12284</v>
      </c>
      <c r="C5020" s="59">
        <v>1643</v>
      </c>
      <c r="D5020" s="59">
        <v>333</v>
      </c>
      <c r="E5020" s="161">
        <v>0.20267802799756543</v>
      </c>
      <c r="AR5020" s="5"/>
      <c r="AS5020" s="5"/>
    </row>
    <row r="5021" spans="1:45" x14ac:dyDescent="0.2">
      <c r="A5021" s="59">
        <v>48479000602</v>
      </c>
      <c r="B5021" s="59" t="s">
        <v>12281</v>
      </c>
      <c r="C5021" s="59">
        <v>1300</v>
      </c>
      <c r="D5021" s="59">
        <v>176</v>
      </c>
      <c r="E5021" s="161">
        <v>0.13538461538461538</v>
      </c>
      <c r="AR5021" s="5"/>
      <c r="AS5021" s="5"/>
    </row>
    <row r="5022" spans="1:45" x14ac:dyDescent="0.2">
      <c r="A5022" s="59">
        <v>48479000700</v>
      </c>
      <c r="B5022" s="59" t="s">
        <v>12297</v>
      </c>
      <c r="C5022" s="59">
        <v>1450</v>
      </c>
      <c r="D5022" s="59">
        <v>202</v>
      </c>
      <c r="E5022" s="161">
        <v>0.1393103448275862</v>
      </c>
      <c r="AR5022" s="5"/>
      <c r="AS5022" s="5"/>
    </row>
    <row r="5023" spans="1:45" x14ac:dyDescent="0.2">
      <c r="A5023" s="59">
        <v>48479000800</v>
      </c>
      <c r="B5023" s="59" t="s">
        <v>12299</v>
      </c>
      <c r="C5023" s="59">
        <v>1495</v>
      </c>
      <c r="D5023" s="59">
        <v>127</v>
      </c>
      <c r="E5023" s="161">
        <v>8.4949832775919734E-2</v>
      </c>
      <c r="AR5023" s="5"/>
      <c r="AS5023" s="5"/>
    </row>
    <row r="5024" spans="1:45" x14ac:dyDescent="0.2">
      <c r="A5024" s="59">
        <v>48479000901</v>
      </c>
      <c r="B5024" s="59" t="s">
        <v>12287</v>
      </c>
      <c r="C5024" s="59">
        <v>2782</v>
      </c>
      <c r="D5024" s="59">
        <v>535</v>
      </c>
      <c r="E5024" s="161">
        <v>0.19230769230769232</v>
      </c>
      <c r="AR5024" s="5"/>
      <c r="AS5024" s="5"/>
    </row>
    <row r="5025" spans="1:45" x14ac:dyDescent="0.2">
      <c r="A5025" s="59">
        <v>48479000903</v>
      </c>
      <c r="B5025" s="59" t="s">
        <v>12305</v>
      </c>
      <c r="C5025" s="59">
        <v>1413</v>
      </c>
      <c r="D5025" s="59">
        <v>266</v>
      </c>
      <c r="E5025" s="161">
        <v>0.18825194621372965</v>
      </c>
      <c r="AR5025" s="5"/>
      <c r="AS5025" s="5"/>
    </row>
    <row r="5026" spans="1:45" x14ac:dyDescent="0.2">
      <c r="A5026" s="59">
        <v>48479000904</v>
      </c>
      <c r="B5026" s="59" t="s">
        <v>12277</v>
      </c>
      <c r="C5026" s="59">
        <v>2053</v>
      </c>
      <c r="D5026" s="59">
        <v>205</v>
      </c>
      <c r="E5026" s="161">
        <v>9.9853872381880177E-2</v>
      </c>
      <c r="AR5026" s="5"/>
      <c r="AS5026" s="5"/>
    </row>
    <row r="5027" spans="1:45" x14ac:dyDescent="0.2">
      <c r="A5027" s="59">
        <v>48479001001</v>
      </c>
      <c r="B5027" s="59" t="s">
        <v>12278</v>
      </c>
      <c r="C5027" s="59">
        <v>2799</v>
      </c>
      <c r="D5027" s="59">
        <v>714</v>
      </c>
      <c r="E5027" s="161">
        <v>0.25509110396570206</v>
      </c>
      <c r="AR5027" s="5"/>
      <c r="AS5027" s="5"/>
    </row>
    <row r="5028" spans="1:45" x14ac:dyDescent="0.2">
      <c r="A5028" s="59">
        <v>48479001003</v>
      </c>
      <c r="B5028" s="59" t="s">
        <v>12295</v>
      </c>
      <c r="C5028" s="59">
        <v>2071</v>
      </c>
      <c r="D5028" s="59">
        <v>513</v>
      </c>
      <c r="E5028" s="161">
        <v>0.24770642201834864</v>
      </c>
      <c r="AR5028" s="5"/>
      <c r="AS5028" s="5"/>
    </row>
    <row r="5029" spans="1:45" x14ac:dyDescent="0.2">
      <c r="A5029" s="59">
        <v>48479001004</v>
      </c>
      <c r="B5029" s="59" t="s">
        <v>12294</v>
      </c>
      <c r="C5029" s="59">
        <v>1009</v>
      </c>
      <c r="D5029" s="59">
        <v>91</v>
      </c>
      <c r="E5029" s="161">
        <v>9.0188305252725476E-2</v>
      </c>
      <c r="AR5029" s="5"/>
      <c r="AS5029" s="5"/>
    </row>
    <row r="5030" spans="1:45" x14ac:dyDescent="0.2">
      <c r="A5030" s="59">
        <v>48479001101</v>
      </c>
      <c r="B5030" s="59" t="s">
        <v>12269</v>
      </c>
      <c r="C5030" s="59">
        <v>2014</v>
      </c>
      <c r="D5030" s="59">
        <v>617</v>
      </c>
      <c r="E5030" s="161">
        <v>0.30635551142005957</v>
      </c>
      <c r="AR5030" s="5"/>
      <c r="AS5030" s="5"/>
    </row>
    <row r="5031" spans="1:45" x14ac:dyDescent="0.2">
      <c r="A5031" s="59">
        <v>48479001103</v>
      </c>
      <c r="B5031" s="59" t="s">
        <v>12290</v>
      </c>
      <c r="C5031" s="59">
        <v>953</v>
      </c>
      <c r="D5031" s="59">
        <v>141</v>
      </c>
      <c r="E5031" s="161">
        <v>0.14795383001049317</v>
      </c>
      <c r="AR5031" s="5"/>
      <c r="AS5031" s="5"/>
    </row>
    <row r="5032" spans="1:45" x14ac:dyDescent="0.2">
      <c r="A5032" s="59">
        <v>48479001104</v>
      </c>
      <c r="B5032" s="59" t="s">
        <v>12279</v>
      </c>
      <c r="C5032" s="59">
        <v>1993</v>
      </c>
      <c r="D5032" s="59">
        <v>574</v>
      </c>
      <c r="E5032" s="161">
        <v>0.28800802809834419</v>
      </c>
      <c r="AR5032" s="5"/>
      <c r="AS5032" s="5"/>
    </row>
    <row r="5033" spans="1:45" x14ac:dyDescent="0.2">
      <c r="A5033" s="59">
        <v>48479001105</v>
      </c>
      <c r="B5033" s="59" t="s">
        <v>12270</v>
      </c>
      <c r="C5033" s="59">
        <v>1311</v>
      </c>
      <c r="D5033" s="59">
        <v>286</v>
      </c>
      <c r="E5033" s="161">
        <v>0.21815408085430968</v>
      </c>
      <c r="AR5033" s="5"/>
      <c r="AS5033" s="5"/>
    </row>
    <row r="5034" spans="1:45" x14ac:dyDescent="0.2">
      <c r="A5034" s="59">
        <v>48479001201</v>
      </c>
      <c r="B5034" s="59" t="s">
        <v>12300</v>
      </c>
      <c r="C5034" s="59">
        <v>1591</v>
      </c>
      <c r="D5034" s="59">
        <v>221</v>
      </c>
      <c r="E5034" s="161">
        <v>0.13890634820867379</v>
      </c>
      <c r="AR5034" s="5"/>
      <c r="AS5034" s="5"/>
    </row>
    <row r="5035" spans="1:45" x14ac:dyDescent="0.2">
      <c r="A5035" s="59">
        <v>48479001202</v>
      </c>
      <c r="B5035" s="59" t="s">
        <v>12302</v>
      </c>
      <c r="C5035" s="59">
        <v>1494</v>
      </c>
      <c r="D5035" s="59">
        <v>185</v>
      </c>
      <c r="E5035" s="161">
        <v>0.12382864792503347</v>
      </c>
      <c r="AR5035" s="5"/>
      <c r="AS5035" s="5"/>
    </row>
    <row r="5036" spans="1:45" x14ac:dyDescent="0.2">
      <c r="A5036" s="59">
        <v>48479001300</v>
      </c>
      <c r="B5036" s="59" t="s">
        <v>12292</v>
      </c>
      <c r="C5036" s="59">
        <v>1607</v>
      </c>
      <c r="D5036" s="59">
        <v>211</v>
      </c>
      <c r="E5036" s="161">
        <v>0.13130056004978222</v>
      </c>
      <c r="AR5036" s="5"/>
      <c r="AS5036" s="5"/>
    </row>
    <row r="5037" spans="1:45" x14ac:dyDescent="0.2">
      <c r="A5037" s="59">
        <v>48479001401</v>
      </c>
      <c r="B5037" s="59" t="s">
        <v>12304</v>
      </c>
      <c r="C5037" s="59">
        <v>2134</v>
      </c>
      <c r="D5037" s="59">
        <v>293</v>
      </c>
      <c r="E5037" s="161">
        <v>0.1373008434864105</v>
      </c>
      <c r="AR5037" s="5"/>
      <c r="AS5037" s="5"/>
    </row>
    <row r="5038" spans="1:45" x14ac:dyDescent="0.2">
      <c r="A5038" s="59">
        <v>48479001402</v>
      </c>
      <c r="B5038" s="59" t="s">
        <v>12266</v>
      </c>
      <c r="C5038" s="59">
        <v>1839</v>
      </c>
      <c r="D5038" s="59">
        <v>244</v>
      </c>
      <c r="E5038" s="161">
        <v>0.13268080478520936</v>
      </c>
      <c r="AR5038" s="5"/>
      <c r="AS5038" s="5"/>
    </row>
    <row r="5039" spans="1:45" x14ac:dyDescent="0.2">
      <c r="A5039" s="59">
        <v>48479001501</v>
      </c>
      <c r="B5039" s="59" t="s">
        <v>12285</v>
      </c>
      <c r="C5039" s="59">
        <v>1542</v>
      </c>
      <c r="D5039" s="59">
        <v>184</v>
      </c>
      <c r="E5039" s="161">
        <v>0.11932555123216602</v>
      </c>
      <c r="AR5039" s="5"/>
      <c r="AS5039" s="5"/>
    </row>
    <row r="5040" spans="1:45" x14ac:dyDescent="0.2">
      <c r="A5040" s="59">
        <v>48479001502</v>
      </c>
      <c r="B5040" s="59" t="s">
        <v>12275</v>
      </c>
      <c r="C5040" s="59">
        <v>3087</v>
      </c>
      <c r="D5040" s="59">
        <v>545</v>
      </c>
      <c r="E5040" s="161">
        <v>0.17654680919987042</v>
      </c>
      <c r="AR5040" s="5"/>
      <c r="AS5040" s="5"/>
    </row>
    <row r="5041" spans="1:45" x14ac:dyDescent="0.2">
      <c r="A5041" s="59">
        <v>48479001601</v>
      </c>
      <c r="B5041" s="59" t="s">
        <v>12263</v>
      </c>
      <c r="C5041" s="59">
        <v>2540</v>
      </c>
      <c r="D5041" s="59">
        <v>647</v>
      </c>
      <c r="E5041" s="161">
        <v>0.25472440944881891</v>
      </c>
      <c r="AR5041" s="5"/>
      <c r="AS5041" s="5"/>
    </row>
    <row r="5042" spans="1:45" x14ac:dyDescent="0.2">
      <c r="A5042" s="59">
        <v>48479001602</v>
      </c>
      <c r="B5042" s="59" t="s">
        <v>12251</v>
      </c>
      <c r="C5042" s="59">
        <v>3804</v>
      </c>
      <c r="D5042" s="59">
        <v>1899</v>
      </c>
      <c r="E5042" s="161">
        <v>0.49921135646687698</v>
      </c>
      <c r="AR5042" s="5"/>
      <c r="AS5042" s="5"/>
    </row>
    <row r="5043" spans="1:45" x14ac:dyDescent="0.2">
      <c r="A5043" s="59">
        <v>48479001706</v>
      </c>
      <c r="B5043" s="59" t="s">
        <v>12282</v>
      </c>
      <c r="C5043" s="59">
        <v>2888</v>
      </c>
      <c r="D5043" s="59">
        <v>896</v>
      </c>
      <c r="E5043" s="161">
        <v>0.31024930747922436</v>
      </c>
      <c r="AR5043" s="5"/>
      <c r="AS5043" s="5"/>
    </row>
    <row r="5044" spans="1:45" x14ac:dyDescent="0.2">
      <c r="A5044" s="59">
        <v>48479001709</v>
      </c>
      <c r="B5044" s="59" t="s">
        <v>12253</v>
      </c>
      <c r="C5044" s="59">
        <v>3910</v>
      </c>
      <c r="D5044" s="59">
        <v>1873</v>
      </c>
      <c r="E5044" s="161">
        <v>0.47902813299232738</v>
      </c>
      <c r="AR5044" s="5"/>
      <c r="AS5044" s="5"/>
    </row>
    <row r="5045" spans="1:45" x14ac:dyDescent="0.2">
      <c r="A5045" s="59">
        <v>48479001710</v>
      </c>
      <c r="B5045" s="59" t="s">
        <v>12265</v>
      </c>
      <c r="C5045" s="59">
        <v>1354</v>
      </c>
      <c r="D5045" s="59">
        <v>466</v>
      </c>
      <c r="E5045" s="161">
        <v>0.34416543574593794</v>
      </c>
      <c r="AR5045" s="5"/>
      <c r="AS5045" s="5"/>
    </row>
    <row r="5046" spans="1:45" x14ac:dyDescent="0.2">
      <c r="A5046" s="59">
        <v>48479001711</v>
      </c>
      <c r="B5046" s="59" t="s">
        <v>12258</v>
      </c>
      <c r="C5046" s="59">
        <v>3889</v>
      </c>
      <c r="D5046" s="59">
        <v>1092</v>
      </c>
      <c r="E5046" s="161">
        <v>0.28079197737207506</v>
      </c>
      <c r="AR5046" s="5"/>
      <c r="AS5046" s="5"/>
    </row>
    <row r="5047" spans="1:45" x14ac:dyDescent="0.2">
      <c r="A5047" s="59">
        <v>48479001712</v>
      </c>
      <c r="B5047" s="59" t="s">
        <v>12254</v>
      </c>
      <c r="C5047" s="59">
        <v>4431</v>
      </c>
      <c r="D5047" s="59">
        <v>2170</v>
      </c>
      <c r="E5047" s="161">
        <v>0.48973143759873616</v>
      </c>
      <c r="AR5047" s="5"/>
      <c r="AS5047" s="5"/>
    </row>
    <row r="5048" spans="1:45" x14ac:dyDescent="0.2">
      <c r="A5048" s="59">
        <v>48479001713</v>
      </c>
      <c r="B5048" s="59" t="s">
        <v>12247</v>
      </c>
      <c r="C5048" s="59">
        <v>10315</v>
      </c>
      <c r="D5048" s="59">
        <v>5504</v>
      </c>
      <c r="E5048" s="161">
        <v>0.53359185651963159</v>
      </c>
      <c r="AR5048" s="5"/>
      <c r="AS5048" s="5"/>
    </row>
    <row r="5049" spans="1:45" x14ac:dyDescent="0.2">
      <c r="A5049" s="59">
        <v>48479001714</v>
      </c>
      <c r="B5049" s="59" t="s">
        <v>12249</v>
      </c>
      <c r="C5049" s="59">
        <v>2407</v>
      </c>
      <c r="D5049" s="59">
        <v>1187</v>
      </c>
      <c r="E5049" s="161">
        <v>0.49314499376817617</v>
      </c>
      <c r="AR5049" s="5"/>
      <c r="AS5049" s="5"/>
    </row>
    <row r="5050" spans="1:45" x14ac:dyDescent="0.2">
      <c r="A5050" s="59">
        <v>48479001715</v>
      </c>
      <c r="B5050" s="59" t="s">
        <v>12256</v>
      </c>
      <c r="C5050" s="59">
        <v>4224</v>
      </c>
      <c r="D5050" s="59">
        <v>1571</v>
      </c>
      <c r="E5050" s="161">
        <v>0.37192234848484851</v>
      </c>
      <c r="AR5050" s="5"/>
      <c r="AS5050" s="5"/>
    </row>
    <row r="5051" spans="1:45" x14ac:dyDescent="0.2">
      <c r="A5051" s="59">
        <v>48479001716</v>
      </c>
      <c r="B5051" s="59" t="s">
        <v>12257</v>
      </c>
      <c r="C5051" s="59">
        <v>3509</v>
      </c>
      <c r="D5051" s="59">
        <v>985</v>
      </c>
      <c r="E5051" s="161">
        <v>0.28070675406098605</v>
      </c>
      <c r="AR5051" s="5"/>
      <c r="AS5051" s="5"/>
    </row>
    <row r="5052" spans="1:45" x14ac:dyDescent="0.2">
      <c r="A5052" s="59">
        <v>48479001717</v>
      </c>
      <c r="B5052" s="59" t="s">
        <v>12274</v>
      </c>
      <c r="C5052" s="59">
        <v>1962</v>
      </c>
      <c r="D5052" s="59">
        <v>250</v>
      </c>
      <c r="E5052" s="161">
        <v>0.127420998980632</v>
      </c>
      <c r="AR5052" s="5"/>
      <c r="AS5052" s="5"/>
    </row>
    <row r="5053" spans="1:45" x14ac:dyDescent="0.2">
      <c r="A5053" s="59">
        <v>48479001718</v>
      </c>
      <c r="B5053" s="59" t="s">
        <v>12259</v>
      </c>
      <c r="C5053" s="59">
        <v>1530</v>
      </c>
      <c r="D5053" s="59">
        <v>530</v>
      </c>
      <c r="E5053" s="161">
        <v>0.34640522875816993</v>
      </c>
      <c r="AR5053" s="5"/>
      <c r="AS5053" s="5"/>
    </row>
    <row r="5054" spans="1:45" x14ac:dyDescent="0.2">
      <c r="A5054" s="59">
        <v>48479001719</v>
      </c>
      <c r="B5054" s="59" t="s">
        <v>12255</v>
      </c>
      <c r="C5054" s="59">
        <v>2255</v>
      </c>
      <c r="D5054" s="59">
        <v>912</v>
      </c>
      <c r="E5054" s="161">
        <v>0.40443458980044344</v>
      </c>
      <c r="AR5054" s="5"/>
      <c r="AS5054" s="5"/>
    </row>
    <row r="5055" spans="1:45" x14ac:dyDescent="0.2">
      <c r="A5055" s="59">
        <v>48479001720</v>
      </c>
      <c r="B5055" s="59" t="s">
        <v>12252</v>
      </c>
      <c r="C5055" s="59">
        <v>3286</v>
      </c>
      <c r="D5055" s="59">
        <v>1350</v>
      </c>
      <c r="E5055" s="161">
        <v>0.41083384053560562</v>
      </c>
      <c r="AR5055" s="5"/>
      <c r="AS5055" s="5"/>
    </row>
    <row r="5056" spans="1:45" x14ac:dyDescent="0.2">
      <c r="A5056" s="59">
        <v>48479001721</v>
      </c>
      <c r="B5056" s="59" t="s">
        <v>12248</v>
      </c>
      <c r="C5056" s="59">
        <v>1549</v>
      </c>
      <c r="D5056" s="59">
        <v>855</v>
      </c>
      <c r="E5056" s="161">
        <v>0.55196901226597805</v>
      </c>
      <c r="AR5056" s="5"/>
      <c r="AS5056" s="5"/>
    </row>
    <row r="5057" spans="1:45" x14ac:dyDescent="0.2">
      <c r="A5057" s="59">
        <v>48479001722</v>
      </c>
      <c r="B5057" s="59" t="s">
        <v>12246</v>
      </c>
      <c r="C5057" s="59">
        <v>5234</v>
      </c>
      <c r="D5057" s="59">
        <v>3032</v>
      </c>
      <c r="E5057" s="161">
        <v>0.57928926251432944</v>
      </c>
      <c r="AR5057" s="5"/>
      <c r="AS5057" s="5"/>
    </row>
    <row r="5058" spans="1:45" x14ac:dyDescent="0.2">
      <c r="A5058" s="59">
        <v>48479001806</v>
      </c>
      <c r="B5058" s="59" t="s">
        <v>12280</v>
      </c>
      <c r="C5058" s="59">
        <v>2703</v>
      </c>
      <c r="D5058" s="59">
        <v>307</v>
      </c>
      <c r="E5058" s="161">
        <v>0.11357750647428783</v>
      </c>
      <c r="AR5058" s="5"/>
      <c r="AS5058" s="5"/>
    </row>
    <row r="5059" spans="1:45" x14ac:dyDescent="0.2">
      <c r="A5059" s="59">
        <v>48479001807</v>
      </c>
      <c r="B5059" s="59" t="s">
        <v>12271</v>
      </c>
      <c r="C5059" s="59">
        <v>4039</v>
      </c>
      <c r="D5059" s="59">
        <v>577</v>
      </c>
      <c r="E5059" s="161">
        <v>0.14285714285714285</v>
      </c>
      <c r="AR5059" s="5"/>
      <c r="AS5059" s="5"/>
    </row>
    <row r="5060" spans="1:45" x14ac:dyDescent="0.2">
      <c r="A5060" s="59">
        <v>48479001808</v>
      </c>
      <c r="B5060" s="59" t="s">
        <v>12276</v>
      </c>
      <c r="C5060" s="59">
        <v>3251</v>
      </c>
      <c r="D5060" s="59">
        <v>285</v>
      </c>
      <c r="E5060" s="161">
        <v>8.7665333743463553E-2</v>
      </c>
      <c r="AR5060" s="5"/>
      <c r="AS5060" s="5"/>
    </row>
    <row r="5061" spans="1:45" x14ac:dyDescent="0.2">
      <c r="A5061" s="59">
        <v>48479001809</v>
      </c>
      <c r="B5061" s="59" t="s">
        <v>12268</v>
      </c>
      <c r="C5061" s="59">
        <v>4720</v>
      </c>
      <c r="D5061" s="59">
        <v>271</v>
      </c>
      <c r="E5061" s="161">
        <v>5.7415254237288132E-2</v>
      </c>
      <c r="AR5061" s="5"/>
      <c r="AS5061" s="5"/>
    </row>
    <row r="5062" spans="1:45" x14ac:dyDescent="0.2">
      <c r="A5062" s="59">
        <v>48479001810</v>
      </c>
      <c r="B5062" s="59" t="s">
        <v>12262</v>
      </c>
      <c r="C5062" s="59">
        <v>2971</v>
      </c>
      <c r="D5062" s="59">
        <v>824</v>
      </c>
      <c r="E5062" s="161">
        <v>0.27734769437899698</v>
      </c>
      <c r="AR5062" s="5"/>
      <c r="AS5062" s="5"/>
    </row>
    <row r="5063" spans="1:45" x14ac:dyDescent="0.2">
      <c r="A5063" s="59">
        <v>48479001811</v>
      </c>
      <c r="B5063" s="59" t="s">
        <v>12261</v>
      </c>
      <c r="C5063" s="59">
        <v>2616</v>
      </c>
      <c r="D5063" s="59">
        <v>336</v>
      </c>
      <c r="E5063" s="161">
        <v>0.12844036697247707</v>
      </c>
      <c r="AR5063" s="5"/>
      <c r="AS5063" s="5"/>
    </row>
    <row r="5064" spans="1:45" x14ac:dyDescent="0.2">
      <c r="A5064" s="59">
        <v>48479001812</v>
      </c>
      <c r="B5064" s="59" t="s">
        <v>12264</v>
      </c>
      <c r="C5064" s="59">
        <v>4630</v>
      </c>
      <c r="D5064" s="59">
        <v>1127</v>
      </c>
      <c r="E5064" s="161">
        <v>0.24341252699784016</v>
      </c>
      <c r="AR5064" s="5"/>
      <c r="AS5064" s="5"/>
    </row>
    <row r="5065" spans="1:45" x14ac:dyDescent="0.2">
      <c r="A5065" s="59">
        <v>48479001813</v>
      </c>
      <c r="B5065" s="59" t="s">
        <v>12267</v>
      </c>
      <c r="C5065" s="59">
        <v>420</v>
      </c>
      <c r="D5065" s="59">
        <v>41</v>
      </c>
      <c r="E5065" s="161">
        <v>9.7619047619047619E-2</v>
      </c>
      <c r="AR5065" s="5"/>
      <c r="AS5065" s="5"/>
    </row>
    <row r="5066" spans="1:45" x14ac:dyDescent="0.2">
      <c r="A5066" s="59">
        <v>48479001814</v>
      </c>
      <c r="B5066" s="59" t="s">
        <v>12273</v>
      </c>
      <c r="C5066" s="59">
        <v>4567</v>
      </c>
      <c r="D5066" s="59">
        <v>832</v>
      </c>
      <c r="E5066" s="161">
        <v>0.18217648346835996</v>
      </c>
      <c r="AR5066" s="5"/>
      <c r="AS5066" s="5"/>
    </row>
    <row r="5067" spans="1:45" x14ac:dyDescent="0.2">
      <c r="A5067" s="59">
        <v>48479001815</v>
      </c>
      <c r="B5067" s="59" t="s">
        <v>12286</v>
      </c>
      <c r="C5067" s="59">
        <v>789</v>
      </c>
      <c r="D5067" s="59">
        <v>113</v>
      </c>
      <c r="E5067" s="161">
        <v>0.14321926489226869</v>
      </c>
      <c r="AR5067" s="5"/>
      <c r="AS5067" s="5"/>
    </row>
    <row r="5068" spans="1:45" x14ac:dyDescent="0.2">
      <c r="A5068" s="59">
        <v>48479001816</v>
      </c>
      <c r="B5068" s="59" t="s">
        <v>12260</v>
      </c>
      <c r="C5068" s="59">
        <v>2515</v>
      </c>
      <c r="D5068" s="59">
        <v>448</v>
      </c>
      <c r="E5068" s="161">
        <v>0.17813121272365806</v>
      </c>
      <c r="AR5068" s="5"/>
      <c r="AS5068" s="5"/>
    </row>
    <row r="5069" spans="1:45" x14ac:dyDescent="0.2">
      <c r="A5069" s="59">
        <v>48479001817</v>
      </c>
      <c r="B5069" s="59" t="s">
        <v>12288</v>
      </c>
      <c r="C5069" s="59">
        <v>3558</v>
      </c>
      <c r="D5069" s="59">
        <v>317</v>
      </c>
      <c r="E5069" s="161">
        <v>8.9094997189432271E-2</v>
      </c>
      <c r="AR5069" s="5"/>
      <c r="AS5069" s="5"/>
    </row>
    <row r="5070" spans="1:45" x14ac:dyDescent="0.2">
      <c r="A5070" s="59">
        <v>48479001818</v>
      </c>
      <c r="B5070" s="59" t="s">
        <v>12298</v>
      </c>
      <c r="C5070" s="59">
        <v>1643</v>
      </c>
      <c r="D5070" s="59">
        <v>96</v>
      </c>
      <c r="E5070" s="161">
        <v>5.8429701765063909E-2</v>
      </c>
      <c r="AR5070" s="5"/>
      <c r="AS5070" s="5"/>
    </row>
    <row r="5071" spans="1:45" x14ac:dyDescent="0.2">
      <c r="A5071" s="59">
        <v>48479001900</v>
      </c>
      <c r="B5071" s="59" t="s">
        <v>12306</v>
      </c>
      <c r="C5071" s="59">
        <v>1946</v>
      </c>
      <c r="D5071" s="59">
        <v>168</v>
      </c>
      <c r="E5071" s="161">
        <v>8.6330935251798566E-2</v>
      </c>
      <c r="AR5071" s="5"/>
      <c r="AS5071" s="5"/>
    </row>
    <row r="5072" spans="1:45" x14ac:dyDescent="0.2">
      <c r="A5072" s="59">
        <v>48479980000</v>
      </c>
      <c r="B5072" s="59" t="s">
        <v>12307</v>
      </c>
      <c r="C5072" s="59">
        <v>22</v>
      </c>
      <c r="D5072" s="59">
        <v>0</v>
      </c>
      <c r="E5072" s="161">
        <v>0</v>
      </c>
      <c r="AR5072" s="5"/>
      <c r="AS5072" s="5"/>
    </row>
    <row r="5073" spans="1:45" x14ac:dyDescent="0.2">
      <c r="A5073" s="59">
        <v>48481740100</v>
      </c>
      <c r="B5073" s="59" t="s">
        <v>14038</v>
      </c>
      <c r="C5073" s="59">
        <v>3500</v>
      </c>
      <c r="D5073" s="59">
        <v>1330</v>
      </c>
      <c r="E5073" s="161">
        <v>0.38</v>
      </c>
      <c r="AR5073" s="5"/>
      <c r="AS5073" s="5"/>
    </row>
    <row r="5074" spans="1:45" x14ac:dyDescent="0.2">
      <c r="A5074" s="59">
        <v>48481740200</v>
      </c>
      <c r="B5074" s="59" t="s">
        <v>14047</v>
      </c>
      <c r="C5074" s="59">
        <v>1157</v>
      </c>
      <c r="D5074" s="59">
        <v>163</v>
      </c>
      <c r="E5074" s="161">
        <v>0.14088159031979255</v>
      </c>
      <c r="AR5074" s="5"/>
      <c r="AS5074" s="5"/>
    </row>
    <row r="5075" spans="1:45" x14ac:dyDescent="0.2">
      <c r="A5075" s="59">
        <v>48481740300</v>
      </c>
      <c r="B5075" s="59" t="s">
        <v>14044</v>
      </c>
      <c r="C5075" s="59">
        <v>815</v>
      </c>
      <c r="D5075" s="59">
        <v>133</v>
      </c>
      <c r="E5075" s="161">
        <v>0.16319018404907976</v>
      </c>
      <c r="AR5075" s="5"/>
      <c r="AS5075" s="5"/>
    </row>
    <row r="5076" spans="1:45" x14ac:dyDescent="0.2">
      <c r="A5076" s="59">
        <v>48481740400</v>
      </c>
      <c r="B5076" s="59" t="s">
        <v>14042</v>
      </c>
      <c r="C5076" s="59">
        <v>4170</v>
      </c>
      <c r="D5076" s="59">
        <v>1089</v>
      </c>
      <c r="E5076" s="161">
        <v>0.26115107913669067</v>
      </c>
      <c r="AR5076" s="5"/>
      <c r="AS5076" s="5"/>
    </row>
    <row r="5077" spans="1:45" x14ac:dyDescent="0.2">
      <c r="A5077" s="59">
        <v>48481740500</v>
      </c>
      <c r="B5077" s="59" t="s">
        <v>14046</v>
      </c>
      <c r="C5077" s="59">
        <v>2198</v>
      </c>
      <c r="D5077" s="59">
        <v>440</v>
      </c>
      <c r="E5077" s="161">
        <v>0.20018198362147407</v>
      </c>
      <c r="AR5077" s="5"/>
      <c r="AS5077" s="5"/>
    </row>
    <row r="5078" spans="1:45" x14ac:dyDescent="0.2">
      <c r="A5078" s="59">
        <v>48481740600</v>
      </c>
      <c r="B5078" s="59" t="s">
        <v>14041</v>
      </c>
      <c r="C5078" s="59">
        <v>2952</v>
      </c>
      <c r="D5078" s="59">
        <v>630</v>
      </c>
      <c r="E5078" s="161">
        <v>0.21341463414634146</v>
      </c>
      <c r="AR5078" s="5"/>
      <c r="AS5078" s="5"/>
    </row>
    <row r="5079" spans="1:45" x14ac:dyDescent="0.2">
      <c r="A5079" s="59">
        <v>48481740700</v>
      </c>
      <c r="B5079" s="59" t="s">
        <v>14045</v>
      </c>
      <c r="C5079" s="59">
        <v>1163</v>
      </c>
      <c r="D5079" s="59">
        <v>207</v>
      </c>
      <c r="E5079" s="161">
        <v>0.17798796216680998</v>
      </c>
      <c r="AR5079" s="5"/>
      <c r="AS5079" s="5"/>
    </row>
    <row r="5080" spans="1:45" x14ac:dyDescent="0.2">
      <c r="A5080" s="59">
        <v>48481740800</v>
      </c>
      <c r="B5080" s="59" t="s">
        <v>14043</v>
      </c>
      <c r="C5080" s="59">
        <v>2202</v>
      </c>
      <c r="D5080" s="59">
        <v>513</v>
      </c>
      <c r="E5080" s="161">
        <v>0.2329700272479564</v>
      </c>
      <c r="AR5080" s="5"/>
      <c r="AS5080" s="5"/>
    </row>
    <row r="5081" spans="1:45" x14ac:dyDescent="0.2">
      <c r="A5081" s="59">
        <v>48481740900</v>
      </c>
      <c r="B5081" s="59" t="s">
        <v>14037</v>
      </c>
      <c r="C5081" s="59">
        <v>4797</v>
      </c>
      <c r="D5081" s="59">
        <v>1689</v>
      </c>
      <c r="E5081" s="161">
        <v>0.35209505941213259</v>
      </c>
      <c r="AR5081" s="5"/>
      <c r="AS5081" s="5"/>
    </row>
    <row r="5082" spans="1:45" x14ac:dyDescent="0.2">
      <c r="A5082" s="59">
        <v>48481741000</v>
      </c>
      <c r="B5082" s="59" t="s">
        <v>14040</v>
      </c>
      <c r="C5082" s="59">
        <v>2266</v>
      </c>
      <c r="D5082" s="59">
        <v>453</v>
      </c>
      <c r="E5082" s="161">
        <v>0.19991173874669022</v>
      </c>
      <c r="AR5082" s="5"/>
      <c r="AS5082" s="5"/>
    </row>
    <row r="5083" spans="1:45" x14ac:dyDescent="0.2">
      <c r="A5083" s="59">
        <v>48481741100</v>
      </c>
      <c r="B5083" s="59" t="s">
        <v>14039</v>
      </c>
      <c r="C5083" s="59">
        <v>1770</v>
      </c>
      <c r="D5083" s="59">
        <v>533</v>
      </c>
      <c r="E5083" s="161">
        <v>0.30112994350282485</v>
      </c>
      <c r="AR5083" s="5"/>
      <c r="AS5083" s="5"/>
    </row>
    <row r="5084" spans="1:45" x14ac:dyDescent="0.2">
      <c r="A5084" s="59">
        <v>48483950100</v>
      </c>
      <c r="B5084" s="59" t="s">
        <v>14048</v>
      </c>
      <c r="C5084" s="59">
        <v>1908</v>
      </c>
      <c r="D5084" s="59">
        <v>534</v>
      </c>
      <c r="E5084" s="161">
        <v>0.27987421383647798</v>
      </c>
      <c r="AR5084" s="5"/>
      <c r="AS5084" s="5"/>
    </row>
    <row r="5085" spans="1:45" x14ac:dyDescent="0.2">
      <c r="A5085" s="59">
        <v>48483950300</v>
      </c>
      <c r="B5085" s="59" t="s">
        <v>14049</v>
      </c>
      <c r="C5085" s="59">
        <v>1716</v>
      </c>
      <c r="D5085" s="59">
        <v>378</v>
      </c>
      <c r="E5085" s="161">
        <v>0.22027972027972029</v>
      </c>
      <c r="AR5085" s="5"/>
      <c r="AS5085" s="5"/>
    </row>
    <row r="5086" spans="1:45" x14ac:dyDescent="0.2">
      <c r="A5086" s="59">
        <v>48485010100</v>
      </c>
      <c r="B5086" s="59" t="s">
        <v>13313</v>
      </c>
      <c r="C5086" s="59">
        <v>883</v>
      </c>
      <c r="D5086" s="59">
        <v>145</v>
      </c>
      <c r="E5086" s="161">
        <v>0.16421291053227632</v>
      </c>
      <c r="AR5086" s="5"/>
      <c r="AS5086" s="5"/>
    </row>
    <row r="5087" spans="1:45" x14ac:dyDescent="0.2">
      <c r="A5087" s="59">
        <v>48485010200</v>
      </c>
      <c r="B5087" s="59" t="s">
        <v>13315</v>
      </c>
      <c r="C5087" s="59">
        <v>849</v>
      </c>
      <c r="D5087" s="59">
        <v>139</v>
      </c>
      <c r="E5087" s="161">
        <v>0.16372202591283863</v>
      </c>
      <c r="AR5087" s="5"/>
      <c r="AS5087" s="5"/>
    </row>
    <row r="5088" spans="1:45" x14ac:dyDescent="0.2">
      <c r="A5088" s="59">
        <v>48485010400</v>
      </c>
      <c r="B5088" s="59" t="s">
        <v>13312</v>
      </c>
      <c r="C5088" s="59">
        <v>1153</v>
      </c>
      <c r="D5088" s="59">
        <v>110</v>
      </c>
      <c r="E5088" s="161">
        <v>9.5403295750216832E-2</v>
      </c>
      <c r="AR5088" s="5"/>
      <c r="AS5088" s="5"/>
    </row>
    <row r="5089" spans="1:45" x14ac:dyDescent="0.2">
      <c r="A5089" s="59">
        <v>48485010600</v>
      </c>
      <c r="B5089" s="59" t="s">
        <v>13304</v>
      </c>
      <c r="C5089" s="59">
        <v>1647</v>
      </c>
      <c r="D5089" s="59">
        <v>334</v>
      </c>
      <c r="E5089" s="161">
        <v>0.20279295689131754</v>
      </c>
      <c r="AR5089" s="5"/>
      <c r="AS5089" s="5"/>
    </row>
    <row r="5090" spans="1:45" x14ac:dyDescent="0.2">
      <c r="A5090" s="59">
        <v>48485010700</v>
      </c>
      <c r="B5090" s="59" t="s">
        <v>13300</v>
      </c>
      <c r="C5090" s="59">
        <v>1688</v>
      </c>
      <c r="D5090" s="59">
        <v>199</v>
      </c>
      <c r="E5090" s="161">
        <v>0.1178909952606635</v>
      </c>
      <c r="AR5090" s="5"/>
      <c r="AS5090" s="5"/>
    </row>
    <row r="5091" spans="1:45" x14ac:dyDescent="0.2">
      <c r="A5091" s="59">
        <v>48485010800</v>
      </c>
      <c r="B5091" s="59" t="s">
        <v>13310</v>
      </c>
      <c r="C5091" s="59">
        <v>1319</v>
      </c>
      <c r="D5091" s="59">
        <v>217</v>
      </c>
      <c r="E5091" s="161">
        <v>0.16451857467778619</v>
      </c>
      <c r="AR5091" s="5"/>
      <c r="AS5091" s="5"/>
    </row>
    <row r="5092" spans="1:45" x14ac:dyDescent="0.2">
      <c r="A5092" s="59">
        <v>48485010900</v>
      </c>
      <c r="B5092" s="59" t="s">
        <v>13298</v>
      </c>
      <c r="C5092" s="59">
        <v>1206</v>
      </c>
      <c r="D5092" s="59">
        <v>391</v>
      </c>
      <c r="E5092" s="161">
        <v>0.32421227197346603</v>
      </c>
      <c r="AR5092" s="5"/>
      <c r="AS5092" s="5"/>
    </row>
    <row r="5093" spans="1:45" x14ac:dyDescent="0.2">
      <c r="A5093" s="59">
        <v>48485011000</v>
      </c>
      <c r="B5093" s="59" t="s">
        <v>13301</v>
      </c>
      <c r="C5093" s="59">
        <v>1394</v>
      </c>
      <c r="D5093" s="59">
        <v>281</v>
      </c>
      <c r="E5093" s="161">
        <v>0.20157819225251075</v>
      </c>
      <c r="AR5093" s="5"/>
      <c r="AS5093" s="5"/>
    </row>
    <row r="5094" spans="1:45" x14ac:dyDescent="0.2">
      <c r="A5094" s="59">
        <v>48485011100</v>
      </c>
      <c r="B5094" s="59" t="s">
        <v>13307</v>
      </c>
      <c r="C5094" s="59">
        <v>882</v>
      </c>
      <c r="D5094" s="59">
        <v>67</v>
      </c>
      <c r="E5094" s="161">
        <v>7.5963718820861684E-2</v>
      </c>
      <c r="AR5094" s="5"/>
      <c r="AS5094" s="5"/>
    </row>
    <row r="5095" spans="1:45" x14ac:dyDescent="0.2">
      <c r="A5095" s="59">
        <v>48485011200</v>
      </c>
      <c r="B5095" s="59" t="s">
        <v>13314</v>
      </c>
      <c r="C5095" s="59">
        <v>1360</v>
      </c>
      <c r="D5095" s="59">
        <v>250</v>
      </c>
      <c r="E5095" s="161">
        <v>0.18382352941176472</v>
      </c>
      <c r="AR5095" s="5"/>
      <c r="AS5095" s="5"/>
    </row>
    <row r="5096" spans="1:45" x14ac:dyDescent="0.2">
      <c r="A5096" s="59">
        <v>48485011300</v>
      </c>
      <c r="B5096" s="59" t="s">
        <v>13305</v>
      </c>
      <c r="C5096" s="59">
        <v>642</v>
      </c>
      <c r="D5096" s="59">
        <v>110</v>
      </c>
      <c r="E5096" s="161">
        <v>0.17133956386292834</v>
      </c>
      <c r="AR5096" s="5"/>
      <c r="AS5096" s="5"/>
    </row>
    <row r="5097" spans="1:45" x14ac:dyDescent="0.2">
      <c r="A5097" s="59">
        <v>48485011400</v>
      </c>
      <c r="B5097" s="59" t="s">
        <v>13311</v>
      </c>
      <c r="C5097" s="59">
        <v>1390</v>
      </c>
      <c r="D5097" s="59">
        <v>157</v>
      </c>
      <c r="E5097" s="161">
        <v>0.11294964028776978</v>
      </c>
      <c r="AR5097" s="5"/>
      <c r="AS5097" s="5"/>
    </row>
    <row r="5098" spans="1:45" x14ac:dyDescent="0.2">
      <c r="A5098" s="59">
        <v>48485011500</v>
      </c>
      <c r="B5098" s="59" t="s">
        <v>13303</v>
      </c>
      <c r="C5098" s="59">
        <v>1676</v>
      </c>
      <c r="D5098" s="59">
        <v>290</v>
      </c>
      <c r="E5098" s="161">
        <v>0.17303102625298331</v>
      </c>
      <c r="AR5098" s="5"/>
      <c r="AS5098" s="5"/>
    </row>
    <row r="5099" spans="1:45" x14ac:dyDescent="0.2">
      <c r="A5099" s="59">
        <v>48485011600</v>
      </c>
      <c r="B5099" s="59" t="s">
        <v>13308</v>
      </c>
      <c r="C5099" s="59">
        <v>2794</v>
      </c>
      <c r="D5099" s="59">
        <v>648</v>
      </c>
      <c r="E5099" s="161">
        <v>0.23192555476020044</v>
      </c>
      <c r="AR5099" s="5"/>
      <c r="AS5099" s="5"/>
    </row>
    <row r="5100" spans="1:45" x14ac:dyDescent="0.2">
      <c r="A5100" s="59">
        <v>48485011700</v>
      </c>
      <c r="B5100" s="59" t="s">
        <v>13276</v>
      </c>
      <c r="C5100" s="59">
        <v>1604</v>
      </c>
      <c r="D5100" s="59">
        <v>755</v>
      </c>
      <c r="E5100" s="161">
        <v>0.4706982543640898</v>
      </c>
      <c r="AR5100" s="5"/>
      <c r="AS5100" s="5"/>
    </row>
    <row r="5101" spans="1:45" x14ac:dyDescent="0.2">
      <c r="A5101" s="59">
        <v>48485011800</v>
      </c>
      <c r="B5101" s="59" t="s">
        <v>13284</v>
      </c>
      <c r="C5101" s="59">
        <v>1363</v>
      </c>
      <c r="D5101" s="59">
        <v>538</v>
      </c>
      <c r="E5101" s="161">
        <v>0.39471753484959649</v>
      </c>
      <c r="AR5101" s="5"/>
      <c r="AS5101" s="5"/>
    </row>
    <row r="5102" spans="1:45" x14ac:dyDescent="0.2">
      <c r="A5102" s="59">
        <v>48485011900</v>
      </c>
      <c r="B5102" s="59" t="s">
        <v>13286</v>
      </c>
      <c r="C5102" s="59">
        <v>2364</v>
      </c>
      <c r="D5102" s="59">
        <v>1291</v>
      </c>
      <c r="E5102" s="161">
        <v>0.54610829103214886</v>
      </c>
      <c r="AR5102" s="5"/>
      <c r="AS5102" s="5"/>
    </row>
    <row r="5103" spans="1:45" x14ac:dyDescent="0.2">
      <c r="A5103" s="59">
        <v>48485012000</v>
      </c>
      <c r="B5103" s="59" t="s">
        <v>13296</v>
      </c>
      <c r="C5103" s="59">
        <v>3820</v>
      </c>
      <c r="D5103" s="59">
        <v>2519</v>
      </c>
      <c r="E5103" s="161">
        <v>0.65942408376963346</v>
      </c>
      <c r="AR5103" s="5"/>
      <c r="AS5103" s="5"/>
    </row>
    <row r="5104" spans="1:45" x14ac:dyDescent="0.2">
      <c r="A5104" s="59">
        <v>48485012100</v>
      </c>
      <c r="B5104" s="59" t="s">
        <v>13295</v>
      </c>
      <c r="C5104" s="59">
        <v>1715</v>
      </c>
      <c r="D5104" s="59">
        <v>270</v>
      </c>
      <c r="E5104" s="161">
        <v>0.15743440233236153</v>
      </c>
      <c r="AR5104" s="5"/>
      <c r="AS5104" s="5"/>
    </row>
    <row r="5105" spans="1:45" x14ac:dyDescent="0.2">
      <c r="A5105" s="59">
        <v>48485012200</v>
      </c>
      <c r="B5105" s="59" t="s">
        <v>13292</v>
      </c>
      <c r="C5105" s="59">
        <v>4216</v>
      </c>
      <c r="D5105" s="59">
        <v>1591</v>
      </c>
      <c r="E5105" s="161">
        <v>0.37737191650853891</v>
      </c>
      <c r="AR5105" s="5"/>
      <c r="AS5105" s="5"/>
    </row>
    <row r="5106" spans="1:45" x14ac:dyDescent="0.2">
      <c r="A5106" s="59">
        <v>48485012300</v>
      </c>
      <c r="B5106" s="59" t="s">
        <v>13274</v>
      </c>
      <c r="C5106" s="59">
        <v>5680</v>
      </c>
      <c r="D5106" s="59">
        <v>2374</v>
      </c>
      <c r="E5106" s="161">
        <v>0.41795774647887324</v>
      </c>
      <c r="AR5106" s="5"/>
      <c r="AS5106" s="5"/>
    </row>
    <row r="5107" spans="1:45" x14ac:dyDescent="0.2">
      <c r="A5107" s="59">
        <v>48485012400</v>
      </c>
      <c r="B5107" s="59" t="s">
        <v>13280</v>
      </c>
      <c r="C5107" s="59">
        <v>4582</v>
      </c>
      <c r="D5107" s="59">
        <v>1742</v>
      </c>
      <c r="E5107" s="161">
        <v>0.38018332605848976</v>
      </c>
      <c r="AR5107" s="5"/>
      <c r="AS5107" s="5"/>
    </row>
    <row r="5108" spans="1:45" x14ac:dyDescent="0.2">
      <c r="A5108" s="59">
        <v>48485012600</v>
      </c>
      <c r="B5108" s="59" t="s">
        <v>13287</v>
      </c>
      <c r="C5108" s="59">
        <v>2642</v>
      </c>
      <c r="D5108" s="59">
        <v>1250</v>
      </c>
      <c r="E5108" s="161">
        <v>0.47312641937925815</v>
      </c>
      <c r="AR5108" s="5"/>
      <c r="AS5108" s="5"/>
    </row>
    <row r="5109" spans="1:45" x14ac:dyDescent="0.2">
      <c r="A5109" s="59">
        <v>48485012700</v>
      </c>
      <c r="B5109" s="59" t="s">
        <v>13302</v>
      </c>
      <c r="C5109" s="59">
        <v>1655</v>
      </c>
      <c r="D5109" s="59">
        <v>345</v>
      </c>
      <c r="E5109" s="161">
        <v>0.20845921450151059</v>
      </c>
      <c r="AR5109" s="5"/>
      <c r="AS5109" s="5"/>
    </row>
    <row r="5110" spans="1:45" x14ac:dyDescent="0.2">
      <c r="A5110" s="59">
        <v>48485012800</v>
      </c>
      <c r="B5110" s="59" t="s">
        <v>13285</v>
      </c>
      <c r="C5110" s="59">
        <v>2913</v>
      </c>
      <c r="D5110" s="59">
        <v>1195</v>
      </c>
      <c r="E5110" s="161">
        <v>0.41023000343288707</v>
      </c>
      <c r="AR5110" s="5"/>
      <c r="AS5110" s="5"/>
    </row>
    <row r="5111" spans="1:45" x14ac:dyDescent="0.2">
      <c r="A5111" s="59">
        <v>48485012900</v>
      </c>
      <c r="B5111" s="59" t="s">
        <v>13279</v>
      </c>
      <c r="C5111" s="59">
        <v>1742</v>
      </c>
      <c r="D5111" s="59">
        <v>548</v>
      </c>
      <c r="E5111" s="161">
        <v>0.31458094144661308</v>
      </c>
      <c r="AR5111" s="5"/>
      <c r="AS5111" s="5"/>
    </row>
    <row r="5112" spans="1:45" x14ac:dyDescent="0.2">
      <c r="A5112" s="59">
        <v>48485013000</v>
      </c>
      <c r="B5112" s="59" t="s">
        <v>13309</v>
      </c>
      <c r="C5112" s="59">
        <v>1286</v>
      </c>
      <c r="D5112" s="59">
        <v>240</v>
      </c>
      <c r="E5112" s="161">
        <v>0.18662519440124417</v>
      </c>
      <c r="AR5112" s="5"/>
      <c r="AS5112" s="5"/>
    </row>
    <row r="5113" spans="1:45" x14ac:dyDescent="0.2">
      <c r="A5113" s="59">
        <v>48485013100</v>
      </c>
      <c r="B5113" s="59" t="s">
        <v>13290</v>
      </c>
      <c r="C5113" s="59">
        <v>7213</v>
      </c>
      <c r="D5113" s="59">
        <v>901</v>
      </c>
      <c r="E5113" s="161">
        <v>0.12491335089421877</v>
      </c>
      <c r="AR5113" s="5"/>
      <c r="AS5113" s="5"/>
    </row>
    <row r="5114" spans="1:45" x14ac:dyDescent="0.2">
      <c r="A5114" s="59">
        <v>48485013200</v>
      </c>
      <c r="B5114" s="59" t="s">
        <v>13282</v>
      </c>
      <c r="C5114" s="59">
        <v>4463</v>
      </c>
      <c r="D5114" s="59">
        <v>1639</v>
      </c>
      <c r="E5114" s="161">
        <v>0.36724176562850103</v>
      </c>
      <c r="AR5114" s="5"/>
      <c r="AS5114" s="5"/>
    </row>
    <row r="5115" spans="1:45" x14ac:dyDescent="0.2">
      <c r="A5115" s="59">
        <v>48485013300</v>
      </c>
      <c r="B5115" s="59" t="s">
        <v>13283</v>
      </c>
      <c r="C5115" s="59">
        <v>750</v>
      </c>
      <c r="D5115" s="59">
        <v>370</v>
      </c>
      <c r="E5115" s="161">
        <v>0.49333333333333335</v>
      </c>
      <c r="AR5115" s="5"/>
      <c r="AS5115" s="5"/>
    </row>
    <row r="5116" spans="1:45" x14ac:dyDescent="0.2">
      <c r="A5116" s="59">
        <v>48485013401</v>
      </c>
      <c r="B5116" s="59" t="s">
        <v>13277</v>
      </c>
      <c r="C5116" s="59">
        <v>1271</v>
      </c>
      <c r="D5116" s="59">
        <v>704</v>
      </c>
      <c r="E5116" s="161">
        <v>0.55389457120377661</v>
      </c>
      <c r="AR5116" s="5"/>
      <c r="AS5116" s="5"/>
    </row>
    <row r="5117" spans="1:45" x14ac:dyDescent="0.2">
      <c r="A5117" s="59">
        <v>48485013501</v>
      </c>
      <c r="B5117" s="59" t="s">
        <v>13306</v>
      </c>
      <c r="C5117" s="59">
        <v>3838</v>
      </c>
      <c r="D5117" s="59">
        <v>932</v>
      </c>
      <c r="E5117" s="161">
        <v>0.24283480979676916</v>
      </c>
      <c r="AR5117" s="5"/>
      <c r="AS5117" s="5"/>
    </row>
    <row r="5118" spans="1:45" x14ac:dyDescent="0.2">
      <c r="A5118" s="59">
        <v>48485013502</v>
      </c>
      <c r="B5118" s="59" t="s">
        <v>13275</v>
      </c>
      <c r="C5118" s="59">
        <v>3601</v>
      </c>
      <c r="D5118" s="59">
        <v>1228</v>
      </c>
      <c r="E5118" s="161">
        <v>0.341016384337684</v>
      </c>
      <c r="AR5118" s="5"/>
      <c r="AS5118" s="5"/>
    </row>
    <row r="5119" spans="1:45" x14ac:dyDescent="0.2">
      <c r="A5119" s="59">
        <v>48485013600</v>
      </c>
      <c r="B5119" s="59" t="s">
        <v>13297</v>
      </c>
      <c r="C5119" s="59">
        <v>3732</v>
      </c>
      <c r="D5119" s="59">
        <v>930</v>
      </c>
      <c r="E5119" s="161">
        <v>0.24919614147909969</v>
      </c>
      <c r="AR5119" s="5"/>
      <c r="AS5119" s="5"/>
    </row>
    <row r="5120" spans="1:45" x14ac:dyDescent="0.2">
      <c r="A5120" s="59">
        <v>48485013700</v>
      </c>
      <c r="B5120" s="59" t="s">
        <v>13299</v>
      </c>
      <c r="C5120" s="59">
        <v>2080</v>
      </c>
      <c r="D5120" s="59">
        <v>328</v>
      </c>
      <c r="E5120" s="161">
        <v>0.15769230769230769</v>
      </c>
      <c r="AR5120" s="5"/>
      <c r="AS5120" s="5"/>
    </row>
    <row r="5121" spans="1:45" x14ac:dyDescent="0.2">
      <c r="A5121" s="59">
        <v>48485013800</v>
      </c>
      <c r="B5121" s="59" t="s">
        <v>13278</v>
      </c>
      <c r="C5121" s="59">
        <v>2888</v>
      </c>
      <c r="D5121" s="59">
        <v>1191</v>
      </c>
      <c r="E5121" s="161">
        <v>0.41239612188365649</v>
      </c>
      <c r="AR5121" s="5"/>
      <c r="AS5121" s="5"/>
    </row>
    <row r="5122" spans="1:45" x14ac:dyDescent="0.2">
      <c r="A5122" s="59">
        <v>48485980000</v>
      </c>
      <c r="B5122" s="59" t="s">
        <v>13316</v>
      </c>
      <c r="C5122" s="59">
        <v>0</v>
      </c>
      <c r="D5122" s="59">
        <v>0</v>
      </c>
      <c r="E5122" s="161" t="e">
        <v>#DIV/0!</v>
      </c>
      <c r="AR5122" s="5"/>
      <c r="AS5122" s="5"/>
    </row>
    <row r="5123" spans="1:45" x14ac:dyDescent="0.2">
      <c r="A5123" s="59">
        <v>48487950300</v>
      </c>
      <c r="B5123" s="59" t="s">
        <v>14051</v>
      </c>
      <c r="C5123" s="59">
        <v>1239</v>
      </c>
      <c r="D5123" s="59">
        <v>440</v>
      </c>
      <c r="E5123" s="161">
        <v>0.35512510088781274</v>
      </c>
      <c r="AR5123" s="5"/>
      <c r="AS5123" s="5"/>
    </row>
    <row r="5124" spans="1:45" x14ac:dyDescent="0.2">
      <c r="A5124" s="59">
        <v>48487950500</v>
      </c>
      <c r="B5124" s="59" t="s">
        <v>14053</v>
      </c>
      <c r="C5124" s="59">
        <v>1914</v>
      </c>
      <c r="D5124" s="59">
        <v>324</v>
      </c>
      <c r="E5124" s="161">
        <v>0.16927899686520376</v>
      </c>
      <c r="AR5124" s="5"/>
      <c r="AS5124" s="5"/>
    </row>
    <row r="5125" spans="1:45" x14ac:dyDescent="0.2">
      <c r="A5125" s="59">
        <v>48487950600</v>
      </c>
      <c r="B5125" s="59" t="s">
        <v>14050</v>
      </c>
      <c r="C5125" s="59">
        <v>4100</v>
      </c>
      <c r="D5125" s="59">
        <v>1020</v>
      </c>
      <c r="E5125" s="161">
        <v>0.24878048780487805</v>
      </c>
      <c r="AR5125" s="5"/>
      <c r="AS5125" s="5"/>
    </row>
    <row r="5126" spans="1:45" x14ac:dyDescent="0.2">
      <c r="A5126" s="59">
        <v>48487950700</v>
      </c>
      <c r="B5126" s="59" t="s">
        <v>14052</v>
      </c>
      <c r="C5126" s="59">
        <v>1603</v>
      </c>
      <c r="D5126" s="59">
        <v>196</v>
      </c>
      <c r="E5126" s="161">
        <v>0.1222707423580786</v>
      </c>
      <c r="AR5126" s="5"/>
      <c r="AS5126" s="5"/>
    </row>
    <row r="5127" spans="1:45" x14ac:dyDescent="0.2">
      <c r="A5127" s="59">
        <v>48489950300</v>
      </c>
      <c r="B5127" s="59" t="s">
        <v>14056</v>
      </c>
      <c r="C5127" s="59">
        <v>3877</v>
      </c>
      <c r="D5127" s="59">
        <v>420</v>
      </c>
      <c r="E5127" s="161">
        <v>0.10833118390508124</v>
      </c>
      <c r="AR5127" s="5"/>
      <c r="AS5127" s="5"/>
    </row>
    <row r="5128" spans="1:45" x14ac:dyDescent="0.2">
      <c r="A5128" s="59">
        <v>48489950400</v>
      </c>
      <c r="B5128" s="59" t="s">
        <v>14055</v>
      </c>
      <c r="C5128" s="59">
        <v>4441</v>
      </c>
      <c r="D5128" s="59">
        <v>440</v>
      </c>
      <c r="E5128" s="161">
        <v>9.907678450799369E-2</v>
      </c>
      <c r="AR5128" s="5"/>
      <c r="AS5128" s="5"/>
    </row>
    <row r="5129" spans="1:45" x14ac:dyDescent="0.2">
      <c r="A5129" s="59">
        <v>48489950500</v>
      </c>
      <c r="B5129" s="59" t="s">
        <v>14054</v>
      </c>
      <c r="C5129" s="59">
        <v>2237</v>
      </c>
      <c r="D5129" s="59">
        <v>420</v>
      </c>
      <c r="E5129" s="161">
        <v>0.18775145283862316</v>
      </c>
      <c r="AR5129" s="5"/>
      <c r="AS5129" s="5"/>
    </row>
    <row r="5130" spans="1:45" x14ac:dyDescent="0.2">
      <c r="A5130" s="59">
        <v>48489950600</v>
      </c>
      <c r="B5130" s="59" t="s">
        <v>14058</v>
      </c>
      <c r="C5130" s="59">
        <v>1340</v>
      </c>
      <c r="D5130" s="59">
        <v>326</v>
      </c>
      <c r="E5130" s="161">
        <v>0.24328358208955222</v>
      </c>
      <c r="AR5130" s="5"/>
      <c r="AS5130" s="5"/>
    </row>
    <row r="5131" spans="1:45" x14ac:dyDescent="0.2">
      <c r="A5131" s="59">
        <v>48489950700</v>
      </c>
      <c r="B5131" s="59" t="s">
        <v>14057</v>
      </c>
      <c r="C5131" s="59">
        <v>1401</v>
      </c>
      <c r="D5131" s="59">
        <v>208</v>
      </c>
      <c r="E5131" s="161">
        <v>0.14846538187009278</v>
      </c>
      <c r="AR5131" s="5"/>
      <c r="AS5131" s="5"/>
    </row>
    <row r="5132" spans="1:45" x14ac:dyDescent="0.2">
      <c r="A5132" s="59">
        <v>48489990000</v>
      </c>
      <c r="B5132" s="59" t="s">
        <v>14059</v>
      </c>
      <c r="C5132" s="59">
        <v>0</v>
      </c>
      <c r="D5132" s="59">
        <v>0</v>
      </c>
      <c r="E5132" s="161" t="e">
        <v>#DIV/0!</v>
      </c>
      <c r="AR5132" s="5"/>
      <c r="AS5132" s="5"/>
    </row>
    <row r="5133" spans="1:45" x14ac:dyDescent="0.2">
      <c r="A5133" s="59">
        <v>48491020105</v>
      </c>
      <c r="B5133" s="59" t="s">
        <v>8919</v>
      </c>
      <c r="C5133" s="59">
        <v>6524</v>
      </c>
      <c r="D5133" s="59">
        <v>4066</v>
      </c>
      <c r="E5133" s="161">
        <v>0.62323727774371551</v>
      </c>
      <c r="AR5133" s="5"/>
      <c r="AS5133" s="5"/>
    </row>
    <row r="5134" spans="1:45" x14ac:dyDescent="0.2">
      <c r="A5134" s="59">
        <v>48491020106</v>
      </c>
      <c r="B5134" s="59" t="s">
        <v>8835</v>
      </c>
      <c r="C5134" s="59">
        <v>3454</v>
      </c>
      <c r="D5134" s="59">
        <v>2168</v>
      </c>
      <c r="E5134" s="161">
        <v>0.62767805442964675</v>
      </c>
      <c r="AR5134" s="5"/>
      <c r="AS5134" s="5"/>
    </row>
    <row r="5135" spans="1:45" x14ac:dyDescent="0.2">
      <c r="A5135" s="59">
        <v>48491020107</v>
      </c>
      <c r="B5135" s="59" t="s">
        <v>9033</v>
      </c>
      <c r="C5135" s="59">
        <v>5450</v>
      </c>
      <c r="D5135" s="59">
        <v>2952</v>
      </c>
      <c r="E5135" s="161">
        <v>0.54165137614678904</v>
      </c>
      <c r="AR5135" s="5"/>
      <c r="AS5135" s="5"/>
    </row>
    <row r="5136" spans="1:45" x14ac:dyDescent="0.2">
      <c r="A5136" s="59">
        <v>48491020108</v>
      </c>
      <c r="B5136" s="59" t="s">
        <v>8876</v>
      </c>
      <c r="C5136" s="59">
        <v>2292</v>
      </c>
      <c r="D5136" s="59">
        <v>1273</v>
      </c>
      <c r="E5136" s="161">
        <v>0.55541012216404884</v>
      </c>
      <c r="AR5136" s="5"/>
      <c r="AS5136" s="5"/>
    </row>
    <row r="5137" spans="1:45" x14ac:dyDescent="0.2">
      <c r="A5137" s="59">
        <v>48491020109</v>
      </c>
      <c r="B5137" s="59" t="s">
        <v>8854</v>
      </c>
      <c r="C5137" s="59">
        <v>2439</v>
      </c>
      <c r="D5137" s="59">
        <v>1402</v>
      </c>
      <c r="E5137" s="161">
        <v>0.57482574825748256</v>
      </c>
      <c r="AR5137" s="5"/>
      <c r="AS5137" s="5"/>
    </row>
    <row r="5138" spans="1:45" x14ac:dyDescent="0.2">
      <c r="A5138" s="59">
        <v>48491020110</v>
      </c>
      <c r="B5138" s="59" t="s">
        <v>8862</v>
      </c>
      <c r="C5138" s="59">
        <v>4163</v>
      </c>
      <c r="D5138" s="59">
        <v>2512</v>
      </c>
      <c r="E5138" s="161">
        <v>0.60341100168147965</v>
      </c>
      <c r="AR5138" s="5"/>
      <c r="AS5138" s="5"/>
    </row>
    <row r="5139" spans="1:45" x14ac:dyDescent="0.2">
      <c r="A5139" s="59">
        <v>48491020111</v>
      </c>
      <c r="B5139" s="59" t="s">
        <v>8979</v>
      </c>
      <c r="C5139" s="59">
        <v>2711</v>
      </c>
      <c r="D5139" s="59">
        <v>1112</v>
      </c>
      <c r="E5139" s="161">
        <v>0.41018074511250463</v>
      </c>
      <c r="AR5139" s="5"/>
      <c r="AS5139" s="5"/>
    </row>
    <row r="5140" spans="1:45" x14ac:dyDescent="0.2">
      <c r="A5140" s="59">
        <v>48491020112</v>
      </c>
      <c r="B5140" s="59" t="s">
        <v>8873</v>
      </c>
      <c r="C5140" s="59">
        <v>3666</v>
      </c>
      <c r="D5140" s="59">
        <v>2234</v>
      </c>
      <c r="E5140" s="161">
        <v>0.60938352427714126</v>
      </c>
      <c r="AR5140" s="5"/>
      <c r="AS5140" s="5"/>
    </row>
    <row r="5141" spans="1:45" x14ac:dyDescent="0.2">
      <c r="A5141" s="59">
        <v>48491020113</v>
      </c>
      <c r="B5141" s="59" t="s">
        <v>9030</v>
      </c>
      <c r="C5141" s="59">
        <v>2077</v>
      </c>
      <c r="D5141" s="59">
        <v>902</v>
      </c>
      <c r="E5141" s="161">
        <v>0.43428021184400578</v>
      </c>
      <c r="AR5141" s="5"/>
      <c r="AS5141" s="5"/>
    </row>
    <row r="5142" spans="1:45" x14ac:dyDescent="0.2">
      <c r="A5142" s="59">
        <v>48491020114</v>
      </c>
      <c r="B5142" s="59" t="s">
        <v>9058</v>
      </c>
      <c r="C5142" s="59">
        <v>4700</v>
      </c>
      <c r="D5142" s="59">
        <v>1297</v>
      </c>
      <c r="E5142" s="161">
        <v>0.27595744680851064</v>
      </c>
      <c r="AR5142" s="5"/>
      <c r="AS5142" s="5"/>
    </row>
    <row r="5143" spans="1:45" x14ac:dyDescent="0.2">
      <c r="A5143" s="59">
        <v>48491020115</v>
      </c>
      <c r="B5143" s="59" t="s">
        <v>8888</v>
      </c>
      <c r="C5143" s="59">
        <v>3711</v>
      </c>
      <c r="D5143" s="59">
        <v>2354</v>
      </c>
      <c r="E5143" s="161">
        <v>0.63433036917272967</v>
      </c>
      <c r="AR5143" s="5"/>
      <c r="AS5143" s="5"/>
    </row>
    <row r="5144" spans="1:45" x14ac:dyDescent="0.2">
      <c r="A5144" s="59">
        <v>48491020201</v>
      </c>
      <c r="B5144" s="59" t="s">
        <v>9105</v>
      </c>
      <c r="C5144" s="59">
        <v>989</v>
      </c>
      <c r="D5144" s="59">
        <v>344</v>
      </c>
      <c r="E5144" s="161">
        <v>0.34782608695652173</v>
      </c>
      <c r="AR5144" s="5"/>
      <c r="AS5144" s="5"/>
    </row>
    <row r="5145" spans="1:45" x14ac:dyDescent="0.2">
      <c r="A5145" s="59">
        <v>48491020202</v>
      </c>
      <c r="B5145" s="59" t="s">
        <v>8891</v>
      </c>
      <c r="C5145" s="59">
        <v>3760</v>
      </c>
      <c r="D5145" s="59">
        <v>1535</v>
      </c>
      <c r="E5145" s="161">
        <v>0.40824468085106386</v>
      </c>
      <c r="AR5145" s="5"/>
      <c r="AS5145" s="5"/>
    </row>
    <row r="5146" spans="1:45" x14ac:dyDescent="0.2">
      <c r="A5146" s="59">
        <v>48491020203</v>
      </c>
      <c r="B5146" s="59" t="s">
        <v>8927</v>
      </c>
      <c r="C5146" s="59">
        <v>3489</v>
      </c>
      <c r="D5146" s="59">
        <v>2221</v>
      </c>
      <c r="E5146" s="161">
        <v>0.63657208369160223</v>
      </c>
      <c r="AR5146" s="5"/>
      <c r="AS5146" s="5"/>
    </row>
    <row r="5147" spans="1:45" x14ac:dyDescent="0.2">
      <c r="A5147" s="59">
        <v>48491020204</v>
      </c>
      <c r="B5147" s="59" t="s">
        <v>8903</v>
      </c>
      <c r="C5147" s="59">
        <v>3257</v>
      </c>
      <c r="D5147" s="59">
        <v>1145</v>
      </c>
      <c r="E5147" s="161">
        <v>0.35155050660116671</v>
      </c>
      <c r="AR5147" s="5"/>
      <c r="AS5147" s="5"/>
    </row>
    <row r="5148" spans="1:45" x14ac:dyDescent="0.2">
      <c r="A5148" s="59">
        <v>48491020301</v>
      </c>
      <c r="B5148" s="59" t="s">
        <v>8945</v>
      </c>
      <c r="C5148" s="59">
        <v>5475</v>
      </c>
      <c r="D5148" s="59">
        <v>2146</v>
      </c>
      <c r="E5148" s="161">
        <v>0.39196347031963469</v>
      </c>
      <c r="AR5148" s="5"/>
      <c r="AS5148" s="5"/>
    </row>
    <row r="5149" spans="1:45" x14ac:dyDescent="0.2">
      <c r="A5149" s="59">
        <v>48491020302</v>
      </c>
      <c r="B5149" s="59" t="s">
        <v>8896</v>
      </c>
      <c r="C5149" s="59">
        <v>3903</v>
      </c>
      <c r="D5149" s="59">
        <v>2213</v>
      </c>
      <c r="E5149" s="161">
        <v>0.5669997437868306</v>
      </c>
      <c r="AR5149" s="5"/>
      <c r="AS5149" s="5"/>
    </row>
    <row r="5150" spans="1:45" x14ac:dyDescent="0.2">
      <c r="A5150" s="59">
        <v>48491020310</v>
      </c>
      <c r="B5150" s="59" t="s">
        <v>8881</v>
      </c>
      <c r="C5150" s="59">
        <v>2894</v>
      </c>
      <c r="D5150" s="59">
        <v>1900</v>
      </c>
      <c r="E5150" s="161">
        <v>0.65653075328265376</v>
      </c>
      <c r="AR5150" s="5"/>
      <c r="AS5150" s="5"/>
    </row>
    <row r="5151" spans="1:45" x14ac:dyDescent="0.2">
      <c r="A5151" s="59">
        <v>48491020311</v>
      </c>
      <c r="B5151" s="59" t="s">
        <v>8930</v>
      </c>
      <c r="C5151" s="59">
        <v>4933</v>
      </c>
      <c r="D5151" s="59">
        <v>3321</v>
      </c>
      <c r="E5151" s="161">
        <v>0.67322116359213457</v>
      </c>
      <c r="AR5151" s="5"/>
      <c r="AS5151" s="5"/>
    </row>
    <row r="5152" spans="1:45" x14ac:dyDescent="0.2">
      <c r="A5152" s="59">
        <v>48491020312</v>
      </c>
      <c r="B5152" s="59" t="s">
        <v>8986</v>
      </c>
      <c r="C5152" s="59">
        <v>7241</v>
      </c>
      <c r="D5152" s="59">
        <v>2687</v>
      </c>
      <c r="E5152" s="161">
        <v>0.37108134235602819</v>
      </c>
      <c r="AR5152" s="5"/>
      <c r="AS5152" s="5"/>
    </row>
    <row r="5153" spans="1:45" x14ac:dyDescent="0.2">
      <c r="A5153" s="59">
        <v>48491020313</v>
      </c>
      <c r="B5153" s="59" t="s">
        <v>8900</v>
      </c>
      <c r="C5153" s="59">
        <v>6763</v>
      </c>
      <c r="D5153" s="59">
        <v>3991</v>
      </c>
      <c r="E5153" s="161">
        <v>0.59012272660062104</v>
      </c>
      <c r="AR5153" s="5"/>
      <c r="AS5153" s="5"/>
    </row>
    <row r="5154" spans="1:45" x14ac:dyDescent="0.2">
      <c r="A5154" s="59">
        <v>48491020314</v>
      </c>
      <c r="B5154" s="59" t="s">
        <v>8946</v>
      </c>
      <c r="C5154" s="59">
        <v>5506</v>
      </c>
      <c r="D5154" s="59">
        <v>1965</v>
      </c>
      <c r="E5154" s="161">
        <v>0.35688339992735196</v>
      </c>
      <c r="AR5154" s="5"/>
      <c r="AS5154" s="5"/>
    </row>
    <row r="5155" spans="1:45" x14ac:dyDescent="0.2">
      <c r="A5155" s="59">
        <v>48491020315</v>
      </c>
      <c r="B5155" s="59" t="s">
        <v>8852</v>
      </c>
      <c r="C5155" s="59">
        <v>5301</v>
      </c>
      <c r="D5155" s="59">
        <v>3890</v>
      </c>
      <c r="E5155" s="161">
        <v>0.73382380682890025</v>
      </c>
      <c r="AR5155" s="5"/>
      <c r="AS5155" s="5"/>
    </row>
    <row r="5156" spans="1:45" x14ac:dyDescent="0.2">
      <c r="A5156" s="59">
        <v>48491020316</v>
      </c>
      <c r="B5156" s="59" t="s">
        <v>8937</v>
      </c>
      <c r="C5156" s="59">
        <v>4118</v>
      </c>
      <c r="D5156" s="59">
        <v>2212</v>
      </c>
      <c r="E5156" s="161">
        <v>0.53715395823215151</v>
      </c>
      <c r="AR5156" s="5"/>
      <c r="AS5156" s="5"/>
    </row>
    <row r="5157" spans="1:45" x14ac:dyDescent="0.2">
      <c r="A5157" s="59">
        <v>48491020317</v>
      </c>
      <c r="B5157" s="59" t="s">
        <v>8870</v>
      </c>
      <c r="C5157" s="59">
        <v>3192</v>
      </c>
      <c r="D5157" s="59">
        <v>1886</v>
      </c>
      <c r="E5157" s="161">
        <v>0.59085213032581452</v>
      </c>
      <c r="AR5157" s="5"/>
      <c r="AS5157" s="5"/>
    </row>
    <row r="5158" spans="1:45" x14ac:dyDescent="0.2">
      <c r="A5158" s="59">
        <v>48491020318</v>
      </c>
      <c r="B5158" s="59" t="s">
        <v>8992</v>
      </c>
      <c r="C5158" s="59">
        <v>6092</v>
      </c>
      <c r="D5158" s="59">
        <v>3572</v>
      </c>
      <c r="E5158" s="161">
        <v>0.58634274458305979</v>
      </c>
      <c r="AR5158" s="5"/>
      <c r="AS5158" s="5"/>
    </row>
    <row r="5159" spans="1:45" x14ac:dyDescent="0.2">
      <c r="A5159" s="59">
        <v>48491020319</v>
      </c>
      <c r="B5159" s="59" t="s">
        <v>8925</v>
      </c>
      <c r="C5159" s="59">
        <v>4886</v>
      </c>
      <c r="D5159" s="59">
        <v>2787</v>
      </c>
      <c r="E5159" s="161">
        <v>0.57040523945968069</v>
      </c>
      <c r="AR5159" s="5"/>
      <c r="AS5159" s="5"/>
    </row>
    <row r="5160" spans="1:45" x14ac:dyDescent="0.2">
      <c r="A5160" s="59">
        <v>48491020320</v>
      </c>
      <c r="B5160" s="59" t="s">
        <v>8913</v>
      </c>
      <c r="C5160" s="59">
        <v>4546</v>
      </c>
      <c r="D5160" s="59">
        <v>2624</v>
      </c>
      <c r="E5160" s="161">
        <v>0.57721073471183459</v>
      </c>
      <c r="AR5160" s="5"/>
      <c r="AS5160" s="5"/>
    </row>
    <row r="5161" spans="1:45" x14ac:dyDescent="0.2">
      <c r="A5161" s="59">
        <v>48491020321</v>
      </c>
      <c r="B5161" s="59" t="s">
        <v>9050</v>
      </c>
      <c r="C5161" s="59">
        <v>1504</v>
      </c>
      <c r="D5161" s="59">
        <v>465</v>
      </c>
      <c r="E5161" s="161">
        <v>0.30917553191489361</v>
      </c>
      <c r="AR5161" s="5"/>
      <c r="AS5161" s="5"/>
    </row>
    <row r="5162" spans="1:45" x14ac:dyDescent="0.2">
      <c r="A5162" s="59">
        <v>48491020322</v>
      </c>
      <c r="B5162" s="59" t="s">
        <v>8934</v>
      </c>
      <c r="C5162" s="59">
        <v>6176</v>
      </c>
      <c r="D5162" s="59">
        <v>3122</v>
      </c>
      <c r="E5162" s="161">
        <v>0.50550518134715028</v>
      </c>
      <c r="AR5162" s="5"/>
      <c r="AS5162" s="5"/>
    </row>
    <row r="5163" spans="1:45" x14ac:dyDescent="0.2">
      <c r="A5163" s="59">
        <v>48491020323</v>
      </c>
      <c r="B5163" s="59" t="s">
        <v>9027</v>
      </c>
      <c r="C5163" s="59">
        <v>2068</v>
      </c>
      <c r="D5163" s="59">
        <v>971</v>
      </c>
      <c r="E5163" s="161">
        <v>0.46953578336557061</v>
      </c>
      <c r="AR5163" s="5"/>
      <c r="AS5163" s="5"/>
    </row>
    <row r="5164" spans="1:45" x14ac:dyDescent="0.2">
      <c r="A5164" s="59">
        <v>48491020324</v>
      </c>
      <c r="B5164" s="59" t="s">
        <v>8867</v>
      </c>
      <c r="C5164" s="59">
        <v>6659</v>
      </c>
      <c r="D5164" s="59">
        <v>3827</v>
      </c>
      <c r="E5164" s="161">
        <v>0.57471091755518844</v>
      </c>
      <c r="AR5164" s="5"/>
      <c r="AS5164" s="5"/>
    </row>
    <row r="5165" spans="1:45" x14ac:dyDescent="0.2">
      <c r="A5165" s="59">
        <v>48491020325</v>
      </c>
      <c r="B5165" s="59" t="s">
        <v>9060</v>
      </c>
      <c r="C5165" s="59">
        <v>2000</v>
      </c>
      <c r="D5165" s="59">
        <v>442</v>
      </c>
      <c r="E5165" s="161">
        <v>0.221</v>
      </c>
      <c r="AR5165" s="5"/>
      <c r="AS5165" s="5"/>
    </row>
    <row r="5166" spans="1:45" x14ac:dyDescent="0.2">
      <c r="A5166" s="59">
        <v>48491020326</v>
      </c>
      <c r="B5166" s="59" t="s">
        <v>8857</v>
      </c>
      <c r="C5166" s="59">
        <v>3655</v>
      </c>
      <c r="D5166" s="59">
        <v>2643</v>
      </c>
      <c r="E5166" s="161">
        <v>0.72311901504787957</v>
      </c>
      <c r="AR5166" s="5"/>
      <c r="AS5166" s="5"/>
    </row>
    <row r="5167" spans="1:45" x14ac:dyDescent="0.2">
      <c r="A5167" s="59">
        <v>48491020327</v>
      </c>
      <c r="B5167" s="59" t="s">
        <v>8894</v>
      </c>
      <c r="C5167" s="59">
        <v>2002</v>
      </c>
      <c r="D5167" s="59">
        <v>971</v>
      </c>
      <c r="E5167" s="161">
        <v>0.48501498501498502</v>
      </c>
      <c r="AR5167" s="5"/>
      <c r="AS5167" s="5"/>
    </row>
    <row r="5168" spans="1:45" x14ac:dyDescent="0.2">
      <c r="A5168" s="59">
        <v>48491020328</v>
      </c>
      <c r="B5168" s="59" t="s">
        <v>8948</v>
      </c>
      <c r="C5168" s="59">
        <v>5099</v>
      </c>
      <c r="D5168" s="59">
        <v>2147</v>
      </c>
      <c r="E5168" s="161">
        <v>0.4210629535202981</v>
      </c>
      <c r="AR5168" s="5"/>
      <c r="AS5168" s="5"/>
    </row>
    <row r="5169" spans="1:45" x14ac:dyDescent="0.2">
      <c r="A5169" s="59">
        <v>48491020403</v>
      </c>
      <c r="B5169" s="59" t="s">
        <v>9017</v>
      </c>
      <c r="C5169" s="59">
        <v>1740</v>
      </c>
      <c r="D5169" s="59">
        <v>902</v>
      </c>
      <c r="E5169" s="161">
        <v>0.51839080459770115</v>
      </c>
      <c r="AR5169" s="5"/>
      <c r="AS5169" s="5"/>
    </row>
    <row r="5170" spans="1:45" x14ac:dyDescent="0.2">
      <c r="A5170" s="59">
        <v>48491020404</v>
      </c>
      <c r="B5170" s="59" t="s">
        <v>8915</v>
      </c>
      <c r="C5170" s="59">
        <v>2790</v>
      </c>
      <c r="D5170" s="59">
        <v>1388</v>
      </c>
      <c r="E5170" s="161">
        <v>0.49749103942652328</v>
      </c>
      <c r="AR5170" s="5"/>
      <c r="AS5170" s="5"/>
    </row>
    <row r="5171" spans="1:45" x14ac:dyDescent="0.2">
      <c r="A5171" s="59">
        <v>48491020405</v>
      </c>
      <c r="B5171" s="59" t="s">
        <v>9008</v>
      </c>
      <c r="C5171" s="59">
        <v>4431</v>
      </c>
      <c r="D5171" s="59">
        <v>2203</v>
      </c>
      <c r="E5171" s="161">
        <v>0.49717896637327919</v>
      </c>
      <c r="AR5171" s="5"/>
      <c r="AS5171" s="5"/>
    </row>
    <row r="5172" spans="1:45" x14ac:dyDescent="0.2">
      <c r="A5172" s="59">
        <v>48491020406</v>
      </c>
      <c r="B5172" s="59" t="s">
        <v>9075</v>
      </c>
      <c r="C5172" s="59">
        <v>4858</v>
      </c>
      <c r="D5172" s="59">
        <v>2245</v>
      </c>
      <c r="E5172" s="161">
        <v>0.46212433100041167</v>
      </c>
      <c r="AR5172" s="5"/>
      <c r="AS5172" s="5"/>
    </row>
    <row r="5173" spans="1:45" x14ac:dyDescent="0.2">
      <c r="A5173" s="59">
        <v>48491020408</v>
      </c>
      <c r="B5173" s="59" t="s">
        <v>8993</v>
      </c>
      <c r="C5173" s="59">
        <v>3568</v>
      </c>
      <c r="D5173" s="59">
        <v>1783</v>
      </c>
      <c r="E5173" s="161">
        <v>0.49971973094170402</v>
      </c>
      <c r="AR5173" s="5"/>
      <c r="AS5173" s="5"/>
    </row>
    <row r="5174" spans="1:45" x14ac:dyDescent="0.2">
      <c r="A5174" s="59">
        <v>48491020409</v>
      </c>
      <c r="B5174" s="59" t="s">
        <v>8971</v>
      </c>
      <c r="C5174" s="59">
        <v>3805</v>
      </c>
      <c r="D5174" s="59">
        <v>2158</v>
      </c>
      <c r="E5174" s="161">
        <v>0.56714848883048619</v>
      </c>
      <c r="AR5174" s="5"/>
      <c r="AS5174" s="5"/>
    </row>
    <row r="5175" spans="1:45" x14ac:dyDescent="0.2">
      <c r="A5175" s="59">
        <v>48491020410</v>
      </c>
      <c r="B5175" s="59" t="s">
        <v>9079</v>
      </c>
      <c r="C5175" s="59">
        <v>4009</v>
      </c>
      <c r="D5175" s="59">
        <v>2656</v>
      </c>
      <c r="E5175" s="161">
        <v>0.66250935395360444</v>
      </c>
      <c r="AR5175" s="5"/>
      <c r="AS5175" s="5"/>
    </row>
    <row r="5176" spans="1:45" x14ac:dyDescent="0.2">
      <c r="A5176" s="59">
        <v>48491020411</v>
      </c>
      <c r="B5176" s="59" t="s">
        <v>8886</v>
      </c>
      <c r="C5176" s="59">
        <v>3360</v>
      </c>
      <c r="D5176" s="59">
        <v>2597</v>
      </c>
      <c r="E5176" s="161">
        <v>0.7729166666666667</v>
      </c>
      <c r="AR5176" s="5"/>
      <c r="AS5176" s="5"/>
    </row>
    <row r="5177" spans="1:45" x14ac:dyDescent="0.2">
      <c r="A5177" s="59">
        <v>48491020503</v>
      </c>
      <c r="B5177" s="59" t="s">
        <v>8877</v>
      </c>
      <c r="C5177" s="59">
        <v>4293</v>
      </c>
      <c r="D5177" s="59">
        <v>2742</v>
      </c>
      <c r="E5177" s="161">
        <v>0.6387141858839972</v>
      </c>
      <c r="AR5177" s="5"/>
      <c r="AS5177" s="5"/>
    </row>
    <row r="5178" spans="1:45" x14ac:dyDescent="0.2">
      <c r="A5178" s="59">
        <v>48491020504</v>
      </c>
      <c r="B5178" s="59" t="s">
        <v>9097</v>
      </c>
      <c r="C5178" s="59">
        <v>7059</v>
      </c>
      <c r="D5178" s="59">
        <v>3620</v>
      </c>
      <c r="E5178" s="161">
        <v>0.51282051282051277</v>
      </c>
      <c r="AR5178" s="5"/>
      <c r="AS5178" s="5"/>
    </row>
    <row r="5179" spans="1:45" x14ac:dyDescent="0.2">
      <c r="A5179" s="59">
        <v>48491020505</v>
      </c>
      <c r="B5179" s="59" t="s">
        <v>8859</v>
      </c>
      <c r="C5179" s="59">
        <v>2103</v>
      </c>
      <c r="D5179" s="59">
        <v>1315</v>
      </c>
      <c r="E5179" s="161">
        <v>0.6252971944840704</v>
      </c>
      <c r="AR5179" s="5"/>
      <c r="AS5179" s="5"/>
    </row>
    <row r="5180" spans="1:45" x14ac:dyDescent="0.2">
      <c r="A5180" s="59">
        <v>48491020506</v>
      </c>
      <c r="B5180" s="59" t="s">
        <v>8871</v>
      </c>
      <c r="C5180" s="59">
        <v>4267</v>
      </c>
      <c r="D5180" s="59">
        <v>2497</v>
      </c>
      <c r="E5180" s="161">
        <v>0.58518865713616119</v>
      </c>
      <c r="AR5180" s="5"/>
      <c r="AS5180" s="5"/>
    </row>
    <row r="5181" spans="1:45" x14ac:dyDescent="0.2">
      <c r="A5181" s="59">
        <v>48491020507</v>
      </c>
      <c r="B5181" s="59" t="s">
        <v>8840</v>
      </c>
      <c r="C5181" s="59">
        <v>1786</v>
      </c>
      <c r="D5181" s="59">
        <v>1253</v>
      </c>
      <c r="E5181" s="161">
        <v>0.70156774916013442</v>
      </c>
      <c r="AR5181" s="5"/>
      <c r="AS5181" s="5"/>
    </row>
    <row r="5182" spans="1:45" x14ac:dyDescent="0.2">
      <c r="A5182" s="59">
        <v>48491020508</v>
      </c>
      <c r="B5182" s="59" t="s">
        <v>8973</v>
      </c>
      <c r="C5182" s="59">
        <v>3324</v>
      </c>
      <c r="D5182" s="59">
        <v>2064</v>
      </c>
      <c r="E5182" s="161">
        <v>0.62093862815884482</v>
      </c>
      <c r="AR5182" s="5"/>
      <c r="AS5182" s="5"/>
    </row>
    <row r="5183" spans="1:45" x14ac:dyDescent="0.2">
      <c r="A5183" s="59">
        <v>48491020509</v>
      </c>
      <c r="B5183" s="59" t="s">
        <v>8847</v>
      </c>
      <c r="C5183" s="59">
        <v>4361</v>
      </c>
      <c r="D5183" s="59">
        <v>3248</v>
      </c>
      <c r="E5183" s="161">
        <v>0.7447833065810594</v>
      </c>
      <c r="AR5183" s="5"/>
      <c r="AS5183" s="5"/>
    </row>
    <row r="5184" spans="1:45" x14ac:dyDescent="0.2">
      <c r="A5184" s="59">
        <v>48491020510</v>
      </c>
      <c r="B5184" s="59" t="s">
        <v>8850</v>
      </c>
      <c r="C5184" s="59">
        <v>6777</v>
      </c>
      <c r="D5184" s="59">
        <v>4812</v>
      </c>
      <c r="E5184" s="161">
        <v>0.71004869411243909</v>
      </c>
      <c r="AR5184" s="5"/>
      <c r="AS5184" s="5"/>
    </row>
    <row r="5185" spans="1:45" x14ac:dyDescent="0.2">
      <c r="A5185" s="59">
        <v>48491020602</v>
      </c>
      <c r="B5185" s="59" t="s">
        <v>8960</v>
      </c>
      <c r="C5185" s="59">
        <v>3810</v>
      </c>
      <c r="D5185" s="59">
        <v>1613</v>
      </c>
      <c r="E5185" s="161">
        <v>0.42335958005249341</v>
      </c>
      <c r="AR5185" s="5"/>
      <c r="AS5185" s="5"/>
    </row>
    <row r="5186" spans="1:45" x14ac:dyDescent="0.2">
      <c r="A5186" s="59">
        <v>48491020603</v>
      </c>
      <c r="B5186" s="59" t="s">
        <v>8827</v>
      </c>
      <c r="C5186" s="59">
        <v>6153</v>
      </c>
      <c r="D5186" s="59">
        <v>4655</v>
      </c>
      <c r="E5186" s="161">
        <v>0.7565415244596132</v>
      </c>
      <c r="AR5186" s="5"/>
      <c r="AS5186" s="5"/>
    </row>
    <row r="5187" spans="1:45" x14ac:dyDescent="0.2">
      <c r="A5187" s="59">
        <v>48491020604</v>
      </c>
      <c r="B5187" s="59" t="s">
        <v>8884</v>
      </c>
      <c r="C5187" s="59">
        <v>5117</v>
      </c>
      <c r="D5187" s="59">
        <v>3415</v>
      </c>
      <c r="E5187" s="161">
        <v>0.66738323236271258</v>
      </c>
      <c r="AR5187" s="5"/>
      <c r="AS5187" s="5"/>
    </row>
    <row r="5188" spans="1:45" x14ac:dyDescent="0.2">
      <c r="A5188" s="59">
        <v>48491020605</v>
      </c>
      <c r="B5188" s="59" t="s">
        <v>8868</v>
      </c>
      <c r="C5188" s="59">
        <v>5383</v>
      </c>
      <c r="D5188" s="59">
        <v>3573</v>
      </c>
      <c r="E5188" s="161">
        <v>0.66375626973806423</v>
      </c>
      <c r="AR5188" s="5"/>
      <c r="AS5188" s="5"/>
    </row>
    <row r="5189" spans="1:45" x14ac:dyDescent="0.2">
      <c r="A5189" s="59">
        <v>48491020701</v>
      </c>
      <c r="B5189" s="59" t="s">
        <v>9121</v>
      </c>
      <c r="C5189" s="59">
        <v>1748</v>
      </c>
      <c r="D5189" s="59">
        <v>487</v>
      </c>
      <c r="E5189" s="161">
        <v>0.27860411899313503</v>
      </c>
      <c r="AR5189" s="5"/>
      <c r="AS5189" s="5"/>
    </row>
    <row r="5190" spans="1:45" x14ac:dyDescent="0.2">
      <c r="A5190" s="59">
        <v>48491020703</v>
      </c>
      <c r="B5190" s="59" t="s">
        <v>8968</v>
      </c>
      <c r="C5190" s="59">
        <v>7509</v>
      </c>
      <c r="D5190" s="59">
        <v>2914</v>
      </c>
      <c r="E5190" s="161">
        <v>0.38806765215075245</v>
      </c>
      <c r="AR5190" s="5"/>
      <c r="AS5190" s="5"/>
    </row>
    <row r="5191" spans="1:45" x14ac:dyDescent="0.2">
      <c r="A5191" s="59">
        <v>48491020704</v>
      </c>
      <c r="B5191" s="59" t="s">
        <v>9087</v>
      </c>
      <c r="C5191" s="59">
        <v>4299</v>
      </c>
      <c r="D5191" s="59">
        <v>1521</v>
      </c>
      <c r="E5191" s="161">
        <v>0.35380321004884857</v>
      </c>
      <c r="AR5191" s="5"/>
      <c r="AS5191" s="5"/>
    </row>
    <row r="5192" spans="1:45" x14ac:dyDescent="0.2">
      <c r="A5192" s="59">
        <v>48491020706</v>
      </c>
      <c r="B5192" s="59" t="s">
        <v>8833</v>
      </c>
      <c r="C5192" s="59">
        <v>2806</v>
      </c>
      <c r="D5192" s="59">
        <v>1888</v>
      </c>
      <c r="E5192" s="161">
        <v>0.67284390591589449</v>
      </c>
      <c r="AR5192" s="5"/>
      <c r="AS5192" s="5"/>
    </row>
    <row r="5193" spans="1:45" x14ac:dyDescent="0.2">
      <c r="A5193" s="59">
        <v>48491020707</v>
      </c>
      <c r="B5193" s="59" t="s">
        <v>9020</v>
      </c>
      <c r="C5193" s="59">
        <v>3817</v>
      </c>
      <c r="D5193" s="59">
        <v>1777</v>
      </c>
      <c r="E5193" s="161">
        <v>0.46554886036154047</v>
      </c>
      <c r="AR5193" s="5"/>
      <c r="AS5193" s="5"/>
    </row>
    <row r="5194" spans="1:45" x14ac:dyDescent="0.2">
      <c r="A5194" s="59">
        <v>48491020708</v>
      </c>
      <c r="B5194" s="59" t="s">
        <v>8848</v>
      </c>
      <c r="C5194" s="59">
        <v>5168</v>
      </c>
      <c r="D5194" s="59">
        <v>2705</v>
      </c>
      <c r="E5194" s="161">
        <v>0.52341331269349844</v>
      </c>
      <c r="AR5194" s="5"/>
      <c r="AS5194" s="5"/>
    </row>
    <row r="5195" spans="1:45" x14ac:dyDescent="0.2">
      <c r="A5195" s="59">
        <v>48491020803</v>
      </c>
      <c r="B5195" s="59" t="s">
        <v>8978</v>
      </c>
      <c r="C5195" s="59">
        <v>3296</v>
      </c>
      <c r="D5195" s="59">
        <v>1291</v>
      </c>
      <c r="E5195" s="161">
        <v>0.3916868932038835</v>
      </c>
      <c r="AR5195" s="5"/>
      <c r="AS5195" s="5"/>
    </row>
    <row r="5196" spans="1:45" x14ac:dyDescent="0.2">
      <c r="A5196" s="59">
        <v>48491020804</v>
      </c>
      <c r="B5196" s="59" t="s">
        <v>8837</v>
      </c>
      <c r="C5196" s="59">
        <v>7604</v>
      </c>
      <c r="D5196" s="59">
        <v>5103</v>
      </c>
      <c r="E5196" s="161">
        <v>0.67109416096791163</v>
      </c>
      <c r="AR5196" s="5"/>
      <c r="AS5196" s="5"/>
    </row>
    <row r="5197" spans="1:45" x14ac:dyDescent="0.2">
      <c r="A5197" s="59">
        <v>48491020805</v>
      </c>
      <c r="B5197" s="59" t="s">
        <v>8940</v>
      </c>
      <c r="C5197" s="59">
        <v>5944</v>
      </c>
      <c r="D5197" s="59">
        <v>2109</v>
      </c>
      <c r="E5197" s="161">
        <v>0.35481157469717362</v>
      </c>
      <c r="AR5197" s="5"/>
      <c r="AS5197" s="5"/>
    </row>
    <row r="5198" spans="1:45" x14ac:dyDescent="0.2">
      <c r="A5198" s="59">
        <v>48491020806</v>
      </c>
      <c r="B5198" s="59" t="s">
        <v>8887</v>
      </c>
      <c r="C5198" s="59">
        <v>5924</v>
      </c>
      <c r="D5198" s="59">
        <v>3156</v>
      </c>
      <c r="E5198" s="161">
        <v>0.53274814314652263</v>
      </c>
      <c r="AR5198" s="5"/>
      <c r="AS5198" s="5"/>
    </row>
    <row r="5199" spans="1:45" x14ac:dyDescent="0.2">
      <c r="A5199" s="59">
        <v>48491020807</v>
      </c>
      <c r="B5199" s="59" t="s">
        <v>8924</v>
      </c>
      <c r="C5199" s="59">
        <v>7067</v>
      </c>
      <c r="D5199" s="59">
        <v>2516</v>
      </c>
      <c r="E5199" s="161">
        <v>0.35602094240837695</v>
      </c>
      <c r="AR5199" s="5"/>
      <c r="AS5199" s="5"/>
    </row>
    <row r="5200" spans="1:45" x14ac:dyDescent="0.2">
      <c r="A5200" s="59">
        <v>48491020808</v>
      </c>
      <c r="B5200" s="59" t="s">
        <v>9035</v>
      </c>
      <c r="C5200" s="59">
        <v>1249</v>
      </c>
      <c r="D5200" s="59">
        <v>416</v>
      </c>
      <c r="E5200" s="161">
        <v>0.33306645316253003</v>
      </c>
      <c r="AR5200" s="5"/>
      <c r="AS5200" s="5"/>
    </row>
    <row r="5201" spans="1:45" x14ac:dyDescent="0.2">
      <c r="A5201" s="59">
        <v>48491020809</v>
      </c>
      <c r="B5201" s="59" t="s">
        <v>8959</v>
      </c>
      <c r="C5201" s="59">
        <v>4903</v>
      </c>
      <c r="D5201" s="59">
        <v>1774</v>
      </c>
      <c r="E5201" s="161">
        <v>0.36181929430960635</v>
      </c>
      <c r="AR5201" s="5"/>
      <c r="AS5201" s="5"/>
    </row>
    <row r="5202" spans="1:45" x14ac:dyDescent="0.2">
      <c r="A5202" s="59">
        <v>48491020900</v>
      </c>
      <c r="B5202" s="59" t="s">
        <v>9004</v>
      </c>
      <c r="C5202" s="59">
        <v>2909</v>
      </c>
      <c r="D5202" s="59">
        <v>684</v>
      </c>
      <c r="E5202" s="161">
        <v>0.23513234788587142</v>
      </c>
      <c r="AR5202" s="5"/>
      <c r="AS5202" s="5"/>
    </row>
    <row r="5203" spans="1:45" x14ac:dyDescent="0.2">
      <c r="A5203" s="59">
        <v>48491021000</v>
      </c>
      <c r="B5203" s="59" t="s">
        <v>9163</v>
      </c>
      <c r="C5203" s="59">
        <v>2401</v>
      </c>
      <c r="D5203" s="59">
        <v>222</v>
      </c>
      <c r="E5203" s="161">
        <v>9.2461474385672635E-2</v>
      </c>
      <c r="AR5203" s="5"/>
      <c r="AS5203" s="5"/>
    </row>
    <row r="5204" spans="1:45" x14ac:dyDescent="0.2">
      <c r="A5204" s="59">
        <v>48491021100</v>
      </c>
      <c r="B5204" s="59" t="s">
        <v>9095</v>
      </c>
      <c r="C5204" s="59">
        <v>2146</v>
      </c>
      <c r="D5204" s="59">
        <v>445</v>
      </c>
      <c r="E5204" s="161">
        <v>0.20736253494874185</v>
      </c>
      <c r="AR5204" s="5"/>
      <c r="AS5204" s="5"/>
    </row>
    <row r="5205" spans="1:45" x14ac:dyDescent="0.2">
      <c r="A5205" s="59">
        <v>48491021201</v>
      </c>
      <c r="B5205" s="59" t="s">
        <v>8980</v>
      </c>
      <c r="C5205" s="59">
        <v>2187</v>
      </c>
      <c r="D5205" s="59">
        <v>561</v>
      </c>
      <c r="E5205" s="161">
        <v>0.25651577503429357</v>
      </c>
      <c r="AR5205" s="5"/>
      <c r="AS5205" s="5"/>
    </row>
    <row r="5206" spans="1:45" x14ac:dyDescent="0.2">
      <c r="A5206" s="59">
        <v>48491021202</v>
      </c>
      <c r="B5206" s="59" t="s">
        <v>9043</v>
      </c>
      <c r="C5206" s="59">
        <v>2534</v>
      </c>
      <c r="D5206" s="59">
        <v>793</v>
      </c>
      <c r="E5206" s="161">
        <v>0.31294396211523284</v>
      </c>
      <c r="AR5206" s="5"/>
      <c r="AS5206" s="5"/>
    </row>
    <row r="5207" spans="1:45" x14ac:dyDescent="0.2">
      <c r="A5207" s="59">
        <v>48491021203</v>
      </c>
      <c r="B5207" s="59" t="s">
        <v>9102</v>
      </c>
      <c r="C5207" s="59">
        <v>2320</v>
      </c>
      <c r="D5207" s="59">
        <v>320</v>
      </c>
      <c r="E5207" s="161">
        <v>0.13793103448275862</v>
      </c>
      <c r="AR5207" s="5"/>
      <c r="AS5207" s="5"/>
    </row>
    <row r="5208" spans="1:45" x14ac:dyDescent="0.2">
      <c r="A5208" s="59">
        <v>48491021300</v>
      </c>
      <c r="B5208" s="59" t="s">
        <v>9089</v>
      </c>
      <c r="C5208" s="59">
        <v>2530</v>
      </c>
      <c r="D5208" s="59">
        <v>396</v>
      </c>
      <c r="E5208" s="161">
        <v>0.15652173913043479</v>
      </c>
      <c r="AR5208" s="5"/>
      <c r="AS5208" s="5"/>
    </row>
    <row r="5209" spans="1:45" x14ac:dyDescent="0.2">
      <c r="A5209" s="59">
        <v>48491021401</v>
      </c>
      <c r="B5209" s="59" t="s">
        <v>8953</v>
      </c>
      <c r="C5209" s="59">
        <v>7379</v>
      </c>
      <c r="D5209" s="59">
        <v>3133</v>
      </c>
      <c r="E5209" s="161">
        <v>0.4245832768667841</v>
      </c>
      <c r="AR5209" s="5"/>
      <c r="AS5209" s="5"/>
    </row>
    <row r="5210" spans="1:45" x14ac:dyDescent="0.2">
      <c r="A5210" s="59">
        <v>48491021402</v>
      </c>
      <c r="B5210" s="59" t="s">
        <v>9125</v>
      </c>
      <c r="C5210" s="59">
        <v>3662</v>
      </c>
      <c r="D5210" s="59">
        <v>988</v>
      </c>
      <c r="E5210" s="161">
        <v>0.269797924631349</v>
      </c>
      <c r="AR5210" s="5"/>
      <c r="AS5210" s="5"/>
    </row>
    <row r="5211" spans="1:45" x14ac:dyDescent="0.2">
      <c r="A5211" s="59">
        <v>48491021403</v>
      </c>
      <c r="B5211" s="59" t="s">
        <v>9067</v>
      </c>
      <c r="C5211" s="59">
        <v>4641</v>
      </c>
      <c r="D5211" s="59">
        <v>1825</v>
      </c>
      <c r="E5211" s="161">
        <v>0.39323421676362852</v>
      </c>
      <c r="AR5211" s="5"/>
      <c r="AS5211" s="5"/>
    </row>
    <row r="5212" spans="1:45" x14ac:dyDescent="0.2">
      <c r="A5212" s="59">
        <v>48491021502</v>
      </c>
      <c r="B5212" s="59" t="s">
        <v>9063</v>
      </c>
      <c r="C5212" s="59">
        <v>3679</v>
      </c>
      <c r="D5212" s="59">
        <v>947</v>
      </c>
      <c r="E5212" s="161">
        <v>0.2574069040500136</v>
      </c>
      <c r="AR5212" s="5"/>
      <c r="AS5212" s="5"/>
    </row>
    <row r="5213" spans="1:45" x14ac:dyDescent="0.2">
      <c r="A5213" s="59">
        <v>48491021503</v>
      </c>
      <c r="B5213" s="59" t="s">
        <v>9074</v>
      </c>
      <c r="C5213" s="59">
        <v>3561</v>
      </c>
      <c r="D5213" s="59">
        <v>1009</v>
      </c>
      <c r="E5213" s="161">
        <v>0.28334737433305252</v>
      </c>
      <c r="AR5213" s="5"/>
      <c r="AS5213" s="5"/>
    </row>
    <row r="5214" spans="1:45" x14ac:dyDescent="0.2">
      <c r="A5214" s="59">
        <v>48491021504</v>
      </c>
      <c r="B5214" s="59" t="s">
        <v>8861</v>
      </c>
      <c r="C5214" s="59">
        <v>4703</v>
      </c>
      <c r="D5214" s="59">
        <v>2773</v>
      </c>
      <c r="E5214" s="161">
        <v>0.58962364448224536</v>
      </c>
      <c r="AR5214" s="5"/>
      <c r="AS5214" s="5"/>
    </row>
    <row r="5215" spans="1:45" x14ac:dyDescent="0.2">
      <c r="A5215" s="59">
        <v>48491021505</v>
      </c>
      <c r="B5215" s="59" t="s">
        <v>8987</v>
      </c>
      <c r="C5215" s="59">
        <v>4909</v>
      </c>
      <c r="D5215" s="59">
        <v>1709</v>
      </c>
      <c r="E5215" s="161">
        <v>0.34813607659401102</v>
      </c>
      <c r="AR5215" s="5"/>
      <c r="AS5215" s="5"/>
    </row>
    <row r="5216" spans="1:45" x14ac:dyDescent="0.2">
      <c r="A5216" s="59">
        <v>48491021506</v>
      </c>
      <c r="B5216" s="59" t="s">
        <v>8895</v>
      </c>
      <c r="C5216" s="59">
        <v>2380</v>
      </c>
      <c r="D5216" s="59">
        <v>954</v>
      </c>
      <c r="E5216" s="161">
        <v>0.4008403361344538</v>
      </c>
      <c r="AR5216" s="5"/>
      <c r="AS5216" s="5"/>
    </row>
    <row r="5217" spans="1:45" x14ac:dyDescent="0.2">
      <c r="A5217" s="59">
        <v>48491021507</v>
      </c>
      <c r="B5217" s="59" t="s">
        <v>8989</v>
      </c>
      <c r="C5217" s="59">
        <v>8118</v>
      </c>
      <c r="D5217" s="59">
        <v>3905</v>
      </c>
      <c r="E5217" s="161">
        <v>0.48102981029810299</v>
      </c>
      <c r="AR5217" s="5"/>
      <c r="AS5217" s="5"/>
    </row>
    <row r="5218" spans="1:45" x14ac:dyDescent="0.2">
      <c r="A5218" s="59">
        <v>48491021508</v>
      </c>
      <c r="B5218" s="59" t="s">
        <v>8918</v>
      </c>
      <c r="C5218" s="59">
        <v>4987</v>
      </c>
      <c r="D5218" s="59">
        <v>2328</v>
      </c>
      <c r="E5218" s="161">
        <v>0.46681371566071789</v>
      </c>
      <c r="AR5218" s="5"/>
      <c r="AS5218" s="5"/>
    </row>
    <row r="5219" spans="1:45" x14ac:dyDescent="0.2">
      <c r="A5219" s="59">
        <v>48491021601</v>
      </c>
      <c r="B5219" s="59" t="s">
        <v>9054</v>
      </c>
      <c r="C5219" s="59">
        <v>3158</v>
      </c>
      <c r="D5219" s="59">
        <v>1151</v>
      </c>
      <c r="E5219" s="161">
        <v>0.36447118429385689</v>
      </c>
      <c r="AR5219" s="5"/>
      <c r="AS5219" s="5"/>
    </row>
    <row r="5220" spans="1:45" x14ac:dyDescent="0.2">
      <c r="A5220" s="59">
        <v>48491021602</v>
      </c>
      <c r="B5220" s="59" t="s">
        <v>8997</v>
      </c>
      <c r="C5220" s="59">
        <v>1857</v>
      </c>
      <c r="D5220" s="59">
        <v>630</v>
      </c>
      <c r="E5220" s="161">
        <v>0.3392568659127625</v>
      </c>
      <c r="AR5220" s="5"/>
      <c r="AS5220" s="5"/>
    </row>
    <row r="5221" spans="1:45" x14ac:dyDescent="0.2">
      <c r="A5221" s="59">
        <v>48491021603</v>
      </c>
      <c r="B5221" s="59" t="s">
        <v>8955</v>
      </c>
      <c r="C5221" s="59">
        <v>994</v>
      </c>
      <c r="D5221" s="59">
        <v>463</v>
      </c>
      <c r="E5221" s="161">
        <v>0.46579476861167002</v>
      </c>
      <c r="AR5221" s="5"/>
      <c r="AS5221" s="5"/>
    </row>
    <row r="5222" spans="1:45" x14ac:dyDescent="0.2">
      <c r="A5222" s="59">
        <v>48493000102</v>
      </c>
      <c r="B5222" s="59" t="s">
        <v>12829</v>
      </c>
      <c r="C5222" s="59">
        <v>2574</v>
      </c>
      <c r="D5222" s="59">
        <v>610</v>
      </c>
      <c r="E5222" s="161">
        <v>0.23698523698523699</v>
      </c>
      <c r="AR5222" s="5"/>
      <c r="AS5222" s="5"/>
    </row>
    <row r="5223" spans="1:45" x14ac:dyDescent="0.2">
      <c r="A5223" s="59">
        <v>48493000103</v>
      </c>
      <c r="B5223" s="59" t="s">
        <v>12692</v>
      </c>
      <c r="C5223" s="59">
        <v>2359</v>
      </c>
      <c r="D5223" s="59">
        <v>642</v>
      </c>
      <c r="E5223" s="161">
        <v>0.27214921576939383</v>
      </c>
      <c r="AR5223" s="5"/>
      <c r="AS5223" s="5"/>
    </row>
    <row r="5224" spans="1:45" x14ac:dyDescent="0.2">
      <c r="A5224" s="59">
        <v>48493000104</v>
      </c>
      <c r="B5224" s="59" t="s">
        <v>12690</v>
      </c>
      <c r="C5224" s="59">
        <v>3223</v>
      </c>
      <c r="D5224" s="59">
        <v>1456</v>
      </c>
      <c r="E5224" s="161">
        <v>0.45175302513186472</v>
      </c>
      <c r="AR5224" s="5"/>
      <c r="AS5224" s="5"/>
    </row>
    <row r="5225" spans="1:45" x14ac:dyDescent="0.2">
      <c r="A5225" s="59">
        <v>48493000201</v>
      </c>
      <c r="B5225" s="59" t="s">
        <v>12887</v>
      </c>
      <c r="C5225" s="59">
        <v>1701</v>
      </c>
      <c r="D5225" s="59">
        <v>341</v>
      </c>
      <c r="E5225" s="161">
        <v>0.2004703115814227</v>
      </c>
      <c r="AR5225" s="5"/>
      <c r="AS5225" s="5"/>
    </row>
    <row r="5226" spans="1:45" x14ac:dyDescent="0.2">
      <c r="A5226" s="59">
        <v>48493000202</v>
      </c>
      <c r="B5226" s="59" t="s">
        <v>12787</v>
      </c>
      <c r="C5226" s="59">
        <v>1694</v>
      </c>
      <c r="D5226" s="59">
        <v>281</v>
      </c>
      <c r="E5226" s="161">
        <v>0.16587957497048406</v>
      </c>
      <c r="AR5226" s="5"/>
      <c r="AS5226" s="5"/>
    </row>
    <row r="5227" spans="1:45" x14ac:dyDescent="0.2">
      <c r="A5227" s="59">
        <v>48493000300</v>
      </c>
      <c r="B5227" s="59" t="s">
        <v>12903</v>
      </c>
      <c r="C5227" s="59">
        <v>4262</v>
      </c>
      <c r="D5227" s="59">
        <v>749</v>
      </c>
      <c r="E5227" s="161">
        <v>0.17573908962928203</v>
      </c>
      <c r="AR5227" s="5"/>
      <c r="AS5227" s="5"/>
    </row>
    <row r="5228" spans="1:45" x14ac:dyDescent="0.2">
      <c r="A5228" s="59">
        <v>48493000402</v>
      </c>
      <c r="B5228" s="59" t="s">
        <v>12907</v>
      </c>
      <c r="C5228" s="59">
        <v>1956</v>
      </c>
      <c r="D5228" s="59">
        <v>469</v>
      </c>
      <c r="E5228" s="161">
        <v>0.23977505112474437</v>
      </c>
      <c r="AR5228" s="5"/>
      <c r="AS5228" s="5"/>
    </row>
    <row r="5229" spans="1:45" x14ac:dyDescent="0.2">
      <c r="A5229" s="59">
        <v>48493000403</v>
      </c>
      <c r="B5229" s="59" t="s">
        <v>12722</v>
      </c>
      <c r="C5229" s="59">
        <v>5189</v>
      </c>
      <c r="D5229" s="59">
        <v>1713</v>
      </c>
      <c r="E5229" s="161">
        <v>0.33012141067643092</v>
      </c>
      <c r="AR5229" s="5"/>
      <c r="AS5229" s="5"/>
    </row>
    <row r="5230" spans="1:45" x14ac:dyDescent="0.2">
      <c r="A5230" s="59">
        <v>48493000404</v>
      </c>
      <c r="B5230" s="59" t="s">
        <v>12662</v>
      </c>
      <c r="C5230" s="59">
        <v>4496</v>
      </c>
      <c r="D5230" s="59">
        <v>2060</v>
      </c>
      <c r="E5230" s="161">
        <v>0.45818505338078291</v>
      </c>
      <c r="AR5230" s="5"/>
      <c r="AS5230" s="5"/>
    </row>
    <row r="5231" spans="1:45" x14ac:dyDescent="0.2">
      <c r="A5231" s="59">
        <v>48493000500</v>
      </c>
      <c r="B5231" s="59" t="s">
        <v>12886</v>
      </c>
      <c r="C5231" s="59">
        <v>3177</v>
      </c>
      <c r="D5231" s="59">
        <v>754</v>
      </c>
      <c r="E5231" s="161">
        <v>0.23733081523449795</v>
      </c>
      <c r="AR5231" s="5"/>
      <c r="AS5231" s="5"/>
    </row>
    <row r="5232" spans="1:45" x14ac:dyDescent="0.2">
      <c r="A5232" s="59">
        <v>48493000600</v>
      </c>
      <c r="B5232" s="59" t="s">
        <v>12809</v>
      </c>
      <c r="C5232" s="59">
        <v>2455</v>
      </c>
      <c r="D5232" s="59">
        <v>551</v>
      </c>
      <c r="E5232" s="161">
        <v>0.2244399185336049</v>
      </c>
      <c r="AR5232" s="5"/>
      <c r="AS5232" s="5"/>
    </row>
    <row r="5233" spans="1:45" x14ac:dyDescent="0.2">
      <c r="A5233" s="59">
        <v>48495950200</v>
      </c>
      <c r="B5233" s="59" t="s">
        <v>14060</v>
      </c>
      <c r="C5233" s="59">
        <v>1501</v>
      </c>
      <c r="D5233" s="59">
        <v>222</v>
      </c>
      <c r="E5233" s="161">
        <v>0.14790139906728847</v>
      </c>
      <c r="AR5233" s="5"/>
      <c r="AS5233" s="5"/>
    </row>
    <row r="5234" spans="1:45" x14ac:dyDescent="0.2">
      <c r="A5234" s="59">
        <v>48495950300</v>
      </c>
      <c r="B5234" s="59" t="s">
        <v>14062</v>
      </c>
      <c r="C5234" s="59">
        <v>2253</v>
      </c>
      <c r="D5234" s="59">
        <v>239</v>
      </c>
      <c r="E5234" s="161">
        <v>0.10608078118064802</v>
      </c>
      <c r="AR5234" s="5"/>
      <c r="AS5234" s="5"/>
    </row>
    <row r="5235" spans="1:45" x14ac:dyDescent="0.2">
      <c r="A5235" s="59">
        <v>48495950400</v>
      </c>
      <c r="B5235" s="59" t="s">
        <v>14061</v>
      </c>
      <c r="C5235" s="59">
        <v>858</v>
      </c>
      <c r="D5235" s="59">
        <v>201</v>
      </c>
      <c r="E5235" s="161">
        <v>0.23426573426573427</v>
      </c>
      <c r="AR5235" s="5"/>
      <c r="AS5235" s="5"/>
    </row>
    <row r="5236" spans="1:45" x14ac:dyDescent="0.2">
      <c r="A5236" s="59">
        <v>48497150101</v>
      </c>
      <c r="B5236" s="59" t="s">
        <v>10200</v>
      </c>
      <c r="C5236" s="59">
        <v>2735</v>
      </c>
      <c r="D5236" s="59">
        <v>683</v>
      </c>
      <c r="E5236" s="161">
        <v>0.24972577696526507</v>
      </c>
      <c r="AR5236" s="5"/>
      <c r="AS5236" s="5"/>
    </row>
    <row r="5237" spans="1:45" x14ac:dyDescent="0.2">
      <c r="A5237" s="59">
        <v>48497150102</v>
      </c>
      <c r="B5237" s="59" t="s">
        <v>9898</v>
      </c>
      <c r="C5237" s="59">
        <v>5044</v>
      </c>
      <c r="D5237" s="59">
        <v>2147</v>
      </c>
      <c r="E5237" s="161">
        <v>0.42565424266455193</v>
      </c>
      <c r="AR5237" s="5"/>
      <c r="AS5237" s="5"/>
    </row>
    <row r="5238" spans="1:45" x14ac:dyDescent="0.2">
      <c r="A5238" s="59">
        <v>48497150200</v>
      </c>
      <c r="B5238" s="59" t="s">
        <v>10528</v>
      </c>
      <c r="C5238" s="59">
        <v>3720</v>
      </c>
      <c r="D5238" s="59">
        <v>1033</v>
      </c>
      <c r="E5238" s="161">
        <v>0.27768817204301077</v>
      </c>
      <c r="AR5238" s="5"/>
      <c r="AS5238" s="5"/>
    </row>
    <row r="5239" spans="1:45" x14ac:dyDescent="0.2">
      <c r="A5239" s="59">
        <v>48497150300</v>
      </c>
      <c r="B5239" s="59" t="s">
        <v>10116</v>
      </c>
      <c r="C5239" s="59">
        <v>1758</v>
      </c>
      <c r="D5239" s="59">
        <v>415</v>
      </c>
      <c r="E5239" s="161">
        <v>0.2360637087599545</v>
      </c>
      <c r="AR5239" s="5"/>
      <c r="AS5239" s="5"/>
    </row>
    <row r="5240" spans="1:45" x14ac:dyDescent="0.2">
      <c r="A5240" s="59">
        <v>48497150401</v>
      </c>
      <c r="B5240" s="59" t="s">
        <v>10321</v>
      </c>
      <c r="C5240" s="59">
        <v>4636</v>
      </c>
      <c r="D5240" s="59">
        <v>888</v>
      </c>
      <c r="E5240" s="161">
        <v>0.19154443485763589</v>
      </c>
      <c r="AR5240" s="5"/>
      <c r="AS5240" s="5"/>
    </row>
    <row r="5241" spans="1:45" x14ac:dyDescent="0.2">
      <c r="A5241" s="59">
        <v>48497150402</v>
      </c>
      <c r="B5241" s="59" t="s">
        <v>10105</v>
      </c>
      <c r="C5241" s="59">
        <v>4623</v>
      </c>
      <c r="D5241" s="59">
        <v>1126</v>
      </c>
      <c r="E5241" s="161">
        <v>0.24356478477179322</v>
      </c>
      <c r="AR5241" s="5"/>
      <c r="AS5241" s="5"/>
    </row>
    <row r="5242" spans="1:45" x14ac:dyDescent="0.2">
      <c r="A5242" s="59">
        <v>48497150403</v>
      </c>
      <c r="B5242" s="59" t="s">
        <v>10088</v>
      </c>
      <c r="C5242" s="59">
        <v>3033</v>
      </c>
      <c r="D5242" s="59">
        <v>725</v>
      </c>
      <c r="E5242" s="161">
        <v>0.23903725684141114</v>
      </c>
      <c r="AR5242" s="5"/>
      <c r="AS5242" s="5"/>
    </row>
    <row r="5243" spans="1:45" x14ac:dyDescent="0.2">
      <c r="A5243" s="59">
        <v>48497150500</v>
      </c>
      <c r="B5243" s="59" t="s">
        <v>10423</v>
      </c>
      <c r="C5243" s="59">
        <v>3832</v>
      </c>
      <c r="D5243" s="59">
        <v>968</v>
      </c>
      <c r="E5243" s="161">
        <v>0.25260960334029225</v>
      </c>
      <c r="AR5243" s="5"/>
      <c r="AS5243" s="5"/>
    </row>
    <row r="5244" spans="1:45" x14ac:dyDescent="0.2">
      <c r="A5244" s="59">
        <v>48497150601</v>
      </c>
      <c r="B5244" s="59" t="s">
        <v>10294</v>
      </c>
      <c r="C5244" s="59">
        <v>6606</v>
      </c>
      <c r="D5244" s="59">
        <v>1540</v>
      </c>
      <c r="E5244" s="161">
        <v>0.23312140478353013</v>
      </c>
      <c r="AR5244" s="5"/>
      <c r="AS5244" s="5"/>
    </row>
    <row r="5245" spans="1:45" x14ac:dyDescent="0.2">
      <c r="A5245" s="59">
        <v>48497150602</v>
      </c>
      <c r="B5245" s="59" t="s">
        <v>10084</v>
      </c>
      <c r="C5245" s="59">
        <v>5058</v>
      </c>
      <c r="D5245" s="59">
        <v>1242</v>
      </c>
      <c r="E5245" s="161">
        <v>0.24555160142348753</v>
      </c>
      <c r="AR5245" s="5"/>
      <c r="AS5245" s="5"/>
    </row>
    <row r="5246" spans="1:45" x14ac:dyDescent="0.2">
      <c r="A5246" s="59">
        <v>48497150603</v>
      </c>
      <c r="B5246" s="59" t="s">
        <v>10136</v>
      </c>
      <c r="C5246" s="59">
        <v>3407</v>
      </c>
      <c r="D5246" s="59">
        <v>742</v>
      </c>
      <c r="E5246" s="161">
        <v>0.21778690930437336</v>
      </c>
      <c r="AR5246" s="5"/>
      <c r="AS5246" s="5"/>
    </row>
    <row r="5247" spans="1:45" x14ac:dyDescent="0.2">
      <c r="A5247" s="59">
        <v>48499950100</v>
      </c>
      <c r="B5247" s="59" t="s">
        <v>14069</v>
      </c>
      <c r="C5247" s="59">
        <v>3011</v>
      </c>
      <c r="D5247" s="59">
        <v>749</v>
      </c>
      <c r="E5247" s="161">
        <v>0.24875456658917303</v>
      </c>
      <c r="AR5247" s="5"/>
      <c r="AS5247" s="5"/>
    </row>
    <row r="5248" spans="1:45" x14ac:dyDescent="0.2">
      <c r="A5248" s="59">
        <v>48499950200</v>
      </c>
      <c r="B5248" s="59" t="s">
        <v>14068</v>
      </c>
      <c r="C5248" s="59">
        <v>2105</v>
      </c>
      <c r="D5248" s="59">
        <v>479</v>
      </c>
      <c r="E5248" s="161">
        <v>0.22755344418052256</v>
      </c>
      <c r="AR5248" s="5"/>
      <c r="AS5248" s="5"/>
    </row>
    <row r="5249" spans="1:45" x14ac:dyDescent="0.2">
      <c r="A5249" s="59">
        <v>48499950301</v>
      </c>
      <c r="B5249" s="59" t="s">
        <v>14067</v>
      </c>
      <c r="C5249" s="59">
        <v>2925</v>
      </c>
      <c r="D5249" s="59">
        <v>661</v>
      </c>
      <c r="E5249" s="161">
        <v>0.22598290598290599</v>
      </c>
      <c r="AR5249" s="5"/>
      <c r="AS5249" s="5"/>
    </row>
    <row r="5250" spans="1:45" x14ac:dyDescent="0.2">
      <c r="A5250" s="59">
        <v>48499950302</v>
      </c>
      <c r="B5250" s="59" t="s">
        <v>14064</v>
      </c>
      <c r="C5250" s="59">
        <v>4678</v>
      </c>
      <c r="D5250" s="59">
        <v>1169</v>
      </c>
      <c r="E5250" s="161">
        <v>0.24989311671654554</v>
      </c>
      <c r="AR5250" s="5"/>
      <c r="AS5250" s="5"/>
    </row>
    <row r="5251" spans="1:45" x14ac:dyDescent="0.2">
      <c r="A5251" s="59">
        <v>48499950400</v>
      </c>
      <c r="B5251" s="59" t="s">
        <v>14071</v>
      </c>
      <c r="C5251" s="59">
        <v>3478</v>
      </c>
      <c r="D5251" s="59">
        <v>543</v>
      </c>
      <c r="E5251" s="161">
        <v>0.15612420931569868</v>
      </c>
      <c r="AR5251" s="5"/>
      <c r="AS5251" s="5"/>
    </row>
    <row r="5252" spans="1:45" x14ac:dyDescent="0.2">
      <c r="A5252" s="59">
        <v>48499950500</v>
      </c>
      <c r="B5252" s="59" t="s">
        <v>14072</v>
      </c>
      <c r="C5252" s="59">
        <v>2169</v>
      </c>
      <c r="D5252" s="59">
        <v>489</v>
      </c>
      <c r="E5252" s="161">
        <v>0.22544951590594745</v>
      </c>
      <c r="AR5252" s="5"/>
      <c r="AS5252" s="5"/>
    </row>
    <row r="5253" spans="1:45" x14ac:dyDescent="0.2">
      <c r="A5253" s="59">
        <v>48499950601</v>
      </c>
      <c r="B5253" s="59" t="s">
        <v>14065</v>
      </c>
      <c r="C5253" s="59">
        <v>2802</v>
      </c>
      <c r="D5253" s="59">
        <v>589</v>
      </c>
      <c r="E5253" s="161">
        <v>0.21020699500356888</v>
      </c>
      <c r="AR5253" s="5"/>
      <c r="AS5253" s="5"/>
    </row>
    <row r="5254" spans="1:45" x14ac:dyDescent="0.2">
      <c r="A5254" s="59">
        <v>48499950602</v>
      </c>
      <c r="B5254" s="59" t="s">
        <v>14063</v>
      </c>
      <c r="C5254" s="59">
        <v>3208</v>
      </c>
      <c r="D5254" s="59">
        <v>1171</v>
      </c>
      <c r="E5254" s="161">
        <v>0.36502493765586036</v>
      </c>
      <c r="AR5254" s="5"/>
      <c r="AS5254" s="5"/>
    </row>
    <row r="5255" spans="1:45" x14ac:dyDescent="0.2">
      <c r="A5255" s="59">
        <v>48499950700</v>
      </c>
      <c r="B5255" s="59" t="s">
        <v>14066</v>
      </c>
      <c r="C5255" s="59">
        <v>4626</v>
      </c>
      <c r="D5255" s="59">
        <v>1098</v>
      </c>
      <c r="E5255" s="161">
        <v>0.23735408560311283</v>
      </c>
      <c r="AR5255" s="5"/>
      <c r="AS5255" s="5"/>
    </row>
    <row r="5256" spans="1:45" x14ac:dyDescent="0.2">
      <c r="A5256" s="59">
        <v>48499950800</v>
      </c>
      <c r="B5256" s="59" t="s">
        <v>14070</v>
      </c>
      <c r="C5256" s="59">
        <v>3252</v>
      </c>
      <c r="D5256" s="59">
        <v>722</v>
      </c>
      <c r="E5256" s="161">
        <v>0.22201722017220171</v>
      </c>
      <c r="AR5256" s="5"/>
      <c r="AS5256" s="5"/>
    </row>
    <row r="5257" spans="1:45" x14ac:dyDescent="0.2">
      <c r="A5257" s="59">
        <v>48501950100</v>
      </c>
      <c r="B5257" s="59" t="s">
        <v>14074</v>
      </c>
      <c r="C5257" s="59">
        <v>1114</v>
      </c>
      <c r="D5257" s="59">
        <v>277</v>
      </c>
      <c r="E5257" s="161">
        <v>0.24865350089766608</v>
      </c>
      <c r="AR5257" s="5"/>
      <c r="AS5257" s="5"/>
    </row>
    <row r="5258" spans="1:45" x14ac:dyDescent="0.2">
      <c r="A5258" s="59">
        <v>48501950200</v>
      </c>
      <c r="B5258" s="59" t="s">
        <v>14073</v>
      </c>
      <c r="C5258" s="59">
        <v>3759</v>
      </c>
      <c r="D5258" s="59">
        <v>707</v>
      </c>
      <c r="E5258" s="161">
        <v>0.18808193668528864</v>
      </c>
      <c r="AR5258" s="5"/>
      <c r="AS5258" s="5"/>
    </row>
    <row r="5259" spans="1:45" x14ac:dyDescent="0.2">
      <c r="A5259" s="59">
        <v>48503950200</v>
      </c>
      <c r="B5259" s="59" t="s">
        <v>14078</v>
      </c>
      <c r="C5259" s="59">
        <v>2999</v>
      </c>
      <c r="D5259" s="59">
        <v>763</v>
      </c>
      <c r="E5259" s="161">
        <v>0.25441813937979324</v>
      </c>
      <c r="AR5259" s="5"/>
      <c r="AS5259" s="5"/>
    </row>
    <row r="5260" spans="1:45" x14ac:dyDescent="0.2">
      <c r="A5260" s="59">
        <v>48503950400</v>
      </c>
      <c r="B5260" s="59" t="s">
        <v>14075</v>
      </c>
      <c r="C5260" s="59">
        <v>4050</v>
      </c>
      <c r="D5260" s="59">
        <v>1131</v>
      </c>
      <c r="E5260" s="161">
        <v>0.27925925925925926</v>
      </c>
      <c r="AR5260" s="5"/>
      <c r="AS5260" s="5"/>
    </row>
    <row r="5261" spans="1:45" x14ac:dyDescent="0.2">
      <c r="A5261" s="59">
        <v>48503950500</v>
      </c>
      <c r="B5261" s="59" t="s">
        <v>14076</v>
      </c>
      <c r="C5261" s="59">
        <v>1675</v>
      </c>
      <c r="D5261" s="59">
        <v>293</v>
      </c>
      <c r="E5261" s="161">
        <v>0.17492537313432835</v>
      </c>
      <c r="AR5261" s="5"/>
      <c r="AS5261" s="5"/>
    </row>
    <row r="5262" spans="1:45" x14ac:dyDescent="0.2">
      <c r="A5262" s="59">
        <v>48503950600</v>
      </c>
      <c r="B5262" s="59" t="s">
        <v>14077</v>
      </c>
      <c r="C5262" s="59">
        <v>3749</v>
      </c>
      <c r="D5262" s="59">
        <v>830</v>
      </c>
      <c r="E5262" s="161">
        <v>0.22139237129901307</v>
      </c>
      <c r="AR5262" s="5"/>
      <c r="AS5262" s="5"/>
    </row>
    <row r="5263" spans="1:45" x14ac:dyDescent="0.2">
      <c r="A5263" s="59">
        <v>48505950301</v>
      </c>
      <c r="B5263" s="59" t="s">
        <v>14081</v>
      </c>
      <c r="C5263" s="59">
        <v>2436</v>
      </c>
      <c r="D5263" s="59">
        <v>276</v>
      </c>
      <c r="E5263" s="161">
        <v>0.11330049261083744</v>
      </c>
      <c r="AR5263" s="5"/>
      <c r="AS5263" s="5"/>
    </row>
    <row r="5264" spans="1:45" x14ac:dyDescent="0.2">
      <c r="A5264" s="59">
        <v>48505950302</v>
      </c>
      <c r="B5264" s="59" t="s">
        <v>14080</v>
      </c>
      <c r="C5264" s="59">
        <v>2692</v>
      </c>
      <c r="D5264" s="59">
        <v>563</v>
      </c>
      <c r="E5264" s="161">
        <v>0.20913818722139674</v>
      </c>
      <c r="AR5264" s="5"/>
      <c r="AS5264" s="5"/>
    </row>
    <row r="5265" spans="1:45" x14ac:dyDescent="0.2">
      <c r="A5265" s="59">
        <v>48505950400</v>
      </c>
      <c r="B5265" s="59" t="s">
        <v>14079</v>
      </c>
      <c r="C5265" s="59">
        <v>2914</v>
      </c>
      <c r="D5265" s="59">
        <v>410</v>
      </c>
      <c r="E5265" s="161">
        <v>0.14070006863417983</v>
      </c>
      <c r="AR5265" s="5"/>
      <c r="AS5265" s="5"/>
    </row>
    <row r="5266" spans="1:45" x14ac:dyDescent="0.2">
      <c r="A5266" s="59">
        <v>48507950100</v>
      </c>
      <c r="B5266" s="59" t="s">
        <v>14085</v>
      </c>
      <c r="C5266" s="59">
        <v>884</v>
      </c>
      <c r="D5266" s="59">
        <v>119</v>
      </c>
      <c r="E5266" s="161">
        <v>0.13461538461538461</v>
      </c>
      <c r="AR5266" s="5"/>
      <c r="AS5266" s="5"/>
    </row>
    <row r="5267" spans="1:45" x14ac:dyDescent="0.2">
      <c r="A5267" s="59">
        <v>48507950200</v>
      </c>
      <c r="B5267" s="59" t="s">
        <v>14082</v>
      </c>
      <c r="C5267" s="59">
        <v>990</v>
      </c>
      <c r="D5267" s="59">
        <v>173</v>
      </c>
      <c r="E5267" s="161">
        <v>0.17474747474747473</v>
      </c>
      <c r="AR5267" s="5"/>
      <c r="AS5267" s="5"/>
    </row>
    <row r="5268" spans="1:45" x14ac:dyDescent="0.2">
      <c r="A5268" s="59">
        <v>48507950301</v>
      </c>
      <c r="B5268" s="59" t="s">
        <v>14083</v>
      </c>
      <c r="C5268" s="59">
        <v>1191</v>
      </c>
      <c r="D5268" s="59">
        <v>115</v>
      </c>
      <c r="E5268" s="161">
        <v>9.6557514693534838E-2</v>
      </c>
      <c r="AR5268" s="5"/>
      <c r="AS5268" s="5"/>
    </row>
    <row r="5269" spans="1:45" x14ac:dyDescent="0.2">
      <c r="A5269" s="59">
        <v>48507950302</v>
      </c>
      <c r="B5269" s="59" t="s">
        <v>14084</v>
      </c>
      <c r="C5269" s="59">
        <v>4028</v>
      </c>
      <c r="D5269" s="59">
        <v>774</v>
      </c>
      <c r="E5269" s="161">
        <v>0.19215491559086395</v>
      </c>
      <c r="AR5269" s="5"/>
      <c r="AS5269" s="5"/>
    </row>
    <row r="5270" spans="1:45" x14ac:dyDescent="0.2">
      <c r="AR5270" s="5"/>
      <c r="AS5270" s="5"/>
    </row>
  </sheetData>
  <mergeCells count="2">
    <mergeCell ref="A1:E1"/>
    <mergeCell ref="A2:E2"/>
  </mergeCells>
  <pageMargins left="0.7" right="0.7" top="0.75" bottom="0.75" header="0.3" footer="0.3"/>
  <pageSetup scale="74" orientation="portrait" r:id="rId1"/>
  <colBreaks count="1" manualBreakCount="1">
    <brk id="5" max="1048575" man="1"/>
  </col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895"/>
  <sheetViews>
    <sheetView zoomScaleNormal="100" workbookViewId="0">
      <selection sqref="A1:M1"/>
    </sheetView>
  </sheetViews>
  <sheetFormatPr defaultRowHeight="15" x14ac:dyDescent="0.25"/>
  <cols>
    <col min="1" max="1" width="21.42578125" customWidth="1"/>
    <col min="2" max="2" width="13.140625" customWidth="1"/>
    <col min="3" max="3" width="11.7109375" customWidth="1"/>
    <col min="4" max="4" width="11.140625" customWidth="1"/>
    <col min="5" max="5" width="12.85546875" customWidth="1"/>
    <col min="6" max="6" width="10" style="58" customWidth="1"/>
    <col min="7" max="7" width="2.85546875" style="19" customWidth="1"/>
    <col min="8" max="8" width="23.42578125" customWidth="1"/>
    <col min="9" max="9" width="12.85546875" style="116" customWidth="1"/>
    <col min="10" max="10" width="10.7109375" customWidth="1"/>
    <col min="11" max="11" width="15.7109375" customWidth="1"/>
    <col min="12" max="12" width="13.85546875" customWidth="1"/>
    <col min="13" max="13" width="11.7109375" style="58" customWidth="1"/>
    <col min="14" max="56" width="9.140625" style="19"/>
  </cols>
  <sheetData>
    <row r="1" spans="1:13" s="19" customFormat="1" ht="40.5" customHeight="1" x14ac:dyDescent="0.25">
      <c r="A1" s="260" t="s">
        <v>33034</v>
      </c>
      <c r="B1" s="260"/>
      <c r="C1" s="260"/>
      <c r="D1" s="260"/>
      <c r="E1" s="260"/>
      <c r="F1" s="260"/>
      <c r="G1" s="260"/>
      <c r="H1" s="260"/>
      <c r="I1" s="260"/>
      <c r="J1" s="260"/>
      <c r="K1" s="260"/>
      <c r="L1" s="260"/>
      <c r="M1" s="260"/>
    </row>
    <row r="2" spans="1:13" s="19" customFormat="1" ht="44.25" customHeight="1" x14ac:dyDescent="0.25">
      <c r="A2" s="261" t="s">
        <v>33070</v>
      </c>
      <c r="B2" s="261"/>
      <c r="C2" s="261"/>
      <c r="D2" s="261"/>
      <c r="E2" s="261"/>
      <c r="F2" s="261"/>
      <c r="G2" s="261"/>
      <c r="H2" s="261"/>
      <c r="I2" s="261"/>
      <c r="J2" s="261"/>
      <c r="K2" s="261"/>
      <c r="L2" s="261"/>
      <c r="M2" s="261"/>
    </row>
    <row r="3" spans="1:13" s="19" customFormat="1" ht="43.5" customHeight="1" x14ac:dyDescent="0.25">
      <c r="A3" s="261" t="s">
        <v>33035</v>
      </c>
      <c r="B3" s="261"/>
      <c r="C3" s="261"/>
      <c r="D3" s="261"/>
      <c r="E3" s="261"/>
      <c r="F3" s="261"/>
      <c r="G3" s="261"/>
      <c r="H3" s="261"/>
      <c r="I3" s="261"/>
      <c r="J3" s="261"/>
      <c r="K3" s="261"/>
      <c r="L3" s="261"/>
      <c r="M3" s="261"/>
    </row>
    <row r="4" spans="1:13" s="19" customFormat="1" x14ac:dyDescent="0.25">
      <c r="A4" s="262" t="s">
        <v>33098</v>
      </c>
      <c r="B4" s="263"/>
      <c r="C4" s="26"/>
      <c r="D4" s="26"/>
      <c r="E4" s="26"/>
      <c r="F4" s="56"/>
      <c r="G4" s="26"/>
      <c r="H4" s="26"/>
      <c r="I4" s="114"/>
      <c r="J4" s="26"/>
      <c r="K4" s="26"/>
      <c r="L4" s="26"/>
      <c r="M4" s="56"/>
    </row>
    <row r="5" spans="1:13" ht="24" customHeight="1" x14ac:dyDescent="0.25">
      <c r="A5" s="259" t="s">
        <v>152</v>
      </c>
      <c r="B5" s="259"/>
      <c r="C5" s="259"/>
      <c r="D5" s="259"/>
      <c r="E5" s="259"/>
      <c r="F5" s="259"/>
      <c r="G5" s="27"/>
      <c r="H5" s="259" t="s">
        <v>153</v>
      </c>
      <c r="I5" s="259"/>
      <c r="J5" s="259"/>
      <c r="K5" s="259"/>
      <c r="L5" s="259"/>
      <c r="M5" s="259"/>
    </row>
    <row r="6" spans="1:13" ht="38.25" x14ac:dyDescent="0.25">
      <c r="A6" s="40" t="s">
        <v>148</v>
      </c>
      <c r="B6" s="41" t="s">
        <v>154</v>
      </c>
      <c r="C6" s="41" t="s">
        <v>155</v>
      </c>
      <c r="D6" s="42" t="s">
        <v>156</v>
      </c>
      <c r="E6" s="42" t="s">
        <v>157</v>
      </c>
      <c r="F6" s="43" t="s">
        <v>158</v>
      </c>
      <c r="G6" s="25"/>
      <c r="H6" s="40" t="s">
        <v>159</v>
      </c>
      <c r="I6" s="41" t="s">
        <v>160</v>
      </c>
      <c r="J6" s="41" t="s">
        <v>161</v>
      </c>
      <c r="K6" s="42" t="s">
        <v>162</v>
      </c>
      <c r="L6" s="42" t="s">
        <v>163</v>
      </c>
      <c r="M6" s="43" t="s">
        <v>164</v>
      </c>
    </row>
    <row r="7" spans="1:13" x14ac:dyDescent="0.25">
      <c r="A7" s="296" t="s">
        <v>17172</v>
      </c>
      <c r="B7" s="297">
        <v>317</v>
      </c>
      <c r="C7" s="297">
        <v>0</v>
      </c>
      <c r="D7" s="297">
        <v>0</v>
      </c>
      <c r="E7" s="297">
        <v>0</v>
      </c>
      <c r="F7" s="299" t="s">
        <v>165</v>
      </c>
      <c r="H7" s="296" t="s">
        <v>17209</v>
      </c>
      <c r="I7" s="296" t="s">
        <v>18861</v>
      </c>
      <c r="J7" s="297">
        <v>715</v>
      </c>
      <c r="K7" s="297">
        <v>1.2368102404428299E-2</v>
      </c>
      <c r="L7" s="297">
        <v>1.1586683408409308</v>
      </c>
      <c r="M7" s="299" t="s">
        <v>165</v>
      </c>
    </row>
    <row r="8" spans="1:13" x14ac:dyDescent="0.25">
      <c r="A8" s="296" t="s">
        <v>17173</v>
      </c>
      <c r="B8" s="297">
        <v>3006</v>
      </c>
      <c r="C8" s="297">
        <v>24</v>
      </c>
      <c r="D8" s="297">
        <v>7.9840319361277438E-3</v>
      </c>
      <c r="E8" s="297">
        <v>0.74795993226430169</v>
      </c>
      <c r="F8" s="299" t="s">
        <v>165</v>
      </c>
      <c r="H8" s="296" t="s">
        <v>17210</v>
      </c>
      <c r="I8" s="296" t="s">
        <v>15845</v>
      </c>
      <c r="J8" s="297">
        <v>74</v>
      </c>
      <c r="K8" s="297">
        <v>4.1029053005100912E-3</v>
      </c>
      <c r="L8" s="297">
        <v>0.38436829852471066</v>
      </c>
      <c r="M8" s="299" t="s">
        <v>165</v>
      </c>
    </row>
    <row r="9" spans="1:13" x14ac:dyDescent="0.25">
      <c r="A9" s="296" t="s">
        <v>17174</v>
      </c>
      <c r="B9" s="297">
        <v>124156</v>
      </c>
      <c r="C9" s="297">
        <v>1290</v>
      </c>
      <c r="D9" s="297">
        <v>1.0390154321982023E-2</v>
      </c>
      <c r="E9" s="297">
        <v>0.97337024514138581</v>
      </c>
      <c r="F9" s="299" t="s">
        <v>165</v>
      </c>
      <c r="H9" s="296" t="s">
        <v>18862</v>
      </c>
      <c r="I9" s="296" t="s">
        <v>18863</v>
      </c>
      <c r="J9" s="297">
        <v>1036</v>
      </c>
      <c r="K9" s="297">
        <v>1.1864135040425093E-2</v>
      </c>
      <c r="L9" s="297">
        <v>1.111455679561663</v>
      </c>
      <c r="M9" s="299" t="s">
        <v>165</v>
      </c>
    </row>
    <row r="10" spans="1:13" x14ac:dyDescent="0.25">
      <c r="A10" s="296" t="s">
        <v>17175</v>
      </c>
      <c r="B10" s="297">
        <v>2328</v>
      </c>
      <c r="C10" s="297">
        <v>0</v>
      </c>
      <c r="D10" s="297">
        <v>0</v>
      </c>
      <c r="E10" s="297">
        <v>0</v>
      </c>
      <c r="F10" s="299" t="s">
        <v>165</v>
      </c>
      <c r="H10" s="296" t="s">
        <v>18864</v>
      </c>
      <c r="I10" s="296" t="s">
        <v>18865</v>
      </c>
      <c r="J10" s="297">
        <v>201</v>
      </c>
      <c r="K10" s="297">
        <v>8.2168260976208003E-3</v>
      </c>
      <c r="L10" s="297">
        <v>0.76976855059835103</v>
      </c>
      <c r="M10" s="299" t="s">
        <v>165</v>
      </c>
    </row>
    <row r="11" spans="1:13" x14ac:dyDescent="0.25">
      <c r="A11" s="296" t="s">
        <v>17176</v>
      </c>
      <c r="B11" s="297">
        <v>214</v>
      </c>
      <c r="C11" s="297">
        <v>0</v>
      </c>
      <c r="D11" s="297">
        <v>0</v>
      </c>
      <c r="E11" s="297">
        <v>0</v>
      </c>
      <c r="F11" s="299" t="s">
        <v>165</v>
      </c>
      <c r="H11" s="296" t="s">
        <v>18866</v>
      </c>
      <c r="I11" s="296" t="s">
        <v>18867</v>
      </c>
      <c r="J11" s="297">
        <v>0</v>
      </c>
      <c r="K11" s="297">
        <v>0</v>
      </c>
      <c r="L11" s="297">
        <v>0</v>
      </c>
      <c r="M11" s="299" t="s">
        <v>165</v>
      </c>
    </row>
    <row r="12" spans="1:13" x14ac:dyDescent="0.25">
      <c r="A12" s="296" t="s">
        <v>17177</v>
      </c>
      <c r="B12" s="297">
        <v>15302</v>
      </c>
      <c r="C12" s="297">
        <v>0</v>
      </c>
      <c r="D12" s="297">
        <v>0</v>
      </c>
      <c r="E12" s="297">
        <v>0</v>
      </c>
      <c r="F12" s="299" t="s">
        <v>165</v>
      </c>
      <c r="H12" s="296" t="s">
        <v>18868</v>
      </c>
      <c r="I12" s="296" t="s">
        <v>18869</v>
      </c>
      <c r="J12" s="297">
        <v>0</v>
      </c>
      <c r="K12" s="297">
        <v>0</v>
      </c>
      <c r="L12" s="297">
        <v>0</v>
      </c>
      <c r="M12" s="299" t="s">
        <v>165</v>
      </c>
    </row>
    <row r="13" spans="1:13" x14ac:dyDescent="0.25">
      <c r="A13" s="296" t="s">
        <v>17178</v>
      </c>
      <c r="B13" s="297">
        <v>120</v>
      </c>
      <c r="C13" s="297">
        <v>0</v>
      </c>
      <c r="D13" s="297">
        <v>0</v>
      </c>
      <c r="E13" s="297">
        <v>0</v>
      </c>
      <c r="F13" s="299" t="s">
        <v>165</v>
      </c>
      <c r="H13" s="296" t="s">
        <v>18870</v>
      </c>
      <c r="I13" s="296" t="s">
        <v>18871</v>
      </c>
      <c r="J13" s="297">
        <v>112</v>
      </c>
      <c r="K13" s="297">
        <v>2.2613471167824261E-3</v>
      </c>
      <c r="L13" s="297">
        <v>0.21184747879590585</v>
      </c>
      <c r="M13" s="299" t="s">
        <v>165</v>
      </c>
    </row>
    <row r="14" spans="1:13" ht="26.25" x14ac:dyDescent="0.25">
      <c r="A14" s="296" t="s">
        <v>16076</v>
      </c>
      <c r="B14" s="297">
        <v>3268</v>
      </c>
      <c r="C14" s="297">
        <v>0</v>
      </c>
      <c r="D14" s="297">
        <v>0</v>
      </c>
      <c r="E14" s="297">
        <v>0</v>
      </c>
      <c r="F14" s="299" t="s">
        <v>165</v>
      </c>
      <c r="H14" s="296" t="s">
        <v>17238</v>
      </c>
      <c r="I14" s="296" t="s">
        <v>18872</v>
      </c>
      <c r="J14" s="297">
        <v>150</v>
      </c>
      <c r="K14" s="297">
        <v>5.0396452089772883E-3</v>
      </c>
      <c r="L14" s="297">
        <v>0.47212394931513135</v>
      </c>
      <c r="M14" s="299" t="s">
        <v>165</v>
      </c>
    </row>
    <row r="15" spans="1:13" ht="26.25" x14ac:dyDescent="0.25">
      <c r="A15" s="296" t="s">
        <v>16077</v>
      </c>
      <c r="B15" s="297">
        <v>871</v>
      </c>
      <c r="C15" s="297">
        <v>0</v>
      </c>
      <c r="D15" s="297">
        <v>0</v>
      </c>
      <c r="E15" s="297">
        <v>0</v>
      </c>
      <c r="F15" s="299" t="s">
        <v>165</v>
      </c>
      <c r="H15" s="296" t="s">
        <v>17245</v>
      </c>
      <c r="I15" s="296" t="s">
        <v>18873</v>
      </c>
      <c r="J15" s="297">
        <v>0</v>
      </c>
      <c r="K15" s="297">
        <v>0</v>
      </c>
      <c r="L15" s="297">
        <v>0</v>
      </c>
      <c r="M15" s="299" t="s">
        <v>165</v>
      </c>
    </row>
    <row r="16" spans="1:13" x14ac:dyDescent="0.25">
      <c r="A16" s="296" t="s">
        <v>17179</v>
      </c>
      <c r="B16" s="297">
        <v>0</v>
      </c>
      <c r="C16" s="297">
        <v>0</v>
      </c>
      <c r="D16" s="298"/>
      <c r="E16" s="298"/>
      <c r="F16" s="299" t="s">
        <v>165</v>
      </c>
      <c r="H16" s="296" t="s">
        <v>17253</v>
      </c>
      <c r="I16" s="296" t="s">
        <v>18874</v>
      </c>
      <c r="J16" s="297">
        <v>76</v>
      </c>
      <c r="K16" s="297">
        <v>3.4211118613549402E-3</v>
      </c>
      <c r="L16" s="297">
        <v>0.32049653815997692</v>
      </c>
      <c r="M16" s="299" t="s">
        <v>165</v>
      </c>
    </row>
    <row r="17" spans="1:13" x14ac:dyDescent="0.25">
      <c r="A17" s="296" t="s">
        <v>17180</v>
      </c>
      <c r="B17" s="297">
        <v>22</v>
      </c>
      <c r="C17" s="297">
        <v>0</v>
      </c>
      <c r="D17" s="297">
        <v>0</v>
      </c>
      <c r="E17" s="297">
        <v>0</v>
      </c>
      <c r="F17" s="299" t="s">
        <v>165</v>
      </c>
      <c r="H17" s="296" t="s">
        <v>17264</v>
      </c>
      <c r="I17" s="296" t="s">
        <v>18875</v>
      </c>
      <c r="J17" s="297">
        <v>523</v>
      </c>
      <c r="K17" s="297">
        <v>6.1877381036889801E-3</v>
      </c>
      <c r="L17" s="297">
        <v>0.57967956665628217</v>
      </c>
      <c r="M17" s="299" t="s">
        <v>165</v>
      </c>
    </row>
    <row r="18" spans="1:13" x14ac:dyDescent="0.25">
      <c r="A18" s="296" t="s">
        <v>17181</v>
      </c>
      <c r="B18" s="297">
        <v>279</v>
      </c>
      <c r="C18" s="297">
        <v>0</v>
      </c>
      <c r="D18" s="297">
        <v>0</v>
      </c>
      <c r="E18" s="297">
        <v>0</v>
      </c>
      <c r="F18" s="299" t="s">
        <v>165</v>
      </c>
      <c r="H18" s="296" t="s">
        <v>18876</v>
      </c>
      <c r="I18" s="296" t="s">
        <v>18877</v>
      </c>
      <c r="J18" s="297">
        <v>0</v>
      </c>
      <c r="K18" s="297">
        <v>0</v>
      </c>
      <c r="L18" s="297">
        <v>0</v>
      </c>
      <c r="M18" s="299" t="s">
        <v>165</v>
      </c>
    </row>
    <row r="19" spans="1:13" x14ac:dyDescent="0.25">
      <c r="A19" s="296" t="s">
        <v>17182</v>
      </c>
      <c r="B19" s="297">
        <v>19613</v>
      </c>
      <c r="C19" s="297">
        <v>326</v>
      </c>
      <c r="D19" s="297">
        <v>1.6621628511701424E-2</v>
      </c>
      <c r="E19" s="297">
        <v>1.5571470950007567</v>
      </c>
      <c r="F19" s="299" t="s">
        <v>165</v>
      </c>
      <c r="H19" s="296" t="s">
        <v>18878</v>
      </c>
      <c r="I19" s="296" t="s">
        <v>18879</v>
      </c>
      <c r="J19" s="297">
        <v>222</v>
      </c>
      <c r="K19" s="297">
        <v>6.8075189353285701E-3</v>
      </c>
      <c r="L19" s="297">
        <v>0.63774186306997771</v>
      </c>
      <c r="M19" s="299" t="s">
        <v>165</v>
      </c>
    </row>
    <row r="20" spans="1:13" x14ac:dyDescent="0.25">
      <c r="A20" s="296" t="s">
        <v>17183</v>
      </c>
      <c r="B20" s="297">
        <v>8374</v>
      </c>
      <c r="C20" s="297">
        <v>0</v>
      </c>
      <c r="D20" s="297">
        <v>0</v>
      </c>
      <c r="E20" s="297">
        <v>0</v>
      </c>
      <c r="F20" s="299" t="s">
        <v>165</v>
      </c>
      <c r="H20" s="296" t="s">
        <v>18880</v>
      </c>
      <c r="I20" s="296" t="s">
        <v>18881</v>
      </c>
      <c r="J20" s="297">
        <v>2521</v>
      </c>
      <c r="K20" s="297">
        <v>7.2323236959727349E-3</v>
      </c>
      <c r="L20" s="297">
        <v>0.6775384148045972</v>
      </c>
      <c r="M20" s="299" t="s">
        <v>165</v>
      </c>
    </row>
    <row r="21" spans="1:13" x14ac:dyDescent="0.25">
      <c r="A21" s="296" t="s">
        <v>17184</v>
      </c>
      <c r="B21" s="297">
        <v>598</v>
      </c>
      <c r="C21" s="297">
        <v>0</v>
      </c>
      <c r="D21" s="297">
        <v>0</v>
      </c>
      <c r="E21" s="297">
        <v>0</v>
      </c>
      <c r="F21" s="299" t="s">
        <v>165</v>
      </c>
      <c r="H21" s="296" t="s">
        <v>15871</v>
      </c>
      <c r="I21" s="296" t="s">
        <v>18882</v>
      </c>
      <c r="J21" s="297">
        <v>26570</v>
      </c>
      <c r="K21" s="297">
        <v>1.3605804460471221E-2</v>
      </c>
      <c r="L21" s="297">
        <v>1.2746187219775875</v>
      </c>
      <c r="M21" s="299" t="s">
        <v>165</v>
      </c>
    </row>
    <row r="22" spans="1:13" x14ac:dyDescent="0.25">
      <c r="A22" s="296" t="s">
        <v>17185</v>
      </c>
      <c r="B22" s="297">
        <v>1786</v>
      </c>
      <c r="C22" s="297">
        <v>40</v>
      </c>
      <c r="D22" s="297">
        <v>2.2396416573348264E-2</v>
      </c>
      <c r="E22" s="297">
        <v>2.0981406834513727</v>
      </c>
      <c r="F22" s="299" t="s">
        <v>174</v>
      </c>
      <c r="H22" s="296" t="s">
        <v>17304</v>
      </c>
      <c r="I22" s="296" t="s">
        <v>18883</v>
      </c>
      <c r="J22" s="297">
        <v>20</v>
      </c>
      <c r="K22" s="297">
        <v>1.7424638438752395E-3</v>
      </c>
      <c r="L22" s="297">
        <v>0.16323746561439936</v>
      </c>
      <c r="M22" s="299" t="s">
        <v>165</v>
      </c>
    </row>
    <row r="23" spans="1:13" x14ac:dyDescent="0.25">
      <c r="A23" s="296" t="s">
        <v>17186</v>
      </c>
      <c r="B23" s="297">
        <v>15318</v>
      </c>
      <c r="C23" s="297">
        <v>120</v>
      </c>
      <c r="D23" s="297">
        <v>7.8339208773991389E-3</v>
      </c>
      <c r="E23" s="297">
        <v>0.7338972308351257</v>
      </c>
      <c r="F23" s="299" t="s">
        <v>165</v>
      </c>
      <c r="H23" s="296" t="s">
        <v>18884</v>
      </c>
      <c r="I23" s="296" t="s">
        <v>18885</v>
      </c>
      <c r="J23" s="297">
        <v>0</v>
      </c>
      <c r="K23" s="297">
        <v>0</v>
      </c>
      <c r="L23" s="297">
        <v>0</v>
      </c>
      <c r="M23" s="299" t="s">
        <v>165</v>
      </c>
    </row>
    <row r="24" spans="1:13" x14ac:dyDescent="0.25">
      <c r="A24" s="296" t="s">
        <v>17187</v>
      </c>
      <c r="B24" s="297">
        <v>4181</v>
      </c>
      <c r="C24" s="297">
        <v>0</v>
      </c>
      <c r="D24" s="297">
        <v>0</v>
      </c>
      <c r="E24" s="297">
        <v>0</v>
      </c>
      <c r="F24" s="299" t="s">
        <v>165</v>
      </c>
      <c r="H24" s="296" t="s">
        <v>18886</v>
      </c>
      <c r="I24" s="296" t="s">
        <v>18887</v>
      </c>
      <c r="J24" s="297">
        <v>56</v>
      </c>
      <c r="K24" s="297">
        <v>3.060778312199388E-3</v>
      </c>
      <c r="L24" s="297">
        <v>0.28673977726835442</v>
      </c>
      <c r="M24" s="299" t="s">
        <v>165</v>
      </c>
    </row>
    <row r="25" spans="1:13" x14ac:dyDescent="0.25">
      <c r="A25" s="296" t="s">
        <v>17188</v>
      </c>
      <c r="B25" s="297">
        <v>15</v>
      </c>
      <c r="C25" s="297">
        <v>0</v>
      </c>
      <c r="D25" s="297">
        <v>0</v>
      </c>
      <c r="E25" s="297">
        <v>0</v>
      </c>
      <c r="F25" s="299" t="s">
        <v>165</v>
      </c>
      <c r="H25" s="296" t="s">
        <v>17327</v>
      </c>
      <c r="I25" s="296" t="s">
        <v>18888</v>
      </c>
      <c r="J25" s="297">
        <v>1441</v>
      </c>
      <c r="K25" s="297">
        <v>1.5432726805393423E-2</v>
      </c>
      <c r="L25" s="297">
        <v>1.4457684273259461</v>
      </c>
      <c r="M25" s="299" t="s">
        <v>165</v>
      </c>
    </row>
    <row r="26" spans="1:13" x14ac:dyDescent="0.25">
      <c r="A26" s="296" t="s">
        <v>17189</v>
      </c>
      <c r="B26" s="297">
        <v>19007</v>
      </c>
      <c r="C26" s="297">
        <v>263</v>
      </c>
      <c r="D26" s="297">
        <v>1.3837007418319567E-2</v>
      </c>
      <c r="E26" s="297">
        <v>1.2962782732012046</v>
      </c>
      <c r="F26" s="299" t="s">
        <v>165</v>
      </c>
      <c r="H26" s="296" t="s">
        <v>17333</v>
      </c>
      <c r="I26" s="296" t="s">
        <v>18889</v>
      </c>
      <c r="J26" s="297">
        <v>2266</v>
      </c>
      <c r="K26" s="297">
        <v>6.2826296104270584E-3</v>
      </c>
      <c r="L26" s="297">
        <v>0.58856919103655403</v>
      </c>
      <c r="M26" s="299" t="s">
        <v>165</v>
      </c>
    </row>
    <row r="27" spans="1:13" x14ac:dyDescent="0.25">
      <c r="A27" s="296" t="s">
        <v>17190</v>
      </c>
      <c r="B27" s="297">
        <v>254</v>
      </c>
      <c r="C27" s="297">
        <v>0</v>
      </c>
      <c r="D27" s="297">
        <v>0</v>
      </c>
      <c r="E27" s="297">
        <v>0</v>
      </c>
      <c r="F27" s="299" t="s">
        <v>165</v>
      </c>
      <c r="H27" s="296" t="s">
        <v>18890</v>
      </c>
      <c r="I27" s="296" t="s">
        <v>18891</v>
      </c>
      <c r="J27" s="297">
        <v>1120</v>
      </c>
      <c r="K27" s="297">
        <v>5.0228494804490072E-3</v>
      </c>
      <c r="L27" s="297">
        <v>0.47055049218559541</v>
      </c>
      <c r="M27" s="299" t="s">
        <v>165</v>
      </c>
    </row>
    <row r="28" spans="1:13" x14ac:dyDescent="0.25">
      <c r="A28" s="296" t="s">
        <v>17191</v>
      </c>
      <c r="B28" s="297">
        <v>101699</v>
      </c>
      <c r="C28" s="297">
        <v>94</v>
      </c>
      <c r="D28" s="297">
        <v>9.2429620743566805E-4</v>
      </c>
      <c r="E28" s="297">
        <v>8.658990022039309E-2</v>
      </c>
      <c r="F28" s="299" t="s">
        <v>165</v>
      </c>
      <c r="H28" s="296" t="s">
        <v>18892</v>
      </c>
      <c r="I28" s="296" t="s">
        <v>18893</v>
      </c>
      <c r="J28" s="297">
        <v>141</v>
      </c>
      <c r="K28" s="297">
        <v>1.5274618134546636E-2</v>
      </c>
      <c r="L28" s="297">
        <v>1.4309564937461416</v>
      </c>
      <c r="M28" s="299" t="s">
        <v>165</v>
      </c>
    </row>
    <row r="29" spans="1:13" x14ac:dyDescent="0.25">
      <c r="A29" s="296" t="s">
        <v>17192</v>
      </c>
      <c r="B29" s="297">
        <v>318</v>
      </c>
      <c r="C29" s="297">
        <v>0</v>
      </c>
      <c r="D29" s="297">
        <v>0</v>
      </c>
      <c r="E29" s="297">
        <v>0</v>
      </c>
      <c r="F29" s="299" t="s">
        <v>165</v>
      </c>
      <c r="H29" s="296" t="s">
        <v>18894</v>
      </c>
      <c r="I29" s="296" t="s">
        <v>18895</v>
      </c>
      <c r="J29" s="297">
        <v>0</v>
      </c>
      <c r="K29" s="297">
        <v>0</v>
      </c>
      <c r="L29" s="297">
        <v>0</v>
      </c>
      <c r="M29" s="299" t="s">
        <v>165</v>
      </c>
    </row>
    <row r="30" spans="1:13" x14ac:dyDescent="0.25">
      <c r="A30" s="296" t="s">
        <v>17193</v>
      </c>
      <c r="B30" s="297">
        <v>6006</v>
      </c>
      <c r="C30" s="297">
        <v>141</v>
      </c>
      <c r="D30" s="297">
        <v>2.3476523476523476E-2</v>
      </c>
      <c r="E30" s="297">
        <v>2.1993272383900488</v>
      </c>
      <c r="F30" s="299" t="s">
        <v>174</v>
      </c>
      <c r="H30" s="296" t="s">
        <v>18896</v>
      </c>
      <c r="I30" s="296" t="s">
        <v>18897</v>
      </c>
      <c r="J30" s="297">
        <v>0</v>
      </c>
      <c r="K30" s="297">
        <v>0</v>
      </c>
      <c r="L30" s="297">
        <v>0</v>
      </c>
      <c r="M30" s="299" t="s">
        <v>165</v>
      </c>
    </row>
    <row r="31" spans="1:13" x14ac:dyDescent="0.25">
      <c r="A31" s="296" t="s">
        <v>17194</v>
      </c>
      <c r="B31" s="297">
        <v>1200</v>
      </c>
      <c r="C31" s="297">
        <v>32</v>
      </c>
      <c r="D31" s="297">
        <v>2.6666666666666668E-2</v>
      </c>
      <c r="E31" s="297">
        <v>2.4981861737627677</v>
      </c>
      <c r="F31" s="299" t="s">
        <v>174</v>
      </c>
      <c r="H31" s="296" t="s">
        <v>18898</v>
      </c>
      <c r="I31" s="296" t="s">
        <v>18899</v>
      </c>
      <c r="J31" s="297">
        <v>583</v>
      </c>
      <c r="K31" s="297">
        <v>1.5400871747457403E-2</v>
      </c>
      <c r="L31" s="297">
        <v>1.4427841823771896</v>
      </c>
      <c r="M31" s="299" t="s">
        <v>165</v>
      </c>
    </row>
    <row r="32" spans="1:13" x14ac:dyDescent="0.25">
      <c r="A32" s="296" t="s">
        <v>17195</v>
      </c>
      <c r="B32" s="297">
        <v>232</v>
      </c>
      <c r="C32" s="297">
        <v>0</v>
      </c>
      <c r="D32" s="297">
        <v>0</v>
      </c>
      <c r="E32" s="297">
        <v>0</v>
      </c>
      <c r="F32" s="299" t="s">
        <v>165</v>
      </c>
      <c r="H32" s="296" t="s">
        <v>17374</v>
      </c>
      <c r="I32" s="296" t="s">
        <v>15853</v>
      </c>
      <c r="J32" s="297">
        <v>152</v>
      </c>
      <c r="K32" s="297">
        <v>8.4173219625650678E-3</v>
      </c>
      <c r="L32" s="297">
        <v>0.78855140051211514</v>
      </c>
      <c r="M32" s="299" t="s">
        <v>165</v>
      </c>
    </row>
    <row r="33" spans="1:13" x14ac:dyDescent="0.25">
      <c r="A33" s="296" t="s">
        <v>17196</v>
      </c>
      <c r="B33" s="297">
        <v>16976</v>
      </c>
      <c r="C33" s="297">
        <v>432</v>
      </c>
      <c r="D33" s="297">
        <v>2.5447690857681431E-2</v>
      </c>
      <c r="E33" s="297">
        <v>2.3839901045568355</v>
      </c>
      <c r="F33" s="299" t="s">
        <v>174</v>
      </c>
      <c r="H33" s="296" t="s">
        <v>17375</v>
      </c>
      <c r="I33" s="296" t="s">
        <v>18900</v>
      </c>
      <c r="J33" s="297">
        <v>488</v>
      </c>
      <c r="K33" s="297">
        <v>1.0487857296367935E-2</v>
      </c>
      <c r="L33" s="297">
        <v>0.98252325338187518</v>
      </c>
      <c r="M33" s="299" t="s">
        <v>165</v>
      </c>
    </row>
    <row r="34" spans="1:13" x14ac:dyDescent="0.25">
      <c r="A34" s="296" t="s">
        <v>17197</v>
      </c>
      <c r="B34" s="297">
        <v>4156</v>
      </c>
      <c r="C34" s="297">
        <v>24</v>
      </c>
      <c r="D34" s="297">
        <v>5.7747834456207889E-3</v>
      </c>
      <c r="E34" s="297">
        <v>0.54099315601214892</v>
      </c>
      <c r="F34" s="299" t="s">
        <v>165</v>
      </c>
      <c r="H34" s="296" t="s">
        <v>17382</v>
      </c>
      <c r="I34" s="296" t="s">
        <v>18901</v>
      </c>
      <c r="J34" s="297">
        <v>390</v>
      </c>
      <c r="K34" s="297">
        <v>9.2539863325740313E-3</v>
      </c>
      <c r="L34" s="297">
        <v>0.86693177655847753</v>
      </c>
      <c r="M34" s="299" t="s">
        <v>165</v>
      </c>
    </row>
    <row r="35" spans="1:13" x14ac:dyDescent="0.25">
      <c r="A35" s="296" t="s">
        <v>17198</v>
      </c>
      <c r="B35" s="297">
        <v>26299</v>
      </c>
      <c r="C35" s="297">
        <v>356</v>
      </c>
      <c r="D35" s="297">
        <v>1.3536636374006617E-2</v>
      </c>
      <c r="E35" s="297">
        <v>1.2681389185799061</v>
      </c>
      <c r="F35" s="299" t="s">
        <v>165</v>
      </c>
      <c r="H35" s="296" t="s">
        <v>18902</v>
      </c>
      <c r="I35" s="296" t="s">
        <v>18903</v>
      </c>
      <c r="J35" s="297">
        <v>261</v>
      </c>
      <c r="K35" s="297">
        <v>1.2045412589994461E-2</v>
      </c>
      <c r="L35" s="297">
        <v>1.1284381196097051</v>
      </c>
      <c r="M35" s="299" t="s">
        <v>165</v>
      </c>
    </row>
    <row r="36" spans="1:13" x14ac:dyDescent="0.25">
      <c r="A36" s="296" t="s">
        <v>17199</v>
      </c>
      <c r="B36" s="297">
        <v>1260</v>
      </c>
      <c r="C36" s="297">
        <v>0</v>
      </c>
      <c r="D36" s="297">
        <v>0</v>
      </c>
      <c r="E36" s="297">
        <v>0</v>
      </c>
      <c r="F36" s="299" t="s">
        <v>165</v>
      </c>
      <c r="H36" s="296" t="s">
        <v>18904</v>
      </c>
      <c r="I36" s="296" t="s">
        <v>18905</v>
      </c>
      <c r="J36" s="297">
        <v>64</v>
      </c>
      <c r="K36" s="297">
        <v>4.6189376443418013E-3</v>
      </c>
      <c r="L36" s="297">
        <v>0.43271123102126463</v>
      </c>
      <c r="M36" s="299" t="s">
        <v>165</v>
      </c>
    </row>
    <row r="37" spans="1:13" x14ac:dyDescent="0.25">
      <c r="A37" s="296" t="s">
        <v>17200</v>
      </c>
      <c r="B37" s="297">
        <v>28</v>
      </c>
      <c r="C37" s="297">
        <v>0</v>
      </c>
      <c r="D37" s="297">
        <v>0</v>
      </c>
      <c r="E37" s="297">
        <v>0</v>
      </c>
      <c r="F37" s="299" t="s">
        <v>165</v>
      </c>
      <c r="H37" s="296" t="s">
        <v>17387</v>
      </c>
      <c r="I37" s="296" t="s">
        <v>18906</v>
      </c>
      <c r="J37" s="297">
        <v>5395</v>
      </c>
      <c r="K37" s="297">
        <v>1.2794486631599418E-2</v>
      </c>
      <c r="L37" s="297">
        <v>1.1986128601295336</v>
      </c>
      <c r="M37" s="299" t="s">
        <v>165</v>
      </c>
    </row>
    <row r="38" spans="1:13" x14ac:dyDescent="0.25">
      <c r="A38" s="296" t="s">
        <v>17201</v>
      </c>
      <c r="B38" s="297">
        <v>299</v>
      </c>
      <c r="C38" s="297">
        <v>0</v>
      </c>
      <c r="D38" s="297">
        <v>0</v>
      </c>
      <c r="E38" s="297">
        <v>0</v>
      </c>
      <c r="F38" s="299" t="s">
        <v>165</v>
      </c>
      <c r="H38" s="296" t="s">
        <v>18907</v>
      </c>
      <c r="I38" s="296" t="s">
        <v>18908</v>
      </c>
      <c r="J38" s="297">
        <v>76</v>
      </c>
      <c r="K38" s="297">
        <v>5.9015375058238855E-3</v>
      </c>
      <c r="L38" s="297">
        <v>0.55286772753718649</v>
      </c>
      <c r="M38" s="299" t="s">
        <v>165</v>
      </c>
    </row>
    <row r="39" spans="1:13" x14ac:dyDescent="0.25">
      <c r="A39" s="296" t="s">
        <v>17202</v>
      </c>
      <c r="B39" s="297">
        <v>198955</v>
      </c>
      <c r="C39" s="297">
        <v>2322</v>
      </c>
      <c r="D39" s="297">
        <v>1.1670980875072252E-2</v>
      </c>
      <c r="E39" s="297">
        <v>1.0933606146133195</v>
      </c>
      <c r="F39" s="299" t="s">
        <v>165</v>
      </c>
      <c r="H39" s="296" t="s">
        <v>18909</v>
      </c>
      <c r="I39" s="296" t="s">
        <v>18910</v>
      </c>
      <c r="J39" s="297">
        <v>54</v>
      </c>
      <c r="K39" s="297">
        <v>8.9865202196704949E-3</v>
      </c>
      <c r="L39" s="297">
        <v>0.84187502111326429</v>
      </c>
      <c r="M39" s="299" t="s">
        <v>165</v>
      </c>
    </row>
    <row r="40" spans="1:13" x14ac:dyDescent="0.25">
      <c r="A40" s="296" t="s">
        <v>17203</v>
      </c>
      <c r="B40" s="297">
        <v>26</v>
      </c>
      <c r="C40" s="297">
        <v>0</v>
      </c>
      <c r="D40" s="297">
        <v>0</v>
      </c>
      <c r="E40" s="297">
        <v>0</v>
      </c>
      <c r="F40" s="299" t="s">
        <v>165</v>
      </c>
      <c r="H40" s="296" t="s">
        <v>18911</v>
      </c>
      <c r="I40" s="296" t="s">
        <v>18912</v>
      </c>
      <c r="J40" s="297">
        <v>68</v>
      </c>
      <c r="K40" s="297">
        <v>2.2622176386440001E-3</v>
      </c>
      <c r="L40" s="297">
        <v>0.21192903100885119</v>
      </c>
      <c r="M40" s="299" t="s">
        <v>165</v>
      </c>
    </row>
    <row r="41" spans="1:13" x14ac:dyDescent="0.25">
      <c r="A41" s="296" t="s">
        <v>17204</v>
      </c>
      <c r="B41" s="297">
        <v>1394</v>
      </c>
      <c r="C41" s="297">
        <v>0</v>
      </c>
      <c r="D41" s="297">
        <v>0</v>
      </c>
      <c r="E41" s="297">
        <v>0</v>
      </c>
      <c r="F41" s="299" t="s">
        <v>165</v>
      </c>
      <c r="H41" s="296" t="s">
        <v>18913</v>
      </c>
      <c r="I41" s="296" t="s">
        <v>18914</v>
      </c>
      <c r="J41" s="297">
        <v>0</v>
      </c>
      <c r="K41" s="297">
        <v>0</v>
      </c>
      <c r="L41" s="297">
        <v>0</v>
      </c>
      <c r="M41" s="299" t="s">
        <v>165</v>
      </c>
    </row>
    <row r="42" spans="1:13" x14ac:dyDescent="0.25">
      <c r="A42" s="296" t="s">
        <v>17205</v>
      </c>
      <c r="B42" s="297">
        <v>848</v>
      </c>
      <c r="C42" s="297">
        <v>9</v>
      </c>
      <c r="D42" s="297">
        <v>1.0613207547169811E-2</v>
      </c>
      <c r="E42" s="297">
        <v>0.99426631326053549</v>
      </c>
      <c r="F42" s="299" t="s">
        <v>165</v>
      </c>
      <c r="H42" s="296" t="s">
        <v>18915</v>
      </c>
      <c r="I42" s="296" t="s">
        <v>18916</v>
      </c>
      <c r="J42" s="297">
        <v>32</v>
      </c>
      <c r="K42" s="297">
        <v>7.7472460961142717E-4</v>
      </c>
      <c r="L42" s="297">
        <v>7.2577736557688441E-2</v>
      </c>
      <c r="M42" s="299" t="s">
        <v>165</v>
      </c>
    </row>
    <row r="43" spans="1:13" x14ac:dyDescent="0.25">
      <c r="A43" s="296" t="s">
        <v>17206</v>
      </c>
      <c r="B43" s="297">
        <v>44</v>
      </c>
      <c r="C43" s="297">
        <v>0</v>
      </c>
      <c r="D43" s="297">
        <v>0</v>
      </c>
      <c r="E43" s="297">
        <v>0</v>
      </c>
      <c r="F43" s="299" t="s">
        <v>165</v>
      </c>
      <c r="H43" s="296" t="s">
        <v>18917</v>
      </c>
      <c r="I43" s="296" t="s">
        <v>18918</v>
      </c>
      <c r="J43" s="297">
        <v>503</v>
      </c>
      <c r="K43" s="297">
        <v>9.6511761771364973E-3</v>
      </c>
      <c r="L43" s="297">
        <v>0.90414130823516259</v>
      </c>
      <c r="M43" s="299" t="s">
        <v>165</v>
      </c>
    </row>
    <row r="44" spans="1:13" x14ac:dyDescent="0.25">
      <c r="A44" s="296" t="s">
        <v>17207</v>
      </c>
      <c r="B44" s="297">
        <v>0</v>
      </c>
      <c r="C44" s="297">
        <v>0</v>
      </c>
      <c r="D44" s="298"/>
      <c r="E44" s="298"/>
      <c r="F44" s="299" t="s">
        <v>165</v>
      </c>
      <c r="H44" s="296" t="s">
        <v>17431</v>
      </c>
      <c r="I44" s="296" t="s">
        <v>18919</v>
      </c>
      <c r="J44" s="297">
        <v>80</v>
      </c>
      <c r="K44" s="297">
        <v>1.1029918654349925E-2</v>
      </c>
      <c r="L44" s="297">
        <v>1.0333046355009381</v>
      </c>
      <c r="M44" s="299" t="s">
        <v>165</v>
      </c>
    </row>
    <row r="45" spans="1:13" x14ac:dyDescent="0.25">
      <c r="A45" s="296" t="s">
        <v>17208</v>
      </c>
      <c r="B45" s="297">
        <v>2149</v>
      </c>
      <c r="C45" s="297">
        <v>0</v>
      </c>
      <c r="D45" s="297">
        <v>0</v>
      </c>
      <c r="E45" s="297">
        <v>0</v>
      </c>
      <c r="F45" s="299" t="s">
        <v>165</v>
      </c>
      <c r="H45" s="296" t="s">
        <v>18920</v>
      </c>
      <c r="I45" s="296" t="s">
        <v>18921</v>
      </c>
      <c r="J45" s="297">
        <v>85</v>
      </c>
      <c r="K45" s="297">
        <v>8.1707199846198213E-3</v>
      </c>
      <c r="L45" s="297">
        <v>0.76544923857241398</v>
      </c>
      <c r="M45" s="299" t="s">
        <v>165</v>
      </c>
    </row>
    <row r="46" spans="1:13" x14ac:dyDescent="0.25">
      <c r="A46" s="296" t="s">
        <v>17209</v>
      </c>
      <c r="B46" s="297">
        <v>256</v>
      </c>
      <c r="C46" s="297">
        <v>0</v>
      </c>
      <c r="D46" s="297">
        <v>0</v>
      </c>
      <c r="E46" s="297">
        <v>0</v>
      </c>
      <c r="F46" s="299" t="s">
        <v>165</v>
      </c>
      <c r="H46" s="296" t="s">
        <v>18922</v>
      </c>
      <c r="I46" s="296" t="s">
        <v>18923</v>
      </c>
      <c r="J46" s="297">
        <v>0</v>
      </c>
      <c r="K46" s="297">
        <v>0</v>
      </c>
      <c r="L46" s="297">
        <v>0</v>
      </c>
      <c r="M46" s="299" t="s">
        <v>165</v>
      </c>
    </row>
    <row r="47" spans="1:13" x14ac:dyDescent="0.25">
      <c r="A47" s="296" t="s">
        <v>17210</v>
      </c>
      <c r="B47" s="297">
        <v>13653</v>
      </c>
      <c r="C47" s="297">
        <v>74</v>
      </c>
      <c r="D47" s="297">
        <v>5.4200542005420054E-3</v>
      </c>
      <c r="E47" s="297">
        <v>0.50776141743145686</v>
      </c>
      <c r="F47" s="299" t="s">
        <v>165</v>
      </c>
      <c r="H47" s="296" t="s">
        <v>18924</v>
      </c>
      <c r="I47" s="296" t="s">
        <v>18925</v>
      </c>
      <c r="J47" s="297">
        <v>0</v>
      </c>
      <c r="K47" s="297">
        <v>0</v>
      </c>
      <c r="L47" s="297">
        <v>0</v>
      </c>
      <c r="M47" s="299" t="s">
        <v>165</v>
      </c>
    </row>
    <row r="48" spans="1:13" x14ac:dyDescent="0.25">
      <c r="A48" s="296" t="s">
        <v>17211</v>
      </c>
      <c r="B48" s="297">
        <v>19416</v>
      </c>
      <c r="C48" s="297">
        <v>346</v>
      </c>
      <c r="D48" s="297">
        <v>1.7820354346930366E-2</v>
      </c>
      <c r="E48" s="297">
        <v>1.6694461065395505</v>
      </c>
      <c r="F48" s="299" t="s">
        <v>165</v>
      </c>
      <c r="H48" s="296" t="s">
        <v>17461</v>
      </c>
      <c r="I48" s="296" t="s">
        <v>18926</v>
      </c>
      <c r="J48" s="297">
        <v>24</v>
      </c>
      <c r="K48" s="297">
        <v>2.8797696184305254E-3</v>
      </c>
      <c r="L48" s="297">
        <v>0.26978252416444576</v>
      </c>
      <c r="M48" s="299" t="s">
        <v>165</v>
      </c>
    </row>
    <row r="49" spans="1:13" x14ac:dyDescent="0.25">
      <c r="A49" s="296" t="s">
        <v>17212</v>
      </c>
      <c r="B49" s="297">
        <v>436</v>
      </c>
      <c r="C49" s="297">
        <v>0</v>
      </c>
      <c r="D49" s="297">
        <v>0</v>
      </c>
      <c r="E49" s="297">
        <v>0</v>
      </c>
      <c r="F49" s="299" t="s">
        <v>165</v>
      </c>
      <c r="H49" s="296" t="s">
        <v>18927</v>
      </c>
      <c r="I49" s="296" t="s">
        <v>18928</v>
      </c>
      <c r="J49" s="297">
        <v>5498</v>
      </c>
      <c r="K49" s="297">
        <v>5.6448971587624757E-3</v>
      </c>
      <c r="L49" s="297">
        <v>0.52882515128749308</v>
      </c>
      <c r="M49" s="299" t="s">
        <v>165</v>
      </c>
    </row>
    <row r="50" spans="1:13" x14ac:dyDescent="0.25">
      <c r="A50" s="296" t="s">
        <v>17213</v>
      </c>
      <c r="B50" s="297">
        <v>13052</v>
      </c>
      <c r="C50" s="297">
        <v>108</v>
      </c>
      <c r="D50" s="297">
        <v>8.2745939319644503E-3</v>
      </c>
      <c r="E50" s="297">
        <v>0.77518035578755817</v>
      </c>
      <c r="F50" s="299" t="s">
        <v>165</v>
      </c>
      <c r="H50" s="296" t="s">
        <v>18929</v>
      </c>
      <c r="I50" s="296" t="s">
        <v>18930</v>
      </c>
      <c r="J50" s="297">
        <v>0</v>
      </c>
      <c r="K50" s="297">
        <v>0</v>
      </c>
      <c r="L50" s="297">
        <v>0</v>
      </c>
      <c r="M50" s="299" t="s">
        <v>165</v>
      </c>
    </row>
    <row r="51" spans="1:13" x14ac:dyDescent="0.25">
      <c r="A51" s="296" t="s">
        <v>17214</v>
      </c>
      <c r="B51" s="297">
        <v>3094</v>
      </c>
      <c r="C51" s="297">
        <v>0</v>
      </c>
      <c r="D51" s="297">
        <v>0</v>
      </c>
      <c r="E51" s="297">
        <v>0</v>
      </c>
      <c r="F51" s="299" t="s">
        <v>165</v>
      </c>
      <c r="H51" s="296" t="s">
        <v>18931</v>
      </c>
      <c r="I51" s="296" t="s">
        <v>18932</v>
      </c>
      <c r="J51" s="297">
        <v>174</v>
      </c>
      <c r="K51" s="297">
        <v>8.1982661138333968E-3</v>
      </c>
      <c r="L51" s="297">
        <v>0.76802981454024033</v>
      </c>
      <c r="M51" s="299" t="s">
        <v>165</v>
      </c>
    </row>
    <row r="52" spans="1:13" x14ac:dyDescent="0.25">
      <c r="A52" s="296" t="s">
        <v>17215</v>
      </c>
      <c r="B52" s="297">
        <v>567</v>
      </c>
      <c r="C52" s="297">
        <v>0</v>
      </c>
      <c r="D52" s="297">
        <v>0</v>
      </c>
      <c r="E52" s="297">
        <v>0</v>
      </c>
      <c r="F52" s="299" t="s">
        <v>165</v>
      </c>
      <c r="H52" s="296" t="s">
        <v>18933</v>
      </c>
      <c r="I52" s="296" t="s">
        <v>18934</v>
      </c>
      <c r="J52" s="297">
        <v>494</v>
      </c>
      <c r="K52" s="297">
        <v>3.4876660877423363E-3</v>
      </c>
      <c r="L52" s="297">
        <v>0.3267314699662196</v>
      </c>
      <c r="M52" s="299" t="s">
        <v>165</v>
      </c>
    </row>
    <row r="53" spans="1:13" x14ac:dyDescent="0.25">
      <c r="A53" s="296" t="s">
        <v>17216</v>
      </c>
      <c r="B53" s="297">
        <v>493</v>
      </c>
      <c r="C53" s="297">
        <v>0</v>
      </c>
      <c r="D53" s="297">
        <v>0</v>
      </c>
      <c r="E53" s="297">
        <v>0</v>
      </c>
      <c r="F53" s="299" t="s">
        <v>165</v>
      </c>
      <c r="H53" s="296" t="s">
        <v>17469</v>
      </c>
      <c r="I53" s="296" t="s">
        <v>18935</v>
      </c>
      <c r="J53" s="297">
        <v>60</v>
      </c>
      <c r="K53" s="297">
        <v>4.4349175844482225E-3</v>
      </c>
      <c r="L53" s="297">
        <v>0.41547186717172208</v>
      </c>
      <c r="M53" s="299" t="s">
        <v>165</v>
      </c>
    </row>
    <row r="54" spans="1:13" x14ac:dyDescent="0.25">
      <c r="A54" s="296" t="s">
        <v>17217</v>
      </c>
      <c r="B54" s="297">
        <v>304</v>
      </c>
      <c r="C54" s="297">
        <v>0</v>
      </c>
      <c r="D54" s="297">
        <v>0</v>
      </c>
      <c r="E54" s="297">
        <v>0</v>
      </c>
      <c r="F54" s="299" t="s">
        <v>165</v>
      </c>
      <c r="H54" s="296" t="s">
        <v>18936</v>
      </c>
      <c r="I54" s="296" t="s">
        <v>18937</v>
      </c>
      <c r="J54" s="297">
        <v>0</v>
      </c>
      <c r="K54" s="297">
        <v>0</v>
      </c>
      <c r="L54" s="297">
        <v>0</v>
      </c>
      <c r="M54" s="299" t="s">
        <v>165</v>
      </c>
    </row>
    <row r="55" spans="1:13" x14ac:dyDescent="0.25">
      <c r="A55" s="296" t="s">
        <v>17218</v>
      </c>
      <c r="B55" s="297">
        <v>2140</v>
      </c>
      <c r="C55" s="297">
        <v>0</v>
      </c>
      <c r="D55" s="297">
        <v>0</v>
      </c>
      <c r="E55" s="297">
        <v>0</v>
      </c>
      <c r="F55" s="299" t="s">
        <v>165</v>
      </c>
      <c r="H55" s="296" t="s">
        <v>18938</v>
      </c>
      <c r="I55" s="296" t="s">
        <v>18939</v>
      </c>
      <c r="J55" s="297">
        <v>296</v>
      </c>
      <c r="K55" s="297">
        <v>7.3924227666641688E-3</v>
      </c>
      <c r="L55" s="297">
        <v>0.69253681298585756</v>
      </c>
      <c r="M55" s="299" t="s">
        <v>165</v>
      </c>
    </row>
    <row r="56" spans="1:13" x14ac:dyDescent="0.25">
      <c r="A56" s="296" t="s">
        <v>17219</v>
      </c>
      <c r="B56" s="297">
        <v>5236</v>
      </c>
      <c r="C56" s="297">
        <v>140</v>
      </c>
      <c r="D56" s="297">
        <v>2.6737967914438502E-2</v>
      </c>
      <c r="E56" s="297">
        <v>2.5048658159386039</v>
      </c>
      <c r="F56" s="299" t="s">
        <v>174</v>
      </c>
      <c r="H56" s="296" t="s">
        <v>18940</v>
      </c>
      <c r="I56" s="296" t="s">
        <v>18941</v>
      </c>
      <c r="J56" s="297">
        <v>465</v>
      </c>
      <c r="K56" s="297">
        <v>6.176939426142402E-3</v>
      </c>
      <c r="L56" s="297">
        <v>0.57866792514596521</v>
      </c>
      <c r="M56" s="299" t="s">
        <v>165</v>
      </c>
    </row>
    <row r="57" spans="1:13" x14ac:dyDescent="0.25">
      <c r="A57" s="296" t="s">
        <v>17220</v>
      </c>
      <c r="B57" s="297">
        <v>1120</v>
      </c>
      <c r="C57" s="297">
        <v>0</v>
      </c>
      <c r="D57" s="297">
        <v>0</v>
      </c>
      <c r="E57" s="297">
        <v>0</v>
      </c>
      <c r="F57" s="299" t="s">
        <v>165</v>
      </c>
      <c r="H57" s="296" t="s">
        <v>18942</v>
      </c>
      <c r="I57" s="296" t="s">
        <v>18943</v>
      </c>
      <c r="J57" s="297">
        <v>0</v>
      </c>
      <c r="K57" s="297">
        <v>0</v>
      </c>
      <c r="L57" s="297">
        <v>0</v>
      </c>
      <c r="M57" s="299" t="s">
        <v>165</v>
      </c>
    </row>
    <row r="58" spans="1:13" x14ac:dyDescent="0.25">
      <c r="A58" s="296" t="s">
        <v>17221</v>
      </c>
      <c r="B58" s="297">
        <v>516</v>
      </c>
      <c r="C58" s="297">
        <v>0</v>
      </c>
      <c r="D58" s="297">
        <v>0</v>
      </c>
      <c r="E58" s="297">
        <v>0</v>
      </c>
      <c r="F58" s="299" t="s">
        <v>165</v>
      </c>
      <c r="H58" s="296" t="s">
        <v>17500</v>
      </c>
      <c r="I58" s="296" t="s">
        <v>18944</v>
      </c>
      <c r="J58" s="297">
        <v>0</v>
      </c>
      <c r="K58" s="297">
        <v>0</v>
      </c>
      <c r="L58" s="297">
        <v>0</v>
      </c>
      <c r="M58" s="299" t="s">
        <v>165</v>
      </c>
    </row>
    <row r="59" spans="1:13" x14ac:dyDescent="0.25">
      <c r="A59" s="296" t="s">
        <v>17222</v>
      </c>
      <c r="B59" s="297">
        <v>208</v>
      </c>
      <c r="C59" s="297">
        <v>0</v>
      </c>
      <c r="D59" s="297">
        <v>0</v>
      </c>
      <c r="E59" s="297">
        <v>0</v>
      </c>
      <c r="F59" s="299" t="s">
        <v>165</v>
      </c>
      <c r="H59" s="296" t="s">
        <v>17505</v>
      </c>
      <c r="I59" s="296" t="s">
        <v>18945</v>
      </c>
      <c r="J59" s="297">
        <v>56</v>
      </c>
      <c r="K59" s="297">
        <v>1.6073478760045924E-2</v>
      </c>
      <c r="L59" s="297">
        <v>1.5057953400981092</v>
      </c>
      <c r="M59" s="299" t="s">
        <v>165</v>
      </c>
    </row>
    <row r="60" spans="1:13" x14ac:dyDescent="0.25">
      <c r="A60" s="296" t="s">
        <v>17223</v>
      </c>
      <c r="B60" s="297">
        <v>8088</v>
      </c>
      <c r="C60" s="297">
        <v>100</v>
      </c>
      <c r="D60" s="297">
        <v>1.2363996043521267E-2</v>
      </c>
      <c r="E60" s="297">
        <v>1.1582836488143398</v>
      </c>
      <c r="F60" s="299" t="s">
        <v>165</v>
      </c>
      <c r="H60" s="296" t="s">
        <v>17506</v>
      </c>
      <c r="I60" s="296" t="s">
        <v>18946</v>
      </c>
      <c r="J60" s="297">
        <v>24</v>
      </c>
      <c r="K60" s="297">
        <v>4.1124057573680602E-3</v>
      </c>
      <c r="L60" s="297">
        <v>0.38525832014847344</v>
      </c>
      <c r="M60" s="299" t="s">
        <v>165</v>
      </c>
    </row>
    <row r="61" spans="1:13" x14ac:dyDescent="0.25">
      <c r="A61" s="296" t="s">
        <v>17224</v>
      </c>
      <c r="B61" s="297">
        <v>1838</v>
      </c>
      <c r="C61" s="297">
        <v>0</v>
      </c>
      <c r="D61" s="297">
        <v>0</v>
      </c>
      <c r="E61" s="297">
        <v>0</v>
      </c>
      <c r="F61" s="299" t="s">
        <v>165</v>
      </c>
      <c r="H61" s="296" t="s">
        <v>18947</v>
      </c>
      <c r="I61" s="296" t="s">
        <v>18948</v>
      </c>
      <c r="J61" s="297">
        <v>0</v>
      </c>
      <c r="K61" s="297">
        <v>0</v>
      </c>
      <c r="L61" s="297">
        <v>0</v>
      </c>
      <c r="M61" s="299" t="s">
        <v>165</v>
      </c>
    </row>
    <row r="62" spans="1:13" x14ac:dyDescent="0.25">
      <c r="A62" s="296" t="s">
        <v>17225</v>
      </c>
      <c r="B62" s="297">
        <v>2441</v>
      </c>
      <c r="C62" s="297">
        <v>88</v>
      </c>
      <c r="D62" s="297">
        <v>3.6050798852929125E-2</v>
      </c>
      <c r="E62" s="297">
        <v>3.3773102717808823</v>
      </c>
      <c r="F62" s="299" t="s">
        <v>174</v>
      </c>
      <c r="H62" s="296" t="s">
        <v>18949</v>
      </c>
      <c r="I62" s="296" t="s">
        <v>18950</v>
      </c>
      <c r="J62" s="297">
        <v>76</v>
      </c>
      <c r="K62" s="297">
        <v>1.0405257393209201E-2</v>
      </c>
      <c r="L62" s="297">
        <v>0.97478513078092666</v>
      </c>
      <c r="M62" s="299" t="s">
        <v>165</v>
      </c>
    </row>
    <row r="63" spans="1:13" x14ac:dyDescent="0.25">
      <c r="A63" s="296" t="s">
        <v>17226</v>
      </c>
      <c r="B63" s="297">
        <v>4112</v>
      </c>
      <c r="C63" s="297">
        <v>0</v>
      </c>
      <c r="D63" s="297">
        <v>0</v>
      </c>
      <c r="E63" s="297">
        <v>0</v>
      </c>
      <c r="F63" s="299" t="s">
        <v>165</v>
      </c>
      <c r="H63" s="296" t="s">
        <v>17525</v>
      </c>
      <c r="I63" s="296" t="s">
        <v>18951</v>
      </c>
      <c r="J63" s="297">
        <v>33356</v>
      </c>
      <c r="K63" s="297">
        <v>1.2795431145727364E-2</v>
      </c>
      <c r="L63" s="297">
        <v>1.1987013440846097</v>
      </c>
      <c r="M63" s="299" t="s">
        <v>165</v>
      </c>
    </row>
    <row r="64" spans="1:13" x14ac:dyDescent="0.25">
      <c r="A64" s="296" t="s">
        <v>17227</v>
      </c>
      <c r="B64" s="297">
        <v>395477</v>
      </c>
      <c r="C64" s="297">
        <v>3272</v>
      </c>
      <c r="D64" s="297">
        <v>8.2735532028411253E-3</v>
      </c>
      <c r="E64" s="297">
        <v>0.7750828582210636</v>
      </c>
      <c r="F64" s="299" t="s">
        <v>165</v>
      </c>
      <c r="H64" s="296" t="s">
        <v>17530</v>
      </c>
      <c r="I64" s="296" t="s">
        <v>17069</v>
      </c>
      <c r="J64" s="297">
        <v>74</v>
      </c>
      <c r="K64" s="297">
        <v>5.775384375243893E-3</v>
      </c>
      <c r="L64" s="297">
        <v>0.54104945228999302</v>
      </c>
      <c r="M64" s="299" t="s">
        <v>165</v>
      </c>
    </row>
    <row r="65" spans="1:13" x14ac:dyDescent="0.25">
      <c r="A65" s="296" t="s">
        <v>17228</v>
      </c>
      <c r="B65" s="297">
        <v>995</v>
      </c>
      <c r="C65" s="297">
        <v>0</v>
      </c>
      <c r="D65" s="297">
        <v>0</v>
      </c>
      <c r="E65" s="297">
        <v>0</v>
      </c>
      <c r="F65" s="299" t="s">
        <v>165</v>
      </c>
      <c r="H65" s="296" t="s">
        <v>18952</v>
      </c>
      <c r="I65" s="296" t="s">
        <v>18953</v>
      </c>
      <c r="J65" s="297">
        <v>396</v>
      </c>
      <c r="K65" s="297">
        <v>2.1135781383432962E-2</v>
      </c>
      <c r="L65" s="297">
        <v>1.9800418808911773</v>
      </c>
      <c r="M65" s="299" t="s">
        <v>165</v>
      </c>
    </row>
    <row r="66" spans="1:13" x14ac:dyDescent="0.25">
      <c r="A66" s="296" t="s">
        <v>17229</v>
      </c>
      <c r="B66" s="297">
        <v>660</v>
      </c>
      <c r="C66" s="297">
        <v>0</v>
      </c>
      <c r="D66" s="297">
        <v>0</v>
      </c>
      <c r="E66" s="297">
        <v>0</v>
      </c>
      <c r="F66" s="299" t="s">
        <v>165</v>
      </c>
      <c r="H66" s="296" t="s">
        <v>18954</v>
      </c>
      <c r="I66" s="296" t="s">
        <v>18955</v>
      </c>
      <c r="J66" s="297">
        <v>0</v>
      </c>
      <c r="K66" s="297">
        <v>0</v>
      </c>
      <c r="L66" s="297">
        <v>0</v>
      </c>
      <c r="M66" s="299" t="s">
        <v>165</v>
      </c>
    </row>
    <row r="67" spans="1:13" x14ac:dyDescent="0.25">
      <c r="A67" s="296" t="s">
        <v>17230</v>
      </c>
      <c r="B67" s="297">
        <v>115</v>
      </c>
      <c r="C67" s="297">
        <v>0</v>
      </c>
      <c r="D67" s="297">
        <v>0</v>
      </c>
      <c r="E67" s="297">
        <v>0</v>
      </c>
      <c r="F67" s="299" t="s">
        <v>165</v>
      </c>
      <c r="H67" s="296" t="s">
        <v>17545</v>
      </c>
      <c r="I67" s="296" t="s">
        <v>18956</v>
      </c>
      <c r="J67" s="297">
        <v>4842</v>
      </c>
      <c r="K67" s="297">
        <v>5.8069947782620271E-3</v>
      </c>
      <c r="L67" s="297">
        <v>0.54401077748125448</v>
      </c>
      <c r="M67" s="299" t="s">
        <v>165</v>
      </c>
    </row>
    <row r="68" spans="1:13" x14ac:dyDescent="0.25">
      <c r="A68" s="296" t="s">
        <v>17231</v>
      </c>
      <c r="B68" s="297">
        <v>877</v>
      </c>
      <c r="C68" s="297">
        <v>0</v>
      </c>
      <c r="D68" s="297">
        <v>0</v>
      </c>
      <c r="E68" s="297">
        <v>0</v>
      </c>
      <c r="F68" s="299" t="s">
        <v>165</v>
      </c>
      <c r="H68" s="296" t="s">
        <v>18957</v>
      </c>
      <c r="I68" s="296" t="s">
        <v>18958</v>
      </c>
      <c r="J68" s="297">
        <v>92</v>
      </c>
      <c r="K68" s="297">
        <v>4.5231071779744348E-3</v>
      </c>
      <c r="L68" s="297">
        <v>0.42373364304235739</v>
      </c>
      <c r="M68" s="299" t="s">
        <v>165</v>
      </c>
    </row>
    <row r="69" spans="1:13" x14ac:dyDescent="0.25">
      <c r="A69" s="296" t="s">
        <v>17232</v>
      </c>
      <c r="B69" s="297">
        <v>1015</v>
      </c>
      <c r="C69" s="297">
        <v>0</v>
      </c>
      <c r="D69" s="297">
        <v>0</v>
      </c>
      <c r="E69" s="297">
        <v>0</v>
      </c>
      <c r="F69" s="299" t="s">
        <v>165</v>
      </c>
      <c r="H69" s="296" t="s">
        <v>17555</v>
      </c>
      <c r="I69" s="296" t="s">
        <v>18959</v>
      </c>
      <c r="J69" s="297">
        <v>0</v>
      </c>
      <c r="K69" s="297">
        <v>0</v>
      </c>
      <c r="L69" s="297">
        <v>0</v>
      </c>
      <c r="M69" s="299" t="s">
        <v>165</v>
      </c>
    </row>
    <row r="70" spans="1:13" x14ac:dyDescent="0.25">
      <c r="A70" s="296" t="s">
        <v>17233</v>
      </c>
      <c r="B70" s="297">
        <v>81557</v>
      </c>
      <c r="C70" s="297">
        <v>90</v>
      </c>
      <c r="D70" s="297">
        <v>1.1035226896526356E-3</v>
      </c>
      <c r="E70" s="297">
        <v>0.10338019221463934</v>
      </c>
      <c r="F70" s="299" t="s">
        <v>165</v>
      </c>
      <c r="H70" s="296" t="s">
        <v>18960</v>
      </c>
      <c r="I70" s="296" t="s">
        <v>18961</v>
      </c>
      <c r="J70" s="297">
        <v>153</v>
      </c>
      <c r="K70" s="297">
        <v>1.4657980456026058E-2</v>
      </c>
      <c r="L70" s="297">
        <v>1.3731886541448439</v>
      </c>
      <c r="M70" s="299" t="s">
        <v>165</v>
      </c>
    </row>
    <row r="71" spans="1:13" x14ac:dyDescent="0.25">
      <c r="A71" s="296" t="s">
        <v>17234</v>
      </c>
      <c r="B71" s="297">
        <v>12664</v>
      </c>
      <c r="C71" s="297">
        <v>298</v>
      </c>
      <c r="D71" s="297">
        <v>2.3531269740998104E-2</v>
      </c>
      <c r="E71" s="297">
        <v>2.2044559769266368</v>
      </c>
      <c r="F71" s="299" t="s">
        <v>174</v>
      </c>
      <c r="H71" s="296" t="s">
        <v>18962</v>
      </c>
      <c r="I71" s="296" t="s">
        <v>18963</v>
      </c>
      <c r="J71" s="297">
        <v>0</v>
      </c>
      <c r="K71" s="297">
        <v>0</v>
      </c>
      <c r="L71" s="297">
        <v>0</v>
      </c>
      <c r="M71" s="299" t="s">
        <v>165</v>
      </c>
    </row>
    <row r="72" spans="1:13" x14ac:dyDescent="0.25">
      <c r="A72" s="296" t="s">
        <v>17235</v>
      </c>
      <c r="B72" s="297">
        <v>5495</v>
      </c>
      <c r="C72" s="297">
        <v>0</v>
      </c>
      <c r="D72" s="297">
        <v>0</v>
      </c>
      <c r="E72" s="297">
        <v>0</v>
      </c>
      <c r="F72" s="299" t="s">
        <v>165</v>
      </c>
      <c r="H72" s="296" t="s">
        <v>18964</v>
      </c>
      <c r="I72" s="296" t="s">
        <v>18965</v>
      </c>
      <c r="J72" s="297">
        <v>44</v>
      </c>
      <c r="K72" s="297">
        <v>3.9048633297834577E-3</v>
      </c>
      <c r="L72" s="297">
        <v>0.3658153342836854</v>
      </c>
      <c r="M72" s="299" t="s">
        <v>165</v>
      </c>
    </row>
    <row r="73" spans="1:13" x14ac:dyDescent="0.25">
      <c r="A73" s="296" t="s">
        <v>17236</v>
      </c>
      <c r="B73" s="297">
        <v>3731</v>
      </c>
      <c r="C73" s="297">
        <v>354</v>
      </c>
      <c r="D73" s="297">
        <v>9.4880729027070496E-2</v>
      </c>
      <c r="E73" s="297">
        <v>8.8886147029484714</v>
      </c>
      <c r="F73" s="299" t="s">
        <v>174</v>
      </c>
      <c r="H73" s="296" t="s">
        <v>17581</v>
      </c>
      <c r="I73" s="296" t="s">
        <v>15946</v>
      </c>
      <c r="J73" s="297">
        <v>174</v>
      </c>
      <c r="K73" s="297">
        <v>9.5222459366278121E-3</v>
      </c>
      <c r="L73" s="297">
        <v>0.89206286782696109</v>
      </c>
      <c r="M73" s="299" t="s">
        <v>165</v>
      </c>
    </row>
    <row r="74" spans="1:13" x14ac:dyDescent="0.25">
      <c r="A74" s="296" t="s">
        <v>17237</v>
      </c>
      <c r="B74" s="297">
        <v>1452</v>
      </c>
      <c r="C74" s="297">
        <v>0</v>
      </c>
      <c r="D74" s="297">
        <v>0</v>
      </c>
      <c r="E74" s="297">
        <v>0</v>
      </c>
      <c r="F74" s="299" t="s">
        <v>165</v>
      </c>
      <c r="H74" s="296" t="s">
        <v>17585</v>
      </c>
      <c r="I74" s="296" t="s">
        <v>18966</v>
      </c>
      <c r="J74" s="297">
        <v>1053</v>
      </c>
      <c r="K74" s="297">
        <v>6.5575199745919457E-3</v>
      </c>
      <c r="L74" s="297">
        <v>0.61432146505120411</v>
      </c>
      <c r="M74" s="299" t="s">
        <v>165</v>
      </c>
    </row>
    <row r="75" spans="1:13" x14ac:dyDescent="0.25">
      <c r="A75" s="296" t="s">
        <v>17238</v>
      </c>
      <c r="B75" s="297">
        <v>950807</v>
      </c>
      <c r="C75" s="297">
        <v>27121</v>
      </c>
      <c r="D75" s="297">
        <v>2.8524190503435503E-2</v>
      </c>
      <c r="E75" s="297">
        <v>2.6722026875046683</v>
      </c>
      <c r="F75" s="299" t="s">
        <v>174</v>
      </c>
      <c r="H75" s="296" t="s">
        <v>18967</v>
      </c>
      <c r="I75" s="296" t="s">
        <v>18968</v>
      </c>
      <c r="J75" s="297">
        <v>0</v>
      </c>
      <c r="K75" s="297">
        <v>0</v>
      </c>
      <c r="L75" s="297">
        <v>0</v>
      </c>
      <c r="M75" s="299" t="s">
        <v>165</v>
      </c>
    </row>
    <row r="76" spans="1:13" x14ac:dyDescent="0.25">
      <c r="A76" s="296" t="s">
        <v>17240</v>
      </c>
      <c r="B76" s="297">
        <v>133</v>
      </c>
      <c r="C76" s="297">
        <v>0</v>
      </c>
      <c r="D76" s="297">
        <v>0</v>
      </c>
      <c r="E76" s="297">
        <v>0</v>
      </c>
      <c r="F76" s="299" t="s">
        <v>165</v>
      </c>
      <c r="H76" s="296" t="s">
        <v>18969</v>
      </c>
      <c r="I76" s="296" t="s">
        <v>18970</v>
      </c>
      <c r="J76" s="297">
        <v>2089</v>
      </c>
      <c r="K76" s="297">
        <v>1.2021499436042631E-2</v>
      </c>
      <c r="L76" s="297">
        <v>1.126197887963198</v>
      </c>
      <c r="M76" s="299" t="s">
        <v>165</v>
      </c>
    </row>
    <row r="77" spans="1:13" x14ac:dyDescent="0.25">
      <c r="A77" s="296" t="s">
        <v>17241</v>
      </c>
      <c r="B77" s="297">
        <v>650</v>
      </c>
      <c r="C77" s="297">
        <v>0</v>
      </c>
      <c r="D77" s="297">
        <v>0</v>
      </c>
      <c r="E77" s="297">
        <v>0</v>
      </c>
      <c r="F77" s="299" t="s">
        <v>165</v>
      </c>
      <c r="H77" s="296" t="s">
        <v>14981</v>
      </c>
      <c r="I77" s="296" t="s">
        <v>18971</v>
      </c>
      <c r="J77" s="297">
        <v>13465</v>
      </c>
      <c r="K77" s="297">
        <v>1.610526492054417E-2</v>
      </c>
      <c r="L77" s="297">
        <v>1.5087731305983738</v>
      </c>
      <c r="M77" s="299" t="s">
        <v>165</v>
      </c>
    </row>
    <row r="78" spans="1:13" x14ac:dyDescent="0.25">
      <c r="A78" s="296" t="s">
        <v>17242</v>
      </c>
      <c r="B78" s="297">
        <v>353</v>
      </c>
      <c r="C78" s="297">
        <v>0</v>
      </c>
      <c r="D78" s="297">
        <v>0</v>
      </c>
      <c r="E78" s="297">
        <v>0</v>
      </c>
      <c r="F78" s="299" t="s">
        <v>165</v>
      </c>
      <c r="H78" s="296" t="s">
        <v>18972</v>
      </c>
      <c r="I78" s="296" t="s">
        <v>18973</v>
      </c>
      <c r="J78" s="297">
        <v>230</v>
      </c>
      <c r="K78" s="297">
        <v>5.4970005497000547E-3</v>
      </c>
      <c r="L78" s="297">
        <v>0.51496990389101294</v>
      </c>
      <c r="M78" s="299" t="s">
        <v>165</v>
      </c>
    </row>
    <row r="79" spans="1:13" x14ac:dyDescent="0.25">
      <c r="A79" s="296" t="s">
        <v>17243</v>
      </c>
      <c r="B79" s="297">
        <v>12796</v>
      </c>
      <c r="C79" s="297">
        <v>90</v>
      </c>
      <c r="D79" s="297">
        <v>7.0334479524851515E-3</v>
      </c>
      <c r="E79" s="297">
        <v>0.65890734107919202</v>
      </c>
      <c r="F79" s="299" t="s">
        <v>165</v>
      </c>
      <c r="H79" s="296" t="s">
        <v>18974</v>
      </c>
      <c r="I79" s="296" t="s">
        <v>18975</v>
      </c>
      <c r="J79" s="297">
        <v>57</v>
      </c>
      <c r="K79" s="297">
        <v>3.3001389532190829E-3</v>
      </c>
      <c r="L79" s="297">
        <v>0.30916355641604426</v>
      </c>
      <c r="M79" s="299" t="s">
        <v>165</v>
      </c>
    </row>
    <row r="80" spans="1:13" x14ac:dyDescent="0.25">
      <c r="A80" s="296" t="s">
        <v>17252</v>
      </c>
      <c r="B80" s="297">
        <v>432</v>
      </c>
      <c r="C80" s="297">
        <v>0</v>
      </c>
      <c r="D80" s="297">
        <v>0</v>
      </c>
      <c r="E80" s="297">
        <v>0</v>
      </c>
      <c r="F80" s="299" t="s">
        <v>165</v>
      </c>
      <c r="H80" s="296" t="s">
        <v>18976</v>
      </c>
      <c r="I80" s="296" t="s">
        <v>18977</v>
      </c>
      <c r="J80" s="297">
        <v>97</v>
      </c>
      <c r="K80" s="297">
        <v>2.8085821003561396E-3</v>
      </c>
      <c r="L80" s="297">
        <v>0.26311353641202384</v>
      </c>
      <c r="M80" s="299" t="s">
        <v>165</v>
      </c>
    </row>
    <row r="81" spans="1:13" x14ac:dyDescent="0.25">
      <c r="A81" s="296" t="s">
        <v>17244</v>
      </c>
      <c r="B81" s="297">
        <v>10856</v>
      </c>
      <c r="C81" s="297">
        <v>0</v>
      </c>
      <c r="D81" s="297">
        <v>0</v>
      </c>
      <c r="E81" s="297">
        <v>0</v>
      </c>
      <c r="F81" s="299" t="s">
        <v>165</v>
      </c>
      <c r="H81" s="296" t="s">
        <v>18978</v>
      </c>
      <c r="I81" s="296" t="s">
        <v>18979</v>
      </c>
      <c r="J81" s="297">
        <v>88</v>
      </c>
      <c r="K81" s="297">
        <v>3.5002585418241121E-3</v>
      </c>
      <c r="L81" s="297">
        <v>0.32791115601675086</v>
      </c>
      <c r="M81" s="299" t="s">
        <v>165</v>
      </c>
    </row>
    <row r="82" spans="1:13" x14ac:dyDescent="0.25">
      <c r="A82" s="296" t="s">
        <v>17245</v>
      </c>
      <c r="B82" s="297">
        <v>268</v>
      </c>
      <c r="C82" s="297">
        <v>0</v>
      </c>
      <c r="D82" s="297">
        <v>0</v>
      </c>
      <c r="E82" s="297">
        <v>0</v>
      </c>
      <c r="F82" s="299" t="s">
        <v>165</v>
      </c>
      <c r="H82" s="296" t="s">
        <v>18980</v>
      </c>
      <c r="I82" s="296" t="s">
        <v>18981</v>
      </c>
      <c r="J82" s="297">
        <v>0</v>
      </c>
      <c r="K82" s="297">
        <v>0</v>
      </c>
      <c r="L82" s="297">
        <v>0</v>
      </c>
      <c r="M82" s="299" t="s">
        <v>165</v>
      </c>
    </row>
    <row r="83" spans="1:13" x14ac:dyDescent="0.25">
      <c r="A83" s="296" t="s">
        <v>17246</v>
      </c>
      <c r="B83" s="297">
        <v>661</v>
      </c>
      <c r="C83" s="297">
        <v>0</v>
      </c>
      <c r="D83" s="297">
        <v>0</v>
      </c>
      <c r="E83" s="297">
        <v>0</v>
      </c>
      <c r="F83" s="299" t="s">
        <v>165</v>
      </c>
      <c r="H83" s="296" t="s">
        <v>18982</v>
      </c>
      <c r="I83" s="296" t="s">
        <v>18983</v>
      </c>
      <c r="J83" s="297">
        <v>0</v>
      </c>
      <c r="K83" s="297">
        <v>0</v>
      </c>
      <c r="L83" s="297">
        <v>0</v>
      </c>
      <c r="M83" s="299" t="s">
        <v>165</v>
      </c>
    </row>
    <row r="84" spans="1:13" x14ac:dyDescent="0.25">
      <c r="A84" s="296" t="s">
        <v>17247</v>
      </c>
      <c r="B84" s="297">
        <v>1722</v>
      </c>
      <c r="C84" s="297">
        <v>24</v>
      </c>
      <c r="D84" s="297">
        <v>1.3937282229965157E-2</v>
      </c>
      <c r="E84" s="297">
        <v>1.3056722162523176</v>
      </c>
      <c r="F84" s="299" t="s">
        <v>165</v>
      </c>
      <c r="H84" s="296" t="s">
        <v>18984</v>
      </c>
      <c r="I84" s="296" t="s">
        <v>18985</v>
      </c>
      <c r="J84" s="297">
        <v>0</v>
      </c>
      <c r="K84" s="297">
        <v>0</v>
      </c>
      <c r="L84" s="297">
        <v>0</v>
      </c>
      <c r="M84" s="299" t="s">
        <v>165</v>
      </c>
    </row>
    <row r="85" spans="1:13" x14ac:dyDescent="0.25">
      <c r="A85" s="296" t="s">
        <v>17248</v>
      </c>
      <c r="B85" s="297">
        <v>25190</v>
      </c>
      <c r="C85" s="297">
        <v>1225</v>
      </c>
      <c r="D85" s="297">
        <v>4.8630408892417626E-2</v>
      </c>
      <c r="E85" s="297">
        <v>4.5557930669800371</v>
      </c>
      <c r="F85" s="299" t="s">
        <v>174</v>
      </c>
      <c r="H85" s="296" t="s">
        <v>18986</v>
      </c>
      <c r="I85" s="296" t="s">
        <v>18987</v>
      </c>
      <c r="J85" s="297">
        <v>2688</v>
      </c>
      <c r="K85" s="297">
        <v>3.5119167383073292E-3</v>
      </c>
      <c r="L85" s="297">
        <v>0.32900331896420276</v>
      </c>
      <c r="M85" s="299" t="s">
        <v>165</v>
      </c>
    </row>
    <row r="86" spans="1:13" x14ac:dyDescent="0.25">
      <c r="A86" s="296" t="s">
        <v>17249</v>
      </c>
      <c r="B86" s="297">
        <v>3282</v>
      </c>
      <c r="C86" s="297">
        <v>50</v>
      </c>
      <c r="D86" s="297">
        <v>1.5234613040828763E-2</v>
      </c>
      <c r="E86" s="297">
        <v>1.4272087372959139</v>
      </c>
      <c r="F86" s="299" t="s">
        <v>165</v>
      </c>
      <c r="H86" s="296" t="s">
        <v>17680</v>
      </c>
      <c r="I86" s="296" t="s">
        <v>18988</v>
      </c>
      <c r="J86" s="297">
        <v>100</v>
      </c>
      <c r="K86" s="297">
        <v>9.3318402388951095E-3</v>
      </c>
      <c r="L86" s="297">
        <v>0.87422528477140526</v>
      </c>
      <c r="M86" s="299" t="s">
        <v>165</v>
      </c>
    </row>
    <row r="87" spans="1:13" x14ac:dyDescent="0.25">
      <c r="A87" s="296" t="s">
        <v>17250</v>
      </c>
      <c r="B87" s="297">
        <v>3659</v>
      </c>
      <c r="C87" s="297">
        <v>0</v>
      </c>
      <c r="D87" s="297">
        <v>0</v>
      </c>
      <c r="E87" s="297">
        <v>0</v>
      </c>
      <c r="F87" s="299" t="s">
        <v>165</v>
      </c>
      <c r="H87" s="296" t="s">
        <v>18989</v>
      </c>
      <c r="I87" s="296" t="s">
        <v>18990</v>
      </c>
      <c r="J87" s="297">
        <v>65</v>
      </c>
      <c r="K87" s="297">
        <v>3.2971492340468701E-3</v>
      </c>
      <c r="L87" s="297">
        <v>0.30888347359981466</v>
      </c>
      <c r="M87" s="299" t="s">
        <v>165</v>
      </c>
    </row>
    <row r="88" spans="1:13" x14ac:dyDescent="0.25">
      <c r="A88" s="296" t="s">
        <v>17251</v>
      </c>
      <c r="B88" s="297">
        <v>836</v>
      </c>
      <c r="C88" s="297">
        <v>0</v>
      </c>
      <c r="D88" s="297">
        <v>0</v>
      </c>
      <c r="E88" s="297">
        <v>0</v>
      </c>
      <c r="F88" s="299" t="s">
        <v>165</v>
      </c>
      <c r="H88" s="296" t="s">
        <v>18991</v>
      </c>
      <c r="I88" s="296" t="s">
        <v>18992</v>
      </c>
      <c r="J88" s="297">
        <v>256</v>
      </c>
      <c r="K88" s="297">
        <v>1.2883095969000051E-2</v>
      </c>
      <c r="L88" s="297">
        <v>1.2069139584380539</v>
      </c>
      <c r="M88" s="299" t="s">
        <v>165</v>
      </c>
    </row>
    <row r="89" spans="1:13" x14ac:dyDescent="0.25">
      <c r="A89" s="296" t="s">
        <v>17253</v>
      </c>
      <c r="B89" s="297">
        <v>833</v>
      </c>
      <c r="C89" s="297">
        <v>76</v>
      </c>
      <c r="D89" s="297">
        <v>9.1236494597839141E-2</v>
      </c>
      <c r="E89" s="297">
        <v>8.5472156005088706</v>
      </c>
      <c r="F89" s="299" t="s">
        <v>174</v>
      </c>
      <c r="H89" s="296" t="s">
        <v>18993</v>
      </c>
      <c r="I89" s="296" t="s">
        <v>18994</v>
      </c>
      <c r="J89" s="297">
        <v>92</v>
      </c>
      <c r="K89" s="297">
        <v>4.4431565729740174E-3</v>
      </c>
      <c r="L89" s="297">
        <v>0.41624371194250698</v>
      </c>
      <c r="M89" s="299" t="s">
        <v>165</v>
      </c>
    </row>
    <row r="90" spans="1:13" x14ac:dyDescent="0.25">
      <c r="A90" s="296" t="s">
        <v>17254</v>
      </c>
      <c r="B90" s="297">
        <v>1597</v>
      </c>
      <c r="C90" s="297">
        <v>36</v>
      </c>
      <c r="D90" s="297">
        <v>2.2542266750156543E-2</v>
      </c>
      <c r="E90" s="297">
        <v>2.1118042170192464</v>
      </c>
      <c r="F90" s="299" t="s">
        <v>174</v>
      </c>
      <c r="H90" s="296" t="s">
        <v>17700</v>
      </c>
      <c r="I90" s="296" t="s">
        <v>18995</v>
      </c>
      <c r="J90" s="297">
        <v>2737</v>
      </c>
      <c r="K90" s="297">
        <v>8.2220586689096837E-3</v>
      </c>
      <c r="L90" s="297">
        <v>0.77025874824511797</v>
      </c>
      <c r="M90" s="299" t="s">
        <v>165</v>
      </c>
    </row>
    <row r="91" spans="1:13" x14ac:dyDescent="0.25">
      <c r="A91" s="296" t="s">
        <v>17255</v>
      </c>
      <c r="B91" s="297">
        <v>381</v>
      </c>
      <c r="C91" s="297">
        <v>0</v>
      </c>
      <c r="D91" s="297">
        <v>0</v>
      </c>
      <c r="E91" s="297">
        <v>0</v>
      </c>
      <c r="F91" s="299" t="s">
        <v>165</v>
      </c>
      <c r="H91" s="296" t="s">
        <v>18996</v>
      </c>
      <c r="I91" s="296" t="s">
        <v>18997</v>
      </c>
      <c r="J91" s="297">
        <v>24</v>
      </c>
      <c r="K91" s="297">
        <v>3.953871499176277E-3</v>
      </c>
      <c r="L91" s="297">
        <v>0.37040651670288155</v>
      </c>
      <c r="M91" s="299" t="s">
        <v>165</v>
      </c>
    </row>
    <row r="92" spans="1:13" x14ac:dyDescent="0.25">
      <c r="A92" s="296" t="s">
        <v>17256</v>
      </c>
      <c r="B92" s="297">
        <v>528</v>
      </c>
      <c r="C92" s="297">
        <v>0</v>
      </c>
      <c r="D92" s="297">
        <v>0</v>
      </c>
      <c r="E92" s="297">
        <v>0</v>
      </c>
      <c r="F92" s="299" t="s">
        <v>165</v>
      </c>
      <c r="H92" s="296" t="s">
        <v>18998</v>
      </c>
      <c r="I92" s="296" t="s">
        <v>18999</v>
      </c>
      <c r="J92" s="297">
        <v>251</v>
      </c>
      <c r="K92" s="297">
        <v>9.4863751464530025E-3</v>
      </c>
      <c r="L92" s="297">
        <v>0.88870242112483655</v>
      </c>
      <c r="M92" s="299" t="s">
        <v>165</v>
      </c>
    </row>
    <row r="93" spans="1:13" x14ac:dyDescent="0.25">
      <c r="A93" s="296" t="s">
        <v>17257</v>
      </c>
      <c r="B93" s="297">
        <v>228</v>
      </c>
      <c r="C93" s="297">
        <v>0</v>
      </c>
      <c r="D93" s="297">
        <v>0</v>
      </c>
      <c r="E93" s="297">
        <v>0</v>
      </c>
      <c r="F93" s="299" t="s">
        <v>165</v>
      </c>
      <c r="H93" s="296" t="s">
        <v>19000</v>
      </c>
      <c r="I93" s="296" t="s">
        <v>19001</v>
      </c>
      <c r="J93" s="297">
        <v>0</v>
      </c>
      <c r="K93" s="297">
        <v>0</v>
      </c>
      <c r="L93" s="297">
        <v>0</v>
      </c>
      <c r="M93" s="299" t="s">
        <v>165</v>
      </c>
    </row>
    <row r="94" spans="1:13" x14ac:dyDescent="0.25">
      <c r="A94" s="296" t="s">
        <v>17258</v>
      </c>
      <c r="B94" s="297">
        <v>3807</v>
      </c>
      <c r="C94" s="297">
        <v>0</v>
      </c>
      <c r="D94" s="297">
        <v>0</v>
      </c>
      <c r="E94" s="297">
        <v>0</v>
      </c>
      <c r="F94" s="299" t="s">
        <v>165</v>
      </c>
      <c r="H94" s="296" t="s">
        <v>17728</v>
      </c>
      <c r="I94" s="296" t="s">
        <v>19002</v>
      </c>
      <c r="J94" s="297">
        <v>32</v>
      </c>
      <c r="K94" s="297">
        <v>4.2300066093853275E-3</v>
      </c>
      <c r="L94" s="297">
        <v>0.39627540099343311</v>
      </c>
      <c r="M94" s="299" t="s">
        <v>165</v>
      </c>
    </row>
    <row r="95" spans="1:13" x14ac:dyDescent="0.25">
      <c r="A95" s="296" t="s">
        <v>17259</v>
      </c>
      <c r="B95" s="297">
        <v>317</v>
      </c>
      <c r="C95" s="297">
        <v>0</v>
      </c>
      <c r="D95" s="297">
        <v>0</v>
      </c>
      <c r="E95" s="297">
        <v>0</v>
      </c>
      <c r="F95" s="299" t="s">
        <v>165</v>
      </c>
      <c r="H95" s="296" t="s">
        <v>17730</v>
      </c>
      <c r="I95" s="296" t="s">
        <v>19003</v>
      </c>
      <c r="J95" s="297">
        <v>95</v>
      </c>
      <c r="K95" s="297">
        <v>4.5825092856109206E-3</v>
      </c>
      <c r="L95" s="297">
        <v>0.42929855019197627</v>
      </c>
      <c r="M95" s="299" t="s">
        <v>165</v>
      </c>
    </row>
    <row r="96" spans="1:13" x14ac:dyDescent="0.25">
      <c r="A96" s="296" t="s">
        <v>17260</v>
      </c>
      <c r="B96" s="297">
        <v>515</v>
      </c>
      <c r="C96" s="297">
        <v>0</v>
      </c>
      <c r="D96" s="297">
        <v>0</v>
      </c>
      <c r="E96" s="297">
        <v>0</v>
      </c>
      <c r="F96" s="299" t="s">
        <v>165</v>
      </c>
      <c r="H96" s="296" t="s">
        <v>19004</v>
      </c>
      <c r="I96" s="296" t="s">
        <v>19005</v>
      </c>
      <c r="J96" s="297">
        <v>252</v>
      </c>
      <c r="K96" s="297">
        <v>1.1244979919678716E-2</v>
      </c>
      <c r="L96" s="297">
        <v>1.0534520009842998</v>
      </c>
      <c r="M96" s="299" t="s">
        <v>165</v>
      </c>
    </row>
    <row r="97" spans="1:13" x14ac:dyDescent="0.25">
      <c r="A97" s="296" t="s">
        <v>17261</v>
      </c>
      <c r="B97" s="297">
        <v>1879</v>
      </c>
      <c r="C97" s="297">
        <v>0</v>
      </c>
      <c r="D97" s="297">
        <v>0</v>
      </c>
      <c r="E97" s="297">
        <v>0</v>
      </c>
      <c r="F97" s="299" t="s">
        <v>165</v>
      </c>
      <c r="H97" s="296" t="s">
        <v>19006</v>
      </c>
      <c r="I97" s="296" t="s">
        <v>19007</v>
      </c>
      <c r="J97" s="297">
        <v>975</v>
      </c>
      <c r="K97" s="297">
        <v>7.4419527684064296E-3</v>
      </c>
      <c r="L97" s="297">
        <v>0.69717688169356862</v>
      </c>
      <c r="M97" s="299" t="s">
        <v>165</v>
      </c>
    </row>
    <row r="98" spans="1:13" x14ac:dyDescent="0.25">
      <c r="A98" s="296" t="s">
        <v>17262</v>
      </c>
      <c r="B98" s="297">
        <v>2930</v>
      </c>
      <c r="C98" s="297">
        <v>0</v>
      </c>
      <c r="D98" s="297">
        <v>0</v>
      </c>
      <c r="E98" s="297">
        <v>0</v>
      </c>
      <c r="F98" s="299" t="s">
        <v>165</v>
      </c>
      <c r="H98" s="296" t="s">
        <v>19008</v>
      </c>
      <c r="I98" s="296" t="s">
        <v>19009</v>
      </c>
      <c r="J98" s="297">
        <v>1192</v>
      </c>
      <c r="K98" s="297">
        <v>9.6562786063203263E-3</v>
      </c>
      <c r="L98" s="297">
        <v>0.90461931391164929</v>
      </c>
      <c r="M98" s="299" t="s">
        <v>165</v>
      </c>
    </row>
    <row r="99" spans="1:13" x14ac:dyDescent="0.25">
      <c r="A99" s="296" t="s">
        <v>17263</v>
      </c>
      <c r="B99" s="297">
        <v>1558</v>
      </c>
      <c r="C99" s="297">
        <v>0</v>
      </c>
      <c r="D99" s="297">
        <v>0</v>
      </c>
      <c r="E99" s="297">
        <v>0</v>
      </c>
      <c r="F99" s="299" t="s">
        <v>165</v>
      </c>
      <c r="H99" s="296" t="s">
        <v>19010</v>
      </c>
      <c r="I99" s="296" t="s">
        <v>19011</v>
      </c>
      <c r="J99" s="297">
        <v>188</v>
      </c>
      <c r="K99" s="297">
        <v>6.7181246426529445E-3</v>
      </c>
      <c r="L99" s="297">
        <v>0.62936722859589456</v>
      </c>
      <c r="M99" s="299" t="s">
        <v>165</v>
      </c>
    </row>
    <row r="100" spans="1:13" x14ac:dyDescent="0.25">
      <c r="A100" s="296" t="s">
        <v>17264</v>
      </c>
      <c r="B100" s="297">
        <v>8776</v>
      </c>
      <c r="C100" s="297">
        <v>330</v>
      </c>
      <c r="D100" s="297">
        <v>3.7602552415679127E-2</v>
      </c>
      <c r="E100" s="297">
        <v>3.5226816203639761</v>
      </c>
      <c r="F100" s="299" t="s">
        <v>174</v>
      </c>
      <c r="H100" s="296" t="s">
        <v>19012</v>
      </c>
      <c r="I100" s="296" t="s">
        <v>19013</v>
      </c>
      <c r="J100" s="297">
        <v>825</v>
      </c>
      <c r="K100" s="297">
        <v>5.1897890114867328E-3</v>
      </c>
      <c r="L100" s="297">
        <v>0.48618971824657869</v>
      </c>
      <c r="M100" s="299" t="s">
        <v>165</v>
      </c>
    </row>
    <row r="101" spans="1:13" x14ac:dyDescent="0.25">
      <c r="A101" s="296" t="s">
        <v>17265</v>
      </c>
      <c r="B101" s="297">
        <v>1448</v>
      </c>
      <c r="C101" s="297">
        <v>0</v>
      </c>
      <c r="D101" s="297">
        <v>0</v>
      </c>
      <c r="E101" s="297">
        <v>0</v>
      </c>
      <c r="F101" s="299" t="s">
        <v>165</v>
      </c>
      <c r="H101" s="296" t="s">
        <v>19014</v>
      </c>
      <c r="I101" s="296" t="s">
        <v>19015</v>
      </c>
      <c r="J101" s="297">
        <v>232</v>
      </c>
      <c r="K101" s="297">
        <v>6.8586294566309941E-3</v>
      </c>
      <c r="L101" s="297">
        <v>0.6425299979819098</v>
      </c>
      <c r="M101" s="299" t="s">
        <v>165</v>
      </c>
    </row>
    <row r="102" spans="1:13" x14ac:dyDescent="0.25">
      <c r="A102" s="296" t="s">
        <v>17266</v>
      </c>
      <c r="B102" s="297">
        <v>17694</v>
      </c>
      <c r="C102" s="297">
        <v>100</v>
      </c>
      <c r="D102" s="297">
        <v>5.6516333220300663E-3</v>
      </c>
      <c r="E102" s="297">
        <v>0.5294562084102169</v>
      </c>
      <c r="F102" s="299" t="s">
        <v>165</v>
      </c>
      <c r="H102" s="296" t="s">
        <v>19016</v>
      </c>
      <c r="I102" s="296" t="s">
        <v>19017</v>
      </c>
      <c r="J102" s="297">
        <v>0</v>
      </c>
      <c r="K102" s="297">
        <v>0</v>
      </c>
      <c r="L102" s="297">
        <v>0</v>
      </c>
      <c r="M102" s="299" t="s">
        <v>165</v>
      </c>
    </row>
    <row r="103" spans="1:13" x14ac:dyDescent="0.25">
      <c r="A103" s="296" t="s">
        <v>17267</v>
      </c>
      <c r="B103" s="297">
        <v>1738</v>
      </c>
      <c r="C103" s="297">
        <v>0</v>
      </c>
      <c r="D103" s="297">
        <v>0</v>
      </c>
      <c r="E103" s="297">
        <v>0</v>
      </c>
      <c r="F103" s="299" t="s">
        <v>165</v>
      </c>
      <c r="H103" s="296" t="s">
        <v>17772</v>
      </c>
      <c r="I103" s="296" t="s">
        <v>19018</v>
      </c>
      <c r="J103" s="297">
        <v>18</v>
      </c>
      <c r="K103" s="297">
        <v>2.1603456553048487E-3</v>
      </c>
      <c r="L103" s="297">
        <v>0.20238546174866398</v>
      </c>
      <c r="M103" s="299" t="s">
        <v>165</v>
      </c>
    </row>
    <row r="104" spans="1:13" x14ac:dyDescent="0.25">
      <c r="A104" s="296" t="s">
        <v>17268</v>
      </c>
      <c r="B104" s="297">
        <v>333</v>
      </c>
      <c r="C104" s="297">
        <v>0</v>
      </c>
      <c r="D104" s="297">
        <v>0</v>
      </c>
      <c r="E104" s="297">
        <v>0</v>
      </c>
      <c r="F104" s="299" t="s">
        <v>165</v>
      </c>
      <c r="H104" s="296" t="s">
        <v>19019</v>
      </c>
      <c r="I104" s="296" t="s">
        <v>19020</v>
      </c>
      <c r="J104" s="297">
        <v>0</v>
      </c>
      <c r="K104" s="297">
        <v>0</v>
      </c>
      <c r="L104" s="297">
        <v>0</v>
      </c>
      <c r="M104" s="299" t="s">
        <v>165</v>
      </c>
    </row>
    <row r="105" spans="1:13" x14ac:dyDescent="0.25">
      <c r="A105" s="296" t="s">
        <v>17269</v>
      </c>
      <c r="B105" s="297">
        <v>76635</v>
      </c>
      <c r="C105" s="297">
        <v>1544</v>
      </c>
      <c r="D105" s="297">
        <v>2.0147452208520912E-2</v>
      </c>
      <c r="E105" s="297">
        <v>1.8874532453952406</v>
      </c>
      <c r="F105" s="299" t="s">
        <v>165</v>
      </c>
      <c r="H105" s="296" t="s">
        <v>19021</v>
      </c>
      <c r="I105" s="296" t="s">
        <v>19022</v>
      </c>
      <c r="J105" s="297">
        <v>0</v>
      </c>
      <c r="K105" s="297">
        <v>0</v>
      </c>
      <c r="L105" s="297">
        <v>0</v>
      </c>
      <c r="M105" s="299" t="s">
        <v>165</v>
      </c>
    </row>
    <row r="106" spans="1:13" x14ac:dyDescent="0.25">
      <c r="A106" s="296" t="s">
        <v>17270</v>
      </c>
      <c r="B106" s="297">
        <v>439</v>
      </c>
      <c r="C106" s="297">
        <v>0</v>
      </c>
      <c r="D106" s="297">
        <v>0</v>
      </c>
      <c r="E106" s="297">
        <v>0</v>
      </c>
      <c r="F106" s="299" t="s">
        <v>165</v>
      </c>
      <c r="H106" s="296" t="s">
        <v>17775</v>
      </c>
      <c r="I106" s="296" t="s">
        <v>19023</v>
      </c>
      <c r="J106" s="297">
        <v>551</v>
      </c>
      <c r="K106" s="297">
        <v>9.7066854575883019E-3</v>
      </c>
      <c r="L106" s="297">
        <v>0.90934152762042075</v>
      </c>
      <c r="M106" s="299" t="s">
        <v>165</v>
      </c>
    </row>
    <row r="107" spans="1:13" x14ac:dyDescent="0.25">
      <c r="A107" s="296" t="s">
        <v>17271</v>
      </c>
      <c r="B107" s="297">
        <v>2664</v>
      </c>
      <c r="C107" s="297">
        <v>0</v>
      </c>
      <c r="D107" s="297">
        <v>0</v>
      </c>
      <c r="E107" s="297">
        <v>0</v>
      </c>
      <c r="F107" s="299" t="s">
        <v>165</v>
      </c>
      <c r="H107" s="296" t="s">
        <v>19024</v>
      </c>
      <c r="I107" s="296" t="s">
        <v>19025</v>
      </c>
      <c r="J107" s="297">
        <v>55613</v>
      </c>
      <c r="K107" s="297">
        <v>1.1968458861583556E-2</v>
      </c>
      <c r="L107" s="297">
        <v>1.1212289418471193</v>
      </c>
      <c r="M107" s="299" t="s">
        <v>165</v>
      </c>
    </row>
    <row r="108" spans="1:13" x14ac:dyDescent="0.25">
      <c r="A108" s="296" t="s">
        <v>17272</v>
      </c>
      <c r="B108" s="297">
        <v>360</v>
      </c>
      <c r="C108" s="297">
        <v>0</v>
      </c>
      <c r="D108" s="297">
        <v>0</v>
      </c>
      <c r="E108" s="297">
        <v>0</v>
      </c>
      <c r="F108" s="299" t="s">
        <v>165</v>
      </c>
      <c r="H108" s="296" t="s">
        <v>19026</v>
      </c>
      <c r="I108" s="296" t="s">
        <v>19027</v>
      </c>
      <c r="J108" s="297">
        <v>399</v>
      </c>
      <c r="K108" s="297">
        <v>5.9927906278161606E-3</v>
      </c>
      <c r="L108" s="297">
        <v>0.56141650082495365</v>
      </c>
      <c r="M108" s="299" t="s">
        <v>165</v>
      </c>
    </row>
    <row r="109" spans="1:13" x14ac:dyDescent="0.25">
      <c r="A109" s="296" t="s">
        <v>17273</v>
      </c>
      <c r="B109" s="297">
        <v>638</v>
      </c>
      <c r="C109" s="297">
        <v>0</v>
      </c>
      <c r="D109" s="297">
        <v>0</v>
      </c>
      <c r="E109" s="297">
        <v>0</v>
      </c>
      <c r="F109" s="299" t="s">
        <v>165</v>
      </c>
      <c r="H109" s="296" t="s">
        <v>17781</v>
      </c>
      <c r="I109" s="296" t="s">
        <v>19028</v>
      </c>
      <c r="J109" s="297">
        <v>24</v>
      </c>
      <c r="K109" s="297">
        <v>4.2335508908096665E-3</v>
      </c>
      <c r="L109" s="297">
        <v>0.39660743630031592</v>
      </c>
      <c r="M109" s="299" t="s">
        <v>165</v>
      </c>
    </row>
    <row r="110" spans="1:13" x14ac:dyDescent="0.25">
      <c r="A110" s="296" t="s">
        <v>17274</v>
      </c>
      <c r="B110" s="297">
        <v>118151</v>
      </c>
      <c r="C110" s="297">
        <v>2578</v>
      </c>
      <c r="D110" s="297">
        <v>2.1819536017469172E-2</v>
      </c>
      <c r="E110" s="297">
        <v>2.0440973698785081</v>
      </c>
      <c r="F110" s="299" t="s">
        <v>174</v>
      </c>
      <c r="H110" s="296" t="s">
        <v>17782</v>
      </c>
      <c r="I110" s="296" t="s">
        <v>19029</v>
      </c>
      <c r="J110" s="297">
        <v>0</v>
      </c>
      <c r="K110" s="297">
        <v>0</v>
      </c>
      <c r="L110" s="297">
        <v>0</v>
      </c>
      <c r="M110" s="299" t="s">
        <v>165</v>
      </c>
    </row>
    <row r="111" spans="1:13" x14ac:dyDescent="0.25">
      <c r="A111" s="296" t="s">
        <v>17275</v>
      </c>
      <c r="B111" s="297">
        <v>964</v>
      </c>
      <c r="C111" s="297">
        <v>0</v>
      </c>
      <c r="D111" s="297">
        <v>0</v>
      </c>
      <c r="E111" s="297">
        <v>0</v>
      </c>
      <c r="F111" s="299" t="s">
        <v>165</v>
      </c>
      <c r="H111" s="296" t="s">
        <v>17788</v>
      </c>
      <c r="I111" s="296" t="s">
        <v>19030</v>
      </c>
      <c r="J111" s="297">
        <v>4765</v>
      </c>
      <c r="K111" s="297">
        <v>2.2332517833206791E-2</v>
      </c>
      <c r="L111" s="297">
        <v>2.0921545228585368</v>
      </c>
      <c r="M111" s="299" t="s">
        <v>174</v>
      </c>
    </row>
    <row r="112" spans="1:13" x14ac:dyDescent="0.25">
      <c r="A112" s="296" t="s">
        <v>17276</v>
      </c>
      <c r="B112" s="297">
        <v>49323</v>
      </c>
      <c r="C112" s="297">
        <v>103</v>
      </c>
      <c r="D112" s="297">
        <v>2.0882752468422438E-3</v>
      </c>
      <c r="E112" s="297">
        <v>0.19563376307521216</v>
      </c>
      <c r="F112" s="299" t="s">
        <v>165</v>
      </c>
      <c r="H112" s="296" t="s">
        <v>17798</v>
      </c>
      <c r="I112" s="296" t="s">
        <v>19031</v>
      </c>
      <c r="J112" s="297">
        <v>56</v>
      </c>
      <c r="K112" s="297">
        <v>1.4021031547320982E-2</v>
      </c>
      <c r="L112" s="297">
        <v>1.3135180182528323</v>
      </c>
      <c r="M112" s="299" t="s">
        <v>165</v>
      </c>
    </row>
    <row r="113" spans="1:13" x14ac:dyDescent="0.25">
      <c r="A113" s="296" t="s">
        <v>17277</v>
      </c>
      <c r="B113" s="297">
        <v>374</v>
      </c>
      <c r="C113" s="297">
        <v>0</v>
      </c>
      <c r="D113" s="297">
        <v>0</v>
      </c>
      <c r="E113" s="297">
        <v>0</v>
      </c>
      <c r="F113" s="299" t="s">
        <v>165</v>
      </c>
      <c r="H113" s="296" t="s">
        <v>17800</v>
      </c>
      <c r="I113" s="296" t="s">
        <v>19032</v>
      </c>
      <c r="J113" s="297">
        <v>818</v>
      </c>
      <c r="K113" s="297">
        <v>1.0090045639570741E-2</v>
      </c>
      <c r="L113" s="297">
        <v>0.94525546910290981</v>
      </c>
      <c r="M113" s="299" t="s">
        <v>165</v>
      </c>
    </row>
    <row r="114" spans="1:13" x14ac:dyDescent="0.25">
      <c r="A114" s="296" t="s">
        <v>17278</v>
      </c>
      <c r="B114" s="297">
        <v>6642</v>
      </c>
      <c r="C114" s="297">
        <v>0</v>
      </c>
      <c r="D114" s="297">
        <v>0</v>
      </c>
      <c r="E114" s="297">
        <v>0</v>
      </c>
      <c r="F114" s="299" t="s">
        <v>165</v>
      </c>
      <c r="H114" s="296" t="s">
        <v>17807</v>
      </c>
      <c r="I114" s="296" t="s">
        <v>19033</v>
      </c>
      <c r="J114" s="297">
        <v>8121</v>
      </c>
      <c r="K114" s="297">
        <v>9.4962908220062297E-3</v>
      </c>
      <c r="L114" s="297">
        <v>0.88963134125873367</v>
      </c>
      <c r="M114" s="299" t="s">
        <v>165</v>
      </c>
    </row>
    <row r="115" spans="1:13" x14ac:dyDescent="0.25">
      <c r="A115" s="296" t="s">
        <v>17279</v>
      </c>
      <c r="B115" s="297">
        <v>12912</v>
      </c>
      <c r="C115" s="297">
        <v>222</v>
      </c>
      <c r="D115" s="297">
        <v>1.7193308550185873E-2</v>
      </c>
      <c r="E115" s="297">
        <v>1.6107032137991824</v>
      </c>
      <c r="F115" s="299" t="s">
        <v>165</v>
      </c>
      <c r="H115" s="296" t="s">
        <v>19034</v>
      </c>
      <c r="I115" s="296" t="s">
        <v>19035</v>
      </c>
      <c r="J115" s="297">
        <v>278</v>
      </c>
      <c r="K115" s="297">
        <v>7.7895149766034353E-3</v>
      </c>
      <c r="L115" s="297">
        <v>0.72973719805757664</v>
      </c>
      <c r="M115" s="299" t="s">
        <v>165</v>
      </c>
    </row>
    <row r="116" spans="1:13" x14ac:dyDescent="0.25">
      <c r="A116" s="296" t="s">
        <v>17280</v>
      </c>
      <c r="B116" s="297">
        <v>18815</v>
      </c>
      <c r="C116" s="297">
        <v>0</v>
      </c>
      <c r="D116" s="297">
        <v>0</v>
      </c>
      <c r="E116" s="297">
        <v>0</v>
      </c>
      <c r="F116" s="299" t="s">
        <v>165</v>
      </c>
      <c r="H116" s="296" t="s">
        <v>19036</v>
      </c>
      <c r="I116" s="296" t="s">
        <v>19037</v>
      </c>
      <c r="J116" s="297">
        <v>137</v>
      </c>
      <c r="K116" s="297">
        <v>5.9399930627818242E-3</v>
      </c>
      <c r="L116" s="297">
        <v>0.55647032031331156</v>
      </c>
      <c r="M116" s="299" t="s">
        <v>165</v>
      </c>
    </row>
    <row r="117" spans="1:13" x14ac:dyDescent="0.25">
      <c r="A117" s="296" t="s">
        <v>17281</v>
      </c>
      <c r="B117" s="297">
        <v>299</v>
      </c>
      <c r="C117" s="297">
        <v>0</v>
      </c>
      <c r="D117" s="297">
        <v>0</v>
      </c>
      <c r="E117" s="297">
        <v>0</v>
      </c>
      <c r="F117" s="299" t="s">
        <v>165</v>
      </c>
      <c r="H117" s="296" t="s">
        <v>19038</v>
      </c>
      <c r="I117" s="296" t="s">
        <v>19039</v>
      </c>
      <c r="J117" s="297">
        <v>120</v>
      </c>
      <c r="K117" s="297">
        <v>2.0576837340100826E-3</v>
      </c>
      <c r="L117" s="297">
        <v>0.19276788953551999</v>
      </c>
      <c r="M117" s="299" t="s">
        <v>165</v>
      </c>
    </row>
    <row r="118" spans="1:13" x14ac:dyDescent="0.25">
      <c r="A118" s="296" t="s">
        <v>17282</v>
      </c>
      <c r="B118" s="297">
        <v>10556</v>
      </c>
      <c r="C118" s="297">
        <v>0</v>
      </c>
      <c r="D118" s="297">
        <v>0</v>
      </c>
      <c r="E118" s="297">
        <v>0</v>
      </c>
      <c r="F118" s="299" t="s">
        <v>165</v>
      </c>
      <c r="H118" s="296" t="s">
        <v>19040</v>
      </c>
      <c r="I118" s="296" t="s">
        <v>19041</v>
      </c>
      <c r="J118" s="297">
        <v>232</v>
      </c>
      <c r="K118" s="297">
        <v>6.3586032998958503E-3</v>
      </c>
      <c r="L118" s="297">
        <v>0.59568655680907967</v>
      </c>
      <c r="M118" s="299" t="s">
        <v>165</v>
      </c>
    </row>
    <row r="119" spans="1:13" x14ac:dyDescent="0.25">
      <c r="A119" s="296" t="s">
        <v>17283</v>
      </c>
      <c r="B119" s="297">
        <v>1679</v>
      </c>
      <c r="C119" s="297">
        <v>0</v>
      </c>
      <c r="D119" s="297">
        <v>0</v>
      </c>
      <c r="E119" s="297">
        <v>0</v>
      </c>
      <c r="F119" s="299" t="s">
        <v>165</v>
      </c>
      <c r="H119" s="296" t="s">
        <v>5994</v>
      </c>
      <c r="I119" s="296" t="s">
        <v>19042</v>
      </c>
      <c r="J119" s="297">
        <v>206</v>
      </c>
      <c r="K119" s="297">
        <v>8.9744706804914184E-3</v>
      </c>
      <c r="L119" s="297">
        <v>0.84074619640661252</v>
      </c>
      <c r="M119" s="299" t="s">
        <v>165</v>
      </c>
    </row>
    <row r="120" spans="1:13" x14ac:dyDescent="0.25">
      <c r="A120" s="296" t="s">
        <v>17284</v>
      </c>
      <c r="B120" s="297">
        <v>4232</v>
      </c>
      <c r="C120" s="297">
        <v>72</v>
      </c>
      <c r="D120" s="297">
        <v>1.7013232514177693E-2</v>
      </c>
      <c r="E120" s="297">
        <v>1.5938333339223707</v>
      </c>
      <c r="F120" s="299" t="s">
        <v>165</v>
      </c>
      <c r="H120" s="296" t="s">
        <v>19043</v>
      </c>
      <c r="I120" s="296" t="s">
        <v>19044</v>
      </c>
      <c r="J120" s="297">
        <v>397</v>
      </c>
      <c r="K120" s="297">
        <v>1.0921896063165425E-2</v>
      </c>
      <c r="L120" s="297">
        <v>1.0231848651102702</v>
      </c>
      <c r="M120" s="299" t="s">
        <v>165</v>
      </c>
    </row>
    <row r="121" spans="1:13" x14ac:dyDescent="0.25">
      <c r="A121" s="296" t="s">
        <v>17285</v>
      </c>
      <c r="B121" s="297">
        <v>21685</v>
      </c>
      <c r="C121" s="297">
        <v>276</v>
      </c>
      <c r="D121" s="297">
        <v>1.2727691952962878E-2</v>
      </c>
      <c r="E121" s="297">
        <v>1.1923554022801313</v>
      </c>
      <c r="F121" s="299" t="s">
        <v>165</v>
      </c>
      <c r="H121" s="296" t="s">
        <v>19045</v>
      </c>
      <c r="I121" s="296" t="s">
        <v>19046</v>
      </c>
      <c r="J121" s="297">
        <v>0</v>
      </c>
      <c r="K121" s="297">
        <v>0</v>
      </c>
      <c r="L121" s="297">
        <v>0</v>
      </c>
      <c r="M121" s="299" t="s">
        <v>165</v>
      </c>
    </row>
    <row r="122" spans="1:13" x14ac:dyDescent="0.25">
      <c r="A122" s="296" t="s">
        <v>17286</v>
      </c>
      <c r="B122" s="297">
        <v>1604</v>
      </c>
      <c r="C122" s="297">
        <v>0</v>
      </c>
      <c r="D122" s="297">
        <v>0</v>
      </c>
      <c r="E122" s="297">
        <v>0</v>
      </c>
      <c r="F122" s="299" t="s">
        <v>165</v>
      </c>
      <c r="H122" s="296" t="s">
        <v>19047</v>
      </c>
      <c r="I122" s="296" t="s">
        <v>19048</v>
      </c>
      <c r="J122" s="297">
        <v>587</v>
      </c>
      <c r="K122" s="297">
        <v>6.2339372570676069E-3</v>
      </c>
      <c r="L122" s="297">
        <v>0.58400759488915832</v>
      </c>
      <c r="M122" s="299" t="s">
        <v>165</v>
      </c>
    </row>
    <row r="123" spans="1:13" x14ac:dyDescent="0.25">
      <c r="A123" s="296" t="s">
        <v>17287</v>
      </c>
      <c r="B123" s="297">
        <v>23215</v>
      </c>
      <c r="C123" s="297">
        <v>130</v>
      </c>
      <c r="D123" s="297">
        <v>5.5998276976093045E-3</v>
      </c>
      <c r="E123" s="297">
        <v>0.52460295486080089</v>
      </c>
      <c r="F123" s="299" t="s">
        <v>165</v>
      </c>
      <c r="H123" s="296" t="s">
        <v>19049</v>
      </c>
      <c r="I123" s="296" t="s">
        <v>19050</v>
      </c>
      <c r="J123" s="297">
        <v>140</v>
      </c>
      <c r="K123" s="297">
        <v>6.5592203898050972E-3</v>
      </c>
      <c r="L123" s="297">
        <v>0.61448076331777224</v>
      </c>
      <c r="M123" s="299" t="s">
        <v>165</v>
      </c>
    </row>
    <row r="124" spans="1:13" x14ac:dyDescent="0.25">
      <c r="A124" s="296" t="s">
        <v>17288</v>
      </c>
      <c r="B124" s="297">
        <v>145</v>
      </c>
      <c r="C124" s="297">
        <v>0</v>
      </c>
      <c r="D124" s="297">
        <v>0</v>
      </c>
      <c r="E124" s="297">
        <v>0</v>
      </c>
      <c r="F124" s="299" t="s">
        <v>165</v>
      </c>
      <c r="H124" s="296" t="s">
        <v>19051</v>
      </c>
      <c r="I124" s="296" t="s">
        <v>19052</v>
      </c>
      <c r="J124" s="297">
        <v>0</v>
      </c>
      <c r="K124" s="297">
        <v>0</v>
      </c>
      <c r="L124" s="297">
        <v>0</v>
      </c>
      <c r="M124" s="299" t="s">
        <v>165</v>
      </c>
    </row>
    <row r="125" spans="1:13" x14ac:dyDescent="0.25">
      <c r="A125" s="296" t="s">
        <v>17289</v>
      </c>
      <c r="B125" s="297">
        <v>110</v>
      </c>
      <c r="C125" s="297">
        <v>0</v>
      </c>
      <c r="D125" s="297">
        <v>0</v>
      </c>
      <c r="E125" s="297">
        <v>0</v>
      </c>
      <c r="F125" s="299" t="s">
        <v>165</v>
      </c>
      <c r="H125" s="296" t="s">
        <v>19053</v>
      </c>
      <c r="I125" s="296" t="s">
        <v>19054</v>
      </c>
      <c r="J125" s="297">
        <v>75</v>
      </c>
      <c r="K125" s="297">
        <v>8.4726615454134655E-3</v>
      </c>
      <c r="L125" s="297">
        <v>0.79373572228962763</v>
      </c>
      <c r="M125" s="299" t="s">
        <v>165</v>
      </c>
    </row>
    <row r="126" spans="1:13" x14ac:dyDescent="0.25">
      <c r="A126" s="296" t="s">
        <v>17290</v>
      </c>
      <c r="B126" s="297">
        <v>1127</v>
      </c>
      <c r="C126" s="297">
        <v>0</v>
      </c>
      <c r="D126" s="297">
        <v>0</v>
      </c>
      <c r="E126" s="297">
        <v>0</v>
      </c>
      <c r="F126" s="299" t="s">
        <v>165</v>
      </c>
      <c r="H126" s="296" t="s">
        <v>19055</v>
      </c>
      <c r="I126" s="296" t="s">
        <v>19056</v>
      </c>
      <c r="J126" s="297">
        <v>106</v>
      </c>
      <c r="K126" s="297">
        <v>7.1544276457883365E-3</v>
      </c>
      <c r="L126" s="297">
        <v>0.67024095847104492</v>
      </c>
      <c r="M126" s="299" t="s">
        <v>165</v>
      </c>
    </row>
    <row r="127" spans="1:13" x14ac:dyDescent="0.25">
      <c r="A127" s="296" t="s">
        <v>17291</v>
      </c>
      <c r="B127" s="297">
        <v>2254</v>
      </c>
      <c r="C127" s="297">
        <v>0</v>
      </c>
      <c r="D127" s="297">
        <v>0</v>
      </c>
      <c r="E127" s="297">
        <v>0</v>
      </c>
      <c r="F127" s="299" t="s">
        <v>165</v>
      </c>
      <c r="H127" s="296" t="s">
        <v>17882</v>
      </c>
      <c r="I127" s="296" t="s">
        <v>19057</v>
      </c>
      <c r="J127" s="297">
        <v>224</v>
      </c>
      <c r="K127" s="297">
        <v>6.3087928800766068E-3</v>
      </c>
      <c r="L127" s="297">
        <v>0.59102021798026383</v>
      </c>
      <c r="M127" s="299" t="s">
        <v>165</v>
      </c>
    </row>
    <row r="128" spans="1:13" x14ac:dyDescent="0.25">
      <c r="A128" s="296" t="s">
        <v>17292</v>
      </c>
      <c r="B128" s="297">
        <v>2494</v>
      </c>
      <c r="C128" s="297">
        <v>0</v>
      </c>
      <c r="D128" s="297">
        <v>0</v>
      </c>
      <c r="E128" s="297">
        <v>0</v>
      </c>
      <c r="F128" s="299" t="s">
        <v>165</v>
      </c>
      <c r="H128" s="296" t="s">
        <v>19058</v>
      </c>
      <c r="I128" s="296" t="s">
        <v>17070</v>
      </c>
      <c r="J128" s="297">
        <v>0</v>
      </c>
      <c r="K128" s="297">
        <v>0</v>
      </c>
      <c r="L128" s="297">
        <v>0</v>
      </c>
      <c r="M128" s="299" t="s">
        <v>165</v>
      </c>
    </row>
    <row r="129" spans="1:13" x14ac:dyDescent="0.25">
      <c r="A129" s="296" t="s">
        <v>17293</v>
      </c>
      <c r="B129" s="297">
        <v>1259</v>
      </c>
      <c r="C129" s="297">
        <v>0</v>
      </c>
      <c r="D129" s="297">
        <v>0</v>
      </c>
      <c r="E129" s="297">
        <v>0</v>
      </c>
      <c r="F129" s="299" t="s">
        <v>165</v>
      </c>
      <c r="H129" s="296" t="s">
        <v>17884</v>
      </c>
      <c r="I129" s="296" t="s">
        <v>19059</v>
      </c>
      <c r="J129" s="297">
        <v>4952</v>
      </c>
      <c r="K129" s="297">
        <v>1.947000078634898E-2</v>
      </c>
      <c r="L129" s="297">
        <v>1.8239882537852714</v>
      </c>
      <c r="M129" s="299" t="s">
        <v>165</v>
      </c>
    </row>
    <row r="130" spans="1:13" x14ac:dyDescent="0.25">
      <c r="A130" s="296" t="s">
        <v>17295</v>
      </c>
      <c r="B130" s="297">
        <v>3257</v>
      </c>
      <c r="C130" s="297">
        <v>19</v>
      </c>
      <c r="D130" s="297">
        <v>5.8335891925084433E-3</v>
      </c>
      <c r="E130" s="297">
        <v>0.54650219490511887</v>
      </c>
      <c r="F130" s="299" t="s">
        <v>165</v>
      </c>
      <c r="H130" s="296" t="s">
        <v>19060</v>
      </c>
      <c r="I130" s="296" t="s">
        <v>19061</v>
      </c>
      <c r="J130" s="297">
        <v>19</v>
      </c>
      <c r="K130" s="297">
        <v>3.6321926973809978E-3</v>
      </c>
      <c r="L130" s="297">
        <v>0.34027100913897379</v>
      </c>
      <c r="M130" s="299" t="s">
        <v>165</v>
      </c>
    </row>
    <row r="131" spans="1:13" x14ac:dyDescent="0.25">
      <c r="A131" s="296" t="s">
        <v>17296</v>
      </c>
      <c r="B131" s="297">
        <v>1495</v>
      </c>
      <c r="C131" s="297">
        <v>24</v>
      </c>
      <c r="D131" s="297">
        <v>1.6053511705685617E-2</v>
      </c>
      <c r="E131" s="297">
        <v>1.5039247868805958</v>
      </c>
      <c r="F131" s="299" t="s">
        <v>165</v>
      </c>
      <c r="H131" s="296" t="s">
        <v>19062</v>
      </c>
      <c r="I131" s="296" t="s">
        <v>19063</v>
      </c>
      <c r="J131" s="297">
        <v>287</v>
      </c>
      <c r="K131" s="297">
        <v>7.0047837547593476E-3</v>
      </c>
      <c r="L131" s="297">
        <v>0.65622202223766934</v>
      </c>
      <c r="M131" s="299" t="s">
        <v>165</v>
      </c>
    </row>
    <row r="132" spans="1:13" x14ac:dyDescent="0.25">
      <c r="A132" s="296" t="s">
        <v>17297</v>
      </c>
      <c r="B132" s="297">
        <v>28041</v>
      </c>
      <c r="C132" s="297">
        <v>397</v>
      </c>
      <c r="D132" s="297">
        <v>1.4157840305267287E-2</v>
      </c>
      <c r="E132" s="297">
        <v>1.3263345337859993</v>
      </c>
      <c r="F132" s="299" t="s">
        <v>165</v>
      </c>
      <c r="H132" s="296" t="s">
        <v>19064</v>
      </c>
      <c r="I132" s="296" t="s">
        <v>19065</v>
      </c>
      <c r="J132" s="297">
        <v>1704</v>
      </c>
      <c r="K132" s="297">
        <v>1.0190656173001938E-2</v>
      </c>
      <c r="L132" s="297">
        <v>0.95468086323613666</v>
      </c>
      <c r="M132" s="299" t="s">
        <v>165</v>
      </c>
    </row>
    <row r="133" spans="1:13" x14ac:dyDescent="0.25">
      <c r="A133" s="296" t="s">
        <v>17298</v>
      </c>
      <c r="B133" s="297">
        <v>704</v>
      </c>
      <c r="C133" s="297">
        <v>0</v>
      </c>
      <c r="D133" s="297">
        <v>0</v>
      </c>
      <c r="E133" s="297">
        <v>0</v>
      </c>
      <c r="F133" s="299" t="s">
        <v>165</v>
      </c>
      <c r="H133" s="296" t="s">
        <v>19066</v>
      </c>
      <c r="I133" s="296" t="s">
        <v>19067</v>
      </c>
      <c r="J133" s="297">
        <v>0</v>
      </c>
      <c r="K133" s="297">
        <v>0</v>
      </c>
      <c r="L133" s="297">
        <v>0</v>
      </c>
      <c r="M133" s="299" t="s">
        <v>165</v>
      </c>
    </row>
    <row r="134" spans="1:13" x14ac:dyDescent="0.25">
      <c r="A134" s="296" t="s">
        <v>17299</v>
      </c>
      <c r="B134" s="297">
        <v>930</v>
      </c>
      <c r="C134" s="297">
        <v>0</v>
      </c>
      <c r="D134" s="297">
        <v>0</v>
      </c>
      <c r="E134" s="297">
        <v>0</v>
      </c>
      <c r="F134" s="299" t="s">
        <v>165</v>
      </c>
      <c r="H134" s="296" t="s">
        <v>19068</v>
      </c>
      <c r="I134" s="296" t="s">
        <v>19069</v>
      </c>
      <c r="J134" s="297">
        <v>178</v>
      </c>
      <c r="K134" s="297">
        <v>1.1450627211321968E-2</v>
      </c>
      <c r="L134" s="297">
        <v>1.0727174467588598</v>
      </c>
      <c r="M134" s="299" t="s">
        <v>165</v>
      </c>
    </row>
    <row r="135" spans="1:13" x14ac:dyDescent="0.25">
      <c r="A135" s="296" t="s">
        <v>17294</v>
      </c>
      <c r="B135" s="297">
        <v>441</v>
      </c>
      <c r="C135" s="297">
        <v>0</v>
      </c>
      <c r="D135" s="297">
        <v>0</v>
      </c>
      <c r="E135" s="297">
        <v>0</v>
      </c>
      <c r="F135" s="299" t="s">
        <v>165</v>
      </c>
      <c r="H135" s="296" t="s">
        <v>17901</v>
      </c>
      <c r="I135" s="296" t="s">
        <v>19070</v>
      </c>
      <c r="J135" s="297">
        <v>1020</v>
      </c>
      <c r="K135" s="297">
        <v>8.2388291169913728E-3</v>
      </c>
      <c r="L135" s="297">
        <v>0.77182983705232355</v>
      </c>
      <c r="M135" s="299" t="s">
        <v>165</v>
      </c>
    </row>
    <row r="136" spans="1:13" x14ac:dyDescent="0.25">
      <c r="A136" s="296" t="s">
        <v>17300</v>
      </c>
      <c r="B136" s="297">
        <v>3093</v>
      </c>
      <c r="C136" s="297">
        <v>60</v>
      </c>
      <c r="D136" s="297">
        <v>1.9398642095053348E-2</v>
      </c>
      <c r="E136" s="297">
        <v>1.8173032301863006</v>
      </c>
      <c r="F136" s="299" t="s">
        <v>165</v>
      </c>
      <c r="H136" s="296" t="s">
        <v>19071</v>
      </c>
      <c r="I136" s="296" t="s">
        <v>19072</v>
      </c>
      <c r="J136" s="297">
        <v>593</v>
      </c>
      <c r="K136" s="297">
        <v>1.3548401836916539E-2</v>
      </c>
      <c r="L136" s="297">
        <v>1.2692411304587619</v>
      </c>
      <c r="M136" s="299" t="s">
        <v>165</v>
      </c>
    </row>
    <row r="137" spans="1:13" x14ac:dyDescent="0.25">
      <c r="A137" s="296" t="s">
        <v>17301</v>
      </c>
      <c r="B137" s="297">
        <v>256</v>
      </c>
      <c r="C137" s="297">
        <v>0</v>
      </c>
      <c r="D137" s="297">
        <v>0</v>
      </c>
      <c r="E137" s="297">
        <v>0</v>
      </c>
      <c r="F137" s="299" t="s">
        <v>165</v>
      </c>
      <c r="H137" s="296" t="s">
        <v>17909</v>
      </c>
      <c r="I137" s="296" t="s">
        <v>19073</v>
      </c>
      <c r="J137" s="297">
        <v>0</v>
      </c>
      <c r="K137" s="297">
        <v>0</v>
      </c>
      <c r="L137" s="297">
        <v>0</v>
      </c>
      <c r="M137" s="299" t="s">
        <v>165</v>
      </c>
    </row>
    <row r="138" spans="1:13" x14ac:dyDescent="0.25">
      <c r="A138" s="296" t="s">
        <v>17302</v>
      </c>
      <c r="B138" s="297">
        <v>759</v>
      </c>
      <c r="C138" s="297">
        <v>0</v>
      </c>
      <c r="D138" s="297">
        <v>0</v>
      </c>
      <c r="E138" s="297">
        <v>0</v>
      </c>
      <c r="F138" s="299" t="s">
        <v>165</v>
      </c>
      <c r="H138" s="296" t="s">
        <v>19074</v>
      </c>
      <c r="I138" s="296" t="s">
        <v>19075</v>
      </c>
      <c r="J138" s="297">
        <v>0</v>
      </c>
      <c r="K138" s="297">
        <v>0</v>
      </c>
      <c r="L138" s="297">
        <v>0</v>
      </c>
      <c r="M138" s="299" t="s">
        <v>165</v>
      </c>
    </row>
    <row r="139" spans="1:13" x14ac:dyDescent="0.25">
      <c r="A139" s="296" t="s">
        <v>17303</v>
      </c>
      <c r="B139" s="297">
        <v>201</v>
      </c>
      <c r="C139" s="297">
        <v>0</v>
      </c>
      <c r="D139" s="297">
        <v>0</v>
      </c>
      <c r="E139" s="297">
        <v>0</v>
      </c>
      <c r="F139" s="299" t="s">
        <v>165</v>
      </c>
      <c r="H139" s="296" t="s">
        <v>19076</v>
      </c>
      <c r="I139" s="296" t="s">
        <v>19077</v>
      </c>
      <c r="J139" s="297">
        <v>477</v>
      </c>
      <c r="K139" s="297">
        <v>9.2008564319194484E-3</v>
      </c>
      <c r="L139" s="297">
        <v>0.86195446218740246</v>
      </c>
      <c r="M139" s="299" t="s">
        <v>165</v>
      </c>
    </row>
    <row r="140" spans="1:13" x14ac:dyDescent="0.25">
      <c r="A140" s="296" t="s">
        <v>17304</v>
      </c>
      <c r="B140" s="297">
        <v>2256</v>
      </c>
      <c r="C140" s="297">
        <v>20</v>
      </c>
      <c r="D140" s="297">
        <v>8.8652482269503553E-3</v>
      </c>
      <c r="E140" s="297">
        <v>0.83051402053283507</v>
      </c>
      <c r="F140" s="299" t="s">
        <v>165</v>
      </c>
      <c r="H140" s="296" t="s">
        <v>19078</v>
      </c>
      <c r="I140" s="296" t="s">
        <v>19079</v>
      </c>
      <c r="J140" s="297">
        <v>30</v>
      </c>
      <c r="K140" s="297">
        <v>6.8602789846787101E-3</v>
      </c>
      <c r="L140" s="297">
        <v>0.64268452903798623</v>
      </c>
      <c r="M140" s="299" t="s">
        <v>165</v>
      </c>
    </row>
    <row r="141" spans="1:13" x14ac:dyDescent="0.25">
      <c r="A141" s="296" t="s">
        <v>17305</v>
      </c>
      <c r="B141" s="297">
        <v>372</v>
      </c>
      <c r="C141" s="297">
        <v>0</v>
      </c>
      <c r="D141" s="297">
        <v>0</v>
      </c>
      <c r="E141" s="297">
        <v>0</v>
      </c>
      <c r="F141" s="299" t="s">
        <v>165</v>
      </c>
      <c r="H141" s="296" t="s">
        <v>19080</v>
      </c>
      <c r="I141" s="296" t="s">
        <v>19081</v>
      </c>
      <c r="J141" s="297">
        <v>0</v>
      </c>
      <c r="K141" s="297">
        <v>0</v>
      </c>
      <c r="L141" s="297">
        <v>0</v>
      </c>
      <c r="M141" s="299" t="s">
        <v>165</v>
      </c>
    </row>
    <row r="142" spans="1:13" x14ac:dyDescent="0.25">
      <c r="A142" s="296" t="s">
        <v>17306</v>
      </c>
      <c r="B142" s="297">
        <v>538</v>
      </c>
      <c r="C142" s="297">
        <v>0</v>
      </c>
      <c r="D142" s="297">
        <v>0</v>
      </c>
      <c r="E142" s="297">
        <v>0</v>
      </c>
      <c r="F142" s="299" t="s">
        <v>165</v>
      </c>
      <c r="H142" s="296" t="s">
        <v>19082</v>
      </c>
      <c r="I142" s="296" t="s">
        <v>19083</v>
      </c>
      <c r="J142" s="297">
        <v>32</v>
      </c>
      <c r="K142" s="297">
        <v>8.7455588958731886E-3</v>
      </c>
      <c r="L142" s="297">
        <v>0.81930128683118919</v>
      </c>
      <c r="M142" s="299" t="s">
        <v>165</v>
      </c>
    </row>
    <row r="143" spans="1:13" x14ac:dyDescent="0.25">
      <c r="A143" s="296" t="s">
        <v>17307</v>
      </c>
      <c r="B143" s="297">
        <v>499</v>
      </c>
      <c r="C143" s="297">
        <v>0</v>
      </c>
      <c r="D143" s="297">
        <v>0</v>
      </c>
      <c r="E143" s="297">
        <v>0</v>
      </c>
      <c r="F143" s="299" t="s">
        <v>165</v>
      </c>
      <c r="H143" s="296" t="s">
        <v>19084</v>
      </c>
      <c r="I143" s="296" t="s">
        <v>19085</v>
      </c>
      <c r="J143" s="297">
        <v>476</v>
      </c>
      <c r="K143" s="297">
        <v>1.5367727771679473E-2</v>
      </c>
      <c r="L143" s="297">
        <v>1.4396791890509912</v>
      </c>
      <c r="M143" s="299" t="s">
        <v>165</v>
      </c>
    </row>
    <row r="144" spans="1:13" x14ac:dyDescent="0.25">
      <c r="A144" s="296" t="s">
        <v>17308</v>
      </c>
      <c r="B144" s="297">
        <v>823</v>
      </c>
      <c r="C144" s="297">
        <v>0</v>
      </c>
      <c r="D144" s="297">
        <v>0</v>
      </c>
      <c r="E144" s="297">
        <v>0</v>
      </c>
      <c r="F144" s="299" t="s">
        <v>165</v>
      </c>
      <c r="H144" s="296" t="s">
        <v>19086</v>
      </c>
      <c r="I144" s="296" t="s">
        <v>19087</v>
      </c>
      <c r="J144" s="297">
        <v>0</v>
      </c>
      <c r="K144" s="297">
        <v>0</v>
      </c>
      <c r="L144" s="297">
        <v>0</v>
      </c>
      <c r="M144" s="299" t="s">
        <v>165</v>
      </c>
    </row>
    <row r="145" spans="1:13" x14ac:dyDescent="0.25">
      <c r="A145" s="296" t="s">
        <v>17309</v>
      </c>
      <c r="B145" s="297">
        <v>1783</v>
      </c>
      <c r="C145" s="297">
        <v>0</v>
      </c>
      <c r="D145" s="297">
        <v>0</v>
      </c>
      <c r="E145" s="297">
        <v>0</v>
      </c>
      <c r="F145" s="299" t="s">
        <v>165</v>
      </c>
      <c r="H145" s="296" t="s">
        <v>17979</v>
      </c>
      <c r="I145" s="296" t="s">
        <v>19088</v>
      </c>
      <c r="J145" s="297">
        <v>319</v>
      </c>
      <c r="K145" s="297">
        <v>6.4300255991614763E-3</v>
      </c>
      <c r="L145" s="297">
        <v>0.60237753932871962</v>
      </c>
      <c r="M145" s="299" t="s">
        <v>165</v>
      </c>
    </row>
    <row r="146" spans="1:13" x14ac:dyDescent="0.25">
      <c r="A146" s="296" t="s">
        <v>17310</v>
      </c>
      <c r="B146" s="297">
        <v>1622</v>
      </c>
      <c r="C146" s="297">
        <v>0</v>
      </c>
      <c r="D146" s="297">
        <v>0</v>
      </c>
      <c r="E146" s="297">
        <v>0</v>
      </c>
      <c r="F146" s="299" t="s">
        <v>165</v>
      </c>
      <c r="H146" s="296" t="s">
        <v>19089</v>
      </c>
      <c r="I146" s="296" t="s">
        <v>19090</v>
      </c>
      <c r="J146" s="297">
        <v>33</v>
      </c>
      <c r="K146" s="297">
        <v>2.5146689019279128E-3</v>
      </c>
      <c r="L146" s="297">
        <v>0.23557916558953176</v>
      </c>
      <c r="M146" s="299" t="s">
        <v>165</v>
      </c>
    </row>
    <row r="147" spans="1:13" x14ac:dyDescent="0.25">
      <c r="A147" s="296" t="s">
        <v>17311</v>
      </c>
      <c r="B147" s="297">
        <v>623</v>
      </c>
      <c r="C147" s="297">
        <v>0</v>
      </c>
      <c r="D147" s="297">
        <v>0</v>
      </c>
      <c r="E147" s="297">
        <v>0</v>
      </c>
      <c r="F147" s="299" t="s">
        <v>165</v>
      </c>
      <c r="H147" s="296" t="s">
        <v>17983</v>
      </c>
      <c r="I147" s="296" t="s">
        <v>19091</v>
      </c>
      <c r="J147" s="297">
        <v>250</v>
      </c>
      <c r="K147" s="297">
        <v>1.1983510689291535E-2</v>
      </c>
      <c r="L147" s="297">
        <v>1.1226390268922417</v>
      </c>
      <c r="M147" s="299" t="s">
        <v>165</v>
      </c>
    </row>
    <row r="148" spans="1:13" x14ac:dyDescent="0.25">
      <c r="A148" s="296" t="s">
        <v>17312</v>
      </c>
      <c r="B148" s="297">
        <v>2981</v>
      </c>
      <c r="C148" s="297">
        <v>0</v>
      </c>
      <c r="D148" s="297">
        <v>0</v>
      </c>
      <c r="E148" s="297">
        <v>0</v>
      </c>
      <c r="F148" s="299" t="s">
        <v>165</v>
      </c>
      <c r="H148" s="296" t="s">
        <v>19092</v>
      </c>
      <c r="I148" s="296" t="s">
        <v>19093</v>
      </c>
      <c r="J148" s="297">
        <v>100</v>
      </c>
      <c r="K148" s="297">
        <v>1.348435814455232E-2</v>
      </c>
      <c r="L148" s="297">
        <v>1.2632413904544741</v>
      </c>
      <c r="M148" s="299" t="s">
        <v>165</v>
      </c>
    </row>
    <row r="149" spans="1:13" x14ac:dyDescent="0.25">
      <c r="A149" s="296" t="s">
        <v>17313</v>
      </c>
      <c r="B149" s="297">
        <v>834</v>
      </c>
      <c r="C149" s="297">
        <v>0</v>
      </c>
      <c r="D149" s="297">
        <v>0</v>
      </c>
      <c r="E149" s="297">
        <v>0</v>
      </c>
      <c r="F149" s="299" t="s">
        <v>165</v>
      </c>
      <c r="H149" s="296" t="s">
        <v>19094</v>
      </c>
      <c r="I149" s="296" t="s">
        <v>19095</v>
      </c>
      <c r="J149" s="297">
        <v>64</v>
      </c>
      <c r="K149" s="297">
        <v>3.1966435242994857E-3</v>
      </c>
      <c r="L149" s="297">
        <v>0.29946789955699732</v>
      </c>
      <c r="M149" s="299" t="s">
        <v>165</v>
      </c>
    </row>
    <row r="150" spans="1:13" x14ac:dyDescent="0.25">
      <c r="A150" s="296" t="s">
        <v>17314</v>
      </c>
      <c r="B150" s="297">
        <v>653</v>
      </c>
      <c r="C150" s="297">
        <v>0</v>
      </c>
      <c r="D150" s="297">
        <v>0</v>
      </c>
      <c r="E150" s="297">
        <v>0</v>
      </c>
      <c r="F150" s="299" t="s">
        <v>165</v>
      </c>
      <c r="H150" s="296" t="s">
        <v>19096</v>
      </c>
      <c r="I150" s="296" t="s">
        <v>19097</v>
      </c>
      <c r="J150" s="297">
        <v>87</v>
      </c>
      <c r="K150" s="297">
        <v>5.1002462187829754E-3</v>
      </c>
      <c r="L150" s="297">
        <v>0.47780117199560496</v>
      </c>
      <c r="M150" s="299" t="s">
        <v>165</v>
      </c>
    </row>
    <row r="151" spans="1:13" x14ac:dyDescent="0.25">
      <c r="A151" s="296" t="s">
        <v>17315</v>
      </c>
      <c r="B151" s="297">
        <v>434</v>
      </c>
      <c r="C151" s="297">
        <v>0</v>
      </c>
      <c r="D151" s="297">
        <v>0</v>
      </c>
      <c r="E151" s="297">
        <v>0</v>
      </c>
      <c r="F151" s="299" t="s">
        <v>165</v>
      </c>
      <c r="H151" s="296" t="s">
        <v>19098</v>
      </c>
      <c r="I151" s="296" t="s">
        <v>14863</v>
      </c>
      <c r="J151" s="297">
        <v>48</v>
      </c>
      <c r="K151" s="297">
        <v>2.7866473149492019E-3</v>
      </c>
      <c r="L151" s="297">
        <v>0.26105864225097142</v>
      </c>
      <c r="M151" s="299" t="s">
        <v>165</v>
      </c>
    </row>
    <row r="152" spans="1:13" x14ac:dyDescent="0.25">
      <c r="A152" s="296" t="s">
        <v>17316</v>
      </c>
      <c r="B152" s="297">
        <v>15891</v>
      </c>
      <c r="C152" s="297">
        <v>477</v>
      </c>
      <c r="D152" s="297">
        <v>3.0016990749480839E-2</v>
      </c>
      <c r="E152" s="297">
        <v>2.8120511725619224</v>
      </c>
      <c r="F152" s="299" t="s">
        <v>174</v>
      </c>
      <c r="H152" s="296" t="s">
        <v>19099</v>
      </c>
      <c r="I152" s="296" t="s">
        <v>19100</v>
      </c>
      <c r="J152" s="297">
        <v>590</v>
      </c>
      <c r="K152" s="297">
        <v>7.0488160378485579E-3</v>
      </c>
      <c r="L152" s="297">
        <v>0.66034705376814462</v>
      </c>
      <c r="M152" s="299" t="s">
        <v>165</v>
      </c>
    </row>
    <row r="153" spans="1:13" x14ac:dyDescent="0.25">
      <c r="A153" s="296" t="s">
        <v>17317</v>
      </c>
      <c r="B153" s="297">
        <v>1211</v>
      </c>
      <c r="C153" s="297">
        <v>24</v>
      </c>
      <c r="D153" s="297">
        <v>1.981833195706028E-2</v>
      </c>
      <c r="E153" s="297">
        <v>1.8566206080813301</v>
      </c>
      <c r="F153" s="299" t="s">
        <v>165</v>
      </c>
      <c r="H153" s="296" t="s">
        <v>19101</v>
      </c>
      <c r="I153" s="296" t="s">
        <v>19102</v>
      </c>
      <c r="J153" s="297">
        <v>279</v>
      </c>
      <c r="K153" s="297">
        <v>1.1914421147029935E-2</v>
      </c>
      <c r="L153" s="297">
        <v>1.1161665816711346</v>
      </c>
      <c r="M153" s="299" t="s">
        <v>165</v>
      </c>
    </row>
    <row r="154" spans="1:13" x14ac:dyDescent="0.25">
      <c r="A154" s="296" t="s">
        <v>17318</v>
      </c>
      <c r="B154" s="297">
        <v>1162</v>
      </c>
      <c r="C154" s="297">
        <v>0</v>
      </c>
      <c r="D154" s="297">
        <v>0</v>
      </c>
      <c r="E154" s="297">
        <v>0</v>
      </c>
      <c r="F154" s="299" t="s">
        <v>165</v>
      </c>
      <c r="H154" s="296" t="s">
        <v>18036</v>
      </c>
      <c r="I154" s="296" t="s">
        <v>19103</v>
      </c>
      <c r="J154" s="297">
        <v>0</v>
      </c>
      <c r="K154" s="297">
        <v>0</v>
      </c>
      <c r="L154" s="297">
        <v>0</v>
      </c>
      <c r="M154" s="299" t="s">
        <v>165</v>
      </c>
    </row>
    <row r="155" spans="1:13" x14ac:dyDescent="0.25">
      <c r="A155" s="296" t="s">
        <v>17319</v>
      </c>
      <c r="B155" s="297">
        <v>2549</v>
      </c>
      <c r="C155" s="297">
        <v>0</v>
      </c>
      <c r="D155" s="297">
        <v>0</v>
      </c>
      <c r="E155" s="297">
        <v>0</v>
      </c>
      <c r="F155" s="299" t="s">
        <v>165</v>
      </c>
      <c r="H155" s="296" t="s">
        <v>8640</v>
      </c>
      <c r="I155" s="296" t="s">
        <v>19104</v>
      </c>
      <c r="J155" s="297">
        <v>101</v>
      </c>
      <c r="K155" s="297">
        <v>8.3202899744624758E-3</v>
      </c>
      <c r="L155" s="297">
        <v>0.77946125159621737</v>
      </c>
      <c r="M155" s="299" t="s">
        <v>165</v>
      </c>
    </row>
    <row r="156" spans="1:13" x14ac:dyDescent="0.25">
      <c r="A156" s="296" t="s">
        <v>17320</v>
      </c>
      <c r="B156" s="297">
        <v>128</v>
      </c>
      <c r="C156" s="297">
        <v>0</v>
      </c>
      <c r="D156" s="297">
        <v>0</v>
      </c>
      <c r="E156" s="297">
        <v>0</v>
      </c>
      <c r="F156" s="299" t="s">
        <v>165</v>
      </c>
      <c r="H156" s="296" t="s">
        <v>18042</v>
      </c>
      <c r="I156" s="296" t="s">
        <v>19105</v>
      </c>
      <c r="J156" s="297">
        <v>342</v>
      </c>
      <c r="K156" s="297">
        <v>1.6249346700242313E-2</v>
      </c>
      <c r="L156" s="297">
        <v>1.5222709972208626</v>
      </c>
      <c r="M156" s="299" t="s">
        <v>165</v>
      </c>
    </row>
    <row r="157" spans="1:13" x14ac:dyDescent="0.25">
      <c r="A157" s="296" t="s">
        <v>17321</v>
      </c>
      <c r="B157" s="297">
        <v>10157</v>
      </c>
      <c r="C157" s="297">
        <v>65</v>
      </c>
      <c r="D157" s="297">
        <v>6.399527419513636E-3</v>
      </c>
      <c r="E157" s="297">
        <v>0.59952040942667584</v>
      </c>
      <c r="F157" s="299" t="s">
        <v>165</v>
      </c>
      <c r="H157" s="296" t="s">
        <v>19106</v>
      </c>
      <c r="I157" s="296" t="s">
        <v>19107</v>
      </c>
      <c r="J157" s="297">
        <v>0</v>
      </c>
      <c r="K157" s="297">
        <v>0</v>
      </c>
      <c r="L157" s="297">
        <v>0</v>
      </c>
      <c r="M157" s="299" t="s">
        <v>165</v>
      </c>
    </row>
    <row r="158" spans="1:13" x14ac:dyDescent="0.25">
      <c r="A158" s="296" t="s">
        <v>17322</v>
      </c>
      <c r="B158" s="297">
        <v>207</v>
      </c>
      <c r="C158" s="297">
        <v>0</v>
      </c>
      <c r="D158" s="297">
        <v>0</v>
      </c>
      <c r="E158" s="297">
        <v>0</v>
      </c>
      <c r="F158" s="299" t="s">
        <v>165</v>
      </c>
      <c r="H158" s="296" t="s">
        <v>6069</v>
      </c>
      <c r="I158" s="296" t="s">
        <v>19108</v>
      </c>
      <c r="J158" s="297">
        <v>2787</v>
      </c>
      <c r="K158" s="297">
        <v>9.1434608015537652E-3</v>
      </c>
      <c r="L158" s="297">
        <v>0.8565775258043794</v>
      </c>
      <c r="M158" s="299" t="s">
        <v>165</v>
      </c>
    </row>
    <row r="159" spans="1:13" x14ac:dyDescent="0.25">
      <c r="A159" s="296" t="s">
        <v>17323</v>
      </c>
      <c r="B159" s="297">
        <v>1421</v>
      </c>
      <c r="C159" s="297">
        <v>0</v>
      </c>
      <c r="D159" s="297">
        <v>0</v>
      </c>
      <c r="E159" s="297">
        <v>0</v>
      </c>
      <c r="F159" s="299" t="s">
        <v>165</v>
      </c>
      <c r="H159" s="296" t="s">
        <v>19109</v>
      </c>
      <c r="I159" s="296" t="s">
        <v>19110</v>
      </c>
      <c r="J159" s="297">
        <v>0</v>
      </c>
      <c r="K159" s="297">
        <v>0</v>
      </c>
      <c r="L159" s="297">
        <v>0</v>
      </c>
      <c r="M159" s="299" t="s">
        <v>165</v>
      </c>
    </row>
    <row r="160" spans="1:13" x14ac:dyDescent="0.25">
      <c r="A160" s="296" t="s">
        <v>17324</v>
      </c>
      <c r="B160" s="297">
        <v>12698</v>
      </c>
      <c r="C160" s="297">
        <v>140</v>
      </c>
      <c r="D160" s="297">
        <v>1.1025358324145534E-2</v>
      </c>
      <c r="E160" s="297">
        <v>1.0328774147310229</v>
      </c>
      <c r="F160" s="299" t="s">
        <v>165</v>
      </c>
      <c r="H160" s="296" t="s">
        <v>19111</v>
      </c>
      <c r="I160" s="296" t="s">
        <v>19112</v>
      </c>
      <c r="J160" s="297">
        <v>140</v>
      </c>
      <c r="K160" s="297">
        <v>1.7376194613379671E-2</v>
      </c>
      <c r="L160" s="297">
        <v>1.6278363425908566</v>
      </c>
      <c r="M160" s="299" t="s">
        <v>165</v>
      </c>
    </row>
    <row r="161" spans="1:13" x14ac:dyDescent="0.25">
      <c r="A161" s="296" t="s">
        <v>17325</v>
      </c>
      <c r="B161" s="297">
        <v>31</v>
      </c>
      <c r="C161" s="297">
        <v>0</v>
      </c>
      <c r="D161" s="297">
        <v>0</v>
      </c>
      <c r="E161" s="297">
        <v>0</v>
      </c>
      <c r="F161" s="299" t="s">
        <v>165</v>
      </c>
      <c r="H161" s="296" t="s">
        <v>19113</v>
      </c>
      <c r="I161" s="296" t="s">
        <v>19114</v>
      </c>
      <c r="J161" s="297">
        <v>1917</v>
      </c>
      <c r="K161" s="297">
        <v>7.6347430592339765E-3</v>
      </c>
      <c r="L161" s="297">
        <v>0.71523785815535912</v>
      </c>
      <c r="M161" s="299" t="s">
        <v>165</v>
      </c>
    </row>
    <row r="162" spans="1:13" x14ac:dyDescent="0.25">
      <c r="A162" s="296" t="s">
        <v>17326</v>
      </c>
      <c r="B162" s="297">
        <v>1452</v>
      </c>
      <c r="C162" s="297">
        <v>0</v>
      </c>
      <c r="D162" s="297">
        <v>0</v>
      </c>
      <c r="E162" s="297">
        <v>0</v>
      </c>
      <c r="F162" s="299" t="s">
        <v>165</v>
      </c>
      <c r="H162" s="296" t="s">
        <v>19115</v>
      </c>
      <c r="I162" s="296" t="s">
        <v>19116</v>
      </c>
      <c r="J162" s="297">
        <v>0</v>
      </c>
      <c r="K162" s="297">
        <v>0</v>
      </c>
      <c r="L162" s="297">
        <v>0</v>
      </c>
      <c r="M162" s="299" t="s">
        <v>165</v>
      </c>
    </row>
    <row r="163" spans="1:13" x14ac:dyDescent="0.25">
      <c r="A163" s="296" t="s">
        <v>17327</v>
      </c>
      <c r="B163" s="297">
        <v>5050</v>
      </c>
      <c r="C163" s="297">
        <v>90</v>
      </c>
      <c r="D163" s="297">
        <v>1.782178217821782E-2</v>
      </c>
      <c r="E163" s="297">
        <v>1.6695798686038299</v>
      </c>
      <c r="F163" s="299" t="s">
        <v>165</v>
      </c>
      <c r="H163" s="296" t="s">
        <v>19117</v>
      </c>
      <c r="I163" s="296" t="s">
        <v>19118</v>
      </c>
      <c r="J163" s="297">
        <v>120</v>
      </c>
      <c r="K163" s="297">
        <v>8.4524899626681697E-3</v>
      </c>
      <c r="L163" s="297">
        <v>0.79184600844773234</v>
      </c>
      <c r="M163" s="299" t="s">
        <v>165</v>
      </c>
    </row>
    <row r="164" spans="1:13" x14ac:dyDescent="0.25">
      <c r="A164" s="296" t="s">
        <v>17328</v>
      </c>
      <c r="B164" s="297">
        <v>76</v>
      </c>
      <c r="C164" s="297">
        <v>0</v>
      </c>
      <c r="D164" s="297">
        <v>0</v>
      </c>
      <c r="E164" s="297">
        <v>0</v>
      </c>
      <c r="F164" s="299" t="s">
        <v>165</v>
      </c>
      <c r="H164" s="296" t="s">
        <v>18115</v>
      </c>
      <c r="I164" s="296" t="s">
        <v>19119</v>
      </c>
      <c r="J164" s="297">
        <v>24</v>
      </c>
      <c r="K164" s="297">
        <v>2.3959269242288112E-3</v>
      </c>
      <c r="L164" s="297">
        <v>0.22445518182953889</v>
      </c>
      <c r="M164" s="299" t="s">
        <v>165</v>
      </c>
    </row>
    <row r="165" spans="1:13" x14ac:dyDescent="0.25">
      <c r="A165" s="296" t="s">
        <v>17329</v>
      </c>
      <c r="B165" s="297">
        <v>1301</v>
      </c>
      <c r="C165" s="297">
        <v>0</v>
      </c>
      <c r="D165" s="297">
        <v>0</v>
      </c>
      <c r="E165" s="297">
        <v>0</v>
      </c>
      <c r="F165" s="299" t="s">
        <v>165</v>
      </c>
      <c r="H165" s="296" t="s">
        <v>19120</v>
      </c>
      <c r="I165" s="296" t="s">
        <v>19121</v>
      </c>
      <c r="J165" s="297">
        <v>0</v>
      </c>
      <c r="K165" s="297">
        <v>0</v>
      </c>
      <c r="L165" s="297">
        <v>0</v>
      </c>
      <c r="M165" s="299" t="s">
        <v>165</v>
      </c>
    </row>
    <row r="166" spans="1:13" x14ac:dyDescent="0.25">
      <c r="A166" s="296" t="s">
        <v>17330</v>
      </c>
      <c r="B166" s="297">
        <v>412</v>
      </c>
      <c r="C166" s="297">
        <v>0</v>
      </c>
      <c r="D166" s="297">
        <v>0</v>
      </c>
      <c r="E166" s="297">
        <v>0</v>
      </c>
      <c r="F166" s="299" t="s">
        <v>165</v>
      </c>
      <c r="H166" s="296" t="s">
        <v>18123</v>
      </c>
      <c r="I166" s="296" t="s">
        <v>19122</v>
      </c>
      <c r="J166" s="297">
        <v>44</v>
      </c>
      <c r="K166" s="297">
        <v>1.051122790253225E-2</v>
      </c>
      <c r="L166" s="297">
        <v>0.9847126580765807</v>
      </c>
      <c r="M166" s="299" t="s">
        <v>165</v>
      </c>
    </row>
    <row r="167" spans="1:13" x14ac:dyDescent="0.25">
      <c r="A167" s="296" t="s">
        <v>17331</v>
      </c>
      <c r="B167" s="297">
        <v>1674</v>
      </c>
      <c r="C167" s="297">
        <v>32</v>
      </c>
      <c r="D167" s="297">
        <v>1.9115890083632018E-2</v>
      </c>
      <c r="E167" s="297">
        <v>1.7908144614786865</v>
      </c>
      <c r="F167" s="299" t="s">
        <v>165</v>
      </c>
      <c r="H167" s="296" t="s">
        <v>18125</v>
      </c>
      <c r="I167" s="296" t="s">
        <v>19123</v>
      </c>
      <c r="J167" s="297">
        <v>222</v>
      </c>
      <c r="K167" s="297">
        <v>6.0368738782835699E-3</v>
      </c>
      <c r="L167" s="297">
        <v>0.5655463070804112</v>
      </c>
      <c r="M167" s="299" t="s">
        <v>165</v>
      </c>
    </row>
    <row r="168" spans="1:13" x14ac:dyDescent="0.25">
      <c r="A168" s="296" t="s">
        <v>17332</v>
      </c>
      <c r="B168" s="297">
        <v>5355</v>
      </c>
      <c r="C168" s="297">
        <v>140</v>
      </c>
      <c r="D168" s="297">
        <v>2.6143790849673203E-2</v>
      </c>
      <c r="E168" s="297">
        <v>2.4492021311399683</v>
      </c>
      <c r="F168" s="299" t="s">
        <v>174</v>
      </c>
      <c r="H168" s="296" t="s">
        <v>19124</v>
      </c>
      <c r="I168" s="296" t="s">
        <v>19125</v>
      </c>
      <c r="J168" s="297">
        <v>432</v>
      </c>
      <c r="K168" s="297">
        <v>7.4259978684635746E-3</v>
      </c>
      <c r="L168" s="297">
        <v>0.69568219505203077</v>
      </c>
      <c r="M168" s="299" t="s">
        <v>165</v>
      </c>
    </row>
    <row r="169" spans="1:13" x14ac:dyDescent="0.25">
      <c r="A169" s="296" t="s">
        <v>17333</v>
      </c>
      <c r="B169" s="297">
        <v>3078</v>
      </c>
      <c r="C169" s="297">
        <v>56</v>
      </c>
      <c r="D169" s="297">
        <v>1.8193632228719947E-2</v>
      </c>
      <c r="E169" s="297">
        <v>1.7044155181617322</v>
      </c>
      <c r="F169" s="299" t="s">
        <v>165</v>
      </c>
      <c r="H169" s="296" t="s">
        <v>18133</v>
      </c>
      <c r="I169" s="296" t="s">
        <v>19126</v>
      </c>
      <c r="J169" s="297">
        <v>287</v>
      </c>
      <c r="K169" s="297">
        <v>5.7334638512096213E-3</v>
      </c>
      <c r="L169" s="297">
        <v>0.53712225453226903</v>
      </c>
      <c r="M169" s="299" t="s">
        <v>165</v>
      </c>
    </row>
    <row r="170" spans="1:13" x14ac:dyDescent="0.25">
      <c r="A170" s="296" t="s">
        <v>17334</v>
      </c>
      <c r="B170" s="297">
        <v>366</v>
      </c>
      <c r="C170" s="297">
        <v>0</v>
      </c>
      <c r="D170" s="297">
        <v>0</v>
      </c>
      <c r="E170" s="297">
        <v>0</v>
      </c>
      <c r="F170" s="299" t="s">
        <v>165</v>
      </c>
      <c r="H170" s="296" t="s">
        <v>18138</v>
      </c>
      <c r="I170" s="296" t="s">
        <v>19127</v>
      </c>
      <c r="J170" s="297">
        <v>24</v>
      </c>
      <c r="K170" s="297">
        <v>1.1326097215667769E-2</v>
      </c>
      <c r="L170" s="297">
        <v>1.0610512300077826</v>
      </c>
      <c r="M170" s="299" t="s">
        <v>165</v>
      </c>
    </row>
    <row r="171" spans="1:13" x14ac:dyDescent="0.25">
      <c r="A171" s="296" t="s">
        <v>17335</v>
      </c>
      <c r="B171" s="297">
        <v>618</v>
      </c>
      <c r="C171" s="297">
        <v>0</v>
      </c>
      <c r="D171" s="297">
        <v>0</v>
      </c>
      <c r="E171" s="297">
        <v>0</v>
      </c>
      <c r="F171" s="299" t="s">
        <v>165</v>
      </c>
      <c r="H171" s="296" t="s">
        <v>18147</v>
      </c>
      <c r="I171" s="296" t="s">
        <v>19128</v>
      </c>
      <c r="J171" s="297">
        <v>2753</v>
      </c>
      <c r="K171" s="297">
        <v>1.637063157456576E-2</v>
      </c>
      <c r="L171" s="297">
        <v>1.5336332045754146</v>
      </c>
      <c r="M171" s="299" t="s">
        <v>165</v>
      </c>
    </row>
    <row r="172" spans="1:13" x14ac:dyDescent="0.25">
      <c r="A172" s="296" t="s">
        <v>17336</v>
      </c>
      <c r="B172" s="297">
        <v>5457</v>
      </c>
      <c r="C172" s="297">
        <v>56</v>
      </c>
      <c r="D172" s="297">
        <v>1.0262048744731538E-2</v>
      </c>
      <c r="E172" s="297">
        <v>0.96136906082129603</v>
      </c>
      <c r="F172" s="299" t="s">
        <v>165</v>
      </c>
      <c r="H172" s="296" t="s">
        <v>18155</v>
      </c>
      <c r="I172" s="296" t="s">
        <v>19129</v>
      </c>
      <c r="J172" s="297">
        <v>192</v>
      </c>
      <c r="K172" s="297">
        <v>7.751312071053694E-3</v>
      </c>
      <c r="L172" s="297">
        <v>0.72615827416600431</v>
      </c>
      <c r="M172" s="299" t="s">
        <v>165</v>
      </c>
    </row>
    <row r="173" spans="1:13" x14ac:dyDescent="0.25">
      <c r="A173" s="296" t="s">
        <v>17337</v>
      </c>
      <c r="B173" s="297">
        <v>911</v>
      </c>
      <c r="C173" s="297">
        <v>0</v>
      </c>
      <c r="D173" s="297">
        <v>0</v>
      </c>
      <c r="E173" s="297">
        <v>0</v>
      </c>
      <c r="F173" s="299" t="s">
        <v>165</v>
      </c>
      <c r="H173" s="296" t="s">
        <v>19130</v>
      </c>
      <c r="I173" s="296" t="s">
        <v>19131</v>
      </c>
      <c r="J173" s="297">
        <v>24</v>
      </c>
      <c r="K173" s="297">
        <v>4.908979341378605E-3</v>
      </c>
      <c r="L173" s="297">
        <v>0.45988291192196584</v>
      </c>
      <c r="M173" s="299" t="s">
        <v>165</v>
      </c>
    </row>
    <row r="174" spans="1:13" x14ac:dyDescent="0.25">
      <c r="A174" s="296" t="s">
        <v>17338</v>
      </c>
      <c r="B174" s="297">
        <v>17123</v>
      </c>
      <c r="C174" s="297">
        <v>532</v>
      </c>
      <c r="D174" s="297">
        <v>3.1069321964609004E-2</v>
      </c>
      <c r="E174" s="297">
        <v>2.9106356460063783</v>
      </c>
      <c r="F174" s="299" t="s">
        <v>174</v>
      </c>
      <c r="H174" s="296" t="s">
        <v>19132</v>
      </c>
      <c r="I174" s="296" t="s">
        <v>19133</v>
      </c>
      <c r="J174" s="297">
        <v>54</v>
      </c>
      <c r="K174" s="297">
        <v>6.3357972544878568E-3</v>
      </c>
      <c r="L174" s="297">
        <v>0.59355004128471256</v>
      </c>
      <c r="M174" s="299" t="s">
        <v>165</v>
      </c>
    </row>
    <row r="175" spans="1:13" x14ac:dyDescent="0.25">
      <c r="A175" s="296" t="s">
        <v>17339</v>
      </c>
      <c r="B175" s="297">
        <v>5241</v>
      </c>
      <c r="C175" s="297">
        <v>0</v>
      </c>
      <c r="D175" s="297">
        <v>0</v>
      </c>
      <c r="E175" s="297">
        <v>0</v>
      </c>
      <c r="F175" s="299" t="s">
        <v>165</v>
      </c>
      <c r="H175" s="296" t="s">
        <v>18174</v>
      </c>
      <c r="I175" s="296" t="s">
        <v>19134</v>
      </c>
      <c r="J175" s="297">
        <v>150</v>
      </c>
      <c r="K175" s="297">
        <v>7.6966493919646984E-3</v>
      </c>
      <c r="L175" s="297">
        <v>0.7210373660739684</v>
      </c>
      <c r="M175" s="299" t="s">
        <v>165</v>
      </c>
    </row>
    <row r="176" spans="1:13" x14ac:dyDescent="0.25">
      <c r="A176" s="296" t="s">
        <v>17340</v>
      </c>
      <c r="B176" s="297">
        <v>1648</v>
      </c>
      <c r="C176" s="297">
        <v>0</v>
      </c>
      <c r="D176" s="297">
        <v>0</v>
      </c>
      <c r="E176" s="297">
        <v>0</v>
      </c>
      <c r="F176" s="299" t="s">
        <v>165</v>
      </c>
      <c r="H176" s="296" t="s">
        <v>15094</v>
      </c>
      <c r="I176" s="296" t="s">
        <v>19135</v>
      </c>
      <c r="J176" s="297">
        <v>4862</v>
      </c>
      <c r="K176" s="297">
        <v>8.5007579347109626E-3</v>
      </c>
      <c r="L176" s="297">
        <v>0.79636784771246505</v>
      </c>
      <c r="M176" s="299" t="s">
        <v>165</v>
      </c>
    </row>
    <row r="177" spans="1:13" x14ac:dyDescent="0.25">
      <c r="A177" s="296" t="s">
        <v>17341</v>
      </c>
      <c r="B177" s="297">
        <v>515</v>
      </c>
      <c r="C177" s="297">
        <v>0</v>
      </c>
      <c r="D177" s="297">
        <v>0</v>
      </c>
      <c r="E177" s="297">
        <v>0</v>
      </c>
      <c r="F177" s="299" t="s">
        <v>165</v>
      </c>
      <c r="H177" s="296" t="s">
        <v>18178</v>
      </c>
      <c r="I177" s="296" t="s">
        <v>19136</v>
      </c>
      <c r="J177" s="297">
        <v>116</v>
      </c>
      <c r="K177" s="297">
        <v>5.4208140567316232E-3</v>
      </c>
      <c r="L177" s="297">
        <v>0.50783260226496751</v>
      </c>
      <c r="M177" s="299" t="s">
        <v>165</v>
      </c>
    </row>
    <row r="178" spans="1:13" x14ac:dyDescent="0.25">
      <c r="A178" s="296" t="s">
        <v>17342</v>
      </c>
      <c r="B178" s="297">
        <v>7961</v>
      </c>
      <c r="C178" s="297">
        <v>72</v>
      </c>
      <c r="D178" s="297">
        <v>9.0440899384499427E-3</v>
      </c>
      <c r="E178" s="297">
        <v>0.84726826644384778</v>
      </c>
      <c r="F178" s="299" t="s">
        <v>165</v>
      </c>
      <c r="H178" s="296" t="s">
        <v>19137</v>
      </c>
      <c r="I178" s="296" t="s">
        <v>19138</v>
      </c>
      <c r="J178" s="297">
        <v>47</v>
      </c>
      <c r="K178" s="297">
        <v>3.7985937121150894E-3</v>
      </c>
      <c r="L178" s="297">
        <v>0.3558597859255539</v>
      </c>
      <c r="M178" s="299" t="s">
        <v>165</v>
      </c>
    </row>
    <row r="179" spans="1:13" x14ac:dyDescent="0.25">
      <c r="A179" s="296" t="s">
        <v>17343</v>
      </c>
      <c r="B179" s="297">
        <v>6465</v>
      </c>
      <c r="C179" s="297">
        <v>24</v>
      </c>
      <c r="D179" s="297">
        <v>3.7122969837587007E-3</v>
      </c>
      <c r="E179" s="297">
        <v>0.34777533741477046</v>
      </c>
      <c r="F179" s="299" t="s">
        <v>165</v>
      </c>
      <c r="H179" s="296" t="s">
        <v>19139</v>
      </c>
      <c r="I179" s="296" t="s">
        <v>19140</v>
      </c>
      <c r="J179" s="297">
        <v>0</v>
      </c>
      <c r="K179" s="297">
        <v>0</v>
      </c>
      <c r="L179" s="297">
        <v>0</v>
      </c>
      <c r="M179" s="299" t="s">
        <v>165</v>
      </c>
    </row>
    <row r="180" spans="1:13" x14ac:dyDescent="0.25">
      <c r="A180" s="296" t="s">
        <v>17344</v>
      </c>
      <c r="B180" s="297">
        <v>572</v>
      </c>
      <c r="C180" s="297">
        <v>0</v>
      </c>
      <c r="D180" s="297">
        <v>0</v>
      </c>
      <c r="E180" s="297">
        <v>0</v>
      </c>
      <c r="F180" s="299" t="s">
        <v>165</v>
      </c>
      <c r="H180" s="296" t="s">
        <v>18207</v>
      </c>
      <c r="I180" s="296" t="s">
        <v>19141</v>
      </c>
      <c r="J180" s="297">
        <v>781</v>
      </c>
      <c r="K180" s="297">
        <v>1.1953044888963713E-2</v>
      </c>
      <c r="L180" s="297">
        <v>1.1197849303490575</v>
      </c>
      <c r="M180" s="299" t="s">
        <v>165</v>
      </c>
    </row>
    <row r="181" spans="1:13" x14ac:dyDescent="0.25">
      <c r="A181" s="296" t="s">
        <v>17345</v>
      </c>
      <c r="B181" s="297">
        <v>332</v>
      </c>
      <c r="C181" s="297">
        <v>0</v>
      </c>
      <c r="D181" s="297">
        <v>0</v>
      </c>
      <c r="E181" s="297">
        <v>0</v>
      </c>
      <c r="F181" s="299" t="s">
        <v>165</v>
      </c>
      <c r="H181" s="296" t="s">
        <v>18213</v>
      </c>
      <c r="I181" s="296" t="s">
        <v>19142</v>
      </c>
      <c r="J181" s="297">
        <v>330</v>
      </c>
      <c r="K181" s="297">
        <v>6.735381161342994E-3</v>
      </c>
      <c r="L181" s="297">
        <v>0.63098385346084807</v>
      </c>
      <c r="M181" s="299" t="s">
        <v>165</v>
      </c>
    </row>
    <row r="182" spans="1:13" x14ac:dyDescent="0.25">
      <c r="A182" s="296" t="s">
        <v>17346</v>
      </c>
      <c r="B182" s="297">
        <v>949</v>
      </c>
      <c r="C182" s="297">
        <v>0</v>
      </c>
      <c r="D182" s="297">
        <v>0</v>
      </c>
      <c r="E182" s="297">
        <v>0</v>
      </c>
      <c r="F182" s="299" t="s">
        <v>165</v>
      </c>
      <c r="H182" s="296" t="s">
        <v>18234</v>
      </c>
      <c r="I182" s="296" t="s">
        <v>19143</v>
      </c>
      <c r="J182" s="297">
        <v>23</v>
      </c>
      <c r="K182" s="297">
        <v>1.6530113554693116E-3</v>
      </c>
      <c r="L182" s="297">
        <v>0.15485737924898571</v>
      </c>
      <c r="M182" s="299" t="s">
        <v>165</v>
      </c>
    </row>
    <row r="183" spans="1:13" x14ac:dyDescent="0.25">
      <c r="A183" s="296" t="s">
        <v>17347</v>
      </c>
      <c r="B183" s="297">
        <v>5376</v>
      </c>
      <c r="C183" s="297">
        <v>44</v>
      </c>
      <c r="D183" s="297">
        <v>8.1845238095238099E-3</v>
      </c>
      <c r="E183" s="297">
        <v>0.76674240824192097</v>
      </c>
      <c r="F183" s="299" t="s">
        <v>165</v>
      </c>
      <c r="H183" s="296" t="s">
        <v>19144</v>
      </c>
      <c r="I183" s="296" t="s">
        <v>19145</v>
      </c>
      <c r="J183" s="297">
        <v>132</v>
      </c>
      <c r="K183" s="297">
        <v>8.8566827697262474E-3</v>
      </c>
      <c r="L183" s="297">
        <v>0.8297115915274893</v>
      </c>
      <c r="M183" s="299" t="s">
        <v>165</v>
      </c>
    </row>
    <row r="184" spans="1:13" x14ac:dyDescent="0.25">
      <c r="A184" s="296" t="s">
        <v>17348</v>
      </c>
      <c r="B184" s="297">
        <v>1359</v>
      </c>
      <c r="C184" s="297">
        <v>0</v>
      </c>
      <c r="D184" s="297">
        <v>0</v>
      </c>
      <c r="E184" s="297">
        <v>0</v>
      </c>
      <c r="F184" s="299" t="s">
        <v>165</v>
      </c>
      <c r="H184" s="296" t="s">
        <v>19146</v>
      </c>
      <c r="I184" s="296" t="s">
        <v>19147</v>
      </c>
      <c r="J184" s="297">
        <v>4243</v>
      </c>
      <c r="K184" s="297">
        <v>1.1735907506776567E-2</v>
      </c>
      <c r="L184" s="297">
        <v>1.0994430701245461</v>
      </c>
      <c r="M184" s="299" t="s">
        <v>165</v>
      </c>
    </row>
    <row r="185" spans="1:13" x14ac:dyDescent="0.25">
      <c r="A185" s="296" t="s">
        <v>17349</v>
      </c>
      <c r="B185" s="297">
        <v>275</v>
      </c>
      <c r="C185" s="297">
        <v>0</v>
      </c>
      <c r="D185" s="297">
        <v>0</v>
      </c>
      <c r="E185" s="297">
        <v>0</v>
      </c>
      <c r="F185" s="299" t="s">
        <v>165</v>
      </c>
      <c r="H185" s="296" t="s">
        <v>19148</v>
      </c>
      <c r="I185" s="296" t="s">
        <v>7572</v>
      </c>
      <c r="J185" s="297">
        <v>91</v>
      </c>
      <c r="K185" s="297">
        <v>8.9823314579014907E-3</v>
      </c>
      <c r="L185" s="297">
        <v>0.84148260961064503</v>
      </c>
      <c r="M185" s="299" t="s">
        <v>165</v>
      </c>
    </row>
    <row r="186" spans="1:13" x14ac:dyDescent="0.25">
      <c r="A186" s="296" t="s">
        <v>17350</v>
      </c>
      <c r="B186" s="297">
        <v>9525</v>
      </c>
      <c r="C186" s="297">
        <v>72</v>
      </c>
      <c r="D186" s="297">
        <v>7.5590551181102363E-3</v>
      </c>
      <c r="E186" s="297">
        <v>0.70814726185401289</v>
      </c>
      <c r="F186" s="299" t="s">
        <v>165</v>
      </c>
      <c r="H186" s="296" t="s">
        <v>19149</v>
      </c>
      <c r="I186" s="296" t="s">
        <v>19150</v>
      </c>
      <c r="J186" s="297">
        <v>0</v>
      </c>
      <c r="K186" s="297">
        <v>0</v>
      </c>
      <c r="L186" s="297">
        <v>0</v>
      </c>
      <c r="M186" s="299" t="s">
        <v>165</v>
      </c>
    </row>
    <row r="187" spans="1:13" x14ac:dyDescent="0.25">
      <c r="A187" s="296" t="s">
        <v>17351</v>
      </c>
      <c r="B187" s="297">
        <v>1185</v>
      </c>
      <c r="C187" s="297">
        <v>51</v>
      </c>
      <c r="D187" s="297">
        <v>4.3037974683544304E-2</v>
      </c>
      <c r="E187" s="297">
        <v>4.0318827487943407</v>
      </c>
      <c r="F187" s="299" t="s">
        <v>174</v>
      </c>
      <c r="H187" s="296" t="s">
        <v>18282</v>
      </c>
      <c r="I187" s="296" t="s">
        <v>19151</v>
      </c>
      <c r="J187" s="297">
        <v>1089</v>
      </c>
      <c r="K187" s="297">
        <v>1.2953645219997858E-2</v>
      </c>
      <c r="L187" s="297">
        <v>1.2135231520660057</v>
      </c>
      <c r="M187" s="299" t="s">
        <v>165</v>
      </c>
    </row>
    <row r="188" spans="1:13" x14ac:dyDescent="0.25">
      <c r="A188" s="296" t="s">
        <v>17352</v>
      </c>
      <c r="B188" s="297">
        <v>182271</v>
      </c>
      <c r="C188" s="297">
        <v>3227</v>
      </c>
      <c r="D188" s="297">
        <v>1.7704407173933318E-2</v>
      </c>
      <c r="E188" s="297">
        <v>1.6585839456219964</v>
      </c>
      <c r="F188" s="299" t="s">
        <v>165</v>
      </c>
      <c r="H188" s="296" t="s">
        <v>18307</v>
      </c>
      <c r="I188" s="296" t="s">
        <v>19152</v>
      </c>
      <c r="J188" s="297">
        <v>306</v>
      </c>
      <c r="K188" s="297">
        <v>1.0721793973370707E-2</v>
      </c>
      <c r="L188" s="297">
        <v>1.0044389048327875</v>
      </c>
      <c r="M188" s="299" t="s">
        <v>165</v>
      </c>
    </row>
    <row r="189" spans="1:13" x14ac:dyDescent="0.25">
      <c r="A189" s="296" t="s">
        <v>17353</v>
      </c>
      <c r="B189" s="297">
        <v>18679</v>
      </c>
      <c r="C189" s="297">
        <v>496</v>
      </c>
      <c r="D189" s="297">
        <v>2.6553884040901546E-2</v>
      </c>
      <c r="E189" s="297">
        <v>2.4876204739005021</v>
      </c>
      <c r="F189" s="299" t="s">
        <v>174</v>
      </c>
      <c r="H189" s="296" t="s">
        <v>19153</v>
      </c>
      <c r="I189" s="296" t="s">
        <v>19154</v>
      </c>
      <c r="J189" s="297">
        <v>56</v>
      </c>
      <c r="K189" s="297">
        <v>2.4006516054357612E-3</v>
      </c>
      <c r="L189" s="297">
        <v>0.22489779932703788</v>
      </c>
      <c r="M189" s="299" t="s">
        <v>165</v>
      </c>
    </row>
    <row r="190" spans="1:13" x14ac:dyDescent="0.25">
      <c r="A190" s="296" t="s">
        <v>17354</v>
      </c>
      <c r="B190" s="297">
        <v>1539</v>
      </c>
      <c r="C190" s="297">
        <v>0</v>
      </c>
      <c r="D190" s="297">
        <v>0</v>
      </c>
      <c r="E190" s="297">
        <v>0</v>
      </c>
      <c r="F190" s="299" t="s">
        <v>165</v>
      </c>
      <c r="H190" s="296" t="s">
        <v>18314</v>
      </c>
      <c r="I190" s="296" t="s">
        <v>19155</v>
      </c>
      <c r="J190" s="297">
        <v>412</v>
      </c>
      <c r="K190" s="297">
        <v>3.078969591438671E-3</v>
      </c>
      <c r="L190" s="297">
        <v>0.2884439723538032</v>
      </c>
      <c r="M190" s="299" t="s">
        <v>165</v>
      </c>
    </row>
    <row r="191" spans="1:13" x14ac:dyDescent="0.25">
      <c r="A191" s="296" t="s">
        <v>17355</v>
      </c>
      <c r="B191" s="297">
        <v>0</v>
      </c>
      <c r="C191" s="297">
        <v>0</v>
      </c>
      <c r="D191" s="298"/>
      <c r="E191" s="298"/>
      <c r="F191" s="299" t="s">
        <v>165</v>
      </c>
      <c r="H191" s="296" t="s">
        <v>19156</v>
      </c>
      <c r="I191" s="296" t="s">
        <v>19157</v>
      </c>
      <c r="J191" s="297">
        <v>0</v>
      </c>
      <c r="K191" s="297">
        <v>0</v>
      </c>
      <c r="L191" s="297">
        <v>0</v>
      </c>
      <c r="M191" s="299" t="s">
        <v>165</v>
      </c>
    </row>
    <row r="192" spans="1:13" x14ac:dyDescent="0.25">
      <c r="A192" s="296" t="s">
        <v>17356</v>
      </c>
      <c r="B192" s="297">
        <v>378</v>
      </c>
      <c r="C192" s="297">
        <v>0</v>
      </c>
      <c r="D192" s="297">
        <v>0</v>
      </c>
      <c r="E192" s="297">
        <v>0</v>
      </c>
      <c r="F192" s="299" t="s">
        <v>165</v>
      </c>
      <c r="H192" s="296" t="s">
        <v>18327</v>
      </c>
      <c r="I192" s="296" t="s">
        <v>19158</v>
      </c>
      <c r="J192" s="297">
        <v>186</v>
      </c>
      <c r="K192" s="297">
        <v>1.1760986405311414E-2</v>
      </c>
      <c r="L192" s="297">
        <v>1.1017925110335318</v>
      </c>
      <c r="M192" s="299" t="s">
        <v>165</v>
      </c>
    </row>
    <row r="193" spans="1:13" x14ac:dyDescent="0.25">
      <c r="A193" s="296" t="s">
        <v>17357</v>
      </c>
      <c r="B193" s="297">
        <v>18399</v>
      </c>
      <c r="C193" s="297">
        <v>0</v>
      </c>
      <c r="D193" s="297">
        <v>0</v>
      </c>
      <c r="E193" s="297">
        <v>0</v>
      </c>
      <c r="F193" s="299" t="s">
        <v>165</v>
      </c>
      <c r="H193" s="296" t="s">
        <v>19159</v>
      </c>
      <c r="I193" s="296" t="s">
        <v>19160</v>
      </c>
      <c r="J193" s="297">
        <v>185</v>
      </c>
      <c r="K193" s="297">
        <v>3.7822255842005193E-3</v>
      </c>
      <c r="L193" s="297">
        <v>0.35432638726880794</v>
      </c>
      <c r="M193" s="299" t="s">
        <v>165</v>
      </c>
    </row>
    <row r="194" spans="1:13" x14ac:dyDescent="0.25">
      <c r="A194" s="296" t="s">
        <v>17358</v>
      </c>
      <c r="B194" s="297">
        <v>84096</v>
      </c>
      <c r="C194" s="297">
        <v>720</v>
      </c>
      <c r="D194" s="297">
        <v>8.5616438356164379E-3</v>
      </c>
      <c r="E194" s="297">
        <v>0.80207175955568311</v>
      </c>
      <c r="F194" s="299" t="s">
        <v>165</v>
      </c>
      <c r="H194" s="296" t="s">
        <v>19161</v>
      </c>
      <c r="I194" s="296" t="s">
        <v>19162</v>
      </c>
      <c r="J194" s="297">
        <v>1798</v>
      </c>
      <c r="K194" s="297">
        <v>1.5024148937948092E-2</v>
      </c>
      <c r="L194" s="297">
        <v>1.4074920431000435</v>
      </c>
      <c r="M194" s="299" t="s">
        <v>165</v>
      </c>
    </row>
    <row r="195" spans="1:13" x14ac:dyDescent="0.25">
      <c r="A195" s="296" t="s">
        <v>17359</v>
      </c>
      <c r="B195" s="297">
        <v>587</v>
      </c>
      <c r="C195" s="297">
        <v>16</v>
      </c>
      <c r="D195" s="297">
        <v>2.7257240204429302E-2</v>
      </c>
      <c r="E195" s="297">
        <v>2.5535122730113469</v>
      </c>
      <c r="F195" s="299" t="s">
        <v>174</v>
      </c>
      <c r="H195" s="296" t="s">
        <v>18384</v>
      </c>
      <c r="I195" s="296" t="s">
        <v>19163</v>
      </c>
      <c r="J195" s="297">
        <v>54</v>
      </c>
      <c r="K195" s="297">
        <v>7.7419354838709677E-3</v>
      </c>
      <c r="L195" s="297">
        <v>0.72527985689886809</v>
      </c>
      <c r="M195" s="299" t="s">
        <v>165</v>
      </c>
    </row>
    <row r="196" spans="1:13" x14ac:dyDescent="0.25">
      <c r="A196" s="296" t="s">
        <v>17360</v>
      </c>
      <c r="B196" s="297">
        <v>1375</v>
      </c>
      <c r="C196" s="297">
        <v>0</v>
      </c>
      <c r="D196" s="297">
        <v>0</v>
      </c>
      <c r="E196" s="297">
        <v>0</v>
      </c>
      <c r="F196" s="299" t="s">
        <v>165</v>
      </c>
      <c r="H196" s="296" t="s">
        <v>19164</v>
      </c>
      <c r="I196" s="296" t="s">
        <v>19165</v>
      </c>
      <c r="J196" s="297">
        <v>50</v>
      </c>
      <c r="K196" s="297">
        <v>4.2495325514193437E-3</v>
      </c>
      <c r="L196" s="297">
        <v>0.39810462993414836</v>
      </c>
      <c r="M196" s="299" t="s">
        <v>165</v>
      </c>
    </row>
    <row r="197" spans="1:13" x14ac:dyDescent="0.25">
      <c r="A197" s="296" t="s">
        <v>17361</v>
      </c>
      <c r="B197" s="297">
        <v>945</v>
      </c>
      <c r="C197" s="297">
        <v>0</v>
      </c>
      <c r="D197" s="297">
        <v>0</v>
      </c>
      <c r="E197" s="297">
        <v>0</v>
      </c>
      <c r="F197" s="299" t="s">
        <v>165</v>
      </c>
      <c r="H197" s="296" t="s">
        <v>19166</v>
      </c>
      <c r="I197" s="296" t="s">
        <v>19167</v>
      </c>
      <c r="J197" s="297">
        <v>662</v>
      </c>
      <c r="K197" s="297">
        <v>4.9393401280348592E-3</v>
      </c>
      <c r="L197" s="297">
        <v>0.46272717057631141</v>
      </c>
      <c r="M197" s="299" t="s">
        <v>165</v>
      </c>
    </row>
    <row r="198" spans="1:13" x14ac:dyDescent="0.25">
      <c r="A198" s="296" t="s">
        <v>17362</v>
      </c>
      <c r="B198" s="297">
        <v>417</v>
      </c>
      <c r="C198" s="297">
        <v>12</v>
      </c>
      <c r="D198" s="297">
        <v>2.8776978417266189E-2</v>
      </c>
      <c r="E198" s="297">
        <v>2.6958843601756488</v>
      </c>
      <c r="F198" s="299" t="s">
        <v>174</v>
      </c>
      <c r="H198" s="296" t="s">
        <v>19168</v>
      </c>
      <c r="I198" s="296" t="s">
        <v>19169</v>
      </c>
      <c r="J198" s="297">
        <v>19</v>
      </c>
      <c r="K198" s="297">
        <v>5.0451407328730748E-3</v>
      </c>
      <c r="L198" s="297">
        <v>0.47263878088315775</v>
      </c>
      <c r="M198" s="299" t="s">
        <v>165</v>
      </c>
    </row>
    <row r="199" spans="1:13" x14ac:dyDescent="0.25">
      <c r="A199" s="296" t="s">
        <v>17363</v>
      </c>
      <c r="B199" s="297">
        <v>15565</v>
      </c>
      <c r="C199" s="297">
        <v>430</v>
      </c>
      <c r="D199" s="297">
        <v>2.7626084163186636E-2</v>
      </c>
      <c r="E199" s="297">
        <v>2.588066305937978</v>
      </c>
      <c r="F199" s="299" t="s">
        <v>174</v>
      </c>
      <c r="H199" s="296" t="s">
        <v>19170</v>
      </c>
      <c r="I199" s="296" t="s">
        <v>19171</v>
      </c>
      <c r="J199" s="297">
        <v>0</v>
      </c>
      <c r="K199" s="297">
        <v>0</v>
      </c>
      <c r="L199" s="297">
        <v>0</v>
      </c>
      <c r="M199" s="299" t="s">
        <v>165</v>
      </c>
    </row>
    <row r="200" spans="1:13" x14ac:dyDescent="0.25">
      <c r="A200" s="296" t="s">
        <v>17364</v>
      </c>
      <c r="B200" s="297">
        <v>67</v>
      </c>
      <c r="C200" s="297">
        <v>0</v>
      </c>
      <c r="D200" s="297">
        <v>0</v>
      </c>
      <c r="E200" s="297">
        <v>0</v>
      </c>
      <c r="F200" s="299" t="s">
        <v>165</v>
      </c>
      <c r="H200" s="296" t="s">
        <v>19172</v>
      </c>
      <c r="I200" s="296" t="s">
        <v>19173</v>
      </c>
      <c r="J200" s="297">
        <v>88</v>
      </c>
      <c r="K200" s="297">
        <v>7.2303015364390761E-3</v>
      </c>
      <c r="L200" s="297">
        <v>0.67734897489254242</v>
      </c>
      <c r="M200" s="299" t="s">
        <v>165</v>
      </c>
    </row>
    <row r="201" spans="1:13" x14ac:dyDescent="0.25">
      <c r="A201" s="296" t="s">
        <v>17365</v>
      </c>
      <c r="B201" s="297">
        <v>1917</v>
      </c>
      <c r="C201" s="297">
        <v>48</v>
      </c>
      <c r="D201" s="297">
        <v>2.5039123630672927E-2</v>
      </c>
      <c r="E201" s="297">
        <v>2.3457147171481387</v>
      </c>
      <c r="F201" s="299" t="s">
        <v>174</v>
      </c>
      <c r="H201" s="296" t="s">
        <v>19174</v>
      </c>
      <c r="I201" s="296" t="s">
        <v>19175</v>
      </c>
      <c r="J201" s="297">
        <v>93</v>
      </c>
      <c r="K201" s="297">
        <v>6.0030983733539893E-3</v>
      </c>
      <c r="L201" s="297">
        <v>0.56238215085190113</v>
      </c>
      <c r="M201" s="299" t="s">
        <v>165</v>
      </c>
    </row>
    <row r="202" spans="1:13" x14ac:dyDescent="0.25">
      <c r="A202" s="296" t="s">
        <v>17366</v>
      </c>
      <c r="B202" s="297">
        <v>731</v>
      </c>
      <c r="C202" s="297">
        <v>0</v>
      </c>
      <c r="D202" s="297">
        <v>0</v>
      </c>
      <c r="E202" s="297">
        <v>0</v>
      </c>
      <c r="F202" s="299" t="s">
        <v>165</v>
      </c>
      <c r="H202" s="296" t="s">
        <v>18436</v>
      </c>
      <c r="I202" s="296" t="s">
        <v>19176</v>
      </c>
      <c r="J202" s="297">
        <v>68</v>
      </c>
      <c r="K202" s="297">
        <v>9.5171448565430378E-3</v>
      </c>
      <c r="L202" s="297">
        <v>0.89158498853674717</v>
      </c>
      <c r="M202" s="299" t="s">
        <v>165</v>
      </c>
    </row>
    <row r="203" spans="1:13" x14ac:dyDescent="0.25">
      <c r="A203" s="296" t="s">
        <v>17367</v>
      </c>
      <c r="B203" s="297">
        <v>428</v>
      </c>
      <c r="C203" s="297">
        <v>0</v>
      </c>
      <c r="D203" s="297">
        <v>0</v>
      </c>
      <c r="E203" s="297">
        <v>0</v>
      </c>
      <c r="F203" s="299" t="s">
        <v>165</v>
      </c>
      <c r="H203" s="296" t="s">
        <v>19177</v>
      </c>
      <c r="I203" s="296" t="s">
        <v>19178</v>
      </c>
      <c r="J203" s="297">
        <v>0</v>
      </c>
      <c r="K203" s="297">
        <v>0</v>
      </c>
      <c r="L203" s="297">
        <v>0</v>
      </c>
      <c r="M203" s="299" t="s">
        <v>165</v>
      </c>
    </row>
    <row r="204" spans="1:13" x14ac:dyDescent="0.25">
      <c r="A204" s="296" t="s">
        <v>17368</v>
      </c>
      <c r="B204" s="297">
        <v>3227</v>
      </c>
      <c r="C204" s="297">
        <v>48</v>
      </c>
      <c r="D204" s="297">
        <v>1.4874496436318562E-2</v>
      </c>
      <c r="E204" s="297">
        <v>1.3934723002085472</v>
      </c>
      <c r="F204" s="299" t="s">
        <v>165</v>
      </c>
      <c r="H204" s="296" t="s">
        <v>19179</v>
      </c>
      <c r="I204" s="296" t="s">
        <v>19180</v>
      </c>
      <c r="J204" s="297">
        <v>78</v>
      </c>
      <c r="K204" s="297">
        <v>4.590935844614479E-3</v>
      </c>
      <c r="L204" s="297">
        <v>0.43008796693679197</v>
      </c>
      <c r="M204" s="299" t="s">
        <v>165</v>
      </c>
    </row>
    <row r="205" spans="1:13" x14ac:dyDescent="0.25">
      <c r="A205" s="296" t="s">
        <v>17369</v>
      </c>
      <c r="B205" s="297">
        <v>5162</v>
      </c>
      <c r="C205" s="297">
        <v>34</v>
      </c>
      <c r="D205" s="297">
        <v>6.5865943432777997E-3</v>
      </c>
      <c r="E205" s="297">
        <v>0.6170452095210246</v>
      </c>
      <c r="F205" s="299" t="s">
        <v>165</v>
      </c>
      <c r="H205" s="296" t="s">
        <v>18471</v>
      </c>
      <c r="I205" s="296" t="s">
        <v>19181</v>
      </c>
      <c r="J205" s="297">
        <v>498</v>
      </c>
      <c r="K205" s="297">
        <v>5.124774890661178E-3</v>
      </c>
      <c r="L205" s="297">
        <v>0.48009906658111329</v>
      </c>
      <c r="M205" s="299" t="s">
        <v>165</v>
      </c>
    </row>
    <row r="206" spans="1:13" x14ac:dyDescent="0.25">
      <c r="A206" s="296" t="s">
        <v>17370</v>
      </c>
      <c r="B206" s="297">
        <v>1737</v>
      </c>
      <c r="C206" s="297">
        <v>23</v>
      </c>
      <c r="D206" s="297">
        <v>1.3241220495106506E-2</v>
      </c>
      <c r="E206" s="297">
        <v>1.2404637736732225</v>
      </c>
      <c r="F206" s="299" t="s">
        <v>165</v>
      </c>
      <c r="H206" s="296" t="s">
        <v>19182</v>
      </c>
      <c r="I206" s="296" t="s">
        <v>19183</v>
      </c>
      <c r="J206" s="297">
        <v>0</v>
      </c>
      <c r="K206" s="297">
        <v>0</v>
      </c>
      <c r="L206" s="297">
        <v>0</v>
      </c>
      <c r="M206" s="299" t="s">
        <v>165</v>
      </c>
    </row>
    <row r="207" spans="1:13" x14ac:dyDescent="0.25">
      <c r="A207" s="296" t="s">
        <v>17371</v>
      </c>
      <c r="B207" s="297">
        <v>3940</v>
      </c>
      <c r="C207" s="297">
        <v>0</v>
      </c>
      <c r="D207" s="297">
        <v>0</v>
      </c>
      <c r="E207" s="297">
        <v>0</v>
      </c>
      <c r="F207" s="299" t="s">
        <v>165</v>
      </c>
      <c r="H207" s="296" t="s">
        <v>18497</v>
      </c>
      <c r="I207" s="296" t="s">
        <v>19184</v>
      </c>
      <c r="J207" s="297">
        <v>226</v>
      </c>
      <c r="K207" s="297">
        <v>4.2042600688308061E-3</v>
      </c>
      <c r="L207" s="297">
        <v>0.39386341405710085</v>
      </c>
      <c r="M207" s="299" t="s">
        <v>165</v>
      </c>
    </row>
    <row r="208" spans="1:13" x14ac:dyDescent="0.25">
      <c r="A208" s="296" t="s">
        <v>17372</v>
      </c>
      <c r="B208" s="297">
        <v>11167</v>
      </c>
      <c r="C208" s="297">
        <v>180</v>
      </c>
      <c r="D208" s="297">
        <v>1.6118921823229156E-2</v>
      </c>
      <c r="E208" s="297">
        <v>1.510052536303276</v>
      </c>
      <c r="F208" s="299" t="s">
        <v>165</v>
      </c>
      <c r="H208" s="296" t="s">
        <v>19185</v>
      </c>
      <c r="I208" s="296" t="s">
        <v>19186</v>
      </c>
      <c r="J208" s="297">
        <v>32</v>
      </c>
      <c r="K208" s="297">
        <v>3.0560595931620666E-3</v>
      </c>
      <c r="L208" s="297">
        <v>0.28629771831872042</v>
      </c>
      <c r="M208" s="299" t="s">
        <v>165</v>
      </c>
    </row>
    <row r="209" spans="1:13" x14ac:dyDescent="0.25">
      <c r="A209" s="296" t="s">
        <v>17373</v>
      </c>
      <c r="B209" s="297">
        <v>761</v>
      </c>
      <c r="C209" s="297">
        <v>0</v>
      </c>
      <c r="D209" s="297">
        <v>0</v>
      </c>
      <c r="E209" s="297">
        <v>0</v>
      </c>
      <c r="F209" s="299" t="s">
        <v>165</v>
      </c>
      <c r="H209" s="296" t="s">
        <v>18510</v>
      </c>
      <c r="I209" s="296" t="s">
        <v>19187</v>
      </c>
      <c r="J209" s="297">
        <v>36</v>
      </c>
      <c r="K209" s="297">
        <v>4.3446777697320783E-3</v>
      </c>
      <c r="L209" s="297">
        <v>0.4070180225174676</v>
      </c>
      <c r="M209" s="299" t="s">
        <v>165</v>
      </c>
    </row>
    <row r="210" spans="1:13" x14ac:dyDescent="0.25">
      <c r="A210" s="296" t="s">
        <v>17374</v>
      </c>
      <c r="B210" s="297">
        <v>45862</v>
      </c>
      <c r="C210" s="297">
        <v>580</v>
      </c>
      <c r="D210" s="297">
        <v>1.2646635558850464E-2</v>
      </c>
      <c r="E210" s="297">
        <v>1.1847618786651302</v>
      </c>
      <c r="F210" s="299" t="s">
        <v>165</v>
      </c>
      <c r="H210" s="296" t="s">
        <v>19188</v>
      </c>
      <c r="I210" s="296" t="s">
        <v>19189</v>
      </c>
      <c r="J210" s="297">
        <v>208</v>
      </c>
      <c r="K210" s="297">
        <v>7.3811213626685593E-3</v>
      </c>
      <c r="L210" s="297">
        <v>0.69147807506563486</v>
      </c>
      <c r="M210" s="299" t="s">
        <v>165</v>
      </c>
    </row>
    <row r="211" spans="1:13" x14ac:dyDescent="0.25">
      <c r="A211" s="296" t="s">
        <v>17375</v>
      </c>
      <c r="B211" s="297">
        <v>6266</v>
      </c>
      <c r="C211" s="297">
        <v>144</v>
      </c>
      <c r="D211" s="297">
        <v>2.2981168209383979E-2</v>
      </c>
      <c r="E211" s="297">
        <v>2.1529213754099819</v>
      </c>
      <c r="F211" s="299" t="s">
        <v>174</v>
      </c>
      <c r="H211" s="296" t="s">
        <v>18533</v>
      </c>
      <c r="I211" s="296" t="s">
        <v>19190</v>
      </c>
      <c r="J211" s="297">
        <v>694</v>
      </c>
      <c r="K211" s="297">
        <v>1.0356972301814709E-2</v>
      </c>
      <c r="L211" s="297">
        <v>0.97026168774140453</v>
      </c>
      <c r="M211" s="299" t="s">
        <v>165</v>
      </c>
    </row>
    <row r="212" spans="1:13" x14ac:dyDescent="0.25">
      <c r="A212" s="296" t="s">
        <v>17376</v>
      </c>
      <c r="B212" s="297">
        <v>387</v>
      </c>
      <c r="C212" s="297">
        <v>0</v>
      </c>
      <c r="D212" s="297">
        <v>0</v>
      </c>
      <c r="E212" s="297">
        <v>0</v>
      </c>
      <c r="F212" s="299" t="s">
        <v>165</v>
      </c>
      <c r="H212" s="296" t="s">
        <v>18536</v>
      </c>
      <c r="I212" s="296" t="s">
        <v>19191</v>
      </c>
      <c r="J212" s="297">
        <v>0</v>
      </c>
      <c r="K212" s="297">
        <v>0</v>
      </c>
      <c r="L212" s="297">
        <v>0</v>
      </c>
      <c r="M212" s="299" t="s">
        <v>165</v>
      </c>
    </row>
    <row r="213" spans="1:13" x14ac:dyDescent="0.25">
      <c r="A213" s="296" t="s">
        <v>17377</v>
      </c>
      <c r="B213" s="297">
        <v>60</v>
      </c>
      <c r="C213" s="297">
        <v>0</v>
      </c>
      <c r="D213" s="297">
        <v>0</v>
      </c>
      <c r="E213" s="297">
        <v>0</v>
      </c>
      <c r="F213" s="299" t="s">
        <v>165</v>
      </c>
      <c r="H213" s="296" t="s">
        <v>19192</v>
      </c>
      <c r="I213" s="296" t="s">
        <v>19193</v>
      </c>
      <c r="J213" s="297">
        <v>32</v>
      </c>
      <c r="K213" s="297">
        <v>1.0727455581629233E-2</v>
      </c>
      <c r="L213" s="297">
        <v>1.0049692955130143</v>
      </c>
      <c r="M213" s="299" t="s">
        <v>165</v>
      </c>
    </row>
    <row r="214" spans="1:13" x14ac:dyDescent="0.25">
      <c r="A214" s="296" t="s">
        <v>17378</v>
      </c>
      <c r="B214" s="297">
        <v>478</v>
      </c>
      <c r="C214" s="297">
        <v>0</v>
      </c>
      <c r="D214" s="297">
        <v>0</v>
      </c>
      <c r="E214" s="297">
        <v>0</v>
      </c>
      <c r="F214" s="299" t="s">
        <v>165</v>
      </c>
      <c r="H214" s="296" t="s">
        <v>18554</v>
      </c>
      <c r="I214" s="296" t="s">
        <v>19194</v>
      </c>
      <c r="J214" s="297">
        <v>80</v>
      </c>
      <c r="K214" s="297">
        <v>4.679457182966776E-3</v>
      </c>
      <c r="L214" s="297">
        <v>0.43838082132009265</v>
      </c>
      <c r="M214" s="299" t="s">
        <v>165</v>
      </c>
    </row>
    <row r="215" spans="1:13" x14ac:dyDescent="0.25">
      <c r="A215" s="296" t="s">
        <v>17379</v>
      </c>
      <c r="B215" s="297">
        <v>343</v>
      </c>
      <c r="C215" s="297">
        <v>0</v>
      </c>
      <c r="D215" s="297">
        <v>0</v>
      </c>
      <c r="E215" s="297">
        <v>0</v>
      </c>
      <c r="F215" s="299" t="s">
        <v>165</v>
      </c>
      <c r="H215" s="296" t="s">
        <v>19195</v>
      </c>
      <c r="I215" s="296" t="s">
        <v>19196</v>
      </c>
      <c r="J215" s="297">
        <v>40</v>
      </c>
      <c r="K215" s="297">
        <v>1.2135922330097087E-2</v>
      </c>
      <c r="L215" s="297">
        <v>1.1369172514090267</v>
      </c>
      <c r="M215" s="299" t="s">
        <v>165</v>
      </c>
    </row>
    <row r="216" spans="1:13" x14ac:dyDescent="0.25">
      <c r="A216" s="296" t="s">
        <v>17380</v>
      </c>
      <c r="B216" s="297">
        <v>3245</v>
      </c>
      <c r="C216" s="297">
        <v>0</v>
      </c>
      <c r="D216" s="297">
        <v>0</v>
      </c>
      <c r="E216" s="297">
        <v>0</v>
      </c>
      <c r="F216" s="299" t="s">
        <v>165</v>
      </c>
      <c r="H216" s="296" t="s">
        <v>19197</v>
      </c>
      <c r="I216" s="296" t="s">
        <v>19198</v>
      </c>
      <c r="J216" s="297">
        <v>116</v>
      </c>
      <c r="K216" s="297">
        <v>4.5761174010809109E-3</v>
      </c>
      <c r="L216" s="297">
        <v>0.42869974578358283</v>
      </c>
      <c r="M216" s="299" t="s">
        <v>165</v>
      </c>
    </row>
    <row r="217" spans="1:13" x14ac:dyDescent="0.25">
      <c r="A217" s="296" t="s">
        <v>17381</v>
      </c>
      <c r="B217" s="297">
        <v>1557</v>
      </c>
      <c r="C217" s="297">
        <v>16</v>
      </c>
      <c r="D217" s="297">
        <v>1.0276172125883108E-2</v>
      </c>
      <c r="E217" s="297">
        <v>0.96269216715328232</v>
      </c>
      <c r="F217" s="299" t="s">
        <v>165</v>
      </c>
      <c r="H217" s="296" t="s">
        <v>18579</v>
      </c>
      <c r="I217" s="296" t="s">
        <v>19199</v>
      </c>
      <c r="J217" s="297">
        <v>0</v>
      </c>
      <c r="K217" s="297">
        <v>0</v>
      </c>
      <c r="L217" s="297">
        <v>0</v>
      </c>
      <c r="M217" s="299" t="s">
        <v>165</v>
      </c>
    </row>
    <row r="218" spans="1:13" x14ac:dyDescent="0.25">
      <c r="A218" s="296" t="s">
        <v>17382</v>
      </c>
      <c r="B218" s="297">
        <v>4315</v>
      </c>
      <c r="C218" s="297">
        <v>128</v>
      </c>
      <c r="D218" s="297">
        <v>2.966396292004635E-2</v>
      </c>
      <c r="E218" s="297">
        <v>2.7789788259701704</v>
      </c>
      <c r="F218" s="299" t="s">
        <v>174</v>
      </c>
      <c r="H218" s="296" t="s">
        <v>19200</v>
      </c>
      <c r="I218" s="296" t="s">
        <v>19201</v>
      </c>
      <c r="J218" s="297">
        <v>2311</v>
      </c>
      <c r="K218" s="297">
        <v>1.0160519501074966E-2</v>
      </c>
      <c r="L218" s="297">
        <v>0.95185760009371712</v>
      </c>
      <c r="M218" s="299" t="s">
        <v>165</v>
      </c>
    </row>
    <row r="219" spans="1:13" x14ac:dyDescent="0.25">
      <c r="A219" s="296" t="s">
        <v>17383</v>
      </c>
      <c r="B219" s="297">
        <v>1023</v>
      </c>
      <c r="C219" s="297">
        <v>0</v>
      </c>
      <c r="D219" s="297">
        <v>0</v>
      </c>
      <c r="E219" s="297">
        <v>0</v>
      </c>
      <c r="F219" s="299" t="s">
        <v>165</v>
      </c>
      <c r="H219" s="296" t="s">
        <v>19202</v>
      </c>
      <c r="I219" s="296" t="s">
        <v>19203</v>
      </c>
      <c r="J219" s="297">
        <v>20</v>
      </c>
      <c r="K219" s="297">
        <v>2.257336343115124E-3</v>
      </c>
      <c r="L219" s="297">
        <v>0.21147174157134038</v>
      </c>
      <c r="M219" s="299" t="s">
        <v>165</v>
      </c>
    </row>
    <row r="220" spans="1:13" x14ac:dyDescent="0.25">
      <c r="A220" s="296" t="s">
        <v>17384</v>
      </c>
      <c r="B220" s="297">
        <v>381</v>
      </c>
      <c r="C220" s="297">
        <v>0</v>
      </c>
      <c r="D220" s="297">
        <v>0</v>
      </c>
      <c r="E220" s="297">
        <v>0</v>
      </c>
      <c r="F220" s="299" t="s">
        <v>165</v>
      </c>
      <c r="H220" s="296" t="s">
        <v>19204</v>
      </c>
      <c r="I220" s="296" t="s">
        <v>19205</v>
      </c>
      <c r="J220" s="297">
        <v>290</v>
      </c>
      <c r="K220" s="297">
        <v>4.5257342613689569E-3</v>
      </c>
      <c r="L220" s="297">
        <v>0.42397975342036426</v>
      </c>
      <c r="M220" s="299" t="s">
        <v>165</v>
      </c>
    </row>
    <row r="221" spans="1:13" x14ac:dyDescent="0.25">
      <c r="A221" s="296" t="s">
        <v>17385</v>
      </c>
      <c r="B221" s="297">
        <v>1328</v>
      </c>
      <c r="C221" s="297">
        <v>24</v>
      </c>
      <c r="D221" s="297">
        <v>1.8072289156626505E-2</v>
      </c>
      <c r="E221" s="297">
        <v>1.6930478587247673</v>
      </c>
      <c r="F221" s="299" t="s">
        <v>165</v>
      </c>
      <c r="H221" s="296" t="s">
        <v>19206</v>
      </c>
      <c r="I221" s="296" t="s">
        <v>19207</v>
      </c>
      <c r="J221" s="297">
        <v>56</v>
      </c>
      <c r="K221" s="297">
        <v>5.9803502776591203E-3</v>
      </c>
      <c r="L221" s="297">
        <v>0.56025106417148784</v>
      </c>
      <c r="M221" s="299" t="s">
        <v>165</v>
      </c>
    </row>
    <row r="222" spans="1:13" x14ac:dyDescent="0.25">
      <c r="A222" s="296" t="s">
        <v>17386</v>
      </c>
      <c r="B222" s="297">
        <v>388</v>
      </c>
      <c r="C222" s="297">
        <v>0</v>
      </c>
      <c r="D222" s="297">
        <v>0</v>
      </c>
      <c r="E222" s="297">
        <v>0</v>
      </c>
      <c r="F222" s="299" t="s">
        <v>165</v>
      </c>
      <c r="H222" s="296" t="s">
        <v>19208</v>
      </c>
      <c r="I222" s="296" t="s">
        <v>19209</v>
      </c>
      <c r="J222" s="297">
        <v>0</v>
      </c>
      <c r="K222" s="297">
        <v>0</v>
      </c>
      <c r="L222" s="297">
        <v>0</v>
      </c>
      <c r="M222" s="299" t="s">
        <v>165</v>
      </c>
    </row>
    <row r="223" spans="1:13" x14ac:dyDescent="0.25">
      <c r="A223" s="296" t="s">
        <v>17387</v>
      </c>
      <c r="B223" s="297">
        <v>5489</v>
      </c>
      <c r="C223" s="297">
        <v>100</v>
      </c>
      <c r="D223" s="297">
        <v>1.8218254691200583E-2</v>
      </c>
      <c r="E223" s="297">
        <v>1.7067221992367241</v>
      </c>
      <c r="F223" s="299" t="s">
        <v>165</v>
      </c>
      <c r="H223" s="296" t="s">
        <v>18639</v>
      </c>
      <c r="I223" s="296" t="s">
        <v>19210</v>
      </c>
      <c r="J223" s="297">
        <v>0</v>
      </c>
      <c r="K223" s="297">
        <v>0</v>
      </c>
      <c r="L223" s="297">
        <v>0</v>
      </c>
      <c r="M223" s="299" t="s">
        <v>165</v>
      </c>
    </row>
    <row r="224" spans="1:13" x14ac:dyDescent="0.25">
      <c r="A224" s="296" t="s">
        <v>17388</v>
      </c>
      <c r="B224" s="297">
        <v>6241</v>
      </c>
      <c r="C224" s="297">
        <v>0</v>
      </c>
      <c r="D224" s="297">
        <v>0</v>
      </c>
      <c r="E224" s="297">
        <v>0</v>
      </c>
      <c r="F224" s="299" t="s">
        <v>165</v>
      </c>
      <c r="H224" s="296" t="s">
        <v>19211</v>
      </c>
      <c r="I224" s="296" t="s">
        <v>19212</v>
      </c>
      <c r="J224" s="297">
        <v>64</v>
      </c>
      <c r="K224" s="297">
        <v>1.6736401673640166E-2</v>
      </c>
      <c r="L224" s="297">
        <v>1.5678992722360465</v>
      </c>
      <c r="M224" s="299" t="s">
        <v>165</v>
      </c>
    </row>
    <row r="225" spans="1:13" x14ac:dyDescent="0.25">
      <c r="A225" s="296" t="s">
        <v>17391</v>
      </c>
      <c r="B225" s="297">
        <v>6244</v>
      </c>
      <c r="C225" s="297">
        <v>0</v>
      </c>
      <c r="D225" s="297">
        <v>0</v>
      </c>
      <c r="E225" s="297">
        <v>0</v>
      </c>
      <c r="F225" s="299" t="s">
        <v>165</v>
      </c>
      <c r="H225" s="296" t="s">
        <v>19213</v>
      </c>
      <c r="I225" s="296" t="s">
        <v>19214</v>
      </c>
      <c r="J225" s="297">
        <v>49</v>
      </c>
      <c r="K225" s="297">
        <v>6.5931108719052747E-3</v>
      </c>
      <c r="L225" s="297">
        <v>0.61765569083545291</v>
      </c>
      <c r="M225" s="299" t="s">
        <v>165</v>
      </c>
    </row>
    <row r="226" spans="1:13" x14ac:dyDescent="0.25">
      <c r="A226" s="296" t="s">
        <v>17392</v>
      </c>
      <c r="B226" s="297">
        <v>934</v>
      </c>
      <c r="C226" s="297">
        <v>0</v>
      </c>
      <c r="D226" s="297">
        <v>0</v>
      </c>
      <c r="E226" s="297">
        <v>0</v>
      </c>
      <c r="F226" s="299" t="s">
        <v>165</v>
      </c>
      <c r="H226" s="296" t="s">
        <v>19215</v>
      </c>
      <c r="I226" s="296" t="s">
        <v>19216</v>
      </c>
      <c r="J226" s="297">
        <v>23475</v>
      </c>
      <c r="K226" s="297">
        <v>1.1452504427325993E-2</v>
      </c>
      <c r="L226" s="297">
        <v>1.0728933080738505</v>
      </c>
      <c r="M226" s="299" t="s">
        <v>165</v>
      </c>
    </row>
    <row r="227" spans="1:13" x14ac:dyDescent="0.25">
      <c r="A227" s="296" t="s">
        <v>17389</v>
      </c>
      <c r="B227" s="297">
        <v>729</v>
      </c>
      <c r="C227" s="297">
        <v>0</v>
      </c>
      <c r="D227" s="297">
        <v>0</v>
      </c>
      <c r="E227" s="297">
        <v>0</v>
      </c>
      <c r="F227" s="299" t="s">
        <v>165</v>
      </c>
      <c r="H227" s="296" t="s">
        <v>7890</v>
      </c>
      <c r="I227" s="296" t="s">
        <v>19217</v>
      </c>
      <c r="J227" s="297">
        <v>1290</v>
      </c>
      <c r="K227" s="297">
        <v>9.4250018265507416E-3</v>
      </c>
      <c r="L227" s="297">
        <v>0.88295284690417108</v>
      </c>
      <c r="M227" s="299" t="s">
        <v>165</v>
      </c>
    </row>
    <row r="228" spans="1:13" x14ac:dyDescent="0.25">
      <c r="A228" s="296" t="s">
        <v>17390</v>
      </c>
      <c r="B228" s="297">
        <v>176</v>
      </c>
      <c r="C228" s="297">
        <v>0</v>
      </c>
      <c r="D228" s="297">
        <v>0</v>
      </c>
      <c r="E228" s="297">
        <v>0</v>
      </c>
      <c r="F228" s="299" t="s">
        <v>165</v>
      </c>
      <c r="H228" s="296" t="s">
        <v>18674</v>
      </c>
      <c r="I228" s="296" t="s">
        <v>19218</v>
      </c>
      <c r="J228" s="297">
        <v>0</v>
      </c>
      <c r="K228" s="297">
        <v>0</v>
      </c>
      <c r="L228" s="297">
        <v>0</v>
      </c>
      <c r="M228" s="299" t="s">
        <v>165</v>
      </c>
    </row>
    <row r="229" spans="1:13" x14ac:dyDescent="0.25">
      <c r="A229" s="296" t="s">
        <v>17393</v>
      </c>
      <c r="B229" s="297">
        <v>3029</v>
      </c>
      <c r="C229" s="297">
        <v>56</v>
      </c>
      <c r="D229" s="297">
        <v>1.8487949818421921E-2</v>
      </c>
      <c r="E229" s="297">
        <v>1.7319877731600568</v>
      </c>
      <c r="F229" s="299" t="s">
        <v>165</v>
      </c>
      <c r="H229" s="296" t="s">
        <v>19219</v>
      </c>
      <c r="I229" s="296" t="s">
        <v>19220</v>
      </c>
      <c r="J229" s="297">
        <v>72</v>
      </c>
      <c r="K229" s="297">
        <v>5.7471264367816091E-3</v>
      </c>
      <c r="L229" s="297">
        <v>0.53840219262128619</v>
      </c>
      <c r="M229" s="299" t="s">
        <v>165</v>
      </c>
    </row>
    <row r="230" spans="1:13" x14ac:dyDescent="0.25">
      <c r="A230" s="296" t="s">
        <v>17394</v>
      </c>
      <c r="B230" s="297">
        <v>144</v>
      </c>
      <c r="C230" s="297">
        <v>0</v>
      </c>
      <c r="D230" s="297">
        <v>0</v>
      </c>
      <c r="E230" s="297">
        <v>0</v>
      </c>
      <c r="F230" s="299" t="s">
        <v>165</v>
      </c>
      <c r="H230" s="296" t="s">
        <v>18690</v>
      </c>
      <c r="I230" s="296" t="s">
        <v>19221</v>
      </c>
      <c r="J230" s="297">
        <v>0</v>
      </c>
      <c r="K230" s="297">
        <v>0</v>
      </c>
      <c r="L230" s="297">
        <v>0</v>
      </c>
      <c r="M230" s="299" t="s">
        <v>165</v>
      </c>
    </row>
    <row r="231" spans="1:13" x14ac:dyDescent="0.25">
      <c r="A231" s="296" t="s">
        <v>17395</v>
      </c>
      <c r="B231" s="297">
        <v>3805</v>
      </c>
      <c r="C231" s="297">
        <v>153</v>
      </c>
      <c r="D231" s="297">
        <v>4.0210249671484885E-2</v>
      </c>
      <c r="E231" s="297">
        <v>3.7669758664819657</v>
      </c>
      <c r="F231" s="299" t="s">
        <v>174</v>
      </c>
      <c r="H231" s="296" t="s">
        <v>19222</v>
      </c>
      <c r="I231" s="296" t="s">
        <v>19223</v>
      </c>
      <c r="J231" s="297">
        <v>215</v>
      </c>
      <c r="K231" s="297">
        <v>6.5870098039215686E-3</v>
      </c>
      <c r="L231" s="297">
        <v>0.61708413069737489</v>
      </c>
      <c r="M231" s="299" t="s">
        <v>165</v>
      </c>
    </row>
    <row r="232" spans="1:13" x14ac:dyDescent="0.25">
      <c r="A232" s="296" t="s">
        <v>17396</v>
      </c>
      <c r="B232" s="297">
        <v>92</v>
      </c>
      <c r="C232" s="297">
        <v>0</v>
      </c>
      <c r="D232" s="297">
        <v>0</v>
      </c>
      <c r="E232" s="297">
        <v>0</v>
      </c>
      <c r="F232" s="299" t="s">
        <v>165</v>
      </c>
      <c r="H232" s="296" t="s">
        <v>19224</v>
      </c>
      <c r="I232" s="296" t="s">
        <v>19225</v>
      </c>
      <c r="J232" s="297">
        <v>757</v>
      </c>
      <c r="K232" s="297">
        <v>6.4160154594612917E-3</v>
      </c>
      <c r="L232" s="297">
        <v>0.60106504168028896</v>
      </c>
      <c r="M232" s="299" t="s">
        <v>165</v>
      </c>
    </row>
    <row r="233" spans="1:13" x14ac:dyDescent="0.25">
      <c r="A233" s="296" t="s">
        <v>17397</v>
      </c>
      <c r="B233" s="297">
        <v>5123</v>
      </c>
      <c r="C233" s="297">
        <v>0</v>
      </c>
      <c r="D233" s="297">
        <v>0</v>
      </c>
      <c r="E233" s="297">
        <v>0</v>
      </c>
      <c r="F233" s="299" t="s">
        <v>165</v>
      </c>
      <c r="H233" s="296" t="s">
        <v>19226</v>
      </c>
      <c r="I233" s="296" t="s">
        <v>19227</v>
      </c>
      <c r="J233" s="297">
        <v>27905</v>
      </c>
      <c r="K233" s="297">
        <v>2.274607618977751E-2</v>
      </c>
      <c r="L233" s="297">
        <v>2.1308974891746253</v>
      </c>
      <c r="M233" s="299" t="s">
        <v>174</v>
      </c>
    </row>
    <row r="234" spans="1:13" x14ac:dyDescent="0.25">
      <c r="A234" s="296" t="s">
        <v>17398</v>
      </c>
      <c r="B234" s="297">
        <v>15305</v>
      </c>
      <c r="C234" s="297">
        <v>138</v>
      </c>
      <c r="D234" s="297">
        <v>9.0166612218229338E-3</v>
      </c>
      <c r="E234" s="297">
        <v>0.84469868991978592</v>
      </c>
      <c r="F234" s="299" t="s">
        <v>165</v>
      </c>
      <c r="H234" s="296" t="s">
        <v>18717</v>
      </c>
      <c r="I234" s="296" t="s">
        <v>19228</v>
      </c>
      <c r="J234" s="297">
        <v>68</v>
      </c>
      <c r="K234" s="297">
        <v>4.6511627906976744E-3</v>
      </c>
      <c r="L234" s="297">
        <v>0.43573014658652925</v>
      </c>
      <c r="M234" s="299" t="s">
        <v>165</v>
      </c>
    </row>
    <row r="235" spans="1:13" x14ac:dyDescent="0.25">
      <c r="A235" s="296" t="s">
        <v>17399</v>
      </c>
      <c r="B235" s="297">
        <v>1231</v>
      </c>
      <c r="C235" s="297">
        <v>0</v>
      </c>
      <c r="D235" s="297">
        <v>0</v>
      </c>
      <c r="E235" s="297">
        <v>0</v>
      </c>
      <c r="F235" s="299" t="s">
        <v>165</v>
      </c>
      <c r="H235" s="296" t="s">
        <v>18727</v>
      </c>
      <c r="I235" s="296" t="s">
        <v>19229</v>
      </c>
      <c r="J235" s="297">
        <v>0</v>
      </c>
      <c r="K235" s="297">
        <v>0</v>
      </c>
      <c r="L235" s="297">
        <v>0</v>
      </c>
      <c r="M235" s="299" t="s">
        <v>165</v>
      </c>
    </row>
    <row r="236" spans="1:13" x14ac:dyDescent="0.25">
      <c r="A236" s="296" t="s">
        <v>17400</v>
      </c>
      <c r="B236" s="297">
        <v>25325</v>
      </c>
      <c r="C236" s="297">
        <v>59</v>
      </c>
      <c r="D236" s="297">
        <v>2.3297137216189536E-3</v>
      </c>
      <c r="E236" s="297">
        <v>0.21825219780652019</v>
      </c>
      <c r="F236" s="299" t="s">
        <v>165</v>
      </c>
      <c r="H236" s="296" t="s">
        <v>19230</v>
      </c>
      <c r="I236" s="296" t="s">
        <v>19231</v>
      </c>
      <c r="J236" s="297">
        <v>78</v>
      </c>
      <c r="K236" s="297">
        <v>1.9016041737773661E-3</v>
      </c>
      <c r="L236" s="297">
        <v>0.17814604705875703</v>
      </c>
      <c r="M236" s="299" t="s">
        <v>165</v>
      </c>
    </row>
    <row r="237" spans="1:13" x14ac:dyDescent="0.25">
      <c r="A237" s="296" t="s">
        <v>17401</v>
      </c>
      <c r="B237" s="297">
        <v>534</v>
      </c>
      <c r="C237" s="297">
        <v>0</v>
      </c>
      <c r="D237" s="297">
        <v>0</v>
      </c>
      <c r="E237" s="297">
        <v>0</v>
      </c>
      <c r="F237" s="299" t="s">
        <v>165</v>
      </c>
      <c r="H237" s="296" t="s">
        <v>19232</v>
      </c>
      <c r="I237" s="296" t="s">
        <v>19083</v>
      </c>
      <c r="J237" s="297">
        <v>0</v>
      </c>
      <c r="K237" s="297">
        <v>0</v>
      </c>
      <c r="L237" s="297">
        <v>0</v>
      </c>
      <c r="M237" s="299" t="s">
        <v>165</v>
      </c>
    </row>
    <row r="238" spans="1:13" x14ac:dyDescent="0.25">
      <c r="A238" s="296" t="s">
        <v>17402</v>
      </c>
      <c r="B238" s="297">
        <v>348</v>
      </c>
      <c r="C238" s="297">
        <v>0</v>
      </c>
      <c r="D238" s="297">
        <v>0</v>
      </c>
      <c r="E238" s="297">
        <v>0</v>
      </c>
      <c r="F238" s="299" t="s">
        <v>165</v>
      </c>
      <c r="H238" s="296" t="s">
        <v>14966</v>
      </c>
      <c r="I238" s="296" t="s">
        <v>19233</v>
      </c>
      <c r="J238" s="297">
        <v>220</v>
      </c>
      <c r="K238" s="297">
        <v>8.1723625557206542E-3</v>
      </c>
      <c r="L238" s="297">
        <v>0.76560311788792113</v>
      </c>
      <c r="M238" s="299" t="s">
        <v>165</v>
      </c>
    </row>
    <row r="239" spans="1:13" x14ac:dyDescent="0.25">
      <c r="A239" s="296" t="s">
        <v>17404</v>
      </c>
      <c r="B239" s="297">
        <v>175</v>
      </c>
      <c r="C239" s="297">
        <v>0</v>
      </c>
      <c r="D239" s="297">
        <v>0</v>
      </c>
      <c r="E239" s="297">
        <v>0</v>
      </c>
      <c r="F239" s="299" t="s">
        <v>165</v>
      </c>
      <c r="H239" s="296" t="s">
        <v>7661</v>
      </c>
      <c r="I239" s="296" t="s">
        <v>19234</v>
      </c>
      <c r="J239" s="297">
        <v>504</v>
      </c>
      <c r="K239" s="297">
        <v>1.0292225693806285E-2</v>
      </c>
      <c r="L239" s="297">
        <v>0.96419609720672894</v>
      </c>
      <c r="M239" s="299" t="s">
        <v>165</v>
      </c>
    </row>
    <row r="240" spans="1:13" x14ac:dyDescent="0.25">
      <c r="A240" s="296" t="s">
        <v>17403</v>
      </c>
      <c r="B240" s="297">
        <v>551</v>
      </c>
      <c r="C240" s="297">
        <v>0</v>
      </c>
      <c r="D240" s="297">
        <v>0</v>
      </c>
      <c r="E240" s="297">
        <v>0</v>
      </c>
      <c r="F240" s="299" t="s">
        <v>165</v>
      </c>
      <c r="H240" s="296" t="s">
        <v>19235</v>
      </c>
      <c r="I240" s="296" t="s">
        <v>19236</v>
      </c>
      <c r="J240" s="297">
        <v>315</v>
      </c>
      <c r="K240" s="297">
        <v>5.7165671560532091E-3</v>
      </c>
      <c r="L240" s="297">
        <v>0.53553933864894276</v>
      </c>
      <c r="M240" s="299" t="s">
        <v>165</v>
      </c>
    </row>
    <row r="241" spans="1:13" x14ac:dyDescent="0.25">
      <c r="A241" s="296" t="s">
        <v>17405</v>
      </c>
      <c r="B241" s="297">
        <v>177</v>
      </c>
      <c r="C241" s="297">
        <v>0</v>
      </c>
      <c r="D241" s="297">
        <v>0</v>
      </c>
      <c r="E241" s="297">
        <v>0</v>
      </c>
      <c r="F241" s="299" t="s">
        <v>165</v>
      </c>
      <c r="H241" s="296" t="s">
        <v>18752</v>
      </c>
      <c r="I241" s="296" t="s">
        <v>1707</v>
      </c>
      <c r="J241" s="297">
        <v>943</v>
      </c>
      <c r="K241" s="297">
        <v>1.0237870349260115E-2</v>
      </c>
      <c r="L241" s="297">
        <v>0.95910398082365322</v>
      </c>
      <c r="M241" s="299" t="s">
        <v>165</v>
      </c>
    </row>
    <row r="242" spans="1:13" x14ac:dyDescent="0.25">
      <c r="A242" s="296" t="s">
        <v>17406</v>
      </c>
      <c r="B242" s="297">
        <v>673</v>
      </c>
      <c r="C242" s="297">
        <v>0</v>
      </c>
      <c r="D242" s="297">
        <v>0</v>
      </c>
      <c r="E242" s="297">
        <v>0</v>
      </c>
      <c r="F242" s="299" t="s">
        <v>165</v>
      </c>
      <c r="H242" s="296" t="s">
        <v>19237</v>
      </c>
      <c r="I242" s="296" t="s">
        <v>19238</v>
      </c>
      <c r="J242" s="297">
        <v>688</v>
      </c>
      <c r="K242" s="297">
        <v>9.5131427939326059E-3</v>
      </c>
      <c r="L242" s="297">
        <v>0.89121006738125041</v>
      </c>
      <c r="M242" s="299" t="s">
        <v>165</v>
      </c>
    </row>
    <row r="243" spans="1:13" x14ac:dyDescent="0.25">
      <c r="A243" s="296" t="s">
        <v>17407</v>
      </c>
      <c r="B243" s="297">
        <v>5554</v>
      </c>
      <c r="C243" s="297">
        <v>153</v>
      </c>
      <c r="D243" s="297">
        <v>2.7547713359740728E-2</v>
      </c>
      <c r="E243" s="297">
        <v>2.5807243737781564</v>
      </c>
      <c r="F243" s="299" t="s">
        <v>174</v>
      </c>
      <c r="H243" s="296" t="s">
        <v>18765</v>
      </c>
      <c r="I243" s="296" t="s">
        <v>19239</v>
      </c>
      <c r="J243" s="297">
        <v>570</v>
      </c>
      <c r="K243" s="297">
        <v>1.0997067448680353E-2</v>
      </c>
      <c r="L243" s="297">
        <v>1.0302270694586195</v>
      </c>
      <c r="M243" s="299" t="s">
        <v>165</v>
      </c>
    </row>
    <row r="244" spans="1:13" x14ac:dyDescent="0.25">
      <c r="A244" s="296" t="s">
        <v>17408</v>
      </c>
      <c r="B244" s="297">
        <v>135834</v>
      </c>
      <c r="C244" s="297">
        <v>696</v>
      </c>
      <c r="D244" s="297">
        <v>5.1239012323865893E-3</v>
      </c>
      <c r="E244" s="297">
        <v>0.4800172205427819</v>
      </c>
      <c r="F244" s="299" t="s">
        <v>165</v>
      </c>
      <c r="H244" s="296" t="s">
        <v>19240</v>
      </c>
      <c r="I244" s="296" t="s">
        <v>19241</v>
      </c>
      <c r="J244" s="297">
        <v>44</v>
      </c>
      <c r="K244" s="297">
        <v>3.7742322868416539E-3</v>
      </c>
      <c r="L244" s="297">
        <v>0.35357755933338197</v>
      </c>
      <c r="M244" s="299" t="s">
        <v>165</v>
      </c>
    </row>
    <row r="245" spans="1:13" x14ac:dyDescent="0.25">
      <c r="A245" s="296" t="s">
        <v>17409</v>
      </c>
      <c r="B245" s="297">
        <v>6535</v>
      </c>
      <c r="C245" s="297">
        <v>56</v>
      </c>
      <c r="D245" s="297">
        <v>8.5692425401683245E-3</v>
      </c>
      <c r="E245" s="297">
        <v>0.80278362125505931</v>
      </c>
      <c r="F245" s="299" t="s">
        <v>165</v>
      </c>
      <c r="H245" s="296" t="s">
        <v>19242</v>
      </c>
      <c r="I245" s="296" t="s">
        <v>19243</v>
      </c>
      <c r="J245" s="297">
        <v>532</v>
      </c>
      <c r="K245" s="297">
        <v>1.5129539572846459E-2</v>
      </c>
      <c r="L245" s="297">
        <v>1.4173652466105628</v>
      </c>
      <c r="M245" s="299" t="s">
        <v>165</v>
      </c>
    </row>
    <row r="246" spans="1:13" x14ac:dyDescent="0.25">
      <c r="A246" s="296" t="s">
        <v>17410</v>
      </c>
      <c r="B246" s="297">
        <v>0</v>
      </c>
      <c r="C246" s="297">
        <v>0</v>
      </c>
      <c r="D246" s="298"/>
      <c r="E246" s="298"/>
      <c r="F246" s="299" t="s">
        <v>165</v>
      </c>
      <c r="H246" s="296" t="s">
        <v>19244</v>
      </c>
      <c r="I246" s="296" t="s">
        <v>19245</v>
      </c>
      <c r="J246" s="297">
        <v>1272</v>
      </c>
      <c r="K246" s="297">
        <v>4.6503805853922477E-3</v>
      </c>
      <c r="L246" s="297">
        <v>0.43565686804356446</v>
      </c>
      <c r="M246" s="299" t="s">
        <v>165</v>
      </c>
    </row>
    <row r="247" spans="1:13" x14ac:dyDescent="0.25">
      <c r="A247" s="296" t="s">
        <v>17411</v>
      </c>
      <c r="B247" s="297">
        <v>40</v>
      </c>
      <c r="C247" s="297">
        <v>0</v>
      </c>
      <c r="D247" s="297">
        <v>0</v>
      </c>
      <c r="E247" s="297">
        <v>0</v>
      </c>
      <c r="F247" s="299" t="s">
        <v>165</v>
      </c>
      <c r="H247" s="296" t="s">
        <v>18804</v>
      </c>
      <c r="I247" s="296" t="s">
        <v>19246</v>
      </c>
      <c r="J247" s="297">
        <v>262</v>
      </c>
      <c r="K247" s="297">
        <v>6.3015609591841647E-3</v>
      </c>
      <c r="L247" s="297">
        <v>0.59034271730089216</v>
      </c>
      <c r="M247" s="299" t="s">
        <v>165</v>
      </c>
    </row>
    <row r="248" spans="1:13" x14ac:dyDescent="0.25">
      <c r="A248" s="296" t="s">
        <v>17412</v>
      </c>
      <c r="B248" s="297">
        <v>243</v>
      </c>
      <c r="C248" s="297">
        <v>0</v>
      </c>
      <c r="D248" s="297">
        <v>0</v>
      </c>
      <c r="E248" s="297">
        <v>0</v>
      </c>
      <c r="F248" s="299" t="s">
        <v>165</v>
      </c>
      <c r="H248" s="296" t="s">
        <v>18805</v>
      </c>
      <c r="I248" s="296" t="s">
        <v>19247</v>
      </c>
      <c r="J248" s="297">
        <v>0</v>
      </c>
      <c r="K248" s="297">
        <v>0</v>
      </c>
      <c r="L248" s="297">
        <v>0</v>
      </c>
      <c r="M248" s="299" t="s">
        <v>165</v>
      </c>
    </row>
    <row r="249" spans="1:13" x14ac:dyDescent="0.25">
      <c r="A249" s="296" t="s">
        <v>17413</v>
      </c>
      <c r="B249" s="297">
        <v>4447</v>
      </c>
      <c r="C249" s="297">
        <v>0</v>
      </c>
      <c r="D249" s="297">
        <v>0</v>
      </c>
      <c r="E249" s="297">
        <v>0</v>
      </c>
      <c r="F249" s="299" t="s">
        <v>165</v>
      </c>
      <c r="H249" s="296" t="s">
        <v>19248</v>
      </c>
      <c r="I249" s="296" t="s">
        <v>19249</v>
      </c>
      <c r="J249" s="297">
        <v>1279</v>
      </c>
      <c r="K249" s="297">
        <v>9.7191403994042365E-3</v>
      </c>
      <c r="L249" s="297">
        <v>0.91050833124940533</v>
      </c>
      <c r="M249" s="299" t="s">
        <v>165</v>
      </c>
    </row>
    <row r="250" spans="1:13" x14ac:dyDescent="0.25">
      <c r="A250" s="296" t="s">
        <v>17414</v>
      </c>
      <c r="B250" s="297">
        <v>3009</v>
      </c>
      <c r="C250" s="297">
        <v>40</v>
      </c>
      <c r="D250" s="297">
        <v>1.3293452974410104E-2</v>
      </c>
      <c r="E250" s="297">
        <v>1.2453570158338823</v>
      </c>
      <c r="F250" s="299" t="s">
        <v>165</v>
      </c>
      <c r="H250" s="296" t="s">
        <v>19250</v>
      </c>
      <c r="I250" s="296" t="s">
        <v>19251</v>
      </c>
      <c r="J250" s="297">
        <v>187</v>
      </c>
      <c r="K250" s="297">
        <v>1.4571807059923635E-2</v>
      </c>
      <c r="L250" s="297">
        <v>1.3651157596439967</v>
      </c>
      <c r="M250" s="299" t="s">
        <v>165</v>
      </c>
    </row>
    <row r="251" spans="1:13" x14ac:dyDescent="0.25">
      <c r="A251" s="296" t="s">
        <v>17415</v>
      </c>
      <c r="B251" s="297">
        <v>228</v>
      </c>
      <c r="C251" s="297">
        <v>0</v>
      </c>
      <c r="D251" s="297">
        <v>0</v>
      </c>
      <c r="E251" s="297">
        <v>0</v>
      </c>
      <c r="F251" s="299" t="s">
        <v>165</v>
      </c>
      <c r="H251" s="296" t="s">
        <v>19252</v>
      </c>
      <c r="I251" s="296" t="s">
        <v>19253</v>
      </c>
      <c r="J251" s="297">
        <v>195</v>
      </c>
      <c r="K251" s="297">
        <v>9.0327959977765417E-3</v>
      </c>
      <c r="L251" s="297">
        <v>0.84621022770243826</v>
      </c>
      <c r="M251" s="299" t="s">
        <v>165</v>
      </c>
    </row>
    <row r="252" spans="1:13" x14ac:dyDescent="0.25">
      <c r="A252" s="296" t="s">
        <v>17416</v>
      </c>
      <c r="B252" s="297">
        <v>48560</v>
      </c>
      <c r="C252" s="297">
        <v>80</v>
      </c>
      <c r="D252" s="297">
        <v>1.6474464579901153E-3</v>
      </c>
      <c r="E252" s="297">
        <v>0.15433604862620065</v>
      </c>
      <c r="F252" s="299" t="s">
        <v>165</v>
      </c>
      <c r="H252" s="296" t="s">
        <v>19254</v>
      </c>
      <c r="I252" s="296" t="s">
        <v>19255</v>
      </c>
      <c r="J252" s="297">
        <v>6717</v>
      </c>
      <c r="K252" s="297">
        <v>1.2266163139787145E-2</v>
      </c>
      <c r="L252" s="297">
        <v>1.1491184685350531</v>
      </c>
      <c r="M252" s="299" t="s">
        <v>165</v>
      </c>
    </row>
    <row r="253" spans="1:13" x14ac:dyDescent="0.25">
      <c r="A253" s="296" t="s">
        <v>17417</v>
      </c>
      <c r="B253" s="297">
        <v>74814</v>
      </c>
      <c r="C253" s="297">
        <v>868</v>
      </c>
      <c r="D253" s="297">
        <v>1.1602106557596172E-2</v>
      </c>
      <c r="E253" s="297">
        <v>1.0869083320765911</v>
      </c>
      <c r="F253" s="299" t="s">
        <v>165</v>
      </c>
      <c r="H253" s="296" t="s">
        <v>18822</v>
      </c>
      <c r="I253" s="296" t="s">
        <v>19256</v>
      </c>
      <c r="J253" s="297">
        <v>169</v>
      </c>
      <c r="K253" s="297">
        <v>3.4368454233014052E-3</v>
      </c>
      <c r="L253" s="297">
        <v>0.32197048941942813</v>
      </c>
      <c r="M253" s="299" t="s">
        <v>165</v>
      </c>
    </row>
    <row r="254" spans="1:13" x14ac:dyDescent="0.25">
      <c r="A254" s="296" t="s">
        <v>17418</v>
      </c>
      <c r="B254" s="297">
        <v>795</v>
      </c>
      <c r="C254" s="297">
        <v>0</v>
      </c>
      <c r="D254" s="297">
        <v>0</v>
      </c>
      <c r="E254" s="297">
        <v>0</v>
      </c>
      <c r="F254" s="299" t="s">
        <v>165</v>
      </c>
      <c r="H254" s="296" t="s">
        <v>19257</v>
      </c>
      <c r="I254" s="296" t="s">
        <v>19258</v>
      </c>
      <c r="J254" s="297">
        <v>0</v>
      </c>
      <c r="K254" s="297">
        <v>0</v>
      </c>
      <c r="L254" s="297">
        <v>0</v>
      </c>
      <c r="M254" s="299" t="s">
        <v>165</v>
      </c>
    </row>
    <row r="255" spans="1:13" x14ac:dyDescent="0.25">
      <c r="A255" s="296" t="s">
        <v>17419</v>
      </c>
      <c r="B255" s="297">
        <v>889</v>
      </c>
      <c r="C255" s="297">
        <v>0</v>
      </c>
      <c r="D255" s="297">
        <v>0</v>
      </c>
      <c r="E255" s="297">
        <v>0</v>
      </c>
      <c r="F255" s="299" t="s">
        <v>165</v>
      </c>
      <c r="H255" s="296" t="s">
        <v>19259</v>
      </c>
      <c r="I255" s="296" t="s">
        <v>19260</v>
      </c>
      <c r="J255" s="297">
        <v>178</v>
      </c>
      <c r="K255" s="297">
        <v>2.6851712173781867E-3</v>
      </c>
      <c r="L255" s="297">
        <v>0.25155216035399719</v>
      </c>
      <c r="M255" s="299" t="s">
        <v>165</v>
      </c>
    </row>
    <row r="256" spans="1:13" x14ac:dyDescent="0.25">
      <c r="A256" s="296" t="s">
        <v>17420</v>
      </c>
      <c r="B256" s="297">
        <v>11116</v>
      </c>
      <c r="C256" s="297">
        <v>0</v>
      </c>
      <c r="D256" s="297">
        <v>0</v>
      </c>
      <c r="E256" s="297">
        <v>0</v>
      </c>
      <c r="F256" s="299" t="s">
        <v>165</v>
      </c>
      <c r="H256" s="296" t="s">
        <v>19261</v>
      </c>
      <c r="I256" s="296" t="s">
        <v>19262</v>
      </c>
      <c r="J256" s="297">
        <v>150</v>
      </c>
      <c r="K256" s="297">
        <v>3.3809674074741919E-3</v>
      </c>
      <c r="L256" s="297">
        <v>0.31673572617354662</v>
      </c>
      <c r="M256" s="299" t="s">
        <v>165</v>
      </c>
    </row>
    <row r="257" spans="1:13" x14ac:dyDescent="0.25">
      <c r="A257" s="296" t="s">
        <v>17421</v>
      </c>
      <c r="B257" s="297">
        <v>5250</v>
      </c>
      <c r="C257" s="297">
        <v>58</v>
      </c>
      <c r="D257" s="297">
        <v>1.1047619047619047E-2</v>
      </c>
      <c r="E257" s="297">
        <v>1.0349628434160039</v>
      </c>
      <c r="F257" s="299" t="s">
        <v>165</v>
      </c>
      <c r="H257" s="296" t="s">
        <v>18847</v>
      </c>
      <c r="I257" s="296" t="s">
        <v>19263</v>
      </c>
      <c r="J257" s="297">
        <v>0</v>
      </c>
      <c r="K257" s="297">
        <v>0</v>
      </c>
      <c r="L257" s="297">
        <v>0</v>
      </c>
      <c r="M257" s="299" t="s">
        <v>165</v>
      </c>
    </row>
    <row r="258" spans="1:13" x14ac:dyDescent="0.25">
      <c r="A258" s="296" t="s">
        <v>17422</v>
      </c>
      <c r="B258" s="297">
        <v>1029</v>
      </c>
      <c r="C258" s="297">
        <v>0</v>
      </c>
      <c r="D258" s="297">
        <v>0</v>
      </c>
      <c r="E258" s="297">
        <v>0</v>
      </c>
      <c r="F258" s="299" t="s">
        <v>165</v>
      </c>
      <c r="H258" s="296" t="s">
        <v>19264</v>
      </c>
      <c r="I258" s="296" t="s">
        <v>15845</v>
      </c>
      <c r="J258" s="297">
        <v>64</v>
      </c>
      <c r="K258" s="297">
        <v>3.5484586382789974E-3</v>
      </c>
      <c r="L258" s="297">
        <v>0.33242663656191185</v>
      </c>
      <c r="M258" s="299" t="s">
        <v>165</v>
      </c>
    </row>
    <row r="259" spans="1:13" x14ac:dyDescent="0.25">
      <c r="A259" s="296" t="s">
        <v>17423</v>
      </c>
      <c r="B259" s="297">
        <v>4207</v>
      </c>
      <c r="C259" s="297">
        <v>0</v>
      </c>
      <c r="D259" s="297">
        <v>0</v>
      </c>
      <c r="E259" s="297">
        <v>0</v>
      </c>
      <c r="F259" s="299" t="s">
        <v>165</v>
      </c>
      <c r="H259" s="296" t="s">
        <v>18850</v>
      </c>
      <c r="I259" s="296" t="s">
        <v>19265</v>
      </c>
      <c r="J259" s="297">
        <v>64</v>
      </c>
      <c r="K259" s="297">
        <v>4.4742729306487695E-3</v>
      </c>
      <c r="L259" s="297">
        <v>0.41915875398704155</v>
      </c>
      <c r="M259" s="299" t="s">
        <v>165</v>
      </c>
    </row>
    <row r="260" spans="1:13" x14ac:dyDescent="0.25">
      <c r="A260" s="296" t="s">
        <v>16145</v>
      </c>
      <c r="B260" s="297">
        <v>1200</v>
      </c>
      <c r="C260" s="297">
        <v>0</v>
      </c>
      <c r="D260" s="297">
        <v>0</v>
      </c>
      <c r="E260" s="297">
        <v>0</v>
      </c>
      <c r="F260" s="299" t="s">
        <v>165</v>
      </c>
      <c r="H260" s="296" t="s">
        <v>19266</v>
      </c>
      <c r="I260" s="296" t="s">
        <v>19267</v>
      </c>
      <c r="J260" s="297">
        <v>60</v>
      </c>
      <c r="K260" s="297">
        <v>4.9838026414153998E-3</v>
      </c>
      <c r="L260" s="297">
        <v>0.46689250693298673</v>
      </c>
      <c r="M260" s="299" t="s">
        <v>165</v>
      </c>
    </row>
    <row r="261" spans="1:13" x14ac:dyDescent="0.25">
      <c r="A261" s="296" t="s">
        <v>17424</v>
      </c>
      <c r="B261" s="297">
        <v>3003</v>
      </c>
      <c r="C261" s="297">
        <v>140</v>
      </c>
      <c r="D261" s="297">
        <v>4.6620046620046623E-2</v>
      </c>
      <c r="E261" s="297">
        <v>4.367458345739105</v>
      </c>
      <c r="F261" s="299" t="s">
        <v>174</v>
      </c>
      <c r="H261" s="19"/>
      <c r="I261" s="115"/>
      <c r="J261" s="19"/>
      <c r="K261" s="19"/>
      <c r="L261" s="19"/>
      <c r="M261" s="57"/>
    </row>
    <row r="262" spans="1:13" x14ac:dyDescent="0.25">
      <c r="A262" s="296" t="s">
        <v>5940</v>
      </c>
      <c r="B262" s="297">
        <v>43055</v>
      </c>
      <c r="C262" s="297">
        <v>372</v>
      </c>
      <c r="D262" s="297">
        <v>8.6401114853094877E-3</v>
      </c>
      <c r="E262" s="297">
        <v>0.80942276446383954</v>
      </c>
      <c r="F262" s="299" t="s">
        <v>165</v>
      </c>
      <c r="H262" s="19"/>
      <c r="I262" s="115"/>
      <c r="J262" s="19"/>
      <c r="K262" s="19"/>
      <c r="L262" s="19"/>
      <c r="M262" s="57"/>
    </row>
    <row r="263" spans="1:13" x14ac:dyDescent="0.25">
      <c r="A263" s="296" t="s">
        <v>17425</v>
      </c>
      <c r="B263" s="297">
        <v>257</v>
      </c>
      <c r="C263" s="297">
        <v>0</v>
      </c>
      <c r="D263" s="297">
        <v>0</v>
      </c>
      <c r="E263" s="297">
        <v>0</v>
      </c>
      <c r="F263" s="299" t="s">
        <v>165</v>
      </c>
      <c r="H263" s="19"/>
      <c r="I263" s="115"/>
      <c r="J263" s="19"/>
      <c r="K263" s="19"/>
      <c r="L263" s="19"/>
      <c r="M263" s="57"/>
    </row>
    <row r="264" spans="1:13" x14ac:dyDescent="0.25">
      <c r="A264" s="296" t="s">
        <v>17426</v>
      </c>
      <c r="B264" s="297">
        <v>119</v>
      </c>
      <c r="C264" s="297">
        <v>0</v>
      </c>
      <c r="D264" s="297">
        <v>0</v>
      </c>
      <c r="E264" s="297">
        <v>0</v>
      </c>
      <c r="F264" s="299" t="s">
        <v>165</v>
      </c>
      <c r="H264" s="19"/>
      <c r="I264" s="115"/>
      <c r="J264" s="19"/>
      <c r="K264" s="19"/>
      <c r="L264" s="19"/>
      <c r="M264" s="57"/>
    </row>
    <row r="265" spans="1:13" x14ac:dyDescent="0.25">
      <c r="A265" s="296" t="s">
        <v>17427</v>
      </c>
      <c r="B265" s="297">
        <v>0</v>
      </c>
      <c r="C265" s="297">
        <v>0</v>
      </c>
      <c r="D265" s="298"/>
      <c r="E265" s="298"/>
      <c r="F265" s="299" t="s">
        <v>165</v>
      </c>
      <c r="H265" s="19"/>
      <c r="I265" s="115"/>
      <c r="J265" s="19"/>
      <c r="K265" s="19"/>
      <c r="L265" s="19"/>
      <c r="M265" s="57"/>
    </row>
    <row r="266" spans="1:13" x14ac:dyDescent="0.25">
      <c r="A266" s="296" t="s">
        <v>17428</v>
      </c>
      <c r="B266" s="297">
        <v>1546</v>
      </c>
      <c r="C266" s="297">
        <v>0</v>
      </c>
      <c r="D266" s="297">
        <v>0</v>
      </c>
      <c r="E266" s="297">
        <v>0</v>
      </c>
      <c r="F266" s="299" t="s">
        <v>165</v>
      </c>
      <c r="H266" s="19"/>
      <c r="I266" s="115"/>
      <c r="J266" s="19"/>
      <c r="K266" s="19"/>
      <c r="L266" s="19"/>
      <c r="M266" s="57"/>
    </row>
    <row r="267" spans="1:13" x14ac:dyDescent="0.25">
      <c r="A267" s="296" t="s">
        <v>17429</v>
      </c>
      <c r="B267" s="297">
        <v>391</v>
      </c>
      <c r="C267" s="297">
        <v>0</v>
      </c>
      <c r="D267" s="297">
        <v>0</v>
      </c>
      <c r="E267" s="297">
        <v>0</v>
      </c>
      <c r="F267" s="299" t="s">
        <v>165</v>
      </c>
      <c r="H267" s="19"/>
      <c r="I267" s="115"/>
      <c r="J267" s="19"/>
      <c r="K267" s="19"/>
      <c r="L267" s="19"/>
      <c r="M267" s="57"/>
    </row>
    <row r="268" spans="1:13" x14ac:dyDescent="0.25">
      <c r="A268" s="296" t="s">
        <v>17430</v>
      </c>
      <c r="B268" s="297">
        <v>1138</v>
      </c>
      <c r="C268" s="297">
        <v>0</v>
      </c>
      <c r="D268" s="297">
        <v>0</v>
      </c>
      <c r="E268" s="297">
        <v>0</v>
      </c>
      <c r="F268" s="299" t="s">
        <v>165</v>
      </c>
      <c r="H268" s="19"/>
      <c r="I268" s="115"/>
      <c r="J268" s="19"/>
      <c r="K268" s="19"/>
      <c r="L268" s="19"/>
      <c r="M268" s="57"/>
    </row>
    <row r="269" spans="1:13" x14ac:dyDescent="0.25">
      <c r="A269" s="296" t="s">
        <v>17431</v>
      </c>
      <c r="B269" s="297">
        <v>6201</v>
      </c>
      <c r="C269" s="297">
        <v>80</v>
      </c>
      <c r="D269" s="297">
        <v>1.2901144976616674E-2</v>
      </c>
      <c r="E269" s="297">
        <v>1.2086048252359787</v>
      </c>
      <c r="F269" s="299" t="s">
        <v>165</v>
      </c>
      <c r="H269" s="19"/>
      <c r="I269" s="115"/>
      <c r="J269" s="19"/>
      <c r="K269" s="19"/>
      <c r="L269" s="19"/>
      <c r="M269" s="57"/>
    </row>
    <row r="270" spans="1:13" x14ac:dyDescent="0.25">
      <c r="A270" s="296" t="s">
        <v>17432</v>
      </c>
      <c r="B270" s="297">
        <v>777</v>
      </c>
      <c r="C270" s="297">
        <v>0</v>
      </c>
      <c r="D270" s="297">
        <v>0</v>
      </c>
      <c r="E270" s="297">
        <v>0</v>
      </c>
      <c r="F270" s="299" t="s">
        <v>165</v>
      </c>
      <c r="H270" s="19"/>
      <c r="I270" s="115"/>
      <c r="J270" s="19"/>
      <c r="K270" s="19"/>
      <c r="L270" s="19"/>
      <c r="M270" s="57"/>
    </row>
    <row r="271" spans="1:13" x14ac:dyDescent="0.25">
      <c r="A271" s="296" t="s">
        <v>17433</v>
      </c>
      <c r="B271" s="297">
        <v>734</v>
      </c>
      <c r="C271" s="297">
        <v>0</v>
      </c>
      <c r="D271" s="297">
        <v>0</v>
      </c>
      <c r="E271" s="297">
        <v>0</v>
      </c>
      <c r="F271" s="299" t="s">
        <v>165</v>
      </c>
      <c r="H271" s="19"/>
      <c r="I271" s="115"/>
      <c r="J271" s="19"/>
      <c r="K271" s="19"/>
      <c r="L271" s="19"/>
      <c r="M271" s="57"/>
    </row>
    <row r="272" spans="1:13" x14ac:dyDescent="0.25">
      <c r="A272" s="296" t="s">
        <v>17434</v>
      </c>
      <c r="B272" s="297">
        <v>990</v>
      </c>
      <c r="C272" s="297">
        <v>80</v>
      </c>
      <c r="D272" s="297">
        <v>8.0808080808080815E-2</v>
      </c>
      <c r="E272" s="297">
        <v>7.5702611326144487</v>
      </c>
      <c r="F272" s="299" t="s">
        <v>174</v>
      </c>
      <c r="H272" s="19"/>
      <c r="I272" s="115"/>
      <c r="J272" s="19"/>
      <c r="K272" s="19"/>
      <c r="L272" s="19"/>
      <c r="M272" s="57"/>
    </row>
    <row r="273" spans="1:13" x14ac:dyDescent="0.25">
      <c r="A273" s="296" t="s">
        <v>17435</v>
      </c>
      <c r="B273" s="297">
        <v>1224</v>
      </c>
      <c r="C273" s="297">
        <v>0</v>
      </c>
      <c r="D273" s="297">
        <v>0</v>
      </c>
      <c r="E273" s="297">
        <v>0</v>
      </c>
      <c r="F273" s="299" t="s">
        <v>165</v>
      </c>
      <c r="H273" s="19"/>
      <c r="I273" s="115"/>
      <c r="J273" s="19"/>
      <c r="K273" s="19"/>
      <c r="L273" s="19"/>
      <c r="M273" s="57"/>
    </row>
    <row r="274" spans="1:13" x14ac:dyDescent="0.25">
      <c r="A274" s="296" t="s">
        <v>17436</v>
      </c>
      <c r="B274" s="297">
        <v>1455</v>
      </c>
      <c r="C274" s="297">
        <v>0</v>
      </c>
      <c r="D274" s="297">
        <v>0</v>
      </c>
      <c r="E274" s="297">
        <v>0</v>
      </c>
      <c r="F274" s="299" t="s">
        <v>165</v>
      </c>
      <c r="H274" s="19"/>
      <c r="I274" s="115"/>
      <c r="J274" s="19"/>
      <c r="K274" s="19"/>
      <c r="L274" s="19"/>
      <c r="M274" s="57"/>
    </row>
    <row r="275" spans="1:13" x14ac:dyDescent="0.25">
      <c r="A275" s="296" t="s">
        <v>17437</v>
      </c>
      <c r="B275" s="297">
        <v>414</v>
      </c>
      <c r="C275" s="297">
        <v>0</v>
      </c>
      <c r="D275" s="297">
        <v>0</v>
      </c>
      <c r="E275" s="297">
        <v>0</v>
      </c>
      <c r="F275" s="299" t="s">
        <v>165</v>
      </c>
      <c r="H275" s="19"/>
      <c r="I275" s="115"/>
      <c r="J275" s="19"/>
      <c r="K275" s="19"/>
      <c r="L275" s="19"/>
      <c r="M275" s="57"/>
    </row>
    <row r="276" spans="1:13" x14ac:dyDescent="0.25">
      <c r="A276" s="296" t="s">
        <v>17438</v>
      </c>
      <c r="B276" s="297">
        <v>250</v>
      </c>
      <c r="C276" s="297">
        <v>0</v>
      </c>
      <c r="D276" s="297">
        <v>0</v>
      </c>
      <c r="E276" s="297">
        <v>0</v>
      </c>
      <c r="F276" s="299" t="s">
        <v>165</v>
      </c>
      <c r="H276" s="19"/>
      <c r="I276" s="115"/>
      <c r="J276" s="19"/>
      <c r="K276" s="19"/>
      <c r="L276" s="19"/>
      <c r="M276" s="57"/>
    </row>
    <row r="277" spans="1:13" x14ac:dyDescent="0.25">
      <c r="A277" s="296" t="s">
        <v>17439</v>
      </c>
      <c r="B277" s="297">
        <v>354</v>
      </c>
      <c r="C277" s="297">
        <v>0</v>
      </c>
      <c r="D277" s="297">
        <v>0</v>
      </c>
      <c r="E277" s="297">
        <v>0</v>
      </c>
      <c r="F277" s="299" t="s">
        <v>165</v>
      </c>
      <c r="H277" s="19"/>
      <c r="I277" s="115"/>
      <c r="J277" s="19"/>
      <c r="K277" s="19"/>
      <c r="L277" s="19"/>
      <c r="M277" s="57"/>
    </row>
    <row r="278" spans="1:13" ht="26.25" x14ac:dyDescent="0.25">
      <c r="A278" s="296" t="s">
        <v>16519</v>
      </c>
      <c r="B278" s="297">
        <v>276</v>
      </c>
      <c r="C278" s="297">
        <v>0</v>
      </c>
      <c r="D278" s="297">
        <v>0</v>
      </c>
      <c r="E278" s="297">
        <v>0</v>
      </c>
      <c r="F278" s="299" t="s">
        <v>165</v>
      </c>
      <c r="H278" s="19"/>
      <c r="I278" s="115"/>
      <c r="J278" s="19"/>
      <c r="K278" s="19"/>
      <c r="L278" s="19"/>
      <c r="M278" s="57"/>
    </row>
    <row r="279" spans="1:13" ht="26.25" x14ac:dyDescent="0.25">
      <c r="A279" s="296" t="s">
        <v>16520</v>
      </c>
      <c r="B279" s="297">
        <v>4722</v>
      </c>
      <c r="C279" s="297">
        <v>0</v>
      </c>
      <c r="D279" s="297">
        <v>0</v>
      </c>
      <c r="E279" s="297">
        <v>0</v>
      </c>
      <c r="F279" s="299" t="s">
        <v>165</v>
      </c>
      <c r="H279" s="19"/>
      <c r="I279" s="115"/>
      <c r="J279" s="19"/>
      <c r="K279" s="19"/>
      <c r="L279" s="19"/>
      <c r="M279" s="57"/>
    </row>
    <row r="280" spans="1:13" ht="26.25" x14ac:dyDescent="0.25">
      <c r="A280" s="296" t="s">
        <v>16521</v>
      </c>
      <c r="B280" s="297">
        <v>829</v>
      </c>
      <c r="C280" s="297">
        <v>0</v>
      </c>
      <c r="D280" s="297">
        <v>0</v>
      </c>
      <c r="E280" s="297">
        <v>0</v>
      </c>
      <c r="F280" s="299" t="s">
        <v>165</v>
      </c>
      <c r="H280" s="19"/>
      <c r="I280" s="115"/>
      <c r="J280" s="19"/>
      <c r="K280" s="19"/>
      <c r="L280" s="19"/>
      <c r="M280" s="57"/>
    </row>
    <row r="281" spans="1:13" x14ac:dyDescent="0.25">
      <c r="A281" s="296" t="s">
        <v>17440</v>
      </c>
      <c r="B281" s="297">
        <v>28920</v>
      </c>
      <c r="C281" s="297">
        <v>143</v>
      </c>
      <c r="D281" s="297">
        <v>4.9446749654218532E-3</v>
      </c>
      <c r="E281" s="297">
        <v>0.46322694871379122</v>
      </c>
      <c r="F281" s="299" t="s">
        <v>165</v>
      </c>
      <c r="H281" s="19"/>
      <c r="I281" s="115"/>
      <c r="J281" s="19"/>
      <c r="K281" s="19"/>
      <c r="L281" s="19"/>
      <c r="M281" s="57"/>
    </row>
    <row r="282" spans="1:13" x14ac:dyDescent="0.25">
      <c r="A282" s="296" t="s">
        <v>17441</v>
      </c>
      <c r="B282" s="297">
        <v>3476</v>
      </c>
      <c r="C282" s="297">
        <v>0</v>
      </c>
      <c r="D282" s="297">
        <v>0</v>
      </c>
      <c r="E282" s="297">
        <v>0</v>
      </c>
      <c r="F282" s="299" t="s">
        <v>165</v>
      </c>
      <c r="H282" s="19"/>
      <c r="I282" s="115"/>
      <c r="J282" s="19"/>
      <c r="K282" s="19"/>
      <c r="L282" s="19"/>
      <c r="M282" s="57"/>
    </row>
    <row r="283" spans="1:13" x14ac:dyDescent="0.25">
      <c r="A283" s="296" t="s">
        <v>17442</v>
      </c>
      <c r="B283" s="297">
        <v>16437</v>
      </c>
      <c r="C283" s="297">
        <v>0</v>
      </c>
      <c r="D283" s="297">
        <v>0</v>
      </c>
      <c r="E283" s="297">
        <v>0</v>
      </c>
      <c r="F283" s="299" t="s">
        <v>165</v>
      </c>
      <c r="H283" s="19"/>
      <c r="I283" s="115"/>
      <c r="J283" s="19"/>
      <c r="K283" s="19"/>
      <c r="L283" s="19"/>
      <c r="M283" s="57"/>
    </row>
    <row r="284" spans="1:13" x14ac:dyDescent="0.25">
      <c r="A284" s="296" t="s">
        <v>17443</v>
      </c>
      <c r="B284" s="297">
        <v>2791</v>
      </c>
      <c r="C284" s="297">
        <v>0</v>
      </c>
      <c r="D284" s="297">
        <v>0</v>
      </c>
      <c r="E284" s="297">
        <v>0</v>
      </c>
      <c r="F284" s="299" t="s">
        <v>165</v>
      </c>
      <c r="H284" s="19"/>
      <c r="I284" s="115"/>
      <c r="J284" s="19"/>
      <c r="K284" s="19"/>
      <c r="L284" s="19"/>
      <c r="M284" s="57"/>
    </row>
    <row r="285" spans="1:13" x14ac:dyDescent="0.25">
      <c r="A285" s="296" t="s">
        <v>17444</v>
      </c>
      <c r="B285" s="297">
        <v>3778</v>
      </c>
      <c r="C285" s="297">
        <v>56</v>
      </c>
      <c r="D285" s="297">
        <v>1.4822657490735839E-2</v>
      </c>
      <c r="E285" s="297">
        <v>1.3886159250666523</v>
      </c>
      <c r="F285" s="299" t="s">
        <v>165</v>
      </c>
      <c r="H285" s="19"/>
      <c r="I285" s="115"/>
      <c r="J285" s="19"/>
      <c r="K285" s="19"/>
      <c r="L285" s="19"/>
      <c r="M285" s="57"/>
    </row>
    <row r="286" spans="1:13" x14ac:dyDescent="0.25">
      <c r="A286" s="296" t="s">
        <v>17445</v>
      </c>
      <c r="B286" s="297">
        <v>3288</v>
      </c>
      <c r="C286" s="297">
        <v>0</v>
      </c>
      <c r="D286" s="297">
        <v>0</v>
      </c>
      <c r="E286" s="297">
        <v>0</v>
      </c>
      <c r="F286" s="299" t="s">
        <v>165</v>
      </c>
      <c r="H286" s="19"/>
      <c r="I286" s="115"/>
      <c r="J286" s="19"/>
      <c r="K286" s="19"/>
      <c r="L286" s="19"/>
      <c r="M286" s="57"/>
    </row>
    <row r="287" spans="1:13" x14ac:dyDescent="0.25">
      <c r="A287" s="296" t="s">
        <v>17446</v>
      </c>
      <c r="B287" s="297">
        <v>1842</v>
      </c>
      <c r="C287" s="297">
        <v>0</v>
      </c>
      <c r="D287" s="297">
        <v>0</v>
      </c>
      <c r="E287" s="297">
        <v>0</v>
      </c>
      <c r="F287" s="299" t="s">
        <v>165</v>
      </c>
      <c r="H287" s="19"/>
      <c r="I287" s="115"/>
      <c r="J287" s="19"/>
      <c r="K287" s="19"/>
      <c r="L287" s="19"/>
      <c r="M287" s="57"/>
    </row>
    <row r="288" spans="1:13" ht="26.25" x14ac:dyDescent="0.25">
      <c r="A288" s="296" t="s">
        <v>15120</v>
      </c>
      <c r="B288" s="297">
        <v>3145</v>
      </c>
      <c r="C288" s="297">
        <v>48</v>
      </c>
      <c r="D288" s="297">
        <v>1.5262321144674086E-2</v>
      </c>
      <c r="E288" s="297">
        <v>1.4298044873681979</v>
      </c>
      <c r="F288" s="299" t="s">
        <v>165</v>
      </c>
      <c r="H288" s="19"/>
      <c r="I288" s="115"/>
      <c r="J288" s="19"/>
      <c r="K288" s="19"/>
      <c r="L288" s="19"/>
      <c r="M288" s="57"/>
    </row>
    <row r="289" spans="1:13" x14ac:dyDescent="0.25">
      <c r="A289" s="296" t="s">
        <v>17448</v>
      </c>
      <c r="B289" s="297">
        <v>799</v>
      </c>
      <c r="C289" s="297">
        <v>0</v>
      </c>
      <c r="D289" s="297">
        <v>0</v>
      </c>
      <c r="E289" s="297">
        <v>0</v>
      </c>
      <c r="F289" s="299" t="s">
        <v>165</v>
      </c>
      <c r="H289" s="19"/>
      <c r="I289" s="115"/>
      <c r="J289" s="19"/>
      <c r="K289" s="19"/>
      <c r="L289" s="19"/>
      <c r="M289" s="57"/>
    </row>
    <row r="290" spans="1:13" x14ac:dyDescent="0.25">
      <c r="A290" s="296" t="s">
        <v>17449</v>
      </c>
      <c r="B290" s="297">
        <v>1367</v>
      </c>
      <c r="C290" s="297">
        <v>0</v>
      </c>
      <c r="D290" s="297">
        <v>0</v>
      </c>
      <c r="E290" s="297">
        <v>0</v>
      </c>
      <c r="F290" s="299" t="s">
        <v>165</v>
      </c>
      <c r="H290" s="19"/>
      <c r="I290" s="115"/>
      <c r="J290" s="19"/>
      <c r="K290" s="19"/>
      <c r="L290" s="19"/>
      <c r="M290" s="57"/>
    </row>
    <row r="291" spans="1:13" x14ac:dyDescent="0.25">
      <c r="A291" s="296" t="s">
        <v>17450</v>
      </c>
      <c r="B291" s="297">
        <v>1190</v>
      </c>
      <c r="C291" s="297">
        <v>0</v>
      </c>
      <c r="D291" s="297">
        <v>0</v>
      </c>
      <c r="E291" s="297">
        <v>0</v>
      </c>
      <c r="F291" s="299" t="s">
        <v>165</v>
      </c>
      <c r="H291" s="19"/>
      <c r="I291" s="115"/>
      <c r="J291" s="19"/>
      <c r="K291" s="19"/>
      <c r="L291" s="19"/>
      <c r="M291" s="57"/>
    </row>
    <row r="292" spans="1:13" x14ac:dyDescent="0.25">
      <c r="A292" s="296" t="s">
        <v>17451</v>
      </c>
      <c r="B292" s="297">
        <v>30289</v>
      </c>
      <c r="C292" s="297">
        <v>703</v>
      </c>
      <c r="D292" s="297">
        <v>2.3209746112450063E-2</v>
      </c>
      <c r="E292" s="297">
        <v>2.1743350063000086</v>
      </c>
      <c r="F292" s="299" t="s">
        <v>174</v>
      </c>
      <c r="H292" s="19"/>
      <c r="I292" s="115"/>
      <c r="J292" s="19"/>
      <c r="K292" s="19"/>
      <c r="L292" s="19"/>
      <c r="M292" s="57"/>
    </row>
    <row r="293" spans="1:13" x14ac:dyDescent="0.25">
      <c r="A293" s="296" t="s">
        <v>17452</v>
      </c>
      <c r="B293" s="297">
        <v>8061</v>
      </c>
      <c r="C293" s="297">
        <v>178</v>
      </c>
      <c r="D293" s="297">
        <v>2.2081627589629078E-2</v>
      </c>
      <c r="E293" s="297">
        <v>2.0686506276971186</v>
      </c>
      <c r="F293" s="299" t="s">
        <v>174</v>
      </c>
      <c r="H293" s="19"/>
      <c r="I293" s="115"/>
      <c r="J293" s="19"/>
      <c r="K293" s="19"/>
      <c r="L293" s="19"/>
      <c r="M293" s="57"/>
    </row>
    <row r="294" spans="1:13" x14ac:dyDescent="0.25">
      <c r="A294" s="296" t="s">
        <v>17453</v>
      </c>
      <c r="B294" s="297">
        <v>3391</v>
      </c>
      <c r="C294" s="297">
        <v>56</v>
      </c>
      <c r="D294" s="297">
        <v>1.6514302565614862E-2</v>
      </c>
      <c r="E294" s="297">
        <v>1.5470925877032768</v>
      </c>
      <c r="F294" s="299" t="s">
        <v>165</v>
      </c>
      <c r="H294" s="19"/>
      <c r="I294" s="115"/>
      <c r="J294" s="19"/>
      <c r="K294" s="19"/>
      <c r="L294" s="19"/>
      <c r="M294" s="57"/>
    </row>
    <row r="295" spans="1:13" x14ac:dyDescent="0.25">
      <c r="A295" s="296" t="s">
        <v>7934</v>
      </c>
      <c r="B295" s="297">
        <v>664</v>
      </c>
      <c r="C295" s="297">
        <v>136</v>
      </c>
      <c r="D295" s="297">
        <v>0.20481927710843373</v>
      </c>
      <c r="E295" s="297">
        <v>19.187875732214028</v>
      </c>
      <c r="F295" s="299" t="s">
        <v>174</v>
      </c>
      <c r="H295" s="19"/>
      <c r="I295" s="115"/>
      <c r="J295" s="19"/>
      <c r="K295" s="19"/>
      <c r="L295" s="19"/>
      <c r="M295" s="57"/>
    </row>
    <row r="296" spans="1:13" x14ac:dyDescent="0.25">
      <c r="A296" s="296" t="s">
        <v>17454</v>
      </c>
      <c r="B296" s="297">
        <v>25718</v>
      </c>
      <c r="C296" s="297">
        <v>0</v>
      </c>
      <c r="D296" s="297">
        <v>0</v>
      </c>
      <c r="E296" s="297">
        <v>0</v>
      </c>
      <c r="F296" s="299" t="s">
        <v>165</v>
      </c>
      <c r="H296" s="19"/>
      <c r="I296" s="115"/>
      <c r="J296" s="19"/>
      <c r="K296" s="19"/>
      <c r="L296" s="19"/>
      <c r="M296" s="57"/>
    </row>
    <row r="297" spans="1:13" x14ac:dyDescent="0.25">
      <c r="A297" s="296" t="s">
        <v>17455</v>
      </c>
      <c r="B297" s="297">
        <v>11590</v>
      </c>
      <c r="C297" s="297">
        <v>345</v>
      </c>
      <c r="D297" s="297">
        <v>2.9767040552200173E-2</v>
      </c>
      <c r="E297" s="297">
        <v>2.7886353428003288</v>
      </c>
      <c r="F297" s="299" t="s">
        <v>174</v>
      </c>
      <c r="H297" s="19"/>
      <c r="I297" s="115"/>
      <c r="J297" s="19"/>
      <c r="K297" s="19"/>
      <c r="L297" s="19"/>
      <c r="M297" s="57"/>
    </row>
    <row r="298" spans="1:13" x14ac:dyDescent="0.25">
      <c r="A298" s="296" t="s">
        <v>17456</v>
      </c>
      <c r="B298" s="297">
        <v>3817</v>
      </c>
      <c r="C298" s="297">
        <v>40</v>
      </c>
      <c r="D298" s="297">
        <v>1.0479434110558029E-2</v>
      </c>
      <c r="E298" s="297">
        <v>0.9817341526445249</v>
      </c>
      <c r="F298" s="299" t="s">
        <v>165</v>
      </c>
      <c r="H298" s="19"/>
      <c r="I298" s="115"/>
      <c r="J298" s="19"/>
      <c r="K298" s="19"/>
      <c r="L298" s="19"/>
      <c r="M298" s="57"/>
    </row>
    <row r="299" spans="1:13" x14ac:dyDescent="0.25">
      <c r="A299" s="296" t="s">
        <v>17457</v>
      </c>
      <c r="B299" s="297">
        <v>735</v>
      </c>
      <c r="C299" s="297">
        <v>0</v>
      </c>
      <c r="D299" s="297">
        <v>0</v>
      </c>
      <c r="E299" s="297">
        <v>0</v>
      </c>
      <c r="F299" s="299" t="s">
        <v>165</v>
      </c>
      <c r="H299" s="19"/>
      <c r="I299" s="115"/>
      <c r="J299" s="19"/>
      <c r="K299" s="19"/>
      <c r="L299" s="19"/>
      <c r="M299" s="57"/>
    </row>
    <row r="300" spans="1:13" x14ac:dyDescent="0.25">
      <c r="A300" s="296" t="s">
        <v>17458</v>
      </c>
      <c r="B300" s="297">
        <v>4240</v>
      </c>
      <c r="C300" s="297">
        <v>0</v>
      </c>
      <c r="D300" s="297">
        <v>0</v>
      </c>
      <c r="E300" s="297">
        <v>0</v>
      </c>
      <c r="F300" s="299" t="s">
        <v>165</v>
      </c>
      <c r="H300" s="19"/>
      <c r="I300" s="115"/>
      <c r="J300" s="19"/>
      <c r="K300" s="19"/>
      <c r="L300" s="19"/>
      <c r="M300" s="57"/>
    </row>
    <row r="301" spans="1:13" x14ac:dyDescent="0.25">
      <c r="A301" s="296" t="s">
        <v>17459</v>
      </c>
      <c r="B301" s="297">
        <v>252</v>
      </c>
      <c r="C301" s="297">
        <v>0</v>
      </c>
      <c r="D301" s="297">
        <v>0</v>
      </c>
      <c r="E301" s="297">
        <v>0</v>
      </c>
      <c r="F301" s="299" t="s">
        <v>165</v>
      </c>
      <c r="H301" s="19"/>
      <c r="I301" s="115"/>
      <c r="J301" s="19"/>
      <c r="K301" s="19"/>
      <c r="L301" s="19"/>
      <c r="M301" s="57"/>
    </row>
    <row r="302" spans="1:13" x14ac:dyDescent="0.25">
      <c r="A302" s="296" t="s">
        <v>17460</v>
      </c>
      <c r="B302" s="297">
        <v>1029</v>
      </c>
      <c r="C302" s="297">
        <v>48</v>
      </c>
      <c r="D302" s="297">
        <v>4.6647230320699708E-2</v>
      </c>
      <c r="E302" s="297">
        <v>4.3700049686812266</v>
      </c>
      <c r="F302" s="299" t="s">
        <v>174</v>
      </c>
      <c r="H302" s="19"/>
      <c r="I302" s="115"/>
      <c r="J302" s="19"/>
      <c r="K302" s="19"/>
      <c r="L302" s="19"/>
      <c r="M302" s="57"/>
    </row>
    <row r="303" spans="1:13" x14ac:dyDescent="0.25">
      <c r="A303" s="296" t="s">
        <v>17461</v>
      </c>
      <c r="B303" s="297">
        <v>4373</v>
      </c>
      <c r="C303" s="297">
        <v>0</v>
      </c>
      <c r="D303" s="297">
        <v>0</v>
      </c>
      <c r="E303" s="297">
        <v>0</v>
      </c>
      <c r="F303" s="299" t="s">
        <v>165</v>
      </c>
      <c r="H303" s="19"/>
      <c r="I303" s="115"/>
      <c r="J303" s="19"/>
      <c r="K303" s="19"/>
      <c r="L303" s="19"/>
      <c r="M303" s="57"/>
    </row>
    <row r="304" spans="1:13" x14ac:dyDescent="0.25">
      <c r="A304" s="296" t="s">
        <v>17462</v>
      </c>
      <c r="B304" s="297">
        <v>113686</v>
      </c>
      <c r="C304" s="297">
        <v>400</v>
      </c>
      <c r="D304" s="297">
        <v>3.5184631353025E-3</v>
      </c>
      <c r="E304" s="297">
        <v>0.32961659840650143</v>
      </c>
      <c r="F304" s="299" t="s">
        <v>165</v>
      </c>
      <c r="H304" s="19"/>
      <c r="I304" s="115"/>
      <c r="J304" s="19"/>
      <c r="K304" s="19"/>
      <c r="L304" s="19"/>
      <c r="M304" s="57"/>
    </row>
    <row r="305" spans="1:13" x14ac:dyDescent="0.25">
      <c r="A305" s="296" t="s">
        <v>17463</v>
      </c>
      <c r="B305" s="297">
        <v>26462</v>
      </c>
      <c r="C305" s="297">
        <v>0</v>
      </c>
      <c r="D305" s="297">
        <v>0</v>
      </c>
      <c r="E305" s="297">
        <v>0</v>
      </c>
      <c r="F305" s="299" t="s">
        <v>165</v>
      </c>
      <c r="H305" s="19"/>
      <c r="I305" s="115"/>
      <c r="J305" s="19"/>
      <c r="K305" s="19"/>
      <c r="L305" s="19"/>
      <c r="M305" s="57"/>
    </row>
    <row r="306" spans="1:13" x14ac:dyDescent="0.25">
      <c r="A306" s="296" t="s">
        <v>17464</v>
      </c>
      <c r="B306" s="297">
        <v>1701</v>
      </c>
      <c r="C306" s="297">
        <v>0</v>
      </c>
      <c r="D306" s="297">
        <v>0</v>
      </c>
      <c r="E306" s="297">
        <v>0</v>
      </c>
      <c r="F306" s="299" t="s">
        <v>165</v>
      </c>
      <c r="H306" s="19"/>
      <c r="I306" s="115"/>
      <c r="J306" s="19"/>
      <c r="K306" s="19"/>
      <c r="L306" s="19"/>
      <c r="M306" s="57"/>
    </row>
    <row r="307" spans="1:13" x14ac:dyDescent="0.25">
      <c r="A307" s="296" t="s">
        <v>17465</v>
      </c>
      <c r="B307" s="297">
        <v>626</v>
      </c>
      <c r="C307" s="297">
        <v>0</v>
      </c>
      <c r="D307" s="297">
        <v>0</v>
      </c>
      <c r="E307" s="297">
        <v>0</v>
      </c>
      <c r="F307" s="299" t="s">
        <v>165</v>
      </c>
      <c r="H307" s="19"/>
      <c r="I307" s="115"/>
      <c r="J307" s="19"/>
      <c r="K307" s="19"/>
      <c r="L307" s="19"/>
      <c r="M307" s="57"/>
    </row>
    <row r="308" spans="1:13" x14ac:dyDescent="0.25">
      <c r="A308" s="296" t="s">
        <v>17466</v>
      </c>
      <c r="B308" s="297">
        <v>53</v>
      </c>
      <c r="C308" s="297">
        <v>0</v>
      </c>
      <c r="D308" s="297">
        <v>0</v>
      </c>
      <c r="E308" s="297">
        <v>0</v>
      </c>
      <c r="F308" s="299" t="s">
        <v>165</v>
      </c>
      <c r="H308" s="19"/>
      <c r="I308" s="115"/>
      <c r="J308" s="19"/>
      <c r="K308" s="19"/>
      <c r="L308" s="19"/>
      <c r="M308" s="57"/>
    </row>
    <row r="309" spans="1:13" x14ac:dyDescent="0.25">
      <c r="A309" s="296" t="s">
        <v>17467</v>
      </c>
      <c r="B309" s="297">
        <v>3920</v>
      </c>
      <c r="C309" s="297">
        <v>54</v>
      </c>
      <c r="D309" s="297">
        <v>1.3775510204081633E-2</v>
      </c>
      <c r="E309" s="297">
        <v>1.2905170923136746</v>
      </c>
      <c r="F309" s="299" t="s">
        <v>165</v>
      </c>
      <c r="H309" s="19"/>
      <c r="I309" s="115"/>
      <c r="J309" s="19"/>
      <c r="K309" s="19"/>
      <c r="L309" s="19"/>
      <c r="M309" s="57"/>
    </row>
    <row r="310" spans="1:13" x14ac:dyDescent="0.25">
      <c r="A310" s="296" t="s">
        <v>17468</v>
      </c>
      <c r="B310" s="297">
        <v>3617</v>
      </c>
      <c r="C310" s="297">
        <v>48</v>
      </c>
      <c r="D310" s="297">
        <v>1.3270666298037047E-2</v>
      </c>
      <c r="E310" s="297">
        <v>1.2432223148390882</v>
      </c>
      <c r="F310" s="299" t="s">
        <v>165</v>
      </c>
      <c r="H310" s="19"/>
      <c r="I310" s="115"/>
      <c r="J310" s="19"/>
      <c r="K310" s="19"/>
      <c r="L310" s="19"/>
      <c r="M310" s="57"/>
    </row>
    <row r="311" spans="1:13" x14ac:dyDescent="0.25">
      <c r="A311" s="296" t="s">
        <v>17469</v>
      </c>
      <c r="B311" s="297">
        <v>4178</v>
      </c>
      <c r="C311" s="297">
        <v>60</v>
      </c>
      <c r="D311" s="297">
        <v>1.4360938247965534E-2</v>
      </c>
      <c r="E311" s="297">
        <v>1.3453611514998152</v>
      </c>
      <c r="F311" s="299" t="s">
        <v>165</v>
      </c>
      <c r="H311" s="19"/>
      <c r="I311" s="115"/>
      <c r="J311" s="19"/>
      <c r="K311" s="19"/>
      <c r="L311" s="19"/>
      <c r="M311" s="57"/>
    </row>
    <row r="312" spans="1:13" x14ac:dyDescent="0.25">
      <c r="A312" s="296" t="s">
        <v>17470</v>
      </c>
      <c r="B312" s="297">
        <v>2975</v>
      </c>
      <c r="C312" s="297">
        <v>0</v>
      </c>
      <c r="D312" s="297">
        <v>0</v>
      </c>
      <c r="E312" s="297">
        <v>0</v>
      </c>
      <c r="F312" s="299" t="s">
        <v>165</v>
      </c>
      <c r="H312" s="19"/>
      <c r="I312" s="115"/>
      <c r="J312" s="19"/>
      <c r="K312" s="19"/>
      <c r="L312" s="19"/>
      <c r="M312" s="57"/>
    </row>
    <row r="313" spans="1:13" x14ac:dyDescent="0.25">
      <c r="A313" s="296" t="s">
        <v>17471</v>
      </c>
      <c r="B313" s="297">
        <v>2222</v>
      </c>
      <c r="C313" s="297">
        <v>0</v>
      </c>
      <c r="D313" s="297">
        <v>0</v>
      </c>
      <c r="E313" s="297">
        <v>0</v>
      </c>
      <c r="F313" s="299" t="s">
        <v>165</v>
      </c>
      <c r="H313" s="19"/>
      <c r="I313" s="115"/>
      <c r="J313" s="19"/>
      <c r="K313" s="19"/>
      <c r="L313" s="19"/>
      <c r="M313" s="57"/>
    </row>
    <row r="314" spans="1:13" x14ac:dyDescent="0.25">
      <c r="A314" s="296" t="s">
        <v>17472</v>
      </c>
      <c r="B314" s="297">
        <v>3717</v>
      </c>
      <c r="C314" s="297">
        <v>116</v>
      </c>
      <c r="D314" s="297">
        <v>3.1207963411353241E-2</v>
      </c>
      <c r="E314" s="297">
        <v>2.9236238514576378</v>
      </c>
      <c r="F314" s="299" t="s">
        <v>174</v>
      </c>
      <c r="H314" s="19"/>
      <c r="I314" s="115"/>
      <c r="J314" s="19"/>
      <c r="K314" s="19"/>
      <c r="L314" s="19"/>
      <c r="M314" s="57"/>
    </row>
    <row r="315" spans="1:13" x14ac:dyDescent="0.25">
      <c r="A315" s="296" t="s">
        <v>17473</v>
      </c>
      <c r="B315" s="297">
        <v>9293</v>
      </c>
      <c r="C315" s="297">
        <v>161</v>
      </c>
      <c r="D315" s="297">
        <v>1.73248681803508E-2</v>
      </c>
      <c r="E315" s="297">
        <v>1.6230279806405585</v>
      </c>
      <c r="F315" s="299" t="s">
        <v>165</v>
      </c>
      <c r="H315" s="19"/>
      <c r="I315" s="115"/>
      <c r="J315" s="19"/>
      <c r="K315" s="19"/>
      <c r="L315" s="19"/>
      <c r="M315" s="57"/>
    </row>
    <row r="316" spans="1:13" x14ac:dyDescent="0.25">
      <c r="A316" s="296" t="s">
        <v>17474</v>
      </c>
      <c r="B316" s="297">
        <v>752</v>
      </c>
      <c r="C316" s="297">
        <v>0</v>
      </c>
      <c r="D316" s="297">
        <v>0</v>
      </c>
      <c r="E316" s="297">
        <v>0</v>
      </c>
      <c r="F316" s="299" t="s">
        <v>165</v>
      </c>
      <c r="H316" s="19"/>
      <c r="I316" s="115"/>
      <c r="J316" s="19"/>
      <c r="K316" s="19"/>
      <c r="L316" s="19"/>
      <c r="M316" s="57"/>
    </row>
    <row r="317" spans="1:13" x14ac:dyDescent="0.25">
      <c r="A317" s="296" t="s">
        <v>17475</v>
      </c>
      <c r="B317" s="297">
        <v>61</v>
      </c>
      <c r="C317" s="297">
        <v>0</v>
      </c>
      <c r="D317" s="297">
        <v>0</v>
      </c>
      <c r="E317" s="297">
        <v>0</v>
      </c>
      <c r="F317" s="299" t="s">
        <v>165</v>
      </c>
      <c r="H317" s="19"/>
      <c r="I317" s="115"/>
      <c r="J317" s="19"/>
      <c r="K317" s="19"/>
      <c r="L317" s="19"/>
      <c r="M317" s="57"/>
    </row>
    <row r="318" spans="1:13" x14ac:dyDescent="0.25">
      <c r="A318" s="296" t="s">
        <v>17476</v>
      </c>
      <c r="B318" s="297">
        <v>84358</v>
      </c>
      <c r="C318" s="297">
        <v>1207</v>
      </c>
      <c r="D318" s="297">
        <v>1.4308067995922141E-2</v>
      </c>
      <c r="E318" s="297">
        <v>1.3404081615251342</v>
      </c>
      <c r="F318" s="299" t="s">
        <v>165</v>
      </c>
      <c r="H318" s="19"/>
      <c r="I318" s="115"/>
      <c r="J318" s="19"/>
      <c r="K318" s="19"/>
      <c r="L318" s="19"/>
      <c r="M318" s="57"/>
    </row>
    <row r="319" spans="1:13" x14ac:dyDescent="0.25">
      <c r="A319" s="296" t="s">
        <v>17477</v>
      </c>
      <c r="B319" s="297">
        <v>26930</v>
      </c>
      <c r="C319" s="297">
        <v>252</v>
      </c>
      <c r="D319" s="297">
        <v>9.3575937616041591E-3</v>
      </c>
      <c r="E319" s="297">
        <v>0.87663792580980893</v>
      </c>
      <c r="F319" s="299" t="s">
        <v>165</v>
      </c>
      <c r="H319" s="19"/>
      <c r="I319" s="115"/>
      <c r="J319" s="19"/>
      <c r="K319" s="19"/>
      <c r="L319" s="19"/>
      <c r="M319" s="57"/>
    </row>
    <row r="320" spans="1:13" x14ac:dyDescent="0.25">
      <c r="A320" s="296" t="s">
        <v>17478</v>
      </c>
      <c r="B320" s="297">
        <v>178</v>
      </c>
      <c r="C320" s="297">
        <v>0</v>
      </c>
      <c r="D320" s="297">
        <v>0</v>
      </c>
      <c r="E320" s="297">
        <v>0</v>
      </c>
      <c r="F320" s="299" t="s">
        <v>165</v>
      </c>
      <c r="H320" s="19"/>
      <c r="I320" s="115"/>
      <c r="J320" s="19"/>
      <c r="K320" s="19"/>
      <c r="L320" s="19"/>
      <c r="M320" s="57"/>
    </row>
    <row r="321" spans="1:13" x14ac:dyDescent="0.25">
      <c r="A321" s="296" t="s">
        <v>17479</v>
      </c>
      <c r="B321" s="297">
        <v>910</v>
      </c>
      <c r="C321" s="297">
        <v>0</v>
      </c>
      <c r="D321" s="297">
        <v>0</v>
      </c>
      <c r="E321" s="297">
        <v>0</v>
      </c>
      <c r="F321" s="299" t="s">
        <v>165</v>
      </c>
      <c r="H321" s="19"/>
      <c r="I321" s="115"/>
      <c r="J321" s="19"/>
      <c r="K321" s="19"/>
      <c r="L321" s="19"/>
      <c r="M321" s="57"/>
    </row>
    <row r="322" spans="1:13" x14ac:dyDescent="0.25">
      <c r="A322" s="296" t="s">
        <v>17480</v>
      </c>
      <c r="B322" s="297">
        <v>2180</v>
      </c>
      <c r="C322" s="297">
        <v>0</v>
      </c>
      <c r="D322" s="297">
        <v>0</v>
      </c>
      <c r="E322" s="297">
        <v>0</v>
      </c>
      <c r="F322" s="299" t="s">
        <v>165</v>
      </c>
      <c r="H322" s="19"/>
      <c r="I322" s="115"/>
      <c r="J322" s="19"/>
      <c r="K322" s="19"/>
      <c r="L322" s="19"/>
      <c r="M322" s="57"/>
    </row>
    <row r="323" spans="1:13" x14ac:dyDescent="0.25">
      <c r="A323" s="296" t="s">
        <v>17481</v>
      </c>
      <c r="B323" s="297">
        <v>41645</v>
      </c>
      <c r="C323" s="297">
        <v>0</v>
      </c>
      <c r="D323" s="297">
        <v>0</v>
      </c>
      <c r="E323" s="297">
        <v>0</v>
      </c>
      <c r="F323" s="299" t="s">
        <v>165</v>
      </c>
      <c r="H323" s="19"/>
      <c r="I323" s="115"/>
      <c r="J323" s="19"/>
      <c r="K323" s="19"/>
      <c r="L323" s="19"/>
      <c r="M323" s="57"/>
    </row>
    <row r="324" spans="1:13" x14ac:dyDescent="0.25">
      <c r="A324" s="296" t="s">
        <v>17483</v>
      </c>
      <c r="B324" s="297">
        <v>1121</v>
      </c>
      <c r="C324" s="297">
        <v>0</v>
      </c>
      <c r="D324" s="297">
        <v>0</v>
      </c>
      <c r="E324" s="297">
        <v>0</v>
      </c>
      <c r="F324" s="299" t="s">
        <v>165</v>
      </c>
      <c r="H324" s="19"/>
      <c r="I324" s="115"/>
      <c r="J324" s="19"/>
      <c r="K324" s="19"/>
      <c r="L324" s="19"/>
      <c r="M324" s="57"/>
    </row>
    <row r="325" spans="1:13" x14ac:dyDescent="0.25">
      <c r="A325" s="296" t="s">
        <v>17482</v>
      </c>
      <c r="B325" s="297">
        <v>32715</v>
      </c>
      <c r="C325" s="297">
        <v>323</v>
      </c>
      <c r="D325" s="297">
        <v>9.8731468745223896E-3</v>
      </c>
      <c r="E325" s="297">
        <v>0.92493596300478442</v>
      </c>
      <c r="F325" s="299" t="s">
        <v>165</v>
      </c>
      <c r="H325" s="19"/>
      <c r="I325" s="115"/>
      <c r="J325" s="19"/>
      <c r="K325" s="19"/>
      <c r="L325" s="19"/>
      <c r="M325" s="57"/>
    </row>
    <row r="326" spans="1:13" x14ac:dyDescent="0.25">
      <c r="A326" s="296" t="s">
        <v>17484</v>
      </c>
      <c r="B326" s="297">
        <v>21491</v>
      </c>
      <c r="C326" s="297">
        <v>300</v>
      </c>
      <c r="D326" s="297">
        <v>1.3959331813317202E-2</v>
      </c>
      <c r="E326" s="297">
        <v>1.3077378649123417</v>
      </c>
      <c r="F326" s="299" t="s">
        <v>165</v>
      </c>
      <c r="H326" s="19"/>
      <c r="I326" s="115"/>
      <c r="J326" s="19"/>
      <c r="K326" s="19"/>
      <c r="L326" s="19"/>
      <c r="M326" s="57"/>
    </row>
    <row r="327" spans="1:13" x14ac:dyDescent="0.25">
      <c r="A327" s="296" t="s">
        <v>17485</v>
      </c>
      <c r="B327" s="297">
        <v>325780</v>
      </c>
      <c r="C327" s="297">
        <v>3773</v>
      </c>
      <c r="D327" s="297">
        <v>1.1581435324452084E-2</v>
      </c>
      <c r="E327" s="297">
        <v>1.0849718099952717</v>
      </c>
      <c r="F327" s="299" t="s">
        <v>165</v>
      </c>
      <c r="H327" s="19"/>
      <c r="I327" s="115"/>
      <c r="J327" s="19"/>
      <c r="K327" s="19"/>
      <c r="L327" s="19"/>
      <c r="M327" s="57"/>
    </row>
    <row r="328" spans="1:13" x14ac:dyDescent="0.25">
      <c r="A328" s="296" t="s">
        <v>17486</v>
      </c>
      <c r="B328" s="297">
        <v>8</v>
      </c>
      <c r="C328" s="297">
        <v>0</v>
      </c>
      <c r="D328" s="297">
        <v>0</v>
      </c>
      <c r="E328" s="297">
        <v>0</v>
      </c>
      <c r="F328" s="299" t="s">
        <v>165</v>
      </c>
      <c r="H328" s="19"/>
      <c r="I328" s="115"/>
      <c r="J328" s="19"/>
      <c r="K328" s="19"/>
      <c r="L328" s="19"/>
      <c r="M328" s="57"/>
    </row>
    <row r="329" spans="1:13" x14ac:dyDescent="0.25">
      <c r="A329" s="296" t="s">
        <v>17487</v>
      </c>
      <c r="B329" s="297">
        <v>2298</v>
      </c>
      <c r="C329" s="297">
        <v>0</v>
      </c>
      <c r="D329" s="297">
        <v>0</v>
      </c>
      <c r="E329" s="297">
        <v>0</v>
      </c>
      <c r="F329" s="299" t="s">
        <v>165</v>
      </c>
      <c r="H329" s="19"/>
      <c r="I329" s="115"/>
      <c r="J329" s="19"/>
      <c r="K329" s="19"/>
      <c r="L329" s="19"/>
      <c r="M329" s="57"/>
    </row>
    <row r="330" spans="1:13" x14ac:dyDescent="0.25">
      <c r="A330" s="296" t="s">
        <v>17488</v>
      </c>
      <c r="B330" s="297">
        <v>23746</v>
      </c>
      <c r="C330" s="297">
        <v>298</v>
      </c>
      <c r="D330" s="297">
        <v>1.2549482018024088E-2</v>
      </c>
      <c r="E330" s="297">
        <v>1.1756603424492096</v>
      </c>
      <c r="F330" s="299" t="s">
        <v>165</v>
      </c>
      <c r="H330" s="19"/>
      <c r="I330" s="115"/>
      <c r="J330" s="19"/>
      <c r="K330" s="19"/>
      <c r="L330" s="19"/>
      <c r="M330" s="57"/>
    </row>
    <row r="331" spans="1:13" x14ac:dyDescent="0.25">
      <c r="A331" s="296" t="s">
        <v>17489</v>
      </c>
      <c r="B331" s="297">
        <v>237</v>
      </c>
      <c r="C331" s="297">
        <v>0</v>
      </c>
      <c r="D331" s="297">
        <v>0</v>
      </c>
      <c r="E331" s="297">
        <v>0</v>
      </c>
      <c r="F331" s="299" t="s">
        <v>165</v>
      </c>
      <c r="H331" s="19"/>
      <c r="I331" s="115"/>
      <c r="J331" s="19"/>
      <c r="K331" s="19"/>
      <c r="L331" s="19"/>
      <c r="M331" s="57"/>
    </row>
    <row r="332" spans="1:13" x14ac:dyDescent="0.25">
      <c r="A332" s="296" t="s">
        <v>17490</v>
      </c>
      <c r="B332" s="297">
        <v>1467</v>
      </c>
      <c r="C332" s="297">
        <v>0</v>
      </c>
      <c r="D332" s="297">
        <v>0</v>
      </c>
      <c r="E332" s="297">
        <v>0</v>
      </c>
      <c r="F332" s="299" t="s">
        <v>165</v>
      </c>
      <c r="H332" s="19"/>
      <c r="I332" s="115"/>
      <c r="J332" s="19"/>
      <c r="K332" s="19"/>
      <c r="L332" s="19"/>
      <c r="M332" s="57"/>
    </row>
    <row r="333" spans="1:13" x14ac:dyDescent="0.25">
      <c r="A333" s="296" t="s">
        <v>17491</v>
      </c>
      <c r="B333" s="297">
        <v>4168</v>
      </c>
      <c r="C333" s="297">
        <v>100</v>
      </c>
      <c r="D333" s="297">
        <v>2.3992322456813819E-2</v>
      </c>
      <c r="E333" s="297">
        <v>2.247648308927634</v>
      </c>
      <c r="F333" s="299" t="s">
        <v>174</v>
      </c>
      <c r="H333" s="19"/>
      <c r="I333" s="115"/>
      <c r="J333" s="19"/>
      <c r="K333" s="19"/>
      <c r="L333" s="19"/>
      <c r="M333" s="57"/>
    </row>
    <row r="334" spans="1:13" x14ac:dyDescent="0.25">
      <c r="A334" s="296" t="s">
        <v>17492</v>
      </c>
      <c r="B334" s="297">
        <v>238</v>
      </c>
      <c r="C334" s="297">
        <v>0</v>
      </c>
      <c r="D334" s="297">
        <v>0</v>
      </c>
      <c r="E334" s="297">
        <v>0</v>
      </c>
      <c r="F334" s="299" t="s">
        <v>165</v>
      </c>
      <c r="H334" s="19"/>
      <c r="I334" s="115"/>
      <c r="J334" s="19"/>
      <c r="K334" s="19"/>
      <c r="L334" s="19"/>
      <c r="M334" s="57"/>
    </row>
    <row r="335" spans="1:13" x14ac:dyDescent="0.25">
      <c r="A335" s="296" t="s">
        <v>17493</v>
      </c>
      <c r="B335" s="297">
        <v>182</v>
      </c>
      <c r="C335" s="297">
        <v>0</v>
      </c>
      <c r="D335" s="297">
        <v>0</v>
      </c>
      <c r="E335" s="297">
        <v>0</v>
      </c>
      <c r="F335" s="299" t="s">
        <v>165</v>
      </c>
      <c r="H335" s="19"/>
      <c r="I335" s="115"/>
      <c r="J335" s="19"/>
      <c r="K335" s="19"/>
      <c r="L335" s="19"/>
      <c r="M335" s="57"/>
    </row>
    <row r="336" spans="1:13" x14ac:dyDescent="0.25">
      <c r="A336" s="296" t="s">
        <v>17494</v>
      </c>
      <c r="B336" s="297">
        <v>412</v>
      </c>
      <c r="C336" s="297">
        <v>0</v>
      </c>
      <c r="D336" s="297">
        <v>0</v>
      </c>
      <c r="E336" s="297">
        <v>0</v>
      </c>
      <c r="F336" s="299" t="s">
        <v>165</v>
      </c>
      <c r="H336" s="19"/>
      <c r="I336" s="115"/>
      <c r="J336" s="19"/>
      <c r="K336" s="19"/>
      <c r="L336" s="19"/>
      <c r="M336" s="57"/>
    </row>
    <row r="337" spans="1:13" x14ac:dyDescent="0.25">
      <c r="A337" s="296" t="s">
        <v>17495</v>
      </c>
      <c r="B337" s="297">
        <v>280</v>
      </c>
      <c r="C337" s="297">
        <v>0</v>
      </c>
      <c r="D337" s="297">
        <v>0</v>
      </c>
      <c r="E337" s="297">
        <v>0</v>
      </c>
      <c r="F337" s="299" t="s">
        <v>165</v>
      </c>
      <c r="H337" s="19"/>
      <c r="I337" s="115"/>
      <c r="J337" s="19"/>
      <c r="K337" s="19"/>
      <c r="L337" s="19"/>
      <c r="M337" s="57"/>
    </row>
    <row r="338" spans="1:13" x14ac:dyDescent="0.25">
      <c r="A338" s="296" t="s">
        <v>17496</v>
      </c>
      <c r="B338" s="297">
        <v>91</v>
      </c>
      <c r="C338" s="297">
        <v>0</v>
      </c>
      <c r="D338" s="297">
        <v>0</v>
      </c>
      <c r="E338" s="297">
        <v>0</v>
      </c>
      <c r="F338" s="299" t="s">
        <v>165</v>
      </c>
      <c r="H338" s="19"/>
      <c r="I338" s="115"/>
      <c r="J338" s="19"/>
      <c r="K338" s="19"/>
      <c r="L338" s="19"/>
      <c r="M338" s="57"/>
    </row>
    <row r="339" spans="1:13" x14ac:dyDescent="0.25">
      <c r="A339" s="296" t="s">
        <v>17497</v>
      </c>
      <c r="B339" s="297">
        <v>1089</v>
      </c>
      <c r="C339" s="297">
        <v>0</v>
      </c>
      <c r="D339" s="297">
        <v>0</v>
      </c>
      <c r="E339" s="297">
        <v>0</v>
      </c>
      <c r="F339" s="299" t="s">
        <v>165</v>
      </c>
      <c r="H339" s="19"/>
      <c r="I339" s="115"/>
      <c r="J339" s="19"/>
      <c r="K339" s="19"/>
      <c r="L339" s="19"/>
      <c r="M339" s="57"/>
    </row>
    <row r="340" spans="1:13" x14ac:dyDescent="0.25">
      <c r="A340" s="296" t="s">
        <v>17498</v>
      </c>
      <c r="B340" s="297">
        <v>346</v>
      </c>
      <c r="C340" s="297">
        <v>0</v>
      </c>
      <c r="D340" s="297">
        <v>0</v>
      </c>
      <c r="E340" s="297">
        <v>0</v>
      </c>
      <c r="F340" s="299" t="s">
        <v>165</v>
      </c>
      <c r="H340" s="19"/>
      <c r="I340" s="115"/>
      <c r="J340" s="19"/>
      <c r="K340" s="19"/>
      <c r="L340" s="19"/>
      <c r="M340" s="57"/>
    </row>
    <row r="341" spans="1:13" x14ac:dyDescent="0.25">
      <c r="A341" s="296" t="s">
        <v>17499</v>
      </c>
      <c r="B341" s="297">
        <v>3650</v>
      </c>
      <c r="C341" s="297">
        <v>33</v>
      </c>
      <c r="D341" s="297">
        <v>9.0410958904109592E-3</v>
      </c>
      <c r="E341" s="297">
        <v>0.84698777809080139</v>
      </c>
      <c r="F341" s="299" t="s">
        <v>165</v>
      </c>
      <c r="H341" s="19"/>
      <c r="I341" s="115"/>
      <c r="J341" s="19"/>
      <c r="K341" s="19"/>
      <c r="L341" s="19"/>
      <c r="M341" s="57"/>
    </row>
    <row r="342" spans="1:13" x14ac:dyDescent="0.25">
      <c r="A342" s="296" t="s">
        <v>17500</v>
      </c>
      <c r="B342" s="297">
        <v>4138</v>
      </c>
      <c r="C342" s="297">
        <v>0</v>
      </c>
      <c r="D342" s="297">
        <v>0</v>
      </c>
      <c r="E342" s="297">
        <v>0</v>
      </c>
      <c r="F342" s="299" t="s">
        <v>165</v>
      </c>
      <c r="H342" s="19"/>
      <c r="I342" s="115"/>
      <c r="J342" s="19"/>
      <c r="K342" s="19"/>
      <c r="L342" s="19"/>
      <c r="M342" s="57"/>
    </row>
    <row r="343" spans="1:13" x14ac:dyDescent="0.25">
      <c r="A343" s="296" t="s">
        <v>17501</v>
      </c>
      <c r="B343" s="297">
        <v>340</v>
      </c>
      <c r="C343" s="297">
        <v>0</v>
      </c>
      <c r="D343" s="297">
        <v>0</v>
      </c>
      <c r="E343" s="297">
        <v>0</v>
      </c>
      <c r="F343" s="299" t="s">
        <v>165</v>
      </c>
      <c r="H343" s="19"/>
      <c r="I343" s="115"/>
      <c r="J343" s="19"/>
      <c r="K343" s="19"/>
      <c r="L343" s="19"/>
      <c r="M343" s="57"/>
    </row>
    <row r="344" spans="1:13" x14ac:dyDescent="0.25">
      <c r="A344" s="296" t="s">
        <v>17502</v>
      </c>
      <c r="B344" s="297">
        <v>760</v>
      </c>
      <c r="C344" s="297">
        <v>0</v>
      </c>
      <c r="D344" s="297">
        <v>0</v>
      </c>
      <c r="E344" s="297">
        <v>0</v>
      </c>
      <c r="F344" s="299" t="s">
        <v>165</v>
      </c>
      <c r="H344" s="19"/>
      <c r="I344" s="115"/>
      <c r="J344" s="19"/>
      <c r="K344" s="19"/>
      <c r="L344" s="19"/>
      <c r="M344" s="57"/>
    </row>
    <row r="345" spans="1:13" x14ac:dyDescent="0.25">
      <c r="A345" s="296" t="s">
        <v>17503</v>
      </c>
      <c r="B345" s="297">
        <v>201</v>
      </c>
      <c r="C345" s="297">
        <v>0</v>
      </c>
      <c r="D345" s="297">
        <v>0</v>
      </c>
      <c r="E345" s="297">
        <v>0</v>
      </c>
      <c r="F345" s="299" t="s">
        <v>165</v>
      </c>
      <c r="H345" s="19"/>
      <c r="I345" s="115"/>
      <c r="J345" s="19"/>
      <c r="K345" s="19"/>
      <c r="L345" s="19"/>
      <c r="M345" s="57"/>
    </row>
    <row r="346" spans="1:13" x14ac:dyDescent="0.25">
      <c r="A346" s="296" t="s">
        <v>17504</v>
      </c>
      <c r="B346" s="297">
        <v>986</v>
      </c>
      <c r="C346" s="297">
        <v>0</v>
      </c>
      <c r="D346" s="297">
        <v>0</v>
      </c>
      <c r="E346" s="297">
        <v>0</v>
      </c>
      <c r="F346" s="299" t="s">
        <v>165</v>
      </c>
      <c r="H346" s="19"/>
      <c r="I346" s="115"/>
      <c r="J346" s="19"/>
      <c r="K346" s="19"/>
      <c r="L346" s="19"/>
      <c r="M346" s="57"/>
    </row>
    <row r="347" spans="1:13" x14ac:dyDescent="0.25">
      <c r="A347" s="296" t="s">
        <v>17505</v>
      </c>
      <c r="B347" s="297">
        <v>6447</v>
      </c>
      <c r="C347" s="297">
        <v>206</v>
      </c>
      <c r="D347" s="297">
        <v>3.1952846285093844E-2</v>
      </c>
      <c r="E347" s="297">
        <v>2.9934059550670673</v>
      </c>
      <c r="F347" s="299" t="s">
        <v>174</v>
      </c>
      <c r="H347" s="19"/>
      <c r="I347" s="115"/>
      <c r="J347" s="19"/>
      <c r="K347" s="19"/>
      <c r="L347" s="19"/>
      <c r="M347" s="57"/>
    </row>
    <row r="348" spans="1:13" x14ac:dyDescent="0.25">
      <c r="A348" s="296" t="s">
        <v>17506</v>
      </c>
      <c r="B348" s="297">
        <v>2645</v>
      </c>
      <c r="C348" s="297">
        <v>262</v>
      </c>
      <c r="D348" s="297">
        <v>9.9054820415879014E-2</v>
      </c>
      <c r="E348" s="297">
        <v>9.2796518552813581</v>
      </c>
      <c r="F348" s="299" t="s">
        <v>174</v>
      </c>
      <c r="H348" s="19"/>
      <c r="I348" s="115"/>
      <c r="J348" s="19"/>
      <c r="K348" s="19"/>
      <c r="L348" s="19"/>
      <c r="M348" s="57"/>
    </row>
    <row r="349" spans="1:13" x14ac:dyDescent="0.25">
      <c r="A349" s="296" t="s">
        <v>17507</v>
      </c>
      <c r="B349" s="297">
        <v>1787</v>
      </c>
      <c r="C349" s="297">
        <v>24</v>
      </c>
      <c r="D349" s="297">
        <v>1.3430330162283156E-2</v>
      </c>
      <c r="E349" s="297">
        <v>1.2581799420181818</v>
      </c>
      <c r="F349" s="299" t="s">
        <v>165</v>
      </c>
      <c r="H349" s="19"/>
      <c r="I349" s="115"/>
      <c r="J349" s="19"/>
      <c r="K349" s="19"/>
      <c r="L349" s="19"/>
      <c r="M349" s="57"/>
    </row>
    <row r="350" spans="1:13" x14ac:dyDescent="0.25">
      <c r="A350" s="296" t="s">
        <v>17508</v>
      </c>
      <c r="B350" s="297">
        <v>3453</v>
      </c>
      <c r="C350" s="297">
        <v>0</v>
      </c>
      <c r="D350" s="297">
        <v>0</v>
      </c>
      <c r="E350" s="297">
        <v>0</v>
      </c>
      <c r="F350" s="299" t="s">
        <v>165</v>
      </c>
      <c r="H350" s="19"/>
      <c r="I350" s="115"/>
      <c r="J350" s="19"/>
      <c r="K350" s="19"/>
      <c r="L350" s="19"/>
      <c r="M350" s="57"/>
    </row>
    <row r="351" spans="1:13" x14ac:dyDescent="0.25">
      <c r="A351" s="296" t="s">
        <v>17509</v>
      </c>
      <c r="B351" s="297">
        <v>1035</v>
      </c>
      <c r="C351" s="297">
        <v>0</v>
      </c>
      <c r="D351" s="297">
        <v>0</v>
      </c>
      <c r="E351" s="297">
        <v>0</v>
      </c>
      <c r="F351" s="299" t="s">
        <v>165</v>
      </c>
      <c r="H351" s="19"/>
      <c r="I351" s="115"/>
      <c r="J351" s="19"/>
      <c r="K351" s="19"/>
      <c r="L351" s="19"/>
      <c r="M351" s="57"/>
    </row>
    <row r="352" spans="1:13" x14ac:dyDescent="0.25">
      <c r="A352" s="296" t="s">
        <v>17510</v>
      </c>
      <c r="B352" s="297">
        <v>1317</v>
      </c>
      <c r="C352" s="297">
        <v>0</v>
      </c>
      <c r="D352" s="297">
        <v>0</v>
      </c>
      <c r="E352" s="297">
        <v>0</v>
      </c>
      <c r="F352" s="299" t="s">
        <v>165</v>
      </c>
      <c r="H352" s="19"/>
      <c r="I352" s="115"/>
      <c r="J352" s="19"/>
      <c r="K352" s="19"/>
      <c r="L352" s="19"/>
      <c r="M352" s="57"/>
    </row>
    <row r="353" spans="1:13" x14ac:dyDescent="0.25">
      <c r="A353" s="296" t="s">
        <v>17511</v>
      </c>
      <c r="B353" s="297">
        <v>305</v>
      </c>
      <c r="C353" s="297">
        <v>0</v>
      </c>
      <c r="D353" s="297">
        <v>0</v>
      </c>
      <c r="E353" s="297">
        <v>0</v>
      </c>
      <c r="F353" s="299" t="s">
        <v>165</v>
      </c>
      <c r="H353" s="19"/>
      <c r="I353" s="115"/>
      <c r="J353" s="19"/>
      <c r="K353" s="19"/>
      <c r="L353" s="19"/>
      <c r="M353" s="57"/>
    </row>
    <row r="354" spans="1:13" x14ac:dyDescent="0.25">
      <c r="A354" s="296" t="s">
        <v>17512</v>
      </c>
      <c r="B354" s="297">
        <v>745</v>
      </c>
      <c r="C354" s="297">
        <v>0</v>
      </c>
      <c r="D354" s="297">
        <v>0</v>
      </c>
      <c r="E354" s="297">
        <v>0</v>
      </c>
      <c r="F354" s="299" t="s">
        <v>165</v>
      </c>
      <c r="H354" s="19"/>
      <c r="I354" s="115"/>
      <c r="J354" s="19"/>
      <c r="K354" s="19"/>
      <c r="L354" s="19"/>
      <c r="M354" s="57"/>
    </row>
    <row r="355" spans="1:13" x14ac:dyDescent="0.25">
      <c r="A355" s="296" t="s">
        <v>17513</v>
      </c>
      <c r="B355" s="297">
        <v>15439</v>
      </c>
      <c r="C355" s="297">
        <v>142</v>
      </c>
      <c r="D355" s="297">
        <v>9.1974868838655358E-3</v>
      </c>
      <c r="E355" s="297">
        <v>0.86163879624889816</v>
      </c>
      <c r="F355" s="299" t="s">
        <v>165</v>
      </c>
      <c r="H355" s="19"/>
      <c r="I355" s="115"/>
      <c r="J355" s="19"/>
      <c r="K355" s="19"/>
      <c r="L355" s="19"/>
      <c r="M355" s="57"/>
    </row>
    <row r="356" spans="1:13" x14ac:dyDescent="0.25">
      <c r="A356" s="296" t="s">
        <v>17514</v>
      </c>
      <c r="B356" s="297">
        <v>7310</v>
      </c>
      <c r="C356" s="297">
        <v>60</v>
      </c>
      <c r="D356" s="297">
        <v>8.2079343365253077E-3</v>
      </c>
      <c r="E356" s="297">
        <v>0.76893555279975756</v>
      </c>
      <c r="F356" s="299" t="s">
        <v>165</v>
      </c>
      <c r="H356" s="19"/>
      <c r="I356" s="115"/>
      <c r="J356" s="19"/>
      <c r="K356" s="19"/>
      <c r="L356" s="19"/>
      <c r="M356" s="57"/>
    </row>
    <row r="357" spans="1:13" x14ac:dyDescent="0.25">
      <c r="A357" s="296" t="s">
        <v>17515</v>
      </c>
      <c r="B357" s="297">
        <v>8297</v>
      </c>
      <c r="C357" s="297">
        <v>92</v>
      </c>
      <c r="D357" s="297">
        <v>1.1088345185006629E-2</v>
      </c>
      <c r="E357" s="297">
        <v>1.0387781486659695</v>
      </c>
      <c r="F357" s="299" t="s">
        <v>165</v>
      </c>
      <c r="H357" s="19"/>
      <c r="I357" s="115"/>
      <c r="J357" s="19"/>
      <c r="K357" s="19"/>
      <c r="L357" s="19"/>
      <c r="M357" s="57"/>
    </row>
    <row r="358" spans="1:13" x14ac:dyDescent="0.25">
      <c r="A358" s="296" t="s">
        <v>17516</v>
      </c>
      <c r="B358" s="297">
        <v>0</v>
      </c>
      <c r="C358" s="297">
        <v>0</v>
      </c>
      <c r="D358" s="298"/>
      <c r="E358" s="298"/>
      <c r="F358" s="299" t="s">
        <v>165</v>
      </c>
      <c r="H358" s="19"/>
      <c r="I358" s="115"/>
      <c r="J358" s="19"/>
      <c r="K358" s="19"/>
      <c r="L358" s="19"/>
      <c r="M358" s="57"/>
    </row>
    <row r="359" spans="1:13" x14ac:dyDescent="0.25">
      <c r="A359" s="296" t="s">
        <v>17517</v>
      </c>
      <c r="B359" s="297">
        <v>693</v>
      </c>
      <c r="C359" s="297">
        <v>0</v>
      </c>
      <c r="D359" s="297">
        <v>0</v>
      </c>
      <c r="E359" s="297">
        <v>0</v>
      </c>
      <c r="F359" s="299" t="s">
        <v>165</v>
      </c>
      <c r="H359" s="19"/>
      <c r="I359" s="115"/>
      <c r="J359" s="19"/>
      <c r="K359" s="19"/>
      <c r="L359" s="19"/>
      <c r="M359" s="57"/>
    </row>
    <row r="360" spans="1:13" x14ac:dyDescent="0.25">
      <c r="A360" s="296" t="s">
        <v>17518</v>
      </c>
      <c r="B360" s="297">
        <v>2481</v>
      </c>
      <c r="C360" s="297">
        <v>0</v>
      </c>
      <c r="D360" s="297">
        <v>0</v>
      </c>
      <c r="E360" s="297">
        <v>0</v>
      </c>
      <c r="F360" s="299" t="s">
        <v>165</v>
      </c>
      <c r="H360" s="19"/>
      <c r="I360" s="115"/>
      <c r="J360" s="19"/>
      <c r="K360" s="19"/>
      <c r="L360" s="19"/>
      <c r="M360" s="57"/>
    </row>
    <row r="361" spans="1:13" x14ac:dyDescent="0.25">
      <c r="A361" s="296" t="s">
        <v>17519</v>
      </c>
      <c r="B361" s="297">
        <v>75</v>
      </c>
      <c r="C361" s="297">
        <v>0</v>
      </c>
      <c r="D361" s="297">
        <v>0</v>
      </c>
      <c r="E361" s="297">
        <v>0</v>
      </c>
      <c r="F361" s="299" t="s">
        <v>165</v>
      </c>
      <c r="H361" s="19"/>
      <c r="I361" s="115"/>
      <c r="J361" s="19"/>
      <c r="K361" s="19"/>
      <c r="L361" s="19"/>
      <c r="M361" s="57"/>
    </row>
    <row r="362" spans="1:13" x14ac:dyDescent="0.25">
      <c r="A362" s="296" t="s">
        <v>17520</v>
      </c>
      <c r="B362" s="297">
        <v>465</v>
      </c>
      <c r="C362" s="297">
        <v>0</v>
      </c>
      <c r="D362" s="297">
        <v>0</v>
      </c>
      <c r="E362" s="297">
        <v>0</v>
      </c>
      <c r="F362" s="299" t="s">
        <v>165</v>
      </c>
      <c r="H362" s="19"/>
      <c r="I362" s="115"/>
      <c r="J362" s="19"/>
      <c r="K362" s="19"/>
      <c r="L362" s="19"/>
      <c r="M362" s="57"/>
    </row>
    <row r="363" spans="1:13" x14ac:dyDescent="0.25">
      <c r="A363" s="296" t="s">
        <v>17521</v>
      </c>
      <c r="B363" s="297">
        <v>1113</v>
      </c>
      <c r="C363" s="297">
        <v>0</v>
      </c>
      <c r="D363" s="297">
        <v>0</v>
      </c>
      <c r="E363" s="297">
        <v>0</v>
      </c>
      <c r="F363" s="299" t="s">
        <v>165</v>
      </c>
      <c r="H363" s="19"/>
      <c r="I363" s="115"/>
      <c r="J363" s="19"/>
      <c r="K363" s="19"/>
      <c r="L363" s="19"/>
      <c r="M363" s="57"/>
    </row>
    <row r="364" spans="1:13" x14ac:dyDescent="0.25">
      <c r="A364" s="296" t="s">
        <v>17522</v>
      </c>
      <c r="B364" s="297">
        <v>2763</v>
      </c>
      <c r="C364" s="297">
        <v>0</v>
      </c>
      <c r="D364" s="297">
        <v>0</v>
      </c>
      <c r="E364" s="297">
        <v>0</v>
      </c>
      <c r="F364" s="299" t="s">
        <v>165</v>
      </c>
      <c r="H364" s="19"/>
      <c r="I364" s="115"/>
      <c r="J364" s="19"/>
      <c r="K364" s="19"/>
      <c r="L364" s="19"/>
      <c r="M364" s="57"/>
    </row>
    <row r="365" spans="1:13" x14ac:dyDescent="0.25">
      <c r="A365" s="296" t="s">
        <v>17523</v>
      </c>
      <c r="B365" s="297">
        <v>938</v>
      </c>
      <c r="C365" s="297">
        <v>0</v>
      </c>
      <c r="D365" s="297">
        <v>0</v>
      </c>
      <c r="E365" s="297">
        <v>0</v>
      </c>
      <c r="F365" s="299" t="s">
        <v>165</v>
      </c>
      <c r="H365" s="19"/>
      <c r="I365" s="115"/>
      <c r="J365" s="19"/>
      <c r="K365" s="19"/>
      <c r="L365" s="19"/>
      <c r="M365" s="57"/>
    </row>
    <row r="366" spans="1:13" x14ac:dyDescent="0.25">
      <c r="A366" s="296" t="s">
        <v>17524</v>
      </c>
      <c r="B366" s="297">
        <v>8704</v>
      </c>
      <c r="C366" s="297">
        <v>100</v>
      </c>
      <c r="D366" s="297">
        <v>1.1488970588235295E-2</v>
      </c>
      <c r="E366" s="297">
        <v>1.076309530286119</v>
      </c>
      <c r="F366" s="299" t="s">
        <v>165</v>
      </c>
      <c r="H366" s="19"/>
      <c r="I366" s="115"/>
      <c r="J366" s="19"/>
      <c r="K366" s="19"/>
      <c r="L366" s="19"/>
      <c r="M366" s="57"/>
    </row>
    <row r="367" spans="1:13" x14ac:dyDescent="0.25">
      <c r="A367" s="296" t="s">
        <v>17525</v>
      </c>
      <c r="B367" s="297">
        <v>1330612</v>
      </c>
      <c r="C367" s="297">
        <v>23371</v>
      </c>
      <c r="D367" s="297">
        <v>1.7564098324680675E-2</v>
      </c>
      <c r="E367" s="297">
        <v>1.6454395345997646</v>
      </c>
      <c r="F367" s="299" t="s">
        <v>165</v>
      </c>
      <c r="H367" s="19"/>
      <c r="I367" s="115"/>
      <c r="J367" s="19"/>
      <c r="K367" s="19"/>
      <c r="L367" s="19"/>
      <c r="M367" s="57"/>
    </row>
    <row r="368" spans="1:13" x14ac:dyDescent="0.25">
      <c r="A368" s="296" t="s">
        <v>17526</v>
      </c>
      <c r="B368" s="297">
        <v>2188</v>
      </c>
      <c r="C368" s="297">
        <v>0</v>
      </c>
      <c r="D368" s="297">
        <v>0</v>
      </c>
      <c r="E368" s="297">
        <v>0</v>
      </c>
      <c r="F368" s="299" t="s">
        <v>165</v>
      </c>
      <c r="H368" s="19"/>
      <c r="I368" s="115"/>
      <c r="J368" s="19"/>
      <c r="K368" s="19"/>
      <c r="L368" s="19"/>
      <c r="M368" s="57"/>
    </row>
    <row r="369" spans="1:13" x14ac:dyDescent="0.25">
      <c r="A369" s="296" t="s">
        <v>17527</v>
      </c>
      <c r="B369" s="297">
        <v>299</v>
      </c>
      <c r="C369" s="297">
        <v>0</v>
      </c>
      <c r="D369" s="297">
        <v>0</v>
      </c>
      <c r="E369" s="297">
        <v>0</v>
      </c>
      <c r="F369" s="299" t="s">
        <v>165</v>
      </c>
      <c r="H369" s="19"/>
      <c r="I369" s="115"/>
      <c r="J369" s="19"/>
      <c r="K369" s="19"/>
      <c r="L369" s="19"/>
      <c r="M369" s="57"/>
    </row>
    <row r="370" spans="1:13" x14ac:dyDescent="0.25">
      <c r="A370" s="296" t="s">
        <v>17528</v>
      </c>
      <c r="B370" s="297">
        <v>1201</v>
      </c>
      <c r="C370" s="297">
        <v>0</v>
      </c>
      <c r="D370" s="297">
        <v>0</v>
      </c>
      <c r="E370" s="297">
        <v>0</v>
      </c>
      <c r="F370" s="299" t="s">
        <v>165</v>
      </c>
      <c r="H370" s="19"/>
      <c r="I370" s="115"/>
      <c r="J370" s="19"/>
      <c r="K370" s="19"/>
      <c r="L370" s="19"/>
      <c r="M370" s="57"/>
    </row>
    <row r="371" spans="1:13" x14ac:dyDescent="0.25">
      <c r="A371" s="296" t="s">
        <v>17529</v>
      </c>
      <c r="B371" s="297">
        <v>328</v>
      </c>
      <c r="C371" s="297">
        <v>0</v>
      </c>
      <c r="D371" s="297">
        <v>0</v>
      </c>
      <c r="E371" s="297">
        <v>0</v>
      </c>
      <c r="F371" s="299" t="s">
        <v>165</v>
      </c>
      <c r="H371" s="19"/>
      <c r="I371" s="115"/>
      <c r="J371" s="19"/>
      <c r="K371" s="19"/>
      <c r="L371" s="19"/>
      <c r="M371" s="57"/>
    </row>
    <row r="372" spans="1:13" x14ac:dyDescent="0.25">
      <c r="A372" s="296" t="s">
        <v>17530</v>
      </c>
      <c r="B372" s="297">
        <v>767</v>
      </c>
      <c r="C372" s="297">
        <v>0</v>
      </c>
      <c r="D372" s="297">
        <v>0</v>
      </c>
      <c r="E372" s="297">
        <v>0</v>
      </c>
      <c r="F372" s="299" t="s">
        <v>165</v>
      </c>
      <c r="H372" s="19"/>
      <c r="I372" s="115"/>
      <c r="J372" s="19"/>
      <c r="K372" s="19"/>
      <c r="L372" s="19"/>
      <c r="M372" s="57"/>
    </row>
    <row r="373" spans="1:13" x14ac:dyDescent="0.25">
      <c r="A373" s="296" t="s">
        <v>17531</v>
      </c>
      <c r="B373" s="297">
        <v>7952</v>
      </c>
      <c r="C373" s="297">
        <v>281</v>
      </c>
      <c r="D373" s="297">
        <v>3.5337022132796783E-2</v>
      </c>
      <c r="E373" s="297">
        <v>3.310442254278819</v>
      </c>
      <c r="F373" s="299" t="s">
        <v>174</v>
      </c>
      <c r="H373" s="19"/>
      <c r="I373" s="115"/>
      <c r="J373" s="19"/>
      <c r="K373" s="19"/>
      <c r="L373" s="19"/>
      <c r="M373" s="57"/>
    </row>
    <row r="374" spans="1:13" x14ac:dyDescent="0.25">
      <c r="A374" s="296" t="s">
        <v>17532</v>
      </c>
      <c r="B374" s="297">
        <v>47</v>
      </c>
      <c r="C374" s="297">
        <v>0</v>
      </c>
      <c r="D374" s="297">
        <v>0</v>
      </c>
      <c r="E374" s="297">
        <v>0</v>
      </c>
      <c r="F374" s="299" t="s">
        <v>165</v>
      </c>
      <c r="H374" s="19"/>
      <c r="I374" s="115"/>
      <c r="J374" s="19"/>
      <c r="K374" s="19"/>
      <c r="L374" s="19"/>
      <c r="M374" s="57"/>
    </row>
    <row r="375" spans="1:13" x14ac:dyDescent="0.25">
      <c r="A375" s="296" t="s">
        <v>17537</v>
      </c>
      <c r="B375" s="297">
        <v>1490</v>
      </c>
      <c r="C375" s="297">
        <v>24</v>
      </c>
      <c r="D375" s="297">
        <v>1.6107382550335572E-2</v>
      </c>
      <c r="E375" s="297">
        <v>1.5089715143533498</v>
      </c>
      <c r="F375" s="299" t="s">
        <v>165</v>
      </c>
      <c r="H375" s="19"/>
      <c r="I375" s="115"/>
      <c r="J375" s="19"/>
      <c r="K375" s="19"/>
      <c r="L375" s="19"/>
      <c r="M375" s="57"/>
    </row>
    <row r="376" spans="1:13" x14ac:dyDescent="0.25">
      <c r="A376" s="296" t="s">
        <v>17538</v>
      </c>
      <c r="B376" s="297">
        <v>2418</v>
      </c>
      <c r="C376" s="297">
        <v>0</v>
      </c>
      <c r="D376" s="297">
        <v>0</v>
      </c>
      <c r="E376" s="297">
        <v>0</v>
      </c>
      <c r="F376" s="299" t="s">
        <v>165</v>
      </c>
      <c r="H376" s="19"/>
      <c r="I376" s="115"/>
      <c r="J376" s="19"/>
      <c r="K376" s="19"/>
      <c r="L376" s="19"/>
      <c r="M376" s="57"/>
    </row>
    <row r="377" spans="1:13" x14ac:dyDescent="0.25">
      <c r="A377" s="296" t="s">
        <v>17533</v>
      </c>
      <c r="B377" s="297">
        <v>415</v>
      </c>
      <c r="C377" s="297">
        <v>0</v>
      </c>
      <c r="D377" s="297">
        <v>0</v>
      </c>
      <c r="E377" s="297">
        <v>0</v>
      </c>
      <c r="F377" s="299" t="s">
        <v>165</v>
      </c>
      <c r="H377" s="19"/>
      <c r="I377" s="115"/>
      <c r="J377" s="19"/>
      <c r="K377" s="19"/>
      <c r="L377" s="19"/>
      <c r="M377" s="57"/>
    </row>
    <row r="378" spans="1:13" x14ac:dyDescent="0.25">
      <c r="A378" s="296" t="s">
        <v>17534</v>
      </c>
      <c r="B378" s="297">
        <v>6738</v>
      </c>
      <c r="C378" s="297">
        <v>130</v>
      </c>
      <c r="D378" s="297">
        <v>1.9293558919560701E-2</v>
      </c>
      <c r="E378" s="297">
        <v>1.807458830082145</v>
      </c>
      <c r="F378" s="299" t="s">
        <v>165</v>
      </c>
      <c r="H378" s="19"/>
      <c r="I378" s="115"/>
      <c r="J378" s="19"/>
      <c r="K378" s="19"/>
      <c r="L378" s="19"/>
      <c r="M378" s="57"/>
    </row>
    <row r="379" spans="1:13" x14ac:dyDescent="0.25">
      <c r="A379" s="296" t="s">
        <v>17535</v>
      </c>
      <c r="B379" s="297">
        <v>2924</v>
      </c>
      <c r="C379" s="297">
        <v>0</v>
      </c>
      <c r="D379" s="297">
        <v>0</v>
      </c>
      <c r="E379" s="297">
        <v>0</v>
      </c>
      <c r="F379" s="299" t="s">
        <v>165</v>
      </c>
      <c r="H379" s="19"/>
      <c r="I379" s="115"/>
      <c r="J379" s="19"/>
      <c r="K379" s="19"/>
      <c r="L379" s="19"/>
      <c r="M379" s="57"/>
    </row>
    <row r="380" spans="1:13" x14ac:dyDescent="0.25">
      <c r="A380" s="296" t="s">
        <v>17536</v>
      </c>
      <c r="B380" s="297">
        <v>33855</v>
      </c>
      <c r="C380" s="297">
        <v>381</v>
      </c>
      <c r="D380" s="297">
        <v>1.125387682764732E-2</v>
      </c>
      <c r="E380" s="297">
        <v>1.0542854809521649</v>
      </c>
      <c r="F380" s="299" t="s">
        <v>165</v>
      </c>
      <c r="H380" s="19"/>
      <c r="I380" s="115"/>
      <c r="J380" s="19"/>
      <c r="K380" s="19"/>
      <c r="L380" s="19"/>
      <c r="M380" s="57"/>
    </row>
    <row r="381" spans="1:13" x14ac:dyDescent="0.25">
      <c r="A381" s="296" t="s">
        <v>17540</v>
      </c>
      <c r="B381" s="297">
        <v>236</v>
      </c>
      <c r="C381" s="297">
        <v>0</v>
      </c>
      <c r="D381" s="297">
        <v>0</v>
      </c>
      <c r="E381" s="297">
        <v>0</v>
      </c>
      <c r="F381" s="299" t="s">
        <v>165</v>
      </c>
      <c r="H381" s="19"/>
      <c r="I381" s="115"/>
      <c r="J381" s="19"/>
      <c r="K381" s="19"/>
      <c r="L381" s="19"/>
      <c r="M381" s="57"/>
    </row>
    <row r="382" spans="1:13" x14ac:dyDescent="0.25">
      <c r="A382" s="296" t="s">
        <v>17542</v>
      </c>
      <c r="B382" s="297">
        <v>35846</v>
      </c>
      <c r="C382" s="297">
        <v>504</v>
      </c>
      <c r="D382" s="297">
        <v>1.4060146180884896E-2</v>
      </c>
      <c r="E382" s="297">
        <v>1.3171823546313761</v>
      </c>
      <c r="F382" s="299" t="s">
        <v>165</v>
      </c>
      <c r="H382" s="19"/>
      <c r="I382" s="115"/>
      <c r="J382" s="19"/>
      <c r="K382" s="19"/>
      <c r="L382" s="19"/>
      <c r="M382" s="57"/>
    </row>
    <row r="383" spans="1:13" x14ac:dyDescent="0.25">
      <c r="A383" s="296" t="s">
        <v>17543</v>
      </c>
      <c r="B383" s="297">
        <v>129</v>
      </c>
      <c r="C383" s="297">
        <v>0</v>
      </c>
      <c r="D383" s="297">
        <v>0</v>
      </c>
      <c r="E383" s="297">
        <v>0</v>
      </c>
      <c r="F383" s="299" t="s">
        <v>165</v>
      </c>
      <c r="H383" s="19"/>
      <c r="I383" s="115"/>
      <c r="J383" s="19"/>
      <c r="K383" s="19"/>
      <c r="L383" s="19"/>
      <c r="M383" s="57"/>
    </row>
    <row r="384" spans="1:13" x14ac:dyDescent="0.25">
      <c r="A384" s="296" t="s">
        <v>17539</v>
      </c>
      <c r="B384" s="297">
        <v>220</v>
      </c>
      <c r="C384" s="297">
        <v>0</v>
      </c>
      <c r="D384" s="297">
        <v>0</v>
      </c>
      <c r="E384" s="297">
        <v>0</v>
      </c>
      <c r="F384" s="299" t="s">
        <v>165</v>
      </c>
      <c r="H384" s="19"/>
      <c r="I384" s="115"/>
      <c r="J384" s="19"/>
      <c r="K384" s="19"/>
      <c r="L384" s="19"/>
      <c r="M384" s="57"/>
    </row>
    <row r="385" spans="1:13" x14ac:dyDescent="0.25">
      <c r="A385" s="296" t="s">
        <v>17541</v>
      </c>
      <c r="B385" s="297">
        <v>212</v>
      </c>
      <c r="C385" s="297">
        <v>0</v>
      </c>
      <c r="D385" s="297">
        <v>0</v>
      </c>
      <c r="E385" s="297">
        <v>0</v>
      </c>
      <c r="F385" s="299" t="s">
        <v>165</v>
      </c>
      <c r="H385" s="19"/>
      <c r="I385" s="115"/>
      <c r="J385" s="19"/>
      <c r="K385" s="19"/>
      <c r="L385" s="19"/>
      <c r="M385" s="57"/>
    </row>
    <row r="386" spans="1:13" x14ac:dyDescent="0.25">
      <c r="A386" s="296" t="s">
        <v>17544</v>
      </c>
      <c r="B386" s="297">
        <v>24340</v>
      </c>
      <c r="C386" s="297">
        <v>304</v>
      </c>
      <c r="D386" s="297">
        <v>1.2489728841413311E-2</v>
      </c>
      <c r="E386" s="297">
        <v>1.1700625464624301</v>
      </c>
      <c r="F386" s="299" t="s">
        <v>165</v>
      </c>
      <c r="H386" s="19"/>
      <c r="I386" s="115"/>
      <c r="J386" s="19"/>
      <c r="K386" s="19"/>
      <c r="L386" s="19"/>
      <c r="M386" s="57"/>
    </row>
    <row r="387" spans="1:13" x14ac:dyDescent="0.25">
      <c r="A387" s="296" t="s">
        <v>17545</v>
      </c>
      <c r="B387" s="297">
        <v>136195</v>
      </c>
      <c r="C387" s="297">
        <v>1999</v>
      </c>
      <c r="D387" s="297">
        <v>1.4677484489151585E-2</v>
      </c>
      <c r="E387" s="297">
        <v>1.3750158306155988</v>
      </c>
      <c r="F387" s="299" t="s">
        <v>165</v>
      </c>
      <c r="H387" s="19"/>
      <c r="I387" s="115"/>
      <c r="J387" s="19"/>
      <c r="K387" s="19"/>
      <c r="L387" s="19"/>
      <c r="M387" s="57"/>
    </row>
    <row r="388" spans="1:13" x14ac:dyDescent="0.25">
      <c r="A388" s="296" t="s">
        <v>17546</v>
      </c>
      <c r="B388" s="297">
        <v>4880</v>
      </c>
      <c r="C388" s="297">
        <v>0</v>
      </c>
      <c r="D388" s="297">
        <v>0</v>
      </c>
      <c r="E388" s="297">
        <v>0</v>
      </c>
      <c r="F388" s="299" t="s">
        <v>165</v>
      </c>
      <c r="H388" s="19"/>
      <c r="I388" s="115"/>
      <c r="J388" s="19"/>
      <c r="K388" s="19"/>
      <c r="L388" s="19"/>
      <c r="M388" s="57"/>
    </row>
    <row r="389" spans="1:13" x14ac:dyDescent="0.25">
      <c r="A389" s="296" t="s">
        <v>17547</v>
      </c>
      <c r="B389" s="297">
        <v>668</v>
      </c>
      <c r="C389" s="297">
        <v>0</v>
      </c>
      <c r="D389" s="297">
        <v>0</v>
      </c>
      <c r="E389" s="297">
        <v>0</v>
      </c>
      <c r="F389" s="299" t="s">
        <v>165</v>
      </c>
      <c r="H389" s="19"/>
      <c r="I389" s="115"/>
      <c r="J389" s="19"/>
      <c r="K389" s="19"/>
      <c r="L389" s="19"/>
      <c r="M389" s="57"/>
    </row>
    <row r="390" spans="1:13" x14ac:dyDescent="0.25">
      <c r="A390" s="296" t="s">
        <v>17548</v>
      </c>
      <c r="B390" s="297">
        <v>53090</v>
      </c>
      <c r="C390" s="297">
        <v>816</v>
      </c>
      <c r="D390" s="297">
        <v>1.5370126200791109E-2</v>
      </c>
      <c r="E390" s="297">
        <v>1.4399038786426952</v>
      </c>
      <c r="F390" s="299" t="s">
        <v>165</v>
      </c>
      <c r="H390" s="19"/>
      <c r="I390" s="115"/>
      <c r="J390" s="19"/>
      <c r="K390" s="19"/>
      <c r="L390" s="19"/>
      <c r="M390" s="57"/>
    </row>
    <row r="391" spans="1:13" x14ac:dyDescent="0.25">
      <c r="A391" s="296" t="s">
        <v>17549</v>
      </c>
      <c r="B391" s="297">
        <v>1037</v>
      </c>
      <c r="C391" s="297">
        <v>16</v>
      </c>
      <c r="D391" s="297">
        <v>1.5429122468659595E-2</v>
      </c>
      <c r="E391" s="297">
        <v>1.44543076591867</v>
      </c>
      <c r="F391" s="299" t="s">
        <v>165</v>
      </c>
      <c r="H391" s="19"/>
      <c r="I391" s="115"/>
      <c r="J391" s="19"/>
      <c r="K391" s="19"/>
      <c r="L391" s="19"/>
      <c r="M391" s="57"/>
    </row>
    <row r="392" spans="1:13" x14ac:dyDescent="0.25">
      <c r="A392" s="296" t="s">
        <v>17550</v>
      </c>
      <c r="B392" s="297">
        <v>420</v>
      </c>
      <c r="C392" s="297">
        <v>0</v>
      </c>
      <c r="D392" s="297">
        <v>0</v>
      </c>
      <c r="E392" s="297">
        <v>0</v>
      </c>
      <c r="F392" s="299" t="s">
        <v>165</v>
      </c>
      <c r="H392" s="19"/>
      <c r="I392" s="115"/>
      <c r="J392" s="19"/>
      <c r="K392" s="19"/>
      <c r="L392" s="19"/>
      <c r="M392" s="57"/>
    </row>
    <row r="393" spans="1:13" x14ac:dyDescent="0.25">
      <c r="A393" s="296" t="s">
        <v>17551</v>
      </c>
      <c r="B393" s="297">
        <v>4733</v>
      </c>
      <c r="C393" s="297">
        <v>32</v>
      </c>
      <c r="D393" s="297">
        <v>6.7610395098246356E-3</v>
      </c>
      <c r="E393" s="297">
        <v>0.63338757838903892</v>
      </c>
      <c r="F393" s="299" t="s">
        <v>165</v>
      </c>
      <c r="H393" s="19"/>
      <c r="I393" s="115"/>
      <c r="J393" s="19"/>
      <c r="K393" s="19"/>
      <c r="L393" s="19"/>
      <c r="M393" s="57"/>
    </row>
    <row r="394" spans="1:13" x14ac:dyDescent="0.25">
      <c r="A394" s="296" t="s">
        <v>17552</v>
      </c>
      <c r="B394" s="297">
        <v>518</v>
      </c>
      <c r="C394" s="297">
        <v>0</v>
      </c>
      <c r="D394" s="297">
        <v>0</v>
      </c>
      <c r="E394" s="297">
        <v>0</v>
      </c>
      <c r="F394" s="299" t="s">
        <v>165</v>
      </c>
      <c r="H394" s="19"/>
      <c r="I394" s="115"/>
      <c r="J394" s="19"/>
      <c r="K394" s="19"/>
      <c r="L394" s="19"/>
      <c r="M394" s="57"/>
    </row>
    <row r="395" spans="1:13" x14ac:dyDescent="0.25">
      <c r="A395" s="296" t="s">
        <v>17553</v>
      </c>
      <c r="B395" s="297">
        <v>733</v>
      </c>
      <c r="C395" s="297">
        <v>0</v>
      </c>
      <c r="D395" s="297">
        <v>0</v>
      </c>
      <c r="E395" s="297">
        <v>0</v>
      </c>
      <c r="F395" s="299" t="s">
        <v>165</v>
      </c>
      <c r="H395" s="19"/>
      <c r="I395" s="115"/>
      <c r="J395" s="19"/>
      <c r="K395" s="19"/>
      <c r="L395" s="19"/>
      <c r="M395" s="57"/>
    </row>
    <row r="396" spans="1:13" x14ac:dyDescent="0.25">
      <c r="A396" s="296" t="s">
        <v>17554</v>
      </c>
      <c r="B396" s="297">
        <v>5266</v>
      </c>
      <c r="C396" s="297">
        <v>75</v>
      </c>
      <c r="D396" s="297">
        <v>1.424230915305735E-2</v>
      </c>
      <c r="E396" s="297">
        <v>1.3342477428233546</v>
      </c>
      <c r="F396" s="299" t="s">
        <v>165</v>
      </c>
      <c r="H396" s="19"/>
      <c r="I396" s="115"/>
      <c r="J396" s="19"/>
      <c r="K396" s="19"/>
      <c r="L396" s="19"/>
      <c r="M396" s="57"/>
    </row>
    <row r="397" spans="1:13" x14ac:dyDescent="0.25">
      <c r="A397" s="296" t="s">
        <v>17555</v>
      </c>
      <c r="B397" s="297">
        <v>281</v>
      </c>
      <c r="C397" s="297">
        <v>0</v>
      </c>
      <c r="D397" s="297">
        <v>0</v>
      </c>
      <c r="E397" s="297">
        <v>0</v>
      </c>
      <c r="F397" s="299" t="s">
        <v>165</v>
      </c>
      <c r="H397" s="19"/>
      <c r="I397" s="115"/>
      <c r="J397" s="19"/>
      <c r="K397" s="19"/>
      <c r="L397" s="19"/>
      <c r="M397" s="57"/>
    </row>
    <row r="398" spans="1:13" x14ac:dyDescent="0.25">
      <c r="A398" s="296" t="s">
        <v>17556</v>
      </c>
      <c r="B398" s="297">
        <v>20754</v>
      </c>
      <c r="C398" s="297">
        <v>36</v>
      </c>
      <c r="D398" s="297">
        <v>1.7346053772766695E-3</v>
      </c>
      <c r="E398" s="297">
        <v>0.16250126889176719</v>
      </c>
      <c r="F398" s="299" t="s">
        <v>165</v>
      </c>
      <c r="H398" s="19"/>
      <c r="I398" s="115"/>
      <c r="J398" s="19"/>
      <c r="K398" s="19"/>
      <c r="L398" s="19"/>
      <c r="M398" s="57"/>
    </row>
    <row r="399" spans="1:13" x14ac:dyDescent="0.25">
      <c r="A399" s="296" t="s">
        <v>17557</v>
      </c>
      <c r="B399" s="297">
        <v>4401</v>
      </c>
      <c r="C399" s="297">
        <v>114</v>
      </c>
      <c r="D399" s="297">
        <v>2.5903203817314247E-2</v>
      </c>
      <c r="E399" s="297">
        <v>2.4266634612215023</v>
      </c>
      <c r="F399" s="299" t="s">
        <v>174</v>
      </c>
      <c r="H399" s="19"/>
      <c r="I399" s="115"/>
      <c r="J399" s="19"/>
      <c r="K399" s="19"/>
      <c r="L399" s="19"/>
      <c r="M399" s="57"/>
    </row>
    <row r="400" spans="1:13" x14ac:dyDescent="0.25">
      <c r="A400" s="296" t="s">
        <v>17558</v>
      </c>
      <c r="B400" s="297">
        <v>4181</v>
      </c>
      <c r="C400" s="297">
        <v>0</v>
      </c>
      <c r="D400" s="297">
        <v>0</v>
      </c>
      <c r="E400" s="297">
        <v>0</v>
      </c>
      <c r="F400" s="299" t="s">
        <v>165</v>
      </c>
      <c r="H400" s="19"/>
      <c r="I400" s="115"/>
      <c r="J400" s="19"/>
      <c r="K400" s="19"/>
      <c r="L400" s="19"/>
      <c r="M400" s="57"/>
    </row>
    <row r="401" spans="1:13" x14ac:dyDescent="0.25">
      <c r="A401" s="296" t="s">
        <v>17559</v>
      </c>
      <c r="B401" s="297">
        <v>426</v>
      </c>
      <c r="C401" s="297">
        <v>0</v>
      </c>
      <c r="D401" s="297">
        <v>0</v>
      </c>
      <c r="E401" s="297">
        <v>0</v>
      </c>
      <c r="F401" s="299" t="s">
        <v>165</v>
      </c>
      <c r="H401" s="19"/>
      <c r="I401" s="115"/>
      <c r="J401" s="19"/>
      <c r="K401" s="19"/>
      <c r="L401" s="19"/>
      <c r="M401" s="57"/>
    </row>
    <row r="402" spans="1:13" x14ac:dyDescent="0.25">
      <c r="A402" s="296" t="s">
        <v>17560</v>
      </c>
      <c r="B402" s="297">
        <v>392</v>
      </c>
      <c r="C402" s="297">
        <v>0</v>
      </c>
      <c r="D402" s="297">
        <v>0</v>
      </c>
      <c r="E402" s="297">
        <v>0</v>
      </c>
      <c r="F402" s="299" t="s">
        <v>165</v>
      </c>
      <c r="H402" s="19"/>
      <c r="I402" s="115"/>
      <c r="J402" s="19"/>
      <c r="K402" s="19"/>
      <c r="L402" s="19"/>
      <c r="M402" s="57"/>
    </row>
    <row r="403" spans="1:13" x14ac:dyDescent="0.25">
      <c r="A403" s="296" t="s">
        <v>17561</v>
      </c>
      <c r="B403" s="297">
        <v>160</v>
      </c>
      <c r="C403" s="297">
        <v>0</v>
      </c>
      <c r="D403" s="297">
        <v>0</v>
      </c>
      <c r="E403" s="297">
        <v>0</v>
      </c>
      <c r="F403" s="299" t="s">
        <v>165</v>
      </c>
      <c r="H403" s="19"/>
      <c r="I403" s="115"/>
      <c r="J403" s="19"/>
      <c r="K403" s="19"/>
      <c r="L403" s="19"/>
      <c r="M403" s="57"/>
    </row>
    <row r="404" spans="1:13" x14ac:dyDescent="0.25">
      <c r="A404" s="296" t="s">
        <v>17562</v>
      </c>
      <c r="B404" s="297">
        <v>5176</v>
      </c>
      <c r="C404" s="297">
        <v>0</v>
      </c>
      <c r="D404" s="297">
        <v>0</v>
      </c>
      <c r="E404" s="297">
        <v>0</v>
      </c>
      <c r="F404" s="299" t="s">
        <v>165</v>
      </c>
      <c r="H404" s="19"/>
      <c r="I404" s="115"/>
      <c r="J404" s="19"/>
      <c r="K404" s="19"/>
      <c r="L404" s="19"/>
      <c r="M404" s="57"/>
    </row>
    <row r="405" spans="1:13" x14ac:dyDescent="0.25">
      <c r="A405" s="296" t="s">
        <v>17563</v>
      </c>
      <c r="B405" s="297">
        <v>71</v>
      </c>
      <c r="C405" s="297">
        <v>0</v>
      </c>
      <c r="D405" s="297">
        <v>0</v>
      </c>
      <c r="E405" s="297">
        <v>0</v>
      </c>
      <c r="F405" s="299" t="s">
        <v>165</v>
      </c>
      <c r="H405" s="19"/>
      <c r="I405" s="115"/>
      <c r="J405" s="19"/>
      <c r="K405" s="19"/>
      <c r="L405" s="19"/>
      <c r="M405" s="57"/>
    </row>
    <row r="406" spans="1:13" x14ac:dyDescent="0.25">
      <c r="A406" s="296" t="s">
        <v>17564</v>
      </c>
      <c r="B406" s="297">
        <v>16409</v>
      </c>
      <c r="C406" s="297">
        <v>315</v>
      </c>
      <c r="D406" s="297">
        <v>1.9196782253641295E-2</v>
      </c>
      <c r="E406" s="297">
        <v>1.7983926002542931</v>
      </c>
      <c r="F406" s="299" t="s">
        <v>165</v>
      </c>
      <c r="H406" s="19"/>
      <c r="I406" s="115"/>
      <c r="J406" s="19"/>
      <c r="K406" s="19"/>
      <c r="L406" s="19"/>
      <c r="M406" s="57"/>
    </row>
    <row r="407" spans="1:13" x14ac:dyDescent="0.25">
      <c r="A407" s="296" t="s">
        <v>17565</v>
      </c>
      <c r="B407" s="297">
        <v>3452</v>
      </c>
      <c r="C407" s="297">
        <v>0</v>
      </c>
      <c r="D407" s="297">
        <v>0</v>
      </c>
      <c r="E407" s="297">
        <v>0</v>
      </c>
      <c r="F407" s="299" t="s">
        <v>165</v>
      </c>
      <c r="H407" s="19"/>
      <c r="I407" s="115"/>
      <c r="J407" s="19"/>
      <c r="K407" s="19"/>
      <c r="L407" s="19"/>
      <c r="M407" s="57"/>
    </row>
    <row r="408" spans="1:13" x14ac:dyDescent="0.25">
      <c r="A408" s="296" t="s">
        <v>17566</v>
      </c>
      <c r="B408" s="297">
        <v>71</v>
      </c>
      <c r="C408" s="297">
        <v>0</v>
      </c>
      <c r="D408" s="297">
        <v>0</v>
      </c>
      <c r="E408" s="297">
        <v>0</v>
      </c>
      <c r="F408" s="299" t="s">
        <v>165</v>
      </c>
      <c r="H408" s="19"/>
      <c r="I408" s="115"/>
      <c r="J408" s="19"/>
      <c r="K408" s="19"/>
      <c r="L408" s="19"/>
      <c r="M408" s="57"/>
    </row>
    <row r="409" spans="1:13" x14ac:dyDescent="0.25">
      <c r="A409" s="296" t="s">
        <v>17567</v>
      </c>
      <c r="B409" s="297">
        <v>3066</v>
      </c>
      <c r="C409" s="297">
        <v>0</v>
      </c>
      <c r="D409" s="297">
        <v>0</v>
      </c>
      <c r="E409" s="297">
        <v>0</v>
      </c>
      <c r="F409" s="299" t="s">
        <v>165</v>
      </c>
      <c r="H409" s="19"/>
      <c r="I409" s="115"/>
      <c r="J409" s="19"/>
      <c r="K409" s="19"/>
      <c r="L409" s="19"/>
      <c r="M409" s="57"/>
    </row>
    <row r="410" spans="1:13" x14ac:dyDescent="0.25">
      <c r="A410" s="296" t="s">
        <v>17568</v>
      </c>
      <c r="B410" s="297">
        <v>306</v>
      </c>
      <c r="C410" s="297">
        <v>0</v>
      </c>
      <c r="D410" s="297">
        <v>0</v>
      </c>
      <c r="E410" s="297">
        <v>0</v>
      </c>
      <c r="F410" s="299" t="s">
        <v>165</v>
      </c>
      <c r="H410" s="19"/>
      <c r="I410" s="115"/>
      <c r="J410" s="19"/>
      <c r="K410" s="19"/>
      <c r="L410" s="19"/>
      <c r="M410" s="57"/>
    </row>
    <row r="411" spans="1:13" x14ac:dyDescent="0.25">
      <c r="A411" s="296" t="s">
        <v>17569</v>
      </c>
      <c r="B411" s="297">
        <v>176</v>
      </c>
      <c r="C411" s="297">
        <v>0</v>
      </c>
      <c r="D411" s="297">
        <v>0</v>
      </c>
      <c r="E411" s="297">
        <v>0</v>
      </c>
      <c r="F411" s="299" t="s">
        <v>165</v>
      </c>
      <c r="H411" s="19"/>
      <c r="I411" s="115"/>
      <c r="J411" s="19"/>
      <c r="K411" s="19"/>
      <c r="L411" s="19"/>
      <c r="M411" s="57"/>
    </row>
    <row r="412" spans="1:13" x14ac:dyDescent="0.25">
      <c r="A412" s="296" t="s">
        <v>17570</v>
      </c>
      <c r="B412" s="297">
        <v>4119</v>
      </c>
      <c r="C412" s="297">
        <v>162</v>
      </c>
      <c r="D412" s="297">
        <v>3.9329934450109252E-2</v>
      </c>
      <c r="E412" s="297">
        <v>3.6845061921847089</v>
      </c>
      <c r="F412" s="299" t="s">
        <v>174</v>
      </c>
      <c r="H412" s="19"/>
      <c r="I412" s="115"/>
      <c r="J412" s="19"/>
      <c r="K412" s="19"/>
      <c r="L412" s="19"/>
      <c r="M412" s="57"/>
    </row>
    <row r="413" spans="1:13" x14ac:dyDescent="0.25">
      <c r="A413" s="296" t="s">
        <v>17571</v>
      </c>
      <c r="B413" s="297">
        <v>631</v>
      </c>
      <c r="C413" s="297">
        <v>0</v>
      </c>
      <c r="D413" s="297">
        <v>0</v>
      </c>
      <c r="E413" s="297">
        <v>0</v>
      </c>
      <c r="F413" s="299" t="s">
        <v>165</v>
      </c>
      <c r="H413" s="19"/>
      <c r="I413" s="115"/>
      <c r="J413" s="19"/>
      <c r="K413" s="19"/>
      <c r="L413" s="19"/>
      <c r="M413" s="57"/>
    </row>
    <row r="414" spans="1:13" x14ac:dyDescent="0.25">
      <c r="A414" s="296" t="s">
        <v>17572</v>
      </c>
      <c r="B414" s="297">
        <v>3554</v>
      </c>
      <c r="C414" s="297">
        <v>24</v>
      </c>
      <c r="D414" s="297">
        <v>6.7529544175576814E-3</v>
      </c>
      <c r="E414" s="297">
        <v>0.63263015092473018</v>
      </c>
      <c r="F414" s="299" t="s">
        <v>165</v>
      </c>
      <c r="H414" s="19"/>
      <c r="I414" s="115"/>
      <c r="J414" s="19"/>
      <c r="K414" s="19"/>
      <c r="L414" s="19"/>
      <c r="M414" s="57"/>
    </row>
    <row r="415" spans="1:13" x14ac:dyDescent="0.25">
      <c r="A415" s="296" t="s">
        <v>17573</v>
      </c>
      <c r="B415" s="297">
        <v>14222</v>
      </c>
      <c r="C415" s="297">
        <v>116</v>
      </c>
      <c r="D415" s="297">
        <v>8.1563774433975524E-3</v>
      </c>
      <c r="E415" s="297">
        <v>0.76410560089073543</v>
      </c>
      <c r="F415" s="299" t="s">
        <v>165</v>
      </c>
      <c r="H415" s="19"/>
      <c r="I415" s="115"/>
      <c r="J415" s="19"/>
      <c r="K415" s="19"/>
      <c r="L415" s="19"/>
      <c r="M415" s="57"/>
    </row>
    <row r="416" spans="1:13" x14ac:dyDescent="0.25">
      <c r="A416" s="296" t="s">
        <v>17574</v>
      </c>
      <c r="B416" s="297">
        <v>39415</v>
      </c>
      <c r="C416" s="297">
        <v>213</v>
      </c>
      <c r="D416" s="297">
        <v>5.4040339972091841E-3</v>
      </c>
      <c r="E416" s="297">
        <v>0.50626061303894732</v>
      </c>
      <c r="F416" s="299" t="s">
        <v>165</v>
      </c>
      <c r="H416" s="19"/>
      <c r="I416" s="115"/>
      <c r="J416" s="19"/>
      <c r="K416" s="19"/>
      <c r="L416" s="19"/>
      <c r="M416" s="57"/>
    </row>
    <row r="417" spans="1:13" x14ac:dyDescent="0.25">
      <c r="A417" s="296" t="s">
        <v>18858</v>
      </c>
      <c r="B417" s="297">
        <v>233</v>
      </c>
      <c r="C417" s="297">
        <v>0</v>
      </c>
      <c r="D417" s="297">
        <v>0</v>
      </c>
      <c r="E417" s="297">
        <v>0</v>
      </c>
      <c r="F417" s="299" t="s">
        <v>165</v>
      </c>
      <c r="H417" s="19"/>
      <c r="I417" s="115"/>
      <c r="J417" s="19"/>
      <c r="K417" s="19"/>
      <c r="L417" s="19"/>
      <c r="M417" s="57"/>
    </row>
    <row r="418" spans="1:13" x14ac:dyDescent="0.25">
      <c r="A418" s="296" t="s">
        <v>17575</v>
      </c>
      <c r="B418" s="297">
        <v>3739</v>
      </c>
      <c r="C418" s="297">
        <v>86</v>
      </c>
      <c r="D418" s="297">
        <v>2.3000802353570472E-2</v>
      </c>
      <c r="E418" s="297">
        <v>2.1547607409427454</v>
      </c>
      <c r="F418" s="299" t="s">
        <v>174</v>
      </c>
      <c r="H418" s="19"/>
      <c r="I418" s="115"/>
      <c r="J418" s="19"/>
      <c r="K418" s="19"/>
      <c r="L418" s="19"/>
      <c r="M418" s="57"/>
    </row>
    <row r="419" spans="1:13" x14ac:dyDescent="0.25">
      <c r="A419" s="296" t="s">
        <v>17576</v>
      </c>
      <c r="B419" s="297">
        <v>29348</v>
      </c>
      <c r="C419" s="297">
        <v>432</v>
      </c>
      <c r="D419" s="297">
        <v>1.4719912770887284E-2</v>
      </c>
      <c r="E419" s="297">
        <v>1.3789905961209228</v>
      </c>
      <c r="F419" s="299" t="s">
        <v>165</v>
      </c>
      <c r="H419" s="19"/>
      <c r="I419" s="115"/>
      <c r="J419" s="19"/>
      <c r="K419" s="19"/>
      <c r="L419" s="19"/>
      <c r="M419" s="57"/>
    </row>
    <row r="420" spans="1:13" x14ac:dyDescent="0.25">
      <c r="A420" s="296" t="s">
        <v>17577</v>
      </c>
      <c r="B420" s="297">
        <v>2986</v>
      </c>
      <c r="C420" s="297">
        <v>51</v>
      </c>
      <c r="D420" s="297">
        <v>1.707970529135968E-2</v>
      </c>
      <c r="E420" s="297">
        <v>1.6000606354056577</v>
      </c>
      <c r="F420" s="299" t="s">
        <v>165</v>
      </c>
      <c r="H420" s="19"/>
      <c r="I420" s="115"/>
      <c r="J420" s="19"/>
      <c r="K420" s="19"/>
      <c r="L420" s="19"/>
      <c r="M420" s="57"/>
    </row>
    <row r="421" spans="1:13" x14ac:dyDescent="0.25">
      <c r="A421" s="296" t="s">
        <v>17578</v>
      </c>
      <c r="B421" s="297">
        <v>1066</v>
      </c>
      <c r="C421" s="297">
        <v>0</v>
      </c>
      <c r="D421" s="297">
        <v>0</v>
      </c>
      <c r="E421" s="297">
        <v>0</v>
      </c>
      <c r="F421" s="299" t="s">
        <v>165</v>
      </c>
      <c r="H421" s="19"/>
      <c r="I421" s="115"/>
      <c r="J421" s="19"/>
      <c r="K421" s="19"/>
      <c r="L421" s="19"/>
      <c r="M421" s="57"/>
    </row>
    <row r="422" spans="1:13" x14ac:dyDescent="0.25">
      <c r="A422" s="296" t="s">
        <v>17579</v>
      </c>
      <c r="B422" s="297">
        <v>750</v>
      </c>
      <c r="C422" s="297">
        <v>0</v>
      </c>
      <c r="D422" s="297">
        <v>0</v>
      </c>
      <c r="E422" s="297">
        <v>0</v>
      </c>
      <c r="F422" s="299" t="s">
        <v>165</v>
      </c>
      <c r="H422" s="19"/>
      <c r="I422" s="115"/>
      <c r="J422" s="19"/>
      <c r="K422" s="19"/>
      <c r="L422" s="19"/>
      <c r="M422" s="57"/>
    </row>
    <row r="423" spans="1:13" x14ac:dyDescent="0.25">
      <c r="A423" s="296" t="s">
        <v>17580</v>
      </c>
      <c r="B423" s="297">
        <v>2355</v>
      </c>
      <c r="C423" s="297">
        <v>0</v>
      </c>
      <c r="D423" s="297">
        <v>0</v>
      </c>
      <c r="E423" s="297">
        <v>0</v>
      </c>
      <c r="F423" s="299" t="s">
        <v>165</v>
      </c>
      <c r="H423" s="19"/>
      <c r="I423" s="115"/>
      <c r="J423" s="19"/>
      <c r="K423" s="19"/>
      <c r="L423" s="19"/>
      <c r="M423" s="57"/>
    </row>
    <row r="424" spans="1:13" x14ac:dyDescent="0.25">
      <c r="A424" s="296" t="s">
        <v>17582</v>
      </c>
      <c r="B424" s="297">
        <v>1125</v>
      </c>
      <c r="C424" s="297">
        <v>0</v>
      </c>
      <c r="D424" s="297">
        <v>0</v>
      </c>
      <c r="E424" s="297">
        <v>0</v>
      </c>
      <c r="F424" s="299" t="s">
        <v>165</v>
      </c>
      <c r="H424" s="19"/>
      <c r="I424" s="115"/>
      <c r="J424" s="19"/>
      <c r="K424" s="19"/>
      <c r="L424" s="19"/>
      <c r="M424" s="57"/>
    </row>
    <row r="425" spans="1:13" x14ac:dyDescent="0.25">
      <c r="A425" s="296" t="s">
        <v>17584</v>
      </c>
      <c r="B425" s="297">
        <v>810</v>
      </c>
      <c r="C425" s="297">
        <v>0</v>
      </c>
      <c r="D425" s="297">
        <v>0</v>
      </c>
      <c r="E425" s="297">
        <v>0</v>
      </c>
      <c r="F425" s="299" t="s">
        <v>165</v>
      </c>
      <c r="H425" s="19"/>
      <c r="I425" s="115"/>
      <c r="J425" s="19"/>
      <c r="K425" s="19"/>
      <c r="L425" s="19"/>
      <c r="M425" s="57"/>
    </row>
    <row r="426" spans="1:13" x14ac:dyDescent="0.25">
      <c r="A426" s="296" t="s">
        <v>17581</v>
      </c>
      <c r="B426" s="297">
        <v>3853</v>
      </c>
      <c r="C426" s="297">
        <v>68</v>
      </c>
      <c r="D426" s="297">
        <v>1.7648585517778353E-2</v>
      </c>
      <c r="E426" s="297">
        <v>1.6533544622618888</v>
      </c>
      <c r="F426" s="299" t="s">
        <v>165</v>
      </c>
      <c r="H426" s="19"/>
      <c r="I426" s="115"/>
      <c r="J426" s="19"/>
      <c r="K426" s="19"/>
      <c r="L426" s="19"/>
      <c r="M426" s="57"/>
    </row>
    <row r="427" spans="1:13" x14ac:dyDescent="0.25">
      <c r="A427" s="296" t="s">
        <v>17583</v>
      </c>
      <c r="B427" s="297">
        <v>372</v>
      </c>
      <c r="C427" s="297">
        <v>0</v>
      </c>
      <c r="D427" s="297">
        <v>0</v>
      </c>
      <c r="E427" s="297">
        <v>0</v>
      </c>
      <c r="F427" s="299" t="s">
        <v>165</v>
      </c>
      <c r="H427" s="19"/>
      <c r="I427" s="115"/>
      <c r="J427" s="19"/>
      <c r="K427" s="19"/>
      <c r="L427" s="19"/>
      <c r="M427" s="57"/>
    </row>
    <row r="428" spans="1:13" x14ac:dyDescent="0.25">
      <c r="A428" s="296" t="s">
        <v>17585</v>
      </c>
      <c r="B428" s="297">
        <v>862</v>
      </c>
      <c r="C428" s="297">
        <v>0</v>
      </c>
      <c r="D428" s="297">
        <v>0</v>
      </c>
      <c r="E428" s="297">
        <v>0</v>
      </c>
      <c r="F428" s="299" t="s">
        <v>165</v>
      </c>
      <c r="H428" s="19"/>
      <c r="I428" s="115"/>
      <c r="J428" s="19"/>
      <c r="K428" s="19"/>
      <c r="L428" s="19"/>
      <c r="M428" s="57"/>
    </row>
    <row r="429" spans="1:13" x14ac:dyDescent="0.25">
      <c r="A429" s="296" t="s">
        <v>17586</v>
      </c>
      <c r="B429" s="297">
        <v>3327</v>
      </c>
      <c r="C429" s="297">
        <v>224</v>
      </c>
      <c r="D429" s="297">
        <v>6.7327923053802224E-2</v>
      </c>
      <c r="E429" s="297">
        <v>6.3074132430439587</v>
      </c>
      <c r="F429" s="299" t="s">
        <v>174</v>
      </c>
      <c r="H429" s="19"/>
      <c r="I429" s="115"/>
      <c r="J429" s="19"/>
      <c r="K429" s="19"/>
      <c r="L429" s="19"/>
      <c r="M429" s="57"/>
    </row>
    <row r="430" spans="1:13" x14ac:dyDescent="0.25">
      <c r="A430" s="296" t="s">
        <v>17587</v>
      </c>
      <c r="B430" s="297">
        <v>1899</v>
      </c>
      <c r="C430" s="297">
        <v>0</v>
      </c>
      <c r="D430" s="297">
        <v>0</v>
      </c>
      <c r="E430" s="297">
        <v>0</v>
      </c>
      <c r="F430" s="299" t="s">
        <v>165</v>
      </c>
      <c r="H430" s="19"/>
      <c r="I430" s="115"/>
      <c r="J430" s="19"/>
      <c r="K430" s="19"/>
      <c r="L430" s="19"/>
      <c r="M430" s="57"/>
    </row>
    <row r="431" spans="1:13" x14ac:dyDescent="0.25">
      <c r="A431" s="296" t="s">
        <v>17588</v>
      </c>
      <c r="B431" s="297">
        <v>3016</v>
      </c>
      <c r="C431" s="297">
        <v>0</v>
      </c>
      <c r="D431" s="297">
        <v>0</v>
      </c>
      <c r="E431" s="297">
        <v>0</v>
      </c>
      <c r="F431" s="299" t="s">
        <v>165</v>
      </c>
      <c r="H431" s="19"/>
      <c r="I431" s="115"/>
      <c r="J431" s="19"/>
      <c r="K431" s="19"/>
      <c r="L431" s="19"/>
      <c r="M431" s="57"/>
    </row>
    <row r="432" spans="1:13" x14ac:dyDescent="0.25">
      <c r="A432" s="296" t="s">
        <v>17589</v>
      </c>
      <c r="B432" s="297">
        <v>81</v>
      </c>
      <c r="C432" s="297">
        <v>0</v>
      </c>
      <c r="D432" s="297">
        <v>0</v>
      </c>
      <c r="E432" s="297">
        <v>0</v>
      </c>
      <c r="F432" s="299" t="s">
        <v>165</v>
      </c>
      <c r="H432" s="19"/>
      <c r="I432" s="115"/>
      <c r="J432" s="19"/>
      <c r="K432" s="19"/>
      <c r="L432" s="19"/>
      <c r="M432" s="57"/>
    </row>
    <row r="433" spans="1:13" x14ac:dyDescent="0.25">
      <c r="A433" s="296" t="s">
        <v>17590</v>
      </c>
      <c r="B433" s="297">
        <v>1801</v>
      </c>
      <c r="C433" s="297">
        <v>46</v>
      </c>
      <c r="D433" s="297">
        <v>2.5541365907828985E-2</v>
      </c>
      <c r="E433" s="297">
        <v>2.3927657688732786</v>
      </c>
      <c r="F433" s="299" t="s">
        <v>174</v>
      </c>
      <c r="H433" s="19"/>
      <c r="I433" s="115"/>
      <c r="J433" s="19"/>
      <c r="K433" s="19"/>
      <c r="L433" s="19"/>
      <c r="M433" s="57"/>
    </row>
    <row r="434" spans="1:13" x14ac:dyDescent="0.25">
      <c r="A434" s="296" t="s">
        <v>17591</v>
      </c>
      <c r="B434" s="297">
        <v>95847</v>
      </c>
      <c r="C434" s="297">
        <v>1246</v>
      </c>
      <c r="D434" s="297">
        <v>1.2999885233757969E-2</v>
      </c>
      <c r="E434" s="297">
        <v>1.2178550081803847</v>
      </c>
      <c r="F434" s="299" t="s">
        <v>165</v>
      </c>
      <c r="H434" s="19"/>
      <c r="I434" s="115"/>
      <c r="J434" s="19"/>
      <c r="K434" s="19"/>
      <c r="L434" s="19"/>
      <c r="M434" s="57"/>
    </row>
    <row r="435" spans="1:13" x14ac:dyDescent="0.25">
      <c r="A435" s="296" t="s">
        <v>17592</v>
      </c>
      <c r="B435" s="297">
        <v>98</v>
      </c>
      <c r="C435" s="297">
        <v>0</v>
      </c>
      <c r="D435" s="297">
        <v>0</v>
      </c>
      <c r="E435" s="297">
        <v>0</v>
      </c>
      <c r="F435" s="299" t="s">
        <v>165</v>
      </c>
      <c r="H435" s="19"/>
      <c r="I435" s="115"/>
      <c r="J435" s="19"/>
      <c r="K435" s="19"/>
      <c r="L435" s="19"/>
      <c r="M435" s="57"/>
    </row>
    <row r="436" spans="1:13" x14ac:dyDescent="0.25">
      <c r="A436" s="296" t="s">
        <v>17593</v>
      </c>
      <c r="B436" s="297">
        <v>5767</v>
      </c>
      <c r="C436" s="297">
        <v>98</v>
      </c>
      <c r="D436" s="297">
        <v>1.6993237385122248E-2</v>
      </c>
      <c r="E436" s="297">
        <v>1.5919601506117864</v>
      </c>
      <c r="F436" s="299" t="s">
        <v>165</v>
      </c>
      <c r="H436" s="19"/>
      <c r="I436" s="115"/>
      <c r="J436" s="19"/>
      <c r="K436" s="19"/>
      <c r="L436" s="19"/>
      <c r="M436" s="57"/>
    </row>
    <row r="437" spans="1:13" x14ac:dyDescent="0.25">
      <c r="A437" s="296" t="s">
        <v>17594</v>
      </c>
      <c r="B437" s="297">
        <v>287</v>
      </c>
      <c r="C437" s="297">
        <v>0</v>
      </c>
      <c r="D437" s="297">
        <v>0</v>
      </c>
      <c r="E437" s="297">
        <v>0</v>
      </c>
      <c r="F437" s="299" t="s">
        <v>165</v>
      </c>
      <c r="H437" s="19"/>
      <c r="I437" s="115"/>
      <c r="J437" s="19"/>
      <c r="K437" s="19"/>
      <c r="L437" s="19"/>
      <c r="M437" s="57"/>
    </row>
    <row r="438" spans="1:13" x14ac:dyDescent="0.25">
      <c r="A438" s="296" t="s">
        <v>17595</v>
      </c>
      <c r="B438" s="297">
        <v>550</v>
      </c>
      <c r="C438" s="297">
        <v>0</v>
      </c>
      <c r="D438" s="297">
        <v>0</v>
      </c>
      <c r="E438" s="297">
        <v>0</v>
      </c>
      <c r="F438" s="299" t="s">
        <v>165</v>
      </c>
      <c r="H438" s="19"/>
      <c r="I438" s="115"/>
      <c r="J438" s="19"/>
      <c r="K438" s="19"/>
      <c r="L438" s="19"/>
      <c r="M438" s="57"/>
    </row>
    <row r="439" spans="1:13" x14ac:dyDescent="0.25">
      <c r="A439" s="296" t="s">
        <v>17596</v>
      </c>
      <c r="B439" s="297">
        <v>9714</v>
      </c>
      <c r="C439" s="297">
        <v>0</v>
      </c>
      <c r="D439" s="297">
        <v>0</v>
      </c>
      <c r="E439" s="297">
        <v>0</v>
      </c>
      <c r="F439" s="299" t="s">
        <v>165</v>
      </c>
      <c r="H439" s="19"/>
      <c r="I439" s="115"/>
      <c r="J439" s="19"/>
      <c r="K439" s="19"/>
      <c r="L439" s="19"/>
      <c r="M439" s="57"/>
    </row>
    <row r="440" spans="1:13" x14ac:dyDescent="0.25">
      <c r="A440" s="296" t="s">
        <v>17598</v>
      </c>
      <c r="B440" s="297">
        <v>27</v>
      </c>
      <c r="C440" s="297">
        <v>0</v>
      </c>
      <c r="D440" s="297">
        <v>0</v>
      </c>
      <c r="E440" s="297">
        <v>0</v>
      </c>
      <c r="F440" s="299" t="s">
        <v>165</v>
      </c>
      <c r="H440" s="19"/>
      <c r="I440" s="115"/>
      <c r="J440" s="19"/>
      <c r="K440" s="19"/>
      <c r="L440" s="19"/>
      <c r="M440" s="57"/>
    </row>
    <row r="441" spans="1:13" x14ac:dyDescent="0.25">
      <c r="A441" s="296" t="s">
        <v>17599</v>
      </c>
      <c r="B441" s="297">
        <v>168</v>
      </c>
      <c r="C441" s="297">
        <v>0</v>
      </c>
      <c r="D441" s="297">
        <v>0</v>
      </c>
      <c r="E441" s="297">
        <v>0</v>
      </c>
      <c r="F441" s="299" t="s">
        <v>165</v>
      </c>
      <c r="H441" s="19"/>
      <c r="I441" s="115"/>
      <c r="J441" s="19"/>
      <c r="K441" s="19"/>
      <c r="L441" s="19"/>
      <c r="M441" s="57"/>
    </row>
    <row r="442" spans="1:13" x14ac:dyDescent="0.25">
      <c r="A442" s="296" t="s">
        <v>17600</v>
      </c>
      <c r="B442" s="297">
        <v>11630</v>
      </c>
      <c r="C442" s="297">
        <v>141</v>
      </c>
      <c r="D442" s="297">
        <v>1.2123817712811694E-2</v>
      </c>
      <c r="E442" s="297">
        <v>1.1357832668762369</v>
      </c>
      <c r="F442" s="299" t="s">
        <v>165</v>
      </c>
      <c r="H442" s="19"/>
      <c r="I442" s="115"/>
      <c r="J442" s="19"/>
      <c r="K442" s="19"/>
      <c r="L442" s="19"/>
      <c r="M442" s="57"/>
    </row>
    <row r="443" spans="1:13" x14ac:dyDescent="0.25">
      <c r="A443" s="296" t="s">
        <v>17601</v>
      </c>
      <c r="B443" s="297">
        <v>69</v>
      </c>
      <c r="C443" s="297">
        <v>0</v>
      </c>
      <c r="D443" s="297">
        <v>0</v>
      </c>
      <c r="E443" s="297">
        <v>0</v>
      </c>
      <c r="F443" s="299" t="s">
        <v>165</v>
      </c>
      <c r="H443" s="19"/>
      <c r="I443" s="115"/>
      <c r="J443" s="19"/>
      <c r="K443" s="19"/>
      <c r="L443" s="19"/>
      <c r="M443" s="57"/>
    </row>
    <row r="444" spans="1:13" x14ac:dyDescent="0.25">
      <c r="A444" s="296" t="s">
        <v>16078</v>
      </c>
      <c r="B444" s="297">
        <v>403</v>
      </c>
      <c r="C444" s="297">
        <v>0</v>
      </c>
      <c r="D444" s="297">
        <v>0</v>
      </c>
      <c r="E444" s="297">
        <v>0</v>
      </c>
      <c r="F444" s="299" t="s">
        <v>165</v>
      </c>
      <c r="H444" s="19"/>
      <c r="I444" s="115"/>
      <c r="J444" s="19"/>
      <c r="K444" s="19"/>
      <c r="L444" s="19"/>
      <c r="M444" s="57"/>
    </row>
    <row r="445" spans="1:13" x14ac:dyDescent="0.25">
      <c r="A445" s="296" t="s">
        <v>16079</v>
      </c>
      <c r="B445" s="297">
        <v>3221</v>
      </c>
      <c r="C445" s="297">
        <v>0</v>
      </c>
      <c r="D445" s="297">
        <v>0</v>
      </c>
      <c r="E445" s="297">
        <v>0</v>
      </c>
      <c r="F445" s="299" t="s">
        <v>165</v>
      </c>
      <c r="H445" s="19"/>
      <c r="I445" s="115"/>
      <c r="J445" s="19"/>
      <c r="K445" s="19"/>
      <c r="L445" s="19"/>
      <c r="M445" s="57"/>
    </row>
    <row r="446" spans="1:13" x14ac:dyDescent="0.25">
      <c r="A446" s="296" t="s">
        <v>17602</v>
      </c>
      <c r="B446" s="297">
        <v>416</v>
      </c>
      <c r="C446" s="297">
        <v>0</v>
      </c>
      <c r="D446" s="297">
        <v>0</v>
      </c>
      <c r="E446" s="297">
        <v>0</v>
      </c>
      <c r="F446" s="299" t="s">
        <v>165</v>
      </c>
      <c r="H446" s="19"/>
      <c r="I446" s="115"/>
      <c r="J446" s="19"/>
      <c r="K446" s="19"/>
      <c r="L446" s="19"/>
      <c r="M446" s="57"/>
    </row>
    <row r="447" spans="1:13" x14ac:dyDescent="0.25">
      <c r="A447" s="296" t="s">
        <v>17607</v>
      </c>
      <c r="B447" s="297">
        <v>21</v>
      </c>
      <c r="C447" s="297">
        <v>0</v>
      </c>
      <c r="D447" s="297">
        <v>0</v>
      </c>
      <c r="E447" s="297">
        <v>0</v>
      </c>
      <c r="F447" s="299" t="s">
        <v>165</v>
      </c>
      <c r="H447" s="19"/>
      <c r="I447" s="115"/>
      <c r="J447" s="19"/>
      <c r="K447" s="19"/>
      <c r="L447" s="19"/>
      <c r="M447" s="57"/>
    </row>
    <row r="448" spans="1:13" x14ac:dyDescent="0.25">
      <c r="A448" s="296" t="s">
        <v>17609</v>
      </c>
      <c r="B448" s="297">
        <v>2710</v>
      </c>
      <c r="C448" s="297">
        <v>0</v>
      </c>
      <c r="D448" s="297">
        <v>0</v>
      </c>
      <c r="E448" s="297">
        <v>0</v>
      </c>
      <c r="F448" s="299" t="s">
        <v>165</v>
      </c>
      <c r="H448" s="19"/>
      <c r="I448" s="115"/>
      <c r="J448" s="19"/>
      <c r="K448" s="19"/>
      <c r="L448" s="19"/>
      <c r="M448" s="57"/>
    </row>
    <row r="449" spans="1:13" x14ac:dyDescent="0.25">
      <c r="A449" s="296" t="s">
        <v>17612</v>
      </c>
      <c r="B449" s="297">
        <v>0</v>
      </c>
      <c r="C449" s="297">
        <v>0</v>
      </c>
      <c r="D449" s="298"/>
      <c r="E449" s="298"/>
      <c r="F449" s="299" t="s">
        <v>165</v>
      </c>
      <c r="H449" s="19"/>
      <c r="I449" s="115"/>
      <c r="J449" s="19"/>
      <c r="K449" s="19"/>
      <c r="L449" s="19"/>
      <c r="M449" s="57"/>
    </row>
    <row r="450" spans="1:13" x14ac:dyDescent="0.25">
      <c r="A450" s="296" t="s">
        <v>14981</v>
      </c>
      <c r="B450" s="297">
        <v>679813</v>
      </c>
      <c r="C450" s="297">
        <v>12079</v>
      </c>
      <c r="D450" s="297">
        <v>1.776812152753772E-2</v>
      </c>
      <c r="E450" s="297">
        <v>1.6645528325186745</v>
      </c>
      <c r="F450" s="299" t="s">
        <v>165</v>
      </c>
      <c r="H450" s="19"/>
      <c r="I450" s="115"/>
      <c r="J450" s="19"/>
      <c r="K450" s="19"/>
      <c r="L450" s="19"/>
      <c r="M450" s="57"/>
    </row>
    <row r="451" spans="1:13" x14ac:dyDescent="0.25">
      <c r="A451" s="296" t="s">
        <v>17614</v>
      </c>
      <c r="B451" s="297">
        <v>172</v>
      </c>
      <c r="C451" s="297">
        <v>0</v>
      </c>
      <c r="D451" s="297">
        <v>0</v>
      </c>
      <c r="E451" s="297">
        <v>0</v>
      </c>
      <c r="F451" s="299" t="s">
        <v>165</v>
      </c>
      <c r="H451" s="19"/>
      <c r="I451" s="115"/>
      <c r="J451" s="19"/>
      <c r="K451" s="19"/>
      <c r="L451" s="19"/>
      <c r="M451" s="57"/>
    </row>
    <row r="452" spans="1:13" x14ac:dyDescent="0.25">
      <c r="A452" s="296" t="s">
        <v>17615</v>
      </c>
      <c r="B452" s="297">
        <v>652</v>
      </c>
      <c r="C452" s="297">
        <v>0</v>
      </c>
      <c r="D452" s="297">
        <v>0</v>
      </c>
      <c r="E452" s="297">
        <v>0</v>
      </c>
      <c r="F452" s="299" t="s">
        <v>165</v>
      </c>
      <c r="H452" s="19"/>
      <c r="I452" s="115"/>
      <c r="J452" s="19"/>
      <c r="K452" s="19"/>
      <c r="L452" s="19"/>
      <c r="M452" s="57"/>
    </row>
    <row r="453" spans="1:13" x14ac:dyDescent="0.25">
      <c r="A453" s="296" t="s">
        <v>17616</v>
      </c>
      <c r="B453" s="297">
        <v>461</v>
      </c>
      <c r="C453" s="297">
        <v>0</v>
      </c>
      <c r="D453" s="297">
        <v>0</v>
      </c>
      <c r="E453" s="297">
        <v>0</v>
      </c>
      <c r="F453" s="299" t="s">
        <v>165</v>
      </c>
      <c r="H453" s="19"/>
      <c r="I453" s="115"/>
      <c r="J453" s="19"/>
      <c r="K453" s="19"/>
      <c r="L453" s="19"/>
      <c r="M453" s="57"/>
    </row>
    <row r="454" spans="1:13" x14ac:dyDescent="0.25">
      <c r="A454" s="296" t="s">
        <v>17618</v>
      </c>
      <c r="B454" s="297">
        <v>0</v>
      </c>
      <c r="C454" s="297">
        <v>0</v>
      </c>
      <c r="D454" s="298"/>
      <c r="E454" s="298"/>
      <c r="F454" s="299" t="s">
        <v>165</v>
      </c>
      <c r="H454" s="19"/>
      <c r="I454" s="115"/>
      <c r="J454" s="19"/>
      <c r="K454" s="19"/>
      <c r="L454" s="19"/>
      <c r="M454" s="57"/>
    </row>
    <row r="455" spans="1:13" x14ac:dyDescent="0.25">
      <c r="A455" s="296" t="s">
        <v>17597</v>
      </c>
      <c r="B455" s="297">
        <v>8</v>
      </c>
      <c r="C455" s="297">
        <v>0</v>
      </c>
      <c r="D455" s="297">
        <v>0</v>
      </c>
      <c r="E455" s="297">
        <v>0</v>
      </c>
      <c r="F455" s="299" t="s">
        <v>165</v>
      </c>
      <c r="H455" s="19"/>
      <c r="I455" s="115"/>
      <c r="J455" s="19"/>
      <c r="K455" s="19"/>
      <c r="L455" s="19"/>
      <c r="M455" s="57"/>
    </row>
    <row r="456" spans="1:13" x14ac:dyDescent="0.25">
      <c r="A456" s="296" t="s">
        <v>17603</v>
      </c>
      <c r="B456" s="297">
        <v>2257</v>
      </c>
      <c r="C456" s="297">
        <v>32</v>
      </c>
      <c r="D456" s="297">
        <v>1.4178112538768276E-2</v>
      </c>
      <c r="E456" s="297">
        <v>1.328233676790129</v>
      </c>
      <c r="F456" s="299" t="s">
        <v>165</v>
      </c>
      <c r="H456" s="19"/>
      <c r="I456" s="115"/>
      <c r="J456" s="19"/>
      <c r="K456" s="19"/>
      <c r="L456" s="19"/>
      <c r="M456" s="57"/>
    </row>
    <row r="457" spans="1:13" x14ac:dyDescent="0.25">
      <c r="A457" s="296" t="s">
        <v>17604</v>
      </c>
      <c r="B457" s="297">
        <v>2726</v>
      </c>
      <c r="C457" s="297">
        <v>47</v>
      </c>
      <c r="D457" s="297">
        <v>1.7241379310344827E-2</v>
      </c>
      <c r="E457" s="297">
        <v>1.6152065778638585</v>
      </c>
      <c r="F457" s="299" t="s">
        <v>165</v>
      </c>
      <c r="H457" s="19"/>
      <c r="I457" s="115"/>
      <c r="J457" s="19"/>
      <c r="K457" s="19"/>
      <c r="L457" s="19"/>
      <c r="M457" s="57"/>
    </row>
    <row r="458" spans="1:13" x14ac:dyDescent="0.25">
      <c r="A458" s="296" t="s">
        <v>17605</v>
      </c>
      <c r="B458" s="297">
        <v>10064</v>
      </c>
      <c r="C458" s="297">
        <v>161</v>
      </c>
      <c r="D458" s="297">
        <v>1.5997615262321144E-2</v>
      </c>
      <c r="E458" s="297">
        <v>1.4986882973065092</v>
      </c>
      <c r="F458" s="299" t="s">
        <v>165</v>
      </c>
      <c r="H458" s="19"/>
      <c r="I458" s="115"/>
      <c r="J458" s="19"/>
      <c r="K458" s="19"/>
      <c r="L458" s="19"/>
      <c r="M458" s="57"/>
    </row>
    <row r="459" spans="1:13" x14ac:dyDescent="0.25">
      <c r="A459" s="296" t="s">
        <v>17606</v>
      </c>
      <c r="B459" s="297">
        <v>7</v>
      </c>
      <c r="C459" s="297">
        <v>0</v>
      </c>
      <c r="D459" s="297">
        <v>0</v>
      </c>
      <c r="E459" s="297">
        <v>0</v>
      </c>
      <c r="F459" s="299" t="s">
        <v>165</v>
      </c>
      <c r="H459" s="19"/>
      <c r="I459" s="115"/>
      <c r="J459" s="19"/>
      <c r="K459" s="19"/>
      <c r="L459" s="19"/>
      <c r="M459" s="57"/>
    </row>
    <row r="460" spans="1:13" x14ac:dyDescent="0.25">
      <c r="A460" s="296" t="s">
        <v>17608</v>
      </c>
      <c r="B460" s="297">
        <v>1297</v>
      </c>
      <c r="C460" s="297">
        <v>52</v>
      </c>
      <c r="D460" s="297">
        <v>4.0092521202775636E-2</v>
      </c>
      <c r="E460" s="297">
        <v>3.7559468302524266</v>
      </c>
      <c r="F460" s="299" t="s">
        <v>174</v>
      </c>
      <c r="H460" s="19"/>
      <c r="I460" s="115"/>
      <c r="J460" s="19"/>
      <c r="K460" s="19"/>
      <c r="L460" s="19"/>
      <c r="M460" s="57"/>
    </row>
    <row r="461" spans="1:13" x14ac:dyDescent="0.25">
      <c r="A461" s="296" t="s">
        <v>17610</v>
      </c>
      <c r="B461" s="297">
        <v>3590</v>
      </c>
      <c r="C461" s="297">
        <v>0</v>
      </c>
      <c r="D461" s="297">
        <v>0</v>
      </c>
      <c r="E461" s="297">
        <v>0</v>
      </c>
      <c r="F461" s="299" t="s">
        <v>165</v>
      </c>
      <c r="H461" s="19"/>
      <c r="I461" s="115"/>
      <c r="J461" s="19"/>
      <c r="K461" s="19"/>
      <c r="L461" s="19"/>
      <c r="M461" s="57"/>
    </row>
    <row r="462" spans="1:13" x14ac:dyDescent="0.25">
      <c r="A462" s="296" t="s">
        <v>17611</v>
      </c>
      <c r="B462" s="297">
        <v>1835</v>
      </c>
      <c r="C462" s="297">
        <v>0</v>
      </c>
      <c r="D462" s="297">
        <v>0</v>
      </c>
      <c r="E462" s="297">
        <v>0</v>
      </c>
      <c r="F462" s="299" t="s">
        <v>165</v>
      </c>
      <c r="H462" s="19"/>
      <c r="I462" s="115"/>
      <c r="J462" s="19"/>
      <c r="K462" s="19"/>
      <c r="L462" s="19"/>
      <c r="M462" s="57"/>
    </row>
    <row r="463" spans="1:13" x14ac:dyDescent="0.25">
      <c r="A463" s="296" t="s">
        <v>17613</v>
      </c>
      <c r="B463" s="297">
        <v>1391</v>
      </c>
      <c r="C463" s="297">
        <v>0</v>
      </c>
      <c r="D463" s="297">
        <v>0</v>
      </c>
      <c r="E463" s="297">
        <v>0</v>
      </c>
      <c r="F463" s="299" t="s">
        <v>165</v>
      </c>
      <c r="H463" s="19"/>
      <c r="I463" s="115"/>
      <c r="J463" s="19"/>
      <c r="K463" s="19"/>
      <c r="L463" s="19"/>
      <c r="M463" s="57"/>
    </row>
    <row r="464" spans="1:13" x14ac:dyDescent="0.25">
      <c r="A464" s="296" t="s">
        <v>17617</v>
      </c>
      <c r="B464" s="297">
        <v>7225</v>
      </c>
      <c r="C464" s="297">
        <v>154</v>
      </c>
      <c r="D464" s="297">
        <v>2.1314878892733563E-2</v>
      </c>
      <c r="E464" s="297">
        <v>1.9968200904470566</v>
      </c>
      <c r="F464" s="299" t="s">
        <v>165</v>
      </c>
      <c r="H464" s="19"/>
      <c r="I464" s="115"/>
      <c r="J464" s="19"/>
      <c r="K464" s="19"/>
      <c r="L464" s="19"/>
      <c r="M464" s="57"/>
    </row>
    <row r="465" spans="1:13" x14ac:dyDescent="0.25">
      <c r="A465" s="296" t="s">
        <v>17619</v>
      </c>
      <c r="B465" s="297">
        <v>1255</v>
      </c>
      <c r="C465" s="297">
        <v>0</v>
      </c>
      <c r="D465" s="297">
        <v>0</v>
      </c>
      <c r="E465" s="297">
        <v>0</v>
      </c>
      <c r="F465" s="299" t="s">
        <v>165</v>
      </c>
      <c r="H465" s="19"/>
      <c r="I465" s="115"/>
      <c r="J465" s="19"/>
      <c r="K465" s="19"/>
      <c r="L465" s="19"/>
      <c r="M465" s="57"/>
    </row>
    <row r="466" spans="1:13" x14ac:dyDescent="0.25">
      <c r="A466" s="296" t="s">
        <v>17620</v>
      </c>
      <c r="B466" s="297">
        <v>155</v>
      </c>
      <c r="C466" s="297">
        <v>0</v>
      </c>
      <c r="D466" s="297">
        <v>0</v>
      </c>
      <c r="E466" s="297">
        <v>0</v>
      </c>
      <c r="F466" s="299" t="s">
        <v>165</v>
      </c>
      <c r="H466" s="19"/>
      <c r="I466" s="115"/>
      <c r="J466" s="19"/>
      <c r="K466" s="19"/>
      <c r="L466" s="19"/>
      <c r="M466" s="57"/>
    </row>
    <row r="467" spans="1:13" x14ac:dyDescent="0.25">
      <c r="A467" s="296" t="s">
        <v>17621</v>
      </c>
      <c r="B467" s="297">
        <v>1628</v>
      </c>
      <c r="C467" s="297">
        <v>50</v>
      </c>
      <c r="D467" s="297">
        <v>3.0712530712530713E-2</v>
      </c>
      <c r="E467" s="297">
        <v>2.8772107345240725</v>
      </c>
      <c r="F467" s="299" t="s">
        <v>174</v>
      </c>
      <c r="H467" s="19"/>
      <c r="I467" s="115"/>
      <c r="J467" s="19"/>
      <c r="K467" s="19"/>
      <c r="L467" s="19"/>
      <c r="M467" s="57"/>
    </row>
    <row r="468" spans="1:13" ht="26.25" x14ac:dyDescent="0.25">
      <c r="A468" s="296" t="s">
        <v>17622</v>
      </c>
      <c r="B468" s="297">
        <v>1294</v>
      </c>
      <c r="C468" s="297">
        <v>0</v>
      </c>
      <c r="D468" s="297">
        <v>0</v>
      </c>
      <c r="E468" s="297">
        <v>0</v>
      </c>
      <c r="F468" s="299" t="s">
        <v>165</v>
      </c>
      <c r="H468" s="19"/>
      <c r="I468" s="115"/>
      <c r="J468" s="19"/>
      <c r="K468" s="19"/>
      <c r="L468" s="19"/>
      <c r="M468" s="57"/>
    </row>
    <row r="469" spans="1:13" x14ac:dyDescent="0.25">
      <c r="A469" s="296" t="s">
        <v>17623</v>
      </c>
      <c r="B469" s="297">
        <v>315</v>
      </c>
      <c r="C469" s="297">
        <v>0</v>
      </c>
      <c r="D469" s="297">
        <v>0</v>
      </c>
      <c r="E469" s="297">
        <v>0</v>
      </c>
      <c r="F469" s="299" t="s">
        <v>165</v>
      </c>
      <c r="H469" s="19"/>
      <c r="I469" s="115"/>
      <c r="J469" s="19"/>
      <c r="K469" s="19"/>
      <c r="L469" s="19"/>
      <c r="M469" s="57"/>
    </row>
    <row r="470" spans="1:13" x14ac:dyDescent="0.25">
      <c r="A470" s="296" t="s">
        <v>17624</v>
      </c>
      <c r="B470" s="297">
        <v>799</v>
      </c>
      <c r="C470" s="297">
        <v>0</v>
      </c>
      <c r="D470" s="297">
        <v>0</v>
      </c>
      <c r="E470" s="297">
        <v>0</v>
      </c>
      <c r="F470" s="299" t="s">
        <v>165</v>
      </c>
      <c r="H470" s="19"/>
      <c r="I470" s="115"/>
      <c r="J470" s="19"/>
      <c r="K470" s="19"/>
      <c r="L470" s="19"/>
      <c r="M470" s="57"/>
    </row>
    <row r="471" spans="1:13" x14ac:dyDescent="0.25">
      <c r="A471" s="296" t="s">
        <v>17625</v>
      </c>
      <c r="B471" s="297">
        <v>60</v>
      </c>
      <c r="C471" s="297">
        <v>0</v>
      </c>
      <c r="D471" s="297">
        <v>0</v>
      </c>
      <c r="E471" s="297">
        <v>0</v>
      </c>
      <c r="F471" s="299" t="s">
        <v>165</v>
      </c>
      <c r="H471" s="19"/>
      <c r="I471" s="115"/>
      <c r="J471" s="19"/>
      <c r="K471" s="19"/>
      <c r="L471" s="19"/>
      <c r="M471" s="57"/>
    </row>
    <row r="472" spans="1:13" x14ac:dyDescent="0.25">
      <c r="A472" s="296" t="s">
        <v>17626</v>
      </c>
      <c r="B472" s="297">
        <v>19559</v>
      </c>
      <c r="C472" s="297">
        <v>779</v>
      </c>
      <c r="D472" s="297">
        <v>3.9828212076282017E-2</v>
      </c>
      <c r="E472" s="297">
        <v>3.7311858275497136</v>
      </c>
      <c r="F472" s="299" t="s">
        <v>174</v>
      </c>
      <c r="H472" s="19"/>
      <c r="I472" s="115"/>
      <c r="J472" s="19"/>
      <c r="K472" s="19"/>
      <c r="L472" s="19"/>
      <c r="M472" s="57"/>
    </row>
    <row r="473" spans="1:13" x14ac:dyDescent="0.25">
      <c r="A473" s="296" t="s">
        <v>17627</v>
      </c>
      <c r="B473" s="297">
        <v>2551</v>
      </c>
      <c r="C473" s="297">
        <v>0</v>
      </c>
      <c r="D473" s="297">
        <v>0</v>
      </c>
      <c r="E473" s="297">
        <v>0</v>
      </c>
      <c r="F473" s="299" t="s">
        <v>165</v>
      </c>
      <c r="H473" s="19"/>
      <c r="I473" s="115"/>
      <c r="J473" s="19"/>
      <c r="K473" s="19"/>
      <c r="L473" s="19"/>
      <c r="M473" s="57"/>
    </row>
    <row r="474" spans="1:13" x14ac:dyDescent="0.25">
      <c r="A474" s="296" t="s">
        <v>17628</v>
      </c>
      <c r="B474" s="297">
        <v>135</v>
      </c>
      <c r="C474" s="297">
        <v>0</v>
      </c>
      <c r="D474" s="297">
        <v>0</v>
      </c>
      <c r="E474" s="297">
        <v>0</v>
      </c>
      <c r="F474" s="299" t="s">
        <v>165</v>
      </c>
      <c r="H474" s="19"/>
      <c r="I474" s="115"/>
      <c r="J474" s="19"/>
      <c r="K474" s="19"/>
      <c r="L474" s="19"/>
      <c r="M474" s="57"/>
    </row>
    <row r="475" spans="1:13" x14ac:dyDescent="0.25">
      <c r="A475" s="296" t="s">
        <v>17629</v>
      </c>
      <c r="B475" s="297">
        <v>282</v>
      </c>
      <c r="C475" s="297">
        <v>0</v>
      </c>
      <c r="D475" s="297">
        <v>0</v>
      </c>
      <c r="E475" s="297">
        <v>0</v>
      </c>
      <c r="F475" s="299" t="s">
        <v>165</v>
      </c>
      <c r="H475" s="19"/>
      <c r="I475" s="115"/>
      <c r="J475" s="19"/>
      <c r="K475" s="19"/>
      <c r="L475" s="19"/>
      <c r="M475" s="57"/>
    </row>
    <row r="476" spans="1:13" x14ac:dyDescent="0.25">
      <c r="A476" s="296" t="s">
        <v>17630</v>
      </c>
      <c r="B476" s="297">
        <v>55763</v>
      </c>
      <c r="C476" s="297">
        <v>929</v>
      </c>
      <c r="D476" s="297">
        <v>1.6659792335419542E-2</v>
      </c>
      <c r="E476" s="297">
        <v>1.5607223576289011</v>
      </c>
      <c r="F476" s="299" t="s">
        <v>165</v>
      </c>
      <c r="H476" s="19"/>
      <c r="I476" s="115"/>
      <c r="J476" s="19"/>
      <c r="K476" s="19"/>
      <c r="L476" s="19"/>
      <c r="M476" s="57"/>
    </row>
    <row r="477" spans="1:13" x14ac:dyDescent="0.25">
      <c r="A477" s="296" t="s">
        <v>17631</v>
      </c>
      <c r="B477" s="297">
        <v>323</v>
      </c>
      <c r="C477" s="297">
        <v>0</v>
      </c>
      <c r="D477" s="297">
        <v>0</v>
      </c>
      <c r="E477" s="297">
        <v>0</v>
      </c>
      <c r="F477" s="299" t="s">
        <v>165</v>
      </c>
      <c r="H477" s="19"/>
      <c r="I477" s="115"/>
      <c r="J477" s="19"/>
      <c r="K477" s="19"/>
      <c r="L477" s="19"/>
      <c r="M477" s="57"/>
    </row>
    <row r="478" spans="1:13" x14ac:dyDescent="0.25">
      <c r="A478" s="296" t="s">
        <v>17632</v>
      </c>
      <c r="B478" s="297">
        <v>1087</v>
      </c>
      <c r="C478" s="297">
        <v>45</v>
      </c>
      <c r="D478" s="297">
        <v>4.1398344066237353E-2</v>
      </c>
      <c r="E478" s="297">
        <v>3.8782789036105529</v>
      </c>
      <c r="F478" s="299" t="s">
        <v>174</v>
      </c>
      <c r="H478" s="19"/>
      <c r="I478" s="115"/>
      <c r="J478" s="19"/>
      <c r="K478" s="19"/>
      <c r="L478" s="19"/>
      <c r="M478" s="57"/>
    </row>
    <row r="479" spans="1:13" x14ac:dyDescent="0.25">
      <c r="A479" s="296" t="s">
        <v>17633</v>
      </c>
      <c r="B479" s="297">
        <v>1783</v>
      </c>
      <c r="C479" s="297">
        <v>0</v>
      </c>
      <c r="D479" s="297">
        <v>0</v>
      </c>
      <c r="E479" s="297">
        <v>0</v>
      </c>
      <c r="F479" s="299" t="s">
        <v>165</v>
      </c>
      <c r="H479" s="19"/>
      <c r="I479" s="115"/>
      <c r="J479" s="19"/>
      <c r="K479" s="19"/>
      <c r="L479" s="19"/>
      <c r="M479" s="57"/>
    </row>
    <row r="480" spans="1:13" x14ac:dyDescent="0.25">
      <c r="A480" s="296" t="s">
        <v>17634</v>
      </c>
      <c r="B480" s="297">
        <v>494</v>
      </c>
      <c r="C480" s="297">
        <v>18</v>
      </c>
      <c r="D480" s="297">
        <v>3.643724696356275E-2</v>
      </c>
      <c r="E480" s="297">
        <v>3.4135134965381946</v>
      </c>
      <c r="F480" s="299" t="s">
        <v>174</v>
      </c>
      <c r="H480" s="19"/>
      <c r="I480" s="115"/>
      <c r="J480" s="19"/>
      <c r="K480" s="19"/>
      <c r="L480" s="19"/>
      <c r="M480" s="57"/>
    </row>
    <row r="481" spans="1:13" x14ac:dyDescent="0.25">
      <c r="A481" s="296" t="s">
        <v>17635</v>
      </c>
      <c r="B481" s="297">
        <v>48</v>
      </c>
      <c r="C481" s="297">
        <v>0</v>
      </c>
      <c r="D481" s="297">
        <v>0</v>
      </c>
      <c r="E481" s="297">
        <v>0</v>
      </c>
      <c r="F481" s="299" t="s">
        <v>165</v>
      </c>
      <c r="H481" s="19"/>
      <c r="I481" s="115"/>
      <c r="J481" s="19"/>
      <c r="K481" s="19"/>
      <c r="L481" s="19"/>
      <c r="M481" s="57"/>
    </row>
    <row r="482" spans="1:13" x14ac:dyDescent="0.25">
      <c r="A482" s="296" t="s">
        <v>17636</v>
      </c>
      <c r="B482" s="297">
        <v>6255</v>
      </c>
      <c r="C482" s="297">
        <v>0</v>
      </c>
      <c r="D482" s="297">
        <v>0</v>
      </c>
      <c r="E482" s="297">
        <v>0</v>
      </c>
      <c r="F482" s="299" t="s">
        <v>165</v>
      </c>
      <c r="H482" s="19"/>
      <c r="I482" s="115"/>
      <c r="J482" s="19"/>
      <c r="K482" s="19"/>
      <c r="L482" s="19"/>
      <c r="M482" s="57"/>
    </row>
    <row r="483" spans="1:13" x14ac:dyDescent="0.25">
      <c r="A483" s="296" t="s">
        <v>17637</v>
      </c>
      <c r="B483" s="297">
        <v>5736</v>
      </c>
      <c r="C483" s="297">
        <v>64</v>
      </c>
      <c r="D483" s="297">
        <v>1.1157601115760111E-2</v>
      </c>
      <c r="E483" s="297">
        <v>1.0452661814906978</v>
      </c>
      <c r="F483" s="299" t="s">
        <v>165</v>
      </c>
      <c r="H483" s="19"/>
      <c r="I483" s="115"/>
      <c r="J483" s="19"/>
      <c r="K483" s="19"/>
      <c r="L483" s="19"/>
      <c r="M483" s="57"/>
    </row>
    <row r="484" spans="1:13" x14ac:dyDescent="0.25">
      <c r="A484" s="296" t="s">
        <v>17638</v>
      </c>
      <c r="B484" s="297">
        <v>829</v>
      </c>
      <c r="C484" s="297">
        <v>0</v>
      </c>
      <c r="D484" s="297">
        <v>0</v>
      </c>
      <c r="E484" s="297">
        <v>0</v>
      </c>
      <c r="F484" s="299" t="s">
        <v>165</v>
      </c>
      <c r="H484" s="19"/>
      <c r="I484" s="115"/>
      <c r="J484" s="19"/>
      <c r="K484" s="19"/>
      <c r="L484" s="19"/>
      <c r="M484" s="57"/>
    </row>
    <row r="485" spans="1:13" x14ac:dyDescent="0.25">
      <c r="A485" s="296" t="s">
        <v>17640</v>
      </c>
      <c r="B485" s="297">
        <v>9944</v>
      </c>
      <c r="C485" s="297">
        <v>0</v>
      </c>
      <c r="D485" s="297">
        <v>0</v>
      </c>
      <c r="E485" s="297">
        <v>0</v>
      </c>
      <c r="F485" s="299" t="s">
        <v>165</v>
      </c>
      <c r="H485" s="19"/>
      <c r="I485" s="115"/>
      <c r="J485" s="19"/>
      <c r="K485" s="19"/>
      <c r="L485" s="19"/>
      <c r="M485" s="57"/>
    </row>
    <row r="486" spans="1:13" x14ac:dyDescent="0.25">
      <c r="A486" s="296" t="s">
        <v>17639</v>
      </c>
      <c r="B486" s="297">
        <v>789</v>
      </c>
      <c r="C486" s="297">
        <v>0</v>
      </c>
      <c r="D486" s="297">
        <v>0</v>
      </c>
      <c r="E486" s="297">
        <v>0</v>
      </c>
      <c r="F486" s="299" t="s">
        <v>165</v>
      </c>
      <c r="H486" s="19"/>
      <c r="I486" s="115"/>
      <c r="J486" s="19"/>
      <c r="K486" s="19"/>
      <c r="L486" s="19"/>
      <c r="M486" s="57"/>
    </row>
    <row r="487" spans="1:13" x14ac:dyDescent="0.25">
      <c r="A487" s="296" t="s">
        <v>8129</v>
      </c>
      <c r="B487" s="297">
        <v>2916</v>
      </c>
      <c r="C487" s="297">
        <v>45</v>
      </c>
      <c r="D487" s="297">
        <v>1.5432098765432098E-2</v>
      </c>
      <c r="E487" s="297">
        <v>1.4457095912978979</v>
      </c>
      <c r="F487" s="299" t="s">
        <v>165</v>
      </c>
      <c r="H487" s="19"/>
      <c r="I487" s="115"/>
      <c r="J487" s="19"/>
      <c r="K487" s="19"/>
      <c r="L487" s="19"/>
      <c r="M487" s="57"/>
    </row>
    <row r="488" spans="1:13" x14ac:dyDescent="0.25">
      <c r="A488" s="296" t="s">
        <v>17641</v>
      </c>
      <c r="B488" s="297">
        <v>8832</v>
      </c>
      <c r="C488" s="297">
        <v>0</v>
      </c>
      <c r="D488" s="297">
        <v>0</v>
      </c>
      <c r="E488" s="297">
        <v>0</v>
      </c>
      <c r="F488" s="299" t="s">
        <v>165</v>
      </c>
      <c r="H488" s="19"/>
      <c r="I488" s="115"/>
      <c r="J488" s="19"/>
      <c r="K488" s="19"/>
      <c r="L488" s="19"/>
      <c r="M488" s="57"/>
    </row>
    <row r="489" spans="1:13" x14ac:dyDescent="0.25">
      <c r="A489" s="296" t="s">
        <v>17643</v>
      </c>
      <c r="B489" s="297">
        <v>14</v>
      </c>
      <c r="C489" s="297">
        <v>0</v>
      </c>
      <c r="D489" s="297">
        <v>0</v>
      </c>
      <c r="E489" s="297">
        <v>0</v>
      </c>
      <c r="F489" s="299" t="s">
        <v>165</v>
      </c>
      <c r="H489" s="19"/>
      <c r="I489" s="115"/>
      <c r="J489" s="19"/>
      <c r="K489" s="19"/>
      <c r="L489" s="19"/>
      <c r="M489" s="57"/>
    </row>
    <row r="490" spans="1:13" x14ac:dyDescent="0.25">
      <c r="A490" s="296" t="s">
        <v>17644</v>
      </c>
      <c r="B490" s="297">
        <v>738</v>
      </c>
      <c r="C490" s="297">
        <v>0</v>
      </c>
      <c r="D490" s="297">
        <v>0</v>
      </c>
      <c r="E490" s="297">
        <v>0</v>
      </c>
      <c r="F490" s="299" t="s">
        <v>165</v>
      </c>
      <c r="H490" s="19"/>
      <c r="I490" s="115"/>
      <c r="J490" s="19"/>
      <c r="K490" s="19"/>
      <c r="L490" s="19"/>
      <c r="M490" s="57"/>
    </row>
    <row r="491" spans="1:13" x14ac:dyDescent="0.25">
      <c r="A491" s="296" t="s">
        <v>17645</v>
      </c>
      <c r="B491" s="297">
        <v>166</v>
      </c>
      <c r="C491" s="297">
        <v>0</v>
      </c>
      <c r="D491" s="297">
        <v>0</v>
      </c>
      <c r="E491" s="297">
        <v>0</v>
      </c>
      <c r="F491" s="299" t="s">
        <v>165</v>
      </c>
      <c r="H491" s="19"/>
      <c r="I491" s="115"/>
      <c r="J491" s="19"/>
      <c r="K491" s="19"/>
      <c r="L491" s="19"/>
      <c r="M491" s="57"/>
    </row>
    <row r="492" spans="1:13" x14ac:dyDescent="0.25">
      <c r="A492" s="296" t="s">
        <v>17646</v>
      </c>
      <c r="B492" s="297">
        <v>0</v>
      </c>
      <c r="C492" s="297">
        <v>0</v>
      </c>
      <c r="D492" s="298"/>
      <c r="E492" s="298"/>
      <c r="F492" s="299" t="s">
        <v>165</v>
      </c>
      <c r="H492" s="19"/>
      <c r="I492" s="115"/>
      <c r="J492" s="19"/>
      <c r="K492" s="19"/>
      <c r="L492" s="19"/>
      <c r="M492" s="57"/>
    </row>
    <row r="493" spans="1:13" x14ac:dyDescent="0.25">
      <c r="A493" s="296" t="s">
        <v>17642</v>
      </c>
      <c r="B493" s="297">
        <v>62</v>
      </c>
      <c r="C493" s="297">
        <v>0</v>
      </c>
      <c r="D493" s="297">
        <v>0</v>
      </c>
      <c r="E493" s="297">
        <v>0</v>
      </c>
      <c r="F493" s="299" t="s">
        <v>165</v>
      </c>
      <c r="H493" s="19"/>
      <c r="I493" s="115"/>
      <c r="J493" s="19"/>
      <c r="K493" s="19"/>
      <c r="L493" s="19"/>
      <c r="M493" s="57"/>
    </row>
    <row r="494" spans="1:13" x14ac:dyDescent="0.25">
      <c r="A494" s="296" t="s">
        <v>17647</v>
      </c>
      <c r="B494" s="297">
        <v>4365</v>
      </c>
      <c r="C494" s="297">
        <v>0</v>
      </c>
      <c r="D494" s="297">
        <v>0</v>
      </c>
      <c r="E494" s="297">
        <v>0</v>
      </c>
      <c r="F494" s="299" t="s">
        <v>165</v>
      </c>
      <c r="H494" s="19"/>
      <c r="I494" s="115"/>
      <c r="J494" s="19"/>
      <c r="K494" s="19"/>
      <c r="L494" s="19"/>
      <c r="M494" s="57"/>
    </row>
    <row r="495" spans="1:13" x14ac:dyDescent="0.25">
      <c r="A495" s="296" t="s">
        <v>17648</v>
      </c>
      <c r="B495" s="297">
        <v>1172</v>
      </c>
      <c r="C495" s="297">
        <v>0</v>
      </c>
      <c r="D495" s="297">
        <v>0</v>
      </c>
      <c r="E495" s="297">
        <v>0</v>
      </c>
      <c r="F495" s="299" t="s">
        <v>165</v>
      </c>
      <c r="H495" s="19"/>
      <c r="I495" s="115"/>
      <c r="J495" s="19"/>
      <c r="K495" s="19"/>
      <c r="L495" s="19"/>
      <c r="M495" s="57"/>
    </row>
    <row r="496" spans="1:13" x14ac:dyDescent="0.25">
      <c r="A496" s="296" t="s">
        <v>17649</v>
      </c>
      <c r="B496" s="297">
        <v>24</v>
      </c>
      <c r="C496" s="297">
        <v>0</v>
      </c>
      <c r="D496" s="297">
        <v>0</v>
      </c>
      <c r="E496" s="297">
        <v>0</v>
      </c>
      <c r="F496" s="299" t="s">
        <v>165</v>
      </c>
      <c r="H496" s="19"/>
      <c r="I496" s="115"/>
      <c r="J496" s="19"/>
      <c r="K496" s="19"/>
      <c r="L496" s="19"/>
      <c r="M496" s="57"/>
    </row>
    <row r="497" spans="1:13" x14ac:dyDescent="0.25">
      <c r="A497" s="296" t="s">
        <v>17650</v>
      </c>
      <c r="B497" s="297">
        <v>2142</v>
      </c>
      <c r="C497" s="297">
        <v>0</v>
      </c>
      <c r="D497" s="297">
        <v>0</v>
      </c>
      <c r="E497" s="297">
        <v>0</v>
      </c>
      <c r="F497" s="299" t="s">
        <v>165</v>
      </c>
      <c r="H497" s="19"/>
      <c r="I497" s="115"/>
      <c r="J497" s="19"/>
      <c r="K497" s="19"/>
      <c r="L497" s="19"/>
      <c r="M497" s="57"/>
    </row>
    <row r="498" spans="1:13" x14ac:dyDescent="0.25">
      <c r="A498" s="296" t="s">
        <v>17651</v>
      </c>
      <c r="B498" s="297">
        <v>39039</v>
      </c>
      <c r="C498" s="297">
        <v>90</v>
      </c>
      <c r="D498" s="297">
        <v>2.3053869207715363E-3</v>
      </c>
      <c r="E498" s="297">
        <v>0.2159732148991865</v>
      </c>
      <c r="F498" s="299" t="s">
        <v>165</v>
      </c>
      <c r="H498" s="19"/>
      <c r="I498" s="115"/>
      <c r="J498" s="19"/>
      <c r="K498" s="19"/>
      <c r="L498" s="19"/>
      <c r="M498" s="57"/>
    </row>
    <row r="499" spans="1:13" x14ac:dyDescent="0.25">
      <c r="A499" s="296" t="s">
        <v>17652</v>
      </c>
      <c r="B499" s="297">
        <v>3496</v>
      </c>
      <c r="C499" s="297">
        <v>109</v>
      </c>
      <c r="D499" s="297">
        <v>3.1178489702517163E-2</v>
      </c>
      <c r="E499" s="297">
        <v>2.9208626960112452</v>
      </c>
      <c r="F499" s="299" t="s">
        <v>174</v>
      </c>
      <c r="H499" s="19"/>
      <c r="I499" s="115"/>
      <c r="J499" s="19"/>
      <c r="K499" s="19"/>
      <c r="L499" s="19"/>
      <c r="M499" s="57"/>
    </row>
    <row r="500" spans="1:13" x14ac:dyDescent="0.25">
      <c r="A500" s="296" t="s">
        <v>17653</v>
      </c>
      <c r="B500" s="297">
        <v>1264</v>
      </c>
      <c r="C500" s="297">
        <v>0</v>
      </c>
      <c r="D500" s="297">
        <v>0</v>
      </c>
      <c r="E500" s="297">
        <v>0</v>
      </c>
      <c r="F500" s="299" t="s">
        <v>165</v>
      </c>
      <c r="H500" s="19"/>
      <c r="I500" s="115"/>
      <c r="J500" s="19"/>
      <c r="K500" s="19"/>
      <c r="L500" s="19"/>
      <c r="M500" s="57"/>
    </row>
    <row r="501" spans="1:13" x14ac:dyDescent="0.25">
      <c r="A501" s="296" t="s">
        <v>17654</v>
      </c>
      <c r="B501" s="297">
        <v>12787</v>
      </c>
      <c r="C501" s="297">
        <v>185</v>
      </c>
      <c r="D501" s="297">
        <v>1.4467818878548526E-2</v>
      </c>
      <c r="E501" s="297">
        <v>1.3553739407585206</v>
      </c>
      <c r="F501" s="299" t="s">
        <v>165</v>
      </c>
      <c r="H501" s="19"/>
      <c r="I501" s="115"/>
      <c r="J501" s="19"/>
      <c r="K501" s="19"/>
      <c r="L501" s="19"/>
      <c r="M501" s="57"/>
    </row>
    <row r="502" spans="1:13" x14ac:dyDescent="0.25">
      <c r="A502" s="296" t="s">
        <v>17655</v>
      </c>
      <c r="B502" s="297">
        <v>251</v>
      </c>
      <c r="C502" s="297">
        <v>0</v>
      </c>
      <c r="D502" s="297">
        <v>0</v>
      </c>
      <c r="E502" s="297">
        <v>0</v>
      </c>
      <c r="F502" s="299" t="s">
        <v>165</v>
      </c>
      <c r="H502" s="19"/>
      <c r="I502" s="115"/>
      <c r="J502" s="19"/>
      <c r="K502" s="19"/>
      <c r="L502" s="19"/>
      <c r="M502" s="57"/>
    </row>
    <row r="503" spans="1:13" x14ac:dyDescent="0.25">
      <c r="A503" s="296" t="s">
        <v>17656</v>
      </c>
      <c r="B503" s="297">
        <v>0</v>
      </c>
      <c r="C503" s="297">
        <v>0</v>
      </c>
      <c r="D503" s="298"/>
      <c r="E503" s="298"/>
      <c r="F503" s="299" t="s">
        <v>165</v>
      </c>
      <c r="H503" s="19"/>
      <c r="I503" s="115"/>
      <c r="J503" s="19"/>
      <c r="K503" s="19"/>
      <c r="L503" s="19"/>
      <c r="M503" s="57"/>
    </row>
    <row r="504" spans="1:13" x14ac:dyDescent="0.25">
      <c r="A504" s="296" t="s">
        <v>17657</v>
      </c>
      <c r="B504" s="297">
        <v>25</v>
      </c>
      <c r="C504" s="297">
        <v>0</v>
      </c>
      <c r="D504" s="297">
        <v>0</v>
      </c>
      <c r="E504" s="297">
        <v>0</v>
      </c>
      <c r="F504" s="299" t="s">
        <v>165</v>
      </c>
      <c r="H504" s="19"/>
      <c r="I504" s="115"/>
      <c r="J504" s="19"/>
      <c r="K504" s="19"/>
      <c r="L504" s="19"/>
      <c r="M504" s="57"/>
    </row>
    <row r="505" spans="1:13" x14ac:dyDescent="0.25">
      <c r="A505" s="296" t="s">
        <v>17658</v>
      </c>
      <c r="B505" s="297">
        <v>2692</v>
      </c>
      <c r="C505" s="297">
        <v>16</v>
      </c>
      <c r="D505" s="297">
        <v>5.9435364041604752E-3</v>
      </c>
      <c r="E505" s="297">
        <v>0.55680226755485163</v>
      </c>
      <c r="F505" s="299" t="s">
        <v>165</v>
      </c>
      <c r="H505" s="19"/>
      <c r="I505" s="115"/>
      <c r="J505" s="19"/>
      <c r="K505" s="19"/>
      <c r="L505" s="19"/>
      <c r="M505" s="57"/>
    </row>
    <row r="506" spans="1:13" x14ac:dyDescent="0.25">
      <c r="A506" s="296" t="s">
        <v>17659</v>
      </c>
      <c r="B506" s="297">
        <v>2079</v>
      </c>
      <c r="C506" s="297">
        <v>142</v>
      </c>
      <c r="D506" s="297">
        <v>6.8302068302068308E-2</v>
      </c>
      <c r="E506" s="297">
        <v>6.3986731001860218</v>
      </c>
      <c r="F506" s="299" t="s">
        <v>174</v>
      </c>
      <c r="H506" s="19"/>
      <c r="I506" s="115"/>
      <c r="J506" s="19"/>
      <c r="K506" s="19"/>
      <c r="L506" s="19"/>
      <c r="M506" s="57"/>
    </row>
    <row r="507" spans="1:13" x14ac:dyDescent="0.25">
      <c r="A507" s="296" t="s">
        <v>17660</v>
      </c>
      <c r="B507" s="297">
        <v>1408</v>
      </c>
      <c r="C507" s="297">
        <v>0</v>
      </c>
      <c r="D507" s="297">
        <v>0</v>
      </c>
      <c r="E507" s="297">
        <v>0</v>
      </c>
      <c r="F507" s="299" t="s">
        <v>165</v>
      </c>
      <c r="H507" s="19"/>
      <c r="I507" s="115"/>
      <c r="J507" s="19"/>
      <c r="K507" s="19"/>
      <c r="L507" s="19"/>
      <c r="M507" s="57"/>
    </row>
    <row r="508" spans="1:13" x14ac:dyDescent="0.25">
      <c r="A508" s="296" t="s">
        <v>17661</v>
      </c>
      <c r="B508" s="297">
        <v>57</v>
      </c>
      <c r="C508" s="297">
        <v>0</v>
      </c>
      <c r="D508" s="297">
        <v>0</v>
      </c>
      <c r="E508" s="297">
        <v>0</v>
      </c>
      <c r="F508" s="299" t="s">
        <v>165</v>
      </c>
      <c r="H508" s="19"/>
      <c r="I508" s="115"/>
      <c r="J508" s="19"/>
      <c r="K508" s="19"/>
      <c r="L508" s="19"/>
      <c r="M508" s="57"/>
    </row>
    <row r="509" spans="1:13" x14ac:dyDescent="0.25">
      <c r="A509" s="296" t="s">
        <v>17662</v>
      </c>
      <c r="B509" s="297">
        <v>850</v>
      </c>
      <c r="C509" s="297">
        <v>0</v>
      </c>
      <c r="D509" s="297">
        <v>0</v>
      </c>
      <c r="E509" s="297">
        <v>0</v>
      </c>
      <c r="F509" s="299" t="s">
        <v>165</v>
      </c>
      <c r="H509" s="19"/>
      <c r="I509" s="115"/>
      <c r="J509" s="19"/>
      <c r="K509" s="19"/>
      <c r="L509" s="19"/>
      <c r="M509" s="57"/>
    </row>
    <row r="510" spans="1:13" x14ac:dyDescent="0.25">
      <c r="A510" s="296" t="s">
        <v>17663</v>
      </c>
      <c r="B510" s="297">
        <v>7585</v>
      </c>
      <c r="C510" s="297">
        <v>128</v>
      </c>
      <c r="D510" s="297">
        <v>1.6875411997363216E-2</v>
      </c>
      <c r="E510" s="297">
        <v>1.580922034813617</v>
      </c>
      <c r="F510" s="299" t="s">
        <v>165</v>
      </c>
      <c r="H510" s="19"/>
      <c r="I510" s="115"/>
      <c r="J510" s="19"/>
      <c r="K510" s="19"/>
      <c r="L510" s="19"/>
      <c r="M510" s="57"/>
    </row>
    <row r="511" spans="1:13" x14ac:dyDescent="0.25">
      <c r="A511" s="296" t="s">
        <v>17664</v>
      </c>
      <c r="B511" s="297">
        <v>16</v>
      </c>
      <c r="C511" s="297">
        <v>0</v>
      </c>
      <c r="D511" s="297">
        <v>0</v>
      </c>
      <c r="E511" s="297">
        <v>0</v>
      </c>
      <c r="F511" s="299" t="s">
        <v>165</v>
      </c>
      <c r="H511" s="19"/>
      <c r="I511" s="115"/>
      <c r="J511" s="19"/>
      <c r="K511" s="19"/>
      <c r="L511" s="19"/>
      <c r="M511" s="57"/>
    </row>
    <row r="512" spans="1:13" x14ac:dyDescent="0.25">
      <c r="A512" s="296" t="s">
        <v>17665</v>
      </c>
      <c r="B512" s="297">
        <v>76555</v>
      </c>
      <c r="C512" s="297">
        <v>0</v>
      </c>
      <c r="D512" s="297">
        <v>0</v>
      </c>
      <c r="E512" s="297">
        <v>0</v>
      </c>
      <c r="F512" s="299" t="s">
        <v>165</v>
      </c>
      <c r="H512" s="19"/>
      <c r="I512" s="115"/>
      <c r="J512" s="19"/>
      <c r="K512" s="19"/>
      <c r="L512" s="19"/>
      <c r="M512" s="57"/>
    </row>
    <row r="513" spans="1:13" x14ac:dyDescent="0.25">
      <c r="A513" s="296" t="s">
        <v>17666</v>
      </c>
      <c r="B513" s="297">
        <v>2731</v>
      </c>
      <c r="C513" s="297">
        <v>0</v>
      </c>
      <c r="D513" s="297">
        <v>0</v>
      </c>
      <c r="E513" s="297">
        <v>0</v>
      </c>
      <c r="F513" s="299" t="s">
        <v>165</v>
      </c>
      <c r="H513" s="19"/>
      <c r="I513" s="115"/>
      <c r="J513" s="19"/>
      <c r="K513" s="19"/>
      <c r="L513" s="19"/>
      <c r="M513" s="57"/>
    </row>
    <row r="514" spans="1:13" x14ac:dyDescent="0.25">
      <c r="A514" s="296" t="s">
        <v>17667</v>
      </c>
      <c r="B514" s="297">
        <v>433</v>
      </c>
      <c r="C514" s="297">
        <v>0</v>
      </c>
      <c r="D514" s="297">
        <v>0</v>
      </c>
      <c r="E514" s="297">
        <v>0</v>
      </c>
      <c r="F514" s="299" t="s">
        <v>165</v>
      </c>
      <c r="H514" s="19"/>
      <c r="I514" s="115"/>
      <c r="J514" s="19"/>
      <c r="K514" s="19"/>
      <c r="L514" s="19"/>
      <c r="M514" s="57"/>
    </row>
    <row r="515" spans="1:13" x14ac:dyDescent="0.25">
      <c r="A515" s="296" t="s">
        <v>17668</v>
      </c>
      <c r="B515" s="297">
        <v>12994</v>
      </c>
      <c r="C515" s="297">
        <v>78</v>
      </c>
      <c r="D515" s="297">
        <v>6.0027705094659071E-3</v>
      </c>
      <c r="E515" s="297">
        <v>0.56235143591319803</v>
      </c>
      <c r="F515" s="299" t="s">
        <v>165</v>
      </c>
      <c r="H515" s="19"/>
      <c r="I515" s="115"/>
      <c r="J515" s="19"/>
      <c r="K515" s="19"/>
      <c r="L515" s="19"/>
      <c r="M515" s="57"/>
    </row>
    <row r="516" spans="1:13" x14ac:dyDescent="0.25">
      <c r="A516" s="296" t="s">
        <v>17669</v>
      </c>
      <c r="B516" s="297">
        <v>21459</v>
      </c>
      <c r="C516" s="297">
        <v>131</v>
      </c>
      <c r="D516" s="297">
        <v>6.1046647094459205E-3</v>
      </c>
      <c r="E516" s="297">
        <v>0.57189708647232385</v>
      </c>
      <c r="F516" s="299" t="s">
        <v>165</v>
      </c>
      <c r="H516" s="19"/>
      <c r="I516" s="115"/>
      <c r="J516" s="19"/>
      <c r="K516" s="19"/>
      <c r="L516" s="19"/>
      <c r="M516" s="57"/>
    </row>
    <row r="517" spans="1:13" x14ac:dyDescent="0.25">
      <c r="A517" s="296" t="s">
        <v>17670</v>
      </c>
      <c r="B517" s="297">
        <v>169</v>
      </c>
      <c r="C517" s="297">
        <v>0</v>
      </c>
      <c r="D517" s="297">
        <v>0</v>
      </c>
      <c r="E517" s="297">
        <v>0</v>
      </c>
      <c r="F517" s="299" t="s">
        <v>165</v>
      </c>
      <c r="H517" s="19"/>
      <c r="I517" s="115"/>
      <c r="J517" s="19"/>
      <c r="K517" s="19"/>
      <c r="L517" s="19"/>
      <c r="M517" s="57"/>
    </row>
    <row r="518" spans="1:13" x14ac:dyDescent="0.25">
      <c r="A518" s="296" t="s">
        <v>17671</v>
      </c>
      <c r="B518" s="297">
        <v>11427</v>
      </c>
      <c r="C518" s="297">
        <v>0</v>
      </c>
      <c r="D518" s="297">
        <v>0</v>
      </c>
      <c r="E518" s="297">
        <v>0</v>
      </c>
      <c r="F518" s="299" t="s">
        <v>165</v>
      </c>
      <c r="H518" s="19"/>
      <c r="I518" s="115"/>
      <c r="J518" s="19"/>
      <c r="K518" s="19"/>
      <c r="L518" s="19"/>
      <c r="M518" s="57"/>
    </row>
    <row r="519" spans="1:13" x14ac:dyDescent="0.25">
      <c r="A519" s="296" t="s">
        <v>17672</v>
      </c>
      <c r="B519" s="297">
        <v>1256</v>
      </c>
      <c r="C519" s="297">
        <v>0</v>
      </c>
      <c r="D519" s="297">
        <v>0</v>
      </c>
      <c r="E519" s="297">
        <v>0</v>
      </c>
      <c r="F519" s="299" t="s">
        <v>165</v>
      </c>
      <c r="H519" s="19"/>
      <c r="I519" s="115"/>
      <c r="J519" s="19"/>
      <c r="K519" s="19"/>
      <c r="L519" s="19"/>
      <c r="M519" s="57"/>
    </row>
    <row r="520" spans="1:13" x14ac:dyDescent="0.25">
      <c r="A520" s="296" t="s">
        <v>17673</v>
      </c>
      <c r="B520" s="297">
        <v>1099</v>
      </c>
      <c r="C520" s="297">
        <v>0</v>
      </c>
      <c r="D520" s="297">
        <v>0</v>
      </c>
      <c r="E520" s="297">
        <v>0</v>
      </c>
      <c r="F520" s="299" t="s">
        <v>165</v>
      </c>
      <c r="H520" s="19"/>
      <c r="I520" s="115"/>
      <c r="J520" s="19"/>
      <c r="K520" s="19"/>
      <c r="L520" s="19"/>
      <c r="M520" s="57"/>
    </row>
    <row r="521" spans="1:13" x14ac:dyDescent="0.25">
      <c r="A521" s="296" t="s">
        <v>17674</v>
      </c>
      <c r="B521" s="297">
        <v>1827</v>
      </c>
      <c r="C521" s="297">
        <v>0</v>
      </c>
      <c r="D521" s="297">
        <v>0</v>
      </c>
      <c r="E521" s="297">
        <v>0</v>
      </c>
      <c r="F521" s="299" t="s">
        <v>165</v>
      </c>
      <c r="H521" s="19"/>
      <c r="I521" s="115"/>
      <c r="J521" s="19"/>
      <c r="K521" s="19"/>
      <c r="L521" s="19"/>
      <c r="M521" s="57"/>
    </row>
    <row r="522" spans="1:13" x14ac:dyDescent="0.25">
      <c r="A522" s="296" t="s">
        <v>17675</v>
      </c>
      <c r="B522" s="297">
        <v>23508</v>
      </c>
      <c r="C522" s="297">
        <v>0</v>
      </c>
      <c r="D522" s="297">
        <v>0</v>
      </c>
      <c r="E522" s="297">
        <v>0</v>
      </c>
      <c r="F522" s="299" t="s">
        <v>165</v>
      </c>
      <c r="H522" s="19"/>
      <c r="I522" s="115"/>
      <c r="J522" s="19"/>
      <c r="K522" s="19"/>
      <c r="L522" s="19"/>
      <c r="M522" s="57"/>
    </row>
    <row r="523" spans="1:13" x14ac:dyDescent="0.25">
      <c r="A523" s="296" t="s">
        <v>17676</v>
      </c>
      <c r="B523" s="297">
        <v>8424</v>
      </c>
      <c r="C523" s="297">
        <v>186</v>
      </c>
      <c r="D523" s="297">
        <v>2.2079772079772079E-2</v>
      </c>
      <c r="E523" s="297">
        <v>2.0684767998569926</v>
      </c>
      <c r="F523" s="299" t="s">
        <v>174</v>
      </c>
      <c r="H523" s="19"/>
      <c r="I523" s="115"/>
      <c r="J523" s="19"/>
      <c r="K523" s="19"/>
      <c r="L523" s="19"/>
      <c r="M523" s="57"/>
    </row>
    <row r="524" spans="1:13" x14ac:dyDescent="0.25">
      <c r="A524" s="296" t="s">
        <v>7977</v>
      </c>
      <c r="B524" s="297">
        <v>874401</v>
      </c>
      <c r="C524" s="297">
        <v>15299</v>
      </c>
      <c r="D524" s="297">
        <v>1.7496549066160719E-2</v>
      </c>
      <c r="E524" s="297">
        <v>1.6391113862116715</v>
      </c>
      <c r="F524" s="299" t="s">
        <v>165</v>
      </c>
      <c r="H524" s="19"/>
      <c r="I524" s="115"/>
      <c r="J524" s="19"/>
      <c r="K524" s="19"/>
      <c r="L524" s="19"/>
      <c r="M524" s="57"/>
    </row>
    <row r="525" spans="1:13" x14ac:dyDescent="0.25">
      <c r="A525" s="296" t="s">
        <v>17677</v>
      </c>
      <c r="B525" s="297">
        <v>11049</v>
      </c>
      <c r="C525" s="297">
        <v>180</v>
      </c>
      <c r="D525" s="297">
        <v>1.629106706489275E-2</v>
      </c>
      <c r="E525" s="297">
        <v>1.52617944365089</v>
      </c>
      <c r="F525" s="299" t="s">
        <v>165</v>
      </c>
      <c r="H525" s="19"/>
      <c r="I525" s="115"/>
      <c r="J525" s="19"/>
      <c r="K525" s="19"/>
      <c r="L525" s="19"/>
      <c r="M525" s="57"/>
    </row>
    <row r="526" spans="1:13" x14ac:dyDescent="0.25">
      <c r="A526" s="296" t="s">
        <v>17678</v>
      </c>
      <c r="B526" s="297">
        <v>0</v>
      </c>
      <c r="C526" s="297">
        <v>0</v>
      </c>
      <c r="D526" s="298"/>
      <c r="E526" s="298"/>
      <c r="F526" s="299" t="s">
        <v>165</v>
      </c>
      <c r="H526" s="19"/>
      <c r="I526" s="115"/>
      <c r="J526" s="19"/>
      <c r="K526" s="19"/>
      <c r="L526" s="19"/>
      <c r="M526" s="57"/>
    </row>
    <row r="527" spans="1:13" x14ac:dyDescent="0.25">
      <c r="A527" s="296" t="s">
        <v>17679</v>
      </c>
      <c r="B527" s="297">
        <v>268</v>
      </c>
      <c r="C527" s="297">
        <v>0</v>
      </c>
      <c r="D527" s="297">
        <v>0</v>
      </c>
      <c r="E527" s="297">
        <v>0</v>
      </c>
      <c r="F527" s="299" t="s">
        <v>165</v>
      </c>
      <c r="H527" s="19"/>
      <c r="I527" s="115"/>
      <c r="J527" s="19"/>
      <c r="K527" s="19"/>
      <c r="L527" s="19"/>
      <c r="M527" s="57"/>
    </row>
    <row r="528" spans="1:13" x14ac:dyDescent="0.25">
      <c r="A528" s="296" t="s">
        <v>17680</v>
      </c>
      <c r="B528" s="297">
        <v>1989</v>
      </c>
      <c r="C528" s="297">
        <v>38</v>
      </c>
      <c r="D528" s="297">
        <v>1.9105077928607342E-2</v>
      </c>
      <c r="E528" s="297">
        <v>1.7898015573715156</v>
      </c>
      <c r="F528" s="299" t="s">
        <v>165</v>
      </c>
      <c r="H528" s="19"/>
      <c r="I528" s="115"/>
      <c r="J528" s="19"/>
      <c r="K528" s="19"/>
      <c r="L528" s="19"/>
      <c r="M528" s="57"/>
    </row>
    <row r="529" spans="1:13" x14ac:dyDescent="0.25">
      <c r="A529" s="296" t="s">
        <v>17681</v>
      </c>
      <c r="B529" s="297">
        <v>991</v>
      </c>
      <c r="C529" s="297">
        <v>24</v>
      </c>
      <c r="D529" s="297">
        <v>2.4217961654894045E-2</v>
      </c>
      <c r="E529" s="297">
        <v>2.2687866361114941</v>
      </c>
      <c r="F529" s="299" t="s">
        <v>174</v>
      </c>
      <c r="H529" s="19"/>
      <c r="I529" s="115"/>
      <c r="J529" s="19"/>
      <c r="K529" s="19"/>
      <c r="L529" s="19"/>
      <c r="M529" s="57"/>
    </row>
    <row r="530" spans="1:13" x14ac:dyDescent="0.25">
      <c r="A530" s="296" t="s">
        <v>17682</v>
      </c>
      <c r="B530" s="297">
        <v>11245</v>
      </c>
      <c r="C530" s="297">
        <v>251</v>
      </c>
      <c r="D530" s="297">
        <v>2.2321031569586484E-2</v>
      </c>
      <c r="E530" s="297">
        <v>2.0910784669223701</v>
      </c>
      <c r="F530" s="299" t="s">
        <v>174</v>
      </c>
      <c r="H530" s="19"/>
      <c r="I530" s="115"/>
      <c r="J530" s="19"/>
      <c r="K530" s="19"/>
      <c r="L530" s="19"/>
      <c r="M530" s="57"/>
    </row>
    <row r="531" spans="1:13" x14ac:dyDescent="0.25">
      <c r="A531" s="296" t="s">
        <v>17683</v>
      </c>
      <c r="B531" s="297">
        <v>12147</v>
      </c>
      <c r="C531" s="297">
        <v>286</v>
      </c>
      <c r="D531" s="297">
        <v>2.3544908207787933E-2</v>
      </c>
      <c r="E531" s="297">
        <v>2.2057336555203495</v>
      </c>
      <c r="F531" s="299" t="s">
        <v>174</v>
      </c>
      <c r="H531" s="19"/>
      <c r="I531" s="115"/>
      <c r="J531" s="19"/>
      <c r="K531" s="19"/>
      <c r="L531" s="19"/>
      <c r="M531" s="57"/>
    </row>
    <row r="532" spans="1:13" x14ac:dyDescent="0.25">
      <c r="A532" s="296" t="s">
        <v>17684</v>
      </c>
      <c r="B532" s="297">
        <v>2686</v>
      </c>
      <c r="C532" s="297">
        <v>0</v>
      </c>
      <c r="D532" s="297">
        <v>0</v>
      </c>
      <c r="E532" s="297">
        <v>0</v>
      </c>
      <c r="F532" s="299" t="s">
        <v>165</v>
      </c>
      <c r="H532" s="19"/>
      <c r="I532" s="115"/>
      <c r="J532" s="19"/>
      <c r="K532" s="19"/>
      <c r="L532" s="19"/>
      <c r="M532" s="57"/>
    </row>
    <row r="533" spans="1:13" x14ac:dyDescent="0.25">
      <c r="A533" s="296" t="s">
        <v>17685</v>
      </c>
      <c r="B533" s="297">
        <v>25072</v>
      </c>
      <c r="C533" s="297">
        <v>0</v>
      </c>
      <c r="D533" s="297">
        <v>0</v>
      </c>
      <c r="E533" s="297">
        <v>0</v>
      </c>
      <c r="F533" s="299" t="s">
        <v>165</v>
      </c>
      <c r="H533" s="19"/>
      <c r="I533" s="115"/>
      <c r="J533" s="19"/>
      <c r="K533" s="19"/>
      <c r="L533" s="19"/>
      <c r="M533" s="57"/>
    </row>
    <row r="534" spans="1:13" x14ac:dyDescent="0.25">
      <c r="A534" s="296" t="s">
        <v>17686</v>
      </c>
      <c r="B534" s="297">
        <v>39688</v>
      </c>
      <c r="C534" s="297">
        <v>202</v>
      </c>
      <c r="D534" s="297">
        <v>5.0896996573271515E-3</v>
      </c>
      <c r="E534" s="297">
        <v>0.47681314922024204</v>
      </c>
      <c r="F534" s="299" t="s">
        <v>165</v>
      </c>
      <c r="H534" s="19"/>
      <c r="I534" s="115"/>
      <c r="J534" s="19"/>
      <c r="K534" s="19"/>
      <c r="L534" s="19"/>
      <c r="M534" s="57"/>
    </row>
    <row r="535" spans="1:13" x14ac:dyDescent="0.25">
      <c r="A535" s="296" t="s">
        <v>17687</v>
      </c>
      <c r="B535" s="297">
        <v>3865</v>
      </c>
      <c r="C535" s="297">
        <v>0</v>
      </c>
      <c r="D535" s="297">
        <v>0</v>
      </c>
      <c r="E535" s="297">
        <v>0</v>
      </c>
      <c r="F535" s="299" t="s">
        <v>165</v>
      </c>
      <c r="H535" s="19"/>
      <c r="I535" s="115"/>
      <c r="J535" s="19"/>
      <c r="K535" s="19"/>
      <c r="L535" s="19"/>
      <c r="M535" s="57"/>
    </row>
    <row r="536" spans="1:13" x14ac:dyDescent="0.25">
      <c r="A536" s="296" t="s">
        <v>17688</v>
      </c>
      <c r="B536" s="297">
        <v>177020</v>
      </c>
      <c r="C536" s="297">
        <v>404</v>
      </c>
      <c r="D536" s="297">
        <v>2.2822279968365156E-3</v>
      </c>
      <c r="E536" s="297">
        <v>0.21380364101517305</v>
      </c>
      <c r="F536" s="299" t="s">
        <v>165</v>
      </c>
      <c r="H536" s="19"/>
      <c r="I536" s="115"/>
      <c r="J536" s="19"/>
      <c r="K536" s="19"/>
      <c r="L536" s="19"/>
      <c r="M536" s="57"/>
    </row>
    <row r="537" spans="1:13" x14ac:dyDescent="0.25">
      <c r="A537" s="296" t="s">
        <v>17689</v>
      </c>
      <c r="B537" s="297">
        <v>2829</v>
      </c>
      <c r="C537" s="297">
        <v>0</v>
      </c>
      <c r="D537" s="297">
        <v>0</v>
      </c>
      <c r="E537" s="297">
        <v>0</v>
      </c>
      <c r="F537" s="299" t="s">
        <v>165</v>
      </c>
      <c r="H537" s="19"/>
      <c r="I537" s="115"/>
      <c r="J537" s="19"/>
      <c r="K537" s="19"/>
      <c r="L537" s="19"/>
      <c r="M537" s="57"/>
    </row>
    <row r="538" spans="1:13" x14ac:dyDescent="0.25">
      <c r="A538" s="296" t="s">
        <v>17690</v>
      </c>
      <c r="B538" s="297">
        <v>225</v>
      </c>
      <c r="C538" s="297">
        <v>0</v>
      </c>
      <c r="D538" s="297">
        <v>0</v>
      </c>
      <c r="E538" s="297">
        <v>0</v>
      </c>
      <c r="F538" s="299" t="s">
        <v>165</v>
      </c>
      <c r="H538" s="19"/>
      <c r="I538" s="115"/>
      <c r="J538" s="19"/>
      <c r="K538" s="19"/>
      <c r="L538" s="19"/>
      <c r="M538" s="57"/>
    </row>
    <row r="539" spans="1:13" x14ac:dyDescent="0.25">
      <c r="A539" s="296" t="s">
        <v>17691</v>
      </c>
      <c r="B539" s="297">
        <v>351</v>
      </c>
      <c r="C539" s="297">
        <v>0</v>
      </c>
      <c r="D539" s="297">
        <v>0</v>
      </c>
      <c r="E539" s="297">
        <v>0</v>
      </c>
      <c r="F539" s="299" t="s">
        <v>165</v>
      </c>
      <c r="H539" s="19"/>
      <c r="I539" s="115"/>
      <c r="J539" s="19"/>
      <c r="K539" s="19"/>
      <c r="L539" s="19"/>
      <c r="M539" s="57"/>
    </row>
    <row r="540" spans="1:13" x14ac:dyDescent="0.25">
      <c r="A540" s="296" t="s">
        <v>17692</v>
      </c>
      <c r="B540" s="297">
        <v>800</v>
      </c>
      <c r="C540" s="297">
        <v>0</v>
      </c>
      <c r="D540" s="297">
        <v>0</v>
      </c>
      <c r="E540" s="297">
        <v>0</v>
      </c>
      <c r="F540" s="299" t="s">
        <v>165</v>
      </c>
      <c r="H540" s="19"/>
      <c r="I540" s="115"/>
      <c r="J540" s="19"/>
      <c r="K540" s="19"/>
      <c r="L540" s="19"/>
      <c r="M540" s="57"/>
    </row>
    <row r="541" spans="1:13" x14ac:dyDescent="0.25">
      <c r="A541" s="296" t="s">
        <v>17693</v>
      </c>
      <c r="B541" s="297">
        <v>540</v>
      </c>
      <c r="C541" s="297">
        <v>0</v>
      </c>
      <c r="D541" s="297">
        <v>0</v>
      </c>
      <c r="E541" s="297">
        <v>0</v>
      </c>
      <c r="F541" s="299" t="s">
        <v>165</v>
      </c>
      <c r="H541" s="19"/>
      <c r="I541" s="115"/>
      <c r="J541" s="19"/>
      <c r="K541" s="19"/>
      <c r="L541" s="19"/>
      <c r="M541" s="57"/>
    </row>
    <row r="542" spans="1:13" x14ac:dyDescent="0.25">
      <c r="A542" s="296" t="s">
        <v>17694</v>
      </c>
      <c r="B542" s="297">
        <v>9906</v>
      </c>
      <c r="C542" s="297">
        <v>0</v>
      </c>
      <c r="D542" s="297">
        <v>0</v>
      </c>
      <c r="E542" s="297">
        <v>0</v>
      </c>
      <c r="F542" s="299" t="s">
        <v>165</v>
      </c>
      <c r="H542" s="19"/>
      <c r="I542" s="115"/>
      <c r="J542" s="19"/>
      <c r="K542" s="19"/>
      <c r="L542" s="19"/>
      <c r="M542" s="57"/>
    </row>
    <row r="543" spans="1:13" x14ac:dyDescent="0.25">
      <c r="A543" s="296" t="s">
        <v>17695</v>
      </c>
      <c r="B543" s="297">
        <v>1503</v>
      </c>
      <c r="C543" s="297">
        <v>0</v>
      </c>
      <c r="D543" s="297">
        <v>0</v>
      </c>
      <c r="E543" s="297">
        <v>0</v>
      </c>
      <c r="F543" s="299" t="s">
        <v>165</v>
      </c>
      <c r="H543" s="19"/>
      <c r="I543" s="115"/>
      <c r="J543" s="19"/>
      <c r="K543" s="19"/>
      <c r="L543" s="19"/>
      <c r="M543" s="57"/>
    </row>
    <row r="544" spans="1:13" x14ac:dyDescent="0.25">
      <c r="A544" s="296" t="s">
        <v>17696</v>
      </c>
      <c r="B544" s="297">
        <v>206</v>
      </c>
      <c r="C544" s="297">
        <v>0</v>
      </c>
      <c r="D544" s="297">
        <v>0</v>
      </c>
      <c r="E544" s="297">
        <v>0</v>
      </c>
      <c r="F544" s="299" t="s">
        <v>165</v>
      </c>
      <c r="H544" s="19"/>
      <c r="I544" s="115"/>
      <c r="J544" s="19"/>
      <c r="K544" s="19"/>
      <c r="L544" s="19"/>
      <c r="M544" s="57"/>
    </row>
    <row r="545" spans="1:13" x14ac:dyDescent="0.25">
      <c r="A545" s="296" t="s">
        <v>17697</v>
      </c>
      <c r="B545" s="297">
        <v>16441</v>
      </c>
      <c r="C545" s="297">
        <v>272</v>
      </c>
      <c r="D545" s="297">
        <v>1.6544005839060884E-2</v>
      </c>
      <c r="E545" s="297">
        <v>1.549875249217215</v>
      </c>
      <c r="F545" s="299" t="s">
        <v>165</v>
      </c>
      <c r="H545" s="19"/>
      <c r="I545" s="115"/>
      <c r="J545" s="19"/>
      <c r="K545" s="19"/>
      <c r="L545" s="19"/>
      <c r="M545" s="57"/>
    </row>
    <row r="546" spans="1:13" x14ac:dyDescent="0.25">
      <c r="A546" s="296" t="s">
        <v>17698</v>
      </c>
      <c r="B546" s="297">
        <v>10983</v>
      </c>
      <c r="C546" s="297">
        <v>0</v>
      </c>
      <c r="D546" s="297">
        <v>0</v>
      </c>
      <c r="E546" s="297">
        <v>0</v>
      </c>
      <c r="F546" s="299" t="s">
        <v>165</v>
      </c>
      <c r="H546" s="19"/>
      <c r="I546" s="115"/>
      <c r="J546" s="19"/>
      <c r="K546" s="19"/>
      <c r="L546" s="19"/>
      <c r="M546" s="57"/>
    </row>
    <row r="547" spans="1:13" x14ac:dyDescent="0.25">
      <c r="A547" s="296" t="s">
        <v>17699</v>
      </c>
      <c r="B547" s="297">
        <v>370</v>
      </c>
      <c r="C547" s="297">
        <v>0</v>
      </c>
      <c r="D547" s="297">
        <v>0</v>
      </c>
      <c r="E547" s="297">
        <v>0</v>
      </c>
      <c r="F547" s="299" t="s">
        <v>165</v>
      </c>
      <c r="H547" s="19"/>
      <c r="I547" s="115"/>
      <c r="J547" s="19"/>
      <c r="K547" s="19"/>
      <c r="L547" s="19"/>
      <c r="M547" s="57"/>
    </row>
    <row r="548" spans="1:13" x14ac:dyDescent="0.25">
      <c r="A548" s="296" t="s">
        <v>17700</v>
      </c>
      <c r="B548" s="297">
        <v>50241</v>
      </c>
      <c r="C548" s="297">
        <v>901</v>
      </c>
      <c r="D548" s="297">
        <v>1.7933560239644913E-2</v>
      </c>
      <c r="E548" s="297">
        <v>1.6800514588883486</v>
      </c>
      <c r="F548" s="299" t="s">
        <v>165</v>
      </c>
      <c r="H548" s="19"/>
      <c r="I548" s="115"/>
      <c r="J548" s="19"/>
      <c r="K548" s="19"/>
      <c r="L548" s="19"/>
      <c r="M548" s="57"/>
    </row>
    <row r="549" spans="1:13" x14ac:dyDescent="0.25">
      <c r="A549" s="296" t="s">
        <v>17701</v>
      </c>
      <c r="B549" s="297">
        <v>2136</v>
      </c>
      <c r="C549" s="297">
        <v>8</v>
      </c>
      <c r="D549" s="297">
        <v>3.7453183520599251E-3</v>
      </c>
      <c r="E549" s="297">
        <v>0.35086884462960222</v>
      </c>
      <c r="F549" s="299" t="s">
        <v>165</v>
      </c>
      <c r="H549" s="19"/>
      <c r="I549" s="115"/>
      <c r="J549" s="19"/>
      <c r="K549" s="19"/>
      <c r="L549" s="19"/>
      <c r="M549" s="57"/>
    </row>
    <row r="550" spans="1:13" x14ac:dyDescent="0.25">
      <c r="A550" s="296" t="s">
        <v>17702</v>
      </c>
      <c r="B550" s="297">
        <v>436</v>
      </c>
      <c r="C550" s="297">
        <v>0</v>
      </c>
      <c r="D550" s="297">
        <v>0</v>
      </c>
      <c r="E550" s="297">
        <v>0</v>
      </c>
      <c r="F550" s="299" t="s">
        <v>165</v>
      </c>
      <c r="H550" s="19"/>
      <c r="I550" s="115"/>
      <c r="J550" s="19"/>
      <c r="K550" s="19"/>
      <c r="L550" s="19"/>
      <c r="M550" s="57"/>
    </row>
    <row r="551" spans="1:13" x14ac:dyDescent="0.25">
      <c r="A551" s="296" t="s">
        <v>17703</v>
      </c>
      <c r="B551" s="297">
        <v>0</v>
      </c>
      <c r="C551" s="297">
        <v>0</v>
      </c>
      <c r="D551" s="298"/>
      <c r="E551" s="298"/>
      <c r="F551" s="299" t="s">
        <v>165</v>
      </c>
      <c r="H551" s="19"/>
      <c r="I551" s="115"/>
      <c r="J551" s="19"/>
      <c r="K551" s="19"/>
      <c r="L551" s="19"/>
      <c r="M551" s="57"/>
    </row>
    <row r="552" spans="1:13" x14ac:dyDescent="0.25">
      <c r="A552" s="296" t="s">
        <v>17704</v>
      </c>
      <c r="B552" s="297">
        <v>537</v>
      </c>
      <c r="C552" s="297">
        <v>0</v>
      </c>
      <c r="D552" s="297">
        <v>0</v>
      </c>
      <c r="E552" s="297">
        <v>0</v>
      </c>
      <c r="F552" s="299" t="s">
        <v>165</v>
      </c>
      <c r="H552" s="19"/>
      <c r="I552" s="115"/>
      <c r="J552" s="19"/>
      <c r="K552" s="19"/>
      <c r="L552" s="19"/>
      <c r="M552" s="57"/>
    </row>
    <row r="553" spans="1:13" x14ac:dyDescent="0.25">
      <c r="A553" s="296" t="s">
        <v>17706</v>
      </c>
      <c r="B553" s="297">
        <v>3961</v>
      </c>
      <c r="C553" s="297">
        <v>0</v>
      </c>
      <c r="D553" s="297">
        <v>0</v>
      </c>
      <c r="E553" s="297">
        <v>0</v>
      </c>
      <c r="F553" s="299" t="s">
        <v>165</v>
      </c>
      <c r="H553" s="19"/>
      <c r="I553" s="115"/>
      <c r="J553" s="19"/>
      <c r="K553" s="19"/>
      <c r="L553" s="19"/>
      <c r="M553" s="57"/>
    </row>
    <row r="554" spans="1:13" x14ac:dyDescent="0.25">
      <c r="A554" s="296" t="s">
        <v>17705</v>
      </c>
      <c r="B554" s="297">
        <v>1819</v>
      </c>
      <c r="C554" s="297">
        <v>0</v>
      </c>
      <c r="D554" s="297">
        <v>0</v>
      </c>
      <c r="E554" s="297">
        <v>0</v>
      </c>
      <c r="F554" s="299" t="s">
        <v>165</v>
      </c>
      <c r="H554" s="19"/>
      <c r="I554" s="115"/>
      <c r="J554" s="19"/>
      <c r="K554" s="19"/>
      <c r="L554" s="19"/>
      <c r="M554" s="57"/>
    </row>
    <row r="555" spans="1:13" x14ac:dyDescent="0.25">
      <c r="A555" s="296" t="s">
        <v>17707</v>
      </c>
      <c r="B555" s="297">
        <v>2239</v>
      </c>
      <c r="C555" s="297">
        <v>0</v>
      </c>
      <c r="D555" s="297">
        <v>0</v>
      </c>
      <c r="E555" s="297">
        <v>0</v>
      </c>
      <c r="F555" s="299" t="s">
        <v>165</v>
      </c>
      <c r="H555" s="19"/>
      <c r="I555" s="115"/>
      <c r="J555" s="19"/>
      <c r="K555" s="19"/>
      <c r="L555" s="19"/>
      <c r="M555" s="57"/>
    </row>
    <row r="556" spans="1:13" x14ac:dyDescent="0.25">
      <c r="A556" s="296" t="s">
        <v>17708</v>
      </c>
      <c r="B556" s="297">
        <v>238418</v>
      </c>
      <c r="C556" s="297">
        <v>1727</v>
      </c>
      <c r="D556" s="297">
        <v>7.2435806021357444E-3</v>
      </c>
      <c r="E556" s="297">
        <v>0.67859298407968882</v>
      </c>
      <c r="F556" s="299" t="s">
        <v>165</v>
      </c>
      <c r="H556" s="19"/>
      <c r="I556" s="115"/>
      <c r="J556" s="19"/>
      <c r="K556" s="19"/>
      <c r="L556" s="19"/>
      <c r="M556" s="57"/>
    </row>
    <row r="557" spans="1:13" x14ac:dyDescent="0.25">
      <c r="A557" s="296" t="s">
        <v>17709</v>
      </c>
      <c r="B557" s="297">
        <v>805</v>
      </c>
      <c r="C557" s="297">
        <v>0</v>
      </c>
      <c r="D557" s="297">
        <v>0</v>
      </c>
      <c r="E557" s="297">
        <v>0</v>
      </c>
      <c r="F557" s="299" t="s">
        <v>165</v>
      </c>
      <c r="H557" s="19"/>
      <c r="I557" s="115"/>
      <c r="J557" s="19"/>
      <c r="K557" s="19"/>
      <c r="L557" s="19"/>
      <c r="M557" s="57"/>
    </row>
    <row r="558" spans="1:13" x14ac:dyDescent="0.25">
      <c r="A558" s="296" t="s">
        <v>17710</v>
      </c>
      <c r="B558" s="297">
        <v>1266</v>
      </c>
      <c r="C558" s="297">
        <v>0</v>
      </c>
      <c r="D558" s="297">
        <v>0</v>
      </c>
      <c r="E558" s="297">
        <v>0</v>
      </c>
      <c r="F558" s="299" t="s">
        <v>165</v>
      </c>
      <c r="H558" s="19"/>
      <c r="I558" s="115"/>
      <c r="J558" s="19"/>
      <c r="K558" s="19"/>
      <c r="L558" s="19"/>
      <c r="M558" s="57"/>
    </row>
    <row r="559" spans="1:13" x14ac:dyDescent="0.25">
      <c r="A559" s="296" t="s">
        <v>17711</v>
      </c>
      <c r="B559" s="297">
        <v>261</v>
      </c>
      <c r="C559" s="297">
        <v>0</v>
      </c>
      <c r="D559" s="297">
        <v>0</v>
      </c>
      <c r="E559" s="297">
        <v>0</v>
      </c>
      <c r="F559" s="299" t="s">
        <v>165</v>
      </c>
      <c r="H559" s="19"/>
      <c r="I559" s="115"/>
      <c r="J559" s="19"/>
      <c r="K559" s="19"/>
      <c r="L559" s="19"/>
      <c r="M559" s="57"/>
    </row>
    <row r="560" spans="1:13" x14ac:dyDescent="0.25">
      <c r="A560" s="296" t="s">
        <v>17712</v>
      </c>
      <c r="B560" s="297">
        <v>762</v>
      </c>
      <c r="C560" s="297">
        <v>0</v>
      </c>
      <c r="D560" s="297">
        <v>0</v>
      </c>
      <c r="E560" s="297">
        <v>0</v>
      </c>
      <c r="F560" s="299" t="s">
        <v>165</v>
      </c>
      <c r="H560" s="19"/>
      <c r="I560" s="115"/>
      <c r="J560" s="19"/>
      <c r="K560" s="19"/>
      <c r="L560" s="19"/>
      <c r="M560" s="57"/>
    </row>
    <row r="561" spans="1:13" x14ac:dyDescent="0.25">
      <c r="A561" s="296" t="s">
        <v>17713</v>
      </c>
      <c r="B561" s="297">
        <v>12377</v>
      </c>
      <c r="C561" s="297">
        <v>124</v>
      </c>
      <c r="D561" s="297">
        <v>1.0018582855296113E-2</v>
      </c>
      <c r="E561" s="297">
        <v>0.93856069386740482</v>
      </c>
      <c r="F561" s="299" t="s">
        <v>165</v>
      </c>
      <c r="H561" s="19"/>
      <c r="I561" s="115"/>
      <c r="J561" s="19"/>
      <c r="K561" s="19"/>
      <c r="L561" s="19"/>
      <c r="M561" s="57"/>
    </row>
    <row r="562" spans="1:13" x14ac:dyDescent="0.25">
      <c r="A562" s="296" t="s">
        <v>17715</v>
      </c>
      <c r="B562" s="297">
        <v>2566</v>
      </c>
      <c r="C562" s="297">
        <v>41</v>
      </c>
      <c r="D562" s="297">
        <v>1.5978176149649258E-2</v>
      </c>
      <c r="E562" s="297">
        <v>1.4968672027124923</v>
      </c>
      <c r="F562" s="299" t="s">
        <v>165</v>
      </c>
      <c r="H562" s="19"/>
      <c r="I562" s="115"/>
      <c r="J562" s="19"/>
      <c r="K562" s="19"/>
      <c r="L562" s="19"/>
      <c r="M562" s="57"/>
    </row>
    <row r="563" spans="1:13" x14ac:dyDescent="0.25">
      <c r="A563" s="296" t="s">
        <v>17714</v>
      </c>
      <c r="B563" s="297">
        <v>71004</v>
      </c>
      <c r="C563" s="297">
        <v>1731</v>
      </c>
      <c r="D563" s="297">
        <v>2.4378908230522224E-2</v>
      </c>
      <c r="E563" s="297">
        <v>2.2838644302345736</v>
      </c>
      <c r="F563" s="299" t="s">
        <v>174</v>
      </c>
      <c r="H563" s="19"/>
      <c r="I563" s="115"/>
      <c r="J563" s="19"/>
      <c r="K563" s="19"/>
      <c r="L563" s="19"/>
      <c r="M563" s="57"/>
    </row>
    <row r="564" spans="1:13" x14ac:dyDescent="0.25">
      <c r="A564" s="296" t="s">
        <v>17716</v>
      </c>
      <c r="B564" s="297">
        <v>630</v>
      </c>
      <c r="C564" s="297">
        <v>0</v>
      </c>
      <c r="D564" s="297">
        <v>0</v>
      </c>
      <c r="E564" s="297">
        <v>0</v>
      </c>
      <c r="F564" s="299" t="s">
        <v>165</v>
      </c>
      <c r="H564" s="19"/>
      <c r="I564" s="115"/>
      <c r="J564" s="19"/>
      <c r="K564" s="19"/>
      <c r="L564" s="19"/>
      <c r="M564" s="57"/>
    </row>
    <row r="565" spans="1:13" x14ac:dyDescent="0.25">
      <c r="A565" s="296" t="s">
        <v>17717</v>
      </c>
      <c r="B565" s="297">
        <v>1193</v>
      </c>
      <c r="C565" s="297">
        <v>0</v>
      </c>
      <c r="D565" s="297">
        <v>0</v>
      </c>
      <c r="E565" s="297">
        <v>0</v>
      </c>
      <c r="F565" s="299" t="s">
        <v>165</v>
      </c>
      <c r="H565" s="19"/>
      <c r="I565" s="115"/>
      <c r="J565" s="19"/>
      <c r="K565" s="19"/>
      <c r="L565" s="19"/>
      <c r="M565" s="57"/>
    </row>
    <row r="566" spans="1:13" x14ac:dyDescent="0.25">
      <c r="A566" s="296" t="s">
        <v>17718</v>
      </c>
      <c r="B566" s="297">
        <v>5055</v>
      </c>
      <c r="C566" s="297">
        <v>63</v>
      </c>
      <c r="D566" s="297">
        <v>1.2462908011869436E-2</v>
      </c>
      <c r="E566" s="297">
        <v>1.1675499180048543</v>
      </c>
      <c r="F566" s="299" t="s">
        <v>165</v>
      </c>
      <c r="H566" s="19"/>
      <c r="I566" s="115"/>
      <c r="J566" s="19"/>
      <c r="K566" s="19"/>
      <c r="L566" s="19"/>
      <c r="M566" s="57"/>
    </row>
    <row r="567" spans="1:13" x14ac:dyDescent="0.25">
      <c r="A567" s="296" t="s">
        <v>17719</v>
      </c>
      <c r="B567" s="297">
        <v>5105</v>
      </c>
      <c r="C567" s="297">
        <v>54</v>
      </c>
      <c r="D567" s="297">
        <v>1.0577864838393732E-2</v>
      </c>
      <c r="E567" s="297">
        <v>0.99095533827024584</v>
      </c>
      <c r="F567" s="299" t="s">
        <v>165</v>
      </c>
      <c r="H567" s="19"/>
      <c r="I567" s="115"/>
      <c r="J567" s="19"/>
      <c r="K567" s="19"/>
      <c r="L567" s="19"/>
      <c r="M567" s="57"/>
    </row>
    <row r="568" spans="1:13" x14ac:dyDescent="0.25">
      <c r="A568" s="296" t="s">
        <v>17720</v>
      </c>
      <c r="B568" s="297">
        <v>11</v>
      </c>
      <c r="C568" s="297">
        <v>0</v>
      </c>
      <c r="D568" s="297">
        <v>0</v>
      </c>
      <c r="E568" s="297">
        <v>0</v>
      </c>
      <c r="F568" s="299" t="s">
        <v>165</v>
      </c>
      <c r="H568" s="19"/>
      <c r="I568" s="115"/>
      <c r="J568" s="19"/>
      <c r="K568" s="19"/>
      <c r="L568" s="19"/>
      <c r="M568" s="57"/>
    </row>
    <row r="569" spans="1:13" x14ac:dyDescent="0.25">
      <c r="A569" s="296" t="s">
        <v>17721</v>
      </c>
      <c r="B569" s="297">
        <v>5991</v>
      </c>
      <c r="C569" s="297">
        <v>34</v>
      </c>
      <c r="D569" s="297">
        <v>5.6751794358203969E-3</v>
      </c>
      <c r="E569" s="297">
        <v>0.53166205500709873</v>
      </c>
      <c r="F569" s="299" t="s">
        <v>165</v>
      </c>
      <c r="H569" s="19"/>
      <c r="I569" s="115"/>
      <c r="J569" s="19"/>
      <c r="K569" s="19"/>
      <c r="L569" s="19"/>
      <c r="M569" s="57"/>
    </row>
    <row r="570" spans="1:13" x14ac:dyDescent="0.25">
      <c r="A570" s="296" t="s">
        <v>17723</v>
      </c>
      <c r="B570" s="297">
        <v>2607</v>
      </c>
      <c r="C570" s="297">
        <v>20</v>
      </c>
      <c r="D570" s="297">
        <v>7.6716532412734947E-3</v>
      </c>
      <c r="E570" s="297">
        <v>0.71869567714694127</v>
      </c>
      <c r="F570" s="299" t="s">
        <v>165</v>
      </c>
      <c r="H570" s="19"/>
      <c r="I570" s="115"/>
      <c r="J570" s="19"/>
      <c r="K570" s="19"/>
      <c r="L570" s="19"/>
      <c r="M570" s="57"/>
    </row>
    <row r="571" spans="1:13" x14ac:dyDescent="0.25">
      <c r="A571" s="296" t="s">
        <v>17722</v>
      </c>
      <c r="B571" s="297">
        <v>12802</v>
      </c>
      <c r="C571" s="297">
        <v>252</v>
      </c>
      <c r="D571" s="297">
        <v>1.9684424308701765E-2</v>
      </c>
      <c r="E571" s="297">
        <v>1.8440758742429428</v>
      </c>
      <c r="F571" s="299" t="s">
        <v>165</v>
      </c>
      <c r="H571" s="19"/>
      <c r="I571" s="115"/>
      <c r="J571" s="19"/>
      <c r="K571" s="19"/>
      <c r="L571" s="19"/>
      <c r="M571" s="57"/>
    </row>
    <row r="572" spans="1:13" x14ac:dyDescent="0.25">
      <c r="A572" s="296" t="s">
        <v>17724</v>
      </c>
      <c r="B572" s="297">
        <v>900</v>
      </c>
      <c r="C572" s="297">
        <v>0</v>
      </c>
      <c r="D572" s="297">
        <v>0</v>
      </c>
      <c r="E572" s="297">
        <v>0</v>
      </c>
      <c r="F572" s="299" t="s">
        <v>165</v>
      </c>
      <c r="H572" s="19"/>
      <c r="I572" s="115"/>
      <c r="J572" s="19"/>
      <c r="K572" s="19"/>
      <c r="L572" s="19"/>
      <c r="M572" s="57"/>
    </row>
    <row r="573" spans="1:13" x14ac:dyDescent="0.25">
      <c r="A573" s="296" t="s">
        <v>17725</v>
      </c>
      <c r="B573" s="297">
        <v>961</v>
      </c>
      <c r="C573" s="297">
        <v>20</v>
      </c>
      <c r="D573" s="297">
        <v>2.081165452653486E-2</v>
      </c>
      <c r="E573" s="297">
        <v>1.9496770346743766</v>
      </c>
      <c r="F573" s="299" t="s">
        <v>165</v>
      </c>
      <c r="H573" s="19"/>
      <c r="I573" s="115"/>
      <c r="J573" s="19"/>
      <c r="K573" s="19"/>
      <c r="L573" s="19"/>
      <c r="M573" s="57"/>
    </row>
    <row r="574" spans="1:13" x14ac:dyDescent="0.25">
      <c r="A574" s="296" t="s">
        <v>17726</v>
      </c>
      <c r="B574" s="297">
        <v>139</v>
      </c>
      <c r="C574" s="297">
        <v>0</v>
      </c>
      <c r="D574" s="297">
        <v>0</v>
      </c>
      <c r="E574" s="297">
        <v>0</v>
      </c>
      <c r="F574" s="299" t="s">
        <v>165</v>
      </c>
      <c r="H574" s="19"/>
      <c r="I574" s="115"/>
      <c r="J574" s="19"/>
      <c r="K574" s="19"/>
      <c r="L574" s="19"/>
      <c r="M574" s="57"/>
    </row>
    <row r="575" spans="1:13" x14ac:dyDescent="0.25">
      <c r="A575" s="296" t="s">
        <v>17727</v>
      </c>
      <c r="B575" s="297">
        <v>2014</v>
      </c>
      <c r="C575" s="297">
        <v>24</v>
      </c>
      <c r="D575" s="297">
        <v>1.1916583912611719E-2</v>
      </c>
      <c r="E575" s="297">
        <v>1.1163691938363909</v>
      </c>
      <c r="F575" s="299" t="s">
        <v>165</v>
      </c>
      <c r="H575" s="19"/>
      <c r="I575" s="115"/>
      <c r="J575" s="19"/>
      <c r="K575" s="19"/>
      <c r="L575" s="19"/>
      <c r="M575" s="57"/>
    </row>
    <row r="576" spans="1:13" x14ac:dyDescent="0.25">
      <c r="A576" s="296" t="s">
        <v>17728</v>
      </c>
      <c r="B576" s="297">
        <v>2300</v>
      </c>
      <c r="C576" s="297">
        <v>32</v>
      </c>
      <c r="D576" s="297">
        <v>1.391304347826087E-2</v>
      </c>
      <c r="E576" s="297">
        <v>1.3034014819631832</v>
      </c>
      <c r="F576" s="299" t="s">
        <v>165</v>
      </c>
      <c r="H576" s="19"/>
      <c r="I576" s="115"/>
      <c r="J576" s="19"/>
      <c r="K576" s="19"/>
      <c r="L576" s="19"/>
      <c r="M576" s="57"/>
    </row>
    <row r="577" spans="1:13" x14ac:dyDescent="0.25">
      <c r="A577" s="296" t="s">
        <v>17729</v>
      </c>
      <c r="B577" s="297">
        <v>657</v>
      </c>
      <c r="C577" s="297">
        <v>0</v>
      </c>
      <c r="D577" s="297">
        <v>0</v>
      </c>
      <c r="E577" s="297">
        <v>0</v>
      </c>
      <c r="F577" s="299" t="s">
        <v>165</v>
      </c>
      <c r="H577" s="19"/>
      <c r="I577" s="115"/>
      <c r="J577" s="19"/>
      <c r="K577" s="19"/>
      <c r="L577" s="19"/>
      <c r="M577" s="57"/>
    </row>
    <row r="578" spans="1:13" x14ac:dyDescent="0.25">
      <c r="A578" s="296" t="s">
        <v>17730</v>
      </c>
      <c r="B578" s="297">
        <v>7517</v>
      </c>
      <c r="C578" s="297">
        <v>95</v>
      </c>
      <c r="D578" s="297">
        <v>1.2638020486896369E-2</v>
      </c>
      <c r="E578" s="297">
        <v>1.1839548016535666</v>
      </c>
      <c r="F578" s="299" t="s">
        <v>165</v>
      </c>
      <c r="H578" s="19"/>
      <c r="I578" s="115"/>
      <c r="J578" s="19"/>
      <c r="K578" s="19"/>
      <c r="L578" s="19"/>
      <c r="M578" s="57"/>
    </row>
    <row r="579" spans="1:13" x14ac:dyDescent="0.25">
      <c r="A579" s="296" t="s">
        <v>17731</v>
      </c>
      <c r="B579" s="297">
        <v>147</v>
      </c>
      <c r="C579" s="297">
        <v>0</v>
      </c>
      <c r="D579" s="297">
        <v>0</v>
      </c>
      <c r="E579" s="297">
        <v>0</v>
      </c>
      <c r="F579" s="299" t="s">
        <v>165</v>
      </c>
      <c r="H579" s="19"/>
      <c r="I579" s="115"/>
      <c r="J579" s="19"/>
      <c r="K579" s="19"/>
      <c r="L579" s="19"/>
      <c r="M579" s="57"/>
    </row>
    <row r="580" spans="1:13" x14ac:dyDescent="0.25">
      <c r="A580" s="296" t="s">
        <v>17732</v>
      </c>
      <c r="B580" s="297">
        <v>327</v>
      </c>
      <c r="C580" s="297">
        <v>0</v>
      </c>
      <c r="D580" s="297">
        <v>0</v>
      </c>
      <c r="E580" s="297">
        <v>0</v>
      </c>
      <c r="F580" s="299" t="s">
        <v>165</v>
      </c>
      <c r="H580" s="19"/>
      <c r="I580" s="115"/>
      <c r="J580" s="19"/>
      <c r="K580" s="19"/>
      <c r="L580" s="19"/>
      <c r="M580" s="57"/>
    </row>
    <row r="581" spans="1:13" x14ac:dyDescent="0.25">
      <c r="A581" s="296" t="s">
        <v>17733</v>
      </c>
      <c r="B581" s="297">
        <v>400</v>
      </c>
      <c r="C581" s="297">
        <v>0</v>
      </c>
      <c r="D581" s="297">
        <v>0</v>
      </c>
      <c r="E581" s="297">
        <v>0</v>
      </c>
      <c r="F581" s="299" t="s">
        <v>165</v>
      </c>
      <c r="H581" s="19"/>
      <c r="I581" s="115"/>
      <c r="J581" s="19"/>
      <c r="K581" s="19"/>
      <c r="L581" s="19"/>
      <c r="M581" s="57"/>
    </row>
    <row r="582" spans="1:13" x14ac:dyDescent="0.25">
      <c r="A582" s="296" t="s">
        <v>17734</v>
      </c>
      <c r="B582" s="297">
        <v>437</v>
      </c>
      <c r="C582" s="297">
        <v>0</v>
      </c>
      <c r="D582" s="297">
        <v>0</v>
      </c>
      <c r="E582" s="297">
        <v>0</v>
      </c>
      <c r="F582" s="299" t="s">
        <v>165</v>
      </c>
      <c r="H582" s="19"/>
      <c r="I582" s="115"/>
      <c r="J582" s="19"/>
      <c r="K582" s="19"/>
      <c r="L582" s="19"/>
      <c r="M582" s="57"/>
    </row>
    <row r="583" spans="1:13" x14ac:dyDescent="0.25">
      <c r="A583" s="296" t="s">
        <v>17735</v>
      </c>
      <c r="B583" s="297">
        <v>1302</v>
      </c>
      <c r="C583" s="297">
        <v>0</v>
      </c>
      <c r="D583" s="297">
        <v>0</v>
      </c>
      <c r="E583" s="297">
        <v>0</v>
      </c>
      <c r="F583" s="299" t="s">
        <v>165</v>
      </c>
      <c r="H583" s="19"/>
      <c r="I583" s="115"/>
      <c r="J583" s="19"/>
      <c r="K583" s="19"/>
      <c r="L583" s="19"/>
      <c r="M583" s="57"/>
    </row>
    <row r="584" spans="1:13" x14ac:dyDescent="0.25">
      <c r="A584" s="296" t="s">
        <v>17736</v>
      </c>
      <c r="B584" s="297">
        <v>639</v>
      </c>
      <c r="C584" s="297">
        <v>0</v>
      </c>
      <c r="D584" s="297">
        <v>0</v>
      </c>
      <c r="E584" s="297">
        <v>0</v>
      </c>
      <c r="F584" s="299" t="s">
        <v>165</v>
      </c>
      <c r="H584" s="19"/>
      <c r="I584" s="115"/>
      <c r="J584" s="19"/>
      <c r="K584" s="19"/>
      <c r="L584" s="19"/>
      <c r="M584" s="57"/>
    </row>
    <row r="585" spans="1:13" x14ac:dyDescent="0.25">
      <c r="A585" s="296" t="s">
        <v>17737</v>
      </c>
      <c r="B585" s="297">
        <v>8675</v>
      </c>
      <c r="C585" s="297">
        <v>64</v>
      </c>
      <c r="D585" s="297">
        <v>7.3775216138328532E-3</v>
      </c>
      <c r="E585" s="297">
        <v>0.69114084346174554</v>
      </c>
      <c r="F585" s="299" t="s">
        <v>165</v>
      </c>
      <c r="H585" s="19"/>
      <c r="I585" s="115"/>
      <c r="J585" s="19"/>
      <c r="K585" s="19"/>
      <c r="L585" s="19"/>
      <c r="M585" s="57"/>
    </row>
    <row r="586" spans="1:13" x14ac:dyDescent="0.25">
      <c r="A586" s="296" t="s">
        <v>17738</v>
      </c>
      <c r="B586" s="297">
        <v>9939</v>
      </c>
      <c r="C586" s="297">
        <v>120</v>
      </c>
      <c r="D586" s="297">
        <v>1.2073649260488983E-2</v>
      </c>
      <c r="E586" s="297">
        <v>1.1310833868530492</v>
      </c>
      <c r="F586" s="299" t="s">
        <v>165</v>
      </c>
      <c r="H586" s="19"/>
      <c r="I586" s="115"/>
      <c r="J586" s="19"/>
      <c r="K586" s="19"/>
      <c r="L586" s="19"/>
      <c r="M586" s="57"/>
    </row>
    <row r="587" spans="1:13" x14ac:dyDescent="0.25">
      <c r="A587" s="296" t="s">
        <v>17740</v>
      </c>
      <c r="B587" s="297">
        <v>192565</v>
      </c>
      <c r="C587" s="297">
        <v>1543</v>
      </c>
      <c r="D587" s="297">
        <v>8.012878768208137E-3</v>
      </c>
      <c r="E587" s="297">
        <v>0.75066236065405523</v>
      </c>
      <c r="F587" s="299" t="s">
        <v>165</v>
      </c>
      <c r="H587" s="19"/>
      <c r="I587" s="115"/>
      <c r="J587" s="19"/>
      <c r="K587" s="19"/>
      <c r="L587" s="19"/>
      <c r="M587" s="57"/>
    </row>
    <row r="588" spans="1:13" x14ac:dyDescent="0.25">
      <c r="A588" s="296" t="s">
        <v>17741</v>
      </c>
      <c r="B588" s="297">
        <v>3115</v>
      </c>
      <c r="C588" s="297">
        <v>28</v>
      </c>
      <c r="D588" s="297">
        <v>8.988764044943821E-3</v>
      </c>
      <c r="E588" s="297">
        <v>0.84208522711104539</v>
      </c>
      <c r="F588" s="299" t="s">
        <v>165</v>
      </c>
      <c r="H588" s="19"/>
      <c r="I588" s="115"/>
      <c r="J588" s="19"/>
      <c r="K588" s="19"/>
      <c r="L588" s="19"/>
      <c r="M588" s="57"/>
    </row>
    <row r="589" spans="1:13" x14ac:dyDescent="0.25">
      <c r="A589" s="296" t="s">
        <v>17739</v>
      </c>
      <c r="B589" s="297">
        <v>407</v>
      </c>
      <c r="C589" s="297">
        <v>0</v>
      </c>
      <c r="D589" s="297">
        <v>0</v>
      </c>
      <c r="E589" s="297">
        <v>0</v>
      </c>
      <c r="F589" s="299" t="s">
        <v>165</v>
      </c>
      <c r="H589" s="19"/>
      <c r="I589" s="115"/>
      <c r="J589" s="19"/>
      <c r="K589" s="19"/>
      <c r="L589" s="19"/>
      <c r="M589" s="57"/>
    </row>
    <row r="590" spans="1:13" x14ac:dyDescent="0.25">
      <c r="A590" s="296" t="s">
        <v>17742</v>
      </c>
      <c r="B590" s="297">
        <v>1841</v>
      </c>
      <c r="C590" s="297">
        <v>24</v>
      </c>
      <c r="D590" s="297">
        <v>1.3036393264530146E-2</v>
      </c>
      <c r="E590" s="297">
        <v>1.221275152844373</v>
      </c>
      <c r="F590" s="299" t="s">
        <v>165</v>
      </c>
      <c r="H590" s="19"/>
      <c r="I590" s="115"/>
      <c r="J590" s="19"/>
      <c r="K590" s="19"/>
      <c r="L590" s="19"/>
      <c r="M590" s="57"/>
    </row>
    <row r="591" spans="1:13" x14ac:dyDescent="0.25">
      <c r="A591" s="296" t="s">
        <v>17743</v>
      </c>
      <c r="B591" s="297">
        <v>1119</v>
      </c>
      <c r="C591" s="297">
        <v>0</v>
      </c>
      <c r="D591" s="297">
        <v>0</v>
      </c>
      <c r="E591" s="297">
        <v>0</v>
      </c>
      <c r="F591" s="299" t="s">
        <v>165</v>
      </c>
      <c r="H591" s="19"/>
      <c r="I591" s="115"/>
      <c r="J591" s="19"/>
      <c r="K591" s="19"/>
      <c r="L591" s="19"/>
      <c r="M591" s="57"/>
    </row>
    <row r="592" spans="1:13" x14ac:dyDescent="0.25">
      <c r="A592" s="296" t="s">
        <v>17744</v>
      </c>
      <c r="B592" s="297">
        <v>5121</v>
      </c>
      <c r="C592" s="297">
        <v>0</v>
      </c>
      <c r="D592" s="297">
        <v>0</v>
      </c>
      <c r="E592" s="297">
        <v>0</v>
      </c>
      <c r="F592" s="299" t="s">
        <v>165</v>
      </c>
      <c r="H592" s="19"/>
      <c r="I592" s="115"/>
      <c r="J592" s="19"/>
      <c r="K592" s="19"/>
      <c r="L592" s="19"/>
      <c r="M592" s="57"/>
    </row>
    <row r="593" spans="1:13" x14ac:dyDescent="0.25">
      <c r="A593" s="296" t="s">
        <v>17745</v>
      </c>
      <c r="B593" s="297">
        <v>418</v>
      </c>
      <c r="C593" s="297">
        <v>0</v>
      </c>
      <c r="D593" s="297">
        <v>0</v>
      </c>
      <c r="E593" s="297">
        <v>0</v>
      </c>
      <c r="F593" s="299" t="s">
        <v>165</v>
      </c>
      <c r="H593" s="19"/>
      <c r="I593" s="115"/>
      <c r="J593" s="19"/>
      <c r="K593" s="19"/>
      <c r="L593" s="19"/>
      <c r="M593" s="57"/>
    </row>
    <row r="594" spans="1:13" x14ac:dyDescent="0.25">
      <c r="A594" s="296" t="s">
        <v>17746</v>
      </c>
      <c r="B594" s="297">
        <v>2897</v>
      </c>
      <c r="C594" s="297">
        <v>0</v>
      </c>
      <c r="D594" s="297">
        <v>0</v>
      </c>
      <c r="E594" s="297">
        <v>0</v>
      </c>
      <c r="F594" s="299" t="s">
        <v>165</v>
      </c>
      <c r="H594" s="19"/>
      <c r="I594" s="115"/>
      <c r="J594" s="19"/>
      <c r="K594" s="19"/>
      <c r="L594" s="19"/>
      <c r="M594" s="57"/>
    </row>
    <row r="595" spans="1:13" x14ac:dyDescent="0.25">
      <c r="A595" s="296" t="s">
        <v>17747</v>
      </c>
      <c r="B595" s="297">
        <v>1571</v>
      </c>
      <c r="C595" s="297">
        <v>0</v>
      </c>
      <c r="D595" s="297">
        <v>0</v>
      </c>
      <c r="E595" s="297">
        <v>0</v>
      </c>
      <c r="F595" s="299" t="s">
        <v>165</v>
      </c>
      <c r="H595" s="19"/>
      <c r="I595" s="115"/>
      <c r="J595" s="19"/>
      <c r="K595" s="19"/>
      <c r="L595" s="19"/>
      <c r="M595" s="57"/>
    </row>
    <row r="596" spans="1:13" x14ac:dyDescent="0.25">
      <c r="A596" s="296" t="s">
        <v>17748</v>
      </c>
      <c r="B596" s="297">
        <v>53317</v>
      </c>
      <c r="C596" s="297">
        <v>0</v>
      </c>
      <c r="D596" s="297">
        <v>0</v>
      </c>
      <c r="E596" s="297">
        <v>0</v>
      </c>
      <c r="F596" s="299" t="s">
        <v>165</v>
      </c>
      <c r="H596" s="19"/>
      <c r="I596" s="115"/>
      <c r="J596" s="19"/>
      <c r="K596" s="19"/>
      <c r="L596" s="19"/>
      <c r="M596" s="57"/>
    </row>
    <row r="597" spans="1:13" x14ac:dyDescent="0.25">
      <c r="A597" s="296" t="s">
        <v>17749</v>
      </c>
      <c r="B597" s="297">
        <v>292</v>
      </c>
      <c r="C597" s="297">
        <v>0</v>
      </c>
      <c r="D597" s="297">
        <v>0</v>
      </c>
      <c r="E597" s="297">
        <v>0</v>
      </c>
      <c r="F597" s="299" t="s">
        <v>165</v>
      </c>
      <c r="H597" s="19"/>
      <c r="I597" s="115"/>
      <c r="J597" s="19"/>
      <c r="K597" s="19"/>
      <c r="L597" s="19"/>
      <c r="M597" s="57"/>
    </row>
    <row r="598" spans="1:13" x14ac:dyDescent="0.25">
      <c r="A598" s="296" t="s">
        <v>17750</v>
      </c>
      <c r="B598" s="297">
        <v>487</v>
      </c>
      <c r="C598" s="297">
        <v>0</v>
      </c>
      <c r="D598" s="297">
        <v>0</v>
      </c>
      <c r="E598" s="297">
        <v>0</v>
      </c>
      <c r="F598" s="299" t="s">
        <v>165</v>
      </c>
      <c r="H598" s="19"/>
      <c r="I598" s="115"/>
      <c r="J598" s="19"/>
      <c r="K598" s="19"/>
      <c r="L598" s="19"/>
      <c r="M598" s="57"/>
    </row>
    <row r="599" spans="1:13" x14ac:dyDescent="0.25">
      <c r="A599" s="296" t="s">
        <v>17751</v>
      </c>
      <c r="B599" s="297">
        <v>27442</v>
      </c>
      <c r="C599" s="297">
        <v>378</v>
      </c>
      <c r="D599" s="297">
        <v>1.3774506231324247E-2</v>
      </c>
      <c r="E599" s="297">
        <v>1.2904230381563746</v>
      </c>
      <c r="F599" s="299" t="s">
        <v>165</v>
      </c>
      <c r="H599" s="19"/>
      <c r="I599" s="115"/>
      <c r="J599" s="19"/>
      <c r="K599" s="19"/>
      <c r="L599" s="19"/>
      <c r="M599" s="57"/>
    </row>
    <row r="600" spans="1:13" x14ac:dyDescent="0.25">
      <c r="A600" s="296" t="s">
        <v>17752</v>
      </c>
      <c r="B600" s="297">
        <v>1977</v>
      </c>
      <c r="C600" s="297">
        <v>123</v>
      </c>
      <c r="D600" s="297">
        <v>6.2215477996965099E-2</v>
      </c>
      <c r="E600" s="297">
        <v>5.8284692597272469</v>
      </c>
      <c r="F600" s="299" t="s">
        <v>174</v>
      </c>
      <c r="H600" s="19"/>
      <c r="I600" s="115"/>
      <c r="J600" s="19"/>
      <c r="K600" s="19"/>
      <c r="L600" s="19"/>
      <c r="M600" s="57"/>
    </row>
    <row r="601" spans="1:13" x14ac:dyDescent="0.25">
      <c r="A601" s="296" t="s">
        <v>17753</v>
      </c>
      <c r="B601" s="297">
        <v>375</v>
      </c>
      <c r="C601" s="297">
        <v>0</v>
      </c>
      <c r="D601" s="297">
        <v>0</v>
      </c>
      <c r="E601" s="297">
        <v>0</v>
      </c>
      <c r="F601" s="299" t="s">
        <v>165</v>
      </c>
      <c r="H601" s="19"/>
      <c r="I601" s="115"/>
      <c r="J601" s="19"/>
      <c r="K601" s="19"/>
      <c r="L601" s="19"/>
      <c r="M601" s="57"/>
    </row>
    <row r="602" spans="1:13" x14ac:dyDescent="0.25">
      <c r="A602" s="296" t="s">
        <v>17754</v>
      </c>
      <c r="B602" s="297">
        <v>4288</v>
      </c>
      <c r="C602" s="297">
        <v>152</v>
      </c>
      <c r="D602" s="297">
        <v>3.5447761194029849E-2</v>
      </c>
      <c r="E602" s="297">
        <v>3.3208165089663657</v>
      </c>
      <c r="F602" s="299" t="s">
        <v>174</v>
      </c>
      <c r="H602" s="19"/>
      <c r="I602" s="115"/>
      <c r="J602" s="19"/>
      <c r="K602" s="19"/>
      <c r="L602" s="19"/>
      <c r="M602" s="57"/>
    </row>
    <row r="603" spans="1:13" x14ac:dyDescent="0.25">
      <c r="A603" s="296" t="s">
        <v>17755</v>
      </c>
      <c r="B603" s="297">
        <v>672</v>
      </c>
      <c r="C603" s="297">
        <v>0</v>
      </c>
      <c r="D603" s="297">
        <v>0</v>
      </c>
      <c r="E603" s="297">
        <v>0</v>
      </c>
      <c r="F603" s="299" t="s">
        <v>165</v>
      </c>
      <c r="H603" s="19"/>
      <c r="I603" s="115"/>
      <c r="J603" s="19"/>
      <c r="K603" s="19"/>
      <c r="L603" s="19"/>
      <c r="M603" s="57"/>
    </row>
    <row r="604" spans="1:13" x14ac:dyDescent="0.25">
      <c r="A604" s="296" t="s">
        <v>17756</v>
      </c>
      <c r="B604" s="297">
        <v>15662</v>
      </c>
      <c r="C604" s="297">
        <v>0</v>
      </c>
      <c r="D604" s="297">
        <v>0</v>
      </c>
      <c r="E604" s="297">
        <v>0</v>
      </c>
      <c r="F604" s="299" t="s">
        <v>165</v>
      </c>
      <c r="H604" s="19"/>
      <c r="I604" s="115"/>
      <c r="J604" s="19"/>
      <c r="K604" s="19"/>
      <c r="L604" s="19"/>
      <c r="M604" s="57"/>
    </row>
    <row r="605" spans="1:13" x14ac:dyDescent="0.25">
      <c r="A605" s="296" t="s">
        <v>17757</v>
      </c>
      <c r="B605" s="297">
        <v>1238</v>
      </c>
      <c r="C605" s="297">
        <v>32</v>
      </c>
      <c r="D605" s="297">
        <v>2.5848142164781908E-2</v>
      </c>
      <c r="E605" s="297">
        <v>2.4215051765067219</v>
      </c>
      <c r="F605" s="299" t="s">
        <v>174</v>
      </c>
      <c r="H605" s="19"/>
      <c r="I605" s="115"/>
      <c r="J605" s="19"/>
      <c r="K605" s="19"/>
      <c r="L605" s="19"/>
      <c r="M605" s="57"/>
    </row>
    <row r="606" spans="1:13" x14ac:dyDescent="0.25">
      <c r="A606" s="296" t="s">
        <v>17758</v>
      </c>
      <c r="B606" s="297">
        <v>1360</v>
      </c>
      <c r="C606" s="297">
        <v>0</v>
      </c>
      <c r="D606" s="297">
        <v>0</v>
      </c>
      <c r="E606" s="297">
        <v>0</v>
      </c>
      <c r="F606" s="299" t="s">
        <v>165</v>
      </c>
      <c r="H606" s="19"/>
      <c r="I606" s="115"/>
      <c r="J606" s="19"/>
      <c r="K606" s="19"/>
      <c r="L606" s="19"/>
      <c r="M606" s="57"/>
    </row>
    <row r="607" spans="1:13" x14ac:dyDescent="0.25">
      <c r="A607" s="296" t="s">
        <v>17759</v>
      </c>
      <c r="B607" s="297">
        <v>42</v>
      </c>
      <c r="C607" s="297">
        <v>0</v>
      </c>
      <c r="D607" s="297">
        <v>0</v>
      </c>
      <c r="E607" s="297">
        <v>0</v>
      </c>
      <c r="F607" s="299" t="s">
        <v>165</v>
      </c>
      <c r="H607" s="19"/>
      <c r="I607" s="115"/>
      <c r="J607" s="19"/>
      <c r="K607" s="19"/>
      <c r="L607" s="19"/>
      <c r="M607" s="57"/>
    </row>
    <row r="608" spans="1:13" x14ac:dyDescent="0.25">
      <c r="A608" s="296" t="s">
        <v>17760</v>
      </c>
      <c r="B608" s="297">
        <v>0</v>
      </c>
      <c r="C608" s="297">
        <v>0</v>
      </c>
      <c r="D608" s="298"/>
      <c r="E608" s="298"/>
      <c r="F608" s="299" t="s">
        <v>165</v>
      </c>
      <c r="H608" s="19"/>
      <c r="I608" s="115"/>
      <c r="J608" s="19"/>
      <c r="K608" s="19"/>
      <c r="L608" s="19"/>
      <c r="M608" s="57"/>
    </row>
    <row r="609" spans="1:13" x14ac:dyDescent="0.25">
      <c r="A609" s="296" t="s">
        <v>17761</v>
      </c>
      <c r="B609" s="297">
        <v>6084</v>
      </c>
      <c r="C609" s="297">
        <v>80</v>
      </c>
      <c r="D609" s="297">
        <v>1.3149243918474688E-2</v>
      </c>
      <c r="E609" s="297">
        <v>1.231847225721286</v>
      </c>
      <c r="F609" s="299" t="s">
        <v>165</v>
      </c>
      <c r="H609" s="19"/>
      <c r="I609" s="115"/>
      <c r="J609" s="19"/>
      <c r="K609" s="19"/>
      <c r="L609" s="19"/>
      <c r="M609" s="57"/>
    </row>
    <row r="610" spans="1:13" x14ac:dyDescent="0.25">
      <c r="A610" s="296" t="s">
        <v>17762</v>
      </c>
      <c r="B610" s="297">
        <v>1247</v>
      </c>
      <c r="C610" s="297">
        <v>0</v>
      </c>
      <c r="D610" s="297">
        <v>0</v>
      </c>
      <c r="E610" s="297">
        <v>0</v>
      </c>
      <c r="F610" s="299" t="s">
        <v>165</v>
      </c>
      <c r="H610" s="19"/>
      <c r="I610" s="115"/>
      <c r="J610" s="19"/>
      <c r="K610" s="19"/>
      <c r="L610" s="19"/>
      <c r="M610" s="57"/>
    </row>
    <row r="611" spans="1:13" x14ac:dyDescent="0.25">
      <c r="A611" s="296" t="s">
        <v>17763</v>
      </c>
      <c r="B611" s="297">
        <v>504</v>
      </c>
      <c r="C611" s="297">
        <v>0</v>
      </c>
      <c r="D611" s="297">
        <v>0</v>
      </c>
      <c r="E611" s="297">
        <v>0</v>
      </c>
      <c r="F611" s="299" t="s">
        <v>165</v>
      </c>
      <c r="H611" s="19"/>
      <c r="I611" s="115"/>
      <c r="J611" s="19"/>
      <c r="K611" s="19"/>
      <c r="L611" s="19"/>
      <c r="M611" s="57"/>
    </row>
    <row r="612" spans="1:13" x14ac:dyDescent="0.25">
      <c r="A612" s="296" t="s">
        <v>17764</v>
      </c>
      <c r="B612" s="297">
        <v>124</v>
      </c>
      <c r="C612" s="297">
        <v>0</v>
      </c>
      <c r="D612" s="297">
        <v>0</v>
      </c>
      <c r="E612" s="297">
        <v>0</v>
      </c>
      <c r="F612" s="299" t="s">
        <v>165</v>
      </c>
      <c r="H612" s="19"/>
      <c r="I612" s="115"/>
      <c r="J612" s="19"/>
      <c r="K612" s="19"/>
      <c r="L612" s="19"/>
      <c r="M612" s="57"/>
    </row>
    <row r="613" spans="1:13" x14ac:dyDescent="0.25">
      <c r="A613" s="296" t="s">
        <v>17765</v>
      </c>
      <c r="B613" s="297">
        <v>80</v>
      </c>
      <c r="C613" s="297">
        <v>0</v>
      </c>
      <c r="D613" s="297">
        <v>0</v>
      </c>
      <c r="E613" s="297">
        <v>0</v>
      </c>
      <c r="F613" s="299" t="s">
        <v>165</v>
      </c>
      <c r="H613" s="19"/>
      <c r="I613" s="115"/>
      <c r="J613" s="19"/>
      <c r="K613" s="19"/>
      <c r="L613" s="19"/>
      <c r="M613" s="57"/>
    </row>
    <row r="614" spans="1:13" x14ac:dyDescent="0.25">
      <c r="A614" s="296" t="s">
        <v>17789</v>
      </c>
      <c r="B614" s="297">
        <v>118</v>
      </c>
      <c r="C614" s="297">
        <v>0</v>
      </c>
      <c r="D614" s="297">
        <v>0</v>
      </c>
      <c r="E614" s="297">
        <v>0</v>
      </c>
      <c r="F614" s="299" t="s">
        <v>165</v>
      </c>
      <c r="H614" s="19"/>
      <c r="I614" s="115"/>
      <c r="J614" s="19"/>
      <c r="K614" s="19"/>
      <c r="L614" s="19"/>
      <c r="M614" s="57"/>
    </row>
    <row r="615" spans="1:13" x14ac:dyDescent="0.25">
      <c r="A615" s="296" t="s">
        <v>17766</v>
      </c>
      <c r="B615" s="297">
        <v>1863</v>
      </c>
      <c r="C615" s="297">
        <v>0</v>
      </c>
      <c r="D615" s="297">
        <v>0</v>
      </c>
      <c r="E615" s="297">
        <v>0</v>
      </c>
      <c r="F615" s="299" t="s">
        <v>165</v>
      </c>
      <c r="H615" s="19"/>
      <c r="I615" s="115"/>
      <c r="J615" s="19"/>
      <c r="K615" s="19"/>
      <c r="L615" s="19"/>
      <c r="M615" s="57"/>
    </row>
    <row r="616" spans="1:13" x14ac:dyDescent="0.25">
      <c r="A616" s="296" t="s">
        <v>17767</v>
      </c>
      <c r="B616" s="297">
        <v>2088</v>
      </c>
      <c r="C616" s="297">
        <v>0</v>
      </c>
      <c r="D616" s="297">
        <v>0</v>
      </c>
      <c r="E616" s="297">
        <v>0</v>
      </c>
      <c r="F616" s="299" t="s">
        <v>165</v>
      </c>
      <c r="H616" s="19"/>
      <c r="I616" s="115"/>
      <c r="J616" s="19"/>
      <c r="K616" s="19"/>
      <c r="L616" s="19"/>
      <c r="M616" s="57"/>
    </row>
    <row r="617" spans="1:13" x14ac:dyDescent="0.25">
      <c r="A617" s="296" t="s">
        <v>17768</v>
      </c>
      <c r="B617" s="297">
        <v>2627</v>
      </c>
      <c r="C617" s="297">
        <v>24</v>
      </c>
      <c r="D617" s="297">
        <v>9.1358964598401218E-3</v>
      </c>
      <c r="E617" s="297">
        <v>0.85586888328378041</v>
      </c>
      <c r="F617" s="299" t="s">
        <v>165</v>
      </c>
      <c r="H617" s="19"/>
      <c r="I617" s="115"/>
      <c r="J617" s="19"/>
      <c r="K617" s="19"/>
      <c r="L617" s="19"/>
      <c r="M617" s="57"/>
    </row>
    <row r="618" spans="1:13" x14ac:dyDescent="0.25">
      <c r="A618" s="296" t="s">
        <v>17769</v>
      </c>
      <c r="B618" s="297">
        <v>476</v>
      </c>
      <c r="C618" s="297">
        <v>0</v>
      </c>
      <c r="D618" s="297">
        <v>0</v>
      </c>
      <c r="E618" s="297">
        <v>0</v>
      </c>
      <c r="F618" s="299" t="s">
        <v>165</v>
      </c>
      <c r="H618" s="19"/>
      <c r="I618" s="115"/>
      <c r="J618" s="19"/>
      <c r="K618" s="19"/>
      <c r="L618" s="19"/>
      <c r="M618" s="57"/>
    </row>
    <row r="619" spans="1:13" x14ac:dyDescent="0.25">
      <c r="A619" s="296" t="s">
        <v>17770</v>
      </c>
      <c r="B619" s="297">
        <v>4185</v>
      </c>
      <c r="C619" s="297">
        <v>0</v>
      </c>
      <c r="D619" s="297">
        <v>0</v>
      </c>
      <c r="E619" s="297">
        <v>0</v>
      </c>
      <c r="F619" s="299" t="s">
        <v>165</v>
      </c>
      <c r="H619" s="19"/>
      <c r="I619" s="115"/>
      <c r="J619" s="19"/>
      <c r="K619" s="19"/>
      <c r="L619" s="19"/>
      <c r="M619" s="57"/>
    </row>
    <row r="620" spans="1:13" x14ac:dyDescent="0.25">
      <c r="A620" s="296" t="s">
        <v>17771</v>
      </c>
      <c r="B620" s="297">
        <v>44223</v>
      </c>
      <c r="C620" s="297">
        <v>74</v>
      </c>
      <c r="D620" s="297">
        <v>1.6733374036135044E-3</v>
      </c>
      <c r="E620" s="297">
        <v>0.15676156371552544</v>
      </c>
      <c r="F620" s="299" t="s">
        <v>165</v>
      </c>
      <c r="H620" s="19"/>
      <c r="I620" s="115"/>
      <c r="J620" s="19"/>
      <c r="K620" s="19"/>
      <c r="L620" s="19"/>
      <c r="M620" s="57"/>
    </row>
    <row r="621" spans="1:13" x14ac:dyDescent="0.25">
      <c r="A621" s="296" t="s">
        <v>17772</v>
      </c>
      <c r="B621" s="297">
        <v>2980</v>
      </c>
      <c r="C621" s="297">
        <v>18</v>
      </c>
      <c r="D621" s="297">
        <v>6.0402684563758387E-3</v>
      </c>
      <c r="E621" s="297">
        <v>0.56586431788250613</v>
      </c>
      <c r="F621" s="299" t="s">
        <v>165</v>
      </c>
      <c r="H621" s="19"/>
      <c r="I621" s="115"/>
      <c r="J621" s="19"/>
      <c r="K621" s="19"/>
      <c r="L621" s="19"/>
      <c r="M621" s="57"/>
    </row>
    <row r="622" spans="1:13" x14ac:dyDescent="0.25">
      <c r="A622" s="296" t="s">
        <v>17773</v>
      </c>
      <c r="B622" s="297">
        <v>1590</v>
      </c>
      <c r="C622" s="297">
        <v>0</v>
      </c>
      <c r="D622" s="297">
        <v>0</v>
      </c>
      <c r="E622" s="297">
        <v>0</v>
      </c>
      <c r="F622" s="299" t="s">
        <v>165</v>
      </c>
      <c r="H622" s="19"/>
      <c r="I622" s="115"/>
      <c r="J622" s="19"/>
      <c r="K622" s="19"/>
      <c r="L622" s="19"/>
      <c r="M622" s="57"/>
    </row>
    <row r="623" spans="1:13" x14ac:dyDescent="0.25">
      <c r="A623" s="296" t="s">
        <v>17774</v>
      </c>
      <c r="B623" s="297">
        <v>697</v>
      </c>
      <c r="C623" s="297">
        <v>0</v>
      </c>
      <c r="D623" s="297">
        <v>0</v>
      </c>
      <c r="E623" s="297">
        <v>0</v>
      </c>
      <c r="F623" s="299" t="s">
        <v>165</v>
      </c>
      <c r="H623" s="19"/>
      <c r="I623" s="115"/>
      <c r="J623" s="19"/>
      <c r="K623" s="19"/>
      <c r="L623" s="19"/>
      <c r="M623" s="57"/>
    </row>
    <row r="624" spans="1:13" x14ac:dyDescent="0.25">
      <c r="A624" s="296" t="s">
        <v>17775</v>
      </c>
      <c r="B624" s="297">
        <v>829</v>
      </c>
      <c r="C624" s="297">
        <v>0</v>
      </c>
      <c r="D624" s="297">
        <v>0</v>
      </c>
      <c r="E624" s="297">
        <v>0</v>
      </c>
      <c r="F624" s="299" t="s">
        <v>165</v>
      </c>
      <c r="H624" s="19"/>
      <c r="I624" s="115"/>
      <c r="J624" s="19"/>
      <c r="K624" s="19"/>
      <c r="L624" s="19"/>
      <c r="M624" s="57"/>
    </row>
    <row r="625" spans="1:13" x14ac:dyDescent="0.25">
      <c r="A625" s="296" t="s">
        <v>17776</v>
      </c>
      <c r="B625" s="297">
        <v>963</v>
      </c>
      <c r="C625" s="297">
        <v>0</v>
      </c>
      <c r="D625" s="297">
        <v>0</v>
      </c>
      <c r="E625" s="297">
        <v>0</v>
      </c>
      <c r="F625" s="299" t="s">
        <v>165</v>
      </c>
      <c r="H625" s="19"/>
      <c r="I625" s="115"/>
      <c r="J625" s="19"/>
      <c r="K625" s="19"/>
      <c r="L625" s="19"/>
      <c r="M625" s="57"/>
    </row>
    <row r="626" spans="1:13" x14ac:dyDescent="0.25">
      <c r="A626" s="296" t="s">
        <v>17777</v>
      </c>
      <c r="B626" s="297">
        <v>30861</v>
      </c>
      <c r="C626" s="297">
        <v>88</v>
      </c>
      <c r="D626" s="297">
        <v>2.8514954149249862E-3</v>
      </c>
      <c r="E626" s="297">
        <v>0.26713374075425728</v>
      </c>
      <c r="F626" s="299" t="s">
        <v>165</v>
      </c>
      <c r="H626" s="19"/>
      <c r="I626" s="115"/>
      <c r="J626" s="19"/>
      <c r="K626" s="19"/>
      <c r="L626" s="19"/>
      <c r="M626" s="57"/>
    </row>
    <row r="627" spans="1:13" x14ac:dyDescent="0.25">
      <c r="A627" s="296" t="s">
        <v>17778</v>
      </c>
      <c r="B627" s="297">
        <v>65129</v>
      </c>
      <c r="C627" s="297">
        <v>652</v>
      </c>
      <c r="D627" s="297">
        <v>1.0010901441754058E-2</v>
      </c>
      <c r="E627" s="297">
        <v>0.93784108382594045</v>
      </c>
      <c r="F627" s="299" t="s">
        <v>165</v>
      </c>
      <c r="H627" s="19"/>
      <c r="I627" s="115"/>
      <c r="J627" s="19"/>
      <c r="K627" s="19"/>
      <c r="L627" s="19"/>
      <c r="M627" s="57"/>
    </row>
    <row r="628" spans="1:13" x14ac:dyDescent="0.25">
      <c r="A628" s="296" t="s">
        <v>17779</v>
      </c>
      <c r="B628" s="297">
        <v>1217</v>
      </c>
      <c r="C628" s="297">
        <v>0</v>
      </c>
      <c r="D628" s="297">
        <v>0</v>
      </c>
      <c r="E628" s="297">
        <v>0</v>
      </c>
      <c r="F628" s="299" t="s">
        <v>165</v>
      </c>
      <c r="H628" s="19"/>
      <c r="I628" s="115"/>
      <c r="J628" s="19"/>
      <c r="K628" s="19"/>
      <c r="L628" s="19"/>
      <c r="M628" s="57"/>
    </row>
    <row r="629" spans="1:13" x14ac:dyDescent="0.25">
      <c r="A629" s="296" t="s">
        <v>17780</v>
      </c>
      <c r="B629" s="297">
        <v>1178</v>
      </c>
      <c r="C629" s="297">
        <v>0</v>
      </c>
      <c r="D629" s="297">
        <v>0</v>
      </c>
      <c r="E629" s="297">
        <v>0</v>
      </c>
      <c r="F629" s="299" t="s">
        <v>165</v>
      </c>
      <c r="H629" s="19"/>
      <c r="I629" s="115"/>
      <c r="J629" s="19"/>
      <c r="K629" s="19"/>
      <c r="L629" s="19"/>
      <c r="M629" s="57"/>
    </row>
    <row r="630" spans="1:13" x14ac:dyDescent="0.25">
      <c r="A630" s="296" t="s">
        <v>17781</v>
      </c>
      <c r="B630" s="297">
        <v>496</v>
      </c>
      <c r="C630" s="297">
        <v>0</v>
      </c>
      <c r="D630" s="297">
        <v>0</v>
      </c>
      <c r="E630" s="297">
        <v>0</v>
      </c>
      <c r="F630" s="299" t="s">
        <v>165</v>
      </c>
      <c r="H630" s="19"/>
      <c r="I630" s="115"/>
      <c r="J630" s="19"/>
      <c r="K630" s="19"/>
      <c r="L630" s="19"/>
      <c r="M630" s="57"/>
    </row>
    <row r="631" spans="1:13" x14ac:dyDescent="0.25">
      <c r="A631" s="296" t="s">
        <v>17782</v>
      </c>
      <c r="B631" s="297">
        <v>3195</v>
      </c>
      <c r="C631" s="297">
        <v>0</v>
      </c>
      <c r="D631" s="297">
        <v>0</v>
      </c>
      <c r="E631" s="297">
        <v>0</v>
      </c>
      <c r="F631" s="299" t="s">
        <v>165</v>
      </c>
      <c r="H631" s="19"/>
      <c r="I631" s="115"/>
      <c r="J631" s="19"/>
      <c r="K631" s="19"/>
      <c r="L631" s="19"/>
      <c r="M631" s="57"/>
    </row>
    <row r="632" spans="1:13" x14ac:dyDescent="0.25">
      <c r="A632" s="296" t="s">
        <v>17783</v>
      </c>
      <c r="B632" s="297">
        <v>1626</v>
      </c>
      <c r="C632" s="297">
        <v>0</v>
      </c>
      <c r="D632" s="297">
        <v>0</v>
      </c>
      <c r="E632" s="297">
        <v>0</v>
      </c>
      <c r="F632" s="299" t="s">
        <v>165</v>
      </c>
      <c r="H632" s="19"/>
      <c r="I632" s="115"/>
      <c r="J632" s="19"/>
      <c r="K632" s="19"/>
      <c r="L632" s="19"/>
      <c r="M632" s="57"/>
    </row>
    <row r="633" spans="1:13" x14ac:dyDescent="0.25">
      <c r="A633" s="296" t="s">
        <v>17784</v>
      </c>
      <c r="B633" s="297">
        <v>325</v>
      </c>
      <c r="C633" s="297">
        <v>0</v>
      </c>
      <c r="D633" s="297">
        <v>0</v>
      </c>
      <c r="E633" s="297">
        <v>0</v>
      </c>
      <c r="F633" s="299" t="s">
        <v>165</v>
      </c>
      <c r="H633" s="19"/>
      <c r="I633" s="115"/>
      <c r="J633" s="19"/>
      <c r="K633" s="19"/>
      <c r="L633" s="19"/>
      <c r="M633" s="57"/>
    </row>
    <row r="634" spans="1:13" x14ac:dyDescent="0.25">
      <c r="A634" s="296" t="s">
        <v>17785</v>
      </c>
      <c r="B634" s="297">
        <v>462</v>
      </c>
      <c r="C634" s="297">
        <v>0</v>
      </c>
      <c r="D634" s="297">
        <v>0</v>
      </c>
      <c r="E634" s="297">
        <v>0</v>
      </c>
      <c r="F634" s="299" t="s">
        <v>165</v>
      </c>
      <c r="H634" s="19"/>
      <c r="I634" s="115"/>
      <c r="J634" s="19"/>
      <c r="K634" s="19"/>
      <c r="L634" s="19"/>
      <c r="M634" s="57"/>
    </row>
    <row r="635" spans="1:13" x14ac:dyDescent="0.25">
      <c r="A635" s="296" t="s">
        <v>17786</v>
      </c>
      <c r="B635" s="297">
        <v>1337</v>
      </c>
      <c r="C635" s="297">
        <v>0</v>
      </c>
      <c r="D635" s="297">
        <v>0</v>
      </c>
      <c r="E635" s="297">
        <v>0</v>
      </c>
      <c r="F635" s="299" t="s">
        <v>165</v>
      </c>
      <c r="H635" s="19"/>
      <c r="I635" s="115"/>
      <c r="J635" s="19"/>
      <c r="K635" s="19"/>
      <c r="L635" s="19"/>
      <c r="M635" s="57"/>
    </row>
    <row r="636" spans="1:13" x14ac:dyDescent="0.25">
      <c r="A636" s="296" t="s">
        <v>17787</v>
      </c>
      <c r="B636" s="297">
        <v>507</v>
      </c>
      <c r="C636" s="297">
        <v>0</v>
      </c>
      <c r="D636" s="297">
        <v>0</v>
      </c>
      <c r="E636" s="297">
        <v>0</v>
      </c>
      <c r="F636" s="299" t="s">
        <v>165</v>
      </c>
      <c r="H636" s="19"/>
      <c r="I636" s="115"/>
      <c r="J636" s="19"/>
      <c r="K636" s="19"/>
      <c r="L636" s="19"/>
      <c r="M636" s="57"/>
    </row>
    <row r="637" spans="1:13" x14ac:dyDescent="0.25">
      <c r="A637" s="296" t="s">
        <v>17788</v>
      </c>
      <c r="B637" s="297">
        <v>154</v>
      </c>
      <c r="C637" s="297">
        <v>0</v>
      </c>
      <c r="D637" s="297">
        <v>0</v>
      </c>
      <c r="E637" s="297">
        <v>0</v>
      </c>
      <c r="F637" s="299" t="s">
        <v>165</v>
      </c>
      <c r="H637" s="19"/>
      <c r="I637" s="115"/>
      <c r="J637" s="19"/>
      <c r="K637" s="19"/>
      <c r="L637" s="19"/>
      <c r="M637" s="57"/>
    </row>
    <row r="638" spans="1:13" x14ac:dyDescent="0.25">
      <c r="A638" s="296" t="s">
        <v>17790</v>
      </c>
      <c r="B638" s="297">
        <v>4433</v>
      </c>
      <c r="C638" s="297">
        <v>16</v>
      </c>
      <c r="D638" s="297">
        <v>3.609293931874577E-3</v>
      </c>
      <c r="E638" s="297">
        <v>0.33812580741205972</v>
      </c>
      <c r="F638" s="299" t="s">
        <v>165</v>
      </c>
      <c r="H638" s="19"/>
      <c r="I638" s="115"/>
      <c r="J638" s="19"/>
      <c r="K638" s="19"/>
      <c r="L638" s="19"/>
      <c r="M638" s="57"/>
    </row>
    <row r="639" spans="1:13" x14ac:dyDescent="0.25">
      <c r="A639" s="296" t="s">
        <v>17791</v>
      </c>
      <c r="B639" s="297">
        <v>8709</v>
      </c>
      <c r="C639" s="297">
        <v>0</v>
      </c>
      <c r="D639" s="297">
        <v>0</v>
      </c>
      <c r="E639" s="297">
        <v>0</v>
      </c>
      <c r="F639" s="299" t="s">
        <v>165</v>
      </c>
      <c r="H639" s="19"/>
      <c r="I639" s="115"/>
      <c r="J639" s="19"/>
      <c r="K639" s="19"/>
      <c r="L639" s="19"/>
      <c r="M639" s="57"/>
    </row>
    <row r="640" spans="1:13" x14ac:dyDescent="0.25">
      <c r="A640" s="296" t="s">
        <v>17792</v>
      </c>
      <c r="B640" s="297">
        <v>4626</v>
      </c>
      <c r="C640" s="297">
        <v>19</v>
      </c>
      <c r="D640" s="297">
        <v>4.1072200605274537E-3</v>
      </c>
      <c r="E640" s="297">
        <v>0.38477251379290361</v>
      </c>
      <c r="F640" s="299" t="s">
        <v>165</v>
      </c>
      <c r="H640" s="19"/>
      <c r="I640" s="115"/>
      <c r="J640" s="19"/>
      <c r="K640" s="19"/>
      <c r="L640" s="19"/>
      <c r="M640" s="57"/>
    </row>
    <row r="641" spans="1:13" x14ac:dyDescent="0.25">
      <c r="A641" s="296" t="s">
        <v>17793</v>
      </c>
      <c r="B641" s="297">
        <v>388</v>
      </c>
      <c r="C641" s="297">
        <v>0</v>
      </c>
      <c r="D641" s="297">
        <v>0</v>
      </c>
      <c r="E641" s="297">
        <v>0</v>
      </c>
      <c r="F641" s="299" t="s">
        <v>165</v>
      </c>
      <c r="H641" s="19"/>
      <c r="I641" s="115"/>
      <c r="J641" s="19"/>
      <c r="K641" s="19"/>
      <c r="L641" s="19"/>
      <c r="M641" s="57"/>
    </row>
    <row r="642" spans="1:13" x14ac:dyDescent="0.25">
      <c r="A642" s="296" t="s">
        <v>17794</v>
      </c>
      <c r="B642" s="297">
        <v>292</v>
      </c>
      <c r="C642" s="297">
        <v>0</v>
      </c>
      <c r="D642" s="297">
        <v>0</v>
      </c>
      <c r="E642" s="297">
        <v>0</v>
      </c>
      <c r="F642" s="299" t="s">
        <v>165</v>
      </c>
      <c r="H642" s="19"/>
      <c r="I642" s="115"/>
      <c r="J642" s="19"/>
      <c r="K642" s="19"/>
      <c r="L642" s="19"/>
      <c r="M642" s="57"/>
    </row>
    <row r="643" spans="1:13" x14ac:dyDescent="0.25">
      <c r="A643" s="296" t="s">
        <v>17795</v>
      </c>
      <c r="B643" s="297">
        <v>2671</v>
      </c>
      <c r="C643" s="297">
        <v>0</v>
      </c>
      <c r="D643" s="297">
        <v>0</v>
      </c>
      <c r="E643" s="297">
        <v>0</v>
      </c>
      <c r="F643" s="299" t="s">
        <v>165</v>
      </c>
      <c r="H643" s="19"/>
      <c r="I643" s="115"/>
      <c r="J643" s="19"/>
      <c r="K643" s="19"/>
      <c r="L643" s="19"/>
      <c r="M643" s="57"/>
    </row>
    <row r="644" spans="1:13" x14ac:dyDescent="0.25">
      <c r="A644" s="296" t="s">
        <v>17796</v>
      </c>
      <c r="B644" s="297">
        <v>1368</v>
      </c>
      <c r="C644" s="297">
        <v>0</v>
      </c>
      <c r="D644" s="297">
        <v>0</v>
      </c>
      <c r="E644" s="297">
        <v>0</v>
      </c>
      <c r="F644" s="299" t="s">
        <v>165</v>
      </c>
      <c r="H644" s="19"/>
      <c r="I644" s="115"/>
      <c r="J644" s="19"/>
      <c r="K644" s="19"/>
      <c r="L644" s="19"/>
      <c r="M644" s="57"/>
    </row>
    <row r="645" spans="1:13" x14ac:dyDescent="0.25">
      <c r="A645" s="296" t="s">
        <v>17797</v>
      </c>
      <c r="B645" s="297">
        <v>9175</v>
      </c>
      <c r="C645" s="297">
        <v>0</v>
      </c>
      <c r="D645" s="297">
        <v>0</v>
      </c>
      <c r="E645" s="297">
        <v>0</v>
      </c>
      <c r="F645" s="299" t="s">
        <v>165</v>
      </c>
      <c r="H645" s="19"/>
      <c r="I645" s="115"/>
      <c r="J645" s="19"/>
      <c r="K645" s="19"/>
      <c r="L645" s="19"/>
      <c r="M645" s="57"/>
    </row>
    <row r="646" spans="1:13" x14ac:dyDescent="0.25">
      <c r="A646" s="296" t="s">
        <v>17798</v>
      </c>
      <c r="B646" s="297">
        <v>1319</v>
      </c>
      <c r="C646" s="297">
        <v>32</v>
      </c>
      <c r="D646" s="297">
        <v>2.4260803639120546E-2</v>
      </c>
      <c r="E646" s="297">
        <v>2.2728001580859147</v>
      </c>
      <c r="F646" s="299" t="s">
        <v>174</v>
      </c>
      <c r="H646" s="19"/>
      <c r="I646" s="115"/>
      <c r="J646" s="19"/>
      <c r="K646" s="19"/>
      <c r="L646" s="19"/>
      <c r="M646" s="57"/>
    </row>
    <row r="647" spans="1:13" x14ac:dyDescent="0.25">
      <c r="A647" s="296" t="s">
        <v>17799</v>
      </c>
      <c r="B647" s="297">
        <v>7691</v>
      </c>
      <c r="C647" s="297">
        <v>296</v>
      </c>
      <c r="D647" s="297">
        <v>3.8486542712261082E-2</v>
      </c>
      <c r="E647" s="297">
        <v>3.6054955829887816</v>
      </c>
      <c r="F647" s="299" t="s">
        <v>174</v>
      </c>
      <c r="H647" s="19"/>
      <c r="I647" s="115"/>
      <c r="J647" s="19"/>
      <c r="K647" s="19"/>
      <c r="L647" s="19"/>
      <c r="M647" s="57"/>
    </row>
    <row r="648" spans="1:13" x14ac:dyDescent="0.25">
      <c r="A648" s="296" t="s">
        <v>17800</v>
      </c>
      <c r="B648" s="297">
        <v>13237</v>
      </c>
      <c r="C648" s="297">
        <v>202</v>
      </c>
      <c r="D648" s="297">
        <v>1.5260255344866662E-2</v>
      </c>
      <c r="E648" s="297">
        <v>1.4296109591488226</v>
      </c>
      <c r="F648" s="299" t="s">
        <v>165</v>
      </c>
      <c r="H648" s="19"/>
      <c r="I648" s="115"/>
      <c r="J648" s="19"/>
      <c r="K648" s="19"/>
      <c r="L648" s="19"/>
      <c r="M648" s="57"/>
    </row>
    <row r="649" spans="1:13" x14ac:dyDescent="0.25">
      <c r="A649" s="296" t="s">
        <v>17801</v>
      </c>
      <c r="B649" s="297">
        <v>3042</v>
      </c>
      <c r="C649" s="297">
        <v>85</v>
      </c>
      <c r="D649" s="297">
        <v>2.7942143326758713E-2</v>
      </c>
      <c r="E649" s="297">
        <v>2.6176753546577327</v>
      </c>
      <c r="F649" s="299" t="s">
        <v>174</v>
      </c>
      <c r="H649" s="19"/>
      <c r="I649" s="115"/>
      <c r="J649" s="19"/>
      <c r="K649" s="19"/>
      <c r="L649" s="19"/>
      <c r="M649" s="57"/>
    </row>
    <row r="650" spans="1:13" x14ac:dyDescent="0.25">
      <c r="A650" s="296" t="s">
        <v>17802</v>
      </c>
      <c r="B650" s="297">
        <v>14815</v>
      </c>
      <c r="C650" s="297">
        <v>396</v>
      </c>
      <c r="D650" s="297">
        <v>2.6729665879176509E-2</v>
      </c>
      <c r="E650" s="297">
        <v>2.5040880648246437</v>
      </c>
      <c r="F650" s="299" t="s">
        <v>174</v>
      </c>
      <c r="H650" s="19"/>
      <c r="I650" s="115"/>
      <c r="J650" s="19"/>
      <c r="K650" s="19"/>
      <c r="L650" s="19"/>
      <c r="M650" s="57"/>
    </row>
    <row r="651" spans="1:13" x14ac:dyDescent="0.25">
      <c r="A651" s="296" t="s">
        <v>17803</v>
      </c>
      <c r="B651" s="297">
        <v>376</v>
      </c>
      <c r="C651" s="297">
        <v>0</v>
      </c>
      <c r="D651" s="297">
        <v>0</v>
      </c>
      <c r="E651" s="297">
        <v>0</v>
      </c>
      <c r="F651" s="299" t="s">
        <v>165</v>
      </c>
      <c r="H651" s="19"/>
      <c r="I651" s="115"/>
      <c r="J651" s="19"/>
      <c r="K651" s="19"/>
      <c r="L651" s="19"/>
      <c r="M651" s="57"/>
    </row>
    <row r="652" spans="1:13" x14ac:dyDescent="0.25">
      <c r="A652" s="296" t="s">
        <v>17804</v>
      </c>
      <c r="B652" s="297">
        <v>14523</v>
      </c>
      <c r="C652" s="297">
        <v>90</v>
      </c>
      <c r="D652" s="297">
        <v>6.1970667217517046E-3</v>
      </c>
      <c r="E652" s="297">
        <v>0.58055349008120516</v>
      </c>
      <c r="F652" s="299" t="s">
        <v>165</v>
      </c>
      <c r="H652" s="19"/>
      <c r="I652" s="115"/>
      <c r="J652" s="19"/>
      <c r="K652" s="19"/>
      <c r="L652" s="19"/>
      <c r="M652" s="57"/>
    </row>
    <row r="653" spans="1:13" x14ac:dyDescent="0.25">
      <c r="A653" s="296" t="s">
        <v>17805</v>
      </c>
      <c r="B653" s="297">
        <v>4574</v>
      </c>
      <c r="C653" s="297">
        <v>0</v>
      </c>
      <c r="D653" s="297">
        <v>0</v>
      </c>
      <c r="E653" s="297">
        <v>0</v>
      </c>
      <c r="F653" s="299" t="s">
        <v>165</v>
      </c>
      <c r="H653" s="19"/>
      <c r="I653" s="115"/>
      <c r="J653" s="19"/>
      <c r="K653" s="19"/>
      <c r="L653" s="19"/>
      <c r="M653" s="57"/>
    </row>
    <row r="654" spans="1:13" x14ac:dyDescent="0.25">
      <c r="A654" s="296" t="s">
        <v>17806</v>
      </c>
      <c r="B654" s="297">
        <v>1582</v>
      </c>
      <c r="C654" s="297">
        <v>0</v>
      </c>
      <c r="D654" s="297">
        <v>0</v>
      </c>
      <c r="E654" s="297">
        <v>0</v>
      </c>
      <c r="F654" s="299" t="s">
        <v>165</v>
      </c>
      <c r="H654" s="19"/>
      <c r="I654" s="115"/>
      <c r="J654" s="19"/>
      <c r="K654" s="19"/>
      <c r="L654" s="19"/>
      <c r="M654" s="57"/>
    </row>
    <row r="655" spans="1:13" x14ac:dyDescent="0.25">
      <c r="A655" s="296" t="s">
        <v>17807</v>
      </c>
      <c r="B655" s="297">
        <v>13884</v>
      </c>
      <c r="C655" s="297">
        <v>107</v>
      </c>
      <c r="D655" s="297">
        <v>7.7067127628925383E-3</v>
      </c>
      <c r="E655" s="297">
        <v>0.72198012260321998</v>
      </c>
      <c r="F655" s="299" t="s">
        <v>165</v>
      </c>
      <c r="H655" s="19"/>
      <c r="I655" s="115"/>
      <c r="J655" s="19"/>
      <c r="K655" s="19"/>
      <c r="L655" s="19"/>
      <c r="M655" s="57"/>
    </row>
    <row r="656" spans="1:13" x14ac:dyDescent="0.25">
      <c r="A656" s="296" t="s">
        <v>17808</v>
      </c>
      <c r="B656" s="297">
        <v>3127</v>
      </c>
      <c r="C656" s="297">
        <v>0</v>
      </c>
      <c r="D656" s="297">
        <v>0</v>
      </c>
      <c r="E656" s="297">
        <v>0</v>
      </c>
      <c r="F656" s="299" t="s">
        <v>165</v>
      </c>
      <c r="H656" s="19"/>
      <c r="I656" s="115"/>
      <c r="J656" s="19"/>
      <c r="K656" s="19"/>
      <c r="L656" s="19"/>
      <c r="M656" s="57"/>
    </row>
    <row r="657" spans="1:13" x14ac:dyDescent="0.25">
      <c r="A657" s="296" t="s">
        <v>17809</v>
      </c>
      <c r="B657" s="297">
        <v>595</v>
      </c>
      <c r="C657" s="297">
        <v>0</v>
      </c>
      <c r="D657" s="297">
        <v>0</v>
      </c>
      <c r="E657" s="297">
        <v>0</v>
      </c>
      <c r="F657" s="299" t="s">
        <v>165</v>
      </c>
      <c r="H657" s="19"/>
      <c r="I657" s="115"/>
      <c r="J657" s="19"/>
      <c r="K657" s="19"/>
      <c r="L657" s="19"/>
      <c r="M657" s="57"/>
    </row>
    <row r="658" spans="1:13" x14ac:dyDescent="0.25">
      <c r="A658" s="296" t="s">
        <v>17810</v>
      </c>
      <c r="B658" s="297">
        <v>508</v>
      </c>
      <c r="C658" s="297">
        <v>0</v>
      </c>
      <c r="D658" s="297">
        <v>0</v>
      </c>
      <c r="E658" s="297">
        <v>0</v>
      </c>
      <c r="F658" s="299" t="s">
        <v>165</v>
      </c>
      <c r="H658" s="19"/>
      <c r="I658" s="115"/>
      <c r="J658" s="19"/>
      <c r="K658" s="19"/>
      <c r="L658" s="19"/>
      <c r="M658" s="57"/>
    </row>
    <row r="659" spans="1:13" x14ac:dyDescent="0.25">
      <c r="A659" s="296" t="s">
        <v>17811</v>
      </c>
      <c r="B659" s="297">
        <v>9168</v>
      </c>
      <c r="C659" s="297">
        <v>0</v>
      </c>
      <c r="D659" s="297">
        <v>0</v>
      </c>
      <c r="E659" s="297">
        <v>0</v>
      </c>
      <c r="F659" s="299" t="s">
        <v>165</v>
      </c>
      <c r="H659" s="19"/>
      <c r="I659" s="115"/>
      <c r="J659" s="19"/>
      <c r="K659" s="19"/>
      <c r="L659" s="19"/>
      <c r="M659" s="57"/>
    </row>
    <row r="660" spans="1:13" x14ac:dyDescent="0.25">
      <c r="A660" s="296" t="s">
        <v>17813</v>
      </c>
      <c r="B660" s="297">
        <v>16519</v>
      </c>
      <c r="C660" s="297">
        <v>0</v>
      </c>
      <c r="D660" s="297">
        <v>0</v>
      </c>
      <c r="E660" s="297">
        <v>0</v>
      </c>
      <c r="F660" s="299" t="s">
        <v>165</v>
      </c>
      <c r="H660" s="19"/>
      <c r="I660" s="115"/>
      <c r="J660" s="19"/>
      <c r="K660" s="19"/>
      <c r="L660" s="19"/>
      <c r="M660" s="57"/>
    </row>
    <row r="661" spans="1:13" x14ac:dyDescent="0.25">
      <c r="A661" s="296" t="s">
        <v>17812</v>
      </c>
      <c r="B661" s="297">
        <v>7720</v>
      </c>
      <c r="C661" s="297">
        <v>126</v>
      </c>
      <c r="D661" s="297">
        <v>1.6321243523316063E-2</v>
      </c>
      <c r="E661" s="297">
        <v>1.5290064340711242</v>
      </c>
      <c r="F661" s="299" t="s">
        <v>165</v>
      </c>
      <c r="H661" s="19"/>
      <c r="I661" s="115"/>
      <c r="J661" s="19"/>
      <c r="K661" s="19"/>
      <c r="L661" s="19"/>
      <c r="M661" s="57"/>
    </row>
    <row r="662" spans="1:13" x14ac:dyDescent="0.25">
      <c r="A662" s="296" t="s">
        <v>17814</v>
      </c>
      <c r="B662" s="297">
        <v>584</v>
      </c>
      <c r="C662" s="297">
        <v>0</v>
      </c>
      <c r="D662" s="297">
        <v>0</v>
      </c>
      <c r="E662" s="297">
        <v>0</v>
      </c>
      <c r="F662" s="299" t="s">
        <v>165</v>
      </c>
      <c r="H662" s="19"/>
      <c r="I662" s="115"/>
      <c r="J662" s="19"/>
      <c r="K662" s="19"/>
      <c r="L662" s="19"/>
      <c r="M662" s="57"/>
    </row>
    <row r="663" spans="1:13" x14ac:dyDescent="0.25">
      <c r="A663" s="296" t="s">
        <v>17815</v>
      </c>
      <c r="B663" s="297">
        <v>682</v>
      </c>
      <c r="C663" s="297">
        <v>0</v>
      </c>
      <c r="D663" s="297">
        <v>0</v>
      </c>
      <c r="E663" s="297">
        <v>0</v>
      </c>
      <c r="F663" s="299" t="s">
        <v>165</v>
      </c>
      <c r="H663" s="19"/>
      <c r="I663" s="115"/>
      <c r="J663" s="19"/>
      <c r="K663" s="19"/>
      <c r="L663" s="19"/>
      <c r="M663" s="57"/>
    </row>
    <row r="664" spans="1:13" x14ac:dyDescent="0.25">
      <c r="A664" s="296" t="s">
        <v>17816</v>
      </c>
      <c r="B664" s="297">
        <v>8342</v>
      </c>
      <c r="C664" s="297">
        <v>232</v>
      </c>
      <c r="D664" s="297">
        <v>2.7811076480460321E-2</v>
      </c>
      <c r="E664" s="297">
        <v>2.6053967527854329</v>
      </c>
      <c r="F664" s="299" t="s">
        <v>174</v>
      </c>
      <c r="H664" s="19"/>
      <c r="I664" s="115"/>
      <c r="J664" s="19"/>
      <c r="K664" s="19"/>
      <c r="L664" s="19"/>
      <c r="M664" s="57"/>
    </row>
    <row r="665" spans="1:13" x14ac:dyDescent="0.25">
      <c r="A665" s="296" t="s">
        <v>17817</v>
      </c>
      <c r="B665" s="297">
        <v>0</v>
      </c>
      <c r="C665" s="297">
        <v>0</v>
      </c>
      <c r="D665" s="298"/>
      <c r="E665" s="298"/>
      <c r="F665" s="299" t="s">
        <v>165</v>
      </c>
      <c r="H665" s="19"/>
      <c r="I665" s="115"/>
      <c r="J665" s="19"/>
      <c r="K665" s="19"/>
      <c r="L665" s="19"/>
      <c r="M665" s="57"/>
    </row>
    <row r="666" spans="1:13" x14ac:dyDescent="0.25">
      <c r="A666" s="296" t="s">
        <v>16523</v>
      </c>
      <c r="B666" s="297">
        <v>241</v>
      </c>
      <c r="C666" s="297">
        <v>0</v>
      </c>
      <c r="D666" s="297">
        <v>0</v>
      </c>
      <c r="E666" s="297">
        <v>0</v>
      </c>
      <c r="F666" s="299" t="s">
        <v>165</v>
      </c>
      <c r="H666" s="19"/>
      <c r="I666" s="115"/>
      <c r="J666" s="19"/>
      <c r="K666" s="19"/>
      <c r="L666" s="19"/>
      <c r="M666" s="57"/>
    </row>
    <row r="667" spans="1:13" x14ac:dyDescent="0.25">
      <c r="A667" s="296" t="s">
        <v>16524</v>
      </c>
      <c r="B667" s="297">
        <v>139</v>
      </c>
      <c r="C667" s="297">
        <v>0</v>
      </c>
      <c r="D667" s="297">
        <v>0</v>
      </c>
      <c r="E667" s="297">
        <v>0</v>
      </c>
      <c r="F667" s="299" t="s">
        <v>165</v>
      </c>
      <c r="H667" s="19"/>
      <c r="I667" s="115"/>
      <c r="J667" s="19"/>
      <c r="K667" s="19"/>
      <c r="L667" s="19"/>
      <c r="M667" s="57"/>
    </row>
    <row r="668" spans="1:13" x14ac:dyDescent="0.25">
      <c r="A668" s="296" t="s">
        <v>17818</v>
      </c>
      <c r="B668" s="297">
        <v>790</v>
      </c>
      <c r="C668" s="297">
        <v>0</v>
      </c>
      <c r="D668" s="297">
        <v>0</v>
      </c>
      <c r="E668" s="297">
        <v>0</v>
      </c>
      <c r="F668" s="299" t="s">
        <v>165</v>
      </c>
      <c r="H668" s="19"/>
      <c r="I668" s="115"/>
      <c r="J668" s="19"/>
      <c r="K668" s="19"/>
      <c r="L668" s="19"/>
      <c r="M668" s="57"/>
    </row>
    <row r="669" spans="1:13" x14ac:dyDescent="0.25">
      <c r="A669" s="296" t="s">
        <v>17819</v>
      </c>
      <c r="B669" s="297">
        <v>875</v>
      </c>
      <c r="C669" s="297">
        <v>0</v>
      </c>
      <c r="D669" s="297">
        <v>0</v>
      </c>
      <c r="E669" s="297">
        <v>0</v>
      </c>
      <c r="F669" s="299" t="s">
        <v>165</v>
      </c>
      <c r="H669" s="19"/>
      <c r="I669" s="115"/>
      <c r="J669" s="19"/>
      <c r="K669" s="19"/>
      <c r="L669" s="19"/>
      <c r="M669" s="57"/>
    </row>
    <row r="670" spans="1:13" x14ac:dyDescent="0.25">
      <c r="A670" s="296" t="s">
        <v>17820</v>
      </c>
      <c r="B670" s="297">
        <v>7800</v>
      </c>
      <c r="C670" s="297">
        <v>126</v>
      </c>
      <c r="D670" s="297">
        <v>1.6153846153846154E-2</v>
      </c>
      <c r="E670" s="297">
        <v>1.5133243167985997</v>
      </c>
      <c r="F670" s="299" t="s">
        <v>165</v>
      </c>
      <c r="H670" s="19"/>
      <c r="I670" s="115"/>
      <c r="J670" s="19"/>
      <c r="K670" s="19"/>
      <c r="L670" s="19"/>
      <c r="M670" s="57"/>
    </row>
    <row r="671" spans="1:13" x14ac:dyDescent="0.25">
      <c r="A671" s="296" t="s">
        <v>17821</v>
      </c>
      <c r="B671" s="297">
        <v>698</v>
      </c>
      <c r="C671" s="297">
        <v>0</v>
      </c>
      <c r="D671" s="297">
        <v>0</v>
      </c>
      <c r="E671" s="297">
        <v>0</v>
      </c>
      <c r="F671" s="299" t="s">
        <v>165</v>
      </c>
      <c r="H671" s="19"/>
      <c r="I671" s="115"/>
      <c r="J671" s="19"/>
      <c r="K671" s="19"/>
      <c r="L671" s="19"/>
      <c r="M671" s="57"/>
    </row>
    <row r="672" spans="1:13" x14ac:dyDescent="0.25">
      <c r="A672" s="296" t="s">
        <v>17822</v>
      </c>
      <c r="B672" s="297">
        <v>851</v>
      </c>
      <c r="C672" s="297">
        <v>0</v>
      </c>
      <c r="D672" s="297">
        <v>0</v>
      </c>
      <c r="E672" s="297">
        <v>0</v>
      </c>
      <c r="F672" s="299" t="s">
        <v>165</v>
      </c>
      <c r="H672" s="19"/>
      <c r="I672" s="115"/>
      <c r="J672" s="19"/>
      <c r="K672" s="19"/>
      <c r="L672" s="19"/>
      <c r="M672" s="57"/>
    </row>
    <row r="673" spans="1:13" x14ac:dyDescent="0.25">
      <c r="A673" s="296" t="s">
        <v>17823</v>
      </c>
      <c r="B673" s="297">
        <v>1581</v>
      </c>
      <c r="C673" s="297">
        <v>68</v>
      </c>
      <c r="D673" s="297">
        <v>4.3010752688172046E-2</v>
      </c>
      <c r="E673" s="297">
        <v>4.0293325383270453</v>
      </c>
      <c r="F673" s="299" t="s">
        <v>174</v>
      </c>
      <c r="H673" s="19"/>
      <c r="I673" s="115"/>
      <c r="J673" s="19"/>
      <c r="K673" s="19"/>
      <c r="L673" s="19"/>
      <c r="M673" s="57"/>
    </row>
    <row r="674" spans="1:13" x14ac:dyDescent="0.25">
      <c r="A674" s="296" t="s">
        <v>17824</v>
      </c>
      <c r="B674" s="297">
        <v>1533</v>
      </c>
      <c r="C674" s="297">
        <v>0</v>
      </c>
      <c r="D674" s="297">
        <v>0</v>
      </c>
      <c r="E674" s="297">
        <v>0</v>
      </c>
      <c r="F674" s="299" t="s">
        <v>165</v>
      </c>
      <c r="H674" s="19"/>
      <c r="I674" s="115"/>
      <c r="J674" s="19"/>
      <c r="K674" s="19"/>
      <c r="L674" s="19"/>
      <c r="M674" s="57"/>
    </row>
    <row r="675" spans="1:13" x14ac:dyDescent="0.25">
      <c r="A675" s="296" t="s">
        <v>17825</v>
      </c>
      <c r="B675" s="297">
        <v>2529</v>
      </c>
      <c r="C675" s="297">
        <v>0</v>
      </c>
      <c r="D675" s="297">
        <v>0</v>
      </c>
      <c r="E675" s="297">
        <v>0</v>
      </c>
      <c r="F675" s="299" t="s">
        <v>165</v>
      </c>
      <c r="H675" s="19"/>
      <c r="I675" s="115"/>
      <c r="J675" s="19"/>
      <c r="K675" s="19"/>
      <c r="L675" s="19"/>
      <c r="M675" s="57"/>
    </row>
    <row r="676" spans="1:13" x14ac:dyDescent="0.25">
      <c r="A676" s="296" t="s">
        <v>17826</v>
      </c>
      <c r="B676" s="297">
        <v>3327</v>
      </c>
      <c r="C676" s="297">
        <v>0</v>
      </c>
      <c r="D676" s="297">
        <v>0</v>
      </c>
      <c r="E676" s="297">
        <v>0</v>
      </c>
      <c r="F676" s="299" t="s">
        <v>165</v>
      </c>
      <c r="H676" s="19"/>
      <c r="I676" s="115"/>
      <c r="J676" s="19"/>
      <c r="K676" s="19"/>
      <c r="L676" s="19"/>
      <c r="M676" s="57"/>
    </row>
    <row r="677" spans="1:13" ht="26.25" x14ac:dyDescent="0.25">
      <c r="A677" s="296" t="s">
        <v>17827</v>
      </c>
      <c r="B677" s="297">
        <v>5126</v>
      </c>
      <c r="C677" s="297">
        <v>0</v>
      </c>
      <c r="D677" s="297">
        <v>0</v>
      </c>
      <c r="E677" s="297">
        <v>0</v>
      </c>
      <c r="F677" s="299" t="s">
        <v>165</v>
      </c>
      <c r="H677" s="19"/>
      <c r="I677" s="115"/>
      <c r="J677" s="19"/>
      <c r="K677" s="19"/>
      <c r="L677" s="19"/>
      <c r="M677" s="57"/>
    </row>
    <row r="678" spans="1:13" ht="26.25" x14ac:dyDescent="0.25">
      <c r="A678" s="296" t="s">
        <v>17828</v>
      </c>
      <c r="B678" s="297">
        <v>7089</v>
      </c>
      <c r="C678" s="297">
        <v>48</v>
      </c>
      <c r="D678" s="297">
        <v>6.771053745239103E-3</v>
      </c>
      <c r="E678" s="297">
        <v>0.63432573180603502</v>
      </c>
      <c r="F678" s="299" t="s">
        <v>165</v>
      </c>
      <c r="H678" s="19"/>
      <c r="I678" s="115"/>
      <c r="J678" s="19"/>
      <c r="K678" s="19"/>
      <c r="L678" s="19"/>
      <c r="M678" s="57"/>
    </row>
    <row r="679" spans="1:13" x14ac:dyDescent="0.25">
      <c r="A679" s="296" t="s">
        <v>17829</v>
      </c>
      <c r="B679" s="297">
        <v>9251</v>
      </c>
      <c r="C679" s="297">
        <v>215</v>
      </c>
      <c r="D679" s="297">
        <v>2.3240730731812778E-2</v>
      </c>
      <c r="E679" s="297">
        <v>2.1772377068384299</v>
      </c>
      <c r="F679" s="299" t="s">
        <v>174</v>
      </c>
      <c r="H679" s="19"/>
      <c r="I679" s="115"/>
      <c r="J679" s="19"/>
      <c r="K679" s="19"/>
      <c r="L679" s="19"/>
      <c r="M679" s="57"/>
    </row>
    <row r="680" spans="1:13" x14ac:dyDescent="0.25">
      <c r="A680" s="296" t="s">
        <v>17830</v>
      </c>
      <c r="B680" s="297">
        <v>2092</v>
      </c>
      <c r="C680" s="297">
        <v>32</v>
      </c>
      <c r="D680" s="297">
        <v>1.5296367112810707E-2</v>
      </c>
      <c r="E680" s="297">
        <v>1.4329939811258705</v>
      </c>
      <c r="F680" s="299" t="s">
        <v>165</v>
      </c>
      <c r="H680" s="19"/>
      <c r="I680" s="115"/>
      <c r="J680" s="19"/>
      <c r="K680" s="19"/>
      <c r="L680" s="19"/>
      <c r="M680" s="57"/>
    </row>
    <row r="681" spans="1:13" x14ac:dyDescent="0.25">
      <c r="A681" s="296" t="s">
        <v>17831</v>
      </c>
      <c r="B681" s="297">
        <v>2738</v>
      </c>
      <c r="C681" s="297">
        <v>28</v>
      </c>
      <c r="D681" s="297">
        <v>1.0226442658875092E-2</v>
      </c>
      <c r="E681" s="297">
        <v>0.95803341214423166</v>
      </c>
      <c r="F681" s="299" t="s">
        <v>165</v>
      </c>
      <c r="H681" s="19"/>
      <c r="I681" s="115"/>
      <c r="J681" s="19"/>
      <c r="K681" s="19"/>
      <c r="L681" s="19"/>
      <c r="M681" s="57"/>
    </row>
    <row r="682" spans="1:13" x14ac:dyDescent="0.25">
      <c r="A682" s="296" t="s">
        <v>17832</v>
      </c>
      <c r="B682" s="297">
        <v>19459</v>
      </c>
      <c r="C682" s="297">
        <v>72</v>
      </c>
      <c r="D682" s="297">
        <v>3.7000873631738529E-3</v>
      </c>
      <c r="E682" s="297">
        <v>0.34663151596482211</v>
      </c>
      <c r="F682" s="299" t="s">
        <v>165</v>
      </c>
      <c r="H682" s="19"/>
      <c r="I682" s="115"/>
      <c r="J682" s="19"/>
      <c r="K682" s="19"/>
      <c r="L682" s="19"/>
      <c r="M682" s="57"/>
    </row>
    <row r="683" spans="1:13" x14ac:dyDescent="0.25">
      <c r="A683" s="296" t="s">
        <v>17833</v>
      </c>
      <c r="B683" s="297">
        <v>7694</v>
      </c>
      <c r="C683" s="297">
        <v>0</v>
      </c>
      <c r="D683" s="297">
        <v>0</v>
      </c>
      <c r="E683" s="297">
        <v>0</v>
      </c>
      <c r="F683" s="299" t="s">
        <v>165</v>
      </c>
      <c r="H683" s="19"/>
      <c r="I683" s="115"/>
      <c r="J683" s="19"/>
      <c r="K683" s="19"/>
      <c r="L683" s="19"/>
      <c r="M683" s="57"/>
    </row>
    <row r="684" spans="1:13" x14ac:dyDescent="0.25">
      <c r="A684" s="296" t="s">
        <v>17834</v>
      </c>
      <c r="B684" s="297">
        <v>4100</v>
      </c>
      <c r="C684" s="297">
        <v>0</v>
      </c>
      <c r="D684" s="297">
        <v>0</v>
      </c>
      <c r="E684" s="297">
        <v>0</v>
      </c>
      <c r="F684" s="299" t="s">
        <v>165</v>
      </c>
      <c r="H684" s="19"/>
      <c r="I684" s="115"/>
      <c r="J684" s="19"/>
      <c r="K684" s="19"/>
      <c r="L684" s="19"/>
      <c r="M684" s="57"/>
    </row>
    <row r="685" spans="1:13" x14ac:dyDescent="0.25">
      <c r="A685" s="296" t="s">
        <v>17835</v>
      </c>
      <c r="B685" s="297">
        <v>586</v>
      </c>
      <c r="C685" s="297">
        <v>0</v>
      </c>
      <c r="D685" s="297">
        <v>0</v>
      </c>
      <c r="E685" s="297">
        <v>0</v>
      </c>
      <c r="F685" s="299" t="s">
        <v>165</v>
      </c>
      <c r="H685" s="19"/>
      <c r="I685" s="115"/>
      <c r="J685" s="19"/>
      <c r="K685" s="19"/>
      <c r="L685" s="19"/>
      <c r="M685" s="57"/>
    </row>
    <row r="686" spans="1:13" x14ac:dyDescent="0.25">
      <c r="A686" s="296" t="s">
        <v>5994</v>
      </c>
      <c r="B686" s="297">
        <v>2310432</v>
      </c>
      <c r="C686" s="297">
        <v>42810</v>
      </c>
      <c r="D686" s="297">
        <v>1.852900236838825E-2</v>
      </c>
      <c r="E686" s="297">
        <v>1.7358336573871913</v>
      </c>
      <c r="F686" s="299" t="s">
        <v>165</v>
      </c>
      <c r="H686" s="19"/>
      <c r="I686" s="115"/>
      <c r="J686" s="19"/>
      <c r="K686" s="19"/>
      <c r="L686" s="19"/>
      <c r="M686" s="57"/>
    </row>
    <row r="687" spans="1:13" x14ac:dyDescent="0.25">
      <c r="A687" s="296" t="s">
        <v>17836</v>
      </c>
      <c r="B687" s="297">
        <v>453</v>
      </c>
      <c r="C687" s="297">
        <v>0</v>
      </c>
      <c r="D687" s="297">
        <v>0</v>
      </c>
      <c r="E687" s="297">
        <v>0</v>
      </c>
      <c r="F687" s="299" t="s">
        <v>165</v>
      </c>
      <c r="H687" s="19"/>
      <c r="I687" s="115"/>
      <c r="J687" s="19"/>
      <c r="K687" s="19"/>
      <c r="L687" s="19"/>
      <c r="M687" s="57"/>
    </row>
    <row r="688" spans="1:13" x14ac:dyDescent="0.25">
      <c r="A688" s="296" t="s">
        <v>17837</v>
      </c>
      <c r="B688" s="297">
        <v>3075</v>
      </c>
      <c r="C688" s="297">
        <v>39</v>
      </c>
      <c r="D688" s="297">
        <v>1.2682926829268294E-2</v>
      </c>
      <c r="E688" s="297">
        <v>1.1881617167896092</v>
      </c>
      <c r="F688" s="299" t="s">
        <v>165</v>
      </c>
      <c r="H688" s="19"/>
      <c r="I688" s="115"/>
      <c r="J688" s="19"/>
      <c r="K688" s="19"/>
      <c r="L688" s="19"/>
      <c r="M688" s="57"/>
    </row>
    <row r="689" spans="1:13" x14ac:dyDescent="0.25">
      <c r="A689" s="296" t="s">
        <v>17838</v>
      </c>
      <c r="B689" s="297">
        <v>1761</v>
      </c>
      <c r="C689" s="297">
        <v>36</v>
      </c>
      <c r="D689" s="297">
        <v>2.0442930153321975E-2</v>
      </c>
      <c r="E689" s="297">
        <v>1.91513420475851</v>
      </c>
      <c r="F689" s="299" t="s">
        <v>165</v>
      </c>
      <c r="H689" s="19"/>
      <c r="I689" s="115"/>
      <c r="J689" s="19"/>
      <c r="K689" s="19"/>
      <c r="L689" s="19"/>
      <c r="M689" s="57"/>
    </row>
    <row r="690" spans="1:13" x14ac:dyDescent="0.25">
      <c r="A690" s="296" t="s">
        <v>17839</v>
      </c>
      <c r="B690" s="297">
        <v>4964</v>
      </c>
      <c r="C690" s="297">
        <v>224</v>
      </c>
      <c r="D690" s="297">
        <v>4.5124899274778404E-2</v>
      </c>
      <c r="E690" s="297">
        <v>4.2273899797758361</v>
      </c>
      <c r="F690" s="299" t="s">
        <v>174</v>
      </c>
      <c r="H690" s="19"/>
      <c r="I690" s="115"/>
      <c r="J690" s="19"/>
      <c r="K690" s="19"/>
      <c r="L690" s="19"/>
      <c r="M690" s="57"/>
    </row>
    <row r="691" spans="1:13" x14ac:dyDescent="0.25">
      <c r="A691" s="296" t="s">
        <v>17840</v>
      </c>
      <c r="B691" s="297">
        <v>2208</v>
      </c>
      <c r="C691" s="297">
        <v>0</v>
      </c>
      <c r="D691" s="297">
        <v>0</v>
      </c>
      <c r="E691" s="297">
        <v>0</v>
      </c>
      <c r="F691" s="299" t="s">
        <v>165</v>
      </c>
      <c r="H691" s="19"/>
      <c r="I691" s="115"/>
      <c r="J691" s="19"/>
      <c r="K691" s="19"/>
      <c r="L691" s="19"/>
      <c r="M691" s="57"/>
    </row>
    <row r="692" spans="1:13" x14ac:dyDescent="0.25">
      <c r="A692" s="296" t="s">
        <v>17841</v>
      </c>
      <c r="B692" s="297">
        <v>2383</v>
      </c>
      <c r="C692" s="297">
        <v>0</v>
      </c>
      <c r="D692" s="297">
        <v>0</v>
      </c>
      <c r="E692" s="297">
        <v>0</v>
      </c>
      <c r="F692" s="299" t="s">
        <v>165</v>
      </c>
      <c r="H692" s="19"/>
      <c r="I692" s="115"/>
      <c r="J692" s="19"/>
      <c r="K692" s="19"/>
      <c r="L692" s="19"/>
      <c r="M692" s="57"/>
    </row>
    <row r="693" spans="1:13" x14ac:dyDescent="0.25">
      <c r="A693" s="296" t="s">
        <v>17842</v>
      </c>
      <c r="B693" s="297">
        <v>1479</v>
      </c>
      <c r="C693" s="297">
        <v>32</v>
      </c>
      <c r="D693" s="297">
        <v>2.1636240703177823E-2</v>
      </c>
      <c r="E693" s="297">
        <v>2.0269259016330774</v>
      </c>
      <c r="F693" s="299" t="s">
        <v>174</v>
      </c>
      <c r="H693" s="19"/>
      <c r="I693" s="115"/>
      <c r="J693" s="19"/>
      <c r="K693" s="19"/>
      <c r="L693" s="19"/>
      <c r="M693" s="57"/>
    </row>
    <row r="694" spans="1:13" x14ac:dyDescent="0.25">
      <c r="A694" s="296" t="s">
        <v>17843</v>
      </c>
      <c r="B694" s="297">
        <v>669</v>
      </c>
      <c r="C694" s="297">
        <v>0</v>
      </c>
      <c r="D694" s="297">
        <v>0</v>
      </c>
      <c r="E694" s="297">
        <v>0</v>
      </c>
      <c r="F694" s="299" t="s">
        <v>165</v>
      </c>
      <c r="H694" s="19"/>
      <c r="I694" s="115"/>
      <c r="J694" s="19"/>
      <c r="K694" s="19"/>
      <c r="L694" s="19"/>
      <c r="M694" s="57"/>
    </row>
    <row r="695" spans="1:13" x14ac:dyDescent="0.25">
      <c r="A695" s="296" t="s">
        <v>17844</v>
      </c>
      <c r="B695" s="297">
        <v>15864</v>
      </c>
      <c r="C695" s="297">
        <v>450</v>
      </c>
      <c r="D695" s="297">
        <v>2.8366111951588502E-2</v>
      </c>
      <c r="E695" s="297">
        <v>2.6573935755324447</v>
      </c>
      <c r="F695" s="299" t="s">
        <v>174</v>
      </c>
      <c r="H695" s="19"/>
      <c r="I695" s="115"/>
      <c r="J695" s="19"/>
      <c r="K695" s="19"/>
      <c r="L695" s="19"/>
      <c r="M695" s="57"/>
    </row>
    <row r="696" spans="1:13" x14ac:dyDescent="0.25">
      <c r="A696" s="296" t="s">
        <v>17845</v>
      </c>
      <c r="B696" s="297">
        <v>84</v>
      </c>
      <c r="C696" s="297">
        <v>0</v>
      </c>
      <c r="D696" s="297">
        <v>0</v>
      </c>
      <c r="E696" s="297">
        <v>0</v>
      </c>
      <c r="F696" s="299" t="s">
        <v>165</v>
      </c>
      <c r="H696" s="19"/>
      <c r="I696" s="115"/>
      <c r="J696" s="19"/>
      <c r="K696" s="19"/>
      <c r="L696" s="19"/>
      <c r="M696" s="57"/>
    </row>
    <row r="697" spans="1:13" x14ac:dyDescent="0.25">
      <c r="A697" s="296" t="s">
        <v>17846</v>
      </c>
      <c r="B697" s="297">
        <v>4825</v>
      </c>
      <c r="C697" s="297">
        <v>0</v>
      </c>
      <c r="D697" s="297">
        <v>0</v>
      </c>
      <c r="E697" s="297">
        <v>0</v>
      </c>
      <c r="F697" s="299" t="s">
        <v>165</v>
      </c>
      <c r="H697" s="19"/>
      <c r="I697" s="115"/>
      <c r="J697" s="19"/>
      <c r="K697" s="19"/>
      <c r="L697" s="19"/>
      <c r="M697" s="57"/>
    </row>
    <row r="698" spans="1:13" x14ac:dyDescent="0.25">
      <c r="A698" s="296" t="s">
        <v>17847</v>
      </c>
      <c r="B698" s="297">
        <v>2470</v>
      </c>
      <c r="C698" s="297">
        <v>0</v>
      </c>
      <c r="D698" s="297">
        <v>0</v>
      </c>
      <c r="E698" s="297">
        <v>0</v>
      </c>
      <c r="F698" s="299" t="s">
        <v>165</v>
      </c>
      <c r="H698" s="19"/>
      <c r="I698" s="115"/>
      <c r="J698" s="19"/>
      <c r="K698" s="19"/>
      <c r="L698" s="19"/>
      <c r="M698" s="57"/>
    </row>
    <row r="699" spans="1:13" x14ac:dyDescent="0.25">
      <c r="A699" s="296" t="s">
        <v>17848</v>
      </c>
      <c r="B699" s="297">
        <v>41592</v>
      </c>
      <c r="C699" s="297">
        <v>638</v>
      </c>
      <c r="D699" s="297">
        <v>1.5339488363146759E-2</v>
      </c>
      <c r="E699" s="297">
        <v>1.437033665302804</v>
      </c>
      <c r="F699" s="299" t="s">
        <v>165</v>
      </c>
      <c r="H699" s="19"/>
      <c r="I699" s="115"/>
      <c r="J699" s="19"/>
      <c r="K699" s="19"/>
      <c r="L699" s="19"/>
      <c r="M699" s="57"/>
    </row>
    <row r="700" spans="1:13" x14ac:dyDescent="0.25">
      <c r="A700" s="296" t="s">
        <v>17849</v>
      </c>
      <c r="B700" s="297">
        <v>38976</v>
      </c>
      <c r="C700" s="297">
        <v>710</v>
      </c>
      <c r="D700" s="297">
        <v>1.8216338259441706E-2</v>
      </c>
      <c r="E700" s="297">
        <v>1.7065426641121122</v>
      </c>
      <c r="F700" s="299" t="s">
        <v>165</v>
      </c>
      <c r="H700" s="19"/>
      <c r="I700" s="115"/>
      <c r="J700" s="19"/>
      <c r="K700" s="19"/>
      <c r="L700" s="19"/>
      <c r="M700" s="57"/>
    </row>
    <row r="701" spans="1:13" x14ac:dyDescent="0.25">
      <c r="A701" s="296" t="s">
        <v>17850</v>
      </c>
      <c r="B701" s="297">
        <v>5718</v>
      </c>
      <c r="C701" s="297">
        <v>336</v>
      </c>
      <c r="D701" s="297">
        <v>5.8761804826862538E-2</v>
      </c>
      <c r="E701" s="297">
        <v>5.5049223136430347</v>
      </c>
      <c r="F701" s="299" t="s">
        <v>174</v>
      </c>
      <c r="H701" s="19"/>
      <c r="I701" s="115"/>
      <c r="J701" s="19"/>
      <c r="K701" s="19"/>
      <c r="L701" s="19"/>
      <c r="M701" s="57"/>
    </row>
    <row r="702" spans="1:13" x14ac:dyDescent="0.25">
      <c r="A702" s="296" t="s">
        <v>17851</v>
      </c>
      <c r="B702" s="297">
        <v>25320</v>
      </c>
      <c r="C702" s="297">
        <v>398</v>
      </c>
      <c r="D702" s="297">
        <v>1.5718799368088468E-2</v>
      </c>
      <c r="E702" s="297">
        <v>1.4725682718566078</v>
      </c>
      <c r="F702" s="299" t="s">
        <v>165</v>
      </c>
      <c r="H702" s="19"/>
      <c r="I702" s="115"/>
      <c r="J702" s="19"/>
      <c r="K702" s="19"/>
      <c r="L702" s="19"/>
      <c r="M702" s="57"/>
    </row>
    <row r="703" spans="1:13" x14ac:dyDescent="0.25">
      <c r="A703" s="296" t="s">
        <v>17852</v>
      </c>
      <c r="B703" s="297">
        <v>479</v>
      </c>
      <c r="C703" s="297">
        <v>0</v>
      </c>
      <c r="D703" s="297">
        <v>0</v>
      </c>
      <c r="E703" s="297">
        <v>0</v>
      </c>
      <c r="F703" s="299" t="s">
        <v>165</v>
      </c>
      <c r="H703" s="19"/>
      <c r="I703" s="115"/>
      <c r="J703" s="19"/>
      <c r="K703" s="19"/>
      <c r="L703" s="19"/>
      <c r="M703" s="57"/>
    </row>
    <row r="704" spans="1:13" x14ac:dyDescent="0.25">
      <c r="A704" s="296" t="s">
        <v>17853</v>
      </c>
      <c r="B704" s="297">
        <v>105</v>
      </c>
      <c r="C704" s="297">
        <v>0</v>
      </c>
      <c r="D704" s="297">
        <v>0</v>
      </c>
      <c r="E704" s="297">
        <v>0</v>
      </c>
      <c r="F704" s="299" t="s">
        <v>165</v>
      </c>
      <c r="H704" s="19"/>
      <c r="I704" s="115"/>
      <c r="J704" s="19"/>
      <c r="K704" s="19"/>
      <c r="L704" s="19"/>
      <c r="M704" s="57"/>
    </row>
    <row r="705" spans="1:13" x14ac:dyDescent="0.25">
      <c r="A705" s="296" t="s">
        <v>17854</v>
      </c>
      <c r="B705" s="297">
        <v>2018</v>
      </c>
      <c r="C705" s="297">
        <v>24</v>
      </c>
      <c r="D705" s="297">
        <v>1.1892963330029732E-2</v>
      </c>
      <c r="E705" s="297">
        <v>1.1141563708555455</v>
      </c>
      <c r="F705" s="299" t="s">
        <v>165</v>
      </c>
      <c r="H705" s="19"/>
      <c r="I705" s="115"/>
      <c r="J705" s="19"/>
      <c r="K705" s="19"/>
      <c r="L705" s="19"/>
      <c r="M705" s="57"/>
    </row>
    <row r="706" spans="1:13" x14ac:dyDescent="0.25">
      <c r="A706" s="296" t="s">
        <v>17855</v>
      </c>
      <c r="B706" s="297">
        <v>290</v>
      </c>
      <c r="C706" s="297">
        <v>0</v>
      </c>
      <c r="D706" s="297">
        <v>0</v>
      </c>
      <c r="E706" s="297">
        <v>0</v>
      </c>
      <c r="F706" s="299" t="s">
        <v>165</v>
      </c>
      <c r="H706" s="19"/>
      <c r="I706" s="115"/>
      <c r="J706" s="19"/>
      <c r="K706" s="19"/>
      <c r="L706" s="19"/>
      <c r="M706" s="57"/>
    </row>
    <row r="707" spans="1:13" x14ac:dyDescent="0.25">
      <c r="A707" s="296" t="s">
        <v>17856</v>
      </c>
      <c r="B707" s="297">
        <v>48</v>
      </c>
      <c r="C707" s="297">
        <v>0</v>
      </c>
      <c r="D707" s="297">
        <v>0</v>
      </c>
      <c r="E707" s="297">
        <v>0</v>
      </c>
      <c r="F707" s="299" t="s">
        <v>165</v>
      </c>
      <c r="H707" s="19"/>
      <c r="I707" s="115"/>
      <c r="J707" s="19"/>
      <c r="K707" s="19"/>
      <c r="L707" s="19"/>
      <c r="M707" s="57"/>
    </row>
    <row r="708" spans="1:13" x14ac:dyDescent="0.25">
      <c r="A708" s="296" t="s">
        <v>17857</v>
      </c>
      <c r="B708" s="297">
        <v>308</v>
      </c>
      <c r="C708" s="297">
        <v>0</v>
      </c>
      <c r="D708" s="297">
        <v>0</v>
      </c>
      <c r="E708" s="297">
        <v>0</v>
      </c>
      <c r="F708" s="299" t="s">
        <v>165</v>
      </c>
      <c r="H708" s="19"/>
      <c r="I708" s="115"/>
      <c r="J708" s="19"/>
      <c r="K708" s="19"/>
      <c r="L708" s="19"/>
      <c r="M708" s="57"/>
    </row>
    <row r="709" spans="1:13" x14ac:dyDescent="0.25">
      <c r="A709" s="296" t="s">
        <v>17858</v>
      </c>
      <c r="B709" s="297">
        <v>3001</v>
      </c>
      <c r="C709" s="297">
        <v>0</v>
      </c>
      <c r="D709" s="297">
        <v>0</v>
      </c>
      <c r="E709" s="297">
        <v>0</v>
      </c>
      <c r="F709" s="299" t="s">
        <v>165</v>
      </c>
      <c r="H709" s="19"/>
      <c r="I709" s="115"/>
      <c r="J709" s="19"/>
      <c r="K709" s="19"/>
      <c r="L709" s="19"/>
      <c r="M709" s="57"/>
    </row>
    <row r="710" spans="1:13" x14ac:dyDescent="0.25">
      <c r="A710" s="296" t="s">
        <v>17859</v>
      </c>
      <c r="B710" s="297">
        <v>788</v>
      </c>
      <c r="C710" s="297">
        <v>64</v>
      </c>
      <c r="D710" s="297">
        <v>8.1218274111675121E-2</v>
      </c>
      <c r="E710" s="297">
        <v>7.6086888540997997</v>
      </c>
      <c r="F710" s="299" t="s">
        <v>174</v>
      </c>
      <c r="H710" s="19"/>
      <c r="I710" s="115"/>
      <c r="J710" s="19"/>
      <c r="K710" s="19"/>
      <c r="L710" s="19"/>
      <c r="M710" s="57"/>
    </row>
    <row r="711" spans="1:13" x14ac:dyDescent="0.25">
      <c r="A711" s="296" t="s">
        <v>17860</v>
      </c>
      <c r="B711" s="297">
        <v>850</v>
      </c>
      <c r="C711" s="297">
        <v>0</v>
      </c>
      <c r="D711" s="297">
        <v>0</v>
      </c>
      <c r="E711" s="297">
        <v>0</v>
      </c>
      <c r="F711" s="299" t="s">
        <v>165</v>
      </c>
      <c r="H711" s="19"/>
      <c r="I711" s="115"/>
      <c r="J711" s="19"/>
      <c r="K711" s="19"/>
      <c r="L711" s="19"/>
      <c r="M711" s="57"/>
    </row>
    <row r="712" spans="1:13" x14ac:dyDescent="0.25">
      <c r="A712" s="296" t="s">
        <v>17861</v>
      </c>
      <c r="B712" s="297">
        <v>0</v>
      </c>
      <c r="C712" s="297">
        <v>0</v>
      </c>
      <c r="D712" s="298"/>
      <c r="E712" s="298"/>
      <c r="F712" s="299" t="s">
        <v>165</v>
      </c>
      <c r="H712" s="19"/>
      <c r="I712" s="115"/>
      <c r="J712" s="19"/>
      <c r="K712" s="19"/>
      <c r="L712" s="19"/>
      <c r="M712" s="57"/>
    </row>
    <row r="713" spans="1:13" x14ac:dyDescent="0.25">
      <c r="A713" s="296" t="s">
        <v>17862</v>
      </c>
      <c r="B713" s="297">
        <v>289</v>
      </c>
      <c r="C713" s="297">
        <v>0</v>
      </c>
      <c r="D713" s="297">
        <v>0</v>
      </c>
      <c r="E713" s="297">
        <v>0</v>
      </c>
      <c r="F713" s="299" t="s">
        <v>165</v>
      </c>
      <c r="H713" s="19"/>
      <c r="I713" s="115"/>
      <c r="J713" s="19"/>
      <c r="K713" s="19"/>
      <c r="L713" s="19"/>
      <c r="M713" s="57"/>
    </row>
    <row r="714" spans="1:13" x14ac:dyDescent="0.25">
      <c r="A714" s="296" t="s">
        <v>17863</v>
      </c>
      <c r="B714" s="297">
        <v>2702</v>
      </c>
      <c r="C714" s="297">
        <v>0</v>
      </c>
      <c r="D714" s="297">
        <v>0</v>
      </c>
      <c r="E714" s="297">
        <v>0</v>
      </c>
      <c r="F714" s="299" t="s">
        <v>165</v>
      </c>
      <c r="H714" s="19"/>
      <c r="I714" s="115"/>
      <c r="J714" s="19"/>
      <c r="K714" s="19"/>
      <c r="L714" s="19"/>
      <c r="M714" s="57"/>
    </row>
    <row r="715" spans="1:13" x14ac:dyDescent="0.25">
      <c r="A715" s="296" t="s">
        <v>17864</v>
      </c>
      <c r="B715" s="297">
        <v>10165</v>
      </c>
      <c r="C715" s="297">
        <v>108</v>
      </c>
      <c r="D715" s="297">
        <v>1.0624692572552878E-2</v>
      </c>
      <c r="E715" s="297">
        <v>0.99534225319618397</v>
      </c>
      <c r="F715" s="299" t="s">
        <v>165</v>
      </c>
      <c r="H715" s="19"/>
      <c r="I715" s="115"/>
      <c r="J715" s="19"/>
      <c r="K715" s="19"/>
      <c r="L715" s="19"/>
      <c r="M715" s="57"/>
    </row>
    <row r="716" spans="1:13" x14ac:dyDescent="0.25">
      <c r="A716" s="296" t="s">
        <v>17865</v>
      </c>
      <c r="B716" s="297">
        <v>802</v>
      </c>
      <c r="C716" s="297">
        <v>0</v>
      </c>
      <c r="D716" s="297">
        <v>0</v>
      </c>
      <c r="E716" s="297">
        <v>0</v>
      </c>
      <c r="F716" s="299" t="s">
        <v>165</v>
      </c>
      <c r="H716" s="19"/>
      <c r="I716" s="115"/>
      <c r="J716" s="19"/>
      <c r="K716" s="19"/>
      <c r="L716" s="19"/>
      <c r="M716" s="57"/>
    </row>
    <row r="717" spans="1:13" x14ac:dyDescent="0.25">
      <c r="A717" s="296" t="s">
        <v>17866</v>
      </c>
      <c r="B717" s="297">
        <v>2003</v>
      </c>
      <c r="C717" s="297">
        <v>0</v>
      </c>
      <c r="D717" s="297">
        <v>0</v>
      </c>
      <c r="E717" s="297">
        <v>0</v>
      </c>
      <c r="F717" s="299" t="s">
        <v>165</v>
      </c>
      <c r="H717" s="19"/>
      <c r="I717" s="115"/>
      <c r="J717" s="19"/>
      <c r="K717" s="19"/>
      <c r="L717" s="19"/>
      <c r="M717" s="57"/>
    </row>
    <row r="718" spans="1:13" x14ac:dyDescent="0.25">
      <c r="A718" s="296" t="s">
        <v>17867</v>
      </c>
      <c r="B718" s="297">
        <v>209</v>
      </c>
      <c r="C718" s="297">
        <v>0</v>
      </c>
      <c r="D718" s="297">
        <v>0</v>
      </c>
      <c r="E718" s="297">
        <v>0</v>
      </c>
      <c r="F718" s="299" t="s">
        <v>165</v>
      </c>
      <c r="H718" s="19"/>
      <c r="I718" s="115"/>
      <c r="J718" s="19"/>
      <c r="K718" s="19"/>
      <c r="L718" s="19"/>
      <c r="M718" s="57"/>
    </row>
    <row r="719" spans="1:13" x14ac:dyDescent="0.25">
      <c r="A719" s="296" t="s">
        <v>17868</v>
      </c>
      <c r="B719" s="297">
        <v>1811</v>
      </c>
      <c r="C719" s="297">
        <v>0</v>
      </c>
      <c r="D719" s="297">
        <v>0</v>
      </c>
      <c r="E719" s="297">
        <v>0</v>
      </c>
      <c r="F719" s="299" t="s">
        <v>165</v>
      </c>
      <c r="H719" s="19"/>
      <c r="I719" s="115"/>
      <c r="J719" s="19"/>
      <c r="K719" s="19"/>
      <c r="L719" s="19"/>
      <c r="M719" s="57"/>
    </row>
    <row r="720" spans="1:13" x14ac:dyDescent="0.25">
      <c r="A720" s="296" t="s">
        <v>17869</v>
      </c>
      <c r="B720" s="297">
        <v>6328</v>
      </c>
      <c r="C720" s="297">
        <v>24</v>
      </c>
      <c r="D720" s="297">
        <v>3.7926675094816687E-3</v>
      </c>
      <c r="E720" s="297">
        <v>0.3553046075199891</v>
      </c>
      <c r="F720" s="299" t="s">
        <v>165</v>
      </c>
      <c r="H720" s="19"/>
      <c r="I720" s="115"/>
      <c r="J720" s="19"/>
      <c r="K720" s="19"/>
      <c r="L720" s="19"/>
      <c r="M720" s="57"/>
    </row>
    <row r="721" spans="1:13" x14ac:dyDescent="0.25">
      <c r="A721" s="296" t="s">
        <v>17870</v>
      </c>
      <c r="B721" s="297">
        <v>1150</v>
      </c>
      <c r="C721" s="297">
        <v>0</v>
      </c>
      <c r="D721" s="297">
        <v>0</v>
      </c>
      <c r="E721" s="297">
        <v>0</v>
      </c>
      <c r="F721" s="299" t="s">
        <v>165</v>
      </c>
      <c r="H721" s="19"/>
      <c r="I721" s="115"/>
      <c r="J721" s="19"/>
      <c r="K721" s="19"/>
      <c r="L721" s="19"/>
      <c r="M721" s="57"/>
    </row>
    <row r="722" spans="1:13" x14ac:dyDescent="0.25">
      <c r="A722" s="296" t="s">
        <v>17871</v>
      </c>
      <c r="B722" s="297">
        <v>348</v>
      </c>
      <c r="C722" s="297">
        <v>0</v>
      </c>
      <c r="D722" s="297">
        <v>0</v>
      </c>
      <c r="E722" s="297">
        <v>0</v>
      </c>
      <c r="F722" s="299" t="s">
        <v>165</v>
      </c>
      <c r="H722" s="19"/>
      <c r="I722" s="115"/>
      <c r="J722" s="19"/>
      <c r="K722" s="19"/>
      <c r="L722" s="19"/>
      <c r="M722" s="57"/>
    </row>
    <row r="723" spans="1:13" x14ac:dyDescent="0.25">
      <c r="A723" s="296" t="s">
        <v>17872</v>
      </c>
      <c r="B723" s="297">
        <v>239783</v>
      </c>
      <c r="C723" s="297">
        <v>1405</v>
      </c>
      <c r="D723" s="297">
        <v>5.8594645992418141E-3</v>
      </c>
      <c r="E723" s="297">
        <v>0.54892625428043618</v>
      </c>
      <c r="F723" s="299" t="s">
        <v>165</v>
      </c>
      <c r="H723" s="19"/>
      <c r="I723" s="115"/>
      <c r="J723" s="19"/>
      <c r="K723" s="19"/>
      <c r="L723" s="19"/>
      <c r="M723" s="57"/>
    </row>
    <row r="724" spans="1:13" x14ac:dyDescent="0.25">
      <c r="A724" s="296" t="s">
        <v>17873</v>
      </c>
      <c r="B724" s="297">
        <v>1934</v>
      </c>
      <c r="C724" s="297">
        <v>0</v>
      </c>
      <c r="D724" s="297">
        <v>0</v>
      </c>
      <c r="E724" s="297">
        <v>0</v>
      </c>
      <c r="F724" s="299" t="s">
        <v>165</v>
      </c>
      <c r="H724" s="19"/>
      <c r="I724" s="115"/>
      <c r="J724" s="19"/>
      <c r="K724" s="19"/>
      <c r="L724" s="19"/>
      <c r="M724" s="57"/>
    </row>
    <row r="725" spans="1:13" x14ac:dyDescent="0.25">
      <c r="A725" s="296" t="s">
        <v>17874</v>
      </c>
      <c r="B725" s="297">
        <v>1392</v>
      </c>
      <c r="C725" s="297">
        <v>0</v>
      </c>
      <c r="D725" s="297">
        <v>0</v>
      </c>
      <c r="E725" s="297">
        <v>0</v>
      </c>
      <c r="F725" s="299" t="s">
        <v>165</v>
      </c>
      <c r="H725" s="19"/>
      <c r="I725" s="115"/>
      <c r="J725" s="19"/>
      <c r="K725" s="19"/>
      <c r="L725" s="19"/>
      <c r="M725" s="57"/>
    </row>
    <row r="726" spans="1:13" x14ac:dyDescent="0.25">
      <c r="A726" s="296" t="s">
        <v>17875</v>
      </c>
      <c r="B726" s="297">
        <v>1614</v>
      </c>
      <c r="C726" s="297">
        <v>0</v>
      </c>
      <c r="D726" s="297">
        <v>0</v>
      </c>
      <c r="E726" s="297">
        <v>0</v>
      </c>
      <c r="F726" s="299" t="s">
        <v>165</v>
      </c>
      <c r="H726" s="19"/>
      <c r="I726" s="115"/>
      <c r="J726" s="19"/>
      <c r="K726" s="19"/>
      <c r="L726" s="19"/>
      <c r="M726" s="57"/>
    </row>
    <row r="727" spans="1:13" x14ac:dyDescent="0.25">
      <c r="A727" s="296" t="s">
        <v>17887</v>
      </c>
      <c r="B727" s="297">
        <v>0</v>
      </c>
      <c r="C727" s="297">
        <v>0</v>
      </c>
      <c r="D727" s="298"/>
      <c r="E727" s="298"/>
      <c r="F727" s="299" t="s">
        <v>165</v>
      </c>
      <c r="H727" s="19"/>
      <c r="I727" s="115"/>
      <c r="J727" s="19"/>
      <c r="K727" s="19"/>
      <c r="L727" s="19"/>
      <c r="M727" s="57"/>
    </row>
    <row r="728" spans="1:13" x14ac:dyDescent="0.25">
      <c r="A728" s="296" t="s">
        <v>17876</v>
      </c>
      <c r="B728" s="297">
        <v>10667</v>
      </c>
      <c r="C728" s="297">
        <v>160</v>
      </c>
      <c r="D728" s="297">
        <v>1.4999531264647981E-2</v>
      </c>
      <c r="E728" s="297">
        <v>1.4051858106849731</v>
      </c>
      <c r="F728" s="299" t="s">
        <v>165</v>
      </c>
      <c r="H728" s="19"/>
      <c r="I728" s="115"/>
      <c r="J728" s="19"/>
      <c r="K728" s="19"/>
      <c r="L728" s="19"/>
      <c r="M728" s="57"/>
    </row>
    <row r="729" spans="1:13" x14ac:dyDescent="0.25">
      <c r="A729" s="296" t="s">
        <v>17877</v>
      </c>
      <c r="B729" s="297">
        <v>4379</v>
      </c>
      <c r="C729" s="297">
        <v>59</v>
      </c>
      <c r="D729" s="297">
        <v>1.3473395752454898E-2</v>
      </c>
      <c r="E729" s="297">
        <v>1.2622144118406311</v>
      </c>
      <c r="F729" s="299" t="s">
        <v>165</v>
      </c>
      <c r="H729" s="19"/>
      <c r="I729" s="115"/>
      <c r="J729" s="19"/>
      <c r="K729" s="19"/>
      <c r="L729" s="19"/>
      <c r="M729" s="57"/>
    </row>
    <row r="730" spans="1:13" x14ac:dyDescent="0.25">
      <c r="A730" s="296" t="s">
        <v>17878</v>
      </c>
      <c r="B730" s="297">
        <v>14790</v>
      </c>
      <c r="C730" s="297">
        <v>280</v>
      </c>
      <c r="D730" s="297">
        <v>1.8931710615280595E-2</v>
      </c>
      <c r="E730" s="297">
        <v>1.7735601639289427</v>
      </c>
      <c r="F730" s="299" t="s">
        <v>165</v>
      </c>
      <c r="H730" s="19"/>
      <c r="I730" s="115"/>
      <c r="J730" s="19"/>
      <c r="K730" s="19"/>
      <c r="L730" s="19"/>
      <c r="M730" s="57"/>
    </row>
    <row r="731" spans="1:13" x14ac:dyDescent="0.25">
      <c r="A731" s="296" t="s">
        <v>17879</v>
      </c>
      <c r="B731" s="297">
        <v>1117</v>
      </c>
      <c r="C731" s="297">
        <v>0</v>
      </c>
      <c r="D731" s="297">
        <v>0</v>
      </c>
      <c r="E731" s="297">
        <v>0</v>
      </c>
      <c r="F731" s="299" t="s">
        <v>165</v>
      </c>
      <c r="H731" s="19"/>
      <c r="I731" s="115"/>
      <c r="J731" s="19"/>
      <c r="K731" s="19"/>
      <c r="L731" s="19"/>
      <c r="M731" s="57"/>
    </row>
    <row r="732" spans="1:13" x14ac:dyDescent="0.25">
      <c r="A732" s="296" t="s">
        <v>17880</v>
      </c>
      <c r="B732" s="297">
        <v>0</v>
      </c>
      <c r="C732" s="297">
        <v>0</v>
      </c>
      <c r="D732" s="298"/>
      <c r="E732" s="298"/>
      <c r="F732" s="299" t="s">
        <v>165</v>
      </c>
      <c r="H732" s="19"/>
      <c r="I732" s="115"/>
      <c r="J732" s="19"/>
      <c r="K732" s="19"/>
      <c r="L732" s="19"/>
      <c r="M732" s="57"/>
    </row>
    <row r="733" spans="1:13" x14ac:dyDescent="0.25">
      <c r="A733" s="296" t="s">
        <v>17881</v>
      </c>
      <c r="B733" s="297">
        <v>1209</v>
      </c>
      <c r="C733" s="297">
        <v>0</v>
      </c>
      <c r="D733" s="297">
        <v>0</v>
      </c>
      <c r="E733" s="297">
        <v>0</v>
      </c>
      <c r="F733" s="299" t="s">
        <v>165</v>
      </c>
      <c r="H733" s="19"/>
      <c r="I733" s="115"/>
      <c r="J733" s="19"/>
      <c r="K733" s="19"/>
      <c r="L733" s="19"/>
      <c r="M733" s="57"/>
    </row>
    <row r="734" spans="1:13" x14ac:dyDescent="0.25">
      <c r="A734" s="296" t="s">
        <v>17882</v>
      </c>
      <c r="B734" s="297">
        <v>7583</v>
      </c>
      <c r="C734" s="297">
        <v>165</v>
      </c>
      <c r="D734" s="297">
        <v>2.1759198206514573E-2</v>
      </c>
      <c r="E734" s="297">
        <v>2.0384448041879368</v>
      </c>
      <c r="F734" s="299" t="s">
        <v>174</v>
      </c>
      <c r="H734" s="19"/>
      <c r="I734" s="115"/>
      <c r="J734" s="19"/>
      <c r="K734" s="19"/>
      <c r="L734" s="19"/>
      <c r="M734" s="57"/>
    </row>
    <row r="735" spans="1:13" x14ac:dyDescent="0.25">
      <c r="A735" s="296" t="s">
        <v>17883</v>
      </c>
      <c r="B735" s="297">
        <v>533</v>
      </c>
      <c r="C735" s="297">
        <v>0</v>
      </c>
      <c r="D735" s="297">
        <v>0</v>
      </c>
      <c r="E735" s="297">
        <v>0</v>
      </c>
      <c r="F735" s="299" t="s">
        <v>165</v>
      </c>
      <c r="H735" s="19"/>
      <c r="I735" s="115"/>
      <c r="J735" s="19"/>
      <c r="K735" s="19"/>
      <c r="L735" s="19"/>
      <c r="M735" s="57"/>
    </row>
    <row r="736" spans="1:13" x14ac:dyDescent="0.25">
      <c r="A736" s="296" t="s">
        <v>17884</v>
      </c>
      <c r="B736" s="297">
        <v>2512</v>
      </c>
      <c r="C736" s="297">
        <v>24</v>
      </c>
      <c r="D736" s="297">
        <v>9.5541401273885346E-3</v>
      </c>
      <c r="E736" s="297">
        <v>0.89505077881627826</v>
      </c>
      <c r="F736" s="299" t="s">
        <v>165</v>
      </c>
      <c r="H736" s="19"/>
      <c r="I736" s="115"/>
      <c r="J736" s="19"/>
      <c r="K736" s="19"/>
      <c r="L736" s="19"/>
      <c r="M736" s="57"/>
    </row>
    <row r="737" spans="1:13" x14ac:dyDescent="0.25">
      <c r="A737" s="296" t="s">
        <v>17885</v>
      </c>
      <c r="B737" s="297">
        <v>7933</v>
      </c>
      <c r="C737" s="297">
        <v>160</v>
      </c>
      <c r="D737" s="297">
        <v>2.0168914660279844E-2</v>
      </c>
      <c r="E737" s="297">
        <v>1.8894638904042111</v>
      </c>
      <c r="F737" s="299" t="s">
        <v>165</v>
      </c>
      <c r="H737" s="19"/>
      <c r="I737" s="115"/>
      <c r="J737" s="19"/>
      <c r="K737" s="19"/>
      <c r="L737" s="19"/>
      <c r="M737" s="57"/>
    </row>
    <row r="738" spans="1:13" x14ac:dyDescent="0.25">
      <c r="A738" s="296" t="s">
        <v>17886</v>
      </c>
      <c r="B738" s="297">
        <v>994</v>
      </c>
      <c r="C738" s="297">
        <v>0</v>
      </c>
      <c r="D738" s="297">
        <v>0</v>
      </c>
      <c r="E738" s="297">
        <v>0</v>
      </c>
      <c r="F738" s="299" t="s">
        <v>165</v>
      </c>
      <c r="H738" s="19"/>
      <c r="I738" s="115"/>
      <c r="J738" s="19"/>
      <c r="K738" s="19"/>
      <c r="L738" s="19"/>
      <c r="M738" s="57"/>
    </row>
    <row r="739" spans="1:13" x14ac:dyDescent="0.25">
      <c r="A739" s="296" t="s">
        <v>17888</v>
      </c>
      <c r="B739" s="297">
        <v>1014</v>
      </c>
      <c r="C739" s="297">
        <v>31</v>
      </c>
      <c r="D739" s="297">
        <v>3.0571992110453649E-2</v>
      </c>
      <c r="E739" s="297">
        <v>2.8640447998019898</v>
      </c>
      <c r="F739" s="299" t="s">
        <v>174</v>
      </c>
      <c r="H739" s="19"/>
      <c r="I739" s="115"/>
      <c r="J739" s="19"/>
      <c r="K739" s="19"/>
      <c r="L739" s="19"/>
      <c r="M739" s="57"/>
    </row>
    <row r="740" spans="1:13" x14ac:dyDescent="0.25">
      <c r="A740" s="296" t="s">
        <v>17889</v>
      </c>
      <c r="B740" s="297">
        <v>1860</v>
      </c>
      <c r="C740" s="297">
        <v>0</v>
      </c>
      <c r="D740" s="297">
        <v>0</v>
      </c>
      <c r="E740" s="297">
        <v>0</v>
      </c>
      <c r="F740" s="299" t="s">
        <v>165</v>
      </c>
      <c r="H740" s="19"/>
      <c r="I740" s="115"/>
      <c r="J740" s="19"/>
      <c r="K740" s="19"/>
      <c r="L740" s="19"/>
      <c r="M740" s="57"/>
    </row>
    <row r="741" spans="1:13" x14ac:dyDescent="0.25">
      <c r="A741" s="296" t="s">
        <v>17890</v>
      </c>
      <c r="B741" s="297">
        <v>198</v>
      </c>
      <c r="C741" s="297">
        <v>0</v>
      </c>
      <c r="D741" s="297">
        <v>0</v>
      </c>
      <c r="E741" s="297">
        <v>0</v>
      </c>
      <c r="F741" s="299" t="s">
        <v>165</v>
      </c>
      <c r="H741" s="19"/>
      <c r="I741" s="115"/>
      <c r="J741" s="19"/>
      <c r="K741" s="19"/>
      <c r="L741" s="19"/>
      <c r="M741" s="57"/>
    </row>
    <row r="742" spans="1:13" x14ac:dyDescent="0.25">
      <c r="A742" s="296" t="s">
        <v>17891</v>
      </c>
      <c r="B742" s="297">
        <v>2041</v>
      </c>
      <c r="C742" s="297">
        <v>0</v>
      </c>
      <c r="D742" s="297">
        <v>0</v>
      </c>
      <c r="E742" s="297">
        <v>0</v>
      </c>
      <c r="F742" s="299" t="s">
        <v>165</v>
      </c>
      <c r="H742" s="19"/>
      <c r="I742" s="115"/>
      <c r="J742" s="19"/>
      <c r="K742" s="19"/>
      <c r="L742" s="19"/>
      <c r="M742" s="57"/>
    </row>
    <row r="743" spans="1:13" x14ac:dyDescent="0.25">
      <c r="A743" s="296" t="s">
        <v>17892</v>
      </c>
      <c r="B743" s="297">
        <v>1967</v>
      </c>
      <c r="C743" s="297">
        <v>0</v>
      </c>
      <c r="D743" s="297">
        <v>0</v>
      </c>
      <c r="E743" s="297">
        <v>0</v>
      </c>
      <c r="F743" s="299" t="s">
        <v>165</v>
      </c>
      <c r="H743" s="19"/>
      <c r="I743" s="115"/>
      <c r="J743" s="19"/>
      <c r="K743" s="19"/>
      <c r="L743" s="19"/>
      <c r="M743" s="57"/>
    </row>
    <row r="744" spans="1:13" x14ac:dyDescent="0.25">
      <c r="A744" s="296" t="s">
        <v>17893</v>
      </c>
      <c r="B744" s="297">
        <v>1366</v>
      </c>
      <c r="C744" s="297">
        <v>0</v>
      </c>
      <c r="D744" s="297">
        <v>0</v>
      </c>
      <c r="E744" s="297">
        <v>0</v>
      </c>
      <c r="F744" s="299" t="s">
        <v>165</v>
      </c>
      <c r="H744" s="19"/>
      <c r="I744" s="115"/>
      <c r="J744" s="19"/>
      <c r="K744" s="19"/>
      <c r="L744" s="19"/>
      <c r="M744" s="57"/>
    </row>
    <row r="745" spans="1:13" x14ac:dyDescent="0.25">
      <c r="A745" s="296" t="s">
        <v>17894</v>
      </c>
      <c r="B745" s="297">
        <v>7477</v>
      </c>
      <c r="C745" s="297">
        <v>272</v>
      </c>
      <c r="D745" s="297">
        <v>3.6378226561455132E-2</v>
      </c>
      <c r="E745" s="297">
        <v>3.4079843483188759</v>
      </c>
      <c r="F745" s="299" t="s">
        <v>174</v>
      </c>
      <c r="H745" s="19"/>
      <c r="I745" s="115"/>
      <c r="J745" s="19"/>
      <c r="K745" s="19"/>
      <c r="L745" s="19"/>
      <c r="M745" s="57"/>
    </row>
    <row r="746" spans="1:13" x14ac:dyDescent="0.25">
      <c r="A746" s="296" t="s">
        <v>17895</v>
      </c>
      <c r="B746" s="297">
        <v>4291</v>
      </c>
      <c r="C746" s="297">
        <v>52</v>
      </c>
      <c r="D746" s="297">
        <v>1.2118387322302493E-2</v>
      </c>
      <c r="E746" s="297">
        <v>1.1352745371329287</v>
      </c>
      <c r="F746" s="299" t="s">
        <v>165</v>
      </c>
      <c r="H746" s="19"/>
      <c r="I746" s="115"/>
      <c r="J746" s="19"/>
      <c r="K746" s="19"/>
      <c r="L746" s="19"/>
      <c r="M746" s="57"/>
    </row>
    <row r="747" spans="1:13" x14ac:dyDescent="0.25">
      <c r="A747" s="296" t="s">
        <v>17896</v>
      </c>
      <c r="B747" s="297">
        <v>1653</v>
      </c>
      <c r="C747" s="297">
        <v>0</v>
      </c>
      <c r="D747" s="297">
        <v>0</v>
      </c>
      <c r="E747" s="297">
        <v>0</v>
      </c>
      <c r="F747" s="299" t="s">
        <v>165</v>
      </c>
      <c r="H747" s="19"/>
      <c r="I747" s="115"/>
      <c r="J747" s="19"/>
      <c r="K747" s="19"/>
      <c r="L747" s="19"/>
      <c r="M747" s="57"/>
    </row>
    <row r="748" spans="1:13" x14ac:dyDescent="0.25">
      <c r="A748" s="296" t="s">
        <v>17897</v>
      </c>
      <c r="B748" s="297">
        <v>2507</v>
      </c>
      <c r="C748" s="297">
        <v>30</v>
      </c>
      <c r="D748" s="297">
        <v>1.1966493817311527E-2</v>
      </c>
      <c r="E748" s="297">
        <v>1.1210448526059489</v>
      </c>
      <c r="F748" s="299" t="s">
        <v>165</v>
      </c>
      <c r="H748" s="19"/>
      <c r="I748" s="115"/>
      <c r="J748" s="19"/>
      <c r="K748" s="19"/>
      <c r="L748" s="19"/>
      <c r="M748" s="57"/>
    </row>
    <row r="749" spans="1:13" x14ac:dyDescent="0.25">
      <c r="A749" s="296" t="s">
        <v>17898</v>
      </c>
      <c r="B749" s="297">
        <v>3859</v>
      </c>
      <c r="C749" s="297">
        <v>84</v>
      </c>
      <c r="D749" s="297">
        <v>2.1767297227260948E-2</v>
      </c>
      <c r="E749" s="297">
        <v>2.0392035364997976</v>
      </c>
      <c r="F749" s="299" t="s">
        <v>174</v>
      </c>
      <c r="H749" s="19"/>
      <c r="I749" s="115"/>
      <c r="J749" s="19"/>
      <c r="K749" s="19"/>
      <c r="L749" s="19"/>
      <c r="M749" s="57"/>
    </row>
    <row r="750" spans="1:13" x14ac:dyDescent="0.25">
      <c r="A750" s="296" t="s">
        <v>17899</v>
      </c>
      <c r="B750" s="297">
        <v>3404</v>
      </c>
      <c r="C750" s="297">
        <v>100</v>
      </c>
      <c r="D750" s="297">
        <v>2.9377203290246769E-2</v>
      </c>
      <c r="E750" s="297">
        <v>2.7521146156317213</v>
      </c>
      <c r="F750" s="299" t="s">
        <v>174</v>
      </c>
      <c r="H750" s="19"/>
      <c r="I750" s="115"/>
      <c r="J750" s="19"/>
      <c r="K750" s="19"/>
      <c r="L750" s="19"/>
      <c r="M750" s="57"/>
    </row>
    <row r="751" spans="1:13" x14ac:dyDescent="0.25">
      <c r="A751" s="296" t="s">
        <v>17900</v>
      </c>
      <c r="B751" s="297">
        <v>20202</v>
      </c>
      <c r="C751" s="297">
        <v>84</v>
      </c>
      <c r="D751" s="297">
        <v>4.1580041580041582E-3</v>
      </c>
      <c r="E751" s="297">
        <v>0.38953006867402828</v>
      </c>
      <c r="F751" s="299" t="s">
        <v>165</v>
      </c>
      <c r="H751" s="19"/>
      <c r="I751" s="115"/>
      <c r="J751" s="19"/>
      <c r="K751" s="19"/>
      <c r="L751" s="19"/>
      <c r="M751" s="57"/>
    </row>
    <row r="752" spans="1:13" x14ac:dyDescent="0.25">
      <c r="A752" s="296" t="s">
        <v>17901</v>
      </c>
      <c r="B752" s="297">
        <v>7330</v>
      </c>
      <c r="C752" s="297">
        <v>170</v>
      </c>
      <c r="D752" s="297">
        <v>2.3192360163710776E-2</v>
      </c>
      <c r="E752" s="297">
        <v>2.1727062561715749</v>
      </c>
      <c r="F752" s="299" t="s">
        <v>174</v>
      </c>
      <c r="H752" s="19"/>
      <c r="I752" s="115"/>
      <c r="J752" s="19"/>
      <c r="K752" s="19"/>
      <c r="L752" s="19"/>
      <c r="M752" s="57"/>
    </row>
    <row r="753" spans="1:13" x14ac:dyDescent="0.25">
      <c r="A753" s="296" t="s">
        <v>17902</v>
      </c>
      <c r="B753" s="297">
        <v>536</v>
      </c>
      <c r="C753" s="297">
        <v>0</v>
      </c>
      <c r="D753" s="297">
        <v>0</v>
      </c>
      <c r="E753" s="297">
        <v>0</v>
      </c>
      <c r="F753" s="299" t="s">
        <v>165</v>
      </c>
      <c r="H753" s="19"/>
      <c r="I753" s="115"/>
      <c r="J753" s="19"/>
      <c r="K753" s="19"/>
      <c r="L753" s="19"/>
      <c r="M753" s="57"/>
    </row>
    <row r="754" spans="1:13" x14ac:dyDescent="0.25">
      <c r="A754" s="296" t="s">
        <v>17903</v>
      </c>
      <c r="B754" s="297">
        <v>6396</v>
      </c>
      <c r="C754" s="297">
        <v>92</v>
      </c>
      <c r="D754" s="297">
        <v>1.4383989993746092E-2</v>
      </c>
      <c r="E754" s="297">
        <v>1.3475206847219432</v>
      </c>
      <c r="F754" s="299" t="s">
        <v>165</v>
      </c>
      <c r="H754" s="19"/>
      <c r="I754" s="115"/>
      <c r="J754" s="19"/>
      <c r="K754" s="19"/>
      <c r="L754" s="19"/>
      <c r="M754" s="57"/>
    </row>
    <row r="755" spans="1:13" x14ac:dyDescent="0.25">
      <c r="A755" s="296" t="s">
        <v>17904</v>
      </c>
      <c r="B755" s="297">
        <v>46813</v>
      </c>
      <c r="C755" s="297">
        <v>250</v>
      </c>
      <c r="D755" s="297">
        <v>5.3403968982974814E-3</v>
      </c>
      <c r="E755" s="297">
        <v>0.50029896351496272</v>
      </c>
      <c r="F755" s="299" t="s">
        <v>165</v>
      </c>
      <c r="H755" s="19"/>
      <c r="I755" s="115"/>
      <c r="J755" s="19"/>
      <c r="K755" s="19"/>
      <c r="L755" s="19"/>
      <c r="M755" s="57"/>
    </row>
    <row r="756" spans="1:13" x14ac:dyDescent="0.25">
      <c r="A756" s="296" t="s">
        <v>17905</v>
      </c>
      <c r="B756" s="297">
        <v>3057</v>
      </c>
      <c r="C756" s="297">
        <v>0</v>
      </c>
      <c r="D756" s="297">
        <v>0</v>
      </c>
      <c r="E756" s="297">
        <v>0</v>
      </c>
      <c r="F756" s="299" t="s">
        <v>165</v>
      </c>
      <c r="H756" s="19"/>
      <c r="I756" s="115"/>
      <c r="J756" s="19"/>
      <c r="K756" s="19"/>
      <c r="L756" s="19"/>
      <c r="M756" s="57"/>
    </row>
    <row r="757" spans="1:13" x14ac:dyDescent="0.25">
      <c r="A757" s="296" t="s">
        <v>17906</v>
      </c>
      <c r="B757" s="297">
        <v>982</v>
      </c>
      <c r="C757" s="297">
        <v>0</v>
      </c>
      <c r="D757" s="297">
        <v>0</v>
      </c>
      <c r="E757" s="297">
        <v>0</v>
      </c>
      <c r="F757" s="299" t="s">
        <v>165</v>
      </c>
      <c r="H757" s="19"/>
      <c r="I757" s="115"/>
      <c r="J757" s="19"/>
      <c r="K757" s="19"/>
      <c r="L757" s="19"/>
      <c r="M757" s="57"/>
    </row>
    <row r="758" spans="1:13" x14ac:dyDescent="0.25">
      <c r="A758" s="296" t="s">
        <v>17907</v>
      </c>
      <c r="B758" s="297">
        <v>1294</v>
      </c>
      <c r="C758" s="297">
        <v>0</v>
      </c>
      <c r="D758" s="297">
        <v>0</v>
      </c>
      <c r="E758" s="297">
        <v>0</v>
      </c>
      <c r="F758" s="299" t="s">
        <v>165</v>
      </c>
      <c r="H758" s="19"/>
      <c r="I758" s="115"/>
      <c r="J758" s="19"/>
      <c r="K758" s="19"/>
      <c r="L758" s="19"/>
      <c r="M758" s="57"/>
    </row>
    <row r="759" spans="1:13" x14ac:dyDescent="0.25">
      <c r="A759" s="296" t="s">
        <v>17908</v>
      </c>
      <c r="B759" s="297">
        <v>339</v>
      </c>
      <c r="C759" s="297">
        <v>0</v>
      </c>
      <c r="D759" s="297">
        <v>0</v>
      </c>
      <c r="E759" s="297">
        <v>0</v>
      </c>
      <c r="F759" s="299" t="s">
        <v>165</v>
      </c>
      <c r="H759" s="19"/>
      <c r="I759" s="115"/>
      <c r="J759" s="19"/>
      <c r="K759" s="19"/>
      <c r="L759" s="19"/>
      <c r="M759" s="57"/>
    </row>
    <row r="760" spans="1:13" x14ac:dyDescent="0.25">
      <c r="A760" s="296" t="s">
        <v>17909</v>
      </c>
      <c r="B760" s="297">
        <v>3384</v>
      </c>
      <c r="C760" s="297">
        <v>46</v>
      </c>
      <c r="D760" s="297">
        <v>1.3593380614657211E-2</v>
      </c>
      <c r="E760" s="297">
        <v>1.2734548314836804</v>
      </c>
      <c r="F760" s="299" t="s">
        <v>165</v>
      </c>
      <c r="H760" s="19"/>
      <c r="I760" s="115"/>
      <c r="J760" s="19"/>
      <c r="K760" s="19"/>
      <c r="L760" s="19"/>
      <c r="M760" s="57"/>
    </row>
    <row r="761" spans="1:13" x14ac:dyDescent="0.25">
      <c r="A761" s="296" t="s">
        <v>17910</v>
      </c>
      <c r="B761" s="297">
        <v>465</v>
      </c>
      <c r="C761" s="297">
        <v>0</v>
      </c>
      <c r="D761" s="297">
        <v>0</v>
      </c>
      <c r="E761" s="297">
        <v>0</v>
      </c>
      <c r="F761" s="299" t="s">
        <v>165</v>
      </c>
      <c r="H761" s="19"/>
      <c r="I761" s="115"/>
      <c r="J761" s="19"/>
      <c r="K761" s="19"/>
      <c r="L761" s="19"/>
      <c r="M761" s="57"/>
    </row>
    <row r="762" spans="1:13" x14ac:dyDescent="0.25">
      <c r="A762" s="296" t="s">
        <v>17911</v>
      </c>
      <c r="B762" s="297">
        <v>295</v>
      </c>
      <c r="C762" s="297">
        <v>0</v>
      </c>
      <c r="D762" s="297">
        <v>0</v>
      </c>
      <c r="E762" s="297">
        <v>0</v>
      </c>
      <c r="F762" s="299" t="s">
        <v>165</v>
      </c>
      <c r="H762" s="19"/>
      <c r="I762" s="115"/>
      <c r="J762" s="19"/>
      <c r="K762" s="19"/>
      <c r="L762" s="19"/>
      <c r="M762" s="57"/>
    </row>
    <row r="763" spans="1:13" x14ac:dyDescent="0.25">
      <c r="A763" s="296" t="s">
        <v>17912</v>
      </c>
      <c r="B763" s="297">
        <v>8197</v>
      </c>
      <c r="C763" s="297">
        <v>209</v>
      </c>
      <c r="D763" s="297">
        <v>2.5497133097474686E-2</v>
      </c>
      <c r="E763" s="297">
        <v>2.3886219515512619</v>
      </c>
      <c r="F763" s="299" t="s">
        <v>174</v>
      </c>
      <c r="H763" s="19"/>
      <c r="I763" s="115"/>
      <c r="J763" s="19"/>
      <c r="K763" s="19"/>
      <c r="L763" s="19"/>
      <c r="M763" s="57"/>
    </row>
    <row r="764" spans="1:13" x14ac:dyDescent="0.25">
      <c r="A764" s="296" t="s">
        <v>17913</v>
      </c>
      <c r="B764" s="297">
        <v>1881</v>
      </c>
      <c r="C764" s="297">
        <v>32</v>
      </c>
      <c r="D764" s="297">
        <v>1.7012227538543329E-2</v>
      </c>
      <c r="E764" s="297">
        <v>1.5937391858135681</v>
      </c>
      <c r="F764" s="299" t="s">
        <v>165</v>
      </c>
      <c r="H764" s="19"/>
      <c r="I764" s="115"/>
      <c r="J764" s="19"/>
      <c r="K764" s="19"/>
      <c r="L764" s="19"/>
      <c r="M764" s="57"/>
    </row>
    <row r="765" spans="1:13" x14ac:dyDescent="0.25">
      <c r="A765" s="296" t="s">
        <v>17914</v>
      </c>
      <c r="B765" s="297">
        <v>6503</v>
      </c>
      <c r="C765" s="297">
        <v>0</v>
      </c>
      <c r="D765" s="297">
        <v>0</v>
      </c>
      <c r="E765" s="297">
        <v>0</v>
      </c>
      <c r="F765" s="299" t="s">
        <v>165</v>
      </c>
      <c r="H765" s="19"/>
      <c r="I765" s="115"/>
      <c r="J765" s="19"/>
      <c r="K765" s="19"/>
      <c r="L765" s="19"/>
      <c r="M765" s="57"/>
    </row>
    <row r="766" spans="1:13" x14ac:dyDescent="0.25">
      <c r="A766" s="296" t="s">
        <v>17915</v>
      </c>
      <c r="B766" s="297">
        <v>23370</v>
      </c>
      <c r="C766" s="297">
        <v>477</v>
      </c>
      <c r="D766" s="297">
        <v>2.0410783055198972E-2</v>
      </c>
      <c r="E766" s="297">
        <v>1.9121226009063546</v>
      </c>
      <c r="F766" s="299" t="s">
        <v>165</v>
      </c>
      <c r="H766" s="19"/>
      <c r="I766" s="115"/>
      <c r="J766" s="19"/>
      <c r="K766" s="19"/>
      <c r="L766" s="19"/>
      <c r="M766" s="57"/>
    </row>
    <row r="767" spans="1:13" x14ac:dyDescent="0.25">
      <c r="A767" s="296" t="s">
        <v>17916</v>
      </c>
      <c r="B767" s="297">
        <v>14827</v>
      </c>
      <c r="C767" s="297">
        <v>208</v>
      </c>
      <c r="D767" s="297">
        <v>1.4028461590341944E-2</v>
      </c>
      <c r="E767" s="297">
        <v>1.3142140794057859</v>
      </c>
      <c r="F767" s="299" t="s">
        <v>165</v>
      </c>
      <c r="H767" s="19"/>
      <c r="I767" s="115"/>
      <c r="J767" s="19"/>
      <c r="K767" s="19"/>
      <c r="L767" s="19"/>
      <c r="M767" s="57"/>
    </row>
    <row r="768" spans="1:13" x14ac:dyDescent="0.25">
      <c r="A768" s="296" t="s">
        <v>17917</v>
      </c>
      <c r="B768" s="297">
        <v>145686</v>
      </c>
      <c r="C768" s="297">
        <v>945</v>
      </c>
      <c r="D768" s="297">
        <v>6.4865532721057615E-3</v>
      </c>
      <c r="E768" s="297">
        <v>0.60767316374063451</v>
      </c>
      <c r="F768" s="299" t="s">
        <v>165</v>
      </c>
      <c r="H768" s="19"/>
      <c r="I768" s="115"/>
      <c r="J768" s="19"/>
      <c r="K768" s="19"/>
      <c r="L768" s="19"/>
      <c r="M768" s="57"/>
    </row>
    <row r="769" spans="1:13" x14ac:dyDescent="0.25">
      <c r="A769" s="296" t="s">
        <v>17918</v>
      </c>
      <c r="B769" s="297">
        <v>81</v>
      </c>
      <c r="C769" s="297">
        <v>0</v>
      </c>
      <c r="D769" s="297">
        <v>0</v>
      </c>
      <c r="E769" s="297">
        <v>0</v>
      </c>
      <c r="F769" s="299" t="s">
        <v>165</v>
      </c>
      <c r="H769" s="19"/>
      <c r="I769" s="115"/>
      <c r="J769" s="19"/>
      <c r="K769" s="19"/>
      <c r="L769" s="19"/>
      <c r="M769" s="57"/>
    </row>
    <row r="770" spans="1:13" x14ac:dyDescent="0.25">
      <c r="A770" s="296" t="s">
        <v>17919</v>
      </c>
      <c r="B770" s="297">
        <v>7134</v>
      </c>
      <c r="C770" s="297">
        <v>204</v>
      </c>
      <c r="D770" s="297">
        <v>2.8595458368376788E-2</v>
      </c>
      <c r="E770" s="297">
        <v>2.6788792023107897</v>
      </c>
      <c r="F770" s="299" t="s">
        <v>174</v>
      </c>
      <c r="H770" s="19"/>
      <c r="I770" s="115"/>
      <c r="J770" s="19"/>
      <c r="K770" s="19"/>
      <c r="L770" s="19"/>
      <c r="M770" s="57"/>
    </row>
    <row r="771" spans="1:13" x14ac:dyDescent="0.25">
      <c r="A771" s="296" t="s">
        <v>17920</v>
      </c>
      <c r="B771" s="297">
        <v>25605</v>
      </c>
      <c r="C771" s="297">
        <v>476</v>
      </c>
      <c r="D771" s="297">
        <v>1.8590119117359891E-2</v>
      </c>
      <c r="E771" s="297">
        <v>1.741559195534677</v>
      </c>
      <c r="F771" s="299" t="s">
        <v>165</v>
      </c>
      <c r="H771" s="19"/>
      <c r="I771" s="115"/>
      <c r="J771" s="19"/>
      <c r="K771" s="19"/>
      <c r="L771" s="19"/>
      <c r="M771" s="57"/>
    </row>
    <row r="772" spans="1:13" x14ac:dyDescent="0.25">
      <c r="A772" s="296" t="s">
        <v>17921</v>
      </c>
      <c r="B772" s="297">
        <v>8664</v>
      </c>
      <c r="C772" s="297">
        <v>0</v>
      </c>
      <c r="D772" s="297">
        <v>0</v>
      </c>
      <c r="E772" s="297">
        <v>0</v>
      </c>
      <c r="F772" s="299" t="s">
        <v>165</v>
      </c>
      <c r="H772" s="19"/>
      <c r="I772" s="115"/>
      <c r="J772" s="19"/>
      <c r="K772" s="19"/>
      <c r="L772" s="19"/>
      <c r="M772" s="57"/>
    </row>
    <row r="773" spans="1:13" x14ac:dyDescent="0.25">
      <c r="A773" s="296" t="s">
        <v>17922</v>
      </c>
      <c r="B773" s="297">
        <v>2631</v>
      </c>
      <c r="C773" s="297">
        <v>36</v>
      </c>
      <c r="D773" s="297">
        <v>1.3683010262257697E-2</v>
      </c>
      <c r="E773" s="297">
        <v>1.2818515144734841</v>
      </c>
      <c r="F773" s="299" t="s">
        <v>165</v>
      </c>
      <c r="H773" s="19"/>
      <c r="I773" s="115"/>
      <c r="J773" s="19"/>
      <c r="K773" s="19"/>
      <c r="L773" s="19"/>
      <c r="M773" s="57"/>
    </row>
    <row r="774" spans="1:13" x14ac:dyDescent="0.25">
      <c r="A774" s="296" t="s">
        <v>17923</v>
      </c>
      <c r="B774" s="297">
        <v>172</v>
      </c>
      <c r="C774" s="297">
        <v>0</v>
      </c>
      <c r="D774" s="297">
        <v>0</v>
      </c>
      <c r="E774" s="297">
        <v>0</v>
      </c>
      <c r="F774" s="299" t="s">
        <v>165</v>
      </c>
      <c r="H774" s="19"/>
      <c r="I774" s="115"/>
      <c r="J774" s="19"/>
      <c r="K774" s="19"/>
      <c r="L774" s="19"/>
      <c r="M774" s="57"/>
    </row>
    <row r="775" spans="1:13" x14ac:dyDescent="0.25">
      <c r="A775" s="296" t="s">
        <v>17924</v>
      </c>
      <c r="B775" s="297">
        <v>783</v>
      </c>
      <c r="C775" s="297">
        <v>0</v>
      </c>
      <c r="D775" s="297">
        <v>0</v>
      </c>
      <c r="E775" s="297">
        <v>0</v>
      </c>
      <c r="F775" s="299" t="s">
        <v>165</v>
      </c>
      <c r="H775" s="19"/>
      <c r="I775" s="115"/>
      <c r="J775" s="19"/>
      <c r="K775" s="19"/>
      <c r="L775" s="19"/>
      <c r="M775" s="57"/>
    </row>
    <row r="776" spans="1:13" x14ac:dyDescent="0.25">
      <c r="A776" s="296" t="s">
        <v>17925</v>
      </c>
      <c r="B776" s="297">
        <v>590</v>
      </c>
      <c r="C776" s="297">
        <v>0</v>
      </c>
      <c r="D776" s="297">
        <v>0</v>
      </c>
      <c r="E776" s="297">
        <v>0</v>
      </c>
      <c r="F776" s="299" t="s">
        <v>165</v>
      </c>
      <c r="H776" s="19"/>
      <c r="I776" s="115"/>
      <c r="J776" s="19"/>
      <c r="K776" s="19"/>
      <c r="L776" s="19"/>
      <c r="M776" s="57"/>
    </row>
    <row r="777" spans="1:13" x14ac:dyDescent="0.25">
      <c r="A777" s="296" t="s">
        <v>17926</v>
      </c>
      <c r="B777" s="297">
        <v>1229</v>
      </c>
      <c r="C777" s="297">
        <v>0</v>
      </c>
      <c r="D777" s="297">
        <v>0</v>
      </c>
      <c r="E777" s="297">
        <v>0</v>
      </c>
      <c r="F777" s="299" t="s">
        <v>165</v>
      </c>
      <c r="H777" s="19"/>
      <c r="I777" s="115"/>
      <c r="J777" s="19"/>
      <c r="K777" s="19"/>
      <c r="L777" s="19"/>
      <c r="M777" s="57"/>
    </row>
    <row r="778" spans="1:13" x14ac:dyDescent="0.25">
      <c r="A778" s="296" t="s">
        <v>17927</v>
      </c>
      <c r="B778" s="297">
        <v>664</v>
      </c>
      <c r="C778" s="297">
        <v>0</v>
      </c>
      <c r="D778" s="297">
        <v>0</v>
      </c>
      <c r="E778" s="297">
        <v>0</v>
      </c>
      <c r="F778" s="299" t="s">
        <v>165</v>
      </c>
      <c r="H778" s="19"/>
      <c r="I778" s="115"/>
      <c r="J778" s="19"/>
      <c r="K778" s="19"/>
      <c r="L778" s="19"/>
      <c r="M778" s="57"/>
    </row>
    <row r="779" spans="1:13" x14ac:dyDescent="0.25">
      <c r="A779" s="296" t="s">
        <v>17928</v>
      </c>
      <c r="B779" s="297">
        <v>1972</v>
      </c>
      <c r="C779" s="297">
        <v>68</v>
      </c>
      <c r="D779" s="297">
        <v>3.4482758620689655E-2</v>
      </c>
      <c r="E779" s="297">
        <v>3.2304131557277169</v>
      </c>
      <c r="F779" s="299" t="s">
        <v>174</v>
      </c>
      <c r="H779" s="19"/>
      <c r="I779" s="115"/>
      <c r="J779" s="19"/>
      <c r="K779" s="19"/>
      <c r="L779" s="19"/>
      <c r="M779" s="57"/>
    </row>
    <row r="780" spans="1:13" x14ac:dyDescent="0.25">
      <c r="A780" s="296" t="s">
        <v>17929</v>
      </c>
      <c r="B780" s="297">
        <v>803</v>
      </c>
      <c r="C780" s="297">
        <v>0</v>
      </c>
      <c r="D780" s="297">
        <v>0</v>
      </c>
      <c r="E780" s="297">
        <v>0</v>
      </c>
      <c r="F780" s="299" t="s">
        <v>165</v>
      </c>
      <c r="H780" s="19"/>
      <c r="I780" s="115"/>
      <c r="J780" s="19"/>
      <c r="K780" s="19"/>
      <c r="L780" s="19"/>
      <c r="M780" s="57"/>
    </row>
    <row r="781" spans="1:13" x14ac:dyDescent="0.25">
      <c r="A781" s="296" t="s">
        <v>17930</v>
      </c>
      <c r="B781" s="297">
        <v>1699</v>
      </c>
      <c r="C781" s="297">
        <v>0</v>
      </c>
      <c r="D781" s="297">
        <v>0</v>
      </c>
      <c r="E781" s="297">
        <v>0</v>
      </c>
      <c r="F781" s="299" t="s">
        <v>165</v>
      </c>
      <c r="H781" s="19"/>
      <c r="I781" s="115"/>
      <c r="J781" s="19"/>
      <c r="K781" s="19"/>
      <c r="L781" s="19"/>
      <c r="M781" s="57"/>
    </row>
    <row r="782" spans="1:13" x14ac:dyDescent="0.25">
      <c r="A782" s="296" t="s">
        <v>17931</v>
      </c>
      <c r="B782" s="297">
        <v>5014</v>
      </c>
      <c r="C782" s="297">
        <v>0</v>
      </c>
      <c r="D782" s="297">
        <v>0</v>
      </c>
      <c r="E782" s="297">
        <v>0</v>
      </c>
      <c r="F782" s="299" t="s">
        <v>165</v>
      </c>
      <c r="H782" s="19"/>
      <c r="I782" s="115"/>
      <c r="J782" s="19"/>
      <c r="K782" s="19"/>
      <c r="L782" s="19"/>
      <c r="M782" s="57"/>
    </row>
    <row r="783" spans="1:13" x14ac:dyDescent="0.25">
      <c r="A783" s="296" t="s">
        <v>17932</v>
      </c>
      <c r="B783" s="297">
        <v>373</v>
      </c>
      <c r="C783" s="297">
        <v>0</v>
      </c>
      <c r="D783" s="297">
        <v>0</v>
      </c>
      <c r="E783" s="297">
        <v>0</v>
      </c>
      <c r="F783" s="299" t="s">
        <v>165</v>
      </c>
      <c r="H783" s="19"/>
      <c r="I783" s="115"/>
      <c r="J783" s="19"/>
      <c r="K783" s="19"/>
      <c r="L783" s="19"/>
      <c r="M783" s="57"/>
    </row>
    <row r="784" spans="1:13" x14ac:dyDescent="0.25">
      <c r="A784" s="296" t="s">
        <v>17933</v>
      </c>
      <c r="B784" s="297">
        <v>42706</v>
      </c>
      <c r="C784" s="297">
        <v>976</v>
      </c>
      <c r="D784" s="297">
        <v>2.2853931531869057E-2</v>
      </c>
      <c r="E784" s="297">
        <v>2.1410015913388585</v>
      </c>
      <c r="F784" s="299" t="s">
        <v>174</v>
      </c>
      <c r="H784" s="19"/>
      <c r="I784" s="115"/>
      <c r="J784" s="19"/>
      <c r="K784" s="19"/>
      <c r="L784" s="19"/>
      <c r="M784" s="57"/>
    </row>
    <row r="785" spans="1:13" x14ac:dyDescent="0.25">
      <c r="A785" s="296" t="s">
        <v>17934</v>
      </c>
      <c r="B785" s="297">
        <v>2316</v>
      </c>
      <c r="C785" s="297">
        <v>0</v>
      </c>
      <c r="D785" s="297">
        <v>0</v>
      </c>
      <c r="E785" s="297">
        <v>0</v>
      </c>
      <c r="F785" s="299" t="s">
        <v>165</v>
      </c>
      <c r="H785" s="19"/>
      <c r="I785" s="115"/>
      <c r="J785" s="19"/>
      <c r="K785" s="19"/>
      <c r="L785" s="19"/>
      <c r="M785" s="57"/>
    </row>
    <row r="786" spans="1:13" x14ac:dyDescent="0.25">
      <c r="A786" s="296" t="s">
        <v>17935</v>
      </c>
      <c r="B786" s="297">
        <v>278</v>
      </c>
      <c r="C786" s="297">
        <v>0</v>
      </c>
      <c r="D786" s="297">
        <v>0</v>
      </c>
      <c r="E786" s="297">
        <v>0</v>
      </c>
      <c r="F786" s="299" t="s">
        <v>165</v>
      </c>
      <c r="H786" s="19"/>
      <c r="I786" s="115"/>
      <c r="J786" s="19"/>
      <c r="K786" s="19"/>
      <c r="L786" s="19"/>
      <c r="M786" s="57"/>
    </row>
    <row r="787" spans="1:13" x14ac:dyDescent="0.25">
      <c r="A787" s="296" t="s">
        <v>17936</v>
      </c>
      <c r="B787" s="297">
        <v>0</v>
      </c>
      <c r="C787" s="297">
        <v>28</v>
      </c>
      <c r="D787" s="298"/>
      <c r="E787" s="298"/>
      <c r="F787" s="299" t="s">
        <v>16150</v>
      </c>
      <c r="H787" s="19"/>
      <c r="I787" s="115"/>
      <c r="J787" s="19"/>
      <c r="K787" s="19"/>
      <c r="L787" s="19"/>
      <c r="M787" s="57"/>
    </row>
    <row r="788" spans="1:13" x14ac:dyDescent="0.25">
      <c r="A788" s="296" t="s">
        <v>17937</v>
      </c>
      <c r="B788" s="297">
        <v>34</v>
      </c>
      <c r="C788" s="297">
        <v>0</v>
      </c>
      <c r="D788" s="297">
        <v>0</v>
      </c>
      <c r="E788" s="297">
        <v>0</v>
      </c>
      <c r="F788" s="299" t="s">
        <v>165</v>
      </c>
      <c r="H788" s="19"/>
      <c r="I788" s="115"/>
      <c r="J788" s="19"/>
      <c r="K788" s="19"/>
      <c r="L788" s="19"/>
      <c r="M788" s="57"/>
    </row>
    <row r="789" spans="1:13" x14ac:dyDescent="0.25">
      <c r="A789" s="296" t="s">
        <v>17939</v>
      </c>
      <c r="B789" s="297">
        <v>71</v>
      </c>
      <c r="C789" s="297">
        <v>0</v>
      </c>
      <c r="D789" s="297">
        <v>0</v>
      </c>
      <c r="E789" s="297">
        <v>0</v>
      </c>
      <c r="F789" s="299" t="s">
        <v>165</v>
      </c>
      <c r="H789" s="19"/>
      <c r="I789" s="115"/>
      <c r="J789" s="19"/>
      <c r="K789" s="19"/>
      <c r="L789" s="19"/>
      <c r="M789" s="57"/>
    </row>
    <row r="790" spans="1:13" x14ac:dyDescent="0.25">
      <c r="A790" s="296" t="s">
        <v>17943</v>
      </c>
      <c r="B790" s="297">
        <v>262</v>
      </c>
      <c r="C790" s="297">
        <v>0</v>
      </c>
      <c r="D790" s="297">
        <v>0</v>
      </c>
      <c r="E790" s="297">
        <v>0</v>
      </c>
      <c r="F790" s="299" t="s">
        <v>165</v>
      </c>
      <c r="H790" s="19"/>
      <c r="I790" s="115"/>
      <c r="J790" s="19"/>
      <c r="K790" s="19"/>
      <c r="L790" s="19"/>
      <c r="M790" s="57"/>
    </row>
    <row r="791" spans="1:13" x14ac:dyDescent="0.25">
      <c r="A791" s="296" t="s">
        <v>17944</v>
      </c>
      <c r="B791" s="297">
        <v>86</v>
      </c>
      <c r="C791" s="297">
        <v>0</v>
      </c>
      <c r="D791" s="297">
        <v>0</v>
      </c>
      <c r="E791" s="297">
        <v>0</v>
      </c>
      <c r="F791" s="299" t="s">
        <v>165</v>
      </c>
      <c r="H791" s="19"/>
      <c r="I791" s="115"/>
      <c r="J791" s="19"/>
      <c r="K791" s="19"/>
      <c r="L791" s="19"/>
      <c r="M791" s="57"/>
    </row>
    <row r="792" spans="1:13" x14ac:dyDescent="0.25">
      <c r="A792" s="296" t="s">
        <v>17945</v>
      </c>
      <c r="B792" s="297">
        <v>7267</v>
      </c>
      <c r="C792" s="297">
        <v>183</v>
      </c>
      <c r="D792" s="297">
        <v>2.5182331085730012E-2</v>
      </c>
      <c r="E792" s="297">
        <v>2.359130675305765</v>
      </c>
      <c r="F792" s="299" t="s">
        <v>174</v>
      </c>
      <c r="H792" s="19"/>
      <c r="I792" s="115"/>
      <c r="J792" s="19"/>
      <c r="K792" s="19"/>
      <c r="L792" s="19"/>
      <c r="M792" s="57"/>
    </row>
    <row r="793" spans="1:13" x14ac:dyDescent="0.25">
      <c r="A793" s="296" t="s">
        <v>17946</v>
      </c>
      <c r="B793" s="297">
        <v>308</v>
      </c>
      <c r="C793" s="297">
        <v>0</v>
      </c>
      <c r="D793" s="297">
        <v>0</v>
      </c>
      <c r="E793" s="297">
        <v>0</v>
      </c>
      <c r="F793" s="299" t="s">
        <v>165</v>
      </c>
      <c r="H793" s="19"/>
      <c r="I793" s="115"/>
      <c r="J793" s="19"/>
      <c r="K793" s="19"/>
      <c r="L793" s="19"/>
      <c r="M793" s="57"/>
    </row>
    <row r="794" spans="1:13" x14ac:dyDescent="0.25">
      <c r="A794" s="296" t="s">
        <v>17948</v>
      </c>
      <c r="B794" s="297">
        <v>4667</v>
      </c>
      <c r="C794" s="297">
        <v>80</v>
      </c>
      <c r="D794" s="297">
        <v>1.7141632740518536E-2</v>
      </c>
      <c r="E794" s="297">
        <v>1.605862121553097</v>
      </c>
      <c r="F794" s="299" t="s">
        <v>165</v>
      </c>
      <c r="H794" s="19"/>
      <c r="I794" s="115"/>
      <c r="J794" s="19"/>
      <c r="K794" s="19"/>
      <c r="L794" s="19"/>
      <c r="M794" s="57"/>
    </row>
    <row r="795" spans="1:13" x14ac:dyDescent="0.25">
      <c r="A795" s="296" t="s">
        <v>17949</v>
      </c>
      <c r="B795" s="297">
        <v>1456</v>
      </c>
      <c r="C795" s="297">
        <v>0</v>
      </c>
      <c r="D795" s="297">
        <v>0</v>
      </c>
      <c r="E795" s="297">
        <v>0</v>
      </c>
      <c r="F795" s="299" t="s">
        <v>165</v>
      </c>
      <c r="H795" s="19"/>
      <c r="I795" s="115"/>
      <c r="J795" s="19"/>
      <c r="K795" s="19"/>
      <c r="L795" s="19"/>
      <c r="M795" s="57"/>
    </row>
    <row r="796" spans="1:13" x14ac:dyDescent="0.25">
      <c r="A796" s="296" t="s">
        <v>17954</v>
      </c>
      <c r="B796" s="297">
        <v>12729</v>
      </c>
      <c r="C796" s="297">
        <v>0</v>
      </c>
      <c r="D796" s="297">
        <v>0</v>
      </c>
      <c r="E796" s="297">
        <v>0</v>
      </c>
      <c r="F796" s="299" t="s">
        <v>165</v>
      </c>
      <c r="H796" s="19"/>
      <c r="I796" s="115"/>
      <c r="J796" s="19"/>
      <c r="K796" s="19"/>
      <c r="L796" s="19"/>
      <c r="M796" s="57"/>
    </row>
    <row r="797" spans="1:13" x14ac:dyDescent="0.25">
      <c r="A797" s="296" t="s">
        <v>17955</v>
      </c>
      <c r="B797" s="297">
        <v>4253</v>
      </c>
      <c r="C797" s="297">
        <v>0</v>
      </c>
      <c r="D797" s="297">
        <v>0</v>
      </c>
      <c r="E797" s="297">
        <v>0</v>
      </c>
      <c r="F797" s="299" t="s">
        <v>165</v>
      </c>
      <c r="H797" s="19"/>
      <c r="I797" s="115"/>
      <c r="J797" s="19"/>
      <c r="K797" s="19"/>
      <c r="L797" s="19"/>
      <c r="M797" s="57"/>
    </row>
    <row r="798" spans="1:13" x14ac:dyDescent="0.25">
      <c r="A798" s="296" t="s">
        <v>17978</v>
      </c>
      <c r="B798" s="297">
        <v>36</v>
      </c>
      <c r="C798" s="297">
        <v>0</v>
      </c>
      <c r="D798" s="297">
        <v>0</v>
      </c>
      <c r="E798" s="297">
        <v>0</v>
      </c>
      <c r="F798" s="299" t="s">
        <v>165</v>
      </c>
      <c r="H798" s="19"/>
      <c r="I798" s="115"/>
      <c r="J798" s="19"/>
      <c r="K798" s="19"/>
      <c r="L798" s="19"/>
      <c r="M798" s="57"/>
    </row>
    <row r="799" spans="1:13" x14ac:dyDescent="0.25">
      <c r="A799" s="296" t="s">
        <v>17980</v>
      </c>
      <c r="B799" s="297">
        <v>16627</v>
      </c>
      <c r="C799" s="297">
        <v>266</v>
      </c>
      <c r="D799" s="297">
        <v>1.5998075419498405E-2</v>
      </c>
      <c r="E799" s="297">
        <v>1.4987314057426839</v>
      </c>
      <c r="F799" s="299" t="s">
        <v>165</v>
      </c>
      <c r="H799" s="19"/>
      <c r="I799" s="115"/>
      <c r="J799" s="19"/>
      <c r="K799" s="19"/>
      <c r="L799" s="19"/>
      <c r="M799" s="57"/>
    </row>
    <row r="800" spans="1:13" x14ac:dyDescent="0.25">
      <c r="A800" s="296" t="s">
        <v>17982</v>
      </c>
      <c r="B800" s="297">
        <v>93</v>
      </c>
      <c r="C800" s="297">
        <v>0</v>
      </c>
      <c r="D800" s="297">
        <v>0</v>
      </c>
      <c r="E800" s="297">
        <v>0</v>
      </c>
      <c r="F800" s="299" t="s">
        <v>165</v>
      </c>
      <c r="H800" s="19"/>
      <c r="I800" s="115"/>
      <c r="J800" s="19"/>
      <c r="K800" s="19"/>
      <c r="L800" s="19"/>
      <c r="M800" s="57"/>
    </row>
    <row r="801" spans="1:13" x14ac:dyDescent="0.25">
      <c r="A801" s="296" t="s">
        <v>17986</v>
      </c>
      <c r="B801" s="297">
        <v>4063</v>
      </c>
      <c r="C801" s="297">
        <v>0</v>
      </c>
      <c r="D801" s="297">
        <v>0</v>
      </c>
      <c r="E801" s="297">
        <v>0</v>
      </c>
      <c r="F801" s="299" t="s">
        <v>165</v>
      </c>
      <c r="H801" s="19"/>
      <c r="I801" s="115"/>
      <c r="J801" s="19"/>
      <c r="K801" s="19"/>
      <c r="L801" s="19"/>
      <c r="M801" s="57"/>
    </row>
    <row r="802" spans="1:13" x14ac:dyDescent="0.25">
      <c r="A802" s="296" t="s">
        <v>17987</v>
      </c>
      <c r="B802" s="297">
        <v>338</v>
      </c>
      <c r="C802" s="297">
        <v>0</v>
      </c>
      <c r="D802" s="297">
        <v>0</v>
      </c>
      <c r="E802" s="297">
        <v>0</v>
      </c>
      <c r="F802" s="299" t="s">
        <v>165</v>
      </c>
      <c r="H802" s="19"/>
      <c r="I802" s="115"/>
      <c r="J802" s="19"/>
      <c r="K802" s="19"/>
      <c r="L802" s="19"/>
      <c r="M802" s="57"/>
    </row>
    <row r="803" spans="1:13" x14ac:dyDescent="0.25">
      <c r="A803" s="296" t="s">
        <v>17989</v>
      </c>
      <c r="B803" s="297">
        <v>200</v>
      </c>
      <c r="C803" s="297">
        <v>0</v>
      </c>
      <c r="D803" s="297">
        <v>0</v>
      </c>
      <c r="E803" s="297">
        <v>0</v>
      </c>
      <c r="F803" s="299" t="s">
        <v>165</v>
      </c>
      <c r="H803" s="19"/>
      <c r="I803" s="115"/>
      <c r="J803" s="19"/>
      <c r="K803" s="19"/>
      <c r="L803" s="19"/>
      <c r="M803" s="57"/>
    </row>
    <row r="804" spans="1:13" x14ac:dyDescent="0.25">
      <c r="A804" s="296" t="s">
        <v>17988</v>
      </c>
      <c r="B804" s="297">
        <v>613</v>
      </c>
      <c r="C804" s="297">
        <v>0</v>
      </c>
      <c r="D804" s="297">
        <v>0</v>
      </c>
      <c r="E804" s="297">
        <v>0</v>
      </c>
      <c r="F804" s="299" t="s">
        <v>165</v>
      </c>
      <c r="H804" s="19"/>
      <c r="I804" s="115"/>
      <c r="J804" s="19"/>
      <c r="K804" s="19"/>
      <c r="L804" s="19"/>
      <c r="M804" s="57"/>
    </row>
    <row r="805" spans="1:13" x14ac:dyDescent="0.25">
      <c r="A805" s="296" t="s">
        <v>17990</v>
      </c>
      <c r="B805" s="297">
        <v>35246</v>
      </c>
      <c r="C805" s="297">
        <v>502</v>
      </c>
      <c r="D805" s="297">
        <v>1.4242750950462464E-2</v>
      </c>
      <c r="E805" s="297">
        <v>1.3342891312796943</v>
      </c>
      <c r="F805" s="299" t="s">
        <v>165</v>
      </c>
      <c r="H805" s="19"/>
      <c r="I805" s="115"/>
      <c r="J805" s="19"/>
      <c r="K805" s="19"/>
      <c r="L805" s="19"/>
      <c r="M805" s="57"/>
    </row>
    <row r="806" spans="1:13" x14ac:dyDescent="0.25">
      <c r="A806" s="296" t="s">
        <v>17991</v>
      </c>
      <c r="B806" s="297">
        <v>227</v>
      </c>
      <c r="C806" s="297">
        <v>0</v>
      </c>
      <c r="D806" s="297">
        <v>0</v>
      </c>
      <c r="E806" s="297">
        <v>0</v>
      </c>
      <c r="F806" s="299" t="s">
        <v>165</v>
      </c>
      <c r="H806" s="19"/>
      <c r="I806" s="115"/>
      <c r="J806" s="19"/>
      <c r="K806" s="19"/>
      <c r="L806" s="19"/>
      <c r="M806" s="57"/>
    </row>
    <row r="807" spans="1:13" x14ac:dyDescent="0.25">
      <c r="A807" s="296" t="s">
        <v>17992</v>
      </c>
      <c r="B807" s="297">
        <v>1466</v>
      </c>
      <c r="C807" s="297">
        <v>0</v>
      </c>
      <c r="D807" s="297">
        <v>0</v>
      </c>
      <c r="E807" s="297">
        <v>0</v>
      </c>
      <c r="F807" s="299" t="s">
        <v>165</v>
      </c>
      <c r="H807" s="19"/>
      <c r="I807" s="115"/>
      <c r="J807" s="19"/>
      <c r="K807" s="19"/>
      <c r="L807" s="19"/>
      <c r="M807" s="57"/>
    </row>
    <row r="808" spans="1:13" x14ac:dyDescent="0.25">
      <c r="A808" s="296" t="s">
        <v>17993</v>
      </c>
      <c r="B808" s="297">
        <v>497</v>
      </c>
      <c r="C808" s="297">
        <v>0</v>
      </c>
      <c r="D808" s="297">
        <v>0</v>
      </c>
      <c r="E808" s="297">
        <v>0</v>
      </c>
      <c r="F808" s="299" t="s">
        <v>165</v>
      </c>
      <c r="H808" s="19"/>
      <c r="I808" s="115"/>
      <c r="J808" s="19"/>
      <c r="K808" s="19"/>
      <c r="L808" s="19"/>
      <c r="M808" s="57"/>
    </row>
    <row r="809" spans="1:13" x14ac:dyDescent="0.25">
      <c r="A809" s="296" t="s">
        <v>17997</v>
      </c>
      <c r="B809" s="297">
        <v>178</v>
      </c>
      <c r="C809" s="297">
        <v>0</v>
      </c>
      <c r="D809" s="297">
        <v>0</v>
      </c>
      <c r="E809" s="297">
        <v>0</v>
      </c>
      <c r="F809" s="299" t="s">
        <v>165</v>
      </c>
      <c r="H809" s="19"/>
      <c r="I809" s="115"/>
      <c r="J809" s="19"/>
      <c r="K809" s="19"/>
      <c r="L809" s="19"/>
      <c r="M809" s="57"/>
    </row>
    <row r="810" spans="1:13" x14ac:dyDescent="0.25">
      <c r="A810" s="296" t="s">
        <v>18008</v>
      </c>
      <c r="B810" s="297">
        <v>666</v>
      </c>
      <c r="C810" s="297">
        <v>0</v>
      </c>
      <c r="D810" s="297">
        <v>0</v>
      </c>
      <c r="E810" s="297">
        <v>0</v>
      </c>
      <c r="F810" s="299" t="s">
        <v>165</v>
      </c>
      <c r="H810" s="19"/>
      <c r="I810" s="115"/>
      <c r="J810" s="19"/>
      <c r="K810" s="19"/>
      <c r="L810" s="19"/>
      <c r="M810" s="57"/>
    </row>
    <row r="811" spans="1:13" x14ac:dyDescent="0.25">
      <c r="A811" s="296" t="s">
        <v>18011</v>
      </c>
      <c r="B811" s="297">
        <v>925</v>
      </c>
      <c r="C811" s="297">
        <v>41</v>
      </c>
      <c r="D811" s="297">
        <v>4.4324324324324323E-2</v>
      </c>
      <c r="E811" s="297">
        <v>4.1523905320651409</v>
      </c>
      <c r="F811" s="299" t="s">
        <v>174</v>
      </c>
      <c r="H811" s="19"/>
      <c r="I811" s="115"/>
      <c r="J811" s="19"/>
      <c r="K811" s="19"/>
      <c r="L811" s="19"/>
      <c r="M811" s="57"/>
    </row>
    <row r="812" spans="1:13" x14ac:dyDescent="0.25">
      <c r="A812" s="296" t="s">
        <v>18012</v>
      </c>
      <c r="B812" s="297">
        <v>49</v>
      </c>
      <c r="C812" s="297">
        <v>0</v>
      </c>
      <c r="D812" s="297">
        <v>0</v>
      </c>
      <c r="E812" s="297">
        <v>0</v>
      </c>
      <c r="F812" s="299" t="s">
        <v>165</v>
      </c>
      <c r="H812" s="19"/>
      <c r="I812" s="115"/>
      <c r="J812" s="19"/>
      <c r="K812" s="19"/>
      <c r="L812" s="19"/>
      <c r="M812" s="57"/>
    </row>
    <row r="813" spans="1:13" x14ac:dyDescent="0.25">
      <c r="A813" s="296" t="s">
        <v>18013</v>
      </c>
      <c r="B813" s="297">
        <v>2720</v>
      </c>
      <c r="C813" s="297">
        <v>30</v>
      </c>
      <c r="D813" s="297">
        <v>1.1029411764705883E-2</v>
      </c>
      <c r="E813" s="297">
        <v>1.0332571490746743</v>
      </c>
      <c r="F813" s="299" t="s">
        <v>165</v>
      </c>
      <c r="H813" s="19"/>
      <c r="I813" s="115"/>
      <c r="J813" s="19"/>
      <c r="K813" s="19"/>
      <c r="L813" s="19"/>
      <c r="M813" s="57"/>
    </row>
    <row r="814" spans="1:13" x14ac:dyDescent="0.25">
      <c r="A814" s="296" t="s">
        <v>18015</v>
      </c>
      <c r="B814" s="297">
        <v>305</v>
      </c>
      <c r="C814" s="297">
        <v>0</v>
      </c>
      <c r="D814" s="297">
        <v>0</v>
      </c>
      <c r="E814" s="297">
        <v>0</v>
      </c>
      <c r="F814" s="299" t="s">
        <v>165</v>
      </c>
      <c r="H814" s="19"/>
      <c r="I814" s="115"/>
      <c r="J814" s="19"/>
      <c r="K814" s="19"/>
      <c r="L814" s="19"/>
      <c r="M814" s="57"/>
    </row>
    <row r="815" spans="1:13" x14ac:dyDescent="0.25">
      <c r="A815" s="296" t="s">
        <v>17938</v>
      </c>
      <c r="B815" s="297">
        <v>5606</v>
      </c>
      <c r="C815" s="297">
        <v>0</v>
      </c>
      <c r="D815" s="297">
        <v>0</v>
      </c>
      <c r="E815" s="297">
        <v>0</v>
      </c>
      <c r="F815" s="299" t="s">
        <v>165</v>
      </c>
      <c r="H815" s="19"/>
      <c r="I815" s="115"/>
      <c r="J815" s="19"/>
      <c r="K815" s="19"/>
      <c r="L815" s="19"/>
      <c r="M815" s="57"/>
    </row>
    <row r="816" spans="1:13" x14ac:dyDescent="0.25">
      <c r="A816" s="296" t="s">
        <v>17940</v>
      </c>
      <c r="B816" s="297">
        <v>1297</v>
      </c>
      <c r="C816" s="297">
        <v>0</v>
      </c>
      <c r="D816" s="297">
        <v>0</v>
      </c>
      <c r="E816" s="297">
        <v>0</v>
      </c>
      <c r="F816" s="299" t="s">
        <v>165</v>
      </c>
      <c r="H816" s="19"/>
      <c r="I816" s="115"/>
      <c r="J816" s="19"/>
      <c r="K816" s="19"/>
      <c r="L816" s="19"/>
      <c r="M816" s="57"/>
    </row>
    <row r="817" spans="1:13" x14ac:dyDescent="0.25">
      <c r="A817" s="296" t="s">
        <v>17941</v>
      </c>
      <c r="B817" s="297">
        <v>6633</v>
      </c>
      <c r="C817" s="297">
        <v>0</v>
      </c>
      <c r="D817" s="297">
        <v>0</v>
      </c>
      <c r="E817" s="297">
        <v>0</v>
      </c>
      <c r="F817" s="299" t="s">
        <v>165</v>
      </c>
      <c r="H817" s="19"/>
      <c r="I817" s="115"/>
      <c r="J817" s="19"/>
      <c r="K817" s="19"/>
      <c r="L817" s="19"/>
      <c r="M817" s="57"/>
    </row>
    <row r="818" spans="1:13" x14ac:dyDescent="0.25">
      <c r="A818" s="296" t="s">
        <v>17942</v>
      </c>
      <c r="B818" s="297">
        <v>677</v>
      </c>
      <c r="C818" s="297">
        <v>0</v>
      </c>
      <c r="D818" s="297">
        <v>0</v>
      </c>
      <c r="E818" s="297">
        <v>0</v>
      </c>
      <c r="F818" s="299" t="s">
        <v>165</v>
      </c>
      <c r="H818" s="19"/>
      <c r="I818" s="115"/>
      <c r="J818" s="19"/>
      <c r="K818" s="19"/>
      <c r="L818" s="19"/>
      <c r="M818" s="57"/>
    </row>
    <row r="819" spans="1:13" x14ac:dyDescent="0.25">
      <c r="A819" s="296" t="s">
        <v>17947</v>
      </c>
      <c r="B819" s="297">
        <v>428</v>
      </c>
      <c r="C819" s="297">
        <v>0</v>
      </c>
      <c r="D819" s="297">
        <v>0</v>
      </c>
      <c r="E819" s="297">
        <v>0</v>
      </c>
      <c r="F819" s="299" t="s">
        <v>165</v>
      </c>
      <c r="H819" s="19"/>
      <c r="I819" s="115"/>
      <c r="J819" s="19"/>
      <c r="K819" s="19"/>
      <c r="L819" s="19"/>
      <c r="M819" s="57"/>
    </row>
    <row r="820" spans="1:13" x14ac:dyDescent="0.25">
      <c r="A820" s="296" t="s">
        <v>15096</v>
      </c>
      <c r="B820" s="297">
        <v>39</v>
      </c>
      <c r="C820" s="297">
        <v>0</v>
      </c>
      <c r="D820" s="297">
        <v>0</v>
      </c>
      <c r="E820" s="297">
        <v>0</v>
      </c>
      <c r="F820" s="299" t="s">
        <v>165</v>
      </c>
      <c r="H820" s="19"/>
      <c r="I820" s="115"/>
      <c r="J820" s="19"/>
      <c r="K820" s="19"/>
      <c r="L820" s="19"/>
      <c r="M820" s="57"/>
    </row>
    <row r="821" spans="1:13" ht="26.25" x14ac:dyDescent="0.25">
      <c r="A821" s="296" t="s">
        <v>15097</v>
      </c>
      <c r="B821" s="297">
        <v>6935</v>
      </c>
      <c r="C821" s="297">
        <v>40</v>
      </c>
      <c r="D821" s="297">
        <v>5.7678442682047582E-3</v>
      </c>
      <c r="E821" s="297">
        <v>0.54034308012172338</v>
      </c>
      <c r="F821" s="299" t="s">
        <v>165</v>
      </c>
      <c r="H821" s="19"/>
      <c r="I821" s="115"/>
      <c r="J821" s="19"/>
      <c r="K821" s="19"/>
      <c r="L821" s="19"/>
      <c r="M821" s="57"/>
    </row>
    <row r="822" spans="1:13" x14ac:dyDescent="0.25">
      <c r="A822" s="296" t="s">
        <v>17950</v>
      </c>
      <c r="B822" s="297">
        <v>2090</v>
      </c>
      <c r="C822" s="297">
        <v>0</v>
      </c>
      <c r="D822" s="297">
        <v>0</v>
      </c>
      <c r="E822" s="297">
        <v>0</v>
      </c>
      <c r="F822" s="299" t="s">
        <v>165</v>
      </c>
      <c r="H822" s="19"/>
      <c r="I822" s="115"/>
      <c r="J822" s="19"/>
      <c r="K822" s="19"/>
      <c r="L822" s="19"/>
      <c r="M822" s="57"/>
    </row>
    <row r="823" spans="1:13" x14ac:dyDescent="0.25">
      <c r="A823" s="296" t="s">
        <v>17951</v>
      </c>
      <c r="B823" s="297">
        <v>1518</v>
      </c>
      <c r="C823" s="297">
        <v>0</v>
      </c>
      <c r="D823" s="297">
        <v>0</v>
      </c>
      <c r="E823" s="297">
        <v>0</v>
      </c>
      <c r="F823" s="299" t="s">
        <v>165</v>
      </c>
      <c r="H823" s="19"/>
      <c r="I823" s="115"/>
      <c r="J823" s="19"/>
      <c r="K823" s="19"/>
      <c r="L823" s="19"/>
      <c r="M823" s="57"/>
    </row>
    <row r="824" spans="1:13" x14ac:dyDescent="0.25">
      <c r="A824" s="296" t="s">
        <v>17952</v>
      </c>
      <c r="B824" s="297">
        <v>374</v>
      </c>
      <c r="C824" s="297">
        <v>0</v>
      </c>
      <c r="D824" s="297">
        <v>0</v>
      </c>
      <c r="E824" s="297">
        <v>0</v>
      </c>
      <c r="F824" s="299" t="s">
        <v>165</v>
      </c>
      <c r="H824" s="19"/>
      <c r="I824" s="115"/>
      <c r="J824" s="19"/>
      <c r="K824" s="19"/>
      <c r="L824" s="19"/>
      <c r="M824" s="57"/>
    </row>
    <row r="825" spans="1:13" x14ac:dyDescent="0.25">
      <c r="A825" s="296" t="s">
        <v>17953</v>
      </c>
      <c r="B825" s="297">
        <v>3157</v>
      </c>
      <c r="C825" s="297">
        <v>64</v>
      </c>
      <c r="D825" s="297">
        <v>2.0272410516312955E-2</v>
      </c>
      <c r="E825" s="297">
        <v>1.8991595872760985</v>
      </c>
      <c r="F825" s="299" t="s">
        <v>165</v>
      </c>
      <c r="H825" s="19"/>
      <c r="I825" s="115"/>
      <c r="J825" s="19"/>
      <c r="K825" s="19"/>
      <c r="L825" s="19"/>
      <c r="M825" s="57"/>
    </row>
    <row r="826" spans="1:13" x14ac:dyDescent="0.25">
      <c r="A826" s="296" t="s">
        <v>17956</v>
      </c>
      <c r="B826" s="297">
        <v>409</v>
      </c>
      <c r="C826" s="297">
        <v>0</v>
      </c>
      <c r="D826" s="297">
        <v>0</v>
      </c>
      <c r="E826" s="297">
        <v>0</v>
      </c>
      <c r="F826" s="299" t="s">
        <v>165</v>
      </c>
      <c r="H826" s="19"/>
      <c r="I826" s="115"/>
      <c r="J826" s="19"/>
      <c r="K826" s="19"/>
      <c r="L826" s="19"/>
      <c r="M826" s="57"/>
    </row>
    <row r="827" spans="1:13" x14ac:dyDescent="0.25">
      <c r="A827" s="296" t="s">
        <v>17957</v>
      </c>
      <c r="B827" s="297">
        <v>1410</v>
      </c>
      <c r="C827" s="297">
        <v>0</v>
      </c>
      <c r="D827" s="297">
        <v>0</v>
      </c>
      <c r="E827" s="297">
        <v>0</v>
      </c>
      <c r="F827" s="299" t="s">
        <v>165</v>
      </c>
      <c r="H827" s="19"/>
      <c r="I827" s="115"/>
      <c r="J827" s="19"/>
      <c r="K827" s="19"/>
      <c r="L827" s="19"/>
      <c r="M827" s="57"/>
    </row>
    <row r="828" spans="1:13" x14ac:dyDescent="0.25">
      <c r="A828" s="296" t="s">
        <v>17958</v>
      </c>
      <c r="B828" s="297">
        <v>1611</v>
      </c>
      <c r="C828" s="297">
        <v>0</v>
      </c>
      <c r="D828" s="297">
        <v>0</v>
      </c>
      <c r="E828" s="297">
        <v>0</v>
      </c>
      <c r="F828" s="299" t="s">
        <v>165</v>
      </c>
      <c r="H828" s="19"/>
      <c r="I828" s="115"/>
      <c r="J828" s="19"/>
      <c r="K828" s="19"/>
      <c r="L828" s="19"/>
      <c r="M828" s="57"/>
    </row>
    <row r="829" spans="1:13" x14ac:dyDescent="0.25">
      <c r="A829" s="296" t="s">
        <v>17959</v>
      </c>
      <c r="B829" s="297">
        <v>2942</v>
      </c>
      <c r="C829" s="297">
        <v>0</v>
      </c>
      <c r="D829" s="297">
        <v>0</v>
      </c>
      <c r="E829" s="297">
        <v>0</v>
      </c>
      <c r="F829" s="299" t="s">
        <v>165</v>
      </c>
      <c r="H829" s="19"/>
      <c r="I829" s="115"/>
      <c r="J829" s="19"/>
      <c r="K829" s="19"/>
      <c r="L829" s="19"/>
      <c r="M829" s="57"/>
    </row>
    <row r="830" spans="1:13" x14ac:dyDescent="0.25">
      <c r="A830" s="296" t="s">
        <v>17960</v>
      </c>
      <c r="B830" s="297">
        <v>545</v>
      </c>
      <c r="C830" s="297">
        <v>0</v>
      </c>
      <c r="D830" s="297">
        <v>0</v>
      </c>
      <c r="E830" s="297">
        <v>0</v>
      </c>
      <c r="F830" s="299" t="s">
        <v>165</v>
      </c>
      <c r="H830" s="19"/>
      <c r="I830" s="115"/>
      <c r="J830" s="19"/>
      <c r="K830" s="19"/>
      <c r="L830" s="19"/>
      <c r="M830" s="57"/>
    </row>
    <row r="831" spans="1:13" x14ac:dyDescent="0.25">
      <c r="A831" s="296" t="s">
        <v>17961</v>
      </c>
      <c r="B831" s="297">
        <v>493</v>
      </c>
      <c r="C831" s="297">
        <v>0</v>
      </c>
      <c r="D831" s="297">
        <v>0</v>
      </c>
      <c r="E831" s="297">
        <v>0</v>
      </c>
      <c r="F831" s="299" t="s">
        <v>165</v>
      </c>
      <c r="H831" s="19"/>
      <c r="I831" s="115"/>
      <c r="J831" s="19"/>
      <c r="K831" s="19"/>
      <c r="L831" s="19"/>
      <c r="M831" s="57"/>
    </row>
    <row r="832" spans="1:13" x14ac:dyDescent="0.25">
      <c r="A832" s="296" t="s">
        <v>17962</v>
      </c>
      <c r="B832" s="297">
        <v>8016</v>
      </c>
      <c r="C832" s="297">
        <v>40</v>
      </c>
      <c r="D832" s="297">
        <v>4.9900199600798403E-3</v>
      </c>
      <c r="E832" s="297">
        <v>0.4674749576651886</v>
      </c>
      <c r="F832" s="299" t="s">
        <v>165</v>
      </c>
      <c r="H832" s="19"/>
      <c r="I832" s="115"/>
      <c r="J832" s="19"/>
      <c r="K832" s="19"/>
      <c r="L832" s="19"/>
      <c r="M832" s="57"/>
    </row>
    <row r="833" spans="1:13" x14ac:dyDescent="0.25">
      <c r="A833" s="296" t="s">
        <v>17963</v>
      </c>
      <c r="B833" s="297">
        <v>1899</v>
      </c>
      <c r="C833" s="297">
        <v>0</v>
      </c>
      <c r="D833" s="297">
        <v>0</v>
      </c>
      <c r="E833" s="297">
        <v>0</v>
      </c>
      <c r="F833" s="299" t="s">
        <v>165</v>
      </c>
      <c r="H833" s="19"/>
      <c r="I833" s="115"/>
      <c r="J833" s="19"/>
      <c r="K833" s="19"/>
      <c r="L833" s="19"/>
      <c r="M833" s="57"/>
    </row>
    <row r="834" spans="1:13" x14ac:dyDescent="0.25">
      <c r="A834" s="296" t="s">
        <v>17965</v>
      </c>
      <c r="B834" s="297">
        <v>27295</v>
      </c>
      <c r="C834" s="297">
        <v>252</v>
      </c>
      <c r="D834" s="297">
        <v>9.23246015753801E-3</v>
      </c>
      <c r="E834" s="297">
        <v>0.86491516182664052</v>
      </c>
      <c r="F834" s="299" t="s">
        <v>165</v>
      </c>
      <c r="H834" s="19"/>
      <c r="I834" s="115"/>
      <c r="J834" s="19"/>
      <c r="K834" s="19"/>
      <c r="L834" s="19"/>
      <c r="M834" s="57"/>
    </row>
    <row r="835" spans="1:13" x14ac:dyDescent="0.25">
      <c r="A835" s="296" t="s">
        <v>17966</v>
      </c>
      <c r="B835" s="297">
        <v>2585</v>
      </c>
      <c r="C835" s="297">
        <v>0</v>
      </c>
      <c r="D835" s="297">
        <v>0</v>
      </c>
      <c r="E835" s="297">
        <v>0</v>
      </c>
      <c r="F835" s="299" t="s">
        <v>165</v>
      </c>
      <c r="H835" s="19"/>
      <c r="I835" s="115"/>
      <c r="J835" s="19"/>
      <c r="K835" s="19"/>
      <c r="L835" s="19"/>
      <c r="M835" s="57"/>
    </row>
    <row r="836" spans="1:13" x14ac:dyDescent="0.25">
      <c r="A836" s="296" t="s">
        <v>17967</v>
      </c>
      <c r="B836" s="297">
        <v>1268</v>
      </c>
      <c r="C836" s="297">
        <v>0</v>
      </c>
      <c r="D836" s="297">
        <v>0</v>
      </c>
      <c r="E836" s="297">
        <v>0</v>
      </c>
      <c r="F836" s="299" t="s">
        <v>165</v>
      </c>
      <c r="H836" s="19"/>
      <c r="I836" s="115"/>
      <c r="J836" s="19"/>
      <c r="K836" s="19"/>
      <c r="L836" s="19"/>
      <c r="M836" s="57"/>
    </row>
    <row r="837" spans="1:13" x14ac:dyDescent="0.25">
      <c r="A837" s="296" t="s">
        <v>17968</v>
      </c>
      <c r="B837" s="297">
        <v>483</v>
      </c>
      <c r="C837" s="297">
        <v>0</v>
      </c>
      <c r="D837" s="297">
        <v>0</v>
      </c>
      <c r="E837" s="297">
        <v>0</v>
      </c>
      <c r="F837" s="299" t="s">
        <v>165</v>
      </c>
      <c r="H837" s="19"/>
      <c r="I837" s="115"/>
      <c r="J837" s="19"/>
      <c r="K837" s="19"/>
      <c r="L837" s="19"/>
      <c r="M837" s="57"/>
    </row>
    <row r="838" spans="1:13" x14ac:dyDescent="0.25">
      <c r="A838" s="296" t="s">
        <v>17972</v>
      </c>
      <c r="B838" s="297">
        <v>791</v>
      </c>
      <c r="C838" s="297">
        <v>0</v>
      </c>
      <c r="D838" s="297">
        <v>0</v>
      </c>
      <c r="E838" s="297">
        <v>0</v>
      </c>
      <c r="F838" s="299" t="s">
        <v>165</v>
      </c>
      <c r="H838" s="19"/>
      <c r="I838" s="115"/>
      <c r="J838" s="19"/>
      <c r="K838" s="19"/>
      <c r="L838" s="19"/>
      <c r="M838" s="57"/>
    </row>
    <row r="839" spans="1:13" x14ac:dyDescent="0.25">
      <c r="A839" s="296" t="s">
        <v>17974</v>
      </c>
      <c r="B839" s="297">
        <v>100</v>
      </c>
      <c r="C839" s="297">
        <v>0</v>
      </c>
      <c r="D839" s="297">
        <v>0</v>
      </c>
      <c r="E839" s="297">
        <v>0</v>
      </c>
      <c r="F839" s="299" t="s">
        <v>165</v>
      </c>
      <c r="H839" s="19"/>
      <c r="I839" s="115"/>
      <c r="J839" s="19"/>
      <c r="K839" s="19"/>
      <c r="L839" s="19"/>
      <c r="M839" s="57"/>
    </row>
    <row r="840" spans="1:13" x14ac:dyDescent="0.25">
      <c r="A840" s="296" t="s">
        <v>17977</v>
      </c>
      <c r="B840" s="297">
        <v>4929</v>
      </c>
      <c r="C840" s="297">
        <v>0</v>
      </c>
      <c r="D840" s="297">
        <v>0</v>
      </c>
      <c r="E840" s="297">
        <v>0</v>
      </c>
      <c r="F840" s="299" t="s">
        <v>165</v>
      </c>
      <c r="H840" s="19"/>
      <c r="I840" s="115"/>
      <c r="J840" s="19"/>
      <c r="K840" s="19"/>
      <c r="L840" s="19"/>
      <c r="M840" s="57"/>
    </row>
    <row r="841" spans="1:13" x14ac:dyDescent="0.25">
      <c r="A841" s="296" t="s">
        <v>17964</v>
      </c>
      <c r="B841" s="297">
        <v>5631</v>
      </c>
      <c r="C841" s="297">
        <v>0</v>
      </c>
      <c r="D841" s="297">
        <v>0</v>
      </c>
      <c r="E841" s="297">
        <v>0</v>
      </c>
      <c r="F841" s="299" t="s">
        <v>165</v>
      </c>
      <c r="H841" s="19"/>
      <c r="I841" s="115"/>
      <c r="J841" s="19"/>
      <c r="K841" s="19"/>
      <c r="L841" s="19"/>
      <c r="M841" s="57"/>
    </row>
    <row r="842" spans="1:13" x14ac:dyDescent="0.25">
      <c r="A842" s="296" t="s">
        <v>17969</v>
      </c>
      <c r="B842" s="297">
        <v>1296</v>
      </c>
      <c r="C842" s="297">
        <v>0</v>
      </c>
      <c r="D842" s="297">
        <v>0</v>
      </c>
      <c r="E842" s="297">
        <v>0</v>
      </c>
      <c r="F842" s="299" t="s">
        <v>165</v>
      </c>
      <c r="H842" s="19"/>
      <c r="I842" s="115"/>
      <c r="J842" s="19"/>
      <c r="K842" s="19"/>
      <c r="L842" s="19"/>
      <c r="M842" s="57"/>
    </row>
    <row r="843" spans="1:13" ht="26.25" x14ac:dyDescent="0.25">
      <c r="A843" s="296" t="s">
        <v>17970</v>
      </c>
      <c r="B843" s="297">
        <v>741</v>
      </c>
      <c r="C843" s="297">
        <v>0</v>
      </c>
      <c r="D843" s="297">
        <v>0</v>
      </c>
      <c r="E843" s="297">
        <v>0</v>
      </c>
      <c r="F843" s="299" t="s">
        <v>165</v>
      </c>
      <c r="H843" s="19"/>
      <c r="I843" s="115"/>
      <c r="J843" s="19"/>
      <c r="K843" s="19"/>
      <c r="L843" s="19"/>
      <c r="M843" s="57"/>
    </row>
    <row r="844" spans="1:13" ht="26.25" x14ac:dyDescent="0.25">
      <c r="A844" s="296" t="s">
        <v>8694</v>
      </c>
      <c r="B844" s="297">
        <v>289</v>
      </c>
      <c r="C844" s="297">
        <v>0</v>
      </c>
      <c r="D844" s="297">
        <v>0</v>
      </c>
      <c r="E844" s="297">
        <v>0</v>
      </c>
      <c r="F844" s="299" t="s">
        <v>165</v>
      </c>
      <c r="H844" s="19"/>
      <c r="I844" s="115"/>
      <c r="J844" s="19"/>
      <c r="K844" s="19"/>
      <c r="L844" s="19"/>
      <c r="M844" s="57"/>
    </row>
    <row r="845" spans="1:13" ht="15" customHeight="1" x14ac:dyDescent="0.25">
      <c r="A845" s="296" t="s">
        <v>8695</v>
      </c>
      <c r="B845" s="297">
        <v>1616</v>
      </c>
      <c r="C845" s="297">
        <v>0</v>
      </c>
      <c r="D845" s="297">
        <v>0</v>
      </c>
      <c r="E845" s="297">
        <v>0</v>
      </c>
      <c r="F845" s="299" t="s">
        <v>165</v>
      </c>
      <c r="H845" s="19"/>
      <c r="I845" s="115"/>
      <c r="J845" s="19"/>
      <c r="K845" s="19"/>
      <c r="L845" s="19"/>
      <c r="M845" s="57"/>
    </row>
    <row r="846" spans="1:13" x14ac:dyDescent="0.25">
      <c r="A846" s="296" t="s">
        <v>17971</v>
      </c>
      <c r="B846" s="297">
        <v>1116</v>
      </c>
      <c r="C846" s="297">
        <v>0</v>
      </c>
      <c r="D846" s="297">
        <v>0</v>
      </c>
      <c r="E846" s="297">
        <v>0</v>
      </c>
      <c r="F846" s="299" t="s">
        <v>165</v>
      </c>
      <c r="H846" s="19"/>
      <c r="I846" s="115"/>
      <c r="J846" s="19"/>
      <c r="K846" s="19"/>
      <c r="L846" s="19"/>
      <c r="M846" s="57"/>
    </row>
    <row r="847" spans="1:13" x14ac:dyDescent="0.25">
      <c r="A847" s="296" t="s">
        <v>17973</v>
      </c>
      <c r="B847" s="297">
        <v>65</v>
      </c>
      <c r="C847" s="297">
        <v>0</v>
      </c>
      <c r="D847" s="297">
        <v>0</v>
      </c>
      <c r="E847" s="297">
        <v>0</v>
      </c>
      <c r="F847" s="299" t="s">
        <v>165</v>
      </c>
      <c r="H847" s="19"/>
      <c r="I847" s="115"/>
      <c r="J847" s="19"/>
      <c r="K847" s="19"/>
      <c r="L847" s="19"/>
      <c r="M847" s="57"/>
    </row>
    <row r="848" spans="1:13" x14ac:dyDescent="0.25">
      <c r="A848" s="296" t="s">
        <v>17975</v>
      </c>
      <c r="B848" s="297">
        <v>15138</v>
      </c>
      <c r="C848" s="297">
        <v>0</v>
      </c>
      <c r="D848" s="297">
        <v>0</v>
      </c>
      <c r="E848" s="297">
        <v>0</v>
      </c>
      <c r="F848" s="299" t="s">
        <v>165</v>
      </c>
      <c r="H848" s="19"/>
      <c r="I848" s="115"/>
      <c r="J848" s="19"/>
      <c r="K848" s="19"/>
      <c r="L848" s="19"/>
      <c r="M848" s="57"/>
    </row>
    <row r="849" spans="1:13" x14ac:dyDescent="0.25">
      <c r="A849" s="296" t="s">
        <v>17976</v>
      </c>
      <c r="B849" s="297">
        <v>562</v>
      </c>
      <c r="C849" s="297">
        <v>0</v>
      </c>
      <c r="D849" s="297">
        <v>0</v>
      </c>
      <c r="E849" s="297">
        <v>0</v>
      </c>
      <c r="F849" s="299" t="s">
        <v>165</v>
      </c>
      <c r="H849" s="19"/>
      <c r="I849" s="115"/>
      <c r="J849" s="19"/>
      <c r="K849" s="19"/>
      <c r="L849" s="19"/>
      <c r="M849" s="57"/>
    </row>
    <row r="850" spans="1:13" x14ac:dyDescent="0.25">
      <c r="A850" s="296" t="s">
        <v>17979</v>
      </c>
      <c r="B850" s="297">
        <v>1154</v>
      </c>
      <c r="C850" s="297">
        <v>0</v>
      </c>
      <c r="D850" s="297">
        <v>0</v>
      </c>
      <c r="E850" s="297">
        <v>0</v>
      </c>
      <c r="F850" s="299" t="s">
        <v>165</v>
      </c>
      <c r="H850" s="19"/>
      <c r="I850" s="115"/>
      <c r="J850" s="19"/>
      <c r="K850" s="19"/>
      <c r="L850" s="19"/>
      <c r="M850" s="57"/>
    </row>
    <row r="851" spans="1:13" x14ac:dyDescent="0.25">
      <c r="A851" s="296" t="s">
        <v>17981</v>
      </c>
      <c r="B851" s="297">
        <v>9221</v>
      </c>
      <c r="C851" s="297">
        <v>74</v>
      </c>
      <c r="D851" s="297">
        <v>8.0251599609586811E-3</v>
      </c>
      <c r="E851" s="297">
        <v>0.75181288712630734</v>
      </c>
      <c r="F851" s="299" t="s">
        <v>165</v>
      </c>
      <c r="H851" s="19"/>
      <c r="I851" s="115"/>
      <c r="J851" s="19"/>
      <c r="K851" s="19"/>
      <c r="L851" s="19"/>
      <c r="M851" s="57"/>
    </row>
    <row r="852" spans="1:13" x14ac:dyDescent="0.25">
      <c r="A852" s="296" t="s">
        <v>17983</v>
      </c>
      <c r="B852" s="297">
        <v>7760</v>
      </c>
      <c r="C852" s="297">
        <v>250</v>
      </c>
      <c r="D852" s="297">
        <v>3.2216494845360821E-2</v>
      </c>
      <c r="E852" s="297">
        <v>3.0181050746167455</v>
      </c>
      <c r="F852" s="299" t="s">
        <v>174</v>
      </c>
      <c r="H852" s="19"/>
      <c r="I852" s="115"/>
      <c r="J852" s="19"/>
      <c r="K852" s="19"/>
      <c r="L852" s="19"/>
      <c r="M852" s="57"/>
    </row>
    <row r="853" spans="1:13" x14ac:dyDescent="0.25">
      <c r="A853" s="296" t="s">
        <v>17984</v>
      </c>
      <c r="B853" s="297">
        <v>39214</v>
      </c>
      <c r="C853" s="297">
        <v>422</v>
      </c>
      <c r="D853" s="297">
        <v>1.0761462742897944E-2</v>
      </c>
      <c r="E853" s="297">
        <v>1.0081551537664049</v>
      </c>
      <c r="F853" s="299" t="s">
        <v>165</v>
      </c>
      <c r="H853" s="19"/>
      <c r="I853" s="115"/>
      <c r="J853" s="19"/>
      <c r="K853" s="19"/>
      <c r="L853" s="19"/>
      <c r="M853" s="57"/>
    </row>
    <row r="854" spans="1:13" x14ac:dyDescent="0.25">
      <c r="A854" s="296" t="s">
        <v>17985</v>
      </c>
      <c r="B854" s="297">
        <v>9462</v>
      </c>
      <c r="C854" s="297">
        <v>0</v>
      </c>
      <c r="D854" s="297">
        <v>0</v>
      </c>
      <c r="E854" s="297">
        <v>0</v>
      </c>
      <c r="F854" s="299" t="s">
        <v>165</v>
      </c>
      <c r="H854" s="19"/>
      <c r="I854" s="115"/>
      <c r="J854" s="19"/>
      <c r="K854" s="19"/>
      <c r="L854" s="19"/>
      <c r="M854" s="57"/>
    </row>
    <row r="855" spans="1:13" x14ac:dyDescent="0.25">
      <c r="A855" s="296" t="s">
        <v>17994</v>
      </c>
      <c r="B855" s="297">
        <v>259151</v>
      </c>
      <c r="C855" s="297">
        <v>1272</v>
      </c>
      <c r="D855" s="297">
        <v>4.9083352948666994E-3</v>
      </c>
      <c r="E855" s="297">
        <v>0.45982257636854201</v>
      </c>
      <c r="F855" s="299" t="s">
        <v>165</v>
      </c>
      <c r="H855" s="19"/>
      <c r="I855" s="115"/>
      <c r="J855" s="19"/>
      <c r="K855" s="19"/>
      <c r="L855" s="19"/>
      <c r="M855" s="57"/>
    </row>
    <row r="856" spans="1:13" x14ac:dyDescent="0.25">
      <c r="A856" s="296" t="s">
        <v>17995</v>
      </c>
      <c r="B856" s="297">
        <v>0</v>
      </c>
      <c r="C856" s="297">
        <v>0</v>
      </c>
      <c r="D856" s="298"/>
      <c r="E856" s="298"/>
      <c r="F856" s="299" t="s">
        <v>165</v>
      </c>
      <c r="H856" s="19"/>
      <c r="I856" s="115"/>
      <c r="J856" s="19"/>
      <c r="K856" s="19"/>
      <c r="L856" s="19"/>
      <c r="M856" s="57"/>
    </row>
    <row r="857" spans="1:13" x14ac:dyDescent="0.25">
      <c r="A857" s="296" t="s">
        <v>17996</v>
      </c>
      <c r="B857" s="297">
        <v>0</v>
      </c>
      <c r="C857" s="297">
        <v>0</v>
      </c>
      <c r="D857" s="298"/>
      <c r="E857" s="298"/>
      <c r="F857" s="299" t="s">
        <v>165</v>
      </c>
      <c r="H857" s="19"/>
      <c r="I857" s="115"/>
      <c r="J857" s="19"/>
      <c r="K857" s="19"/>
      <c r="L857" s="19"/>
      <c r="M857" s="57"/>
    </row>
    <row r="858" spans="1:13" x14ac:dyDescent="0.25">
      <c r="A858" s="296" t="s">
        <v>18000</v>
      </c>
      <c r="B858" s="297">
        <v>0</v>
      </c>
      <c r="C858" s="297">
        <v>0</v>
      </c>
      <c r="D858" s="298"/>
      <c r="E858" s="298"/>
      <c r="F858" s="299" t="s">
        <v>165</v>
      </c>
      <c r="H858" s="19"/>
      <c r="I858" s="115"/>
      <c r="J858" s="19"/>
      <c r="K858" s="19"/>
      <c r="L858" s="19"/>
      <c r="M858" s="57"/>
    </row>
    <row r="859" spans="1:13" x14ac:dyDescent="0.25">
      <c r="A859" s="296" t="s">
        <v>18001</v>
      </c>
      <c r="B859" s="297">
        <v>2666</v>
      </c>
      <c r="C859" s="297">
        <v>0</v>
      </c>
      <c r="D859" s="297">
        <v>0</v>
      </c>
      <c r="E859" s="297">
        <v>0</v>
      </c>
      <c r="F859" s="299" t="s">
        <v>165</v>
      </c>
      <c r="H859" s="19"/>
      <c r="I859" s="115"/>
      <c r="J859" s="19"/>
      <c r="K859" s="19"/>
      <c r="L859" s="19"/>
      <c r="M859" s="57"/>
    </row>
    <row r="860" spans="1:13" x14ac:dyDescent="0.25">
      <c r="A860" s="296" t="s">
        <v>18002</v>
      </c>
      <c r="B860" s="297">
        <v>45</v>
      </c>
      <c r="C860" s="297">
        <v>0</v>
      </c>
      <c r="D860" s="297">
        <v>0</v>
      </c>
      <c r="E860" s="297">
        <v>0</v>
      </c>
      <c r="F860" s="299" t="s">
        <v>165</v>
      </c>
      <c r="H860" s="19"/>
      <c r="I860" s="115"/>
      <c r="J860" s="19"/>
      <c r="K860" s="19"/>
      <c r="L860" s="19"/>
      <c r="M860" s="57"/>
    </row>
    <row r="861" spans="1:13" x14ac:dyDescent="0.25">
      <c r="A861" s="296" t="s">
        <v>18003</v>
      </c>
      <c r="B861" s="297">
        <v>0</v>
      </c>
      <c r="C861" s="297">
        <v>0</v>
      </c>
      <c r="D861" s="298"/>
      <c r="E861" s="298"/>
      <c r="F861" s="299" t="s">
        <v>165</v>
      </c>
      <c r="H861" s="19"/>
      <c r="I861" s="115"/>
      <c r="J861" s="19"/>
      <c r="K861" s="19"/>
      <c r="L861" s="19"/>
      <c r="M861" s="57"/>
    </row>
    <row r="862" spans="1:13" x14ac:dyDescent="0.25">
      <c r="A862" s="296" t="s">
        <v>18004</v>
      </c>
      <c r="B862" s="297">
        <v>1783</v>
      </c>
      <c r="C862" s="297">
        <v>0</v>
      </c>
      <c r="D862" s="297">
        <v>0</v>
      </c>
      <c r="E862" s="297">
        <v>0</v>
      </c>
      <c r="F862" s="299" t="s">
        <v>165</v>
      </c>
      <c r="H862" s="19"/>
      <c r="I862" s="115"/>
      <c r="J862" s="19"/>
      <c r="K862" s="19"/>
      <c r="L862" s="19"/>
      <c r="M862" s="57"/>
    </row>
    <row r="863" spans="1:13" x14ac:dyDescent="0.25">
      <c r="A863" s="296" t="s">
        <v>18005</v>
      </c>
      <c r="B863" s="297">
        <v>0</v>
      </c>
      <c r="C863" s="297">
        <v>0</v>
      </c>
      <c r="D863" s="298"/>
      <c r="E863" s="298"/>
      <c r="F863" s="299" t="s">
        <v>165</v>
      </c>
      <c r="H863" s="19"/>
      <c r="I863" s="115"/>
      <c r="J863" s="19"/>
      <c r="K863" s="19"/>
      <c r="L863" s="19"/>
      <c r="M863" s="57"/>
    </row>
    <row r="864" spans="1:13" x14ac:dyDescent="0.25">
      <c r="A864" s="296" t="s">
        <v>18006</v>
      </c>
      <c r="B864" s="297">
        <v>1212</v>
      </c>
      <c r="C864" s="297">
        <v>0</v>
      </c>
      <c r="D864" s="297">
        <v>0</v>
      </c>
      <c r="E864" s="297">
        <v>0</v>
      </c>
      <c r="F864" s="299" t="s">
        <v>165</v>
      </c>
      <c r="H864" s="19"/>
      <c r="I864" s="115"/>
      <c r="J864" s="19"/>
      <c r="K864" s="19"/>
      <c r="L864" s="19"/>
      <c r="M864" s="57"/>
    </row>
    <row r="865" spans="1:13" x14ac:dyDescent="0.25">
      <c r="A865" s="296" t="s">
        <v>17998</v>
      </c>
      <c r="B865" s="297">
        <v>178</v>
      </c>
      <c r="C865" s="297">
        <v>0</v>
      </c>
      <c r="D865" s="297">
        <v>0</v>
      </c>
      <c r="E865" s="297">
        <v>0</v>
      </c>
      <c r="F865" s="299" t="s">
        <v>165</v>
      </c>
      <c r="H865" s="19"/>
      <c r="I865" s="115"/>
      <c r="J865" s="19"/>
      <c r="K865" s="19"/>
      <c r="L865" s="19"/>
      <c r="M865" s="57"/>
    </row>
    <row r="866" spans="1:13" x14ac:dyDescent="0.25">
      <c r="A866" s="296" t="s">
        <v>17999</v>
      </c>
      <c r="B866" s="297">
        <v>853</v>
      </c>
      <c r="C866" s="297">
        <v>0</v>
      </c>
      <c r="D866" s="297">
        <v>0</v>
      </c>
      <c r="E866" s="297">
        <v>0</v>
      </c>
      <c r="F866" s="299" t="s">
        <v>165</v>
      </c>
      <c r="H866" s="19"/>
      <c r="I866" s="115"/>
      <c r="J866" s="19"/>
      <c r="K866" s="19"/>
      <c r="L866" s="19"/>
      <c r="M866" s="57"/>
    </row>
    <row r="867" spans="1:13" x14ac:dyDescent="0.25">
      <c r="A867" s="296" t="s">
        <v>18007</v>
      </c>
      <c r="B867" s="297">
        <v>433</v>
      </c>
      <c r="C867" s="297">
        <v>0</v>
      </c>
      <c r="D867" s="297">
        <v>0</v>
      </c>
      <c r="E867" s="297">
        <v>0</v>
      </c>
      <c r="F867" s="299" t="s">
        <v>165</v>
      </c>
      <c r="H867" s="19"/>
      <c r="I867" s="115"/>
      <c r="J867" s="19"/>
      <c r="K867" s="19"/>
      <c r="L867" s="19"/>
      <c r="M867" s="57"/>
    </row>
    <row r="868" spans="1:13" x14ac:dyDescent="0.25">
      <c r="A868" s="296" t="s">
        <v>18009</v>
      </c>
      <c r="B868" s="297">
        <v>2244</v>
      </c>
      <c r="C868" s="297">
        <v>0</v>
      </c>
      <c r="D868" s="297">
        <v>0</v>
      </c>
      <c r="E868" s="297">
        <v>0</v>
      </c>
      <c r="F868" s="299" t="s">
        <v>165</v>
      </c>
      <c r="H868" s="19"/>
      <c r="I868" s="115"/>
      <c r="J868" s="19"/>
      <c r="K868" s="19"/>
      <c r="L868" s="19"/>
      <c r="M868" s="57"/>
    </row>
    <row r="869" spans="1:13" x14ac:dyDescent="0.25">
      <c r="A869" s="296" t="s">
        <v>18010</v>
      </c>
      <c r="B869" s="297">
        <v>4529</v>
      </c>
      <c r="C869" s="297">
        <v>0</v>
      </c>
      <c r="D869" s="297">
        <v>0</v>
      </c>
      <c r="E869" s="297">
        <v>0</v>
      </c>
      <c r="F869" s="299" t="s">
        <v>165</v>
      </c>
      <c r="H869" s="19"/>
      <c r="I869" s="115"/>
      <c r="J869" s="19"/>
      <c r="K869" s="19"/>
      <c r="L869" s="19"/>
      <c r="M869" s="57"/>
    </row>
    <row r="870" spans="1:13" x14ac:dyDescent="0.25">
      <c r="A870" s="296" t="s">
        <v>18014</v>
      </c>
      <c r="B870" s="297">
        <v>3271</v>
      </c>
      <c r="C870" s="297">
        <v>0</v>
      </c>
      <c r="D870" s="297">
        <v>0</v>
      </c>
      <c r="E870" s="297">
        <v>0</v>
      </c>
      <c r="F870" s="299" t="s">
        <v>165</v>
      </c>
      <c r="H870" s="19"/>
      <c r="I870" s="115"/>
      <c r="J870" s="19"/>
      <c r="K870" s="19"/>
      <c r="L870" s="19"/>
      <c r="M870" s="57"/>
    </row>
    <row r="871" spans="1:13" x14ac:dyDescent="0.25">
      <c r="A871" s="296" t="s">
        <v>18016</v>
      </c>
      <c r="B871" s="297">
        <v>408</v>
      </c>
      <c r="C871" s="297">
        <v>0</v>
      </c>
      <c r="D871" s="297">
        <v>0</v>
      </c>
      <c r="E871" s="297">
        <v>0</v>
      </c>
      <c r="F871" s="299" t="s">
        <v>165</v>
      </c>
      <c r="H871" s="19"/>
      <c r="I871" s="115"/>
      <c r="J871" s="19"/>
      <c r="K871" s="19"/>
      <c r="L871" s="19"/>
      <c r="M871" s="57"/>
    </row>
    <row r="872" spans="1:13" x14ac:dyDescent="0.25">
      <c r="A872" s="296" t="s">
        <v>18017</v>
      </c>
      <c r="B872" s="297">
        <v>103310</v>
      </c>
      <c r="C872" s="297">
        <v>361</v>
      </c>
      <c r="D872" s="297">
        <v>3.4943374310328137E-3</v>
      </c>
      <c r="E872" s="297">
        <v>0.32735645462504565</v>
      </c>
      <c r="F872" s="299" t="s">
        <v>165</v>
      </c>
      <c r="H872" s="19"/>
      <c r="I872" s="115"/>
      <c r="J872" s="19"/>
      <c r="K872" s="19"/>
      <c r="L872" s="19"/>
      <c r="M872" s="57"/>
    </row>
    <row r="873" spans="1:13" x14ac:dyDescent="0.25">
      <c r="A873" s="296" t="s">
        <v>18018</v>
      </c>
      <c r="B873" s="297">
        <v>642</v>
      </c>
      <c r="C873" s="297">
        <v>0</v>
      </c>
      <c r="D873" s="297">
        <v>0</v>
      </c>
      <c r="E873" s="297">
        <v>0</v>
      </c>
      <c r="F873" s="299" t="s">
        <v>165</v>
      </c>
      <c r="H873" s="19"/>
      <c r="I873" s="115"/>
      <c r="J873" s="19"/>
      <c r="K873" s="19"/>
      <c r="L873" s="19"/>
      <c r="M873" s="57"/>
    </row>
    <row r="874" spans="1:13" x14ac:dyDescent="0.25">
      <c r="A874" s="296" t="s">
        <v>18019</v>
      </c>
      <c r="B874" s="297">
        <v>53716</v>
      </c>
      <c r="C874" s="297">
        <v>690</v>
      </c>
      <c r="D874" s="297">
        <v>1.2845334723359893E-2</v>
      </c>
      <c r="E874" s="297">
        <v>1.2033764101219677</v>
      </c>
      <c r="F874" s="299" t="s">
        <v>165</v>
      </c>
      <c r="H874" s="19"/>
      <c r="I874" s="115"/>
      <c r="J874" s="19"/>
      <c r="K874" s="19"/>
      <c r="L874" s="19"/>
      <c r="M874" s="57"/>
    </row>
    <row r="875" spans="1:13" x14ac:dyDescent="0.25">
      <c r="A875" s="296" t="s">
        <v>18020</v>
      </c>
      <c r="B875" s="297">
        <v>550</v>
      </c>
      <c r="C875" s="297">
        <v>0</v>
      </c>
      <c r="D875" s="297">
        <v>0</v>
      </c>
      <c r="E875" s="297">
        <v>0</v>
      </c>
      <c r="F875" s="299" t="s">
        <v>165</v>
      </c>
      <c r="H875" s="19"/>
      <c r="I875" s="115"/>
      <c r="J875" s="19"/>
      <c r="K875" s="19"/>
      <c r="L875" s="19"/>
      <c r="M875" s="57"/>
    </row>
    <row r="876" spans="1:13" x14ac:dyDescent="0.25">
      <c r="A876" s="296" t="s">
        <v>18021</v>
      </c>
      <c r="B876" s="297">
        <v>614</v>
      </c>
      <c r="C876" s="297">
        <v>0</v>
      </c>
      <c r="D876" s="297">
        <v>0</v>
      </c>
      <c r="E876" s="297">
        <v>0</v>
      </c>
      <c r="F876" s="299" t="s">
        <v>165</v>
      </c>
      <c r="H876" s="19"/>
      <c r="I876" s="115"/>
      <c r="J876" s="19"/>
      <c r="K876" s="19"/>
      <c r="L876" s="19"/>
      <c r="M876" s="57"/>
    </row>
    <row r="877" spans="1:13" x14ac:dyDescent="0.25">
      <c r="A877" s="296" t="s">
        <v>18022</v>
      </c>
      <c r="B877" s="297">
        <v>582</v>
      </c>
      <c r="C877" s="297">
        <v>0</v>
      </c>
      <c r="D877" s="297">
        <v>0</v>
      </c>
      <c r="E877" s="297">
        <v>0</v>
      </c>
      <c r="F877" s="299" t="s">
        <v>165</v>
      </c>
      <c r="H877" s="19"/>
      <c r="I877" s="115"/>
      <c r="J877" s="19"/>
      <c r="K877" s="19"/>
      <c r="L877" s="19"/>
      <c r="M877" s="57"/>
    </row>
    <row r="878" spans="1:13" x14ac:dyDescent="0.25">
      <c r="A878" s="296" t="s">
        <v>18025</v>
      </c>
      <c r="B878" s="297">
        <v>12199</v>
      </c>
      <c r="C878" s="297">
        <v>100</v>
      </c>
      <c r="D878" s="297">
        <v>8.1973932289531922E-3</v>
      </c>
      <c r="E878" s="297">
        <v>0.76794804095502733</v>
      </c>
      <c r="F878" s="299" t="s">
        <v>165</v>
      </c>
      <c r="H878" s="19"/>
      <c r="I878" s="115"/>
      <c r="J878" s="19"/>
      <c r="K878" s="19"/>
      <c r="L878" s="19"/>
      <c r="M878" s="57"/>
    </row>
    <row r="879" spans="1:13" x14ac:dyDescent="0.25">
      <c r="A879" s="296" t="s">
        <v>18023</v>
      </c>
      <c r="B879" s="297">
        <v>182</v>
      </c>
      <c r="C879" s="297">
        <v>0</v>
      </c>
      <c r="D879" s="297">
        <v>0</v>
      </c>
      <c r="E879" s="297">
        <v>0</v>
      </c>
      <c r="F879" s="299" t="s">
        <v>165</v>
      </c>
      <c r="H879" s="19"/>
      <c r="I879" s="115"/>
      <c r="J879" s="19"/>
      <c r="K879" s="19"/>
      <c r="L879" s="19"/>
      <c r="M879" s="57"/>
    </row>
    <row r="880" spans="1:13" x14ac:dyDescent="0.25">
      <c r="A880" s="296" t="s">
        <v>18024</v>
      </c>
      <c r="B880" s="297">
        <v>2481</v>
      </c>
      <c r="C880" s="297">
        <v>0</v>
      </c>
      <c r="D880" s="297">
        <v>0</v>
      </c>
      <c r="E880" s="297">
        <v>0</v>
      </c>
      <c r="F880" s="299" t="s">
        <v>165</v>
      </c>
      <c r="H880" s="19"/>
      <c r="I880" s="115"/>
      <c r="J880" s="19"/>
      <c r="K880" s="19"/>
      <c r="L880" s="19"/>
      <c r="M880" s="57"/>
    </row>
    <row r="881" spans="1:13" x14ac:dyDescent="0.25">
      <c r="A881" s="296" t="s">
        <v>18026</v>
      </c>
      <c r="B881" s="297">
        <v>366</v>
      </c>
      <c r="C881" s="297">
        <v>0</v>
      </c>
      <c r="D881" s="297">
        <v>0</v>
      </c>
      <c r="E881" s="297">
        <v>0</v>
      </c>
      <c r="F881" s="299" t="s">
        <v>165</v>
      </c>
      <c r="H881" s="19"/>
      <c r="I881" s="115"/>
      <c r="J881" s="19"/>
      <c r="K881" s="19"/>
      <c r="L881" s="19"/>
      <c r="M881" s="57"/>
    </row>
    <row r="882" spans="1:13" x14ac:dyDescent="0.25">
      <c r="A882" s="296" t="s">
        <v>18027</v>
      </c>
      <c r="B882" s="297">
        <v>13596</v>
      </c>
      <c r="C882" s="297">
        <v>137</v>
      </c>
      <c r="D882" s="297">
        <v>1.0076493086201824E-2</v>
      </c>
      <c r="E882" s="297">
        <v>0.94398583904870692</v>
      </c>
      <c r="F882" s="299" t="s">
        <v>165</v>
      </c>
      <c r="H882" s="19"/>
      <c r="I882" s="115"/>
      <c r="J882" s="19"/>
      <c r="K882" s="19"/>
      <c r="L882" s="19"/>
      <c r="M882" s="57"/>
    </row>
    <row r="883" spans="1:13" x14ac:dyDescent="0.25">
      <c r="A883" s="296" t="s">
        <v>18028</v>
      </c>
      <c r="B883" s="297">
        <v>106386</v>
      </c>
      <c r="C883" s="297">
        <v>887</v>
      </c>
      <c r="D883" s="297">
        <v>8.3375632132047447E-3</v>
      </c>
      <c r="E883" s="297">
        <v>0.78107944282879382</v>
      </c>
      <c r="F883" s="299" t="s">
        <v>165</v>
      </c>
      <c r="H883" s="19"/>
      <c r="I883" s="115"/>
      <c r="J883" s="19"/>
      <c r="K883" s="19"/>
      <c r="L883" s="19"/>
      <c r="M883" s="57"/>
    </row>
    <row r="884" spans="1:13" x14ac:dyDescent="0.25">
      <c r="A884" s="296" t="s">
        <v>18029</v>
      </c>
      <c r="B884" s="297">
        <v>1389</v>
      </c>
      <c r="C884" s="297">
        <v>24</v>
      </c>
      <c r="D884" s="297">
        <v>1.7278617710583154E-2</v>
      </c>
      <c r="E884" s="297">
        <v>1.6186951449866747</v>
      </c>
      <c r="F884" s="299" t="s">
        <v>165</v>
      </c>
      <c r="H884" s="19"/>
      <c r="I884" s="115"/>
      <c r="J884" s="19"/>
      <c r="K884" s="19"/>
      <c r="L884" s="19"/>
      <c r="M884" s="57"/>
    </row>
    <row r="885" spans="1:13" x14ac:dyDescent="0.25">
      <c r="A885" s="296" t="s">
        <v>15121</v>
      </c>
      <c r="B885" s="297">
        <v>9131</v>
      </c>
      <c r="C885" s="297">
        <v>131</v>
      </c>
      <c r="D885" s="297">
        <v>1.434673091665754E-2</v>
      </c>
      <c r="E885" s="297">
        <v>1.3440301805508266</v>
      </c>
      <c r="F885" s="299" t="s">
        <v>165</v>
      </c>
      <c r="H885" s="19"/>
      <c r="I885" s="115"/>
      <c r="J885" s="19"/>
      <c r="K885" s="19"/>
      <c r="L885" s="19"/>
      <c r="M885" s="57"/>
    </row>
    <row r="886" spans="1:13" ht="26.25" x14ac:dyDescent="0.25">
      <c r="A886" s="296" t="s">
        <v>15179</v>
      </c>
      <c r="B886" s="297">
        <v>2315</v>
      </c>
      <c r="C886" s="297">
        <v>0</v>
      </c>
      <c r="D886" s="297">
        <v>0</v>
      </c>
      <c r="E886" s="297">
        <v>0</v>
      </c>
      <c r="F886" s="299" t="s">
        <v>165</v>
      </c>
      <c r="H886" s="19"/>
      <c r="I886" s="115"/>
      <c r="J886" s="19"/>
      <c r="K886" s="19"/>
      <c r="L886" s="19"/>
      <c r="M886" s="57"/>
    </row>
    <row r="887" spans="1:13" x14ac:dyDescent="0.25">
      <c r="A887" s="296" t="s">
        <v>18030</v>
      </c>
      <c r="B887" s="297">
        <v>2041</v>
      </c>
      <c r="C887" s="297">
        <v>211</v>
      </c>
      <c r="D887" s="297">
        <v>0.10338069573738363</v>
      </c>
      <c r="E887" s="297">
        <v>9.6849084271915231</v>
      </c>
      <c r="F887" s="299" t="s">
        <v>174</v>
      </c>
      <c r="H887" s="19"/>
      <c r="I887" s="115"/>
      <c r="J887" s="19"/>
      <c r="K887" s="19"/>
      <c r="L887" s="19"/>
      <c r="M887" s="57"/>
    </row>
    <row r="888" spans="1:13" x14ac:dyDescent="0.25">
      <c r="A888" s="296" t="s">
        <v>18031</v>
      </c>
      <c r="B888" s="297">
        <v>12</v>
      </c>
      <c r="C888" s="297">
        <v>0</v>
      </c>
      <c r="D888" s="297">
        <v>0</v>
      </c>
      <c r="E888" s="297">
        <v>0</v>
      </c>
      <c r="F888" s="299" t="s">
        <v>165</v>
      </c>
      <c r="H888" s="19"/>
      <c r="I888" s="115"/>
      <c r="J888" s="19"/>
      <c r="K888" s="19"/>
      <c r="L888" s="19"/>
      <c r="M888" s="57"/>
    </row>
    <row r="889" spans="1:13" x14ac:dyDescent="0.25">
      <c r="A889" s="296" t="s">
        <v>18032</v>
      </c>
      <c r="B889" s="297">
        <v>6011</v>
      </c>
      <c r="C889" s="297">
        <v>124</v>
      </c>
      <c r="D889" s="297">
        <v>2.0628847113625021E-2</v>
      </c>
      <c r="E889" s="297">
        <v>1.9325512739971502</v>
      </c>
      <c r="F889" s="299" t="s">
        <v>165</v>
      </c>
      <c r="H889" s="19"/>
      <c r="I889" s="115"/>
      <c r="J889" s="19"/>
      <c r="K889" s="19"/>
      <c r="L889" s="19"/>
      <c r="M889" s="57"/>
    </row>
    <row r="890" spans="1:13" x14ac:dyDescent="0.25">
      <c r="A890" s="296" t="s">
        <v>18033</v>
      </c>
      <c r="B890" s="297">
        <v>1944</v>
      </c>
      <c r="C890" s="297">
        <v>0</v>
      </c>
      <c r="D890" s="297">
        <v>0</v>
      </c>
      <c r="E890" s="297">
        <v>0</v>
      </c>
      <c r="F890" s="299" t="s">
        <v>165</v>
      </c>
      <c r="H890" s="19"/>
      <c r="I890" s="115"/>
      <c r="J890" s="19"/>
      <c r="K890" s="19"/>
      <c r="L890" s="19"/>
      <c r="M890" s="57"/>
    </row>
    <row r="891" spans="1:13" x14ac:dyDescent="0.25">
      <c r="A891" s="296" t="s">
        <v>30213</v>
      </c>
      <c r="B891" s="297">
        <v>1257</v>
      </c>
      <c r="C891" s="297">
        <v>0</v>
      </c>
      <c r="D891" s="297">
        <v>0</v>
      </c>
      <c r="E891" s="297">
        <v>0</v>
      </c>
      <c r="F891" s="299" t="s">
        <v>165</v>
      </c>
      <c r="H891" s="19"/>
      <c r="I891" s="115"/>
      <c r="J891" s="19"/>
      <c r="K891" s="19"/>
      <c r="L891" s="19"/>
      <c r="M891" s="57"/>
    </row>
    <row r="892" spans="1:13" x14ac:dyDescent="0.25">
      <c r="A892" s="296" t="s">
        <v>33022</v>
      </c>
      <c r="B892" s="297">
        <v>722</v>
      </c>
      <c r="C892" s="297">
        <v>0</v>
      </c>
      <c r="D892" s="297">
        <v>0</v>
      </c>
      <c r="E892" s="297">
        <v>0</v>
      </c>
      <c r="F892" s="299" t="s">
        <v>165</v>
      </c>
      <c r="H892" s="19"/>
      <c r="I892" s="115"/>
      <c r="J892" s="19"/>
      <c r="K892" s="19"/>
      <c r="L892" s="19"/>
      <c r="M892" s="57"/>
    </row>
    <row r="893" spans="1:13" x14ac:dyDescent="0.25">
      <c r="A893" s="296" t="s">
        <v>18034</v>
      </c>
      <c r="B893" s="297">
        <v>693</v>
      </c>
      <c r="C893" s="297">
        <v>0</v>
      </c>
      <c r="D893" s="297">
        <v>0</v>
      </c>
      <c r="E893" s="297">
        <v>0</v>
      </c>
      <c r="F893" s="299" t="s">
        <v>165</v>
      </c>
      <c r="H893" s="19"/>
      <c r="I893" s="115"/>
      <c r="J893" s="19"/>
      <c r="K893" s="19"/>
      <c r="L893" s="19"/>
      <c r="M893" s="57"/>
    </row>
    <row r="894" spans="1:13" x14ac:dyDescent="0.25">
      <c r="A894" s="296" t="s">
        <v>18035</v>
      </c>
      <c r="B894" s="297">
        <v>406</v>
      </c>
      <c r="C894" s="297">
        <v>0</v>
      </c>
      <c r="D894" s="297">
        <v>0</v>
      </c>
      <c r="E894" s="297">
        <v>0</v>
      </c>
      <c r="F894" s="299" t="s">
        <v>165</v>
      </c>
      <c r="H894" s="19"/>
      <c r="I894" s="115"/>
      <c r="J894" s="19"/>
      <c r="K894" s="19"/>
      <c r="L894" s="19"/>
      <c r="M894" s="57"/>
    </row>
    <row r="895" spans="1:13" x14ac:dyDescent="0.25">
      <c r="A895" s="296" t="s">
        <v>18036</v>
      </c>
      <c r="B895" s="297">
        <v>24</v>
      </c>
      <c r="C895" s="297">
        <v>0</v>
      </c>
      <c r="D895" s="297">
        <v>0</v>
      </c>
      <c r="E895" s="297">
        <v>0</v>
      </c>
      <c r="F895" s="299" t="s">
        <v>165</v>
      </c>
      <c r="H895" s="19"/>
      <c r="I895" s="115"/>
      <c r="J895" s="19"/>
      <c r="K895" s="19"/>
      <c r="L895" s="19"/>
      <c r="M895" s="57"/>
    </row>
    <row r="896" spans="1:13" x14ac:dyDescent="0.25">
      <c r="A896" s="296" t="s">
        <v>18037</v>
      </c>
      <c r="B896" s="297">
        <v>45967</v>
      </c>
      <c r="C896" s="297">
        <v>202</v>
      </c>
      <c r="D896" s="297">
        <v>4.3944568929884485E-3</v>
      </c>
      <c r="E896" s="297">
        <v>0.41168142942225872</v>
      </c>
      <c r="F896" s="299" t="s">
        <v>165</v>
      </c>
      <c r="H896" s="19"/>
      <c r="I896" s="115"/>
      <c r="J896" s="19"/>
      <c r="K896" s="19"/>
      <c r="L896" s="19"/>
      <c r="M896" s="57"/>
    </row>
    <row r="897" spans="1:13" x14ac:dyDescent="0.25">
      <c r="A897" s="296" t="s">
        <v>18039</v>
      </c>
      <c r="B897" s="297">
        <v>2020</v>
      </c>
      <c r="C897" s="297">
        <v>0</v>
      </c>
      <c r="D897" s="297">
        <v>0</v>
      </c>
      <c r="E897" s="297">
        <v>0</v>
      </c>
      <c r="F897" s="299" t="s">
        <v>165</v>
      </c>
      <c r="H897" s="19"/>
      <c r="I897" s="115"/>
      <c r="J897" s="19"/>
      <c r="K897" s="19"/>
      <c r="L897" s="19"/>
      <c r="M897" s="57"/>
    </row>
    <row r="898" spans="1:13" x14ac:dyDescent="0.25">
      <c r="A898" s="296" t="s">
        <v>18038</v>
      </c>
      <c r="B898" s="297">
        <v>5956</v>
      </c>
      <c r="C898" s="297">
        <v>24</v>
      </c>
      <c r="D898" s="297">
        <v>4.0295500335795834E-3</v>
      </c>
      <c r="E898" s="297">
        <v>0.37749623176401792</v>
      </c>
      <c r="F898" s="299" t="s">
        <v>165</v>
      </c>
      <c r="H898" s="19"/>
      <c r="I898" s="115"/>
      <c r="J898" s="19"/>
      <c r="K898" s="19"/>
      <c r="L898" s="19"/>
      <c r="M898" s="57"/>
    </row>
    <row r="899" spans="1:13" x14ac:dyDescent="0.25">
      <c r="A899" s="296" t="s">
        <v>8640</v>
      </c>
      <c r="B899" s="297">
        <v>15855</v>
      </c>
      <c r="C899" s="297">
        <v>80</v>
      </c>
      <c r="D899" s="297">
        <v>5.0457269000315358E-3</v>
      </c>
      <c r="E899" s="297">
        <v>0.47269369418406204</v>
      </c>
      <c r="F899" s="299" t="s">
        <v>165</v>
      </c>
      <c r="H899" s="19"/>
      <c r="I899" s="115"/>
      <c r="J899" s="19"/>
      <c r="K899" s="19"/>
      <c r="L899" s="19"/>
      <c r="M899" s="57"/>
    </row>
    <row r="900" spans="1:13" x14ac:dyDescent="0.25">
      <c r="A900" s="296" t="s">
        <v>18040</v>
      </c>
      <c r="B900" s="297">
        <v>486</v>
      </c>
      <c r="C900" s="297">
        <v>0</v>
      </c>
      <c r="D900" s="297">
        <v>0</v>
      </c>
      <c r="E900" s="297">
        <v>0</v>
      </c>
      <c r="F900" s="299" t="s">
        <v>165</v>
      </c>
      <c r="H900" s="19"/>
      <c r="I900" s="115"/>
      <c r="J900" s="19"/>
      <c r="K900" s="19"/>
      <c r="L900" s="19"/>
      <c r="M900" s="57"/>
    </row>
    <row r="901" spans="1:13" x14ac:dyDescent="0.25">
      <c r="A901" s="296" t="s">
        <v>18041</v>
      </c>
      <c r="B901" s="297">
        <v>5115</v>
      </c>
      <c r="C901" s="297">
        <v>185</v>
      </c>
      <c r="D901" s="297">
        <v>3.6168132942326493E-2</v>
      </c>
      <c r="E901" s="297">
        <v>3.3883023617750152</v>
      </c>
      <c r="F901" s="299" t="s">
        <v>174</v>
      </c>
      <c r="H901" s="19"/>
      <c r="I901" s="115"/>
      <c r="J901" s="19"/>
      <c r="K901" s="19"/>
      <c r="L901" s="19"/>
      <c r="M901" s="57"/>
    </row>
    <row r="902" spans="1:13" x14ac:dyDescent="0.25">
      <c r="A902" s="296" t="s">
        <v>18042</v>
      </c>
      <c r="B902" s="297">
        <v>3443</v>
      </c>
      <c r="C902" s="297">
        <v>138</v>
      </c>
      <c r="D902" s="297">
        <v>4.0081324426372349E-2</v>
      </c>
      <c r="E902" s="297">
        <v>3.7548978940523736</v>
      </c>
      <c r="F902" s="299" t="s">
        <v>174</v>
      </c>
      <c r="H902" s="19"/>
      <c r="I902" s="115"/>
      <c r="J902" s="19"/>
      <c r="K902" s="19"/>
      <c r="L902" s="19"/>
      <c r="M902" s="57"/>
    </row>
    <row r="903" spans="1:13" x14ac:dyDescent="0.25">
      <c r="A903" s="296" t="s">
        <v>18043</v>
      </c>
      <c r="B903" s="297">
        <v>2353</v>
      </c>
      <c r="C903" s="297">
        <v>0</v>
      </c>
      <c r="D903" s="297">
        <v>0</v>
      </c>
      <c r="E903" s="297">
        <v>0</v>
      </c>
      <c r="F903" s="299" t="s">
        <v>165</v>
      </c>
      <c r="H903" s="19"/>
      <c r="I903" s="115"/>
      <c r="J903" s="19"/>
      <c r="K903" s="19"/>
      <c r="L903" s="19"/>
      <c r="M903" s="57"/>
    </row>
    <row r="904" spans="1:13" x14ac:dyDescent="0.25">
      <c r="A904" s="296" t="s">
        <v>18044</v>
      </c>
      <c r="B904" s="297">
        <v>13652</v>
      </c>
      <c r="C904" s="297">
        <v>336</v>
      </c>
      <c r="D904" s="297">
        <v>2.4611778493993555E-2</v>
      </c>
      <c r="E904" s="297">
        <v>2.3056801779527452</v>
      </c>
      <c r="F904" s="299" t="s">
        <v>174</v>
      </c>
      <c r="H904" s="19"/>
      <c r="I904" s="115"/>
      <c r="J904" s="19"/>
      <c r="K904" s="19"/>
      <c r="L904" s="19"/>
      <c r="M904" s="57"/>
    </row>
    <row r="905" spans="1:13" x14ac:dyDescent="0.25">
      <c r="A905" s="296" t="s">
        <v>18045</v>
      </c>
      <c r="B905" s="297">
        <v>1612</v>
      </c>
      <c r="C905" s="297">
        <v>0</v>
      </c>
      <c r="D905" s="297">
        <v>0</v>
      </c>
      <c r="E905" s="297">
        <v>0</v>
      </c>
      <c r="F905" s="299" t="s">
        <v>165</v>
      </c>
      <c r="H905" s="19"/>
      <c r="I905" s="115"/>
      <c r="J905" s="19"/>
      <c r="K905" s="19"/>
      <c r="L905" s="19"/>
      <c r="M905" s="57"/>
    </row>
    <row r="906" spans="1:13" x14ac:dyDescent="0.25">
      <c r="A906" s="296" t="s">
        <v>18046</v>
      </c>
      <c r="B906" s="297">
        <v>546</v>
      </c>
      <c r="C906" s="297">
        <v>0</v>
      </c>
      <c r="D906" s="297">
        <v>0</v>
      </c>
      <c r="E906" s="297">
        <v>0</v>
      </c>
      <c r="F906" s="299" t="s">
        <v>165</v>
      </c>
      <c r="H906" s="19"/>
      <c r="I906" s="115"/>
      <c r="J906" s="19"/>
      <c r="K906" s="19"/>
      <c r="L906" s="19"/>
      <c r="M906" s="57"/>
    </row>
    <row r="907" spans="1:13" x14ac:dyDescent="0.25">
      <c r="A907" s="296" t="s">
        <v>18047</v>
      </c>
      <c r="B907" s="297">
        <v>619</v>
      </c>
      <c r="C907" s="297">
        <v>0</v>
      </c>
      <c r="D907" s="297">
        <v>0</v>
      </c>
      <c r="E907" s="297">
        <v>0</v>
      </c>
      <c r="F907" s="299" t="s">
        <v>165</v>
      </c>
      <c r="H907" s="19"/>
      <c r="I907" s="115"/>
      <c r="J907" s="19"/>
      <c r="K907" s="19"/>
      <c r="L907" s="19"/>
      <c r="M907" s="57"/>
    </row>
    <row r="908" spans="1:13" x14ac:dyDescent="0.25">
      <c r="A908" s="296" t="s">
        <v>18048</v>
      </c>
      <c r="B908" s="297">
        <v>274</v>
      </c>
      <c r="C908" s="297">
        <v>0</v>
      </c>
      <c r="D908" s="297">
        <v>0</v>
      </c>
      <c r="E908" s="297">
        <v>0</v>
      </c>
      <c r="F908" s="299" t="s">
        <v>165</v>
      </c>
      <c r="H908" s="19"/>
      <c r="I908" s="115"/>
      <c r="J908" s="19"/>
      <c r="K908" s="19"/>
      <c r="L908" s="19"/>
      <c r="M908" s="57"/>
    </row>
    <row r="909" spans="1:13" x14ac:dyDescent="0.25">
      <c r="A909" s="296" t="s">
        <v>18049</v>
      </c>
      <c r="B909" s="297">
        <v>106</v>
      </c>
      <c r="C909" s="297">
        <v>0</v>
      </c>
      <c r="D909" s="297">
        <v>0</v>
      </c>
      <c r="E909" s="297">
        <v>0</v>
      </c>
      <c r="F909" s="299" t="s">
        <v>165</v>
      </c>
      <c r="H909" s="19"/>
      <c r="I909" s="115"/>
      <c r="J909" s="19"/>
      <c r="K909" s="19"/>
      <c r="L909" s="19"/>
      <c r="M909" s="57"/>
    </row>
    <row r="910" spans="1:13" ht="26.25" x14ac:dyDescent="0.25">
      <c r="A910" s="296" t="s">
        <v>16525</v>
      </c>
      <c r="B910" s="297">
        <v>296</v>
      </c>
      <c r="C910" s="297">
        <v>0</v>
      </c>
      <c r="D910" s="297">
        <v>0</v>
      </c>
      <c r="E910" s="297">
        <v>0</v>
      </c>
      <c r="F910" s="299" t="s">
        <v>165</v>
      </c>
      <c r="H910" s="19"/>
      <c r="I910" s="115"/>
      <c r="J910" s="19"/>
      <c r="K910" s="19"/>
      <c r="L910" s="19"/>
      <c r="M910" s="57"/>
    </row>
    <row r="911" spans="1:13" ht="26.25" x14ac:dyDescent="0.25">
      <c r="A911" s="296" t="s">
        <v>16526</v>
      </c>
      <c r="B911" s="297">
        <v>0</v>
      </c>
      <c r="C911" s="297">
        <v>0</v>
      </c>
      <c r="D911" s="298"/>
      <c r="E911" s="298"/>
      <c r="F911" s="299" t="s">
        <v>165</v>
      </c>
      <c r="H911" s="19"/>
      <c r="I911" s="115"/>
      <c r="J911" s="19"/>
      <c r="K911" s="19"/>
      <c r="L911" s="19"/>
      <c r="M911" s="57"/>
    </row>
    <row r="912" spans="1:13" x14ac:dyDescent="0.25">
      <c r="A912" s="296" t="s">
        <v>18050</v>
      </c>
      <c r="B912" s="297">
        <v>218</v>
      </c>
      <c r="C912" s="297">
        <v>0</v>
      </c>
      <c r="D912" s="297">
        <v>0</v>
      </c>
      <c r="E912" s="297">
        <v>0</v>
      </c>
      <c r="F912" s="299" t="s">
        <v>165</v>
      </c>
      <c r="H912" s="19"/>
      <c r="I912" s="115"/>
      <c r="J912" s="19"/>
      <c r="K912" s="19"/>
      <c r="L912" s="19"/>
      <c r="M912" s="57"/>
    </row>
    <row r="913" spans="1:13" x14ac:dyDescent="0.25">
      <c r="A913" s="296" t="s">
        <v>18051</v>
      </c>
      <c r="B913" s="297">
        <v>283</v>
      </c>
      <c r="C913" s="297">
        <v>0</v>
      </c>
      <c r="D913" s="297">
        <v>0</v>
      </c>
      <c r="E913" s="297">
        <v>0</v>
      </c>
      <c r="F913" s="299" t="s">
        <v>165</v>
      </c>
      <c r="H913" s="19"/>
      <c r="I913" s="115"/>
      <c r="J913" s="19"/>
      <c r="K913" s="19"/>
      <c r="L913" s="19"/>
      <c r="M913" s="57"/>
    </row>
    <row r="914" spans="1:13" x14ac:dyDescent="0.25">
      <c r="A914" s="296" t="s">
        <v>18052</v>
      </c>
      <c r="B914" s="297">
        <v>524</v>
      </c>
      <c r="C914" s="297">
        <v>0</v>
      </c>
      <c r="D914" s="297">
        <v>0</v>
      </c>
      <c r="E914" s="297">
        <v>0</v>
      </c>
      <c r="F914" s="299" t="s">
        <v>165</v>
      </c>
      <c r="H914" s="19"/>
      <c r="I914" s="115"/>
      <c r="J914" s="19"/>
      <c r="K914" s="19"/>
      <c r="L914" s="19"/>
      <c r="M914" s="57"/>
    </row>
    <row r="915" spans="1:13" x14ac:dyDescent="0.25">
      <c r="A915" s="296" t="s">
        <v>18053</v>
      </c>
      <c r="B915" s="297">
        <v>639</v>
      </c>
      <c r="C915" s="297">
        <v>0</v>
      </c>
      <c r="D915" s="297">
        <v>0</v>
      </c>
      <c r="E915" s="297">
        <v>0</v>
      </c>
      <c r="F915" s="299" t="s">
        <v>165</v>
      </c>
      <c r="H915" s="19"/>
      <c r="I915" s="115"/>
      <c r="J915" s="19"/>
      <c r="K915" s="19"/>
      <c r="L915" s="19"/>
      <c r="M915" s="57"/>
    </row>
    <row r="916" spans="1:13" x14ac:dyDescent="0.25">
      <c r="A916" s="296" t="s">
        <v>18054</v>
      </c>
      <c r="B916" s="297">
        <v>1790</v>
      </c>
      <c r="C916" s="297">
        <v>47</v>
      </c>
      <c r="D916" s="297">
        <v>2.6256983240223464E-2</v>
      </c>
      <c r="E916" s="297">
        <v>2.4598062185792617</v>
      </c>
      <c r="F916" s="299" t="s">
        <v>174</v>
      </c>
      <c r="H916" s="19"/>
      <c r="I916" s="115"/>
      <c r="J916" s="19"/>
      <c r="K916" s="19"/>
      <c r="L916" s="19"/>
      <c r="M916" s="57"/>
    </row>
    <row r="917" spans="1:13" x14ac:dyDescent="0.25">
      <c r="A917" s="296" t="s">
        <v>18055</v>
      </c>
      <c r="B917" s="297">
        <v>67</v>
      </c>
      <c r="C917" s="297">
        <v>0</v>
      </c>
      <c r="D917" s="297">
        <v>0</v>
      </c>
      <c r="E917" s="297">
        <v>0</v>
      </c>
      <c r="F917" s="299" t="s">
        <v>165</v>
      </c>
      <c r="H917" s="19"/>
      <c r="I917" s="115"/>
      <c r="J917" s="19"/>
      <c r="K917" s="19"/>
      <c r="L917" s="19"/>
      <c r="M917" s="57"/>
    </row>
    <row r="918" spans="1:13" x14ac:dyDescent="0.25">
      <c r="A918" s="296" t="s">
        <v>18056</v>
      </c>
      <c r="B918" s="297">
        <v>81653</v>
      </c>
      <c r="C918" s="297">
        <v>990</v>
      </c>
      <c r="D918" s="297">
        <v>1.2124477973865014E-2</v>
      </c>
      <c r="E918" s="297">
        <v>1.1358451214400298</v>
      </c>
      <c r="F918" s="299" t="s">
        <v>165</v>
      </c>
      <c r="H918" s="19"/>
      <c r="I918" s="115"/>
      <c r="J918" s="19"/>
      <c r="K918" s="19"/>
      <c r="L918" s="19"/>
      <c r="M918" s="57"/>
    </row>
    <row r="919" spans="1:13" x14ac:dyDescent="0.25">
      <c r="A919" s="296" t="s">
        <v>18057</v>
      </c>
      <c r="B919" s="297">
        <v>394</v>
      </c>
      <c r="C919" s="297">
        <v>0</v>
      </c>
      <c r="D919" s="297">
        <v>0</v>
      </c>
      <c r="E919" s="297">
        <v>0</v>
      </c>
      <c r="F919" s="299" t="s">
        <v>165</v>
      </c>
      <c r="H919" s="19"/>
      <c r="I919" s="115"/>
      <c r="J919" s="19"/>
      <c r="K919" s="19"/>
      <c r="L919" s="19"/>
      <c r="M919" s="57"/>
    </row>
    <row r="920" spans="1:13" x14ac:dyDescent="0.25">
      <c r="A920" s="296" t="s">
        <v>16527</v>
      </c>
      <c r="B920" s="297">
        <v>188</v>
      </c>
      <c r="C920" s="297">
        <v>0</v>
      </c>
      <c r="D920" s="297">
        <v>0</v>
      </c>
      <c r="E920" s="297">
        <v>0</v>
      </c>
      <c r="F920" s="299" t="s">
        <v>165</v>
      </c>
      <c r="H920" s="19"/>
      <c r="I920" s="115"/>
      <c r="J920" s="19"/>
      <c r="K920" s="19"/>
      <c r="L920" s="19"/>
      <c r="M920" s="57"/>
    </row>
    <row r="921" spans="1:13" x14ac:dyDescent="0.25">
      <c r="A921" s="296" t="s">
        <v>18058</v>
      </c>
      <c r="B921" s="297">
        <v>2957</v>
      </c>
      <c r="C921" s="297">
        <v>0</v>
      </c>
      <c r="D921" s="297">
        <v>0</v>
      </c>
      <c r="E921" s="297">
        <v>0</v>
      </c>
      <c r="F921" s="299" t="s">
        <v>165</v>
      </c>
      <c r="H921" s="19"/>
      <c r="I921" s="115"/>
      <c r="J921" s="19"/>
      <c r="K921" s="19"/>
      <c r="L921" s="19"/>
      <c r="M921" s="57"/>
    </row>
    <row r="922" spans="1:13" x14ac:dyDescent="0.25">
      <c r="A922" s="296" t="s">
        <v>18059</v>
      </c>
      <c r="B922" s="297">
        <v>533</v>
      </c>
      <c r="C922" s="297">
        <v>0</v>
      </c>
      <c r="D922" s="297">
        <v>0</v>
      </c>
      <c r="E922" s="297">
        <v>0</v>
      </c>
      <c r="F922" s="299" t="s">
        <v>165</v>
      </c>
      <c r="H922" s="19"/>
      <c r="I922" s="115"/>
      <c r="J922" s="19"/>
      <c r="K922" s="19"/>
      <c r="L922" s="19"/>
      <c r="M922" s="57"/>
    </row>
    <row r="923" spans="1:13" x14ac:dyDescent="0.25">
      <c r="A923" s="296" t="s">
        <v>18060</v>
      </c>
      <c r="B923" s="297">
        <v>1995</v>
      </c>
      <c r="C923" s="297">
        <v>48</v>
      </c>
      <c r="D923" s="297">
        <v>2.4060150375939851E-2</v>
      </c>
      <c r="E923" s="297">
        <v>2.2540025627934748</v>
      </c>
      <c r="F923" s="299" t="s">
        <v>174</v>
      </c>
      <c r="H923" s="19"/>
      <c r="I923" s="115"/>
      <c r="J923" s="19"/>
      <c r="K923" s="19"/>
      <c r="L923" s="19"/>
      <c r="M923" s="57"/>
    </row>
    <row r="924" spans="1:13" x14ac:dyDescent="0.25">
      <c r="A924" s="296" t="s">
        <v>18061</v>
      </c>
      <c r="B924" s="297">
        <v>1181</v>
      </c>
      <c r="C924" s="297">
        <v>0</v>
      </c>
      <c r="D924" s="297">
        <v>0</v>
      </c>
      <c r="E924" s="297">
        <v>0</v>
      </c>
      <c r="F924" s="299" t="s">
        <v>165</v>
      </c>
      <c r="H924" s="19"/>
      <c r="I924" s="115"/>
      <c r="J924" s="19"/>
      <c r="K924" s="19"/>
      <c r="L924" s="19"/>
      <c r="M924" s="57"/>
    </row>
    <row r="925" spans="1:13" x14ac:dyDescent="0.25">
      <c r="A925" s="296" t="s">
        <v>18062</v>
      </c>
      <c r="B925" s="297">
        <v>261</v>
      </c>
      <c r="C925" s="297">
        <v>0</v>
      </c>
      <c r="D925" s="297">
        <v>0</v>
      </c>
      <c r="E925" s="297">
        <v>0</v>
      </c>
      <c r="F925" s="299" t="s">
        <v>165</v>
      </c>
      <c r="H925" s="19"/>
      <c r="I925" s="115"/>
      <c r="J925" s="19"/>
      <c r="K925" s="19"/>
      <c r="L925" s="19"/>
      <c r="M925" s="57"/>
    </row>
    <row r="926" spans="1:13" x14ac:dyDescent="0.25">
      <c r="A926" s="296" t="s">
        <v>18063</v>
      </c>
      <c r="B926" s="297">
        <v>263</v>
      </c>
      <c r="C926" s="297">
        <v>0</v>
      </c>
      <c r="D926" s="297">
        <v>0</v>
      </c>
      <c r="E926" s="297">
        <v>0</v>
      </c>
      <c r="F926" s="299" t="s">
        <v>165</v>
      </c>
      <c r="H926" s="19"/>
      <c r="I926" s="115"/>
      <c r="J926" s="19"/>
      <c r="K926" s="19"/>
      <c r="L926" s="19"/>
      <c r="M926" s="57"/>
    </row>
    <row r="927" spans="1:13" x14ac:dyDescent="0.25">
      <c r="A927" s="296" t="s">
        <v>18064</v>
      </c>
      <c r="B927" s="297">
        <v>0</v>
      </c>
      <c r="C927" s="297">
        <v>0</v>
      </c>
      <c r="D927" s="298"/>
      <c r="E927" s="298"/>
      <c r="F927" s="299" t="s">
        <v>165</v>
      </c>
      <c r="H927" s="19"/>
      <c r="I927" s="115"/>
      <c r="J927" s="19"/>
      <c r="K927" s="19"/>
      <c r="L927" s="19"/>
      <c r="M927" s="57"/>
    </row>
    <row r="928" spans="1:13" x14ac:dyDescent="0.25">
      <c r="A928" s="296" t="s">
        <v>18065</v>
      </c>
      <c r="B928" s="297">
        <v>63</v>
      </c>
      <c r="C928" s="297">
        <v>0</v>
      </c>
      <c r="D928" s="297">
        <v>0</v>
      </c>
      <c r="E928" s="297">
        <v>0</v>
      </c>
      <c r="F928" s="299" t="s">
        <v>165</v>
      </c>
      <c r="H928" s="19"/>
      <c r="I928" s="115"/>
      <c r="J928" s="19"/>
      <c r="K928" s="19"/>
      <c r="L928" s="19"/>
      <c r="M928" s="57"/>
    </row>
    <row r="929" spans="1:13" x14ac:dyDescent="0.25">
      <c r="A929" s="296" t="s">
        <v>18066</v>
      </c>
      <c r="B929" s="297">
        <v>0</v>
      </c>
      <c r="C929" s="297">
        <v>0</v>
      </c>
      <c r="D929" s="298"/>
      <c r="E929" s="298"/>
      <c r="F929" s="299" t="s">
        <v>165</v>
      </c>
      <c r="H929" s="19"/>
      <c r="I929" s="115"/>
      <c r="J929" s="19"/>
      <c r="K929" s="19"/>
      <c r="L929" s="19"/>
      <c r="M929" s="57"/>
    </row>
    <row r="930" spans="1:13" x14ac:dyDescent="0.25">
      <c r="A930" s="296" t="s">
        <v>18067</v>
      </c>
      <c r="B930" s="297">
        <v>176</v>
      </c>
      <c r="C930" s="297">
        <v>0</v>
      </c>
      <c r="D930" s="297">
        <v>0</v>
      </c>
      <c r="E930" s="297">
        <v>0</v>
      </c>
      <c r="F930" s="299" t="s">
        <v>165</v>
      </c>
      <c r="H930" s="19"/>
      <c r="I930" s="115"/>
      <c r="J930" s="19"/>
      <c r="K930" s="19"/>
      <c r="L930" s="19"/>
      <c r="M930" s="57"/>
    </row>
    <row r="931" spans="1:13" x14ac:dyDescent="0.25">
      <c r="A931" s="296" t="s">
        <v>18068</v>
      </c>
      <c r="B931" s="297">
        <v>0</v>
      </c>
      <c r="C931" s="297">
        <v>0</v>
      </c>
      <c r="D931" s="298"/>
      <c r="E931" s="298"/>
      <c r="F931" s="299" t="s">
        <v>165</v>
      </c>
      <c r="H931" s="19"/>
      <c r="I931" s="115"/>
      <c r="J931" s="19"/>
      <c r="K931" s="19"/>
      <c r="L931" s="19"/>
      <c r="M931" s="57"/>
    </row>
    <row r="932" spans="1:13" x14ac:dyDescent="0.25">
      <c r="A932" s="296" t="s">
        <v>18069</v>
      </c>
      <c r="B932" s="297">
        <v>0</v>
      </c>
      <c r="C932" s="297">
        <v>0</v>
      </c>
      <c r="D932" s="298"/>
      <c r="E932" s="298"/>
      <c r="F932" s="299" t="s">
        <v>165</v>
      </c>
      <c r="H932" s="19"/>
      <c r="I932" s="115"/>
      <c r="J932" s="19"/>
      <c r="K932" s="19"/>
      <c r="L932" s="19"/>
      <c r="M932" s="57"/>
    </row>
    <row r="933" spans="1:13" ht="26.25" x14ac:dyDescent="0.25">
      <c r="A933" s="296" t="s">
        <v>16528</v>
      </c>
      <c r="B933" s="297">
        <v>84</v>
      </c>
      <c r="C933" s="297">
        <v>0</v>
      </c>
      <c r="D933" s="297">
        <v>0</v>
      </c>
      <c r="E933" s="297">
        <v>0</v>
      </c>
      <c r="F933" s="299" t="s">
        <v>165</v>
      </c>
      <c r="H933" s="19"/>
      <c r="I933" s="115"/>
      <c r="J933" s="19"/>
      <c r="K933" s="19"/>
      <c r="L933" s="19"/>
      <c r="M933" s="57"/>
    </row>
    <row r="934" spans="1:13" ht="15" customHeight="1" x14ac:dyDescent="0.25">
      <c r="A934" s="296" t="s">
        <v>16529</v>
      </c>
      <c r="B934" s="297">
        <v>480</v>
      </c>
      <c r="C934" s="297">
        <v>0</v>
      </c>
      <c r="D934" s="297">
        <v>0</v>
      </c>
      <c r="E934" s="297">
        <v>0</v>
      </c>
      <c r="F934" s="299" t="s">
        <v>165</v>
      </c>
      <c r="H934" s="19"/>
      <c r="I934" s="115"/>
      <c r="J934" s="19"/>
      <c r="K934" s="19"/>
      <c r="L934" s="19"/>
      <c r="M934" s="57"/>
    </row>
    <row r="935" spans="1:13" ht="26.25" x14ac:dyDescent="0.25">
      <c r="A935" s="296" t="s">
        <v>15122</v>
      </c>
      <c r="B935" s="297">
        <v>7738</v>
      </c>
      <c r="C935" s="297">
        <v>187</v>
      </c>
      <c r="D935" s="297">
        <v>2.4166451279400362E-2</v>
      </c>
      <c r="E935" s="297">
        <v>2.2639610420666076</v>
      </c>
      <c r="F935" s="299" t="s">
        <v>174</v>
      </c>
      <c r="H935" s="19"/>
      <c r="I935" s="115"/>
      <c r="J935" s="19"/>
      <c r="K935" s="19"/>
      <c r="L935" s="19"/>
      <c r="M935" s="57"/>
    </row>
    <row r="936" spans="1:13" ht="26.25" x14ac:dyDescent="0.25">
      <c r="A936" s="296" t="s">
        <v>15123</v>
      </c>
      <c r="B936" s="297">
        <v>54</v>
      </c>
      <c r="C936" s="297">
        <v>0</v>
      </c>
      <c r="D936" s="297">
        <v>0</v>
      </c>
      <c r="E936" s="297">
        <v>0</v>
      </c>
      <c r="F936" s="299" t="s">
        <v>165</v>
      </c>
      <c r="H936" s="19"/>
      <c r="I936" s="115"/>
      <c r="J936" s="19"/>
      <c r="K936" s="19"/>
      <c r="L936" s="19"/>
      <c r="M936" s="57"/>
    </row>
    <row r="937" spans="1:13" x14ac:dyDescent="0.25">
      <c r="A937" s="296" t="s">
        <v>18070</v>
      </c>
      <c r="B937" s="297">
        <v>13</v>
      </c>
      <c r="C937" s="297">
        <v>0</v>
      </c>
      <c r="D937" s="297">
        <v>0</v>
      </c>
      <c r="E937" s="297">
        <v>0</v>
      </c>
      <c r="F937" s="299" t="s">
        <v>165</v>
      </c>
      <c r="H937" s="19"/>
      <c r="I937" s="115"/>
      <c r="J937" s="19"/>
      <c r="K937" s="19"/>
      <c r="L937" s="19"/>
      <c r="M937" s="57"/>
    </row>
    <row r="938" spans="1:13" x14ac:dyDescent="0.25">
      <c r="A938" s="296" t="s">
        <v>18071</v>
      </c>
      <c r="B938" s="297">
        <v>850</v>
      </c>
      <c r="C938" s="297">
        <v>0</v>
      </c>
      <c r="D938" s="297">
        <v>0</v>
      </c>
      <c r="E938" s="297">
        <v>0</v>
      </c>
      <c r="F938" s="299" t="s">
        <v>165</v>
      </c>
      <c r="H938" s="19"/>
      <c r="I938" s="115"/>
      <c r="J938" s="19"/>
      <c r="K938" s="19"/>
      <c r="L938" s="19"/>
      <c r="M938" s="57"/>
    </row>
    <row r="939" spans="1:13" x14ac:dyDescent="0.25">
      <c r="A939" s="296" t="s">
        <v>18072</v>
      </c>
      <c r="B939" s="297">
        <v>0</v>
      </c>
      <c r="C939" s="297">
        <v>0</v>
      </c>
      <c r="D939" s="298"/>
      <c r="E939" s="298"/>
      <c r="F939" s="299" t="s">
        <v>165</v>
      </c>
      <c r="H939" s="19"/>
      <c r="I939" s="115"/>
      <c r="J939" s="19"/>
      <c r="K939" s="19"/>
      <c r="L939" s="19"/>
      <c r="M939" s="57"/>
    </row>
    <row r="940" spans="1:13" x14ac:dyDescent="0.25">
      <c r="A940" s="296" t="s">
        <v>18073</v>
      </c>
      <c r="B940" s="297">
        <v>19</v>
      </c>
      <c r="C940" s="297">
        <v>0</v>
      </c>
      <c r="D940" s="297">
        <v>0</v>
      </c>
      <c r="E940" s="297">
        <v>0</v>
      </c>
      <c r="F940" s="299" t="s">
        <v>165</v>
      </c>
      <c r="H940" s="19"/>
      <c r="I940" s="115"/>
      <c r="J940" s="19"/>
      <c r="K940" s="19"/>
      <c r="L940" s="19"/>
      <c r="M940" s="57"/>
    </row>
    <row r="941" spans="1:13" x14ac:dyDescent="0.25">
      <c r="A941" s="296" t="s">
        <v>18074</v>
      </c>
      <c r="B941" s="297">
        <v>86</v>
      </c>
      <c r="C941" s="297">
        <v>0</v>
      </c>
      <c r="D941" s="297">
        <v>0</v>
      </c>
      <c r="E941" s="297">
        <v>0</v>
      </c>
      <c r="F941" s="299" t="s">
        <v>165</v>
      </c>
      <c r="H941" s="19"/>
      <c r="I941" s="115"/>
      <c r="J941" s="19"/>
      <c r="K941" s="19"/>
      <c r="L941" s="19"/>
      <c r="M941" s="57"/>
    </row>
    <row r="942" spans="1:13" x14ac:dyDescent="0.25">
      <c r="A942" s="296" t="s">
        <v>18076</v>
      </c>
      <c r="B942" s="297">
        <v>47</v>
      </c>
      <c r="C942" s="297">
        <v>0</v>
      </c>
      <c r="D942" s="297">
        <v>0</v>
      </c>
      <c r="E942" s="297">
        <v>0</v>
      </c>
      <c r="F942" s="299" t="s">
        <v>165</v>
      </c>
      <c r="H942" s="19"/>
      <c r="I942" s="115"/>
      <c r="J942" s="19"/>
      <c r="K942" s="19"/>
      <c r="L942" s="19"/>
      <c r="M942" s="57"/>
    </row>
    <row r="943" spans="1:13" x14ac:dyDescent="0.25">
      <c r="A943" s="296" t="s">
        <v>18077</v>
      </c>
      <c r="B943" s="297">
        <v>32</v>
      </c>
      <c r="C943" s="297">
        <v>0</v>
      </c>
      <c r="D943" s="297">
        <v>0</v>
      </c>
      <c r="E943" s="297">
        <v>0</v>
      </c>
      <c r="F943" s="299" t="s">
        <v>165</v>
      </c>
      <c r="H943" s="19"/>
      <c r="I943" s="115"/>
      <c r="J943" s="19"/>
      <c r="K943" s="19"/>
      <c r="L943" s="19"/>
      <c r="M943" s="57"/>
    </row>
    <row r="944" spans="1:13" x14ac:dyDescent="0.25">
      <c r="A944" s="296" t="s">
        <v>18078</v>
      </c>
      <c r="B944" s="297">
        <v>23</v>
      </c>
      <c r="C944" s="297">
        <v>0</v>
      </c>
      <c r="D944" s="297">
        <v>0</v>
      </c>
      <c r="E944" s="297">
        <v>0</v>
      </c>
      <c r="F944" s="299" t="s">
        <v>165</v>
      </c>
      <c r="H944" s="19"/>
      <c r="I944" s="115"/>
      <c r="J944" s="19"/>
      <c r="K944" s="19"/>
      <c r="L944" s="19"/>
      <c r="M944" s="57"/>
    </row>
    <row r="945" spans="1:13" x14ac:dyDescent="0.25">
      <c r="A945" s="296" t="s">
        <v>18075</v>
      </c>
      <c r="B945" s="297">
        <v>1099</v>
      </c>
      <c r="C945" s="297">
        <v>0</v>
      </c>
      <c r="D945" s="297">
        <v>0</v>
      </c>
      <c r="E945" s="297">
        <v>0</v>
      </c>
      <c r="F945" s="299" t="s">
        <v>165</v>
      </c>
      <c r="H945" s="19"/>
      <c r="I945" s="115"/>
      <c r="J945" s="19"/>
      <c r="K945" s="19"/>
      <c r="L945" s="19"/>
      <c r="M945" s="57"/>
    </row>
    <row r="946" spans="1:13" x14ac:dyDescent="0.25">
      <c r="A946" s="296" t="s">
        <v>18079</v>
      </c>
      <c r="B946" s="297">
        <v>796</v>
      </c>
      <c r="C946" s="297">
        <v>0</v>
      </c>
      <c r="D946" s="297">
        <v>0</v>
      </c>
      <c r="E946" s="297">
        <v>0</v>
      </c>
      <c r="F946" s="299" t="s">
        <v>165</v>
      </c>
      <c r="H946" s="19"/>
      <c r="I946" s="115"/>
      <c r="J946" s="19"/>
      <c r="K946" s="19"/>
      <c r="L946" s="19"/>
      <c r="M946" s="57"/>
    </row>
    <row r="947" spans="1:13" x14ac:dyDescent="0.25">
      <c r="A947" s="296" t="s">
        <v>18080</v>
      </c>
      <c r="B947" s="297">
        <v>963</v>
      </c>
      <c r="C947" s="297">
        <v>0</v>
      </c>
      <c r="D947" s="297">
        <v>0</v>
      </c>
      <c r="E947" s="297">
        <v>0</v>
      </c>
      <c r="F947" s="299" t="s">
        <v>165</v>
      </c>
      <c r="H947" s="19"/>
      <c r="I947" s="115"/>
      <c r="J947" s="19"/>
      <c r="K947" s="19"/>
      <c r="L947" s="19"/>
      <c r="M947" s="57"/>
    </row>
    <row r="948" spans="1:13" x14ac:dyDescent="0.25">
      <c r="A948" s="296" t="s">
        <v>18081</v>
      </c>
      <c r="B948" s="297">
        <v>654</v>
      </c>
      <c r="C948" s="297">
        <v>0</v>
      </c>
      <c r="D948" s="297">
        <v>0</v>
      </c>
      <c r="E948" s="297">
        <v>0</v>
      </c>
      <c r="F948" s="299" t="s">
        <v>165</v>
      </c>
      <c r="H948" s="19"/>
      <c r="I948" s="115"/>
      <c r="J948" s="19"/>
      <c r="K948" s="19"/>
      <c r="L948" s="19"/>
      <c r="M948" s="57"/>
    </row>
    <row r="949" spans="1:13" x14ac:dyDescent="0.25">
      <c r="A949" s="296" t="s">
        <v>18082</v>
      </c>
      <c r="B949" s="297">
        <v>1349</v>
      </c>
      <c r="C949" s="297">
        <v>0</v>
      </c>
      <c r="D949" s="297">
        <v>0</v>
      </c>
      <c r="E949" s="297">
        <v>0</v>
      </c>
      <c r="F949" s="299" t="s">
        <v>165</v>
      </c>
      <c r="H949" s="19"/>
      <c r="I949" s="115"/>
      <c r="J949" s="19"/>
      <c r="K949" s="19"/>
      <c r="L949" s="19"/>
      <c r="M949" s="57"/>
    </row>
    <row r="950" spans="1:13" x14ac:dyDescent="0.25">
      <c r="A950" s="296" t="s">
        <v>18083</v>
      </c>
      <c r="B950" s="297">
        <v>177</v>
      </c>
      <c r="C950" s="297">
        <v>0</v>
      </c>
      <c r="D950" s="297">
        <v>0</v>
      </c>
      <c r="E950" s="297">
        <v>0</v>
      </c>
      <c r="F950" s="299" t="s">
        <v>165</v>
      </c>
      <c r="H950" s="19"/>
      <c r="I950" s="115"/>
      <c r="J950" s="19"/>
      <c r="K950" s="19"/>
      <c r="L950" s="19"/>
      <c r="M950" s="57"/>
    </row>
    <row r="951" spans="1:13" x14ac:dyDescent="0.25">
      <c r="A951" s="296" t="s">
        <v>6069</v>
      </c>
      <c r="B951" s="297">
        <v>253851</v>
      </c>
      <c r="C951" s="297">
        <v>2496</v>
      </c>
      <c r="D951" s="297">
        <v>9.8325395606083891E-3</v>
      </c>
      <c r="E951" s="297">
        <v>0.92113178937327445</v>
      </c>
      <c r="F951" s="299" t="s">
        <v>165</v>
      </c>
      <c r="H951" s="19"/>
      <c r="I951" s="115"/>
      <c r="J951" s="19"/>
      <c r="K951" s="19"/>
      <c r="L951" s="19"/>
      <c r="M951" s="57"/>
    </row>
    <row r="952" spans="1:13" x14ac:dyDescent="0.25">
      <c r="A952" s="296" t="s">
        <v>18084</v>
      </c>
      <c r="B952" s="297">
        <v>7763</v>
      </c>
      <c r="C952" s="297">
        <v>0</v>
      </c>
      <c r="D952" s="297">
        <v>0</v>
      </c>
      <c r="E952" s="297">
        <v>0</v>
      </c>
      <c r="F952" s="299" t="s">
        <v>165</v>
      </c>
      <c r="H952" s="19"/>
      <c r="I952" s="115"/>
      <c r="J952" s="19"/>
      <c r="K952" s="19"/>
      <c r="L952" s="19"/>
      <c r="M952" s="57"/>
    </row>
    <row r="953" spans="1:13" x14ac:dyDescent="0.25">
      <c r="A953" s="296" t="s">
        <v>18085</v>
      </c>
      <c r="B953" s="297">
        <v>183</v>
      </c>
      <c r="C953" s="297">
        <v>0</v>
      </c>
      <c r="D953" s="297">
        <v>0</v>
      </c>
      <c r="E953" s="297">
        <v>0</v>
      </c>
      <c r="F953" s="299" t="s">
        <v>165</v>
      </c>
      <c r="H953" s="19"/>
      <c r="I953" s="115"/>
      <c r="J953" s="19"/>
      <c r="K953" s="19"/>
      <c r="L953" s="19"/>
      <c r="M953" s="57"/>
    </row>
    <row r="954" spans="1:13" x14ac:dyDescent="0.25">
      <c r="A954" s="296" t="s">
        <v>18086</v>
      </c>
      <c r="B954" s="297">
        <v>35465</v>
      </c>
      <c r="C954" s="297">
        <v>737</v>
      </c>
      <c r="D954" s="297">
        <v>2.0781051741153248E-2</v>
      </c>
      <c r="E954" s="297">
        <v>1.9468101050999151</v>
      </c>
      <c r="F954" s="299" t="s">
        <v>165</v>
      </c>
      <c r="H954" s="19"/>
      <c r="I954" s="115"/>
      <c r="J954" s="19"/>
      <c r="K954" s="19"/>
      <c r="L954" s="19"/>
      <c r="M954" s="57"/>
    </row>
    <row r="955" spans="1:13" x14ac:dyDescent="0.25">
      <c r="A955" s="296" t="s">
        <v>18087</v>
      </c>
      <c r="B955" s="297">
        <v>5830</v>
      </c>
      <c r="C955" s="297">
        <v>30</v>
      </c>
      <c r="D955" s="297">
        <v>5.1457975986277877E-3</v>
      </c>
      <c r="E955" s="297">
        <v>0.4820685155202597</v>
      </c>
      <c r="F955" s="299" t="s">
        <v>165</v>
      </c>
      <c r="H955" s="19"/>
      <c r="I955" s="115"/>
      <c r="J955" s="19"/>
      <c r="K955" s="19"/>
      <c r="L955" s="19"/>
      <c r="M955" s="57"/>
    </row>
    <row r="956" spans="1:13" x14ac:dyDescent="0.25">
      <c r="A956" s="296" t="s">
        <v>18088</v>
      </c>
      <c r="B956" s="297">
        <v>12692</v>
      </c>
      <c r="C956" s="297">
        <v>215</v>
      </c>
      <c r="D956" s="297">
        <v>1.6939804601323667E-2</v>
      </c>
      <c r="E956" s="297">
        <v>1.5869544615476137</v>
      </c>
      <c r="F956" s="299" t="s">
        <v>165</v>
      </c>
      <c r="H956" s="19"/>
      <c r="I956" s="115"/>
      <c r="J956" s="19"/>
      <c r="K956" s="19"/>
      <c r="L956" s="19"/>
      <c r="M956" s="57"/>
    </row>
    <row r="957" spans="1:13" x14ac:dyDescent="0.25">
      <c r="A957" s="296" t="s">
        <v>18089</v>
      </c>
      <c r="B957" s="297">
        <v>2547</v>
      </c>
      <c r="C957" s="297">
        <v>0</v>
      </c>
      <c r="D957" s="297">
        <v>0</v>
      </c>
      <c r="E957" s="297">
        <v>0</v>
      </c>
      <c r="F957" s="299" t="s">
        <v>165</v>
      </c>
      <c r="H957" s="19"/>
      <c r="I957" s="115"/>
      <c r="J957" s="19"/>
      <c r="K957" s="19"/>
      <c r="L957" s="19"/>
      <c r="M957" s="57"/>
    </row>
    <row r="958" spans="1:13" x14ac:dyDescent="0.25">
      <c r="A958" s="296" t="s">
        <v>18090</v>
      </c>
      <c r="B958" s="297">
        <v>2672</v>
      </c>
      <c r="C958" s="297">
        <v>0</v>
      </c>
      <c r="D958" s="297">
        <v>0</v>
      </c>
      <c r="E958" s="297">
        <v>0</v>
      </c>
      <c r="F958" s="299" t="s">
        <v>165</v>
      </c>
      <c r="H958" s="19"/>
      <c r="I958" s="115"/>
      <c r="J958" s="19"/>
      <c r="K958" s="19"/>
      <c r="L958" s="19"/>
      <c r="M958" s="57"/>
    </row>
    <row r="959" spans="1:13" x14ac:dyDescent="0.25">
      <c r="A959" s="296" t="s">
        <v>18091</v>
      </c>
      <c r="B959" s="297">
        <v>3379</v>
      </c>
      <c r="C959" s="297">
        <v>191</v>
      </c>
      <c r="D959" s="297">
        <v>5.6525599289730687E-2</v>
      </c>
      <c r="E959" s="297">
        <v>5.2954301478472399</v>
      </c>
      <c r="F959" s="299" t="s">
        <v>174</v>
      </c>
      <c r="H959" s="19"/>
      <c r="I959" s="115"/>
      <c r="J959" s="19"/>
      <c r="K959" s="19"/>
      <c r="L959" s="19"/>
      <c r="M959" s="57"/>
    </row>
    <row r="960" spans="1:13" x14ac:dyDescent="0.25">
      <c r="A960" s="296" t="s">
        <v>18095</v>
      </c>
      <c r="B960" s="297">
        <v>232</v>
      </c>
      <c r="C960" s="297">
        <v>0</v>
      </c>
      <c r="D960" s="297">
        <v>0</v>
      </c>
      <c r="E960" s="297">
        <v>0</v>
      </c>
      <c r="F960" s="299" t="s">
        <v>165</v>
      </c>
      <c r="H960" s="19"/>
      <c r="I960" s="115"/>
      <c r="J960" s="19"/>
      <c r="K960" s="19"/>
      <c r="L960" s="19"/>
      <c r="M960" s="57"/>
    </row>
    <row r="961" spans="1:13" x14ac:dyDescent="0.25">
      <c r="A961" s="296" t="s">
        <v>18101</v>
      </c>
      <c r="B961" s="297">
        <v>4653</v>
      </c>
      <c r="C961" s="297">
        <v>120</v>
      </c>
      <c r="D961" s="297">
        <v>2.5789813023855575E-2</v>
      </c>
      <c r="E961" s="297">
        <v>2.416040787004611</v>
      </c>
      <c r="F961" s="299" t="s">
        <v>174</v>
      </c>
      <c r="H961" s="19"/>
      <c r="I961" s="115"/>
      <c r="J961" s="19"/>
      <c r="K961" s="19"/>
      <c r="L961" s="19"/>
      <c r="M961" s="57"/>
    </row>
    <row r="962" spans="1:13" x14ac:dyDescent="0.25">
      <c r="A962" s="296" t="s">
        <v>18102</v>
      </c>
      <c r="B962" s="297">
        <v>2124</v>
      </c>
      <c r="C962" s="297">
        <v>80</v>
      </c>
      <c r="D962" s="297">
        <v>3.7664783427495289E-2</v>
      </c>
      <c r="E962" s="297">
        <v>3.528511544862666</v>
      </c>
      <c r="F962" s="299" t="s">
        <v>174</v>
      </c>
      <c r="H962" s="19"/>
      <c r="I962" s="115"/>
      <c r="J962" s="19"/>
      <c r="K962" s="19"/>
      <c r="L962" s="19"/>
      <c r="M962" s="57"/>
    </row>
    <row r="963" spans="1:13" x14ac:dyDescent="0.25">
      <c r="A963" s="296" t="s">
        <v>18103</v>
      </c>
      <c r="B963" s="297">
        <v>2760</v>
      </c>
      <c r="C963" s="297">
        <v>36</v>
      </c>
      <c r="D963" s="297">
        <v>1.3043478260869565E-2</v>
      </c>
      <c r="E963" s="297">
        <v>1.2219388893404841</v>
      </c>
      <c r="F963" s="299" t="s">
        <v>165</v>
      </c>
      <c r="H963" s="19"/>
      <c r="I963" s="115"/>
      <c r="J963" s="19"/>
      <c r="K963" s="19"/>
      <c r="L963" s="19"/>
      <c r="M963" s="57"/>
    </row>
    <row r="964" spans="1:13" x14ac:dyDescent="0.25">
      <c r="A964" s="296" t="s">
        <v>18104</v>
      </c>
      <c r="B964" s="297">
        <v>290</v>
      </c>
      <c r="C964" s="297">
        <v>0</v>
      </c>
      <c r="D964" s="297">
        <v>0</v>
      </c>
      <c r="E964" s="297">
        <v>0</v>
      </c>
      <c r="F964" s="299" t="s">
        <v>165</v>
      </c>
      <c r="H964" s="19"/>
      <c r="I964" s="115"/>
      <c r="J964" s="19"/>
      <c r="K964" s="19"/>
      <c r="L964" s="19"/>
      <c r="M964" s="57"/>
    </row>
    <row r="965" spans="1:13" x14ac:dyDescent="0.25">
      <c r="A965" s="296" t="s">
        <v>18105</v>
      </c>
      <c r="B965" s="297">
        <v>1254</v>
      </c>
      <c r="C965" s="297">
        <v>0</v>
      </c>
      <c r="D965" s="297">
        <v>0</v>
      </c>
      <c r="E965" s="297">
        <v>0</v>
      </c>
      <c r="F965" s="299" t="s">
        <v>165</v>
      </c>
      <c r="H965" s="19"/>
      <c r="I965" s="115"/>
      <c r="J965" s="19"/>
      <c r="K965" s="19"/>
      <c r="L965" s="19"/>
      <c r="M965" s="57"/>
    </row>
    <row r="966" spans="1:13" x14ac:dyDescent="0.25">
      <c r="A966" s="296" t="s">
        <v>18106</v>
      </c>
      <c r="B966" s="297">
        <v>9974</v>
      </c>
      <c r="C966" s="297">
        <v>472</v>
      </c>
      <c r="D966" s="297">
        <v>4.7323039903749746E-2</v>
      </c>
      <c r="E966" s="297">
        <v>4.4333161495489257</v>
      </c>
      <c r="F966" s="299" t="s">
        <v>174</v>
      </c>
      <c r="H966" s="19"/>
      <c r="I966" s="115"/>
      <c r="J966" s="19"/>
      <c r="K966" s="19"/>
      <c r="L966" s="19"/>
      <c r="M966" s="57"/>
    </row>
    <row r="967" spans="1:13" x14ac:dyDescent="0.25">
      <c r="A967" s="296" t="s">
        <v>18107</v>
      </c>
      <c r="B967" s="297">
        <v>69557</v>
      </c>
      <c r="C967" s="297">
        <v>363</v>
      </c>
      <c r="D967" s="297">
        <v>5.2187414638354152E-3</v>
      </c>
      <c r="E967" s="297">
        <v>0.48890204135235382</v>
      </c>
      <c r="F967" s="299" t="s">
        <v>165</v>
      </c>
      <c r="H967" s="19"/>
      <c r="I967" s="115"/>
      <c r="J967" s="19"/>
      <c r="K967" s="19"/>
      <c r="L967" s="19"/>
      <c r="M967" s="57"/>
    </row>
    <row r="968" spans="1:13" x14ac:dyDescent="0.25">
      <c r="A968" s="296" t="s">
        <v>18108</v>
      </c>
      <c r="B968" s="297">
        <v>438</v>
      </c>
      <c r="C968" s="297">
        <v>0</v>
      </c>
      <c r="D968" s="297">
        <v>0</v>
      </c>
      <c r="E968" s="297">
        <v>0</v>
      </c>
      <c r="F968" s="299" t="s">
        <v>165</v>
      </c>
      <c r="H968" s="19"/>
      <c r="I968" s="115"/>
      <c r="J968" s="19"/>
      <c r="K968" s="19"/>
      <c r="L968" s="19"/>
      <c r="M968" s="57"/>
    </row>
    <row r="969" spans="1:13" x14ac:dyDescent="0.25">
      <c r="A969" s="296" t="s">
        <v>18109</v>
      </c>
      <c r="B969" s="297">
        <v>0</v>
      </c>
      <c r="C969" s="297">
        <v>0</v>
      </c>
      <c r="D969" s="298"/>
      <c r="E969" s="298"/>
      <c r="F969" s="299" t="s">
        <v>165</v>
      </c>
      <c r="H969" s="19"/>
      <c r="I969" s="115"/>
      <c r="J969" s="19"/>
      <c r="K969" s="19"/>
      <c r="L969" s="19"/>
      <c r="M969" s="57"/>
    </row>
    <row r="970" spans="1:13" x14ac:dyDescent="0.25">
      <c r="A970" s="296" t="s">
        <v>18110</v>
      </c>
      <c r="B970" s="297">
        <v>10179</v>
      </c>
      <c r="C970" s="297">
        <v>0</v>
      </c>
      <c r="D970" s="297">
        <v>0</v>
      </c>
      <c r="E970" s="297">
        <v>0</v>
      </c>
      <c r="F970" s="299" t="s">
        <v>165</v>
      </c>
      <c r="H970" s="19"/>
      <c r="I970" s="115"/>
      <c r="J970" s="19"/>
      <c r="K970" s="19"/>
      <c r="L970" s="19"/>
      <c r="M970" s="57"/>
    </row>
    <row r="971" spans="1:13" x14ac:dyDescent="0.25">
      <c r="A971" s="296" t="s">
        <v>18111</v>
      </c>
      <c r="B971" s="297">
        <v>386</v>
      </c>
      <c r="C971" s="297">
        <v>0</v>
      </c>
      <c r="D971" s="297">
        <v>0</v>
      </c>
      <c r="E971" s="297">
        <v>0</v>
      </c>
      <c r="F971" s="299" t="s">
        <v>165</v>
      </c>
      <c r="H971" s="19"/>
      <c r="I971" s="115"/>
      <c r="J971" s="19"/>
      <c r="K971" s="19"/>
      <c r="L971" s="19"/>
      <c r="M971" s="57"/>
    </row>
    <row r="972" spans="1:13" x14ac:dyDescent="0.25">
      <c r="A972" s="296" t="s">
        <v>18112</v>
      </c>
      <c r="B972" s="297">
        <v>6542</v>
      </c>
      <c r="C972" s="297">
        <v>344</v>
      </c>
      <c r="D972" s="297">
        <v>5.2583307856924486E-2</v>
      </c>
      <c r="E972" s="297">
        <v>4.9261084747079948</v>
      </c>
      <c r="F972" s="299" t="s">
        <v>174</v>
      </c>
      <c r="H972" s="19"/>
      <c r="I972" s="115"/>
      <c r="J972" s="19"/>
      <c r="K972" s="19"/>
      <c r="L972" s="19"/>
      <c r="M972" s="57"/>
    </row>
    <row r="973" spans="1:13" x14ac:dyDescent="0.25">
      <c r="A973" s="296" t="s">
        <v>18113</v>
      </c>
      <c r="B973" s="297">
        <v>1831</v>
      </c>
      <c r="C973" s="297">
        <v>24</v>
      </c>
      <c r="D973" s="297">
        <v>1.3107591480065538E-2</v>
      </c>
      <c r="E973" s="297">
        <v>1.2279451427561392</v>
      </c>
      <c r="F973" s="299" t="s">
        <v>165</v>
      </c>
      <c r="H973" s="19"/>
      <c r="I973" s="115"/>
      <c r="J973" s="19"/>
      <c r="K973" s="19"/>
      <c r="L973" s="19"/>
      <c r="M973" s="57"/>
    </row>
    <row r="974" spans="1:13" x14ac:dyDescent="0.25">
      <c r="A974" s="296" t="s">
        <v>18114</v>
      </c>
      <c r="B974" s="297">
        <v>109</v>
      </c>
      <c r="C974" s="297">
        <v>0</v>
      </c>
      <c r="D974" s="297">
        <v>0</v>
      </c>
      <c r="E974" s="297">
        <v>0</v>
      </c>
      <c r="F974" s="299" t="s">
        <v>165</v>
      </c>
      <c r="H974" s="19"/>
      <c r="I974" s="115"/>
      <c r="J974" s="19"/>
      <c r="K974" s="19"/>
      <c r="L974" s="19"/>
      <c r="M974" s="57"/>
    </row>
    <row r="975" spans="1:13" x14ac:dyDescent="0.25">
      <c r="A975" s="296" t="s">
        <v>18115</v>
      </c>
      <c r="B975" s="297">
        <v>970</v>
      </c>
      <c r="C975" s="297">
        <v>0</v>
      </c>
      <c r="D975" s="297">
        <v>0</v>
      </c>
      <c r="E975" s="297">
        <v>0</v>
      </c>
      <c r="F975" s="299" t="s">
        <v>165</v>
      </c>
      <c r="H975" s="19"/>
      <c r="I975" s="115"/>
      <c r="J975" s="19"/>
      <c r="K975" s="19"/>
      <c r="L975" s="19"/>
      <c r="M975" s="57"/>
    </row>
    <row r="976" spans="1:13" x14ac:dyDescent="0.25">
      <c r="A976" s="296" t="s">
        <v>18116</v>
      </c>
      <c r="B976" s="297">
        <v>1271</v>
      </c>
      <c r="C976" s="297">
        <v>0</v>
      </c>
      <c r="D976" s="297">
        <v>0</v>
      </c>
      <c r="E976" s="297">
        <v>0</v>
      </c>
      <c r="F976" s="299" t="s">
        <v>165</v>
      </c>
      <c r="H976" s="19"/>
      <c r="I976" s="115"/>
      <c r="J976" s="19"/>
      <c r="K976" s="19"/>
      <c r="L976" s="19"/>
      <c r="M976" s="57"/>
    </row>
    <row r="977" spans="1:13" x14ac:dyDescent="0.25">
      <c r="A977" s="296" t="s">
        <v>18117</v>
      </c>
      <c r="B977" s="297">
        <v>5607</v>
      </c>
      <c r="C977" s="297">
        <v>57</v>
      </c>
      <c r="D977" s="297">
        <v>1.0165864098448368E-2</v>
      </c>
      <c r="E977" s="297">
        <v>0.95235829256606308</v>
      </c>
      <c r="F977" s="299" t="s">
        <v>165</v>
      </c>
      <c r="H977" s="19"/>
      <c r="I977" s="115"/>
      <c r="J977" s="19"/>
      <c r="K977" s="19"/>
      <c r="L977" s="19"/>
      <c r="M977" s="57"/>
    </row>
    <row r="978" spans="1:13" x14ac:dyDescent="0.25">
      <c r="A978" s="296" t="s">
        <v>18118</v>
      </c>
      <c r="B978" s="297">
        <v>265</v>
      </c>
      <c r="C978" s="297">
        <v>0</v>
      </c>
      <c r="D978" s="297">
        <v>0</v>
      </c>
      <c r="E978" s="297">
        <v>0</v>
      </c>
      <c r="F978" s="299" t="s">
        <v>165</v>
      </c>
      <c r="H978" s="19"/>
      <c r="I978" s="115"/>
      <c r="J978" s="19"/>
      <c r="K978" s="19"/>
      <c r="L978" s="19"/>
      <c r="M978" s="57"/>
    </row>
    <row r="979" spans="1:13" x14ac:dyDescent="0.25">
      <c r="A979" s="296" t="s">
        <v>18119</v>
      </c>
      <c r="B979" s="297">
        <v>23080</v>
      </c>
      <c r="C979" s="297">
        <v>359</v>
      </c>
      <c r="D979" s="297">
        <v>1.5554592720970538E-2</v>
      </c>
      <c r="E979" s="297">
        <v>1.4571850677764844</v>
      </c>
      <c r="F979" s="299" t="s">
        <v>165</v>
      </c>
      <c r="H979" s="19"/>
      <c r="I979" s="115"/>
      <c r="J979" s="19"/>
      <c r="K979" s="19"/>
      <c r="L979" s="19"/>
      <c r="M979" s="57"/>
    </row>
    <row r="980" spans="1:13" x14ac:dyDescent="0.25">
      <c r="A980" s="296" t="s">
        <v>18120</v>
      </c>
      <c r="B980" s="297">
        <v>1984</v>
      </c>
      <c r="C980" s="297">
        <v>0</v>
      </c>
      <c r="D980" s="297">
        <v>0</v>
      </c>
      <c r="E980" s="297">
        <v>0</v>
      </c>
      <c r="F980" s="299" t="s">
        <v>165</v>
      </c>
      <c r="H980" s="19"/>
      <c r="I980" s="115"/>
      <c r="J980" s="19"/>
      <c r="K980" s="19"/>
      <c r="L980" s="19"/>
      <c r="M980" s="57"/>
    </row>
    <row r="981" spans="1:13" x14ac:dyDescent="0.25">
      <c r="A981" s="296" t="s">
        <v>18121</v>
      </c>
      <c r="B981" s="297">
        <v>913</v>
      </c>
      <c r="C981" s="297">
        <v>24</v>
      </c>
      <c r="D981" s="297">
        <v>2.628696604600219E-2</v>
      </c>
      <c r="E981" s="297">
        <v>2.4626150672360252</v>
      </c>
      <c r="F981" s="299" t="s">
        <v>174</v>
      </c>
      <c r="H981" s="19"/>
      <c r="I981" s="115"/>
      <c r="J981" s="19"/>
      <c r="K981" s="19"/>
      <c r="L981" s="19"/>
      <c r="M981" s="57"/>
    </row>
    <row r="982" spans="1:13" x14ac:dyDescent="0.25">
      <c r="A982" s="296" t="s">
        <v>18122</v>
      </c>
      <c r="B982" s="297">
        <v>0</v>
      </c>
      <c r="C982" s="297">
        <v>0</v>
      </c>
      <c r="D982" s="298"/>
      <c r="E982" s="298"/>
      <c r="F982" s="299" t="s">
        <v>165</v>
      </c>
      <c r="H982" s="19"/>
      <c r="I982" s="115"/>
      <c r="J982" s="19"/>
      <c r="K982" s="19"/>
      <c r="L982" s="19"/>
      <c r="M982" s="57"/>
    </row>
    <row r="983" spans="1:13" x14ac:dyDescent="0.25">
      <c r="A983" s="296" t="s">
        <v>18123</v>
      </c>
      <c r="B983" s="297">
        <v>2265</v>
      </c>
      <c r="C983" s="297">
        <v>44</v>
      </c>
      <c r="D983" s="297">
        <v>1.9426048565121413E-2</v>
      </c>
      <c r="E983" s="297">
        <v>1.8198707226086388</v>
      </c>
      <c r="F983" s="299" t="s">
        <v>165</v>
      </c>
      <c r="H983" s="19"/>
      <c r="I983" s="115"/>
      <c r="J983" s="19"/>
      <c r="K983" s="19"/>
      <c r="L983" s="19"/>
      <c r="M983" s="57"/>
    </row>
    <row r="984" spans="1:13" x14ac:dyDescent="0.25">
      <c r="A984" s="296" t="s">
        <v>18124</v>
      </c>
      <c r="B984" s="297">
        <v>799</v>
      </c>
      <c r="C984" s="297">
        <v>0</v>
      </c>
      <c r="D984" s="297">
        <v>0</v>
      </c>
      <c r="E984" s="297">
        <v>0</v>
      </c>
      <c r="F984" s="299" t="s">
        <v>165</v>
      </c>
      <c r="H984" s="19"/>
      <c r="I984" s="115"/>
      <c r="J984" s="19"/>
      <c r="K984" s="19"/>
      <c r="L984" s="19"/>
      <c r="M984" s="57"/>
    </row>
    <row r="985" spans="1:13" x14ac:dyDescent="0.25">
      <c r="A985" s="296" t="s">
        <v>18125</v>
      </c>
      <c r="B985" s="297">
        <v>434</v>
      </c>
      <c r="C985" s="297">
        <v>0</v>
      </c>
      <c r="D985" s="297">
        <v>0</v>
      </c>
      <c r="E985" s="297">
        <v>0</v>
      </c>
      <c r="F985" s="299" t="s">
        <v>165</v>
      </c>
      <c r="H985" s="19"/>
      <c r="I985" s="115"/>
      <c r="J985" s="19"/>
      <c r="K985" s="19"/>
      <c r="L985" s="19"/>
      <c r="M985" s="57"/>
    </row>
    <row r="986" spans="1:13" x14ac:dyDescent="0.25">
      <c r="A986" s="296" t="s">
        <v>18126</v>
      </c>
      <c r="B986" s="297">
        <v>4826</v>
      </c>
      <c r="C986" s="297">
        <v>133</v>
      </c>
      <c r="D986" s="297">
        <v>2.7559055118110236E-2</v>
      </c>
      <c r="E986" s="297">
        <v>2.5817868921760887</v>
      </c>
      <c r="F986" s="299" t="s">
        <v>174</v>
      </c>
      <c r="H986" s="19"/>
      <c r="I986" s="115"/>
      <c r="J986" s="19"/>
      <c r="K986" s="19"/>
      <c r="L986" s="19"/>
      <c r="M986" s="57"/>
    </row>
    <row r="987" spans="1:13" x14ac:dyDescent="0.25">
      <c r="A987" s="296" t="s">
        <v>18127</v>
      </c>
      <c r="B987" s="297">
        <v>1138</v>
      </c>
      <c r="C987" s="297">
        <v>0</v>
      </c>
      <c r="D987" s="297">
        <v>0</v>
      </c>
      <c r="E987" s="297">
        <v>0</v>
      </c>
      <c r="F987" s="299" t="s">
        <v>165</v>
      </c>
      <c r="H987" s="19"/>
      <c r="I987" s="115"/>
      <c r="J987" s="19"/>
      <c r="K987" s="19"/>
      <c r="L987" s="19"/>
      <c r="M987" s="57"/>
    </row>
    <row r="988" spans="1:13" x14ac:dyDescent="0.25">
      <c r="A988" s="296" t="s">
        <v>18128</v>
      </c>
      <c r="B988" s="297">
        <v>3267</v>
      </c>
      <c r="C988" s="297">
        <v>0</v>
      </c>
      <c r="D988" s="297">
        <v>0</v>
      </c>
      <c r="E988" s="297">
        <v>0</v>
      </c>
      <c r="F988" s="299" t="s">
        <v>165</v>
      </c>
      <c r="H988" s="19"/>
      <c r="I988" s="115"/>
      <c r="J988" s="19"/>
      <c r="K988" s="19"/>
      <c r="L988" s="19"/>
      <c r="M988" s="57"/>
    </row>
    <row r="989" spans="1:13" x14ac:dyDescent="0.25">
      <c r="A989" s="296" t="s">
        <v>18129</v>
      </c>
      <c r="B989" s="297">
        <v>938</v>
      </c>
      <c r="C989" s="297">
        <v>0</v>
      </c>
      <c r="D989" s="297">
        <v>0</v>
      </c>
      <c r="E989" s="297">
        <v>0</v>
      </c>
      <c r="F989" s="299" t="s">
        <v>165</v>
      </c>
      <c r="H989" s="19"/>
      <c r="I989" s="115"/>
      <c r="J989" s="19"/>
      <c r="K989" s="19"/>
      <c r="L989" s="19"/>
      <c r="M989" s="57"/>
    </row>
    <row r="990" spans="1:13" x14ac:dyDescent="0.25">
      <c r="A990" s="296" t="s">
        <v>18092</v>
      </c>
      <c r="B990" s="297">
        <v>141968</v>
      </c>
      <c r="C990" s="297">
        <v>1651</v>
      </c>
      <c r="D990" s="297">
        <v>1.1629381269018369E-2</v>
      </c>
      <c r="E990" s="297">
        <v>1.0894634810879025</v>
      </c>
      <c r="F990" s="299" t="s">
        <v>165</v>
      </c>
      <c r="H990" s="19"/>
      <c r="I990" s="115"/>
      <c r="J990" s="19"/>
      <c r="K990" s="19"/>
      <c r="L990" s="19"/>
      <c r="M990" s="57"/>
    </row>
    <row r="991" spans="1:13" x14ac:dyDescent="0.25">
      <c r="A991" s="296" t="s">
        <v>18093</v>
      </c>
      <c r="B991" s="297">
        <v>2137</v>
      </c>
      <c r="C991" s="297">
        <v>0</v>
      </c>
      <c r="D991" s="297">
        <v>0</v>
      </c>
      <c r="E991" s="297">
        <v>0</v>
      </c>
      <c r="F991" s="299" t="s">
        <v>165</v>
      </c>
      <c r="H991" s="19"/>
      <c r="I991" s="115"/>
      <c r="J991" s="19"/>
      <c r="K991" s="19"/>
      <c r="L991" s="19"/>
      <c r="M991" s="57"/>
    </row>
    <row r="992" spans="1:13" x14ac:dyDescent="0.25">
      <c r="A992" s="296" t="s">
        <v>18094</v>
      </c>
      <c r="B992" s="297">
        <v>681</v>
      </c>
      <c r="C992" s="297">
        <v>0</v>
      </c>
      <c r="D992" s="297">
        <v>0</v>
      </c>
      <c r="E992" s="297">
        <v>0</v>
      </c>
      <c r="F992" s="299" t="s">
        <v>165</v>
      </c>
      <c r="H992" s="19"/>
      <c r="I992" s="115"/>
      <c r="J992" s="19"/>
      <c r="K992" s="19"/>
      <c r="L992" s="19"/>
      <c r="M992" s="57"/>
    </row>
    <row r="993" spans="1:13" x14ac:dyDescent="0.25">
      <c r="A993" s="296" t="s">
        <v>18096</v>
      </c>
      <c r="B993" s="297">
        <v>5144</v>
      </c>
      <c r="C993" s="297">
        <v>79</v>
      </c>
      <c r="D993" s="297">
        <v>1.5357698289269051E-2</v>
      </c>
      <c r="E993" s="297">
        <v>1.4387396072652021</v>
      </c>
      <c r="F993" s="299" t="s">
        <v>165</v>
      </c>
      <c r="H993" s="19"/>
      <c r="I993" s="115"/>
      <c r="J993" s="19"/>
      <c r="K993" s="19"/>
      <c r="L993" s="19"/>
      <c r="M993" s="57"/>
    </row>
    <row r="994" spans="1:13" x14ac:dyDescent="0.25">
      <c r="A994" s="296" t="s">
        <v>8312</v>
      </c>
      <c r="B994" s="297">
        <v>182055</v>
      </c>
      <c r="C994" s="297">
        <v>2487</v>
      </c>
      <c r="D994" s="297">
        <v>1.3660706929224685E-2</v>
      </c>
      <c r="E994" s="297">
        <v>1.2797620940405379</v>
      </c>
      <c r="F994" s="299" t="s">
        <v>165</v>
      </c>
      <c r="H994" s="19"/>
      <c r="I994" s="115"/>
      <c r="J994" s="19"/>
      <c r="K994" s="19"/>
      <c r="L994" s="19"/>
      <c r="M994" s="57"/>
    </row>
    <row r="995" spans="1:13" x14ac:dyDescent="0.25">
      <c r="A995" s="296" t="s">
        <v>18097</v>
      </c>
      <c r="B995" s="297">
        <v>1143</v>
      </c>
      <c r="C995" s="297">
        <v>0</v>
      </c>
      <c r="D995" s="297">
        <v>0</v>
      </c>
      <c r="E995" s="297">
        <v>0</v>
      </c>
      <c r="F995" s="299" t="s">
        <v>165</v>
      </c>
      <c r="H995" s="19"/>
      <c r="I995" s="115"/>
      <c r="J995" s="19"/>
      <c r="K995" s="19"/>
      <c r="L995" s="19"/>
      <c r="M995" s="57"/>
    </row>
    <row r="996" spans="1:13" x14ac:dyDescent="0.25">
      <c r="A996" s="296" t="s">
        <v>18098</v>
      </c>
      <c r="B996" s="297">
        <v>939</v>
      </c>
      <c r="C996" s="297">
        <v>0</v>
      </c>
      <c r="D996" s="297">
        <v>0</v>
      </c>
      <c r="E996" s="297">
        <v>0</v>
      </c>
      <c r="F996" s="299" t="s">
        <v>165</v>
      </c>
      <c r="H996" s="19"/>
      <c r="I996" s="115"/>
      <c r="J996" s="19"/>
      <c r="K996" s="19"/>
      <c r="L996" s="19"/>
      <c r="M996" s="57"/>
    </row>
    <row r="997" spans="1:13" x14ac:dyDescent="0.25">
      <c r="A997" s="296" t="s">
        <v>18099</v>
      </c>
      <c r="B997" s="297">
        <v>2912</v>
      </c>
      <c r="C997" s="297">
        <v>0</v>
      </c>
      <c r="D997" s="297">
        <v>0</v>
      </c>
      <c r="E997" s="297">
        <v>0</v>
      </c>
      <c r="F997" s="299" t="s">
        <v>165</v>
      </c>
      <c r="H997" s="19"/>
      <c r="I997" s="115"/>
      <c r="J997" s="19"/>
      <c r="K997" s="19"/>
      <c r="L997" s="19"/>
      <c r="M997" s="57"/>
    </row>
    <row r="998" spans="1:13" x14ac:dyDescent="0.25">
      <c r="A998" s="296" t="s">
        <v>18100</v>
      </c>
      <c r="B998" s="297">
        <v>2328</v>
      </c>
      <c r="C998" s="297">
        <v>0</v>
      </c>
      <c r="D998" s="297">
        <v>0</v>
      </c>
      <c r="E998" s="297">
        <v>0</v>
      </c>
      <c r="F998" s="299" t="s">
        <v>165</v>
      </c>
      <c r="H998" s="19"/>
      <c r="I998" s="115"/>
      <c r="J998" s="19"/>
      <c r="K998" s="19"/>
      <c r="L998" s="19"/>
      <c r="M998" s="57"/>
    </row>
    <row r="999" spans="1:13" x14ac:dyDescent="0.25">
      <c r="A999" s="296" t="s">
        <v>18130</v>
      </c>
      <c r="B999" s="297">
        <v>761</v>
      </c>
      <c r="C999" s="297">
        <v>0</v>
      </c>
      <c r="D999" s="297">
        <v>0</v>
      </c>
      <c r="E999" s="297">
        <v>0</v>
      </c>
      <c r="F999" s="299" t="s">
        <v>165</v>
      </c>
      <c r="H999" s="19"/>
      <c r="I999" s="115"/>
      <c r="J999" s="19"/>
      <c r="K999" s="19"/>
      <c r="L999" s="19"/>
      <c r="M999" s="57"/>
    </row>
    <row r="1000" spans="1:13" x14ac:dyDescent="0.25">
      <c r="A1000" s="296" t="s">
        <v>18131</v>
      </c>
      <c r="B1000" s="297">
        <v>2525</v>
      </c>
      <c r="C1000" s="297">
        <v>0</v>
      </c>
      <c r="D1000" s="297">
        <v>0</v>
      </c>
      <c r="E1000" s="297">
        <v>0</v>
      </c>
      <c r="F1000" s="299" t="s">
        <v>165</v>
      </c>
      <c r="H1000" s="19"/>
      <c r="I1000" s="115"/>
      <c r="J1000" s="19"/>
      <c r="K1000" s="19"/>
      <c r="L1000" s="19"/>
      <c r="M1000" s="57"/>
    </row>
    <row r="1001" spans="1:13" x14ac:dyDescent="0.25">
      <c r="A1001" s="296" t="s">
        <v>18132</v>
      </c>
      <c r="B1001" s="297">
        <v>4653</v>
      </c>
      <c r="C1001" s="297">
        <v>145</v>
      </c>
      <c r="D1001" s="297">
        <v>3.1162690737158823E-2</v>
      </c>
      <c r="E1001" s="297">
        <v>2.9193826176305717</v>
      </c>
      <c r="F1001" s="299" t="s">
        <v>174</v>
      </c>
      <c r="H1001" s="19"/>
      <c r="I1001" s="115"/>
      <c r="J1001" s="19"/>
      <c r="K1001" s="19"/>
      <c r="L1001" s="19"/>
      <c r="M1001" s="57"/>
    </row>
    <row r="1002" spans="1:13" x14ac:dyDescent="0.25">
      <c r="A1002" s="296" t="s">
        <v>18133</v>
      </c>
      <c r="B1002" s="297">
        <v>4727</v>
      </c>
      <c r="C1002" s="297">
        <v>0</v>
      </c>
      <c r="D1002" s="297">
        <v>0</v>
      </c>
      <c r="E1002" s="297">
        <v>0</v>
      </c>
      <c r="F1002" s="299" t="s">
        <v>165</v>
      </c>
      <c r="H1002" s="19"/>
      <c r="I1002" s="115"/>
      <c r="J1002" s="19"/>
      <c r="K1002" s="19"/>
      <c r="L1002" s="19"/>
      <c r="M1002" s="57"/>
    </row>
    <row r="1003" spans="1:13" x14ac:dyDescent="0.25">
      <c r="A1003" s="296" t="s">
        <v>18134</v>
      </c>
      <c r="B1003" s="297">
        <v>168</v>
      </c>
      <c r="C1003" s="297">
        <v>0</v>
      </c>
      <c r="D1003" s="297">
        <v>0</v>
      </c>
      <c r="E1003" s="297">
        <v>0</v>
      </c>
      <c r="F1003" s="299" t="s">
        <v>165</v>
      </c>
      <c r="H1003" s="19"/>
      <c r="I1003" s="115"/>
      <c r="J1003" s="19"/>
      <c r="K1003" s="19"/>
      <c r="L1003" s="19"/>
      <c r="M1003" s="57"/>
    </row>
    <row r="1004" spans="1:13" x14ac:dyDescent="0.25">
      <c r="A1004" s="296" t="s">
        <v>18135</v>
      </c>
      <c r="B1004" s="297">
        <v>9487</v>
      </c>
      <c r="C1004" s="297">
        <v>176</v>
      </c>
      <c r="D1004" s="297">
        <v>1.8551702329503532E-2</v>
      </c>
      <c r="E1004" s="297">
        <v>1.7379602347248095</v>
      </c>
      <c r="F1004" s="299" t="s">
        <v>165</v>
      </c>
      <c r="H1004" s="19"/>
      <c r="I1004" s="115"/>
      <c r="J1004" s="19"/>
      <c r="K1004" s="19"/>
      <c r="L1004" s="19"/>
      <c r="M1004" s="57"/>
    </row>
    <row r="1005" spans="1:13" x14ac:dyDescent="0.25">
      <c r="A1005" s="296" t="s">
        <v>18136</v>
      </c>
      <c r="B1005" s="297">
        <v>184</v>
      </c>
      <c r="C1005" s="297">
        <v>0</v>
      </c>
      <c r="D1005" s="297">
        <v>0</v>
      </c>
      <c r="E1005" s="297">
        <v>0</v>
      </c>
      <c r="F1005" s="299" t="s">
        <v>165</v>
      </c>
      <c r="H1005" s="19"/>
      <c r="I1005" s="115"/>
      <c r="J1005" s="19"/>
      <c r="K1005" s="19"/>
      <c r="L1005" s="19"/>
      <c r="M1005" s="57"/>
    </row>
    <row r="1006" spans="1:13" x14ac:dyDescent="0.25">
      <c r="A1006" s="296" t="s">
        <v>18137</v>
      </c>
      <c r="B1006" s="297">
        <v>2215</v>
      </c>
      <c r="C1006" s="297">
        <v>0</v>
      </c>
      <c r="D1006" s="297">
        <v>0</v>
      </c>
      <c r="E1006" s="297">
        <v>0</v>
      </c>
      <c r="F1006" s="299" t="s">
        <v>165</v>
      </c>
      <c r="H1006" s="19"/>
      <c r="I1006" s="115"/>
      <c r="J1006" s="19"/>
      <c r="K1006" s="19"/>
      <c r="L1006" s="19"/>
      <c r="M1006" s="57"/>
    </row>
    <row r="1007" spans="1:13" x14ac:dyDescent="0.25">
      <c r="A1007" s="296" t="s">
        <v>18138</v>
      </c>
      <c r="B1007" s="297">
        <v>1687</v>
      </c>
      <c r="C1007" s="297">
        <v>24</v>
      </c>
      <c r="D1007" s="297">
        <v>1.4226437462951986E-2</v>
      </c>
      <c r="E1007" s="297">
        <v>1.3327608514442744</v>
      </c>
      <c r="F1007" s="299" t="s">
        <v>165</v>
      </c>
      <c r="H1007" s="19"/>
      <c r="I1007" s="115"/>
      <c r="J1007" s="19"/>
      <c r="K1007" s="19"/>
      <c r="L1007" s="19"/>
      <c r="M1007" s="57"/>
    </row>
    <row r="1008" spans="1:13" x14ac:dyDescent="0.25">
      <c r="A1008" s="296" t="s">
        <v>18139</v>
      </c>
      <c r="B1008" s="297">
        <v>29</v>
      </c>
      <c r="C1008" s="297">
        <v>0</v>
      </c>
      <c r="D1008" s="297">
        <v>0</v>
      </c>
      <c r="E1008" s="297">
        <v>0</v>
      </c>
      <c r="F1008" s="299" t="s">
        <v>165</v>
      </c>
      <c r="H1008" s="19"/>
      <c r="I1008" s="115"/>
      <c r="J1008" s="19"/>
      <c r="K1008" s="19"/>
      <c r="L1008" s="19"/>
      <c r="M1008" s="57"/>
    </row>
    <row r="1009" spans="1:13" x14ac:dyDescent="0.25">
      <c r="A1009" s="296" t="s">
        <v>18140</v>
      </c>
      <c r="B1009" s="297">
        <v>16564</v>
      </c>
      <c r="C1009" s="297">
        <v>487</v>
      </c>
      <c r="D1009" s="297">
        <v>2.9401110842791595E-2</v>
      </c>
      <c r="E1009" s="297">
        <v>2.754354322527321</v>
      </c>
      <c r="F1009" s="299" t="s">
        <v>174</v>
      </c>
      <c r="H1009" s="19"/>
      <c r="I1009" s="115"/>
      <c r="J1009" s="19"/>
      <c r="K1009" s="19"/>
      <c r="L1009" s="19"/>
      <c r="M1009" s="57"/>
    </row>
    <row r="1010" spans="1:13" x14ac:dyDescent="0.25">
      <c r="A1010" s="296" t="s">
        <v>18141</v>
      </c>
      <c r="B1010" s="297">
        <v>1528</v>
      </c>
      <c r="C1010" s="297">
        <v>0</v>
      </c>
      <c r="D1010" s="297">
        <v>0</v>
      </c>
      <c r="E1010" s="297">
        <v>0</v>
      </c>
      <c r="F1010" s="299" t="s">
        <v>165</v>
      </c>
      <c r="H1010" s="19"/>
      <c r="I1010" s="115"/>
      <c r="J1010" s="19"/>
      <c r="K1010" s="19"/>
      <c r="L1010" s="19"/>
      <c r="M1010" s="57"/>
    </row>
    <row r="1011" spans="1:13" x14ac:dyDescent="0.25">
      <c r="A1011" s="296" t="s">
        <v>18142</v>
      </c>
      <c r="B1011" s="297">
        <v>2609</v>
      </c>
      <c r="C1011" s="297">
        <v>0</v>
      </c>
      <c r="D1011" s="297">
        <v>0</v>
      </c>
      <c r="E1011" s="297">
        <v>0</v>
      </c>
      <c r="F1011" s="299" t="s">
        <v>165</v>
      </c>
      <c r="H1011" s="19"/>
      <c r="I1011" s="115"/>
      <c r="J1011" s="19"/>
      <c r="K1011" s="19"/>
      <c r="L1011" s="19"/>
      <c r="M1011" s="57"/>
    </row>
    <row r="1012" spans="1:13" x14ac:dyDescent="0.25">
      <c r="A1012" s="296" t="s">
        <v>18143</v>
      </c>
      <c r="B1012" s="297">
        <v>138</v>
      </c>
      <c r="C1012" s="297">
        <v>0</v>
      </c>
      <c r="D1012" s="297">
        <v>0</v>
      </c>
      <c r="E1012" s="297">
        <v>0</v>
      </c>
      <c r="F1012" s="299" t="s">
        <v>165</v>
      </c>
      <c r="H1012" s="19"/>
      <c r="I1012" s="115"/>
      <c r="J1012" s="19"/>
      <c r="K1012" s="19"/>
      <c r="L1012" s="19"/>
      <c r="M1012" s="57"/>
    </row>
    <row r="1013" spans="1:13" x14ac:dyDescent="0.25">
      <c r="A1013" s="296" t="s">
        <v>18144</v>
      </c>
      <c r="B1013" s="297">
        <v>924</v>
      </c>
      <c r="C1013" s="297">
        <v>0</v>
      </c>
      <c r="D1013" s="297">
        <v>0</v>
      </c>
      <c r="E1013" s="297">
        <v>0</v>
      </c>
      <c r="F1013" s="299" t="s">
        <v>165</v>
      </c>
      <c r="H1013" s="19"/>
      <c r="I1013" s="115"/>
      <c r="J1013" s="19"/>
      <c r="K1013" s="19"/>
      <c r="L1013" s="19"/>
      <c r="M1013" s="57"/>
    </row>
    <row r="1014" spans="1:13" x14ac:dyDescent="0.25">
      <c r="A1014" s="296" t="s">
        <v>15098</v>
      </c>
      <c r="B1014" s="297">
        <v>143456</v>
      </c>
      <c r="C1014" s="297">
        <v>1212</v>
      </c>
      <c r="D1014" s="297">
        <v>8.4485835378095026E-3</v>
      </c>
      <c r="E1014" s="297">
        <v>0.79148004682632855</v>
      </c>
      <c r="F1014" s="299" t="s">
        <v>165</v>
      </c>
      <c r="H1014" s="19"/>
      <c r="I1014" s="115"/>
      <c r="J1014" s="19"/>
      <c r="K1014" s="19"/>
      <c r="L1014" s="19"/>
      <c r="M1014" s="57"/>
    </row>
    <row r="1015" spans="1:13" x14ac:dyDescent="0.25">
      <c r="A1015" s="296" t="s">
        <v>15099</v>
      </c>
      <c r="B1015" s="297">
        <v>355</v>
      </c>
      <c r="C1015" s="297">
        <v>0</v>
      </c>
      <c r="D1015" s="297">
        <v>0</v>
      </c>
      <c r="E1015" s="297">
        <v>0</v>
      </c>
      <c r="F1015" s="299" t="s">
        <v>165</v>
      </c>
      <c r="H1015" s="19"/>
      <c r="I1015" s="115"/>
      <c r="J1015" s="19"/>
      <c r="K1015" s="19"/>
      <c r="L1015" s="19"/>
      <c r="M1015" s="57"/>
    </row>
    <row r="1016" spans="1:13" x14ac:dyDescent="0.25">
      <c r="A1016" s="296" t="s">
        <v>18145</v>
      </c>
      <c r="B1016" s="297">
        <v>7356</v>
      </c>
      <c r="C1016" s="297">
        <v>127</v>
      </c>
      <c r="D1016" s="297">
        <v>1.7264817835780315E-2</v>
      </c>
      <c r="E1016" s="297">
        <v>1.6174023453704705</v>
      </c>
      <c r="F1016" s="299" t="s">
        <v>165</v>
      </c>
      <c r="H1016" s="19"/>
      <c r="I1016" s="115"/>
      <c r="J1016" s="19"/>
      <c r="K1016" s="19"/>
      <c r="L1016" s="19"/>
      <c r="M1016" s="57"/>
    </row>
    <row r="1017" spans="1:13" x14ac:dyDescent="0.25">
      <c r="A1017" s="296" t="s">
        <v>18166</v>
      </c>
      <c r="B1017" s="297">
        <v>602</v>
      </c>
      <c r="C1017" s="297">
        <v>0</v>
      </c>
      <c r="D1017" s="297">
        <v>0</v>
      </c>
      <c r="E1017" s="297">
        <v>0</v>
      </c>
      <c r="F1017" s="299" t="s">
        <v>165</v>
      </c>
      <c r="H1017" s="19"/>
      <c r="I1017" s="115"/>
      <c r="J1017" s="19"/>
      <c r="K1017" s="19"/>
      <c r="L1017" s="19"/>
      <c r="M1017" s="57"/>
    </row>
    <row r="1018" spans="1:13" x14ac:dyDescent="0.25">
      <c r="A1018" s="296" t="s">
        <v>18146</v>
      </c>
      <c r="B1018" s="297">
        <v>483</v>
      </c>
      <c r="C1018" s="297">
        <v>0</v>
      </c>
      <c r="D1018" s="297">
        <v>0</v>
      </c>
      <c r="E1018" s="297">
        <v>0</v>
      </c>
      <c r="F1018" s="299" t="s">
        <v>165</v>
      </c>
      <c r="H1018" s="19"/>
      <c r="I1018" s="115"/>
      <c r="J1018" s="19"/>
      <c r="K1018" s="19"/>
      <c r="L1018" s="19"/>
      <c r="M1018" s="57"/>
    </row>
    <row r="1019" spans="1:13" x14ac:dyDescent="0.25">
      <c r="A1019" s="296" t="s">
        <v>18147</v>
      </c>
      <c r="B1019" s="297">
        <v>138549</v>
      </c>
      <c r="C1019" s="297">
        <v>2265</v>
      </c>
      <c r="D1019" s="297">
        <v>1.6348006842344585E-2</v>
      </c>
      <c r="E1019" s="297">
        <v>1.5315136748296636</v>
      </c>
      <c r="F1019" s="299" t="s">
        <v>165</v>
      </c>
      <c r="H1019" s="19"/>
      <c r="I1019" s="115"/>
      <c r="J1019" s="19"/>
      <c r="K1019" s="19"/>
      <c r="L1019" s="19"/>
      <c r="M1019" s="57"/>
    </row>
    <row r="1020" spans="1:13" x14ac:dyDescent="0.25">
      <c r="A1020" s="296" t="s">
        <v>18148</v>
      </c>
      <c r="B1020" s="297">
        <v>29743</v>
      </c>
      <c r="C1020" s="297">
        <v>80</v>
      </c>
      <c r="D1020" s="297">
        <v>2.6897085028410048E-3</v>
      </c>
      <c r="E1020" s="297">
        <v>0.2519772222468582</v>
      </c>
      <c r="F1020" s="299" t="s">
        <v>165</v>
      </c>
      <c r="H1020" s="19"/>
      <c r="I1020" s="115"/>
      <c r="J1020" s="19"/>
      <c r="K1020" s="19"/>
      <c r="L1020" s="19"/>
      <c r="M1020" s="57"/>
    </row>
    <row r="1021" spans="1:13" x14ac:dyDescent="0.25">
      <c r="A1021" s="296" t="s">
        <v>18149</v>
      </c>
      <c r="B1021" s="297">
        <v>370</v>
      </c>
      <c r="C1021" s="297">
        <v>0</v>
      </c>
      <c r="D1021" s="297">
        <v>0</v>
      </c>
      <c r="E1021" s="297">
        <v>0</v>
      </c>
      <c r="F1021" s="299" t="s">
        <v>165</v>
      </c>
      <c r="H1021" s="19"/>
      <c r="I1021" s="115"/>
      <c r="J1021" s="19"/>
      <c r="K1021" s="19"/>
      <c r="L1021" s="19"/>
      <c r="M1021" s="57"/>
    </row>
    <row r="1022" spans="1:13" x14ac:dyDescent="0.25">
      <c r="A1022" s="296" t="s">
        <v>18150</v>
      </c>
      <c r="B1022" s="297">
        <v>4792</v>
      </c>
      <c r="C1022" s="297">
        <v>0</v>
      </c>
      <c r="D1022" s="297">
        <v>0</v>
      </c>
      <c r="E1022" s="297">
        <v>0</v>
      </c>
      <c r="F1022" s="299" t="s">
        <v>165</v>
      </c>
      <c r="H1022" s="19"/>
      <c r="I1022" s="115"/>
      <c r="J1022" s="19"/>
      <c r="K1022" s="19"/>
      <c r="L1022" s="19"/>
      <c r="M1022" s="57"/>
    </row>
    <row r="1023" spans="1:13" x14ac:dyDescent="0.25">
      <c r="A1023" s="296" t="s">
        <v>18151</v>
      </c>
      <c r="B1023" s="297">
        <v>2420</v>
      </c>
      <c r="C1023" s="297">
        <v>0</v>
      </c>
      <c r="D1023" s="297">
        <v>0</v>
      </c>
      <c r="E1023" s="297">
        <v>0</v>
      </c>
      <c r="F1023" s="299" t="s">
        <v>165</v>
      </c>
      <c r="H1023" s="19"/>
      <c r="I1023" s="115"/>
      <c r="J1023" s="19"/>
      <c r="K1023" s="19"/>
      <c r="L1023" s="19"/>
      <c r="M1023" s="57"/>
    </row>
    <row r="1024" spans="1:13" x14ac:dyDescent="0.25">
      <c r="A1024" s="296" t="s">
        <v>18152</v>
      </c>
      <c r="B1024" s="297">
        <v>229</v>
      </c>
      <c r="C1024" s="297">
        <v>0</v>
      </c>
      <c r="D1024" s="297">
        <v>0</v>
      </c>
      <c r="E1024" s="297">
        <v>0</v>
      </c>
      <c r="F1024" s="299" t="s">
        <v>165</v>
      </c>
      <c r="H1024" s="19"/>
      <c r="I1024" s="115"/>
      <c r="J1024" s="19"/>
      <c r="K1024" s="19"/>
      <c r="L1024" s="19"/>
      <c r="M1024" s="57"/>
    </row>
    <row r="1025" spans="1:13" x14ac:dyDescent="0.25">
      <c r="A1025" s="296" t="s">
        <v>18153</v>
      </c>
      <c r="B1025" s="297">
        <v>897</v>
      </c>
      <c r="C1025" s="297">
        <v>0</v>
      </c>
      <c r="D1025" s="297">
        <v>0</v>
      </c>
      <c r="E1025" s="297">
        <v>0</v>
      </c>
      <c r="F1025" s="299" t="s">
        <v>165</v>
      </c>
      <c r="H1025" s="19"/>
      <c r="I1025" s="115"/>
      <c r="J1025" s="19"/>
      <c r="K1025" s="19"/>
      <c r="L1025" s="19"/>
      <c r="M1025" s="57"/>
    </row>
    <row r="1026" spans="1:13" x14ac:dyDescent="0.25">
      <c r="A1026" s="296" t="s">
        <v>18154</v>
      </c>
      <c r="B1026" s="297">
        <v>5947</v>
      </c>
      <c r="C1026" s="297">
        <v>0</v>
      </c>
      <c r="D1026" s="297">
        <v>0</v>
      </c>
      <c r="E1026" s="297">
        <v>0</v>
      </c>
      <c r="F1026" s="299" t="s">
        <v>165</v>
      </c>
      <c r="H1026" s="19"/>
      <c r="I1026" s="115"/>
      <c r="J1026" s="19"/>
      <c r="K1026" s="19"/>
      <c r="L1026" s="19"/>
      <c r="M1026" s="57"/>
    </row>
    <row r="1027" spans="1:13" x14ac:dyDescent="0.25">
      <c r="A1027" s="296" t="s">
        <v>18155</v>
      </c>
      <c r="B1027" s="297">
        <v>1841</v>
      </c>
      <c r="C1027" s="297">
        <v>0</v>
      </c>
      <c r="D1027" s="297">
        <v>0</v>
      </c>
      <c r="E1027" s="297">
        <v>0</v>
      </c>
      <c r="F1027" s="299" t="s">
        <v>165</v>
      </c>
      <c r="H1027" s="19"/>
      <c r="I1027" s="115"/>
      <c r="J1027" s="19"/>
      <c r="K1027" s="19"/>
      <c r="L1027" s="19"/>
      <c r="M1027" s="57"/>
    </row>
    <row r="1028" spans="1:13" x14ac:dyDescent="0.25">
      <c r="A1028" s="296" t="s">
        <v>18156</v>
      </c>
      <c r="B1028" s="297">
        <v>488</v>
      </c>
      <c r="C1028" s="297">
        <v>0</v>
      </c>
      <c r="D1028" s="297">
        <v>0</v>
      </c>
      <c r="E1028" s="297">
        <v>0</v>
      </c>
      <c r="F1028" s="299" t="s">
        <v>165</v>
      </c>
      <c r="H1028" s="19"/>
      <c r="I1028" s="115"/>
      <c r="J1028" s="19"/>
      <c r="K1028" s="19"/>
      <c r="L1028" s="19"/>
      <c r="M1028" s="57"/>
    </row>
    <row r="1029" spans="1:13" x14ac:dyDescent="0.25">
      <c r="A1029" s="296" t="s">
        <v>18157</v>
      </c>
      <c r="B1029" s="297">
        <v>402</v>
      </c>
      <c r="C1029" s="297">
        <v>0</v>
      </c>
      <c r="D1029" s="297">
        <v>0</v>
      </c>
      <c r="E1029" s="297">
        <v>0</v>
      </c>
      <c r="F1029" s="299" t="s">
        <v>165</v>
      </c>
      <c r="H1029" s="19"/>
      <c r="I1029" s="115"/>
      <c r="J1029" s="19"/>
      <c r="K1029" s="19"/>
      <c r="L1029" s="19"/>
      <c r="M1029" s="57"/>
    </row>
    <row r="1030" spans="1:13" x14ac:dyDescent="0.25">
      <c r="A1030" s="296" t="s">
        <v>18158</v>
      </c>
      <c r="B1030" s="297">
        <v>961</v>
      </c>
      <c r="C1030" s="297">
        <v>0</v>
      </c>
      <c r="D1030" s="297">
        <v>0</v>
      </c>
      <c r="E1030" s="297">
        <v>0</v>
      </c>
      <c r="F1030" s="299" t="s">
        <v>165</v>
      </c>
      <c r="H1030" s="19"/>
      <c r="I1030" s="115"/>
      <c r="J1030" s="19"/>
      <c r="K1030" s="19"/>
      <c r="L1030" s="19"/>
      <c r="M1030" s="57"/>
    </row>
    <row r="1031" spans="1:13" x14ac:dyDescent="0.25">
      <c r="A1031" s="296" t="s">
        <v>18159</v>
      </c>
      <c r="B1031" s="297">
        <v>782</v>
      </c>
      <c r="C1031" s="297">
        <v>0</v>
      </c>
      <c r="D1031" s="297">
        <v>0</v>
      </c>
      <c r="E1031" s="297">
        <v>0</v>
      </c>
      <c r="F1031" s="299" t="s">
        <v>165</v>
      </c>
      <c r="H1031" s="19"/>
      <c r="I1031" s="115"/>
      <c r="J1031" s="19"/>
      <c r="K1031" s="19"/>
      <c r="L1031" s="19"/>
      <c r="M1031" s="57"/>
    </row>
    <row r="1032" spans="1:13" x14ac:dyDescent="0.25">
      <c r="A1032" s="296" t="s">
        <v>18160</v>
      </c>
      <c r="B1032" s="297">
        <v>184</v>
      </c>
      <c r="C1032" s="297">
        <v>0</v>
      </c>
      <c r="D1032" s="297">
        <v>0</v>
      </c>
      <c r="E1032" s="297">
        <v>0</v>
      </c>
      <c r="F1032" s="299" t="s">
        <v>165</v>
      </c>
      <c r="H1032" s="19"/>
      <c r="I1032" s="115"/>
      <c r="J1032" s="19"/>
      <c r="K1032" s="19"/>
      <c r="L1032" s="19"/>
      <c r="M1032" s="57"/>
    </row>
    <row r="1033" spans="1:13" x14ac:dyDescent="0.25">
      <c r="A1033" s="296" t="s">
        <v>18161</v>
      </c>
      <c r="B1033" s="297">
        <v>252</v>
      </c>
      <c r="C1033" s="297">
        <v>0</v>
      </c>
      <c r="D1033" s="297">
        <v>0</v>
      </c>
      <c r="E1033" s="297">
        <v>0</v>
      </c>
      <c r="F1033" s="299" t="s">
        <v>165</v>
      </c>
      <c r="H1033" s="19"/>
      <c r="I1033" s="115"/>
      <c r="J1033" s="19"/>
      <c r="K1033" s="19"/>
      <c r="L1033" s="19"/>
      <c r="M1033" s="57"/>
    </row>
    <row r="1034" spans="1:13" x14ac:dyDescent="0.25">
      <c r="A1034" s="296" t="s">
        <v>18162</v>
      </c>
      <c r="B1034" s="297">
        <v>289</v>
      </c>
      <c r="C1034" s="297">
        <v>0</v>
      </c>
      <c r="D1034" s="297">
        <v>0</v>
      </c>
      <c r="E1034" s="297">
        <v>0</v>
      </c>
      <c r="F1034" s="299" t="s">
        <v>165</v>
      </c>
      <c r="H1034" s="19"/>
      <c r="I1034" s="115"/>
      <c r="J1034" s="19"/>
      <c r="K1034" s="19"/>
      <c r="L1034" s="19"/>
      <c r="M1034" s="57"/>
    </row>
    <row r="1035" spans="1:13" x14ac:dyDescent="0.25">
      <c r="A1035" s="296" t="s">
        <v>18163</v>
      </c>
      <c r="B1035" s="297">
        <v>4685</v>
      </c>
      <c r="C1035" s="297">
        <v>48</v>
      </c>
      <c r="D1035" s="297">
        <v>1.0245464247598719E-2</v>
      </c>
      <c r="E1035" s="297">
        <v>0.95981539226744539</v>
      </c>
      <c r="F1035" s="299" t="s">
        <v>165</v>
      </c>
      <c r="H1035" s="19"/>
      <c r="I1035" s="115"/>
      <c r="J1035" s="19"/>
      <c r="K1035" s="19"/>
      <c r="L1035" s="19"/>
      <c r="M1035" s="57"/>
    </row>
    <row r="1036" spans="1:13" x14ac:dyDescent="0.25">
      <c r="A1036" s="296" t="s">
        <v>18164</v>
      </c>
      <c r="B1036" s="297">
        <v>15096</v>
      </c>
      <c r="C1036" s="297">
        <v>306</v>
      </c>
      <c r="D1036" s="297">
        <v>2.0270270270270271E-2</v>
      </c>
      <c r="E1036" s="297">
        <v>1.8989590847858877</v>
      </c>
      <c r="F1036" s="299" t="s">
        <v>165</v>
      </c>
      <c r="H1036" s="19"/>
      <c r="I1036" s="115"/>
      <c r="J1036" s="19"/>
      <c r="K1036" s="19"/>
      <c r="L1036" s="19"/>
      <c r="M1036" s="57"/>
    </row>
    <row r="1037" spans="1:13" x14ac:dyDescent="0.25">
      <c r="A1037" s="296" t="s">
        <v>18165</v>
      </c>
      <c r="B1037" s="297">
        <v>213</v>
      </c>
      <c r="C1037" s="297">
        <v>0</v>
      </c>
      <c r="D1037" s="297">
        <v>0</v>
      </c>
      <c r="E1037" s="297">
        <v>0</v>
      </c>
      <c r="F1037" s="299" t="s">
        <v>165</v>
      </c>
      <c r="H1037" s="19"/>
      <c r="I1037" s="115"/>
      <c r="J1037" s="19"/>
      <c r="K1037" s="19"/>
      <c r="L1037" s="19"/>
      <c r="M1037" s="57"/>
    </row>
    <row r="1038" spans="1:13" x14ac:dyDescent="0.25">
      <c r="A1038" s="296" t="s">
        <v>18167</v>
      </c>
      <c r="B1038" s="297">
        <v>403</v>
      </c>
      <c r="C1038" s="297">
        <v>0</v>
      </c>
      <c r="D1038" s="297">
        <v>0</v>
      </c>
      <c r="E1038" s="297">
        <v>0</v>
      </c>
      <c r="F1038" s="299" t="s">
        <v>165</v>
      </c>
      <c r="H1038" s="19"/>
      <c r="I1038" s="115"/>
      <c r="J1038" s="19"/>
      <c r="K1038" s="19"/>
      <c r="L1038" s="19"/>
      <c r="M1038" s="57"/>
    </row>
    <row r="1039" spans="1:13" x14ac:dyDescent="0.25">
      <c r="A1039" s="296" t="s">
        <v>18168</v>
      </c>
      <c r="B1039" s="297">
        <v>83567</v>
      </c>
      <c r="C1039" s="297">
        <v>780</v>
      </c>
      <c r="D1039" s="297">
        <v>9.3338279464381876E-3</v>
      </c>
      <c r="E1039" s="297">
        <v>0.87441149715271527</v>
      </c>
      <c r="F1039" s="299" t="s">
        <v>165</v>
      </c>
      <c r="H1039" s="19"/>
      <c r="I1039" s="115"/>
      <c r="J1039" s="19"/>
      <c r="K1039" s="19"/>
      <c r="L1039" s="19"/>
      <c r="M1039" s="57"/>
    </row>
    <row r="1040" spans="1:13" x14ac:dyDescent="0.25">
      <c r="A1040" s="296" t="s">
        <v>18169</v>
      </c>
      <c r="B1040" s="297">
        <v>37979</v>
      </c>
      <c r="C1040" s="297">
        <v>120</v>
      </c>
      <c r="D1040" s="297">
        <v>3.1596408541562445E-3</v>
      </c>
      <c r="E1040" s="297">
        <v>0.2960014160965917</v>
      </c>
      <c r="F1040" s="299" t="s">
        <v>165</v>
      </c>
      <c r="H1040" s="19"/>
      <c r="I1040" s="115"/>
      <c r="J1040" s="19"/>
      <c r="K1040" s="19"/>
      <c r="L1040" s="19"/>
      <c r="M1040" s="57"/>
    </row>
    <row r="1041" spans="1:13" x14ac:dyDescent="0.25">
      <c r="A1041" s="296" t="s">
        <v>18170</v>
      </c>
      <c r="B1041" s="297">
        <v>74557</v>
      </c>
      <c r="C1041" s="297">
        <v>482</v>
      </c>
      <c r="D1041" s="297">
        <v>6.4648523948120226E-3</v>
      </c>
      <c r="E1041" s="297">
        <v>0.6056401825551192</v>
      </c>
      <c r="F1041" s="299" t="s">
        <v>165</v>
      </c>
      <c r="H1041" s="19"/>
      <c r="I1041" s="115"/>
      <c r="J1041" s="19"/>
      <c r="K1041" s="19"/>
      <c r="L1041" s="19"/>
      <c r="M1041" s="57"/>
    </row>
    <row r="1042" spans="1:13" x14ac:dyDescent="0.25">
      <c r="A1042" s="296" t="s">
        <v>18171</v>
      </c>
      <c r="B1042" s="297">
        <v>78</v>
      </c>
      <c r="C1042" s="297">
        <v>0</v>
      </c>
      <c r="D1042" s="297">
        <v>0</v>
      </c>
      <c r="E1042" s="297">
        <v>0</v>
      </c>
      <c r="F1042" s="299" t="s">
        <v>165</v>
      </c>
      <c r="H1042" s="19"/>
      <c r="I1042" s="115"/>
      <c r="J1042" s="19"/>
      <c r="K1042" s="19"/>
      <c r="L1042" s="19"/>
      <c r="M1042" s="57"/>
    </row>
    <row r="1043" spans="1:13" x14ac:dyDescent="0.25">
      <c r="A1043" s="296" t="s">
        <v>18172</v>
      </c>
      <c r="B1043" s="297">
        <v>125</v>
      </c>
      <c r="C1043" s="297">
        <v>0</v>
      </c>
      <c r="D1043" s="297">
        <v>0</v>
      </c>
      <c r="E1043" s="297">
        <v>0</v>
      </c>
      <c r="F1043" s="299" t="s">
        <v>165</v>
      </c>
      <c r="H1043" s="19"/>
      <c r="I1043" s="115"/>
      <c r="J1043" s="19"/>
      <c r="K1043" s="19"/>
      <c r="L1043" s="19"/>
      <c r="M1043" s="57"/>
    </row>
    <row r="1044" spans="1:13" x14ac:dyDescent="0.25">
      <c r="A1044" s="296" t="s">
        <v>18173</v>
      </c>
      <c r="B1044" s="297">
        <v>7618</v>
      </c>
      <c r="C1044" s="297">
        <v>44</v>
      </c>
      <c r="D1044" s="297">
        <v>5.7757941716986083E-3</v>
      </c>
      <c r="E1044" s="297">
        <v>0.541087842833889</v>
      </c>
      <c r="F1044" s="299" t="s">
        <v>165</v>
      </c>
      <c r="H1044" s="19"/>
      <c r="I1044" s="115"/>
      <c r="J1044" s="19"/>
      <c r="K1044" s="19"/>
      <c r="L1044" s="19"/>
      <c r="M1044" s="57"/>
    </row>
    <row r="1045" spans="1:13" x14ac:dyDescent="0.25">
      <c r="A1045" s="296" t="s">
        <v>18175</v>
      </c>
      <c r="B1045" s="297">
        <v>5885</v>
      </c>
      <c r="C1045" s="297">
        <v>0</v>
      </c>
      <c r="D1045" s="297">
        <v>0</v>
      </c>
      <c r="E1045" s="297">
        <v>0</v>
      </c>
      <c r="F1045" s="299" t="s">
        <v>165</v>
      </c>
      <c r="H1045" s="19"/>
      <c r="I1045" s="115"/>
      <c r="J1045" s="19"/>
      <c r="K1045" s="19"/>
      <c r="L1045" s="19"/>
      <c r="M1045" s="57"/>
    </row>
    <row r="1046" spans="1:13" x14ac:dyDescent="0.25">
      <c r="A1046" s="296" t="s">
        <v>18174</v>
      </c>
      <c r="B1046" s="297">
        <v>384</v>
      </c>
      <c r="C1046" s="297">
        <v>0</v>
      </c>
      <c r="D1046" s="297">
        <v>0</v>
      </c>
      <c r="E1046" s="297">
        <v>0</v>
      </c>
      <c r="F1046" s="299" t="s">
        <v>165</v>
      </c>
      <c r="H1046" s="19"/>
      <c r="I1046" s="115"/>
      <c r="J1046" s="19"/>
      <c r="K1046" s="19"/>
      <c r="L1046" s="19"/>
      <c r="M1046" s="57"/>
    </row>
    <row r="1047" spans="1:13" x14ac:dyDescent="0.25">
      <c r="A1047" s="296" t="s">
        <v>18176</v>
      </c>
      <c r="B1047" s="297">
        <v>1968</v>
      </c>
      <c r="C1047" s="297">
        <v>0</v>
      </c>
      <c r="D1047" s="297">
        <v>0</v>
      </c>
      <c r="E1047" s="297">
        <v>0</v>
      </c>
      <c r="F1047" s="299" t="s">
        <v>165</v>
      </c>
      <c r="H1047" s="19"/>
      <c r="I1047" s="115"/>
      <c r="J1047" s="19"/>
      <c r="K1047" s="19"/>
      <c r="L1047" s="19"/>
      <c r="M1047" s="57"/>
    </row>
    <row r="1048" spans="1:13" x14ac:dyDescent="0.25">
      <c r="A1048" s="296" t="s">
        <v>15094</v>
      </c>
      <c r="B1048" s="297">
        <v>1575</v>
      </c>
      <c r="C1048" s="297">
        <v>128</v>
      </c>
      <c r="D1048" s="297">
        <v>8.126984126984127E-2</v>
      </c>
      <c r="E1048" s="297">
        <v>7.6135197676579587</v>
      </c>
      <c r="F1048" s="299" t="s">
        <v>174</v>
      </c>
      <c r="H1048" s="19"/>
      <c r="I1048" s="115"/>
      <c r="J1048" s="19"/>
      <c r="K1048" s="19"/>
      <c r="L1048" s="19"/>
      <c r="M1048" s="57"/>
    </row>
    <row r="1049" spans="1:13" x14ac:dyDescent="0.25">
      <c r="A1049" s="296" t="s">
        <v>18177</v>
      </c>
      <c r="B1049" s="297">
        <v>1654</v>
      </c>
      <c r="C1049" s="297">
        <v>0</v>
      </c>
      <c r="D1049" s="297">
        <v>0</v>
      </c>
      <c r="E1049" s="297">
        <v>0</v>
      </c>
      <c r="F1049" s="299" t="s">
        <v>165</v>
      </c>
      <c r="H1049" s="19"/>
      <c r="I1049" s="115"/>
      <c r="J1049" s="19"/>
      <c r="K1049" s="19"/>
      <c r="L1049" s="19"/>
      <c r="M1049" s="57"/>
    </row>
    <row r="1050" spans="1:13" x14ac:dyDescent="0.25">
      <c r="A1050" s="296" t="s">
        <v>18178</v>
      </c>
      <c r="B1050" s="297">
        <v>199</v>
      </c>
      <c r="C1050" s="297">
        <v>0</v>
      </c>
      <c r="D1050" s="297">
        <v>0</v>
      </c>
      <c r="E1050" s="297">
        <v>0</v>
      </c>
      <c r="F1050" s="299" t="s">
        <v>165</v>
      </c>
      <c r="H1050" s="19"/>
      <c r="I1050" s="115"/>
      <c r="J1050" s="19"/>
      <c r="K1050" s="19"/>
      <c r="L1050" s="19"/>
      <c r="M1050" s="57"/>
    </row>
    <row r="1051" spans="1:13" x14ac:dyDescent="0.25">
      <c r="A1051" s="296" t="s">
        <v>18179</v>
      </c>
      <c r="B1051" s="297">
        <v>281</v>
      </c>
      <c r="C1051" s="297">
        <v>0</v>
      </c>
      <c r="D1051" s="297">
        <v>0</v>
      </c>
      <c r="E1051" s="297">
        <v>0</v>
      </c>
      <c r="F1051" s="299" t="s">
        <v>165</v>
      </c>
      <c r="H1051" s="19"/>
      <c r="I1051" s="115"/>
      <c r="J1051" s="19"/>
      <c r="K1051" s="19"/>
      <c r="L1051" s="19"/>
      <c r="M1051" s="57"/>
    </row>
    <row r="1052" spans="1:13" x14ac:dyDescent="0.25">
      <c r="A1052" s="296" t="s">
        <v>18180</v>
      </c>
      <c r="B1052" s="297">
        <v>0</v>
      </c>
      <c r="C1052" s="297">
        <v>0</v>
      </c>
      <c r="D1052" s="298"/>
      <c r="E1052" s="298"/>
      <c r="F1052" s="299" t="s">
        <v>165</v>
      </c>
      <c r="H1052" s="19"/>
      <c r="I1052" s="115"/>
      <c r="J1052" s="19"/>
      <c r="K1052" s="19"/>
      <c r="L1052" s="19"/>
      <c r="M1052" s="57"/>
    </row>
    <row r="1053" spans="1:13" x14ac:dyDescent="0.25">
      <c r="A1053" s="296" t="s">
        <v>18181</v>
      </c>
      <c r="B1053" s="297">
        <v>0</v>
      </c>
      <c r="C1053" s="297">
        <v>0</v>
      </c>
      <c r="D1053" s="298"/>
      <c r="E1053" s="298"/>
      <c r="F1053" s="299" t="s">
        <v>165</v>
      </c>
      <c r="H1053" s="19"/>
      <c r="I1053" s="115"/>
      <c r="J1053" s="19"/>
      <c r="K1053" s="19"/>
      <c r="L1053" s="19"/>
      <c r="M1053" s="57"/>
    </row>
    <row r="1054" spans="1:13" x14ac:dyDescent="0.25">
      <c r="A1054" s="296" t="s">
        <v>18182</v>
      </c>
      <c r="B1054" s="297">
        <v>178</v>
      </c>
      <c r="C1054" s="297">
        <v>0</v>
      </c>
      <c r="D1054" s="297">
        <v>0</v>
      </c>
      <c r="E1054" s="297">
        <v>0</v>
      </c>
      <c r="F1054" s="299" t="s">
        <v>165</v>
      </c>
      <c r="H1054" s="19"/>
      <c r="I1054" s="115"/>
      <c r="J1054" s="19"/>
      <c r="K1054" s="19"/>
      <c r="L1054" s="19"/>
      <c r="M1054" s="57"/>
    </row>
    <row r="1055" spans="1:13" x14ac:dyDescent="0.25">
      <c r="A1055" s="296" t="s">
        <v>18183</v>
      </c>
      <c r="B1055" s="297">
        <v>462</v>
      </c>
      <c r="C1055" s="297">
        <v>0</v>
      </c>
      <c r="D1055" s="297">
        <v>0</v>
      </c>
      <c r="E1055" s="297">
        <v>0</v>
      </c>
      <c r="F1055" s="299" t="s">
        <v>165</v>
      </c>
      <c r="H1055" s="19"/>
      <c r="I1055" s="115"/>
      <c r="J1055" s="19"/>
      <c r="K1055" s="19"/>
      <c r="L1055" s="19"/>
      <c r="M1055" s="57"/>
    </row>
    <row r="1056" spans="1:13" x14ac:dyDescent="0.25">
      <c r="A1056" s="296" t="s">
        <v>18184</v>
      </c>
      <c r="B1056" s="297">
        <v>327</v>
      </c>
      <c r="C1056" s="297">
        <v>0</v>
      </c>
      <c r="D1056" s="297">
        <v>0</v>
      </c>
      <c r="E1056" s="297">
        <v>0</v>
      </c>
      <c r="F1056" s="299" t="s">
        <v>165</v>
      </c>
      <c r="H1056" s="19"/>
      <c r="I1056" s="115"/>
      <c r="J1056" s="19"/>
      <c r="K1056" s="19"/>
      <c r="L1056" s="19"/>
      <c r="M1056" s="57"/>
    </row>
    <row r="1057" spans="1:13" x14ac:dyDescent="0.25">
      <c r="A1057" s="296" t="s">
        <v>18185</v>
      </c>
      <c r="B1057" s="297">
        <v>276</v>
      </c>
      <c r="C1057" s="297">
        <v>0</v>
      </c>
      <c r="D1057" s="297">
        <v>0</v>
      </c>
      <c r="E1057" s="297">
        <v>0</v>
      </c>
      <c r="F1057" s="299" t="s">
        <v>165</v>
      </c>
      <c r="H1057" s="19"/>
      <c r="I1057" s="115"/>
      <c r="J1057" s="19"/>
      <c r="K1057" s="19"/>
      <c r="L1057" s="19"/>
      <c r="M1057" s="57"/>
    </row>
    <row r="1058" spans="1:13" x14ac:dyDescent="0.25">
      <c r="A1058" s="296" t="s">
        <v>18186</v>
      </c>
      <c r="B1058" s="297">
        <v>4460</v>
      </c>
      <c r="C1058" s="297">
        <v>0</v>
      </c>
      <c r="D1058" s="297">
        <v>0</v>
      </c>
      <c r="E1058" s="297">
        <v>0</v>
      </c>
      <c r="F1058" s="299" t="s">
        <v>165</v>
      </c>
      <c r="H1058" s="19"/>
      <c r="I1058" s="115"/>
      <c r="J1058" s="19"/>
      <c r="K1058" s="19"/>
      <c r="L1058" s="19"/>
      <c r="M1058" s="57"/>
    </row>
    <row r="1059" spans="1:13" x14ac:dyDescent="0.25">
      <c r="A1059" s="296" t="s">
        <v>18187</v>
      </c>
      <c r="B1059" s="297">
        <v>475</v>
      </c>
      <c r="C1059" s="297">
        <v>0</v>
      </c>
      <c r="D1059" s="297">
        <v>0</v>
      </c>
      <c r="E1059" s="297">
        <v>0</v>
      </c>
      <c r="F1059" s="299" t="s">
        <v>165</v>
      </c>
      <c r="H1059" s="19"/>
      <c r="I1059" s="115"/>
      <c r="J1059" s="19"/>
      <c r="K1059" s="19"/>
      <c r="L1059" s="19"/>
      <c r="M1059" s="57"/>
    </row>
    <row r="1060" spans="1:13" x14ac:dyDescent="0.25">
      <c r="A1060" s="296" t="s">
        <v>18188</v>
      </c>
      <c r="B1060" s="297">
        <v>102</v>
      </c>
      <c r="C1060" s="297">
        <v>0</v>
      </c>
      <c r="D1060" s="297">
        <v>0</v>
      </c>
      <c r="E1060" s="297">
        <v>0</v>
      </c>
      <c r="F1060" s="299" t="s">
        <v>165</v>
      </c>
      <c r="H1060" s="19"/>
      <c r="I1060" s="115"/>
      <c r="J1060" s="19"/>
      <c r="K1060" s="19"/>
      <c r="L1060" s="19"/>
      <c r="M1060" s="57"/>
    </row>
    <row r="1061" spans="1:13" x14ac:dyDescent="0.25">
      <c r="A1061" s="296" t="s">
        <v>18189</v>
      </c>
      <c r="B1061" s="297">
        <v>1939</v>
      </c>
      <c r="C1061" s="297">
        <v>0</v>
      </c>
      <c r="D1061" s="297">
        <v>0</v>
      </c>
      <c r="E1061" s="297">
        <v>0</v>
      </c>
      <c r="F1061" s="299" t="s">
        <v>165</v>
      </c>
      <c r="H1061" s="19"/>
      <c r="I1061" s="115"/>
      <c r="J1061" s="19"/>
      <c r="K1061" s="19"/>
      <c r="L1061" s="19"/>
      <c r="M1061" s="57"/>
    </row>
    <row r="1062" spans="1:13" x14ac:dyDescent="0.25">
      <c r="A1062" s="296" t="s">
        <v>18190</v>
      </c>
      <c r="B1062" s="297">
        <v>925</v>
      </c>
      <c r="C1062" s="297">
        <v>0</v>
      </c>
      <c r="D1062" s="297">
        <v>0</v>
      </c>
      <c r="E1062" s="297">
        <v>0</v>
      </c>
      <c r="F1062" s="299" t="s">
        <v>165</v>
      </c>
      <c r="H1062" s="19"/>
      <c r="I1062" s="115"/>
      <c r="J1062" s="19"/>
      <c r="K1062" s="19"/>
      <c r="L1062" s="19"/>
      <c r="M1062" s="57"/>
    </row>
    <row r="1063" spans="1:13" x14ac:dyDescent="0.25">
      <c r="A1063" s="296" t="s">
        <v>18192</v>
      </c>
      <c r="B1063" s="297">
        <v>330</v>
      </c>
      <c r="C1063" s="297">
        <v>0</v>
      </c>
      <c r="D1063" s="297">
        <v>0</v>
      </c>
      <c r="E1063" s="297">
        <v>0</v>
      </c>
      <c r="F1063" s="299" t="s">
        <v>165</v>
      </c>
      <c r="H1063" s="19"/>
      <c r="I1063" s="115"/>
      <c r="J1063" s="19"/>
      <c r="K1063" s="19"/>
      <c r="L1063" s="19"/>
      <c r="M1063" s="57"/>
    </row>
    <row r="1064" spans="1:13" x14ac:dyDescent="0.25">
      <c r="A1064" s="296" t="s">
        <v>18193</v>
      </c>
      <c r="B1064" s="297">
        <v>448</v>
      </c>
      <c r="C1064" s="297">
        <v>0</v>
      </c>
      <c r="D1064" s="297">
        <v>0</v>
      </c>
      <c r="E1064" s="297">
        <v>0</v>
      </c>
      <c r="F1064" s="299" t="s">
        <v>165</v>
      </c>
      <c r="H1064" s="19"/>
      <c r="I1064" s="115"/>
      <c r="J1064" s="19"/>
      <c r="K1064" s="19"/>
      <c r="L1064" s="19"/>
      <c r="M1064" s="57"/>
    </row>
    <row r="1065" spans="1:13" x14ac:dyDescent="0.25">
      <c r="A1065" s="296" t="s">
        <v>18194</v>
      </c>
      <c r="B1065" s="297">
        <v>15973</v>
      </c>
      <c r="C1065" s="297">
        <v>215</v>
      </c>
      <c r="D1065" s="297">
        <v>1.3460214111312841E-2</v>
      </c>
      <c r="E1065" s="297">
        <v>1.2609795295788089</v>
      </c>
      <c r="F1065" s="299" t="s">
        <v>165</v>
      </c>
      <c r="H1065" s="19"/>
      <c r="I1065" s="115"/>
      <c r="J1065" s="19"/>
      <c r="K1065" s="19"/>
      <c r="L1065" s="19"/>
      <c r="M1065" s="57"/>
    </row>
    <row r="1066" spans="1:13" x14ac:dyDescent="0.25">
      <c r="A1066" s="296" t="s">
        <v>18195</v>
      </c>
      <c r="B1066" s="297">
        <v>2749</v>
      </c>
      <c r="C1066" s="297">
        <v>100</v>
      </c>
      <c r="D1066" s="297">
        <v>3.6376864314296105E-2</v>
      </c>
      <c r="E1066" s="297">
        <v>3.4078567303057032</v>
      </c>
      <c r="F1066" s="299" t="s">
        <v>174</v>
      </c>
      <c r="H1066" s="19"/>
      <c r="I1066" s="115"/>
      <c r="J1066" s="19"/>
      <c r="K1066" s="19"/>
      <c r="L1066" s="19"/>
      <c r="M1066" s="57"/>
    </row>
    <row r="1067" spans="1:13" x14ac:dyDescent="0.25">
      <c r="A1067" s="296" t="s">
        <v>18191</v>
      </c>
      <c r="B1067" s="297">
        <v>739</v>
      </c>
      <c r="C1067" s="297">
        <v>0</v>
      </c>
      <c r="D1067" s="297">
        <v>0</v>
      </c>
      <c r="E1067" s="297">
        <v>0</v>
      </c>
      <c r="F1067" s="299" t="s">
        <v>165</v>
      </c>
      <c r="H1067" s="19"/>
      <c r="I1067" s="115"/>
      <c r="J1067" s="19"/>
      <c r="K1067" s="19"/>
      <c r="L1067" s="19"/>
      <c r="M1067" s="57"/>
    </row>
    <row r="1068" spans="1:13" x14ac:dyDescent="0.25">
      <c r="A1068" s="296" t="s">
        <v>18196</v>
      </c>
      <c r="B1068" s="297">
        <v>1418</v>
      </c>
      <c r="C1068" s="297">
        <v>0</v>
      </c>
      <c r="D1068" s="297">
        <v>0</v>
      </c>
      <c r="E1068" s="297">
        <v>0</v>
      </c>
      <c r="F1068" s="299" t="s">
        <v>165</v>
      </c>
      <c r="H1068" s="19"/>
      <c r="I1068" s="115"/>
      <c r="J1068" s="19"/>
      <c r="K1068" s="19"/>
      <c r="L1068" s="19"/>
      <c r="M1068" s="57"/>
    </row>
    <row r="1069" spans="1:13" x14ac:dyDescent="0.25">
      <c r="A1069" s="296" t="s">
        <v>18197</v>
      </c>
      <c r="B1069" s="297">
        <v>5798</v>
      </c>
      <c r="C1069" s="297">
        <v>0</v>
      </c>
      <c r="D1069" s="297">
        <v>0</v>
      </c>
      <c r="E1069" s="297">
        <v>0</v>
      </c>
      <c r="F1069" s="299" t="s">
        <v>165</v>
      </c>
      <c r="H1069" s="19"/>
      <c r="I1069" s="115"/>
      <c r="J1069" s="19"/>
      <c r="K1069" s="19"/>
      <c r="L1069" s="19"/>
      <c r="M1069" s="57"/>
    </row>
    <row r="1070" spans="1:13" x14ac:dyDescent="0.25">
      <c r="A1070" s="296" t="s">
        <v>18198</v>
      </c>
      <c r="B1070" s="297">
        <v>84</v>
      </c>
      <c r="C1070" s="297">
        <v>0</v>
      </c>
      <c r="D1070" s="297">
        <v>0</v>
      </c>
      <c r="E1070" s="297">
        <v>0</v>
      </c>
      <c r="F1070" s="299" t="s">
        <v>165</v>
      </c>
      <c r="H1070" s="19"/>
      <c r="I1070" s="115"/>
      <c r="J1070" s="19"/>
      <c r="K1070" s="19"/>
      <c r="L1070" s="19"/>
      <c r="M1070" s="57"/>
    </row>
    <row r="1071" spans="1:13" x14ac:dyDescent="0.25">
      <c r="A1071" s="296" t="s">
        <v>18199</v>
      </c>
      <c r="B1071" s="297">
        <v>1155</v>
      </c>
      <c r="C1071" s="297">
        <v>0</v>
      </c>
      <c r="D1071" s="297">
        <v>0</v>
      </c>
      <c r="E1071" s="297">
        <v>0</v>
      </c>
      <c r="F1071" s="299" t="s">
        <v>165</v>
      </c>
      <c r="H1071" s="19"/>
      <c r="I1071" s="115"/>
      <c r="J1071" s="19"/>
      <c r="K1071" s="19"/>
      <c r="L1071" s="19"/>
      <c r="M1071" s="57"/>
    </row>
    <row r="1072" spans="1:13" x14ac:dyDescent="0.25">
      <c r="A1072" s="296" t="s">
        <v>18200</v>
      </c>
      <c r="B1072" s="297">
        <v>1188</v>
      </c>
      <c r="C1072" s="297">
        <v>0</v>
      </c>
      <c r="D1072" s="297">
        <v>0</v>
      </c>
      <c r="E1072" s="297">
        <v>0</v>
      </c>
      <c r="F1072" s="299" t="s">
        <v>165</v>
      </c>
      <c r="H1072" s="19"/>
      <c r="I1072" s="115"/>
      <c r="J1072" s="19"/>
      <c r="K1072" s="19"/>
      <c r="L1072" s="19"/>
      <c r="M1072" s="57"/>
    </row>
    <row r="1073" spans="1:13" x14ac:dyDescent="0.25">
      <c r="A1073" s="296" t="s">
        <v>18201</v>
      </c>
      <c r="B1073" s="297">
        <v>498</v>
      </c>
      <c r="C1073" s="297">
        <v>0</v>
      </c>
      <c r="D1073" s="297">
        <v>0</v>
      </c>
      <c r="E1073" s="297">
        <v>0</v>
      </c>
      <c r="F1073" s="299" t="s">
        <v>165</v>
      </c>
      <c r="H1073" s="19"/>
      <c r="I1073" s="115"/>
      <c r="J1073" s="19"/>
      <c r="K1073" s="19"/>
      <c r="L1073" s="19"/>
      <c r="M1073" s="57"/>
    </row>
    <row r="1074" spans="1:13" x14ac:dyDescent="0.25">
      <c r="A1074" s="296" t="s">
        <v>18202</v>
      </c>
      <c r="B1074" s="297">
        <v>7266</v>
      </c>
      <c r="C1074" s="297">
        <v>119</v>
      </c>
      <c r="D1074" s="297">
        <v>1.6377649325626204E-2</v>
      </c>
      <c r="E1074" s="297">
        <v>1.5342906414005437</v>
      </c>
      <c r="F1074" s="299" t="s">
        <v>165</v>
      </c>
      <c r="H1074" s="19"/>
      <c r="I1074" s="115"/>
      <c r="J1074" s="19"/>
      <c r="K1074" s="19"/>
      <c r="L1074" s="19"/>
      <c r="M1074" s="57"/>
    </row>
    <row r="1075" spans="1:13" x14ac:dyDescent="0.25">
      <c r="A1075" s="296" t="s">
        <v>18203</v>
      </c>
      <c r="B1075" s="297">
        <v>20612</v>
      </c>
      <c r="C1075" s="297">
        <v>0</v>
      </c>
      <c r="D1075" s="297">
        <v>0</v>
      </c>
      <c r="E1075" s="297">
        <v>0</v>
      </c>
      <c r="F1075" s="299" t="s">
        <v>165</v>
      </c>
      <c r="H1075" s="19"/>
      <c r="I1075" s="115"/>
      <c r="J1075" s="19"/>
      <c r="K1075" s="19"/>
      <c r="L1075" s="19"/>
      <c r="M1075" s="57"/>
    </row>
    <row r="1076" spans="1:13" x14ac:dyDescent="0.25">
      <c r="A1076" s="296" t="s">
        <v>18204</v>
      </c>
      <c r="B1076" s="297">
        <v>0</v>
      </c>
      <c r="C1076" s="297">
        <v>0</v>
      </c>
      <c r="D1076" s="298"/>
      <c r="E1076" s="298"/>
      <c r="F1076" s="299" t="s">
        <v>165</v>
      </c>
      <c r="H1076" s="19"/>
      <c r="I1076" s="115"/>
      <c r="J1076" s="19"/>
      <c r="K1076" s="19"/>
      <c r="L1076" s="19"/>
      <c r="M1076" s="57"/>
    </row>
    <row r="1077" spans="1:13" x14ac:dyDescent="0.25">
      <c r="A1077" s="296" t="s">
        <v>18205</v>
      </c>
      <c r="B1077" s="297">
        <v>1116</v>
      </c>
      <c r="C1077" s="297">
        <v>0</v>
      </c>
      <c r="D1077" s="297">
        <v>0</v>
      </c>
      <c r="E1077" s="297">
        <v>0</v>
      </c>
      <c r="F1077" s="299" t="s">
        <v>165</v>
      </c>
      <c r="H1077" s="19"/>
      <c r="I1077" s="115"/>
      <c r="J1077" s="19"/>
      <c r="K1077" s="19"/>
      <c r="L1077" s="19"/>
      <c r="M1077" s="57"/>
    </row>
    <row r="1078" spans="1:13" x14ac:dyDescent="0.25">
      <c r="A1078" s="296" t="s">
        <v>18206</v>
      </c>
      <c r="B1078" s="297">
        <v>563</v>
      </c>
      <c r="C1078" s="297">
        <v>0</v>
      </c>
      <c r="D1078" s="297">
        <v>0</v>
      </c>
      <c r="E1078" s="297">
        <v>0</v>
      </c>
      <c r="F1078" s="299" t="s">
        <v>165</v>
      </c>
      <c r="H1078" s="19"/>
      <c r="I1078" s="115"/>
      <c r="J1078" s="19"/>
      <c r="K1078" s="19"/>
      <c r="L1078" s="19"/>
      <c r="M1078" s="57"/>
    </row>
    <row r="1079" spans="1:13" x14ac:dyDescent="0.25">
      <c r="A1079" s="296" t="s">
        <v>18207</v>
      </c>
      <c r="B1079" s="297">
        <v>33200</v>
      </c>
      <c r="C1079" s="297">
        <v>781</v>
      </c>
      <c r="D1079" s="297">
        <v>2.3524096385542169E-2</v>
      </c>
      <c r="E1079" s="297">
        <v>2.2037839627734055</v>
      </c>
      <c r="F1079" s="299" t="s">
        <v>174</v>
      </c>
      <c r="H1079" s="19"/>
      <c r="I1079" s="115"/>
      <c r="J1079" s="19"/>
      <c r="K1079" s="19"/>
      <c r="L1079" s="19"/>
      <c r="M1079" s="57"/>
    </row>
    <row r="1080" spans="1:13" x14ac:dyDescent="0.25">
      <c r="A1080" s="296" t="s">
        <v>18208</v>
      </c>
      <c r="B1080" s="297">
        <v>1336</v>
      </c>
      <c r="C1080" s="297">
        <v>0</v>
      </c>
      <c r="D1080" s="297">
        <v>0</v>
      </c>
      <c r="E1080" s="297">
        <v>0</v>
      </c>
      <c r="F1080" s="299" t="s">
        <v>165</v>
      </c>
      <c r="H1080" s="19"/>
      <c r="I1080" s="115"/>
      <c r="J1080" s="19"/>
      <c r="K1080" s="19"/>
      <c r="L1080" s="19"/>
      <c r="M1080" s="57"/>
    </row>
    <row r="1081" spans="1:13" x14ac:dyDescent="0.25">
      <c r="A1081" s="296" t="s">
        <v>18209</v>
      </c>
      <c r="B1081" s="297">
        <v>0</v>
      </c>
      <c r="C1081" s="297">
        <v>0</v>
      </c>
      <c r="D1081" s="298"/>
      <c r="E1081" s="298"/>
      <c r="F1081" s="299" t="s">
        <v>165</v>
      </c>
      <c r="H1081" s="19"/>
      <c r="I1081" s="115"/>
      <c r="J1081" s="19"/>
      <c r="K1081" s="19"/>
      <c r="L1081" s="19"/>
      <c r="M1081" s="57"/>
    </row>
    <row r="1082" spans="1:13" x14ac:dyDescent="0.25">
      <c r="A1082" s="296" t="s">
        <v>18210</v>
      </c>
      <c r="B1082" s="297">
        <v>3464</v>
      </c>
      <c r="C1082" s="297">
        <v>142</v>
      </c>
      <c r="D1082" s="297">
        <v>4.0993071593533485E-2</v>
      </c>
      <c r="E1082" s="297">
        <v>3.8403121753137235</v>
      </c>
      <c r="F1082" s="299" t="s">
        <v>174</v>
      </c>
      <c r="H1082" s="19"/>
      <c r="I1082" s="115"/>
      <c r="J1082" s="19"/>
      <c r="K1082" s="19"/>
      <c r="L1082" s="19"/>
      <c r="M1082" s="57"/>
    </row>
    <row r="1083" spans="1:13" x14ac:dyDescent="0.25">
      <c r="A1083" s="296" t="s">
        <v>18211</v>
      </c>
      <c r="B1083" s="297">
        <v>4048</v>
      </c>
      <c r="C1083" s="297">
        <v>0</v>
      </c>
      <c r="D1083" s="297">
        <v>0</v>
      </c>
      <c r="E1083" s="297">
        <v>0</v>
      </c>
      <c r="F1083" s="299" t="s">
        <v>165</v>
      </c>
      <c r="H1083" s="19"/>
      <c r="I1083" s="115"/>
      <c r="J1083" s="19"/>
      <c r="K1083" s="19"/>
      <c r="L1083" s="19"/>
      <c r="M1083" s="57"/>
    </row>
    <row r="1084" spans="1:13" x14ac:dyDescent="0.25">
      <c r="A1084" s="296" t="s">
        <v>18212</v>
      </c>
      <c r="B1084" s="297">
        <v>1220</v>
      </c>
      <c r="C1084" s="297">
        <v>0</v>
      </c>
      <c r="D1084" s="297">
        <v>0</v>
      </c>
      <c r="E1084" s="297">
        <v>0</v>
      </c>
      <c r="F1084" s="299" t="s">
        <v>165</v>
      </c>
      <c r="H1084" s="19"/>
      <c r="I1084" s="115"/>
      <c r="J1084" s="19"/>
      <c r="K1084" s="19"/>
      <c r="L1084" s="19"/>
      <c r="M1084" s="57"/>
    </row>
    <row r="1085" spans="1:13" x14ac:dyDescent="0.25">
      <c r="A1085" s="296" t="s">
        <v>18213</v>
      </c>
      <c r="B1085" s="297">
        <v>176</v>
      </c>
      <c r="C1085" s="297">
        <v>0</v>
      </c>
      <c r="D1085" s="297">
        <v>0</v>
      </c>
      <c r="E1085" s="297">
        <v>0</v>
      </c>
      <c r="F1085" s="299" t="s">
        <v>165</v>
      </c>
      <c r="H1085" s="19"/>
      <c r="I1085" s="115"/>
      <c r="J1085" s="19"/>
      <c r="K1085" s="19"/>
      <c r="L1085" s="19"/>
      <c r="M1085" s="57"/>
    </row>
    <row r="1086" spans="1:13" x14ac:dyDescent="0.25">
      <c r="A1086" s="296" t="s">
        <v>18214</v>
      </c>
      <c r="B1086" s="297">
        <v>7565</v>
      </c>
      <c r="C1086" s="297">
        <v>188</v>
      </c>
      <c r="D1086" s="297">
        <v>2.4851288830138797E-2</v>
      </c>
      <c r="E1086" s="297">
        <v>2.3281179808364194</v>
      </c>
      <c r="F1086" s="299" t="s">
        <v>174</v>
      </c>
      <c r="H1086" s="19"/>
      <c r="I1086" s="115"/>
      <c r="J1086" s="19"/>
      <c r="K1086" s="19"/>
      <c r="L1086" s="19"/>
      <c r="M1086" s="57"/>
    </row>
    <row r="1087" spans="1:13" x14ac:dyDescent="0.25">
      <c r="A1087" s="296" t="s">
        <v>18215</v>
      </c>
      <c r="B1087" s="297">
        <v>329</v>
      </c>
      <c r="C1087" s="297">
        <v>0</v>
      </c>
      <c r="D1087" s="297">
        <v>0</v>
      </c>
      <c r="E1087" s="297">
        <v>0</v>
      </c>
      <c r="F1087" s="299" t="s">
        <v>165</v>
      </c>
      <c r="H1087" s="19"/>
      <c r="I1087" s="115"/>
      <c r="J1087" s="19"/>
      <c r="K1087" s="19"/>
      <c r="L1087" s="19"/>
      <c r="M1087" s="57"/>
    </row>
    <row r="1088" spans="1:13" x14ac:dyDescent="0.25">
      <c r="A1088" s="296" t="s">
        <v>18216</v>
      </c>
      <c r="B1088" s="297">
        <v>17357</v>
      </c>
      <c r="C1088" s="297">
        <v>0</v>
      </c>
      <c r="D1088" s="297">
        <v>0</v>
      </c>
      <c r="E1088" s="297">
        <v>0</v>
      </c>
      <c r="F1088" s="299" t="s">
        <v>165</v>
      </c>
      <c r="H1088" s="19"/>
      <c r="I1088" s="115"/>
      <c r="J1088" s="19"/>
      <c r="K1088" s="19"/>
      <c r="L1088" s="19"/>
      <c r="M1088" s="57"/>
    </row>
    <row r="1089" spans="1:13" x14ac:dyDescent="0.25">
      <c r="A1089" s="296" t="s">
        <v>18217</v>
      </c>
      <c r="B1089" s="297">
        <v>3068</v>
      </c>
      <c r="C1089" s="297">
        <v>0</v>
      </c>
      <c r="D1089" s="297">
        <v>0</v>
      </c>
      <c r="E1089" s="297">
        <v>0</v>
      </c>
      <c r="F1089" s="299" t="s">
        <v>165</v>
      </c>
      <c r="H1089" s="19"/>
      <c r="I1089" s="115"/>
      <c r="J1089" s="19"/>
      <c r="K1089" s="19"/>
      <c r="L1089" s="19"/>
      <c r="M1089" s="57"/>
    </row>
    <row r="1090" spans="1:13" x14ac:dyDescent="0.25">
      <c r="A1090" s="296" t="s">
        <v>18218</v>
      </c>
      <c r="B1090" s="297">
        <v>146</v>
      </c>
      <c r="C1090" s="297">
        <v>0</v>
      </c>
      <c r="D1090" s="297">
        <v>0</v>
      </c>
      <c r="E1090" s="297">
        <v>0</v>
      </c>
      <c r="F1090" s="299" t="s">
        <v>165</v>
      </c>
      <c r="H1090" s="19"/>
      <c r="I1090" s="115"/>
      <c r="J1090" s="19"/>
      <c r="K1090" s="19"/>
      <c r="L1090" s="19"/>
      <c r="M1090" s="57"/>
    </row>
    <row r="1091" spans="1:13" x14ac:dyDescent="0.25">
      <c r="A1091" s="296" t="s">
        <v>18219</v>
      </c>
      <c r="B1091" s="297">
        <v>0</v>
      </c>
      <c r="C1091" s="297">
        <v>0</v>
      </c>
      <c r="D1091" s="298"/>
      <c r="E1091" s="298"/>
      <c r="F1091" s="299" t="s">
        <v>165</v>
      </c>
      <c r="H1091" s="19"/>
      <c r="I1091" s="115"/>
      <c r="J1091" s="19"/>
      <c r="K1091" s="19"/>
      <c r="L1091" s="19"/>
      <c r="M1091" s="57"/>
    </row>
    <row r="1092" spans="1:13" x14ac:dyDescent="0.25">
      <c r="A1092" s="296" t="s">
        <v>18220</v>
      </c>
      <c r="B1092" s="297">
        <v>938</v>
      </c>
      <c r="C1092" s="297">
        <v>0</v>
      </c>
      <c r="D1092" s="297">
        <v>0</v>
      </c>
      <c r="E1092" s="297">
        <v>0</v>
      </c>
      <c r="F1092" s="299" t="s">
        <v>165</v>
      </c>
      <c r="H1092" s="19"/>
      <c r="I1092" s="115"/>
      <c r="J1092" s="19"/>
      <c r="K1092" s="19"/>
      <c r="L1092" s="19"/>
      <c r="M1092" s="57"/>
    </row>
    <row r="1093" spans="1:13" x14ac:dyDescent="0.25">
      <c r="A1093" s="296" t="s">
        <v>18222</v>
      </c>
      <c r="B1093" s="297">
        <v>757</v>
      </c>
      <c r="C1093" s="297">
        <v>0</v>
      </c>
      <c r="D1093" s="297">
        <v>0</v>
      </c>
      <c r="E1093" s="297">
        <v>0</v>
      </c>
      <c r="F1093" s="299" t="s">
        <v>165</v>
      </c>
      <c r="H1093" s="19"/>
      <c r="I1093" s="115"/>
      <c r="J1093" s="19"/>
      <c r="K1093" s="19"/>
      <c r="L1093" s="19"/>
      <c r="M1093" s="57"/>
    </row>
    <row r="1094" spans="1:13" x14ac:dyDescent="0.25">
      <c r="A1094" s="296" t="s">
        <v>18223</v>
      </c>
      <c r="B1094" s="297">
        <v>4660</v>
      </c>
      <c r="C1094" s="297">
        <v>0</v>
      </c>
      <c r="D1094" s="297">
        <v>0</v>
      </c>
      <c r="E1094" s="297">
        <v>0</v>
      </c>
      <c r="F1094" s="299" t="s">
        <v>165</v>
      </c>
      <c r="H1094" s="19"/>
      <c r="I1094" s="115"/>
      <c r="J1094" s="19"/>
      <c r="K1094" s="19"/>
      <c r="L1094" s="19"/>
      <c r="M1094" s="57"/>
    </row>
    <row r="1095" spans="1:13" x14ac:dyDescent="0.25">
      <c r="A1095" s="296" t="s">
        <v>18224</v>
      </c>
      <c r="B1095" s="297">
        <v>79438</v>
      </c>
      <c r="C1095" s="297">
        <v>305</v>
      </c>
      <c r="D1095" s="297">
        <v>3.8394722928573226E-3</v>
      </c>
      <c r="E1095" s="297">
        <v>0.35968937237105236</v>
      </c>
      <c r="F1095" s="299" t="s">
        <v>165</v>
      </c>
      <c r="H1095" s="19"/>
      <c r="I1095" s="115"/>
      <c r="J1095" s="19"/>
      <c r="K1095" s="19"/>
      <c r="L1095" s="19"/>
      <c r="M1095" s="57"/>
    </row>
    <row r="1096" spans="1:13" x14ac:dyDescent="0.25">
      <c r="A1096" s="296" t="s">
        <v>18226</v>
      </c>
      <c r="B1096" s="297">
        <v>759</v>
      </c>
      <c r="C1096" s="297">
        <v>0</v>
      </c>
      <c r="D1096" s="297">
        <v>0</v>
      </c>
      <c r="E1096" s="297">
        <v>0</v>
      </c>
      <c r="F1096" s="299" t="s">
        <v>165</v>
      </c>
      <c r="H1096" s="19"/>
      <c r="I1096" s="115"/>
      <c r="J1096" s="19"/>
      <c r="K1096" s="19"/>
      <c r="L1096" s="19"/>
      <c r="M1096" s="57"/>
    </row>
    <row r="1097" spans="1:13" x14ac:dyDescent="0.25">
      <c r="A1097" s="296" t="s">
        <v>18227</v>
      </c>
      <c r="B1097" s="297">
        <v>915</v>
      </c>
      <c r="C1097" s="297">
        <v>0</v>
      </c>
      <c r="D1097" s="297">
        <v>0</v>
      </c>
      <c r="E1097" s="297">
        <v>0</v>
      </c>
      <c r="F1097" s="299" t="s">
        <v>165</v>
      </c>
      <c r="H1097" s="19"/>
      <c r="I1097" s="115"/>
      <c r="J1097" s="19"/>
      <c r="K1097" s="19"/>
      <c r="L1097" s="19"/>
      <c r="M1097" s="57"/>
    </row>
    <row r="1098" spans="1:13" x14ac:dyDescent="0.25">
      <c r="A1098" s="296" t="s">
        <v>18228</v>
      </c>
      <c r="B1098" s="297">
        <v>1347</v>
      </c>
      <c r="C1098" s="297">
        <v>0</v>
      </c>
      <c r="D1098" s="297">
        <v>0</v>
      </c>
      <c r="E1098" s="297">
        <v>0</v>
      </c>
      <c r="F1098" s="299" t="s">
        <v>165</v>
      </c>
      <c r="H1098" s="19"/>
      <c r="I1098" s="115"/>
      <c r="J1098" s="19"/>
      <c r="K1098" s="19"/>
      <c r="L1098" s="19"/>
      <c r="M1098" s="57"/>
    </row>
    <row r="1099" spans="1:13" x14ac:dyDescent="0.25">
      <c r="A1099" s="296" t="s">
        <v>18229</v>
      </c>
      <c r="B1099" s="297">
        <v>301</v>
      </c>
      <c r="C1099" s="297">
        <v>0</v>
      </c>
      <c r="D1099" s="297">
        <v>0</v>
      </c>
      <c r="E1099" s="297">
        <v>0</v>
      </c>
      <c r="F1099" s="299" t="s">
        <v>165</v>
      </c>
      <c r="H1099" s="19"/>
      <c r="I1099" s="115"/>
      <c r="J1099" s="19"/>
      <c r="K1099" s="19"/>
      <c r="L1099" s="19"/>
      <c r="M1099" s="57"/>
    </row>
    <row r="1100" spans="1:13" x14ac:dyDescent="0.25">
      <c r="A1100" s="296" t="s">
        <v>18230</v>
      </c>
      <c r="B1100" s="297">
        <v>789</v>
      </c>
      <c r="C1100" s="297">
        <v>0</v>
      </c>
      <c r="D1100" s="297">
        <v>0</v>
      </c>
      <c r="E1100" s="297">
        <v>0</v>
      </c>
      <c r="F1100" s="299" t="s">
        <v>165</v>
      </c>
      <c r="H1100" s="19"/>
      <c r="I1100" s="115"/>
      <c r="J1100" s="19"/>
      <c r="K1100" s="19"/>
      <c r="L1100" s="19"/>
      <c r="M1100" s="57"/>
    </row>
    <row r="1101" spans="1:13" x14ac:dyDescent="0.25">
      <c r="A1101" s="296" t="s">
        <v>18231</v>
      </c>
      <c r="B1101" s="297">
        <v>592</v>
      </c>
      <c r="C1101" s="297">
        <v>0</v>
      </c>
      <c r="D1101" s="297">
        <v>0</v>
      </c>
      <c r="E1101" s="297">
        <v>0</v>
      </c>
      <c r="F1101" s="299" t="s">
        <v>165</v>
      </c>
      <c r="H1101" s="19"/>
      <c r="I1101" s="115"/>
      <c r="J1101" s="19"/>
      <c r="K1101" s="19"/>
      <c r="L1101" s="19"/>
      <c r="M1101" s="57"/>
    </row>
    <row r="1102" spans="1:13" x14ac:dyDescent="0.25">
      <c r="A1102" s="296" t="s">
        <v>18232</v>
      </c>
      <c r="B1102" s="297">
        <v>1181</v>
      </c>
      <c r="C1102" s="297">
        <v>0</v>
      </c>
      <c r="D1102" s="297">
        <v>0</v>
      </c>
      <c r="E1102" s="297">
        <v>0</v>
      </c>
      <c r="F1102" s="299" t="s">
        <v>165</v>
      </c>
      <c r="H1102" s="19"/>
      <c r="I1102" s="115"/>
      <c r="J1102" s="19"/>
      <c r="K1102" s="19"/>
      <c r="L1102" s="19"/>
      <c r="M1102" s="57"/>
    </row>
    <row r="1103" spans="1:13" x14ac:dyDescent="0.25">
      <c r="A1103" s="296" t="s">
        <v>18233</v>
      </c>
      <c r="B1103" s="297">
        <v>779</v>
      </c>
      <c r="C1103" s="297">
        <v>0</v>
      </c>
      <c r="D1103" s="297">
        <v>0</v>
      </c>
      <c r="E1103" s="297">
        <v>0</v>
      </c>
      <c r="F1103" s="299" t="s">
        <v>165</v>
      </c>
      <c r="H1103" s="19"/>
      <c r="I1103" s="115"/>
      <c r="J1103" s="19"/>
      <c r="K1103" s="19"/>
      <c r="L1103" s="19"/>
      <c r="M1103" s="57"/>
    </row>
    <row r="1104" spans="1:13" x14ac:dyDescent="0.25">
      <c r="A1104" s="296" t="s">
        <v>18235</v>
      </c>
      <c r="B1104" s="297">
        <v>1142</v>
      </c>
      <c r="C1104" s="297">
        <v>50</v>
      </c>
      <c r="D1104" s="297">
        <v>4.3782837127845885E-2</v>
      </c>
      <c r="E1104" s="297">
        <v>4.1016629385334413</v>
      </c>
      <c r="F1104" s="299" t="s">
        <v>174</v>
      </c>
      <c r="H1104" s="19"/>
      <c r="I1104" s="115"/>
      <c r="J1104" s="19"/>
      <c r="K1104" s="19"/>
      <c r="L1104" s="19"/>
      <c r="M1104" s="57"/>
    </row>
    <row r="1105" spans="1:13" x14ac:dyDescent="0.25">
      <c r="A1105" s="296" t="s">
        <v>18221</v>
      </c>
      <c r="B1105" s="297">
        <v>1290</v>
      </c>
      <c r="C1105" s="297">
        <v>0</v>
      </c>
      <c r="D1105" s="297">
        <v>0</v>
      </c>
      <c r="E1105" s="297">
        <v>0</v>
      </c>
      <c r="F1105" s="299" t="s">
        <v>165</v>
      </c>
      <c r="H1105" s="19"/>
      <c r="I1105" s="115"/>
      <c r="J1105" s="19"/>
      <c r="K1105" s="19"/>
      <c r="L1105" s="19"/>
      <c r="M1105" s="57"/>
    </row>
    <row r="1106" spans="1:13" x14ac:dyDescent="0.25">
      <c r="A1106" s="296" t="s">
        <v>18225</v>
      </c>
      <c r="B1106" s="297">
        <v>620</v>
      </c>
      <c r="C1106" s="297">
        <v>0</v>
      </c>
      <c r="D1106" s="297">
        <v>0</v>
      </c>
      <c r="E1106" s="297">
        <v>0</v>
      </c>
      <c r="F1106" s="299" t="s">
        <v>165</v>
      </c>
      <c r="H1106" s="19"/>
      <c r="I1106" s="115"/>
      <c r="J1106" s="19"/>
      <c r="K1106" s="19"/>
      <c r="L1106" s="19"/>
      <c r="M1106" s="57"/>
    </row>
    <row r="1107" spans="1:13" x14ac:dyDescent="0.25">
      <c r="A1107" s="296" t="s">
        <v>18234</v>
      </c>
      <c r="B1107" s="297">
        <v>2199</v>
      </c>
      <c r="C1107" s="297">
        <v>23</v>
      </c>
      <c r="D1107" s="297">
        <v>1.0459299681673489E-2</v>
      </c>
      <c r="E1107" s="297">
        <v>0.979847919449926</v>
      </c>
      <c r="F1107" s="299" t="s">
        <v>165</v>
      </c>
      <c r="H1107" s="19"/>
      <c r="I1107" s="115"/>
      <c r="J1107" s="19"/>
      <c r="K1107" s="19"/>
      <c r="L1107" s="19"/>
      <c r="M1107" s="57"/>
    </row>
    <row r="1108" spans="1:13" x14ac:dyDescent="0.25">
      <c r="A1108" s="296" t="s">
        <v>18236</v>
      </c>
      <c r="B1108" s="297">
        <v>104</v>
      </c>
      <c r="C1108" s="297">
        <v>0</v>
      </c>
      <c r="D1108" s="297">
        <v>0</v>
      </c>
      <c r="E1108" s="297">
        <v>0</v>
      </c>
      <c r="F1108" s="299" t="s">
        <v>165</v>
      </c>
      <c r="H1108" s="19"/>
      <c r="I1108" s="115"/>
      <c r="J1108" s="19"/>
      <c r="K1108" s="19"/>
      <c r="L1108" s="19"/>
      <c r="M1108" s="57"/>
    </row>
    <row r="1109" spans="1:13" x14ac:dyDescent="0.25">
      <c r="A1109" s="296" t="s">
        <v>18237</v>
      </c>
      <c r="B1109" s="297">
        <v>576</v>
      </c>
      <c r="C1109" s="297">
        <v>0</v>
      </c>
      <c r="D1109" s="297">
        <v>0</v>
      </c>
      <c r="E1109" s="297">
        <v>0</v>
      </c>
      <c r="F1109" s="299" t="s">
        <v>165</v>
      </c>
      <c r="H1109" s="19"/>
      <c r="I1109" s="115"/>
      <c r="J1109" s="19"/>
      <c r="K1109" s="19"/>
      <c r="L1109" s="19"/>
      <c r="M1109" s="57"/>
    </row>
    <row r="1110" spans="1:13" x14ac:dyDescent="0.25">
      <c r="A1110" s="296" t="s">
        <v>18238</v>
      </c>
      <c r="B1110" s="297">
        <v>48</v>
      </c>
      <c r="C1110" s="297">
        <v>0</v>
      </c>
      <c r="D1110" s="297">
        <v>0</v>
      </c>
      <c r="E1110" s="297">
        <v>0</v>
      </c>
      <c r="F1110" s="299" t="s">
        <v>165</v>
      </c>
      <c r="H1110" s="19"/>
      <c r="I1110" s="115"/>
      <c r="J1110" s="19"/>
      <c r="K1110" s="19"/>
      <c r="L1110" s="19"/>
      <c r="M1110" s="57"/>
    </row>
    <row r="1111" spans="1:13" x14ac:dyDescent="0.25">
      <c r="A1111" s="296" t="s">
        <v>18239</v>
      </c>
      <c r="B1111" s="297">
        <v>2510</v>
      </c>
      <c r="C1111" s="297">
        <v>0</v>
      </c>
      <c r="D1111" s="297">
        <v>0</v>
      </c>
      <c r="E1111" s="297">
        <v>0</v>
      </c>
      <c r="F1111" s="299" t="s">
        <v>165</v>
      </c>
      <c r="H1111" s="19"/>
      <c r="I1111" s="115"/>
      <c r="J1111" s="19"/>
      <c r="K1111" s="19"/>
      <c r="L1111" s="19"/>
      <c r="M1111" s="57"/>
    </row>
    <row r="1112" spans="1:13" x14ac:dyDescent="0.25">
      <c r="A1112" s="296" t="s">
        <v>18240</v>
      </c>
      <c r="B1112" s="297">
        <v>2960</v>
      </c>
      <c r="C1112" s="297">
        <v>36</v>
      </c>
      <c r="D1112" s="297">
        <v>1.2162162162162163E-2</v>
      </c>
      <c r="E1112" s="297">
        <v>1.1393754508715326</v>
      </c>
      <c r="F1112" s="299" t="s">
        <v>165</v>
      </c>
      <c r="H1112" s="19"/>
      <c r="I1112" s="115"/>
      <c r="J1112" s="19"/>
      <c r="K1112" s="19"/>
      <c r="L1112" s="19"/>
      <c r="M1112" s="57"/>
    </row>
    <row r="1113" spans="1:13" x14ac:dyDescent="0.25">
      <c r="A1113" s="296" t="s">
        <v>18241</v>
      </c>
      <c r="B1113" s="297">
        <v>674</v>
      </c>
      <c r="C1113" s="297">
        <v>0</v>
      </c>
      <c r="D1113" s="297">
        <v>0</v>
      </c>
      <c r="E1113" s="297">
        <v>0</v>
      </c>
      <c r="F1113" s="299" t="s">
        <v>165</v>
      </c>
      <c r="H1113" s="19"/>
      <c r="I1113" s="115"/>
      <c r="J1113" s="19"/>
      <c r="K1113" s="19"/>
      <c r="L1113" s="19"/>
      <c r="M1113" s="57"/>
    </row>
    <row r="1114" spans="1:13" x14ac:dyDescent="0.25">
      <c r="A1114" s="296" t="s">
        <v>18242</v>
      </c>
      <c r="B1114" s="297">
        <v>5496</v>
      </c>
      <c r="C1114" s="297">
        <v>48</v>
      </c>
      <c r="D1114" s="297">
        <v>8.7336244541484712E-3</v>
      </c>
      <c r="E1114" s="297">
        <v>0.81818324468212911</v>
      </c>
      <c r="F1114" s="299" t="s">
        <v>165</v>
      </c>
      <c r="H1114" s="19"/>
      <c r="I1114" s="115"/>
      <c r="J1114" s="19"/>
      <c r="K1114" s="19"/>
      <c r="L1114" s="19"/>
      <c r="M1114" s="57"/>
    </row>
    <row r="1115" spans="1:13" x14ac:dyDescent="0.25">
      <c r="A1115" s="296" t="s">
        <v>18243</v>
      </c>
      <c r="B1115" s="297">
        <v>494</v>
      </c>
      <c r="C1115" s="297">
        <v>0</v>
      </c>
      <c r="D1115" s="297">
        <v>0</v>
      </c>
      <c r="E1115" s="297">
        <v>0</v>
      </c>
      <c r="F1115" s="299" t="s">
        <v>165</v>
      </c>
      <c r="H1115" s="19"/>
      <c r="I1115" s="115"/>
      <c r="J1115" s="19"/>
      <c r="K1115" s="19"/>
      <c r="L1115" s="19"/>
      <c r="M1115" s="57"/>
    </row>
    <row r="1116" spans="1:13" x14ac:dyDescent="0.25">
      <c r="A1116" s="296" t="s">
        <v>18244</v>
      </c>
      <c r="B1116" s="297">
        <v>471</v>
      </c>
      <c r="C1116" s="297">
        <v>0</v>
      </c>
      <c r="D1116" s="297">
        <v>0</v>
      </c>
      <c r="E1116" s="297">
        <v>0</v>
      </c>
      <c r="F1116" s="299" t="s">
        <v>165</v>
      </c>
      <c r="H1116" s="19"/>
      <c r="I1116" s="115"/>
      <c r="J1116" s="19"/>
      <c r="K1116" s="19"/>
      <c r="L1116" s="19"/>
      <c r="M1116" s="57"/>
    </row>
    <row r="1117" spans="1:13" x14ac:dyDescent="0.25">
      <c r="A1117" s="296" t="s">
        <v>18245</v>
      </c>
      <c r="B1117" s="297">
        <v>313</v>
      </c>
      <c r="C1117" s="297">
        <v>0</v>
      </c>
      <c r="D1117" s="297">
        <v>0</v>
      </c>
      <c r="E1117" s="297">
        <v>0</v>
      </c>
      <c r="F1117" s="299" t="s">
        <v>165</v>
      </c>
      <c r="H1117" s="19"/>
      <c r="I1117" s="115"/>
      <c r="J1117" s="19"/>
      <c r="K1117" s="19"/>
      <c r="L1117" s="19"/>
      <c r="M1117" s="57"/>
    </row>
    <row r="1118" spans="1:13" x14ac:dyDescent="0.25">
      <c r="A1118" s="296" t="s">
        <v>18246</v>
      </c>
      <c r="B1118" s="297">
        <v>586</v>
      </c>
      <c r="C1118" s="297">
        <v>0</v>
      </c>
      <c r="D1118" s="297">
        <v>0</v>
      </c>
      <c r="E1118" s="297">
        <v>0</v>
      </c>
      <c r="F1118" s="299" t="s">
        <v>165</v>
      </c>
      <c r="H1118" s="19"/>
      <c r="I1118" s="115"/>
      <c r="J1118" s="19"/>
      <c r="K1118" s="19"/>
      <c r="L1118" s="19"/>
      <c r="M1118" s="57"/>
    </row>
    <row r="1119" spans="1:13" x14ac:dyDescent="0.25">
      <c r="A1119" s="296" t="s">
        <v>18247</v>
      </c>
      <c r="B1119" s="297">
        <v>137</v>
      </c>
      <c r="C1119" s="297">
        <v>0</v>
      </c>
      <c r="D1119" s="297">
        <v>0</v>
      </c>
      <c r="E1119" s="297">
        <v>0</v>
      </c>
      <c r="F1119" s="299" t="s">
        <v>165</v>
      </c>
      <c r="H1119" s="19"/>
      <c r="I1119" s="115"/>
      <c r="J1119" s="19"/>
      <c r="K1119" s="19"/>
      <c r="L1119" s="19"/>
      <c r="M1119" s="57"/>
    </row>
    <row r="1120" spans="1:13" x14ac:dyDescent="0.25">
      <c r="A1120" s="296" t="s">
        <v>18248</v>
      </c>
      <c r="B1120" s="297">
        <v>3727</v>
      </c>
      <c r="C1120" s="297">
        <v>0</v>
      </c>
      <c r="D1120" s="297">
        <v>0</v>
      </c>
      <c r="E1120" s="297">
        <v>0</v>
      </c>
      <c r="F1120" s="299" t="s">
        <v>165</v>
      </c>
      <c r="H1120" s="19"/>
      <c r="I1120" s="115"/>
      <c r="J1120" s="19"/>
      <c r="K1120" s="19"/>
      <c r="L1120" s="19"/>
      <c r="M1120" s="57"/>
    </row>
    <row r="1121" spans="1:13" x14ac:dyDescent="0.25">
      <c r="A1121" s="296" t="s">
        <v>18249</v>
      </c>
      <c r="B1121" s="297">
        <v>228</v>
      </c>
      <c r="C1121" s="297">
        <v>0</v>
      </c>
      <c r="D1121" s="297">
        <v>0</v>
      </c>
      <c r="E1121" s="297">
        <v>0</v>
      </c>
      <c r="F1121" s="299" t="s">
        <v>165</v>
      </c>
      <c r="H1121" s="19"/>
      <c r="I1121" s="115"/>
      <c r="J1121" s="19"/>
      <c r="K1121" s="19"/>
      <c r="L1121" s="19"/>
      <c r="M1121" s="57"/>
    </row>
    <row r="1122" spans="1:13" x14ac:dyDescent="0.25">
      <c r="A1122" s="296" t="s">
        <v>18250</v>
      </c>
      <c r="B1122" s="297">
        <v>64</v>
      </c>
      <c r="C1122" s="297">
        <v>0</v>
      </c>
      <c r="D1122" s="297">
        <v>0</v>
      </c>
      <c r="E1122" s="297">
        <v>0</v>
      </c>
      <c r="F1122" s="299" t="s">
        <v>165</v>
      </c>
      <c r="H1122" s="19"/>
      <c r="I1122" s="115"/>
      <c r="J1122" s="19"/>
      <c r="K1122" s="19"/>
      <c r="L1122" s="19"/>
      <c r="M1122" s="57"/>
    </row>
    <row r="1123" spans="1:13" x14ac:dyDescent="0.25">
      <c r="A1123" s="296" t="s">
        <v>18252</v>
      </c>
      <c r="B1123" s="297">
        <v>684</v>
      </c>
      <c r="C1123" s="297">
        <v>0</v>
      </c>
      <c r="D1123" s="297">
        <v>0</v>
      </c>
      <c r="E1123" s="297">
        <v>0</v>
      </c>
      <c r="F1123" s="299" t="s">
        <v>165</v>
      </c>
      <c r="H1123" s="19"/>
      <c r="I1123" s="115"/>
      <c r="J1123" s="19"/>
      <c r="K1123" s="19"/>
      <c r="L1123" s="19"/>
      <c r="M1123" s="57"/>
    </row>
    <row r="1124" spans="1:13" x14ac:dyDescent="0.25">
      <c r="A1124" s="296" t="s">
        <v>18253</v>
      </c>
      <c r="B1124" s="297">
        <v>70202</v>
      </c>
      <c r="C1124" s="297">
        <v>288</v>
      </c>
      <c r="D1124" s="297">
        <v>4.1024472237258195E-3</v>
      </c>
      <c r="E1124" s="297">
        <v>0.38432538498387353</v>
      </c>
      <c r="F1124" s="299" t="s">
        <v>165</v>
      </c>
      <c r="H1124" s="19"/>
      <c r="I1124" s="115"/>
      <c r="J1124" s="19"/>
      <c r="K1124" s="19"/>
      <c r="L1124" s="19"/>
      <c r="M1124" s="57"/>
    </row>
    <row r="1125" spans="1:13" x14ac:dyDescent="0.25">
      <c r="A1125" s="296" t="s">
        <v>18254</v>
      </c>
      <c r="B1125" s="297">
        <v>645</v>
      </c>
      <c r="C1125" s="297">
        <v>0</v>
      </c>
      <c r="D1125" s="297">
        <v>0</v>
      </c>
      <c r="E1125" s="297">
        <v>0</v>
      </c>
      <c r="F1125" s="299" t="s">
        <v>165</v>
      </c>
      <c r="H1125" s="19"/>
      <c r="I1125" s="115"/>
      <c r="J1125" s="19"/>
      <c r="K1125" s="19"/>
      <c r="L1125" s="19"/>
      <c r="M1125" s="57"/>
    </row>
    <row r="1126" spans="1:13" x14ac:dyDescent="0.25">
      <c r="A1126" s="296" t="s">
        <v>18251</v>
      </c>
      <c r="B1126" s="297">
        <v>2726</v>
      </c>
      <c r="C1126" s="297">
        <v>0</v>
      </c>
      <c r="D1126" s="297">
        <v>0</v>
      </c>
      <c r="E1126" s="297">
        <v>0</v>
      </c>
      <c r="F1126" s="299" t="s">
        <v>165</v>
      </c>
      <c r="H1126" s="19"/>
      <c r="I1126" s="115"/>
      <c r="J1126" s="19"/>
      <c r="K1126" s="19"/>
      <c r="L1126" s="19"/>
      <c r="M1126" s="57"/>
    </row>
    <row r="1127" spans="1:13" x14ac:dyDescent="0.25">
      <c r="A1127" s="296" t="s">
        <v>18255</v>
      </c>
      <c r="B1127" s="297">
        <v>110</v>
      </c>
      <c r="C1127" s="297">
        <v>0</v>
      </c>
      <c r="D1127" s="297">
        <v>0</v>
      </c>
      <c r="E1127" s="297">
        <v>0</v>
      </c>
      <c r="F1127" s="299" t="s">
        <v>165</v>
      </c>
      <c r="H1127" s="19"/>
      <c r="I1127" s="115"/>
      <c r="J1127" s="19"/>
      <c r="K1127" s="19"/>
      <c r="L1127" s="19"/>
      <c r="M1127" s="57"/>
    </row>
    <row r="1128" spans="1:13" x14ac:dyDescent="0.25">
      <c r="A1128" s="296" t="s">
        <v>18256</v>
      </c>
      <c r="B1128" s="297">
        <v>579</v>
      </c>
      <c r="C1128" s="297">
        <v>0</v>
      </c>
      <c r="D1128" s="297">
        <v>0</v>
      </c>
      <c r="E1128" s="297">
        <v>0</v>
      </c>
      <c r="F1128" s="299" t="s">
        <v>165</v>
      </c>
      <c r="H1128" s="19"/>
      <c r="I1128" s="115"/>
      <c r="J1128" s="19"/>
      <c r="K1128" s="19"/>
      <c r="L1128" s="19"/>
      <c r="M1128" s="57"/>
    </row>
    <row r="1129" spans="1:13" x14ac:dyDescent="0.25">
      <c r="A1129" s="296" t="s">
        <v>18258</v>
      </c>
      <c r="B1129" s="297">
        <v>439</v>
      </c>
      <c r="C1129" s="297">
        <v>0</v>
      </c>
      <c r="D1129" s="297">
        <v>0</v>
      </c>
      <c r="E1129" s="297">
        <v>0</v>
      </c>
      <c r="F1129" s="299" t="s">
        <v>165</v>
      </c>
      <c r="H1129" s="19"/>
      <c r="I1129" s="115"/>
      <c r="J1129" s="19"/>
      <c r="K1129" s="19"/>
      <c r="L1129" s="19"/>
      <c r="M1129" s="57"/>
    </row>
    <row r="1130" spans="1:13" x14ac:dyDescent="0.25">
      <c r="A1130" s="296" t="s">
        <v>18259</v>
      </c>
      <c r="B1130" s="297">
        <v>1613</v>
      </c>
      <c r="C1130" s="297">
        <v>0</v>
      </c>
      <c r="D1130" s="297">
        <v>0</v>
      </c>
      <c r="E1130" s="297">
        <v>0</v>
      </c>
      <c r="F1130" s="299" t="s">
        <v>165</v>
      </c>
      <c r="H1130" s="19"/>
      <c r="I1130" s="115"/>
      <c r="J1130" s="19"/>
      <c r="K1130" s="19"/>
      <c r="L1130" s="19"/>
      <c r="M1130" s="57"/>
    </row>
    <row r="1131" spans="1:13" x14ac:dyDescent="0.25">
      <c r="A1131" s="296" t="s">
        <v>18260</v>
      </c>
      <c r="B1131" s="297">
        <v>4410</v>
      </c>
      <c r="C1131" s="297">
        <v>0</v>
      </c>
      <c r="D1131" s="297">
        <v>0</v>
      </c>
      <c r="E1131" s="297">
        <v>0</v>
      </c>
      <c r="F1131" s="299" t="s">
        <v>165</v>
      </c>
      <c r="H1131" s="19"/>
      <c r="I1131" s="115"/>
      <c r="J1131" s="19"/>
      <c r="K1131" s="19"/>
      <c r="L1131" s="19"/>
      <c r="M1131" s="57"/>
    </row>
    <row r="1132" spans="1:13" ht="15" customHeight="1" x14ac:dyDescent="0.25">
      <c r="A1132" s="296" t="s">
        <v>8696</v>
      </c>
      <c r="B1132" s="297">
        <v>237</v>
      </c>
      <c r="C1132" s="297">
        <v>0</v>
      </c>
      <c r="D1132" s="297">
        <v>0</v>
      </c>
      <c r="E1132" s="297">
        <v>0</v>
      </c>
      <c r="F1132" s="299" t="s">
        <v>165</v>
      </c>
      <c r="H1132" s="19"/>
      <c r="I1132" s="115"/>
      <c r="J1132" s="19"/>
      <c r="K1132" s="19"/>
      <c r="L1132" s="19"/>
      <c r="M1132" s="57"/>
    </row>
    <row r="1133" spans="1:13" ht="26.25" x14ac:dyDescent="0.25">
      <c r="A1133" s="296" t="s">
        <v>8697</v>
      </c>
      <c r="B1133" s="297">
        <v>698</v>
      </c>
      <c r="C1133" s="297">
        <v>0</v>
      </c>
      <c r="D1133" s="297">
        <v>0</v>
      </c>
      <c r="E1133" s="297">
        <v>0</v>
      </c>
      <c r="F1133" s="299" t="s">
        <v>165</v>
      </c>
      <c r="H1133" s="19"/>
      <c r="I1133" s="115"/>
      <c r="J1133" s="19"/>
      <c r="K1133" s="19"/>
      <c r="L1133" s="19"/>
      <c r="M1133" s="57"/>
    </row>
    <row r="1134" spans="1:13" x14ac:dyDescent="0.25">
      <c r="A1134" s="296" t="s">
        <v>18261</v>
      </c>
      <c r="B1134" s="297">
        <v>3149</v>
      </c>
      <c r="C1134" s="297">
        <v>0</v>
      </c>
      <c r="D1134" s="297">
        <v>0</v>
      </c>
      <c r="E1134" s="297">
        <v>0</v>
      </c>
      <c r="F1134" s="299" t="s">
        <v>165</v>
      </c>
      <c r="H1134" s="19"/>
      <c r="I1134" s="115"/>
      <c r="J1134" s="19"/>
      <c r="K1134" s="19"/>
      <c r="L1134" s="19"/>
      <c r="M1134" s="57"/>
    </row>
    <row r="1135" spans="1:13" x14ac:dyDescent="0.25">
      <c r="A1135" s="296" t="s">
        <v>18262</v>
      </c>
      <c r="B1135" s="297">
        <v>3101</v>
      </c>
      <c r="C1135" s="297">
        <v>0</v>
      </c>
      <c r="D1135" s="297">
        <v>0</v>
      </c>
      <c r="E1135" s="297">
        <v>0</v>
      </c>
      <c r="F1135" s="299" t="s">
        <v>165</v>
      </c>
      <c r="H1135" s="19"/>
      <c r="I1135" s="115"/>
      <c r="J1135" s="19"/>
      <c r="K1135" s="19"/>
      <c r="L1135" s="19"/>
      <c r="M1135" s="57"/>
    </row>
    <row r="1136" spans="1:13" x14ac:dyDescent="0.25">
      <c r="A1136" s="296" t="s">
        <v>18263</v>
      </c>
      <c r="B1136" s="297">
        <v>528</v>
      </c>
      <c r="C1136" s="297">
        <v>0</v>
      </c>
      <c r="D1136" s="297">
        <v>0</v>
      </c>
      <c r="E1136" s="297">
        <v>0</v>
      </c>
      <c r="F1136" s="299" t="s">
        <v>165</v>
      </c>
      <c r="H1136" s="19"/>
      <c r="I1136" s="115"/>
      <c r="J1136" s="19"/>
      <c r="K1136" s="19"/>
      <c r="L1136" s="19"/>
      <c r="M1136" s="57"/>
    </row>
    <row r="1137" spans="1:13" x14ac:dyDescent="0.25">
      <c r="A1137" s="296" t="s">
        <v>18257</v>
      </c>
      <c r="B1137" s="297">
        <v>267</v>
      </c>
      <c r="C1137" s="297">
        <v>0</v>
      </c>
      <c r="D1137" s="297">
        <v>0</v>
      </c>
      <c r="E1137" s="297">
        <v>0</v>
      </c>
      <c r="F1137" s="299" t="s">
        <v>165</v>
      </c>
      <c r="H1137" s="19"/>
      <c r="I1137" s="115"/>
      <c r="J1137" s="19"/>
      <c r="K1137" s="19"/>
      <c r="L1137" s="19"/>
      <c r="M1137" s="57"/>
    </row>
    <row r="1138" spans="1:13" x14ac:dyDescent="0.25">
      <c r="A1138" s="296" t="s">
        <v>18264</v>
      </c>
      <c r="B1138" s="297">
        <v>787</v>
      </c>
      <c r="C1138" s="297">
        <v>0</v>
      </c>
      <c r="D1138" s="297">
        <v>0</v>
      </c>
      <c r="E1138" s="297">
        <v>0</v>
      </c>
      <c r="F1138" s="299" t="s">
        <v>165</v>
      </c>
      <c r="H1138" s="19"/>
      <c r="I1138" s="115"/>
      <c r="J1138" s="19"/>
      <c r="K1138" s="19"/>
      <c r="L1138" s="19"/>
      <c r="M1138" s="57"/>
    </row>
    <row r="1139" spans="1:13" x14ac:dyDescent="0.25">
      <c r="A1139" s="296" t="s">
        <v>18265</v>
      </c>
      <c r="B1139" s="297">
        <v>110</v>
      </c>
      <c r="C1139" s="297">
        <v>0</v>
      </c>
      <c r="D1139" s="297">
        <v>0</v>
      </c>
      <c r="E1139" s="297">
        <v>0</v>
      </c>
      <c r="F1139" s="299" t="s">
        <v>165</v>
      </c>
      <c r="H1139" s="19"/>
      <c r="I1139" s="115"/>
      <c r="J1139" s="19"/>
      <c r="K1139" s="19"/>
      <c r="L1139" s="19"/>
      <c r="M1139" s="57"/>
    </row>
    <row r="1140" spans="1:13" x14ac:dyDescent="0.25">
      <c r="A1140" s="296" t="s">
        <v>18266</v>
      </c>
      <c r="B1140" s="297">
        <v>2649</v>
      </c>
      <c r="C1140" s="297">
        <v>0</v>
      </c>
      <c r="D1140" s="297">
        <v>0</v>
      </c>
      <c r="E1140" s="297">
        <v>0</v>
      </c>
      <c r="F1140" s="299" t="s">
        <v>165</v>
      </c>
      <c r="H1140" s="19"/>
      <c r="I1140" s="115"/>
      <c r="J1140" s="19"/>
      <c r="K1140" s="19"/>
      <c r="L1140" s="19"/>
      <c r="M1140" s="57"/>
    </row>
    <row r="1141" spans="1:13" x14ac:dyDescent="0.25">
      <c r="A1141" s="296" t="s">
        <v>18267</v>
      </c>
      <c r="B1141" s="297">
        <v>119702</v>
      </c>
      <c r="C1141" s="297">
        <v>1541</v>
      </c>
      <c r="D1141" s="297">
        <v>1.2873636196554778E-2</v>
      </c>
      <c r="E1141" s="297">
        <v>1.2060277482106894</v>
      </c>
      <c r="F1141" s="299" t="s">
        <v>165</v>
      </c>
      <c r="H1141" s="19"/>
      <c r="I1141" s="115"/>
      <c r="J1141" s="19"/>
      <c r="K1141" s="19"/>
      <c r="L1141" s="19"/>
      <c r="M1141" s="57"/>
    </row>
    <row r="1142" spans="1:13" x14ac:dyDescent="0.25">
      <c r="A1142" s="296" t="s">
        <v>18268</v>
      </c>
      <c r="B1142" s="297">
        <v>766</v>
      </c>
      <c r="C1142" s="297">
        <v>0</v>
      </c>
      <c r="D1142" s="297">
        <v>0</v>
      </c>
      <c r="E1142" s="297">
        <v>0</v>
      </c>
      <c r="F1142" s="299" t="s">
        <v>165</v>
      </c>
      <c r="H1142" s="19"/>
      <c r="I1142" s="115"/>
      <c r="J1142" s="19"/>
      <c r="K1142" s="19"/>
      <c r="L1142" s="19"/>
      <c r="M1142" s="57"/>
    </row>
    <row r="1143" spans="1:13" x14ac:dyDescent="0.25">
      <c r="A1143" s="296" t="s">
        <v>18269</v>
      </c>
      <c r="B1143" s="297">
        <v>619</v>
      </c>
      <c r="C1143" s="297">
        <v>0</v>
      </c>
      <c r="D1143" s="297">
        <v>0</v>
      </c>
      <c r="E1143" s="297">
        <v>0</v>
      </c>
      <c r="F1143" s="299" t="s">
        <v>165</v>
      </c>
      <c r="H1143" s="19"/>
      <c r="I1143" s="115"/>
      <c r="J1143" s="19"/>
      <c r="K1143" s="19"/>
      <c r="L1143" s="19"/>
      <c r="M1143" s="57"/>
    </row>
    <row r="1144" spans="1:13" x14ac:dyDescent="0.25">
      <c r="A1144" s="296" t="s">
        <v>18270</v>
      </c>
      <c r="B1144" s="297">
        <v>153</v>
      </c>
      <c r="C1144" s="297">
        <v>0</v>
      </c>
      <c r="D1144" s="297">
        <v>0</v>
      </c>
      <c r="E1144" s="297">
        <v>0</v>
      </c>
      <c r="F1144" s="299" t="s">
        <v>165</v>
      </c>
      <c r="H1144" s="19"/>
      <c r="I1144" s="115"/>
      <c r="J1144" s="19"/>
      <c r="K1144" s="19"/>
      <c r="L1144" s="19"/>
      <c r="M1144" s="57"/>
    </row>
    <row r="1145" spans="1:13" x14ac:dyDescent="0.25">
      <c r="A1145" s="296" t="s">
        <v>18271</v>
      </c>
      <c r="B1145" s="297">
        <v>1958</v>
      </c>
      <c r="C1145" s="297">
        <v>0</v>
      </c>
      <c r="D1145" s="297">
        <v>0</v>
      </c>
      <c r="E1145" s="297">
        <v>0</v>
      </c>
      <c r="F1145" s="299" t="s">
        <v>165</v>
      </c>
      <c r="H1145" s="19"/>
      <c r="I1145" s="115"/>
      <c r="J1145" s="19"/>
      <c r="K1145" s="19"/>
      <c r="L1145" s="19"/>
      <c r="M1145" s="57"/>
    </row>
    <row r="1146" spans="1:13" x14ac:dyDescent="0.25">
      <c r="A1146" s="296" t="s">
        <v>18272</v>
      </c>
      <c r="B1146" s="297">
        <v>5621</v>
      </c>
      <c r="C1146" s="297">
        <v>0</v>
      </c>
      <c r="D1146" s="297">
        <v>0</v>
      </c>
      <c r="E1146" s="297">
        <v>0</v>
      </c>
      <c r="F1146" s="299" t="s">
        <v>165</v>
      </c>
      <c r="H1146" s="19"/>
      <c r="I1146" s="115"/>
      <c r="J1146" s="19"/>
      <c r="K1146" s="19"/>
      <c r="L1146" s="19"/>
      <c r="M1146" s="57"/>
    </row>
    <row r="1147" spans="1:13" x14ac:dyDescent="0.25">
      <c r="A1147" s="296" t="s">
        <v>18273</v>
      </c>
      <c r="B1147" s="297">
        <v>20</v>
      </c>
      <c r="C1147" s="297">
        <v>0</v>
      </c>
      <c r="D1147" s="297">
        <v>0</v>
      </c>
      <c r="E1147" s="297">
        <v>0</v>
      </c>
      <c r="F1147" s="299" t="s">
        <v>165</v>
      </c>
      <c r="H1147" s="19"/>
      <c r="I1147" s="115"/>
      <c r="J1147" s="19"/>
      <c r="K1147" s="19"/>
      <c r="L1147" s="19"/>
      <c r="M1147" s="57"/>
    </row>
    <row r="1148" spans="1:13" x14ac:dyDescent="0.25">
      <c r="A1148" s="296" t="s">
        <v>18274</v>
      </c>
      <c r="B1148" s="297">
        <v>1416</v>
      </c>
      <c r="C1148" s="297">
        <v>206</v>
      </c>
      <c r="D1148" s="297">
        <v>0.14548022598870056</v>
      </c>
      <c r="E1148" s="297">
        <v>13.628875842032048</v>
      </c>
      <c r="F1148" s="299" t="s">
        <v>174</v>
      </c>
      <c r="H1148" s="19"/>
      <c r="I1148" s="115"/>
      <c r="J1148" s="19"/>
      <c r="K1148" s="19"/>
      <c r="L1148" s="19"/>
      <c r="M1148" s="57"/>
    </row>
    <row r="1149" spans="1:13" x14ac:dyDescent="0.25">
      <c r="A1149" s="296" t="s">
        <v>18275</v>
      </c>
      <c r="B1149" s="297">
        <v>188</v>
      </c>
      <c r="C1149" s="297">
        <v>0</v>
      </c>
      <c r="D1149" s="297">
        <v>0</v>
      </c>
      <c r="E1149" s="297">
        <v>0</v>
      </c>
      <c r="F1149" s="299" t="s">
        <v>165</v>
      </c>
      <c r="H1149" s="19"/>
      <c r="I1149" s="115"/>
      <c r="J1149" s="19"/>
      <c r="K1149" s="19"/>
      <c r="L1149" s="19"/>
      <c r="M1149" s="57"/>
    </row>
    <row r="1150" spans="1:13" x14ac:dyDescent="0.25">
      <c r="A1150" s="296" t="s">
        <v>18276</v>
      </c>
      <c r="B1150" s="297">
        <v>1832</v>
      </c>
      <c r="C1150" s="297">
        <v>0</v>
      </c>
      <c r="D1150" s="297">
        <v>0</v>
      </c>
      <c r="E1150" s="297">
        <v>0</v>
      </c>
      <c r="F1150" s="299" t="s">
        <v>165</v>
      </c>
      <c r="H1150" s="19"/>
      <c r="I1150" s="115"/>
      <c r="J1150" s="19"/>
      <c r="K1150" s="19"/>
      <c r="L1150" s="19"/>
      <c r="M1150" s="57"/>
    </row>
    <row r="1151" spans="1:13" x14ac:dyDescent="0.25">
      <c r="A1151" s="296" t="s">
        <v>18277</v>
      </c>
      <c r="B1151" s="297">
        <v>3117</v>
      </c>
      <c r="C1151" s="297">
        <v>0</v>
      </c>
      <c r="D1151" s="297">
        <v>0</v>
      </c>
      <c r="E1151" s="297">
        <v>0</v>
      </c>
      <c r="F1151" s="299" t="s">
        <v>165</v>
      </c>
      <c r="H1151" s="19"/>
      <c r="I1151" s="115"/>
      <c r="J1151" s="19"/>
      <c r="K1151" s="19"/>
      <c r="L1151" s="19"/>
      <c r="M1151" s="57"/>
    </row>
    <row r="1152" spans="1:13" x14ac:dyDescent="0.25">
      <c r="A1152" s="296" t="s">
        <v>18278</v>
      </c>
      <c r="B1152" s="297">
        <v>2013</v>
      </c>
      <c r="C1152" s="297">
        <v>0</v>
      </c>
      <c r="D1152" s="297">
        <v>0</v>
      </c>
      <c r="E1152" s="297">
        <v>0</v>
      </c>
      <c r="F1152" s="299" t="s">
        <v>165</v>
      </c>
      <c r="H1152" s="19"/>
      <c r="I1152" s="115"/>
      <c r="J1152" s="19"/>
      <c r="K1152" s="19"/>
      <c r="L1152" s="19"/>
      <c r="M1152" s="57"/>
    </row>
    <row r="1153" spans="1:13" x14ac:dyDescent="0.25">
      <c r="A1153" s="296" t="s">
        <v>18279</v>
      </c>
      <c r="B1153" s="297">
        <v>889</v>
      </c>
      <c r="C1153" s="297">
        <v>0</v>
      </c>
      <c r="D1153" s="297">
        <v>0</v>
      </c>
      <c r="E1153" s="297">
        <v>0</v>
      </c>
      <c r="F1153" s="299" t="s">
        <v>165</v>
      </c>
      <c r="H1153" s="19"/>
      <c r="I1153" s="115"/>
      <c r="J1153" s="19"/>
      <c r="K1153" s="19"/>
      <c r="L1153" s="19"/>
      <c r="M1153" s="57"/>
    </row>
    <row r="1154" spans="1:13" x14ac:dyDescent="0.25">
      <c r="A1154" s="296" t="s">
        <v>18280</v>
      </c>
      <c r="B1154" s="297">
        <v>2779</v>
      </c>
      <c r="C1154" s="297">
        <v>0</v>
      </c>
      <c r="D1154" s="297">
        <v>0</v>
      </c>
      <c r="E1154" s="297">
        <v>0</v>
      </c>
      <c r="F1154" s="299" t="s">
        <v>165</v>
      </c>
      <c r="H1154" s="19"/>
      <c r="I1154" s="115"/>
      <c r="J1154" s="19"/>
      <c r="K1154" s="19"/>
      <c r="L1154" s="19"/>
      <c r="M1154" s="57"/>
    </row>
    <row r="1155" spans="1:13" x14ac:dyDescent="0.25">
      <c r="A1155" s="296" t="s">
        <v>18281</v>
      </c>
      <c r="B1155" s="297">
        <v>222</v>
      </c>
      <c r="C1155" s="297">
        <v>0</v>
      </c>
      <c r="D1155" s="297">
        <v>0</v>
      </c>
      <c r="E1155" s="297">
        <v>0</v>
      </c>
      <c r="F1155" s="299" t="s">
        <v>165</v>
      </c>
      <c r="H1155" s="19"/>
      <c r="I1155" s="115"/>
      <c r="J1155" s="19"/>
      <c r="K1155" s="19"/>
      <c r="L1155" s="19"/>
      <c r="M1155" s="57"/>
    </row>
    <row r="1156" spans="1:13" x14ac:dyDescent="0.25">
      <c r="A1156" s="296" t="s">
        <v>18282</v>
      </c>
      <c r="B1156" s="297">
        <v>18762</v>
      </c>
      <c r="C1156" s="297">
        <v>750</v>
      </c>
      <c r="D1156" s="297">
        <v>3.9974416373520949E-2</v>
      </c>
      <c r="E1156" s="297">
        <v>3.7448825358212261</v>
      </c>
      <c r="F1156" s="299" t="s">
        <v>174</v>
      </c>
      <c r="H1156" s="19"/>
      <c r="I1156" s="115"/>
      <c r="J1156" s="19"/>
      <c r="K1156" s="19"/>
      <c r="L1156" s="19"/>
      <c r="M1156" s="57"/>
    </row>
    <row r="1157" spans="1:13" x14ac:dyDescent="0.25">
      <c r="A1157" s="296" t="s">
        <v>18283</v>
      </c>
      <c r="B1157" s="297">
        <v>1418</v>
      </c>
      <c r="C1157" s="297">
        <v>24</v>
      </c>
      <c r="D1157" s="297">
        <v>1.6925246826516221E-2</v>
      </c>
      <c r="E1157" s="297">
        <v>1.585590660357187</v>
      </c>
      <c r="F1157" s="299" t="s">
        <v>165</v>
      </c>
      <c r="H1157" s="19"/>
      <c r="I1157" s="115"/>
      <c r="J1157" s="19"/>
      <c r="K1157" s="19"/>
      <c r="L1157" s="19"/>
      <c r="M1157" s="57"/>
    </row>
    <row r="1158" spans="1:13" x14ac:dyDescent="0.25">
      <c r="A1158" s="296" t="s">
        <v>18284</v>
      </c>
      <c r="B1158" s="297">
        <v>229</v>
      </c>
      <c r="C1158" s="297">
        <v>0</v>
      </c>
      <c r="D1158" s="297">
        <v>0</v>
      </c>
      <c r="E1158" s="297">
        <v>0</v>
      </c>
      <c r="F1158" s="299" t="s">
        <v>165</v>
      </c>
      <c r="H1158" s="19"/>
      <c r="I1158" s="115"/>
      <c r="J1158" s="19"/>
      <c r="K1158" s="19"/>
      <c r="L1158" s="19"/>
      <c r="M1158" s="57"/>
    </row>
    <row r="1159" spans="1:13" x14ac:dyDescent="0.25">
      <c r="A1159" s="296" t="s">
        <v>18285</v>
      </c>
      <c r="B1159" s="297">
        <v>212</v>
      </c>
      <c r="C1159" s="297">
        <v>0</v>
      </c>
      <c r="D1159" s="297">
        <v>0</v>
      </c>
      <c r="E1159" s="297">
        <v>0</v>
      </c>
      <c r="F1159" s="299" t="s">
        <v>165</v>
      </c>
      <c r="H1159" s="19"/>
      <c r="I1159" s="115"/>
      <c r="J1159" s="19"/>
      <c r="K1159" s="19"/>
      <c r="L1159" s="19"/>
      <c r="M1159" s="57"/>
    </row>
    <row r="1160" spans="1:13" x14ac:dyDescent="0.25">
      <c r="A1160" s="296" t="s">
        <v>18286</v>
      </c>
      <c r="B1160" s="297">
        <v>1071</v>
      </c>
      <c r="C1160" s="297">
        <v>0</v>
      </c>
      <c r="D1160" s="297">
        <v>0</v>
      </c>
      <c r="E1160" s="297">
        <v>0</v>
      </c>
      <c r="F1160" s="299" t="s">
        <v>165</v>
      </c>
      <c r="H1160" s="19"/>
      <c r="I1160" s="115"/>
      <c r="J1160" s="19"/>
      <c r="K1160" s="19"/>
      <c r="L1160" s="19"/>
      <c r="M1160" s="57"/>
    </row>
    <row r="1161" spans="1:13" x14ac:dyDescent="0.25">
      <c r="A1161" s="296" t="s">
        <v>18287</v>
      </c>
      <c r="B1161" s="297">
        <v>2896</v>
      </c>
      <c r="C1161" s="297">
        <v>0</v>
      </c>
      <c r="D1161" s="297">
        <v>0</v>
      </c>
      <c r="E1161" s="297">
        <v>0</v>
      </c>
      <c r="F1161" s="299" t="s">
        <v>165</v>
      </c>
      <c r="H1161" s="19"/>
      <c r="I1161" s="115"/>
      <c r="J1161" s="19"/>
      <c r="K1161" s="19"/>
      <c r="L1161" s="19"/>
      <c r="M1161" s="57"/>
    </row>
    <row r="1162" spans="1:13" x14ac:dyDescent="0.25">
      <c r="A1162" s="296" t="s">
        <v>18288</v>
      </c>
      <c r="B1162" s="297">
        <v>3903</v>
      </c>
      <c r="C1162" s="297">
        <v>0</v>
      </c>
      <c r="D1162" s="297">
        <v>0</v>
      </c>
      <c r="E1162" s="297">
        <v>0</v>
      </c>
      <c r="F1162" s="299" t="s">
        <v>165</v>
      </c>
      <c r="H1162" s="19"/>
      <c r="I1162" s="115"/>
      <c r="J1162" s="19"/>
      <c r="K1162" s="19"/>
      <c r="L1162" s="19"/>
      <c r="M1162" s="57"/>
    </row>
    <row r="1163" spans="1:13" x14ac:dyDescent="0.25">
      <c r="A1163" s="296" t="s">
        <v>18289</v>
      </c>
      <c r="B1163" s="297">
        <v>117</v>
      </c>
      <c r="C1163" s="297">
        <v>0</v>
      </c>
      <c r="D1163" s="297">
        <v>0</v>
      </c>
      <c r="E1163" s="297">
        <v>0</v>
      </c>
      <c r="F1163" s="299" t="s">
        <v>165</v>
      </c>
      <c r="H1163" s="19"/>
      <c r="I1163" s="115"/>
      <c r="J1163" s="19"/>
      <c r="K1163" s="19"/>
      <c r="L1163" s="19"/>
      <c r="M1163" s="57"/>
    </row>
    <row r="1164" spans="1:13" x14ac:dyDescent="0.25">
      <c r="A1164" s="296" t="s">
        <v>18290</v>
      </c>
      <c r="B1164" s="297">
        <v>1236</v>
      </c>
      <c r="C1164" s="297">
        <v>0</v>
      </c>
      <c r="D1164" s="297">
        <v>0</v>
      </c>
      <c r="E1164" s="297">
        <v>0</v>
      </c>
      <c r="F1164" s="299" t="s">
        <v>165</v>
      </c>
      <c r="H1164" s="19"/>
      <c r="I1164" s="115"/>
      <c r="J1164" s="19"/>
      <c r="K1164" s="19"/>
      <c r="L1164" s="19"/>
      <c r="M1164" s="57"/>
    </row>
    <row r="1165" spans="1:13" x14ac:dyDescent="0.25">
      <c r="A1165" s="296" t="s">
        <v>18291</v>
      </c>
      <c r="B1165" s="297">
        <v>2930</v>
      </c>
      <c r="C1165" s="297">
        <v>56</v>
      </c>
      <c r="D1165" s="297">
        <v>1.9112627986348121E-2</v>
      </c>
      <c r="E1165" s="297">
        <v>1.7905088617412328</v>
      </c>
      <c r="F1165" s="299" t="s">
        <v>165</v>
      </c>
      <c r="H1165" s="19"/>
      <c r="I1165" s="115"/>
      <c r="J1165" s="19"/>
      <c r="K1165" s="19"/>
      <c r="L1165" s="19"/>
      <c r="M1165" s="57"/>
    </row>
    <row r="1166" spans="1:13" x14ac:dyDescent="0.25">
      <c r="A1166" s="296" t="s">
        <v>18292</v>
      </c>
      <c r="B1166" s="297">
        <v>14</v>
      </c>
      <c r="C1166" s="297">
        <v>0</v>
      </c>
      <c r="D1166" s="297">
        <v>0</v>
      </c>
      <c r="E1166" s="297">
        <v>0</v>
      </c>
      <c r="F1166" s="299" t="s">
        <v>165</v>
      </c>
      <c r="H1166" s="19"/>
      <c r="I1166" s="115"/>
      <c r="J1166" s="19"/>
      <c r="K1166" s="19"/>
      <c r="L1166" s="19"/>
      <c r="M1166" s="57"/>
    </row>
    <row r="1167" spans="1:13" x14ac:dyDescent="0.25">
      <c r="A1167" s="296" t="s">
        <v>18293</v>
      </c>
      <c r="B1167" s="297">
        <v>1276</v>
      </c>
      <c r="C1167" s="297">
        <v>0</v>
      </c>
      <c r="D1167" s="297">
        <v>0</v>
      </c>
      <c r="E1167" s="297">
        <v>0</v>
      </c>
      <c r="F1167" s="299" t="s">
        <v>165</v>
      </c>
      <c r="H1167" s="19"/>
      <c r="I1167" s="115"/>
      <c r="J1167" s="19"/>
      <c r="K1167" s="19"/>
      <c r="L1167" s="19"/>
      <c r="M1167" s="57"/>
    </row>
    <row r="1168" spans="1:13" x14ac:dyDescent="0.25">
      <c r="A1168" s="296" t="s">
        <v>18294</v>
      </c>
      <c r="B1168" s="297">
        <v>223</v>
      </c>
      <c r="C1168" s="297">
        <v>0</v>
      </c>
      <c r="D1168" s="297">
        <v>0</v>
      </c>
      <c r="E1168" s="297">
        <v>0</v>
      </c>
      <c r="F1168" s="299" t="s">
        <v>165</v>
      </c>
      <c r="H1168" s="19"/>
      <c r="I1168" s="115"/>
      <c r="J1168" s="19"/>
      <c r="K1168" s="19"/>
      <c r="L1168" s="19"/>
      <c r="M1168" s="57"/>
    </row>
    <row r="1169" spans="1:13" x14ac:dyDescent="0.25">
      <c r="A1169" s="296" t="s">
        <v>18295</v>
      </c>
      <c r="B1169" s="297">
        <v>52</v>
      </c>
      <c r="C1169" s="297">
        <v>0</v>
      </c>
      <c r="D1169" s="297">
        <v>0</v>
      </c>
      <c r="E1169" s="297">
        <v>0</v>
      </c>
      <c r="F1169" s="299" t="s">
        <v>165</v>
      </c>
      <c r="H1169" s="19"/>
      <c r="I1169" s="115"/>
      <c r="J1169" s="19"/>
      <c r="K1169" s="19"/>
      <c r="L1169" s="19"/>
      <c r="M1169" s="57"/>
    </row>
    <row r="1170" spans="1:13" x14ac:dyDescent="0.25">
      <c r="A1170" s="296" t="s">
        <v>18296</v>
      </c>
      <c r="B1170" s="297">
        <v>4590</v>
      </c>
      <c r="C1170" s="297">
        <v>122</v>
      </c>
      <c r="D1170" s="297">
        <v>2.6579520697167756E-2</v>
      </c>
      <c r="E1170" s="297">
        <v>2.4900221666589681</v>
      </c>
      <c r="F1170" s="299" t="s">
        <v>174</v>
      </c>
      <c r="H1170" s="19"/>
      <c r="I1170" s="115"/>
      <c r="J1170" s="19"/>
      <c r="K1170" s="19"/>
      <c r="L1170" s="19"/>
      <c r="M1170" s="57"/>
    </row>
    <row r="1171" spans="1:13" x14ac:dyDescent="0.25">
      <c r="A1171" s="296" t="s">
        <v>18297</v>
      </c>
      <c r="B1171" s="297">
        <v>17989</v>
      </c>
      <c r="C1171" s="297">
        <v>639</v>
      </c>
      <c r="D1171" s="297">
        <v>3.5521707710267386E-2</v>
      </c>
      <c r="E1171" s="297">
        <v>3.3277439651337106</v>
      </c>
      <c r="F1171" s="299" t="s">
        <v>174</v>
      </c>
      <c r="H1171" s="19"/>
      <c r="I1171" s="115"/>
      <c r="J1171" s="19"/>
      <c r="K1171" s="19"/>
      <c r="L1171" s="19"/>
      <c r="M1171" s="57"/>
    </row>
    <row r="1172" spans="1:13" x14ac:dyDescent="0.25">
      <c r="A1172" s="296" t="s">
        <v>18298</v>
      </c>
      <c r="B1172" s="297">
        <v>346</v>
      </c>
      <c r="C1172" s="297">
        <v>0</v>
      </c>
      <c r="D1172" s="297">
        <v>0</v>
      </c>
      <c r="E1172" s="297">
        <v>0</v>
      </c>
      <c r="F1172" s="299" t="s">
        <v>165</v>
      </c>
      <c r="H1172" s="19"/>
      <c r="I1172" s="115"/>
      <c r="J1172" s="19"/>
      <c r="K1172" s="19"/>
      <c r="L1172" s="19"/>
      <c r="M1172" s="57"/>
    </row>
    <row r="1173" spans="1:13" x14ac:dyDescent="0.25">
      <c r="A1173" s="296" t="s">
        <v>18301</v>
      </c>
      <c r="B1173" s="297">
        <v>1557</v>
      </c>
      <c r="C1173" s="297">
        <v>0</v>
      </c>
      <c r="D1173" s="297">
        <v>0</v>
      </c>
      <c r="E1173" s="297">
        <v>0</v>
      </c>
      <c r="F1173" s="299" t="s">
        <v>165</v>
      </c>
      <c r="H1173" s="19"/>
      <c r="I1173" s="115"/>
      <c r="J1173" s="19"/>
      <c r="K1173" s="19"/>
      <c r="L1173" s="19"/>
      <c r="M1173" s="57"/>
    </row>
    <row r="1174" spans="1:13" x14ac:dyDescent="0.25">
      <c r="A1174" s="296" t="s">
        <v>18299</v>
      </c>
      <c r="B1174" s="297">
        <v>2279</v>
      </c>
      <c r="C1174" s="297">
        <v>0</v>
      </c>
      <c r="D1174" s="297">
        <v>0</v>
      </c>
      <c r="E1174" s="297">
        <v>0</v>
      </c>
      <c r="F1174" s="299" t="s">
        <v>165</v>
      </c>
      <c r="H1174" s="19"/>
      <c r="I1174" s="115"/>
      <c r="J1174" s="19"/>
      <c r="K1174" s="19"/>
      <c r="L1174" s="19"/>
      <c r="M1174" s="57"/>
    </row>
    <row r="1175" spans="1:13" x14ac:dyDescent="0.25">
      <c r="A1175" s="296" t="s">
        <v>18300</v>
      </c>
      <c r="B1175" s="297">
        <v>2713</v>
      </c>
      <c r="C1175" s="297">
        <v>0</v>
      </c>
      <c r="D1175" s="297">
        <v>0</v>
      </c>
      <c r="E1175" s="297">
        <v>0</v>
      </c>
      <c r="F1175" s="299" t="s">
        <v>165</v>
      </c>
      <c r="H1175" s="19"/>
      <c r="I1175" s="115"/>
      <c r="J1175" s="19"/>
      <c r="K1175" s="19"/>
      <c r="L1175" s="19"/>
      <c r="M1175" s="57"/>
    </row>
    <row r="1176" spans="1:13" x14ac:dyDescent="0.25">
      <c r="A1176" s="296" t="s">
        <v>18302</v>
      </c>
      <c r="B1176" s="297">
        <v>5733</v>
      </c>
      <c r="C1176" s="297">
        <v>100</v>
      </c>
      <c r="D1176" s="297">
        <v>1.7442874585731728E-2</v>
      </c>
      <c r="E1176" s="297">
        <v>1.6340830545282363</v>
      </c>
      <c r="F1176" s="299" t="s">
        <v>165</v>
      </c>
      <c r="H1176" s="19"/>
      <c r="I1176" s="115"/>
      <c r="J1176" s="19"/>
      <c r="K1176" s="19"/>
      <c r="L1176" s="19"/>
      <c r="M1176" s="57"/>
    </row>
    <row r="1177" spans="1:13" x14ac:dyDescent="0.25">
      <c r="A1177" s="296" t="s">
        <v>18303</v>
      </c>
      <c r="B1177" s="297">
        <v>5589</v>
      </c>
      <c r="C1177" s="297">
        <v>0</v>
      </c>
      <c r="D1177" s="297">
        <v>0</v>
      </c>
      <c r="E1177" s="297">
        <v>0</v>
      </c>
      <c r="F1177" s="299" t="s">
        <v>165</v>
      </c>
      <c r="H1177" s="19"/>
      <c r="I1177" s="115"/>
      <c r="J1177" s="19"/>
      <c r="K1177" s="19"/>
      <c r="L1177" s="19"/>
      <c r="M1177" s="57"/>
    </row>
    <row r="1178" spans="1:13" x14ac:dyDescent="0.25">
      <c r="A1178" s="296" t="s">
        <v>18304</v>
      </c>
      <c r="B1178" s="297">
        <v>82</v>
      </c>
      <c r="C1178" s="297">
        <v>0</v>
      </c>
      <c r="D1178" s="297">
        <v>0</v>
      </c>
      <c r="E1178" s="297">
        <v>0</v>
      </c>
      <c r="F1178" s="299" t="s">
        <v>165</v>
      </c>
      <c r="H1178" s="19"/>
      <c r="I1178" s="115"/>
      <c r="J1178" s="19"/>
      <c r="K1178" s="19"/>
      <c r="L1178" s="19"/>
      <c r="M1178" s="57"/>
    </row>
    <row r="1179" spans="1:13" x14ac:dyDescent="0.25">
      <c r="A1179" s="296" t="s">
        <v>18307</v>
      </c>
      <c r="B1179" s="297">
        <v>147</v>
      </c>
      <c r="C1179" s="297">
        <v>0</v>
      </c>
      <c r="D1179" s="297">
        <v>0</v>
      </c>
      <c r="E1179" s="297">
        <v>0</v>
      </c>
      <c r="F1179" s="299" t="s">
        <v>165</v>
      </c>
      <c r="H1179" s="19"/>
      <c r="I1179" s="115"/>
      <c r="J1179" s="19"/>
      <c r="K1179" s="19"/>
      <c r="L1179" s="19"/>
      <c r="M1179" s="57"/>
    </row>
    <row r="1180" spans="1:13" x14ac:dyDescent="0.25">
      <c r="A1180" s="296" t="s">
        <v>18305</v>
      </c>
      <c r="B1180" s="297">
        <v>3298</v>
      </c>
      <c r="C1180" s="297">
        <v>0</v>
      </c>
      <c r="D1180" s="297">
        <v>0</v>
      </c>
      <c r="E1180" s="297">
        <v>0</v>
      </c>
      <c r="F1180" s="299" t="s">
        <v>165</v>
      </c>
      <c r="H1180" s="19"/>
      <c r="I1180" s="115"/>
      <c r="J1180" s="19"/>
      <c r="K1180" s="19"/>
      <c r="L1180" s="19"/>
      <c r="M1180" s="57"/>
    </row>
    <row r="1181" spans="1:13" x14ac:dyDescent="0.25">
      <c r="A1181" s="296" t="s">
        <v>18306</v>
      </c>
      <c r="B1181" s="297">
        <v>7986</v>
      </c>
      <c r="C1181" s="297">
        <v>0</v>
      </c>
      <c r="D1181" s="297">
        <v>0</v>
      </c>
      <c r="E1181" s="297">
        <v>0</v>
      </c>
      <c r="F1181" s="299" t="s">
        <v>165</v>
      </c>
      <c r="H1181" s="19"/>
      <c r="I1181" s="115"/>
      <c r="J1181" s="19"/>
      <c r="K1181" s="19"/>
      <c r="L1181" s="19"/>
      <c r="M1181" s="57"/>
    </row>
    <row r="1182" spans="1:13" x14ac:dyDescent="0.25">
      <c r="A1182" s="296" t="s">
        <v>18308</v>
      </c>
      <c r="B1182" s="297">
        <v>17538</v>
      </c>
      <c r="C1182" s="297">
        <v>252</v>
      </c>
      <c r="D1182" s="297">
        <v>1.4368799178925761E-2</v>
      </c>
      <c r="E1182" s="297">
        <v>1.3460975790887304</v>
      </c>
      <c r="F1182" s="299" t="s">
        <v>165</v>
      </c>
      <c r="H1182" s="19"/>
      <c r="I1182" s="115"/>
      <c r="J1182" s="19"/>
      <c r="K1182" s="19"/>
      <c r="L1182" s="19"/>
      <c r="M1182" s="57"/>
    </row>
    <row r="1183" spans="1:13" x14ac:dyDescent="0.25">
      <c r="A1183" s="296" t="s">
        <v>18309</v>
      </c>
      <c r="B1183" s="297">
        <v>2649</v>
      </c>
      <c r="C1183" s="297">
        <v>54</v>
      </c>
      <c r="D1183" s="297">
        <v>2.0385050962627407E-2</v>
      </c>
      <c r="E1183" s="297">
        <v>1.9097119674856946</v>
      </c>
      <c r="F1183" s="299" t="s">
        <v>165</v>
      </c>
      <c r="H1183" s="19"/>
      <c r="I1183" s="115"/>
      <c r="J1183" s="19"/>
      <c r="K1183" s="19"/>
      <c r="L1183" s="19"/>
      <c r="M1183" s="57"/>
    </row>
    <row r="1184" spans="1:13" x14ac:dyDescent="0.25">
      <c r="A1184" s="296" t="s">
        <v>18310</v>
      </c>
      <c r="B1184" s="297">
        <v>3207</v>
      </c>
      <c r="C1184" s="297">
        <v>0</v>
      </c>
      <c r="D1184" s="297">
        <v>0</v>
      </c>
      <c r="E1184" s="297">
        <v>0</v>
      </c>
      <c r="F1184" s="299" t="s">
        <v>165</v>
      </c>
      <c r="H1184" s="19"/>
      <c r="I1184" s="115"/>
      <c r="J1184" s="19"/>
      <c r="K1184" s="19"/>
      <c r="L1184" s="19"/>
      <c r="M1184" s="57"/>
    </row>
    <row r="1185" spans="1:13" x14ac:dyDescent="0.25">
      <c r="A1185" s="296" t="s">
        <v>18311</v>
      </c>
      <c r="B1185" s="297">
        <v>2531</v>
      </c>
      <c r="C1185" s="297">
        <v>0</v>
      </c>
      <c r="D1185" s="297">
        <v>0</v>
      </c>
      <c r="E1185" s="297">
        <v>0</v>
      </c>
      <c r="F1185" s="299" t="s">
        <v>165</v>
      </c>
      <c r="H1185" s="19"/>
      <c r="I1185" s="115"/>
      <c r="J1185" s="19"/>
      <c r="K1185" s="19"/>
      <c r="L1185" s="19"/>
      <c r="M1185" s="57"/>
    </row>
    <row r="1186" spans="1:13" x14ac:dyDescent="0.25">
      <c r="A1186" s="296" t="s">
        <v>18312</v>
      </c>
      <c r="B1186" s="297">
        <v>548</v>
      </c>
      <c r="C1186" s="297">
        <v>0</v>
      </c>
      <c r="D1186" s="297">
        <v>0</v>
      </c>
      <c r="E1186" s="297">
        <v>0</v>
      </c>
      <c r="F1186" s="299" t="s">
        <v>165</v>
      </c>
      <c r="H1186" s="19"/>
      <c r="I1186" s="115"/>
      <c r="J1186" s="19"/>
      <c r="K1186" s="19"/>
      <c r="L1186" s="19"/>
      <c r="M1186" s="57"/>
    </row>
    <row r="1187" spans="1:13" x14ac:dyDescent="0.25">
      <c r="A1187" s="296" t="s">
        <v>18313</v>
      </c>
      <c r="B1187" s="297">
        <v>24807</v>
      </c>
      <c r="C1187" s="297">
        <v>271</v>
      </c>
      <c r="D1187" s="297">
        <v>1.0924335872939089E-2</v>
      </c>
      <c r="E1187" s="297">
        <v>1.0234134313243894</v>
      </c>
      <c r="F1187" s="299" t="s">
        <v>165</v>
      </c>
      <c r="H1187" s="19"/>
      <c r="I1187" s="115"/>
      <c r="J1187" s="19"/>
      <c r="K1187" s="19"/>
      <c r="L1187" s="19"/>
      <c r="M1187" s="57"/>
    </row>
    <row r="1188" spans="1:13" x14ac:dyDescent="0.25">
      <c r="A1188" s="296" t="s">
        <v>18314</v>
      </c>
      <c r="B1188" s="297">
        <v>4722</v>
      </c>
      <c r="C1188" s="297">
        <v>0</v>
      </c>
      <c r="D1188" s="297">
        <v>0</v>
      </c>
      <c r="E1188" s="297">
        <v>0</v>
      </c>
      <c r="F1188" s="299" t="s">
        <v>165</v>
      </c>
      <c r="H1188" s="19"/>
      <c r="I1188" s="115"/>
      <c r="J1188" s="19"/>
      <c r="K1188" s="19"/>
      <c r="L1188" s="19"/>
      <c r="M1188" s="57"/>
    </row>
    <row r="1189" spans="1:13" x14ac:dyDescent="0.25">
      <c r="A1189" s="296" t="s">
        <v>18315</v>
      </c>
      <c r="B1189" s="297">
        <v>153350</v>
      </c>
      <c r="C1189" s="297">
        <v>1874</v>
      </c>
      <c r="D1189" s="297">
        <v>1.2220410824910335E-2</v>
      </c>
      <c r="E1189" s="297">
        <v>1.1448323010184447</v>
      </c>
      <c r="F1189" s="299" t="s">
        <v>165</v>
      </c>
      <c r="H1189" s="19"/>
      <c r="I1189" s="115"/>
      <c r="J1189" s="19"/>
      <c r="K1189" s="19"/>
      <c r="L1189" s="19"/>
      <c r="M1189" s="57"/>
    </row>
    <row r="1190" spans="1:13" x14ac:dyDescent="0.25">
      <c r="A1190" s="296" t="s">
        <v>18316</v>
      </c>
      <c r="B1190" s="297">
        <v>507</v>
      </c>
      <c r="C1190" s="297">
        <v>0</v>
      </c>
      <c r="D1190" s="297">
        <v>0</v>
      </c>
      <c r="E1190" s="297">
        <v>0</v>
      </c>
      <c r="F1190" s="299" t="s">
        <v>165</v>
      </c>
      <c r="H1190" s="19"/>
      <c r="I1190" s="115"/>
      <c r="J1190" s="19"/>
      <c r="K1190" s="19"/>
      <c r="L1190" s="19"/>
      <c r="M1190" s="57"/>
    </row>
    <row r="1191" spans="1:13" x14ac:dyDescent="0.25">
      <c r="A1191" s="296" t="s">
        <v>18317</v>
      </c>
      <c r="B1191" s="297">
        <v>1457</v>
      </c>
      <c r="C1191" s="297">
        <v>0</v>
      </c>
      <c r="D1191" s="297">
        <v>0</v>
      </c>
      <c r="E1191" s="297">
        <v>0</v>
      </c>
      <c r="F1191" s="299" t="s">
        <v>165</v>
      </c>
      <c r="H1191" s="19"/>
      <c r="I1191" s="115"/>
      <c r="J1191" s="19"/>
      <c r="K1191" s="19"/>
      <c r="L1191" s="19"/>
      <c r="M1191" s="57"/>
    </row>
    <row r="1192" spans="1:13" x14ac:dyDescent="0.25">
      <c r="A1192" s="296" t="s">
        <v>18318</v>
      </c>
      <c r="B1192" s="297">
        <v>143</v>
      </c>
      <c r="C1192" s="297">
        <v>0</v>
      </c>
      <c r="D1192" s="297">
        <v>0</v>
      </c>
      <c r="E1192" s="297">
        <v>0</v>
      </c>
      <c r="F1192" s="299" t="s">
        <v>165</v>
      </c>
      <c r="H1192" s="19"/>
      <c r="I1192" s="115"/>
      <c r="J1192" s="19"/>
      <c r="K1192" s="19"/>
      <c r="L1192" s="19"/>
      <c r="M1192" s="57"/>
    </row>
    <row r="1193" spans="1:13" x14ac:dyDescent="0.25">
      <c r="A1193" s="296" t="s">
        <v>18319</v>
      </c>
      <c r="B1193" s="297">
        <v>732</v>
      </c>
      <c r="C1193" s="297">
        <v>0</v>
      </c>
      <c r="D1193" s="297">
        <v>0</v>
      </c>
      <c r="E1193" s="297">
        <v>0</v>
      </c>
      <c r="F1193" s="299" t="s">
        <v>165</v>
      </c>
      <c r="H1193" s="19"/>
      <c r="I1193" s="115"/>
      <c r="J1193" s="19"/>
      <c r="K1193" s="19"/>
      <c r="L1193" s="19"/>
      <c r="M1193" s="57"/>
    </row>
    <row r="1194" spans="1:13" x14ac:dyDescent="0.25">
      <c r="A1194" s="296" t="s">
        <v>18320</v>
      </c>
      <c r="B1194" s="297">
        <v>122078</v>
      </c>
      <c r="C1194" s="297">
        <v>372</v>
      </c>
      <c r="D1194" s="297">
        <v>3.0472320975114273E-3</v>
      </c>
      <c r="E1194" s="297">
        <v>0.28547074103434372</v>
      </c>
      <c r="F1194" s="299" t="s">
        <v>165</v>
      </c>
      <c r="H1194" s="19"/>
      <c r="I1194" s="115"/>
      <c r="J1194" s="19"/>
      <c r="K1194" s="19"/>
      <c r="L1194" s="19"/>
      <c r="M1194" s="57"/>
    </row>
    <row r="1195" spans="1:13" x14ac:dyDescent="0.25">
      <c r="A1195" s="296" t="s">
        <v>18321</v>
      </c>
      <c r="B1195" s="297">
        <v>10436</v>
      </c>
      <c r="C1195" s="297">
        <v>142</v>
      </c>
      <c r="D1195" s="297">
        <v>1.3606745879647374E-2</v>
      </c>
      <c r="E1195" s="297">
        <v>1.2747069159914468</v>
      </c>
      <c r="F1195" s="299" t="s">
        <v>165</v>
      </c>
      <c r="H1195" s="19"/>
      <c r="I1195" s="115"/>
      <c r="J1195" s="19"/>
      <c r="K1195" s="19"/>
      <c r="L1195" s="19"/>
      <c r="M1195" s="57"/>
    </row>
    <row r="1196" spans="1:13" x14ac:dyDescent="0.25">
      <c r="A1196" s="296" t="s">
        <v>18322</v>
      </c>
      <c r="B1196" s="297">
        <v>5259</v>
      </c>
      <c r="C1196" s="297">
        <v>0</v>
      </c>
      <c r="D1196" s="297">
        <v>0</v>
      </c>
      <c r="E1196" s="297">
        <v>0</v>
      </c>
      <c r="F1196" s="299" t="s">
        <v>165</v>
      </c>
      <c r="H1196" s="19"/>
      <c r="I1196" s="115"/>
      <c r="J1196" s="19"/>
      <c r="K1196" s="19"/>
      <c r="L1196" s="19"/>
      <c r="M1196" s="57"/>
    </row>
    <row r="1197" spans="1:13" x14ac:dyDescent="0.25">
      <c r="A1197" s="296" t="s">
        <v>18323</v>
      </c>
      <c r="B1197" s="297">
        <v>181</v>
      </c>
      <c r="C1197" s="297">
        <v>0</v>
      </c>
      <c r="D1197" s="297">
        <v>0</v>
      </c>
      <c r="E1197" s="297">
        <v>0</v>
      </c>
      <c r="F1197" s="299" t="s">
        <v>165</v>
      </c>
      <c r="H1197" s="19"/>
      <c r="I1197" s="115"/>
      <c r="J1197" s="19"/>
      <c r="K1197" s="19"/>
      <c r="L1197" s="19"/>
      <c r="M1197" s="57"/>
    </row>
    <row r="1198" spans="1:13" x14ac:dyDescent="0.25">
      <c r="A1198" s="296" t="s">
        <v>18324</v>
      </c>
      <c r="B1198" s="297">
        <v>17380</v>
      </c>
      <c r="C1198" s="297">
        <v>0</v>
      </c>
      <c r="D1198" s="297">
        <v>0</v>
      </c>
      <c r="E1198" s="297">
        <v>0</v>
      </c>
      <c r="F1198" s="299" t="s">
        <v>165</v>
      </c>
      <c r="H1198" s="19"/>
      <c r="I1198" s="115"/>
      <c r="J1198" s="19"/>
      <c r="K1198" s="19"/>
      <c r="L1198" s="19"/>
      <c r="M1198" s="57"/>
    </row>
    <row r="1199" spans="1:13" x14ac:dyDescent="0.25">
      <c r="A1199" s="296" t="s">
        <v>18325</v>
      </c>
      <c r="B1199" s="297">
        <v>866</v>
      </c>
      <c r="C1199" s="297">
        <v>0</v>
      </c>
      <c r="D1199" s="297">
        <v>0</v>
      </c>
      <c r="E1199" s="297">
        <v>0</v>
      </c>
      <c r="F1199" s="299" t="s">
        <v>165</v>
      </c>
      <c r="H1199" s="19"/>
      <c r="I1199" s="115"/>
      <c r="J1199" s="19"/>
      <c r="K1199" s="19"/>
      <c r="L1199" s="19"/>
      <c r="M1199" s="57"/>
    </row>
    <row r="1200" spans="1:13" x14ac:dyDescent="0.25">
      <c r="A1200" s="296" t="s">
        <v>18326</v>
      </c>
      <c r="B1200" s="297">
        <v>6243</v>
      </c>
      <c r="C1200" s="297">
        <v>0</v>
      </c>
      <c r="D1200" s="297">
        <v>0</v>
      </c>
      <c r="E1200" s="297">
        <v>0</v>
      </c>
      <c r="F1200" s="299" t="s">
        <v>165</v>
      </c>
      <c r="H1200" s="19"/>
      <c r="I1200" s="115"/>
      <c r="J1200" s="19"/>
      <c r="K1200" s="19"/>
      <c r="L1200" s="19"/>
      <c r="M1200" s="57"/>
    </row>
    <row r="1201" spans="1:13" x14ac:dyDescent="0.25">
      <c r="A1201" s="296" t="s">
        <v>18327</v>
      </c>
      <c r="B1201" s="297">
        <v>10108</v>
      </c>
      <c r="C1201" s="297">
        <v>93</v>
      </c>
      <c r="D1201" s="297">
        <v>9.2006331618519985E-3</v>
      </c>
      <c r="E1201" s="297">
        <v>0.86193354580507053</v>
      </c>
      <c r="F1201" s="299" t="s">
        <v>165</v>
      </c>
      <c r="H1201" s="19"/>
      <c r="I1201" s="115"/>
      <c r="J1201" s="19"/>
      <c r="K1201" s="19"/>
      <c r="L1201" s="19"/>
      <c r="M1201" s="57"/>
    </row>
    <row r="1202" spans="1:13" x14ac:dyDescent="0.25">
      <c r="A1202" s="296" t="s">
        <v>18328</v>
      </c>
      <c r="B1202" s="297">
        <v>1586</v>
      </c>
      <c r="C1202" s="297">
        <v>0</v>
      </c>
      <c r="D1202" s="297">
        <v>0</v>
      </c>
      <c r="E1202" s="297">
        <v>0</v>
      </c>
      <c r="F1202" s="299" t="s">
        <v>165</v>
      </c>
      <c r="H1202" s="19"/>
      <c r="I1202" s="115"/>
      <c r="J1202" s="19"/>
      <c r="K1202" s="19"/>
      <c r="L1202" s="19"/>
      <c r="M1202" s="57"/>
    </row>
    <row r="1203" spans="1:13" x14ac:dyDescent="0.25">
      <c r="A1203" s="296" t="s">
        <v>18329</v>
      </c>
      <c r="B1203" s="297">
        <v>175</v>
      </c>
      <c r="C1203" s="297">
        <v>0</v>
      </c>
      <c r="D1203" s="297">
        <v>0</v>
      </c>
      <c r="E1203" s="297">
        <v>0</v>
      </c>
      <c r="F1203" s="299" t="s">
        <v>165</v>
      </c>
      <c r="H1203" s="19"/>
      <c r="I1203" s="115"/>
      <c r="J1203" s="19"/>
      <c r="K1203" s="19"/>
      <c r="L1203" s="19"/>
      <c r="M1203" s="57"/>
    </row>
    <row r="1204" spans="1:13" x14ac:dyDescent="0.25">
      <c r="A1204" s="296" t="s">
        <v>18330</v>
      </c>
      <c r="B1204" s="297">
        <v>167</v>
      </c>
      <c r="C1204" s="297">
        <v>0</v>
      </c>
      <c r="D1204" s="297">
        <v>0</v>
      </c>
      <c r="E1204" s="297">
        <v>0</v>
      </c>
      <c r="F1204" s="299" t="s">
        <v>165</v>
      </c>
      <c r="H1204" s="19"/>
      <c r="I1204" s="115"/>
      <c r="J1204" s="19"/>
      <c r="K1204" s="19"/>
      <c r="L1204" s="19"/>
      <c r="M1204" s="57"/>
    </row>
    <row r="1205" spans="1:13" x14ac:dyDescent="0.25">
      <c r="A1205" s="296" t="s">
        <v>18331</v>
      </c>
      <c r="B1205" s="297">
        <v>4769</v>
      </c>
      <c r="C1205" s="297">
        <v>116</v>
      </c>
      <c r="D1205" s="297">
        <v>2.4323757601174251E-2</v>
      </c>
      <c r="E1205" s="297">
        <v>2.2786978099953954</v>
      </c>
      <c r="F1205" s="299" t="s">
        <v>174</v>
      </c>
      <c r="H1205" s="19"/>
      <c r="I1205" s="115"/>
      <c r="J1205" s="19"/>
      <c r="K1205" s="19"/>
      <c r="L1205" s="19"/>
      <c r="M1205" s="57"/>
    </row>
    <row r="1206" spans="1:13" x14ac:dyDescent="0.25">
      <c r="A1206" s="296" t="s">
        <v>18332</v>
      </c>
      <c r="B1206" s="297">
        <v>4555</v>
      </c>
      <c r="C1206" s="297">
        <v>0</v>
      </c>
      <c r="D1206" s="297">
        <v>0</v>
      </c>
      <c r="E1206" s="297">
        <v>0</v>
      </c>
      <c r="F1206" s="299" t="s">
        <v>165</v>
      </c>
      <c r="H1206" s="19"/>
      <c r="I1206" s="115"/>
      <c r="J1206" s="19"/>
      <c r="K1206" s="19"/>
      <c r="L1206" s="19"/>
      <c r="M1206" s="57"/>
    </row>
    <row r="1207" spans="1:13" x14ac:dyDescent="0.25">
      <c r="A1207" s="296" t="s">
        <v>18333</v>
      </c>
      <c r="B1207" s="297">
        <v>216</v>
      </c>
      <c r="C1207" s="297">
        <v>0</v>
      </c>
      <c r="D1207" s="297">
        <v>0</v>
      </c>
      <c r="E1207" s="297">
        <v>0</v>
      </c>
      <c r="F1207" s="299" t="s">
        <v>165</v>
      </c>
      <c r="H1207" s="19"/>
      <c r="I1207" s="115"/>
      <c r="J1207" s="19"/>
      <c r="K1207" s="19"/>
      <c r="L1207" s="19"/>
      <c r="M1207" s="57"/>
    </row>
    <row r="1208" spans="1:13" x14ac:dyDescent="0.25">
      <c r="A1208" s="296" t="s">
        <v>18334</v>
      </c>
      <c r="B1208" s="297">
        <v>9205</v>
      </c>
      <c r="C1208" s="297">
        <v>91</v>
      </c>
      <c r="D1208" s="297">
        <v>9.8859315589353604E-3</v>
      </c>
      <c r="E1208" s="297">
        <v>0.92613365757364963</v>
      </c>
      <c r="F1208" s="299" t="s">
        <v>165</v>
      </c>
      <c r="H1208" s="19"/>
      <c r="I1208" s="115"/>
      <c r="J1208" s="19"/>
      <c r="K1208" s="19"/>
      <c r="L1208" s="19"/>
      <c r="M1208" s="57"/>
    </row>
    <row r="1209" spans="1:13" x14ac:dyDescent="0.25">
      <c r="A1209" s="296" t="s">
        <v>18335</v>
      </c>
      <c r="B1209" s="297">
        <v>1057</v>
      </c>
      <c r="C1209" s="297">
        <v>0</v>
      </c>
      <c r="D1209" s="297">
        <v>0</v>
      </c>
      <c r="E1209" s="297">
        <v>0</v>
      </c>
      <c r="F1209" s="299" t="s">
        <v>165</v>
      </c>
      <c r="H1209" s="19"/>
      <c r="I1209" s="115"/>
      <c r="J1209" s="19"/>
      <c r="K1209" s="19"/>
      <c r="L1209" s="19"/>
      <c r="M1209" s="57"/>
    </row>
    <row r="1210" spans="1:13" x14ac:dyDescent="0.25">
      <c r="A1210" s="296" t="s">
        <v>18336</v>
      </c>
      <c r="B1210" s="297">
        <v>540</v>
      </c>
      <c r="C1210" s="297">
        <v>0</v>
      </c>
      <c r="D1210" s="297">
        <v>0</v>
      </c>
      <c r="E1210" s="297">
        <v>0</v>
      </c>
      <c r="F1210" s="299" t="s">
        <v>165</v>
      </c>
      <c r="H1210" s="19"/>
      <c r="I1210" s="115"/>
      <c r="J1210" s="19"/>
      <c r="K1210" s="19"/>
      <c r="L1210" s="19"/>
      <c r="M1210" s="57"/>
    </row>
    <row r="1211" spans="1:13" x14ac:dyDescent="0.25">
      <c r="A1211" s="296" t="s">
        <v>18859</v>
      </c>
      <c r="B1211" s="297">
        <v>103</v>
      </c>
      <c r="C1211" s="297">
        <v>0</v>
      </c>
      <c r="D1211" s="297">
        <v>0</v>
      </c>
      <c r="E1211" s="297">
        <v>0</v>
      </c>
      <c r="F1211" s="299" t="s">
        <v>165</v>
      </c>
      <c r="H1211" s="19"/>
      <c r="I1211" s="115"/>
      <c r="J1211" s="19"/>
      <c r="K1211" s="19"/>
      <c r="L1211" s="19"/>
      <c r="M1211" s="57"/>
    </row>
    <row r="1212" spans="1:13" x14ac:dyDescent="0.25">
      <c r="A1212" s="296" t="s">
        <v>18337</v>
      </c>
      <c r="B1212" s="297">
        <v>479</v>
      </c>
      <c r="C1212" s="297">
        <v>0</v>
      </c>
      <c r="D1212" s="297">
        <v>0</v>
      </c>
      <c r="E1212" s="297">
        <v>0</v>
      </c>
      <c r="F1212" s="299" t="s">
        <v>165</v>
      </c>
      <c r="H1212" s="19"/>
      <c r="I1212" s="115"/>
      <c r="J1212" s="19"/>
      <c r="K1212" s="19"/>
      <c r="L1212" s="19"/>
      <c r="M1212" s="57"/>
    </row>
    <row r="1213" spans="1:13" x14ac:dyDescent="0.25">
      <c r="A1213" s="296" t="s">
        <v>18338</v>
      </c>
      <c r="B1213" s="297">
        <v>61737</v>
      </c>
      <c r="C1213" s="297">
        <v>1022</v>
      </c>
      <c r="D1213" s="297">
        <v>1.6554092359525083E-2</v>
      </c>
      <c r="E1213" s="297">
        <v>1.5508201744409038</v>
      </c>
      <c r="F1213" s="299" t="s">
        <v>165</v>
      </c>
      <c r="H1213" s="19"/>
      <c r="I1213" s="115"/>
      <c r="J1213" s="19"/>
      <c r="K1213" s="19"/>
      <c r="L1213" s="19"/>
      <c r="M1213" s="57"/>
    </row>
    <row r="1214" spans="1:13" x14ac:dyDescent="0.25">
      <c r="A1214" s="296" t="s">
        <v>18339</v>
      </c>
      <c r="B1214" s="297">
        <v>78073</v>
      </c>
      <c r="C1214" s="297">
        <v>921</v>
      </c>
      <c r="D1214" s="297">
        <v>1.1796651851472341E-2</v>
      </c>
      <c r="E1214" s="297">
        <v>1.1051337207015435</v>
      </c>
      <c r="F1214" s="299" t="s">
        <v>165</v>
      </c>
      <c r="H1214" s="19"/>
      <c r="I1214" s="115"/>
      <c r="J1214" s="19"/>
      <c r="K1214" s="19"/>
      <c r="L1214" s="19"/>
      <c r="M1214" s="57"/>
    </row>
    <row r="1215" spans="1:13" x14ac:dyDescent="0.25">
      <c r="A1215" s="296" t="s">
        <v>18340</v>
      </c>
      <c r="B1215" s="297">
        <v>4364</v>
      </c>
      <c r="C1215" s="297">
        <v>40</v>
      </c>
      <c r="D1215" s="297">
        <v>9.1659028414298807E-3</v>
      </c>
      <c r="E1215" s="297">
        <v>0.85867994056923735</v>
      </c>
      <c r="F1215" s="299" t="s">
        <v>165</v>
      </c>
      <c r="H1215" s="19"/>
      <c r="I1215" s="115"/>
      <c r="J1215" s="19"/>
      <c r="K1215" s="19"/>
      <c r="L1215" s="19"/>
      <c r="M1215" s="57"/>
    </row>
    <row r="1216" spans="1:13" x14ac:dyDescent="0.25">
      <c r="A1216" s="296" t="s">
        <v>18341</v>
      </c>
      <c r="B1216" s="297">
        <v>611</v>
      </c>
      <c r="C1216" s="297">
        <v>0</v>
      </c>
      <c r="D1216" s="297">
        <v>0</v>
      </c>
      <c r="E1216" s="297">
        <v>0</v>
      </c>
      <c r="F1216" s="299" t="s">
        <v>165</v>
      </c>
      <c r="H1216" s="19"/>
      <c r="I1216" s="115"/>
      <c r="J1216" s="19"/>
      <c r="K1216" s="19"/>
      <c r="L1216" s="19"/>
      <c r="M1216" s="57"/>
    </row>
    <row r="1217" spans="1:13" x14ac:dyDescent="0.25">
      <c r="A1217" s="296" t="s">
        <v>18342</v>
      </c>
      <c r="B1217" s="297">
        <v>715</v>
      </c>
      <c r="C1217" s="297">
        <v>0</v>
      </c>
      <c r="D1217" s="297">
        <v>0</v>
      </c>
      <c r="E1217" s="297">
        <v>0</v>
      </c>
      <c r="F1217" s="299" t="s">
        <v>165</v>
      </c>
      <c r="H1217" s="19"/>
      <c r="I1217" s="115"/>
      <c r="J1217" s="19"/>
      <c r="K1217" s="19"/>
      <c r="L1217" s="19"/>
      <c r="M1217" s="57"/>
    </row>
    <row r="1218" spans="1:13" x14ac:dyDescent="0.25">
      <c r="A1218" s="296" t="s">
        <v>18343</v>
      </c>
      <c r="B1218" s="297">
        <v>1312</v>
      </c>
      <c r="C1218" s="297">
        <v>0</v>
      </c>
      <c r="D1218" s="297">
        <v>0</v>
      </c>
      <c r="E1218" s="297">
        <v>0</v>
      </c>
      <c r="F1218" s="299" t="s">
        <v>165</v>
      </c>
      <c r="H1218" s="19"/>
      <c r="I1218" s="115"/>
      <c r="J1218" s="19"/>
      <c r="K1218" s="19"/>
      <c r="L1218" s="19"/>
      <c r="M1218" s="57"/>
    </row>
    <row r="1219" spans="1:13" ht="26.25" x14ac:dyDescent="0.25">
      <c r="A1219" s="296" t="s">
        <v>33023</v>
      </c>
      <c r="B1219" s="297">
        <v>6021</v>
      </c>
      <c r="C1219" s="297">
        <v>0</v>
      </c>
      <c r="D1219" s="297">
        <v>0</v>
      </c>
      <c r="E1219" s="297">
        <v>0</v>
      </c>
      <c r="F1219" s="299" t="s">
        <v>165</v>
      </c>
      <c r="H1219" s="19"/>
      <c r="I1219" s="115"/>
      <c r="J1219" s="19"/>
      <c r="K1219" s="19"/>
      <c r="L1219" s="19"/>
      <c r="M1219" s="57"/>
    </row>
    <row r="1220" spans="1:13" ht="26.25" x14ac:dyDescent="0.25">
      <c r="A1220" s="296" t="s">
        <v>33024</v>
      </c>
      <c r="B1220" s="297">
        <v>2380</v>
      </c>
      <c r="C1220" s="297">
        <v>0</v>
      </c>
      <c r="D1220" s="297">
        <v>0</v>
      </c>
      <c r="E1220" s="297">
        <v>0</v>
      </c>
      <c r="F1220" s="299" t="s">
        <v>165</v>
      </c>
      <c r="H1220" s="19"/>
      <c r="I1220" s="115"/>
      <c r="J1220" s="19"/>
      <c r="K1220" s="19"/>
      <c r="L1220" s="19"/>
      <c r="M1220" s="57"/>
    </row>
    <row r="1221" spans="1:13" x14ac:dyDescent="0.25">
      <c r="A1221" s="296" t="s">
        <v>18344</v>
      </c>
      <c r="B1221" s="297">
        <v>619</v>
      </c>
      <c r="C1221" s="297">
        <v>0</v>
      </c>
      <c r="D1221" s="297">
        <v>0</v>
      </c>
      <c r="E1221" s="297">
        <v>0</v>
      </c>
      <c r="F1221" s="299" t="s">
        <v>165</v>
      </c>
      <c r="H1221" s="19"/>
      <c r="I1221" s="115"/>
      <c r="J1221" s="19"/>
      <c r="K1221" s="19"/>
      <c r="L1221" s="19"/>
      <c r="M1221" s="57"/>
    </row>
    <row r="1222" spans="1:13" x14ac:dyDescent="0.25">
      <c r="A1222" s="296" t="s">
        <v>18345</v>
      </c>
      <c r="B1222" s="297">
        <v>1628</v>
      </c>
      <c r="C1222" s="297">
        <v>0</v>
      </c>
      <c r="D1222" s="297">
        <v>0</v>
      </c>
      <c r="E1222" s="297">
        <v>0</v>
      </c>
      <c r="F1222" s="299" t="s">
        <v>165</v>
      </c>
      <c r="H1222" s="19"/>
      <c r="I1222" s="115"/>
      <c r="J1222" s="19"/>
      <c r="K1222" s="19"/>
      <c r="L1222" s="19"/>
      <c r="M1222" s="57"/>
    </row>
    <row r="1223" spans="1:13" x14ac:dyDescent="0.25">
      <c r="A1223" s="296" t="s">
        <v>18346</v>
      </c>
      <c r="B1223" s="297">
        <v>3425</v>
      </c>
      <c r="C1223" s="297">
        <v>0</v>
      </c>
      <c r="D1223" s="297">
        <v>0</v>
      </c>
      <c r="E1223" s="297">
        <v>0</v>
      </c>
      <c r="F1223" s="299" t="s">
        <v>165</v>
      </c>
      <c r="H1223" s="19"/>
      <c r="I1223" s="115"/>
      <c r="J1223" s="19"/>
      <c r="K1223" s="19"/>
      <c r="L1223" s="19"/>
      <c r="M1223" s="57"/>
    </row>
    <row r="1224" spans="1:13" x14ac:dyDescent="0.25">
      <c r="A1224" s="296" t="s">
        <v>18347</v>
      </c>
      <c r="B1224" s="297">
        <v>4640</v>
      </c>
      <c r="C1224" s="297">
        <v>76</v>
      </c>
      <c r="D1224" s="297">
        <v>1.6379310344827588E-2</v>
      </c>
      <c r="E1224" s="297">
        <v>1.5344462489706656</v>
      </c>
      <c r="F1224" s="299" t="s">
        <v>165</v>
      </c>
      <c r="H1224" s="19"/>
      <c r="I1224" s="115"/>
      <c r="J1224" s="19"/>
      <c r="K1224" s="19"/>
      <c r="L1224" s="19"/>
      <c r="M1224" s="57"/>
    </row>
    <row r="1225" spans="1:13" x14ac:dyDescent="0.25">
      <c r="A1225" s="296" t="s">
        <v>18348</v>
      </c>
      <c r="B1225" s="297">
        <v>515</v>
      </c>
      <c r="C1225" s="297">
        <v>0</v>
      </c>
      <c r="D1225" s="297">
        <v>0</v>
      </c>
      <c r="E1225" s="297">
        <v>0</v>
      </c>
      <c r="F1225" s="299" t="s">
        <v>165</v>
      </c>
      <c r="H1225" s="19"/>
      <c r="I1225" s="115"/>
      <c r="J1225" s="19"/>
      <c r="K1225" s="19"/>
      <c r="L1225" s="19"/>
      <c r="M1225" s="57"/>
    </row>
    <row r="1226" spans="1:13" x14ac:dyDescent="0.25">
      <c r="A1226" s="296" t="s">
        <v>18349</v>
      </c>
      <c r="B1226" s="297">
        <v>1242</v>
      </c>
      <c r="C1226" s="297">
        <v>0</v>
      </c>
      <c r="D1226" s="297">
        <v>0</v>
      </c>
      <c r="E1226" s="297">
        <v>0</v>
      </c>
      <c r="F1226" s="299" t="s">
        <v>165</v>
      </c>
      <c r="H1226" s="19"/>
      <c r="I1226" s="115"/>
      <c r="J1226" s="19"/>
      <c r="K1226" s="19"/>
      <c r="L1226" s="19"/>
      <c r="M1226" s="57"/>
    </row>
    <row r="1227" spans="1:13" x14ac:dyDescent="0.25">
      <c r="A1227" s="296" t="s">
        <v>18350</v>
      </c>
      <c r="B1227" s="297">
        <v>20492</v>
      </c>
      <c r="C1227" s="297">
        <v>232</v>
      </c>
      <c r="D1227" s="297">
        <v>1.1321491313683388E-2</v>
      </c>
      <c r="E1227" s="297">
        <v>1.0606197399832167</v>
      </c>
      <c r="F1227" s="299" t="s">
        <v>165</v>
      </c>
      <c r="H1227" s="19"/>
      <c r="I1227" s="115"/>
      <c r="J1227" s="19"/>
      <c r="K1227" s="19"/>
      <c r="L1227" s="19"/>
      <c r="M1227" s="57"/>
    </row>
    <row r="1228" spans="1:13" x14ac:dyDescent="0.25">
      <c r="A1228" s="296" t="s">
        <v>18351</v>
      </c>
      <c r="B1228" s="297">
        <v>287064</v>
      </c>
      <c r="C1228" s="297">
        <v>1729</v>
      </c>
      <c r="D1228" s="297">
        <v>6.0230471253797059E-3</v>
      </c>
      <c r="E1228" s="297">
        <v>0.56425098947044372</v>
      </c>
      <c r="F1228" s="299" t="s">
        <v>165</v>
      </c>
      <c r="H1228" s="19"/>
      <c r="I1228" s="115"/>
      <c r="J1228" s="19"/>
      <c r="K1228" s="19"/>
      <c r="L1228" s="19"/>
      <c r="M1228" s="57"/>
    </row>
    <row r="1229" spans="1:13" x14ac:dyDescent="0.25">
      <c r="A1229" s="296" t="s">
        <v>18352</v>
      </c>
      <c r="B1229" s="297">
        <v>431</v>
      </c>
      <c r="C1229" s="297">
        <v>0</v>
      </c>
      <c r="D1229" s="297">
        <v>0</v>
      </c>
      <c r="E1229" s="297">
        <v>0</v>
      </c>
      <c r="F1229" s="299" t="s">
        <v>165</v>
      </c>
      <c r="H1229" s="19"/>
      <c r="I1229" s="115"/>
      <c r="J1229" s="19"/>
      <c r="K1229" s="19"/>
      <c r="L1229" s="19"/>
      <c r="M1229" s="57"/>
    </row>
    <row r="1230" spans="1:13" x14ac:dyDescent="0.25">
      <c r="A1230" s="296" t="s">
        <v>18353</v>
      </c>
      <c r="B1230" s="297">
        <v>1475</v>
      </c>
      <c r="C1230" s="297">
        <v>0</v>
      </c>
      <c r="D1230" s="297">
        <v>0</v>
      </c>
      <c r="E1230" s="297">
        <v>0</v>
      </c>
      <c r="F1230" s="299" t="s">
        <v>165</v>
      </c>
      <c r="H1230" s="19"/>
      <c r="I1230" s="115"/>
      <c r="J1230" s="19"/>
      <c r="K1230" s="19"/>
      <c r="L1230" s="19"/>
      <c r="M1230" s="57"/>
    </row>
    <row r="1231" spans="1:13" x14ac:dyDescent="0.25">
      <c r="A1231" s="296" t="s">
        <v>18354</v>
      </c>
      <c r="B1231" s="297">
        <v>665</v>
      </c>
      <c r="C1231" s="297">
        <v>0</v>
      </c>
      <c r="D1231" s="297">
        <v>0</v>
      </c>
      <c r="E1231" s="297">
        <v>0</v>
      </c>
      <c r="F1231" s="299" t="s">
        <v>165</v>
      </c>
      <c r="H1231" s="19"/>
      <c r="I1231" s="115"/>
      <c r="J1231" s="19"/>
      <c r="K1231" s="19"/>
      <c r="L1231" s="19"/>
      <c r="M1231" s="57"/>
    </row>
    <row r="1232" spans="1:13" x14ac:dyDescent="0.25">
      <c r="A1232" s="296" t="s">
        <v>18356</v>
      </c>
      <c r="B1232" s="297">
        <v>311</v>
      </c>
      <c r="C1232" s="297">
        <v>0</v>
      </c>
      <c r="D1232" s="297">
        <v>0</v>
      </c>
      <c r="E1232" s="297">
        <v>0</v>
      </c>
      <c r="F1232" s="299" t="s">
        <v>165</v>
      </c>
      <c r="H1232" s="19"/>
      <c r="I1232" s="115"/>
      <c r="J1232" s="19"/>
      <c r="K1232" s="19"/>
      <c r="L1232" s="19"/>
      <c r="M1232" s="57"/>
    </row>
    <row r="1233" spans="1:13" x14ac:dyDescent="0.25">
      <c r="A1233" s="296" t="s">
        <v>18355</v>
      </c>
      <c r="B1233" s="297">
        <v>10557</v>
      </c>
      <c r="C1233" s="297">
        <v>24</v>
      </c>
      <c r="D1233" s="297">
        <v>2.2733731173628872E-3</v>
      </c>
      <c r="E1233" s="297">
        <v>0.21297409835999725</v>
      </c>
      <c r="F1233" s="299" t="s">
        <v>165</v>
      </c>
      <c r="H1233" s="19"/>
      <c r="I1233" s="115"/>
      <c r="J1233" s="19"/>
      <c r="K1233" s="19"/>
      <c r="L1233" s="19"/>
      <c r="M1233" s="57"/>
    </row>
    <row r="1234" spans="1:13" x14ac:dyDescent="0.25">
      <c r="A1234" s="296" t="s">
        <v>18357</v>
      </c>
      <c r="B1234" s="297">
        <v>541</v>
      </c>
      <c r="C1234" s="297">
        <v>0</v>
      </c>
      <c r="D1234" s="297">
        <v>0</v>
      </c>
      <c r="E1234" s="297">
        <v>0</v>
      </c>
      <c r="F1234" s="299" t="s">
        <v>165</v>
      </c>
      <c r="H1234" s="19"/>
      <c r="I1234" s="115"/>
      <c r="J1234" s="19"/>
      <c r="K1234" s="19"/>
      <c r="L1234" s="19"/>
      <c r="M1234" s="57"/>
    </row>
    <row r="1235" spans="1:13" x14ac:dyDescent="0.25">
      <c r="A1235" s="296" t="s">
        <v>18358</v>
      </c>
      <c r="B1235" s="297">
        <v>909</v>
      </c>
      <c r="C1235" s="297">
        <v>0</v>
      </c>
      <c r="D1235" s="297">
        <v>0</v>
      </c>
      <c r="E1235" s="297">
        <v>0</v>
      </c>
      <c r="F1235" s="299" t="s">
        <v>165</v>
      </c>
      <c r="H1235" s="19"/>
      <c r="I1235" s="115"/>
      <c r="J1235" s="19"/>
      <c r="K1235" s="19"/>
      <c r="L1235" s="19"/>
      <c r="M1235" s="57"/>
    </row>
    <row r="1236" spans="1:13" x14ac:dyDescent="0.25">
      <c r="A1236" s="296" t="s">
        <v>18359</v>
      </c>
      <c r="B1236" s="297">
        <v>761</v>
      </c>
      <c r="C1236" s="297">
        <v>0</v>
      </c>
      <c r="D1236" s="297">
        <v>0</v>
      </c>
      <c r="E1236" s="297">
        <v>0</v>
      </c>
      <c r="F1236" s="299" t="s">
        <v>165</v>
      </c>
      <c r="H1236" s="19"/>
      <c r="I1236" s="115"/>
      <c r="J1236" s="19"/>
      <c r="K1236" s="19"/>
      <c r="L1236" s="19"/>
      <c r="M1236" s="57"/>
    </row>
    <row r="1237" spans="1:13" x14ac:dyDescent="0.25">
      <c r="A1237" s="296" t="s">
        <v>18360</v>
      </c>
      <c r="B1237" s="297">
        <v>696</v>
      </c>
      <c r="C1237" s="297">
        <v>0</v>
      </c>
      <c r="D1237" s="297">
        <v>0</v>
      </c>
      <c r="E1237" s="297">
        <v>0</v>
      </c>
      <c r="F1237" s="299" t="s">
        <v>165</v>
      </c>
      <c r="H1237" s="19"/>
      <c r="I1237" s="115"/>
      <c r="J1237" s="19"/>
      <c r="K1237" s="19"/>
      <c r="L1237" s="19"/>
      <c r="M1237" s="57"/>
    </row>
    <row r="1238" spans="1:13" x14ac:dyDescent="0.25">
      <c r="A1238" s="296" t="s">
        <v>18361</v>
      </c>
      <c r="B1238" s="297">
        <v>1221</v>
      </c>
      <c r="C1238" s="297">
        <v>0</v>
      </c>
      <c r="D1238" s="297">
        <v>0</v>
      </c>
      <c r="E1238" s="297">
        <v>0</v>
      </c>
      <c r="F1238" s="299" t="s">
        <v>165</v>
      </c>
      <c r="H1238" s="19"/>
      <c r="I1238" s="115"/>
      <c r="J1238" s="19"/>
      <c r="K1238" s="19"/>
      <c r="L1238" s="19"/>
      <c r="M1238" s="57"/>
    </row>
    <row r="1239" spans="1:13" x14ac:dyDescent="0.25">
      <c r="A1239" s="296" t="s">
        <v>18362</v>
      </c>
      <c r="B1239" s="297">
        <v>2369</v>
      </c>
      <c r="C1239" s="297">
        <v>0</v>
      </c>
      <c r="D1239" s="297">
        <v>0</v>
      </c>
      <c r="E1239" s="297">
        <v>0</v>
      </c>
      <c r="F1239" s="299" t="s">
        <v>165</v>
      </c>
      <c r="H1239" s="19"/>
      <c r="I1239" s="115"/>
      <c r="J1239" s="19"/>
      <c r="K1239" s="19"/>
      <c r="L1239" s="19"/>
      <c r="M1239" s="57"/>
    </row>
    <row r="1240" spans="1:13" x14ac:dyDescent="0.25">
      <c r="A1240" s="296" t="s">
        <v>18363</v>
      </c>
      <c r="B1240" s="297">
        <v>4123</v>
      </c>
      <c r="C1240" s="297">
        <v>165</v>
      </c>
      <c r="D1240" s="297">
        <v>4.0019403347077369E-2</v>
      </c>
      <c r="E1240" s="297">
        <v>3.7490970046464045</v>
      </c>
      <c r="F1240" s="299" t="s">
        <v>174</v>
      </c>
      <c r="H1240" s="19"/>
      <c r="I1240" s="115"/>
      <c r="J1240" s="19"/>
      <c r="K1240" s="19"/>
      <c r="L1240" s="19"/>
      <c r="M1240" s="57"/>
    </row>
    <row r="1241" spans="1:13" x14ac:dyDescent="0.25">
      <c r="A1241" s="296" t="s">
        <v>18364</v>
      </c>
      <c r="B1241" s="297">
        <v>55109</v>
      </c>
      <c r="C1241" s="297">
        <v>2186</v>
      </c>
      <c r="D1241" s="297">
        <v>3.9666842076611808E-2</v>
      </c>
      <c r="E1241" s="297">
        <v>3.7160683662233556</v>
      </c>
      <c r="F1241" s="299" t="s">
        <v>174</v>
      </c>
      <c r="H1241" s="19"/>
      <c r="I1241" s="115"/>
      <c r="J1241" s="19"/>
      <c r="K1241" s="19"/>
      <c r="L1241" s="19"/>
      <c r="M1241" s="57"/>
    </row>
    <row r="1242" spans="1:13" x14ac:dyDescent="0.25">
      <c r="A1242" s="296" t="s">
        <v>18366</v>
      </c>
      <c r="B1242" s="297">
        <v>6292</v>
      </c>
      <c r="C1242" s="297">
        <v>150</v>
      </c>
      <c r="D1242" s="297">
        <v>2.3839796567069294E-2</v>
      </c>
      <c r="E1242" s="297">
        <v>2.2333593813438601</v>
      </c>
      <c r="F1242" s="299" t="s">
        <v>174</v>
      </c>
      <c r="H1242" s="19"/>
      <c r="I1242" s="115"/>
      <c r="J1242" s="19"/>
      <c r="K1242" s="19"/>
      <c r="L1242" s="19"/>
      <c r="M1242" s="57"/>
    </row>
    <row r="1243" spans="1:13" x14ac:dyDescent="0.25">
      <c r="A1243" s="296" t="s">
        <v>18368</v>
      </c>
      <c r="B1243" s="297">
        <v>12147</v>
      </c>
      <c r="C1243" s="297">
        <v>261</v>
      </c>
      <c r="D1243" s="297">
        <v>2.1486786860953323E-2</v>
      </c>
      <c r="E1243" s="297">
        <v>2.0129247695482912</v>
      </c>
      <c r="F1243" s="299" t="s">
        <v>174</v>
      </c>
      <c r="H1243" s="19"/>
      <c r="I1243" s="115"/>
      <c r="J1243" s="19"/>
      <c r="K1243" s="19"/>
      <c r="L1243" s="19"/>
      <c r="M1243" s="57"/>
    </row>
    <row r="1244" spans="1:13" x14ac:dyDescent="0.25">
      <c r="A1244" s="296" t="s">
        <v>18369</v>
      </c>
      <c r="B1244" s="297">
        <v>87</v>
      </c>
      <c r="C1244" s="297">
        <v>0</v>
      </c>
      <c r="D1244" s="297">
        <v>0</v>
      </c>
      <c r="E1244" s="297">
        <v>0</v>
      </c>
      <c r="F1244" s="299" t="s">
        <v>165</v>
      </c>
      <c r="H1244" s="19"/>
      <c r="I1244" s="115"/>
      <c r="J1244" s="19"/>
      <c r="K1244" s="19"/>
      <c r="L1244" s="19"/>
      <c r="M1244" s="57"/>
    </row>
    <row r="1245" spans="1:13" x14ac:dyDescent="0.25">
      <c r="A1245" s="296" t="s">
        <v>18370</v>
      </c>
      <c r="B1245" s="297">
        <v>12782</v>
      </c>
      <c r="C1245" s="297">
        <v>0</v>
      </c>
      <c r="D1245" s="297">
        <v>0</v>
      </c>
      <c r="E1245" s="297">
        <v>0</v>
      </c>
      <c r="F1245" s="299" t="s">
        <v>165</v>
      </c>
      <c r="H1245" s="19"/>
      <c r="I1245" s="115"/>
      <c r="J1245" s="19"/>
      <c r="K1245" s="19"/>
      <c r="L1245" s="19"/>
      <c r="M1245" s="57"/>
    </row>
    <row r="1246" spans="1:13" x14ac:dyDescent="0.25">
      <c r="A1246" s="296" t="s">
        <v>18371</v>
      </c>
      <c r="B1246" s="297">
        <v>884</v>
      </c>
      <c r="C1246" s="297">
        <v>0</v>
      </c>
      <c r="D1246" s="297">
        <v>0</v>
      </c>
      <c r="E1246" s="297">
        <v>0</v>
      </c>
      <c r="F1246" s="299" t="s">
        <v>165</v>
      </c>
      <c r="H1246" s="19"/>
      <c r="I1246" s="115"/>
      <c r="J1246" s="19"/>
      <c r="K1246" s="19"/>
      <c r="L1246" s="19"/>
      <c r="M1246" s="57"/>
    </row>
    <row r="1247" spans="1:13" x14ac:dyDescent="0.25">
      <c r="A1247" s="296" t="s">
        <v>18365</v>
      </c>
      <c r="B1247" s="297">
        <v>2066</v>
      </c>
      <c r="C1247" s="297">
        <v>0</v>
      </c>
      <c r="D1247" s="297">
        <v>0</v>
      </c>
      <c r="E1247" s="297">
        <v>0</v>
      </c>
      <c r="F1247" s="299" t="s">
        <v>165</v>
      </c>
      <c r="H1247" s="19"/>
      <c r="I1247" s="115"/>
      <c r="J1247" s="19"/>
      <c r="K1247" s="19"/>
      <c r="L1247" s="19"/>
      <c r="M1247" s="57"/>
    </row>
    <row r="1248" spans="1:13" x14ac:dyDescent="0.25">
      <c r="A1248" s="296" t="s">
        <v>18367</v>
      </c>
      <c r="B1248" s="297">
        <v>17025</v>
      </c>
      <c r="C1248" s="297">
        <v>54</v>
      </c>
      <c r="D1248" s="297">
        <v>3.171806167400881E-3</v>
      </c>
      <c r="E1248" s="297">
        <v>0.29714108674711337</v>
      </c>
      <c r="F1248" s="299" t="s">
        <v>165</v>
      </c>
      <c r="H1248" s="19"/>
      <c r="I1248" s="115"/>
      <c r="J1248" s="19"/>
      <c r="K1248" s="19"/>
      <c r="L1248" s="19"/>
      <c r="M1248" s="57"/>
    </row>
    <row r="1249" spans="1:13" x14ac:dyDescent="0.25">
      <c r="A1249" s="296" t="s">
        <v>18372</v>
      </c>
      <c r="B1249" s="297">
        <v>5193</v>
      </c>
      <c r="C1249" s="297">
        <v>24</v>
      </c>
      <c r="D1249" s="297">
        <v>4.6216060080878103E-3</v>
      </c>
      <c r="E1249" s="297">
        <v>0.43296120862439647</v>
      </c>
      <c r="F1249" s="299" t="s">
        <v>165</v>
      </c>
      <c r="H1249" s="19"/>
      <c r="I1249" s="115"/>
      <c r="J1249" s="19"/>
      <c r="K1249" s="19"/>
      <c r="L1249" s="19"/>
      <c r="M1249" s="57"/>
    </row>
    <row r="1250" spans="1:13" x14ac:dyDescent="0.25">
      <c r="A1250" s="296" t="s">
        <v>18373</v>
      </c>
      <c r="B1250" s="297">
        <v>446</v>
      </c>
      <c r="C1250" s="297">
        <v>0</v>
      </c>
      <c r="D1250" s="297">
        <v>0</v>
      </c>
      <c r="E1250" s="297">
        <v>0</v>
      </c>
      <c r="F1250" s="299" t="s">
        <v>165</v>
      </c>
      <c r="H1250" s="19"/>
      <c r="I1250" s="115"/>
      <c r="J1250" s="19"/>
      <c r="K1250" s="19"/>
      <c r="L1250" s="19"/>
      <c r="M1250" s="57"/>
    </row>
    <row r="1251" spans="1:13" x14ac:dyDescent="0.25">
      <c r="A1251" s="296" t="s">
        <v>18374</v>
      </c>
      <c r="B1251" s="297">
        <v>3437</v>
      </c>
      <c r="C1251" s="297">
        <v>36</v>
      </c>
      <c r="D1251" s="297">
        <v>1.047425080011638E-2</v>
      </c>
      <c r="E1251" s="297">
        <v>0.98124856985153808</v>
      </c>
      <c r="F1251" s="299" t="s">
        <v>165</v>
      </c>
      <c r="H1251" s="19"/>
      <c r="I1251" s="115"/>
      <c r="J1251" s="19"/>
      <c r="K1251" s="19"/>
      <c r="L1251" s="19"/>
      <c r="M1251" s="57"/>
    </row>
    <row r="1252" spans="1:13" x14ac:dyDescent="0.25">
      <c r="A1252" s="296" t="s">
        <v>18375</v>
      </c>
      <c r="B1252" s="297">
        <v>2035</v>
      </c>
      <c r="C1252" s="297">
        <v>0</v>
      </c>
      <c r="D1252" s="297">
        <v>0</v>
      </c>
      <c r="E1252" s="297">
        <v>0</v>
      </c>
      <c r="F1252" s="299" t="s">
        <v>165</v>
      </c>
      <c r="H1252" s="19"/>
      <c r="I1252" s="115"/>
      <c r="J1252" s="19"/>
      <c r="K1252" s="19"/>
      <c r="L1252" s="19"/>
      <c r="M1252" s="57"/>
    </row>
    <row r="1253" spans="1:13" x14ac:dyDescent="0.25">
      <c r="A1253" s="296" t="s">
        <v>18376</v>
      </c>
      <c r="B1253" s="297">
        <v>3677</v>
      </c>
      <c r="C1253" s="297">
        <v>0</v>
      </c>
      <c r="D1253" s="297">
        <v>0</v>
      </c>
      <c r="E1253" s="297">
        <v>0</v>
      </c>
      <c r="F1253" s="299" t="s">
        <v>165</v>
      </c>
      <c r="H1253" s="19"/>
      <c r="I1253" s="115"/>
      <c r="J1253" s="19"/>
      <c r="K1253" s="19"/>
      <c r="L1253" s="19"/>
      <c r="M1253" s="57"/>
    </row>
    <row r="1254" spans="1:13" x14ac:dyDescent="0.25">
      <c r="A1254" s="296" t="s">
        <v>18377</v>
      </c>
      <c r="B1254" s="297">
        <v>2465</v>
      </c>
      <c r="C1254" s="297">
        <v>47</v>
      </c>
      <c r="D1254" s="297">
        <v>1.9066937119675456E-2</v>
      </c>
      <c r="E1254" s="297">
        <v>1.7862284508141493</v>
      </c>
      <c r="F1254" s="299" t="s">
        <v>165</v>
      </c>
      <c r="H1254" s="19"/>
      <c r="I1254" s="115"/>
      <c r="J1254" s="19"/>
      <c r="K1254" s="19"/>
      <c r="L1254" s="19"/>
      <c r="M1254" s="57"/>
    </row>
    <row r="1255" spans="1:13" x14ac:dyDescent="0.25">
      <c r="A1255" s="296" t="s">
        <v>18378</v>
      </c>
      <c r="B1255" s="297">
        <v>1064</v>
      </c>
      <c r="C1255" s="297">
        <v>0</v>
      </c>
      <c r="D1255" s="297">
        <v>0</v>
      </c>
      <c r="E1255" s="297">
        <v>0</v>
      </c>
      <c r="F1255" s="299" t="s">
        <v>165</v>
      </c>
      <c r="H1255" s="19"/>
      <c r="I1255" s="115"/>
      <c r="J1255" s="19"/>
      <c r="K1255" s="19"/>
      <c r="L1255" s="19"/>
      <c r="M1255" s="57"/>
    </row>
    <row r="1256" spans="1:13" x14ac:dyDescent="0.25">
      <c r="A1256" s="296" t="s">
        <v>18379</v>
      </c>
      <c r="B1256" s="297">
        <v>96</v>
      </c>
      <c r="C1256" s="297">
        <v>0</v>
      </c>
      <c r="D1256" s="297">
        <v>0</v>
      </c>
      <c r="E1256" s="297">
        <v>0</v>
      </c>
      <c r="F1256" s="299" t="s">
        <v>165</v>
      </c>
      <c r="H1256" s="19"/>
      <c r="I1256" s="115"/>
      <c r="J1256" s="19"/>
      <c r="K1256" s="19"/>
      <c r="L1256" s="19"/>
      <c r="M1256" s="57"/>
    </row>
    <row r="1257" spans="1:13" x14ac:dyDescent="0.25">
      <c r="A1257" s="296" t="s">
        <v>18380</v>
      </c>
      <c r="B1257" s="297">
        <v>265</v>
      </c>
      <c r="C1257" s="297">
        <v>0</v>
      </c>
      <c r="D1257" s="297">
        <v>0</v>
      </c>
      <c r="E1257" s="297">
        <v>0</v>
      </c>
      <c r="F1257" s="299" t="s">
        <v>165</v>
      </c>
      <c r="H1257" s="19"/>
      <c r="I1257" s="115"/>
      <c r="J1257" s="19"/>
      <c r="K1257" s="19"/>
      <c r="L1257" s="19"/>
      <c r="M1257" s="57"/>
    </row>
    <row r="1258" spans="1:13" x14ac:dyDescent="0.25">
      <c r="A1258" s="296" t="s">
        <v>18381</v>
      </c>
      <c r="B1258" s="297">
        <v>259</v>
      </c>
      <c r="C1258" s="297">
        <v>0</v>
      </c>
      <c r="D1258" s="297">
        <v>0</v>
      </c>
      <c r="E1258" s="297">
        <v>0</v>
      </c>
      <c r="F1258" s="299" t="s">
        <v>165</v>
      </c>
      <c r="H1258" s="19"/>
      <c r="I1258" s="115"/>
      <c r="J1258" s="19"/>
      <c r="K1258" s="19"/>
      <c r="L1258" s="19"/>
      <c r="M1258" s="57"/>
    </row>
    <row r="1259" spans="1:13" x14ac:dyDescent="0.25">
      <c r="A1259" s="296" t="s">
        <v>18382</v>
      </c>
      <c r="B1259" s="297">
        <v>6678</v>
      </c>
      <c r="C1259" s="297">
        <v>100</v>
      </c>
      <c r="D1259" s="297">
        <v>1.497454327643007E-2</v>
      </c>
      <c r="E1259" s="297">
        <v>1.4028448864346181</v>
      </c>
      <c r="F1259" s="299" t="s">
        <v>165</v>
      </c>
      <c r="H1259" s="19"/>
      <c r="I1259" s="115"/>
      <c r="J1259" s="19"/>
      <c r="K1259" s="19"/>
      <c r="L1259" s="19"/>
      <c r="M1259" s="57"/>
    </row>
    <row r="1260" spans="1:13" x14ac:dyDescent="0.25">
      <c r="A1260" s="296" t="s">
        <v>18383</v>
      </c>
      <c r="B1260" s="297">
        <v>2580</v>
      </c>
      <c r="C1260" s="297">
        <v>0</v>
      </c>
      <c r="D1260" s="297">
        <v>0</v>
      </c>
      <c r="E1260" s="297">
        <v>0</v>
      </c>
      <c r="F1260" s="299" t="s">
        <v>165</v>
      </c>
      <c r="H1260" s="19"/>
      <c r="I1260" s="115"/>
      <c r="J1260" s="19"/>
      <c r="K1260" s="19"/>
      <c r="L1260" s="19"/>
      <c r="M1260" s="57"/>
    </row>
    <row r="1261" spans="1:13" x14ac:dyDescent="0.25">
      <c r="A1261" s="296" t="s">
        <v>18384</v>
      </c>
      <c r="B1261" s="297">
        <v>4019</v>
      </c>
      <c r="C1261" s="297">
        <v>30</v>
      </c>
      <c r="D1261" s="297">
        <v>7.4645434187608859E-3</v>
      </c>
      <c r="E1261" s="297">
        <v>0.69929321858251148</v>
      </c>
      <c r="F1261" s="299" t="s">
        <v>165</v>
      </c>
      <c r="H1261" s="19"/>
      <c r="I1261" s="115"/>
      <c r="J1261" s="19"/>
      <c r="K1261" s="19"/>
      <c r="L1261" s="19"/>
      <c r="M1261" s="57"/>
    </row>
    <row r="1262" spans="1:13" x14ac:dyDescent="0.25">
      <c r="A1262" s="296" t="s">
        <v>18385</v>
      </c>
      <c r="B1262" s="297">
        <v>1991</v>
      </c>
      <c r="C1262" s="297">
        <v>0</v>
      </c>
      <c r="D1262" s="297">
        <v>0</v>
      </c>
      <c r="E1262" s="297">
        <v>0</v>
      </c>
      <c r="F1262" s="299" t="s">
        <v>165</v>
      </c>
      <c r="H1262" s="19"/>
      <c r="I1262" s="115"/>
      <c r="J1262" s="19"/>
      <c r="K1262" s="19"/>
      <c r="L1262" s="19"/>
      <c r="M1262" s="57"/>
    </row>
    <row r="1263" spans="1:13" x14ac:dyDescent="0.25">
      <c r="A1263" s="296" t="s">
        <v>18386</v>
      </c>
      <c r="B1263" s="297">
        <v>4872</v>
      </c>
      <c r="C1263" s="297">
        <v>100</v>
      </c>
      <c r="D1263" s="297">
        <v>2.0525451559934318E-2</v>
      </c>
      <c r="E1263" s="297">
        <v>1.9228649736474506</v>
      </c>
      <c r="F1263" s="299" t="s">
        <v>165</v>
      </c>
      <c r="H1263" s="19"/>
      <c r="I1263" s="115"/>
      <c r="J1263" s="19"/>
      <c r="K1263" s="19"/>
      <c r="L1263" s="19"/>
      <c r="M1263" s="57"/>
    </row>
    <row r="1264" spans="1:13" x14ac:dyDescent="0.25">
      <c r="A1264" s="296" t="s">
        <v>18387</v>
      </c>
      <c r="B1264" s="297">
        <v>10846</v>
      </c>
      <c r="C1264" s="297">
        <v>131</v>
      </c>
      <c r="D1264" s="297">
        <v>1.2078185506177393E-2</v>
      </c>
      <c r="E1264" s="297">
        <v>1.1315083513377833</v>
      </c>
      <c r="F1264" s="299" t="s">
        <v>165</v>
      </c>
      <c r="H1264" s="19"/>
      <c r="I1264" s="115"/>
      <c r="J1264" s="19"/>
      <c r="K1264" s="19"/>
      <c r="L1264" s="19"/>
      <c r="M1264" s="57"/>
    </row>
    <row r="1265" spans="1:13" x14ac:dyDescent="0.25">
      <c r="A1265" s="296" t="s">
        <v>18388</v>
      </c>
      <c r="B1265" s="297">
        <v>5905</v>
      </c>
      <c r="C1265" s="297">
        <v>0</v>
      </c>
      <c r="D1265" s="297">
        <v>0</v>
      </c>
      <c r="E1265" s="297">
        <v>0</v>
      </c>
      <c r="F1265" s="299" t="s">
        <v>165</v>
      </c>
      <c r="H1265" s="19"/>
      <c r="I1265" s="115"/>
      <c r="J1265" s="19"/>
      <c r="K1265" s="19"/>
      <c r="L1265" s="19"/>
      <c r="M1265" s="57"/>
    </row>
    <row r="1266" spans="1:13" x14ac:dyDescent="0.25">
      <c r="A1266" s="296" t="s">
        <v>18389</v>
      </c>
      <c r="B1266" s="297">
        <v>302</v>
      </c>
      <c r="C1266" s="297">
        <v>0</v>
      </c>
      <c r="D1266" s="297">
        <v>0</v>
      </c>
      <c r="E1266" s="297">
        <v>0</v>
      </c>
      <c r="F1266" s="299" t="s">
        <v>165</v>
      </c>
      <c r="H1266" s="19"/>
      <c r="I1266" s="115"/>
      <c r="J1266" s="19"/>
      <c r="K1266" s="19"/>
      <c r="L1266" s="19"/>
      <c r="M1266" s="57"/>
    </row>
    <row r="1267" spans="1:13" x14ac:dyDescent="0.25">
      <c r="A1267" s="296" t="s">
        <v>18390</v>
      </c>
      <c r="B1267" s="297">
        <v>22517</v>
      </c>
      <c r="C1267" s="297">
        <v>0</v>
      </c>
      <c r="D1267" s="297">
        <v>0</v>
      </c>
      <c r="E1267" s="297">
        <v>0</v>
      </c>
      <c r="F1267" s="299" t="s">
        <v>165</v>
      </c>
      <c r="H1267" s="19"/>
      <c r="I1267" s="115"/>
      <c r="J1267" s="19"/>
      <c r="K1267" s="19"/>
      <c r="L1267" s="19"/>
      <c r="M1267" s="57"/>
    </row>
    <row r="1268" spans="1:13" x14ac:dyDescent="0.25">
      <c r="A1268" s="296" t="s">
        <v>18391</v>
      </c>
      <c r="B1268" s="297">
        <v>7141</v>
      </c>
      <c r="C1268" s="297">
        <v>0</v>
      </c>
      <c r="D1268" s="297">
        <v>0</v>
      </c>
      <c r="E1268" s="297">
        <v>0</v>
      </c>
      <c r="F1268" s="299" t="s">
        <v>165</v>
      </c>
      <c r="H1268" s="19"/>
      <c r="I1268" s="115"/>
      <c r="J1268" s="19"/>
      <c r="K1268" s="19"/>
      <c r="L1268" s="19"/>
      <c r="M1268" s="57"/>
    </row>
    <row r="1269" spans="1:13" x14ac:dyDescent="0.25">
      <c r="A1269" s="296" t="s">
        <v>18392</v>
      </c>
      <c r="B1269" s="297">
        <v>0</v>
      </c>
      <c r="C1269" s="297">
        <v>0</v>
      </c>
      <c r="D1269" s="298"/>
      <c r="E1269" s="298"/>
      <c r="F1269" s="299" t="s">
        <v>165</v>
      </c>
      <c r="H1269" s="19"/>
      <c r="I1269" s="115"/>
      <c r="J1269" s="19"/>
      <c r="K1269" s="19"/>
      <c r="L1269" s="19"/>
      <c r="M1269" s="57"/>
    </row>
    <row r="1270" spans="1:13" x14ac:dyDescent="0.25">
      <c r="A1270" s="296" t="s">
        <v>18393</v>
      </c>
      <c r="B1270" s="297">
        <v>737</v>
      </c>
      <c r="C1270" s="297">
        <v>0</v>
      </c>
      <c r="D1270" s="297">
        <v>0</v>
      </c>
      <c r="E1270" s="297">
        <v>0</v>
      </c>
      <c r="F1270" s="299" t="s">
        <v>165</v>
      </c>
      <c r="H1270" s="19"/>
      <c r="I1270" s="115"/>
      <c r="J1270" s="19"/>
      <c r="K1270" s="19"/>
      <c r="L1270" s="19"/>
      <c r="M1270" s="57"/>
    </row>
    <row r="1271" spans="1:13" x14ac:dyDescent="0.25">
      <c r="A1271" s="296" t="s">
        <v>18394</v>
      </c>
      <c r="B1271" s="297">
        <v>93</v>
      </c>
      <c r="C1271" s="297">
        <v>0</v>
      </c>
      <c r="D1271" s="297">
        <v>0</v>
      </c>
      <c r="E1271" s="297">
        <v>0</v>
      </c>
      <c r="F1271" s="299" t="s">
        <v>165</v>
      </c>
      <c r="H1271" s="19"/>
      <c r="I1271" s="115"/>
      <c r="J1271" s="19"/>
      <c r="K1271" s="19"/>
      <c r="L1271" s="19"/>
      <c r="M1271" s="57"/>
    </row>
    <row r="1272" spans="1:13" x14ac:dyDescent="0.25">
      <c r="A1272" s="296" t="s">
        <v>18395</v>
      </c>
      <c r="B1272" s="297">
        <v>121</v>
      </c>
      <c r="C1272" s="297">
        <v>0</v>
      </c>
      <c r="D1272" s="297">
        <v>0</v>
      </c>
      <c r="E1272" s="297">
        <v>0</v>
      </c>
      <c r="F1272" s="299" t="s">
        <v>165</v>
      </c>
      <c r="H1272" s="19"/>
      <c r="I1272" s="115"/>
      <c r="J1272" s="19"/>
      <c r="K1272" s="19"/>
      <c r="L1272" s="19"/>
      <c r="M1272" s="57"/>
    </row>
    <row r="1273" spans="1:13" x14ac:dyDescent="0.25">
      <c r="A1273" s="296" t="s">
        <v>18396</v>
      </c>
      <c r="B1273" s="297">
        <v>8</v>
      </c>
      <c r="C1273" s="297">
        <v>0</v>
      </c>
      <c r="D1273" s="297">
        <v>0</v>
      </c>
      <c r="E1273" s="297">
        <v>0</v>
      </c>
      <c r="F1273" s="299" t="s">
        <v>165</v>
      </c>
      <c r="H1273" s="19"/>
      <c r="I1273" s="115"/>
      <c r="J1273" s="19"/>
      <c r="K1273" s="19"/>
      <c r="L1273" s="19"/>
      <c r="M1273" s="57"/>
    </row>
    <row r="1274" spans="1:13" x14ac:dyDescent="0.25">
      <c r="A1274" s="296" t="s">
        <v>18397</v>
      </c>
      <c r="B1274" s="297">
        <v>1961</v>
      </c>
      <c r="C1274" s="297">
        <v>0</v>
      </c>
      <c r="D1274" s="297">
        <v>0</v>
      </c>
      <c r="E1274" s="297">
        <v>0</v>
      </c>
      <c r="F1274" s="299" t="s">
        <v>165</v>
      </c>
      <c r="H1274" s="19"/>
      <c r="I1274" s="115"/>
      <c r="J1274" s="19"/>
      <c r="K1274" s="19"/>
      <c r="L1274" s="19"/>
      <c r="M1274" s="57"/>
    </row>
    <row r="1275" spans="1:13" x14ac:dyDescent="0.25">
      <c r="A1275" s="296" t="s">
        <v>18398</v>
      </c>
      <c r="B1275" s="297">
        <v>2474</v>
      </c>
      <c r="C1275" s="297">
        <v>0</v>
      </c>
      <c r="D1275" s="297">
        <v>0</v>
      </c>
      <c r="E1275" s="297">
        <v>0</v>
      </c>
      <c r="F1275" s="299" t="s">
        <v>165</v>
      </c>
      <c r="H1275" s="19"/>
      <c r="I1275" s="115"/>
      <c r="J1275" s="19"/>
      <c r="K1275" s="19"/>
      <c r="L1275" s="19"/>
      <c r="M1275" s="57"/>
    </row>
    <row r="1276" spans="1:13" x14ac:dyDescent="0.25">
      <c r="A1276" s="296" t="s">
        <v>18399</v>
      </c>
      <c r="B1276" s="297">
        <v>1644</v>
      </c>
      <c r="C1276" s="297">
        <v>36</v>
      </c>
      <c r="D1276" s="297">
        <v>2.1897810218978103E-2</v>
      </c>
      <c r="E1276" s="297">
        <v>2.0514302521774552</v>
      </c>
      <c r="F1276" s="299" t="s">
        <v>174</v>
      </c>
      <c r="H1276" s="19"/>
      <c r="I1276" s="115"/>
      <c r="J1276" s="19"/>
      <c r="K1276" s="19"/>
      <c r="L1276" s="19"/>
      <c r="M1276" s="57"/>
    </row>
    <row r="1277" spans="1:13" x14ac:dyDescent="0.25">
      <c r="A1277" s="296" t="s">
        <v>18400</v>
      </c>
      <c r="B1277" s="297">
        <v>143</v>
      </c>
      <c r="C1277" s="297">
        <v>0</v>
      </c>
      <c r="D1277" s="297">
        <v>0</v>
      </c>
      <c r="E1277" s="297">
        <v>0</v>
      </c>
      <c r="F1277" s="299" t="s">
        <v>165</v>
      </c>
      <c r="H1277" s="19"/>
      <c r="I1277" s="115"/>
      <c r="J1277" s="19"/>
      <c r="K1277" s="19"/>
      <c r="L1277" s="19"/>
      <c r="M1277" s="57"/>
    </row>
    <row r="1278" spans="1:13" x14ac:dyDescent="0.25">
      <c r="A1278" s="296" t="s">
        <v>18401</v>
      </c>
      <c r="B1278" s="297">
        <v>56</v>
      </c>
      <c r="C1278" s="297">
        <v>0</v>
      </c>
      <c r="D1278" s="297">
        <v>0</v>
      </c>
      <c r="E1278" s="297">
        <v>0</v>
      </c>
      <c r="F1278" s="299" t="s">
        <v>165</v>
      </c>
      <c r="H1278" s="19"/>
      <c r="I1278" s="115"/>
      <c r="J1278" s="19"/>
      <c r="K1278" s="19"/>
      <c r="L1278" s="19"/>
      <c r="M1278" s="57"/>
    </row>
    <row r="1279" spans="1:13" x14ac:dyDescent="0.25">
      <c r="A1279" s="296" t="s">
        <v>18402</v>
      </c>
      <c r="B1279" s="297">
        <v>1560</v>
      </c>
      <c r="C1279" s="297">
        <v>32</v>
      </c>
      <c r="D1279" s="297">
        <v>2.0512820512820513E-2</v>
      </c>
      <c r="E1279" s="297">
        <v>1.9216816721252059</v>
      </c>
      <c r="F1279" s="299" t="s">
        <v>165</v>
      </c>
      <c r="H1279" s="19"/>
      <c r="I1279" s="115"/>
      <c r="J1279" s="19"/>
      <c r="K1279" s="19"/>
      <c r="L1279" s="19"/>
      <c r="M1279" s="57"/>
    </row>
    <row r="1280" spans="1:13" x14ac:dyDescent="0.25">
      <c r="A1280" s="296" t="s">
        <v>18403</v>
      </c>
      <c r="B1280" s="297">
        <v>17</v>
      </c>
      <c r="C1280" s="297">
        <v>0</v>
      </c>
      <c r="D1280" s="297">
        <v>0</v>
      </c>
      <c r="E1280" s="297">
        <v>0</v>
      </c>
      <c r="F1280" s="299" t="s">
        <v>165</v>
      </c>
      <c r="H1280" s="19"/>
      <c r="I1280" s="115"/>
      <c r="J1280" s="19"/>
      <c r="K1280" s="19"/>
      <c r="L1280" s="19"/>
      <c r="M1280" s="57"/>
    </row>
    <row r="1281" spans="1:13" x14ac:dyDescent="0.25">
      <c r="A1281" s="296" t="s">
        <v>18404</v>
      </c>
      <c r="B1281" s="297">
        <v>442</v>
      </c>
      <c r="C1281" s="297">
        <v>0</v>
      </c>
      <c r="D1281" s="297">
        <v>0</v>
      </c>
      <c r="E1281" s="297">
        <v>0</v>
      </c>
      <c r="F1281" s="299" t="s">
        <v>165</v>
      </c>
      <c r="H1281" s="19"/>
      <c r="I1281" s="115"/>
      <c r="J1281" s="19"/>
      <c r="K1281" s="19"/>
      <c r="L1281" s="19"/>
      <c r="M1281" s="57"/>
    </row>
    <row r="1282" spans="1:13" x14ac:dyDescent="0.25">
      <c r="A1282" s="296" t="s">
        <v>18405</v>
      </c>
      <c r="B1282" s="297">
        <v>2115</v>
      </c>
      <c r="C1282" s="297">
        <v>24</v>
      </c>
      <c r="D1282" s="297">
        <v>1.1347517730496455E-2</v>
      </c>
      <c r="E1282" s="297">
        <v>1.0630579462820289</v>
      </c>
      <c r="F1282" s="299" t="s">
        <v>165</v>
      </c>
      <c r="H1282" s="19"/>
      <c r="I1282" s="115"/>
      <c r="J1282" s="19"/>
      <c r="K1282" s="19"/>
      <c r="L1282" s="19"/>
      <c r="M1282" s="57"/>
    </row>
    <row r="1283" spans="1:13" x14ac:dyDescent="0.25">
      <c r="A1283" s="296" t="s">
        <v>18406</v>
      </c>
      <c r="B1283" s="297">
        <v>196</v>
      </c>
      <c r="C1283" s="297">
        <v>0</v>
      </c>
      <c r="D1283" s="297">
        <v>0</v>
      </c>
      <c r="E1283" s="297">
        <v>0</v>
      </c>
      <c r="F1283" s="299" t="s">
        <v>165</v>
      </c>
      <c r="H1283" s="19"/>
      <c r="I1283" s="115"/>
      <c r="J1283" s="19"/>
      <c r="K1283" s="19"/>
      <c r="L1283" s="19"/>
      <c r="M1283" s="57"/>
    </row>
    <row r="1284" spans="1:13" x14ac:dyDescent="0.25">
      <c r="A1284" s="296" t="s">
        <v>18407</v>
      </c>
      <c r="B1284" s="297">
        <v>0</v>
      </c>
      <c r="C1284" s="297">
        <v>0</v>
      </c>
      <c r="D1284" s="298"/>
      <c r="E1284" s="298"/>
      <c r="F1284" s="299" t="s">
        <v>165</v>
      </c>
      <c r="H1284" s="19"/>
      <c r="I1284" s="115"/>
      <c r="J1284" s="19"/>
      <c r="K1284" s="19"/>
      <c r="L1284" s="19"/>
      <c r="M1284" s="57"/>
    </row>
    <row r="1285" spans="1:13" x14ac:dyDescent="0.25">
      <c r="A1285" s="296" t="s">
        <v>18408</v>
      </c>
      <c r="B1285" s="297">
        <v>1816</v>
      </c>
      <c r="C1285" s="297">
        <v>0</v>
      </c>
      <c r="D1285" s="297">
        <v>0</v>
      </c>
      <c r="E1285" s="297">
        <v>0</v>
      </c>
      <c r="F1285" s="299" t="s">
        <v>165</v>
      </c>
      <c r="H1285" s="19"/>
      <c r="I1285" s="115"/>
      <c r="J1285" s="19"/>
      <c r="K1285" s="19"/>
      <c r="L1285" s="19"/>
      <c r="M1285" s="57"/>
    </row>
    <row r="1286" spans="1:13" x14ac:dyDescent="0.25">
      <c r="A1286" s="296" t="s">
        <v>18409</v>
      </c>
      <c r="B1286" s="297">
        <v>69</v>
      </c>
      <c r="C1286" s="297">
        <v>0</v>
      </c>
      <c r="D1286" s="297">
        <v>0</v>
      </c>
      <c r="E1286" s="297">
        <v>0</v>
      </c>
      <c r="F1286" s="299" t="s">
        <v>165</v>
      </c>
      <c r="H1286" s="19"/>
      <c r="I1286" s="115"/>
      <c r="J1286" s="19"/>
      <c r="K1286" s="19"/>
      <c r="L1286" s="19"/>
      <c r="M1286" s="57"/>
    </row>
    <row r="1287" spans="1:13" x14ac:dyDescent="0.25">
      <c r="A1287" s="296" t="s">
        <v>18410</v>
      </c>
      <c r="B1287" s="297">
        <v>45</v>
      </c>
      <c r="C1287" s="297">
        <v>0</v>
      </c>
      <c r="D1287" s="297">
        <v>0</v>
      </c>
      <c r="E1287" s="297">
        <v>0</v>
      </c>
      <c r="F1287" s="299" t="s">
        <v>165</v>
      </c>
      <c r="H1287" s="19"/>
      <c r="I1287" s="115"/>
      <c r="J1287" s="19"/>
      <c r="K1287" s="19"/>
      <c r="L1287" s="19"/>
      <c r="M1287" s="57"/>
    </row>
    <row r="1288" spans="1:13" x14ac:dyDescent="0.25">
      <c r="A1288" s="296" t="s">
        <v>18411</v>
      </c>
      <c r="B1288" s="297">
        <v>196</v>
      </c>
      <c r="C1288" s="297">
        <v>0</v>
      </c>
      <c r="D1288" s="297">
        <v>0</v>
      </c>
      <c r="E1288" s="297">
        <v>0</v>
      </c>
      <c r="F1288" s="299" t="s">
        <v>165</v>
      </c>
      <c r="H1288" s="19"/>
      <c r="I1288" s="115"/>
      <c r="J1288" s="19"/>
      <c r="K1288" s="19"/>
      <c r="L1288" s="19"/>
      <c r="M1288" s="57"/>
    </row>
    <row r="1289" spans="1:13" x14ac:dyDescent="0.25">
      <c r="A1289" s="296" t="s">
        <v>18412</v>
      </c>
      <c r="B1289" s="297">
        <v>239</v>
      </c>
      <c r="C1289" s="297">
        <v>0</v>
      </c>
      <c r="D1289" s="297">
        <v>0</v>
      </c>
      <c r="E1289" s="297">
        <v>0</v>
      </c>
      <c r="F1289" s="299" t="s">
        <v>165</v>
      </c>
      <c r="H1289" s="19"/>
      <c r="I1289" s="115"/>
      <c r="J1289" s="19"/>
      <c r="K1289" s="19"/>
      <c r="L1289" s="19"/>
      <c r="M1289" s="57"/>
    </row>
    <row r="1290" spans="1:13" x14ac:dyDescent="0.25">
      <c r="A1290" s="296" t="s">
        <v>18413</v>
      </c>
      <c r="B1290" s="297">
        <v>1307</v>
      </c>
      <c r="C1290" s="297">
        <v>0</v>
      </c>
      <c r="D1290" s="297">
        <v>0</v>
      </c>
      <c r="E1290" s="297">
        <v>0</v>
      </c>
      <c r="F1290" s="299" t="s">
        <v>165</v>
      </c>
      <c r="H1290" s="19"/>
      <c r="I1290" s="115"/>
      <c r="J1290" s="19"/>
      <c r="K1290" s="19"/>
      <c r="L1290" s="19"/>
      <c r="M1290" s="57"/>
    </row>
    <row r="1291" spans="1:13" x14ac:dyDescent="0.25">
      <c r="A1291" s="296" t="s">
        <v>18414</v>
      </c>
      <c r="B1291" s="297">
        <v>506</v>
      </c>
      <c r="C1291" s="297">
        <v>0</v>
      </c>
      <c r="D1291" s="297">
        <v>0</v>
      </c>
      <c r="E1291" s="297">
        <v>0</v>
      </c>
      <c r="F1291" s="299" t="s">
        <v>165</v>
      </c>
      <c r="H1291" s="19"/>
      <c r="I1291" s="115"/>
      <c r="J1291" s="19"/>
      <c r="K1291" s="19"/>
      <c r="L1291" s="19"/>
      <c r="M1291" s="57"/>
    </row>
    <row r="1292" spans="1:13" x14ac:dyDescent="0.25">
      <c r="A1292" s="296" t="s">
        <v>18415</v>
      </c>
      <c r="B1292" s="297">
        <v>400</v>
      </c>
      <c r="C1292" s="297">
        <v>0</v>
      </c>
      <c r="D1292" s="297">
        <v>0</v>
      </c>
      <c r="E1292" s="297">
        <v>0</v>
      </c>
      <c r="F1292" s="299" t="s">
        <v>165</v>
      </c>
      <c r="H1292" s="19"/>
      <c r="I1292" s="115"/>
      <c r="J1292" s="19"/>
      <c r="K1292" s="19"/>
      <c r="L1292" s="19"/>
      <c r="M1292" s="57"/>
    </row>
    <row r="1293" spans="1:13" x14ac:dyDescent="0.25">
      <c r="A1293" s="296" t="s">
        <v>18416</v>
      </c>
      <c r="B1293" s="297">
        <v>1223</v>
      </c>
      <c r="C1293" s="297">
        <v>0</v>
      </c>
      <c r="D1293" s="297">
        <v>0</v>
      </c>
      <c r="E1293" s="297">
        <v>0</v>
      </c>
      <c r="F1293" s="299" t="s">
        <v>165</v>
      </c>
      <c r="H1293" s="19"/>
      <c r="I1293" s="115"/>
      <c r="J1293" s="19"/>
      <c r="K1293" s="19"/>
      <c r="L1293" s="19"/>
      <c r="M1293" s="57"/>
    </row>
    <row r="1294" spans="1:13" x14ac:dyDescent="0.25">
      <c r="A1294" s="296" t="s">
        <v>18417</v>
      </c>
      <c r="B1294" s="297">
        <v>484</v>
      </c>
      <c r="C1294" s="297">
        <v>0</v>
      </c>
      <c r="D1294" s="297">
        <v>0</v>
      </c>
      <c r="E1294" s="297">
        <v>0</v>
      </c>
      <c r="F1294" s="299" t="s">
        <v>165</v>
      </c>
      <c r="H1294" s="19"/>
      <c r="I1294" s="115"/>
      <c r="J1294" s="19"/>
      <c r="K1294" s="19"/>
      <c r="L1294" s="19"/>
      <c r="M1294" s="57"/>
    </row>
    <row r="1295" spans="1:13" x14ac:dyDescent="0.25">
      <c r="A1295" s="296" t="s">
        <v>18418</v>
      </c>
      <c r="B1295" s="297">
        <v>725</v>
      </c>
      <c r="C1295" s="297">
        <v>0</v>
      </c>
      <c r="D1295" s="297">
        <v>0</v>
      </c>
      <c r="E1295" s="297">
        <v>0</v>
      </c>
      <c r="F1295" s="299" t="s">
        <v>165</v>
      </c>
      <c r="H1295" s="19"/>
      <c r="I1295" s="115"/>
      <c r="J1295" s="19"/>
      <c r="K1295" s="19"/>
      <c r="L1295" s="19"/>
      <c r="M1295" s="57"/>
    </row>
    <row r="1296" spans="1:13" ht="26.25" x14ac:dyDescent="0.25">
      <c r="A1296" s="296" t="s">
        <v>16080</v>
      </c>
      <c r="B1296" s="297">
        <v>2894</v>
      </c>
      <c r="C1296" s="297">
        <v>0</v>
      </c>
      <c r="D1296" s="297">
        <v>0</v>
      </c>
      <c r="E1296" s="297">
        <v>0</v>
      </c>
      <c r="F1296" s="299" t="s">
        <v>165</v>
      </c>
      <c r="H1296" s="19"/>
      <c r="I1296" s="115"/>
      <c r="J1296" s="19"/>
      <c r="K1296" s="19"/>
      <c r="L1296" s="19"/>
      <c r="M1296" s="57"/>
    </row>
    <row r="1297" spans="1:13" ht="26.25" x14ac:dyDescent="0.25">
      <c r="A1297" s="296" t="s">
        <v>16081</v>
      </c>
      <c r="B1297" s="297">
        <v>147</v>
      </c>
      <c r="C1297" s="297">
        <v>0</v>
      </c>
      <c r="D1297" s="297">
        <v>0</v>
      </c>
      <c r="E1297" s="297">
        <v>0</v>
      </c>
      <c r="F1297" s="299" t="s">
        <v>165</v>
      </c>
      <c r="H1297" s="19"/>
      <c r="I1297" s="115"/>
      <c r="J1297" s="19"/>
      <c r="K1297" s="19"/>
      <c r="L1297" s="19"/>
      <c r="M1297" s="57"/>
    </row>
    <row r="1298" spans="1:13" x14ac:dyDescent="0.25">
      <c r="A1298" s="296" t="s">
        <v>18419</v>
      </c>
      <c r="B1298" s="297">
        <v>1152</v>
      </c>
      <c r="C1298" s="297">
        <v>0</v>
      </c>
      <c r="D1298" s="297">
        <v>0</v>
      </c>
      <c r="E1298" s="297">
        <v>0</v>
      </c>
      <c r="F1298" s="299" t="s">
        <v>165</v>
      </c>
      <c r="H1298" s="19"/>
      <c r="I1298" s="115"/>
      <c r="J1298" s="19"/>
      <c r="K1298" s="19"/>
      <c r="L1298" s="19"/>
      <c r="M1298" s="57"/>
    </row>
    <row r="1299" spans="1:13" x14ac:dyDescent="0.25">
      <c r="A1299" s="296" t="s">
        <v>18420</v>
      </c>
      <c r="B1299" s="297">
        <v>1123</v>
      </c>
      <c r="C1299" s="297">
        <v>0</v>
      </c>
      <c r="D1299" s="297">
        <v>0</v>
      </c>
      <c r="E1299" s="297">
        <v>0</v>
      </c>
      <c r="F1299" s="299" t="s">
        <v>165</v>
      </c>
      <c r="H1299" s="19"/>
      <c r="I1299" s="115"/>
      <c r="J1299" s="19"/>
      <c r="K1299" s="19"/>
      <c r="L1299" s="19"/>
      <c r="M1299" s="57"/>
    </row>
    <row r="1300" spans="1:13" x14ac:dyDescent="0.25">
      <c r="A1300" s="296" t="s">
        <v>18421</v>
      </c>
      <c r="B1300" s="297">
        <v>2865</v>
      </c>
      <c r="C1300" s="297">
        <v>50</v>
      </c>
      <c r="D1300" s="297">
        <v>1.7452006980802792E-2</v>
      </c>
      <c r="E1300" s="297">
        <v>1.6349385953944815</v>
      </c>
      <c r="F1300" s="299" t="s">
        <v>165</v>
      </c>
      <c r="H1300" s="19"/>
      <c r="I1300" s="115"/>
      <c r="J1300" s="19"/>
      <c r="K1300" s="19"/>
      <c r="L1300" s="19"/>
      <c r="M1300" s="57"/>
    </row>
    <row r="1301" spans="1:13" x14ac:dyDescent="0.25">
      <c r="A1301" s="296" t="s">
        <v>18422</v>
      </c>
      <c r="B1301" s="297">
        <v>68</v>
      </c>
      <c r="C1301" s="297">
        <v>0</v>
      </c>
      <c r="D1301" s="297">
        <v>0</v>
      </c>
      <c r="E1301" s="297">
        <v>0</v>
      </c>
      <c r="F1301" s="299" t="s">
        <v>165</v>
      </c>
      <c r="H1301" s="19"/>
      <c r="I1301" s="115"/>
      <c r="J1301" s="19"/>
      <c r="K1301" s="19"/>
      <c r="L1301" s="19"/>
      <c r="M1301" s="57"/>
    </row>
    <row r="1302" spans="1:13" x14ac:dyDescent="0.25">
      <c r="A1302" s="296" t="s">
        <v>18423</v>
      </c>
      <c r="B1302" s="297">
        <v>923</v>
      </c>
      <c r="C1302" s="297">
        <v>0</v>
      </c>
      <c r="D1302" s="297">
        <v>0</v>
      </c>
      <c r="E1302" s="297">
        <v>0</v>
      </c>
      <c r="F1302" s="299" t="s">
        <v>165</v>
      </c>
      <c r="H1302" s="19"/>
      <c r="I1302" s="115"/>
      <c r="J1302" s="19"/>
      <c r="K1302" s="19"/>
      <c r="L1302" s="19"/>
      <c r="M1302" s="57"/>
    </row>
    <row r="1303" spans="1:13" x14ac:dyDescent="0.25">
      <c r="A1303" s="296" t="s">
        <v>18424</v>
      </c>
      <c r="B1303" s="297">
        <v>1056</v>
      </c>
      <c r="C1303" s="297">
        <v>0</v>
      </c>
      <c r="D1303" s="297">
        <v>0</v>
      </c>
      <c r="E1303" s="297">
        <v>0</v>
      </c>
      <c r="F1303" s="299" t="s">
        <v>165</v>
      </c>
      <c r="H1303" s="19"/>
      <c r="I1303" s="115"/>
      <c r="J1303" s="19"/>
      <c r="K1303" s="19"/>
      <c r="L1303" s="19"/>
      <c r="M1303" s="57"/>
    </row>
    <row r="1304" spans="1:13" x14ac:dyDescent="0.25">
      <c r="A1304" s="296" t="s">
        <v>18425</v>
      </c>
      <c r="B1304" s="297">
        <v>90</v>
      </c>
      <c r="C1304" s="297">
        <v>0</v>
      </c>
      <c r="D1304" s="297">
        <v>0</v>
      </c>
      <c r="E1304" s="297">
        <v>0</v>
      </c>
      <c r="F1304" s="299" t="s">
        <v>165</v>
      </c>
      <c r="H1304" s="19"/>
      <c r="I1304" s="115"/>
      <c r="J1304" s="19"/>
      <c r="K1304" s="19"/>
      <c r="L1304" s="19"/>
      <c r="M1304" s="57"/>
    </row>
    <row r="1305" spans="1:13" x14ac:dyDescent="0.25">
      <c r="A1305" s="296" t="s">
        <v>18426</v>
      </c>
      <c r="B1305" s="297">
        <v>167</v>
      </c>
      <c r="C1305" s="297">
        <v>0</v>
      </c>
      <c r="D1305" s="297">
        <v>0</v>
      </c>
      <c r="E1305" s="297">
        <v>0</v>
      </c>
      <c r="F1305" s="299" t="s">
        <v>165</v>
      </c>
      <c r="H1305" s="19"/>
      <c r="I1305" s="115"/>
      <c r="J1305" s="19"/>
      <c r="K1305" s="19"/>
      <c r="L1305" s="19"/>
      <c r="M1305" s="57"/>
    </row>
    <row r="1306" spans="1:13" x14ac:dyDescent="0.25">
      <c r="A1306" s="296" t="s">
        <v>18427</v>
      </c>
      <c r="B1306" s="297">
        <v>11021</v>
      </c>
      <c r="C1306" s="297">
        <v>141</v>
      </c>
      <c r="D1306" s="297">
        <v>1.2793757372289266E-2</v>
      </c>
      <c r="E1306" s="297">
        <v>1.1985445416723197</v>
      </c>
      <c r="F1306" s="299" t="s">
        <v>165</v>
      </c>
      <c r="H1306" s="19"/>
      <c r="I1306" s="115"/>
      <c r="J1306" s="19"/>
      <c r="K1306" s="19"/>
      <c r="L1306" s="19"/>
      <c r="M1306" s="57"/>
    </row>
    <row r="1307" spans="1:13" x14ac:dyDescent="0.25">
      <c r="A1307" s="296" t="s">
        <v>18428</v>
      </c>
      <c r="B1307" s="297">
        <v>213</v>
      </c>
      <c r="C1307" s="297">
        <v>0</v>
      </c>
      <c r="D1307" s="297">
        <v>0</v>
      </c>
      <c r="E1307" s="297">
        <v>0</v>
      </c>
      <c r="F1307" s="299" t="s">
        <v>165</v>
      </c>
      <c r="H1307" s="19"/>
      <c r="I1307" s="115"/>
      <c r="J1307" s="19"/>
      <c r="K1307" s="19"/>
      <c r="L1307" s="19"/>
      <c r="M1307" s="57"/>
    </row>
    <row r="1308" spans="1:13" x14ac:dyDescent="0.25">
      <c r="A1308" s="296" t="s">
        <v>18432</v>
      </c>
      <c r="B1308" s="297">
        <v>1078</v>
      </c>
      <c r="C1308" s="297">
        <v>0</v>
      </c>
      <c r="D1308" s="297">
        <v>0</v>
      </c>
      <c r="E1308" s="297">
        <v>0</v>
      </c>
      <c r="F1308" s="299" t="s">
        <v>165</v>
      </c>
      <c r="H1308" s="19"/>
      <c r="I1308" s="115"/>
      <c r="J1308" s="19"/>
      <c r="K1308" s="19"/>
      <c r="L1308" s="19"/>
      <c r="M1308" s="57"/>
    </row>
    <row r="1309" spans="1:13" x14ac:dyDescent="0.25">
      <c r="A1309" s="296" t="s">
        <v>18433</v>
      </c>
      <c r="B1309" s="297">
        <v>12724</v>
      </c>
      <c r="C1309" s="297">
        <v>116</v>
      </c>
      <c r="D1309" s="297">
        <v>9.1166299905690029E-3</v>
      </c>
      <c r="E1309" s="297">
        <v>0.85406396226564285</v>
      </c>
      <c r="F1309" s="299" t="s">
        <v>165</v>
      </c>
      <c r="H1309" s="19"/>
      <c r="I1309" s="115"/>
      <c r="J1309" s="19"/>
      <c r="K1309" s="19"/>
      <c r="L1309" s="19"/>
      <c r="M1309" s="57"/>
    </row>
    <row r="1310" spans="1:13" x14ac:dyDescent="0.25">
      <c r="A1310" s="296" t="s">
        <v>18429</v>
      </c>
      <c r="B1310" s="297">
        <v>250</v>
      </c>
      <c r="C1310" s="297">
        <v>0</v>
      </c>
      <c r="D1310" s="297">
        <v>0</v>
      </c>
      <c r="E1310" s="297">
        <v>0</v>
      </c>
      <c r="F1310" s="299" t="s">
        <v>165</v>
      </c>
      <c r="H1310" s="19"/>
      <c r="I1310" s="115"/>
      <c r="J1310" s="19"/>
      <c r="K1310" s="19"/>
      <c r="L1310" s="19"/>
      <c r="M1310" s="57"/>
    </row>
    <row r="1311" spans="1:13" x14ac:dyDescent="0.25">
      <c r="A1311" s="296" t="s">
        <v>18430</v>
      </c>
      <c r="B1311" s="297">
        <v>121</v>
      </c>
      <c r="C1311" s="297">
        <v>0</v>
      </c>
      <c r="D1311" s="297">
        <v>0</v>
      </c>
      <c r="E1311" s="297">
        <v>0</v>
      </c>
      <c r="F1311" s="299" t="s">
        <v>165</v>
      </c>
      <c r="H1311" s="19"/>
      <c r="I1311" s="115"/>
      <c r="J1311" s="19"/>
      <c r="K1311" s="19"/>
      <c r="L1311" s="19"/>
      <c r="M1311" s="57"/>
    </row>
    <row r="1312" spans="1:13" x14ac:dyDescent="0.25">
      <c r="A1312" s="296" t="s">
        <v>18431</v>
      </c>
      <c r="B1312" s="297">
        <v>1223</v>
      </c>
      <c r="C1312" s="297">
        <v>0</v>
      </c>
      <c r="D1312" s="297">
        <v>0</v>
      </c>
      <c r="E1312" s="297">
        <v>0</v>
      </c>
      <c r="F1312" s="299" t="s">
        <v>165</v>
      </c>
      <c r="H1312" s="19"/>
      <c r="I1312" s="115"/>
      <c r="J1312" s="19"/>
      <c r="K1312" s="19"/>
      <c r="L1312" s="19"/>
      <c r="M1312" s="57"/>
    </row>
    <row r="1313" spans="1:13" x14ac:dyDescent="0.25">
      <c r="A1313" s="296" t="s">
        <v>18434</v>
      </c>
      <c r="B1313" s="297">
        <v>1145</v>
      </c>
      <c r="C1313" s="297">
        <v>0</v>
      </c>
      <c r="D1313" s="297">
        <v>0</v>
      </c>
      <c r="E1313" s="297">
        <v>0</v>
      </c>
      <c r="F1313" s="299" t="s">
        <v>165</v>
      </c>
      <c r="H1313" s="19"/>
      <c r="I1313" s="115"/>
      <c r="J1313" s="19"/>
      <c r="K1313" s="19"/>
      <c r="L1313" s="19"/>
      <c r="M1313" s="57"/>
    </row>
    <row r="1314" spans="1:13" x14ac:dyDescent="0.25">
      <c r="A1314" s="296" t="s">
        <v>18435</v>
      </c>
      <c r="B1314" s="297">
        <v>4033</v>
      </c>
      <c r="C1314" s="297">
        <v>0</v>
      </c>
      <c r="D1314" s="297">
        <v>0</v>
      </c>
      <c r="E1314" s="297">
        <v>0</v>
      </c>
      <c r="F1314" s="299" t="s">
        <v>165</v>
      </c>
      <c r="H1314" s="19"/>
      <c r="I1314" s="115"/>
      <c r="J1314" s="19"/>
      <c r="K1314" s="19"/>
      <c r="L1314" s="19"/>
      <c r="M1314" s="57"/>
    </row>
    <row r="1315" spans="1:13" x14ac:dyDescent="0.25">
      <c r="A1315" s="296" t="s">
        <v>18436</v>
      </c>
      <c r="B1315" s="297">
        <v>2806</v>
      </c>
      <c r="C1315" s="297">
        <v>68</v>
      </c>
      <c r="D1315" s="297">
        <v>2.4233784746970778E-2</v>
      </c>
      <c r="E1315" s="297">
        <v>2.2702689747309543</v>
      </c>
      <c r="F1315" s="299" t="s">
        <v>174</v>
      </c>
      <c r="H1315" s="19"/>
      <c r="I1315" s="115"/>
      <c r="J1315" s="19"/>
      <c r="K1315" s="19"/>
      <c r="L1315" s="19"/>
      <c r="M1315" s="57"/>
    </row>
    <row r="1316" spans="1:13" x14ac:dyDescent="0.25">
      <c r="A1316" s="296" t="s">
        <v>18437</v>
      </c>
      <c r="B1316" s="297">
        <v>57</v>
      </c>
      <c r="C1316" s="297">
        <v>0</v>
      </c>
      <c r="D1316" s="297">
        <v>0</v>
      </c>
      <c r="E1316" s="297">
        <v>0</v>
      </c>
      <c r="F1316" s="299" t="s">
        <v>165</v>
      </c>
      <c r="H1316" s="19"/>
      <c r="I1316" s="115"/>
      <c r="J1316" s="19"/>
      <c r="K1316" s="19"/>
      <c r="L1316" s="19"/>
      <c r="M1316" s="57"/>
    </row>
    <row r="1317" spans="1:13" x14ac:dyDescent="0.25">
      <c r="A1317" s="296" t="s">
        <v>18438</v>
      </c>
      <c r="B1317" s="297">
        <v>874</v>
      </c>
      <c r="C1317" s="297">
        <v>0</v>
      </c>
      <c r="D1317" s="297">
        <v>0</v>
      </c>
      <c r="E1317" s="297">
        <v>0</v>
      </c>
      <c r="F1317" s="299" t="s">
        <v>165</v>
      </c>
      <c r="H1317" s="19"/>
      <c r="I1317" s="115"/>
      <c r="J1317" s="19"/>
      <c r="K1317" s="19"/>
      <c r="L1317" s="19"/>
      <c r="M1317" s="57"/>
    </row>
    <row r="1318" spans="1:13" x14ac:dyDescent="0.25">
      <c r="A1318" s="296" t="s">
        <v>18439</v>
      </c>
      <c r="B1318" s="297">
        <v>481</v>
      </c>
      <c r="C1318" s="297">
        <v>0</v>
      </c>
      <c r="D1318" s="297">
        <v>0</v>
      </c>
      <c r="E1318" s="297">
        <v>0</v>
      </c>
      <c r="F1318" s="299" t="s">
        <v>165</v>
      </c>
      <c r="H1318" s="19"/>
      <c r="I1318" s="115"/>
      <c r="J1318" s="19"/>
      <c r="K1318" s="19"/>
      <c r="L1318" s="19"/>
      <c r="M1318" s="57"/>
    </row>
    <row r="1319" spans="1:13" x14ac:dyDescent="0.25">
      <c r="A1319" s="296" t="s">
        <v>18440</v>
      </c>
      <c r="B1319" s="297">
        <v>383</v>
      </c>
      <c r="C1319" s="297">
        <v>0</v>
      </c>
      <c r="D1319" s="297">
        <v>0</v>
      </c>
      <c r="E1319" s="297">
        <v>0</v>
      </c>
      <c r="F1319" s="299" t="s">
        <v>165</v>
      </c>
      <c r="H1319" s="19"/>
      <c r="I1319" s="115"/>
      <c r="J1319" s="19"/>
      <c r="K1319" s="19"/>
      <c r="L1319" s="19"/>
      <c r="M1319" s="57"/>
    </row>
    <row r="1320" spans="1:13" x14ac:dyDescent="0.25">
      <c r="A1320" s="296" t="s">
        <v>18441</v>
      </c>
      <c r="B1320" s="297">
        <v>13150</v>
      </c>
      <c r="C1320" s="297">
        <v>0</v>
      </c>
      <c r="D1320" s="297">
        <v>0</v>
      </c>
      <c r="E1320" s="297">
        <v>0</v>
      </c>
      <c r="F1320" s="299" t="s">
        <v>165</v>
      </c>
      <c r="H1320" s="19"/>
      <c r="I1320" s="115"/>
      <c r="J1320" s="19"/>
      <c r="K1320" s="19"/>
      <c r="L1320" s="19"/>
      <c r="M1320" s="57"/>
    </row>
    <row r="1321" spans="1:13" x14ac:dyDescent="0.25">
      <c r="A1321" s="296" t="s">
        <v>8698</v>
      </c>
      <c r="B1321" s="297">
        <v>3309</v>
      </c>
      <c r="C1321" s="297">
        <v>48</v>
      </c>
      <c r="D1321" s="297">
        <v>1.4505893019038985E-2</v>
      </c>
      <c r="E1321" s="297">
        <v>1.3589408016841891</v>
      </c>
      <c r="F1321" s="299" t="s">
        <v>165</v>
      </c>
      <c r="H1321" s="19"/>
      <c r="I1321" s="115"/>
      <c r="J1321" s="19"/>
      <c r="K1321" s="19"/>
      <c r="L1321" s="19"/>
      <c r="M1321" s="57"/>
    </row>
    <row r="1322" spans="1:13" ht="26.25" x14ac:dyDescent="0.25">
      <c r="A1322" s="296" t="s">
        <v>8699</v>
      </c>
      <c r="B1322" s="297">
        <v>2962</v>
      </c>
      <c r="C1322" s="297">
        <v>0</v>
      </c>
      <c r="D1322" s="297">
        <v>0</v>
      </c>
      <c r="E1322" s="297">
        <v>0</v>
      </c>
      <c r="F1322" s="299" t="s">
        <v>165</v>
      </c>
      <c r="H1322" s="19"/>
      <c r="I1322" s="115"/>
      <c r="J1322" s="19"/>
      <c r="K1322" s="19"/>
      <c r="L1322" s="19"/>
      <c r="M1322" s="57"/>
    </row>
    <row r="1323" spans="1:13" x14ac:dyDescent="0.25">
      <c r="A1323" s="296" t="s">
        <v>18442</v>
      </c>
      <c r="B1323" s="297">
        <v>459</v>
      </c>
      <c r="C1323" s="297">
        <v>0</v>
      </c>
      <c r="D1323" s="297">
        <v>0</v>
      </c>
      <c r="E1323" s="297">
        <v>0</v>
      </c>
      <c r="F1323" s="299" t="s">
        <v>165</v>
      </c>
      <c r="H1323" s="19"/>
      <c r="I1323" s="115"/>
      <c r="J1323" s="19"/>
      <c r="K1323" s="19"/>
      <c r="L1323" s="19"/>
      <c r="M1323" s="57"/>
    </row>
    <row r="1324" spans="1:13" x14ac:dyDescent="0.25">
      <c r="A1324" s="296" t="s">
        <v>18443</v>
      </c>
      <c r="B1324" s="297">
        <v>1813</v>
      </c>
      <c r="C1324" s="297">
        <v>24</v>
      </c>
      <c r="D1324" s="297">
        <v>1.3237727523441808E-2</v>
      </c>
      <c r="E1324" s="297">
        <v>1.240136545166294</v>
      </c>
      <c r="F1324" s="299" t="s">
        <v>165</v>
      </c>
      <c r="H1324" s="19"/>
      <c r="I1324" s="115"/>
      <c r="J1324" s="19"/>
      <c r="K1324" s="19"/>
      <c r="L1324" s="19"/>
      <c r="M1324" s="57"/>
    </row>
    <row r="1325" spans="1:13" x14ac:dyDescent="0.25">
      <c r="A1325" s="296" t="s">
        <v>18444</v>
      </c>
      <c r="B1325" s="297">
        <v>674</v>
      </c>
      <c r="C1325" s="297">
        <v>0</v>
      </c>
      <c r="D1325" s="297">
        <v>0</v>
      </c>
      <c r="E1325" s="297">
        <v>0</v>
      </c>
      <c r="F1325" s="299" t="s">
        <v>165</v>
      </c>
      <c r="H1325" s="19"/>
      <c r="I1325" s="115"/>
      <c r="J1325" s="19"/>
      <c r="K1325" s="19"/>
      <c r="L1325" s="19"/>
      <c r="M1325" s="57"/>
    </row>
    <row r="1326" spans="1:13" x14ac:dyDescent="0.25">
      <c r="A1326" s="296" t="s">
        <v>18445</v>
      </c>
      <c r="B1326" s="297">
        <v>1092</v>
      </c>
      <c r="C1326" s="297">
        <v>0</v>
      </c>
      <c r="D1326" s="297">
        <v>0</v>
      </c>
      <c r="E1326" s="297">
        <v>0</v>
      </c>
      <c r="F1326" s="299" t="s">
        <v>165</v>
      </c>
      <c r="H1326" s="19"/>
      <c r="I1326" s="115"/>
      <c r="J1326" s="19"/>
      <c r="K1326" s="19"/>
      <c r="L1326" s="19"/>
      <c r="M1326" s="57"/>
    </row>
    <row r="1327" spans="1:13" x14ac:dyDescent="0.25">
      <c r="A1327" s="296" t="s">
        <v>18446</v>
      </c>
      <c r="B1327" s="297">
        <v>116432</v>
      </c>
      <c r="C1327" s="297">
        <v>220</v>
      </c>
      <c r="D1327" s="297">
        <v>1.8895149099903807E-3</v>
      </c>
      <c r="E1327" s="297">
        <v>0.17701350087212137</v>
      </c>
      <c r="F1327" s="299" t="s">
        <v>165</v>
      </c>
      <c r="H1327" s="19"/>
      <c r="I1327" s="115"/>
      <c r="J1327" s="19"/>
      <c r="K1327" s="19"/>
      <c r="L1327" s="19"/>
      <c r="M1327" s="57"/>
    </row>
    <row r="1328" spans="1:13" x14ac:dyDescent="0.25">
      <c r="A1328" s="296" t="s">
        <v>18447</v>
      </c>
      <c r="B1328" s="297">
        <v>226</v>
      </c>
      <c r="C1328" s="297">
        <v>0</v>
      </c>
      <c r="D1328" s="297">
        <v>0</v>
      </c>
      <c r="E1328" s="297">
        <v>0</v>
      </c>
      <c r="F1328" s="299" t="s">
        <v>165</v>
      </c>
      <c r="H1328" s="19"/>
      <c r="I1328" s="115"/>
      <c r="J1328" s="19"/>
      <c r="K1328" s="19"/>
      <c r="L1328" s="19"/>
      <c r="M1328" s="57"/>
    </row>
    <row r="1329" spans="1:13" x14ac:dyDescent="0.25">
      <c r="A1329" s="296" t="s">
        <v>18448</v>
      </c>
      <c r="B1329" s="297">
        <v>8051</v>
      </c>
      <c r="C1329" s="297">
        <v>0</v>
      </c>
      <c r="D1329" s="297">
        <v>0</v>
      </c>
      <c r="E1329" s="297">
        <v>0</v>
      </c>
      <c r="F1329" s="299" t="s">
        <v>165</v>
      </c>
      <c r="H1329" s="19"/>
      <c r="I1329" s="115"/>
      <c r="J1329" s="19"/>
      <c r="K1329" s="19"/>
      <c r="L1329" s="19"/>
      <c r="M1329" s="57"/>
    </row>
    <row r="1330" spans="1:13" x14ac:dyDescent="0.25">
      <c r="A1330" s="296" t="s">
        <v>18449</v>
      </c>
      <c r="B1330" s="297">
        <v>249</v>
      </c>
      <c r="C1330" s="297">
        <v>0</v>
      </c>
      <c r="D1330" s="297">
        <v>0</v>
      </c>
      <c r="E1330" s="297">
        <v>0</v>
      </c>
      <c r="F1330" s="299" t="s">
        <v>165</v>
      </c>
      <c r="H1330" s="19"/>
      <c r="I1330" s="115"/>
      <c r="J1330" s="19"/>
      <c r="K1330" s="19"/>
      <c r="L1330" s="19"/>
      <c r="M1330" s="57"/>
    </row>
    <row r="1331" spans="1:13" x14ac:dyDescent="0.25">
      <c r="A1331" s="296" t="s">
        <v>18450</v>
      </c>
      <c r="B1331" s="297">
        <v>12646</v>
      </c>
      <c r="C1331" s="297">
        <v>192</v>
      </c>
      <c r="D1331" s="297">
        <v>1.5182666455796299E-2</v>
      </c>
      <c r="E1331" s="297">
        <v>1.422342278277078</v>
      </c>
      <c r="F1331" s="299" t="s">
        <v>165</v>
      </c>
      <c r="H1331" s="19"/>
      <c r="I1331" s="115"/>
      <c r="J1331" s="19"/>
      <c r="K1331" s="19"/>
      <c r="L1331" s="19"/>
      <c r="M1331" s="57"/>
    </row>
    <row r="1332" spans="1:13" x14ac:dyDescent="0.25">
      <c r="A1332" s="296" t="s">
        <v>18451</v>
      </c>
      <c r="B1332" s="297">
        <v>3911</v>
      </c>
      <c r="C1332" s="297">
        <v>0</v>
      </c>
      <c r="D1332" s="297">
        <v>0</v>
      </c>
      <c r="E1332" s="297">
        <v>0</v>
      </c>
      <c r="F1332" s="299" t="s">
        <v>165</v>
      </c>
      <c r="H1332" s="19"/>
      <c r="I1332" s="115"/>
      <c r="J1332" s="19"/>
      <c r="K1332" s="19"/>
      <c r="L1332" s="19"/>
      <c r="M1332" s="57"/>
    </row>
    <row r="1333" spans="1:13" x14ac:dyDescent="0.25">
      <c r="A1333" s="296" t="s">
        <v>18452</v>
      </c>
      <c r="B1333" s="297">
        <v>1141</v>
      </c>
      <c r="C1333" s="297">
        <v>0</v>
      </c>
      <c r="D1333" s="297">
        <v>0</v>
      </c>
      <c r="E1333" s="297">
        <v>0</v>
      </c>
      <c r="F1333" s="299" t="s">
        <v>165</v>
      </c>
      <c r="H1333" s="19"/>
      <c r="I1333" s="115"/>
      <c r="J1333" s="19"/>
      <c r="K1333" s="19"/>
      <c r="L1333" s="19"/>
      <c r="M1333" s="57"/>
    </row>
    <row r="1334" spans="1:13" x14ac:dyDescent="0.25">
      <c r="A1334" s="296" t="s">
        <v>18453</v>
      </c>
      <c r="B1334" s="297">
        <v>4710</v>
      </c>
      <c r="C1334" s="297">
        <v>0</v>
      </c>
      <c r="D1334" s="297">
        <v>0</v>
      </c>
      <c r="E1334" s="297">
        <v>0</v>
      </c>
      <c r="F1334" s="299" t="s">
        <v>165</v>
      </c>
      <c r="H1334" s="19"/>
      <c r="I1334" s="115"/>
      <c r="J1334" s="19"/>
      <c r="K1334" s="19"/>
      <c r="L1334" s="19"/>
      <c r="M1334" s="57"/>
    </row>
    <row r="1335" spans="1:13" x14ac:dyDescent="0.25">
      <c r="A1335" s="296" t="s">
        <v>18454</v>
      </c>
      <c r="B1335" s="297">
        <v>14408</v>
      </c>
      <c r="C1335" s="297">
        <v>194</v>
      </c>
      <c r="D1335" s="297">
        <v>1.3464741810105497E-2</v>
      </c>
      <c r="E1335" s="297">
        <v>1.2614036933734132</v>
      </c>
      <c r="F1335" s="299" t="s">
        <v>165</v>
      </c>
      <c r="H1335" s="19"/>
      <c r="I1335" s="115"/>
      <c r="J1335" s="19"/>
      <c r="K1335" s="19"/>
      <c r="L1335" s="19"/>
      <c r="M1335" s="57"/>
    </row>
    <row r="1336" spans="1:13" x14ac:dyDescent="0.25">
      <c r="A1336" s="296" t="s">
        <v>15095</v>
      </c>
      <c r="B1336" s="297">
        <v>2640</v>
      </c>
      <c r="C1336" s="297">
        <v>142</v>
      </c>
      <c r="D1336" s="297">
        <v>5.3787878787878787E-2</v>
      </c>
      <c r="E1336" s="297">
        <v>5.0389550663964915</v>
      </c>
      <c r="F1336" s="299" t="s">
        <v>174</v>
      </c>
      <c r="H1336" s="19"/>
      <c r="I1336" s="115"/>
      <c r="J1336" s="19"/>
      <c r="K1336" s="19"/>
      <c r="L1336" s="19"/>
      <c r="M1336" s="57"/>
    </row>
    <row r="1337" spans="1:13" x14ac:dyDescent="0.25">
      <c r="A1337" s="296" t="s">
        <v>18455</v>
      </c>
      <c r="B1337" s="297">
        <v>1038</v>
      </c>
      <c r="C1337" s="297">
        <v>0</v>
      </c>
      <c r="D1337" s="297">
        <v>0</v>
      </c>
      <c r="E1337" s="297">
        <v>0</v>
      </c>
      <c r="F1337" s="299" t="s">
        <v>165</v>
      </c>
      <c r="H1337" s="19"/>
      <c r="I1337" s="115"/>
      <c r="J1337" s="19"/>
      <c r="K1337" s="19"/>
      <c r="L1337" s="19"/>
      <c r="M1337" s="57"/>
    </row>
    <row r="1338" spans="1:13" x14ac:dyDescent="0.25">
      <c r="A1338" s="296" t="s">
        <v>18456</v>
      </c>
      <c r="B1338" s="297">
        <v>876</v>
      </c>
      <c r="C1338" s="297">
        <v>0</v>
      </c>
      <c r="D1338" s="297">
        <v>0</v>
      </c>
      <c r="E1338" s="297">
        <v>0</v>
      </c>
      <c r="F1338" s="299" t="s">
        <v>165</v>
      </c>
      <c r="H1338" s="19"/>
      <c r="I1338" s="115"/>
      <c r="J1338" s="19"/>
      <c r="K1338" s="19"/>
      <c r="L1338" s="19"/>
      <c r="M1338" s="57"/>
    </row>
    <row r="1339" spans="1:13" x14ac:dyDescent="0.25">
      <c r="A1339" s="296" t="s">
        <v>18458</v>
      </c>
      <c r="B1339" s="297">
        <v>7685</v>
      </c>
      <c r="C1339" s="297">
        <v>0</v>
      </c>
      <c r="D1339" s="297">
        <v>0</v>
      </c>
      <c r="E1339" s="297">
        <v>0</v>
      </c>
      <c r="F1339" s="299" t="s">
        <v>165</v>
      </c>
      <c r="H1339" s="19"/>
      <c r="I1339" s="115"/>
      <c r="J1339" s="19"/>
      <c r="K1339" s="19"/>
      <c r="L1339" s="19"/>
      <c r="M1339" s="57"/>
    </row>
    <row r="1340" spans="1:13" x14ac:dyDescent="0.25">
      <c r="A1340" s="296" t="s">
        <v>18457</v>
      </c>
      <c r="B1340" s="297">
        <v>22</v>
      </c>
      <c r="C1340" s="297">
        <v>0</v>
      </c>
      <c r="D1340" s="297">
        <v>0</v>
      </c>
      <c r="E1340" s="297">
        <v>0</v>
      </c>
      <c r="F1340" s="299" t="s">
        <v>165</v>
      </c>
      <c r="H1340" s="19"/>
      <c r="I1340" s="115"/>
      <c r="J1340" s="19"/>
      <c r="K1340" s="19"/>
      <c r="L1340" s="19"/>
      <c r="M1340" s="57"/>
    </row>
    <row r="1341" spans="1:13" x14ac:dyDescent="0.25">
      <c r="A1341" s="296" t="s">
        <v>18459</v>
      </c>
      <c r="B1341" s="297">
        <v>494</v>
      </c>
      <c r="C1341" s="297">
        <v>0</v>
      </c>
      <c r="D1341" s="297">
        <v>0</v>
      </c>
      <c r="E1341" s="297">
        <v>0</v>
      </c>
      <c r="F1341" s="299" t="s">
        <v>165</v>
      </c>
      <c r="H1341" s="19"/>
      <c r="I1341" s="115"/>
      <c r="J1341" s="19"/>
      <c r="K1341" s="19"/>
      <c r="L1341" s="19"/>
      <c r="M1341" s="57"/>
    </row>
    <row r="1342" spans="1:13" x14ac:dyDescent="0.25">
      <c r="A1342" s="296" t="s">
        <v>18460</v>
      </c>
      <c r="B1342" s="297">
        <v>616</v>
      </c>
      <c r="C1342" s="297">
        <v>0</v>
      </c>
      <c r="D1342" s="297">
        <v>0</v>
      </c>
      <c r="E1342" s="297">
        <v>0</v>
      </c>
      <c r="F1342" s="299" t="s">
        <v>165</v>
      </c>
      <c r="H1342" s="19"/>
      <c r="I1342" s="115"/>
      <c r="J1342" s="19"/>
      <c r="K1342" s="19"/>
      <c r="L1342" s="19"/>
      <c r="M1342" s="57"/>
    </row>
    <row r="1343" spans="1:13" x14ac:dyDescent="0.25">
      <c r="A1343" s="296" t="s">
        <v>18461</v>
      </c>
      <c r="B1343" s="297">
        <v>8341</v>
      </c>
      <c r="C1343" s="297">
        <v>0</v>
      </c>
      <c r="D1343" s="297">
        <v>0</v>
      </c>
      <c r="E1343" s="297">
        <v>0</v>
      </c>
      <c r="F1343" s="299" t="s">
        <v>165</v>
      </c>
      <c r="H1343" s="19"/>
      <c r="I1343" s="115"/>
      <c r="J1343" s="19"/>
      <c r="K1343" s="19"/>
      <c r="L1343" s="19"/>
      <c r="M1343" s="57"/>
    </row>
    <row r="1344" spans="1:13" x14ac:dyDescent="0.25">
      <c r="A1344" s="296" t="s">
        <v>18462</v>
      </c>
      <c r="B1344" s="297">
        <v>187</v>
      </c>
      <c r="C1344" s="297">
        <v>0</v>
      </c>
      <c r="D1344" s="297">
        <v>0</v>
      </c>
      <c r="E1344" s="297">
        <v>0</v>
      </c>
      <c r="F1344" s="299" t="s">
        <v>165</v>
      </c>
      <c r="H1344" s="19"/>
      <c r="I1344" s="115"/>
      <c r="J1344" s="19"/>
      <c r="K1344" s="19"/>
      <c r="L1344" s="19"/>
      <c r="M1344" s="57"/>
    </row>
    <row r="1345" spans="1:13" x14ac:dyDescent="0.25">
      <c r="A1345" s="296" t="s">
        <v>18463</v>
      </c>
      <c r="B1345" s="297">
        <v>1240</v>
      </c>
      <c r="C1345" s="297">
        <v>0</v>
      </c>
      <c r="D1345" s="297">
        <v>0</v>
      </c>
      <c r="E1345" s="297">
        <v>0</v>
      </c>
      <c r="F1345" s="299" t="s">
        <v>165</v>
      </c>
      <c r="H1345" s="19"/>
      <c r="I1345" s="115"/>
      <c r="J1345" s="19"/>
      <c r="K1345" s="19"/>
      <c r="L1345" s="19"/>
      <c r="M1345" s="57"/>
    </row>
    <row r="1346" spans="1:13" x14ac:dyDescent="0.25">
      <c r="A1346" s="296" t="s">
        <v>18464</v>
      </c>
      <c r="B1346" s="297">
        <v>11646</v>
      </c>
      <c r="C1346" s="297">
        <v>0</v>
      </c>
      <c r="D1346" s="297">
        <v>0</v>
      </c>
      <c r="E1346" s="297">
        <v>0</v>
      </c>
      <c r="F1346" s="299" t="s">
        <v>165</v>
      </c>
      <c r="H1346" s="19"/>
      <c r="I1346" s="115"/>
      <c r="J1346" s="19"/>
      <c r="K1346" s="19"/>
      <c r="L1346" s="19"/>
      <c r="M1346" s="57"/>
    </row>
    <row r="1347" spans="1:13" x14ac:dyDescent="0.25">
      <c r="A1347" s="296" t="s">
        <v>18465</v>
      </c>
      <c r="B1347" s="297">
        <v>11400</v>
      </c>
      <c r="C1347" s="297">
        <v>245</v>
      </c>
      <c r="D1347" s="297">
        <v>2.1491228070175439E-2</v>
      </c>
      <c r="E1347" s="297">
        <v>2.0133408308285463</v>
      </c>
      <c r="F1347" s="299" t="s">
        <v>174</v>
      </c>
      <c r="H1347" s="19"/>
      <c r="I1347" s="115"/>
      <c r="J1347" s="19"/>
      <c r="K1347" s="19"/>
      <c r="L1347" s="19"/>
      <c r="M1347" s="57"/>
    </row>
    <row r="1348" spans="1:13" x14ac:dyDescent="0.25">
      <c r="A1348" s="296" t="s">
        <v>18466</v>
      </c>
      <c r="B1348" s="297">
        <v>785</v>
      </c>
      <c r="C1348" s="297">
        <v>0</v>
      </c>
      <c r="D1348" s="297">
        <v>0</v>
      </c>
      <c r="E1348" s="297">
        <v>0</v>
      </c>
      <c r="F1348" s="299" t="s">
        <v>165</v>
      </c>
      <c r="H1348" s="19"/>
      <c r="I1348" s="115"/>
      <c r="J1348" s="19"/>
      <c r="K1348" s="19"/>
      <c r="L1348" s="19"/>
      <c r="M1348" s="57"/>
    </row>
    <row r="1349" spans="1:13" x14ac:dyDescent="0.25">
      <c r="A1349" s="296" t="s">
        <v>18467</v>
      </c>
      <c r="B1349" s="297">
        <v>464</v>
      </c>
      <c r="C1349" s="297">
        <v>0</v>
      </c>
      <c r="D1349" s="297">
        <v>0</v>
      </c>
      <c r="E1349" s="297">
        <v>0</v>
      </c>
      <c r="F1349" s="299" t="s">
        <v>165</v>
      </c>
      <c r="H1349" s="19"/>
      <c r="I1349" s="115"/>
      <c r="J1349" s="19"/>
      <c r="K1349" s="19"/>
      <c r="L1349" s="19"/>
      <c r="M1349" s="57"/>
    </row>
    <row r="1350" spans="1:13" x14ac:dyDescent="0.25">
      <c r="A1350" s="296" t="s">
        <v>18468</v>
      </c>
      <c r="B1350" s="297">
        <v>5531</v>
      </c>
      <c r="C1350" s="297">
        <v>80</v>
      </c>
      <c r="D1350" s="297">
        <v>1.4463930573133249E-2</v>
      </c>
      <c r="E1350" s="297">
        <v>1.3550096766024775</v>
      </c>
      <c r="F1350" s="299" t="s">
        <v>165</v>
      </c>
      <c r="H1350" s="19"/>
      <c r="I1350" s="115"/>
      <c r="J1350" s="19"/>
      <c r="K1350" s="19"/>
      <c r="L1350" s="19"/>
      <c r="M1350" s="57"/>
    </row>
    <row r="1351" spans="1:13" x14ac:dyDescent="0.25">
      <c r="A1351" s="296" t="s">
        <v>18469</v>
      </c>
      <c r="B1351" s="297">
        <v>10841</v>
      </c>
      <c r="C1351" s="297">
        <v>201</v>
      </c>
      <c r="D1351" s="297">
        <v>1.8540725025366665E-2</v>
      </c>
      <c r="E1351" s="297">
        <v>1.7369318591215628</v>
      </c>
      <c r="F1351" s="299" t="s">
        <v>165</v>
      </c>
      <c r="H1351" s="19"/>
      <c r="I1351" s="115"/>
      <c r="J1351" s="19"/>
      <c r="K1351" s="19"/>
      <c r="L1351" s="19"/>
      <c r="M1351" s="57"/>
    </row>
    <row r="1352" spans="1:13" x14ac:dyDescent="0.25">
      <c r="A1352" s="296" t="s">
        <v>18470</v>
      </c>
      <c r="B1352" s="297">
        <v>1271</v>
      </c>
      <c r="C1352" s="297">
        <v>0</v>
      </c>
      <c r="D1352" s="297">
        <v>0</v>
      </c>
      <c r="E1352" s="297">
        <v>0</v>
      </c>
      <c r="F1352" s="299" t="s">
        <v>165</v>
      </c>
      <c r="H1352" s="19"/>
      <c r="I1352" s="115"/>
      <c r="J1352" s="19"/>
      <c r="K1352" s="19"/>
      <c r="L1352" s="19"/>
      <c r="M1352" s="57"/>
    </row>
    <row r="1353" spans="1:13" x14ac:dyDescent="0.25">
      <c r="A1353" s="296" t="s">
        <v>18471</v>
      </c>
      <c r="B1353" s="297">
        <v>44101</v>
      </c>
      <c r="C1353" s="297">
        <v>141</v>
      </c>
      <c r="D1353" s="297">
        <v>3.1972064125530032E-3</v>
      </c>
      <c r="E1353" s="297">
        <v>0.29952063204395896</v>
      </c>
      <c r="F1353" s="299" t="s">
        <v>165</v>
      </c>
      <c r="H1353" s="19"/>
      <c r="I1353" s="115"/>
      <c r="J1353" s="19"/>
      <c r="K1353" s="19"/>
      <c r="L1353" s="19"/>
      <c r="M1353" s="57"/>
    </row>
    <row r="1354" spans="1:13" x14ac:dyDescent="0.25">
      <c r="A1354" s="296" t="s">
        <v>18472</v>
      </c>
      <c r="B1354" s="297">
        <v>109</v>
      </c>
      <c r="C1354" s="297">
        <v>0</v>
      </c>
      <c r="D1354" s="297">
        <v>0</v>
      </c>
      <c r="E1354" s="297">
        <v>0</v>
      </c>
      <c r="F1354" s="299" t="s">
        <v>165</v>
      </c>
      <c r="H1354" s="19"/>
      <c r="I1354" s="115"/>
      <c r="J1354" s="19"/>
      <c r="K1354" s="19"/>
      <c r="L1354" s="19"/>
      <c r="M1354" s="57"/>
    </row>
    <row r="1355" spans="1:13" x14ac:dyDescent="0.25">
      <c r="A1355" s="296" t="s">
        <v>18473</v>
      </c>
      <c r="B1355" s="297">
        <v>1365</v>
      </c>
      <c r="C1355" s="297">
        <v>24</v>
      </c>
      <c r="D1355" s="297">
        <v>1.7582417582417582E-2</v>
      </c>
      <c r="E1355" s="297">
        <v>1.6471557189644623</v>
      </c>
      <c r="F1355" s="299" t="s">
        <v>165</v>
      </c>
      <c r="H1355" s="19"/>
      <c r="I1355" s="115"/>
      <c r="J1355" s="19"/>
      <c r="K1355" s="19"/>
      <c r="L1355" s="19"/>
      <c r="M1355" s="57"/>
    </row>
    <row r="1356" spans="1:13" x14ac:dyDescent="0.25">
      <c r="A1356" s="296" t="s">
        <v>18474</v>
      </c>
      <c r="B1356" s="297">
        <v>1532</v>
      </c>
      <c r="C1356" s="297">
        <v>0</v>
      </c>
      <c r="D1356" s="297">
        <v>0</v>
      </c>
      <c r="E1356" s="297">
        <v>0</v>
      </c>
      <c r="F1356" s="299" t="s">
        <v>165</v>
      </c>
      <c r="H1356" s="19"/>
      <c r="I1356" s="115"/>
      <c r="J1356" s="19"/>
      <c r="K1356" s="19"/>
      <c r="L1356" s="19"/>
      <c r="M1356" s="57"/>
    </row>
    <row r="1357" spans="1:13" x14ac:dyDescent="0.25">
      <c r="A1357" s="296" t="s">
        <v>18475</v>
      </c>
      <c r="B1357" s="297">
        <v>11397</v>
      </c>
      <c r="C1357" s="297">
        <v>68</v>
      </c>
      <c r="D1357" s="297">
        <v>5.9664824076511363E-3</v>
      </c>
      <c r="E1357" s="297">
        <v>0.55895189462973216</v>
      </c>
      <c r="F1357" s="299" t="s">
        <v>165</v>
      </c>
      <c r="H1357" s="19"/>
      <c r="I1357" s="115"/>
      <c r="J1357" s="19"/>
      <c r="K1357" s="19"/>
      <c r="L1357" s="19"/>
      <c r="M1357" s="57"/>
    </row>
    <row r="1358" spans="1:13" x14ac:dyDescent="0.25">
      <c r="A1358" s="296" t="s">
        <v>18476</v>
      </c>
      <c r="B1358" s="297">
        <v>1727</v>
      </c>
      <c r="C1358" s="297">
        <v>0</v>
      </c>
      <c r="D1358" s="297">
        <v>0</v>
      </c>
      <c r="E1358" s="297">
        <v>0</v>
      </c>
      <c r="F1358" s="299" t="s">
        <v>165</v>
      </c>
      <c r="H1358" s="19"/>
      <c r="I1358" s="115"/>
      <c r="J1358" s="19"/>
      <c r="K1358" s="19"/>
      <c r="L1358" s="19"/>
      <c r="M1358" s="57"/>
    </row>
    <row r="1359" spans="1:13" x14ac:dyDescent="0.25">
      <c r="A1359" s="296" t="s">
        <v>18477</v>
      </c>
      <c r="B1359" s="297">
        <v>352</v>
      </c>
      <c r="C1359" s="297">
        <v>0</v>
      </c>
      <c r="D1359" s="297">
        <v>0</v>
      </c>
      <c r="E1359" s="297">
        <v>0</v>
      </c>
      <c r="F1359" s="299" t="s">
        <v>165</v>
      </c>
      <c r="H1359" s="19"/>
      <c r="I1359" s="115"/>
      <c r="J1359" s="19"/>
      <c r="K1359" s="19"/>
      <c r="L1359" s="19"/>
      <c r="M1359" s="57"/>
    </row>
    <row r="1360" spans="1:13" x14ac:dyDescent="0.25">
      <c r="A1360" s="296" t="s">
        <v>18478</v>
      </c>
      <c r="B1360" s="297">
        <v>1361</v>
      </c>
      <c r="C1360" s="297">
        <v>0</v>
      </c>
      <c r="D1360" s="297">
        <v>0</v>
      </c>
      <c r="E1360" s="297">
        <v>0</v>
      </c>
      <c r="F1360" s="299" t="s">
        <v>165</v>
      </c>
      <c r="H1360" s="19"/>
      <c r="I1360" s="115"/>
      <c r="J1360" s="19"/>
      <c r="K1360" s="19"/>
      <c r="L1360" s="19"/>
      <c r="M1360" s="57"/>
    </row>
    <row r="1361" spans="1:13" x14ac:dyDescent="0.25">
      <c r="A1361" s="296" t="s">
        <v>18480</v>
      </c>
      <c r="B1361" s="297">
        <v>467</v>
      </c>
      <c r="C1361" s="297">
        <v>0</v>
      </c>
      <c r="D1361" s="297">
        <v>0</v>
      </c>
      <c r="E1361" s="297">
        <v>0</v>
      </c>
      <c r="F1361" s="299" t="s">
        <v>165</v>
      </c>
      <c r="H1361" s="19"/>
      <c r="I1361" s="115"/>
      <c r="J1361" s="19"/>
      <c r="K1361" s="19"/>
      <c r="L1361" s="19"/>
      <c r="M1361" s="57"/>
    </row>
    <row r="1362" spans="1:13" x14ac:dyDescent="0.25">
      <c r="A1362" s="296" t="s">
        <v>18481</v>
      </c>
      <c r="B1362" s="297">
        <v>399</v>
      </c>
      <c r="C1362" s="297">
        <v>0</v>
      </c>
      <c r="D1362" s="297">
        <v>0</v>
      </c>
      <c r="E1362" s="297">
        <v>0</v>
      </c>
      <c r="F1362" s="299" t="s">
        <v>165</v>
      </c>
      <c r="H1362" s="19"/>
      <c r="I1362" s="115"/>
      <c r="J1362" s="19"/>
      <c r="K1362" s="19"/>
      <c r="L1362" s="19"/>
      <c r="M1362" s="57"/>
    </row>
    <row r="1363" spans="1:13" x14ac:dyDescent="0.25">
      <c r="A1363" s="296" t="s">
        <v>18479</v>
      </c>
      <c r="B1363" s="297">
        <v>1585</v>
      </c>
      <c r="C1363" s="297">
        <v>0</v>
      </c>
      <c r="D1363" s="297">
        <v>0</v>
      </c>
      <c r="E1363" s="297">
        <v>0</v>
      </c>
      <c r="F1363" s="299" t="s">
        <v>165</v>
      </c>
      <c r="H1363" s="19"/>
      <c r="I1363" s="115"/>
      <c r="J1363" s="19"/>
      <c r="K1363" s="19"/>
      <c r="L1363" s="19"/>
      <c r="M1363" s="57"/>
    </row>
    <row r="1364" spans="1:13" x14ac:dyDescent="0.25">
      <c r="A1364" s="296" t="s">
        <v>18482</v>
      </c>
      <c r="B1364" s="297">
        <v>37059</v>
      </c>
      <c r="C1364" s="297">
        <v>416</v>
      </c>
      <c r="D1364" s="297">
        <v>1.122534337138077E-2</v>
      </c>
      <c r="E1364" s="297">
        <v>1.0516124102296116</v>
      </c>
      <c r="F1364" s="299" t="s">
        <v>165</v>
      </c>
      <c r="H1364" s="19"/>
      <c r="I1364" s="115"/>
      <c r="J1364" s="19"/>
      <c r="K1364" s="19"/>
      <c r="L1364" s="19"/>
      <c r="M1364" s="57"/>
    </row>
    <row r="1365" spans="1:13" x14ac:dyDescent="0.25">
      <c r="A1365" s="296" t="s">
        <v>18483</v>
      </c>
      <c r="B1365" s="297">
        <v>1115</v>
      </c>
      <c r="C1365" s="297">
        <v>0</v>
      </c>
      <c r="D1365" s="297">
        <v>0</v>
      </c>
      <c r="E1365" s="297">
        <v>0</v>
      </c>
      <c r="F1365" s="299" t="s">
        <v>165</v>
      </c>
      <c r="H1365" s="19"/>
      <c r="I1365" s="115"/>
      <c r="J1365" s="19"/>
      <c r="K1365" s="19"/>
      <c r="L1365" s="19"/>
      <c r="M1365" s="57"/>
    </row>
    <row r="1366" spans="1:13" x14ac:dyDescent="0.25">
      <c r="A1366" s="296" t="s">
        <v>18484</v>
      </c>
      <c r="B1366" s="297">
        <v>2792</v>
      </c>
      <c r="C1366" s="297">
        <v>0</v>
      </c>
      <c r="D1366" s="297">
        <v>0</v>
      </c>
      <c r="E1366" s="297">
        <v>0</v>
      </c>
      <c r="F1366" s="299" t="s">
        <v>165</v>
      </c>
      <c r="H1366" s="19"/>
      <c r="I1366" s="115"/>
      <c r="J1366" s="19"/>
      <c r="K1366" s="19"/>
      <c r="L1366" s="19"/>
      <c r="M1366" s="57"/>
    </row>
    <row r="1367" spans="1:13" x14ac:dyDescent="0.25">
      <c r="A1367" s="296" t="s">
        <v>18485</v>
      </c>
      <c r="B1367" s="297">
        <v>258</v>
      </c>
      <c r="C1367" s="297">
        <v>0</v>
      </c>
      <c r="D1367" s="297">
        <v>0</v>
      </c>
      <c r="E1367" s="297">
        <v>0</v>
      </c>
      <c r="F1367" s="299" t="s">
        <v>165</v>
      </c>
      <c r="H1367" s="19"/>
      <c r="I1367" s="115"/>
      <c r="J1367" s="19"/>
      <c r="K1367" s="19"/>
      <c r="L1367" s="19"/>
      <c r="M1367" s="57"/>
    </row>
    <row r="1368" spans="1:13" x14ac:dyDescent="0.25">
      <c r="A1368" s="296" t="s">
        <v>18486</v>
      </c>
      <c r="B1368" s="297">
        <v>285</v>
      </c>
      <c r="C1368" s="297">
        <v>0</v>
      </c>
      <c r="D1368" s="297">
        <v>0</v>
      </c>
      <c r="E1368" s="297">
        <v>0</v>
      </c>
      <c r="F1368" s="299" t="s">
        <v>165</v>
      </c>
      <c r="H1368" s="19"/>
      <c r="I1368" s="115"/>
      <c r="J1368" s="19"/>
      <c r="K1368" s="19"/>
      <c r="L1368" s="19"/>
      <c r="M1368" s="57"/>
    </row>
    <row r="1369" spans="1:13" x14ac:dyDescent="0.25">
      <c r="A1369" s="296" t="s">
        <v>18487</v>
      </c>
      <c r="B1369" s="297">
        <v>1404</v>
      </c>
      <c r="C1369" s="297">
        <v>0</v>
      </c>
      <c r="D1369" s="297">
        <v>0</v>
      </c>
      <c r="E1369" s="297">
        <v>0</v>
      </c>
      <c r="F1369" s="299" t="s">
        <v>165</v>
      </c>
      <c r="H1369" s="19"/>
      <c r="I1369" s="115"/>
      <c r="J1369" s="19"/>
      <c r="K1369" s="19"/>
      <c r="L1369" s="19"/>
      <c r="M1369" s="57"/>
    </row>
    <row r="1370" spans="1:13" x14ac:dyDescent="0.25">
      <c r="A1370" s="296" t="s">
        <v>18488</v>
      </c>
      <c r="B1370" s="297">
        <v>236</v>
      </c>
      <c r="C1370" s="297">
        <v>0</v>
      </c>
      <c r="D1370" s="297">
        <v>0</v>
      </c>
      <c r="E1370" s="297">
        <v>0</v>
      </c>
      <c r="F1370" s="299" t="s">
        <v>165</v>
      </c>
      <c r="H1370" s="19"/>
      <c r="I1370" s="115"/>
      <c r="J1370" s="19"/>
      <c r="K1370" s="19"/>
      <c r="L1370" s="19"/>
      <c r="M1370" s="57"/>
    </row>
    <row r="1371" spans="1:13" x14ac:dyDescent="0.25">
      <c r="A1371" s="296" t="s">
        <v>18489</v>
      </c>
      <c r="B1371" s="297">
        <v>124434</v>
      </c>
      <c r="C1371" s="297">
        <v>1476</v>
      </c>
      <c r="D1371" s="297">
        <v>1.1861709822074353E-2</v>
      </c>
      <c r="E1371" s="297">
        <v>1.1112284803009562</v>
      </c>
      <c r="F1371" s="299" t="s">
        <v>165</v>
      </c>
      <c r="H1371" s="19"/>
      <c r="I1371" s="115"/>
      <c r="J1371" s="19"/>
      <c r="K1371" s="19"/>
      <c r="L1371" s="19"/>
      <c r="M1371" s="57"/>
    </row>
    <row r="1372" spans="1:13" x14ac:dyDescent="0.25">
      <c r="A1372" s="296" t="s">
        <v>18490</v>
      </c>
      <c r="B1372" s="297">
        <v>85</v>
      </c>
      <c r="C1372" s="297">
        <v>0</v>
      </c>
      <c r="D1372" s="297">
        <v>0</v>
      </c>
      <c r="E1372" s="297">
        <v>0</v>
      </c>
      <c r="F1372" s="299" t="s">
        <v>165</v>
      </c>
      <c r="H1372" s="19"/>
      <c r="I1372" s="115"/>
      <c r="J1372" s="19"/>
      <c r="K1372" s="19"/>
      <c r="L1372" s="19"/>
      <c r="M1372" s="57"/>
    </row>
    <row r="1373" spans="1:13" x14ac:dyDescent="0.25">
      <c r="A1373" s="296" t="s">
        <v>18491</v>
      </c>
      <c r="B1373" s="297">
        <v>63793</v>
      </c>
      <c r="C1373" s="297">
        <v>775</v>
      </c>
      <c r="D1373" s="297">
        <v>1.2148668349191918E-2</v>
      </c>
      <c r="E1373" s="297">
        <v>1.1381113237342724</v>
      </c>
      <c r="F1373" s="299" t="s">
        <v>165</v>
      </c>
      <c r="H1373" s="19"/>
      <c r="I1373" s="115"/>
      <c r="J1373" s="19"/>
      <c r="K1373" s="19"/>
      <c r="L1373" s="19"/>
      <c r="M1373" s="57"/>
    </row>
    <row r="1374" spans="1:13" x14ac:dyDescent="0.25">
      <c r="A1374" s="296" t="s">
        <v>18492</v>
      </c>
      <c r="B1374" s="297">
        <v>723</v>
      </c>
      <c r="C1374" s="297">
        <v>0</v>
      </c>
      <c r="D1374" s="297">
        <v>0</v>
      </c>
      <c r="E1374" s="297">
        <v>0</v>
      </c>
      <c r="F1374" s="299" t="s">
        <v>165</v>
      </c>
      <c r="H1374" s="19"/>
      <c r="I1374" s="115"/>
      <c r="J1374" s="19"/>
      <c r="K1374" s="19"/>
      <c r="L1374" s="19"/>
      <c r="M1374" s="57"/>
    </row>
    <row r="1375" spans="1:13" x14ac:dyDescent="0.25">
      <c r="A1375" s="296" t="s">
        <v>18493</v>
      </c>
      <c r="B1375" s="297">
        <v>12982</v>
      </c>
      <c r="C1375" s="297">
        <v>172</v>
      </c>
      <c r="D1375" s="297">
        <v>1.3249114158065014E-2</v>
      </c>
      <c r="E1375" s="297">
        <v>1.2412032676605957</v>
      </c>
      <c r="F1375" s="299" t="s">
        <v>165</v>
      </c>
      <c r="H1375" s="19"/>
      <c r="I1375" s="115"/>
      <c r="J1375" s="19"/>
      <c r="K1375" s="19"/>
      <c r="L1375" s="19"/>
      <c r="M1375" s="57"/>
    </row>
    <row r="1376" spans="1:13" x14ac:dyDescent="0.25">
      <c r="A1376" s="296" t="s">
        <v>18494</v>
      </c>
      <c r="B1376" s="297">
        <v>540</v>
      </c>
      <c r="C1376" s="297">
        <v>0</v>
      </c>
      <c r="D1376" s="297">
        <v>0</v>
      </c>
      <c r="E1376" s="297">
        <v>0</v>
      </c>
      <c r="F1376" s="299" t="s">
        <v>165</v>
      </c>
      <c r="H1376" s="19"/>
      <c r="I1376" s="115"/>
      <c r="J1376" s="19"/>
      <c r="K1376" s="19"/>
      <c r="L1376" s="19"/>
      <c r="M1376" s="57"/>
    </row>
    <row r="1377" spans="1:13" x14ac:dyDescent="0.25">
      <c r="A1377" s="296" t="s">
        <v>18495</v>
      </c>
      <c r="B1377" s="297">
        <v>1845</v>
      </c>
      <c r="C1377" s="297">
        <v>0</v>
      </c>
      <c r="D1377" s="297">
        <v>0</v>
      </c>
      <c r="E1377" s="297">
        <v>0</v>
      </c>
      <c r="F1377" s="299" t="s">
        <v>165</v>
      </c>
      <c r="H1377" s="19"/>
      <c r="I1377" s="115"/>
      <c r="J1377" s="19"/>
      <c r="K1377" s="19"/>
      <c r="L1377" s="19"/>
      <c r="M1377" s="57"/>
    </row>
    <row r="1378" spans="1:13" x14ac:dyDescent="0.25">
      <c r="A1378" s="296" t="s">
        <v>18496</v>
      </c>
      <c r="B1378" s="297">
        <v>1048</v>
      </c>
      <c r="C1378" s="297">
        <v>32</v>
      </c>
      <c r="D1378" s="297">
        <v>3.0534351145038167E-2</v>
      </c>
      <c r="E1378" s="297">
        <v>2.8605185195756881</v>
      </c>
      <c r="F1378" s="299" t="s">
        <v>174</v>
      </c>
      <c r="H1378" s="19"/>
      <c r="I1378" s="115"/>
      <c r="J1378" s="19"/>
      <c r="K1378" s="19"/>
      <c r="L1378" s="19"/>
      <c r="M1378" s="57"/>
    </row>
    <row r="1379" spans="1:13" x14ac:dyDescent="0.25">
      <c r="A1379" s="296" t="s">
        <v>18497</v>
      </c>
      <c r="B1379" s="297">
        <v>5559</v>
      </c>
      <c r="C1379" s="297">
        <v>138</v>
      </c>
      <c r="D1379" s="297">
        <v>2.48246087425796E-2</v>
      </c>
      <c r="E1379" s="297">
        <v>2.3256185373668505</v>
      </c>
      <c r="F1379" s="299" t="s">
        <v>174</v>
      </c>
      <c r="H1379" s="19"/>
      <c r="I1379" s="115"/>
      <c r="J1379" s="19"/>
      <c r="K1379" s="19"/>
      <c r="L1379" s="19"/>
      <c r="M1379" s="57"/>
    </row>
    <row r="1380" spans="1:13" x14ac:dyDescent="0.25">
      <c r="A1380" s="296" t="s">
        <v>18498</v>
      </c>
      <c r="B1380" s="297">
        <v>1534</v>
      </c>
      <c r="C1380" s="297">
        <v>0</v>
      </c>
      <c r="D1380" s="297">
        <v>0</v>
      </c>
      <c r="E1380" s="297">
        <v>0</v>
      </c>
      <c r="F1380" s="299" t="s">
        <v>165</v>
      </c>
      <c r="H1380" s="19"/>
      <c r="I1380" s="115"/>
      <c r="J1380" s="19"/>
      <c r="K1380" s="19"/>
      <c r="L1380" s="19"/>
      <c r="M1380" s="57"/>
    </row>
    <row r="1381" spans="1:13" x14ac:dyDescent="0.25">
      <c r="A1381" s="296" t="s">
        <v>18499</v>
      </c>
      <c r="B1381" s="297">
        <v>25607</v>
      </c>
      <c r="C1381" s="297">
        <v>0</v>
      </c>
      <c r="D1381" s="297">
        <v>0</v>
      </c>
      <c r="E1381" s="297">
        <v>0</v>
      </c>
      <c r="F1381" s="299" t="s">
        <v>165</v>
      </c>
      <c r="H1381" s="19"/>
      <c r="I1381" s="115"/>
      <c r="J1381" s="19"/>
      <c r="K1381" s="19"/>
      <c r="L1381" s="19"/>
      <c r="M1381" s="57"/>
    </row>
    <row r="1382" spans="1:13" x14ac:dyDescent="0.25">
      <c r="A1382" s="296" t="s">
        <v>18500</v>
      </c>
      <c r="B1382" s="297">
        <v>599</v>
      </c>
      <c r="C1382" s="297">
        <v>0</v>
      </c>
      <c r="D1382" s="297">
        <v>0</v>
      </c>
      <c r="E1382" s="297">
        <v>0</v>
      </c>
      <c r="F1382" s="299" t="s">
        <v>165</v>
      </c>
      <c r="H1382" s="19"/>
      <c r="I1382" s="115"/>
      <c r="J1382" s="19"/>
      <c r="K1382" s="19"/>
      <c r="L1382" s="19"/>
      <c r="M1382" s="57"/>
    </row>
    <row r="1383" spans="1:13" x14ac:dyDescent="0.25">
      <c r="A1383" s="296" t="s">
        <v>18501</v>
      </c>
      <c r="B1383" s="297">
        <v>23321</v>
      </c>
      <c r="C1383" s="297">
        <v>140</v>
      </c>
      <c r="D1383" s="297">
        <v>6.0031731057844859E-3</v>
      </c>
      <c r="E1383" s="297">
        <v>0.56238915193407357</v>
      </c>
      <c r="F1383" s="299" t="s">
        <v>165</v>
      </c>
      <c r="H1383" s="19"/>
      <c r="I1383" s="115"/>
      <c r="J1383" s="19"/>
      <c r="K1383" s="19"/>
      <c r="L1383" s="19"/>
      <c r="M1383" s="57"/>
    </row>
    <row r="1384" spans="1:13" x14ac:dyDescent="0.25">
      <c r="A1384" s="296" t="s">
        <v>18504</v>
      </c>
      <c r="B1384" s="297">
        <v>3002</v>
      </c>
      <c r="C1384" s="297">
        <v>50</v>
      </c>
      <c r="D1384" s="297">
        <v>1.6655562958027982E-2</v>
      </c>
      <c r="E1384" s="297">
        <v>1.5603261411742804</v>
      </c>
      <c r="F1384" s="299" t="s">
        <v>165</v>
      </c>
      <c r="H1384" s="19"/>
      <c r="I1384" s="115"/>
      <c r="J1384" s="19"/>
      <c r="K1384" s="19"/>
      <c r="L1384" s="19"/>
      <c r="M1384" s="57"/>
    </row>
    <row r="1385" spans="1:13" x14ac:dyDescent="0.25">
      <c r="A1385" s="296" t="s">
        <v>16146</v>
      </c>
      <c r="B1385" s="297">
        <v>174</v>
      </c>
      <c r="C1385" s="297">
        <v>0</v>
      </c>
      <c r="D1385" s="297">
        <v>0</v>
      </c>
      <c r="E1385" s="297">
        <v>0</v>
      </c>
      <c r="F1385" s="299" t="s">
        <v>165</v>
      </c>
      <c r="H1385" s="19"/>
      <c r="I1385" s="115"/>
      <c r="J1385" s="19"/>
      <c r="K1385" s="19"/>
      <c r="L1385" s="19"/>
      <c r="M1385" s="57"/>
    </row>
    <row r="1386" spans="1:13" x14ac:dyDescent="0.25">
      <c r="A1386" s="296" t="s">
        <v>18860</v>
      </c>
      <c r="B1386" s="297">
        <v>48</v>
      </c>
      <c r="C1386" s="297">
        <v>0</v>
      </c>
      <c r="D1386" s="297">
        <v>0</v>
      </c>
      <c r="E1386" s="297">
        <v>0</v>
      </c>
      <c r="F1386" s="299" t="s">
        <v>165</v>
      </c>
      <c r="H1386" s="19"/>
      <c r="I1386" s="115"/>
      <c r="J1386" s="19"/>
      <c r="K1386" s="19"/>
      <c r="L1386" s="19"/>
      <c r="M1386" s="57"/>
    </row>
    <row r="1387" spans="1:13" x14ac:dyDescent="0.25">
      <c r="A1387" s="296" t="s">
        <v>18507</v>
      </c>
      <c r="B1387" s="297">
        <v>950</v>
      </c>
      <c r="C1387" s="297">
        <v>0</v>
      </c>
      <c r="D1387" s="297">
        <v>0</v>
      </c>
      <c r="E1387" s="297">
        <v>0</v>
      </c>
      <c r="F1387" s="299" t="s">
        <v>165</v>
      </c>
      <c r="H1387" s="19"/>
      <c r="I1387" s="115"/>
      <c r="J1387" s="19"/>
      <c r="K1387" s="19"/>
      <c r="L1387" s="19"/>
      <c r="M1387" s="57"/>
    </row>
    <row r="1388" spans="1:13" x14ac:dyDescent="0.25">
      <c r="A1388" s="296" t="s">
        <v>18505</v>
      </c>
      <c r="B1388" s="297">
        <v>0</v>
      </c>
      <c r="C1388" s="297">
        <v>0</v>
      </c>
      <c r="D1388" s="298"/>
      <c r="E1388" s="298"/>
      <c r="F1388" s="299" t="s">
        <v>165</v>
      </c>
      <c r="H1388" s="19"/>
      <c r="I1388" s="115"/>
      <c r="J1388" s="19"/>
      <c r="K1388" s="19"/>
      <c r="L1388" s="19"/>
      <c r="M1388" s="57"/>
    </row>
    <row r="1389" spans="1:13" x14ac:dyDescent="0.25">
      <c r="A1389" s="296" t="s">
        <v>18506</v>
      </c>
      <c r="B1389" s="297">
        <v>30</v>
      </c>
      <c r="C1389" s="297">
        <v>0</v>
      </c>
      <c r="D1389" s="297">
        <v>0</v>
      </c>
      <c r="E1389" s="297">
        <v>0</v>
      </c>
      <c r="F1389" s="299" t="s">
        <v>165</v>
      </c>
      <c r="H1389" s="19"/>
      <c r="I1389" s="115"/>
      <c r="J1389" s="19"/>
      <c r="K1389" s="19"/>
      <c r="L1389" s="19"/>
      <c r="M1389" s="57"/>
    </row>
    <row r="1390" spans="1:13" x14ac:dyDescent="0.25">
      <c r="A1390" s="296" t="s">
        <v>18508</v>
      </c>
      <c r="B1390" s="297">
        <v>100031</v>
      </c>
      <c r="C1390" s="297">
        <v>757</v>
      </c>
      <c r="D1390" s="297">
        <v>7.5676540272515518E-3</v>
      </c>
      <c r="E1390" s="297">
        <v>0.70895282470124832</v>
      </c>
      <c r="F1390" s="299" t="s">
        <v>165</v>
      </c>
      <c r="H1390" s="19"/>
      <c r="I1390" s="115"/>
      <c r="J1390" s="19"/>
      <c r="K1390" s="19"/>
      <c r="L1390" s="19"/>
      <c r="M1390" s="57"/>
    </row>
    <row r="1391" spans="1:13" x14ac:dyDescent="0.25">
      <c r="A1391" s="296" t="s">
        <v>18509</v>
      </c>
      <c r="B1391" s="297">
        <v>1508083</v>
      </c>
      <c r="C1391" s="297">
        <v>26048</v>
      </c>
      <c r="D1391" s="297">
        <v>1.7272258887607646E-2</v>
      </c>
      <c r="E1391" s="297">
        <v>1.6180994378502189</v>
      </c>
      <c r="F1391" s="299" t="s">
        <v>165</v>
      </c>
      <c r="H1391" s="19"/>
      <c r="I1391" s="115"/>
      <c r="J1391" s="19"/>
      <c r="K1391" s="19"/>
      <c r="L1391" s="19"/>
      <c r="M1391" s="57"/>
    </row>
    <row r="1392" spans="1:13" x14ac:dyDescent="0.25">
      <c r="A1392" s="296" t="s">
        <v>18510</v>
      </c>
      <c r="B1392" s="297">
        <v>1889</v>
      </c>
      <c r="C1392" s="297">
        <v>36</v>
      </c>
      <c r="D1392" s="297">
        <v>1.9057702488088937E-2</v>
      </c>
      <c r="E1392" s="297">
        <v>1.7853633322285529</v>
      </c>
      <c r="F1392" s="299" t="s">
        <v>165</v>
      </c>
      <c r="H1392" s="19"/>
      <c r="I1392" s="115"/>
      <c r="J1392" s="19"/>
      <c r="K1392" s="19"/>
      <c r="L1392" s="19"/>
      <c r="M1392" s="57"/>
    </row>
    <row r="1393" spans="1:13" x14ac:dyDescent="0.25">
      <c r="A1393" s="296" t="s">
        <v>18511</v>
      </c>
      <c r="B1393" s="297">
        <v>24371</v>
      </c>
      <c r="C1393" s="297">
        <v>317</v>
      </c>
      <c r="D1393" s="297">
        <v>1.3007262730294202E-2</v>
      </c>
      <c r="E1393" s="297">
        <v>1.2185461466745271</v>
      </c>
      <c r="F1393" s="299" t="s">
        <v>165</v>
      </c>
      <c r="H1393" s="19"/>
      <c r="I1393" s="115"/>
      <c r="J1393" s="19"/>
      <c r="K1393" s="19"/>
      <c r="L1393" s="19"/>
      <c r="M1393" s="57"/>
    </row>
    <row r="1394" spans="1:13" x14ac:dyDescent="0.25">
      <c r="A1394" s="296" t="s">
        <v>18512</v>
      </c>
      <c r="B1394" s="297">
        <v>4020</v>
      </c>
      <c r="C1394" s="297">
        <v>0</v>
      </c>
      <c r="D1394" s="297">
        <v>0</v>
      </c>
      <c r="E1394" s="297">
        <v>0</v>
      </c>
      <c r="F1394" s="299" t="s">
        <v>165</v>
      </c>
      <c r="H1394" s="19"/>
      <c r="I1394" s="115"/>
      <c r="J1394" s="19"/>
      <c r="K1394" s="19"/>
      <c r="L1394" s="19"/>
      <c r="M1394" s="57"/>
    </row>
    <row r="1395" spans="1:13" x14ac:dyDescent="0.25">
      <c r="A1395" s="296" t="s">
        <v>18513</v>
      </c>
      <c r="B1395" s="297">
        <v>302</v>
      </c>
      <c r="C1395" s="297">
        <v>0</v>
      </c>
      <c r="D1395" s="297">
        <v>0</v>
      </c>
      <c r="E1395" s="297">
        <v>0</v>
      </c>
      <c r="F1395" s="299" t="s">
        <v>165</v>
      </c>
      <c r="H1395" s="19"/>
      <c r="I1395" s="115"/>
      <c r="J1395" s="19"/>
      <c r="K1395" s="19"/>
      <c r="L1395" s="19"/>
      <c r="M1395" s="57"/>
    </row>
    <row r="1396" spans="1:13" x14ac:dyDescent="0.25">
      <c r="A1396" s="296" t="s">
        <v>18514</v>
      </c>
      <c r="B1396" s="297">
        <v>306</v>
      </c>
      <c r="C1396" s="297">
        <v>0</v>
      </c>
      <c r="D1396" s="297">
        <v>0</v>
      </c>
      <c r="E1396" s="297">
        <v>0</v>
      </c>
      <c r="F1396" s="299" t="s">
        <v>165</v>
      </c>
      <c r="H1396" s="19"/>
      <c r="I1396" s="115"/>
      <c r="J1396" s="19"/>
      <c r="K1396" s="19"/>
      <c r="L1396" s="19"/>
      <c r="M1396" s="57"/>
    </row>
    <row r="1397" spans="1:13" x14ac:dyDescent="0.25">
      <c r="A1397" s="296" t="s">
        <v>18518</v>
      </c>
      <c r="B1397" s="297">
        <v>4018</v>
      </c>
      <c r="C1397" s="297">
        <v>44</v>
      </c>
      <c r="D1397" s="297">
        <v>1.0950721752115481E-2</v>
      </c>
      <c r="E1397" s="297">
        <v>1.0258853127696783</v>
      </c>
      <c r="F1397" s="299" t="s">
        <v>165</v>
      </c>
      <c r="H1397" s="19"/>
      <c r="I1397" s="115"/>
      <c r="J1397" s="19"/>
      <c r="K1397" s="19"/>
      <c r="L1397" s="19"/>
      <c r="M1397" s="57"/>
    </row>
    <row r="1398" spans="1:13" x14ac:dyDescent="0.25">
      <c r="A1398" s="296" t="s">
        <v>18524</v>
      </c>
      <c r="B1398" s="297">
        <v>9126</v>
      </c>
      <c r="C1398" s="297">
        <v>352</v>
      </c>
      <c r="D1398" s="297">
        <v>3.8571115494192419E-2</v>
      </c>
      <c r="E1398" s="297">
        <v>3.613418528782439</v>
      </c>
      <c r="F1398" s="299" t="s">
        <v>174</v>
      </c>
      <c r="H1398" s="19"/>
      <c r="I1398" s="115"/>
      <c r="J1398" s="19"/>
      <c r="K1398" s="19"/>
      <c r="L1398" s="19"/>
      <c r="M1398" s="57"/>
    </row>
    <row r="1399" spans="1:13" x14ac:dyDescent="0.25">
      <c r="A1399" s="296" t="s">
        <v>18525</v>
      </c>
      <c r="B1399" s="297">
        <v>766</v>
      </c>
      <c r="C1399" s="297">
        <v>0</v>
      </c>
      <c r="D1399" s="297">
        <v>0</v>
      </c>
      <c r="E1399" s="297">
        <v>0</v>
      </c>
      <c r="F1399" s="299" t="s">
        <v>165</v>
      </c>
      <c r="H1399" s="19"/>
      <c r="I1399" s="115"/>
      <c r="J1399" s="19"/>
      <c r="K1399" s="19"/>
      <c r="L1399" s="19"/>
      <c r="M1399" s="57"/>
    </row>
    <row r="1400" spans="1:13" x14ac:dyDescent="0.25">
      <c r="A1400" s="296" t="s">
        <v>18526</v>
      </c>
      <c r="B1400" s="297">
        <v>4</v>
      </c>
      <c r="C1400" s="297">
        <v>0</v>
      </c>
      <c r="D1400" s="297">
        <v>0</v>
      </c>
      <c r="E1400" s="297">
        <v>0</v>
      </c>
      <c r="F1400" s="299" t="s">
        <v>165</v>
      </c>
      <c r="H1400" s="19"/>
      <c r="I1400" s="115"/>
      <c r="J1400" s="19"/>
      <c r="K1400" s="19"/>
      <c r="L1400" s="19"/>
      <c r="M1400" s="57"/>
    </row>
    <row r="1401" spans="1:13" x14ac:dyDescent="0.25">
      <c r="A1401" s="296" t="s">
        <v>18529</v>
      </c>
      <c r="B1401" s="297">
        <v>137</v>
      </c>
      <c r="C1401" s="297">
        <v>0</v>
      </c>
      <c r="D1401" s="297">
        <v>0</v>
      </c>
      <c r="E1401" s="297">
        <v>0</v>
      </c>
      <c r="F1401" s="299" t="s">
        <v>165</v>
      </c>
      <c r="H1401" s="19"/>
      <c r="I1401" s="115"/>
      <c r="J1401" s="19"/>
      <c r="K1401" s="19"/>
      <c r="L1401" s="19"/>
      <c r="M1401" s="57"/>
    </row>
    <row r="1402" spans="1:13" ht="26.25" x14ac:dyDescent="0.25">
      <c r="A1402" s="296" t="s">
        <v>15126</v>
      </c>
      <c r="B1402" s="297">
        <v>36744</v>
      </c>
      <c r="C1402" s="297">
        <v>86</v>
      </c>
      <c r="D1402" s="297">
        <v>2.3405181798388853E-3</v>
      </c>
      <c r="E1402" s="297">
        <v>0.21926438086177133</v>
      </c>
      <c r="F1402" s="299" t="s">
        <v>165</v>
      </c>
      <c r="H1402" s="19"/>
      <c r="I1402" s="115"/>
      <c r="J1402" s="19"/>
      <c r="K1402" s="19"/>
      <c r="L1402" s="19"/>
      <c r="M1402" s="57"/>
    </row>
    <row r="1403" spans="1:13" x14ac:dyDescent="0.25">
      <c r="A1403" s="296" t="s">
        <v>15125</v>
      </c>
      <c r="B1403" s="297">
        <v>118</v>
      </c>
      <c r="C1403" s="297">
        <v>0</v>
      </c>
      <c r="D1403" s="297">
        <v>0</v>
      </c>
      <c r="E1403" s="297">
        <v>0</v>
      </c>
      <c r="F1403" s="299" t="s">
        <v>165</v>
      </c>
      <c r="H1403" s="19"/>
      <c r="I1403" s="115"/>
      <c r="J1403" s="19"/>
      <c r="K1403" s="19"/>
      <c r="L1403" s="19"/>
      <c r="M1403" s="57"/>
    </row>
    <row r="1404" spans="1:13" x14ac:dyDescent="0.25">
      <c r="A1404" s="296" t="s">
        <v>18530</v>
      </c>
      <c r="B1404" s="297">
        <v>676</v>
      </c>
      <c r="C1404" s="297">
        <v>0</v>
      </c>
      <c r="D1404" s="297">
        <v>0</v>
      </c>
      <c r="E1404" s="297">
        <v>0</v>
      </c>
      <c r="F1404" s="299" t="s">
        <v>165</v>
      </c>
      <c r="H1404" s="19"/>
      <c r="I1404" s="115"/>
      <c r="J1404" s="19"/>
      <c r="K1404" s="19"/>
      <c r="L1404" s="19"/>
      <c r="M1404" s="57"/>
    </row>
    <row r="1405" spans="1:13" x14ac:dyDescent="0.25">
      <c r="A1405" s="296" t="s">
        <v>18531</v>
      </c>
      <c r="B1405" s="297">
        <v>5336</v>
      </c>
      <c r="C1405" s="297">
        <v>0</v>
      </c>
      <c r="D1405" s="297">
        <v>0</v>
      </c>
      <c r="E1405" s="297">
        <v>0</v>
      </c>
      <c r="F1405" s="299" t="s">
        <v>165</v>
      </c>
      <c r="H1405" s="19"/>
      <c r="I1405" s="115"/>
      <c r="J1405" s="19"/>
      <c r="K1405" s="19"/>
      <c r="L1405" s="19"/>
      <c r="M1405" s="57"/>
    </row>
    <row r="1406" spans="1:13" x14ac:dyDescent="0.25">
      <c r="A1406" s="296" t="s">
        <v>18532</v>
      </c>
      <c r="B1406" s="297">
        <v>63220</v>
      </c>
      <c r="C1406" s="297">
        <v>3197</v>
      </c>
      <c r="D1406" s="297">
        <v>5.0569440050616893E-2</v>
      </c>
      <c r="E1406" s="297">
        <v>4.7374453481016108</v>
      </c>
      <c r="F1406" s="299" t="s">
        <v>174</v>
      </c>
      <c r="H1406" s="19"/>
      <c r="I1406" s="115"/>
      <c r="J1406" s="19"/>
      <c r="K1406" s="19"/>
      <c r="L1406" s="19"/>
      <c r="M1406" s="57"/>
    </row>
    <row r="1407" spans="1:13" x14ac:dyDescent="0.25">
      <c r="A1407" s="296" t="s">
        <v>18533</v>
      </c>
      <c r="B1407" s="297">
        <v>394</v>
      </c>
      <c r="C1407" s="297">
        <v>0</v>
      </c>
      <c r="D1407" s="297">
        <v>0</v>
      </c>
      <c r="E1407" s="297">
        <v>0</v>
      </c>
      <c r="F1407" s="299" t="s">
        <v>165</v>
      </c>
      <c r="H1407" s="19"/>
      <c r="I1407" s="115"/>
      <c r="J1407" s="19"/>
      <c r="K1407" s="19"/>
      <c r="L1407" s="19"/>
      <c r="M1407" s="57"/>
    </row>
    <row r="1408" spans="1:13" x14ac:dyDescent="0.25">
      <c r="A1408" s="296" t="s">
        <v>18534</v>
      </c>
      <c r="B1408" s="297">
        <v>438</v>
      </c>
      <c r="C1408" s="297">
        <v>0</v>
      </c>
      <c r="D1408" s="297">
        <v>0</v>
      </c>
      <c r="E1408" s="297">
        <v>0</v>
      </c>
      <c r="F1408" s="299" t="s">
        <v>165</v>
      </c>
      <c r="H1408" s="19"/>
      <c r="I1408" s="115"/>
      <c r="J1408" s="19"/>
      <c r="K1408" s="19"/>
      <c r="L1408" s="19"/>
      <c r="M1408" s="57"/>
    </row>
    <row r="1409" spans="1:13" x14ac:dyDescent="0.25">
      <c r="A1409" s="296" t="s">
        <v>18535</v>
      </c>
      <c r="B1409" s="297">
        <v>730</v>
      </c>
      <c r="C1409" s="297">
        <v>0</v>
      </c>
      <c r="D1409" s="297">
        <v>0</v>
      </c>
      <c r="E1409" s="297">
        <v>0</v>
      </c>
      <c r="F1409" s="299" t="s">
        <v>165</v>
      </c>
      <c r="H1409" s="19"/>
      <c r="I1409" s="115"/>
      <c r="J1409" s="19"/>
      <c r="K1409" s="19"/>
      <c r="L1409" s="19"/>
      <c r="M1409" s="57"/>
    </row>
    <row r="1410" spans="1:13" x14ac:dyDescent="0.25">
      <c r="A1410" s="296" t="s">
        <v>18536</v>
      </c>
      <c r="B1410" s="297">
        <v>3128</v>
      </c>
      <c r="C1410" s="297">
        <v>0</v>
      </c>
      <c r="D1410" s="297">
        <v>0</v>
      </c>
      <c r="E1410" s="297">
        <v>0</v>
      </c>
      <c r="F1410" s="299" t="s">
        <v>165</v>
      </c>
      <c r="H1410" s="19"/>
      <c r="I1410" s="115"/>
      <c r="J1410" s="19"/>
      <c r="K1410" s="19"/>
      <c r="L1410" s="19"/>
      <c r="M1410" s="57"/>
    </row>
    <row r="1411" spans="1:13" x14ac:dyDescent="0.25">
      <c r="A1411" s="296" t="s">
        <v>18544</v>
      </c>
      <c r="B1411" s="297">
        <v>695</v>
      </c>
      <c r="C1411" s="297">
        <v>0</v>
      </c>
      <c r="D1411" s="297">
        <v>0</v>
      </c>
      <c r="E1411" s="297">
        <v>0</v>
      </c>
      <c r="F1411" s="299" t="s">
        <v>165</v>
      </c>
      <c r="H1411" s="19"/>
      <c r="I1411" s="115"/>
      <c r="J1411" s="19"/>
      <c r="K1411" s="19"/>
      <c r="L1411" s="19"/>
      <c r="M1411" s="57"/>
    </row>
    <row r="1412" spans="1:13" x14ac:dyDescent="0.25">
      <c r="A1412" s="296" t="s">
        <v>18515</v>
      </c>
      <c r="B1412" s="297">
        <v>301</v>
      </c>
      <c r="C1412" s="297">
        <v>0</v>
      </c>
      <c r="D1412" s="297">
        <v>0</v>
      </c>
      <c r="E1412" s="297">
        <v>0</v>
      </c>
      <c r="F1412" s="299" t="s">
        <v>165</v>
      </c>
      <c r="H1412" s="19"/>
      <c r="I1412" s="115"/>
      <c r="J1412" s="19"/>
      <c r="K1412" s="19"/>
      <c r="L1412" s="19"/>
      <c r="M1412" s="57"/>
    </row>
    <row r="1413" spans="1:13" x14ac:dyDescent="0.25">
      <c r="A1413" s="296" t="s">
        <v>18520</v>
      </c>
      <c r="B1413" s="297">
        <v>827</v>
      </c>
      <c r="C1413" s="297">
        <v>0</v>
      </c>
      <c r="D1413" s="297">
        <v>0</v>
      </c>
      <c r="E1413" s="297">
        <v>0</v>
      </c>
      <c r="F1413" s="299" t="s">
        <v>165</v>
      </c>
      <c r="H1413" s="19"/>
      <c r="I1413" s="115"/>
      <c r="J1413" s="19"/>
      <c r="K1413" s="19"/>
      <c r="L1413" s="19"/>
      <c r="M1413" s="57"/>
    </row>
    <row r="1414" spans="1:13" x14ac:dyDescent="0.25">
      <c r="A1414" s="296" t="s">
        <v>18516</v>
      </c>
      <c r="B1414" s="297">
        <v>774</v>
      </c>
      <c r="C1414" s="297">
        <v>0</v>
      </c>
      <c r="D1414" s="297">
        <v>0</v>
      </c>
      <c r="E1414" s="297">
        <v>0</v>
      </c>
      <c r="F1414" s="299" t="s">
        <v>165</v>
      </c>
      <c r="H1414" s="19"/>
      <c r="I1414" s="115"/>
      <c r="J1414" s="19"/>
      <c r="K1414" s="19"/>
      <c r="L1414" s="19"/>
      <c r="M1414" s="57"/>
    </row>
    <row r="1415" spans="1:13" x14ac:dyDescent="0.25">
      <c r="A1415" s="296" t="s">
        <v>18517</v>
      </c>
      <c r="B1415" s="297">
        <v>900</v>
      </c>
      <c r="C1415" s="297">
        <v>0</v>
      </c>
      <c r="D1415" s="297">
        <v>0</v>
      </c>
      <c r="E1415" s="297">
        <v>0</v>
      </c>
      <c r="F1415" s="299" t="s">
        <v>165</v>
      </c>
      <c r="H1415" s="19"/>
      <c r="I1415" s="115"/>
      <c r="J1415" s="19"/>
      <c r="K1415" s="19"/>
      <c r="L1415" s="19"/>
      <c r="M1415" s="57"/>
    </row>
    <row r="1416" spans="1:13" x14ac:dyDescent="0.25">
      <c r="A1416" s="296" t="s">
        <v>18519</v>
      </c>
      <c r="B1416" s="297">
        <v>0</v>
      </c>
      <c r="C1416" s="297">
        <v>0</v>
      </c>
      <c r="D1416" s="298"/>
      <c r="E1416" s="298"/>
      <c r="F1416" s="299" t="s">
        <v>165</v>
      </c>
      <c r="H1416" s="19"/>
      <c r="I1416" s="115"/>
      <c r="J1416" s="19"/>
      <c r="K1416" s="19"/>
      <c r="L1416" s="19"/>
      <c r="M1416" s="57"/>
    </row>
    <row r="1417" spans="1:13" ht="26.25" x14ac:dyDescent="0.25">
      <c r="A1417" s="296" t="s">
        <v>18521</v>
      </c>
      <c r="B1417" s="297">
        <v>296</v>
      </c>
      <c r="C1417" s="297">
        <v>0</v>
      </c>
      <c r="D1417" s="297">
        <v>0</v>
      </c>
      <c r="E1417" s="297">
        <v>0</v>
      </c>
      <c r="F1417" s="299" t="s">
        <v>165</v>
      </c>
      <c r="H1417" s="19"/>
      <c r="I1417" s="115"/>
      <c r="J1417" s="19"/>
      <c r="K1417" s="19"/>
      <c r="L1417" s="19"/>
      <c r="M1417" s="57"/>
    </row>
    <row r="1418" spans="1:13" x14ac:dyDescent="0.25">
      <c r="A1418" s="296" t="s">
        <v>18522</v>
      </c>
      <c r="B1418" s="297">
        <v>4471</v>
      </c>
      <c r="C1418" s="297">
        <v>0</v>
      </c>
      <c r="D1418" s="297">
        <v>0</v>
      </c>
      <c r="E1418" s="297">
        <v>0</v>
      </c>
      <c r="F1418" s="299" t="s">
        <v>165</v>
      </c>
      <c r="H1418" s="19"/>
      <c r="I1418" s="115"/>
      <c r="J1418" s="19"/>
      <c r="K1418" s="19"/>
      <c r="L1418" s="19"/>
      <c r="M1418" s="57"/>
    </row>
    <row r="1419" spans="1:13" x14ac:dyDescent="0.25">
      <c r="A1419" s="296" t="s">
        <v>18523</v>
      </c>
      <c r="B1419" s="297">
        <v>170</v>
      </c>
      <c r="C1419" s="297">
        <v>0</v>
      </c>
      <c r="D1419" s="297">
        <v>0</v>
      </c>
      <c r="E1419" s="297">
        <v>0</v>
      </c>
      <c r="F1419" s="299" t="s">
        <v>165</v>
      </c>
      <c r="H1419" s="19"/>
      <c r="I1419" s="115"/>
      <c r="J1419" s="19"/>
      <c r="K1419" s="19"/>
      <c r="L1419" s="19"/>
      <c r="M1419" s="57"/>
    </row>
    <row r="1420" spans="1:13" x14ac:dyDescent="0.25">
      <c r="A1420" s="296" t="s">
        <v>18527</v>
      </c>
      <c r="B1420" s="297">
        <v>121</v>
      </c>
      <c r="C1420" s="297">
        <v>0</v>
      </c>
      <c r="D1420" s="297">
        <v>0</v>
      </c>
      <c r="E1420" s="297">
        <v>0</v>
      </c>
      <c r="F1420" s="299" t="s">
        <v>165</v>
      </c>
      <c r="H1420" s="19"/>
      <c r="I1420" s="115"/>
      <c r="J1420" s="19"/>
      <c r="K1420" s="19"/>
      <c r="L1420" s="19"/>
      <c r="M1420" s="57"/>
    </row>
    <row r="1421" spans="1:13" x14ac:dyDescent="0.25">
      <c r="A1421" s="296" t="s">
        <v>18528</v>
      </c>
      <c r="B1421" s="297">
        <v>8235</v>
      </c>
      <c r="C1421" s="297">
        <v>0</v>
      </c>
      <c r="D1421" s="297">
        <v>0</v>
      </c>
      <c r="E1421" s="297">
        <v>0</v>
      </c>
      <c r="F1421" s="299" t="s">
        <v>165</v>
      </c>
      <c r="H1421" s="19"/>
      <c r="I1421" s="115"/>
      <c r="J1421" s="19"/>
      <c r="K1421" s="19"/>
      <c r="L1421" s="19"/>
      <c r="M1421" s="57"/>
    </row>
    <row r="1422" spans="1:13" x14ac:dyDescent="0.25">
      <c r="A1422" s="296" t="s">
        <v>18537</v>
      </c>
      <c r="B1422" s="297">
        <v>5411</v>
      </c>
      <c r="C1422" s="297">
        <v>597</v>
      </c>
      <c r="D1422" s="297">
        <v>0.11033080761411938</v>
      </c>
      <c r="E1422" s="297">
        <v>10.336008679562736</v>
      </c>
      <c r="F1422" s="299" t="s">
        <v>174</v>
      </c>
      <c r="H1422" s="19"/>
      <c r="I1422" s="115"/>
      <c r="J1422" s="19"/>
      <c r="K1422" s="19"/>
      <c r="L1422" s="19"/>
      <c r="M1422" s="57"/>
    </row>
    <row r="1423" spans="1:13" ht="26.25" x14ac:dyDescent="0.25">
      <c r="A1423" s="296" t="s">
        <v>15127</v>
      </c>
      <c r="B1423" s="297">
        <v>994</v>
      </c>
      <c r="C1423" s="297">
        <v>24</v>
      </c>
      <c r="D1423" s="297">
        <v>2.4144869215291749E-2</v>
      </c>
      <c r="E1423" s="297">
        <v>2.261939191535705</v>
      </c>
      <c r="F1423" s="299" t="s">
        <v>174</v>
      </c>
      <c r="H1423" s="19"/>
      <c r="I1423" s="115"/>
      <c r="J1423" s="19"/>
      <c r="K1423" s="19"/>
      <c r="L1423" s="19"/>
      <c r="M1423" s="57"/>
    </row>
    <row r="1424" spans="1:13" ht="26.25" x14ac:dyDescent="0.25">
      <c r="A1424" s="296" t="s">
        <v>15128</v>
      </c>
      <c r="B1424" s="297">
        <v>13</v>
      </c>
      <c r="C1424" s="297">
        <v>0</v>
      </c>
      <c r="D1424" s="297">
        <v>0</v>
      </c>
      <c r="E1424" s="297">
        <v>0</v>
      </c>
      <c r="F1424" s="299" t="s">
        <v>165</v>
      </c>
      <c r="H1424" s="19"/>
      <c r="I1424" s="115"/>
      <c r="J1424" s="19"/>
      <c r="K1424" s="19"/>
      <c r="L1424" s="19"/>
      <c r="M1424" s="57"/>
    </row>
    <row r="1425" spans="1:13" x14ac:dyDescent="0.25">
      <c r="A1425" s="296" t="s">
        <v>18538</v>
      </c>
      <c r="B1425" s="297">
        <v>1032</v>
      </c>
      <c r="C1425" s="297">
        <v>0</v>
      </c>
      <c r="D1425" s="297">
        <v>0</v>
      </c>
      <c r="E1425" s="297">
        <v>0</v>
      </c>
      <c r="F1425" s="299" t="s">
        <v>165</v>
      </c>
      <c r="H1425" s="19"/>
      <c r="I1425" s="115"/>
      <c r="J1425" s="19"/>
      <c r="K1425" s="19"/>
      <c r="L1425" s="19"/>
      <c r="M1425" s="57"/>
    </row>
    <row r="1426" spans="1:13" x14ac:dyDescent="0.25">
      <c r="A1426" s="296" t="s">
        <v>18539</v>
      </c>
      <c r="B1426" s="297">
        <v>0</v>
      </c>
      <c r="C1426" s="297">
        <v>0</v>
      </c>
      <c r="D1426" s="298"/>
      <c r="E1426" s="298"/>
      <c r="F1426" s="299" t="s">
        <v>165</v>
      </c>
      <c r="H1426" s="19"/>
      <c r="I1426" s="115"/>
      <c r="J1426" s="19"/>
      <c r="K1426" s="19"/>
      <c r="L1426" s="19"/>
      <c r="M1426" s="57"/>
    </row>
    <row r="1427" spans="1:13" x14ac:dyDescent="0.25">
      <c r="A1427" s="296" t="s">
        <v>18540</v>
      </c>
      <c r="B1427" s="297">
        <v>13274</v>
      </c>
      <c r="C1427" s="297">
        <v>116</v>
      </c>
      <c r="D1427" s="297">
        <v>8.7388880518306459E-3</v>
      </c>
      <c r="E1427" s="297">
        <v>0.81867634894289887</v>
      </c>
      <c r="F1427" s="299" t="s">
        <v>165</v>
      </c>
      <c r="H1427" s="19"/>
      <c r="I1427" s="115"/>
      <c r="J1427" s="19"/>
      <c r="K1427" s="19"/>
      <c r="L1427" s="19"/>
      <c r="M1427" s="57"/>
    </row>
    <row r="1428" spans="1:13" x14ac:dyDescent="0.25">
      <c r="A1428" s="296" t="s">
        <v>18541</v>
      </c>
      <c r="B1428" s="297">
        <v>628</v>
      </c>
      <c r="C1428" s="297">
        <v>0</v>
      </c>
      <c r="D1428" s="297">
        <v>0</v>
      </c>
      <c r="E1428" s="297">
        <v>0</v>
      </c>
      <c r="F1428" s="299" t="s">
        <v>165</v>
      </c>
      <c r="H1428" s="19"/>
      <c r="I1428" s="115"/>
      <c r="J1428" s="19"/>
      <c r="K1428" s="19"/>
      <c r="L1428" s="19"/>
      <c r="M1428" s="57"/>
    </row>
    <row r="1429" spans="1:13" x14ac:dyDescent="0.25">
      <c r="A1429" s="296" t="s">
        <v>18542</v>
      </c>
      <c r="B1429" s="297">
        <v>0</v>
      </c>
      <c r="C1429" s="297">
        <v>0</v>
      </c>
      <c r="D1429" s="298"/>
      <c r="E1429" s="298"/>
      <c r="F1429" s="299" t="s">
        <v>165</v>
      </c>
      <c r="H1429" s="19"/>
      <c r="I1429" s="115"/>
      <c r="J1429" s="19"/>
      <c r="K1429" s="19"/>
      <c r="L1429" s="19"/>
      <c r="M1429" s="57"/>
    </row>
    <row r="1430" spans="1:13" ht="26.25" x14ac:dyDescent="0.25">
      <c r="A1430" s="296" t="s">
        <v>15129</v>
      </c>
      <c r="B1430" s="297">
        <v>2784</v>
      </c>
      <c r="C1430" s="297">
        <v>103</v>
      </c>
      <c r="D1430" s="297">
        <v>3.6997126436781609E-2</v>
      </c>
      <c r="E1430" s="297">
        <v>3.4659641149995295</v>
      </c>
      <c r="F1430" s="299" t="s">
        <v>174</v>
      </c>
      <c r="H1430" s="19"/>
      <c r="I1430" s="115"/>
      <c r="J1430" s="19"/>
      <c r="K1430" s="19"/>
      <c r="L1430" s="19"/>
      <c r="M1430" s="57"/>
    </row>
    <row r="1431" spans="1:13" ht="15" customHeight="1" x14ac:dyDescent="0.25">
      <c r="A1431" s="296" t="s">
        <v>15130</v>
      </c>
      <c r="B1431" s="297">
        <v>231</v>
      </c>
      <c r="C1431" s="297">
        <v>0</v>
      </c>
      <c r="D1431" s="297">
        <v>0</v>
      </c>
      <c r="E1431" s="297">
        <v>0</v>
      </c>
      <c r="F1431" s="299" t="s">
        <v>165</v>
      </c>
      <c r="H1431" s="19"/>
      <c r="I1431" s="115"/>
      <c r="J1431" s="19"/>
      <c r="K1431" s="19"/>
      <c r="L1431" s="19"/>
      <c r="M1431" s="57"/>
    </row>
    <row r="1432" spans="1:13" x14ac:dyDescent="0.25">
      <c r="A1432" s="296" t="s">
        <v>18543</v>
      </c>
      <c r="B1432" s="297">
        <v>8</v>
      </c>
      <c r="C1432" s="297">
        <v>0</v>
      </c>
      <c r="D1432" s="297">
        <v>0</v>
      </c>
      <c r="E1432" s="297">
        <v>0</v>
      </c>
      <c r="F1432" s="299" t="s">
        <v>165</v>
      </c>
      <c r="H1432" s="19"/>
      <c r="I1432" s="115"/>
      <c r="J1432" s="19"/>
      <c r="K1432" s="19"/>
      <c r="L1432" s="19"/>
      <c r="M1432" s="57"/>
    </row>
    <row r="1433" spans="1:13" x14ac:dyDescent="0.25">
      <c r="A1433" s="296" t="s">
        <v>18545</v>
      </c>
      <c r="B1433" s="297">
        <v>513</v>
      </c>
      <c r="C1433" s="297">
        <v>0</v>
      </c>
      <c r="D1433" s="297">
        <v>0</v>
      </c>
      <c r="E1433" s="297">
        <v>0</v>
      </c>
      <c r="F1433" s="299" t="s">
        <v>165</v>
      </c>
      <c r="H1433" s="19"/>
      <c r="I1433" s="115"/>
      <c r="J1433" s="19"/>
      <c r="K1433" s="19"/>
      <c r="L1433" s="19"/>
      <c r="M1433" s="57"/>
    </row>
    <row r="1434" spans="1:13" x14ac:dyDescent="0.25">
      <c r="A1434" s="296" t="s">
        <v>18546</v>
      </c>
      <c r="B1434" s="297">
        <v>5953</v>
      </c>
      <c r="C1434" s="297">
        <v>0</v>
      </c>
      <c r="D1434" s="297">
        <v>0</v>
      </c>
      <c r="E1434" s="297">
        <v>0</v>
      </c>
      <c r="F1434" s="299" t="s">
        <v>165</v>
      </c>
      <c r="H1434" s="19"/>
      <c r="I1434" s="115"/>
      <c r="J1434" s="19"/>
      <c r="K1434" s="19"/>
      <c r="L1434" s="19"/>
      <c r="M1434" s="57"/>
    </row>
    <row r="1435" spans="1:13" x14ac:dyDescent="0.25">
      <c r="A1435" s="296" t="s">
        <v>18547</v>
      </c>
      <c r="B1435" s="297">
        <v>867</v>
      </c>
      <c r="C1435" s="297">
        <v>0</v>
      </c>
      <c r="D1435" s="297">
        <v>0</v>
      </c>
      <c r="E1435" s="297">
        <v>0</v>
      </c>
      <c r="F1435" s="299" t="s">
        <v>165</v>
      </c>
      <c r="H1435" s="19"/>
      <c r="I1435" s="115"/>
      <c r="J1435" s="19"/>
      <c r="K1435" s="19"/>
      <c r="L1435" s="19"/>
      <c r="M1435" s="57"/>
    </row>
    <row r="1436" spans="1:13" x14ac:dyDescent="0.25">
      <c r="A1436" s="296" t="s">
        <v>18548</v>
      </c>
      <c r="B1436" s="297">
        <v>6469</v>
      </c>
      <c r="C1436" s="297">
        <v>0</v>
      </c>
      <c r="D1436" s="297">
        <v>0</v>
      </c>
      <c r="E1436" s="297">
        <v>0</v>
      </c>
      <c r="F1436" s="299" t="s">
        <v>165</v>
      </c>
      <c r="H1436" s="19"/>
      <c r="I1436" s="115"/>
      <c r="J1436" s="19"/>
      <c r="K1436" s="19"/>
      <c r="L1436" s="19"/>
      <c r="M1436" s="57"/>
    </row>
    <row r="1437" spans="1:13" x14ac:dyDescent="0.25">
      <c r="A1437" s="296" t="s">
        <v>18549</v>
      </c>
      <c r="B1437" s="297">
        <v>41199</v>
      </c>
      <c r="C1437" s="297">
        <v>176</v>
      </c>
      <c r="D1437" s="297">
        <v>4.2719483482608804E-3</v>
      </c>
      <c r="E1437" s="297">
        <v>0.40020458619952592</v>
      </c>
      <c r="F1437" s="299" t="s">
        <v>165</v>
      </c>
      <c r="H1437" s="19"/>
      <c r="I1437" s="115"/>
      <c r="J1437" s="19"/>
      <c r="K1437" s="19"/>
      <c r="L1437" s="19"/>
      <c r="M1437" s="57"/>
    </row>
    <row r="1438" spans="1:13" x14ac:dyDescent="0.25">
      <c r="A1438" s="296" t="s">
        <v>18550</v>
      </c>
      <c r="B1438" s="297">
        <v>2899</v>
      </c>
      <c r="C1438" s="297">
        <v>8</v>
      </c>
      <c r="D1438" s="297">
        <v>2.7595722662987236E-3</v>
      </c>
      <c r="E1438" s="297">
        <v>0.25852219804374965</v>
      </c>
      <c r="F1438" s="299" t="s">
        <v>165</v>
      </c>
      <c r="H1438" s="19"/>
      <c r="I1438" s="115"/>
      <c r="J1438" s="19"/>
      <c r="K1438" s="19"/>
      <c r="L1438" s="19"/>
      <c r="M1438" s="57"/>
    </row>
    <row r="1439" spans="1:13" x14ac:dyDescent="0.25">
      <c r="A1439" s="296" t="s">
        <v>18551</v>
      </c>
      <c r="B1439" s="297">
        <v>3594</v>
      </c>
      <c r="C1439" s="297">
        <v>0</v>
      </c>
      <c r="D1439" s="297">
        <v>0</v>
      </c>
      <c r="E1439" s="297">
        <v>0</v>
      </c>
      <c r="F1439" s="299" t="s">
        <v>165</v>
      </c>
      <c r="H1439" s="19"/>
      <c r="I1439" s="115"/>
      <c r="J1439" s="19"/>
      <c r="K1439" s="19"/>
      <c r="L1439" s="19"/>
      <c r="M1439" s="57"/>
    </row>
    <row r="1440" spans="1:13" x14ac:dyDescent="0.25">
      <c r="A1440" s="296" t="s">
        <v>18552</v>
      </c>
      <c r="B1440" s="297">
        <v>463</v>
      </c>
      <c r="C1440" s="297">
        <v>0</v>
      </c>
      <c r="D1440" s="297">
        <v>0</v>
      </c>
      <c r="E1440" s="297">
        <v>0</v>
      </c>
      <c r="F1440" s="299" t="s">
        <v>165</v>
      </c>
      <c r="H1440" s="19"/>
      <c r="I1440" s="115"/>
      <c r="J1440" s="19"/>
      <c r="K1440" s="19"/>
      <c r="L1440" s="19"/>
      <c r="M1440" s="57"/>
    </row>
    <row r="1441" spans="1:13" x14ac:dyDescent="0.25">
      <c r="A1441" s="296" t="s">
        <v>18553</v>
      </c>
      <c r="B1441" s="297">
        <v>397</v>
      </c>
      <c r="C1441" s="297">
        <v>0</v>
      </c>
      <c r="D1441" s="297">
        <v>0</v>
      </c>
      <c r="E1441" s="297">
        <v>0</v>
      </c>
      <c r="F1441" s="299" t="s">
        <v>165</v>
      </c>
      <c r="H1441" s="19"/>
      <c r="I1441" s="115"/>
      <c r="J1441" s="19"/>
      <c r="K1441" s="19"/>
      <c r="L1441" s="19"/>
      <c r="M1441" s="57"/>
    </row>
    <row r="1442" spans="1:13" x14ac:dyDescent="0.25">
      <c r="A1442" s="296" t="s">
        <v>18554</v>
      </c>
      <c r="B1442" s="297">
        <v>464</v>
      </c>
      <c r="C1442" s="297">
        <v>0</v>
      </c>
      <c r="D1442" s="297">
        <v>0</v>
      </c>
      <c r="E1442" s="297">
        <v>0</v>
      </c>
      <c r="F1442" s="299" t="s">
        <v>165</v>
      </c>
      <c r="H1442" s="19"/>
      <c r="I1442" s="115"/>
      <c r="J1442" s="19"/>
      <c r="K1442" s="19"/>
      <c r="L1442" s="19"/>
      <c r="M1442" s="57"/>
    </row>
    <row r="1443" spans="1:13" x14ac:dyDescent="0.25">
      <c r="A1443" s="296" t="s">
        <v>18555</v>
      </c>
      <c r="B1443" s="297">
        <v>13927</v>
      </c>
      <c r="C1443" s="297">
        <v>0</v>
      </c>
      <c r="D1443" s="297">
        <v>0</v>
      </c>
      <c r="E1443" s="297">
        <v>0</v>
      </c>
      <c r="F1443" s="299" t="s">
        <v>165</v>
      </c>
      <c r="H1443" s="19"/>
      <c r="I1443" s="115"/>
      <c r="J1443" s="19"/>
      <c r="K1443" s="19"/>
      <c r="L1443" s="19"/>
      <c r="M1443" s="57"/>
    </row>
    <row r="1444" spans="1:13" x14ac:dyDescent="0.25">
      <c r="A1444" s="296" t="s">
        <v>18556</v>
      </c>
      <c r="B1444" s="297">
        <v>1181</v>
      </c>
      <c r="C1444" s="297">
        <v>0</v>
      </c>
      <c r="D1444" s="297">
        <v>0</v>
      </c>
      <c r="E1444" s="297">
        <v>0</v>
      </c>
      <c r="F1444" s="299" t="s">
        <v>165</v>
      </c>
      <c r="H1444" s="19"/>
      <c r="I1444" s="115"/>
      <c r="J1444" s="19"/>
      <c r="K1444" s="19"/>
      <c r="L1444" s="19"/>
      <c r="M1444" s="57"/>
    </row>
    <row r="1445" spans="1:13" x14ac:dyDescent="0.25">
      <c r="A1445" s="296" t="s">
        <v>18557</v>
      </c>
      <c r="B1445" s="297">
        <v>16514</v>
      </c>
      <c r="C1445" s="297">
        <v>158</v>
      </c>
      <c r="D1445" s="297">
        <v>9.5676395785394205E-3</v>
      </c>
      <c r="E1445" s="297">
        <v>0.89631543414947312</v>
      </c>
      <c r="F1445" s="299" t="s">
        <v>165</v>
      </c>
      <c r="H1445" s="19"/>
      <c r="I1445" s="115"/>
      <c r="J1445" s="19"/>
      <c r="K1445" s="19"/>
      <c r="L1445" s="19"/>
      <c r="M1445" s="57"/>
    </row>
    <row r="1446" spans="1:13" x14ac:dyDescent="0.25">
      <c r="A1446" s="296" t="s">
        <v>18558</v>
      </c>
      <c r="B1446" s="297">
        <v>2836</v>
      </c>
      <c r="C1446" s="297">
        <v>32</v>
      </c>
      <c r="D1446" s="297">
        <v>1.1283497884344146E-2</v>
      </c>
      <c r="E1446" s="297">
        <v>1.0570604402381245</v>
      </c>
      <c r="F1446" s="299" t="s">
        <v>165</v>
      </c>
      <c r="H1446" s="19"/>
      <c r="I1446" s="115"/>
      <c r="J1446" s="19"/>
      <c r="K1446" s="19"/>
      <c r="L1446" s="19"/>
      <c r="M1446" s="57"/>
    </row>
    <row r="1447" spans="1:13" x14ac:dyDescent="0.25">
      <c r="A1447" s="296" t="s">
        <v>18559</v>
      </c>
      <c r="B1447" s="297">
        <v>6450</v>
      </c>
      <c r="C1447" s="297">
        <v>54</v>
      </c>
      <c r="D1447" s="297">
        <v>8.3720930232558145E-3</v>
      </c>
      <c r="E1447" s="297">
        <v>0.78431426385575276</v>
      </c>
      <c r="F1447" s="299" t="s">
        <v>165</v>
      </c>
      <c r="H1447" s="19"/>
      <c r="I1447" s="115"/>
      <c r="J1447" s="19"/>
      <c r="K1447" s="19"/>
      <c r="L1447" s="19"/>
      <c r="M1447" s="57"/>
    </row>
    <row r="1448" spans="1:13" x14ac:dyDescent="0.25">
      <c r="A1448" s="296" t="s">
        <v>18560</v>
      </c>
      <c r="B1448" s="297">
        <v>1515</v>
      </c>
      <c r="C1448" s="297">
        <v>54</v>
      </c>
      <c r="D1448" s="297">
        <v>3.5643564356435641E-2</v>
      </c>
      <c r="E1448" s="297">
        <v>3.3391597372076598</v>
      </c>
      <c r="F1448" s="299" t="s">
        <v>174</v>
      </c>
      <c r="H1448" s="19"/>
      <c r="I1448" s="115"/>
      <c r="J1448" s="19"/>
      <c r="K1448" s="19"/>
      <c r="L1448" s="19"/>
      <c r="M1448" s="57"/>
    </row>
    <row r="1449" spans="1:13" x14ac:dyDescent="0.25">
      <c r="A1449" s="296" t="s">
        <v>18561</v>
      </c>
      <c r="B1449" s="297">
        <v>545</v>
      </c>
      <c r="C1449" s="297">
        <v>0</v>
      </c>
      <c r="D1449" s="297">
        <v>0</v>
      </c>
      <c r="E1449" s="297">
        <v>0</v>
      </c>
      <c r="F1449" s="299" t="s">
        <v>165</v>
      </c>
      <c r="H1449" s="19"/>
      <c r="I1449" s="115"/>
      <c r="J1449" s="19"/>
      <c r="K1449" s="19"/>
      <c r="L1449" s="19"/>
      <c r="M1449" s="57"/>
    </row>
    <row r="1450" spans="1:13" x14ac:dyDescent="0.25">
      <c r="A1450" s="296" t="s">
        <v>18562</v>
      </c>
      <c r="B1450" s="297">
        <v>28894</v>
      </c>
      <c r="C1450" s="297">
        <v>506</v>
      </c>
      <c r="D1450" s="297">
        <v>1.7512286287810618E-2</v>
      </c>
      <c r="E1450" s="297">
        <v>1.6405856803193921</v>
      </c>
      <c r="F1450" s="299" t="s">
        <v>165</v>
      </c>
      <c r="H1450" s="19"/>
      <c r="I1450" s="115"/>
      <c r="J1450" s="19"/>
      <c r="K1450" s="19"/>
      <c r="L1450" s="19"/>
      <c r="M1450" s="57"/>
    </row>
    <row r="1451" spans="1:13" x14ac:dyDescent="0.25">
      <c r="A1451" s="296" t="s">
        <v>18563</v>
      </c>
      <c r="B1451" s="297">
        <v>10419</v>
      </c>
      <c r="C1451" s="297">
        <v>96</v>
      </c>
      <c r="D1451" s="297">
        <v>9.2139360783184566E-3</v>
      </c>
      <c r="E1451" s="297">
        <v>0.8631797893795915</v>
      </c>
      <c r="F1451" s="299" t="s">
        <v>165</v>
      </c>
      <c r="H1451" s="19"/>
      <c r="I1451" s="115"/>
      <c r="J1451" s="19"/>
      <c r="K1451" s="19"/>
      <c r="L1451" s="19"/>
      <c r="M1451" s="57"/>
    </row>
    <row r="1452" spans="1:13" x14ac:dyDescent="0.25">
      <c r="A1452" s="296" t="s">
        <v>18564</v>
      </c>
      <c r="B1452" s="297">
        <v>7586</v>
      </c>
      <c r="C1452" s="297">
        <v>60</v>
      </c>
      <c r="D1452" s="297">
        <v>7.9093066174532028E-3</v>
      </c>
      <c r="E1452" s="297">
        <v>0.7409595163414483</v>
      </c>
      <c r="F1452" s="299" t="s">
        <v>165</v>
      </c>
      <c r="H1452" s="19"/>
      <c r="I1452" s="115"/>
      <c r="J1452" s="19"/>
      <c r="K1452" s="19"/>
      <c r="L1452" s="19"/>
      <c r="M1452" s="57"/>
    </row>
    <row r="1453" spans="1:13" x14ac:dyDescent="0.25">
      <c r="A1453" s="296" t="s">
        <v>18565</v>
      </c>
      <c r="B1453" s="297">
        <v>1404</v>
      </c>
      <c r="C1453" s="297">
        <v>0</v>
      </c>
      <c r="D1453" s="297">
        <v>0</v>
      </c>
      <c r="E1453" s="297">
        <v>0</v>
      </c>
      <c r="F1453" s="299" t="s">
        <v>165</v>
      </c>
      <c r="H1453" s="19"/>
      <c r="I1453" s="115"/>
      <c r="J1453" s="19"/>
      <c r="K1453" s="19"/>
      <c r="L1453" s="19"/>
      <c r="M1453" s="57"/>
    </row>
    <row r="1454" spans="1:13" x14ac:dyDescent="0.25">
      <c r="A1454" s="296" t="s">
        <v>18566</v>
      </c>
      <c r="B1454" s="297">
        <v>1825</v>
      </c>
      <c r="C1454" s="297">
        <v>0</v>
      </c>
      <c r="D1454" s="297">
        <v>0</v>
      </c>
      <c r="E1454" s="297">
        <v>0</v>
      </c>
      <c r="F1454" s="299" t="s">
        <v>165</v>
      </c>
      <c r="H1454" s="19"/>
      <c r="I1454" s="115"/>
      <c r="J1454" s="19"/>
      <c r="K1454" s="19"/>
      <c r="L1454" s="19"/>
      <c r="M1454" s="57"/>
    </row>
    <row r="1455" spans="1:13" x14ac:dyDescent="0.25">
      <c r="A1455" s="296" t="s">
        <v>18567</v>
      </c>
      <c r="B1455" s="297">
        <v>72</v>
      </c>
      <c r="C1455" s="297">
        <v>0</v>
      </c>
      <c r="D1455" s="297">
        <v>0</v>
      </c>
      <c r="E1455" s="297">
        <v>0</v>
      </c>
      <c r="F1455" s="299" t="s">
        <v>165</v>
      </c>
      <c r="H1455" s="19"/>
      <c r="I1455" s="115"/>
      <c r="J1455" s="19"/>
      <c r="K1455" s="19"/>
      <c r="L1455" s="19"/>
      <c r="M1455" s="57"/>
    </row>
    <row r="1456" spans="1:13" x14ac:dyDescent="0.25">
      <c r="A1456" s="296" t="s">
        <v>18568</v>
      </c>
      <c r="B1456" s="297">
        <v>1688</v>
      </c>
      <c r="C1456" s="297">
        <v>47</v>
      </c>
      <c r="D1456" s="297">
        <v>2.7843601895734597E-2</v>
      </c>
      <c r="E1456" s="297">
        <v>2.6084437981379609</v>
      </c>
      <c r="F1456" s="299" t="s">
        <v>174</v>
      </c>
      <c r="H1456" s="19"/>
      <c r="I1456" s="115"/>
      <c r="J1456" s="19"/>
      <c r="K1456" s="19"/>
      <c r="L1456" s="19"/>
      <c r="M1456" s="57"/>
    </row>
    <row r="1457" spans="1:13" x14ac:dyDescent="0.25">
      <c r="A1457" s="296" t="s">
        <v>18569</v>
      </c>
      <c r="B1457" s="297">
        <v>2817</v>
      </c>
      <c r="C1457" s="297">
        <v>0</v>
      </c>
      <c r="D1457" s="297">
        <v>0</v>
      </c>
      <c r="E1457" s="297">
        <v>0</v>
      </c>
      <c r="F1457" s="299" t="s">
        <v>165</v>
      </c>
      <c r="H1457" s="19"/>
      <c r="I1457" s="115"/>
      <c r="J1457" s="19"/>
      <c r="K1457" s="19"/>
      <c r="L1457" s="19"/>
      <c r="M1457" s="57"/>
    </row>
    <row r="1458" spans="1:13" x14ac:dyDescent="0.25">
      <c r="A1458" s="296" t="s">
        <v>18571</v>
      </c>
      <c r="B1458" s="297">
        <v>4473</v>
      </c>
      <c r="C1458" s="297">
        <v>0</v>
      </c>
      <c r="D1458" s="297">
        <v>0</v>
      </c>
      <c r="E1458" s="297">
        <v>0</v>
      </c>
      <c r="F1458" s="299" t="s">
        <v>165</v>
      </c>
      <c r="H1458" s="19"/>
      <c r="I1458" s="115"/>
      <c r="J1458" s="19"/>
      <c r="K1458" s="19"/>
      <c r="L1458" s="19"/>
      <c r="M1458" s="57"/>
    </row>
    <row r="1459" spans="1:13" x14ac:dyDescent="0.25">
      <c r="A1459" s="296" t="s">
        <v>18572</v>
      </c>
      <c r="B1459" s="297">
        <v>2843</v>
      </c>
      <c r="C1459" s="297">
        <v>0</v>
      </c>
      <c r="D1459" s="297">
        <v>0</v>
      </c>
      <c r="E1459" s="297">
        <v>0</v>
      </c>
      <c r="F1459" s="299" t="s">
        <v>165</v>
      </c>
      <c r="H1459" s="19"/>
      <c r="I1459" s="115"/>
      <c r="J1459" s="19"/>
      <c r="K1459" s="19"/>
      <c r="L1459" s="19"/>
      <c r="M1459" s="57"/>
    </row>
    <row r="1460" spans="1:13" x14ac:dyDescent="0.25">
      <c r="A1460" s="296" t="s">
        <v>18570</v>
      </c>
      <c r="B1460" s="297">
        <v>2065</v>
      </c>
      <c r="C1460" s="297">
        <v>0</v>
      </c>
      <c r="D1460" s="297">
        <v>0</v>
      </c>
      <c r="E1460" s="297">
        <v>0</v>
      </c>
      <c r="F1460" s="299" t="s">
        <v>165</v>
      </c>
      <c r="H1460" s="19"/>
      <c r="I1460" s="115"/>
      <c r="J1460" s="19"/>
      <c r="K1460" s="19"/>
      <c r="L1460" s="19"/>
      <c r="M1460" s="57"/>
    </row>
    <row r="1461" spans="1:13" x14ac:dyDescent="0.25">
      <c r="A1461" s="296" t="s">
        <v>18573</v>
      </c>
      <c r="B1461" s="297">
        <v>2551</v>
      </c>
      <c r="C1461" s="297">
        <v>0</v>
      </c>
      <c r="D1461" s="297">
        <v>0</v>
      </c>
      <c r="E1461" s="297">
        <v>0</v>
      </c>
      <c r="F1461" s="299" t="s">
        <v>165</v>
      </c>
      <c r="H1461" s="19"/>
      <c r="I1461" s="115"/>
      <c r="J1461" s="19"/>
      <c r="K1461" s="19"/>
      <c r="L1461" s="19"/>
      <c r="M1461" s="57"/>
    </row>
    <row r="1462" spans="1:13" x14ac:dyDescent="0.25">
      <c r="A1462" s="296" t="s">
        <v>18574</v>
      </c>
      <c r="B1462" s="297">
        <v>1983</v>
      </c>
      <c r="C1462" s="297">
        <v>0</v>
      </c>
      <c r="D1462" s="297">
        <v>0</v>
      </c>
      <c r="E1462" s="297">
        <v>0</v>
      </c>
      <c r="F1462" s="299" t="s">
        <v>165</v>
      </c>
      <c r="H1462" s="19"/>
      <c r="I1462" s="115"/>
      <c r="J1462" s="19"/>
      <c r="K1462" s="19"/>
      <c r="L1462" s="19"/>
      <c r="M1462" s="57"/>
    </row>
    <row r="1463" spans="1:13" x14ac:dyDescent="0.25">
      <c r="A1463" s="296" t="s">
        <v>18575</v>
      </c>
      <c r="B1463" s="297">
        <v>3787</v>
      </c>
      <c r="C1463" s="297">
        <v>0</v>
      </c>
      <c r="D1463" s="297">
        <v>0</v>
      </c>
      <c r="E1463" s="297">
        <v>0</v>
      </c>
      <c r="F1463" s="299" t="s">
        <v>165</v>
      </c>
      <c r="H1463" s="19"/>
      <c r="I1463" s="115"/>
      <c r="J1463" s="19"/>
      <c r="K1463" s="19"/>
      <c r="L1463" s="19"/>
      <c r="M1463" s="57"/>
    </row>
    <row r="1464" spans="1:13" x14ac:dyDescent="0.25">
      <c r="A1464" s="296" t="s">
        <v>18576</v>
      </c>
      <c r="B1464" s="297">
        <v>1921</v>
      </c>
      <c r="C1464" s="297">
        <v>0</v>
      </c>
      <c r="D1464" s="297">
        <v>0</v>
      </c>
      <c r="E1464" s="297">
        <v>0</v>
      </c>
      <c r="F1464" s="299" t="s">
        <v>165</v>
      </c>
      <c r="H1464" s="19"/>
      <c r="I1464" s="115"/>
      <c r="J1464" s="19"/>
      <c r="K1464" s="19"/>
      <c r="L1464" s="19"/>
      <c r="M1464" s="57"/>
    </row>
    <row r="1465" spans="1:13" x14ac:dyDescent="0.25">
      <c r="A1465" s="296" t="s">
        <v>18577</v>
      </c>
      <c r="B1465" s="297">
        <v>2887</v>
      </c>
      <c r="C1465" s="297">
        <v>130</v>
      </c>
      <c r="D1465" s="297">
        <v>4.5029442327675785E-2</v>
      </c>
      <c r="E1465" s="297">
        <v>4.2184473838217844</v>
      </c>
      <c r="F1465" s="299" t="s">
        <v>174</v>
      </c>
      <c r="H1465" s="19"/>
      <c r="I1465" s="115"/>
      <c r="J1465" s="19"/>
      <c r="K1465" s="19"/>
      <c r="L1465" s="19"/>
      <c r="M1465" s="57"/>
    </row>
    <row r="1466" spans="1:13" x14ac:dyDescent="0.25">
      <c r="A1466" s="296" t="s">
        <v>18578</v>
      </c>
      <c r="B1466" s="297">
        <v>3202</v>
      </c>
      <c r="C1466" s="297">
        <v>160</v>
      </c>
      <c r="D1466" s="297">
        <v>4.996876951905059E-2</v>
      </c>
      <c r="E1466" s="297">
        <v>4.6811733424661481</v>
      </c>
      <c r="F1466" s="299" t="s">
        <v>174</v>
      </c>
      <c r="H1466" s="19"/>
      <c r="I1466" s="115"/>
      <c r="J1466" s="19"/>
      <c r="K1466" s="19"/>
      <c r="L1466" s="19"/>
      <c r="M1466" s="57"/>
    </row>
    <row r="1467" spans="1:13" x14ac:dyDescent="0.25">
      <c r="A1467" s="296" t="s">
        <v>18579</v>
      </c>
      <c r="B1467" s="297">
        <v>42432</v>
      </c>
      <c r="C1467" s="297">
        <v>445</v>
      </c>
      <c r="D1467" s="297">
        <v>1.0487368024132729E-2</v>
      </c>
      <c r="E1467" s="297">
        <v>0.98247741738938033</v>
      </c>
      <c r="F1467" s="299" t="s">
        <v>165</v>
      </c>
      <c r="H1467" s="19"/>
      <c r="I1467" s="115"/>
      <c r="J1467" s="19"/>
      <c r="K1467" s="19"/>
      <c r="L1467" s="19"/>
      <c r="M1467" s="57"/>
    </row>
    <row r="1468" spans="1:13" x14ac:dyDescent="0.25">
      <c r="A1468" s="296" t="s">
        <v>18580</v>
      </c>
      <c r="B1468" s="297">
        <v>911</v>
      </c>
      <c r="C1468" s="297">
        <v>0</v>
      </c>
      <c r="D1468" s="297">
        <v>0</v>
      </c>
      <c r="E1468" s="297">
        <v>0</v>
      </c>
      <c r="F1468" s="299" t="s">
        <v>165</v>
      </c>
      <c r="H1468" s="19"/>
      <c r="I1468" s="115"/>
      <c r="J1468" s="19"/>
      <c r="K1468" s="19"/>
      <c r="L1468" s="19"/>
      <c r="M1468" s="57"/>
    </row>
    <row r="1469" spans="1:13" x14ac:dyDescent="0.25">
      <c r="A1469" s="296" t="s">
        <v>18581</v>
      </c>
      <c r="B1469" s="297">
        <v>2192</v>
      </c>
      <c r="C1469" s="297">
        <v>0</v>
      </c>
      <c r="D1469" s="297">
        <v>0</v>
      </c>
      <c r="E1469" s="297">
        <v>0</v>
      </c>
      <c r="F1469" s="299" t="s">
        <v>165</v>
      </c>
      <c r="H1469" s="19"/>
      <c r="I1469" s="115"/>
      <c r="J1469" s="19"/>
      <c r="K1469" s="19"/>
      <c r="L1469" s="19"/>
      <c r="M1469" s="57"/>
    </row>
    <row r="1470" spans="1:13" x14ac:dyDescent="0.25">
      <c r="A1470" s="296" t="s">
        <v>18582</v>
      </c>
      <c r="B1470" s="297">
        <v>1806</v>
      </c>
      <c r="C1470" s="297">
        <v>0</v>
      </c>
      <c r="D1470" s="297">
        <v>0</v>
      </c>
      <c r="E1470" s="297">
        <v>0</v>
      </c>
      <c r="F1470" s="299" t="s">
        <v>165</v>
      </c>
      <c r="H1470" s="19"/>
      <c r="I1470" s="115"/>
      <c r="J1470" s="19"/>
      <c r="K1470" s="19"/>
      <c r="L1470" s="19"/>
      <c r="M1470" s="57"/>
    </row>
    <row r="1471" spans="1:13" x14ac:dyDescent="0.25">
      <c r="A1471" s="296" t="s">
        <v>18583</v>
      </c>
      <c r="B1471" s="297">
        <v>19486</v>
      </c>
      <c r="C1471" s="297">
        <v>105</v>
      </c>
      <c r="D1471" s="297">
        <v>5.3884840398234629E-3</v>
      </c>
      <c r="E1471" s="297">
        <v>0.50480386221856199</v>
      </c>
      <c r="F1471" s="299" t="s">
        <v>165</v>
      </c>
      <c r="H1471" s="19"/>
      <c r="I1471" s="115"/>
      <c r="J1471" s="19"/>
      <c r="K1471" s="19"/>
      <c r="L1471" s="19"/>
      <c r="M1471" s="57"/>
    </row>
    <row r="1472" spans="1:13" x14ac:dyDescent="0.25">
      <c r="A1472" s="296" t="s">
        <v>18584</v>
      </c>
      <c r="B1472" s="297">
        <v>764</v>
      </c>
      <c r="C1472" s="297">
        <v>0</v>
      </c>
      <c r="D1472" s="297">
        <v>0</v>
      </c>
      <c r="E1472" s="297">
        <v>0</v>
      </c>
      <c r="F1472" s="299" t="s">
        <v>165</v>
      </c>
      <c r="H1472" s="19"/>
      <c r="I1472" s="115"/>
      <c r="J1472" s="19"/>
      <c r="K1472" s="19"/>
      <c r="L1472" s="19"/>
      <c r="M1472" s="57"/>
    </row>
    <row r="1473" spans="1:13" x14ac:dyDescent="0.25">
      <c r="A1473" s="296" t="s">
        <v>18585</v>
      </c>
      <c r="B1473" s="297">
        <v>1620</v>
      </c>
      <c r="C1473" s="297">
        <v>0</v>
      </c>
      <c r="D1473" s="297">
        <v>0</v>
      </c>
      <c r="E1473" s="297">
        <v>0</v>
      </c>
      <c r="F1473" s="299" t="s">
        <v>165</v>
      </c>
      <c r="H1473" s="19"/>
      <c r="I1473" s="115"/>
      <c r="J1473" s="19"/>
      <c r="K1473" s="19"/>
      <c r="L1473" s="19"/>
      <c r="M1473" s="57"/>
    </row>
    <row r="1474" spans="1:13" x14ac:dyDescent="0.25">
      <c r="A1474" s="296" t="s">
        <v>18586</v>
      </c>
      <c r="B1474" s="297">
        <v>1115</v>
      </c>
      <c r="C1474" s="297">
        <v>0</v>
      </c>
      <c r="D1474" s="297">
        <v>0</v>
      </c>
      <c r="E1474" s="297">
        <v>0</v>
      </c>
      <c r="F1474" s="299" t="s">
        <v>165</v>
      </c>
      <c r="H1474" s="19"/>
      <c r="I1474" s="115"/>
      <c r="J1474" s="19"/>
      <c r="K1474" s="19"/>
      <c r="L1474" s="19"/>
      <c r="M1474" s="57"/>
    </row>
    <row r="1475" spans="1:13" x14ac:dyDescent="0.25">
      <c r="A1475" s="296" t="s">
        <v>18587</v>
      </c>
      <c r="B1475" s="297">
        <v>6634</v>
      </c>
      <c r="C1475" s="297">
        <v>208</v>
      </c>
      <c r="D1475" s="297">
        <v>3.1353632800723542E-2</v>
      </c>
      <c r="E1475" s="297">
        <v>2.9372704485000884</v>
      </c>
      <c r="F1475" s="299" t="s">
        <v>174</v>
      </c>
      <c r="H1475" s="19"/>
      <c r="I1475" s="115"/>
      <c r="J1475" s="19"/>
      <c r="K1475" s="19"/>
      <c r="L1475" s="19"/>
      <c r="M1475" s="57"/>
    </row>
    <row r="1476" spans="1:13" x14ac:dyDescent="0.25">
      <c r="A1476" s="296" t="s">
        <v>18588</v>
      </c>
      <c r="B1476" s="297">
        <v>660</v>
      </c>
      <c r="C1476" s="297">
        <v>0</v>
      </c>
      <c r="D1476" s="297">
        <v>0</v>
      </c>
      <c r="E1476" s="297">
        <v>0</v>
      </c>
      <c r="F1476" s="299" t="s">
        <v>165</v>
      </c>
      <c r="H1476" s="19"/>
      <c r="I1476" s="115"/>
      <c r="J1476" s="19"/>
      <c r="K1476" s="19"/>
      <c r="L1476" s="19"/>
      <c r="M1476" s="57"/>
    </row>
    <row r="1477" spans="1:13" x14ac:dyDescent="0.25">
      <c r="A1477" s="296" t="s">
        <v>18589</v>
      </c>
      <c r="B1477" s="297">
        <v>643</v>
      </c>
      <c r="C1477" s="297">
        <v>0</v>
      </c>
      <c r="D1477" s="297">
        <v>0</v>
      </c>
      <c r="E1477" s="297">
        <v>0</v>
      </c>
      <c r="F1477" s="299" t="s">
        <v>165</v>
      </c>
      <c r="H1477" s="19"/>
      <c r="I1477" s="115"/>
      <c r="J1477" s="19"/>
      <c r="K1477" s="19"/>
      <c r="L1477" s="19"/>
      <c r="M1477" s="57"/>
    </row>
    <row r="1478" spans="1:13" x14ac:dyDescent="0.25">
      <c r="A1478" s="296" t="s">
        <v>18590</v>
      </c>
      <c r="B1478" s="297">
        <v>5504</v>
      </c>
      <c r="C1478" s="297">
        <v>80</v>
      </c>
      <c r="D1478" s="297">
        <v>1.4534883720930232E-2</v>
      </c>
      <c r="E1478" s="297">
        <v>1.3616567080829038</v>
      </c>
      <c r="F1478" s="299" t="s">
        <v>165</v>
      </c>
      <c r="H1478" s="19"/>
      <c r="I1478" s="115"/>
      <c r="J1478" s="19"/>
      <c r="K1478" s="19"/>
      <c r="L1478" s="19"/>
      <c r="M1478" s="57"/>
    </row>
    <row r="1479" spans="1:13" x14ac:dyDescent="0.25">
      <c r="A1479" s="296" t="s">
        <v>18591</v>
      </c>
      <c r="B1479" s="297">
        <v>428</v>
      </c>
      <c r="C1479" s="297">
        <v>0</v>
      </c>
      <c r="D1479" s="297">
        <v>0</v>
      </c>
      <c r="E1479" s="297">
        <v>0</v>
      </c>
      <c r="F1479" s="299" t="s">
        <v>165</v>
      </c>
      <c r="H1479" s="19"/>
      <c r="I1479" s="115"/>
      <c r="J1479" s="19"/>
      <c r="K1479" s="19"/>
      <c r="L1479" s="19"/>
      <c r="M1479" s="57"/>
    </row>
    <row r="1480" spans="1:13" x14ac:dyDescent="0.25">
      <c r="A1480" s="296" t="s">
        <v>18592</v>
      </c>
      <c r="B1480" s="297">
        <v>1360</v>
      </c>
      <c r="C1480" s="297">
        <v>0</v>
      </c>
      <c r="D1480" s="297">
        <v>0</v>
      </c>
      <c r="E1480" s="297">
        <v>0</v>
      </c>
      <c r="F1480" s="299" t="s">
        <v>165</v>
      </c>
      <c r="H1480" s="19"/>
      <c r="I1480" s="115"/>
      <c r="J1480" s="19"/>
      <c r="K1480" s="19"/>
      <c r="L1480" s="19"/>
      <c r="M1480" s="57"/>
    </row>
    <row r="1481" spans="1:13" x14ac:dyDescent="0.25">
      <c r="A1481" s="296" t="s">
        <v>18593</v>
      </c>
      <c r="B1481" s="297">
        <v>5960</v>
      </c>
      <c r="C1481" s="297">
        <v>72</v>
      </c>
      <c r="D1481" s="297">
        <v>1.2080536912751677E-2</v>
      </c>
      <c r="E1481" s="297">
        <v>1.1317286357650123</v>
      </c>
      <c r="F1481" s="299" t="s">
        <v>165</v>
      </c>
      <c r="H1481" s="19"/>
      <c r="I1481" s="115"/>
      <c r="J1481" s="19"/>
      <c r="K1481" s="19"/>
      <c r="L1481" s="19"/>
      <c r="M1481" s="57"/>
    </row>
    <row r="1482" spans="1:13" x14ac:dyDescent="0.25">
      <c r="A1482" s="296" t="s">
        <v>18594</v>
      </c>
      <c r="B1482" s="297">
        <v>631</v>
      </c>
      <c r="C1482" s="297">
        <v>0</v>
      </c>
      <c r="D1482" s="297">
        <v>0</v>
      </c>
      <c r="E1482" s="297">
        <v>0</v>
      </c>
      <c r="F1482" s="299" t="s">
        <v>165</v>
      </c>
      <c r="H1482" s="19"/>
      <c r="I1482" s="115"/>
      <c r="J1482" s="19"/>
      <c r="K1482" s="19"/>
      <c r="L1482" s="19"/>
      <c r="M1482" s="57"/>
    </row>
    <row r="1483" spans="1:13" x14ac:dyDescent="0.25">
      <c r="A1483" s="296" t="s">
        <v>18595</v>
      </c>
      <c r="B1483" s="297">
        <v>4363</v>
      </c>
      <c r="C1483" s="297">
        <v>32</v>
      </c>
      <c r="D1483" s="297">
        <v>7.3344029337611737E-3</v>
      </c>
      <c r="E1483" s="297">
        <v>0.68710140007227172</v>
      </c>
      <c r="F1483" s="299" t="s">
        <v>165</v>
      </c>
      <c r="H1483" s="19"/>
      <c r="I1483" s="115"/>
      <c r="J1483" s="19"/>
      <c r="K1483" s="19"/>
      <c r="L1483" s="19"/>
      <c r="M1483" s="57"/>
    </row>
    <row r="1484" spans="1:13" x14ac:dyDescent="0.25">
      <c r="A1484" s="296" t="s">
        <v>18596</v>
      </c>
      <c r="B1484" s="297">
        <v>677</v>
      </c>
      <c r="C1484" s="297">
        <v>0</v>
      </c>
      <c r="D1484" s="297">
        <v>0</v>
      </c>
      <c r="E1484" s="297">
        <v>0</v>
      </c>
      <c r="F1484" s="299" t="s">
        <v>165</v>
      </c>
      <c r="H1484" s="19"/>
      <c r="I1484" s="115"/>
      <c r="J1484" s="19"/>
      <c r="K1484" s="19"/>
      <c r="L1484" s="19"/>
      <c r="M1484" s="57"/>
    </row>
    <row r="1485" spans="1:13" x14ac:dyDescent="0.25">
      <c r="A1485" s="296" t="s">
        <v>18597</v>
      </c>
      <c r="B1485" s="297">
        <v>495</v>
      </c>
      <c r="C1485" s="297">
        <v>0</v>
      </c>
      <c r="D1485" s="297">
        <v>0</v>
      </c>
      <c r="E1485" s="297">
        <v>0</v>
      </c>
      <c r="F1485" s="299" t="s">
        <v>165</v>
      </c>
      <c r="H1485" s="19"/>
      <c r="I1485" s="115"/>
      <c r="J1485" s="19"/>
      <c r="K1485" s="19"/>
      <c r="L1485" s="19"/>
      <c r="M1485" s="57"/>
    </row>
    <row r="1486" spans="1:13" x14ac:dyDescent="0.25">
      <c r="A1486" s="296" t="s">
        <v>18598</v>
      </c>
      <c r="B1486" s="297">
        <v>11323</v>
      </c>
      <c r="C1486" s="297">
        <v>80</v>
      </c>
      <c r="D1486" s="297">
        <v>7.0652653890311756E-3</v>
      </c>
      <c r="E1486" s="297">
        <v>0.66188806158158642</v>
      </c>
      <c r="F1486" s="299" t="s">
        <v>165</v>
      </c>
      <c r="H1486" s="19"/>
      <c r="I1486" s="115"/>
      <c r="J1486" s="19"/>
      <c r="K1486" s="19"/>
      <c r="L1486" s="19"/>
      <c r="M1486" s="57"/>
    </row>
    <row r="1487" spans="1:13" x14ac:dyDescent="0.25">
      <c r="A1487" s="296" t="s">
        <v>18599</v>
      </c>
      <c r="B1487" s="297">
        <v>33778</v>
      </c>
      <c r="C1487" s="297">
        <v>486</v>
      </c>
      <c r="D1487" s="297">
        <v>1.4388063236426076E-2</v>
      </c>
      <c r="E1487" s="297">
        <v>1.3479022741674003</v>
      </c>
      <c r="F1487" s="299" t="s">
        <v>165</v>
      </c>
      <c r="H1487" s="19"/>
      <c r="I1487" s="115"/>
      <c r="J1487" s="19"/>
      <c r="K1487" s="19"/>
      <c r="L1487" s="19"/>
      <c r="M1487" s="57"/>
    </row>
    <row r="1488" spans="1:13" x14ac:dyDescent="0.25">
      <c r="A1488" s="296" t="s">
        <v>18600</v>
      </c>
      <c r="B1488" s="297">
        <v>501</v>
      </c>
      <c r="C1488" s="297">
        <v>0</v>
      </c>
      <c r="D1488" s="297">
        <v>0</v>
      </c>
      <c r="E1488" s="297">
        <v>0</v>
      </c>
      <c r="F1488" s="299" t="s">
        <v>165</v>
      </c>
      <c r="H1488" s="19"/>
      <c r="I1488" s="115"/>
      <c r="J1488" s="19"/>
      <c r="K1488" s="19"/>
      <c r="L1488" s="19"/>
      <c r="M1488" s="57"/>
    </row>
    <row r="1489" spans="1:13" x14ac:dyDescent="0.25">
      <c r="A1489" s="296" t="s">
        <v>18601</v>
      </c>
      <c r="B1489" s="297">
        <v>1645</v>
      </c>
      <c r="C1489" s="297">
        <v>40</v>
      </c>
      <c r="D1489" s="297">
        <v>2.4316109422492401E-2</v>
      </c>
      <c r="E1489" s="297">
        <v>2.2779813134614906</v>
      </c>
      <c r="F1489" s="299" t="s">
        <v>174</v>
      </c>
      <c r="H1489" s="19"/>
      <c r="I1489" s="115"/>
      <c r="J1489" s="19"/>
      <c r="K1489" s="19"/>
      <c r="L1489" s="19"/>
      <c r="M1489" s="57"/>
    </row>
    <row r="1490" spans="1:13" x14ac:dyDescent="0.25">
      <c r="A1490" s="296" t="s">
        <v>18602</v>
      </c>
      <c r="B1490" s="297">
        <v>1473</v>
      </c>
      <c r="C1490" s="297">
        <v>24</v>
      </c>
      <c r="D1490" s="297">
        <v>1.6293279022403257E-2</v>
      </c>
      <c r="E1490" s="297">
        <v>1.5263866642135036</v>
      </c>
      <c r="F1490" s="299" t="s">
        <v>165</v>
      </c>
      <c r="H1490" s="19"/>
      <c r="I1490" s="115"/>
      <c r="J1490" s="19"/>
      <c r="K1490" s="19"/>
      <c r="L1490" s="19"/>
      <c r="M1490" s="57"/>
    </row>
    <row r="1491" spans="1:13" x14ac:dyDescent="0.25">
      <c r="A1491" s="296" t="s">
        <v>18603</v>
      </c>
      <c r="B1491" s="297">
        <v>3405</v>
      </c>
      <c r="C1491" s="297">
        <v>64</v>
      </c>
      <c r="D1491" s="297">
        <v>1.8795888399412628E-2</v>
      </c>
      <c r="E1491" s="297">
        <v>1.7608360696125236</v>
      </c>
      <c r="F1491" s="299" t="s">
        <v>165</v>
      </c>
      <c r="H1491" s="19"/>
      <c r="I1491" s="115"/>
      <c r="J1491" s="19"/>
      <c r="K1491" s="19"/>
      <c r="L1491" s="19"/>
      <c r="M1491" s="57"/>
    </row>
    <row r="1492" spans="1:13" x14ac:dyDescent="0.25">
      <c r="A1492" s="296" t="s">
        <v>18604</v>
      </c>
      <c r="B1492" s="297">
        <v>3276</v>
      </c>
      <c r="C1492" s="297">
        <v>0</v>
      </c>
      <c r="D1492" s="297">
        <v>0</v>
      </c>
      <c r="E1492" s="297">
        <v>0</v>
      </c>
      <c r="F1492" s="299" t="s">
        <v>165</v>
      </c>
      <c r="H1492" s="19"/>
      <c r="I1492" s="115"/>
      <c r="J1492" s="19"/>
      <c r="K1492" s="19"/>
      <c r="L1492" s="19"/>
      <c r="M1492" s="57"/>
    </row>
    <row r="1493" spans="1:13" x14ac:dyDescent="0.25">
      <c r="A1493" s="296" t="s">
        <v>18605</v>
      </c>
      <c r="B1493" s="297">
        <v>2206</v>
      </c>
      <c r="C1493" s="297">
        <v>60</v>
      </c>
      <c r="D1493" s="297">
        <v>2.7198549410698096E-2</v>
      </c>
      <c r="E1493" s="297">
        <v>2.5480140031578546</v>
      </c>
      <c r="F1493" s="299" t="s">
        <v>174</v>
      </c>
      <c r="H1493" s="19"/>
      <c r="I1493" s="115"/>
      <c r="J1493" s="19"/>
      <c r="K1493" s="19"/>
      <c r="L1493" s="19"/>
      <c r="M1493" s="57"/>
    </row>
    <row r="1494" spans="1:13" x14ac:dyDescent="0.25">
      <c r="A1494" s="296" t="s">
        <v>18606</v>
      </c>
      <c r="B1494" s="297">
        <v>2954</v>
      </c>
      <c r="C1494" s="297">
        <v>0</v>
      </c>
      <c r="D1494" s="297">
        <v>0</v>
      </c>
      <c r="E1494" s="297">
        <v>0</v>
      </c>
      <c r="F1494" s="299" t="s">
        <v>165</v>
      </c>
      <c r="H1494" s="19"/>
      <c r="I1494" s="115"/>
      <c r="J1494" s="19"/>
      <c r="K1494" s="19"/>
      <c r="L1494" s="19"/>
      <c r="M1494" s="57"/>
    </row>
    <row r="1495" spans="1:13" x14ac:dyDescent="0.25">
      <c r="A1495" s="296" t="s">
        <v>18607</v>
      </c>
      <c r="B1495" s="297">
        <v>108</v>
      </c>
      <c r="C1495" s="297">
        <v>0</v>
      </c>
      <c r="D1495" s="297">
        <v>0</v>
      </c>
      <c r="E1495" s="297">
        <v>0</v>
      </c>
      <c r="F1495" s="299" t="s">
        <v>165</v>
      </c>
      <c r="H1495" s="19"/>
      <c r="I1495" s="115"/>
      <c r="J1495" s="19"/>
      <c r="K1495" s="19"/>
      <c r="L1495" s="19"/>
      <c r="M1495" s="57"/>
    </row>
    <row r="1496" spans="1:13" x14ac:dyDescent="0.25">
      <c r="A1496" s="296" t="s">
        <v>18608</v>
      </c>
      <c r="B1496" s="297">
        <v>17587</v>
      </c>
      <c r="C1496" s="297">
        <v>309</v>
      </c>
      <c r="D1496" s="297">
        <v>1.7569795871950872E-2</v>
      </c>
      <c r="E1496" s="297">
        <v>1.6459732921178183</v>
      </c>
      <c r="F1496" s="299" t="s">
        <v>165</v>
      </c>
      <c r="H1496" s="19"/>
      <c r="I1496" s="115"/>
      <c r="J1496" s="19"/>
      <c r="K1496" s="19"/>
      <c r="L1496" s="19"/>
      <c r="M1496" s="57"/>
    </row>
    <row r="1497" spans="1:13" x14ac:dyDescent="0.25">
      <c r="A1497" s="296" t="s">
        <v>18610</v>
      </c>
      <c r="B1497" s="297">
        <v>530</v>
      </c>
      <c r="C1497" s="297">
        <v>0</v>
      </c>
      <c r="D1497" s="297">
        <v>0</v>
      </c>
      <c r="E1497" s="297">
        <v>0</v>
      </c>
      <c r="F1497" s="299" t="s">
        <v>165</v>
      </c>
      <c r="H1497" s="19"/>
      <c r="I1497" s="115"/>
      <c r="J1497" s="19"/>
      <c r="K1497" s="19"/>
      <c r="L1497" s="19"/>
      <c r="M1497" s="57"/>
    </row>
    <row r="1498" spans="1:13" x14ac:dyDescent="0.25">
      <c r="A1498" s="296" t="s">
        <v>18612</v>
      </c>
      <c r="B1498" s="297">
        <v>383</v>
      </c>
      <c r="C1498" s="297">
        <v>0</v>
      </c>
      <c r="D1498" s="297">
        <v>0</v>
      </c>
      <c r="E1498" s="297">
        <v>0</v>
      </c>
      <c r="F1498" s="299" t="s">
        <v>165</v>
      </c>
      <c r="H1498" s="19"/>
      <c r="I1498" s="115"/>
      <c r="J1498" s="19"/>
      <c r="K1498" s="19"/>
      <c r="L1498" s="19"/>
      <c r="M1498" s="57"/>
    </row>
    <row r="1499" spans="1:13" x14ac:dyDescent="0.25">
      <c r="A1499" s="296" t="s">
        <v>18613</v>
      </c>
      <c r="B1499" s="297">
        <v>2818</v>
      </c>
      <c r="C1499" s="297">
        <v>0</v>
      </c>
      <c r="D1499" s="297">
        <v>0</v>
      </c>
      <c r="E1499" s="297">
        <v>0</v>
      </c>
      <c r="F1499" s="299" t="s">
        <v>165</v>
      </c>
      <c r="H1499" s="19"/>
      <c r="I1499" s="115"/>
      <c r="J1499" s="19"/>
      <c r="K1499" s="19"/>
      <c r="L1499" s="19"/>
      <c r="M1499" s="57"/>
    </row>
    <row r="1500" spans="1:13" x14ac:dyDescent="0.25">
      <c r="A1500" s="296" t="s">
        <v>18614</v>
      </c>
      <c r="B1500" s="297">
        <v>1680</v>
      </c>
      <c r="C1500" s="297">
        <v>0</v>
      </c>
      <c r="D1500" s="297">
        <v>0</v>
      </c>
      <c r="E1500" s="297">
        <v>0</v>
      </c>
      <c r="F1500" s="299" t="s">
        <v>165</v>
      </c>
      <c r="H1500" s="19"/>
      <c r="I1500" s="115"/>
      <c r="J1500" s="19"/>
      <c r="K1500" s="19"/>
      <c r="L1500" s="19"/>
      <c r="M1500" s="57"/>
    </row>
    <row r="1501" spans="1:13" x14ac:dyDescent="0.25">
      <c r="A1501" s="296" t="s">
        <v>18616</v>
      </c>
      <c r="B1501" s="297">
        <v>468</v>
      </c>
      <c r="C1501" s="297">
        <v>0</v>
      </c>
      <c r="D1501" s="297">
        <v>0</v>
      </c>
      <c r="E1501" s="297">
        <v>0</v>
      </c>
      <c r="F1501" s="299" t="s">
        <v>165</v>
      </c>
      <c r="H1501" s="19"/>
      <c r="I1501" s="115"/>
      <c r="J1501" s="19"/>
      <c r="K1501" s="19"/>
      <c r="L1501" s="19"/>
      <c r="M1501" s="57"/>
    </row>
    <row r="1502" spans="1:13" x14ac:dyDescent="0.25">
      <c r="A1502" s="296" t="s">
        <v>18609</v>
      </c>
      <c r="B1502" s="297">
        <v>31292</v>
      </c>
      <c r="C1502" s="297">
        <v>0</v>
      </c>
      <c r="D1502" s="297">
        <v>0</v>
      </c>
      <c r="E1502" s="297">
        <v>0</v>
      </c>
      <c r="F1502" s="299" t="s">
        <v>165</v>
      </c>
      <c r="H1502" s="19"/>
      <c r="I1502" s="115"/>
      <c r="J1502" s="19"/>
      <c r="K1502" s="19"/>
      <c r="L1502" s="19"/>
      <c r="M1502" s="57"/>
    </row>
    <row r="1503" spans="1:13" x14ac:dyDescent="0.25">
      <c r="A1503" s="296" t="s">
        <v>18611</v>
      </c>
      <c r="B1503" s="297">
        <v>1045</v>
      </c>
      <c r="C1503" s="297">
        <v>0</v>
      </c>
      <c r="D1503" s="297">
        <v>0</v>
      </c>
      <c r="E1503" s="297">
        <v>0</v>
      </c>
      <c r="F1503" s="299" t="s">
        <v>165</v>
      </c>
      <c r="H1503" s="19"/>
      <c r="I1503" s="115"/>
      <c r="J1503" s="19"/>
      <c r="K1503" s="19"/>
      <c r="L1503" s="19"/>
      <c r="M1503" s="57"/>
    </row>
    <row r="1504" spans="1:13" x14ac:dyDescent="0.25">
      <c r="A1504" s="296" t="s">
        <v>18615</v>
      </c>
      <c r="B1504" s="297">
        <v>1652</v>
      </c>
      <c r="C1504" s="297">
        <v>0</v>
      </c>
      <c r="D1504" s="297">
        <v>0</v>
      </c>
      <c r="E1504" s="297">
        <v>0</v>
      </c>
      <c r="F1504" s="299" t="s">
        <v>165</v>
      </c>
      <c r="H1504" s="19"/>
      <c r="I1504" s="115"/>
      <c r="J1504" s="19"/>
      <c r="K1504" s="19"/>
      <c r="L1504" s="19"/>
      <c r="M1504" s="57"/>
    </row>
    <row r="1505" spans="1:13" x14ac:dyDescent="0.25">
      <c r="A1505" s="296" t="s">
        <v>18617</v>
      </c>
      <c r="B1505" s="297">
        <v>78</v>
      </c>
      <c r="C1505" s="297">
        <v>0</v>
      </c>
      <c r="D1505" s="297">
        <v>0</v>
      </c>
      <c r="E1505" s="297">
        <v>0</v>
      </c>
      <c r="F1505" s="299" t="s">
        <v>165</v>
      </c>
      <c r="H1505" s="19"/>
      <c r="I1505" s="115"/>
      <c r="J1505" s="19"/>
      <c r="K1505" s="19"/>
      <c r="L1505" s="19"/>
      <c r="M1505" s="57"/>
    </row>
    <row r="1506" spans="1:13" x14ac:dyDescent="0.25">
      <c r="A1506" s="296" t="s">
        <v>18618</v>
      </c>
      <c r="B1506" s="297">
        <v>4104</v>
      </c>
      <c r="C1506" s="297">
        <v>0</v>
      </c>
      <c r="D1506" s="297">
        <v>0</v>
      </c>
      <c r="E1506" s="297">
        <v>0</v>
      </c>
      <c r="F1506" s="299" t="s">
        <v>165</v>
      </c>
      <c r="H1506" s="19"/>
      <c r="I1506" s="115"/>
      <c r="J1506" s="19"/>
      <c r="K1506" s="19"/>
      <c r="L1506" s="19"/>
      <c r="M1506" s="57"/>
    </row>
    <row r="1507" spans="1:13" x14ac:dyDescent="0.25">
      <c r="A1507" s="296" t="s">
        <v>18619</v>
      </c>
      <c r="B1507" s="297">
        <v>3367</v>
      </c>
      <c r="C1507" s="297">
        <v>0</v>
      </c>
      <c r="D1507" s="297">
        <v>0</v>
      </c>
      <c r="E1507" s="297">
        <v>0</v>
      </c>
      <c r="F1507" s="299" t="s">
        <v>165</v>
      </c>
      <c r="H1507" s="19"/>
      <c r="I1507" s="115"/>
      <c r="J1507" s="19"/>
      <c r="K1507" s="19"/>
      <c r="L1507" s="19"/>
      <c r="M1507" s="57"/>
    </row>
    <row r="1508" spans="1:13" x14ac:dyDescent="0.25">
      <c r="A1508" s="296" t="s">
        <v>18620</v>
      </c>
      <c r="B1508" s="297">
        <v>1915</v>
      </c>
      <c r="C1508" s="297">
        <v>0</v>
      </c>
      <c r="D1508" s="297">
        <v>0</v>
      </c>
      <c r="E1508" s="297">
        <v>0</v>
      </c>
      <c r="F1508" s="299" t="s">
        <v>165</v>
      </c>
      <c r="H1508" s="19"/>
      <c r="I1508" s="115"/>
      <c r="J1508" s="19"/>
      <c r="K1508" s="19"/>
      <c r="L1508" s="19"/>
      <c r="M1508" s="57"/>
    </row>
    <row r="1509" spans="1:13" x14ac:dyDescent="0.25">
      <c r="A1509" s="296" t="s">
        <v>18621</v>
      </c>
      <c r="B1509" s="297">
        <v>305</v>
      </c>
      <c r="C1509" s="297">
        <v>0</v>
      </c>
      <c r="D1509" s="297">
        <v>0</v>
      </c>
      <c r="E1509" s="297">
        <v>0</v>
      </c>
      <c r="F1509" s="299" t="s">
        <v>165</v>
      </c>
      <c r="H1509" s="19"/>
      <c r="I1509" s="115"/>
      <c r="J1509" s="19"/>
      <c r="K1509" s="19"/>
      <c r="L1509" s="19"/>
      <c r="M1509" s="57"/>
    </row>
    <row r="1510" spans="1:13" x14ac:dyDescent="0.25">
      <c r="A1510" s="296" t="s">
        <v>18622</v>
      </c>
      <c r="B1510" s="297">
        <v>60976</v>
      </c>
      <c r="C1510" s="297">
        <v>744</v>
      </c>
      <c r="D1510" s="297">
        <v>1.2201521910259774E-2</v>
      </c>
      <c r="E1510" s="297">
        <v>1.1430627500652915</v>
      </c>
      <c r="F1510" s="299" t="s">
        <v>165</v>
      </c>
      <c r="H1510" s="19"/>
      <c r="I1510" s="115"/>
      <c r="J1510" s="19"/>
      <c r="K1510" s="19"/>
      <c r="L1510" s="19"/>
      <c r="M1510" s="57"/>
    </row>
    <row r="1511" spans="1:13" x14ac:dyDescent="0.25">
      <c r="A1511" s="296" t="s">
        <v>18623</v>
      </c>
      <c r="B1511" s="297">
        <v>23</v>
      </c>
      <c r="C1511" s="297">
        <v>0</v>
      </c>
      <c r="D1511" s="297">
        <v>0</v>
      </c>
      <c r="E1511" s="297">
        <v>0</v>
      </c>
      <c r="F1511" s="299" t="s">
        <v>165</v>
      </c>
      <c r="H1511" s="19"/>
      <c r="I1511" s="115"/>
      <c r="J1511" s="19"/>
      <c r="K1511" s="19"/>
      <c r="L1511" s="19"/>
      <c r="M1511" s="57"/>
    </row>
    <row r="1512" spans="1:13" x14ac:dyDescent="0.25">
      <c r="A1512" s="296" t="s">
        <v>18624</v>
      </c>
      <c r="B1512" s="297">
        <v>565</v>
      </c>
      <c r="C1512" s="297">
        <v>0</v>
      </c>
      <c r="D1512" s="297">
        <v>0</v>
      </c>
      <c r="E1512" s="297">
        <v>0</v>
      </c>
      <c r="F1512" s="299" t="s">
        <v>165</v>
      </c>
      <c r="H1512" s="19"/>
      <c r="I1512" s="115"/>
      <c r="J1512" s="19"/>
      <c r="K1512" s="19"/>
      <c r="L1512" s="19"/>
      <c r="M1512" s="57"/>
    </row>
    <row r="1513" spans="1:13" x14ac:dyDescent="0.25">
      <c r="A1513" s="296" t="s">
        <v>18627</v>
      </c>
      <c r="B1513" s="297">
        <v>4282</v>
      </c>
      <c r="C1513" s="297">
        <v>0</v>
      </c>
      <c r="D1513" s="297">
        <v>0</v>
      </c>
      <c r="E1513" s="297">
        <v>0</v>
      </c>
      <c r="F1513" s="299" t="s">
        <v>165</v>
      </c>
      <c r="H1513" s="19"/>
      <c r="I1513" s="115"/>
      <c r="J1513" s="19"/>
      <c r="K1513" s="19"/>
      <c r="L1513" s="19"/>
      <c r="M1513" s="57"/>
    </row>
    <row r="1514" spans="1:13" x14ac:dyDescent="0.25">
      <c r="A1514" s="296" t="s">
        <v>18625</v>
      </c>
      <c r="B1514" s="297">
        <v>87</v>
      </c>
      <c r="C1514" s="297">
        <v>0</v>
      </c>
      <c r="D1514" s="297">
        <v>0</v>
      </c>
      <c r="E1514" s="297">
        <v>0</v>
      </c>
      <c r="F1514" s="299" t="s">
        <v>165</v>
      </c>
      <c r="H1514" s="19"/>
      <c r="I1514" s="115"/>
      <c r="J1514" s="19"/>
      <c r="K1514" s="19"/>
      <c r="L1514" s="19"/>
      <c r="M1514" s="57"/>
    </row>
    <row r="1515" spans="1:13" x14ac:dyDescent="0.25">
      <c r="A1515" s="296" t="s">
        <v>18626</v>
      </c>
      <c r="B1515" s="297">
        <v>2940</v>
      </c>
      <c r="C1515" s="297">
        <v>40</v>
      </c>
      <c r="D1515" s="297">
        <v>1.3605442176870748E-2</v>
      </c>
      <c r="E1515" s="297">
        <v>1.2745847825320242</v>
      </c>
      <c r="F1515" s="299" t="s">
        <v>165</v>
      </c>
      <c r="H1515" s="19"/>
      <c r="I1515" s="115"/>
      <c r="J1515" s="19"/>
      <c r="K1515" s="19"/>
      <c r="L1515" s="19"/>
      <c r="M1515" s="57"/>
    </row>
    <row r="1516" spans="1:13" x14ac:dyDescent="0.25">
      <c r="A1516" s="296" t="s">
        <v>18628</v>
      </c>
      <c r="B1516" s="297">
        <v>1140</v>
      </c>
      <c r="C1516" s="297">
        <v>0</v>
      </c>
      <c r="D1516" s="297">
        <v>0</v>
      </c>
      <c r="E1516" s="297">
        <v>0</v>
      </c>
      <c r="F1516" s="299" t="s">
        <v>165</v>
      </c>
      <c r="H1516" s="19"/>
      <c r="I1516" s="115"/>
      <c r="J1516" s="19"/>
      <c r="K1516" s="19"/>
      <c r="L1516" s="19"/>
      <c r="M1516" s="57"/>
    </row>
    <row r="1517" spans="1:13" x14ac:dyDescent="0.25">
      <c r="A1517" s="296" t="s">
        <v>18502</v>
      </c>
      <c r="B1517" s="297">
        <v>1973</v>
      </c>
      <c r="C1517" s="297">
        <v>0</v>
      </c>
      <c r="D1517" s="297">
        <v>0</v>
      </c>
      <c r="E1517" s="297">
        <v>0</v>
      </c>
      <c r="F1517" s="299" t="s">
        <v>165</v>
      </c>
      <c r="H1517" s="19"/>
      <c r="I1517" s="115"/>
      <c r="J1517" s="19"/>
      <c r="K1517" s="19"/>
      <c r="L1517" s="19"/>
      <c r="M1517" s="57"/>
    </row>
    <row r="1518" spans="1:13" x14ac:dyDescent="0.25">
      <c r="A1518" s="296" t="s">
        <v>18503</v>
      </c>
      <c r="B1518" s="297">
        <v>897</v>
      </c>
      <c r="C1518" s="297">
        <v>24</v>
      </c>
      <c r="D1518" s="297">
        <v>2.6755852842809364E-2</v>
      </c>
      <c r="E1518" s="297">
        <v>2.50654131146766</v>
      </c>
      <c r="F1518" s="299" t="s">
        <v>174</v>
      </c>
      <c r="H1518" s="19"/>
      <c r="I1518" s="115"/>
      <c r="J1518" s="19"/>
      <c r="K1518" s="19"/>
      <c r="L1518" s="19"/>
      <c r="M1518" s="57"/>
    </row>
    <row r="1519" spans="1:13" x14ac:dyDescent="0.25">
      <c r="A1519" s="296" t="s">
        <v>15124</v>
      </c>
      <c r="B1519" s="297">
        <v>865</v>
      </c>
      <c r="C1519" s="297">
        <v>0</v>
      </c>
      <c r="D1519" s="297">
        <v>0</v>
      </c>
      <c r="E1519" s="297">
        <v>0</v>
      </c>
      <c r="F1519" s="299" t="s">
        <v>165</v>
      </c>
      <c r="H1519" s="19"/>
      <c r="I1519" s="115"/>
      <c r="J1519" s="19"/>
      <c r="K1519" s="19"/>
      <c r="L1519" s="19"/>
      <c r="M1519" s="57"/>
    </row>
    <row r="1520" spans="1:13" ht="26.25" x14ac:dyDescent="0.25">
      <c r="A1520" s="296" t="s">
        <v>15140</v>
      </c>
      <c r="B1520" s="297">
        <v>966</v>
      </c>
      <c r="C1520" s="297">
        <v>0</v>
      </c>
      <c r="D1520" s="297">
        <v>0</v>
      </c>
      <c r="E1520" s="297">
        <v>0</v>
      </c>
      <c r="F1520" s="299" t="s">
        <v>165</v>
      </c>
      <c r="H1520" s="19"/>
      <c r="I1520" s="115"/>
      <c r="J1520" s="19"/>
      <c r="K1520" s="19"/>
      <c r="L1520" s="19"/>
      <c r="M1520" s="57"/>
    </row>
    <row r="1521" spans="1:13" x14ac:dyDescent="0.25">
      <c r="A1521" s="296" t="s">
        <v>18629</v>
      </c>
      <c r="B1521" s="297">
        <v>17206</v>
      </c>
      <c r="C1521" s="297">
        <v>250</v>
      </c>
      <c r="D1521" s="297">
        <v>1.45298151807509E-2</v>
      </c>
      <c r="E1521" s="297">
        <v>1.3611818771955102</v>
      </c>
      <c r="F1521" s="299" t="s">
        <v>165</v>
      </c>
      <c r="H1521" s="19"/>
      <c r="I1521" s="115"/>
      <c r="J1521" s="19"/>
      <c r="K1521" s="19"/>
      <c r="L1521" s="19"/>
      <c r="M1521" s="57"/>
    </row>
    <row r="1522" spans="1:13" x14ac:dyDescent="0.25">
      <c r="A1522" s="296" t="s">
        <v>18630</v>
      </c>
      <c r="B1522" s="297">
        <v>651</v>
      </c>
      <c r="C1522" s="297">
        <v>0</v>
      </c>
      <c r="D1522" s="297">
        <v>0</v>
      </c>
      <c r="E1522" s="297">
        <v>0</v>
      </c>
      <c r="F1522" s="299" t="s">
        <v>165</v>
      </c>
      <c r="H1522" s="19"/>
      <c r="I1522" s="115"/>
      <c r="J1522" s="19"/>
      <c r="K1522" s="19"/>
      <c r="L1522" s="19"/>
      <c r="M1522" s="57"/>
    </row>
    <row r="1523" spans="1:13" x14ac:dyDescent="0.25">
      <c r="A1523" s="296" t="s">
        <v>18631</v>
      </c>
      <c r="B1523" s="297">
        <v>2919</v>
      </c>
      <c r="C1523" s="297">
        <v>0</v>
      </c>
      <c r="D1523" s="297">
        <v>0</v>
      </c>
      <c r="E1523" s="297">
        <v>0</v>
      </c>
      <c r="F1523" s="299" t="s">
        <v>165</v>
      </c>
      <c r="H1523" s="19"/>
      <c r="I1523" s="115"/>
      <c r="J1523" s="19"/>
      <c r="K1523" s="19"/>
      <c r="L1523" s="19"/>
      <c r="M1523" s="57"/>
    </row>
    <row r="1524" spans="1:13" x14ac:dyDescent="0.25">
      <c r="A1524" s="296" t="s">
        <v>18632</v>
      </c>
      <c r="B1524" s="297">
        <v>2946</v>
      </c>
      <c r="C1524" s="297">
        <v>0</v>
      </c>
      <c r="D1524" s="297">
        <v>0</v>
      </c>
      <c r="E1524" s="297">
        <v>0</v>
      </c>
      <c r="F1524" s="299" t="s">
        <v>165</v>
      </c>
      <c r="H1524" s="19"/>
      <c r="I1524" s="115"/>
      <c r="J1524" s="19"/>
      <c r="K1524" s="19"/>
      <c r="L1524" s="19"/>
      <c r="M1524" s="57"/>
    </row>
    <row r="1525" spans="1:13" x14ac:dyDescent="0.25">
      <c r="A1525" s="296" t="s">
        <v>18633</v>
      </c>
      <c r="B1525" s="297">
        <v>230</v>
      </c>
      <c r="C1525" s="297">
        <v>0</v>
      </c>
      <c r="D1525" s="297">
        <v>0</v>
      </c>
      <c r="E1525" s="297">
        <v>0</v>
      </c>
      <c r="F1525" s="299" t="s">
        <v>165</v>
      </c>
      <c r="H1525" s="19"/>
      <c r="I1525" s="115"/>
      <c r="J1525" s="19"/>
      <c r="K1525" s="19"/>
      <c r="L1525" s="19"/>
      <c r="M1525" s="57"/>
    </row>
    <row r="1526" spans="1:13" x14ac:dyDescent="0.25">
      <c r="A1526" s="296" t="s">
        <v>18634</v>
      </c>
      <c r="B1526" s="297">
        <v>509</v>
      </c>
      <c r="C1526" s="297">
        <v>0</v>
      </c>
      <c r="D1526" s="297">
        <v>0</v>
      </c>
      <c r="E1526" s="297">
        <v>0</v>
      </c>
      <c r="F1526" s="299" t="s">
        <v>165</v>
      </c>
      <c r="H1526" s="19"/>
      <c r="I1526" s="115"/>
      <c r="J1526" s="19"/>
      <c r="K1526" s="19"/>
      <c r="L1526" s="19"/>
      <c r="M1526" s="57"/>
    </row>
    <row r="1527" spans="1:13" x14ac:dyDescent="0.25">
      <c r="A1527" s="296" t="s">
        <v>18635</v>
      </c>
      <c r="B1527" s="297">
        <v>20603</v>
      </c>
      <c r="C1527" s="297">
        <v>206</v>
      </c>
      <c r="D1527" s="297">
        <v>9.9985439013735855E-3</v>
      </c>
      <c r="E1527" s="297">
        <v>0.93668340495643254</v>
      </c>
      <c r="F1527" s="299" t="s">
        <v>165</v>
      </c>
      <c r="H1527" s="19"/>
      <c r="I1527" s="115"/>
      <c r="J1527" s="19"/>
      <c r="K1527" s="19"/>
      <c r="L1527" s="19"/>
      <c r="M1527" s="57"/>
    </row>
    <row r="1528" spans="1:13" x14ac:dyDescent="0.25">
      <c r="A1528" s="296" t="s">
        <v>18636</v>
      </c>
      <c r="B1528" s="297">
        <v>1150</v>
      </c>
      <c r="C1528" s="297">
        <v>0</v>
      </c>
      <c r="D1528" s="297">
        <v>0</v>
      </c>
      <c r="E1528" s="297">
        <v>0</v>
      </c>
      <c r="F1528" s="299" t="s">
        <v>165</v>
      </c>
      <c r="H1528" s="19"/>
      <c r="I1528" s="115"/>
      <c r="J1528" s="19"/>
      <c r="K1528" s="19"/>
      <c r="L1528" s="19"/>
      <c r="M1528" s="57"/>
    </row>
    <row r="1529" spans="1:13" x14ac:dyDescent="0.25">
      <c r="A1529" s="296" t="s">
        <v>18637</v>
      </c>
      <c r="B1529" s="297">
        <v>1403</v>
      </c>
      <c r="C1529" s="297">
        <v>0</v>
      </c>
      <c r="D1529" s="297">
        <v>0</v>
      </c>
      <c r="E1529" s="297">
        <v>0</v>
      </c>
      <c r="F1529" s="299" t="s">
        <v>165</v>
      </c>
      <c r="H1529" s="19"/>
      <c r="I1529" s="115"/>
      <c r="J1529" s="19"/>
      <c r="K1529" s="19"/>
      <c r="L1529" s="19"/>
      <c r="M1529" s="57"/>
    </row>
    <row r="1530" spans="1:13" x14ac:dyDescent="0.25">
      <c r="A1530" s="296" t="s">
        <v>18638</v>
      </c>
      <c r="B1530" s="297">
        <v>1269</v>
      </c>
      <c r="C1530" s="297">
        <v>0</v>
      </c>
      <c r="D1530" s="297">
        <v>0</v>
      </c>
      <c r="E1530" s="297">
        <v>0</v>
      </c>
      <c r="F1530" s="299" t="s">
        <v>165</v>
      </c>
      <c r="H1530" s="19"/>
      <c r="I1530" s="115"/>
      <c r="J1530" s="19"/>
      <c r="K1530" s="19"/>
      <c r="L1530" s="19"/>
      <c r="M1530" s="57"/>
    </row>
    <row r="1531" spans="1:13" x14ac:dyDescent="0.25">
      <c r="A1531" s="296" t="s">
        <v>18639</v>
      </c>
      <c r="B1531" s="297">
        <v>592</v>
      </c>
      <c r="C1531" s="297">
        <v>0</v>
      </c>
      <c r="D1531" s="297">
        <v>0</v>
      </c>
      <c r="E1531" s="297">
        <v>0</v>
      </c>
      <c r="F1531" s="299" t="s">
        <v>165</v>
      </c>
      <c r="H1531" s="19"/>
      <c r="I1531" s="115"/>
      <c r="J1531" s="19"/>
      <c r="K1531" s="19"/>
      <c r="L1531" s="19"/>
      <c r="M1531" s="57"/>
    </row>
    <row r="1532" spans="1:13" x14ac:dyDescent="0.25">
      <c r="A1532" s="296" t="s">
        <v>18640</v>
      </c>
      <c r="B1532" s="297">
        <v>1273</v>
      </c>
      <c r="C1532" s="297">
        <v>0</v>
      </c>
      <c r="D1532" s="297">
        <v>0</v>
      </c>
      <c r="E1532" s="297">
        <v>0</v>
      </c>
      <c r="F1532" s="299" t="s">
        <v>165</v>
      </c>
      <c r="H1532" s="19"/>
      <c r="I1532" s="115"/>
      <c r="J1532" s="19"/>
      <c r="K1532" s="19"/>
      <c r="L1532" s="19"/>
      <c r="M1532" s="57"/>
    </row>
    <row r="1533" spans="1:13" x14ac:dyDescent="0.25">
      <c r="A1533" s="296" t="s">
        <v>18641</v>
      </c>
      <c r="B1533" s="297">
        <v>1951</v>
      </c>
      <c r="C1533" s="297">
        <v>0</v>
      </c>
      <c r="D1533" s="297">
        <v>0</v>
      </c>
      <c r="E1533" s="297">
        <v>0</v>
      </c>
      <c r="F1533" s="299" t="s">
        <v>165</v>
      </c>
      <c r="H1533" s="19"/>
      <c r="I1533" s="115"/>
      <c r="J1533" s="19"/>
      <c r="K1533" s="19"/>
      <c r="L1533" s="19"/>
      <c r="M1533" s="57"/>
    </row>
    <row r="1534" spans="1:13" x14ac:dyDescent="0.25">
      <c r="A1534" s="296" t="s">
        <v>18642</v>
      </c>
      <c r="B1534" s="297">
        <v>784</v>
      </c>
      <c r="C1534" s="297">
        <v>0</v>
      </c>
      <c r="D1534" s="297">
        <v>0</v>
      </c>
      <c r="E1534" s="297">
        <v>0</v>
      </c>
      <c r="F1534" s="299" t="s">
        <v>165</v>
      </c>
      <c r="H1534" s="19"/>
      <c r="I1534" s="115"/>
      <c r="J1534" s="19"/>
      <c r="K1534" s="19"/>
      <c r="L1534" s="19"/>
      <c r="M1534" s="57"/>
    </row>
    <row r="1535" spans="1:13" x14ac:dyDescent="0.25">
      <c r="A1535" s="296" t="s">
        <v>18643</v>
      </c>
      <c r="B1535" s="297">
        <v>285</v>
      </c>
      <c r="C1535" s="297">
        <v>0</v>
      </c>
      <c r="D1535" s="297">
        <v>0</v>
      </c>
      <c r="E1535" s="297">
        <v>0</v>
      </c>
      <c r="F1535" s="299" t="s">
        <v>165</v>
      </c>
      <c r="H1535" s="19"/>
      <c r="I1535" s="115"/>
      <c r="J1535" s="19"/>
      <c r="K1535" s="19"/>
      <c r="L1535" s="19"/>
      <c r="M1535" s="57"/>
    </row>
    <row r="1536" spans="1:13" x14ac:dyDescent="0.25">
      <c r="A1536" s="296" t="s">
        <v>18644</v>
      </c>
      <c r="B1536" s="297">
        <v>188</v>
      </c>
      <c r="C1536" s="297">
        <v>0</v>
      </c>
      <c r="D1536" s="297">
        <v>0</v>
      </c>
      <c r="E1536" s="297">
        <v>0</v>
      </c>
      <c r="F1536" s="299" t="s">
        <v>165</v>
      </c>
      <c r="H1536" s="19"/>
      <c r="I1536" s="115"/>
      <c r="J1536" s="19"/>
      <c r="K1536" s="19"/>
      <c r="L1536" s="19"/>
      <c r="M1536" s="57"/>
    </row>
    <row r="1537" spans="1:13" x14ac:dyDescent="0.25">
      <c r="A1537" s="296" t="s">
        <v>18645</v>
      </c>
      <c r="B1537" s="297">
        <v>1005</v>
      </c>
      <c r="C1537" s="297">
        <v>0</v>
      </c>
      <c r="D1537" s="297">
        <v>0</v>
      </c>
      <c r="E1537" s="297">
        <v>0</v>
      </c>
      <c r="F1537" s="299" t="s">
        <v>165</v>
      </c>
      <c r="H1537" s="19"/>
      <c r="I1537" s="115"/>
      <c r="J1537" s="19"/>
      <c r="K1537" s="19"/>
      <c r="L1537" s="19"/>
      <c r="M1537" s="57"/>
    </row>
    <row r="1538" spans="1:13" x14ac:dyDescent="0.25">
      <c r="A1538" s="296" t="s">
        <v>18646</v>
      </c>
      <c r="B1538" s="297">
        <v>118709</v>
      </c>
      <c r="C1538" s="297">
        <v>0</v>
      </c>
      <c r="D1538" s="297">
        <v>0</v>
      </c>
      <c r="E1538" s="297">
        <v>0</v>
      </c>
      <c r="F1538" s="299" t="s">
        <v>165</v>
      </c>
      <c r="H1538" s="19"/>
      <c r="I1538" s="115"/>
      <c r="J1538" s="19"/>
      <c r="K1538" s="19"/>
      <c r="L1538" s="19"/>
      <c r="M1538" s="57"/>
    </row>
    <row r="1539" spans="1:13" x14ac:dyDescent="0.25">
      <c r="A1539" s="296" t="s">
        <v>18647</v>
      </c>
      <c r="B1539" s="297">
        <v>4176</v>
      </c>
      <c r="C1539" s="297">
        <v>0</v>
      </c>
      <c r="D1539" s="297">
        <v>0</v>
      </c>
      <c r="E1539" s="297">
        <v>0</v>
      </c>
      <c r="F1539" s="299" t="s">
        <v>165</v>
      </c>
      <c r="H1539" s="19"/>
      <c r="I1539" s="115"/>
      <c r="J1539" s="19"/>
      <c r="K1539" s="19"/>
      <c r="L1539" s="19"/>
      <c r="M1539" s="57"/>
    </row>
    <row r="1540" spans="1:13" x14ac:dyDescent="0.25">
      <c r="A1540" s="296" t="s">
        <v>18648</v>
      </c>
      <c r="B1540" s="297">
        <v>16014</v>
      </c>
      <c r="C1540" s="297">
        <v>232</v>
      </c>
      <c r="D1540" s="297">
        <v>1.4487323591857126E-2</v>
      </c>
      <c r="E1540" s="297">
        <v>1.3572011809501736</v>
      </c>
      <c r="F1540" s="299" t="s">
        <v>165</v>
      </c>
      <c r="H1540" s="19"/>
      <c r="I1540" s="115"/>
      <c r="J1540" s="19"/>
      <c r="K1540" s="19"/>
      <c r="L1540" s="19"/>
      <c r="M1540" s="57"/>
    </row>
    <row r="1541" spans="1:13" x14ac:dyDescent="0.25">
      <c r="A1541" s="296" t="s">
        <v>18655</v>
      </c>
      <c r="B1541" s="297">
        <v>48</v>
      </c>
      <c r="C1541" s="297">
        <v>0</v>
      </c>
      <c r="D1541" s="297">
        <v>0</v>
      </c>
      <c r="E1541" s="297">
        <v>0</v>
      </c>
      <c r="F1541" s="299" t="s">
        <v>165</v>
      </c>
      <c r="H1541" s="19"/>
      <c r="I1541" s="115"/>
      <c r="J1541" s="19"/>
      <c r="K1541" s="19"/>
      <c r="L1541" s="19"/>
      <c r="M1541" s="57"/>
    </row>
    <row r="1542" spans="1:13" x14ac:dyDescent="0.25">
      <c r="A1542" s="296" t="s">
        <v>18649</v>
      </c>
      <c r="B1542" s="297">
        <v>1249</v>
      </c>
      <c r="C1542" s="297">
        <v>0</v>
      </c>
      <c r="D1542" s="297">
        <v>0</v>
      </c>
      <c r="E1542" s="297">
        <v>0</v>
      </c>
      <c r="F1542" s="299" t="s">
        <v>165</v>
      </c>
      <c r="H1542" s="19"/>
      <c r="I1542" s="115"/>
      <c r="J1542" s="19"/>
      <c r="K1542" s="19"/>
      <c r="L1542" s="19"/>
      <c r="M1542" s="57"/>
    </row>
    <row r="1543" spans="1:13" x14ac:dyDescent="0.25">
      <c r="A1543" s="296" t="s">
        <v>18650</v>
      </c>
      <c r="B1543" s="297">
        <v>6484</v>
      </c>
      <c r="C1543" s="297">
        <v>96</v>
      </c>
      <c r="D1543" s="297">
        <v>1.4805675508945095E-2</v>
      </c>
      <c r="E1543" s="297">
        <v>1.3870250193624249</v>
      </c>
      <c r="F1543" s="299" t="s">
        <v>165</v>
      </c>
      <c r="H1543" s="19"/>
      <c r="I1543" s="115"/>
      <c r="J1543" s="19"/>
      <c r="K1543" s="19"/>
      <c r="L1543" s="19"/>
      <c r="M1543" s="57"/>
    </row>
    <row r="1544" spans="1:13" x14ac:dyDescent="0.25">
      <c r="A1544" s="296" t="s">
        <v>18651</v>
      </c>
      <c r="B1544" s="297">
        <v>2064</v>
      </c>
      <c r="C1544" s="297">
        <v>0</v>
      </c>
      <c r="D1544" s="297">
        <v>0</v>
      </c>
      <c r="E1544" s="297">
        <v>0</v>
      </c>
      <c r="F1544" s="299" t="s">
        <v>165</v>
      </c>
      <c r="H1544" s="19"/>
      <c r="I1544" s="115"/>
      <c r="J1544" s="19"/>
      <c r="K1544" s="19"/>
      <c r="L1544" s="19"/>
      <c r="M1544" s="57"/>
    </row>
    <row r="1545" spans="1:13" x14ac:dyDescent="0.25">
      <c r="A1545" s="296" t="s">
        <v>18652</v>
      </c>
      <c r="B1545" s="297">
        <v>966</v>
      </c>
      <c r="C1545" s="297">
        <v>0</v>
      </c>
      <c r="D1545" s="297">
        <v>0</v>
      </c>
      <c r="E1545" s="297">
        <v>0</v>
      </c>
      <c r="F1545" s="299" t="s">
        <v>165</v>
      </c>
      <c r="H1545" s="19"/>
      <c r="I1545" s="115"/>
      <c r="J1545" s="19"/>
      <c r="K1545" s="19"/>
      <c r="L1545" s="19"/>
      <c r="M1545" s="57"/>
    </row>
    <row r="1546" spans="1:13" ht="26.25" x14ac:dyDescent="0.25">
      <c r="A1546" s="296" t="s">
        <v>16533</v>
      </c>
      <c r="B1546" s="297">
        <v>644</v>
      </c>
      <c r="C1546" s="297">
        <v>0</v>
      </c>
      <c r="D1546" s="297">
        <v>0</v>
      </c>
      <c r="E1546" s="297">
        <v>0</v>
      </c>
      <c r="F1546" s="299" t="s">
        <v>165</v>
      </c>
      <c r="H1546" s="19"/>
      <c r="I1546" s="115"/>
      <c r="J1546" s="19"/>
      <c r="K1546" s="19"/>
      <c r="L1546" s="19"/>
      <c r="M1546" s="57"/>
    </row>
    <row r="1547" spans="1:13" x14ac:dyDescent="0.25">
      <c r="A1547" s="296" t="s">
        <v>16534</v>
      </c>
      <c r="B1547" s="297">
        <v>16</v>
      </c>
      <c r="C1547" s="297">
        <v>0</v>
      </c>
      <c r="D1547" s="297">
        <v>0</v>
      </c>
      <c r="E1547" s="297">
        <v>0</v>
      </c>
      <c r="F1547" s="299" t="s">
        <v>165</v>
      </c>
      <c r="H1547" s="19"/>
      <c r="I1547" s="115"/>
      <c r="J1547" s="19"/>
      <c r="K1547" s="19"/>
      <c r="L1547" s="19"/>
      <c r="M1547" s="57"/>
    </row>
    <row r="1548" spans="1:13" x14ac:dyDescent="0.25">
      <c r="A1548" s="296" t="s">
        <v>18653</v>
      </c>
      <c r="B1548" s="297">
        <v>18</v>
      </c>
      <c r="C1548" s="297">
        <v>0</v>
      </c>
      <c r="D1548" s="297">
        <v>0</v>
      </c>
      <c r="E1548" s="297">
        <v>0</v>
      </c>
      <c r="F1548" s="299" t="s">
        <v>165</v>
      </c>
      <c r="H1548" s="19"/>
      <c r="I1548" s="115"/>
      <c r="J1548" s="19"/>
      <c r="K1548" s="19"/>
      <c r="L1548" s="19"/>
      <c r="M1548" s="57"/>
    </row>
    <row r="1549" spans="1:13" x14ac:dyDescent="0.25">
      <c r="A1549" s="296" t="s">
        <v>18654</v>
      </c>
      <c r="B1549" s="297">
        <v>548</v>
      </c>
      <c r="C1549" s="297">
        <v>0</v>
      </c>
      <c r="D1549" s="297">
        <v>0</v>
      </c>
      <c r="E1549" s="297">
        <v>0</v>
      </c>
      <c r="F1549" s="299" t="s">
        <v>165</v>
      </c>
      <c r="H1549" s="19"/>
      <c r="I1549" s="115"/>
      <c r="J1549" s="19"/>
      <c r="K1549" s="19"/>
      <c r="L1549" s="19"/>
      <c r="M1549" s="57"/>
    </row>
    <row r="1550" spans="1:13" x14ac:dyDescent="0.25">
      <c r="A1550" s="296" t="s">
        <v>18656</v>
      </c>
      <c r="B1550" s="297">
        <v>627</v>
      </c>
      <c r="C1550" s="297">
        <v>0</v>
      </c>
      <c r="D1550" s="297">
        <v>0</v>
      </c>
      <c r="E1550" s="297">
        <v>0</v>
      </c>
      <c r="F1550" s="299" t="s">
        <v>165</v>
      </c>
      <c r="H1550" s="19"/>
      <c r="I1550" s="115"/>
      <c r="J1550" s="19"/>
      <c r="K1550" s="19"/>
      <c r="L1550" s="19"/>
      <c r="M1550" s="57"/>
    </row>
    <row r="1551" spans="1:13" x14ac:dyDescent="0.25">
      <c r="A1551" s="296" t="s">
        <v>18657</v>
      </c>
      <c r="B1551" s="297">
        <v>3739</v>
      </c>
      <c r="C1551" s="297">
        <v>155</v>
      </c>
      <c r="D1551" s="297">
        <v>4.1454934474458409E-2</v>
      </c>
      <c r="E1551" s="297">
        <v>3.8835804051875065</v>
      </c>
      <c r="F1551" s="299" t="s">
        <v>174</v>
      </c>
      <c r="H1551" s="19"/>
      <c r="I1551" s="115"/>
      <c r="J1551" s="19"/>
      <c r="K1551" s="19"/>
      <c r="L1551" s="19"/>
      <c r="M1551" s="57"/>
    </row>
    <row r="1552" spans="1:13" x14ac:dyDescent="0.25">
      <c r="A1552" s="296" t="s">
        <v>18658</v>
      </c>
      <c r="B1552" s="297">
        <v>10626</v>
      </c>
      <c r="C1552" s="297">
        <v>132</v>
      </c>
      <c r="D1552" s="297">
        <v>1.2422360248447204E-2</v>
      </c>
      <c r="E1552" s="297">
        <v>1.1637513231814134</v>
      </c>
      <c r="F1552" s="299" t="s">
        <v>165</v>
      </c>
      <c r="H1552" s="19"/>
      <c r="I1552" s="115"/>
      <c r="J1552" s="19"/>
      <c r="K1552" s="19"/>
      <c r="L1552" s="19"/>
      <c r="M1552" s="57"/>
    </row>
    <row r="1553" spans="1:13" x14ac:dyDescent="0.25">
      <c r="A1553" s="296" t="s">
        <v>18659</v>
      </c>
      <c r="B1553" s="297">
        <v>2945</v>
      </c>
      <c r="C1553" s="297">
        <v>96</v>
      </c>
      <c r="D1553" s="297">
        <v>3.259762308998302E-2</v>
      </c>
      <c r="E1553" s="297">
        <v>3.0538099237847076</v>
      </c>
      <c r="F1553" s="299" t="s">
        <v>174</v>
      </c>
      <c r="H1553" s="19"/>
      <c r="I1553" s="115"/>
      <c r="J1553" s="19"/>
      <c r="K1553" s="19"/>
      <c r="L1553" s="19"/>
      <c r="M1553" s="57"/>
    </row>
    <row r="1554" spans="1:13" x14ac:dyDescent="0.25">
      <c r="A1554" s="296" t="s">
        <v>18660</v>
      </c>
      <c r="B1554" s="297">
        <v>982</v>
      </c>
      <c r="C1554" s="297">
        <v>0</v>
      </c>
      <c r="D1554" s="297">
        <v>0</v>
      </c>
      <c r="E1554" s="297">
        <v>0</v>
      </c>
      <c r="F1554" s="299" t="s">
        <v>165</v>
      </c>
      <c r="H1554" s="19"/>
      <c r="I1554" s="115"/>
      <c r="J1554" s="19"/>
      <c r="K1554" s="19"/>
      <c r="L1554" s="19"/>
      <c r="M1554" s="57"/>
    </row>
    <row r="1555" spans="1:13" x14ac:dyDescent="0.25">
      <c r="A1555" s="296" t="s">
        <v>18661</v>
      </c>
      <c r="B1555" s="297">
        <v>2603</v>
      </c>
      <c r="C1555" s="297">
        <v>0</v>
      </c>
      <c r="D1555" s="297">
        <v>0</v>
      </c>
      <c r="E1555" s="297">
        <v>0</v>
      </c>
      <c r="F1555" s="299" t="s">
        <v>165</v>
      </c>
      <c r="H1555" s="19"/>
      <c r="I1555" s="115"/>
      <c r="J1555" s="19"/>
      <c r="K1555" s="19"/>
      <c r="L1555" s="19"/>
      <c r="M1555" s="57"/>
    </row>
    <row r="1556" spans="1:13" x14ac:dyDescent="0.25">
      <c r="A1556" s="296" t="s">
        <v>18662</v>
      </c>
      <c r="B1556" s="297">
        <v>797</v>
      </c>
      <c r="C1556" s="297">
        <v>0</v>
      </c>
      <c r="D1556" s="297">
        <v>0</v>
      </c>
      <c r="E1556" s="297">
        <v>0</v>
      </c>
      <c r="F1556" s="299" t="s">
        <v>165</v>
      </c>
      <c r="H1556" s="19"/>
      <c r="I1556" s="115"/>
      <c r="J1556" s="19"/>
      <c r="K1556" s="19"/>
      <c r="L1556" s="19"/>
      <c r="M1556" s="57"/>
    </row>
    <row r="1557" spans="1:13" x14ac:dyDescent="0.25">
      <c r="A1557" s="296" t="s">
        <v>18663</v>
      </c>
      <c r="B1557" s="297">
        <v>2440</v>
      </c>
      <c r="C1557" s="297">
        <v>0</v>
      </c>
      <c r="D1557" s="297">
        <v>0</v>
      </c>
      <c r="E1557" s="297">
        <v>0</v>
      </c>
      <c r="F1557" s="299" t="s">
        <v>165</v>
      </c>
      <c r="H1557" s="19"/>
      <c r="I1557" s="115"/>
      <c r="J1557" s="19"/>
      <c r="K1557" s="19"/>
      <c r="L1557" s="19"/>
      <c r="M1557" s="57"/>
    </row>
    <row r="1558" spans="1:13" x14ac:dyDescent="0.25">
      <c r="A1558" s="296" t="s">
        <v>18664</v>
      </c>
      <c r="B1558" s="297">
        <v>31</v>
      </c>
      <c r="C1558" s="297">
        <v>0</v>
      </c>
      <c r="D1558" s="297">
        <v>0</v>
      </c>
      <c r="E1558" s="297">
        <v>0</v>
      </c>
      <c r="F1558" s="299" t="s">
        <v>165</v>
      </c>
      <c r="H1558" s="19"/>
      <c r="I1558" s="115"/>
      <c r="J1558" s="19"/>
      <c r="K1558" s="19"/>
      <c r="L1558" s="19"/>
      <c r="M1558" s="57"/>
    </row>
    <row r="1559" spans="1:13" ht="26.25" x14ac:dyDescent="0.25">
      <c r="A1559" s="296" t="s">
        <v>18665</v>
      </c>
      <c r="B1559" s="297">
        <v>0</v>
      </c>
      <c r="C1559" s="297">
        <v>0</v>
      </c>
      <c r="D1559" s="298"/>
      <c r="E1559" s="298"/>
      <c r="F1559" s="299" t="s">
        <v>165</v>
      </c>
      <c r="H1559" s="19"/>
      <c r="I1559" s="115"/>
      <c r="J1559" s="19"/>
      <c r="K1559" s="19"/>
      <c r="L1559" s="19"/>
      <c r="M1559" s="57"/>
    </row>
    <row r="1560" spans="1:13" x14ac:dyDescent="0.25">
      <c r="A1560" s="296" t="s">
        <v>18666</v>
      </c>
      <c r="B1560" s="297">
        <v>1272</v>
      </c>
      <c r="C1560" s="297">
        <v>24</v>
      </c>
      <c r="D1560" s="297">
        <v>1.8867924528301886E-2</v>
      </c>
      <c r="E1560" s="297">
        <v>1.7675845569076187</v>
      </c>
      <c r="F1560" s="299" t="s">
        <v>165</v>
      </c>
      <c r="H1560" s="19"/>
      <c r="I1560" s="115"/>
      <c r="J1560" s="19"/>
      <c r="K1560" s="19"/>
      <c r="L1560" s="19"/>
      <c r="M1560" s="57"/>
    </row>
    <row r="1561" spans="1:13" x14ac:dyDescent="0.25">
      <c r="A1561" s="296" t="s">
        <v>7890</v>
      </c>
      <c r="B1561" s="297">
        <v>17001</v>
      </c>
      <c r="C1561" s="297">
        <v>305</v>
      </c>
      <c r="D1561" s="297">
        <v>1.794012116934298E-2</v>
      </c>
      <c r="E1561" s="297">
        <v>1.6806660997830514</v>
      </c>
      <c r="F1561" s="299" t="s">
        <v>165</v>
      </c>
      <c r="H1561" s="19"/>
      <c r="I1561" s="115"/>
      <c r="J1561" s="19"/>
      <c r="K1561" s="19"/>
      <c r="L1561" s="19"/>
      <c r="M1561" s="57"/>
    </row>
    <row r="1562" spans="1:13" x14ac:dyDescent="0.25">
      <c r="A1562" s="296" t="s">
        <v>18667</v>
      </c>
      <c r="B1562" s="297">
        <v>3639</v>
      </c>
      <c r="C1562" s="297">
        <v>0</v>
      </c>
      <c r="D1562" s="297">
        <v>0</v>
      </c>
      <c r="E1562" s="297">
        <v>0</v>
      </c>
      <c r="F1562" s="299" t="s">
        <v>165</v>
      </c>
      <c r="H1562" s="19"/>
      <c r="I1562" s="115"/>
      <c r="J1562" s="19"/>
      <c r="K1562" s="19"/>
      <c r="L1562" s="19"/>
      <c r="M1562" s="57"/>
    </row>
    <row r="1563" spans="1:13" x14ac:dyDescent="0.25">
      <c r="A1563" s="296" t="s">
        <v>18668</v>
      </c>
      <c r="B1563" s="297">
        <v>285</v>
      </c>
      <c r="C1563" s="297">
        <v>0</v>
      </c>
      <c r="D1563" s="297">
        <v>0</v>
      </c>
      <c r="E1563" s="297">
        <v>0</v>
      </c>
      <c r="F1563" s="299" t="s">
        <v>165</v>
      </c>
      <c r="H1563" s="19"/>
      <c r="I1563" s="115"/>
      <c r="J1563" s="19"/>
      <c r="K1563" s="19"/>
      <c r="L1563" s="19"/>
      <c r="M1563" s="57"/>
    </row>
    <row r="1564" spans="1:13" x14ac:dyDescent="0.25">
      <c r="A1564" s="296" t="s">
        <v>18669</v>
      </c>
      <c r="B1564" s="297">
        <v>3519</v>
      </c>
      <c r="C1564" s="297">
        <v>20</v>
      </c>
      <c r="D1564" s="297">
        <v>5.6834327934072179E-3</v>
      </c>
      <c r="E1564" s="297">
        <v>0.53243524589999314</v>
      </c>
      <c r="F1564" s="299" t="s">
        <v>165</v>
      </c>
      <c r="H1564" s="19"/>
      <c r="I1564" s="115"/>
      <c r="J1564" s="19"/>
      <c r="K1564" s="19"/>
      <c r="L1564" s="19"/>
      <c r="M1564" s="57"/>
    </row>
    <row r="1565" spans="1:13" x14ac:dyDescent="0.25">
      <c r="A1565" s="296" t="s">
        <v>18670</v>
      </c>
      <c r="B1565" s="297">
        <v>195</v>
      </c>
      <c r="C1565" s="297">
        <v>0</v>
      </c>
      <c r="D1565" s="297">
        <v>0</v>
      </c>
      <c r="E1565" s="297">
        <v>0</v>
      </c>
      <c r="F1565" s="299" t="s">
        <v>165</v>
      </c>
      <c r="H1565" s="19"/>
      <c r="I1565" s="115"/>
      <c r="J1565" s="19"/>
      <c r="K1565" s="19"/>
      <c r="L1565" s="19"/>
      <c r="M1565" s="57"/>
    </row>
    <row r="1566" spans="1:13" x14ac:dyDescent="0.25">
      <c r="A1566" s="296" t="s">
        <v>18671</v>
      </c>
      <c r="B1566" s="297">
        <v>74762</v>
      </c>
      <c r="C1566" s="297">
        <v>1022</v>
      </c>
      <c r="D1566" s="297">
        <v>1.3670046280195821E-2</v>
      </c>
      <c r="E1566" s="297">
        <v>1.2806370229455883</v>
      </c>
      <c r="F1566" s="299" t="s">
        <v>165</v>
      </c>
      <c r="H1566" s="19"/>
      <c r="I1566" s="115"/>
      <c r="J1566" s="19"/>
      <c r="K1566" s="19"/>
      <c r="L1566" s="19"/>
      <c r="M1566" s="57"/>
    </row>
    <row r="1567" spans="1:13" x14ac:dyDescent="0.25">
      <c r="A1567" s="296" t="s">
        <v>18672</v>
      </c>
      <c r="B1567" s="297">
        <v>1198</v>
      </c>
      <c r="C1567" s="297">
        <v>0</v>
      </c>
      <c r="D1567" s="297">
        <v>0</v>
      </c>
      <c r="E1567" s="297">
        <v>0</v>
      </c>
      <c r="F1567" s="299" t="s">
        <v>165</v>
      </c>
      <c r="H1567" s="19"/>
      <c r="I1567" s="115"/>
      <c r="J1567" s="19"/>
      <c r="K1567" s="19"/>
      <c r="L1567" s="19"/>
      <c r="M1567" s="57"/>
    </row>
    <row r="1568" spans="1:13" x14ac:dyDescent="0.25">
      <c r="A1568" s="296" t="s">
        <v>18673</v>
      </c>
      <c r="B1568" s="297">
        <v>110</v>
      </c>
      <c r="C1568" s="297">
        <v>0</v>
      </c>
      <c r="D1568" s="297">
        <v>0</v>
      </c>
      <c r="E1568" s="297">
        <v>0</v>
      </c>
      <c r="F1568" s="299" t="s">
        <v>165</v>
      </c>
      <c r="H1568" s="19"/>
      <c r="I1568" s="115"/>
      <c r="J1568" s="19"/>
      <c r="K1568" s="19"/>
      <c r="L1568" s="19"/>
      <c r="M1568" s="57"/>
    </row>
    <row r="1569" spans="1:13" x14ac:dyDescent="0.25">
      <c r="A1569" s="296" t="s">
        <v>18674</v>
      </c>
      <c r="B1569" s="297">
        <v>17869</v>
      </c>
      <c r="C1569" s="297">
        <v>568</v>
      </c>
      <c r="D1569" s="297">
        <v>3.17868935027142E-2</v>
      </c>
      <c r="E1569" s="297">
        <v>2.9778591695756313</v>
      </c>
      <c r="F1569" s="299" t="s">
        <v>174</v>
      </c>
      <c r="H1569" s="19"/>
      <c r="I1569" s="115"/>
      <c r="J1569" s="19"/>
      <c r="K1569" s="19"/>
      <c r="L1569" s="19"/>
      <c r="M1569" s="57"/>
    </row>
    <row r="1570" spans="1:13" x14ac:dyDescent="0.25">
      <c r="A1570" s="296" t="s">
        <v>18675</v>
      </c>
      <c r="B1570" s="297">
        <v>5371</v>
      </c>
      <c r="C1570" s="297">
        <v>0</v>
      </c>
      <c r="D1570" s="297">
        <v>0</v>
      </c>
      <c r="E1570" s="297">
        <v>0</v>
      </c>
      <c r="F1570" s="299" t="s">
        <v>165</v>
      </c>
      <c r="H1570" s="19"/>
      <c r="I1570" s="115"/>
      <c r="J1570" s="19"/>
      <c r="K1570" s="19"/>
      <c r="L1570" s="19"/>
      <c r="M1570" s="57"/>
    </row>
    <row r="1571" spans="1:13" x14ac:dyDescent="0.25">
      <c r="A1571" s="296" t="s">
        <v>18676</v>
      </c>
      <c r="B1571" s="297">
        <v>36688</v>
      </c>
      <c r="C1571" s="297">
        <v>1247</v>
      </c>
      <c r="D1571" s="297">
        <v>3.3989315307457482E-2</v>
      </c>
      <c r="E1571" s="297">
        <v>3.1841864083782556</v>
      </c>
      <c r="F1571" s="299" t="s">
        <v>174</v>
      </c>
      <c r="H1571" s="19"/>
      <c r="I1571" s="115"/>
      <c r="J1571" s="19"/>
      <c r="K1571" s="19"/>
      <c r="L1571" s="19"/>
      <c r="M1571" s="57"/>
    </row>
    <row r="1572" spans="1:13" x14ac:dyDescent="0.25">
      <c r="A1572" s="296" t="s">
        <v>18677</v>
      </c>
      <c r="B1572" s="297">
        <v>48569</v>
      </c>
      <c r="C1572" s="297">
        <v>817</v>
      </c>
      <c r="D1572" s="297">
        <v>1.6821429306759457E-2</v>
      </c>
      <c r="E1572" s="297">
        <v>1.5758648293902862</v>
      </c>
      <c r="F1572" s="299" t="s">
        <v>165</v>
      </c>
      <c r="H1572" s="19"/>
      <c r="I1572" s="115"/>
      <c r="J1572" s="19"/>
      <c r="K1572" s="19"/>
      <c r="L1572" s="19"/>
      <c r="M1572" s="57"/>
    </row>
    <row r="1573" spans="1:13" x14ac:dyDescent="0.25">
      <c r="A1573" s="296" t="s">
        <v>18678</v>
      </c>
      <c r="B1573" s="297">
        <v>437</v>
      </c>
      <c r="C1573" s="297">
        <v>0</v>
      </c>
      <c r="D1573" s="297">
        <v>0</v>
      </c>
      <c r="E1573" s="297">
        <v>0</v>
      </c>
      <c r="F1573" s="299" t="s">
        <v>165</v>
      </c>
      <c r="H1573" s="19"/>
      <c r="I1573" s="115"/>
      <c r="J1573" s="19"/>
      <c r="K1573" s="19"/>
      <c r="L1573" s="19"/>
      <c r="M1573" s="57"/>
    </row>
    <row r="1574" spans="1:13" x14ac:dyDescent="0.25">
      <c r="A1574" s="296" t="s">
        <v>18679</v>
      </c>
      <c r="B1574" s="297">
        <v>341</v>
      </c>
      <c r="C1574" s="297">
        <v>0</v>
      </c>
      <c r="D1574" s="297">
        <v>0</v>
      </c>
      <c r="E1574" s="297">
        <v>0</v>
      </c>
      <c r="F1574" s="299" t="s">
        <v>165</v>
      </c>
      <c r="H1574" s="19"/>
      <c r="I1574" s="115"/>
      <c r="J1574" s="19"/>
      <c r="K1574" s="19"/>
      <c r="L1574" s="19"/>
      <c r="M1574" s="57"/>
    </row>
    <row r="1575" spans="1:13" x14ac:dyDescent="0.25">
      <c r="A1575" s="296" t="s">
        <v>18680</v>
      </c>
      <c r="B1575" s="297">
        <v>43005</v>
      </c>
      <c r="C1575" s="297">
        <v>145</v>
      </c>
      <c r="D1575" s="297">
        <v>3.3717009650040693E-3</v>
      </c>
      <c r="E1575" s="297">
        <v>0.31586762748134056</v>
      </c>
      <c r="F1575" s="299" t="s">
        <v>165</v>
      </c>
      <c r="H1575" s="19"/>
      <c r="I1575" s="115"/>
      <c r="J1575" s="19"/>
      <c r="K1575" s="19"/>
      <c r="L1575" s="19"/>
      <c r="M1575" s="57"/>
    </row>
    <row r="1576" spans="1:13" x14ac:dyDescent="0.25">
      <c r="A1576" s="296" t="s">
        <v>18681</v>
      </c>
      <c r="B1576" s="297">
        <v>2586</v>
      </c>
      <c r="C1576" s="297">
        <v>0</v>
      </c>
      <c r="D1576" s="297">
        <v>0</v>
      </c>
      <c r="E1576" s="297">
        <v>0</v>
      </c>
      <c r="F1576" s="299" t="s">
        <v>165</v>
      </c>
      <c r="H1576" s="19"/>
      <c r="I1576" s="115"/>
      <c r="J1576" s="19"/>
      <c r="K1576" s="19"/>
      <c r="L1576" s="19"/>
      <c r="M1576" s="57"/>
    </row>
    <row r="1577" spans="1:13" x14ac:dyDescent="0.25">
      <c r="A1577" s="296" t="s">
        <v>18682</v>
      </c>
      <c r="B1577" s="297">
        <v>113819</v>
      </c>
      <c r="C1577" s="297">
        <v>1674</v>
      </c>
      <c r="D1577" s="297">
        <v>1.4707562006343405E-2</v>
      </c>
      <c r="E1577" s="297">
        <v>1.3778335520252134</v>
      </c>
      <c r="F1577" s="299" t="s">
        <v>165</v>
      </c>
      <c r="H1577" s="19"/>
      <c r="I1577" s="115"/>
      <c r="J1577" s="19"/>
      <c r="K1577" s="19"/>
      <c r="L1577" s="19"/>
      <c r="M1577" s="57"/>
    </row>
    <row r="1578" spans="1:13" x14ac:dyDescent="0.25">
      <c r="A1578" s="296" t="s">
        <v>18683</v>
      </c>
      <c r="B1578" s="297">
        <v>243</v>
      </c>
      <c r="C1578" s="297">
        <v>0</v>
      </c>
      <c r="D1578" s="297">
        <v>0</v>
      </c>
      <c r="E1578" s="297">
        <v>0</v>
      </c>
      <c r="F1578" s="299" t="s">
        <v>165</v>
      </c>
      <c r="H1578" s="19"/>
      <c r="I1578" s="115"/>
      <c r="J1578" s="19"/>
      <c r="K1578" s="19"/>
      <c r="L1578" s="19"/>
      <c r="M1578" s="57"/>
    </row>
    <row r="1579" spans="1:13" x14ac:dyDescent="0.25">
      <c r="A1579" s="296" t="s">
        <v>18684</v>
      </c>
      <c r="B1579" s="297">
        <v>198</v>
      </c>
      <c r="C1579" s="297">
        <v>0</v>
      </c>
      <c r="D1579" s="297">
        <v>0</v>
      </c>
      <c r="E1579" s="297">
        <v>0</v>
      </c>
      <c r="F1579" s="299" t="s">
        <v>165</v>
      </c>
      <c r="H1579" s="19"/>
      <c r="I1579" s="115"/>
      <c r="J1579" s="19"/>
      <c r="K1579" s="19"/>
      <c r="L1579" s="19"/>
      <c r="M1579" s="57"/>
    </row>
    <row r="1580" spans="1:13" x14ac:dyDescent="0.25">
      <c r="A1580" s="296" t="s">
        <v>18685</v>
      </c>
      <c r="B1580" s="297">
        <v>1407</v>
      </c>
      <c r="C1580" s="297">
        <v>0</v>
      </c>
      <c r="D1580" s="297">
        <v>0</v>
      </c>
      <c r="E1580" s="297">
        <v>0</v>
      </c>
      <c r="F1580" s="299" t="s">
        <v>165</v>
      </c>
      <c r="H1580" s="19"/>
      <c r="I1580" s="115"/>
      <c r="J1580" s="19"/>
      <c r="K1580" s="19"/>
      <c r="L1580" s="19"/>
      <c r="M1580" s="57"/>
    </row>
    <row r="1581" spans="1:13" x14ac:dyDescent="0.25">
      <c r="A1581" s="296" t="s">
        <v>18686</v>
      </c>
      <c r="B1581" s="297">
        <v>671</v>
      </c>
      <c r="C1581" s="297">
        <v>0</v>
      </c>
      <c r="D1581" s="297">
        <v>0</v>
      </c>
      <c r="E1581" s="297">
        <v>0</v>
      </c>
      <c r="F1581" s="299" t="s">
        <v>165</v>
      </c>
      <c r="H1581" s="19"/>
      <c r="I1581" s="115"/>
      <c r="J1581" s="19"/>
      <c r="K1581" s="19"/>
      <c r="L1581" s="19"/>
      <c r="M1581" s="57"/>
    </row>
    <row r="1582" spans="1:13" x14ac:dyDescent="0.25">
      <c r="A1582" s="296" t="s">
        <v>18687</v>
      </c>
      <c r="B1582" s="297">
        <v>566</v>
      </c>
      <c r="C1582" s="297">
        <v>0</v>
      </c>
      <c r="D1582" s="297">
        <v>0</v>
      </c>
      <c r="E1582" s="297">
        <v>0</v>
      </c>
      <c r="F1582" s="299" t="s">
        <v>165</v>
      </c>
      <c r="H1582" s="19"/>
      <c r="I1582" s="115"/>
      <c r="J1582" s="19"/>
      <c r="K1582" s="19"/>
      <c r="L1582" s="19"/>
      <c r="M1582" s="57"/>
    </row>
    <row r="1583" spans="1:13" x14ac:dyDescent="0.25">
      <c r="A1583" s="296" t="s">
        <v>18688</v>
      </c>
      <c r="B1583" s="297">
        <v>793</v>
      </c>
      <c r="C1583" s="297">
        <v>0</v>
      </c>
      <c r="D1583" s="297">
        <v>0</v>
      </c>
      <c r="E1583" s="297">
        <v>0</v>
      </c>
      <c r="F1583" s="299" t="s">
        <v>165</v>
      </c>
      <c r="H1583" s="19"/>
      <c r="I1583" s="115"/>
      <c r="J1583" s="19"/>
      <c r="K1583" s="19"/>
      <c r="L1583" s="19"/>
      <c r="M1583" s="57"/>
    </row>
    <row r="1584" spans="1:13" x14ac:dyDescent="0.25">
      <c r="A1584" s="296" t="s">
        <v>18689</v>
      </c>
      <c r="B1584" s="297">
        <v>1821</v>
      </c>
      <c r="C1584" s="297">
        <v>60</v>
      </c>
      <c r="D1584" s="297">
        <v>3.2948929159802305E-2</v>
      </c>
      <c r="E1584" s="297">
        <v>3.086720972524013</v>
      </c>
      <c r="F1584" s="299" t="s">
        <v>174</v>
      </c>
      <c r="H1584" s="19"/>
      <c r="I1584" s="115"/>
      <c r="J1584" s="19"/>
      <c r="K1584" s="19"/>
      <c r="L1584" s="19"/>
      <c r="M1584" s="57"/>
    </row>
    <row r="1585" spans="1:13" x14ac:dyDescent="0.25">
      <c r="A1585" s="296" t="s">
        <v>18690</v>
      </c>
      <c r="B1585" s="297">
        <v>642</v>
      </c>
      <c r="C1585" s="297">
        <v>0</v>
      </c>
      <c r="D1585" s="297">
        <v>0</v>
      </c>
      <c r="E1585" s="297">
        <v>0</v>
      </c>
      <c r="F1585" s="299" t="s">
        <v>165</v>
      </c>
      <c r="H1585" s="19"/>
      <c r="I1585" s="115"/>
      <c r="J1585" s="19"/>
      <c r="K1585" s="19"/>
      <c r="L1585" s="19"/>
      <c r="M1585" s="57"/>
    </row>
    <row r="1586" spans="1:13" x14ac:dyDescent="0.25">
      <c r="A1586" s="296" t="s">
        <v>18691</v>
      </c>
      <c r="B1586" s="297">
        <v>661</v>
      </c>
      <c r="C1586" s="297">
        <v>0</v>
      </c>
      <c r="D1586" s="297">
        <v>0</v>
      </c>
      <c r="E1586" s="297">
        <v>0</v>
      </c>
      <c r="F1586" s="299" t="s">
        <v>165</v>
      </c>
      <c r="H1586" s="19"/>
      <c r="I1586" s="115"/>
      <c r="J1586" s="19"/>
      <c r="K1586" s="19"/>
      <c r="L1586" s="19"/>
      <c r="M1586" s="57"/>
    </row>
    <row r="1587" spans="1:13" x14ac:dyDescent="0.25">
      <c r="A1587" s="296" t="s">
        <v>18692</v>
      </c>
      <c r="B1587" s="297">
        <v>61</v>
      </c>
      <c r="C1587" s="297">
        <v>0</v>
      </c>
      <c r="D1587" s="297">
        <v>0</v>
      </c>
      <c r="E1587" s="297">
        <v>0</v>
      </c>
      <c r="F1587" s="299" t="s">
        <v>165</v>
      </c>
      <c r="H1587" s="19"/>
      <c r="I1587" s="115"/>
      <c r="J1587" s="19"/>
      <c r="K1587" s="19"/>
      <c r="L1587" s="19"/>
      <c r="M1587" s="57"/>
    </row>
    <row r="1588" spans="1:13" x14ac:dyDescent="0.25">
      <c r="A1588" s="296" t="s">
        <v>18693</v>
      </c>
      <c r="B1588" s="297">
        <v>0</v>
      </c>
      <c r="C1588" s="297">
        <v>0</v>
      </c>
      <c r="D1588" s="298"/>
      <c r="E1588" s="298"/>
      <c r="F1588" s="299" t="s">
        <v>165</v>
      </c>
      <c r="H1588" s="19"/>
      <c r="I1588" s="115"/>
      <c r="J1588" s="19"/>
      <c r="K1588" s="19"/>
      <c r="L1588" s="19"/>
      <c r="M1588" s="57"/>
    </row>
    <row r="1589" spans="1:13" x14ac:dyDescent="0.25">
      <c r="A1589" s="296" t="s">
        <v>18694</v>
      </c>
      <c r="B1589" s="297">
        <v>334</v>
      </c>
      <c r="C1589" s="297">
        <v>0</v>
      </c>
      <c r="D1589" s="297">
        <v>0</v>
      </c>
      <c r="E1589" s="297">
        <v>0</v>
      </c>
      <c r="F1589" s="299" t="s">
        <v>165</v>
      </c>
      <c r="H1589" s="19"/>
      <c r="I1589" s="115"/>
      <c r="J1589" s="19"/>
      <c r="K1589" s="19"/>
      <c r="L1589" s="19"/>
      <c r="M1589" s="57"/>
    </row>
    <row r="1590" spans="1:13" x14ac:dyDescent="0.25">
      <c r="A1590" s="296" t="s">
        <v>18695</v>
      </c>
      <c r="B1590" s="297">
        <v>441</v>
      </c>
      <c r="C1590" s="297">
        <v>0</v>
      </c>
      <c r="D1590" s="297">
        <v>0</v>
      </c>
      <c r="E1590" s="297">
        <v>0</v>
      </c>
      <c r="F1590" s="299" t="s">
        <v>165</v>
      </c>
      <c r="H1590" s="19"/>
      <c r="I1590" s="115"/>
      <c r="J1590" s="19"/>
      <c r="K1590" s="19"/>
      <c r="L1590" s="19"/>
      <c r="M1590" s="57"/>
    </row>
    <row r="1591" spans="1:13" x14ac:dyDescent="0.25">
      <c r="A1591" s="296" t="s">
        <v>18696</v>
      </c>
      <c r="B1591" s="297">
        <v>1051</v>
      </c>
      <c r="C1591" s="297">
        <v>0</v>
      </c>
      <c r="D1591" s="297">
        <v>0</v>
      </c>
      <c r="E1591" s="297">
        <v>0</v>
      </c>
      <c r="F1591" s="299" t="s">
        <v>165</v>
      </c>
      <c r="H1591" s="19"/>
      <c r="I1591" s="115"/>
      <c r="J1591" s="19"/>
      <c r="K1591" s="19"/>
      <c r="L1591" s="19"/>
      <c r="M1591" s="57"/>
    </row>
    <row r="1592" spans="1:13" x14ac:dyDescent="0.25">
      <c r="A1592" s="296" t="s">
        <v>18697</v>
      </c>
      <c r="B1592" s="297">
        <v>290</v>
      </c>
      <c r="C1592" s="297">
        <v>0</v>
      </c>
      <c r="D1592" s="297">
        <v>0</v>
      </c>
      <c r="E1592" s="297">
        <v>0</v>
      </c>
      <c r="F1592" s="299" t="s">
        <v>165</v>
      </c>
      <c r="H1592" s="19"/>
      <c r="I1592" s="115"/>
      <c r="J1592" s="19"/>
      <c r="K1592" s="19"/>
      <c r="L1592" s="19"/>
      <c r="M1592" s="57"/>
    </row>
    <row r="1593" spans="1:13" x14ac:dyDescent="0.25">
      <c r="A1593" s="296" t="s">
        <v>18698</v>
      </c>
      <c r="B1593" s="297">
        <v>548</v>
      </c>
      <c r="C1593" s="297">
        <v>0</v>
      </c>
      <c r="D1593" s="297">
        <v>0</v>
      </c>
      <c r="E1593" s="297">
        <v>0</v>
      </c>
      <c r="F1593" s="299" t="s">
        <v>165</v>
      </c>
      <c r="H1593" s="19"/>
      <c r="I1593" s="115"/>
      <c r="J1593" s="19"/>
      <c r="K1593" s="19"/>
      <c r="L1593" s="19"/>
      <c r="M1593" s="57"/>
    </row>
    <row r="1594" spans="1:13" x14ac:dyDescent="0.25">
      <c r="A1594" s="296" t="s">
        <v>18699</v>
      </c>
      <c r="B1594" s="297">
        <v>24978</v>
      </c>
      <c r="C1594" s="297">
        <v>0</v>
      </c>
      <c r="D1594" s="297">
        <v>0</v>
      </c>
      <c r="E1594" s="297">
        <v>0</v>
      </c>
      <c r="F1594" s="299" t="s">
        <v>165</v>
      </c>
      <c r="H1594" s="19"/>
      <c r="I1594" s="115"/>
      <c r="J1594" s="19"/>
      <c r="K1594" s="19"/>
      <c r="L1594" s="19"/>
      <c r="M1594" s="57"/>
    </row>
    <row r="1595" spans="1:13" x14ac:dyDescent="0.25">
      <c r="A1595" s="296" t="s">
        <v>18700</v>
      </c>
      <c r="B1595" s="297">
        <v>1335</v>
      </c>
      <c r="C1595" s="297">
        <v>27</v>
      </c>
      <c r="D1595" s="297">
        <v>2.0224719101123594E-2</v>
      </c>
      <c r="E1595" s="297">
        <v>1.8946917609998519</v>
      </c>
      <c r="F1595" s="299" t="s">
        <v>165</v>
      </c>
      <c r="H1595" s="19"/>
      <c r="I1595" s="115"/>
      <c r="J1595" s="19"/>
      <c r="K1595" s="19"/>
      <c r="L1595" s="19"/>
      <c r="M1595" s="57"/>
    </row>
    <row r="1596" spans="1:13" x14ac:dyDescent="0.25">
      <c r="A1596" s="296" t="s">
        <v>18701</v>
      </c>
      <c r="B1596" s="297">
        <v>889</v>
      </c>
      <c r="C1596" s="297">
        <v>0</v>
      </c>
      <c r="D1596" s="297">
        <v>0</v>
      </c>
      <c r="E1596" s="297">
        <v>0</v>
      </c>
      <c r="F1596" s="299" t="s">
        <v>165</v>
      </c>
      <c r="H1596" s="19"/>
      <c r="I1596" s="115"/>
      <c r="J1596" s="19"/>
      <c r="K1596" s="19"/>
      <c r="L1596" s="19"/>
      <c r="M1596" s="57"/>
    </row>
    <row r="1597" spans="1:13" x14ac:dyDescent="0.25">
      <c r="A1597" s="296" t="s">
        <v>18702</v>
      </c>
      <c r="B1597" s="297">
        <v>267</v>
      </c>
      <c r="C1597" s="297">
        <v>0</v>
      </c>
      <c r="D1597" s="297">
        <v>0</v>
      </c>
      <c r="E1597" s="297">
        <v>0</v>
      </c>
      <c r="F1597" s="299" t="s">
        <v>165</v>
      </c>
      <c r="H1597" s="19"/>
      <c r="I1597" s="115"/>
      <c r="J1597" s="19"/>
      <c r="K1597" s="19"/>
      <c r="L1597" s="19"/>
      <c r="M1597" s="57"/>
    </row>
    <row r="1598" spans="1:13" x14ac:dyDescent="0.25">
      <c r="A1598" s="296" t="s">
        <v>18703</v>
      </c>
      <c r="B1598" s="297">
        <v>527</v>
      </c>
      <c r="C1598" s="297">
        <v>0</v>
      </c>
      <c r="D1598" s="297">
        <v>0</v>
      </c>
      <c r="E1598" s="297">
        <v>0</v>
      </c>
      <c r="F1598" s="299" t="s">
        <v>165</v>
      </c>
      <c r="H1598" s="19"/>
      <c r="I1598" s="115"/>
      <c r="J1598" s="19"/>
      <c r="K1598" s="19"/>
      <c r="L1598" s="19"/>
      <c r="M1598" s="57"/>
    </row>
    <row r="1599" spans="1:13" x14ac:dyDescent="0.25">
      <c r="A1599" s="296" t="s">
        <v>18704</v>
      </c>
      <c r="B1599" s="297">
        <v>63</v>
      </c>
      <c r="C1599" s="297">
        <v>0</v>
      </c>
      <c r="D1599" s="297">
        <v>0</v>
      </c>
      <c r="E1599" s="297">
        <v>0</v>
      </c>
      <c r="F1599" s="299" t="s">
        <v>165</v>
      </c>
      <c r="H1599" s="19"/>
      <c r="I1599" s="115"/>
      <c r="J1599" s="19"/>
      <c r="K1599" s="19"/>
      <c r="L1599" s="19"/>
      <c r="M1599" s="57"/>
    </row>
    <row r="1600" spans="1:13" x14ac:dyDescent="0.25">
      <c r="A1600" s="296" t="s">
        <v>18705</v>
      </c>
      <c r="B1600" s="297">
        <v>29</v>
      </c>
      <c r="C1600" s="297">
        <v>0</v>
      </c>
      <c r="D1600" s="297">
        <v>0</v>
      </c>
      <c r="E1600" s="297">
        <v>0</v>
      </c>
      <c r="F1600" s="299" t="s">
        <v>165</v>
      </c>
      <c r="H1600" s="19"/>
      <c r="I1600" s="115"/>
      <c r="J1600" s="19"/>
      <c r="K1600" s="19"/>
      <c r="L1600" s="19"/>
      <c r="M1600" s="57"/>
    </row>
    <row r="1601" spans="1:13" x14ac:dyDescent="0.25">
      <c r="A1601" s="296" t="s">
        <v>18706</v>
      </c>
      <c r="B1601" s="297">
        <v>762</v>
      </c>
      <c r="C1601" s="297">
        <v>0</v>
      </c>
      <c r="D1601" s="297">
        <v>0</v>
      </c>
      <c r="E1601" s="297">
        <v>0</v>
      </c>
      <c r="F1601" s="299" t="s">
        <v>165</v>
      </c>
      <c r="H1601" s="19"/>
      <c r="I1601" s="115"/>
      <c r="J1601" s="19"/>
      <c r="K1601" s="19"/>
      <c r="L1601" s="19"/>
      <c r="M1601" s="57"/>
    </row>
    <row r="1602" spans="1:13" x14ac:dyDescent="0.25">
      <c r="A1602" s="296" t="s">
        <v>18708</v>
      </c>
      <c r="B1602" s="297">
        <v>1067</v>
      </c>
      <c r="C1602" s="297">
        <v>0</v>
      </c>
      <c r="D1602" s="297">
        <v>0</v>
      </c>
      <c r="E1602" s="297">
        <v>0</v>
      </c>
      <c r="F1602" s="299" t="s">
        <v>165</v>
      </c>
      <c r="H1602" s="19"/>
      <c r="I1602" s="115"/>
      <c r="J1602" s="19"/>
      <c r="K1602" s="19"/>
      <c r="L1602" s="19"/>
      <c r="M1602" s="57"/>
    </row>
    <row r="1603" spans="1:13" x14ac:dyDescent="0.25">
      <c r="A1603" s="296" t="s">
        <v>18707</v>
      </c>
      <c r="B1603" s="297">
        <v>11689</v>
      </c>
      <c r="C1603" s="297">
        <v>426</v>
      </c>
      <c r="D1603" s="297">
        <v>3.6444520489348958E-2</v>
      </c>
      <c r="E1603" s="297">
        <v>3.4141948948464549</v>
      </c>
      <c r="F1603" s="299" t="s">
        <v>174</v>
      </c>
      <c r="H1603" s="19"/>
      <c r="I1603" s="115"/>
      <c r="J1603" s="19"/>
      <c r="K1603" s="19"/>
      <c r="L1603" s="19"/>
      <c r="M1603" s="57"/>
    </row>
    <row r="1604" spans="1:13" x14ac:dyDescent="0.25">
      <c r="A1604" s="296" t="s">
        <v>18709</v>
      </c>
      <c r="B1604" s="297">
        <v>2214</v>
      </c>
      <c r="C1604" s="297">
        <v>48</v>
      </c>
      <c r="D1604" s="297">
        <v>2.1680216802168022E-2</v>
      </c>
      <c r="E1604" s="297">
        <v>2.0310456697258275</v>
      </c>
      <c r="F1604" s="299" t="s">
        <v>174</v>
      </c>
      <c r="H1604" s="19"/>
      <c r="I1604" s="115"/>
      <c r="J1604" s="19"/>
      <c r="K1604" s="19"/>
      <c r="L1604" s="19"/>
      <c r="M1604" s="57"/>
    </row>
    <row r="1605" spans="1:13" x14ac:dyDescent="0.25">
      <c r="A1605" s="296" t="s">
        <v>18710</v>
      </c>
      <c r="B1605" s="297">
        <v>1105</v>
      </c>
      <c r="C1605" s="297">
        <v>0</v>
      </c>
      <c r="D1605" s="297">
        <v>0</v>
      </c>
      <c r="E1605" s="297">
        <v>0</v>
      </c>
      <c r="F1605" s="299" t="s">
        <v>165</v>
      </c>
      <c r="H1605" s="19"/>
      <c r="I1605" s="115"/>
      <c r="J1605" s="19"/>
      <c r="K1605" s="19"/>
      <c r="L1605" s="19"/>
      <c r="M1605" s="57"/>
    </row>
    <row r="1606" spans="1:13" x14ac:dyDescent="0.25">
      <c r="A1606" s="296" t="s">
        <v>18711</v>
      </c>
      <c r="B1606" s="297">
        <v>121</v>
      </c>
      <c r="C1606" s="297">
        <v>0</v>
      </c>
      <c r="D1606" s="297">
        <v>0</v>
      </c>
      <c r="E1606" s="297">
        <v>0</v>
      </c>
      <c r="F1606" s="299" t="s">
        <v>165</v>
      </c>
      <c r="H1606" s="19"/>
      <c r="I1606" s="115"/>
      <c r="J1606" s="19"/>
      <c r="K1606" s="19"/>
      <c r="L1606" s="19"/>
      <c r="M1606" s="57"/>
    </row>
    <row r="1607" spans="1:13" x14ac:dyDescent="0.25">
      <c r="A1607" s="296" t="s">
        <v>18712</v>
      </c>
      <c r="B1607" s="297">
        <v>105</v>
      </c>
      <c r="C1607" s="297">
        <v>0</v>
      </c>
      <c r="D1607" s="297">
        <v>0</v>
      </c>
      <c r="E1607" s="297">
        <v>0</v>
      </c>
      <c r="F1607" s="299" t="s">
        <v>165</v>
      </c>
      <c r="H1607" s="19"/>
      <c r="I1607" s="115"/>
      <c r="J1607" s="19"/>
      <c r="K1607" s="19"/>
      <c r="L1607" s="19"/>
      <c r="M1607" s="57"/>
    </row>
    <row r="1608" spans="1:13" x14ac:dyDescent="0.25">
      <c r="A1608" s="296" t="s">
        <v>18713</v>
      </c>
      <c r="B1608" s="297">
        <v>4265</v>
      </c>
      <c r="C1608" s="297">
        <v>0</v>
      </c>
      <c r="D1608" s="297">
        <v>0</v>
      </c>
      <c r="E1608" s="297">
        <v>0</v>
      </c>
      <c r="F1608" s="299" t="s">
        <v>165</v>
      </c>
      <c r="H1608" s="19"/>
      <c r="I1608" s="115"/>
      <c r="J1608" s="19"/>
      <c r="K1608" s="19"/>
      <c r="L1608" s="19"/>
      <c r="M1608" s="57"/>
    </row>
    <row r="1609" spans="1:13" x14ac:dyDescent="0.25">
      <c r="A1609" s="296" t="s">
        <v>18714</v>
      </c>
      <c r="B1609" s="297">
        <v>269</v>
      </c>
      <c r="C1609" s="297">
        <v>0</v>
      </c>
      <c r="D1609" s="297">
        <v>0</v>
      </c>
      <c r="E1609" s="297">
        <v>0</v>
      </c>
      <c r="F1609" s="299" t="s">
        <v>165</v>
      </c>
      <c r="H1609" s="19"/>
      <c r="I1609" s="115"/>
      <c r="J1609" s="19"/>
      <c r="K1609" s="19"/>
      <c r="L1609" s="19"/>
      <c r="M1609" s="57"/>
    </row>
    <row r="1610" spans="1:13" x14ac:dyDescent="0.25">
      <c r="A1610" s="296" t="s">
        <v>18715</v>
      </c>
      <c r="B1610" s="297">
        <v>695</v>
      </c>
      <c r="C1610" s="297">
        <v>0</v>
      </c>
      <c r="D1610" s="297">
        <v>0</v>
      </c>
      <c r="E1610" s="297">
        <v>0</v>
      </c>
      <c r="F1610" s="299" t="s">
        <v>165</v>
      </c>
      <c r="H1610" s="19"/>
      <c r="I1610" s="115"/>
      <c r="J1610" s="19"/>
      <c r="K1610" s="19"/>
      <c r="L1610" s="19"/>
      <c r="M1610" s="57"/>
    </row>
    <row r="1611" spans="1:13" x14ac:dyDescent="0.25">
      <c r="A1611" s="296" t="s">
        <v>18716</v>
      </c>
      <c r="B1611" s="297">
        <v>878</v>
      </c>
      <c r="C1611" s="297">
        <v>0</v>
      </c>
      <c r="D1611" s="297">
        <v>0</v>
      </c>
      <c r="E1611" s="297">
        <v>0</v>
      </c>
      <c r="F1611" s="299" t="s">
        <v>165</v>
      </c>
      <c r="H1611" s="19"/>
      <c r="I1611" s="115"/>
      <c r="J1611" s="19"/>
      <c r="K1611" s="19"/>
      <c r="L1611" s="19"/>
      <c r="M1611" s="57"/>
    </row>
    <row r="1612" spans="1:13" x14ac:dyDescent="0.25">
      <c r="A1612" s="296" t="s">
        <v>18717</v>
      </c>
      <c r="B1612" s="297">
        <v>2756</v>
      </c>
      <c r="C1612" s="297">
        <v>36</v>
      </c>
      <c r="D1612" s="297">
        <v>1.3062409288824383E-2</v>
      </c>
      <c r="E1612" s="297">
        <v>1.2237123855514282</v>
      </c>
      <c r="F1612" s="299" t="s">
        <v>165</v>
      </c>
      <c r="H1612" s="19"/>
      <c r="I1612" s="115"/>
      <c r="J1612" s="19"/>
      <c r="K1612" s="19"/>
      <c r="L1612" s="19"/>
      <c r="M1612" s="57"/>
    </row>
    <row r="1613" spans="1:13" x14ac:dyDescent="0.25">
      <c r="A1613" s="296" t="s">
        <v>18718</v>
      </c>
      <c r="B1613" s="297">
        <v>11949</v>
      </c>
      <c r="C1613" s="297">
        <v>0</v>
      </c>
      <c r="D1613" s="297">
        <v>0</v>
      </c>
      <c r="E1613" s="297">
        <v>0</v>
      </c>
      <c r="F1613" s="299" t="s">
        <v>165</v>
      </c>
      <c r="H1613" s="19"/>
      <c r="I1613" s="115"/>
      <c r="J1613" s="19"/>
      <c r="K1613" s="19"/>
      <c r="L1613" s="19"/>
      <c r="M1613" s="57"/>
    </row>
    <row r="1614" spans="1:13" x14ac:dyDescent="0.25">
      <c r="A1614" s="296" t="s">
        <v>18719</v>
      </c>
      <c r="B1614" s="297">
        <v>1928</v>
      </c>
      <c r="C1614" s="297">
        <v>36</v>
      </c>
      <c r="D1614" s="297">
        <v>1.8672199170124481E-2</v>
      </c>
      <c r="E1614" s="297">
        <v>1.7492486175206101</v>
      </c>
      <c r="F1614" s="299" t="s">
        <v>165</v>
      </c>
      <c r="H1614" s="19"/>
      <c r="I1614" s="115"/>
      <c r="J1614" s="19"/>
      <c r="K1614" s="19"/>
      <c r="L1614" s="19"/>
      <c r="M1614" s="57"/>
    </row>
    <row r="1615" spans="1:13" x14ac:dyDescent="0.25">
      <c r="A1615" s="296" t="s">
        <v>18720</v>
      </c>
      <c r="B1615" s="297">
        <v>2820</v>
      </c>
      <c r="C1615" s="297">
        <v>0</v>
      </c>
      <c r="D1615" s="297">
        <v>0</v>
      </c>
      <c r="E1615" s="297">
        <v>0</v>
      </c>
      <c r="F1615" s="299" t="s">
        <v>165</v>
      </c>
      <c r="H1615" s="19"/>
      <c r="I1615" s="115"/>
      <c r="J1615" s="19"/>
      <c r="K1615" s="19"/>
      <c r="L1615" s="19"/>
      <c r="M1615" s="57"/>
    </row>
    <row r="1616" spans="1:13" x14ac:dyDescent="0.25">
      <c r="A1616" s="296" t="s">
        <v>18721</v>
      </c>
      <c r="B1616" s="297">
        <v>253</v>
      </c>
      <c r="C1616" s="297">
        <v>0</v>
      </c>
      <c r="D1616" s="297">
        <v>0</v>
      </c>
      <c r="E1616" s="297">
        <v>0</v>
      </c>
      <c r="F1616" s="299" t="s">
        <v>165</v>
      </c>
      <c r="H1616" s="19"/>
      <c r="I1616" s="115"/>
      <c r="J1616" s="19"/>
      <c r="K1616" s="19"/>
      <c r="L1616" s="19"/>
      <c r="M1616" s="57"/>
    </row>
    <row r="1617" spans="1:13" x14ac:dyDescent="0.25">
      <c r="A1617" s="296" t="s">
        <v>18722</v>
      </c>
      <c r="B1617" s="297">
        <v>4690</v>
      </c>
      <c r="C1617" s="297">
        <v>49</v>
      </c>
      <c r="D1617" s="297">
        <v>1.0447761194029851E-2</v>
      </c>
      <c r="E1617" s="297">
        <v>0.97876697106377097</v>
      </c>
      <c r="F1617" s="299" t="s">
        <v>165</v>
      </c>
      <c r="H1617" s="19"/>
      <c r="I1617" s="115"/>
      <c r="J1617" s="19"/>
      <c r="K1617" s="19"/>
      <c r="L1617" s="19"/>
      <c r="M1617" s="57"/>
    </row>
    <row r="1618" spans="1:13" x14ac:dyDescent="0.25">
      <c r="A1618" s="296" t="s">
        <v>18723</v>
      </c>
      <c r="B1618" s="297">
        <v>0</v>
      </c>
      <c r="C1618" s="297">
        <v>0</v>
      </c>
      <c r="D1618" s="298"/>
      <c r="E1618" s="298"/>
      <c r="F1618" s="299" t="s">
        <v>165</v>
      </c>
      <c r="H1618" s="19"/>
      <c r="I1618" s="115"/>
      <c r="J1618" s="19"/>
      <c r="K1618" s="19"/>
      <c r="L1618" s="19"/>
      <c r="M1618" s="57"/>
    </row>
    <row r="1619" spans="1:13" x14ac:dyDescent="0.25">
      <c r="A1619" s="296" t="s">
        <v>18724</v>
      </c>
      <c r="B1619" s="297">
        <v>316</v>
      </c>
      <c r="C1619" s="297">
        <v>0</v>
      </c>
      <c r="D1619" s="297">
        <v>0</v>
      </c>
      <c r="E1619" s="297">
        <v>0</v>
      </c>
      <c r="F1619" s="299" t="s">
        <v>165</v>
      </c>
      <c r="H1619" s="19"/>
      <c r="I1619" s="115"/>
      <c r="J1619" s="19"/>
      <c r="K1619" s="19"/>
      <c r="L1619" s="19"/>
      <c r="M1619" s="57"/>
    </row>
    <row r="1620" spans="1:13" x14ac:dyDescent="0.25">
      <c r="A1620" s="296" t="s">
        <v>18725</v>
      </c>
      <c r="B1620" s="297">
        <v>731</v>
      </c>
      <c r="C1620" s="297">
        <v>0</v>
      </c>
      <c r="D1620" s="297">
        <v>0</v>
      </c>
      <c r="E1620" s="297">
        <v>0</v>
      </c>
      <c r="F1620" s="299" t="s">
        <v>165</v>
      </c>
      <c r="H1620" s="19"/>
      <c r="I1620" s="115"/>
      <c r="J1620" s="19"/>
      <c r="K1620" s="19"/>
      <c r="L1620" s="19"/>
      <c r="M1620" s="57"/>
    </row>
    <row r="1621" spans="1:13" x14ac:dyDescent="0.25">
      <c r="A1621" s="296" t="s">
        <v>18726</v>
      </c>
      <c r="B1621" s="297">
        <v>1206</v>
      </c>
      <c r="C1621" s="297">
        <v>0</v>
      </c>
      <c r="D1621" s="297">
        <v>0</v>
      </c>
      <c r="E1621" s="297">
        <v>0</v>
      </c>
      <c r="F1621" s="299" t="s">
        <v>165</v>
      </c>
      <c r="H1621" s="19"/>
      <c r="I1621" s="115"/>
      <c r="J1621" s="19"/>
      <c r="K1621" s="19"/>
      <c r="L1621" s="19"/>
      <c r="M1621" s="57"/>
    </row>
    <row r="1622" spans="1:13" x14ac:dyDescent="0.25">
      <c r="A1622" s="296" t="s">
        <v>18727</v>
      </c>
      <c r="B1622" s="297">
        <v>104789</v>
      </c>
      <c r="C1622" s="297">
        <v>1822</v>
      </c>
      <c r="D1622" s="297">
        <v>1.7387321188292663E-2</v>
      </c>
      <c r="E1622" s="297">
        <v>1.628878702176193</v>
      </c>
      <c r="F1622" s="299" t="s">
        <v>165</v>
      </c>
      <c r="H1622" s="19"/>
      <c r="I1622" s="115"/>
      <c r="J1622" s="19"/>
      <c r="K1622" s="19"/>
      <c r="L1622" s="19"/>
      <c r="M1622" s="57"/>
    </row>
    <row r="1623" spans="1:13" x14ac:dyDescent="0.25">
      <c r="A1623" s="296" t="s">
        <v>18728</v>
      </c>
      <c r="B1623" s="297">
        <v>283</v>
      </c>
      <c r="C1623" s="297">
        <v>0</v>
      </c>
      <c r="D1623" s="297">
        <v>0</v>
      </c>
      <c r="E1623" s="297">
        <v>0</v>
      </c>
      <c r="F1623" s="299" t="s">
        <v>165</v>
      </c>
      <c r="H1623" s="19"/>
      <c r="I1623" s="115"/>
      <c r="J1623" s="19"/>
      <c r="K1623" s="19"/>
      <c r="L1623" s="19"/>
      <c r="M1623" s="57"/>
    </row>
    <row r="1624" spans="1:13" x14ac:dyDescent="0.25">
      <c r="A1624" s="296" t="s">
        <v>18729</v>
      </c>
      <c r="B1624" s="297">
        <v>1211</v>
      </c>
      <c r="C1624" s="297">
        <v>0</v>
      </c>
      <c r="D1624" s="297">
        <v>0</v>
      </c>
      <c r="E1624" s="297">
        <v>0</v>
      </c>
      <c r="F1624" s="299" t="s">
        <v>165</v>
      </c>
      <c r="H1624" s="19"/>
      <c r="I1624" s="115"/>
      <c r="J1624" s="19"/>
      <c r="K1624" s="19"/>
      <c r="L1624" s="19"/>
      <c r="M1624" s="57"/>
    </row>
    <row r="1625" spans="1:13" x14ac:dyDescent="0.25">
      <c r="A1625" s="296" t="s">
        <v>18730</v>
      </c>
      <c r="B1625" s="297">
        <v>71</v>
      </c>
      <c r="C1625" s="297">
        <v>0</v>
      </c>
      <c r="D1625" s="297">
        <v>0</v>
      </c>
      <c r="E1625" s="297">
        <v>0</v>
      </c>
      <c r="F1625" s="299" t="s">
        <v>165</v>
      </c>
      <c r="H1625" s="19"/>
      <c r="I1625" s="115"/>
      <c r="J1625" s="19"/>
      <c r="K1625" s="19"/>
      <c r="L1625" s="19"/>
      <c r="M1625" s="57"/>
    </row>
    <row r="1626" spans="1:13" x14ac:dyDescent="0.25">
      <c r="A1626" s="296" t="s">
        <v>18731</v>
      </c>
      <c r="B1626" s="297">
        <v>436</v>
      </c>
      <c r="C1626" s="297">
        <v>0</v>
      </c>
      <c r="D1626" s="297">
        <v>0</v>
      </c>
      <c r="E1626" s="297">
        <v>0</v>
      </c>
      <c r="F1626" s="299" t="s">
        <v>165</v>
      </c>
      <c r="H1626" s="19"/>
      <c r="I1626" s="115"/>
      <c r="J1626" s="19"/>
      <c r="K1626" s="19"/>
      <c r="L1626" s="19"/>
      <c r="M1626" s="57"/>
    </row>
    <row r="1627" spans="1:13" x14ac:dyDescent="0.25">
      <c r="A1627" s="296" t="s">
        <v>18732</v>
      </c>
      <c r="B1627" s="297">
        <v>366</v>
      </c>
      <c r="C1627" s="297">
        <v>0</v>
      </c>
      <c r="D1627" s="297">
        <v>0</v>
      </c>
      <c r="E1627" s="297">
        <v>0</v>
      </c>
      <c r="F1627" s="299" t="s">
        <v>165</v>
      </c>
      <c r="H1627" s="19"/>
      <c r="I1627" s="115"/>
      <c r="J1627" s="19"/>
      <c r="K1627" s="19"/>
      <c r="L1627" s="19"/>
      <c r="M1627" s="57"/>
    </row>
    <row r="1628" spans="1:13" x14ac:dyDescent="0.25">
      <c r="A1628" s="296" t="s">
        <v>18733</v>
      </c>
      <c r="B1628" s="297">
        <v>20459</v>
      </c>
      <c r="C1628" s="297">
        <v>0</v>
      </c>
      <c r="D1628" s="297">
        <v>0</v>
      </c>
      <c r="E1628" s="297">
        <v>0</v>
      </c>
      <c r="F1628" s="299" t="s">
        <v>165</v>
      </c>
      <c r="H1628" s="19"/>
      <c r="I1628" s="115"/>
      <c r="J1628" s="19"/>
      <c r="K1628" s="19"/>
      <c r="L1628" s="19"/>
      <c r="M1628" s="57"/>
    </row>
    <row r="1629" spans="1:13" x14ac:dyDescent="0.25">
      <c r="A1629" s="296" t="s">
        <v>18734</v>
      </c>
      <c r="B1629" s="297">
        <v>25036</v>
      </c>
      <c r="C1629" s="297">
        <v>0</v>
      </c>
      <c r="D1629" s="297">
        <v>0</v>
      </c>
      <c r="E1629" s="297">
        <v>0</v>
      </c>
      <c r="F1629" s="299" t="s">
        <v>165</v>
      </c>
      <c r="H1629" s="19"/>
      <c r="I1629" s="115"/>
      <c r="J1629" s="19"/>
      <c r="K1629" s="19"/>
      <c r="L1629" s="19"/>
      <c r="M1629" s="57"/>
    </row>
    <row r="1630" spans="1:13" x14ac:dyDescent="0.25">
      <c r="A1630" s="296" t="s">
        <v>18735</v>
      </c>
      <c r="B1630" s="297">
        <v>167</v>
      </c>
      <c r="C1630" s="297">
        <v>0</v>
      </c>
      <c r="D1630" s="297">
        <v>0</v>
      </c>
      <c r="E1630" s="297">
        <v>0</v>
      </c>
      <c r="F1630" s="299" t="s">
        <v>165</v>
      </c>
      <c r="H1630" s="19"/>
      <c r="I1630" s="115"/>
      <c r="J1630" s="19"/>
      <c r="K1630" s="19"/>
      <c r="L1630" s="19"/>
      <c r="M1630" s="57"/>
    </row>
    <row r="1631" spans="1:13" x14ac:dyDescent="0.25">
      <c r="A1631" s="296" t="s">
        <v>14966</v>
      </c>
      <c r="B1631" s="297">
        <v>16154</v>
      </c>
      <c r="C1631" s="297">
        <v>220</v>
      </c>
      <c r="D1631" s="297">
        <v>1.3618917915067476E-2</v>
      </c>
      <c r="E1631" s="297">
        <v>1.275847216388686</v>
      </c>
      <c r="F1631" s="299" t="s">
        <v>165</v>
      </c>
      <c r="H1631" s="19"/>
      <c r="I1631" s="115"/>
      <c r="J1631" s="19"/>
      <c r="K1631" s="19"/>
      <c r="L1631" s="19"/>
      <c r="M1631" s="57"/>
    </row>
    <row r="1632" spans="1:13" x14ac:dyDescent="0.25">
      <c r="A1632" s="296" t="s">
        <v>18736</v>
      </c>
      <c r="B1632" s="297">
        <v>1665</v>
      </c>
      <c r="C1632" s="297">
        <v>0</v>
      </c>
      <c r="D1632" s="297">
        <v>0</v>
      </c>
      <c r="E1632" s="297">
        <v>0</v>
      </c>
      <c r="F1632" s="299" t="s">
        <v>165</v>
      </c>
      <c r="H1632" s="19"/>
      <c r="I1632" s="115"/>
      <c r="J1632" s="19"/>
      <c r="K1632" s="19"/>
      <c r="L1632" s="19"/>
      <c r="M1632" s="57"/>
    </row>
    <row r="1633" spans="1:13" x14ac:dyDescent="0.25">
      <c r="A1633" s="296" t="s">
        <v>18743</v>
      </c>
      <c r="B1633" s="297">
        <v>2731</v>
      </c>
      <c r="C1633" s="297">
        <v>0</v>
      </c>
      <c r="D1633" s="297">
        <v>0</v>
      </c>
      <c r="E1633" s="297">
        <v>0</v>
      </c>
      <c r="F1633" s="299" t="s">
        <v>165</v>
      </c>
      <c r="H1633" s="19"/>
      <c r="I1633" s="115"/>
      <c r="J1633" s="19"/>
      <c r="K1633" s="19"/>
      <c r="L1633" s="19"/>
      <c r="M1633" s="57"/>
    </row>
    <row r="1634" spans="1:13" x14ac:dyDescent="0.25">
      <c r="A1634" s="296" t="s">
        <v>18737</v>
      </c>
      <c r="B1634" s="297">
        <v>67</v>
      </c>
      <c r="C1634" s="297">
        <v>0</v>
      </c>
      <c r="D1634" s="297">
        <v>0</v>
      </c>
      <c r="E1634" s="297">
        <v>0</v>
      </c>
      <c r="F1634" s="299" t="s">
        <v>165</v>
      </c>
      <c r="H1634" s="19"/>
      <c r="I1634" s="115"/>
      <c r="J1634" s="19"/>
      <c r="K1634" s="19"/>
      <c r="L1634" s="19"/>
      <c r="M1634" s="57"/>
    </row>
    <row r="1635" spans="1:13" x14ac:dyDescent="0.25">
      <c r="A1635" s="296" t="s">
        <v>18738</v>
      </c>
      <c r="B1635" s="297">
        <v>0</v>
      </c>
      <c r="C1635" s="297">
        <v>0</v>
      </c>
      <c r="D1635" s="298"/>
      <c r="E1635" s="298"/>
      <c r="F1635" s="299" t="s">
        <v>165</v>
      </c>
      <c r="H1635" s="19"/>
      <c r="I1635" s="115"/>
      <c r="J1635" s="19"/>
      <c r="K1635" s="19"/>
      <c r="L1635" s="19"/>
      <c r="M1635" s="57"/>
    </row>
    <row r="1636" spans="1:13" x14ac:dyDescent="0.25">
      <c r="A1636" s="296" t="s">
        <v>18739</v>
      </c>
      <c r="B1636" s="297">
        <v>0</v>
      </c>
      <c r="C1636" s="297">
        <v>0</v>
      </c>
      <c r="D1636" s="298"/>
      <c r="E1636" s="298"/>
      <c r="F1636" s="299" t="s">
        <v>165</v>
      </c>
      <c r="H1636" s="19"/>
      <c r="I1636" s="115"/>
      <c r="J1636" s="19"/>
      <c r="K1636" s="19"/>
      <c r="L1636" s="19"/>
      <c r="M1636" s="57"/>
    </row>
    <row r="1637" spans="1:13" x14ac:dyDescent="0.25">
      <c r="A1637" s="296" t="s">
        <v>18740</v>
      </c>
      <c r="B1637" s="297">
        <v>771</v>
      </c>
      <c r="C1637" s="297">
        <v>0</v>
      </c>
      <c r="D1637" s="297">
        <v>0</v>
      </c>
      <c r="E1637" s="297">
        <v>0</v>
      </c>
      <c r="F1637" s="299" t="s">
        <v>165</v>
      </c>
      <c r="H1637" s="19"/>
      <c r="I1637" s="115"/>
      <c r="J1637" s="19"/>
      <c r="K1637" s="19"/>
      <c r="L1637" s="19"/>
      <c r="M1637" s="57"/>
    </row>
    <row r="1638" spans="1:13" x14ac:dyDescent="0.25">
      <c r="A1638" s="296" t="s">
        <v>18741</v>
      </c>
      <c r="B1638" s="297">
        <v>1302</v>
      </c>
      <c r="C1638" s="297">
        <v>0</v>
      </c>
      <c r="D1638" s="297">
        <v>0</v>
      </c>
      <c r="E1638" s="297">
        <v>0</v>
      </c>
      <c r="F1638" s="299" t="s">
        <v>165</v>
      </c>
      <c r="H1638" s="19"/>
      <c r="I1638" s="115"/>
      <c r="J1638" s="19"/>
      <c r="K1638" s="19"/>
      <c r="L1638" s="19"/>
      <c r="M1638" s="57"/>
    </row>
    <row r="1639" spans="1:13" x14ac:dyDescent="0.25">
      <c r="A1639" s="296" t="s">
        <v>18742</v>
      </c>
      <c r="B1639" s="297">
        <v>953</v>
      </c>
      <c r="C1639" s="297">
        <v>24</v>
      </c>
      <c r="D1639" s="297">
        <v>2.5183630640083946E-2</v>
      </c>
      <c r="E1639" s="297">
        <v>2.3592524201327292</v>
      </c>
      <c r="F1639" s="299" t="s">
        <v>174</v>
      </c>
      <c r="H1639" s="19"/>
      <c r="I1639" s="115"/>
      <c r="J1639" s="19"/>
      <c r="K1639" s="19"/>
      <c r="L1639" s="19"/>
      <c r="M1639" s="57"/>
    </row>
    <row r="1640" spans="1:13" x14ac:dyDescent="0.25">
      <c r="A1640" s="296" t="s">
        <v>18744</v>
      </c>
      <c r="B1640" s="297">
        <v>2669</v>
      </c>
      <c r="C1640" s="297">
        <v>28</v>
      </c>
      <c r="D1640" s="297">
        <v>1.049082053203447E-2</v>
      </c>
      <c r="E1640" s="297">
        <v>0.98280085517081539</v>
      </c>
      <c r="F1640" s="299" t="s">
        <v>165</v>
      </c>
      <c r="H1640" s="19"/>
      <c r="I1640" s="115"/>
      <c r="J1640" s="19"/>
      <c r="K1640" s="19"/>
      <c r="L1640" s="19"/>
      <c r="M1640" s="57"/>
    </row>
    <row r="1641" spans="1:13" x14ac:dyDescent="0.25">
      <c r="A1641" s="296" t="s">
        <v>18745</v>
      </c>
      <c r="B1641" s="297">
        <v>3906</v>
      </c>
      <c r="C1641" s="297">
        <v>100</v>
      </c>
      <c r="D1641" s="297">
        <v>2.5601638504864313E-2</v>
      </c>
      <c r="E1641" s="297">
        <v>2.3984122251946696</v>
      </c>
      <c r="F1641" s="299" t="s">
        <v>174</v>
      </c>
      <c r="H1641" s="19"/>
      <c r="I1641" s="115"/>
      <c r="J1641" s="19"/>
      <c r="K1641" s="19"/>
      <c r="L1641" s="19"/>
      <c r="M1641" s="57"/>
    </row>
    <row r="1642" spans="1:13" x14ac:dyDescent="0.25">
      <c r="A1642" s="296" t="s">
        <v>18747</v>
      </c>
      <c r="B1642" s="297">
        <v>1760</v>
      </c>
      <c r="C1642" s="297">
        <v>0</v>
      </c>
      <c r="D1642" s="297">
        <v>0</v>
      </c>
      <c r="E1642" s="297">
        <v>0</v>
      </c>
      <c r="F1642" s="299" t="s">
        <v>165</v>
      </c>
      <c r="H1642" s="19"/>
      <c r="I1642" s="115"/>
      <c r="J1642" s="19"/>
      <c r="K1642" s="19"/>
      <c r="L1642" s="19"/>
      <c r="M1642" s="57"/>
    </row>
    <row r="1643" spans="1:13" x14ac:dyDescent="0.25">
      <c r="A1643" s="296" t="s">
        <v>18748</v>
      </c>
      <c r="B1643" s="297">
        <v>1223</v>
      </c>
      <c r="C1643" s="297">
        <v>0</v>
      </c>
      <c r="D1643" s="297">
        <v>0</v>
      </c>
      <c r="E1643" s="297">
        <v>0</v>
      </c>
      <c r="F1643" s="299" t="s">
        <v>165</v>
      </c>
      <c r="H1643" s="19"/>
      <c r="I1643" s="115"/>
      <c r="J1643" s="19"/>
      <c r="K1643" s="19"/>
      <c r="L1643" s="19"/>
      <c r="M1643" s="57"/>
    </row>
    <row r="1644" spans="1:13" x14ac:dyDescent="0.25">
      <c r="A1644" s="296" t="s">
        <v>18746</v>
      </c>
      <c r="B1644" s="297">
        <v>429</v>
      </c>
      <c r="C1644" s="297">
        <v>0</v>
      </c>
      <c r="D1644" s="297">
        <v>0</v>
      </c>
      <c r="E1644" s="297">
        <v>0</v>
      </c>
      <c r="F1644" s="299" t="s">
        <v>165</v>
      </c>
      <c r="H1644" s="19"/>
      <c r="I1644" s="115"/>
      <c r="J1644" s="19"/>
      <c r="K1644" s="19"/>
      <c r="L1644" s="19"/>
      <c r="M1644" s="57"/>
    </row>
    <row r="1645" spans="1:13" x14ac:dyDescent="0.25">
      <c r="A1645" s="296" t="s">
        <v>18749</v>
      </c>
      <c r="B1645" s="297">
        <v>1024</v>
      </c>
      <c r="C1645" s="297">
        <v>0</v>
      </c>
      <c r="D1645" s="297">
        <v>0</v>
      </c>
      <c r="E1645" s="297">
        <v>0</v>
      </c>
      <c r="F1645" s="299" t="s">
        <v>165</v>
      </c>
      <c r="H1645" s="19"/>
      <c r="I1645" s="115"/>
      <c r="J1645" s="19"/>
      <c r="K1645" s="19"/>
      <c r="L1645" s="19"/>
      <c r="M1645" s="57"/>
    </row>
    <row r="1646" spans="1:13" x14ac:dyDescent="0.25">
      <c r="A1646" s="296" t="s">
        <v>18750</v>
      </c>
      <c r="B1646" s="297">
        <v>3692</v>
      </c>
      <c r="C1646" s="297">
        <v>132</v>
      </c>
      <c r="D1646" s="297">
        <v>3.5752979414951244E-2</v>
      </c>
      <c r="E1646" s="297">
        <v>3.3494099566971016</v>
      </c>
      <c r="F1646" s="299" t="s">
        <v>174</v>
      </c>
      <c r="H1646" s="19"/>
      <c r="I1646" s="115"/>
      <c r="J1646" s="19"/>
      <c r="K1646" s="19"/>
      <c r="L1646" s="19"/>
      <c r="M1646" s="57"/>
    </row>
    <row r="1647" spans="1:13" x14ac:dyDescent="0.25">
      <c r="A1647" s="296" t="s">
        <v>18751</v>
      </c>
      <c r="B1647" s="297">
        <v>10509</v>
      </c>
      <c r="C1647" s="297">
        <v>187</v>
      </c>
      <c r="D1647" s="297">
        <v>1.7794271576743743E-2</v>
      </c>
      <c r="E1647" s="297">
        <v>1.6670026209450384</v>
      </c>
      <c r="F1647" s="299" t="s">
        <v>165</v>
      </c>
      <c r="H1647" s="19"/>
      <c r="I1647" s="115"/>
      <c r="J1647" s="19"/>
      <c r="K1647" s="19"/>
      <c r="L1647" s="19"/>
      <c r="M1647" s="57"/>
    </row>
    <row r="1648" spans="1:13" x14ac:dyDescent="0.25">
      <c r="A1648" s="296" t="s">
        <v>18752</v>
      </c>
      <c r="B1648" s="297">
        <v>67055</v>
      </c>
      <c r="C1648" s="297">
        <v>943</v>
      </c>
      <c r="D1648" s="297">
        <v>1.406308254418015E-2</v>
      </c>
      <c r="E1648" s="297">
        <v>1.3174574389633267</v>
      </c>
      <c r="F1648" s="299" t="s">
        <v>165</v>
      </c>
      <c r="H1648" s="19"/>
      <c r="I1648" s="115"/>
      <c r="J1648" s="19"/>
      <c r="K1648" s="19"/>
      <c r="L1648" s="19"/>
      <c r="M1648" s="57"/>
    </row>
    <row r="1649" spans="1:13" x14ac:dyDescent="0.25">
      <c r="A1649" s="296" t="s">
        <v>18753</v>
      </c>
      <c r="B1649" s="297">
        <v>25</v>
      </c>
      <c r="C1649" s="297">
        <v>0</v>
      </c>
      <c r="D1649" s="297">
        <v>0</v>
      </c>
      <c r="E1649" s="297">
        <v>0</v>
      </c>
      <c r="F1649" s="299" t="s">
        <v>165</v>
      </c>
      <c r="H1649" s="19"/>
      <c r="I1649" s="115"/>
      <c r="J1649" s="19"/>
      <c r="K1649" s="19"/>
      <c r="L1649" s="19"/>
      <c r="M1649" s="57"/>
    </row>
    <row r="1650" spans="1:13" x14ac:dyDescent="0.25">
      <c r="A1650" s="296" t="s">
        <v>18754</v>
      </c>
      <c r="B1650" s="297">
        <v>10725</v>
      </c>
      <c r="C1650" s="297">
        <v>197</v>
      </c>
      <c r="D1650" s="297">
        <v>1.8368298368298369E-2</v>
      </c>
      <c r="E1650" s="297">
        <v>1.7207785882212072</v>
      </c>
      <c r="F1650" s="299" t="s">
        <v>165</v>
      </c>
      <c r="H1650" s="19"/>
      <c r="I1650" s="115"/>
      <c r="J1650" s="19"/>
      <c r="K1650" s="19"/>
      <c r="L1650" s="19"/>
      <c r="M1650" s="57"/>
    </row>
    <row r="1651" spans="1:13" x14ac:dyDescent="0.25">
      <c r="A1651" s="296" t="s">
        <v>18755</v>
      </c>
      <c r="B1651" s="297">
        <v>336</v>
      </c>
      <c r="C1651" s="297">
        <v>0</v>
      </c>
      <c r="D1651" s="297">
        <v>0</v>
      </c>
      <c r="E1651" s="297">
        <v>0</v>
      </c>
      <c r="F1651" s="299" t="s">
        <v>165</v>
      </c>
      <c r="H1651" s="19"/>
      <c r="I1651" s="115"/>
      <c r="J1651" s="19"/>
      <c r="K1651" s="19"/>
      <c r="L1651" s="19"/>
      <c r="M1651" s="57"/>
    </row>
    <row r="1652" spans="1:13" x14ac:dyDescent="0.25">
      <c r="A1652" s="296" t="s">
        <v>18756</v>
      </c>
      <c r="B1652" s="297">
        <v>612</v>
      </c>
      <c r="C1652" s="297">
        <v>0</v>
      </c>
      <c r="D1652" s="297">
        <v>0</v>
      </c>
      <c r="E1652" s="297">
        <v>0</v>
      </c>
      <c r="F1652" s="299" t="s">
        <v>165</v>
      </c>
      <c r="H1652" s="19"/>
      <c r="I1652" s="115"/>
      <c r="J1652" s="19"/>
      <c r="K1652" s="19"/>
      <c r="L1652" s="19"/>
      <c r="M1652" s="57"/>
    </row>
    <row r="1653" spans="1:13" x14ac:dyDescent="0.25">
      <c r="A1653" s="296" t="s">
        <v>18758</v>
      </c>
      <c r="B1653" s="297">
        <v>213</v>
      </c>
      <c r="C1653" s="297">
        <v>0</v>
      </c>
      <c r="D1653" s="297">
        <v>0</v>
      </c>
      <c r="E1653" s="297">
        <v>0</v>
      </c>
      <c r="F1653" s="299" t="s">
        <v>165</v>
      </c>
      <c r="H1653" s="19"/>
      <c r="I1653" s="115"/>
      <c r="J1653" s="19"/>
      <c r="K1653" s="19"/>
      <c r="L1653" s="19"/>
      <c r="M1653" s="57"/>
    </row>
    <row r="1654" spans="1:13" x14ac:dyDescent="0.25">
      <c r="A1654" s="296" t="s">
        <v>18757</v>
      </c>
      <c r="B1654" s="297">
        <v>157</v>
      </c>
      <c r="C1654" s="297">
        <v>0</v>
      </c>
      <c r="D1654" s="297">
        <v>0</v>
      </c>
      <c r="E1654" s="297">
        <v>0</v>
      </c>
      <c r="F1654" s="299" t="s">
        <v>165</v>
      </c>
      <c r="H1654" s="19"/>
      <c r="I1654" s="115"/>
      <c r="J1654" s="19"/>
      <c r="K1654" s="19"/>
      <c r="L1654" s="19"/>
      <c r="M1654" s="57"/>
    </row>
    <row r="1655" spans="1:13" x14ac:dyDescent="0.25">
      <c r="A1655" s="296" t="s">
        <v>18759</v>
      </c>
      <c r="B1655" s="297">
        <v>1760</v>
      </c>
      <c r="C1655" s="297">
        <v>88</v>
      </c>
      <c r="D1655" s="297">
        <v>0.05</v>
      </c>
      <c r="E1655" s="297">
        <v>4.6840990758051895</v>
      </c>
      <c r="F1655" s="299" t="s">
        <v>174</v>
      </c>
      <c r="H1655" s="19"/>
      <c r="I1655" s="115"/>
      <c r="J1655" s="19"/>
      <c r="K1655" s="19"/>
      <c r="L1655" s="19"/>
      <c r="M1655" s="57"/>
    </row>
    <row r="1656" spans="1:13" x14ac:dyDescent="0.25">
      <c r="A1656" s="296" t="s">
        <v>18760</v>
      </c>
      <c r="B1656" s="297">
        <v>619</v>
      </c>
      <c r="C1656" s="297">
        <v>0</v>
      </c>
      <c r="D1656" s="297">
        <v>0</v>
      </c>
      <c r="E1656" s="297">
        <v>0</v>
      </c>
      <c r="F1656" s="299" t="s">
        <v>165</v>
      </c>
      <c r="H1656" s="19"/>
      <c r="I1656" s="115"/>
      <c r="J1656" s="19"/>
      <c r="K1656" s="19"/>
      <c r="L1656" s="19"/>
      <c r="M1656" s="57"/>
    </row>
    <row r="1657" spans="1:13" x14ac:dyDescent="0.25">
      <c r="A1657" s="296" t="s">
        <v>18761</v>
      </c>
      <c r="B1657" s="297">
        <v>1101</v>
      </c>
      <c r="C1657" s="297">
        <v>0</v>
      </c>
      <c r="D1657" s="297">
        <v>0</v>
      </c>
      <c r="E1657" s="297">
        <v>0</v>
      </c>
      <c r="F1657" s="299" t="s">
        <v>165</v>
      </c>
      <c r="H1657" s="19"/>
      <c r="I1657" s="115"/>
      <c r="J1657" s="19"/>
      <c r="K1657" s="19"/>
      <c r="L1657" s="19"/>
      <c r="M1657" s="57"/>
    </row>
    <row r="1658" spans="1:13" x14ac:dyDescent="0.25">
      <c r="A1658" s="296" t="s">
        <v>18762</v>
      </c>
      <c r="B1658" s="297">
        <v>135858</v>
      </c>
      <c r="C1658" s="297">
        <v>1611</v>
      </c>
      <c r="D1658" s="297">
        <v>1.1857969350351102E-2</v>
      </c>
      <c r="E1658" s="297">
        <v>1.1108780654981172</v>
      </c>
      <c r="F1658" s="299" t="s">
        <v>165</v>
      </c>
      <c r="H1658" s="19"/>
      <c r="I1658" s="115"/>
      <c r="J1658" s="19"/>
      <c r="K1658" s="19"/>
      <c r="L1658" s="19"/>
      <c r="M1658" s="57"/>
    </row>
    <row r="1659" spans="1:13" x14ac:dyDescent="0.25">
      <c r="A1659" s="296" t="s">
        <v>18763</v>
      </c>
      <c r="B1659" s="297">
        <v>1334</v>
      </c>
      <c r="C1659" s="297">
        <v>0</v>
      </c>
      <c r="D1659" s="297">
        <v>0</v>
      </c>
      <c r="E1659" s="297">
        <v>0</v>
      </c>
      <c r="F1659" s="299" t="s">
        <v>165</v>
      </c>
      <c r="H1659" s="19"/>
      <c r="I1659" s="115"/>
      <c r="J1659" s="19"/>
      <c r="K1659" s="19"/>
      <c r="L1659" s="19"/>
      <c r="M1659" s="57"/>
    </row>
    <row r="1660" spans="1:13" x14ac:dyDescent="0.25">
      <c r="A1660" s="296" t="s">
        <v>18764</v>
      </c>
      <c r="B1660" s="297">
        <v>5392</v>
      </c>
      <c r="C1660" s="297">
        <v>0</v>
      </c>
      <c r="D1660" s="297">
        <v>0</v>
      </c>
      <c r="E1660" s="297">
        <v>0</v>
      </c>
      <c r="F1660" s="299" t="s">
        <v>165</v>
      </c>
      <c r="H1660" s="19"/>
      <c r="I1660" s="115"/>
      <c r="J1660" s="19"/>
      <c r="K1660" s="19"/>
      <c r="L1660" s="19"/>
      <c r="M1660" s="57"/>
    </row>
    <row r="1661" spans="1:13" x14ac:dyDescent="0.25">
      <c r="A1661" s="296" t="s">
        <v>18765</v>
      </c>
      <c r="B1661" s="297">
        <v>3124</v>
      </c>
      <c r="C1661" s="297">
        <v>258</v>
      </c>
      <c r="D1661" s="297">
        <v>8.2586427656850189E-2</v>
      </c>
      <c r="E1661" s="297">
        <v>7.7368601892300823</v>
      </c>
      <c r="F1661" s="299" t="s">
        <v>174</v>
      </c>
      <c r="H1661" s="19"/>
      <c r="I1661" s="115"/>
      <c r="J1661" s="19"/>
      <c r="K1661" s="19"/>
      <c r="L1661" s="19"/>
      <c r="M1661" s="57"/>
    </row>
    <row r="1662" spans="1:13" x14ac:dyDescent="0.25">
      <c r="A1662" s="296" t="s">
        <v>18766</v>
      </c>
      <c r="B1662" s="297">
        <v>1571</v>
      </c>
      <c r="C1662" s="297">
        <v>24</v>
      </c>
      <c r="D1662" s="297">
        <v>1.5276893698281349E-2</v>
      </c>
      <c r="E1662" s="297">
        <v>1.4311696730658758</v>
      </c>
      <c r="F1662" s="299" t="s">
        <v>165</v>
      </c>
      <c r="H1662" s="19"/>
      <c r="I1662" s="115"/>
      <c r="J1662" s="19"/>
      <c r="K1662" s="19"/>
      <c r="L1662" s="19"/>
      <c r="M1662" s="57"/>
    </row>
    <row r="1663" spans="1:13" x14ac:dyDescent="0.25">
      <c r="A1663" s="296" t="s">
        <v>18767</v>
      </c>
      <c r="B1663" s="297">
        <v>828</v>
      </c>
      <c r="C1663" s="297">
        <v>0</v>
      </c>
      <c r="D1663" s="297">
        <v>0</v>
      </c>
      <c r="E1663" s="297">
        <v>0</v>
      </c>
      <c r="F1663" s="299" t="s">
        <v>165</v>
      </c>
      <c r="H1663" s="19"/>
      <c r="I1663" s="115"/>
      <c r="J1663" s="19"/>
      <c r="K1663" s="19"/>
      <c r="L1663" s="19"/>
      <c r="M1663" s="57"/>
    </row>
    <row r="1664" spans="1:13" x14ac:dyDescent="0.25">
      <c r="A1664" s="296" t="s">
        <v>15131</v>
      </c>
      <c r="B1664" s="297">
        <v>1060</v>
      </c>
      <c r="C1664" s="297">
        <v>0</v>
      </c>
      <c r="D1664" s="297">
        <v>0</v>
      </c>
      <c r="E1664" s="297">
        <v>0</v>
      </c>
      <c r="F1664" s="299" t="s">
        <v>165</v>
      </c>
      <c r="H1664" s="19"/>
      <c r="I1664" s="115"/>
      <c r="J1664" s="19"/>
      <c r="K1664" s="19"/>
      <c r="L1664" s="19"/>
      <c r="M1664" s="57"/>
    </row>
    <row r="1665" spans="1:13" ht="26.25" x14ac:dyDescent="0.25">
      <c r="A1665" s="296" t="s">
        <v>16147</v>
      </c>
      <c r="B1665" s="297">
        <v>341</v>
      </c>
      <c r="C1665" s="297">
        <v>0</v>
      </c>
      <c r="D1665" s="297">
        <v>0</v>
      </c>
      <c r="E1665" s="297">
        <v>0</v>
      </c>
      <c r="F1665" s="299" t="s">
        <v>165</v>
      </c>
      <c r="H1665" s="19"/>
      <c r="I1665" s="115"/>
      <c r="J1665" s="19"/>
      <c r="K1665" s="19"/>
      <c r="L1665" s="19"/>
      <c r="M1665" s="57"/>
    </row>
    <row r="1666" spans="1:13" x14ac:dyDescent="0.25">
      <c r="A1666" s="296" t="s">
        <v>18768</v>
      </c>
      <c r="B1666" s="297">
        <v>1617</v>
      </c>
      <c r="C1666" s="297">
        <v>0</v>
      </c>
      <c r="D1666" s="297">
        <v>0</v>
      </c>
      <c r="E1666" s="297">
        <v>0</v>
      </c>
      <c r="F1666" s="299" t="s">
        <v>165</v>
      </c>
      <c r="H1666" s="19"/>
      <c r="I1666" s="115"/>
      <c r="J1666" s="19"/>
      <c r="K1666" s="19"/>
      <c r="L1666" s="19"/>
      <c r="M1666" s="57"/>
    </row>
    <row r="1667" spans="1:13" x14ac:dyDescent="0.25">
      <c r="A1667" s="296" t="s">
        <v>18769</v>
      </c>
      <c r="B1667" s="297">
        <v>24582</v>
      </c>
      <c r="C1667" s="297">
        <v>166</v>
      </c>
      <c r="D1667" s="297">
        <v>6.7529086323326014E-3</v>
      </c>
      <c r="E1667" s="297">
        <v>0.63262586167412049</v>
      </c>
      <c r="F1667" s="299" t="s">
        <v>165</v>
      </c>
      <c r="H1667" s="19"/>
      <c r="I1667" s="115"/>
      <c r="J1667" s="19"/>
      <c r="K1667" s="19"/>
      <c r="L1667" s="19"/>
      <c r="M1667" s="57"/>
    </row>
    <row r="1668" spans="1:13" x14ac:dyDescent="0.25">
      <c r="A1668" s="296" t="s">
        <v>18770</v>
      </c>
      <c r="B1668" s="297">
        <v>35376</v>
      </c>
      <c r="C1668" s="297">
        <v>846</v>
      </c>
      <c r="D1668" s="297">
        <v>2.3914518317503391E-2</v>
      </c>
      <c r="E1668" s="297">
        <v>2.2403594629868784</v>
      </c>
      <c r="F1668" s="299" t="s">
        <v>174</v>
      </c>
      <c r="H1668" s="19"/>
      <c r="I1668" s="115"/>
      <c r="J1668" s="19"/>
      <c r="K1668" s="19"/>
      <c r="L1668" s="19"/>
      <c r="M1668" s="57"/>
    </row>
    <row r="1669" spans="1:13" x14ac:dyDescent="0.25">
      <c r="A1669" s="296" t="s">
        <v>18771</v>
      </c>
      <c r="B1669" s="297">
        <v>30895</v>
      </c>
      <c r="C1669" s="297">
        <v>372</v>
      </c>
      <c r="D1669" s="297">
        <v>1.2040783298268328E-2</v>
      </c>
      <c r="E1669" s="297">
        <v>1.1280044383877847</v>
      </c>
      <c r="F1669" s="299" t="s">
        <v>165</v>
      </c>
      <c r="H1669" s="19"/>
      <c r="I1669" s="115"/>
      <c r="J1669" s="19"/>
      <c r="K1669" s="19"/>
      <c r="L1669" s="19"/>
      <c r="M1669" s="57"/>
    </row>
    <row r="1670" spans="1:13" x14ac:dyDescent="0.25">
      <c r="A1670" s="296" t="s">
        <v>18772</v>
      </c>
      <c r="B1670" s="297">
        <v>412</v>
      </c>
      <c r="C1670" s="297">
        <v>0</v>
      </c>
      <c r="D1670" s="297">
        <v>0</v>
      </c>
      <c r="E1670" s="297">
        <v>0</v>
      </c>
      <c r="F1670" s="299" t="s">
        <v>165</v>
      </c>
      <c r="H1670" s="19"/>
      <c r="I1670" s="115"/>
      <c r="J1670" s="19"/>
      <c r="K1670" s="19"/>
      <c r="L1670" s="19"/>
      <c r="M1670" s="57"/>
    </row>
    <row r="1671" spans="1:13" x14ac:dyDescent="0.25">
      <c r="A1671" s="296" t="s">
        <v>18773</v>
      </c>
      <c r="B1671" s="297">
        <v>11222</v>
      </c>
      <c r="C1671" s="297">
        <v>420</v>
      </c>
      <c r="D1671" s="297">
        <v>3.7426483692746391E-2</v>
      </c>
      <c r="E1671" s="297">
        <v>3.5061871535166276</v>
      </c>
      <c r="F1671" s="299" t="s">
        <v>174</v>
      </c>
      <c r="H1671" s="19"/>
      <c r="I1671" s="115"/>
      <c r="J1671" s="19"/>
      <c r="K1671" s="19"/>
      <c r="L1671" s="19"/>
      <c r="M1671" s="57"/>
    </row>
    <row r="1672" spans="1:13" x14ac:dyDescent="0.25">
      <c r="A1672" s="296" t="s">
        <v>18774</v>
      </c>
      <c r="B1672" s="297">
        <v>2561</v>
      </c>
      <c r="C1672" s="297">
        <v>40</v>
      </c>
      <c r="D1672" s="297">
        <v>1.5618898867629832E-2</v>
      </c>
      <c r="E1672" s="297">
        <v>1.4632093950191922</v>
      </c>
      <c r="F1672" s="299" t="s">
        <v>165</v>
      </c>
      <c r="H1672" s="19"/>
      <c r="I1672" s="115"/>
      <c r="J1672" s="19"/>
      <c r="K1672" s="19"/>
      <c r="L1672" s="19"/>
      <c r="M1672" s="57"/>
    </row>
    <row r="1673" spans="1:13" x14ac:dyDescent="0.25">
      <c r="A1673" s="296" t="s">
        <v>18775</v>
      </c>
      <c r="B1673" s="297">
        <v>220</v>
      </c>
      <c r="C1673" s="297">
        <v>0</v>
      </c>
      <c r="D1673" s="297">
        <v>0</v>
      </c>
      <c r="E1673" s="297">
        <v>0</v>
      </c>
      <c r="F1673" s="299" t="s">
        <v>165</v>
      </c>
      <c r="H1673" s="19"/>
      <c r="I1673" s="115"/>
      <c r="J1673" s="19"/>
      <c r="K1673" s="19"/>
      <c r="L1673" s="19"/>
      <c r="M1673" s="57"/>
    </row>
    <row r="1674" spans="1:13" x14ac:dyDescent="0.25">
      <c r="A1674" s="296" t="s">
        <v>18776</v>
      </c>
      <c r="B1674" s="297">
        <v>379</v>
      </c>
      <c r="C1674" s="297">
        <v>0</v>
      </c>
      <c r="D1674" s="297">
        <v>0</v>
      </c>
      <c r="E1674" s="297">
        <v>0</v>
      </c>
      <c r="F1674" s="299" t="s">
        <v>165</v>
      </c>
      <c r="H1674" s="19"/>
      <c r="I1674" s="115"/>
      <c r="J1674" s="19"/>
      <c r="K1674" s="19"/>
      <c r="L1674" s="19"/>
      <c r="M1674" s="57"/>
    </row>
    <row r="1675" spans="1:13" x14ac:dyDescent="0.25">
      <c r="A1675" s="296" t="s">
        <v>18777</v>
      </c>
      <c r="B1675" s="297">
        <v>219</v>
      </c>
      <c r="C1675" s="297">
        <v>0</v>
      </c>
      <c r="D1675" s="297">
        <v>0</v>
      </c>
      <c r="E1675" s="297">
        <v>0</v>
      </c>
      <c r="F1675" s="299" t="s">
        <v>165</v>
      </c>
      <c r="H1675" s="19"/>
      <c r="I1675" s="115"/>
      <c r="J1675" s="19"/>
      <c r="K1675" s="19"/>
      <c r="L1675" s="19"/>
      <c r="M1675" s="57"/>
    </row>
    <row r="1676" spans="1:13" x14ac:dyDescent="0.25">
      <c r="A1676" s="296" t="s">
        <v>18778</v>
      </c>
      <c r="B1676" s="297">
        <v>2129</v>
      </c>
      <c r="C1676" s="297">
        <v>0</v>
      </c>
      <c r="D1676" s="297">
        <v>0</v>
      </c>
      <c r="E1676" s="297">
        <v>0</v>
      </c>
      <c r="F1676" s="299" t="s">
        <v>165</v>
      </c>
      <c r="H1676" s="19"/>
      <c r="I1676" s="115"/>
      <c r="J1676" s="19"/>
      <c r="K1676" s="19"/>
      <c r="L1676" s="19"/>
      <c r="M1676" s="57"/>
    </row>
    <row r="1677" spans="1:13" x14ac:dyDescent="0.25">
      <c r="A1677" s="296" t="s">
        <v>18779</v>
      </c>
      <c r="B1677" s="297">
        <v>190</v>
      </c>
      <c r="C1677" s="297">
        <v>0</v>
      </c>
      <c r="D1677" s="297">
        <v>0</v>
      </c>
      <c r="E1677" s="297">
        <v>0</v>
      </c>
      <c r="F1677" s="299" t="s">
        <v>165</v>
      </c>
      <c r="H1677" s="19"/>
      <c r="I1677" s="115"/>
      <c r="J1677" s="19"/>
      <c r="K1677" s="19"/>
      <c r="L1677" s="19"/>
      <c r="M1677" s="57"/>
    </row>
    <row r="1678" spans="1:13" x14ac:dyDescent="0.25">
      <c r="A1678" s="296" t="s">
        <v>18780</v>
      </c>
      <c r="B1678" s="297">
        <v>848</v>
      </c>
      <c r="C1678" s="297">
        <v>53</v>
      </c>
      <c r="D1678" s="297">
        <v>6.25E-2</v>
      </c>
      <c r="E1678" s="297">
        <v>5.8551238447564868</v>
      </c>
      <c r="F1678" s="299" t="s">
        <v>174</v>
      </c>
      <c r="H1678" s="19"/>
      <c r="I1678" s="115"/>
      <c r="J1678" s="19"/>
      <c r="K1678" s="19"/>
      <c r="L1678" s="19"/>
      <c r="M1678" s="57"/>
    </row>
    <row r="1679" spans="1:13" x14ac:dyDescent="0.25">
      <c r="A1679" s="296" t="s">
        <v>18781</v>
      </c>
      <c r="B1679" s="297">
        <v>12176</v>
      </c>
      <c r="C1679" s="297">
        <v>0</v>
      </c>
      <c r="D1679" s="297">
        <v>0</v>
      </c>
      <c r="E1679" s="297">
        <v>0</v>
      </c>
      <c r="F1679" s="299" t="s">
        <v>165</v>
      </c>
      <c r="H1679" s="19"/>
      <c r="I1679" s="115"/>
      <c r="J1679" s="19"/>
      <c r="K1679" s="19"/>
      <c r="L1679" s="19"/>
      <c r="M1679" s="57"/>
    </row>
    <row r="1680" spans="1:13" x14ac:dyDescent="0.25">
      <c r="A1680" s="296" t="s">
        <v>18782</v>
      </c>
      <c r="B1680" s="297">
        <v>40464</v>
      </c>
      <c r="C1680" s="297">
        <v>1027</v>
      </c>
      <c r="D1680" s="297">
        <v>2.5380585211546066E-2</v>
      </c>
      <c r="E1680" s="297">
        <v>2.377703514655956</v>
      </c>
      <c r="F1680" s="299" t="s">
        <v>174</v>
      </c>
      <c r="H1680" s="19"/>
      <c r="I1680" s="115"/>
      <c r="J1680" s="19"/>
      <c r="K1680" s="19"/>
      <c r="L1680" s="19"/>
      <c r="M1680" s="57"/>
    </row>
    <row r="1681" spans="1:13" x14ac:dyDescent="0.25">
      <c r="A1681" s="296" t="s">
        <v>18783</v>
      </c>
      <c r="B1681" s="297">
        <v>2860</v>
      </c>
      <c r="C1681" s="297">
        <v>89</v>
      </c>
      <c r="D1681" s="297">
        <v>3.1118881118881118E-2</v>
      </c>
      <c r="E1681" s="297">
        <v>2.915278445780852</v>
      </c>
      <c r="F1681" s="299" t="s">
        <v>174</v>
      </c>
      <c r="H1681" s="19"/>
      <c r="I1681" s="115"/>
      <c r="J1681" s="19"/>
      <c r="K1681" s="19"/>
      <c r="L1681" s="19"/>
      <c r="M1681" s="57"/>
    </row>
    <row r="1682" spans="1:13" x14ac:dyDescent="0.25">
      <c r="A1682" s="296" t="s">
        <v>18784</v>
      </c>
      <c r="B1682" s="297">
        <v>676</v>
      </c>
      <c r="C1682" s="297">
        <v>0</v>
      </c>
      <c r="D1682" s="297">
        <v>0</v>
      </c>
      <c r="E1682" s="297">
        <v>0</v>
      </c>
      <c r="F1682" s="299" t="s">
        <v>165</v>
      </c>
      <c r="H1682" s="19"/>
      <c r="I1682" s="115"/>
      <c r="J1682" s="19"/>
      <c r="K1682" s="19"/>
      <c r="L1682" s="19"/>
      <c r="M1682" s="57"/>
    </row>
    <row r="1683" spans="1:13" x14ac:dyDescent="0.25">
      <c r="A1683" s="296" t="s">
        <v>18786</v>
      </c>
      <c r="B1683" s="297">
        <v>3878</v>
      </c>
      <c r="C1683" s="297">
        <v>98</v>
      </c>
      <c r="D1683" s="297">
        <v>2.5270758122743681E-2</v>
      </c>
      <c r="E1683" s="297">
        <v>2.367414695352803</v>
      </c>
      <c r="F1683" s="299" t="s">
        <v>174</v>
      </c>
      <c r="H1683" s="19"/>
      <c r="I1683" s="115"/>
      <c r="J1683" s="19"/>
      <c r="K1683" s="19"/>
      <c r="L1683" s="19"/>
      <c r="M1683" s="57"/>
    </row>
    <row r="1684" spans="1:13" x14ac:dyDescent="0.25">
      <c r="A1684" s="296" t="s">
        <v>18790</v>
      </c>
      <c r="B1684" s="297">
        <v>3311</v>
      </c>
      <c r="C1684" s="297">
        <v>0</v>
      </c>
      <c r="D1684" s="297">
        <v>0</v>
      </c>
      <c r="E1684" s="297">
        <v>0</v>
      </c>
      <c r="F1684" s="299" t="s">
        <v>165</v>
      </c>
      <c r="H1684" s="19"/>
      <c r="I1684" s="115"/>
      <c r="J1684" s="19"/>
      <c r="K1684" s="19"/>
      <c r="L1684" s="19"/>
      <c r="M1684" s="57"/>
    </row>
    <row r="1685" spans="1:13" x14ac:dyDescent="0.25">
      <c r="A1685" s="296" t="s">
        <v>18791</v>
      </c>
      <c r="B1685" s="297">
        <v>8347</v>
      </c>
      <c r="C1685" s="297">
        <v>0</v>
      </c>
      <c r="D1685" s="297">
        <v>0</v>
      </c>
      <c r="E1685" s="297">
        <v>0</v>
      </c>
      <c r="F1685" s="299" t="s">
        <v>165</v>
      </c>
      <c r="H1685" s="19"/>
      <c r="I1685" s="115"/>
      <c r="J1685" s="19"/>
      <c r="K1685" s="19"/>
      <c r="L1685" s="19"/>
      <c r="M1685" s="57"/>
    </row>
    <row r="1686" spans="1:13" x14ac:dyDescent="0.25">
      <c r="A1686" s="296" t="s">
        <v>18793</v>
      </c>
      <c r="B1686" s="297">
        <v>25962</v>
      </c>
      <c r="C1686" s="297">
        <v>0</v>
      </c>
      <c r="D1686" s="297">
        <v>0</v>
      </c>
      <c r="E1686" s="297">
        <v>0</v>
      </c>
      <c r="F1686" s="299" t="s">
        <v>165</v>
      </c>
      <c r="H1686" s="19"/>
      <c r="I1686" s="115"/>
      <c r="J1686" s="19"/>
      <c r="K1686" s="19"/>
      <c r="L1686" s="19"/>
      <c r="M1686" s="57"/>
    </row>
    <row r="1687" spans="1:13" x14ac:dyDescent="0.25">
      <c r="A1687" s="296" t="s">
        <v>18796</v>
      </c>
      <c r="B1687" s="297">
        <v>3342</v>
      </c>
      <c r="C1687" s="297">
        <v>70</v>
      </c>
      <c r="D1687" s="297">
        <v>2.0945541591861162E-2</v>
      </c>
      <c r="E1687" s="297">
        <v>1.9622198402535207</v>
      </c>
      <c r="F1687" s="299" t="s">
        <v>165</v>
      </c>
      <c r="H1687" s="19"/>
      <c r="I1687" s="115"/>
      <c r="J1687" s="19"/>
      <c r="K1687" s="19"/>
      <c r="L1687" s="19"/>
      <c r="M1687" s="57"/>
    </row>
    <row r="1688" spans="1:13" x14ac:dyDescent="0.25">
      <c r="A1688" s="296" t="s">
        <v>18798</v>
      </c>
      <c r="B1688" s="297">
        <v>2338</v>
      </c>
      <c r="C1688" s="297">
        <v>0</v>
      </c>
      <c r="D1688" s="297">
        <v>0</v>
      </c>
      <c r="E1688" s="297">
        <v>0</v>
      </c>
      <c r="F1688" s="299" t="s">
        <v>165</v>
      </c>
      <c r="H1688" s="19"/>
      <c r="I1688" s="115"/>
      <c r="J1688" s="19"/>
      <c r="K1688" s="19"/>
      <c r="L1688" s="19"/>
      <c r="M1688" s="57"/>
    </row>
    <row r="1689" spans="1:13" x14ac:dyDescent="0.25">
      <c r="A1689" s="296" t="s">
        <v>18799</v>
      </c>
      <c r="B1689" s="297">
        <v>1815</v>
      </c>
      <c r="C1689" s="297">
        <v>0</v>
      </c>
      <c r="D1689" s="297">
        <v>0</v>
      </c>
      <c r="E1689" s="297">
        <v>0</v>
      </c>
      <c r="F1689" s="299" t="s">
        <v>165</v>
      </c>
      <c r="H1689" s="19"/>
      <c r="I1689" s="115"/>
      <c r="J1689" s="19"/>
      <c r="K1689" s="19"/>
      <c r="L1689" s="19"/>
      <c r="M1689" s="57"/>
    </row>
    <row r="1690" spans="1:13" x14ac:dyDescent="0.25">
      <c r="A1690" s="296" t="s">
        <v>18800</v>
      </c>
      <c r="B1690" s="297">
        <v>15603</v>
      </c>
      <c r="C1690" s="297">
        <v>0</v>
      </c>
      <c r="D1690" s="297">
        <v>0</v>
      </c>
      <c r="E1690" s="297">
        <v>0</v>
      </c>
      <c r="F1690" s="299" t="s">
        <v>165</v>
      </c>
      <c r="H1690" s="19"/>
      <c r="I1690" s="115"/>
      <c r="J1690" s="19"/>
      <c r="K1690" s="19"/>
      <c r="L1690" s="19"/>
      <c r="M1690" s="57"/>
    </row>
    <row r="1691" spans="1:13" x14ac:dyDescent="0.25">
      <c r="A1691" s="296" t="s">
        <v>18785</v>
      </c>
      <c r="B1691" s="297">
        <v>206</v>
      </c>
      <c r="C1691" s="297">
        <v>0</v>
      </c>
      <c r="D1691" s="297">
        <v>0</v>
      </c>
      <c r="E1691" s="297">
        <v>0</v>
      </c>
      <c r="F1691" s="299" t="s">
        <v>165</v>
      </c>
      <c r="H1691" s="19"/>
      <c r="I1691" s="115"/>
      <c r="J1691" s="19"/>
      <c r="K1691" s="19"/>
      <c r="L1691" s="19"/>
      <c r="M1691" s="57"/>
    </row>
    <row r="1692" spans="1:13" x14ac:dyDescent="0.25">
      <c r="A1692" s="296" t="s">
        <v>18787</v>
      </c>
      <c r="B1692" s="297">
        <v>95</v>
      </c>
      <c r="C1692" s="297">
        <v>0</v>
      </c>
      <c r="D1692" s="297">
        <v>0</v>
      </c>
      <c r="E1692" s="297">
        <v>0</v>
      </c>
      <c r="F1692" s="299" t="s">
        <v>165</v>
      </c>
      <c r="H1692" s="19"/>
      <c r="I1692" s="115"/>
      <c r="J1692" s="19"/>
      <c r="K1692" s="19"/>
      <c r="L1692" s="19"/>
      <c r="M1692" s="57"/>
    </row>
    <row r="1693" spans="1:13" x14ac:dyDescent="0.25">
      <c r="A1693" s="296" t="s">
        <v>18788</v>
      </c>
      <c r="B1693" s="297">
        <v>486</v>
      </c>
      <c r="C1693" s="297">
        <v>0</v>
      </c>
      <c r="D1693" s="297">
        <v>0</v>
      </c>
      <c r="E1693" s="297">
        <v>0</v>
      </c>
      <c r="F1693" s="299" t="s">
        <v>165</v>
      </c>
      <c r="H1693" s="19"/>
      <c r="I1693" s="115"/>
      <c r="J1693" s="19"/>
      <c r="K1693" s="19"/>
      <c r="L1693" s="19"/>
      <c r="M1693" s="57"/>
    </row>
    <row r="1694" spans="1:13" x14ac:dyDescent="0.25">
      <c r="A1694" s="296" t="s">
        <v>18789</v>
      </c>
      <c r="B1694" s="297">
        <v>983</v>
      </c>
      <c r="C1694" s="297">
        <v>0</v>
      </c>
      <c r="D1694" s="297">
        <v>0</v>
      </c>
      <c r="E1694" s="297">
        <v>0</v>
      </c>
      <c r="F1694" s="299" t="s">
        <v>165</v>
      </c>
      <c r="H1694" s="19"/>
      <c r="I1694" s="115"/>
      <c r="J1694" s="19"/>
      <c r="K1694" s="19"/>
      <c r="L1694" s="19"/>
      <c r="M1694" s="57"/>
    </row>
    <row r="1695" spans="1:13" x14ac:dyDescent="0.25">
      <c r="A1695" s="296" t="s">
        <v>18792</v>
      </c>
      <c r="B1695" s="297">
        <v>956</v>
      </c>
      <c r="C1695" s="297">
        <v>0</v>
      </c>
      <c r="D1695" s="297">
        <v>0</v>
      </c>
      <c r="E1695" s="297">
        <v>0</v>
      </c>
      <c r="F1695" s="299" t="s">
        <v>165</v>
      </c>
      <c r="H1695" s="19"/>
      <c r="I1695" s="115"/>
      <c r="J1695" s="19"/>
      <c r="K1695" s="19"/>
      <c r="L1695" s="19"/>
      <c r="M1695" s="57"/>
    </row>
    <row r="1696" spans="1:13" x14ac:dyDescent="0.25">
      <c r="A1696" s="296" t="s">
        <v>18794</v>
      </c>
      <c r="B1696" s="297">
        <v>263</v>
      </c>
      <c r="C1696" s="297">
        <v>0</v>
      </c>
      <c r="D1696" s="297">
        <v>0</v>
      </c>
      <c r="E1696" s="297">
        <v>0</v>
      </c>
      <c r="F1696" s="299" t="s">
        <v>165</v>
      </c>
      <c r="H1696" s="19"/>
      <c r="I1696" s="115"/>
      <c r="J1696" s="19"/>
      <c r="K1696" s="19"/>
      <c r="L1696" s="19"/>
      <c r="M1696" s="57"/>
    </row>
    <row r="1697" spans="1:13" x14ac:dyDescent="0.25">
      <c r="A1697" s="296" t="s">
        <v>18795</v>
      </c>
      <c r="B1697" s="297">
        <v>3670</v>
      </c>
      <c r="C1697" s="297">
        <v>0</v>
      </c>
      <c r="D1697" s="297">
        <v>0</v>
      </c>
      <c r="E1697" s="297">
        <v>0</v>
      </c>
      <c r="F1697" s="299" t="s">
        <v>165</v>
      </c>
      <c r="H1697" s="19"/>
      <c r="I1697" s="115"/>
      <c r="J1697" s="19"/>
      <c r="K1697" s="19"/>
      <c r="L1697" s="19"/>
      <c r="M1697" s="57"/>
    </row>
    <row r="1698" spans="1:13" x14ac:dyDescent="0.25">
      <c r="A1698" s="296" t="s">
        <v>18797</v>
      </c>
      <c r="B1698" s="297">
        <v>553</v>
      </c>
      <c r="C1698" s="297">
        <v>0</v>
      </c>
      <c r="D1698" s="297">
        <v>0</v>
      </c>
      <c r="E1698" s="297">
        <v>0</v>
      </c>
      <c r="F1698" s="299" t="s">
        <v>165</v>
      </c>
      <c r="H1698" s="19"/>
      <c r="I1698" s="115"/>
      <c r="J1698" s="19"/>
      <c r="K1698" s="19"/>
      <c r="L1698" s="19"/>
      <c r="M1698" s="57"/>
    </row>
    <row r="1699" spans="1:13" x14ac:dyDescent="0.25">
      <c r="A1699" s="296" t="s">
        <v>18801</v>
      </c>
      <c r="B1699" s="297">
        <v>3636</v>
      </c>
      <c r="C1699" s="297">
        <v>0</v>
      </c>
      <c r="D1699" s="297">
        <v>0</v>
      </c>
      <c r="E1699" s="297">
        <v>0</v>
      </c>
      <c r="F1699" s="299" t="s">
        <v>165</v>
      </c>
      <c r="H1699" s="19"/>
      <c r="I1699" s="115"/>
      <c r="J1699" s="19"/>
      <c r="K1699" s="19"/>
      <c r="L1699" s="19"/>
      <c r="M1699" s="57"/>
    </row>
    <row r="1700" spans="1:13" x14ac:dyDescent="0.25">
      <c r="A1700" s="296" t="s">
        <v>18802</v>
      </c>
      <c r="B1700" s="297">
        <v>1682</v>
      </c>
      <c r="C1700" s="297">
        <v>0</v>
      </c>
      <c r="D1700" s="297">
        <v>0</v>
      </c>
      <c r="E1700" s="297">
        <v>0</v>
      </c>
      <c r="F1700" s="299" t="s">
        <v>165</v>
      </c>
      <c r="H1700" s="19"/>
      <c r="I1700" s="115"/>
      <c r="J1700" s="19"/>
      <c r="K1700" s="19"/>
      <c r="L1700" s="19"/>
      <c r="M1700" s="57"/>
    </row>
    <row r="1701" spans="1:13" x14ac:dyDescent="0.25">
      <c r="A1701" s="296" t="s">
        <v>18803</v>
      </c>
      <c r="B1701" s="297">
        <v>2681</v>
      </c>
      <c r="C1701" s="297">
        <v>0</v>
      </c>
      <c r="D1701" s="297">
        <v>0</v>
      </c>
      <c r="E1701" s="297">
        <v>0</v>
      </c>
      <c r="F1701" s="299" t="s">
        <v>165</v>
      </c>
      <c r="H1701" s="19"/>
      <c r="I1701" s="115"/>
      <c r="J1701" s="19"/>
      <c r="K1701" s="19"/>
      <c r="L1701" s="19"/>
      <c r="M1701" s="57"/>
    </row>
    <row r="1702" spans="1:13" x14ac:dyDescent="0.25">
      <c r="A1702" s="296" t="s">
        <v>18804</v>
      </c>
      <c r="B1702" s="297">
        <v>8711</v>
      </c>
      <c r="C1702" s="297">
        <v>121</v>
      </c>
      <c r="D1702" s="297">
        <v>1.3890483296980829E-2</v>
      </c>
      <c r="E1702" s="297">
        <v>1.3012879994775064</v>
      </c>
      <c r="F1702" s="299" t="s">
        <v>165</v>
      </c>
      <c r="H1702" s="19"/>
      <c r="I1702" s="115"/>
      <c r="J1702" s="19"/>
      <c r="K1702" s="19"/>
      <c r="L1702" s="19"/>
      <c r="M1702" s="57"/>
    </row>
    <row r="1703" spans="1:13" x14ac:dyDescent="0.25">
      <c r="A1703" s="296" t="s">
        <v>18805</v>
      </c>
      <c r="B1703" s="297">
        <v>1481</v>
      </c>
      <c r="C1703" s="297">
        <v>0</v>
      </c>
      <c r="D1703" s="297">
        <v>0</v>
      </c>
      <c r="E1703" s="297">
        <v>0</v>
      </c>
      <c r="F1703" s="299" t="s">
        <v>165</v>
      </c>
      <c r="H1703" s="19"/>
      <c r="I1703" s="115"/>
      <c r="J1703" s="19"/>
      <c r="K1703" s="19"/>
      <c r="L1703" s="19"/>
      <c r="M1703" s="57"/>
    </row>
    <row r="1704" spans="1:13" x14ac:dyDescent="0.25">
      <c r="A1704" s="296" t="s">
        <v>18806</v>
      </c>
      <c r="B1704" s="297">
        <v>736</v>
      </c>
      <c r="C1704" s="297">
        <v>0</v>
      </c>
      <c r="D1704" s="297">
        <v>0</v>
      </c>
      <c r="E1704" s="297">
        <v>0</v>
      </c>
      <c r="F1704" s="299" t="s">
        <v>165</v>
      </c>
      <c r="H1704" s="19"/>
      <c r="I1704" s="115"/>
      <c r="J1704" s="19"/>
      <c r="K1704" s="19"/>
      <c r="L1704" s="19"/>
      <c r="M1704" s="57"/>
    </row>
    <row r="1705" spans="1:13" x14ac:dyDescent="0.25">
      <c r="A1705" s="296" t="s">
        <v>18809</v>
      </c>
      <c r="B1705" s="297">
        <v>6331</v>
      </c>
      <c r="C1705" s="297">
        <v>0</v>
      </c>
      <c r="D1705" s="297">
        <v>0</v>
      </c>
      <c r="E1705" s="297">
        <v>0</v>
      </c>
      <c r="F1705" s="299" t="s">
        <v>165</v>
      </c>
      <c r="H1705" s="19"/>
      <c r="I1705" s="115"/>
      <c r="J1705" s="19"/>
      <c r="K1705" s="19"/>
      <c r="L1705" s="19"/>
      <c r="M1705" s="57"/>
    </row>
    <row r="1706" spans="1:13" x14ac:dyDescent="0.25">
      <c r="A1706" s="296" t="s">
        <v>18811</v>
      </c>
      <c r="B1706" s="297">
        <v>17565</v>
      </c>
      <c r="C1706" s="297">
        <v>184</v>
      </c>
      <c r="D1706" s="297">
        <v>1.0475377170509536E-2</v>
      </c>
      <c r="E1706" s="297">
        <v>0.98135409046189004</v>
      </c>
      <c r="F1706" s="299" t="s">
        <v>165</v>
      </c>
      <c r="H1706" s="19"/>
      <c r="I1706" s="115"/>
      <c r="J1706" s="19"/>
      <c r="K1706" s="19"/>
      <c r="L1706" s="19"/>
      <c r="M1706" s="57"/>
    </row>
    <row r="1707" spans="1:13" x14ac:dyDescent="0.25">
      <c r="A1707" s="296" t="s">
        <v>18807</v>
      </c>
      <c r="B1707" s="297">
        <v>359</v>
      </c>
      <c r="C1707" s="297">
        <v>0</v>
      </c>
      <c r="D1707" s="297">
        <v>0</v>
      </c>
      <c r="E1707" s="297">
        <v>0</v>
      </c>
      <c r="F1707" s="299" t="s">
        <v>165</v>
      </c>
      <c r="H1707" s="19"/>
      <c r="I1707" s="115"/>
      <c r="J1707" s="19"/>
      <c r="K1707" s="19"/>
      <c r="L1707" s="19"/>
      <c r="M1707" s="57"/>
    </row>
    <row r="1708" spans="1:13" x14ac:dyDescent="0.25">
      <c r="A1708" s="296" t="s">
        <v>18808</v>
      </c>
      <c r="B1708" s="297">
        <v>8489</v>
      </c>
      <c r="C1708" s="297">
        <v>281</v>
      </c>
      <c r="D1708" s="297">
        <v>3.3101660973023916E-2</v>
      </c>
      <c r="E1708" s="297">
        <v>3.1010291914271608</v>
      </c>
      <c r="F1708" s="299" t="s">
        <v>174</v>
      </c>
      <c r="H1708" s="19"/>
      <c r="I1708" s="115"/>
      <c r="J1708" s="19"/>
      <c r="K1708" s="19"/>
      <c r="L1708" s="19"/>
      <c r="M1708" s="57"/>
    </row>
    <row r="1709" spans="1:13" x14ac:dyDescent="0.25">
      <c r="A1709" s="296" t="s">
        <v>18810</v>
      </c>
      <c r="B1709" s="297">
        <v>3998</v>
      </c>
      <c r="C1709" s="297">
        <v>0</v>
      </c>
      <c r="D1709" s="297">
        <v>0</v>
      </c>
      <c r="E1709" s="297">
        <v>0</v>
      </c>
      <c r="F1709" s="299" t="s">
        <v>165</v>
      </c>
      <c r="H1709" s="19"/>
      <c r="I1709" s="115"/>
      <c r="J1709" s="19"/>
      <c r="K1709" s="19"/>
      <c r="L1709" s="19"/>
      <c r="M1709" s="57"/>
    </row>
    <row r="1710" spans="1:13" x14ac:dyDescent="0.25">
      <c r="A1710" s="296" t="s">
        <v>18812</v>
      </c>
      <c r="B1710" s="297">
        <v>1622</v>
      </c>
      <c r="C1710" s="297">
        <v>40</v>
      </c>
      <c r="D1710" s="297">
        <v>2.4660912453760789E-2</v>
      </c>
      <c r="E1710" s="297">
        <v>2.310283144663472</v>
      </c>
      <c r="F1710" s="299" t="s">
        <v>174</v>
      </c>
      <c r="H1710" s="19"/>
      <c r="I1710" s="115"/>
      <c r="J1710" s="19"/>
      <c r="K1710" s="19"/>
      <c r="L1710" s="19"/>
      <c r="M1710" s="57"/>
    </row>
    <row r="1711" spans="1:13" x14ac:dyDescent="0.25">
      <c r="A1711" s="296" t="s">
        <v>18813</v>
      </c>
      <c r="B1711" s="297">
        <v>2326</v>
      </c>
      <c r="C1711" s="297">
        <v>10</v>
      </c>
      <c r="D1711" s="297">
        <v>4.2992261392949269E-3</v>
      </c>
      <c r="E1711" s="297">
        <v>0.4027600237149776</v>
      </c>
      <c r="F1711" s="299" t="s">
        <v>165</v>
      </c>
      <c r="H1711" s="19"/>
      <c r="I1711" s="115"/>
      <c r="J1711" s="19"/>
      <c r="K1711" s="19"/>
      <c r="L1711" s="19"/>
      <c r="M1711" s="57"/>
    </row>
    <row r="1712" spans="1:13" x14ac:dyDescent="0.25">
      <c r="A1712" s="296" t="s">
        <v>18814</v>
      </c>
      <c r="B1712" s="297">
        <v>104279</v>
      </c>
      <c r="C1712" s="297">
        <v>1028</v>
      </c>
      <c r="D1712" s="297">
        <v>9.8581689506036692E-3</v>
      </c>
      <c r="E1712" s="297">
        <v>0.92353280141308125</v>
      </c>
      <c r="F1712" s="299" t="s">
        <v>165</v>
      </c>
      <c r="H1712" s="19"/>
      <c r="I1712" s="115"/>
      <c r="J1712" s="19"/>
      <c r="K1712" s="19"/>
      <c r="L1712" s="19"/>
      <c r="M1712" s="57"/>
    </row>
    <row r="1713" spans="1:13" x14ac:dyDescent="0.25">
      <c r="A1713" s="296" t="s">
        <v>18815</v>
      </c>
      <c r="B1713" s="297">
        <v>583</v>
      </c>
      <c r="C1713" s="297">
        <v>0</v>
      </c>
      <c r="D1713" s="297">
        <v>0</v>
      </c>
      <c r="E1713" s="297">
        <v>0</v>
      </c>
      <c r="F1713" s="299" t="s">
        <v>165</v>
      </c>
      <c r="H1713" s="19"/>
      <c r="I1713" s="115"/>
      <c r="J1713" s="19"/>
      <c r="K1713" s="19"/>
      <c r="L1713" s="19"/>
      <c r="M1713" s="57"/>
    </row>
    <row r="1714" spans="1:13" x14ac:dyDescent="0.25">
      <c r="A1714" s="296" t="s">
        <v>18816</v>
      </c>
      <c r="B1714" s="297">
        <v>1905</v>
      </c>
      <c r="C1714" s="297">
        <v>0</v>
      </c>
      <c r="D1714" s="297">
        <v>0</v>
      </c>
      <c r="E1714" s="297">
        <v>0</v>
      </c>
      <c r="F1714" s="299" t="s">
        <v>165</v>
      </c>
      <c r="H1714" s="19"/>
      <c r="I1714" s="115"/>
      <c r="J1714" s="19"/>
      <c r="K1714" s="19"/>
      <c r="L1714" s="19"/>
      <c r="M1714" s="57"/>
    </row>
    <row r="1715" spans="1:13" x14ac:dyDescent="0.25">
      <c r="A1715" s="296" t="s">
        <v>18817</v>
      </c>
      <c r="B1715" s="297">
        <v>1379</v>
      </c>
      <c r="C1715" s="297">
        <v>0</v>
      </c>
      <c r="D1715" s="297">
        <v>0</v>
      </c>
      <c r="E1715" s="297">
        <v>0</v>
      </c>
      <c r="F1715" s="299" t="s">
        <v>165</v>
      </c>
      <c r="H1715" s="19"/>
      <c r="I1715" s="115"/>
      <c r="J1715" s="19"/>
      <c r="K1715" s="19"/>
      <c r="L1715" s="19"/>
      <c r="M1715" s="57"/>
    </row>
    <row r="1716" spans="1:13" x14ac:dyDescent="0.25">
      <c r="A1716" s="296" t="s">
        <v>18818</v>
      </c>
      <c r="B1716" s="297">
        <v>6566</v>
      </c>
      <c r="C1716" s="297">
        <v>198</v>
      </c>
      <c r="D1716" s="297">
        <v>3.0155345720377702E-2</v>
      </c>
      <c r="E1716" s="297">
        <v>2.8250125403881436</v>
      </c>
      <c r="F1716" s="299" t="s">
        <v>174</v>
      </c>
      <c r="H1716" s="19"/>
      <c r="I1716" s="115"/>
      <c r="J1716" s="19"/>
      <c r="K1716" s="19"/>
      <c r="L1716" s="19"/>
      <c r="M1716" s="57"/>
    </row>
    <row r="1717" spans="1:13" x14ac:dyDescent="0.25">
      <c r="A1717" s="296" t="s">
        <v>18819</v>
      </c>
      <c r="B1717" s="297">
        <v>5365</v>
      </c>
      <c r="C1717" s="297">
        <v>0</v>
      </c>
      <c r="D1717" s="297">
        <v>0</v>
      </c>
      <c r="E1717" s="297">
        <v>0</v>
      </c>
      <c r="F1717" s="299" t="s">
        <v>165</v>
      </c>
      <c r="H1717" s="19"/>
      <c r="I1717" s="115"/>
      <c r="J1717" s="19"/>
      <c r="K1717" s="19"/>
      <c r="L1717" s="19"/>
      <c r="M1717" s="57"/>
    </row>
    <row r="1718" spans="1:13" x14ac:dyDescent="0.25">
      <c r="A1718" s="296" t="s">
        <v>18820</v>
      </c>
      <c r="B1718" s="297">
        <v>3577</v>
      </c>
      <c r="C1718" s="297">
        <v>60</v>
      </c>
      <c r="D1718" s="297">
        <v>1.6773832820799552E-2</v>
      </c>
      <c r="E1718" s="297">
        <v>1.5714058962723587</v>
      </c>
      <c r="F1718" s="299" t="s">
        <v>165</v>
      </c>
      <c r="H1718" s="19"/>
      <c r="I1718" s="115"/>
      <c r="J1718" s="19"/>
      <c r="K1718" s="19"/>
      <c r="L1718" s="19"/>
      <c r="M1718" s="57"/>
    </row>
    <row r="1719" spans="1:13" x14ac:dyDescent="0.25">
      <c r="A1719" s="296" t="s">
        <v>18821</v>
      </c>
      <c r="B1719" s="297">
        <v>4383</v>
      </c>
      <c r="C1719" s="297">
        <v>240</v>
      </c>
      <c r="D1719" s="297">
        <v>5.4757015742642023E-2</v>
      </c>
      <c r="E1719" s="297">
        <v>5.1297457366791948</v>
      </c>
      <c r="F1719" s="299" t="s">
        <v>174</v>
      </c>
      <c r="H1719" s="19"/>
      <c r="I1719" s="115"/>
      <c r="J1719" s="19"/>
      <c r="K1719" s="19"/>
      <c r="L1719" s="19"/>
      <c r="M1719" s="57"/>
    </row>
    <row r="1720" spans="1:13" x14ac:dyDescent="0.25">
      <c r="A1720" s="296" t="s">
        <v>18822</v>
      </c>
      <c r="B1720" s="297">
        <v>343</v>
      </c>
      <c r="C1720" s="297">
        <v>0</v>
      </c>
      <c r="D1720" s="297">
        <v>0</v>
      </c>
      <c r="E1720" s="297">
        <v>0</v>
      </c>
      <c r="F1720" s="299" t="s">
        <v>165</v>
      </c>
      <c r="H1720" s="19"/>
      <c r="I1720" s="115"/>
      <c r="J1720" s="19"/>
      <c r="K1720" s="19"/>
      <c r="L1720" s="19"/>
      <c r="M1720" s="57"/>
    </row>
    <row r="1721" spans="1:13" x14ac:dyDescent="0.25">
      <c r="A1721" s="296" t="s">
        <v>18823</v>
      </c>
      <c r="B1721" s="297">
        <v>3037</v>
      </c>
      <c r="C1721" s="297">
        <v>0</v>
      </c>
      <c r="D1721" s="297">
        <v>0</v>
      </c>
      <c r="E1721" s="297">
        <v>0</v>
      </c>
      <c r="F1721" s="299" t="s">
        <v>165</v>
      </c>
      <c r="H1721" s="19"/>
      <c r="I1721" s="115"/>
      <c r="J1721" s="19"/>
      <c r="K1721" s="19"/>
      <c r="L1721" s="19"/>
      <c r="M1721" s="57"/>
    </row>
    <row r="1722" spans="1:13" x14ac:dyDescent="0.25">
      <c r="A1722" s="296" t="s">
        <v>18824</v>
      </c>
      <c r="B1722" s="297">
        <v>5851</v>
      </c>
      <c r="C1722" s="297">
        <v>0</v>
      </c>
      <c r="D1722" s="297">
        <v>0</v>
      </c>
      <c r="E1722" s="297">
        <v>0</v>
      </c>
      <c r="F1722" s="299" t="s">
        <v>165</v>
      </c>
      <c r="H1722" s="19"/>
      <c r="I1722" s="115"/>
      <c r="J1722" s="19"/>
      <c r="K1722" s="19"/>
      <c r="L1722" s="19"/>
      <c r="M1722" s="57"/>
    </row>
    <row r="1723" spans="1:13" x14ac:dyDescent="0.25">
      <c r="A1723" s="296" t="s">
        <v>18825</v>
      </c>
      <c r="B1723" s="297">
        <v>162</v>
      </c>
      <c r="C1723" s="297">
        <v>0</v>
      </c>
      <c r="D1723" s="297">
        <v>0</v>
      </c>
      <c r="E1723" s="297">
        <v>0</v>
      </c>
      <c r="F1723" s="299" t="s">
        <v>165</v>
      </c>
      <c r="H1723" s="19"/>
      <c r="I1723" s="115"/>
      <c r="J1723" s="19"/>
      <c r="K1723" s="19"/>
      <c r="L1723" s="19"/>
      <c r="M1723" s="57"/>
    </row>
    <row r="1724" spans="1:13" x14ac:dyDescent="0.25">
      <c r="A1724" s="296" t="s">
        <v>18826</v>
      </c>
      <c r="B1724" s="297">
        <v>308</v>
      </c>
      <c r="C1724" s="297">
        <v>0</v>
      </c>
      <c r="D1724" s="297">
        <v>0</v>
      </c>
      <c r="E1724" s="297">
        <v>0</v>
      </c>
      <c r="F1724" s="299" t="s">
        <v>165</v>
      </c>
      <c r="H1724" s="19"/>
      <c r="I1724" s="115"/>
      <c r="J1724" s="19"/>
      <c r="K1724" s="19"/>
      <c r="L1724" s="19"/>
      <c r="M1724" s="57"/>
    </row>
    <row r="1725" spans="1:13" x14ac:dyDescent="0.25">
      <c r="A1725" s="296" t="s">
        <v>18827</v>
      </c>
      <c r="B1725" s="297">
        <v>520</v>
      </c>
      <c r="C1725" s="297">
        <v>0</v>
      </c>
      <c r="D1725" s="297">
        <v>0</v>
      </c>
      <c r="E1725" s="297">
        <v>0</v>
      </c>
      <c r="F1725" s="299" t="s">
        <v>165</v>
      </c>
      <c r="H1725" s="19"/>
      <c r="I1725" s="115"/>
      <c r="J1725" s="19"/>
      <c r="K1725" s="19"/>
      <c r="L1725" s="19"/>
      <c r="M1725" s="57"/>
    </row>
    <row r="1726" spans="1:13" x14ac:dyDescent="0.25">
      <c r="A1726" s="296" t="s">
        <v>18828</v>
      </c>
      <c r="B1726" s="297">
        <v>824</v>
      </c>
      <c r="C1726" s="297">
        <v>0</v>
      </c>
      <c r="D1726" s="297">
        <v>0</v>
      </c>
      <c r="E1726" s="297">
        <v>0</v>
      </c>
      <c r="F1726" s="299" t="s">
        <v>165</v>
      </c>
      <c r="H1726" s="19"/>
      <c r="I1726" s="115"/>
      <c r="J1726" s="19"/>
      <c r="K1726" s="19"/>
      <c r="L1726" s="19"/>
      <c r="M1726" s="57"/>
    </row>
    <row r="1727" spans="1:13" x14ac:dyDescent="0.25">
      <c r="A1727" s="296" t="s">
        <v>18829</v>
      </c>
      <c r="B1727" s="297">
        <v>2788</v>
      </c>
      <c r="C1727" s="297">
        <v>32</v>
      </c>
      <c r="D1727" s="297">
        <v>1.1477761836441894E-2</v>
      </c>
      <c r="E1727" s="297">
        <v>1.0752594722077911</v>
      </c>
      <c r="F1727" s="299" t="s">
        <v>165</v>
      </c>
      <c r="H1727" s="19"/>
      <c r="I1727" s="115"/>
      <c r="J1727" s="19"/>
      <c r="K1727" s="19"/>
      <c r="L1727" s="19"/>
      <c r="M1727" s="57"/>
    </row>
    <row r="1728" spans="1:13" x14ac:dyDescent="0.25">
      <c r="A1728" s="296" t="s">
        <v>18830</v>
      </c>
      <c r="B1728" s="297">
        <v>3360</v>
      </c>
      <c r="C1728" s="297">
        <v>54</v>
      </c>
      <c r="D1728" s="297">
        <v>1.607142857142857E-2</v>
      </c>
      <c r="E1728" s="297">
        <v>1.5056032743659535</v>
      </c>
      <c r="F1728" s="299" t="s">
        <v>165</v>
      </c>
      <c r="H1728" s="19"/>
      <c r="I1728" s="115"/>
      <c r="J1728" s="19"/>
      <c r="K1728" s="19"/>
      <c r="L1728" s="19"/>
      <c r="M1728" s="57"/>
    </row>
    <row r="1729" spans="1:13" x14ac:dyDescent="0.25">
      <c r="A1729" s="296" t="s">
        <v>18831</v>
      </c>
      <c r="B1729" s="297">
        <v>547</v>
      </c>
      <c r="C1729" s="297">
        <v>0</v>
      </c>
      <c r="D1729" s="297">
        <v>0</v>
      </c>
      <c r="E1729" s="297">
        <v>0</v>
      </c>
      <c r="F1729" s="299" t="s">
        <v>165</v>
      </c>
      <c r="H1729" s="19"/>
      <c r="I1729" s="115"/>
      <c r="J1729" s="19"/>
      <c r="K1729" s="19"/>
      <c r="L1729" s="19"/>
      <c r="M1729" s="57"/>
    </row>
    <row r="1730" spans="1:13" x14ac:dyDescent="0.25">
      <c r="A1730" s="296" t="s">
        <v>18832</v>
      </c>
      <c r="B1730" s="297">
        <v>2858</v>
      </c>
      <c r="C1730" s="297">
        <v>0</v>
      </c>
      <c r="D1730" s="297">
        <v>0</v>
      </c>
      <c r="E1730" s="297">
        <v>0</v>
      </c>
      <c r="F1730" s="299" t="s">
        <v>165</v>
      </c>
      <c r="H1730" s="19"/>
      <c r="I1730" s="115"/>
      <c r="J1730" s="19"/>
      <c r="K1730" s="19"/>
      <c r="L1730" s="19"/>
      <c r="M1730" s="57"/>
    </row>
    <row r="1731" spans="1:13" x14ac:dyDescent="0.25">
      <c r="A1731" s="296" t="s">
        <v>18833</v>
      </c>
      <c r="B1731" s="297">
        <v>213</v>
      </c>
      <c r="C1731" s="297">
        <v>0</v>
      </c>
      <c r="D1731" s="297">
        <v>0</v>
      </c>
      <c r="E1731" s="297">
        <v>0</v>
      </c>
      <c r="F1731" s="299" t="s">
        <v>165</v>
      </c>
      <c r="H1731" s="19"/>
      <c r="I1731" s="115"/>
      <c r="J1731" s="19"/>
      <c r="K1731" s="19"/>
      <c r="L1731" s="19"/>
      <c r="M1731" s="57"/>
    </row>
    <row r="1732" spans="1:13" x14ac:dyDescent="0.25">
      <c r="A1732" s="296" t="s">
        <v>18834</v>
      </c>
      <c r="B1732" s="297">
        <v>1334</v>
      </c>
      <c r="C1732" s="297">
        <v>0</v>
      </c>
      <c r="D1732" s="297">
        <v>0</v>
      </c>
      <c r="E1732" s="297">
        <v>0</v>
      </c>
      <c r="F1732" s="299" t="s">
        <v>165</v>
      </c>
      <c r="H1732" s="19"/>
      <c r="I1732" s="115"/>
      <c r="J1732" s="19"/>
      <c r="K1732" s="19"/>
      <c r="L1732" s="19"/>
      <c r="M1732" s="57"/>
    </row>
    <row r="1733" spans="1:13" x14ac:dyDescent="0.25">
      <c r="A1733" s="296" t="s">
        <v>18835</v>
      </c>
      <c r="B1733" s="297">
        <v>4821</v>
      </c>
      <c r="C1733" s="297">
        <v>171</v>
      </c>
      <c r="D1733" s="297">
        <v>3.546981953951462E-2</v>
      </c>
      <c r="E1733" s="297">
        <v>3.3228829784803455</v>
      </c>
      <c r="F1733" s="299" t="s">
        <v>174</v>
      </c>
      <c r="H1733" s="19"/>
      <c r="I1733" s="115"/>
      <c r="J1733" s="19"/>
      <c r="K1733" s="19"/>
      <c r="L1733" s="19"/>
      <c r="M1733" s="57"/>
    </row>
    <row r="1734" spans="1:13" x14ac:dyDescent="0.25">
      <c r="A1734" s="296" t="s">
        <v>18836</v>
      </c>
      <c r="B1734" s="297">
        <v>1935</v>
      </c>
      <c r="C1734" s="297">
        <v>0</v>
      </c>
      <c r="D1734" s="297">
        <v>0</v>
      </c>
      <c r="E1734" s="297">
        <v>0</v>
      </c>
      <c r="F1734" s="299" t="s">
        <v>165</v>
      </c>
      <c r="H1734" s="19"/>
      <c r="I1734" s="115"/>
      <c r="J1734" s="19"/>
      <c r="K1734" s="19"/>
      <c r="L1734" s="19"/>
      <c r="M1734" s="57"/>
    </row>
    <row r="1735" spans="1:13" x14ac:dyDescent="0.25">
      <c r="A1735" s="296" t="s">
        <v>18837</v>
      </c>
      <c r="B1735" s="297">
        <v>1439</v>
      </c>
      <c r="C1735" s="297">
        <v>0</v>
      </c>
      <c r="D1735" s="297">
        <v>0</v>
      </c>
      <c r="E1735" s="297">
        <v>0</v>
      </c>
      <c r="F1735" s="299" t="s">
        <v>165</v>
      </c>
      <c r="H1735" s="19"/>
      <c r="I1735" s="115"/>
      <c r="J1735" s="19"/>
      <c r="K1735" s="19"/>
      <c r="L1735" s="19"/>
      <c r="M1735" s="57"/>
    </row>
    <row r="1736" spans="1:13" x14ac:dyDescent="0.25">
      <c r="A1736" s="296" t="s">
        <v>18838</v>
      </c>
      <c r="B1736" s="297">
        <v>207</v>
      </c>
      <c r="C1736" s="297">
        <v>0</v>
      </c>
      <c r="D1736" s="297">
        <v>0</v>
      </c>
      <c r="E1736" s="297">
        <v>0</v>
      </c>
      <c r="F1736" s="299" t="s">
        <v>165</v>
      </c>
      <c r="H1736" s="19"/>
      <c r="I1736" s="115"/>
      <c r="J1736" s="19"/>
      <c r="K1736" s="19"/>
      <c r="L1736" s="19"/>
      <c r="M1736" s="57"/>
    </row>
    <row r="1737" spans="1:13" x14ac:dyDescent="0.25">
      <c r="A1737" s="296" t="s">
        <v>18839</v>
      </c>
      <c r="B1737" s="297">
        <v>1344</v>
      </c>
      <c r="C1737" s="297">
        <v>0</v>
      </c>
      <c r="D1737" s="297">
        <v>0</v>
      </c>
      <c r="E1737" s="297">
        <v>0</v>
      </c>
      <c r="F1737" s="299" t="s">
        <v>165</v>
      </c>
      <c r="H1737" s="19"/>
      <c r="I1737" s="115"/>
      <c r="J1737" s="19"/>
      <c r="K1737" s="19"/>
      <c r="L1737" s="19"/>
      <c r="M1737" s="57"/>
    </row>
    <row r="1738" spans="1:13" x14ac:dyDescent="0.25">
      <c r="A1738" s="296" t="s">
        <v>18840</v>
      </c>
      <c r="B1738" s="297">
        <v>235</v>
      </c>
      <c r="C1738" s="297">
        <v>0</v>
      </c>
      <c r="D1738" s="297">
        <v>0</v>
      </c>
      <c r="E1738" s="297">
        <v>0</v>
      </c>
      <c r="F1738" s="299" t="s">
        <v>165</v>
      </c>
      <c r="H1738" s="19"/>
      <c r="I1738" s="115"/>
      <c r="J1738" s="19"/>
      <c r="K1738" s="19"/>
      <c r="L1738" s="19"/>
      <c r="M1738" s="57"/>
    </row>
    <row r="1739" spans="1:13" x14ac:dyDescent="0.25">
      <c r="A1739" s="296" t="s">
        <v>18841</v>
      </c>
      <c r="B1739" s="297">
        <v>2776</v>
      </c>
      <c r="C1739" s="297">
        <v>0</v>
      </c>
      <c r="D1739" s="297">
        <v>0</v>
      </c>
      <c r="E1739" s="297">
        <v>0</v>
      </c>
      <c r="F1739" s="299" t="s">
        <v>165</v>
      </c>
      <c r="H1739" s="19"/>
      <c r="I1739" s="115"/>
      <c r="J1739" s="19"/>
      <c r="K1739" s="19"/>
      <c r="L1739" s="19"/>
      <c r="M1739" s="57"/>
    </row>
    <row r="1740" spans="1:13" x14ac:dyDescent="0.25">
      <c r="A1740" s="296" t="s">
        <v>18842</v>
      </c>
      <c r="B1740" s="297">
        <v>8865</v>
      </c>
      <c r="C1740" s="297">
        <v>0</v>
      </c>
      <c r="D1740" s="297">
        <v>0</v>
      </c>
      <c r="E1740" s="297">
        <v>0</v>
      </c>
      <c r="F1740" s="299" t="s">
        <v>165</v>
      </c>
      <c r="H1740" s="19"/>
      <c r="I1740" s="115"/>
      <c r="J1740" s="19"/>
      <c r="K1740" s="19"/>
      <c r="L1740" s="19"/>
      <c r="M1740" s="57"/>
    </row>
    <row r="1741" spans="1:13" x14ac:dyDescent="0.25">
      <c r="A1741" s="296" t="s">
        <v>18843</v>
      </c>
      <c r="B1741" s="297">
        <v>1071</v>
      </c>
      <c r="C1741" s="297">
        <v>0</v>
      </c>
      <c r="D1741" s="297">
        <v>0</v>
      </c>
      <c r="E1741" s="297">
        <v>0</v>
      </c>
      <c r="F1741" s="299" t="s">
        <v>165</v>
      </c>
      <c r="H1741" s="19"/>
      <c r="I1741" s="115"/>
      <c r="J1741" s="19"/>
      <c r="K1741" s="19"/>
      <c r="L1741" s="19"/>
      <c r="M1741" s="57"/>
    </row>
    <row r="1742" spans="1:13" x14ac:dyDescent="0.25">
      <c r="A1742" s="296" t="s">
        <v>18844</v>
      </c>
      <c r="B1742" s="297">
        <v>2430</v>
      </c>
      <c r="C1742" s="297">
        <v>0</v>
      </c>
      <c r="D1742" s="297">
        <v>0</v>
      </c>
      <c r="E1742" s="297">
        <v>0</v>
      </c>
      <c r="F1742" s="299" t="s">
        <v>165</v>
      </c>
      <c r="H1742" s="19"/>
      <c r="I1742" s="115"/>
      <c r="J1742" s="19"/>
      <c r="K1742" s="19"/>
      <c r="L1742" s="19"/>
      <c r="M1742" s="57"/>
    </row>
    <row r="1743" spans="1:13" x14ac:dyDescent="0.25">
      <c r="A1743" s="296" t="s">
        <v>18845</v>
      </c>
      <c r="B1743" s="297">
        <v>49759</v>
      </c>
      <c r="C1743" s="297">
        <v>90</v>
      </c>
      <c r="D1743" s="297">
        <v>1.8087180208605478E-3</v>
      </c>
      <c r="E1743" s="297">
        <v>0.16944428819810167</v>
      </c>
      <c r="F1743" s="299" t="s">
        <v>165</v>
      </c>
      <c r="H1743" s="19"/>
      <c r="I1743" s="115"/>
      <c r="J1743" s="19"/>
      <c r="K1743" s="19"/>
      <c r="L1743" s="19"/>
      <c r="M1743" s="57"/>
    </row>
    <row r="1744" spans="1:13" x14ac:dyDescent="0.25">
      <c r="A1744" s="296" t="s">
        <v>18846</v>
      </c>
      <c r="B1744" s="297">
        <v>369</v>
      </c>
      <c r="C1744" s="297">
        <v>24</v>
      </c>
      <c r="D1744" s="297">
        <v>6.5040650406504072E-2</v>
      </c>
      <c r="E1744" s="297">
        <v>6.0931370091774832</v>
      </c>
      <c r="F1744" s="299" t="s">
        <v>174</v>
      </c>
      <c r="H1744" s="19"/>
      <c r="I1744" s="115"/>
      <c r="J1744" s="19"/>
      <c r="K1744" s="19"/>
      <c r="L1744" s="19"/>
      <c r="M1744" s="57"/>
    </row>
    <row r="1745" spans="1:13" x14ac:dyDescent="0.25">
      <c r="A1745" s="296" t="s">
        <v>18847</v>
      </c>
      <c r="B1745" s="297">
        <v>5996</v>
      </c>
      <c r="C1745" s="297">
        <v>40</v>
      </c>
      <c r="D1745" s="297">
        <v>6.6711140760507001E-3</v>
      </c>
      <c r="E1745" s="297">
        <v>0.62496318556440156</v>
      </c>
      <c r="F1745" s="299" t="s">
        <v>165</v>
      </c>
      <c r="H1745" s="19"/>
      <c r="I1745" s="115"/>
      <c r="J1745" s="19"/>
      <c r="K1745" s="19"/>
      <c r="L1745" s="19"/>
      <c r="M1745" s="57"/>
    </row>
    <row r="1746" spans="1:13" x14ac:dyDescent="0.25">
      <c r="A1746" s="296" t="s">
        <v>18848</v>
      </c>
      <c r="B1746" s="297">
        <v>1916</v>
      </c>
      <c r="C1746" s="297">
        <v>0</v>
      </c>
      <c r="D1746" s="297">
        <v>0</v>
      </c>
      <c r="E1746" s="297">
        <v>0</v>
      </c>
      <c r="F1746" s="299" t="s">
        <v>165</v>
      </c>
      <c r="H1746" s="19"/>
      <c r="I1746" s="115"/>
      <c r="J1746" s="19"/>
      <c r="K1746" s="19"/>
      <c r="L1746" s="19"/>
      <c r="M1746" s="57"/>
    </row>
    <row r="1747" spans="1:13" x14ac:dyDescent="0.25">
      <c r="A1747" s="296" t="s">
        <v>18849</v>
      </c>
      <c r="B1747" s="297">
        <v>86</v>
      </c>
      <c r="C1747" s="297">
        <v>0</v>
      </c>
      <c r="D1747" s="297">
        <v>0</v>
      </c>
      <c r="E1747" s="297">
        <v>0</v>
      </c>
      <c r="F1747" s="299" t="s">
        <v>165</v>
      </c>
      <c r="H1747" s="19"/>
      <c r="I1747" s="115"/>
      <c r="J1747" s="19"/>
      <c r="K1747" s="19"/>
      <c r="L1747" s="19"/>
      <c r="M1747" s="57"/>
    </row>
    <row r="1748" spans="1:13" x14ac:dyDescent="0.25">
      <c r="A1748" s="296" t="s">
        <v>18850</v>
      </c>
      <c r="B1748" s="297">
        <v>5717</v>
      </c>
      <c r="C1748" s="297">
        <v>64</v>
      </c>
      <c r="D1748" s="297">
        <v>1.1194682525800245E-2</v>
      </c>
      <c r="E1748" s="297">
        <v>1.0487400414606687</v>
      </c>
      <c r="F1748" s="299" t="s">
        <v>165</v>
      </c>
      <c r="H1748" s="19"/>
      <c r="I1748" s="115"/>
      <c r="J1748" s="19"/>
      <c r="K1748" s="19"/>
      <c r="L1748" s="19"/>
      <c r="M1748" s="57"/>
    </row>
    <row r="1749" spans="1:13" x14ac:dyDescent="0.25">
      <c r="A1749" s="296" t="s">
        <v>18851</v>
      </c>
      <c r="B1749" s="297">
        <v>75</v>
      </c>
      <c r="C1749" s="297">
        <v>0</v>
      </c>
      <c r="D1749" s="297">
        <v>0</v>
      </c>
      <c r="E1749" s="297">
        <v>0</v>
      </c>
      <c r="F1749" s="299" t="s">
        <v>165</v>
      </c>
      <c r="H1749" s="19"/>
      <c r="I1749" s="115"/>
      <c r="J1749" s="19"/>
      <c r="K1749" s="19"/>
      <c r="L1749" s="19"/>
      <c r="M1749" s="57"/>
    </row>
    <row r="1750" spans="1:13" x14ac:dyDescent="0.25">
      <c r="A1750" s="296" t="s">
        <v>18852</v>
      </c>
      <c r="B1750" s="297">
        <v>0</v>
      </c>
      <c r="C1750" s="297">
        <v>0</v>
      </c>
      <c r="D1750" s="298"/>
      <c r="E1750" s="298"/>
      <c r="F1750" s="299" t="s">
        <v>165</v>
      </c>
      <c r="H1750" s="19"/>
      <c r="I1750" s="115"/>
      <c r="J1750" s="19"/>
      <c r="K1750" s="19"/>
      <c r="L1750" s="19"/>
      <c r="M1750" s="57"/>
    </row>
    <row r="1751" spans="1:13" x14ac:dyDescent="0.25">
      <c r="A1751" s="296" t="s">
        <v>18853</v>
      </c>
      <c r="B1751" s="297">
        <v>797</v>
      </c>
      <c r="C1751" s="297">
        <v>0</v>
      </c>
      <c r="D1751" s="297">
        <v>0</v>
      </c>
      <c r="E1751" s="297">
        <v>0</v>
      </c>
      <c r="F1751" s="299" t="s">
        <v>165</v>
      </c>
      <c r="H1751" s="19"/>
      <c r="I1751" s="115"/>
      <c r="J1751" s="19"/>
      <c r="K1751" s="19"/>
      <c r="L1751" s="19"/>
      <c r="M1751" s="57"/>
    </row>
    <row r="1752" spans="1:13" x14ac:dyDescent="0.25">
      <c r="A1752" s="296" t="s">
        <v>18854</v>
      </c>
      <c r="B1752" s="297">
        <v>339</v>
      </c>
      <c r="C1752" s="297">
        <v>0</v>
      </c>
      <c r="D1752" s="297">
        <v>0</v>
      </c>
      <c r="E1752" s="297">
        <v>0</v>
      </c>
      <c r="F1752" s="299" t="s">
        <v>165</v>
      </c>
      <c r="H1752" s="19"/>
      <c r="I1752" s="115"/>
      <c r="J1752" s="19"/>
      <c r="K1752" s="19"/>
      <c r="L1752" s="19"/>
      <c r="M1752" s="57"/>
    </row>
    <row r="1753" spans="1:13" x14ac:dyDescent="0.25">
      <c r="A1753" s="19"/>
      <c r="B1753" s="19"/>
      <c r="C1753" s="19"/>
      <c r="D1753" s="19"/>
      <c r="E1753" s="19"/>
      <c r="F1753" s="57"/>
      <c r="H1753" s="19"/>
      <c r="I1753" s="115"/>
      <c r="J1753" s="19"/>
      <c r="K1753" s="19"/>
      <c r="L1753" s="19"/>
      <c r="M1753" s="57"/>
    </row>
    <row r="1754" spans="1:13" x14ac:dyDescent="0.25">
      <c r="A1754" s="19"/>
      <c r="B1754" s="19"/>
      <c r="C1754" s="19"/>
      <c r="D1754" s="19"/>
      <c r="E1754" s="19"/>
      <c r="F1754" s="57"/>
      <c r="H1754" s="19"/>
      <c r="I1754" s="115"/>
      <c r="J1754" s="19"/>
      <c r="K1754" s="19"/>
      <c r="L1754" s="19"/>
      <c r="M1754" s="57"/>
    </row>
    <row r="1755" spans="1:13" x14ac:dyDescent="0.25">
      <c r="A1755" s="19"/>
      <c r="B1755" s="19"/>
      <c r="C1755" s="19"/>
      <c r="D1755" s="19"/>
      <c r="E1755" s="19"/>
      <c r="F1755" s="57"/>
      <c r="H1755" s="19"/>
      <c r="I1755" s="115"/>
      <c r="J1755" s="19"/>
      <c r="K1755" s="19"/>
      <c r="L1755" s="19"/>
      <c r="M1755" s="57"/>
    </row>
    <row r="1756" spans="1:13" x14ac:dyDescent="0.25">
      <c r="A1756" s="19"/>
      <c r="B1756" s="19"/>
      <c r="C1756" s="19"/>
      <c r="D1756" s="19"/>
      <c r="E1756" s="19"/>
      <c r="F1756" s="57"/>
      <c r="H1756" s="19"/>
      <c r="I1756" s="115"/>
      <c r="J1756" s="19"/>
      <c r="K1756" s="19"/>
      <c r="L1756" s="19"/>
      <c r="M1756" s="57"/>
    </row>
    <row r="1757" spans="1:13" x14ac:dyDescent="0.25">
      <c r="A1757" s="19"/>
      <c r="B1757" s="19"/>
      <c r="C1757" s="19"/>
      <c r="D1757" s="19"/>
      <c r="E1757" s="19"/>
      <c r="F1757" s="57"/>
      <c r="H1757" s="19"/>
      <c r="I1757" s="115"/>
      <c r="J1757" s="19"/>
      <c r="K1757" s="19"/>
      <c r="L1757" s="19"/>
      <c r="M1757" s="57"/>
    </row>
    <row r="1758" spans="1:13" s="19" customFormat="1" x14ac:dyDescent="0.25">
      <c r="F1758" s="57"/>
      <c r="I1758" s="115"/>
      <c r="M1758" s="57"/>
    </row>
    <row r="1759" spans="1:13" s="19" customFormat="1" x14ac:dyDescent="0.25">
      <c r="F1759" s="57"/>
      <c r="I1759" s="115"/>
      <c r="M1759" s="57"/>
    </row>
    <row r="1760" spans="1:13" s="19" customFormat="1" x14ac:dyDescent="0.25">
      <c r="F1760" s="57"/>
      <c r="I1760" s="115"/>
      <c r="M1760" s="57"/>
    </row>
    <row r="1761" spans="6:13" s="19" customFormat="1" x14ac:dyDescent="0.25">
      <c r="F1761" s="57"/>
      <c r="I1761" s="115"/>
      <c r="M1761" s="57"/>
    </row>
    <row r="1762" spans="6:13" s="19" customFormat="1" x14ac:dyDescent="0.25">
      <c r="F1762" s="57"/>
      <c r="I1762" s="115"/>
      <c r="M1762" s="57"/>
    </row>
    <row r="1763" spans="6:13" s="19" customFormat="1" x14ac:dyDescent="0.25">
      <c r="F1763" s="57"/>
      <c r="I1763" s="115"/>
      <c r="M1763" s="57"/>
    </row>
    <row r="1764" spans="6:13" s="19" customFormat="1" x14ac:dyDescent="0.25">
      <c r="F1764" s="57"/>
      <c r="I1764" s="115"/>
      <c r="M1764" s="57"/>
    </row>
    <row r="1765" spans="6:13" s="19" customFormat="1" x14ac:dyDescent="0.25">
      <c r="F1765" s="57"/>
      <c r="I1765" s="115"/>
      <c r="M1765" s="57"/>
    </row>
    <row r="1766" spans="6:13" s="19" customFormat="1" x14ac:dyDescent="0.25">
      <c r="F1766" s="57"/>
      <c r="I1766" s="115"/>
      <c r="M1766" s="57"/>
    </row>
    <row r="1767" spans="6:13" s="19" customFormat="1" x14ac:dyDescent="0.25">
      <c r="F1767" s="57"/>
      <c r="I1767" s="115"/>
      <c r="M1767" s="57"/>
    </row>
    <row r="1768" spans="6:13" s="19" customFormat="1" x14ac:dyDescent="0.25">
      <c r="F1768" s="57"/>
      <c r="I1768" s="115"/>
      <c r="M1768" s="57"/>
    </row>
    <row r="1769" spans="6:13" s="19" customFormat="1" x14ac:dyDescent="0.25">
      <c r="F1769" s="57"/>
      <c r="I1769" s="115"/>
      <c r="M1769" s="57"/>
    </row>
    <row r="1770" spans="6:13" s="19" customFormat="1" x14ac:dyDescent="0.25">
      <c r="F1770" s="57"/>
      <c r="I1770" s="115"/>
      <c r="M1770" s="57"/>
    </row>
    <row r="1771" spans="6:13" s="19" customFormat="1" x14ac:dyDescent="0.25">
      <c r="F1771" s="57"/>
      <c r="I1771" s="115"/>
      <c r="M1771" s="57"/>
    </row>
    <row r="1772" spans="6:13" s="19" customFormat="1" x14ac:dyDescent="0.25">
      <c r="F1772" s="57"/>
      <c r="I1772" s="115"/>
      <c r="M1772" s="57"/>
    </row>
    <row r="1773" spans="6:13" s="19" customFormat="1" x14ac:dyDescent="0.25">
      <c r="F1773" s="57"/>
      <c r="I1773" s="115"/>
      <c r="M1773" s="57"/>
    </row>
    <row r="1774" spans="6:13" s="19" customFormat="1" x14ac:dyDescent="0.25">
      <c r="F1774" s="57"/>
      <c r="I1774" s="115"/>
      <c r="M1774" s="57"/>
    </row>
    <row r="1775" spans="6:13" s="19" customFormat="1" x14ac:dyDescent="0.25">
      <c r="F1775" s="57"/>
      <c r="I1775" s="115"/>
      <c r="M1775" s="57"/>
    </row>
    <row r="1776" spans="6:13" s="19" customFormat="1" x14ac:dyDescent="0.25">
      <c r="F1776" s="57"/>
      <c r="I1776" s="115"/>
      <c r="M1776" s="57"/>
    </row>
    <row r="1777" spans="6:13" s="19" customFormat="1" x14ac:dyDescent="0.25">
      <c r="F1777" s="57"/>
      <c r="I1777" s="115"/>
      <c r="M1777" s="57"/>
    </row>
    <row r="1778" spans="6:13" s="19" customFormat="1" x14ac:dyDescent="0.25">
      <c r="F1778" s="57"/>
      <c r="I1778" s="115"/>
      <c r="M1778" s="57"/>
    </row>
    <row r="1779" spans="6:13" s="19" customFormat="1" x14ac:dyDescent="0.25">
      <c r="F1779" s="57"/>
      <c r="I1779" s="115"/>
      <c r="M1779" s="57"/>
    </row>
    <row r="1780" spans="6:13" s="19" customFormat="1" x14ac:dyDescent="0.25">
      <c r="F1780" s="57"/>
      <c r="I1780" s="115"/>
      <c r="M1780" s="57"/>
    </row>
    <row r="1781" spans="6:13" s="19" customFormat="1" x14ac:dyDescent="0.25">
      <c r="F1781" s="57"/>
      <c r="I1781" s="115"/>
      <c r="M1781" s="57"/>
    </row>
    <row r="1782" spans="6:13" s="19" customFormat="1" x14ac:dyDescent="0.25">
      <c r="F1782" s="57"/>
      <c r="I1782" s="115"/>
      <c r="M1782" s="57"/>
    </row>
    <row r="1783" spans="6:13" s="19" customFormat="1" x14ac:dyDescent="0.25">
      <c r="F1783" s="57"/>
      <c r="I1783" s="115"/>
      <c r="M1783" s="57"/>
    </row>
    <row r="1784" spans="6:13" s="19" customFormat="1" x14ac:dyDescent="0.25">
      <c r="F1784" s="57"/>
      <c r="I1784" s="115"/>
      <c r="M1784" s="57"/>
    </row>
    <row r="1785" spans="6:13" s="19" customFormat="1" x14ac:dyDescent="0.25">
      <c r="F1785" s="57"/>
      <c r="I1785" s="115"/>
      <c r="M1785" s="57"/>
    </row>
    <row r="1786" spans="6:13" s="19" customFormat="1" x14ac:dyDescent="0.25">
      <c r="F1786" s="57"/>
      <c r="I1786" s="115"/>
      <c r="M1786" s="57"/>
    </row>
    <row r="1787" spans="6:13" s="19" customFormat="1" x14ac:dyDescent="0.25">
      <c r="F1787" s="57"/>
      <c r="I1787" s="115"/>
      <c r="M1787" s="57"/>
    </row>
    <row r="1788" spans="6:13" s="19" customFormat="1" x14ac:dyDescent="0.25">
      <c r="F1788" s="57"/>
      <c r="I1788" s="115"/>
      <c r="M1788" s="57"/>
    </row>
    <row r="1789" spans="6:13" s="19" customFormat="1" x14ac:dyDescent="0.25">
      <c r="F1789" s="57"/>
      <c r="I1789" s="115"/>
      <c r="M1789" s="57"/>
    </row>
    <row r="1790" spans="6:13" s="19" customFormat="1" x14ac:dyDescent="0.25">
      <c r="F1790" s="57"/>
      <c r="I1790" s="115"/>
      <c r="M1790" s="57"/>
    </row>
    <row r="1791" spans="6:13" s="19" customFormat="1" x14ac:dyDescent="0.25">
      <c r="F1791" s="57"/>
      <c r="I1791" s="115"/>
      <c r="M1791" s="57"/>
    </row>
    <row r="1792" spans="6:13" s="19" customFormat="1" x14ac:dyDescent="0.25">
      <c r="F1792" s="57"/>
      <c r="I1792" s="115"/>
      <c r="M1792" s="57"/>
    </row>
    <row r="1793" spans="6:13" s="19" customFormat="1" x14ac:dyDescent="0.25">
      <c r="F1793" s="57"/>
      <c r="I1793" s="115"/>
      <c r="M1793" s="57"/>
    </row>
    <row r="1794" spans="6:13" s="19" customFormat="1" x14ac:dyDescent="0.25">
      <c r="F1794" s="57"/>
      <c r="I1794" s="115"/>
      <c r="M1794" s="57"/>
    </row>
    <row r="1795" spans="6:13" s="19" customFormat="1" x14ac:dyDescent="0.25">
      <c r="F1795" s="57"/>
      <c r="I1795" s="115"/>
      <c r="M1795" s="57"/>
    </row>
    <row r="1796" spans="6:13" s="19" customFormat="1" x14ac:dyDescent="0.25">
      <c r="F1796" s="57"/>
      <c r="I1796" s="115"/>
      <c r="M1796" s="57"/>
    </row>
    <row r="1797" spans="6:13" s="19" customFormat="1" x14ac:dyDescent="0.25">
      <c r="F1797" s="57"/>
      <c r="I1797" s="115"/>
      <c r="M1797" s="57"/>
    </row>
    <row r="1798" spans="6:13" s="19" customFormat="1" x14ac:dyDescent="0.25">
      <c r="F1798" s="57"/>
      <c r="I1798" s="115"/>
      <c r="M1798" s="57"/>
    </row>
    <row r="1799" spans="6:13" s="19" customFormat="1" x14ac:dyDescent="0.25">
      <c r="F1799" s="57"/>
      <c r="I1799" s="115"/>
      <c r="M1799" s="57"/>
    </row>
    <row r="1800" spans="6:13" s="19" customFormat="1" x14ac:dyDescent="0.25">
      <c r="F1800" s="57"/>
      <c r="I1800" s="115"/>
      <c r="M1800" s="57"/>
    </row>
    <row r="1801" spans="6:13" s="19" customFormat="1" x14ac:dyDescent="0.25">
      <c r="F1801" s="57"/>
      <c r="I1801" s="115"/>
      <c r="M1801" s="57"/>
    </row>
    <row r="1802" spans="6:13" s="19" customFormat="1" x14ac:dyDescent="0.25">
      <c r="F1802" s="57"/>
      <c r="I1802" s="115"/>
      <c r="M1802" s="57"/>
    </row>
    <row r="1803" spans="6:13" s="19" customFormat="1" x14ac:dyDescent="0.25">
      <c r="F1803" s="57"/>
      <c r="I1803" s="115"/>
      <c r="M1803" s="57"/>
    </row>
    <row r="1804" spans="6:13" s="19" customFormat="1" x14ac:dyDescent="0.25">
      <c r="F1804" s="57"/>
      <c r="I1804" s="115"/>
      <c r="M1804" s="57"/>
    </row>
    <row r="1805" spans="6:13" s="19" customFormat="1" x14ac:dyDescent="0.25">
      <c r="F1805" s="57"/>
      <c r="I1805" s="115"/>
      <c r="M1805" s="57"/>
    </row>
    <row r="1806" spans="6:13" s="19" customFormat="1" x14ac:dyDescent="0.25">
      <c r="F1806" s="57"/>
      <c r="I1806" s="115"/>
      <c r="M1806" s="57"/>
    </row>
    <row r="1807" spans="6:13" s="19" customFormat="1" x14ac:dyDescent="0.25">
      <c r="F1807" s="57"/>
      <c r="I1807" s="115"/>
      <c r="M1807" s="57"/>
    </row>
    <row r="1808" spans="6:13" s="19" customFormat="1" x14ac:dyDescent="0.25">
      <c r="F1808" s="57"/>
      <c r="I1808" s="115"/>
      <c r="M1808" s="57"/>
    </row>
    <row r="1809" spans="6:13" s="19" customFormat="1" x14ac:dyDescent="0.25">
      <c r="F1809" s="57"/>
      <c r="I1809" s="115"/>
      <c r="M1809" s="57"/>
    </row>
    <row r="1810" spans="6:13" s="19" customFormat="1" x14ac:dyDescent="0.25">
      <c r="F1810" s="57"/>
      <c r="I1810" s="115"/>
      <c r="M1810" s="57"/>
    </row>
    <row r="1811" spans="6:13" s="19" customFormat="1" x14ac:dyDescent="0.25">
      <c r="F1811" s="57"/>
      <c r="I1811" s="115"/>
      <c r="M1811" s="57"/>
    </row>
    <row r="1812" spans="6:13" s="19" customFormat="1" x14ac:dyDescent="0.25">
      <c r="F1812" s="57"/>
      <c r="I1812" s="115"/>
      <c r="M1812" s="57"/>
    </row>
    <row r="1813" spans="6:13" s="19" customFormat="1" x14ac:dyDescent="0.25">
      <c r="F1813" s="57"/>
      <c r="I1813" s="115"/>
      <c r="M1813" s="57"/>
    </row>
    <row r="1814" spans="6:13" s="19" customFormat="1" x14ac:dyDescent="0.25">
      <c r="F1814" s="57"/>
      <c r="I1814" s="115"/>
      <c r="M1814" s="57"/>
    </row>
    <row r="1815" spans="6:13" s="19" customFormat="1" x14ac:dyDescent="0.25">
      <c r="F1815" s="57"/>
      <c r="I1815" s="115"/>
      <c r="M1815" s="57"/>
    </row>
    <row r="1816" spans="6:13" s="19" customFormat="1" x14ac:dyDescent="0.25">
      <c r="F1816" s="57"/>
      <c r="I1816" s="115"/>
      <c r="M1816" s="57"/>
    </row>
    <row r="1817" spans="6:13" s="19" customFormat="1" x14ac:dyDescent="0.25">
      <c r="F1817" s="57"/>
      <c r="I1817" s="115"/>
      <c r="M1817" s="57"/>
    </row>
    <row r="1818" spans="6:13" s="19" customFormat="1" x14ac:dyDescent="0.25">
      <c r="F1818" s="57"/>
      <c r="I1818" s="115"/>
      <c r="M1818" s="57"/>
    </row>
    <row r="1819" spans="6:13" s="19" customFormat="1" x14ac:dyDescent="0.25">
      <c r="F1819" s="57"/>
      <c r="I1819" s="115"/>
      <c r="M1819" s="57"/>
    </row>
    <row r="1820" spans="6:13" s="19" customFormat="1" x14ac:dyDescent="0.25">
      <c r="F1820" s="57"/>
      <c r="I1820" s="115"/>
      <c r="M1820" s="57"/>
    </row>
    <row r="1821" spans="6:13" s="19" customFormat="1" x14ac:dyDescent="0.25">
      <c r="F1821" s="57"/>
      <c r="I1821" s="115"/>
      <c r="M1821" s="57"/>
    </row>
    <row r="1822" spans="6:13" s="19" customFormat="1" x14ac:dyDescent="0.25">
      <c r="F1822" s="57"/>
      <c r="I1822" s="115"/>
      <c r="M1822" s="57"/>
    </row>
    <row r="1823" spans="6:13" s="19" customFormat="1" x14ac:dyDescent="0.25">
      <c r="F1823" s="57"/>
      <c r="I1823" s="115"/>
      <c r="M1823" s="57"/>
    </row>
    <row r="1824" spans="6:13" s="19" customFormat="1" x14ac:dyDescent="0.25">
      <c r="F1824" s="57"/>
      <c r="I1824" s="115"/>
      <c r="M1824" s="57"/>
    </row>
    <row r="1825" spans="6:13" s="19" customFormat="1" x14ac:dyDescent="0.25">
      <c r="F1825" s="57"/>
      <c r="I1825" s="115"/>
      <c r="M1825" s="57"/>
    </row>
    <row r="1826" spans="6:13" s="19" customFormat="1" x14ac:dyDescent="0.25">
      <c r="F1826" s="57"/>
      <c r="I1826" s="115"/>
      <c r="M1826" s="57"/>
    </row>
    <row r="1827" spans="6:13" s="19" customFormat="1" x14ac:dyDescent="0.25">
      <c r="F1827" s="57"/>
      <c r="I1827" s="115"/>
      <c r="M1827" s="57"/>
    </row>
    <row r="1828" spans="6:13" s="19" customFormat="1" x14ac:dyDescent="0.25">
      <c r="F1828" s="57"/>
      <c r="I1828" s="115"/>
      <c r="M1828" s="57"/>
    </row>
    <row r="1829" spans="6:13" s="19" customFormat="1" x14ac:dyDescent="0.25">
      <c r="F1829" s="57"/>
      <c r="I1829" s="115"/>
      <c r="M1829" s="57"/>
    </row>
    <row r="1830" spans="6:13" s="19" customFormat="1" x14ac:dyDescent="0.25">
      <c r="F1830" s="57"/>
      <c r="I1830" s="115"/>
      <c r="M1830" s="57"/>
    </row>
    <row r="1831" spans="6:13" s="19" customFormat="1" x14ac:dyDescent="0.25">
      <c r="F1831" s="57"/>
      <c r="I1831" s="115"/>
      <c r="M1831" s="57"/>
    </row>
    <row r="1832" spans="6:13" s="19" customFormat="1" x14ac:dyDescent="0.25">
      <c r="F1832" s="57"/>
      <c r="I1832" s="115"/>
      <c r="M1832" s="57"/>
    </row>
    <row r="1833" spans="6:13" s="19" customFormat="1" x14ac:dyDescent="0.25">
      <c r="F1833" s="57"/>
      <c r="I1833" s="115"/>
      <c r="M1833" s="57"/>
    </row>
    <row r="1834" spans="6:13" s="19" customFormat="1" x14ac:dyDescent="0.25">
      <c r="F1834" s="57"/>
      <c r="I1834" s="115"/>
      <c r="M1834" s="57"/>
    </row>
    <row r="1835" spans="6:13" s="19" customFormat="1" x14ac:dyDescent="0.25">
      <c r="F1835" s="57"/>
      <c r="I1835" s="115"/>
      <c r="M1835" s="57"/>
    </row>
    <row r="1836" spans="6:13" s="19" customFormat="1" x14ac:dyDescent="0.25">
      <c r="F1836" s="57"/>
      <c r="I1836" s="115"/>
      <c r="M1836" s="57"/>
    </row>
    <row r="1837" spans="6:13" s="19" customFormat="1" x14ac:dyDescent="0.25">
      <c r="F1837" s="57"/>
      <c r="I1837" s="115"/>
      <c r="M1837" s="57"/>
    </row>
    <row r="1838" spans="6:13" s="19" customFormat="1" x14ac:dyDescent="0.25">
      <c r="F1838" s="57"/>
      <c r="I1838" s="115"/>
      <c r="M1838" s="57"/>
    </row>
    <row r="1839" spans="6:13" s="19" customFormat="1" x14ac:dyDescent="0.25">
      <c r="F1839" s="57"/>
      <c r="I1839" s="115"/>
      <c r="M1839" s="57"/>
    </row>
    <row r="1840" spans="6:13" s="19" customFormat="1" x14ac:dyDescent="0.25">
      <c r="F1840" s="57"/>
      <c r="I1840" s="115"/>
      <c r="M1840" s="57"/>
    </row>
    <row r="1841" spans="6:13" s="19" customFormat="1" x14ac:dyDescent="0.25">
      <c r="F1841" s="57"/>
      <c r="I1841" s="115"/>
      <c r="M1841" s="57"/>
    </row>
    <row r="1842" spans="6:13" s="19" customFormat="1" x14ac:dyDescent="0.25">
      <c r="F1842" s="57"/>
      <c r="I1842" s="115"/>
      <c r="M1842" s="57"/>
    </row>
    <row r="1843" spans="6:13" s="19" customFormat="1" x14ac:dyDescent="0.25">
      <c r="F1843" s="57"/>
      <c r="I1843" s="115"/>
      <c r="M1843" s="57"/>
    </row>
    <row r="1844" spans="6:13" s="19" customFormat="1" x14ac:dyDescent="0.25">
      <c r="F1844" s="57"/>
      <c r="I1844" s="115"/>
      <c r="M1844" s="57"/>
    </row>
    <row r="1845" spans="6:13" s="19" customFormat="1" x14ac:dyDescent="0.25">
      <c r="F1845" s="57"/>
      <c r="I1845" s="115"/>
      <c r="M1845" s="57"/>
    </row>
    <row r="1846" spans="6:13" s="19" customFormat="1" x14ac:dyDescent="0.25">
      <c r="F1846" s="57"/>
      <c r="I1846" s="115"/>
      <c r="M1846" s="57"/>
    </row>
    <row r="1847" spans="6:13" s="19" customFormat="1" x14ac:dyDescent="0.25">
      <c r="F1847" s="57"/>
      <c r="I1847" s="115"/>
      <c r="M1847" s="57"/>
    </row>
    <row r="1848" spans="6:13" s="19" customFormat="1" x14ac:dyDescent="0.25">
      <c r="F1848" s="57"/>
      <c r="I1848" s="115"/>
      <c r="M1848" s="57"/>
    </row>
    <row r="1849" spans="6:13" s="19" customFormat="1" x14ac:dyDescent="0.25">
      <c r="F1849" s="57"/>
      <c r="I1849" s="115"/>
      <c r="M1849" s="57"/>
    </row>
    <row r="1850" spans="6:13" s="19" customFormat="1" x14ac:dyDescent="0.25">
      <c r="F1850" s="57"/>
      <c r="I1850" s="115"/>
      <c r="M1850" s="57"/>
    </row>
    <row r="1851" spans="6:13" s="19" customFormat="1" x14ac:dyDescent="0.25">
      <c r="F1851" s="57"/>
      <c r="I1851" s="115"/>
      <c r="M1851" s="57"/>
    </row>
    <row r="1852" spans="6:13" s="19" customFormat="1" x14ac:dyDescent="0.25">
      <c r="F1852" s="57"/>
      <c r="I1852" s="115"/>
      <c r="M1852" s="57"/>
    </row>
    <row r="1853" spans="6:13" s="19" customFormat="1" x14ac:dyDescent="0.25">
      <c r="F1853" s="57"/>
      <c r="I1853" s="115"/>
      <c r="M1853" s="57"/>
    </row>
    <row r="1854" spans="6:13" s="19" customFormat="1" x14ac:dyDescent="0.25">
      <c r="F1854" s="57"/>
      <c r="I1854" s="115"/>
      <c r="M1854" s="57"/>
    </row>
    <row r="1855" spans="6:13" s="19" customFormat="1" x14ac:dyDescent="0.25">
      <c r="F1855" s="57"/>
      <c r="I1855" s="115"/>
      <c r="M1855" s="57"/>
    </row>
    <row r="1856" spans="6:13" s="19" customFormat="1" x14ac:dyDescent="0.25">
      <c r="F1856" s="57"/>
      <c r="I1856" s="115"/>
      <c r="M1856" s="57"/>
    </row>
    <row r="1857" spans="1:13" s="19" customFormat="1" x14ac:dyDescent="0.25">
      <c r="F1857" s="57"/>
      <c r="I1857" s="115"/>
      <c r="M1857" s="57"/>
    </row>
    <row r="1858" spans="1:13" s="19" customFormat="1" x14ac:dyDescent="0.25">
      <c r="F1858" s="57"/>
      <c r="I1858" s="115"/>
      <c r="M1858" s="57"/>
    </row>
    <row r="1859" spans="1:13" s="19" customFormat="1" x14ac:dyDescent="0.25">
      <c r="F1859" s="57"/>
      <c r="I1859" s="115"/>
      <c r="M1859" s="57"/>
    </row>
    <row r="1860" spans="1:13" s="19" customFormat="1" x14ac:dyDescent="0.25">
      <c r="F1860" s="57"/>
      <c r="I1860" s="115"/>
      <c r="M1860" s="57"/>
    </row>
    <row r="1861" spans="1:13" s="19" customFormat="1" x14ac:dyDescent="0.25">
      <c r="F1861" s="57"/>
      <c r="I1861" s="115"/>
      <c r="M1861" s="57"/>
    </row>
    <row r="1862" spans="1:13" s="19" customFormat="1" x14ac:dyDescent="0.25">
      <c r="F1862" s="57"/>
      <c r="I1862" s="115"/>
      <c r="M1862" s="57"/>
    </row>
    <row r="1863" spans="1:13" s="19" customFormat="1" x14ac:dyDescent="0.25">
      <c r="A1863"/>
      <c r="B1863"/>
      <c r="C1863"/>
      <c r="D1863"/>
      <c r="E1863"/>
      <c r="F1863" s="58"/>
      <c r="I1863" s="115"/>
      <c r="M1863" s="57"/>
    </row>
    <row r="1864" spans="1:13" s="19" customFormat="1" x14ac:dyDescent="0.25">
      <c r="A1864"/>
      <c r="B1864"/>
      <c r="C1864"/>
      <c r="D1864"/>
      <c r="E1864"/>
      <c r="F1864" s="58"/>
      <c r="I1864" s="115"/>
      <c r="M1864" s="57"/>
    </row>
    <row r="1865" spans="1:13" s="19" customFormat="1" x14ac:dyDescent="0.25">
      <c r="A1865"/>
      <c r="B1865"/>
      <c r="C1865"/>
      <c r="D1865"/>
      <c r="E1865"/>
      <c r="F1865" s="58"/>
      <c r="H1865"/>
      <c r="I1865" s="116"/>
      <c r="J1865"/>
      <c r="K1865"/>
      <c r="L1865"/>
      <c r="M1865" s="58"/>
    </row>
    <row r="1866" spans="1:13" s="19" customFormat="1" x14ac:dyDescent="0.25">
      <c r="A1866"/>
      <c r="B1866"/>
      <c r="C1866"/>
      <c r="D1866"/>
      <c r="E1866"/>
      <c r="F1866" s="58"/>
      <c r="H1866"/>
      <c r="I1866" s="116"/>
      <c r="J1866"/>
      <c r="K1866"/>
      <c r="L1866"/>
      <c r="M1866" s="58"/>
    </row>
    <row r="1867" spans="1:13" s="19" customFormat="1" x14ac:dyDescent="0.25">
      <c r="A1867"/>
      <c r="B1867"/>
      <c r="C1867"/>
      <c r="D1867"/>
      <c r="E1867"/>
      <c r="F1867" s="58"/>
      <c r="H1867"/>
      <c r="I1867" s="116"/>
      <c r="J1867"/>
      <c r="K1867"/>
      <c r="L1867"/>
      <c r="M1867" s="58"/>
    </row>
    <row r="1868" spans="1:13" s="19" customFormat="1" x14ac:dyDescent="0.25">
      <c r="A1868"/>
      <c r="B1868"/>
      <c r="C1868"/>
      <c r="D1868"/>
      <c r="E1868"/>
      <c r="F1868" s="58"/>
      <c r="H1868"/>
      <c r="I1868" s="116"/>
      <c r="J1868"/>
      <c r="K1868"/>
      <c r="L1868"/>
      <c r="M1868" s="58"/>
    </row>
    <row r="1869" spans="1:13" s="19" customFormat="1" x14ac:dyDescent="0.25">
      <c r="A1869"/>
      <c r="B1869"/>
      <c r="C1869"/>
      <c r="D1869"/>
      <c r="E1869"/>
      <c r="F1869" s="58"/>
      <c r="H1869"/>
      <c r="I1869" s="116"/>
      <c r="J1869"/>
      <c r="K1869"/>
      <c r="L1869"/>
      <c r="M1869" s="58"/>
    </row>
    <row r="1870" spans="1:13" s="19" customFormat="1" x14ac:dyDescent="0.25">
      <c r="A1870"/>
      <c r="B1870"/>
      <c r="C1870"/>
      <c r="D1870"/>
      <c r="E1870"/>
      <c r="F1870" s="58"/>
      <c r="H1870"/>
      <c r="I1870" s="116"/>
      <c r="J1870"/>
      <c r="K1870"/>
      <c r="L1870"/>
      <c r="M1870" s="58"/>
    </row>
    <row r="1871" spans="1:13" s="19" customFormat="1" x14ac:dyDescent="0.25">
      <c r="A1871"/>
      <c r="B1871"/>
      <c r="C1871"/>
      <c r="D1871"/>
      <c r="E1871"/>
      <c r="F1871" s="58"/>
      <c r="H1871"/>
      <c r="I1871" s="116"/>
      <c r="J1871"/>
      <c r="K1871"/>
      <c r="L1871"/>
      <c r="M1871" s="58"/>
    </row>
    <row r="1872" spans="1:13" s="19" customFormat="1" x14ac:dyDescent="0.25">
      <c r="A1872"/>
      <c r="B1872"/>
      <c r="C1872"/>
      <c r="D1872"/>
      <c r="E1872"/>
      <c r="F1872" s="58"/>
      <c r="H1872"/>
      <c r="I1872" s="116"/>
      <c r="J1872"/>
      <c r="K1872"/>
      <c r="L1872"/>
      <c r="M1872" s="58"/>
    </row>
    <row r="1873" spans="1:13" s="19" customFormat="1" x14ac:dyDescent="0.25">
      <c r="A1873"/>
      <c r="B1873"/>
      <c r="C1873"/>
      <c r="D1873"/>
      <c r="E1873"/>
      <c r="F1873" s="58"/>
      <c r="H1873"/>
      <c r="I1873" s="116"/>
      <c r="J1873"/>
      <c r="K1873"/>
      <c r="L1873"/>
      <c r="M1873" s="58"/>
    </row>
    <row r="1874" spans="1:13" s="19" customFormat="1" x14ac:dyDescent="0.25">
      <c r="A1874"/>
      <c r="B1874"/>
      <c r="C1874"/>
      <c r="D1874"/>
      <c r="E1874"/>
      <c r="F1874" s="58"/>
      <c r="H1874"/>
      <c r="I1874" s="116"/>
      <c r="J1874"/>
      <c r="K1874"/>
      <c r="L1874"/>
      <c r="M1874" s="58"/>
    </row>
    <row r="1875" spans="1:13" s="19" customFormat="1" x14ac:dyDescent="0.25">
      <c r="A1875"/>
      <c r="B1875"/>
      <c r="C1875"/>
      <c r="D1875"/>
      <c r="E1875"/>
      <c r="F1875" s="58"/>
      <c r="H1875"/>
      <c r="I1875" s="116"/>
      <c r="J1875"/>
      <c r="K1875"/>
      <c r="L1875"/>
      <c r="M1875" s="58"/>
    </row>
    <row r="1876" spans="1:13" s="19" customFormat="1" x14ac:dyDescent="0.25">
      <c r="A1876"/>
      <c r="B1876"/>
      <c r="C1876"/>
      <c r="D1876"/>
      <c r="E1876"/>
      <c r="F1876" s="58"/>
      <c r="H1876"/>
      <c r="I1876" s="116"/>
      <c r="J1876"/>
      <c r="K1876"/>
      <c r="L1876"/>
      <c r="M1876" s="58"/>
    </row>
    <row r="1877" spans="1:13" s="19" customFormat="1" x14ac:dyDescent="0.25">
      <c r="A1877"/>
      <c r="B1877"/>
      <c r="C1877"/>
      <c r="D1877"/>
      <c r="E1877"/>
      <c r="F1877" s="58"/>
      <c r="H1877"/>
      <c r="I1877" s="116"/>
      <c r="J1877"/>
      <c r="K1877"/>
      <c r="L1877"/>
      <c r="M1877" s="58"/>
    </row>
    <row r="1878" spans="1:13" s="19" customFormat="1" x14ac:dyDescent="0.25">
      <c r="A1878"/>
      <c r="B1878"/>
      <c r="C1878"/>
      <c r="D1878"/>
      <c r="E1878"/>
      <c r="F1878" s="58"/>
      <c r="H1878"/>
      <c r="I1878" s="116"/>
      <c r="J1878"/>
      <c r="K1878"/>
      <c r="L1878"/>
      <c r="M1878" s="58"/>
    </row>
    <row r="1879" spans="1:13" s="19" customFormat="1" x14ac:dyDescent="0.25">
      <c r="A1879"/>
      <c r="B1879"/>
      <c r="C1879"/>
      <c r="D1879"/>
      <c r="E1879"/>
      <c r="F1879" s="58"/>
      <c r="H1879"/>
      <c r="I1879" s="116"/>
      <c r="J1879"/>
      <c r="K1879"/>
      <c r="L1879"/>
      <c r="M1879" s="58"/>
    </row>
    <row r="1880" spans="1:13" s="19" customFormat="1" x14ac:dyDescent="0.25">
      <c r="A1880"/>
      <c r="B1880"/>
      <c r="C1880"/>
      <c r="D1880"/>
      <c r="E1880"/>
      <c r="F1880" s="58"/>
      <c r="H1880"/>
      <c r="I1880" s="116"/>
      <c r="J1880"/>
      <c r="K1880"/>
      <c r="L1880"/>
      <c r="M1880" s="58"/>
    </row>
    <row r="1881" spans="1:13" s="19" customFormat="1" x14ac:dyDescent="0.25">
      <c r="A1881"/>
      <c r="B1881"/>
      <c r="C1881"/>
      <c r="D1881"/>
      <c r="E1881"/>
      <c r="F1881" s="58"/>
      <c r="H1881"/>
      <c r="I1881" s="116"/>
      <c r="J1881"/>
      <c r="K1881"/>
      <c r="L1881"/>
      <c r="M1881" s="58"/>
    </row>
    <row r="1882" spans="1:13" s="19" customFormat="1" x14ac:dyDescent="0.25">
      <c r="A1882"/>
      <c r="B1882"/>
      <c r="C1882"/>
      <c r="D1882"/>
      <c r="E1882"/>
      <c r="F1882" s="58"/>
      <c r="H1882"/>
      <c r="I1882" s="116"/>
      <c r="J1882"/>
      <c r="K1882"/>
      <c r="L1882"/>
      <c r="M1882" s="58"/>
    </row>
    <row r="1883" spans="1:13" s="19" customFormat="1" x14ac:dyDescent="0.25">
      <c r="A1883"/>
      <c r="B1883"/>
      <c r="C1883"/>
      <c r="D1883"/>
      <c r="E1883"/>
      <c r="F1883" s="58"/>
      <c r="H1883"/>
      <c r="I1883" s="116"/>
      <c r="J1883"/>
      <c r="K1883"/>
      <c r="L1883"/>
      <c r="M1883" s="58"/>
    </row>
    <row r="1884" spans="1:13" s="19" customFormat="1" x14ac:dyDescent="0.25">
      <c r="A1884"/>
      <c r="B1884"/>
      <c r="C1884"/>
      <c r="D1884"/>
      <c r="E1884"/>
      <c r="F1884" s="58"/>
      <c r="H1884"/>
      <c r="I1884" s="116"/>
      <c r="J1884"/>
      <c r="K1884"/>
      <c r="L1884"/>
      <c r="M1884" s="58"/>
    </row>
    <row r="1885" spans="1:13" s="19" customFormat="1" x14ac:dyDescent="0.25">
      <c r="A1885"/>
      <c r="B1885"/>
      <c r="C1885"/>
      <c r="D1885"/>
      <c r="E1885"/>
      <c r="F1885" s="58"/>
      <c r="H1885"/>
      <c r="I1885" s="116"/>
      <c r="J1885"/>
      <c r="K1885"/>
      <c r="L1885"/>
      <c r="M1885" s="58"/>
    </row>
    <row r="1886" spans="1:13" s="19" customFormat="1" x14ac:dyDescent="0.25">
      <c r="A1886"/>
      <c r="B1886"/>
      <c r="C1886"/>
      <c r="D1886"/>
      <c r="E1886"/>
      <c r="F1886" s="58"/>
      <c r="H1886"/>
      <c r="I1886" s="116"/>
      <c r="J1886"/>
      <c r="K1886"/>
      <c r="L1886"/>
      <c r="M1886" s="58"/>
    </row>
    <row r="1887" spans="1:13" s="19" customFormat="1" x14ac:dyDescent="0.25">
      <c r="A1887"/>
      <c r="B1887"/>
      <c r="C1887"/>
      <c r="D1887"/>
      <c r="E1887"/>
      <c r="F1887" s="58"/>
      <c r="H1887"/>
      <c r="I1887" s="116"/>
      <c r="J1887"/>
      <c r="K1887"/>
      <c r="L1887"/>
      <c r="M1887" s="58"/>
    </row>
    <row r="1888" spans="1:13" s="19" customFormat="1" x14ac:dyDescent="0.25">
      <c r="A1888"/>
      <c r="B1888"/>
      <c r="C1888"/>
      <c r="D1888"/>
      <c r="E1888"/>
      <c r="F1888" s="58"/>
      <c r="H1888"/>
      <c r="I1888" s="116"/>
      <c r="J1888"/>
      <c r="K1888"/>
      <c r="L1888"/>
      <c r="M1888" s="58"/>
    </row>
    <row r="1889" spans="1:13" s="19" customFormat="1" x14ac:dyDescent="0.25">
      <c r="A1889"/>
      <c r="B1889"/>
      <c r="C1889"/>
      <c r="D1889"/>
      <c r="E1889"/>
      <c r="F1889" s="58"/>
      <c r="H1889"/>
      <c r="I1889" s="116"/>
      <c r="J1889"/>
      <c r="K1889"/>
      <c r="L1889"/>
      <c r="M1889" s="58"/>
    </row>
    <row r="1890" spans="1:13" s="19" customFormat="1" x14ac:dyDescent="0.25">
      <c r="A1890"/>
      <c r="B1890"/>
      <c r="C1890"/>
      <c r="D1890"/>
      <c r="E1890"/>
      <c r="F1890" s="58"/>
      <c r="H1890"/>
      <c r="I1890" s="116"/>
      <c r="J1890"/>
      <c r="K1890"/>
      <c r="L1890"/>
      <c r="M1890" s="58"/>
    </row>
    <row r="1891" spans="1:13" s="19" customFormat="1" x14ac:dyDescent="0.25">
      <c r="A1891"/>
      <c r="B1891"/>
      <c r="C1891"/>
      <c r="D1891"/>
      <c r="E1891"/>
      <c r="F1891" s="58"/>
      <c r="H1891"/>
      <c r="I1891" s="116"/>
      <c r="J1891"/>
      <c r="K1891"/>
      <c r="L1891"/>
      <c r="M1891" s="58"/>
    </row>
    <row r="1892" spans="1:13" s="19" customFormat="1" x14ac:dyDescent="0.25">
      <c r="A1892"/>
      <c r="B1892"/>
      <c r="C1892"/>
      <c r="D1892"/>
      <c r="E1892"/>
      <c r="F1892" s="58"/>
      <c r="H1892"/>
      <c r="I1892" s="116"/>
      <c r="J1892"/>
      <c r="K1892"/>
      <c r="L1892"/>
      <c r="M1892" s="58"/>
    </row>
    <row r="1893" spans="1:13" s="19" customFormat="1" x14ac:dyDescent="0.25">
      <c r="A1893"/>
      <c r="B1893"/>
      <c r="C1893"/>
      <c r="D1893"/>
      <c r="E1893"/>
      <c r="F1893" s="58"/>
      <c r="H1893"/>
      <c r="I1893" s="116"/>
      <c r="J1893"/>
      <c r="K1893"/>
      <c r="L1893"/>
      <c r="M1893" s="58"/>
    </row>
    <row r="1894" spans="1:13" s="19" customFormat="1" x14ac:dyDescent="0.25">
      <c r="A1894"/>
      <c r="B1894"/>
      <c r="C1894"/>
      <c r="D1894"/>
      <c r="E1894"/>
      <c r="F1894" s="58"/>
      <c r="H1894"/>
      <c r="I1894" s="116"/>
      <c r="J1894"/>
      <c r="K1894"/>
      <c r="L1894"/>
      <c r="M1894" s="58"/>
    </row>
    <row r="1895" spans="1:13" s="19" customFormat="1" x14ac:dyDescent="0.25">
      <c r="A1895"/>
      <c r="B1895"/>
      <c r="C1895"/>
      <c r="D1895"/>
      <c r="E1895"/>
      <c r="F1895" s="58"/>
      <c r="H1895"/>
      <c r="I1895" s="116"/>
      <c r="J1895"/>
      <c r="K1895"/>
      <c r="L1895"/>
      <c r="M1895" s="58"/>
    </row>
  </sheetData>
  <mergeCells count="6">
    <mergeCell ref="A5:F5"/>
    <mergeCell ref="H5:M5"/>
    <mergeCell ref="A1:M1"/>
    <mergeCell ref="A2:M2"/>
    <mergeCell ref="A3:M3"/>
    <mergeCell ref="A4:B4"/>
  </mergeCells>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67"/>
  <sheetViews>
    <sheetView zoomScaleNormal="100" workbookViewId="0">
      <selection sqref="A1:C1"/>
    </sheetView>
  </sheetViews>
  <sheetFormatPr defaultColWidth="9.140625" defaultRowHeight="12.75" x14ac:dyDescent="0.2"/>
  <cols>
    <col min="1" max="1" width="34" style="9" customWidth="1"/>
    <col min="2" max="2" width="28.85546875" style="9" customWidth="1"/>
    <col min="3" max="3" width="30" style="77" customWidth="1"/>
    <col min="4" max="33" width="9.140625" style="7"/>
    <col min="34" max="16384" width="9.140625" style="5"/>
  </cols>
  <sheetData>
    <row r="1" spans="1:37" ht="40.5" customHeight="1" x14ac:dyDescent="0.2">
      <c r="A1" s="264" t="s">
        <v>33036</v>
      </c>
      <c r="B1" s="264"/>
      <c r="C1" s="264"/>
      <c r="D1" s="34"/>
      <c r="E1" s="34"/>
      <c r="F1" s="34"/>
      <c r="G1" s="34"/>
      <c r="H1" s="34"/>
      <c r="I1" s="34"/>
      <c r="J1" s="34"/>
      <c r="K1" s="37"/>
      <c r="L1" s="32"/>
      <c r="M1" s="32"/>
      <c r="N1" s="32"/>
      <c r="O1" s="32"/>
      <c r="P1" s="32"/>
      <c r="Q1" s="32"/>
      <c r="R1" s="32"/>
      <c r="S1" s="32"/>
      <c r="T1" s="32"/>
      <c r="U1" s="32"/>
      <c r="V1" s="32"/>
      <c r="W1" s="32"/>
      <c r="X1" s="32"/>
      <c r="Y1" s="32"/>
      <c r="Z1" s="32"/>
      <c r="AA1" s="32"/>
      <c r="AB1" s="32"/>
      <c r="AC1" s="32"/>
      <c r="AD1" s="32"/>
      <c r="AE1" s="32"/>
      <c r="AF1" s="32"/>
      <c r="AG1" s="32"/>
      <c r="AH1" s="28"/>
      <c r="AI1" s="28"/>
      <c r="AJ1" s="28"/>
      <c r="AK1" s="28"/>
    </row>
    <row r="2" spans="1:37" ht="59.25" customHeight="1" x14ac:dyDescent="0.2">
      <c r="A2" s="265" t="s">
        <v>973</v>
      </c>
      <c r="B2" s="265"/>
      <c r="C2" s="265"/>
      <c r="D2" s="35"/>
      <c r="E2" s="35"/>
      <c r="F2" s="35"/>
      <c r="G2" s="35"/>
      <c r="H2" s="35"/>
      <c r="I2" s="35"/>
      <c r="J2" s="35"/>
      <c r="K2" s="37"/>
      <c r="L2" s="32"/>
      <c r="M2" s="32"/>
      <c r="N2" s="32"/>
      <c r="O2" s="32"/>
      <c r="P2" s="32"/>
      <c r="Q2" s="32"/>
      <c r="R2" s="32"/>
      <c r="S2" s="32"/>
      <c r="T2" s="32"/>
      <c r="U2" s="32"/>
      <c r="V2" s="32"/>
      <c r="W2" s="32"/>
      <c r="X2" s="32"/>
      <c r="Y2" s="32"/>
      <c r="Z2" s="32"/>
      <c r="AA2" s="32"/>
      <c r="AB2" s="32"/>
      <c r="AC2" s="32"/>
      <c r="AD2" s="32"/>
      <c r="AE2" s="32"/>
      <c r="AF2" s="32"/>
      <c r="AG2" s="32"/>
      <c r="AH2" s="28"/>
      <c r="AI2" s="28"/>
      <c r="AJ2" s="28"/>
      <c r="AK2" s="28"/>
    </row>
    <row r="3" spans="1:37" ht="57" customHeight="1" x14ac:dyDescent="0.2">
      <c r="A3" s="265" t="s">
        <v>14749</v>
      </c>
      <c r="B3" s="265"/>
      <c r="C3" s="265"/>
      <c r="D3" s="231"/>
      <c r="E3" s="35"/>
      <c r="F3" s="35"/>
      <c r="G3" s="35"/>
      <c r="H3" s="35"/>
      <c r="I3" s="35"/>
      <c r="J3" s="35"/>
      <c r="K3" s="37"/>
      <c r="L3" s="32"/>
      <c r="M3" s="32"/>
      <c r="N3" s="32"/>
      <c r="O3" s="32"/>
      <c r="P3" s="32"/>
      <c r="Q3" s="32"/>
      <c r="R3" s="32"/>
      <c r="S3" s="32"/>
      <c r="T3" s="32"/>
      <c r="U3" s="32"/>
      <c r="V3" s="32"/>
      <c r="W3" s="32"/>
      <c r="X3" s="32"/>
      <c r="Y3" s="32"/>
      <c r="Z3" s="32"/>
      <c r="AA3" s="32"/>
      <c r="AB3" s="32"/>
      <c r="AC3" s="32"/>
      <c r="AD3" s="32"/>
      <c r="AE3" s="32"/>
      <c r="AF3" s="32"/>
      <c r="AG3" s="32"/>
      <c r="AH3" s="28"/>
      <c r="AI3" s="28"/>
      <c r="AJ3" s="28"/>
      <c r="AK3" s="28"/>
    </row>
    <row r="4" spans="1:37" ht="63" customHeight="1" x14ac:dyDescent="0.2">
      <c r="A4" s="265" t="s">
        <v>33037</v>
      </c>
      <c r="B4" s="265"/>
      <c r="C4" s="265"/>
      <c r="D4" s="231"/>
      <c r="E4" s="35"/>
      <c r="F4" s="35"/>
      <c r="G4" s="35"/>
      <c r="H4" s="35"/>
      <c r="I4" s="35"/>
      <c r="J4" s="35"/>
      <c r="K4" s="37"/>
      <c r="L4" s="32"/>
      <c r="M4" s="32"/>
      <c r="N4" s="32"/>
      <c r="O4" s="32"/>
      <c r="P4" s="32"/>
      <c r="Q4" s="32"/>
      <c r="R4" s="32"/>
      <c r="S4" s="32"/>
      <c r="T4" s="32"/>
      <c r="U4" s="32"/>
      <c r="V4" s="32"/>
      <c r="W4" s="32"/>
      <c r="X4" s="32"/>
      <c r="Y4" s="32"/>
      <c r="Z4" s="32"/>
      <c r="AA4" s="32"/>
      <c r="AB4" s="32"/>
      <c r="AC4" s="32"/>
      <c r="AD4" s="32"/>
      <c r="AE4" s="32"/>
      <c r="AF4" s="32"/>
      <c r="AG4" s="32"/>
      <c r="AH4" s="28"/>
      <c r="AI4" s="28"/>
      <c r="AJ4" s="28"/>
      <c r="AK4" s="28"/>
    </row>
    <row r="5" spans="1:37" x14ac:dyDescent="0.2">
      <c r="A5" s="243"/>
      <c r="B5" s="243"/>
      <c r="C5" s="75"/>
      <c r="D5" s="35"/>
      <c r="E5" s="35"/>
      <c r="F5" s="35"/>
      <c r="G5" s="35"/>
      <c r="H5" s="35"/>
      <c r="I5" s="35"/>
      <c r="J5" s="35"/>
      <c r="K5" s="37"/>
      <c r="L5" s="32"/>
      <c r="M5" s="32"/>
      <c r="N5" s="32"/>
      <c r="O5" s="32"/>
      <c r="P5" s="32"/>
      <c r="Q5" s="32"/>
      <c r="R5" s="32"/>
      <c r="S5" s="32"/>
      <c r="T5" s="32"/>
      <c r="U5" s="32"/>
      <c r="V5" s="32"/>
      <c r="W5" s="32"/>
      <c r="X5" s="32"/>
      <c r="Y5" s="32"/>
      <c r="Z5" s="32"/>
      <c r="AA5" s="32"/>
      <c r="AB5" s="32"/>
      <c r="AC5" s="32"/>
      <c r="AD5" s="32"/>
      <c r="AE5" s="32"/>
      <c r="AF5" s="32"/>
      <c r="AG5" s="32"/>
      <c r="AH5" s="28"/>
      <c r="AI5" s="28"/>
      <c r="AJ5" s="28"/>
      <c r="AK5" s="28"/>
    </row>
    <row r="6" spans="1:37" ht="31.5" customHeight="1" x14ac:dyDescent="0.2">
      <c r="A6" s="177" t="s">
        <v>870</v>
      </c>
      <c r="B6" s="177" t="s">
        <v>147</v>
      </c>
      <c r="C6" s="178" t="s">
        <v>871</v>
      </c>
      <c r="D6" s="179"/>
      <c r="E6" s="36"/>
      <c r="F6" s="36"/>
      <c r="G6" s="36"/>
      <c r="H6" s="36"/>
      <c r="I6" s="38"/>
      <c r="J6" s="39"/>
      <c r="K6" s="38"/>
      <c r="L6" s="33"/>
      <c r="M6" s="33"/>
      <c r="N6" s="33"/>
      <c r="O6" s="33"/>
      <c r="P6" s="33"/>
      <c r="Q6" s="33"/>
      <c r="R6" s="33"/>
      <c r="S6" s="33"/>
      <c r="T6" s="33"/>
      <c r="U6" s="33"/>
      <c r="V6" s="33"/>
      <c r="W6" s="33"/>
      <c r="X6" s="33"/>
      <c r="Y6" s="33"/>
      <c r="Z6" s="33"/>
      <c r="AA6" s="33"/>
      <c r="AB6" s="33"/>
      <c r="AC6" s="33"/>
      <c r="AD6" s="33"/>
      <c r="AE6" s="33"/>
      <c r="AF6" s="33"/>
      <c r="AG6" s="33"/>
      <c r="AH6" s="29"/>
      <c r="AI6" s="30"/>
      <c r="AJ6" s="30"/>
      <c r="AK6" s="30"/>
    </row>
    <row r="7" spans="1:37" x14ac:dyDescent="0.2">
      <c r="A7" s="301" t="s">
        <v>15143</v>
      </c>
      <c r="B7" s="301" t="s">
        <v>19034</v>
      </c>
      <c r="C7" s="300">
        <v>0.2</v>
      </c>
      <c r="E7" s="36"/>
      <c r="F7" s="36"/>
      <c r="G7" s="36"/>
      <c r="H7" s="36"/>
      <c r="I7" s="38"/>
      <c r="J7" s="39"/>
      <c r="K7" s="38"/>
    </row>
    <row r="8" spans="1:37" x14ac:dyDescent="0.2">
      <c r="A8" s="301" t="s">
        <v>6141</v>
      </c>
      <c r="B8" s="301" t="s">
        <v>19224</v>
      </c>
      <c r="C8" s="300">
        <v>0.20012353304508956</v>
      </c>
      <c r="E8" s="36"/>
      <c r="F8" s="36"/>
      <c r="G8" s="36"/>
      <c r="H8" s="36"/>
      <c r="I8" s="38"/>
      <c r="J8" s="39"/>
      <c r="K8" s="38"/>
    </row>
    <row r="9" spans="1:37" x14ac:dyDescent="0.2">
      <c r="A9" s="301" t="s">
        <v>1538</v>
      </c>
      <c r="B9" s="301" t="s">
        <v>17525</v>
      </c>
      <c r="C9" s="300">
        <v>0.20058997050147492</v>
      </c>
      <c r="E9" s="36"/>
      <c r="F9" s="36"/>
      <c r="G9" s="36"/>
      <c r="H9" s="36"/>
      <c r="I9" s="38"/>
      <c r="J9" s="39"/>
      <c r="K9" s="38"/>
    </row>
    <row r="10" spans="1:37" x14ac:dyDescent="0.2">
      <c r="A10" s="301" t="s">
        <v>4193</v>
      </c>
      <c r="B10" s="301" t="s">
        <v>19226</v>
      </c>
      <c r="C10" s="300">
        <v>0.20119521912350596</v>
      </c>
      <c r="E10" s="36"/>
      <c r="F10" s="36"/>
      <c r="G10" s="36"/>
      <c r="H10" s="36"/>
      <c r="I10" s="38"/>
      <c r="J10" s="39"/>
      <c r="K10" s="38"/>
    </row>
    <row r="11" spans="1:37" x14ac:dyDescent="0.2">
      <c r="A11" s="301" t="s">
        <v>15713</v>
      </c>
      <c r="B11" s="301" t="s">
        <v>15871</v>
      </c>
      <c r="C11" s="300">
        <v>0.20202020202020202</v>
      </c>
      <c r="E11" s="36"/>
      <c r="F11" s="36"/>
      <c r="G11" s="36"/>
      <c r="H11" s="36"/>
      <c r="I11" s="38"/>
      <c r="J11" s="39"/>
      <c r="K11" s="38"/>
    </row>
    <row r="12" spans="1:37" x14ac:dyDescent="0.2">
      <c r="A12" s="301" t="s">
        <v>17090</v>
      </c>
      <c r="B12" s="301" t="s">
        <v>17525</v>
      </c>
      <c r="C12" s="300">
        <v>0.20233139050791007</v>
      </c>
      <c r="E12" s="36"/>
      <c r="F12" s="36"/>
      <c r="G12" s="36"/>
      <c r="H12" s="36"/>
      <c r="I12" s="38"/>
      <c r="J12" s="39"/>
      <c r="K12" s="38"/>
    </row>
    <row r="13" spans="1:37" x14ac:dyDescent="0.2">
      <c r="A13" s="301" t="s">
        <v>876</v>
      </c>
      <c r="B13" s="301" t="s">
        <v>6069</v>
      </c>
      <c r="C13" s="300">
        <v>0.20338983050847459</v>
      </c>
      <c r="E13" s="36"/>
      <c r="F13" s="36"/>
      <c r="G13" s="36"/>
      <c r="H13" s="36"/>
      <c r="I13" s="38"/>
      <c r="J13" s="39"/>
      <c r="K13" s="38"/>
    </row>
    <row r="14" spans="1:37" x14ac:dyDescent="0.2">
      <c r="A14" s="301" t="s">
        <v>33046</v>
      </c>
      <c r="B14" s="301" t="s">
        <v>17525</v>
      </c>
      <c r="C14" s="300">
        <v>0.20375335120643431</v>
      </c>
      <c r="E14" s="36"/>
      <c r="F14" s="36"/>
      <c r="G14" s="36"/>
      <c r="H14" s="36"/>
      <c r="I14" s="38"/>
      <c r="J14" s="39"/>
      <c r="K14" s="38"/>
    </row>
    <row r="15" spans="1:37" x14ac:dyDescent="0.2">
      <c r="A15" s="301" t="s">
        <v>6540</v>
      </c>
      <c r="B15" s="301" t="s">
        <v>19215</v>
      </c>
      <c r="C15" s="300">
        <v>0.20465116279069767</v>
      </c>
      <c r="E15" s="36"/>
      <c r="F15" s="36"/>
      <c r="G15" s="36"/>
      <c r="H15" s="36"/>
      <c r="I15" s="38"/>
      <c r="J15" s="39"/>
      <c r="K15" s="38"/>
    </row>
    <row r="16" spans="1:37" x14ac:dyDescent="0.2">
      <c r="A16" s="301" t="s">
        <v>17092</v>
      </c>
      <c r="B16" s="301" t="s">
        <v>17525</v>
      </c>
      <c r="C16" s="300">
        <v>0.20531400966183574</v>
      </c>
      <c r="E16" s="36"/>
      <c r="F16" s="36"/>
      <c r="G16" s="36"/>
      <c r="H16" s="36"/>
      <c r="I16" s="38"/>
      <c r="J16" s="39"/>
      <c r="K16" s="38"/>
    </row>
    <row r="17" spans="1:11" x14ac:dyDescent="0.2">
      <c r="A17" s="301" t="s">
        <v>16743</v>
      </c>
      <c r="B17" s="301" t="s">
        <v>15871</v>
      </c>
      <c r="C17" s="300">
        <v>0.20636942675159237</v>
      </c>
      <c r="E17" s="36"/>
      <c r="F17" s="36"/>
      <c r="G17" s="36"/>
      <c r="H17" s="36"/>
      <c r="I17" s="38"/>
      <c r="J17" s="39"/>
      <c r="K17" s="38"/>
    </row>
    <row r="18" spans="1:11" x14ac:dyDescent="0.2">
      <c r="A18" s="301" t="s">
        <v>882</v>
      </c>
      <c r="B18" s="301" t="s">
        <v>17525</v>
      </c>
      <c r="C18" s="300">
        <v>0.20645554202192448</v>
      </c>
      <c r="E18" s="36"/>
      <c r="F18" s="36"/>
      <c r="G18" s="36"/>
      <c r="H18" s="36"/>
      <c r="I18" s="38"/>
      <c r="J18" s="39"/>
      <c r="K18" s="38"/>
    </row>
    <row r="19" spans="1:11" x14ac:dyDescent="0.2">
      <c r="A19" s="301" t="s">
        <v>16151</v>
      </c>
      <c r="B19" s="301" t="s">
        <v>19226</v>
      </c>
      <c r="C19" s="300">
        <v>0.20671834625322996</v>
      </c>
      <c r="E19" s="36"/>
      <c r="F19" s="36"/>
      <c r="G19" s="36"/>
      <c r="H19" s="36"/>
      <c r="I19" s="38"/>
      <c r="J19" s="39"/>
      <c r="K19" s="38"/>
    </row>
    <row r="20" spans="1:11" x14ac:dyDescent="0.2">
      <c r="A20" s="301" t="s">
        <v>1275</v>
      </c>
      <c r="B20" s="301" t="s">
        <v>17525</v>
      </c>
      <c r="C20" s="300">
        <v>0.20840480274442538</v>
      </c>
      <c r="E20" s="36"/>
      <c r="F20" s="36"/>
      <c r="G20" s="36"/>
      <c r="H20" s="36"/>
      <c r="I20" s="38"/>
      <c r="J20" s="39"/>
      <c r="K20" s="38"/>
    </row>
    <row r="21" spans="1:11" x14ac:dyDescent="0.2">
      <c r="A21" s="301" t="s">
        <v>891</v>
      </c>
      <c r="B21" s="301" t="s">
        <v>19024</v>
      </c>
      <c r="C21" s="300">
        <v>0.20892351274787535</v>
      </c>
      <c r="E21" s="36"/>
      <c r="F21" s="36"/>
      <c r="G21" s="36"/>
      <c r="H21" s="36"/>
      <c r="I21" s="38"/>
      <c r="J21" s="39"/>
      <c r="K21" s="38"/>
    </row>
    <row r="22" spans="1:11" x14ac:dyDescent="0.2">
      <c r="A22" s="301" t="s">
        <v>5561</v>
      </c>
      <c r="B22" s="301" t="s">
        <v>17525</v>
      </c>
      <c r="C22" s="300">
        <v>0.20926243567753003</v>
      </c>
      <c r="E22" s="36"/>
      <c r="F22" s="36"/>
      <c r="G22" s="36"/>
      <c r="H22" s="36"/>
      <c r="I22" s="38"/>
      <c r="J22" s="39"/>
      <c r="K22" s="38"/>
    </row>
    <row r="23" spans="1:11" x14ac:dyDescent="0.2">
      <c r="A23" s="301" t="s">
        <v>902</v>
      </c>
      <c r="B23" s="301" t="s">
        <v>17525</v>
      </c>
      <c r="C23" s="300">
        <v>0.21040850587576945</v>
      </c>
      <c r="E23" s="36"/>
      <c r="F23" s="36"/>
      <c r="G23" s="36"/>
      <c r="H23" s="36"/>
      <c r="I23" s="38"/>
      <c r="J23" s="39"/>
      <c r="K23" s="38"/>
    </row>
    <row r="24" spans="1:11" x14ac:dyDescent="0.2">
      <c r="A24" s="301" t="s">
        <v>8094</v>
      </c>
      <c r="B24" s="301" t="s">
        <v>19226</v>
      </c>
      <c r="C24" s="300">
        <v>0.21052631578947367</v>
      </c>
      <c r="E24" s="36"/>
      <c r="F24" s="36"/>
      <c r="G24" s="36"/>
      <c r="H24" s="36"/>
      <c r="I24" s="38"/>
      <c r="J24" s="39"/>
      <c r="K24" s="38"/>
    </row>
    <row r="25" spans="1:11" x14ac:dyDescent="0.2">
      <c r="A25" s="301" t="s">
        <v>16152</v>
      </c>
      <c r="B25" s="301" t="s">
        <v>19215</v>
      </c>
      <c r="C25" s="300">
        <v>0.21200311769290725</v>
      </c>
      <c r="E25" s="36"/>
      <c r="F25" s="36"/>
      <c r="G25" s="36"/>
      <c r="H25" s="36"/>
      <c r="I25" s="38"/>
      <c r="J25" s="39"/>
      <c r="K25" s="38"/>
    </row>
    <row r="26" spans="1:11" x14ac:dyDescent="0.2">
      <c r="A26" s="301" t="s">
        <v>15222</v>
      </c>
      <c r="B26" s="301" t="s">
        <v>19024</v>
      </c>
      <c r="C26" s="300">
        <v>0.21481028151774786</v>
      </c>
      <c r="E26" s="36"/>
      <c r="F26" s="36"/>
      <c r="G26" s="36"/>
      <c r="H26" s="36"/>
      <c r="I26" s="38"/>
      <c r="J26" s="39"/>
      <c r="K26" s="38"/>
    </row>
    <row r="27" spans="1:11" x14ac:dyDescent="0.2">
      <c r="A27" s="301" t="s">
        <v>917</v>
      </c>
      <c r="B27" s="301" t="s">
        <v>19024</v>
      </c>
      <c r="C27" s="300">
        <v>0.21498054474708173</v>
      </c>
      <c r="E27" s="36"/>
      <c r="F27" s="36"/>
      <c r="G27" s="36"/>
      <c r="H27" s="36"/>
      <c r="I27" s="38"/>
      <c r="J27" s="39"/>
      <c r="K27" s="38"/>
    </row>
    <row r="28" spans="1:11" x14ac:dyDescent="0.2">
      <c r="A28" s="301" t="s">
        <v>15144</v>
      </c>
      <c r="B28" s="301" t="s">
        <v>19024</v>
      </c>
      <c r="C28" s="300">
        <v>0.21521252796420581</v>
      </c>
      <c r="E28" s="36"/>
      <c r="F28" s="36"/>
      <c r="G28" s="36"/>
      <c r="H28" s="36"/>
      <c r="I28" s="38"/>
      <c r="J28" s="39"/>
      <c r="K28" s="38"/>
    </row>
    <row r="29" spans="1:11" x14ac:dyDescent="0.2">
      <c r="A29" s="301" t="s">
        <v>6316</v>
      </c>
      <c r="B29" s="301" t="s">
        <v>14981</v>
      </c>
      <c r="C29" s="300">
        <v>0.21526104417670683</v>
      </c>
      <c r="E29" s="36"/>
      <c r="F29" s="36"/>
      <c r="G29" s="36"/>
      <c r="H29" s="36"/>
      <c r="I29" s="38"/>
      <c r="J29" s="39"/>
      <c r="K29" s="38"/>
    </row>
    <row r="30" spans="1:11" x14ac:dyDescent="0.2">
      <c r="A30" s="301" t="s">
        <v>12063</v>
      </c>
      <c r="B30" s="301" t="s">
        <v>19024</v>
      </c>
      <c r="C30" s="300">
        <v>0.21580547112462006</v>
      </c>
      <c r="D30" s="36"/>
      <c r="E30" s="36"/>
      <c r="F30" s="36"/>
      <c r="G30" s="36"/>
      <c r="H30" s="36"/>
      <c r="I30" s="38"/>
      <c r="J30" s="39"/>
      <c r="K30" s="38"/>
    </row>
    <row r="31" spans="1:11" x14ac:dyDescent="0.2">
      <c r="A31" s="301" t="s">
        <v>1596</v>
      </c>
      <c r="B31" s="301" t="s">
        <v>17807</v>
      </c>
      <c r="C31" s="300">
        <v>0.21637426900584794</v>
      </c>
      <c r="D31" s="36"/>
      <c r="E31" s="36"/>
      <c r="F31" s="36"/>
      <c r="G31" s="36"/>
      <c r="H31" s="36"/>
      <c r="I31" s="38"/>
      <c r="J31" s="39"/>
      <c r="K31" s="38"/>
    </row>
    <row r="32" spans="1:11" x14ac:dyDescent="0.2">
      <c r="A32" s="301" t="s">
        <v>17089</v>
      </c>
      <c r="B32" s="301" t="s">
        <v>17525</v>
      </c>
      <c r="C32" s="300">
        <v>0.21647058823529411</v>
      </c>
      <c r="D32" s="36"/>
      <c r="E32" s="36"/>
      <c r="F32" s="36"/>
      <c r="G32" s="36"/>
      <c r="H32" s="38"/>
      <c r="I32" s="39"/>
      <c r="J32" s="38"/>
      <c r="K32" s="16"/>
    </row>
    <row r="33" spans="1:11" x14ac:dyDescent="0.2">
      <c r="A33" s="301" t="s">
        <v>912</v>
      </c>
      <c r="B33" s="301" t="s">
        <v>6069</v>
      </c>
      <c r="C33" s="300">
        <v>0.21717670286278382</v>
      </c>
      <c r="D33" s="36"/>
      <c r="E33" s="36"/>
      <c r="F33" s="36"/>
      <c r="G33" s="36"/>
      <c r="H33" s="38"/>
      <c r="I33" s="39"/>
      <c r="J33" s="38"/>
      <c r="K33" s="16"/>
    </row>
    <row r="34" spans="1:11" x14ac:dyDescent="0.2">
      <c r="A34" s="301" t="s">
        <v>8078</v>
      </c>
      <c r="B34" s="301" t="s">
        <v>19254</v>
      </c>
      <c r="C34" s="300">
        <v>0.21731796457689065</v>
      </c>
      <c r="D34" s="36"/>
      <c r="E34" s="36"/>
      <c r="F34" s="36"/>
      <c r="G34" s="36"/>
      <c r="H34" s="38"/>
      <c r="I34" s="39"/>
      <c r="J34" s="38"/>
      <c r="K34" s="16"/>
    </row>
    <row r="35" spans="1:11" x14ac:dyDescent="0.2">
      <c r="A35" s="301" t="s">
        <v>15145</v>
      </c>
      <c r="B35" s="301" t="s">
        <v>19215</v>
      </c>
      <c r="C35" s="300">
        <v>0.21770091556459817</v>
      </c>
      <c r="D35" s="36"/>
      <c r="E35" s="36"/>
      <c r="F35" s="36"/>
      <c r="G35" s="36"/>
      <c r="H35" s="38"/>
      <c r="I35" s="39"/>
      <c r="J35" s="38"/>
      <c r="K35" s="16"/>
    </row>
    <row r="36" spans="1:11" x14ac:dyDescent="0.2">
      <c r="A36" s="301" t="s">
        <v>5290</v>
      </c>
      <c r="B36" s="301" t="s">
        <v>19024</v>
      </c>
      <c r="C36" s="300">
        <v>0.21771109149749926</v>
      </c>
      <c r="D36" s="36"/>
      <c r="E36" s="36"/>
      <c r="F36" s="36"/>
      <c r="G36" s="36"/>
      <c r="H36" s="38"/>
      <c r="I36" s="39"/>
      <c r="J36" s="38"/>
      <c r="K36" s="16"/>
    </row>
    <row r="37" spans="1:11" x14ac:dyDescent="0.2">
      <c r="A37" s="301" t="s">
        <v>905</v>
      </c>
      <c r="B37" s="301" t="s">
        <v>15871</v>
      </c>
      <c r="C37" s="300">
        <v>0.2187938288920056</v>
      </c>
      <c r="D37" s="36"/>
      <c r="E37" s="36"/>
      <c r="F37" s="36"/>
      <c r="G37" s="36"/>
      <c r="H37" s="38"/>
      <c r="I37" s="39"/>
      <c r="J37" s="38"/>
      <c r="K37" s="16"/>
    </row>
    <row r="38" spans="1:11" x14ac:dyDescent="0.2">
      <c r="A38" s="301" t="s">
        <v>8550</v>
      </c>
      <c r="B38" s="301" t="s">
        <v>15871</v>
      </c>
      <c r="C38" s="300">
        <v>0.21920529801324504</v>
      </c>
      <c r="D38" s="36"/>
      <c r="E38" s="36"/>
      <c r="F38" s="36"/>
      <c r="G38" s="36"/>
      <c r="H38" s="38"/>
      <c r="I38" s="39"/>
      <c r="J38" s="38"/>
      <c r="K38" s="16"/>
    </row>
    <row r="39" spans="1:11" x14ac:dyDescent="0.2">
      <c r="A39" s="301" t="s">
        <v>901</v>
      </c>
      <c r="B39" s="301" t="s">
        <v>17525</v>
      </c>
      <c r="C39" s="300">
        <v>0.21936589545844046</v>
      </c>
      <c r="D39" s="36"/>
      <c r="E39" s="36"/>
      <c r="F39" s="36"/>
      <c r="G39" s="36"/>
      <c r="H39" s="38"/>
      <c r="I39" s="39"/>
      <c r="J39" s="38"/>
      <c r="K39" s="16"/>
    </row>
    <row r="40" spans="1:11" x14ac:dyDescent="0.2">
      <c r="A40" s="301" t="s">
        <v>906</v>
      </c>
      <c r="B40" s="301" t="s">
        <v>17884</v>
      </c>
      <c r="C40" s="300">
        <v>0.21947873799725651</v>
      </c>
      <c r="D40" s="36"/>
      <c r="E40" s="36"/>
      <c r="F40" s="36"/>
      <c r="G40" s="36"/>
      <c r="H40" s="38"/>
      <c r="I40" s="39"/>
      <c r="J40" s="38"/>
      <c r="K40" s="16"/>
    </row>
    <row r="41" spans="1:11" x14ac:dyDescent="0.2">
      <c r="A41" s="301" t="s">
        <v>884</v>
      </c>
      <c r="B41" s="301" t="s">
        <v>19024</v>
      </c>
      <c r="C41" s="300">
        <v>0.21949078138718173</v>
      </c>
      <c r="D41" s="36"/>
      <c r="E41" s="36"/>
      <c r="F41" s="36"/>
      <c r="G41" s="36"/>
      <c r="H41" s="38"/>
      <c r="I41" s="39"/>
      <c r="J41" s="38"/>
      <c r="K41" s="16"/>
    </row>
    <row r="42" spans="1:11" x14ac:dyDescent="0.2">
      <c r="A42" s="301" t="s">
        <v>16740</v>
      </c>
      <c r="B42" s="301" t="s">
        <v>15871</v>
      </c>
      <c r="C42" s="300">
        <v>0.21951219512195122</v>
      </c>
      <c r="D42" s="36"/>
      <c r="E42" s="36"/>
      <c r="F42" s="36"/>
      <c r="G42" s="36"/>
      <c r="H42" s="38"/>
      <c r="I42" s="39"/>
      <c r="J42" s="38"/>
      <c r="K42" s="16"/>
    </row>
    <row r="43" spans="1:11" x14ac:dyDescent="0.2">
      <c r="A43" s="301" t="s">
        <v>15147</v>
      </c>
      <c r="B43" s="301" t="s">
        <v>19024</v>
      </c>
      <c r="C43" s="300">
        <v>0.22144725370531823</v>
      </c>
      <c r="D43" s="36"/>
      <c r="E43" s="36"/>
      <c r="F43" s="36"/>
      <c r="G43" s="36"/>
      <c r="H43" s="38"/>
      <c r="I43" s="39"/>
      <c r="J43" s="38"/>
      <c r="K43" s="16"/>
    </row>
    <row r="44" spans="1:11" x14ac:dyDescent="0.2">
      <c r="A44" s="301" t="s">
        <v>925</v>
      </c>
      <c r="B44" s="301" t="s">
        <v>19215</v>
      </c>
      <c r="C44" s="300">
        <v>0.22165387894288149</v>
      </c>
      <c r="D44" s="36"/>
      <c r="E44" s="36"/>
      <c r="F44" s="36"/>
      <c r="G44" s="36"/>
      <c r="H44" s="38"/>
      <c r="I44" s="39"/>
      <c r="J44" s="38"/>
      <c r="K44" s="16"/>
    </row>
    <row r="45" spans="1:11" x14ac:dyDescent="0.2">
      <c r="A45" s="301" t="s">
        <v>12938</v>
      </c>
      <c r="B45" s="301" t="s">
        <v>15871</v>
      </c>
      <c r="C45" s="300">
        <v>0.22183098591549297</v>
      </c>
      <c r="D45" s="36"/>
      <c r="E45" s="36"/>
      <c r="F45" s="36"/>
      <c r="G45" s="36"/>
      <c r="H45" s="38"/>
      <c r="I45" s="39"/>
      <c r="J45" s="38"/>
      <c r="K45" s="16"/>
    </row>
    <row r="46" spans="1:11" x14ac:dyDescent="0.2">
      <c r="A46" s="301" t="s">
        <v>4800</v>
      </c>
      <c r="B46" s="301" t="s">
        <v>19024</v>
      </c>
      <c r="C46" s="300">
        <v>0.22307692307692309</v>
      </c>
      <c r="D46" s="36"/>
      <c r="E46" s="36"/>
      <c r="F46" s="36"/>
      <c r="G46" s="36"/>
      <c r="H46" s="38"/>
      <c r="I46" s="39"/>
      <c r="J46" s="38"/>
      <c r="K46" s="16"/>
    </row>
    <row r="47" spans="1:11" x14ac:dyDescent="0.2">
      <c r="A47" s="301" t="s">
        <v>15148</v>
      </c>
      <c r="B47" s="301" t="s">
        <v>19146</v>
      </c>
      <c r="C47" s="300">
        <v>0.22663043478260869</v>
      </c>
      <c r="D47" s="36"/>
      <c r="E47" s="36"/>
      <c r="F47" s="36"/>
      <c r="G47" s="36"/>
      <c r="H47" s="38"/>
      <c r="I47" s="39"/>
      <c r="J47" s="38"/>
    </row>
    <row r="48" spans="1:11" x14ac:dyDescent="0.2">
      <c r="A48" s="301" t="s">
        <v>2126</v>
      </c>
      <c r="B48" s="301" t="s">
        <v>15871</v>
      </c>
      <c r="C48" s="300">
        <v>0.22679200940070504</v>
      </c>
      <c r="D48" s="36"/>
      <c r="E48" s="36"/>
      <c r="F48" s="36"/>
      <c r="G48" s="36"/>
      <c r="H48" s="38"/>
      <c r="I48" s="39"/>
      <c r="J48" s="38"/>
    </row>
    <row r="49" spans="1:10" x14ac:dyDescent="0.2">
      <c r="A49" s="301" t="s">
        <v>15088</v>
      </c>
      <c r="B49" s="301" t="s">
        <v>17525</v>
      </c>
      <c r="C49" s="300">
        <v>0.22731958762886598</v>
      </c>
      <c r="D49" s="36"/>
      <c r="E49" s="36"/>
      <c r="F49" s="36"/>
      <c r="G49" s="36"/>
      <c r="H49" s="38"/>
      <c r="I49" s="39"/>
      <c r="J49" s="38"/>
    </row>
    <row r="50" spans="1:10" x14ac:dyDescent="0.2">
      <c r="A50" s="301" t="s">
        <v>17105</v>
      </c>
      <c r="B50" s="301" t="s">
        <v>19024</v>
      </c>
      <c r="C50" s="300">
        <v>0.22759103641456582</v>
      </c>
      <c r="D50" s="36"/>
      <c r="E50" s="36"/>
      <c r="F50" s="36"/>
      <c r="G50" s="36"/>
      <c r="H50" s="38"/>
      <c r="I50" s="39"/>
      <c r="J50" s="38"/>
    </row>
    <row r="51" spans="1:10" x14ac:dyDescent="0.2">
      <c r="A51" s="301" t="s">
        <v>903</v>
      </c>
      <c r="B51" s="301" t="s">
        <v>17525</v>
      </c>
      <c r="C51" s="300">
        <v>0.22889694458829621</v>
      </c>
      <c r="D51" s="36"/>
      <c r="E51" s="36"/>
      <c r="F51" s="36"/>
      <c r="G51" s="36"/>
      <c r="H51" s="38"/>
      <c r="I51" s="39"/>
      <c r="J51" s="38"/>
    </row>
    <row r="52" spans="1:10" x14ac:dyDescent="0.2">
      <c r="A52" s="301" t="s">
        <v>3366</v>
      </c>
      <c r="B52" s="301" t="s">
        <v>17585</v>
      </c>
      <c r="C52" s="300">
        <v>0.2294172062904718</v>
      </c>
      <c r="D52" s="36"/>
      <c r="E52" s="36"/>
      <c r="F52" s="36"/>
      <c r="G52" s="36"/>
      <c r="H52" s="38"/>
      <c r="I52" s="39"/>
      <c r="J52" s="38"/>
    </row>
    <row r="53" spans="1:10" x14ac:dyDescent="0.2">
      <c r="A53" s="301" t="s">
        <v>15149</v>
      </c>
      <c r="B53" s="301" t="s">
        <v>17525</v>
      </c>
      <c r="C53" s="300">
        <v>0.22950819672131148</v>
      </c>
      <c r="D53" s="36"/>
      <c r="E53" s="36"/>
      <c r="F53" s="36"/>
      <c r="G53" s="36"/>
      <c r="H53" s="38"/>
      <c r="I53" s="39"/>
      <c r="J53" s="38"/>
    </row>
    <row r="54" spans="1:10" x14ac:dyDescent="0.2">
      <c r="A54" s="301" t="s">
        <v>15150</v>
      </c>
      <c r="B54" s="301" t="s">
        <v>17525</v>
      </c>
      <c r="C54" s="300">
        <v>0.22993311036789299</v>
      </c>
      <c r="D54" s="36"/>
      <c r="E54" s="36"/>
      <c r="F54" s="36"/>
      <c r="G54" s="36"/>
      <c r="H54" s="38"/>
      <c r="I54" s="39"/>
      <c r="J54" s="38"/>
    </row>
    <row r="55" spans="1:10" x14ac:dyDescent="0.2">
      <c r="A55" s="301" t="s">
        <v>10952</v>
      </c>
      <c r="B55" s="301" t="s">
        <v>14981</v>
      </c>
      <c r="C55" s="300">
        <v>0.23102585487906588</v>
      </c>
      <c r="D55" s="36"/>
      <c r="E55" s="36"/>
      <c r="F55" s="36"/>
      <c r="G55" s="36"/>
      <c r="H55" s="38"/>
      <c r="I55" s="39"/>
      <c r="J55" s="38"/>
    </row>
    <row r="56" spans="1:10" x14ac:dyDescent="0.2">
      <c r="A56" s="301" t="s">
        <v>8454</v>
      </c>
      <c r="B56" s="301" t="s">
        <v>19254</v>
      </c>
      <c r="C56" s="300">
        <v>0.2322524101665206</v>
      </c>
      <c r="D56" s="36"/>
      <c r="E56" s="36"/>
      <c r="F56" s="36"/>
      <c r="G56" s="36"/>
      <c r="H56" s="38"/>
      <c r="I56" s="39"/>
      <c r="J56" s="38"/>
    </row>
    <row r="57" spans="1:10" x14ac:dyDescent="0.2">
      <c r="A57" s="301" t="s">
        <v>4094</v>
      </c>
      <c r="B57" s="301" t="s">
        <v>19043</v>
      </c>
      <c r="C57" s="300">
        <v>0.23263327948303716</v>
      </c>
      <c r="D57" s="36"/>
      <c r="E57" s="36"/>
      <c r="F57" s="36"/>
      <c r="G57" s="36"/>
      <c r="H57" s="38"/>
      <c r="I57" s="39"/>
      <c r="J57" s="38"/>
    </row>
    <row r="58" spans="1:10" x14ac:dyDescent="0.2">
      <c r="A58" s="301" t="s">
        <v>3958</v>
      </c>
      <c r="B58" s="301" t="s">
        <v>18969</v>
      </c>
      <c r="C58" s="300">
        <v>0.23299161230195714</v>
      </c>
      <c r="D58" s="36"/>
      <c r="E58" s="36"/>
      <c r="F58" s="36"/>
      <c r="G58" s="36"/>
      <c r="H58" s="38"/>
      <c r="I58" s="39"/>
      <c r="J58" s="38"/>
    </row>
    <row r="59" spans="1:10" x14ac:dyDescent="0.2">
      <c r="A59" s="301" t="s">
        <v>896</v>
      </c>
      <c r="B59" s="301" t="s">
        <v>19215</v>
      </c>
      <c r="C59" s="300">
        <v>0.23344947735191637</v>
      </c>
      <c r="D59" s="36"/>
      <c r="E59" s="36"/>
      <c r="F59" s="36"/>
      <c r="G59" s="36"/>
      <c r="H59" s="38"/>
      <c r="I59" s="39"/>
      <c r="J59" s="38"/>
    </row>
    <row r="60" spans="1:10" x14ac:dyDescent="0.2">
      <c r="A60" s="301" t="s">
        <v>3021</v>
      </c>
      <c r="B60" s="301" t="s">
        <v>18752</v>
      </c>
      <c r="C60" s="300">
        <v>0.23362831858407079</v>
      </c>
      <c r="D60" s="36"/>
      <c r="E60" s="36"/>
      <c r="F60" s="36"/>
      <c r="G60" s="36"/>
      <c r="H60" s="38"/>
      <c r="I60" s="39"/>
      <c r="J60" s="38"/>
    </row>
    <row r="61" spans="1:10" x14ac:dyDescent="0.2">
      <c r="A61" s="301" t="s">
        <v>15455</v>
      </c>
      <c r="B61" s="301" t="s">
        <v>15871</v>
      </c>
      <c r="C61" s="300">
        <v>0.2343859649122807</v>
      </c>
      <c r="D61" s="36"/>
      <c r="E61" s="36"/>
      <c r="F61" s="36"/>
      <c r="G61" s="36"/>
      <c r="H61" s="38"/>
      <c r="I61" s="39"/>
      <c r="J61" s="38"/>
    </row>
    <row r="62" spans="1:10" x14ac:dyDescent="0.2">
      <c r="A62" s="301" t="s">
        <v>4743</v>
      </c>
      <c r="B62" s="301" t="s">
        <v>19008</v>
      </c>
      <c r="C62" s="300">
        <v>0.23466476462196861</v>
      </c>
      <c r="D62" s="36"/>
      <c r="E62" s="36"/>
      <c r="F62" s="36"/>
      <c r="G62" s="36"/>
      <c r="H62" s="38"/>
      <c r="I62" s="39"/>
      <c r="J62" s="38"/>
    </row>
    <row r="63" spans="1:10" x14ac:dyDescent="0.2">
      <c r="A63" s="301" t="s">
        <v>907</v>
      </c>
      <c r="B63" s="301" t="s">
        <v>17525</v>
      </c>
      <c r="C63" s="300">
        <v>0.23540669856459331</v>
      </c>
      <c r="D63" s="36"/>
      <c r="E63" s="36"/>
      <c r="F63" s="36"/>
      <c r="G63" s="36"/>
      <c r="H63" s="38"/>
      <c r="I63" s="39"/>
      <c r="J63" s="38"/>
    </row>
    <row r="64" spans="1:10" x14ac:dyDescent="0.2">
      <c r="A64" s="301" t="s">
        <v>15547</v>
      </c>
      <c r="B64" s="301" t="s">
        <v>17525</v>
      </c>
      <c r="C64" s="300">
        <v>0.23569794050343248</v>
      </c>
      <c r="D64" s="36"/>
      <c r="E64" s="36"/>
      <c r="F64" s="36"/>
      <c r="G64" s="36"/>
      <c r="H64" s="38"/>
      <c r="I64" s="39"/>
      <c r="J64" s="38"/>
    </row>
    <row r="65" spans="1:34" x14ac:dyDescent="0.2">
      <c r="A65" s="301" t="s">
        <v>927</v>
      </c>
      <c r="B65" s="301" t="s">
        <v>19024</v>
      </c>
      <c r="C65" s="300">
        <v>0.23569794050343248</v>
      </c>
      <c r="D65" s="36"/>
      <c r="E65" s="36"/>
      <c r="F65" s="36"/>
      <c r="G65" s="36"/>
      <c r="H65" s="38"/>
      <c r="I65" s="39"/>
      <c r="J65" s="38"/>
    </row>
    <row r="66" spans="1:34" x14ac:dyDescent="0.2">
      <c r="A66" s="301" t="s">
        <v>2883</v>
      </c>
      <c r="B66" s="301" t="s">
        <v>19006</v>
      </c>
      <c r="C66" s="300">
        <v>0.23657628920786816</v>
      </c>
      <c r="D66" s="36"/>
      <c r="E66" s="36"/>
      <c r="F66" s="36"/>
      <c r="G66" s="36"/>
      <c r="H66" s="38"/>
      <c r="I66" s="39"/>
      <c r="J66" s="38"/>
    </row>
    <row r="67" spans="1:34" x14ac:dyDescent="0.2">
      <c r="A67" s="301" t="s">
        <v>1473</v>
      </c>
      <c r="B67" s="301" t="s">
        <v>14981</v>
      </c>
      <c r="C67" s="300">
        <v>0.23711340206185566</v>
      </c>
      <c r="D67" s="36"/>
      <c r="E67" s="36"/>
      <c r="F67" s="36"/>
      <c r="G67" s="36"/>
      <c r="H67" s="38"/>
      <c r="I67" s="39"/>
      <c r="J67" s="38"/>
    </row>
    <row r="68" spans="1:34" x14ac:dyDescent="0.2">
      <c r="A68" s="301" t="s">
        <v>15152</v>
      </c>
      <c r="B68" s="301" t="s">
        <v>15871</v>
      </c>
      <c r="C68" s="300">
        <v>0.23765690376569037</v>
      </c>
      <c r="D68" s="36"/>
      <c r="E68" s="36"/>
      <c r="F68" s="36"/>
      <c r="G68" s="36"/>
      <c r="H68" s="38"/>
      <c r="I68" s="39"/>
      <c r="J68" s="38"/>
    </row>
    <row r="69" spans="1:34" x14ac:dyDescent="0.2">
      <c r="A69" s="301" t="s">
        <v>915</v>
      </c>
      <c r="B69" s="301" t="s">
        <v>17525</v>
      </c>
      <c r="C69" s="300">
        <v>0.23897707231040563</v>
      </c>
      <c r="D69" s="36"/>
      <c r="E69" s="36"/>
      <c r="F69" s="36"/>
      <c r="G69" s="36"/>
      <c r="H69" s="38"/>
      <c r="I69" s="39"/>
      <c r="J69" s="38"/>
    </row>
    <row r="70" spans="1:34" x14ac:dyDescent="0.2">
      <c r="A70" s="301" t="s">
        <v>14991</v>
      </c>
      <c r="B70" s="301" t="s">
        <v>19024</v>
      </c>
      <c r="C70" s="300">
        <v>0.23940149625935161</v>
      </c>
      <c r="D70" s="36"/>
      <c r="E70" s="36"/>
      <c r="F70" s="36"/>
      <c r="G70" s="36"/>
      <c r="H70" s="38"/>
      <c r="I70" s="39"/>
      <c r="J70" s="38"/>
    </row>
    <row r="71" spans="1:34" x14ac:dyDescent="0.2">
      <c r="A71" s="301" t="s">
        <v>910</v>
      </c>
      <c r="B71" s="301" t="s">
        <v>17525</v>
      </c>
      <c r="C71" s="300">
        <v>0.23966446974236069</v>
      </c>
      <c r="D71" s="36"/>
      <c r="E71" s="36"/>
      <c r="F71" s="36"/>
      <c r="G71" s="36"/>
      <c r="H71" s="38"/>
      <c r="I71" s="39"/>
      <c r="J71" s="38"/>
    </row>
    <row r="72" spans="1:34" x14ac:dyDescent="0.2">
      <c r="A72" s="301" t="s">
        <v>911</v>
      </c>
      <c r="B72" s="301" t="s">
        <v>19161</v>
      </c>
      <c r="C72" s="300">
        <v>0.24063670411985019</v>
      </c>
      <c r="D72" s="36"/>
      <c r="E72" s="36"/>
      <c r="F72" s="36"/>
      <c r="G72" s="36"/>
      <c r="H72" s="38"/>
      <c r="I72" s="39"/>
      <c r="J72" s="38"/>
    </row>
    <row r="73" spans="1:34" x14ac:dyDescent="0.2">
      <c r="A73" s="301" t="s">
        <v>8383</v>
      </c>
      <c r="B73" s="301" t="s">
        <v>19215</v>
      </c>
      <c r="C73" s="300">
        <v>0.24082934609250398</v>
      </c>
      <c r="D73" s="36"/>
      <c r="E73" s="36"/>
      <c r="F73" s="36"/>
      <c r="G73" s="36"/>
      <c r="H73" s="38"/>
      <c r="I73" s="39"/>
      <c r="J73" s="38"/>
    </row>
    <row r="74" spans="1:34" x14ac:dyDescent="0.2">
      <c r="A74" s="301" t="s">
        <v>2780</v>
      </c>
      <c r="B74" s="301" t="s">
        <v>18862</v>
      </c>
      <c r="C74" s="300">
        <v>0.24084778420038536</v>
      </c>
      <c r="D74" s="36"/>
      <c r="E74" s="36"/>
      <c r="F74" s="36"/>
      <c r="G74" s="36"/>
      <c r="H74" s="38"/>
      <c r="I74" s="39"/>
      <c r="J74" s="38"/>
    </row>
    <row r="75" spans="1:34" x14ac:dyDescent="0.2">
      <c r="A75" s="301" t="s">
        <v>15153</v>
      </c>
      <c r="B75" s="301" t="s">
        <v>19024</v>
      </c>
      <c r="C75" s="300">
        <v>0.24103035878564857</v>
      </c>
      <c r="D75" s="36"/>
      <c r="E75" s="36"/>
      <c r="F75" s="36"/>
      <c r="G75" s="36"/>
      <c r="H75" s="38"/>
      <c r="I75" s="39"/>
      <c r="J75" s="38"/>
    </row>
    <row r="76" spans="1:34" x14ac:dyDescent="0.2">
      <c r="A76" s="301" t="s">
        <v>894</v>
      </c>
      <c r="B76" s="301" t="s">
        <v>17525</v>
      </c>
      <c r="C76" s="300">
        <v>0.24168236032642812</v>
      </c>
      <c r="D76" s="36"/>
      <c r="E76" s="36"/>
      <c r="F76" s="36"/>
      <c r="G76" s="36"/>
      <c r="H76" s="38"/>
      <c r="I76" s="39"/>
      <c r="J76" s="38"/>
    </row>
    <row r="77" spans="1:34" x14ac:dyDescent="0.2">
      <c r="A77" s="301" t="s">
        <v>15652</v>
      </c>
      <c r="B77" s="301" t="s">
        <v>19166</v>
      </c>
      <c r="C77" s="300">
        <v>0.24188790560471976</v>
      </c>
      <c r="D77" s="36"/>
      <c r="E77" s="36"/>
      <c r="F77" s="36"/>
      <c r="G77" s="36"/>
      <c r="H77" s="38"/>
      <c r="I77" s="39"/>
      <c r="J77" s="38"/>
    </row>
    <row r="78" spans="1:34" x14ac:dyDescent="0.2">
      <c r="A78" s="301" t="s">
        <v>904</v>
      </c>
      <c r="B78" s="301" t="s">
        <v>19215</v>
      </c>
      <c r="C78" s="300">
        <v>0.24238351254480286</v>
      </c>
      <c r="D78" s="36"/>
      <c r="E78" s="36"/>
      <c r="F78" s="36"/>
      <c r="G78" s="36"/>
      <c r="H78" s="38"/>
      <c r="I78" s="39"/>
      <c r="J78" s="38"/>
    </row>
    <row r="79" spans="1:34" x14ac:dyDescent="0.2">
      <c r="A79" s="301" t="s">
        <v>16751</v>
      </c>
      <c r="B79" s="301" t="s">
        <v>15871</v>
      </c>
      <c r="C79" s="300">
        <v>0.24413145539906103</v>
      </c>
      <c r="D79" s="36"/>
      <c r="E79" s="36"/>
      <c r="F79" s="36"/>
      <c r="G79" s="36"/>
      <c r="H79" s="38"/>
      <c r="I79" s="39"/>
      <c r="J79" s="38"/>
      <c r="K79" s="16"/>
      <c r="L79" s="16"/>
      <c r="M79" s="16"/>
      <c r="N79" s="16"/>
      <c r="O79" s="16"/>
      <c r="P79" s="16"/>
      <c r="Q79" s="16"/>
      <c r="R79" s="16"/>
      <c r="S79" s="16"/>
      <c r="T79" s="16"/>
      <c r="U79" s="16"/>
      <c r="V79" s="16"/>
      <c r="W79" s="16"/>
      <c r="X79" s="16"/>
      <c r="Y79" s="16"/>
      <c r="Z79" s="16"/>
      <c r="AA79" s="16"/>
      <c r="AB79" s="16"/>
      <c r="AC79" s="16"/>
      <c r="AD79" s="16"/>
      <c r="AE79" s="16"/>
      <c r="AF79" s="16"/>
      <c r="AG79" s="16"/>
      <c r="AH79" s="31"/>
    </row>
    <row r="80" spans="1:34" x14ac:dyDescent="0.2">
      <c r="A80" s="301" t="s">
        <v>908</v>
      </c>
      <c r="B80" s="301" t="s">
        <v>17387</v>
      </c>
      <c r="C80" s="300">
        <v>0.24604012671594508</v>
      </c>
      <c r="D80" s="36"/>
      <c r="E80" s="36"/>
      <c r="F80" s="36"/>
      <c r="G80" s="36"/>
      <c r="H80" s="38"/>
      <c r="I80" s="39"/>
      <c r="J80" s="38"/>
      <c r="K80" s="16"/>
      <c r="L80" s="16"/>
      <c r="M80" s="16"/>
      <c r="N80" s="16"/>
      <c r="O80" s="16"/>
      <c r="P80" s="16"/>
      <c r="Q80" s="16"/>
      <c r="R80" s="16"/>
      <c r="S80" s="16"/>
      <c r="T80" s="16"/>
      <c r="U80" s="16"/>
      <c r="V80" s="16"/>
      <c r="W80" s="16"/>
      <c r="X80" s="16"/>
      <c r="Y80" s="16"/>
      <c r="Z80" s="16"/>
      <c r="AA80" s="16"/>
      <c r="AB80" s="16"/>
      <c r="AC80" s="16"/>
      <c r="AD80" s="16"/>
      <c r="AE80" s="16"/>
      <c r="AF80" s="16"/>
      <c r="AG80" s="16"/>
      <c r="AH80" s="31"/>
    </row>
    <row r="81" spans="1:34" x14ac:dyDescent="0.2">
      <c r="A81" s="301" t="s">
        <v>15154</v>
      </c>
      <c r="B81" s="301" t="s">
        <v>19024</v>
      </c>
      <c r="C81" s="300">
        <v>0.2463295269168026</v>
      </c>
      <c r="D81" s="36"/>
      <c r="E81" s="36"/>
      <c r="F81" s="36"/>
      <c r="G81" s="36"/>
      <c r="H81" s="38"/>
      <c r="I81" s="39"/>
      <c r="J81" s="38"/>
      <c r="K81" s="16"/>
      <c r="L81" s="16"/>
      <c r="M81" s="16"/>
      <c r="N81" s="16"/>
      <c r="O81" s="16"/>
      <c r="P81" s="16"/>
      <c r="Q81" s="16"/>
      <c r="R81" s="16"/>
      <c r="S81" s="16"/>
      <c r="T81" s="16"/>
      <c r="U81" s="16"/>
      <c r="V81" s="16"/>
      <c r="W81" s="16"/>
      <c r="X81" s="16"/>
      <c r="Y81" s="16"/>
      <c r="Z81" s="16"/>
      <c r="AA81" s="16"/>
      <c r="AB81" s="16"/>
      <c r="AC81" s="16"/>
      <c r="AD81" s="16"/>
      <c r="AE81" s="16"/>
      <c r="AF81" s="16"/>
      <c r="AG81" s="16"/>
      <c r="AH81" s="31"/>
    </row>
    <row r="82" spans="1:34" x14ac:dyDescent="0.2">
      <c r="A82" s="301" t="s">
        <v>4878</v>
      </c>
      <c r="B82" s="301" t="s">
        <v>19113</v>
      </c>
      <c r="C82" s="300">
        <v>0.24738675958188153</v>
      </c>
      <c r="D82" s="36"/>
      <c r="E82" s="36"/>
      <c r="F82" s="36"/>
      <c r="G82" s="36"/>
      <c r="H82" s="38"/>
      <c r="I82" s="39"/>
      <c r="J82" s="38"/>
      <c r="K82" s="16"/>
      <c r="L82" s="16"/>
      <c r="M82" s="16"/>
      <c r="N82" s="16"/>
      <c r="O82" s="16"/>
      <c r="P82" s="16"/>
      <c r="Q82" s="16"/>
      <c r="R82" s="16"/>
      <c r="S82" s="16"/>
      <c r="T82" s="16"/>
      <c r="U82" s="16"/>
      <c r="V82" s="16"/>
      <c r="W82" s="16"/>
      <c r="X82" s="16"/>
      <c r="Y82" s="16"/>
      <c r="Z82" s="16"/>
      <c r="AA82" s="16"/>
      <c r="AB82" s="16"/>
      <c r="AC82" s="16"/>
      <c r="AD82" s="16"/>
      <c r="AE82" s="16"/>
      <c r="AF82" s="16"/>
      <c r="AG82" s="16"/>
      <c r="AH82" s="31"/>
    </row>
    <row r="83" spans="1:34" x14ac:dyDescent="0.2">
      <c r="A83" s="301" t="s">
        <v>5046</v>
      </c>
      <c r="B83" s="301" t="s">
        <v>15871</v>
      </c>
      <c r="C83" s="300">
        <v>0.24840764331210191</v>
      </c>
      <c r="D83" s="36"/>
      <c r="E83" s="36"/>
      <c r="F83" s="36"/>
      <c r="G83" s="36"/>
      <c r="H83" s="38"/>
      <c r="I83" s="39"/>
      <c r="J83" s="38"/>
      <c r="K83" s="16"/>
      <c r="L83" s="16"/>
      <c r="M83" s="16"/>
      <c r="N83" s="16"/>
      <c r="O83" s="16"/>
      <c r="P83" s="16"/>
      <c r="Q83" s="16"/>
      <c r="R83" s="16"/>
      <c r="S83" s="16"/>
      <c r="T83" s="16"/>
      <c r="U83" s="16"/>
      <c r="V83" s="16"/>
      <c r="W83" s="16"/>
      <c r="X83" s="16"/>
      <c r="Y83" s="16"/>
      <c r="Z83" s="16"/>
      <c r="AA83" s="16"/>
      <c r="AB83" s="16"/>
      <c r="AC83" s="16"/>
      <c r="AD83" s="16"/>
      <c r="AE83" s="16"/>
      <c r="AF83" s="16"/>
      <c r="AG83" s="16"/>
      <c r="AH83" s="31"/>
    </row>
    <row r="84" spans="1:34" x14ac:dyDescent="0.2">
      <c r="A84" s="301" t="s">
        <v>2069</v>
      </c>
      <c r="B84" s="301" t="s">
        <v>19215</v>
      </c>
      <c r="C84" s="300">
        <v>0.2487149070778964</v>
      </c>
      <c r="D84" s="16"/>
      <c r="E84" s="36"/>
      <c r="F84" s="36"/>
      <c r="G84" s="36"/>
      <c r="H84" s="38"/>
      <c r="I84" s="39"/>
      <c r="J84" s="38"/>
      <c r="K84" s="16"/>
      <c r="L84" s="16"/>
      <c r="M84" s="16"/>
      <c r="N84" s="16"/>
      <c r="O84" s="16"/>
      <c r="P84" s="16"/>
      <c r="Q84" s="16"/>
      <c r="R84" s="16"/>
      <c r="S84" s="16"/>
      <c r="T84" s="16"/>
      <c r="U84" s="16"/>
      <c r="V84" s="16"/>
      <c r="W84" s="16"/>
      <c r="X84" s="16"/>
      <c r="Y84" s="16"/>
      <c r="Z84" s="16"/>
      <c r="AA84" s="16"/>
      <c r="AB84" s="16"/>
      <c r="AC84" s="16"/>
      <c r="AD84" s="16"/>
      <c r="AE84" s="16"/>
      <c r="AF84" s="16"/>
      <c r="AG84" s="16"/>
      <c r="AH84" s="31"/>
    </row>
    <row r="85" spans="1:34" x14ac:dyDescent="0.2">
      <c r="A85" s="301" t="s">
        <v>1305</v>
      </c>
      <c r="B85" s="301" t="s">
        <v>14981</v>
      </c>
      <c r="C85" s="300">
        <v>0.24875621890547264</v>
      </c>
      <c r="D85" s="16"/>
      <c r="E85" s="36"/>
      <c r="F85" s="36"/>
      <c r="G85" s="36"/>
      <c r="H85" s="38"/>
      <c r="I85" s="39"/>
      <c r="J85" s="38"/>
      <c r="K85" s="16"/>
      <c r="L85" s="16"/>
      <c r="M85" s="16"/>
      <c r="N85" s="16"/>
      <c r="O85" s="16"/>
      <c r="P85" s="16"/>
      <c r="Q85" s="16"/>
      <c r="R85" s="16"/>
      <c r="S85" s="16"/>
      <c r="T85" s="16"/>
      <c r="U85" s="16"/>
      <c r="V85" s="16"/>
      <c r="W85" s="16"/>
      <c r="X85" s="16"/>
      <c r="Y85" s="16"/>
      <c r="Z85" s="16"/>
      <c r="AA85" s="16"/>
      <c r="AB85" s="16"/>
      <c r="AC85" s="16"/>
      <c r="AD85" s="16"/>
      <c r="AE85" s="16"/>
      <c r="AF85" s="16"/>
      <c r="AG85" s="16"/>
      <c r="AH85" s="31"/>
    </row>
    <row r="86" spans="1:34" x14ac:dyDescent="0.2">
      <c r="A86" s="301" t="s">
        <v>936</v>
      </c>
      <c r="B86" s="301" t="s">
        <v>17525</v>
      </c>
      <c r="C86" s="300">
        <v>0.24908424908424909</v>
      </c>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31"/>
    </row>
    <row r="87" spans="1:34" x14ac:dyDescent="0.2">
      <c r="A87" s="301" t="s">
        <v>909</v>
      </c>
      <c r="B87" s="301" t="s">
        <v>19024</v>
      </c>
      <c r="C87" s="300">
        <v>0.24976076555023924</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31"/>
    </row>
    <row r="88" spans="1:34" x14ac:dyDescent="0.2">
      <c r="A88" s="301" t="s">
        <v>6502</v>
      </c>
      <c r="B88" s="301" t="s">
        <v>18147</v>
      </c>
      <c r="C88" s="300">
        <v>0.24981412639405204</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31"/>
    </row>
    <row r="89" spans="1:34" x14ac:dyDescent="0.2">
      <c r="A89" s="301" t="s">
        <v>900</v>
      </c>
      <c r="B89" s="301" t="s">
        <v>15871</v>
      </c>
      <c r="C89" s="300">
        <v>0.25</v>
      </c>
    </row>
    <row r="90" spans="1:34" x14ac:dyDescent="0.2">
      <c r="A90" s="301" t="s">
        <v>4417</v>
      </c>
      <c r="B90" s="301" t="s">
        <v>19024</v>
      </c>
      <c r="C90" s="300">
        <v>0.25</v>
      </c>
    </row>
    <row r="91" spans="1:34" x14ac:dyDescent="0.2">
      <c r="A91" s="301" t="s">
        <v>892</v>
      </c>
      <c r="B91" s="301" t="s">
        <v>19024</v>
      </c>
      <c r="C91" s="300">
        <v>0.25049115913555992</v>
      </c>
    </row>
    <row r="92" spans="1:34" x14ac:dyDescent="0.2">
      <c r="A92" s="301" t="s">
        <v>10335</v>
      </c>
      <c r="B92" s="301" t="s">
        <v>17525</v>
      </c>
      <c r="C92" s="300">
        <v>0.25433526011560692</v>
      </c>
    </row>
    <row r="93" spans="1:34" x14ac:dyDescent="0.2">
      <c r="A93" s="301" t="s">
        <v>955</v>
      </c>
      <c r="B93" s="301" t="s">
        <v>19024</v>
      </c>
      <c r="C93" s="300">
        <v>0.25452352231604342</v>
      </c>
    </row>
    <row r="94" spans="1:34" x14ac:dyDescent="0.2">
      <c r="A94" s="301" t="s">
        <v>920</v>
      </c>
      <c r="B94" s="301" t="s">
        <v>6069</v>
      </c>
      <c r="C94" s="300">
        <v>0.25483091787439616</v>
      </c>
    </row>
    <row r="95" spans="1:34" x14ac:dyDescent="0.2">
      <c r="A95" s="301" t="s">
        <v>15155</v>
      </c>
      <c r="B95" s="301" t="s">
        <v>19226</v>
      </c>
      <c r="C95" s="300">
        <v>0.25798673899939722</v>
      </c>
    </row>
    <row r="96" spans="1:34" x14ac:dyDescent="0.2">
      <c r="A96" s="301" t="s">
        <v>15151</v>
      </c>
      <c r="B96" s="301" t="s">
        <v>19226</v>
      </c>
      <c r="C96" s="300">
        <v>0.2587601078167116</v>
      </c>
    </row>
    <row r="97" spans="1:3" x14ac:dyDescent="0.2">
      <c r="A97" s="301" t="s">
        <v>8988</v>
      </c>
      <c r="B97" s="301" t="s">
        <v>19254</v>
      </c>
      <c r="C97" s="300">
        <v>0.2602490130580018</v>
      </c>
    </row>
    <row r="98" spans="1:3" x14ac:dyDescent="0.2">
      <c r="A98" s="301" t="s">
        <v>913</v>
      </c>
      <c r="B98" s="301" t="s">
        <v>17525</v>
      </c>
      <c r="C98" s="300">
        <v>0.2616407982261641</v>
      </c>
    </row>
    <row r="99" spans="1:3" x14ac:dyDescent="0.2">
      <c r="A99" s="301" t="s">
        <v>6077</v>
      </c>
      <c r="B99" s="301" t="s">
        <v>15094</v>
      </c>
      <c r="C99" s="300">
        <v>0.26635514018691586</v>
      </c>
    </row>
    <row r="100" spans="1:3" x14ac:dyDescent="0.2">
      <c r="A100" s="301" t="s">
        <v>4825</v>
      </c>
      <c r="B100" s="301" t="s">
        <v>19024</v>
      </c>
      <c r="C100" s="300">
        <v>0.26766595289079231</v>
      </c>
    </row>
    <row r="101" spans="1:3" x14ac:dyDescent="0.2">
      <c r="A101" s="301" t="s">
        <v>919</v>
      </c>
      <c r="B101" s="301" t="s">
        <v>19024</v>
      </c>
      <c r="C101" s="300">
        <v>0.26800670016750416</v>
      </c>
    </row>
    <row r="102" spans="1:3" x14ac:dyDescent="0.2">
      <c r="A102" s="301" t="s">
        <v>8669</v>
      </c>
      <c r="B102" s="301" t="s">
        <v>18940</v>
      </c>
      <c r="C102" s="300">
        <v>0.27064220183486237</v>
      </c>
    </row>
    <row r="103" spans="1:3" x14ac:dyDescent="0.2">
      <c r="A103" s="301" t="s">
        <v>918</v>
      </c>
      <c r="B103" s="301" t="s">
        <v>19024</v>
      </c>
      <c r="C103" s="300">
        <v>0.27120315581854043</v>
      </c>
    </row>
    <row r="104" spans="1:3" x14ac:dyDescent="0.2">
      <c r="A104" s="301" t="s">
        <v>881</v>
      </c>
      <c r="B104" s="301" t="s">
        <v>19146</v>
      </c>
      <c r="C104" s="300">
        <v>0.27142857142857141</v>
      </c>
    </row>
    <row r="105" spans="1:3" x14ac:dyDescent="0.2">
      <c r="A105" s="301" t="s">
        <v>916</v>
      </c>
      <c r="B105" s="301" t="s">
        <v>15871</v>
      </c>
      <c r="C105" s="300">
        <v>0.27232425585813808</v>
      </c>
    </row>
    <row r="106" spans="1:3" x14ac:dyDescent="0.2">
      <c r="A106" s="301" t="s">
        <v>16299</v>
      </c>
      <c r="B106" s="301" t="s">
        <v>15871</v>
      </c>
      <c r="C106" s="300">
        <v>0.27307206068268014</v>
      </c>
    </row>
    <row r="107" spans="1:3" x14ac:dyDescent="0.2">
      <c r="A107" s="301" t="s">
        <v>2946</v>
      </c>
      <c r="B107" s="301" t="s">
        <v>19064</v>
      </c>
      <c r="C107" s="300">
        <v>0.27333831217326365</v>
      </c>
    </row>
    <row r="108" spans="1:3" x14ac:dyDescent="0.2">
      <c r="A108" s="301" t="s">
        <v>15054</v>
      </c>
      <c r="B108" s="301" t="s">
        <v>17387</v>
      </c>
      <c r="C108" s="300">
        <v>0.2753507014028056</v>
      </c>
    </row>
    <row r="109" spans="1:3" x14ac:dyDescent="0.2">
      <c r="A109" s="301" t="s">
        <v>914</v>
      </c>
      <c r="B109" s="301" t="s">
        <v>19024</v>
      </c>
      <c r="C109" s="300">
        <v>0.2767527675276753</v>
      </c>
    </row>
    <row r="110" spans="1:3" x14ac:dyDescent="0.2">
      <c r="A110" s="301" t="s">
        <v>15146</v>
      </c>
      <c r="B110" s="301" t="s">
        <v>15094</v>
      </c>
      <c r="C110" s="300">
        <v>0.27973133148952983</v>
      </c>
    </row>
    <row r="111" spans="1:3" x14ac:dyDescent="0.2">
      <c r="A111" s="301" t="s">
        <v>15275</v>
      </c>
      <c r="B111" s="301" t="s">
        <v>17525</v>
      </c>
      <c r="C111" s="300">
        <v>0.27979604843849587</v>
      </c>
    </row>
    <row r="112" spans="1:3" x14ac:dyDescent="0.2">
      <c r="A112" s="301" t="s">
        <v>11037</v>
      </c>
      <c r="B112" s="301" t="s">
        <v>14981</v>
      </c>
      <c r="C112" s="300">
        <v>0.28117913832199548</v>
      </c>
    </row>
    <row r="113" spans="1:3" x14ac:dyDescent="0.2">
      <c r="A113" s="301" t="s">
        <v>3016</v>
      </c>
      <c r="B113" s="301" t="s">
        <v>19226</v>
      </c>
      <c r="C113" s="300">
        <v>0.28158844765342961</v>
      </c>
    </row>
    <row r="114" spans="1:3" x14ac:dyDescent="0.2">
      <c r="A114" s="301" t="s">
        <v>926</v>
      </c>
      <c r="B114" s="301" t="s">
        <v>17525</v>
      </c>
      <c r="C114" s="300">
        <v>0.28257537046499742</v>
      </c>
    </row>
    <row r="115" spans="1:3" x14ac:dyDescent="0.2">
      <c r="A115" s="301" t="s">
        <v>15159</v>
      </c>
      <c r="B115" s="301" t="s">
        <v>19024</v>
      </c>
      <c r="C115" s="300">
        <v>0.2857142857142857</v>
      </c>
    </row>
    <row r="116" spans="1:3" x14ac:dyDescent="0.2">
      <c r="A116" s="301" t="s">
        <v>2486</v>
      </c>
      <c r="B116" s="301" t="s">
        <v>18969</v>
      </c>
      <c r="C116" s="300">
        <v>0.28578479763079961</v>
      </c>
    </row>
    <row r="117" spans="1:3" x14ac:dyDescent="0.2">
      <c r="A117" s="301" t="s">
        <v>899</v>
      </c>
      <c r="B117" s="301" t="s">
        <v>14981</v>
      </c>
      <c r="C117" s="300">
        <v>0.28721804511278193</v>
      </c>
    </row>
    <row r="118" spans="1:3" x14ac:dyDescent="0.2">
      <c r="A118" s="301" t="s">
        <v>12627</v>
      </c>
      <c r="B118" s="301" t="s">
        <v>19224</v>
      </c>
      <c r="C118" s="300">
        <v>0.28767123287671231</v>
      </c>
    </row>
    <row r="119" spans="1:3" x14ac:dyDescent="0.2">
      <c r="A119" s="301" t="s">
        <v>962</v>
      </c>
      <c r="B119" s="301" t="s">
        <v>17387</v>
      </c>
      <c r="C119" s="300">
        <v>0.28778877887788779</v>
      </c>
    </row>
    <row r="120" spans="1:3" x14ac:dyDescent="0.2">
      <c r="A120" s="301" t="s">
        <v>15160</v>
      </c>
      <c r="B120" s="301" t="s">
        <v>19146</v>
      </c>
      <c r="C120" s="300">
        <v>0.28815261044176704</v>
      </c>
    </row>
    <row r="121" spans="1:3" x14ac:dyDescent="0.2">
      <c r="A121" s="301" t="s">
        <v>928</v>
      </c>
      <c r="B121" s="301" t="s">
        <v>19024</v>
      </c>
      <c r="C121" s="300">
        <v>0.29056824838898654</v>
      </c>
    </row>
    <row r="122" spans="1:3" x14ac:dyDescent="0.2">
      <c r="A122" s="301" t="s">
        <v>921</v>
      </c>
      <c r="B122" s="301" t="s">
        <v>7890</v>
      </c>
      <c r="C122" s="300">
        <v>0.29411764705882354</v>
      </c>
    </row>
    <row r="123" spans="1:3" x14ac:dyDescent="0.2">
      <c r="A123" s="301" t="s">
        <v>4711</v>
      </c>
      <c r="B123" s="301" t="s">
        <v>14981</v>
      </c>
      <c r="C123" s="300">
        <v>0.29455816275586622</v>
      </c>
    </row>
    <row r="124" spans="1:3" x14ac:dyDescent="0.2">
      <c r="A124" s="301" t="s">
        <v>1474</v>
      </c>
      <c r="B124" s="301" t="s">
        <v>14981</v>
      </c>
      <c r="C124" s="300">
        <v>0.29702970297029702</v>
      </c>
    </row>
    <row r="125" spans="1:3" x14ac:dyDescent="0.2">
      <c r="A125" s="301" t="s">
        <v>15161</v>
      </c>
      <c r="B125" s="301" t="s">
        <v>17525</v>
      </c>
      <c r="C125" s="300">
        <v>0.29850746268656714</v>
      </c>
    </row>
    <row r="126" spans="1:3" x14ac:dyDescent="0.2">
      <c r="A126" s="301" t="s">
        <v>10839</v>
      </c>
      <c r="B126" s="301" t="s">
        <v>19215</v>
      </c>
      <c r="C126" s="300">
        <v>0.29859813084112152</v>
      </c>
    </row>
    <row r="127" spans="1:3" x14ac:dyDescent="0.2">
      <c r="A127" s="301" t="s">
        <v>932</v>
      </c>
      <c r="B127" s="301" t="s">
        <v>17884</v>
      </c>
      <c r="C127" s="300">
        <v>0.29974380871050382</v>
      </c>
    </row>
    <row r="128" spans="1:3" x14ac:dyDescent="0.2">
      <c r="A128" s="301" t="s">
        <v>2579</v>
      </c>
      <c r="B128" s="301" t="s">
        <v>18898</v>
      </c>
      <c r="C128" s="300">
        <v>0.304029304029304</v>
      </c>
    </row>
    <row r="129" spans="1:3" x14ac:dyDescent="0.2">
      <c r="A129" s="301" t="s">
        <v>5453</v>
      </c>
      <c r="B129" s="301" t="s">
        <v>19226</v>
      </c>
      <c r="C129" s="300">
        <v>0.30477673935617861</v>
      </c>
    </row>
    <row r="130" spans="1:3" x14ac:dyDescent="0.2">
      <c r="A130" s="301" t="s">
        <v>956</v>
      </c>
      <c r="B130" s="301" t="s">
        <v>17525</v>
      </c>
      <c r="C130" s="300">
        <v>0.30674846625766872</v>
      </c>
    </row>
    <row r="131" spans="1:3" x14ac:dyDescent="0.2">
      <c r="A131" s="301" t="s">
        <v>3371</v>
      </c>
      <c r="B131" s="301" t="s">
        <v>14981</v>
      </c>
      <c r="C131" s="300">
        <v>0.30680359435173299</v>
      </c>
    </row>
    <row r="132" spans="1:3" x14ac:dyDescent="0.2">
      <c r="A132" s="301" t="s">
        <v>17077</v>
      </c>
      <c r="B132" s="301" t="s">
        <v>15871</v>
      </c>
      <c r="C132" s="300">
        <v>0.30694275274056027</v>
      </c>
    </row>
    <row r="133" spans="1:3" x14ac:dyDescent="0.2">
      <c r="A133" s="301" t="s">
        <v>9041</v>
      </c>
      <c r="B133" s="301" t="s">
        <v>19226</v>
      </c>
      <c r="C133" s="300">
        <v>0.30787172011661806</v>
      </c>
    </row>
    <row r="134" spans="1:3" x14ac:dyDescent="0.2">
      <c r="A134" s="301" t="s">
        <v>3892</v>
      </c>
      <c r="B134" s="301" t="s">
        <v>17525</v>
      </c>
      <c r="C134" s="300">
        <v>0.30877742946708464</v>
      </c>
    </row>
    <row r="135" spans="1:3" x14ac:dyDescent="0.2">
      <c r="A135" s="301" t="s">
        <v>15156</v>
      </c>
      <c r="B135" s="301" t="s">
        <v>19215</v>
      </c>
      <c r="C135" s="300">
        <v>0.30967741935483872</v>
      </c>
    </row>
    <row r="136" spans="1:3" x14ac:dyDescent="0.2">
      <c r="A136" s="301" t="s">
        <v>15001</v>
      </c>
      <c r="B136" s="301" t="s">
        <v>19215</v>
      </c>
      <c r="C136" s="300">
        <v>0.31701807228915663</v>
      </c>
    </row>
    <row r="137" spans="1:3" x14ac:dyDescent="0.2">
      <c r="A137" s="301" t="s">
        <v>2681</v>
      </c>
      <c r="B137" s="301" t="s">
        <v>17901</v>
      </c>
      <c r="C137" s="300">
        <v>0.31731843575418994</v>
      </c>
    </row>
    <row r="138" spans="1:3" x14ac:dyDescent="0.2">
      <c r="A138" s="301" t="s">
        <v>943</v>
      </c>
      <c r="B138" s="301" t="s">
        <v>19146</v>
      </c>
      <c r="C138" s="300">
        <v>0.31799650553290626</v>
      </c>
    </row>
    <row r="139" spans="1:3" x14ac:dyDescent="0.2">
      <c r="A139" s="301" t="s">
        <v>10659</v>
      </c>
      <c r="B139" s="301" t="s">
        <v>17525</v>
      </c>
      <c r="C139" s="300">
        <v>0.32030505243088658</v>
      </c>
    </row>
    <row r="140" spans="1:3" s="7" customFormat="1" x14ac:dyDescent="0.2">
      <c r="A140" s="301" t="s">
        <v>4702</v>
      </c>
      <c r="B140" s="301" t="s">
        <v>17525</v>
      </c>
      <c r="C140" s="300">
        <v>0.32084893882646692</v>
      </c>
    </row>
    <row r="141" spans="1:3" s="7" customFormat="1" x14ac:dyDescent="0.2">
      <c r="A141" s="301" t="s">
        <v>941</v>
      </c>
      <c r="B141" s="301" t="s">
        <v>19024</v>
      </c>
      <c r="C141" s="300">
        <v>0.32199413489736073</v>
      </c>
    </row>
    <row r="142" spans="1:3" s="7" customFormat="1" x14ac:dyDescent="0.2">
      <c r="A142" s="301" t="s">
        <v>947</v>
      </c>
      <c r="B142" s="301" t="s">
        <v>19024</v>
      </c>
      <c r="C142" s="300">
        <v>0.32377476538060479</v>
      </c>
    </row>
    <row r="143" spans="1:3" s="7" customFormat="1" x14ac:dyDescent="0.2">
      <c r="A143" s="301" t="s">
        <v>10555</v>
      </c>
      <c r="B143" s="301" t="s">
        <v>19215</v>
      </c>
      <c r="C143" s="300">
        <v>0.32914572864321606</v>
      </c>
    </row>
    <row r="144" spans="1:3" s="7" customFormat="1" x14ac:dyDescent="0.2">
      <c r="A144" s="301" t="s">
        <v>930</v>
      </c>
      <c r="B144" s="301" t="s">
        <v>19024</v>
      </c>
      <c r="C144" s="300">
        <v>0.32921229247615685</v>
      </c>
    </row>
    <row r="145" spans="1:3" s="7" customFormat="1" x14ac:dyDescent="0.2">
      <c r="A145" s="301" t="s">
        <v>15158</v>
      </c>
      <c r="B145" s="301" t="s">
        <v>19215</v>
      </c>
      <c r="C145" s="300">
        <v>0.33023255813953489</v>
      </c>
    </row>
    <row r="146" spans="1:3" s="7" customFormat="1" x14ac:dyDescent="0.2">
      <c r="A146" s="301" t="s">
        <v>15112</v>
      </c>
      <c r="B146" s="301" t="s">
        <v>15871</v>
      </c>
      <c r="C146" s="300">
        <v>0.33111322549952427</v>
      </c>
    </row>
    <row r="147" spans="1:3" s="7" customFormat="1" x14ac:dyDescent="0.2">
      <c r="A147" s="301" t="s">
        <v>1225</v>
      </c>
      <c r="B147" s="301" t="s">
        <v>17700</v>
      </c>
      <c r="C147" s="300">
        <v>0.33160621761658032</v>
      </c>
    </row>
    <row r="148" spans="1:3" s="7" customFormat="1" x14ac:dyDescent="0.2">
      <c r="A148" s="301" t="s">
        <v>12449</v>
      </c>
      <c r="B148" s="301" t="s">
        <v>17807</v>
      </c>
      <c r="C148" s="300">
        <v>0.33362949800088848</v>
      </c>
    </row>
    <row r="149" spans="1:3" s="7" customFormat="1" x14ac:dyDescent="0.2">
      <c r="A149" s="301" t="s">
        <v>944</v>
      </c>
      <c r="B149" s="301" t="s">
        <v>17525</v>
      </c>
      <c r="C149" s="300">
        <v>0.33403805496828753</v>
      </c>
    </row>
    <row r="150" spans="1:3" s="7" customFormat="1" x14ac:dyDescent="0.2">
      <c r="A150" s="301" t="s">
        <v>3037</v>
      </c>
      <c r="B150" s="301" t="s">
        <v>19254</v>
      </c>
      <c r="C150" s="300">
        <v>0.33630172865374541</v>
      </c>
    </row>
    <row r="151" spans="1:3" s="7" customFormat="1" x14ac:dyDescent="0.2">
      <c r="A151" s="301" t="s">
        <v>4175</v>
      </c>
      <c r="B151" s="301" t="s">
        <v>19215</v>
      </c>
      <c r="C151" s="300">
        <v>0.33851876902265809</v>
      </c>
    </row>
    <row r="152" spans="1:3" s="7" customFormat="1" x14ac:dyDescent="0.2">
      <c r="A152" s="301" t="s">
        <v>17138</v>
      </c>
      <c r="B152" s="301" t="s">
        <v>19215</v>
      </c>
      <c r="C152" s="300">
        <v>0.3400852878464819</v>
      </c>
    </row>
    <row r="153" spans="1:3" s="7" customFormat="1" x14ac:dyDescent="0.2">
      <c r="A153" s="301" t="s">
        <v>946</v>
      </c>
      <c r="B153" s="301" t="s">
        <v>19248</v>
      </c>
      <c r="C153" s="300">
        <v>0.34216589861751151</v>
      </c>
    </row>
    <row r="154" spans="1:3" s="7" customFormat="1" x14ac:dyDescent="0.2">
      <c r="A154" s="301" t="s">
        <v>929</v>
      </c>
      <c r="B154" s="301" t="s">
        <v>15871</v>
      </c>
      <c r="C154" s="300">
        <v>0.34380165289256198</v>
      </c>
    </row>
    <row r="155" spans="1:3" s="7" customFormat="1" x14ac:dyDescent="0.2">
      <c r="A155" s="301" t="s">
        <v>16787</v>
      </c>
      <c r="B155" s="301" t="s">
        <v>19024</v>
      </c>
      <c r="C155" s="300">
        <v>0.34449760765550241</v>
      </c>
    </row>
    <row r="156" spans="1:3" s="7" customFormat="1" x14ac:dyDescent="0.2">
      <c r="A156" s="301" t="s">
        <v>1329</v>
      </c>
      <c r="B156" s="301" t="s">
        <v>19024</v>
      </c>
      <c r="C156" s="300">
        <v>0.34525139664804472</v>
      </c>
    </row>
    <row r="157" spans="1:3" s="7" customFormat="1" x14ac:dyDescent="0.2">
      <c r="A157" s="301" t="s">
        <v>2491</v>
      </c>
      <c r="B157" s="301" t="s">
        <v>18969</v>
      </c>
      <c r="C157" s="300">
        <v>0.34596140100071482</v>
      </c>
    </row>
    <row r="158" spans="1:3" s="7" customFormat="1" x14ac:dyDescent="0.2">
      <c r="A158" s="301" t="s">
        <v>939</v>
      </c>
      <c r="B158" s="301" t="s">
        <v>17525</v>
      </c>
      <c r="C158" s="300">
        <v>0.34681042228212039</v>
      </c>
    </row>
    <row r="159" spans="1:3" s="7" customFormat="1" x14ac:dyDescent="0.2">
      <c r="A159" s="301" t="s">
        <v>8678</v>
      </c>
      <c r="B159" s="301" t="s">
        <v>19254</v>
      </c>
      <c r="C159" s="300">
        <v>0.34701055099648298</v>
      </c>
    </row>
    <row r="160" spans="1:3" s="7" customFormat="1" x14ac:dyDescent="0.2">
      <c r="A160" s="301" t="s">
        <v>8692</v>
      </c>
      <c r="B160" s="301" t="s">
        <v>18927</v>
      </c>
      <c r="C160" s="300">
        <v>0.34866666666666668</v>
      </c>
    </row>
    <row r="161" spans="1:3" s="7" customFormat="1" x14ac:dyDescent="0.2">
      <c r="A161" s="301" t="s">
        <v>945</v>
      </c>
      <c r="B161" s="301" t="s">
        <v>17525</v>
      </c>
      <c r="C161" s="300">
        <v>0.34948805460750854</v>
      </c>
    </row>
    <row r="162" spans="1:3" s="7" customFormat="1" x14ac:dyDescent="0.2">
      <c r="A162" s="301" t="s">
        <v>940</v>
      </c>
      <c r="B162" s="301" t="s">
        <v>19024</v>
      </c>
      <c r="C162" s="300">
        <v>0.35421686746987951</v>
      </c>
    </row>
    <row r="163" spans="1:3" s="7" customFormat="1" x14ac:dyDescent="0.2">
      <c r="A163" s="301" t="s">
        <v>2547</v>
      </c>
      <c r="B163" s="301" t="s">
        <v>19200</v>
      </c>
      <c r="C163" s="300">
        <v>0.35551558752997603</v>
      </c>
    </row>
    <row r="164" spans="1:3" s="7" customFormat="1" x14ac:dyDescent="0.2">
      <c r="A164" s="301" t="s">
        <v>15617</v>
      </c>
      <c r="B164" s="301" t="s">
        <v>15871</v>
      </c>
      <c r="C164" s="300">
        <v>0.35658914728682173</v>
      </c>
    </row>
    <row r="165" spans="1:3" s="7" customFormat="1" x14ac:dyDescent="0.2">
      <c r="A165" s="301" t="s">
        <v>887</v>
      </c>
      <c r="B165" s="301" t="s">
        <v>19226</v>
      </c>
      <c r="C165" s="300">
        <v>0.3569436698271054</v>
      </c>
    </row>
    <row r="166" spans="1:3" s="7" customFormat="1" x14ac:dyDescent="0.2">
      <c r="A166" s="301" t="s">
        <v>2542</v>
      </c>
      <c r="B166" s="301" t="s">
        <v>15094</v>
      </c>
      <c r="C166" s="300">
        <v>0.35785007072135783</v>
      </c>
    </row>
    <row r="167" spans="1:3" s="7" customFormat="1" x14ac:dyDescent="0.2">
      <c r="A167" s="301" t="s">
        <v>15665</v>
      </c>
      <c r="B167" s="301" t="s">
        <v>19226</v>
      </c>
      <c r="C167" s="300">
        <v>0.35934579439252334</v>
      </c>
    </row>
    <row r="168" spans="1:3" s="7" customFormat="1" x14ac:dyDescent="0.2">
      <c r="A168" s="301" t="s">
        <v>942</v>
      </c>
      <c r="B168" s="301" t="s">
        <v>17525</v>
      </c>
      <c r="C168" s="300">
        <v>0.36086956521739133</v>
      </c>
    </row>
    <row r="169" spans="1:3" s="7" customFormat="1" x14ac:dyDescent="0.2">
      <c r="A169" s="301" t="s">
        <v>15166</v>
      </c>
      <c r="B169" s="301" t="s">
        <v>19244</v>
      </c>
      <c r="C169" s="300">
        <v>0.36346153846153845</v>
      </c>
    </row>
    <row r="170" spans="1:3" s="7" customFormat="1" x14ac:dyDescent="0.2">
      <c r="A170" s="301" t="s">
        <v>15556</v>
      </c>
      <c r="B170" s="301" t="s">
        <v>18147</v>
      </c>
      <c r="C170" s="300">
        <v>0.36775700934579442</v>
      </c>
    </row>
    <row r="171" spans="1:3" s="7" customFormat="1" x14ac:dyDescent="0.2">
      <c r="A171" s="301" t="s">
        <v>953</v>
      </c>
      <c r="B171" s="301" t="s">
        <v>15871</v>
      </c>
      <c r="C171" s="300">
        <v>0.36949339207048459</v>
      </c>
    </row>
    <row r="172" spans="1:3" s="7" customFormat="1" x14ac:dyDescent="0.2">
      <c r="A172" s="301" t="s">
        <v>15167</v>
      </c>
      <c r="B172" s="301" t="s">
        <v>17525</v>
      </c>
      <c r="C172" s="300">
        <v>0.37209302325581395</v>
      </c>
    </row>
    <row r="173" spans="1:3" s="7" customFormat="1" x14ac:dyDescent="0.2">
      <c r="A173" s="301" t="s">
        <v>960</v>
      </c>
      <c r="B173" s="301" t="s">
        <v>19024</v>
      </c>
      <c r="C173" s="300">
        <v>0.3732360097323601</v>
      </c>
    </row>
    <row r="174" spans="1:3" s="7" customFormat="1" x14ac:dyDescent="0.2">
      <c r="A174" s="301" t="s">
        <v>950</v>
      </c>
      <c r="B174" s="301" t="s">
        <v>19024</v>
      </c>
      <c r="C174" s="300">
        <v>0.37349799732977301</v>
      </c>
    </row>
    <row r="175" spans="1:3" s="7" customFormat="1" x14ac:dyDescent="0.2">
      <c r="A175" s="301" t="s">
        <v>15164</v>
      </c>
      <c r="B175" s="301" t="s">
        <v>17525</v>
      </c>
      <c r="C175" s="300">
        <v>0.37352071005917159</v>
      </c>
    </row>
    <row r="176" spans="1:3" s="7" customFormat="1" x14ac:dyDescent="0.2">
      <c r="A176" s="301" t="s">
        <v>933</v>
      </c>
      <c r="B176" s="301" t="s">
        <v>15871</v>
      </c>
      <c r="C176" s="300">
        <v>0.375</v>
      </c>
    </row>
    <row r="177" spans="1:3" s="7" customFormat="1" x14ac:dyDescent="0.2">
      <c r="A177" s="301" t="s">
        <v>897</v>
      </c>
      <c r="B177" s="301" t="s">
        <v>19024</v>
      </c>
      <c r="C177" s="300">
        <v>0.37584650112866819</v>
      </c>
    </row>
    <row r="178" spans="1:3" s="7" customFormat="1" x14ac:dyDescent="0.2">
      <c r="A178" s="301" t="s">
        <v>4990</v>
      </c>
      <c r="B178" s="301" t="s">
        <v>18880</v>
      </c>
      <c r="C178" s="300">
        <v>0.37875751503006011</v>
      </c>
    </row>
    <row r="179" spans="1:3" s="7" customFormat="1" x14ac:dyDescent="0.2">
      <c r="A179" s="301" t="s">
        <v>2402</v>
      </c>
      <c r="B179" s="301" t="s">
        <v>19226</v>
      </c>
      <c r="C179" s="300">
        <v>0.38334642576590733</v>
      </c>
    </row>
    <row r="180" spans="1:3" s="7" customFormat="1" x14ac:dyDescent="0.2">
      <c r="A180" s="301" t="s">
        <v>877</v>
      </c>
      <c r="B180" s="301" t="s">
        <v>19226</v>
      </c>
      <c r="C180" s="300">
        <v>0.38493292053663569</v>
      </c>
    </row>
    <row r="181" spans="1:3" s="7" customFormat="1" x14ac:dyDescent="0.2">
      <c r="A181" s="301" t="s">
        <v>6616</v>
      </c>
      <c r="B181" s="301" t="s">
        <v>15871</v>
      </c>
      <c r="C181" s="300">
        <v>0.39112667834208992</v>
      </c>
    </row>
    <row r="182" spans="1:3" s="7" customFormat="1" x14ac:dyDescent="0.2">
      <c r="A182" s="301" t="s">
        <v>11834</v>
      </c>
      <c r="B182" s="301" t="s">
        <v>17700</v>
      </c>
      <c r="C182" s="300">
        <v>0.39195100612423445</v>
      </c>
    </row>
    <row r="183" spans="1:3" s="7" customFormat="1" x14ac:dyDescent="0.2">
      <c r="A183" s="301" t="s">
        <v>949</v>
      </c>
      <c r="B183" s="301" t="s">
        <v>15871</v>
      </c>
      <c r="C183" s="300">
        <v>0.39200000000000002</v>
      </c>
    </row>
    <row r="184" spans="1:3" s="7" customFormat="1" x14ac:dyDescent="0.2">
      <c r="A184" s="301" t="s">
        <v>2739</v>
      </c>
      <c r="B184" s="301" t="s">
        <v>19226</v>
      </c>
      <c r="C184" s="300">
        <v>0.40342857142857141</v>
      </c>
    </row>
    <row r="185" spans="1:3" s="7" customFormat="1" x14ac:dyDescent="0.2">
      <c r="A185" s="301" t="s">
        <v>954</v>
      </c>
      <c r="B185" s="301" t="s">
        <v>19215</v>
      </c>
      <c r="C185" s="300">
        <v>0.40356897735072067</v>
      </c>
    </row>
    <row r="186" spans="1:3" s="7" customFormat="1" x14ac:dyDescent="0.2">
      <c r="A186" s="301" t="s">
        <v>15162</v>
      </c>
      <c r="B186" s="301" t="s">
        <v>19024</v>
      </c>
      <c r="C186" s="300">
        <v>0.40421263791374124</v>
      </c>
    </row>
    <row r="187" spans="1:3" s="7" customFormat="1" x14ac:dyDescent="0.2">
      <c r="A187" s="301" t="s">
        <v>886</v>
      </c>
      <c r="B187" s="301" t="s">
        <v>17387</v>
      </c>
      <c r="C187" s="300">
        <v>0.40456989247311825</v>
      </c>
    </row>
    <row r="188" spans="1:3" s="7" customFormat="1" x14ac:dyDescent="0.2">
      <c r="A188" s="301" t="s">
        <v>958</v>
      </c>
      <c r="B188" s="301" t="s">
        <v>17525</v>
      </c>
      <c r="C188" s="300">
        <v>0.40615384615384614</v>
      </c>
    </row>
    <row r="189" spans="1:3" s="7" customFormat="1" x14ac:dyDescent="0.2">
      <c r="A189" s="301" t="s">
        <v>964</v>
      </c>
      <c r="B189" s="301" t="s">
        <v>19024</v>
      </c>
      <c r="C189" s="300">
        <v>0.41052631578947368</v>
      </c>
    </row>
    <row r="190" spans="1:3" s="7" customFormat="1" x14ac:dyDescent="0.2">
      <c r="A190" s="301" t="s">
        <v>15165</v>
      </c>
      <c r="B190" s="301" t="s">
        <v>19024</v>
      </c>
      <c r="C190" s="300">
        <v>0.41695382494831151</v>
      </c>
    </row>
    <row r="191" spans="1:3" s="7" customFormat="1" x14ac:dyDescent="0.2">
      <c r="A191" s="301" t="s">
        <v>922</v>
      </c>
      <c r="B191" s="301" t="s">
        <v>18927</v>
      </c>
      <c r="C191" s="300">
        <v>0.41797166293810589</v>
      </c>
    </row>
    <row r="192" spans="1:3" s="7" customFormat="1" x14ac:dyDescent="0.2">
      <c r="A192" s="301" t="s">
        <v>10656</v>
      </c>
      <c r="B192" s="301" t="s">
        <v>19215</v>
      </c>
      <c r="C192" s="300">
        <v>0.41806722689075632</v>
      </c>
    </row>
    <row r="193" spans="1:3" s="7" customFormat="1" x14ac:dyDescent="0.2">
      <c r="A193" s="301" t="s">
        <v>3443</v>
      </c>
      <c r="B193" s="301" t="s">
        <v>17788</v>
      </c>
      <c r="C193" s="300">
        <v>0.41899852724594994</v>
      </c>
    </row>
    <row r="194" spans="1:3" s="7" customFormat="1" x14ac:dyDescent="0.2">
      <c r="A194" s="301" t="s">
        <v>6218</v>
      </c>
      <c r="B194" s="301" t="s">
        <v>17327</v>
      </c>
      <c r="C194" s="300">
        <v>0.42625000000000002</v>
      </c>
    </row>
    <row r="195" spans="1:3" s="7" customFormat="1" x14ac:dyDescent="0.2">
      <c r="A195" s="301" t="s">
        <v>15446</v>
      </c>
      <c r="B195" s="301" t="s">
        <v>19024</v>
      </c>
      <c r="C195" s="300">
        <v>0.42820247933884298</v>
      </c>
    </row>
    <row r="196" spans="1:3" s="7" customFormat="1" x14ac:dyDescent="0.2">
      <c r="A196" s="301" t="s">
        <v>952</v>
      </c>
      <c r="B196" s="301" t="s">
        <v>19024</v>
      </c>
      <c r="C196" s="300">
        <v>0.43161856963613549</v>
      </c>
    </row>
    <row r="197" spans="1:3" s="7" customFormat="1" x14ac:dyDescent="0.2">
      <c r="A197" s="301" t="s">
        <v>5807</v>
      </c>
      <c r="B197" s="301" t="s">
        <v>19226</v>
      </c>
      <c r="C197" s="300">
        <v>0.43517382413087935</v>
      </c>
    </row>
    <row r="198" spans="1:3" s="7" customFormat="1" x14ac:dyDescent="0.2">
      <c r="A198" s="301" t="s">
        <v>8965</v>
      </c>
      <c r="B198" s="301" t="s">
        <v>19226</v>
      </c>
      <c r="C198" s="300">
        <v>0.43602693602693604</v>
      </c>
    </row>
    <row r="199" spans="1:3" s="7" customFormat="1" x14ac:dyDescent="0.2">
      <c r="A199" s="301" t="s">
        <v>15643</v>
      </c>
      <c r="B199" s="301" t="s">
        <v>19226</v>
      </c>
      <c r="C199" s="300">
        <v>0.44065871663827372</v>
      </c>
    </row>
    <row r="200" spans="1:3" s="7" customFormat="1" x14ac:dyDescent="0.2">
      <c r="A200" s="301" t="s">
        <v>959</v>
      </c>
      <c r="B200" s="301" t="s">
        <v>19024</v>
      </c>
      <c r="C200" s="300">
        <v>0.44120553359683795</v>
      </c>
    </row>
    <row r="201" spans="1:3" s="7" customFormat="1" x14ac:dyDescent="0.2">
      <c r="A201" s="301" t="s">
        <v>934</v>
      </c>
      <c r="B201" s="301" t="s">
        <v>17884</v>
      </c>
      <c r="C201" s="300">
        <v>0.44751908396946566</v>
      </c>
    </row>
    <row r="202" spans="1:3" s="7" customFormat="1" x14ac:dyDescent="0.2">
      <c r="A202" s="301" t="s">
        <v>15163</v>
      </c>
      <c r="B202" s="301" t="s">
        <v>17525</v>
      </c>
      <c r="C202" s="300">
        <v>0.44784053156146181</v>
      </c>
    </row>
    <row r="203" spans="1:3" s="7" customFormat="1" x14ac:dyDescent="0.2">
      <c r="A203" s="301" t="s">
        <v>15949</v>
      </c>
      <c r="B203" s="301" t="s">
        <v>15871</v>
      </c>
      <c r="C203" s="300">
        <v>0.45263157894736844</v>
      </c>
    </row>
    <row r="204" spans="1:3" s="7" customFormat="1" x14ac:dyDescent="0.2">
      <c r="A204" s="301" t="s">
        <v>10794</v>
      </c>
      <c r="B204" s="301" t="s">
        <v>19215</v>
      </c>
      <c r="C204" s="300">
        <v>0.45369284876905042</v>
      </c>
    </row>
    <row r="205" spans="1:3" s="7" customFormat="1" x14ac:dyDescent="0.2">
      <c r="A205" s="301" t="s">
        <v>924</v>
      </c>
      <c r="B205" s="301" t="s">
        <v>19226</v>
      </c>
      <c r="C205" s="300">
        <v>0.4578005115089514</v>
      </c>
    </row>
    <row r="206" spans="1:3" s="7" customFormat="1" x14ac:dyDescent="0.2">
      <c r="A206" s="301" t="s">
        <v>15169</v>
      </c>
      <c r="B206" s="301" t="s">
        <v>19215</v>
      </c>
      <c r="C206" s="300">
        <v>0.45798319327731091</v>
      </c>
    </row>
    <row r="207" spans="1:3" s="7" customFormat="1" x14ac:dyDescent="0.2">
      <c r="A207" s="301" t="s">
        <v>1310</v>
      </c>
      <c r="B207" s="301" t="s">
        <v>14981</v>
      </c>
      <c r="C207" s="300">
        <v>0.45970149253731341</v>
      </c>
    </row>
    <row r="208" spans="1:3" s="7" customFormat="1" x14ac:dyDescent="0.2">
      <c r="A208" s="301" t="s">
        <v>16757</v>
      </c>
      <c r="B208" s="301" t="s">
        <v>15871</v>
      </c>
      <c r="C208" s="300">
        <v>0.46620046620046618</v>
      </c>
    </row>
    <row r="209" spans="1:3" s="7" customFormat="1" x14ac:dyDescent="0.2">
      <c r="A209" s="301" t="s">
        <v>15157</v>
      </c>
      <c r="B209" s="301" t="s">
        <v>15871</v>
      </c>
      <c r="C209" s="300">
        <v>0.46705054382597566</v>
      </c>
    </row>
    <row r="210" spans="1:3" s="7" customFormat="1" x14ac:dyDescent="0.2">
      <c r="A210" s="301" t="s">
        <v>17100</v>
      </c>
      <c r="B210" s="301" t="s">
        <v>14981</v>
      </c>
      <c r="C210" s="300">
        <v>0.46753246753246752</v>
      </c>
    </row>
    <row r="211" spans="1:3" s="7" customFormat="1" x14ac:dyDescent="0.2">
      <c r="A211" s="301" t="s">
        <v>15002</v>
      </c>
      <c r="B211" s="301" t="s">
        <v>19226</v>
      </c>
      <c r="C211" s="300">
        <v>0.47653429602888087</v>
      </c>
    </row>
    <row r="212" spans="1:3" s="7" customFormat="1" x14ac:dyDescent="0.2">
      <c r="A212" s="301" t="s">
        <v>889</v>
      </c>
      <c r="B212" s="301" t="s">
        <v>15871</v>
      </c>
      <c r="C212" s="300">
        <v>0.48108413325804628</v>
      </c>
    </row>
    <row r="213" spans="1:3" s="7" customFormat="1" x14ac:dyDescent="0.2">
      <c r="A213" s="301" t="s">
        <v>963</v>
      </c>
      <c r="B213" s="301" t="s">
        <v>15871</v>
      </c>
      <c r="C213" s="300">
        <v>0.48582995951417002</v>
      </c>
    </row>
    <row r="214" spans="1:3" s="7" customFormat="1" x14ac:dyDescent="0.2">
      <c r="A214" s="301" t="s">
        <v>15634</v>
      </c>
      <c r="B214" s="301" t="s">
        <v>19024</v>
      </c>
      <c r="C214" s="300">
        <v>0.48817465130382048</v>
      </c>
    </row>
    <row r="215" spans="1:3" s="7" customFormat="1" x14ac:dyDescent="0.2">
      <c r="A215" s="301" t="s">
        <v>15686</v>
      </c>
      <c r="B215" s="301" t="s">
        <v>15871</v>
      </c>
      <c r="C215" s="300">
        <v>0.48918469217970051</v>
      </c>
    </row>
    <row r="216" spans="1:3" s="7" customFormat="1" x14ac:dyDescent="0.2">
      <c r="A216" s="301" t="s">
        <v>961</v>
      </c>
      <c r="B216" s="301" t="s">
        <v>14981</v>
      </c>
      <c r="C216" s="300">
        <v>0.51182197496522952</v>
      </c>
    </row>
    <row r="217" spans="1:3" s="7" customFormat="1" x14ac:dyDescent="0.2">
      <c r="A217" s="301" t="s">
        <v>15034</v>
      </c>
      <c r="B217" s="301" t="s">
        <v>19024</v>
      </c>
      <c r="C217" s="300">
        <v>0.51490514905149054</v>
      </c>
    </row>
    <row r="218" spans="1:3" s="7" customFormat="1" x14ac:dyDescent="0.2">
      <c r="A218" s="301" t="s">
        <v>878</v>
      </c>
      <c r="B218" s="301" t="s">
        <v>18147</v>
      </c>
      <c r="C218" s="300">
        <v>0.52067381316998473</v>
      </c>
    </row>
    <row r="219" spans="1:3" s="7" customFormat="1" x14ac:dyDescent="0.2">
      <c r="A219" s="301" t="s">
        <v>937</v>
      </c>
      <c r="B219" s="301" t="s">
        <v>19226</v>
      </c>
      <c r="C219" s="300">
        <v>0.54515366430260048</v>
      </c>
    </row>
    <row r="220" spans="1:3" s="7" customFormat="1" x14ac:dyDescent="0.2">
      <c r="A220" s="301" t="s">
        <v>17081</v>
      </c>
      <c r="B220" s="301" t="s">
        <v>15871</v>
      </c>
      <c r="C220" s="300">
        <v>0.54778887303851642</v>
      </c>
    </row>
    <row r="221" spans="1:3" s="7" customFormat="1" x14ac:dyDescent="0.2">
      <c r="A221" s="301" t="s">
        <v>15905</v>
      </c>
      <c r="B221" s="301" t="s">
        <v>6069</v>
      </c>
      <c r="C221" s="300">
        <v>0.54816513761467889</v>
      </c>
    </row>
    <row r="222" spans="1:3" s="7" customFormat="1" x14ac:dyDescent="0.2">
      <c r="A222" s="301" t="s">
        <v>957</v>
      </c>
      <c r="B222" s="301" t="s">
        <v>17525</v>
      </c>
      <c r="C222" s="300">
        <v>0.55307855626326963</v>
      </c>
    </row>
    <row r="223" spans="1:3" s="7" customFormat="1" x14ac:dyDescent="0.2">
      <c r="A223" s="301" t="s">
        <v>15170</v>
      </c>
      <c r="B223" s="301" t="s">
        <v>19226</v>
      </c>
      <c r="C223" s="300">
        <v>0.55308641975308637</v>
      </c>
    </row>
    <row r="224" spans="1:3" s="7" customFormat="1" x14ac:dyDescent="0.2">
      <c r="A224" s="301" t="s">
        <v>970</v>
      </c>
      <c r="B224" s="301" t="s">
        <v>17525</v>
      </c>
      <c r="C224" s="300">
        <v>0.55865921787709494</v>
      </c>
    </row>
    <row r="225" spans="1:3" s="7" customFormat="1" x14ac:dyDescent="0.2">
      <c r="A225" s="301" t="s">
        <v>938</v>
      </c>
      <c r="B225" s="301" t="s">
        <v>17545</v>
      </c>
      <c r="C225" s="300">
        <v>0.5689725747032337</v>
      </c>
    </row>
    <row r="226" spans="1:3" s="7" customFormat="1" x14ac:dyDescent="0.2">
      <c r="A226" s="301" t="s">
        <v>969</v>
      </c>
      <c r="B226" s="301" t="s">
        <v>15871</v>
      </c>
      <c r="C226" s="300">
        <v>0.57021677662582471</v>
      </c>
    </row>
    <row r="227" spans="1:3" s="7" customFormat="1" x14ac:dyDescent="0.2">
      <c r="A227" s="301" t="s">
        <v>4101</v>
      </c>
      <c r="B227" s="301" t="s">
        <v>17884</v>
      </c>
      <c r="C227" s="300">
        <v>0.57469452108789909</v>
      </c>
    </row>
    <row r="228" spans="1:3" s="7" customFormat="1" x14ac:dyDescent="0.2">
      <c r="A228" s="301" t="s">
        <v>965</v>
      </c>
      <c r="B228" s="301" t="s">
        <v>15871</v>
      </c>
      <c r="C228" s="300">
        <v>0.6</v>
      </c>
    </row>
    <row r="229" spans="1:3" s="7" customFormat="1" x14ac:dyDescent="0.2">
      <c r="A229" s="301" t="s">
        <v>2668</v>
      </c>
      <c r="B229" s="301" t="s">
        <v>17788</v>
      </c>
      <c r="C229" s="300">
        <v>0.60083093640140617</v>
      </c>
    </row>
    <row r="230" spans="1:3" s="7" customFormat="1" x14ac:dyDescent="0.2">
      <c r="A230" s="301" t="s">
        <v>968</v>
      </c>
      <c r="B230" s="301" t="s">
        <v>17525</v>
      </c>
      <c r="C230" s="300">
        <v>0.62800457840518886</v>
      </c>
    </row>
    <row r="231" spans="1:3" s="7" customFormat="1" x14ac:dyDescent="0.2">
      <c r="A231" s="301" t="s">
        <v>17114</v>
      </c>
      <c r="B231" s="301" t="s">
        <v>19024</v>
      </c>
      <c r="C231" s="300">
        <v>0.63432835820895528</v>
      </c>
    </row>
    <row r="232" spans="1:3" s="7" customFormat="1" x14ac:dyDescent="0.2">
      <c r="A232" s="301" t="s">
        <v>923</v>
      </c>
      <c r="B232" s="301" t="s">
        <v>15871</v>
      </c>
      <c r="C232" s="300">
        <v>0.64277715565509519</v>
      </c>
    </row>
    <row r="233" spans="1:3" s="7" customFormat="1" x14ac:dyDescent="0.2">
      <c r="A233" s="301" t="s">
        <v>966</v>
      </c>
      <c r="B233" s="301" t="s">
        <v>19024</v>
      </c>
      <c r="C233" s="300">
        <v>0.6692913385826772</v>
      </c>
    </row>
    <row r="234" spans="1:3" s="7" customFormat="1" x14ac:dyDescent="0.2">
      <c r="A234" s="301" t="s">
        <v>972</v>
      </c>
      <c r="B234" s="301" t="s">
        <v>17525</v>
      </c>
      <c r="C234" s="300">
        <v>0.69090909090909092</v>
      </c>
    </row>
    <row r="235" spans="1:3" s="7" customFormat="1" x14ac:dyDescent="0.2">
      <c r="A235" s="301" t="s">
        <v>951</v>
      </c>
      <c r="B235" s="301" t="s">
        <v>19226</v>
      </c>
      <c r="C235" s="300">
        <v>0.86001829826166509</v>
      </c>
    </row>
    <row r="236" spans="1:3" s="7" customFormat="1" x14ac:dyDescent="0.2">
      <c r="A236" s="301" t="s">
        <v>967</v>
      </c>
      <c r="B236" s="301" t="s">
        <v>19215</v>
      </c>
      <c r="C236" s="300">
        <v>0.90184645286686105</v>
      </c>
    </row>
    <row r="237" spans="1:3" s="7" customFormat="1" x14ac:dyDescent="0.2">
      <c r="A237" s="301" t="s">
        <v>971</v>
      </c>
      <c r="B237" s="301" t="s">
        <v>19024</v>
      </c>
      <c r="C237" s="300">
        <v>0.96439169139465875</v>
      </c>
    </row>
    <row r="238" spans="1:3" s="7" customFormat="1" x14ac:dyDescent="0.2">
      <c r="A238" s="301" t="s">
        <v>17102</v>
      </c>
      <c r="B238" s="301" t="s">
        <v>17700</v>
      </c>
      <c r="C238" s="300">
        <v>0.97752808988764039</v>
      </c>
    </row>
    <row r="239" spans="1:3" s="7" customFormat="1" x14ac:dyDescent="0.2">
      <c r="A239" s="301" t="s">
        <v>15171</v>
      </c>
      <c r="B239" s="301" t="s">
        <v>19024</v>
      </c>
      <c r="C239" s="300">
        <v>1.125</v>
      </c>
    </row>
    <row r="240" spans="1:3" s="7" customFormat="1" x14ac:dyDescent="0.2">
      <c r="A240" s="301" t="s">
        <v>10747</v>
      </c>
      <c r="B240" s="301" t="s">
        <v>19215</v>
      </c>
      <c r="C240" s="300">
        <v>1.1391941391941391</v>
      </c>
    </row>
    <row r="241" spans="1:3" s="7" customFormat="1" x14ac:dyDescent="0.2">
      <c r="A241" s="301" t="s">
        <v>15741</v>
      </c>
      <c r="B241" s="301" t="s">
        <v>19226</v>
      </c>
      <c r="C241" s="300">
        <v>1.3372093023255813</v>
      </c>
    </row>
    <row r="242" spans="1:3" s="7" customFormat="1" x14ac:dyDescent="0.2">
      <c r="A242" s="301" t="s">
        <v>16154</v>
      </c>
      <c r="B242" s="301" t="s">
        <v>19024</v>
      </c>
      <c r="C242" s="300">
        <v>1.3888888888888888</v>
      </c>
    </row>
    <row r="243" spans="1:3" s="7" customFormat="1" x14ac:dyDescent="0.2">
      <c r="A243" s="301" t="s">
        <v>935</v>
      </c>
      <c r="B243" s="301" t="s">
        <v>15871</v>
      </c>
      <c r="C243" s="300">
        <v>1.516355140186916</v>
      </c>
    </row>
    <row r="244" spans="1:3" s="7" customFormat="1" x14ac:dyDescent="0.2">
      <c r="A244" s="301" t="s">
        <v>17149</v>
      </c>
      <c r="B244" s="301" t="s">
        <v>19226</v>
      </c>
      <c r="C244" s="300">
        <v>1.8562874251497006</v>
      </c>
    </row>
    <row r="245" spans="1:3" s="7" customFormat="1" x14ac:dyDescent="0.2">
      <c r="A245" s="301" t="s">
        <v>15945</v>
      </c>
      <c r="B245" s="301" t="s">
        <v>17525</v>
      </c>
      <c r="C245" s="300">
        <v>2.441860465116279</v>
      </c>
    </row>
    <row r="246" spans="1:3" s="7" customFormat="1" x14ac:dyDescent="0.2">
      <c r="A246" s="14"/>
      <c r="B246" s="14"/>
      <c r="C246" s="76"/>
    </row>
    <row r="247" spans="1:3" s="7" customFormat="1" x14ac:dyDescent="0.2">
      <c r="A247" s="14"/>
      <c r="B247" s="14"/>
      <c r="C247" s="76"/>
    </row>
    <row r="248" spans="1:3" s="7" customFormat="1" x14ac:dyDescent="0.2">
      <c r="A248" s="14"/>
      <c r="B248" s="14"/>
      <c r="C248" s="76"/>
    </row>
    <row r="249" spans="1:3" s="7" customFormat="1" x14ac:dyDescent="0.2">
      <c r="A249" s="14"/>
      <c r="B249" s="14"/>
      <c r="C249" s="76"/>
    </row>
    <row r="250" spans="1:3" s="7" customFormat="1" x14ac:dyDescent="0.2">
      <c r="A250" s="14"/>
      <c r="B250" s="14"/>
      <c r="C250" s="76"/>
    </row>
    <row r="251" spans="1:3" s="7" customFormat="1" x14ac:dyDescent="0.2">
      <c r="A251" s="14"/>
      <c r="B251" s="14"/>
      <c r="C251" s="76"/>
    </row>
    <row r="252" spans="1:3" s="7" customFormat="1" x14ac:dyDescent="0.2">
      <c r="A252" s="14"/>
      <c r="B252" s="14"/>
      <c r="C252" s="76"/>
    </row>
    <row r="253" spans="1:3" s="7" customFormat="1" x14ac:dyDescent="0.2">
      <c r="A253" s="14"/>
      <c r="B253" s="14"/>
      <c r="C253" s="76"/>
    </row>
    <row r="254" spans="1:3" s="7" customFormat="1" x14ac:dyDescent="0.2">
      <c r="A254" s="14"/>
      <c r="B254" s="14"/>
      <c r="C254" s="76"/>
    </row>
    <row r="255" spans="1:3" s="7" customFormat="1" x14ac:dyDescent="0.2">
      <c r="A255" s="14"/>
      <c r="B255" s="14"/>
      <c r="C255" s="76"/>
    </row>
    <row r="256" spans="1:3" s="7" customFormat="1" x14ac:dyDescent="0.2">
      <c r="A256" s="14"/>
      <c r="B256" s="14"/>
      <c r="C256" s="76"/>
    </row>
    <row r="257" spans="1:3" s="7" customFormat="1" x14ac:dyDescent="0.2">
      <c r="A257" s="14"/>
      <c r="B257" s="14"/>
      <c r="C257" s="76"/>
    </row>
    <row r="258" spans="1:3" s="7" customFormat="1" x14ac:dyDescent="0.2">
      <c r="A258" s="14"/>
      <c r="B258" s="14"/>
      <c r="C258" s="76"/>
    </row>
    <row r="259" spans="1:3" s="7" customFormat="1" x14ac:dyDescent="0.2">
      <c r="A259" s="14"/>
      <c r="B259" s="14"/>
      <c r="C259" s="76"/>
    </row>
    <row r="260" spans="1:3" s="7" customFormat="1" x14ac:dyDescent="0.2">
      <c r="A260" s="14"/>
      <c r="B260" s="14"/>
      <c r="C260" s="76"/>
    </row>
    <row r="261" spans="1:3" s="7" customFormat="1" x14ac:dyDescent="0.2">
      <c r="A261" s="14"/>
      <c r="B261" s="14"/>
      <c r="C261" s="76"/>
    </row>
    <row r="262" spans="1:3" s="7" customFormat="1" x14ac:dyDescent="0.2">
      <c r="A262" s="14"/>
      <c r="B262" s="14"/>
      <c r="C262" s="76"/>
    </row>
    <row r="263" spans="1:3" s="7" customFormat="1" x14ac:dyDescent="0.2">
      <c r="A263" s="14"/>
      <c r="B263" s="14"/>
      <c r="C263" s="76"/>
    </row>
    <row r="264" spans="1:3" s="7" customFormat="1" x14ac:dyDescent="0.2">
      <c r="A264" s="14"/>
      <c r="B264" s="14"/>
      <c r="C264" s="76"/>
    </row>
    <row r="265" spans="1:3" s="7" customFormat="1" x14ac:dyDescent="0.2">
      <c r="A265" s="14"/>
      <c r="B265" s="14"/>
      <c r="C265" s="76"/>
    </row>
    <row r="266" spans="1:3" s="7" customFormat="1" x14ac:dyDescent="0.2">
      <c r="A266" s="14"/>
      <c r="B266" s="14"/>
      <c r="C266" s="76"/>
    </row>
    <row r="267" spans="1:3" s="7" customFormat="1" x14ac:dyDescent="0.2">
      <c r="A267" s="14"/>
      <c r="B267" s="14"/>
      <c r="C267" s="76"/>
    </row>
    <row r="268" spans="1:3" s="7" customFormat="1" x14ac:dyDescent="0.2">
      <c r="A268" s="14"/>
      <c r="B268" s="14"/>
      <c r="C268" s="76"/>
    </row>
    <row r="269" spans="1:3" s="7" customFormat="1" x14ac:dyDescent="0.2">
      <c r="A269" s="14"/>
      <c r="B269" s="14"/>
      <c r="C269" s="76"/>
    </row>
    <row r="270" spans="1:3" s="7" customFormat="1" x14ac:dyDescent="0.2">
      <c r="A270" s="14"/>
      <c r="B270" s="14"/>
      <c r="C270" s="76"/>
    </row>
    <row r="271" spans="1:3" s="7" customFormat="1" x14ac:dyDescent="0.2">
      <c r="A271" s="14"/>
      <c r="B271" s="14"/>
      <c r="C271" s="76"/>
    </row>
    <row r="272" spans="1:3" s="7" customFormat="1" x14ac:dyDescent="0.2">
      <c r="A272" s="14"/>
      <c r="B272" s="14"/>
      <c r="C272" s="76"/>
    </row>
    <row r="273" spans="1:3" s="7" customFormat="1" x14ac:dyDescent="0.2">
      <c r="A273" s="14"/>
      <c r="B273" s="14"/>
      <c r="C273" s="76"/>
    </row>
    <row r="274" spans="1:3" s="7" customFormat="1" x14ac:dyDescent="0.2">
      <c r="A274" s="14"/>
      <c r="B274" s="14"/>
      <c r="C274" s="76"/>
    </row>
    <row r="275" spans="1:3" s="7" customFormat="1" x14ac:dyDescent="0.2">
      <c r="A275" s="14"/>
      <c r="B275" s="14"/>
      <c r="C275" s="76"/>
    </row>
    <row r="276" spans="1:3" s="7" customFormat="1" x14ac:dyDescent="0.2">
      <c r="A276" s="14"/>
      <c r="B276" s="14"/>
      <c r="C276" s="76"/>
    </row>
    <row r="277" spans="1:3" s="7" customFormat="1" x14ac:dyDescent="0.2">
      <c r="A277" s="14"/>
      <c r="B277" s="14"/>
      <c r="C277" s="76"/>
    </row>
    <row r="278" spans="1:3" s="7" customFormat="1" x14ac:dyDescent="0.2">
      <c r="A278" s="14"/>
      <c r="B278" s="14"/>
      <c r="C278" s="76"/>
    </row>
    <row r="279" spans="1:3" s="7" customFormat="1" x14ac:dyDescent="0.2">
      <c r="A279" s="14"/>
      <c r="B279" s="14"/>
      <c r="C279" s="76"/>
    </row>
    <row r="280" spans="1:3" s="7" customFormat="1" x14ac:dyDescent="0.2">
      <c r="A280" s="14"/>
      <c r="B280" s="14"/>
      <c r="C280" s="76"/>
    </row>
    <row r="281" spans="1:3" s="7" customFormat="1" x14ac:dyDescent="0.2">
      <c r="A281" s="14"/>
      <c r="B281" s="14"/>
      <c r="C281" s="76"/>
    </row>
    <row r="282" spans="1:3" s="7" customFormat="1" x14ac:dyDescent="0.2">
      <c r="A282" s="14"/>
      <c r="B282" s="14"/>
      <c r="C282" s="76"/>
    </row>
    <row r="283" spans="1:3" s="7" customFormat="1" x14ac:dyDescent="0.2">
      <c r="A283" s="14"/>
      <c r="B283" s="14"/>
      <c r="C283" s="76"/>
    </row>
    <row r="284" spans="1:3" s="7" customFormat="1" x14ac:dyDescent="0.2">
      <c r="A284" s="14"/>
      <c r="B284" s="14"/>
      <c r="C284" s="76"/>
    </row>
    <row r="285" spans="1:3" s="7" customFormat="1" x14ac:dyDescent="0.2">
      <c r="A285" s="14"/>
      <c r="B285" s="14"/>
      <c r="C285" s="76"/>
    </row>
    <row r="286" spans="1:3" s="7" customFormat="1" x14ac:dyDescent="0.2">
      <c r="A286" s="14"/>
      <c r="B286" s="14"/>
      <c r="C286" s="76"/>
    </row>
    <row r="287" spans="1:3" s="7" customFormat="1" x14ac:dyDescent="0.2">
      <c r="A287" s="14"/>
      <c r="B287" s="14"/>
      <c r="C287" s="76"/>
    </row>
    <row r="288" spans="1:3" s="7" customFormat="1" x14ac:dyDescent="0.2">
      <c r="A288" s="14"/>
      <c r="B288" s="14"/>
      <c r="C288" s="76"/>
    </row>
    <row r="289" spans="1:3" s="7" customFormat="1" x14ac:dyDescent="0.2">
      <c r="A289" s="14"/>
      <c r="B289" s="14"/>
      <c r="C289" s="76"/>
    </row>
    <row r="290" spans="1:3" s="7" customFormat="1" x14ac:dyDescent="0.2">
      <c r="A290" s="14"/>
      <c r="B290" s="14"/>
      <c r="C290" s="76"/>
    </row>
    <row r="291" spans="1:3" s="7" customFormat="1" x14ac:dyDescent="0.2">
      <c r="A291" s="14"/>
      <c r="B291" s="14"/>
      <c r="C291" s="76"/>
    </row>
    <row r="292" spans="1:3" s="7" customFormat="1" x14ac:dyDescent="0.2">
      <c r="A292" s="14"/>
      <c r="B292" s="14"/>
      <c r="C292" s="76"/>
    </row>
    <row r="293" spans="1:3" s="7" customFormat="1" x14ac:dyDescent="0.2">
      <c r="A293" s="14"/>
      <c r="B293" s="14"/>
      <c r="C293" s="76"/>
    </row>
    <row r="294" spans="1:3" s="7" customFormat="1" x14ac:dyDescent="0.2">
      <c r="A294" s="14"/>
      <c r="B294" s="14"/>
      <c r="C294" s="76"/>
    </row>
    <row r="295" spans="1:3" s="7" customFormat="1" x14ac:dyDescent="0.2">
      <c r="A295" s="14"/>
      <c r="B295" s="14"/>
      <c r="C295" s="76"/>
    </row>
    <row r="296" spans="1:3" s="7" customFormat="1" x14ac:dyDescent="0.2">
      <c r="A296" s="14"/>
      <c r="B296" s="14"/>
      <c r="C296" s="76"/>
    </row>
    <row r="297" spans="1:3" s="7" customFormat="1" x14ac:dyDescent="0.2">
      <c r="A297" s="14"/>
      <c r="B297" s="14"/>
      <c r="C297" s="76"/>
    </row>
    <row r="298" spans="1:3" s="7" customFormat="1" x14ac:dyDescent="0.2">
      <c r="A298" s="14"/>
      <c r="B298" s="14"/>
      <c r="C298" s="76"/>
    </row>
    <row r="299" spans="1:3" s="7" customFormat="1" x14ac:dyDescent="0.2">
      <c r="A299" s="14"/>
      <c r="B299" s="14"/>
      <c r="C299" s="76"/>
    </row>
    <row r="300" spans="1:3" s="7" customFormat="1" x14ac:dyDescent="0.2">
      <c r="A300" s="14"/>
      <c r="B300" s="14"/>
      <c r="C300" s="76"/>
    </row>
    <row r="301" spans="1:3" s="7" customFormat="1" x14ac:dyDescent="0.2">
      <c r="A301" s="14"/>
      <c r="B301" s="14"/>
      <c r="C301" s="76"/>
    </row>
    <row r="302" spans="1:3" s="7" customFormat="1" x14ac:dyDescent="0.2">
      <c r="A302" s="14"/>
      <c r="B302" s="14"/>
      <c r="C302" s="76"/>
    </row>
    <row r="303" spans="1:3" s="7" customFormat="1" x14ac:dyDescent="0.2">
      <c r="A303" s="14"/>
      <c r="B303" s="14"/>
      <c r="C303" s="76"/>
    </row>
    <row r="304" spans="1:3" s="7" customFormat="1" x14ac:dyDescent="0.2">
      <c r="A304" s="14"/>
      <c r="B304" s="14"/>
      <c r="C304" s="76"/>
    </row>
    <row r="305" spans="1:3" s="7" customFormat="1" x14ac:dyDescent="0.2">
      <c r="A305" s="14"/>
      <c r="B305" s="14"/>
      <c r="C305" s="76"/>
    </row>
    <row r="306" spans="1:3" s="7" customFormat="1" x14ac:dyDescent="0.2">
      <c r="A306" s="14"/>
      <c r="B306" s="14"/>
      <c r="C306" s="76"/>
    </row>
    <row r="307" spans="1:3" s="7" customFormat="1" x14ac:dyDescent="0.2">
      <c r="A307" s="14"/>
      <c r="B307" s="14"/>
      <c r="C307" s="76"/>
    </row>
    <row r="308" spans="1:3" s="7" customFormat="1" x14ac:dyDescent="0.2">
      <c r="A308" s="14"/>
      <c r="B308" s="14"/>
      <c r="C308" s="76"/>
    </row>
    <row r="309" spans="1:3" s="7" customFormat="1" x14ac:dyDescent="0.2">
      <c r="A309" s="14"/>
      <c r="B309" s="14"/>
      <c r="C309" s="76"/>
    </row>
    <row r="310" spans="1:3" s="7" customFormat="1" x14ac:dyDescent="0.2">
      <c r="A310" s="14"/>
      <c r="B310" s="14"/>
      <c r="C310" s="76"/>
    </row>
    <row r="311" spans="1:3" s="7" customFormat="1" x14ac:dyDescent="0.2">
      <c r="A311" s="14"/>
      <c r="B311" s="14"/>
      <c r="C311" s="76"/>
    </row>
    <row r="312" spans="1:3" s="7" customFormat="1" x14ac:dyDescent="0.2">
      <c r="A312" s="14"/>
      <c r="B312" s="14"/>
      <c r="C312" s="76"/>
    </row>
    <row r="313" spans="1:3" s="7" customFormat="1" x14ac:dyDescent="0.2">
      <c r="A313" s="14"/>
      <c r="B313" s="14"/>
      <c r="C313" s="76"/>
    </row>
    <row r="314" spans="1:3" s="7" customFormat="1" x14ac:dyDescent="0.2">
      <c r="A314" s="14"/>
      <c r="B314" s="14"/>
      <c r="C314" s="76"/>
    </row>
    <row r="315" spans="1:3" s="7" customFormat="1" x14ac:dyDescent="0.2">
      <c r="A315" s="14"/>
      <c r="B315" s="14"/>
      <c r="C315" s="76"/>
    </row>
    <row r="316" spans="1:3" s="7" customFormat="1" x14ac:dyDescent="0.2">
      <c r="A316" s="14"/>
      <c r="B316" s="14"/>
      <c r="C316" s="76"/>
    </row>
    <row r="317" spans="1:3" s="7" customFormat="1" x14ac:dyDescent="0.2">
      <c r="A317" s="14"/>
      <c r="B317" s="14"/>
      <c r="C317" s="76"/>
    </row>
    <row r="318" spans="1:3" s="7" customFormat="1" x14ac:dyDescent="0.2">
      <c r="A318" s="14"/>
      <c r="B318" s="14"/>
      <c r="C318" s="76"/>
    </row>
    <row r="319" spans="1:3" s="7" customFormat="1" x14ac:dyDescent="0.2">
      <c r="A319" s="14"/>
      <c r="B319" s="14"/>
      <c r="C319" s="76"/>
    </row>
    <row r="320" spans="1:3" s="7" customFormat="1" x14ac:dyDescent="0.2">
      <c r="A320" s="14"/>
      <c r="B320" s="14"/>
      <c r="C320" s="76"/>
    </row>
    <row r="321" spans="1:3" s="7" customFormat="1" x14ac:dyDescent="0.2">
      <c r="A321" s="14"/>
      <c r="B321" s="14"/>
      <c r="C321" s="76"/>
    </row>
    <row r="322" spans="1:3" s="7" customFormat="1" x14ac:dyDescent="0.2">
      <c r="A322" s="14"/>
      <c r="B322" s="14"/>
      <c r="C322" s="76"/>
    </row>
    <row r="323" spans="1:3" s="7" customFormat="1" x14ac:dyDescent="0.2">
      <c r="A323" s="14"/>
      <c r="B323" s="14"/>
      <c r="C323" s="76"/>
    </row>
    <row r="324" spans="1:3" s="7" customFormat="1" x14ac:dyDescent="0.2">
      <c r="A324" s="14"/>
      <c r="B324" s="14"/>
      <c r="C324" s="76"/>
    </row>
    <row r="325" spans="1:3" s="7" customFormat="1" x14ac:dyDescent="0.2">
      <c r="A325" s="14"/>
      <c r="B325" s="14"/>
      <c r="C325" s="76"/>
    </row>
    <row r="326" spans="1:3" s="7" customFormat="1" x14ac:dyDescent="0.2">
      <c r="A326" s="14"/>
      <c r="B326" s="14"/>
      <c r="C326" s="76"/>
    </row>
    <row r="327" spans="1:3" s="7" customFormat="1" x14ac:dyDescent="0.2">
      <c r="A327" s="14"/>
      <c r="B327" s="14"/>
      <c r="C327" s="76"/>
    </row>
    <row r="328" spans="1:3" s="7" customFormat="1" x14ac:dyDescent="0.2">
      <c r="A328" s="14"/>
      <c r="B328" s="14"/>
      <c r="C328" s="76"/>
    </row>
    <row r="329" spans="1:3" s="7" customFormat="1" x14ac:dyDescent="0.2">
      <c r="A329" s="14"/>
      <c r="B329" s="14"/>
      <c r="C329" s="76"/>
    </row>
    <row r="330" spans="1:3" s="7" customFormat="1" x14ac:dyDescent="0.2">
      <c r="A330" s="14"/>
      <c r="B330" s="14"/>
      <c r="C330" s="76"/>
    </row>
    <row r="331" spans="1:3" s="7" customFormat="1" x14ac:dyDescent="0.2">
      <c r="A331" s="14"/>
      <c r="B331" s="14"/>
      <c r="C331" s="76"/>
    </row>
    <row r="332" spans="1:3" s="7" customFormat="1" x14ac:dyDescent="0.2">
      <c r="A332" s="14"/>
      <c r="B332" s="14"/>
      <c r="C332" s="76"/>
    </row>
    <row r="333" spans="1:3" s="7" customFormat="1" x14ac:dyDescent="0.2">
      <c r="A333" s="14"/>
      <c r="B333" s="14"/>
      <c r="C333" s="76"/>
    </row>
    <row r="334" spans="1:3" s="7" customFormat="1" x14ac:dyDescent="0.2">
      <c r="A334" s="14"/>
      <c r="B334" s="14"/>
      <c r="C334" s="76"/>
    </row>
    <row r="335" spans="1:3" s="7" customFormat="1" x14ac:dyDescent="0.2">
      <c r="A335" s="14"/>
      <c r="B335" s="14"/>
      <c r="C335" s="76"/>
    </row>
    <row r="336" spans="1:3" s="7" customFormat="1" x14ac:dyDescent="0.2">
      <c r="A336" s="14"/>
      <c r="B336" s="14"/>
      <c r="C336" s="76"/>
    </row>
    <row r="337" spans="1:3" s="7" customFormat="1" x14ac:dyDescent="0.2">
      <c r="A337" s="14"/>
      <c r="B337" s="14"/>
      <c r="C337" s="76"/>
    </row>
    <row r="338" spans="1:3" s="7" customFormat="1" x14ac:dyDescent="0.2">
      <c r="A338" s="14"/>
      <c r="B338" s="14"/>
      <c r="C338" s="76"/>
    </row>
    <row r="339" spans="1:3" s="7" customFormat="1" x14ac:dyDescent="0.2">
      <c r="A339" s="14"/>
      <c r="B339" s="14"/>
      <c r="C339" s="76"/>
    </row>
    <row r="340" spans="1:3" s="7" customFormat="1" x14ac:dyDescent="0.2">
      <c r="A340" s="14"/>
      <c r="B340" s="14"/>
      <c r="C340" s="76"/>
    </row>
    <row r="341" spans="1:3" s="7" customFormat="1" x14ac:dyDescent="0.2">
      <c r="A341" s="14"/>
      <c r="B341" s="14"/>
      <c r="C341" s="76"/>
    </row>
    <row r="342" spans="1:3" s="7" customFormat="1" x14ac:dyDescent="0.2">
      <c r="A342" s="14"/>
      <c r="B342" s="14"/>
      <c r="C342" s="76"/>
    </row>
    <row r="343" spans="1:3" s="7" customFormat="1" x14ac:dyDescent="0.2">
      <c r="A343" s="14"/>
      <c r="B343" s="14"/>
      <c r="C343" s="76"/>
    </row>
    <row r="344" spans="1:3" s="7" customFormat="1" x14ac:dyDescent="0.2">
      <c r="A344" s="14"/>
      <c r="B344" s="14"/>
      <c r="C344" s="76"/>
    </row>
    <row r="345" spans="1:3" s="7" customFormat="1" x14ac:dyDescent="0.2">
      <c r="A345" s="14"/>
      <c r="B345" s="14"/>
      <c r="C345" s="76"/>
    </row>
    <row r="346" spans="1:3" s="7" customFormat="1" x14ac:dyDescent="0.2">
      <c r="A346" s="14"/>
      <c r="B346" s="14"/>
      <c r="C346" s="76"/>
    </row>
    <row r="347" spans="1:3" s="7" customFormat="1" x14ac:dyDescent="0.2">
      <c r="A347" s="14"/>
      <c r="B347" s="14"/>
      <c r="C347" s="76"/>
    </row>
    <row r="348" spans="1:3" s="7" customFormat="1" x14ac:dyDescent="0.2">
      <c r="A348" s="14"/>
      <c r="B348" s="14"/>
      <c r="C348" s="76"/>
    </row>
    <row r="349" spans="1:3" s="7" customFormat="1" x14ac:dyDescent="0.2">
      <c r="A349" s="14"/>
      <c r="B349" s="14"/>
      <c r="C349" s="76"/>
    </row>
    <row r="350" spans="1:3" s="7" customFormat="1" x14ac:dyDescent="0.2">
      <c r="A350" s="14"/>
      <c r="B350" s="14"/>
      <c r="C350" s="76"/>
    </row>
    <row r="351" spans="1:3" s="7" customFormat="1" x14ac:dyDescent="0.2">
      <c r="A351" s="14"/>
      <c r="B351" s="14"/>
      <c r="C351" s="76"/>
    </row>
    <row r="352" spans="1:3" s="7" customFormat="1" x14ac:dyDescent="0.2">
      <c r="A352" s="14"/>
      <c r="B352" s="14"/>
      <c r="C352" s="76"/>
    </row>
    <row r="353" spans="1:3" s="7" customFormat="1" x14ac:dyDescent="0.2">
      <c r="A353" s="14"/>
      <c r="B353" s="14"/>
      <c r="C353" s="76"/>
    </row>
    <row r="354" spans="1:3" s="7" customFormat="1" x14ac:dyDescent="0.2">
      <c r="A354" s="14"/>
      <c r="B354" s="14"/>
      <c r="C354" s="76"/>
    </row>
    <row r="355" spans="1:3" s="7" customFormat="1" x14ac:dyDescent="0.2">
      <c r="A355" s="14"/>
      <c r="B355" s="14"/>
      <c r="C355" s="76"/>
    </row>
    <row r="356" spans="1:3" s="7" customFormat="1" x14ac:dyDescent="0.2">
      <c r="A356" s="14"/>
      <c r="B356" s="14"/>
      <c r="C356" s="76"/>
    </row>
    <row r="357" spans="1:3" s="7" customFormat="1" x14ac:dyDescent="0.2">
      <c r="A357" s="14"/>
      <c r="B357" s="14"/>
      <c r="C357" s="76"/>
    </row>
    <row r="358" spans="1:3" s="7" customFormat="1" x14ac:dyDescent="0.2">
      <c r="A358" s="14"/>
      <c r="B358" s="14"/>
      <c r="C358" s="76"/>
    </row>
    <row r="359" spans="1:3" s="7" customFormat="1" x14ac:dyDescent="0.2">
      <c r="A359" s="14"/>
      <c r="B359" s="14"/>
      <c r="C359" s="76"/>
    </row>
    <row r="360" spans="1:3" s="7" customFormat="1" x14ac:dyDescent="0.2">
      <c r="A360" s="14"/>
      <c r="B360" s="14"/>
      <c r="C360" s="76"/>
    </row>
    <row r="361" spans="1:3" s="7" customFormat="1" x14ac:dyDescent="0.2">
      <c r="A361" s="14"/>
      <c r="B361" s="14"/>
      <c r="C361" s="76"/>
    </row>
    <row r="362" spans="1:3" s="7" customFormat="1" x14ac:dyDescent="0.2">
      <c r="A362" s="14"/>
      <c r="B362" s="14"/>
      <c r="C362" s="76"/>
    </row>
    <row r="363" spans="1:3" s="7" customFormat="1" x14ac:dyDescent="0.2">
      <c r="A363" s="14"/>
      <c r="B363" s="14"/>
      <c r="C363" s="76"/>
    </row>
    <row r="364" spans="1:3" s="7" customFormat="1" x14ac:dyDescent="0.2">
      <c r="A364" s="14"/>
      <c r="B364" s="14"/>
      <c r="C364" s="76"/>
    </row>
    <row r="365" spans="1:3" s="7" customFormat="1" x14ac:dyDescent="0.2">
      <c r="A365" s="14"/>
      <c r="B365" s="14"/>
      <c r="C365" s="76"/>
    </row>
    <row r="366" spans="1:3" s="7" customFormat="1" x14ac:dyDescent="0.2">
      <c r="A366" s="14"/>
      <c r="B366" s="14"/>
      <c r="C366" s="76"/>
    </row>
    <row r="367" spans="1:3" s="7" customFormat="1" x14ac:dyDescent="0.2">
      <c r="A367" s="14"/>
      <c r="B367" s="14"/>
      <c r="C367" s="76"/>
    </row>
    <row r="368" spans="1:3" s="7" customFormat="1" x14ac:dyDescent="0.2">
      <c r="A368" s="14"/>
      <c r="B368" s="14"/>
      <c r="C368" s="76"/>
    </row>
    <row r="369" spans="1:3" s="7" customFormat="1" x14ac:dyDescent="0.2">
      <c r="A369" s="14"/>
      <c r="B369" s="14"/>
      <c r="C369" s="76"/>
    </row>
    <row r="370" spans="1:3" s="7" customFormat="1" x14ac:dyDescent="0.2">
      <c r="A370" s="14"/>
      <c r="B370" s="14"/>
      <c r="C370" s="76"/>
    </row>
    <row r="371" spans="1:3" s="7" customFormat="1" x14ac:dyDescent="0.2">
      <c r="A371" s="14"/>
      <c r="B371" s="14"/>
      <c r="C371" s="76"/>
    </row>
    <row r="372" spans="1:3" s="7" customFormat="1" x14ac:dyDescent="0.2">
      <c r="A372" s="14"/>
      <c r="B372" s="14"/>
      <c r="C372" s="76"/>
    </row>
    <row r="373" spans="1:3" s="7" customFormat="1" x14ac:dyDescent="0.2">
      <c r="A373" s="14"/>
      <c r="B373" s="14"/>
      <c r="C373" s="76"/>
    </row>
    <row r="374" spans="1:3" s="7" customFormat="1" x14ac:dyDescent="0.2">
      <c r="A374" s="14"/>
      <c r="B374" s="14"/>
      <c r="C374" s="76"/>
    </row>
    <row r="375" spans="1:3" s="7" customFormat="1" x14ac:dyDescent="0.2">
      <c r="A375" s="14"/>
      <c r="B375" s="14"/>
      <c r="C375" s="76"/>
    </row>
    <row r="376" spans="1:3" s="7" customFormat="1" x14ac:dyDescent="0.2">
      <c r="A376" s="14"/>
      <c r="B376" s="14"/>
      <c r="C376" s="76"/>
    </row>
    <row r="377" spans="1:3" s="7" customFormat="1" x14ac:dyDescent="0.2">
      <c r="A377" s="14"/>
      <c r="B377" s="14"/>
      <c r="C377" s="76"/>
    </row>
    <row r="378" spans="1:3" s="7" customFormat="1" x14ac:dyDescent="0.2">
      <c r="A378" s="14"/>
      <c r="B378" s="14"/>
      <c r="C378" s="76"/>
    </row>
    <row r="379" spans="1:3" s="7" customFormat="1" x14ac:dyDescent="0.2">
      <c r="A379" s="14"/>
      <c r="B379" s="14"/>
      <c r="C379" s="76"/>
    </row>
    <row r="380" spans="1:3" s="7" customFormat="1" x14ac:dyDescent="0.2">
      <c r="A380" s="14"/>
      <c r="B380" s="14"/>
      <c r="C380" s="76"/>
    </row>
    <row r="381" spans="1:3" s="7" customFormat="1" x14ac:dyDescent="0.2">
      <c r="A381" s="14"/>
      <c r="B381" s="14"/>
      <c r="C381" s="76"/>
    </row>
    <row r="382" spans="1:3" s="7" customFormat="1" x14ac:dyDescent="0.2">
      <c r="A382" s="14"/>
      <c r="B382" s="14"/>
      <c r="C382" s="76"/>
    </row>
    <row r="383" spans="1:3" s="7" customFormat="1" x14ac:dyDescent="0.2">
      <c r="A383" s="14"/>
      <c r="B383" s="14"/>
      <c r="C383" s="76"/>
    </row>
    <row r="384" spans="1:3" s="7" customFormat="1" x14ac:dyDescent="0.2">
      <c r="A384" s="14"/>
      <c r="B384" s="14"/>
      <c r="C384" s="76"/>
    </row>
    <row r="385" spans="1:3" s="7" customFormat="1" x14ac:dyDescent="0.2">
      <c r="A385" s="14"/>
      <c r="B385" s="14"/>
      <c r="C385" s="76"/>
    </row>
    <row r="386" spans="1:3" s="7" customFormat="1" x14ac:dyDescent="0.2">
      <c r="A386" s="14"/>
      <c r="B386" s="14"/>
      <c r="C386" s="76"/>
    </row>
    <row r="387" spans="1:3" s="7" customFormat="1" x14ac:dyDescent="0.2">
      <c r="A387" s="14"/>
      <c r="B387" s="14"/>
      <c r="C387" s="76"/>
    </row>
    <row r="388" spans="1:3" s="7" customFormat="1" x14ac:dyDescent="0.2">
      <c r="A388" s="14"/>
      <c r="B388" s="14"/>
      <c r="C388" s="76"/>
    </row>
    <row r="389" spans="1:3" s="7" customFormat="1" x14ac:dyDescent="0.2">
      <c r="A389" s="14"/>
      <c r="B389" s="14"/>
      <c r="C389" s="76"/>
    </row>
    <row r="390" spans="1:3" s="7" customFormat="1" x14ac:dyDescent="0.2">
      <c r="A390" s="14"/>
      <c r="B390" s="14"/>
      <c r="C390" s="76"/>
    </row>
    <row r="391" spans="1:3" s="7" customFormat="1" x14ac:dyDescent="0.2">
      <c r="A391" s="14"/>
      <c r="B391" s="14"/>
      <c r="C391" s="76"/>
    </row>
    <row r="392" spans="1:3" s="7" customFormat="1" x14ac:dyDescent="0.2">
      <c r="A392" s="14"/>
      <c r="B392" s="14"/>
      <c r="C392" s="76"/>
    </row>
    <row r="393" spans="1:3" s="7" customFormat="1" x14ac:dyDescent="0.2">
      <c r="A393" s="14"/>
      <c r="B393" s="14"/>
      <c r="C393" s="76"/>
    </row>
    <row r="394" spans="1:3" s="7" customFormat="1" x14ac:dyDescent="0.2">
      <c r="A394" s="14"/>
      <c r="B394" s="14"/>
      <c r="C394" s="76"/>
    </row>
    <row r="395" spans="1:3" s="7" customFormat="1" x14ac:dyDescent="0.2">
      <c r="A395" s="14"/>
      <c r="B395" s="14"/>
      <c r="C395" s="76"/>
    </row>
    <row r="396" spans="1:3" s="7" customFormat="1" x14ac:dyDescent="0.2">
      <c r="A396" s="14"/>
      <c r="B396" s="14"/>
      <c r="C396" s="76"/>
    </row>
    <row r="397" spans="1:3" s="7" customFormat="1" x14ac:dyDescent="0.2">
      <c r="A397" s="14"/>
      <c r="B397" s="14"/>
      <c r="C397" s="76"/>
    </row>
    <row r="398" spans="1:3" s="7" customFormat="1" x14ac:dyDescent="0.2">
      <c r="A398" s="14"/>
      <c r="B398" s="14"/>
      <c r="C398" s="76"/>
    </row>
    <row r="399" spans="1:3" s="7" customFormat="1" x14ac:dyDescent="0.2">
      <c r="A399" s="14"/>
      <c r="B399" s="14"/>
      <c r="C399" s="76"/>
    </row>
    <row r="400" spans="1:3" s="7" customFormat="1" x14ac:dyDescent="0.2">
      <c r="A400" s="14"/>
      <c r="B400" s="14"/>
      <c r="C400" s="76"/>
    </row>
    <row r="401" spans="1:3" s="7" customFormat="1" x14ac:dyDescent="0.2">
      <c r="A401" s="14"/>
      <c r="B401" s="14"/>
      <c r="C401" s="76"/>
    </row>
    <row r="402" spans="1:3" s="7" customFormat="1" x14ac:dyDescent="0.2">
      <c r="A402" s="14"/>
      <c r="B402" s="14"/>
      <c r="C402" s="76"/>
    </row>
    <row r="403" spans="1:3" s="7" customFormat="1" x14ac:dyDescent="0.2">
      <c r="A403" s="14"/>
      <c r="B403" s="14"/>
      <c r="C403" s="76"/>
    </row>
    <row r="404" spans="1:3" s="7" customFormat="1" x14ac:dyDescent="0.2">
      <c r="A404" s="14"/>
      <c r="B404" s="14"/>
      <c r="C404" s="76"/>
    </row>
    <row r="405" spans="1:3" s="7" customFormat="1" x14ac:dyDescent="0.2">
      <c r="A405" s="14"/>
      <c r="B405" s="14"/>
      <c r="C405" s="76"/>
    </row>
    <row r="406" spans="1:3" s="7" customFormat="1" x14ac:dyDescent="0.2">
      <c r="A406" s="14"/>
      <c r="B406" s="14"/>
      <c r="C406" s="76"/>
    </row>
    <row r="407" spans="1:3" s="7" customFormat="1" x14ac:dyDescent="0.2">
      <c r="A407" s="14"/>
      <c r="B407" s="14"/>
      <c r="C407" s="76"/>
    </row>
    <row r="408" spans="1:3" s="7" customFormat="1" x14ac:dyDescent="0.2">
      <c r="A408" s="14"/>
      <c r="B408" s="14"/>
      <c r="C408" s="76"/>
    </row>
    <row r="409" spans="1:3" s="7" customFormat="1" x14ac:dyDescent="0.2">
      <c r="A409" s="14"/>
      <c r="B409" s="14"/>
      <c r="C409" s="76"/>
    </row>
    <row r="410" spans="1:3" s="7" customFormat="1" x14ac:dyDescent="0.2">
      <c r="A410" s="14"/>
      <c r="B410" s="14"/>
      <c r="C410" s="76"/>
    </row>
    <row r="411" spans="1:3" s="7" customFormat="1" x14ac:dyDescent="0.2">
      <c r="A411" s="14"/>
      <c r="B411" s="14"/>
      <c r="C411" s="76"/>
    </row>
    <row r="412" spans="1:3" s="7" customFormat="1" x14ac:dyDescent="0.2">
      <c r="A412" s="14"/>
      <c r="B412" s="14"/>
      <c r="C412" s="76"/>
    </row>
    <row r="413" spans="1:3" s="7" customFormat="1" x14ac:dyDescent="0.2">
      <c r="A413" s="14"/>
      <c r="B413" s="14"/>
      <c r="C413" s="76"/>
    </row>
    <row r="414" spans="1:3" s="7" customFormat="1" x14ac:dyDescent="0.2">
      <c r="A414" s="14"/>
      <c r="B414" s="14"/>
      <c r="C414" s="76"/>
    </row>
    <row r="415" spans="1:3" s="7" customFormat="1" x14ac:dyDescent="0.2">
      <c r="A415" s="14"/>
      <c r="B415" s="14"/>
      <c r="C415" s="76"/>
    </row>
    <row r="416" spans="1:3" s="7" customFormat="1" x14ac:dyDescent="0.2">
      <c r="A416" s="14"/>
      <c r="B416" s="14"/>
      <c r="C416" s="76"/>
    </row>
    <row r="417" spans="1:3" s="7" customFormat="1" x14ac:dyDescent="0.2">
      <c r="A417" s="14"/>
      <c r="B417" s="14"/>
      <c r="C417" s="76"/>
    </row>
    <row r="418" spans="1:3" s="7" customFormat="1" x14ac:dyDescent="0.2">
      <c r="A418" s="14"/>
      <c r="B418" s="14"/>
      <c r="C418" s="76"/>
    </row>
    <row r="419" spans="1:3" s="7" customFormat="1" x14ac:dyDescent="0.2">
      <c r="A419" s="14"/>
      <c r="B419" s="14"/>
      <c r="C419" s="76"/>
    </row>
    <row r="420" spans="1:3" s="7" customFormat="1" x14ac:dyDescent="0.2">
      <c r="A420" s="14"/>
      <c r="B420" s="14"/>
      <c r="C420" s="76"/>
    </row>
    <row r="421" spans="1:3" s="7" customFormat="1" x14ac:dyDescent="0.2">
      <c r="A421" s="14"/>
      <c r="B421" s="14"/>
      <c r="C421" s="76"/>
    </row>
    <row r="422" spans="1:3" s="7" customFormat="1" x14ac:dyDescent="0.2">
      <c r="A422" s="14"/>
      <c r="B422" s="14"/>
      <c r="C422" s="76"/>
    </row>
    <row r="423" spans="1:3" s="7" customFormat="1" x14ac:dyDescent="0.2">
      <c r="A423" s="14"/>
      <c r="B423" s="14"/>
      <c r="C423" s="76"/>
    </row>
    <row r="424" spans="1:3" s="7" customFormat="1" x14ac:dyDescent="0.2">
      <c r="A424" s="14"/>
      <c r="B424" s="14"/>
      <c r="C424" s="76"/>
    </row>
    <row r="425" spans="1:3" s="7" customFormat="1" x14ac:dyDescent="0.2">
      <c r="A425" s="14"/>
      <c r="B425" s="14"/>
      <c r="C425" s="76"/>
    </row>
    <row r="426" spans="1:3" s="7" customFormat="1" x14ac:dyDescent="0.2">
      <c r="A426" s="14"/>
      <c r="B426" s="14"/>
      <c r="C426" s="76"/>
    </row>
    <row r="427" spans="1:3" s="7" customFormat="1" x14ac:dyDescent="0.2">
      <c r="A427" s="14"/>
      <c r="B427" s="14"/>
      <c r="C427" s="76"/>
    </row>
    <row r="428" spans="1:3" s="7" customFormat="1" x14ac:dyDescent="0.2">
      <c r="A428" s="14"/>
      <c r="B428" s="14"/>
      <c r="C428" s="76"/>
    </row>
    <row r="429" spans="1:3" s="7" customFormat="1" x14ac:dyDescent="0.2">
      <c r="A429" s="14"/>
      <c r="B429" s="14"/>
      <c r="C429" s="76"/>
    </row>
    <row r="430" spans="1:3" s="7" customFormat="1" x14ac:dyDescent="0.2">
      <c r="A430" s="14"/>
      <c r="B430" s="14"/>
      <c r="C430" s="76"/>
    </row>
    <row r="431" spans="1:3" s="7" customFormat="1" x14ac:dyDescent="0.2">
      <c r="A431" s="14"/>
      <c r="B431" s="14"/>
      <c r="C431" s="76"/>
    </row>
    <row r="432" spans="1:3" s="7" customFormat="1" x14ac:dyDescent="0.2">
      <c r="A432" s="14"/>
      <c r="B432" s="14"/>
      <c r="C432" s="76"/>
    </row>
    <row r="433" spans="1:3" s="7" customFormat="1" x14ac:dyDescent="0.2">
      <c r="A433" s="14"/>
      <c r="B433" s="14"/>
      <c r="C433" s="76"/>
    </row>
    <row r="434" spans="1:3" s="7" customFormat="1" x14ac:dyDescent="0.2">
      <c r="A434" s="14"/>
      <c r="B434" s="14"/>
      <c r="C434" s="76"/>
    </row>
    <row r="435" spans="1:3" s="7" customFormat="1" x14ac:dyDescent="0.2">
      <c r="A435" s="14"/>
      <c r="B435" s="14"/>
      <c r="C435" s="76"/>
    </row>
    <row r="436" spans="1:3" s="7" customFormat="1" x14ac:dyDescent="0.2">
      <c r="A436" s="14"/>
      <c r="B436" s="14"/>
      <c r="C436" s="76"/>
    </row>
    <row r="437" spans="1:3" s="7" customFormat="1" x14ac:dyDescent="0.2">
      <c r="A437" s="14"/>
      <c r="B437" s="14"/>
      <c r="C437" s="76"/>
    </row>
    <row r="438" spans="1:3" s="7" customFormat="1" x14ac:dyDescent="0.2">
      <c r="A438" s="14"/>
      <c r="B438" s="14"/>
      <c r="C438" s="76"/>
    </row>
    <row r="439" spans="1:3" s="7" customFormat="1" x14ac:dyDescent="0.2">
      <c r="A439" s="14"/>
      <c r="B439" s="14"/>
      <c r="C439" s="76"/>
    </row>
    <row r="440" spans="1:3" s="7" customFormat="1" x14ac:dyDescent="0.2">
      <c r="A440" s="14"/>
      <c r="B440" s="14"/>
      <c r="C440" s="76"/>
    </row>
    <row r="441" spans="1:3" s="7" customFormat="1" x14ac:dyDescent="0.2">
      <c r="A441" s="14"/>
      <c r="B441" s="14"/>
      <c r="C441" s="76"/>
    </row>
    <row r="442" spans="1:3" s="7" customFormat="1" x14ac:dyDescent="0.2">
      <c r="A442" s="14"/>
      <c r="B442" s="14"/>
      <c r="C442" s="76"/>
    </row>
    <row r="443" spans="1:3" s="7" customFormat="1" x14ac:dyDescent="0.2">
      <c r="A443" s="14"/>
      <c r="B443" s="14"/>
      <c r="C443" s="76"/>
    </row>
    <row r="444" spans="1:3" s="7" customFormat="1" x14ac:dyDescent="0.2">
      <c r="A444" s="14"/>
      <c r="B444" s="14"/>
      <c r="C444" s="76"/>
    </row>
    <row r="445" spans="1:3" s="7" customFormat="1" x14ac:dyDescent="0.2">
      <c r="A445" s="14"/>
      <c r="B445" s="14"/>
      <c r="C445" s="76"/>
    </row>
    <row r="446" spans="1:3" s="7" customFormat="1" x14ac:dyDescent="0.2">
      <c r="A446" s="14"/>
      <c r="B446" s="14"/>
      <c r="C446" s="76"/>
    </row>
    <row r="447" spans="1:3" s="7" customFormat="1" x14ac:dyDescent="0.2">
      <c r="A447" s="14"/>
      <c r="B447" s="14"/>
      <c r="C447" s="76"/>
    </row>
    <row r="448" spans="1:3" s="7" customFormat="1" x14ac:dyDescent="0.2">
      <c r="A448" s="14"/>
      <c r="B448" s="14"/>
      <c r="C448" s="76"/>
    </row>
    <row r="449" spans="1:3" s="7" customFormat="1" x14ac:dyDescent="0.2">
      <c r="A449" s="14"/>
      <c r="B449" s="14"/>
      <c r="C449" s="76"/>
    </row>
    <row r="450" spans="1:3" s="7" customFormat="1" x14ac:dyDescent="0.2">
      <c r="A450" s="14"/>
      <c r="B450" s="14"/>
      <c r="C450" s="76"/>
    </row>
    <row r="451" spans="1:3" s="7" customFormat="1" x14ac:dyDescent="0.2">
      <c r="A451" s="14"/>
      <c r="B451" s="14"/>
      <c r="C451" s="76"/>
    </row>
    <row r="452" spans="1:3" s="7" customFormat="1" x14ac:dyDescent="0.2">
      <c r="A452" s="14"/>
      <c r="B452" s="14"/>
      <c r="C452" s="76"/>
    </row>
    <row r="453" spans="1:3" s="7" customFormat="1" x14ac:dyDescent="0.2">
      <c r="A453" s="14"/>
      <c r="B453" s="14"/>
      <c r="C453" s="76"/>
    </row>
    <row r="454" spans="1:3" s="7" customFormat="1" x14ac:dyDescent="0.2">
      <c r="A454" s="14"/>
      <c r="B454" s="14"/>
      <c r="C454" s="76"/>
    </row>
    <row r="455" spans="1:3" s="7" customFormat="1" x14ac:dyDescent="0.2">
      <c r="A455" s="14"/>
      <c r="B455" s="14"/>
      <c r="C455" s="76"/>
    </row>
    <row r="456" spans="1:3" s="7" customFormat="1" x14ac:dyDescent="0.2">
      <c r="A456" s="14"/>
      <c r="B456" s="14"/>
      <c r="C456" s="76"/>
    </row>
    <row r="457" spans="1:3" s="7" customFormat="1" x14ac:dyDescent="0.2">
      <c r="A457" s="14"/>
      <c r="B457" s="14"/>
      <c r="C457" s="76"/>
    </row>
    <row r="458" spans="1:3" s="7" customFormat="1" x14ac:dyDescent="0.2">
      <c r="A458" s="14"/>
      <c r="B458" s="14"/>
      <c r="C458" s="76"/>
    </row>
    <row r="459" spans="1:3" s="7" customFormat="1" x14ac:dyDescent="0.2">
      <c r="A459" s="14"/>
      <c r="B459" s="14"/>
      <c r="C459" s="76"/>
    </row>
    <row r="460" spans="1:3" s="7" customFormat="1" x14ac:dyDescent="0.2">
      <c r="A460" s="14"/>
      <c r="B460" s="14"/>
      <c r="C460" s="76"/>
    </row>
    <row r="461" spans="1:3" s="7" customFormat="1" x14ac:dyDescent="0.2">
      <c r="A461" s="14"/>
      <c r="B461" s="14"/>
      <c r="C461" s="76"/>
    </row>
    <row r="462" spans="1:3" s="7" customFormat="1" x14ac:dyDescent="0.2">
      <c r="A462" s="14"/>
      <c r="B462" s="14"/>
      <c r="C462" s="76"/>
    </row>
    <row r="463" spans="1:3" s="7" customFormat="1" x14ac:dyDescent="0.2">
      <c r="A463" s="14"/>
      <c r="B463" s="14"/>
      <c r="C463" s="76"/>
    </row>
    <row r="464" spans="1:3" s="7" customFormat="1" x14ac:dyDescent="0.2">
      <c r="A464" s="14"/>
      <c r="B464" s="14"/>
      <c r="C464" s="76"/>
    </row>
    <row r="465" spans="1:3" s="7" customFormat="1" x14ac:dyDescent="0.2">
      <c r="A465" s="14"/>
      <c r="B465" s="14"/>
      <c r="C465" s="76"/>
    </row>
    <row r="466" spans="1:3" s="7" customFormat="1" x14ac:dyDescent="0.2">
      <c r="A466" s="14"/>
      <c r="B466" s="14"/>
      <c r="C466" s="76"/>
    </row>
    <row r="467" spans="1:3" s="7" customFormat="1" x14ac:dyDescent="0.2">
      <c r="A467" s="14"/>
      <c r="B467" s="14"/>
      <c r="C467" s="76"/>
    </row>
    <row r="468" spans="1:3" s="7" customFormat="1" x14ac:dyDescent="0.2">
      <c r="A468" s="14"/>
      <c r="B468" s="14"/>
      <c r="C468" s="76"/>
    </row>
    <row r="469" spans="1:3" s="7" customFormat="1" x14ac:dyDescent="0.2">
      <c r="A469" s="14"/>
      <c r="B469" s="14"/>
      <c r="C469" s="76"/>
    </row>
    <row r="470" spans="1:3" s="7" customFormat="1" x14ac:dyDescent="0.2">
      <c r="A470" s="14"/>
      <c r="B470" s="14"/>
      <c r="C470" s="76"/>
    </row>
    <row r="471" spans="1:3" s="7" customFormat="1" x14ac:dyDescent="0.2">
      <c r="A471" s="14"/>
      <c r="B471" s="14"/>
      <c r="C471" s="76"/>
    </row>
    <row r="472" spans="1:3" s="7" customFormat="1" x14ac:dyDescent="0.2">
      <c r="A472" s="14"/>
      <c r="B472" s="14"/>
      <c r="C472" s="76"/>
    </row>
    <row r="473" spans="1:3" s="7" customFormat="1" x14ac:dyDescent="0.2">
      <c r="A473" s="14"/>
      <c r="B473" s="14"/>
      <c r="C473" s="76"/>
    </row>
    <row r="474" spans="1:3" s="7" customFormat="1" x14ac:dyDescent="0.2">
      <c r="A474" s="14"/>
      <c r="B474" s="14"/>
      <c r="C474" s="76"/>
    </row>
    <row r="475" spans="1:3" s="7" customFormat="1" x14ac:dyDescent="0.2">
      <c r="A475" s="14"/>
      <c r="B475" s="14"/>
      <c r="C475" s="76"/>
    </row>
    <row r="476" spans="1:3" s="7" customFormat="1" x14ac:dyDescent="0.2">
      <c r="A476" s="14"/>
      <c r="B476" s="14"/>
      <c r="C476" s="76"/>
    </row>
    <row r="477" spans="1:3" s="7" customFormat="1" x14ac:dyDescent="0.2">
      <c r="A477" s="14"/>
      <c r="B477" s="14"/>
      <c r="C477" s="76"/>
    </row>
    <row r="478" spans="1:3" s="7" customFormat="1" x14ac:dyDescent="0.2">
      <c r="A478" s="14"/>
      <c r="B478" s="14"/>
      <c r="C478" s="76"/>
    </row>
    <row r="479" spans="1:3" s="7" customFormat="1" x14ac:dyDescent="0.2">
      <c r="A479" s="14"/>
      <c r="B479" s="14"/>
      <c r="C479" s="76"/>
    </row>
    <row r="480" spans="1:3" s="7" customFormat="1" x14ac:dyDescent="0.2">
      <c r="A480" s="14"/>
      <c r="B480" s="14"/>
      <c r="C480" s="76"/>
    </row>
    <row r="481" spans="1:3" s="7" customFormat="1" x14ac:dyDescent="0.2">
      <c r="A481" s="14"/>
      <c r="B481" s="14"/>
      <c r="C481" s="76"/>
    </row>
    <row r="482" spans="1:3" s="7" customFormat="1" x14ac:dyDescent="0.2">
      <c r="A482" s="14"/>
      <c r="B482" s="14"/>
      <c r="C482" s="76"/>
    </row>
    <row r="483" spans="1:3" s="7" customFormat="1" x14ac:dyDescent="0.2">
      <c r="A483" s="14"/>
      <c r="B483" s="14"/>
      <c r="C483" s="76"/>
    </row>
    <row r="484" spans="1:3" s="7" customFormat="1" x14ac:dyDescent="0.2">
      <c r="A484" s="14"/>
      <c r="B484" s="14"/>
      <c r="C484" s="76"/>
    </row>
    <row r="485" spans="1:3" s="7" customFormat="1" x14ac:dyDescent="0.2">
      <c r="A485" s="14"/>
      <c r="B485" s="14"/>
      <c r="C485" s="76"/>
    </row>
    <row r="486" spans="1:3" s="7" customFormat="1" x14ac:dyDescent="0.2">
      <c r="A486" s="14"/>
      <c r="B486" s="14"/>
      <c r="C486" s="76"/>
    </row>
    <row r="487" spans="1:3" s="7" customFormat="1" x14ac:dyDescent="0.2">
      <c r="A487" s="14"/>
      <c r="B487" s="14"/>
      <c r="C487" s="76"/>
    </row>
    <row r="488" spans="1:3" s="7" customFormat="1" x14ac:dyDescent="0.2">
      <c r="A488" s="14"/>
      <c r="B488" s="14"/>
      <c r="C488" s="76"/>
    </row>
    <row r="489" spans="1:3" s="7" customFormat="1" x14ac:dyDescent="0.2">
      <c r="A489" s="14"/>
      <c r="B489" s="14"/>
      <c r="C489" s="76"/>
    </row>
    <row r="490" spans="1:3" s="7" customFormat="1" x14ac:dyDescent="0.2">
      <c r="A490" s="14"/>
      <c r="B490" s="14"/>
      <c r="C490" s="76"/>
    </row>
    <row r="491" spans="1:3" s="7" customFormat="1" x14ac:dyDescent="0.2">
      <c r="A491" s="14"/>
      <c r="B491" s="14"/>
      <c r="C491" s="76"/>
    </row>
    <row r="492" spans="1:3" s="7" customFormat="1" x14ac:dyDescent="0.2">
      <c r="A492" s="14"/>
      <c r="B492" s="14"/>
      <c r="C492" s="76"/>
    </row>
    <row r="493" spans="1:3" s="7" customFormat="1" x14ac:dyDescent="0.2">
      <c r="A493" s="14"/>
      <c r="B493" s="14"/>
      <c r="C493" s="76"/>
    </row>
    <row r="494" spans="1:3" s="7" customFormat="1" x14ac:dyDescent="0.2">
      <c r="A494" s="14"/>
      <c r="B494" s="14"/>
      <c r="C494" s="76"/>
    </row>
    <row r="495" spans="1:3" s="7" customFormat="1" x14ac:dyDescent="0.2">
      <c r="A495" s="14"/>
      <c r="B495" s="14"/>
      <c r="C495" s="76"/>
    </row>
    <row r="496" spans="1:3" s="7" customFormat="1" x14ac:dyDescent="0.2">
      <c r="A496" s="14"/>
      <c r="B496" s="14"/>
      <c r="C496" s="76"/>
    </row>
    <row r="497" spans="1:3" s="7" customFormat="1" x14ac:dyDescent="0.2">
      <c r="A497" s="14"/>
      <c r="B497" s="14"/>
      <c r="C497" s="76"/>
    </row>
    <row r="498" spans="1:3" s="7" customFormat="1" x14ac:dyDescent="0.2">
      <c r="A498" s="14"/>
      <c r="B498" s="14"/>
      <c r="C498" s="76"/>
    </row>
    <row r="499" spans="1:3" s="7" customFormat="1" x14ac:dyDescent="0.2">
      <c r="A499" s="14"/>
      <c r="B499" s="14"/>
      <c r="C499" s="76"/>
    </row>
    <row r="500" spans="1:3" s="7" customFormat="1" x14ac:dyDescent="0.2">
      <c r="A500" s="14"/>
      <c r="B500" s="14"/>
      <c r="C500" s="76"/>
    </row>
    <row r="501" spans="1:3" s="7" customFormat="1" x14ac:dyDescent="0.2">
      <c r="A501" s="14"/>
      <c r="B501" s="14"/>
      <c r="C501" s="76"/>
    </row>
    <row r="502" spans="1:3" s="7" customFormat="1" x14ac:dyDescent="0.2">
      <c r="A502" s="14"/>
      <c r="B502" s="14"/>
      <c r="C502" s="76"/>
    </row>
    <row r="503" spans="1:3" s="7" customFormat="1" x14ac:dyDescent="0.2">
      <c r="A503" s="14"/>
      <c r="B503" s="14"/>
      <c r="C503" s="76"/>
    </row>
    <row r="504" spans="1:3" s="7" customFormat="1" x14ac:dyDescent="0.2">
      <c r="A504" s="14"/>
      <c r="B504" s="14"/>
      <c r="C504" s="76"/>
    </row>
    <row r="505" spans="1:3" s="7" customFormat="1" x14ac:dyDescent="0.2">
      <c r="A505" s="14"/>
      <c r="B505" s="14"/>
      <c r="C505" s="76"/>
    </row>
    <row r="506" spans="1:3" s="7" customFormat="1" x14ac:dyDescent="0.2">
      <c r="A506" s="14"/>
      <c r="B506" s="14"/>
      <c r="C506" s="76"/>
    </row>
    <row r="507" spans="1:3" s="7" customFormat="1" x14ac:dyDescent="0.2">
      <c r="A507" s="14"/>
      <c r="B507" s="14"/>
      <c r="C507" s="76"/>
    </row>
    <row r="508" spans="1:3" s="7" customFormat="1" x14ac:dyDescent="0.2">
      <c r="A508" s="14"/>
      <c r="B508" s="14"/>
      <c r="C508" s="76"/>
    </row>
    <row r="509" spans="1:3" s="7" customFormat="1" x14ac:dyDescent="0.2">
      <c r="A509" s="14"/>
      <c r="B509" s="14"/>
      <c r="C509" s="76"/>
    </row>
    <row r="510" spans="1:3" s="7" customFormat="1" x14ac:dyDescent="0.2">
      <c r="A510" s="14"/>
      <c r="B510" s="14"/>
      <c r="C510" s="76"/>
    </row>
    <row r="511" spans="1:3" s="7" customFormat="1" x14ac:dyDescent="0.2">
      <c r="A511" s="14"/>
      <c r="B511" s="14"/>
      <c r="C511" s="76"/>
    </row>
    <row r="512" spans="1:3" s="7" customFormat="1" x14ac:dyDescent="0.2">
      <c r="A512" s="14"/>
      <c r="B512" s="14"/>
      <c r="C512" s="76"/>
    </row>
    <row r="513" spans="1:3" s="7" customFormat="1" x14ac:dyDescent="0.2">
      <c r="A513" s="14"/>
      <c r="B513" s="14"/>
      <c r="C513" s="76"/>
    </row>
    <row r="514" spans="1:3" s="7" customFormat="1" x14ac:dyDescent="0.2">
      <c r="A514" s="14"/>
      <c r="B514" s="14"/>
      <c r="C514" s="76"/>
    </row>
    <row r="515" spans="1:3" s="7" customFormat="1" x14ac:dyDescent="0.2">
      <c r="A515" s="14"/>
      <c r="B515" s="14"/>
      <c r="C515" s="76"/>
    </row>
    <row r="516" spans="1:3" s="7" customFormat="1" x14ac:dyDescent="0.2">
      <c r="A516" s="14"/>
      <c r="B516" s="14"/>
      <c r="C516" s="76"/>
    </row>
    <row r="517" spans="1:3" s="7" customFormat="1" x14ac:dyDescent="0.2">
      <c r="A517" s="14"/>
      <c r="B517" s="14"/>
      <c r="C517" s="76"/>
    </row>
    <row r="518" spans="1:3" s="7" customFormat="1" x14ac:dyDescent="0.2">
      <c r="A518" s="14"/>
      <c r="B518" s="14"/>
      <c r="C518" s="76"/>
    </row>
    <row r="519" spans="1:3" s="7" customFormat="1" x14ac:dyDescent="0.2">
      <c r="A519" s="14"/>
      <c r="B519" s="14"/>
      <c r="C519" s="76"/>
    </row>
    <row r="520" spans="1:3" s="7" customFormat="1" x14ac:dyDescent="0.2">
      <c r="A520" s="14"/>
      <c r="B520" s="14"/>
      <c r="C520" s="76"/>
    </row>
    <row r="521" spans="1:3" s="7" customFormat="1" x14ac:dyDescent="0.2">
      <c r="A521" s="14"/>
      <c r="B521" s="14"/>
      <c r="C521" s="76"/>
    </row>
    <row r="522" spans="1:3" s="7" customFormat="1" x14ac:dyDescent="0.2">
      <c r="A522" s="14"/>
      <c r="B522" s="14"/>
      <c r="C522" s="76"/>
    </row>
    <row r="523" spans="1:3" s="7" customFormat="1" x14ac:dyDescent="0.2">
      <c r="A523" s="14"/>
      <c r="B523" s="14"/>
      <c r="C523" s="76"/>
    </row>
    <row r="524" spans="1:3" s="7" customFormat="1" x14ac:dyDescent="0.2">
      <c r="A524" s="14"/>
      <c r="B524" s="14"/>
      <c r="C524" s="76"/>
    </row>
    <row r="525" spans="1:3" s="7" customFormat="1" x14ac:dyDescent="0.2">
      <c r="A525" s="14"/>
      <c r="B525" s="14"/>
      <c r="C525" s="76"/>
    </row>
    <row r="526" spans="1:3" s="7" customFormat="1" x14ac:dyDescent="0.2">
      <c r="A526" s="14"/>
      <c r="B526" s="14"/>
      <c r="C526" s="76"/>
    </row>
    <row r="527" spans="1:3" s="7" customFormat="1" x14ac:dyDescent="0.2">
      <c r="A527" s="14"/>
      <c r="B527" s="14"/>
      <c r="C527" s="76"/>
    </row>
    <row r="528" spans="1:3" s="7" customFormat="1" x14ac:dyDescent="0.2">
      <c r="A528" s="14"/>
      <c r="B528" s="14"/>
      <c r="C528" s="76"/>
    </row>
    <row r="529" spans="1:3" s="7" customFormat="1" x14ac:dyDescent="0.2">
      <c r="A529" s="14"/>
      <c r="B529" s="14"/>
      <c r="C529" s="76"/>
    </row>
    <row r="530" spans="1:3" s="7" customFormat="1" x14ac:dyDescent="0.2">
      <c r="A530" s="14"/>
      <c r="B530" s="14"/>
      <c r="C530" s="76"/>
    </row>
    <row r="531" spans="1:3" s="7" customFormat="1" x14ac:dyDescent="0.2">
      <c r="A531" s="14"/>
      <c r="B531" s="14"/>
      <c r="C531" s="76"/>
    </row>
    <row r="532" spans="1:3" s="7" customFormat="1" x14ac:dyDescent="0.2">
      <c r="A532" s="14"/>
      <c r="B532" s="14"/>
      <c r="C532" s="76"/>
    </row>
    <row r="533" spans="1:3" s="7" customFormat="1" x14ac:dyDescent="0.2">
      <c r="A533" s="14"/>
      <c r="B533" s="14"/>
      <c r="C533" s="76"/>
    </row>
    <row r="534" spans="1:3" s="7" customFormat="1" x14ac:dyDescent="0.2">
      <c r="A534" s="14"/>
      <c r="B534" s="14"/>
      <c r="C534" s="76"/>
    </row>
    <row r="535" spans="1:3" s="7" customFormat="1" x14ac:dyDescent="0.2">
      <c r="A535" s="14"/>
      <c r="B535" s="14"/>
      <c r="C535" s="76"/>
    </row>
    <row r="536" spans="1:3" s="7" customFormat="1" x14ac:dyDescent="0.2">
      <c r="A536" s="14"/>
      <c r="B536" s="14"/>
      <c r="C536" s="76"/>
    </row>
    <row r="537" spans="1:3" s="7" customFormat="1" x14ac:dyDescent="0.2">
      <c r="A537" s="14"/>
      <c r="B537" s="14"/>
      <c r="C537" s="76"/>
    </row>
    <row r="538" spans="1:3" s="7" customFormat="1" x14ac:dyDescent="0.2">
      <c r="A538" s="14"/>
      <c r="B538" s="14"/>
      <c r="C538" s="76"/>
    </row>
    <row r="539" spans="1:3" s="7" customFormat="1" x14ac:dyDescent="0.2">
      <c r="A539" s="14"/>
      <c r="B539" s="14"/>
      <c r="C539" s="76"/>
    </row>
    <row r="540" spans="1:3" s="7" customFormat="1" x14ac:dyDescent="0.2">
      <c r="A540" s="14"/>
      <c r="B540" s="14"/>
      <c r="C540" s="76"/>
    </row>
    <row r="541" spans="1:3" s="7" customFormat="1" x14ac:dyDescent="0.2">
      <c r="A541" s="14"/>
      <c r="B541" s="14"/>
      <c r="C541" s="76"/>
    </row>
    <row r="542" spans="1:3" s="7" customFormat="1" x14ac:dyDescent="0.2">
      <c r="A542" s="14"/>
      <c r="B542" s="14"/>
      <c r="C542" s="76"/>
    </row>
    <row r="543" spans="1:3" s="7" customFormat="1" x14ac:dyDescent="0.2">
      <c r="A543" s="14"/>
      <c r="B543" s="14"/>
      <c r="C543" s="76"/>
    </row>
    <row r="544" spans="1:3" s="7" customFormat="1" x14ac:dyDescent="0.2">
      <c r="A544" s="14"/>
      <c r="B544" s="14"/>
      <c r="C544" s="76"/>
    </row>
    <row r="545" spans="1:3" s="7" customFormat="1" x14ac:dyDescent="0.2">
      <c r="A545" s="14"/>
      <c r="B545" s="14"/>
      <c r="C545" s="76"/>
    </row>
    <row r="546" spans="1:3" s="7" customFormat="1" x14ac:dyDescent="0.2">
      <c r="A546" s="14"/>
      <c r="B546" s="14"/>
      <c r="C546" s="76"/>
    </row>
    <row r="547" spans="1:3" s="7" customFormat="1" x14ac:dyDescent="0.2">
      <c r="A547" s="14"/>
      <c r="B547" s="14"/>
      <c r="C547" s="76"/>
    </row>
    <row r="548" spans="1:3" s="7" customFormat="1" x14ac:dyDescent="0.2">
      <c r="A548" s="14"/>
      <c r="B548" s="14"/>
      <c r="C548" s="76"/>
    </row>
    <row r="549" spans="1:3" s="7" customFormat="1" x14ac:dyDescent="0.2">
      <c r="A549" s="14"/>
      <c r="B549" s="14"/>
      <c r="C549" s="76"/>
    </row>
    <row r="550" spans="1:3" s="7" customFormat="1" x14ac:dyDescent="0.2">
      <c r="A550" s="14"/>
      <c r="B550" s="14"/>
      <c r="C550" s="76"/>
    </row>
    <row r="551" spans="1:3" s="7" customFormat="1" x14ac:dyDescent="0.2">
      <c r="A551" s="14"/>
      <c r="B551" s="14"/>
      <c r="C551" s="76"/>
    </row>
    <row r="552" spans="1:3" s="7" customFormat="1" x14ac:dyDescent="0.2">
      <c r="A552" s="14"/>
      <c r="B552" s="14"/>
      <c r="C552" s="76"/>
    </row>
    <row r="553" spans="1:3" s="7" customFormat="1" x14ac:dyDescent="0.2">
      <c r="A553" s="14"/>
      <c r="B553" s="14"/>
      <c r="C553" s="76"/>
    </row>
    <row r="554" spans="1:3" s="7" customFormat="1" x14ac:dyDescent="0.2">
      <c r="A554" s="14"/>
      <c r="B554" s="14"/>
      <c r="C554" s="76"/>
    </row>
    <row r="555" spans="1:3" s="7" customFormat="1" x14ac:dyDescent="0.2">
      <c r="A555" s="14"/>
      <c r="B555" s="14"/>
      <c r="C555" s="76"/>
    </row>
    <row r="556" spans="1:3" s="7" customFormat="1" x14ac:dyDescent="0.2">
      <c r="A556" s="14"/>
      <c r="B556" s="14"/>
      <c r="C556" s="76"/>
    </row>
    <row r="557" spans="1:3" s="7" customFormat="1" x14ac:dyDescent="0.2">
      <c r="A557" s="14"/>
      <c r="B557" s="14"/>
      <c r="C557" s="76"/>
    </row>
    <row r="558" spans="1:3" s="7" customFormat="1" x14ac:dyDescent="0.2">
      <c r="A558" s="14"/>
      <c r="B558" s="14"/>
      <c r="C558" s="76"/>
    </row>
    <row r="559" spans="1:3" s="7" customFormat="1" x14ac:dyDescent="0.2">
      <c r="A559" s="14"/>
      <c r="B559" s="14"/>
      <c r="C559" s="76"/>
    </row>
    <row r="560" spans="1:3" s="7" customFormat="1" x14ac:dyDescent="0.2">
      <c r="A560" s="14"/>
      <c r="B560" s="14"/>
      <c r="C560" s="76"/>
    </row>
    <row r="561" spans="1:3" s="7" customFormat="1" x14ac:dyDescent="0.2">
      <c r="A561" s="14"/>
      <c r="B561" s="14"/>
      <c r="C561" s="76"/>
    </row>
    <row r="562" spans="1:3" s="7" customFormat="1" x14ac:dyDescent="0.2">
      <c r="A562" s="14"/>
      <c r="B562" s="14"/>
      <c r="C562" s="76"/>
    </row>
    <row r="563" spans="1:3" s="7" customFormat="1" x14ac:dyDescent="0.2">
      <c r="A563" s="14"/>
      <c r="B563" s="14"/>
      <c r="C563" s="76"/>
    </row>
    <row r="564" spans="1:3" s="7" customFormat="1" x14ac:dyDescent="0.2">
      <c r="A564" s="14"/>
      <c r="B564" s="14"/>
      <c r="C564" s="76"/>
    </row>
    <row r="565" spans="1:3" s="7" customFormat="1" x14ac:dyDescent="0.2">
      <c r="A565" s="14"/>
      <c r="B565" s="14"/>
      <c r="C565" s="76"/>
    </row>
    <row r="566" spans="1:3" s="7" customFormat="1" x14ac:dyDescent="0.2">
      <c r="A566" s="14"/>
      <c r="B566" s="14"/>
      <c r="C566" s="76"/>
    </row>
    <row r="567" spans="1:3" s="7" customFormat="1" x14ac:dyDescent="0.2">
      <c r="A567" s="14"/>
      <c r="B567" s="14"/>
      <c r="C567" s="76"/>
    </row>
    <row r="568" spans="1:3" s="7" customFormat="1" x14ac:dyDescent="0.2">
      <c r="A568" s="14"/>
      <c r="B568" s="14"/>
      <c r="C568" s="76"/>
    </row>
    <row r="569" spans="1:3" s="7" customFormat="1" x14ac:dyDescent="0.2">
      <c r="A569" s="14"/>
      <c r="B569" s="14"/>
      <c r="C569" s="76"/>
    </row>
    <row r="570" spans="1:3" s="7" customFormat="1" x14ac:dyDescent="0.2">
      <c r="A570" s="14"/>
      <c r="B570" s="14"/>
      <c r="C570" s="76"/>
    </row>
    <row r="571" spans="1:3" s="7" customFormat="1" x14ac:dyDescent="0.2">
      <c r="A571" s="14"/>
      <c r="B571" s="14"/>
      <c r="C571" s="76"/>
    </row>
    <row r="572" spans="1:3" s="7" customFormat="1" x14ac:dyDescent="0.2">
      <c r="A572" s="14"/>
      <c r="B572" s="14"/>
      <c r="C572" s="76"/>
    </row>
    <row r="573" spans="1:3" s="7" customFormat="1" x14ac:dyDescent="0.2">
      <c r="A573" s="14"/>
      <c r="B573" s="14"/>
      <c r="C573" s="76"/>
    </row>
    <row r="574" spans="1:3" s="7" customFormat="1" x14ac:dyDescent="0.2">
      <c r="A574" s="14"/>
      <c r="B574" s="14"/>
      <c r="C574" s="76"/>
    </row>
    <row r="575" spans="1:3" s="7" customFormat="1" x14ac:dyDescent="0.2">
      <c r="A575" s="14"/>
      <c r="B575" s="14"/>
      <c r="C575" s="76"/>
    </row>
    <row r="576" spans="1:3" s="7" customFormat="1" x14ac:dyDescent="0.2">
      <c r="A576" s="14"/>
      <c r="B576" s="14"/>
      <c r="C576" s="76"/>
    </row>
    <row r="577" spans="1:3" s="7" customFormat="1" x14ac:dyDescent="0.2">
      <c r="A577" s="14"/>
      <c r="B577" s="14"/>
      <c r="C577" s="76"/>
    </row>
    <row r="578" spans="1:3" s="7" customFormat="1" x14ac:dyDescent="0.2">
      <c r="A578" s="14"/>
      <c r="B578" s="14"/>
      <c r="C578" s="76"/>
    </row>
    <row r="579" spans="1:3" s="7" customFormat="1" x14ac:dyDescent="0.2">
      <c r="A579" s="14"/>
      <c r="B579" s="14"/>
      <c r="C579" s="76"/>
    </row>
    <row r="580" spans="1:3" s="7" customFormat="1" x14ac:dyDescent="0.2">
      <c r="A580" s="14"/>
      <c r="B580" s="14"/>
      <c r="C580" s="76"/>
    </row>
    <row r="581" spans="1:3" s="7" customFormat="1" x14ac:dyDescent="0.2">
      <c r="A581" s="14"/>
      <c r="B581" s="14"/>
      <c r="C581" s="76"/>
    </row>
    <row r="582" spans="1:3" s="7" customFormat="1" x14ac:dyDescent="0.2">
      <c r="A582" s="14"/>
      <c r="B582" s="14"/>
      <c r="C582" s="76"/>
    </row>
    <row r="583" spans="1:3" s="7" customFormat="1" x14ac:dyDescent="0.2">
      <c r="A583" s="14"/>
      <c r="B583" s="14"/>
      <c r="C583" s="76"/>
    </row>
    <row r="584" spans="1:3" s="7" customFormat="1" x14ac:dyDescent="0.2">
      <c r="A584" s="14"/>
      <c r="B584" s="14"/>
      <c r="C584" s="76"/>
    </row>
    <row r="585" spans="1:3" s="7" customFormat="1" x14ac:dyDescent="0.2">
      <c r="A585" s="14"/>
      <c r="B585" s="14"/>
      <c r="C585" s="76"/>
    </row>
    <row r="586" spans="1:3" s="7" customFormat="1" x14ac:dyDescent="0.2">
      <c r="A586" s="14"/>
      <c r="B586" s="14"/>
      <c r="C586" s="76"/>
    </row>
    <row r="587" spans="1:3" s="7" customFormat="1" x14ac:dyDescent="0.2">
      <c r="A587" s="14"/>
      <c r="B587" s="14"/>
      <c r="C587" s="76"/>
    </row>
    <row r="588" spans="1:3" s="7" customFormat="1" x14ac:dyDescent="0.2">
      <c r="A588" s="14"/>
      <c r="B588" s="14"/>
      <c r="C588" s="76"/>
    </row>
    <row r="589" spans="1:3" s="7" customFormat="1" x14ac:dyDescent="0.2">
      <c r="A589" s="14"/>
      <c r="B589" s="14"/>
      <c r="C589" s="76"/>
    </row>
    <row r="590" spans="1:3" s="7" customFormat="1" x14ac:dyDescent="0.2">
      <c r="A590" s="14"/>
      <c r="B590" s="14"/>
      <c r="C590" s="76"/>
    </row>
    <row r="591" spans="1:3" s="7" customFormat="1" x14ac:dyDescent="0.2">
      <c r="A591" s="14"/>
      <c r="B591" s="14"/>
      <c r="C591" s="76"/>
    </row>
    <row r="592" spans="1:3" s="7" customFormat="1" x14ac:dyDescent="0.2">
      <c r="A592" s="14"/>
      <c r="B592" s="14"/>
      <c r="C592" s="76"/>
    </row>
    <row r="593" spans="1:3" s="7" customFormat="1" x14ac:dyDescent="0.2">
      <c r="A593" s="14"/>
      <c r="B593" s="14"/>
      <c r="C593" s="76"/>
    </row>
    <row r="594" spans="1:3" s="7" customFormat="1" x14ac:dyDescent="0.2">
      <c r="A594" s="14"/>
      <c r="B594" s="14"/>
      <c r="C594" s="76"/>
    </row>
    <row r="595" spans="1:3" s="7" customFormat="1" x14ac:dyDescent="0.2">
      <c r="A595" s="14"/>
      <c r="B595" s="14"/>
      <c r="C595" s="76"/>
    </row>
    <row r="596" spans="1:3" s="7" customFormat="1" x14ac:dyDescent="0.2">
      <c r="A596" s="14"/>
      <c r="B596" s="14"/>
      <c r="C596" s="76"/>
    </row>
    <row r="597" spans="1:3" s="7" customFormat="1" x14ac:dyDescent="0.2">
      <c r="A597" s="14"/>
      <c r="B597" s="14"/>
      <c r="C597" s="76"/>
    </row>
    <row r="598" spans="1:3" s="7" customFormat="1" x14ac:dyDescent="0.2">
      <c r="A598" s="14"/>
      <c r="B598" s="14"/>
      <c r="C598" s="76"/>
    </row>
    <row r="599" spans="1:3" s="7" customFormat="1" x14ac:dyDescent="0.2">
      <c r="A599" s="14"/>
      <c r="B599" s="14"/>
      <c r="C599" s="76"/>
    </row>
    <row r="600" spans="1:3" s="7" customFormat="1" x14ac:dyDescent="0.2">
      <c r="A600" s="14"/>
      <c r="B600" s="14"/>
      <c r="C600" s="76"/>
    </row>
    <row r="601" spans="1:3" s="7" customFormat="1" x14ac:dyDescent="0.2">
      <c r="A601" s="14"/>
      <c r="B601" s="14"/>
      <c r="C601" s="76"/>
    </row>
    <row r="602" spans="1:3" s="7" customFormat="1" x14ac:dyDescent="0.2">
      <c r="A602" s="14"/>
      <c r="B602" s="14"/>
      <c r="C602" s="76"/>
    </row>
    <row r="603" spans="1:3" s="7" customFormat="1" x14ac:dyDescent="0.2">
      <c r="A603" s="14"/>
      <c r="B603" s="14"/>
      <c r="C603" s="76"/>
    </row>
    <row r="604" spans="1:3" s="7" customFormat="1" x14ac:dyDescent="0.2">
      <c r="A604" s="14"/>
      <c r="B604" s="14"/>
      <c r="C604" s="76"/>
    </row>
    <row r="605" spans="1:3" s="7" customFormat="1" x14ac:dyDescent="0.2">
      <c r="A605" s="14"/>
      <c r="B605" s="14"/>
      <c r="C605" s="76"/>
    </row>
    <row r="606" spans="1:3" s="7" customFormat="1" x14ac:dyDescent="0.2">
      <c r="A606" s="14"/>
      <c r="B606" s="14"/>
      <c r="C606" s="76"/>
    </row>
    <row r="607" spans="1:3" s="7" customFormat="1" x14ac:dyDescent="0.2">
      <c r="A607" s="14"/>
      <c r="B607" s="14"/>
      <c r="C607" s="76"/>
    </row>
    <row r="608" spans="1:3" s="7" customFormat="1" x14ac:dyDescent="0.2">
      <c r="A608" s="14"/>
      <c r="B608" s="14"/>
      <c r="C608" s="76"/>
    </row>
    <row r="609" spans="1:3" s="7" customFormat="1" x14ac:dyDescent="0.2">
      <c r="A609" s="14"/>
      <c r="B609" s="14"/>
      <c r="C609" s="76"/>
    </row>
    <row r="610" spans="1:3" s="7" customFormat="1" x14ac:dyDescent="0.2">
      <c r="A610" s="14"/>
      <c r="B610" s="14"/>
      <c r="C610" s="76"/>
    </row>
    <row r="611" spans="1:3" s="7" customFormat="1" x14ac:dyDescent="0.2">
      <c r="A611" s="14"/>
      <c r="B611" s="14"/>
      <c r="C611" s="76"/>
    </row>
    <row r="612" spans="1:3" s="7" customFormat="1" x14ac:dyDescent="0.2">
      <c r="A612" s="14"/>
      <c r="B612" s="14"/>
      <c r="C612" s="76"/>
    </row>
    <row r="613" spans="1:3" s="7" customFormat="1" x14ac:dyDescent="0.2">
      <c r="A613" s="14"/>
      <c r="B613" s="14"/>
      <c r="C613" s="76"/>
    </row>
    <row r="614" spans="1:3" s="7" customFormat="1" x14ac:dyDescent="0.2">
      <c r="A614" s="14"/>
      <c r="B614" s="14"/>
      <c r="C614" s="76"/>
    </row>
    <row r="615" spans="1:3" s="7" customFormat="1" x14ac:dyDescent="0.2">
      <c r="A615" s="14"/>
      <c r="B615" s="14"/>
      <c r="C615" s="76"/>
    </row>
    <row r="616" spans="1:3" s="7" customFormat="1" x14ac:dyDescent="0.2">
      <c r="A616" s="14"/>
      <c r="B616" s="14"/>
      <c r="C616" s="76"/>
    </row>
    <row r="617" spans="1:3" s="7" customFormat="1" x14ac:dyDescent="0.2">
      <c r="A617" s="14"/>
      <c r="B617" s="14"/>
      <c r="C617" s="76"/>
    </row>
    <row r="618" spans="1:3" s="7" customFormat="1" x14ac:dyDescent="0.2">
      <c r="A618" s="14"/>
      <c r="B618" s="14"/>
      <c r="C618" s="76"/>
    </row>
    <row r="619" spans="1:3" s="7" customFormat="1" x14ac:dyDescent="0.2">
      <c r="A619" s="14"/>
      <c r="B619" s="14"/>
      <c r="C619" s="76"/>
    </row>
    <row r="620" spans="1:3" s="7" customFormat="1" x14ac:dyDescent="0.2">
      <c r="A620" s="14"/>
      <c r="B620" s="14"/>
      <c r="C620" s="76"/>
    </row>
    <row r="621" spans="1:3" s="7" customFormat="1" x14ac:dyDescent="0.2">
      <c r="A621" s="14"/>
      <c r="B621" s="14"/>
      <c r="C621" s="76"/>
    </row>
    <row r="622" spans="1:3" s="7" customFormat="1" x14ac:dyDescent="0.2">
      <c r="A622" s="9"/>
      <c r="B622" s="9"/>
      <c r="C622" s="77"/>
    </row>
    <row r="623" spans="1:3" s="7" customFormat="1" x14ac:dyDescent="0.2">
      <c r="A623" s="9"/>
      <c r="B623" s="9"/>
      <c r="C623" s="77"/>
    </row>
    <row r="624" spans="1:3" s="7" customFormat="1" x14ac:dyDescent="0.2">
      <c r="A624" s="9"/>
      <c r="B624" s="9"/>
      <c r="C624" s="77"/>
    </row>
    <row r="625" spans="1:3" s="7" customFormat="1" x14ac:dyDescent="0.2">
      <c r="A625" s="9"/>
      <c r="B625" s="9"/>
      <c r="C625" s="77"/>
    </row>
    <row r="626" spans="1:3" s="7" customFormat="1" x14ac:dyDescent="0.2">
      <c r="A626" s="9"/>
      <c r="B626" s="9"/>
      <c r="C626" s="77"/>
    </row>
    <row r="627" spans="1:3" s="7" customFormat="1" x14ac:dyDescent="0.2">
      <c r="A627" s="9"/>
      <c r="B627" s="9"/>
      <c r="C627" s="77"/>
    </row>
    <row r="628" spans="1:3" s="7" customFormat="1" x14ac:dyDescent="0.2">
      <c r="A628" s="9"/>
      <c r="B628" s="9"/>
      <c r="C628" s="77"/>
    </row>
    <row r="629" spans="1:3" s="7" customFormat="1" x14ac:dyDescent="0.2">
      <c r="A629" s="9"/>
      <c r="B629" s="9"/>
      <c r="C629" s="77"/>
    </row>
    <row r="630" spans="1:3" s="7" customFormat="1" x14ac:dyDescent="0.2">
      <c r="A630" s="9"/>
      <c r="B630" s="9"/>
      <c r="C630" s="77"/>
    </row>
    <row r="631" spans="1:3" s="7" customFormat="1" x14ac:dyDescent="0.2">
      <c r="A631" s="9"/>
      <c r="B631" s="9"/>
      <c r="C631" s="77"/>
    </row>
    <row r="632" spans="1:3" s="7" customFormat="1" x14ac:dyDescent="0.2">
      <c r="A632" s="9"/>
      <c r="B632" s="9"/>
      <c r="C632" s="77"/>
    </row>
    <row r="633" spans="1:3" s="7" customFormat="1" x14ac:dyDescent="0.2">
      <c r="A633" s="9"/>
      <c r="B633" s="9"/>
      <c r="C633" s="77"/>
    </row>
    <row r="634" spans="1:3" s="7" customFormat="1" x14ac:dyDescent="0.2">
      <c r="A634" s="9"/>
      <c r="B634" s="9"/>
      <c r="C634" s="77"/>
    </row>
    <row r="635" spans="1:3" s="7" customFormat="1" x14ac:dyDescent="0.2">
      <c r="A635" s="9"/>
      <c r="B635" s="9"/>
      <c r="C635" s="77"/>
    </row>
    <row r="636" spans="1:3" s="7" customFormat="1" x14ac:dyDescent="0.2">
      <c r="A636" s="9"/>
      <c r="B636" s="9"/>
      <c r="C636" s="77"/>
    </row>
    <row r="637" spans="1:3" s="7" customFormat="1" x14ac:dyDescent="0.2">
      <c r="A637" s="9"/>
      <c r="B637" s="9"/>
      <c r="C637" s="77"/>
    </row>
    <row r="638" spans="1:3" s="7" customFormat="1" x14ac:dyDescent="0.2">
      <c r="A638" s="9"/>
      <c r="B638" s="9"/>
      <c r="C638" s="77"/>
    </row>
    <row r="639" spans="1:3" s="7" customFormat="1" x14ac:dyDescent="0.2">
      <c r="A639" s="9"/>
      <c r="B639" s="9"/>
      <c r="C639" s="77"/>
    </row>
    <row r="640" spans="1:3" s="7" customFormat="1" x14ac:dyDescent="0.2">
      <c r="A640" s="9"/>
      <c r="B640" s="9"/>
      <c r="C640" s="77"/>
    </row>
    <row r="641" spans="1:3" s="7" customFormat="1" x14ac:dyDescent="0.2">
      <c r="A641" s="9"/>
      <c r="B641" s="9"/>
      <c r="C641" s="77"/>
    </row>
    <row r="642" spans="1:3" s="7" customFormat="1" x14ac:dyDescent="0.2">
      <c r="A642" s="9"/>
      <c r="B642" s="9"/>
      <c r="C642" s="77"/>
    </row>
    <row r="643" spans="1:3" s="7" customFormat="1" x14ac:dyDescent="0.2">
      <c r="A643" s="9"/>
      <c r="B643" s="9"/>
      <c r="C643" s="77"/>
    </row>
    <row r="644" spans="1:3" s="7" customFormat="1" x14ac:dyDescent="0.2">
      <c r="A644" s="9"/>
      <c r="B644" s="9"/>
      <c r="C644" s="77"/>
    </row>
    <row r="645" spans="1:3" s="7" customFormat="1" x14ac:dyDescent="0.2">
      <c r="A645" s="9"/>
      <c r="B645" s="9"/>
      <c r="C645" s="77"/>
    </row>
    <row r="646" spans="1:3" s="7" customFormat="1" x14ac:dyDescent="0.2">
      <c r="A646" s="9"/>
      <c r="B646" s="9"/>
      <c r="C646" s="77"/>
    </row>
    <row r="647" spans="1:3" s="7" customFormat="1" x14ac:dyDescent="0.2">
      <c r="A647" s="9"/>
      <c r="B647" s="9"/>
      <c r="C647" s="77"/>
    </row>
    <row r="648" spans="1:3" s="7" customFormat="1" x14ac:dyDescent="0.2">
      <c r="A648" s="9"/>
      <c r="B648" s="9"/>
      <c r="C648" s="77"/>
    </row>
    <row r="649" spans="1:3" s="7" customFormat="1" x14ac:dyDescent="0.2">
      <c r="A649" s="9"/>
      <c r="B649" s="9"/>
      <c r="C649" s="77"/>
    </row>
    <row r="650" spans="1:3" s="7" customFormat="1" x14ac:dyDescent="0.2">
      <c r="A650" s="9"/>
      <c r="B650" s="9"/>
      <c r="C650" s="77"/>
    </row>
    <row r="651" spans="1:3" s="7" customFormat="1" x14ac:dyDescent="0.2">
      <c r="A651" s="9"/>
      <c r="B651" s="9"/>
      <c r="C651" s="77"/>
    </row>
    <row r="652" spans="1:3" s="7" customFormat="1" x14ac:dyDescent="0.2">
      <c r="A652" s="9"/>
      <c r="B652" s="9"/>
      <c r="C652" s="77"/>
    </row>
    <row r="653" spans="1:3" s="7" customFormat="1" x14ac:dyDescent="0.2">
      <c r="A653" s="9"/>
      <c r="B653" s="9"/>
      <c r="C653" s="77"/>
    </row>
    <row r="654" spans="1:3" s="7" customFormat="1" x14ac:dyDescent="0.2">
      <c r="A654" s="9"/>
      <c r="B654" s="9"/>
      <c r="C654" s="77"/>
    </row>
    <row r="655" spans="1:3" s="7" customFormat="1" x14ac:dyDescent="0.2">
      <c r="A655" s="9"/>
      <c r="B655" s="9"/>
      <c r="C655" s="77"/>
    </row>
    <row r="656" spans="1:3" s="7" customFormat="1" x14ac:dyDescent="0.2">
      <c r="A656" s="9"/>
      <c r="B656" s="9"/>
      <c r="C656" s="77"/>
    </row>
    <row r="657" spans="1:3" s="7" customFormat="1" x14ac:dyDescent="0.2">
      <c r="A657" s="9"/>
      <c r="B657" s="9"/>
      <c r="C657" s="77"/>
    </row>
    <row r="658" spans="1:3" s="7" customFormat="1" x14ac:dyDescent="0.2">
      <c r="A658" s="9"/>
      <c r="B658" s="9"/>
      <c r="C658" s="77"/>
    </row>
    <row r="659" spans="1:3" s="7" customFormat="1" x14ac:dyDescent="0.2">
      <c r="A659" s="9"/>
      <c r="B659" s="9"/>
      <c r="C659" s="77"/>
    </row>
    <row r="660" spans="1:3" s="7" customFormat="1" x14ac:dyDescent="0.2">
      <c r="A660" s="9"/>
      <c r="B660" s="9"/>
      <c r="C660" s="77"/>
    </row>
    <row r="661" spans="1:3" s="7" customFormat="1" x14ac:dyDescent="0.2">
      <c r="A661" s="9"/>
      <c r="B661" s="9"/>
      <c r="C661" s="77"/>
    </row>
    <row r="662" spans="1:3" s="7" customFormat="1" x14ac:dyDescent="0.2">
      <c r="A662" s="9"/>
      <c r="B662" s="9"/>
      <c r="C662" s="77"/>
    </row>
    <row r="663" spans="1:3" s="7" customFormat="1" x14ac:dyDescent="0.2">
      <c r="A663" s="9"/>
      <c r="B663" s="9"/>
      <c r="C663" s="77"/>
    </row>
    <row r="664" spans="1:3" s="7" customFormat="1" x14ac:dyDescent="0.2">
      <c r="A664" s="9"/>
      <c r="B664" s="9"/>
      <c r="C664" s="77"/>
    </row>
    <row r="665" spans="1:3" s="7" customFormat="1" x14ac:dyDescent="0.2">
      <c r="A665" s="9"/>
      <c r="B665" s="9"/>
      <c r="C665" s="77"/>
    </row>
    <row r="666" spans="1:3" s="7" customFormat="1" x14ac:dyDescent="0.2">
      <c r="A666" s="9"/>
      <c r="B666" s="9"/>
      <c r="C666" s="77"/>
    </row>
    <row r="667" spans="1:3" s="7" customFormat="1" x14ac:dyDescent="0.2">
      <c r="A667" s="9"/>
      <c r="B667" s="9"/>
      <c r="C667" s="77"/>
    </row>
  </sheetData>
  <mergeCells count="4">
    <mergeCell ref="A1:C1"/>
    <mergeCell ref="A2:C2"/>
    <mergeCell ref="A4:C4"/>
    <mergeCell ref="A3:C3"/>
  </mergeCells>
  <pageMargins left="0.7" right="0.7" top="0.75" bottom="0.75" header="0.3" footer="0.3"/>
  <pageSetup scale="65" orientation="portrait" r:id="rId1"/>
  <colBreaks count="2" manualBreakCount="2">
    <brk id="3" max="1048575" man="1"/>
    <brk id="23" max="633"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695"/>
  <sheetViews>
    <sheetView workbookViewId="0">
      <selection sqref="A1:I1 A16:I16 A40:I40 A59:I59 A61:I63 A69:I69 A78:I80 A82:I82 A85:I85 A87:I90 A93:I94 A100:I100 A104:I106 A110:I111 A114:I115 A121:I121 A125:I125 A127:I128 A130:I130 A135:I137 A153:I153 A159:I159 A169:I169 A202:I202 A247:I247 A250:I250 A252:I252 A255:I255 A283:I283 A294:I294 A316:I316 A330:I331 A333:I333 A335:I335 A338:I338 A341:I341 A343:I343 A346:I348 A352:I353 A355:I357 A361:I362 A364:I364 A366:I366 A368:I369 A371:I372 A375:I375 A377:I379 A384:I384 A387:I389 A397:I397 A402:I402 A415:I415 A421:I421 A446:I446 A452:I454 A456:I456 A469:I469 A494:I494 A503:I504 A509:I509 A529:I529 A531:I534 A536:I538 A541:I541 A548:I548 A554:I554 A572:I572 A648:I650 A664:I664 A671:I671 A696:I696 A700:I700 A704:I704 A707:I707 A709:I711 A715:I715 A717:I717 A721:I722 A726:I726 A728:I729 A736:I736 A749:I749 A755:I755 A772:I772 A777:I777 A779:I780 A791:I791 A793:I793 A795:I795 A804:I804 A821:I821 A823:I823 A825:I825 A835:I835 A844:I844 A847:I848 A852:I852 A862:I862 A870:I870 A875:I875 A880:I880 A883:I883 A896:I897 A902:I902 A904:I905 A911:I912 A920:I920 A929:I930 A989:I990 A1002:I1002 A1015:I1015 A1037:I1037 A1043:I1043 A1047:I1047 A1052:I1052 A1073:I1073 A1082:I1082 A1126:I1126 A1128:I1130 A1152:I1152 A1182:I1183 A1186:I1186 A1200:I1200 A1212:I1213 A1234:I1235 A1249:I1249 A1258:I1258 A1292:I1292 A1301:I1301 A1343:I1343 A1364:I1365 A1372:I1372 A1376:I1377 A1379:I1380 A1384:I1384 A1386:I1386 A1393:I1394 A1396:I1398 A1401:I1401 A1403:I1403 A1425:I1425 A1454:I1454 A1458:I1459 A1463:I1464 A1482:I1482 A1487:I1487 A1489:I1489 A1495:I1495 A1511:I1511 A1516:I1516 A1518:I1518 A1528:I1528 A1531:I1531 A1539:I1539 A1548:I1548 A1550:I1550 A1552:I1554 A1557:I1557 A1560:I1561 A1564:I1564 A1569:I1570 A1573:I1573 A1576:I1576 A1578:I1579 A1603:I1603 A1625:I1625 A1634:I1634 A1652:I1652 A1656:I1656 A1664:I1664 A1667:I1667 A1679:I1679"/>
    </sheetView>
  </sheetViews>
  <sheetFormatPr defaultRowHeight="15" x14ac:dyDescent="0.25"/>
  <sheetData>
    <row r="1" spans="1:9" x14ac:dyDescent="0.25">
      <c r="A1" s="225" t="s">
        <v>30217</v>
      </c>
      <c r="B1" s="225" t="s">
        <v>870</v>
      </c>
      <c r="C1" s="225" t="s">
        <v>30218</v>
      </c>
      <c r="D1" s="225" t="s">
        <v>30219</v>
      </c>
      <c r="E1" s="225" t="s">
        <v>30220</v>
      </c>
      <c r="F1" s="225" t="s">
        <v>30221</v>
      </c>
      <c r="G1" s="225" t="s">
        <v>30222</v>
      </c>
      <c r="H1" s="225" t="s">
        <v>30223</v>
      </c>
      <c r="I1" s="225" t="s">
        <v>30224</v>
      </c>
    </row>
    <row r="2" spans="1:9" hidden="1" x14ac:dyDescent="0.25">
      <c r="A2" s="226" t="s">
        <v>999</v>
      </c>
      <c r="B2" s="226" t="s">
        <v>999</v>
      </c>
      <c r="C2" s="226" t="s">
        <v>999</v>
      </c>
      <c r="D2" s="227"/>
      <c r="E2" s="227"/>
      <c r="F2" s="226" t="s">
        <v>999</v>
      </c>
      <c r="G2" s="226" t="s">
        <v>999</v>
      </c>
      <c r="H2" s="226" t="s">
        <v>999</v>
      </c>
      <c r="I2" s="227"/>
    </row>
    <row r="3" spans="1:9" ht="30" hidden="1" x14ac:dyDescent="0.25">
      <c r="A3" s="226" t="s">
        <v>17209</v>
      </c>
      <c r="B3" s="226" t="s">
        <v>1238</v>
      </c>
      <c r="C3" s="226" t="s">
        <v>30225</v>
      </c>
      <c r="D3" s="228">
        <v>24</v>
      </c>
      <c r="E3" s="228">
        <v>1.2806830309498399E-2</v>
      </c>
      <c r="F3" s="226" t="s">
        <v>30226</v>
      </c>
      <c r="G3" s="226" t="s">
        <v>30227</v>
      </c>
      <c r="H3" s="226" t="s">
        <v>30228</v>
      </c>
      <c r="I3" s="228">
        <v>9.775967413441956E-3</v>
      </c>
    </row>
    <row r="4" spans="1:9" ht="30" hidden="1" x14ac:dyDescent="0.25">
      <c r="A4" s="226" t="s">
        <v>17209</v>
      </c>
      <c r="B4" s="226" t="s">
        <v>2109</v>
      </c>
      <c r="C4" s="226" t="s">
        <v>30229</v>
      </c>
      <c r="D4" s="228">
        <v>270</v>
      </c>
      <c r="E4" s="228">
        <v>0.16832917705735662</v>
      </c>
      <c r="F4" s="226" t="s">
        <v>30230</v>
      </c>
      <c r="G4" s="226" t="s">
        <v>30231</v>
      </c>
      <c r="H4" s="226" t="s">
        <v>30232</v>
      </c>
      <c r="I4" s="228">
        <v>0.14106583072100312</v>
      </c>
    </row>
    <row r="5" spans="1:9" ht="30" hidden="1" x14ac:dyDescent="0.25">
      <c r="A5" s="226" t="s">
        <v>17209</v>
      </c>
      <c r="B5" s="226" t="s">
        <v>13325</v>
      </c>
      <c r="C5" s="226" t="s">
        <v>30233</v>
      </c>
      <c r="D5" s="228">
        <v>92</v>
      </c>
      <c r="E5" s="228">
        <v>4.0834442964935644E-2</v>
      </c>
      <c r="F5" s="226" t="s">
        <v>30234</v>
      </c>
      <c r="G5" s="226" t="s">
        <v>30235</v>
      </c>
      <c r="H5" s="226" t="s">
        <v>30236</v>
      </c>
      <c r="I5" s="228">
        <v>3.8802193167439901E-2</v>
      </c>
    </row>
    <row r="6" spans="1:9" ht="30" hidden="1" x14ac:dyDescent="0.25">
      <c r="A6" s="226" t="s">
        <v>17209</v>
      </c>
      <c r="B6" s="226" t="s">
        <v>3537</v>
      </c>
      <c r="C6" s="226" t="s">
        <v>30237</v>
      </c>
      <c r="D6" s="228">
        <v>76</v>
      </c>
      <c r="E6" s="228">
        <v>8.416389811738649E-2</v>
      </c>
      <c r="F6" s="226" t="s">
        <v>30238</v>
      </c>
      <c r="G6" s="226" t="s">
        <v>30239</v>
      </c>
      <c r="H6" s="226" t="s">
        <v>30240</v>
      </c>
      <c r="I6" s="228">
        <v>6.6549912434325745E-2</v>
      </c>
    </row>
    <row r="7" spans="1:9" ht="30" hidden="1" x14ac:dyDescent="0.25">
      <c r="A7" s="226" t="s">
        <v>17209</v>
      </c>
      <c r="B7" s="226" t="s">
        <v>1747</v>
      </c>
      <c r="C7" s="226" t="s">
        <v>30241</v>
      </c>
      <c r="D7" s="228">
        <v>79</v>
      </c>
      <c r="E7" s="228">
        <v>3.5746606334841627E-2</v>
      </c>
      <c r="F7" s="226" t="s">
        <v>30242</v>
      </c>
      <c r="G7" s="226" t="s">
        <v>30243</v>
      </c>
      <c r="H7" s="226" t="s">
        <v>30232</v>
      </c>
      <c r="I7" s="228">
        <v>3.4588441330998247E-2</v>
      </c>
    </row>
    <row r="8" spans="1:9" ht="30" hidden="1" x14ac:dyDescent="0.25">
      <c r="A8" s="226" t="s">
        <v>17209</v>
      </c>
      <c r="B8" s="226" t="s">
        <v>17071</v>
      </c>
      <c r="C8" s="226" t="s">
        <v>30244</v>
      </c>
      <c r="D8" s="228">
        <v>80</v>
      </c>
      <c r="E8" s="228">
        <v>4.456824512534819E-2</v>
      </c>
      <c r="F8" s="226" t="s">
        <v>30245</v>
      </c>
      <c r="G8" s="226" t="s">
        <v>30246</v>
      </c>
      <c r="H8" s="226" t="s">
        <v>30247</v>
      </c>
      <c r="I8" s="228">
        <v>3.7541060534960112E-2</v>
      </c>
    </row>
    <row r="9" spans="1:9" ht="30" hidden="1" x14ac:dyDescent="0.25">
      <c r="A9" s="226" t="s">
        <v>17209</v>
      </c>
      <c r="B9" s="226" t="s">
        <v>15229</v>
      </c>
      <c r="C9" s="226" t="s">
        <v>30248</v>
      </c>
      <c r="D9" s="228">
        <v>42</v>
      </c>
      <c r="E9" s="228">
        <v>2.0989505247376312E-2</v>
      </c>
      <c r="F9" s="226" t="s">
        <v>30249</v>
      </c>
      <c r="G9" s="226" t="s">
        <v>30250</v>
      </c>
      <c r="H9" s="226" t="s">
        <v>30251</v>
      </c>
      <c r="I9" s="228">
        <v>1.8080068876452863E-2</v>
      </c>
    </row>
    <row r="10" spans="1:9" ht="30" hidden="1" x14ac:dyDescent="0.25">
      <c r="A10" s="226" t="s">
        <v>17209</v>
      </c>
      <c r="B10" s="226" t="s">
        <v>1004</v>
      </c>
      <c r="C10" s="226" t="s">
        <v>30252</v>
      </c>
      <c r="D10" s="228">
        <v>52</v>
      </c>
      <c r="E10" s="228">
        <v>1.9607843137254902E-2</v>
      </c>
      <c r="F10" s="226" t="s">
        <v>30253</v>
      </c>
      <c r="G10" s="226" t="s">
        <v>30254</v>
      </c>
      <c r="H10" s="226" t="s">
        <v>30255</v>
      </c>
      <c r="I10" s="228">
        <v>1.5931372549019607E-2</v>
      </c>
    </row>
    <row r="11" spans="1:9" ht="30" hidden="1" x14ac:dyDescent="0.25">
      <c r="A11" s="226" t="s">
        <v>17210</v>
      </c>
      <c r="B11" s="226" t="s">
        <v>2121</v>
      </c>
      <c r="C11" s="226" t="s">
        <v>30256</v>
      </c>
      <c r="D11" s="228">
        <v>24</v>
      </c>
      <c r="E11" s="228">
        <v>1.014799154334038E-2</v>
      </c>
      <c r="F11" s="226" t="s">
        <v>30257</v>
      </c>
      <c r="G11" s="226" t="s">
        <v>30258</v>
      </c>
      <c r="H11" s="226" t="s">
        <v>30259</v>
      </c>
      <c r="I11" s="228">
        <v>8.8105726872246704E-3</v>
      </c>
    </row>
    <row r="12" spans="1:9" ht="30" hidden="1" x14ac:dyDescent="0.25">
      <c r="A12" s="226" t="s">
        <v>17210</v>
      </c>
      <c r="B12" s="226" t="s">
        <v>15970</v>
      </c>
      <c r="C12" s="226" t="s">
        <v>30260</v>
      </c>
      <c r="D12" s="228">
        <v>50</v>
      </c>
      <c r="E12" s="228">
        <v>3.6496350364963501E-2</v>
      </c>
      <c r="F12" s="226" t="s">
        <v>30261</v>
      </c>
      <c r="G12" s="226" t="s">
        <v>30262</v>
      </c>
      <c r="H12" s="226" t="s">
        <v>30263</v>
      </c>
      <c r="I12" s="228">
        <v>2.9638411381149969E-2</v>
      </c>
    </row>
    <row r="13" spans="1:9" ht="30" hidden="1" x14ac:dyDescent="0.25">
      <c r="A13" s="226" t="s">
        <v>18862</v>
      </c>
      <c r="B13" s="226" t="s">
        <v>15032</v>
      </c>
      <c r="C13" s="226" t="s">
        <v>30264</v>
      </c>
      <c r="D13" s="228">
        <v>64</v>
      </c>
      <c r="E13" s="228">
        <v>3.3773087071240104E-2</v>
      </c>
      <c r="F13" s="226" t="s">
        <v>30265</v>
      </c>
      <c r="G13" s="226" t="s">
        <v>30266</v>
      </c>
      <c r="H13" s="226" t="s">
        <v>30267</v>
      </c>
      <c r="I13" s="228">
        <v>2.780191138140747E-2</v>
      </c>
    </row>
    <row r="14" spans="1:9" ht="30" hidden="1" x14ac:dyDescent="0.25">
      <c r="A14" s="226" t="s">
        <v>18862</v>
      </c>
      <c r="B14" s="226" t="s">
        <v>15576</v>
      </c>
      <c r="C14" s="226" t="s">
        <v>30268</v>
      </c>
      <c r="D14" s="228">
        <v>160</v>
      </c>
      <c r="E14" s="228">
        <v>9.894867037724181E-2</v>
      </c>
      <c r="F14" s="226" t="s">
        <v>30269</v>
      </c>
      <c r="G14" s="226" t="s">
        <v>30270</v>
      </c>
      <c r="H14" s="226" t="s">
        <v>30271</v>
      </c>
      <c r="I14" s="228">
        <v>7.2463768115942032E-2</v>
      </c>
    </row>
    <row r="15" spans="1:9" ht="30" hidden="1" x14ac:dyDescent="0.25">
      <c r="A15" s="226" t="s">
        <v>18862</v>
      </c>
      <c r="B15" s="226" t="s">
        <v>15584</v>
      </c>
      <c r="C15" s="226" t="s">
        <v>30272</v>
      </c>
      <c r="D15" s="228">
        <v>80</v>
      </c>
      <c r="E15" s="228">
        <v>3.996003996003996E-2</v>
      </c>
      <c r="F15" s="226" t="s">
        <v>30273</v>
      </c>
      <c r="G15" s="226" t="s">
        <v>30274</v>
      </c>
      <c r="H15" s="226" t="s">
        <v>30251</v>
      </c>
      <c r="I15" s="228">
        <v>3.5650623885918005E-2</v>
      </c>
    </row>
    <row r="16" spans="1:9" ht="30" x14ac:dyDescent="0.25">
      <c r="A16" s="226" t="s">
        <v>18862</v>
      </c>
      <c r="B16" s="226" t="s">
        <v>2780</v>
      </c>
      <c r="C16" s="226" t="s">
        <v>18895</v>
      </c>
      <c r="D16" s="228">
        <v>375</v>
      </c>
      <c r="E16" s="228">
        <v>0.24084778420038536</v>
      </c>
      <c r="F16" s="226" t="s">
        <v>30275</v>
      </c>
      <c r="G16" s="226" t="s">
        <v>30276</v>
      </c>
      <c r="H16" s="226" t="s">
        <v>30277</v>
      </c>
      <c r="I16" s="228">
        <v>0.21626297577854672</v>
      </c>
    </row>
    <row r="17" spans="1:9" ht="30" hidden="1" x14ac:dyDescent="0.25">
      <c r="A17" s="226" t="s">
        <v>18862</v>
      </c>
      <c r="B17" s="226" t="s">
        <v>7925</v>
      </c>
      <c r="C17" s="226" t="s">
        <v>30278</v>
      </c>
      <c r="D17" s="228">
        <v>70</v>
      </c>
      <c r="E17" s="228">
        <v>6.6793893129770993E-2</v>
      </c>
      <c r="F17" s="226" t="s">
        <v>30279</v>
      </c>
      <c r="G17" s="226" t="s">
        <v>30280</v>
      </c>
      <c r="H17" s="226" t="s">
        <v>30281</v>
      </c>
      <c r="I17" s="228">
        <v>5.1020408163265307E-2</v>
      </c>
    </row>
    <row r="18" spans="1:9" ht="30" hidden="1" x14ac:dyDescent="0.25">
      <c r="A18" s="226" t="s">
        <v>18862</v>
      </c>
      <c r="B18" s="226" t="s">
        <v>17072</v>
      </c>
      <c r="C18" s="226" t="s">
        <v>30282</v>
      </c>
      <c r="D18" s="228">
        <v>72</v>
      </c>
      <c r="E18" s="228">
        <v>3.0062630480167014E-2</v>
      </c>
      <c r="F18" s="226" t="s">
        <v>30283</v>
      </c>
      <c r="G18" s="226" t="s">
        <v>30284</v>
      </c>
      <c r="H18" s="226" t="s">
        <v>30285</v>
      </c>
      <c r="I18" s="228">
        <v>2.8673835125448029E-2</v>
      </c>
    </row>
    <row r="19" spans="1:9" ht="30" hidden="1" x14ac:dyDescent="0.25">
      <c r="A19" s="226" t="s">
        <v>18862</v>
      </c>
      <c r="B19" s="226" t="s">
        <v>15542</v>
      </c>
      <c r="C19" s="226" t="s">
        <v>30286</v>
      </c>
      <c r="D19" s="228">
        <v>80</v>
      </c>
      <c r="E19" s="228">
        <v>3.1055900621118012E-2</v>
      </c>
      <c r="F19" s="226" t="s">
        <v>30287</v>
      </c>
      <c r="G19" s="226" t="s">
        <v>30288</v>
      </c>
      <c r="H19" s="226" t="s">
        <v>30289</v>
      </c>
      <c r="I19" s="228">
        <v>2.8985507246376812E-2</v>
      </c>
    </row>
    <row r="20" spans="1:9" ht="30" hidden="1" x14ac:dyDescent="0.25">
      <c r="A20" s="226" t="s">
        <v>18862</v>
      </c>
      <c r="B20" s="226" t="s">
        <v>16450</v>
      </c>
      <c r="C20" s="226" t="s">
        <v>30290</v>
      </c>
      <c r="D20" s="228">
        <v>60</v>
      </c>
      <c r="E20" s="228">
        <v>3.5523978685612786E-2</v>
      </c>
      <c r="F20" s="226" t="s">
        <v>30291</v>
      </c>
      <c r="G20" s="226" t="s">
        <v>30292</v>
      </c>
      <c r="H20" s="226" t="s">
        <v>30293</v>
      </c>
      <c r="I20" s="228">
        <v>3.1055900621118012E-2</v>
      </c>
    </row>
    <row r="21" spans="1:9" ht="30" hidden="1" x14ac:dyDescent="0.25">
      <c r="A21" s="226" t="s">
        <v>18862</v>
      </c>
      <c r="B21" s="226" t="s">
        <v>15996</v>
      </c>
      <c r="C21" s="226" t="s">
        <v>30294</v>
      </c>
      <c r="D21" s="228">
        <v>75</v>
      </c>
      <c r="E21" s="228">
        <v>5.2594670406732116E-2</v>
      </c>
      <c r="F21" s="226" t="s">
        <v>30295</v>
      </c>
      <c r="G21" s="226" t="s">
        <v>30296</v>
      </c>
      <c r="H21" s="226" t="s">
        <v>30297</v>
      </c>
      <c r="I21" s="228">
        <v>4.7051442910915932E-2</v>
      </c>
    </row>
    <row r="22" spans="1:9" ht="30" hidden="1" x14ac:dyDescent="0.25">
      <c r="A22" s="226" t="s">
        <v>18864</v>
      </c>
      <c r="B22" s="226" t="s">
        <v>3293</v>
      </c>
      <c r="C22" s="226" t="s">
        <v>30298</v>
      </c>
      <c r="D22" s="228">
        <v>76</v>
      </c>
      <c r="E22" s="228">
        <v>3.04E-2</v>
      </c>
      <c r="F22" s="226" t="s">
        <v>30299</v>
      </c>
      <c r="G22" s="226" t="s">
        <v>30300</v>
      </c>
      <c r="H22" s="226" t="s">
        <v>30301</v>
      </c>
      <c r="I22" s="228">
        <v>1.5806988352745424E-2</v>
      </c>
    </row>
    <row r="23" spans="1:9" ht="30" hidden="1" x14ac:dyDescent="0.25">
      <c r="A23" s="226" t="s">
        <v>18864</v>
      </c>
      <c r="B23" s="226" t="s">
        <v>1756</v>
      </c>
      <c r="C23" s="226" t="s">
        <v>30302</v>
      </c>
      <c r="D23" s="228">
        <v>76</v>
      </c>
      <c r="E23" s="228">
        <v>2.8485757121439279E-2</v>
      </c>
      <c r="F23" s="226" t="s">
        <v>30303</v>
      </c>
      <c r="G23" s="226" t="s">
        <v>30304</v>
      </c>
      <c r="H23" s="226" t="s">
        <v>30305</v>
      </c>
      <c r="I23" s="228">
        <v>2.2144522144522144E-2</v>
      </c>
    </row>
    <row r="24" spans="1:9" ht="30" hidden="1" x14ac:dyDescent="0.25">
      <c r="A24" s="226" t="s">
        <v>18864</v>
      </c>
      <c r="B24" s="226" t="s">
        <v>9516</v>
      </c>
      <c r="C24" s="226" t="s">
        <v>30306</v>
      </c>
      <c r="D24" s="228">
        <v>49</v>
      </c>
      <c r="E24" s="228">
        <v>3.3242876526458617E-2</v>
      </c>
      <c r="F24" s="226" t="s">
        <v>30307</v>
      </c>
      <c r="G24" s="226" t="s">
        <v>30308</v>
      </c>
      <c r="H24" s="226" t="s">
        <v>30309</v>
      </c>
      <c r="I24" s="228">
        <v>2.2539098436062558E-2</v>
      </c>
    </row>
    <row r="25" spans="1:9" ht="30" hidden="1" x14ac:dyDescent="0.25">
      <c r="A25" s="226" t="s">
        <v>18870</v>
      </c>
      <c r="B25" s="226" t="s">
        <v>5832</v>
      </c>
      <c r="C25" s="226" t="s">
        <v>30310</v>
      </c>
      <c r="D25" s="228">
        <v>36</v>
      </c>
      <c r="E25" s="228">
        <v>3.0638297872340424E-2</v>
      </c>
      <c r="F25" s="226" t="s">
        <v>30311</v>
      </c>
      <c r="G25" s="226" t="s">
        <v>30312</v>
      </c>
      <c r="H25" s="226" t="s">
        <v>30313</v>
      </c>
      <c r="I25" s="228">
        <v>2.6946107784431138E-2</v>
      </c>
    </row>
    <row r="26" spans="1:9" ht="30" hidden="1" x14ac:dyDescent="0.25">
      <c r="A26" s="226" t="s">
        <v>18870</v>
      </c>
      <c r="B26" s="226" t="s">
        <v>1760</v>
      </c>
      <c r="C26" s="226" t="s">
        <v>30314</v>
      </c>
      <c r="D26" s="228">
        <v>24</v>
      </c>
      <c r="E26" s="228">
        <v>8.4417868448821674E-3</v>
      </c>
      <c r="F26" s="226" t="s">
        <v>30315</v>
      </c>
      <c r="G26" s="226" t="s">
        <v>30316</v>
      </c>
      <c r="H26" s="226" t="s">
        <v>30317</v>
      </c>
      <c r="I26" s="228">
        <v>6.9585387068715572E-3</v>
      </c>
    </row>
    <row r="27" spans="1:9" ht="30" hidden="1" x14ac:dyDescent="0.25">
      <c r="A27" s="226" t="s">
        <v>18870</v>
      </c>
      <c r="B27" s="226" t="s">
        <v>7720</v>
      </c>
      <c r="C27" s="226" t="s">
        <v>30318</v>
      </c>
      <c r="D27" s="228">
        <v>52</v>
      </c>
      <c r="E27" s="228">
        <v>2.4413145539906103E-2</v>
      </c>
      <c r="F27" s="226" t="s">
        <v>30318</v>
      </c>
      <c r="G27" s="226" t="s">
        <v>30256</v>
      </c>
      <c r="H27" s="226" t="s">
        <v>30319</v>
      </c>
      <c r="I27" s="228">
        <v>2.2250748823277707E-2</v>
      </c>
    </row>
    <row r="28" spans="1:9" ht="30" hidden="1" x14ac:dyDescent="0.25">
      <c r="A28" s="226" t="s">
        <v>17238</v>
      </c>
      <c r="B28" s="226" t="s">
        <v>15583</v>
      </c>
      <c r="C28" s="226" t="s">
        <v>30320</v>
      </c>
      <c r="D28" s="228">
        <v>24</v>
      </c>
      <c r="E28" s="228">
        <v>2.6373626373626374E-2</v>
      </c>
      <c r="F28" s="226" t="s">
        <v>30321</v>
      </c>
      <c r="G28" s="226" t="s">
        <v>30322</v>
      </c>
      <c r="H28" s="226" t="s">
        <v>30323</v>
      </c>
      <c r="I28" s="228">
        <v>2.1220159151193633E-2</v>
      </c>
    </row>
    <row r="29" spans="1:9" ht="30" hidden="1" x14ac:dyDescent="0.25">
      <c r="A29" s="226" t="s">
        <v>17238</v>
      </c>
      <c r="B29" s="226" t="s">
        <v>4624</v>
      </c>
      <c r="C29" s="226" t="s">
        <v>30324</v>
      </c>
      <c r="D29" s="228">
        <v>54</v>
      </c>
      <c r="E29" s="228">
        <v>2.0737327188940093E-2</v>
      </c>
      <c r="F29" s="226" t="s">
        <v>30325</v>
      </c>
      <c r="G29" s="226" t="s">
        <v>30326</v>
      </c>
      <c r="H29" s="226" t="s">
        <v>30327</v>
      </c>
      <c r="I29" s="228">
        <v>1.7833553500660501E-2</v>
      </c>
    </row>
    <row r="30" spans="1:9" ht="30" hidden="1" x14ac:dyDescent="0.25">
      <c r="A30" s="226" t="s">
        <v>17238</v>
      </c>
      <c r="B30" s="226" t="s">
        <v>15358</v>
      </c>
      <c r="C30" s="226" t="s">
        <v>30328</v>
      </c>
      <c r="D30" s="228">
        <v>72</v>
      </c>
      <c r="E30" s="228">
        <v>3.5242290748898682E-2</v>
      </c>
      <c r="F30" s="226" t="s">
        <v>30329</v>
      </c>
      <c r="G30" s="226" t="s">
        <v>30330</v>
      </c>
      <c r="H30" s="226" t="s">
        <v>30255</v>
      </c>
      <c r="I30" s="228">
        <v>2.936378466557912E-2</v>
      </c>
    </row>
    <row r="31" spans="1:9" ht="30" hidden="1" x14ac:dyDescent="0.25">
      <c r="A31" s="226" t="s">
        <v>17253</v>
      </c>
      <c r="B31" s="226" t="s">
        <v>15456</v>
      </c>
      <c r="C31" s="226" t="s">
        <v>30331</v>
      </c>
      <c r="D31" s="228">
        <v>76</v>
      </c>
      <c r="E31" s="228">
        <v>4.2105263157894736E-2</v>
      </c>
      <c r="F31" s="226" t="s">
        <v>30244</v>
      </c>
      <c r="G31" s="226" t="s">
        <v>30332</v>
      </c>
      <c r="H31" s="226" t="s">
        <v>30281</v>
      </c>
      <c r="I31" s="228">
        <v>3.2326669502339429E-2</v>
      </c>
    </row>
    <row r="32" spans="1:9" ht="30" hidden="1" x14ac:dyDescent="0.25">
      <c r="A32" s="226" t="s">
        <v>17264</v>
      </c>
      <c r="B32" s="226" t="s">
        <v>1764</v>
      </c>
      <c r="C32" s="226" t="s">
        <v>30333</v>
      </c>
      <c r="D32" s="228">
        <v>161</v>
      </c>
      <c r="E32" s="228">
        <v>6.133333333333333E-2</v>
      </c>
      <c r="F32" s="226" t="s">
        <v>30334</v>
      </c>
      <c r="G32" s="226" t="s">
        <v>30335</v>
      </c>
      <c r="H32" s="226" t="s">
        <v>30336</v>
      </c>
      <c r="I32" s="228">
        <v>5.5364511691884458E-2</v>
      </c>
    </row>
    <row r="33" spans="1:9" ht="30" hidden="1" x14ac:dyDescent="0.25">
      <c r="A33" s="226" t="s">
        <v>17264</v>
      </c>
      <c r="B33" s="226" t="s">
        <v>15282</v>
      </c>
      <c r="C33" s="226" t="s">
        <v>30337</v>
      </c>
      <c r="D33" s="228">
        <v>210</v>
      </c>
      <c r="E33" s="228">
        <v>4.4359949302915085E-2</v>
      </c>
      <c r="F33" s="226" t="s">
        <v>30338</v>
      </c>
      <c r="G33" s="226" t="s">
        <v>30339</v>
      </c>
      <c r="H33" s="226" t="s">
        <v>30301</v>
      </c>
      <c r="I33" s="228">
        <v>3.8574577516531962E-2</v>
      </c>
    </row>
    <row r="34" spans="1:9" ht="30" hidden="1" x14ac:dyDescent="0.25">
      <c r="A34" s="226" t="s">
        <v>17264</v>
      </c>
      <c r="B34" s="226" t="s">
        <v>7826</v>
      </c>
      <c r="C34" s="226" t="s">
        <v>30340</v>
      </c>
      <c r="D34" s="228">
        <v>120</v>
      </c>
      <c r="E34" s="228">
        <v>3.8375439718580109E-2</v>
      </c>
      <c r="F34" s="226" t="s">
        <v>30341</v>
      </c>
      <c r="G34" s="226" t="s">
        <v>30342</v>
      </c>
      <c r="H34" s="226" t="s">
        <v>30343</v>
      </c>
      <c r="I34" s="228">
        <v>3.1570639305445937E-2</v>
      </c>
    </row>
    <row r="35" spans="1:9" ht="30" hidden="1" x14ac:dyDescent="0.25">
      <c r="A35" s="226" t="s">
        <v>17264</v>
      </c>
      <c r="B35" s="226" t="s">
        <v>2428</v>
      </c>
      <c r="C35" s="226" t="s">
        <v>30344</v>
      </c>
      <c r="D35" s="228">
        <v>32</v>
      </c>
      <c r="E35" s="228">
        <v>1.9536019536019536E-2</v>
      </c>
      <c r="F35" s="226" t="s">
        <v>30345</v>
      </c>
      <c r="G35" s="226" t="s">
        <v>30346</v>
      </c>
      <c r="H35" s="226" t="s">
        <v>30347</v>
      </c>
      <c r="I35" s="228">
        <v>1.5044663845792195E-2</v>
      </c>
    </row>
    <row r="36" spans="1:9" ht="30" hidden="1" x14ac:dyDescent="0.25">
      <c r="A36" s="226" t="s">
        <v>18878</v>
      </c>
      <c r="B36" s="226" t="s">
        <v>8202</v>
      </c>
      <c r="C36" s="226" t="s">
        <v>30308</v>
      </c>
      <c r="D36" s="228">
        <v>168</v>
      </c>
      <c r="E36" s="228">
        <v>8.5539714867617106E-2</v>
      </c>
      <c r="F36" s="226" t="s">
        <v>30348</v>
      </c>
      <c r="G36" s="226" t="s">
        <v>30349</v>
      </c>
      <c r="H36" s="226" t="s">
        <v>107</v>
      </c>
      <c r="I36" s="228">
        <v>6.9536423841059597E-2</v>
      </c>
    </row>
    <row r="37" spans="1:9" ht="30" hidden="1" x14ac:dyDescent="0.25">
      <c r="A37" s="226" t="s">
        <v>18878</v>
      </c>
      <c r="B37" s="226" t="s">
        <v>7767</v>
      </c>
      <c r="C37" s="226" t="s">
        <v>30350</v>
      </c>
      <c r="D37" s="228">
        <v>54</v>
      </c>
      <c r="E37" s="228">
        <v>2.1625951141369643E-2</v>
      </c>
      <c r="F37" s="226" t="s">
        <v>30351</v>
      </c>
      <c r="G37" s="226" t="s">
        <v>30352</v>
      </c>
      <c r="H37" s="226" t="s">
        <v>30353</v>
      </c>
      <c r="I37" s="228">
        <v>2.1151586368977675E-2</v>
      </c>
    </row>
    <row r="38" spans="1:9" ht="30" hidden="1" x14ac:dyDescent="0.25">
      <c r="A38" s="226" t="s">
        <v>18880</v>
      </c>
      <c r="B38" s="226" t="s">
        <v>17073</v>
      </c>
      <c r="C38" s="226" t="s">
        <v>30354</v>
      </c>
      <c r="D38" s="228">
        <v>90</v>
      </c>
      <c r="E38" s="228">
        <v>3.4026465028355386E-2</v>
      </c>
      <c r="F38" s="226" t="s">
        <v>30355</v>
      </c>
      <c r="G38" s="226" t="s">
        <v>30356</v>
      </c>
      <c r="H38" s="226" t="s">
        <v>30357</v>
      </c>
      <c r="I38" s="228">
        <v>2.6777744718833679E-2</v>
      </c>
    </row>
    <row r="39" spans="1:9" ht="30" hidden="1" x14ac:dyDescent="0.25">
      <c r="A39" s="226" t="s">
        <v>18880</v>
      </c>
      <c r="B39" s="226" t="s">
        <v>16467</v>
      </c>
      <c r="C39" s="226" t="s">
        <v>30358</v>
      </c>
      <c r="D39" s="228">
        <v>160</v>
      </c>
      <c r="E39" s="228">
        <v>0.12861736334405144</v>
      </c>
      <c r="F39" s="226" t="s">
        <v>30359</v>
      </c>
      <c r="G39" s="226" t="s">
        <v>30360</v>
      </c>
      <c r="H39" s="226" t="s">
        <v>30323</v>
      </c>
      <c r="I39" s="228">
        <v>0.12955465587044535</v>
      </c>
    </row>
    <row r="40" spans="1:9" ht="30" x14ac:dyDescent="0.25">
      <c r="A40" s="226" t="s">
        <v>18880</v>
      </c>
      <c r="B40" s="226" t="s">
        <v>4990</v>
      </c>
      <c r="C40" s="226" t="s">
        <v>30361</v>
      </c>
      <c r="D40" s="228">
        <v>378</v>
      </c>
      <c r="E40" s="228">
        <v>0.37875751503006011</v>
      </c>
      <c r="F40" s="226" t="s">
        <v>30362</v>
      </c>
      <c r="G40" s="226" t="s">
        <v>30363</v>
      </c>
      <c r="H40" s="226" t="s">
        <v>30364</v>
      </c>
      <c r="I40" s="228">
        <v>0.37058823529411766</v>
      </c>
    </row>
    <row r="41" spans="1:9" ht="30" hidden="1" x14ac:dyDescent="0.25">
      <c r="A41" s="226" t="s">
        <v>18880</v>
      </c>
      <c r="B41" s="226" t="s">
        <v>30365</v>
      </c>
      <c r="C41" s="226" t="s">
        <v>30366</v>
      </c>
      <c r="D41" s="228">
        <v>102</v>
      </c>
      <c r="E41" s="228">
        <v>5.1987767584097858E-2</v>
      </c>
      <c r="F41" s="226" t="s">
        <v>30367</v>
      </c>
      <c r="G41" s="226" t="s">
        <v>30249</v>
      </c>
      <c r="H41" s="226" t="s">
        <v>30368</v>
      </c>
      <c r="I41" s="228">
        <v>5.0974512743628186E-2</v>
      </c>
    </row>
    <row r="42" spans="1:9" ht="30" hidden="1" x14ac:dyDescent="0.25">
      <c r="A42" s="226" t="s">
        <v>18880</v>
      </c>
      <c r="B42" s="226" t="s">
        <v>15572</v>
      </c>
      <c r="C42" s="226" t="s">
        <v>30369</v>
      </c>
      <c r="D42" s="228">
        <v>92</v>
      </c>
      <c r="E42" s="228">
        <v>5.6720098643649818E-2</v>
      </c>
      <c r="F42" s="226" t="s">
        <v>30370</v>
      </c>
      <c r="G42" s="226" t="s">
        <v>30371</v>
      </c>
      <c r="H42" s="226" t="s">
        <v>30372</v>
      </c>
      <c r="I42" s="228">
        <v>5.1948051948051951E-2</v>
      </c>
    </row>
    <row r="43" spans="1:9" ht="30" hidden="1" x14ac:dyDescent="0.25">
      <c r="A43" s="226" t="s">
        <v>18880</v>
      </c>
      <c r="B43" s="226" t="s">
        <v>5489</v>
      </c>
      <c r="C43" s="226" t="s">
        <v>30373</v>
      </c>
      <c r="D43" s="228">
        <v>200</v>
      </c>
      <c r="E43" s="228">
        <v>8.2918739635157543E-2</v>
      </c>
      <c r="F43" s="226" t="s">
        <v>30374</v>
      </c>
      <c r="G43" s="226" t="s">
        <v>30375</v>
      </c>
      <c r="H43" s="226" t="s">
        <v>30376</v>
      </c>
      <c r="I43" s="228">
        <v>5.1572975760701391E-2</v>
      </c>
    </row>
    <row r="44" spans="1:9" ht="30" hidden="1" x14ac:dyDescent="0.25">
      <c r="A44" s="226" t="s">
        <v>18880</v>
      </c>
      <c r="B44" s="226" t="s">
        <v>17074</v>
      </c>
      <c r="C44" s="226" t="s">
        <v>30377</v>
      </c>
      <c r="D44" s="228">
        <v>80</v>
      </c>
      <c r="E44" s="228">
        <v>3.9273441335297005E-2</v>
      </c>
      <c r="F44" s="226" t="s">
        <v>30378</v>
      </c>
      <c r="G44" s="226" t="s">
        <v>30379</v>
      </c>
      <c r="H44" s="226" t="s">
        <v>30380</v>
      </c>
      <c r="I44" s="228">
        <v>3.4888791975577843E-2</v>
      </c>
    </row>
    <row r="45" spans="1:9" ht="30" hidden="1" x14ac:dyDescent="0.25">
      <c r="A45" s="226" t="s">
        <v>18880</v>
      </c>
      <c r="B45" s="226" t="s">
        <v>4985</v>
      </c>
      <c r="C45" s="226" t="s">
        <v>30381</v>
      </c>
      <c r="D45" s="228">
        <v>54</v>
      </c>
      <c r="E45" s="228">
        <v>8.6677367576243974E-2</v>
      </c>
      <c r="F45" s="226" t="s">
        <v>30382</v>
      </c>
      <c r="G45" s="226" t="s">
        <v>30383</v>
      </c>
      <c r="H45" s="226" t="s">
        <v>30384</v>
      </c>
      <c r="I45" s="228">
        <v>9.7297297297297303E-2</v>
      </c>
    </row>
    <row r="46" spans="1:9" ht="30" hidden="1" x14ac:dyDescent="0.25">
      <c r="A46" s="226" t="s">
        <v>18880</v>
      </c>
      <c r="B46" s="226" t="s">
        <v>17075</v>
      </c>
      <c r="C46" s="226" t="s">
        <v>30385</v>
      </c>
      <c r="D46" s="228">
        <v>142</v>
      </c>
      <c r="E46" s="228">
        <v>4.8168249660786977E-2</v>
      </c>
      <c r="F46" s="226" t="s">
        <v>30386</v>
      </c>
      <c r="G46" s="226" t="s">
        <v>30387</v>
      </c>
      <c r="H46" s="226" t="s">
        <v>30388</v>
      </c>
      <c r="I46" s="228">
        <v>3.4684904738641914E-2</v>
      </c>
    </row>
    <row r="47" spans="1:9" ht="30" hidden="1" x14ac:dyDescent="0.25">
      <c r="A47" s="226" t="s">
        <v>18880</v>
      </c>
      <c r="B47" s="226" t="s">
        <v>8199</v>
      </c>
      <c r="C47" s="226" t="s">
        <v>30352</v>
      </c>
      <c r="D47" s="228">
        <v>48</v>
      </c>
      <c r="E47" s="228">
        <v>1.6315431679129844E-2</v>
      </c>
      <c r="F47" s="226" t="s">
        <v>30389</v>
      </c>
      <c r="G47" s="226" t="s">
        <v>30390</v>
      </c>
      <c r="H47" s="226" t="s">
        <v>30391</v>
      </c>
      <c r="I47" s="228">
        <v>1.2958963282937365E-2</v>
      </c>
    </row>
    <row r="48" spans="1:9" ht="30" hidden="1" x14ac:dyDescent="0.25">
      <c r="A48" s="226" t="s">
        <v>18880</v>
      </c>
      <c r="B48" s="226" t="s">
        <v>12166</v>
      </c>
      <c r="C48" s="226" t="s">
        <v>30392</v>
      </c>
      <c r="D48" s="228">
        <v>88</v>
      </c>
      <c r="E48" s="228">
        <v>2.7371695178849145E-2</v>
      </c>
      <c r="F48" s="226" t="s">
        <v>30393</v>
      </c>
      <c r="G48" s="226" t="s">
        <v>30394</v>
      </c>
      <c r="H48" s="226" t="s">
        <v>30395</v>
      </c>
      <c r="I48" s="228">
        <v>1.9761958230406468E-2</v>
      </c>
    </row>
    <row r="49" spans="1:9" ht="30" hidden="1" x14ac:dyDescent="0.25">
      <c r="A49" s="226" t="s">
        <v>18880</v>
      </c>
      <c r="B49" s="226" t="s">
        <v>15422</v>
      </c>
      <c r="C49" s="226" t="s">
        <v>30396</v>
      </c>
      <c r="D49" s="228">
        <v>129</v>
      </c>
      <c r="E49" s="228">
        <v>6.8763326226012791E-2</v>
      </c>
      <c r="F49" s="226" t="s">
        <v>30397</v>
      </c>
      <c r="G49" s="226" t="s">
        <v>30398</v>
      </c>
      <c r="H49" s="226" t="s">
        <v>30399</v>
      </c>
      <c r="I49" s="228">
        <v>5.9666975023126734E-2</v>
      </c>
    </row>
    <row r="50" spans="1:9" ht="30" hidden="1" x14ac:dyDescent="0.25">
      <c r="A50" s="226" t="s">
        <v>18880</v>
      </c>
      <c r="B50" s="226" t="s">
        <v>3297</v>
      </c>
      <c r="C50" s="226" t="s">
        <v>30400</v>
      </c>
      <c r="D50" s="228">
        <v>88</v>
      </c>
      <c r="E50" s="228">
        <v>5.8941728064300064E-2</v>
      </c>
      <c r="F50" s="226" t="s">
        <v>30401</v>
      </c>
      <c r="G50" s="226" t="s">
        <v>30245</v>
      </c>
      <c r="H50" s="226" t="s">
        <v>30402</v>
      </c>
      <c r="I50" s="228">
        <v>4.9025069637883008E-2</v>
      </c>
    </row>
    <row r="51" spans="1:9" ht="30" hidden="1" x14ac:dyDescent="0.25">
      <c r="A51" s="226" t="s">
        <v>18880</v>
      </c>
      <c r="B51" s="226" t="s">
        <v>2785</v>
      </c>
      <c r="C51" s="226" t="s">
        <v>30403</v>
      </c>
      <c r="D51" s="228">
        <v>128</v>
      </c>
      <c r="E51" s="228">
        <v>6.2745098039215685E-2</v>
      </c>
      <c r="F51" s="226" t="s">
        <v>30404</v>
      </c>
      <c r="G51" s="226" t="s">
        <v>30405</v>
      </c>
      <c r="H51" s="226" t="s">
        <v>30406</v>
      </c>
      <c r="I51" s="228">
        <v>5.5339386078685687E-2</v>
      </c>
    </row>
    <row r="52" spans="1:9" ht="30" hidden="1" x14ac:dyDescent="0.25">
      <c r="A52" s="226" t="s">
        <v>18880</v>
      </c>
      <c r="B52" s="226" t="s">
        <v>12172</v>
      </c>
      <c r="C52" s="226" t="s">
        <v>30407</v>
      </c>
      <c r="D52" s="228">
        <v>75</v>
      </c>
      <c r="E52" s="228">
        <v>4.7528517110266157E-2</v>
      </c>
      <c r="F52" s="226" t="s">
        <v>30408</v>
      </c>
      <c r="G52" s="226" t="s">
        <v>30409</v>
      </c>
      <c r="H52" s="226" t="s">
        <v>30410</v>
      </c>
      <c r="I52" s="228">
        <v>4.5045045045045043E-2</v>
      </c>
    </row>
    <row r="53" spans="1:9" ht="30" hidden="1" x14ac:dyDescent="0.25">
      <c r="A53" s="226" t="s">
        <v>18880</v>
      </c>
      <c r="B53" s="226" t="s">
        <v>15458</v>
      </c>
      <c r="C53" s="226" t="s">
        <v>30411</v>
      </c>
      <c r="D53" s="228">
        <v>276</v>
      </c>
      <c r="E53" s="228">
        <v>7.8409090909090914E-2</v>
      </c>
      <c r="F53" s="226" t="s">
        <v>30412</v>
      </c>
      <c r="G53" s="226" t="s">
        <v>30413</v>
      </c>
      <c r="H53" s="226" t="s">
        <v>30271</v>
      </c>
      <c r="I53" s="228">
        <v>6.4425770308123242E-2</v>
      </c>
    </row>
    <row r="54" spans="1:9" ht="30" hidden="1" x14ac:dyDescent="0.25">
      <c r="A54" s="226" t="s">
        <v>18880</v>
      </c>
      <c r="B54" s="226" t="s">
        <v>16908</v>
      </c>
      <c r="C54" s="226" t="s">
        <v>30414</v>
      </c>
      <c r="D54" s="228">
        <v>70</v>
      </c>
      <c r="E54" s="228">
        <v>4.2296072507552872E-2</v>
      </c>
      <c r="F54" s="226" t="s">
        <v>30415</v>
      </c>
      <c r="G54" s="226" t="s">
        <v>30416</v>
      </c>
      <c r="H54" s="226" t="s">
        <v>30417</v>
      </c>
      <c r="I54" s="228">
        <v>3.2695002335357312E-2</v>
      </c>
    </row>
    <row r="55" spans="1:9" ht="30" hidden="1" x14ac:dyDescent="0.25">
      <c r="A55" s="226" t="s">
        <v>18880</v>
      </c>
      <c r="B55" s="226" t="s">
        <v>15045</v>
      </c>
      <c r="C55" s="226" t="s">
        <v>30418</v>
      </c>
      <c r="D55" s="228">
        <v>88</v>
      </c>
      <c r="E55" s="228">
        <v>3.4188034188034191E-2</v>
      </c>
      <c r="F55" s="226" t="s">
        <v>30419</v>
      </c>
      <c r="G55" s="226" t="s">
        <v>30420</v>
      </c>
      <c r="H55" s="226" t="s">
        <v>30323</v>
      </c>
      <c r="I55" s="228">
        <v>2.2466173091651775E-2</v>
      </c>
    </row>
    <row r="56" spans="1:9" ht="30" hidden="1" x14ac:dyDescent="0.25">
      <c r="A56" s="226" t="s">
        <v>18880</v>
      </c>
      <c r="B56" s="226" t="s">
        <v>16311</v>
      </c>
      <c r="C56" s="226" t="s">
        <v>30421</v>
      </c>
      <c r="D56" s="228">
        <v>91</v>
      </c>
      <c r="E56" s="228">
        <v>1.8926788685524127E-2</v>
      </c>
      <c r="F56" s="226" t="s">
        <v>30300</v>
      </c>
      <c r="G56" s="226" t="s">
        <v>30422</v>
      </c>
      <c r="H56" s="226" t="s">
        <v>107</v>
      </c>
      <c r="I56" s="228">
        <v>1.618353192246132E-2</v>
      </c>
    </row>
    <row r="57" spans="1:9" ht="30" hidden="1" x14ac:dyDescent="0.25">
      <c r="A57" s="226" t="s">
        <v>18880</v>
      </c>
      <c r="B57" s="226" t="s">
        <v>15523</v>
      </c>
      <c r="C57" s="226" t="s">
        <v>30423</v>
      </c>
      <c r="D57" s="228">
        <v>92</v>
      </c>
      <c r="E57" s="228">
        <v>5.2154195011337869E-2</v>
      </c>
      <c r="F57" s="226" t="s">
        <v>30424</v>
      </c>
      <c r="G57" s="226" t="s">
        <v>30425</v>
      </c>
      <c r="H57" s="226" t="s">
        <v>30426</v>
      </c>
      <c r="I57" s="228">
        <v>4.8936170212765959E-2</v>
      </c>
    </row>
    <row r="58" spans="1:9" ht="30" hidden="1" x14ac:dyDescent="0.25">
      <c r="A58" s="226" t="s">
        <v>18880</v>
      </c>
      <c r="B58" s="226" t="s">
        <v>8480</v>
      </c>
      <c r="C58" s="226" t="s">
        <v>30427</v>
      </c>
      <c r="D58" s="228">
        <v>50</v>
      </c>
      <c r="E58" s="228">
        <v>2.3180343069077423E-2</v>
      </c>
      <c r="F58" s="226" t="s">
        <v>30428</v>
      </c>
      <c r="G58" s="226" t="s">
        <v>30429</v>
      </c>
      <c r="H58" s="226" t="s">
        <v>30430</v>
      </c>
      <c r="I58" s="228">
        <v>1.9394879751745538E-2</v>
      </c>
    </row>
    <row r="59" spans="1:9" ht="30" x14ac:dyDescent="0.25">
      <c r="A59" s="226" t="s">
        <v>15871</v>
      </c>
      <c r="B59" s="226" t="s">
        <v>2126</v>
      </c>
      <c r="C59" s="226" t="s">
        <v>30431</v>
      </c>
      <c r="D59" s="228">
        <v>386</v>
      </c>
      <c r="E59" s="228">
        <v>0.22679200940070504</v>
      </c>
      <c r="F59" s="226" t="s">
        <v>30432</v>
      </c>
      <c r="G59" s="226" t="s">
        <v>30433</v>
      </c>
      <c r="H59" s="226" t="s">
        <v>30434</v>
      </c>
      <c r="I59" s="228">
        <v>0.15774417654270537</v>
      </c>
    </row>
    <row r="60" spans="1:9" ht="30" hidden="1" x14ac:dyDescent="0.25">
      <c r="A60" s="226" t="s">
        <v>15871</v>
      </c>
      <c r="B60" s="226" t="s">
        <v>4248</v>
      </c>
      <c r="C60" s="226" t="s">
        <v>30260</v>
      </c>
      <c r="D60" s="228">
        <v>166</v>
      </c>
      <c r="E60" s="228">
        <v>0.14459930313588851</v>
      </c>
      <c r="F60" s="226" t="s">
        <v>30435</v>
      </c>
      <c r="G60" s="226" t="s">
        <v>30436</v>
      </c>
      <c r="H60" s="226" t="s">
        <v>30410</v>
      </c>
      <c r="I60" s="228">
        <v>0.10291382517048978</v>
      </c>
    </row>
    <row r="61" spans="1:9" ht="30" x14ac:dyDescent="0.25">
      <c r="A61" s="226" t="s">
        <v>15871</v>
      </c>
      <c r="B61" s="226" t="s">
        <v>16299</v>
      </c>
      <c r="C61" s="226" t="s">
        <v>30437</v>
      </c>
      <c r="D61" s="228">
        <v>216</v>
      </c>
      <c r="E61" s="228">
        <v>0.27307206068268014</v>
      </c>
      <c r="F61" s="226" t="s">
        <v>30438</v>
      </c>
      <c r="G61" s="226" t="s">
        <v>30439</v>
      </c>
      <c r="H61" s="226" t="s">
        <v>30440</v>
      </c>
      <c r="I61" s="228">
        <v>0.25058004640371229</v>
      </c>
    </row>
    <row r="62" spans="1:9" ht="30" x14ac:dyDescent="0.25">
      <c r="A62" s="226" t="s">
        <v>15871</v>
      </c>
      <c r="B62" s="226" t="s">
        <v>949</v>
      </c>
      <c r="C62" s="226" t="s">
        <v>19209</v>
      </c>
      <c r="D62" s="228">
        <v>490</v>
      </c>
      <c r="E62" s="228">
        <v>0.39200000000000002</v>
      </c>
      <c r="F62" s="226" t="s">
        <v>30441</v>
      </c>
      <c r="G62" s="226" t="s">
        <v>30442</v>
      </c>
      <c r="H62" s="226" t="s">
        <v>30364</v>
      </c>
      <c r="I62" s="228">
        <v>0.3441011235955056</v>
      </c>
    </row>
    <row r="63" spans="1:9" ht="30" x14ac:dyDescent="0.25">
      <c r="A63" s="226" t="s">
        <v>15871</v>
      </c>
      <c r="B63" s="226" t="s">
        <v>15949</v>
      </c>
      <c r="C63" s="226" t="s">
        <v>30443</v>
      </c>
      <c r="D63" s="228">
        <v>86</v>
      </c>
      <c r="E63" s="228">
        <v>0.45263157894736844</v>
      </c>
      <c r="F63" s="226" t="s">
        <v>30444</v>
      </c>
      <c r="G63" s="226" t="s">
        <v>30363</v>
      </c>
      <c r="H63" s="226" t="s">
        <v>30445</v>
      </c>
      <c r="I63" s="228">
        <v>8.4313725490196084E-2</v>
      </c>
    </row>
    <row r="64" spans="1:9" ht="30" hidden="1" x14ac:dyDescent="0.25">
      <c r="A64" s="226" t="s">
        <v>15871</v>
      </c>
      <c r="B64" s="226" t="s">
        <v>5849</v>
      </c>
      <c r="C64" s="226" t="s">
        <v>30446</v>
      </c>
      <c r="D64" s="228">
        <v>216</v>
      </c>
      <c r="E64" s="228">
        <v>6.50994575045208E-2</v>
      </c>
      <c r="F64" s="226" t="s">
        <v>30447</v>
      </c>
      <c r="G64" s="226" t="s">
        <v>30448</v>
      </c>
      <c r="H64" s="226" t="s">
        <v>30449</v>
      </c>
      <c r="I64" s="228">
        <v>6.1696658097686374E-2</v>
      </c>
    </row>
    <row r="65" spans="1:9" ht="30" hidden="1" x14ac:dyDescent="0.25">
      <c r="A65" s="226" t="s">
        <v>15871</v>
      </c>
      <c r="B65" s="226" t="s">
        <v>6634</v>
      </c>
      <c r="C65" s="226" t="s">
        <v>30450</v>
      </c>
      <c r="D65" s="228">
        <v>229</v>
      </c>
      <c r="E65" s="228">
        <v>0.12285407725321888</v>
      </c>
      <c r="F65" s="226" t="s">
        <v>30451</v>
      </c>
      <c r="G65" s="226" t="s">
        <v>30452</v>
      </c>
      <c r="H65" s="226" t="s">
        <v>30453</v>
      </c>
      <c r="I65" s="228">
        <v>0.112475442043222</v>
      </c>
    </row>
    <row r="66" spans="1:9" ht="30" hidden="1" x14ac:dyDescent="0.25">
      <c r="A66" s="226" t="s">
        <v>15871</v>
      </c>
      <c r="B66" s="226" t="s">
        <v>16834</v>
      </c>
      <c r="C66" s="226" t="s">
        <v>30454</v>
      </c>
      <c r="D66" s="228">
        <v>64</v>
      </c>
      <c r="E66" s="228">
        <v>2.8457092040907069E-2</v>
      </c>
      <c r="F66" s="226" t="s">
        <v>30455</v>
      </c>
      <c r="G66" s="226" t="s">
        <v>30456</v>
      </c>
      <c r="H66" s="226" t="s">
        <v>30457</v>
      </c>
      <c r="I66" s="228">
        <v>2.4902723735408562E-2</v>
      </c>
    </row>
    <row r="67" spans="1:9" ht="30" hidden="1" x14ac:dyDescent="0.25">
      <c r="A67" s="226" t="s">
        <v>15871</v>
      </c>
      <c r="B67" s="226" t="s">
        <v>17076</v>
      </c>
      <c r="C67" s="226" t="s">
        <v>30458</v>
      </c>
      <c r="D67" s="228">
        <v>80</v>
      </c>
      <c r="E67" s="228">
        <v>2.0497053548552396E-2</v>
      </c>
      <c r="F67" s="226" t="s">
        <v>30459</v>
      </c>
      <c r="G67" s="226" t="s">
        <v>30460</v>
      </c>
      <c r="H67" s="226" t="s">
        <v>30461</v>
      </c>
      <c r="I67" s="228">
        <v>1.8302447952413637E-2</v>
      </c>
    </row>
    <row r="68" spans="1:9" ht="30" hidden="1" x14ac:dyDescent="0.25">
      <c r="A68" s="226" t="s">
        <v>15871</v>
      </c>
      <c r="B68" s="226" t="s">
        <v>4647</v>
      </c>
      <c r="C68" s="226" t="s">
        <v>30462</v>
      </c>
      <c r="D68" s="228">
        <v>166</v>
      </c>
      <c r="E68" s="228">
        <v>8.7506589351607808E-2</v>
      </c>
      <c r="F68" s="226" t="s">
        <v>30463</v>
      </c>
      <c r="G68" s="226" t="s">
        <v>30464</v>
      </c>
      <c r="H68" s="226" t="s">
        <v>30465</v>
      </c>
      <c r="I68" s="228">
        <v>7.6674364896073904E-2</v>
      </c>
    </row>
    <row r="69" spans="1:9" ht="30" x14ac:dyDescent="0.25">
      <c r="A69" s="226" t="s">
        <v>15871</v>
      </c>
      <c r="B69" s="226" t="s">
        <v>929</v>
      </c>
      <c r="C69" s="226" t="s">
        <v>30466</v>
      </c>
      <c r="D69" s="228">
        <v>624</v>
      </c>
      <c r="E69" s="228">
        <v>0.34380165289256198</v>
      </c>
      <c r="F69" s="226" t="s">
        <v>30467</v>
      </c>
      <c r="G69" s="226" t="s">
        <v>30468</v>
      </c>
      <c r="H69" s="226" t="s">
        <v>30410</v>
      </c>
      <c r="I69" s="228">
        <v>0.29657794676806082</v>
      </c>
    </row>
    <row r="70" spans="1:9" ht="30" hidden="1" x14ac:dyDescent="0.25">
      <c r="A70" s="226" t="s">
        <v>15871</v>
      </c>
      <c r="B70" s="226" t="s">
        <v>17042</v>
      </c>
      <c r="C70" s="226" t="s">
        <v>30469</v>
      </c>
      <c r="D70" s="228">
        <v>212</v>
      </c>
      <c r="E70" s="228">
        <v>7.8810408921933084E-2</v>
      </c>
      <c r="F70" s="226" t="s">
        <v>30470</v>
      </c>
      <c r="G70" s="226" t="s">
        <v>30471</v>
      </c>
      <c r="H70" s="226" t="s">
        <v>30472</v>
      </c>
      <c r="I70" s="228">
        <v>6.7992302758178316E-2</v>
      </c>
    </row>
    <row r="71" spans="1:9" ht="30" hidden="1" x14ac:dyDescent="0.25">
      <c r="A71" s="226" t="s">
        <v>15871</v>
      </c>
      <c r="B71" s="226" t="s">
        <v>8618</v>
      </c>
      <c r="C71" s="226" t="s">
        <v>30473</v>
      </c>
      <c r="D71" s="228">
        <v>80</v>
      </c>
      <c r="E71" s="228">
        <v>2.950940612320177E-2</v>
      </c>
      <c r="F71" s="226" t="s">
        <v>30474</v>
      </c>
      <c r="G71" s="226" t="s">
        <v>30386</v>
      </c>
      <c r="H71" s="226" t="s">
        <v>30475</v>
      </c>
      <c r="I71" s="228">
        <v>2.7137042062415198E-2</v>
      </c>
    </row>
    <row r="72" spans="1:9" ht="30" hidden="1" x14ac:dyDescent="0.25">
      <c r="A72" s="226" t="s">
        <v>15871</v>
      </c>
      <c r="B72" s="226" t="s">
        <v>15087</v>
      </c>
      <c r="C72" s="226" t="s">
        <v>30476</v>
      </c>
      <c r="D72" s="228">
        <v>192</v>
      </c>
      <c r="E72" s="228">
        <v>0.12443292287751134</v>
      </c>
      <c r="F72" s="226" t="s">
        <v>30477</v>
      </c>
      <c r="G72" s="226" t="s">
        <v>30478</v>
      </c>
      <c r="H72" s="226" t="s">
        <v>30479</v>
      </c>
      <c r="I72" s="228">
        <v>0.1170018281535649</v>
      </c>
    </row>
    <row r="73" spans="1:9" ht="30" hidden="1" x14ac:dyDescent="0.25">
      <c r="A73" s="226" t="s">
        <v>15871</v>
      </c>
      <c r="B73" s="226" t="s">
        <v>15344</v>
      </c>
      <c r="C73" s="226" t="s">
        <v>30480</v>
      </c>
      <c r="D73" s="228">
        <v>113</v>
      </c>
      <c r="E73" s="228">
        <v>4.7558922558922558E-2</v>
      </c>
      <c r="F73" s="226" t="s">
        <v>30481</v>
      </c>
      <c r="G73" s="226" t="s">
        <v>30482</v>
      </c>
      <c r="H73" s="226" t="s">
        <v>30483</v>
      </c>
      <c r="I73" s="228">
        <v>4.2738275340393345E-2</v>
      </c>
    </row>
    <row r="74" spans="1:9" ht="30" hidden="1" x14ac:dyDescent="0.25">
      <c r="A74" s="226" t="s">
        <v>15871</v>
      </c>
      <c r="B74" s="226" t="s">
        <v>12697</v>
      </c>
      <c r="C74" s="226" t="s">
        <v>30484</v>
      </c>
      <c r="D74" s="228">
        <v>126</v>
      </c>
      <c r="E74" s="228">
        <v>8.707671043538355E-2</v>
      </c>
      <c r="F74" s="226" t="s">
        <v>30485</v>
      </c>
      <c r="G74" s="226" t="s">
        <v>30486</v>
      </c>
      <c r="H74" s="226" t="s">
        <v>30487</v>
      </c>
      <c r="I74" s="228">
        <v>7.4336283185840707E-2</v>
      </c>
    </row>
    <row r="75" spans="1:9" ht="30" hidden="1" x14ac:dyDescent="0.25">
      <c r="A75" s="226" t="s">
        <v>15871</v>
      </c>
      <c r="B75" s="226" t="s">
        <v>15611</v>
      </c>
      <c r="C75" s="226" t="s">
        <v>30488</v>
      </c>
      <c r="D75" s="228">
        <v>114</v>
      </c>
      <c r="E75" s="228">
        <v>5.3951727401798391E-2</v>
      </c>
      <c r="F75" s="226" t="s">
        <v>30489</v>
      </c>
      <c r="G75" s="226" t="s">
        <v>30490</v>
      </c>
      <c r="H75" s="226" t="s">
        <v>30228</v>
      </c>
      <c r="I75" s="228">
        <v>5.1144010767160158E-2</v>
      </c>
    </row>
    <row r="76" spans="1:9" ht="30" hidden="1" x14ac:dyDescent="0.25">
      <c r="A76" s="226" t="s">
        <v>15871</v>
      </c>
      <c r="B76" s="226" t="s">
        <v>17054</v>
      </c>
      <c r="C76" s="226" t="s">
        <v>30491</v>
      </c>
      <c r="D76" s="228">
        <v>156</v>
      </c>
      <c r="E76" s="228">
        <v>4.9041182018233258E-2</v>
      </c>
      <c r="F76" s="226" t="s">
        <v>30492</v>
      </c>
      <c r="G76" s="226" t="s">
        <v>30493</v>
      </c>
      <c r="H76" s="226" t="s">
        <v>30357</v>
      </c>
      <c r="I76" s="228">
        <v>3.6931818181818184E-2</v>
      </c>
    </row>
    <row r="77" spans="1:9" ht="30" hidden="1" x14ac:dyDescent="0.25">
      <c r="A77" s="226" t="s">
        <v>15871</v>
      </c>
      <c r="B77" s="226" t="s">
        <v>15461</v>
      </c>
      <c r="C77" s="226" t="s">
        <v>30494</v>
      </c>
      <c r="D77" s="228">
        <v>252</v>
      </c>
      <c r="E77" s="228">
        <v>0.19733750978856696</v>
      </c>
      <c r="F77" s="226" t="s">
        <v>30495</v>
      </c>
      <c r="G77" s="226" t="s">
        <v>30496</v>
      </c>
      <c r="H77" s="226" t="s">
        <v>30497</v>
      </c>
      <c r="I77" s="228">
        <v>0.18234442836468887</v>
      </c>
    </row>
    <row r="78" spans="1:9" ht="30" x14ac:dyDescent="0.25">
      <c r="A78" s="226" t="s">
        <v>15871</v>
      </c>
      <c r="B78" s="226" t="s">
        <v>8550</v>
      </c>
      <c r="C78" s="226" t="s">
        <v>30498</v>
      </c>
      <c r="D78" s="228">
        <v>331</v>
      </c>
      <c r="E78" s="228">
        <v>0.21920529801324504</v>
      </c>
      <c r="F78" s="226" t="s">
        <v>19001</v>
      </c>
      <c r="G78" s="226" t="s">
        <v>30499</v>
      </c>
      <c r="H78" s="226" t="s">
        <v>30426</v>
      </c>
      <c r="I78" s="228">
        <v>0.20896464646464646</v>
      </c>
    </row>
    <row r="79" spans="1:9" ht="30" x14ac:dyDescent="0.25">
      <c r="A79" s="226" t="s">
        <v>15871</v>
      </c>
      <c r="B79" s="226" t="s">
        <v>965</v>
      </c>
      <c r="C79" s="226" t="s">
        <v>30500</v>
      </c>
      <c r="D79" s="228">
        <v>348</v>
      </c>
      <c r="E79" s="228">
        <v>0.6</v>
      </c>
      <c r="F79" s="226" t="s">
        <v>30501</v>
      </c>
      <c r="G79" s="226" t="s">
        <v>30502</v>
      </c>
      <c r="H79" s="226" t="s">
        <v>30479</v>
      </c>
      <c r="I79" s="228">
        <v>0.34353405725567621</v>
      </c>
    </row>
    <row r="80" spans="1:9" ht="30" x14ac:dyDescent="0.25">
      <c r="A80" s="226" t="s">
        <v>15871</v>
      </c>
      <c r="B80" s="226" t="s">
        <v>889</v>
      </c>
      <c r="C80" s="226" t="s">
        <v>30503</v>
      </c>
      <c r="D80" s="228">
        <v>852</v>
      </c>
      <c r="E80" s="228">
        <v>0.48108413325804628</v>
      </c>
      <c r="F80" s="226" t="s">
        <v>30371</v>
      </c>
      <c r="G80" s="226" t="s">
        <v>30504</v>
      </c>
      <c r="H80" s="226" t="s">
        <v>30372</v>
      </c>
      <c r="I80" s="228">
        <v>0.41279069767441862</v>
      </c>
    </row>
    <row r="81" spans="1:9" ht="30" hidden="1" x14ac:dyDescent="0.25">
      <c r="A81" s="226" t="s">
        <v>15871</v>
      </c>
      <c r="B81" s="226" t="s">
        <v>3087</v>
      </c>
      <c r="C81" s="226" t="s">
        <v>30505</v>
      </c>
      <c r="D81" s="228">
        <v>150</v>
      </c>
      <c r="E81" s="228">
        <v>9.0964220739842325E-2</v>
      </c>
      <c r="F81" s="226" t="s">
        <v>30506</v>
      </c>
      <c r="G81" s="226" t="s">
        <v>30507</v>
      </c>
      <c r="H81" s="226" t="s">
        <v>30483</v>
      </c>
      <c r="I81" s="228">
        <v>8.4317032040472181E-2</v>
      </c>
    </row>
    <row r="82" spans="1:9" ht="30" x14ac:dyDescent="0.25">
      <c r="A82" s="226" t="s">
        <v>15871</v>
      </c>
      <c r="B82" s="226" t="s">
        <v>15686</v>
      </c>
      <c r="C82" s="226" t="s">
        <v>30508</v>
      </c>
      <c r="D82" s="228">
        <v>882</v>
      </c>
      <c r="E82" s="228">
        <v>0.48918469217970051</v>
      </c>
      <c r="F82" s="226" t="s">
        <v>30509</v>
      </c>
      <c r="G82" s="226" t="s">
        <v>30348</v>
      </c>
      <c r="H82" s="226" t="s">
        <v>30510</v>
      </c>
      <c r="I82" s="228">
        <v>0.44908350305498984</v>
      </c>
    </row>
    <row r="83" spans="1:9" ht="30" hidden="1" x14ac:dyDescent="0.25">
      <c r="A83" s="226" t="s">
        <v>15871</v>
      </c>
      <c r="B83" s="226" t="s">
        <v>5028</v>
      </c>
      <c r="C83" s="226" t="s">
        <v>30311</v>
      </c>
      <c r="D83" s="228">
        <v>172</v>
      </c>
      <c r="E83" s="228">
        <v>0.14098360655737704</v>
      </c>
      <c r="F83" s="226" t="s">
        <v>30511</v>
      </c>
      <c r="G83" s="226" t="s">
        <v>30512</v>
      </c>
      <c r="H83" s="226" t="s">
        <v>30399</v>
      </c>
      <c r="I83" s="228">
        <v>0.12990936555891239</v>
      </c>
    </row>
    <row r="84" spans="1:9" ht="30" hidden="1" x14ac:dyDescent="0.25">
      <c r="A84" s="226" t="s">
        <v>15871</v>
      </c>
      <c r="B84" s="226" t="s">
        <v>15522</v>
      </c>
      <c r="C84" s="226" t="s">
        <v>30513</v>
      </c>
      <c r="D84" s="228">
        <v>144</v>
      </c>
      <c r="E84" s="228">
        <v>0.14173228346456693</v>
      </c>
      <c r="F84" s="226" t="s">
        <v>30514</v>
      </c>
      <c r="G84" s="226" t="s">
        <v>30515</v>
      </c>
      <c r="H84" s="226" t="s">
        <v>30516</v>
      </c>
      <c r="I84" s="228">
        <v>0.11145510835913312</v>
      </c>
    </row>
    <row r="85" spans="1:9" ht="30" x14ac:dyDescent="0.25">
      <c r="A85" s="226" t="s">
        <v>15871</v>
      </c>
      <c r="B85" s="226" t="s">
        <v>16743</v>
      </c>
      <c r="C85" s="226" t="s">
        <v>30517</v>
      </c>
      <c r="D85" s="228">
        <v>324</v>
      </c>
      <c r="E85" s="228">
        <v>0.20636942675159237</v>
      </c>
      <c r="F85" s="226" t="s">
        <v>30518</v>
      </c>
      <c r="G85" s="226" t="s">
        <v>30519</v>
      </c>
      <c r="H85" s="226" t="s">
        <v>30520</v>
      </c>
      <c r="I85" s="228">
        <v>0.17061611374407584</v>
      </c>
    </row>
    <row r="86" spans="1:9" ht="30" hidden="1" x14ac:dyDescent="0.25">
      <c r="A86" s="226" t="s">
        <v>15871</v>
      </c>
      <c r="B86" s="226" t="s">
        <v>15473</v>
      </c>
      <c r="C86" s="226" t="s">
        <v>30521</v>
      </c>
      <c r="D86" s="228">
        <v>252</v>
      </c>
      <c r="E86" s="228">
        <v>0.14334470989761092</v>
      </c>
      <c r="F86" s="226" t="s">
        <v>30522</v>
      </c>
      <c r="G86" s="226" t="s">
        <v>30523</v>
      </c>
      <c r="H86" s="226" t="s">
        <v>30524</v>
      </c>
      <c r="I86" s="228">
        <v>0.12606303151575787</v>
      </c>
    </row>
    <row r="87" spans="1:9" ht="30" x14ac:dyDescent="0.25">
      <c r="A87" s="226" t="s">
        <v>15871</v>
      </c>
      <c r="B87" s="226" t="s">
        <v>16757</v>
      </c>
      <c r="C87" s="226" t="s">
        <v>30525</v>
      </c>
      <c r="D87" s="228">
        <v>200</v>
      </c>
      <c r="E87" s="228">
        <v>0.46620046620046618</v>
      </c>
      <c r="F87" s="226" t="s">
        <v>30526</v>
      </c>
      <c r="G87" s="226" t="s">
        <v>30527</v>
      </c>
      <c r="H87" s="226" t="s">
        <v>30528</v>
      </c>
      <c r="I87" s="228">
        <v>0.54495912806539515</v>
      </c>
    </row>
    <row r="88" spans="1:9" ht="30" x14ac:dyDescent="0.25">
      <c r="A88" s="226" t="s">
        <v>15871</v>
      </c>
      <c r="B88" s="226" t="s">
        <v>17077</v>
      </c>
      <c r="C88" s="226" t="s">
        <v>30529</v>
      </c>
      <c r="D88" s="228">
        <v>504</v>
      </c>
      <c r="E88" s="228">
        <v>0.30694275274056027</v>
      </c>
      <c r="F88" s="226" t="s">
        <v>18943</v>
      </c>
      <c r="G88" s="226" t="s">
        <v>30530</v>
      </c>
      <c r="H88" s="226" t="s">
        <v>30531</v>
      </c>
      <c r="I88" s="228">
        <v>0.34169491525423729</v>
      </c>
    </row>
    <row r="89" spans="1:9" ht="30" x14ac:dyDescent="0.25">
      <c r="A89" s="226" t="s">
        <v>15871</v>
      </c>
      <c r="B89" s="226" t="s">
        <v>17078</v>
      </c>
      <c r="C89" s="226" t="s">
        <v>30283</v>
      </c>
      <c r="D89" s="228">
        <v>624</v>
      </c>
      <c r="E89" s="228">
        <v>0.23266219239373601</v>
      </c>
      <c r="F89" s="226" t="s">
        <v>30532</v>
      </c>
      <c r="G89" s="226" t="s">
        <v>30533</v>
      </c>
      <c r="H89" s="226" t="s">
        <v>30534</v>
      </c>
      <c r="I89" s="228">
        <v>0.22782037239868566</v>
      </c>
    </row>
    <row r="90" spans="1:9" ht="30" x14ac:dyDescent="0.25">
      <c r="A90" s="226" t="s">
        <v>15871</v>
      </c>
      <c r="B90" s="226" t="s">
        <v>15713</v>
      </c>
      <c r="C90" s="226" t="s">
        <v>30535</v>
      </c>
      <c r="D90" s="228">
        <v>220</v>
      </c>
      <c r="E90" s="228">
        <v>0.20202020202020202</v>
      </c>
      <c r="F90" s="226" t="s">
        <v>30536</v>
      </c>
      <c r="G90" s="226" t="s">
        <v>30537</v>
      </c>
      <c r="H90" s="226" t="s">
        <v>30538</v>
      </c>
      <c r="I90" s="228">
        <v>0.18771331058020477</v>
      </c>
    </row>
    <row r="91" spans="1:9" ht="30" hidden="1" x14ac:dyDescent="0.25">
      <c r="A91" s="226" t="s">
        <v>15871</v>
      </c>
      <c r="B91" s="226" t="s">
        <v>16223</v>
      </c>
      <c r="C91" s="226" t="s">
        <v>30539</v>
      </c>
      <c r="D91" s="228">
        <v>49</v>
      </c>
      <c r="E91" s="228">
        <v>3.8401253918495297E-2</v>
      </c>
      <c r="F91" s="226" t="s">
        <v>30540</v>
      </c>
      <c r="G91" s="226" t="s">
        <v>30541</v>
      </c>
      <c r="H91" s="226" t="s">
        <v>30542</v>
      </c>
      <c r="I91" s="228">
        <v>3.553299492385787E-2</v>
      </c>
    </row>
    <row r="92" spans="1:9" ht="30" hidden="1" x14ac:dyDescent="0.25">
      <c r="A92" s="226" t="s">
        <v>15871</v>
      </c>
      <c r="B92" s="226" t="s">
        <v>4258</v>
      </c>
      <c r="C92" s="226" t="s">
        <v>30543</v>
      </c>
      <c r="D92" s="228">
        <v>100</v>
      </c>
      <c r="E92" s="228">
        <v>5.8997050147492625E-2</v>
      </c>
      <c r="F92" s="226" t="s">
        <v>30486</v>
      </c>
      <c r="G92" s="226" t="s">
        <v>30544</v>
      </c>
      <c r="H92" s="226" t="s">
        <v>30545</v>
      </c>
      <c r="I92" s="228">
        <v>5.4141851651326477E-2</v>
      </c>
    </row>
    <row r="93" spans="1:9" ht="30" x14ac:dyDescent="0.25">
      <c r="A93" s="226" t="s">
        <v>15871</v>
      </c>
      <c r="B93" s="226" t="s">
        <v>15157</v>
      </c>
      <c r="C93" s="226" t="s">
        <v>30546</v>
      </c>
      <c r="D93" s="228">
        <v>730</v>
      </c>
      <c r="E93" s="228">
        <v>0.46705054382597566</v>
      </c>
      <c r="F93" s="226" t="s">
        <v>30547</v>
      </c>
      <c r="G93" s="226" t="s">
        <v>30548</v>
      </c>
      <c r="H93" s="226" t="s">
        <v>30549</v>
      </c>
      <c r="I93" s="228">
        <v>0.44539353264185477</v>
      </c>
    </row>
    <row r="94" spans="1:9" ht="30" x14ac:dyDescent="0.25">
      <c r="A94" s="226" t="s">
        <v>15871</v>
      </c>
      <c r="B94" s="226" t="s">
        <v>15455</v>
      </c>
      <c r="C94" s="226" t="s">
        <v>30550</v>
      </c>
      <c r="D94" s="228">
        <v>334</v>
      </c>
      <c r="E94" s="228">
        <v>0.2343859649122807</v>
      </c>
      <c r="F94" s="226" t="s">
        <v>30551</v>
      </c>
      <c r="G94" s="226" t="s">
        <v>30552</v>
      </c>
      <c r="H94" s="226" t="s">
        <v>30553</v>
      </c>
      <c r="I94" s="228">
        <v>0.21988150098749176</v>
      </c>
    </row>
    <row r="95" spans="1:9" ht="30" hidden="1" x14ac:dyDescent="0.25">
      <c r="A95" s="226" t="s">
        <v>15871</v>
      </c>
      <c r="B95" s="226" t="s">
        <v>8368</v>
      </c>
      <c r="C95" s="226" t="s">
        <v>30554</v>
      </c>
      <c r="D95" s="228">
        <v>252</v>
      </c>
      <c r="E95" s="228">
        <v>0.13186813186813187</v>
      </c>
      <c r="F95" s="226" t="s">
        <v>30555</v>
      </c>
      <c r="G95" s="226" t="s">
        <v>30556</v>
      </c>
      <c r="H95" s="226" t="s">
        <v>30557</v>
      </c>
      <c r="I95" s="228">
        <v>0.1048252911813644</v>
      </c>
    </row>
    <row r="96" spans="1:9" ht="30" hidden="1" x14ac:dyDescent="0.25">
      <c r="A96" s="226" t="s">
        <v>15871</v>
      </c>
      <c r="B96" s="226" t="s">
        <v>16011</v>
      </c>
      <c r="C96" s="226" t="s">
        <v>30558</v>
      </c>
      <c r="D96" s="228">
        <v>83</v>
      </c>
      <c r="E96" s="228">
        <v>6.4191802010827539E-2</v>
      </c>
      <c r="F96" s="226" t="s">
        <v>30559</v>
      </c>
      <c r="G96" s="226" t="s">
        <v>30560</v>
      </c>
      <c r="H96" s="226" t="s">
        <v>30364</v>
      </c>
      <c r="I96" s="228">
        <v>6.2032884902840063E-2</v>
      </c>
    </row>
    <row r="97" spans="1:9" ht="30" hidden="1" x14ac:dyDescent="0.25">
      <c r="A97" s="226" t="s">
        <v>15871</v>
      </c>
      <c r="B97" s="226" t="s">
        <v>15529</v>
      </c>
      <c r="C97" s="226" t="s">
        <v>30367</v>
      </c>
      <c r="D97" s="228">
        <v>63</v>
      </c>
      <c r="E97" s="228">
        <v>3.7322274881516584E-2</v>
      </c>
      <c r="F97" s="226" t="s">
        <v>30561</v>
      </c>
      <c r="G97" s="226" t="s">
        <v>30562</v>
      </c>
      <c r="H97" s="226" t="s">
        <v>30563</v>
      </c>
      <c r="I97" s="228">
        <v>2.8365601080594327E-2</v>
      </c>
    </row>
    <row r="98" spans="1:9" ht="30" hidden="1" x14ac:dyDescent="0.25">
      <c r="A98" s="226" t="s">
        <v>15871</v>
      </c>
      <c r="B98" s="226" t="s">
        <v>5002</v>
      </c>
      <c r="C98" s="226" t="s">
        <v>19221</v>
      </c>
      <c r="D98" s="228">
        <v>24</v>
      </c>
      <c r="E98" s="228">
        <v>1.6655100624566273E-2</v>
      </c>
      <c r="F98" s="226" t="s">
        <v>30564</v>
      </c>
      <c r="G98" s="226" t="s">
        <v>30565</v>
      </c>
      <c r="H98" s="226" t="s">
        <v>30417</v>
      </c>
      <c r="I98" s="228">
        <v>1.6042780748663103E-2</v>
      </c>
    </row>
    <row r="99" spans="1:9" ht="30" hidden="1" x14ac:dyDescent="0.25">
      <c r="A99" s="226" t="s">
        <v>15871</v>
      </c>
      <c r="B99" s="226" t="s">
        <v>30566</v>
      </c>
      <c r="C99" s="226" t="s">
        <v>30567</v>
      </c>
      <c r="D99" s="228">
        <v>78</v>
      </c>
      <c r="E99" s="228">
        <v>5.9724349157733538E-2</v>
      </c>
      <c r="F99" s="226" t="s">
        <v>30568</v>
      </c>
      <c r="G99" s="226" t="s">
        <v>30541</v>
      </c>
      <c r="H99" s="226" t="s">
        <v>30569</v>
      </c>
      <c r="I99" s="228">
        <v>5.6562726613488032E-2</v>
      </c>
    </row>
    <row r="100" spans="1:9" ht="30" x14ac:dyDescent="0.25">
      <c r="A100" s="226" t="s">
        <v>15871</v>
      </c>
      <c r="B100" s="226" t="s">
        <v>969</v>
      </c>
      <c r="C100" s="226" t="s">
        <v>30570</v>
      </c>
      <c r="D100" s="228">
        <v>605</v>
      </c>
      <c r="E100" s="228">
        <v>0.57021677662582471</v>
      </c>
      <c r="F100" s="226" t="s">
        <v>30571</v>
      </c>
      <c r="G100" s="226" t="s">
        <v>30572</v>
      </c>
      <c r="H100" s="226" t="s">
        <v>30573</v>
      </c>
      <c r="I100" s="228">
        <v>0.54602888086642598</v>
      </c>
    </row>
    <row r="101" spans="1:9" ht="30" hidden="1" x14ac:dyDescent="0.25">
      <c r="A101" s="226" t="s">
        <v>15871</v>
      </c>
      <c r="B101" s="226" t="s">
        <v>4253</v>
      </c>
      <c r="C101" s="226" t="s">
        <v>30574</v>
      </c>
      <c r="D101" s="228">
        <v>152</v>
      </c>
      <c r="E101" s="228">
        <v>0.14087117701575533</v>
      </c>
      <c r="F101" s="226" t="s">
        <v>30575</v>
      </c>
      <c r="G101" s="226" t="s">
        <v>30576</v>
      </c>
      <c r="H101" s="226" t="s">
        <v>30577</v>
      </c>
      <c r="I101" s="228">
        <v>0.13321647677475898</v>
      </c>
    </row>
    <row r="102" spans="1:9" ht="30" hidden="1" x14ac:dyDescent="0.25">
      <c r="A102" s="226" t="s">
        <v>15871</v>
      </c>
      <c r="B102" s="226" t="s">
        <v>15582</v>
      </c>
      <c r="C102" s="226" t="s">
        <v>30578</v>
      </c>
      <c r="D102" s="228">
        <v>114</v>
      </c>
      <c r="E102" s="228">
        <v>5.4467271858576208E-2</v>
      </c>
      <c r="F102" s="226" t="s">
        <v>30579</v>
      </c>
      <c r="G102" s="226" t="s">
        <v>30580</v>
      </c>
      <c r="H102" s="226" t="s">
        <v>30240</v>
      </c>
      <c r="I102" s="228">
        <v>5.2753354928273946E-2</v>
      </c>
    </row>
    <row r="103" spans="1:9" ht="30" hidden="1" x14ac:dyDescent="0.25">
      <c r="A103" s="226" t="s">
        <v>15871</v>
      </c>
      <c r="B103" s="226" t="s">
        <v>3541</v>
      </c>
      <c r="C103" s="226" t="s">
        <v>18930</v>
      </c>
      <c r="D103" s="228">
        <v>252</v>
      </c>
      <c r="E103" s="228">
        <v>8.8576449912126543E-2</v>
      </c>
      <c r="F103" s="226" t="s">
        <v>30581</v>
      </c>
      <c r="G103" s="226" t="s">
        <v>30582</v>
      </c>
      <c r="H103" s="226" t="s">
        <v>30531</v>
      </c>
      <c r="I103" s="228">
        <v>7.8627145085803429E-2</v>
      </c>
    </row>
    <row r="104" spans="1:9" ht="30" x14ac:dyDescent="0.25">
      <c r="A104" s="226" t="s">
        <v>15871</v>
      </c>
      <c r="B104" s="226" t="s">
        <v>916</v>
      </c>
      <c r="C104" s="226" t="s">
        <v>30583</v>
      </c>
      <c r="D104" s="228">
        <v>430</v>
      </c>
      <c r="E104" s="228">
        <v>0.27232425585813808</v>
      </c>
      <c r="F104" s="226" t="s">
        <v>30584</v>
      </c>
      <c r="G104" s="226" t="s">
        <v>30585</v>
      </c>
      <c r="H104" s="226" t="s">
        <v>30586</v>
      </c>
      <c r="I104" s="228">
        <v>0.19879796578825706</v>
      </c>
    </row>
    <row r="105" spans="1:9" ht="30" x14ac:dyDescent="0.25">
      <c r="A105" s="226" t="s">
        <v>15871</v>
      </c>
      <c r="B105" s="226" t="s">
        <v>963</v>
      </c>
      <c r="C105" s="226" t="s">
        <v>30587</v>
      </c>
      <c r="D105" s="228">
        <v>240</v>
      </c>
      <c r="E105" s="228">
        <v>0.48582995951417002</v>
      </c>
      <c r="F105" s="226" t="s">
        <v>30588</v>
      </c>
      <c r="G105" s="226" t="s">
        <v>30589</v>
      </c>
      <c r="H105" s="226" t="s">
        <v>30590</v>
      </c>
      <c r="I105" s="228">
        <v>0.30303030303030304</v>
      </c>
    </row>
    <row r="106" spans="1:9" ht="30" x14ac:dyDescent="0.25">
      <c r="A106" s="226" t="s">
        <v>15871</v>
      </c>
      <c r="B106" s="226" t="s">
        <v>953</v>
      </c>
      <c r="C106" s="226" t="s">
        <v>30591</v>
      </c>
      <c r="D106" s="228">
        <v>671</v>
      </c>
      <c r="E106" s="228">
        <v>0.36949339207048459</v>
      </c>
      <c r="F106" s="226" t="s">
        <v>30592</v>
      </c>
      <c r="G106" s="226" t="s">
        <v>30593</v>
      </c>
      <c r="H106" s="226" t="s">
        <v>30594</v>
      </c>
      <c r="I106" s="228">
        <v>0.30709382151029746</v>
      </c>
    </row>
    <row r="107" spans="1:9" ht="30" hidden="1" x14ac:dyDescent="0.25">
      <c r="A107" s="226" t="s">
        <v>15871</v>
      </c>
      <c r="B107" s="226" t="s">
        <v>13089</v>
      </c>
      <c r="C107" s="226" t="s">
        <v>30595</v>
      </c>
      <c r="D107" s="228">
        <v>180</v>
      </c>
      <c r="E107" s="228">
        <v>0.15450643776824036</v>
      </c>
      <c r="F107" s="226" t="s">
        <v>30596</v>
      </c>
      <c r="G107" s="226" t="s">
        <v>30540</v>
      </c>
      <c r="H107" s="226" t="s">
        <v>30479</v>
      </c>
      <c r="I107" s="228">
        <v>0.14106583072100312</v>
      </c>
    </row>
    <row r="108" spans="1:9" ht="30" hidden="1" x14ac:dyDescent="0.25">
      <c r="A108" s="226" t="s">
        <v>15871</v>
      </c>
      <c r="B108" s="226" t="s">
        <v>15593</v>
      </c>
      <c r="C108" s="226" t="s">
        <v>30597</v>
      </c>
      <c r="D108" s="228">
        <v>108</v>
      </c>
      <c r="E108" s="228">
        <v>8.8307440719542107E-2</v>
      </c>
      <c r="F108" s="226" t="s">
        <v>30598</v>
      </c>
      <c r="G108" s="226" t="s">
        <v>30559</v>
      </c>
      <c r="H108" s="226" t="s">
        <v>30599</v>
      </c>
      <c r="I108" s="228">
        <v>8.3526682134570762E-2</v>
      </c>
    </row>
    <row r="109" spans="1:9" ht="30" hidden="1" x14ac:dyDescent="0.25">
      <c r="A109" s="226" t="s">
        <v>15871</v>
      </c>
      <c r="B109" s="226" t="s">
        <v>13067</v>
      </c>
      <c r="C109" s="226" t="s">
        <v>30600</v>
      </c>
      <c r="D109" s="228">
        <v>56</v>
      </c>
      <c r="E109" s="228">
        <v>2.9075804776739357E-2</v>
      </c>
      <c r="F109" s="226" t="s">
        <v>30601</v>
      </c>
      <c r="G109" s="226" t="s">
        <v>30602</v>
      </c>
      <c r="H109" s="226" t="s">
        <v>30603</v>
      </c>
      <c r="I109" s="228">
        <v>2.5145936237090254E-2</v>
      </c>
    </row>
    <row r="110" spans="1:9" ht="30" x14ac:dyDescent="0.25">
      <c r="A110" s="226" t="s">
        <v>15871</v>
      </c>
      <c r="B110" s="226" t="s">
        <v>933</v>
      </c>
      <c r="C110" s="226" t="s">
        <v>30604</v>
      </c>
      <c r="D110" s="228">
        <v>453</v>
      </c>
      <c r="E110" s="228">
        <v>0.375</v>
      </c>
      <c r="F110" s="226" t="s">
        <v>30605</v>
      </c>
      <c r="G110" s="226" t="s">
        <v>30606</v>
      </c>
      <c r="H110" s="226" t="s">
        <v>30607</v>
      </c>
      <c r="I110" s="228">
        <v>0.3606687898089172</v>
      </c>
    </row>
    <row r="111" spans="1:9" ht="30" x14ac:dyDescent="0.25">
      <c r="A111" s="226" t="s">
        <v>15871</v>
      </c>
      <c r="B111" s="226" t="s">
        <v>935</v>
      </c>
      <c r="C111" s="226" t="s">
        <v>30608</v>
      </c>
      <c r="D111" s="228">
        <v>1298</v>
      </c>
      <c r="E111" s="228">
        <v>1.516355140186916</v>
      </c>
      <c r="F111" s="226" t="s">
        <v>30609</v>
      </c>
      <c r="G111" s="226" t="s">
        <v>30610</v>
      </c>
      <c r="H111" s="226" t="s">
        <v>30611</v>
      </c>
      <c r="I111" s="228">
        <v>1.3506763787721123</v>
      </c>
    </row>
    <row r="112" spans="1:9" ht="30" hidden="1" x14ac:dyDescent="0.25">
      <c r="A112" s="226" t="s">
        <v>15871</v>
      </c>
      <c r="B112" s="226" t="s">
        <v>4244</v>
      </c>
      <c r="C112" s="226" t="s">
        <v>30612</v>
      </c>
      <c r="D112" s="228">
        <v>140</v>
      </c>
      <c r="E112" s="228">
        <v>9.5173351461590755E-2</v>
      </c>
      <c r="F112" s="226" t="s">
        <v>30613</v>
      </c>
      <c r="G112" s="226" t="s">
        <v>30614</v>
      </c>
      <c r="H112" s="226" t="s">
        <v>30615</v>
      </c>
      <c r="I112" s="228">
        <v>9.1563113145846961E-2</v>
      </c>
    </row>
    <row r="113" spans="1:9" ht="30" hidden="1" x14ac:dyDescent="0.25">
      <c r="A113" s="226" t="s">
        <v>15871</v>
      </c>
      <c r="B113" s="226" t="s">
        <v>1243</v>
      </c>
      <c r="C113" s="226" t="s">
        <v>30616</v>
      </c>
      <c r="D113" s="228">
        <v>407</v>
      </c>
      <c r="E113" s="228">
        <v>0.14946749908189497</v>
      </c>
      <c r="F113" s="226" t="s">
        <v>30617</v>
      </c>
      <c r="G113" s="226" t="s">
        <v>30618</v>
      </c>
      <c r="H113" s="226" t="s">
        <v>30465</v>
      </c>
      <c r="I113" s="228">
        <v>0.13971850326124272</v>
      </c>
    </row>
    <row r="114" spans="1:9" ht="30" x14ac:dyDescent="0.25">
      <c r="A114" s="226" t="s">
        <v>15871</v>
      </c>
      <c r="B114" s="226" t="s">
        <v>12938</v>
      </c>
      <c r="C114" s="226" t="s">
        <v>30619</v>
      </c>
      <c r="D114" s="228">
        <v>252</v>
      </c>
      <c r="E114" s="228">
        <v>0.22183098591549297</v>
      </c>
      <c r="F114" s="226" t="s">
        <v>30620</v>
      </c>
      <c r="G114" s="226" t="s">
        <v>30621</v>
      </c>
      <c r="H114" s="226" t="s">
        <v>30364</v>
      </c>
      <c r="I114" s="228">
        <v>0.18584070796460178</v>
      </c>
    </row>
    <row r="115" spans="1:9" ht="30" x14ac:dyDescent="0.25">
      <c r="A115" s="226" t="s">
        <v>15871</v>
      </c>
      <c r="B115" s="226" t="s">
        <v>16740</v>
      </c>
      <c r="C115" s="226" t="s">
        <v>30622</v>
      </c>
      <c r="D115" s="228">
        <v>324</v>
      </c>
      <c r="E115" s="228">
        <v>0.21951219512195122</v>
      </c>
      <c r="F115" s="226" t="s">
        <v>19210</v>
      </c>
      <c r="G115" s="226" t="s">
        <v>30623</v>
      </c>
      <c r="H115" s="226" t="s">
        <v>30624</v>
      </c>
      <c r="I115" s="228">
        <v>0.12509652509652511</v>
      </c>
    </row>
    <row r="116" spans="1:9" ht="30" hidden="1" x14ac:dyDescent="0.25">
      <c r="A116" s="226" t="s">
        <v>15871</v>
      </c>
      <c r="B116" s="226" t="s">
        <v>17079</v>
      </c>
      <c r="C116" s="226" t="s">
        <v>30625</v>
      </c>
      <c r="D116" s="228">
        <v>317</v>
      </c>
      <c r="E116" s="228">
        <v>0.14363389216130493</v>
      </c>
      <c r="F116" s="226" t="s">
        <v>30626</v>
      </c>
      <c r="G116" s="226" t="s">
        <v>30283</v>
      </c>
      <c r="H116" s="226" t="s">
        <v>30627</v>
      </c>
      <c r="I116" s="228">
        <v>0.13235908141962421</v>
      </c>
    </row>
    <row r="117" spans="1:9" ht="30" hidden="1" x14ac:dyDescent="0.25">
      <c r="A117" s="226" t="s">
        <v>15871</v>
      </c>
      <c r="B117" s="226" t="s">
        <v>15255</v>
      </c>
      <c r="C117" s="226" t="s">
        <v>30628</v>
      </c>
      <c r="D117" s="228">
        <v>40</v>
      </c>
      <c r="E117" s="228">
        <v>2.4360535931790498E-2</v>
      </c>
      <c r="F117" s="226" t="s">
        <v>18943</v>
      </c>
      <c r="G117" s="226" t="s">
        <v>30629</v>
      </c>
      <c r="H117" s="226" t="s">
        <v>30563</v>
      </c>
      <c r="I117" s="228">
        <v>2.5657472738935216E-2</v>
      </c>
    </row>
    <row r="118" spans="1:9" ht="30" hidden="1" x14ac:dyDescent="0.25">
      <c r="A118" s="226" t="s">
        <v>15871</v>
      </c>
      <c r="B118" s="226" t="s">
        <v>1489</v>
      </c>
      <c r="C118" s="226" t="s">
        <v>30630</v>
      </c>
      <c r="D118" s="228">
        <v>29</v>
      </c>
      <c r="E118" s="228">
        <v>1.6647531572904706E-2</v>
      </c>
      <c r="F118" s="226" t="s">
        <v>30631</v>
      </c>
      <c r="G118" s="226" t="s">
        <v>30632</v>
      </c>
      <c r="H118" s="226" t="s">
        <v>30633</v>
      </c>
      <c r="I118" s="228">
        <v>1.5769439912996192E-2</v>
      </c>
    </row>
    <row r="119" spans="1:9" ht="30" hidden="1" x14ac:dyDescent="0.25">
      <c r="A119" s="226" t="s">
        <v>15871</v>
      </c>
      <c r="B119" s="226" t="s">
        <v>15873</v>
      </c>
      <c r="C119" s="226" t="s">
        <v>30550</v>
      </c>
      <c r="D119" s="228">
        <v>102</v>
      </c>
      <c r="E119" s="228">
        <v>7.0981210855949897E-2</v>
      </c>
      <c r="F119" s="226" t="s">
        <v>30634</v>
      </c>
      <c r="G119" s="226" t="s">
        <v>30635</v>
      </c>
      <c r="H119" s="226" t="s">
        <v>30633</v>
      </c>
      <c r="I119" s="228">
        <v>6.9387755102040816E-2</v>
      </c>
    </row>
    <row r="120" spans="1:9" ht="30" hidden="1" x14ac:dyDescent="0.25">
      <c r="A120" s="226" t="s">
        <v>15871</v>
      </c>
      <c r="B120" s="226" t="s">
        <v>3848</v>
      </c>
      <c r="C120" s="226" t="s">
        <v>30636</v>
      </c>
      <c r="D120" s="228">
        <v>100</v>
      </c>
      <c r="E120" s="228">
        <v>7.0175438596491224E-2</v>
      </c>
      <c r="F120" s="226" t="s">
        <v>30551</v>
      </c>
      <c r="G120" s="226" t="s">
        <v>30637</v>
      </c>
      <c r="H120" s="226" t="s">
        <v>30531</v>
      </c>
      <c r="I120" s="228">
        <v>6.5146579804560262E-2</v>
      </c>
    </row>
    <row r="121" spans="1:9" ht="30" x14ac:dyDescent="0.25">
      <c r="A121" s="226" t="s">
        <v>15871</v>
      </c>
      <c r="B121" s="226" t="s">
        <v>900</v>
      </c>
      <c r="C121" s="226" t="s">
        <v>30638</v>
      </c>
      <c r="D121" s="228">
        <v>128</v>
      </c>
      <c r="E121" s="228">
        <v>0.25</v>
      </c>
      <c r="F121" s="226" t="s">
        <v>30639</v>
      </c>
      <c r="G121" s="226" t="s">
        <v>30640</v>
      </c>
      <c r="H121" s="226" t="s">
        <v>30549</v>
      </c>
      <c r="I121" s="228">
        <v>0.24334600760456274</v>
      </c>
    </row>
    <row r="122" spans="1:9" ht="30" hidden="1" x14ac:dyDescent="0.25">
      <c r="A122" s="226" t="s">
        <v>15871</v>
      </c>
      <c r="B122" s="226" t="s">
        <v>6210</v>
      </c>
      <c r="C122" s="226" t="s">
        <v>30641</v>
      </c>
      <c r="D122" s="228">
        <v>100</v>
      </c>
      <c r="E122" s="228">
        <v>6.2266500622665005E-2</v>
      </c>
      <c r="F122" s="226" t="s">
        <v>30642</v>
      </c>
      <c r="G122" s="226" t="s">
        <v>30643</v>
      </c>
      <c r="H122" s="226" t="s">
        <v>30542</v>
      </c>
      <c r="I122" s="228">
        <v>5.6947608200455579E-2</v>
      </c>
    </row>
    <row r="123" spans="1:9" ht="30" hidden="1" x14ac:dyDescent="0.25">
      <c r="A123" s="226" t="s">
        <v>15871</v>
      </c>
      <c r="B123" s="226" t="s">
        <v>6201</v>
      </c>
      <c r="C123" s="226" t="s">
        <v>30644</v>
      </c>
      <c r="D123" s="228">
        <v>132</v>
      </c>
      <c r="E123" s="228">
        <v>0.11311053984575835</v>
      </c>
      <c r="F123" s="226" t="s">
        <v>30645</v>
      </c>
      <c r="G123" s="226" t="s">
        <v>19140</v>
      </c>
      <c r="H123" s="226" t="s">
        <v>30646</v>
      </c>
      <c r="I123" s="228">
        <v>0.10543130990415335</v>
      </c>
    </row>
    <row r="124" spans="1:9" ht="30" hidden="1" x14ac:dyDescent="0.25">
      <c r="A124" s="226" t="s">
        <v>15871</v>
      </c>
      <c r="B124" s="226" t="s">
        <v>16725</v>
      </c>
      <c r="C124" s="226" t="s">
        <v>30647</v>
      </c>
      <c r="D124" s="228">
        <v>100</v>
      </c>
      <c r="E124" s="228">
        <v>8.0580177276390011E-2</v>
      </c>
      <c r="F124" s="226" t="s">
        <v>30648</v>
      </c>
      <c r="G124" s="226" t="s">
        <v>30649</v>
      </c>
      <c r="H124" s="226" t="s">
        <v>30590</v>
      </c>
      <c r="I124" s="228">
        <v>7.6687116564417179E-2</v>
      </c>
    </row>
    <row r="125" spans="1:9" ht="30" x14ac:dyDescent="0.25">
      <c r="A125" s="226" t="s">
        <v>15871</v>
      </c>
      <c r="B125" s="226" t="s">
        <v>15152</v>
      </c>
      <c r="C125" s="226" t="s">
        <v>30650</v>
      </c>
      <c r="D125" s="228">
        <v>284</v>
      </c>
      <c r="E125" s="228">
        <v>0.23765690376569037</v>
      </c>
      <c r="F125" s="226" t="s">
        <v>30651</v>
      </c>
      <c r="G125" s="226" t="s">
        <v>30652</v>
      </c>
      <c r="H125" s="226" t="s">
        <v>30479</v>
      </c>
      <c r="I125" s="228">
        <v>0.21829362029208302</v>
      </c>
    </row>
    <row r="126" spans="1:9" ht="30" hidden="1" x14ac:dyDescent="0.25">
      <c r="A126" s="226" t="s">
        <v>15871</v>
      </c>
      <c r="B126" s="226" t="s">
        <v>15465</v>
      </c>
      <c r="C126" s="226" t="s">
        <v>30653</v>
      </c>
      <c r="D126" s="228">
        <v>230</v>
      </c>
      <c r="E126" s="228">
        <v>0.18473895582329317</v>
      </c>
      <c r="F126" s="226" t="s">
        <v>30654</v>
      </c>
      <c r="G126" s="226" t="s">
        <v>30655</v>
      </c>
      <c r="H126" s="226" t="s">
        <v>30577</v>
      </c>
      <c r="I126" s="228">
        <v>0.17477203647416414</v>
      </c>
    </row>
    <row r="127" spans="1:9" ht="30" x14ac:dyDescent="0.25">
      <c r="A127" s="226" t="s">
        <v>15871</v>
      </c>
      <c r="B127" s="226" t="s">
        <v>923</v>
      </c>
      <c r="C127" s="226" t="s">
        <v>30656</v>
      </c>
      <c r="D127" s="228">
        <v>574</v>
      </c>
      <c r="E127" s="228">
        <v>0.64277715565509519</v>
      </c>
      <c r="F127" s="226" t="s">
        <v>30657</v>
      </c>
      <c r="G127" s="226" t="s">
        <v>30658</v>
      </c>
      <c r="H127" s="226" t="s">
        <v>30659</v>
      </c>
      <c r="I127" s="228">
        <v>0.58392675483214651</v>
      </c>
    </row>
    <row r="128" spans="1:9" ht="30" x14ac:dyDescent="0.25">
      <c r="A128" s="226" t="s">
        <v>15871</v>
      </c>
      <c r="B128" s="226" t="s">
        <v>5046</v>
      </c>
      <c r="C128" s="226" t="s">
        <v>30660</v>
      </c>
      <c r="D128" s="228">
        <v>936</v>
      </c>
      <c r="E128" s="228">
        <v>0.24840764331210191</v>
      </c>
      <c r="F128" s="226" t="s">
        <v>30661</v>
      </c>
      <c r="G128" s="226" t="s">
        <v>30662</v>
      </c>
      <c r="H128" s="226" t="s">
        <v>30663</v>
      </c>
      <c r="I128" s="228">
        <v>0.16513761467889909</v>
      </c>
    </row>
    <row r="129" spans="1:9" ht="30" hidden="1" x14ac:dyDescent="0.25">
      <c r="A129" s="226" t="s">
        <v>15871</v>
      </c>
      <c r="B129" s="226" t="s">
        <v>12704</v>
      </c>
      <c r="C129" s="226" t="s">
        <v>30664</v>
      </c>
      <c r="D129" s="228">
        <v>82</v>
      </c>
      <c r="E129" s="228">
        <v>4.322614654717976E-2</v>
      </c>
      <c r="F129" s="226" t="s">
        <v>30463</v>
      </c>
      <c r="G129" s="226" t="s">
        <v>30665</v>
      </c>
      <c r="H129" s="226" t="s">
        <v>30531</v>
      </c>
      <c r="I129" s="228">
        <v>3.517803517803518E-2</v>
      </c>
    </row>
    <row r="130" spans="1:9" ht="30" x14ac:dyDescent="0.25">
      <c r="A130" s="226" t="s">
        <v>15871</v>
      </c>
      <c r="B130" s="226" t="s">
        <v>15112</v>
      </c>
      <c r="C130" s="226" t="s">
        <v>30666</v>
      </c>
      <c r="D130" s="228">
        <v>348</v>
      </c>
      <c r="E130" s="228">
        <v>0.33111322549952427</v>
      </c>
      <c r="F130" s="226" t="s">
        <v>30667</v>
      </c>
      <c r="G130" s="226" t="s">
        <v>30363</v>
      </c>
      <c r="H130" s="226" t="s">
        <v>30323</v>
      </c>
      <c r="I130" s="228">
        <v>0.3411764705882353</v>
      </c>
    </row>
    <row r="131" spans="1:9" ht="30" hidden="1" x14ac:dyDescent="0.25">
      <c r="A131" s="226" t="s">
        <v>15871</v>
      </c>
      <c r="B131" s="226" t="s">
        <v>15293</v>
      </c>
      <c r="C131" s="226" t="s">
        <v>30668</v>
      </c>
      <c r="D131" s="228">
        <v>165</v>
      </c>
      <c r="E131" s="228">
        <v>8.771929824561403E-2</v>
      </c>
      <c r="F131" s="226" t="s">
        <v>30669</v>
      </c>
      <c r="G131" s="226" t="s">
        <v>30670</v>
      </c>
      <c r="H131" s="226" t="s">
        <v>30671</v>
      </c>
      <c r="I131" s="228">
        <v>8.861439312567132E-2</v>
      </c>
    </row>
    <row r="132" spans="1:9" ht="30" hidden="1" x14ac:dyDescent="0.25">
      <c r="A132" s="226" t="s">
        <v>15871</v>
      </c>
      <c r="B132" s="226" t="s">
        <v>12694</v>
      </c>
      <c r="C132" s="226" t="s">
        <v>30672</v>
      </c>
      <c r="D132" s="228">
        <v>108</v>
      </c>
      <c r="E132" s="228">
        <v>8.5443037974683542E-2</v>
      </c>
      <c r="F132" s="226" t="s">
        <v>30673</v>
      </c>
      <c r="G132" s="226" t="s">
        <v>30674</v>
      </c>
      <c r="H132" s="226" t="s">
        <v>30675</v>
      </c>
      <c r="I132" s="228">
        <v>2.7369488089204256E-2</v>
      </c>
    </row>
    <row r="133" spans="1:9" ht="30" hidden="1" x14ac:dyDescent="0.25">
      <c r="A133" s="226" t="s">
        <v>15871</v>
      </c>
      <c r="B133" s="226" t="s">
        <v>2794</v>
      </c>
      <c r="C133" s="226" t="s">
        <v>30676</v>
      </c>
      <c r="D133" s="228">
        <v>444</v>
      </c>
      <c r="E133" s="228">
        <v>0.18710493046776233</v>
      </c>
      <c r="F133" s="226" t="s">
        <v>30677</v>
      </c>
      <c r="G133" s="226" t="s">
        <v>30678</v>
      </c>
      <c r="H133" s="226" t="s">
        <v>30679</v>
      </c>
      <c r="I133" s="228">
        <v>0.17439120188531029</v>
      </c>
    </row>
    <row r="134" spans="1:9" ht="30" hidden="1" x14ac:dyDescent="0.25">
      <c r="A134" s="226" t="s">
        <v>15871</v>
      </c>
      <c r="B134" s="226" t="s">
        <v>1483</v>
      </c>
      <c r="C134" s="226" t="s">
        <v>30680</v>
      </c>
      <c r="D134" s="228">
        <v>18</v>
      </c>
      <c r="E134" s="228">
        <v>1.2040133779264214E-2</v>
      </c>
      <c r="F134" s="226" t="s">
        <v>30681</v>
      </c>
      <c r="G134" s="226" t="s">
        <v>19052</v>
      </c>
      <c r="H134" s="226" t="s">
        <v>30682</v>
      </c>
      <c r="I134" s="228">
        <v>1.1111111111111112E-2</v>
      </c>
    </row>
    <row r="135" spans="1:9" ht="30" x14ac:dyDescent="0.25">
      <c r="A135" s="226" t="s">
        <v>15871</v>
      </c>
      <c r="B135" s="226" t="s">
        <v>905</v>
      </c>
      <c r="C135" s="226" t="s">
        <v>30529</v>
      </c>
      <c r="D135" s="228">
        <v>312</v>
      </c>
      <c r="E135" s="228">
        <v>0.2187938288920056</v>
      </c>
      <c r="F135" s="226" t="s">
        <v>30295</v>
      </c>
      <c r="G135" s="226" t="s">
        <v>30477</v>
      </c>
      <c r="H135" s="226" t="s">
        <v>30449</v>
      </c>
      <c r="I135" s="228">
        <v>0.20220349967595594</v>
      </c>
    </row>
    <row r="136" spans="1:9" ht="30" x14ac:dyDescent="0.25">
      <c r="A136" s="226" t="s">
        <v>15871</v>
      </c>
      <c r="B136" s="226" t="s">
        <v>6616</v>
      </c>
      <c r="C136" s="226" t="s">
        <v>30683</v>
      </c>
      <c r="D136" s="228">
        <v>670</v>
      </c>
      <c r="E136" s="228">
        <v>0.39112667834208992</v>
      </c>
      <c r="F136" s="226" t="s">
        <v>30684</v>
      </c>
      <c r="G136" s="226" t="s">
        <v>19127</v>
      </c>
      <c r="H136" s="226" t="s">
        <v>30685</v>
      </c>
      <c r="I136" s="228">
        <v>0.31618688060405853</v>
      </c>
    </row>
    <row r="137" spans="1:9" ht="30" x14ac:dyDescent="0.25">
      <c r="A137" s="226" t="s">
        <v>15871</v>
      </c>
      <c r="B137" s="226" t="s">
        <v>16751</v>
      </c>
      <c r="C137" s="226" t="s">
        <v>30686</v>
      </c>
      <c r="D137" s="228">
        <v>312</v>
      </c>
      <c r="E137" s="228">
        <v>0.24413145539906103</v>
      </c>
      <c r="F137" s="226" t="s">
        <v>30687</v>
      </c>
      <c r="G137" s="226" t="s">
        <v>30688</v>
      </c>
      <c r="H137" s="226" t="s">
        <v>30689</v>
      </c>
      <c r="I137" s="228">
        <v>0.23493975903614459</v>
      </c>
    </row>
    <row r="138" spans="1:9" ht="30" hidden="1" x14ac:dyDescent="0.25">
      <c r="A138" s="226" t="s">
        <v>15871</v>
      </c>
      <c r="B138" s="226" t="s">
        <v>15581</v>
      </c>
      <c r="C138" s="226" t="s">
        <v>30512</v>
      </c>
      <c r="D138" s="228">
        <v>237</v>
      </c>
      <c r="E138" s="228">
        <v>0.18824463860206514</v>
      </c>
      <c r="F138" s="226" t="s">
        <v>30690</v>
      </c>
      <c r="G138" s="226" t="s">
        <v>30691</v>
      </c>
      <c r="H138" s="226" t="s">
        <v>30692</v>
      </c>
      <c r="I138" s="228">
        <v>0.16144414168937329</v>
      </c>
    </row>
    <row r="139" spans="1:9" ht="30" hidden="1" x14ac:dyDescent="0.25">
      <c r="A139" s="226" t="s">
        <v>15871</v>
      </c>
      <c r="B139" s="226" t="s">
        <v>3856</v>
      </c>
      <c r="C139" s="226" t="s">
        <v>30693</v>
      </c>
      <c r="D139" s="228">
        <v>152</v>
      </c>
      <c r="E139" s="228">
        <v>5.1490514905149054E-2</v>
      </c>
      <c r="F139" s="226" t="s">
        <v>30694</v>
      </c>
      <c r="G139" s="226" t="s">
        <v>30695</v>
      </c>
      <c r="H139" s="226" t="s">
        <v>30542</v>
      </c>
      <c r="I139" s="228">
        <v>4.6369737644905429E-2</v>
      </c>
    </row>
    <row r="140" spans="1:9" ht="30" hidden="1" x14ac:dyDescent="0.25">
      <c r="A140" s="226" t="s">
        <v>15871</v>
      </c>
      <c r="B140" s="226" t="s">
        <v>8261</v>
      </c>
      <c r="C140" s="226" t="s">
        <v>30696</v>
      </c>
      <c r="D140" s="228">
        <v>50</v>
      </c>
      <c r="E140" s="228">
        <v>4.3440486533449174E-2</v>
      </c>
      <c r="F140" s="226" t="s">
        <v>30597</v>
      </c>
      <c r="G140" s="226" t="s">
        <v>30697</v>
      </c>
      <c r="H140" s="226" t="s">
        <v>30698</v>
      </c>
      <c r="I140" s="228">
        <v>3.5186488388458829E-2</v>
      </c>
    </row>
    <row r="141" spans="1:9" ht="30" hidden="1" x14ac:dyDescent="0.25">
      <c r="A141" s="226" t="s">
        <v>15871</v>
      </c>
      <c r="B141" s="226" t="s">
        <v>4274</v>
      </c>
      <c r="C141" s="226" t="s">
        <v>30314</v>
      </c>
      <c r="D141" s="228">
        <v>516</v>
      </c>
      <c r="E141" s="228">
        <v>0.18567830154731918</v>
      </c>
      <c r="F141" s="226" t="s">
        <v>30699</v>
      </c>
      <c r="G141" s="226" t="s">
        <v>30700</v>
      </c>
      <c r="H141" s="226" t="s">
        <v>30701</v>
      </c>
      <c r="I141" s="228">
        <v>0.16165413533834586</v>
      </c>
    </row>
    <row r="142" spans="1:9" ht="30" hidden="1" x14ac:dyDescent="0.25">
      <c r="A142" s="226" t="s">
        <v>15871</v>
      </c>
      <c r="B142" s="226" t="s">
        <v>16863</v>
      </c>
      <c r="C142" s="226" t="s">
        <v>19199</v>
      </c>
      <c r="D142" s="228">
        <v>74</v>
      </c>
      <c r="E142" s="228">
        <v>2.5919439579684764E-2</v>
      </c>
      <c r="F142" s="226" t="s">
        <v>30702</v>
      </c>
      <c r="G142" s="226" t="s">
        <v>30703</v>
      </c>
      <c r="H142" s="226" t="s">
        <v>30704</v>
      </c>
      <c r="I142" s="228">
        <v>2.3277760301981754E-2</v>
      </c>
    </row>
    <row r="143" spans="1:9" ht="30" hidden="1" x14ac:dyDescent="0.25">
      <c r="A143" s="226" t="s">
        <v>15871</v>
      </c>
      <c r="B143" s="226" t="s">
        <v>3298</v>
      </c>
      <c r="C143" s="226" t="s">
        <v>30705</v>
      </c>
      <c r="D143" s="228">
        <v>56</v>
      </c>
      <c r="E143" s="228">
        <v>1.9171516603902775E-2</v>
      </c>
      <c r="F143" s="226" t="s">
        <v>30706</v>
      </c>
      <c r="G143" s="226" t="s">
        <v>30707</v>
      </c>
      <c r="H143" s="226" t="s">
        <v>30542</v>
      </c>
      <c r="I143" s="228">
        <v>1.5258855585831062E-2</v>
      </c>
    </row>
    <row r="144" spans="1:9" ht="30" hidden="1" x14ac:dyDescent="0.25">
      <c r="A144" s="226" t="s">
        <v>15871</v>
      </c>
      <c r="B144" s="226" t="s">
        <v>17080</v>
      </c>
      <c r="C144" s="226" t="s">
        <v>30708</v>
      </c>
      <c r="D144" s="228">
        <v>135</v>
      </c>
      <c r="E144" s="228">
        <v>4.3661060802069857E-2</v>
      </c>
      <c r="F144" s="226" t="s">
        <v>30709</v>
      </c>
      <c r="G144" s="226" t="s">
        <v>30710</v>
      </c>
      <c r="H144" s="226" t="s">
        <v>30711</v>
      </c>
      <c r="I144" s="228">
        <v>3.7437603993344427E-2</v>
      </c>
    </row>
    <row r="145" spans="1:9" ht="30" hidden="1" x14ac:dyDescent="0.25">
      <c r="A145" s="226" t="s">
        <v>15871</v>
      </c>
      <c r="B145" s="226" t="s">
        <v>3080</v>
      </c>
      <c r="C145" s="226" t="s">
        <v>30712</v>
      </c>
      <c r="D145" s="228">
        <v>50</v>
      </c>
      <c r="E145" s="228">
        <v>4.1459369817578771E-2</v>
      </c>
      <c r="F145" s="226" t="s">
        <v>30713</v>
      </c>
      <c r="G145" s="226" t="s">
        <v>30598</v>
      </c>
      <c r="H145" s="226" t="s">
        <v>30714</v>
      </c>
      <c r="I145" s="228">
        <v>4.0883074407195422E-2</v>
      </c>
    </row>
    <row r="146" spans="1:9" ht="30" hidden="1" x14ac:dyDescent="0.25">
      <c r="A146" s="226" t="s">
        <v>15871</v>
      </c>
      <c r="B146" s="226" t="s">
        <v>5010</v>
      </c>
      <c r="C146" s="226" t="s">
        <v>30715</v>
      </c>
      <c r="D146" s="228">
        <v>336</v>
      </c>
      <c r="E146" s="228">
        <v>0.17693522906793049</v>
      </c>
      <c r="F146" s="226" t="s">
        <v>30519</v>
      </c>
      <c r="G146" s="226" t="s">
        <v>30716</v>
      </c>
      <c r="H146" s="226" t="s">
        <v>30440</v>
      </c>
      <c r="I146" s="228">
        <v>0.15841584158415842</v>
      </c>
    </row>
    <row r="147" spans="1:9" ht="30" hidden="1" x14ac:dyDescent="0.25">
      <c r="A147" s="226" t="s">
        <v>15871</v>
      </c>
      <c r="B147" s="226" t="s">
        <v>15639</v>
      </c>
      <c r="C147" s="226" t="s">
        <v>30717</v>
      </c>
      <c r="D147" s="228">
        <v>296</v>
      </c>
      <c r="E147" s="228">
        <v>0.15795090715048027</v>
      </c>
      <c r="F147" s="226" t="s">
        <v>30226</v>
      </c>
      <c r="G147" s="226" t="s">
        <v>30718</v>
      </c>
      <c r="H147" s="226" t="s">
        <v>30497</v>
      </c>
      <c r="I147" s="228">
        <v>0.1532884515794925</v>
      </c>
    </row>
    <row r="148" spans="1:9" ht="30" hidden="1" x14ac:dyDescent="0.25">
      <c r="A148" s="226" t="s">
        <v>15871</v>
      </c>
      <c r="B148" s="226" t="s">
        <v>15327</v>
      </c>
      <c r="C148" s="226" t="s">
        <v>30719</v>
      </c>
      <c r="D148" s="228">
        <v>280</v>
      </c>
      <c r="E148" s="228">
        <v>0.1343570057581574</v>
      </c>
      <c r="F148" s="226" t="s">
        <v>30720</v>
      </c>
      <c r="G148" s="226" t="s">
        <v>30721</v>
      </c>
      <c r="H148" s="226" t="s">
        <v>30426</v>
      </c>
      <c r="I148" s="228">
        <v>0.10989010989010989</v>
      </c>
    </row>
    <row r="149" spans="1:9" ht="30" hidden="1" x14ac:dyDescent="0.25">
      <c r="A149" s="226" t="s">
        <v>15871</v>
      </c>
      <c r="B149" s="226" t="s">
        <v>15050</v>
      </c>
      <c r="C149" s="226" t="s">
        <v>30722</v>
      </c>
      <c r="D149" s="228">
        <v>87</v>
      </c>
      <c r="E149" s="228">
        <v>3.3092430581970332E-2</v>
      </c>
      <c r="F149" s="226" t="s">
        <v>30723</v>
      </c>
      <c r="G149" s="226" t="s">
        <v>30724</v>
      </c>
      <c r="H149" s="226" t="s">
        <v>30510</v>
      </c>
      <c r="I149" s="228">
        <v>3.1567489114658925E-2</v>
      </c>
    </row>
    <row r="150" spans="1:9" ht="30" hidden="1" x14ac:dyDescent="0.25">
      <c r="A150" s="226" t="s">
        <v>15871</v>
      </c>
      <c r="B150" s="226" t="s">
        <v>12679</v>
      </c>
      <c r="C150" s="226" t="s">
        <v>30680</v>
      </c>
      <c r="D150" s="228">
        <v>71</v>
      </c>
      <c r="E150" s="228">
        <v>5.2592592592592594E-2</v>
      </c>
      <c r="F150" s="226" t="s">
        <v>30725</v>
      </c>
      <c r="G150" s="226" t="s">
        <v>30726</v>
      </c>
      <c r="H150" s="226" t="s">
        <v>30727</v>
      </c>
      <c r="I150" s="228">
        <v>4.5747422680412368E-2</v>
      </c>
    </row>
    <row r="151" spans="1:9" ht="30" hidden="1" x14ac:dyDescent="0.25">
      <c r="A151" s="226" t="s">
        <v>15871</v>
      </c>
      <c r="B151" s="226" t="s">
        <v>15294</v>
      </c>
      <c r="C151" s="226" t="s">
        <v>19150</v>
      </c>
      <c r="D151" s="228">
        <v>150</v>
      </c>
      <c r="E151" s="228">
        <v>6.482281763180639E-2</v>
      </c>
      <c r="F151" s="226" t="s">
        <v>30728</v>
      </c>
      <c r="G151" s="226" t="s">
        <v>30729</v>
      </c>
      <c r="H151" s="226" t="s">
        <v>30417</v>
      </c>
      <c r="I151" s="228">
        <v>6.4212328767123295E-2</v>
      </c>
    </row>
    <row r="152" spans="1:9" ht="30" hidden="1" x14ac:dyDescent="0.25">
      <c r="A152" s="226" t="s">
        <v>15871</v>
      </c>
      <c r="B152" s="226" t="s">
        <v>15608</v>
      </c>
      <c r="C152" s="226" t="s">
        <v>30730</v>
      </c>
      <c r="D152" s="228">
        <v>149</v>
      </c>
      <c r="E152" s="228">
        <v>4.9683227742580861E-2</v>
      </c>
      <c r="F152" s="226" t="s">
        <v>30731</v>
      </c>
      <c r="G152" s="226" t="s">
        <v>30341</v>
      </c>
      <c r="H152" s="226" t="s">
        <v>30590</v>
      </c>
      <c r="I152" s="228">
        <v>4.7649504317236968E-2</v>
      </c>
    </row>
    <row r="153" spans="1:9" ht="30" x14ac:dyDescent="0.25">
      <c r="A153" s="226" t="s">
        <v>15871</v>
      </c>
      <c r="B153" s="226" t="s">
        <v>15617</v>
      </c>
      <c r="C153" s="226" t="s">
        <v>30732</v>
      </c>
      <c r="D153" s="228">
        <v>414</v>
      </c>
      <c r="E153" s="228">
        <v>0.35658914728682173</v>
      </c>
      <c r="F153" s="226" t="s">
        <v>30733</v>
      </c>
      <c r="G153" s="226" t="s">
        <v>30734</v>
      </c>
      <c r="H153" s="226" t="s">
        <v>30735</v>
      </c>
      <c r="I153" s="228">
        <v>0.1488138030194105</v>
      </c>
    </row>
    <row r="154" spans="1:9" ht="30" hidden="1" x14ac:dyDescent="0.25">
      <c r="A154" s="226" t="s">
        <v>15871</v>
      </c>
      <c r="B154" s="226" t="s">
        <v>12919</v>
      </c>
      <c r="C154" s="226" t="s">
        <v>30736</v>
      </c>
      <c r="D154" s="228">
        <v>126</v>
      </c>
      <c r="E154" s="228">
        <v>0.19504643962848298</v>
      </c>
      <c r="F154" s="226" t="s">
        <v>30737</v>
      </c>
      <c r="G154" s="226" t="s">
        <v>30738</v>
      </c>
      <c r="H154" s="226" t="s">
        <v>30685</v>
      </c>
      <c r="I154" s="228">
        <v>0.17647058823529413</v>
      </c>
    </row>
    <row r="155" spans="1:9" ht="30" hidden="1" x14ac:dyDescent="0.25">
      <c r="A155" s="226" t="s">
        <v>15871</v>
      </c>
      <c r="B155" s="226" t="s">
        <v>3843</v>
      </c>
      <c r="C155" s="226" t="s">
        <v>30739</v>
      </c>
      <c r="D155" s="228">
        <v>72</v>
      </c>
      <c r="E155" s="228">
        <v>3.0214015946286196E-2</v>
      </c>
      <c r="F155" s="226" t="s">
        <v>30740</v>
      </c>
      <c r="G155" s="226" t="s">
        <v>30741</v>
      </c>
      <c r="H155" s="226" t="s">
        <v>30531</v>
      </c>
      <c r="I155" s="228">
        <v>2.8950542822677925E-2</v>
      </c>
    </row>
    <row r="156" spans="1:9" ht="30" hidden="1" x14ac:dyDescent="0.25">
      <c r="A156" s="226" t="s">
        <v>15871</v>
      </c>
      <c r="B156" s="226" t="s">
        <v>15447</v>
      </c>
      <c r="C156" s="226" t="s">
        <v>30742</v>
      </c>
      <c r="D156" s="228">
        <v>308</v>
      </c>
      <c r="E156" s="228">
        <v>0.109375</v>
      </c>
      <c r="F156" s="226" t="s">
        <v>30743</v>
      </c>
      <c r="G156" s="226" t="s">
        <v>30744</v>
      </c>
      <c r="H156" s="226" t="s">
        <v>30453</v>
      </c>
      <c r="I156" s="228">
        <v>8.3969465648854963E-2</v>
      </c>
    </row>
    <row r="157" spans="1:9" ht="30" hidden="1" x14ac:dyDescent="0.25">
      <c r="A157" s="226" t="s">
        <v>15871</v>
      </c>
      <c r="B157" s="226" t="s">
        <v>15419</v>
      </c>
      <c r="C157" s="226" t="s">
        <v>30745</v>
      </c>
      <c r="D157" s="228">
        <v>100</v>
      </c>
      <c r="E157" s="228">
        <v>7.412898443291327E-2</v>
      </c>
      <c r="F157" s="226" t="s">
        <v>30746</v>
      </c>
      <c r="G157" s="226" t="s">
        <v>30747</v>
      </c>
      <c r="H157" s="226" t="s">
        <v>30461</v>
      </c>
      <c r="I157" s="228">
        <v>6.7521944632005407E-2</v>
      </c>
    </row>
    <row r="158" spans="1:9" ht="30" hidden="1" x14ac:dyDescent="0.25">
      <c r="A158" s="226" t="s">
        <v>15871</v>
      </c>
      <c r="B158" s="226" t="s">
        <v>15439</v>
      </c>
      <c r="C158" s="226" t="s">
        <v>30748</v>
      </c>
      <c r="D158" s="228">
        <v>250</v>
      </c>
      <c r="E158" s="228">
        <v>0.12118274357731459</v>
      </c>
      <c r="F158" s="226" t="s">
        <v>30749</v>
      </c>
      <c r="G158" s="226" t="s">
        <v>30750</v>
      </c>
      <c r="H158" s="226" t="s">
        <v>30449</v>
      </c>
      <c r="I158" s="228">
        <v>9.1911764705882359E-2</v>
      </c>
    </row>
    <row r="159" spans="1:9" ht="30" x14ac:dyDescent="0.25">
      <c r="A159" s="226" t="s">
        <v>15871</v>
      </c>
      <c r="B159" s="226" t="s">
        <v>17081</v>
      </c>
      <c r="C159" s="226" t="s">
        <v>19116</v>
      </c>
      <c r="D159" s="228">
        <v>384</v>
      </c>
      <c r="E159" s="228">
        <v>0.54778887303851642</v>
      </c>
      <c r="F159" s="226" t="s">
        <v>30751</v>
      </c>
      <c r="G159" s="226" t="s">
        <v>30752</v>
      </c>
      <c r="H159" s="226" t="s">
        <v>30440</v>
      </c>
      <c r="I159" s="228">
        <v>0.46153846153846156</v>
      </c>
    </row>
    <row r="160" spans="1:9" ht="30" hidden="1" x14ac:dyDescent="0.25">
      <c r="A160" s="226" t="s">
        <v>15871</v>
      </c>
      <c r="B160" s="226" t="s">
        <v>16303</v>
      </c>
      <c r="C160" s="226" t="s">
        <v>30753</v>
      </c>
      <c r="D160" s="228">
        <v>69</v>
      </c>
      <c r="E160" s="228">
        <v>7.040816326530612E-2</v>
      </c>
      <c r="F160" s="226" t="s">
        <v>30754</v>
      </c>
      <c r="G160" s="226" t="s">
        <v>30502</v>
      </c>
      <c r="H160" s="226" t="s">
        <v>30577</v>
      </c>
      <c r="I160" s="228">
        <v>6.8114511352418555E-2</v>
      </c>
    </row>
    <row r="161" spans="1:9" ht="30" hidden="1" x14ac:dyDescent="0.25">
      <c r="A161" s="226" t="s">
        <v>15871</v>
      </c>
      <c r="B161" s="226" t="s">
        <v>6205</v>
      </c>
      <c r="C161" s="226" t="s">
        <v>30755</v>
      </c>
      <c r="D161" s="228">
        <v>228</v>
      </c>
      <c r="E161" s="228">
        <v>7.5596816976127315E-2</v>
      </c>
      <c r="F161" s="226" t="s">
        <v>30756</v>
      </c>
      <c r="G161" s="226" t="s">
        <v>30757</v>
      </c>
      <c r="H161" s="226" t="s">
        <v>30758</v>
      </c>
      <c r="I161" s="228">
        <v>7.2312083729781165E-2</v>
      </c>
    </row>
    <row r="162" spans="1:9" ht="30" hidden="1" x14ac:dyDescent="0.25">
      <c r="A162" s="226" t="s">
        <v>15871</v>
      </c>
      <c r="B162" s="226" t="s">
        <v>17063</v>
      </c>
      <c r="C162" s="226" t="s">
        <v>30225</v>
      </c>
      <c r="D162" s="228">
        <v>264</v>
      </c>
      <c r="E162" s="228">
        <v>0.13707165109034267</v>
      </c>
      <c r="F162" s="226" t="s">
        <v>30601</v>
      </c>
      <c r="G162" s="226" t="s">
        <v>30669</v>
      </c>
      <c r="H162" s="226" t="s">
        <v>30590</v>
      </c>
      <c r="I162" s="228">
        <v>0.14035087719298245</v>
      </c>
    </row>
    <row r="163" spans="1:9" ht="30" hidden="1" x14ac:dyDescent="0.25">
      <c r="A163" s="226" t="s">
        <v>15871</v>
      </c>
      <c r="B163" s="226" t="s">
        <v>15049</v>
      </c>
      <c r="C163" s="226" t="s">
        <v>30759</v>
      </c>
      <c r="D163" s="228">
        <v>67</v>
      </c>
      <c r="E163" s="228">
        <v>5.9082892416225746E-2</v>
      </c>
      <c r="F163" s="226" t="s">
        <v>30760</v>
      </c>
      <c r="G163" s="226" t="s">
        <v>30761</v>
      </c>
      <c r="H163" s="226" t="s">
        <v>30497</v>
      </c>
      <c r="I163" s="228">
        <v>4.3934426229508196E-2</v>
      </c>
    </row>
    <row r="164" spans="1:9" ht="30" hidden="1" x14ac:dyDescent="0.25">
      <c r="A164" s="226" t="s">
        <v>15871</v>
      </c>
      <c r="B164" s="226" t="s">
        <v>16838</v>
      </c>
      <c r="C164" s="226" t="s">
        <v>30762</v>
      </c>
      <c r="D164" s="228">
        <v>64</v>
      </c>
      <c r="E164" s="228">
        <v>3.0447193149381543E-2</v>
      </c>
      <c r="F164" s="226" t="s">
        <v>30763</v>
      </c>
      <c r="G164" s="226" t="s">
        <v>30764</v>
      </c>
      <c r="H164" s="226" t="s">
        <v>30406</v>
      </c>
      <c r="I164" s="228">
        <v>2.650103519668737E-2</v>
      </c>
    </row>
    <row r="165" spans="1:9" ht="30" hidden="1" x14ac:dyDescent="0.25">
      <c r="A165" s="226" t="s">
        <v>17304</v>
      </c>
      <c r="B165" s="226" t="s">
        <v>1768</v>
      </c>
      <c r="C165" s="226" t="s">
        <v>30765</v>
      </c>
      <c r="D165" s="228">
        <v>20</v>
      </c>
      <c r="E165" s="228">
        <v>8.9605734767025085E-3</v>
      </c>
      <c r="F165" s="226" t="s">
        <v>30766</v>
      </c>
      <c r="G165" s="226" t="s">
        <v>30767</v>
      </c>
      <c r="H165" s="226" t="s">
        <v>30768</v>
      </c>
      <c r="I165" s="228">
        <v>6.7024128686327079E-3</v>
      </c>
    </row>
    <row r="166" spans="1:9" ht="30" hidden="1" x14ac:dyDescent="0.25">
      <c r="A166" s="226" t="s">
        <v>18886</v>
      </c>
      <c r="B166" s="226" t="s">
        <v>1494</v>
      </c>
      <c r="C166" s="226" t="s">
        <v>30769</v>
      </c>
      <c r="D166" s="228">
        <v>56</v>
      </c>
      <c r="E166" s="228">
        <v>4.9557522123893805E-2</v>
      </c>
      <c r="F166" s="226" t="s">
        <v>30770</v>
      </c>
      <c r="G166" s="226" t="s">
        <v>30621</v>
      </c>
      <c r="H166" s="226" t="s">
        <v>30771</v>
      </c>
      <c r="I166" s="228">
        <v>4.1297935103244837E-2</v>
      </c>
    </row>
    <row r="167" spans="1:9" ht="30" hidden="1" x14ac:dyDescent="0.25">
      <c r="A167" s="226" t="s">
        <v>17327</v>
      </c>
      <c r="B167" s="226" t="s">
        <v>4283</v>
      </c>
      <c r="C167" s="226" t="s">
        <v>30772</v>
      </c>
      <c r="D167" s="228">
        <v>112</v>
      </c>
      <c r="E167" s="228">
        <v>5.5418109846610587E-2</v>
      </c>
      <c r="F167" s="226" t="s">
        <v>30773</v>
      </c>
      <c r="G167" s="226" t="s">
        <v>30774</v>
      </c>
      <c r="H167" s="226" t="s">
        <v>30417</v>
      </c>
      <c r="I167" s="228">
        <v>4.694048616932104E-2</v>
      </c>
    </row>
    <row r="168" spans="1:9" ht="30" hidden="1" x14ac:dyDescent="0.25">
      <c r="A168" s="226" t="s">
        <v>17327</v>
      </c>
      <c r="B168" s="226" t="s">
        <v>4278</v>
      </c>
      <c r="C168" s="226" t="s">
        <v>30775</v>
      </c>
      <c r="D168" s="228">
        <v>276</v>
      </c>
      <c r="E168" s="228">
        <v>0.16457960644007155</v>
      </c>
      <c r="F168" s="226" t="s">
        <v>30776</v>
      </c>
      <c r="G168" s="226" t="s">
        <v>30523</v>
      </c>
      <c r="H168" s="226" t="s">
        <v>30277</v>
      </c>
      <c r="I168" s="228">
        <v>0.13806903451725863</v>
      </c>
    </row>
    <row r="169" spans="1:9" ht="30" x14ac:dyDescent="0.25">
      <c r="A169" s="226" t="s">
        <v>17327</v>
      </c>
      <c r="B169" s="226" t="s">
        <v>6218</v>
      </c>
      <c r="C169" s="226" t="s">
        <v>30777</v>
      </c>
      <c r="D169" s="228">
        <v>341</v>
      </c>
      <c r="E169" s="228">
        <v>0.42625000000000002</v>
      </c>
      <c r="F169" s="226" t="s">
        <v>30778</v>
      </c>
      <c r="G169" s="226" t="s">
        <v>30779</v>
      </c>
      <c r="H169" s="226" t="s">
        <v>30780</v>
      </c>
      <c r="I169" s="228">
        <v>0.32978723404255317</v>
      </c>
    </row>
    <row r="170" spans="1:9" ht="30" hidden="1" x14ac:dyDescent="0.25">
      <c r="A170" s="226" t="s">
        <v>17327</v>
      </c>
      <c r="B170" s="226" t="s">
        <v>15585</v>
      </c>
      <c r="C170" s="226" t="s">
        <v>30781</v>
      </c>
      <c r="D170" s="228">
        <v>124</v>
      </c>
      <c r="E170" s="228">
        <v>0.16621983914209115</v>
      </c>
      <c r="F170" s="226" t="s">
        <v>30782</v>
      </c>
      <c r="G170" s="226" t="s">
        <v>30783</v>
      </c>
      <c r="H170" s="226" t="s">
        <v>30780</v>
      </c>
      <c r="I170" s="228">
        <v>0.13247863247863248</v>
      </c>
    </row>
    <row r="171" spans="1:9" ht="30" hidden="1" x14ac:dyDescent="0.25">
      <c r="A171" s="226" t="s">
        <v>17327</v>
      </c>
      <c r="B171" s="226" t="s">
        <v>5868</v>
      </c>
      <c r="C171" s="226" t="s">
        <v>30784</v>
      </c>
      <c r="D171" s="228">
        <v>394</v>
      </c>
      <c r="E171" s="228">
        <v>0.18699572852396773</v>
      </c>
      <c r="F171" s="226" t="s">
        <v>30785</v>
      </c>
      <c r="G171" s="226" t="s">
        <v>30786</v>
      </c>
      <c r="H171" s="226" t="s">
        <v>30353</v>
      </c>
      <c r="I171" s="228">
        <v>0.17303469477382522</v>
      </c>
    </row>
    <row r="172" spans="1:9" ht="30" hidden="1" x14ac:dyDescent="0.25">
      <c r="A172" s="226" t="s">
        <v>17327</v>
      </c>
      <c r="B172" s="226" t="s">
        <v>8579</v>
      </c>
      <c r="C172" s="226" t="s">
        <v>30787</v>
      </c>
      <c r="D172" s="228">
        <v>142</v>
      </c>
      <c r="E172" s="228">
        <v>5.4615384615384614E-2</v>
      </c>
      <c r="F172" s="226" t="s">
        <v>30788</v>
      </c>
      <c r="G172" s="226" t="s">
        <v>30789</v>
      </c>
      <c r="H172" s="226" t="s">
        <v>30790</v>
      </c>
      <c r="I172" s="228">
        <v>4.1076077523864621E-2</v>
      </c>
    </row>
    <row r="173" spans="1:9" ht="30" hidden="1" x14ac:dyDescent="0.25">
      <c r="A173" s="226" t="s">
        <v>17327</v>
      </c>
      <c r="B173" s="226" t="s">
        <v>15580</v>
      </c>
      <c r="C173" s="226" t="s">
        <v>30791</v>
      </c>
      <c r="D173" s="228">
        <v>28</v>
      </c>
      <c r="E173" s="228">
        <v>1.2539184952978056E-2</v>
      </c>
      <c r="F173" s="226" t="s">
        <v>30792</v>
      </c>
      <c r="G173" s="226" t="s">
        <v>30793</v>
      </c>
      <c r="H173" s="226" t="s">
        <v>30794</v>
      </c>
      <c r="I173" s="228">
        <v>1.1661807580174927E-2</v>
      </c>
    </row>
    <row r="174" spans="1:9" ht="30" hidden="1" x14ac:dyDescent="0.25">
      <c r="A174" s="226" t="s">
        <v>17327</v>
      </c>
      <c r="B174" s="226" t="s">
        <v>1247</v>
      </c>
      <c r="C174" s="226" t="s">
        <v>30795</v>
      </c>
      <c r="D174" s="228">
        <v>24</v>
      </c>
      <c r="E174" s="228">
        <v>1.1142061281337047E-2</v>
      </c>
      <c r="F174" s="226" t="s">
        <v>30796</v>
      </c>
      <c r="G174" s="226" t="s">
        <v>30797</v>
      </c>
      <c r="H174" s="226" t="s">
        <v>30798</v>
      </c>
      <c r="I174" s="228">
        <v>9.3530787217459086E-3</v>
      </c>
    </row>
    <row r="175" spans="1:9" ht="30" hidden="1" x14ac:dyDescent="0.25">
      <c r="A175" s="226" t="s">
        <v>17333</v>
      </c>
      <c r="B175" s="226" t="s">
        <v>15454</v>
      </c>
      <c r="C175" s="226" t="s">
        <v>30799</v>
      </c>
      <c r="D175" s="228">
        <v>372</v>
      </c>
      <c r="E175" s="228">
        <v>6.9662921348314602E-2</v>
      </c>
      <c r="F175" s="226" t="s">
        <v>30800</v>
      </c>
      <c r="G175" s="226" t="s">
        <v>30801</v>
      </c>
      <c r="H175" s="226" t="s">
        <v>30802</v>
      </c>
      <c r="I175" s="228">
        <v>6.0019361084220714E-2</v>
      </c>
    </row>
    <row r="176" spans="1:9" ht="30" hidden="1" x14ac:dyDescent="0.25">
      <c r="A176" s="226" t="s">
        <v>17333</v>
      </c>
      <c r="B176" s="226" t="s">
        <v>3860</v>
      </c>
      <c r="C176" s="226" t="s">
        <v>30803</v>
      </c>
      <c r="D176" s="228">
        <v>120</v>
      </c>
      <c r="E176" s="228">
        <v>0.11538461538461539</v>
      </c>
      <c r="F176" s="226" t="s">
        <v>30804</v>
      </c>
      <c r="G176" s="226" t="s">
        <v>30647</v>
      </c>
      <c r="H176" s="226" t="s">
        <v>30586</v>
      </c>
      <c r="I176" s="228">
        <v>9.4711917916337804E-2</v>
      </c>
    </row>
    <row r="177" spans="1:9" ht="30" hidden="1" x14ac:dyDescent="0.25">
      <c r="A177" s="226" t="s">
        <v>17333</v>
      </c>
      <c r="B177" s="226" t="s">
        <v>1588</v>
      </c>
      <c r="C177" s="226" t="s">
        <v>30805</v>
      </c>
      <c r="D177" s="228">
        <v>126</v>
      </c>
      <c r="E177" s="228">
        <v>7.7825818406423719E-2</v>
      </c>
      <c r="F177" s="226" t="s">
        <v>30806</v>
      </c>
      <c r="G177" s="226" t="s">
        <v>30503</v>
      </c>
      <c r="H177" s="226" t="s">
        <v>30807</v>
      </c>
      <c r="I177" s="228">
        <v>7.0155902004454346E-2</v>
      </c>
    </row>
    <row r="178" spans="1:9" ht="30" hidden="1" x14ac:dyDescent="0.25">
      <c r="A178" s="226" t="s">
        <v>17333</v>
      </c>
      <c r="B178" s="226" t="s">
        <v>15489</v>
      </c>
      <c r="C178" s="226" t="s">
        <v>30808</v>
      </c>
      <c r="D178" s="228">
        <v>110</v>
      </c>
      <c r="E178" s="228">
        <v>4.906333630686887E-2</v>
      </c>
      <c r="F178" s="226" t="s">
        <v>30809</v>
      </c>
      <c r="G178" s="226" t="s">
        <v>30810</v>
      </c>
      <c r="H178" s="226" t="s">
        <v>30811</v>
      </c>
      <c r="I178" s="228">
        <v>3.9811798769453489E-2</v>
      </c>
    </row>
    <row r="179" spans="1:9" ht="30" hidden="1" x14ac:dyDescent="0.25">
      <c r="A179" s="226" t="s">
        <v>17333</v>
      </c>
      <c r="B179" s="226" t="s">
        <v>15003</v>
      </c>
      <c r="C179" s="226" t="s">
        <v>30812</v>
      </c>
      <c r="D179" s="228">
        <v>74</v>
      </c>
      <c r="E179" s="228">
        <v>3.0756442227763924E-2</v>
      </c>
      <c r="F179" s="226" t="s">
        <v>30813</v>
      </c>
      <c r="G179" s="226" t="s">
        <v>30814</v>
      </c>
      <c r="H179" s="226" t="s">
        <v>30815</v>
      </c>
      <c r="I179" s="228">
        <v>2.6038001407459536E-2</v>
      </c>
    </row>
    <row r="180" spans="1:9" ht="30" hidden="1" x14ac:dyDescent="0.25">
      <c r="A180" s="226" t="s">
        <v>17333</v>
      </c>
      <c r="B180" s="226" t="s">
        <v>11465</v>
      </c>
      <c r="C180" s="226" t="s">
        <v>30816</v>
      </c>
      <c r="D180" s="228">
        <v>200</v>
      </c>
      <c r="E180" s="228">
        <v>8.8770528184642705E-2</v>
      </c>
      <c r="F180" s="226" t="s">
        <v>30234</v>
      </c>
      <c r="G180" s="226" t="s">
        <v>30817</v>
      </c>
      <c r="H180" s="226" t="s">
        <v>30735</v>
      </c>
      <c r="I180" s="228">
        <v>7.4515648286140088E-2</v>
      </c>
    </row>
    <row r="181" spans="1:9" ht="30" hidden="1" x14ac:dyDescent="0.25">
      <c r="A181" s="226" t="s">
        <v>17333</v>
      </c>
      <c r="B181" s="226" t="s">
        <v>6235</v>
      </c>
      <c r="C181" s="226" t="s">
        <v>30818</v>
      </c>
      <c r="D181" s="228">
        <v>80</v>
      </c>
      <c r="E181" s="228">
        <v>4.7281323877068557E-2</v>
      </c>
      <c r="F181" s="226" t="s">
        <v>30819</v>
      </c>
      <c r="G181" s="226" t="s">
        <v>30820</v>
      </c>
      <c r="H181" s="226" t="s">
        <v>30821</v>
      </c>
      <c r="I181" s="228">
        <v>3.7896731406916156E-2</v>
      </c>
    </row>
    <row r="182" spans="1:9" ht="30" hidden="1" x14ac:dyDescent="0.25">
      <c r="A182" s="226" t="s">
        <v>17333</v>
      </c>
      <c r="B182" s="226" t="s">
        <v>7775</v>
      </c>
      <c r="C182" s="226" t="s">
        <v>30822</v>
      </c>
      <c r="D182" s="228">
        <v>66</v>
      </c>
      <c r="E182" s="228">
        <v>3.3165829145728645E-2</v>
      </c>
      <c r="F182" s="226" t="s">
        <v>30823</v>
      </c>
      <c r="G182" s="226" t="s">
        <v>30824</v>
      </c>
      <c r="H182" s="226" t="s">
        <v>30263</v>
      </c>
      <c r="I182" s="228">
        <v>2.9972752043596729E-2</v>
      </c>
    </row>
    <row r="183" spans="1:9" ht="30" hidden="1" x14ac:dyDescent="0.25">
      <c r="A183" s="226" t="s">
        <v>17333</v>
      </c>
      <c r="B183" s="226" t="s">
        <v>1188</v>
      </c>
      <c r="C183" s="226" t="s">
        <v>30825</v>
      </c>
      <c r="D183" s="228">
        <v>24</v>
      </c>
      <c r="E183" s="228">
        <v>1.9123505976095617E-2</v>
      </c>
      <c r="F183" s="226" t="s">
        <v>30826</v>
      </c>
      <c r="G183" s="226" t="s">
        <v>30827</v>
      </c>
      <c r="H183" s="226" t="s">
        <v>30828</v>
      </c>
      <c r="I183" s="228">
        <v>1.5841584158415842E-2</v>
      </c>
    </row>
    <row r="184" spans="1:9" ht="30" hidden="1" x14ac:dyDescent="0.25">
      <c r="A184" s="226" t="s">
        <v>17333</v>
      </c>
      <c r="B184" s="226" t="s">
        <v>1499</v>
      </c>
      <c r="C184" s="226" t="s">
        <v>30829</v>
      </c>
      <c r="D184" s="228">
        <v>155</v>
      </c>
      <c r="E184" s="228">
        <v>6.3759769642122585E-2</v>
      </c>
      <c r="F184" s="226" t="s">
        <v>30830</v>
      </c>
      <c r="G184" s="226" t="s">
        <v>30831</v>
      </c>
      <c r="H184" s="226" t="s">
        <v>30832</v>
      </c>
      <c r="I184" s="228">
        <v>5.2703162189731381E-2</v>
      </c>
    </row>
    <row r="185" spans="1:9" ht="30" hidden="1" x14ac:dyDescent="0.25">
      <c r="A185" s="226" t="s">
        <v>17333</v>
      </c>
      <c r="B185" s="226" t="s">
        <v>11646</v>
      </c>
      <c r="C185" s="226" t="s">
        <v>30833</v>
      </c>
      <c r="D185" s="228">
        <v>56</v>
      </c>
      <c r="E185" s="228">
        <v>3.1407739764441951E-2</v>
      </c>
      <c r="F185" s="226" t="s">
        <v>30834</v>
      </c>
      <c r="G185" s="226" t="s">
        <v>30835</v>
      </c>
      <c r="H185" s="226" t="s">
        <v>30357</v>
      </c>
      <c r="I185" s="228">
        <v>2.7197668771248178E-2</v>
      </c>
    </row>
    <row r="186" spans="1:9" ht="30" hidden="1" x14ac:dyDescent="0.25">
      <c r="A186" s="226" t="s">
        <v>17333</v>
      </c>
      <c r="B186" s="226" t="s">
        <v>3314</v>
      </c>
      <c r="C186" s="226" t="s">
        <v>30836</v>
      </c>
      <c r="D186" s="228">
        <v>172</v>
      </c>
      <c r="E186" s="228">
        <v>6.0393258426966294E-2</v>
      </c>
      <c r="F186" s="226" t="s">
        <v>30837</v>
      </c>
      <c r="G186" s="226" t="s">
        <v>30838</v>
      </c>
      <c r="H186" s="226" t="s">
        <v>30839</v>
      </c>
      <c r="I186" s="228">
        <v>5.1114413075780088E-2</v>
      </c>
    </row>
    <row r="187" spans="1:9" ht="30" hidden="1" x14ac:dyDescent="0.25">
      <c r="A187" s="226" t="s">
        <v>17333</v>
      </c>
      <c r="B187" s="226" t="s">
        <v>5050</v>
      </c>
      <c r="C187" s="226" t="s">
        <v>30840</v>
      </c>
      <c r="D187" s="228">
        <v>80</v>
      </c>
      <c r="E187" s="228">
        <v>3.6314117113027691E-2</v>
      </c>
      <c r="F187" s="226" t="s">
        <v>18959</v>
      </c>
      <c r="G187" s="226" t="s">
        <v>30841</v>
      </c>
      <c r="H187" s="226" t="s">
        <v>30842</v>
      </c>
      <c r="I187" s="228">
        <v>3.2867707477403453E-2</v>
      </c>
    </row>
    <row r="188" spans="1:9" ht="30" hidden="1" x14ac:dyDescent="0.25">
      <c r="A188" s="226" t="s">
        <v>17333</v>
      </c>
      <c r="B188" s="226" t="s">
        <v>3092</v>
      </c>
      <c r="C188" s="226" t="s">
        <v>30843</v>
      </c>
      <c r="D188" s="228">
        <v>345</v>
      </c>
      <c r="E188" s="228">
        <v>0.17362858580775037</v>
      </c>
      <c r="F188" s="226" t="s">
        <v>30844</v>
      </c>
      <c r="G188" s="226" t="s">
        <v>30482</v>
      </c>
      <c r="H188" s="226" t="s">
        <v>30313</v>
      </c>
      <c r="I188" s="228">
        <v>0.13048411497730711</v>
      </c>
    </row>
    <row r="189" spans="1:9" ht="30" hidden="1" x14ac:dyDescent="0.25">
      <c r="A189" s="226" t="s">
        <v>17333</v>
      </c>
      <c r="B189" s="226" t="s">
        <v>2574</v>
      </c>
      <c r="C189" s="226" t="s">
        <v>30845</v>
      </c>
      <c r="D189" s="228">
        <v>286</v>
      </c>
      <c r="E189" s="228">
        <v>0.16389684813753583</v>
      </c>
      <c r="F189" s="226" t="s">
        <v>30846</v>
      </c>
      <c r="G189" s="226" t="s">
        <v>30847</v>
      </c>
      <c r="H189" s="226" t="s">
        <v>30848</v>
      </c>
      <c r="I189" s="228">
        <v>0.1361904761904762</v>
      </c>
    </row>
    <row r="190" spans="1:9" ht="30" hidden="1" x14ac:dyDescent="0.25">
      <c r="A190" s="226" t="s">
        <v>18890</v>
      </c>
      <c r="B190" s="226" t="s">
        <v>6650</v>
      </c>
      <c r="C190" s="226" t="s">
        <v>30849</v>
      </c>
      <c r="D190" s="228">
        <v>141</v>
      </c>
      <c r="E190" s="228">
        <v>9.3874833555259649E-2</v>
      </c>
      <c r="F190" s="226" t="s">
        <v>30850</v>
      </c>
      <c r="G190" s="226" t="s">
        <v>30851</v>
      </c>
      <c r="H190" s="226" t="s">
        <v>30852</v>
      </c>
      <c r="I190" s="228">
        <v>8.24561403508772E-2</v>
      </c>
    </row>
    <row r="191" spans="1:9" ht="30" hidden="1" x14ac:dyDescent="0.25">
      <c r="A191" s="226" t="s">
        <v>18890</v>
      </c>
      <c r="B191" s="226" t="s">
        <v>4653</v>
      </c>
      <c r="C191" s="226" t="s">
        <v>30853</v>
      </c>
      <c r="D191" s="228">
        <v>119</v>
      </c>
      <c r="E191" s="228">
        <v>7.5126262626262624E-2</v>
      </c>
      <c r="F191" s="226" t="s">
        <v>30499</v>
      </c>
      <c r="G191" s="226" t="s">
        <v>30265</v>
      </c>
      <c r="H191" s="226" t="s">
        <v>30368</v>
      </c>
      <c r="I191" s="228">
        <v>6.2796833773087077E-2</v>
      </c>
    </row>
    <row r="192" spans="1:9" ht="30" hidden="1" x14ac:dyDescent="0.25">
      <c r="A192" s="226" t="s">
        <v>18890</v>
      </c>
      <c r="B192" s="226" t="s">
        <v>1773</v>
      </c>
      <c r="C192" s="226" t="s">
        <v>30854</v>
      </c>
      <c r="D192" s="228">
        <v>48</v>
      </c>
      <c r="E192" s="228">
        <v>6.0759493670886074E-2</v>
      </c>
      <c r="F192" s="226" t="s">
        <v>30855</v>
      </c>
      <c r="G192" s="226" t="s">
        <v>30856</v>
      </c>
      <c r="H192" s="226" t="s">
        <v>30406</v>
      </c>
      <c r="I192" s="228">
        <v>4.9079754601226995E-2</v>
      </c>
    </row>
    <row r="193" spans="1:9" ht="30" hidden="1" x14ac:dyDescent="0.25">
      <c r="A193" s="226" t="s">
        <v>18890</v>
      </c>
      <c r="B193" s="226" t="s">
        <v>2143</v>
      </c>
      <c r="C193" s="226" t="s">
        <v>30857</v>
      </c>
      <c r="D193" s="228">
        <v>232</v>
      </c>
      <c r="E193" s="228">
        <v>6.757937663850859E-2</v>
      </c>
      <c r="F193" s="226" t="s">
        <v>30858</v>
      </c>
      <c r="G193" s="226" t="s">
        <v>30859</v>
      </c>
      <c r="H193" s="226" t="s">
        <v>30860</v>
      </c>
      <c r="I193" s="228">
        <v>6.4949608062709968E-2</v>
      </c>
    </row>
    <row r="194" spans="1:9" ht="30" hidden="1" x14ac:dyDescent="0.25">
      <c r="A194" s="226" t="s">
        <v>18890</v>
      </c>
      <c r="B194" s="226" t="s">
        <v>15168</v>
      </c>
      <c r="C194" s="226" t="s">
        <v>30861</v>
      </c>
      <c r="D194" s="228">
        <v>200</v>
      </c>
      <c r="E194" s="228">
        <v>0.19588638589618021</v>
      </c>
      <c r="F194" s="226" t="s">
        <v>30862</v>
      </c>
      <c r="G194" s="226" t="s">
        <v>30863</v>
      </c>
      <c r="H194" s="226" t="s">
        <v>30545</v>
      </c>
      <c r="I194" s="228">
        <v>0.16447368421052633</v>
      </c>
    </row>
    <row r="195" spans="1:9" ht="30" hidden="1" x14ac:dyDescent="0.25">
      <c r="A195" s="226" t="s">
        <v>18890</v>
      </c>
      <c r="B195" s="226" t="s">
        <v>8033</v>
      </c>
      <c r="C195" s="226" t="s">
        <v>30864</v>
      </c>
      <c r="D195" s="228">
        <v>180</v>
      </c>
      <c r="E195" s="228">
        <v>6.9524913093858637E-2</v>
      </c>
      <c r="F195" s="226" t="s">
        <v>30865</v>
      </c>
      <c r="G195" s="226" t="s">
        <v>30866</v>
      </c>
      <c r="H195" s="226" t="s">
        <v>30285</v>
      </c>
      <c r="I195" s="228">
        <v>4.602403477371516E-2</v>
      </c>
    </row>
    <row r="196" spans="1:9" ht="30" hidden="1" x14ac:dyDescent="0.25">
      <c r="A196" s="226" t="s">
        <v>18890</v>
      </c>
      <c r="B196" s="226" t="s">
        <v>15245</v>
      </c>
      <c r="C196" s="226" t="s">
        <v>30867</v>
      </c>
      <c r="D196" s="228">
        <v>92</v>
      </c>
      <c r="E196" s="228">
        <v>0.1472</v>
      </c>
      <c r="F196" s="226" t="s">
        <v>30868</v>
      </c>
      <c r="G196" s="226" t="s">
        <v>30869</v>
      </c>
      <c r="H196" s="226" t="s">
        <v>30440</v>
      </c>
      <c r="I196" s="228">
        <v>0.12432432432432433</v>
      </c>
    </row>
    <row r="197" spans="1:9" ht="30" hidden="1" x14ac:dyDescent="0.25">
      <c r="A197" s="226" t="s">
        <v>18890</v>
      </c>
      <c r="B197" s="226" t="s">
        <v>15487</v>
      </c>
      <c r="C197" s="226" t="s">
        <v>30870</v>
      </c>
      <c r="D197" s="228">
        <v>16</v>
      </c>
      <c r="E197" s="228">
        <v>7.9286422200198214E-3</v>
      </c>
      <c r="F197" s="226" t="s">
        <v>30871</v>
      </c>
      <c r="G197" s="226" t="s">
        <v>30872</v>
      </c>
      <c r="H197" s="226" t="s">
        <v>30873</v>
      </c>
      <c r="I197" s="228">
        <v>6.0836501901140681E-3</v>
      </c>
    </row>
    <row r="198" spans="1:9" ht="30" hidden="1" x14ac:dyDescent="0.25">
      <c r="A198" s="226" t="s">
        <v>18890</v>
      </c>
      <c r="B198" s="226" t="s">
        <v>15857</v>
      </c>
      <c r="C198" s="226" t="s">
        <v>30874</v>
      </c>
      <c r="D198" s="228">
        <v>92</v>
      </c>
      <c r="E198" s="228">
        <v>6.2927496580027359E-2</v>
      </c>
      <c r="F198" s="226" t="s">
        <v>30875</v>
      </c>
      <c r="G198" s="226" t="s">
        <v>30466</v>
      </c>
      <c r="H198" s="226" t="s">
        <v>30876</v>
      </c>
      <c r="I198" s="228">
        <v>5.1511758118701005E-2</v>
      </c>
    </row>
    <row r="199" spans="1:9" ht="30" hidden="1" x14ac:dyDescent="0.25">
      <c r="A199" s="226" t="s">
        <v>18892</v>
      </c>
      <c r="B199" s="226" t="s">
        <v>1778</v>
      </c>
      <c r="C199" s="226" t="s">
        <v>30877</v>
      </c>
      <c r="D199" s="228">
        <v>92</v>
      </c>
      <c r="E199" s="228">
        <v>4.7227926078028747E-2</v>
      </c>
      <c r="F199" s="226" t="s">
        <v>30377</v>
      </c>
      <c r="G199" s="226" t="s">
        <v>30878</v>
      </c>
      <c r="H199" s="226" t="s">
        <v>30879</v>
      </c>
      <c r="I199" s="228">
        <v>3.6770583533173459E-2</v>
      </c>
    </row>
    <row r="200" spans="1:9" ht="30" hidden="1" x14ac:dyDescent="0.25">
      <c r="A200" s="226" t="s">
        <v>18892</v>
      </c>
      <c r="B200" s="226" t="s">
        <v>15900</v>
      </c>
      <c r="C200" s="226" t="s">
        <v>30880</v>
      </c>
      <c r="D200" s="228">
        <v>49</v>
      </c>
      <c r="E200" s="228">
        <v>6.5333333333333327E-2</v>
      </c>
      <c r="F200" s="226" t="s">
        <v>30881</v>
      </c>
      <c r="G200" s="226" t="s">
        <v>30882</v>
      </c>
      <c r="H200" s="226" t="s">
        <v>30883</v>
      </c>
      <c r="I200" s="228">
        <v>4.8611111111111112E-2</v>
      </c>
    </row>
    <row r="201" spans="1:9" ht="30" hidden="1" x14ac:dyDescent="0.25">
      <c r="A201" s="226" t="s">
        <v>18898</v>
      </c>
      <c r="B201" s="226" t="s">
        <v>15942</v>
      </c>
      <c r="C201" s="226" t="s">
        <v>30884</v>
      </c>
      <c r="D201" s="228">
        <v>36</v>
      </c>
      <c r="E201" s="228">
        <v>3.1718061674008813E-2</v>
      </c>
      <c r="F201" s="226" t="s">
        <v>30885</v>
      </c>
      <c r="G201" s="226" t="s">
        <v>30496</v>
      </c>
      <c r="H201" s="226" t="s">
        <v>30876</v>
      </c>
      <c r="I201" s="228">
        <v>2.6049204052098408E-2</v>
      </c>
    </row>
    <row r="202" spans="1:9" ht="30" x14ac:dyDescent="0.25">
      <c r="A202" s="226" t="s">
        <v>18898</v>
      </c>
      <c r="B202" s="226" t="s">
        <v>2579</v>
      </c>
      <c r="C202" s="226" t="s">
        <v>30886</v>
      </c>
      <c r="D202" s="228">
        <v>332</v>
      </c>
      <c r="E202" s="228">
        <v>0.304029304029304</v>
      </c>
      <c r="F202" s="226" t="s">
        <v>30861</v>
      </c>
      <c r="G202" s="226" t="s">
        <v>30887</v>
      </c>
      <c r="H202" s="226" t="s">
        <v>30426</v>
      </c>
      <c r="I202" s="228">
        <v>0.28694900605012963</v>
      </c>
    </row>
    <row r="203" spans="1:9" ht="30" hidden="1" x14ac:dyDescent="0.25">
      <c r="A203" s="226" t="s">
        <v>18898</v>
      </c>
      <c r="B203" s="226" t="s">
        <v>1252</v>
      </c>
      <c r="C203" s="226" t="s">
        <v>30888</v>
      </c>
      <c r="D203" s="228">
        <v>91</v>
      </c>
      <c r="E203" s="228">
        <v>6.0626249167221855E-2</v>
      </c>
      <c r="F203" s="226" t="s">
        <v>30889</v>
      </c>
      <c r="G203" s="226" t="s">
        <v>30890</v>
      </c>
      <c r="H203" s="226" t="s">
        <v>30704</v>
      </c>
      <c r="I203" s="228">
        <v>5.1296505073280721E-2</v>
      </c>
    </row>
    <row r="204" spans="1:9" ht="30" hidden="1" x14ac:dyDescent="0.25">
      <c r="A204" s="226" t="s">
        <v>18898</v>
      </c>
      <c r="B204" s="226" t="s">
        <v>8488</v>
      </c>
      <c r="C204" s="226" t="s">
        <v>30560</v>
      </c>
      <c r="D204" s="228">
        <v>51</v>
      </c>
      <c r="E204" s="228">
        <v>3.1481481481481478E-2</v>
      </c>
      <c r="F204" s="226" t="s">
        <v>19052</v>
      </c>
      <c r="G204" s="226" t="s">
        <v>30622</v>
      </c>
      <c r="H204" s="226" t="s">
        <v>30891</v>
      </c>
      <c r="I204" s="228">
        <v>2.7301927194860815E-2</v>
      </c>
    </row>
    <row r="205" spans="1:9" ht="30" hidden="1" x14ac:dyDescent="0.25">
      <c r="A205" s="226" t="s">
        <v>18898</v>
      </c>
      <c r="B205" s="226" t="s">
        <v>6244</v>
      </c>
      <c r="C205" s="226" t="s">
        <v>30892</v>
      </c>
      <c r="D205" s="228">
        <v>73</v>
      </c>
      <c r="E205" s="228">
        <v>6.3203463203463206E-2</v>
      </c>
      <c r="F205" s="226" t="s">
        <v>30893</v>
      </c>
      <c r="G205" s="226" t="s">
        <v>30894</v>
      </c>
      <c r="H205" s="226" t="s">
        <v>30364</v>
      </c>
      <c r="I205" s="228">
        <v>5.5597867479055596E-2</v>
      </c>
    </row>
    <row r="206" spans="1:9" ht="30" hidden="1" x14ac:dyDescent="0.25">
      <c r="A206" s="226" t="s">
        <v>17374</v>
      </c>
      <c r="B206" s="226" t="s">
        <v>15892</v>
      </c>
      <c r="C206" s="226" t="s">
        <v>30895</v>
      </c>
      <c r="D206" s="228">
        <v>72</v>
      </c>
      <c r="E206" s="228">
        <v>4.2502951593860687E-2</v>
      </c>
      <c r="F206" s="226" t="s">
        <v>30268</v>
      </c>
      <c r="G206" s="226" t="s">
        <v>30896</v>
      </c>
      <c r="H206" s="226" t="s">
        <v>30671</v>
      </c>
      <c r="I206" s="228">
        <v>3.1690140845070422E-2</v>
      </c>
    </row>
    <row r="207" spans="1:9" ht="30" hidden="1" x14ac:dyDescent="0.25">
      <c r="A207" s="226" t="s">
        <v>17374</v>
      </c>
      <c r="B207" s="226" t="s">
        <v>1257</v>
      </c>
      <c r="C207" s="226" t="s">
        <v>30897</v>
      </c>
      <c r="D207" s="228">
        <v>56</v>
      </c>
      <c r="E207" s="228">
        <v>3.6601307189542485E-2</v>
      </c>
      <c r="F207" s="226" t="s">
        <v>30898</v>
      </c>
      <c r="G207" s="226" t="s">
        <v>30899</v>
      </c>
      <c r="H207" s="226" t="s">
        <v>30879</v>
      </c>
      <c r="I207" s="228">
        <v>3.1093836757357024E-2</v>
      </c>
    </row>
    <row r="208" spans="1:9" ht="30" hidden="1" x14ac:dyDescent="0.25">
      <c r="A208" s="226" t="s">
        <v>17374</v>
      </c>
      <c r="B208" s="226" t="s">
        <v>1504</v>
      </c>
      <c r="C208" s="226" t="s">
        <v>30900</v>
      </c>
      <c r="D208" s="228">
        <v>24</v>
      </c>
      <c r="E208" s="228">
        <v>1.4167650531286895E-2</v>
      </c>
      <c r="F208" s="226" t="s">
        <v>30268</v>
      </c>
      <c r="G208" s="226" t="s">
        <v>30901</v>
      </c>
      <c r="H208" s="226" t="s">
        <v>30798</v>
      </c>
      <c r="I208" s="228">
        <v>9.1116173120728925E-3</v>
      </c>
    </row>
    <row r="209" spans="1:9" ht="30" hidden="1" x14ac:dyDescent="0.25">
      <c r="A209" s="226" t="s">
        <v>17375</v>
      </c>
      <c r="B209" s="226" t="s">
        <v>4294</v>
      </c>
      <c r="C209" s="226" t="s">
        <v>30902</v>
      </c>
      <c r="D209" s="228">
        <v>144</v>
      </c>
      <c r="E209" s="228">
        <v>6.3716814159292035E-2</v>
      </c>
      <c r="F209" s="226" t="s">
        <v>30903</v>
      </c>
      <c r="G209" s="226" t="s">
        <v>30904</v>
      </c>
      <c r="H209" s="226" t="s">
        <v>30905</v>
      </c>
      <c r="I209" s="228">
        <v>5.7947686116700203E-2</v>
      </c>
    </row>
    <row r="210" spans="1:9" ht="30" hidden="1" x14ac:dyDescent="0.25">
      <c r="A210" s="226" t="s">
        <v>17375</v>
      </c>
      <c r="B210" s="226" t="s">
        <v>4290</v>
      </c>
      <c r="C210" s="226" t="s">
        <v>30906</v>
      </c>
      <c r="D210" s="228">
        <v>344</v>
      </c>
      <c r="E210" s="228">
        <v>0.1235632183908046</v>
      </c>
      <c r="F210" s="226" t="s">
        <v>30907</v>
      </c>
      <c r="G210" s="226" t="s">
        <v>30908</v>
      </c>
      <c r="H210" s="226" t="s">
        <v>125</v>
      </c>
      <c r="I210" s="228">
        <v>9.9278499278499285E-2</v>
      </c>
    </row>
    <row r="211" spans="1:9" ht="30" hidden="1" x14ac:dyDescent="0.25">
      <c r="A211" s="226" t="s">
        <v>17382</v>
      </c>
      <c r="B211" s="226" t="s">
        <v>2584</v>
      </c>
      <c r="C211" s="226" t="s">
        <v>30909</v>
      </c>
      <c r="D211" s="228">
        <v>176</v>
      </c>
      <c r="E211" s="228">
        <v>0.128</v>
      </c>
      <c r="F211" s="226" t="s">
        <v>30910</v>
      </c>
      <c r="G211" s="226" t="s">
        <v>30681</v>
      </c>
      <c r="H211" s="226" t="s">
        <v>30297</v>
      </c>
      <c r="I211" s="228">
        <v>0.1177257525083612</v>
      </c>
    </row>
    <row r="212" spans="1:9" ht="30" hidden="1" x14ac:dyDescent="0.25">
      <c r="A212" s="226" t="s">
        <v>17382</v>
      </c>
      <c r="B212" s="226" t="s">
        <v>15785</v>
      </c>
      <c r="C212" s="226" t="s">
        <v>30911</v>
      </c>
      <c r="D212" s="228">
        <v>40</v>
      </c>
      <c r="E212" s="228">
        <v>2.564102564102564E-2</v>
      </c>
      <c r="F212" s="226" t="s">
        <v>30895</v>
      </c>
      <c r="G212" s="226" t="s">
        <v>30912</v>
      </c>
      <c r="H212" s="226" t="s">
        <v>30251</v>
      </c>
      <c r="I212" s="228">
        <v>2.2896393817973669E-2</v>
      </c>
    </row>
    <row r="213" spans="1:9" ht="30" hidden="1" x14ac:dyDescent="0.25">
      <c r="A213" s="226" t="s">
        <v>17382</v>
      </c>
      <c r="B213" s="226" t="s">
        <v>1783</v>
      </c>
      <c r="C213" s="226" t="s">
        <v>30913</v>
      </c>
      <c r="D213" s="228">
        <v>24</v>
      </c>
      <c r="E213" s="228">
        <v>1.160541586073501E-2</v>
      </c>
      <c r="F213" s="226" t="s">
        <v>30914</v>
      </c>
      <c r="G213" s="226" t="s">
        <v>30915</v>
      </c>
      <c r="H213" s="226" t="s">
        <v>30916</v>
      </c>
      <c r="I213" s="228">
        <v>1.0287183883411917E-2</v>
      </c>
    </row>
    <row r="214" spans="1:9" ht="30" hidden="1" x14ac:dyDescent="0.25">
      <c r="A214" s="226" t="s">
        <v>17382</v>
      </c>
      <c r="B214" s="226" t="s">
        <v>3101</v>
      </c>
      <c r="C214" s="226" t="s">
        <v>30917</v>
      </c>
      <c r="D214" s="228">
        <v>30</v>
      </c>
      <c r="E214" s="228">
        <v>1.5067805123053743E-2</v>
      </c>
      <c r="F214" s="226" t="s">
        <v>30918</v>
      </c>
      <c r="G214" s="226" t="s">
        <v>30919</v>
      </c>
      <c r="H214" s="226" t="s">
        <v>30920</v>
      </c>
      <c r="I214" s="228">
        <v>1.2903225806451613E-2</v>
      </c>
    </row>
    <row r="215" spans="1:9" ht="30" hidden="1" x14ac:dyDescent="0.25">
      <c r="A215" s="226" t="s">
        <v>18902</v>
      </c>
      <c r="B215" s="226" t="s">
        <v>15251</v>
      </c>
      <c r="C215" s="226" t="s">
        <v>30921</v>
      </c>
      <c r="D215" s="228">
        <v>109</v>
      </c>
      <c r="E215" s="228">
        <v>7.4555403556771552E-2</v>
      </c>
      <c r="F215" s="226" t="s">
        <v>30875</v>
      </c>
      <c r="G215" s="226" t="s">
        <v>30922</v>
      </c>
      <c r="H215" s="226" t="s">
        <v>30735</v>
      </c>
      <c r="I215" s="228">
        <v>5.9923034634414514E-2</v>
      </c>
    </row>
    <row r="216" spans="1:9" ht="30" hidden="1" x14ac:dyDescent="0.25">
      <c r="A216" s="226" t="s">
        <v>18902</v>
      </c>
      <c r="B216" s="226" t="s">
        <v>7987</v>
      </c>
      <c r="C216" s="226" t="s">
        <v>30923</v>
      </c>
      <c r="D216" s="228">
        <v>152</v>
      </c>
      <c r="E216" s="228">
        <v>6.669591926283458E-2</v>
      </c>
      <c r="F216" s="226" t="s">
        <v>30924</v>
      </c>
      <c r="G216" s="226" t="s">
        <v>30925</v>
      </c>
      <c r="H216" s="226" t="s">
        <v>30520</v>
      </c>
      <c r="I216" s="228">
        <v>4.6412213740458015E-2</v>
      </c>
    </row>
    <row r="217" spans="1:9" ht="30" hidden="1" x14ac:dyDescent="0.25">
      <c r="A217" s="226" t="s">
        <v>18904</v>
      </c>
      <c r="B217" s="226" t="s">
        <v>15848</v>
      </c>
      <c r="C217" s="226" t="s">
        <v>30926</v>
      </c>
      <c r="D217" s="228">
        <v>40</v>
      </c>
      <c r="E217" s="228">
        <v>2.2909507445589918E-2</v>
      </c>
      <c r="F217" s="226" t="s">
        <v>30248</v>
      </c>
      <c r="G217" s="226" t="s">
        <v>30927</v>
      </c>
      <c r="H217" s="226" t="s">
        <v>30768</v>
      </c>
      <c r="I217" s="228">
        <v>1.8181818181818181E-2</v>
      </c>
    </row>
    <row r="218" spans="1:9" ht="30" hidden="1" x14ac:dyDescent="0.25">
      <c r="A218" s="226" t="s">
        <v>18904</v>
      </c>
      <c r="B218" s="226" t="s">
        <v>4298</v>
      </c>
      <c r="C218" s="226" t="s">
        <v>30928</v>
      </c>
      <c r="D218" s="228">
        <v>24</v>
      </c>
      <c r="E218" s="228">
        <v>1.3022246337493217E-2</v>
      </c>
      <c r="F218" s="226" t="s">
        <v>30929</v>
      </c>
      <c r="G218" s="226" t="s">
        <v>30930</v>
      </c>
      <c r="H218" s="226" t="s">
        <v>30931</v>
      </c>
      <c r="I218" s="228">
        <v>9.9214551467548574E-3</v>
      </c>
    </row>
    <row r="219" spans="1:9" ht="30" hidden="1" x14ac:dyDescent="0.25">
      <c r="A219" s="226" t="s">
        <v>17387</v>
      </c>
      <c r="B219" s="226" t="s">
        <v>1261</v>
      </c>
      <c r="C219" s="226" t="s">
        <v>30932</v>
      </c>
      <c r="D219" s="228">
        <v>142</v>
      </c>
      <c r="E219" s="228">
        <v>5.3423626787057941E-2</v>
      </c>
      <c r="F219" s="226" t="s">
        <v>30933</v>
      </c>
      <c r="G219" s="226" t="s">
        <v>30934</v>
      </c>
      <c r="H219" s="226" t="s">
        <v>30832</v>
      </c>
      <c r="I219" s="228">
        <v>3.2794457274826792E-2</v>
      </c>
    </row>
    <row r="220" spans="1:9" ht="30" hidden="1" x14ac:dyDescent="0.25">
      <c r="A220" s="226" t="s">
        <v>17387</v>
      </c>
      <c r="B220" s="226" t="s">
        <v>15259</v>
      </c>
      <c r="C220" s="226" t="s">
        <v>30935</v>
      </c>
      <c r="D220" s="228">
        <v>80</v>
      </c>
      <c r="E220" s="228">
        <v>3.1116297160637883E-2</v>
      </c>
      <c r="F220" s="226" t="s">
        <v>30936</v>
      </c>
      <c r="G220" s="226" t="s">
        <v>30937</v>
      </c>
      <c r="H220" s="226" t="s">
        <v>30879</v>
      </c>
      <c r="I220" s="228">
        <v>2.6800670016750419E-2</v>
      </c>
    </row>
    <row r="221" spans="1:9" ht="30" hidden="1" x14ac:dyDescent="0.25">
      <c r="A221" s="226" t="s">
        <v>17387</v>
      </c>
      <c r="B221" s="226" t="s">
        <v>15459</v>
      </c>
      <c r="C221" s="226" t="s">
        <v>30938</v>
      </c>
      <c r="D221" s="228">
        <v>103</v>
      </c>
      <c r="E221" s="228">
        <v>6.7763157894736845E-2</v>
      </c>
      <c r="F221" s="226" t="s">
        <v>30939</v>
      </c>
      <c r="G221" s="226" t="s">
        <v>30262</v>
      </c>
      <c r="H221" s="226" t="s">
        <v>103</v>
      </c>
      <c r="I221" s="228">
        <v>6.1055127445168937E-2</v>
      </c>
    </row>
    <row r="222" spans="1:9" ht="30" hidden="1" x14ac:dyDescent="0.25">
      <c r="A222" s="226" t="s">
        <v>17387</v>
      </c>
      <c r="B222" s="226" t="s">
        <v>8026</v>
      </c>
      <c r="C222" s="226" t="s">
        <v>30940</v>
      </c>
      <c r="D222" s="228">
        <v>170</v>
      </c>
      <c r="E222" s="228">
        <v>6.6199376947040492E-2</v>
      </c>
      <c r="F222" s="226" t="s">
        <v>30941</v>
      </c>
      <c r="G222" s="226" t="s">
        <v>30942</v>
      </c>
      <c r="H222" s="226" t="s">
        <v>30943</v>
      </c>
      <c r="I222" s="228">
        <v>5.14839491217444E-2</v>
      </c>
    </row>
    <row r="223" spans="1:9" ht="30" hidden="1" x14ac:dyDescent="0.25">
      <c r="A223" s="226" t="s">
        <v>17387</v>
      </c>
      <c r="B223" s="226" t="s">
        <v>2152</v>
      </c>
      <c r="C223" s="226" t="s">
        <v>30944</v>
      </c>
      <c r="D223" s="228">
        <v>10</v>
      </c>
      <c r="E223" s="228">
        <v>9.1996320147194107E-3</v>
      </c>
      <c r="F223" s="226" t="s">
        <v>30945</v>
      </c>
      <c r="G223" s="226" t="s">
        <v>30239</v>
      </c>
      <c r="H223" s="226" t="s">
        <v>30599</v>
      </c>
      <c r="I223" s="228">
        <v>8.7565674255691769E-3</v>
      </c>
    </row>
    <row r="224" spans="1:9" ht="30" hidden="1" x14ac:dyDescent="0.25">
      <c r="A224" s="226" t="s">
        <v>17387</v>
      </c>
      <c r="B224" s="226" t="s">
        <v>3867</v>
      </c>
      <c r="C224" s="226" t="s">
        <v>30946</v>
      </c>
      <c r="D224" s="228">
        <v>174</v>
      </c>
      <c r="E224" s="228">
        <v>6.6386875238458598E-2</v>
      </c>
      <c r="F224" s="226" t="s">
        <v>30947</v>
      </c>
      <c r="G224" s="226" t="s">
        <v>30948</v>
      </c>
      <c r="H224" s="226" t="s">
        <v>30949</v>
      </c>
      <c r="I224" s="228">
        <v>6.0062133241284087E-2</v>
      </c>
    </row>
    <row r="225" spans="1:9" ht="30" hidden="1" x14ac:dyDescent="0.25">
      <c r="A225" s="226" t="s">
        <v>17387</v>
      </c>
      <c r="B225" s="226" t="s">
        <v>2156</v>
      </c>
      <c r="C225" s="226" t="s">
        <v>30950</v>
      </c>
      <c r="D225" s="228">
        <v>35</v>
      </c>
      <c r="E225" s="228">
        <v>6.1728395061728392E-2</v>
      </c>
      <c r="F225" s="226" t="s">
        <v>30951</v>
      </c>
      <c r="G225" s="226" t="s">
        <v>30952</v>
      </c>
      <c r="H225" s="226" t="s">
        <v>30510</v>
      </c>
      <c r="I225" s="228">
        <v>5.2238805970149252E-2</v>
      </c>
    </row>
    <row r="226" spans="1:9" ht="30" hidden="1" x14ac:dyDescent="0.25">
      <c r="A226" s="226" t="s">
        <v>17387</v>
      </c>
      <c r="B226" s="226" t="s">
        <v>15191</v>
      </c>
      <c r="C226" s="226" t="s">
        <v>30953</v>
      </c>
      <c r="D226" s="228">
        <v>85</v>
      </c>
      <c r="E226" s="228">
        <v>4.2436345481777334E-2</v>
      </c>
      <c r="F226" s="226" t="s">
        <v>30954</v>
      </c>
      <c r="G226" s="226" t="s">
        <v>30955</v>
      </c>
      <c r="H226" s="226" t="s">
        <v>30353</v>
      </c>
      <c r="I226" s="228">
        <v>3.4412955465587043E-2</v>
      </c>
    </row>
    <row r="227" spans="1:9" ht="30" hidden="1" x14ac:dyDescent="0.25">
      <c r="A227" s="226" t="s">
        <v>17387</v>
      </c>
      <c r="B227" s="226" t="s">
        <v>8007</v>
      </c>
      <c r="C227" s="226" t="s">
        <v>30225</v>
      </c>
      <c r="D227" s="228">
        <v>136</v>
      </c>
      <c r="E227" s="228">
        <v>7.749287749287749E-2</v>
      </c>
      <c r="F227" s="226" t="s">
        <v>30956</v>
      </c>
      <c r="G227" s="226" t="s">
        <v>30957</v>
      </c>
      <c r="H227" s="226" t="s">
        <v>30357</v>
      </c>
      <c r="I227" s="228">
        <v>6.1930783242258654E-2</v>
      </c>
    </row>
    <row r="228" spans="1:9" ht="30" hidden="1" x14ac:dyDescent="0.25">
      <c r="A228" s="226" t="s">
        <v>17387</v>
      </c>
      <c r="B228" s="226" t="s">
        <v>15260</v>
      </c>
      <c r="C228" s="226" t="s">
        <v>30958</v>
      </c>
      <c r="D228" s="228">
        <v>96</v>
      </c>
      <c r="E228" s="228">
        <v>4.9947970863683661E-2</v>
      </c>
      <c r="F228" s="226" t="s">
        <v>30959</v>
      </c>
      <c r="G228" s="226" t="s">
        <v>30960</v>
      </c>
      <c r="H228" s="226" t="s">
        <v>30236</v>
      </c>
      <c r="I228" s="228">
        <v>4.0557667934093787E-2</v>
      </c>
    </row>
    <row r="229" spans="1:9" ht="30" hidden="1" x14ac:dyDescent="0.25">
      <c r="A229" s="226" t="s">
        <v>17387</v>
      </c>
      <c r="B229" s="226" t="s">
        <v>15287</v>
      </c>
      <c r="C229" s="226" t="s">
        <v>30397</v>
      </c>
      <c r="D229" s="228">
        <v>132</v>
      </c>
      <c r="E229" s="228">
        <v>6.9989395546129374E-2</v>
      </c>
      <c r="F229" s="226" t="s">
        <v>30961</v>
      </c>
      <c r="G229" s="226" t="s">
        <v>30962</v>
      </c>
      <c r="H229" s="226" t="s">
        <v>30963</v>
      </c>
      <c r="I229" s="228">
        <v>6.176883481516144E-2</v>
      </c>
    </row>
    <row r="230" spans="1:9" ht="30" hidden="1" x14ac:dyDescent="0.25">
      <c r="A230" s="226" t="s">
        <v>17387</v>
      </c>
      <c r="B230" s="226" t="s">
        <v>17082</v>
      </c>
      <c r="C230" s="226" t="s">
        <v>30964</v>
      </c>
      <c r="D230" s="228">
        <v>166</v>
      </c>
      <c r="E230" s="228">
        <v>0.1596153846153846</v>
      </c>
      <c r="F230" s="226" t="s">
        <v>30804</v>
      </c>
      <c r="G230" s="226" t="s">
        <v>30595</v>
      </c>
      <c r="H230" s="226" t="s">
        <v>30569</v>
      </c>
      <c r="I230" s="228">
        <v>0.15090909090909091</v>
      </c>
    </row>
    <row r="231" spans="1:9" ht="30" hidden="1" x14ac:dyDescent="0.25">
      <c r="A231" s="226" t="s">
        <v>17387</v>
      </c>
      <c r="B231" s="226" t="s">
        <v>15283</v>
      </c>
      <c r="C231" s="226" t="s">
        <v>30965</v>
      </c>
      <c r="D231" s="228">
        <v>113</v>
      </c>
      <c r="E231" s="228">
        <v>5.5996035678889992E-2</v>
      </c>
      <c r="F231" s="226" t="s">
        <v>30871</v>
      </c>
      <c r="G231" s="226" t="s">
        <v>30966</v>
      </c>
      <c r="H231" s="226" t="s">
        <v>30967</v>
      </c>
      <c r="I231" s="228">
        <v>4.9933716305788779E-2</v>
      </c>
    </row>
    <row r="232" spans="1:9" ht="30" hidden="1" x14ac:dyDescent="0.25">
      <c r="A232" s="226" t="s">
        <v>17387</v>
      </c>
      <c r="B232" s="226" t="s">
        <v>15598</v>
      </c>
      <c r="C232" s="226" t="s">
        <v>30968</v>
      </c>
      <c r="D232" s="228">
        <v>55</v>
      </c>
      <c r="E232" s="228">
        <v>2.7876330461226558E-2</v>
      </c>
      <c r="F232" s="226" t="s">
        <v>18869</v>
      </c>
      <c r="G232" s="226" t="s">
        <v>30969</v>
      </c>
      <c r="H232" s="226" t="s">
        <v>30970</v>
      </c>
      <c r="I232" s="228">
        <v>2.0302694721299374E-2</v>
      </c>
    </row>
    <row r="233" spans="1:9" ht="30" hidden="1" x14ac:dyDescent="0.25">
      <c r="A233" s="226" t="s">
        <v>17387</v>
      </c>
      <c r="B233" s="226" t="s">
        <v>9315</v>
      </c>
      <c r="C233" s="226" t="s">
        <v>30971</v>
      </c>
      <c r="D233" s="228">
        <v>64</v>
      </c>
      <c r="E233" s="228">
        <v>2.3079697078975839E-2</v>
      </c>
      <c r="F233" s="226" t="s">
        <v>30972</v>
      </c>
      <c r="G233" s="226" t="s">
        <v>30973</v>
      </c>
      <c r="H233" s="226" t="s">
        <v>30974</v>
      </c>
      <c r="I233" s="228">
        <v>1.8212862834376779E-2</v>
      </c>
    </row>
    <row r="234" spans="1:9" ht="30" hidden="1" x14ac:dyDescent="0.25">
      <c r="A234" s="226" t="s">
        <v>17387</v>
      </c>
      <c r="B234" s="226" t="s">
        <v>5078</v>
      </c>
      <c r="C234" s="226" t="s">
        <v>30975</v>
      </c>
      <c r="D234" s="228">
        <v>64</v>
      </c>
      <c r="E234" s="228">
        <v>4.2553191489361701E-2</v>
      </c>
      <c r="F234" s="226" t="s">
        <v>30976</v>
      </c>
      <c r="G234" s="226" t="s">
        <v>30977</v>
      </c>
      <c r="H234" s="226" t="s">
        <v>30978</v>
      </c>
      <c r="I234" s="228">
        <v>2.9533917858790955E-2</v>
      </c>
    </row>
    <row r="235" spans="1:9" ht="30" hidden="1" x14ac:dyDescent="0.25">
      <c r="A235" s="226" t="s">
        <v>17387</v>
      </c>
      <c r="B235" s="226" t="s">
        <v>15579</v>
      </c>
      <c r="C235" s="226" t="s">
        <v>30979</v>
      </c>
      <c r="D235" s="228">
        <v>74</v>
      </c>
      <c r="E235" s="228">
        <v>4.6776232616940583E-2</v>
      </c>
      <c r="F235" s="226" t="s">
        <v>30229</v>
      </c>
      <c r="G235" s="226" t="s">
        <v>30980</v>
      </c>
      <c r="H235" s="226" t="s">
        <v>30981</v>
      </c>
      <c r="I235" s="228">
        <v>3.1869078380706288E-2</v>
      </c>
    </row>
    <row r="236" spans="1:9" ht="30" hidden="1" x14ac:dyDescent="0.25">
      <c r="A236" s="226" t="s">
        <v>17387</v>
      </c>
      <c r="B236" s="226" t="s">
        <v>15594</v>
      </c>
      <c r="C236" s="226" t="s">
        <v>30982</v>
      </c>
      <c r="D236" s="228">
        <v>187</v>
      </c>
      <c r="E236" s="228">
        <v>0.13347608850820841</v>
      </c>
      <c r="F236" s="226" t="s">
        <v>30745</v>
      </c>
      <c r="G236" s="226" t="s">
        <v>30983</v>
      </c>
      <c r="H236" s="226" t="s">
        <v>30984</v>
      </c>
      <c r="I236" s="228">
        <v>0.10337202874516307</v>
      </c>
    </row>
    <row r="237" spans="1:9" ht="30" hidden="1" x14ac:dyDescent="0.25">
      <c r="A237" s="226" t="s">
        <v>17387</v>
      </c>
      <c r="B237" s="226" t="s">
        <v>2802</v>
      </c>
      <c r="C237" s="226" t="s">
        <v>30985</v>
      </c>
      <c r="D237" s="228">
        <v>223</v>
      </c>
      <c r="E237" s="228">
        <v>5.35157187425006E-2</v>
      </c>
      <c r="F237" s="226" t="s">
        <v>30986</v>
      </c>
      <c r="G237" s="226" t="s">
        <v>30987</v>
      </c>
      <c r="H237" s="226" t="s">
        <v>30988</v>
      </c>
      <c r="I237" s="228">
        <v>4.5463812436289504E-2</v>
      </c>
    </row>
    <row r="238" spans="1:9" ht="30" hidden="1" x14ac:dyDescent="0.25">
      <c r="A238" s="226" t="s">
        <v>17387</v>
      </c>
      <c r="B238" s="226" t="s">
        <v>15977</v>
      </c>
      <c r="C238" s="226" t="s">
        <v>30989</v>
      </c>
      <c r="D238" s="228">
        <v>206</v>
      </c>
      <c r="E238" s="228">
        <v>0.15512048192771086</v>
      </c>
      <c r="F238" s="226" t="s">
        <v>30688</v>
      </c>
      <c r="G238" s="226" t="s">
        <v>30990</v>
      </c>
      <c r="H238" s="226" t="s">
        <v>30497</v>
      </c>
      <c r="I238" s="228">
        <v>0.10152784622966979</v>
      </c>
    </row>
    <row r="239" spans="1:9" ht="30" hidden="1" x14ac:dyDescent="0.25">
      <c r="A239" s="226" t="s">
        <v>17387</v>
      </c>
      <c r="B239" s="226" t="s">
        <v>8378</v>
      </c>
      <c r="C239" s="226" t="s">
        <v>30991</v>
      </c>
      <c r="D239" s="228">
        <v>80</v>
      </c>
      <c r="E239" s="228">
        <v>4.6376811594202899E-2</v>
      </c>
      <c r="F239" s="226" t="s">
        <v>30992</v>
      </c>
      <c r="G239" s="226" t="s">
        <v>30993</v>
      </c>
      <c r="H239" s="226" t="s">
        <v>30994</v>
      </c>
      <c r="I239" s="228">
        <v>4.3383947939262472E-2</v>
      </c>
    </row>
    <row r="240" spans="1:9" ht="30" hidden="1" x14ac:dyDescent="0.25">
      <c r="A240" s="226" t="s">
        <v>17387</v>
      </c>
      <c r="B240" s="226" t="s">
        <v>8154</v>
      </c>
      <c r="C240" s="226" t="s">
        <v>30995</v>
      </c>
      <c r="D240" s="228">
        <v>48</v>
      </c>
      <c r="E240" s="228">
        <v>2.9465930018416207E-2</v>
      </c>
      <c r="F240" s="226" t="s">
        <v>30996</v>
      </c>
      <c r="G240" s="226" t="s">
        <v>30997</v>
      </c>
      <c r="H240" s="226" t="s">
        <v>30483</v>
      </c>
      <c r="I240" s="228">
        <v>2.6272577996715927E-2</v>
      </c>
    </row>
    <row r="241" spans="1:9" ht="30" hidden="1" x14ac:dyDescent="0.25">
      <c r="A241" s="226" t="s">
        <v>17387</v>
      </c>
      <c r="B241" s="226" t="s">
        <v>5884</v>
      </c>
      <c r="C241" s="226" t="s">
        <v>30998</v>
      </c>
      <c r="D241" s="228">
        <v>100</v>
      </c>
      <c r="E241" s="228">
        <v>6.3451776649746189E-2</v>
      </c>
      <c r="F241" s="226" t="s">
        <v>30999</v>
      </c>
      <c r="G241" s="226" t="s">
        <v>30683</v>
      </c>
      <c r="H241" s="226" t="s">
        <v>30402</v>
      </c>
      <c r="I241" s="228">
        <v>5.3276505061267979E-2</v>
      </c>
    </row>
    <row r="242" spans="1:9" ht="30" hidden="1" x14ac:dyDescent="0.25">
      <c r="A242" s="226" t="s">
        <v>17387</v>
      </c>
      <c r="B242" s="226" t="s">
        <v>6251</v>
      </c>
      <c r="C242" s="226" t="s">
        <v>31000</v>
      </c>
      <c r="D242" s="228">
        <v>132</v>
      </c>
      <c r="E242" s="228">
        <v>8.2038533250466131E-2</v>
      </c>
      <c r="F242" s="226" t="s">
        <v>31001</v>
      </c>
      <c r="G242" s="226" t="s">
        <v>31002</v>
      </c>
      <c r="H242" s="226" t="s">
        <v>30449</v>
      </c>
      <c r="I242" s="228">
        <v>7.7328646748681895E-2</v>
      </c>
    </row>
    <row r="243" spans="1:9" ht="30" hidden="1" x14ac:dyDescent="0.25">
      <c r="A243" s="226" t="s">
        <v>17387</v>
      </c>
      <c r="B243" s="226" t="s">
        <v>6258</v>
      </c>
      <c r="C243" s="226" t="s">
        <v>30382</v>
      </c>
      <c r="D243" s="228">
        <v>65</v>
      </c>
      <c r="E243" s="228">
        <v>8.8315217391304351E-2</v>
      </c>
      <c r="F243" s="226" t="s">
        <v>31003</v>
      </c>
      <c r="G243" s="226" t="s">
        <v>30438</v>
      </c>
      <c r="H243" s="226" t="s">
        <v>31004</v>
      </c>
      <c r="I243" s="228">
        <v>8.2174462705436158E-2</v>
      </c>
    </row>
    <row r="244" spans="1:9" ht="30" hidden="1" x14ac:dyDescent="0.25">
      <c r="A244" s="226" t="s">
        <v>17387</v>
      </c>
      <c r="B244" s="226" t="s">
        <v>16867</v>
      </c>
      <c r="C244" s="226" t="s">
        <v>31005</v>
      </c>
      <c r="D244" s="228">
        <v>64</v>
      </c>
      <c r="E244" s="228">
        <v>6.7868504772004248E-2</v>
      </c>
      <c r="F244" s="226" t="s">
        <v>31006</v>
      </c>
      <c r="G244" s="226" t="s">
        <v>30964</v>
      </c>
      <c r="H244" s="226" t="s">
        <v>30659</v>
      </c>
      <c r="I244" s="228">
        <v>6.2930186823992137E-2</v>
      </c>
    </row>
    <row r="245" spans="1:9" ht="30" hidden="1" x14ac:dyDescent="0.25">
      <c r="A245" s="226" t="s">
        <v>17387</v>
      </c>
      <c r="B245" s="226" t="s">
        <v>15359</v>
      </c>
      <c r="C245" s="226" t="s">
        <v>31007</v>
      </c>
      <c r="D245" s="228">
        <v>124</v>
      </c>
      <c r="E245" s="228">
        <v>0.1045531197301855</v>
      </c>
      <c r="F245" s="226" t="s">
        <v>31008</v>
      </c>
      <c r="G245" s="226" t="s">
        <v>31009</v>
      </c>
      <c r="H245" s="226" t="s">
        <v>30563</v>
      </c>
      <c r="I245" s="228">
        <v>9.1648189209164815E-2</v>
      </c>
    </row>
    <row r="246" spans="1:9" ht="30" hidden="1" x14ac:dyDescent="0.25">
      <c r="A246" s="226" t="s">
        <v>17387</v>
      </c>
      <c r="B246" s="226" t="s">
        <v>17083</v>
      </c>
      <c r="C246" s="226" t="s">
        <v>30612</v>
      </c>
      <c r="D246" s="228">
        <v>81</v>
      </c>
      <c r="E246" s="228">
        <v>5.6882022471910113E-2</v>
      </c>
      <c r="F246" s="226" t="s">
        <v>30442</v>
      </c>
      <c r="G246" s="226" t="s">
        <v>31010</v>
      </c>
      <c r="H246" s="226" t="s">
        <v>31011</v>
      </c>
      <c r="I246" s="228">
        <v>5.3749170537491703E-2</v>
      </c>
    </row>
    <row r="247" spans="1:9" ht="30" x14ac:dyDescent="0.25">
      <c r="A247" s="226" t="s">
        <v>17387</v>
      </c>
      <c r="B247" s="226" t="s">
        <v>962</v>
      </c>
      <c r="C247" s="226" t="s">
        <v>31012</v>
      </c>
      <c r="D247" s="228">
        <v>436</v>
      </c>
      <c r="E247" s="228">
        <v>0.28778877887788779</v>
      </c>
      <c r="F247" s="226" t="s">
        <v>30827</v>
      </c>
      <c r="G247" s="226" t="s">
        <v>30584</v>
      </c>
      <c r="H247" s="226" t="s">
        <v>31013</v>
      </c>
      <c r="I247" s="228">
        <v>0.27612412919569346</v>
      </c>
    </row>
    <row r="248" spans="1:9" ht="30" hidden="1" x14ac:dyDescent="0.25">
      <c r="A248" s="226" t="s">
        <v>17387</v>
      </c>
      <c r="B248" s="226" t="s">
        <v>15563</v>
      </c>
      <c r="C248" s="226" t="s">
        <v>31014</v>
      </c>
      <c r="D248" s="228">
        <v>100</v>
      </c>
      <c r="E248" s="228">
        <v>0.16420361247947454</v>
      </c>
      <c r="F248" s="226" t="s">
        <v>31015</v>
      </c>
      <c r="G248" s="226" t="s">
        <v>31016</v>
      </c>
      <c r="H248" s="226" t="s">
        <v>30553</v>
      </c>
      <c r="I248" s="228">
        <v>0.13175230566534915</v>
      </c>
    </row>
    <row r="249" spans="1:9" ht="30" hidden="1" x14ac:dyDescent="0.25">
      <c r="A249" s="226" t="s">
        <v>17387</v>
      </c>
      <c r="B249" s="226" t="s">
        <v>15538</v>
      </c>
      <c r="C249" s="226" t="s">
        <v>30779</v>
      </c>
      <c r="D249" s="228">
        <v>86</v>
      </c>
      <c r="E249" s="228">
        <v>8.9583333333333334E-2</v>
      </c>
      <c r="F249" s="226" t="s">
        <v>31017</v>
      </c>
      <c r="G249" s="226" t="s">
        <v>31018</v>
      </c>
      <c r="H249" s="226" t="s">
        <v>30611</v>
      </c>
      <c r="I249" s="228">
        <v>7.719928186714542E-2</v>
      </c>
    </row>
    <row r="250" spans="1:9" ht="30" x14ac:dyDescent="0.25">
      <c r="A250" s="226" t="s">
        <v>17387</v>
      </c>
      <c r="B250" s="226" t="s">
        <v>886</v>
      </c>
      <c r="C250" s="226" t="s">
        <v>31019</v>
      </c>
      <c r="D250" s="228">
        <v>301</v>
      </c>
      <c r="E250" s="228">
        <v>0.40456989247311825</v>
      </c>
      <c r="F250" s="226" t="s">
        <v>31020</v>
      </c>
      <c r="G250" s="226" t="s">
        <v>31021</v>
      </c>
      <c r="H250" s="226" t="s">
        <v>30440</v>
      </c>
      <c r="I250" s="228">
        <v>0.36842105263157893</v>
      </c>
    </row>
    <row r="251" spans="1:9" ht="30" hidden="1" x14ac:dyDescent="0.25">
      <c r="A251" s="226" t="s">
        <v>17387</v>
      </c>
      <c r="B251" s="226" t="s">
        <v>15578</v>
      </c>
      <c r="C251" s="226" t="s">
        <v>31022</v>
      </c>
      <c r="D251" s="228">
        <v>148</v>
      </c>
      <c r="E251" s="228">
        <v>0.12982456140350876</v>
      </c>
      <c r="F251" s="226" t="s">
        <v>31023</v>
      </c>
      <c r="G251" s="226" t="s">
        <v>31024</v>
      </c>
      <c r="H251" s="226" t="s">
        <v>30384</v>
      </c>
      <c r="I251" s="228">
        <v>0.12521150592216582</v>
      </c>
    </row>
    <row r="252" spans="1:9" ht="30" x14ac:dyDescent="0.25">
      <c r="A252" s="226" t="s">
        <v>17387</v>
      </c>
      <c r="B252" s="226" t="s">
        <v>908</v>
      </c>
      <c r="C252" s="226" t="s">
        <v>31025</v>
      </c>
      <c r="D252" s="228">
        <v>233</v>
      </c>
      <c r="E252" s="228">
        <v>0.24604012671594508</v>
      </c>
      <c r="F252" s="226" t="s">
        <v>31026</v>
      </c>
      <c r="G252" s="226" t="s">
        <v>30861</v>
      </c>
      <c r="H252" s="226" t="s">
        <v>30994</v>
      </c>
      <c r="I252" s="228">
        <v>0.21336996336996336</v>
      </c>
    </row>
    <row r="253" spans="1:9" ht="30" hidden="1" x14ac:dyDescent="0.25">
      <c r="A253" s="226" t="s">
        <v>17387</v>
      </c>
      <c r="B253" s="226" t="s">
        <v>15316</v>
      </c>
      <c r="C253" s="226" t="s">
        <v>31027</v>
      </c>
      <c r="D253" s="228">
        <v>76</v>
      </c>
      <c r="E253" s="228">
        <v>5.0972501676727032E-2</v>
      </c>
      <c r="F253" s="226" t="s">
        <v>31028</v>
      </c>
      <c r="G253" s="226" t="s">
        <v>31029</v>
      </c>
      <c r="H253" s="226" t="s">
        <v>30883</v>
      </c>
      <c r="I253" s="228">
        <v>4.4263249854397203E-2</v>
      </c>
    </row>
    <row r="254" spans="1:9" ht="30" hidden="1" x14ac:dyDescent="0.25">
      <c r="A254" s="226" t="s">
        <v>17387</v>
      </c>
      <c r="B254" s="226" t="s">
        <v>8570</v>
      </c>
      <c r="C254" s="226" t="s">
        <v>31030</v>
      </c>
      <c r="D254" s="228">
        <v>319</v>
      </c>
      <c r="E254" s="228">
        <v>9.1508892713711987E-2</v>
      </c>
      <c r="F254" s="226" t="s">
        <v>31031</v>
      </c>
      <c r="G254" s="226" t="s">
        <v>31032</v>
      </c>
      <c r="H254" s="226" t="s">
        <v>30232</v>
      </c>
      <c r="I254" s="228">
        <v>6.3268544228480758E-2</v>
      </c>
    </row>
    <row r="255" spans="1:9" ht="30" x14ac:dyDescent="0.25">
      <c r="A255" s="226" t="s">
        <v>17387</v>
      </c>
      <c r="B255" s="226" t="s">
        <v>15054</v>
      </c>
      <c r="C255" s="226" t="s">
        <v>31033</v>
      </c>
      <c r="D255" s="228">
        <v>687</v>
      </c>
      <c r="E255" s="228">
        <v>0.2753507014028056</v>
      </c>
      <c r="F255" s="226" t="s">
        <v>31034</v>
      </c>
      <c r="G255" s="226" t="s">
        <v>31035</v>
      </c>
      <c r="H255" s="226" t="s">
        <v>30701</v>
      </c>
      <c r="I255" s="228">
        <v>0.24553252323087921</v>
      </c>
    </row>
    <row r="256" spans="1:9" ht="30" hidden="1" x14ac:dyDescent="0.25">
      <c r="A256" s="226" t="s">
        <v>18907</v>
      </c>
      <c r="B256" s="226" t="s">
        <v>15298</v>
      </c>
      <c r="C256" s="226" t="s">
        <v>31036</v>
      </c>
      <c r="D256" s="228">
        <v>76</v>
      </c>
      <c r="E256" s="228">
        <v>4.5319022063208113E-2</v>
      </c>
      <c r="F256" s="226" t="s">
        <v>30776</v>
      </c>
      <c r="G256" s="226" t="s">
        <v>31037</v>
      </c>
      <c r="H256" s="226" t="s">
        <v>31038</v>
      </c>
      <c r="I256" s="228">
        <v>3.2217041119118273E-2</v>
      </c>
    </row>
    <row r="257" spans="1:9" ht="30" hidden="1" x14ac:dyDescent="0.25">
      <c r="A257" s="226" t="s">
        <v>18909</v>
      </c>
      <c r="B257" s="226" t="s">
        <v>8761</v>
      </c>
      <c r="C257" s="226" t="s">
        <v>31039</v>
      </c>
      <c r="D257" s="228">
        <v>54</v>
      </c>
      <c r="E257" s="228">
        <v>3.7499999999999999E-2</v>
      </c>
      <c r="F257" s="226" t="s">
        <v>31040</v>
      </c>
      <c r="G257" s="226" t="s">
        <v>31041</v>
      </c>
      <c r="H257" s="226" t="s">
        <v>30410</v>
      </c>
      <c r="I257" s="228">
        <v>3.2219570405727926E-2</v>
      </c>
    </row>
    <row r="258" spans="1:9" ht="30" hidden="1" x14ac:dyDescent="0.25">
      <c r="A258" s="226" t="s">
        <v>18911</v>
      </c>
      <c r="B258" s="226" t="s">
        <v>1265</v>
      </c>
      <c r="C258" s="226" t="s">
        <v>31042</v>
      </c>
      <c r="D258" s="228">
        <v>36</v>
      </c>
      <c r="E258" s="228">
        <v>1.3462976813762155E-2</v>
      </c>
      <c r="F258" s="226" t="s">
        <v>31043</v>
      </c>
      <c r="G258" s="226" t="s">
        <v>30709</v>
      </c>
      <c r="H258" s="226" t="s">
        <v>30313</v>
      </c>
      <c r="I258" s="228">
        <v>1.1642949547218629E-2</v>
      </c>
    </row>
    <row r="259" spans="1:9" ht="30" hidden="1" x14ac:dyDescent="0.25">
      <c r="A259" s="226" t="s">
        <v>18911</v>
      </c>
      <c r="B259" s="226" t="s">
        <v>1018</v>
      </c>
      <c r="C259" s="226" t="s">
        <v>31044</v>
      </c>
      <c r="D259" s="228">
        <v>32</v>
      </c>
      <c r="E259" s="228">
        <v>1.4773776546629732E-2</v>
      </c>
      <c r="F259" s="226" t="s">
        <v>31045</v>
      </c>
      <c r="G259" s="226" t="s">
        <v>31046</v>
      </c>
      <c r="H259" s="226" t="s">
        <v>30472</v>
      </c>
      <c r="I259" s="228">
        <v>1.3439731205375893E-2</v>
      </c>
    </row>
    <row r="260" spans="1:9" ht="30" hidden="1" x14ac:dyDescent="0.25">
      <c r="A260" s="226" t="s">
        <v>18915</v>
      </c>
      <c r="B260" s="226" t="s">
        <v>15190</v>
      </c>
      <c r="C260" s="226" t="s">
        <v>31047</v>
      </c>
      <c r="D260" s="228">
        <v>32</v>
      </c>
      <c r="E260" s="228">
        <v>1.4492753623188406E-2</v>
      </c>
      <c r="F260" s="226" t="s">
        <v>30270</v>
      </c>
      <c r="G260" s="226" t="s">
        <v>31048</v>
      </c>
      <c r="H260" s="226" t="s">
        <v>31049</v>
      </c>
      <c r="I260" s="228">
        <v>1.2573673870333988E-2</v>
      </c>
    </row>
    <row r="261" spans="1:9" ht="30" hidden="1" x14ac:dyDescent="0.25">
      <c r="A261" s="226" t="s">
        <v>18917</v>
      </c>
      <c r="B261" s="226" t="s">
        <v>8507</v>
      </c>
      <c r="C261" s="226" t="s">
        <v>31050</v>
      </c>
      <c r="D261" s="228">
        <v>48</v>
      </c>
      <c r="E261" s="228">
        <v>4.195804195804196E-2</v>
      </c>
      <c r="F261" s="226" t="s">
        <v>31051</v>
      </c>
      <c r="G261" s="226" t="s">
        <v>31052</v>
      </c>
      <c r="H261" s="226" t="s">
        <v>31038</v>
      </c>
      <c r="I261" s="228">
        <v>3.2675289312457452E-2</v>
      </c>
    </row>
    <row r="262" spans="1:9" ht="30" hidden="1" x14ac:dyDescent="0.25">
      <c r="A262" s="226" t="s">
        <v>18917</v>
      </c>
      <c r="B262" s="226" t="s">
        <v>1269</v>
      </c>
      <c r="C262" s="226" t="s">
        <v>31053</v>
      </c>
      <c r="D262" s="228">
        <v>124</v>
      </c>
      <c r="E262" s="228">
        <v>5.5283102987070884E-2</v>
      </c>
      <c r="F262" s="226" t="s">
        <v>31054</v>
      </c>
      <c r="G262" s="226" t="s">
        <v>31055</v>
      </c>
      <c r="H262" s="226" t="s">
        <v>31056</v>
      </c>
      <c r="I262" s="228">
        <v>4.4668587896253602E-2</v>
      </c>
    </row>
    <row r="263" spans="1:9" ht="30" hidden="1" x14ac:dyDescent="0.25">
      <c r="A263" s="226" t="s">
        <v>18917</v>
      </c>
      <c r="B263" s="226" t="s">
        <v>5889</v>
      </c>
      <c r="C263" s="226" t="s">
        <v>31057</v>
      </c>
      <c r="D263" s="228">
        <v>108</v>
      </c>
      <c r="E263" s="228">
        <v>8.0838323353293412E-2</v>
      </c>
      <c r="F263" s="226" t="s">
        <v>30312</v>
      </c>
      <c r="G263" s="226" t="s">
        <v>30517</v>
      </c>
      <c r="H263" s="226" t="s">
        <v>30472</v>
      </c>
      <c r="I263" s="228">
        <v>6.432400238237046E-2</v>
      </c>
    </row>
    <row r="264" spans="1:9" ht="30" hidden="1" x14ac:dyDescent="0.25">
      <c r="A264" s="226" t="s">
        <v>18917</v>
      </c>
      <c r="B264" s="226" t="s">
        <v>3118</v>
      </c>
      <c r="C264" s="226" t="s">
        <v>31058</v>
      </c>
      <c r="D264" s="228">
        <v>114</v>
      </c>
      <c r="E264" s="228">
        <v>6.9049061175045431E-2</v>
      </c>
      <c r="F264" s="226" t="s">
        <v>31059</v>
      </c>
      <c r="G264" s="226" t="s">
        <v>30451</v>
      </c>
      <c r="H264" s="226" t="s">
        <v>30285</v>
      </c>
      <c r="I264" s="228">
        <v>6.1158798283261803E-2</v>
      </c>
    </row>
    <row r="265" spans="1:9" ht="30" hidden="1" x14ac:dyDescent="0.25">
      <c r="A265" s="226" t="s">
        <v>18917</v>
      </c>
      <c r="B265" s="226" t="s">
        <v>1787</v>
      </c>
      <c r="C265" s="226" t="s">
        <v>31060</v>
      </c>
      <c r="D265" s="228">
        <v>24</v>
      </c>
      <c r="E265" s="228">
        <v>2.4096385542168676E-2</v>
      </c>
      <c r="F265" s="226" t="s">
        <v>31061</v>
      </c>
      <c r="G265" s="226" t="s">
        <v>31062</v>
      </c>
      <c r="H265" s="226" t="s">
        <v>30251</v>
      </c>
      <c r="I265" s="228">
        <v>2.434077079107505E-2</v>
      </c>
    </row>
    <row r="266" spans="1:9" ht="30" hidden="1" x14ac:dyDescent="0.25">
      <c r="A266" s="226" t="s">
        <v>18917</v>
      </c>
      <c r="B266" s="226" t="s">
        <v>1509</v>
      </c>
      <c r="C266" s="226" t="s">
        <v>31063</v>
      </c>
      <c r="D266" s="228">
        <v>32</v>
      </c>
      <c r="E266" s="228">
        <v>2.4132730015082957E-2</v>
      </c>
      <c r="F266" s="226" t="s">
        <v>31064</v>
      </c>
      <c r="G266" s="226" t="s">
        <v>31000</v>
      </c>
      <c r="H266" s="226" t="s">
        <v>98</v>
      </c>
      <c r="I266" s="228">
        <v>2.056555269922879E-2</v>
      </c>
    </row>
    <row r="267" spans="1:9" ht="30" hidden="1" x14ac:dyDescent="0.25">
      <c r="A267" s="226" t="s">
        <v>18917</v>
      </c>
      <c r="B267" s="226" t="s">
        <v>17084</v>
      </c>
      <c r="C267" s="226" t="s">
        <v>31065</v>
      </c>
      <c r="D267" s="228">
        <v>53</v>
      </c>
      <c r="E267" s="228">
        <v>8.0181543116490173E-2</v>
      </c>
      <c r="F267" s="226" t="s">
        <v>30781</v>
      </c>
      <c r="G267" s="226" t="s">
        <v>31066</v>
      </c>
      <c r="H267" s="226" t="s">
        <v>30457</v>
      </c>
      <c r="I267" s="228">
        <v>6.8387096774193551E-2</v>
      </c>
    </row>
    <row r="268" spans="1:9" ht="30" hidden="1" x14ac:dyDescent="0.25">
      <c r="A268" s="226" t="s">
        <v>17431</v>
      </c>
      <c r="B268" s="226" t="s">
        <v>1514</v>
      </c>
      <c r="C268" s="226" t="s">
        <v>31067</v>
      </c>
      <c r="D268" s="228">
        <v>80</v>
      </c>
      <c r="E268" s="228">
        <v>3.9741679085941381E-2</v>
      </c>
      <c r="F268" s="226" t="s">
        <v>31068</v>
      </c>
      <c r="G268" s="226" t="s">
        <v>31069</v>
      </c>
      <c r="H268" s="226" t="s">
        <v>31070</v>
      </c>
      <c r="I268" s="228">
        <v>3.4602076124567477E-2</v>
      </c>
    </row>
    <row r="269" spans="1:9" ht="30" hidden="1" x14ac:dyDescent="0.25">
      <c r="A269" s="226" t="s">
        <v>18920</v>
      </c>
      <c r="B269" s="226" t="s">
        <v>13288</v>
      </c>
      <c r="C269" s="226" t="s">
        <v>31071</v>
      </c>
      <c r="D269" s="228">
        <v>41</v>
      </c>
      <c r="E269" s="228">
        <v>3.1297709923664124E-2</v>
      </c>
      <c r="F269" s="226" t="s">
        <v>31072</v>
      </c>
      <c r="G269" s="226" t="s">
        <v>30541</v>
      </c>
      <c r="H269" s="226" t="s">
        <v>30963</v>
      </c>
      <c r="I269" s="228">
        <v>2.9731689630166789E-2</v>
      </c>
    </row>
    <row r="270" spans="1:9" ht="30" hidden="1" x14ac:dyDescent="0.25">
      <c r="A270" s="226" t="s">
        <v>18920</v>
      </c>
      <c r="B270" s="226" t="s">
        <v>15015</v>
      </c>
      <c r="C270" s="226" t="s">
        <v>30572</v>
      </c>
      <c r="D270" s="228">
        <v>44</v>
      </c>
      <c r="E270" s="228">
        <v>3.7639007698887936E-2</v>
      </c>
      <c r="F270" s="226" t="s">
        <v>31073</v>
      </c>
      <c r="G270" s="226" t="s">
        <v>31074</v>
      </c>
      <c r="H270" s="226" t="s">
        <v>31011</v>
      </c>
      <c r="I270" s="228">
        <v>2.6747720364741642E-2</v>
      </c>
    </row>
    <row r="271" spans="1:9" ht="30" hidden="1" x14ac:dyDescent="0.25">
      <c r="A271" s="226" t="s">
        <v>17461</v>
      </c>
      <c r="B271" s="226" t="s">
        <v>4660</v>
      </c>
      <c r="C271" s="226" t="s">
        <v>31075</v>
      </c>
      <c r="D271" s="228">
        <v>24</v>
      </c>
      <c r="E271" s="228">
        <v>2.0869565217391306E-2</v>
      </c>
      <c r="F271" s="226" t="s">
        <v>31076</v>
      </c>
      <c r="G271" s="226" t="s">
        <v>31077</v>
      </c>
      <c r="H271" s="226" t="s">
        <v>31078</v>
      </c>
      <c r="I271" s="228">
        <v>1.3483146067415731E-2</v>
      </c>
    </row>
    <row r="272" spans="1:9" ht="30" hidden="1" x14ac:dyDescent="0.25">
      <c r="A272" s="226" t="s">
        <v>18927</v>
      </c>
      <c r="B272" s="226" t="s">
        <v>9792</v>
      </c>
      <c r="C272" s="226" t="s">
        <v>30571</v>
      </c>
      <c r="D272" s="228">
        <v>175</v>
      </c>
      <c r="E272" s="228">
        <v>0.17820773930753564</v>
      </c>
      <c r="F272" s="226" t="s">
        <v>31079</v>
      </c>
      <c r="G272" s="226" t="s">
        <v>30887</v>
      </c>
      <c r="H272" s="226" t="s">
        <v>30842</v>
      </c>
      <c r="I272" s="228">
        <v>0.15125324114088159</v>
      </c>
    </row>
    <row r="273" spans="1:9" ht="30" hidden="1" x14ac:dyDescent="0.25">
      <c r="A273" s="226" t="s">
        <v>18927</v>
      </c>
      <c r="B273" s="226" t="s">
        <v>9975</v>
      </c>
      <c r="C273" s="226" t="s">
        <v>31080</v>
      </c>
      <c r="D273" s="228">
        <v>109</v>
      </c>
      <c r="E273" s="228">
        <v>2.4352100089365506E-2</v>
      </c>
      <c r="F273" s="226" t="s">
        <v>31081</v>
      </c>
      <c r="G273" s="226" t="s">
        <v>31082</v>
      </c>
      <c r="H273" s="226" t="s">
        <v>31083</v>
      </c>
      <c r="I273" s="228">
        <v>1.7535392535392536E-2</v>
      </c>
    </row>
    <row r="274" spans="1:9" ht="30" hidden="1" x14ac:dyDescent="0.25">
      <c r="A274" s="226" t="s">
        <v>18927</v>
      </c>
      <c r="B274" s="226" t="s">
        <v>15448</v>
      </c>
      <c r="C274" s="226" t="s">
        <v>31084</v>
      </c>
      <c r="D274" s="228">
        <v>38</v>
      </c>
      <c r="E274" s="228">
        <v>2.2003474232773594E-2</v>
      </c>
      <c r="F274" s="226" t="s">
        <v>31085</v>
      </c>
      <c r="G274" s="226" t="s">
        <v>30877</v>
      </c>
      <c r="H274" s="226" t="s">
        <v>30603</v>
      </c>
      <c r="I274" s="228">
        <v>1.9427402862985686E-2</v>
      </c>
    </row>
    <row r="275" spans="1:9" ht="30" hidden="1" x14ac:dyDescent="0.25">
      <c r="A275" s="226" t="s">
        <v>18927</v>
      </c>
      <c r="B275" s="226" t="s">
        <v>15560</v>
      </c>
      <c r="C275" s="226" t="s">
        <v>30910</v>
      </c>
      <c r="D275" s="228">
        <v>150</v>
      </c>
      <c r="E275" s="228">
        <v>0.13146362839614373</v>
      </c>
      <c r="F275" s="226" t="s">
        <v>30576</v>
      </c>
      <c r="G275" s="226" t="s">
        <v>31086</v>
      </c>
      <c r="H275" s="226" t="s">
        <v>30461</v>
      </c>
      <c r="I275" s="228">
        <v>8.5714285714285715E-2</v>
      </c>
    </row>
    <row r="276" spans="1:9" ht="30" hidden="1" x14ac:dyDescent="0.25">
      <c r="A276" s="226" t="s">
        <v>18927</v>
      </c>
      <c r="B276" s="226" t="s">
        <v>15232</v>
      </c>
      <c r="C276" s="226" t="s">
        <v>31087</v>
      </c>
      <c r="D276" s="228">
        <v>216</v>
      </c>
      <c r="E276" s="228">
        <v>9.912804038549794E-2</v>
      </c>
      <c r="F276" s="226" t="s">
        <v>31088</v>
      </c>
      <c r="G276" s="226" t="s">
        <v>30356</v>
      </c>
      <c r="H276" s="226" t="s">
        <v>31089</v>
      </c>
      <c r="I276" s="228">
        <v>6.4266587325200838E-2</v>
      </c>
    </row>
    <row r="277" spans="1:9" ht="30" hidden="1" x14ac:dyDescent="0.25">
      <c r="A277" s="226" t="s">
        <v>18927</v>
      </c>
      <c r="B277" s="226" t="s">
        <v>8314</v>
      </c>
      <c r="C277" s="226" t="s">
        <v>31090</v>
      </c>
      <c r="D277" s="228">
        <v>130</v>
      </c>
      <c r="E277" s="228">
        <v>7.8455039227519618E-2</v>
      </c>
      <c r="F277" s="226" t="s">
        <v>31091</v>
      </c>
      <c r="G277" s="226" t="s">
        <v>31092</v>
      </c>
      <c r="H277" s="226" t="s">
        <v>31093</v>
      </c>
      <c r="I277" s="228">
        <v>2.6601186822181298E-2</v>
      </c>
    </row>
    <row r="278" spans="1:9" ht="30" hidden="1" x14ac:dyDescent="0.25">
      <c r="A278" s="226" t="s">
        <v>18927</v>
      </c>
      <c r="B278" s="226" t="s">
        <v>8628</v>
      </c>
      <c r="C278" s="226" t="s">
        <v>31094</v>
      </c>
      <c r="D278" s="228">
        <v>335</v>
      </c>
      <c r="E278" s="228">
        <v>0.10998030203545633</v>
      </c>
      <c r="F278" s="226" t="s">
        <v>31095</v>
      </c>
      <c r="G278" s="226" t="s">
        <v>31096</v>
      </c>
      <c r="H278" s="226" t="s">
        <v>31013</v>
      </c>
      <c r="I278" s="228">
        <v>8.4425403225806453E-2</v>
      </c>
    </row>
    <row r="279" spans="1:9" ht="30" hidden="1" x14ac:dyDescent="0.25">
      <c r="A279" s="226" t="s">
        <v>18927</v>
      </c>
      <c r="B279" s="226" t="s">
        <v>15346</v>
      </c>
      <c r="C279" s="226" t="s">
        <v>31097</v>
      </c>
      <c r="D279" s="228">
        <v>240</v>
      </c>
      <c r="E279" s="228">
        <v>0.11741682974559686</v>
      </c>
      <c r="F279" s="226" t="s">
        <v>31098</v>
      </c>
      <c r="G279" s="226" t="s">
        <v>30930</v>
      </c>
      <c r="H279" s="226" t="s">
        <v>31099</v>
      </c>
      <c r="I279" s="228">
        <v>9.9214551467548567E-2</v>
      </c>
    </row>
    <row r="280" spans="1:9" ht="30" hidden="1" x14ac:dyDescent="0.25">
      <c r="A280" s="226" t="s">
        <v>18927</v>
      </c>
      <c r="B280" s="226" t="s">
        <v>15008</v>
      </c>
      <c r="C280" s="226" t="s">
        <v>31100</v>
      </c>
      <c r="D280" s="228">
        <v>136</v>
      </c>
      <c r="E280" s="228">
        <v>7.8071182548794485E-2</v>
      </c>
      <c r="F280" s="226" t="s">
        <v>30631</v>
      </c>
      <c r="G280" s="226" t="s">
        <v>31101</v>
      </c>
      <c r="H280" s="226" t="s">
        <v>30807</v>
      </c>
      <c r="I280" s="228">
        <v>6.8238835925740093E-2</v>
      </c>
    </row>
    <row r="281" spans="1:9" ht="30" hidden="1" x14ac:dyDescent="0.25">
      <c r="A281" s="226" t="s">
        <v>18927</v>
      </c>
      <c r="B281" s="226" t="s">
        <v>1800</v>
      </c>
      <c r="C281" s="226" t="s">
        <v>30922</v>
      </c>
      <c r="D281" s="228">
        <v>220</v>
      </c>
      <c r="E281" s="228">
        <v>0.12478729438457176</v>
      </c>
      <c r="F281" s="226" t="s">
        <v>31102</v>
      </c>
      <c r="G281" s="226" t="s">
        <v>30318</v>
      </c>
      <c r="H281" s="226" t="s">
        <v>30465</v>
      </c>
      <c r="I281" s="228">
        <v>0.10328638497652583</v>
      </c>
    </row>
    <row r="282" spans="1:9" ht="30" hidden="1" x14ac:dyDescent="0.25">
      <c r="A282" s="226" t="s">
        <v>18927</v>
      </c>
      <c r="B282" s="226" t="s">
        <v>15273</v>
      </c>
      <c r="C282" s="226" t="s">
        <v>31103</v>
      </c>
      <c r="D282" s="228">
        <v>305</v>
      </c>
      <c r="E282" s="228">
        <v>0.1493633692458374</v>
      </c>
      <c r="F282" s="226" t="s">
        <v>31104</v>
      </c>
      <c r="G282" s="226" t="s">
        <v>30405</v>
      </c>
      <c r="H282" s="226" t="s">
        <v>31105</v>
      </c>
      <c r="I282" s="228">
        <v>0.13186338089061825</v>
      </c>
    </row>
    <row r="283" spans="1:9" ht="30" x14ac:dyDescent="0.25">
      <c r="A283" s="226" t="s">
        <v>18927</v>
      </c>
      <c r="B283" s="226" t="s">
        <v>922</v>
      </c>
      <c r="C283" s="226" t="s">
        <v>31106</v>
      </c>
      <c r="D283" s="228">
        <v>1121</v>
      </c>
      <c r="E283" s="228">
        <v>0.41797166293810589</v>
      </c>
      <c r="F283" s="226" t="s">
        <v>30532</v>
      </c>
      <c r="G283" s="226" t="s">
        <v>31107</v>
      </c>
      <c r="H283" s="226" t="s">
        <v>30848</v>
      </c>
      <c r="I283" s="228">
        <v>0.35009369144284824</v>
      </c>
    </row>
    <row r="284" spans="1:9" ht="30" hidden="1" x14ac:dyDescent="0.25">
      <c r="A284" s="226" t="s">
        <v>18927</v>
      </c>
      <c r="B284" s="226" t="s">
        <v>15281</v>
      </c>
      <c r="C284" s="226" t="s">
        <v>18959</v>
      </c>
      <c r="D284" s="228">
        <v>131</v>
      </c>
      <c r="E284" s="228">
        <v>6.9643806485911744E-2</v>
      </c>
      <c r="F284" s="226" t="s">
        <v>30669</v>
      </c>
      <c r="G284" s="226" t="s">
        <v>30664</v>
      </c>
      <c r="H284" s="226" t="s">
        <v>30794</v>
      </c>
      <c r="I284" s="228">
        <v>6.5336658354114716E-2</v>
      </c>
    </row>
    <row r="285" spans="1:9" ht="30" hidden="1" x14ac:dyDescent="0.25">
      <c r="A285" s="226" t="s">
        <v>18927</v>
      </c>
      <c r="B285" s="226" t="s">
        <v>3134</v>
      </c>
      <c r="C285" s="226" t="s">
        <v>30341</v>
      </c>
      <c r="D285" s="228">
        <v>109</v>
      </c>
      <c r="E285" s="228">
        <v>3.3903576982892689E-2</v>
      </c>
      <c r="F285" s="226" t="s">
        <v>30393</v>
      </c>
      <c r="G285" s="226" t="s">
        <v>31108</v>
      </c>
      <c r="H285" s="226" t="s">
        <v>31109</v>
      </c>
      <c r="I285" s="228">
        <v>3.0219018574993067E-2</v>
      </c>
    </row>
    <row r="286" spans="1:9" ht="30" hidden="1" x14ac:dyDescent="0.25">
      <c r="A286" s="226" t="s">
        <v>18927</v>
      </c>
      <c r="B286" s="226" t="s">
        <v>15353</v>
      </c>
      <c r="C286" s="226" t="s">
        <v>31110</v>
      </c>
      <c r="D286" s="228">
        <v>90</v>
      </c>
      <c r="E286" s="228">
        <v>2.9079159935379646E-2</v>
      </c>
      <c r="F286" s="226" t="s">
        <v>31111</v>
      </c>
      <c r="G286" s="226" t="s">
        <v>31112</v>
      </c>
      <c r="H286" s="226" t="s">
        <v>30357</v>
      </c>
      <c r="I286" s="228">
        <v>2.5445292620865138E-2</v>
      </c>
    </row>
    <row r="287" spans="1:9" ht="30" hidden="1" x14ac:dyDescent="0.25">
      <c r="A287" s="226" t="s">
        <v>18927</v>
      </c>
      <c r="B287" s="226" t="s">
        <v>3873</v>
      </c>
      <c r="C287" s="226" t="s">
        <v>31113</v>
      </c>
      <c r="D287" s="228">
        <v>94</v>
      </c>
      <c r="E287" s="228">
        <v>3.0186255619781631E-2</v>
      </c>
      <c r="F287" s="226" t="s">
        <v>31110</v>
      </c>
      <c r="G287" s="226" t="s">
        <v>31114</v>
      </c>
      <c r="H287" s="226" t="s">
        <v>30586</v>
      </c>
      <c r="I287" s="228">
        <v>2.7027027027027029E-2</v>
      </c>
    </row>
    <row r="288" spans="1:9" ht="30" hidden="1" x14ac:dyDescent="0.25">
      <c r="A288" s="226" t="s">
        <v>18927</v>
      </c>
      <c r="B288" s="226" t="s">
        <v>16915</v>
      </c>
      <c r="C288" s="226" t="s">
        <v>31115</v>
      </c>
      <c r="D288" s="228">
        <v>77</v>
      </c>
      <c r="E288" s="228">
        <v>3.6842105263157891E-2</v>
      </c>
      <c r="F288" s="226" t="s">
        <v>31116</v>
      </c>
      <c r="G288" s="226" t="s">
        <v>30665</v>
      </c>
      <c r="H288" s="226" t="s">
        <v>30461</v>
      </c>
      <c r="I288" s="228">
        <v>3.3033033033033031E-2</v>
      </c>
    </row>
    <row r="289" spans="1:9" ht="30" hidden="1" x14ac:dyDescent="0.25">
      <c r="A289" s="226" t="s">
        <v>18927</v>
      </c>
      <c r="B289" s="226" t="s">
        <v>1796</v>
      </c>
      <c r="C289" s="226" t="s">
        <v>30450</v>
      </c>
      <c r="D289" s="228">
        <v>240</v>
      </c>
      <c r="E289" s="228">
        <v>0.13551665725578768</v>
      </c>
      <c r="F289" s="226" t="s">
        <v>30371</v>
      </c>
      <c r="G289" s="226" t="s">
        <v>31117</v>
      </c>
      <c r="H289" s="226" t="s">
        <v>30659</v>
      </c>
      <c r="I289" s="228">
        <v>0.12611665790856541</v>
      </c>
    </row>
    <row r="290" spans="1:9" ht="30" hidden="1" x14ac:dyDescent="0.25">
      <c r="A290" s="226" t="s">
        <v>18927</v>
      </c>
      <c r="B290" s="226" t="s">
        <v>5536</v>
      </c>
      <c r="C290" s="226" t="s">
        <v>31118</v>
      </c>
      <c r="D290" s="228">
        <v>330</v>
      </c>
      <c r="E290" s="228">
        <v>0.14181349376880104</v>
      </c>
      <c r="F290" s="226" t="s">
        <v>31119</v>
      </c>
      <c r="G290" s="226" t="s">
        <v>30623</v>
      </c>
      <c r="H290" s="226" t="s">
        <v>30876</v>
      </c>
      <c r="I290" s="228">
        <v>0.12741312741312741</v>
      </c>
    </row>
    <row r="291" spans="1:9" ht="30" hidden="1" x14ac:dyDescent="0.25">
      <c r="A291" s="226" t="s">
        <v>18927</v>
      </c>
      <c r="B291" s="226" t="s">
        <v>9750</v>
      </c>
      <c r="C291" s="226" t="s">
        <v>31120</v>
      </c>
      <c r="D291" s="228">
        <v>20</v>
      </c>
      <c r="E291" s="228">
        <v>8.7260034904013961E-3</v>
      </c>
      <c r="F291" s="226" t="s">
        <v>31121</v>
      </c>
      <c r="G291" s="226" t="s">
        <v>31122</v>
      </c>
      <c r="H291" s="226" t="s">
        <v>30323</v>
      </c>
      <c r="I291" s="228">
        <v>7.8678206136900079E-3</v>
      </c>
    </row>
    <row r="292" spans="1:9" ht="30" hidden="1" x14ac:dyDescent="0.25">
      <c r="A292" s="226" t="s">
        <v>18927</v>
      </c>
      <c r="B292" s="226" t="s">
        <v>17085</v>
      </c>
      <c r="C292" s="226" t="s">
        <v>31123</v>
      </c>
      <c r="D292" s="228">
        <v>108</v>
      </c>
      <c r="E292" s="228">
        <v>0.10778443113772455</v>
      </c>
      <c r="F292" s="226" t="s">
        <v>31124</v>
      </c>
      <c r="G292" s="226" t="s">
        <v>31125</v>
      </c>
      <c r="H292" s="226" t="s">
        <v>30577</v>
      </c>
      <c r="I292" s="228">
        <v>8.2191780821917804E-2</v>
      </c>
    </row>
    <row r="293" spans="1:9" ht="30" hidden="1" x14ac:dyDescent="0.25">
      <c r="A293" s="226" t="s">
        <v>18927</v>
      </c>
      <c r="B293" s="226" t="s">
        <v>15284</v>
      </c>
      <c r="C293" s="226" t="s">
        <v>31126</v>
      </c>
      <c r="D293" s="228">
        <v>351</v>
      </c>
      <c r="E293" s="228">
        <v>0.17113603120429058</v>
      </c>
      <c r="F293" s="226" t="s">
        <v>31127</v>
      </c>
      <c r="G293" s="226" t="s">
        <v>30350</v>
      </c>
      <c r="H293" s="226" t="s">
        <v>31128</v>
      </c>
      <c r="I293" s="228">
        <v>0.15544729849424269</v>
      </c>
    </row>
    <row r="294" spans="1:9" ht="30" x14ac:dyDescent="0.25">
      <c r="A294" s="226" t="s">
        <v>18927</v>
      </c>
      <c r="B294" s="226" t="s">
        <v>8692</v>
      </c>
      <c r="C294" s="226" t="s">
        <v>31129</v>
      </c>
      <c r="D294" s="228">
        <v>523</v>
      </c>
      <c r="E294" s="228">
        <v>0.34866666666666668</v>
      </c>
      <c r="F294" s="226" t="s">
        <v>31130</v>
      </c>
      <c r="G294" s="226" t="s">
        <v>31131</v>
      </c>
      <c r="H294" s="226" t="s">
        <v>30376</v>
      </c>
      <c r="I294" s="228">
        <v>0.17369644636333445</v>
      </c>
    </row>
    <row r="295" spans="1:9" ht="30" hidden="1" x14ac:dyDescent="0.25">
      <c r="A295" s="226" t="s">
        <v>18927</v>
      </c>
      <c r="B295" s="226" t="s">
        <v>15587</v>
      </c>
      <c r="C295" s="226" t="s">
        <v>31132</v>
      </c>
      <c r="D295" s="228">
        <v>170</v>
      </c>
      <c r="E295" s="228">
        <v>7.9476390836839647E-2</v>
      </c>
      <c r="F295" s="226" t="s">
        <v>31133</v>
      </c>
      <c r="G295" s="226" t="s">
        <v>31134</v>
      </c>
      <c r="H295" s="226" t="s">
        <v>30534</v>
      </c>
      <c r="I295" s="228">
        <v>6.1129090255303845E-2</v>
      </c>
    </row>
    <row r="296" spans="1:9" ht="30" hidden="1" x14ac:dyDescent="0.25">
      <c r="A296" s="226" t="s">
        <v>18927</v>
      </c>
      <c r="B296" s="226" t="s">
        <v>17086</v>
      </c>
      <c r="C296" s="226" t="s">
        <v>30648</v>
      </c>
      <c r="D296" s="228">
        <v>80</v>
      </c>
      <c r="E296" s="228">
        <v>6.4412238325281798E-2</v>
      </c>
      <c r="F296" s="226" t="s">
        <v>31135</v>
      </c>
      <c r="G296" s="226" t="s">
        <v>31136</v>
      </c>
      <c r="H296" s="226" t="s">
        <v>30445</v>
      </c>
      <c r="I296" s="228">
        <v>5.9925093632958802E-2</v>
      </c>
    </row>
    <row r="297" spans="1:9" ht="30" hidden="1" x14ac:dyDescent="0.25">
      <c r="A297" s="226" t="s">
        <v>18931</v>
      </c>
      <c r="B297" s="226" t="s">
        <v>3339</v>
      </c>
      <c r="C297" s="226" t="s">
        <v>31137</v>
      </c>
      <c r="D297" s="228">
        <v>86</v>
      </c>
      <c r="E297" s="228">
        <v>5.0087361677344205E-2</v>
      </c>
      <c r="F297" s="226" t="s">
        <v>31029</v>
      </c>
      <c r="G297" s="226" t="s">
        <v>31138</v>
      </c>
      <c r="H297" s="226" t="s">
        <v>31139</v>
      </c>
      <c r="I297" s="228">
        <v>4.6411225040474909E-2</v>
      </c>
    </row>
    <row r="298" spans="1:9" ht="30" hidden="1" x14ac:dyDescent="0.25">
      <c r="A298" s="226" t="s">
        <v>18931</v>
      </c>
      <c r="B298" s="226" t="s">
        <v>2164</v>
      </c>
      <c r="C298" s="226" t="s">
        <v>30489</v>
      </c>
      <c r="D298" s="228">
        <v>40</v>
      </c>
      <c r="E298" s="228">
        <v>2.0661157024793389E-2</v>
      </c>
      <c r="F298" s="226" t="s">
        <v>31140</v>
      </c>
      <c r="G298" s="226" t="s">
        <v>31141</v>
      </c>
      <c r="H298" s="226" t="s">
        <v>30627</v>
      </c>
      <c r="I298" s="228">
        <v>1.330671989354624E-2</v>
      </c>
    </row>
    <row r="299" spans="1:9" ht="30" hidden="1" x14ac:dyDescent="0.25">
      <c r="A299" s="226" t="s">
        <v>18931</v>
      </c>
      <c r="B299" s="226" t="s">
        <v>1230</v>
      </c>
      <c r="C299" s="226" t="s">
        <v>30651</v>
      </c>
      <c r="D299" s="228">
        <v>48</v>
      </c>
      <c r="E299" s="228">
        <v>3.0207677784770296E-2</v>
      </c>
      <c r="F299" s="226" t="s">
        <v>31142</v>
      </c>
      <c r="G299" s="226" t="s">
        <v>31068</v>
      </c>
      <c r="H299" s="226" t="s">
        <v>30627</v>
      </c>
      <c r="I299" s="228">
        <v>2.3845007451564829E-2</v>
      </c>
    </row>
    <row r="300" spans="1:9" ht="30" hidden="1" x14ac:dyDescent="0.25">
      <c r="A300" s="226" t="s">
        <v>18933</v>
      </c>
      <c r="B300" s="226" t="s">
        <v>5894</v>
      </c>
      <c r="C300" s="226" t="s">
        <v>31143</v>
      </c>
      <c r="D300" s="228">
        <v>100</v>
      </c>
      <c r="E300" s="228">
        <v>3.274394237066143E-2</v>
      </c>
      <c r="F300" s="226" t="s">
        <v>31144</v>
      </c>
      <c r="G300" s="226" t="s">
        <v>31145</v>
      </c>
      <c r="H300" s="226" t="s">
        <v>103</v>
      </c>
      <c r="I300" s="228">
        <v>2.6795284030010719E-2</v>
      </c>
    </row>
    <row r="301" spans="1:9" ht="30" hidden="1" x14ac:dyDescent="0.25">
      <c r="A301" s="226" t="s">
        <v>18933</v>
      </c>
      <c r="B301" s="226" t="s">
        <v>12803</v>
      </c>
      <c r="C301" s="226" t="s">
        <v>30847</v>
      </c>
      <c r="D301" s="228">
        <v>38</v>
      </c>
      <c r="E301" s="228">
        <v>1.7873941674506115E-2</v>
      </c>
      <c r="F301" s="226" t="s">
        <v>31146</v>
      </c>
      <c r="G301" s="226" t="s">
        <v>31147</v>
      </c>
      <c r="H301" s="226" t="s">
        <v>31089</v>
      </c>
      <c r="I301" s="228">
        <v>1.355206847360913E-2</v>
      </c>
    </row>
    <row r="302" spans="1:9" ht="30" hidden="1" x14ac:dyDescent="0.25">
      <c r="A302" s="226" t="s">
        <v>18933</v>
      </c>
      <c r="B302" s="226" t="s">
        <v>16410</v>
      </c>
      <c r="C302" s="226" t="s">
        <v>30784</v>
      </c>
      <c r="D302" s="228">
        <v>30</v>
      </c>
      <c r="E302" s="228">
        <v>1.5576323987538941E-2</v>
      </c>
      <c r="F302" s="226" t="s">
        <v>30601</v>
      </c>
      <c r="G302" s="226" t="s">
        <v>30969</v>
      </c>
      <c r="H302" s="226" t="s">
        <v>31148</v>
      </c>
      <c r="I302" s="228">
        <v>1.1074197120708749E-2</v>
      </c>
    </row>
    <row r="303" spans="1:9" ht="30" hidden="1" x14ac:dyDescent="0.25">
      <c r="A303" s="226" t="s">
        <v>18933</v>
      </c>
      <c r="B303" s="226" t="s">
        <v>15988</v>
      </c>
      <c r="C303" s="226" t="s">
        <v>31149</v>
      </c>
      <c r="D303" s="228">
        <v>29</v>
      </c>
      <c r="E303" s="228">
        <v>1.3750592697961118E-2</v>
      </c>
      <c r="F303" s="226" t="s">
        <v>30791</v>
      </c>
      <c r="G303" s="226" t="s">
        <v>31150</v>
      </c>
      <c r="H303" s="226" t="s">
        <v>31151</v>
      </c>
      <c r="I303" s="228">
        <v>9.5113151853066583E-3</v>
      </c>
    </row>
    <row r="304" spans="1:9" ht="30" hidden="1" x14ac:dyDescent="0.25">
      <c r="A304" s="226" t="s">
        <v>18933</v>
      </c>
      <c r="B304" s="226" t="s">
        <v>15844</v>
      </c>
      <c r="C304" s="226" t="s">
        <v>31152</v>
      </c>
      <c r="D304" s="228">
        <v>34</v>
      </c>
      <c r="E304" s="228">
        <v>1.7589239524055871E-2</v>
      </c>
      <c r="F304" s="226" t="s">
        <v>31153</v>
      </c>
      <c r="G304" s="226" t="s">
        <v>30580</v>
      </c>
      <c r="H304" s="226" t="s">
        <v>30228</v>
      </c>
      <c r="I304" s="228">
        <v>1.5733456732993985E-2</v>
      </c>
    </row>
    <row r="305" spans="1:9" ht="30" hidden="1" x14ac:dyDescent="0.25">
      <c r="A305" s="226" t="s">
        <v>18933</v>
      </c>
      <c r="B305" s="226" t="s">
        <v>8563</v>
      </c>
      <c r="C305" s="226" t="s">
        <v>30748</v>
      </c>
      <c r="D305" s="228">
        <v>96</v>
      </c>
      <c r="E305" s="228">
        <v>5.1948051948051951E-2</v>
      </c>
      <c r="F305" s="226" t="s">
        <v>31154</v>
      </c>
      <c r="G305" s="226" t="s">
        <v>30626</v>
      </c>
      <c r="H305" s="226" t="s">
        <v>31056</v>
      </c>
      <c r="I305" s="228">
        <v>4.3497961033076578E-2</v>
      </c>
    </row>
    <row r="306" spans="1:9" ht="30" hidden="1" x14ac:dyDescent="0.25">
      <c r="A306" s="226" t="s">
        <v>18933</v>
      </c>
      <c r="B306" s="226" t="s">
        <v>12709</v>
      </c>
      <c r="C306" s="226" t="s">
        <v>31155</v>
      </c>
      <c r="D306" s="228">
        <v>96</v>
      </c>
      <c r="E306" s="228">
        <v>4.8120300751879702E-2</v>
      </c>
      <c r="F306" s="226" t="s">
        <v>30462</v>
      </c>
      <c r="G306" s="226" t="s">
        <v>31156</v>
      </c>
      <c r="H306" s="226" t="s">
        <v>31157</v>
      </c>
      <c r="I306" s="228">
        <v>3.2279757901815739E-2</v>
      </c>
    </row>
    <row r="307" spans="1:9" ht="30" hidden="1" x14ac:dyDescent="0.25">
      <c r="A307" s="226" t="s">
        <v>18933</v>
      </c>
      <c r="B307" s="226" t="s">
        <v>8054</v>
      </c>
      <c r="C307" s="226" t="s">
        <v>31158</v>
      </c>
      <c r="D307" s="228">
        <v>71</v>
      </c>
      <c r="E307" s="228">
        <v>3.4282955094157415E-2</v>
      </c>
      <c r="F307" s="226" t="s">
        <v>31159</v>
      </c>
      <c r="G307" s="226" t="s">
        <v>31160</v>
      </c>
      <c r="H307" s="226" t="s">
        <v>31099</v>
      </c>
      <c r="I307" s="228">
        <v>2.0361342127903644E-2</v>
      </c>
    </row>
    <row r="308" spans="1:9" ht="30" hidden="1" x14ac:dyDescent="0.25">
      <c r="A308" s="226" t="s">
        <v>17469</v>
      </c>
      <c r="B308" s="226" t="s">
        <v>8206</v>
      </c>
      <c r="C308" s="226" t="s">
        <v>30539</v>
      </c>
      <c r="D308" s="228">
        <v>38</v>
      </c>
      <c r="E308" s="228">
        <v>2.7162258756254467E-2</v>
      </c>
      <c r="F308" s="226" t="s">
        <v>31161</v>
      </c>
      <c r="G308" s="226" t="s">
        <v>31162</v>
      </c>
      <c r="H308" s="226" t="s">
        <v>30780</v>
      </c>
      <c r="I308" s="228">
        <v>2.0364415862808145E-2</v>
      </c>
    </row>
    <row r="309" spans="1:9" ht="30" hidden="1" x14ac:dyDescent="0.25">
      <c r="A309" s="226" t="s">
        <v>17469</v>
      </c>
      <c r="B309" s="226" t="s">
        <v>2168</v>
      </c>
      <c r="C309" s="226" t="s">
        <v>30655</v>
      </c>
      <c r="D309" s="228">
        <v>22</v>
      </c>
      <c r="E309" s="228">
        <v>1.4039566049776643E-2</v>
      </c>
      <c r="F309" s="226" t="s">
        <v>31163</v>
      </c>
      <c r="G309" s="226" t="s">
        <v>30918</v>
      </c>
      <c r="H309" s="226" t="s">
        <v>30988</v>
      </c>
      <c r="I309" s="228">
        <v>1.1049723756906077E-2</v>
      </c>
    </row>
    <row r="310" spans="1:9" ht="30" hidden="1" x14ac:dyDescent="0.25">
      <c r="A310" s="226" t="s">
        <v>18938</v>
      </c>
      <c r="B310" s="226" t="s">
        <v>15426</v>
      </c>
      <c r="C310" s="226" t="s">
        <v>31164</v>
      </c>
      <c r="D310" s="228">
        <v>212</v>
      </c>
      <c r="E310" s="228">
        <v>0.15429403202328967</v>
      </c>
      <c r="F310" s="226" t="s">
        <v>31165</v>
      </c>
      <c r="G310" s="226" t="s">
        <v>30229</v>
      </c>
      <c r="H310" s="226" t="s">
        <v>30931</v>
      </c>
      <c r="I310" s="228">
        <v>0.13400758533501897</v>
      </c>
    </row>
    <row r="311" spans="1:9" ht="30" hidden="1" x14ac:dyDescent="0.25">
      <c r="A311" s="226" t="s">
        <v>18938</v>
      </c>
      <c r="B311" s="226" t="s">
        <v>15280</v>
      </c>
      <c r="C311" s="226" t="s">
        <v>31166</v>
      </c>
      <c r="D311" s="228">
        <v>60</v>
      </c>
      <c r="E311" s="228">
        <v>3.4188034188034191E-2</v>
      </c>
      <c r="F311" s="226" t="s">
        <v>30956</v>
      </c>
      <c r="G311" s="226" t="s">
        <v>31167</v>
      </c>
      <c r="H311" s="226" t="s">
        <v>31168</v>
      </c>
      <c r="I311" s="228">
        <v>3.0565461029037188E-2</v>
      </c>
    </row>
    <row r="312" spans="1:9" ht="30" hidden="1" x14ac:dyDescent="0.25">
      <c r="A312" s="226" t="s">
        <v>18938</v>
      </c>
      <c r="B312" s="226" t="s">
        <v>15272</v>
      </c>
      <c r="C312" s="226" t="s">
        <v>30509</v>
      </c>
      <c r="D312" s="228">
        <v>24</v>
      </c>
      <c r="E312" s="228">
        <v>1.3644115974985787E-2</v>
      </c>
      <c r="F312" s="226" t="s">
        <v>30845</v>
      </c>
      <c r="G312" s="226" t="s">
        <v>31169</v>
      </c>
      <c r="H312" s="226" t="s">
        <v>31099</v>
      </c>
      <c r="I312" s="228">
        <v>1.171303074670571E-2</v>
      </c>
    </row>
    <row r="313" spans="1:9" ht="30" hidden="1" x14ac:dyDescent="0.25">
      <c r="A313" s="226" t="s">
        <v>18940</v>
      </c>
      <c r="B313" s="226" t="s">
        <v>15247</v>
      </c>
      <c r="C313" s="226" t="s">
        <v>31170</v>
      </c>
      <c r="D313" s="228">
        <v>18</v>
      </c>
      <c r="E313" s="228">
        <v>1.4150943396226415E-2</v>
      </c>
      <c r="F313" s="226" t="s">
        <v>31171</v>
      </c>
      <c r="G313" s="226" t="s">
        <v>30268</v>
      </c>
      <c r="H313" s="226" t="s">
        <v>30671</v>
      </c>
      <c r="I313" s="228">
        <v>1.0625737898465172E-2</v>
      </c>
    </row>
    <row r="314" spans="1:9" ht="30" hidden="1" x14ac:dyDescent="0.25">
      <c r="A314" s="226" t="s">
        <v>18940</v>
      </c>
      <c r="B314" s="226" t="s">
        <v>15482</v>
      </c>
      <c r="C314" s="226" t="s">
        <v>31172</v>
      </c>
      <c r="D314" s="228">
        <v>76</v>
      </c>
      <c r="E314" s="228">
        <v>3.8559107052257735E-2</v>
      </c>
      <c r="F314" s="226" t="s">
        <v>31173</v>
      </c>
      <c r="G314" s="226" t="s">
        <v>31174</v>
      </c>
      <c r="H314" s="226" t="s">
        <v>31175</v>
      </c>
      <c r="I314" s="228">
        <v>3.2244378447178618E-2</v>
      </c>
    </row>
    <row r="315" spans="1:9" ht="30" hidden="1" x14ac:dyDescent="0.25">
      <c r="A315" s="226" t="s">
        <v>18940</v>
      </c>
      <c r="B315" s="226" t="s">
        <v>16360</v>
      </c>
      <c r="C315" s="226" t="s">
        <v>30938</v>
      </c>
      <c r="D315" s="228">
        <v>48</v>
      </c>
      <c r="E315" s="228">
        <v>3.0037546933667083E-2</v>
      </c>
      <c r="F315" s="226" t="s">
        <v>31176</v>
      </c>
      <c r="G315" s="226" t="s">
        <v>31177</v>
      </c>
      <c r="H315" s="226" t="s">
        <v>31178</v>
      </c>
      <c r="I315" s="228">
        <v>2.5806451612903226E-2</v>
      </c>
    </row>
    <row r="316" spans="1:9" ht="30" x14ac:dyDescent="0.25">
      <c r="A316" s="226" t="s">
        <v>18940</v>
      </c>
      <c r="B316" s="226" t="s">
        <v>8669</v>
      </c>
      <c r="C316" s="226" t="s">
        <v>31179</v>
      </c>
      <c r="D316" s="228">
        <v>177</v>
      </c>
      <c r="E316" s="228">
        <v>0.27064220183486237</v>
      </c>
      <c r="F316" s="226" t="s">
        <v>31180</v>
      </c>
      <c r="G316" s="226" t="s">
        <v>31181</v>
      </c>
      <c r="H316" s="226" t="s">
        <v>30563</v>
      </c>
      <c r="I316" s="228">
        <v>0.24651810584958217</v>
      </c>
    </row>
    <row r="317" spans="1:9" ht="30" hidden="1" x14ac:dyDescent="0.25">
      <c r="A317" s="226" t="s">
        <v>18940</v>
      </c>
      <c r="B317" s="226" t="s">
        <v>6262</v>
      </c>
      <c r="C317" s="226" t="s">
        <v>31182</v>
      </c>
      <c r="D317" s="228">
        <v>50</v>
      </c>
      <c r="E317" s="228">
        <v>2.8636884306987399E-2</v>
      </c>
      <c r="F317" s="226" t="s">
        <v>30248</v>
      </c>
      <c r="G317" s="226" t="s">
        <v>30367</v>
      </c>
      <c r="H317" s="226" t="s">
        <v>30271</v>
      </c>
      <c r="I317" s="228">
        <v>2.54841997961264E-2</v>
      </c>
    </row>
    <row r="318" spans="1:9" ht="30" hidden="1" x14ac:dyDescent="0.25">
      <c r="A318" s="226" t="s">
        <v>18940</v>
      </c>
      <c r="B318" s="226" t="s">
        <v>7667</v>
      </c>
      <c r="C318" s="226" t="s">
        <v>31183</v>
      </c>
      <c r="D318" s="228">
        <v>96</v>
      </c>
      <c r="E318" s="228">
        <v>4.9689440993788817E-2</v>
      </c>
      <c r="F318" s="226" t="s">
        <v>30292</v>
      </c>
      <c r="G318" s="226" t="s">
        <v>31184</v>
      </c>
      <c r="H318" s="226" t="s">
        <v>30671</v>
      </c>
      <c r="I318" s="228">
        <v>4.2496679946879147E-2</v>
      </c>
    </row>
    <row r="319" spans="1:9" ht="30" hidden="1" x14ac:dyDescent="0.25">
      <c r="A319" s="226" t="s">
        <v>17505</v>
      </c>
      <c r="B319" s="226" t="s">
        <v>1027</v>
      </c>
      <c r="C319" s="226" t="s">
        <v>30529</v>
      </c>
      <c r="D319" s="228">
        <v>56</v>
      </c>
      <c r="E319" s="228">
        <v>3.9381153305203941E-2</v>
      </c>
      <c r="F319" s="226" t="s">
        <v>31185</v>
      </c>
      <c r="G319" s="226" t="s">
        <v>30592</v>
      </c>
      <c r="H319" s="226" t="s">
        <v>31178</v>
      </c>
      <c r="I319" s="228">
        <v>3.0837004405286344E-2</v>
      </c>
    </row>
    <row r="320" spans="1:9" ht="30" hidden="1" x14ac:dyDescent="0.25">
      <c r="A320" s="226" t="s">
        <v>17506</v>
      </c>
      <c r="B320" s="226" t="s">
        <v>2595</v>
      </c>
      <c r="C320" s="226" t="s">
        <v>31186</v>
      </c>
      <c r="D320" s="228">
        <v>24</v>
      </c>
      <c r="E320" s="228">
        <v>2.8135990621336461E-2</v>
      </c>
      <c r="F320" s="226" t="s">
        <v>31187</v>
      </c>
      <c r="G320" s="226" t="s">
        <v>19209</v>
      </c>
      <c r="H320" s="226" t="s">
        <v>31188</v>
      </c>
      <c r="I320" s="228">
        <v>1.949634443541836E-2</v>
      </c>
    </row>
    <row r="321" spans="1:9" ht="30" hidden="1" x14ac:dyDescent="0.25">
      <c r="A321" s="226" t="s">
        <v>18949</v>
      </c>
      <c r="B321" s="226" t="s">
        <v>15512</v>
      </c>
      <c r="C321" s="226" t="s">
        <v>31189</v>
      </c>
      <c r="D321" s="228">
        <v>76</v>
      </c>
      <c r="E321" s="228">
        <v>3.9853172522286311E-2</v>
      </c>
      <c r="F321" s="226" t="s">
        <v>30717</v>
      </c>
      <c r="G321" s="226" t="s">
        <v>31190</v>
      </c>
      <c r="H321" s="226" t="s">
        <v>31191</v>
      </c>
      <c r="I321" s="228">
        <v>3.2744506678155968E-2</v>
      </c>
    </row>
    <row r="322" spans="1:9" ht="30" hidden="1" x14ac:dyDescent="0.25">
      <c r="A322" s="226" t="s">
        <v>17525</v>
      </c>
      <c r="B322" s="226" t="s">
        <v>17087</v>
      </c>
      <c r="C322" s="226" t="s">
        <v>31192</v>
      </c>
      <c r="D322" s="228">
        <v>84</v>
      </c>
      <c r="E322" s="228">
        <v>3.7053374503749452E-2</v>
      </c>
      <c r="F322" s="226" t="s">
        <v>30953</v>
      </c>
      <c r="G322" s="226" t="s">
        <v>31193</v>
      </c>
      <c r="H322" s="226" t="s">
        <v>30444</v>
      </c>
      <c r="I322" s="228">
        <v>2.501488981536629E-2</v>
      </c>
    </row>
    <row r="323" spans="1:9" ht="30" hidden="1" x14ac:dyDescent="0.25">
      <c r="A323" s="226" t="s">
        <v>17525</v>
      </c>
      <c r="B323" s="226" t="s">
        <v>10411</v>
      </c>
      <c r="C323" s="226" t="s">
        <v>31194</v>
      </c>
      <c r="D323" s="228">
        <v>85</v>
      </c>
      <c r="E323" s="228">
        <v>3.0509691313711413E-2</v>
      </c>
      <c r="F323" s="226" t="s">
        <v>31195</v>
      </c>
      <c r="G323" s="226" t="s">
        <v>31196</v>
      </c>
      <c r="H323" s="226" t="s">
        <v>30663</v>
      </c>
      <c r="I323" s="228">
        <v>2.1694742215416028E-2</v>
      </c>
    </row>
    <row r="324" spans="1:9" ht="30" hidden="1" x14ac:dyDescent="0.25">
      <c r="A324" s="226" t="s">
        <v>17525</v>
      </c>
      <c r="B324" s="226" t="s">
        <v>874</v>
      </c>
      <c r="C324" s="226" t="s">
        <v>31197</v>
      </c>
      <c r="D324" s="228">
        <v>464</v>
      </c>
      <c r="E324" s="228">
        <v>0.18153364632237873</v>
      </c>
      <c r="F324" s="226" t="s">
        <v>31198</v>
      </c>
      <c r="G324" s="226" t="s">
        <v>31199</v>
      </c>
      <c r="H324" s="226" t="s">
        <v>31105</v>
      </c>
      <c r="I324" s="228">
        <v>0.11937226652945716</v>
      </c>
    </row>
    <row r="325" spans="1:9" ht="30" hidden="1" x14ac:dyDescent="0.25">
      <c r="A325" s="226" t="s">
        <v>17525</v>
      </c>
      <c r="B325" s="226" t="s">
        <v>17012</v>
      </c>
      <c r="C325" s="226" t="s">
        <v>31200</v>
      </c>
      <c r="D325" s="228">
        <v>144</v>
      </c>
      <c r="E325" s="228">
        <v>0.10020876826722339</v>
      </c>
      <c r="F325" s="226" t="s">
        <v>30634</v>
      </c>
      <c r="G325" s="226" t="s">
        <v>30775</v>
      </c>
      <c r="H325" s="226" t="s">
        <v>31004</v>
      </c>
      <c r="I325" s="228">
        <v>8.7378640776699032E-2</v>
      </c>
    </row>
    <row r="326" spans="1:9" ht="30" hidden="1" x14ac:dyDescent="0.25">
      <c r="A326" s="226" t="s">
        <v>17525</v>
      </c>
      <c r="B326" s="226" t="s">
        <v>1270</v>
      </c>
      <c r="C326" s="226" t="s">
        <v>31085</v>
      </c>
      <c r="D326" s="228">
        <v>40</v>
      </c>
      <c r="E326" s="228">
        <v>2.3738872403560832E-2</v>
      </c>
      <c r="F326" s="226" t="s">
        <v>31201</v>
      </c>
      <c r="G326" s="226" t="s">
        <v>30452</v>
      </c>
      <c r="H326" s="226" t="s">
        <v>30573</v>
      </c>
      <c r="I326" s="228">
        <v>1.9646365422396856E-2</v>
      </c>
    </row>
    <row r="327" spans="1:9" ht="30" hidden="1" x14ac:dyDescent="0.25">
      <c r="A327" s="226" t="s">
        <v>17525</v>
      </c>
      <c r="B327" s="226" t="s">
        <v>17088</v>
      </c>
      <c r="C327" s="226" t="s">
        <v>31202</v>
      </c>
      <c r="D327" s="228">
        <v>71</v>
      </c>
      <c r="E327" s="228">
        <v>5.5599060297572438E-2</v>
      </c>
      <c r="F327" s="226" t="s">
        <v>30495</v>
      </c>
      <c r="G327" s="226" t="s">
        <v>31203</v>
      </c>
      <c r="H327" s="226" t="s">
        <v>31204</v>
      </c>
      <c r="I327" s="228">
        <v>4.5895281189398833E-2</v>
      </c>
    </row>
    <row r="328" spans="1:9" ht="30" hidden="1" x14ac:dyDescent="0.25">
      <c r="A328" s="226" t="s">
        <v>17525</v>
      </c>
      <c r="B328" s="226" t="s">
        <v>1204</v>
      </c>
      <c r="C328" s="226" t="s">
        <v>31205</v>
      </c>
      <c r="D328" s="228">
        <v>52</v>
      </c>
      <c r="E328" s="228">
        <v>4.1800643086816719E-2</v>
      </c>
      <c r="F328" s="226" t="s">
        <v>30359</v>
      </c>
      <c r="G328" s="226" t="s">
        <v>30505</v>
      </c>
      <c r="H328" s="226" t="s">
        <v>30497</v>
      </c>
      <c r="I328" s="228">
        <v>3.2138442521631644E-2</v>
      </c>
    </row>
    <row r="329" spans="1:9" ht="30" hidden="1" x14ac:dyDescent="0.25">
      <c r="A329" s="226" t="s">
        <v>17525</v>
      </c>
      <c r="B329" s="226" t="s">
        <v>1821</v>
      </c>
      <c r="C329" s="226" t="s">
        <v>31206</v>
      </c>
      <c r="D329" s="228">
        <v>61</v>
      </c>
      <c r="E329" s="228">
        <v>4.9795918367346939E-2</v>
      </c>
      <c r="F329" s="226" t="s">
        <v>31207</v>
      </c>
      <c r="G329" s="226" t="s">
        <v>31208</v>
      </c>
      <c r="H329" s="226" t="s">
        <v>30573</v>
      </c>
      <c r="I329" s="228">
        <v>4.2390548992355802E-2</v>
      </c>
    </row>
    <row r="330" spans="1:9" ht="30" x14ac:dyDescent="0.25">
      <c r="A330" s="226" t="s">
        <v>17525</v>
      </c>
      <c r="B330" s="226" t="s">
        <v>903</v>
      </c>
      <c r="C330" s="226" t="s">
        <v>31209</v>
      </c>
      <c r="D330" s="228">
        <v>442</v>
      </c>
      <c r="E330" s="228">
        <v>0.22889694458829621</v>
      </c>
      <c r="F330" s="226" t="s">
        <v>30718</v>
      </c>
      <c r="G330" s="226" t="s">
        <v>31210</v>
      </c>
      <c r="H330" s="226" t="s">
        <v>30883</v>
      </c>
      <c r="I330" s="228">
        <v>0.15379262352122477</v>
      </c>
    </row>
    <row r="331" spans="1:9" ht="30" x14ac:dyDescent="0.25">
      <c r="A331" s="226" t="s">
        <v>17525</v>
      </c>
      <c r="B331" s="226" t="s">
        <v>15945</v>
      </c>
      <c r="C331" s="226" t="s">
        <v>31211</v>
      </c>
      <c r="D331" s="228">
        <v>105</v>
      </c>
      <c r="E331" s="228">
        <v>2.441860465116279</v>
      </c>
      <c r="F331" s="226" t="s">
        <v>30445</v>
      </c>
      <c r="G331" s="226" t="s">
        <v>31212</v>
      </c>
      <c r="H331" s="226" t="s">
        <v>30545</v>
      </c>
      <c r="I331" s="228">
        <v>0.35472972972972971</v>
      </c>
    </row>
    <row r="332" spans="1:9" ht="30" hidden="1" x14ac:dyDescent="0.25">
      <c r="A332" s="226" t="s">
        <v>17525</v>
      </c>
      <c r="B332" s="226" t="s">
        <v>2195</v>
      </c>
      <c r="C332" s="226" t="s">
        <v>30901</v>
      </c>
      <c r="D332" s="228">
        <v>64</v>
      </c>
      <c r="E332" s="228">
        <v>2.9104138244656661E-2</v>
      </c>
      <c r="F332" s="226" t="s">
        <v>31213</v>
      </c>
      <c r="G332" s="226" t="s">
        <v>31214</v>
      </c>
      <c r="H332" s="226" t="s">
        <v>31011</v>
      </c>
      <c r="I332" s="228">
        <v>2.0068987143305111E-2</v>
      </c>
    </row>
    <row r="333" spans="1:9" ht="30" x14ac:dyDescent="0.25">
      <c r="A333" s="226" t="s">
        <v>17525</v>
      </c>
      <c r="B333" s="226" t="s">
        <v>936</v>
      </c>
      <c r="C333" s="226" t="s">
        <v>31215</v>
      </c>
      <c r="D333" s="228">
        <v>204</v>
      </c>
      <c r="E333" s="228">
        <v>0.24908424908424909</v>
      </c>
      <c r="F333" s="226" t="s">
        <v>31216</v>
      </c>
      <c r="G333" s="226" t="s">
        <v>30912</v>
      </c>
      <c r="H333" s="226" t="s">
        <v>30445</v>
      </c>
      <c r="I333" s="228">
        <v>0.11677160847166572</v>
      </c>
    </row>
    <row r="334" spans="1:9" ht="30" hidden="1" x14ac:dyDescent="0.25">
      <c r="A334" s="226" t="s">
        <v>17525</v>
      </c>
      <c r="B334" s="226" t="s">
        <v>6702</v>
      </c>
      <c r="C334" s="226" t="s">
        <v>31217</v>
      </c>
      <c r="D334" s="228">
        <v>150</v>
      </c>
      <c r="E334" s="228">
        <v>9.7719869706840393E-2</v>
      </c>
      <c r="F334" s="226" t="s">
        <v>30637</v>
      </c>
      <c r="G334" s="226" t="s">
        <v>31218</v>
      </c>
      <c r="H334" s="226" t="s">
        <v>31099</v>
      </c>
      <c r="I334" s="228">
        <v>7.4110671936758896E-2</v>
      </c>
    </row>
    <row r="335" spans="1:9" ht="30" x14ac:dyDescent="0.25">
      <c r="A335" s="226" t="s">
        <v>17525</v>
      </c>
      <c r="B335" s="226" t="s">
        <v>915</v>
      </c>
      <c r="C335" s="226" t="s">
        <v>31050</v>
      </c>
      <c r="D335" s="228">
        <v>271</v>
      </c>
      <c r="E335" s="228">
        <v>0.23897707231040563</v>
      </c>
      <c r="F335" s="226" t="s">
        <v>30760</v>
      </c>
      <c r="G335" s="226" t="s">
        <v>30260</v>
      </c>
      <c r="H335" s="226" t="s">
        <v>31219</v>
      </c>
      <c r="I335" s="228">
        <v>0.19138418079096045</v>
      </c>
    </row>
    <row r="336" spans="1:9" ht="30" hidden="1" x14ac:dyDescent="0.25">
      <c r="A336" s="226" t="s">
        <v>17525</v>
      </c>
      <c r="B336" s="226" t="s">
        <v>15575</v>
      </c>
      <c r="C336" s="226" t="s">
        <v>31220</v>
      </c>
      <c r="D336" s="228">
        <v>107</v>
      </c>
      <c r="E336" s="228">
        <v>6.0657596371882089E-2</v>
      </c>
      <c r="F336" s="226" t="s">
        <v>30424</v>
      </c>
      <c r="G336" s="226" t="s">
        <v>31221</v>
      </c>
      <c r="H336" s="226" t="s">
        <v>30671</v>
      </c>
      <c r="I336" s="228">
        <v>3.5116508040695764E-2</v>
      </c>
    </row>
    <row r="337" spans="1:9" ht="30" hidden="1" x14ac:dyDescent="0.25">
      <c r="A337" s="226" t="s">
        <v>17525</v>
      </c>
      <c r="B337" s="226" t="s">
        <v>3362</v>
      </c>
      <c r="C337" s="226" t="s">
        <v>143</v>
      </c>
      <c r="D337" s="228">
        <v>30</v>
      </c>
      <c r="E337" s="228">
        <v>5.434782608695652E-2</v>
      </c>
      <c r="F337" s="226" t="s">
        <v>31222</v>
      </c>
      <c r="G337" s="226" t="s">
        <v>31223</v>
      </c>
      <c r="H337" s="226" t="s">
        <v>31224</v>
      </c>
      <c r="I337" s="228">
        <v>4.7543581616481777E-2</v>
      </c>
    </row>
    <row r="338" spans="1:9" ht="30" x14ac:dyDescent="0.25">
      <c r="A338" s="226" t="s">
        <v>17525</v>
      </c>
      <c r="B338" s="226" t="s">
        <v>958</v>
      </c>
      <c r="C338" s="226" t="s">
        <v>31225</v>
      </c>
      <c r="D338" s="228">
        <v>264</v>
      </c>
      <c r="E338" s="228">
        <v>0.40615384615384614</v>
      </c>
      <c r="F338" s="226" t="s">
        <v>31226</v>
      </c>
      <c r="G338" s="226" t="s">
        <v>31227</v>
      </c>
      <c r="H338" s="226" t="s">
        <v>31188</v>
      </c>
      <c r="I338" s="228">
        <v>0.30379746835443039</v>
      </c>
    </row>
    <row r="339" spans="1:9" ht="30" hidden="1" x14ac:dyDescent="0.25">
      <c r="A339" s="226" t="s">
        <v>17525</v>
      </c>
      <c r="B339" s="226" t="s">
        <v>16955</v>
      </c>
      <c r="C339" s="226" t="s">
        <v>31228</v>
      </c>
      <c r="D339" s="228">
        <v>104</v>
      </c>
      <c r="E339" s="228">
        <v>0.16124031007751938</v>
      </c>
      <c r="F339" s="226" t="s">
        <v>31229</v>
      </c>
      <c r="G339" s="226" t="s">
        <v>31171</v>
      </c>
      <c r="H339" s="226" t="s">
        <v>30876</v>
      </c>
      <c r="I339" s="228">
        <v>8.1761006289308172E-2</v>
      </c>
    </row>
    <row r="340" spans="1:9" ht="30" hidden="1" x14ac:dyDescent="0.25">
      <c r="A340" s="226" t="s">
        <v>17525</v>
      </c>
      <c r="B340" s="226" t="s">
        <v>1280</v>
      </c>
      <c r="C340" s="226" t="s">
        <v>31162</v>
      </c>
      <c r="D340" s="228">
        <v>100</v>
      </c>
      <c r="E340" s="228">
        <v>5.4644808743169397E-2</v>
      </c>
      <c r="F340" s="226" t="s">
        <v>31230</v>
      </c>
      <c r="G340" s="226" t="s">
        <v>30762</v>
      </c>
      <c r="H340" s="226" t="s">
        <v>31231</v>
      </c>
      <c r="I340" s="228">
        <v>4.780114722753346E-2</v>
      </c>
    </row>
    <row r="341" spans="1:9" ht="30" x14ac:dyDescent="0.25">
      <c r="A341" s="226" t="s">
        <v>17525</v>
      </c>
      <c r="B341" s="226" t="s">
        <v>17089</v>
      </c>
      <c r="C341" s="226" t="s">
        <v>31232</v>
      </c>
      <c r="D341" s="228">
        <v>184</v>
      </c>
      <c r="E341" s="228">
        <v>0.21647058823529411</v>
      </c>
      <c r="F341" s="226" t="s">
        <v>31233</v>
      </c>
      <c r="G341" s="226" t="s">
        <v>31234</v>
      </c>
      <c r="H341" s="226" t="s">
        <v>30457</v>
      </c>
      <c r="I341" s="228">
        <v>0.22439024390243903</v>
      </c>
    </row>
    <row r="342" spans="1:9" ht="30" hidden="1" x14ac:dyDescent="0.25">
      <c r="A342" s="226" t="s">
        <v>17525</v>
      </c>
      <c r="B342" s="226" t="s">
        <v>3892</v>
      </c>
      <c r="C342" s="226" t="s">
        <v>30306</v>
      </c>
      <c r="D342" s="228">
        <v>190</v>
      </c>
      <c r="E342" s="228">
        <v>0.14890282131661442</v>
      </c>
      <c r="F342" s="226" t="s">
        <v>30540</v>
      </c>
      <c r="G342" s="226" t="s">
        <v>30965</v>
      </c>
      <c r="H342" s="226" t="s">
        <v>30692</v>
      </c>
      <c r="I342" s="228">
        <v>0.11059371362048893</v>
      </c>
    </row>
    <row r="343" spans="1:9" ht="30" x14ac:dyDescent="0.25">
      <c r="A343" s="226" t="s">
        <v>17525</v>
      </c>
      <c r="B343" s="226" t="s">
        <v>17090</v>
      </c>
      <c r="C343" s="226" t="s">
        <v>31235</v>
      </c>
      <c r="D343" s="228">
        <v>243</v>
      </c>
      <c r="E343" s="228">
        <v>0.20233139050791007</v>
      </c>
      <c r="F343" s="226" t="s">
        <v>31236</v>
      </c>
      <c r="G343" s="226" t="s">
        <v>31024</v>
      </c>
      <c r="H343" s="226" t="s">
        <v>30633</v>
      </c>
      <c r="I343" s="228">
        <v>0.20558375634517767</v>
      </c>
    </row>
    <row r="344" spans="1:9" ht="30" hidden="1" x14ac:dyDescent="0.25">
      <c r="A344" s="226" t="s">
        <v>17525</v>
      </c>
      <c r="B344" s="226" t="s">
        <v>5547</v>
      </c>
      <c r="C344" s="226" t="s">
        <v>31237</v>
      </c>
      <c r="D344" s="228">
        <v>80</v>
      </c>
      <c r="E344" s="228">
        <v>4.9504950495049507E-2</v>
      </c>
      <c r="F344" s="226" t="s">
        <v>31238</v>
      </c>
      <c r="G344" s="226" t="s">
        <v>31239</v>
      </c>
      <c r="H344" s="226" t="s">
        <v>31204</v>
      </c>
      <c r="I344" s="228">
        <v>4.226096143687269E-2</v>
      </c>
    </row>
    <row r="345" spans="1:9" ht="30" hidden="1" x14ac:dyDescent="0.25">
      <c r="A345" s="226" t="s">
        <v>17525</v>
      </c>
      <c r="B345" s="226" t="s">
        <v>8536</v>
      </c>
      <c r="C345" s="226" t="s">
        <v>31240</v>
      </c>
      <c r="D345" s="228">
        <v>45</v>
      </c>
      <c r="E345" s="228">
        <v>3.2514450867052021E-2</v>
      </c>
      <c r="F345" s="226" t="s">
        <v>31241</v>
      </c>
      <c r="G345" s="226" t="s">
        <v>31242</v>
      </c>
      <c r="H345" s="226" t="s">
        <v>31013</v>
      </c>
      <c r="I345" s="228">
        <v>2.2865853658536585E-2</v>
      </c>
    </row>
    <row r="346" spans="1:9" ht="30" x14ac:dyDescent="0.25">
      <c r="A346" s="226" t="s">
        <v>17525</v>
      </c>
      <c r="B346" s="226" t="s">
        <v>902</v>
      </c>
      <c r="C346" s="226" t="s">
        <v>31243</v>
      </c>
      <c r="D346" s="228">
        <v>376</v>
      </c>
      <c r="E346" s="228">
        <v>0.21040850587576945</v>
      </c>
      <c r="F346" s="226" t="s">
        <v>31244</v>
      </c>
      <c r="G346" s="226" t="s">
        <v>31245</v>
      </c>
      <c r="H346" s="226" t="s">
        <v>30545</v>
      </c>
      <c r="I346" s="228">
        <v>0.16362053959965187</v>
      </c>
    </row>
    <row r="347" spans="1:9" ht="30" x14ac:dyDescent="0.25">
      <c r="A347" s="226" t="s">
        <v>17525</v>
      </c>
      <c r="B347" s="226" t="s">
        <v>913</v>
      </c>
      <c r="C347" s="226" t="s">
        <v>31246</v>
      </c>
      <c r="D347" s="228">
        <v>472</v>
      </c>
      <c r="E347" s="228">
        <v>0.2616407982261641</v>
      </c>
      <c r="F347" s="226" t="s">
        <v>30928</v>
      </c>
      <c r="G347" s="226" t="s">
        <v>31247</v>
      </c>
      <c r="H347" s="226" t="s">
        <v>30758</v>
      </c>
      <c r="I347" s="228">
        <v>0.21892393320964751</v>
      </c>
    </row>
    <row r="348" spans="1:9" ht="30" x14ac:dyDescent="0.25">
      <c r="A348" s="226" t="s">
        <v>17525</v>
      </c>
      <c r="B348" s="226" t="s">
        <v>1275</v>
      </c>
      <c r="C348" s="226" t="s">
        <v>31248</v>
      </c>
      <c r="D348" s="228">
        <v>243</v>
      </c>
      <c r="E348" s="228">
        <v>0.20840480274442538</v>
      </c>
      <c r="F348" s="226" t="s">
        <v>31249</v>
      </c>
      <c r="G348" s="226" t="s">
        <v>31250</v>
      </c>
      <c r="H348" s="226" t="s">
        <v>31251</v>
      </c>
      <c r="I348" s="228">
        <v>0.17258522727272727</v>
      </c>
    </row>
    <row r="349" spans="1:9" ht="30" hidden="1" x14ac:dyDescent="0.25">
      <c r="A349" s="226" t="s">
        <v>17525</v>
      </c>
      <c r="B349" s="226" t="s">
        <v>1040</v>
      </c>
      <c r="C349" s="226" t="s">
        <v>30764</v>
      </c>
      <c r="D349" s="228">
        <v>60</v>
      </c>
      <c r="E349" s="228">
        <v>2.4154589371980676E-2</v>
      </c>
      <c r="F349" s="226" t="s">
        <v>31252</v>
      </c>
      <c r="G349" s="226" t="s">
        <v>31253</v>
      </c>
      <c r="H349" s="226" t="s">
        <v>30685</v>
      </c>
      <c r="I349" s="228">
        <v>2.100840336134454E-2</v>
      </c>
    </row>
    <row r="350" spans="1:9" ht="30" hidden="1" x14ac:dyDescent="0.25">
      <c r="A350" s="226" t="s">
        <v>17525</v>
      </c>
      <c r="B350" s="226" t="s">
        <v>1295</v>
      </c>
      <c r="C350" s="226" t="s">
        <v>31254</v>
      </c>
      <c r="D350" s="228">
        <v>267</v>
      </c>
      <c r="E350" s="228">
        <v>0.1111111111111111</v>
      </c>
      <c r="F350" s="226" t="s">
        <v>31255</v>
      </c>
      <c r="G350" s="226" t="s">
        <v>31256</v>
      </c>
      <c r="H350" s="226" t="s">
        <v>30611</v>
      </c>
      <c r="I350" s="228">
        <v>9.0020229265003374E-2</v>
      </c>
    </row>
    <row r="351" spans="1:9" ht="30" hidden="1" x14ac:dyDescent="0.25">
      <c r="A351" s="226" t="s">
        <v>17525</v>
      </c>
      <c r="B351" s="226" t="s">
        <v>17091</v>
      </c>
      <c r="C351" s="226" t="s">
        <v>31257</v>
      </c>
      <c r="D351" s="228">
        <v>103</v>
      </c>
      <c r="E351" s="228">
        <v>6.7540983606557373E-2</v>
      </c>
      <c r="F351" s="226" t="s">
        <v>30761</v>
      </c>
      <c r="G351" s="226" t="s">
        <v>31258</v>
      </c>
      <c r="H351" s="226" t="s">
        <v>30633</v>
      </c>
      <c r="I351" s="228">
        <v>6.5941101152368758E-2</v>
      </c>
    </row>
    <row r="352" spans="1:9" ht="30" x14ac:dyDescent="0.25">
      <c r="A352" s="226" t="s">
        <v>17525</v>
      </c>
      <c r="B352" s="226" t="s">
        <v>939</v>
      </c>
      <c r="C352" s="226" t="s">
        <v>31259</v>
      </c>
      <c r="D352" s="228">
        <v>386</v>
      </c>
      <c r="E352" s="228">
        <v>0.34681042228212039</v>
      </c>
      <c r="F352" s="226" t="s">
        <v>31260</v>
      </c>
      <c r="G352" s="226" t="s">
        <v>30558</v>
      </c>
      <c r="H352" s="226" t="s">
        <v>30479</v>
      </c>
      <c r="I352" s="228">
        <v>0.2857142857142857</v>
      </c>
    </row>
    <row r="353" spans="1:9" ht="30" x14ac:dyDescent="0.25">
      <c r="A353" s="226" t="s">
        <v>17525</v>
      </c>
      <c r="B353" s="226" t="s">
        <v>882</v>
      </c>
      <c r="C353" s="226" t="s">
        <v>31085</v>
      </c>
      <c r="D353" s="228">
        <v>339</v>
      </c>
      <c r="E353" s="228">
        <v>0.20645554202192448</v>
      </c>
      <c r="F353" s="226" t="s">
        <v>18943</v>
      </c>
      <c r="G353" s="226" t="s">
        <v>31261</v>
      </c>
      <c r="H353" s="226" t="s">
        <v>31188</v>
      </c>
      <c r="I353" s="228">
        <v>0.14835886214442012</v>
      </c>
    </row>
    <row r="354" spans="1:9" ht="30" hidden="1" x14ac:dyDescent="0.25">
      <c r="A354" s="226" t="s">
        <v>17525</v>
      </c>
      <c r="B354" s="226" t="s">
        <v>1209</v>
      </c>
      <c r="C354" s="226" t="s">
        <v>31262</v>
      </c>
      <c r="D354" s="228">
        <v>88</v>
      </c>
      <c r="E354" s="228">
        <v>3.9693279206134413E-2</v>
      </c>
      <c r="F354" s="226" t="s">
        <v>31263</v>
      </c>
      <c r="G354" s="226" t="s">
        <v>31141</v>
      </c>
      <c r="H354" s="226" t="s">
        <v>31264</v>
      </c>
      <c r="I354" s="228">
        <v>2.927478376580173E-2</v>
      </c>
    </row>
    <row r="355" spans="1:9" ht="30" x14ac:dyDescent="0.25">
      <c r="A355" s="226" t="s">
        <v>17525</v>
      </c>
      <c r="B355" s="226" t="s">
        <v>17092</v>
      </c>
      <c r="C355" s="226" t="s">
        <v>31265</v>
      </c>
      <c r="D355" s="228">
        <v>85</v>
      </c>
      <c r="E355" s="228">
        <v>0.20531400966183574</v>
      </c>
      <c r="F355" s="226" t="s">
        <v>31266</v>
      </c>
      <c r="G355" s="226" t="s">
        <v>31267</v>
      </c>
      <c r="H355" s="226" t="s">
        <v>31231</v>
      </c>
      <c r="I355" s="228">
        <v>0.21683673469387754</v>
      </c>
    </row>
    <row r="356" spans="1:9" ht="30" x14ac:dyDescent="0.25">
      <c r="A356" s="226" t="s">
        <v>17525</v>
      </c>
      <c r="B356" s="226" t="s">
        <v>901</v>
      </c>
      <c r="C356" s="226" t="s">
        <v>31268</v>
      </c>
      <c r="D356" s="228">
        <v>256</v>
      </c>
      <c r="E356" s="228">
        <v>0.21936589545844046</v>
      </c>
      <c r="F356" s="226" t="s">
        <v>30645</v>
      </c>
      <c r="G356" s="226" t="s">
        <v>31269</v>
      </c>
      <c r="H356" s="226" t="s">
        <v>30577</v>
      </c>
      <c r="I356" s="228">
        <v>0.16192283364958887</v>
      </c>
    </row>
    <row r="357" spans="1:9" ht="30" x14ac:dyDescent="0.25">
      <c r="A357" s="226" t="s">
        <v>17525</v>
      </c>
      <c r="B357" s="226" t="s">
        <v>910</v>
      </c>
      <c r="C357" s="226" t="s">
        <v>31270</v>
      </c>
      <c r="D357" s="228">
        <v>400</v>
      </c>
      <c r="E357" s="228">
        <v>0.23966446974236069</v>
      </c>
      <c r="F357" s="226" t="s">
        <v>31271</v>
      </c>
      <c r="G357" s="226" t="s">
        <v>31245</v>
      </c>
      <c r="H357" s="226" t="s">
        <v>30573</v>
      </c>
      <c r="I357" s="228">
        <v>0.17406440382941687</v>
      </c>
    </row>
    <row r="358" spans="1:9" ht="30" hidden="1" x14ac:dyDescent="0.25">
      <c r="A358" s="226" t="s">
        <v>17525</v>
      </c>
      <c r="B358" s="226" t="s">
        <v>3907</v>
      </c>
      <c r="C358" s="226" t="s">
        <v>31272</v>
      </c>
      <c r="D358" s="228">
        <v>153</v>
      </c>
      <c r="E358" s="228">
        <v>0.11805555555555555</v>
      </c>
      <c r="F358" s="226" t="s">
        <v>31273</v>
      </c>
      <c r="G358" s="226" t="s">
        <v>31274</v>
      </c>
      <c r="H358" s="226" t="s">
        <v>30449</v>
      </c>
      <c r="I358" s="228">
        <v>8.2613390928725702E-2</v>
      </c>
    </row>
    <row r="359" spans="1:9" ht="30" hidden="1" x14ac:dyDescent="0.25">
      <c r="A359" s="226" t="s">
        <v>17525</v>
      </c>
      <c r="B359" s="226" t="s">
        <v>31275</v>
      </c>
      <c r="C359" s="226" t="s">
        <v>31276</v>
      </c>
      <c r="D359" s="228">
        <v>76</v>
      </c>
      <c r="E359" s="228">
        <v>7.8108941418293942E-2</v>
      </c>
      <c r="F359" s="226" t="s">
        <v>31277</v>
      </c>
      <c r="G359" s="226" t="s">
        <v>31278</v>
      </c>
      <c r="H359" s="226" t="s">
        <v>30679</v>
      </c>
      <c r="I359" s="228">
        <v>6.5972222222222224E-2</v>
      </c>
    </row>
    <row r="360" spans="1:9" ht="30" hidden="1" x14ac:dyDescent="0.25">
      <c r="A360" s="226" t="s">
        <v>17525</v>
      </c>
      <c r="B360" s="226" t="s">
        <v>10863</v>
      </c>
      <c r="C360" s="226" t="s">
        <v>31279</v>
      </c>
      <c r="D360" s="228">
        <v>200</v>
      </c>
      <c r="E360" s="228">
        <v>0.10970927043335162</v>
      </c>
      <c r="F360" s="226" t="s">
        <v>31280</v>
      </c>
      <c r="G360" s="226" t="s">
        <v>30977</v>
      </c>
      <c r="H360" s="226" t="s">
        <v>30465</v>
      </c>
      <c r="I360" s="228">
        <v>9.2293493308721733E-2</v>
      </c>
    </row>
    <row r="361" spans="1:9" ht="30" x14ac:dyDescent="0.25">
      <c r="A361" s="226" t="s">
        <v>17525</v>
      </c>
      <c r="B361" s="226" t="s">
        <v>1538</v>
      </c>
      <c r="C361" s="226" t="s">
        <v>31281</v>
      </c>
      <c r="D361" s="228">
        <v>476</v>
      </c>
      <c r="E361" s="228">
        <v>0.20058997050147492</v>
      </c>
      <c r="F361" s="226" t="s">
        <v>30677</v>
      </c>
      <c r="G361" s="226" t="s">
        <v>30335</v>
      </c>
      <c r="H361" s="226" t="s">
        <v>31191</v>
      </c>
      <c r="I361" s="228">
        <v>0.16368638239339753</v>
      </c>
    </row>
    <row r="362" spans="1:9" ht="30" x14ac:dyDescent="0.25">
      <c r="A362" s="226" t="s">
        <v>17525</v>
      </c>
      <c r="B362" s="226" t="s">
        <v>957</v>
      </c>
      <c r="C362" s="226" t="s">
        <v>31282</v>
      </c>
      <c r="D362" s="228">
        <v>1042</v>
      </c>
      <c r="E362" s="228">
        <v>0.55307855626326963</v>
      </c>
      <c r="F362" s="226" t="s">
        <v>31283</v>
      </c>
      <c r="G362" s="226" t="s">
        <v>31284</v>
      </c>
      <c r="H362" s="226" t="s">
        <v>30417</v>
      </c>
      <c r="I362" s="228">
        <v>0.42547978766843608</v>
      </c>
    </row>
    <row r="363" spans="1:9" ht="30" hidden="1" x14ac:dyDescent="0.25">
      <c r="A363" s="226" t="s">
        <v>17525</v>
      </c>
      <c r="B363" s="226" t="s">
        <v>15231</v>
      </c>
      <c r="C363" s="226" t="s">
        <v>31285</v>
      </c>
      <c r="D363" s="228">
        <v>224</v>
      </c>
      <c r="E363" s="228">
        <v>0.15875265768958186</v>
      </c>
      <c r="F363" s="226" t="s">
        <v>31286</v>
      </c>
      <c r="G363" s="226" t="s">
        <v>31287</v>
      </c>
      <c r="H363" s="226" t="s">
        <v>30549</v>
      </c>
      <c r="I363" s="228">
        <v>0.14349775784753363</v>
      </c>
    </row>
    <row r="364" spans="1:9" ht="30" x14ac:dyDescent="0.25">
      <c r="A364" s="226" t="s">
        <v>17525</v>
      </c>
      <c r="B364" s="226" t="s">
        <v>926</v>
      </c>
      <c r="C364" s="226" t="s">
        <v>31288</v>
      </c>
      <c r="D364" s="228">
        <v>553</v>
      </c>
      <c r="E364" s="228">
        <v>0.28257537046499742</v>
      </c>
      <c r="F364" s="226" t="s">
        <v>30600</v>
      </c>
      <c r="G364" s="226" t="s">
        <v>31289</v>
      </c>
      <c r="H364" s="226" t="s">
        <v>30516</v>
      </c>
      <c r="I364" s="228">
        <v>0.2261758691206544</v>
      </c>
    </row>
    <row r="365" spans="1:9" ht="30" hidden="1" x14ac:dyDescent="0.25">
      <c r="A365" s="226" t="s">
        <v>17525</v>
      </c>
      <c r="B365" s="226" t="s">
        <v>6279</v>
      </c>
      <c r="C365" s="226" t="s">
        <v>31200</v>
      </c>
      <c r="D365" s="228">
        <v>175</v>
      </c>
      <c r="E365" s="228">
        <v>0.14320785597381341</v>
      </c>
      <c r="F365" s="226" t="s">
        <v>31290</v>
      </c>
      <c r="G365" s="226" t="s">
        <v>31291</v>
      </c>
      <c r="H365" s="226" t="s">
        <v>30372</v>
      </c>
      <c r="I365" s="228">
        <v>8.4215591915303173E-2</v>
      </c>
    </row>
    <row r="366" spans="1:9" ht="30" x14ac:dyDescent="0.25">
      <c r="A366" s="226" t="s">
        <v>17525</v>
      </c>
      <c r="B366" s="226" t="s">
        <v>956</v>
      </c>
      <c r="C366" s="226" t="s">
        <v>31292</v>
      </c>
      <c r="D366" s="228">
        <v>450</v>
      </c>
      <c r="E366" s="228">
        <v>0.30674846625766872</v>
      </c>
      <c r="F366" s="226" t="s">
        <v>31293</v>
      </c>
      <c r="G366" s="226" t="s">
        <v>31294</v>
      </c>
      <c r="H366" s="226" t="s">
        <v>31099</v>
      </c>
      <c r="I366" s="228">
        <v>0.16146393972012918</v>
      </c>
    </row>
    <row r="367" spans="1:9" ht="30" hidden="1" x14ac:dyDescent="0.25">
      <c r="A367" s="226" t="s">
        <v>17525</v>
      </c>
      <c r="B367" s="226" t="s">
        <v>4669</v>
      </c>
      <c r="C367" s="226" t="s">
        <v>31295</v>
      </c>
      <c r="D367" s="228">
        <v>120</v>
      </c>
      <c r="E367" s="228">
        <v>9.0022505626406596E-2</v>
      </c>
      <c r="F367" s="226" t="s">
        <v>31296</v>
      </c>
      <c r="G367" s="226" t="s">
        <v>31297</v>
      </c>
      <c r="H367" s="226" t="s">
        <v>31298</v>
      </c>
      <c r="I367" s="228">
        <v>7.3349633251833746E-2</v>
      </c>
    </row>
    <row r="368" spans="1:9" ht="30" x14ac:dyDescent="0.25">
      <c r="A368" s="226" t="s">
        <v>17525</v>
      </c>
      <c r="B368" s="226" t="s">
        <v>944</v>
      </c>
      <c r="C368" s="226" t="s">
        <v>30726</v>
      </c>
      <c r="D368" s="228">
        <v>474</v>
      </c>
      <c r="E368" s="228">
        <v>0.33403805496828753</v>
      </c>
      <c r="F368" s="226" t="s">
        <v>31299</v>
      </c>
      <c r="G368" s="226" t="s">
        <v>31300</v>
      </c>
      <c r="H368" s="226" t="s">
        <v>30542</v>
      </c>
      <c r="I368" s="228">
        <v>0.2502639915522703</v>
      </c>
    </row>
    <row r="369" spans="1:9" ht="30" x14ac:dyDescent="0.25">
      <c r="A369" s="226" t="s">
        <v>17525</v>
      </c>
      <c r="B369" s="226" t="s">
        <v>4702</v>
      </c>
      <c r="C369" s="226" t="s">
        <v>31301</v>
      </c>
      <c r="D369" s="228">
        <v>514</v>
      </c>
      <c r="E369" s="228">
        <v>0.32084893882646692</v>
      </c>
      <c r="F369" s="226" t="s">
        <v>31302</v>
      </c>
      <c r="G369" s="226" t="s">
        <v>31166</v>
      </c>
      <c r="H369" s="226" t="s">
        <v>30553</v>
      </c>
      <c r="I369" s="228">
        <v>0.282883874518437</v>
      </c>
    </row>
    <row r="370" spans="1:9" ht="30" hidden="1" x14ac:dyDescent="0.25">
      <c r="A370" s="226" t="s">
        <v>17525</v>
      </c>
      <c r="B370" s="226" t="s">
        <v>3148</v>
      </c>
      <c r="C370" s="226" t="s">
        <v>31303</v>
      </c>
      <c r="D370" s="228">
        <v>212</v>
      </c>
      <c r="E370" s="228">
        <v>7.7147016011644837E-2</v>
      </c>
      <c r="F370" s="226" t="s">
        <v>31304</v>
      </c>
      <c r="G370" s="226" t="s">
        <v>31305</v>
      </c>
      <c r="H370" s="226" t="s">
        <v>30445</v>
      </c>
      <c r="I370" s="228">
        <v>6.8898277543061423E-2</v>
      </c>
    </row>
    <row r="371" spans="1:9" ht="30" x14ac:dyDescent="0.25">
      <c r="A371" s="226" t="s">
        <v>17525</v>
      </c>
      <c r="B371" s="226" t="s">
        <v>15167</v>
      </c>
      <c r="C371" s="226" t="s">
        <v>31240</v>
      </c>
      <c r="D371" s="228">
        <v>576</v>
      </c>
      <c r="E371" s="228">
        <v>0.37209302325581395</v>
      </c>
      <c r="F371" s="226" t="s">
        <v>30680</v>
      </c>
      <c r="G371" s="226" t="s">
        <v>30578</v>
      </c>
      <c r="H371" s="226" t="s">
        <v>30364</v>
      </c>
      <c r="I371" s="228">
        <v>0.29891022314478466</v>
      </c>
    </row>
    <row r="372" spans="1:9" ht="30" x14ac:dyDescent="0.25">
      <c r="A372" s="226" t="s">
        <v>17525</v>
      </c>
      <c r="B372" s="226" t="s">
        <v>15275</v>
      </c>
      <c r="C372" s="226" t="s">
        <v>30291</v>
      </c>
      <c r="D372" s="228">
        <v>439</v>
      </c>
      <c r="E372" s="228">
        <v>0.27979604843849587</v>
      </c>
      <c r="F372" s="226" t="s">
        <v>31306</v>
      </c>
      <c r="G372" s="226" t="s">
        <v>31307</v>
      </c>
      <c r="H372" s="226" t="s">
        <v>31308</v>
      </c>
      <c r="I372" s="228">
        <v>0.24002186987424823</v>
      </c>
    </row>
    <row r="373" spans="1:9" ht="30" hidden="1" x14ac:dyDescent="0.25">
      <c r="A373" s="226" t="s">
        <v>17525</v>
      </c>
      <c r="B373" s="226" t="s">
        <v>2443</v>
      </c>
      <c r="C373" s="226" t="s">
        <v>30907</v>
      </c>
      <c r="D373" s="228">
        <v>280</v>
      </c>
      <c r="E373" s="228">
        <v>0.11409942950285248</v>
      </c>
      <c r="F373" s="226" t="s">
        <v>31309</v>
      </c>
      <c r="G373" s="226" t="s">
        <v>31310</v>
      </c>
      <c r="H373" s="226" t="s">
        <v>30399</v>
      </c>
      <c r="I373" s="228">
        <v>8.2522841143530798E-2</v>
      </c>
    </row>
    <row r="374" spans="1:9" ht="30" hidden="1" x14ac:dyDescent="0.25">
      <c r="A374" s="226" t="s">
        <v>17525</v>
      </c>
      <c r="B374" s="226" t="s">
        <v>15228</v>
      </c>
      <c r="C374" s="226" t="s">
        <v>30307</v>
      </c>
      <c r="D374" s="228">
        <v>232</v>
      </c>
      <c r="E374" s="228">
        <v>0.1799844840961986</v>
      </c>
      <c r="F374" s="226" t="s">
        <v>31311</v>
      </c>
      <c r="G374" s="226" t="s">
        <v>31312</v>
      </c>
      <c r="H374" s="226" t="s">
        <v>30557</v>
      </c>
      <c r="I374" s="228">
        <v>0.13425925925925927</v>
      </c>
    </row>
    <row r="375" spans="1:9" ht="30" x14ac:dyDescent="0.25">
      <c r="A375" s="226" t="s">
        <v>17525</v>
      </c>
      <c r="B375" s="226" t="s">
        <v>15163</v>
      </c>
      <c r="C375" s="226" t="s">
        <v>31313</v>
      </c>
      <c r="D375" s="228">
        <v>674</v>
      </c>
      <c r="E375" s="228">
        <v>0.44784053156146181</v>
      </c>
      <c r="F375" s="226" t="s">
        <v>31314</v>
      </c>
      <c r="G375" s="226" t="s">
        <v>31189</v>
      </c>
      <c r="H375" s="226" t="s">
        <v>30701</v>
      </c>
      <c r="I375" s="228">
        <v>0.36139410187667559</v>
      </c>
    </row>
    <row r="376" spans="1:9" ht="30" hidden="1" x14ac:dyDescent="0.25">
      <c r="A376" s="226" t="s">
        <v>17525</v>
      </c>
      <c r="B376" s="226" t="s">
        <v>5128</v>
      </c>
      <c r="C376" s="226" t="s">
        <v>30302</v>
      </c>
      <c r="D376" s="228">
        <v>250</v>
      </c>
      <c r="E376" s="228">
        <v>0.11759172154280338</v>
      </c>
      <c r="F376" s="226" t="s">
        <v>31146</v>
      </c>
      <c r="G376" s="226" t="s">
        <v>31315</v>
      </c>
      <c r="H376" s="226" t="s">
        <v>30538</v>
      </c>
      <c r="I376" s="228">
        <v>9.2592592592592587E-2</v>
      </c>
    </row>
    <row r="377" spans="1:9" ht="30" x14ac:dyDescent="0.25">
      <c r="A377" s="226" t="s">
        <v>17525</v>
      </c>
      <c r="B377" s="226" t="s">
        <v>15547</v>
      </c>
      <c r="C377" s="226" t="s">
        <v>30578</v>
      </c>
      <c r="D377" s="228">
        <v>412</v>
      </c>
      <c r="E377" s="228">
        <v>0.23569794050343248</v>
      </c>
      <c r="F377" s="226" t="s">
        <v>31316</v>
      </c>
      <c r="G377" s="226" t="s">
        <v>31317</v>
      </c>
      <c r="H377" s="226" t="s">
        <v>30434</v>
      </c>
      <c r="I377" s="228">
        <v>0.19397363465160075</v>
      </c>
    </row>
    <row r="378" spans="1:9" ht="30" x14ac:dyDescent="0.25">
      <c r="A378" s="226" t="s">
        <v>17525</v>
      </c>
      <c r="B378" s="226" t="s">
        <v>894</v>
      </c>
      <c r="C378" s="226" t="s">
        <v>31270</v>
      </c>
      <c r="D378" s="228">
        <v>385</v>
      </c>
      <c r="E378" s="228">
        <v>0.24168236032642812</v>
      </c>
      <c r="F378" s="226" t="s">
        <v>31318</v>
      </c>
      <c r="G378" s="226" t="s">
        <v>31319</v>
      </c>
      <c r="H378" s="226" t="s">
        <v>30607</v>
      </c>
      <c r="I378" s="228">
        <v>0.17923649906890129</v>
      </c>
    </row>
    <row r="379" spans="1:9" ht="30" x14ac:dyDescent="0.25">
      <c r="A379" s="226" t="s">
        <v>17525</v>
      </c>
      <c r="B379" s="226" t="s">
        <v>970</v>
      </c>
      <c r="C379" s="226" t="s">
        <v>31320</v>
      </c>
      <c r="D379" s="228">
        <v>500</v>
      </c>
      <c r="E379" s="228">
        <v>0.55865921787709494</v>
      </c>
      <c r="F379" s="226" t="s">
        <v>31321</v>
      </c>
      <c r="G379" s="226" t="s">
        <v>31009</v>
      </c>
      <c r="H379" s="226" t="s">
        <v>31191</v>
      </c>
      <c r="I379" s="228">
        <v>0.36954915003695493</v>
      </c>
    </row>
    <row r="380" spans="1:9" ht="30" hidden="1" x14ac:dyDescent="0.25">
      <c r="A380" s="226" t="s">
        <v>17525</v>
      </c>
      <c r="B380" s="226" t="s">
        <v>4334</v>
      </c>
      <c r="C380" s="226" t="s">
        <v>31322</v>
      </c>
      <c r="D380" s="228">
        <v>280</v>
      </c>
      <c r="E380" s="228">
        <v>0.19844082211197733</v>
      </c>
      <c r="F380" s="226" t="s">
        <v>31286</v>
      </c>
      <c r="G380" s="226" t="s">
        <v>31201</v>
      </c>
      <c r="H380" s="226" t="s">
        <v>30573</v>
      </c>
      <c r="I380" s="228">
        <v>0.16617210682492581</v>
      </c>
    </row>
    <row r="381" spans="1:9" ht="30" hidden="1" x14ac:dyDescent="0.25">
      <c r="A381" s="226" t="s">
        <v>17525</v>
      </c>
      <c r="B381" s="226" t="s">
        <v>15518</v>
      </c>
      <c r="C381" s="226" t="s">
        <v>31323</v>
      </c>
      <c r="D381" s="228">
        <v>55</v>
      </c>
      <c r="E381" s="228">
        <v>3.4461152882205512E-2</v>
      </c>
      <c r="F381" s="226" t="s">
        <v>31324</v>
      </c>
      <c r="G381" s="226" t="s">
        <v>31325</v>
      </c>
      <c r="H381" s="226" t="s">
        <v>30402</v>
      </c>
      <c r="I381" s="228">
        <v>2.7890466531440162E-2</v>
      </c>
    </row>
    <row r="382" spans="1:9" ht="30" hidden="1" x14ac:dyDescent="0.25">
      <c r="A382" s="226" t="s">
        <v>17525</v>
      </c>
      <c r="B382" s="226" t="s">
        <v>15527</v>
      </c>
      <c r="C382" s="226" t="s">
        <v>30691</v>
      </c>
      <c r="D382" s="228">
        <v>144</v>
      </c>
      <c r="E382" s="228">
        <v>0.10541727672035139</v>
      </c>
      <c r="F382" s="226" t="s">
        <v>31326</v>
      </c>
      <c r="G382" s="226" t="s">
        <v>31327</v>
      </c>
      <c r="H382" s="226" t="s">
        <v>30364</v>
      </c>
      <c r="I382" s="228">
        <v>8.7965791081246178E-2</v>
      </c>
    </row>
    <row r="383" spans="1:9" ht="30" hidden="1" x14ac:dyDescent="0.25">
      <c r="A383" s="226" t="s">
        <v>17525</v>
      </c>
      <c r="B383" s="226" t="s">
        <v>5120</v>
      </c>
      <c r="C383" s="226" t="s">
        <v>31328</v>
      </c>
      <c r="D383" s="228">
        <v>144</v>
      </c>
      <c r="E383" s="228">
        <v>5.5384615384615386E-2</v>
      </c>
      <c r="F383" s="226" t="s">
        <v>30788</v>
      </c>
      <c r="G383" s="226" t="s">
        <v>31329</v>
      </c>
      <c r="H383" s="226" t="s">
        <v>31038</v>
      </c>
      <c r="I383" s="228">
        <v>4.8747461069735952E-2</v>
      </c>
    </row>
    <row r="384" spans="1:9" ht="30" x14ac:dyDescent="0.25">
      <c r="A384" s="226" t="s">
        <v>17525</v>
      </c>
      <c r="B384" s="226" t="s">
        <v>5561</v>
      </c>
      <c r="C384" s="226" t="s">
        <v>31330</v>
      </c>
      <c r="D384" s="228">
        <v>488</v>
      </c>
      <c r="E384" s="228">
        <v>0.20926243567753003</v>
      </c>
      <c r="F384" s="226" t="s">
        <v>31331</v>
      </c>
      <c r="G384" s="226" t="s">
        <v>31332</v>
      </c>
      <c r="H384" s="226" t="s">
        <v>30594</v>
      </c>
      <c r="I384" s="228">
        <v>0.16337462336792768</v>
      </c>
    </row>
    <row r="385" spans="1:9" ht="30" hidden="1" x14ac:dyDescent="0.25">
      <c r="A385" s="226" t="s">
        <v>17525</v>
      </c>
      <c r="B385" s="226" t="s">
        <v>4313</v>
      </c>
      <c r="C385" s="226" t="s">
        <v>31333</v>
      </c>
      <c r="D385" s="228">
        <v>322</v>
      </c>
      <c r="E385" s="228">
        <v>0.18285065303804657</v>
      </c>
      <c r="F385" s="226" t="s">
        <v>31334</v>
      </c>
      <c r="G385" s="226" t="s">
        <v>30398</v>
      </c>
      <c r="H385" s="226" t="s">
        <v>31335</v>
      </c>
      <c r="I385" s="228">
        <v>0.14893617021276595</v>
      </c>
    </row>
    <row r="386" spans="1:9" ht="30" hidden="1" x14ac:dyDescent="0.25">
      <c r="A386" s="226" t="s">
        <v>17525</v>
      </c>
      <c r="B386" s="226" t="s">
        <v>10567</v>
      </c>
      <c r="C386" s="226" t="s">
        <v>31336</v>
      </c>
      <c r="D386" s="228">
        <v>318</v>
      </c>
      <c r="E386" s="228">
        <v>0.12853678253839934</v>
      </c>
      <c r="F386" s="226" t="s">
        <v>31337</v>
      </c>
      <c r="G386" s="226" t="s">
        <v>31338</v>
      </c>
      <c r="H386" s="226" t="s">
        <v>30461</v>
      </c>
      <c r="I386" s="228">
        <v>0.10678307588985897</v>
      </c>
    </row>
    <row r="387" spans="1:9" ht="30" x14ac:dyDescent="0.25">
      <c r="A387" s="226" t="s">
        <v>17525</v>
      </c>
      <c r="B387" s="226" t="s">
        <v>972</v>
      </c>
      <c r="C387" s="226" t="s">
        <v>31339</v>
      </c>
      <c r="D387" s="228">
        <v>646</v>
      </c>
      <c r="E387" s="228">
        <v>0.69090909090909092</v>
      </c>
      <c r="F387" s="226" t="s">
        <v>31340</v>
      </c>
      <c r="G387" s="226" t="s">
        <v>31341</v>
      </c>
      <c r="H387" s="226" t="s">
        <v>31335</v>
      </c>
      <c r="I387" s="228">
        <v>0.54792196776929603</v>
      </c>
    </row>
    <row r="388" spans="1:9" ht="30" x14ac:dyDescent="0.25">
      <c r="A388" s="226" t="s">
        <v>17525</v>
      </c>
      <c r="B388" s="226" t="s">
        <v>942</v>
      </c>
      <c r="C388" s="226" t="s">
        <v>31342</v>
      </c>
      <c r="D388" s="228">
        <v>830</v>
      </c>
      <c r="E388" s="228">
        <v>0.36086956521739133</v>
      </c>
      <c r="F388" s="226" t="s">
        <v>31343</v>
      </c>
      <c r="G388" s="226" t="s">
        <v>31344</v>
      </c>
      <c r="H388" s="226" t="s">
        <v>30538</v>
      </c>
      <c r="I388" s="228">
        <v>0.27510772290354657</v>
      </c>
    </row>
    <row r="389" spans="1:9" ht="30" x14ac:dyDescent="0.25">
      <c r="A389" s="226" t="s">
        <v>17525</v>
      </c>
      <c r="B389" s="226" t="s">
        <v>15088</v>
      </c>
      <c r="C389" s="226" t="s">
        <v>30554</v>
      </c>
      <c r="D389" s="228">
        <v>441</v>
      </c>
      <c r="E389" s="228">
        <v>0.22731958762886598</v>
      </c>
      <c r="F389" s="226" t="s">
        <v>31333</v>
      </c>
      <c r="G389" s="226" t="s">
        <v>31345</v>
      </c>
      <c r="H389" s="226" t="s">
        <v>30440</v>
      </c>
      <c r="I389" s="228">
        <v>0.20275862068965517</v>
      </c>
    </row>
    <row r="390" spans="1:9" ht="30" hidden="1" x14ac:dyDescent="0.25">
      <c r="A390" s="226" t="s">
        <v>17525</v>
      </c>
      <c r="B390" s="226" t="s">
        <v>15193</v>
      </c>
      <c r="C390" s="226" t="s">
        <v>31135</v>
      </c>
      <c r="D390" s="228">
        <v>82</v>
      </c>
      <c r="E390" s="228">
        <v>6.4566929133858267E-2</v>
      </c>
      <c r="F390" s="226" t="s">
        <v>31346</v>
      </c>
      <c r="G390" s="226" t="s">
        <v>31347</v>
      </c>
      <c r="H390" s="226" t="s">
        <v>30685</v>
      </c>
      <c r="I390" s="228">
        <v>5.7827926657263752E-2</v>
      </c>
    </row>
    <row r="391" spans="1:9" ht="30" hidden="1" x14ac:dyDescent="0.25">
      <c r="A391" s="226" t="s">
        <v>17525</v>
      </c>
      <c r="B391" s="226" t="s">
        <v>8289</v>
      </c>
      <c r="C391" s="226" t="s">
        <v>31348</v>
      </c>
      <c r="D391" s="228">
        <v>75</v>
      </c>
      <c r="E391" s="228">
        <v>2.2401433691756272E-2</v>
      </c>
      <c r="F391" s="226" t="s">
        <v>31349</v>
      </c>
      <c r="G391" s="226" t="s">
        <v>31350</v>
      </c>
      <c r="H391" s="226" t="s">
        <v>30891</v>
      </c>
      <c r="I391" s="228">
        <v>1.7369152385363594E-2</v>
      </c>
    </row>
    <row r="392" spans="1:9" ht="30" hidden="1" x14ac:dyDescent="0.25">
      <c r="A392" s="226" t="s">
        <v>17525</v>
      </c>
      <c r="B392" s="226" t="s">
        <v>15249</v>
      </c>
      <c r="C392" s="226" t="s">
        <v>17070</v>
      </c>
      <c r="D392" s="228">
        <v>206</v>
      </c>
      <c r="E392" s="228">
        <v>9.2005359535506925E-2</v>
      </c>
      <c r="F392" s="226" t="s">
        <v>31149</v>
      </c>
      <c r="G392" s="226" t="s">
        <v>30617</v>
      </c>
      <c r="H392" s="226" t="s">
        <v>30457</v>
      </c>
      <c r="I392" s="228">
        <v>7.5651854572163058E-2</v>
      </c>
    </row>
    <row r="393" spans="1:9" ht="30" hidden="1" x14ac:dyDescent="0.25">
      <c r="A393" s="226" t="s">
        <v>17525</v>
      </c>
      <c r="B393" s="226" t="s">
        <v>15250</v>
      </c>
      <c r="C393" s="226" t="s">
        <v>31351</v>
      </c>
      <c r="D393" s="228">
        <v>168</v>
      </c>
      <c r="E393" s="228">
        <v>0.12903225806451613</v>
      </c>
      <c r="F393" s="226" t="s">
        <v>31352</v>
      </c>
      <c r="G393" s="226" t="s">
        <v>31353</v>
      </c>
      <c r="H393" s="226" t="s">
        <v>30538</v>
      </c>
      <c r="I393" s="228">
        <v>9.6385542168674704E-2</v>
      </c>
    </row>
    <row r="394" spans="1:9" ht="30" hidden="1" x14ac:dyDescent="0.25">
      <c r="A394" s="226" t="s">
        <v>17525</v>
      </c>
      <c r="B394" s="226" t="s">
        <v>2182</v>
      </c>
      <c r="C394" s="226" t="s">
        <v>18895</v>
      </c>
      <c r="D394" s="228">
        <v>244</v>
      </c>
      <c r="E394" s="228">
        <v>0.18769230769230769</v>
      </c>
      <c r="F394" s="226" t="s">
        <v>31170</v>
      </c>
      <c r="G394" s="226" t="s">
        <v>30636</v>
      </c>
      <c r="H394" s="226" t="s">
        <v>30410</v>
      </c>
      <c r="I394" s="228">
        <v>0.16804407713498623</v>
      </c>
    </row>
    <row r="395" spans="1:9" ht="30" hidden="1" x14ac:dyDescent="0.25">
      <c r="A395" s="226" t="s">
        <v>17525</v>
      </c>
      <c r="B395" s="226" t="s">
        <v>15500</v>
      </c>
      <c r="C395" s="226" t="s">
        <v>30889</v>
      </c>
      <c r="D395" s="228">
        <v>172</v>
      </c>
      <c r="E395" s="228">
        <v>0.13020439061317185</v>
      </c>
      <c r="F395" s="226" t="s">
        <v>31354</v>
      </c>
      <c r="G395" s="226" t="s">
        <v>31355</v>
      </c>
      <c r="H395" s="226" t="s">
        <v>30399</v>
      </c>
      <c r="I395" s="228">
        <v>0.10311750599520383</v>
      </c>
    </row>
    <row r="396" spans="1:9" ht="30" hidden="1" x14ac:dyDescent="0.25">
      <c r="A396" s="226" t="s">
        <v>17525</v>
      </c>
      <c r="B396" s="226" t="s">
        <v>15234</v>
      </c>
      <c r="C396" s="226" t="s">
        <v>30748</v>
      </c>
      <c r="D396" s="228">
        <v>204</v>
      </c>
      <c r="E396" s="228">
        <v>0.10069101678183613</v>
      </c>
      <c r="F396" s="226" t="s">
        <v>31356</v>
      </c>
      <c r="G396" s="226" t="s">
        <v>31357</v>
      </c>
      <c r="H396" s="226" t="s">
        <v>30573</v>
      </c>
      <c r="I396" s="228">
        <v>9.7654380086165629E-2</v>
      </c>
    </row>
    <row r="397" spans="1:9" ht="30" x14ac:dyDescent="0.25">
      <c r="A397" s="226" t="s">
        <v>17525</v>
      </c>
      <c r="B397" s="226" t="s">
        <v>15161</v>
      </c>
      <c r="C397" s="226" t="s">
        <v>30610</v>
      </c>
      <c r="D397" s="228">
        <v>300</v>
      </c>
      <c r="E397" s="228">
        <v>0.29850746268656714</v>
      </c>
      <c r="F397" s="226" t="s">
        <v>31358</v>
      </c>
      <c r="G397" s="226" t="s">
        <v>31359</v>
      </c>
      <c r="H397" s="226" t="s">
        <v>31360</v>
      </c>
      <c r="I397" s="228">
        <v>0.3</v>
      </c>
    </row>
    <row r="398" spans="1:9" ht="30" hidden="1" x14ac:dyDescent="0.25">
      <c r="A398" s="226" t="s">
        <v>17525</v>
      </c>
      <c r="B398" s="226" t="s">
        <v>4681</v>
      </c>
      <c r="C398" s="226" t="s">
        <v>30244</v>
      </c>
      <c r="D398" s="228">
        <v>144</v>
      </c>
      <c r="E398" s="228">
        <v>7.7628032345013476E-2</v>
      </c>
      <c r="F398" s="226" t="s">
        <v>31361</v>
      </c>
      <c r="G398" s="226" t="s">
        <v>31362</v>
      </c>
      <c r="H398" s="226" t="s">
        <v>30692</v>
      </c>
      <c r="I398" s="228">
        <v>7.2653884964682142E-2</v>
      </c>
    </row>
    <row r="399" spans="1:9" ht="30" hidden="1" x14ac:dyDescent="0.25">
      <c r="A399" s="226" t="s">
        <v>17525</v>
      </c>
      <c r="B399" s="226" t="s">
        <v>15235</v>
      </c>
      <c r="C399" s="226" t="s">
        <v>31363</v>
      </c>
      <c r="D399" s="228">
        <v>92</v>
      </c>
      <c r="E399" s="228">
        <v>4.4188280499519693E-2</v>
      </c>
      <c r="F399" s="226" t="s">
        <v>31364</v>
      </c>
      <c r="G399" s="226" t="s">
        <v>31365</v>
      </c>
      <c r="H399" s="226" t="s">
        <v>30586</v>
      </c>
      <c r="I399" s="228">
        <v>4.0671971706454466E-2</v>
      </c>
    </row>
    <row r="400" spans="1:9" ht="30" hidden="1" x14ac:dyDescent="0.25">
      <c r="A400" s="226" t="s">
        <v>17525</v>
      </c>
      <c r="B400" s="226" t="s">
        <v>1045</v>
      </c>
      <c r="C400" s="226" t="s">
        <v>31366</v>
      </c>
      <c r="D400" s="228">
        <v>155</v>
      </c>
      <c r="E400" s="228">
        <v>0.12489927477840451</v>
      </c>
      <c r="F400" s="226" t="s">
        <v>30648</v>
      </c>
      <c r="G400" s="226" t="s">
        <v>31064</v>
      </c>
      <c r="H400" s="226" t="s">
        <v>31004</v>
      </c>
      <c r="I400" s="228">
        <v>0.11689291101055807</v>
      </c>
    </row>
    <row r="401" spans="1:9" ht="30" hidden="1" x14ac:dyDescent="0.25">
      <c r="A401" s="226" t="s">
        <v>17525</v>
      </c>
      <c r="B401" s="226" t="s">
        <v>15984</v>
      </c>
      <c r="C401" s="226" t="s">
        <v>30658</v>
      </c>
      <c r="D401" s="228">
        <v>50</v>
      </c>
      <c r="E401" s="228">
        <v>4.6992481203007516E-2</v>
      </c>
      <c r="F401" s="226" t="s">
        <v>30884</v>
      </c>
      <c r="G401" s="226" t="s">
        <v>31367</v>
      </c>
      <c r="H401" s="226" t="s">
        <v>30483</v>
      </c>
      <c r="I401" s="228">
        <v>4.8496605237633363E-2</v>
      </c>
    </row>
    <row r="402" spans="1:9" ht="30" x14ac:dyDescent="0.25">
      <c r="A402" s="226" t="s">
        <v>17525</v>
      </c>
      <c r="B402" s="226" t="s">
        <v>15149</v>
      </c>
      <c r="C402" s="226" t="s">
        <v>31368</v>
      </c>
      <c r="D402" s="228">
        <v>168</v>
      </c>
      <c r="E402" s="228">
        <v>0.22950819672131148</v>
      </c>
      <c r="F402" s="226" t="s">
        <v>31060</v>
      </c>
      <c r="G402" s="226" t="s">
        <v>31369</v>
      </c>
      <c r="H402" s="226" t="s">
        <v>30685</v>
      </c>
      <c r="I402" s="228">
        <v>0.23628691983122363</v>
      </c>
    </row>
    <row r="403" spans="1:9" ht="30" hidden="1" x14ac:dyDescent="0.25">
      <c r="A403" s="226" t="s">
        <v>17525</v>
      </c>
      <c r="B403" s="226" t="s">
        <v>1523</v>
      </c>
      <c r="C403" s="226" t="s">
        <v>30921</v>
      </c>
      <c r="D403" s="228">
        <v>132</v>
      </c>
      <c r="E403" s="228">
        <v>9.9773242630385492E-2</v>
      </c>
      <c r="F403" s="226" t="s">
        <v>31370</v>
      </c>
      <c r="G403" s="226" t="s">
        <v>31371</v>
      </c>
      <c r="H403" s="226" t="s">
        <v>30573</v>
      </c>
      <c r="I403" s="228">
        <v>8.9008766014834789E-2</v>
      </c>
    </row>
    <row r="404" spans="1:9" ht="30" hidden="1" x14ac:dyDescent="0.25">
      <c r="A404" s="226" t="s">
        <v>17525</v>
      </c>
      <c r="B404" s="226" t="s">
        <v>16859</v>
      </c>
      <c r="C404" s="226" t="s">
        <v>30664</v>
      </c>
      <c r="D404" s="228">
        <v>84</v>
      </c>
      <c r="E404" s="228">
        <v>4.2445679636179887E-2</v>
      </c>
      <c r="F404" s="226" t="s">
        <v>31372</v>
      </c>
      <c r="G404" s="226" t="s">
        <v>31373</v>
      </c>
      <c r="H404" s="226" t="s">
        <v>31204</v>
      </c>
      <c r="I404" s="228">
        <v>4.2168674698795178E-2</v>
      </c>
    </row>
    <row r="405" spans="1:9" ht="30" hidden="1" x14ac:dyDescent="0.25">
      <c r="A405" s="226" t="s">
        <v>17525</v>
      </c>
      <c r="B405" s="226" t="s">
        <v>17093</v>
      </c>
      <c r="C405" s="226" t="s">
        <v>31374</v>
      </c>
      <c r="D405" s="228">
        <v>78</v>
      </c>
      <c r="E405" s="228">
        <v>4.6762589928057555E-2</v>
      </c>
      <c r="F405" s="226" t="s">
        <v>31355</v>
      </c>
      <c r="G405" s="226" t="s">
        <v>31375</v>
      </c>
      <c r="H405" s="226" t="s">
        <v>30611</v>
      </c>
      <c r="I405" s="228">
        <v>4.4596912521440824E-2</v>
      </c>
    </row>
    <row r="406" spans="1:9" ht="30" hidden="1" x14ac:dyDescent="0.25">
      <c r="A406" s="226" t="s">
        <v>17525</v>
      </c>
      <c r="B406" s="226" t="s">
        <v>2818</v>
      </c>
      <c r="C406" s="226" t="s">
        <v>18895</v>
      </c>
      <c r="D406" s="228">
        <v>160</v>
      </c>
      <c r="E406" s="228">
        <v>0.1198501872659176</v>
      </c>
      <c r="F406" s="226" t="s">
        <v>31136</v>
      </c>
      <c r="G406" s="226" t="s">
        <v>30999</v>
      </c>
      <c r="H406" s="226" t="s">
        <v>30434</v>
      </c>
      <c r="I406" s="228">
        <v>0.10152284263959391</v>
      </c>
    </row>
    <row r="407" spans="1:9" ht="30" hidden="1" x14ac:dyDescent="0.25">
      <c r="A407" s="226" t="s">
        <v>17525</v>
      </c>
      <c r="B407" s="226" t="s">
        <v>16890</v>
      </c>
      <c r="C407" s="226" t="s">
        <v>30537</v>
      </c>
      <c r="D407" s="228">
        <v>39</v>
      </c>
      <c r="E407" s="228">
        <v>3.3050847457627118E-2</v>
      </c>
      <c r="F407" s="226" t="s">
        <v>31376</v>
      </c>
      <c r="G407" s="226" t="s">
        <v>31377</v>
      </c>
      <c r="H407" s="226" t="s">
        <v>30557</v>
      </c>
      <c r="I407" s="228">
        <v>3.0492572322126661E-2</v>
      </c>
    </row>
    <row r="408" spans="1:9" ht="30" hidden="1" x14ac:dyDescent="0.25">
      <c r="A408" s="226" t="s">
        <v>17525</v>
      </c>
      <c r="B408" s="226" t="s">
        <v>5556</v>
      </c>
      <c r="C408" s="226" t="s">
        <v>30512</v>
      </c>
      <c r="D408" s="228">
        <v>200</v>
      </c>
      <c r="E408" s="228">
        <v>0.1589825119236884</v>
      </c>
      <c r="F408" s="226" t="s">
        <v>31378</v>
      </c>
      <c r="G408" s="226" t="s">
        <v>31379</v>
      </c>
      <c r="H408" s="226" t="s">
        <v>31191</v>
      </c>
      <c r="I408" s="228">
        <v>0.14760147601476015</v>
      </c>
    </row>
    <row r="409" spans="1:9" ht="30" hidden="1" x14ac:dyDescent="0.25">
      <c r="A409" s="226" t="s">
        <v>17525</v>
      </c>
      <c r="B409" s="226" t="s">
        <v>948</v>
      </c>
      <c r="C409" s="226" t="s">
        <v>31380</v>
      </c>
      <c r="D409" s="228">
        <v>187</v>
      </c>
      <c r="E409" s="228">
        <v>0.11979500320307496</v>
      </c>
      <c r="F409" s="226" t="s">
        <v>31287</v>
      </c>
      <c r="G409" s="226" t="s">
        <v>31381</v>
      </c>
      <c r="H409" s="226" t="s">
        <v>30483</v>
      </c>
      <c r="I409" s="228">
        <v>0.10872093023255813</v>
      </c>
    </row>
    <row r="410" spans="1:9" ht="30" hidden="1" x14ac:dyDescent="0.25">
      <c r="A410" s="226" t="s">
        <v>17525</v>
      </c>
      <c r="B410" s="226" t="s">
        <v>17094</v>
      </c>
      <c r="C410" s="226" t="s">
        <v>31382</v>
      </c>
      <c r="D410" s="228">
        <v>38</v>
      </c>
      <c r="E410" s="228">
        <v>2.9827315541601257E-2</v>
      </c>
      <c r="F410" s="226" t="s">
        <v>31383</v>
      </c>
      <c r="G410" s="226" t="s">
        <v>31326</v>
      </c>
      <c r="H410" s="226" t="s">
        <v>30563</v>
      </c>
      <c r="I410" s="228">
        <v>2.7818448023426062E-2</v>
      </c>
    </row>
    <row r="411" spans="1:9" ht="30" hidden="1" x14ac:dyDescent="0.25">
      <c r="A411" s="226" t="s">
        <v>17525</v>
      </c>
      <c r="B411" s="226" t="s">
        <v>10627</v>
      </c>
      <c r="C411" s="226" t="s">
        <v>31152</v>
      </c>
      <c r="D411" s="228">
        <v>418</v>
      </c>
      <c r="E411" s="228">
        <v>0.17870884993587002</v>
      </c>
      <c r="F411" s="226" t="s">
        <v>31384</v>
      </c>
      <c r="G411" s="226" t="s">
        <v>31385</v>
      </c>
      <c r="H411" s="226" t="s">
        <v>30563</v>
      </c>
      <c r="I411" s="228">
        <v>0.18685739830129638</v>
      </c>
    </row>
    <row r="412" spans="1:9" ht="30" hidden="1" x14ac:dyDescent="0.25">
      <c r="A412" s="226" t="s">
        <v>17525</v>
      </c>
      <c r="B412" s="226" t="s">
        <v>15919</v>
      </c>
      <c r="C412" s="226" t="s">
        <v>31269</v>
      </c>
      <c r="D412" s="228">
        <v>61</v>
      </c>
      <c r="E412" s="228">
        <v>4.242002781641168E-2</v>
      </c>
      <c r="F412" s="226" t="s">
        <v>31386</v>
      </c>
      <c r="G412" s="226" t="s">
        <v>30505</v>
      </c>
      <c r="H412" s="226" t="s">
        <v>30410</v>
      </c>
      <c r="I412" s="228">
        <v>3.7700865265760199E-2</v>
      </c>
    </row>
    <row r="413" spans="1:9" ht="30" hidden="1" x14ac:dyDescent="0.25">
      <c r="A413" s="226" t="s">
        <v>17525</v>
      </c>
      <c r="B413" s="226" t="s">
        <v>5908</v>
      </c>
      <c r="C413" s="226" t="s">
        <v>31387</v>
      </c>
      <c r="D413" s="228">
        <v>213</v>
      </c>
      <c r="E413" s="228">
        <v>0.1277744451109778</v>
      </c>
      <c r="F413" s="226" t="s">
        <v>31388</v>
      </c>
      <c r="G413" s="226" t="s">
        <v>30983</v>
      </c>
      <c r="H413" s="226" t="s">
        <v>30384</v>
      </c>
      <c r="I413" s="228">
        <v>0.11774461028192372</v>
      </c>
    </row>
    <row r="414" spans="1:9" ht="30" hidden="1" x14ac:dyDescent="0.25">
      <c r="A414" s="226" t="s">
        <v>17525</v>
      </c>
      <c r="B414" s="226" t="s">
        <v>15377</v>
      </c>
      <c r="C414" s="226" t="s">
        <v>31389</v>
      </c>
      <c r="D414" s="228">
        <v>256</v>
      </c>
      <c r="E414" s="228">
        <v>0.1755829903978052</v>
      </c>
      <c r="F414" s="226" t="s">
        <v>31390</v>
      </c>
      <c r="G414" s="226" t="s">
        <v>31391</v>
      </c>
      <c r="H414" s="226" t="s">
        <v>30633</v>
      </c>
      <c r="I414" s="228">
        <v>0.12391093901258471</v>
      </c>
    </row>
    <row r="415" spans="1:9" ht="30" x14ac:dyDescent="0.25">
      <c r="A415" s="226" t="s">
        <v>17525</v>
      </c>
      <c r="B415" s="226" t="s">
        <v>968</v>
      </c>
      <c r="C415" s="226" t="s">
        <v>31392</v>
      </c>
      <c r="D415" s="228">
        <v>1646</v>
      </c>
      <c r="E415" s="228">
        <v>0.62800457840518886</v>
      </c>
      <c r="F415" s="226" t="s">
        <v>30947</v>
      </c>
      <c r="G415" s="226" t="s">
        <v>31393</v>
      </c>
      <c r="H415" s="226" t="s">
        <v>30780</v>
      </c>
      <c r="I415" s="228">
        <v>0.51907915484074429</v>
      </c>
    </row>
    <row r="416" spans="1:9" ht="30" hidden="1" x14ac:dyDescent="0.25">
      <c r="A416" s="226" t="s">
        <v>17525</v>
      </c>
      <c r="B416" s="226" t="s">
        <v>15203</v>
      </c>
      <c r="C416" s="226" t="s">
        <v>30397</v>
      </c>
      <c r="D416" s="228">
        <v>192</v>
      </c>
      <c r="E416" s="228">
        <v>0.11169284467713787</v>
      </c>
      <c r="F416" s="226" t="s">
        <v>31394</v>
      </c>
      <c r="G416" s="226" t="s">
        <v>31395</v>
      </c>
      <c r="H416" s="226" t="s">
        <v>30531</v>
      </c>
      <c r="I416" s="228">
        <v>8.6330935251798566E-2</v>
      </c>
    </row>
    <row r="417" spans="1:9" ht="30" hidden="1" x14ac:dyDescent="0.25">
      <c r="A417" s="226" t="s">
        <v>17525</v>
      </c>
      <c r="B417" s="226" t="s">
        <v>3912</v>
      </c>
      <c r="C417" s="226" t="s">
        <v>31396</v>
      </c>
      <c r="D417" s="228">
        <v>180</v>
      </c>
      <c r="E417" s="228">
        <v>0.12269938650306748</v>
      </c>
      <c r="F417" s="226" t="s">
        <v>31293</v>
      </c>
      <c r="G417" s="226" t="s">
        <v>31397</v>
      </c>
      <c r="H417" s="226" t="s">
        <v>30994</v>
      </c>
      <c r="I417" s="228">
        <v>0.11200995644057249</v>
      </c>
    </row>
    <row r="418" spans="1:9" ht="30" hidden="1" x14ac:dyDescent="0.25">
      <c r="A418" s="226" t="s">
        <v>17525</v>
      </c>
      <c r="B418" s="226" t="s">
        <v>15394</v>
      </c>
      <c r="C418" s="226" t="s">
        <v>31398</v>
      </c>
      <c r="D418" s="228">
        <v>80</v>
      </c>
      <c r="E418" s="228">
        <v>4.910988336402701E-2</v>
      </c>
      <c r="F418" s="226" t="s">
        <v>30996</v>
      </c>
      <c r="G418" s="226" t="s">
        <v>31102</v>
      </c>
      <c r="H418" s="226" t="s">
        <v>30457</v>
      </c>
      <c r="I418" s="228">
        <v>4.537719795802609E-2</v>
      </c>
    </row>
    <row r="419" spans="1:9" ht="30" hidden="1" x14ac:dyDescent="0.25">
      <c r="A419" s="226" t="s">
        <v>17525</v>
      </c>
      <c r="B419" s="226" t="s">
        <v>17095</v>
      </c>
      <c r="C419" s="226" t="s">
        <v>31399</v>
      </c>
      <c r="D419" s="228">
        <v>257</v>
      </c>
      <c r="E419" s="228">
        <v>0.12518265952264979</v>
      </c>
      <c r="F419" s="226" t="s">
        <v>31400</v>
      </c>
      <c r="G419" s="226" t="s">
        <v>31401</v>
      </c>
      <c r="H419" s="226" t="s">
        <v>31128</v>
      </c>
      <c r="I419" s="228">
        <v>9.7348484848484851E-2</v>
      </c>
    </row>
    <row r="420" spans="1:9" ht="30" hidden="1" x14ac:dyDescent="0.25">
      <c r="A420" s="226" t="s">
        <v>17525</v>
      </c>
      <c r="B420" s="226" t="s">
        <v>4318</v>
      </c>
      <c r="C420" s="226" t="s">
        <v>30695</v>
      </c>
      <c r="D420" s="228">
        <v>422</v>
      </c>
      <c r="E420" s="228">
        <v>0.13564770170363227</v>
      </c>
      <c r="F420" s="226" t="s">
        <v>31402</v>
      </c>
      <c r="G420" s="226" t="s">
        <v>31403</v>
      </c>
      <c r="H420" s="226" t="s">
        <v>30247</v>
      </c>
      <c r="I420" s="228">
        <v>0.1190744920993228</v>
      </c>
    </row>
    <row r="421" spans="1:9" ht="30" x14ac:dyDescent="0.25">
      <c r="A421" s="226" t="s">
        <v>17525</v>
      </c>
      <c r="B421" s="226" t="s">
        <v>10659</v>
      </c>
      <c r="C421" s="226" t="s">
        <v>30651</v>
      </c>
      <c r="D421" s="228">
        <v>336</v>
      </c>
      <c r="E421" s="228">
        <v>0.32030505243088658</v>
      </c>
      <c r="F421" s="226" t="s">
        <v>31404</v>
      </c>
      <c r="G421" s="226" t="s">
        <v>30826</v>
      </c>
      <c r="H421" s="226" t="s">
        <v>31089</v>
      </c>
      <c r="I421" s="228">
        <v>0.26772908366533865</v>
      </c>
    </row>
    <row r="422" spans="1:9" ht="30" hidden="1" x14ac:dyDescent="0.25">
      <c r="A422" s="226" t="s">
        <v>17525</v>
      </c>
      <c r="B422" s="226" t="s">
        <v>15118</v>
      </c>
      <c r="C422" s="226" t="s">
        <v>30939</v>
      </c>
      <c r="D422" s="228">
        <v>240</v>
      </c>
      <c r="E422" s="228">
        <v>0.14678899082568808</v>
      </c>
      <c r="F422" s="226" t="s">
        <v>31405</v>
      </c>
      <c r="G422" s="226" t="s">
        <v>30522</v>
      </c>
      <c r="H422" s="226" t="s">
        <v>31406</v>
      </c>
      <c r="I422" s="228">
        <v>0.13651877133105803</v>
      </c>
    </row>
    <row r="423" spans="1:9" ht="30" hidden="1" x14ac:dyDescent="0.25">
      <c r="A423" s="226" t="s">
        <v>17525</v>
      </c>
      <c r="B423" s="226" t="s">
        <v>3354</v>
      </c>
      <c r="C423" s="226" t="s">
        <v>30932</v>
      </c>
      <c r="D423" s="228">
        <v>158</v>
      </c>
      <c r="E423" s="228">
        <v>5.2491694352159467E-2</v>
      </c>
      <c r="F423" s="226" t="s">
        <v>31407</v>
      </c>
      <c r="G423" s="226" t="s">
        <v>31408</v>
      </c>
      <c r="H423" s="226" t="s">
        <v>31409</v>
      </c>
      <c r="I423" s="228">
        <v>4.5142857142857144E-2</v>
      </c>
    </row>
    <row r="424" spans="1:9" ht="30" hidden="1" x14ac:dyDescent="0.25">
      <c r="A424" s="226" t="s">
        <v>17525</v>
      </c>
      <c r="B424" s="226" t="s">
        <v>3587</v>
      </c>
      <c r="C424" s="226" t="s">
        <v>31410</v>
      </c>
      <c r="D424" s="228">
        <v>312</v>
      </c>
      <c r="E424" s="228">
        <v>0.17095890410958905</v>
      </c>
      <c r="F424" s="226" t="s">
        <v>31411</v>
      </c>
      <c r="G424" s="226" t="s">
        <v>30466</v>
      </c>
      <c r="H424" s="226" t="s">
        <v>30873</v>
      </c>
      <c r="I424" s="228">
        <v>0.17469204927211646</v>
      </c>
    </row>
    <row r="425" spans="1:9" ht="30" hidden="1" x14ac:dyDescent="0.25">
      <c r="A425" s="226" t="s">
        <v>17525</v>
      </c>
      <c r="B425" s="226" t="s">
        <v>5090</v>
      </c>
      <c r="C425" s="226" t="s">
        <v>31412</v>
      </c>
      <c r="D425" s="228">
        <v>349</v>
      </c>
      <c r="E425" s="228">
        <v>0.12310405643738977</v>
      </c>
      <c r="F425" s="226" t="s">
        <v>31413</v>
      </c>
      <c r="G425" s="226" t="s">
        <v>30969</v>
      </c>
      <c r="H425" s="226" t="s">
        <v>31414</v>
      </c>
      <c r="I425" s="228">
        <v>0.1288298265042451</v>
      </c>
    </row>
    <row r="426" spans="1:9" ht="30" hidden="1" x14ac:dyDescent="0.25">
      <c r="A426" s="226" t="s">
        <v>17525</v>
      </c>
      <c r="B426" s="226" t="s">
        <v>31415</v>
      </c>
      <c r="C426" s="226" t="s">
        <v>30827</v>
      </c>
      <c r="D426" s="228">
        <v>220</v>
      </c>
      <c r="E426" s="228">
        <v>0.12450481041312959</v>
      </c>
      <c r="F426" s="226" t="s">
        <v>30225</v>
      </c>
      <c r="G426" s="226" t="s">
        <v>31416</v>
      </c>
      <c r="H426" s="226" t="s">
        <v>30263</v>
      </c>
      <c r="I426" s="228">
        <v>0.12941176470588237</v>
      </c>
    </row>
    <row r="427" spans="1:9" ht="30" hidden="1" x14ac:dyDescent="0.25">
      <c r="A427" s="226" t="s">
        <v>17525</v>
      </c>
      <c r="B427" s="226" t="s">
        <v>17096</v>
      </c>
      <c r="C427" s="226" t="s">
        <v>31417</v>
      </c>
      <c r="D427" s="228">
        <v>200</v>
      </c>
      <c r="E427" s="228">
        <v>8.7642418930762495E-2</v>
      </c>
      <c r="F427" s="226" t="s">
        <v>30676</v>
      </c>
      <c r="G427" s="226" t="s">
        <v>31418</v>
      </c>
      <c r="H427" s="226" t="s">
        <v>31011</v>
      </c>
      <c r="I427" s="228">
        <v>8.4674005080440304E-2</v>
      </c>
    </row>
    <row r="428" spans="1:9" ht="30" hidden="1" x14ac:dyDescent="0.25">
      <c r="A428" s="226" t="s">
        <v>17525</v>
      </c>
      <c r="B428" s="226" t="s">
        <v>5904</v>
      </c>
      <c r="C428" s="226" t="s">
        <v>30724</v>
      </c>
      <c r="D428" s="228">
        <v>299</v>
      </c>
      <c r="E428" s="228">
        <v>0.10743801652892562</v>
      </c>
      <c r="F428" s="226" t="s">
        <v>31419</v>
      </c>
      <c r="G428" s="226" t="s">
        <v>18923</v>
      </c>
      <c r="H428" s="226" t="s">
        <v>31011</v>
      </c>
      <c r="I428" s="228">
        <v>0.10356771735365432</v>
      </c>
    </row>
    <row r="429" spans="1:9" ht="30" hidden="1" x14ac:dyDescent="0.25">
      <c r="A429" s="226" t="s">
        <v>17525</v>
      </c>
      <c r="B429" s="226" t="s">
        <v>15488</v>
      </c>
      <c r="C429" s="226" t="s">
        <v>30436</v>
      </c>
      <c r="D429" s="228">
        <v>252</v>
      </c>
      <c r="E429" s="228">
        <v>0.16164207825529187</v>
      </c>
      <c r="F429" s="226" t="s">
        <v>30629</v>
      </c>
      <c r="G429" s="226" t="s">
        <v>30543</v>
      </c>
      <c r="H429" s="226" t="s">
        <v>30542</v>
      </c>
      <c r="I429" s="228">
        <v>0.15328467153284672</v>
      </c>
    </row>
    <row r="430" spans="1:9" ht="30" hidden="1" x14ac:dyDescent="0.25">
      <c r="A430" s="226" t="s">
        <v>17525</v>
      </c>
      <c r="B430" s="226" t="s">
        <v>8002</v>
      </c>
      <c r="C430" s="226" t="s">
        <v>30374</v>
      </c>
      <c r="D430" s="228">
        <v>192</v>
      </c>
      <c r="E430" s="228">
        <v>8.2262210796915161E-2</v>
      </c>
      <c r="F430" s="226" t="s">
        <v>31420</v>
      </c>
      <c r="G430" s="226" t="s">
        <v>31421</v>
      </c>
      <c r="H430" s="226" t="s">
        <v>30417</v>
      </c>
      <c r="I430" s="228">
        <v>7.2865275142314986E-2</v>
      </c>
    </row>
    <row r="431" spans="1:9" ht="30" hidden="1" x14ac:dyDescent="0.25">
      <c r="A431" s="226" t="s">
        <v>17525</v>
      </c>
      <c r="B431" s="226" t="s">
        <v>10096</v>
      </c>
      <c r="C431" s="226" t="s">
        <v>30296</v>
      </c>
      <c r="D431" s="228">
        <v>98</v>
      </c>
      <c r="E431" s="228">
        <v>5.5587067498581964E-2</v>
      </c>
      <c r="F431" s="226" t="s">
        <v>31102</v>
      </c>
      <c r="G431" s="226" t="s">
        <v>31086</v>
      </c>
      <c r="H431" s="226" t="s">
        <v>30685</v>
      </c>
      <c r="I431" s="228">
        <v>5.6000000000000001E-2</v>
      </c>
    </row>
    <row r="432" spans="1:9" ht="30" hidden="1" x14ac:dyDescent="0.25">
      <c r="A432" s="226" t="s">
        <v>17525</v>
      </c>
      <c r="B432" s="226" t="s">
        <v>8139</v>
      </c>
      <c r="C432" s="226" t="s">
        <v>31422</v>
      </c>
      <c r="D432" s="228">
        <v>113</v>
      </c>
      <c r="E432" s="228">
        <v>5.0923839567372689E-2</v>
      </c>
      <c r="F432" s="226" t="s">
        <v>31423</v>
      </c>
      <c r="G432" s="226" t="s">
        <v>31424</v>
      </c>
      <c r="H432" s="226" t="s">
        <v>30402</v>
      </c>
      <c r="I432" s="228">
        <v>4.7319932998324959E-2</v>
      </c>
    </row>
    <row r="433" spans="1:9" ht="30" hidden="1" x14ac:dyDescent="0.25">
      <c r="A433" s="226" t="s">
        <v>17525</v>
      </c>
      <c r="B433" s="226" t="s">
        <v>7958</v>
      </c>
      <c r="C433" s="226" t="s">
        <v>31425</v>
      </c>
      <c r="D433" s="228">
        <v>96</v>
      </c>
      <c r="E433" s="228">
        <v>4.264771212794314E-2</v>
      </c>
      <c r="F433" s="226" t="s">
        <v>31426</v>
      </c>
      <c r="G433" s="226" t="s">
        <v>31427</v>
      </c>
      <c r="H433" s="226" t="s">
        <v>30255</v>
      </c>
      <c r="I433" s="228">
        <v>3.7825059101654845E-2</v>
      </c>
    </row>
    <row r="434" spans="1:9" ht="30" hidden="1" x14ac:dyDescent="0.25">
      <c r="A434" s="226" t="s">
        <v>17525</v>
      </c>
      <c r="B434" s="226" t="s">
        <v>15877</v>
      </c>
      <c r="C434" s="226" t="s">
        <v>30900</v>
      </c>
      <c r="D434" s="228">
        <v>104</v>
      </c>
      <c r="E434" s="228">
        <v>6.4356435643564358E-2</v>
      </c>
      <c r="F434" s="226" t="s">
        <v>31238</v>
      </c>
      <c r="G434" s="226" t="s">
        <v>30853</v>
      </c>
      <c r="H434" s="226" t="s">
        <v>30685</v>
      </c>
      <c r="I434" s="228">
        <v>6.2537582681900183E-2</v>
      </c>
    </row>
    <row r="435" spans="1:9" ht="30" hidden="1" x14ac:dyDescent="0.25">
      <c r="A435" s="226" t="s">
        <v>17525</v>
      </c>
      <c r="B435" s="226" t="s">
        <v>2615</v>
      </c>
      <c r="C435" s="226" t="s">
        <v>31428</v>
      </c>
      <c r="D435" s="228">
        <v>150</v>
      </c>
      <c r="E435" s="228">
        <v>7.3457394711067575E-2</v>
      </c>
      <c r="F435" s="226" t="s">
        <v>31104</v>
      </c>
      <c r="G435" s="226" t="s">
        <v>31429</v>
      </c>
      <c r="H435" s="226" t="s">
        <v>30516</v>
      </c>
      <c r="I435" s="228">
        <v>7.183908045977011E-2</v>
      </c>
    </row>
    <row r="436" spans="1:9" ht="30" hidden="1" x14ac:dyDescent="0.25">
      <c r="A436" s="226" t="s">
        <v>17525</v>
      </c>
      <c r="B436" s="226" t="s">
        <v>15571</v>
      </c>
      <c r="C436" s="226" t="s">
        <v>31430</v>
      </c>
      <c r="D436" s="228">
        <v>144</v>
      </c>
      <c r="E436" s="228">
        <v>9.3385214007782102E-2</v>
      </c>
      <c r="F436" s="226" t="s">
        <v>31431</v>
      </c>
      <c r="G436" s="226" t="s">
        <v>31077</v>
      </c>
      <c r="H436" s="226" t="s">
        <v>30445</v>
      </c>
      <c r="I436" s="228">
        <v>8.0898876404494377E-2</v>
      </c>
    </row>
    <row r="437" spans="1:9" ht="30" hidden="1" x14ac:dyDescent="0.25">
      <c r="A437" s="226" t="s">
        <v>17525</v>
      </c>
      <c r="B437" s="226" t="s">
        <v>31432</v>
      </c>
      <c r="C437" s="226" t="s">
        <v>31433</v>
      </c>
      <c r="D437" s="228">
        <v>289</v>
      </c>
      <c r="E437" s="228">
        <v>5.4703766799167143E-2</v>
      </c>
      <c r="F437" s="226" t="s">
        <v>31434</v>
      </c>
      <c r="G437" s="226" t="s">
        <v>31435</v>
      </c>
      <c r="H437" s="226" t="s">
        <v>30380</v>
      </c>
      <c r="I437" s="228">
        <v>4.7911140583554376E-2</v>
      </c>
    </row>
    <row r="438" spans="1:9" ht="30" hidden="1" x14ac:dyDescent="0.25">
      <c r="A438" s="226" t="s">
        <v>17525</v>
      </c>
      <c r="B438" s="226" t="s">
        <v>872</v>
      </c>
      <c r="C438" s="226" t="s">
        <v>30683</v>
      </c>
      <c r="D438" s="228">
        <v>356</v>
      </c>
      <c r="E438" s="228">
        <v>0.18677859391395593</v>
      </c>
      <c r="F438" s="226" t="s">
        <v>31436</v>
      </c>
      <c r="G438" s="226" t="s">
        <v>31437</v>
      </c>
      <c r="H438" s="226" t="s">
        <v>30563</v>
      </c>
      <c r="I438" s="228">
        <v>0.18570683359415754</v>
      </c>
    </row>
    <row r="439" spans="1:9" ht="30" hidden="1" x14ac:dyDescent="0.25">
      <c r="A439" s="226" t="s">
        <v>17525</v>
      </c>
      <c r="B439" s="226" t="s">
        <v>31438</v>
      </c>
      <c r="C439" s="226" t="s">
        <v>30539</v>
      </c>
      <c r="D439" s="228">
        <v>76</v>
      </c>
      <c r="E439" s="228">
        <v>6.25E-2</v>
      </c>
      <c r="F439" s="226" t="s">
        <v>30863</v>
      </c>
      <c r="G439" s="226" t="s">
        <v>31439</v>
      </c>
      <c r="H439" s="226" t="s">
        <v>30599</v>
      </c>
      <c r="I439" s="228">
        <v>5.3258584442887176E-2</v>
      </c>
    </row>
    <row r="440" spans="1:9" ht="30" hidden="1" x14ac:dyDescent="0.25">
      <c r="A440" s="226" t="s">
        <v>17525</v>
      </c>
      <c r="B440" s="226" t="s">
        <v>15647</v>
      </c>
      <c r="C440" s="226" t="s">
        <v>31138</v>
      </c>
      <c r="D440" s="228">
        <v>272</v>
      </c>
      <c r="E440" s="228">
        <v>0.1487151448879169</v>
      </c>
      <c r="F440" s="226" t="s">
        <v>31307</v>
      </c>
      <c r="G440" s="226" t="s">
        <v>31440</v>
      </c>
      <c r="H440" s="226" t="s">
        <v>30465</v>
      </c>
      <c r="I440" s="228">
        <v>0.13525609149676779</v>
      </c>
    </row>
    <row r="441" spans="1:9" ht="30" hidden="1" x14ac:dyDescent="0.25">
      <c r="A441" s="226" t="s">
        <v>17525</v>
      </c>
      <c r="B441" s="226" t="s">
        <v>15999</v>
      </c>
      <c r="C441" s="226" t="s">
        <v>31441</v>
      </c>
      <c r="D441" s="228">
        <v>90</v>
      </c>
      <c r="E441" s="228">
        <v>6.1983471074380167E-2</v>
      </c>
      <c r="F441" s="226" t="s">
        <v>30636</v>
      </c>
      <c r="G441" s="226" t="s">
        <v>30976</v>
      </c>
      <c r="H441" s="226" t="s">
        <v>30461</v>
      </c>
      <c r="I441" s="228">
        <v>5.9840425531914897E-2</v>
      </c>
    </row>
    <row r="442" spans="1:9" ht="30" hidden="1" x14ac:dyDescent="0.25">
      <c r="A442" s="226" t="s">
        <v>17525</v>
      </c>
      <c r="B442" s="226" t="s">
        <v>15230</v>
      </c>
      <c r="C442" s="226" t="s">
        <v>30348</v>
      </c>
      <c r="D442" s="228">
        <v>152</v>
      </c>
      <c r="E442" s="228">
        <v>8.5058757694459988E-2</v>
      </c>
      <c r="F442" s="226" t="s">
        <v>31244</v>
      </c>
      <c r="G442" s="226" t="s">
        <v>31442</v>
      </c>
      <c r="H442" s="226" t="s">
        <v>30611</v>
      </c>
      <c r="I442" s="228">
        <v>7.5359444719881014E-2</v>
      </c>
    </row>
    <row r="443" spans="1:9" ht="30" hidden="1" x14ac:dyDescent="0.25">
      <c r="A443" s="226" t="s">
        <v>17525</v>
      </c>
      <c r="B443" s="226" t="s">
        <v>9822</v>
      </c>
      <c r="C443" s="226" t="s">
        <v>31443</v>
      </c>
      <c r="D443" s="228">
        <v>138</v>
      </c>
      <c r="E443" s="228">
        <v>7.7878103837471777E-2</v>
      </c>
      <c r="F443" s="226" t="s">
        <v>31444</v>
      </c>
      <c r="G443" s="226" t="s">
        <v>31242</v>
      </c>
      <c r="H443" s="226" t="s">
        <v>30994</v>
      </c>
      <c r="I443" s="228">
        <v>7.0121951219512202E-2</v>
      </c>
    </row>
    <row r="444" spans="1:9" ht="30" hidden="1" x14ac:dyDescent="0.25">
      <c r="A444" s="226" t="s">
        <v>17525</v>
      </c>
      <c r="B444" s="226" t="s">
        <v>15219</v>
      </c>
      <c r="C444" s="226" t="s">
        <v>31084</v>
      </c>
      <c r="D444" s="228">
        <v>268</v>
      </c>
      <c r="E444" s="228">
        <v>0.1376476630713919</v>
      </c>
      <c r="F444" s="226" t="s">
        <v>31445</v>
      </c>
      <c r="G444" s="226" t="s">
        <v>31446</v>
      </c>
      <c r="H444" s="226" t="s">
        <v>30465</v>
      </c>
      <c r="I444" s="228">
        <v>0.12792362768496421</v>
      </c>
    </row>
    <row r="445" spans="1:9" ht="30" hidden="1" x14ac:dyDescent="0.25">
      <c r="A445" s="226" t="s">
        <v>17525</v>
      </c>
      <c r="B445" s="226" t="s">
        <v>17097</v>
      </c>
      <c r="C445" s="226" t="s">
        <v>30846</v>
      </c>
      <c r="D445" s="228">
        <v>80</v>
      </c>
      <c r="E445" s="228">
        <v>4.5121263395375068E-2</v>
      </c>
      <c r="F445" s="226" t="s">
        <v>31447</v>
      </c>
      <c r="G445" s="226" t="s">
        <v>30997</v>
      </c>
      <c r="H445" s="226" t="s">
        <v>30461</v>
      </c>
      <c r="I445" s="228">
        <v>4.3787629994526546E-2</v>
      </c>
    </row>
    <row r="446" spans="1:9" ht="30" x14ac:dyDescent="0.25">
      <c r="A446" s="226" t="s">
        <v>17525</v>
      </c>
      <c r="B446" s="226" t="s">
        <v>10335</v>
      </c>
      <c r="C446" s="226" t="s">
        <v>31448</v>
      </c>
      <c r="D446" s="228">
        <v>88</v>
      </c>
      <c r="E446" s="228">
        <v>0.25433526011560692</v>
      </c>
      <c r="F446" s="226" t="s">
        <v>122</v>
      </c>
      <c r="G446" s="226" t="s">
        <v>31449</v>
      </c>
      <c r="H446" s="226" t="s">
        <v>31450</v>
      </c>
      <c r="I446" s="228">
        <v>0.15658362989323843</v>
      </c>
    </row>
    <row r="447" spans="1:9" ht="30" hidden="1" x14ac:dyDescent="0.25">
      <c r="A447" s="226" t="s">
        <v>17525</v>
      </c>
      <c r="B447" s="226" t="s">
        <v>17098</v>
      </c>
      <c r="C447" s="226" t="s">
        <v>30425</v>
      </c>
      <c r="D447" s="228">
        <v>74</v>
      </c>
      <c r="E447" s="228">
        <v>3.8743455497382201E-2</v>
      </c>
      <c r="F447" s="226" t="s">
        <v>31451</v>
      </c>
      <c r="G447" s="226" t="s">
        <v>31452</v>
      </c>
      <c r="H447" s="226" t="s">
        <v>31308</v>
      </c>
      <c r="I447" s="228">
        <v>3.7582529202640935E-2</v>
      </c>
    </row>
    <row r="448" spans="1:9" ht="30" hidden="1" x14ac:dyDescent="0.25">
      <c r="A448" s="226" t="s">
        <v>17525</v>
      </c>
      <c r="B448" s="226" t="s">
        <v>3595</v>
      </c>
      <c r="C448" s="226" t="s">
        <v>30409</v>
      </c>
      <c r="D448" s="228">
        <v>183</v>
      </c>
      <c r="E448" s="228">
        <v>0.11494974874371859</v>
      </c>
      <c r="F448" s="226" t="s">
        <v>31453</v>
      </c>
      <c r="G448" s="226" t="s">
        <v>31454</v>
      </c>
      <c r="H448" s="226" t="s">
        <v>30487</v>
      </c>
      <c r="I448" s="228">
        <v>0.10368271954674221</v>
      </c>
    </row>
    <row r="449" spans="1:9" ht="30" hidden="1" x14ac:dyDescent="0.25">
      <c r="A449" s="226" t="s">
        <v>17525</v>
      </c>
      <c r="B449" s="226" t="s">
        <v>31455</v>
      </c>
      <c r="C449" s="226" t="s">
        <v>30227</v>
      </c>
      <c r="D449" s="228">
        <v>168</v>
      </c>
      <c r="E449" s="228">
        <v>7.5100581135449263E-2</v>
      </c>
      <c r="F449" s="226" t="s">
        <v>31385</v>
      </c>
      <c r="G449" s="226" t="s">
        <v>31456</v>
      </c>
      <c r="H449" s="226" t="s">
        <v>30563</v>
      </c>
      <c r="I449" s="228">
        <v>5.8761804826862538E-2</v>
      </c>
    </row>
    <row r="450" spans="1:9" ht="30" hidden="1" x14ac:dyDescent="0.25">
      <c r="A450" s="226" t="s">
        <v>17525</v>
      </c>
      <c r="B450" s="226" t="s">
        <v>5124</v>
      </c>
      <c r="C450" s="226" t="s">
        <v>30265</v>
      </c>
      <c r="D450" s="228">
        <v>296</v>
      </c>
      <c r="E450" s="228">
        <v>0.14777833250124814</v>
      </c>
      <c r="F450" s="226" t="s">
        <v>30954</v>
      </c>
      <c r="G450" s="226" t="s">
        <v>31457</v>
      </c>
      <c r="H450" s="226" t="s">
        <v>30780</v>
      </c>
      <c r="I450" s="228">
        <v>0.14822233350025038</v>
      </c>
    </row>
    <row r="451" spans="1:9" ht="30" hidden="1" x14ac:dyDescent="0.25">
      <c r="A451" s="226" t="s">
        <v>17525</v>
      </c>
      <c r="B451" s="226" t="s">
        <v>16823</v>
      </c>
      <c r="C451" s="226" t="s">
        <v>31343</v>
      </c>
      <c r="D451" s="228">
        <v>50</v>
      </c>
      <c r="E451" s="228">
        <v>2.2883295194508008E-2</v>
      </c>
      <c r="F451" s="226" t="s">
        <v>30593</v>
      </c>
      <c r="G451" s="226" t="s">
        <v>31458</v>
      </c>
      <c r="H451" s="226" t="s">
        <v>30364</v>
      </c>
      <c r="I451" s="228">
        <v>2.0333468889792598E-2</v>
      </c>
    </row>
    <row r="452" spans="1:9" ht="30" x14ac:dyDescent="0.25">
      <c r="A452" s="226" t="s">
        <v>17525</v>
      </c>
      <c r="B452" s="226" t="s">
        <v>907</v>
      </c>
      <c r="C452" s="226" t="s">
        <v>31459</v>
      </c>
      <c r="D452" s="228">
        <v>246</v>
      </c>
      <c r="E452" s="228">
        <v>0.23540669856459331</v>
      </c>
      <c r="F452" s="226" t="s">
        <v>31320</v>
      </c>
      <c r="G452" s="226" t="s">
        <v>30653</v>
      </c>
      <c r="H452" s="226" t="s">
        <v>30659</v>
      </c>
      <c r="I452" s="228">
        <v>0.19129082426127528</v>
      </c>
    </row>
    <row r="453" spans="1:9" ht="30" x14ac:dyDescent="0.25">
      <c r="A453" s="226" t="s">
        <v>17525</v>
      </c>
      <c r="B453" s="226" t="s">
        <v>15164</v>
      </c>
      <c r="C453" s="226" t="s">
        <v>30745</v>
      </c>
      <c r="D453" s="228">
        <v>505</v>
      </c>
      <c r="E453" s="228">
        <v>0.37352071005917159</v>
      </c>
      <c r="F453" s="226" t="s">
        <v>31322</v>
      </c>
      <c r="G453" s="226" t="s">
        <v>31460</v>
      </c>
      <c r="H453" s="226" t="s">
        <v>30659</v>
      </c>
      <c r="I453" s="228">
        <v>0.32206632653061223</v>
      </c>
    </row>
    <row r="454" spans="1:9" ht="30" x14ac:dyDescent="0.25">
      <c r="A454" s="226" t="s">
        <v>17525</v>
      </c>
      <c r="B454" s="226" t="s">
        <v>15150</v>
      </c>
      <c r="C454" s="226" t="s">
        <v>31461</v>
      </c>
      <c r="D454" s="228">
        <v>275</v>
      </c>
      <c r="E454" s="228">
        <v>0.22993311036789299</v>
      </c>
      <c r="F454" s="226" t="s">
        <v>31462</v>
      </c>
      <c r="G454" s="226" t="s">
        <v>31463</v>
      </c>
      <c r="H454" s="226" t="s">
        <v>30417</v>
      </c>
      <c r="I454" s="228">
        <v>0.18796992481203006</v>
      </c>
    </row>
    <row r="455" spans="1:9" ht="30" hidden="1" x14ac:dyDescent="0.25">
      <c r="A455" s="226" t="s">
        <v>17525</v>
      </c>
      <c r="B455" s="226" t="s">
        <v>7921</v>
      </c>
      <c r="C455" s="226" t="s">
        <v>31464</v>
      </c>
      <c r="D455" s="228">
        <v>164</v>
      </c>
      <c r="E455" s="228">
        <v>6.3565891472868216E-2</v>
      </c>
      <c r="F455" s="226" t="s">
        <v>31465</v>
      </c>
      <c r="G455" s="226" t="s">
        <v>31466</v>
      </c>
      <c r="H455" s="226" t="s">
        <v>31467</v>
      </c>
      <c r="I455" s="228">
        <v>4.3214756258234517E-2</v>
      </c>
    </row>
    <row r="456" spans="1:9" ht="30" x14ac:dyDescent="0.25">
      <c r="A456" s="226" t="s">
        <v>17525</v>
      </c>
      <c r="B456" s="226" t="s">
        <v>945</v>
      </c>
      <c r="C456" s="226" t="s">
        <v>31468</v>
      </c>
      <c r="D456" s="228">
        <v>512</v>
      </c>
      <c r="E456" s="228">
        <v>0.34948805460750854</v>
      </c>
      <c r="F456" s="226" t="s">
        <v>31469</v>
      </c>
      <c r="G456" s="226" t="s">
        <v>31470</v>
      </c>
      <c r="H456" s="226" t="s">
        <v>30440</v>
      </c>
      <c r="I456" s="228">
        <v>0.25924050632911394</v>
      </c>
    </row>
    <row r="457" spans="1:9" ht="30" hidden="1" x14ac:dyDescent="0.25">
      <c r="A457" s="226" t="s">
        <v>17530</v>
      </c>
      <c r="B457" s="226" t="s">
        <v>15056</v>
      </c>
      <c r="C457" s="226" t="s">
        <v>31471</v>
      </c>
      <c r="D457" s="228">
        <v>74</v>
      </c>
      <c r="E457" s="228">
        <v>4.5204642638973731E-2</v>
      </c>
      <c r="F457" s="226" t="s">
        <v>31327</v>
      </c>
      <c r="G457" s="226" t="s">
        <v>31472</v>
      </c>
      <c r="H457" s="226" t="s">
        <v>31099</v>
      </c>
      <c r="I457" s="228">
        <v>3.9257294429708225E-2</v>
      </c>
    </row>
    <row r="458" spans="1:9" ht="30" hidden="1" x14ac:dyDescent="0.25">
      <c r="A458" s="226" t="s">
        <v>18952</v>
      </c>
      <c r="B458" s="226" t="s">
        <v>1860</v>
      </c>
      <c r="C458" s="226" t="s">
        <v>31445</v>
      </c>
      <c r="D458" s="228">
        <v>28</v>
      </c>
      <c r="E458" s="228">
        <v>1.4177215189873417E-2</v>
      </c>
      <c r="F458" s="226" t="s">
        <v>31470</v>
      </c>
      <c r="G458" s="226" t="s">
        <v>31473</v>
      </c>
      <c r="H458" s="226" t="s">
        <v>31105</v>
      </c>
      <c r="I458" s="228">
        <v>1.3455069678039404E-2</v>
      </c>
    </row>
    <row r="459" spans="1:9" ht="30" hidden="1" x14ac:dyDescent="0.25">
      <c r="A459" s="226" t="s">
        <v>18952</v>
      </c>
      <c r="B459" s="226" t="s">
        <v>5151</v>
      </c>
      <c r="C459" s="226" t="s">
        <v>31474</v>
      </c>
      <c r="D459" s="228">
        <v>263</v>
      </c>
      <c r="E459" s="228">
        <v>0.14216216216216215</v>
      </c>
      <c r="F459" s="226" t="s">
        <v>31475</v>
      </c>
      <c r="G459" s="226" t="s">
        <v>31242</v>
      </c>
      <c r="H459" s="226" t="s">
        <v>30323</v>
      </c>
      <c r="I459" s="228">
        <v>0.13363821138211382</v>
      </c>
    </row>
    <row r="460" spans="1:9" ht="30" hidden="1" x14ac:dyDescent="0.25">
      <c r="A460" s="226" t="s">
        <v>18952</v>
      </c>
      <c r="B460" s="226" t="s">
        <v>5570</v>
      </c>
      <c r="C460" s="226" t="s">
        <v>30825</v>
      </c>
      <c r="D460" s="228">
        <v>105</v>
      </c>
      <c r="E460" s="228">
        <v>8.557457212713937E-2</v>
      </c>
      <c r="F460" s="226" t="s">
        <v>31476</v>
      </c>
      <c r="G460" s="226" t="s">
        <v>30634</v>
      </c>
      <c r="H460" s="226" t="s">
        <v>30384</v>
      </c>
      <c r="I460" s="228">
        <v>7.3068893528183715E-2</v>
      </c>
    </row>
    <row r="461" spans="1:9" ht="30" hidden="1" x14ac:dyDescent="0.25">
      <c r="A461" s="226" t="s">
        <v>17545</v>
      </c>
      <c r="B461" s="226" t="s">
        <v>2837</v>
      </c>
      <c r="C461" s="226" t="s">
        <v>31477</v>
      </c>
      <c r="D461" s="228">
        <v>394</v>
      </c>
      <c r="E461" s="228">
        <v>0.11092342342342343</v>
      </c>
      <c r="F461" s="226" t="s">
        <v>31478</v>
      </c>
      <c r="G461" s="226" t="s">
        <v>31479</v>
      </c>
      <c r="H461" s="226" t="s">
        <v>31480</v>
      </c>
      <c r="I461" s="228">
        <v>8.6233311446706068E-2</v>
      </c>
    </row>
    <row r="462" spans="1:9" ht="30" hidden="1" x14ac:dyDescent="0.25">
      <c r="A462" s="226" t="s">
        <v>17545</v>
      </c>
      <c r="B462" s="226" t="s">
        <v>15277</v>
      </c>
      <c r="C462" s="226" t="s">
        <v>31481</v>
      </c>
      <c r="D462" s="228">
        <v>202</v>
      </c>
      <c r="E462" s="228">
        <v>7.6140218620429703E-2</v>
      </c>
      <c r="F462" s="226" t="s">
        <v>31482</v>
      </c>
      <c r="G462" s="226" t="s">
        <v>31483</v>
      </c>
      <c r="H462" s="226" t="s">
        <v>30981</v>
      </c>
      <c r="I462" s="228">
        <v>4.6160877513711153E-2</v>
      </c>
    </row>
    <row r="463" spans="1:9" ht="30" hidden="1" x14ac:dyDescent="0.25">
      <c r="A463" s="226" t="s">
        <v>17545</v>
      </c>
      <c r="B463" s="226" t="s">
        <v>8435</v>
      </c>
      <c r="C463" s="226" t="s">
        <v>31484</v>
      </c>
      <c r="D463" s="228">
        <v>132</v>
      </c>
      <c r="E463" s="228">
        <v>4.1327489041953665E-2</v>
      </c>
      <c r="F463" s="226" t="s">
        <v>31485</v>
      </c>
      <c r="G463" s="226" t="s">
        <v>31486</v>
      </c>
      <c r="H463" s="226" t="s">
        <v>31487</v>
      </c>
      <c r="I463" s="228">
        <v>3.391572456320658E-2</v>
      </c>
    </row>
    <row r="464" spans="1:9" ht="30" hidden="1" x14ac:dyDescent="0.25">
      <c r="A464" s="226" t="s">
        <v>17545</v>
      </c>
      <c r="B464" s="226" t="s">
        <v>2827</v>
      </c>
      <c r="C464" s="226" t="s">
        <v>31488</v>
      </c>
      <c r="D464" s="228">
        <v>84</v>
      </c>
      <c r="E464" s="228">
        <v>2.9442691903259727E-2</v>
      </c>
      <c r="F464" s="226" t="s">
        <v>31489</v>
      </c>
      <c r="G464" s="226" t="s">
        <v>31490</v>
      </c>
      <c r="H464" s="226" t="s">
        <v>30309</v>
      </c>
      <c r="I464" s="228">
        <v>2.3204419889502764E-2</v>
      </c>
    </row>
    <row r="465" spans="1:9" ht="30" hidden="1" x14ac:dyDescent="0.25">
      <c r="A465" s="226" t="s">
        <v>17545</v>
      </c>
      <c r="B465" s="226" t="s">
        <v>15139</v>
      </c>
      <c r="C465" s="226" t="s">
        <v>30843</v>
      </c>
      <c r="D465" s="228">
        <v>93</v>
      </c>
      <c r="E465" s="228">
        <v>3.6671924290220821E-2</v>
      </c>
      <c r="F465" s="226" t="s">
        <v>31491</v>
      </c>
      <c r="G465" s="226" t="s">
        <v>31492</v>
      </c>
      <c r="H465" s="226" t="s">
        <v>30842</v>
      </c>
      <c r="I465" s="228">
        <v>3.4753363228699555E-2</v>
      </c>
    </row>
    <row r="466" spans="1:9" ht="30" hidden="1" x14ac:dyDescent="0.25">
      <c r="A466" s="226" t="s">
        <v>17545</v>
      </c>
      <c r="B466" s="226" t="s">
        <v>15348</v>
      </c>
      <c r="C466" s="226" t="s">
        <v>31493</v>
      </c>
      <c r="D466" s="228">
        <v>250</v>
      </c>
      <c r="E466" s="228">
        <v>0.14997000599880023</v>
      </c>
      <c r="F466" s="226" t="s">
        <v>31388</v>
      </c>
      <c r="G466" s="226" t="s">
        <v>31494</v>
      </c>
      <c r="H466" s="226" t="s">
        <v>30994</v>
      </c>
      <c r="I466" s="228">
        <v>0.13631406761177753</v>
      </c>
    </row>
    <row r="467" spans="1:9" ht="30" hidden="1" x14ac:dyDescent="0.25">
      <c r="A467" s="226" t="s">
        <v>17545</v>
      </c>
      <c r="B467" s="226" t="s">
        <v>3159</v>
      </c>
      <c r="C467" s="226" t="s">
        <v>31495</v>
      </c>
      <c r="D467" s="228">
        <v>122</v>
      </c>
      <c r="E467" s="228">
        <v>4.0144784468575188E-2</v>
      </c>
      <c r="F467" s="226" t="s">
        <v>31496</v>
      </c>
      <c r="G467" s="226" t="s">
        <v>31108</v>
      </c>
      <c r="H467" s="226" t="s">
        <v>30259</v>
      </c>
      <c r="I467" s="228">
        <v>3.3823121707790407E-2</v>
      </c>
    </row>
    <row r="468" spans="1:9" ht="30" hidden="1" x14ac:dyDescent="0.25">
      <c r="A468" s="226" t="s">
        <v>17545</v>
      </c>
      <c r="B468" s="226" t="s">
        <v>1865</v>
      </c>
      <c r="C468" s="226" t="s">
        <v>31497</v>
      </c>
      <c r="D468" s="228">
        <v>24</v>
      </c>
      <c r="E468" s="228">
        <v>1.3872832369942197E-2</v>
      </c>
      <c r="F468" s="226" t="s">
        <v>31498</v>
      </c>
      <c r="G468" s="226" t="s">
        <v>31499</v>
      </c>
      <c r="H468" s="226" t="s">
        <v>30586</v>
      </c>
      <c r="I468" s="228">
        <v>1.1816838995568686E-2</v>
      </c>
    </row>
    <row r="469" spans="1:9" ht="30" x14ac:dyDescent="0.25">
      <c r="A469" s="226" t="s">
        <v>17545</v>
      </c>
      <c r="B469" s="226" t="s">
        <v>938</v>
      </c>
      <c r="C469" s="226" t="s">
        <v>31500</v>
      </c>
      <c r="D469" s="228">
        <v>1390</v>
      </c>
      <c r="E469" s="228">
        <v>0.5689725747032337</v>
      </c>
      <c r="F469" s="226" t="s">
        <v>31501</v>
      </c>
      <c r="G469" s="226" t="s">
        <v>31502</v>
      </c>
      <c r="H469" s="226" t="s">
        <v>30780</v>
      </c>
      <c r="I469" s="228">
        <v>0.4327521793275218</v>
      </c>
    </row>
    <row r="470" spans="1:9" ht="30" hidden="1" x14ac:dyDescent="0.25">
      <c r="A470" s="226" t="s">
        <v>17545</v>
      </c>
      <c r="B470" s="226" t="s">
        <v>15450</v>
      </c>
      <c r="C470" s="226" t="s">
        <v>31503</v>
      </c>
      <c r="D470" s="228">
        <v>120</v>
      </c>
      <c r="E470" s="228">
        <v>0.10899182561307902</v>
      </c>
      <c r="F470" s="226" t="s">
        <v>31504</v>
      </c>
      <c r="G470" s="226" t="s">
        <v>30826</v>
      </c>
      <c r="H470" s="226" t="s">
        <v>30994</v>
      </c>
      <c r="I470" s="228">
        <v>9.5617529880478086E-2</v>
      </c>
    </row>
    <row r="471" spans="1:9" ht="30" hidden="1" x14ac:dyDescent="0.25">
      <c r="A471" s="226" t="s">
        <v>17545</v>
      </c>
      <c r="B471" s="226" t="s">
        <v>15006</v>
      </c>
      <c r="C471" s="226" t="s">
        <v>31505</v>
      </c>
      <c r="D471" s="228">
        <v>40</v>
      </c>
      <c r="E471" s="228">
        <v>1.1331444759206799E-2</v>
      </c>
      <c r="F471" s="226" t="s">
        <v>31506</v>
      </c>
      <c r="G471" s="226" t="s">
        <v>31507</v>
      </c>
      <c r="H471" s="226" t="s">
        <v>31508</v>
      </c>
      <c r="I471" s="228">
        <v>8.8358736470068484E-3</v>
      </c>
    </row>
    <row r="472" spans="1:9" ht="30" hidden="1" x14ac:dyDescent="0.25">
      <c r="A472" s="226" t="s">
        <v>17545</v>
      </c>
      <c r="B472" s="226" t="s">
        <v>15343</v>
      </c>
      <c r="C472" s="226" t="s">
        <v>31344</v>
      </c>
      <c r="D472" s="228">
        <v>76</v>
      </c>
      <c r="E472" s="228">
        <v>2.7869453612027868E-2</v>
      </c>
      <c r="F472" s="226" t="s">
        <v>31509</v>
      </c>
      <c r="G472" s="226" t="s">
        <v>31510</v>
      </c>
      <c r="H472" s="226" t="s">
        <v>30255</v>
      </c>
      <c r="I472" s="228">
        <v>2.5991792065663474E-2</v>
      </c>
    </row>
    <row r="473" spans="1:9" ht="30" hidden="1" x14ac:dyDescent="0.25">
      <c r="A473" s="226" t="s">
        <v>17545</v>
      </c>
      <c r="B473" s="226" t="s">
        <v>15436</v>
      </c>
      <c r="C473" s="226" t="s">
        <v>31511</v>
      </c>
      <c r="D473" s="228">
        <v>224</v>
      </c>
      <c r="E473" s="228">
        <v>7.9715302491103202E-2</v>
      </c>
      <c r="F473" s="226" t="s">
        <v>31512</v>
      </c>
      <c r="G473" s="226" t="s">
        <v>30582</v>
      </c>
      <c r="H473" s="226" t="s">
        <v>31139</v>
      </c>
      <c r="I473" s="228">
        <v>6.9890795631825278E-2</v>
      </c>
    </row>
    <row r="474" spans="1:9" ht="30" hidden="1" x14ac:dyDescent="0.25">
      <c r="A474" s="226" t="s">
        <v>17545</v>
      </c>
      <c r="B474" s="226" t="s">
        <v>15511</v>
      </c>
      <c r="C474" s="226" t="s">
        <v>31513</v>
      </c>
      <c r="D474" s="228">
        <v>145</v>
      </c>
      <c r="E474" s="228">
        <v>3.3957845433255272E-2</v>
      </c>
      <c r="F474" s="226" t="s">
        <v>31514</v>
      </c>
      <c r="G474" s="226" t="s">
        <v>31515</v>
      </c>
      <c r="H474" s="226" t="s">
        <v>30236</v>
      </c>
      <c r="I474" s="228">
        <v>3.0423835501468738E-2</v>
      </c>
    </row>
    <row r="475" spans="1:9" ht="30" hidden="1" x14ac:dyDescent="0.25">
      <c r="A475" s="226" t="s">
        <v>17545</v>
      </c>
      <c r="B475" s="226" t="s">
        <v>898</v>
      </c>
      <c r="C475" s="226" t="s">
        <v>31117</v>
      </c>
      <c r="D475" s="228">
        <v>379</v>
      </c>
      <c r="E475" s="228">
        <v>0.19297352342158861</v>
      </c>
      <c r="F475" s="226" t="s">
        <v>30348</v>
      </c>
      <c r="G475" s="226" t="s">
        <v>31263</v>
      </c>
      <c r="H475" s="226" t="s">
        <v>31128</v>
      </c>
      <c r="I475" s="228">
        <v>0.17095173658096527</v>
      </c>
    </row>
    <row r="476" spans="1:9" ht="30" hidden="1" x14ac:dyDescent="0.25">
      <c r="A476" s="226" t="s">
        <v>17545</v>
      </c>
      <c r="B476" s="226" t="s">
        <v>15187</v>
      </c>
      <c r="C476" s="226" t="s">
        <v>31516</v>
      </c>
      <c r="D476" s="228">
        <v>126</v>
      </c>
      <c r="E476" s="228">
        <v>8.8794926004228336E-2</v>
      </c>
      <c r="F476" s="226" t="s">
        <v>31299</v>
      </c>
      <c r="G476" s="226" t="s">
        <v>31517</v>
      </c>
      <c r="H476" s="226" t="s">
        <v>31224</v>
      </c>
      <c r="I476" s="228">
        <v>8.5192697768762676E-2</v>
      </c>
    </row>
    <row r="477" spans="1:9" ht="30" hidden="1" x14ac:dyDescent="0.25">
      <c r="A477" s="226" t="s">
        <v>17545</v>
      </c>
      <c r="B477" s="226" t="s">
        <v>15276</v>
      </c>
      <c r="C477" s="226" t="s">
        <v>31022</v>
      </c>
      <c r="D477" s="228">
        <v>68</v>
      </c>
      <c r="E477" s="228">
        <v>8.706786171574904E-2</v>
      </c>
      <c r="F477" s="226" t="s">
        <v>31518</v>
      </c>
      <c r="G477" s="226" t="s">
        <v>31519</v>
      </c>
      <c r="H477" s="226" t="s">
        <v>31520</v>
      </c>
      <c r="I477" s="228">
        <v>4.8398576512455514E-2</v>
      </c>
    </row>
    <row r="478" spans="1:9" ht="30" hidden="1" x14ac:dyDescent="0.25">
      <c r="A478" s="226" t="s">
        <v>17545</v>
      </c>
      <c r="B478" s="226" t="s">
        <v>8151</v>
      </c>
      <c r="C478" s="226" t="s">
        <v>30901</v>
      </c>
      <c r="D478" s="228">
        <v>136</v>
      </c>
      <c r="E478" s="228">
        <v>9.9706744868035185E-2</v>
      </c>
      <c r="F478" s="226" t="s">
        <v>31521</v>
      </c>
      <c r="G478" s="226" t="s">
        <v>31522</v>
      </c>
      <c r="H478" s="226" t="s">
        <v>30247</v>
      </c>
      <c r="I478" s="228">
        <v>2.9140775658881509E-2</v>
      </c>
    </row>
    <row r="479" spans="1:9" ht="30" hidden="1" x14ac:dyDescent="0.25">
      <c r="A479" s="226" t="s">
        <v>17545</v>
      </c>
      <c r="B479" s="226" t="s">
        <v>15223</v>
      </c>
      <c r="C479" s="226" t="s">
        <v>30397</v>
      </c>
      <c r="D479" s="228">
        <v>144</v>
      </c>
      <c r="E479" s="228">
        <v>8.247422680412371E-2</v>
      </c>
      <c r="F479" s="226" t="s">
        <v>30248</v>
      </c>
      <c r="G479" s="226" t="s">
        <v>30264</v>
      </c>
      <c r="H479" s="226" t="s">
        <v>30497</v>
      </c>
      <c r="I479" s="228">
        <v>7.8218359587180875E-2</v>
      </c>
    </row>
    <row r="480" spans="1:9" ht="30" hidden="1" x14ac:dyDescent="0.25">
      <c r="A480" s="226" t="s">
        <v>17545</v>
      </c>
      <c r="B480" s="226" t="s">
        <v>15224</v>
      </c>
      <c r="C480" s="226" t="s">
        <v>31523</v>
      </c>
      <c r="D480" s="228">
        <v>192</v>
      </c>
      <c r="E480" s="228">
        <v>8.125264494286924E-2</v>
      </c>
      <c r="F480" s="226" t="s">
        <v>31524</v>
      </c>
      <c r="G480" s="226" t="s">
        <v>31525</v>
      </c>
      <c r="H480" s="226" t="s">
        <v>31105</v>
      </c>
      <c r="I480" s="228">
        <v>9.1211401425178154E-2</v>
      </c>
    </row>
    <row r="481" spans="1:9" ht="30" hidden="1" x14ac:dyDescent="0.25">
      <c r="A481" s="226" t="s">
        <v>17545</v>
      </c>
      <c r="B481" s="226" t="s">
        <v>15549</v>
      </c>
      <c r="C481" s="226" t="s">
        <v>31164</v>
      </c>
      <c r="D481" s="228">
        <v>120</v>
      </c>
      <c r="E481" s="228">
        <v>0.10109519797809605</v>
      </c>
      <c r="F481" s="226" t="s">
        <v>31206</v>
      </c>
      <c r="G481" s="226" t="s">
        <v>30805</v>
      </c>
      <c r="H481" s="226" t="s">
        <v>31298</v>
      </c>
      <c r="I481" s="228">
        <v>7.9103493737640085E-2</v>
      </c>
    </row>
    <row r="482" spans="1:9" ht="30" hidden="1" x14ac:dyDescent="0.25">
      <c r="A482" s="226" t="s">
        <v>17545</v>
      </c>
      <c r="B482" s="226" t="s">
        <v>15220</v>
      </c>
      <c r="C482" s="226" t="s">
        <v>31526</v>
      </c>
      <c r="D482" s="228">
        <v>163</v>
      </c>
      <c r="E482" s="228">
        <v>7.9126213592233013E-2</v>
      </c>
      <c r="F482" s="226" t="s">
        <v>30913</v>
      </c>
      <c r="G482" s="226" t="s">
        <v>31527</v>
      </c>
      <c r="H482" s="226" t="s">
        <v>31520</v>
      </c>
      <c r="I482" s="228">
        <v>7.3589164785553052E-2</v>
      </c>
    </row>
    <row r="483" spans="1:9" ht="30" hidden="1" x14ac:dyDescent="0.25">
      <c r="A483" s="226" t="s">
        <v>17545</v>
      </c>
      <c r="B483" s="226" t="s">
        <v>15438</v>
      </c>
      <c r="C483" s="226" t="s">
        <v>30746</v>
      </c>
      <c r="D483" s="228">
        <v>218</v>
      </c>
      <c r="E483" s="228">
        <v>0.15889212827988339</v>
      </c>
      <c r="F483" s="226" t="s">
        <v>30280</v>
      </c>
      <c r="G483" s="226" t="s">
        <v>31257</v>
      </c>
      <c r="H483" s="226" t="s">
        <v>30611</v>
      </c>
      <c r="I483" s="228">
        <v>0.15616045845272206</v>
      </c>
    </row>
    <row r="484" spans="1:9" ht="30" hidden="1" x14ac:dyDescent="0.25">
      <c r="A484" s="226" t="s">
        <v>18957</v>
      </c>
      <c r="B484" s="226" t="s">
        <v>8281</v>
      </c>
      <c r="C484" s="226" t="s">
        <v>31293</v>
      </c>
      <c r="D484" s="228">
        <v>48</v>
      </c>
      <c r="E484" s="228">
        <v>2.9721362229102165E-2</v>
      </c>
      <c r="F484" s="226" t="s">
        <v>30900</v>
      </c>
      <c r="G484" s="226" t="s">
        <v>30503</v>
      </c>
      <c r="H484" s="226" t="s">
        <v>31528</v>
      </c>
      <c r="I484" s="228">
        <v>2.6726057906458798E-2</v>
      </c>
    </row>
    <row r="485" spans="1:9" ht="30" hidden="1" x14ac:dyDescent="0.25">
      <c r="A485" s="226" t="s">
        <v>18957</v>
      </c>
      <c r="B485" s="226" t="s">
        <v>15794</v>
      </c>
      <c r="C485" s="226" t="s">
        <v>30260</v>
      </c>
      <c r="D485" s="228">
        <v>44</v>
      </c>
      <c r="E485" s="228">
        <v>2.9392117568470273E-2</v>
      </c>
      <c r="F485" s="226" t="s">
        <v>31240</v>
      </c>
      <c r="G485" s="226" t="s">
        <v>31230</v>
      </c>
      <c r="H485" s="226" t="s">
        <v>30263</v>
      </c>
      <c r="I485" s="228">
        <v>2.4043715846994537E-2</v>
      </c>
    </row>
    <row r="486" spans="1:9" ht="30" hidden="1" x14ac:dyDescent="0.25">
      <c r="A486" s="226" t="s">
        <v>18960</v>
      </c>
      <c r="B486" s="226" t="s">
        <v>1300</v>
      </c>
      <c r="C486" s="226" t="s">
        <v>31529</v>
      </c>
      <c r="D486" s="228">
        <v>153</v>
      </c>
      <c r="E486" s="228">
        <v>5.8914131690412014E-2</v>
      </c>
      <c r="F486" s="226" t="s">
        <v>31530</v>
      </c>
      <c r="G486" s="226" t="s">
        <v>31531</v>
      </c>
      <c r="H486" s="226" t="s">
        <v>31093</v>
      </c>
      <c r="I486" s="228">
        <v>4.6279491833030852E-2</v>
      </c>
    </row>
    <row r="487" spans="1:9" ht="30" hidden="1" x14ac:dyDescent="0.25">
      <c r="A487" s="226" t="s">
        <v>18964</v>
      </c>
      <c r="B487" s="226" t="s">
        <v>2206</v>
      </c>
      <c r="C487" s="226" t="s">
        <v>31532</v>
      </c>
      <c r="D487" s="228">
        <v>44</v>
      </c>
      <c r="E487" s="228">
        <v>2.6845637583892617E-2</v>
      </c>
      <c r="F487" s="226" t="s">
        <v>30548</v>
      </c>
      <c r="G487" s="226" t="s">
        <v>31533</v>
      </c>
      <c r="H487" s="226" t="s">
        <v>30988</v>
      </c>
      <c r="I487" s="228">
        <v>2.1792966815255076E-2</v>
      </c>
    </row>
    <row r="488" spans="1:9" ht="30" hidden="1" x14ac:dyDescent="0.25">
      <c r="A488" s="226" t="s">
        <v>17581</v>
      </c>
      <c r="B488" s="226" t="s">
        <v>15550</v>
      </c>
      <c r="C488" s="226" t="s">
        <v>31534</v>
      </c>
      <c r="D488" s="228">
        <v>50</v>
      </c>
      <c r="E488" s="228">
        <v>4.4130626654898503E-2</v>
      </c>
      <c r="F488" s="226" t="s">
        <v>31535</v>
      </c>
      <c r="G488" s="226" t="s">
        <v>30345</v>
      </c>
      <c r="H488" s="226" t="s">
        <v>30891</v>
      </c>
      <c r="I488" s="228">
        <v>3.0525030525030524E-2</v>
      </c>
    </row>
    <row r="489" spans="1:9" ht="30" hidden="1" x14ac:dyDescent="0.25">
      <c r="A489" s="226" t="s">
        <v>17581</v>
      </c>
      <c r="B489" s="226" t="s">
        <v>4353</v>
      </c>
      <c r="C489" s="226" t="s">
        <v>31536</v>
      </c>
      <c r="D489" s="228">
        <v>68</v>
      </c>
      <c r="E489" s="228">
        <v>2.7037773359840953E-2</v>
      </c>
      <c r="F489" s="226" t="s">
        <v>31537</v>
      </c>
      <c r="G489" s="226" t="s">
        <v>31538</v>
      </c>
      <c r="H489" s="226" t="s">
        <v>30336</v>
      </c>
      <c r="I489" s="228">
        <v>2.0322773460848775E-2</v>
      </c>
    </row>
    <row r="490" spans="1:9" ht="30" hidden="1" x14ac:dyDescent="0.25">
      <c r="A490" s="226" t="s">
        <v>17581</v>
      </c>
      <c r="B490" s="226" t="s">
        <v>2466</v>
      </c>
      <c r="C490" s="226" t="s">
        <v>30784</v>
      </c>
      <c r="D490" s="228">
        <v>56</v>
      </c>
      <c r="E490" s="228">
        <v>2.8426395939086295E-2</v>
      </c>
      <c r="F490" s="226" t="s">
        <v>31539</v>
      </c>
      <c r="G490" s="226" t="s">
        <v>31465</v>
      </c>
      <c r="H490" s="226" t="s">
        <v>31540</v>
      </c>
      <c r="I490" s="228">
        <v>2.1705426356589147E-2</v>
      </c>
    </row>
    <row r="491" spans="1:9" ht="30" hidden="1" x14ac:dyDescent="0.25">
      <c r="A491" s="226" t="s">
        <v>17585</v>
      </c>
      <c r="B491" s="226" t="s">
        <v>1555</v>
      </c>
      <c r="C491" s="226" t="s">
        <v>31387</v>
      </c>
      <c r="D491" s="228">
        <v>136</v>
      </c>
      <c r="E491" s="228">
        <v>8.6513994910941472E-2</v>
      </c>
      <c r="F491" s="226" t="s">
        <v>30975</v>
      </c>
      <c r="G491" s="226" t="s">
        <v>31541</v>
      </c>
      <c r="H491" s="226" t="s">
        <v>30449</v>
      </c>
      <c r="I491" s="228">
        <v>7.6190476190476197E-2</v>
      </c>
    </row>
    <row r="492" spans="1:9" ht="30" hidden="1" x14ac:dyDescent="0.25">
      <c r="A492" s="226" t="s">
        <v>17585</v>
      </c>
      <c r="B492" s="226" t="s">
        <v>5168</v>
      </c>
      <c r="C492" s="226" t="s">
        <v>31356</v>
      </c>
      <c r="D492" s="228">
        <v>85</v>
      </c>
      <c r="E492" s="228">
        <v>4.2799597180261835E-2</v>
      </c>
      <c r="F492" s="226" t="s">
        <v>31542</v>
      </c>
      <c r="G492" s="226" t="s">
        <v>31543</v>
      </c>
      <c r="H492" s="226" t="s">
        <v>31038</v>
      </c>
      <c r="I492" s="228">
        <v>3.8990825688073397E-2</v>
      </c>
    </row>
    <row r="493" spans="1:9" ht="30" hidden="1" x14ac:dyDescent="0.25">
      <c r="A493" s="226" t="s">
        <v>17585</v>
      </c>
      <c r="B493" s="226" t="s">
        <v>15513</v>
      </c>
      <c r="C493" s="226" t="s">
        <v>31544</v>
      </c>
      <c r="D493" s="228">
        <v>112</v>
      </c>
      <c r="E493" s="228">
        <v>5.2955082742316785E-2</v>
      </c>
      <c r="F493" s="226" t="s">
        <v>31545</v>
      </c>
      <c r="G493" s="226" t="s">
        <v>31546</v>
      </c>
      <c r="H493" s="226" t="s">
        <v>30821</v>
      </c>
      <c r="I493" s="228">
        <v>4.3784206411258797E-2</v>
      </c>
    </row>
    <row r="494" spans="1:9" ht="30" x14ac:dyDescent="0.25">
      <c r="A494" s="226" t="s">
        <v>17585</v>
      </c>
      <c r="B494" s="226" t="s">
        <v>3366</v>
      </c>
      <c r="C494" s="226" t="s">
        <v>30696</v>
      </c>
      <c r="D494" s="228">
        <v>248</v>
      </c>
      <c r="E494" s="228">
        <v>0.2294172062904718</v>
      </c>
      <c r="F494" s="226" t="s">
        <v>31547</v>
      </c>
      <c r="G494" s="226" t="s">
        <v>31548</v>
      </c>
      <c r="H494" s="226" t="s">
        <v>30281</v>
      </c>
      <c r="I494" s="228">
        <v>0.17174515235457063</v>
      </c>
    </row>
    <row r="495" spans="1:9" ht="30" hidden="1" x14ac:dyDescent="0.25">
      <c r="A495" s="226" t="s">
        <v>17585</v>
      </c>
      <c r="B495" s="226" t="s">
        <v>6294</v>
      </c>
      <c r="C495" s="226" t="s">
        <v>30396</v>
      </c>
      <c r="D495" s="228">
        <v>80</v>
      </c>
      <c r="E495" s="228">
        <v>4.807692307692308E-2</v>
      </c>
      <c r="F495" s="226" t="s">
        <v>31549</v>
      </c>
      <c r="G495" s="226" t="s">
        <v>30523</v>
      </c>
      <c r="H495" s="226" t="s">
        <v>30251</v>
      </c>
      <c r="I495" s="228">
        <v>4.00200100050025E-2</v>
      </c>
    </row>
    <row r="496" spans="1:9" ht="30" hidden="1" x14ac:dyDescent="0.25">
      <c r="A496" s="226" t="s">
        <v>17585</v>
      </c>
      <c r="B496" s="226" t="s">
        <v>3605</v>
      </c>
      <c r="C496" s="226" t="s">
        <v>31550</v>
      </c>
      <c r="D496" s="228">
        <v>156</v>
      </c>
      <c r="E496" s="228">
        <v>0.13829787234042554</v>
      </c>
      <c r="F496" s="226" t="s">
        <v>31551</v>
      </c>
      <c r="G496" s="226" t="s">
        <v>31552</v>
      </c>
      <c r="H496" s="226" t="s">
        <v>30586</v>
      </c>
      <c r="I496" s="228">
        <v>0.12302839116719243</v>
      </c>
    </row>
    <row r="497" spans="1:9" ht="30" hidden="1" x14ac:dyDescent="0.25">
      <c r="A497" s="226" t="s">
        <v>17585</v>
      </c>
      <c r="B497" s="226" t="s">
        <v>12574</v>
      </c>
      <c r="C497" s="226" t="s">
        <v>31553</v>
      </c>
      <c r="D497" s="228">
        <v>181</v>
      </c>
      <c r="E497" s="228">
        <v>0.15033222591362128</v>
      </c>
      <c r="F497" s="226" t="s">
        <v>31554</v>
      </c>
      <c r="G497" s="226" t="s">
        <v>31555</v>
      </c>
      <c r="H497" s="226" t="s">
        <v>31556</v>
      </c>
      <c r="I497" s="228">
        <v>7.1147798742138363E-2</v>
      </c>
    </row>
    <row r="498" spans="1:9" ht="30" hidden="1" x14ac:dyDescent="0.25">
      <c r="A498" s="226" t="s">
        <v>17585</v>
      </c>
      <c r="B498" s="226" t="s">
        <v>8517</v>
      </c>
      <c r="C498" s="226" t="s">
        <v>31557</v>
      </c>
      <c r="D498" s="228">
        <v>55</v>
      </c>
      <c r="E498" s="228">
        <v>4.2048929663608563E-2</v>
      </c>
      <c r="F498" s="226" t="s">
        <v>31558</v>
      </c>
      <c r="G498" s="226" t="s">
        <v>30806</v>
      </c>
      <c r="H498" s="226" t="s">
        <v>19107</v>
      </c>
      <c r="I498" s="228">
        <v>3.3971587399629403E-2</v>
      </c>
    </row>
    <row r="499" spans="1:9" ht="30" hidden="1" x14ac:dyDescent="0.25">
      <c r="A499" s="226" t="s">
        <v>18969</v>
      </c>
      <c r="B499" s="226" t="s">
        <v>3384</v>
      </c>
      <c r="C499" s="226" t="s">
        <v>31559</v>
      </c>
      <c r="D499" s="228">
        <v>16</v>
      </c>
      <c r="E499" s="228">
        <v>6.7001675041876048E-3</v>
      </c>
      <c r="F499" s="226" t="s">
        <v>31424</v>
      </c>
      <c r="G499" s="226" t="s">
        <v>31560</v>
      </c>
      <c r="H499" s="226" t="s">
        <v>30848</v>
      </c>
      <c r="I499" s="228">
        <v>5.9768397459843111E-3</v>
      </c>
    </row>
    <row r="500" spans="1:9" ht="30" hidden="1" x14ac:dyDescent="0.25">
      <c r="A500" s="226" t="s">
        <v>18969</v>
      </c>
      <c r="B500" s="226" t="s">
        <v>15089</v>
      </c>
      <c r="C500" s="226" t="s">
        <v>31561</v>
      </c>
      <c r="D500" s="228">
        <v>252</v>
      </c>
      <c r="E500" s="228">
        <v>8.8857545839210156E-2</v>
      </c>
      <c r="F500" s="226" t="s">
        <v>31192</v>
      </c>
      <c r="G500" s="226" t="s">
        <v>31562</v>
      </c>
      <c r="H500" s="226" t="s">
        <v>31563</v>
      </c>
      <c r="I500" s="228">
        <v>7.792207792207792E-2</v>
      </c>
    </row>
    <row r="501" spans="1:9" ht="30" hidden="1" x14ac:dyDescent="0.25">
      <c r="A501" s="226" t="s">
        <v>18969</v>
      </c>
      <c r="B501" s="226" t="s">
        <v>15577</v>
      </c>
      <c r="C501" s="226" t="s">
        <v>31564</v>
      </c>
      <c r="D501" s="228">
        <v>116</v>
      </c>
      <c r="E501" s="228">
        <v>5.6475170399221029E-2</v>
      </c>
      <c r="F501" s="226" t="s">
        <v>31565</v>
      </c>
      <c r="G501" s="226" t="s">
        <v>31119</v>
      </c>
      <c r="H501" s="226" t="s">
        <v>31566</v>
      </c>
      <c r="I501" s="228">
        <v>4.9849591749033091E-2</v>
      </c>
    </row>
    <row r="502" spans="1:9" ht="30" hidden="1" x14ac:dyDescent="0.25">
      <c r="A502" s="226" t="s">
        <v>18969</v>
      </c>
      <c r="B502" s="226" t="s">
        <v>16382</v>
      </c>
      <c r="C502" s="226" t="s">
        <v>30261</v>
      </c>
      <c r="D502" s="228">
        <v>98</v>
      </c>
      <c r="E502" s="228">
        <v>7.0809248554913301E-2</v>
      </c>
      <c r="F502" s="226" t="s">
        <v>31241</v>
      </c>
      <c r="G502" s="226" t="s">
        <v>30806</v>
      </c>
      <c r="H502" s="226" t="s">
        <v>31204</v>
      </c>
      <c r="I502" s="228">
        <v>6.0531192093885113E-2</v>
      </c>
    </row>
    <row r="503" spans="1:9" ht="30" x14ac:dyDescent="0.25">
      <c r="A503" s="226" t="s">
        <v>18969</v>
      </c>
      <c r="B503" s="226" t="s">
        <v>2491</v>
      </c>
      <c r="C503" s="226" t="s">
        <v>31567</v>
      </c>
      <c r="D503" s="228">
        <v>484</v>
      </c>
      <c r="E503" s="228">
        <v>0.34596140100071482</v>
      </c>
      <c r="F503" s="226" t="s">
        <v>31161</v>
      </c>
      <c r="G503" s="226" t="s">
        <v>30543</v>
      </c>
      <c r="H503" s="226" t="s">
        <v>30289</v>
      </c>
      <c r="I503" s="228">
        <v>0.2944038929440389</v>
      </c>
    </row>
    <row r="504" spans="1:9" ht="30" x14ac:dyDescent="0.25">
      <c r="A504" s="226" t="s">
        <v>18969</v>
      </c>
      <c r="B504" s="226" t="s">
        <v>3958</v>
      </c>
      <c r="C504" s="226" t="s">
        <v>31022</v>
      </c>
      <c r="D504" s="228">
        <v>250</v>
      </c>
      <c r="E504" s="228">
        <v>0.23299161230195714</v>
      </c>
      <c r="F504" s="226" t="s">
        <v>31568</v>
      </c>
      <c r="G504" s="226" t="s">
        <v>30863</v>
      </c>
      <c r="H504" s="226" t="s">
        <v>30727</v>
      </c>
      <c r="I504" s="228">
        <v>0.20559210526315788</v>
      </c>
    </row>
    <row r="505" spans="1:9" ht="30" hidden="1" x14ac:dyDescent="0.25">
      <c r="A505" s="226" t="s">
        <v>18969</v>
      </c>
      <c r="B505" s="226" t="s">
        <v>1053</v>
      </c>
      <c r="C505" s="226" t="s">
        <v>30340</v>
      </c>
      <c r="D505" s="228">
        <v>14</v>
      </c>
      <c r="E505" s="228">
        <v>4.3343653250773996E-3</v>
      </c>
      <c r="F505" s="226" t="s">
        <v>31569</v>
      </c>
      <c r="G505" s="226" t="s">
        <v>19031</v>
      </c>
      <c r="H505" s="226" t="s">
        <v>31049</v>
      </c>
      <c r="I505" s="228">
        <v>3.5052578868302454E-3</v>
      </c>
    </row>
    <row r="506" spans="1:9" ht="30" hidden="1" x14ac:dyDescent="0.25">
      <c r="A506" s="226" t="s">
        <v>18969</v>
      </c>
      <c r="B506" s="226" t="s">
        <v>7802</v>
      </c>
      <c r="C506" s="226" t="s">
        <v>30455</v>
      </c>
      <c r="D506" s="228">
        <v>80</v>
      </c>
      <c r="E506" s="228">
        <v>3.9312039312039311E-2</v>
      </c>
      <c r="F506" s="226" t="s">
        <v>31570</v>
      </c>
      <c r="G506" s="226" t="s">
        <v>30482</v>
      </c>
      <c r="H506" s="226" t="s">
        <v>30949</v>
      </c>
      <c r="I506" s="228">
        <v>3.0257186081694403E-2</v>
      </c>
    </row>
    <row r="507" spans="1:9" ht="30" hidden="1" x14ac:dyDescent="0.25">
      <c r="A507" s="226" t="s">
        <v>18969</v>
      </c>
      <c r="B507" s="226" t="s">
        <v>16332</v>
      </c>
      <c r="C507" s="226" t="s">
        <v>31571</v>
      </c>
      <c r="D507" s="228">
        <v>40</v>
      </c>
      <c r="E507" s="228">
        <v>1.4803849000740192E-2</v>
      </c>
      <c r="F507" s="226" t="s">
        <v>31572</v>
      </c>
      <c r="G507" s="226" t="s">
        <v>31573</v>
      </c>
      <c r="H507" s="226" t="s">
        <v>30879</v>
      </c>
      <c r="I507" s="228">
        <v>1.3633265167007498E-2</v>
      </c>
    </row>
    <row r="508" spans="1:9" ht="30" hidden="1" x14ac:dyDescent="0.25">
      <c r="A508" s="226" t="s">
        <v>18969</v>
      </c>
      <c r="B508" s="226" t="s">
        <v>3618</v>
      </c>
      <c r="C508" s="226" t="s">
        <v>31316</v>
      </c>
      <c r="D508" s="228">
        <v>112</v>
      </c>
      <c r="E508" s="228">
        <v>6.8126520681265207E-2</v>
      </c>
      <c r="F508" s="226" t="s">
        <v>30543</v>
      </c>
      <c r="G508" s="226" t="s">
        <v>31375</v>
      </c>
      <c r="H508" s="226" t="s">
        <v>31038</v>
      </c>
      <c r="I508" s="228">
        <v>6.4036592338479137E-2</v>
      </c>
    </row>
    <row r="509" spans="1:9" ht="30" x14ac:dyDescent="0.25">
      <c r="A509" s="226" t="s">
        <v>18969</v>
      </c>
      <c r="B509" s="226" t="s">
        <v>2486</v>
      </c>
      <c r="C509" s="226" t="s">
        <v>30913</v>
      </c>
      <c r="D509" s="228">
        <v>579</v>
      </c>
      <c r="E509" s="228">
        <v>0.28578479763079961</v>
      </c>
      <c r="F509" s="226" t="s">
        <v>31356</v>
      </c>
      <c r="G509" s="226" t="s">
        <v>31473</v>
      </c>
      <c r="H509" s="226" t="s">
        <v>31574</v>
      </c>
      <c r="I509" s="228">
        <v>0.27823161941374341</v>
      </c>
    </row>
    <row r="510" spans="1:9" ht="30" hidden="1" x14ac:dyDescent="0.25">
      <c r="A510" s="226" t="s">
        <v>18969</v>
      </c>
      <c r="B510" s="226" t="s">
        <v>16968</v>
      </c>
      <c r="C510" s="226" t="s">
        <v>31541</v>
      </c>
      <c r="D510" s="228">
        <v>48</v>
      </c>
      <c r="E510" s="228">
        <v>2.9629629629629631E-2</v>
      </c>
      <c r="F510" s="226" t="s">
        <v>19052</v>
      </c>
      <c r="G510" s="226" t="s">
        <v>31575</v>
      </c>
      <c r="H510" s="226" t="s">
        <v>30453</v>
      </c>
      <c r="I510" s="228">
        <v>2.4181360201511334E-2</v>
      </c>
    </row>
    <row r="511" spans="1:9" ht="30" hidden="1" x14ac:dyDescent="0.25">
      <c r="A511" s="226" t="s">
        <v>14981</v>
      </c>
      <c r="B511" s="226" t="s">
        <v>5172</v>
      </c>
      <c r="C511" s="226" t="s">
        <v>30935</v>
      </c>
      <c r="D511" s="228">
        <v>444</v>
      </c>
      <c r="E511" s="228">
        <v>0.16946564885496182</v>
      </c>
      <c r="F511" s="226" t="s">
        <v>31576</v>
      </c>
      <c r="G511" s="226" t="s">
        <v>30532</v>
      </c>
      <c r="H511" s="226" t="s">
        <v>30410</v>
      </c>
      <c r="I511" s="228">
        <v>0.16554809843400448</v>
      </c>
    </row>
    <row r="512" spans="1:9" ht="30" hidden="1" x14ac:dyDescent="0.25">
      <c r="A512" s="226" t="s">
        <v>14981</v>
      </c>
      <c r="B512" s="226" t="s">
        <v>3934</v>
      </c>
      <c r="C512" s="226" t="s">
        <v>31577</v>
      </c>
      <c r="D512" s="228">
        <v>44</v>
      </c>
      <c r="E512" s="228">
        <v>2.1032504780114723E-2</v>
      </c>
      <c r="F512" s="226" t="s">
        <v>30762</v>
      </c>
      <c r="G512" s="226" t="s">
        <v>30398</v>
      </c>
      <c r="H512" s="226" t="s">
        <v>30573</v>
      </c>
      <c r="I512" s="228">
        <v>2.0351526364477335E-2</v>
      </c>
    </row>
    <row r="513" spans="1:9" ht="30" hidden="1" x14ac:dyDescent="0.25">
      <c r="A513" s="226" t="s">
        <v>14981</v>
      </c>
      <c r="B513" s="226" t="s">
        <v>3941</v>
      </c>
      <c r="C513" s="226" t="s">
        <v>31578</v>
      </c>
      <c r="D513" s="228">
        <v>120</v>
      </c>
      <c r="E513" s="228">
        <v>0.14184397163120568</v>
      </c>
      <c r="F513" s="226" t="s">
        <v>31579</v>
      </c>
      <c r="G513" s="226" t="s">
        <v>31580</v>
      </c>
      <c r="H513" s="226" t="s">
        <v>31308</v>
      </c>
      <c r="I513" s="228">
        <v>0.11594202898550725</v>
      </c>
    </row>
    <row r="514" spans="1:9" ht="30" hidden="1" x14ac:dyDescent="0.25">
      <c r="A514" s="226" t="s">
        <v>14981</v>
      </c>
      <c r="B514" s="226" t="s">
        <v>3609</v>
      </c>
      <c r="C514" s="226" t="s">
        <v>31581</v>
      </c>
      <c r="D514" s="228">
        <v>22</v>
      </c>
      <c r="E514" s="228">
        <v>1.6405667412378821E-2</v>
      </c>
      <c r="F514" s="226" t="s">
        <v>31557</v>
      </c>
      <c r="G514" s="226" t="s">
        <v>31493</v>
      </c>
      <c r="H514" s="226" t="s">
        <v>30538</v>
      </c>
      <c r="I514" s="228">
        <v>1.5352407536636426E-2</v>
      </c>
    </row>
    <row r="515" spans="1:9" ht="30" hidden="1" x14ac:dyDescent="0.25">
      <c r="A515" s="226" t="s">
        <v>14981</v>
      </c>
      <c r="B515" s="226" t="s">
        <v>11008</v>
      </c>
      <c r="C515" s="226" t="s">
        <v>31314</v>
      </c>
      <c r="D515" s="228">
        <v>260</v>
      </c>
      <c r="E515" s="228">
        <v>0.16476552598225602</v>
      </c>
      <c r="F515" s="226" t="s">
        <v>30408</v>
      </c>
      <c r="G515" s="226" t="s">
        <v>30668</v>
      </c>
      <c r="H515" s="226" t="s">
        <v>30727</v>
      </c>
      <c r="I515" s="228">
        <v>0.14115092290988057</v>
      </c>
    </row>
    <row r="516" spans="1:9" ht="30" hidden="1" x14ac:dyDescent="0.25">
      <c r="A516" s="226" t="s">
        <v>14981</v>
      </c>
      <c r="B516" s="226" t="s">
        <v>2855</v>
      </c>
      <c r="C516" s="226" t="s">
        <v>31582</v>
      </c>
      <c r="D516" s="228">
        <v>175</v>
      </c>
      <c r="E516" s="228">
        <v>0.11167836630504148</v>
      </c>
      <c r="F516" s="226" t="s">
        <v>31163</v>
      </c>
      <c r="G516" s="226" t="s">
        <v>31583</v>
      </c>
      <c r="H516" s="226" t="s">
        <v>30445</v>
      </c>
      <c r="I516" s="228">
        <v>0.10795805058605799</v>
      </c>
    </row>
    <row r="517" spans="1:9" ht="30" hidden="1" x14ac:dyDescent="0.25">
      <c r="A517" s="226" t="s">
        <v>14981</v>
      </c>
      <c r="B517" s="226" t="s">
        <v>15460</v>
      </c>
      <c r="C517" s="226" t="s">
        <v>30975</v>
      </c>
      <c r="D517" s="228">
        <v>152</v>
      </c>
      <c r="E517" s="228">
        <v>9.7311139564660698E-2</v>
      </c>
      <c r="F517" s="226" t="s">
        <v>31258</v>
      </c>
      <c r="G517" s="226" t="s">
        <v>31353</v>
      </c>
      <c r="H517" s="226" t="s">
        <v>30399</v>
      </c>
      <c r="I517" s="228">
        <v>8.7205966724039019E-2</v>
      </c>
    </row>
    <row r="518" spans="1:9" ht="30" hidden="1" x14ac:dyDescent="0.25">
      <c r="A518" s="226" t="s">
        <v>14981</v>
      </c>
      <c r="B518" s="226" t="s">
        <v>5585</v>
      </c>
      <c r="C518" s="226" t="s">
        <v>31159</v>
      </c>
      <c r="D518" s="228">
        <v>139</v>
      </c>
      <c r="E518" s="228">
        <v>6.3181818181818186E-2</v>
      </c>
      <c r="F518" s="226" t="s">
        <v>30927</v>
      </c>
      <c r="G518" s="226" t="s">
        <v>30556</v>
      </c>
      <c r="H518" s="226" t="s">
        <v>30434</v>
      </c>
      <c r="I518" s="228">
        <v>5.7820299500831944E-2</v>
      </c>
    </row>
    <row r="519" spans="1:9" ht="30" hidden="1" x14ac:dyDescent="0.25">
      <c r="A519" s="226" t="s">
        <v>14981</v>
      </c>
      <c r="B519" s="226" t="s">
        <v>10998</v>
      </c>
      <c r="C519" s="226" t="s">
        <v>30517</v>
      </c>
      <c r="D519" s="228">
        <v>126</v>
      </c>
      <c r="E519" s="228">
        <v>7.2706289671090593E-2</v>
      </c>
      <c r="F519" s="226" t="s">
        <v>31584</v>
      </c>
      <c r="G519" s="226" t="s">
        <v>30592</v>
      </c>
      <c r="H519" s="226" t="s">
        <v>30685</v>
      </c>
      <c r="I519" s="228">
        <v>6.9383259911894271E-2</v>
      </c>
    </row>
    <row r="520" spans="1:9" ht="30" hidden="1" x14ac:dyDescent="0.25">
      <c r="A520" s="226" t="s">
        <v>14981</v>
      </c>
      <c r="B520" s="226" t="s">
        <v>17099</v>
      </c>
      <c r="C520" s="226" t="s">
        <v>31585</v>
      </c>
      <c r="D520" s="228">
        <v>146</v>
      </c>
      <c r="E520" s="228">
        <v>0.10188415910676901</v>
      </c>
      <c r="F520" s="226" t="s">
        <v>31493</v>
      </c>
      <c r="G520" s="226" t="s">
        <v>31586</v>
      </c>
      <c r="H520" s="226" t="s">
        <v>30440</v>
      </c>
      <c r="I520" s="228">
        <v>9.0965732087227413E-2</v>
      </c>
    </row>
    <row r="521" spans="1:9" ht="30" hidden="1" x14ac:dyDescent="0.25">
      <c r="A521" s="226" t="s">
        <v>14981</v>
      </c>
      <c r="B521" s="226" t="s">
        <v>3613</v>
      </c>
      <c r="C521" s="226" t="s">
        <v>31577</v>
      </c>
      <c r="D521" s="228">
        <v>31</v>
      </c>
      <c r="E521" s="228">
        <v>1.4761904761904763E-2</v>
      </c>
      <c r="F521" s="226" t="s">
        <v>30847</v>
      </c>
      <c r="G521" s="226" t="s">
        <v>31587</v>
      </c>
      <c r="H521" s="226" t="s">
        <v>30685</v>
      </c>
      <c r="I521" s="228">
        <v>1.3472403302911778E-2</v>
      </c>
    </row>
    <row r="522" spans="1:9" ht="30" hidden="1" x14ac:dyDescent="0.25">
      <c r="A522" s="226" t="s">
        <v>14981</v>
      </c>
      <c r="B522" s="226" t="s">
        <v>31588</v>
      </c>
      <c r="C522" s="226" t="s">
        <v>31589</v>
      </c>
      <c r="D522" s="228">
        <v>78</v>
      </c>
      <c r="E522" s="228">
        <v>2.7857142857142858E-2</v>
      </c>
      <c r="F522" s="226" t="s">
        <v>31590</v>
      </c>
      <c r="G522" s="226" t="s">
        <v>31591</v>
      </c>
      <c r="H522" s="226" t="s">
        <v>30228</v>
      </c>
      <c r="I522" s="228">
        <v>1.8691588785046728E-2</v>
      </c>
    </row>
    <row r="523" spans="1:9" ht="30" hidden="1" x14ac:dyDescent="0.25">
      <c r="A523" s="226" t="s">
        <v>14981</v>
      </c>
      <c r="B523" s="226" t="s">
        <v>3163</v>
      </c>
      <c r="C523" s="226" t="s">
        <v>31091</v>
      </c>
      <c r="D523" s="228">
        <v>96</v>
      </c>
      <c r="E523" s="228">
        <v>5.2718286655683691E-2</v>
      </c>
      <c r="F523" s="226" t="s">
        <v>31389</v>
      </c>
      <c r="G523" s="226" t="s">
        <v>31230</v>
      </c>
      <c r="H523" s="226" t="s">
        <v>30679</v>
      </c>
      <c r="I523" s="228">
        <v>5.2459016393442623E-2</v>
      </c>
    </row>
    <row r="524" spans="1:9" ht="30" hidden="1" x14ac:dyDescent="0.25">
      <c r="A524" s="226" t="s">
        <v>14981</v>
      </c>
      <c r="B524" s="226" t="s">
        <v>10933</v>
      </c>
      <c r="C524" s="226" t="s">
        <v>31592</v>
      </c>
      <c r="D524" s="228">
        <v>24</v>
      </c>
      <c r="E524" s="228">
        <v>8.1328363266689255E-3</v>
      </c>
      <c r="F524" s="226" t="s">
        <v>31593</v>
      </c>
      <c r="G524" s="226" t="s">
        <v>31594</v>
      </c>
      <c r="H524" s="226" t="s">
        <v>30586</v>
      </c>
      <c r="I524" s="228">
        <v>7.551919446192574E-3</v>
      </c>
    </row>
    <row r="525" spans="1:9" ht="30" hidden="1" x14ac:dyDescent="0.25">
      <c r="A525" s="226" t="s">
        <v>14981</v>
      </c>
      <c r="B525" s="226" t="s">
        <v>15297</v>
      </c>
      <c r="C525" s="226" t="s">
        <v>31595</v>
      </c>
      <c r="D525" s="228">
        <v>314</v>
      </c>
      <c r="E525" s="228">
        <v>0.14364135407136322</v>
      </c>
      <c r="F525" s="226" t="s">
        <v>31596</v>
      </c>
      <c r="G525" s="226" t="s">
        <v>31597</v>
      </c>
      <c r="H525" s="226" t="s">
        <v>31128</v>
      </c>
      <c r="I525" s="228">
        <v>0.13121604680317592</v>
      </c>
    </row>
    <row r="526" spans="1:9" ht="30" hidden="1" x14ac:dyDescent="0.25">
      <c r="A526" s="226" t="s">
        <v>14981</v>
      </c>
      <c r="B526" s="226" t="s">
        <v>15506</v>
      </c>
      <c r="C526" s="226" t="s">
        <v>30745</v>
      </c>
      <c r="D526" s="228">
        <v>100</v>
      </c>
      <c r="E526" s="228">
        <v>8.1900081900081897E-2</v>
      </c>
      <c r="F526" s="226" t="s">
        <v>31598</v>
      </c>
      <c r="G526" s="226" t="s">
        <v>31599</v>
      </c>
      <c r="H526" s="226" t="s">
        <v>30594</v>
      </c>
      <c r="I526" s="228">
        <v>5.6053811659192827E-2</v>
      </c>
    </row>
    <row r="527" spans="1:9" ht="30" hidden="1" x14ac:dyDescent="0.25">
      <c r="A527" s="226" t="s">
        <v>14981</v>
      </c>
      <c r="B527" s="226" t="s">
        <v>2211</v>
      </c>
      <c r="C527" s="226" t="s">
        <v>31600</v>
      </c>
      <c r="D527" s="228">
        <v>323</v>
      </c>
      <c r="E527" s="228">
        <v>0.18735498839907191</v>
      </c>
      <c r="F527" s="226" t="s">
        <v>31601</v>
      </c>
      <c r="G527" s="226" t="s">
        <v>31244</v>
      </c>
      <c r="H527" s="226" t="s">
        <v>30399</v>
      </c>
      <c r="I527" s="228">
        <v>0.18074986010072747</v>
      </c>
    </row>
    <row r="528" spans="1:9" ht="30" hidden="1" x14ac:dyDescent="0.25">
      <c r="A528" s="226" t="s">
        <v>14981</v>
      </c>
      <c r="B528" s="226" t="s">
        <v>15254</v>
      </c>
      <c r="C528" s="226" t="s">
        <v>30965</v>
      </c>
      <c r="D528" s="228">
        <v>30</v>
      </c>
      <c r="E528" s="228">
        <v>1.7595307917888565E-2</v>
      </c>
      <c r="F528" s="226" t="s">
        <v>31129</v>
      </c>
      <c r="G528" s="226" t="s">
        <v>31602</v>
      </c>
      <c r="H528" s="226" t="s">
        <v>30545</v>
      </c>
      <c r="I528" s="228">
        <v>1.6602102933038185E-2</v>
      </c>
    </row>
    <row r="529" spans="1:9" ht="30" x14ac:dyDescent="0.25">
      <c r="A529" s="226" t="s">
        <v>14981</v>
      </c>
      <c r="B529" s="226" t="s">
        <v>17100</v>
      </c>
      <c r="C529" s="226" t="s">
        <v>31603</v>
      </c>
      <c r="D529" s="228">
        <v>144</v>
      </c>
      <c r="E529" s="228">
        <v>0.46753246753246752</v>
      </c>
      <c r="F529" s="226" t="s">
        <v>31604</v>
      </c>
      <c r="G529" s="226" t="s">
        <v>31605</v>
      </c>
      <c r="H529" s="226" t="s">
        <v>30682</v>
      </c>
      <c r="I529" s="228">
        <v>0.46905537459283386</v>
      </c>
    </row>
    <row r="530" spans="1:9" ht="30" hidden="1" x14ac:dyDescent="0.25">
      <c r="A530" s="226" t="s">
        <v>14981</v>
      </c>
      <c r="B530" s="226" t="s">
        <v>1880</v>
      </c>
      <c r="C530" s="226" t="s">
        <v>31606</v>
      </c>
      <c r="D530" s="228">
        <v>173</v>
      </c>
      <c r="E530" s="228">
        <v>8.4928816887579778E-2</v>
      </c>
      <c r="F530" s="226" t="s">
        <v>30378</v>
      </c>
      <c r="G530" s="226" t="s">
        <v>31607</v>
      </c>
      <c r="H530" s="226" t="s">
        <v>30372</v>
      </c>
      <c r="I530" s="228">
        <v>7.4730021598272134E-2</v>
      </c>
    </row>
    <row r="531" spans="1:9" ht="30" x14ac:dyDescent="0.25">
      <c r="A531" s="226" t="s">
        <v>14981</v>
      </c>
      <c r="B531" s="226" t="s">
        <v>1310</v>
      </c>
      <c r="C531" s="226" t="s">
        <v>31608</v>
      </c>
      <c r="D531" s="228">
        <v>154</v>
      </c>
      <c r="E531" s="228">
        <v>0.45970149253731341</v>
      </c>
      <c r="F531" s="226" t="s">
        <v>31609</v>
      </c>
      <c r="G531" s="226" t="s">
        <v>31109</v>
      </c>
      <c r="H531" s="226" t="s">
        <v>31335</v>
      </c>
      <c r="I531" s="228">
        <v>0.46951219512195119</v>
      </c>
    </row>
    <row r="532" spans="1:9" ht="30" x14ac:dyDescent="0.25">
      <c r="A532" s="226" t="s">
        <v>14981</v>
      </c>
      <c r="B532" s="226" t="s">
        <v>1305</v>
      </c>
      <c r="C532" s="226" t="s">
        <v>31610</v>
      </c>
      <c r="D532" s="228">
        <v>250</v>
      </c>
      <c r="E532" s="228">
        <v>0.24875621890547264</v>
      </c>
      <c r="F532" s="226" t="s">
        <v>31358</v>
      </c>
      <c r="G532" s="226" t="s">
        <v>30658</v>
      </c>
      <c r="H532" s="226" t="s">
        <v>30573</v>
      </c>
      <c r="I532" s="228">
        <v>0.25432349949135302</v>
      </c>
    </row>
    <row r="533" spans="1:9" ht="30" x14ac:dyDescent="0.25">
      <c r="A533" s="226" t="s">
        <v>14981</v>
      </c>
      <c r="B533" s="226" t="s">
        <v>961</v>
      </c>
      <c r="C533" s="226" t="s">
        <v>31611</v>
      </c>
      <c r="D533" s="228">
        <v>368</v>
      </c>
      <c r="E533" s="228">
        <v>0.51182197496522952</v>
      </c>
      <c r="F533" s="226" t="s">
        <v>31612</v>
      </c>
      <c r="G533" s="226" t="s">
        <v>31613</v>
      </c>
      <c r="H533" s="226" t="s">
        <v>30615</v>
      </c>
      <c r="I533" s="228">
        <v>0.37059415911379656</v>
      </c>
    </row>
    <row r="534" spans="1:9" ht="30" x14ac:dyDescent="0.25">
      <c r="A534" s="226" t="s">
        <v>14981</v>
      </c>
      <c r="B534" s="226" t="s">
        <v>1474</v>
      </c>
      <c r="C534" s="226" t="s">
        <v>30964</v>
      </c>
      <c r="D534" s="228">
        <v>330</v>
      </c>
      <c r="E534" s="228">
        <v>0.29702970297029702</v>
      </c>
      <c r="F534" s="226" t="s">
        <v>31614</v>
      </c>
      <c r="G534" s="226" t="s">
        <v>30687</v>
      </c>
      <c r="H534" s="226" t="s">
        <v>31251</v>
      </c>
      <c r="I534" s="228">
        <v>0.25821596244131456</v>
      </c>
    </row>
    <row r="535" spans="1:9" ht="30" hidden="1" x14ac:dyDescent="0.25">
      <c r="A535" s="226" t="s">
        <v>14981</v>
      </c>
      <c r="B535" s="226" t="s">
        <v>11054</v>
      </c>
      <c r="C535" s="226" t="s">
        <v>30912</v>
      </c>
      <c r="D535" s="228">
        <v>31</v>
      </c>
      <c r="E535" s="228">
        <v>1.7004936917169502E-2</v>
      </c>
      <c r="F535" s="226" t="s">
        <v>31280</v>
      </c>
      <c r="G535" s="226" t="s">
        <v>30273</v>
      </c>
      <c r="H535" s="226" t="s">
        <v>31264</v>
      </c>
      <c r="I535" s="228">
        <v>1.5484515484515484E-2</v>
      </c>
    </row>
    <row r="536" spans="1:9" ht="30" x14ac:dyDescent="0.25">
      <c r="A536" s="226" t="s">
        <v>14981</v>
      </c>
      <c r="B536" s="226" t="s">
        <v>1473</v>
      </c>
      <c r="C536" s="226" t="s">
        <v>31615</v>
      </c>
      <c r="D536" s="228">
        <v>437</v>
      </c>
      <c r="E536" s="228">
        <v>0.23711340206185566</v>
      </c>
      <c r="F536" s="226" t="s">
        <v>30929</v>
      </c>
      <c r="G536" s="226" t="s">
        <v>18968</v>
      </c>
      <c r="H536" s="226" t="s">
        <v>30704</v>
      </c>
      <c r="I536" s="228">
        <v>0.2278415015641293</v>
      </c>
    </row>
    <row r="537" spans="1:9" ht="30" x14ac:dyDescent="0.25">
      <c r="A537" s="226" t="s">
        <v>14981</v>
      </c>
      <c r="B537" s="226" t="s">
        <v>11037</v>
      </c>
      <c r="C537" s="226" t="s">
        <v>31616</v>
      </c>
      <c r="D537" s="228">
        <v>372</v>
      </c>
      <c r="E537" s="228">
        <v>0.28117913832199548</v>
      </c>
      <c r="F537" s="226" t="s">
        <v>31370</v>
      </c>
      <c r="G537" s="226" t="s">
        <v>31135</v>
      </c>
      <c r="H537" s="226" t="s">
        <v>31204</v>
      </c>
      <c r="I537" s="228">
        <v>0.29951690821256038</v>
      </c>
    </row>
    <row r="538" spans="1:9" ht="30" x14ac:dyDescent="0.25">
      <c r="A538" s="226" t="s">
        <v>14981</v>
      </c>
      <c r="B538" s="226" t="s">
        <v>6316</v>
      </c>
      <c r="C538" s="226" t="s">
        <v>31617</v>
      </c>
      <c r="D538" s="228">
        <v>268</v>
      </c>
      <c r="E538" s="228">
        <v>0.21526104417670683</v>
      </c>
      <c r="F538" s="226" t="s">
        <v>30654</v>
      </c>
      <c r="G538" s="226" t="s">
        <v>31617</v>
      </c>
      <c r="H538" s="226" t="s">
        <v>30434</v>
      </c>
      <c r="I538" s="228">
        <v>0.23043852106620807</v>
      </c>
    </row>
    <row r="539" spans="1:9" ht="30" hidden="1" x14ac:dyDescent="0.25">
      <c r="A539" s="226" t="s">
        <v>14981</v>
      </c>
      <c r="B539" s="226" t="s">
        <v>14992</v>
      </c>
      <c r="C539" s="226" t="s">
        <v>31140</v>
      </c>
      <c r="D539" s="228">
        <v>330</v>
      </c>
      <c r="E539" s="228">
        <v>0.14666666666666667</v>
      </c>
      <c r="F539" s="226" t="s">
        <v>31618</v>
      </c>
      <c r="G539" s="226" t="s">
        <v>31619</v>
      </c>
      <c r="H539" s="226" t="s">
        <v>30611</v>
      </c>
      <c r="I539" s="228">
        <v>0.14518257809062912</v>
      </c>
    </row>
    <row r="540" spans="1:9" ht="30" hidden="1" x14ac:dyDescent="0.25">
      <c r="A540" s="226" t="s">
        <v>14981</v>
      </c>
      <c r="B540" s="226" t="s">
        <v>15352</v>
      </c>
      <c r="C540" s="226" t="s">
        <v>31620</v>
      </c>
      <c r="D540" s="228">
        <v>58</v>
      </c>
      <c r="E540" s="228">
        <v>2.6387625113739762E-2</v>
      </c>
      <c r="F540" s="226" t="s">
        <v>31621</v>
      </c>
      <c r="G540" s="226" t="s">
        <v>31622</v>
      </c>
      <c r="H540" s="226" t="s">
        <v>30497</v>
      </c>
      <c r="I540" s="228">
        <v>2.3937267849773007E-2</v>
      </c>
    </row>
    <row r="541" spans="1:9" ht="30" x14ac:dyDescent="0.25">
      <c r="A541" s="226" t="s">
        <v>14981</v>
      </c>
      <c r="B541" s="226" t="s">
        <v>3371</v>
      </c>
      <c r="C541" s="226" t="s">
        <v>31517</v>
      </c>
      <c r="D541" s="228">
        <v>478</v>
      </c>
      <c r="E541" s="228">
        <v>0.30680359435173299</v>
      </c>
      <c r="F541" s="226" t="s">
        <v>31623</v>
      </c>
      <c r="G541" s="226" t="s">
        <v>31624</v>
      </c>
      <c r="H541" s="226" t="s">
        <v>30497</v>
      </c>
      <c r="I541" s="228">
        <v>0.29615861214374223</v>
      </c>
    </row>
    <row r="542" spans="1:9" ht="30" hidden="1" x14ac:dyDescent="0.25">
      <c r="A542" s="226" t="s">
        <v>14981</v>
      </c>
      <c r="B542" s="226" t="s">
        <v>2474</v>
      </c>
      <c r="C542" s="226" t="s">
        <v>30649</v>
      </c>
      <c r="D542" s="228">
        <v>14</v>
      </c>
      <c r="E542" s="228">
        <v>1.0218978102189781E-2</v>
      </c>
      <c r="F542" s="226" t="s">
        <v>30261</v>
      </c>
      <c r="G542" s="226" t="s">
        <v>31625</v>
      </c>
      <c r="H542" s="226" t="s">
        <v>30440</v>
      </c>
      <c r="I542" s="228">
        <v>9.6286107290233843E-3</v>
      </c>
    </row>
    <row r="543" spans="1:9" ht="30" hidden="1" x14ac:dyDescent="0.25">
      <c r="A543" s="226" t="s">
        <v>14981</v>
      </c>
      <c r="B543" s="226" t="s">
        <v>15755</v>
      </c>
      <c r="C543" s="226" t="s">
        <v>31626</v>
      </c>
      <c r="D543" s="228">
        <v>49</v>
      </c>
      <c r="E543" s="228">
        <v>5.0204918032786885E-2</v>
      </c>
      <c r="F543" s="226" t="s">
        <v>31627</v>
      </c>
      <c r="G543" s="226" t="s">
        <v>31124</v>
      </c>
      <c r="H543" s="226" t="s">
        <v>30607</v>
      </c>
      <c r="I543" s="228">
        <v>4.8902195608782437E-2</v>
      </c>
    </row>
    <row r="544" spans="1:9" ht="30" hidden="1" x14ac:dyDescent="0.25">
      <c r="A544" s="226" t="s">
        <v>14981</v>
      </c>
      <c r="B544" s="226" t="s">
        <v>15539</v>
      </c>
      <c r="C544" s="226" t="s">
        <v>31628</v>
      </c>
      <c r="D544" s="228">
        <v>238</v>
      </c>
      <c r="E544" s="228">
        <v>0.15565729234793982</v>
      </c>
      <c r="F544" s="226" t="s">
        <v>30614</v>
      </c>
      <c r="G544" s="226" t="s">
        <v>31629</v>
      </c>
      <c r="H544" s="226" t="s">
        <v>30538</v>
      </c>
      <c r="I544" s="228">
        <v>0.14424242424242426</v>
      </c>
    </row>
    <row r="545" spans="1:9" ht="30" hidden="1" x14ac:dyDescent="0.25">
      <c r="A545" s="226" t="s">
        <v>14981</v>
      </c>
      <c r="B545" s="226" t="s">
        <v>15253</v>
      </c>
      <c r="C545" s="226" t="s">
        <v>31630</v>
      </c>
      <c r="D545" s="228">
        <v>32</v>
      </c>
      <c r="E545" s="228">
        <v>1.6904384574749076E-2</v>
      </c>
      <c r="F545" s="226" t="s">
        <v>31239</v>
      </c>
      <c r="G545" s="226" t="s">
        <v>31177</v>
      </c>
      <c r="H545" s="226" t="s">
        <v>30542</v>
      </c>
      <c r="I545" s="228">
        <v>1.7204301075268817E-2</v>
      </c>
    </row>
    <row r="546" spans="1:9" ht="30" hidden="1" x14ac:dyDescent="0.25">
      <c r="A546" s="226" t="s">
        <v>14981</v>
      </c>
      <c r="B546" s="226" t="s">
        <v>2867</v>
      </c>
      <c r="C546" s="226" t="s">
        <v>31631</v>
      </c>
      <c r="D546" s="228">
        <v>162</v>
      </c>
      <c r="E546" s="228">
        <v>0.13500000000000001</v>
      </c>
      <c r="F546" s="226" t="s">
        <v>31632</v>
      </c>
      <c r="G546" s="226" t="s">
        <v>31633</v>
      </c>
      <c r="H546" s="226" t="s">
        <v>31360</v>
      </c>
      <c r="I546" s="228">
        <v>0.12991178829190056</v>
      </c>
    </row>
    <row r="547" spans="1:9" ht="30" hidden="1" x14ac:dyDescent="0.25">
      <c r="A547" s="226" t="s">
        <v>14981</v>
      </c>
      <c r="B547" s="226" t="s">
        <v>11027</v>
      </c>
      <c r="C547" s="226" t="s">
        <v>31476</v>
      </c>
      <c r="D547" s="228">
        <v>70</v>
      </c>
      <c r="E547" s="228">
        <v>5.5118110236220472E-2</v>
      </c>
      <c r="F547" s="226" t="s">
        <v>31346</v>
      </c>
      <c r="G547" s="226" t="s">
        <v>31202</v>
      </c>
      <c r="H547" s="226" t="s">
        <v>30577</v>
      </c>
      <c r="I547" s="228">
        <v>5.1357300073367571E-2</v>
      </c>
    </row>
    <row r="548" spans="1:9" ht="30" x14ac:dyDescent="0.25">
      <c r="A548" s="226" t="s">
        <v>14981</v>
      </c>
      <c r="B548" s="226" t="s">
        <v>4711</v>
      </c>
      <c r="C548" s="226" t="s">
        <v>30521</v>
      </c>
      <c r="D548" s="228">
        <v>590</v>
      </c>
      <c r="E548" s="228">
        <v>0.29455816275586622</v>
      </c>
      <c r="F548" s="226" t="s">
        <v>30954</v>
      </c>
      <c r="G548" s="226" t="s">
        <v>31045</v>
      </c>
      <c r="H548" s="226" t="s">
        <v>30994</v>
      </c>
      <c r="I548" s="228">
        <v>0.2723915050784857</v>
      </c>
    </row>
    <row r="549" spans="1:9" ht="30" hidden="1" x14ac:dyDescent="0.25">
      <c r="A549" s="226" t="s">
        <v>14981</v>
      </c>
      <c r="B549" s="226" t="s">
        <v>15059</v>
      </c>
      <c r="C549" s="226" t="s">
        <v>30935</v>
      </c>
      <c r="D549" s="228">
        <v>310</v>
      </c>
      <c r="E549" s="228">
        <v>0.13531209079004802</v>
      </c>
      <c r="F549" s="226" t="s">
        <v>31634</v>
      </c>
      <c r="G549" s="226" t="s">
        <v>30419</v>
      </c>
      <c r="H549" s="226" t="s">
        <v>31635</v>
      </c>
      <c r="I549" s="228">
        <v>0.12043512043512043</v>
      </c>
    </row>
    <row r="550" spans="1:9" ht="30" hidden="1" x14ac:dyDescent="0.25">
      <c r="A550" s="226" t="s">
        <v>14981</v>
      </c>
      <c r="B550" s="226" t="s">
        <v>4370</v>
      </c>
      <c r="C550" s="226" t="s">
        <v>31636</v>
      </c>
      <c r="D550" s="228">
        <v>252</v>
      </c>
      <c r="E550" s="228">
        <v>0.1</v>
      </c>
      <c r="F550" s="226" t="s">
        <v>31637</v>
      </c>
      <c r="G550" s="226" t="s">
        <v>31638</v>
      </c>
      <c r="H550" s="226" t="s">
        <v>30399</v>
      </c>
      <c r="I550" s="228">
        <v>9.6219931271477668E-2</v>
      </c>
    </row>
    <row r="551" spans="1:9" ht="30" hidden="1" x14ac:dyDescent="0.25">
      <c r="A551" s="226" t="s">
        <v>14981</v>
      </c>
      <c r="B551" s="226" t="s">
        <v>2863</v>
      </c>
      <c r="C551" s="226" t="s">
        <v>31639</v>
      </c>
      <c r="D551" s="228">
        <v>64</v>
      </c>
      <c r="E551" s="228">
        <v>4.0583386176284084E-2</v>
      </c>
      <c r="F551" s="226" t="s">
        <v>30423</v>
      </c>
      <c r="G551" s="226" t="s">
        <v>30370</v>
      </c>
      <c r="H551" s="226" t="s">
        <v>30479</v>
      </c>
      <c r="I551" s="228">
        <v>3.9457459926017263E-2</v>
      </c>
    </row>
    <row r="552" spans="1:9" ht="30" hidden="1" x14ac:dyDescent="0.25">
      <c r="A552" s="226" t="s">
        <v>14981</v>
      </c>
      <c r="B552" s="226" t="s">
        <v>5923</v>
      </c>
      <c r="C552" s="226" t="s">
        <v>31384</v>
      </c>
      <c r="D552" s="228">
        <v>354</v>
      </c>
      <c r="E552" s="228">
        <v>0.14968287526427063</v>
      </c>
      <c r="F552" s="226" t="s">
        <v>30257</v>
      </c>
      <c r="G552" s="226" t="s">
        <v>31640</v>
      </c>
      <c r="H552" s="226" t="s">
        <v>31011</v>
      </c>
      <c r="I552" s="228">
        <v>0.14228295819935691</v>
      </c>
    </row>
    <row r="553" spans="1:9" ht="30" hidden="1" x14ac:dyDescent="0.25">
      <c r="A553" s="226" t="s">
        <v>14981</v>
      </c>
      <c r="B553" s="226" t="s">
        <v>15586</v>
      </c>
      <c r="C553" s="226" t="s">
        <v>31363</v>
      </c>
      <c r="D553" s="228">
        <v>104</v>
      </c>
      <c r="E553" s="228">
        <v>5.0241545893719805E-2</v>
      </c>
      <c r="F553" s="226" t="s">
        <v>31641</v>
      </c>
      <c r="G553" s="226" t="s">
        <v>30927</v>
      </c>
      <c r="H553" s="226" t="s">
        <v>31011</v>
      </c>
      <c r="I553" s="228">
        <v>4.7272727272727272E-2</v>
      </c>
    </row>
    <row r="554" spans="1:9" ht="30" x14ac:dyDescent="0.25">
      <c r="A554" s="226" t="s">
        <v>14981</v>
      </c>
      <c r="B554" s="226" t="s">
        <v>899</v>
      </c>
      <c r="C554" s="226" t="s">
        <v>31642</v>
      </c>
      <c r="D554" s="228">
        <v>382</v>
      </c>
      <c r="E554" s="228">
        <v>0.28721804511278193</v>
      </c>
      <c r="F554" s="226" t="s">
        <v>31643</v>
      </c>
      <c r="G554" s="226" t="s">
        <v>31644</v>
      </c>
      <c r="H554" s="226" t="s">
        <v>31004</v>
      </c>
      <c r="I554" s="228">
        <v>0.27944403803950257</v>
      </c>
    </row>
    <row r="555" spans="1:9" ht="30" hidden="1" x14ac:dyDescent="0.25">
      <c r="A555" s="226" t="s">
        <v>14981</v>
      </c>
      <c r="B555" s="226" t="s">
        <v>11013</v>
      </c>
      <c r="C555" s="226" t="s">
        <v>31645</v>
      </c>
      <c r="D555" s="228">
        <v>148</v>
      </c>
      <c r="E555" s="228">
        <v>8.8516746411483258E-2</v>
      </c>
      <c r="F555" s="226" t="s">
        <v>31646</v>
      </c>
      <c r="G555" s="226" t="s">
        <v>30431</v>
      </c>
      <c r="H555" s="226" t="s">
        <v>30563</v>
      </c>
      <c r="I555" s="228">
        <v>8.442669709070165E-2</v>
      </c>
    </row>
    <row r="556" spans="1:9" ht="30" hidden="1" x14ac:dyDescent="0.25">
      <c r="A556" s="226" t="s">
        <v>14981</v>
      </c>
      <c r="B556" s="226" t="s">
        <v>15619</v>
      </c>
      <c r="C556" s="226" t="s">
        <v>31647</v>
      </c>
      <c r="D556" s="228">
        <v>0</v>
      </c>
      <c r="E556" s="228">
        <v>0</v>
      </c>
      <c r="F556" s="226" t="s">
        <v>31648</v>
      </c>
      <c r="G556" s="226" t="s">
        <v>31649</v>
      </c>
      <c r="H556" s="226" t="s">
        <v>30994</v>
      </c>
      <c r="I556" s="228">
        <v>0</v>
      </c>
    </row>
    <row r="557" spans="1:9" ht="30" hidden="1" x14ac:dyDescent="0.25">
      <c r="A557" s="226" t="s">
        <v>14981</v>
      </c>
      <c r="B557" s="226" t="s">
        <v>4361</v>
      </c>
      <c r="C557" s="226" t="s">
        <v>31650</v>
      </c>
      <c r="D557" s="228">
        <v>104</v>
      </c>
      <c r="E557" s="228">
        <v>5.0980392156862744E-2</v>
      </c>
      <c r="F557" s="226" t="s">
        <v>30404</v>
      </c>
      <c r="G557" s="226" t="s">
        <v>30378</v>
      </c>
      <c r="H557" s="226" t="s">
        <v>30701</v>
      </c>
      <c r="I557" s="228">
        <v>5.1055473735886106E-2</v>
      </c>
    </row>
    <row r="558" spans="1:9" ht="30" hidden="1" x14ac:dyDescent="0.25">
      <c r="A558" s="226" t="s">
        <v>14981</v>
      </c>
      <c r="B558" s="226" t="s">
        <v>5176</v>
      </c>
      <c r="C558" s="226" t="s">
        <v>30462</v>
      </c>
      <c r="D558" s="228">
        <v>128</v>
      </c>
      <c r="E558" s="228">
        <v>7.3394495412844041E-2</v>
      </c>
      <c r="F558" s="226" t="s">
        <v>30979</v>
      </c>
      <c r="G558" s="226" t="s">
        <v>31651</v>
      </c>
      <c r="H558" s="226" t="s">
        <v>30417</v>
      </c>
      <c r="I558" s="228">
        <v>6.0150375939849621E-2</v>
      </c>
    </row>
    <row r="559" spans="1:9" ht="30" hidden="1" x14ac:dyDescent="0.25">
      <c r="A559" s="226" t="s">
        <v>14981</v>
      </c>
      <c r="B559" s="226" t="s">
        <v>8493</v>
      </c>
      <c r="C559" s="226" t="s">
        <v>31652</v>
      </c>
      <c r="D559" s="228">
        <v>73</v>
      </c>
      <c r="E559" s="228">
        <v>3.9037433155080216E-2</v>
      </c>
      <c r="F559" s="226" t="s">
        <v>31653</v>
      </c>
      <c r="G559" s="226" t="s">
        <v>30348</v>
      </c>
      <c r="H559" s="226" t="s">
        <v>30685</v>
      </c>
      <c r="I559" s="228">
        <v>3.7169042769857434E-2</v>
      </c>
    </row>
    <row r="560" spans="1:9" ht="30" hidden="1" x14ac:dyDescent="0.25">
      <c r="A560" s="226" t="s">
        <v>14981</v>
      </c>
      <c r="B560" s="226" t="s">
        <v>10982</v>
      </c>
      <c r="C560" s="226" t="s">
        <v>31362</v>
      </c>
      <c r="D560" s="228">
        <v>148</v>
      </c>
      <c r="E560" s="228">
        <v>7.1984435797665364E-2</v>
      </c>
      <c r="F560" s="226" t="s">
        <v>31172</v>
      </c>
      <c r="G560" s="226" t="s">
        <v>30329</v>
      </c>
      <c r="H560" s="226" t="s">
        <v>30323</v>
      </c>
      <c r="I560" s="228">
        <v>7.2442486539402842E-2</v>
      </c>
    </row>
    <row r="561" spans="1:9" ht="30" hidden="1" x14ac:dyDescent="0.25">
      <c r="A561" s="226" t="s">
        <v>14981</v>
      </c>
      <c r="B561" s="226" t="s">
        <v>3945</v>
      </c>
      <c r="C561" s="226" t="s">
        <v>31654</v>
      </c>
      <c r="D561" s="228">
        <v>81</v>
      </c>
      <c r="E561" s="228">
        <v>4.00791687283523E-2</v>
      </c>
      <c r="F561" s="226" t="s">
        <v>30773</v>
      </c>
      <c r="G561" s="226" t="s">
        <v>30924</v>
      </c>
      <c r="H561" s="226" t="s">
        <v>31264</v>
      </c>
      <c r="I561" s="228">
        <v>3.5541904344010528E-2</v>
      </c>
    </row>
    <row r="562" spans="1:9" ht="30" hidden="1" x14ac:dyDescent="0.25">
      <c r="A562" s="226" t="s">
        <v>14981</v>
      </c>
      <c r="B562" s="226" t="s">
        <v>15256</v>
      </c>
      <c r="C562" s="226" t="s">
        <v>31454</v>
      </c>
      <c r="D562" s="228">
        <v>30</v>
      </c>
      <c r="E562" s="228">
        <v>1.7636684303350969E-2</v>
      </c>
      <c r="F562" s="226" t="s">
        <v>31430</v>
      </c>
      <c r="G562" s="226" t="s">
        <v>30431</v>
      </c>
      <c r="H562" s="226" t="s">
        <v>30461</v>
      </c>
      <c r="I562" s="228">
        <v>1.7113519680547633E-2</v>
      </c>
    </row>
    <row r="563" spans="1:9" ht="30" hidden="1" x14ac:dyDescent="0.25">
      <c r="A563" s="226" t="s">
        <v>14981</v>
      </c>
      <c r="B563" s="226" t="s">
        <v>4723</v>
      </c>
      <c r="C563" s="226" t="s">
        <v>31655</v>
      </c>
      <c r="D563" s="228">
        <v>140</v>
      </c>
      <c r="E563" s="228">
        <v>0.1650943396226415</v>
      </c>
      <c r="F563" s="226" t="s">
        <v>31656</v>
      </c>
      <c r="G563" s="226" t="s">
        <v>30606</v>
      </c>
      <c r="H563" s="226" t="s">
        <v>31657</v>
      </c>
      <c r="I563" s="228">
        <v>0.11146496815286625</v>
      </c>
    </row>
    <row r="564" spans="1:9" ht="30" hidden="1" x14ac:dyDescent="0.25">
      <c r="A564" s="226" t="s">
        <v>14981</v>
      </c>
      <c r="B564" s="226" t="s">
        <v>8343</v>
      </c>
      <c r="C564" s="226" t="s">
        <v>31658</v>
      </c>
      <c r="D564" s="228">
        <v>100</v>
      </c>
      <c r="E564" s="228">
        <v>6.4432989690721643E-2</v>
      </c>
      <c r="F564" s="226" t="s">
        <v>30726</v>
      </c>
      <c r="G564" s="226" t="s">
        <v>31659</v>
      </c>
      <c r="H564" s="226" t="s">
        <v>30271</v>
      </c>
      <c r="I564" s="228">
        <v>2.9655990510083038E-2</v>
      </c>
    </row>
    <row r="565" spans="1:9" ht="30" hidden="1" x14ac:dyDescent="0.25">
      <c r="A565" s="226" t="s">
        <v>14981</v>
      </c>
      <c r="B565" s="226" t="s">
        <v>15481</v>
      </c>
      <c r="C565" s="226" t="s">
        <v>31660</v>
      </c>
      <c r="D565" s="228">
        <v>188</v>
      </c>
      <c r="E565" s="228">
        <v>9.293129016312407E-2</v>
      </c>
      <c r="F565" s="226" t="s">
        <v>30554</v>
      </c>
      <c r="G565" s="226" t="s">
        <v>31661</v>
      </c>
      <c r="H565" s="226" t="s">
        <v>31662</v>
      </c>
      <c r="I565" s="228">
        <v>6.9295982307408771E-2</v>
      </c>
    </row>
    <row r="566" spans="1:9" ht="30" hidden="1" x14ac:dyDescent="0.25">
      <c r="A566" s="226" t="s">
        <v>14981</v>
      </c>
      <c r="B566" s="226" t="s">
        <v>15350</v>
      </c>
      <c r="C566" s="226" t="s">
        <v>30227</v>
      </c>
      <c r="D566" s="228">
        <v>16</v>
      </c>
      <c r="E566" s="228">
        <v>9.1480846197827329E-3</v>
      </c>
      <c r="F566" s="226" t="s">
        <v>31375</v>
      </c>
      <c r="G566" s="226" t="s">
        <v>31663</v>
      </c>
      <c r="H566" s="226" t="s">
        <v>30426</v>
      </c>
      <c r="I566" s="228">
        <v>5.4588877516206077E-3</v>
      </c>
    </row>
    <row r="567" spans="1:9" ht="30" hidden="1" x14ac:dyDescent="0.25">
      <c r="A567" s="226" t="s">
        <v>14981</v>
      </c>
      <c r="B567" s="226" t="s">
        <v>8665</v>
      </c>
      <c r="C567" s="226" t="s">
        <v>31664</v>
      </c>
      <c r="D567" s="228">
        <v>207</v>
      </c>
      <c r="E567" s="228">
        <v>0.10147058823529412</v>
      </c>
      <c r="F567" s="226" t="s">
        <v>30404</v>
      </c>
      <c r="G567" s="226" t="s">
        <v>31665</v>
      </c>
      <c r="H567" s="226" t="s">
        <v>31666</v>
      </c>
      <c r="I567" s="228">
        <v>6.7164179104477612E-2</v>
      </c>
    </row>
    <row r="568" spans="1:9" ht="30" hidden="1" x14ac:dyDescent="0.25">
      <c r="A568" s="226" t="s">
        <v>14981</v>
      </c>
      <c r="B568" s="226" t="s">
        <v>15351</v>
      </c>
      <c r="C568" s="226" t="s">
        <v>31667</v>
      </c>
      <c r="D568" s="228">
        <v>208</v>
      </c>
      <c r="E568" s="228">
        <v>9.7241701729780278E-2</v>
      </c>
      <c r="F568" s="226" t="s">
        <v>31133</v>
      </c>
      <c r="G568" s="226" t="s">
        <v>31668</v>
      </c>
      <c r="H568" s="226" t="s">
        <v>30852</v>
      </c>
      <c r="I568" s="228">
        <v>7.1111111111111111E-2</v>
      </c>
    </row>
    <row r="569" spans="1:9" ht="30" hidden="1" x14ac:dyDescent="0.25">
      <c r="A569" s="226" t="s">
        <v>14981</v>
      </c>
      <c r="B569" s="226" t="s">
        <v>17028</v>
      </c>
      <c r="C569" s="226" t="s">
        <v>30872</v>
      </c>
      <c r="D569" s="228">
        <v>100</v>
      </c>
      <c r="E569" s="228">
        <v>4.0783034257748776E-2</v>
      </c>
      <c r="F569" s="226" t="s">
        <v>30330</v>
      </c>
      <c r="G569" s="226" t="s">
        <v>31669</v>
      </c>
      <c r="H569" s="226" t="s">
        <v>30794</v>
      </c>
      <c r="I569" s="228">
        <v>3.6218761318362915E-2</v>
      </c>
    </row>
    <row r="570" spans="1:9" ht="30" hidden="1" x14ac:dyDescent="0.25">
      <c r="A570" s="226" t="s">
        <v>14981</v>
      </c>
      <c r="B570" s="226" t="s">
        <v>15058</v>
      </c>
      <c r="C570" s="226" t="s">
        <v>31670</v>
      </c>
      <c r="D570" s="228">
        <v>40</v>
      </c>
      <c r="E570" s="228">
        <v>3.1720856463124503E-2</v>
      </c>
      <c r="F570" s="226" t="s">
        <v>30686</v>
      </c>
      <c r="G570" s="226" t="s">
        <v>30910</v>
      </c>
      <c r="H570" s="226" t="s">
        <v>31520</v>
      </c>
      <c r="I570" s="228">
        <v>2.9090909090909091E-2</v>
      </c>
    </row>
    <row r="571" spans="1:9" ht="30" hidden="1" x14ac:dyDescent="0.25">
      <c r="A571" s="226" t="s">
        <v>14981</v>
      </c>
      <c r="B571" s="226" t="s">
        <v>17101</v>
      </c>
      <c r="C571" s="226" t="s">
        <v>31671</v>
      </c>
      <c r="D571" s="228">
        <v>48</v>
      </c>
      <c r="E571" s="228">
        <v>2.5052192066805846E-2</v>
      </c>
      <c r="F571" s="226" t="s">
        <v>31672</v>
      </c>
      <c r="G571" s="226" t="s">
        <v>31673</v>
      </c>
      <c r="H571" s="226" t="s">
        <v>30251</v>
      </c>
      <c r="I571" s="228">
        <v>2.7241770715096481E-2</v>
      </c>
    </row>
    <row r="572" spans="1:9" ht="30" x14ac:dyDescent="0.25">
      <c r="A572" s="226" t="s">
        <v>14981</v>
      </c>
      <c r="B572" s="226" t="s">
        <v>10952</v>
      </c>
      <c r="C572" s="226" t="s">
        <v>31674</v>
      </c>
      <c r="D572" s="228">
        <v>277</v>
      </c>
      <c r="E572" s="228">
        <v>0.23102585487906588</v>
      </c>
      <c r="F572" s="226" t="s">
        <v>31675</v>
      </c>
      <c r="G572" s="226" t="s">
        <v>31676</v>
      </c>
      <c r="H572" s="226" t="s">
        <v>30445</v>
      </c>
      <c r="I572" s="228">
        <v>0.22742200328407225</v>
      </c>
    </row>
    <row r="573" spans="1:9" ht="30" hidden="1" x14ac:dyDescent="0.25">
      <c r="A573" s="226" t="s">
        <v>14981</v>
      </c>
      <c r="B573" s="226" t="s">
        <v>6320</v>
      </c>
      <c r="C573" s="226" t="s">
        <v>31395</v>
      </c>
      <c r="D573" s="228">
        <v>106</v>
      </c>
      <c r="E573" s="228">
        <v>4.7448522829006266E-2</v>
      </c>
      <c r="F573" s="226" t="s">
        <v>31677</v>
      </c>
      <c r="G573" s="226" t="s">
        <v>31678</v>
      </c>
      <c r="H573" s="226" t="s">
        <v>30531</v>
      </c>
      <c r="I573" s="228">
        <v>4.6207497820401046E-2</v>
      </c>
    </row>
    <row r="574" spans="1:9" ht="30" hidden="1" x14ac:dyDescent="0.25">
      <c r="A574" s="226" t="s">
        <v>14981</v>
      </c>
      <c r="B574" s="226" t="s">
        <v>16294</v>
      </c>
      <c r="C574" s="226" t="s">
        <v>31679</v>
      </c>
      <c r="D574" s="228">
        <v>104</v>
      </c>
      <c r="E574" s="228">
        <v>4.777216352779054E-2</v>
      </c>
      <c r="F574" s="226" t="s">
        <v>31680</v>
      </c>
      <c r="G574" s="226" t="s">
        <v>31681</v>
      </c>
      <c r="H574" s="226" t="s">
        <v>30573</v>
      </c>
      <c r="I574" s="228">
        <v>4.5654082528533799E-2</v>
      </c>
    </row>
    <row r="575" spans="1:9" ht="30" hidden="1" x14ac:dyDescent="0.25">
      <c r="A575" s="226" t="s">
        <v>14981</v>
      </c>
      <c r="B575" s="226" t="s">
        <v>15409</v>
      </c>
      <c r="C575" s="226" t="s">
        <v>31682</v>
      </c>
      <c r="D575" s="228">
        <v>95</v>
      </c>
      <c r="E575" s="228">
        <v>6.4538043478260865E-2</v>
      </c>
      <c r="F575" s="226" t="s">
        <v>30628</v>
      </c>
      <c r="G575" s="226" t="s">
        <v>31002</v>
      </c>
      <c r="H575" s="226" t="s">
        <v>31099</v>
      </c>
      <c r="I575" s="228">
        <v>5.5653192735793791E-2</v>
      </c>
    </row>
    <row r="576" spans="1:9" ht="30" hidden="1" x14ac:dyDescent="0.25">
      <c r="A576" s="226" t="s">
        <v>14981</v>
      </c>
      <c r="B576" s="226" t="s">
        <v>15385</v>
      </c>
      <c r="C576" s="226" t="s">
        <v>30328</v>
      </c>
      <c r="D576" s="228">
        <v>36</v>
      </c>
      <c r="E576" s="228">
        <v>1.6028495102404273E-2</v>
      </c>
      <c r="F576" s="226" t="s">
        <v>31683</v>
      </c>
      <c r="G576" s="226" t="s">
        <v>31684</v>
      </c>
      <c r="H576" s="226" t="s">
        <v>30402</v>
      </c>
      <c r="I576" s="228">
        <v>1.4766201804757998E-2</v>
      </c>
    </row>
    <row r="577" spans="1:9" ht="30" hidden="1" x14ac:dyDescent="0.25">
      <c r="A577" s="226" t="s">
        <v>14981</v>
      </c>
      <c r="B577" s="226" t="s">
        <v>15266</v>
      </c>
      <c r="C577" s="226" t="s">
        <v>31685</v>
      </c>
      <c r="D577" s="228">
        <v>68</v>
      </c>
      <c r="E577" s="228">
        <v>5.5464926590538338E-2</v>
      </c>
      <c r="F577" s="226" t="s">
        <v>31686</v>
      </c>
      <c r="G577" s="226" t="s">
        <v>31687</v>
      </c>
      <c r="H577" s="226" t="s">
        <v>30685</v>
      </c>
      <c r="I577" s="228">
        <v>5.4269752593774943E-2</v>
      </c>
    </row>
    <row r="578" spans="1:9" ht="30" hidden="1" x14ac:dyDescent="0.25">
      <c r="A578" s="226" t="s">
        <v>14981</v>
      </c>
      <c r="B578" s="226" t="s">
        <v>7941</v>
      </c>
      <c r="C578" s="226" t="s">
        <v>31039</v>
      </c>
      <c r="D578" s="228">
        <v>143</v>
      </c>
      <c r="E578" s="228">
        <v>0.10584752035529238</v>
      </c>
      <c r="F578" s="226" t="s">
        <v>30558</v>
      </c>
      <c r="G578" s="226" t="s">
        <v>31688</v>
      </c>
      <c r="H578" s="226" t="s">
        <v>30563</v>
      </c>
      <c r="I578" s="228">
        <v>8.5017835909631398E-2</v>
      </c>
    </row>
    <row r="579" spans="1:9" ht="30" hidden="1" x14ac:dyDescent="0.25">
      <c r="A579" s="226" t="s">
        <v>14981</v>
      </c>
      <c r="B579" s="226" t="s">
        <v>10923</v>
      </c>
      <c r="C579" s="226" t="s">
        <v>31689</v>
      </c>
      <c r="D579" s="228">
        <v>153</v>
      </c>
      <c r="E579" s="228">
        <v>5.5234657039711192E-2</v>
      </c>
      <c r="F579" s="226" t="s">
        <v>31690</v>
      </c>
      <c r="G579" s="226" t="s">
        <v>31514</v>
      </c>
      <c r="H579" s="226" t="s">
        <v>31151</v>
      </c>
      <c r="I579" s="228">
        <v>3.5831381733021077E-2</v>
      </c>
    </row>
    <row r="580" spans="1:9" ht="30" hidden="1" x14ac:dyDescent="0.25">
      <c r="A580" s="226" t="s">
        <v>14981</v>
      </c>
      <c r="B580" s="226" t="s">
        <v>15451</v>
      </c>
      <c r="C580" s="226" t="s">
        <v>30234</v>
      </c>
      <c r="D580" s="228">
        <v>76</v>
      </c>
      <c r="E580" s="228">
        <v>3.6207717960933777E-2</v>
      </c>
      <c r="F580" s="226" t="s">
        <v>31691</v>
      </c>
      <c r="G580" s="226" t="s">
        <v>30303</v>
      </c>
      <c r="H580" s="226" t="s">
        <v>30313</v>
      </c>
      <c r="I580" s="228">
        <v>2.8485757121439279E-2</v>
      </c>
    </row>
    <row r="581" spans="1:9" ht="30" hidden="1" x14ac:dyDescent="0.25">
      <c r="A581" s="226" t="s">
        <v>14981</v>
      </c>
      <c r="B581" s="226" t="s">
        <v>15449</v>
      </c>
      <c r="C581" s="226" t="s">
        <v>30523</v>
      </c>
      <c r="D581" s="228">
        <v>112</v>
      </c>
      <c r="E581" s="228">
        <v>5.6394763343403827E-2</v>
      </c>
      <c r="F581" s="226" t="s">
        <v>31542</v>
      </c>
      <c r="G581" s="226" t="s">
        <v>31536</v>
      </c>
      <c r="H581" s="226" t="s">
        <v>31224</v>
      </c>
      <c r="I581" s="228">
        <v>5.49558390578999E-2</v>
      </c>
    </row>
    <row r="582" spans="1:9" ht="30" hidden="1" x14ac:dyDescent="0.25">
      <c r="A582" s="226" t="s">
        <v>14981</v>
      </c>
      <c r="B582" s="226" t="s">
        <v>15262</v>
      </c>
      <c r="C582" s="226" t="s">
        <v>31692</v>
      </c>
      <c r="D582" s="228">
        <v>30</v>
      </c>
      <c r="E582" s="228">
        <v>1.4917951268025857E-2</v>
      </c>
      <c r="F582" s="226" t="s">
        <v>31440</v>
      </c>
      <c r="G582" s="226" t="s">
        <v>30282</v>
      </c>
      <c r="H582" s="226" t="s">
        <v>19107</v>
      </c>
      <c r="I582" s="228">
        <v>1.279317697228145E-2</v>
      </c>
    </row>
    <row r="583" spans="1:9" ht="30" hidden="1" x14ac:dyDescent="0.25">
      <c r="A583" s="226" t="s">
        <v>14981</v>
      </c>
      <c r="B583" s="226" t="s">
        <v>8214</v>
      </c>
      <c r="C583" s="226" t="s">
        <v>31693</v>
      </c>
      <c r="D583" s="228">
        <v>148</v>
      </c>
      <c r="E583" s="228">
        <v>7.1601354620222546E-2</v>
      </c>
      <c r="F583" s="226" t="s">
        <v>31428</v>
      </c>
      <c r="G583" s="226" t="s">
        <v>31694</v>
      </c>
      <c r="H583" s="226" t="s">
        <v>30545</v>
      </c>
      <c r="I583" s="228">
        <v>6.3903281519861826E-2</v>
      </c>
    </row>
    <row r="584" spans="1:9" ht="30" hidden="1" x14ac:dyDescent="0.25">
      <c r="A584" s="226" t="s">
        <v>14981</v>
      </c>
      <c r="B584" s="226" t="s">
        <v>15505</v>
      </c>
      <c r="C584" s="226" t="s">
        <v>31595</v>
      </c>
      <c r="D584" s="228">
        <v>252</v>
      </c>
      <c r="E584" s="228">
        <v>0.15710723192019951</v>
      </c>
      <c r="F584" s="226" t="s">
        <v>30230</v>
      </c>
      <c r="G584" s="226" t="s">
        <v>31695</v>
      </c>
      <c r="H584" s="226" t="s">
        <v>30263</v>
      </c>
      <c r="I584" s="228">
        <v>9.7788125727590228E-2</v>
      </c>
    </row>
    <row r="585" spans="1:9" ht="30" hidden="1" x14ac:dyDescent="0.25">
      <c r="A585" s="226" t="s">
        <v>14981</v>
      </c>
      <c r="B585" s="226" t="s">
        <v>8210</v>
      </c>
      <c r="C585" s="226" t="s">
        <v>31696</v>
      </c>
      <c r="D585" s="228">
        <v>48</v>
      </c>
      <c r="E585" s="228">
        <v>0.08</v>
      </c>
      <c r="F585" s="226" t="s">
        <v>30587</v>
      </c>
      <c r="G585" s="226" t="s">
        <v>31697</v>
      </c>
      <c r="H585" s="226" t="s">
        <v>30516</v>
      </c>
      <c r="I585" s="228">
        <v>6.6024759284731768E-2</v>
      </c>
    </row>
    <row r="586" spans="1:9" ht="30" hidden="1" x14ac:dyDescent="0.25">
      <c r="A586" s="226" t="s">
        <v>14981</v>
      </c>
      <c r="B586" s="226" t="s">
        <v>4365</v>
      </c>
      <c r="C586" s="226" t="s">
        <v>31698</v>
      </c>
      <c r="D586" s="228">
        <v>330</v>
      </c>
      <c r="E586" s="228">
        <v>7.1879764757133521E-2</v>
      </c>
      <c r="F586" s="226" t="s">
        <v>31699</v>
      </c>
      <c r="G586" s="226" t="s">
        <v>31700</v>
      </c>
      <c r="H586" s="226" t="s">
        <v>31701</v>
      </c>
      <c r="I586" s="228">
        <v>2.848019332010011E-2</v>
      </c>
    </row>
    <row r="587" spans="1:9" ht="30" hidden="1" x14ac:dyDescent="0.25">
      <c r="A587" s="226" t="s">
        <v>14981</v>
      </c>
      <c r="B587" s="226" t="s">
        <v>15427</v>
      </c>
      <c r="C587" s="226" t="s">
        <v>31702</v>
      </c>
      <c r="D587" s="228">
        <v>216</v>
      </c>
      <c r="E587" s="228">
        <v>6.6277999386314818E-2</v>
      </c>
      <c r="F587" s="226" t="s">
        <v>31703</v>
      </c>
      <c r="G587" s="226" t="s">
        <v>31704</v>
      </c>
      <c r="H587" s="226" t="s">
        <v>31705</v>
      </c>
      <c r="I587" s="228">
        <v>4.4990626952718181E-2</v>
      </c>
    </row>
    <row r="588" spans="1:9" ht="30" hidden="1" x14ac:dyDescent="0.25">
      <c r="A588" s="226" t="s">
        <v>14981</v>
      </c>
      <c r="B588" s="226" t="s">
        <v>15356</v>
      </c>
      <c r="C588" s="226" t="s">
        <v>30601</v>
      </c>
      <c r="D588" s="228">
        <v>36</v>
      </c>
      <c r="E588" s="228">
        <v>1.7492711370262391E-2</v>
      </c>
      <c r="F588" s="226" t="s">
        <v>31706</v>
      </c>
      <c r="G588" s="226" t="s">
        <v>31707</v>
      </c>
      <c r="H588" s="226" t="s">
        <v>103</v>
      </c>
      <c r="I588" s="228">
        <v>1.8828451882845189E-2</v>
      </c>
    </row>
    <row r="589" spans="1:9" ht="30" hidden="1" x14ac:dyDescent="0.25">
      <c r="A589" s="226" t="s">
        <v>14981</v>
      </c>
      <c r="B589" s="226" t="s">
        <v>8636</v>
      </c>
      <c r="C589" s="226" t="s">
        <v>31498</v>
      </c>
      <c r="D589" s="228">
        <v>110</v>
      </c>
      <c r="E589" s="228">
        <v>6.4102564102564097E-2</v>
      </c>
      <c r="F589" s="226" t="s">
        <v>31708</v>
      </c>
      <c r="G589" s="226" t="s">
        <v>31282</v>
      </c>
      <c r="H589" s="226" t="s">
        <v>30701</v>
      </c>
      <c r="I589" s="228">
        <v>5.774278215223097E-2</v>
      </c>
    </row>
    <row r="590" spans="1:9" ht="30" hidden="1" x14ac:dyDescent="0.25">
      <c r="A590" s="226" t="s">
        <v>14981</v>
      </c>
      <c r="B590" s="226" t="s">
        <v>15384</v>
      </c>
      <c r="C590" s="226" t="s">
        <v>31709</v>
      </c>
      <c r="D590" s="228">
        <v>60</v>
      </c>
      <c r="E590" s="228">
        <v>4.5420136260408785E-2</v>
      </c>
      <c r="F590" s="226" t="s">
        <v>31354</v>
      </c>
      <c r="G590" s="226" t="s">
        <v>31161</v>
      </c>
      <c r="H590" s="226" t="s">
        <v>30842</v>
      </c>
      <c r="I590" s="228">
        <v>4.2887776983559688E-2</v>
      </c>
    </row>
    <row r="591" spans="1:9" ht="30" hidden="1" x14ac:dyDescent="0.25">
      <c r="A591" s="226" t="s">
        <v>14981</v>
      </c>
      <c r="B591" s="226" t="s">
        <v>15349</v>
      </c>
      <c r="C591" s="226" t="s">
        <v>30561</v>
      </c>
      <c r="D591" s="228">
        <v>112</v>
      </c>
      <c r="E591" s="228">
        <v>6.7551266586248493E-2</v>
      </c>
      <c r="F591" s="226" t="s">
        <v>31710</v>
      </c>
      <c r="G591" s="226" t="s">
        <v>30404</v>
      </c>
      <c r="H591" s="226" t="s">
        <v>31099</v>
      </c>
      <c r="I591" s="228">
        <v>5.4901960784313725E-2</v>
      </c>
    </row>
    <row r="592" spans="1:9" ht="30" hidden="1" x14ac:dyDescent="0.25">
      <c r="A592" s="226" t="s">
        <v>14981</v>
      </c>
      <c r="B592" s="226" t="s">
        <v>15484</v>
      </c>
      <c r="C592" s="226" t="s">
        <v>31711</v>
      </c>
      <c r="D592" s="228">
        <v>76</v>
      </c>
      <c r="E592" s="228">
        <v>6.9153776160145591E-2</v>
      </c>
      <c r="F592" s="226" t="s">
        <v>31712</v>
      </c>
      <c r="G592" s="226" t="s">
        <v>31713</v>
      </c>
      <c r="H592" s="226" t="s">
        <v>30701</v>
      </c>
      <c r="I592" s="228">
        <v>7.7001013171225943E-2</v>
      </c>
    </row>
    <row r="593" spans="1:9" ht="30" hidden="1" x14ac:dyDescent="0.25">
      <c r="A593" s="226" t="s">
        <v>14981</v>
      </c>
      <c r="B593" s="226" t="s">
        <v>15515</v>
      </c>
      <c r="C593" s="226" t="s">
        <v>31497</v>
      </c>
      <c r="D593" s="228">
        <v>196</v>
      </c>
      <c r="E593" s="228">
        <v>0.11965811965811966</v>
      </c>
      <c r="F593" s="226" t="s">
        <v>30345</v>
      </c>
      <c r="G593" s="226" t="s">
        <v>30749</v>
      </c>
      <c r="H593" s="226" t="s">
        <v>30259</v>
      </c>
      <c r="I593" s="228">
        <v>9.5007270964614643E-2</v>
      </c>
    </row>
    <row r="594" spans="1:9" ht="30" hidden="1" x14ac:dyDescent="0.25">
      <c r="A594" s="226" t="s">
        <v>14981</v>
      </c>
      <c r="B594" s="226" t="s">
        <v>15279</v>
      </c>
      <c r="C594" s="226" t="s">
        <v>31714</v>
      </c>
      <c r="D594" s="228">
        <v>64</v>
      </c>
      <c r="E594" s="228">
        <v>5.7450628366247758E-2</v>
      </c>
      <c r="F594" s="226" t="s">
        <v>31018</v>
      </c>
      <c r="G594" s="226" t="s">
        <v>30511</v>
      </c>
      <c r="H594" s="226" t="s">
        <v>30599</v>
      </c>
      <c r="I594" s="228">
        <v>5.2459016393442623E-2</v>
      </c>
    </row>
    <row r="595" spans="1:9" ht="30" hidden="1" x14ac:dyDescent="0.25">
      <c r="A595" s="226" t="s">
        <v>14981</v>
      </c>
      <c r="B595" s="226" t="s">
        <v>6719</v>
      </c>
      <c r="C595" s="226" t="s">
        <v>31715</v>
      </c>
      <c r="D595" s="228">
        <v>156</v>
      </c>
      <c r="E595" s="228">
        <v>0.13768755516328332</v>
      </c>
      <c r="F595" s="226" t="s">
        <v>31535</v>
      </c>
      <c r="G595" s="226" t="s">
        <v>31716</v>
      </c>
      <c r="H595" s="226" t="s">
        <v>30240</v>
      </c>
      <c r="I595" s="228">
        <v>0.11487481590574374</v>
      </c>
    </row>
    <row r="596" spans="1:9" ht="30" hidden="1" x14ac:dyDescent="0.25">
      <c r="A596" s="226" t="s">
        <v>14981</v>
      </c>
      <c r="B596" s="226" t="s">
        <v>11015</v>
      </c>
      <c r="C596" s="226" t="s">
        <v>31717</v>
      </c>
      <c r="D596" s="228">
        <v>64</v>
      </c>
      <c r="E596" s="228">
        <v>5.4237288135593219E-2</v>
      </c>
      <c r="F596" s="226" t="s">
        <v>31376</v>
      </c>
      <c r="G596" s="226" t="s">
        <v>30964</v>
      </c>
      <c r="H596" s="226" t="s">
        <v>30553</v>
      </c>
      <c r="I596" s="228">
        <v>6.2930186823992137E-2</v>
      </c>
    </row>
    <row r="597" spans="1:9" ht="30" hidden="1" x14ac:dyDescent="0.25">
      <c r="A597" s="226" t="s">
        <v>18972</v>
      </c>
      <c r="B597" s="226" t="s">
        <v>1560</v>
      </c>
      <c r="C597" s="226" t="s">
        <v>30983</v>
      </c>
      <c r="D597" s="228">
        <v>24</v>
      </c>
      <c r="E597" s="228">
        <v>1.0840108401084011E-2</v>
      </c>
      <c r="F597" s="226" t="s">
        <v>18948</v>
      </c>
      <c r="G597" s="226" t="s">
        <v>30235</v>
      </c>
      <c r="H597" s="226" t="s">
        <v>31718</v>
      </c>
      <c r="I597" s="228">
        <v>1.0122311261071278E-2</v>
      </c>
    </row>
    <row r="598" spans="1:9" ht="30" hidden="1" x14ac:dyDescent="0.25">
      <c r="A598" s="226" t="s">
        <v>18972</v>
      </c>
      <c r="B598" s="226" t="s">
        <v>3965</v>
      </c>
      <c r="C598" s="226" t="s">
        <v>30837</v>
      </c>
      <c r="D598" s="228">
        <v>120</v>
      </c>
      <c r="E598" s="228">
        <v>4.5627376425855515E-2</v>
      </c>
      <c r="F598" s="226" t="s">
        <v>30872</v>
      </c>
      <c r="G598" s="226" t="s">
        <v>31719</v>
      </c>
      <c r="H598" s="226" t="s">
        <v>30988</v>
      </c>
      <c r="I598" s="228">
        <v>3.6090225563909777E-2</v>
      </c>
    </row>
    <row r="599" spans="1:9" ht="30" hidden="1" x14ac:dyDescent="0.25">
      <c r="A599" s="226" t="s">
        <v>18972</v>
      </c>
      <c r="B599" s="226" t="s">
        <v>15090</v>
      </c>
      <c r="C599" s="226" t="s">
        <v>30496</v>
      </c>
      <c r="D599" s="228">
        <v>86</v>
      </c>
      <c r="E599" s="228">
        <v>6.0181945416375088E-2</v>
      </c>
      <c r="F599" s="226" t="s">
        <v>31720</v>
      </c>
      <c r="G599" s="226" t="s">
        <v>30928</v>
      </c>
      <c r="H599" s="226" t="s">
        <v>30368</v>
      </c>
      <c r="I599" s="228">
        <v>4.7671840354767181E-2</v>
      </c>
    </row>
    <row r="600" spans="1:9" ht="30" hidden="1" x14ac:dyDescent="0.25">
      <c r="A600" s="226" t="s">
        <v>18974</v>
      </c>
      <c r="B600" s="226" t="s">
        <v>15196</v>
      </c>
      <c r="C600" s="226" t="s">
        <v>31721</v>
      </c>
      <c r="D600" s="228">
        <v>32</v>
      </c>
      <c r="E600" s="228">
        <v>2.2824536376604851E-2</v>
      </c>
      <c r="F600" s="226" t="s">
        <v>31722</v>
      </c>
      <c r="G600" s="226" t="s">
        <v>30248</v>
      </c>
      <c r="H600" s="226" t="s">
        <v>31723</v>
      </c>
      <c r="I600" s="228">
        <v>1.8327605956471937E-2</v>
      </c>
    </row>
    <row r="601" spans="1:9" ht="30" hidden="1" x14ac:dyDescent="0.25">
      <c r="A601" s="226" t="s">
        <v>18974</v>
      </c>
      <c r="B601" s="226" t="s">
        <v>15248</v>
      </c>
      <c r="C601" s="226" t="s">
        <v>18885</v>
      </c>
      <c r="D601" s="228">
        <v>25</v>
      </c>
      <c r="E601" s="228">
        <v>3.7481259370314844E-2</v>
      </c>
      <c r="F601" s="226" t="s">
        <v>31724</v>
      </c>
      <c r="G601" s="226" t="s">
        <v>31725</v>
      </c>
      <c r="H601" s="226" t="s">
        <v>30758</v>
      </c>
      <c r="I601" s="228">
        <v>2.696871628910464E-2</v>
      </c>
    </row>
    <row r="602" spans="1:9" ht="30" hidden="1" x14ac:dyDescent="0.25">
      <c r="A602" s="226" t="s">
        <v>18976</v>
      </c>
      <c r="B602" s="226" t="s">
        <v>4727</v>
      </c>
      <c r="C602" s="226" t="s">
        <v>30733</v>
      </c>
      <c r="D602" s="228">
        <v>32</v>
      </c>
      <c r="E602" s="228">
        <v>2.8045574057843997E-2</v>
      </c>
      <c r="F602" s="226" t="s">
        <v>30576</v>
      </c>
      <c r="G602" s="226" t="s">
        <v>31726</v>
      </c>
      <c r="H602" s="226" t="s">
        <v>30704</v>
      </c>
      <c r="I602" s="228">
        <v>2.4390243902439025E-2</v>
      </c>
    </row>
    <row r="603" spans="1:9" ht="30" hidden="1" x14ac:dyDescent="0.25">
      <c r="A603" s="226" t="s">
        <v>18976</v>
      </c>
      <c r="B603" s="226" t="s">
        <v>15198</v>
      </c>
      <c r="C603" s="226" t="s">
        <v>31727</v>
      </c>
      <c r="D603" s="228">
        <v>25</v>
      </c>
      <c r="E603" s="228">
        <v>2.4875621890547265E-2</v>
      </c>
      <c r="F603" s="226" t="s">
        <v>31358</v>
      </c>
      <c r="G603" s="226" t="s">
        <v>31728</v>
      </c>
      <c r="H603" s="226" t="s">
        <v>30520</v>
      </c>
      <c r="I603" s="228">
        <v>1.9638648860958365E-2</v>
      </c>
    </row>
    <row r="604" spans="1:9" ht="30" hidden="1" x14ac:dyDescent="0.25">
      <c r="A604" s="226" t="s">
        <v>18976</v>
      </c>
      <c r="B604" s="226" t="s">
        <v>15218</v>
      </c>
      <c r="C604" s="226" t="s">
        <v>30816</v>
      </c>
      <c r="D604" s="228">
        <v>40</v>
      </c>
      <c r="E604" s="228">
        <v>1.7467248908296942E-2</v>
      </c>
      <c r="F604" s="226" t="s">
        <v>31729</v>
      </c>
      <c r="G604" s="226" t="s">
        <v>31730</v>
      </c>
      <c r="H604" s="226" t="s">
        <v>31731</v>
      </c>
      <c r="I604" s="228">
        <v>1.4503263234227702E-2</v>
      </c>
    </row>
    <row r="605" spans="1:9" ht="30" hidden="1" x14ac:dyDescent="0.25">
      <c r="A605" s="226" t="s">
        <v>18978</v>
      </c>
      <c r="B605" s="226" t="s">
        <v>17023</v>
      </c>
      <c r="C605" s="226" t="s">
        <v>31732</v>
      </c>
      <c r="D605" s="228">
        <v>64</v>
      </c>
      <c r="E605" s="228">
        <v>6.584362139917696E-2</v>
      </c>
      <c r="F605" s="226" t="s">
        <v>31005</v>
      </c>
      <c r="G605" s="226" t="s">
        <v>31130</v>
      </c>
      <c r="H605" s="226" t="s">
        <v>31204</v>
      </c>
      <c r="I605" s="228">
        <v>4.2666666666666665E-2</v>
      </c>
    </row>
    <row r="606" spans="1:9" ht="30" hidden="1" x14ac:dyDescent="0.25">
      <c r="A606" s="226" t="s">
        <v>18978</v>
      </c>
      <c r="B606" s="226" t="s">
        <v>2222</v>
      </c>
      <c r="C606" s="226" t="s">
        <v>30812</v>
      </c>
      <c r="D606" s="228">
        <v>16</v>
      </c>
      <c r="E606" s="228">
        <v>6.9474598349978291E-3</v>
      </c>
      <c r="F606" s="226" t="s">
        <v>31733</v>
      </c>
      <c r="G606" s="226" t="s">
        <v>31734</v>
      </c>
      <c r="H606" s="226" t="s">
        <v>31735</v>
      </c>
      <c r="I606" s="228">
        <v>6.1138708444784104E-3</v>
      </c>
    </row>
    <row r="607" spans="1:9" ht="30" hidden="1" x14ac:dyDescent="0.25">
      <c r="A607" s="226" t="s">
        <v>18978</v>
      </c>
      <c r="B607" s="226" t="s">
        <v>2226</v>
      </c>
      <c r="C607" s="226" t="s">
        <v>31173</v>
      </c>
      <c r="D607" s="228">
        <v>8</v>
      </c>
      <c r="E607" s="228">
        <v>3.9196472317491425E-3</v>
      </c>
      <c r="F607" s="226" t="s">
        <v>31736</v>
      </c>
      <c r="G607" s="226" t="s">
        <v>31737</v>
      </c>
      <c r="H607" s="226" t="s">
        <v>31738</v>
      </c>
      <c r="I607" s="228">
        <v>2.942258183155572E-3</v>
      </c>
    </row>
    <row r="608" spans="1:9" ht="30" hidden="1" x14ac:dyDescent="0.25">
      <c r="A608" s="226" t="s">
        <v>18986</v>
      </c>
      <c r="B608" s="226" t="s">
        <v>16371</v>
      </c>
      <c r="C608" s="226" t="s">
        <v>31739</v>
      </c>
      <c r="D608" s="228">
        <v>167</v>
      </c>
      <c r="E608" s="228">
        <v>0.14033613445378151</v>
      </c>
      <c r="F608" s="226" t="s">
        <v>31740</v>
      </c>
      <c r="G608" s="226" t="s">
        <v>31714</v>
      </c>
      <c r="H608" s="226" t="s">
        <v>31264</v>
      </c>
      <c r="I608" s="228">
        <v>0.14371772805507746</v>
      </c>
    </row>
    <row r="609" spans="1:9" ht="30" hidden="1" x14ac:dyDescent="0.25">
      <c r="A609" s="226" t="s">
        <v>18986</v>
      </c>
      <c r="B609" s="226" t="s">
        <v>15405</v>
      </c>
      <c r="C609" s="226" t="s">
        <v>31541</v>
      </c>
      <c r="D609" s="228">
        <v>260</v>
      </c>
      <c r="E609" s="228">
        <v>0.1516919486581097</v>
      </c>
      <c r="F609" s="226" t="s">
        <v>31741</v>
      </c>
      <c r="G609" s="226" t="s">
        <v>31201</v>
      </c>
      <c r="H609" s="226" t="s">
        <v>30758</v>
      </c>
      <c r="I609" s="228">
        <v>0.1543026706231454</v>
      </c>
    </row>
    <row r="610" spans="1:9" ht="30" hidden="1" x14ac:dyDescent="0.25">
      <c r="A610" s="226" t="s">
        <v>18986</v>
      </c>
      <c r="B610" s="226" t="s">
        <v>16153</v>
      </c>
      <c r="C610" s="226" t="s">
        <v>31742</v>
      </c>
      <c r="D610" s="228">
        <v>107</v>
      </c>
      <c r="E610" s="228">
        <v>0.17685950413223139</v>
      </c>
      <c r="F610" s="226" t="s">
        <v>31743</v>
      </c>
      <c r="G610" s="226" t="s">
        <v>31744</v>
      </c>
      <c r="H610" s="226" t="s">
        <v>30487</v>
      </c>
      <c r="I610" s="228">
        <v>0.17656765676567657</v>
      </c>
    </row>
    <row r="611" spans="1:9" ht="30" hidden="1" x14ac:dyDescent="0.25">
      <c r="A611" s="226" t="s">
        <v>18986</v>
      </c>
      <c r="B611" s="226" t="s">
        <v>15035</v>
      </c>
      <c r="C611" s="226" t="s">
        <v>31745</v>
      </c>
      <c r="D611" s="228">
        <v>161</v>
      </c>
      <c r="E611" s="228">
        <v>7.2620658547586828E-2</v>
      </c>
      <c r="F611" s="226" t="s">
        <v>31263</v>
      </c>
      <c r="G611" s="226" t="s">
        <v>30808</v>
      </c>
      <c r="H611" s="226" t="s">
        <v>30811</v>
      </c>
      <c r="I611" s="228">
        <v>6.7703952901597975E-2</v>
      </c>
    </row>
    <row r="612" spans="1:9" ht="30" hidden="1" x14ac:dyDescent="0.25">
      <c r="A612" s="226" t="s">
        <v>18986</v>
      </c>
      <c r="B612" s="226" t="s">
        <v>15760</v>
      </c>
      <c r="C612" s="226" t="s">
        <v>31746</v>
      </c>
      <c r="D612" s="228">
        <v>142</v>
      </c>
      <c r="E612" s="228">
        <v>5.4720616570327556E-2</v>
      </c>
      <c r="F612" s="226" t="s">
        <v>31747</v>
      </c>
      <c r="G612" s="226" t="s">
        <v>31748</v>
      </c>
      <c r="H612" s="226" t="s">
        <v>30768</v>
      </c>
      <c r="I612" s="228">
        <v>5.0301098122564648E-2</v>
      </c>
    </row>
    <row r="613" spans="1:9" ht="30" hidden="1" x14ac:dyDescent="0.25">
      <c r="A613" s="226" t="s">
        <v>18986</v>
      </c>
      <c r="B613" s="226" t="s">
        <v>15291</v>
      </c>
      <c r="C613" s="226" t="s">
        <v>31354</v>
      </c>
      <c r="D613" s="228">
        <v>250</v>
      </c>
      <c r="E613" s="228">
        <v>0.19500780031201248</v>
      </c>
      <c r="F613" s="226" t="s">
        <v>31749</v>
      </c>
      <c r="G613" s="226" t="s">
        <v>31750</v>
      </c>
      <c r="H613" s="226" t="s">
        <v>30402</v>
      </c>
      <c r="I613" s="228">
        <v>0.1768033946251768</v>
      </c>
    </row>
    <row r="614" spans="1:9" ht="30" hidden="1" x14ac:dyDescent="0.25">
      <c r="A614" s="226" t="s">
        <v>18986</v>
      </c>
      <c r="B614" s="226" t="s">
        <v>7916</v>
      </c>
      <c r="C614" s="226" t="s">
        <v>31640</v>
      </c>
      <c r="D614" s="228">
        <v>108</v>
      </c>
      <c r="E614" s="228">
        <v>4.3096568236233042E-2</v>
      </c>
      <c r="F614" s="226" t="s">
        <v>31751</v>
      </c>
      <c r="G614" s="226" t="s">
        <v>31492</v>
      </c>
      <c r="H614" s="226" t="s">
        <v>30297</v>
      </c>
      <c r="I614" s="228">
        <v>4.0358744394618833E-2</v>
      </c>
    </row>
    <row r="615" spans="1:9" ht="30" hidden="1" x14ac:dyDescent="0.25">
      <c r="A615" s="226" t="s">
        <v>18986</v>
      </c>
      <c r="B615" s="226" t="s">
        <v>15504</v>
      </c>
      <c r="C615" s="226" t="s">
        <v>30429</v>
      </c>
      <c r="D615" s="228">
        <v>210</v>
      </c>
      <c r="E615" s="228">
        <v>7.7951002227171495E-2</v>
      </c>
      <c r="F615" s="226" t="s">
        <v>31752</v>
      </c>
      <c r="G615" s="226" t="s">
        <v>31753</v>
      </c>
      <c r="H615" s="226" t="s">
        <v>30811</v>
      </c>
      <c r="I615" s="228">
        <v>7.9036507339104251E-2</v>
      </c>
    </row>
    <row r="616" spans="1:9" ht="30" hidden="1" x14ac:dyDescent="0.25">
      <c r="A616" s="226" t="s">
        <v>18986</v>
      </c>
      <c r="B616" s="226" t="s">
        <v>15418</v>
      </c>
      <c r="C616" s="226" t="s">
        <v>31192</v>
      </c>
      <c r="D616" s="228">
        <v>145</v>
      </c>
      <c r="E616" s="228">
        <v>5.0487465181058497E-2</v>
      </c>
      <c r="F616" s="226" t="s">
        <v>31754</v>
      </c>
      <c r="G616" s="226" t="s">
        <v>31755</v>
      </c>
      <c r="H616" s="226" t="s">
        <v>30309</v>
      </c>
      <c r="I616" s="228">
        <v>4.796559708898445E-2</v>
      </c>
    </row>
    <row r="617" spans="1:9" ht="30" hidden="1" x14ac:dyDescent="0.25">
      <c r="A617" s="226" t="s">
        <v>18986</v>
      </c>
      <c r="B617" s="226" t="s">
        <v>11446</v>
      </c>
      <c r="C617" s="226" t="s">
        <v>30774</v>
      </c>
      <c r="D617" s="228">
        <v>94</v>
      </c>
      <c r="E617" s="228">
        <v>3.9314094521120869E-2</v>
      </c>
      <c r="F617" s="226" t="s">
        <v>31756</v>
      </c>
      <c r="G617" s="226" t="s">
        <v>31757</v>
      </c>
      <c r="H617" s="226" t="s">
        <v>30364</v>
      </c>
      <c r="I617" s="228">
        <v>3.6363636363636362E-2</v>
      </c>
    </row>
    <row r="618" spans="1:9" ht="30" hidden="1" x14ac:dyDescent="0.25">
      <c r="A618" s="226" t="s">
        <v>18986</v>
      </c>
      <c r="B618" s="226" t="s">
        <v>15615</v>
      </c>
      <c r="C618" s="226" t="s">
        <v>31447</v>
      </c>
      <c r="D618" s="228">
        <v>120</v>
      </c>
      <c r="E618" s="228">
        <v>7.0257611241217793E-2</v>
      </c>
      <c r="F618" s="226" t="s">
        <v>31758</v>
      </c>
      <c r="G618" s="226" t="s">
        <v>31759</v>
      </c>
      <c r="H618" s="226" t="s">
        <v>30545</v>
      </c>
      <c r="I618" s="228">
        <v>6.4481461579795812E-2</v>
      </c>
    </row>
    <row r="619" spans="1:9" ht="30" hidden="1" x14ac:dyDescent="0.25">
      <c r="A619" s="226" t="s">
        <v>18986</v>
      </c>
      <c r="B619" s="226" t="s">
        <v>11408</v>
      </c>
      <c r="C619" s="226" t="s">
        <v>31760</v>
      </c>
      <c r="D619" s="228">
        <v>278</v>
      </c>
      <c r="E619" s="228">
        <v>7.4252136752136752E-2</v>
      </c>
      <c r="F619" s="226" t="s">
        <v>31761</v>
      </c>
      <c r="G619" s="226" t="s">
        <v>31762</v>
      </c>
      <c r="H619" s="226" t="s">
        <v>31763</v>
      </c>
      <c r="I619" s="228">
        <v>7.177898270074877E-2</v>
      </c>
    </row>
    <row r="620" spans="1:9" ht="30" hidden="1" x14ac:dyDescent="0.25">
      <c r="A620" s="226" t="s">
        <v>18986</v>
      </c>
      <c r="B620" s="226" t="s">
        <v>8351</v>
      </c>
      <c r="C620" s="226" t="s">
        <v>31764</v>
      </c>
      <c r="D620" s="228">
        <v>72</v>
      </c>
      <c r="E620" s="228">
        <v>1.4486921529175051E-2</v>
      </c>
      <c r="F620" s="226" t="s">
        <v>31765</v>
      </c>
      <c r="G620" s="226" t="s">
        <v>31766</v>
      </c>
      <c r="H620" s="226" t="s">
        <v>31767</v>
      </c>
      <c r="I620" s="228">
        <v>8.0142475512021364E-3</v>
      </c>
    </row>
    <row r="621" spans="1:9" ht="30" hidden="1" x14ac:dyDescent="0.25">
      <c r="A621" s="226" t="s">
        <v>18986</v>
      </c>
      <c r="B621" s="226" t="s">
        <v>8120</v>
      </c>
      <c r="C621" s="226" t="s">
        <v>31768</v>
      </c>
      <c r="D621" s="228">
        <v>298</v>
      </c>
      <c r="E621" s="228">
        <v>0.13345275414240931</v>
      </c>
      <c r="F621" s="226" t="s">
        <v>30792</v>
      </c>
      <c r="G621" s="226" t="s">
        <v>31769</v>
      </c>
      <c r="H621" s="226" t="s">
        <v>30974</v>
      </c>
      <c r="I621" s="228">
        <v>6.3444751969342128E-2</v>
      </c>
    </row>
    <row r="622" spans="1:9" ht="30" hidden="1" x14ac:dyDescent="0.25">
      <c r="A622" s="226" t="s">
        <v>18986</v>
      </c>
      <c r="B622" s="226" t="s">
        <v>15516</v>
      </c>
      <c r="C622" s="226" t="s">
        <v>31673</v>
      </c>
      <c r="D622" s="228">
        <v>120</v>
      </c>
      <c r="E622" s="228">
        <v>8.1081081081081086E-2</v>
      </c>
      <c r="F622" s="226" t="s">
        <v>30306</v>
      </c>
      <c r="G622" s="226" t="s">
        <v>31770</v>
      </c>
      <c r="H622" s="226" t="s">
        <v>30981</v>
      </c>
      <c r="I622" s="228">
        <v>6.7377877596855693E-2</v>
      </c>
    </row>
    <row r="623" spans="1:9" ht="30" hidden="1" x14ac:dyDescent="0.25">
      <c r="A623" s="226" t="s">
        <v>18986</v>
      </c>
      <c r="B623" s="226" t="s">
        <v>3178</v>
      </c>
      <c r="C623" s="226" t="s">
        <v>31771</v>
      </c>
      <c r="D623" s="228">
        <v>84</v>
      </c>
      <c r="E623" s="228">
        <v>8.5279187817258878E-2</v>
      </c>
      <c r="F623" s="226" t="s">
        <v>31772</v>
      </c>
      <c r="G623" s="226" t="s">
        <v>31773</v>
      </c>
      <c r="H623" s="226" t="s">
        <v>30852</v>
      </c>
      <c r="I623" s="228">
        <v>6.5268065268065265E-2</v>
      </c>
    </row>
    <row r="624" spans="1:9" ht="30" hidden="1" x14ac:dyDescent="0.25">
      <c r="A624" s="226" t="s">
        <v>18986</v>
      </c>
      <c r="B624" s="226" t="s">
        <v>4395</v>
      </c>
      <c r="C624" s="226" t="s">
        <v>19196</v>
      </c>
      <c r="D624" s="228">
        <v>332</v>
      </c>
      <c r="E624" s="228">
        <v>0.1080377481288643</v>
      </c>
      <c r="F624" s="226" t="s">
        <v>31774</v>
      </c>
      <c r="G624" s="226" t="s">
        <v>31775</v>
      </c>
      <c r="H624" s="226" t="s">
        <v>31776</v>
      </c>
      <c r="I624" s="228">
        <v>8.4178498985801223E-2</v>
      </c>
    </row>
    <row r="625" spans="1:9" ht="30" hidden="1" x14ac:dyDescent="0.25">
      <c r="A625" s="226" t="s">
        <v>17680</v>
      </c>
      <c r="B625" s="226" t="s">
        <v>3969</v>
      </c>
      <c r="C625" s="226" t="s">
        <v>31777</v>
      </c>
      <c r="D625" s="228">
        <v>100</v>
      </c>
      <c r="E625" s="228">
        <v>9.950248756218906E-2</v>
      </c>
      <c r="F625" s="226" t="s">
        <v>31358</v>
      </c>
      <c r="G625" s="226" t="s">
        <v>31235</v>
      </c>
      <c r="H625" s="226" t="s">
        <v>30353</v>
      </c>
      <c r="I625" s="228">
        <v>8.6281276962899056E-2</v>
      </c>
    </row>
    <row r="626" spans="1:9" ht="30" hidden="1" x14ac:dyDescent="0.25">
      <c r="A626" s="226" t="s">
        <v>18989</v>
      </c>
      <c r="B626" s="226" t="s">
        <v>8130</v>
      </c>
      <c r="C626" s="226" t="s">
        <v>31778</v>
      </c>
      <c r="D626" s="228">
        <v>45</v>
      </c>
      <c r="E626" s="228">
        <v>9.6774193548387094E-2</v>
      </c>
      <c r="F626" s="226" t="s">
        <v>31779</v>
      </c>
      <c r="G626" s="226" t="s">
        <v>31780</v>
      </c>
      <c r="H626" s="226" t="s">
        <v>30563</v>
      </c>
      <c r="I626" s="228">
        <v>9.2213114754098366E-2</v>
      </c>
    </row>
    <row r="627" spans="1:9" ht="30" hidden="1" x14ac:dyDescent="0.25">
      <c r="A627" s="226" t="s">
        <v>18989</v>
      </c>
      <c r="B627" s="226" t="s">
        <v>15317</v>
      </c>
      <c r="C627" s="226" t="s">
        <v>31063</v>
      </c>
      <c r="D627" s="228">
        <v>20</v>
      </c>
      <c r="E627" s="228">
        <v>1.638001638001638E-2</v>
      </c>
      <c r="F627" s="226" t="s">
        <v>31598</v>
      </c>
      <c r="G627" s="226" t="s">
        <v>31781</v>
      </c>
      <c r="H627" s="226" t="s">
        <v>31556</v>
      </c>
      <c r="I627" s="228">
        <v>1.257071024512885E-2</v>
      </c>
    </row>
    <row r="628" spans="1:9" ht="30" hidden="1" x14ac:dyDescent="0.25">
      <c r="A628" s="226" t="s">
        <v>18991</v>
      </c>
      <c r="B628" s="226" t="s">
        <v>1568</v>
      </c>
      <c r="C628" s="226" t="s">
        <v>30968</v>
      </c>
      <c r="D628" s="228">
        <v>36</v>
      </c>
      <c r="E628" s="228">
        <v>1.7578125E-2</v>
      </c>
      <c r="F628" s="226" t="s">
        <v>31782</v>
      </c>
      <c r="G628" s="226" t="s">
        <v>31783</v>
      </c>
      <c r="H628" s="226" t="s">
        <v>31784</v>
      </c>
      <c r="I628" s="228">
        <v>1.3498312710911136E-2</v>
      </c>
    </row>
    <row r="629" spans="1:9" ht="30" hidden="1" x14ac:dyDescent="0.25">
      <c r="A629" s="226" t="s">
        <v>18991</v>
      </c>
      <c r="B629" s="226" t="s">
        <v>1449</v>
      </c>
      <c r="C629" s="226" t="s">
        <v>31785</v>
      </c>
      <c r="D629" s="228">
        <v>106</v>
      </c>
      <c r="E629" s="228">
        <v>6.5472513897467569E-2</v>
      </c>
      <c r="F629" s="226" t="s">
        <v>30806</v>
      </c>
      <c r="G629" s="226" t="s">
        <v>30519</v>
      </c>
      <c r="H629" s="226" t="s">
        <v>31151</v>
      </c>
      <c r="I629" s="228">
        <v>5.5818852027382834E-2</v>
      </c>
    </row>
    <row r="630" spans="1:9" ht="30" hidden="1" x14ac:dyDescent="0.25">
      <c r="A630" s="226" t="s">
        <v>18991</v>
      </c>
      <c r="B630" s="226" t="s">
        <v>1062</v>
      </c>
      <c r="C630" s="226" t="s">
        <v>31786</v>
      </c>
      <c r="D630" s="228">
        <v>114</v>
      </c>
      <c r="E630" s="228">
        <v>9.6040438079191243E-2</v>
      </c>
      <c r="F630" s="226" t="s">
        <v>31206</v>
      </c>
      <c r="G630" s="226" t="s">
        <v>30496</v>
      </c>
      <c r="H630" s="226" t="s">
        <v>31070</v>
      </c>
      <c r="I630" s="228">
        <v>8.2489146164978294E-2</v>
      </c>
    </row>
    <row r="631" spans="1:9" ht="30" hidden="1" x14ac:dyDescent="0.25">
      <c r="A631" s="226" t="s">
        <v>18993</v>
      </c>
      <c r="B631" s="226" t="s">
        <v>2873</v>
      </c>
      <c r="C631" s="226" t="s">
        <v>31787</v>
      </c>
      <c r="D631" s="228">
        <v>32</v>
      </c>
      <c r="E631" s="228">
        <v>2.6424442609413706E-2</v>
      </c>
      <c r="F631" s="226" t="s">
        <v>31788</v>
      </c>
      <c r="G631" s="226" t="s">
        <v>31789</v>
      </c>
      <c r="H631" s="226" t="s">
        <v>30353</v>
      </c>
      <c r="I631" s="228">
        <v>2.3845007451564829E-2</v>
      </c>
    </row>
    <row r="632" spans="1:9" ht="30" hidden="1" x14ac:dyDescent="0.25">
      <c r="A632" s="226" t="s">
        <v>18993</v>
      </c>
      <c r="B632" s="226" t="s">
        <v>7962</v>
      </c>
      <c r="C632" s="226" t="s">
        <v>31790</v>
      </c>
      <c r="D632" s="228">
        <v>60</v>
      </c>
      <c r="E632" s="228">
        <v>2.3875845602865101E-2</v>
      </c>
      <c r="F632" s="226" t="s">
        <v>31791</v>
      </c>
      <c r="G632" s="226" t="s">
        <v>31792</v>
      </c>
      <c r="H632" s="226" t="s">
        <v>31793</v>
      </c>
      <c r="I632" s="228">
        <v>2.0236087689713321E-2</v>
      </c>
    </row>
    <row r="633" spans="1:9" ht="30" hidden="1" x14ac:dyDescent="0.25">
      <c r="A633" s="226" t="s">
        <v>17700</v>
      </c>
      <c r="B633" s="226" t="s">
        <v>6335</v>
      </c>
      <c r="C633" s="226" t="s">
        <v>31794</v>
      </c>
      <c r="D633" s="228">
        <v>114</v>
      </c>
      <c r="E633" s="228">
        <v>6.1822125813449022E-2</v>
      </c>
      <c r="F633" s="226" t="s">
        <v>30993</v>
      </c>
      <c r="G633" s="226" t="s">
        <v>30298</v>
      </c>
      <c r="H633" s="226" t="s">
        <v>30240</v>
      </c>
      <c r="I633" s="228">
        <v>4.7302904564315351E-2</v>
      </c>
    </row>
    <row r="634" spans="1:9" ht="30" hidden="1" x14ac:dyDescent="0.25">
      <c r="A634" s="226" t="s">
        <v>17700</v>
      </c>
      <c r="B634" s="226" t="s">
        <v>15441</v>
      </c>
      <c r="C634" s="226" t="s">
        <v>31795</v>
      </c>
      <c r="D634" s="228">
        <v>80</v>
      </c>
      <c r="E634" s="228">
        <v>2.5204788909892879E-2</v>
      </c>
      <c r="F634" s="226" t="s">
        <v>31796</v>
      </c>
      <c r="G634" s="226" t="s">
        <v>31797</v>
      </c>
      <c r="H634" s="226" t="s">
        <v>31763</v>
      </c>
      <c r="I634" s="228">
        <v>2.1709633649932156E-2</v>
      </c>
    </row>
    <row r="635" spans="1:9" ht="30" hidden="1" x14ac:dyDescent="0.25">
      <c r="A635" s="226" t="s">
        <v>17700</v>
      </c>
      <c r="B635" s="226" t="s">
        <v>3626</v>
      </c>
      <c r="C635" s="226" t="s">
        <v>31798</v>
      </c>
      <c r="D635" s="228">
        <v>176</v>
      </c>
      <c r="E635" s="228">
        <v>4.4478140005054331E-2</v>
      </c>
      <c r="F635" s="226" t="s">
        <v>31799</v>
      </c>
      <c r="G635" s="226" t="s">
        <v>31800</v>
      </c>
      <c r="H635" s="226" t="s">
        <v>31801</v>
      </c>
      <c r="I635" s="228">
        <v>3.3898305084745763E-2</v>
      </c>
    </row>
    <row r="636" spans="1:9" ht="30" hidden="1" x14ac:dyDescent="0.25">
      <c r="A636" s="226" t="s">
        <v>17700</v>
      </c>
      <c r="B636" s="226" t="s">
        <v>6339</v>
      </c>
      <c r="C636" s="226" t="s">
        <v>31802</v>
      </c>
      <c r="D636" s="228">
        <v>36</v>
      </c>
      <c r="E636" s="228">
        <v>1.0362694300518135E-2</v>
      </c>
      <c r="F636" s="226" t="s">
        <v>31803</v>
      </c>
      <c r="G636" s="226" t="s">
        <v>31804</v>
      </c>
      <c r="H636" s="226" t="s">
        <v>30943</v>
      </c>
      <c r="I636" s="228">
        <v>8.44475721323012E-3</v>
      </c>
    </row>
    <row r="637" spans="1:9" ht="30" hidden="1" x14ac:dyDescent="0.25">
      <c r="A637" s="226" t="s">
        <v>17700</v>
      </c>
      <c r="B637" s="226" t="s">
        <v>15318</v>
      </c>
      <c r="C637" s="226" t="s">
        <v>31805</v>
      </c>
      <c r="D637" s="228">
        <v>105</v>
      </c>
      <c r="E637" s="228">
        <v>1.6514627241270841E-2</v>
      </c>
      <c r="F637" s="226" t="s">
        <v>31806</v>
      </c>
      <c r="G637" s="226" t="s">
        <v>31807</v>
      </c>
      <c r="H637" s="226" t="s">
        <v>31808</v>
      </c>
      <c r="I637" s="228">
        <v>1.3011152416356878E-2</v>
      </c>
    </row>
    <row r="638" spans="1:9" ht="30" hidden="1" x14ac:dyDescent="0.25">
      <c r="A638" s="226" t="s">
        <v>17700</v>
      </c>
      <c r="B638" s="226" t="s">
        <v>5189</v>
      </c>
      <c r="C638" s="226" t="s">
        <v>31809</v>
      </c>
      <c r="D638" s="228">
        <v>515</v>
      </c>
      <c r="E638" s="228">
        <v>0.15610791148832981</v>
      </c>
      <c r="F638" s="226" t="s">
        <v>31810</v>
      </c>
      <c r="G638" s="226" t="s">
        <v>31811</v>
      </c>
      <c r="H638" s="226" t="s">
        <v>31784</v>
      </c>
      <c r="I638" s="228">
        <v>0.12487875848690591</v>
      </c>
    </row>
    <row r="639" spans="1:9" ht="30" hidden="1" x14ac:dyDescent="0.25">
      <c r="A639" s="226" t="s">
        <v>17700</v>
      </c>
      <c r="B639" s="226" t="s">
        <v>6757</v>
      </c>
      <c r="C639" s="226" t="s">
        <v>31812</v>
      </c>
      <c r="D639" s="228">
        <v>50</v>
      </c>
      <c r="E639" s="228">
        <v>4.2480883602378929E-2</v>
      </c>
      <c r="F639" s="226" t="s">
        <v>31050</v>
      </c>
      <c r="G639" s="226" t="s">
        <v>31813</v>
      </c>
      <c r="H639" s="226" t="s">
        <v>30297</v>
      </c>
      <c r="I639" s="228">
        <v>3.5919540229885055E-2</v>
      </c>
    </row>
    <row r="640" spans="1:9" ht="30" hidden="1" x14ac:dyDescent="0.25">
      <c r="A640" s="226" t="s">
        <v>17700</v>
      </c>
      <c r="B640" s="226" t="s">
        <v>15536</v>
      </c>
      <c r="C640" s="226" t="s">
        <v>30366</v>
      </c>
      <c r="D640" s="228">
        <v>252</v>
      </c>
      <c r="E640" s="228">
        <v>0.16655651024454726</v>
      </c>
      <c r="F640" s="226" t="s">
        <v>31814</v>
      </c>
      <c r="G640" s="226" t="s">
        <v>30766</v>
      </c>
      <c r="H640" s="226" t="s">
        <v>31078</v>
      </c>
      <c r="I640" s="228">
        <v>0.11290322580645161</v>
      </c>
    </row>
    <row r="641" spans="1:9" ht="30" hidden="1" x14ac:dyDescent="0.25">
      <c r="A641" s="226" t="s">
        <v>17700</v>
      </c>
      <c r="B641" s="226" t="s">
        <v>5932</v>
      </c>
      <c r="C641" s="226" t="s">
        <v>31815</v>
      </c>
      <c r="D641" s="228">
        <v>36</v>
      </c>
      <c r="E641" s="228">
        <v>3.7460978147762745E-2</v>
      </c>
      <c r="F641" s="226" t="s">
        <v>30610</v>
      </c>
      <c r="G641" s="226" t="s">
        <v>31777</v>
      </c>
      <c r="H641" s="226" t="s">
        <v>30594</v>
      </c>
      <c r="I641" s="228">
        <v>3.3613445378151259E-2</v>
      </c>
    </row>
    <row r="642" spans="1:9" ht="30" hidden="1" x14ac:dyDescent="0.25">
      <c r="A642" s="226" t="s">
        <v>17700</v>
      </c>
      <c r="B642" s="226" t="s">
        <v>15517</v>
      </c>
      <c r="C642" s="226" t="s">
        <v>31816</v>
      </c>
      <c r="D642" s="228">
        <v>96</v>
      </c>
      <c r="E642" s="228">
        <v>9.6482412060301503E-2</v>
      </c>
      <c r="F642" s="226" t="s">
        <v>31817</v>
      </c>
      <c r="G642" s="226" t="s">
        <v>30893</v>
      </c>
      <c r="H642" s="226" t="s">
        <v>30453</v>
      </c>
      <c r="I642" s="228">
        <v>8.3116883116883117E-2</v>
      </c>
    </row>
    <row r="643" spans="1:9" ht="30" hidden="1" x14ac:dyDescent="0.25">
      <c r="A643" s="226" t="s">
        <v>17700</v>
      </c>
      <c r="B643" s="226" t="s">
        <v>6751</v>
      </c>
      <c r="C643" s="226" t="s">
        <v>31813</v>
      </c>
      <c r="D643" s="228">
        <v>134</v>
      </c>
      <c r="E643" s="228">
        <v>0.10460577673692428</v>
      </c>
      <c r="F643" s="226" t="s">
        <v>31818</v>
      </c>
      <c r="G643" s="226" t="s">
        <v>31819</v>
      </c>
      <c r="H643" s="226" t="s">
        <v>31168</v>
      </c>
      <c r="I643" s="228">
        <v>8.5623003194888178E-2</v>
      </c>
    </row>
    <row r="644" spans="1:9" ht="30" hidden="1" x14ac:dyDescent="0.25">
      <c r="A644" s="226" t="s">
        <v>17700</v>
      </c>
      <c r="B644" s="226" t="s">
        <v>1066</v>
      </c>
      <c r="C644" s="226" t="s">
        <v>31521</v>
      </c>
      <c r="D644" s="228">
        <v>72</v>
      </c>
      <c r="E644" s="228">
        <v>5.7142857142857141E-2</v>
      </c>
      <c r="F644" s="226" t="s">
        <v>31642</v>
      </c>
      <c r="G644" s="226" t="s">
        <v>31074</v>
      </c>
      <c r="H644" s="226" t="s">
        <v>30376</v>
      </c>
      <c r="I644" s="228">
        <v>4.376899696048632E-2</v>
      </c>
    </row>
    <row r="645" spans="1:9" ht="30" hidden="1" x14ac:dyDescent="0.25">
      <c r="A645" s="226" t="s">
        <v>17700</v>
      </c>
      <c r="B645" s="226" t="s">
        <v>1575</v>
      </c>
      <c r="C645" s="226" t="s">
        <v>31149</v>
      </c>
      <c r="D645" s="228">
        <v>48</v>
      </c>
      <c r="E645" s="228">
        <v>2.3833167825223437E-2</v>
      </c>
      <c r="F645" s="226" t="s">
        <v>31820</v>
      </c>
      <c r="G645" s="226" t="s">
        <v>31821</v>
      </c>
      <c r="H645" s="226" t="s">
        <v>30879</v>
      </c>
      <c r="I645" s="228">
        <v>1.9108280254777069E-2</v>
      </c>
    </row>
    <row r="646" spans="1:9" ht="30" hidden="1" x14ac:dyDescent="0.25">
      <c r="A646" s="226" t="s">
        <v>17700</v>
      </c>
      <c r="B646" s="226" t="s">
        <v>15551</v>
      </c>
      <c r="C646" s="226" t="s">
        <v>31822</v>
      </c>
      <c r="D646" s="228">
        <v>68</v>
      </c>
      <c r="E646" s="228">
        <v>2.7496967246259604E-2</v>
      </c>
      <c r="F646" s="226" t="s">
        <v>30672</v>
      </c>
      <c r="G646" s="226" t="s">
        <v>31823</v>
      </c>
      <c r="H646" s="226" t="s">
        <v>31049</v>
      </c>
      <c r="I646" s="228">
        <v>2.3184452778724857E-2</v>
      </c>
    </row>
    <row r="647" spans="1:9" ht="30" hidden="1" x14ac:dyDescent="0.25">
      <c r="A647" s="226" t="s">
        <v>17700</v>
      </c>
      <c r="B647" s="226" t="s">
        <v>2878</v>
      </c>
      <c r="C647" s="226" t="s">
        <v>31578</v>
      </c>
      <c r="D647" s="228">
        <v>54</v>
      </c>
      <c r="E647" s="228">
        <v>6.4748201438848921E-2</v>
      </c>
      <c r="F647" s="226" t="s">
        <v>31824</v>
      </c>
      <c r="G647" s="226" t="s">
        <v>31825</v>
      </c>
      <c r="H647" s="226" t="s">
        <v>31099</v>
      </c>
      <c r="I647" s="228">
        <v>4.8085485307212822E-2</v>
      </c>
    </row>
    <row r="648" spans="1:9" ht="30" x14ac:dyDescent="0.25">
      <c r="A648" s="226" t="s">
        <v>17700</v>
      </c>
      <c r="B648" s="226" t="s">
        <v>17102</v>
      </c>
      <c r="C648" s="226" t="s">
        <v>31414</v>
      </c>
      <c r="D648" s="228">
        <v>261</v>
      </c>
      <c r="E648" s="228">
        <v>0.97752808988764039</v>
      </c>
      <c r="F648" s="226" t="s">
        <v>31826</v>
      </c>
      <c r="G648" s="226" t="s">
        <v>31827</v>
      </c>
      <c r="H648" s="226" t="s">
        <v>30440</v>
      </c>
      <c r="I648" s="228">
        <v>0.75872093023255816</v>
      </c>
    </row>
    <row r="649" spans="1:9" ht="30" x14ac:dyDescent="0.25">
      <c r="A649" s="226" t="s">
        <v>17700</v>
      </c>
      <c r="B649" s="226" t="s">
        <v>1225</v>
      </c>
      <c r="C649" s="226" t="s">
        <v>31828</v>
      </c>
      <c r="D649" s="228">
        <v>192</v>
      </c>
      <c r="E649" s="228">
        <v>0.33160621761658032</v>
      </c>
      <c r="F649" s="226" t="s">
        <v>31829</v>
      </c>
      <c r="G649" s="226" t="s">
        <v>31025</v>
      </c>
      <c r="H649" s="226" t="s">
        <v>31224</v>
      </c>
      <c r="I649" s="228">
        <v>0.21818181818181817</v>
      </c>
    </row>
    <row r="650" spans="1:9" ht="30" x14ac:dyDescent="0.25">
      <c r="A650" s="226" t="s">
        <v>17700</v>
      </c>
      <c r="B650" s="226" t="s">
        <v>11834</v>
      </c>
      <c r="C650" s="226" t="s">
        <v>30761</v>
      </c>
      <c r="D650" s="228">
        <v>448</v>
      </c>
      <c r="E650" s="228">
        <v>0.39195100612423445</v>
      </c>
      <c r="F650" s="226" t="s">
        <v>31830</v>
      </c>
      <c r="G650" s="226" t="s">
        <v>30968</v>
      </c>
      <c r="H650" s="226" t="s">
        <v>30811</v>
      </c>
      <c r="I650" s="228">
        <v>0.21476510067114093</v>
      </c>
    </row>
    <row r="651" spans="1:9" ht="30" hidden="1" x14ac:dyDescent="0.25">
      <c r="A651" s="226" t="s">
        <v>18996</v>
      </c>
      <c r="B651" s="226" t="s">
        <v>1468</v>
      </c>
      <c r="C651" s="226" t="s">
        <v>31831</v>
      </c>
      <c r="D651" s="228">
        <v>24</v>
      </c>
      <c r="E651" s="228">
        <v>1.4362657091561939E-2</v>
      </c>
      <c r="F651" s="226" t="s">
        <v>31832</v>
      </c>
      <c r="G651" s="226" t="s">
        <v>30464</v>
      </c>
      <c r="H651" s="226" t="s">
        <v>31723</v>
      </c>
      <c r="I651" s="228">
        <v>1.1085450346420323E-2</v>
      </c>
    </row>
    <row r="652" spans="1:9" ht="30" hidden="1" x14ac:dyDescent="0.25">
      <c r="A652" s="226" t="s">
        <v>18998</v>
      </c>
      <c r="B652" s="226" t="s">
        <v>1071</v>
      </c>
      <c r="C652" s="226" t="s">
        <v>31833</v>
      </c>
      <c r="D652" s="228">
        <v>124</v>
      </c>
      <c r="E652" s="228">
        <v>4.6303211351755039E-2</v>
      </c>
      <c r="F652" s="226" t="s">
        <v>31834</v>
      </c>
      <c r="G652" s="226" t="s">
        <v>31835</v>
      </c>
      <c r="H652" s="226" t="s">
        <v>30949</v>
      </c>
      <c r="I652" s="228">
        <v>3.9807383627608349E-2</v>
      </c>
    </row>
    <row r="653" spans="1:9" ht="30" hidden="1" x14ac:dyDescent="0.25">
      <c r="A653" s="226" t="s">
        <v>18998</v>
      </c>
      <c r="B653" s="226" t="s">
        <v>3973</v>
      </c>
      <c r="C653" s="226" t="s">
        <v>31836</v>
      </c>
      <c r="D653" s="228">
        <v>127</v>
      </c>
      <c r="E653" s="228">
        <v>8.4161696487740231E-2</v>
      </c>
      <c r="F653" s="226" t="s">
        <v>31837</v>
      </c>
      <c r="G653" s="226" t="s">
        <v>30409</v>
      </c>
      <c r="H653" s="226" t="s">
        <v>98</v>
      </c>
      <c r="I653" s="228">
        <v>7.627627627627627E-2</v>
      </c>
    </row>
    <row r="654" spans="1:9" ht="30" hidden="1" x14ac:dyDescent="0.25">
      <c r="A654" s="226" t="s">
        <v>17728</v>
      </c>
      <c r="B654" s="226" t="s">
        <v>5200</v>
      </c>
      <c r="C654" s="226" t="s">
        <v>31838</v>
      </c>
      <c r="D654" s="228">
        <v>32</v>
      </c>
      <c r="E654" s="228">
        <v>1.9571865443425075E-2</v>
      </c>
      <c r="F654" s="226" t="s">
        <v>31405</v>
      </c>
      <c r="G654" s="226" t="s">
        <v>31839</v>
      </c>
      <c r="H654" s="226" t="s">
        <v>30586</v>
      </c>
      <c r="I654" s="228">
        <v>1.5429122468659595E-2</v>
      </c>
    </row>
    <row r="655" spans="1:9" ht="30" hidden="1" x14ac:dyDescent="0.25">
      <c r="A655" s="226" t="s">
        <v>17730</v>
      </c>
      <c r="B655" s="226" t="s">
        <v>15278</v>
      </c>
      <c r="C655" s="226" t="s">
        <v>31840</v>
      </c>
      <c r="D655" s="228">
        <v>30</v>
      </c>
      <c r="E655" s="228">
        <v>1.6769144773616546E-2</v>
      </c>
      <c r="F655" s="226" t="s">
        <v>31841</v>
      </c>
      <c r="G655" s="226" t="s">
        <v>31587</v>
      </c>
      <c r="H655" s="226" t="s">
        <v>30293</v>
      </c>
      <c r="I655" s="228">
        <v>1.303780964797914E-2</v>
      </c>
    </row>
    <row r="656" spans="1:9" ht="30" hidden="1" x14ac:dyDescent="0.25">
      <c r="A656" s="226" t="s">
        <v>17730</v>
      </c>
      <c r="B656" s="226" t="s">
        <v>15519</v>
      </c>
      <c r="C656" s="226" t="s">
        <v>30863</v>
      </c>
      <c r="D656" s="228">
        <v>65</v>
      </c>
      <c r="E656" s="228">
        <v>5.2546483427647533E-2</v>
      </c>
      <c r="F656" s="226" t="s">
        <v>31842</v>
      </c>
      <c r="G656" s="226" t="s">
        <v>31390</v>
      </c>
      <c r="H656" s="226" t="s">
        <v>31843</v>
      </c>
      <c r="I656" s="228">
        <v>4.4581618655692733E-2</v>
      </c>
    </row>
    <row r="657" spans="1:9" ht="30" hidden="1" x14ac:dyDescent="0.25">
      <c r="A657" s="226" t="s">
        <v>19004</v>
      </c>
      <c r="B657" s="226" t="s">
        <v>1888</v>
      </c>
      <c r="C657" s="226" t="s">
        <v>30280</v>
      </c>
      <c r="D657" s="228">
        <v>32</v>
      </c>
      <c r="E657" s="228">
        <v>2.3222060957910014E-2</v>
      </c>
      <c r="F657" s="226" t="s">
        <v>31844</v>
      </c>
      <c r="G657" s="226" t="s">
        <v>31389</v>
      </c>
      <c r="H657" s="226" t="s">
        <v>30798</v>
      </c>
      <c r="I657" s="228">
        <v>1.757276221856123E-2</v>
      </c>
    </row>
    <row r="658" spans="1:9" ht="30" hidden="1" x14ac:dyDescent="0.25">
      <c r="A658" s="226" t="s">
        <v>19004</v>
      </c>
      <c r="B658" s="226" t="s">
        <v>15931</v>
      </c>
      <c r="C658" s="226" t="s">
        <v>30775</v>
      </c>
      <c r="D658" s="228">
        <v>48</v>
      </c>
      <c r="E658" s="228">
        <v>2.7149321266968326E-2</v>
      </c>
      <c r="F658" s="226" t="s">
        <v>31845</v>
      </c>
      <c r="G658" s="226" t="s">
        <v>30715</v>
      </c>
      <c r="H658" s="226" t="s">
        <v>30633</v>
      </c>
      <c r="I658" s="228">
        <v>2.5249868490268279E-2</v>
      </c>
    </row>
    <row r="659" spans="1:9" ht="30" hidden="1" x14ac:dyDescent="0.25">
      <c r="A659" s="226" t="s">
        <v>19004</v>
      </c>
      <c r="B659" s="226" t="s">
        <v>1076</v>
      </c>
      <c r="C659" s="226" t="s">
        <v>31230</v>
      </c>
      <c r="D659" s="228">
        <v>96</v>
      </c>
      <c r="E659" s="228">
        <v>4.7454275827978253E-2</v>
      </c>
      <c r="F659" s="226" t="s">
        <v>30554</v>
      </c>
      <c r="G659" s="226" t="s">
        <v>31846</v>
      </c>
      <c r="H659" s="226" t="s">
        <v>30807</v>
      </c>
      <c r="I659" s="228">
        <v>4.4077134986225897E-2</v>
      </c>
    </row>
    <row r="660" spans="1:9" ht="30" hidden="1" x14ac:dyDescent="0.25">
      <c r="A660" s="226" t="s">
        <v>19004</v>
      </c>
      <c r="B660" s="226" t="s">
        <v>15520</v>
      </c>
      <c r="C660" s="226" t="s">
        <v>30778</v>
      </c>
      <c r="D660" s="228">
        <v>76</v>
      </c>
      <c r="E660" s="228">
        <v>9.2457420924574207E-2</v>
      </c>
      <c r="F660" s="226" t="s">
        <v>31847</v>
      </c>
      <c r="G660" s="226" t="s">
        <v>31075</v>
      </c>
      <c r="H660" s="226" t="s">
        <v>30406</v>
      </c>
      <c r="I660" s="228">
        <v>7.0175438596491224E-2</v>
      </c>
    </row>
    <row r="661" spans="1:9" ht="30" hidden="1" x14ac:dyDescent="0.25">
      <c r="A661" s="226" t="s">
        <v>19006</v>
      </c>
      <c r="B661" s="226" t="s">
        <v>13110</v>
      </c>
      <c r="C661" s="226" t="s">
        <v>31848</v>
      </c>
      <c r="D661" s="228">
        <v>40</v>
      </c>
      <c r="E661" s="228">
        <v>3.4334763948497854E-2</v>
      </c>
      <c r="F661" s="226" t="s">
        <v>30596</v>
      </c>
      <c r="G661" s="226" t="s">
        <v>31849</v>
      </c>
      <c r="H661" s="226" t="s">
        <v>30384</v>
      </c>
      <c r="I661" s="228">
        <v>2.8673835125448029E-2</v>
      </c>
    </row>
    <row r="662" spans="1:9" ht="30" hidden="1" x14ac:dyDescent="0.25">
      <c r="A662" s="226" t="s">
        <v>19006</v>
      </c>
      <c r="B662" s="226" t="s">
        <v>8575</v>
      </c>
      <c r="C662" s="226" t="s">
        <v>31454</v>
      </c>
      <c r="D662" s="228">
        <v>175</v>
      </c>
      <c r="E662" s="228">
        <v>9.8536036036036043E-2</v>
      </c>
      <c r="F662" s="226" t="s">
        <v>31270</v>
      </c>
      <c r="G662" s="226" t="s">
        <v>31850</v>
      </c>
      <c r="H662" s="226" t="s">
        <v>30240</v>
      </c>
      <c r="I662" s="228">
        <v>7.9149706015377658E-2</v>
      </c>
    </row>
    <row r="663" spans="1:9" ht="30" hidden="1" x14ac:dyDescent="0.25">
      <c r="A663" s="226" t="s">
        <v>19006</v>
      </c>
      <c r="B663" s="226" t="s">
        <v>5205</v>
      </c>
      <c r="C663" s="226" t="s">
        <v>31851</v>
      </c>
      <c r="D663" s="228">
        <v>176</v>
      </c>
      <c r="E663" s="228">
        <v>0.12607449856733524</v>
      </c>
      <c r="F663" s="226" t="s">
        <v>31257</v>
      </c>
      <c r="G663" s="226" t="s">
        <v>31001</v>
      </c>
      <c r="H663" s="226" t="s">
        <v>31105</v>
      </c>
      <c r="I663" s="228">
        <v>0.1093847110006215</v>
      </c>
    </row>
    <row r="664" spans="1:9" ht="30" x14ac:dyDescent="0.25">
      <c r="A664" s="226" t="s">
        <v>19006</v>
      </c>
      <c r="B664" s="226" t="s">
        <v>2883</v>
      </c>
      <c r="C664" s="226" t="s">
        <v>31852</v>
      </c>
      <c r="D664" s="228">
        <v>445</v>
      </c>
      <c r="E664" s="228">
        <v>0.23657628920786816</v>
      </c>
      <c r="F664" s="226" t="s">
        <v>30669</v>
      </c>
      <c r="G664" s="226" t="s">
        <v>31853</v>
      </c>
      <c r="H664" s="226" t="s">
        <v>30842</v>
      </c>
      <c r="I664" s="228">
        <v>0.19189305735230702</v>
      </c>
    </row>
    <row r="665" spans="1:9" ht="30" hidden="1" x14ac:dyDescent="0.25">
      <c r="A665" s="226" t="s">
        <v>19006</v>
      </c>
      <c r="B665" s="226" t="s">
        <v>8193</v>
      </c>
      <c r="C665" s="226" t="s">
        <v>31854</v>
      </c>
      <c r="D665" s="228">
        <v>39</v>
      </c>
      <c r="E665" s="228">
        <v>1.7703132092601E-2</v>
      </c>
      <c r="F665" s="226" t="s">
        <v>18959</v>
      </c>
      <c r="G665" s="226" t="s">
        <v>31855</v>
      </c>
      <c r="H665" s="226" t="s">
        <v>31856</v>
      </c>
      <c r="I665" s="228">
        <v>1.6029593094944512E-2</v>
      </c>
    </row>
    <row r="666" spans="1:9" ht="30" hidden="1" x14ac:dyDescent="0.25">
      <c r="A666" s="226" t="s">
        <v>19006</v>
      </c>
      <c r="B666" s="226" t="s">
        <v>13100</v>
      </c>
      <c r="C666" s="226" t="s">
        <v>31857</v>
      </c>
      <c r="D666" s="228">
        <v>100</v>
      </c>
      <c r="E666" s="228">
        <v>4.9358341559723594E-2</v>
      </c>
      <c r="F666" s="226" t="s">
        <v>31356</v>
      </c>
      <c r="G666" s="226" t="s">
        <v>30904</v>
      </c>
      <c r="H666" s="226" t="s">
        <v>31858</v>
      </c>
      <c r="I666" s="228">
        <v>4.0241448692152917E-2</v>
      </c>
    </row>
    <row r="667" spans="1:9" ht="30" hidden="1" x14ac:dyDescent="0.25">
      <c r="A667" s="226" t="s">
        <v>19008</v>
      </c>
      <c r="B667" s="226" t="s">
        <v>17103</v>
      </c>
      <c r="C667" s="226" t="s">
        <v>31859</v>
      </c>
      <c r="D667" s="228">
        <v>60</v>
      </c>
      <c r="E667" s="228">
        <v>2.5477707006369428E-2</v>
      </c>
      <c r="F667" s="226" t="s">
        <v>31860</v>
      </c>
      <c r="G667" s="226" t="s">
        <v>31861</v>
      </c>
      <c r="H667" s="226" t="s">
        <v>30353</v>
      </c>
      <c r="I667" s="228">
        <v>1.979544704717915E-2</v>
      </c>
    </row>
    <row r="668" spans="1:9" ht="30" hidden="1" x14ac:dyDescent="0.25">
      <c r="A668" s="226" t="s">
        <v>19008</v>
      </c>
      <c r="B668" s="226" t="s">
        <v>15030</v>
      </c>
      <c r="C668" s="226" t="s">
        <v>31862</v>
      </c>
      <c r="D668" s="228">
        <v>58</v>
      </c>
      <c r="E668" s="228">
        <v>2.7179006560449859E-2</v>
      </c>
      <c r="F668" s="226" t="s">
        <v>31292</v>
      </c>
      <c r="G668" s="226" t="s">
        <v>30829</v>
      </c>
      <c r="H668" s="226" t="s">
        <v>31168</v>
      </c>
      <c r="I668" s="228">
        <v>2.5173611111111112E-2</v>
      </c>
    </row>
    <row r="669" spans="1:9" ht="30" hidden="1" x14ac:dyDescent="0.25">
      <c r="A669" s="226" t="s">
        <v>19008</v>
      </c>
      <c r="B669" s="226" t="s">
        <v>7896</v>
      </c>
      <c r="C669" s="226" t="s">
        <v>31863</v>
      </c>
      <c r="D669" s="228">
        <v>68</v>
      </c>
      <c r="E669" s="228">
        <v>2.2353714661406968E-2</v>
      </c>
      <c r="F669" s="226" t="s">
        <v>31864</v>
      </c>
      <c r="G669" s="226" t="s">
        <v>31865</v>
      </c>
      <c r="H669" s="226" t="s">
        <v>30251</v>
      </c>
      <c r="I669" s="228">
        <v>1.9445238776093794E-2</v>
      </c>
    </row>
    <row r="670" spans="1:9" ht="30" hidden="1" x14ac:dyDescent="0.25">
      <c r="A670" s="226" t="s">
        <v>19008</v>
      </c>
      <c r="B670" s="226" t="s">
        <v>17104</v>
      </c>
      <c r="C670" s="226" t="s">
        <v>31218</v>
      </c>
      <c r="D670" s="228">
        <v>120</v>
      </c>
      <c r="E670" s="228">
        <v>5.7034220532319393E-2</v>
      </c>
      <c r="F670" s="226" t="s">
        <v>30468</v>
      </c>
      <c r="G670" s="226" t="s">
        <v>31866</v>
      </c>
      <c r="H670" s="226" t="s">
        <v>31520</v>
      </c>
      <c r="I670" s="228">
        <v>5.5581287633163501E-2</v>
      </c>
    </row>
    <row r="671" spans="1:9" ht="30" x14ac:dyDescent="0.25">
      <c r="A671" s="226" t="s">
        <v>19008</v>
      </c>
      <c r="B671" s="226" t="s">
        <v>4743</v>
      </c>
      <c r="C671" s="226" t="s">
        <v>30894</v>
      </c>
      <c r="D671" s="228">
        <v>329</v>
      </c>
      <c r="E671" s="228">
        <v>0.23466476462196861</v>
      </c>
      <c r="F671" s="226" t="s">
        <v>31722</v>
      </c>
      <c r="G671" s="226" t="s">
        <v>30407</v>
      </c>
      <c r="H671" s="226" t="s">
        <v>31298</v>
      </c>
      <c r="I671" s="228">
        <v>0.21475195822454307</v>
      </c>
    </row>
    <row r="672" spans="1:9" ht="30" hidden="1" x14ac:dyDescent="0.25">
      <c r="A672" s="226" t="s">
        <v>19008</v>
      </c>
      <c r="B672" s="226" t="s">
        <v>2635</v>
      </c>
      <c r="C672" s="226" t="s">
        <v>31867</v>
      </c>
      <c r="D672" s="228">
        <v>40</v>
      </c>
      <c r="E672" s="228">
        <v>4.2283298097251586E-2</v>
      </c>
      <c r="F672" s="226" t="s">
        <v>31868</v>
      </c>
      <c r="G672" s="226" t="s">
        <v>31869</v>
      </c>
      <c r="H672" s="226" t="s">
        <v>30406</v>
      </c>
      <c r="I672" s="228">
        <v>3.8350910834132314E-2</v>
      </c>
    </row>
    <row r="673" spans="1:9" ht="30" hidden="1" x14ac:dyDescent="0.25">
      <c r="A673" s="226" t="s">
        <v>19008</v>
      </c>
      <c r="B673" s="226" t="s">
        <v>3397</v>
      </c>
      <c r="C673" s="226" t="s">
        <v>31870</v>
      </c>
      <c r="D673" s="228">
        <v>137</v>
      </c>
      <c r="E673" s="228">
        <v>9.5006934812760055E-2</v>
      </c>
      <c r="F673" s="226" t="s">
        <v>31871</v>
      </c>
      <c r="G673" s="226" t="s">
        <v>30992</v>
      </c>
      <c r="H673" s="226" t="s">
        <v>30842</v>
      </c>
      <c r="I673" s="228">
        <v>7.9420289855072462E-2</v>
      </c>
    </row>
    <row r="674" spans="1:9" ht="30" hidden="1" x14ac:dyDescent="0.25">
      <c r="A674" s="226" t="s">
        <v>19008</v>
      </c>
      <c r="B674" s="226" t="s">
        <v>4739</v>
      </c>
      <c r="C674" s="226" t="s">
        <v>31872</v>
      </c>
      <c r="D674" s="228">
        <v>138</v>
      </c>
      <c r="E674" s="228">
        <v>9.6706377014716183E-2</v>
      </c>
      <c r="F674" s="226" t="s">
        <v>31439</v>
      </c>
      <c r="G674" s="226" t="s">
        <v>31454</v>
      </c>
      <c r="H674" s="226" t="s">
        <v>30811</v>
      </c>
      <c r="I674" s="228">
        <v>7.818696883852691E-2</v>
      </c>
    </row>
    <row r="675" spans="1:9" ht="30" hidden="1" x14ac:dyDescent="0.25">
      <c r="A675" s="226" t="s">
        <v>19008</v>
      </c>
      <c r="B675" s="226" t="s">
        <v>5210</v>
      </c>
      <c r="C675" s="226" t="s">
        <v>31873</v>
      </c>
      <c r="D675" s="228">
        <v>34</v>
      </c>
      <c r="E675" s="228">
        <v>1.1541072640868975E-2</v>
      </c>
      <c r="F675" s="226" t="s">
        <v>31874</v>
      </c>
      <c r="G675" s="226" t="s">
        <v>31875</v>
      </c>
      <c r="H675" s="226" t="s">
        <v>31508</v>
      </c>
      <c r="I675" s="228">
        <v>1.0869565217391304E-2</v>
      </c>
    </row>
    <row r="676" spans="1:9" ht="30" hidden="1" x14ac:dyDescent="0.25">
      <c r="A676" s="226" t="s">
        <v>19008</v>
      </c>
      <c r="B676" s="226" t="s">
        <v>8108</v>
      </c>
      <c r="C676" s="226" t="s">
        <v>31876</v>
      </c>
      <c r="D676" s="228">
        <v>56</v>
      </c>
      <c r="E676" s="228">
        <v>2.3890784982935155E-2</v>
      </c>
      <c r="F676" s="226" t="s">
        <v>31877</v>
      </c>
      <c r="G676" s="226" t="s">
        <v>31878</v>
      </c>
      <c r="H676" s="226" t="s">
        <v>30802</v>
      </c>
      <c r="I676" s="228">
        <v>1.9553072625698324E-2</v>
      </c>
    </row>
    <row r="677" spans="1:9" ht="30" hidden="1" x14ac:dyDescent="0.25">
      <c r="A677" s="226" t="s">
        <v>19008</v>
      </c>
      <c r="B677" s="226" t="s">
        <v>5214</v>
      </c>
      <c r="C677" s="226" t="s">
        <v>31879</v>
      </c>
      <c r="D677" s="228">
        <v>152</v>
      </c>
      <c r="E677" s="228">
        <v>0.10099667774086379</v>
      </c>
      <c r="F677" s="226" t="s">
        <v>31314</v>
      </c>
      <c r="G677" s="226" t="s">
        <v>30377</v>
      </c>
      <c r="H677" s="226" t="s">
        <v>30794</v>
      </c>
      <c r="I677" s="228">
        <v>7.8028747433264892E-2</v>
      </c>
    </row>
    <row r="678" spans="1:9" ht="30" hidden="1" x14ac:dyDescent="0.25">
      <c r="A678" s="226" t="s">
        <v>19010</v>
      </c>
      <c r="B678" s="226" t="s">
        <v>15561</v>
      </c>
      <c r="C678" s="226" t="s">
        <v>31880</v>
      </c>
      <c r="D678" s="228">
        <v>60</v>
      </c>
      <c r="E678" s="228">
        <v>3.9421813403416557E-2</v>
      </c>
      <c r="F678" s="226" t="s">
        <v>31881</v>
      </c>
      <c r="G678" s="226" t="s">
        <v>31882</v>
      </c>
      <c r="H678" s="226" t="s">
        <v>30353</v>
      </c>
      <c r="I678" s="228">
        <v>3.2520325203252036E-2</v>
      </c>
    </row>
    <row r="679" spans="1:9" ht="30" hidden="1" x14ac:dyDescent="0.25">
      <c r="A679" s="226" t="s">
        <v>19010</v>
      </c>
      <c r="B679" s="226" t="s">
        <v>1319</v>
      </c>
      <c r="C679" s="226" t="s">
        <v>31883</v>
      </c>
      <c r="D679" s="228">
        <v>128</v>
      </c>
      <c r="E679" s="228">
        <v>5.2096052096052094E-2</v>
      </c>
      <c r="F679" s="226" t="s">
        <v>31262</v>
      </c>
      <c r="G679" s="226" t="s">
        <v>31730</v>
      </c>
      <c r="H679" s="226" t="s">
        <v>30988</v>
      </c>
      <c r="I679" s="228">
        <v>4.6410442349528645E-2</v>
      </c>
    </row>
    <row r="680" spans="1:9" ht="30" hidden="1" x14ac:dyDescent="0.25">
      <c r="A680" s="226" t="s">
        <v>19012</v>
      </c>
      <c r="B680" s="226" t="s">
        <v>2639</v>
      </c>
      <c r="C680" s="226" t="s">
        <v>31884</v>
      </c>
      <c r="D680" s="228">
        <v>152</v>
      </c>
      <c r="E680" s="228">
        <v>0.10312075983717775</v>
      </c>
      <c r="F680" s="226" t="s">
        <v>30307</v>
      </c>
      <c r="G680" s="226" t="s">
        <v>31166</v>
      </c>
      <c r="H680" s="226" t="s">
        <v>30852</v>
      </c>
      <c r="I680" s="228">
        <v>8.3654375343973589E-2</v>
      </c>
    </row>
    <row r="681" spans="1:9" ht="30" hidden="1" x14ac:dyDescent="0.25">
      <c r="A681" s="226" t="s">
        <v>19012</v>
      </c>
      <c r="B681" s="226" t="s">
        <v>3978</v>
      </c>
      <c r="C681" s="226" t="s">
        <v>31885</v>
      </c>
      <c r="D681" s="228">
        <v>354</v>
      </c>
      <c r="E681" s="228">
        <v>0.17276720351390923</v>
      </c>
      <c r="F681" s="226" t="s">
        <v>31169</v>
      </c>
      <c r="G681" s="226" t="s">
        <v>31886</v>
      </c>
      <c r="H681" s="226" t="s">
        <v>31887</v>
      </c>
      <c r="I681" s="228">
        <v>0.14911541701769165</v>
      </c>
    </row>
    <row r="682" spans="1:9" ht="30" hidden="1" x14ac:dyDescent="0.25">
      <c r="A682" s="226" t="s">
        <v>19012</v>
      </c>
      <c r="B682" s="226" t="s">
        <v>12673</v>
      </c>
      <c r="C682" s="226" t="s">
        <v>31888</v>
      </c>
      <c r="D682" s="228">
        <v>119</v>
      </c>
      <c r="E682" s="228">
        <v>5.979899497487437E-2</v>
      </c>
      <c r="F682" s="226" t="s">
        <v>30823</v>
      </c>
      <c r="G682" s="226" t="s">
        <v>30927</v>
      </c>
      <c r="H682" s="226" t="s">
        <v>31298</v>
      </c>
      <c r="I682" s="228">
        <v>5.4090909090909092E-2</v>
      </c>
    </row>
    <row r="683" spans="1:9" ht="30" hidden="1" x14ac:dyDescent="0.25">
      <c r="A683" s="226" t="s">
        <v>19012</v>
      </c>
      <c r="B683" s="226" t="s">
        <v>15211</v>
      </c>
      <c r="C683" s="226" t="s">
        <v>30326</v>
      </c>
      <c r="D683" s="228">
        <v>200</v>
      </c>
      <c r="E683" s="228">
        <v>9.3109869646182494E-2</v>
      </c>
      <c r="F683" s="226" t="s">
        <v>31319</v>
      </c>
      <c r="G683" s="226" t="s">
        <v>31889</v>
      </c>
      <c r="H683" s="226" t="s">
        <v>31139</v>
      </c>
      <c r="I683" s="228">
        <v>5.8668231152830742E-2</v>
      </c>
    </row>
    <row r="684" spans="1:9" ht="30" hidden="1" x14ac:dyDescent="0.25">
      <c r="A684" s="226" t="s">
        <v>19014</v>
      </c>
      <c r="B684" s="226" t="s">
        <v>5223</v>
      </c>
      <c r="C684" s="226" t="s">
        <v>31022</v>
      </c>
      <c r="D684" s="228">
        <v>60</v>
      </c>
      <c r="E684" s="228">
        <v>4.5146726862302484E-2</v>
      </c>
      <c r="F684" s="226" t="s">
        <v>31890</v>
      </c>
      <c r="G684" s="226" t="s">
        <v>30306</v>
      </c>
      <c r="H684" s="226" t="s">
        <v>31099</v>
      </c>
      <c r="I684" s="228">
        <v>4.0540540540540543E-2</v>
      </c>
    </row>
    <row r="685" spans="1:9" ht="30" hidden="1" x14ac:dyDescent="0.25">
      <c r="A685" s="226" t="s">
        <v>19014</v>
      </c>
      <c r="B685" s="226" t="s">
        <v>8218</v>
      </c>
      <c r="C685" s="226" t="s">
        <v>31891</v>
      </c>
      <c r="D685" s="228">
        <v>53</v>
      </c>
      <c r="E685" s="228">
        <v>2.0471224410969487E-2</v>
      </c>
      <c r="F685" s="226" t="s">
        <v>30865</v>
      </c>
      <c r="G685" s="226" t="s">
        <v>31892</v>
      </c>
      <c r="H685" s="226" t="s">
        <v>30891</v>
      </c>
      <c r="I685" s="228">
        <v>1.8976011457214465E-2</v>
      </c>
    </row>
    <row r="686" spans="1:9" ht="30" hidden="1" x14ac:dyDescent="0.25">
      <c r="A686" s="226" t="s">
        <v>19014</v>
      </c>
      <c r="B686" s="226" t="s">
        <v>3402</v>
      </c>
      <c r="C686" s="226" t="s">
        <v>31893</v>
      </c>
      <c r="D686" s="228">
        <v>90</v>
      </c>
      <c r="E686" s="228">
        <v>5.7989690721649487E-2</v>
      </c>
      <c r="F686" s="226" t="s">
        <v>30726</v>
      </c>
      <c r="G686" s="226" t="s">
        <v>30486</v>
      </c>
      <c r="H686" s="226" t="s">
        <v>30852</v>
      </c>
      <c r="I686" s="228">
        <v>5.3097345132743362E-2</v>
      </c>
    </row>
    <row r="687" spans="1:9" ht="30" hidden="1" x14ac:dyDescent="0.25">
      <c r="A687" s="226" t="s">
        <v>19014</v>
      </c>
      <c r="B687" s="226" t="s">
        <v>13567</v>
      </c>
      <c r="C687" s="226" t="s">
        <v>31894</v>
      </c>
      <c r="D687" s="228">
        <v>29</v>
      </c>
      <c r="E687" s="228">
        <v>2.5800711743772242E-2</v>
      </c>
      <c r="F687" s="226" t="s">
        <v>31895</v>
      </c>
      <c r="G687" s="226" t="s">
        <v>31896</v>
      </c>
      <c r="H687" s="226" t="s">
        <v>30453</v>
      </c>
      <c r="I687" s="228">
        <v>2.260327357755261E-2</v>
      </c>
    </row>
    <row r="688" spans="1:9" ht="30" hidden="1" x14ac:dyDescent="0.25">
      <c r="A688" s="226" t="s">
        <v>17772</v>
      </c>
      <c r="B688" s="226" t="s">
        <v>5595</v>
      </c>
      <c r="C688" s="226" t="s">
        <v>31789</v>
      </c>
      <c r="D688" s="228">
        <v>18</v>
      </c>
      <c r="E688" s="228">
        <v>1.308139534883721E-2</v>
      </c>
      <c r="F688" s="226" t="s">
        <v>31200</v>
      </c>
      <c r="G688" s="226" t="s">
        <v>30450</v>
      </c>
      <c r="H688" s="226" t="s">
        <v>30353</v>
      </c>
      <c r="I688" s="228">
        <v>1.0050251256281407E-2</v>
      </c>
    </row>
    <row r="689" spans="1:9" ht="30" hidden="1" x14ac:dyDescent="0.25">
      <c r="A689" s="226" t="s">
        <v>17775</v>
      </c>
      <c r="B689" s="226" t="s">
        <v>1892</v>
      </c>
      <c r="C689" s="226" t="s">
        <v>30329</v>
      </c>
      <c r="D689" s="228">
        <v>60</v>
      </c>
      <c r="E689" s="228">
        <v>2.834199338686821E-2</v>
      </c>
      <c r="F689" s="226" t="s">
        <v>31897</v>
      </c>
      <c r="G689" s="226" t="s">
        <v>31898</v>
      </c>
      <c r="H689" s="226" t="s">
        <v>31666</v>
      </c>
      <c r="I689" s="228">
        <v>2.3923444976076555E-2</v>
      </c>
    </row>
    <row r="690" spans="1:9" ht="30" hidden="1" x14ac:dyDescent="0.25">
      <c r="A690" s="226" t="s">
        <v>17775</v>
      </c>
      <c r="B690" s="226" t="s">
        <v>7700</v>
      </c>
      <c r="C690" s="226" t="s">
        <v>31899</v>
      </c>
      <c r="D690" s="228">
        <v>80</v>
      </c>
      <c r="E690" s="228">
        <v>2.1113750329902349E-2</v>
      </c>
      <c r="F690" s="226" t="s">
        <v>31900</v>
      </c>
      <c r="G690" s="226" t="s">
        <v>31901</v>
      </c>
      <c r="H690" s="226" t="s">
        <v>30236</v>
      </c>
      <c r="I690" s="228">
        <v>1.582591493570722E-2</v>
      </c>
    </row>
    <row r="691" spans="1:9" ht="30" hidden="1" x14ac:dyDescent="0.25">
      <c r="A691" s="226" t="s">
        <v>17775</v>
      </c>
      <c r="B691" s="226" t="s">
        <v>15802</v>
      </c>
      <c r="C691" s="226" t="s">
        <v>31902</v>
      </c>
      <c r="D691" s="228">
        <v>68</v>
      </c>
      <c r="E691" s="228">
        <v>7.9069767441860464E-2</v>
      </c>
      <c r="F691" s="226" t="s">
        <v>31903</v>
      </c>
      <c r="G691" s="226" t="s">
        <v>31613</v>
      </c>
      <c r="H691" s="226" t="s">
        <v>31011</v>
      </c>
      <c r="I691" s="228">
        <v>6.8479355488418936E-2</v>
      </c>
    </row>
    <row r="692" spans="1:9" ht="30" hidden="1" x14ac:dyDescent="0.25">
      <c r="A692" s="226" t="s">
        <v>17775</v>
      </c>
      <c r="B692" s="226" t="s">
        <v>31904</v>
      </c>
      <c r="C692" s="226" t="s">
        <v>31905</v>
      </c>
      <c r="D692" s="228">
        <v>80</v>
      </c>
      <c r="E692" s="228">
        <v>2.6542800265428004E-2</v>
      </c>
      <c r="F692" s="226" t="s">
        <v>31906</v>
      </c>
      <c r="G692" s="226" t="s">
        <v>31160</v>
      </c>
      <c r="H692" s="226" t="s">
        <v>107</v>
      </c>
      <c r="I692" s="228">
        <v>2.2942357327215373E-2</v>
      </c>
    </row>
    <row r="693" spans="1:9" ht="30" hidden="1" x14ac:dyDescent="0.25">
      <c r="A693" s="226" t="s">
        <v>17775</v>
      </c>
      <c r="B693" s="226" t="s">
        <v>9211</v>
      </c>
      <c r="C693" s="226" t="s">
        <v>31907</v>
      </c>
      <c r="D693" s="228">
        <v>55</v>
      </c>
      <c r="E693" s="228">
        <v>4.4105854049719326E-2</v>
      </c>
      <c r="F693" s="226" t="s">
        <v>31633</v>
      </c>
      <c r="G693" s="226" t="s">
        <v>31517</v>
      </c>
      <c r="H693" s="226" t="s">
        <v>19107</v>
      </c>
      <c r="I693" s="228">
        <v>3.7187288708586883E-2</v>
      </c>
    </row>
    <row r="694" spans="1:9" ht="30" hidden="1" x14ac:dyDescent="0.25">
      <c r="A694" s="226" t="s">
        <v>17775</v>
      </c>
      <c r="B694" s="226" t="s">
        <v>1897</v>
      </c>
      <c r="C694" s="226" t="s">
        <v>31908</v>
      </c>
      <c r="D694" s="228">
        <v>80</v>
      </c>
      <c r="E694" s="228">
        <v>5.5826936496859735E-2</v>
      </c>
      <c r="F694" s="226" t="s">
        <v>31493</v>
      </c>
      <c r="G694" s="226" t="s">
        <v>31909</v>
      </c>
      <c r="H694" s="226" t="s">
        <v>31556</v>
      </c>
      <c r="I694" s="228">
        <v>4.4742729306487698E-2</v>
      </c>
    </row>
    <row r="695" spans="1:9" ht="30" hidden="1" x14ac:dyDescent="0.25">
      <c r="A695" s="226" t="s">
        <v>17775</v>
      </c>
      <c r="B695" s="226" t="s">
        <v>9235</v>
      </c>
      <c r="C695" s="226" t="s">
        <v>30899</v>
      </c>
      <c r="D695" s="228">
        <v>128</v>
      </c>
      <c r="E695" s="228">
        <v>6.9339111592632716E-2</v>
      </c>
      <c r="F695" s="226" t="s">
        <v>30818</v>
      </c>
      <c r="G695" s="226" t="s">
        <v>31053</v>
      </c>
      <c r="H695" s="226" t="s">
        <v>31910</v>
      </c>
      <c r="I695" s="228">
        <v>6.0292039566650968E-2</v>
      </c>
    </row>
    <row r="696" spans="1:9" ht="30" x14ac:dyDescent="0.25">
      <c r="A696" s="226" t="s">
        <v>19024</v>
      </c>
      <c r="B696" s="226" t="s">
        <v>16154</v>
      </c>
      <c r="C696" s="226" t="s">
        <v>30364</v>
      </c>
      <c r="D696" s="228">
        <v>100</v>
      </c>
      <c r="E696" s="228">
        <v>1.3888888888888888</v>
      </c>
      <c r="F696" s="226" t="s">
        <v>30384</v>
      </c>
      <c r="G696" s="226" t="s">
        <v>31191</v>
      </c>
      <c r="H696" s="226" t="s">
        <v>31231</v>
      </c>
      <c r="I696" s="228">
        <v>1.5625</v>
      </c>
    </row>
    <row r="697" spans="1:9" ht="30" hidden="1" x14ac:dyDescent="0.25">
      <c r="A697" s="226" t="s">
        <v>19024</v>
      </c>
      <c r="B697" s="226" t="s">
        <v>3987</v>
      </c>
      <c r="C697" s="226" t="s">
        <v>31911</v>
      </c>
      <c r="D697" s="228">
        <v>239</v>
      </c>
      <c r="E697" s="228">
        <v>0.1589095744680851</v>
      </c>
      <c r="F697" s="226" t="s">
        <v>30976</v>
      </c>
      <c r="G697" s="226" t="s">
        <v>30249</v>
      </c>
      <c r="H697" s="226" t="s">
        <v>30852</v>
      </c>
      <c r="I697" s="228">
        <v>0.11944027986006997</v>
      </c>
    </row>
    <row r="698" spans="1:9" ht="30" hidden="1" x14ac:dyDescent="0.25">
      <c r="A698" s="226" t="s">
        <v>19024</v>
      </c>
      <c r="B698" s="226" t="s">
        <v>15809</v>
      </c>
      <c r="C698" s="226" t="s">
        <v>31651</v>
      </c>
      <c r="D698" s="228">
        <v>139</v>
      </c>
      <c r="E698" s="228">
        <v>6.823760432007854E-2</v>
      </c>
      <c r="F698" s="226" t="s">
        <v>30378</v>
      </c>
      <c r="G698" s="226" t="s">
        <v>31912</v>
      </c>
      <c r="H698" s="226" t="s">
        <v>30277</v>
      </c>
      <c r="I698" s="228">
        <v>6.0513713539399216E-2</v>
      </c>
    </row>
    <row r="699" spans="1:9" ht="30" hidden="1" x14ac:dyDescent="0.25">
      <c r="A699" s="226" t="s">
        <v>19024</v>
      </c>
      <c r="B699" s="226" t="s">
        <v>2516</v>
      </c>
      <c r="C699" s="226" t="s">
        <v>31400</v>
      </c>
      <c r="D699" s="228">
        <v>189</v>
      </c>
      <c r="E699" s="228">
        <v>0.10172228202368137</v>
      </c>
      <c r="F699" s="226" t="s">
        <v>31913</v>
      </c>
      <c r="G699" s="226" t="s">
        <v>30841</v>
      </c>
      <c r="H699" s="226" t="s">
        <v>30417</v>
      </c>
      <c r="I699" s="228">
        <v>7.7649958915365649E-2</v>
      </c>
    </row>
    <row r="700" spans="1:9" ht="30" x14ac:dyDescent="0.25">
      <c r="A700" s="226" t="s">
        <v>19024</v>
      </c>
      <c r="B700" s="226" t="s">
        <v>12063</v>
      </c>
      <c r="C700" s="226" t="s">
        <v>31893</v>
      </c>
      <c r="D700" s="228">
        <v>284</v>
      </c>
      <c r="E700" s="228">
        <v>0.21580547112462006</v>
      </c>
      <c r="F700" s="226" t="s">
        <v>30655</v>
      </c>
      <c r="G700" s="226" t="s">
        <v>31914</v>
      </c>
      <c r="H700" s="226" t="s">
        <v>30434</v>
      </c>
      <c r="I700" s="228">
        <v>0.16844602609727166</v>
      </c>
    </row>
    <row r="701" spans="1:9" ht="30" hidden="1" x14ac:dyDescent="0.25">
      <c r="A701" s="226" t="s">
        <v>19024</v>
      </c>
      <c r="B701" s="226" t="s">
        <v>6794</v>
      </c>
      <c r="C701" s="226" t="s">
        <v>30535</v>
      </c>
      <c r="D701" s="228">
        <v>166</v>
      </c>
      <c r="E701" s="228">
        <v>0.19347319347319347</v>
      </c>
      <c r="F701" s="226" t="s">
        <v>31915</v>
      </c>
      <c r="G701" s="226" t="s">
        <v>31171</v>
      </c>
      <c r="H701" s="226" t="s">
        <v>30594</v>
      </c>
      <c r="I701" s="228">
        <v>0.13050314465408805</v>
      </c>
    </row>
    <row r="702" spans="1:9" ht="30" hidden="1" x14ac:dyDescent="0.25">
      <c r="A702" s="226" t="s">
        <v>19024</v>
      </c>
      <c r="B702" s="226" t="s">
        <v>8654</v>
      </c>
      <c r="C702" s="226" t="s">
        <v>30291</v>
      </c>
      <c r="D702" s="228">
        <v>55</v>
      </c>
      <c r="E702" s="228">
        <v>3.2371983519717484E-2</v>
      </c>
      <c r="F702" s="226" t="s">
        <v>31474</v>
      </c>
      <c r="G702" s="226" t="s">
        <v>31916</v>
      </c>
      <c r="H702" s="226" t="s">
        <v>31099</v>
      </c>
      <c r="I702" s="228">
        <v>2.7582748244734202E-2</v>
      </c>
    </row>
    <row r="703" spans="1:9" ht="30" hidden="1" x14ac:dyDescent="0.25">
      <c r="A703" s="226" t="s">
        <v>19024</v>
      </c>
      <c r="B703" s="226" t="s">
        <v>4007</v>
      </c>
      <c r="C703" s="226" t="s">
        <v>31917</v>
      </c>
      <c r="D703" s="228">
        <v>170</v>
      </c>
      <c r="E703" s="228">
        <v>0.12564671101256467</v>
      </c>
      <c r="F703" s="226" t="s">
        <v>31009</v>
      </c>
      <c r="G703" s="226" t="s">
        <v>31918</v>
      </c>
      <c r="H703" s="226" t="s">
        <v>30461</v>
      </c>
      <c r="I703" s="228">
        <v>0.11409395973154363</v>
      </c>
    </row>
    <row r="704" spans="1:9" ht="30" x14ac:dyDescent="0.25">
      <c r="A704" s="226" t="s">
        <v>19024</v>
      </c>
      <c r="B704" s="226" t="s">
        <v>4800</v>
      </c>
      <c r="C704" s="226" t="s">
        <v>31300</v>
      </c>
      <c r="D704" s="228">
        <v>406</v>
      </c>
      <c r="E704" s="228">
        <v>0.22307692307692309</v>
      </c>
      <c r="F704" s="226" t="s">
        <v>31398</v>
      </c>
      <c r="G704" s="226" t="s">
        <v>31919</v>
      </c>
      <c r="H704" s="226" t="s">
        <v>30599</v>
      </c>
      <c r="I704" s="228">
        <v>0.20714285714285716</v>
      </c>
    </row>
    <row r="705" spans="1:9" ht="30" hidden="1" x14ac:dyDescent="0.25">
      <c r="A705" s="226" t="s">
        <v>19024</v>
      </c>
      <c r="B705" s="226" t="s">
        <v>895</v>
      </c>
      <c r="C705" s="226" t="s">
        <v>30278</v>
      </c>
      <c r="D705" s="228">
        <v>200</v>
      </c>
      <c r="E705" s="228">
        <v>0.19029495718363462</v>
      </c>
      <c r="F705" s="226" t="s">
        <v>30667</v>
      </c>
      <c r="G705" s="226" t="s">
        <v>31235</v>
      </c>
      <c r="H705" s="226" t="s">
        <v>30538</v>
      </c>
      <c r="I705" s="228">
        <v>0.17256255392579811</v>
      </c>
    </row>
    <row r="706" spans="1:9" ht="30" hidden="1" x14ac:dyDescent="0.25">
      <c r="A706" s="226" t="s">
        <v>19024</v>
      </c>
      <c r="B706" s="226" t="s">
        <v>1910</v>
      </c>
      <c r="C706" s="226" t="s">
        <v>31920</v>
      </c>
      <c r="D706" s="228">
        <v>360</v>
      </c>
      <c r="E706" s="228">
        <v>0.19292604501607716</v>
      </c>
      <c r="F706" s="226" t="s">
        <v>31162</v>
      </c>
      <c r="G706" s="226" t="s">
        <v>30791</v>
      </c>
      <c r="H706" s="226" t="s">
        <v>31921</v>
      </c>
      <c r="I706" s="228">
        <v>0.17069701280227595</v>
      </c>
    </row>
    <row r="707" spans="1:9" ht="30" x14ac:dyDescent="0.25">
      <c r="A707" s="226" t="s">
        <v>19024</v>
      </c>
      <c r="B707" s="226" t="s">
        <v>914</v>
      </c>
      <c r="C707" s="226" t="s">
        <v>31578</v>
      </c>
      <c r="D707" s="228">
        <v>300</v>
      </c>
      <c r="E707" s="228">
        <v>0.2767527675276753</v>
      </c>
      <c r="F707" s="226" t="s">
        <v>31922</v>
      </c>
      <c r="G707" s="226" t="s">
        <v>30826</v>
      </c>
      <c r="H707" s="226" t="s">
        <v>30497</v>
      </c>
      <c r="I707" s="228">
        <v>0.23904382470119523</v>
      </c>
    </row>
    <row r="708" spans="1:9" ht="30" hidden="1" x14ac:dyDescent="0.25">
      <c r="A708" s="226" t="s">
        <v>19024</v>
      </c>
      <c r="B708" s="226" t="s">
        <v>2643</v>
      </c>
      <c r="C708" s="226" t="s">
        <v>31923</v>
      </c>
      <c r="D708" s="228">
        <v>392</v>
      </c>
      <c r="E708" s="228">
        <v>0.16491375683634835</v>
      </c>
      <c r="F708" s="226" t="s">
        <v>31924</v>
      </c>
      <c r="G708" s="226" t="s">
        <v>31925</v>
      </c>
      <c r="H708" s="226" t="s">
        <v>30994</v>
      </c>
      <c r="I708" s="228">
        <v>0.1384180790960452</v>
      </c>
    </row>
    <row r="709" spans="1:9" ht="30" x14ac:dyDescent="0.25">
      <c r="A709" s="226" t="s">
        <v>19024</v>
      </c>
      <c r="B709" s="226" t="s">
        <v>928</v>
      </c>
      <c r="C709" s="226" t="s">
        <v>31926</v>
      </c>
      <c r="D709" s="228">
        <v>496</v>
      </c>
      <c r="E709" s="228">
        <v>0.29056824838898654</v>
      </c>
      <c r="F709" s="226" t="s">
        <v>31002</v>
      </c>
      <c r="G709" s="226" t="s">
        <v>31423</v>
      </c>
      <c r="H709" s="226" t="s">
        <v>30577</v>
      </c>
      <c r="I709" s="228">
        <v>0.22352410995944119</v>
      </c>
    </row>
    <row r="710" spans="1:9" ht="30" x14ac:dyDescent="0.25">
      <c r="A710" s="226" t="s">
        <v>19024</v>
      </c>
      <c r="B710" s="226" t="s">
        <v>959</v>
      </c>
      <c r="C710" s="226" t="s">
        <v>30378</v>
      </c>
      <c r="D710" s="228">
        <v>893</v>
      </c>
      <c r="E710" s="228">
        <v>0.44120553359683795</v>
      </c>
      <c r="F710" s="226" t="s">
        <v>31218</v>
      </c>
      <c r="G710" s="226" t="s">
        <v>30350</v>
      </c>
      <c r="H710" s="226" t="s">
        <v>30465</v>
      </c>
      <c r="I710" s="228">
        <v>0.3954827280779451</v>
      </c>
    </row>
    <row r="711" spans="1:9" ht="30" x14ac:dyDescent="0.25">
      <c r="A711" s="226" t="s">
        <v>19024</v>
      </c>
      <c r="B711" s="226" t="s">
        <v>919</v>
      </c>
      <c r="C711" s="226" t="s">
        <v>31927</v>
      </c>
      <c r="D711" s="228">
        <v>160</v>
      </c>
      <c r="E711" s="228">
        <v>0.26800670016750416</v>
      </c>
      <c r="F711" s="226" t="s">
        <v>31928</v>
      </c>
      <c r="G711" s="226" t="s">
        <v>31929</v>
      </c>
      <c r="H711" s="226" t="s">
        <v>30727</v>
      </c>
      <c r="I711" s="228">
        <v>0.27257240204429301</v>
      </c>
    </row>
    <row r="712" spans="1:9" ht="30" hidden="1" x14ac:dyDescent="0.25">
      <c r="A712" s="226" t="s">
        <v>19024</v>
      </c>
      <c r="B712" s="226" t="s">
        <v>4435</v>
      </c>
      <c r="C712" s="226" t="s">
        <v>31447</v>
      </c>
      <c r="D712" s="228">
        <v>248</v>
      </c>
      <c r="E712" s="228">
        <v>0.13492927094668117</v>
      </c>
      <c r="F712" s="226" t="s">
        <v>31647</v>
      </c>
      <c r="G712" s="226" t="s">
        <v>31575</v>
      </c>
      <c r="H712" s="226" t="s">
        <v>30472</v>
      </c>
      <c r="I712" s="228">
        <v>0.12493702770780857</v>
      </c>
    </row>
    <row r="713" spans="1:9" ht="30" hidden="1" x14ac:dyDescent="0.25">
      <c r="A713" s="226" t="s">
        <v>19024</v>
      </c>
      <c r="B713" s="226" t="s">
        <v>6798</v>
      </c>
      <c r="C713" s="226" t="s">
        <v>31884</v>
      </c>
      <c r="D713" s="228">
        <v>123</v>
      </c>
      <c r="E713" s="228">
        <v>8.2219251336898391E-2</v>
      </c>
      <c r="F713" s="226" t="s">
        <v>30565</v>
      </c>
      <c r="G713" s="226" t="s">
        <v>31652</v>
      </c>
      <c r="H713" s="226" t="s">
        <v>30711</v>
      </c>
      <c r="I713" s="228">
        <v>6.4805057955742887E-2</v>
      </c>
    </row>
    <row r="714" spans="1:9" ht="30" hidden="1" x14ac:dyDescent="0.25">
      <c r="A714" s="226" t="s">
        <v>19024</v>
      </c>
      <c r="B714" s="226" t="s">
        <v>8084</v>
      </c>
      <c r="C714" s="226" t="s">
        <v>31930</v>
      </c>
      <c r="D714" s="228">
        <v>138</v>
      </c>
      <c r="E714" s="228">
        <v>0.10697674418604651</v>
      </c>
      <c r="F714" s="226" t="s">
        <v>30539</v>
      </c>
      <c r="G714" s="226" t="s">
        <v>31645</v>
      </c>
      <c r="H714" s="226" t="s">
        <v>30510</v>
      </c>
      <c r="I714" s="228">
        <v>8.6249999999999993E-2</v>
      </c>
    </row>
    <row r="715" spans="1:9" ht="30" x14ac:dyDescent="0.25">
      <c r="A715" s="226" t="s">
        <v>19024</v>
      </c>
      <c r="B715" s="226" t="s">
        <v>892</v>
      </c>
      <c r="C715" s="226" t="s">
        <v>30665</v>
      </c>
      <c r="D715" s="228">
        <v>510</v>
      </c>
      <c r="E715" s="228">
        <v>0.25049115913555992</v>
      </c>
      <c r="F715" s="226" t="s">
        <v>30452</v>
      </c>
      <c r="G715" s="226" t="s">
        <v>31931</v>
      </c>
      <c r="H715" s="226" t="s">
        <v>30516</v>
      </c>
      <c r="I715" s="228">
        <v>0.21153048527581916</v>
      </c>
    </row>
    <row r="716" spans="1:9" ht="30" hidden="1" x14ac:dyDescent="0.25">
      <c r="A716" s="226" t="s">
        <v>19024</v>
      </c>
      <c r="B716" s="226" t="s">
        <v>4781</v>
      </c>
      <c r="C716" s="226" t="s">
        <v>31932</v>
      </c>
      <c r="D716" s="228">
        <v>168</v>
      </c>
      <c r="E716" s="228">
        <v>0.11914893617021277</v>
      </c>
      <c r="F716" s="226" t="s">
        <v>31851</v>
      </c>
      <c r="G716" s="226" t="s">
        <v>31933</v>
      </c>
      <c r="H716" s="226" t="s">
        <v>30611</v>
      </c>
      <c r="I716" s="228">
        <v>9.8130841121495324E-2</v>
      </c>
    </row>
    <row r="717" spans="1:9" ht="30" x14ac:dyDescent="0.25">
      <c r="A717" s="226" t="s">
        <v>19024</v>
      </c>
      <c r="B717" s="226" t="s">
        <v>16787</v>
      </c>
      <c r="C717" s="226" t="s">
        <v>31934</v>
      </c>
      <c r="D717" s="228">
        <v>288</v>
      </c>
      <c r="E717" s="228">
        <v>0.34449760765550241</v>
      </c>
      <c r="F717" s="226" t="s">
        <v>31935</v>
      </c>
      <c r="G717" s="226" t="s">
        <v>31895</v>
      </c>
      <c r="H717" s="226" t="s">
        <v>30445</v>
      </c>
      <c r="I717" s="228">
        <v>0.25622775800711745</v>
      </c>
    </row>
    <row r="718" spans="1:9" ht="30" hidden="1" x14ac:dyDescent="0.25">
      <c r="A718" s="226" t="s">
        <v>19024</v>
      </c>
      <c r="B718" s="226" t="s">
        <v>11511</v>
      </c>
      <c r="C718" s="226" t="s">
        <v>31936</v>
      </c>
      <c r="D718" s="228">
        <v>110</v>
      </c>
      <c r="E718" s="228">
        <v>3.2477118393858875E-2</v>
      </c>
      <c r="F718" s="226" t="s">
        <v>31937</v>
      </c>
      <c r="G718" s="226" t="s">
        <v>31938</v>
      </c>
      <c r="H718" s="226" t="s">
        <v>31763</v>
      </c>
      <c r="I718" s="228">
        <v>1.7260316962184215E-2</v>
      </c>
    </row>
    <row r="719" spans="1:9" ht="30" hidden="1" x14ac:dyDescent="0.25">
      <c r="A719" s="226" t="s">
        <v>19024</v>
      </c>
      <c r="B719" s="226" t="s">
        <v>16769</v>
      </c>
      <c r="C719" s="226" t="s">
        <v>31344</v>
      </c>
      <c r="D719" s="228">
        <v>396</v>
      </c>
      <c r="E719" s="228">
        <v>0.1596774193548387</v>
      </c>
      <c r="F719" s="226" t="s">
        <v>31120</v>
      </c>
      <c r="G719" s="226" t="s">
        <v>31939</v>
      </c>
      <c r="H719" s="226" t="s">
        <v>30368</v>
      </c>
      <c r="I719" s="228">
        <v>0.10737527114967461</v>
      </c>
    </row>
    <row r="720" spans="1:9" ht="30" hidden="1" x14ac:dyDescent="0.25">
      <c r="A720" s="226" t="s">
        <v>19024</v>
      </c>
      <c r="B720" s="226" t="s">
        <v>15776</v>
      </c>
      <c r="C720" s="226" t="s">
        <v>30315</v>
      </c>
      <c r="D720" s="228">
        <v>91</v>
      </c>
      <c r="E720" s="228">
        <v>3.5436137071651087E-2</v>
      </c>
      <c r="F720" s="226" t="s">
        <v>30941</v>
      </c>
      <c r="G720" s="226" t="s">
        <v>31659</v>
      </c>
      <c r="H720" s="226" t="s">
        <v>30811</v>
      </c>
      <c r="I720" s="228">
        <v>2.6986951364175563E-2</v>
      </c>
    </row>
    <row r="721" spans="1:9" ht="30" x14ac:dyDescent="0.25">
      <c r="A721" s="226" t="s">
        <v>19024</v>
      </c>
      <c r="B721" s="226" t="s">
        <v>15147</v>
      </c>
      <c r="C721" s="226" t="s">
        <v>31585</v>
      </c>
      <c r="D721" s="228">
        <v>254</v>
      </c>
      <c r="E721" s="228">
        <v>0.22144725370531823</v>
      </c>
      <c r="F721" s="226" t="s">
        <v>31071</v>
      </c>
      <c r="G721" s="226" t="s">
        <v>30910</v>
      </c>
      <c r="H721" s="226" t="s">
        <v>31231</v>
      </c>
      <c r="I721" s="228">
        <v>0.18472727272727274</v>
      </c>
    </row>
    <row r="722" spans="1:9" ht="30" x14ac:dyDescent="0.25">
      <c r="A722" s="226" t="s">
        <v>19024</v>
      </c>
      <c r="B722" s="226" t="s">
        <v>952</v>
      </c>
      <c r="C722" s="226" t="s">
        <v>31940</v>
      </c>
      <c r="D722" s="228">
        <v>344</v>
      </c>
      <c r="E722" s="228">
        <v>0.43161856963613549</v>
      </c>
      <c r="F722" s="226" t="s">
        <v>31941</v>
      </c>
      <c r="G722" s="226" t="s">
        <v>31942</v>
      </c>
      <c r="H722" s="226" t="s">
        <v>30483</v>
      </c>
      <c r="I722" s="228">
        <v>0.3528205128205128</v>
      </c>
    </row>
    <row r="723" spans="1:9" ht="30" hidden="1" x14ac:dyDescent="0.25">
      <c r="A723" s="226" t="s">
        <v>19024</v>
      </c>
      <c r="B723" s="226" t="s">
        <v>15265</v>
      </c>
      <c r="C723" s="226" t="s">
        <v>31943</v>
      </c>
      <c r="D723" s="228">
        <v>234</v>
      </c>
      <c r="E723" s="228">
        <v>0.10904007455731593</v>
      </c>
      <c r="F723" s="226" t="s">
        <v>30427</v>
      </c>
      <c r="G723" s="226" t="s">
        <v>31944</v>
      </c>
      <c r="H723" s="226" t="s">
        <v>30727</v>
      </c>
      <c r="I723" s="228">
        <v>8.5401459854014594E-2</v>
      </c>
    </row>
    <row r="724" spans="1:9" ht="30" hidden="1" x14ac:dyDescent="0.25">
      <c r="A724" s="226" t="s">
        <v>19024</v>
      </c>
      <c r="B724" s="226" t="s">
        <v>15263</v>
      </c>
      <c r="C724" s="226" t="s">
        <v>31317</v>
      </c>
      <c r="D724" s="228">
        <v>180</v>
      </c>
      <c r="E724" s="228">
        <v>0.1060695344725987</v>
      </c>
      <c r="F724" s="226" t="s">
        <v>31945</v>
      </c>
      <c r="G724" s="226" t="s">
        <v>30903</v>
      </c>
      <c r="H724" s="226" t="s">
        <v>30607</v>
      </c>
      <c r="I724" s="228">
        <v>7.9646017699115043E-2</v>
      </c>
    </row>
    <row r="725" spans="1:9" ht="30" hidden="1" x14ac:dyDescent="0.25">
      <c r="A725" s="226" t="s">
        <v>19024</v>
      </c>
      <c r="B725" s="226" t="s">
        <v>5609</v>
      </c>
      <c r="C725" s="226" t="s">
        <v>31946</v>
      </c>
      <c r="D725" s="228">
        <v>160</v>
      </c>
      <c r="E725" s="228">
        <v>5.9634737234439059E-2</v>
      </c>
      <c r="F725" s="226" t="s">
        <v>31667</v>
      </c>
      <c r="G725" s="226" t="s">
        <v>30708</v>
      </c>
      <c r="H725" s="226" t="s">
        <v>30553</v>
      </c>
      <c r="I725" s="228">
        <v>0.05</v>
      </c>
    </row>
    <row r="726" spans="1:9" ht="30" x14ac:dyDescent="0.25">
      <c r="A726" s="226" t="s">
        <v>19024</v>
      </c>
      <c r="B726" s="226" t="s">
        <v>15153</v>
      </c>
      <c r="C726" s="226" t="s">
        <v>31947</v>
      </c>
      <c r="D726" s="228">
        <v>262</v>
      </c>
      <c r="E726" s="228">
        <v>0.24103035878564857</v>
      </c>
      <c r="F726" s="226" t="s">
        <v>30945</v>
      </c>
      <c r="G726" s="226" t="s">
        <v>31001</v>
      </c>
      <c r="H726" s="226" t="s">
        <v>30531</v>
      </c>
      <c r="I726" s="228">
        <v>0.16283405842137974</v>
      </c>
    </row>
    <row r="727" spans="1:9" ht="30" hidden="1" x14ac:dyDescent="0.25">
      <c r="A727" s="226" t="s">
        <v>19024</v>
      </c>
      <c r="B727" s="226" t="s">
        <v>4757</v>
      </c>
      <c r="C727" s="226" t="s">
        <v>31948</v>
      </c>
      <c r="D727" s="228">
        <v>160</v>
      </c>
      <c r="E727" s="228">
        <v>0.17222820236813779</v>
      </c>
      <c r="F727" s="226" t="s">
        <v>31611</v>
      </c>
      <c r="G727" s="226" t="s">
        <v>31949</v>
      </c>
      <c r="H727" s="226" t="s">
        <v>30701</v>
      </c>
      <c r="I727" s="228">
        <v>0.15122873345935728</v>
      </c>
    </row>
    <row r="728" spans="1:9" ht="30" x14ac:dyDescent="0.25">
      <c r="A728" s="226" t="s">
        <v>19024</v>
      </c>
      <c r="B728" s="226" t="s">
        <v>17105</v>
      </c>
      <c r="C728" s="226" t="s">
        <v>30407</v>
      </c>
      <c r="D728" s="228">
        <v>325</v>
      </c>
      <c r="E728" s="228">
        <v>0.22759103641456582</v>
      </c>
      <c r="F728" s="226" t="s">
        <v>30294</v>
      </c>
      <c r="G728" s="226" t="s">
        <v>31443</v>
      </c>
      <c r="H728" s="226" t="s">
        <v>31224</v>
      </c>
      <c r="I728" s="228">
        <v>0.17916207276736493</v>
      </c>
    </row>
    <row r="729" spans="1:9" ht="30" x14ac:dyDescent="0.25">
      <c r="A729" s="226" t="s">
        <v>19024</v>
      </c>
      <c r="B729" s="226" t="s">
        <v>15446</v>
      </c>
      <c r="C729" s="226" t="s">
        <v>31677</v>
      </c>
      <c r="D729" s="228">
        <v>829</v>
      </c>
      <c r="E729" s="228">
        <v>0.42820247933884298</v>
      </c>
      <c r="F729" s="226" t="s">
        <v>31140</v>
      </c>
      <c r="G729" s="226" t="s">
        <v>30419</v>
      </c>
      <c r="H729" s="226" t="s">
        <v>30483</v>
      </c>
      <c r="I729" s="228">
        <v>0.32206682206682208</v>
      </c>
    </row>
    <row r="730" spans="1:9" ht="30" hidden="1" x14ac:dyDescent="0.25">
      <c r="A730" s="226" t="s">
        <v>19024</v>
      </c>
      <c r="B730" s="226" t="s">
        <v>15383</v>
      </c>
      <c r="C730" s="226" t="s">
        <v>31950</v>
      </c>
      <c r="D730" s="228">
        <v>252</v>
      </c>
      <c r="E730" s="228">
        <v>6.5762004175365346E-2</v>
      </c>
      <c r="F730" s="226" t="s">
        <v>31951</v>
      </c>
      <c r="G730" s="226" t="s">
        <v>31952</v>
      </c>
      <c r="H730" s="226" t="s">
        <v>31188</v>
      </c>
      <c r="I730" s="228">
        <v>5.2974563800714733E-2</v>
      </c>
    </row>
    <row r="731" spans="1:9" ht="30" hidden="1" x14ac:dyDescent="0.25">
      <c r="A731" s="226" t="s">
        <v>19024</v>
      </c>
      <c r="B731" s="226" t="s">
        <v>15240</v>
      </c>
      <c r="C731" s="226" t="s">
        <v>31953</v>
      </c>
      <c r="D731" s="228">
        <v>154</v>
      </c>
      <c r="E731" s="228">
        <v>7.2641509433962262E-2</v>
      </c>
      <c r="F731" s="226" t="s">
        <v>31954</v>
      </c>
      <c r="G731" s="226" t="s">
        <v>31344</v>
      </c>
      <c r="H731" s="226" t="s">
        <v>31011</v>
      </c>
      <c r="I731" s="228">
        <v>5.1044083526682132E-2</v>
      </c>
    </row>
    <row r="732" spans="1:9" ht="30" hidden="1" x14ac:dyDescent="0.25">
      <c r="A732" s="226" t="s">
        <v>19024</v>
      </c>
      <c r="B732" s="226" t="s">
        <v>15480</v>
      </c>
      <c r="C732" s="226" t="s">
        <v>31955</v>
      </c>
      <c r="D732" s="228">
        <v>120</v>
      </c>
      <c r="E732" s="228">
        <v>9.1185410334346503E-2</v>
      </c>
      <c r="F732" s="226" t="s">
        <v>30655</v>
      </c>
      <c r="G732" s="226" t="s">
        <v>30562</v>
      </c>
      <c r="H732" s="226" t="s">
        <v>30445</v>
      </c>
      <c r="I732" s="228">
        <v>5.4029716343989197E-2</v>
      </c>
    </row>
    <row r="733" spans="1:9" ht="30" hidden="1" x14ac:dyDescent="0.25">
      <c r="A733" s="226" t="s">
        <v>19024</v>
      </c>
      <c r="B733" s="226" t="s">
        <v>15528</v>
      </c>
      <c r="C733" s="226" t="s">
        <v>31956</v>
      </c>
      <c r="D733" s="228">
        <v>159</v>
      </c>
      <c r="E733" s="228">
        <v>4.2074622916115377E-2</v>
      </c>
      <c r="F733" s="226" t="s">
        <v>31957</v>
      </c>
      <c r="G733" s="226" t="s">
        <v>31958</v>
      </c>
      <c r="H733" s="226" t="s">
        <v>31191</v>
      </c>
      <c r="I733" s="228">
        <v>3.2402690034644382E-2</v>
      </c>
    </row>
    <row r="734" spans="1:9" ht="30" hidden="1" x14ac:dyDescent="0.25">
      <c r="A734" s="226" t="s">
        <v>19024</v>
      </c>
      <c r="B734" s="226" t="s">
        <v>15311</v>
      </c>
      <c r="C734" s="226" t="s">
        <v>31959</v>
      </c>
      <c r="D734" s="228">
        <v>144</v>
      </c>
      <c r="E734" s="228">
        <v>9.1603053435114504E-2</v>
      </c>
      <c r="F734" s="226" t="s">
        <v>30975</v>
      </c>
      <c r="G734" s="226" t="s">
        <v>31960</v>
      </c>
      <c r="H734" s="226" t="s">
        <v>31335</v>
      </c>
      <c r="I734" s="228">
        <v>8.223872073101085E-2</v>
      </c>
    </row>
    <row r="735" spans="1:9" ht="30" hidden="1" x14ac:dyDescent="0.25">
      <c r="A735" s="226" t="s">
        <v>19024</v>
      </c>
      <c r="B735" s="226" t="s">
        <v>7929</v>
      </c>
      <c r="C735" s="226" t="s">
        <v>31254</v>
      </c>
      <c r="D735" s="228">
        <v>180</v>
      </c>
      <c r="E735" s="228">
        <v>7.9470198675496692E-2</v>
      </c>
      <c r="F735" s="226" t="s">
        <v>31961</v>
      </c>
      <c r="G735" s="226" t="s">
        <v>31962</v>
      </c>
      <c r="H735" s="226" t="s">
        <v>30542</v>
      </c>
      <c r="I735" s="228">
        <v>5.9484467944481166E-2</v>
      </c>
    </row>
    <row r="736" spans="1:9" ht="30" x14ac:dyDescent="0.25">
      <c r="A736" s="226" t="s">
        <v>19024</v>
      </c>
      <c r="B736" s="226" t="s">
        <v>950</v>
      </c>
      <c r="C736" s="226" t="s">
        <v>31963</v>
      </c>
      <c r="D736" s="228">
        <v>1119</v>
      </c>
      <c r="E736" s="228">
        <v>0.37349799732977301</v>
      </c>
      <c r="F736" s="226" t="s">
        <v>31964</v>
      </c>
      <c r="G736" s="226" t="s">
        <v>30789</v>
      </c>
      <c r="H736" s="226" t="s">
        <v>31178</v>
      </c>
      <c r="I736" s="228">
        <v>0.32369106161411626</v>
      </c>
    </row>
    <row r="737" spans="1:9" ht="30" hidden="1" x14ac:dyDescent="0.25">
      <c r="A737" s="226" t="s">
        <v>19024</v>
      </c>
      <c r="B737" s="226" t="s">
        <v>5310</v>
      </c>
      <c r="C737" s="226" t="s">
        <v>31965</v>
      </c>
      <c r="D737" s="228">
        <v>192</v>
      </c>
      <c r="E737" s="228">
        <v>7.6830732292917162E-2</v>
      </c>
      <c r="F737" s="226" t="s">
        <v>31966</v>
      </c>
      <c r="G737" s="226" t="s">
        <v>31967</v>
      </c>
      <c r="H737" s="226" t="s">
        <v>31188</v>
      </c>
      <c r="I737" s="228">
        <v>6.3534083388484444E-2</v>
      </c>
    </row>
    <row r="738" spans="1:9" ht="30" hidden="1" x14ac:dyDescent="0.25">
      <c r="A738" s="226" t="s">
        <v>19024</v>
      </c>
      <c r="B738" s="226" t="s">
        <v>15540</v>
      </c>
      <c r="C738" s="226" t="s">
        <v>31660</v>
      </c>
      <c r="D738" s="228">
        <v>85</v>
      </c>
      <c r="E738" s="228">
        <v>4.3522785458269327E-2</v>
      </c>
      <c r="F738" s="226" t="s">
        <v>31968</v>
      </c>
      <c r="G738" s="226" t="s">
        <v>31969</v>
      </c>
      <c r="H738" s="226" t="s">
        <v>30586</v>
      </c>
      <c r="I738" s="228">
        <v>2.703562340966921E-2</v>
      </c>
    </row>
    <row r="739" spans="1:9" ht="30" hidden="1" x14ac:dyDescent="0.25">
      <c r="A739" s="226" t="s">
        <v>19024</v>
      </c>
      <c r="B739" s="226" t="s">
        <v>11265</v>
      </c>
      <c r="C739" s="226" t="s">
        <v>31970</v>
      </c>
      <c r="D739" s="228">
        <v>97</v>
      </c>
      <c r="E739" s="228">
        <v>2.6173772261198058E-2</v>
      </c>
      <c r="F739" s="226" t="s">
        <v>31971</v>
      </c>
      <c r="G739" s="226" t="s">
        <v>31972</v>
      </c>
      <c r="H739" s="226" t="s">
        <v>30453</v>
      </c>
      <c r="I739" s="228">
        <v>2.3716381418092909E-2</v>
      </c>
    </row>
    <row r="740" spans="1:9" ht="30" hidden="1" x14ac:dyDescent="0.25">
      <c r="A740" s="226" t="s">
        <v>19024</v>
      </c>
      <c r="B740" s="226" t="s">
        <v>11220</v>
      </c>
      <c r="C740" s="226" t="s">
        <v>31973</v>
      </c>
      <c r="D740" s="228">
        <v>90</v>
      </c>
      <c r="E740" s="228">
        <v>1.8518518518518517E-2</v>
      </c>
      <c r="F740" s="226" t="s">
        <v>31974</v>
      </c>
      <c r="G740" s="226" t="s">
        <v>31975</v>
      </c>
      <c r="H740" s="226" t="s">
        <v>31219</v>
      </c>
      <c r="I740" s="228">
        <v>1.2506948304613675E-2</v>
      </c>
    </row>
    <row r="741" spans="1:9" ht="30" hidden="1" x14ac:dyDescent="0.25">
      <c r="A741" s="226" t="s">
        <v>19024</v>
      </c>
      <c r="B741" s="226" t="s">
        <v>6411</v>
      </c>
      <c r="C741" s="226" t="s">
        <v>30795</v>
      </c>
      <c r="D741" s="228">
        <v>90</v>
      </c>
      <c r="E741" s="228">
        <v>4.8154093097913325E-2</v>
      </c>
      <c r="F741" s="226" t="s">
        <v>31976</v>
      </c>
      <c r="G741" s="226" t="s">
        <v>30579</v>
      </c>
      <c r="H741" s="226" t="s">
        <v>30545</v>
      </c>
      <c r="I741" s="228">
        <v>4.300047778308648E-2</v>
      </c>
    </row>
    <row r="742" spans="1:9" ht="30" hidden="1" x14ac:dyDescent="0.25">
      <c r="A742" s="226" t="s">
        <v>19024</v>
      </c>
      <c r="B742" s="226" t="s">
        <v>5300</v>
      </c>
      <c r="C742" s="226" t="s">
        <v>30971</v>
      </c>
      <c r="D742" s="228">
        <v>257</v>
      </c>
      <c r="E742" s="228">
        <v>9.2645998558038928E-2</v>
      </c>
      <c r="F742" s="226" t="s">
        <v>31977</v>
      </c>
      <c r="G742" s="226" t="s">
        <v>31978</v>
      </c>
      <c r="H742" s="226" t="s">
        <v>31099</v>
      </c>
      <c r="I742" s="228">
        <v>8.0741438894125037E-2</v>
      </c>
    </row>
    <row r="743" spans="1:9" ht="30" hidden="1" x14ac:dyDescent="0.25">
      <c r="A743" s="226" t="s">
        <v>19024</v>
      </c>
      <c r="B743" s="226" t="s">
        <v>8251</v>
      </c>
      <c r="C743" s="226" t="s">
        <v>30377</v>
      </c>
      <c r="D743" s="228">
        <v>166</v>
      </c>
      <c r="E743" s="228">
        <v>9.6120440069484656E-2</v>
      </c>
      <c r="F743" s="226" t="s">
        <v>31085</v>
      </c>
      <c r="G743" s="226" t="s">
        <v>31979</v>
      </c>
      <c r="H743" s="226" t="s">
        <v>30573</v>
      </c>
      <c r="I743" s="228">
        <v>7.5833714024668805E-2</v>
      </c>
    </row>
    <row r="744" spans="1:9" ht="30" hidden="1" x14ac:dyDescent="0.25">
      <c r="A744" s="226" t="s">
        <v>19024</v>
      </c>
      <c r="B744" s="226" t="s">
        <v>11142</v>
      </c>
      <c r="C744" s="226" t="s">
        <v>31980</v>
      </c>
      <c r="D744" s="228">
        <v>102</v>
      </c>
      <c r="E744" s="228">
        <v>2.7331189710610933E-2</v>
      </c>
      <c r="F744" s="226" t="s">
        <v>31145</v>
      </c>
      <c r="G744" s="226" t="s">
        <v>31981</v>
      </c>
      <c r="H744" s="226" t="s">
        <v>30563</v>
      </c>
      <c r="I744" s="228">
        <v>1.5165031222123104E-2</v>
      </c>
    </row>
    <row r="745" spans="1:9" ht="30" hidden="1" x14ac:dyDescent="0.25">
      <c r="A745" s="226" t="s">
        <v>19024</v>
      </c>
      <c r="B745" s="226" t="s">
        <v>15238</v>
      </c>
      <c r="C745" s="226" t="s">
        <v>31982</v>
      </c>
      <c r="D745" s="228">
        <v>400</v>
      </c>
      <c r="E745" s="228">
        <v>0.16632016632016633</v>
      </c>
      <c r="F745" s="226" t="s">
        <v>31983</v>
      </c>
      <c r="G745" s="226" t="s">
        <v>31984</v>
      </c>
      <c r="H745" s="226" t="s">
        <v>31188</v>
      </c>
      <c r="I745" s="228">
        <v>0.14964459408903855</v>
      </c>
    </row>
    <row r="746" spans="1:9" ht="30" hidden="1" x14ac:dyDescent="0.25">
      <c r="A746" s="226" t="s">
        <v>19024</v>
      </c>
      <c r="B746" s="226" t="s">
        <v>15478</v>
      </c>
      <c r="C746" s="226" t="s">
        <v>31985</v>
      </c>
      <c r="D746" s="228">
        <v>222</v>
      </c>
      <c r="E746" s="228">
        <v>6.8688118811881194E-2</v>
      </c>
      <c r="F746" s="226" t="s">
        <v>31986</v>
      </c>
      <c r="G746" s="226" t="s">
        <v>31987</v>
      </c>
      <c r="H746" s="226" t="s">
        <v>30633</v>
      </c>
      <c r="I746" s="228">
        <v>5.7128152341739576E-2</v>
      </c>
    </row>
    <row r="747" spans="1:9" ht="30" hidden="1" x14ac:dyDescent="0.25">
      <c r="A747" s="226" t="s">
        <v>19024</v>
      </c>
      <c r="B747" s="226" t="s">
        <v>11599</v>
      </c>
      <c r="C747" s="226" t="s">
        <v>30260</v>
      </c>
      <c r="D747" s="228">
        <v>96</v>
      </c>
      <c r="E747" s="228">
        <v>6.4690026954177901E-2</v>
      </c>
      <c r="F747" s="226" t="s">
        <v>31932</v>
      </c>
      <c r="G747" s="226" t="s">
        <v>31945</v>
      </c>
      <c r="H747" s="226" t="s">
        <v>30994</v>
      </c>
      <c r="I747" s="228">
        <v>5.6570418385385977E-2</v>
      </c>
    </row>
    <row r="748" spans="1:9" ht="30" hidden="1" x14ac:dyDescent="0.25">
      <c r="A748" s="226" t="s">
        <v>19024</v>
      </c>
      <c r="B748" s="226" t="s">
        <v>1901</v>
      </c>
      <c r="C748" s="226" t="s">
        <v>31161</v>
      </c>
      <c r="D748" s="228">
        <v>188</v>
      </c>
      <c r="E748" s="228">
        <v>0.13905325443786981</v>
      </c>
      <c r="F748" s="226" t="s">
        <v>31322</v>
      </c>
      <c r="G748" s="226" t="s">
        <v>31988</v>
      </c>
      <c r="H748" s="226" t="s">
        <v>30372</v>
      </c>
      <c r="I748" s="228">
        <v>0.11421628189550426</v>
      </c>
    </row>
    <row r="749" spans="1:9" ht="30" x14ac:dyDescent="0.25">
      <c r="A749" s="226" t="s">
        <v>19024</v>
      </c>
      <c r="B749" s="226" t="s">
        <v>5290</v>
      </c>
      <c r="C749" s="226" t="s">
        <v>31989</v>
      </c>
      <c r="D749" s="228">
        <v>740</v>
      </c>
      <c r="E749" s="228">
        <v>0.21771109149749926</v>
      </c>
      <c r="F749" s="226" t="s">
        <v>31990</v>
      </c>
      <c r="G749" s="226" t="s">
        <v>31991</v>
      </c>
      <c r="H749" s="226" t="s">
        <v>30586</v>
      </c>
      <c r="I749" s="228">
        <v>0.19295958279009126</v>
      </c>
    </row>
    <row r="750" spans="1:9" ht="30" hidden="1" x14ac:dyDescent="0.25">
      <c r="A750" s="226" t="s">
        <v>19024</v>
      </c>
      <c r="B750" s="226" t="s">
        <v>3631</v>
      </c>
      <c r="C750" s="226" t="s">
        <v>31992</v>
      </c>
      <c r="D750" s="228">
        <v>338</v>
      </c>
      <c r="E750" s="228">
        <v>0.11893033075299085</v>
      </c>
      <c r="F750" s="226" t="s">
        <v>30814</v>
      </c>
      <c r="G750" s="226" t="s">
        <v>31993</v>
      </c>
      <c r="H750" s="226" t="s">
        <v>31105</v>
      </c>
      <c r="I750" s="228">
        <v>9.2425485370522281E-2</v>
      </c>
    </row>
    <row r="751" spans="1:9" ht="30" hidden="1" x14ac:dyDescent="0.25">
      <c r="A751" s="226" t="s">
        <v>19024</v>
      </c>
      <c r="B751" s="226" t="s">
        <v>15501</v>
      </c>
      <c r="C751" s="226" t="s">
        <v>31037</v>
      </c>
      <c r="D751" s="228">
        <v>184</v>
      </c>
      <c r="E751" s="228">
        <v>8.534322820037106E-2</v>
      </c>
      <c r="F751" s="226" t="s">
        <v>31247</v>
      </c>
      <c r="G751" s="226" t="s">
        <v>31111</v>
      </c>
      <c r="H751" s="226" t="s">
        <v>30475</v>
      </c>
      <c r="I751" s="228">
        <v>5.9450726978998385E-2</v>
      </c>
    </row>
    <row r="752" spans="1:9" ht="30" hidden="1" x14ac:dyDescent="0.25">
      <c r="A752" s="226" t="s">
        <v>19024</v>
      </c>
      <c r="B752" s="226" t="s">
        <v>5947</v>
      </c>
      <c r="C752" s="226" t="s">
        <v>31473</v>
      </c>
      <c r="D752" s="228">
        <v>96</v>
      </c>
      <c r="E752" s="228">
        <v>4.6783625730994149E-2</v>
      </c>
      <c r="F752" s="226" t="s">
        <v>31994</v>
      </c>
      <c r="G752" s="226" t="s">
        <v>30816</v>
      </c>
      <c r="H752" s="226" t="s">
        <v>30364</v>
      </c>
      <c r="I752" s="228">
        <v>4.2553191489361701E-2</v>
      </c>
    </row>
    <row r="753" spans="1:9" ht="30" hidden="1" x14ac:dyDescent="0.25">
      <c r="A753" s="226" t="s">
        <v>19024</v>
      </c>
      <c r="B753" s="226" t="s">
        <v>3187</v>
      </c>
      <c r="C753" s="226" t="s">
        <v>31002</v>
      </c>
      <c r="D753" s="228">
        <v>124</v>
      </c>
      <c r="E753" s="228">
        <v>7.3372781065088752E-2</v>
      </c>
      <c r="F753" s="226" t="s">
        <v>31840</v>
      </c>
      <c r="G753" s="226" t="s">
        <v>30425</v>
      </c>
      <c r="H753" s="226" t="s">
        <v>30406</v>
      </c>
      <c r="I753" s="228">
        <v>6.5957446808510636E-2</v>
      </c>
    </row>
    <row r="754" spans="1:9" ht="30" hidden="1" x14ac:dyDescent="0.25">
      <c r="A754" s="226" t="s">
        <v>19024</v>
      </c>
      <c r="B754" s="226" t="s">
        <v>5628</v>
      </c>
      <c r="C754" s="226" t="s">
        <v>31995</v>
      </c>
      <c r="D754" s="228">
        <v>430</v>
      </c>
      <c r="E754" s="228">
        <v>0.19509981851179672</v>
      </c>
      <c r="F754" s="226" t="s">
        <v>31115</v>
      </c>
      <c r="G754" s="226" t="s">
        <v>31592</v>
      </c>
      <c r="H754" s="226" t="s">
        <v>30263</v>
      </c>
      <c r="I754" s="228">
        <v>0.15140845070422534</v>
      </c>
    </row>
    <row r="755" spans="1:9" ht="30" x14ac:dyDescent="0.25">
      <c r="A755" s="226" t="s">
        <v>19024</v>
      </c>
      <c r="B755" s="226" t="s">
        <v>15034</v>
      </c>
      <c r="C755" s="226" t="s">
        <v>31996</v>
      </c>
      <c r="D755" s="228">
        <v>268</v>
      </c>
      <c r="E755" s="228">
        <v>0.36314363143631434</v>
      </c>
      <c r="F755" s="226" t="s">
        <v>31997</v>
      </c>
      <c r="G755" s="226" t="s">
        <v>31869</v>
      </c>
      <c r="H755" s="226" t="s">
        <v>30569</v>
      </c>
      <c r="I755" s="228">
        <v>0.25695110258868648</v>
      </c>
    </row>
    <row r="756" spans="1:9" ht="30" hidden="1" x14ac:dyDescent="0.25">
      <c r="A756" s="226" t="s">
        <v>19024</v>
      </c>
      <c r="B756" s="226" t="s">
        <v>14999</v>
      </c>
      <c r="C756" s="226" t="s">
        <v>30425</v>
      </c>
      <c r="D756" s="228">
        <v>180</v>
      </c>
      <c r="E756" s="228">
        <v>9.9778270509977826E-2</v>
      </c>
      <c r="F756" s="226" t="s">
        <v>30928</v>
      </c>
      <c r="G756" s="226" t="s">
        <v>31998</v>
      </c>
      <c r="H756" s="226" t="s">
        <v>30842</v>
      </c>
      <c r="I756" s="228">
        <v>8.3333333333333329E-2</v>
      </c>
    </row>
    <row r="757" spans="1:9" ht="30" hidden="1" x14ac:dyDescent="0.25">
      <c r="A757" s="226" t="s">
        <v>19024</v>
      </c>
      <c r="B757" s="226" t="s">
        <v>16846</v>
      </c>
      <c r="C757" s="226" t="s">
        <v>31352</v>
      </c>
      <c r="D757" s="228">
        <v>72</v>
      </c>
      <c r="E757" s="228">
        <v>5.4586808188021231E-2</v>
      </c>
      <c r="F757" s="226" t="s">
        <v>31057</v>
      </c>
      <c r="G757" s="226" t="s">
        <v>31999</v>
      </c>
      <c r="H757" s="226" t="s">
        <v>30542</v>
      </c>
      <c r="I757" s="228">
        <v>4.5977011494252873E-2</v>
      </c>
    </row>
    <row r="758" spans="1:9" ht="30" hidden="1" x14ac:dyDescent="0.25">
      <c r="A758" s="226" t="s">
        <v>19024</v>
      </c>
      <c r="B758" s="226" t="s">
        <v>16798</v>
      </c>
      <c r="C758" s="226" t="s">
        <v>32000</v>
      </c>
      <c r="D758" s="228">
        <v>200</v>
      </c>
      <c r="E758" s="228">
        <v>0.13898540653231412</v>
      </c>
      <c r="F758" s="226" t="s">
        <v>31208</v>
      </c>
      <c r="G758" s="226" t="s">
        <v>31176</v>
      </c>
      <c r="H758" s="226" t="s">
        <v>19107</v>
      </c>
      <c r="I758" s="228">
        <v>0.12515644555694619</v>
      </c>
    </row>
    <row r="759" spans="1:9" ht="30" hidden="1" x14ac:dyDescent="0.25">
      <c r="A759" s="226" t="s">
        <v>19024</v>
      </c>
      <c r="B759" s="226" t="s">
        <v>2263</v>
      </c>
      <c r="C759" s="226" t="s">
        <v>30641</v>
      </c>
      <c r="D759" s="228">
        <v>234</v>
      </c>
      <c r="E759" s="228">
        <v>0.13050752928053541</v>
      </c>
      <c r="F759" s="226" t="s">
        <v>30508</v>
      </c>
      <c r="G759" s="226" t="s">
        <v>31564</v>
      </c>
      <c r="H759" s="226" t="s">
        <v>30842</v>
      </c>
      <c r="I759" s="228">
        <v>0.10793357933579335</v>
      </c>
    </row>
    <row r="760" spans="1:9" ht="30" hidden="1" x14ac:dyDescent="0.25">
      <c r="A760" s="226" t="s">
        <v>19024</v>
      </c>
      <c r="B760" s="226" t="s">
        <v>6358</v>
      </c>
      <c r="C760" s="226" t="s">
        <v>31494</v>
      </c>
      <c r="D760" s="228">
        <v>149</v>
      </c>
      <c r="E760" s="228">
        <v>9.8026315789473684E-2</v>
      </c>
      <c r="F760" s="226" t="s">
        <v>30939</v>
      </c>
      <c r="G760" s="226" t="s">
        <v>32001</v>
      </c>
      <c r="H760" s="226" t="s">
        <v>30410</v>
      </c>
      <c r="I760" s="228">
        <v>7.7644606565919747E-2</v>
      </c>
    </row>
    <row r="761" spans="1:9" ht="30" hidden="1" x14ac:dyDescent="0.25">
      <c r="A761" s="226" t="s">
        <v>19024</v>
      </c>
      <c r="B761" s="226" t="s">
        <v>15290</v>
      </c>
      <c r="C761" s="226" t="s">
        <v>31411</v>
      </c>
      <c r="D761" s="228">
        <v>114</v>
      </c>
      <c r="E761" s="228">
        <v>6.83453237410072E-2</v>
      </c>
      <c r="F761" s="226" t="s">
        <v>31355</v>
      </c>
      <c r="G761" s="226" t="s">
        <v>30348</v>
      </c>
      <c r="H761" s="226" t="s">
        <v>30549</v>
      </c>
      <c r="I761" s="228">
        <v>5.8044806517311608E-2</v>
      </c>
    </row>
    <row r="762" spans="1:9" ht="30" hidden="1" x14ac:dyDescent="0.25">
      <c r="A762" s="226" t="s">
        <v>19024</v>
      </c>
      <c r="B762" s="226" t="s">
        <v>17106</v>
      </c>
      <c r="C762" s="226" t="s">
        <v>32002</v>
      </c>
      <c r="D762" s="228">
        <v>109</v>
      </c>
      <c r="E762" s="228">
        <v>8.8617886178861793E-2</v>
      </c>
      <c r="F762" s="226" t="s">
        <v>31631</v>
      </c>
      <c r="G762" s="226" t="s">
        <v>31871</v>
      </c>
      <c r="H762" s="226" t="s">
        <v>30516</v>
      </c>
      <c r="I762" s="228">
        <v>7.558945908460471E-2</v>
      </c>
    </row>
    <row r="763" spans="1:9" ht="30" hidden="1" x14ac:dyDescent="0.25">
      <c r="A763" s="226" t="s">
        <v>19024</v>
      </c>
      <c r="B763" s="226" t="s">
        <v>17107</v>
      </c>
      <c r="C763" s="226" t="s">
        <v>30656</v>
      </c>
      <c r="D763" s="228">
        <v>74</v>
      </c>
      <c r="E763" s="228">
        <v>9.1133004926108374E-2</v>
      </c>
      <c r="F763" s="226" t="s">
        <v>32003</v>
      </c>
      <c r="G763" s="226" t="s">
        <v>32004</v>
      </c>
      <c r="H763" s="226" t="s">
        <v>31128</v>
      </c>
      <c r="I763" s="228">
        <v>6.8773234200743494E-2</v>
      </c>
    </row>
    <row r="764" spans="1:9" ht="30" hidden="1" x14ac:dyDescent="0.25">
      <c r="A764" s="226" t="s">
        <v>19024</v>
      </c>
      <c r="B764" s="226" t="s">
        <v>6367</v>
      </c>
      <c r="C764" s="226" t="s">
        <v>30855</v>
      </c>
      <c r="D764" s="228">
        <v>120</v>
      </c>
      <c r="E764" s="228">
        <v>0.14201183431952663</v>
      </c>
      <c r="F764" s="226" t="s">
        <v>32005</v>
      </c>
      <c r="G764" s="226" t="s">
        <v>31740</v>
      </c>
      <c r="H764" s="226" t="s">
        <v>30692</v>
      </c>
      <c r="I764" s="228">
        <v>0.10084033613445378</v>
      </c>
    </row>
    <row r="765" spans="1:9" ht="30" hidden="1" x14ac:dyDescent="0.25">
      <c r="A765" s="226" t="s">
        <v>19024</v>
      </c>
      <c r="B765" s="226" t="s">
        <v>17108</v>
      </c>
      <c r="C765" s="226" t="s">
        <v>32006</v>
      </c>
      <c r="D765" s="228">
        <v>74</v>
      </c>
      <c r="E765" s="228">
        <v>7.7568134171907763E-2</v>
      </c>
      <c r="F765" s="226" t="s">
        <v>30666</v>
      </c>
      <c r="G765" s="226" t="s">
        <v>30400</v>
      </c>
      <c r="H765" s="226" t="s">
        <v>30372</v>
      </c>
      <c r="I765" s="228">
        <v>5.5059523809523808E-2</v>
      </c>
    </row>
    <row r="766" spans="1:9" ht="30" hidden="1" x14ac:dyDescent="0.25">
      <c r="A766" s="226" t="s">
        <v>19024</v>
      </c>
      <c r="B766" s="226" t="s">
        <v>16877</v>
      </c>
      <c r="C766" s="226" t="s">
        <v>32007</v>
      </c>
      <c r="D766" s="228">
        <v>324</v>
      </c>
      <c r="E766" s="228">
        <v>0.1997533908754624</v>
      </c>
      <c r="F766" s="226" t="s">
        <v>30370</v>
      </c>
      <c r="G766" s="226" t="s">
        <v>30749</v>
      </c>
      <c r="H766" s="226" t="s">
        <v>30727</v>
      </c>
      <c r="I766" s="228">
        <v>0.15705283567619971</v>
      </c>
    </row>
    <row r="767" spans="1:9" ht="30" hidden="1" x14ac:dyDescent="0.25">
      <c r="A767" s="226" t="s">
        <v>19024</v>
      </c>
      <c r="B767" s="226" t="s">
        <v>16270</v>
      </c>
      <c r="C767" s="226" t="s">
        <v>32008</v>
      </c>
      <c r="D767" s="228">
        <v>75</v>
      </c>
      <c r="E767" s="228">
        <v>2.4744308808973936E-2</v>
      </c>
      <c r="F767" s="226" t="s">
        <v>31861</v>
      </c>
      <c r="G767" s="226" t="s">
        <v>32009</v>
      </c>
      <c r="H767" s="226" t="s">
        <v>30798</v>
      </c>
      <c r="I767" s="228">
        <v>1.4720314033366046E-2</v>
      </c>
    </row>
    <row r="768" spans="1:9" ht="30" hidden="1" x14ac:dyDescent="0.25">
      <c r="A768" s="226" t="s">
        <v>19024</v>
      </c>
      <c r="B768" s="226" t="s">
        <v>32010</v>
      </c>
      <c r="C768" s="226" t="s">
        <v>32011</v>
      </c>
      <c r="D768" s="228">
        <v>112</v>
      </c>
      <c r="E768" s="228">
        <v>0.12173913043478261</v>
      </c>
      <c r="F768" s="226" t="s">
        <v>32012</v>
      </c>
      <c r="G768" s="226" t="s">
        <v>30559</v>
      </c>
      <c r="H768" s="226" t="s">
        <v>30516</v>
      </c>
      <c r="I768" s="228">
        <v>8.6620262954369684E-2</v>
      </c>
    </row>
    <row r="769" spans="1:9" ht="30" hidden="1" x14ac:dyDescent="0.25">
      <c r="A769" s="226" t="s">
        <v>19024</v>
      </c>
      <c r="B769" s="226" t="s">
        <v>16871</v>
      </c>
      <c r="C769" s="226" t="s">
        <v>31411</v>
      </c>
      <c r="D769" s="228">
        <v>102</v>
      </c>
      <c r="E769" s="228">
        <v>6.25E-2</v>
      </c>
      <c r="F769" s="226" t="s">
        <v>31313</v>
      </c>
      <c r="G769" s="226" t="s">
        <v>30468</v>
      </c>
      <c r="H769" s="226" t="s">
        <v>30704</v>
      </c>
      <c r="I769" s="228">
        <v>4.8479087452471481E-2</v>
      </c>
    </row>
    <row r="770" spans="1:9" ht="30" hidden="1" x14ac:dyDescent="0.25">
      <c r="A770" s="226" t="s">
        <v>19024</v>
      </c>
      <c r="B770" s="226" t="s">
        <v>8402</v>
      </c>
      <c r="C770" s="226" t="s">
        <v>32013</v>
      </c>
      <c r="D770" s="228">
        <v>178</v>
      </c>
      <c r="E770" s="228">
        <v>0.15696649029982362</v>
      </c>
      <c r="F770" s="226" t="s">
        <v>30760</v>
      </c>
      <c r="G770" s="226" t="s">
        <v>32014</v>
      </c>
      <c r="H770" s="226" t="s">
        <v>30323</v>
      </c>
      <c r="I770" s="228">
        <v>0.11986531986531987</v>
      </c>
    </row>
    <row r="771" spans="1:9" ht="30" hidden="1" x14ac:dyDescent="0.25">
      <c r="A771" s="226" t="s">
        <v>19024</v>
      </c>
      <c r="B771" s="226" t="s">
        <v>15559</v>
      </c>
      <c r="C771" s="226" t="s">
        <v>31201</v>
      </c>
      <c r="D771" s="228">
        <v>160</v>
      </c>
      <c r="E771" s="228">
        <v>9.834050399508297E-2</v>
      </c>
      <c r="F771" s="226" t="s">
        <v>31600</v>
      </c>
      <c r="G771" s="226" t="s">
        <v>31364</v>
      </c>
      <c r="H771" s="226" t="s">
        <v>31188</v>
      </c>
      <c r="I771" s="228">
        <v>7.6849183477425559E-2</v>
      </c>
    </row>
    <row r="772" spans="1:9" ht="30" x14ac:dyDescent="0.25">
      <c r="A772" s="226" t="s">
        <v>19024</v>
      </c>
      <c r="B772" s="226" t="s">
        <v>897</v>
      </c>
      <c r="C772" s="226" t="s">
        <v>30463</v>
      </c>
      <c r="D772" s="228">
        <v>666</v>
      </c>
      <c r="E772" s="228">
        <v>0.37584650112866819</v>
      </c>
      <c r="F772" s="226" t="s">
        <v>31444</v>
      </c>
      <c r="G772" s="226" t="s">
        <v>30927</v>
      </c>
      <c r="H772" s="226" t="s">
        <v>30497</v>
      </c>
      <c r="I772" s="228">
        <v>0.30272727272727273</v>
      </c>
    </row>
    <row r="773" spans="1:9" ht="30" hidden="1" x14ac:dyDescent="0.25">
      <c r="A773" s="226" t="s">
        <v>19024</v>
      </c>
      <c r="B773" s="226" t="s">
        <v>15435</v>
      </c>
      <c r="C773" s="226" t="s">
        <v>31250</v>
      </c>
      <c r="D773" s="228">
        <v>234</v>
      </c>
      <c r="E773" s="228">
        <v>0.18195956454121306</v>
      </c>
      <c r="F773" s="226" t="s">
        <v>30653</v>
      </c>
      <c r="G773" s="226" t="s">
        <v>31287</v>
      </c>
      <c r="H773" s="226" t="s">
        <v>32015</v>
      </c>
      <c r="I773" s="228">
        <v>0.14990390775144138</v>
      </c>
    </row>
    <row r="774" spans="1:9" ht="30" hidden="1" x14ac:dyDescent="0.25">
      <c r="A774" s="226" t="s">
        <v>19024</v>
      </c>
      <c r="B774" s="226" t="s">
        <v>6835</v>
      </c>
      <c r="C774" s="226" t="s">
        <v>31028</v>
      </c>
      <c r="D774" s="228">
        <v>118</v>
      </c>
      <c r="E774" s="228">
        <v>8.8522130532633164E-2</v>
      </c>
      <c r="F774" s="226" t="s">
        <v>31296</v>
      </c>
      <c r="G774" s="226" t="s">
        <v>31444</v>
      </c>
      <c r="H774" s="226" t="s">
        <v>31004</v>
      </c>
      <c r="I774" s="228">
        <v>6.6591422121896157E-2</v>
      </c>
    </row>
    <row r="775" spans="1:9" ht="30" hidden="1" x14ac:dyDescent="0.25">
      <c r="A775" s="226" t="s">
        <v>19024</v>
      </c>
      <c r="B775" s="226" t="s">
        <v>15036</v>
      </c>
      <c r="C775" s="226" t="s">
        <v>31757</v>
      </c>
      <c r="D775" s="228">
        <v>120</v>
      </c>
      <c r="E775" s="228">
        <v>4.7318611987381701E-2</v>
      </c>
      <c r="F775" s="226" t="s">
        <v>31491</v>
      </c>
      <c r="G775" s="226" t="s">
        <v>32016</v>
      </c>
      <c r="H775" s="226" t="s">
        <v>30603</v>
      </c>
      <c r="I775" s="228">
        <v>4.1826420355524571E-2</v>
      </c>
    </row>
    <row r="776" spans="1:9" ht="30" hidden="1" x14ac:dyDescent="0.25">
      <c r="A776" s="226" t="s">
        <v>19024</v>
      </c>
      <c r="B776" s="226" t="s">
        <v>885</v>
      </c>
      <c r="C776" s="226" t="s">
        <v>32017</v>
      </c>
      <c r="D776" s="228">
        <v>252</v>
      </c>
      <c r="E776" s="228">
        <v>0.19984139571768439</v>
      </c>
      <c r="F776" s="226" t="s">
        <v>30686</v>
      </c>
      <c r="G776" s="226" t="s">
        <v>30996</v>
      </c>
      <c r="H776" s="226" t="s">
        <v>30410</v>
      </c>
      <c r="I776" s="228">
        <v>0.15469613259668508</v>
      </c>
    </row>
    <row r="777" spans="1:9" ht="30" x14ac:dyDescent="0.25">
      <c r="A777" s="226" t="s">
        <v>19024</v>
      </c>
      <c r="B777" s="226" t="s">
        <v>1329</v>
      </c>
      <c r="C777" s="226" t="s">
        <v>32018</v>
      </c>
      <c r="D777" s="228">
        <v>309</v>
      </c>
      <c r="E777" s="228">
        <v>0.34525139664804472</v>
      </c>
      <c r="F777" s="226" t="s">
        <v>31321</v>
      </c>
      <c r="G777" s="226" t="s">
        <v>32019</v>
      </c>
      <c r="H777" s="226" t="s">
        <v>30402</v>
      </c>
      <c r="I777" s="228">
        <v>0.31921487603305787</v>
      </c>
    </row>
    <row r="778" spans="1:9" ht="30" hidden="1" x14ac:dyDescent="0.25">
      <c r="A778" s="226" t="s">
        <v>19024</v>
      </c>
      <c r="B778" s="226" t="s">
        <v>4786</v>
      </c>
      <c r="C778" s="226" t="s">
        <v>32020</v>
      </c>
      <c r="D778" s="228">
        <v>240</v>
      </c>
      <c r="E778" s="228">
        <v>0.11934361014420686</v>
      </c>
      <c r="F778" s="226" t="s">
        <v>31440</v>
      </c>
      <c r="G778" s="226" t="s">
        <v>31121</v>
      </c>
      <c r="H778" s="226" t="s">
        <v>31188</v>
      </c>
      <c r="I778" s="228">
        <v>0.10471204188481675</v>
      </c>
    </row>
    <row r="779" spans="1:9" ht="30" x14ac:dyDescent="0.25">
      <c r="A779" s="226" t="s">
        <v>19024</v>
      </c>
      <c r="B779" s="226" t="s">
        <v>918</v>
      </c>
      <c r="C779" s="226" t="s">
        <v>31259</v>
      </c>
      <c r="D779" s="228">
        <v>275</v>
      </c>
      <c r="E779" s="228">
        <v>0.27120315581854043</v>
      </c>
      <c r="F779" s="226" t="s">
        <v>32021</v>
      </c>
      <c r="G779" s="226" t="s">
        <v>31383</v>
      </c>
      <c r="H779" s="226" t="s">
        <v>30487</v>
      </c>
      <c r="I779" s="228">
        <v>0.21585557299843014</v>
      </c>
    </row>
    <row r="780" spans="1:9" ht="30" x14ac:dyDescent="0.25">
      <c r="A780" s="226" t="s">
        <v>19024</v>
      </c>
      <c r="B780" s="226" t="s">
        <v>941</v>
      </c>
      <c r="C780" s="226" t="s">
        <v>30670</v>
      </c>
      <c r="D780" s="228">
        <v>549</v>
      </c>
      <c r="E780" s="228">
        <v>0.32199413489736073</v>
      </c>
      <c r="F780" s="226" t="s">
        <v>31129</v>
      </c>
      <c r="G780" s="226" t="s">
        <v>32022</v>
      </c>
      <c r="H780" s="226" t="s">
        <v>30399</v>
      </c>
      <c r="I780" s="228">
        <v>0.25738396624472576</v>
      </c>
    </row>
    <row r="781" spans="1:9" ht="30" hidden="1" x14ac:dyDescent="0.25">
      <c r="A781" s="226" t="s">
        <v>19024</v>
      </c>
      <c r="B781" s="226" t="s">
        <v>4011</v>
      </c>
      <c r="C781" s="226" t="s">
        <v>32023</v>
      </c>
      <c r="D781" s="228">
        <v>462</v>
      </c>
      <c r="E781" s="228">
        <v>0.14276885043263288</v>
      </c>
      <c r="F781" s="226" t="s">
        <v>32024</v>
      </c>
      <c r="G781" s="226" t="s">
        <v>32025</v>
      </c>
      <c r="H781" s="226" t="s">
        <v>30281</v>
      </c>
      <c r="I781" s="228">
        <v>0.12422694272653939</v>
      </c>
    </row>
    <row r="782" spans="1:9" ht="30" hidden="1" x14ac:dyDescent="0.25">
      <c r="A782" s="226" t="s">
        <v>19024</v>
      </c>
      <c r="B782" s="226" t="s">
        <v>32026</v>
      </c>
      <c r="C782" s="226" t="s">
        <v>32027</v>
      </c>
      <c r="D782" s="228">
        <v>100</v>
      </c>
      <c r="E782" s="228">
        <v>5.3850296176628974E-2</v>
      </c>
      <c r="F782" s="226" t="s">
        <v>32028</v>
      </c>
      <c r="G782" s="226" t="s">
        <v>30877</v>
      </c>
      <c r="H782" s="226" t="s">
        <v>30573</v>
      </c>
      <c r="I782" s="228">
        <v>5.112474437627812E-2</v>
      </c>
    </row>
    <row r="783" spans="1:9" ht="30" hidden="1" x14ac:dyDescent="0.25">
      <c r="A783" s="226" t="s">
        <v>19024</v>
      </c>
      <c r="B783" s="226" t="s">
        <v>5269</v>
      </c>
      <c r="C783" s="226" t="s">
        <v>31371</v>
      </c>
      <c r="D783" s="228">
        <v>248</v>
      </c>
      <c r="E783" s="228">
        <v>0.16262295081967212</v>
      </c>
      <c r="F783" s="226" t="s">
        <v>30761</v>
      </c>
      <c r="G783" s="226" t="s">
        <v>30269</v>
      </c>
      <c r="H783" s="226" t="s">
        <v>30599</v>
      </c>
      <c r="I783" s="228">
        <v>0.15337043908472481</v>
      </c>
    </row>
    <row r="784" spans="1:9" ht="30" hidden="1" x14ac:dyDescent="0.25">
      <c r="A784" s="226" t="s">
        <v>19024</v>
      </c>
      <c r="B784" s="226" t="s">
        <v>8196</v>
      </c>
      <c r="C784" s="226" t="s">
        <v>31451</v>
      </c>
      <c r="D784" s="228">
        <v>50</v>
      </c>
      <c r="E784" s="228">
        <v>2.5680534155110426E-2</v>
      </c>
      <c r="F784" s="226" t="s">
        <v>31445</v>
      </c>
      <c r="G784" s="226" t="s">
        <v>32029</v>
      </c>
      <c r="H784" s="226" t="s">
        <v>30569</v>
      </c>
      <c r="I784" s="228">
        <v>2.5201612903225805E-2</v>
      </c>
    </row>
    <row r="785" spans="1:9" ht="30" hidden="1" x14ac:dyDescent="0.25">
      <c r="A785" s="226" t="s">
        <v>19024</v>
      </c>
      <c r="B785" s="226" t="s">
        <v>4031</v>
      </c>
      <c r="C785" s="226" t="s">
        <v>31424</v>
      </c>
      <c r="D785" s="228">
        <v>272</v>
      </c>
      <c r="E785" s="228">
        <v>0.12208258527827648</v>
      </c>
      <c r="F785" s="226" t="s">
        <v>32030</v>
      </c>
      <c r="G785" s="226" t="s">
        <v>32031</v>
      </c>
      <c r="H785" s="226" t="s">
        <v>30611</v>
      </c>
      <c r="I785" s="228">
        <v>0.1088871096877502</v>
      </c>
    </row>
    <row r="786" spans="1:9" ht="30" hidden="1" x14ac:dyDescent="0.25">
      <c r="A786" s="226" t="s">
        <v>19024</v>
      </c>
      <c r="B786" s="226" t="s">
        <v>11496</v>
      </c>
      <c r="C786" s="226" t="s">
        <v>32032</v>
      </c>
      <c r="D786" s="228">
        <v>105</v>
      </c>
      <c r="E786" s="228">
        <v>5.8398220244716352E-2</v>
      </c>
      <c r="F786" s="226" t="s">
        <v>30331</v>
      </c>
      <c r="G786" s="226" t="s">
        <v>30917</v>
      </c>
      <c r="H786" s="226" t="s">
        <v>30659</v>
      </c>
      <c r="I786" s="228">
        <v>4.7879616963064295E-2</v>
      </c>
    </row>
    <row r="787" spans="1:9" ht="30" hidden="1" x14ac:dyDescent="0.25">
      <c r="A787" s="226" t="s">
        <v>19024</v>
      </c>
      <c r="B787" s="226" t="s">
        <v>15544</v>
      </c>
      <c r="C787" s="226" t="s">
        <v>30897</v>
      </c>
      <c r="D787" s="228">
        <v>100</v>
      </c>
      <c r="E787" s="228">
        <v>7.2621641249092234E-2</v>
      </c>
      <c r="F787" s="226" t="s">
        <v>32033</v>
      </c>
      <c r="G787" s="226" t="s">
        <v>32007</v>
      </c>
      <c r="H787" s="226" t="s">
        <v>30399</v>
      </c>
      <c r="I787" s="228">
        <v>5.7471264367816091E-2</v>
      </c>
    </row>
    <row r="788" spans="1:9" ht="30" hidden="1" x14ac:dyDescent="0.25">
      <c r="A788" s="226" t="s">
        <v>19024</v>
      </c>
      <c r="B788" s="226" t="s">
        <v>4776</v>
      </c>
      <c r="C788" s="226" t="s">
        <v>31058</v>
      </c>
      <c r="D788" s="228">
        <v>280</v>
      </c>
      <c r="E788" s="228">
        <v>0.19704433497536947</v>
      </c>
      <c r="F788" s="226" t="s">
        <v>30697</v>
      </c>
      <c r="G788" s="226" t="s">
        <v>31324</v>
      </c>
      <c r="H788" s="226" t="s">
        <v>30549</v>
      </c>
      <c r="I788" s="228">
        <v>0.17543859649122806</v>
      </c>
    </row>
    <row r="789" spans="1:9" ht="30" hidden="1" x14ac:dyDescent="0.25">
      <c r="A789" s="226" t="s">
        <v>19024</v>
      </c>
      <c r="B789" s="226" t="s">
        <v>6790</v>
      </c>
      <c r="C789" s="226" t="s">
        <v>31641</v>
      </c>
      <c r="D789" s="228">
        <v>150</v>
      </c>
      <c r="E789" s="228">
        <v>7.7599586135540605E-2</v>
      </c>
      <c r="F789" s="226" t="s">
        <v>31153</v>
      </c>
      <c r="G789" s="226" t="s">
        <v>32034</v>
      </c>
      <c r="H789" s="226" t="s">
        <v>30603</v>
      </c>
      <c r="I789" s="228">
        <v>6.5245759025663333E-2</v>
      </c>
    </row>
    <row r="790" spans="1:9" ht="30" hidden="1" x14ac:dyDescent="0.25">
      <c r="A790" s="226" t="s">
        <v>19024</v>
      </c>
      <c r="B790" s="226" t="s">
        <v>5315</v>
      </c>
      <c r="C790" s="226" t="s">
        <v>32035</v>
      </c>
      <c r="D790" s="228">
        <v>528</v>
      </c>
      <c r="E790" s="228">
        <v>0.17741935483870969</v>
      </c>
      <c r="F790" s="226" t="s">
        <v>32036</v>
      </c>
      <c r="G790" s="226" t="s">
        <v>32037</v>
      </c>
      <c r="H790" s="226" t="s">
        <v>30277</v>
      </c>
      <c r="I790" s="228">
        <v>0.12345101706803835</v>
      </c>
    </row>
    <row r="791" spans="1:9" ht="30" x14ac:dyDescent="0.25">
      <c r="A791" s="226" t="s">
        <v>19024</v>
      </c>
      <c r="B791" s="226" t="s">
        <v>964</v>
      </c>
      <c r="C791" s="226" t="s">
        <v>31644</v>
      </c>
      <c r="D791" s="228">
        <v>585</v>
      </c>
      <c r="E791" s="228">
        <v>0.41052631578947368</v>
      </c>
      <c r="F791" s="226" t="s">
        <v>30551</v>
      </c>
      <c r="G791" s="226" t="s">
        <v>32038</v>
      </c>
      <c r="H791" s="226" t="s">
        <v>30599</v>
      </c>
      <c r="I791" s="228">
        <v>0.3295774647887324</v>
      </c>
    </row>
    <row r="792" spans="1:9" ht="30" hidden="1" x14ac:dyDescent="0.25">
      <c r="A792" s="226" t="s">
        <v>19024</v>
      </c>
      <c r="B792" s="226" t="s">
        <v>6362</v>
      </c>
      <c r="C792" s="226" t="s">
        <v>32039</v>
      </c>
      <c r="D792" s="228">
        <v>126</v>
      </c>
      <c r="E792" s="228">
        <v>7.28744939271255E-2</v>
      </c>
      <c r="F792" s="226" t="s">
        <v>30732</v>
      </c>
      <c r="G792" s="226" t="s">
        <v>31651</v>
      </c>
      <c r="H792" s="226" t="s">
        <v>30445</v>
      </c>
      <c r="I792" s="228">
        <v>5.921052631578947E-2</v>
      </c>
    </row>
    <row r="793" spans="1:9" ht="30" x14ac:dyDescent="0.25">
      <c r="A793" s="226" t="s">
        <v>19024</v>
      </c>
      <c r="B793" s="226" t="s">
        <v>971</v>
      </c>
      <c r="C793" s="226" t="s">
        <v>31061</v>
      </c>
      <c r="D793" s="228">
        <v>975</v>
      </c>
      <c r="E793" s="228">
        <v>0.96439169139465875</v>
      </c>
      <c r="F793" s="226" t="s">
        <v>32040</v>
      </c>
      <c r="G793" s="226" t="s">
        <v>32002</v>
      </c>
      <c r="H793" s="226" t="s">
        <v>30876</v>
      </c>
      <c r="I793" s="228">
        <v>0.79139610389610393</v>
      </c>
    </row>
    <row r="794" spans="1:9" ht="30" hidden="1" x14ac:dyDescent="0.25">
      <c r="A794" s="226" t="s">
        <v>19024</v>
      </c>
      <c r="B794" s="226" t="s">
        <v>6785</v>
      </c>
      <c r="C794" s="226" t="s">
        <v>32041</v>
      </c>
      <c r="D794" s="228">
        <v>227</v>
      </c>
      <c r="E794" s="228">
        <v>8.6115326251896815E-2</v>
      </c>
      <c r="F794" s="226" t="s">
        <v>32042</v>
      </c>
      <c r="G794" s="226" t="s">
        <v>32043</v>
      </c>
      <c r="H794" s="226" t="s">
        <v>30453</v>
      </c>
      <c r="I794" s="228">
        <v>6.7439096850861552E-2</v>
      </c>
    </row>
    <row r="795" spans="1:9" ht="30" x14ac:dyDescent="0.25">
      <c r="A795" s="226" t="s">
        <v>19024</v>
      </c>
      <c r="B795" s="226" t="s">
        <v>14991</v>
      </c>
      <c r="C795" s="226" t="s">
        <v>32044</v>
      </c>
      <c r="D795" s="228">
        <v>192</v>
      </c>
      <c r="E795" s="228">
        <v>0.23940149625935161</v>
      </c>
      <c r="F795" s="226" t="s">
        <v>31232</v>
      </c>
      <c r="G795" s="226" t="s">
        <v>30400</v>
      </c>
      <c r="H795" s="226" t="s">
        <v>30417</v>
      </c>
      <c r="I795" s="228">
        <v>0.14285714285714285</v>
      </c>
    </row>
    <row r="796" spans="1:9" ht="30" hidden="1" x14ac:dyDescent="0.25">
      <c r="A796" s="226" t="s">
        <v>19024</v>
      </c>
      <c r="B796" s="226" t="s">
        <v>15661</v>
      </c>
      <c r="C796" s="226" t="s">
        <v>32045</v>
      </c>
      <c r="D796" s="228">
        <v>258</v>
      </c>
      <c r="E796" s="228">
        <v>0.18859649122807018</v>
      </c>
      <c r="F796" s="226" t="s">
        <v>31039</v>
      </c>
      <c r="G796" s="226" t="s">
        <v>31819</v>
      </c>
      <c r="H796" s="226" t="s">
        <v>31224</v>
      </c>
      <c r="I796" s="228">
        <v>0.16485623003194888</v>
      </c>
    </row>
    <row r="797" spans="1:9" ht="30" hidden="1" x14ac:dyDescent="0.25">
      <c r="A797" s="226" t="s">
        <v>19024</v>
      </c>
      <c r="B797" s="226" t="s">
        <v>4412</v>
      </c>
      <c r="C797" s="226" t="s">
        <v>31841</v>
      </c>
      <c r="D797" s="228">
        <v>72</v>
      </c>
      <c r="E797" s="228">
        <v>4.0223463687150837E-2</v>
      </c>
      <c r="F797" s="226" t="s">
        <v>31036</v>
      </c>
      <c r="G797" s="226" t="s">
        <v>31621</v>
      </c>
      <c r="H797" s="226" t="s">
        <v>30399</v>
      </c>
      <c r="I797" s="228">
        <v>3.2757051865332121E-2</v>
      </c>
    </row>
    <row r="798" spans="1:9" ht="30" hidden="1" x14ac:dyDescent="0.25">
      <c r="A798" s="226" t="s">
        <v>19024</v>
      </c>
      <c r="B798" s="226" t="s">
        <v>15772</v>
      </c>
      <c r="C798" s="226" t="s">
        <v>31291</v>
      </c>
      <c r="D798" s="228">
        <v>315</v>
      </c>
      <c r="E798" s="228">
        <v>0.15687250996015936</v>
      </c>
      <c r="F798" s="226" t="s">
        <v>31047</v>
      </c>
      <c r="G798" s="226" t="s">
        <v>32046</v>
      </c>
      <c r="H798" s="226" t="s">
        <v>30487</v>
      </c>
      <c r="I798" s="228">
        <v>0.14189189189189189</v>
      </c>
    </row>
    <row r="799" spans="1:9" ht="30" hidden="1" x14ac:dyDescent="0.25">
      <c r="A799" s="226" t="s">
        <v>19024</v>
      </c>
      <c r="B799" s="226" t="s">
        <v>17109</v>
      </c>
      <c r="C799" s="226" t="s">
        <v>30312</v>
      </c>
      <c r="D799" s="228">
        <v>62</v>
      </c>
      <c r="E799" s="228">
        <v>4.7005307050796058E-2</v>
      </c>
      <c r="F799" s="226" t="s">
        <v>31057</v>
      </c>
      <c r="G799" s="226" t="s">
        <v>30229</v>
      </c>
      <c r="H799" s="226" t="s">
        <v>30577</v>
      </c>
      <c r="I799" s="228">
        <v>3.9190897597977246E-2</v>
      </c>
    </row>
    <row r="800" spans="1:9" ht="30" hidden="1" x14ac:dyDescent="0.25">
      <c r="A800" s="226" t="s">
        <v>19024</v>
      </c>
      <c r="B800" s="226" t="s">
        <v>4061</v>
      </c>
      <c r="C800" s="226" t="s">
        <v>32047</v>
      </c>
      <c r="D800" s="228">
        <v>416</v>
      </c>
      <c r="E800" s="228">
        <v>0.13908391842193246</v>
      </c>
      <c r="F800" s="226" t="s">
        <v>32048</v>
      </c>
      <c r="G800" s="226" t="s">
        <v>32049</v>
      </c>
      <c r="H800" s="226" t="s">
        <v>30573</v>
      </c>
      <c r="I800" s="228">
        <v>0.11734837799717912</v>
      </c>
    </row>
    <row r="801" spans="1:9" ht="30" hidden="1" x14ac:dyDescent="0.25">
      <c r="A801" s="226" t="s">
        <v>19024</v>
      </c>
      <c r="B801" s="226" t="s">
        <v>15410</v>
      </c>
      <c r="C801" s="226" t="s">
        <v>32050</v>
      </c>
      <c r="D801" s="228">
        <v>272</v>
      </c>
      <c r="E801" s="228">
        <v>9.5673584241997886E-2</v>
      </c>
      <c r="F801" s="226" t="s">
        <v>30315</v>
      </c>
      <c r="G801" s="226" t="s">
        <v>32051</v>
      </c>
      <c r="H801" s="226" t="s">
        <v>30594</v>
      </c>
      <c r="I801" s="228">
        <v>8.4629744866210332E-2</v>
      </c>
    </row>
    <row r="802" spans="1:9" ht="30" hidden="1" x14ac:dyDescent="0.25">
      <c r="A802" s="226" t="s">
        <v>19024</v>
      </c>
      <c r="B802" s="226" t="s">
        <v>15307</v>
      </c>
      <c r="C802" s="226" t="s">
        <v>31917</v>
      </c>
      <c r="D802" s="228">
        <v>147</v>
      </c>
      <c r="E802" s="228">
        <v>0.13598519888991675</v>
      </c>
      <c r="F802" s="226" t="s">
        <v>31547</v>
      </c>
      <c r="G802" s="226" t="s">
        <v>30819</v>
      </c>
      <c r="H802" s="226" t="s">
        <v>30497</v>
      </c>
      <c r="I802" s="228">
        <v>8.6879432624113476E-2</v>
      </c>
    </row>
    <row r="803" spans="1:9" ht="30" hidden="1" x14ac:dyDescent="0.25">
      <c r="A803" s="226" t="s">
        <v>19024</v>
      </c>
      <c r="B803" s="226" t="s">
        <v>11803</v>
      </c>
      <c r="C803" s="226" t="s">
        <v>32052</v>
      </c>
      <c r="D803" s="228">
        <v>435</v>
      </c>
      <c r="E803" s="228">
        <v>0.11162432640492687</v>
      </c>
      <c r="F803" s="226" t="s">
        <v>32053</v>
      </c>
      <c r="G803" s="226" t="s">
        <v>32054</v>
      </c>
      <c r="H803" s="226" t="s">
        <v>30970</v>
      </c>
      <c r="I803" s="228">
        <v>7.2548365577051369E-2</v>
      </c>
    </row>
    <row r="804" spans="1:9" ht="30" x14ac:dyDescent="0.25">
      <c r="A804" s="226" t="s">
        <v>19024</v>
      </c>
      <c r="B804" s="226" t="s">
        <v>947</v>
      </c>
      <c r="C804" s="226" t="s">
        <v>30947</v>
      </c>
      <c r="D804" s="228">
        <v>621</v>
      </c>
      <c r="E804" s="228">
        <v>0.32377476538060479</v>
      </c>
      <c r="F804" s="226" t="s">
        <v>18968</v>
      </c>
      <c r="G804" s="226" t="s">
        <v>32055</v>
      </c>
      <c r="H804" s="226" t="s">
        <v>30573</v>
      </c>
      <c r="I804" s="228">
        <v>0.21517671517671519</v>
      </c>
    </row>
    <row r="805" spans="1:9" ht="30" hidden="1" x14ac:dyDescent="0.25">
      <c r="A805" s="226" t="s">
        <v>19024</v>
      </c>
      <c r="B805" s="226" t="s">
        <v>5231</v>
      </c>
      <c r="C805" s="226" t="s">
        <v>32056</v>
      </c>
      <c r="D805" s="228">
        <v>80</v>
      </c>
      <c r="E805" s="228">
        <v>2.3439789041898623E-2</v>
      </c>
      <c r="F805" s="226" t="s">
        <v>32057</v>
      </c>
      <c r="G805" s="226" t="s">
        <v>32058</v>
      </c>
      <c r="H805" s="226" t="s">
        <v>19107</v>
      </c>
      <c r="I805" s="228">
        <v>2.1102611448166712E-2</v>
      </c>
    </row>
    <row r="806" spans="1:9" ht="30" hidden="1" x14ac:dyDescent="0.25">
      <c r="A806" s="226" t="s">
        <v>19024</v>
      </c>
      <c r="B806" s="226" t="s">
        <v>17110</v>
      </c>
      <c r="C806" s="226" t="s">
        <v>32059</v>
      </c>
      <c r="D806" s="228">
        <v>88</v>
      </c>
      <c r="E806" s="228">
        <v>5.2318668252080855E-2</v>
      </c>
      <c r="F806" s="226" t="s">
        <v>31688</v>
      </c>
      <c r="G806" s="226" t="s">
        <v>30844</v>
      </c>
      <c r="H806" s="226" t="s">
        <v>30984</v>
      </c>
      <c r="I806" s="228">
        <v>4.428787116255662E-2</v>
      </c>
    </row>
    <row r="807" spans="1:9" ht="30" hidden="1" x14ac:dyDescent="0.25">
      <c r="A807" s="226" t="s">
        <v>19024</v>
      </c>
      <c r="B807" s="226" t="s">
        <v>15474</v>
      </c>
      <c r="C807" s="226" t="s">
        <v>30269</v>
      </c>
      <c r="D807" s="228">
        <v>236</v>
      </c>
      <c r="E807" s="228">
        <v>0.1372093023255814</v>
      </c>
      <c r="F807" s="226" t="s">
        <v>31381</v>
      </c>
      <c r="G807" s="226" t="s">
        <v>32060</v>
      </c>
      <c r="H807" s="226" t="s">
        <v>30916</v>
      </c>
      <c r="I807" s="228">
        <v>0.12910284463894967</v>
      </c>
    </row>
    <row r="808" spans="1:9" ht="30" hidden="1" x14ac:dyDescent="0.25">
      <c r="A808" s="226" t="s">
        <v>19024</v>
      </c>
      <c r="B808" s="226" t="s">
        <v>6372</v>
      </c>
      <c r="C808" s="226" t="s">
        <v>31678</v>
      </c>
      <c r="D808" s="228">
        <v>216</v>
      </c>
      <c r="E808" s="228">
        <v>0.10227272727272728</v>
      </c>
      <c r="F808" s="226" t="s">
        <v>32061</v>
      </c>
      <c r="G808" s="226" t="s">
        <v>30456</v>
      </c>
      <c r="H808" s="226" t="s">
        <v>19107</v>
      </c>
      <c r="I808" s="228">
        <v>8.4046692607003898E-2</v>
      </c>
    </row>
    <row r="809" spans="1:9" ht="30" hidden="1" x14ac:dyDescent="0.25">
      <c r="A809" s="226" t="s">
        <v>19024</v>
      </c>
      <c r="B809" s="226" t="s">
        <v>15570</v>
      </c>
      <c r="C809" s="226" t="s">
        <v>31651</v>
      </c>
      <c r="D809" s="228">
        <v>165</v>
      </c>
      <c r="E809" s="228">
        <v>8.4140744518103008E-2</v>
      </c>
      <c r="F809" s="226" t="s">
        <v>32062</v>
      </c>
      <c r="G809" s="226" t="s">
        <v>32063</v>
      </c>
      <c r="H809" s="226" t="s">
        <v>30671</v>
      </c>
      <c r="I809" s="228">
        <v>7.0033955857385394E-2</v>
      </c>
    </row>
    <row r="810" spans="1:9" ht="30" hidden="1" x14ac:dyDescent="0.25">
      <c r="A810" s="226" t="s">
        <v>19024</v>
      </c>
      <c r="B810" s="226" t="s">
        <v>5279</v>
      </c>
      <c r="C810" s="226" t="s">
        <v>32064</v>
      </c>
      <c r="D810" s="228">
        <v>300</v>
      </c>
      <c r="E810" s="228">
        <v>0.11160714285714286</v>
      </c>
      <c r="F810" s="226" t="s">
        <v>32065</v>
      </c>
      <c r="G810" s="226" t="s">
        <v>32066</v>
      </c>
      <c r="H810" s="226" t="s">
        <v>30931</v>
      </c>
      <c r="I810" s="228">
        <v>0.10630758327427356</v>
      </c>
    </row>
    <row r="811" spans="1:9" ht="30" hidden="1" x14ac:dyDescent="0.25">
      <c r="A811" s="226" t="s">
        <v>19024</v>
      </c>
      <c r="B811" s="226" t="s">
        <v>3412</v>
      </c>
      <c r="C811" s="226" t="s">
        <v>32067</v>
      </c>
      <c r="D811" s="228">
        <v>141</v>
      </c>
      <c r="E811" s="228">
        <v>8.7468982630272959E-2</v>
      </c>
      <c r="F811" s="226" t="s">
        <v>32068</v>
      </c>
      <c r="G811" s="226" t="s">
        <v>31353</v>
      </c>
      <c r="H811" s="226" t="s">
        <v>31191</v>
      </c>
      <c r="I811" s="228">
        <v>8.0895008605851984E-2</v>
      </c>
    </row>
    <row r="812" spans="1:9" ht="30" hidden="1" x14ac:dyDescent="0.25">
      <c r="A812" s="226" t="s">
        <v>19024</v>
      </c>
      <c r="B812" s="226" t="s">
        <v>15325</v>
      </c>
      <c r="C812" s="226" t="s">
        <v>32069</v>
      </c>
      <c r="D812" s="228">
        <v>61</v>
      </c>
      <c r="E812" s="228">
        <v>4.9959049959049956E-2</v>
      </c>
      <c r="F812" s="226" t="s">
        <v>31598</v>
      </c>
      <c r="G812" s="226" t="s">
        <v>30888</v>
      </c>
      <c r="H812" s="226" t="s">
        <v>30384</v>
      </c>
      <c r="I812" s="228">
        <v>4.1666666666666664E-2</v>
      </c>
    </row>
    <row r="813" spans="1:9" ht="30" hidden="1" x14ac:dyDescent="0.25">
      <c r="A813" s="226" t="s">
        <v>19024</v>
      </c>
      <c r="B813" s="226" t="s">
        <v>4792</v>
      </c>
      <c r="C813" s="226" t="s">
        <v>32070</v>
      </c>
      <c r="D813" s="228">
        <v>260</v>
      </c>
      <c r="E813" s="228">
        <v>5.5189980895775842E-2</v>
      </c>
      <c r="F813" s="226" t="s">
        <v>32071</v>
      </c>
      <c r="G813" s="226" t="s">
        <v>32072</v>
      </c>
      <c r="H813" s="226" t="s">
        <v>32073</v>
      </c>
      <c r="I813" s="228">
        <v>4.5454545454545456E-2</v>
      </c>
    </row>
    <row r="814" spans="1:9" ht="30" hidden="1" x14ac:dyDescent="0.25">
      <c r="A814" s="226" t="s">
        <v>19024</v>
      </c>
      <c r="B814" s="226" t="s">
        <v>3649</v>
      </c>
      <c r="C814" s="226" t="s">
        <v>32062</v>
      </c>
      <c r="D814" s="228">
        <v>250</v>
      </c>
      <c r="E814" s="228">
        <v>0.12543903662819869</v>
      </c>
      <c r="F814" s="226" t="s">
        <v>31101</v>
      </c>
      <c r="G814" s="226" t="s">
        <v>30398</v>
      </c>
      <c r="H814" s="226" t="s">
        <v>30538</v>
      </c>
      <c r="I814" s="228">
        <v>0.11563367252543941</v>
      </c>
    </row>
    <row r="815" spans="1:9" ht="30" hidden="1" x14ac:dyDescent="0.25">
      <c r="A815" s="226" t="s">
        <v>19024</v>
      </c>
      <c r="B815" s="226" t="s">
        <v>7216</v>
      </c>
      <c r="C815" s="226" t="s">
        <v>30996</v>
      </c>
      <c r="D815" s="228">
        <v>247</v>
      </c>
      <c r="E815" s="228">
        <v>0.16599462365591397</v>
      </c>
      <c r="F815" s="226" t="s">
        <v>32074</v>
      </c>
      <c r="G815" s="226" t="s">
        <v>31389</v>
      </c>
      <c r="H815" s="226" t="s">
        <v>32015</v>
      </c>
      <c r="I815" s="228">
        <v>0.1356397583745195</v>
      </c>
    </row>
    <row r="816" spans="1:9" ht="30" hidden="1" x14ac:dyDescent="0.25">
      <c r="A816" s="226" t="s">
        <v>19024</v>
      </c>
      <c r="B816" s="226" t="s">
        <v>11301</v>
      </c>
      <c r="C816" s="226" t="s">
        <v>32075</v>
      </c>
      <c r="D816" s="228">
        <v>104</v>
      </c>
      <c r="E816" s="228">
        <v>3.6710201200141193E-2</v>
      </c>
      <c r="F816" s="226" t="s">
        <v>32076</v>
      </c>
      <c r="G816" s="226" t="s">
        <v>31835</v>
      </c>
      <c r="H816" s="226" t="s">
        <v>30711</v>
      </c>
      <c r="I816" s="228">
        <v>3.3386837881219905E-2</v>
      </c>
    </row>
    <row r="817" spans="1:9" ht="30" hidden="1" x14ac:dyDescent="0.25">
      <c r="A817" s="226" t="s">
        <v>19024</v>
      </c>
      <c r="B817" s="226" t="s">
        <v>2896</v>
      </c>
      <c r="C817" s="226" t="s">
        <v>30330</v>
      </c>
      <c r="D817" s="228">
        <v>255</v>
      </c>
      <c r="E817" s="228">
        <v>0.12931034482758622</v>
      </c>
      <c r="F817" s="226" t="s">
        <v>31325</v>
      </c>
      <c r="G817" s="226" t="s">
        <v>30837</v>
      </c>
      <c r="H817" s="226" t="s">
        <v>30538</v>
      </c>
      <c r="I817" s="228">
        <v>8.9536516853932588E-2</v>
      </c>
    </row>
    <row r="818" spans="1:9" ht="30" hidden="1" x14ac:dyDescent="0.25">
      <c r="A818" s="226" t="s">
        <v>19024</v>
      </c>
      <c r="B818" s="226" t="s">
        <v>15554</v>
      </c>
      <c r="C818" s="226" t="s">
        <v>32077</v>
      </c>
      <c r="D818" s="228">
        <v>192</v>
      </c>
      <c r="E818" s="228">
        <v>0.12749003984063745</v>
      </c>
      <c r="F818" s="226" t="s">
        <v>31532</v>
      </c>
      <c r="G818" s="226" t="s">
        <v>30451</v>
      </c>
      <c r="H818" s="226" t="s">
        <v>30794</v>
      </c>
      <c r="I818" s="228">
        <v>0.10300429184549356</v>
      </c>
    </row>
    <row r="819" spans="1:9" ht="30" hidden="1" x14ac:dyDescent="0.25">
      <c r="A819" s="226" t="s">
        <v>19024</v>
      </c>
      <c r="B819" s="226" t="s">
        <v>16983</v>
      </c>
      <c r="C819" s="226" t="s">
        <v>30766</v>
      </c>
      <c r="D819" s="228">
        <v>72</v>
      </c>
      <c r="E819" s="228">
        <v>3.1746031746031744E-2</v>
      </c>
      <c r="F819" s="226" t="s">
        <v>30902</v>
      </c>
      <c r="G819" s="226" t="s">
        <v>31864</v>
      </c>
      <c r="H819" s="226" t="s">
        <v>32078</v>
      </c>
      <c r="I819" s="228">
        <v>2.3668639053254437E-2</v>
      </c>
    </row>
    <row r="820" spans="1:9" ht="30" hidden="1" x14ac:dyDescent="0.25">
      <c r="A820" s="226" t="s">
        <v>19024</v>
      </c>
      <c r="B820" s="226" t="s">
        <v>16256</v>
      </c>
      <c r="C820" s="226" t="s">
        <v>31340</v>
      </c>
      <c r="D820" s="228">
        <v>64</v>
      </c>
      <c r="E820" s="228">
        <v>6.9716775599128547E-2</v>
      </c>
      <c r="F820" s="226" t="s">
        <v>32079</v>
      </c>
      <c r="G820" s="226" t="s">
        <v>32080</v>
      </c>
      <c r="H820" s="226" t="s">
        <v>30545</v>
      </c>
      <c r="I820" s="228">
        <v>6.0093896713615022E-2</v>
      </c>
    </row>
    <row r="821" spans="1:9" ht="30" x14ac:dyDescent="0.25">
      <c r="A821" s="226" t="s">
        <v>19024</v>
      </c>
      <c r="B821" s="226" t="s">
        <v>15222</v>
      </c>
      <c r="C821" s="226" t="s">
        <v>32081</v>
      </c>
      <c r="D821" s="228">
        <v>351</v>
      </c>
      <c r="E821" s="228">
        <v>0.21481028151774786</v>
      </c>
      <c r="F821" s="226" t="s">
        <v>30290</v>
      </c>
      <c r="G821" s="226" t="s">
        <v>31312</v>
      </c>
      <c r="H821" s="226" t="s">
        <v>31308</v>
      </c>
      <c r="I821" s="228">
        <v>0.203125</v>
      </c>
    </row>
    <row r="822" spans="1:9" ht="30" hidden="1" x14ac:dyDescent="0.25">
      <c r="A822" s="226" t="s">
        <v>19024</v>
      </c>
      <c r="B822" s="226" t="s">
        <v>16854</v>
      </c>
      <c r="C822" s="226" t="s">
        <v>32082</v>
      </c>
      <c r="D822" s="228">
        <v>70</v>
      </c>
      <c r="E822" s="228">
        <v>3.1042128603104215E-2</v>
      </c>
      <c r="F822" s="226" t="s">
        <v>31417</v>
      </c>
      <c r="G822" s="226" t="s">
        <v>32083</v>
      </c>
      <c r="H822" s="226" t="s">
        <v>30679</v>
      </c>
      <c r="I822" s="228">
        <v>2.5935531678399407E-2</v>
      </c>
    </row>
    <row r="823" spans="1:9" ht="30" x14ac:dyDescent="0.25">
      <c r="A823" s="226" t="s">
        <v>19024</v>
      </c>
      <c r="B823" s="226" t="s">
        <v>15154</v>
      </c>
      <c r="C823" s="226" t="s">
        <v>30621</v>
      </c>
      <c r="D823" s="228">
        <v>302</v>
      </c>
      <c r="E823" s="228">
        <v>0.2463295269168026</v>
      </c>
      <c r="F823" s="226" t="s">
        <v>31686</v>
      </c>
      <c r="G823" s="226" t="s">
        <v>30407</v>
      </c>
      <c r="H823" s="226" t="s">
        <v>30545</v>
      </c>
      <c r="I823" s="228">
        <v>0.19712793733681463</v>
      </c>
    </row>
    <row r="824" spans="1:9" ht="30" hidden="1" x14ac:dyDescent="0.25">
      <c r="A824" s="226" t="s">
        <v>19024</v>
      </c>
      <c r="B824" s="226" t="s">
        <v>1324</v>
      </c>
      <c r="C824" s="226" t="s">
        <v>31620</v>
      </c>
      <c r="D824" s="228">
        <v>93</v>
      </c>
      <c r="E824" s="228">
        <v>4.5994065281899109E-2</v>
      </c>
      <c r="F824" s="226" t="s">
        <v>32084</v>
      </c>
      <c r="G824" s="226" t="s">
        <v>30625</v>
      </c>
      <c r="H824" s="226" t="s">
        <v>30402</v>
      </c>
      <c r="I824" s="228">
        <v>3.8477451386015722E-2</v>
      </c>
    </row>
    <row r="825" spans="1:9" ht="30" x14ac:dyDescent="0.25">
      <c r="A825" s="226" t="s">
        <v>19024</v>
      </c>
      <c r="B825" s="226" t="s">
        <v>966</v>
      </c>
      <c r="C825" s="226" t="s">
        <v>30990</v>
      </c>
      <c r="D825" s="228">
        <v>1190</v>
      </c>
      <c r="E825" s="228">
        <v>0.6692913385826772</v>
      </c>
      <c r="F825" s="226" t="s">
        <v>30772</v>
      </c>
      <c r="G825" s="226" t="s">
        <v>32085</v>
      </c>
      <c r="H825" s="226" t="s">
        <v>30510</v>
      </c>
      <c r="I825" s="228">
        <v>0.42454513021762397</v>
      </c>
    </row>
    <row r="826" spans="1:9" ht="30" hidden="1" x14ac:dyDescent="0.25">
      <c r="A826" s="226" t="s">
        <v>19024</v>
      </c>
      <c r="B826" s="226" t="s">
        <v>1334</v>
      </c>
      <c r="C826" s="226" t="s">
        <v>32086</v>
      </c>
      <c r="D826" s="228">
        <v>314</v>
      </c>
      <c r="E826" s="228">
        <v>0.14839319470699433</v>
      </c>
      <c r="F826" s="226" t="s">
        <v>31126</v>
      </c>
      <c r="G826" s="226" t="s">
        <v>31737</v>
      </c>
      <c r="H826" s="226" t="s">
        <v>30586</v>
      </c>
      <c r="I826" s="228">
        <v>0.1154836336888562</v>
      </c>
    </row>
    <row r="827" spans="1:9" ht="30" hidden="1" x14ac:dyDescent="0.25">
      <c r="A827" s="226" t="s">
        <v>19024</v>
      </c>
      <c r="B827" s="226" t="s">
        <v>7798</v>
      </c>
      <c r="C827" s="226" t="s">
        <v>31039</v>
      </c>
      <c r="D827" s="228">
        <v>140</v>
      </c>
      <c r="E827" s="228">
        <v>0.10174418604651163</v>
      </c>
      <c r="F827" s="226" t="s">
        <v>31200</v>
      </c>
      <c r="G827" s="226" t="s">
        <v>32087</v>
      </c>
      <c r="H827" s="226" t="s">
        <v>98</v>
      </c>
      <c r="I827" s="228">
        <v>8.2063305978898007E-2</v>
      </c>
    </row>
    <row r="828" spans="1:9" ht="30" hidden="1" x14ac:dyDescent="0.25">
      <c r="A828" s="226" t="s">
        <v>19024</v>
      </c>
      <c r="B828" s="226" t="s">
        <v>6353</v>
      </c>
      <c r="C828" s="226" t="s">
        <v>31190</v>
      </c>
      <c r="D828" s="228">
        <v>108</v>
      </c>
      <c r="E828" s="228">
        <v>4.9884526558891452E-2</v>
      </c>
      <c r="F828" s="226" t="s">
        <v>30464</v>
      </c>
      <c r="G828" s="226" t="s">
        <v>30788</v>
      </c>
      <c r="H828" s="226" t="s">
        <v>32088</v>
      </c>
      <c r="I828" s="228">
        <v>4.1538461538461538E-2</v>
      </c>
    </row>
    <row r="829" spans="1:9" ht="30" hidden="1" x14ac:dyDescent="0.25">
      <c r="A829" s="226" t="s">
        <v>19024</v>
      </c>
      <c r="B829" s="226" t="s">
        <v>32089</v>
      </c>
      <c r="C829" s="226" t="s">
        <v>31850</v>
      </c>
      <c r="D829" s="228">
        <v>115</v>
      </c>
      <c r="E829" s="228">
        <v>5.8168942842690946E-2</v>
      </c>
      <c r="F829" s="226" t="s">
        <v>32090</v>
      </c>
      <c r="G829" s="226" t="s">
        <v>31946</v>
      </c>
      <c r="H829" s="226" t="s">
        <v>30811</v>
      </c>
      <c r="I829" s="228">
        <v>4.2001460920379839E-2</v>
      </c>
    </row>
    <row r="830" spans="1:9" ht="30" hidden="1" x14ac:dyDescent="0.25">
      <c r="A830" s="226" t="s">
        <v>19024</v>
      </c>
      <c r="B830" s="226" t="s">
        <v>17111</v>
      </c>
      <c r="C830" s="226" t="s">
        <v>30669</v>
      </c>
      <c r="D830" s="228">
        <v>82</v>
      </c>
      <c r="E830" s="228">
        <v>4.6067415730337076E-2</v>
      </c>
      <c r="F830" s="226" t="s">
        <v>31077</v>
      </c>
      <c r="G830" s="226" t="s">
        <v>31291</v>
      </c>
      <c r="H830" s="226" t="s">
        <v>30510</v>
      </c>
      <c r="I830" s="228">
        <v>3.9461020211742061E-2</v>
      </c>
    </row>
    <row r="831" spans="1:9" ht="30" hidden="1" x14ac:dyDescent="0.25">
      <c r="A831" s="226" t="s">
        <v>19024</v>
      </c>
      <c r="B831" s="226" t="s">
        <v>15466</v>
      </c>
      <c r="C831" s="226" t="s">
        <v>32091</v>
      </c>
      <c r="D831" s="228">
        <v>173</v>
      </c>
      <c r="E831" s="228">
        <v>8.5770946950917207E-2</v>
      </c>
      <c r="F831" s="226" t="s">
        <v>31442</v>
      </c>
      <c r="G831" s="226" t="s">
        <v>31640</v>
      </c>
      <c r="H831" s="226" t="s">
        <v>30240</v>
      </c>
      <c r="I831" s="228">
        <v>6.9533762057877813E-2</v>
      </c>
    </row>
    <row r="832" spans="1:9" ht="30" hidden="1" x14ac:dyDescent="0.25">
      <c r="A832" s="226" t="s">
        <v>19024</v>
      </c>
      <c r="B832" s="226" t="s">
        <v>16901</v>
      </c>
      <c r="C832" s="226" t="s">
        <v>31318</v>
      </c>
      <c r="D832" s="228">
        <v>190</v>
      </c>
      <c r="E832" s="228">
        <v>0.13148788927335639</v>
      </c>
      <c r="F832" s="226" t="s">
        <v>32092</v>
      </c>
      <c r="G832" s="226" t="s">
        <v>32093</v>
      </c>
      <c r="H832" s="226" t="s">
        <v>30445</v>
      </c>
      <c r="I832" s="228">
        <v>9.8803952158086322E-2</v>
      </c>
    </row>
    <row r="833" spans="1:9" ht="30" hidden="1" x14ac:dyDescent="0.25">
      <c r="A833" s="226" t="s">
        <v>19024</v>
      </c>
      <c r="B833" s="226" t="s">
        <v>15768</v>
      </c>
      <c r="C833" s="226" t="s">
        <v>32094</v>
      </c>
      <c r="D833" s="228">
        <v>290</v>
      </c>
      <c r="E833" s="228">
        <v>0.15450186467767715</v>
      </c>
      <c r="F833" s="226" t="s">
        <v>30683</v>
      </c>
      <c r="G833" s="226" t="s">
        <v>31883</v>
      </c>
      <c r="H833" s="226" t="s">
        <v>31188</v>
      </c>
      <c r="I833" s="228">
        <v>0.11745646010530579</v>
      </c>
    </row>
    <row r="834" spans="1:9" ht="30" hidden="1" x14ac:dyDescent="0.25">
      <c r="A834" s="226" t="s">
        <v>19024</v>
      </c>
      <c r="B834" s="226" t="s">
        <v>8229</v>
      </c>
      <c r="C834" s="226" t="s">
        <v>31458</v>
      </c>
      <c r="D834" s="228">
        <v>98</v>
      </c>
      <c r="E834" s="228">
        <v>4.4687642498860008E-2</v>
      </c>
      <c r="F834" s="226" t="s">
        <v>30917</v>
      </c>
      <c r="G834" s="226" t="s">
        <v>31962</v>
      </c>
      <c r="H834" s="226" t="s">
        <v>30692</v>
      </c>
      <c r="I834" s="228">
        <v>3.238598810310641E-2</v>
      </c>
    </row>
    <row r="835" spans="1:9" ht="30" x14ac:dyDescent="0.25">
      <c r="A835" s="226" t="s">
        <v>19024</v>
      </c>
      <c r="B835" s="226" t="s">
        <v>15634</v>
      </c>
      <c r="C835" s="226" t="s">
        <v>32095</v>
      </c>
      <c r="D835" s="228">
        <v>805</v>
      </c>
      <c r="E835" s="228">
        <v>0.48817465130382048</v>
      </c>
      <c r="F835" s="226" t="s">
        <v>30506</v>
      </c>
      <c r="G835" s="226" t="s">
        <v>32096</v>
      </c>
      <c r="H835" s="226" t="s">
        <v>30440</v>
      </c>
      <c r="I835" s="228">
        <v>0.30377358490566037</v>
      </c>
    </row>
    <row r="836" spans="1:9" ht="30" hidden="1" x14ac:dyDescent="0.25">
      <c r="A836" s="226" t="s">
        <v>19024</v>
      </c>
      <c r="B836" s="226" t="s">
        <v>15354</v>
      </c>
      <c r="C836" s="226" t="s">
        <v>30833</v>
      </c>
      <c r="D836" s="228">
        <v>160</v>
      </c>
      <c r="E836" s="228">
        <v>9.6269554753309269E-2</v>
      </c>
      <c r="F836" s="226" t="s">
        <v>32097</v>
      </c>
      <c r="G836" s="226" t="s">
        <v>32098</v>
      </c>
      <c r="H836" s="226" t="s">
        <v>30611</v>
      </c>
      <c r="I836" s="228">
        <v>7.7071290944123308E-2</v>
      </c>
    </row>
    <row r="837" spans="1:9" ht="30" hidden="1" x14ac:dyDescent="0.25">
      <c r="A837" s="226" t="s">
        <v>19024</v>
      </c>
      <c r="B837" s="226" t="s">
        <v>15261</v>
      </c>
      <c r="C837" s="226" t="s">
        <v>31307</v>
      </c>
      <c r="D837" s="228">
        <v>209</v>
      </c>
      <c r="E837" s="228">
        <v>0.11895276038702333</v>
      </c>
      <c r="F837" s="226" t="s">
        <v>32099</v>
      </c>
      <c r="G837" s="226" t="s">
        <v>32100</v>
      </c>
      <c r="H837" s="226" t="s">
        <v>31360</v>
      </c>
      <c r="I837" s="228">
        <v>9.618039576622181E-2</v>
      </c>
    </row>
    <row r="838" spans="1:9" ht="30" hidden="1" x14ac:dyDescent="0.25">
      <c r="A838" s="226" t="s">
        <v>19024</v>
      </c>
      <c r="B838" s="226" t="s">
        <v>15411</v>
      </c>
      <c r="C838" s="226" t="s">
        <v>31274</v>
      </c>
      <c r="D838" s="228">
        <v>278</v>
      </c>
      <c r="E838" s="228">
        <v>0.1444906444906445</v>
      </c>
      <c r="F838" s="226" t="s">
        <v>32101</v>
      </c>
      <c r="G838" s="226" t="s">
        <v>30428</v>
      </c>
      <c r="H838" s="226" t="s">
        <v>30516</v>
      </c>
      <c r="I838" s="228">
        <v>0.12888270746407046</v>
      </c>
    </row>
    <row r="839" spans="1:9" ht="30" hidden="1" x14ac:dyDescent="0.25">
      <c r="A839" s="226" t="s">
        <v>19024</v>
      </c>
      <c r="B839" s="226" t="s">
        <v>15507</v>
      </c>
      <c r="C839" s="226" t="s">
        <v>32102</v>
      </c>
      <c r="D839" s="228">
        <v>390</v>
      </c>
      <c r="E839" s="228">
        <v>0.16149068322981366</v>
      </c>
      <c r="F839" s="226" t="s">
        <v>30764</v>
      </c>
      <c r="G839" s="226" t="s">
        <v>32103</v>
      </c>
      <c r="H839" s="226" t="s">
        <v>30852</v>
      </c>
      <c r="I839" s="228">
        <v>0.11248918373233342</v>
      </c>
    </row>
    <row r="840" spans="1:9" ht="30" hidden="1" x14ac:dyDescent="0.25">
      <c r="A840" s="226" t="s">
        <v>19024</v>
      </c>
      <c r="B840" s="226" t="s">
        <v>16414</v>
      </c>
      <c r="C840" s="226" t="s">
        <v>32104</v>
      </c>
      <c r="D840" s="228">
        <v>100</v>
      </c>
      <c r="E840" s="228">
        <v>4.3029259896729774E-2</v>
      </c>
      <c r="F840" s="226" t="s">
        <v>32105</v>
      </c>
      <c r="G840" s="226" t="s">
        <v>30724</v>
      </c>
      <c r="H840" s="226" t="s">
        <v>30603</v>
      </c>
      <c r="I840" s="228">
        <v>3.6284470246734396E-2</v>
      </c>
    </row>
    <row r="841" spans="1:9" ht="30" hidden="1" x14ac:dyDescent="0.25">
      <c r="A841" s="226" t="s">
        <v>19024</v>
      </c>
      <c r="B841" s="226" t="s">
        <v>17112</v>
      </c>
      <c r="C841" s="226" t="s">
        <v>32106</v>
      </c>
      <c r="D841" s="228">
        <v>79</v>
      </c>
      <c r="E841" s="228">
        <v>1.7776777677767776E-2</v>
      </c>
      <c r="F841" s="226" t="s">
        <v>32107</v>
      </c>
      <c r="G841" s="226" t="s">
        <v>32108</v>
      </c>
      <c r="H841" s="226" t="s">
        <v>30949</v>
      </c>
      <c r="I841" s="228">
        <v>1.4532744665194997E-2</v>
      </c>
    </row>
    <row r="842" spans="1:9" ht="30" hidden="1" x14ac:dyDescent="0.25">
      <c r="A842" s="226" t="s">
        <v>19024</v>
      </c>
      <c r="B842" s="226" t="s">
        <v>7654</v>
      </c>
      <c r="C842" s="226" t="s">
        <v>30613</v>
      </c>
      <c r="D842" s="228">
        <v>153</v>
      </c>
      <c r="E842" s="228">
        <v>0.10039370078740158</v>
      </c>
      <c r="F842" s="226" t="s">
        <v>32109</v>
      </c>
      <c r="G842" s="226" t="s">
        <v>32110</v>
      </c>
      <c r="H842" s="226" t="s">
        <v>30516</v>
      </c>
      <c r="I842" s="228">
        <v>7.6653306613226446E-2</v>
      </c>
    </row>
    <row r="843" spans="1:9" ht="30" hidden="1" x14ac:dyDescent="0.25">
      <c r="A843" s="226" t="s">
        <v>19024</v>
      </c>
      <c r="B843" s="226" t="s">
        <v>17113</v>
      </c>
      <c r="C843" s="226" t="s">
        <v>32111</v>
      </c>
      <c r="D843" s="228">
        <v>79</v>
      </c>
      <c r="E843" s="228">
        <v>0.11532846715328467</v>
      </c>
      <c r="F843" s="226" t="s">
        <v>32112</v>
      </c>
      <c r="G843" s="226" t="s">
        <v>31016</v>
      </c>
      <c r="H843" s="226" t="s">
        <v>30689</v>
      </c>
      <c r="I843" s="228">
        <v>0.10408432147562582</v>
      </c>
    </row>
    <row r="844" spans="1:9" ht="30" x14ac:dyDescent="0.25">
      <c r="A844" s="226" t="s">
        <v>19024</v>
      </c>
      <c r="B844" s="226" t="s">
        <v>917</v>
      </c>
      <c r="C844" s="226" t="s">
        <v>31254</v>
      </c>
      <c r="D844" s="228">
        <v>442</v>
      </c>
      <c r="E844" s="228">
        <v>0.21498054474708173</v>
      </c>
      <c r="F844" s="226" t="s">
        <v>31172</v>
      </c>
      <c r="G844" s="226" t="s">
        <v>32113</v>
      </c>
      <c r="H844" s="226" t="s">
        <v>30497</v>
      </c>
      <c r="I844" s="228">
        <v>0.15320623916811091</v>
      </c>
    </row>
    <row r="845" spans="1:9" ht="30" hidden="1" x14ac:dyDescent="0.25">
      <c r="A845" s="226" t="s">
        <v>19024</v>
      </c>
      <c r="B845" s="226" t="s">
        <v>15548</v>
      </c>
      <c r="C845" s="226" t="s">
        <v>32114</v>
      </c>
      <c r="D845" s="228">
        <v>144</v>
      </c>
      <c r="E845" s="228">
        <v>4.6844502277163302E-2</v>
      </c>
      <c r="F845" s="226" t="s">
        <v>32115</v>
      </c>
      <c r="G845" s="226" t="s">
        <v>32116</v>
      </c>
      <c r="H845" s="226" t="s">
        <v>30542</v>
      </c>
      <c r="I845" s="228">
        <v>3.7558685446009391E-2</v>
      </c>
    </row>
    <row r="846" spans="1:9" ht="30" hidden="1" x14ac:dyDescent="0.25">
      <c r="A846" s="226" t="s">
        <v>19024</v>
      </c>
      <c r="B846" s="226" t="s">
        <v>2243</v>
      </c>
      <c r="C846" s="226" t="s">
        <v>32117</v>
      </c>
      <c r="D846" s="228">
        <v>164</v>
      </c>
      <c r="E846" s="228">
        <v>6.2595419847328249E-2</v>
      </c>
      <c r="F846" s="226" t="s">
        <v>31576</v>
      </c>
      <c r="G846" s="226" t="s">
        <v>31663</v>
      </c>
      <c r="H846" s="226" t="s">
        <v>31520</v>
      </c>
      <c r="I846" s="228">
        <v>5.5953599454111227E-2</v>
      </c>
    </row>
    <row r="847" spans="1:9" ht="30" x14ac:dyDescent="0.25">
      <c r="A847" s="226" t="s">
        <v>19024</v>
      </c>
      <c r="B847" s="226" t="s">
        <v>884</v>
      </c>
      <c r="C847" s="226" t="s">
        <v>31311</v>
      </c>
      <c r="D847" s="228">
        <v>250</v>
      </c>
      <c r="E847" s="228">
        <v>0.21949078138718173</v>
      </c>
      <c r="F847" s="226" t="s">
        <v>32118</v>
      </c>
      <c r="G847" s="226" t="s">
        <v>30551</v>
      </c>
      <c r="H847" s="226" t="s">
        <v>30603</v>
      </c>
      <c r="I847" s="228">
        <v>0.17543859649122806</v>
      </c>
    </row>
    <row r="848" spans="1:9" ht="30" x14ac:dyDescent="0.25">
      <c r="A848" s="226" t="s">
        <v>19024</v>
      </c>
      <c r="B848" s="226" t="s">
        <v>15144</v>
      </c>
      <c r="C848" s="226" t="s">
        <v>32119</v>
      </c>
      <c r="D848" s="228">
        <v>481</v>
      </c>
      <c r="E848" s="228">
        <v>0.21521252796420581</v>
      </c>
      <c r="F848" s="226" t="s">
        <v>32120</v>
      </c>
      <c r="G848" s="226" t="s">
        <v>31982</v>
      </c>
      <c r="H848" s="226" t="s">
        <v>30876</v>
      </c>
      <c r="I848" s="228">
        <v>0.18862745098039216</v>
      </c>
    </row>
    <row r="849" spans="1:9" ht="30" hidden="1" x14ac:dyDescent="0.25">
      <c r="A849" s="226" t="s">
        <v>19024</v>
      </c>
      <c r="B849" s="226" t="s">
        <v>4431</v>
      </c>
      <c r="C849" s="226" t="s">
        <v>32121</v>
      </c>
      <c r="D849" s="228">
        <v>240</v>
      </c>
      <c r="E849" s="228">
        <v>8.4656084656084651E-2</v>
      </c>
      <c r="F849" s="226" t="s">
        <v>31413</v>
      </c>
      <c r="G849" s="226" t="s">
        <v>32122</v>
      </c>
      <c r="H849" s="226" t="s">
        <v>30384</v>
      </c>
      <c r="I849" s="228">
        <v>7.6603894031279929E-2</v>
      </c>
    </row>
    <row r="850" spans="1:9" ht="30" hidden="1" x14ac:dyDescent="0.25">
      <c r="A850" s="226" t="s">
        <v>19024</v>
      </c>
      <c r="B850" s="226" t="s">
        <v>15333</v>
      </c>
      <c r="C850" s="226" t="s">
        <v>32123</v>
      </c>
      <c r="D850" s="228">
        <v>590</v>
      </c>
      <c r="E850" s="228">
        <v>0.15070242656449553</v>
      </c>
      <c r="F850" s="226" t="s">
        <v>32124</v>
      </c>
      <c r="G850" s="226" t="s">
        <v>32125</v>
      </c>
      <c r="H850" s="226" t="s">
        <v>30984</v>
      </c>
      <c r="I850" s="228">
        <v>0.11835506519558676</v>
      </c>
    </row>
    <row r="851" spans="1:9" ht="30" hidden="1" x14ac:dyDescent="0.25">
      <c r="A851" s="226" t="s">
        <v>19024</v>
      </c>
      <c r="B851" s="226" t="s">
        <v>15347</v>
      </c>
      <c r="C851" s="226" t="s">
        <v>30480</v>
      </c>
      <c r="D851" s="228">
        <v>110</v>
      </c>
      <c r="E851" s="228">
        <v>5.0320219579139978E-2</v>
      </c>
      <c r="F851" s="226" t="s">
        <v>31596</v>
      </c>
      <c r="G851" s="226" t="s">
        <v>32119</v>
      </c>
      <c r="H851" s="226" t="s">
        <v>30685</v>
      </c>
      <c r="I851" s="228">
        <v>4.4971381847914965E-2</v>
      </c>
    </row>
    <row r="852" spans="1:9" ht="30" x14ac:dyDescent="0.25">
      <c r="A852" s="226" t="s">
        <v>19024</v>
      </c>
      <c r="B852" s="226" t="s">
        <v>17114</v>
      </c>
      <c r="C852" s="226" t="s">
        <v>32126</v>
      </c>
      <c r="D852" s="228">
        <v>85</v>
      </c>
      <c r="E852" s="228">
        <v>0.63432835820895528</v>
      </c>
      <c r="F852" s="226" t="s">
        <v>30267</v>
      </c>
      <c r="G852" s="226" t="s">
        <v>32127</v>
      </c>
      <c r="H852" s="226" t="s">
        <v>32128</v>
      </c>
      <c r="I852" s="228">
        <v>0.15947467166979362</v>
      </c>
    </row>
    <row r="853" spans="1:9" ht="30" hidden="1" x14ac:dyDescent="0.25">
      <c r="A853" s="226" t="s">
        <v>19024</v>
      </c>
      <c r="B853" s="226" t="s">
        <v>4748</v>
      </c>
      <c r="C853" s="226" t="s">
        <v>31730</v>
      </c>
      <c r="D853" s="228">
        <v>120</v>
      </c>
      <c r="E853" s="228">
        <v>4.3149946062567425E-2</v>
      </c>
      <c r="F853" s="226" t="s">
        <v>31134</v>
      </c>
      <c r="G853" s="226" t="s">
        <v>32129</v>
      </c>
      <c r="H853" s="226" t="s">
        <v>30599</v>
      </c>
      <c r="I853" s="228">
        <v>3.8910505836575876E-2</v>
      </c>
    </row>
    <row r="854" spans="1:9" ht="30" hidden="1" x14ac:dyDescent="0.25">
      <c r="A854" s="226" t="s">
        <v>19024</v>
      </c>
      <c r="B854" s="226" t="s">
        <v>15335</v>
      </c>
      <c r="C854" s="226" t="s">
        <v>31607</v>
      </c>
      <c r="D854" s="228">
        <v>248</v>
      </c>
      <c r="E854" s="228">
        <v>0.19698173153296267</v>
      </c>
      <c r="F854" s="226" t="s">
        <v>30690</v>
      </c>
      <c r="G854" s="226" t="s">
        <v>32130</v>
      </c>
      <c r="H854" s="226" t="s">
        <v>30994</v>
      </c>
      <c r="I854" s="228">
        <v>6.1053668143771542E-2</v>
      </c>
    </row>
    <row r="855" spans="1:9" ht="30" hidden="1" x14ac:dyDescent="0.25">
      <c r="A855" s="226" t="s">
        <v>19024</v>
      </c>
      <c r="B855" s="226" t="s">
        <v>4753</v>
      </c>
      <c r="C855" s="226" t="s">
        <v>30363</v>
      </c>
      <c r="D855" s="228">
        <v>27</v>
      </c>
      <c r="E855" s="228">
        <v>3.0612244897959183E-2</v>
      </c>
      <c r="F855" s="226" t="s">
        <v>32131</v>
      </c>
      <c r="G855" s="226" t="s">
        <v>30686</v>
      </c>
      <c r="H855" s="226" t="s">
        <v>30586</v>
      </c>
      <c r="I855" s="228">
        <v>2.1411578112609041E-2</v>
      </c>
    </row>
    <row r="856" spans="1:9" ht="30" hidden="1" x14ac:dyDescent="0.25">
      <c r="A856" s="226" t="s">
        <v>19024</v>
      </c>
      <c r="B856" s="226" t="s">
        <v>2651</v>
      </c>
      <c r="C856" s="226" t="s">
        <v>32132</v>
      </c>
      <c r="D856" s="228">
        <v>203</v>
      </c>
      <c r="E856" s="228">
        <v>6.618845777632866E-2</v>
      </c>
      <c r="F856" s="226" t="s">
        <v>32133</v>
      </c>
      <c r="G856" s="226" t="s">
        <v>32134</v>
      </c>
      <c r="H856" s="226" t="s">
        <v>31843</v>
      </c>
      <c r="I856" s="228">
        <v>5.1509769094138541E-2</v>
      </c>
    </row>
    <row r="857" spans="1:9" ht="30" hidden="1" x14ac:dyDescent="0.25">
      <c r="A857" s="226" t="s">
        <v>19024</v>
      </c>
      <c r="B857" s="226" t="s">
        <v>16962</v>
      </c>
      <c r="C857" s="226" t="s">
        <v>32135</v>
      </c>
      <c r="D857" s="228">
        <v>94</v>
      </c>
      <c r="E857" s="228">
        <v>4.1814946619217079E-2</v>
      </c>
      <c r="F857" s="226" t="s">
        <v>30488</v>
      </c>
      <c r="G857" s="226" t="s">
        <v>32136</v>
      </c>
      <c r="H857" s="226" t="s">
        <v>31089</v>
      </c>
      <c r="I857" s="228">
        <v>2.5952512424075095E-2</v>
      </c>
    </row>
    <row r="858" spans="1:9" ht="30" hidden="1" x14ac:dyDescent="0.25">
      <c r="A858" s="226" t="s">
        <v>19024</v>
      </c>
      <c r="B858" s="226" t="s">
        <v>15789</v>
      </c>
      <c r="C858" s="226" t="s">
        <v>31402</v>
      </c>
      <c r="D858" s="228">
        <v>270</v>
      </c>
      <c r="E858" s="228">
        <v>0.10078387458006718</v>
      </c>
      <c r="F858" s="226" t="s">
        <v>32137</v>
      </c>
      <c r="G858" s="226" t="s">
        <v>32138</v>
      </c>
      <c r="H858" s="226" t="s">
        <v>30376</v>
      </c>
      <c r="I858" s="228">
        <v>7.1183759557078827E-2</v>
      </c>
    </row>
    <row r="859" spans="1:9" ht="30" hidden="1" x14ac:dyDescent="0.25">
      <c r="A859" s="226" t="s">
        <v>19024</v>
      </c>
      <c r="B859" s="226" t="s">
        <v>17115</v>
      </c>
      <c r="C859" s="226" t="s">
        <v>31386</v>
      </c>
      <c r="D859" s="228">
        <v>93</v>
      </c>
      <c r="E859" s="228">
        <v>6.623931623931624E-2</v>
      </c>
      <c r="F859" s="226" t="s">
        <v>31930</v>
      </c>
      <c r="G859" s="226" t="s">
        <v>30889</v>
      </c>
      <c r="H859" s="226" t="s">
        <v>30545</v>
      </c>
      <c r="I859" s="228">
        <v>6.1958694203864094E-2</v>
      </c>
    </row>
    <row r="860" spans="1:9" ht="30" hidden="1" x14ac:dyDescent="0.25">
      <c r="A860" s="226" t="s">
        <v>19024</v>
      </c>
      <c r="B860" s="226" t="s">
        <v>16886</v>
      </c>
      <c r="C860" s="226" t="s">
        <v>32139</v>
      </c>
      <c r="D860" s="228">
        <v>96</v>
      </c>
      <c r="E860" s="228">
        <v>4.5757864632983793E-2</v>
      </c>
      <c r="F860" s="226" t="s">
        <v>32140</v>
      </c>
      <c r="G860" s="226" t="s">
        <v>32141</v>
      </c>
      <c r="H860" s="226" t="s">
        <v>30251</v>
      </c>
      <c r="I860" s="228">
        <v>3.4820457018498369E-2</v>
      </c>
    </row>
    <row r="861" spans="1:9" ht="30" hidden="1" x14ac:dyDescent="0.25">
      <c r="A861" s="226" t="s">
        <v>19024</v>
      </c>
      <c r="B861" s="226" t="s">
        <v>16252</v>
      </c>
      <c r="C861" s="226" t="s">
        <v>30552</v>
      </c>
      <c r="D861" s="228">
        <v>102</v>
      </c>
      <c r="E861" s="228">
        <v>6.8918918918918923E-2</v>
      </c>
      <c r="F861" s="226" t="s">
        <v>30306</v>
      </c>
      <c r="G861" s="226" t="s">
        <v>32142</v>
      </c>
      <c r="H861" s="226" t="s">
        <v>30590</v>
      </c>
      <c r="I861" s="228">
        <v>6.2461726883037354E-2</v>
      </c>
    </row>
    <row r="862" spans="1:9" ht="30" x14ac:dyDescent="0.25">
      <c r="A862" s="226" t="s">
        <v>19024</v>
      </c>
      <c r="B862" s="226" t="s">
        <v>4417</v>
      </c>
      <c r="C862" s="226" t="s">
        <v>31461</v>
      </c>
      <c r="D862" s="228">
        <v>242</v>
      </c>
      <c r="E862" s="228">
        <v>0.25</v>
      </c>
      <c r="F862" s="226" t="s">
        <v>32019</v>
      </c>
      <c r="G862" s="226" t="s">
        <v>31642</v>
      </c>
      <c r="H862" s="226" t="s">
        <v>31921</v>
      </c>
      <c r="I862" s="228">
        <v>0.19206349206349208</v>
      </c>
    </row>
    <row r="863" spans="1:9" ht="30" hidden="1" x14ac:dyDescent="0.25">
      <c r="A863" s="226" t="s">
        <v>19024</v>
      </c>
      <c r="B863" s="226" t="s">
        <v>2251</v>
      </c>
      <c r="C863" s="226" t="s">
        <v>31035</v>
      </c>
      <c r="D863" s="228">
        <v>285</v>
      </c>
      <c r="E863" s="228">
        <v>0.11524464213505864</v>
      </c>
      <c r="F863" s="226" t="s">
        <v>30672</v>
      </c>
      <c r="G863" s="226" t="s">
        <v>32143</v>
      </c>
      <c r="H863" s="226" t="s">
        <v>30569</v>
      </c>
      <c r="I863" s="228">
        <v>9.7502565856996237E-2</v>
      </c>
    </row>
    <row r="864" spans="1:9" ht="30" hidden="1" x14ac:dyDescent="0.25">
      <c r="A864" s="226" t="s">
        <v>19024</v>
      </c>
      <c r="B864" s="226" t="s">
        <v>5640</v>
      </c>
      <c r="C864" s="226" t="s">
        <v>31395</v>
      </c>
      <c r="D864" s="228">
        <v>355</v>
      </c>
      <c r="E864" s="228">
        <v>0.17453294001966568</v>
      </c>
      <c r="F864" s="226" t="s">
        <v>31067</v>
      </c>
      <c r="G864" s="226" t="s">
        <v>30556</v>
      </c>
      <c r="H864" s="226" t="s">
        <v>31128</v>
      </c>
      <c r="I864" s="228">
        <v>0.14767054908485858</v>
      </c>
    </row>
    <row r="865" spans="1:9" ht="30" hidden="1" x14ac:dyDescent="0.25">
      <c r="A865" s="226" t="s">
        <v>19024</v>
      </c>
      <c r="B865" s="226" t="s">
        <v>5987</v>
      </c>
      <c r="C865" s="226" t="s">
        <v>31593</v>
      </c>
      <c r="D865" s="228">
        <v>192</v>
      </c>
      <c r="E865" s="228">
        <v>7.3142857142857148E-2</v>
      </c>
      <c r="F865" s="226" t="s">
        <v>30334</v>
      </c>
      <c r="G865" s="226" t="s">
        <v>32144</v>
      </c>
      <c r="H865" s="226" t="s">
        <v>31011</v>
      </c>
      <c r="I865" s="228">
        <v>5.7657657657657659E-2</v>
      </c>
    </row>
    <row r="866" spans="1:9" ht="30" hidden="1" x14ac:dyDescent="0.25">
      <c r="A866" s="226" t="s">
        <v>19024</v>
      </c>
      <c r="B866" s="226" t="s">
        <v>15210</v>
      </c>
      <c r="C866" s="226" t="s">
        <v>30898</v>
      </c>
      <c r="D866" s="228">
        <v>154</v>
      </c>
      <c r="E866" s="228">
        <v>0.10454854039375425</v>
      </c>
      <c r="F866" s="226" t="s">
        <v>31410</v>
      </c>
      <c r="G866" s="226" t="s">
        <v>30506</v>
      </c>
      <c r="H866" s="226" t="s">
        <v>31251</v>
      </c>
      <c r="I866" s="228">
        <v>9.3389933292904792E-2</v>
      </c>
    </row>
    <row r="867" spans="1:9" ht="30" hidden="1" x14ac:dyDescent="0.25">
      <c r="A867" s="226" t="s">
        <v>19024</v>
      </c>
      <c r="B867" s="226" t="s">
        <v>7754</v>
      </c>
      <c r="C867" s="226" t="s">
        <v>31855</v>
      </c>
      <c r="D867" s="228">
        <v>134</v>
      </c>
      <c r="E867" s="228">
        <v>5.9108954565505072E-2</v>
      </c>
      <c r="F867" s="226" t="s">
        <v>30953</v>
      </c>
      <c r="G867" s="226" t="s">
        <v>31946</v>
      </c>
      <c r="H867" s="226" t="s">
        <v>30633</v>
      </c>
      <c r="I867" s="228">
        <v>4.8940832724616509E-2</v>
      </c>
    </row>
    <row r="868" spans="1:9" ht="30" hidden="1" x14ac:dyDescent="0.25">
      <c r="A868" s="226" t="s">
        <v>19024</v>
      </c>
      <c r="B868" s="226" t="s">
        <v>15552</v>
      </c>
      <c r="C868" s="226" t="s">
        <v>32145</v>
      </c>
      <c r="D868" s="228">
        <v>174</v>
      </c>
      <c r="E868" s="228">
        <v>0.12599565532223025</v>
      </c>
      <c r="F868" s="226" t="s">
        <v>32146</v>
      </c>
      <c r="G868" s="226" t="s">
        <v>30775</v>
      </c>
      <c r="H868" s="226" t="s">
        <v>30406</v>
      </c>
      <c r="I868" s="228">
        <v>0.10558252427184465</v>
      </c>
    </row>
    <row r="869" spans="1:9" ht="30" hidden="1" x14ac:dyDescent="0.25">
      <c r="A869" s="226" t="s">
        <v>19024</v>
      </c>
      <c r="B869" s="226" t="s">
        <v>14989</v>
      </c>
      <c r="C869" s="226" t="s">
        <v>32147</v>
      </c>
      <c r="D869" s="228">
        <v>154</v>
      </c>
      <c r="E869" s="228">
        <v>0.16849015317286653</v>
      </c>
      <c r="F869" s="226" t="s">
        <v>32148</v>
      </c>
      <c r="G869" s="226" t="s">
        <v>30892</v>
      </c>
      <c r="H869" s="226" t="s">
        <v>30569</v>
      </c>
      <c r="I869" s="228">
        <v>0.13949275362318841</v>
      </c>
    </row>
    <row r="870" spans="1:9" ht="30" x14ac:dyDescent="0.25">
      <c r="A870" s="226" t="s">
        <v>19024</v>
      </c>
      <c r="B870" s="226" t="s">
        <v>940</v>
      </c>
      <c r="C870" s="226" t="s">
        <v>31920</v>
      </c>
      <c r="D870" s="228">
        <v>588</v>
      </c>
      <c r="E870" s="228">
        <v>0.35421686746987951</v>
      </c>
      <c r="F870" s="226" t="s">
        <v>32145</v>
      </c>
      <c r="G870" s="226" t="s">
        <v>31994</v>
      </c>
      <c r="H870" s="226" t="s">
        <v>30573</v>
      </c>
      <c r="I870" s="228">
        <v>0.28654970760233917</v>
      </c>
    </row>
    <row r="871" spans="1:9" ht="30" hidden="1" x14ac:dyDescent="0.25">
      <c r="A871" s="226" t="s">
        <v>19024</v>
      </c>
      <c r="B871" s="226" t="s">
        <v>8022</v>
      </c>
      <c r="C871" s="226" t="s">
        <v>30713</v>
      </c>
      <c r="D871" s="228">
        <v>144</v>
      </c>
      <c r="E871" s="228">
        <v>0.11659919028340081</v>
      </c>
      <c r="F871" s="226" t="s">
        <v>30360</v>
      </c>
      <c r="G871" s="226" t="s">
        <v>30551</v>
      </c>
      <c r="H871" s="226" t="s">
        <v>30402</v>
      </c>
      <c r="I871" s="228">
        <v>0.10105263157894737</v>
      </c>
    </row>
    <row r="872" spans="1:9" ht="30" hidden="1" x14ac:dyDescent="0.25">
      <c r="A872" s="226" t="s">
        <v>19024</v>
      </c>
      <c r="B872" s="226" t="s">
        <v>5602</v>
      </c>
      <c r="C872" s="226" t="s">
        <v>31554</v>
      </c>
      <c r="D872" s="228">
        <v>0</v>
      </c>
      <c r="E872" s="228">
        <v>0</v>
      </c>
      <c r="F872" s="226" t="s">
        <v>31459</v>
      </c>
      <c r="G872" s="226" t="s">
        <v>30539</v>
      </c>
      <c r="H872" s="226" t="s">
        <v>31188</v>
      </c>
      <c r="I872" s="228">
        <v>0</v>
      </c>
    </row>
    <row r="873" spans="1:9" ht="30" hidden="1" x14ac:dyDescent="0.25">
      <c r="A873" s="226" t="s">
        <v>19024</v>
      </c>
      <c r="B873" s="226" t="s">
        <v>3407</v>
      </c>
      <c r="C873" s="226" t="s">
        <v>32149</v>
      </c>
      <c r="D873" s="228">
        <v>99</v>
      </c>
      <c r="E873" s="228">
        <v>0.12643678160919541</v>
      </c>
      <c r="F873" s="226" t="s">
        <v>32150</v>
      </c>
      <c r="G873" s="226" t="s">
        <v>30574</v>
      </c>
      <c r="H873" s="226" t="s">
        <v>30440</v>
      </c>
      <c r="I873" s="228">
        <v>9.8605577689243024E-2</v>
      </c>
    </row>
    <row r="874" spans="1:9" ht="30" hidden="1" x14ac:dyDescent="0.25">
      <c r="A874" s="226" t="s">
        <v>19024</v>
      </c>
      <c r="B874" s="226" t="s">
        <v>3995</v>
      </c>
      <c r="C874" s="226" t="s">
        <v>30370</v>
      </c>
      <c r="D874" s="228">
        <v>284</v>
      </c>
      <c r="E874" s="228">
        <v>0.18857901726427623</v>
      </c>
      <c r="F874" s="226" t="s">
        <v>31532</v>
      </c>
      <c r="G874" s="226" t="s">
        <v>31353</v>
      </c>
      <c r="H874" s="226" t="s">
        <v>31308</v>
      </c>
      <c r="I874" s="228">
        <v>0.16293746414228341</v>
      </c>
    </row>
    <row r="875" spans="1:9" ht="30" x14ac:dyDescent="0.25">
      <c r="A875" s="226" t="s">
        <v>19024</v>
      </c>
      <c r="B875" s="226" t="s">
        <v>15162</v>
      </c>
      <c r="C875" s="226" t="s">
        <v>32151</v>
      </c>
      <c r="D875" s="228">
        <v>806</v>
      </c>
      <c r="E875" s="228">
        <v>0.40421263791374124</v>
      </c>
      <c r="F875" s="226" t="s">
        <v>31916</v>
      </c>
      <c r="G875" s="226" t="s">
        <v>30340</v>
      </c>
      <c r="H875" s="226" t="s">
        <v>32152</v>
      </c>
      <c r="I875" s="228">
        <v>0.22891224084067027</v>
      </c>
    </row>
    <row r="876" spans="1:9" ht="30" hidden="1" x14ac:dyDescent="0.25">
      <c r="A876" s="226" t="s">
        <v>19024</v>
      </c>
      <c r="B876" s="226" t="s">
        <v>32153</v>
      </c>
      <c r="C876" s="226" t="s">
        <v>32154</v>
      </c>
      <c r="D876" s="228">
        <v>105</v>
      </c>
      <c r="E876" s="228">
        <v>4.2185616713539577E-2</v>
      </c>
      <c r="F876" s="226" t="s">
        <v>30302</v>
      </c>
      <c r="G876" s="226" t="s">
        <v>31488</v>
      </c>
      <c r="H876" s="226" t="s">
        <v>30461</v>
      </c>
      <c r="I876" s="228">
        <v>3.3947623666343359E-2</v>
      </c>
    </row>
    <row r="877" spans="1:9" ht="30" hidden="1" x14ac:dyDescent="0.25">
      <c r="A877" s="226" t="s">
        <v>19024</v>
      </c>
      <c r="B877" s="226" t="s">
        <v>7868</v>
      </c>
      <c r="C877" s="226" t="s">
        <v>30975</v>
      </c>
      <c r="D877" s="228">
        <v>127</v>
      </c>
      <c r="E877" s="228">
        <v>9.27007299270073E-2</v>
      </c>
      <c r="F877" s="226" t="s">
        <v>30261</v>
      </c>
      <c r="G877" s="226" t="s">
        <v>31068</v>
      </c>
      <c r="H877" s="226" t="s">
        <v>30483</v>
      </c>
      <c r="I877" s="228">
        <v>6.3089915548931938E-2</v>
      </c>
    </row>
    <row r="878" spans="1:9" ht="30" hidden="1" x14ac:dyDescent="0.25">
      <c r="A878" s="226" t="s">
        <v>19024</v>
      </c>
      <c r="B878" s="226" t="s">
        <v>11812</v>
      </c>
      <c r="C878" s="226" t="s">
        <v>32155</v>
      </c>
      <c r="D878" s="228">
        <v>252</v>
      </c>
      <c r="E878" s="228">
        <v>0.11797752808988764</v>
      </c>
      <c r="F878" s="226" t="s">
        <v>32156</v>
      </c>
      <c r="G878" s="226" t="s">
        <v>32157</v>
      </c>
      <c r="H878" s="226" t="s">
        <v>30434</v>
      </c>
      <c r="I878" s="228">
        <v>0.10285714285714286</v>
      </c>
    </row>
    <row r="879" spans="1:9" ht="30" hidden="1" x14ac:dyDescent="0.25">
      <c r="A879" s="226" t="s">
        <v>19024</v>
      </c>
      <c r="B879" s="226" t="s">
        <v>15545</v>
      </c>
      <c r="C879" s="226" t="s">
        <v>32002</v>
      </c>
      <c r="D879" s="228">
        <v>150</v>
      </c>
      <c r="E879" s="228">
        <v>0.12594458438287154</v>
      </c>
      <c r="F879" s="226" t="s">
        <v>32158</v>
      </c>
      <c r="G879" s="226" t="s">
        <v>31029</v>
      </c>
      <c r="H879" s="226" t="s">
        <v>30633</v>
      </c>
      <c r="I879" s="228">
        <v>8.736167734420501E-2</v>
      </c>
    </row>
    <row r="880" spans="1:9" ht="30" x14ac:dyDescent="0.25">
      <c r="A880" s="226" t="s">
        <v>19024</v>
      </c>
      <c r="B880" s="226" t="s">
        <v>909</v>
      </c>
      <c r="C880" s="226" t="s">
        <v>31115</v>
      </c>
      <c r="D880" s="228">
        <v>522</v>
      </c>
      <c r="E880" s="228">
        <v>0.24976076555023924</v>
      </c>
      <c r="F880" s="226" t="s">
        <v>31116</v>
      </c>
      <c r="G880" s="226" t="s">
        <v>30677</v>
      </c>
      <c r="H880" s="226" t="s">
        <v>30323</v>
      </c>
      <c r="I880" s="228">
        <v>0.21997471554993678</v>
      </c>
    </row>
    <row r="881" spans="1:9" ht="30" hidden="1" x14ac:dyDescent="0.25">
      <c r="A881" s="226" t="s">
        <v>19024</v>
      </c>
      <c r="B881" s="226" t="s">
        <v>5936</v>
      </c>
      <c r="C881" s="226" t="s">
        <v>32159</v>
      </c>
      <c r="D881" s="228">
        <v>151</v>
      </c>
      <c r="E881" s="228">
        <v>5.6029684601113169E-2</v>
      </c>
      <c r="F881" s="226" t="s">
        <v>32160</v>
      </c>
      <c r="G881" s="226" t="s">
        <v>32161</v>
      </c>
      <c r="H881" s="226" t="s">
        <v>31219</v>
      </c>
      <c r="I881" s="228">
        <v>4.5854843607652594E-2</v>
      </c>
    </row>
    <row r="882" spans="1:9" ht="30" hidden="1" x14ac:dyDescent="0.25">
      <c r="A882" s="226" t="s">
        <v>19024</v>
      </c>
      <c r="B882" s="226" t="s">
        <v>4407</v>
      </c>
      <c r="C882" s="226" t="s">
        <v>31647</v>
      </c>
      <c r="D882" s="228">
        <v>268</v>
      </c>
      <c r="E882" s="228">
        <v>0.15635939323220538</v>
      </c>
      <c r="F882" s="226" t="s">
        <v>31741</v>
      </c>
      <c r="G882" s="226" t="s">
        <v>32162</v>
      </c>
      <c r="H882" s="226" t="s">
        <v>30611</v>
      </c>
      <c r="I882" s="228">
        <v>0.14202437731849496</v>
      </c>
    </row>
    <row r="883" spans="1:9" ht="30" x14ac:dyDescent="0.25">
      <c r="A883" s="226" t="s">
        <v>19024</v>
      </c>
      <c r="B883" s="226" t="s">
        <v>15165</v>
      </c>
      <c r="C883" s="226" t="s">
        <v>30584</v>
      </c>
      <c r="D883" s="228">
        <v>605</v>
      </c>
      <c r="E883" s="228">
        <v>0.41695382494831151</v>
      </c>
      <c r="F883" s="226" t="s">
        <v>32163</v>
      </c>
      <c r="G883" s="226" t="s">
        <v>30845</v>
      </c>
      <c r="H883" s="226" t="s">
        <v>30483</v>
      </c>
      <c r="I883" s="228">
        <v>0.34394542353610008</v>
      </c>
    </row>
    <row r="884" spans="1:9" ht="30" hidden="1" x14ac:dyDescent="0.25">
      <c r="A884" s="226" t="s">
        <v>19024</v>
      </c>
      <c r="B884" s="226" t="s">
        <v>15304</v>
      </c>
      <c r="C884" s="226" t="s">
        <v>32164</v>
      </c>
      <c r="D884" s="228">
        <v>86</v>
      </c>
      <c r="E884" s="228">
        <v>2.5428740390301598E-2</v>
      </c>
      <c r="F884" s="226" t="s">
        <v>32165</v>
      </c>
      <c r="G884" s="226" t="s">
        <v>32166</v>
      </c>
      <c r="H884" s="226" t="s">
        <v>30815</v>
      </c>
      <c r="I884" s="228">
        <v>2.1961184882533197E-2</v>
      </c>
    </row>
    <row r="885" spans="1:9" ht="30" hidden="1" x14ac:dyDescent="0.25">
      <c r="A885" s="226" t="s">
        <v>19024</v>
      </c>
      <c r="B885" s="226" t="s">
        <v>11128</v>
      </c>
      <c r="C885" s="226" t="s">
        <v>19022</v>
      </c>
      <c r="D885" s="228">
        <v>126</v>
      </c>
      <c r="E885" s="228">
        <v>3.1931069437404966E-2</v>
      </c>
      <c r="F885" s="226" t="s">
        <v>30674</v>
      </c>
      <c r="G885" s="226" t="s">
        <v>32167</v>
      </c>
      <c r="H885" s="226" t="s">
        <v>31298</v>
      </c>
      <c r="I885" s="228">
        <v>3.032490974729242E-2</v>
      </c>
    </row>
    <row r="886" spans="1:9" ht="30" hidden="1" x14ac:dyDescent="0.25">
      <c r="A886" s="226" t="s">
        <v>19024</v>
      </c>
      <c r="B886" s="226" t="s">
        <v>4057</v>
      </c>
      <c r="C886" s="226" t="s">
        <v>31795</v>
      </c>
      <c r="D886" s="228">
        <v>144</v>
      </c>
      <c r="E886" s="228">
        <v>4.2553191489361701E-2</v>
      </c>
      <c r="F886" s="226" t="s">
        <v>32168</v>
      </c>
      <c r="G886" s="226" t="s">
        <v>32169</v>
      </c>
      <c r="H886" s="226" t="s">
        <v>31128</v>
      </c>
      <c r="I886" s="228">
        <v>3.6326942482341071E-2</v>
      </c>
    </row>
    <row r="887" spans="1:9" ht="30" hidden="1" x14ac:dyDescent="0.25">
      <c r="A887" s="226" t="s">
        <v>19024</v>
      </c>
      <c r="B887" s="226" t="s">
        <v>8419</v>
      </c>
      <c r="C887" s="226" t="s">
        <v>32170</v>
      </c>
      <c r="D887" s="228">
        <v>119</v>
      </c>
      <c r="E887" s="228">
        <v>7.4984247006931321E-2</v>
      </c>
      <c r="F887" s="226" t="s">
        <v>30849</v>
      </c>
      <c r="G887" s="226" t="s">
        <v>32171</v>
      </c>
      <c r="H887" s="226" t="s">
        <v>30531</v>
      </c>
      <c r="I887" s="228">
        <v>7.0791195716835217E-2</v>
      </c>
    </row>
    <row r="888" spans="1:9" ht="30" hidden="1" x14ac:dyDescent="0.25">
      <c r="A888" s="226" t="s">
        <v>19024</v>
      </c>
      <c r="B888" s="226" t="s">
        <v>15037</v>
      </c>
      <c r="C888" s="226" t="s">
        <v>32172</v>
      </c>
      <c r="D888" s="228">
        <v>110</v>
      </c>
      <c r="E888" s="228">
        <v>2.8645833333333332E-2</v>
      </c>
      <c r="F888" s="226" t="s">
        <v>32173</v>
      </c>
      <c r="G888" s="226" t="s">
        <v>32174</v>
      </c>
      <c r="H888" s="226" t="s">
        <v>30590</v>
      </c>
      <c r="I888" s="228">
        <v>2.3414218816517667E-2</v>
      </c>
    </row>
    <row r="889" spans="1:9" ht="30" hidden="1" x14ac:dyDescent="0.25">
      <c r="A889" s="226" t="s">
        <v>19024</v>
      </c>
      <c r="B889" s="226" t="s">
        <v>15546</v>
      </c>
      <c r="C889" s="226" t="s">
        <v>32175</v>
      </c>
      <c r="D889" s="228">
        <v>121</v>
      </c>
      <c r="E889" s="228">
        <v>2.4698918146560521E-2</v>
      </c>
      <c r="F889" s="226" t="s">
        <v>32176</v>
      </c>
      <c r="G889" s="226" t="s">
        <v>32177</v>
      </c>
      <c r="H889" s="226" t="s">
        <v>30780</v>
      </c>
      <c r="I889" s="228">
        <v>1.8510019886798224E-2</v>
      </c>
    </row>
    <row r="890" spans="1:9" ht="30" hidden="1" x14ac:dyDescent="0.25">
      <c r="A890" s="226" t="s">
        <v>19024</v>
      </c>
      <c r="B890" s="226" t="s">
        <v>15462</v>
      </c>
      <c r="C890" s="226" t="s">
        <v>32178</v>
      </c>
      <c r="D890" s="228">
        <v>166</v>
      </c>
      <c r="E890" s="228">
        <v>8.3166332665330661E-2</v>
      </c>
      <c r="F890" s="226" t="s">
        <v>32110</v>
      </c>
      <c r="G890" s="226" t="s">
        <v>31252</v>
      </c>
      <c r="H890" s="226" t="s">
        <v>30465</v>
      </c>
      <c r="I890" s="228">
        <v>6.6827697262479877E-2</v>
      </c>
    </row>
    <row r="891" spans="1:9" ht="30" hidden="1" x14ac:dyDescent="0.25">
      <c r="A891" s="226" t="s">
        <v>19024</v>
      </c>
      <c r="B891" s="226" t="s">
        <v>6001</v>
      </c>
      <c r="C891" s="226" t="s">
        <v>32179</v>
      </c>
      <c r="D891" s="228">
        <v>252</v>
      </c>
      <c r="E891" s="228">
        <v>7.9295154185022032E-2</v>
      </c>
      <c r="F891" s="226" t="s">
        <v>31594</v>
      </c>
      <c r="G891" s="226" t="s">
        <v>32180</v>
      </c>
      <c r="H891" s="226" t="s">
        <v>30842</v>
      </c>
      <c r="I891" s="228">
        <v>6.3E-2</v>
      </c>
    </row>
    <row r="892" spans="1:9" ht="30" hidden="1" x14ac:dyDescent="0.25">
      <c r="A892" s="226" t="s">
        <v>19024</v>
      </c>
      <c r="B892" s="226" t="s">
        <v>1081</v>
      </c>
      <c r="C892" s="226" t="s">
        <v>31988</v>
      </c>
      <c r="D892" s="228">
        <v>84</v>
      </c>
      <c r="E892" s="228">
        <v>5.5555555555555552E-2</v>
      </c>
      <c r="F892" s="226" t="s">
        <v>30982</v>
      </c>
      <c r="G892" s="226" t="s">
        <v>30503</v>
      </c>
      <c r="H892" s="226" t="s">
        <v>30263</v>
      </c>
      <c r="I892" s="228">
        <v>4.6770601336302897E-2</v>
      </c>
    </row>
    <row r="893" spans="1:9" ht="30" hidden="1" x14ac:dyDescent="0.25">
      <c r="A893" s="226" t="s">
        <v>19024</v>
      </c>
      <c r="B893" s="226" t="s">
        <v>15568</v>
      </c>
      <c r="C893" s="226" t="s">
        <v>32181</v>
      </c>
      <c r="D893" s="228">
        <v>120</v>
      </c>
      <c r="E893" s="228">
        <v>3.5139092240117131E-2</v>
      </c>
      <c r="F893" s="226" t="s">
        <v>32182</v>
      </c>
      <c r="G893" s="226" t="s">
        <v>32183</v>
      </c>
      <c r="H893" s="226" t="s">
        <v>30916</v>
      </c>
      <c r="I893" s="228">
        <v>1.8036975800390802E-2</v>
      </c>
    </row>
    <row r="894" spans="1:9" ht="30" hidden="1" x14ac:dyDescent="0.25">
      <c r="A894" s="226" t="s">
        <v>19024</v>
      </c>
      <c r="B894" s="226" t="s">
        <v>15543</v>
      </c>
      <c r="C894" s="226" t="s">
        <v>32184</v>
      </c>
      <c r="D894" s="228">
        <v>140</v>
      </c>
      <c r="E894" s="228">
        <v>4.2800366860287375E-2</v>
      </c>
      <c r="F894" s="226" t="s">
        <v>32185</v>
      </c>
      <c r="G894" s="226" t="s">
        <v>32186</v>
      </c>
      <c r="H894" s="226" t="s">
        <v>32187</v>
      </c>
      <c r="I894" s="228">
        <v>1.912568306010929E-2</v>
      </c>
    </row>
    <row r="895" spans="1:9" ht="30" hidden="1" x14ac:dyDescent="0.25">
      <c r="A895" s="226" t="s">
        <v>19024</v>
      </c>
      <c r="B895" s="226" t="s">
        <v>15221</v>
      </c>
      <c r="C895" s="226" t="s">
        <v>31048</v>
      </c>
      <c r="D895" s="228">
        <v>212</v>
      </c>
      <c r="E895" s="228">
        <v>9.1261300043047777E-2</v>
      </c>
      <c r="F895" s="226" t="s">
        <v>30250</v>
      </c>
      <c r="G895" s="226" t="s">
        <v>32188</v>
      </c>
      <c r="H895" s="226" t="s">
        <v>30531</v>
      </c>
      <c r="I895" s="228">
        <v>5.8644536652835408E-2</v>
      </c>
    </row>
    <row r="896" spans="1:9" ht="30" x14ac:dyDescent="0.25">
      <c r="A896" s="226" t="s">
        <v>19024</v>
      </c>
      <c r="B896" s="226" t="s">
        <v>955</v>
      </c>
      <c r="C896" s="226" t="s">
        <v>30669</v>
      </c>
      <c r="D896" s="228">
        <v>422</v>
      </c>
      <c r="E896" s="228">
        <v>0.25452352231604342</v>
      </c>
      <c r="F896" s="226" t="s">
        <v>31710</v>
      </c>
      <c r="G896" s="226" t="s">
        <v>32189</v>
      </c>
      <c r="H896" s="226" t="s">
        <v>30611</v>
      </c>
      <c r="I896" s="228">
        <v>0.18435998252512015</v>
      </c>
    </row>
    <row r="897" spans="1:9" ht="30" x14ac:dyDescent="0.25">
      <c r="A897" s="226" t="s">
        <v>19024</v>
      </c>
      <c r="B897" s="226" t="s">
        <v>930</v>
      </c>
      <c r="C897" s="226" t="s">
        <v>32190</v>
      </c>
      <c r="D897" s="228">
        <v>932</v>
      </c>
      <c r="E897" s="228">
        <v>0.32921229247615685</v>
      </c>
      <c r="F897" s="226" t="s">
        <v>30473</v>
      </c>
      <c r="G897" s="226" t="s">
        <v>32191</v>
      </c>
      <c r="H897" s="226" t="s">
        <v>31099</v>
      </c>
      <c r="I897" s="228">
        <v>0.24455523484649699</v>
      </c>
    </row>
    <row r="898" spans="1:9" ht="30" hidden="1" x14ac:dyDescent="0.25">
      <c r="A898" s="226" t="s">
        <v>19024</v>
      </c>
      <c r="B898" s="226" t="s">
        <v>15510</v>
      </c>
      <c r="C898" s="226" t="s">
        <v>32192</v>
      </c>
      <c r="D898" s="228">
        <v>396</v>
      </c>
      <c r="E898" s="228">
        <v>0.11259596246801251</v>
      </c>
      <c r="F898" s="226" t="s">
        <v>32193</v>
      </c>
      <c r="G898" s="226" t="s">
        <v>32194</v>
      </c>
      <c r="H898" s="226" t="s">
        <v>31105</v>
      </c>
      <c r="I898" s="228">
        <v>7.6241817481709662E-2</v>
      </c>
    </row>
    <row r="899" spans="1:9" ht="30" hidden="1" x14ac:dyDescent="0.25">
      <c r="A899" s="226" t="s">
        <v>19024</v>
      </c>
      <c r="B899" s="226" t="s">
        <v>11969</v>
      </c>
      <c r="C899" s="226" t="s">
        <v>32195</v>
      </c>
      <c r="D899" s="228">
        <v>220</v>
      </c>
      <c r="E899" s="228">
        <v>6.2305295950155763E-2</v>
      </c>
      <c r="F899" s="226" t="s">
        <v>32196</v>
      </c>
      <c r="G899" s="226" t="s">
        <v>32197</v>
      </c>
      <c r="H899" s="226" t="s">
        <v>30240</v>
      </c>
      <c r="I899" s="228">
        <v>4.1075429424943986E-2</v>
      </c>
    </row>
    <row r="900" spans="1:9" ht="30" hidden="1" x14ac:dyDescent="0.25">
      <c r="A900" s="226" t="s">
        <v>19024</v>
      </c>
      <c r="B900" s="226" t="s">
        <v>15039</v>
      </c>
      <c r="C900" s="226" t="s">
        <v>32198</v>
      </c>
      <c r="D900" s="228">
        <v>102</v>
      </c>
      <c r="E900" s="228">
        <v>3.2217308907138344E-2</v>
      </c>
      <c r="F900" s="226" t="s">
        <v>32199</v>
      </c>
      <c r="G900" s="226" t="s">
        <v>32200</v>
      </c>
      <c r="H900" s="226" t="s">
        <v>31921</v>
      </c>
      <c r="I900" s="228">
        <v>2.5098425196850394E-2</v>
      </c>
    </row>
    <row r="901" spans="1:9" ht="30" hidden="1" x14ac:dyDescent="0.25">
      <c r="A901" s="226" t="s">
        <v>19024</v>
      </c>
      <c r="B901" s="226" t="s">
        <v>16210</v>
      </c>
      <c r="C901" s="226" t="s">
        <v>32001</v>
      </c>
      <c r="D901" s="228">
        <v>175</v>
      </c>
      <c r="E901" s="228">
        <v>0.10174418604651163</v>
      </c>
      <c r="F901" s="226" t="s">
        <v>31381</v>
      </c>
      <c r="G901" s="226" t="s">
        <v>31400</v>
      </c>
      <c r="H901" s="226" t="s">
        <v>30510</v>
      </c>
      <c r="I901" s="228">
        <v>8.5241110569897707E-2</v>
      </c>
    </row>
    <row r="902" spans="1:9" ht="30" x14ac:dyDescent="0.25">
      <c r="A902" s="226" t="s">
        <v>19024</v>
      </c>
      <c r="B902" s="226" t="s">
        <v>4825</v>
      </c>
      <c r="C902" s="226" t="s">
        <v>32201</v>
      </c>
      <c r="D902" s="228">
        <v>250</v>
      </c>
      <c r="E902" s="228">
        <v>0.26766595289079231</v>
      </c>
      <c r="F902" s="226" t="s">
        <v>32202</v>
      </c>
      <c r="G902" s="226" t="s">
        <v>32017</v>
      </c>
      <c r="H902" s="226" t="s">
        <v>30557</v>
      </c>
      <c r="I902" s="228">
        <v>0.24108003857280616</v>
      </c>
    </row>
    <row r="903" spans="1:9" ht="30" hidden="1" x14ac:dyDescent="0.25">
      <c r="A903" s="226" t="s">
        <v>19024</v>
      </c>
      <c r="B903" s="226" t="s">
        <v>15421</v>
      </c>
      <c r="C903" s="226" t="s">
        <v>31114</v>
      </c>
      <c r="D903" s="228">
        <v>260</v>
      </c>
      <c r="E903" s="228">
        <v>8.341353865896696E-2</v>
      </c>
      <c r="F903" s="226" t="s">
        <v>32203</v>
      </c>
      <c r="G903" s="226" t="s">
        <v>32204</v>
      </c>
      <c r="H903" s="226" t="s">
        <v>30240</v>
      </c>
      <c r="I903" s="228">
        <v>6.9481560662747188E-2</v>
      </c>
    </row>
    <row r="904" spans="1:9" ht="30" x14ac:dyDescent="0.25">
      <c r="A904" s="226" t="s">
        <v>19024</v>
      </c>
      <c r="B904" s="226" t="s">
        <v>927</v>
      </c>
      <c r="C904" s="226" t="s">
        <v>30389</v>
      </c>
      <c r="D904" s="228">
        <v>618</v>
      </c>
      <c r="E904" s="228">
        <v>0.23569794050343248</v>
      </c>
      <c r="F904" s="226" t="s">
        <v>32205</v>
      </c>
      <c r="G904" s="226" t="s">
        <v>31214</v>
      </c>
      <c r="H904" s="226" t="s">
        <v>30994</v>
      </c>
      <c r="I904" s="228">
        <v>0.19379115710253997</v>
      </c>
    </row>
    <row r="905" spans="1:9" ht="30" x14ac:dyDescent="0.25">
      <c r="A905" s="226" t="s">
        <v>19024</v>
      </c>
      <c r="B905" s="226" t="s">
        <v>891</v>
      </c>
      <c r="C905" s="226" t="s">
        <v>32206</v>
      </c>
      <c r="D905" s="228">
        <v>590</v>
      </c>
      <c r="E905" s="228">
        <v>0.20892351274787535</v>
      </c>
      <c r="F905" s="226" t="s">
        <v>32207</v>
      </c>
      <c r="G905" s="226" t="s">
        <v>32208</v>
      </c>
      <c r="H905" s="226" t="s">
        <v>30963</v>
      </c>
      <c r="I905" s="228">
        <v>0.17201166180758018</v>
      </c>
    </row>
    <row r="906" spans="1:9" ht="30" hidden="1" x14ac:dyDescent="0.25">
      <c r="A906" s="226" t="s">
        <v>19024</v>
      </c>
      <c r="B906" s="226" t="s">
        <v>15406</v>
      </c>
      <c r="C906" s="226" t="s">
        <v>32035</v>
      </c>
      <c r="D906" s="228">
        <v>160</v>
      </c>
      <c r="E906" s="228">
        <v>4.716981132075472E-2</v>
      </c>
      <c r="F906" s="226" t="s">
        <v>32209</v>
      </c>
      <c r="G906" s="226" t="s">
        <v>32058</v>
      </c>
      <c r="H906" s="226" t="s">
        <v>31178</v>
      </c>
      <c r="I906" s="228">
        <v>4.2205222896333425E-2</v>
      </c>
    </row>
    <row r="907" spans="1:9" ht="30" hidden="1" x14ac:dyDescent="0.25">
      <c r="A907" s="226" t="s">
        <v>19024</v>
      </c>
      <c r="B907" s="226" t="s">
        <v>7983</v>
      </c>
      <c r="C907" s="226" t="s">
        <v>32040</v>
      </c>
      <c r="D907" s="228">
        <v>160</v>
      </c>
      <c r="E907" s="228">
        <v>0.16684045881126172</v>
      </c>
      <c r="F907" s="226" t="s">
        <v>32210</v>
      </c>
      <c r="G907" s="226" t="s">
        <v>32211</v>
      </c>
      <c r="H907" s="226" t="s">
        <v>30487</v>
      </c>
      <c r="I907" s="228">
        <v>0.13355592654424039</v>
      </c>
    </row>
    <row r="908" spans="1:9" ht="30" hidden="1" x14ac:dyDescent="0.25">
      <c r="A908" s="226" t="s">
        <v>19024</v>
      </c>
      <c r="B908" s="226" t="s">
        <v>5259</v>
      </c>
      <c r="C908" s="226" t="s">
        <v>30623</v>
      </c>
      <c r="D908" s="228">
        <v>390</v>
      </c>
      <c r="E908" s="228">
        <v>0.16709511568123395</v>
      </c>
      <c r="F908" s="226" t="s">
        <v>31420</v>
      </c>
      <c r="G908" s="226" t="s">
        <v>31106</v>
      </c>
      <c r="H908" s="226" t="s">
        <v>30685</v>
      </c>
      <c r="I908" s="228">
        <v>0.12875536480686695</v>
      </c>
    </row>
    <row r="909" spans="1:9" ht="30" hidden="1" x14ac:dyDescent="0.25">
      <c r="A909" s="226" t="s">
        <v>19024</v>
      </c>
      <c r="B909" s="226" t="s">
        <v>17116</v>
      </c>
      <c r="C909" s="226" t="s">
        <v>19150</v>
      </c>
      <c r="D909" s="228">
        <v>192</v>
      </c>
      <c r="E909" s="228">
        <v>8.8724584103512014E-2</v>
      </c>
      <c r="F909" s="226" t="s">
        <v>32212</v>
      </c>
      <c r="G909" s="226" t="s">
        <v>32213</v>
      </c>
      <c r="H909" s="226" t="s">
        <v>30563</v>
      </c>
      <c r="I909" s="228">
        <v>8.3660130718954243E-2</v>
      </c>
    </row>
    <row r="910" spans="1:9" ht="30" hidden="1" x14ac:dyDescent="0.25">
      <c r="A910" s="226" t="s">
        <v>19024</v>
      </c>
      <c r="B910" s="226" t="s">
        <v>888</v>
      </c>
      <c r="C910" s="226" t="s">
        <v>32214</v>
      </c>
      <c r="D910" s="228">
        <v>482</v>
      </c>
      <c r="E910" s="228">
        <v>0.19819078947368421</v>
      </c>
      <c r="F910" s="226" t="s">
        <v>31658</v>
      </c>
      <c r="G910" s="226" t="s">
        <v>32215</v>
      </c>
      <c r="H910" s="226" t="s">
        <v>31308</v>
      </c>
      <c r="I910" s="228">
        <v>0.16540837336993822</v>
      </c>
    </row>
    <row r="911" spans="1:9" ht="30" x14ac:dyDescent="0.25">
      <c r="A911" s="226" t="s">
        <v>19024</v>
      </c>
      <c r="B911" s="226" t="s">
        <v>960</v>
      </c>
      <c r="C911" s="226" t="s">
        <v>30329</v>
      </c>
      <c r="D911" s="228">
        <v>767</v>
      </c>
      <c r="E911" s="228">
        <v>0.3732360097323601</v>
      </c>
      <c r="F911" s="226" t="s">
        <v>32216</v>
      </c>
      <c r="G911" s="226" t="s">
        <v>32217</v>
      </c>
      <c r="H911" s="226" t="s">
        <v>30611</v>
      </c>
      <c r="I911" s="228">
        <v>0.32226890756302523</v>
      </c>
    </row>
    <row r="912" spans="1:9" ht="30" x14ac:dyDescent="0.25">
      <c r="A912" s="226" t="s">
        <v>19024</v>
      </c>
      <c r="B912" s="226" t="s">
        <v>15159</v>
      </c>
      <c r="C912" s="226" t="s">
        <v>32218</v>
      </c>
      <c r="D912" s="228">
        <v>452</v>
      </c>
      <c r="E912" s="228">
        <v>0.2857142857142857</v>
      </c>
      <c r="F912" s="226" t="s">
        <v>30229</v>
      </c>
      <c r="G912" s="226" t="s">
        <v>31647</v>
      </c>
      <c r="H912" s="226" t="s">
        <v>31231</v>
      </c>
      <c r="I912" s="228">
        <v>0.24591947769314473</v>
      </c>
    </row>
    <row r="913" spans="1:9" ht="30" hidden="1" x14ac:dyDescent="0.25">
      <c r="A913" s="226" t="s">
        <v>19024</v>
      </c>
      <c r="B913" s="226" t="s">
        <v>15437</v>
      </c>
      <c r="C913" s="226" t="s">
        <v>31596</v>
      </c>
      <c r="D913" s="228">
        <v>116</v>
      </c>
      <c r="E913" s="228">
        <v>5.7283950617283953E-2</v>
      </c>
      <c r="F913" s="226" t="s">
        <v>32219</v>
      </c>
      <c r="G913" s="226" t="s">
        <v>31122</v>
      </c>
      <c r="H913" s="226" t="s">
        <v>30461</v>
      </c>
      <c r="I913" s="228">
        <v>4.5633359559402044E-2</v>
      </c>
    </row>
    <row r="914" spans="1:9" ht="30" hidden="1" x14ac:dyDescent="0.25">
      <c r="A914" s="226" t="s">
        <v>19024</v>
      </c>
      <c r="B914" s="226" t="s">
        <v>15264</v>
      </c>
      <c r="C914" s="226" t="s">
        <v>32220</v>
      </c>
      <c r="D914" s="228">
        <v>78</v>
      </c>
      <c r="E914" s="228">
        <v>8.7248322147651006E-2</v>
      </c>
      <c r="F914" s="226" t="s">
        <v>32221</v>
      </c>
      <c r="G914" s="226" t="s">
        <v>31339</v>
      </c>
      <c r="H914" s="226" t="s">
        <v>30364</v>
      </c>
      <c r="I914" s="228">
        <v>7.2356215213358069E-2</v>
      </c>
    </row>
    <row r="915" spans="1:9" ht="30" hidden="1" x14ac:dyDescent="0.25">
      <c r="A915" s="226" t="s">
        <v>19024</v>
      </c>
      <c r="B915" s="226" t="s">
        <v>15189</v>
      </c>
      <c r="C915" s="226" t="s">
        <v>32222</v>
      </c>
      <c r="D915" s="228">
        <v>298</v>
      </c>
      <c r="E915" s="228">
        <v>9.2032118591723291E-2</v>
      </c>
      <c r="F915" s="226" t="s">
        <v>32223</v>
      </c>
      <c r="G915" s="226" t="s">
        <v>31986</v>
      </c>
      <c r="H915" s="226" t="s">
        <v>31793</v>
      </c>
      <c r="I915" s="228">
        <v>9.2202970297029702E-2</v>
      </c>
    </row>
    <row r="916" spans="1:9" ht="30" hidden="1" x14ac:dyDescent="0.25">
      <c r="A916" s="226" t="s">
        <v>19024</v>
      </c>
      <c r="B916" s="226" t="s">
        <v>17117</v>
      </c>
      <c r="C916" s="226" t="s">
        <v>31814</v>
      </c>
      <c r="D916" s="228">
        <v>50</v>
      </c>
      <c r="E916" s="228">
        <v>3.2278889606197549E-2</v>
      </c>
      <c r="F916" s="226" t="s">
        <v>32224</v>
      </c>
      <c r="G916" s="226" t="s">
        <v>31909</v>
      </c>
      <c r="H916" s="226" t="s">
        <v>30811</v>
      </c>
      <c r="I916" s="228">
        <v>2.7964205816554809E-2</v>
      </c>
    </row>
    <row r="917" spans="1:9" ht="30" hidden="1" x14ac:dyDescent="0.25">
      <c r="A917" s="226" t="s">
        <v>19024</v>
      </c>
      <c r="B917" s="226" t="s">
        <v>11250</v>
      </c>
      <c r="C917" s="226" t="s">
        <v>32225</v>
      </c>
      <c r="D917" s="228">
        <v>140</v>
      </c>
      <c r="E917" s="228">
        <v>2.4708789269325803E-2</v>
      </c>
      <c r="F917" s="226" t="s">
        <v>32226</v>
      </c>
      <c r="G917" s="226" t="s">
        <v>32227</v>
      </c>
      <c r="H917" s="226" t="s">
        <v>30388</v>
      </c>
      <c r="I917" s="228">
        <v>1.7495626093476629E-2</v>
      </c>
    </row>
    <row r="918" spans="1:9" ht="30" hidden="1" x14ac:dyDescent="0.25">
      <c r="A918" s="226" t="s">
        <v>19024</v>
      </c>
      <c r="B918" s="226" t="s">
        <v>7949</v>
      </c>
      <c r="C918" s="226" t="s">
        <v>31891</v>
      </c>
      <c r="D918" s="228">
        <v>123</v>
      </c>
      <c r="E918" s="228">
        <v>5.6760498384863869E-2</v>
      </c>
      <c r="F918" s="226" t="s">
        <v>30977</v>
      </c>
      <c r="G918" s="226" t="s">
        <v>32228</v>
      </c>
      <c r="H918" s="226" t="s">
        <v>31168</v>
      </c>
      <c r="I918" s="228">
        <v>4.3401552575864505E-2</v>
      </c>
    </row>
    <row r="919" spans="1:9" ht="30" hidden="1" x14ac:dyDescent="0.25">
      <c r="A919" s="226" t="s">
        <v>19024</v>
      </c>
      <c r="B919" s="226" t="s">
        <v>11476</v>
      </c>
      <c r="C919" s="226" t="s">
        <v>30808</v>
      </c>
      <c r="D919" s="228">
        <v>128</v>
      </c>
      <c r="E919" s="228">
        <v>6.409614421632448E-2</v>
      </c>
      <c r="F919" s="226" t="s">
        <v>31457</v>
      </c>
      <c r="G919" s="226" t="s">
        <v>32229</v>
      </c>
      <c r="H919" s="226" t="s">
        <v>30267</v>
      </c>
      <c r="I919" s="228">
        <v>4.850322091701402E-2</v>
      </c>
    </row>
    <row r="920" spans="1:9" ht="30" x14ac:dyDescent="0.25">
      <c r="A920" s="226" t="s">
        <v>19024</v>
      </c>
      <c r="B920" s="226" t="s">
        <v>15171</v>
      </c>
      <c r="C920" s="226" t="s">
        <v>31211</v>
      </c>
      <c r="D920" s="228">
        <v>252</v>
      </c>
      <c r="E920" s="228">
        <v>1.125</v>
      </c>
      <c r="F920" s="226" t="s">
        <v>32230</v>
      </c>
      <c r="G920" s="226" t="s">
        <v>32231</v>
      </c>
      <c r="H920" s="226" t="s">
        <v>30590</v>
      </c>
      <c r="I920" s="228">
        <v>0.94029850746268662</v>
      </c>
    </row>
    <row r="921" spans="1:9" ht="30" hidden="1" x14ac:dyDescent="0.25">
      <c r="A921" s="226" t="s">
        <v>19026</v>
      </c>
      <c r="B921" s="226" t="s">
        <v>5645</v>
      </c>
      <c r="C921" s="226" t="s">
        <v>31844</v>
      </c>
      <c r="D921" s="228">
        <v>148</v>
      </c>
      <c r="E921" s="228">
        <v>0.11127819548872181</v>
      </c>
      <c r="F921" s="226" t="s">
        <v>31643</v>
      </c>
      <c r="G921" s="226" t="s">
        <v>30296</v>
      </c>
      <c r="H921" s="226" t="s">
        <v>30376</v>
      </c>
      <c r="I921" s="228">
        <v>9.2848180677540776E-2</v>
      </c>
    </row>
    <row r="922" spans="1:9" ht="30" hidden="1" x14ac:dyDescent="0.25">
      <c r="A922" s="226" t="s">
        <v>19026</v>
      </c>
      <c r="B922" s="226" t="s">
        <v>3665</v>
      </c>
      <c r="C922" s="226" t="s">
        <v>32232</v>
      </c>
      <c r="D922" s="228">
        <v>103</v>
      </c>
      <c r="E922" s="228">
        <v>6.0163551401869159E-2</v>
      </c>
      <c r="F922" s="226" t="s">
        <v>31933</v>
      </c>
      <c r="G922" s="226" t="s">
        <v>32100</v>
      </c>
      <c r="H922" s="226" t="s">
        <v>31175</v>
      </c>
      <c r="I922" s="228">
        <v>4.7399907961343767E-2</v>
      </c>
    </row>
    <row r="923" spans="1:9" ht="30" hidden="1" x14ac:dyDescent="0.25">
      <c r="A923" s="226" t="s">
        <v>19026</v>
      </c>
      <c r="B923" s="226" t="s">
        <v>8395</v>
      </c>
      <c r="C923" s="226" t="s">
        <v>32233</v>
      </c>
      <c r="D923" s="228">
        <v>64</v>
      </c>
      <c r="E923" s="228">
        <v>5.5172413793103448E-2</v>
      </c>
      <c r="F923" s="226" t="s">
        <v>31787</v>
      </c>
      <c r="G923" s="226" t="s">
        <v>31625</v>
      </c>
      <c r="H923" s="226" t="s">
        <v>30323</v>
      </c>
      <c r="I923" s="228">
        <v>4.4016506189821183E-2</v>
      </c>
    </row>
    <row r="924" spans="1:9" ht="30" hidden="1" x14ac:dyDescent="0.25">
      <c r="A924" s="226" t="s">
        <v>19026</v>
      </c>
      <c r="B924" s="226" t="s">
        <v>32234</v>
      </c>
      <c r="C924" s="226" t="s">
        <v>30415</v>
      </c>
      <c r="D924" s="228">
        <v>44</v>
      </c>
      <c r="E924" s="228">
        <v>2.2727272727272728E-2</v>
      </c>
      <c r="F924" s="226" t="s">
        <v>31140</v>
      </c>
      <c r="G924" s="226" t="s">
        <v>32235</v>
      </c>
      <c r="H924" s="226" t="s">
        <v>30839</v>
      </c>
      <c r="I924" s="228">
        <v>2.221100454316002E-2</v>
      </c>
    </row>
    <row r="925" spans="1:9" ht="30" hidden="1" x14ac:dyDescent="0.25">
      <c r="A925" s="226" t="s">
        <v>19026</v>
      </c>
      <c r="B925" s="226" t="s">
        <v>16003</v>
      </c>
      <c r="C925" s="226" t="s">
        <v>30451</v>
      </c>
      <c r="D925" s="228">
        <v>40</v>
      </c>
      <c r="E925" s="228">
        <v>2.2818026240730177E-2</v>
      </c>
      <c r="F925" s="226" t="s">
        <v>30431</v>
      </c>
      <c r="G925" s="226" t="s">
        <v>32236</v>
      </c>
      <c r="H925" s="226" t="s">
        <v>31168</v>
      </c>
      <c r="I925" s="228">
        <v>1.8788163457022077E-2</v>
      </c>
    </row>
    <row r="926" spans="1:9" ht="30" hidden="1" x14ac:dyDescent="0.25">
      <c r="A926" s="226" t="s">
        <v>17781</v>
      </c>
      <c r="B926" s="226" t="s">
        <v>1339</v>
      </c>
      <c r="C926" s="226" t="s">
        <v>31084</v>
      </c>
      <c r="D926" s="228">
        <v>24</v>
      </c>
      <c r="E926" s="228">
        <v>1.355166572557877E-2</v>
      </c>
      <c r="F926" s="226" t="s">
        <v>30371</v>
      </c>
      <c r="G926" s="226" t="s">
        <v>32237</v>
      </c>
      <c r="H926" s="226" t="s">
        <v>30267</v>
      </c>
      <c r="I926" s="228">
        <v>1.2339331619537276E-2</v>
      </c>
    </row>
    <row r="927" spans="1:9" ht="30" hidden="1" x14ac:dyDescent="0.25">
      <c r="A927" s="226" t="s">
        <v>17788</v>
      </c>
      <c r="B927" s="226" t="s">
        <v>15237</v>
      </c>
      <c r="C927" s="226" t="s">
        <v>32238</v>
      </c>
      <c r="D927" s="228">
        <v>160</v>
      </c>
      <c r="E927" s="228">
        <v>6.334125098970704E-2</v>
      </c>
      <c r="F927" s="226" t="s">
        <v>32151</v>
      </c>
      <c r="G927" s="226" t="s">
        <v>32239</v>
      </c>
      <c r="H927" s="226" t="s">
        <v>30891</v>
      </c>
      <c r="I927" s="228">
        <v>4.5688178183894916E-2</v>
      </c>
    </row>
    <row r="928" spans="1:9" ht="30" hidden="1" x14ac:dyDescent="0.25">
      <c r="A928" s="226" t="s">
        <v>17788</v>
      </c>
      <c r="B928" s="226" t="s">
        <v>15301</v>
      </c>
      <c r="C928" s="226" t="s">
        <v>32240</v>
      </c>
      <c r="D928" s="228">
        <v>408</v>
      </c>
      <c r="E928" s="228">
        <v>0.17981489643014545</v>
      </c>
      <c r="F928" s="226" t="s">
        <v>32241</v>
      </c>
      <c r="G928" s="226" t="s">
        <v>32242</v>
      </c>
      <c r="H928" s="226" t="s">
        <v>107</v>
      </c>
      <c r="I928" s="228">
        <v>0.11120196238757155</v>
      </c>
    </row>
    <row r="929" spans="1:9" ht="30" x14ac:dyDescent="0.25">
      <c r="A929" s="226" t="s">
        <v>17788</v>
      </c>
      <c r="B929" s="226" t="s">
        <v>2668</v>
      </c>
      <c r="C929" s="226" t="s">
        <v>32243</v>
      </c>
      <c r="D929" s="228">
        <v>1664</v>
      </c>
      <c r="E929" s="228">
        <v>0.53179929689996808</v>
      </c>
      <c r="F929" s="226" t="s">
        <v>32244</v>
      </c>
      <c r="G929" s="226" t="s">
        <v>32245</v>
      </c>
      <c r="H929" s="226" t="s">
        <v>30916</v>
      </c>
      <c r="I929" s="228">
        <v>0.38724691645333953</v>
      </c>
    </row>
    <row r="930" spans="1:9" ht="30" x14ac:dyDescent="0.25">
      <c r="A930" s="226" t="s">
        <v>17788</v>
      </c>
      <c r="B930" s="226" t="s">
        <v>3443</v>
      </c>
      <c r="C930" s="226" t="s">
        <v>32246</v>
      </c>
      <c r="D930" s="228">
        <v>569</v>
      </c>
      <c r="E930" s="228">
        <v>0.41899852724594994</v>
      </c>
      <c r="F930" s="226" t="s">
        <v>31716</v>
      </c>
      <c r="G930" s="226" t="s">
        <v>31587</v>
      </c>
      <c r="H930" s="226" t="s">
        <v>32247</v>
      </c>
      <c r="I930" s="228">
        <v>0.247283789656671</v>
      </c>
    </row>
    <row r="931" spans="1:9" ht="30" hidden="1" x14ac:dyDescent="0.25">
      <c r="A931" s="226" t="s">
        <v>17788</v>
      </c>
      <c r="B931" s="226" t="s">
        <v>5320</v>
      </c>
      <c r="C931" s="226" t="s">
        <v>32248</v>
      </c>
      <c r="D931" s="228">
        <v>180</v>
      </c>
      <c r="E931" s="228">
        <v>4.8886474741988047E-2</v>
      </c>
      <c r="F931" s="226" t="s">
        <v>32249</v>
      </c>
      <c r="G931" s="226" t="s">
        <v>32250</v>
      </c>
      <c r="H931" s="226" t="s">
        <v>31487</v>
      </c>
      <c r="I931" s="228">
        <v>3.7274798094843652E-2</v>
      </c>
    </row>
    <row r="932" spans="1:9" ht="30" hidden="1" x14ac:dyDescent="0.25">
      <c r="A932" s="226" t="s">
        <v>17788</v>
      </c>
      <c r="B932" s="226" t="s">
        <v>15042</v>
      </c>
      <c r="C932" s="226" t="s">
        <v>31997</v>
      </c>
      <c r="D932" s="228">
        <v>46</v>
      </c>
      <c r="E932" s="228">
        <v>6.1088977423638779E-2</v>
      </c>
      <c r="F932" s="226" t="s">
        <v>32251</v>
      </c>
      <c r="G932" s="226" t="s">
        <v>32252</v>
      </c>
      <c r="H932" s="226" t="s">
        <v>31128</v>
      </c>
      <c r="I932" s="228">
        <v>5.3801169590643273E-2</v>
      </c>
    </row>
    <row r="933" spans="1:9" ht="30" hidden="1" x14ac:dyDescent="0.25">
      <c r="A933" s="226" t="s">
        <v>17788</v>
      </c>
      <c r="B933" s="226" t="s">
        <v>8905</v>
      </c>
      <c r="C933" s="226" t="s">
        <v>32253</v>
      </c>
      <c r="D933" s="228">
        <v>116</v>
      </c>
      <c r="E933" s="228">
        <v>5.375347544022243E-2</v>
      </c>
      <c r="F933" s="226" t="s">
        <v>32253</v>
      </c>
      <c r="G933" s="226" t="s">
        <v>31384</v>
      </c>
      <c r="H933" s="226" t="s">
        <v>30251</v>
      </c>
      <c r="I933" s="228">
        <v>4.9593843522873021E-2</v>
      </c>
    </row>
    <row r="934" spans="1:9" ht="30" hidden="1" x14ac:dyDescent="0.25">
      <c r="A934" s="226" t="s">
        <v>17788</v>
      </c>
      <c r="B934" s="226" t="s">
        <v>6415</v>
      </c>
      <c r="C934" s="226" t="s">
        <v>32254</v>
      </c>
      <c r="D934" s="228">
        <v>144</v>
      </c>
      <c r="E934" s="228">
        <v>4.1025641025641026E-2</v>
      </c>
      <c r="F934" s="226" t="s">
        <v>32255</v>
      </c>
      <c r="G934" s="226" t="s">
        <v>32256</v>
      </c>
      <c r="H934" s="226" t="s">
        <v>32257</v>
      </c>
      <c r="I934" s="228">
        <v>2.3399415014624635E-2</v>
      </c>
    </row>
    <row r="935" spans="1:9" ht="30" hidden="1" x14ac:dyDescent="0.25">
      <c r="A935" s="226" t="s">
        <v>17788</v>
      </c>
      <c r="B935" s="226" t="s">
        <v>16215</v>
      </c>
      <c r="C935" s="226" t="s">
        <v>31150</v>
      </c>
      <c r="D935" s="228">
        <v>324</v>
      </c>
      <c r="E935" s="228">
        <v>0.10927487352445193</v>
      </c>
      <c r="F935" s="226" t="s">
        <v>31792</v>
      </c>
      <c r="G935" s="226" t="s">
        <v>32258</v>
      </c>
      <c r="H935" s="226" t="s">
        <v>30663</v>
      </c>
      <c r="I935" s="228">
        <v>7.7604790419161671E-2</v>
      </c>
    </row>
    <row r="936" spans="1:9" ht="30" hidden="1" x14ac:dyDescent="0.25">
      <c r="A936" s="226" t="s">
        <v>17788</v>
      </c>
      <c r="B936" s="226" t="s">
        <v>15502</v>
      </c>
      <c r="C936" s="226" t="s">
        <v>32259</v>
      </c>
      <c r="D936" s="228">
        <v>286</v>
      </c>
      <c r="E936" s="228">
        <v>0.13125286828820559</v>
      </c>
      <c r="F936" s="226" t="s">
        <v>31088</v>
      </c>
      <c r="G936" s="226" t="s">
        <v>32260</v>
      </c>
      <c r="H936" s="226" t="s">
        <v>30627</v>
      </c>
      <c r="I936" s="228">
        <v>6.8339307048984471E-2</v>
      </c>
    </row>
    <row r="937" spans="1:9" ht="30" hidden="1" x14ac:dyDescent="0.25">
      <c r="A937" s="226" t="s">
        <v>17788</v>
      </c>
      <c r="B937" s="226" t="s">
        <v>8916</v>
      </c>
      <c r="C937" s="226" t="s">
        <v>32261</v>
      </c>
      <c r="D937" s="228">
        <v>296</v>
      </c>
      <c r="E937" s="228">
        <v>0.16866096866096866</v>
      </c>
      <c r="F937" s="226" t="s">
        <v>30956</v>
      </c>
      <c r="G937" s="226" t="s">
        <v>32262</v>
      </c>
      <c r="H937" s="226" t="s">
        <v>31738</v>
      </c>
      <c r="I937" s="228">
        <v>9.7049180327868856E-2</v>
      </c>
    </row>
    <row r="938" spans="1:9" ht="30" hidden="1" x14ac:dyDescent="0.25">
      <c r="A938" s="226" t="s">
        <v>17788</v>
      </c>
      <c r="B938" s="226" t="s">
        <v>15398</v>
      </c>
      <c r="C938" s="226" t="s">
        <v>32104</v>
      </c>
      <c r="D938" s="228">
        <v>80</v>
      </c>
      <c r="E938" s="228">
        <v>3.2666394446712946E-2</v>
      </c>
      <c r="F938" s="226" t="s">
        <v>31284</v>
      </c>
      <c r="G938" s="226" t="s">
        <v>31114</v>
      </c>
      <c r="H938" s="226" t="s">
        <v>32263</v>
      </c>
      <c r="I938" s="228">
        <v>2.3001725129384705E-2</v>
      </c>
    </row>
    <row r="939" spans="1:9" ht="30" hidden="1" x14ac:dyDescent="0.25">
      <c r="A939" s="226" t="s">
        <v>17798</v>
      </c>
      <c r="B939" s="226" t="s">
        <v>15589</v>
      </c>
      <c r="C939" s="226" t="s">
        <v>31165</v>
      </c>
      <c r="D939" s="228">
        <v>56</v>
      </c>
      <c r="E939" s="228">
        <v>4.0520984081041968E-2</v>
      </c>
      <c r="F939" s="226" t="s">
        <v>30496</v>
      </c>
      <c r="G939" s="226" t="s">
        <v>30776</v>
      </c>
      <c r="H939" s="226" t="s">
        <v>30449</v>
      </c>
      <c r="I939" s="228">
        <v>3.3392963625521764E-2</v>
      </c>
    </row>
    <row r="940" spans="1:9" ht="30" hidden="1" x14ac:dyDescent="0.25">
      <c r="A940" s="226" t="s">
        <v>17800</v>
      </c>
      <c r="B940" s="226" t="s">
        <v>1344</v>
      </c>
      <c r="C940" s="226" t="s">
        <v>32264</v>
      </c>
      <c r="D940" s="228">
        <v>140</v>
      </c>
      <c r="E940" s="228">
        <v>5.1584377302873984E-2</v>
      </c>
      <c r="F940" s="226" t="s">
        <v>31464</v>
      </c>
      <c r="G940" s="226" t="s">
        <v>32265</v>
      </c>
      <c r="H940" s="226" t="s">
        <v>32266</v>
      </c>
      <c r="I940" s="228">
        <v>4.5059542967492761E-2</v>
      </c>
    </row>
    <row r="941" spans="1:9" ht="30" hidden="1" x14ac:dyDescent="0.25">
      <c r="A941" s="226" t="s">
        <v>17800</v>
      </c>
      <c r="B941" s="226" t="s">
        <v>13601</v>
      </c>
      <c r="C941" s="226" t="s">
        <v>31911</v>
      </c>
      <c r="D941" s="228">
        <v>51</v>
      </c>
      <c r="E941" s="228">
        <v>2.6007139214686385E-2</v>
      </c>
      <c r="F941" s="226" t="s">
        <v>32062</v>
      </c>
      <c r="G941" s="226" t="s">
        <v>32267</v>
      </c>
      <c r="H941" s="226" t="s">
        <v>30263</v>
      </c>
      <c r="I941" s="228">
        <v>2.2368421052631579E-2</v>
      </c>
    </row>
    <row r="942" spans="1:9" ht="30" hidden="1" x14ac:dyDescent="0.25">
      <c r="A942" s="226" t="s">
        <v>17800</v>
      </c>
      <c r="B942" s="226" t="s">
        <v>13598</v>
      </c>
      <c r="C942" s="226" t="s">
        <v>31754</v>
      </c>
      <c r="D942" s="228">
        <v>142</v>
      </c>
      <c r="E942" s="228">
        <v>4.6481178396072013E-2</v>
      </c>
      <c r="F942" s="226" t="s">
        <v>32268</v>
      </c>
      <c r="G942" s="226" t="s">
        <v>32269</v>
      </c>
      <c r="H942" s="226" t="s">
        <v>31723</v>
      </c>
      <c r="I942" s="228">
        <v>3.7046699713018522E-2</v>
      </c>
    </row>
    <row r="943" spans="1:9" ht="30" hidden="1" x14ac:dyDescent="0.25">
      <c r="A943" s="226" t="s">
        <v>17800</v>
      </c>
      <c r="B943" s="226" t="s">
        <v>8125</v>
      </c>
      <c r="C943" s="226" t="s">
        <v>32270</v>
      </c>
      <c r="D943" s="228">
        <v>45</v>
      </c>
      <c r="E943" s="228">
        <v>4.8387096774193547E-2</v>
      </c>
      <c r="F943" s="226" t="s">
        <v>32006</v>
      </c>
      <c r="G943" s="226" t="s">
        <v>30619</v>
      </c>
      <c r="H943" s="226" t="s">
        <v>30633</v>
      </c>
      <c r="I943" s="228">
        <v>3.9028620988725067E-2</v>
      </c>
    </row>
    <row r="944" spans="1:9" ht="30" hidden="1" x14ac:dyDescent="0.25">
      <c r="A944" s="226" t="s">
        <v>17800</v>
      </c>
      <c r="B944" s="226" t="s">
        <v>15503</v>
      </c>
      <c r="C944" s="226" t="s">
        <v>31736</v>
      </c>
      <c r="D944" s="228">
        <v>153</v>
      </c>
      <c r="E944" s="228">
        <v>8.0272822665267571E-2</v>
      </c>
      <c r="F944" s="226" t="s">
        <v>31436</v>
      </c>
      <c r="G944" s="226" t="s">
        <v>32271</v>
      </c>
      <c r="H944" s="226" t="s">
        <v>32272</v>
      </c>
      <c r="I944" s="228">
        <v>5.4937163375224418E-2</v>
      </c>
    </row>
    <row r="945" spans="1:9" ht="30" hidden="1" x14ac:dyDescent="0.25">
      <c r="A945" s="226" t="s">
        <v>17800</v>
      </c>
      <c r="B945" s="226" t="s">
        <v>4074</v>
      </c>
      <c r="C945" s="226" t="s">
        <v>31287</v>
      </c>
      <c r="D945" s="228">
        <v>47</v>
      </c>
      <c r="E945" s="228">
        <v>2.8313253012048192E-2</v>
      </c>
      <c r="F945" s="226" t="s">
        <v>32145</v>
      </c>
      <c r="G945" s="226" t="s">
        <v>32273</v>
      </c>
      <c r="H945" s="226" t="s">
        <v>31099</v>
      </c>
      <c r="I945" s="228">
        <v>2.1123595505617977E-2</v>
      </c>
    </row>
    <row r="946" spans="1:9" ht="30" hidden="1" x14ac:dyDescent="0.25">
      <c r="A946" s="226" t="s">
        <v>17800</v>
      </c>
      <c r="B946" s="226" t="s">
        <v>16356</v>
      </c>
      <c r="C946" s="226" t="s">
        <v>30748</v>
      </c>
      <c r="D946" s="228">
        <v>48</v>
      </c>
      <c r="E946" s="228">
        <v>2.2048690858980247E-2</v>
      </c>
      <c r="F946" s="226" t="s">
        <v>31680</v>
      </c>
      <c r="G946" s="226" t="s">
        <v>32274</v>
      </c>
      <c r="H946" s="226" t="s">
        <v>30271</v>
      </c>
      <c r="I946" s="228">
        <v>1.4105201292976785E-2</v>
      </c>
    </row>
    <row r="947" spans="1:9" ht="30" hidden="1" x14ac:dyDescent="0.25">
      <c r="A947" s="226" t="s">
        <v>17800</v>
      </c>
      <c r="B947" s="226" t="s">
        <v>8099</v>
      </c>
      <c r="C947" s="226" t="s">
        <v>32275</v>
      </c>
      <c r="D947" s="228">
        <v>36</v>
      </c>
      <c r="E947" s="228">
        <v>4.8517520215633422E-2</v>
      </c>
      <c r="F947" s="226" t="s">
        <v>32276</v>
      </c>
      <c r="G947" s="226" t="s">
        <v>32277</v>
      </c>
      <c r="H947" s="226" t="s">
        <v>30599</v>
      </c>
      <c r="I947" s="228">
        <v>3.8793103448275863E-2</v>
      </c>
    </row>
    <row r="948" spans="1:9" ht="30" hidden="1" x14ac:dyDescent="0.25">
      <c r="A948" s="226" t="s">
        <v>17800</v>
      </c>
      <c r="B948" s="226" t="s">
        <v>4070</v>
      </c>
      <c r="C948" s="226" t="s">
        <v>30523</v>
      </c>
      <c r="D948" s="228">
        <v>124</v>
      </c>
      <c r="E948" s="228">
        <v>6.2531517902168432E-2</v>
      </c>
      <c r="F948" s="226" t="s">
        <v>31648</v>
      </c>
      <c r="G948" s="226" t="s">
        <v>31363</v>
      </c>
      <c r="H948" s="226" t="s">
        <v>30974</v>
      </c>
      <c r="I948" s="228">
        <v>5.9932334461092314E-2</v>
      </c>
    </row>
    <row r="949" spans="1:9" ht="30" hidden="1" x14ac:dyDescent="0.25">
      <c r="A949" s="226" t="s">
        <v>17800</v>
      </c>
      <c r="B949" s="226" t="s">
        <v>5324</v>
      </c>
      <c r="C949" s="226" t="s">
        <v>31053</v>
      </c>
      <c r="D949" s="228">
        <v>32</v>
      </c>
      <c r="E949" s="228">
        <v>1.3428451531682753E-2</v>
      </c>
      <c r="F949" s="226" t="s">
        <v>30740</v>
      </c>
      <c r="G949" s="226" t="s">
        <v>30302</v>
      </c>
      <c r="H949" s="226" t="s">
        <v>31414</v>
      </c>
      <c r="I949" s="228">
        <v>1.2856568903173965E-2</v>
      </c>
    </row>
    <row r="950" spans="1:9" ht="30" hidden="1" x14ac:dyDescent="0.25">
      <c r="A950" s="226" t="s">
        <v>17807</v>
      </c>
      <c r="B950" s="226" t="s">
        <v>15424</v>
      </c>
      <c r="C950" s="226" t="s">
        <v>30683</v>
      </c>
      <c r="D950" s="228">
        <v>336</v>
      </c>
      <c r="E950" s="228">
        <v>0.18250950570342206</v>
      </c>
      <c r="F950" s="226" t="s">
        <v>30264</v>
      </c>
      <c r="G950" s="226" t="s">
        <v>32278</v>
      </c>
      <c r="H950" s="226" t="s">
        <v>30780</v>
      </c>
      <c r="I950" s="228">
        <v>0.15067264573991032</v>
      </c>
    </row>
    <row r="951" spans="1:9" ht="30" hidden="1" x14ac:dyDescent="0.25">
      <c r="A951" s="226" t="s">
        <v>17807</v>
      </c>
      <c r="B951" s="226" t="s">
        <v>15197</v>
      </c>
      <c r="C951" s="226" t="s">
        <v>32279</v>
      </c>
      <c r="D951" s="228">
        <v>8</v>
      </c>
      <c r="E951" s="228">
        <v>3.766478342749529E-3</v>
      </c>
      <c r="F951" s="226" t="s">
        <v>31317</v>
      </c>
      <c r="G951" s="226" t="s">
        <v>32280</v>
      </c>
      <c r="H951" s="226" t="s">
        <v>30891</v>
      </c>
      <c r="I951" s="228">
        <v>3.1821797931583136E-3</v>
      </c>
    </row>
    <row r="952" spans="1:9" ht="30" hidden="1" x14ac:dyDescent="0.25">
      <c r="A952" s="226" t="s">
        <v>17807</v>
      </c>
      <c r="B952" s="226" t="s">
        <v>12431</v>
      </c>
      <c r="C952" s="226" t="s">
        <v>18963</v>
      </c>
      <c r="D952" s="228">
        <v>89</v>
      </c>
      <c r="E952" s="228">
        <v>2.9795781720790091E-2</v>
      </c>
      <c r="F952" s="226" t="s">
        <v>31332</v>
      </c>
      <c r="G952" s="226" t="s">
        <v>32281</v>
      </c>
      <c r="H952" s="226" t="s">
        <v>30247</v>
      </c>
      <c r="I952" s="228">
        <v>2.5406794176420212E-2</v>
      </c>
    </row>
    <row r="953" spans="1:9" ht="30" hidden="1" x14ac:dyDescent="0.25">
      <c r="A953" s="226" t="s">
        <v>17807</v>
      </c>
      <c r="B953" s="226" t="s">
        <v>15192</v>
      </c>
      <c r="C953" s="226" t="s">
        <v>31495</v>
      </c>
      <c r="D953" s="228">
        <v>4</v>
      </c>
      <c r="E953" s="228">
        <v>1.3037809647979139E-3</v>
      </c>
      <c r="F953" s="226" t="s">
        <v>31905</v>
      </c>
      <c r="G953" s="226" t="s">
        <v>32282</v>
      </c>
      <c r="H953" s="226" t="s">
        <v>30821</v>
      </c>
      <c r="I953" s="228">
        <v>1.1229646266142617E-3</v>
      </c>
    </row>
    <row r="954" spans="1:9" ht="30" hidden="1" x14ac:dyDescent="0.25">
      <c r="A954" s="226" t="s">
        <v>17807</v>
      </c>
      <c r="B954" s="226" t="s">
        <v>17118</v>
      </c>
      <c r="C954" s="226" t="s">
        <v>30407</v>
      </c>
      <c r="D954" s="228">
        <v>100</v>
      </c>
      <c r="E954" s="228">
        <v>6.1804697156983932E-2</v>
      </c>
      <c r="F954" s="226" t="s">
        <v>30505</v>
      </c>
      <c r="G954" s="226" t="s">
        <v>30397</v>
      </c>
      <c r="H954" s="226" t="s">
        <v>31099</v>
      </c>
      <c r="I954" s="228">
        <v>5.3304904051172705E-2</v>
      </c>
    </row>
    <row r="955" spans="1:9" ht="30" hidden="1" x14ac:dyDescent="0.25">
      <c r="A955" s="226" t="s">
        <v>17807</v>
      </c>
      <c r="B955" s="226" t="s">
        <v>15093</v>
      </c>
      <c r="C955" s="226" t="s">
        <v>32283</v>
      </c>
      <c r="D955" s="228">
        <v>84</v>
      </c>
      <c r="E955" s="228">
        <v>3.3123028391167195E-2</v>
      </c>
      <c r="F955" s="226" t="s">
        <v>31491</v>
      </c>
      <c r="G955" s="226" t="s">
        <v>32284</v>
      </c>
      <c r="H955" s="226" t="s">
        <v>31487</v>
      </c>
      <c r="I955" s="228">
        <v>2.3365785813630042E-2</v>
      </c>
    </row>
    <row r="956" spans="1:9" ht="30" hidden="1" x14ac:dyDescent="0.25">
      <c r="A956" s="226" t="s">
        <v>17807</v>
      </c>
      <c r="B956" s="226" t="s">
        <v>3678</v>
      </c>
      <c r="C956" s="226" t="s">
        <v>32285</v>
      </c>
      <c r="D956" s="228">
        <v>324</v>
      </c>
      <c r="E956" s="228">
        <v>0.10612512283000328</v>
      </c>
      <c r="F956" s="226" t="s">
        <v>32286</v>
      </c>
      <c r="G956" s="226" t="s">
        <v>32287</v>
      </c>
      <c r="H956" s="226" t="s">
        <v>30798</v>
      </c>
      <c r="I956" s="228">
        <v>8.7971762150420851E-2</v>
      </c>
    </row>
    <row r="957" spans="1:9" ht="30" hidden="1" x14ac:dyDescent="0.25">
      <c r="A957" s="226" t="s">
        <v>17807</v>
      </c>
      <c r="B957" s="226" t="s">
        <v>6874</v>
      </c>
      <c r="C957" s="226" t="s">
        <v>32288</v>
      </c>
      <c r="D957" s="228">
        <v>36</v>
      </c>
      <c r="E957" s="228">
        <v>4.5977011494252873E-2</v>
      </c>
      <c r="F957" s="226" t="s">
        <v>32150</v>
      </c>
      <c r="G957" s="226" t="s">
        <v>32289</v>
      </c>
      <c r="H957" s="226" t="s">
        <v>30487</v>
      </c>
      <c r="I957" s="228">
        <v>3.9691289966923927E-2</v>
      </c>
    </row>
    <row r="958" spans="1:9" ht="30" hidden="1" x14ac:dyDescent="0.25">
      <c r="A958" s="226" t="s">
        <v>17807</v>
      </c>
      <c r="B958" s="226" t="s">
        <v>16894</v>
      </c>
      <c r="C958" s="226" t="s">
        <v>32290</v>
      </c>
      <c r="D958" s="228">
        <v>84</v>
      </c>
      <c r="E958" s="228">
        <v>3.7316748111950244E-2</v>
      </c>
      <c r="F958" s="226" t="s">
        <v>31426</v>
      </c>
      <c r="G958" s="226" t="s">
        <v>32291</v>
      </c>
      <c r="H958" s="226" t="s">
        <v>98</v>
      </c>
      <c r="I958" s="228">
        <v>3.287671232876712E-2</v>
      </c>
    </row>
    <row r="959" spans="1:9" ht="30" hidden="1" x14ac:dyDescent="0.25">
      <c r="A959" s="226" t="s">
        <v>17807</v>
      </c>
      <c r="B959" s="226" t="s">
        <v>6009</v>
      </c>
      <c r="C959" s="226" t="s">
        <v>31301</v>
      </c>
      <c r="D959" s="228">
        <v>202</v>
      </c>
      <c r="E959" s="228">
        <v>0.11649365628604383</v>
      </c>
      <c r="F959" s="226" t="s">
        <v>30276</v>
      </c>
      <c r="G959" s="226" t="s">
        <v>30922</v>
      </c>
      <c r="H959" s="226" t="s">
        <v>30876</v>
      </c>
      <c r="I959" s="228">
        <v>0.11105002748763057</v>
      </c>
    </row>
    <row r="960" spans="1:9" ht="30" hidden="1" x14ac:dyDescent="0.25">
      <c r="A960" s="226" t="s">
        <v>17807</v>
      </c>
      <c r="B960" s="226" t="s">
        <v>15472</v>
      </c>
      <c r="C960" s="226" t="s">
        <v>31354</v>
      </c>
      <c r="D960" s="228">
        <v>49</v>
      </c>
      <c r="E960" s="228">
        <v>3.8281250000000003E-2</v>
      </c>
      <c r="F960" s="226" t="s">
        <v>32292</v>
      </c>
      <c r="G960" s="226" t="s">
        <v>31161</v>
      </c>
      <c r="H960" s="226" t="s">
        <v>30569</v>
      </c>
      <c r="I960" s="228">
        <v>3.5025017869907075E-2</v>
      </c>
    </row>
    <row r="961" spans="1:9" ht="30" hidden="1" x14ac:dyDescent="0.25">
      <c r="A961" s="226" t="s">
        <v>17807</v>
      </c>
      <c r="B961" s="226" t="s">
        <v>15671</v>
      </c>
      <c r="C961" s="226" t="s">
        <v>31840</v>
      </c>
      <c r="D961" s="228">
        <v>100</v>
      </c>
      <c r="E961" s="228">
        <v>6.0827250608272508E-2</v>
      </c>
      <c r="F961" s="226" t="s">
        <v>30543</v>
      </c>
      <c r="G961" s="226" t="s">
        <v>31100</v>
      </c>
      <c r="H961" s="226" t="s">
        <v>30402</v>
      </c>
      <c r="I961" s="228">
        <v>5.2882072977260712E-2</v>
      </c>
    </row>
    <row r="962" spans="1:9" ht="30" hidden="1" x14ac:dyDescent="0.25">
      <c r="A962" s="226" t="s">
        <v>17807</v>
      </c>
      <c r="B962" s="226" t="s">
        <v>17119</v>
      </c>
      <c r="C962" s="226" t="s">
        <v>31152</v>
      </c>
      <c r="D962" s="228">
        <v>80</v>
      </c>
      <c r="E962" s="228">
        <v>4.0629761300152362E-2</v>
      </c>
      <c r="F962" s="226" t="s">
        <v>31452</v>
      </c>
      <c r="G962" s="226" t="s">
        <v>31555</v>
      </c>
      <c r="H962" s="226" t="s">
        <v>30701</v>
      </c>
      <c r="I962" s="228">
        <v>3.1446540880503145E-2</v>
      </c>
    </row>
    <row r="963" spans="1:9" ht="30" hidden="1" x14ac:dyDescent="0.25">
      <c r="A963" s="226" t="s">
        <v>17807</v>
      </c>
      <c r="B963" s="226" t="s">
        <v>16246</v>
      </c>
      <c r="C963" s="226" t="s">
        <v>31283</v>
      </c>
      <c r="D963" s="228">
        <v>349</v>
      </c>
      <c r="E963" s="228">
        <v>0.18763440860215053</v>
      </c>
      <c r="F963" s="226" t="s">
        <v>31177</v>
      </c>
      <c r="G963" s="226" t="s">
        <v>31618</v>
      </c>
      <c r="H963" s="226" t="s">
        <v>30372</v>
      </c>
      <c r="I963" s="228">
        <v>0.15511111111111112</v>
      </c>
    </row>
    <row r="964" spans="1:9" ht="30" hidden="1" x14ac:dyDescent="0.25">
      <c r="A964" s="226" t="s">
        <v>17807</v>
      </c>
      <c r="B964" s="226" t="s">
        <v>7930</v>
      </c>
      <c r="C964" s="226" t="s">
        <v>32293</v>
      </c>
      <c r="D964" s="228">
        <v>246</v>
      </c>
      <c r="E964" s="228">
        <v>0.11912832929782083</v>
      </c>
      <c r="F964" s="226" t="s">
        <v>31794</v>
      </c>
      <c r="G964" s="226" t="s">
        <v>32294</v>
      </c>
      <c r="H964" s="226" t="s">
        <v>30852</v>
      </c>
      <c r="I964" s="228">
        <v>9.955483609874545E-2</v>
      </c>
    </row>
    <row r="965" spans="1:9" ht="30" hidden="1" x14ac:dyDescent="0.25">
      <c r="A965" s="226" t="s">
        <v>17807</v>
      </c>
      <c r="B965" s="226" t="s">
        <v>16932</v>
      </c>
      <c r="C965" s="226" t="s">
        <v>31674</v>
      </c>
      <c r="D965" s="228">
        <v>85</v>
      </c>
      <c r="E965" s="228">
        <v>7.8630897317298803E-2</v>
      </c>
      <c r="F965" s="226" t="s">
        <v>31547</v>
      </c>
      <c r="G965" s="226" t="s">
        <v>32033</v>
      </c>
      <c r="H965" s="226" t="s">
        <v>30384</v>
      </c>
      <c r="I965" s="228">
        <v>6.1728395061728392E-2</v>
      </c>
    </row>
    <row r="966" spans="1:9" ht="30" hidden="1" x14ac:dyDescent="0.25">
      <c r="A966" s="226" t="s">
        <v>17807</v>
      </c>
      <c r="B966" s="226" t="s">
        <v>17120</v>
      </c>
      <c r="C966" s="226" t="s">
        <v>32295</v>
      </c>
      <c r="D966" s="228">
        <v>96</v>
      </c>
      <c r="E966" s="228">
        <v>5.0526315789473683E-2</v>
      </c>
      <c r="F966" s="226" t="s">
        <v>32296</v>
      </c>
      <c r="G966" s="226" t="s">
        <v>32297</v>
      </c>
      <c r="H966" s="226" t="s">
        <v>30711</v>
      </c>
      <c r="I966" s="228">
        <v>3.3149171270718231E-2</v>
      </c>
    </row>
    <row r="967" spans="1:9" ht="30" hidden="1" x14ac:dyDescent="0.25">
      <c r="A967" s="226" t="s">
        <v>17807</v>
      </c>
      <c r="B967" s="226" t="s">
        <v>4454</v>
      </c>
      <c r="C967" s="226" t="s">
        <v>32298</v>
      </c>
      <c r="D967" s="228">
        <v>338</v>
      </c>
      <c r="E967" s="228">
        <v>9.4943820224719103E-2</v>
      </c>
      <c r="F967" s="226" t="s">
        <v>32299</v>
      </c>
      <c r="G967" s="226" t="s">
        <v>32300</v>
      </c>
      <c r="H967" s="226" t="s">
        <v>31467</v>
      </c>
      <c r="I967" s="228">
        <v>8.142616237051313E-2</v>
      </c>
    </row>
    <row r="968" spans="1:9" ht="30" hidden="1" x14ac:dyDescent="0.25">
      <c r="A968" s="226" t="s">
        <v>17807</v>
      </c>
      <c r="B968" s="226" t="s">
        <v>4461</v>
      </c>
      <c r="C968" s="226" t="s">
        <v>30946</v>
      </c>
      <c r="D968" s="228">
        <v>281</v>
      </c>
      <c r="E968" s="228">
        <v>0.12612208258527827</v>
      </c>
      <c r="F968" s="226" t="s">
        <v>32030</v>
      </c>
      <c r="G968" s="226" t="s">
        <v>32139</v>
      </c>
      <c r="H968" s="226" t="s">
        <v>30828</v>
      </c>
      <c r="I968" s="228">
        <v>0.11606774060305659</v>
      </c>
    </row>
    <row r="969" spans="1:9" ht="30" hidden="1" x14ac:dyDescent="0.25">
      <c r="A969" s="226" t="s">
        <v>17807</v>
      </c>
      <c r="B969" s="226" t="s">
        <v>15209</v>
      </c>
      <c r="C969" s="226" t="s">
        <v>31052</v>
      </c>
      <c r="D969" s="228">
        <v>39</v>
      </c>
      <c r="E969" s="228">
        <v>2.6566757493188011E-2</v>
      </c>
      <c r="F969" s="226" t="s">
        <v>30691</v>
      </c>
      <c r="G969" s="226" t="s">
        <v>32301</v>
      </c>
      <c r="H969" s="226" t="s">
        <v>30353</v>
      </c>
      <c r="I969" s="228">
        <v>2.1678710394663701E-2</v>
      </c>
    </row>
    <row r="970" spans="1:9" ht="30" hidden="1" x14ac:dyDescent="0.25">
      <c r="A970" s="226" t="s">
        <v>17807</v>
      </c>
      <c r="B970" s="226" t="s">
        <v>16940</v>
      </c>
      <c r="C970" s="226" t="s">
        <v>32295</v>
      </c>
      <c r="D970" s="228">
        <v>68</v>
      </c>
      <c r="E970" s="228">
        <v>3.9193083573487032E-2</v>
      </c>
      <c r="F970" s="226" t="s">
        <v>30958</v>
      </c>
      <c r="G970" s="226" t="s">
        <v>31152</v>
      </c>
      <c r="H970" s="226" t="s">
        <v>31556</v>
      </c>
      <c r="I970" s="228">
        <v>3.2520325203252036E-2</v>
      </c>
    </row>
    <row r="971" spans="1:9" ht="30" hidden="1" x14ac:dyDescent="0.25">
      <c r="A971" s="226" t="s">
        <v>17807</v>
      </c>
      <c r="B971" s="226" t="s">
        <v>17121</v>
      </c>
      <c r="C971" s="226" t="s">
        <v>32302</v>
      </c>
      <c r="D971" s="228">
        <v>102</v>
      </c>
      <c r="E971" s="228">
        <v>3.6756756756756756E-2</v>
      </c>
      <c r="F971" s="226" t="s">
        <v>32303</v>
      </c>
      <c r="G971" s="226" t="s">
        <v>32304</v>
      </c>
      <c r="H971" s="226" t="s">
        <v>32305</v>
      </c>
      <c r="I971" s="228">
        <v>2.4343675417661099E-2</v>
      </c>
    </row>
    <row r="972" spans="1:9" ht="30" hidden="1" x14ac:dyDescent="0.25">
      <c r="A972" s="226" t="s">
        <v>17807</v>
      </c>
      <c r="B972" s="226" t="s">
        <v>6860</v>
      </c>
      <c r="C972" s="226" t="s">
        <v>31376</v>
      </c>
      <c r="D972" s="228">
        <v>200</v>
      </c>
      <c r="E972" s="228">
        <v>0.19704433497536947</v>
      </c>
      <c r="F972" s="226" t="s">
        <v>32011</v>
      </c>
      <c r="G972" s="226" t="s">
        <v>30745</v>
      </c>
      <c r="H972" s="226" t="s">
        <v>30842</v>
      </c>
      <c r="I972" s="228">
        <v>0.14275517487508924</v>
      </c>
    </row>
    <row r="973" spans="1:9" ht="30" hidden="1" x14ac:dyDescent="0.25">
      <c r="A973" s="226" t="s">
        <v>17807</v>
      </c>
      <c r="B973" s="226" t="s">
        <v>15468</v>
      </c>
      <c r="C973" s="226" t="s">
        <v>32306</v>
      </c>
      <c r="D973" s="228">
        <v>86</v>
      </c>
      <c r="E973" s="228">
        <v>7.0840197693574955E-2</v>
      </c>
      <c r="F973" s="226" t="s">
        <v>32307</v>
      </c>
      <c r="G973" s="226" t="s">
        <v>31836</v>
      </c>
      <c r="H973" s="226" t="s">
        <v>30417</v>
      </c>
      <c r="I973" s="228">
        <v>6.2318840579710148E-2</v>
      </c>
    </row>
    <row r="974" spans="1:9" ht="30" hidden="1" x14ac:dyDescent="0.25">
      <c r="A974" s="226" t="s">
        <v>17807</v>
      </c>
      <c r="B974" s="226" t="s">
        <v>15289</v>
      </c>
      <c r="C974" s="226" t="s">
        <v>31851</v>
      </c>
      <c r="D974" s="228">
        <v>232</v>
      </c>
      <c r="E974" s="228">
        <v>0.16666666666666666</v>
      </c>
      <c r="F974" s="226" t="s">
        <v>31813</v>
      </c>
      <c r="G974" s="226" t="s">
        <v>30499</v>
      </c>
      <c r="H974" s="226" t="s">
        <v>30353</v>
      </c>
      <c r="I974" s="228">
        <v>0.14646464646464646</v>
      </c>
    </row>
    <row r="975" spans="1:9" ht="30" hidden="1" x14ac:dyDescent="0.25">
      <c r="A975" s="226" t="s">
        <v>17807</v>
      </c>
      <c r="B975" s="226" t="s">
        <v>15306</v>
      </c>
      <c r="C975" s="226" t="s">
        <v>31396</v>
      </c>
      <c r="D975" s="228">
        <v>32</v>
      </c>
      <c r="E975" s="228">
        <v>2.3171614771904415E-2</v>
      </c>
      <c r="F975" s="226" t="s">
        <v>32146</v>
      </c>
      <c r="G975" s="226" t="s">
        <v>32308</v>
      </c>
      <c r="H975" s="226" t="s">
        <v>31467</v>
      </c>
      <c r="I975" s="228">
        <v>1.7807456872565387E-2</v>
      </c>
    </row>
    <row r="976" spans="1:9" ht="30" hidden="1" x14ac:dyDescent="0.25">
      <c r="A976" s="226" t="s">
        <v>17807</v>
      </c>
      <c r="B976" s="226" t="s">
        <v>15417</v>
      </c>
      <c r="C976" s="226" t="s">
        <v>32309</v>
      </c>
      <c r="D976" s="228">
        <v>62</v>
      </c>
      <c r="E976" s="228">
        <v>3.1472081218274113E-2</v>
      </c>
      <c r="F976" s="226" t="s">
        <v>31539</v>
      </c>
      <c r="G976" s="226" t="s">
        <v>32310</v>
      </c>
      <c r="H976" s="226" t="s">
        <v>31540</v>
      </c>
      <c r="I976" s="228">
        <v>2.396598376497874E-2</v>
      </c>
    </row>
    <row r="977" spans="1:9" ht="30" hidden="1" x14ac:dyDescent="0.25">
      <c r="A977" s="226" t="s">
        <v>17807</v>
      </c>
      <c r="B977" s="226" t="s">
        <v>15217</v>
      </c>
      <c r="C977" s="226" t="s">
        <v>30715</v>
      </c>
      <c r="D977" s="228">
        <v>74</v>
      </c>
      <c r="E977" s="228">
        <v>4.1410184667039732E-2</v>
      </c>
      <c r="F977" s="226" t="s">
        <v>31244</v>
      </c>
      <c r="G977" s="226" t="s">
        <v>32311</v>
      </c>
      <c r="H977" s="226" t="s">
        <v>31608</v>
      </c>
      <c r="I977" s="228">
        <v>2.8406909788867563E-2</v>
      </c>
    </row>
    <row r="978" spans="1:9" ht="30" hidden="1" x14ac:dyDescent="0.25">
      <c r="A978" s="226" t="s">
        <v>17807</v>
      </c>
      <c r="B978" s="226" t="s">
        <v>15300</v>
      </c>
      <c r="C978" s="226" t="s">
        <v>31036</v>
      </c>
      <c r="D978" s="228">
        <v>133</v>
      </c>
      <c r="E978" s="228">
        <v>8.2660037290242391E-2</v>
      </c>
      <c r="F978" s="226" t="s">
        <v>31001</v>
      </c>
      <c r="G978" s="226" t="s">
        <v>32312</v>
      </c>
      <c r="H978" s="226" t="s">
        <v>31666</v>
      </c>
      <c r="I978" s="228">
        <v>5.8461538461538461E-2</v>
      </c>
    </row>
    <row r="979" spans="1:9" ht="30" hidden="1" x14ac:dyDescent="0.25">
      <c r="A979" s="226" t="s">
        <v>17807</v>
      </c>
      <c r="B979" s="226" t="s">
        <v>15431</v>
      </c>
      <c r="C979" s="226" t="s">
        <v>32313</v>
      </c>
      <c r="D979" s="228">
        <v>108</v>
      </c>
      <c r="E979" s="228">
        <v>8.8669950738916259E-2</v>
      </c>
      <c r="F979" s="226" t="s">
        <v>31676</v>
      </c>
      <c r="G979" s="226" t="s">
        <v>30345</v>
      </c>
      <c r="H979" s="226" t="s">
        <v>30794</v>
      </c>
      <c r="I979" s="228">
        <v>6.5934065934065936E-2</v>
      </c>
    </row>
    <row r="980" spans="1:9" ht="30" hidden="1" x14ac:dyDescent="0.25">
      <c r="A980" s="226" t="s">
        <v>17807</v>
      </c>
      <c r="B980" s="226" t="s">
        <v>6020</v>
      </c>
      <c r="C980" s="226" t="s">
        <v>32314</v>
      </c>
      <c r="D980" s="228">
        <v>332</v>
      </c>
      <c r="E980" s="228">
        <v>9.6037026323401789E-2</v>
      </c>
      <c r="F980" s="226" t="s">
        <v>30789</v>
      </c>
      <c r="G980" s="226" t="s">
        <v>32315</v>
      </c>
      <c r="H980" s="226" t="s">
        <v>30920</v>
      </c>
      <c r="I980" s="228">
        <v>8.1253059226627511E-2</v>
      </c>
    </row>
    <row r="981" spans="1:9" ht="30" hidden="1" x14ac:dyDescent="0.25">
      <c r="A981" s="226" t="s">
        <v>17807</v>
      </c>
      <c r="B981" s="226" t="s">
        <v>15912</v>
      </c>
      <c r="C981" s="226" t="s">
        <v>30897</v>
      </c>
      <c r="D981" s="228">
        <v>197</v>
      </c>
      <c r="E981" s="228">
        <v>0.12767336357744652</v>
      </c>
      <c r="F981" s="226" t="s">
        <v>30477</v>
      </c>
      <c r="G981" s="226" t="s">
        <v>31218</v>
      </c>
      <c r="H981" s="226" t="s">
        <v>30263</v>
      </c>
      <c r="I981" s="228">
        <v>9.7332015810276673E-2</v>
      </c>
    </row>
    <row r="982" spans="1:9" ht="30" hidden="1" x14ac:dyDescent="0.25">
      <c r="A982" s="226" t="s">
        <v>17807</v>
      </c>
      <c r="B982" s="226" t="s">
        <v>16493</v>
      </c>
      <c r="C982" s="226" t="s">
        <v>31474</v>
      </c>
      <c r="D982" s="228">
        <v>242</v>
      </c>
      <c r="E982" s="228">
        <v>0.15582743077913716</v>
      </c>
      <c r="F982" s="226" t="s">
        <v>32316</v>
      </c>
      <c r="G982" s="226" t="s">
        <v>32317</v>
      </c>
      <c r="H982" s="226" t="s">
        <v>30768</v>
      </c>
      <c r="I982" s="228">
        <v>0.12063808574277168</v>
      </c>
    </row>
    <row r="983" spans="1:9" ht="30" hidden="1" x14ac:dyDescent="0.25">
      <c r="A983" s="226" t="s">
        <v>17807</v>
      </c>
      <c r="B983" s="226" t="s">
        <v>5655</v>
      </c>
      <c r="C983" s="226" t="s">
        <v>30996</v>
      </c>
      <c r="D983" s="228">
        <v>80</v>
      </c>
      <c r="E983" s="228">
        <v>4.9535603715170282E-2</v>
      </c>
      <c r="F983" s="226" t="s">
        <v>30900</v>
      </c>
      <c r="G983" s="226" t="s">
        <v>30425</v>
      </c>
      <c r="H983" s="226" t="s">
        <v>31298</v>
      </c>
      <c r="I983" s="228">
        <v>4.2553191489361701E-2</v>
      </c>
    </row>
    <row r="984" spans="1:9" ht="30" hidden="1" x14ac:dyDescent="0.25">
      <c r="A984" s="226" t="s">
        <v>17807</v>
      </c>
      <c r="B984" s="226" t="s">
        <v>17122</v>
      </c>
      <c r="C984" s="226" t="s">
        <v>31998</v>
      </c>
      <c r="D984" s="228">
        <v>44</v>
      </c>
      <c r="E984" s="228">
        <v>2.3036649214659685E-2</v>
      </c>
      <c r="F984" s="226" t="s">
        <v>31451</v>
      </c>
      <c r="G984" s="226" t="s">
        <v>32318</v>
      </c>
      <c r="H984" s="226" t="s">
        <v>32319</v>
      </c>
      <c r="I984" s="228">
        <v>1.3893274392169246E-2</v>
      </c>
    </row>
    <row r="985" spans="1:9" ht="30" hidden="1" x14ac:dyDescent="0.25">
      <c r="A985" s="226" t="s">
        <v>17807</v>
      </c>
      <c r="B985" s="226" t="s">
        <v>17123</v>
      </c>
      <c r="C985" s="226" t="s">
        <v>30642</v>
      </c>
      <c r="D985" s="228">
        <v>100</v>
      </c>
      <c r="E985" s="228">
        <v>6.0753341433778855E-2</v>
      </c>
      <c r="F985" s="226" t="s">
        <v>31988</v>
      </c>
      <c r="G985" s="226" t="s">
        <v>30272</v>
      </c>
      <c r="H985" s="226" t="s">
        <v>30524</v>
      </c>
      <c r="I985" s="228">
        <v>5.3447354355959382E-2</v>
      </c>
    </row>
    <row r="986" spans="1:9" ht="30" hidden="1" x14ac:dyDescent="0.25">
      <c r="A986" s="226" t="s">
        <v>17807</v>
      </c>
      <c r="B986" s="226" t="s">
        <v>15274</v>
      </c>
      <c r="C986" s="226" t="s">
        <v>31955</v>
      </c>
      <c r="D986" s="228">
        <v>292</v>
      </c>
      <c r="E986" s="228">
        <v>0.18125387957790193</v>
      </c>
      <c r="F986" s="226" t="s">
        <v>32077</v>
      </c>
      <c r="G986" s="226" t="s">
        <v>31736</v>
      </c>
      <c r="H986" s="226" t="s">
        <v>30368</v>
      </c>
      <c r="I986" s="228">
        <v>0.14306712395884372</v>
      </c>
    </row>
    <row r="987" spans="1:9" ht="30" hidden="1" x14ac:dyDescent="0.25">
      <c r="A987" s="226" t="s">
        <v>17807</v>
      </c>
      <c r="B987" s="226" t="s">
        <v>15258</v>
      </c>
      <c r="C987" s="226" t="s">
        <v>30910</v>
      </c>
      <c r="D987" s="228">
        <v>228</v>
      </c>
      <c r="E987" s="228">
        <v>0.16618075801749271</v>
      </c>
      <c r="F987" s="226" t="s">
        <v>30280</v>
      </c>
      <c r="G987" s="226" t="s">
        <v>31710</v>
      </c>
      <c r="H987" s="226" t="s">
        <v>31038</v>
      </c>
      <c r="I987" s="228">
        <v>0.13751507840772015</v>
      </c>
    </row>
    <row r="988" spans="1:9" ht="30" hidden="1" x14ac:dyDescent="0.25">
      <c r="A988" s="226" t="s">
        <v>17807</v>
      </c>
      <c r="B988" s="226" t="s">
        <v>5334</v>
      </c>
      <c r="C988" s="226" t="s">
        <v>32320</v>
      </c>
      <c r="D988" s="228">
        <v>100</v>
      </c>
      <c r="E988" s="228">
        <v>3.912363067292645E-2</v>
      </c>
      <c r="F988" s="226" t="s">
        <v>31198</v>
      </c>
      <c r="G988" s="226" t="s">
        <v>32321</v>
      </c>
      <c r="H988" s="226" t="s">
        <v>30376</v>
      </c>
      <c r="I988" s="228">
        <v>3.2679738562091505E-2</v>
      </c>
    </row>
    <row r="989" spans="1:9" ht="30" x14ac:dyDescent="0.25">
      <c r="A989" s="226" t="s">
        <v>17807</v>
      </c>
      <c r="B989" s="226" t="s">
        <v>1596</v>
      </c>
      <c r="C989" s="226" t="s">
        <v>32322</v>
      </c>
      <c r="D989" s="228">
        <v>333</v>
      </c>
      <c r="E989" s="228">
        <v>0.21637426900584794</v>
      </c>
      <c r="F989" s="226" t="s">
        <v>32323</v>
      </c>
      <c r="G989" s="226" t="s">
        <v>31741</v>
      </c>
      <c r="H989" s="226" t="s">
        <v>30323</v>
      </c>
      <c r="I989" s="228">
        <v>0.19428238039673279</v>
      </c>
    </row>
    <row r="990" spans="1:9" ht="30" x14ac:dyDescent="0.25">
      <c r="A990" s="226" t="s">
        <v>17807</v>
      </c>
      <c r="B990" s="226" t="s">
        <v>12449</v>
      </c>
      <c r="C990" s="226" t="s">
        <v>30936</v>
      </c>
      <c r="D990" s="228">
        <v>751</v>
      </c>
      <c r="E990" s="228">
        <v>0.33362949800088848</v>
      </c>
      <c r="F990" s="226" t="s">
        <v>31426</v>
      </c>
      <c r="G990" s="226" t="s">
        <v>31315</v>
      </c>
      <c r="H990" s="226" t="s">
        <v>30949</v>
      </c>
      <c r="I990" s="228">
        <v>0.27814814814814814</v>
      </c>
    </row>
    <row r="991" spans="1:9" ht="30" hidden="1" x14ac:dyDescent="0.25">
      <c r="A991" s="226" t="s">
        <v>17807</v>
      </c>
      <c r="B991" s="226" t="s">
        <v>15208</v>
      </c>
      <c r="C991" s="226" t="s">
        <v>31661</v>
      </c>
      <c r="D991" s="228">
        <v>11</v>
      </c>
      <c r="E991" s="228">
        <v>4.4552450384771165E-3</v>
      </c>
      <c r="F991" s="226" t="s">
        <v>31883</v>
      </c>
      <c r="G991" s="226" t="s">
        <v>32016</v>
      </c>
      <c r="H991" s="226" t="s">
        <v>31556</v>
      </c>
      <c r="I991" s="228">
        <v>3.8340885325897525E-3</v>
      </c>
    </row>
    <row r="992" spans="1:9" ht="30" hidden="1" x14ac:dyDescent="0.25">
      <c r="A992" s="226" t="s">
        <v>17807</v>
      </c>
      <c r="B992" s="226" t="s">
        <v>16936</v>
      </c>
      <c r="C992" s="226" t="s">
        <v>32324</v>
      </c>
      <c r="D992" s="228">
        <v>70</v>
      </c>
      <c r="E992" s="228">
        <v>2.0219526285384173E-2</v>
      </c>
      <c r="F992" s="226" t="s">
        <v>32325</v>
      </c>
      <c r="G992" s="226" t="s">
        <v>32326</v>
      </c>
      <c r="H992" s="226" t="s">
        <v>30970</v>
      </c>
      <c r="I992" s="228">
        <v>1.6073478760045924E-2</v>
      </c>
    </row>
    <row r="993" spans="1:9" ht="30" hidden="1" x14ac:dyDescent="0.25">
      <c r="A993" s="226" t="s">
        <v>17807</v>
      </c>
      <c r="B993" s="226" t="s">
        <v>12485</v>
      </c>
      <c r="C993" s="226" t="s">
        <v>30911</v>
      </c>
      <c r="D993" s="228">
        <v>100</v>
      </c>
      <c r="E993" s="228">
        <v>6.5963060686015831E-2</v>
      </c>
      <c r="F993" s="226" t="s">
        <v>32327</v>
      </c>
      <c r="G993" s="226" t="s">
        <v>31475</v>
      </c>
      <c r="H993" s="226" t="s">
        <v>31520</v>
      </c>
      <c r="I993" s="228">
        <v>5.4054054054054057E-2</v>
      </c>
    </row>
    <row r="994" spans="1:9" ht="30" hidden="1" x14ac:dyDescent="0.25">
      <c r="A994" s="226" t="s">
        <v>17807</v>
      </c>
      <c r="B994" s="226" t="s">
        <v>4081</v>
      </c>
      <c r="C994" s="226" t="s">
        <v>32328</v>
      </c>
      <c r="D994" s="228">
        <v>106</v>
      </c>
      <c r="E994" s="228">
        <v>4.4314381270903008E-2</v>
      </c>
      <c r="F994" s="226" t="s">
        <v>32082</v>
      </c>
      <c r="G994" s="226" t="s">
        <v>32329</v>
      </c>
      <c r="H994" s="226" t="s">
        <v>32263</v>
      </c>
      <c r="I994" s="228">
        <v>3.3156083828589304E-2</v>
      </c>
    </row>
    <row r="995" spans="1:9" ht="30" hidden="1" x14ac:dyDescent="0.25">
      <c r="A995" s="226" t="s">
        <v>17807</v>
      </c>
      <c r="B995" s="226" t="s">
        <v>4458</v>
      </c>
      <c r="C995" s="226" t="s">
        <v>32330</v>
      </c>
      <c r="D995" s="228">
        <v>486</v>
      </c>
      <c r="E995" s="228">
        <v>0.16904347826086957</v>
      </c>
      <c r="F995" s="226" t="s">
        <v>32331</v>
      </c>
      <c r="G995" s="226" t="s">
        <v>32332</v>
      </c>
      <c r="H995" s="226" t="s">
        <v>31157</v>
      </c>
      <c r="I995" s="228">
        <v>0.13206521739130433</v>
      </c>
    </row>
    <row r="996" spans="1:9" ht="30" hidden="1" x14ac:dyDescent="0.25">
      <c r="A996" s="226" t="s">
        <v>17807</v>
      </c>
      <c r="B996" s="226" t="s">
        <v>8179</v>
      </c>
      <c r="C996" s="226" t="s">
        <v>30840</v>
      </c>
      <c r="D996" s="228">
        <v>116</v>
      </c>
      <c r="E996" s="228">
        <v>5.622879301987397E-2</v>
      </c>
      <c r="F996" s="226" t="s">
        <v>30749</v>
      </c>
      <c r="G996" s="226" t="s">
        <v>30858</v>
      </c>
      <c r="H996" s="226" t="s">
        <v>31776</v>
      </c>
      <c r="I996" s="228">
        <v>3.3789688319254295E-2</v>
      </c>
    </row>
    <row r="997" spans="1:9" ht="30" hidden="1" x14ac:dyDescent="0.25">
      <c r="A997" s="226" t="s">
        <v>17807</v>
      </c>
      <c r="B997" s="226" t="s">
        <v>32333</v>
      </c>
      <c r="C997" s="226" t="s">
        <v>30455</v>
      </c>
      <c r="D997" s="228">
        <v>100</v>
      </c>
      <c r="E997" s="228">
        <v>4.7036688617121354E-2</v>
      </c>
      <c r="F997" s="226" t="s">
        <v>31146</v>
      </c>
      <c r="G997" s="226" t="s">
        <v>31342</v>
      </c>
      <c r="H997" s="226" t="s">
        <v>31480</v>
      </c>
      <c r="I997" s="228">
        <v>3.9447731755424063E-2</v>
      </c>
    </row>
    <row r="998" spans="1:9" ht="30" hidden="1" x14ac:dyDescent="0.25">
      <c r="A998" s="226" t="s">
        <v>17807</v>
      </c>
      <c r="B998" s="226" t="s">
        <v>15201</v>
      </c>
      <c r="C998" s="226" t="s">
        <v>31914</v>
      </c>
      <c r="D998" s="228">
        <v>154</v>
      </c>
      <c r="E998" s="228">
        <v>9.3220338983050849E-2</v>
      </c>
      <c r="F998" s="226" t="s">
        <v>31237</v>
      </c>
      <c r="G998" s="226" t="s">
        <v>32334</v>
      </c>
      <c r="H998" s="226" t="s">
        <v>30698</v>
      </c>
      <c r="I998" s="228">
        <v>7.6388888888888895E-2</v>
      </c>
    </row>
    <row r="999" spans="1:9" ht="30" hidden="1" x14ac:dyDescent="0.25">
      <c r="A999" s="226" t="s">
        <v>17807</v>
      </c>
      <c r="B999" s="226" t="s">
        <v>2276</v>
      </c>
      <c r="C999" s="226" t="s">
        <v>32335</v>
      </c>
      <c r="D999" s="228">
        <v>224</v>
      </c>
      <c r="E999" s="228">
        <v>0.10889645114244045</v>
      </c>
      <c r="F999" s="226" t="s">
        <v>30748</v>
      </c>
      <c r="G999" s="226" t="s">
        <v>31489</v>
      </c>
      <c r="H999" s="226" t="s">
        <v>31566</v>
      </c>
      <c r="I999" s="228">
        <v>7.8513845075359273E-2</v>
      </c>
    </row>
    <row r="1000" spans="1:9" ht="30" hidden="1" x14ac:dyDescent="0.25">
      <c r="A1000" s="226" t="s">
        <v>17807</v>
      </c>
      <c r="B1000" s="226" t="s">
        <v>4085</v>
      </c>
      <c r="C1000" s="226" t="s">
        <v>31327</v>
      </c>
      <c r="D1000" s="228">
        <v>30</v>
      </c>
      <c r="E1000" s="228">
        <v>2.0174848688634835E-2</v>
      </c>
      <c r="F1000" s="226" t="s">
        <v>31682</v>
      </c>
      <c r="G1000" s="226" t="s">
        <v>31919</v>
      </c>
      <c r="H1000" s="226" t="s">
        <v>30839</v>
      </c>
      <c r="I1000" s="228">
        <v>1.5306122448979591E-2</v>
      </c>
    </row>
    <row r="1001" spans="1:9" ht="30" hidden="1" x14ac:dyDescent="0.25">
      <c r="A1001" s="226" t="s">
        <v>19034</v>
      </c>
      <c r="B1001" s="226" t="s">
        <v>1359</v>
      </c>
      <c r="C1001" s="226" t="s">
        <v>32336</v>
      </c>
      <c r="D1001" s="228">
        <v>10</v>
      </c>
      <c r="E1001" s="228">
        <v>2.2371364653243849E-2</v>
      </c>
      <c r="F1001" s="226" t="s">
        <v>32337</v>
      </c>
      <c r="G1001" s="226" t="s">
        <v>32338</v>
      </c>
      <c r="H1001" s="226" t="s">
        <v>31360</v>
      </c>
      <c r="I1001" s="228">
        <v>1.9193857965451054E-2</v>
      </c>
    </row>
    <row r="1002" spans="1:9" ht="30" x14ac:dyDescent="0.25">
      <c r="A1002" s="226" t="s">
        <v>19034</v>
      </c>
      <c r="B1002" s="226" t="s">
        <v>15143</v>
      </c>
      <c r="C1002" s="226" t="s">
        <v>31226</v>
      </c>
      <c r="D1002" s="228">
        <v>128</v>
      </c>
      <c r="E1002" s="228">
        <v>0.2</v>
      </c>
      <c r="F1002" s="226" t="s">
        <v>31828</v>
      </c>
      <c r="G1002" s="226" t="s">
        <v>32003</v>
      </c>
      <c r="H1002" s="226" t="s">
        <v>30402</v>
      </c>
      <c r="I1002" s="228">
        <v>0.15763546798029557</v>
      </c>
    </row>
    <row r="1003" spans="1:9" ht="30" hidden="1" x14ac:dyDescent="0.25">
      <c r="A1003" s="226" t="s">
        <v>19034</v>
      </c>
      <c r="B1003" s="226" t="s">
        <v>1951</v>
      </c>
      <c r="C1003" s="226" t="s">
        <v>32339</v>
      </c>
      <c r="D1003" s="228">
        <v>56</v>
      </c>
      <c r="E1003" s="228">
        <v>8.6553323029366303E-2</v>
      </c>
      <c r="F1003" s="226" t="s">
        <v>19075</v>
      </c>
      <c r="G1003" s="226" t="s">
        <v>32340</v>
      </c>
      <c r="H1003" s="226" t="s">
        <v>31224</v>
      </c>
      <c r="I1003" s="228">
        <v>6.746987951807229E-2</v>
      </c>
    </row>
    <row r="1004" spans="1:9" ht="30" hidden="1" x14ac:dyDescent="0.25">
      <c r="A1004" s="226" t="s">
        <v>19034</v>
      </c>
      <c r="B1004" s="226" t="s">
        <v>4855</v>
      </c>
      <c r="C1004" s="226" t="s">
        <v>32341</v>
      </c>
      <c r="D1004" s="228">
        <v>48</v>
      </c>
      <c r="E1004" s="228">
        <v>3.6281179138321996E-2</v>
      </c>
      <c r="F1004" s="226" t="s">
        <v>31370</v>
      </c>
      <c r="G1004" s="226" t="s">
        <v>32142</v>
      </c>
      <c r="H1004" s="226" t="s">
        <v>30510</v>
      </c>
      <c r="I1004" s="228">
        <v>2.9393753827311696E-2</v>
      </c>
    </row>
    <row r="1005" spans="1:9" ht="30" hidden="1" x14ac:dyDescent="0.25">
      <c r="A1005" s="226" t="s">
        <v>19034</v>
      </c>
      <c r="B1005" s="226" t="s">
        <v>15463</v>
      </c>
      <c r="C1005" s="226" t="s">
        <v>30898</v>
      </c>
      <c r="D1005" s="228">
        <v>36</v>
      </c>
      <c r="E1005" s="228">
        <v>2.3121387283236993E-2</v>
      </c>
      <c r="F1005" s="226" t="s">
        <v>30275</v>
      </c>
      <c r="G1005" s="226" t="s">
        <v>31553</v>
      </c>
      <c r="H1005" s="226" t="s">
        <v>30364</v>
      </c>
      <c r="I1005" s="228">
        <v>1.8575851393188854E-2</v>
      </c>
    </row>
    <row r="1006" spans="1:9" ht="30" hidden="1" x14ac:dyDescent="0.25">
      <c r="A1006" s="226" t="s">
        <v>19036</v>
      </c>
      <c r="B1006" s="226" t="s">
        <v>15207</v>
      </c>
      <c r="C1006" s="226" t="s">
        <v>32342</v>
      </c>
      <c r="D1006" s="228">
        <v>36</v>
      </c>
      <c r="E1006" s="228">
        <v>2.2374145431945307E-2</v>
      </c>
      <c r="F1006" s="226" t="s">
        <v>31001</v>
      </c>
      <c r="G1006" s="226" t="s">
        <v>32301</v>
      </c>
      <c r="H1006" s="226" t="s">
        <v>30293</v>
      </c>
      <c r="I1006" s="228">
        <v>2.0011117287381877E-2</v>
      </c>
    </row>
    <row r="1007" spans="1:9" ht="30" hidden="1" x14ac:dyDescent="0.25">
      <c r="A1007" s="226" t="s">
        <v>19036</v>
      </c>
      <c r="B1007" s="226" t="s">
        <v>6440</v>
      </c>
      <c r="C1007" s="226" t="s">
        <v>31074</v>
      </c>
      <c r="D1007" s="228">
        <v>63</v>
      </c>
      <c r="E1007" s="228">
        <v>3.7567084078711989E-2</v>
      </c>
      <c r="F1007" s="226" t="s">
        <v>30776</v>
      </c>
      <c r="G1007" s="226" t="s">
        <v>32343</v>
      </c>
      <c r="H1007" s="226" t="s">
        <v>30368</v>
      </c>
      <c r="I1007" s="228">
        <v>3.2490974729241874E-2</v>
      </c>
    </row>
    <row r="1008" spans="1:9" ht="30" hidden="1" x14ac:dyDescent="0.25">
      <c r="A1008" s="226" t="s">
        <v>19036</v>
      </c>
      <c r="B1008" s="226" t="s">
        <v>8339</v>
      </c>
      <c r="C1008" s="226" t="s">
        <v>31029</v>
      </c>
      <c r="D1008" s="228">
        <v>38</v>
      </c>
      <c r="E1008" s="228">
        <v>2.1902017291066282E-2</v>
      </c>
      <c r="F1008" s="226" t="s">
        <v>30958</v>
      </c>
      <c r="G1008" s="226" t="s">
        <v>31218</v>
      </c>
      <c r="H1008" s="226" t="s">
        <v>31078</v>
      </c>
      <c r="I1008" s="228">
        <v>1.8774703557312252E-2</v>
      </c>
    </row>
    <row r="1009" spans="1:9" ht="30" hidden="1" x14ac:dyDescent="0.25">
      <c r="A1009" s="226" t="s">
        <v>19038</v>
      </c>
      <c r="B1009" s="226" t="s">
        <v>32344</v>
      </c>
      <c r="C1009" s="226" t="s">
        <v>31498</v>
      </c>
      <c r="D1009" s="228">
        <v>34</v>
      </c>
      <c r="E1009" s="228">
        <v>1.927437641723356E-2</v>
      </c>
      <c r="F1009" s="226" t="s">
        <v>30424</v>
      </c>
      <c r="G1009" s="226" t="s">
        <v>31262</v>
      </c>
      <c r="H1009" s="226" t="s">
        <v>30357</v>
      </c>
      <c r="I1009" s="228">
        <v>1.3838013838013839E-2</v>
      </c>
    </row>
    <row r="1010" spans="1:9" ht="30" hidden="1" x14ac:dyDescent="0.25">
      <c r="A1010" s="226" t="s">
        <v>19038</v>
      </c>
      <c r="B1010" s="226" t="s">
        <v>15953</v>
      </c>
      <c r="C1010" s="226" t="s">
        <v>30467</v>
      </c>
      <c r="D1010" s="228">
        <v>36</v>
      </c>
      <c r="E1010" s="228">
        <v>1.9823788546255508E-2</v>
      </c>
      <c r="F1010" s="226" t="s">
        <v>30592</v>
      </c>
      <c r="G1010" s="226" t="s">
        <v>32312</v>
      </c>
      <c r="H1010" s="226" t="s">
        <v>30839</v>
      </c>
      <c r="I1010" s="228">
        <v>1.5824175824175824E-2</v>
      </c>
    </row>
    <row r="1011" spans="1:9" ht="30" hidden="1" x14ac:dyDescent="0.25">
      <c r="A1011" s="226" t="s">
        <v>19038</v>
      </c>
      <c r="B1011" s="226" t="s">
        <v>15216</v>
      </c>
      <c r="C1011" s="226" t="s">
        <v>31651</v>
      </c>
      <c r="D1011" s="228">
        <v>50</v>
      </c>
      <c r="E1011" s="228">
        <v>2.2696323195642305E-2</v>
      </c>
      <c r="F1011" s="226" t="s">
        <v>18959</v>
      </c>
      <c r="G1011" s="226" t="s">
        <v>32345</v>
      </c>
      <c r="H1011" s="226" t="s">
        <v>31105</v>
      </c>
      <c r="I1011" s="228">
        <v>1.8162005085361425E-2</v>
      </c>
    </row>
    <row r="1012" spans="1:9" ht="30" hidden="1" x14ac:dyDescent="0.25">
      <c r="A1012" s="226" t="s">
        <v>19040</v>
      </c>
      <c r="B1012" s="226" t="s">
        <v>15606</v>
      </c>
      <c r="C1012" s="226" t="s">
        <v>30785</v>
      </c>
      <c r="D1012" s="228">
        <v>80</v>
      </c>
      <c r="E1012" s="228">
        <v>3.8986354775828458E-2</v>
      </c>
      <c r="F1012" s="226" t="s">
        <v>31994</v>
      </c>
      <c r="G1012" s="226" t="s">
        <v>30793</v>
      </c>
      <c r="H1012" s="226" t="s">
        <v>30251</v>
      </c>
      <c r="I1012" s="228">
        <v>3.3319450229071221E-2</v>
      </c>
    </row>
    <row r="1013" spans="1:9" ht="30" hidden="1" x14ac:dyDescent="0.25">
      <c r="A1013" s="226" t="s">
        <v>19040</v>
      </c>
      <c r="B1013" s="226" t="s">
        <v>15565</v>
      </c>
      <c r="C1013" s="226" t="s">
        <v>30850</v>
      </c>
      <c r="D1013" s="228">
        <v>152</v>
      </c>
      <c r="E1013" s="228">
        <v>9.9541584806810746E-2</v>
      </c>
      <c r="F1013" s="226" t="s">
        <v>30911</v>
      </c>
      <c r="G1013" s="226" t="s">
        <v>32346</v>
      </c>
      <c r="H1013" s="226" t="s">
        <v>30430</v>
      </c>
      <c r="I1013" s="228">
        <v>8.274360370168754E-2</v>
      </c>
    </row>
    <row r="1014" spans="1:9" ht="30" hidden="1" x14ac:dyDescent="0.25">
      <c r="A1014" s="226" t="s">
        <v>5994</v>
      </c>
      <c r="B1014" s="226" t="s">
        <v>1617</v>
      </c>
      <c r="C1014" s="226" t="s">
        <v>32347</v>
      </c>
      <c r="D1014" s="228">
        <v>206</v>
      </c>
      <c r="E1014" s="228">
        <v>0.16453674121405751</v>
      </c>
      <c r="F1014" s="226" t="s">
        <v>19140</v>
      </c>
      <c r="G1014" s="226" t="s">
        <v>32348</v>
      </c>
      <c r="H1014" s="226" t="s">
        <v>30624</v>
      </c>
      <c r="I1014" s="228">
        <v>0.14216701173222912</v>
      </c>
    </row>
    <row r="1015" spans="1:9" ht="30" x14ac:dyDescent="0.25">
      <c r="A1015" s="226" t="s">
        <v>19043</v>
      </c>
      <c r="B1015" s="226" t="s">
        <v>4094</v>
      </c>
      <c r="C1015" s="226" t="s">
        <v>31828</v>
      </c>
      <c r="D1015" s="228">
        <v>144</v>
      </c>
      <c r="E1015" s="228">
        <v>0.23263327948303716</v>
      </c>
      <c r="F1015" s="226" t="s">
        <v>32349</v>
      </c>
      <c r="G1015" s="226" t="s">
        <v>30869</v>
      </c>
      <c r="H1015" s="226" t="s">
        <v>31011</v>
      </c>
      <c r="I1015" s="228">
        <v>0.19459459459459461</v>
      </c>
    </row>
    <row r="1016" spans="1:9" ht="30" hidden="1" x14ac:dyDescent="0.25">
      <c r="A1016" s="226" t="s">
        <v>19043</v>
      </c>
      <c r="B1016" s="226" t="s">
        <v>5342</v>
      </c>
      <c r="C1016" s="226" t="s">
        <v>30697</v>
      </c>
      <c r="D1016" s="228">
        <v>111</v>
      </c>
      <c r="E1016" s="228">
        <v>7.370517928286853E-2</v>
      </c>
      <c r="F1016" s="226" t="s">
        <v>31532</v>
      </c>
      <c r="G1016" s="226" t="s">
        <v>32301</v>
      </c>
      <c r="H1016" s="226" t="s">
        <v>30883</v>
      </c>
      <c r="I1016" s="228">
        <v>6.1700944969427463E-2</v>
      </c>
    </row>
    <row r="1017" spans="1:9" ht="30" hidden="1" x14ac:dyDescent="0.25">
      <c r="A1017" s="226" t="s">
        <v>19043</v>
      </c>
      <c r="B1017" s="226" t="s">
        <v>15588</v>
      </c>
      <c r="C1017" s="226" t="s">
        <v>32350</v>
      </c>
      <c r="D1017" s="228">
        <v>76</v>
      </c>
      <c r="E1017" s="228">
        <v>4.9511400651465795E-2</v>
      </c>
      <c r="F1017" s="226" t="s">
        <v>30637</v>
      </c>
      <c r="G1017" s="226" t="s">
        <v>30396</v>
      </c>
      <c r="H1017" s="226" t="s">
        <v>30271</v>
      </c>
      <c r="I1017" s="228">
        <v>4.5157456922162803E-2</v>
      </c>
    </row>
    <row r="1018" spans="1:9" ht="30" hidden="1" x14ac:dyDescent="0.25">
      <c r="A1018" s="226" t="s">
        <v>19043</v>
      </c>
      <c r="B1018" s="226" t="s">
        <v>16321</v>
      </c>
      <c r="C1018" s="226" t="s">
        <v>32351</v>
      </c>
      <c r="D1018" s="228">
        <v>66</v>
      </c>
      <c r="E1018" s="228">
        <v>0.10662358642972536</v>
      </c>
      <c r="F1018" s="226" t="s">
        <v>32349</v>
      </c>
      <c r="G1018" s="226" t="s">
        <v>32352</v>
      </c>
      <c r="H1018" s="226" t="s">
        <v>31204</v>
      </c>
      <c r="I1018" s="228">
        <v>8.1582200247218795E-2</v>
      </c>
    </row>
    <row r="1019" spans="1:9" ht="30" hidden="1" x14ac:dyDescent="0.25">
      <c r="A1019" s="226" t="s">
        <v>19047</v>
      </c>
      <c r="B1019" s="226" t="s">
        <v>2915</v>
      </c>
      <c r="C1019" s="226" t="s">
        <v>30369</v>
      </c>
      <c r="D1019" s="228">
        <v>161</v>
      </c>
      <c r="E1019" s="228">
        <v>9.6987951807228912E-2</v>
      </c>
      <c r="F1019" s="226" t="s">
        <v>32145</v>
      </c>
      <c r="G1019" s="226" t="s">
        <v>30835</v>
      </c>
      <c r="H1019" s="226" t="s">
        <v>30380</v>
      </c>
      <c r="I1019" s="228">
        <v>7.8193297717338517E-2</v>
      </c>
    </row>
    <row r="1020" spans="1:9" ht="30" hidden="1" x14ac:dyDescent="0.25">
      <c r="A1020" s="226" t="s">
        <v>19047</v>
      </c>
      <c r="B1020" s="226" t="s">
        <v>2672</v>
      </c>
      <c r="C1020" s="226" t="s">
        <v>30523</v>
      </c>
      <c r="D1020" s="228">
        <v>378</v>
      </c>
      <c r="E1020" s="228">
        <v>0.18731417244796827</v>
      </c>
      <c r="F1020" s="226" t="s">
        <v>30871</v>
      </c>
      <c r="G1020" s="226" t="s">
        <v>30416</v>
      </c>
      <c r="H1020" s="226" t="s">
        <v>30848</v>
      </c>
      <c r="I1020" s="228">
        <v>0.17655301261092948</v>
      </c>
    </row>
    <row r="1021" spans="1:9" ht="30" hidden="1" x14ac:dyDescent="0.25">
      <c r="A1021" s="226" t="s">
        <v>19047</v>
      </c>
      <c r="B1021" s="226" t="s">
        <v>1627</v>
      </c>
      <c r="C1021" s="226" t="s">
        <v>32353</v>
      </c>
      <c r="D1021" s="228">
        <v>16</v>
      </c>
      <c r="E1021" s="228">
        <v>6.4000000000000003E-3</v>
      </c>
      <c r="F1021" s="226" t="s">
        <v>30299</v>
      </c>
      <c r="G1021" s="226" t="s">
        <v>32165</v>
      </c>
      <c r="H1021" s="226" t="s">
        <v>30289</v>
      </c>
      <c r="I1021" s="228">
        <v>4.7309284447072742E-3</v>
      </c>
    </row>
    <row r="1022" spans="1:9" ht="30" hidden="1" x14ac:dyDescent="0.25">
      <c r="A1022" s="226" t="s">
        <v>19047</v>
      </c>
      <c r="B1022" s="226" t="s">
        <v>15206</v>
      </c>
      <c r="C1022" s="226" t="s">
        <v>32354</v>
      </c>
      <c r="D1022" s="228">
        <v>32</v>
      </c>
      <c r="E1022" s="228">
        <v>2.0806241872561769E-2</v>
      </c>
      <c r="F1022" s="226" t="s">
        <v>31058</v>
      </c>
      <c r="G1022" s="226" t="s">
        <v>31920</v>
      </c>
      <c r="H1022" s="226" t="s">
        <v>30633</v>
      </c>
      <c r="I1022" s="228">
        <v>1.7601760176017601E-2</v>
      </c>
    </row>
    <row r="1023" spans="1:9" ht="30" hidden="1" x14ac:dyDescent="0.25">
      <c r="A1023" s="226" t="s">
        <v>19049</v>
      </c>
      <c r="B1023" s="226" t="s">
        <v>15558</v>
      </c>
      <c r="C1023" s="226" t="s">
        <v>32355</v>
      </c>
      <c r="D1023" s="228">
        <v>47</v>
      </c>
      <c r="E1023" s="228">
        <v>6.6856330014224752E-2</v>
      </c>
      <c r="F1023" s="226" t="s">
        <v>32356</v>
      </c>
      <c r="G1023" s="226" t="s">
        <v>32357</v>
      </c>
      <c r="H1023" s="226" t="s">
        <v>30402</v>
      </c>
      <c r="I1023" s="228">
        <v>5.1310043668122272E-2</v>
      </c>
    </row>
    <row r="1024" spans="1:9" ht="30" hidden="1" x14ac:dyDescent="0.25">
      <c r="A1024" s="226" t="s">
        <v>19049</v>
      </c>
      <c r="B1024" s="226" t="s">
        <v>8529</v>
      </c>
      <c r="C1024" s="226" t="s">
        <v>32358</v>
      </c>
      <c r="D1024" s="228">
        <v>46</v>
      </c>
      <c r="E1024" s="228">
        <v>2.8169014084507043E-2</v>
      </c>
      <c r="F1024" s="226" t="s">
        <v>32142</v>
      </c>
      <c r="G1024" s="226" t="s">
        <v>31270</v>
      </c>
      <c r="H1024" s="226" t="s">
        <v>31635</v>
      </c>
      <c r="I1024" s="228">
        <v>2.59009009009009E-2</v>
      </c>
    </row>
    <row r="1025" spans="1:9" ht="30" hidden="1" x14ac:dyDescent="0.25">
      <c r="A1025" s="226" t="s">
        <v>19049</v>
      </c>
      <c r="B1025" s="226" t="s">
        <v>4465</v>
      </c>
      <c r="C1025" s="226" t="s">
        <v>31241</v>
      </c>
      <c r="D1025" s="228">
        <v>47</v>
      </c>
      <c r="E1025" s="228">
        <v>3.1756756756756759E-2</v>
      </c>
      <c r="F1025" s="226" t="s">
        <v>30306</v>
      </c>
      <c r="G1025" s="226" t="s">
        <v>32359</v>
      </c>
      <c r="H1025" s="226" t="s">
        <v>30384</v>
      </c>
      <c r="I1025" s="228">
        <v>2.6795895096921322E-2</v>
      </c>
    </row>
    <row r="1026" spans="1:9" ht="30" hidden="1" x14ac:dyDescent="0.25">
      <c r="A1026" s="226" t="s">
        <v>19053</v>
      </c>
      <c r="B1026" s="226" t="s">
        <v>2920</v>
      </c>
      <c r="C1026" s="226" t="s">
        <v>32360</v>
      </c>
      <c r="D1026" s="228">
        <v>59</v>
      </c>
      <c r="E1026" s="228">
        <v>4.6202036021926393E-2</v>
      </c>
      <c r="F1026" s="226" t="s">
        <v>30495</v>
      </c>
      <c r="G1026" s="226" t="s">
        <v>31628</v>
      </c>
      <c r="H1026" s="226" t="s">
        <v>31843</v>
      </c>
      <c r="I1026" s="228">
        <v>3.9124668435013263E-2</v>
      </c>
    </row>
    <row r="1027" spans="1:9" ht="30" hidden="1" x14ac:dyDescent="0.25">
      <c r="A1027" s="226" t="s">
        <v>19053</v>
      </c>
      <c r="B1027" s="226" t="s">
        <v>15268</v>
      </c>
      <c r="C1027" s="226" t="s">
        <v>30645</v>
      </c>
      <c r="D1027" s="228">
        <v>16</v>
      </c>
      <c r="E1027" s="228">
        <v>1.4479638009049774E-2</v>
      </c>
      <c r="F1027" s="226" t="s">
        <v>32306</v>
      </c>
      <c r="G1027" s="226" t="s">
        <v>32361</v>
      </c>
      <c r="H1027" s="226" t="s">
        <v>19107</v>
      </c>
      <c r="I1027" s="228">
        <v>1.0767160161507403E-2</v>
      </c>
    </row>
    <row r="1028" spans="1:9" ht="30" hidden="1" x14ac:dyDescent="0.25">
      <c r="A1028" s="226" t="s">
        <v>19055</v>
      </c>
      <c r="B1028" s="226" t="s">
        <v>3697</v>
      </c>
      <c r="C1028" s="226" t="s">
        <v>30600</v>
      </c>
      <c r="D1028" s="228">
        <v>8</v>
      </c>
      <c r="E1028" s="228">
        <v>4.0120361083249749E-3</v>
      </c>
      <c r="F1028" s="226" t="s">
        <v>31916</v>
      </c>
      <c r="G1028" s="226" t="s">
        <v>32362</v>
      </c>
      <c r="H1028" s="226" t="s">
        <v>31467</v>
      </c>
      <c r="I1028" s="228">
        <v>2.9101491451436886E-3</v>
      </c>
    </row>
    <row r="1029" spans="1:9" ht="30" hidden="1" x14ac:dyDescent="0.25">
      <c r="A1029" s="226" t="s">
        <v>19055</v>
      </c>
      <c r="B1029" s="226" t="s">
        <v>15051</v>
      </c>
      <c r="C1029" s="226" t="s">
        <v>31306</v>
      </c>
      <c r="D1029" s="228">
        <v>50</v>
      </c>
      <c r="E1029" s="228">
        <v>3.2808398950131233E-2</v>
      </c>
      <c r="F1029" s="226" t="s">
        <v>32109</v>
      </c>
      <c r="G1029" s="226" t="s">
        <v>31916</v>
      </c>
      <c r="H1029" s="226" t="s">
        <v>30873</v>
      </c>
      <c r="I1029" s="228">
        <v>2.5075225677031094E-2</v>
      </c>
    </row>
    <row r="1030" spans="1:9" ht="30" hidden="1" x14ac:dyDescent="0.25">
      <c r="A1030" s="226" t="s">
        <v>19055</v>
      </c>
      <c r="B1030" s="226" t="s">
        <v>3702</v>
      </c>
      <c r="C1030" s="226" t="s">
        <v>30345</v>
      </c>
      <c r="D1030" s="228">
        <v>48</v>
      </c>
      <c r="E1030" s="228">
        <v>2.7180067950169876E-2</v>
      </c>
      <c r="F1030" s="226" t="s">
        <v>32363</v>
      </c>
      <c r="G1030" s="226" t="s">
        <v>32027</v>
      </c>
      <c r="H1030" s="226" t="s">
        <v>31843</v>
      </c>
      <c r="I1030" s="228">
        <v>2.5000000000000001E-2</v>
      </c>
    </row>
    <row r="1031" spans="1:9" ht="30" hidden="1" x14ac:dyDescent="0.25">
      <c r="A1031" s="226" t="s">
        <v>17882</v>
      </c>
      <c r="B1031" s="226" t="s">
        <v>15299</v>
      </c>
      <c r="C1031" s="226" t="s">
        <v>30601</v>
      </c>
      <c r="D1031" s="228">
        <v>60</v>
      </c>
      <c r="E1031" s="228">
        <v>2.4232633279483037E-2</v>
      </c>
      <c r="F1031" s="226" t="s">
        <v>32364</v>
      </c>
      <c r="G1031" s="226" t="s">
        <v>31762</v>
      </c>
      <c r="H1031" s="226" t="s">
        <v>30974</v>
      </c>
      <c r="I1031" s="228">
        <v>1.5491866769945779E-2</v>
      </c>
    </row>
    <row r="1032" spans="1:9" ht="30" hidden="1" x14ac:dyDescent="0.25">
      <c r="A1032" s="226" t="s">
        <v>17882</v>
      </c>
      <c r="B1032" s="226" t="s">
        <v>1364</v>
      </c>
      <c r="C1032" s="226" t="s">
        <v>32365</v>
      </c>
      <c r="D1032" s="228">
        <v>105</v>
      </c>
      <c r="E1032" s="228">
        <v>8.6065573770491802E-2</v>
      </c>
      <c r="F1032" s="226" t="s">
        <v>30511</v>
      </c>
      <c r="G1032" s="226" t="s">
        <v>32366</v>
      </c>
      <c r="H1032" s="226" t="s">
        <v>30916</v>
      </c>
      <c r="I1032" s="228">
        <v>7.6923076923076927E-2</v>
      </c>
    </row>
    <row r="1033" spans="1:9" ht="30" hidden="1" x14ac:dyDescent="0.25">
      <c r="A1033" s="226" t="s">
        <v>17882</v>
      </c>
      <c r="B1033" s="226" t="s">
        <v>1960</v>
      </c>
      <c r="C1033" s="226" t="s">
        <v>31948</v>
      </c>
      <c r="D1033" s="228">
        <v>36</v>
      </c>
      <c r="E1033" s="228">
        <v>3.8543897216274089E-2</v>
      </c>
      <c r="F1033" s="226" t="s">
        <v>32202</v>
      </c>
      <c r="G1033" s="226" t="s">
        <v>31008</v>
      </c>
      <c r="H1033" s="226" t="s">
        <v>30807</v>
      </c>
      <c r="I1033" s="228">
        <v>3.0354131534569982E-2</v>
      </c>
    </row>
    <row r="1034" spans="1:9" ht="30" hidden="1" x14ac:dyDescent="0.25">
      <c r="A1034" s="226" t="s">
        <v>17882</v>
      </c>
      <c r="B1034" s="226" t="s">
        <v>2281</v>
      </c>
      <c r="C1034" s="226" t="s">
        <v>32147</v>
      </c>
      <c r="D1034" s="228">
        <v>23</v>
      </c>
      <c r="E1034" s="228">
        <v>2.2862823061630219E-2</v>
      </c>
      <c r="F1034" s="226" t="s">
        <v>32367</v>
      </c>
      <c r="G1034" s="226" t="s">
        <v>30713</v>
      </c>
      <c r="H1034" s="226" t="s">
        <v>30368</v>
      </c>
      <c r="I1034" s="228">
        <v>1.9071310116086235E-2</v>
      </c>
    </row>
    <row r="1035" spans="1:9" ht="30" hidden="1" x14ac:dyDescent="0.25">
      <c r="A1035" s="226" t="s">
        <v>17884</v>
      </c>
      <c r="B1035" s="226" t="s">
        <v>17124</v>
      </c>
      <c r="C1035" s="226" t="s">
        <v>32368</v>
      </c>
      <c r="D1035" s="228">
        <v>72</v>
      </c>
      <c r="E1035" s="228">
        <v>3.3410672853828309E-2</v>
      </c>
      <c r="F1035" s="226" t="s">
        <v>32369</v>
      </c>
      <c r="G1035" s="226" t="s">
        <v>32370</v>
      </c>
      <c r="H1035" s="226" t="s">
        <v>31556</v>
      </c>
      <c r="I1035" s="228">
        <v>2.9496108152396557E-2</v>
      </c>
    </row>
    <row r="1036" spans="1:9" ht="30" hidden="1" x14ac:dyDescent="0.25">
      <c r="A1036" s="226" t="s">
        <v>17884</v>
      </c>
      <c r="B1036" s="226" t="s">
        <v>883</v>
      </c>
      <c r="C1036" s="226" t="s">
        <v>19116</v>
      </c>
      <c r="D1036" s="228">
        <v>140</v>
      </c>
      <c r="E1036" s="228">
        <v>0.17743979721166034</v>
      </c>
      <c r="F1036" s="226" t="s">
        <v>32371</v>
      </c>
      <c r="G1036" s="226" t="s">
        <v>31732</v>
      </c>
      <c r="H1036" s="226" t="s">
        <v>30569</v>
      </c>
      <c r="I1036" s="228">
        <v>0.14814814814814814</v>
      </c>
    </row>
    <row r="1037" spans="1:9" ht="30" x14ac:dyDescent="0.25">
      <c r="A1037" s="226" t="s">
        <v>17884</v>
      </c>
      <c r="B1037" s="226" t="s">
        <v>932</v>
      </c>
      <c r="C1037" s="226" t="s">
        <v>31786</v>
      </c>
      <c r="D1037" s="228">
        <v>351</v>
      </c>
      <c r="E1037" s="228">
        <v>0.29974380871050382</v>
      </c>
      <c r="F1037" s="226" t="s">
        <v>32372</v>
      </c>
      <c r="G1037" s="226" t="s">
        <v>32373</v>
      </c>
      <c r="H1037" s="226" t="s">
        <v>30457</v>
      </c>
      <c r="I1037" s="228">
        <v>0.25379609544468545</v>
      </c>
    </row>
    <row r="1038" spans="1:9" ht="30" hidden="1" x14ac:dyDescent="0.25">
      <c r="A1038" s="226" t="s">
        <v>17884</v>
      </c>
      <c r="B1038" s="226" t="s">
        <v>6047</v>
      </c>
      <c r="C1038" s="226" t="s">
        <v>30377</v>
      </c>
      <c r="D1038" s="228">
        <v>191</v>
      </c>
      <c r="E1038" s="228">
        <v>0.10593455352190793</v>
      </c>
      <c r="F1038" s="226" t="s">
        <v>30509</v>
      </c>
      <c r="G1038" s="226" t="s">
        <v>32374</v>
      </c>
      <c r="H1038" s="226" t="s">
        <v>30277</v>
      </c>
      <c r="I1038" s="228">
        <v>8.5611833258628423E-2</v>
      </c>
    </row>
    <row r="1039" spans="1:9" ht="30" hidden="1" x14ac:dyDescent="0.25">
      <c r="A1039" s="226" t="s">
        <v>17884</v>
      </c>
      <c r="B1039" s="226" t="s">
        <v>8270</v>
      </c>
      <c r="C1039" s="226" t="s">
        <v>30833</v>
      </c>
      <c r="D1039" s="228">
        <v>246</v>
      </c>
      <c r="E1039" s="228">
        <v>0.15881213686249193</v>
      </c>
      <c r="F1039" s="226" t="s">
        <v>32224</v>
      </c>
      <c r="G1039" s="226" t="s">
        <v>30748</v>
      </c>
      <c r="H1039" s="226" t="s">
        <v>31011</v>
      </c>
      <c r="I1039" s="228">
        <v>0.11959163830821584</v>
      </c>
    </row>
    <row r="1040" spans="1:9" ht="30" hidden="1" x14ac:dyDescent="0.25">
      <c r="A1040" s="226" t="s">
        <v>17884</v>
      </c>
      <c r="B1040" s="226" t="s">
        <v>15508</v>
      </c>
      <c r="C1040" s="226" t="s">
        <v>31774</v>
      </c>
      <c r="D1040" s="228">
        <v>90</v>
      </c>
      <c r="E1040" s="228">
        <v>2.9079159935379646E-2</v>
      </c>
      <c r="F1040" s="226" t="s">
        <v>31111</v>
      </c>
      <c r="G1040" s="226" t="s">
        <v>32375</v>
      </c>
      <c r="H1040" s="226" t="s">
        <v>30277</v>
      </c>
      <c r="I1040" s="228">
        <v>2.5891829689298044E-2</v>
      </c>
    </row>
    <row r="1041" spans="1:9" ht="30" hidden="1" x14ac:dyDescent="0.25">
      <c r="A1041" s="226" t="s">
        <v>17884</v>
      </c>
      <c r="B1041" s="226" t="s">
        <v>16987</v>
      </c>
      <c r="C1041" s="226" t="s">
        <v>32376</v>
      </c>
      <c r="D1041" s="228">
        <v>57</v>
      </c>
      <c r="E1041" s="228">
        <v>2.816205533596838E-2</v>
      </c>
      <c r="F1041" s="226" t="s">
        <v>31218</v>
      </c>
      <c r="G1041" s="226" t="s">
        <v>32241</v>
      </c>
      <c r="H1041" s="226" t="s">
        <v>30497</v>
      </c>
      <c r="I1041" s="228">
        <v>2.51211987659762E-2</v>
      </c>
    </row>
    <row r="1042" spans="1:9" ht="30" hidden="1" x14ac:dyDescent="0.25">
      <c r="A1042" s="226" t="s">
        <v>17884</v>
      </c>
      <c r="B1042" s="226" t="s">
        <v>15567</v>
      </c>
      <c r="C1042" s="226" t="s">
        <v>32377</v>
      </c>
      <c r="D1042" s="228">
        <v>150</v>
      </c>
      <c r="E1042" s="228">
        <v>0.15923566878980891</v>
      </c>
      <c r="F1042" s="226" t="s">
        <v>32378</v>
      </c>
      <c r="G1042" s="226" t="s">
        <v>32379</v>
      </c>
      <c r="H1042" s="226" t="s">
        <v>30701</v>
      </c>
      <c r="I1042" s="228">
        <v>0.14866204162537167</v>
      </c>
    </row>
    <row r="1043" spans="1:9" ht="30" x14ac:dyDescent="0.25">
      <c r="A1043" s="226" t="s">
        <v>17884</v>
      </c>
      <c r="B1043" s="226" t="s">
        <v>906</v>
      </c>
      <c r="C1043" s="226" t="s">
        <v>31180</v>
      </c>
      <c r="D1043" s="228">
        <v>160</v>
      </c>
      <c r="E1043" s="228">
        <v>0.21947873799725651</v>
      </c>
      <c r="F1043" s="226" t="s">
        <v>32380</v>
      </c>
      <c r="G1043" s="226" t="s">
        <v>32381</v>
      </c>
      <c r="H1043" s="226" t="s">
        <v>30410</v>
      </c>
      <c r="I1043" s="228">
        <v>0.1853997682502897</v>
      </c>
    </row>
    <row r="1044" spans="1:9" ht="30" hidden="1" x14ac:dyDescent="0.25">
      <c r="A1044" s="226" t="s">
        <v>17884</v>
      </c>
      <c r="B1044" s="226" t="s">
        <v>2286</v>
      </c>
      <c r="C1044" s="226" t="s">
        <v>32382</v>
      </c>
      <c r="D1044" s="228">
        <v>160</v>
      </c>
      <c r="E1044" s="228">
        <v>7.9720976581963129E-2</v>
      </c>
      <c r="F1044" s="226" t="s">
        <v>32383</v>
      </c>
      <c r="G1044" s="226" t="s">
        <v>31343</v>
      </c>
      <c r="H1044" s="226" t="s">
        <v>30281</v>
      </c>
      <c r="I1044" s="228">
        <v>6.9565217391304349E-2</v>
      </c>
    </row>
    <row r="1045" spans="1:9" ht="30" hidden="1" x14ac:dyDescent="0.25">
      <c r="A1045" s="226" t="s">
        <v>17884</v>
      </c>
      <c r="B1045" s="226" t="s">
        <v>6890</v>
      </c>
      <c r="C1045" s="226" t="s">
        <v>30690</v>
      </c>
      <c r="D1045" s="228">
        <v>224</v>
      </c>
      <c r="E1045" s="228">
        <v>0.19753086419753085</v>
      </c>
      <c r="F1045" s="226" t="s">
        <v>30760</v>
      </c>
      <c r="G1045" s="226" t="s">
        <v>31200</v>
      </c>
      <c r="H1045" s="226" t="s">
        <v>30607</v>
      </c>
      <c r="I1045" s="228">
        <v>0.16279069767441862</v>
      </c>
    </row>
    <row r="1046" spans="1:9" ht="30" hidden="1" x14ac:dyDescent="0.25">
      <c r="A1046" s="226" t="s">
        <v>17884</v>
      </c>
      <c r="B1046" s="226" t="s">
        <v>4470</v>
      </c>
      <c r="C1046" s="226" t="s">
        <v>32384</v>
      </c>
      <c r="D1046" s="228">
        <v>230</v>
      </c>
      <c r="E1046" s="228">
        <v>0.1728024042073629</v>
      </c>
      <c r="F1046" s="226" t="s">
        <v>32000</v>
      </c>
      <c r="G1046" s="226" t="s">
        <v>31314</v>
      </c>
      <c r="H1046" s="226" t="s">
        <v>31128</v>
      </c>
      <c r="I1046" s="228">
        <v>0.15282392026578073</v>
      </c>
    </row>
    <row r="1047" spans="1:9" ht="30" x14ac:dyDescent="0.25">
      <c r="A1047" s="226" t="s">
        <v>17884</v>
      </c>
      <c r="B1047" s="226" t="s">
        <v>934</v>
      </c>
      <c r="C1047" s="226" t="s">
        <v>31872</v>
      </c>
      <c r="D1047" s="228">
        <v>469</v>
      </c>
      <c r="E1047" s="228">
        <v>0.44751908396946566</v>
      </c>
      <c r="F1047" s="226" t="s">
        <v>30279</v>
      </c>
      <c r="G1047" s="226" t="s">
        <v>30485</v>
      </c>
      <c r="H1047" s="226" t="s">
        <v>30406</v>
      </c>
      <c r="I1047" s="228">
        <v>0.32411886662059436</v>
      </c>
    </row>
    <row r="1048" spans="1:9" ht="30" hidden="1" x14ac:dyDescent="0.25">
      <c r="A1048" s="226" t="s">
        <v>17884</v>
      </c>
      <c r="B1048" s="226" t="s">
        <v>17125</v>
      </c>
      <c r="C1048" s="226" t="s">
        <v>31293</v>
      </c>
      <c r="D1048" s="228">
        <v>110</v>
      </c>
      <c r="E1048" s="228">
        <v>7.9079798705966931E-2</v>
      </c>
      <c r="F1048" s="226" t="s">
        <v>32385</v>
      </c>
      <c r="G1048" s="226" t="s">
        <v>30432</v>
      </c>
      <c r="H1048" s="226" t="s">
        <v>30780</v>
      </c>
      <c r="I1048" s="228">
        <v>6.4629847238542884E-2</v>
      </c>
    </row>
    <row r="1049" spans="1:9" ht="30" hidden="1" x14ac:dyDescent="0.25">
      <c r="A1049" s="226" t="s">
        <v>17884</v>
      </c>
      <c r="B1049" s="226" t="s">
        <v>5349</v>
      </c>
      <c r="C1049" s="226" t="s">
        <v>31907</v>
      </c>
      <c r="D1049" s="228">
        <v>200</v>
      </c>
      <c r="E1049" s="228">
        <v>0.15455950540958269</v>
      </c>
      <c r="F1049" s="226" t="s">
        <v>31063</v>
      </c>
      <c r="G1049" s="226" t="s">
        <v>19210</v>
      </c>
      <c r="H1049" s="226" t="s">
        <v>31204</v>
      </c>
      <c r="I1049" s="228">
        <v>0.13550135501355012</v>
      </c>
    </row>
    <row r="1050" spans="1:9" ht="30" hidden="1" x14ac:dyDescent="0.25">
      <c r="A1050" s="226" t="s">
        <v>17884</v>
      </c>
      <c r="B1050" s="226" t="s">
        <v>6033</v>
      </c>
      <c r="C1050" s="226" t="s">
        <v>30613</v>
      </c>
      <c r="D1050" s="228">
        <v>140</v>
      </c>
      <c r="E1050" s="228">
        <v>9.4212651413189769E-2</v>
      </c>
      <c r="F1050" s="226" t="s">
        <v>32361</v>
      </c>
      <c r="G1050" s="226" t="s">
        <v>31885</v>
      </c>
      <c r="H1050" s="226" t="s">
        <v>31011</v>
      </c>
      <c r="I1050" s="228">
        <v>7.4507716870675894E-2</v>
      </c>
    </row>
    <row r="1051" spans="1:9" ht="30" hidden="1" x14ac:dyDescent="0.25">
      <c r="A1051" s="226" t="s">
        <v>17884</v>
      </c>
      <c r="B1051" s="226" t="s">
        <v>8324</v>
      </c>
      <c r="C1051" s="226" t="s">
        <v>30759</v>
      </c>
      <c r="D1051" s="228">
        <v>184</v>
      </c>
      <c r="E1051" s="228">
        <v>0.14922952149229521</v>
      </c>
      <c r="F1051" s="226" t="s">
        <v>31812</v>
      </c>
      <c r="G1051" s="226" t="s">
        <v>31708</v>
      </c>
      <c r="H1051" s="226" t="s">
        <v>30727</v>
      </c>
      <c r="I1051" s="228">
        <v>0.10722610722610723</v>
      </c>
    </row>
    <row r="1052" spans="1:9" ht="30" x14ac:dyDescent="0.25">
      <c r="A1052" s="226" t="s">
        <v>17884</v>
      </c>
      <c r="B1052" s="226" t="s">
        <v>4101</v>
      </c>
      <c r="C1052" s="226" t="s">
        <v>32386</v>
      </c>
      <c r="D1052" s="228">
        <v>1458</v>
      </c>
      <c r="E1052" s="228">
        <v>0.57469452108789909</v>
      </c>
      <c r="F1052" s="226" t="s">
        <v>32387</v>
      </c>
      <c r="G1052" s="226" t="s">
        <v>32388</v>
      </c>
      <c r="H1052" s="226" t="s">
        <v>30534</v>
      </c>
      <c r="I1052" s="228">
        <v>0.40143171806167399</v>
      </c>
    </row>
    <row r="1053" spans="1:9" ht="30" hidden="1" x14ac:dyDescent="0.25">
      <c r="A1053" s="226" t="s">
        <v>17884</v>
      </c>
      <c r="B1053" s="226" t="s">
        <v>5675</v>
      </c>
      <c r="C1053" s="226" t="s">
        <v>31238</v>
      </c>
      <c r="D1053" s="228">
        <v>204</v>
      </c>
      <c r="E1053" s="228">
        <v>0.13709677419354838</v>
      </c>
      <c r="F1053" s="226" t="s">
        <v>32074</v>
      </c>
      <c r="G1053" s="226" t="s">
        <v>30248</v>
      </c>
      <c r="H1053" s="226" t="s">
        <v>30811</v>
      </c>
      <c r="I1053" s="228">
        <v>0.11683848797250859</v>
      </c>
    </row>
    <row r="1054" spans="1:9" ht="30" hidden="1" x14ac:dyDescent="0.25">
      <c r="A1054" s="226" t="s">
        <v>17884</v>
      </c>
      <c r="B1054" s="226" t="s">
        <v>9202</v>
      </c>
      <c r="C1054" s="226" t="s">
        <v>32389</v>
      </c>
      <c r="D1054" s="228">
        <v>80</v>
      </c>
      <c r="E1054" s="228">
        <v>2.6152337365152011E-2</v>
      </c>
      <c r="F1054" s="226" t="s">
        <v>19199</v>
      </c>
      <c r="G1054" s="226" t="s">
        <v>32390</v>
      </c>
      <c r="H1054" s="226" t="s">
        <v>32391</v>
      </c>
      <c r="I1054" s="228">
        <v>2.2191400832177532E-2</v>
      </c>
    </row>
    <row r="1055" spans="1:9" ht="30" hidden="1" x14ac:dyDescent="0.25">
      <c r="A1055" s="226" t="s">
        <v>17884</v>
      </c>
      <c r="B1055" s="226" t="s">
        <v>15479</v>
      </c>
      <c r="C1055" s="226" t="s">
        <v>32392</v>
      </c>
      <c r="D1055" s="228">
        <v>36</v>
      </c>
      <c r="E1055" s="228">
        <v>5.3333333333333337E-2</v>
      </c>
      <c r="F1055" s="226" t="s">
        <v>32393</v>
      </c>
      <c r="G1055" s="226" t="s">
        <v>31656</v>
      </c>
      <c r="H1055" s="226" t="s">
        <v>30457</v>
      </c>
      <c r="I1055" s="228">
        <v>4.2452830188679243E-2</v>
      </c>
    </row>
    <row r="1056" spans="1:9" ht="30" hidden="1" x14ac:dyDescent="0.25">
      <c r="A1056" s="226" t="s">
        <v>19060</v>
      </c>
      <c r="B1056" s="226" t="s">
        <v>1965</v>
      </c>
      <c r="C1056" s="226" t="s">
        <v>32394</v>
      </c>
      <c r="D1056" s="228">
        <v>19</v>
      </c>
      <c r="E1056" s="228">
        <v>2.3720349563046191E-2</v>
      </c>
      <c r="F1056" s="226" t="s">
        <v>31186</v>
      </c>
      <c r="G1056" s="226" t="s">
        <v>32395</v>
      </c>
      <c r="H1056" s="226" t="s">
        <v>31219</v>
      </c>
      <c r="I1056" s="228">
        <v>1.9114688128772636E-2</v>
      </c>
    </row>
    <row r="1057" spans="1:9" ht="30" hidden="1" x14ac:dyDescent="0.25">
      <c r="A1057" s="226" t="s">
        <v>19062</v>
      </c>
      <c r="B1057" s="226" t="s">
        <v>2294</v>
      </c>
      <c r="C1057" s="226" t="s">
        <v>32396</v>
      </c>
      <c r="D1057" s="228">
        <v>24</v>
      </c>
      <c r="E1057" s="228">
        <v>8.5990684342529562E-3</v>
      </c>
      <c r="F1057" s="226" t="s">
        <v>32397</v>
      </c>
      <c r="G1057" s="226" t="s">
        <v>18877</v>
      </c>
      <c r="H1057" s="226" t="s">
        <v>31265</v>
      </c>
      <c r="I1057" s="228">
        <v>6.7095331283198211E-3</v>
      </c>
    </row>
    <row r="1058" spans="1:9" ht="30" hidden="1" x14ac:dyDescent="0.25">
      <c r="A1058" s="226" t="s">
        <v>19062</v>
      </c>
      <c r="B1058" s="226" t="s">
        <v>17126</v>
      </c>
      <c r="C1058" s="226" t="s">
        <v>31249</v>
      </c>
      <c r="D1058" s="228">
        <v>67</v>
      </c>
      <c r="E1058" s="228">
        <v>5.3132434575733543E-2</v>
      </c>
      <c r="F1058" s="226" t="s">
        <v>30686</v>
      </c>
      <c r="G1058" s="226" t="s">
        <v>32358</v>
      </c>
      <c r="H1058" s="226" t="s">
        <v>31038</v>
      </c>
      <c r="I1058" s="228">
        <v>4.7416843595187545E-2</v>
      </c>
    </row>
    <row r="1059" spans="1:9" ht="30" hidden="1" x14ac:dyDescent="0.25">
      <c r="A1059" s="226" t="s">
        <v>19062</v>
      </c>
      <c r="B1059" s="226" t="s">
        <v>5680</v>
      </c>
      <c r="C1059" s="226" t="s">
        <v>32382</v>
      </c>
      <c r="D1059" s="228">
        <v>120</v>
      </c>
      <c r="E1059" s="228">
        <v>5.7498802108289414E-2</v>
      </c>
      <c r="F1059" s="226" t="s">
        <v>32398</v>
      </c>
      <c r="G1059" s="226" t="s">
        <v>30235</v>
      </c>
      <c r="H1059" s="226" t="s">
        <v>30821</v>
      </c>
      <c r="I1059" s="228">
        <v>5.0611556305356388E-2</v>
      </c>
    </row>
    <row r="1060" spans="1:9" ht="30" hidden="1" x14ac:dyDescent="0.25">
      <c r="A1060" s="226" t="s">
        <v>19062</v>
      </c>
      <c r="B1060" s="226" t="s">
        <v>3719</v>
      </c>
      <c r="C1060" s="226" t="s">
        <v>31879</v>
      </c>
      <c r="D1060" s="228">
        <v>76</v>
      </c>
      <c r="E1060" s="228">
        <v>5.3408292340126493E-2</v>
      </c>
      <c r="F1060" s="226" t="s">
        <v>32399</v>
      </c>
      <c r="G1060" s="226" t="s">
        <v>32400</v>
      </c>
      <c r="H1060" s="226" t="s">
        <v>30873</v>
      </c>
      <c r="I1060" s="228">
        <v>4.4160371876815804E-2</v>
      </c>
    </row>
    <row r="1061" spans="1:9" ht="30" hidden="1" x14ac:dyDescent="0.25">
      <c r="A1061" s="226" t="s">
        <v>19064</v>
      </c>
      <c r="B1061" s="226" t="s">
        <v>2937</v>
      </c>
      <c r="C1061" s="226" t="s">
        <v>31813</v>
      </c>
      <c r="D1061" s="228">
        <v>20</v>
      </c>
      <c r="E1061" s="228">
        <v>1.3956734124214934E-2</v>
      </c>
      <c r="F1061" s="226" t="s">
        <v>31493</v>
      </c>
      <c r="G1061" s="226" t="s">
        <v>32401</v>
      </c>
      <c r="H1061" s="226" t="s">
        <v>19107</v>
      </c>
      <c r="I1061" s="228">
        <v>1.1743981209630064E-2</v>
      </c>
    </row>
    <row r="1062" spans="1:9" ht="30" hidden="1" x14ac:dyDescent="0.25">
      <c r="A1062" s="226" t="s">
        <v>19064</v>
      </c>
      <c r="B1062" s="226" t="s">
        <v>16348</v>
      </c>
      <c r="C1062" s="226" t="s">
        <v>32402</v>
      </c>
      <c r="D1062" s="228">
        <v>72</v>
      </c>
      <c r="E1062" s="228">
        <v>2.1320698845128813E-2</v>
      </c>
      <c r="F1062" s="226" t="s">
        <v>32403</v>
      </c>
      <c r="G1062" s="226" t="s">
        <v>32404</v>
      </c>
      <c r="H1062" s="226" t="s">
        <v>30839</v>
      </c>
      <c r="I1062" s="228">
        <v>1.7986510117411942E-2</v>
      </c>
    </row>
    <row r="1063" spans="1:9" ht="30" hidden="1" x14ac:dyDescent="0.25">
      <c r="A1063" s="226" t="s">
        <v>19064</v>
      </c>
      <c r="B1063" s="226" t="s">
        <v>6055</v>
      </c>
      <c r="C1063" s="226" t="s">
        <v>30505</v>
      </c>
      <c r="D1063" s="228">
        <v>60</v>
      </c>
      <c r="E1063" s="228">
        <v>3.9708802117802783E-2</v>
      </c>
      <c r="F1063" s="226" t="s">
        <v>32405</v>
      </c>
      <c r="G1063" s="226" t="s">
        <v>31549</v>
      </c>
      <c r="H1063" s="226" t="s">
        <v>30497</v>
      </c>
      <c r="I1063" s="228">
        <v>3.6057692307692304E-2</v>
      </c>
    </row>
    <row r="1064" spans="1:9" ht="30" hidden="1" x14ac:dyDescent="0.25">
      <c r="A1064" s="226" t="s">
        <v>19064</v>
      </c>
      <c r="B1064" s="226" t="s">
        <v>3211</v>
      </c>
      <c r="C1064" s="226" t="s">
        <v>30242</v>
      </c>
      <c r="D1064" s="228">
        <v>188</v>
      </c>
      <c r="E1064" s="228">
        <v>9.242871189773845E-2</v>
      </c>
      <c r="F1064" s="226" t="s">
        <v>31067</v>
      </c>
      <c r="G1064" s="226" t="s">
        <v>31255</v>
      </c>
      <c r="H1064" s="226" t="s">
        <v>30704</v>
      </c>
      <c r="I1064" s="228">
        <v>7.8235538909696214E-2</v>
      </c>
    </row>
    <row r="1065" spans="1:9" ht="30" hidden="1" x14ac:dyDescent="0.25">
      <c r="A1065" s="226" t="s">
        <v>19064</v>
      </c>
      <c r="B1065" s="226" t="s">
        <v>9924</v>
      </c>
      <c r="C1065" s="226" t="s">
        <v>32406</v>
      </c>
      <c r="D1065" s="228">
        <v>127</v>
      </c>
      <c r="E1065" s="228">
        <v>7.2904707233065441E-2</v>
      </c>
      <c r="F1065" s="226" t="s">
        <v>30631</v>
      </c>
      <c r="G1065" s="226" t="s">
        <v>30378</v>
      </c>
      <c r="H1065" s="226" t="s">
        <v>30873</v>
      </c>
      <c r="I1065" s="228">
        <v>6.2346588119783997E-2</v>
      </c>
    </row>
    <row r="1066" spans="1:9" ht="30" hidden="1" x14ac:dyDescent="0.25">
      <c r="A1066" s="226" t="s">
        <v>19064</v>
      </c>
      <c r="B1066" s="226" t="s">
        <v>8461</v>
      </c>
      <c r="C1066" s="226" t="s">
        <v>31077</v>
      </c>
      <c r="D1066" s="228">
        <v>145</v>
      </c>
      <c r="E1066" s="228">
        <v>8.7666263603385738E-2</v>
      </c>
      <c r="F1066" s="226" t="s">
        <v>32407</v>
      </c>
      <c r="G1066" s="226" t="s">
        <v>31680</v>
      </c>
      <c r="H1066" s="226" t="s">
        <v>31793</v>
      </c>
      <c r="I1066" s="228">
        <v>6.6605420303169502E-2</v>
      </c>
    </row>
    <row r="1067" spans="1:9" ht="30" hidden="1" x14ac:dyDescent="0.25">
      <c r="A1067" s="226" t="s">
        <v>19064</v>
      </c>
      <c r="B1067" s="226" t="s">
        <v>8225</v>
      </c>
      <c r="C1067" s="226" t="s">
        <v>31841</v>
      </c>
      <c r="D1067" s="228">
        <v>117</v>
      </c>
      <c r="E1067" s="228">
        <v>8.7771942985746434E-2</v>
      </c>
      <c r="F1067" s="226" t="s">
        <v>31296</v>
      </c>
      <c r="G1067" s="226" t="s">
        <v>30917</v>
      </c>
      <c r="H1067" s="226" t="s">
        <v>30497</v>
      </c>
      <c r="I1067" s="228">
        <v>5.33515731874145E-2</v>
      </c>
    </row>
    <row r="1068" spans="1:9" ht="30" hidden="1" x14ac:dyDescent="0.25">
      <c r="A1068" s="226" t="s">
        <v>19064</v>
      </c>
      <c r="B1068" s="226" t="s">
        <v>6059</v>
      </c>
      <c r="C1068" s="226" t="s">
        <v>30231</v>
      </c>
      <c r="D1068" s="228">
        <v>140</v>
      </c>
      <c r="E1068" s="228">
        <v>7.2127769191138585E-2</v>
      </c>
      <c r="F1068" s="226" t="s">
        <v>32408</v>
      </c>
      <c r="G1068" s="226" t="s">
        <v>30796</v>
      </c>
      <c r="H1068" s="226" t="s">
        <v>30430</v>
      </c>
      <c r="I1068" s="228">
        <v>6.4995357474466109E-2</v>
      </c>
    </row>
    <row r="1069" spans="1:9" ht="30" hidden="1" x14ac:dyDescent="0.25">
      <c r="A1069" s="226" t="s">
        <v>19064</v>
      </c>
      <c r="B1069" s="226" t="s">
        <v>15246</v>
      </c>
      <c r="C1069" s="226" t="s">
        <v>31129</v>
      </c>
      <c r="D1069" s="228">
        <v>92</v>
      </c>
      <c r="E1069" s="228">
        <v>5.336426914153132E-2</v>
      </c>
      <c r="F1069" s="226" t="s">
        <v>31601</v>
      </c>
      <c r="G1069" s="226" t="s">
        <v>30466</v>
      </c>
      <c r="H1069" s="226" t="s">
        <v>31178</v>
      </c>
      <c r="I1069" s="228">
        <v>5.1511758118701005E-2</v>
      </c>
    </row>
    <row r="1070" spans="1:9" ht="30" hidden="1" x14ac:dyDescent="0.25">
      <c r="A1070" s="226" t="s">
        <v>19064</v>
      </c>
      <c r="B1070" s="226" t="s">
        <v>1969</v>
      </c>
      <c r="C1070" s="226" t="s">
        <v>32409</v>
      </c>
      <c r="D1070" s="228">
        <v>132</v>
      </c>
      <c r="E1070" s="228">
        <v>6.5901148277583629E-2</v>
      </c>
      <c r="F1070" s="226" t="s">
        <v>30954</v>
      </c>
      <c r="G1070" s="226" t="s">
        <v>31546</v>
      </c>
      <c r="H1070" s="226" t="s">
        <v>32247</v>
      </c>
      <c r="I1070" s="228">
        <v>5.1602814698983583E-2</v>
      </c>
    </row>
    <row r="1071" spans="1:9" ht="30" hidden="1" x14ac:dyDescent="0.25">
      <c r="A1071" s="226" t="s">
        <v>19064</v>
      </c>
      <c r="B1071" s="226" t="s">
        <v>3458</v>
      </c>
      <c r="C1071" s="226" t="s">
        <v>32410</v>
      </c>
      <c r="D1071" s="228">
        <v>24</v>
      </c>
      <c r="E1071" s="228">
        <v>1.0265183917878529E-2</v>
      </c>
      <c r="F1071" s="226" t="s">
        <v>30840</v>
      </c>
      <c r="G1071" s="226" t="s">
        <v>30288</v>
      </c>
      <c r="H1071" s="226" t="s">
        <v>30232</v>
      </c>
      <c r="I1071" s="228">
        <v>8.6956521739130436E-3</v>
      </c>
    </row>
    <row r="1072" spans="1:9" ht="30" hidden="1" x14ac:dyDescent="0.25">
      <c r="A1072" s="226" t="s">
        <v>19064</v>
      </c>
      <c r="B1072" s="226" t="s">
        <v>2941</v>
      </c>
      <c r="C1072" s="226" t="s">
        <v>31417</v>
      </c>
      <c r="D1072" s="228">
        <v>24</v>
      </c>
      <c r="E1072" s="228">
        <v>9.6269554753309269E-3</v>
      </c>
      <c r="F1072" s="226" t="s">
        <v>32411</v>
      </c>
      <c r="G1072" s="226" t="s">
        <v>32412</v>
      </c>
      <c r="H1072" s="226" t="s">
        <v>31089</v>
      </c>
      <c r="I1072" s="228">
        <v>8.3102493074792248E-3</v>
      </c>
    </row>
    <row r="1073" spans="1:9" ht="30" x14ac:dyDescent="0.25">
      <c r="A1073" s="226" t="s">
        <v>19064</v>
      </c>
      <c r="B1073" s="226" t="s">
        <v>2946</v>
      </c>
      <c r="C1073" s="226" t="s">
        <v>31064</v>
      </c>
      <c r="D1073" s="228">
        <v>366</v>
      </c>
      <c r="E1073" s="228">
        <v>0.27333831217326365</v>
      </c>
      <c r="F1073" s="226" t="s">
        <v>31164</v>
      </c>
      <c r="G1073" s="226" t="s">
        <v>32413</v>
      </c>
      <c r="H1073" s="226" t="s">
        <v>30842</v>
      </c>
      <c r="I1073" s="228">
        <v>0.23828125</v>
      </c>
    </row>
    <row r="1074" spans="1:9" ht="30" hidden="1" x14ac:dyDescent="0.25">
      <c r="A1074" s="226" t="s">
        <v>19064</v>
      </c>
      <c r="B1074" s="226" t="s">
        <v>5684</v>
      </c>
      <c r="C1074" s="226" t="s">
        <v>32414</v>
      </c>
      <c r="D1074" s="228">
        <v>149</v>
      </c>
      <c r="E1074" s="228">
        <v>0.14914914914914915</v>
      </c>
      <c r="F1074" s="226" t="s">
        <v>32415</v>
      </c>
      <c r="G1074" s="226" t="s">
        <v>30644</v>
      </c>
      <c r="H1074" s="226" t="s">
        <v>31128</v>
      </c>
      <c r="I1074" s="228">
        <v>0.13279857397504458</v>
      </c>
    </row>
    <row r="1075" spans="1:9" ht="30" hidden="1" x14ac:dyDescent="0.25">
      <c r="A1075" s="226" t="s">
        <v>19064</v>
      </c>
      <c r="B1075" s="226" t="s">
        <v>15009</v>
      </c>
      <c r="C1075" s="226" t="s">
        <v>32416</v>
      </c>
      <c r="D1075" s="228">
        <v>48</v>
      </c>
      <c r="E1075" s="228">
        <v>2.3506366307541625E-2</v>
      </c>
      <c r="F1075" s="226" t="s">
        <v>31104</v>
      </c>
      <c r="G1075" s="226" t="s">
        <v>31288</v>
      </c>
      <c r="H1075" s="226" t="s">
        <v>30624</v>
      </c>
      <c r="I1075" s="228">
        <v>2.1314387211367674E-2</v>
      </c>
    </row>
    <row r="1076" spans="1:9" ht="30" hidden="1" x14ac:dyDescent="0.25">
      <c r="A1076" s="226" t="s">
        <v>19068</v>
      </c>
      <c r="B1076" s="226" t="s">
        <v>2303</v>
      </c>
      <c r="C1076" s="226" t="s">
        <v>32417</v>
      </c>
      <c r="D1076" s="228">
        <v>100</v>
      </c>
      <c r="E1076" s="228">
        <v>7.7279752704791344E-2</v>
      </c>
      <c r="F1076" s="226" t="s">
        <v>31063</v>
      </c>
      <c r="G1076" s="226" t="s">
        <v>32418</v>
      </c>
      <c r="H1076" s="226" t="s">
        <v>30798</v>
      </c>
      <c r="I1076" s="228">
        <v>6.4724919093851127E-2</v>
      </c>
    </row>
    <row r="1077" spans="1:9" ht="30" hidden="1" x14ac:dyDescent="0.25">
      <c r="A1077" s="226" t="s">
        <v>19068</v>
      </c>
      <c r="B1077" s="226" t="s">
        <v>17127</v>
      </c>
      <c r="C1077" s="226" t="s">
        <v>30409</v>
      </c>
      <c r="D1077" s="228">
        <v>46</v>
      </c>
      <c r="E1077" s="228">
        <v>2.6837806301050177E-2</v>
      </c>
      <c r="F1077" s="226" t="s">
        <v>31741</v>
      </c>
      <c r="G1077" s="226" t="s">
        <v>32419</v>
      </c>
      <c r="H1077" s="226" t="s">
        <v>31887</v>
      </c>
      <c r="I1077" s="228">
        <v>1.9335855401429174E-2</v>
      </c>
    </row>
    <row r="1078" spans="1:9" ht="30" hidden="1" x14ac:dyDescent="0.25">
      <c r="A1078" s="226" t="s">
        <v>19068</v>
      </c>
      <c r="B1078" s="226" t="s">
        <v>3463</v>
      </c>
      <c r="C1078" s="226" t="s">
        <v>140</v>
      </c>
      <c r="D1078" s="228">
        <v>32</v>
      </c>
      <c r="E1078" s="228">
        <v>5.7245080500894455E-2</v>
      </c>
      <c r="F1078" s="226" t="s">
        <v>32420</v>
      </c>
      <c r="G1078" s="226" t="s">
        <v>31060</v>
      </c>
      <c r="H1078" s="226" t="s">
        <v>30453</v>
      </c>
      <c r="I1078" s="228">
        <v>4.3715846994535519E-2</v>
      </c>
    </row>
    <row r="1079" spans="1:9" ht="30" hidden="1" x14ac:dyDescent="0.25">
      <c r="A1079" s="226" t="s">
        <v>17901</v>
      </c>
      <c r="B1079" s="226" t="s">
        <v>9790</v>
      </c>
      <c r="C1079" s="226" t="s">
        <v>32421</v>
      </c>
      <c r="D1079" s="228">
        <v>33</v>
      </c>
      <c r="E1079" s="228">
        <v>1.3647642679900745E-2</v>
      </c>
      <c r="F1079" s="226" t="s">
        <v>32422</v>
      </c>
      <c r="G1079" s="226" t="s">
        <v>32423</v>
      </c>
      <c r="H1079" s="226" t="s">
        <v>31556</v>
      </c>
      <c r="I1079" s="228">
        <v>1.0135135135135136E-2</v>
      </c>
    </row>
    <row r="1080" spans="1:9" ht="30" hidden="1" x14ac:dyDescent="0.25">
      <c r="A1080" s="226" t="s">
        <v>17901</v>
      </c>
      <c r="B1080" s="226" t="s">
        <v>15564</v>
      </c>
      <c r="C1080" s="226" t="s">
        <v>32424</v>
      </c>
      <c r="D1080" s="228">
        <v>80</v>
      </c>
      <c r="E1080" s="228">
        <v>5.6061667834618079E-2</v>
      </c>
      <c r="F1080" s="226" t="s">
        <v>31439</v>
      </c>
      <c r="G1080" s="226" t="s">
        <v>30630</v>
      </c>
      <c r="H1080" s="226" t="s">
        <v>30780</v>
      </c>
      <c r="I1080" s="228">
        <v>4.7505938242280284E-2</v>
      </c>
    </row>
    <row r="1081" spans="1:9" ht="30" hidden="1" x14ac:dyDescent="0.25">
      <c r="A1081" s="226" t="s">
        <v>17901</v>
      </c>
      <c r="B1081" s="226" t="s">
        <v>15322</v>
      </c>
      <c r="C1081" s="226" t="s">
        <v>32425</v>
      </c>
      <c r="D1081" s="228">
        <v>51</v>
      </c>
      <c r="E1081" s="228">
        <v>1.4688940092165899E-2</v>
      </c>
      <c r="F1081" s="226" t="s">
        <v>32426</v>
      </c>
      <c r="G1081" s="226" t="s">
        <v>32427</v>
      </c>
      <c r="H1081" s="226" t="s">
        <v>107</v>
      </c>
      <c r="I1081" s="228">
        <v>1.2E-2</v>
      </c>
    </row>
    <row r="1082" spans="1:9" ht="30" x14ac:dyDescent="0.25">
      <c r="A1082" s="226" t="s">
        <v>17901</v>
      </c>
      <c r="B1082" s="226" t="s">
        <v>2681</v>
      </c>
      <c r="C1082" s="226" t="s">
        <v>30877</v>
      </c>
      <c r="D1082" s="228">
        <v>568</v>
      </c>
      <c r="E1082" s="228">
        <v>0.31731843575418994</v>
      </c>
      <c r="F1082" s="226" t="s">
        <v>31036</v>
      </c>
      <c r="G1082" s="226" t="s">
        <v>30403</v>
      </c>
      <c r="H1082" s="226" t="s">
        <v>30475</v>
      </c>
      <c r="I1082" s="228">
        <v>0.26817752596789424</v>
      </c>
    </row>
    <row r="1083" spans="1:9" ht="30" hidden="1" x14ac:dyDescent="0.25">
      <c r="A1083" s="226" t="s">
        <v>17901</v>
      </c>
      <c r="B1083" s="226" t="s">
        <v>5359</v>
      </c>
      <c r="C1083" s="226" t="s">
        <v>32342</v>
      </c>
      <c r="D1083" s="228">
        <v>116</v>
      </c>
      <c r="E1083" s="228">
        <v>6.8355922215674714E-2</v>
      </c>
      <c r="F1083" s="226" t="s">
        <v>31945</v>
      </c>
      <c r="G1083" s="226" t="s">
        <v>32308</v>
      </c>
      <c r="H1083" s="226" t="s">
        <v>32428</v>
      </c>
      <c r="I1083" s="228">
        <v>6.4552031163049528E-2</v>
      </c>
    </row>
    <row r="1084" spans="1:9" ht="30" hidden="1" x14ac:dyDescent="0.25">
      <c r="A1084" s="226" t="s">
        <v>17901</v>
      </c>
      <c r="B1084" s="226" t="s">
        <v>17128</v>
      </c>
      <c r="C1084" s="226" t="s">
        <v>31086</v>
      </c>
      <c r="D1084" s="228">
        <v>54</v>
      </c>
      <c r="E1084" s="228">
        <v>2.9916897506925208E-2</v>
      </c>
      <c r="F1084" s="226" t="s">
        <v>30244</v>
      </c>
      <c r="G1084" s="226" t="s">
        <v>31411</v>
      </c>
      <c r="H1084" s="226" t="s">
        <v>30293</v>
      </c>
      <c r="I1084" s="228">
        <v>2.958904109589041E-2</v>
      </c>
    </row>
    <row r="1085" spans="1:9" ht="30" hidden="1" x14ac:dyDescent="0.25">
      <c r="A1085" s="226" t="s">
        <v>17901</v>
      </c>
      <c r="B1085" s="226" t="s">
        <v>1369</v>
      </c>
      <c r="C1085" s="226" t="s">
        <v>32429</v>
      </c>
      <c r="D1085" s="228">
        <v>118</v>
      </c>
      <c r="E1085" s="228">
        <v>3.7460317460317458E-2</v>
      </c>
      <c r="F1085" s="226" t="s">
        <v>30836</v>
      </c>
      <c r="G1085" s="226" t="s">
        <v>32430</v>
      </c>
      <c r="H1085" s="226" t="s">
        <v>30860</v>
      </c>
      <c r="I1085" s="228">
        <v>3.057786991448562E-2</v>
      </c>
    </row>
    <row r="1086" spans="1:9" ht="30" hidden="1" x14ac:dyDescent="0.25">
      <c r="A1086" s="226" t="s">
        <v>19071</v>
      </c>
      <c r="B1086" s="226" t="s">
        <v>7575</v>
      </c>
      <c r="C1086" s="226" t="s">
        <v>32431</v>
      </c>
      <c r="D1086" s="228">
        <v>116</v>
      </c>
      <c r="E1086" s="228">
        <v>4.7058823529411764E-2</v>
      </c>
      <c r="F1086" s="226" t="s">
        <v>32432</v>
      </c>
      <c r="G1086" s="226" t="s">
        <v>32433</v>
      </c>
      <c r="H1086" s="226" t="s">
        <v>30798</v>
      </c>
      <c r="I1086" s="228">
        <v>4.192265992049151E-2</v>
      </c>
    </row>
    <row r="1087" spans="1:9" ht="30" hidden="1" x14ac:dyDescent="0.25">
      <c r="A1087" s="226" t="s">
        <v>19071</v>
      </c>
      <c r="B1087" s="226" t="s">
        <v>15331</v>
      </c>
      <c r="C1087" s="226" t="s">
        <v>32434</v>
      </c>
      <c r="D1087" s="228">
        <v>370</v>
      </c>
      <c r="E1087" s="228">
        <v>0.19280875455966651</v>
      </c>
      <c r="F1087" s="226" t="s">
        <v>32001</v>
      </c>
      <c r="G1087" s="226" t="s">
        <v>32435</v>
      </c>
      <c r="H1087" s="226" t="s">
        <v>31099</v>
      </c>
      <c r="I1087" s="228">
        <v>0.16114982578397213</v>
      </c>
    </row>
    <row r="1088" spans="1:9" ht="30" hidden="1" x14ac:dyDescent="0.25">
      <c r="A1088" s="226" t="s">
        <v>19071</v>
      </c>
      <c r="B1088" s="226" t="s">
        <v>15047</v>
      </c>
      <c r="C1088" s="226" t="s">
        <v>30386</v>
      </c>
      <c r="D1088" s="228">
        <v>36</v>
      </c>
      <c r="E1088" s="228">
        <v>1.7134697762970014E-2</v>
      </c>
      <c r="F1088" s="226" t="s">
        <v>32434</v>
      </c>
      <c r="G1088" s="226" t="s">
        <v>32436</v>
      </c>
      <c r="H1088" s="226" t="s">
        <v>30794</v>
      </c>
      <c r="I1088" s="228">
        <v>9.4068460935458585E-3</v>
      </c>
    </row>
    <row r="1089" spans="1:9" ht="30" hidden="1" x14ac:dyDescent="0.25">
      <c r="A1089" s="226" t="s">
        <v>19071</v>
      </c>
      <c r="B1089" s="226" t="s">
        <v>3219</v>
      </c>
      <c r="C1089" s="226" t="s">
        <v>31245</v>
      </c>
      <c r="D1089" s="228">
        <v>71</v>
      </c>
      <c r="E1089" s="228">
        <v>3.2494279176201374E-2</v>
      </c>
      <c r="F1089" s="226" t="s">
        <v>30593</v>
      </c>
      <c r="G1089" s="226" t="s">
        <v>31966</v>
      </c>
      <c r="H1089" s="226" t="s">
        <v>30970</v>
      </c>
      <c r="I1089" s="228">
        <v>2.8411364545818326E-2</v>
      </c>
    </row>
    <row r="1090" spans="1:9" ht="30" hidden="1" x14ac:dyDescent="0.25">
      <c r="A1090" s="226" t="s">
        <v>19076</v>
      </c>
      <c r="B1090" s="226" t="s">
        <v>8236</v>
      </c>
      <c r="C1090" s="226" t="s">
        <v>32437</v>
      </c>
      <c r="D1090" s="228">
        <v>49</v>
      </c>
      <c r="E1090" s="228">
        <v>2.1614468460520512E-2</v>
      </c>
      <c r="F1090" s="226" t="s">
        <v>30953</v>
      </c>
      <c r="G1090" s="226" t="s">
        <v>32438</v>
      </c>
      <c r="H1090" s="226" t="s">
        <v>30263</v>
      </c>
      <c r="I1090" s="228">
        <v>1.7948717948717947E-2</v>
      </c>
    </row>
    <row r="1091" spans="1:9" ht="30" hidden="1" x14ac:dyDescent="0.25">
      <c r="A1091" s="226" t="s">
        <v>19076</v>
      </c>
      <c r="B1091" s="226" t="s">
        <v>15285</v>
      </c>
      <c r="C1091" s="226" t="s">
        <v>32439</v>
      </c>
      <c r="D1091" s="228">
        <v>152</v>
      </c>
      <c r="E1091" s="228">
        <v>4.5852187028657614E-2</v>
      </c>
      <c r="F1091" s="226" t="s">
        <v>32440</v>
      </c>
      <c r="G1091" s="226" t="s">
        <v>32441</v>
      </c>
      <c r="H1091" s="226" t="s">
        <v>31056</v>
      </c>
      <c r="I1091" s="228">
        <v>3.7429204629401629E-2</v>
      </c>
    </row>
    <row r="1092" spans="1:9" ht="30" hidden="1" x14ac:dyDescent="0.25">
      <c r="A1092" s="226" t="s">
        <v>19076</v>
      </c>
      <c r="B1092" s="226" t="s">
        <v>16944</v>
      </c>
      <c r="C1092" s="226" t="s">
        <v>30298</v>
      </c>
      <c r="D1092" s="228">
        <v>43</v>
      </c>
      <c r="E1092" s="228">
        <v>1.7659137577002052E-2</v>
      </c>
      <c r="F1092" s="226" t="s">
        <v>31995</v>
      </c>
      <c r="G1092" s="226" t="s">
        <v>32442</v>
      </c>
      <c r="H1092" s="226" t="s">
        <v>30289</v>
      </c>
      <c r="I1092" s="228">
        <v>1.5803013597941933E-2</v>
      </c>
    </row>
    <row r="1093" spans="1:9" ht="30" hidden="1" x14ac:dyDescent="0.25">
      <c r="A1093" s="226" t="s">
        <v>19076</v>
      </c>
      <c r="B1093" s="226" t="s">
        <v>17129</v>
      </c>
      <c r="C1093" s="226" t="s">
        <v>32278</v>
      </c>
      <c r="D1093" s="228">
        <v>32</v>
      </c>
      <c r="E1093" s="228">
        <v>1.4414414414414415E-2</v>
      </c>
      <c r="F1093" s="226" t="s">
        <v>32046</v>
      </c>
      <c r="G1093" s="226" t="s">
        <v>31637</v>
      </c>
      <c r="H1093" s="226" t="s">
        <v>31738</v>
      </c>
      <c r="I1093" s="228">
        <v>1.2698412698412698E-2</v>
      </c>
    </row>
    <row r="1094" spans="1:9" ht="30" hidden="1" x14ac:dyDescent="0.25">
      <c r="A1094" s="226" t="s">
        <v>19076</v>
      </c>
      <c r="B1094" s="226" t="s">
        <v>6466</v>
      </c>
      <c r="C1094" s="226" t="s">
        <v>32421</v>
      </c>
      <c r="D1094" s="228">
        <v>201</v>
      </c>
      <c r="E1094" s="228">
        <v>7.5140186915887849E-2</v>
      </c>
      <c r="F1094" s="226" t="s">
        <v>31746</v>
      </c>
      <c r="G1094" s="226" t="s">
        <v>32051</v>
      </c>
      <c r="H1094" s="226" t="s">
        <v>30313</v>
      </c>
      <c r="I1094" s="228">
        <v>6.2538892345986308E-2</v>
      </c>
    </row>
    <row r="1095" spans="1:9" ht="30" hidden="1" x14ac:dyDescent="0.25">
      <c r="A1095" s="226" t="s">
        <v>19078</v>
      </c>
      <c r="B1095" s="226" t="s">
        <v>8601</v>
      </c>
      <c r="C1095" s="226" t="s">
        <v>31462</v>
      </c>
      <c r="D1095" s="228">
        <v>30</v>
      </c>
      <c r="E1095" s="228">
        <v>2.7124773960216998E-2</v>
      </c>
      <c r="F1095" s="226" t="s">
        <v>31123</v>
      </c>
      <c r="G1095" s="226" t="s">
        <v>30403</v>
      </c>
      <c r="H1095" s="226" t="s">
        <v>30842</v>
      </c>
      <c r="I1095" s="228">
        <v>1.4164305949008499E-2</v>
      </c>
    </row>
    <row r="1096" spans="1:9" ht="30" hidden="1" x14ac:dyDescent="0.25">
      <c r="A1096" s="226" t="s">
        <v>19082</v>
      </c>
      <c r="B1096" s="226" t="s">
        <v>1093</v>
      </c>
      <c r="C1096" s="226" t="s">
        <v>32118</v>
      </c>
      <c r="D1096" s="228">
        <v>32</v>
      </c>
      <c r="E1096" s="228">
        <v>2.3703703703703703E-2</v>
      </c>
      <c r="F1096" s="226" t="s">
        <v>30725</v>
      </c>
      <c r="G1096" s="226" t="s">
        <v>32443</v>
      </c>
      <c r="H1096" s="226" t="s">
        <v>103</v>
      </c>
      <c r="I1096" s="228">
        <v>1.6931216931216932E-2</v>
      </c>
    </row>
    <row r="1097" spans="1:9" ht="30" hidden="1" x14ac:dyDescent="0.25">
      <c r="A1097" s="226" t="s">
        <v>19084</v>
      </c>
      <c r="B1097" s="226" t="s">
        <v>4482</v>
      </c>
      <c r="C1097" s="226" t="s">
        <v>30715</v>
      </c>
      <c r="D1097" s="228">
        <v>208</v>
      </c>
      <c r="E1097" s="228">
        <v>0.1032258064516129</v>
      </c>
      <c r="F1097" s="226" t="s">
        <v>31852</v>
      </c>
      <c r="G1097" s="226" t="s">
        <v>30332</v>
      </c>
      <c r="H1097" s="226" t="s">
        <v>30251</v>
      </c>
      <c r="I1097" s="228">
        <v>8.8472990216928962E-2</v>
      </c>
    </row>
    <row r="1098" spans="1:9" ht="30" hidden="1" x14ac:dyDescent="0.25">
      <c r="A1098" s="226" t="s">
        <v>19084</v>
      </c>
      <c r="B1098" s="226" t="s">
        <v>15534</v>
      </c>
      <c r="C1098" s="226" t="s">
        <v>32444</v>
      </c>
      <c r="D1098" s="228">
        <v>80</v>
      </c>
      <c r="E1098" s="228">
        <v>3.4129692832764506E-2</v>
      </c>
      <c r="F1098" s="226" t="s">
        <v>31877</v>
      </c>
      <c r="G1098" s="226" t="s">
        <v>32321</v>
      </c>
      <c r="H1098" s="226" t="s">
        <v>30815</v>
      </c>
      <c r="I1098" s="228">
        <v>2.6143790849673203E-2</v>
      </c>
    </row>
    <row r="1099" spans="1:9" ht="30" hidden="1" x14ac:dyDescent="0.25">
      <c r="A1099" s="226" t="s">
        <v>19084</v>
      </c>
      <c r="B1099" s="226" t="s">
        <v>2951</v>
      </c>
      <c r="C1099" s="226" t="s">
        <v>30287</v>
      </c>
      <c r="D1099" s="228">
        <v>188</v>
      </c>
      <c r="E1099" s="228">
        <v>7.4751491053677926E-2</v>
      </c>
      <c r="F1099" s="226" t="s">
        <v>31537</v>
      </c>
      <c r="G1099" s="226" t="s">
        <v>32445</v>
      </c>
      <c r="H1099" s="226" t="s">
        <v>30353</v>
      </c>
      <c r="I1099" s="228">
        <v>6.0547504025764892E-2</v>
      </c>
    </row>
    <row r="1100" spans="1:9" ht="30" hidden="1" x14ac:dyDescent="0.25">
      <c r="A1100" s="226" t="s">
        <v>17979</v>
      </c>
      <c r="B1100" s="226" t="s">
        <v>15205</v>
      </c>
      <c r="C1100" s="226" t="s">
        <v>30813</v>
      </c>
      <c r="D1100" s="228">
        <v>24</v>
      </c>
      <c r="E1100" s="228">
        <v>1.0743061772605193E-2</v>
      </c>
      <c r="F1100" s="226" t="s">
        <v>31677</v>
      </c>
      <c r="G1100" s="226" t="s">
        <v>32064</v>
      </c>
      <c r="H1100" s="226" t="s">
        <v>30978</v>
      </c>
      <c r="I1100" s="228">
        <v>9.1358964598401218E-3</v>
      </c>
    </row>
    <row r="1101" spans="1:9" ht="30" hidden="1" x14ac:dyDescent="0.25">
      <c r="A1101" s="226" t="s">
        <v>17979</v>
      </c>
      <c r="B1101" s="226" t="s">
        <v>2955</v>
      </c>
      <c r="C1101" s="226" t="s">
        <v>30414</v>
      </c>
      <c r="D1101" s="228">
        <v>139</v>
      </c>
      <c r="E1101" s="228">
        <v>8.5696670776818737E-2</v>
      </c>
      <c r="F1101" s="226" t="s">
        <v>30370</v>
      </c>
      <c r="G1101" s="226" t="s">
        <v>30425</v>
      </c>
      <c r="H1101" s="226" t="s">
        <v>30281</v>
      </c>
      <c r="I1101" s="228">
        <v>7.3936170212765953E-2</v>
      </c>
    </row>
    <row r="1102" spans="1:9" ht="30" hidden="1" x14ac:dyDescent="0.25">
      <c r="A1102" s="226" t="s">
        <v>17979</v>
      </c>
      <c r="B1102" s="226" t="s">
        <v>4122</v>
      </c>
      <c r="C1102" s="226" t="s">
        <v>31717</v>
      </c>
      <c r="D1102" s="228">
        <v>64</v>
      </c>
      <c r="E1102" s="228">
        <v>6.7226890756302518E-2</v>
      </c>
      <c r="F1102" s="226" t="s">
        <v>32446</v>
      </c>
      <c r="G1102" s="226" t="s">
        <v>32307</v>
      </c>
      <c r="H1102" s="226" t="s">
        <v>19107</v>
      </c>
      <c r="I1102" s="228">
        <v>5.2718286655683691E-2</v>
      </c>
    </row>
    <row r="1103" spans="1:9" ht="30" hidden="1" x14ac:dyDescent="0.25">
      <c r="A1103" s="226" t="s">
        <v>17979</v>
      </c>
      <c r="B1103" s="226" t="s">
        <v>4490</v>
      </c>
      <c r="C1103" s="226" t="s">
        <v>31322</v>
      </c>
      <c r="D1103" s="228">
        <v>68</v>
      </c>
      <c r="E1103" s="228">
        <v>4.7786366830639491E-2</v>
      </c>
      <c r="F1103" s="226" t="s">
        <v>32399</v>
      </c>
      <c r="G1103" s="226" t="s">
        <v>31832</v>
      </c>
      <c r="H1103" s="226" t="s">
        <v>30297</v>
      </c>
      <c r="I1103" s="228">
        <v>4.0694195092758824E-2</v>
      </c>
    </row>
    <row r="1104" spans="1:9" ht="30" hidden="1" x14ac:dyDescent="0.25">
      <c r="A1104" s="226" t="s">
        <v>17979</v>
      </c>
      <c r="B1104" s="226" t="s">
        <v>1635</v>
      </c>
      <c r="C1104" s="226" t="s">
        <v>18968</v>
      </c>
      <c r="D1104" s="228">
        <v>24</v>
      </c>
      <c r="E1104" s="228">
        <v>1.2396694214876033E-2</v>
      </c>
      <c r="F1104" s="226" t="s">
        <v>31140</v>
      </c>
      <c r="G1104" s="226" t="s">
        <v>30398</v>
      </c>
      <c r="H1104" s="226" t="s">
        <v>30368</v>
      </c>
      <c r="I1104" s="228">
        <v>1.1100832562442183E-2</v>
      </c>
    </row>
    <row r="1105" spans="1:9" ht="30" hidden="1" x14ac:dyDescent="0.25">
      <c r="A1105" s="226" t="s">
        <v>19089</v>
      </c>
      <c r="B1105" s="226" t="s">
        <v>2307</v>
      </c>
      <c r="C1105" s="226" t="s">
        <v>32003</v>
      </c>
      <c r="D1105" s="228">
        <v>9</v>
      </c>
      <c r="E1105" s="228">
        <v>1.1056511056511056E-2</v>
      </c>
      <c r="F1105" s="226" t="s">
        <v>32447</v>
      </c>
      <c r="G1105" s="226" t="s">
        <v>32448</v>
      </c>
      <c r="H1105" s="226" t="s">
        <v>30692</v>
      </c>
      <c r="I1105" s="228">
        <v>8.2116788321167887E-3</v>
      </c>
    </row>
    <row r="1106" spans="1:9" ht="30" hidden="1" x14ac:dyDescent="0.25">
      <c r="A1106" s="226" t="s">
        <v>19089</v>
      </c>
      <c r="B1106" s="226" t="s">
        <v>15200</v>
      </c>
      <c r="C1106" s="226" t="s">
        <v>30518</v>
      </c>
      <c r="D1106" s="228">
        <v>24</v>
      </c>
      <c r="E1106" s="228">
        <v>1.6842105263157894E-2</v>
      </c>
      <c r="F1106" s="226" t="s">
        <v>30551</v>
      </c>
      <c r="G1106" s="226" t="s">
        <v>30476</v>
      </c>
      <c r="H1106" s="226" t="s">
        <v>30323</v>
      </c>
      <c r="I1106" s="228">
        <v>1.5706806282722512E-2</v>
      </c>
    </row>
    <row r="1107" spans="1:9" ht="30" hidden="1" x14ac:dyDescent="0.25">
      <c r="A1107" s="226" t="s">
        <v>17983</v>
      </c>
      <c r="B1107" s="226" t="s">
        <v>6474</v>
      </c>
      <c r="C1107" s="226" t="s">
        <v>30875</v>
      </c>
      <c r="D1107" s="228">
        <v>192</v>
      </c>
      <c r="E1107" s="228">
        <v>0.14222222222222222</v>
      </c>
      <c r="F1107" s="226" t="s">
        <v>30725</v>
      </c>
      <c r="G1107" s="226" t="s">
        <v>32449</v>
      </c>
      <c r="H1107" s="226" t="s">
        <v>30624</v>
      </c>
      <c r="I1107" s="228">
        <v>0.10847457627118644</v>
      </c>
    </row>
    <row r="1108" spans="1:9" ht="30" hidden="1" x14ac:dyDescent="0.25">
      <c r="A1108" s="226" t="s">
        <v>17983</v>
      </c>
      <c r="B1108" s="226" t="s">
        <v>7881</v>
      </c>
      <c r="C1108" s="226" t="s">
        <v>31988</v>
      </c>
      <c r="D1108" s="228">
        <v>58</v>
      </c>
      <c r="E1108" s="228">
        <v>3.7982973149967257E-2</v>
      </c>
      <c r="F1108" s="226" t="s">
        <v>30911</v>
      </c>
      <c r="G1108" s="226" t="s">
        <v>32450</v>
      </c>
      <c r="H1108" s="226" t="s">
        <v>30798</v>
      </c>
      <c r="I1108" s="228">
        <v>3.0051813471502591E-2</v>
      </c>
    </row>
    <row r="1109" spans="1:9" ht="30" hidden="1" x14ac:dyDescent="0.25">
      <c r="A1109" s="226" t="s">
        <v>19092</v>
      </c>
      <c r="B1109" s="226" t="s">
        <v>15227</v>
      </c>
      <c r="C1109" s="226" t="s">
        <v>32434</v>
      </c>
      <c r="D1109" s="228">
        <v>100</v>
      </c>
      <c r="E1109" s="228">
        <v>5.178663904712584E-2</v>
      </c>
      <c r="F1109" s="226" t="s">
        <v>30718</v>
      </c>
      <c r="G1109" s="226" t="s">
        <v>32451</v>
      </c>
      <c r="H1109" s="226" t="s">
        <v>32452</v>
      </c>
      <c r="I1109" s="228">
        <v>3.3590863285186429E-2</v>
      </c>
    </row>
    <row r="1110" spans="1:9" ht="30" hidden="1" x14ac:dyDescent="0.25">
      <c r="A1110" s="226" t="s">
        <v>19094</v>
      </c>
      <c r="B1110" s="226" t="s">
        <v>13739</v>
      </c>
      <c r="C1110" s="226" t="s">
        <v>31202</v>
      </c>
      <c r="D1110" s="228">
        <v>24</v>
      </c>
      <c r="E1110" s="228">
        <v>1.7391304347826087E-2</v>
      </c>
      <c r="F1110" s="226" t="s">
        <v>31836</v>
      </c>
      <c r="G1110" s="226" t="s">
        <v>32453</v>
      </c>
      <c r="H1110" s="226" t="s">
        <v>30263</v>
      </c>
      <c r="I1110" s="228">
        <v>1.3093289689034371E-2</v>
      </c>
    </row>
    <row r="1111" spans="1:9" ht="30" hidden="1" x14ac:dyDescent="0.25">
      <c r="A1111" s="226" t="s">
        <v>19094</v>
      </c>
      <c r="B1111" s="226" t="s">
        <v>15267</v>
      </c>
      <c r="C1111" s="226" t="s">
        <v>31273</v>
      </c>
      <c r="D1111" s="228">
        <v>40</v>
      </c>
      <c r="E1111" s="228">
        <v>3.1847133757961783E-2</v>
      </c>
      <c r="F1111" s="226" t="s">
        <v>30606</v>
      </c>
      <c r="G1111" s="226" t="s">
        <v>30958</v>
      </c>
      <c r="H1111" s="226" t="s">
        <v>31204</v>
      </c>
      <c r="I1111" s="228">
        <v>2.3054755043227664E-2</v>
      </c>
    </row>
    <row r="1112" spans="1:9" ht="30" hidden="1" x14ac:dyDescent="0.25">
      <c r="A1112" s="226" t="s">
        <v>19096</v>
      </c>
      <c r="B1112" s="226" t="s">
        <v>1977</v>
      </c>
      <c r="C1112" s="226" t="s">
        <v>32028</v>
      </c>
      <c r="D1112" s="228">
        <v>24</v>
      </c>
      <c r="E1112" s="228">
        <v>1.2786361214704315E-2</v>
      </c>
      <c r="F1112" s="226" t="s">
        <v>30683</v>
      </c>
      <c r="G1112" s="226" t="s">
        <v>31288</v>
      </c>
      <c r="H1112" s="226" t="s">
        <v>30251</v>
      </c>
      <c r="I1112" s="228">
        <v>1.0657193605683837E-2</v>
      </c>
    </row>
    <row r="1113" spans="1:9" ht="30" hidden="1" x14ac:dyDescent="0.25">
      <c r="A1113" s="226" t="s">
        <v>19096</v>
      </c>
      <c r="B1113" s="226" t="s">
        <v>15321</v>
      </c>
      <c r="C1113" s="226" t="s">
        <v>32454</v>
      </c>
      <c r="D1113" s="228">
        <v>63</v>
      </c>
      <c r="E1113" s="228">
        <v>3.2307692307692308E-2</v>
      </c>
      <c r="F1113" s="226" t="s">
        <v>32382</v>
      </c>
      <c r="G1113" s="226" t="s">
        <v>30774</v>
      </c>
      <c r="H1113" s="226" t="s">
        <v>30232</v>
      </c>
      <c r="I1113" s="228">
        <v>2.6404023470243086E-2</v>
      </c>
    </row>
    <row r="1114" spans="1:9" ht="30" hidden="1" x14ac:dyDescent="0.25">
      <c r="A1114" s="226" t="s">
        <v>19098</v>
      </c>
      <c r="B1114" s="226" t="s">
        <v>1982</v>
      </c>
      <c r="C1114" s="226" t="s">
        <v>32455</v>
      </c>
      <c r="D1114" s="228">
        <v>48</v>
      </c>
      <c r="E1114" s="228">
        <v>1.8604651162790697E-2</v>
      </c>
      <c r="F1114" s="226" t="s">
        <v>31465</v>
      </c>
      <c r="G1114" s="226" t="s">
        <v>32456</v>
      </c>
      <c r="H1114" s="226" t="s">
        <v>30259</v>
      </c>
      <c r="I1114" s="228">
        <v>1.4962593516209476E-2</v>
      </c>
    </row>
    <row r="1115" spans="1:9" ht="30" hidden="1" x14ac:dyDescent="0.25">
      <c r="A1115" s="226" t="s">
        <v>19099</v>
      </c>
      <c r="B1115" s="226" t="s">
        <v>2686</v>
      </c>
      <c r="C1115" s="226" t="s">
        <v>31655</v>
      </c>
      <c r="D1115" s="228">
        <v>130</v>
      </c>
      <c r="E1115" s="228">
        <v>0.126953125</v>
      </c>
      <c r="F1115" s="226" t="s">
        <v>31276</v>
      </c>
      <c r="G1115" s="226" t="s">
        <v>30567</v>
      </c>
      <c r="H1115" s="226" t="s">
        <v>32457</v>
      </c>
      <c r="I1115" s="228">
        <v>9.8484848484848481E-2</v>
      </c>
    </row>
    <row r="1116" spans="1:9" ht="30" hidden="1" x14ac:dyDescent="0.25">
      <c r="A1116" s="226" t="s">
        <v>19099</v>
      </c>
      <c r="B1116" s="226" t="s">
        <v>1378</v>
      </c>
      <c r="C1116" s="226" t="s">
        <v>32458</v>
      </c>
      <c r="D1116" s="228">
        <v>48</v>
      </c>
      <c r="E1116" s="228">
        <v>1.4805675508945095E-2</v>
      </c>
      <c r="F1116" s="226" t="s">
        <v>32459</v>
      </c>
      <c r="G1116" s="226" t="s">
        <v>32460</v>
      </c>
      <c r="H1116" s="226" t="s">
        <v>32391</v>
      </c>
      <c r="I1116" s="228">
        <v>1.2139605462822459E-2</v>
      </c>
    </row>
    <row r="1117" spans="1:9" ht="30" hidden="1" x14ac:dyDescent="0.25">
      <c r="A1117" s="226" t="s">
        <v>19099</v>
      </c>
      <c r="B1117" s="226" t="s">
        <v>1640</v>
      </c>
      <c r="C1117" s="226" t="s">
        <v>32461</v>
      </c>
      <c r="D1117" s="228">
        <v>281</v>
      </c>
      <c r="E1117" s="228">
        <v>8.7620829435609601E-2</v>
      </c>
      <c r="F1117" s="226" t="s">
        <v>32462</v>
      </c>
      <c r="G1117" s="226" t="s">
        <v>32463</v>
      </c>
      <c r="H1117" s="226" t="s">
        <v>32126</v>
      </c>
      <c r="I1117" s="228">
        <v>8.0909876187733945E-2</v>
      </c>
    </row>
    <row r="1118" spans="1:9" ht="30" hidden="1" x14ac:dyDescent="0.25">
      <c r="A1118" s="226" t="s">
        <v>19099</v>
      </c>
      <c r="B1118" s="226" t="s">
        <v>6479</v>
      </c>
      <c r="C1118" s="226" t="s">
        <v>32157</v>
      </c>
      <c r="D1118" s="228">
        <v>131</v>
      </c>
      <c r="E1118" s="228">
        <v>5.7255244755244752E-2</v>
      </c>
      <c r="F1118" s="226" t="s">
        <v>32464</v>
      </c>
      <c r="G1118" s="226" t="s">
        <v>32345</v>
      </c>
      <c r="H1118" s="226" t="s">
        <v>31265</v>
      </c>
      <c r="I1118" s="228">
        <v>4.7584453323646927E-2</v>
      </c>
    </row>
    <row r="1119" spans="1:9" ht="30" hidden="1" x14ac:dyDescent="0.25">
      <c r="A1119" s="226" t="s">
        <v>19101</v>
      </c>
      <c r="B1119" s="226" t="s">
        <v>15557</v>
      </c>
      <c r="C1119" s="226" t="s">
        <v>30628</v>
      </c>
      <c r="D1119" s="228">
        <v>80</v>
      </c>
      <c r="E1119" s="228">
        <v>4.9079754601226995E-2</v>
      </c>
      <c r="F1119" s="226" t="s">
        <v>32059</v>
      </c>
      <c r="G1119" s="226" t="s">
        <v>32465</v>
      </c>
      <c r="H1119" s="226" t="s">
        <v>30297</v>
      </c>
      <c r="I1119" s="228">
        <v>4.2283298097251586E-2</v>
      </c>
    </row>
    <row r="1120" spans="1:9" ht="30" hidden="1" x14ac:dyDescent="0.25">
      <c r="A1120" s="226" t="s">
        <v>19101</v>
      </c>
      <c r="B1120" s="226" t="s">
        <v>3475</v>
      </c>
      <c r="C1120" s="226" t="s">
        <v>31066</v>
      </c>
      <c r="D1120" s="228">
        <v>47</v>
      </c>
      <c r="E1120" s="228">
        <v>5.7038834951456313E-2</v>
      </c>
      <c r="F1120" s="226" t="s">
        <v>30880</v>
      </c>
      <c r="G1120" s="226" t="s">
        <v>32446</v>
      </c>
      <c r="H1120" s="226" t="s">
        <v>30417</v>
      </c>
      <c r="I1120" s="228">
        <v>4.9369747899159662E-2</v>
      </c>
    </row>
    <row r="1121" spans="1:9" ht="30" hidden="1" x14ac:dyDescent="0.25">
      <c r="A1121" s="226" t="s">
        <v>19101</v>
      </c>
      <c r="B1121" s="226" t="s">
        <v>3727</v>
      </c>
      <c r="C1121" s="226" t="s">
        <v>30292</v>
      </c>
      <c r="D1121" s="228">
        <v>152</v>
      </c>
      <c r="E1121" s="228">
        <v>7.8920041536863966E-2</v>
      </c>
      <c r="F1121" s="226" t="s">
        <v>30601</v>
      </c>
      <c r="G1121" s="226" t="s">
        <v>30774</v>
      </c>
      <c r="H1121" s="226" t="s">
        <v>30970</v>
      </c>
      <c r="I1121" s="228">
        <v>6.3704945515507122E-2</v>
      </c>
    </row>
    <row r="1122" spans="1:9" ht="30" hidden="1" x14ac:dyDescent="0.25">
      <c r="A1122" s="226" t="s">
        <v>8640</v>
      </c>
      <c r="B1122" s="226" t="s">
        <v>1098</v>
      </c>
      <c r="C1122" s="226" t="s">
        <v>30441</v>
      </c>
      <c r="D1122" s="228">
        <v>60</v>
      </c>
      <c r="E1122" s="228">
        <v>4.1379310344827586E-2</v>
      </c>
      <c r="F1122" s="226" t="s">
        <v>31012</v>
      </c>
      <c r="G1122" s="226" t="s">
        <v>30463</v>
      </c>
      <c r="H1122" s="226" t="s">
        <v>30828</v>
      </c>
      <c r="I1122" s="228">
        <v>3.1628887717448602E-2</v>
      </c>
    </row>
    <row r="1123" spans="1:9" ht="30" hidden="1" x14ac:dyDescent="0.25">
      <c r="A1123" s="226" t="s">
        <v>8640</v>
      </c>
      <c r="B1123" s="226" t="s">
        <v>8642</v>
      </c>
      <c r="C1123" s="226" t="s">
        <v>32006</v>
      </c>
      <c r="D1123" s="228">
        <v>41</v>
      </c>
      <c r="E1123" s="228">
        <v>4.1751527494908347E-2</v>
      </c>
      <c r="F1123" s="226" t="s">
        <v>31079</v>
      </c>
      <c r="G1123" s="226" t="s">
        <v>31785</v>
      </c>
      <c r="H1123" s="226" t="s">
        <v>30671</v>
      </c>
      <c r="I1123" s="228">
        <v>2.8217481073640742E-2</v>
      </c>
    </row>
    <row r="1124" spans="1:9" ht="30" hidden="1" x14ac:dyDescent="0.25">
      <c r="A1124" s="226" t="s">
        <v>18042</v>
      </c>
      <c r="B1124" s="226" t="s">
        <v>2528</v>
      </c>
      <c r="C1124" s="226" t="s">
        <v>30826</v>
      </c>
      <c r="D1124" s="228">
        <v>138</v>
      </c>
      <c r="E1124" s="228">
        <v>9.4262295081967207E-2</v>
      </c>
      <c r="F1124" s="226" t="s">
        <v>30888</v>
      </c>
      <c r="G1124" s="226" t="s">
        <v>30407</v>
      </c>
      <c r="H1124" s="226" t="s">
        <v>32152</v>
      </c>
      <c r="I1124" s="228">
        <v>9.0078328981723244E-2</v>
      </c>
    </row>
    <row r="1125" spans="1:9" ht="30" hidden="1" x14ac:dyDescent="0.25">
      <c r="A1125" s="226" t="s">
        <v>18042</v>
      </c>
      <c r="B1125" s="226" t="s">
        <v>1990</v>
      </c>
      <c r="C1125" s="226" t="s">
        <v>32466</v>
      </c>
      <c r="D1125" s="228">
        <v>204</v>
      </c>
      <c r="E1125" s="228">
        <v>7.6490438695163102E-2</v>
      </c>
      <c r="F1125" s="226" t="s">
        <v>31783</v>
      </c>
      <c r="G1125" s="226" t="s">
        <v>32467</v>
      </c>
      <c r="H1125" s="226" t="s">
        <v>31738</v>
      </c>
      <c r="I1125" s="228">
        <v>5.030826140567201E-2</v>
      </c>
    </row>
    <row r="1126" spans="1:9" ht="30" x14ac:dyDescent="0.25">
      <c r="A1126" s="226" t="s">
        <v>6069</v>
      </c>
      <c r="B1126" s="226" t="s">
        <v>876</v>
      </c>
      <c r="C1126" s="226" t="s">
        <v>30843</v>
      </c>
      <c r="D1126" s="228">
        <v>516</v>
      </c>
      <c r="E1126" s="228">
        <v>0.20338983050847459</v>
      </c>
      <c r="F1126" s="226" t="s">
        <v>32387</v>
      </c>
      <c r="G1126" s="226" t="s">
        <v>32085</v>
      </c>
      <c r="H1126" s="226" t="s">
        <v>30289</v>
      </c>
      <c r="I1126" s="228">
        <v>0.18408847663217981</v>
      </c>
    </row>
    <row r="1127" spans="1:9" ht="30" hidden="1" x14ac:dyDescent="0.25">
      <c r="A1127" s="226" t="s">
        <v>6069</v>
      </c>
      <c r="B1127" s="226" t="s">
        <v>6488</v>
      </c>
      <c r="C1127" s="226" t="s">
        <v>31963</v>
      </c>
      <c r="D1127" s="228">
        <v>50</v>
      </c>
      <c r="E1127" s="228">
        <v>1.7531556802244039E-2</v>
      </c>
      <c r="F1127" s="226" t="s">
        <v>32468</v>
      </c>
      <c r="G1127" s="226" t="s">
        <v>32469</v>
      </c>
      <c r="H1127" s="226" t="s">
        <v>31178</v>
      </c>
      <c r="I1127" s="228">
        <v>1.6616816218012628E-2</v>
      </c>
    </row>
    <row r="1128" spans="1:9" ht="30" x14ac:dyDescent="0.25">
      <c r="A1128" s="226" t="s">
        <v>6069</v>
      </c>
      <c r="B1128" s="226" t="s">
        <v>15905</v>
      </c>
      <c r="C1128" s="226" t="s">
        <v>32470</v>
      </c>
      <c r="D1128" s="228">
        <v>239</v>
      </c>
      <c r="E1128" s="228">
        <v>0.54816513761467889</v>
      </c>
      <c r="F1128" s="226" t="s">
        <v>32471</v>
      </c>
      <c r="G1128" s="226" t="s">
        <v>32472</v>
      </c>
      <c r="H1128" s="226" t="s">
        <v>32473</v>
      </c>
      <c r="I1128" s="228">
        <v>0.46498054474708173</v>
      </c>
    </row>
    <row r="1129" spans="1:9" ht="30" x14ac:dyDescent="0.25">
      <c r="A1129" s="226" t="s">
        <v>6069</v>
      </c>
      <c r="B1129" s="226" t="s">
        <v>920</v>
      </c>
      <c r="C1129" s="226" t="s">
        <v>30874</v>
      </c>
      <c r="D1129" s="228">
        <v>422</v>
      </c>
      <c r="E1129" s="228">
        <v>0.25483091787439616</v>
      </c>
      <c r="F1129" s="226" t="s">
        <v>31955</v>
      </c>
      <c r="G1129" s="226" t="s">
        <v>32090</v>
      </c>
      <c r="H1129" s="226" t="s">
        <v>30883</v>
      </c>
      <c r="I1129" s="228">
        <v>0.21345472938796156</v>
      </c>
    </row>
    <row r="1130" spans="1:9" ht="30" x14ac:dyDescent="0.25">
      <c r="A1130" s="226" t="s">
        <v>6069</v>
      </c>
      <c r="B1130" s="226" t="s">
        <v>912</v>
      </c>
      <c r="C1130" s="226" t="s">
        <v>32474</v>
      </c>
      <c r="D1130" s="228">
        <v>220</v>
      </c>
      <c r="E1130" s="228">
        <v>0.21717670286278382</v>
      </c>
      <c r="F1130" s="226" t="s">
        <v>30502</v>
      </c>
      <c r="G1130" s="226" t="s">
        <v>32475</v>
      </c>
      <c r="H1130" s="226" t="s">
        <v>31204</v>
      </c>
      <c r="I1130" s="228">
        <v>0.18257261410788381</v>
      </c>
    </row>
    <row r="1131" spans="1:9" ht="30" hidden="1" x14ac:dyDescent="0.25">
      <c r="A1131" s="226" t="s">
        <v>6069</v>
      </c>
      <c r="B1131" s="226" t="s">
        <v>7748</v>
      </c>
      <c r="C1131" s="226" t="s">
        <v>32189</v>
      </c>
      <c r="D1131" s="228">
        <v>152</v>
      </c>
      <c r="E1131" s="228">
        <v>9.3885114268066713E-2</v>
      </c>
      <c r="F1131" s="226" t="s">
        <v>30806</v>
      </c>
      <c r="G1131" s="226" t="s">
        <v>30706</v>
      </c>
      <c r="H1131" s="226" t="s">
        <v>30994</v>
      </c>
      <c r="I1131" s="228">
        <v>5.2036973639164673E-2</v>
      </c>
    </row>
    <row r="1132" spans="1:9" ht="30" hidden="1" x14ac:dyDescent="0.25">
      <c r="A1132" s="226" t="s">
        <v>6069</v>
      </c>
      <c r="B1132" s="226" t="s">
        <v>15432</v>
      </c>
      <c r="C1132" s="226" t="s">
        <v>31010</v>
      </c>
      <c r="D1132" s="228">
        <v>144</v>
      </c>
      <c r="E1132" s="228">
        <v>0.10278372591006424</v>
      </c>
      <c r="F1132" s="226" t="s">
        <v>30745</v>
      </c>
      <c r="G1132" s="226" t="s">
        <v>32406</v>
      </c>
      <c r="H1132" s="226" t="s">
        <v>30449</v>
      </c>
      <c r="I1132" s="228">
        <v>7.8602620087336247E-2</v>
      </c>
    </row>
    <row r="1133" spans="1:9" ht="30" hidden="1" x14ac:dyDescent="0.25">
      <c r="A1133" s="226" t="s">
        <v>6069</v>
      </c>
      <c r="B1133" s="226" t="s">
        <v>6484</v>
      </c>
      <c r="C1133" s="226" t="s">
        <v>30776</v>
      </c>
      <c r="D1133" s="228">
        <v>62</v>
      </c>
      <c r="E1133" s="228">
        <v>3.5942028985507246E-2</v>
      </c>
      <c r="F1133" s="226" t="s">
        <v>30992</v>
      </c>
      <c r="G1133" s="226" t="s">
        <v>32382</v>
      </c>
      <c r="H1133" s="226" t="s">
        <v>30457</v>
      </c>
      <c r="I1133" s="228">
        <v>3.1794871794871796E-2</v>
      </c>
    </row>
    <row r="1134" spans="1:9" ht="30" hidden="1" x14ac:dyDescent="0.25">
      <c r="A1134" s="226" t="s">
        <v>6069</v>
      </c>
      <c r="B1134" s="226" t="s">
        <v>4495</v>
      </c>
      <c r="C1134" s="226" t="s">
        <v>31391</v>
      </c>
      <c r="D1134" s="228">
        <v>152</v>
      </c>
      <c r="E1134" s="228">
        <v>6.9692801467216875E-2</v>
      </c>
      <c r="F1134" s="226" t="s">
        <v>32091</v>
      </c>
      <c r="G1134" s="226" t="s">
        <v>30283</v>
      </c>
      <c r="H1134" s="226" t="s">
        <v>30807</v>
      </c>
      <c r="I1134" s="228">
        <v>6.3465553235908148E-2</v>
      </c>
    </row>
    <row r="1135" spans="1:9" ht="30" hidden="1" x14ac:dyDescent="0.25">
      <c r="A1135" s="226" t="s">
        <v>6069</v>
      </c>
      <c r="B1135" s="226" t="s">
        <v>1459</v>
      </c>
      <c r="C1135" s="226" t="s">
        <v>32340</v>
      </c>
      <c r="D1135" s="228">
        <v>24</v>
      </c>
      <c r="E1135" s="228">
        <v>2.6755852842809364E-2</v>
      </c>
      <c r="F1135" s="226" t="s">
        <v>32476</v>
      </c>
      <c r="G1135" s="226" t="s">
        <v>32079</v>
      </c>
      <c r="H1135" s="226" t="s">
        <v>30372</v>
      </c>
      <c r="I1135" s="228">
        <v>2.6143790849673203E-2</v>
      </c>
    </row>
    <row r="1136" spans="1:9" ht="30" hidden="1" x14ac:dyDescent="0.25">
      <c r="A1136" s="226" t="s">
        <v>6069</v>
      </c>
      <c r="B1136" s="226" t="s">
        <v>1995</v>
      </c>
      <c r="C1136" s="226" t="s">
        <v>30455</v>
      </c>
      <c r="D1136" s="228">
        <v>24</v>
      </c>
      <c r="E1136" s="228">
        <v>9.2879256965944269E-3</v>
      </c>
      <c r="F1136" s="226" t="s">
        <v>32477</v>
      </c>
      <c r="G1136" s="226" t="s">
        <v>32478</v>
      </c>
      <c r="H1136" s="226" t="s">
        <v>32479</v>
      </c>
      <c r="I1136" s="228">
        <v>8.5136573252926565E-3</v>
      </c>
    </row>
    <row r="1137" spans="1:9" ht="30" hidden="1" x14ac:dyDescent="0.25">
      <c r="A1137" s="226" t="s">
        <v>6069</v>
      </c>
      <c r="B1137" s="226" t="s">
        <v>15013</v>
      </c>
      <c r="C1137" s="226" t="s">
        <v>31018</v>
      </c>
      <c r="D1137" s="228">
        <v>41</v>
      </c>
      <c r="E1137" s="228">
        <v>3.5223367697594501E-2</v>
      </c>
      <c r="F1137" s="226" t="s">
        <v>32480</v>
      </c>
      <c r="G1137" s="226" t="s">
        <v>31378</v>
      </c>
      <c r="H1137" s="226" t="s">
        <v>30271</v>
      </c>
      <c r="I1137" s="228">
        <v>3.259141494435612E-2</v>
      </c>
    </row>
    <row r="1138" spans="1:9" ht="30" hidden="1" x14ac:dyDescent="0.25">
      <c r="A1138" s="226" t="s">
        <v>6069</v>
      </c>
      <c r="B1138" s="226" t="s">
        <v>15314</v>
      </c>
      <c r="C1138" s="226" t="s">
        <v>30914</v>
      </c>
      <c r="D1138" s="228">
        <v>126</v>
      </c>
      <c r="E1138" s="228">
        <v>6.3284781516825719E-2</v>
      </c>
      <c r="F1138" s="226" t="s">
        <v>30918</v>
      </c>
      <c r="G1138" s="226" t="s">
        <v>32481</v>
      </c>
      <c r="H1138" s="226" t="s">
        <v>30357</v>
      </c>
      <c r="I1138" s="228">
        <v>5.3389830508474574E-2</v>
      </c>
    </row>
    <row r="1139" spans="1:9" ht="30" hidden="1" x14ac:dyDescent="0.25">
      <c r="A1139" s="226" t="s">
        <v>6069</v>
      </c>
      <c r="B1139" s="226" t="s">
        <v>12365</v>
      </c>
      <c r="C1139" s="226" t="s">
        <v>30668</v>
      </c>
      <c r="D1139" s="228">
        <v>96</v>
      </c>
      <c r="E1139" s="228">
        <v>6.3702720637027213E-2</v>
      </c>
      <c r="F1139" s="226" t="s">
        <v>31010</v>
      </c>
      <c r="G1139" s="226" t="s">
        <v>31943</v>
      </c>
      <c r="H1139" s="226" t="s">
        <v>31520</v>
      </c>
      <c r="I1139" s="228">
        <v>3.9506172839506172E-2</v>
      </c>
    </row>
    <row r="1140" spans="1:9" ht="30" hidden="1" x14ac:dyDescent="0.25">
      <c r="A1140" s="226" t="s">
        <v>6069</v>
      </c>
      <c r="B1140" s="226" t="s">
        <v>8613</v>
      </c>
      <c r="C1140" s="226" t="s">
        <v>31144</v>
      </c>
      <c r="D1140" s="228">
        <v>185</v>
      </c>
      <c r="E1140" s="228">
        <v>7.2748721981911124E-2</v>
      </c>
      <c r="F1140" s="226" t="s">
        <v>32482</v>
      </c>
      <c r="G1140" s="226" t="s">
        <v>32483</v>
      </c>
      <c r="H1140" s="226" t="s">
        <v>30524</v>
      </c>
      <c r="I1140" s="228">
        <v>5.4395765951190826E-2</v>
      </c>
    </row>
    <row r="1141" spans="1:9" ht="30" hidden="1" x14ac:dyDescent="0.25">
      <c r="A1141" s="226" t="s">
        <v>6069</v>
      </c>
      <c r="B1141" s="226" t="s">
        <v>16352</v>
      </c>
      <c r="C1141" s="226" t="s">
        <v>32484</v>
      </c>
      <c r="D1141" s="228">
        <v>34</v>
      </c>
      <c r="E1141" s="228">
        <v>1.1513714866237725E-2</v>
      </c>
      <c r="F1141" s="226" t="s">
        <v>30469</v>
      </c>
      <c r="G1141" s="226" t="s">
        <v>32485</v>
      </c>
      <c r="H1141" s="226" t="s">
        <v>30277</v>
      </c>
      <c r="I1141" s="228">
        <v>8.0378250591016543E-3</v>
      </c>
    </row>
    <row r="1142" spans="1:9" ht="30" hidden="1" x14ac:dyDescent="0.25">
      <c r="A1142" s="226" t="s">
        <v>6069</v>
      </c>
      <c r="B1142" s="226" t="s">
        <v>8050</v>
      </c>
      <c r="C1142" s="226" t="s">
        <v>32486</v>
      </c>
      <c r="D1142" s="228">
        <v>145</v>
      </c>
      <c r="E1142" s="228">
        <v>5.7109098070106341E-2</v>
      </c>
      <c r="F1142" s="226" t="s">
        <v>32487</v>
      </c>
      <c r="G1142" s="226" t="s">
        <v>32488</v>
      </c>
      <c r="H1142" s="226" t="s">
        <v>32489</v>
      </c>
      <c r="I1142" s="228">
        <v>4.1029994340690434E-2</v>
      </c>
    </row>
    <row r="1143" spans="1:9" ht="30" hidden="1" x14ac:dyDescent="0.25">
      <c r="A1143" s="226" t="s">
        <v>6069</v>
      </c>
      <c r="B1143" s="226" t="s">
        <v>8303</v>
      </c>
      <c r="C1143" s="226" t="s">
        <v>31444</v>
      </c>
      <c r="D1143" s="228">
        <v>83</v>
      </c>
      <c r="E1143" s="228">
        <v>5.8204768583450209E-2</v>
      </c>
      <c r="F1143" s="226" t="s">
        <v>30295</v>
      </c>
      <c r="G1143" s="226" t="s">
        <v>30249</v>
      </c>
      <c r="H1143" s="226" t="s">
        <v>30516</v>
      </c>
      <c r="I1143" s="228">
        <v>4.1479260369815092E-2</v>
      </c>
    </row>
    <row r="1144" spans="1:9" ht="30" hidden="1" x14ac:dyDescent="0.25">
      <c r="A1144" s="226" t="s">
        <v>6069</v>
      </c>
      <c r="B1144" s="226" t="s">
        <v>2533</v>
      </c>
      <c r="C1144" s="226" t="s">
        <v>32490</v>
      </c>
      <c r="D1144" s="228">
        <v>24</v>
      </c>
      <c r="E1144" s="228">
        <v>1.0953902327704245E-2</v>
      </c>
      <c r="F1144" s="226" t="s">
        <v>32491</v>
      </c>
      <c r="G1144" s="226" t="s">
        <v>30947</v>
      </c>
      <c r="H1144" s="226" t="s">
        <v>32391</v>
      </c>
      <c r="I1144" s="228">
        <v>9.1568103777184273E-3</v>
      </c>
    </row>
    <row r="1145" spans="1:9" ht="30" hidden="1" x14ac:dyDescent="0.25">
      <c r="A1145" s="226" t="s">
        <v>6069</v>
      </c>
      <c r="B1145" s="226" t="s">
        <v>15852</v>
      </c>
      <c r="C1145" s="226" t="s">
        <v>30939</v>
      </c>
      <c r="D1145" s="228">
        <v>48</v>
      </c>
      <c r="E1145" s="228">
        <v>3.1893687707641193E-2</v>
      </c>
      <c r="F1145" s="226" t="s">
        <v>31314</v>
      </c>
      <c r="G1145" s="226" t="s">
        <v>31388</v>
      </c>
      <c r="H1145" s="226" t="s">
        <v>30704</v>
      </c>
      <c r="I1145" s="228">
        <v>2.8794241151769647E-2</v>
      </c>
    </row>
    <row r="1146" spans="1:9" ht="30" hidden="1" x14ac:dyDescent="0.25">
      <c r="A1146" s="226" t="s">
        <v>19111</v>
      </c>
      <c r="B1146" s="226" t="s">
        <v>4132</v>
      </c>
      <c r="C1146" s="226" t="s">
        <v>31239</v>
      </c>
      <c r="D1146" s="228">
        <v>76</v>
      </c>
      <c r="E1146" s="228">
        <v>3.5315985130111527E-2</v>
      </c>
      <c r="F1146" s="226" t="s">
        <v>32290</v>
      </c>
      <c r="G1146" s="226" t="s">
        <v>32492</v>
      </c>
      <c r="H1146" s="226" t="s">
        <v>31556</v>
      </c>
      <c r="I1146" s="228">
        <v>3.2646048109965638E-2</v>
      </c>
    </row>
    <row r="1147" spans="1:9" ht="30" hidden="1" x14ac:dyDescent="0.25">
      <c r="A1147" s="226" t="s">
        <v>19111</v>
      </c>
      <c r="B1147" s="226" t="s">
        <v>13801</v>
      </c>
      <c r="C1147" s="226" t="s">
        <v>32493</v>
      </c>
      <c r="D1147" s="228">
        <v>64</v>
      </c>
      <c r="E1147" s="228">
        <v>0.10613598673300166</v>
      </c>
      <c r="F1147" s="226" t="s">
        <v>32494</v>
      </c>
      <c r="G1147" s="226" t="s">
        <v>32495</v>
      </c>
      <c r="H1147" s="226" t="s">
        <v>31011</v>
      </c>
      <c r="I1147" s="228">
        <v>6.8012752391073322E-2</v>
      </c>
    </row>
    <row r="1148" spans="1:9" ht="30" hidden="1" x14ac:dyDescent="0.25">
      <c r="A1148" s="226" t="s">
        <v>19113</v>
      </c>
      <c r="B1148" s="226" t="s">
        <v>6498</v>
      </c>
      <c r="C1148" s="226" t="s">
        <v>32496</v>
      </c>
      <c r="D1148" s="228">
        <v>104</v>
      </c>
      <c r="E1148" s="228">
        <v>0.12636695018226002</v>
      </c>
      <c r="F1148" s="226" t="s">
        <v>32497</v>
      </c>
      <c r="G1148" s="226" t="s">
        <v>30362</v>
      </c>
      <c r="H1148" s="226" t="s">
        <v>30364</v>
      </c>
      <c r="I1148" s="228">
        <v>0.10420841683366733</v>
      </c>
    </row>
    <row r="1149" spans="1:9" ht="30" hidden="1" x14ac:dyDescent="0.25">
      <c r="A1149" s="226" t="s">
        <v>19113</v>
      </c>
      <c r="B1149" s="226" t="s">
        <v>17130</v>
      </c>
      <c r="C1149" s="226" t="s">
        <v>31886</v>
      </c>
      <c r="D1149" s="228">
        <v>64</v>
      </c>
      <c r="E1149" s="228">
        <v>2.5396825396825397E-2</v>
      </c>
      <c r="F1149" s="226" t="s">
        <v>31637</v>
      </c>
      <c r="G1149" s="226" t="s">
        <v>31792</v>
      </c>
      <c r="H1149" s="226" t="s">
        <v>30984</v>
      </c>
      <c r="I1149" s="228">
        <v>2.1585160202360877E-2</v>
      </c>
    </row>
    <row r="1150" spans="1:9" ht="30" hidden="1" x14ac:dyDescent="0.25">
      <c r="A1150" s="226" t="s">
        <v>19113</v>
      </c>
      <c r="B1150" s="226" t="s">
        <v>8256</v>
      </c>
      <c r="C1150" s="226" t="s">
        <v>32498</v>
      </c>
      <c r="D1150" s="228">
        <v>153</v>
      </c>
      <c r="E1150" s="228">
        <v>0.14010989010989011</v>
      </c>
      <c r="F1150" s="226" t="s">
        <v>30861</v>
      </c>
      <c r="G1150" s="226" t="s">
        <v>31551</v>
      </c>
      <c r="H1150" s="226" t="s">
        <v>30426</v>
      </c>
      <c r="I1150" s="228">
        <v>0.13563829787234041</v>
      </c>
    </row>
    <row r="1151" spans="1:9" ht="30" hidden="1" x14ac:dyDescent="0.25">
      <c r="A1151" s="226" t="s">
        <v>19113</v>
      </c>
      <c r="B1151" s="226" t="s">
        <v>4137</v>
      </c>
      <c r="C1151" s="226" t="s">
        <v>32262</v>
      </c>
      <c r="D1151" s="228">
        <v>467</v>
      </c>
      <c r="E1151" s="228">
        <v>0.15933128625042647</v>
      </c>
      <c r="F1151" s="226" t="s">
        <v>31663</v>
      </c>
      <c r="G1151" s="226" t="s">
        <v>31990</v>
      </c>
      <c r="H1151" s="226" t="s">
        <v>30520</v>
      </c>
      <c r="I1151" s="228">
        <v>0.137393350985584</v>
      </c>
    </row>
    <row r="1152" spans="1:9" ht="30" x14ac:dyDescent="0.25">
      <c r="A1152" s="226" t="s">
        <v>19113</v>
      </c>
      <c r="B1152" s="226" t="s">
        <v>4878</v>
      </c>
      <c r="C1152" s="226" t="s">
        <v>30555</v>
      </c>
      <c r="D1152" s="228">
        <v>426</v>
      </c>
      <c r="E1152" s="228">
        <v>0.24738675958188153</v>
      </c>
      <c r="F1152" s="226" t="s">
        <v>32499</v>
      </c>
      <c r="G1152" s="226" t="s">
        <v>32500</v>
      </c>
      <c r="H1152" s="226" t="s">
        <v>30671</v>
      </c>
      <c r="I1152" s="228">
        <v>0.18457538994800693</v>
      </c>
    </row>
    <row r="1153" spans="1:9" ht="30" hidden="1" x14ac:dyDescent="0.25">
      <c r="A1153" s="226" t="s">
        <v>19113</v>
      </c>
      <c r="B1153" s="226" t="s">
        <v>2004</v>
      </c>
      <c r="C1153" s="226" t="s">
        <v>31791</v>
      </c>
      <c r="D1153" s="228">
        <v>91</v>
      </c>
      <c r="E1153" s="228">
        <v>3.7932471863276362E-2</v>
      </c>
      <c r="F1153" s="226" t="s">
        <v>32501</v>
      </c>
      <c r="G1153" s="226" t="s">
        <v>31977</v>
      </c>
      <c r="H1153" s="226" t="s">
        <v>30426</v>
      </c>
      <c r="I1153" s="228">
        <v>3.2804614275414562E-2</v>
      </c>
    </row>
    <row r="1154" spans="1:9" ht="30" hidden="1" x14ac:dyDescent="0.25">
      <c r="A1154" s="226" t="s">
        <v>19113</v>
      </c>
      <c r="B1154" s="226" t="s">
        <v>16928</v>
      </c>
      <c r="C1154" s="226" t="s">
        <v>30318</v>
      </c>
      <c r="D1154" s="228">
        <v>69</v>
      </c>
      <c r="E1154" s="228">
        <v>3.3658536585365856E-2</v>
      </c>
      <c r="F1154" s="226" t="s">
        <v>32502</v>
      </c>
      <c r="G1154" s="226" t="s">
        <v>30896</v>
      </c>
      <c r="H1154" s="226" t="s">
        <v>30497</v>
      </c>
      <c r="I1154" s="228">
        <v>3.0369718309859156E-2</v>
      </c>
    </row>
    <row r="1155" spans="1:9" ht="30" hidden="1" x14ac:dyDescent="0.25">
      <c r="A1155" s="226" t="s">
        <v>19113</v>
      </c>
      <c r="B1155" s="226" t="s">
        <v>32503</v>
      </c>
      <c r="C1155" s="226" t="s">
        <v>32431</v>
      </c>
      <c r="D1155" s="228">
        <v>103</v>
      </c>
      <c r="E1155" s="228">
        <v>4.7204399633363883E-2</v>
      </c>
      <c r="F1155" s="226" t="s">
        <v>32504</v>
      </c>
      <c r="G1155" s="226" t="s">
        <v>32505</v>
      </c>
      <c r="H1155" s="226" t="s">
        <v>30263</v>
      </c>
      <c r="I1155" s="228">
        <v>4.4666088464874243E-2</v>
      </c>
    </row>
    <row r="1156" spans="1:9" ht="30" hidden="1" x14ac:dyDescent="0.25">
      <c r="A1156" s="226" t="s">
        <v>19113</v>
      </c>
      <c r="B1156" s="226" t="s">
        <v>13221</v>
      </c>
      <c r="C1156" s="226" t="s">
        <v>32506</v>
      </c>
      <c r="D1156" s="228">
        <v>90</v>
      </c>
      <c r="E1156" s="228">
        <v>2.7514521553041883E-2</v>
      </c>
      <c r="F1156" s="226" t="s">
        <v>32185</v>
      </c>
      <c r="G1156" s="226" t="s">
        <v>32507</v>
      </c>
      <c r="H1156" s="226" t="s">
        <v>32508</v>
      </c>
      <c r="I1156" s="228">
        <v>2.1577559338288182E-2</v>
      </c>
    </row>
    <row r="1157" spans="1:9" ht="30" hidden="1" x14ac:dyDescent="0.25">
      <c r="A1157" s="226" t="s">
        <v>19113</v>
      </c>
      <c r="B1157" s="226" t="s">
        <v>2330</v>
      </c>
      <c r="C1157" s="226" t="s">
        <v>32509</v>
      </c>
      <c r="D1157" s="228">
        <v>100</v>
      </c>
      <c r="E1157" s="228">
        <v>2.7233115468409588E-2</v>
      </c>
      <c r="F1157" s="226" t="s">
        <v>30458</v>
      </c>
      <c r="G1157" s="226" t="s">
        <v>32510</v>
      </c>
      <c r="H1157" s="226" t="s">
        <v>31635</v>
      </c>
      <c r="I1157" s="228">
        <v>2.4563989191844757E-2</v>
      </c>
    </row>
    <row r="1158" spans="1:9" ht="30" hidden="1" x14ac:dyDescent="0.25">
      <c r="A1158" s="226" t="s">
        <v>19113</v>
      </c>
      <c r="B1158" s="226" t="s">
        <v>15532</v>
      </c>
      <c r="C1158" s="226" t="s">
        <v>32435</v>
      </c>
      <c r="D1158" s="228">
        <v>48</v>
      </c>
      <c r="E1158" s="228">
        <v>2.1136063408190225E-2</v>
      </c>
      <c r="F1158" s="226" t="s">
        <v>32155</v>
      </c>
      <c r="G1158" s="226" t="s">
        <v>32511</v>
      </c>
      <c r="H1158" s="226" t="s">
        <v>31011</v>
      </c>
      <c r="I1158" s="228">
        <v>1.8611865063978286E-2</v>
      </c>
    </row>
    <row r="1159" spans="1:9" ht="30" hidden="1" x14ac:dyDescent="0.25">
      <c r="A1159" s="226" t="s">
        <v>19113</v>
      </c>
      <c r="B1159" s="226" t="s">
        <v>2334</v>
      </c>
      <c r="C1159" s="226" t="s">
        <v>32429</v>
      </c>
      <c r="D1159" s="228">
        <v>79</v>
      </c>
      <c r="E1159" s="228">
        <v>2.6012512347711559E-2</v>
      </c>
      <c r="F1159" s="226" t="s">
        <v>32512</v>
      </c>
      <c r="G1159" s="226" t="s">
        <v>32513</v>
      </c>
      <c r="H1159" s="226" t="s">
        <v>31767</v>
      </c>
      <c r="I1159" s="228">
        <v>2.2494305239179953E-2</v>
      </c>
    </row>
    <row r="1160" spans="1:9" ht="30" hidden="1" x14ac:dyDescent="0.25">
      <c r="A1160" s="226" t="s">
        <v>19113</v>
      </c>
      <c r="B1160" s="226" t="s">
        <v>15541</v>
      </c>
      <c r="C1160" s="226" t="s">
        <v>30306</v>
      </c>
      <c r="D1160" s="228">
        <v>24</v>
      </c>
      <c r="E1160" s="228">
        <v>1.6129032258064516E-2</v>
      </c>
      <c r="F1160" s="226" t="s">
        <v>32074</v>
      </c>
      <c r="G1160" s="226" t="s">
        <v>32449</v>
      </c>
      <c r="H1160" s="226" t="s">
        <v>30663</v>
      </c>
      <c r="I1160" s="228">
        <v>1.3559322033898305E-2</v>
      </c>
    </row>
    <row r="1161" spans="1:9" ht="30" hidden="1" x14ac:dyDescent="0.25">
      <c r="A1161" s="226" t="s">
        <v>19113</v>
      </c>
      <c r="B1161" s="226" t="s">
        <v>15044</v>
      </c>
      <c r="C1161" s="226" t="s">
        <v>31476</v>
      </c>
      <c r="D1161" s="228">
        <v>65</v>
      </c>
      <c r="E1161" s="228">
        <v>4.7549378200438919E-2</v>
      </c>
      <c r="F1161" s="226" t="s">
        <v>31644</v>
      </c>
      <c r="G1161" s="226" t="s">
        <v>30476</v>
      </c>
      <c r="H1161" s="226" t="s">
        <v>30426</v>
      </c>
      <c r="I1161" s="228">
        <v>4.253926701570681E-2</v>
      </c>
    </row>
    <row r="1162" spans="1:9" ht="30" hidden="1" x14ac:dyDescent="0.25">
      <c r="A1162" s="226" t="s">
        <v>19113</v>
      </c>
      <c r="B1162" s="226" t="s">
        <v>17131</v>
      </c>
      <c r="C1162" s="226" t="s">
        <v>30808</v>
      </c>
      <c r="D1162" s="228">
        <v>34</v>
      </c>
      <c r="E1162" s="228">
        <v>1.3968775677896467E-2</v>
      </c>
      <c r="F1162" s="226" t="s">
        <v>30841</v>
      </c>
      <c r="G1162" s="226" t="s">
        <v>31754</v>
      </c>
      <c r="H1162" s="226" t="s">
        <v>31264</v>
      </c>
      <c r="I1162" s="228">
        <v>1.1838440111420613E-2</v>
      </c>
    </row>
    <row r="1163" spans="1:9" ht="30" hidden="1" x14ac:dyDescent="0.25">
      <c r="A1163" s="226" t="s">
        <v>19117</v>
      </c>
      <c r="B1163" s="226" t="s">
        <v>15236</v>
      </c>
      <c r="C1163" s="226" t="s">
        <v>32514</v>
      </c>
      <c r="D1163" s="228">
        <v>120</v>
      </c>
      <c r="E1163" s="228">
        <v>7.1258907363420429E-2</v>
      </c>
      <c r="F1163" s="226" t="s">
        <v>30630</v>
      </c>
      <c r="G1163" s="226" t="s">
        <v>32515</v>
      </c>
      <c r="H1163" s="226" t="s">
        <v>30848</v>
      </c>
      <c r="I1163" s="228">
        <v>5.5299539170506916E-2</v>
      </c>
    </row>
    <row r="1164" spans="1:9" ht="30" hidden="1" x14ac:dyDescent="0.25">
      <c r="A1164" s="226" t="s">
        <v>18115</v>
      </c>
      <c r="B1164" s="226" t="s">
        <v>5373</v>
      </c>
      <c r="C1164" s="226" t="s">
        <v>32040</v>
      </c>
      <c r="D1164" s="228">
        <v>24</v>
      </c>
      <c r="E1164" s="228">
        <v>2.5586353944562899E-2</v>
      </c>
      <c r="F1164" s="226" t="s">
        <v>32516</v>
      </c>
      <c r="G1164" s="226" t="s">
        <v>30651</v>
      </c>
      <c r="H1164" s="226" t="s">
        <v>30711</v>
      </c>
      <c r="I1164" s="228">
        <v>2.0083682008368201E-2</v>
      </c>
    </row>
    <row r="1165" spans="1:9" ht="30" hidden="1" x14ac:dyDescent="0.25">
      <c r="A1165" s="226" t="s">
        <v>18123</v>
      </c>
      <c r="B1165" s="226" t="s">
        <v>13778</v>
      </c>
      <c r="C1165" s="226" t="s">
        <v>32517</v>
      </c>
      <c r="D1165" s="228">
        <v>44</v>
      </c>
      <c r="E1165" s="228">
        <v>5.5E-2</v>
      </c>
      <c r="F1165" s="226" t="s">
        <v>30778</v>
      </c>
      <c r="G1165" s="226" t="s">
        <v>30546</v>
      </c>
      <c r="H1165" s="226" t="s">
        <v>30449</v>
      </c>
      <c r="I1165" s="228">
        <v>2.8497409326424871E-2</v>
      </c>
    </row>
    <row r="1166" spans="1:9" ht="30" hidden="1" x14ac:dyDescent="0.25">
      <c r="A1166" s="226" t="s">
        <v>18125</v>
      </c>
      <c r="B1166" s="226" t="s">
        <v>15452</v>
      </c>
      <c r="C1166" s="226" t="s">
        <v>31747</v>
      </c>
      <c r="D1166" s="228">
        <v>40</v>
      </c>
      <c r="E1166" s="228">
        <v>1.5816528272044286E-2</v>
      </c>
      <c r="F1166" s="226" t="s">
        <v>32518</v>
      </c>
      <c r="G1166" s="226" t="s">
        <v>30315</v>
      </c>
      <c r="H1166" s="226" t="s">
        <v>31731</v>
      </c>
      <c r="I1166" s="228">
        <v>1.4069644741470278E-2</v>
      </c>
    </row>
    <row r="1167" spans="1:9" ht="30" hidden="1" x14ac:dyDescent="0.25">
      <c r="A1167" s="226" t="s">
        <v>18125</v>
      </c>
      <c r="B1167" s="226" t="s">
        <v>4875</v>
      </c>
      <c r="C1167" s="226" t="s">
        <v>30610</v>
      </c>
      <c r="D1167" s="228">
        <v>60</v>
      </c>
      <c r="E1167" s="228">
        <v>5.8139534883720929E-2</v>
      </c>
      <c r="F1167" s="226" t="s">
        <v>32519</v>
      </c>
      <c r="G1167" s="226" t="s">
        <v>31462</v>
      </c>
      <c r="H1167" s="226" t="s">
        <v>31148</v>
      </c>
      <c r="I1167" s="228">
        <v>5.016722408026756E-2</v>
      </c>
    </row>
    <row r="1168" spans="1:9" ht="30" hidden="1" x14ac:dyDescent="0.25">
      <c r="A1168" s="226" t="s">
        <v>18125</v>
      </c>
      <c r="B1168" s="226" t="s">
        <v>2326</v>
      </c>
      <c r="C1168" s="226" t="s">
        <v>31634</v>
      </c>
      <c r="D1168" s="228">
        <v>122</v>
      </c>
      <c r="E1168" s="228">
        <v>6.1430010070493452E-2</v>
      </c>
      <c r="F1168" s="226" t="s">
        <v>31542</v>
      </c>
      <c r="G1168" s="226" t="s">
        <v>32520</v>
      </c>
      <c r="H1168" s="226" t="s">
        <v>32521</v>
      </c>
      <c r="I1168" s="228">
        <v>4.6725392569896593E-2</v>
      </c>
    </row>
    <row r="1169" spans="1:9" ht="30" hidden="1" x14ac:dyDescent="0.25">
      <c r="A1169" s="226" t="s">
        <v>19124</v>
      </c>
      <c r="B1169" s="226" t="s">
        <v>6493</v>
      </c>
      <c r="C1169" s="226" t="s">
        <v>31104</v>
      </c>
      <c r="D1169" s="228">
        <v>76</v>
      </c>
      <c r="E1169" s="228">
        <v>4.2913608130999432E-2</v>
      </c>
      <c r="F1169" s="226" t="s">
        <v>30371</v>
      </c>
      <c r="G1169" s="226" t="s">
        <v>32432</v>
      </c>
      <c r="H1169" s="226" t="s">
        <v>31093</v>
      </c>
      <c r="I1169" s="228">
        <v>3.0831643002028397E-2</v>
      </c>
    </row>
    <row r="1170" spans="1:9" ht="30" hidden="1" x14ac:dyDescent="0.25">
      <c r="A1170" s="226" t="s">
        <v>19124</v>
      </c>
      <c r="B1170" s="226" t="s">
        <v>15302</v>
      </c>
      <c r="C1170" s="226" t="s">
        <v>32522</v>
      </c>
      <c r="D1170" s="228">
        <v>60</v>
      </c>
      <c r="E1170" s="228">
        <v>2.5862068965517241E-2</v>
      </c>
      <c r="F1170" s="226" t="s">
        <v>30946</v>
      </c>
      <c r="G1170" s="226" t="s">
        <v>32523</v>
      </c>
      <c r="H1170" s="226" t="s">
        <v>31784</v>
      </c>
      <c r="I1170" s="228">
        <v>2.1921812203142127E-2</v>
      </c>
    </row>
    <row r="1171" spans="1:9" ht="30" hidden="1" x14ac:dyDescent="0.25">
      <c r="A1171" s="226" t="s">
        <v>19124</v>
      </c>
      <c r="B1171" s="226" t="s">
        <v>5380</v>
      </c>
      <c r="C1171" s="226" t="s">
        <v>32091</v>
      </c>
      <c r="D1171" s="228">
        <v>20</v>
      </c>
      <c r="E1171" s="228">
        <v>8.9686098654708519E-3</v>
      </c>
      <c r="F1171" s="226" t="s">
        <v>32278</v>
      </c>
      <c r="G1171" s="226" t="s">
        <v>30915</v>
      </c>
      <c r="H1171" s="226" t="s">
        <v>31784</v>
      </c>
      <c r="I1171" s="228">
        <v>8.5726532361765969E-3</v>
      </c>
    </row>
    <row r="1172" spans="1:9" ht="30" hidden="1" x14ac:dyDescent="0.25">
      <c r="A1172" s="226" t="s">
        <v>19124</v>
      </c>
      <c r="B1172" s="226" t="s">
        <v>1999</v>
      </c>
      <c r="C1172" s="226" t="s">
        <v>32524</v>
      </c>
      <c r="D1172" s="228">
        <v>164</v>
      </c>
      <c r="E1172" s="228">
        <v>8.457968024755029E-2</v>
      </c>
      <c r="F1172" s="226" t="s">
        <v>32343</v>
      </c>
      <c r="G1172" s="226" t="s">
        <v>30580</v>
      </c>
      <c r="H1172" s="226" t="s">
        <v>30251</v>
      </c>
      <c r="I1172" s="228">
        <v>7.5890791300323918E-2</v>
      </c>
    </row>
    <row r="1173" spans="1:9" ht="30" hidden="1" x14ac:dyDescent="0.25">
      <c r="A1173" s="226" t="s">
        <v>19124</v>
      </c>
      <c r="B1173" s="226" t="s">
        <v>32525</v>
      </c>
      <c r="C1173" s="226" t="s">
        <v>31040</v>
      </c>
      <c r="D1173" s="228">
        <v>48</v>
      </c>
      <c r="E1173" s="228">
        <v>3.0553787396562698E-2</v>
      </c>
      <c r="F1173" s="226" t="s">
        <v>32526</v>
      </c>
      <c r="G1173" s="226" t="s">
        <v>30630</v>
      </c>
      <c r="H1173" s="226" t="s">
        <v>31099</v>
      </c>
      <c r="I1173" s="228">
        <v>2.8503562945368172E-2</v>
      </c>
    </row>
    <row r="1174" spans="1:9" ht="30" hidden="1" x14ac:dyDescent="0.25">
      <c r="A1174" s="226" t="s">
        <v>19124</v>
      </c>
      <c r="B1174" s="226" t="s">
        <v>15533</v>
      </c>
      <c r="C1174" s="226" t="s">
        <v>32527</v>
      </c>
      <c r="D1174" s="228">
        <v>64</v>
      </c>
      <c r="E1174" s="228">
        <v>2.6545002073828285E-2</v>
      </c>
      <c r="F1174" s="226" t="s">
        <v>31931</v>
      </c>
      <c r="G1174" s="226" t="s">
        <v>32528</v>
      </c>
      <c r="H1174" s="226" t="s">
        <v>32305</v>
      </c>
      <c r="I1174" s="228">
        <v>1.9253910950661854E-2</v>
      </c>
    </row>
    <row r="1175" spans="1:9" ht="30" hidden="1" x14ac:dyDescent="0.25">
      <c r="A1175" s="226" t="s">
        <v>18133</v>
      </c>
      <c r="B1175" s="226" t="s">
        <v>15005</v>
      </c>
      <c r="C1175" s="226" t="s">
        <v>32529</v>
      </c>
      <c r="D1175" s="228">
        <v>40</v>
      </c>
      <c r="E1175" s="228">
        <v>1.4164305949008499E-2</v>
      </c>
      <c r="F1175" s="226" t="s">
        <v>32207</v>
      </c>
      <c r="G1175" s="226" t="s">
        <v>32530</v>
      </c>
      <c r="H1175" s="226" t="s">
        <v>32263</v>
      </c>
      <c r="I1175" s="228">
        <v>1.2001200120012E-2</v>
      </c>
    </row>
    <row r="1176" spans="1:9" ht="30" hidden="1" x14ac:dyDescent="0.25">
      <c r="A1176" s="226" t="s">
        <v>18133</v>
      </c>
      <c r="B1176" s="226" t="s">
        <v>15241</v>
      </c>
      <c r="C1176" s="226" t="s">
        <v>30715</v>
      </c>
      <c r="D1176" s="228">
        <v>184</v>
      </c>
      <c r="E1176" s="228">
        <v>7.8397954835960806E-2</v>
      </c>
      <c r="F1176" s="226" t="s">
        <v>32531</v>
      </c>
      <c r="G1176" s="226" t="s">
        <v>32532</v>
      </c>
      <c r="H1176" s="226" t="s">
        <v>30675</v>
      </c>
      <c r="I1176" s="228">
        <v>6.7771639042357279E-2</v>
      </c>
    </row>
    <row r="1177" spans="1:9" ht="30" hidden="1" x14ac:dyDescent="0.25">
      <c r="A1177" s="226" t="s">
        <v>18133</v>
      </c>
      <c r="B1177" s="226" t="s">
        <v>15202</v>
      </c>
      <c r="C1177" s="226" t="s">
        <v>30772</v>
      </c>
      <c r="D1177" s="228">
        <v>31</v>
      </c>
      <c r="E1177" s="228">
        <v>1.647183846971307E-2</v>
      </c>
      <c r="F1177" s="226" t="s">
        <v>32533</v>
      </c>
      <c r="G1177" s="226" t="s">
        <v>31356</v>
      </c>
      <c r="H1177" s="226" t="s">
        <v>31723</v>
      </c>
      <c r="I1177" s="228">
        <v>1.5301085883514315E-2</v>
      </c>
    </row>
    <row r="1178" spans="1:9" ht="30" hidden="1" x14ac:dyDescent="0.25">
      <c r="A1178" s="226" t="s">
        <v>18133</v>
      </c>
      <c r="B1178" s="226" t="s">
        <v>15215</v>
      </c>
      <c r="C1178" s="226" t="s">
        <v>31658</v>
      </c>
      <c r="D1178" s="228">
        <v>32</v>
      </c>
      <c r="E1178" s="228">
        <v>1.3109381401065138E-2</v>
      </c>
      <c r="F1178" s="226" t="s">
        <v>32370</v>
      </c>
      <c r="G1178" s="226" t="s">
        <v>30767</v>
      </c>
      <c r="H1178" s="226" t="s">
        <v>31801</v>
      </c>
      <c r="I1178" s="228">
        <v>1.0723860589812333E-2</v>
      </c>
    </row>
    <row r="1179" spans="1:9" ht="30" hidden="1" x14ac:dyDescent="0.25">
      <c r="A1179" s="226" t="s">
        <v>18138</v>
      </c>
      <c r="B1179" s="226" t="s">
        <v>15195</v>
      </c>
      <c r="C1179" s="226" t="s">
        <v>30783</v>
      </c>
      <c r="D1179" s="228">
        <v>24</v>
      </c>
      <c r="E1179" s="228">
        <v>2.4144869215291749E-2</v>
      </c>
      <c r="F1179" s="226" t="s">
        <v>32395</v>
      </c>
      <c r="G1179" s="226" t="s">
        <v>30993</v>
      </c>
      <c r="H1179" s="226" t="s">
        <v>30263</v>
      </c>
      <c r="I1179" s="228">
        <v>1.3015184381778741E-2</v>
      </c>
    </row>
    <row r="1180" spans="1:9" ht="30" hidden="1" x14ac:dyDescent="0.25">
      <c r="A1180" s="226" t="s">
        <v>18147</v>
      </c>
      <c r="B1180" s="226" t="s">
        <v>16344</v>
      </c>
      <c r="C1180" s="226" t="s">
        <v>30664</v>
      </c>
      <c r="D1180" s="228">
        <v>124</v>
      </c>
      <c r="E1180" s="228">
        <v>5.9472422062350122E-2</v>
      </c>
      <c r="F1180" s="226" t="s">
        <v>30233</v>
      </c>
      <c r="G1180" s="226" t="s">
        <v>30785</v>
      </c>
      <c r="H1180" s="226" t="s">
        <v>31204</v>
      </c>
      <c r="I1180" s="228">
        <v>5.885144755576649E-2</v>
      </c>
    </row>
    <row r="1181" spans="1:9" ht="30" hidden="1" x14ac:dyDescent="0.25">
      <c r="A1181" s="226" t="s">
        <v>18147</v>
      </c>
      <c r="B1181" s="226" t="s">
        <v>8115</v>
      </c>
      <c r="C1181" s="226" t="s">
        <v>32062</v>
      </c>
      <c r="D1181" s="228">
        <v>276</v>
      </c>
      <c r="E1181" s="228">
        <v>0.14397496087636932</v>
      </c>
      <c r="F1181" s="226" t="s">
        <v>31437</v>
      </c>
      <c r="G1181" s="226" t="s">
        <v>32534</v>
      </c>
      <c r="H1181" s="226" t="s">
        <v>31520</v>
      </c>
      <c r="I1181" s="228">
        <v>0.12068211630957586</v>
      </c>
    </row>
    <row r="1182" spans="1:9" ht="30" x14ac:dyDescent="0.25">
      <c r="A1182" s="226" t="s">
        <v>18147</v>
      </c>
      <c r="B1182" s="226" t="s">
        <v>878</v>
      </c>
      <c r="C1182" s="226" t="s">
        <v>31521</v>
      </c>
      <c r="D1182" s="228">
        <v>680</v>
      </c>
      <c r="E1182" s="228">
        <v>0.52067381316998473</v>
      </c>
      <c r="F1182" s="226" t="s">
        <v>30568</v>
      </c>
      <c r="G1182" s="226" t="s">
        <v>31840</v>
      </c>
      <c r="H1182" s="226" t="s">
        <v>30758</v>
      </c>
      <c r="I1182" s="228">
        <v>0.40236686390532544</v>
      </c>
    </row>
    <row r="1183" spans="1:9" ht="30" x14ac:dyDescent="0.25">
      <c r="A1183" s="226" t="s">
        <v>18147</v>
      </c>
      <c r="B1183" s="226" t="s">
        <v>6502</v>
      </c>
      <c r="C1183" s="226" t="s">
        <v>32384</v>
      </c>
      <c r="D1183" s="228">
        <v>336</v>
      </c>
      <c r="E1183" s="228">
        <v>0.24981412639405204</v>
      </c>
      <c r="F1183" s="226" t="s">
        <v>32424</v>
      </c>
      <c r="G1183" s="226" t="s">
        <v>31758</v>
      </c>
      <c r="H1183" s="226" t="s">
        <v>30780</v>
      </c>
      <c r="I1183" s="228">
        <v>0.19672131147540983</v>
      </c>
    </row>
    <row r="1184" spans="1:9" ht="30" hidden="1" x14ac:dyDescent="0.25">
      <c r="A1184" s="226" t="s">
        <v>18147</v>
      </c>
      <c r="B1184" s="226" t="s">
        <v>4499</v>
      </c>
      <c r="C1184" s="226" t="s">
        <v>30726</v>
      </c>
      <c r="D1184" s="228">
        <v>250</v>
      </c>
      <c r="E1184" s="228">
        <v>0.18670649738610903</v>
      </c>
      <c r="F1184" s="226" t="s">
        <v>31164</v>
      </c>
      <c r="G1184" s="226" t="s">
        <v>31988</v>
      </c>
      <c r="H1184" s="226" t="s">
        <v>30758</v>
      </c>
      <c r="I1184" s="228">
        <v>0.15188335358444716</v>
      </c>
    </row>
    <row r="1185" spans="1:9" ht="30" hidden="1" x14ac:dyDescent="0.25">
      <c r="A1185" s="226" t="s">
        <v>18147</v>
      </c>
      <c r="B1185" s="226" t="s">
        <v>32535</v>
      </c>
      <c r="C1185" s="226" t="s">
        <v>32536</v>
      </c>
      <c r="D1185" s="228">
        <v>300</v>
      </c>
      <c r="E1185" s="228">
        <v>7.4738415545590436E-2</v>
      </c>
      <c r="F1185" s="226" t="s">
        <v>32537</v>
      </c>
      <c r="G1185" s="226" t="s">
        <v>32538</v>
      </c>
      <c r="H1185" s="226" t="s">
        <v>115</v>
      </c>
      <c r="I1185" s="228">
        <v>4.725897920604915E-2</v>
      </c>
    </row>
    <row r="1186" spans="1:9" ht="30" x14ac:dyDescent="0.25">
      <c r="A1186" s="226" t="s">
        <v>18147</v>
      </c>
      <c r="B1186" s="226" t="s">
        <v>15556</v>
      </c>
      <c r="C1186" s="226" t="s">
        <v>32539</v>
      </c>
      <c r="D1186" s="228">
        <v>787</v>
      </c>
      <c r="E1186" s="228">
        <v>0.36775700934579442</v>
      </c>
      <c r="F1186" s="226" t="s">
        <v>32540</v>
      </c>
      <c r="G1186" s="226" t="s">
        <v>32541</v>
      </c>
      <c r="H1186" s="226" t="s">
        <v>32542</v>
      </c>
      <c r="I1186" s="228">
        <v>0.19284489095809851</v>
      </c>
    </row>
    <row r="1187" spans="1:9" ht="30" hidden="1" x14ac:dyDescent="0.25">
      <c r="A1187" s="226" t="s">
        <v>18155</v>
      </c>
      <c r="B1187" s="226" t="s">
        <v>17132</v>
      </c>
      <c r="C1187" s="226" t="s">
        <v>32543</v>
      </c>
      <c r="D1187" s="228">
        <v>12</v>
      </c>
      <c r="E1187" s="228">
        <v>1.2096774193548387E-2</v>
      </c>
      <c r="F1187" s="226" t="s">
        <v>32544</v>
      </c>
      <c r="G1187" s="226" t="s">
        <v>30690</v>
      </c>
      <c r="H1187" s="226" t="s">
        <v>30293</v>
      </c>
      <c r="I1187" s="228">
        <v>9.5313741064336783E-3</v>
      </c>
    </row>
    <row r="1188" spans="1:9" ht="30" hidden="1" x14ac:dyDescent="0.25">
      <c r="A1188" s="226" t="s">
        <v>18155</v>
      </c>
      <c r="B1188" s="226" t="s">
        <v>15380</v>
      </c>
      <c r="C1188" s="226" t="s">
        <v>30280</v>
      </c>
      <c r="D1188" s="228">
        <v>68</v>
      </c>
      <c r="E1188" s="228">
        <v>5.291828793774319E-2</v>
      </c>
      <c r="F1188" s="226" t="s">
        <v>31272</v>
      </c>
      <c r="G1188" s="226" t="s">
        <v>31460</v>
      </c>
      <c r="H1188" s="226" t="s">
        <v>30916</v>
      </c>
      <c r="I1188" s="228">
        <v>4.336734693877551E-2</v>
      </c>
    </row>
    <row r="1189" spans="1:9" ht="30" hidden="1" x14ac:dyDescent="0.25">
      <c r="A1189" s="226" t="s">
        <v>18155</v>
      </c>
      <c r="B1189" s="226" t="s">
        <v>13812</v>
      </c>
      <c r="C1189" s="226" t="s">
        <v>30826</v>
      </c>
      <c r="D1189" s="228">
        <v>32</v>
      </c>
      <c r="E1189" s="228">
        <v>2.3988005997001498E-2</v>
      </c>
      <c r="F1189" s="226" t="s">
        <v>31709</v>
      </c>
      <c r="G1189" s="226" t="s">
        <v>30999</v>
      </c>
      <c r="H1189" s="226" t="s">
        <v>30848</v>
      </c>
      <c r="I1189" s="228">
        <v>2.030456852791878E-2</v>
      </c>
    </row>
    <row r="1190" spans="1:9" ht="30" hidden="1" x14ac:dyDescent="0.25">
      <c r="A1190" s="226" t="s">
        <v>18155</v>
      </c>
      <c r="B1190" s="226" t="s">
        <v>7759</v>
      </c>
      <c r="C1190" s="226" t="s">
        <v>30282</v>
      </c>
      <c r="D1190" s="228">
        <v>80</v>
      </c>
      <c r="E1190" s="228">
        <v>3.6133694670280034E-2</v>
      </c>
      <c r="F1190" s="226" t="s">
        <v>18948</v>
      </c>
      <c r="G1190" s="226" t="s">
        <v>32328</v>
      </c>
      <c r="H1190" s="226" t="s">
        <v>115</v>
      </c>
      <c r="I1190" s="228">
        <v>2.9186428310835462E-2</v>
      </c>
    </row>
    <row r="1191" spans="1:9" ht="30" hidden="1" x14ac:dyDescent="0.25">
      <c r="A1191" s="226" t="s">
        <v>19130</v>
      </c>
      <c r="B1191" s="226" t="s">
        <v>15537</v>
      </c>
      <c r="C1191" s="226" t="s">
        <v>31135</v>
      </c>
      <c r="D1191" s="228">
        <v>24</v>
      </c>
      <c r="E1191" s="228">
        <v>2.0495303159692571E-2</v>
      </c>
      <c r="F1191" s="226" t="s">
        <v>32372</v>
      </c>
      <c r="G1191" s="226" t="s">
        <v>32145</v>
      </c>
      <c r="H1191" s="226" t="s">
        <v>30873</v>
      </c>
      <c r="I1191" s="228">
        <v>1.4457831325301205E-2</v>
      </c>
    </row>
    <row r="1192" spans="1:9" ht="30" hidden="1" x14ac:dyDescent="0.25">
      <c r="A1192" s="226" t="s">
        <v>19132</v>
      </c>
      <c r="B1192" s="226" t="s">
        <v>1106</v>
      </c>
      <c r="C1192" s="226" t="s">
        <v>31570</v>
      </c>
      <c r="D1192" s="228">
        <v>54</v>
      </c>
      <c r="E1192" s="228">
        <v>2.7411167512690356E-2</v>
      </c>
      <c r="F1192" s="226" t="s">
        <v>31539</v>
      </c>
      <c r="G1192" s="226" t="s">
        <v>32545</v>
      </c>
      <c r="H1192" s="226" t="s">
        <v>30949</v>
      </c>
      <c r="I1192" s="228">
        <v>1.9445444724522868E-2</v>
      </c>
    </row>
    <row r="1193" spans="1:9" ht="30" hidden="1" x14ac:dyDescent="0.25">
      <c r="A1193" s="226" t="s">
        <v>18174</v>
      </c>
      <c r="B1193" s="226" t="s">
        <v>2984</v>
      </c>
      <c r="C1193" s="226" t="s">
        <v>31023</v>
      </c>
      <c r="D1193" s="228">
        <v>24</v>
      </c>
      <c r="E1193" s="228">
        <v>2.1917808219178082E-2</v>
      </c>
      <c r="F1193" s="226" t="s">
        <v>32546</v>
      </c>
      <c r="G1193" s="226" t="s">
        <v>30895</v>
      </c>
      <c r="H1193" s="226" t="s">
        <v>30758</v>
      </c>
      <c r="I1193" s="228">
        <v>1.5384615384615385E-2</v>
      </c>
    </row>
    <row r="1194" spans="1:9" ht="30" hidden="1" x14ac:dyDescent="0.25">
      <c r="A1194" s="226" t="s">
        <v>18174</v>
      </c>
      <c r="B1194" s="226" t="s">
        <v>2989</v>
      </c>
      <c r="C1194" s="226" t="s">
        <v>32547</v>
      </c>
      <c r="D1194" s="228">
        <v>36</v>
      </c>
      <c r="E1194" s="228">
        <v>3.058623619371283E-2</v>
      </c>
      <c r="F1194" s="226" t="s">
        <v>31050</v>
      </c>
      <c r="G1194" s="226" t="s">
        <v>31380</v>
      </c>
      <c r="H1194" s="226" t="s">
        <v>31178</v>
      </c>
      <c r="I1194" s="228">
        <v>2.575107296137339E-2</v>
      </c>
    </row>
    <row r="1195" spans="1:9" ht="30" hidden="1" x14ac:dyDescent="0.25">
      <c r="A1195" s="226" t="s">
        <v>18174</v>
      </c>
      <c r="B1195" s="226" t="s">
        <v>2978</v>
      </c>
      <c r="C1195" s="226" t="s">
        <v>31979</v>
      </c>
      <c r="D1195" s="228">
        <v>90</v>
      </c>
      <c r="E1195" s="228">
        <v>4.1303350160624142E-2</v>
      </c>
      <c r="F1195" s="226" t="s">
        <v>31088</v>
      </c>
      <c r="G1195" s="226" t="s">
        <v>32548</v>
      </c>
      <c r="H1195" s="226" t="s">
        <v>31723</v>
      </c>
      <c r="I1195" s="228">
        <v>3.6824877250409165E-2</v>
      </c>
    </row>
    <row r="1196" spans="1:9" ht="30" hidden="1" x14ac:dyDescent="0.25">
      <c r="A1196" s="226" t="s">
        <v>15094</v>
      </c>
      <c r="B1196" s="226" t="s">
        <v>15566</v>
      </c>
      <c r="C1196" s="226" t="s">
        <v>32549</v>
      </c>
      <c r="D1196" s="228">
        <v>80</v>
      </c>
      <c r="E1196" s="228">
        <v>2.516514627241271E-2</v>
      </c>
      <c r="F1196" s="226" t="s">
        <v>30703</v>
      </c>
      <c r="G1196" s="226" t="s">
        <v>32550</v>
      </c>
      <c r="H1196" s="226" t="s">
        <v>31089</v>
      </c>
      <c r="I1196" s="228">
        <v>1.9885657469550087E-2</v>
      </c>
    </row>
    <row r="1197" spans="1:9" ht="30" hidden="1" x14ac:dyDescent="0.25">
      <c r="A1197" s="226" t="s">
        <v>15094</v>
      </c>
      <c r="B1197" s="226" t="s">
        <v>11199</v>
      </c>
      <c r="C1197" s="226" t="s">
        <v>32551</v>
      </c>
      <c r="D1197" s="228">
        <v>136</v>
      </c>
      <c r="E1197" s="228">
        <v>5.2127251820620925E-2</v>
      </c>
      <c r="F1197" s="226" t="s">
        <v>32552</v>
      </c>
      <c r="G1197" s="226" t="s">
        <v>32553</v>
      </c>
      <c r="H1197" s="226" t="s">
        <v>31556</v>
      </c>
      <c r="I1197" s="228">
        <v>3.2143701252658946E-2</v>
      </c>
    </row>
    <row r="1198" spans="1:9" ht="30" hidden="1" x14ac:dyDescent="0.25">
      <c r="A1198" s="226" t="s">
        <v>15094</v>
      </c>
      <c r="B1198" s="226" t="s">
        <v>7780</v>
      </c>
      <c r="C1198" s="226" t="s">
        <v>32554</v>
      </c>
      <c r="D1198" s="228">
        <v>130</v>
      </c>
      <c r="E1198" s="228">
        <v>3.0827602561062366E-2</v>
      </c>
      <c r="F1198" s="226" t="s">
        <v>32555</v>
      </c>
      <c r="G1198" s="226" t="s">
        <v>32556</v>
      </c>
      <c r="H1198" s="226" t="s">
        <v>30343</v>
      </c>
      <c r="I1198" s="228">
        <v>2.2895385699189856E-2</v>
      </c>
    </row>
    <row r="1199" spans="1:9" ht="30" hidden="1" x14ac:dyDescent="0.25">
      <c r="A1199" s="226" t="s">
        <v>15094</v>
      </c>
      <c r="B1199" s="226" t="s">
        <v>16760</v>
      </c>
      <c r="C1199" s="226" t="s">
        <v>32557</v>
      </c>
      <c r="D1199" s="228">
        <v>332</v>
      </c>
      <c r="E1199" s="228">
        <v>0.11412856651770367</v>
      </c>
      <c r="F1199" s="226" t="s">
        <v>32558</v>
      </c>
      <c r="G1199" s="226" t="s">
        <v>31774</v>
      </c>
      <c r="H1199" s="226" t="s">
        <v>30457</v>
      </c>
      <c r="I1199" s="228">
        <v>0.1080377481288643</v>
      </c>
    </row>
    <row r="1200" spans="1:9" ht="30" x14ac:dyDescent="0.25">
      <c r="A1200" s="226" t="s">
        <v>15094</v>
      </c>
      <c r="B1200" s="226" t="s">
        <v>15146</v>
      </c>
      <c r="C1200" s="226" t="s">
        <v>32559</v>
      </c>
      <c r="D1200" s="228">
        <v>708</v>
      </c>
      <c r="E1200" s="228">
        <v>0.27973133148952983</v>
      </c>
      <c r="F1200" s="226" t="s">
        <v>32560</v>
      </c>
      <c r="G1200" s="226" t="s">
        <v>32561</v>
      </c>
      <c r="H1200" s="226" t="s">
        <v>30293</v>
      </c>
      <c r="I1200" s="228">
        <v>0.25550342836521112</v>
      </c>
    </row>
    <row r="1201" spans="1:9" ht="30" hidden="1" x14ac:dyDescent="0.25">
      <c r="A1201" s="226" t="s">
        <v>15094</v>
      </c>
      <c r="B1201" s="226" t="s">
        <v>15225</v>
      </c>
      <c r="C1201" s="226" t="s">
        <v>32562</v>
      </c>
      <c r="D1201" s="228">
        <v>216</v>
      </c>
      <c r="E1201" s="228">
        <v>5.834683954619125E-2</v>
      </c>
      <c r="F1201" s="226" t="s">
        <v>32563</v>
      </c>
      <c r="G1201" s="226" t="s">
        <v>32564</v>
      </c>
      <c r="H1201" s="226" t="s">
        <v>31793</v>
      </c>
      <c r="I1201" s="228">
        <v>4.6055437100213217E-2</v>
      </c>
    </row>
    <row r="1202" spans="1:9" ht="30" hidden="1" x14ac:dyDescent="0.25">
      <c r="A1202" s="226" t="s">
        <v>15094</v>
      </c>
      <c r="B1202" s="226" t="s">
        <v>17133</v>
      </c>
      <c r="C1202" s="226" t="s">
        <v>32565</v>
      </c>
      <c r="D1202" s="228">
        <v>118</v>
      </c>
      <c r="E1202" s="228">
        <v>6.8684516880093138E-2</v>
      </c>
      <c r="F1202" s="226" t="s">
        <v>30965</v>
      </c>
      <c r="G1202" s="226" t="s">
        <v>32566</v>
      </c>
      <c r="H1202" s="226" t="s">
        <v>30534</v>
      </c>
      <c r="I1202" s="228">
        <v>5.3201082055906221E-2</v>
      </c>
    </row>
    <row r="1203" spans="1:9" ht="30" hidden="1" x14ac:dyDescent="0.25">
      <c r="A1203" s="226" t="s">
        <v>15094</v>
      </c>
      <c r="B1203" s="226" t="s">
        <v>15429</v>
      </c>
      <c r="C1203" s="226" t="s">
        <v>30264</v>
      </c>
      <c r="D1203" s="228">
        <v>300</v>
      </c>
      <c r="E1203" s="228">
        <v>0.16</v>
      </c>
      <c r="F1203" s="226" t="s">
        <v>32567</v>
      </c>
      <c r="G1203" s="226" t="s">
        <v>32568</v>
      </c>
      <c r="H1203" s="226" t="s">
        <v>31013</v>
      </c>
      <c r="I1203" s="228">
        <v>0.15723270440251572</v>
      </c>
    </row>
    <row r="1204" spans="1:9" ht="30" hidden="1" x14ac:dyDescent="0.25">
      <c r="A1204" s="226" t="s">
        <v>15094</v>
      </c>
      <c r="B1204" s="226" t="s">
        <v>15252</v>
      </c>
      <c r="C1204" s="226" t="s">
        <v>31183</v>
      </c>
      <c r="D1204" s="228">
        <v>304</v>
      </c>
      <c r="E1204" s="228">
        <v>0.14414414414414414</v>
      </c>
      <c r="F1204" s="226" t="s">
        <v>30791</v>
      </c>
      <c r="G1204" s="226" t="s">
        <v>30927</v>
      </c>
      <c r="H1204" s="226" t="s">
        <v>30406</v>
      </c>
      <c r="I1204" s="228">
        <v>0.13818181818181818</v>
      </c>
    </row>
    <row r="1205" spans="1:9" ht="30" hidden="1" x14ac:dyDescent="0.25">
      <c r="A1205" s="226" t="s">
        <v>15094</v>
      </c>
      <c r="B1205" s="226" t="s">
        <v>5393</v>
      </c>
      <c r="C1205" s="226" t="s">
        <v>32236</v>
      </c>
      <c r="D1205" s="228">
        <v>250</v>
      </c>
      <c r="E1205" s="228">
        <v>0.11671335200746966</v>
      </c>
      <c r="F1205" s="226" t="s">
        <v>31857</v>
      </c>
      <c r="G1205" s="226" t="s">
        <v>31292</v>
      </c>
      <c r="H1205" s="226" t="s">
        <v>31175</v>
      </c>
      <c r="I1205" s="228">
        <v>0.11715089034676664</v>
      </c>
    </row>
    <row r="1206" spans="1:9" ht="30" hidden="1" x14ac:dyDescent="0.25">
      <c r="A1206" s="226" t="s">
        <v>15094</v>
      </c>
      <c r="B1206" s="226" t="s">
        <v>5621</v>
      </c>
      <c r="C1206" s="226" t="s">
        <v>32569</v>
      </c>
      <c r="D1206" s="228">
        <v>192</v>
      </c>
      <c r="E1206" s="228">
        <v>5.1474530831099194E-2</v>
      </c>
      <c r="F1206" s="226" t="s">
        <v>32570</v>
      </c>
      <c r="G1206" s="226" t="s">
        <v>32571</v>
      </c>
      <c r="H1206" s="226" t="s">
        <v>32572</v>
      </c>
      <c r="I1206" s="228">
        <v>4.0798980025499365E-2</v>
      </c>
    </row>
    <row r="1207" spans="1:9" ht="30" hidden="1" x14ac:dyDescent="0.25">
      <c r="A1207" s="226" t="s">
        <v>15094</v>
      </c>
      <c r="B1207" s="226" t="s">
        <v>1111</v>
      </c>
      <c r="C1207" s="226" t="s">
        <v>32573</v>
      </c>
      <c r="D1207" s="228">
        <v>328</v>
      </c>
      <c r="E1207" s="228">
        <v>0.11424590734935562</v>
      </c>
      <c r="F1207" s="226" t="s">
        <v>32574</v>
      </c>
      <c r="G1207" s="226" t="s">
        <v>32575</v>
      </c>
      <c r="H1207" s="226" t="s">
        <v>30259</v>
      </c>
      <c r="I1207" s="228">
        <v>9.4852515905147483E-2</v>
      </c>
    </row>
    <row r="1208" spans="1:9" ht="30" hidden="1" x14ac:dyDescent="0.25">
      <c r="A1208" s="226" t="s">
        <v>15094</v>
      </c>
      <c r="B1208" s="226" t="s">
        <v>15244</v>
      </c>
      <c r="C1208" s="226" t="s">
        <v>32576</v>
      </c>
      <c r="D1208" s="228">
        <v>136</v>
      </c>
      <c r="E1208" s="228">
        <v>4.1897720271102896E-2</v>
      </c>
      <c r="F1208" s="226" t="s">
        <v>32577</v>
      </c>
      <c r="G1208" s="226" t="s">
        <v>30338</v>
      </c>
      <c r="H1208" s="226" t="s">
        <v>30832</v>
      </c>
      <c r="I1208" s="228">
        <v>2.8728348119983101E-2</v>
      </c>
    </row>
    <row r="1209" spans="1:9" ht="30" hidden="1" x14ac:dyDescent="0.25">
      <c r="A1209" s="226" t="s">
        <v>15094</v>
      </c>
      <c r="B1209" s="226" t="s">
        <v>1654</v>
      </c>
      <c r="C1209" s="226" t="s">
        <v>31120</v>
      </c>
      <c r="D1209" s="228">
        <v>99</v>
      </c>
      <c r="E1209" s="228">
        <v>4.1078838174273859E-2</v>
      </c>
      <c r="F1209" s="226" t="s">
        <v>30298</v>
      </c>
      <c r="G1209" s="226" t="s">
        <v>31210</v>
      </c>
      <c r="H1209" s="226" t="s">
        <v>30376</v>
      </c>
      <c r="I1209" s="228">
        <v>3.444676409185804E-2</v>
      </c>
    </row>
    <row r="1210" spans="1:9" ht="30" hidden="1" x14ac:dyDescent="0.25">
      <c r="A1210" s="226" t="s">
        <v>15094</v>
      </c>
      <c r="B1210" s="226" t="s">
        <v>15226</v>
      </c>
      <c r="C1210" s="226" t="s">
        <v>30507</v>
      </c>
      <c r="D1210" s="228">
        <v>19</v>
      </c>
      <c r="E1210" s="228">
        <v>1.0445299615173173E-2</v>
      </c>
      <c r="F1210" s="226" t="s">
        <v>30922</v>
      </c>
      <c r="G1210" s="226" t="s">
        <v>31159</v>
      </c>
      <c r="H1210" s="226" t="s">
        <v>30807</v>
      </c>
      <c r="I1210" s="228">
        <v>9.1743119266055051E-3</v>
      </c>
    </row>
    <row r="1211" spans="1:9" ht="30" hidden="1" x14ac:dyDescent="0.25">
      <c r="A1211" s="226" t="s">
        <v>15094</v>
      </c>
      <c r="B1211" s="226" t="s">
        <v>15467</v>
      </c>
      <c r="C1211" s="226" t="s">
        <v>30628</v>
      </c>
      <c r="D1211" s="228">
        <v>160</v>
      </c>
      <c r="E1211" s="228">
        <v>0.12509773260359655</v>
      </c>
      <c r="F1211" s="226" t="s">
        <v>31377</v>
      </c>
      <c r="G1211" s="226" t="s">
        <v>32578</v>
      </c>
      <c r="H1211" s="226" t="s">
        <v>31038</v>
      </c>
      <c r="I1211" s="228">
        <v>8.8495575221238937E-2</v>
      </c>
    </row>
    <row r="1212" spans="1:9" ht="30" x14ac:dyDescent="0.25">
      <c r="A1212" s="226" t="s">
        <v>15094</v>
      </c>
      <c r="B1212" s="226" t="s">
        <v>2542</v>
      </c>
      <c r="C1212" s="226" t="s">
        <v>32384</v>
      </c>
      <c r="D1212" s="228">
        <v>506</v>
      </c>
      <c r="E1212" s="228">
        <v>0.35785007072135783</v>
      </c>
      <c r="F1212" s="226" t="s">
        <v>31750</v>
      </c>
      <c r="G1212" s="226" t="s">
        <v>31955</v>
      </c>
      <c r="H1212" s="226" t="s">
        <v>31520</v>
      </c>
      <c r="I1212" s="228">
        <v>0.30555555555555558</v>
      </c>
    </row>
    <row r="1213" spans="1:9" ht="30" x14ac:dyDescent="0.25">
      <c r="A1213" s="226" t="s">
        <v>15094</v>
      </c>
      <c r="B1213" s="226" t="s">
        <v>6077</v>
      </c>
      <c r="C1213" s="226" t="s">
        <v>32579</v>
      </c>
      <c r="D1213" s="228">
        <v>342</v>
      </c>
      <c r="E1213" s="228">
        <v>0.26635514018691586</v>
      </c>
      <c r="F1213" s="226" t="s">
        <v>32580</v>
      </c>
      <c r="G1213" s="226" t="s">
        <v>30245</v>
      </c>
      <c r="H1213" s="226" t="s">
        <v>30297</v>
      </c>
      <c r="I1213" s="228">
        <v>0.19052924791086351</v>
      </c>
    </row>
    <row r="1214" spans="1:9" ht="30" hidden="1" x14ac:dyDescent="0.25">
      <c r="A1214" s="226" t="s">
        <v>15094</v>
      </c>
      <c r="B1214" s="226" t="s">
        <v>6081</v>
      </c>
      <c r="C1214" s="226" t="s">
        <v>32581</v>
      </c>
      <c r="D1214" s="228">
        <v>180</v>
      </c>
      <c r="E1214" s="228">
        <v>6.8001511144692106E-2</v>
      </c>
      <c r="F1214" s="226" t="s">
        <v>32582</v>
      </c>
      <c r="G1214" s="226" t="s">
        <v>32583</v>
      </c>
      <c r="H1214" s="226" t="s">
        <v>32428</v>
      </c>
      <c r="I1214" s="228">
        <v>4.712041884816754E-2</v>
      </c>
    </row>
    <row r="1215" spans="1:9" ht="30" hidden="1" x14ac:dyDescent="0.25">
      <c r="A1215" s="226" t="s">
        <v>15094</v>
      </c>
      <c r="B1215" s="226" t="s">
        <v>15243</v>
      </c>
      <c r="C1215" s="226" t="s">
        <v>32584</v>
      </c>
      <c r="D1215" s="228">
        <v>48</v>
      </c>
      <c r="E1215" s="228">
        <v>1.308971911644396E-2</v>
      </c>
      <c r="F1215" s="226" t="s">
        <v>32585</v>
      </c>
      <c r="G1215" s="226" t="s">
        <v>32586</v>
      </c>
      <c r="H1215" s="226" t="s">
        <v>30305</v>
      </c>
      <c r="I1215" s="228">
        <v>1.1082890787347033E-2</v>
      </c>
    </row>
    <row r="1216" spans="1:9" ht="30" hidden="1" x14ac:dyDescent="0.25">
      <c r="A1216" s="226" t="s">
        <v>15094</v>
      </c>
      <c r="B1216" s="226" t="s">
        <v>15444</v>
      </c>
      <c r="C1216" s="226" t="s">
        <v>32587</v>
      </c>
      <c r="D1216" s="228">
        <v>150</v>
      </c>
      <c r="E1216" s="228">
        <v>5.764796310530361E-2</v>
      </c>
      <c r="F1216" s="226" t="s">
        <v>32588</v>
      </c>
      <c r="G1216" s="226" t="s">
        <v>31531</v>
      </c>
      <c r="H1216" s="226" t="s">
        <v>31887</v>
      </c>
      <c r="I1216" s="228">
        <v>4.5372050816696916E-2</v>
      </c>
    </row>
    <row r="1217" spans="1:9" ht="30" hidden="1" x14ac:dyDescent="0.25">
      <c r="A1217" s="226" t="s">
        <v>15094</v>
      </c>
      <c r="B1217" s="226" t="s">
        <v>8589</v>
      </c>
      <c r="C1217" s="226" t="s">
        <v>30341</v>
      </c>
      <c r="D1217" s="228">
        <v>128</v>
      </c>
      <c r="E1217" s="228">
        <v>5.9451927542963308E-2</v>
      </c>
      <c r="F1217" s="226" t="s">
        <v>32589</v>
      </c>
      <c r="G1217" s="226" t="s">
        <v>32590</v>
      </c>
      <c r="H1217" s="226" t="s">
        <v>32591</v>
      </c>
      <c r="I1217" s="228">
        <v>3.1832877393683165E-2</v>
      </c>
    </row>
    <row r="1218" spans="1:9" ht="30" hidden="1" x14ac:dyDescent="0.25">
      <c r="A1218" s="226" t="s">
        <v>18178</v>
      </c>
      <c r="B1218" s="226" t="s">
        <v>17019</v>
      </c>
      <c r="C1218" s="226" t="s">
        <v>31280</v>
      </c>
      <c r="D1218" s="228">
        <v>56</v>
      </c>
      <c r="E1218" s="228">
        <v>2.7040077257363591E-2</v>
      </c>
      <c r="F1218" s="226" t="s">
        <v>31159</v>
      </c>
      <c r="G1218" s="226" t="s">
        <v>31822</v>
      </c>
      <c r="H1218" s="226" t="s">
        <v>30981</v>
      </c>
      <c r="I1218" s="228">
        <v>2.1140052850132124E-2</v>
      </c>
    </row>
    <row r="1219" spans="1:9" ht="30" hidden="1" x14ac:dyDescent="0.25">
      <c r="A1219" s="226" t="s">
        <v>18178</v>
      </c>
      <c r="B1219" s="226" t="s">
        <v>7886</v>
      </c>
      <c r="C1219" s="226" t="s">
        <v>30623</v>
      </c>
      <c r="D1219" s="228">
        <v>60</v>
      </c>
      <c r="E1219" s="228">
        <v>2.2796352583586626E-2</v>
      </c>
      <c r="F1219" s="226" t="s">
        <v>31336</v>
      </c>
      <c r="G1219" s="226" t="s">
        <v>32592</v>
      </c>
      <c r="H1219" s="226" t="s">
        <v>31793</v>
      </c>
      <c r="I1219" s="228">
        <v>2.2970903522205207E-2</v>
      </c>
    </row>
    <row r="1220" spans="1:9" ht="30" hidden="1" x14ac:dyDescent="0.25">
      <c r="A1220" s="226" t="s">
        <v>19137</v>
      </c>
      <c r="B1220" s="226" t="s">
        <v>2020</v>
      </c>
      <c r="C1220" s="226" t="s">
        <v>31681</v>
      </c>
      <c r="D1220" s="228">
        <v>47</v>
      </c>
      <c r="E1220" s="228">
        <v>1.9814502529510961E-2</v>
      </c>
      <c r="F1220" s="226" t="s">
        <v>30480</v>
      </c>
      <c r="G1220" s="226" t="s">
        <v>32593</v>
      </c>
      <c r="H1220" s="226" t="s">
        <v>30368</v>
      </c>
      <c r="I1220" s="228">
        <v>1.7400962606442059E-2</v>
      </c>
    </row>
    <row r="1221" spans="1:9" ht="30" hidden="1" x14ac:dyDescent="0.25">
      <c r="A1221" s="226" t="s">
        <v>18207</v>
      </c>
      <c r="B1221" s="226" t="s">
        <v>15257</v>
      </c>
      <c r="C1221" s="226" t="s">
        <v>31675</v>
      </c>
      <c r="D1221" s="228">
        <v>124</v>
      </c>
      <c r="E1221" s="228">
        <v>9.9758648431214805E-2</v>
      </c>
      <c r="F1221" s="226" t="s">
        <v>32594</v>
      </c>
      <c r="G1221" s="226" t="s">
        <v>31057</v>
      </c>
      <c r="H1221" s="226" t="s">
        <v>30281</v>
      </c>
      <c r="I1221" s="228">
        <v>9.4010614101592116E-2</v>
      </c>
    </row>
    <row r="1222" spans="1:9" ht="30" hidden="1" x14ac:dyDescent="0.25">
      <c r="A1222" s="226" t="s">
        <v>18207</v>
      </c>
      <c r="B1222" s="226" t="s">
        <v>2025</v>
      </c>
      <c r="C1222" s="226" t="s">
        <v>32595</v>
      </c>
      <c r="D1222" s="228">
        <v>104</v>
      </c>
      <c r="E1222" s="228">
        <v>6.2387522495500898E-2</v>
      </c>
      <c r="F1222" s="226" t="s">
        <v>31388</v>
      </c>
      <c r="G1222" s="226" t="s">
        <v>30835</v>
      </c>
      <c r="H1222" s="226" t="s">
        <v>30771</v>
      </c>
      <c r="I1222" s="228">
        <v>5.0509956289460901E-2</v>
      </c>
    </row>
    <row r="1223" spans="1:9" ht="30" hidden="1" x14ac:dyDescent="0.25">
      <c r="A1223" s="226" t="s">
        <v>18207</v>
      </c>
      <c r="B1223" s="226" t="s">
        <v>6086</v>
      </c>
      <c r="C1223" s="226" t="s">
        <v>30515</v>
      </c>
      <c r="D1223" s="228">
        <v>36</v>
      </c>
      <c r="E1223" s="228">
        <v>2.591792656587473E-2</v>
      </c>
      <c r="F1223" s="226" t="s">
        <v>32596</v>
      </c>
      <c r="G1223" s="226" t="s">
        <v>32597</v>
      </c>
      <c r="H1223" s="226" t="s">
        <v>31662</v>
      </c>
      <c r="I1223" s="228">
        <v>2.336145360155743E-2</v>
      </c>
    </row>
    <row r="1224" spans="1:9" ht="30" hidden="1" x14ac:dyDescent="0.25">
      <c r="A1224" s="226" t="s">
        <v>18207</v>
      </c>
      <c r="B1224" s="226" t="s">
        <v>15310</v>
      </c>
      <c r="C1224" s="226" t="s">
        <v>30658</v>
      </c>
      <c r="D1224" s="228">
        <v>76</v>
      </c>
      <c r="E1224" s="228">
        <v>7.3572120038722169E-2</v>
      </c>
      <c r="F1224" s="226" t="s">
        <v>30535</v>
      </c>
      <c r="G1224" s="226" t="s">
        <v>30653</v>
      </c>
      <c r="H1224" s="226" t="s">
        <v>30472</v>
      </c>
      <c r="I1224" s="228">
        <v>5.909797822706065E-2</v>
      </c>
    </row>
    <row r="1225" spans="1:9" ht="30" hidden="1" x14ac:dyDescent="0.25">
      <c r="A1225" s="226" t="s">
        <v>18207</v>
      </c>
      <c r="B1225" s="226" t="s">
        <v>4506</v>
      </c>
      <c r="C1225" s="226" t="s">
        <v>31559</v>
      </c>
      <c r="D1225" s="228">
        <v>441</v>
      </c>
      <c r="E1225" s="228">
        <v>0.19891745602165087</v>
      </c>
      <c r="F1225" s="226" t="s">
        <v>31263</v>
      </c>
      <c r="G1225" s="226" t="s">
        <v>32598</v>
      </c>
      <c r="H1225" s="226" t="s">
        <v>32428</v>
      </c>
      <c r="I1225" s="228">
        <v>0.15066621113768364</v>
      </c>
    </row>
    <row r="1226" spans="1:9" ht="30" hidden="1" x14ac:dyDescent="0.25">
      <c r="A1226" s="226" t="s">
        <v>18213</v>
      </c>
      <c r="B1226" s="226" t="s">
        <v>6926</v>
      </c>
      <c r="C1226" s="226" t="s">
        <v>31570</v>
      </c>
      <c r="D1226" s="228">
        <v>58</v>
      </c>
      <c r="E1226" s="228">
        <v>2.737140160453044E-2</v>
      </c>
      <c r="F1226" s="226" t="s">
        <v>19127</v>
      </c>
      <c r="G1226" s="226" t="s">
        <v>31597</v>
      </c>
      <c r="H1226" s="226" t="s">
        <v>30735</v>
      </c>
      <c r="I1226" s="228">
        <v>2.423735896364396E-2</v>
      </c>
    </row>
    <row r="1227" spans="1:9" ht="30" hidden="1" x14ac:dyDescent="0.25">
      <c r="A1227" s="226" t="s">
        <v>18213</v>
      </c>
      <c r="B1227" s="226" t="s">
        <v>1116</v>
      </c>
      <c r="C1227" s="226" t="s">
        <v>32421</v>
      </c>
      <c r="D1227" s="228">
        <v>16</v>
      </c>
      <c r="E1227" s="228">
        <v>5.7491915199425082E-3</v>
      </c>
      <c r="F1227" s="226" t="s">
        <v>31419</v>
      </c>
      <c r="G1227" s="226" t="s">
        <v>32599</v>
      </c>
      <c r="H1227" s="226" t="s">
        <v>30815</v>
      </c>
      <c r="I1227" s="228">
        <v>4.8676604806814723E-3</v>
      </c>
    </row>
    <row r="1228" spans="1:9" ht="30" hidden="1" x14ac:dyDescent="0.25">
      <c r="A1228" s="226" t="s">
        <v>18213</v>
      </c>
      <c r="B1228" s="226" t="s">
        <v>8104</v>
      </c>
      <c r="C1228" s="226" t="s">
        <v>31351</v>
      </c>
      <c r="D1228" s="228">
        <v>32</v>
      </c>
      <c r="E1228" s="228">
        <v>2.4205748865355523E-2</v>
      </c>
      <c r="F1228" s="226" t="s">
        <v>31721</v>
      </c>
      <c r="G1228" s="226" t="s">
        <v>32097</v>
      </c>
      <c r="H1228" s="226" t="s">
        <v>30963</v>
      </c>
      <c r="I1228" s="228">
        <v>1.9253910950661854E-2</v>
      </c>
    </row>
    <row r="1229" spans="1:9" ht="30" hidden="1" x14ac:dyDescent="0.25">
      <c r="A1229" s="226" t="s">
        <v>18213</v>
      </c>
      <c r="B1229" s="226" t="s">
        <v>32600</v>
      </c>
      <c r="C1229" s="226" t="s">
        <v>32502</v>
      </c>
      <c r="D1229" s="228">
        <v>148</v>
      </c>
      <c r="E1229" s="228">
        <v>7.269155206286837E-2</v>
      </c>
      <c r="F1229" s="226" t="s">
        <v>30452</v>
      </c>
      <c r="G1229" s="226" t="s">
        <v>30907</v>
      </c>
      <c r="H1229" s="226" t="s">
        <v>30978</v>
      </c>
      <c r="I1229" s="228">
        <v>5.3160919540229883E-2</v>
      </c>
    </row>
    <row r="1230" spans="1:9" ht="30" hidden="1" x14ac:dyDescent="0.25">
      <c r="A1230" s="226" t="s">
        <v>18213</v>
      </c>
      <c r="B1230" s="226" t="s">
        <v>5711</v>
      </c>
      <c r="C1230" s="226" t="s">
        <v>32601</v>
      </c>
      <c r="D1230" s="228">
        <v>76</v>
      </c>
      <c r="E1230" s="228">
        <v>2.8952380952380952E-2</v>
      </c>
      <c r="F1230" s="226" t="s">
        <v>30334</v>
      </c>
      <c r="G1230" s="226" t="s">
        <v>32602</v>
      </c>
      <c r="H1230" s="226" t="s">
        <v>32247</v>
      </c>
      <c r="I1230" s="228">
        <v>2.5701724721001015E-2</v>
      </c>
    </row>
    <row r="1231" spans="1:9" ht="30" hidden="1" x14ac:dyDescent="0.25">
      <c r="A1231" s="226" t="s">
        <v>18234</v>
      </c>
      <c r="B1231" s="226" t="s">
        <v>2350</v>
      </c>
      <c r="C1231" s="226" t="s">
        <v>31100</v>
      </c>
      <c r="D1231" s="228">
        <v>23</v>
      </c>
      <c r="E1231" s="228">
        <v>1.0516689529035207E-2</v>
      </c>
      <c r="F1231" s="226" t="s">
        <v>32368</v>
      </c>
      <c r="G1231" s="226" t="s">
        <v>32603</v>
      </c>
      <c r="H1231" s="226" t="s">
        <v>30663</v>
      </c>
      <c r="I1231" s="228">
        <v>8.5248332097850252E-3</v>
      </c>
    </row>
    <row r="1232" spans="1:9" ht="30" hidden="1" x14ac:dyDescent="0.25">
      <c r="A1232" s="226" t="s">
        <v>19144</v>
      </c>
      <c r="B1232" s="226" t="s">
        <v>17134</v>
      </c>
      <c r="C1232" s="226" t="s">
        <v>30414</v>
      </c>
      <c r="D1232" s="228">
        <v>52</v>
      </c>
      <c r="E1232" s="228">
        <v>3.0267753201396973E-2</v>
      </c>
      <c r="F1232" s="226" t="s">
        <v>30965</v>
      </c>
      <c r="G1232" s="226" t="s">
        <v>32604</v>
      </c>
      <c r="H1232" s="226" t="s">
        <v>30406</v>
      </c>
      <c r="I1232" s="228">
        <v>2.9017857142857144E-2</v>
      </c>
    </row>
    <row r="1233" spans="1:9" ht="30" hidden="1" x14ac:dyDescent="0.25">
      <c r="A1233" s="226" t="s">
        <v>19144</v>
      </c>
      <c r="B1233" s="226" t="s">
        <v>15574</v>
      </c>
      <c r="C1233" s="226" t="s">
        <v>30565</v>
      </c>
      <c r="D1233" s="228">
        <v>80</v>
      </c>
      <c r="E1233" s="228">
        <v>5.0825921219822108E-2</v>
      </c>
      <c r="F1233" s="226" t="s">
        <v>32605</v>
      </c>
      <c r="G1233" s="226" t="s">
        <v>30451</v>
      </c>
      <c r="H1233" s="226" t="s">
        <v>30417</v>
      </c>
      <c r="I1233" s="228">
        <v>4.2918454935622317E-2</v>
      </c>
    </row>
    <row r="1234" spans="1:9" ht="30" x14ac:dyDescent="0.25">
      <c r="A1234" s="226" t="s">
        <v>19146</v>
      </c>
      <c r="B1234" s="226" t="s">
        <v>943</v>
      </c>
      <c r="C1234" s="226" t="s">
        <v>32408</v>
      </c>
      <c r="D1234" s="228">
        <v>546</v>
      </c>
      <c r="E1234" s="228">
        <v>0.31799650553290626</v>
      </c>
      <c r="F1234" s="226" t="s">
        <v>31029</v>
      </c>
      <c r="G1234" s="226" t="s">
        <v>32606</v>
      </c>
      <c r="H1234" s="226" t="s">
        <v>30727</v>
      </c>
      <c r="I1234" s="228">
        <v>0.26870078740157483</v>
      </c>
    </row>
    <row r="1235" spans="1:9" ht="30" x14ac:dyDescent="0.25">
      <c r="A1235" s="226" t="s">
        <v>19146</v>
      </c>
      <c r="B1235" s="226" t="s">
        <v>881</v>
      </c>
      <c r="C1235" s="226" t="s">
        <v>32607</v>
      </c>
      <c r="D1235" s="228">
        <v>323</v>
      </c>
      <c r="E1235" s="228">
        <v>0.27142857142857141</v>
      </c>
      <c r="F1235" s="226" t="s">
        <v>31740</v>
      </c>
      <c r="G1235" s="226" t="s">
        <v>32608</v>
      </c>
      <c r="H1235" s="226" t="s">
        <v>30372</v>
      </c>
      <c r="I1235" s="228">
        <v>0.24788948580199541</v>
      </c>
    </row>
    <row r="1236" spans="1:9" ht="30" hidden="1" x14ac:dyDescent="0.25">
      <c r="A1236" s="226" t="s">
        <v>19146</v>
      </c>
      <c r="B1236" s="226" t="s">
        <v>7973</v>
      </c>
      <c r="C1236" s="226" t="s">
        <v>32097</v>
      </c>
      <c r="D1236" s="228">
        <v>60</v>
      </c>
      <c r="E1236" s="228">
        <v>3.7453183520599252E-2</v>
      </c>
      <c r="F1236" s="226" t="s">
        <v>31302</v>
      </c>
      <c r="G1236" s="226" t="s">
        <v>31280</v>
      </c>
      <c r="H1236" s="226" t="s">
        <v>31011</v>
      </c>
      <c r="I1236" s="228">
        <v>3.2912781130005488E-2</v>
      </c>
    </row>
    <row r="1237" spans="1:9" ht="30" hidden="1" x14ac:dyDescent="0.25">
      <c r="A1237" s="226" t="s">
        <v>19146</v>
      </c>
      <c r="B1237" s="226" t="s">
        <v>880</v>
      </c>
      <c r="C1237" s="226" t="s">
        <v>31015</v>
      </c>
      <c r="D1237" s="228">
        <v>120</v>
      </c>
      <c r="E1237" s="228">
        <v>0.19323671497584541</v>
      </c>
      <c r="F1237" s="226" t="s">
        <v>32609</v>
      </c>
      <c r="G1237" s="226" t="s">
        <v>30500</v>
      </c>
      <c r="H1237" s="226" t="s">
        <v>30531</v>
      </c>
      <c r="I1237" s="228">
        <v>0.15228426395939088</v>
      </c>
    </row>
    <row r="1238" spans="1:9" ht="30" hidden="1" x14ac:dyDescent="0.25">
      <c r="A1238" s="226" t="s">
        <v>19146</v>
      </c>
      <c r="B1238" s="226" t="s">
        <v>16435</v>
      </c>
      <c r="C1238" s="226" t="s">
        <v>31077</v>
      </c>
      <c r="D1238" s="228">
        <v>153</v>
      </c>
      <c r="E1238" s="228">
        <v>8.7478559176672382E-2</v>
      </c>
      <c r="F1238" s="226" t="s">
        <v>31375</v>
      </c>
      <c r="G1238" s="226" t="s">
        <v>30829</v>
      </c>
      <c r="H1238" s="226" t="s">
        <v>30406</v>
      </c>
      <c r="I1238" s="228">
        <v>6.640625E-2</v>
      </c>
    </row>
    <row r="1239" spans="1:9" ht="30" hidden="1" x14ac:dyDescent="0.25">
      <c r="A1239" s="226" t="s">
        <v>19146</v>
      </c>
      <c r="B1239" s="226" t="s">
        <v>15531</v>
      </c>
      <c r="C1239" s="226" t="s">
        <v>31287</v>
      </c>
      <c r="D1239" s="228">
        <v>128</v>
      </c>
      <c r="E1239" s="228">
        <v>8.1841432225063945E-2</v>
      </c>
      <c r="F1239" s="226" t="s">
        <v>30369</v>
      </c>
      <c r="G1239" s="226" t="s">
        <v>18869</v>
      </c>
      <c r="H1239" s="226" t="s">
        <v>30727</v>
      </c>
      <c r="I1239" s="228">
        <v>6.4875823618854536E-2</v>
      </c>
    </row>
    <row r="1240" spans="1:9" ht="30" hidden="1" x14ac:dyDescent="0.25">
      <c r="A1240" s="226" t="s">
        <v>19146</v>
      </c>
      <c r="B1240" s="226" t="s">
        <v>15433</v>
      </c>
      <c r="C1240" s="226" t="s">
        <v>32398</v>
      </c>
      <c r="D1240" s="228">
        <v>152</v>
      </c>
      <c r="E1240" s="228">
        <v>7.1028037383177575E-2</v>
      </c>
      <c r="F1240" s="226" t="s">
        <v>32540</v>
      </c>
      <c r="G1240" s="226" t="s">
        <v>32610</v>
      </c>
      <c r="H1240" s="226" t="s">
        <v>31843</v>
      </c>
      <c r="I1240" s="228">
        <v>6.4379500211774673E-2</v>
      </c>
    </row>
    <row r="1241" spans="1:9" ht="30" hidden="1" x14ac:dyDescent="0.25">
      <c r="A1241" s="226" t="s">
        <v>19146</v>
      </c>
      <c r="B1241" s="226" t="s">
        <v>15780</v>
      </c>
      <c r="C1241" s="226" t="s">
        <v>31234</v>
      </c>
      <c r="D1241" s="228">
        <v>73</v>
      </c>
      <c r="E1241" s="228">
        <v>9.9590723055934513E-2</v>
      </c>
      <c r="F1241" s="226" t="s">
        <v>32611</v>
      </c>
      <c r="G1241" s="226" t="s">
        <v>32612</v>
      </c>
      <c r="H1241" s="226" t="s">
        <v>31264</v>
      </c>
      <c r="I1241" s="228">
        <v>8.8377723970944316E-2</v>
      </c>
    </row>
    <row r="1242" spans="1:9" ht="30" hidden="1" x14ac:dyDescent="0.25">
      <c r="A1242" s="226" t="s">
        <v>19146</v>
      </c>
      <c r="B1242" s="226" t="s">
        <v>8443</v>
      </c>
      <c r="C1242" s="226" t="s">
        <v>30788</v>
      </c>
      <c r="D1242" s="228">
        <v>153</v>
      </c>
      <c r="E1242" s="228">
        <v>6.1445783132530123E-2</v>
      </c>
      <c r="F1242" s="226" t="s">
        <v>32613</v>
      </c>
      <c r="G1242" s="226" t="s">
        <v>30470</v>
      </c>
      <c r="H1242" s="226" t="s">
        <v>30236</v>
      </c>
      <c r="I1242" s="228">
        <v>5.6877323420074351E-2</v>
      </c>
    </row>
    <row r="1243" spans="1:9" ht="30" hidden="1" x14ac:dyDescent="0.25">
      <c r="A1243" s="226" t="s">
        <v>19146</v>
      </c>
      <c r="B1243" s="226" t="s">
        <v>15004</v>
      </c>
      <c r="C1243" s="226" t="s">
        <v>30554</v>
      </c>
      <c r="D1243" s="228">
        <v>60</v>
      </c>
      <c r="E1243" s="228">
        <v>2.8288543140028287E-2</v>
      </c>
      <c r="F1243" s="226" t="s">
        <v>30716</v>
      </c>
      <c r="G1243" s="226" t="s">
        <v>32374</v>
      </c>
      <c r="H1243" s="226" t="s">
        <v>30842</v>
      </c>
      <c r="I1243" s="228">
        <v>2.6893769610040339E-2</v>
      </c>
    </row>
    <row r="1244" spans="1:9" ht="30" hidden="1" x14ac:dyDescent="0.25">
      <c r="A1244" s="226" t="s">
        <v>19146</v>
      </c>
      <c r="B1244" s="226" t="s">
        <v>15395</v>
      </c>
      <c r="C1244" s="226" t="s">
        <v>31313</v>
      </c>
      <c r="D1244" s="228">
        <v>172</v>
      </c>
      <c r="E1244" s="228">
        <v>0.11451398135818908</v>
      </c>
      <c r="F1244" s="226" t="s">
        <v>30850</v>
      </c>
      <c r="G1244" s="226" t="s">
        <v>32342</v>
      </c>
      <c r="H1244" s="226" t="s">
        <v>30453</v>
      </c>
      <c r="I1244" s="228">
        <v>0.10268656716417911</v>
      </c>
    </row>
    <row r="1245" spans="1:9" ht="30" hidden="1" x14ac:dyDescent="0.25">
      <c r="A1245" s="226" t="s">
        <v>19146</v>
      </c>
      <c r="B1245" s="226" t="s">
        <v>16827</v>
      </c>
      <c r="C1245" s="226" t="s">
        <v>32614</v>
      </c>
      <c r="D1245" s="228">
        <v>70</v>
      </c>
      <c r="E1245" s="228">
        <v>2.9863481228668942E-2</v>
      </c>
      <c r="F1245" s="226" t="s">
        <v>31877</v>
      </c>
      <c r="G1245" s="226" t="s">
        <v>31255</v>
      </c>
      <c r="H1245" s="226" t="s">
        <v>31662</v>
      </c>
      <c r="I1245" s="228">
        <v>2.9130253849354974E-2</v>
      </c>
    </row>
    <row r="1246" spans="1:9" ht="30" hidden="1" x14ac:dyDescent="0.25">
      <c r="A1246" s="226" t="s">
        <v>19146</v>
      </c>
      <c r="B1246" s="226" t="s">
        <v>32615</v>
      </c>
      <c r="C1246" s="226" t="s">
        <v>31783</v>
      </c>
      <c r="D1246" s="228">
        <v>104</v>
      </c>
      <c r="E1246" s="228">
        <v>4.1483845233346632E-2</v>
      </c>
      <c r="F1246" s="226" t="s">
        <v>30923</v>
      </c>
      <c r="G1246" s="226" t="s">
        <v>30446</v>
      </c>
      <c r="H1246" s="226" t="s">
        <v>30828</v>
      </c>
      <c r="I1246" s="228">
        <v>3.3279999999999997E-2</v>
      </c>
    </row>
    <row r="1247" spans="1:9" ht="30" hidden="1" x14ac:dyDescent="0.25">
      <c r="A1247" s="226" t="s">
        <v>19146</v>
      </c>
      <c r="B1247" s="226" t="s">
        <v>15591</v>
      </c>
      <c r="C1247" s="226" t="s">
        <v>30507</v>
      </c>
      <c r="D1247" s="228">
        <v>62</v>
      </c>
      <c r="E1247" s="228">
        <v>3.4463590883824349E-2</v>
      </c>
      <c r="F1247" s="226" t="s">
        <v>32301</v>
      </c>
      <c r="G1247" s="226" t="s">
        <v>31652</v>
      </c>
      <c r="H1247" s="226" t="s">
        <v>31204</v>
      </c>
      <c r="I1247" s="228">
        <v>3.2665964172813484E-2</v>
      </c>
    </row>
    <row r="1248" spans="1:9" ht="30" hidden="1" x14ac:dyDescent="0.25">
      <c r="A1248" s="226" t="s">
        <v>19146</v>
      </c>
      <c r="B1248" s="226" t="s">
        <v>9468</v>
      </c>
      <c r="C1248" s="226" t="s">
        <v>32567</v>
      </c>
      <c r="D1248" s="228">
        <v>68</v>
      </c>
      <c r="E1248" s="228">
        <v>3.8790644609241302E-2</v>
      </c>
      <c r="F1248" s="226" t="s">
        <v>30431</v>
      </c>
      <c r="G1248" s="226" t="s">
        <v>31429</v>
      </c>
      <c r="H1248" s="226" t="s">
        <v>30842</v>
      </c>
      <c r="I1248" s="228">
        <v>3.2567049808429116E-2</v>
      </c>
    </row>
    <row r="1249" spans="1:9" ht="30" x14ac:dyDescent="0.25">
      <c r="A1249" s="226" t="s">
        <v>19146</v>
      </c>
      <c r="B1249" s="226" t="s">
        <v>15148</v>
      </c>
      <c r="C1249" s="226" t="s">
        <v>31166</v>
      </c>
      <c r="D1249" s="228">
        <v>417</v>
      </c>
      <c r="E1249" s="228">
        <v>0.22663043478260869</v>
      </c>
      <c r="F1249" s="226" t="s">
        <v>30833</v>
      </c>
      <c r="G1249" s="226" t="s">
        <v>32293</v>
      </c>
      <c r="H1249" s="226" t="s">
        <v>30727</v>
      </c>
      <c r="I1249" s="228">
        <v>0.21561530506721821</v>
      </c>
    </row>
    <row r="1250" spans="1:9" ht="30" hidden="1" x14ac:dyDescent="0.25">
      <c r="A1250" s="226" t="s">
        <v>19146</v>
      </c>
      <c r="B1250" s="226" t="s">
        <v>15271</v>
      </c>
      <c r="C1250" s="226" t="s">
        <v>32409</v>
      </c>
      <c r="D1250" s="228">
        <v>290</v>
      </c>
      <c r="E1250" s="228">
        <v>0.16831108531630876</v>
      </c>
      <c r="F1250" s="226" t="s">
        <v>31387</v>
      </c>
      <c r="G1250" s="226" t="s">
        <v>32616</v>
      </c>
      <c r="H1250" s="226" t="s">
        <v>30461</v>
      </c>
      <c r="I1250" s="228">
        <v>0.12467755803955288</v>
      </c>
    </row>
    <row r="1251" spans="1:9" ht="30" hidden="1" x14ac:dyDescent="0.25">
      <c r="A1251" s="226" t="s">
        <v>19146</v>
      </c>
      <c r="B1251" s="226" t="s">
        <v>8171</v>
      </c>
      <c r="C1251" s="226" t="s">
        <v>30464</v>
      </c>
      <c r="D1251" s="228">
        <v>190</v>
      </c>
      <c r="E1251" s="228">
        <v>8.7155963302752298E-2</v>
      </c>
      <c r="F1251" s="226" t="s">
        <v>31543</v>
      </c>
      <c r="G1251" s="226" t="s">
        <v>31544</v>
      </c>
      <c r="H1251" s="226" t="s">
        <v>31099</v>
      </c>
      <c r="I1251" s="228">
        <v>8.1127241673783088E-2</v>
      </c>
    </row>
    <row r="1252" spans="1:9" ht="30" hidden="1" x14ac:dyDescent="0.25">
      <c r="A1252" s="226" t="s">
        <v>19146</v>
      </c>
      <c r="B1252" s="226" t="s">
        <v>16720</v>
      </c>
      <c r="C1252" s="226" t="s">
        <v>31086</v>
      </c>
      <c r="D1252" s="228">
        <v>165</v>
      </c>
      <c r="E1252" s="228">
        <v>0.10344827586206896</v>
      </c>
      <c r="F1252" s="226" t="s">
        <v>30897</v>
      </c>
      <c r="G1252" s="226" t="s">
        <v>32617</v>
      </c>
      <c r="H1252" s="226" t="s">
        <v>32618</v>
      </c>
      <c r="I1252" s="228">
        <v>3.7313432835820892E-2</v>
      </c>
    </row>
    <row r="1253" spans="1:9" ht="30" hidden="1" x14ac:dyDescent="0.25">
      <c r="A1253" s="226" t="s">
        <v>19146</v>
      </c>
      <c r="B1253" s="226" t="s">
        <v>15052</v>
      </c>
      <c r="C1253" s="226" t="s">
        <v>31920</v>
      </c>
      <c r="D1253" s="228">
        <v>131</v>
      </c>
      <c r="E1253" s="228">
        <v>7.5287356321839083E-2</v>
      </c>
      <c r="F1253" s="226" t="s">
        <v>32007</v>
      </c>
      <c r="G1253" s="226" t="s">
        <v>32619</v>
      </c>
      <c r="H1253" s="226" t="s">
        <v>31264</v>
      </c>
      <c r="I1253" s="228">
        <v>7.0581896551724144E-2</v>
      </c>
    </row>
    <row r="1254" spans="1:9" ht="30" hidden="1" x14ac:dyDescent="0.25">
      <c r="A1254" s="226" t="s">
        <v>19146</v>
      </c>
      <c r="B1254" s="226" t="s">
        <v>8606</v>
      </c>
      <c r="C1254" s="226" t="s">
        <v>31996</v>
      </c>
      <c r="D1254" s="228">
        <v>60</v>
      </c>
      <c r="E1254" s="228">
        <v>9.2449922958397532E-2</v>
      </c>
      <c r="F1254" s="226" t="s">
        <v>32620</v>
      </c>
      <c r="G1254" s="226" t="s">
        <v>30595</v>
      </c>
      <c r="H1254" s="226" t="s">
        <v>30573</v>
      </c>
      <c r="I1254" s="228">
        <v>5.4545454545454543E-2</v>
      </c>
    </row>
    <row r="1255" spans="1:9" ht="30" hidden="1" x14ac:dyDescent="0.25">
      <c r="A1255" s="226" t="s">
        <v>19146</v>
      </c>
      <c r="B1255" s="226" t="s">
        <v>4144</v>
      </c>
      <c r="C1255" s="226" t="s">
        <v>32621</v>
      </c>
      <c r="D1255" s="228">
        <v>245</v>
      </c>
      <c r="E1255" s="228">
        <v>0.12589928057553956</v>
      </c>
      <c r="F1255" s="226" t="s">
        <v>32622</v>
      </c>
      <c r="G1255" s="226" t="s">
        <v>32623</v>
      </c>
      <c r="H1255" s="226" t="s">
        <v>32428</v>
      </c>
      <c r="I1255" s="228">
        <v>0.10103092783505155</v>
      </c>
    </row>
    <row r="1256" spans="1:9" ht="30" hidden="1" x14ac:dyDescent="0.25">
      <c r="A1256" s="226" t="s">
        <v>19146</v>
      </c>
      <c r="B1256" s="226" t="s">
        <v>9438</v>
      </c>
      <c r="C1256" s="226" t="s">
        <v>32178</v>
      </c>
      <c r="D1256" s="228">
        <v>82</v>
      </c>
      <c r="E1256" s="228">
        <v>3.6203090507726271E-2</v>
      </c>
      <c r="F1256" s="226" t="s">
        <v>31961</v>
      </c>
      <c r="G1256" s="226" t="s">
        <v>32624</v>
      </c>
      <c r="H1256" s="226" t="s">
        <v>30368</v>
      </c>
      <c r="I1256" s="228">
        <v>3.2144257154057235E-2</v>
      </c>
    </row>
    <row r="1257" spans="1:9" ht="30" hidden="1" x14ac:dyDescent="0.25">
      <c r="A1257" s="226" t="s">
        <v>19146</v>
      </c>
      <c r="B1257" s="226" t="s">
        <v>9490</v>
      </c>
      <c r="C1257" s="226" t="s">
        <v>32625</v>
      </c>
      <c r="D1257" s="228">
        <v>60</v>
      </c>
      <c r="E1257" s="228">
        <v>7.2115384615384609E-2</v>
      </c>
      <c r="F1257" s="226" t="s">
        <v>30752</v>
      </c>
      <c r="G1257" s="226" t="s">
        <v>31580</v>
      </c>
      <c r="H1257" s="226" t="s">
        <v>31128</v>
      </c>
      <c r="I1257" s="228">
        <v>5.7971014492753624E-2</v>
      </c>
    </row>
    <row r="1258" spans="1:9" ht="30" x14ac:dyDescent="0.25">
      <c r="A1258" s="226" t="s">
        <v>19146</v>
      </c>
      <c r="B1258" s="226" t="s">
        <v>15160</v>
      </c>
      <c r="C1258" s="226" t="s">
        <v>32626</v>
      </c>
      <c r="D1258" s="228">
        <v>287</v>
      </c>
      <c r="E1258" s="228">
        <v>0.28815261044176704</v>
      </c>
      <c r="F1258" s="226" t="s">
        <v>31061</v>
      </c>
      <c r="G1258" s="226" t="s">
        <v>31272</v>
      </c>
      <c r="H1258" s="226" t="s">
        <v>30483</v>
      </c>
      <c r="I1258" s="228">
        <v>0.22334630350194554</v>
      </c>
    </row>
    <row r="1259" spans="1:9" ht="30" hidden="1" x14ac:dyDescent="0.25">
      <c r="A1259" s="226" t="s">
        <v>19146</v>
      </c>
      <c r="B1259" s="226" t="s">
        <v>17135</v>
      </c>
      <c r="C1259" s="226" t="s">
        <v>31207</v>
      </c>
      <c r="D1259" s="228">
        <v>72</v>
      </c>
      <c r="E1259" s="228">
        <v>5.7877813504823149E-2</v>
      </c>
      <c r="F1259" s="226" t="s">
        <v>30359</v>
      </c>
      <c r="G1259" s="226" t="s">
        <v>32627</v>
      </c>
      <c r="H1259" s="226" t="s">
        <v>30240</v>
      </c>
      <c r="I1259" s="228">
        <v>5.0349650349650353E-2</v>
      </c>
    </row>
    <row r="1260" spans="1:9" ht="30" hidden="1" x14ac:dyDescent="0.25">
      <c r="A1260" s="226" t="s">
        <v>19148</v>
      </c>
      <c r="B1260" s="226" t="s">
        <v>13861</v>
      </c>
      <c r="C1260" s="226" t="s">
        <v>32628</v>
      </c>
      <c r="D1260" s="228">
        <v>44</v>
      </c>
      <c r="E1260" s="228">
        <v>6.9510268562401265E-2</v>
      </c>
      <c r="F1260" s="226" t="s">
        <v>31228</v>
      </c>
      <c r="G1260" s="226" t="s">
        <v>32112</v>
      </c>
      <c r="H1260" s="226" t="s">
        <v>30563</v>
      </c>
      <c r="I1260" s="228">
        <v>6.4233576642335768E-2</v>
      </c>
    </row>
    <row r="1261" spans="1:9" ht="30" hidden="1" x14ac:dyDescent="0.25">
      <c r="A1261" s="226" t="s">
        <v>19148</v>
      </c>
      <c r="B1261" s="226" t="s">
        <v>5407</v>
      </c>
      <c r="C1261" s="226" t="s">
        <v>32594</v>
      </c>
      <c r="D1261" s="228">
        <v>47</v>
      </c>
      <c r="E1261" s="228">
        <v>3.802588996763754E-2</v>
      </c>
      <c r="F1261" s="226" t="s">
        <v>32629</v>
      </c>
      <c r="G1261" s="226" t="s">
        <v>31161</v>
      </c>
      <c r="H1261" s="226" t="s">
        <v>31128</v>
      </c>
      <c r="I1261" s="228">
        <v>3.3595425303788423E-2</v>
      </c>
    </row>
    <row r="1262" spans="1:9" ht="30" hidden="1" x14ac:dyDescent="0.25">
      <c r="A1262" s="226" t="s">
        <v>18282</v>
      </c>
      <c r="B1262" s="226" t="s">
        <v>2709</v>
      </c>
      <c r="C1262" s="226" t="s">
        <v>31988</v>
      </c>
      <c r="D1262" s="228">
        <v>236</v>
      </c>
      <c r="E1262" s="228">
        <v>0.16065350578624915</v>
      </c>
      <c r="F1262" s="226" t="s">
        <v>31052</v>
      </c>
      <c r="G1262" s="226" t="s">
        <v>31218</v>
      </c>
      <c r="H1262" s="226" t="s">
        <v>31763</v>
      </c>
      <c r="I1262" s="228">
        <v>0.116600790513834</v>
      </c>
    </row>
    <row r="1263" spans="1:9" ht="30" hidden="1" x14ac:dyDescent="0.25">
      <c r="A1263" s="226" t="s">
        <v>18282</v>
      </c>
      <c r="B1263" s="226" t="s">
        <v>6518</v>
      </c>
      <c r="C1263" s="226" t="s">
        <v>32630</v>
      </c>
      <c r="D1263" s="228">
        <v>76</v>
      </c>
      <c r="E1263" s="228">
        <v>7.8431372549019607E-2</v>
      </c>
      <c r="F1263" s="226" t="s">
        <v>32631</v>
      </c>
      <c r="G1263" s="226" t="s">
        <v>31787</v>
      </c>
      <c r="H1263" s="226" t="s">
        <v>31298</v>
      </c>
      <c r="I1263" s="228">
        <v>6.5517241379310351E-2</v>
      </c>
    </row>
    <row r="1264" spans="1:9" ht="30" hidden="1" x14ac:dyDescent="0.25">
      <c r="A1264" s="226" t="s">
        <v>18282</v>
      </c>
      <c r="B1264" s="226" t="s">
        <v>8439</v>
      </c>
      <c r="C1264" s="226" t="s">
        <v>30294</v>
      </c>
      <c r="D1264" s="228">
        <v>70</v>
      </c>
      <c r="E1264" s="228">
        <v>5.3070507960576191E-2</v>
      </c>
      <c r="F1264" s="226" t="s">
        <v>31057</v>
      </c>
      <c r="G1264" s="226" t="s">
        <v>32361</v>
      </c>
      <c r="H1264" s="226" t="s">
        <v>30259</v>
      </c>
      <c r="I1264" s="228">
        <v>4.7106325706594884E-2</v>
      </c>
    </row>
    <row r="1265" spans="1:9" ht="30" hidden="1" x14ac:dyDescent="0.25">
      <c r="A1265" s="226" t="s">
        <v>18282</v>
      </c>
      <c r="B1265" s="226" t="s">
        <v>6522</v>
      </c>
      <c r="C1265" s="226" t="s">
        <v>30265</v>
      </c>
      <c r="D1265" s="228">
        <v>152</v>
      </c>
      <c r="E1265" s="228">
        <v>0.08</v>
      </c>
      <c r="F1265" s="226" t="s">
        <v>32296</v>
      </c>
      <c r="G1265" s="226" t="s">
        <v>31745</v>
      </c>
      <c r="H1265" s="226" t="s">
        <v>30228</v>
      </c>
      <c r="I1265" s="228">
        <v>6.367825722664433E-2</v>
      </c>
    </row>
    <row r="1266" spans="1:9" ht="30" hidden="1" x14ac:dyDescent="0.25">
      <c r="A1266" s="226" t="s">
        <v>18282</v>
      </c>
      <c r="B1266" s="226" t="s">
        <v>8411</v>
      </c>
      <c r="C1266" s="226" t="s">
        <v>31129</v>
      </c>
      <c r="D1266" s="228">
        <v>66</v>
      </c>
      <c r="E1266" s="228">
        <v>4.5993031358885016E-2</v>
      </c>
      <c r="F1266" s="226" t="s">
        <v>32632</v>
      </c>
      <c r="G1266" s="226" t="s">
        <v>32633</v>
      </c>
      <c r="H1266" s="226" t="s">
        <v>31657</v>
      </c>
      <c r="I1266" s="228">
        <v>3.3985581874356331E-2</v>
      </c>
    </row>
    <row r="1267" spans="1:9" ht="30" hidden="1" x14ac:dyDescent="0.25">
      <c r="A1267" s="226" t="s">
        <v>18282</v>
      </c>
      <c r="B1267" s="226" t="s">
        <v>7856</v>
      </c>
      <c r="C1267" s="226" t="s">
        <v>32634</v>
      </c>
      <c r="D1267" s="228">
        <v>220</v>
      </c>
      <c r="E1267" s="228">
        <v>9.606986899563319E-2</v>
      </c>
      <c r="F1267" s="226" t="s">
        <v>31729</v>
      </c>
      <c r="G1267" s="226" t="s">
        <v>32635</v>
      </c>
      <c r="H1267" s="226" t="s">
        <v>31856</v>
      </c>
      <c r="I1267" s="228">
        <v>8.1936685288640593E-2</v>
      </c>
    </row>
    <row r="1268" spans="1:9" ht="30" hidden="1" x14ac:dyDescent="0.25">
      <c r="A1268" s="226" t="s">
        <v>18282</v>
      </c>
      <c r="B1268" s="226" t="s">
        <v>15477</v>
      </c>
      <c r="C1268" s="226" t="s">
        <v>32065</v>
      </c>
      <c r="D1268" s="228">
        <v>150</v>
      </c>
      <c r="E1268" s="228">
        <v>5.7892705519104595E-2</v>
      </c>
      <c r="F1268" s="226" t="s">
        <v>32636</v>
      </c>
      <c r="G1268" s="226" t="s">
        <v>31864</v>
      </c>
      <c r="H1268" s="226" t="s">
        <v>30920</v>
      </c>
      <c r="I1268" s="228">
        <v>4.9309664694280081E-2</v>
      </c>
    </row>
    <row r="1269" spans="1:9" ht="30" hidden="1" x14ac:dyDescent="0.25">
      <c r="A1269" s="226" t="s">
        <v>18282</v>
      </c>
      <c r="B1269" s="226" t="s">
        <v>15242</v>
      </c>
      <c r="C1269" s="226" t="s">
        <v>32361</v>
      </c>
      <c r="D1269" s="228">
        <v>47</v>
      </c>
      <c r="E1269" s="228">
        <v>3.1187790311877902E-2</v>
      </c>
      <c r="F1269" s="226" t="s">
        <v>31010</v>
      </c>
      <c r="G1269" s="226" t="s">
        <v>30548</v>
      </c>
      <c r="H1269" s="226" t="s">
        <v>30821</v>
      </c>
      <c r="I1269" s="228">
        <v>2.867602196461257E-2</v>
      </c>
    </row>
    <row r="1270" spans="1:9" ht="30" hidden="1" x14ac:dyDescent="0.25">
      <c r="A1270" s="226" t="s">
        <v>18282</v>
      </c>
      <c r="B1270" s="226" t="s">
        <v>7897</v>
      </c>
      <c r="C1270" s="226" t="s">
        <v>30272</v>
      </c>
      <c r="D1270" s="228">
        <v>72</v>
      </c>
      <c r="E1270" s="228">
        <v>3.8585209003215437E-2</v>
      </c>
      <c r="F1270" s="226" t="s">
        <v>31162</v>
      </c>
      <c r="G1270" s="226" t="s">
        <v>30924</v>
      </c>
      <c r="H1270" s="226" t="s">
        <v>30380</v>
      </c>
      <c r="I1270" s="228">
        <v>3.1592803861342694E-2</v>
      </c>
    </row>
    <row r="1271" spans="1:9" ht="30" hidden="1" x14ac:dyDescent="0.25">
      <c r="A1271" s="226" t="s">
        <v>18307</v>
      </c>
      <c r="B1271" s="226" t="s">
        <v>15887</v>
      </c>
      <c r="C1271" s="226" t="s">
        <v>32637</v>
      </c>
      <c r="D1271" s="228">
        <v>39</v>
      </c>
      <c r="E1271" s="228">
        <v>3.0540328895849646E-2</v>
      </c>
      <c r="F1271" s="226" t="s">
        <v>30495</v>
      </c>
      <c r="G1271" s="226" t="s">
        <v>31354</v>
      </c>
      <c r="H1271" s="226" t="s">
        <v>30671</v>
      </c>
      <c r="I1271" s="228">
        <v>2.9523088569265707E-2</v>
      </c>
    </row>
    <row r="1272" spans="1:9" ht="30" hidden="1" x14ac:dyDescent="0.25">
      <c r="A1272" s="226" t="s">
        <v>18307</v>
      </c>
      <c r="B1272" s="226" t="s">
        <v>7953</v>
      </c>
      <c r="C1272" s="226" t="s">
        <v>32118</v>
      </c>
      <c r="D1272" s="228">
        <v>75</v>
      </c>
      <c r="E1272" s="228">
        <v>6.5847234416154518E-2</v>
      </c>
      <c r="F1272" s="226" t="s">
        <v>32118</v>
      </c>
      <c r="G1272" s="226" t="s">
        <v>32638</v>
      </c>
      <c r="H1272" s="226" t="s">
        <v>30711</v>
      </c>
      <c r="I1272" s="228">
        <v>6.33445945945946E-2</v>
      </c>
    </row>
    <row r="1273" spans="1:9" ht="30" hidden="1" x14ac:dyDescent="0.25">
      <c r="A1273" s="226" t="s">
        <v>18307</v>
      </c>
      <c r="B1273" s="226" t="s">
        <v>15214</v>
      </c>
      <c r="C1273" s="226" t="s">
        <v>31339</v>
      </c>
      <c r="D1273" s="228">
        <v>120</v>
      </c>
      <c r="E1273" s="228">
        <v>0.11594202898550725</v>
      </c>
      <c r="F1273" s="226" t="s">
        <v>31580</v>
      </c>
      <c r="G1273" s="226" t="s">
        <v>30673</v>
      </c>
      <c r="H1273" s="226" t="s">
        <v>31168</v>
      </c>
      <c r="I1273" s="228">
        <v>9.49367088607595E-2</v>
      </c>
    </row>
    <row r="1274" spans="1:9" ht="30" hidden="1" x14ac:dyDescent="0.25">
      <c r="A1274" s="226" t="s">
        <v>18307</v>
      </c>
      <c r="B1274" s="226" t="s">
        <v>15423</v>
      </c>
      <c r="C1274" s="226" t="s">
        <v>32639</v>
      </c>
      <c r="D1274" s="228">
        <v>72</v>
      </c>
      <c r="E1274" s="228">
        <v>8.3623693379790948E-2</v>
      </c>
      <c r="F1274" s="226" t="s">
        <v>32640</v>
      </c>
      <c r="G1274" s="226" t="s">
        <v>32516</v>
      </c>
      <c r="H1274" s="226" t="s">
        <v>30364</v>
      </c>
      <c r="I1274" s="228">
        <v>7.6759061833688705E-2</v>
      </c>
    </row>
    <row r="1275" spans="1:9" ht="30" hidden="1" x14ac:dyDescent="0.25">
      <c r="A1275" s="226" t="s">
        <v>19153</v>
      </c>
      <c r="B1275" s="226" t="s">
        <v>1661</v>
      </c>
      <c r="C1275" s="226" t="s">
        <v>31953</v>
      </c>
      <c r="D1275" s="228">
        <v>56</v>
      </c>
      <c r="E1275" s="228">
        <v>2.0942408376963352E-2</v>
      </c>
      <c r="F1275" s="226" t="s">
        <v>31043</v>
      </c>
      <c r="G1275" s="226" t="s">
        <v>32641</v>
      </c>
      <c r="H1275" s="226" t="s">
        <v>32187</v>
      </c>
      <c r="I1275" s="228">
        <v>1.9992859692966797E-2</v>
      </c>
    </row>
    <row r="1276" spans="1:9" ht="30" hidden="1" x14ac:dyDescent="0.25">
      <c r="A1276" s="226" t="s">
        <v>18314</v>
      </c>
      <c r="B1276" s="226" t="s">
        <v>15269</v>
      </c>
      <c r="C1276" s="226" t="s">
        <v>30849</v>
      </c>
      <c r="D1276" s="228">
        <v>292</v>
      </c>
      <c r="E1276" s="228">
        <v>0.19636852723604573</v>
      </c>
      <c r="F1276" s="226" t="s">
        <v>31682</v>
      </c>
      <c r="G1276" s="226" t="s">
        <v>32099</v>
      </c>
      <c r="H1276" s="226" t="s">
        <v>31105</v>
      </c>
      <c r="I1276" s="228">
        <v>0.16619237336368811</v>
      </c>
    </row>
    <row r="1277" spans="1:9" ht="30" hidden="1" x14ac:dyDescent="0.25">
      <c r="A1277" s="226" t="s">
        <v>18314</v>
      </c>
      <c r="B1277" s="226" t="s">
        <v>5730</v>
      </c>
      <c r="C1277" s="226" t="s">
        <v>32501</v>
      </c>
      <c r="D1277" s="228">
        <v>40</v>
      </c>
      <c r="E1277" s="228">
        <v>1.7368649587494574E-2</v>
      </c>
      <c r="F1277" s="226" t="s">
        <v>31733</v>
      </c>
      <c r="G1277" s="226" t="s">
        <v>32642</v>
      </c>
      <c r="H1277" s="226" t="s">
        <v>32643</v>
      </c>
      <c r="I1277" s="228">
        <v>1.4619883040935672E-2</v>
      </c>
    </row>
    <row r="1278" spans="1:9" ht="30" hidden="1" x14ac:dyDescent="0.25">
      <c r="A1278" s="226" t="s">
        <v>18314</v>
      </c>
      <c r="B1278" s="226" t="s">
        <v>15569</v>
      </c>
      <c r="C1278" s="226" t="s">
        <v>31864</v>
      </c>
      <c r="D1278" s="228">
        <v>80</v>
      </c>
      <c r="E1278" s="228">
        <v>3.0245746691871456E-2</v>
      </c>
      <c r="F1278" s="226" t="s">
        <v>30355</v>
      </c>
      <c r="G1278" s="226" t="s">
        <v>32644</v>
      </c>
      <c r="H1278" s="226" t="s">
        <v>30472</v>
      </c>
      <c r="I1278" s="228">
        <v>2.3816612086930634E-2</v>
      </c>
    </row>
    <row r="1279" spans="1:9" ht="30" hidden="1" x14ac:dyDescent="0.25">
      <c r="A1279" s="226" t="s">
        <v>18327</v>
      </c>
      <c r="B1279" s="226" t="s">
        <v>5736</v>
      </c>
      <c r="C1279" s="226" t="s">
        <v>30885</v>
      </c>
      <c r="D1279" s="228">
        <v>94</v>
      </c>
      <c r="E1279" s="228">
        <v>7.9391891891891886E-2</v>
      </c>
      <c r="F1279" s="226" t="s">
        <v>32638</v>
      </c>
      <c r="G1279" s="226" t="s">
        <v>32645</v>
      </c>
      <c r="H1279" s="226" t="s">
        <v>30426</v>
      </c>
      <c r="I1279" s="228">
        <v>6.1720288903479976E-2</v>
      </c>
    </row>
    <row r="1280" spans="1:9" ht="30" hidden="1" x14ac:dyDescent="0.25">
      <c r="A1280" s="226" t="s">
        <v>18327</v>
      </c>
      <c r="B1280" s="226" t="s">
        <v>2030</v>
      </c>
      <c r="C1280" s="226" t="s">
        <v>32580</v>
      </c>
      <c r="D1280" s="228">
        <v>92</v>
      </c>
      <c r="E1280" s="228">
        <v>5.7608015028177834E-2</v>
      </c>
      <c r="F1280" s="226" t="s">
        <v>32646</v>
      </c>
      <c r="G1280" s="226" t="s">
        <v>30499</v>
      </c>
      <c r="H1280" s="226" t="s">
        <v>30285</v>
      </c>
      <c r="I1280" s="228">
        <v>5.808080808080808E-2</v>
      </c>
    </row>
    <row r="1281" spans="1:9" ht="30" hidden="1" x14ac:dyDescent="0.25">
      <c r="A1281" s="226" t="s">
        <v>19159</v>
      </c>
      <c r="B1281" s="226" t="s">
        <v>16997</v>
      </c>
      <c r="C1281" s="226" t="s">
        <v>30992</v>
      </c>
      <c r="D1281" s="228">
        <v>76</v>
      </c>
      <c r="E1281" s="228">
        <v>4.8407643312101914E-2</v>
      </c>
      <c r="F1281" s="226" t="s">
        <v>30518</v>
      </c>
      <c r="G1281" s="226" t="s">
        <v>32514</v>
      </c>
      <c r="H1281" s="226" t="s">
        <v>31528</v>
      </c>
      <c r="I1281" s="228">
        <v>3.6556036556036557E-2</v>
      </c>
    </row>
    <row r="1282" spans="1:9" ht="30" hidden="1" x14ac:dyDescent="0.25">
      <c r="A1282" s="226" t="s">
        <v>19159</v>
      </c>
      <c r="B1282" s="226" t="s">
        <v>1666</v>
      </c>
      <c r="C1282" s="226" t="s">
        <v>31098</v>
      </c>
      <c r="D1282" s="228">
        <v>109</v>
      </c>
      <c r="E1282" s="228">
        <v>5.9465357337697762E-2</v>
      </c>
      <c r="F1282" s="226" t="s">
        <v>32453</v>
      </c>
      <c r="G1282" s="226" t="s">
        <v>32647</v>
      </c>
      <c r="H1282" s="226" t="s">
        <v>31657</v>
      </c>
      <c r="I1282" s="228">
        <v>4.2495126705653023E-2</v>
      </c>
    </row>
    <row r="1283" spans="1:9" ht="30" hidden="1" x14ac:dyDescent="0.25">
      <c r="A1283" s="226" t="s">
        <v>19161</v>
      </c>
      <c r="B1283" s="226" t="s">
        <v>15401</v>
      </c>
      <c r="C1283" s="226" t="s">
        <v>32611</v>
      </c>
      <c r="D1283" s="228">
        <v>120</v>
      </c>
      <c r="E1283" s="228">
        <v>0.17416545718432511</v>
      </c>
      <c r="F1283" s="226" t="s">
        <v>32648</v>
      </c>
      <c r="G1283" s="226" t="s">
        <v>32649</v>
      </c>
      <c r="H1283" s="226" t="s">
        <v>30410</v>
      </c>
      <c r="I1283" s="228">
        <v>0.13856812933025403</v>
      </c>
    </row>
    <row r="1284" spans="1:9" ht="30" hidden="1" x14ac:dyDescent="0.25">
      <c r="A1284" s="226" t="s">
        <v>19161</v>
      </c>
      <c r="B1284" s="226" t="s">
        <v>2714</v>
      </c>
      <c r="C1284" s="226" t="s">
        <v>30397</v>
      </c>
      <c r="D1284" s="228">
        <v>117</v>
      </c>
      <c r="E1284" s="228">
        <v>6.4215148188803514E-2</v>
      </c>
      <c r="F1284" s="226" t="s">
        <v>32650</v>
      </c>
      <c r="G1284" s="226" t="s">
        <v>30844</v>
      </c>
      <c r="H1284" s="226" t="s">
        <v>30430</v>
      </c>
      <c r="I1284" s="228">
        <v>5.8882737795671866E-2</v>
      </c>
    </row>
    <row r="1285" spans="1:9" ht="30" hidden="1" x14ac:dyDescent="0.25">
      <c r="A1285" s="226" t="s">
        <v>19161</v>
      </c>
      <c r="B1285" s="226" t="s">
        <v>5744</v>
      </c>
      <c r="C1285" s="226" t="s">
        <v>31053</v>
      </c>
      <c r="D1285" s="228">
        <v>144</v>
      </c>
      <c r="E1285" s="228">
        <v>6.7732831608654745E-2</v>
      </c>
      <c r="F1285" s="226" t="s">
        <v>31146</v>
      </c>
      <c r="G1285" s="226" t="s">
        <v>31330</v>
      </c>
      <c r="H1285" s="226" t="s">
        <v>30534</v>
      </c>
      <c r="I1285" s="228">
        <v>6.0276266220175803E-2</v>
      </c>
    </row>
    <row r="1286" spans="1:9" ht="30" hidden="1" x14ac:dyDescent="0.25">
      <c r="A1286" s="226" t="s">
        <v>19161</v>
      </c>
      <c r="B1286" s="226" t="s">
        <v>1121</v>
      </c>
      <c r="C1286" s="226" t="s">
        <v>30576</v>
      </c>
      <c r="D1286" s="228">
        <v>1</v>
      </c>
      <c r="E1286" s="228">
        <v>7.7399380804953565E-4</v>
      </c>
      <c r="F1286" s="226" t="s">
        <v>30515</v>
      </c>
      <c r="G1286" s="226" t="s">
        <v>32074</v>
      </c>
      <c r="H1286" s="226" t="s">
        <v>30402</v>
      </c>
      <c r="I1286" s="228">
        <v>6.7204301075268823E-4</v>
      </c>
    </row>
    <row r="1287" spans="1:9" ht="30" hidden="1" x14ac:dyDescent="0.25">
      <c r="A1287" s="226" t="s">
        <v>19161</v>
      </c>
      <c r="B1287" s="226" t="s">
        <v>879</v>
      </c>
      <c r="C1287" s="226" t="s">
        <v>32651</v>
      </c>
      <c r="D1287" s="228">
        <v>140</v>
      </c>
      <c r="E1287" s="228">
        <v>0.18842530282637954</v>
      </c>
      <c r="F1287" s="226" t="s">
        <v>32652</v>
      </c>
      <c r="G1287" s="226" t="s">
        <v>32653</v>
      </c>
      <c r="H1287" s="226" t="s">
        <v>30594</v>
      </c>
      <c r="I1287" s="228">
        <v>0.15765765765765766</v>
      </c>
    </row>
    <row r="1288" spans="1:9" ht="30" hidden="1" x14ac:dyDescent="0.25">
      <c r="A1288" s="226" t="s">
        <v>19161</v>
      </c>
      <c r="B1288" s="226" t="s">
        <v>1210</v>
      </c>
      <c r="C1288" s="226" t="s">
        <v>32654</v>
      </c>
      <c r="D1288" s="228">
        <v>120</v>
      </c>
      <c r="E1288" s="228">
        <v>0.11988011988011989</v>
      </c>
      <c r="F1288" s="226" t="s">
        <v>32655</v>
      </c>
      <c r="G1288" s="226" t="s">
        <v>31076</v>
      </c>
      <c r="H1288" s="226" t="s">
        <v>31191</v>
      </c>
      <c r="I1288" s="228">
        <v>0.10434782608695652</v>
      </c>
    </row>
    <row r="1289" spans="1:9" ht="30" hidden="1" x14ac:dyDescent="0.25">
      <c r="A1289" s="226" t="s">
        <v>19161</v>
      </c>
      <c r="B1289" s="226" t="s">
        <v>1671</v>
      </c>
      <c r="C1289" s="226" t="s">
        <v>31829</v>
      </c>
      <c r="D1289" s="228">
        <v>4</v>
      </c>
      <c r="E1289" s="228">
        <v>6.0790273556231003E-3</v>
      </c>
      <c r="F1289" s="226" t="s">
        <v>32656</v>
      </c>
      <c r="G1289" s="226" t="s">
        <v>32003</v>
      </c>
      <c r="H1289" s="226" t="s">
        <v>30876</v>
      </c>
      <c r="I1289" s="228">
        <v>4.9261083743842365E-3</v>
      </c>
    </row>
    <row r="1290" spans="1:9" ht="30" hidden="1" x14ac:dyDescent="0.25">
      <c r="A1290" s="226" t="s">
        <v>19161</v>
      </c>
      <c r="B1290" s="226" t="s">
        <v>15014</v>
      </c>
      <c r="C1290" s="226" t="s">
        <v>30589</v>
      </c>
      <c r="D1290" s="228">
        <v>85</v>
      </c>
      <c r="E1290" s="228">
        <v>0.11596180081855388</v>
      </c>
      <c r="F1290" s="226" t="s">
        <v>32611</v>
      </c>
      <c r="G1290" s="226" t="s">
        <v>31186</v>
      </c>
      <c r="H1290" s="226" t="s">
        <v>30679</v>
      </c>
      <c r="I1290" s="228">
        <v>0.10611735330836454</v>
      </c>
    </row>
    <row r="1291" spans="1:9" ht="30" hidden="1" x14ac:dyDescent="0.25">
      <c r="A1291" s="226" t="s">
        <v>19161</v>
      </c>
      <c r="B1291" s="226" t="s">
        <v>4527</v>
      </c>
      <c r="C1291" s="226" t="s">
        <v>31279</v>
      </c>
      <c r="D1291" s="228">
        <v>184</v>
      </c>
      <c r="E1291" s="228">
        <v>9.903121636167922E-2</v>
      </c>
      <c r="F1291" s="226" t="s">
        <v>31913</v>
      </c>
      <c r="G1291" s="226" t="s">
        <v>31525</v>
      </c>
      <c r="H1291" s="226" t="s">
        <v>30949</v>
      </c>
      <c r="I1291" s="228">
        <v>8.7410926365795727E-2</v>
      </c>
    </row>
    <row r="1292" spans="1:9" ht="30" x14ac:dyDescent="0.25">
      <c r="A1292" s="226" t="s">
        <v>19161</v>
      </c>
      <c r="B1292" s="226" t="s">
        <v>911</v>
      </c>
      <c r="C1292" s="226" t="s">
        <v>32594</v>
      </c>
      <c r="D1292" s="228">
        <v>257</v>
      </c>
      <c r="E1292" s="228">
        <v>0.24063670411985019</v>
      </c>
      <c r="F1292" s="226" t="s">
        <v>32657</v>
      </c>
      <c r="G1292" s="226" t="s">
        <v>32658</v>
      </c>
      <c r="H1292" s="226" t="s">
        <v>30701</v>
      </c>
      <c r="I1292" s="228">
        <v>0.18098591549295776</v>
      </c>
    </row>
    <row r="1293" spans="1:9" ht="30" hidden="1" x14ac:dyDescent="0.25">
      <c r="A1293" s="226" t="s">
        <v>19161</v>
      </c>
      <c r="B1293" s="226" t="s">
        <v>6526</v>
      </c>
      <c r="C1293" s="226" t="s">
        <v>31246</v>
      </c>
      <c r="D1293" s="228">
        <v>50</v>
      </c>
      <c r="E1293" s="228">
        <v>2.564102564102564E-2</v>
      </c>
      <c r="F1293" s="226" t="s">
        <v>32382</v>
      </c>
      <c r="G1293" s="226" t="s">
        <v>30917</v>
      </c>
      <c r="H1293" s="226" t="s">
        <v>30426</v>
      </c>
      <c r="I1293" s="228">
        <v>2.2799817601459188E-2</v>
      </c>
    </row>
    <row r="1294" spans="1:9" ht="30" hidden="1" x14ac:dyDescent="0.25">
      <c r="A1294" s="226" t="s">
        <v>19161</v>
      </c>
      <c r="B1294" s="226" t="s">
        <v>3753</v>
      </c>
      <c r="C1294" s="226" t="s">
        <v>32278</v>
      </c>
      <c r="D1294" s="228">
        <v>117</v>
      </c>
      <c r="E1294" s="228">
        <v>5.2162282657155598E-2</v>
      </c>
      <c r="F1294" s="226" t="s">
        <v>31054</v>
      </c>
      <c r="G1294" s="226" t="s">
        <v>32659</v>
      </c>
      <c r="H1294" s="226" t="s">
        <v>30271</v>
      </c>
      <c r="I1294" s="228">
        <v>4.6969088719389804E-2</v>
      </c>
    </row>
    <row r="1295" spans="1:9" ht="30" hidden="1" x14ac:dyDescent="0.25">
      <c r="A1295" s="226" t="s">
        <v>19161</v>
      </c>
      <c r="B1295" s="226" t="s">
        <v>16819</v>
      </c>
      <c r="C1295" s="226" t="s">
        <v>30656</v>
      </c>
      <c r="D1295" s="228">
        <v>124</v>
      </c>
      <c r="E1295" s="228">
        <v>0.13596491228070176</v>
      </c>
      <c r="F1295" s="226" t="s">
        <v>32660</v>
      </c>
      <c r="G1295" s="226" t="s">
        <v>31022</v>
      </c>
      <c r="H1295" s="226" t="s">
        <v>31264</v>
      </c>
      <c r="I1295" s="228">
        <v>0.11181244364292155</v>
      </c>
    </row>
    <row r="1296" spans="1:9" ht="30" hidden="1" x14ac:dyDescent="0.25">
      <c r="A1296" s="226" t="s">
        <v>19161</v>
      </c>
      <c r="B1296" s="226" t="s">
        <v>4523</v>
      </c>
      <c r="C1296" s="226" t="s">
        <v>31684</v>
      </c>
      <c r="D1296" s="228">
        <v>235</v>
      </c>
      <c r="E1296" s="228">
        <v>0.10657596371882086</v>
      </c>
      <c r="F1296" s="226" t="s">
        <v>32261</v>
      </c>
      <c r="G1296" s="226" t="s">
        <v>32310</v>
      </c>
      <c r="H1296" s="226" t="s">
        <v>30852</v>
      </c>
      <c r="I1296" s="228">
        <v>9.0838809431774262E-2</v>
      </c>
    </row>
    <row r="1297" spans="1:9" ht="30" hidden="1" x14ac:dyDescent="0.25">
      <c r="A1297" s="226" t="s">
        <v>19161</v>
      </c>
      <c r="B1297" s="226" t="s">
        <v>6191</v>
      </c>
      <c r="C1297" s="226" t="s">
        <v>31824</v>
      </c>
      <c r="D1297" s="228">
        <v>100</v>
      </c>
      <c r="E1297" s="228">
        <v>0.10989010989010989</v>
      </c>
      <c r="F1297" s="226" t="s">
        <v>30321</v>
      </c>
      <c r="G1297" s="226" t="s">
        <v>31462</v>
      </c>
      <c r="H1297" s="226" t="s">
        <v>31204</v>
      </c>
      <c r="I1297" s="228">
        <v>8.3612040133779264E-2</v>
      </c>
    </row>
    <row r="1298" spans="1:9" ht="30" hidden="1" x14ac:dyDescent="0.25">
      <c r="A1298" s="226" t="s">
        <v>18384</v>
      </c>
      <c r="B1298" s="226" t="s">
        <v>5748</v>
      </c>
      <c r="C1298" s="226" t="s">
        <v>31934</v>
      </c>
      <c r="D1298" s="228">
        <v>24</v>
      </c>
      <c r="E1298" s="228">
        <v>2.0905923344947737E-2</v>
      </c>
      <c r="F1298" s="226" t="s">
        <v>30435</v>
      </c>
      <c r="G1298" s="226" t="s">
        <v>30939</v>
      </c>
      <c r="H1298" s="226" t="s">
        <v>31910</v>
      </c>
      <c r="I1298" s="228">
        <v>1.5789473684210527E-2</v>
      </c>
    </row>
    <row r="1299" spans="1:9" ht="30" hidden="1" x14ac:dyDescent="0.25">
      <c r="A1299" s="226" t="s">
        <v>18384</v>
      </c>
      <c r="B1299" s="226" t="s">
        <v>2718</v>
      </c>
      <c r="C1299" s="226" t="s">
        <v>31549</v>
      </c>
      <c r="D1299" s="228">
        <v>30</v>
      </c>
      <c r="E1299" s="228">
        <v>1.7064846416382253E-2</v>
      </c>
      <c r="F1299" s="226" t="s">
        <v>30522</v>
      </c>
      <c r="G1299" s="226" t="s">
        <v>32661</v>
      </c>
      <c r="H1299" s="226" t="s">
        <v>31910</v>
      </c>
      <c r="I1299" s="228">
        <v>1.1890606420927468E-2</v>
      </c>
    </row>
    <row r="1300" spans="1:9" ht="30" hidden="1" x14ac:dyDescent="0.25">
      <c r="A1300" s="226" t="s">
        <v>19164</v>
      </c>
      <c r="B1300" s="226" t="s">
        <v>8583</v>
      </c>
      <c r="C1300" s="226" t="s">
        <v>31876</v>
      </c>
      <c r="D1300" s="228">
        <v>50</v>
      </c>
      <c r="E1300" s="228">
        <v>1.9477989871445268E-2</v>
      </c>
      <c r="F1300" s="226" t="s">
        <v>32662</v>
      </c>
      <c r="G1300" s="226" t="s">
        <v>32577</v>
      </c>
      <c r="H1300" s="226" t="s">
        <v>30323</v>
      </c>
      <c r="I1300" s="228">
        <v>1.5403573629081947E-2</v>
      </c>
    </row>
    <row r="1301" spans="1:9" ht="30" x14ac:dyDescent="0.25">
      <c r="A1301" s="226" t="s">
        <v>19166</v>
      </c>
      <c r="B1301" s="226" t="s">
        <v>15652</v>
      </c>
      <c r="C1301" s="226" t="s">
        <v>31686</v>
      </c>
      <c r="D1301" s="228">
        <v>328</v>
      </c>
      <c r="E1301" s="228">
        <v>0.24188790560471976</v>
      </c>
      <c r="F1301" s="226" t="s">
        <v>30621</v>
      </c>
      <c r="G1301" s="226" t="s">
        <v>31257</v>
      </c>
      <c r="H1301" s="226" t="s">
        <v>30599</v>
      </c>
      <c r="I1301" s="228">
        <v>0.23495702005730659</v>
      </c>
    </row>
    <row r="1302" spans="1:9" ht="30" hidden="1" x14ac:dyDescent="0.25">
      <c r="A1302" s="226" t="s">
        <v>19166</v>
      </c>
      <c r="B1302" s="226" t="s">
        <v>1198</v>
      </c>
      <c r="C1302" s="226" t="s">
        <v>30914</v>
      </c>
      <c r="D1302" s="228">
        <v>64</v>
      </c>
      <c r="E1302" s="228">
        <v>2.8243601059135041E-2</v>
      </c>
      <c r="F1302" s="226" t="s">
        <v>30328</v>
      </c>
      <c r="G1302" s="226" t="s">
        <v>30298</v>
      </c>
      <c r="H1302" s="226" t="s">
        <v>30811</v>
      </c>
      <c r="I1302" s="228">
        <v>2.6556016597510373E-2</v>
      </c>
    </row>
    <row r="1303" spans="1:9" ht="30" hidden="1" x14ac:dyDescent="0.25">
      <c r="A1303" s="226" t="s">
        <v>19166</v>
      </c>
      <c r="B1303" s="226" t="s">
        <v>15553</v>
      </c>
      <c r="C1303" s="226" t="s">
        <v>31106</v>
      </c>
      <c r="D1303" s="228">
        <v>132</v>
      </c>
      <c r="E1303" s="228">
        <v>5.3462940461725394E-2</v>
      </c>
      <c r="F1303" s="226" t="s">
        <v>31883</v>
      </c>
      <c r="G1303" s="226" t="s">
        <v>32390</v>
      </c>
      <c r="H1303" s="226" t="s">
        <v>30852</v>
      </c>
      <c r="I1303" s="228">
        <v>3.661581137309293E-2</v>
      </c>
    </row>
    <row r="1304" spans="1:9" ht="30" hidden="1" x14ac:dyDescent="0.25">
      <c r="A1304" s="226" t="s">
        <v>19166</v>
      </c>
      <c r="B1304" s="226" t="s">
        <v>17136</v>
      </c>
      <c r="C1304" s="226" t="s">
        <v>32663</v>
      </c>
      <c r="D1304" s="228">
        <v>65</v>
      </c>
      <c r="E1304" s="228">
        <v>2.4509803921568627E-2</v>
      </c>
      <c r="F1304" s="226" t="s">
        <v>30253</v>
      </c>
      <c r="G1304" s="226" t="s">
        <v>31156</v>
      </c>
      <c r="H1304" s="226" t="s">
        <v>30860</v>
      </c>
      <c r="I1304" s="228">
        <v>2.1856086079354405E-2</v>
      </c>
    </row>
    <row r="1305" spans="1:9" ht="30" hidden="1" x14ac:dyDescent="0.25">
      <c r="A1305" s="226" t="s">
        <v>19166</v>
      </c>
      <c r="B1305" s="226" t="s">
        <v>5753</v>
      </c>
      <c r="C1305" s="226" t="s">
        <v>32664</v>
      </c>
      <c r="D1305" s="228">
        <v>73</v>
      </c>
      <c r="E1305" s="228">
        <v>4.5229244114002476E-2</v>
      </c>
      <c r="F1305" s="226" t="s">
        <v>31624</v>
      </c>
      <c r="G1305" s="226" t="s">
        <v>31850</v>
      </c>
      <c r="H1305" s="226" t="s">
        <v>30963</v>
      </c>
      <c r="I1305" s="228">
        <v>3.3016734509271825E-2</v>
      </c>
    </row>
    <row r="1306" spans="1:9" ht="30" hidden="1" x14ac:dyDescent="0.25">
      <c r="A1306" s="226" t="s">
        <v>19168</v>
      </c>
      <c r="B1306" s="226" t="s">
        <v>2038</v>
      </c>
      <c r="C1306" s="226" t="s">
        <v>31740</v>
      </c>
      <c r="D1306" s="228">
        <v>19</v>
      </c>
      <c r="E1306" s="228">
        <v>1.6435986159169549E-2</v>
      </c>
      <c r="F1306" s="226" t="s">
        <v>31459</v>
      </c>
      <c r="G1306" s="226" t="s">
        <v>30567</v>
      </c>
      <c r="H1306" s="226" t="s">
        <v>30465</v>
      </c>
      <c r="I1306" s="228">
        <v>1.4393939393939395E-2</v>
      </c>
    </row>
    <row r="1307" spans="1:9" ht="30" hidden="1" x14ac:dyDescent="0.25">
      <c r="A1307" s="226" t="s">
        <v>19172</v>
      </c>
      <c r="B1307" s="226" t="s">
        <v>1141</v>
      </c>
      <c r="C1307" s="226" t="s">
        <v>31539</v>
      </c>
      <c r="D1307" s="228">
        <v>48</v>
      </c>
      <c r="E1307" s="228">
        <v>2.333495381623724E-2</v>
      </c>
      <c r="F1307" s="226" t="s">
        <v>30748</v>
      </c>
      <c r="G1307" s="226" t="s">
        <v>31833</v>
      </c>
      <c r="H1307" s="226" t="s">
        <v>32591</v>
      </c>
      <c r="I1307" s="228">
        <v>1.7725258493353029E-2</v>
      </c>
    </row>
    <row r="1308" spans="1:9" ht="30" hidden="1" x14ac:dyDescent="0.25">
      <c r="A1308" s="226" t="s">
        <v>19172</v>
      </c>
      <c r="B1308" s="226" t="s">
        <v>2358</v>
      </c>
      <c r="C1308" s="226" t="s">
        <v>30358</v>
      </c>
      <c r="D1308" s="228">
        <v>24</v>
      </c>
      <c r="E1308" s="228">
        <v>2.0408163265306121E-2</v>
      </c>
      <c r="F1308" s="226" t="s">
        <v>32665</v>
      </c>
      <c r="G1308" s="226" t="s">
        <v>31380</v>
      </c>
      <c r="H1308" s="226" t="s">
        <v>30842</v>
      </c>
      <c r="I1308" s="228">
        <v>1.7167381974248927E-2</v>
      </c>
    </row>
    <row r="1309" spans="1:9" ht="30" hidden="1" x14ac:dyDescent="0.25">
      <c r="A1309" s="226" t="s">
        <v>19172</v>
      </c>
      <c r="B1309" s="226" t="s">
        <v>15188</v>
      </c>
      <c r="C1309" s="226" t="s">
        <v>32666</v>
      </c>
      <c r="D1309" s="228">
        <v>16</v>
      </c>
      <c r="E1309" s="228">
        <v>1.4953271028037384E-2</v>
      </c>
      <c r="F1309" s="226" t="s">
        <v>30803</v>
      </c>
      <c r="G1309" s="226" t="s">
        <v>30989</v>
      </c>
      <c r="H1309" s="226" t="s">
        <v>30852</v>
      </c>
      <c r="I1309" s="228">
        <v>1.2317167051578136E-2</v>
      </c>
    </row>
    <row r="1310" spans="1:9" ht="30" hidden="1" x14ac:dyDescent="0.25">
      <c r="A1310" s="226" t="s">
        <v>19174</v>
      </c>
      <c r="B1310" s="226" t="s">
        <v>6104</v>
      </c>
      <c r="C1310" s="226" t="s">
        <v>32667</v>
      </c>
      <c r="D1310" s="228">
        <v>44</v>
      </c>
      <c r="E1310" s="228">
        <v>9.3617021276595741E-2</v>
      </c>
      <c r="F1310" s="226" t="s">
        <v>32668</v>
      </c>
      <c r="G1310" s="226" t="s">
        <v>31020</v>
      </c>
      <c r="H1310" s="226" t="s">
        <v>30426</v>
      </c>
      <c r="I1310" s="228">
        <v>5.9139784946236562E-2</v>
      </c>
    </row>
    <row r="1311" spans="1:9" ht="30" hidden="1" x14ac:dyDescent="0.25">
      <c r="A1311" s="226" t="s">
        <v>19174</v>
      </c>
      <c r="B1311" s="226" t="s">
        <v>8246</v>
      </c>
      <c r="C1311" s="226" t="s">
        <v>30875</v>
      </c>
      <c r="D1311" s="228">
        <v>49</v>
      </c>
      <c r="E1311" s="228">
        <v>3.5251798561151078E-2</v>
      </c>
      <c r="F1311" s="226" t="s">
        <v>32669</v>
      </c>
      <c r="G1311" s="226" t="s">
        <v>30726</v>
      </c>
      <c r="H1311" s="226" t="s">
        <v>30281</v>
      </c>
      <c r="I1311" s="228">
        <v>3.1572164948453607E-2</v>
      </c>
    </row>
    <row r="1312" spans="1:9" ht="30" hidden="1" x14ac:dyDescent="0.25">
      <c r="A1312" s="226" t="s">
        <v>18436</v>
      </c>
      <c r="B1312" s="226" t="s">
        <v>1676</v>
      </c>
      <c r="C1312" s="226" t="s">
        <v>30541</v>
      </c>
      <c r="D1312" s="228">
        <v>68</v>
      </c>
      <c r="E1312" s="228">
        <v>4.8956083513318933E-2</v>
      </c>
      <c r="F1312" s="226" t="s">
        <v>32596</v>
      </c>
      <c r="G1312" s="226" t="s">
        <v>30517</v>
      </c>
      <c r="H1312" s="226" t="s">
        <v>30289</v>
      </c>
      <c r="I1312" s="228">
        <v>4.0500297796307323E-2</v>
      </c>
    </row>
    <row r="1313" spans="1:9" ht="30" hidden="1" x14ac:dyDescent="0.25">
      <c r="A1313" s="226" t="s">
        <v>19179</v>
      </c>
      <c r="B1313" s="226" t="s">
        <v>1681</v>
      </c>
      <c r="C1313" s="226" t="s">
        <v>31829</v>
      </c>
      <c r="D1313" s="228">
        <v>24</v>
      </c>
      <c r="E1313" s="228">
        <v>3.8216560509554139E-2</v>
      </c>
      <c r="F1313" s="226" t="s">
        <v>32670</v>
      </c>
      <c r="G1313" s="226" t="s">
        <v>32671</v>
      </c>
      <c r="H1313" s="226" t="s">
        <v>30692</v>
      </c>
      <c r="I1313" s="228">
        <v>2.7334851936218679E-2</v>
      </c>
    </row>
    <row r="1314" spans="1:9" ht="30" hidden="1" x14ac:dyDescent="0.25">
      <c r="A1314" s="226" t="s">
        <v>19179</v>
      </c>
      <c r="B1314" s="226" t="s">
        <v>16364</v>
      </c>
      <c r="C1314" s="226" t="s">
        <v>31389</v>
      </c>
      <c r="D1314" s="228">
        <v>38</v>
      </c>
      <c r="E1314" s="228">
        <v>2.1075984470327231E-2</v>
      </c>
      <c r="F1314" s="226" t="s">
        <v>30509</v>
      </c>
      <c r="G1314" s="226" t="s">
        <v>32558</v>
      </c>
      <c r="H1314" s="226" t="s">
        <v>30534</v>
      </c>
      <c r="I1314" s="228">
        <v>1.3062908215881746E-2</v>
      </c>
    </row>
    <row r="1315" spans="1:9" ht="30" hidden="1" x14ac:dyDescent="0.25">
      <c r="A1315" s="226" t="s">
        <v>19179</v>
      </c>
      <c r="B1315" s="226" t="s">
        <v>3493</v>
      </c>
      <c r="C1315" s="226" t="s">
        <v>32672</v>
      </c>
      <c r="D1315" s="228">
        <v>16</v>
      </c>
      <c r="E1315" s="228">
        <v>7.677543186180422E-3</v>
      </c>
      <c r="F1315" s="226" t="s">
        <v>30720</v>
      </c>
      <c r="G1315" s="226" t="s">
        <v>31069</v>
      </c>
      <c r="H1315" s="226" t="s">
        <v>30848</v>
      </c>
      <c r="I1315" s="228">
        <v>6.920415224913495E-3</v>
      </c>
    </row>
    <row r="1316" spans="1:9" ht="30" hidden="1" x14ac:dyDescent="0.25">
      <c r="A1316" s="226" t="s">
        <v>18471</v>
      </c>
      <c r="B1316" s="226" t="s">
        <v>6108</v>
      </c>
      <c r="C1316" s="226" t="s">
        <v>32673</v>
      </c>
      <c r="D1316" s="228">
        <v>141</v>
      </c>
      <c r="E1316" s="228">
        <v>4.5425257731958761E-2</v>
      </c>
      <c r="F1316" s="226" t="s">
        <v>30932</v>
      </c>
      <c r="G1316" s="226" t="s">
        <v>32674</v>
      </c>
      <c r="H1316" s="226" t="s">
        <v>30848</v>
      </c>
      <c r="I1316" s="228">
        <v>3.583227445997459E-2</v>
      </c>
    </row>
    <row r="1317" spans="1:9" ht="30" hidden="1" x14ac:dyDescent="0.25">
      <c r="A1317" s="226" t="s">
        <v>18471</v>
      </c>
      <c r="B1317" s="226" t="s">
        <v>1622</v>
      </c>
      <c r="C1317" s="226" t="s">
        <v>30908</v>
      </c>
      <c r="D1317" s="228">
        <v>357</v>
      </c>
      <c r="E1317" s="228">
        <v>0.11884154460719042</v>
      </c>
      <c r="F1317" s="226" t="s">
        <v>32675</v>
      </c>
      <c r="G1317" s="226" t="s">
        <v>32676</v>
      </c>
      <c r="H1317" s="226" t="s">
        <v>31093</v>
      </c>
      <c r="I1317" s="228">
        <v>8.2734646581691773E-2</v>
      </c>
    </row>
    <row r="1318" spans="1:9" ht="30" hidden="1" x14ac:dyDescent="0.25">
      <c r="A1318" s="226" t="s">
        <v>18497</v>
      </c>
      <c r="B1318" s="226" t="s">
        <v>1686</v>
      </c>
      <c r="C1318" s="226" t="s">
        <v>31926</v>
      </c>
      <c r="D1318" s="228">
        <v>24</v>
      </c>
      <c r="E1318" s="228">
        <v>1.0633584404076208E-2</v>
      </c>
      <c r="F1318" s="226" t="s">
        <v>32677</v>
      </c>
      <c r="G1318" s="226" t="s">
        <v>32678</v>
      </c>
      <c r="H1318" s="226" t="s">
        <v>30974</v>
      </c>
      <c r="I1318" s="228">
        <v>8.5500534378339862E-3</v>
      </c>
    </row>
    <row r="1319" spans="1:9" ht="30" hidden="1" x14ac:dyDescent="0.25">
      <c r="A1319" s="226" t="s">
        <v>18497</v>
      </c>
      <c r="B1319" s="226" t="s">
        <v>12314</v>
      </c>
      <c r="C1319" s="226" t="s">
        <v>32406</v>
      </c>
      <c r="D1319" s="228">
        <v>68</v>
      </c>
      <c r="E1319" s="228">
        <v>3.5490605427974949E-2</v>
      </c>
      <c r="F1319" s="226" t="s">
        <v>31672</v>
      </c>
      <c r="G1319" s="226" t="s">
        <v>31319</v>
      </c>
      <c r="H1319" s="226" t="s">
        <v>30259</v>
      </c>
      <c r="I1319" s="228">
        <v>3.165735567970205E-2</v>
      </c>
    </row>
    <row r="1320" spans="1:9" ht="30" hidden="1" x14ac:dyDescent="0.25">
      <c r="A1320" s="226" t="s">
        <v>18497</v>
      </c>
      <c r="B1320" s="226" t="s">
        <v>4902</v>
      </c>
      <c r="C1320" s="226" t="s">
        <v>31598</v>
      </c>
      <c r="D1320" s="228">
        <v>76</v>
      </c>
      <c r="E1320" s="228">
        <v>6.0174188440221696E-2</v>
      </c>
      <c r="F1320" s="226" t="s">
        <v>30550</v>
      </c>
      <c r="G1320" s="226" t="s">
        <v>31642</v>
      </c>
      <c r="H1320" s="226" t="s">
        <v>30842</v>
      </c>
      <c r="I1320" s="228">
        <v>6.0317460317460318E-2</v>
      </c>
    </row>
    <row r="1321" spans="1:9" ht="30" hidden="1" x14ac:dyDescent="0.25">
      <c r="A1321" s="226" t="s">
        <v>18497</v>
      </c>
      <c r="B1321" s="226" t="s">
        <v>17007</v>
      </c>
      <c r="C1321" s="226" t="s">
        <v>31918</v>
      </c>
      <c r="D1321" s="228">
        <v>58</v>
      </c>
      <c r="E1321" s="228">
        <v>3.5736290819470114E-2</v>
      </c>
      <c r="F1321" s="226" t="s">
        <v>32679</v>
      </c>
      <c r="G1321" s="226" t="s">
        <v>32680</v>
      </c>
      <c r="H1321" s="226" t="s">
        <v>30534</v>
      </c>
      <c r="I1321" s="228">
        <v>3.6024844720496892E-2</v>
      </c>
    </row>
    <row r="1322" spans="1:9" ht="30" hidden="1" x14ac:dyDescent="0.25">
      <c r="A1322" s="226" t="s">
        <v>19185</v>
      </c>
      <c r="B1322" s="226" t="s">
        <v>3758</v>
      </c>
      <c r="C1322" s="226" t="s">
        <v>31624</v>
      </c>
      <c r="D1322" s="228">
        <v>32</v>
      </c>
      <c r="E1322" s="228">
        <v>1.399825021872266E-2</v>
      </c>
      <c r="F1322" s="226" t="s">
        <v>31097</v>
      </c>
      <c r="G1322" s="226" t="s">
        <v>32681</v>
      </c>
      <c r="H1322" s="226" t="s">
        <v>31657</v>
      </c>
      <c r="I1322" s="228">
        <v>7.1253618347806727E-3</v>
      </c>
    </row>
    <row r="1323" spans="1:9" ht="45" hidden="1" x14ac:dyDescent="0.25">
      <c r="A1323" s="226" t="s">
        <v>18510</v>
      </c>
      <c r="B1323" s="226" t="s">
        <v>3003</v>
      </c>
      <c r="C1323" s="226" t="s">
        <v>32682</v>
      </c>
      <c r="D1323" s="228">
        <v>36</v>
      </c>
      <c r="E1323" s="228">
        <v>3.4582132564841501E-2</v>
      </c>
      <c r="F1323" s="226" t="s">
        <v>30944</v>
      </c>
      <c r="G1323" s="226" t="s">
        <v>31064</v>
      </c>
      <c r="H1323" s="226" t="s">
        <v>30368</v>
      </c>
      <c r="I1323" s="228">
        <v>2.7149321266968326E-2</v>
      </c>
    </row>
    <row r="1324" spans="1:9" ht="30" hidden="1" x14ac:dyDescent="0.25">
      <c r="A1324" s="226" t="s">
        <v>19188</v>
      </c>
      <c r="B1324" s="226" t="s">
        <v>2042</v>
      </c>
      <c r="C1324" s="226" t="s">
        <v>31536</v>
      </c>
      <c r="D1324" s="228">
        <v>160</v>
      </c>
      <c r="E1324" s="228">
        <v>7.1492403932082213E-2</v>
      </c>
      <c r="F1324" s="226" t="s">
        <v>30739</v>
      </c>
      <c r="G1324" s="226" t="s">
        <v>30373</v>
      </c>
      <c r="H1324" s="226" t="s">
        <v>30916</v>
      </c>
      <c r="I1324" s="228">
        <v>5.7368232341340981E-2</v>
      </c>
    </row>
    <row r="1325" spans="1:9" ht="30" hidden="1" x14ac:dyDescent="0.25">
      <c r="A1325" s="226" t="s">
        <v>19188</v>
      </c>
      <c r="B1325" s="226" t="s">
        <v>1479</v>
      </c>
      <c r="C1325" s="226" t="s">
        <v>31429</v>
      </c>
      <c r="D1325" s="228">
        <v>48</v>
      </c>
      <c r="E1325" s="228">
        <v>2.3312287518212724E-2</v>
      </c>
      <c r="F1325" s="226" t="s">
        <v>30835</v>
      </c>
      <c r="G1325" s="226" t="s">
        <v>32683</v>
      </c>
      <c r="H1325" s="226" t="s">
        <v>30848</v>
      </c>
      <c r="I1325" s="228">
        <v>1.5228426395939087E-2</v>
      </c>
    </row>
    <row r="1326" spans="1:9" ht="30" hidden="1" x14ac:dyDescent="0.25">
      <c r="A1326" s="226" t="s">
        <v>18533</v>
      </c>
      <c r="B1326" s="226" t="s">
        <v>15388</v>
      </c>
      <c r="C1326" s="226" t="s">
        <v>31167</v>
      </c>
      <c r="D1326" s="228">
        <v>100</v>
      </c>
      <c r="E1326" s="228">
        <v>5.7836899942163102E-2</v>
      </c>
      <c r="F1326" s="226" t="s">
        <v>30732</v>
      </c>
      <c r="G1326" s="226" t="s">
        <v>32368</v>
      </c>
      <c r="H1326" s="226" t="s">
        <v>32457</v>
      </c>
      <c r="I1326" s="228">
        <v>4.5724737082761771E-2</v>
      </c>
    </row>
    <row r="1327" spans="1:9" ht="30" hidden="1" x14ac:dyDescent="0.25">
      <c r="A1327" s="226" t="s">
        <v>18533</v>
      </c>
      <c r="B1327" s="226" t="s">
        <v>15375</v>
      </c>
      <c r="C1327" s="226" t="s">
        <v>31600</v>
      </c>
      <c r="D1327" s="228">
        <v>108</v>
      </c>
      <c r="E1327" s="228">
        <v>7.0358306188925079E-2</v>
      </c>
      <c r="F1327" s="226" t="s">
        <v>30637</v>
      </c>
      <c r="G1327" s="226" t="s">
        <v>31649</v>
      </c>
      <c r="H1327" s="226" t="s">
        <v>30376</v>
      </c>
      <c r="I1327" s="228">
        <v>5.4961832061068701E-2</v>
      </c>
    </row>
    <row r="1328" spans="1:9" ht="30" hidden="1" x14ac:dyDescent="0.25">
      <c r="A1328" s="226" t="s">
        <v>18533</v>
      </c>
      <c r="B1328" s="226" t="s">
        <v>9520</v>
      </c>
      <c r="C1328" s="226" t="s">
        <v>32651</v>
      </c>
      <c r="D1328" s="228">
        <v>123</v>
      </c>
      <c r="E1328" s="228">
        <v>0.1987075928917609</v>
      </c>
      <c r="F1328" s="226" t="s">
        <v>32349</v>
      </c>
      <c r="G1328" s="226" t="s">
        <v>32684</v>
      </c>
      <c r="H1328" s="226" t="s">
        <v>30542</v>
      </c>
      <c r="I1328" s="228">
        <v>0.16162943495400789</v>
      </c>
    </row>
    <row r="1329" spans="1:9" ht="30" hidden="1" x14ac:dyDescent="0.25">
      <c r="A1329" s="226" t="s">
        <v>18533</v>
      </c>
      <c r="B1329" s="226" t="s">
        <v>15798</v>
      </c>
      <c r="C1329" s="226" t="s">
        <v>31680</v>
      </c>
      <c r="D1329" s="228">
        <v>54</v>
      </c>
      <c r="E1329" s="228">
        <v>2.6719445818901535E-2</v>
      </c>
      <c r="F1329" s="226" t="s">
        <v>30773</v>
      </c>
      <c r="G1329" s="226" t="s">
        <v>32685</v>
      </c>
      <c r="H1329" s="226" t="s">
        <v>30671</v>
      </c>
      <c r="I1329" s="228">
        <v>2.0881670533642691E-2</v>
      </c>
    </row>
    <row r="1330" spans="1:9" ht="30" hidden="1" x14ac:dyDescent="0.25">
      <c r="A1330" s="226" t="s">
        <v>18533</v>
      </c>
      <c r="B1330" s="226" t="s">
        <v>7876</v>
      </c>
      <c r="C1330" s="226" t="s">
        <v>31386</v>
      </c>
      <c r="D1330" s="228">
        <v>96</v>
      </c>
      <c r="E1330" s="228">
        <v>6.4516129032258063E-2</v>
      </c>
      <c r="F1330" s="226" t="s">
        <v>32074</v>
      </c>
      <c r="G1330" s="226" t="s">
        <v>30992</v>
      </c>
      <c r="H1330" s="226" t="s">
        <v>30271</v>
      </c>
      <c r="I1330" s="228">
        <v>5.565217391304348E-2</v>
      </c>
    </row>
    <row r="1331" spans="1:9" ht="30" hidden="1" x14ac:dyDescent="0.25">
      <c r="A1331" s="226" t="s">
        <v>18533</v>
      </c>
      <c r="B1331" s="226" t="s">
        <v>1392</v>
      </c>
      <c r="C1331" s="226" t="s">
        <v>30464</v>
      </c>
      <c r="D1331" s="228">
        <v>80</v>
      </c>
      <c r="E1331" s="228">
        <v>3.5320088300220751E-2</v>
      </c>
      <c r="F1331" s="226" t="s">
        <v>31961</v>
      </c>
      <c r="G1331" s="226" t="s">
        <v>32624</v>
      </c>
      <c r="H1331" s="226" t="s">
        <v>30802</v>
      </c>
      <c r="I1331" s="228">
        <v>3.1360250882007057E-2</v>
      </c>
    </row>
    <row r="1332" spans="1:9" ht="30" hidden="1" x14ac:dyDescent="0.25">
      <c r="A1332" s="226" t="s">
        <v>18533</v>
      </c>
      <c r="B1332" s="226" t="s">
        <v>2368</v>
      </c>
      <c r="C1332" s="226" t="s">
        <v>32077</v>
      </c>
      <c r="D1332" s="228">
        <v>133</v>
      </c>
      <c r="E1332" s="228">
        <v>8.2251082251082255E-2</v>
      </c>
      <c r="F1332" s="226" t="s">
        <v>30269</v>
      </c>
      <c r="G1332" s="226" t="s">
        <v>31653</v>
      </c>
      <c r="H1332" s="226" t="s">
        <v>30794</v>
      </c>
      <c r="I1332" s="228">
        <v>7.1122994652406415E-2</v>
      </c>
    </row>
    <row r="1333" spans="1:9" ht="30" hidden="1" x14ac:dyDescent="0.25">
      <c r="A1333" s="226" t="s">
        <v>19192</v>
      </c>
      <c r="B1333" s="226" t="s">
        <v>15309</v>
      </c>
      <c r="C1333" s="226" t="s">
        <v>32686</v>
      </c>
      <c r="D1333" s="228">
        <v>32</v>
      </c>
      <c r="E1333" s="228">
        <v>2.7072758037225041E-2</v>
      </c>
      <c r="F1333" s="226" t="s">
        <v>31024</v>
      </c>
      <c r="G1333" s="226" t="s">
        <v>32687</v>
      </c>
      <c r="H1333" s="226" t="s">
        <v>16512</v>
      </c>
      <c r="I1333" s="228">
        <v>2.1361815754339118E-2</v>
      </c>
    </row>
    <row r="1334" spans="1:9" ht="30" hidden="1" x14ac:dyDescent="0.25">
      <c r="A1334" s="226" t="s">
        <v>18554</v>
      </c>
      <c r="B1334" s="226" t="s">
        <v>15530</v>
      </c>
      <c r="C1334" s="226" t="s">
        <v>31960</v>
      </c>
      <c r="D1334" s="228">
        <v>80</v>
      </c>
      <c r="E1334" s="228">
        <v>4.5351473922902494E-2</v>
      </c>
      <c r="F1334" s="226" t="s">
        <v>30424</v>
      </c>
      <c r="G1334" s="226" t="s">
        <v>32688</v>
      </c>
      <c r="H1334" s="226" t="s">
        <v>30293</v>
      </c>
      <c r="I1334" s="228">
        <v>3.4349506225848002E-2</v>
      </c>
    </row>
    <row r="1335" spans="1:9" ht="30" hidden="1" x14ac:dyDescent="0.25">
      <c r="A1335" s="226" t="s">
        <v>19195</v>
      </c>
      <c r="B1335" s="226" t="s">
        <v>3008</v>
      </c>
      <c r="C1335" s="226" t="s">
        <v>32689</v>
      </c>
      <c r="D1335" s="228">
        <v>40</v>
      </c>
      <c r="E1335" s="228">
        <v>2.9261155815654718E-2</v>
      </c>
      <c r="F1335" s="226" t="s">
        <v>31644</v>
      </c>
      <c r="G1335" s="226" t="s">
        <v>30845</v>
      </c>
      <c r="H1335" s="226" t="s">
        <v>30615</v>
      </c>
      <c r="I1335" s="228">
        <v>2.2740193291642979E-2</v>
      </c>
    </row>
    <row r="1336" spans="1:9" ht="30" hidden="1" x14ac:dyDescent="0.25">
      <c r="A1336" s="226" t="s">
        <v>19197</v>
      </c>
      <c r="B1336" s="226" t="s">
        <v>5758</v>
      </c>
      <c r="C1336" s="226" t="s">
        <v>31398</v>
      </c>
      <c r="D1336" s="228">
        <v>31</v>
      </c>
      <c r="E1336" s="228">
        <v>1.5856777493606138E-2</v>
      </c>
      <c r="F1336" s="226" t="s">
        <v>32690</v>
      </c>
      <c r="G1336" s="226" t="s">
        <v>31983</v>
      </c>
      <c r="H1336" s="226" t="s">
        <v>30524</v>
      </c>
      <c r="I1336" s="228">
        <v>1.2889812889812891E-2</v>
      </c>
    </row>
    <row r="1337" spans="1:9" ht="30" hidden="1" x14ac:dyDescent="0.25">
      <c r="A1337" s="226" t="s">
        <v>19197</v>
      </c>
      <c r="B1337" s="226" t="s">
        <v>1149</v>
      </c>
      <c r="C1337" s="226" t="s">
        <v>31040</v>
      </c>
      <c r="D1337" s="228">
        <v>27</v>
      </c>
      <c r="E1337" s="228">
        <v>1.8169582772543741E-2</v>
      </c>
      <c r="F1337" s="226" t="s">
        <v>32361</v>
      </c>
      <c r="G1337" s="226" t="s">
        <v>30822</v>
      </c>
      <c r="H1337" s="226" t="s">
        <v>31666</v>
      </c>
      <c r="I1337" s="228">
        <v>1.341948310139165E-2</v>
      </c>
    </row>
    <row r="1338" spans="1:9" ht="30" hidden="1" x14ac:dyDescent="0.25">
      <c r="A1338" s="226" t="s">
        <v>19197</v>
      </c>
      <c r="B1338" s="226" t="s">
        <v>3766</v>
      </c>
      <c r="C1338" s="226" t="s">
        <v>31317</v>
      </c>
      <c r="D1338" s="228">
        <v>58</v>
      </c>
      <c r="E1338" s="228">
        <v>2.6827012025901941E-2</v>
      </c>
      <c r="F1338" s="226" t="s">
        <v>30398</v>
      </c>
      <c r="G1338" s="226" t="s">
        <v>32100</v>
      </c>
      <c r="H1338" s="226" t="s">
        <v>32489</v>
      </c>
      <c r="I1338" s="228">
        <v>2.6691210308329497E-2</v>
      </c>
    </row>
    <row r="1339" spans="1:9" ht="30" hidden="1" x14ac:dyDescent="0.25">
      <c r="A1339" s="226" t="s">
        <v>19200</v>
      </c>
      <c r="B1339" s="226" t="s">
        <v>15428</v>
      </c>
      <c r="C1339" s="226" t="s">
        <v>30226</v>
      </c>
      <c r="D1339" s="228">
        <v>160</v>
      </c>
      <c r="E1339" s="228">
        <v>8.5106382978723402E-2</v>
      </c>
      <c r="F1339" s="226" t="s">
        <v>30425</v>
      </c>
      <c r="G1339" s="226" t="s">
        <v>31104</v>
      </c>
      <c r="H1339" s="226" t="s">
        <v>30417</v>
      </c>
      <c r="I1339" s="228">
        <v>7.8354554358472092E-2</v>
      </c>
    </row>
    <row r="1340" spans="1:9" ht="30" hidden="1" x14ac:dyDescent="0.25">
      <c r="A1340" s="226" t="s">
        <v>19200</v>
      </c>
      <c r="B1340" s="226" t="s">
        <v>4539</v>
      </c>
      <c r="C1340" s="226" t="s">
        <v>30650</v>
      </c>
      <c r="D1340" s="228">
        <v>215</v>
      </c>
      <c r="E1340" s="228">
        <v>0.1556842867487328</v>
      </c>
      <c r="F1340" s="226" t="s">
        <v>32146</v>
      </c>
      <c r="G1340" s="226" t="s">
        <v>32632</v>
      </c>
      <c r="H1340" s="226" t="s">
        <v>30240</v>
      </c>
      <c r="I1340" s="228">
        <v>0.14982578397212543</v>
      </c>
    </row>
    <row r="1341" spans="1:9" ht="30" hidden="1" x14ac:dyDescent="0.25">
      <c r="A1341" s="226" t="s">
        <v>19200</v>
      </c>
      <c r="B1341" s="226" t="s">
        <v>6957</v>
      </c>
      <c r="C1341" s="226" t="s">
        <v>31142</v>
      </c>
      <c r="D1341" s="228">
        <v>254</v>
      </c>
      <c r="E1341" s="228">
        <v>0.15029585798816569</v>
      </c>
      <c r="F1341" s="226" t="s">
        <v>31840</v>
      </c>
      <c r="G1341" s="226" t="s">
        <v>32398</v>
      </c>
      <c r="H1341" s="226" t="s">
        <v>30811</v>
      </c>
      <c r="I1341" s="228">
        <v>0.12170579779587926</v>
      </c>
    </row>
    <row r="1342" spans="1:9" ht="30" hidden="1" x14ac:dyDescent="0.25">
      <c r="A1342" s="226" t="s">
        <v>19200</v>
      </c>
      <c r="B1342" s="226" t="s">
        <v>6534</v>
      </c>
      <c r="C1342" s="226" t="s">
        <v>32652</v>
      </c>
      <c r="D1342" s="228">
        <v>88</v>
      </c>
      <c r="E1342" s="228">
        <v>0.10513739545997611</v>
      </c>
      <c r="F1342" s="226" t="s">
        <v>32691</v>
      </c>
      <c r="G1342" s="226" t="s">
        <v>32692</v>
      </c>
      <c r="H1342" s="226" t="s">
        <v>31224</v>
      </c>
      <c r="I1342" s="228">
        <v>8.879919273461151E-2</v>
      </c>
    </row>
    <row r="1343" spans="1:9" ht="30" x14ac:dyDescent="0.25">
      <c r="A1343" s="226" t="s">
        <v>19200</v>
      </c>
      <c r="B1343" s="226" t="s">
        <v>2547</v>
      </c>
      <c r="C1343" s="226" t="s">
        <v>30874</v>
      </c>
      <c r="D1343" s="228">
        <v>593</v>
      </c>
      <c r="E1343" s="228">
        <v>0.35551558752997603</v>
      </c>
      <c r="F1343" s="226" t="s">
        <v>31355</v>
      </c>
      <c r="G1343" s="226" t="s">
        <v>31759</v>
      </c>
      <c r="H1343" s="226" t="s">
        <v>30811</v>
      </c>
      <c r="I1343" s="228">
        <v>0.3186458893068243</v>
      </c>
    </row>
    <row r="1344" spans="1:9" ht="30" hidden="1" x14ac:dyDescent="0.25">
      <c r="A1344" s="226" t="s">
        <v>19200</v>
      </c>
      <c r="B1344" s="226" t="s">
        <v>16923</v>
      </c>
      <c r="C1344" s="226" t="s">
        <v>32693</v>
      </c>
      <c r="D1344" s="228">
        <v>88</v>
      </c>
      <c r="E1344" s="228">
        <v>7.1895424836601302E-2</v>
      </c>
      <c r="F1344" s="226" t="s">
        <v>30825</v>
      </c>
      <c r="G1344" s="226" t="s">
        <v>31519</v>
      </c>
      <c r="H1344" s="226" t="s">
        <v>30497</v>
      </c>
      <c r="I1344" s="228">
        <v>6.2633451957295375E-2</v>
      </c>
    </row>
    <row r="1345" spans="1:9" ht="30" hidden="1" x14ac:dyDescent="0.25">
      <c r="A1345" s="226" t="s">
        <v>19200</v>
      </c>
      <c r="B1345" s="226" t="s">
        <v>13160</v>
      </c>
      <c r="C1345" s="226" t="s">
        <v>31672</v>
      </c>
      <c r="D1345" s="228">
        <v>80</v>
      </c>
      <c r="E1345" s="228">
        <v>4.0465351542741529E-2</v>
      </c>
      <c r="F1345" s="226" t="s">
        <v>32090</v>
      </c>
      <c r="G1345" s="226" t="s">
        <v>32061</v>
      </c>
      <c r="H1345" s="226" t="s">
        <v>31011</v>
      </c>
      <c r="I1345" s="228">
        <v>3.787878787878788E-2</v>
      </c>
    </row>
    <row r="1346" spans="1:9" ht="30" hidden="1" x14ac:dyDescent="0.25">
      <c r="A1346" s="226" t="s">
        <v>19200</v>
      </c>
      <c r="B1346" s="226" t="s">
        <v>15028</v>
      </c>
      <c r="C1346" s="226" t="s">
        <v>32694</v>
      </c>
      <c r="D1346" s="228">
        <v>124</v>
      </c>
      <c r="E1346" s="228">
        <v>3.7315678603671382E-2</v>
      </c>
      <c r="F1346" s="226" t="s">
        <v>32458</v>
      </c>
      <c r="G1346" s="226" t="s">
        <v>32695</v>
      </c>
      <c r="H1346" s="226" t="s">
        <v>31609</v>
      </c>
      <c r="I1346" s="228">
        <v>2.9922779922779922E-2</v>
      </c>
    </row>
    <row r="1347" spans="1:9" ht="30" hidden="1" x14ac:dyDescent="0.25">
      <c r="A1347" s="226" t="s">
        <v>19200</v>
      </c>
      <c r="B1347" s="226" t="s">
        <v>8293</v>
      </c>
      <c r="C1347" s="226" t="s">
        <v>31602</v>
      </c>
      <c r="D1347" s="228">
        <v>82</v>
      </c>
      <c r="E1347" s="228">
        <v>4.2268041237113405E-2</v>
      </c>
      <c r="F1347" s="226" t="s">
        <v>31333</v>
      </c>
      <c r="G1347" s="226" t="s">
        <v>30919</v>
      </c>
      <c r="H1347" s="226" t="s">
        <v>32479</v>
      </c>
      <c r="I1347" s="228">
        <v>3.5268817204301077E-2</v>
      </c>
    </row>
    <row r="1348" spans="1:9" ht="30" hidden="1" x14ac:dyDescent="0.25">
      <c r="A1348" s="226" t="s">
        <v>19200</v>
      </c>
      <c r="B1348" s="226" t="s">
        <v>16340</v>
      </c>
      <c r="C1348" s="226" t="s">
        <v>30669</v>
      </c>
      <c r="D1348" s="228">
        <v>86</v>
      </c>
      <c r="E1348" s="228">
        <v>4.0205703599812993E-2</v>
      </c>
      <c r="F1348" s="226" t="s">
        <v>31133</v>
      </c>
      <c r="G1348" s="226" t="s">
        <v>32696</v>
      </c>
      <c r="H1348" s="226" t="s">
        <v>30259</v>
      </c>
      <c r="I1348" s="228">
        <v>4.0835707502374169E-2</v>
      </c>
    </row>
    <row r="1349" spans="1:9" ht="30" hidden="1" x14ac:dyDescent="0.25">
      <c r="A1349" s="226" t="s">
        <v>19200</v>
      </c>
      <c r="B1349" s="226" t="s">
        <v>13153</v>
      </c>
      <c r="C1349" s="226" t="s">
        <v>32697</v>
      </c>
      <c r="D1349" s="228">
        <v>48</v>
      </c>
      <c r="E1349" s="228">
        <v>1.3785180930499713E-2</v>
      </c>
      <c r="F1349" s="226" t="s">
        <v>32698</v>
      </c>
      <c r="G1349" s="226" t="s">
        <v>32699</v>
      </c>
      <c r="H1349" s="226" t="s">
        <v>30920</v>
      </c>
      <c r="I1349" s="228">
        <v>1.1544011544011544E-2</v>
      </c>
    </row>
    <row r="1350" spans="1:9" ht="30" hidden="1" x14ac:dyDescent="0.25">
      <c r="A1350" s="226" t="s">
        <v>19200</v>
      </c>
      <c r="B1350" s="226" t="s">
        <v>4543</v>
      </c>
      <c r="C1350" s="226" t="s">
        <v>32700</v>
      </c>
      <c r="D1350" s="228">
        <v>176</v>
      </c>
      <c r="E1350" s="228">
        <v>6.0984060984060985E-2</v>
      </c>
      <c r="F1350" s="226" t="s">
        <v>32055</v>
      </c>
      <c r="G1350" s="226" t="s">
        <v>31569</v>
      </c>
      <c r="H1350" s="226" t="s">
        <v>30815</v>
      </c>
      <c r="I1350" s="228">
        <v>5.448916408668731E-2</v>
      </c>
    </row>
    <row r="1351" spans="1:9" ht="30" hidden="1" x14ac:dyDescent="0.25">
      <c r="A1351" s="226" t="s">
        <v>19200</v>
      </c>
      <c r="B1351" s="226" t="s">
        <v>15011</v>
      </c>
      <c r="C1351" s="226" t="s">
        <v>32066</v>
      </c>
      <c r="D1351" s="228">
        <v>159</v>
      </c>
      <c r="E1351" s="228">
        <v>5.899814471243043E-2</v>
      </c>
      <c r="F1351" s="226" t="s">
        <v>32160</v>
      </c>
      <c r="G1351" s="226" t="s">
        <v>31253</v>
      </c>
      <c r="H1351" s="226" t="s">
        <v>31705</v>
      </c>
      <c r="I1351" s="228">
        <v>5.5672268907563029E-2</v>
      </c>
    </row>
    <row r="1352" spans="1:9" ht="30" hidden="1" x14ac:dyDescent="0.25">
      <c r="A1352" s="226" t="s">
        <v>19200</v>
      </c>
      <c r="B1352" s="226" t="s">
        <v>13177</v>
      </c>
      <c r="C1352" s="226" t="s">
        <v>32399</v>
      </c>
      <c r="D1352" s="228">
        <v>36</v>
      </c>
      <c r="E1352" s="228">
        <v>2.3746701846965697E-2</v>
      </c>
      <c r="F1352" s="226" t="s">
        <v>32327</v>
      </c>
      <c r="G1352" s="226" t="s">
        <v>31615</v>
      </c>
      <c r="H1352" s="226" t="s">
        <v>31099</v>
      </c>
      <c r="I1352" s="228">
        <v>2.1201413427561839E-2</v>
      </c>
    </row>
    <row r="1353" spans="1:9" ht="30" hidden="1" x14ac:dyDescent="0.25">
      <c r="A1353" s="226" t="s">
        <v>19200</v>
      </c>
      <c r="B1353" s="226" t="s">
        <v>13147</v>
      </c>
      <c r="C1353" s="226" t="s">
        <v>32701</v>
      </c>
      <c r="D1353" s="228">
        <v>122</v>
      </c>
      <c r="E1353" s="228">
        <v>5.695611577964519E-2</v>
      </c>
      <c r="F1353" s="226" t="s">
        <v>31857</v>
      </c>
      <c r="G1353" s="226" t="s">
        <v>31331</v>
      </c>
      <c r="H1353" s="226" t="s">
        <v>30891</v>
      </c>
      <c r="I1353" s="228">
        <v>5.2315608919382507E-2</v>
      </c>
    </row>
    <row r="1354" spans="1:9" ht="30" hidden="1" x14ac:dyDescent="0.25">
      <c r="A1354" s="226" t="s">
        <v>19202</v>
      </c>
      <c r="B1354" s="226" t="s">
        <v>15199</v>
      </c>
      <c r="C1354" s="226" t="s">
        <v>30333</v>
      </c>
      <c r="D1354" s="228">
        <v>20</v>
      </c>
      <c r="E1354" s="228">
        <v>8.1699346405228763E-3</v>
      </c>
      <c r="F1354" s="226" t="s">
        <v>31559</v>
      </c>
      <c r="G1354" s="226" t="s">
        <v>32297</v>
      </c>
      <c r="H1354" s="226" t="s">
        <v>30524</v>
      </c>
      <c r="I1354" s="228">
        <v>6.9060773480662981E-3</v>
      </c>
    </row>
    <row r="1355" spans="1:9" ht="30" hidden="1" x14ac:dyDescent="0.25">
      <c r="A1355" s="226" t="s">
        <v>19204</v>
      </c>
      <c r="B1355" s="226" t="s">
        <v>8356</v>
      </c>
      <c r="C1355" s="226" t="s">
        <v>31817</v>
      </c>
      <c r="D1355" s="228">
        <v>130</v>
      </c>
      <c r="E1355" s="228">
        <v>0.12720156555772993</v>
      </c>
      <c r="F1355" s="226" t="s">
        <v>32702</v>
      </c>
      <c r="G1355" s="226" t="s">
        <v>30539</v>
      </c>
      <c r="H1355" s="226" t="s">
        <v>98</v>
      </c>
      <c r="I1355" s="228">
        <v>0.10077519379844961</v>
      </c>
    </row>
    <row r="1356" spans="1:9" ht="30" hidden="1" x14ac:dyDescent="0.25">
      <c r="A1356" s="226" t="s">
        <v>19204</v>
      </c>
      <c r="B1356" s="226" t="s">
        <v>15416</v>
      </c>
      <c r="C1356" s="226" t="s">
        <v>30628</v>
      </c>
      <c r="D1356" s="228">
        <v>28</v>
      </c>
      <c r="E1356" s="228">
        <v>1.5748031496062992E-2</v>
      </c>
      <c r="F1356" s="226" t="s">
        <v>30772</v>
      </c>
      <c r="G1356" s="226" t="s">
        <v>30717</v>
      </c>
      <c r="H1356" s="226" t="s">
        <v>31662</v>
      </c>
      <c r="I1356" s="228">
        <v>1.4682747771368642E-2</v>
      </c>
    </row>
    <row r="1357" spans="1:9" ht="30" hidden="1" x14ac:dyDescent="0.25">
      <c r="A1357" s="226" t="s">
        <v>19204</v>
      </c>
      <c r="B1357" s="226" t="s">
        <v>4548</v>
      </c>
      <c r="C1357" s="226" t="s">
        <v>31691</v>
      </c>
      <c r="D1357" s="228">
        <v>64</v>
      </c>
      <c r="E1357" s="228">
        <v>3.3648790746582544E-2</v>
      </c>
      <c r="F1357" s="226" t="s">
        <v>32703</v>
      </c>
      <c r="G1357" s="226" t="s">
        <v>32548</v>
      </c>
      <c r="H1357" s="226" t="s">
        <v>32152</v>
      </c>
      <c r="I1357" s="228">
        <v>2.6186579378068741E-2</v>
      </c>
    </row>
    <row r="1358" spans="1:9" ht="30" hidden="1" x14ac:dyDescent="0.25">
      <c r="A1358" s="226" t="s">
        <v>19204</v>
      </c>
      <c r="B1358" s="226" t="s">
        <v>2723</v>
      </c>
      <c r="C1358" s="226" t="s">
        <v>31321</v>
      </c>
      <c r="D1358" s="228">
        <v>68</v>
      </c>
      <c r="E1358" s="228">
        <v>6.6601371204701276E-2</v>
      </c>
      <c r="F1358" s="226" t="s">
        <v>30862</v>
      </c>
      <c r="G1358" s="226" t="s">
        <v>32080</v>
      </c>
      <c r="H1358" s="226" t="s">
        <v>30873</v>
      </c>
      <c r="I1358" s="228">
        <v>6.3849765258215965E-2</v>
      </c>
    </row>
    <row r="1359" spans="1:9" ht="30" hidden="1" x14ac:dyDescent="0.25">
      <c r="A1359" s="226" t="s">
        <v>19206</v>
      </c>
      <c r="B1359" s="226" t="s">
        <v>2378</v>
      </c>
      <c r="C1359" s="226" t="s">
        <v>31039</v>
      </c>
      <c r="D1359" s="228">
        <v>56</v>
      </c>
      <c r="E1359" s="228">
        <v>3.5000000000000003E-2</v>
      </c>
      <c r="F1359" s="226" t="s">
        <v>31645</v>
      </c>
      <c r="G1359" s="226" t="s">
        <v>32650</v>
      </c>
      <c r="H1359" s="226" t="s">
        <v>30852</v>
      </c>
      <c r="I1359" s="228">
        <v>3.0735455543358946E-2</v>
      </c>
    </row>
    <row r="1360" spans="1:9" ht="30" hidden="1" x14ac:dyDescent="0.25">
      <c r="A1360" s="226" t="s">
        <v>19211</v>
      </c>
      <c r="B1360" s="226" t="s">
        <v>15194</v>
      </c>
      <c r="C1360" s="226" t="s">
        <v>30747</v>
      </c>
      <c r="D1360" s="228">
        <v>64</v>
      </c>
      <c r="E1360" s="228">
        <v>4.1290322580645161E-2</v>
      </c>
      <c r="F1360" s="226" t="s">
        <v>32354</v>
      </c>
      <c r="G1360" s="226" t="s">
        <v>30378</v>
      </c>
      <c r="H1360" s="226" t="s">
        <v>30524</v>
      </c>
      <c r="I1360" s="228">
        <v>3.1418753068237604E-2</v>
      </c>
    </row>
    <row r="1361" spans="1:9" ht="30" hidden="1" x14ac:dyDescent="0.25">
      <c r="A1361" s="226" t="s">
        <v>19213</v>
      </c>
      <c r="B1361" s="226" t="s">
        <v>16307</v>
      </c>
      <c r="C1361" s="226" t="s">
        <v>32704</v>
      </c>
      <c r="D1361" s="228">
        <v>49</v>
      </c>
      <c r="E1361" s="228">
        <v>2.9218843172331546E-2</v>
      </c>
      <c r="F1361" s="226" t="s">
        <v>30776</v>
      </c>
      <c r="G1361" s="226" t="s">
        <v>32443</v>
      </c>
      <c r="H1361" s="226" t="s">
        <v>31078</v>
      </c>
      <c r="I1361" s="228">
        <v>2.5925925925925925E-2</v>
      </c>
    </row>
    <row r="1362" spans="1:9" ht="30" hidden="1" x14ac:dyDescent="0.25">
      <c r="A1362" s="226" t="s">
        <v>19215</v>
      </c>
      <c r="B1362" s="226" t="s">
        <v>15555</v>
      </c>
      <c r="C1362" s="226" t="s">
        <v>32077</v>
      </c>
      <c r="D1362" s="228">
        <v>116</v>
      </c>
      <c r="E1362" s="228">
        <v>7.1737786023500311E-2</v>
      </c>
      <c r="F1362" s="226" t="s">
        <v>30269</v>
      </c>
      <c r="G1362" s="226" t="s">
        <v>30643</v>
      </c>
      <c r="H1362" s="226" t="s">
        <v>31264</v>
      </c>
      <c r="I1362" s="228">
        <v>6.6059225512528477E-2</v>
      </c>
    </row>
    <row r="1363" spans="1:9" ht="30" hidden="1" x14ac:dyDescent="0.25">
      <c r="A1363" s="226" t="s">
        <v>19215</v>
      </c>
      <c r="B1363" s="226" t="s">
        <v>4165</v>
      </c>
      <c r="C1363" s="226" t="s">
        <v>31376</v>
      </c>
      <c r="D1363" s="228">
        <v>121</v>
      </c>
      <c r="E1363" s="228">
        <v>9.7896440129449841E-2</v>
      </c>
      <c r="F1363" s="226" t="s">
        <v>32629</v>
      </c>
      <c r="G1363" s="226" t="s">
        <v>30400</v>
      </c>
      <c r="H1363" s="226" t="s">
        <v>30994</v>
      </c>
      <c r="I1363" s="228">
        <v>9.0029761904761904E-2</v>
      </c>
    </row>
    <row r="1364" spans="1:9" ht="30" x14ac:dyDescent="0.25">
      <c r="A1364" s="226" t="s">
        <v>19215</v>
      </c>
      <c r="B1364" s="226" t="s">
        <v>8383</v>
      </c>
      <c r="C1364" s="226" t="s">
        <v>31072</v>
      </c>
      <c r="D1364" s="228">
        <v>302</v>
      </c>
      <c r="E1364" s="228">
        <v>0.24082934609250398</v>
      </c>
      <c r="F1364" s="226" t="s">
        <v>31248</v>
      </c>
      <c r="G1364" s="226" t="s">
        <v>30407</v>
      </c>
      <c r="H1364" s="226" t="s">
        <v>30453</v>
      </c>
      <c r="I1364" s="228">
        <v>0.19712793733681463</v>
      </c>
    </row>
    <row r="1365" spans="1:9" ht="30" x14ac:dyDescent="0.25">
      <c r="A1365" s="226" t="s">
        <v>19215</v>
      </c>
      <c r="B1365" s="226" t="s">
        <v>4175</v>
      </c>
      <c r="C1365" s="226" t="s">
        <v>32675</v>
      </c>
      <c r="D1365" s="228">
        <v>1001</v>
      </c>
      <c r="E1365" s="228">
        <v>0.33851876902265809</v>
      </c>
      <c r="F1365" s="226" t="s">
        <v>32602</v>
      </c>
      <c r="G1365" s="226" t="s">
        <v>32705</v>
      </c>
      <c r="H1365" s="226" t="s">
        <v>30963</v>
      </c>
      <c r="I1365" s="228">
        <v>0.30583562480904369</v>
      </c>
    </row>
    <row r="1366" spans="1:9" ht="30" hidden="1" x14ac:dyDescent="0.25">
      <c r="A1366" s="226" t="s">
        <v>19215</v>
      </c>
      <c r="B1366" s="226" t="s">
        <v>15499</v>
      </c>
      <c r="C1366" s="226" t="s">
        <v>31292</v>
      </c>
      <c r="D1366" s="228">
        <v>30</v>
      </c>
      <c r="E1366" s="228">
        <v>1.4258555133079848E-2</v>
      </c>
      <c r="F1366" s="226" t="s">
        <v>30468</v>
      </c>
      <c r="G1366" s="226" t="s">
        <v>32706</v>
      </c>
      <c r="H1366" s="226" t="s">
        <v>30883</v>
      </c>
      <c r="I1366" s="228">
        <v>1.2583892617449664E-2</v>
      </c>
    </row>
    <row r="1367" spans="1:9" ht="30" hidden="1" x14ac:dyDescent="0.25">
      <c r="A1367" s="226" t="s">
        <v>19215</v>
      </c>
      <c r="B1367" s="226" t="s">
        <v>32707</v>
      </c>
      <c r="C1367" s="226" t="s">
        <v>31549</v>
      </c>
      <c r="D1367" s="228">
        <v>78</v>
      </c>
      <c r="E1367" s="228">
        <v>4.629080118694362E-2</v>
      </c>
      <c r="F1367" s="226" t="s">
        <v>31201</v>
      </c>
      <c r="G1367" s="226" t="s">
        <v>31976</v>
      </c>
      <c r="H1367" s="226" t="s">
        <v>30453</v>
      </c>
      <c r="I1367" s="228">
        <v>4.1733547351524881E-2</v>
      </c>
    </row>
    <row r="1368" spans="1:9" ht="30" hidden="1" x14ac:dyDescent="0.25">
      <c r="A1368" s="226" t="s">
        <v>19215</v>
      </c>
      <c r="B1368" s="226" t="s">
        <v>16812</v>
      </c>
      <c r="C1368" s="226" t="s">
        <v>32708</v>
      </c>
      <c r="D1368" s="228">
        <v>81</v>
      </c>
      <c r="E1368" s="228">
        <v>0.12423312883435583</v>
      </c>
      <c r="F1368" s="226" t="s">
        <v>32709</v>
      </c>
      <c r="G1368" s="226" t="s">
        <v>32710</v>
      </c>
      <c r="H1368" s="226" t="s">
        <v>30590</v>
      </c>
      <c r="I1368" s="228">
        <v>0.11505681818181818</v>
      </c>
    </row>
    <row r="1369" spans="1:9" ht="30" hidden="1" x14ac:dyDescent="0.25">
      <c r="A1369" s="226" t="s">
        <v>19215</v>
      </c>
      <c r="B1369" s="226" t="s">
        <v>17137</v>
      </c>
      <c r="C1369" s="226" t="s">
        <v>31726</v>
      </c>
      <c r="D1369" s="228">
        <v>79</v>
      </c>
      <c r="E1369" s="228">
        <v>5.6227758007117434E-2</v>
      </c>
      <c r="F1369" s="226" t="s">
        <v>31519</v>
      </c>
      <c r="G1369" s="226" t="s">
        <v>32605</v>
      </c>
      <c r="H1369" s="226" t="s">
        <v>30994</v>
      </c>
      <c r="I1369" s="228">
        <v>5.0190597204574333E-2</v>
      </c>
    </row>
    <row r="1370" spans="1:9" ht="30" hidden="1" x14ac:dyDescent="0.25">
      <c r="A1370" s="226" t="s">
        <v>19215</v>
      </c>
      <c r="B1370" s="226" t="s">
        <v>16391</v>
      </c>
      <c r="C1370" s="226" t="s">
        <v>30572</v>
      </c>
      <c r="D1370" s="228">
        <v>59</v>
      </c>
      <c r="E1370" s="228">
        <v>5.3979871912168347E-2</v>
      </c>
      <c r="F1370" s="226" t="s">
        <v>32711</v>
      </c>
      <c r="G1370" s="226" t="s">
        <v>30989</v>
      </c>
      <c r="H1370" s="226" t="s">
        <v>31251</v>
      </c>
      <c r="I1370" s="228">
        <v>4.5419553502694381E-2</v>
      </c>
    </row>
    <row r="1371" spans="1:9" ht="30" hidden="1" x14ac:dyDescent="0.25">
      <c r="A1371" s="226" t="s">
        <v>19215</v>
      </c>
      <c r="B1371" s="226" t="s">
        <v>15020</v>
      </c>
      <c r="C1371" s="226" t="s">
        <v>32712</v>
      </c>
      <c r="D1371" s="228">
        <v>98</v>
      </c>
      <c r="E1371" s="228">
        <v>0.15705128205128205</v>
      </c>
      <c r="F1371" s="226" t="s">
        <v>31014</v>
      </c>
      <c r="G1371" s="226" t="s">
        <v>32713</v>
      </c>
      <c r="H1371" s="226" t="s">
        <v>31308</v>
      </c>
      <c r="I1371" s="228">
        <v>0.14540059347181009</v>
      </c>
    </row>
    <row r="1372" spans="1:9" ht="30" x14ac:dyDescent="0.25">
      <c r="A1372" s="226" t="s">
        <v>19215</v>
      </c>
      <c r="B1372" s="226" t="s">
        <v>2069</v>
      </c>
      <c r="C1372" s="226" t="s">
        <v>32714</v>
      </c>
      <c r="D1372" s="228">
        <v>629</v>
      </c>
      <c r="E1372" s="228">
        <v>0.2487149070778964</v>
      </c>
      <c r="F1372" s="226" t="s">
        <v>32518</v>
      </c>
      <c r="G1372" s="226" t="s">
        <v>32715</v>
      </c>
      <c r="H1372" s="226" t="s">
        <v>30624</v>
      </c>
      <c r="I1372" s="228">
        <v>0.20083014048531289</v>
      </c>
    </row>
    <row r="1373" spans="1:9" ht="30" hidden="1" x14ac:dyDescent="0.25">
      <c r="A1373" s="226" t="s">
        <v>19215</v>
      </c>
      <c r="B1373" s="226" t="s">
        <v>15525</v>
      </c>
      <c r="C1373" s="226" t="s">
        <v>31239</v>
      </c>
      <c r="D1373" s="228">
        <v>72</v>
      </c>
      <c r="E1373" s="228">
        <v>3.9045553145336226E-2</v>
      </c>
      <c r="F1373" s="226" t="s">
        <v>30993</v>
      </c>
      <c r="G1373" s="226" t="s">
        <v>31365</v>
      </c>
      <c r="H1373" s="226" t="s">
        <v>30510</v>
      </c>
      <c r="I1373" s="228">
        <v>3.1830238726790451E-2</v>
      </c>
    </row>
    <row r="1374" spans="1:9" ht="30" hidden="1" x14ac:dyDescent="0.25">
      <c r="A1374" s="226" t="s">
        <v>19215</v>
      </c>
      <c r="B1374" s="226" t="s">
        <v>15022</v>
      </c>
      <c r="C1374" s="226" t="s">
        <v>32716</v>
      </c>
      <c r="D1374" s="228">
        <v>74</v>
      </c>
      <c r="E1374" s="228">
        <v>0.13627992633517497</v>
      </c>
      <c r="F1374" s="226" t="s">
        <v>32717</v>
      </c>
      <c r="G1374" s="226" t="s">
        <v>32718</v>
      </c>
      <c r="H1374" s="226" t="s">
        <v>30479</v>
      </c>
      <c r="I1374" s="228">
        <v>0.11367127496159754</v>
      </c>
    </row>
    <row r="1375" spans="1:9" ht="30" hidden="1" x14ac:dyDescent="0.25">
      <c r="A1375" s="226" t="s">
        <v>19215</v>
      </c>
      <c r="B1375" s="226" t="s">
        <v>16881</v>
      </c>
      <c r="C1375" s="226" t="s">
        <v>32170</v>
      </c>
      <c r="D1375" s="228">
        <v>91</v>
      </c>
      <c r="E1375" s="228">
        <v>6.0344827586206899E-2</v>
      </c>
      <c r="F1375" s="226" t="s">
        <v>31628</v>
      </c>
      <c r="G1375" s="226" t="s">
        <v>31375</v>
      </c>
      <c r="H1375" s="226" t="s">
        <v>30406</v>
      </c>
      <c r="I1375" s="228">
        <v>5.2029731275014292E-2</v>
      </c>
    </row>
    <row r="1376" spans="1:9" ht="30" x14ac:dyDescent="0.25">
      <c r="A1376" s="226" t="s">
        <v>19215</v>
      </c>
      <c r="B1376" s="226" t="s">
        <v>17138</v>
      </c>
      <c r="C1376" s="226" t="s">
        <v>32719</v>
      </c>
      <c r="D1376" s="228">
        <v>319</v>
      </c>
      <c r="E1376" s="228">
        <v>0.3400852878464819</v>
      </c>
      <c r="F1376" s="226" t="s">
        <v>32516</v>
      </c>
      <c r="G1376" s="226" t="s">
        <v>32720</v>
      </c>
      <c r="H1376" s="226" t="s">
        <v>31264</v>
      </c>
      <c r="I1376" s="228">
        <v>0.26539101497504158</v>
      </c>
    </row>
    <row r="1377" spans="1:9" ht="30" x14ac:dyDescent="0.25">
      <c r="A1377" s="226" t="s">
        <v>19215</v>
      </c>
      <c r="B1377" s="226" t="s">
        <v>896</v>
      </c>
      <c r="C1377" s="226" t="s">
        <v>30535</v>
      </c>
      <c r="D1377" s="228">
        <v>268</v>
      </c>
      <c r="E1377" s="228">
        <v>0.23344947735191637</v>
      </c>
      <c r="F1377" s="226" t="s">
        <v>30435</v>
      </c>
      <c r="G1377" s="226" t="s">
        <v>31687</v>
      </c>
      <c r="H1377" s="226" t="s">
        <v>30768</v>
      </c>
      <c r="I1377" s="228">
        <v>0.21388667198723066</v>
      </c>
    </row>
    <row r="1378" spans="1:9" ht="30" hidden="1" x14ac:dyDescent="0.25">
      <c r="A1378" s="226" t="s">
        <v>19215</v>
      </c>
      <c r="B1378" s="226" t="s">
        <v>16398</v>
      </c>
      <c r="C1378" s="226" t="s">
        <v>30558</v>
      </c>
      <c r="D1378" s="228">
        <v>79</v>
      </c>
      <c r="E1378" s="228">
        <v>6.1098221191028618E-2</v>
      </c>
      <c r="F1378" s="226" t="s">
        <v>30559</v>
      </c>
      <c r="G1378" s="226" t="s">
        <v>31624</v>
      </c>
      <c r="H1378" s="226" t="s">
        <v>30457</v>
      </c>
      <c r="I1378" s="228">
        <v>4.8946716232961589E-2</v>
      </c>
    </row>
    <row r="1379" spans="1:9" ht="30" x14ac:dyDescent="0.25">
      <c r="A1379" s="226" t="s">
        <v>19215</v>
      </c>
      <c r="B1379" s="226" t="s">
        <v>16152</v>
      </c>
      <c r="C1379" s="226" t="s">
        <v>32721</v>
      </c>
      <c r="D1379" s="228">
        <v>272</v>
      </c>
      <c r="E1379" s="228">
        <v>0.21200311769290725</v>
      </c>
      <c r="F1379" s="226" t="s">
        <v>31896</v>
      </c>
      <c r="G1379" s="226" t="s">
        <v>30290</v>
      </c>
      <c r="H1379" s="226" t="s">
        <v>30461</v>
      </c>
      <c r="I1379" s="228">
        <v>0.16646266829865361</v>
      </c>
    </row>
    <row r="1380" spans="1:9" ht="30" x14ac:dyDescent="0.25">
      <c r="A1380" s="226" t="s">
        <v>19215</v>
      </c>
      <c r="B1380" s="226" t="s">
        <v>10794</v>
      </c>
      <c r="C1380" s="226" t="s">
        <v>31005</v>
      </c>
      <c r="D1380" s="228">
        <v>387</v>
      </c>
      <c r="E1380" s="228">
        <v>0.45369284876905042</v>
      </c>
      <c r="F1380" s="226" t="s">
        <v>31187</v>
      </c>
      <c r="G1380" s="226" t="s">
        <v>32722</v>
      </c>
      <c r="H1380" s="226" t="s">
        <v>31335</v>
      </c>
      <c r="I1380" s="228">
        <v>0.36962750716332377</v>
      </c>
    </row>
    <row r="1381" spans="1:9" ht="30" hidden="1" x14ac:dyDescent="0.25">
      <c r="A1381" s="226" t="s">
        <v>19215</v>
      </c>
      <c r="B1381" s="226" t="s">
        <v>15485</v>
      </c>
      <c r="C1381" s="226" t="s">
        <v>30886</v>
      </c>
      <c r="D1381" s="228">
        <v>123</v>
      </c>
      <c r="E1381" s="228">
        <v>0.13225806451612904</v>
      </c>
      <c r="F1381" s="226" t="s">
        <v>32006</v>
      </c>
      <c r="G1381" s="226" t="s">
        <v>32723</v>
      </c>
      <c r="H1381" s="226" t="s">
        <v>30659</v>
      </c>
      <c r="I1381" s="228">
        <v>0.11388888888888889</v>
      </c>
    </row>
    <row r="1382" spans="1:9" ht="30" hidden="1" x14ac:dyDescent="0.25">
      <c r="A1382" s="226" t="s">
        <v>19215</v>
      </c>
      <c r="B1382" s="226" t="s">
        <v>4556</v>
      </c>
      <c r="C1382" s="226" t="s">
        <v>31010</v>
      </c>
      <c r="D1382" s="228">
        <v>200</v>
      </c>
      <c r="E1382" s="228">
        <v>0.12861736334405144</v>
      </c>
      <c r="F1382" s="226" t="s">
        <v>32724</v>
      </c>
      <c r="G1382" s="226" t="s">
        <v>30432</v>
      </c>
      <c r="H1382" s="226" t="s">
        <v>30607</v>
      </c>
      <c r="I1382" s="228">
        <v>0.11750881316098707</v>
      </c>
    </row>
    <row r="1383" spans="1:9" ht="30" hidden="1" x14ac:dyDescent="0.25">
      <c r="A1383" s="226" t="s">
        <v>19215</v>
      </c>
      <c r="B1383" s="226" t="s">
        <v>15745</v>
      </c>
      <c r="C1383" s="226" t="s">
        <v>31463</v>
      </c>
      <c r="D1383" s="228">
        <v>71</v>
      </c>
      <c r="E1383" s="228">
        <v>4.856361149110807E-2</v>
      </c>
      <c r="F1383" s="226" t="s">
        <v>30875</v>
      </c>
      <c r="G1383" s="226" t="s">
        <v>31453</v>
      </c>
      <c r="H1383" s="226" t="s">
        <v>30685</v>
      </c>
      <c r="I1383" s="228">
        <v>4.4597989949748743E-2</v>
      </c>
    </row>
    <row r="1384" spans="1:9" ht="30" x14ac:dyDescent="0.25">
      <c r="A1384" s="226" t="s">
        <v>19215</v>
      </c>
      <c r="B1384" s="226" t="s">
        <v>10747</v>
      </c>
      <c r="C1384" s="226" t="s">
        <v>32725</v>
      </c>
      <c r="D1384" s="228">
        <v>311</v>
      </c>
      <c r="E1384" s="228">
        <v>1.1391941391941391</v>
      </c>
      <c r="F1384" s="226" t="s">
        <v>32726</v>
      </c>
      <c r="G1384" s="226" t="s">
        <v>32727</v>
      </c>
      <c r="H1384" s="226" t="s">
        <v>30563</v>
      </c>
      <c r="I1384" s="228">
        <v>1.1735849056603773</v>
      </c>
    </row>
    <row r="1385" spans="1:9" ht="30" hidden="1" x14ac:dyDescent="0.25">
      <c r="A1385" s="226" t="s">
        <v>19215</v>
      </c>
      <c r="B1385" s="226" t="s">
        <v>15366</v>
      </c>
      <c r="C1385" s="226" t="s">
        <v>32330</v>
      </c>
      <c r="D1385" s="228">
        <v>452</v>
      </c>
      <c r="E1385" s="228">
        <v>0.1722560975609756</v>
      </c>
      <c r="F1385" s="226" t="s">
        <v>32728</v>
      </c>
      <c r="G1385" s="226" t="s">
        <v>32729</v>
      </c>
      <c r="H1385" s="226" t="s">
        <v>30457</v>
      </c>
      <c r="I1385" s="228">
        <v>0.13528883567794073</v>
      </c>
    </row>
    <row r="1386" spans="1:9" ht="30" x14ac:dyDescent="0.25">
      <c r="A1386" s="226" t="s">
        <v>19215</v>
      </c>
      <c r="B1386" s="226" t="s">
        <v>10839</v>
      </c>
      <c r="C1386" s="226" t="s">
        <v>31979</v>
      </c>
      <c r="D1386" s="228">
        <v>639</v>
      </c>
      <c r="E1386" s="228">
        <v>0.29859813084112152</v>
      </c>
      <c r="F1386" s="226" t="s">
        <v>32540</v>
      </c>
      <c r="G1386" s="226" t="s">
        <v>32438</v>
      </c>
      <c r="H1386" s="226" t="s">
        <v>30457</v>
      </c>
      <c r="I1386" s="228">
        <v>0.23406593406593407</v>
      </c>
    </row>
    <row r="1387" spans="1:9" ht="30" hidden="1" x14ac:dyDescent="0.25">
      <c r="A1387" s="226" t="s">
        <v>19215</v>
      </c>
      <c r="B1387" s="226" t="s">
        <v>1402</v>
      </c>
      <c r="C1387" s="226" t="s">
        <v>31261</v>
      </c>
      <c r="D1387" s="228">
        <v>168</v>
      </c>
      <c r="E1387" s="228">
        <v>8.2272282076395684E-2</v>
      </c>
      <c r="F1387" s="226" t="s">
        <v>31104</v>
      </c>
      <c r="G1387" s="226" t="s">
        <v>32730</v>
      </c>
      <c r="H1387" s="226" t="s">
        <v>31224</v>
      </c>
      <c r="I1387" s="228">
        <v>6.0759493670886074E-2</v>
      </c>
    </row>
    <row r="1388" spans="1:9" ht="30" hidden="1" x14ac:dyDescent="0.25">
      <c r="A1388" s="226" t="s">
        <v>19215</v>
      </c>
      <c r="B1388" s="226" t="s">
        <v>4567</v>
      </c>
      <c r="C1388" s="226" t="s">
        <v>32731</v>
      </c>
      <c r="D1388" s="228">
        <v>237</v>
      </c>
      <c r="E1388" s="228">
        <v>7.3374613003095973E-2</v>
      </c>
      <c r="F1388" s="226" t="s">
        <v>31569</v>
      </c>
      <c r="G1388" s="226" t="s">
        <v>32732</v>
      </c>
      <c r="H1388" s="226" t="s">
        <v>30768</v>
      </c>
      <c r="I1388" s="228">
        <v>6.721497447532615E-2</v>
      </c>
    </row>
    <row r="1389" spans="1:9" ht="30" hidden="1" x14ac:dyDescent="0.25">
      <c r="A1389" s="226" t="s">
        <v>19215</v>
      </c>
      <c r="B1389" s="226" t="s">
        <v>873</v>
      </c>
      <c r="C1389" s="226" t="s">
        <v>32733</v>
      </c>
      <c r="D1389" s="228">
        <v>340</v>
      </c>
      <c r="E1389" s="228">
        <v>0.11432414256893074</v>
      </c>
      <c r="F1389" s="226" t="s">
        <v>31156</v>
      </c>
      <c r="G1389" s="226" t="s">
        <v>32734</v>
      </c>
      <c r="H1389" s="226" t="s">
        <v>30553</v>
      </c>
      <c r="I1389" s="228">
        <v>0.10188792328438717</v>
      </c>
    </row>
    <row r="1390" spans="1:9" ht="30" hidden="1" x14ac:dyDescent="0.25">
      <c r="A1390" s="226" t="s">
        <v>19215</v>
      </c>
      <c r="B1390" s="226" t="s">
        <v>4572</v>
      </c>
      <c r="C1390" s="226" t="s">
        <v>30488</v>
      </c>
      <c r="D1390" s="228">
        <v>432</v>
      </c>
      <c r="E1390" s="228">
        <v>0.19217081850533807</v>
      </c>
      <c r="F1390" s="226" t="s">
        <v>30488</v>
      </c>
      <c r="G1390" s="226" t="s">
        <v>31262</v>
      </c>
      <c r="H1390" s="226" t="s">
        <v>30685</v>
      </c>
      <c r="I1390" s="228">
        <v>0.17582417582417584</v>
      </c>
    </row>
    <row r="1391" spans="1:9" ht="30" hidden="1" x14ac:dyDescent="0.25">
      <c r="A1391" s="226" t="s">
        <v>19215</v>
      </c>
      <c r="B1391" s="226" t="s">
        <v>15324</v>
      </c>
      <c r="C1391" s="226" t="s">
        <v>30911</v>
      </c>
      <c r="D1391" s="228">
        <v>216</v>
      </c>
      <c r="E1391" s="228">
        <v>0.12587412587412589</v>
      </c>
      <c r="F1391" s="226" t="s">
        <v>31708</v>
      </c>
      <c r="G1391" s="226" t="s">
        <v>30922</v>
      </c>
      <c r="H1391" s="226" t="s">
        <v>30483</v>
      </c>
      <c r="I1391" s="228">
        <v>0.11874656404617923</v>
      </c>
    </row>
    <row r="1392" spans="1:9" ht="30" hidden="1" x14ac:dyDescent="0.25">
      <c r="A1392" s="226" t="s">
        <v>19215</v>
      </c>
      <c r="B1392" s="226" t="s">
        <v>15496</v>
      </c>
      <c r="C1392" s="226" t="s">
        <v>32475</v>
      </c>
      <c r="D1392" s="228">
        <v>38</v>
      </c>
      <c r="E1392" s="228">
        <v>3.0230708035003977E-2</v>
      </c>
      <c r="F1392" s="226" t="s">
        <v>32735</v>
      </c>
      <c r="G1392" s="226" t="s">
        <v>31322</v>
      </c>
      <c r="H1392" s="226" t="s">
        <v>30410</v>
      </c>
      <c r="I1392" s="228">
        <v>2.8106508875739646E-2</v>
      </c>
    </row>
    <row r="1393" spans="1:9" ht="30" x14ac:dyDescent="0.25">
      <c r="A1393" s="226" t="s">
        <v>19215</v>
      </c>
      <c r="B1393" s="226" t="s">
        <v>15156</v>
      </c>
      <c r="C1393" s="226" t="s">
        <v>32736</v>
      </c>
      <c r="D1393" s="228">
        <v>288</v>
      </c>
      <c r="E1393" s="228">
        <v>0.30967741935483872</v>
      </c>
      <c r="F1393" s="226" t="s">
        <v>32006</v>
      </c>
      <c r="G1393" s="226" t="s">
        <v>32211</v>
      </c>
      <c r="H1393" s="226" t="s">
        <v>30453</v>
      </c>
      <c r="I1393" s="228">
        <v>0.24040066777963273</v>
      </c>
    </row>
    <row r="1394" spans="1:9" ht="30" x14ac:dyDescent="0.25">
      <c r="A1394" s="226" t="s">
        <v>19215</v>
      </c>
      <c r="B1394" s="226" t="s">
        <v>15001</v>
      </c>
      <c r="C1394" s="226" t="s">
        <v>32292</v>
      </c>
      <c r="D1394" s="228">
        <v>421</v>
      </c>
      <c r="E1394" s="228">
        <v>0.31701807228915663</v>
      </c>
      <c r="F1394" s="226" t="s">
        <v>30688</v>
      </c>
      <c r="G1394" s="226" t="s">
        <v>30889</v>
      </c>
      <c r="H1394" s="226" t="s">
        <v>30531</v>
      </c>
      <c r="I1394" s="228">
        <v>0.2804796802131912</v>
      </c>
    </row>
    <row r="1395" spans="1:9" ht="30" hidden="1" x14ac:dyDescent="0.25">
      <c r="A1395" s="226" t="s">
        <v>19215</v>
      </c>
      <c r="B1395" s="226" t="s">
        <v>15491</v>
      </c>
      <c r="C1395" s="226" t="s">
        <v>32737</v>
      </c>
      <c r="D1395" s="228">
        <v>44</v>
      </c>
      <c r="E1395" s="228">
        <v>1.6962220508866616E-2</v>
      </c>
      <c r="F1395" s="226" t="s">
        <v>32738</v>
      </c>
      <c r="G1395" s="226" t="s">
        <v>32739</v>
      </c>
      <c r="H1395" s="226" t="s">
        <v>30542</v>
      </c>
      <c r="I1395" s="228">
        <v>1.510989010989011E-2</v>
      </c>
    </row>
    <row r="1396" spans="1:9" ht="30" x14ac:dyDescent="0.25">
      <c r="A1396" s="226" t="s">
        <v>19215</v>
      </c>
      <c r="B1396" s="226" t="s">
        <v>10555</v>
      </c>
      <c r="C1396" s="226" t="s">
        <v>32533</v>
      </c>
      <c r="D1396" s="228">
        <v>524</v>
      </c>
      <c r="E1396" s="228">
        <v>0.32914572864321606</v>
      </c>
      <c r="F1396" s="226" t="s">
        <v>31453</v>
      </c>
      <c r="G1396" s="226" t="s">
        <v>32020</v>
      </c>
      <c r="H1396" s="226" t="s">
        <v>30426</v>
      </c>
      <c r="I1396" s="228">
        <v>0.23992673992673993</v>
      </c>
    </row>
    <row r="1397" spans="1:9" ht="30" x14ac:dyDescent="0.25">
      <c r="A1397" s="226" t="s">
        <v>19215</v>
      </c>
      <c r="B1397" s="226" t="s">
        <v>954</v>
      </c>
      <c r="C1397" s="226" t="s">
        <v>30613</v>
      </c>
      <c r="D1397" s="228">
        <v>588</v>
      </c>
      <c r="E1397" s="228">
        <v>0.40356897735072067</v>
      </c>
      <c r="F1397" s="226" t="s">
        <v>18895</v>
      </c>
      <c r="G1397" s="226" t="s">
        <v>30450</v>
      </c>
      <c r="H1397" s="226" t="s">
        <v>30780</v>
      </c>
      <c r="I1397" s="228">
        <v>0.32830820770519265</v>
      </c>
    </row>
    <row r="1398" spans="1:9" ht="30" x14ac:dyDescent="0.25">
      <c r="A1398" s="226" t="s">
        <v>19215</v>
      </c>
      <c r="B1398" s="226" t="s">
        <v>6540</v>
      </c>
      <c r="C1398" s="226" t="s">
        <v>31708</v>
      </c>
      <c r="D1398" s="228">
        <v>308</v>
      </c>
      <c r="E1398" s="228">
        <v>0.20465116279069767</v>
      </c>
      <c r="F1398" s="226" t="s">
        <v>31314</v>
      </c>
      <c r="G1398" s="226" t="s">
        <v>31138</v>
      </c>
      <c r="H1398" s="226" t="s">
        <v>31078</v>
      </c>
      <c r="I1398" s="228">
        <v>0.16621694549379384</v>
      </c>
    </row>
    <row r="1399" spans="1:9" ht="30" hidden="1" x14ac:dyDescent="0.25">
      <c r="A1399" s="226" t="s">
        <v>19215</v>
      </c>
      <c r="B1399" s="226" t="s">
        <v>5774</v>
      </c>
      <c r="C1399" s="226" t="s">
        <v>32740</v>
      </c>
      <c r="D1399" s="228">
        <v>324</v>
      </c>
      <c r="E1399" s="228">
        <v>0.1253384912959381</v>
      </c>
      <c r="F1399" s="226" t="s">
        <v>31757</v>
      </c>
      <c r="G1399" s="226" t="s">
        <v>31990</v>
      </c>
      <c r="H1399" s="226" t="s">
        <v>30573</v>
      </c>
      <c r="I1399" s="228">
        <v>9.5322153574580765E-2</v>
      </c>
    </row>
    <row r="1400" spans="1:9" ht="30" hidden="1" x14ac:dyDescent="0.25">
      <c r="A1400" s="226" t="s">
        <v>19215</v>
      </c>
      <c r="B1400" s="226" t="s">
        <v>15440</v>
      </c>
      <c r="C1400" s="226" t="s">
        <v>32741</v>
      </c>
      <c r="D1400" s="228">
        <v>246</v>
      </c>
      <c r="E1400" s="228">
        <v>7.9663212435233166E-2</v>
      </c>
      <c r="F1400" s="226" t="s">
        <v>32742</v>
      </c>
      <c r="G1400" s="226" t="s">
        <v>32743</v>
      </c>
      <c r="H1400" s="226" t="s">
        <v>30573</v>
      </c>
      <c r="I1400" s="228">
        <v>6.4482306684141552E-2</v>
      </c>
    </row>
    <row r="1401" spans="1:9" ht="30" x14ac:dyDescent="0.25">
      <c r="A1401" s="226" t="s">
        <v>19215</v>
      </c>
      <c r="B1401" s="226" t="s">
        <v>967</v>
      </c>
      <c r="C1401" s="226" t="s">
        <v>32744</v>
      </c>
      <c r="D1401" s="228">
        <v>928</v>
      </c>
      <c r="E1401" s="228">
        <v>0.90184645286686105</v>
      </c>
      <c r="F1401" s="226" t="s">
        <v>32745</v>
      </c>
      <c r="G1401" s="226" t="s">
        <v>32480</v>
      </c>
      <c r="H1401" s="226" t="s">
        <v>30549</v>
      </c>
      <c r="I1401" s="228">
        <v>0.79725085910652926</v>
      </c>
    </row>
    <row r="1402" spans="1:9" ht="30" hidden="1" x14ac:dyDescent="0.25">
      <c r="A1402" s="226" t="s">
        <v>19215</v>
      </c>
      <c r="B1402" s="226" t="s">
        <v>2730</v>
      </c>
      <c r="C1402" s="226" t="s">
        <v>32746</v>
      </c>
      <c r="D1402" s="228">
        <v>74</v>
      </c>
      <c r="E1402" s="228">
        <v>2.5874125874125874E-2</v>
      </c>
      <c r="F1402" s="226" t="s">
        <v>32747</v>
      </c>
      <c r="G1402" s="226" t="s">
        <v>32748</v>
      </c>
      <c r="H1402" s="226" t="s">
        <v>30931</v>
      </c>
      <c r="I1402" s="228">
        <v>2.4650233177881412E-2</v>
      </c>
    </row>
    <row r="1403" spans="1:9" ht="30" x14ac:dyDescent="0.25">
      <c r="A1403" s="226" t="s">
        <v>19215</v>
      </c>
      <c r="B1403" s="226" t="s">
        <v>10656</v>
      </c>
      <c r="C1403" s="226" t="s">
        <v>32749</v>
      </c>
      <c r="D1403" s="228">
        <v>597</v>
      </c>
      <c r="E1403" s="228">
        <v>0.41806722689075632</v>
      </c>
      <c r="F1403" s="226" t="s">
        <v>30294</v>
      </c>
      <c r="G1403" s="226" t="s">
        <v>32750</v>
      </c>
      <c r="H1403" s="226" t="s">
        <v>30353</v>
      </c>
      <c r="I1403" s="228">
        <v>0.38943248532289626</v>
      </c>
    </row>
    <row r="1404" spans="1:9" ht="30" hidden="1" x14ac:dyDescent="0.25">
      <c r="A1404" s="226" t="s">
        <v>19215</v>
      </c>
      <c r="B1404" s="226" t="s">
        <v>931</v>
      </c>
      <c r="C1404" s="226" t="s">
        <v>31312</v>
      </c>
      <c r="D1404" s="228">
        <v>184</v>
      </c>
      <c r="E1404" s="228">
        <v>0.10842663523865645</v>
      </c>
      <c r="F1404" s="226" t="s">
        <v>31945</v>
      </c>
      <c r="G1404" s="226" t="s">
        <v>30899</v>
      </c>
      <c r="H1404" s="226" t="s">
        <v>98</v>
      </c>
      <c r="I1404" s="228">
        <v>0.10216546363131594</v>
      </c>
    </row>
    <row r="1405" spans="1:9" ht="30" hidden="1" x14ac:dyDescent="0.25">
      <c r="A1405" s="226" t="s">
        <v>19215</v>
      </c>
      <c r="B1405" s="226" t="s">
        <v>15026</v>
      </c>
      <c r="C1405" s="226" t="s">
        <v>32616</v>
      </c>
      <c r="D1405" s="228">
        <v>92</v>
      </c>
      <c r="E1405" s="228">
        <v>3.9723661485319514E-2</v>
      </c>
      <c r="F1405" s="226" t="s">
        <v>31694</v>
      </c>
      <c r="G1405" s="226" t="s">
        <v>31891</v>
      </c>
      <c r="H1405" s="226" t="s">
        <v>30577</v>
      </c>
      <c r="I1405" s="228">
        <v>3.7307380373073802E-2</v>
      </c>
    </row>
    <row r="1406" spans="1:9" ht="30" hidden="1" x14ac:dyDescent="0.25">
      <c r="A1406" s="226" t="s">
        <v>19215</v>
      </c>
      <c r="B1406" s="226" t="s">
        <v>15373</v>
      </c>
      <c r="C1406" s="226" t="s">
        <v>31846</v>
      </c>
      <c r="D1406" s="228">
        <v>192</v>
      </c>
      <c r="E1406" s="228">
        <v>9.1298145506419404E-2</v>
      </c>
      <c r="F1406" s="226" t="s">
        <v>32751</v>
      </c>
      <c r="G1406" s="226" t="s">
        <v>32752</v>
      </c>
      <c r="H1406" s="226" t="s">
        <v>30410</v>
      </c>
      <c r="I1406" s="228">
        <v>7.6069730586370843E-2</v>
      </c>
    </row>
    <row r="1407" spans="1:9" ht="30" hidden="1" x14ac:dyDescent="0.25">
      <c r="A1407" s="226" t="s">
        <v>19215</v>
      </c>
      <c r="B1407" s="226" t="s">
        <v>9876</v>
      </c>
      <c r="C1407" s="226" t="s">
        <v>32753</v>
      </c>
      <c r="D1407" s="228">
        <v>130</v>
      </c>
      <c r="E1407" s="228">
        <v>6.6975785677485827E-2</v>
      </c>
      <c r="F1407" s="226" t="s">
        <v>32408</v>
      </c>
      <c r="G1407" s="226" t="s">
        <v>32754</v>
      </c>
      <c r="H1407" s="226" t="s">
        <v>30406</v>
      </c>
      <c r="I1407" s="228">
        <v>6.1611374407582936E-2</v>
      </c>
    </row>
    <row r="1408" spans="1:9" ht="30" hidden="1" x14ac:dyDescent="0.25">
      <c r="A1408" s="226" t="s">
        <v>19215</v>
      </c>
      <c r="B1408" s="226" t="s">
        <v>890</v>
      </c>
      <c r="C1408" s="226" t="s">
        <v>31863</v>
      </c>
      <c r="D1408" s="228">
        <v>604</v>
      </c>
      <c r="E1408" s="228">
        <v>0.19835796387520527</v>
      </c>
      <c r="F1408" s="226" t="s">
        <v>32755</v>
      </c>
      <c r="G1408" s="226" t="s">
        <v>32756</v>
      </c>
      <c r="H1408" s="226" t="s">
        <v>30293</v>
      </c>
      <c r="I1408" s="228">
        <v>0.1735632183908046</v>
      </c>
    </row>
    <row r="1409" spans="1:9" ht="30" hidden="1" x14ac:dyDescent="0.25">
      <c r="A1409" s="226" t="s">
        <v>19215</v>
      </c>
      <c r="B1409" s="226" t="s">
        <v>15861</v>
      </c>
      <c r="C1409" s="226" t="s">
        <v>32511</v>
      </c>
      <c r="D1409" s="228">
        <v>90</v>
      </c>
      <c r="E1409" s="228">
        <v>3.7958667229017293E-2</v>
      </c>
      <c r="F1409" s="226" t="s">
        <v>30235</v>
      </c>
      <c r="G1409" s="226" t="s">
        <v>31035</v>
      </c>
      <c r="H1409" s="226" t="s">
        <v>30255</v>
      </c>
      <c r="I1409" s="228">
        <v>3.2165832737669764E-2</v>
      </c>
    </row>
    <row r="1410" spans="1:9" ht="30" hidden="1" x14ac:dyDescent="0.25">
      <c r="A1410" s="226" t="s">
        <v>19215</v>
      </c>
      <c r="B1410" s="226" t="s">
        <v>5438</v>
      </c>
      <c r="C1410" s="226" t="s">
        <v>32757</v>
      </c>
      <c r="D1410" s="228">
        <v>248</v>
      </c>
      <c r="E1410" s="228">
        <v>9.9478539911752914E-2</v>
      </c>
      <c r="F1410" s="226" t="s">
        <v>32411</v>
      </c>
      <c r="G1410" s="226" t="s">
        <v>32758</v>
      </c>
      <c r="H1410" s="226" t="s">
        <v>30663</v>
      </c>
      <c r="I1410" s="228">
        <v>7.0675406098603594E-2</v>
      </c>
    </row>
    <row r="1411" spans="1:9" ht="30" hidden="1" x14ac:dyDescent="0.25">
      <c r="A1411" s="226" t="s">
        <v>19215</v>
      </c>
      <c r="B1411" s="226" t="s">
        <v>6125</v>
      </c>
      <c r="C1411" s="226" t="s">
        <v>32734</v>
      </c>
      <c r="D1411" s="228">
        <v>255</v>
      </c>
      <c r="E1411" s="228">
        <v>8.3088954056695988E-2</v>
      </c>
      <c r="F1411" s="226" t="s">
        <v>32759</v>
      </c>
      <c r="G1411" s="226" t="s">
        <v>32760</v>
      </c>
      <c r="H1411" s="226" t="s">
        <v>32761</v>
      </c>
      <c r="I1411" s="228">
        <v>6.776508105235185E-2</v>
      </c>
    </row>
    <row r="1412" spans="1:9" ht="30" hidden="1" x14ac:dyDescent="0.25">
      <c r="A1412" s="226" t="s">
        <v>19215</v>
      </c>
      <c r="B1412" s="226" t="s">
        <v>15509</v>
      </c>
      <c r="C1412" s="226" t="s">
        <v>32762</v>
      </c>
      <c r="D1412" s="228">
        <v>52</v>
      </c>
      <c r="E1412" s="228">
        <v>6.5573770491803282E-2</v>
      </c>
      <c r="F1412" s="226" t="s">
        <v>32763</v>
      </c>
      <c r="G1412" s="226" t="s">
        <v>32764</v>
      </c>
      <c r="H1412" s="226" t="s">
        <v>31360</v>
      </c>
      <c r="I1412" s="228">
        <v>5.8690744920993229E-2</v>
      </c>
    </row>
    <row r="1413" spans="1:9" ht="30" hidden="1" x14ac:dyDescent="0.25">
      <c r="A1413" s="226" t="s">
        <v>19215</v>
      </c>
      <c r="B1413" s="226" t="s">
        <v>15453</v>
      </c>
      <c r="C1413" s="226" t="s">
        <v>30993</v>
      </c>
      <c r="D1413" s="228">
        <v>78</v>
      </c>
      <c r="E1413" s="228">
        <v>4.2299349240780909E-2</v>
      </c>
      <c r="F1413" s="226" t="s">
        <v>30993</v>
      </c>
      <c r="G1413" s="226" t="s">
        <v>30844</v>
      </c>
      <c r="H1413" s="226" t="s">
        <v>31657</v>
      </c>
      <c r="I1413" s="228">
        <v>3.9255158530447913E-2</v>
      </c>
    </row>
    <row r="1414" spans="1:9" ht="30" hidden="1" x14ac:dyDescent="0.25">
      <c r="A1414" s="226" t="s">
        <v>19215</v>
      </c>
      <c r="B1414" s="226" t="s">
        <v>15027</v>
      </c>
      <c r="C1414" s="226" t="s">
        <v>32765</v>
      </c>
      <c r="D1414" s="228">
        <v>135</v>
      </c>
      <c r="E1414" s="228">
        <v>8.8235294117647065E-2</v>
      </c>
      <c r="F1414" s="226" t="s">
        <v>30898</v>
      </c>
      <c r="G1414" s="226" t="s">
        <v>31334</v>
      </c>
      <c r="H1414" s="226" t="s">
        <v>30701</v>
      </c>
      <c r="I1414" s="228">
        <v>7.6660988074957415E-2</v>
      </c>
    </row>
    <row r="1415" spans="1:9" ht="30" hidden="1" x14ac:dyDescent="0.25">
      <c r="A1415" s="226" t="s">
        <v>19215</v>
      </c>
      <c r="B1415" s="226" t="s">
        <v>15319</v>
      </c>
      <c r="C1415" s="226" t="s">
        <v>30359</v>
      </c>
      <c r="D1415" s="228">
        <v>176</v>
      </c>
      <c r="E1415" s="228">
        <v>0.1497872340425532</v>
      </c>
      <c r="F1415" s="226" t="s">
        <v>30311</v>
      </c>
      <c r="G1415" s="226" t="s">
        <v>30649</v>
      </c>
      <c r="H1415" s="226" t="s">
        <v>30461</v>
      </c>
      <c r="I1415" s="228">
        <v>0.13496932515337423</v>
      </c>
    </row>
    <row r="1416" spans="1:9" ht="30" hidden="1" x14ac:dyDescent="0.25">
      <c r="A1416" s="226" t="s">
        <v>19215</v>
      </c>
      <c r="B1416" s="226" t="s">
        <v>15213</v>
      </c>
      <c r="C1416" s="226" t="s">
        <v>31431</v>
      </c>
      <c r="D1416" s="228">
        <v>52</v>
      </c>
      <c r="E1416" s="228">
        <v>3.7900874635568516E-2</v>
      </c>
      <c r="F1416" s="226" t="s">
        <v>30280</v>
      </c>
      <c r="G1416" s="226" t="s">
        <v>30407</v>
      </c>
      <c r="H1416" s="226" t="s">
        <v>31188</v>
      </c>
      <c r="I1416" s="228">
        <v>3.3942558746736295E-2</v>
      </c>
    </row>
    <row r="1417" spans="1:9" ht="30" hidden="1" x14ac:dyDescent="0.25">
      <c r="A1417" s="226" t="s">
        <v>19215</v>
      </c>
      <c r="B1417" s="226" t="s">
        <v>15023</v>
      </c>
      <c r="C1417" s="226" t="s">
        <v>32160</v>
      </c>
      <c r="D1417" s="228">
        <v>65</v>
      </c>
      <c r="E1417" s="228">
        <v>2.8199566160520606E-2</v>
      </c>
      <c r="F1417" s="226" t="s">
        <v>32279</v>
      </c>
      <c r="G1417" s="226" t="s">
        <v>32766</v>
      </c>
      <c r="H1417" s="226" t="s">
        <v>30599</v>
      </c>
      <c r="I1417" s="228">
        <v>2.3247496423462088E-2</v>
      </c>
    </row>
    <row r="1418" spans="1:9" ht="30" hidden="1" x14ac:dyDescent="0.25">
      <c r="A1418" s="226" t="s">
        <v>19215</v>
      </c>
      <c r="B1418" s="226" t="s">
        <v>16418</v>
      </c>
      <c r="C1418" s="226" t="s">
        <v>32767</v>
      </c>
      <c r="D1418" s="228">
        <v>86</v>
      </c>
      <c r="E1418" s="228">
        <v>2.5087514585764293E-2</v>
      </c>
      <c r="F1418" s="226" t="s">
        <v>32314</v>
      </c>
      <c r="G1418" s="226" t="s">
        <v>32768</v>
      </c>
      <c r="H1418" s="226" t="s">
        <v>31858</v>
      </c>
      <c r="I1418" s="228">
        <v>2.113022113022113E-2</v>
      </c>
    </row>
    <row r="1419" spans="1:9" ht="30" hidden="1" x14ac:dyDescent="0.25">
      <c r="A1419" s="226" t="s">
        <v>19215</v>
      </c>
      <c r="B1419" s="226" t="s">
        <v>10442</v>
      </c>
      <c r="C1419" s="226" t="s">
        <v>32221</v>
      </c>
      <c r="D1419" s="228">
        <v>123</v>
      </c>
      <c r="E1419" s="228">
        <v>0.13531353135313531</v>
      </c>
      <c r="F1419" s="226" t="s">
        <v>32543</v>
      </c>
      <c r="G1419" s="226" t="s">
        <v>30886</v>
      </c>
      <c r="H1419" s="226" t="s">
        <v>30768</v>
      </c>
      <c r="I1419" s="228">
        <v>0.12667353244078269</v>
      </c>
    </row>
    <row r="1420" spans="1:9" ht="30" hidden="1" x14ac:dyDescent="0.25">
      <c r="A1420" s="226" t="s">
        <v>19215</v>
      </c>
      <c r="B1420" s="226" t="s">
        <v>15407</v>
      </c>
      <c r="C1420" s="226" t="s">
        <v>30649</v>
      </c>
      <c r="D1420" s="228">
        <v>224</v>
      </c>
      <c r="E1420" s="228">
        <v>0.19461337966985232</v>
      </c>
      <c r="F1420" s="226" t="s">
        <v>30597</v>
      </c>
      <c r="G1420" s="226" t="s">
        <v>30776</v>
      </c>
      <c r="H1420" s="226" t="s">
        <v>31335</v>
      </c>
      <c r="I1420" s="228">
        <v>0.13357185450208706</v>
      </c>
    </row>
    <row r="1421" spans="1:9" ht="30" hidden="1" x14ac:dyDescent="0.25">
      <c r="A1421" s="226" t="s">
        <v>19215</v>
      </c>
      <c r="B1421" s="226" t="s">
        <v>16422</v>
      </c>
      <c r="C1421" s="226" t="s">
        <v>32769</v>
      </c>
      <c r="D1421" s="228">
        <v>86</v>
      </c>
      <c r="E1421" s="228">
        <v>3.7719298245614034E-2</v>
      </c>
      <c r="F1421" s="226" t="s">
        <v>32267</v>
      </c>
      <c r="G1421" s="226" t="s">
        <v>32770</v>
      </c>
      <c r="H1421" s="226" t="s">
        <v>30599</v>
      </c>
      <c r="I1421" s="228">
        <v>3.589315525876461E-2</v>
      </c>
    </row>
    <row r="1422" spans="1:9" ht="30" hidden="1" x14ac:dyDescent="0.25">
      <c r="A1422" s="226" t="s">
        <v>19215</v>
      </c>
      <c r="B1422" s="226" t="s">
        <v>3505</v>
      </c>
      <c r="C1422" s="226" t="s">
        <v>31144</v>
      </c>
      <c r="D1422" s="228">
        <v>520</v>
      </c>
      <c r="E1422" s="228">
        <v>0.17759562841530055</v>
      </c>
      <c r="F1422" s="226" t="s">
        <v>32222</v>
      </c>
      <c r="G1422" s="226" t="s">
        <v>32771</v>
      </c>
      <c r="H1422" s="226" t="s">
        <v>30510</v>
      </c>
      <c r="I1422" s="228">
        <v>0.15425689706318599</v>
      </c>
    </row>
    <row r="1423" spans="1:9" ht="30" hidden="1" x14ac:dyDescent="0.25">
      <c r="A1423" s="226" t="s">
        <v>19215</v>
      </c>
      <c r="B1423" s="226" t="s">
        <v>7807</v>
      </c>
      <c r="C1423" s="226" t="s">
        <v>32219</v>
      </c>
      <c r="D1423" s="228">
        <v>234</v>
      </c>
      <c r="E1423" s="228">
        <v>0.11890243902439024</v>
      </c>
      <c r="F1423" s="226" t="s">
        <v>31242</v>
      </c>
      <c r="G1423" s="226" t="s">
        <v>32409</v>
      </c>
      <c r="H1423" s="226" t="s">
        <v>30516</v>
      </c>
      <c r="I1423" s="228">
        <v>0.10975609756097561</v>
      </c>
    </row>
    <row r="1424" spans="1:9" ht="30" hidden="1" x14ac:dyDescent="0.25">
      <c r="A1424" s="226" t="s">
        <v>19215</v>
      </c>
      <c r="B1424" s="226" t="s">
        <v>5785</v>
      </c>
      <c r="C1424" s="226" t="s">
        <v>18923</v>
      </c>
      <c r="D1424" s="228">
        <v>176</v>
      </c>
      <c r="E1424" s="228">
        <v>6.3675832127351659E-2</v>
      </c>
      <c r="F1424" s="226" t="s">
        <v>32772</v>
      </c>
      <c r="G1424" s="226" t="s">
        <v>32773</v>
      </c>
      <c r="H1424" s="226" t="s">
        <v>30426</v>
      </c>
      <c r="I1424" s="228">
        <v>5.8569051580698833E-2</v>
      </c>
    </row>
    <row r="1425" spans="1:9" ht="30" x14ac:dyDescent="0.25">
      <c r="A1425" s="226" t="s">
        <v>19215</v>
      </c>
      <c r="B1425" s="226" t="s">
        <v>904</v>
      </c>
      <c r="C1425" s="226" t="s">
        <v>31263</v>
      </c>
      <c r="D1425" s="228">
        <v>541</v>
      </c>
      <c r="E1425" s="228">
        <v>0.24238351254480286</v>
      </c>
      <c r="F1425" s="226" t="s">
        <v>30766</v>
      </c>
      <c r="G1425" s="226" t="s">
        <v>32774</v>
      </c>
      <c r="H1425" s="226" t="s">
        <v>30364</v>
      </c>
      <c r="I1425" s="228">
        <v>0.21965083231831101</v>
      </c>
    </row>
    <row r="1426" spans="1:9" ht="30" hidden="1" x14ac:dyDescent="0.25">
      <c r="A1426" s="226" t="s">
        <v>19215</v>
      </c>
      <c r="B1426" s="226" t="s">
        <v>16375</v>
      </c>
      <c r="C1426" s="226" t="s">
        <v>32775</v>
      </c>
      <c r="D1426" s="228">
        <v>99</v>
      </c>
      <c r="E1426" s="228">
        <v>4.1949152542372879E-2</v>
      </c>
      <c r="F1426" s="226" t="s">
        <v>32481</v>
      </c>
      <c r="G1426" s="226" t="s">
        <v>31033</v>
      </c>
      <c r="H1426" s="226" t="s">
        <v>30410</v>
      </c>
      <c r="I1426" s="228">
        <v>3.9099526066350712E-2</v>
      </c>
    </row>
    <row r="1427" spans="1:9" ht="30" hidden="1" x14ac:dyDescent="0.25">
      <c r="A1427" s="226" t="s">
        <v>19215</v>
      </c>
      <c r="B1427" s="226" t="s">
        <v>4918</v>
      </c>
      <c r="C1427" s="226" t="s">
        <v>31961</v>
      </c>
      <c r="D1427" s="228">
        <v>264</v>
      </c>
      <c r="E1427" s="228">
        <v>0.11306209850107066</v>
      </c>
      <c r="F1427" s="226" t="s">
        <v>32776</v>
      </c>
      <c r="G1427" s="226" t="s">
        <v>30723</v>
      </c>
      <c r="H1427" s="226" t="s">
        <v>31099</v>
      </c>
      <c r="I1427" s="228">
        <v>0.100418410041841</v>
      </c>
    </row>
    <row r="1428" spans="1:9" ht="30" hidden="1" x14ac:dyDescent="0.25">
      <c r="A1428" s="226" t="s">
        <v>19215</v>
      </c>
      <c r="B1428" s="226" t="s">
        <v>2056</v>
      </c>
      <c r="C1428" s="226" t="s">
        <v>32409</v>
      </c>
      <c r="D1428" s="228">
        <v>224</v>
      </c>
      <c r="E1428" s="228">
        <v>0.15013404825737264</v>
      </c>
      <c r="F1428" s="226" t="s">
        <v>32777</v>
      </c>
      <c r="G1428" s="226" t="s">
        <v>32778</v>
      </c>
      <c r="H1428" s="226" t="s">
        <v>30399</v>
      </c>
      <c r="I1428" s="228">
        <v>8.4912812736921917E-2</v>
      </c>
    </row>
    <row r="1429" spans="1:9" ht="30" hidden="1" x14ac:dyDescent="0.25">
      <c r="A1429" s="226" t="s">
        <v>19215</v>
      </c>
      <c r="B1429" s="226" t="s">
        <v>15286</v>
      </c>
      <c r="C1429" s="226" t="s">
        <v>30617</v>
      </c>
      <c r="D1429" s="228">
        <v>180</v>
      </c>
      <c r="E1429" s="228">
        <v>6.968641114982578E-2</v>
      </c>
      <c r="F1429" s="226" t="s">
        <v>32779</v>
      </c>
      <c r="G1429" s="226" t="s">
        <v>32207</v>
      </c>
      <c r="H1429" s="226" t="s">
        <v>30727</v>
      </c>
      <c r="I1429" s="228">
        <v>6.3739376770538245E-2</v>
      </c>
    </row>
    <row r="1430" spans="1:9" ht="30" hidden="1" x14ac:dyDescent="0.25">
      <c r="A1430" s="226" t="s">
        <v>19215</v>
      </c>
      <c r="B1430" s="226" t="s">
        <v>1174</v>
      </c>
      <c r="C1430" s="226" t="s">
        <v>32780</v>
      </c>
      <c r="D1430" s="228">
        <v>108</v>
      </c>
      <c r="E1430" s="228">
        <v>6.3010501750291714E-2</v>
      </c>
      <c r="F1430" s="226" t="s">
        <v>31741</v>
      </c>
      <c r="G1430" s="226" t="s">
        <v>31334</v>
      </c>
      <c r="H1430" s="226" t="s">
        <v>31264</v>
      </c>
      <c r="I1430" s="228">
        <v>6.1328790459965928E-2</v>
      </c>
    </row>
    <row r="1431" spans="1:9" ht="30" hidden="1" x14ac:dyDescent="0.25">
      <c r="A1431" s="226" t="s">
        <v>19215</v>
      </c>
      <c r="B1431" s="226" t="s">
        <v>15024</v>
      </c>
      <c r="C1431" s="226" t="s">
        <v>32046</v>
      </c>
      <c r="D1431" s="228">
        <v>96</v>
      </c>
      <c r="E1431" s="228">
        <v>4.3956043956043959E-2</v>
      </c>
      <c r="F1431" s="226" t="s">
        <v>32020</v>
      </c>
      <c r="G1431" s="226" t="s">
        <v>32781</v>
      </c>
      <c r="H1431" s="226" t="s">
        <v>30711</v>
      </c>
      <c r="I1431" s="228">
        <v>4.3399638336347197E-2</v>
      </c>
    </row>
    <row r="1432" spans="1:9" ht="30" hidden="1" x14ac:dyDescent="0.25">
      <c r="A1432" s="226" t="s">
        <v>19215</v>
      </c>
      <c r="B1432" s="226" t="s">
        <v>6545</v>
      </c>
      <c r="C1432" s="226" t="s">
        <v>31155</v>
      </c>
      <c r="D1432" s="228">
        <v>135</v>
      </c>
      <c r="E1432" s="228">
        <v>5.113636363636364E-2</v>
      </c>
      <c r="F1432" s="226" t="s">
        <v>31401</v>
      </c>
      <c r="G1432" s="226" t="s">
        <v>32782</v>
      </c>
      <c r="H1432" s="226" t="s">
        <v>30852</v>
      </c>
      <c r="I1432" s="228">
        <v>4.746835443037975E-2</v>
      </c>
    </row>
    <row r="1433" spans="1:9" ht="30" hidden="1" x14ac:dyDescent="0.25">
      <c r="A1433" s="226" t="s">
        <v>19215</v>
      </c>
      <c r="B1433" s="226" t="s">
        <v>1157</v>
      </c>
      <c r="C1433" s="226" t="s">
        <v>31280</v>
      </c>
      <c r="D1433" s="228">
        <v>305</v>
      </c>
      <c r="E1433" s="228">
        <v>0.16860143725815369</v>
      </c>
      <c r="F1433" s="226" t="s">
        <v>30983</v>
      </c>
      <c r="G1433" s="226" t="s">
        <v>31926</v>
      </c>
      <c r="H1433" s="226" t="s">
        <v>31204</v>
      </c>
      <c r="I1433" s="228">
        <v>0.15569167942827974</v>
      </c>
    </row>
    <row r="1434" spans="1:9" ht="30" hidden="1" x14ac:dyDescent="0.25">
      <c r="A1434" s="226" t="s">
        <v>19215</v>
      </c>
      <c r="B1434" s="226" t="s">
        <v>16265</v>
      </c>
      <c r="C1434" s="226" t="s">
        <v>32431</v>
      </c>
      <c r="D1434" s="228">
        <v>174</v>
      </c>
      <c r="E1434" s="228">
        <v>8.3373263057019642E-2</v>
      </c>
      <c r="F1434" s="226" t="s">
        <v>32398</v>
      </c>
      <c r="G1434" s="226" t="s">
        <v>32783</v>
      </c>
      <c r="H1434" s="226" t="s">
        <v>31298</v>
      </c>
      <c r="I1434" s="228">
        <v>8.1194587027531503E-2</v>
      </c>
    </row>
    <row r="1435" spans="1:9" ht="30" hidden="1" x14ac:dyDescent="0.25">
      <c r="A1435" s="226" t="s">
        <v>19215</v>
      </c>
      <c r="B1435" s="226" t="s">
        <v>1165</v>
      </c>
      <c r="C1435" s="226" t="s">
        <v>32384</v>
      </c>
      <c r="D1435" s="228">
        <v>60</v>
      </c>
      <c r="E1435" s="228">
        <v>4.4215180545320559E-2</v>
      </c>
      <c r="F1435" s="226" t="s">
        <v>32784</v>
      </c>
      <c r="G1435" s="226" t="s">
        <v>31314</v>
      </c>
      <c r="H1435" s="226" t="s">
        <v>30594</v>
      </c>
      <c r="I1435" s="228">
        <v>3.9867109634551492E-2</v>
      </c>
    </row>
    <row r="1436" spans="1:9" ht="30" hidden="1" x14ac:dyDescent="0.25">
      <c r="A1436" s="226" t="s">
        <v>19215</v>
      </c>
      <c r="B1436" s="226" t="s">
        <v>10239</v>
      </c>
      <c r="C1436" s="226" t="s">
        <v>31054</v>
      </c>
      <c r="D1436" s="228">
        <v>113</v>
      </c>
      <c r="E1436" s="228">
        <v>5.2927400468384074E-2</v>
      </c>
      <c r="F1436" s="226" t="s">
        <v>32309</v>
      </c>
      <c r="G1436" s="226" t="s">
        <v>32785</v>
      </c>
      <c r="H1436" s="226" t="s">
        <v>30563</v>
      </c>
      <c r="I1436" s="228">
        <v>4.6311475409836066E-2</v>
      </c>
    </row>
    <row r="1437" spans="1:9" ht="30" hidden="1" x14ac:dyDescent="0.25">
      <c r="A1437" s="226" t="s">
        <v>19215</v>
      </c>
      <c r="B1437" s="226" t="s">
        <v>1407</v>
      </c>
      <c r="C1437" s="226" t="s">
        <v>30366</v>
      </c>
      <c r="D1437" s="228">
        <v>260</v>
      </c>
      <c r="E1437" s="228">
        <v>0.1368421052631579</v>
      </c>
      <c r="F1437" s="226" t="s">
        <v>32296</v>
      </c>
      <c r="G1437" s="226" t="s">
        <v>31630</v>
      </c>
      <c r="H1437" s="226" t="s">
        <v>30263</v>
      </c>
      <c r="I1437" s="228">
        <v>0.1388147357180993</v>
      </c>
    </row>
    <row r="1438" spans="1:9" ht="30" hidden="1" x14ac:dyDescent="0.25">
      <c r="A1438" s="226" t="s">
        <v>19215</v>
      </c>
      <c r="B1438" s="226" t="s">
        <v>2064</v>
      </c>
      <c r="C1438" s="226" t="s">
        <v>32786</v>
      </c>
      <c r="D1438" s="228">
        <v>250</v>
      </c>
      <c r="E1438" s="228">
        <v>8.5324232081911269E-2</v>
      </c>
      <c r="F1438" s="226" t="s">
        <v>32787</v>
      </c>
      <c r="G1438" s="226" t="s">
        <v>32423</v>
      </c>
      <c r="H1438" s="226" t="s">
        <v>31078</v>
      </c>
      <c r="I1438" s="228">
        <v>7.6781326781326778E-2</v>
      </c>
    </row>
    <row r="1439" spans="1:9" ht="30" hidden="1" x14ac:dyDescent="0.25">
      <c r="A1439" s="226" t="s">
        <v>19215</v>
      </c>
      <c r="B1439" s="226" t="s">
        <v>7791</v>
      </c>
      <c r="C1439" s="226" t="s">
        <v>32788</v>
      </c>
      <c r="D1439" s="228">
        <v>103</v>
      </c>
      <c r="E1439" s="228">
        <v>3.4703504043126686E-2</v>
      </c>
      <c r="F1439" s="226" t="s">
        <v>32789</v>
      </c>
      <c r="G1439" s="226" t="s">
        <v>31393</v>
      </c>
      <c r="H1439" s="226" t="s">
        <v>30701</v>
      </c>
      <c r="I1439" s="228">
        <v>3.2481866918953009E-2</v>
      </c>
    </row>
    <row r="1440" spans="1:9" ht="30" hidden="1" x14ac:dyDescent="0.25">
      <c r="A1440" s="226" t="s">
        <v>19215</v>
      </c>
      <c r="B1440" s="226" t="s">
        <v>5442</v>
      </c>
      <c r="C1440" s="226" t="s">
        <v>32790</v>
      </c>
      <c r="D1440" s="228">
        <v>250</v>
      </c>
      <c r="E1440" s="228">
        <v>8.6028905712319345E-2</v>
      </c>
      <c r="F1440" s="226" t="s">
        <v>32791</v>
      </c>
      <c r="G1440" s="226" t="s">
        <v>32390</v>
      </c>
      <c r="H1440" s="226" t="s">
        <v>30228</v>
      </c>
      <c r="I1440" s="228">
        <v>6.9348127600554782E-2</v>
      </c>
    </row>
    <row r="1441" spans="1:9" ht="30" hidden="1" x14ac:dyDescent="0.25">
      <c r="A1441" s="226" t="s">
        <v>19215</v>
      </c>
      <c r="B1441" s="226" t="s">
        <v>2051</v>
      </c>
      <c r="C1441" s="226" t="s">
        <v>31312</v>
      </c>
      <c r="D1441" s="228">
        <v>240</v>
      </c>
      <c r="E1441" s="228">
        <v>0.14732965009208104</v>
      </c>
      <c r="F1441" s="226" t="s">
        <v>30996</v>
      </c>
      <c r="G1441" s="226" t="s">
        <v>31334</v>
      </c>
      <c r="H1441" s="226" t="s">
        <v>30487</v>
      </c>
      <c r="I1441" s="228">
        <v>0.1362862010221465</v>
      </c>
    </row>
    <row r="1442" spans="1:9" ht="30" hidden="1" x14ac:dyDescent="0.25">
      <c r="A1442" s="226" t="s">
        <v>19215</v>
      </c>
      <c r="B1442" s="226" t="s">
        <v>15292</v>
      </c>
      <c r="C1442" s="226" t="s">
        <v>32792</v>
      </c>
      <c r="D1442" s="228">
        <v>166</v>
      </c>
      <c r="E1442" s="228">
        <v>7.0879590093936809E-2</v>
      </c>
      <c r="F1442" s="226" t="s">
        <v>31544</v>
      </c>
      <c r="G1442" s="226" t="s">
        <v>30930</v>
      </c>
      <c r="H1442" s="226" t="s">
        <v>30545</v>
      </c>
      <c r="I1442" s="228">
        <v>6.8623398098387758E-2</v>
      </c>
    </row>
    <row r="1443" spans="1:9" ht="30" hidden="1" x14ac:dyDescent="0.25">
      <c r="A1443" s="226" t="s">
        <v>19215</v>
      </c>
      <c r="B1443" s="226" t="s">
        <v>15430</v>
      </c>
      <c r="C1443" s="226" t="s">
        <v>32793</v>
      </c>
      <c r="D1443" s="228">
        <v>375</v>
      </c>
      <c r="E1443" s="228">
        <v>5.6424917243454713E-2</v>
      </c>
      <c r="F1443" s="226" t="s">
        <v>32794</v>
      </c>
      <c r="G1443" s="226" t="s">
        <v>32795</v>
      </c>
      <c r="H1443" s="226" t="s">
        <v>30368</v>
      </c>
      <c r="I1443" s="228">
        <v>4.5224312590448623E-2</v>
      </c>
    </row>
    <row r="1444" spans="1:9" ht="30" hidden="1" x14ac:dyDescent="0.25">
      <c r="A1444" s="226" t="s">
        <v>19215</v>
      </c>
      <c r="B1444" s="226" t="s">
        <v>16227</v>
      </c>
      <c r="C1444" s="226" t="s">
        <v>32796</v>
      </c>
      <c r="D1444" s="228">
        <v>89</v>
      </c>
      <c r="E1444" s="228">
        <v>1.5867356034943839E-2</v>
      </c>
      <c r="F1444" s="226" t="s">
        <v>32797</v>
      </c>
      <c r="G1444" s="226" t="s">
        <v>32798</v>
      </c>
      <c r="H1444" s="226" t="s">
        <v>31858</v>
      </c>
      <c r="I1444" s="228">
        <v>1.382416899658279E-2</v>
      </c>
    </row>
    <row r="1445" spans="1:9" ht="30" hidden="1" x14ac:dyDescent="0.25">
      <c r="A1445" s="226" t="s">
        <v>19215</v>
      </c>
      <c r="B1445" s="226" t="s">
        <v>17139</v>
      </c>
      <c r="C1445" s="226" t="s">
        <v>30370</v>
      </c>
      <c r="D1445" s="228">
        <v>264</v>
      </c>
      <c r="E1445" s="228">
        <v>0.18295218295218296</v>
      </c>
      <c r="F1445" s="226" t="s">
        <v>32799</v>
      </c>
      <c r="G1445" s="226" t="s">
        <v>30344</v>
      </c>
      <c r="H1445" s="226" t="s">
        <v>32015</v>
      </c>
      <c r="I1445" s="228">
        <v>0.15295480880648898</v>
      </c>
    </row>
    <row r="1446" spans="1:9" ht="30" hidden="1" x14ac:dyDescent="0.25">
      <c r="A1446" s="226" t="s">
        <v>19215</v>
      </c>
      <c r="B1446" s="226" t="s">
        <v>7905</v>
      </c>
      <c r="C1446" s="226" t="s">
        <v>32800</v>
      </c>
      <c r="D1446" s="228">
        <v>414</v>
      </c>
      <c r="E1446" s="228">
        <v>0.10672853828306264</v>
      </c>
      <c r="F1446" s="226" t="s">
        <v>32801</v>
      </c>
      <c r="G1446" s="226" t="s">
        <v>32802</v>
      </c>
      <c r="H1446" s="226" t="s">
        <v>30285</v>
      </c>
      <c r="I1446" s="228">
        <v>5.3220208252988815E-2</v>
      </c>
    </row>
    <row r="1447" spans="1:9" ht="30" hidden="1" x14ac:dyDescent="0.25">
      <c r="A1447" s="226" t="s">
        <v>19215</v>
      </c>
      <c r="B1447" s="226" t="s">
        <v>8465</v>
      </c>
      <c r="C1447" s="226" t="s">
        <v>31284</v>
      </c>
      <c r="D1447" s="228">
        <v>140</v>
      </c>
      <c r="E1447" s="228">
        <v>6.18647812638091E-2</v>
      </c>
      <c r="F1447" s="226" t="s">
        <v>30966</v>
      </c>
      <c r="G1447" s="226" t="s">
        <v>32803</v>
      </c>
      <c r="H1447" s="226" t="s">
        <v>19107</v>
      </c>
      <c r="I1447" s="228">
        <v>4.8543689320388349E-2</v>
      </c>
    </row>
    <row r="1448" spans="1:9" ht="30" hidden="1" x14ac:dyDescent="0.25">
      <c r="A1448" s="226" t="s">
        <v>19215</v>
      </c>
      <c r="B1448" s="226" t="s">
        <v>15408</v>
      </c>
      <c r="C1448" s="226" t="s">
        <v>32804</v>
      </c>
      <c r="D1448" s="228">
        <v>186</v>
      </c>
      <c r="E1448" s="228">
        <v>4.3286013497789155E-2</v>
      </c>
      <c r="F1448" s="226" t="s">
        <v>32245</v>
      </c>
      <c r="G1448" s="226" t="s">
        <v>32805</v>
      </c>
      <c r="H1448" s="226" t="s">
        <v>30520</v>
      </c>
      <c r="I1448" s="228">
        <v>3.3393177737881509E-2</v>
      </c>
    </row>
    <row r="1449" spans="1:9" ht="30" hidden="1" x14ac:dyDescent="0.25">
      <c r="A1449" s="226" t="s">
        <v>19215</v>
      </c>
      <c r="B1449" s="226" t="s">
        <v>15470</v>
      </c>
      <c r="C1449" s="226" t="s">
        <v>32768</v>
      </c>
      <c r="D1449" s="228">
        <v>144</v>
      </c>
      <c r="E1449" s="228">
        <v>4.0885860306643949E-2</v>
      </c>
      <c r="F1449" s="226" t="s">
        <v>32549</v>
      </c>
      <c r="G1449" s="226" t="s">
        <v>32806</v>
      </c>
      <c r="H1449" s="226" t="s">
        <v>30542</v>
      </c>
      <c r="I1449" s="228">
        <v>3.0874785591766724E-2</v>
      </c>
    </row>
    <row r="1450" spans="1:9" ht="30" hidden="1" x14ac:dyDescent="0.25">
      <c r="A1450" s="226" t="s">
        <v>19215</v>
      </c>
      <c r="B1450" s="226" t="s">
        <v>8554</v>
      </c>
      <c r="C1450" s="226" t="s">
        <v>32807</v>
      </c>
      <c r="D1450" s="228">
        <v>253</v>
      </c>
      <c r="E1450" s="228">
        <v>4.0107799619530753E-2</v>
      </c>
      <c r="F1450" s="226" t="s">
        <v>32808</v>
      </c>
      <c r="G1450" s="226" t="s">
        <v>32809</v>
      </c>
      <c r="H1450" s="226" t="s">
        <v>31603</v>
      </c>
      <c r="I1450" s="228">
        <v>2.8626386060194613E-2</v>
      </c>
    </row>
    <row r="1451" spans="1:9" ht="30" hidden="1" x14ac:dyDescent="0.25">
      <c r="A1451" s="226" t="s">
        <v>19215</v>
      </c>
      <c r="B1451" s="226" t="s">
        <v>9761</v>
      </c>
      <c r="C1451" s="226" t="s">
        <v>30739</v>
      </c>
      <c r="D1451" s="228">
        <v>118</v>
      </c>
      <c r="E1451" s="228">
        <v>5.0774526678141134E-2</v>
      </c>
      <c r="F1451" s="226" t="s">
        <v>32105</v>
      </c>
      <c r="G1451" s="226" t="s">
        <v>32810</v>
      </c>
      <c r="H1451" s="226" t="s">
        <v>30376</v>
      </c>
      <c r="I1451" s="228">
        <v>3.9021164021164019E-2</v>
      </c>
    </row>
    <row r="1452" spans="1:9" ht="30" hidden="1" x14ac:dyDescent="0.25">
      <c r="A1452" s="226" t="s">
        <v>19215</v>
      </c>
      <c r="B1452" s="226" t="s">
        <v>3268</v>
      </c>
      <c r="C1452" s="226" t="s">
        <v>32811</v>
      </c>
      <c r="D1452" s="228">
        <v>90</v>
      </c>
      <c r="E1452" s="228">
        <v>4.0613718411552348E-2</v>
      </c>
      <c r="F1452" s="226" t="s">
        <v>32812</v>
      </c>
      <c r="G1452" s="226" t="s">
        <v>30284</v>
      </c>
      <c r="H1452" s="226" t="s">
        <v>30916</v>
      </c>
      <c r="I1452" s="228">
        <v>3.5842293906810034E-2</v>
      </c>
    </row>
    <row r="1453" spans="1:9" ht="30" hidden="1" x14ac:dyDescent="0.25">
      <c r="A1453" s="226" t="s">
        <v>19215</v>
      </c>
      <c r="B1453" s="226" t="s">
        <v>15091</v>
      </c>
      <c r="C1453" s="226" t="s">
        <v>31007</v>
      </c>
      <c r="D1453" s="228">
        <v>65</v>
      </c>
      <c r="E1453" s="228">
        <v>4.9467275494672752E-2</v>
      </c>
      <c r="F1453" s="226" t="s">
        <v>31125</v>
      </c>
      <c r="G1453" s="226" t="s">
        <v>31379</v>
      </c>
      <c r="H1453" s="226" t="s">
        <v>30399</v>
      </c>
      <c r="I1453" s="228">
        <v>4.797047970479705E-2</v>
      </c>
    </row>
    <row r="1454" spans="1:9" ht="30" x14ac:dyDescent="0.25">
      <c r="A1454" s="226" t="s">
        <v>19215</v>
      </c>
      <c r="B1454" s="226" t="s">
        <v>925</v>
      </c>
      <c r="C1454" s="226" t="s">
        <v>30598</v>
      </c>
      <c r="D1454" s="228">
        <v>260</v>
      </c>
      <c r="E1454" s="228">
        <v>0.22165387894288149</v>
      </c>
      <c r="F1454" s="226" t="s">
        <v>30358</v>
      </c>
      <c r="G1454" s="226" t="s">
        <v>31441</v>
      </c>
      <c r="H1454" s="226" t="s">
        <v>30457</v>
      </c>
      <c r="I1454" s="228">
        <v>0.18759018759018758</v>
      </c>
    </row>
    <row r="1455" spans="1:9" ht="30" hidden="1" x14ac:dyDescent="0.25">
      <c r="A1455" s="226" t="s">
        <v>19215</v>
      </c>
      <c r="B1455" s="226" t="s">
        <v>1401</v>
      </c>
      <c r="C1455" s="226" t="s">
        <v>32813</v>
      </c>
      <c r="D1455" s="228">
        <v>182</v>
      </c>
      <c r="E1455" s="228">
        <v>0.10247747747747747</v>
      </c>
      <c r="F1455" s="226" t="s">
        <v>31270</v>
      </c>
      <c r="G1455" s="226" t="s">
        <v>31649</v>
      </c>
      <c r="H1455" s="226" t="s">
        <v>31921</v>
      </c>
      <c r="I1455" s="228">
        <v>9.2620865139949105E-2</v>
      </c>
    </row>
    <row r="1456" spans="1:9" ht="30" hidden="1" x14ac:dyDescent="0.25">
      <c r="A1456" s="226" t="s">
        <v>19215</v>
      </c>
      <c r="B1456" s="226" t="s">
        <v>15434</v>
      </c>
      <c r="C1456" s="226" t="s">
        <v>31918</v>
      </c>
      <c r="D1456" s="228">
        <v>206</v>
      </c>
      <c r="E1456" s="228">
        <v>0.14693295292439373</v>
      </c>
      <c r="F1456" s="226" t="s">
        <v>31722</v>
      </c>
      <c r="G1456" s="226" t="s">
        <v>30345</v>
      </c>
      <c r="H1456" s="226" t="s">
        <v>30545</v>
      </c>
      <c r="I1456" s="228">
        <v>0.12576312576312576</v>
      </c>
    </row>
    <row r="1457" spans="1:9" ht="30" hidden="1" x14ac:dyDescent="0.25">
      <c r="A1457" s="226" t="s">
        <v>19215</v>
      </c>
      <c r="B1457" s="226" t="s">
        <v>3259</v>
      </c>
      <c r="C1457" s="226" t="s">
        <v>31259</v>
      </c>
      <c r="D1457" s="228">
        <v>140</v>
      </c>
      <c r="E1457" s="228">
        <v>0.10167029774872913</v>
      </c>
      <c r="F1457" s="226" t="s">
        <v>32033</v>
      </c>
      <c r="G1457" s="226" t="s">
        <v>31171</v>
      </c>
      <c r="H1457" s="226" t="s">
        <v>30240</v>
      </c>
      <c r="I1457" s="228">
        <v>0.11006289308176101</v>
      </c>
    </row>
    <row r="1458" spans="1:9" ht="30" x14ac:dyDescent="0.25">
      <c r="A1458" s="226" t="s">
        <v>19215</v>
      </c>
      <c r="B1458" s="226" t="s">
        <v>15158</v>
      </c>
      <c r="C1458" s="226" t="s">
        <v>31550</v>
      </c>
      <c r="D1458" s="228">
        <v>426</v>
      </c>
      <c r="E1458" s="228">
        <v>0.33023255813953489</v>
      </c>
      <c r="F1458" s="226" t="s">
        <v>30539</v>
      </c>
      <c r="G1458" s="226" t="s">
        <v>30939</v>
      </c>
      <c r="H1458" s="226" t="s">
        <v>30399</v>
      </c>
      <c r="I1458" s="228">
        <v>0.28026315789473683</v>
      </c>
    </row>
    <row r="1459" spans="1:9" ht="30" x14ac:dyDescent="0.25">
      <c r="A1459" s="226" t="s">
        <v>19215</v>
      </c>
      <c r="B1459" s="226" t="s">
        <v>15145</v>
      </c>
      <c r="C1459" s="226" t="s">
        <v>31079</v>
      </c>
      <c r="D1459" s="228">
        <v>214</v>
      </c>
      <c r="E1459" s="228">
        <v>0.21770091556459817</v>
      </c>
      <c r="F1459" s="226" t="s">
        <v>30658</v>
      </c>
      <c r="G1459" s="226" t="s">
        <v>31383</v>
      </c>
      <c r="H1459" s="226" t="s">
        <v>31224</v>
      </c>
      <c r="I1459" s="228">
        <v>0.16797488226059654</v>
      </c>
    </row>
    <row r="1460" spans="1:9" ht="30" hidden="1" x14ac:dyDescent="0.25">
      <c r="A1460" s="226" t="s">
        <v>19215</v>
      </c>
      <c r="B1460" s="226" t="s">
        <v>15464</v>
      </c>
      <c r="C1460" s="226" t="s">
        <v>31073</v>
      </c>
      <c r="D1460" s="228">
        <v>36</v>
      </c>
      <c r="E1460" s="228">
        <v>4.9382716049382713E-2</v>
      </c>
      <c r="F1460" s="226" t="s">
        <v>32380</v>
      </c>
      <c r="G1460" s="226" t="s">
        <v>31295</v>
      </c>
      <c r="H1460" s="226" t="s">
        <v>31011</v>
      </c>
      <c r="I1460" s="228">
        <v>2.6865671641791045E-2</v>
      </c>
    </row>
    <row r="1461" spans="1:9" ht="30" hidden="1" x14ac:dyDescent="0.25">
      <c r="A1461" s="226" t="s">
        <v>19215</v>
      </c>
      <c r="B1461" s="226" t="s">
        <v>2383</v>
      </c>
      <c r="C1461" s="226" t="s">
        <v>32565</v>
      </c>
      <c r="D1461" s="228">
        <v>282</v>
      </c>
      <c r="E1461" s="228">
        <v>0.13789731051344745</v>
      </c>
      <c r="F1461" s="226" t="s">
        <v>31422</v>
      </c>
      <c r="G1461" s="226" t="s">
        <v>31891</v>
      </c>
      <c r="H1461" s="226" t="s">
        <v>30281</v>
      </c>
      <c r="I1461" s="228">
        <v>0.11435523114355231</v>
      </c>
    </row>
    <row r="1462" spans="1:9" ht="30" hidden="1" x14ac:dyDescent="0.25">
      <c r="A1462" s="226" t="s">
        <v>19215</v>
      </c>
      <c r="B1462" s="226" t="s">
        <v>17140</v>
      </c>
      <c r="C1462" s="226" t="s">
        <v>32814</v>
      </c>
      <c r="D1462" s="228">
        <v>60</v>
      </c>
      <c r="E1462" s="228">
        <v>6.535947712418301E-2</v>
      </c>
      <c r="F1462" s="226" t="s">
        <v>32079</v>
      </c>
      <c r="G1462" s="226" t="s">
        <v>32815</v>
      </c>
      <c r="H1462" s="226" t="s">
        <v>30692</v>
      </c>
      <c r="I1462" s="228">
        <v>5.3619302949061663E-2</v>
      </c>
    </row>
    <row r="1463" spans="1:9" ht="30" x14ac:dyDescent="0.25">
      <c r="A1463" s="226" t="s">
        <v>19215</v>
      </c>
      <c r="B1463" s="226" t="s">
        <v>15169</v>
      </c>
      <c r="C1463" s="226" t="s">
        <v>32381</v>
      </c>
      <c r="D1463" s="228">
        <v>436</v>
      </c>
      <c r="E1463" s="228">
        <v>0.45798319327731091</v>
      </c>
      <c r="F1463" s="226" t="s">
        <v>32446</v>
      </c>
      <c r="G1463" s="226" t="s">
        <v>19209</v>
      </c>
      <c r="H1463" s="226" t="s">
        <v>30538</v>
      </c>
      <c r="I1463" s="228">
        <v>0.35418359057676685</v>
      </c>
    </row>
    <row r="1464" spans="1:9" ht="30" x14ac:dyDescent="0.25">
      <c r="A1464" s="226" t="s">
        <v>7890</v>
      </c>
      <c r="B1464" s="226" t="s">
        <v>921</v>
      </c>
      <c r="C1464" s="226" t="s">
        <v>30751</v>
      </c>
      <c r="D1464" s="228">
        <v>220</v>
      </c>
      <c r="E1464" s="228">
        <v>0.29411764705882354</v>
      </c>
      <c r="F1464" s="226" t="s">
        <v>32816</v>
      </c>
      <c r="G1464" s="226" t="s">
        <v>31847</v>
      </c>
      <c r="H1464" s="226" t="s">
        <v>31191</v>
      </c>
      <c r="I1464" s="228">
        <v>0.26763990267639903</v>
      </c>
    </row>
    <row r="1465" spans="1:9" ht="30" hidden="1" x14ac:dyDescent="0.25">
      <c r="A1465" s="226" t="s">
        <v>7890</v>
      </c>
      <c r="B1465" s="226" t="s">
        <v>4939</v>
      </c>
      <c r="C1465" s="226" t="s">
        <v>31229</v>
      </c>
      <c r="D1465" s="228">
        <v>124</v>
      </c>
      <c r="E1465" s="228">
        <v>0.17440225035161744</v>
      </c>
      <c r="F1465" s="226" t="s">
        <v>31369</v>
      </c>
      <c r="G1465" s="226" t="s">
        <v>32817</v>
      </c>
      <c r="H1465" s="226" t="s">
        <v>30553</v>
      </c>
      <c r="I1465" s="228">
        <v>0.15538847117794485</v>
      </c>
    </row>
    <row r="1466" spans="1:9" ht="30" hidden="1" x14ac:dyDescent="0.25">
      <c r="A1466" s="226" t="s">
        <v>7890</v>
      </c>
      <c r="B1466" s="226" t="s">
        <v>6987</v>
      </c>
      <c r="C1466" s="226" t="s">
        <v>32818</v>
      </c>
      <c r="D1466" s="228">
        <v>80</v>
      </c>
      <c r="E1466" s="228">
        <v>0.10884353741496598</v>
      </c>
      <c r="F1466" s="226" t="s">
        <v>32819</v>
      </c>
      <c r="G1466" s="226" t="s">
        <v>32820</v>
      </c>
      <c r="H1466" s="226" t="s">
        <v>30994</v>
      </c>
      <c r="I1466" s="228">
        <v>8.5929108485499464E-2</v>
      </c>
    </row>
    <row r="1467" spans="1:9" ht="30" hidden="1" x14ac:dyDescent="0.25">
      <c r="A1467" s="226" t="s">
        <v>7890</v>
      </c>
      <c r="B1467" s="226" t="s">
        <v>2388</v>
      </c>
      <c r="C1467" s="226" t="s">
        <v>32737</v>
      </c>
      <c r="D1467" s="228">
        <v>304</v>
      </c>
      <c r="E1467" s="228">
        <v>0.11288525807649462</v>
      </c>
      <c r="F1467" s="226" t="s">
        <v>32821</v>
      </c>
      <c r="G1467" s="226" t="s">
        <v>32133</v>
      </c>
      <c r="H1467" s="226" t="s">
        <v>30313</v>
      </c>
      <c r="I1467" s="228">
        <v>9.9119660906423213E-2</v>
      </c>
    </row>
    <row r="1468" spans="1:9" ht="30" hidden="1" x14ac:dyDescent="0.25">
      <c r="A1468" s="226" t="s">
        <v>7890</v>
      </c>
      <c r="B1468" s="226" t="s">
        <v>2075</v>
      </c>
      <c r="C1468" s="226" t="s">
        <v>32822</v>
      </c>
      <c r="D1468" s="228">
        <v>18</v>
      </c>
      <c r="E1468" s="228">
        <v>3.3271719038817003E-2</v>
      </c>
      <c r="F1468" s="226" t="s">
        <v>32823</v>
      </c>
      <c r="G1468" s="226" t="s">
        <v>32651</v>
      </c>
      <c r="H1468" s="226" t="s">
        <v>30410</v>
      </c>
      <c r="I1468" s="228">
        <v>2.7439024390243903E-2</v>
      </c>
    </row>
    <row r="1469" spans="1:9" ht="30" hidden="1" x14ac:dyDescent="0.25">
      <c r="A1469" s="226" t="s">
        <v>7890</v>
      </c>
      <c r="B1469" s="226" t="s">
        <v>8541</v>
      </c>
      <c r="C1469" s="226" t="s">
        <v>32824</v>
      </c>
      <c r="D1469" s="228">
        <v>45</v>
      </c>
      <c r="E1469" s="228">
        <v>4.3186180422264873E-2</v>
      </c>
      <c r="F1469" s="226" t="s">
        <v>32825</v>
      </c>
      <c r="G1469" s="226" t="s">
        <v>31714</v>
      </c>
      <c r="H1469" s="226" t="s">
        <v>30465</v>
      </c>
      <c r="I1469" s="228">
        <v>3.8726333907056799E-2</v>
      </c>
    </row>
    <row r="1470" spans="1:9" ht="30" hidden="1" x14ac:dyDescent="0.25">
      <c r="A1470" s="226" t="s">
        <v>7890</v>
      </c>
      <c r="B1470" s="226" t="s">
        <v>5789</v>
      </c>
      <c r="C1470" s="226" t="s">
        <v>31903</v>
      </c>
      <c r="D1470" s="228">
        <v>77</v>
      </c>
      <c r="E1470" s="228">
        <v>7.929969104016478E-2</v>
      </c>
      <c r="F1470" s="226" t="s">
        <v>30886</v>
      </c>
      <c r="G1470" s="226" t="s">
        <v>30619</v>
      </c>
      <c r="H1470" s="226" t="s">
        <v>30590</v>
      </c>
      <c r="I1470" s="228">
        <v>6.6782307025151783E-2</v>
      </c>
    </row>
    <row r="1471" spans="1:9" ht="30" hidden="1" x14ac:dyDescent="0.25">
      <c r="A1471" s="226" t="s">
        <v>7890</v>
      </c>
      <c r="B1471" s="226" t="s">
        <v>17141</v>
      </c>
      <c r="C1471" s="226" t="s">
        <v>32826</v>
      </c>
      <c r="D1471" s="228">
        <v>29</v>
      </c>
      <c r="E1471" s="228">
        <v>3.5194174757281552E-2</v>
      </c>
      <c r="F1471" s="226" t="s">
        <v>30880</v>
      </c>
      <c r="G1471" s="226" t="s">
        <v>32827</v>
      </c>
      <c r="H1471" s="226" t="s">
        <v>30599</v>
      </c>
      <c r="I1471" s="228">
        <v>3.162486368593239E-2</v>
      </c>
    </row>
    <row r="1472" spans="1:9" ht="30" hidden="1" x14ac:dyDescent="0.25">
      <c r="A1472" s="226" t="s">
        <v>7890</v>
      </c>
      <c r="B1472" s="226" t="s">
        <v>17032</v>
      </c>
      <c r="C1472" s="226" t="s">
        <v>32828</v>
      </c>
      <c r="D1472" s="228">
        <v>40</v>
      </c>
      <c r="E1472" s="228">
        <v>4.9875311720698257E-2</v>
      </c>
      <c r="F1472" s="226" t="s">
        <v>31232</v>
      </c>
      <c r="G1472" s="226" t="s">
        <v>32517</v>
      </c>
      <c r="H1472" s="226" t="s">
        <v>30603</v>
      </c>
      <c r="I1472" s="228">
        <v>4.8367593712212817E-2</v>
      </c>
    </row>
    <row r="1473" spans="1:9" ht="30" hidden="1" x14ac:dyDescent="0.25">
      <c r="A1473" s="226" t="s">
        <v>7890</v>
      </c>
      <c r="B1473" s="226" t="s">
        <v>16336</v>
      </c>
      <c r="C1473" s="226" t="s">
        <v>31721</v>
      </c>
      <c r="D1473" s="228">
        <v>42</v>
      </c>
      <c r="E1473" s="228">
        <v>2.6615969581749048E-2</v>
      </c>
      <c r="F1473" s="226" t="s">
        <v>30408</v>
      </c>
      <c r="G1473" s="226" t="s">
        <v>32218</v>
      </c>
      <c r="H1473" s="226" t="s">
        <v>30417</v>
      </c>
      <c r="I1473" s="228">
        <v>2.5609756097560974E-2</v>
      </c>
    </row>
    <row r="1474" spans="1:9" ht="30" hidden="1" x14ac:dyDescent="0.25">
      <c r="A1474" s="226" t="s">
        <v>7890</v>
      </c>
      <c r="B1474" s="226" t="s">
        <v>15524</v>
      </c>
      <c r="C1474" s="226" t="s">
        <v>32829</v>
      </c>
      <c r="D1474" s="228">
        <v>92</v>
      </c>
      <c r="E1474" s="228">
        <v>3.00163132137031E-2</v>
      </c>
      <c r="F1474" s="226" t="s">
        <v>32830</v>
      </c>
      <c r="G1474" s="226" t="s">
        <v>30254</v>
      </c>
      <c r="H1474" s="226" t="s">
        <v>30534</v>
      </c>
      <c r="I1474" s="228">
        <v>2.8186274509803922E-2</v>
      </c>
    </row>
    <row r="1475" spans="1:9" ht="30" hidden="1" x14ac:dyDescent="0.25">
      <c r="A1475" s="226" t="s">
        <v>7890</v>
      </c>
      <c r="B1475" s="226" t="s">
        <v>15590</v>
      </c>
      <c r="C1475" s="226" t="s">
        <v>30965</v>
      </c>
      <c r="D1475" s="228">
        <v>119</v>
      </c>
      <c r="E1475" s="228">
        <v>6.9226294357184415E-2</v>
      </c>
      <c r="F1475" s="226" t="s">
        <v>31394</v>
      </c>
      <c r="G1475" s="226" t="s">
        <v>31919</v>
      </c>
      <c r="H1475" s="226" t="s">
        <v>30852</v>
      </c>
      <c r="I1475" s="228">
        <v>6.0714285714285714E-2</v>
      </c>
    </row>
    <row r="1476" spans="1:9" ht="30" hidden="1" x14ac:dyDescent="0.25">
      <c r="A1476" s="226" t="s">
        <v>7890</v>
      </c>
      <c r="B1476" s="226" t="s">
        <v>7892</v>
      </c>
      <c r="C1476" s="226" t="s">
        <v>31476</v>
      </c>
      <c r="D1476" s="228">
        <v>72</v>
      </c>
      <c r="E1476" s="228">
        <v>6.2122519413287315E-2</v>
      </c>
      <c r="F1476" s="226" t="s">
        <v>31235</v>
      </c>
      <c r="G1476" s="226" t="s">
        <v>32831</v>
      </c>
      <c r="H1476" s="226" t="s">
        <v>31219</v>
      </c>
      <c r="I1476" s="228">
        <v>4.9723756906077346E-2</v>
      </c>
    </row>
    <row r="1477" spans="1:9" ht="30" hidden="1" x14ac:dyDescent="0.25">
      <c r="A1477" s="226" t="s">
        <v>7890</v>
      </c>
      <c r="B1477" s="226" t="s">
        <v>8701</v>
      </c>
      <c r="C1477" s="226" t="s">
        <v>30623</v>
      </c>
      <c r="D1477" s="228">
        <v>28</v>
      </c>
      <c r="E1477" s="228">
        <v>1.1522633744855968E-2</v>
      </c>
      <c r="F1477" s="226" t="s">
        <v>31943</v>
      </c>
      <c r="G1477" s="226" t="s">
        <v>32159</v>
      </c>
      <c r="H1477" s="226" t="s">
        <v>31151</v>
      </c>
      <c r="I1477" s="228">
        <v>9.2684541542535585E-3</v>
      </c>
    </row>
    <row r="1478" spans="1:9" ht="30" hidden="1" x14ac:dyDescent="0.25">
      <c r="A1478" s="226" t="s">
        <v>19219</v>
      </c>
      <c r="B1478" s="226" t="s">
        <v>2080</v>
      </c>
      <c r="C1478" s="226" t="s">
        <v>31464</v>
      </c>
      <c r="D1478" s="228">
        <v>72</v>
      </c>
      <c r="E1478" s="228">
        <v>2.6726057906458798E-2</v>
      </c>
      <c r="F1478" s="226" t="s">
        <v>31752</v>
      </c>
      <c r="G1478" s="226" t="s">
        <v>30756</v>
      </c>
      <c r="H1478" s="226" t="s">
        <v>103</v>
      </c>
      <c r="I1478" s="228">
        <v>2.3872679045092837E-2</v>
      </c>
    </row>
    <row r="1479" spans="1:9" ht="30" hidden="1" x14ac:dyDescent="0.25">
      <c r="A1479" s="226" t="s">
        <v>19222</v>
      </c>
      <c r="B1479" s="226" t="s">
        <v>6557</v>
      </c>
      <c r="C1479" s="226" t="s">
        <v>31754</v>
      </c>
      <c r="D1479" s="228">
        <v>63</v>
      </c>
      <c r="E1479" s="228">
        <v>2.2190912293060937E-2</v>
      </c>
      <c r="F1479" s="226" t="s">
        <v>32832</v>
      </c>
      <c r="G1479" s="226" t="s">
        <v>32833</v>
      </c>
      <c r="H1479" s="226" t="s">
        <v>30289</v>
      </c>
      <c r="I1479" s="228">
        <v>1.9254278728606355E-2</v>
      </c>
    </row>
    <row r="1480" spans="1:9" ht="30" hidden="1" x14ac:dyDescent="0.25">
      <c r="A1480" s="226" t="s">
        <v>19222</v>
      </c>
      <c r="B1480" s="226" t="s">
        <v>1697</v>
      </c>
      <c r="C1480" s="226" t="s">
        <v>32834</v>
      </c>
      <c r="D1480" s="228">
        <v>124</v>
      </c>
      <c r="E1480" s="228">
        <v>8.7262491203377909E-2</v>
      </c>
      <c r="F1480" s="226" t="s">
        <v>30697</v>
      </c>
      <c r="G1480" s="226" t="s">
        <v>31313</v>
      </c>
      <c r="H1480" s="226" t="s">
        <v>30430</v>
      </c>
      <c r="I1480" s="228">
        <v>7.5980392156862739E-2</v>
      </c>
    </row>
    <row r="1481" spans="1:9" ht="30" hidden="1" x14ac:dyDescent="0.25">
      <c r="A1481" s="226" t="s">
        <v>19222</v>
      </c>
      <c r="B1481" s="226" t="s">
        <v>1702</v>
      </c>
      <c r="C1481" s="226" t="s">
        <v>32835</v>
      </c>
      <c r="D1481" s="228">
        <v>28</v>
      </c>
      <c r="E1481" s="228">
        <v>5.8577405857740586E-2</v>
      </c>
      <c r="F1481" s="226" t="s">
        <v>32836</v>
      </c>
      <c r="G1481" s="226" t="s">
        <v>32837</v>
      </c>
      <c r="H1481" s="226" t="s">
        <v>30402</v>
      </c>
      <c r="I1481" s="228">
        <v>5.6112224448897796E-2</v>
      </c>
    </row>
    <row r="1482" spans="1:9" ht="30" x14ac:dyDescent="0.25">
      <c r="A1482" s="226" t="s">
        <v>19224</v>
      </c>
      <c r="B1482" s="226" t="s">
        <v>6141</v>
      </c>
      <c r="C1482" s="226" t="s">
        <v>31639</v>
      </c>
      <c r="D1482" s="228">
        <v>324</v>
      </c>
      <c r="E1482" s="228">
        <v>0.20012353304508956</v>
      </c>
      <c r="F1482" s="226" t="s">
        <v>30806</v>
      </c>
      <c r="G1482" s="226" t="s">
        <v>30835</v>
      </c>
      <c r="H1482" s="226" t="s">
        <v>30573</v>
      </c>
      <c r="I1482" s="228">
        <v>0.15735794074793588</v>
      </c>
    </row>
    <row r="1483" spans="1:9" ht="30" hidden="1" x14ac:dyDescent="0.25">
      <c r="A1483" s="226" t="s">
        <v>19224</v>
      </c>
      <c r="B1483" s="226" t="s">
        <v>15927</v>
      </c>
      <c r="C1483" s="226" t="s">
        <v>30911</v>
      </c>
      <c r="D1483" s="228">
        <v>48</v>
      </c>
      <c r="E1483" s="228">
        <v>3.0690537084398978E-2</v>
      </c>
      <c r="F1483" s="226" t="s">
        <v>30369</v>
      </c>
      <c r="G1483" s="226" t="s">
        <v>32145</v>
      </c>
      <c r="H1483" s="226" t="s">
        <v>30426</v>
      </c>
      <c r="I1483" s="228">
        <v>2.891566265060241E-2</v>
      </c>
    </row>
    <row r="1484" spans="1:9" ht="30" hidden="1" x14ac:dyDescent="0.25">
      <c r="A1484" s="226" t="s">
        <v>19224</v>
      </c>
      <c r="B1484" s="226" t="s">
        <v>15057</v>
      </c>
      <c r="C1484" s="226" t="s">
        <v>30754</v>
      </c>
      <c r="D1484" s="228">
        <v>48</v>
      </c>
      <c r="E1484" s="228">
        <v>4.1739130434782612E-2</v>
      </c>
      <c r="F1484" s="226" t="s">
        <v>31076</v>
      </c>
      <c r="G1484" s="226" t="s">
        <v>32735</v>
      </c>
      <c r="H1484" s="226" t="s">
        <v>30692</v>
      </c>
      <c r="I1484" s="228">
        <v>3.8186157517899763E-2</v>
      </c>
    </row>
    <row r="1485" spans="1:9" ht="30" hidden="1" x14ac:dyDescent="0.25">
      <c r="A1485" s="226" t="s">
        <v>19224</v>
      </c>
      <c r="B1485" s="226" t="s">
        <v>17142</v>
      </c>
      <c r="C1485" s="226" t="s">
        <v>32491</v>
      </c>
      <c r="D1485" s="228">
        <v>27</v>
      </c>
      <c r="E1485" s="228">
        <v>1.292484442316898E-2</v>
      </c>
      <c r="F1485" s="226" t="s">
        <v>31357</v>
      </c>
      <c r="G1485" s="226" t="s">
        <v>31637</v>
      </c>
      <c r="H1485" s="226" t="s">
        <v>31298</v>
      </c>
      <c r="I1485" s="228">
        <v>1.0714285714285714E-2</v>
      </c>
    </row>
    <row r="1486" spans="1:9" ht="30" hidden="1" x14ac:dyDescent="0.25">
      <c r="A1486" s="226" t="s">
        <v>19224</v>
      </c>
      <c r="B1486" s="226" t="s">
        <v>17143</v>
      </c>
      <c r="C1486" s="226" t="s">
        <v>32838</v>
      </c>
      <c r="D1486" s="228">
        <v>58</v>
      </c>
      <c r="E1486" s="228">
        <v>2.5743453173546382E-2</v>
      </c>
      <c r="F1486" s="226" t="s">
        <v>30234</v>
      </c>
      <c r="G1486" s="226" t="s">
        <v>31421</v>
      </c>
      <c r="H1486" s="226" t="s">
        <v>30842</v>
      </c>
      <c r="I1486" s="228">
        <v>2.2011385199240986E-2</v>
      </c>
    </row>
    <row r="1487" spans="1:9" ht="30" x14ac:dyDescent="0.25">
      <c r="A1487" s="226" t="s">
        <v>19224</v>
      </c>
      <c r="B1487" s="226" t="s">
        <v>12627</v>
      </c>
      <c r="C1487" s="226" t="s">
        <v>32378</v>
      </c>
      <c r="D1487" s="228">
        <v>252</v>
      </c>
      <c r="E1487" s="228">
        <v>0.28767123287671231</v>
      </c>
      <c r="F1487" s="226" t="s">
        <v>32839</v>
      </c>
      <c r="G1487" s="226" t="s">
        <v>31568</v>
      </c>
      <c r="H1487" s="226" t="s">
        <v>30563</v>
      </c>
      <c r="I1487" s="228">
        <v>0.23485554520037277</v>
      </c>
    </row>
    <row r="1488" spans="1:9" ht="30" hidden="1" x14ac:dyDescent="0.25">
      <c r="A1488" s="226" t="s">
        <v>19226</v>
      </c>
      <c r="B1488" s="226" t="s">
        <v>8994</v>
      </c>
      <c r="C1488" s="226" t="s">
        <v>30262</v>
      </c>
      <c r="D1488" s="228">
        <v>130</v>
      </c>
      <c r="E1488" s="228">
        <v>9.0152565880721222E-2</v>
      </c>
      <c r="F1488" s="226" t="s">
        <v>31871</v>
      </c>
      <c r="G1488" s="226" t="s">
        <v>31909</v>
      </c>
      <c r="H1488" s="226" t="s">
        <v>31128</v>
      </c>
      <c r="I1488" s="228">
        <v>7.2706935123042507E-2</v>
      </c>
    </row>
    <row r="1489" spans="1:9" ht="30" x14ac:dyDescent="0.25">
      <c r="A1489" s="226" t="s">
        <v>19226</v>
      </c>
      <c r="B1489" s="226" t="s">
        <v>8965</v>
      </c>
      <c r="C1489" s="226" t="s">
        <v>31885</v>
      </c>
      <c r="D1489" s="228">
        <v>518</v>
      </c>
      <c r="E1489" s="228">
        <v>0.43602693602693604</v>
      </c>
      <c r="F1489" s="226" t="s">
        <v>32840</v>
      </c>
      <c r="G1489" s="226" t="s">
        <v>31055</v>
      </c>
      <c r="H1489" s="226" t="s">
        <v>30449</v>
      </c>
      <c r="I1489" s="228">
        <v>0.18659942363112392</v>
      </c>
    </row>
    <row r="1490" spans="1:9" ht="30" hidden="1" x14ac:dyDescent="0.25">
      <c r="A1490" s="226" t="s">
        <v>19226</v>
      </c>
      <c r="B1490" s="226" t="s">
        <v>16402</v>
      </c>
      <c r="C1490" s="226" t="s">
        <v>32841</v>
      </c>
      <c r="D1490" s="228">
        <v>51</v>
      </c>
      <c r="E1490" s="228">
        <v>6.6147859922178989E-2</v>
      </c>
      <c r="F1490" s="226" t="s">
        <v>32842</v>
      </c>
      <c r="G1490" s="226" t="s">
        <v>31227</v>
      </c>
      <c r="H1490" s="226" t="s">
        <v>30487</v>
      </c>
      <c r="I1490" s="228">
        <v>5.8688147295742232E-2</v>
      </c>
    </row>
    <row r="1491" spans="1:9" ht="30" hidden="1" x14ac:dyDescent="0.25">
      <c r="A1491" s="226" t="s">
        <v>19226</v>
      </c>
      <c r="B1491" s="226" t="s">
        <v>7387</v>
      </c>
      <c r="C1491" s="226" t="s">
        <v>32109</v>
      </c>
      <c r="D1491" s="228">
        <v>135</v>
      </c>
      <c r="E1491" s="228">
        <v>0.10655090765588003</v>
      </c>
      <c r="F1491" s="226" t="s">
        <v>30647</v>
      </c>
      <c r="G1491" s="226" t="s">
        <v>32359</v>
      </c>
      <c r="H1491" s="226" t="s">
        <v>30240</v>
      </c>
      <c r="I1491" s="228">
        <v>7.6966932725199541E-2</v>
      </c>
    </row>
    <row r="1492" spans="1:9" ht="30" hidden="1" x14ac:dyDescent="0.25">
      <c r="A1492" s="226" t="s">
        <v>19226</v>
      </c>
      <c r="B1492" s="226" t="s">
        <v>7643</v>
      </c>
      <c r="C1492" s="226" t="s">
        <v>30568</v>
      </c>
      <c r="D1492" s="228">
        <v>180</v>
      </c>
      <c r="E1492" s="228">
        <v>0.16042780748663102</v>
      </c>
      <c r="F1492" s="226" t="s">
        <v>30644</v>
      </c>
      <c r="G1492" s="226" t="s">
        <v>31205</v>
      </c>
      <c r="H1492" s="226" t="s">
        <v>30497</v>
      </c>
      <c r="I1492" s="228">
        <v>0.133630289532294</v>
      </c>
    </row>
    <row r="1493" spans="1:9" ht="30" hidden="1" x14ac:dyDescent="0.25">
      <c r="A1493" s="226" t="s">
        <v>19226</v>
      </c>
      <c r="B1493" s="226" t="s">
        <v>17144</v>
      </c>
      <c r="C1493" s="226" t="s">
        <v>31277</v>
      </c>
      <c r="D1493" s="228">
        <v>100</v>
      </c>
      <c r="E1493" s="228">
        <v>0.11001100110011001</v>
      </c>
      <c r="F1493" s="226" t="s">
        <v>32543</v>
      </c>
      <c r="G1493" s="226" t="s">
        <v>31712</v>
      </c>
      <c r="H1493" s="226" t="s">
        <v>30531</v>
      </c>
      <c r="I1493" s="228">
        <v>9.0991810737033663E-2</v>
      </c>
    </row>
    <row r="1494" spans="1:9" ht="30" hidden="1" x14ac:dyDescent="0.25">
      <c r="A1494" s="226" t="s">
        <v>19226</v>
      </c>
      <c r="B1494" s="226" t="s">
        <v>1411</v>
      </c>
      <c r="C1494" s="226" t="s">
        <v>32843</v>
      </c>
      <c r="D1494" s="228">
        <v>48</v>
      </c>
      <c r="E1494" s="228">
        <v>6.0682680151706699E-2</v>
      </c>
      <c r="F1494" s="226" t="s">
        <v>30438</v>
      </c>
      <c r="G1494" s="226" t="s">
        <v>31259</v>
      </c>
      <c r="H1494" s="226" t="s">
        <v>30577</v>
      </c>
      <c r="I1494" s="228">
        <v>4.0643522438611343E-2</v>
      </c>
    </row>
    <row r="1495" spans="1:9" ht="30" x14ac:dyDescent="0.25">
      <c r="A1495" s="226" t="s">
        <v>19226</v>
      </c>
      <c r="B1495" s="226" t="s">
        <v>5453</v>
      </c>
      <c r="C1495" s="226" t="s">
        <v>31457</v>
      </c>
      <c r="D1495" s="228">
        <v>587</v>
      </c>
      <c r="E1495" s="228">
        <v>0.30477673935617861</v>
      </c>
      <c r="F1495" s="226" t="s">
        <v>30601</v>
      </c>
      <c r="G1495" s="226" t="s">
        <v>30724</v>
      </c>
      <c r="H1495" s="226" t="s">
        <v>31089</v>
      </c>
      <c r="I1495" s="228">
        <v>0.21298984034833091</v>
      </c>
    </row>
    <row r="1496" spans="1:9" ht="30" hidden="1" x14ac:dyDescent="0.25">
      <c r="A1496" s="226" t="s">
        <v>19226</v>
      </c>
      <c r="B1496" s="226" t="s">
        <v>32844</v>
      </c>
      <c r="C1496" s="226" t="s">
        <v>32350</v>
      </c>
      <c r="D1496" s="228">
        <v>273</v>
      </c>
      <c r="E1496" s="228">
        <v>0.18187874750166555</v>
      </c>
      <c r="F1496" s="226" t="s">
        <v>30889</v>
      </c>
      <c r="G1496" s="226" t="s">
        <v>32359</v>
      </c>
      <c r="H1496" s="226" t="s">
        <v>30434</v>
      </c>
      <c r="I1496" s="228">
        <v>0.15564424173318131</v>
      </c>
    </row>
    <row r="1497" spans="1:9" ht="30" hidden="1" x14ac:dyDescent="0.25">
      <c r="A1497" s="226" t="s">
        <v>19226</v>
      </c>
      <c r="B1497" s="226" t="s">
        <v>7993</v>
      </c>
      <c r="C1497" s="226" t="s">
        <v>30908</v>
      </c>
      <c r="D1497" s="228">
        <v>135</v>
      </c>
      <c r="E1497" s="228">
        <v>4.3366527465467396E-2</v>
      </c>
      <c r="F1497" s="226" t="s">
        <v>32845</v>
      </c>
      <c r="G1497" s="226" t="s">
        <v>32846</v>
      </c>
      <c r="H1497" s="226" t="s">
        <v>30353</v>
      </c>
      <c r="I1497" s="228">
        <v>2.5295109612141653E-2</v>
      </c>
    </row>
    <row r="1498" spans="1:9" ht="30" hidden="1" x14ac:dyDescent="0.25">
      <c r="A1498" s="226" t="s">
        <v>19226</v>
      </c>
      <c r="B1498" s="226" t="s">
        <v>16794</v>
      </c>
      <c r="C1498" s="226" t="s">
        <v>30720</v>
      </c>
      <c r="D1498" s="228">
        <v>110</v>
      </c>
      <c r="E1498" s="228">
        <v>6.8280571073867161E-2</v>
      </c>
      <c r="F1498" s="226" t="s">
        <v>32077</v>
      </c>
      <c r="G1498" s="226" t="s">
        <v>32847</v>
      </c>
      <c r="H1498" s="226" t="s">
        <v>30671</v>
      </c>
      <c r="I1498" s="228">
        <v>3.2640949554896145E-2</v>
      </c>
    </row>
    <row r="1499" spans="1:9" ht="30" hidden="1" x14ac:dyDescent="0.25">
      <c r="A1499" s="226" t="s">
        <v>19226</v>
      </c>
      <c r="B1499" s="226" t="s">
        <v>8447</v>
      </c>
      <c r="C1499" s="226" t="s">
        <v>31526</v>
      </c>
      <c r="D1499" s="228">
        <v>217</v>
      </c>
      <c r="E1499" s="228">
        <v>0.11361256544502618</v>
      </c>
      <c r="F1499" s="226" t="s">
        <v>31451</v>
      </c>
      <c r="G1499" s="226" t="s">
        <v>32374</v>
      </c>
      <c r="H1499" s="226" t="s">
        <v>30384</v>
      </c>
      <c r="I1499" s="228">
        <v>9.7265800089645901E-2</v>
      </c>
    </row>
    <row r="1500" spans="1:9" ht="30" hidden="1" x14ac:dyDescent="0.25">
      <c r="A1500" s="226" t="s">
        <v>19226</v>
      </c>
      <c r="B1500" s="226" t="s">
        <v>8308</v>
      </c>
      <c r="C1500" s="226" t="s">
        <v>32076</v>
      </c>
      <c r="D1500" s="228">
        <v>173</v>
      </c>
      <c r="E1500" s="228">
        <v>6.4432029795158288E-2</v>
      </c>
      <c r="F1500" s="226" t="s">
        <v>32635</v>
      </c>
      <c r="G1500" s="226" t="s">
        <v>31863</v>
      </c>
      <c r="H1500" s="226" t="s">
        <v>103</v>
      </c>
      <c r="I1500" s="228">
        <v>5.256760862959587E-2</v>
      </c>
    </row>
    <row r="1501" spans="1:9" ht="30" hidden="1" x14ac:dyDescent="0.25">
      <c r="A1501" s="226" t="s">
        <v>19226</v>
      </c>
      <c r="B1501" s="226" t="s">
        <v>15043</v>
      </c>
      <c r="C1501" s="226" t="s">
        <v>32580</v>
      </c>
      <c r="D1501" s="228">
        <v>60</v>
      </c>
      <c r="E1501" s="228">
        <v>4.5558086560364468E-2</v>
      </c>
      <c r="F1501" s="226" t="s">
        <v>32689</v>
      </c>
      <c r="G1501" s="226" t="s">
        <v>30805</v>
      </c>
      <c r="H1501" s="226" t="s">
        <v>30457</v>
      </c>
      <c r="I1501" s="228">
        <v>3.9551746868820042E-2</v>
      </c>
    </row>
    <row r="1502" spans="1:9" ht="30" hidden="1" x14ac:dyDescent="0.25">
      <c r="A1502" s="226" t="s">
        <v>19226</v>
      </c>
      <c r="B1502" s="226" t="s">
        <v>2393</v>
      </c>
      <c r="C1502" s="226" t="s">
        <v>31909</v>
      </c>
      <c r="D1502" s="228">
        <v>10</v>
      </c>
      <c r="E1502" s="228">
        <v>5.7012542759407071E-3</v>
      </c>
      <c r="F1502" s="226" t="s">
        <v>32359</v>
      </c>
      <c r="G1502" s="226" t="s">
        <v>32848</v>
      </c>
      <c r="H1502" s="226" t="s">
        <v>30402</v>
      </c>
      <c r="I1502" s="228">
        <v>4.6641791044776115E-3</v>
      </c>
    </row>
    <row r="1503" spans="1:9" ht="30" hidden="1" x14ac:dyDescent="0.25">
      <c r="A1503" s="226" t="s">
        <v>19226</v>
      </c>
      <c r="B1503" s="226" t="s">
        <v>17145</v>
      </c>
      <c r="C1503" s="226" t="s">
        <v>32849</v>
      </c>
      <c r="D1503" s="228">
        <v>80</v>
      </c>
      <c r="E1503" s="228">
        <v>3.7789324515824278E-2</v>
      </c>
      <c r="F1503" s="226" t="s">
        <v>31897</v>
      </c>
      <c r="G1503" s="226" t="s">
        <v>32850</v>
      </c>
      <c r="H1503" s="226" t="s">
        <v>30457</v>
      </c>
      <c r="I1503" s="228">
        <v>3.2840722495894911E-2</v>
      </c>
    </row>
    <row r="1504" spans="1:9" ht="30" hidden="1" x14ac:dyDescent="0.25">
      <c r="A1504" s="226" t="s">
        <v>19226</v>
      </c>
      <c r="B1504" s="226" t="s">
        <v>8921</v>
      </c>
      <c r="C1504" s="226" t="s">
        <v>32851</v>
      </c>
      <c r="D1504" s="228">
        <v>120</v>
      </c>
      <c r="E1504" s="228">
        <v>2.2234574763757644E-2</v>
      </c>
      <c r="F1504" s="226" t="s">
        <v>32852</v>
      </c>
      <c r="G1504" s="226" t="s">
        <v>32853</v>
      </c>
      <c r="H1504" s="226" t="s">
        <v>30671</v>
      </c>
      <c r="I1504" s="228">
        <v>1.8876828692779613E-2</v>
      </c>
    </row>
    <row r="1505" spans="1:9" ht="30" hidden="1" x14ac:dyDescent="0.25">
      <c r="A1505" s="226" t="s">
        <v>19226</v>
      </c>
      <c r="B1505" s="226" t="s">
        <v>8943</v>
      </c>
      <c r="C1505" s="226" t="s">
        <v>32416</v>
      </c>
      <c r="D1505" s="228">
        <v>140</v>
      </c>
      <c r="E1505" s="228">
        <v>6.7763794772507255E-2</v>
      </c>
      <c r="F1505" s="226" t="s">
        <v>31391</v>
      </c>
      <c r="G1505" s="226" t="s">
        <v>31912</v>
      </c>
      <c r="H1505" s="226" t="s">
        <v>19107</v>
      </c>
      <c r="I1505" s="228">
        <v>6.0949063996517193E-2</v>
      </c>
    </row>
    <row r="1506" spans="1:9" ht="30" hidden="1" x14ac:dyDescent="0.25">
      <c r="A1506" s="226" t="s">
        <v>19226</v>
      </c>
      <c r="B1506" s="226" t="s">
        <v>32854</v>
      </c>
      <c r="C1506" s="226" t="s">
        <v>31677</v>
      </c>
      <c r="D1506" s="228">
        <v>180</v>
      </c>
      <c r="E1506" s="228">
        <v>8.7676570871894788E-2</v>
      </c>
      <c r="F1506" s="226" t="s">
        <v>31400</v>
      </c>
      <c r="G1506" s="226" t="s">
        <v>32685</v>
      </c>
      <c r="H1506" s="226" t="s">
        <v>30281</v>
      </c>
      <c r="I1506" s="228">
        <v>6.9605568445475635E-2</v>
      </c>
    </row>
    <row r="1507" spans="1:9" ht="30" hidden="1" x14ac:dyDescent="0.25">
      <c r="A1507" s="226" t="s">
        <v>19226</v>
      </c>
      <c r="B1507" s="226" t="s">
        <v>8335</v>
      </c>
      <c r="C1507" s="226" t="s">
        <v>30601</v>
      </c>
      <c r="D1507" s="228">
        <v>126</v>
      </c>
      <c r="E1507" s="228">
        <v>7.5812274368231042E-2</v>
      </c>
      <c r="F1507" s="226" t="s">
        <v>32097</v>
      </c>
      <c r="G1507" s="226" t="s">
        <v>31499</v>
      </c>
      <c r="H1507" s="226" t="s">
        <v>30487</v>
      </c>
      <c r="I1507" s="228">
        <v>6.2038404726735601E-2</v>
      </c>
    </row>
    <row r="1508" spans="1:9" ht="30" hidden="1" x14ac:dyDescent="0.25">
      <c r="A1508" s="226" t="s">
        <v>19226</v>
      </c>
      <c r="B1508" s="226" t="s">
        <v>14751</v>
      </c>
      <c r="C1508" s="226" t="s">
        <v>32855</v>
      </c>
      <c r="D1508" s="228">
        <v>51</v>
      </c>
      <c r="E1508" s="228">
        <v>1.7507723995880537E-2</v>
      </c>
      <c r="F1508" s="226" t="s">
        <v>30618</v>
      </c>
      <c r="G1508" s="226" t="s">
        <v>32856</v>
      </c>
      <c r="H1508" s="226" t="s">
        <v>30453</v>
      </c>
      <c r="I1508" s="228">
        <v>1.5682656826568265E-2</v>
      </c>
    </row>
    <row r="1509" spans="1:9" ht="30" hidden="1" x14ac:dyDescent="0.25">
      <c r="A1509" s="226" t="s">
        <v>19226</v>
      </c>
      <c r="B1509" s="226" t="s">
        <v>17146</v>
      </c>
      <c r="C1509" s="226" t="s">
        <v>32857</v>
      </c>
      <c r="D1509" s="228">
        <v>82</v>
      </c>
      <c r="E1509" s="228">
        <v>0.10962566844919786</v>
      </c>
      <c r="F1509" s="226" t="s">
        <v>32816</v>
      </c>
      <c r="G1509" s="226" t="s">
        <v>32040</v>
      </c>
      <c r="H1509" s="226" t="s">
        <v>30497</v>
      </c>
      <c r="I1509" s="228">
        <v>8.1107814045499507E-2</v>
      </c>
    </row>
    <row r="1510" spans="1:9" ht="30" hidden="1" x14ac:dyDescent="0.25">
      <c r="A1510" s="226" t="s">
        <v>19226</v>
      </c>
      <c r="B1510" s="226" t="s">
        <v>8161</v>
      </c>
      <c r="C1510" s="226" t="s">
        <v>32858</v>
      </c>
      <c r="D1510" s="228">
        <v>120</v>
      </c>
      <c r="E1510" s="228">
        <v>2.6246719160104987E-2</v>
      </c>
      <c r="F1510" s="226" t="s">
        <v>32859</v>
      </c>
      <c r="G1510" s="226" t="s">
        <v>32860</v>
      </c>
      <c r="H1510" s="226" t="s">
        <v>32861</v>
      </c>
      <c r="I1510" s="228">
        <v>2.2543678376855156E-2</v>
      </c>
    </row>
    <row r="1511" spans="1:9" ht="30" x14ac:dyDescent="0.25">
      <c r="A1511" s="226" t="s">
        <v>19226</v>
      </c>
      <c r="B1511" s="226" t="s">
        <v>16151</v>
      </c>
      <c r="C1511" s="226" t="s">
        <v>31009</v>
      </c>
      <c r="D1511" s="228">
        <v>240</v>
      </c>
      <c r="E1511" s="228">
        <v>0.20671834625322996</v>
      </c>
      <c r="F1511" s="226" t="s">
        <v>30733</v>
      </c>
      <c r="G1511" s="226" t="s">
        <v>30484</v>
      </c>
      <c r="H1511" s="226" t="s">
        <v>30372</v>
      </c>
      <c r="I1511" s="228">
        <v>0.15257469802924348</v>
      </c>
    </row>
    <row r="1512" spans="1:9" ht="30" hidden="1" x14ac:dyDescent="0.25">
      <c r="A1512" s="226" t="s">
        <v>19226</v>
      </c>
      <c r="B1512" s="226" t="s">
        <v>8865</v>
      </c>
      <c r="C1512" s="226" t="s">
        <v>32862</v>
      </c>
      <c r="D1512" s="228">
        <v>83</v>
      </c>
      <c r="E1512" s="228">
        <v>2.9695885509838999E-2</v>
      </c>
      <c r="F1512" s="226" t="s">
        <v>32863</v>
      </c>
      <c r="G1512" s="226" t="s">
        <v>31873</v>
      </c>
      <c r="H1512" s="226" t="s">
        <v>30780</v>
      </c>
      <c r="I1512" s="228">
        <v>2.7759197324414717E-2</v>
      </c>
    </row>
    <row r="1513" spans="1:9" ht="30" hidden="1" x14ac:dyDescent="0.25">
      <c r="A1513" s="226" t="s">
        <v>19226</v>
      </c>
      <c r="B1513" s="226" t="s">
        <v>15041</v>
      </c>
      <c r="C1513" s="226" t="s">
        <v>32737</v>
      </c>
      <c r="D1513" s="228">
        <v>40</v>
      </c>
      <c r="E1513" s="228">
        <v>1.6687526074259492E-2</v>
      </c>
      <c r="F1513" s="226" t="s">
        <v>32864</v>
      </c>
      <c r="G1513" s="226" t="s">
        <v>32865</v>
      </c>
      <c r="H1513" s="226" t="s">
        <v>32866</v>
      </c>
      <c r="I1513" s="228">
        <v>1.2330456226880395E-2</v>
      </c>
    </row>
    <row r="1514" spans="1:9" ht="30" hidden="1" x14ac:dyDescent="0.25">
      <c r="A1514" s="226" t="s">
        <v>19226</v>
      </c>
      <c r="B1514" s="226" t="s">
        <v>16951</v>
      </c>
      <c r="C1514" s="226" t="s">
        <v>31420</v>
      </c>
      <c r="D1514" s="228">
        <v>120</v>
      </c>
      <c r="E1514" s="228">
        <v>5.5736182071528098E-2</v>
      </c>
      <c r="F1514" s="226" t="s">
        <v>32589</v>
      </c>
      <c r="G1514" s="226" t="s">
        <v>30258</v>
      </c>
      <c r="H1514" s="226" t="s">
        <v>30599</v>
      </c>
      <c r="I1514" s="228">
        <v>4.405286343612335E-2</v>
      </c>
    </row>
    <row r="1515" spans="1:9" ht="30" hidden="1" x14ac:dyDescent="0.25">
      <c r="A1515" s="226" t="s">
        <v>19226</v>
      </c>
      <c r="B1515" s="226" t="s">
        <v>15312</v>
      </c>
      <c r="C1515" s="226" t="s">
        <v>30872</v>
      </c>
      <c r="D1515" s="228">
        <v>408</v>
      </c>
      <c r="E1515" s="228">
        <v>0.17085427135678391</v>
      </c>
      <c r="F1515" s="226" t="s">
        <v>31424</v>
      </c>
      <c r="G1515" s="226" t="s">
        <v>32867</v>
      </c>
      <c r="H1515" s="226" t="s">
        <v>31520</v>
      </c>
      <c r="I1515" s="228">
        <v>0.1433591004919185</v>
      </c>
    </row>
    <row r="1516" spans="1:9" ht="30" x14ac:dyDescent="0.25">
      <c r="A1516" s="226" t="s">
        <v>19226</v>
      </c>
      <c r="B1516" s="226" t="s">
        <v>15155</v>
      </c>
      <c r="C1516" s="226" t="s">
        <v>32578</v>
      </c>
      <c r="D1516" s="228">
        <v>428</v>
      </c>
      <c r="E1516" s="228">
        <v>0.25798673899939722</v>
      </c>
      <c r="F1516" s="226" t="s">
        <v>31471</v>
      </c>
      <c r="G1516" s="226" t="s">
        <v>32868</v>
      </c>
      <c r="H1516" s="226" t="s">
        <v>30545</v>
      </c>
      <c r="I1516" s="228">
        <v>0.22420115243583028</v>
      </c>
    </row>
    <row r="1517" spans="1:9" ht="30" hidden="1" x14ac:dyDescent="0.25">
      <c r="A1517" s="226" t="s">
        <v>19226</v>
      </c>
      <c r="B1517" s="226" t="s">
        <v>9171</v>
      </c>
      <c r="C1517" s="226" t="s">
        <v>31877</v>
      </c>
      <c r="D1517" s="228">
        <v>94</v>
      </c>
      <c r="E1517" s="228">
        <v>4.5631067961165048E-2</v>
      </c>
      <c r="F1517" s="226" t="s">
        <v>30913</v>
      </c>
      <c r="G1517" s="226" t="s">
        <v>32869</v>
      </c>
      <c r="H1517" s="226" t="s">
        <v>30457</v>
      </c>
      <c r="I1517" s="228">
        <v>3.4983252698176405E-2</v>
      </c>
    </row>
    <row r="1518" spans="1:9" ht="30" x14ac:dyDescent="0.25">
      <c r="A1518" s="226" t="s">
        <v>19226</v>
      </c>
      <c r="B1518" s="226" t="s">
        <v>877</v>
      </c>
      <c r="C1518" s="226" t="s">
        <v>32267</v>
      </c>
      <c r="D1518" s="228">
        <v>746</v>
      </c>
      <c r="E1518" s="228">
        <v>0.38493292053663569</v>
      </c>
      <c r="F1518" s="226" t="s">
        <v>31553</v>
      </c>
      <c r="G1518" s="226" t="s">
        <v>32487</v>
      </c>
      <c r="H1518" s="226" t="s">
        <v>30483</v>
      </c>
      <c r="I1518" s="228">
        <v>0.29381646317447813</v>
      </c>
    </row>
    <row r="1519" spans="1:9" ht="30" hidden="1" x14ac:dyDescent="0.25">
      <c r="A1519" s="226" t="s">
        <v>19226</v>
      </c>
      <c r="B1519" s="226" t="s">
        <v>6561</v>
      </c>
      <c r="C1519" s="226" t="s">
        <v>32385</v>
      </c>
      <c r="D1519" s="228">
        <v>252</v>
      </c>
      <c r="E1519" s="228">
        <v>0.19207317073170732</v>
      </c>
      <c r="F1519" s="226" t="s">
        <v>31726</v>
      </c>
      <c r="G1519" s="226" t="s">
        <v>32418</v>
      </c>
      <c r="H1519" s="226" t="s">
        <v>30577</v>
      </c>
      <c r="I1519" s="228">
        <v>0.16310679611650486</v>
      </c>
    </row>
    <row r="1520" spans="1:9" ht="30" hidden="1" x14ac:dyDescent="0.25">
      <c r="A1520" s="226" t="s">
        <v>19226</v>
      </c>
      <c r="B1520" s="226" t="s">
        <v>9142</v>
      </c>
      <c r="C1520" s="226" t="s">
        <v>32739</v>
      </c>
      <c r="D1520" s="228">
        <v>50</v>
      </c>
      <c r="E1520" s="228">
        <v>1.8932222642938281E-2</v>
      </c>
      <c r="F1520" s="226" t="s">
        <v>32870</v>
      </c>
      <c r="G1520" s="226" t="s">
        <v>32683</v>
      </c>
      <c r="H1520" s="226" t="s">
        <v>31219</v>
      </c>
      <c r="I1520" s="228">
        <v>1.5862944162436547E-2</v>
      </c>
    </row>
    <row r="1521" spans="1:9" ht="30" hidden="1" x14ac:dyDescent="0.25">
      <c r="A1521" s="226" t="s">
        <v>19226</v>
      </c>
      <c r="B1521" s="226" t="s">
        <v>17147</v>
      </c>
      <c r="C1521" s="226" t="s">
        <v>30249</v>
      </c>
      <c r="D1521" s="228">
        <v>171</v>
      </c>
      <c r="E1521" s="228">
        <v>9.5905776780706678E-2</v>
      </c>
      <c r="F1521" s="226" t="s">
        <v>30834</v>
      </c>
      <c r="G1521" s="226" t="s">
        <v>32140</v>
      </c>
      <c r="H1521" s="226" t="s">
        <v>30538</v>
      </c>
      <c r="I1521" s="228">
        <v>8.150619637750238E-2</v>
      </c>
    </row>
    <row r="1522" spans="1:9" ht="30" hidden="1" x14ac:dyDescent="0.25">
      <c r="A1522" s="226" t="s">
        <v>19226</v>
      </c>
      <c r="B1522" s="226" t="s">
        <v>1179</v>
      </c>
      <c r="C1522" s="226" t="s">
        <v>31995</v>
      </c>
      <c r="D1522" s="228">
        <v>142</v>
      </c>
      <c r="E1522" s="228">
        <v>6.5048098946404037E-2</v>
      </c>
      <c r="F1522" s="226" t="s">
        <v>31654</v>
      </c>
      <c r="G1522" s="226" t="s">
        <v>32871</v>
      </c>
      <c r="H1522" s="226" t="s">
        <v>30563</v>
      </c>
      <c r="I1522" s="228">
        <v>5.3323319564401055E-2</v>
      </c>
    </row>
    <row r="1523" spans="1:9" ht="30" hidden="1" x14ac:dyDescent="0.25">
      <c r="A1523" s="226" t="s">
        <v>19226</v>
      </c>
      <c r="B1523" s="226" t="s">
        <v>2397</v>
      </c>
      <c r="C1523" s="226" t="s">
        <v>32030</v>
      </c>
      <c r="D1523" s="228">
        <v>290</v>
      </c>
      <c r="E1523" s="228">
        <v>0.14887063655030802</v>
      </c>
      <c r="F1523" s="226" t="s">
        <v>30377</v>
      </c>
      <c r="G1523" s="226" t="s">
        <v>31209</v>
      </c>
      <c r="H1523" s="226" t="s">
        <v>31128</v>
      </c>
      <c r="I1523" s="228">
        <v>0.1114099116404149</v>
      </c>
    </row>
    <row r="1524" spans="1:9" ht="30" hidden="1" x14ac:dyDescent="0.25">
      <c r="A1524" s="226" t="s">
        <v>19226</v>
      </c>
      <c r="B1524" s="226" t="s">
        <v>15883</v>
      </c>
      <c r="C1524" s="226" t="s">
        <v>31250</v>
      </c>
      <c r="D1524" s="228">
        <v>132</v>
      </c>
      <c r="E1524" s="228">
        <v>9.3816631130063971E-2</v>
      </c>
      <c r="F1524" s="226" t="s">
        <v>32872</v>
      </c>
      <c r="G1524" s="226" t="s">
        <v>30975</v>
      </c>
      <c r="H1524" s="226" t="s">
        <v>30445</v>
      </c>
      <c r="I1524" s="228">
        <v>8.3969465648854963E-2</v>
      </c>
    </row>
    <row r="1525" spans="1:9" ht="30" hidden="1" x14ac:dyDescent="0.25">
      <c r="A1525" s="226" t="s">
        <v>19226</v>
      </c>
      <c r="B1525" s="226" t="s">
        <v>3520</v>
      </c>
      <c r="C1525" s="226" t="s">
        <v>31336</v>
      </c>
      <c r="D1525" s="228">
        <v>346</v>
      </c>
      <c r="E1525" s="228">
        <v>0.15208791208791209</v>
      </c>
      <c r="F1525" s="226" t="s">
        <v>32312</v>
      </c>
      <c r="G1525" s="226" t="s">
        <v>32466</v>
      </c>
      <c r="H1525" s="226" t="s">
        <v>30727</v>
      </c>
      <c r="I1525" s="228">
        <v>0.12558983666061707</v>
      </c>
    </row>
    <row r="1526" spans="1:9" ht="30" hidden="1" x14ac:dyDescent="0.25">
      <c r="A1526" s="226" t="s">
        <v>19226</v>
      </c>
      <c r="B1526" s="226" t="s">
        <v>15108</v>
      </c>
      <c r="C1526" s="226" t="s">
        <v>32873</v>
      </c>
      <c r="D1526" s="228">
        <v>409</v>
      </c>
      <c r="E1526" s="228">
        <v>0.11524373062834602</v>
      </c>
      <c r="F1526" s="226" t="s">
        <v>32874</v>
      </c>
      <c r="G1526" s="226" t="s">
        <v>32875</v>
      </c>
      <c r="H1526" s="226" t="s">
        <v>30842</v>
      </c>
      <c r="I1526" s="228">
        <v>8.9555506897306764E-2</v>
      </c>
    </row>
    <row r="1527" spans="1:9" ht="30" hidden="1" x14ac:dyDescent="0.25">
      <c r="A1527" s="226" t="s">
        <v>19226</v>
      </c>
      <c r="B1527" s="226" t="s">
        <v>875</v>
      </c>
      <c r="C1527" s="226" t="s">
        <v>31133</v>
      </c>
      <c r="D1527" s="228">
        <v>360</v>
      </c>
      <c r="E1527" s="228">
        <v>0.19791094007696536</v>
      </c>
      <c r="F1527" s="226" t="s">
        <v>30922</v>
      </c>
      <c r="G1527" s="226" t="s">
        <v>30284</v>
      </c>
      <c r="H1527" s="226" t="s">
        <v>30364</v>
      </c>
      <c r="I1527" s="228">
        <v>0.14336917562724014</v>
      </c>
    </row>
    <row r="1528" spans="1:9" ht="30" x14ac:dyDescent="0.25">
      <c r="A1528" s="226" t="s">
        <v>19226</v>
      </c>
      <c r="B1528" s="226" t="s">
        <v>8094</v>
      </c>
      <c r="C1528" s="226" t="s">
        <v>32462</v>
      </c>
      <c r="D1528" s="228">
        <v>656</v>
      </c>
      <c r="E1528" s="228">
        <v>0.21052631578947367</v>
      </c>
      <c r="F1528" s="226" t="s">
        <v>32876</v>
      </c>
      <c r="G1528" s="226" t="s">
        <v>32877</v>
      </c>
      <c r="H1528" s="226" t="s">
        <v>31528</v>
      </c>
      <c r="I1528" s="228">
        <v>0.17535418337342956</v>
      </c>
    </row>
    <row r="1529" spans="1:9" ht="30" hidden="1" x14ac:dyDescent="0.25">
      <c r="A1529" s="226" t="s">
        <v>19226</v>
      </c>
      <c r="B1529" s="226" t="s">
        <v>32878</v>
      </c>
      <c r="C1529" s="226" t="s">
        <v>32879</v>
      </c>
      <c r="D1529" s="228">
        <v>186</v>
      </c>
      <c r="E1529" s="228">
        <v>6.4160055191445325E-2</v>
      </c>
      <c r="F1529" s="226" t="s">
        <v>32880</v>
      </c>
      <c r="G1529" s="226" t="s">
        <v>32881</v>
      </c>
      <c r="H1529" s="226" t="s">
        <v>19107</v>
      </c>
      <c r="I1529" s="228">
        <v>4.4285714285714282E-2</v>
      </c>
    </row>
    <row r="1530" spans="1:9" ht="30" hidden="1" x14ac:dyDescent="0.25">
      <c r="A1530" s="226" t="s">
        <v>19226</v>
      </c>
      <c r="B1530" s="226" t="s">
        <v>5797</v>
      </c>
      <c r="C1530" s="226" t="s">
        <v>32882</v>
      </c>
      <c r="D1530" s="228">
        <v>200</v>
      </c>
      <c r="E1530" s="228">
        <v>3.8842493688094774E-2</v>
      </c>
      <c r="F1530" s="226" t="s">
        <v>32883</v>
      </c>
      <c r="G1530" s="226" t="s">
        <v>32884</v>
      </c>
      <c r="H1530" s="226" t="s">
        <v>30984</v>
      </c>
      <c r="I1530" s="228">
        <v>3.4746351633078529E-2</v>
      </c>
    </row>
    <row r="1531" spans="1:9" ht="30" x14ac:dyDescent="0.25">
      <c r="A1531" s="226" t="s">
        <v>19226</v>
      </c>
      <c r="B1531" s="226" t="s">
        <v>5807</v>
      </c>
      <c r="C1531" s="226" t="s">
        <v>32885</v>
      </c>
      <c r="D1531" s="228">
        <v>1064</v>
      </c>
      <c r="E1531" s="228">
        <v>0.43517382413087935</v>
      </c>
      <c r="F1531" s="226" t="s">
        <v>31289</v>
      </c>
      <c r="G1531" s="226" t="s">
        <v>32886</v>
      </c>
      <c r="H1531" s="226" t="s">
        <v>30848</v>
      </c>
      <c r="I1531" s="228">
        <v>0.30116048683838098</v>
      </c>
    </row>
    <row r="1532" spans="1:9" ht="30" hidden="1" x14ac:dyDescent="0.25">
      <c r="A1532" s="226" t="s">
        <v>19226</v>
      </c>
      <c r="B1532" s="226" t="s">
        <v>16237</v>
      </c>
      <c r="C1532" s="226" t="s">
        <v>32887</v>
      </c>
      <c r="D1532" s="228">
        <v>88</v>
      </c>
      <c r="E1532" s="228">
        <v>5.9539918809201627E-2</v>
      </c>
      <c r="F1532" s="226" t="s">
        <v>31884</v>
      </c>
      <c r="G1532" s="226" t="s">
        <v>31163</v>
      </c>
      <c r="H1532" s="226" t="s">
        <v>30516</v>
      </c>
      <c r="I1532" s="228">
        <v>5.6158264199106571E-2</v>
      </c>
    </row>
    <row r="1533" spans="1:9" ht="30" hidden="1" x14ac:dyDescent="0.25">
      <c r="A1533" s="226" t="s">
        <v>19226</v>
      </c>
      <c r="B1533" s="226" t="s">
        <v>32888</v>
      </c>
      <c r="C1533" s="226" t="s">
        <v>32722</v>
      </c>
      <c r="D1533" s="228">
        <v>69</v>
      </c>
      <c r="E1533" s="228">
        <v>6.955645161290322E-2</v>
      </c>
      <c r="F1533" s="226" t="s">
        <v>32544</v>
      </c>
      <c r="G1533" s="226" t="s">
        <v>31655</v>
      </c>
      <c r="H1533" s="226" t="s">
        <v>32128</v>
      </c>
      <c r="I1533" s="228">
        <v>6.3594470046082943E-2</v>
      </c>
    </row>
    <row r="1534" spans="1:9" ht="30" hidden="1" x14ac:dyDescent="0.25">
      <c r="A1534" s="226" t="s">
        <v>19226</v>
      </c>
      <c r="B1534" s="226" t="s">
        <v>4949</v>
      </c>
      <c r="C1534" s="226" t="s">
        <v>31873</v>
      </c>
      <c r="D1534" s="228">
        <v>240</v>
      </c>
      <c r="E1534" s="228">
        <v>8.2163642588154742E-2</v>
      </c>
      <c r="F1534" s="226" t="s">
        <v>30706</v>
      </c>
      <c r="G1534" s="226" t="s">
        <v>32889</v>
      </c>
      <c r="H1534" s="226" t="s">
        <v>30434</v>
      </c>
      <c r="I1534" s="228">
        <v>7.4487895716946001E-2</v>
      </c>
    </row>
    <row r="1535" spans="1:9" ht="30" hidden="1" x14ac:dyDescent="0.25">
      <c r="A1535" s="226" t="s">
        <v>19226</v>
      </c>
      <c r="B1535" s="226" t="s">
        <v>17148</v>
      </c>
      <c r="C1535" s="226" t="s">
        <v>31577</v>
      </c>
      <c r="D1535" s="228">
        <v>289</v>
      </c>
      <c r="E1535" s="228">
        <v>0.15879120879120878</v>
      </c>
      <c r="F1535" s="226" t="s">
        <v>31398</v>
      </c>
      <c r="G1535" s="226" t="s">
        <v>31544</v>
      </c>
      <c r="H1535" s="226" t="s">
        <v>30461</v>
      </c>
      <c r="I1535" s="228">
        <v>0.12339880444064902</v>
      </c>
    </row>
    <row r="1536" spans="1:9" ht="30" hidden="1" x14ac:dyDescent="0.25">
      <c r="A1536" s="226" t="s">
        <v>19226</v>
      </c>
      <c r="B1536" s="226" t="s">
        <v>3281</v>
      </c>
      <c r="C1536" s="226" t="s">
        <v>32676</v>
      </c>
      <c r="D1536" s="228">
        <v>600</v>
      </c>
      <c r="E1536" s="228">
        <v>0.15205271160669032</v>
      </c>
      <c r="F1536" s="226" t="s">
        <v>30674</v>
      </c>
      <c r="G1536" s="226" t="s">
        <v>32890</v>
      </c>
      <c r="H1536" s="226" t="s">
        <v>31056</v>
      </c>
      <c r="I1536" s="228">
        <v>0.13348164627363737</v>
      </c>
    </row>
    <row r="1537" spans="1:9" ht="30" hidden="1" x14ac:dyDescent="0.25">
      <c r="A1537" s="226" t="s">
        <v>19226</v>
      </c>
      <c r="B1537" s="226" t="s">
        <v>8559</v>
      </c>
      <c r="C1537" s="226" t="s">
        <v>31516</v>
      </c>
      <c r="D1537" s="228">
        <v>68</v>
      </c>
      <c r="E1537" s="228">
        <v>5.2388289676425268E-2</v>
      </c>
      <c r="F1537" s="226" t="s">
        <v>32069</v>
      </c>
      <c r="G1537" s="226" t="s">
        <v>31709</v>
      </c>
      <c r="H1537" s="226" t="s">
        <v>30487</v>
      </c>
      <c r="I1537" s="228">
        <v>5.0974512743628186E-2</v>
      </c>
    </row>
    <row r="1538" spans="1:9" ht="30" hidden="1" x14ac:dyDescent="0.25">
      <c r="A1538" s="226" t="s">
        <v>19226</v>
      </c>
      <c r="B1538" s="226" t="s">
        <v>15337</v>
      </c>
      <c r="C1538" s="226" t="s">
        <v>32891</v>
      </c>
      <c r="D1538" s="228">
        <v>250</v>
      </c>
      <c r="E1538" s="228">
        <v>5.8644147314098054E-2</v>
      </c>
      <c r="F1538" s="226" t="s">
        <v>31804</v>
      </c>
      <c r="G1538" s="226" t="s">
        <v>32892</v>
      </c>
      <c r="H1538" s="226" t="s">
        <v>30395</v>
      </c>
      <c r="I1538" s="228">
        <v>3.8940809968847349E-2</v>
      </c>
    </row>
    <row r="1539" spans="1:9" ht="30" x14ac:dyDescent="0.25">
      <c r="A1539" s="226" t="s">
        <v>19226</v>
      </c>
      <c r="B1539" s="226" t="s">
        <v>15643</v>
      </c>
      <c r="C1539" s="226" t="s">
        <v>32422</v>
      </c>
      <c r="D1539" s="228">
        <v>776</v>
      </c>
      <c r="E1539" s="228">
        <v>0.44065871663827372</v>
      </c>
      <c r="F1539" s="226" t="s">
        <v>31334</v>
      </c>
      <c r="G1539" s="226" t="s">
        <v>31668</v>
      </c>
      <c r="H1539" s="226" t="s">
        <v>31219</v>
      </c>
      <c r="I1539" s="228">
        <v>0.26529914529914528</v>
      </c>
    </row>
    <row r="1540" spans="1:9" ht="30" hidden="1" x14ac:dyDescent="0.25">
      <c r="A1540" s="226" t="s">
        <v>19226</v>
      </c>
      <c r="B1540" s="226" t="s">
        <v>15486</v>
      </c>
      <c r="C1540" s="226" t="s">
        <v>32893</v>
      </c>
      <c r="D1540" s="228">
        <v>168</v>
      </c>
      <c r="E1540" s="228">
        <v>7.8285181733457596E-2</v>
      </c>
      <c r="F1540" s="226" t="s">
        <v>30427</v>
      </c>
      <c r="G1540" s="226" t="s">
        <v>31833</v>
      </c>
      <c r="H1540" s="226" t="s">
        <v>30586</v>
      </c>
      <c r="I1540" s="228">
        <v>6.2038404726735601E-2</v>
      </c>
    </row>
    <row r="1541" spans="1:9" ht="30" hidden="1" x14ac:dyDescent="0.25">
      <c r="A1541" s="226" t="s">
        <v>19226</v>
      </c>
      <c r="B1541" s="226" t="s">
        <v>15313</v>
      </c>
      <c r="C1541" s="226" t="s">
        <v>31041</v>
      </c>
      <c r="D1541" s="228">
        <v>128</v>
      </c>
      <c r="E1541" s="228">
        <v>8.2580645161290323E-2</v>
      </c>
      <c r="F1541" s="226" t="s">
        <v>32354</v>
      </c>
      <c r="G1541" s="226" t="s">
        <v>30450</v>
      </c>
      <c r="H1541" s="226" t="s">
        <v>30449</v>
      </c>
      <c r="I1541" s="228">
        <v>7.1468453378001118E-2</v>
      </c>
    </row>
    <row r="1542" spans="1:9" ht="30" hidden="1" x14ac:dyDescent="0.25">
      <c r="A1542" s="226" t="s">
        <v>19226</v>
      </c>
      <c r="B1542" s="226" t="s">
        <v>15012</v>
      </c>
      <c r="C1542" s="226" t="s">
        <v>31457</v>
      </c>
      <c r="D1542" s="228">
        <v>276</v>
      </c>
      <c r="E1542" s="228">
        <v>0.14175654853620956</v>
      </c>
      <c r="F1542" s="226" t="s">
        <v>31445</v>
      </c>
      <c r="G1542" s="226" t="s">
        <v>32634</v>
      </c>
      <c r="H1542" s="226" t="s">
        <v>30807</v>
      </c>
      <c r="I1542" s="228">
        <v>0.11572327044025157</v>
      </c>
    </row>
    <row r="1543" spans="1:9" ht="30" hidden="1" x14ac:dyDescent="0.25">
      <c r="A1543" s="226" t="s">
        <v>19226</v>
      </c>
      <c r="B1543" s="226" t="s">
        <v>16746</v>
      </c>
      <c r="C1543" s="226" t="s">
        <v>32295</v>
      </c>
      <c r="D1543" s="228">
        <v>174</v>
      </c>
      <c r="E1543" s="228">
        <v>9.2307692307692313E-2</v>
      </c>
      <c r="F1543" s="226" t="s">
        <v>31472</v>
      </c>
      <c r="G1543" s="226" t="s">
        <v>31473</v>
      </c>
      <c r="H1543" s="226" t="s">
        <v>30994</v>
      </c>
      <c r="I1543" s="228">
        <v>8.3613647284959153E-2</v>
      </c>
    </row>
    <row r="1544" spans="1:9" ht="30" hidden="1" x14ac:dyDescent="0.25">
      <c r="A1544" s="226" t="s">
        <v>19226</v>
      </c>
      <c r="B1544" s="226" t="s">
        <v>3797</v>
      </c>
      <c r="C1544" s="226" t="s">
        <v>32894</v>
      </c>
      <c r="D1544" s="228">
        <v>218</v>
      </c>
      <c r="E1544" s="228">
        <v>6.3335270191748977E-2</v>
      </c>
      <c r="F1544" s="226" t="s">
        <v>32895</v>
      </c>
      <c r="G1544" s="226" t="s">
        <v>32896</v>
      </c>
      <c r="H1544" s="226" t="s">
        <v>30798</v>
      </c>
      <c r="I1544" s="228">
        <v>5.1622069618754443E-2</v>
      </c>
    </row>
    <row r="1545" spans="1:9" ht="30" hidden="1" x14ac:dyDescent="0.25">
      <c r="A1545" s="226" t="s">
        <v>19226</v>
      </c>
      <c r="B1545" s="226" t="s">
        <v>15562</v>
      </c>
      <c r="C1545" s="226" t="s">
        <v>30634</v>
      </c>
      <c r="D1545" s="228">
        <v>238</v>
      </c>
      <c r="E1545" s="228">
        <v>0.17</v>
      </c>
      <c r="F1545" s="226" t="s">
        <v>32897</v>
      </c>
      <c r="G1545" s="226" t="s">
        <v>32407</v>
      </c>
      <c r="H1545" s="226" t="s">
        <v>30461</v>
      </c>
      <c r="I1545" s="228">
        <v>0.14389359129383314</v>
      </c>
    </row>
    <row r="1546" spans="1:9" ht="30" hidden="1" x14ac:dyDescent="0.25">
      <c r="A1546" s="226" t="s">
        <v>19226</v>
      </c>
      <c r="B1546" s="226" t="s">
        <v>9153</v>
      </c>
      <c r="C1546" s="226" t="s">
        <v>30642</v>
      </c>
      <c r="D1546" s="228">
        <v>33</v>
      </c>
      <c r="E1546" s="228">
        <v>2.4886877828054297E-2</v>
      </c>
      <c r="F1546" s="226" t="s">
        <v>31064</v>
      </c>
      <c r="G1546" s="226" t="s">
        <v>31138</v>
      </c>
      <c r="H1546" s="226" t="s">
        <v>30994</v>
      </c>
      <c r="I1546" s="228">
        <v>1.7808958445763627E-2</v>
      </c>
    </row>
    <row r="1547" spans="1:9" ht="30" hidden="1" x14ac:dyDescent="0.25">
      <c r="A1547" s="226" t="s">
        <v>19226</v>
      </c>
      <c r="B1547" s="226" t="s">
        <v>6154</v>
      </c>
      <c r="C1547" s="226" t="s">
        <v>32501</v>
      </c>
      <c r="D1547" s="228">
        <v>100</v>
      </c>
      <c r="E1547" s="228">
        <v>4.3936731107205626E-2</v>
      </c>
      <c r="F1547" s="226" t="s">
        <v>32898</v>
      </c>
      <c r="G1547" s="226" t="s">
        <v>32899</v>
      </c>
      <c r="H1547" s="226" t="s">
        <v>30372</v>
      </c>
      <c r="I1547" s="228">
        <v>3.4578146611341634E-2</v>
      </c>
    </row>
    <row r="1548" spans="1:9" ht="30" x14ac:dyDescent="0.25">
      <c r="A1548" s="226" t="s">
        <v>19226</v>
      </c>
      <c r="B1548" s="226" t="s">
        <v>2739</v>
      </c>
      <c r="C1548" s="226" t="s">
        <v>32900</v>
      </c>
      <c r="D1548" s="228">
        <v>706</v>
      </c>
      <c r="E1548" s="228">
        <v>0.40342857142857141</v>
      </c>
      <c r="F1548" s="226" t="s">
        <v>31086</v>
      </c>
      <c r="G1548" s="226" t="s">
        <v>31883</v>
      </c>
      <c r="H1548" s="226" t="s">
        <v>30542</v>
      </c>
      <c r="I1548" s="228">
        <v>0.28594572701498583</v>
      </c>
    </row>
    <row r="1549" spans="1:9" ht="30" hidden="1" x14ac:dyDescent="0.25">
      <c r="A1549" s="226" t="s">
        <v>19226</v>
      </c>
      <c r="B1549" s="226" t="s">
        <v>14997</v>
      </c>
      <c r="C1549" s="226" t="s">
        <v>32480</v>
      </c>
      <c r="D1549" s="228">
        <v>100</v>
      </c>
      <c r="E1549" s="228">
        <v>8.4817642069550461E-2</v>
      </c>
      <c r="F1549" s="226" t="s">
        <v>31341</v>
      </c>
      <c r="G1549" s="226" t="s">
        <v>32901</v>
      </c>
      <c r="H1549" s="226" t="s">
        <v>30542</v>
      </c>
      <c r="I1549" s="228">
        <v>8.0128205128205135E-2</v>
      </c>
    </row>
    <row r="1550" spans="1:9" ht="30" x14ac:dyDescent="0.25">
      <c r="A1550" s="226" t="s">
        <v>19226</v>
      </c>
      <c r="B1550" s="226" t="s">
        <v>2402</v>
      </c>
      <c r="C1550" s="226" t="s">
        <v>32887</v>
      </c>
      <c r="D1550" s="228">
        <v>488</v>
      </c>
      <c r="E1550" s="228">
        <v>0.38334642576590733</v>
      </c>
      <c r="F1550" s="226" t="s">
        <v>31728</v>
      </c>
      <c r="G1550" s="226" t="s">
        <v>30370</v>
      </c>
      <c r="H1550" s="226" t="s">
        <v>30510</v>
      </c>
      <c r="I1550" s="228">
        <v>0.3008631319358816</v>
      </c>
    </row>
    <row r="1551" spans="1:9" ht="30" hidden="1" x14ac:dyDescent="0.25">
      <c r="A1551" s="226" t="s">
        <v>19226</v>
      </c>
      <c r="B1551" s="226" t="s">
        <v>2743</v>
      </c>
      <c r="C1551" s="226" t="s">
        <v>32902</v>
      </c>
      <c r="D1551" s="228">
        <v>207</v>
      </c>
      <c r="E1551" s="228">
        <v>0.13800000000000001</v>
      </c>
      <c r="F1551" s="226" t="s">
        <v>31130</v>
      </c>
      <c r="G1551" s="226" t="s">
        <v>32903</v>
      </c>
      <c r="H1551" s="226" t="s">
        <v>31224</v>
      </c>
      <c r="I1551" s="228">
        <v>0.11616161616161616</v>
      </c>
    </row>
    <row r="1552" spans="1:9" ht="30" x14ac:dyDescent="0.25">
      <c r="A1552" s="226" t="s">
        <v>19226</v>
      </c>
      <c r="B1552" s="226" t="s">
        <v>4193</v>
      </c>
      <c r="C1552" s="226" t="s">
        <v>32604</v>
      </c>
      <c r="D1552" s="228">
        <v>303</v>
      </c>
      <c r="E1552" s="228">
        <v>0.20119521912350596</v>
      </c>
      <c r="F1552" s="226" t="s">
        <v>31532</v>
      </c>
      <c r="G1552" s="226" t="s">
        <v>32904</v>
      </c>
      <c r="H1552" s="226" t="s">
        <v>30963</v>
      </c>
      <c r="I1552" s="228">
        <v>0.14948199309324126</v>
      </c>
    </row>
    <row r="1553" spans="1:9" ht="30" x14ac:dyDescent="0.25">
      <c r="A1553" s="226" t="s">
        <v>19226</v>
      </c>
      <c r="B1553" s="226" t="s">
        <v>15002</v>
      </c>
      <c r="C1553" s="226" t="s">
        <v>32494</v>
      </c>
      <c r="D1553" s="228">
        <v>264</v>
      </c>
      <c r="E1553" s="228">
        <v>0.47653429602888087</v>
      </c>
      <c r="F1553" s="226" t="s">
        <v>32712</v>
      </c>
      <c r="G1553" s="226" t="s">
        <v>31724</v>
      </c>
      <c r="H1553" s="226" t="s">
        <v>30615</v>
      </c>
      <c r="I1553" s="228">
        <v>0.39580209895052476</v>
      </c>
    </row>
    <row r="1554" spans="1:9" ht="30" x14ac:dyDescent="0.25">
      <c r="A1554" s="226" t="s">
        <v>19226</v>
      </c>
      <c r="B1554" s="226" t="s">
        <v>951</v>
      </c>
      <c r="C1554" s="226" t="s">
        <v>32905</v>
      </c>
      <c r="D1554" s="228">
        <v>1880</v>
      </c>
      <c r="E1554" s="228">
        <v>0.86001829826166509</v>
      </c>
      <c r="F1554" s="226" t="s">
        <v>31596</v>
      </c>
      <c r="G1554" s="226" t="s">
        <v>32906</v>
      </c>
      <c r="H1554" s="226" t="s">
        <v>30368</v>
      </c>
      <c r="I1554" s="228">
        <v>0.68990825688073398</v>
      </c>
    </row>
    <row r="1555" spans="1:9" ht="30" hidden="1" x14ac:dyDescent="0.25">
      <c r="A1555" s="226" t="s">
        <v>19226</v>
      </c>
      <c r="B1555" s="226" t="s">
        <v>15656</v>
      </c>
      <c r="C1555" s="226" t="s">
        <v>32545</v>
      </c>
      <c r="D1555" s="228">
        <v>302</v>
      </c>
      <c r="E1555" s="228">
        <v>0.12567623803578859</v>
      </c>
      <c r="F1555" s="226" t="s">
        <v>31255</v>
      </c>
      <c r="G1555" s="226" t="s">
        <v>19199</v>
      </c>
      <c r="H1555" s="226" t="s">
        <v>19107</v>
      </c>
      <c r="I1555" s="228">
        <v>9.8725073553448839E-2</v>
      </c>
    </row>
    <row r="1556" spans="1:9" ht="30" hidden="1" x14ac:dyDescent="0.25">
      <c r="A1556" s="226" t="s">
        <v>19226</v>
      </c>
      <c r="B1556" s="226" t="s">
        <v>32907</v>
      </c>
      <c r="C1556" s="226" t="s">
        <v>32557</v>
      </c>
      <c r="D1556" s="228">
        <v>172</v>
      </c>
      <c r="E1556" s="228">
        <v>6.7876874506708762E-2</v>
      </c>
      <c r="F1556" s="226" t="s">
        <v>31412</v>
      </c>
      <c r="G1556" s="226" t="s">
        <v>32694</v>
      </c>
      <c r="H1556" s="226" t="s">
        <v>32508</v>
      </c>
      <c r="I1556" s="228">
        <v>5.1620648259303722E-2</v>
      </c>
    </row>
    <row r="1557" spans="1:9" ht="30" x14ac:dyDescent="0.25">
      <c r="A1557" s="226" t="s">
        <v>19226</v>
      </c>
      <c r="B1557" s="226" t="s">
        <v>17149</v>
      </c>
      <c r="C1557" s="226" t="s">
        <v>31049</v>
      </c>
      <c r="D1557" s="228">
        <v>310</v>
      </c>
      <c r="E1557" s="228">
        <v>1.8562874251497006</v>
      </c>
      <c r="F1557" s="226" t="s">
        <v>30475</v>
      </c>
      <c r="G1557" s="226" t="s">
        <v>32908</v>
      </c>
      <c r="H1557" s="226" t="s">
        <v>30384</v>
      </c>
      <c r="I1557" s="228">
        <v>1.0197368421052631</v>
      </c>
    </row>
    <row r="1558" spans="1:9" ht="30" hidden="1" x14ac:dyDescent="0.25">
      <c r="A1558" s="226" t="s">
        <v>19226</v>
      </c>
      <c r="B1558" s="226" t="s">
        <v>5802</v>
      </c>
      <c r="C1558" s="226" t="s">
        <v>31822</v>
      </c>
      <c r="D1558" s="228">
        <v>68</v>
      </c>
      <c r="E1558" s="228">
        <v>2.7676027676027677E-2</v>
      </c>
      <c r="F1558" s="226" t="s">
        <v>31262</v>
      </c>
      <c r="G1558" s="226" t="s">
        <v>32909</v>
      </c>
      <c r="H1558" s="226" t="s">
        <v>30842</v>
      </c>
      <c r="I1558" s="228">
        <v>2.2727272727272728E-2</v>
      </c>
    </row>
    <row r="1559" spans="1:9" ht="30" hidden="1" x14ac:dyDescent="0.25">
      <c r="A1559" s="226" t="s">
        <v>19226</v>
      </c>
      <c r="B1559" s="226" t="s">
        <v>893</v>
      </c>
      <c r="C1559" s="226" t="s">
        <v>32031</v>
      </c>
      <c r="D1559" s="228">
        <v>502</v>
      </c>
      <c r="E1559" s="228">
        <v>0.19655442443226312</v>
      </c>
      <c r="F1559" s="226" t="s">
        <v>30870</v>
      </c>
      <c r="G1559" s="226" t="s">
        <v>32910</v>
      </c>
      <c r="H1559" s="226" t="s">
        <v>30873</v>
      </c>
      <c r="I1559" s="228">
        <v>0.1736423382912487</v>
      </c>
    </row>
    <row r="1560" spans="1:9" ht="30" x14ac:dyDescent="0.25">
      <c r="A1560" s="226" t="s">
        <v>19226</v>
      </c>
      <c r="B1560" s="226" t="s">
        <v>937</v>
      </c>
      <c r="C1560" s="226" t="s">
        <v>31979</v>
      </c>
      <c r="D1560" s="228">
        <v>1153</v>
      </c>
      <c r="E1560" s="228">
        <v>0.54515366430260048</v>
      </c>
      <c r="F1560" s="226" t="s">
        <v>31545</v>
      </c>
      <c r="G1560" s="226" t="s">
        <v>31530</v>
      </c>
      <c r="H1560" s="226" t="s">
        <v>31168</v>
      </c>
      <c r="I1560" s="228">
        <v>0.44397381594147095</v>
      </c>
    </row>
    <row r="1561" spans="1:9" ht="30" x14ac:dyDescent="0.25">
      <c r="A1561" s="226" t="s">
        <v>19226</v>
      </c>
      <c r="B1561" s="226" t="s">
        <v>3016</v>
      </c>
      <c r="C1561" s="226" t="s">
        <v>31291</v>
      </c>
      <c r="D1561" s="228">
        <v>546</v>
      </c>
      <c r="E1561" s="228">
        <v>0.28158844765342961</v>
      </c>
      <c r="F1561" s="226" t="s">
        <v>32343</v>
      </c>
      <c r="G1561" s="226" t="s">
        <v>32273</v>
      </c>
      <c r="H1561" s="226" t="s">
        <v>30692</v>
      </c>
      <c r="I1561" s="228">
        <v>0.2453932584269663</v>
      </c>
    </row>
    <row r="1562" spans="1:9" ht="30" hidden="1" x14ac:dyDescent="0.25">
      <c r="A1562" s="226" t="s">
        <v>19226</v>
      </c>
      <c r="B1562" s="226" t="s">
        <v>17150</v>
      </c>
      <c r="C1562" s="226" t="s">
        <v>30261</v>
      </c>
      <c r="D1562" s="228">
        <v>135</v>
      </c>
      <c r="E1562" s="228">
        <v>0.11056511056511056</v>
      </c>
      <c r="F1562" s="226" t="s">
        <v>31598</v>
      </c>
      <c r="G1562" s="226" t="s">
        <v>30630</v>
      </c>
      <c r="H1562" s="226" t="s">
        <v>30516</v>
      </c>
      <c r="I1562" s="228">
        <v>8.0166270783847984E-2</v>
      </c>
    </row>
    <row r="1563" spans="1:9" ht="30" hidden="1" x14ac:dyDescent="0.25">
      <c r="A1563" s="226" t="s">
        <v>19226</v>
      </c>
      <c r="B1563" s="226" t="s">
        <v>5457</v>
      </c>
      <c r="C1563" s="226" t="s">
        <v>30464</v>
      </c>
      <c r="D1563" s="228">
        <v>100</v>
      </c>
      <c r="E1563" s="228">
        <v>5.537098560354374E-2</v>
      </c>
      <c r="F1563" s="226" t="s">
        <v>32911</v>
      </c>
      <c r="G1563" s="226" t="s">
        <v>32364</v>
      </c>
      <c r="H1563" s="226" t="s">
        <v>31264</v>
      </c>
      <c r="I1563" s="228">
        <v>4.0387722132471729E-2</v>
      </c>
    </row>
    <row r="1564" spans="1:9" ht="30" x14ac:dyDescent="0.25">
      <c r="A1564" s="226" t="s">
        <v>19226</v>
      </c>
      <c r="B1564" s="226" t="s">
        <v>15151</v>
      </c>
      <c r="C1564" s="226" t="s">
        <v>32912</v>
      </c>
      <c r="D1564" s="228">
        <v>576</v>
      </c>
      <c r="E1564" s="228">
        <v>0.2587601078167116</v>
      </c>
      <c r="F1564" s="226" t="s">
        <v>32913</v>
      </c>
      <c r="G1564" s="226" t="s">
        <v>32729</v>
      </c>
      <c r="H1564" s="226" t="s">
        <v>31887</v>
      </c>
      <c r="I1564" s="228">
        <v>0.17240347201436695</v>
      </c>
    </row>
    <row r="1565" spans="1:9" ht="30" hidden="1" x14ac:dyDescent="0.25">
      <c r="A1565" s="226" t="s">
        <v>19226</v>
      </c>
      <c r="B1565" s="226" t="s">
        <v>9099</v>
      </c>
      <c r="C1565" s="226" t="s">
        <v>32914</v>
      </c>
      <c r="D1565" s="228">
        <v>50</v>
      </c>
      <c r="E1565" s="228">
        <v>1.5748031496062992E-2</v>
      </c>
      <c r="F1565" s="226" t="s">
        <v>32915</v>
      </c>
      <c r="G1565" s="226" t="s">
        <v>30866</v>
      </c>
      <c r="H1565" s="226" t="s">
        <v>30963</v>
      </c>
      <c r="I1565" s="228">
        <v>1.2784454103809767E-2</v>
      </c>
    </row>
    <row r="1566" spans="1:9" ht="30" hidden="1" x14ac:dyDescent="0.25">
      <c r="A1566" s="226" t="s">
        <v>19226</v>
      </c>
      <c r="B1566" s="226" t="s">
        <v>32916</v>
      </c>
      <c r="C1566" s="226" t="s">
        <v>31961</v>
      </c>
      <c r="D1566" s="228">
        <v>318</v>
      </c>
      <c r="E1566" s="228">
        <v>0.17676486937187327</v>
      </c>
      <c r="F1566" s="226" t="s">
        <v>32301</v>
      </c>
      <c r="G1566" s="226" t="s">
        <v>32917</v>
      </c>
      <c r="H1566" s="226" t="s">
        <v>30323</v>
      </c>
      <c r="I1566" s="228">
        <v>0.10783316378433368</v>
      </c>
    </row>
    <row r="1567" spans="1:9" ht="30" hidden="1" x14ac:dyDescent="0.25">
      <c r="A1567" s="226" t="s">
        <v>19226</v>
      </c>
      <c r="B1567" s="226" t="s">
        <v>17068</v>
      </c>
      <c r="C1567" s="226" t="s">
        <v>31029</v>
      </c>
      <c r="D1567" s="228">
        <v>307</v>
      </c>
      <c r="E1567" s="228">
        <v>0.1946734305643627</v>
      </c>
      <c r="F1567" s="226" t="s">
        <v>30423</v>
      </c>
      <c r="G1567" s="226" t="s">
        <v>32918</v>
      </c>
      <c r="H1567" s="226" t="s">
        <v>30553</v>
      </c>
      <c r="I1567" s="228">
        <v>0.1658562938951918</v>
      </c>
    </row>
    <row r="1568" spans="1:9" ht="30" hidden="1" x14ac:dyDescent="0.25">
      <c r="A1568" s="226" t="s">
        <v>19226</v>
      </c>
      <c r="B1568" s="226" t="s">
        <v>4602</v>
      </c>
      <c r="C1568" s="226" t="s">
        <v>32919</v>
      </c>
      <c r="D1568" s="228">
        <v>240</v>
      </c>
      <c r="E1568" s="228">
        <v>0.15696533682145192</v>
      </c>
      <c r="F1568" s="226" t="s">
        <v>30614</v>
      </c>
      <c r="G1568" s="226" t="s">
        <v>30918</v>
      </c>
      <c r="H1568" s="226" t="s">
        <v>30607</v>
      </c>
      <c r="I1568" s="228">
        <v>0.12054244098442994</v>
      </c>
    </row>
    <row r="1569" spans="1:9" ht="30" x14ac:dyDescent="0.25">
      <c r="A1569" s="226" t="s">
        <v>19226</v>
      </c>
      <c r="B1569" s="226" t="s">
        <v>924</v>
      </c>
      <c r="C1569" s="226" t="s">
        <v>19140</v>
      </c>
      <c r="D1569" s="228">
        <v>537</v>
      </c>
      <c r="E1569" s="228">
        <v>0.4578005115089514</v>
      </c>
      <c r="F1569" s="226" t="s">
        <v>30358</v>
      </c>
      <c r="G1569" s="226" t="s">
        <v>30759</v>
      </c>
      <c r="H1569" s="226" t="s">
        <v>30465</v>
      </c>
      <c r="I1569" s="228">
        <v>0.41023682200152789</v>
      </c>
    </row>
    <row r="1570" spans="1:9" ht="30" x14ac:dyDescent="0.25">
      <c r="A1570" s="226" t="s">
        <v>19226</v>
      </c>
      <c r="B1570" s="226" t="s">
        <v>887</v>
      </c>
      <c r="C1570" s="226" t="s">
        <v>32060</v>
      </c>
      <c r="D1570" s="228">
        <v>640</v>
      </c>
      <c r="E1570" s="228">
        <v>0.3569436698271054</v>
      </c>
      <c r="F1570" s="226" t="s">
        <v>30508</v>
      </c>
      <c r="G1570" s="226" t="s">
        <v>31979</v>
      </c>
      <c r="H1570" s="226" t="s">
        <v>30994</v>
      </c>
      <c r="I1570" s="228">
        <v>0.29237094563727728</v>
      </c>
    </row>
    <row r="1571" spans="1:9" ht="30" hidden="1" x14ac:dyDescent="0.25">
      <c r="A1571" s="226" t="s">
        <v>19226</v>
      </c>
      <c r="B1571" s="226" t="s">
        <v>3276</v>
      </c>
      <c r="C1571" s="226" t="s">
        <v>32920</v>
      </c>
      <c r="D1571" s="228">
        <v>340</v>
      </c>
      <c r="E1571" s="228">
        <v>0.10353227771010962</v>
      </c>
      <c r="F1571" s="226" t="s">
        <v>32921</v>
      </c>
      <c r="G1571" s="226" t="s">
        <v>32922</v>
      </c>
      <c r="H1571" s="226" t="s">
        <v>30430</v>
      </c>
      <c r="I1571" s="228">
        <v>7.3913043478260873E-2</v>
      </c>
    </row>
    <row r="1572" spans="1:9" ht="30" hidden="1" x14ac:dyDescent="0.25">
      <c r="A1572" s="226" t="s">
        <v>19226</v>
      </c>
      <c r="B1572" s="226" t="s">
        <v>4212</v>
      </c>
      <c r="C1572" s="226" t="s">
        <v>32151</v>
      </c>
      <c r="D1572" s="228">
        <v>394</v>
      </c>
      <c r="E1572" s="228">
        <v>0.17589285714285716</v>
      </c>
      <c r="F1572" s="226" t="s">
        <v>31854</v>
      </c>
      <c r="G1572" s="226" t="s">
        <v>32923</v>
      </c>
      <c r="H1572" s="226" t="s">
        <v>30842</v>
      </c>
      <c r="I1572" s="228">
        <v>0.14280536426241391</v>
      </c>
    </row>
    <row r="1573" spans="1:9" ht="30" x14ac:dyDescent="0.25">
      <c r="A1573" s="226" t="s">
        <v>19226</v>
      </c>
      <c r="B1573" s="226" t="s">
        <v>15665</v>
      </c>
      <c r="C1573" s="226" t="s">
        <v>32730</v>
      </c>
      <c r="D1573" s="228">
        <v>769</v>
      </c>
      <c r="E1573" s="228">
        <v>0.35934579439252334</v>
      </c>
      <c r="F1573" s="226" t="s">
        <v>32540</v>
      </c>
      <c r="G1573" s="226" t="s">
        <v>32429</v>
      </c>
      <c r="H1573" s="226" t="s">
        <v>30916</v>
      </c>
      <c r="I1573" s="228">
        <v>0.2540469111331351</v>
      </c>
    </row>
    <row r="1574" spans="1:9" ht="30" hidden="1" x14ac:dyDescent="0.25">
      <c r="A1574" s="226" t="s">
        <v>19226</v>
      </c>
      <c r="B1574" s="226" t="s">
        <v>16776</v>
      </c>
      <c r="C1574" s="226" t="s">
        <v>30665</v>
      </c>
      <c r="D1574" s="228">
        <v>302</v>
      </c>
      <c r="E1574" s="228">
        <v>0.12922550278134359</v>
      </c>
      <c r="F1574" s="226" t="s">
        <v>30256</v>
      </c>
      <c r="G1574" s="226" t="s">
        <v>31464</v>
      </c>
      <c r="H1574" s="226" t="s">
        <v>31148</v>
      </c>
      <c r="I1574" s="228">
        <v>0.11127487103905674</v>
      </c>
    </row>
    <row r="1575" spans="1:9" ht="30" hidden="1" x14ac:dyDescent="0.25">
      <c r="A1575" s="226" t="s">
        <v>19226</v>
      </c>
      <c r="B1575" s="226" t="s">
        <v>16780</v>
      </c>
      <c r="C1575" s="226" t="s">
        <v>32924</v>
      </c>
      <c r="D1575" s="228">
        <v>264</v>
      </c>
      <c r="E1575" s="228">
        <v>0.10824108241082411</v>
      </c>
      <c r="F1575" s="226" t="s">
        <v>32925</v>
      </c>
      <c r="G1575" s="226" t="s">
        <v>32926</v>
      </c>
      <c r="H1575" s="226" t="s">
        <v>30376</v>
      </c>
      <c r="I1575" s="228">
        <v>8.2966687617850407E-2</v>
      </c>
    </row>
    <row r="1576" spans="1:9" ht="30" x14ac:dyDescent="0.25">
      <c r="A1576" s="226" t="s">
        <v>19226</v>
      </c>
      <c r="B1576" s="226" t="s">
        <v>15170</v>
      </c>
      <c r="C1576" s="226" t="s">
        <v>32927</v>
      </c>
      <c r="D1576" s="228">
        <v>224</v>
      </c>
      <c r="E1576" s="228">
        <v>0.55308641975308637</v>
      </c>
      <c r="F1576" s="226" t="s">
        <v>32928</v>
      </c>
      <c r="G1576" s="226" t="s">
        <v>32929</v>
      </c>
      <c r="H1576" s="226" t="s">
        <v>30685</v>
      </c>
      <c r="I1576" s="228">
        <v>0.30769230769230771</v>
      </c>
    </row>
    <row r="1577" spans="1:9" ht="30" hidden="1" x14ac:dyDescent="0.25">
      <c r="A1577" s="226" t="s">
        <v>19226</v>
      </c>
      <c r="B1577" s="226" t="s">
        <v>15308</v>
      </c>
      <c r="C1577" s="226" t="s">
        <v>32120</v>
      </c>
      <c r="D1577" s="228">
        <v>353</v>
      </c>
      <c r="E1577" s="228">
        <v>0.16449207828518173</v>
      </c>
      <c r="F1577" s="226" t="s">
        <v>30427</v>
      </c>
      <c r="G1577" s="226" t="s">
        <v>30287</v>
      </c>
      <c r="H1577" s="226" t="s">
        <v>30277</v>
      </c>
      <c r="I1577" s="228">
        <v>0.13703416149068323</v>
      </c>
    </row>
    <row r="1578" spans="1:9" ht="30" x14ac:dyDescent="0.25">
      <c r="A1578" s="226" t="s">
        <v>19226</v>
      </c>
      <c r="B1578" s="226" t="s">
        <v>15741</v>
      </c>
      <c r="C1578" s="226" t="s">
        <v>32349</v>
      </c>
      <c r="D1578" s="228">
        <v>805</v>
      </c>
      <c r="E1578" s="228">
        <v>1.3372093023255813</v>
      </c>
      <c r="F1578" s="226" t="s">
        <v>32930</v>
      </c>
      <c r="G1578" s="226" t="s">
        <v>32820</v>
      </c>
      <c r="H1578" s="226" t="s">
        <v>30457</v>
      </c>
      <c r="I1578" s="228">
        <v>0.86466165413533835</v>
      </c>
    </row>
    <row r="1579" spans="1:9" ht="30" x14ac:dyDescent="0.25">
      <c r="A1579" s="226" t="s">
        <v>19226</v>
      </c>
      <c r="B1579" s="226" t="s">
        <v>9041</v>
      </c>
      <c r="C1579" s="226" t="s">
        <v>31291</v>
      </c>
      <c r="D1579" s="228">
        <v>528</v>
      </c>
      <c r="E1579" s="228">
        <v>0.30787172011661806</v>
      </c>
      <c r="F1579" s="226" t="s">
        <v>32931</v>
      </c>
      <c r="G1579" s="226" t="s">
        <v>32932</v>
      </c>
      <c r="H1579" s="226" t="s">
        <v>30586</v>
      </c>
      <c r="I1579" s="228">
        <v>0.20869565217391303</v>
      </c>
    </row>
    <row r="1580" spans="1:9" ht="30" hidden="1" x14ac:dyDescent="0.25">
      <c r="A1580" s="226" t="s">
        <v>19226</v>
      </c>
      <c r="B1580" s="226" t="s">
        <v>8961</v>
      </c>
      <c r="C1580" s="226" t="s">
        <v>32933</v>
      </c>
      <c r="D1580" s="228">
        <v>24</v>
      </c>
      <c r="E1580" s="228">
        <v>8.9318943059173792E-3</v>
      </c>
      <c r="F1580" s="226" t="s">
        <v>32869</v>
      </c>
      <c r="G1580" s="226" t="s">
        <v>30836</v>
      </c>
      <c r="H1580" s="226" t="s">
        <v>30611</v>
      </c>
      <c r="I1580" s="228">
        <v>7.619047619047619E-3</v>
      </c>
    </row>
    <row r="1581" spans="1:9" ht="30" hidden="1" x14ac:dyDescent="0.25">
      <c r="A1581" s="226" t="s">
        <v>18717</v>
      </c>
      <c r="B1581" s="226" t="s">
        <v>1416</v>
      </c>
      <c r="C1581" s="226" t="s">
        <v>31259</v>
      </c>
      <c r="D1581" s="228">
        <v>32</v>
      </c>
      <c r="E1581" s="228">
        <v>1.9888129272840272E-2</v>
      </c>
      <c r="F1581" s="226" t="s">
        <v>31001</v>
      </c>
      <c r="G1581" s="226" t="s">
        <v>30481</v>
      </c>
      <c r="H1581" s="226" t="s">
        <v>30251</v>
      </c>
      <c r="I1581" s="228">
        <v>1.3468013468013467E-2</v>
      </c>
    </row>
    <row r="1582" spans="1:9" ht="30" hidden="1" x14ac:dyDescent="0.25">
      <c r="A1582" s="226" t="s">
        <v>18717</v>
      </c>
      <c r="B1582" s="226" t="s">
        <v>1711</v>
      </c>
      <c r="C1582" s="226" t="s">
        <v>31611</v>
      </c>
      <c r="D1582" s="228">
        <v>36</v>
      </c>
      <c r="E1582" s="228">
        <v>3.9130434782608699E-2</v>
      </c>
      <c r="F1582" s="226" t="s">
        <v>32012</v>
      </c>
      <c r="G1582" s="226" t="s">
        <v>30494</v>
      </c>
      <c r="H1582" s="226" t="s">
        <v>30524</v>
      </c>
      <c r="I1582" s="228">
        <v>2.7314112291350532E-2</v>
      </c>
    </row>
    <row r="1583" spans="1:9" ht="30" hidden="1" x14ac:dyDescent="0.25">
      <c r="A1583" s="226" t="s">
        <v>19230</v>
      </c>
      <c r="B1583" s="226" t="s">
        <v>15204</v>
      </c>
      <c r="C1583" s="226" t="s">
        <v>32143</v>
      </c>
      <c r="D1583" s="228">
        <v>30</v>
      </c>
      <c r="E1583" s="228">
        <v>9.6680631646793424E-3</v>
      </c>
      <c r="F1583" s="226" t="s">
        <v>32934</v>
      </c>
      <c r="G1583" s="226" t="s">
        <v>32935</v>
      </c>
      <c r="H1583" s="226" t="s">
        <v>30828</v>
      </c>
      <c r="I1583" s="228">
        <v>8.2735797021511303E-3</v>
      </c>
    </row>
    <row r="1584" spans="1:9" ht="30" hidden="1" x14ac:dyDescent="0.25">
      <c r="A1584" s="226" t="s">
        <v>19230</v>
      </c>
      <c r="B1584" s="226" t="s">
        <v>1454</v>
      </c>
      <c r="C1584" s="226" t="s">
        <v>31164</v>
      </c>
      <c r="D1584" s="228">
        <v>24</v>
      </c>
      <c r="E1584" s="228">
        <v>1.4234875444839857E-2</v>
      </c>
      <c r="F1584" s="226" t="s">
        <v>31914</v>
      </c>
      <c r="G1584" s="226" t="s">
        <v>30225</v>
      </c>
      <c r="H1584" s="226" t="s">
        <v>30794</v>
      </c>
      <c r="I1584" s="228">
        <v>1.3582342954159592E-2</v>
      </c>
    </row>
    <row r="1585" spans="1:9" ht="30" hidden="1" x14ac:dyDescent="0.25">
      <c r="A1585" s="226" t="s">
        <v>19230</v>
      </c>
      <c r="B1585" s="226" t="s">
        <v>2085</v>
      </c>
      <c r="C1585" s="226" t="s">
        <v>31363</v>
      </c>
      <c r="D1585" s="228">
        <v>24</v>
      </c>
      <c r="E1585" s="228">
        <v>1.0671409515340151E-2</v>
      </c>
      <c r="F1585" s="226" t="s">
        <v>30455</v>
      </c>
      <c r="G1585" s="226" t="s">
        <v>32560</v>
      </c>
      <c r="H1585" s="226" t="s">
        <v>98</v>
      </c>
      <c r="I1585" s="228">
        <v>9.4824180165942323E-3</v>
      </c>
    </row>
    <row r="1586" spans="1:9" ht="30" hidden="1" x14ac:dyDescent="0.25">
      <c r="A1586" s="226" t="s">
        <v>14966</v>
      </c>
      <c r="B1586" s="226" t="s">
        <v>15053</v>
      </c>
      <c r="C1586" s="226" t="s">
        <v>30581</v>
      </c>
      <c r="D1586" s="228">
        <v>80</v>
      </c>
      <c r="E1586" s="228">
        <v>2.9154518950437316E-2</v>
      </c>
      <c r="F1586" s="226" t="s">
        <v>32936</v>
      </c>
      <c r="G1586" s="226" t="s">
        <v>32937</v>
      </c>
      <c r="H1586" s="226" t="s">
        <v>30319</v>
      </c>
      <c r="I1586" s="228">
        <v>2.1214531954388757E-2</v>
      </c>
    </row>
    <row r="1587" spans="1:9" ht="30" hidden="1" x14ac:dyDescent="0.25">
      <c r="A1587" s="226" t="s">
        <v>14966</v>
      </c>
      <c r="B1587" s="226" t="s">
        <v>7004</v>
      </c>
      <c r="C1587" s="226" t="s">
        <v>31869</v>
      </c>
      <c r="D1587" s="228">
        <v>40</v>
      </c>
      <c r="E1587" s="228">
        <v>3.6297640653357534E-2</v>
      </c>
      <c r="F1587" s="226" t="s">
        <v>30278</v>
      </c>
      <c r="G1587" s="226" t="s">
        <v>31643</v>
      </c>
      <c r="H1587" s="226" t="s">
        <v>30259</v>
      </c>
      <c r="I1587" s="228">
        <v>3.007518796992481E-2</v>
      </c>
    </row>
    <row r="1588" spans="1:9" ht="30" hidden="1" x14ac:dyDescent="0.25">
      <c r="A1588" s="226" t="s">
        <v>14966</v>
      </c>
      <c r="B1588" s="226" t="s">
        <v>2748</v>
      </c>
      <c r="C1588" s="226" t="s">
        <v>31041</v>
      </c>
      <c r="D1588" s="228">
        <v>100</v>
      </c>
      <c r="E1588" s="228">
        <v>5.4083288263926443E-2</v>
      </c>
      <c r="F1588" s="226" t="s">
        <v>32938</v>
      </c>
      <c r="G1588" s="226" t="s">
        <v>32939</v>
      </c>
      <c r="H1588" s="226" t="s">
        <v>31151</v>
      </c>
      <c r="I1588" s="228">
        <v>4.8007681228996638E-2</v>
      </c>
    </row>
    <row r="1589" spans="1:9" ht="30" hidden="1" x14ac:dyDescent="0.25">
      <c r="A1589" s="226" t="s">
        <v>7661</v>
      </c>
      <c r="B1589" s="226" t="s">
        <v>4217</v>
      </c>
      <c r="C1589" s="226" t="s">
        <v>32940</v>
      </c>
      <c r="D1589" s="228">
        <v>156</v>
      </c>
      <c r="E1589" s="228">
        <v>4.9713193116634802E-2</v>
      </c>
      <c r="F1589" s="226" t="s">
        <v>32733</v>
      </c>
      <c r="G1589" s="226" t="s">
        <v>32941</v>
      </c>
      <c r="H1589" s="226" t="s">
        <v>30794</v>
      </c>
      <c r="I1589" s="228">
        <v>4.3685242229067486E-2</v>
      </c>
    </row>
    <row r="1590" spans="1:9" ht="30" hidden="1" x14ac:dyDescent="0.25">
      <c r="A1590" s="226" t="s">
        <v>7661</v>
      </c>
      <c r="B1590" s="226" t="s">
        <v>14994</v>
      </c>
      <c r="C1590" s="226" t="s">
        <v>30551</v>
      </c>
      <c r="D1590" s="228">
        <v>170</v>
      </c>
      <c r="E1590" s="228">
        <v>0.1070528967254408</v>
      </c>
      <c r="F1590" s="226" t="s">
        <v>31908</v>
      </c>
      <c r="G1590" s="226" t="s">
        <v>31374</v>
      </c>
      <c r="H1590" s="226" t="s">
        <v>30701</v>
      </c>
      <c r="I1590" s="228">
        <v>9.7757331799884994E-2</v>
      </c>
    </row>
    <row r="1591" spans="1:9" ht="30" hidden="1" x14ac:dyDescent="0.25">
      <c r="A1591" s="226" t="s">
        <v>7661</v>
      </c>
      <c r="B1591" s="226" t="s">
        <v>17151</v>
      </c>
      <c r="C1591" s="226" t="s">
        <v>32146</v>
      </c>
      <c r="D1591" s="228">
        <v>55</v>
      </c>
      <c r="E1591" s="228">
        <v>4.3273013375295044E-2</v>
      </c>
      <c r="F1591" s="226" t="s">
        <v>31907</v>
      </c>
      <c r="G1591" s="226" t="s">
        <v>31838</v>
      </c>
      <c r="H1591" s="226" t="s">
        <v>30758</v>
      </c>
      <c r="I1591" s="228">
        <v>3.5575679172056923E-2</v>
      </c>
    </row>
    <row r="1592" spans="1:9" ht="30" hidden="1" x14ac:dyDescent="0.25">
      <c r="A1592" s="226" t="s">
        <v>7661</v>
      </c>
      <c r="B1592" s="226" t="s">
        <v>7663</v>
      </c>
      <c r="C1592" s="226" t="s">
        <v>31451</v>
      </c>
      <c r="D1592" s="228">
        <v>48</v>
      </c>
      <c r="E1592" s="228">
        <v>2.6272577996715927E-2</v>
      </c>
      <c r="F1592" s="226" t="s">
        <v>30997</v>
      </c>
      <c r="G1592" s="226" t="s">
        <v>30266</v>
      </c>
      <c r="H1592" s="226" t="s">
        <v>31738</v>
      </c>
      <c r="I1592" s="228">
        <v>2.0851433536055605E-2</v>
      </c>
    </row>
    <row r="1593" spans="1:9" ht="30" hidden="1" x14ac:dyDescent="0.25">
      <c r="A1593" s="226" t="s">
        <v>7661</v>
      </c>
      <c r="B1593" s="226" t="s">
        <v>14995</v>
      </c>
      <c r="C1593" s="226" t="s">
        <v>32711</v>
      </c>
      <c r="D1593" s="228">
        <v>0</v>
      </c>
      <c r="E1593" s="228">
        <v>0</v>
      </c>
      <c r="F1593" s="226" t="s">
        <v>30537</v>
      </c>
      <c r="G1593" s="226" t="s">
        <v>31749</v>
      </c>
      <c r="H1593" s="226" t="s">
        <v>31013</v>
      </c>
      <c r="I1593" s="228">
        <v>0</v>
      </c>
    </row>
    <row r="1594" spans="1:9" ht="30" hidden="1" x14ac:dyDescent="0.25">
      <c r="A1594" s="226" t="s">
        <v>7661</v>
      </c>
      <c r="B1594" s="226" t="s">
        <v>3804</v>
      </c>
      <c r="C1594" s="226" t="s">
        <v>31554</v>
      </c>
      <c r="D1594" s="228">
        <v>75</v>
      </c>
      <c r="E1594" s="228">
        <v>5.8823529411764705E-2</v>
      </c>
      <c r="F1594" s="226" t="s">
        <v>18985</v>
      </c>
      <c r="G1594" s="226" t="s">
        <v>30805</v>
      </c>
      <c r="H1594" s="226" t="s">
        <v>31128</v>
      </c>
      <c r="I1594" s="228">
        <v>4.9439683586025046E-2</v>
      </c>
    </row>
    <row r="1595" spans="1:9" ht="30" hidden="1" x14ac:dyDescent="0.25">
      <c r="A1595" s="226" t="s">
        <v>19235</v>
      </c>
      <c r="B1595" s="226" t="s">
        <v>1430</v>
      </c>
      <c r="C1595" s="226" t="s">
        <v>30884</v>
      </c>
      <c r="D1595" s="228">
        <v>28</v>
      </c>
      <c r="E1595" s="228">
        <v>2.2782750203417412E-2</v>
      </c>
      <c r="F1595" s="226" t="s">
        <v>31917</v>
      </c>
      <c r="G1595" s="226" t="s">
        <v>31890</v>
      </c>
      <c r="H1595" s="226" t="s">
        <v>30663</v>
      </c>
      <c r="I1595" s="228">
        <v>2.1068472535741158E-2</v>
      </c>
    </row>
    <row r="1596" spans="1:9" ht="30" hidden="1" x14ac:dyDescent="0.25">
      <c r="A1596" s="226" t="s">
        <v>19235</v>
      </c>
      <c r="B1596" s="226" t="s">
        <v>1716</v>
      </c>
      <c r="C1596" s="226" t="s">
        <v>30997</v>
      </c>
      <c r="D1596" s="228">
        <v>46</v>
      </c>
      <c r="E1596" s="228">
        <v>2.4678111587982832E-2</v>
      </c>
      <c r="F1596" s="226" t="s">
        <v>30451</v>
      </c>
      <c r="G1596" s="226" t="s">
        <v>31543</v>
      </c>
      <c r="H1596" s="226" t="s">
        <v>30701</v>
      </c>
      <c r="I1596" s="228">
        <v>2.1100917431192662E-2</v>
      </c>
    </row>
    <row r="1597" spans="1:9" ht="30" hidden="1" x14ac:dyDescent="0.25">
      <c r="A1597" s="226" t="s">
        <v>19235</v>
      </c>
      <c r="B1597" s="226" t="s">
        <v>1425</v>
      </c>
      <c r="C1597" s="226" t="s">
        <v>31881</v>
      </c>
      <c r="D1597" s="228">
        <v>60</v>
      </c>
      <c r="E1597" s="228">
        <v>3.6496350364963501E-2</v>
      </c>
      <c r="F1597" s="226" t="s">
        <v>30543</v>
      </c>
      <c r="G1597" s="226" t="s">
        <v>31602</v>
      </c>
      <c r="H1597" s="226" t="s">
        <v>30347</v>
      </c>
      <c r="I1597" s="228">
        <v>3.3204205866076371E-2</v>
      </c>
    </row>
    <row r="1598" spans="1:9" ht="30" hidden="1" x14ac:dyDescent="0.25">
      <c r="A1598" s="226" t="s">
        <v>19235</v>
      </c>
      <c r="B1598" s="226" t="s">
        <v>8241</v>
      </c>
      <c r="C1598" s="226" t="s">
        <v>30299</v>
      </c>
      <c r="D1598" s="228">
        <v>65</v>
      </c>
      <c r="E1598" s="228">
        <v>2.4011821204285185E-2</v>
      </c>
      <c r="F1598" s="226" t="s">
        <v>32942</v>
      </c>
      <c r="G1598" s="226" t="s">
        <v>31338</v>
      </c>
      <c r="H1598" s="226" t="s">
        <v>30815</v>
      </c>
      <c r="I1598" s="228">
        <v>2.1826729348556079E-2</v>
      </c>
    </row>
    <row r="1599" spans="1:9" ht="30" hidden="1" x14ac:dyDescent="0.25">
      <c r="A1599" s="226" t="s">
        <v>19235</v>
      </c>
      <c r="B1599" s="226" t="s">
        <v>14013</v>
      </c>
      <c r="C1599" s="226" t="s">
        <v>31381</v>
      </c>
      <c r="D1599" s="228">
        <v>88</v>
      </c>
      <c r="E1599" s="228">
        <v>5.5944055944055944E-2</v>
      </c>
      <c r="F1599" s="226" t="s">
        <v>30484</v>
      </c>
      <c r="G1599" s="226" t="s">
        <v>32690</v>
      </c>
      <c r="H1599" s="226" t="s">
        <v>30828</v>
      </c>
      <c r="I1599" s="228">
        <v>4.5012787723785169E-2</v>
      </c>
    </row>
    <row r="1600" spans="1:9" ht="30" hidden="1" x14ac:dyDescent="0.25">
      <c r="A1600" s="226" t="s">
        <v>19235</v>
      </c>
      <c r="B1600" s="226" t="s">
        <v>1721</v>
      </c>
      <c r="C1600" s="226" t="s">
        <v>30763</v>
      </c>
      <c r="D1600" s="228">
        <v>28</v>
      </c>
      <c r="E1600" s="228">
        <v>1.304145319049837E-2</v>
      </c>
      <c r="F1600" s="226" t="s">
        <v>32943</v>
      </c>
      <c r="G1600" s="226" t="s">
        <v>32614</v>
      </c>
      <c r="H1600" s="226" t="s">
        <v>30984</v>
      </c>
      <c r="I1600" s="228">
        <v>1.1382113821138212E-2</v>
      </c>
    </row>
    <row r="1601" spans="1:9" ht="30" hidden="1" x14ac:dyDescent="0.25">
      <c r="A1601" s="226" t="s">
        <v>18752</v>
      </c>
      <c r="B1601" s="226" t="s">
        <v>15403</v>
      </c>
      <c r="C1601" s="226" t="s">
        <v>32546</v>
      </c>
      <c r="D1601" s="228">
        <v>116</v>
      </c>
      <c r="E1601" s="228">
        <v>0.11005692599620494</v>
      </c>
      <c r="F1601" s="226" t="s">
        <v>32944</v>
      </c>
      <c r="G1601" s="226" t="s">
        <v>32594</v>
      </c>
      <c r="H1601" s="226" t="s">
        <v>30434</v>
      </c>
      <c r="I1601" s="228">
        <v>9.3322606596942886E-2</v>
      </c>
    </row>
    <row r="1602" spans="1:9" ht="30" hidden="1" x14ac:dyDescent="0.25">
      <c r="A1602" s="226" t="s">
        <v>18752</v>
      </c>
      <c r="B1602" s="226" t="s">
        <v>2090</v>
      </c>
      <c r="C1602" s="226" t="s">
        <v>30245</v>
      </c>
      <c r="D1602" s="228">
        <v>131</v>
      </c>
      <c r="E1602" s="228">
        <v>7.3389355742296922E-2</v>
      </c>
      <c r="F1602" s="226" t="s">
        <v>31541</v>
      </c>
      <c r="G1602" s="226" t="s">
        <v>32812</v>
      </c>
      <c r="H1602" s="226" t="s">
        <v>30372</v>
      </c>
      <c r="I1602" s="228">
        <v>5.9115523465703972E-2</v>
      </c>
    </row>
    <row r="1603" spans="1:9" ht="30" x14ac:dyDescent="0.25">
      <c r="A1603" s="226" t="s">
        <v>18752</v>
      </c>
      <c r="B1603" s="226" t="s">
        <v>3021</v>
      </c>
      <c r="C1603" s="226" t="s">
        <v>30332</v>
      </c>
      <c r="D1603" s="228">
        <v>528</v>
      </c>
      <c r="E1603" s="228">
        <v>0.23362831858407079</v>
      </c>
      <c r="F1603" s="226" t="s">
        <v>30903</v>
      </c>
      <c r="G1603" s="226" t="s">
        <v>32925</v>
      </c>
      <c r="H1603" s="226" t="s">
        <v>30758</v>
      </c>
      <c r="I1603" s="228">
        <v>0.21648216482164823</v>
      </c>
    </row>
    <row r="1604" spans="1:9" ht="30" hidden="1" x14ac:dyDescent="0.25">
      <c r="A1604" s="226" t="s">
        <v>18752</v>
      </c>
      <c r="B1604" s="226" t="s">
        <v>17152</v>
      </c>
      <c r="C1604" s="226" t="s">
        <v>32945</v>
      </c>
      <c r="D1604" s="228">
        <v>168</v>
      </c>
      <c r="E1604" s="228">
        <v>7.3943661971830985E-2</v>
      </c>
      <c r="F1604" s="226" t="s">
        <v>30896</v>
      </c>
      <c r="G1604" s="226" t="s">
        <v>32946</v>
      </c>
      <c r="H1604" s="226" t="s">
        <v>30281</v>
      </c>
      <c r="I1604" s="228">
        <v>6.7878787878787886E-2</v>
      </c>
    </row>
    <row r="1605" spans="1:9" ht="30" hidden="1" x14ac:dyDescent="0.25">
      <c r="A1605" s="226" t="s">
        <v>19237</v>
      </c>
      <c r="B1605" s="226" t="s">
        <v>17036</v>
      </c>
      <c r="C1605" s="226" t="s">
        <v>31326</v>
      </c>
      <c r="D1605" s="228">
        <v>48</v>
      </c>
      <c r="E1605" s="228">
        <v>3.9247751430907606E-2</v>
      </c>
      <c r="F1605" s="226" t="s">
        <v>30598</v>
      </c>
      <c r="G1605" s="226" t="s">
        <v>32407</v>
      </c>
      <c r="H1605" s="226" t="s">
        <v>31219</v>
      </c>
      <c r="I1605" s="228">
        <v>2.9020556227327691E-2</v>
      </c>
    </row>
    <row r="1606" spans="1:9" ht="30" hidden="1" x14ac:dyDescent="0.25">
      <c r="A1606" s="226" t="s">
        <v>19237</v>
      </c>
      <c r="B1606" s="226" t="s">
        <v>15033</v>
      </c>
      <c r="C1606" s="226" t="s">
        <v>31261</v>
      </c>
      <c r="D1606" s="228">
        <v>50</v>
      </c>
      <c r="E1606" s="228">
        <v>2.1459227467811159E-2</v>
      </c>
      <c r="F1606" s="226" t="s">
        <v>32947</v>
      </c>
      <c r="G1606" s="226" t="s">
        <v>30341</v>
      </c>
      <c r="H1606" s="226" t="s">
        <v>31887</v>
      </c>
      <c r="I1606" s="228">
        <v>1.5989766549408379E-2</v>
      </c>
    </row>
    <row r="1607" spans="1:9" ht="30" hidden="1" x14ac:dyDescent="0.25">
      <c r="A1607" s="226" t="s">
        <v>19237</v>
      </c>
      <c r="B1607" s="226" t="s">
        <v>16454</v>
      </c>
      <c r="C1607" s="226" t="s">
        <v>32948</v>
      </c>
      <c r="D1607" s="228">
        <v>42</v>
      </c>
      <c r="E1607" s="228">
        <v>2.0568070519098921E-2</v>
      </c>
      <c r="F1607" s="226" t="s">
        <v>31104</v>
      </c>
      <c r="G1607" s="226" t="s">
        <v>32728</v>
      </c>
      <c r="H1607" s="226" t="s">
        <v>31406</v>
      </c>
      <c r="I1607" s="228">
        <v>1.600609756097561E-2</v>
      </c>
    </row>
    <row r="1608" spans="1:9" ht="30" hidden="1" x14ac:dyDescent="0.25">
      <c r="A1608" s="226" t="s">
        <v>19237</v>
      </c>
      <c r="B1608" s="226" t="s">
        <v>7997</v>
      </c>
      <c r="C1608" s="226" t="s">
        <v>32065</v>
      </c>
      <c r="D1608" s="228">
        <v>41</v>
      </c>
      <c r="E1608" s="228">
        <v>1.4446793516560958E-2</v>
      </c>
      <c r="F1608" s="226" t="s">
        <v>32949</v>
      </c>
      <c r="G1608" s="226" t="s">
        <v>32950</v>
      </c>
      <c r="H1608" s="226" t="s">
        <v>31508</v>
      </c>
      <c r="I1608" s="228">
        <v>1.2446873102610808E-2</v>
      </c>
    </row>
    <row r="1609" spans="1:9" ht="30" hidden="1" x14ac:dyDescent="0.25">
      <c r="A1609" s="226" t="s">
        <v>19237</v>
      </c>
      <c r="B1609" s="226" t="s">
        <v>5811</v>
      </c>
      <c r="C1609" s="226" t="s">
        <v>30363</v>
      </c>
      <c r="D1609" s="228">
        <v>109</v>
      </c>
      <c r="E1609" s="228">
        <v>9.8286744815148777E-2</v>
      </c>
      <c r="F1609" s="226" t="s">
        <v>31022</v>
      </c>
      <c r="G1609" s="226" t="s">
        <v>31643</v>
      </c>
      <c r="H1609" s="226" t="s">
        <v>30978</v>
      </c>
      <c r="I1609" s="228">
        <v>8.1954887218045114E-2</v>
      </c>
    </row>
    <row r="1610" spans="1:9" ht="30" hidden="1" x14ac:dyDescent="0.25">
      <c r="A1610" s="226" t="s">
        <v>19237</v>
      </c>
      <c r="B1610" s="226" t="s">
        <v>6161</v>
      </c>
      <c r="C1610" s="226" t="s">
        <v>31509</v>
      </c>
      <c r="D1610" s="228">
        <v>68</v>
      </c>
      <c r="E1610" s="228">
        <v>2.6143790849673203E-2</v>
      </c>
      <c r="F1610" s="226" t="s">
        <v>32104</v>
      </c>
      <c r="G1610" s="226" t="s">
        <v>32951</v>
      </c>
      <c r="H1610" s="226" t="s">
        <v>32952</v>
      </c>
      <c r="I1610" s="228">
        <v>2.1505376344086023E-2</v>
      </c>
    </row>
    <row r="1611" spans="1:9" ht="30" hidden="1" x14ac:dyDescent="0.25">
      <c r="A1611" s="226" t="s">
        <v>19237</v>
      </c>
      <c r="B1611" s="226" t="s">
        <v>2414</v>
      </c>
      <c r="C1611" s="226" t="s">
        <v>31684</v>
      </c>
      <c r="D1611" s="228">
        <v>330</v>
      </c>
      <c r="E1611" s="228">
        <v>0.13205282112845138</v>
      </c>
      <c r="F1611" s="226" t="s">
        <v>31966</v>
      </c>
      <c r="G1611" s="226" t="s">
        <v>32953</v>
      </c>
      <c r="H1611" s="226" t="s">
        <v>32231</v>
      </c>
      <c r="I1611" s="228">
        <v>0.11398963730569948</v>
      </c>
    </row>
    <row r="1612" spans="1:9" ht="30" hidden="1" x14ac:dyDescent="0.25">
      <c r="A1612" s="226" t="s">
        <v>18765</v>
      </c>
      <c r="B1612" s="226" t="s">
        <v>1730</v>
      </c>
      <c r="C1612" s="226" t="s">
        <v>32954</v>
      </c>
      <c r="D1612" s="228">
        <v>44</v>
      </c>
      <c r="E1612" s="228">
        <v>1.3767209011264081E-2</v>
      </c>
      <c r="F1612" s="226" t="s">
        <v>32955</v>
      </c>
      <c r="G1612" s="226" t="s">
        <v>32956</v>
      </c>
      <c r="H1612" s="226" t="s">
        <v>32957</v>
      </c>
      <c r="I1612" s="228">
        <v>1.2914587613736424E-2</v>
      </c>
    </row>
    <row r="1613" spans="1:9" ht="30" hidden="1" x14ac:dyDescent="0.25">
      <c r="A1613" s="226" t="s">
        <v>18765</v>
      </c>
      <c r="B1613" s="226" t="s">
        <v>2756</v>
      </c>
      <c r="C1613" s="226" t="s">
        <v>18925</v>
      </c>
      <c r="D1613" s="228">
        <v>306</v>
      </c>
      <c r="E1613" s="228">
        <v>8.0230728893550082E-2</v>
      </c>
      <c r="F1613" s="226" t="s">
        <v>32958</v>
      </c>
      <c r="G1613" s="226" t="s">
        <v>32959</v>
      </c>
      <c r="H1613" s="226" t="s">
        <v>32960</v>
      </c>
      <c r="I1613" s="228">
        <v>7.3487031700288183E-2</v>
      </c>
    </row>
    <row r="1614" spans="1:9" ht="30" hidden="1" x14ac:dyDescent="0.25">
      <c r="A1614" s="226" t="s">
        <v>18765</v>
      </c>
      <c r="B1614" s="226" t="s">
        <v>1726</v>
      </c>
      <c r="C1614" s="226" t="s">
        <v>32961</v>
      </c>
      <c r="D1614" s="228">
        <v>220</v>
      </c>
      <c r="E1614" s="228">
        <v>6.4915904396577156E-2</v>
      </c>
      <c r="F1614" s="226" t="s">
        <v>32962</v>
      </c>
      <c r="G1614" s="226" t="s">
        <v>32963</v>
      </c>
      <c r="H1614" s="226" t="s">
        <v>32964</v>
      </c>
      <c r="I1614" s="228">
        <v>5.1020408163265307E-2</v>
      </c>
    </row>
    <row r="1615" spans="1:9" ht="30" hidden="1" x14ac:dyDescent="0.25">
      <c r="A1615" s="226" t="s">
        <v>19240</v>
      </c>
      <c r="B1615" s="226" t="s">
        <v>8501</v>
      </c>
      <c r="C1615" s="226" t="s">
        <v>31241</v>
      </c>
      <c r="D1615" s="228">
        <v>44</v>
      </c>
      <c r="E1615" s="228">
        <v>3.0534351145038167E-2</v>
      </c>
      <c r="F1615" s="226" t="s">
        <v>30564</v>
      </c>
      <c r="G1615" s="226" t="s">
        <v>30275</v>
      </c>
      <c r="H1615" s="226" t="s">
        <v>30293</v>
      </c>
      <c r="I1615" s="228">
        <v>2.8259473346178548E-2</v>
      </c>
    </row>
    <row r="1616" spans="1:9" ht="30" hidden="1" x14ac:dyDescent="0.25">
      <c r="A1616" s="226" t="s">
        <v>19242</v>
      </c>
      <c r="B1616" s="226" t="s">
        <v>8658</v>
      </c>
      <c r="C1616" s="226" t="s">
        <v>32965</v>
      </c>
      <c r="D1616" s="228">
        <v>230</v>
      </c>
      <c r="E1616" s="228">
        <v>0.1767870868562644</v>
      </c>
      <c r="F1616" s="226" t="s">
        <v>30652</v>
      </c>
      <c r="G1616" s="226" t="s">
        <v>30345</v>
      </c>
      <c r="H1616" s="226" t="s">
        <v>30780</v>
      </c>
      <c r="I1616" s="228">
        <v>0.14041514041514042</v>
      </c>
    </row>
    <row r="1617" spans="1:9" ht="30" hidden="1" x14ac:dyDescent="0.25">
      <c r="A1617" s="226" t="s">
        <v>19242</v>
      </c>
      <c r="B1617" s="226" t="s">
        <v>2562</v>
      </c>
      <c r="C1617" s="226" t="s">
        <v>32966</v>
      </c>
      <c r="D1617" s="228">
        <v>109</v>
      </c>
      <c r="E1617" s="228">
        <v>4.5246990452469903E-2</v>
      </c>
      <c r="F1617" s="226" t="s">
        <v>32967</v>
      </c>
      <c r="G1617" s="226" t="s">
        <v>32582</v>
      </c>
      <c r="H1617" s="226" t="s">
        <v>31467</v>
      </c>
      <c r="I1617" s="228">
        <v>4.1178692859841333E-2</v>
      </c>
    </row>
    <row r="1618" spans="1:9" ht="30" hidden="1" x14ac:dyDescent="0.25">
      <c r="A1618" s="226" t="s">
        <v>19242</v>
      </c>
      <c r="B1618" s="226" t="s">
        <v>4606</v>
      </c>
      <c r="C1618" s="226" t="s">
        <v>32098</v>
      </c>
      <c r="D1618" s="228">
        <v>117</v>
      </c>
      <c r="E1618" s="228">
        <v>5.0913838120104436E-2</v>
      </c>
      <c r="F1618" s="226" t="s">
        <v>31245</v>
      </c>
      <c r="G1618" s="226" t="s">
        <v>32968</v>
      </c>
      <c r="H1618" s="226" t="s">
        <v>32969</v>
      </c>
      <c r="I1618" s="228">
        <v>4.8307184145334435E-2</v>
      </c>
    </row>
    <row r="1619" spans="1:9" ht="30" hidden="1" x14ac:dyDescent="0.25">
      <c r="A1619" s="226" t="s">
        <v>19242</v>
      </c>
      <c r="B1619" s="226" t="s">
        <v>5468</v>
      </c>
      <c r="C1619" s="226" t="s">
        <v>30983</v>
      </c>
      <c r="D1619" s="228">
        <v>76</v>
      </c>
      <c r="E1619" s="228">
        <v>3.4974689369535204E-2</v>
      </c>
      <c r="F1619" s="226" t="s">
        <v>32100</v>
      </c>
      <c r="G1619" s="226" t="s">
        <v>30332</v>
      </c>
      <c r="H1619" s="226" t="s">
        <v>30970</v>
      </c>
      <c r="I1619" s="228">
        <v>3.2326669502339429E-2</v>
      </c>
    </row>
    <row r="1620" spans="1:9" ht="30" hidden="1" x14ac:dyDescent="0.25">
      <c r="A1620" s="226" t="s">
        <v>19244</v>
      </c>
      <c r="B1620" s="226" t="s">
        <v>2419</v>
      </c>
      <c r="C1620" s="226" t="s">
        <v>32970</v>
      </c>
      <c r="D1620" s="228">
        <v>50</v>
      </c>
      <c r="E1620" s="228">
        <v>7.1022727272727279E-2</v>
      </c>
      <c r="F1620" s="226" t="s">
        <v>32710</v>
      </c>
      <c r="G1620" s="226" t="s">
        <v>31903</v>
      </c>
      <c r="H1620" s="226" t="s">
        <v>30545</v>
      </c>
      <c r="I1620" s="228">
        <v>5.8139534883720929E-2</v>
      </c>
    </row>
    <row r="1621" spans="1:9" ht="30" hidden="1" x14ac:dyDescent="0.25">
      <c r="A1621" s="226" t="s">
        <v>19244</v>
      </c>
      <c r="B1621" s="226" t="s">
        <v>15320</v>
      </c>
      <c r="C1621" s="226" t="s">
        <v>32816</v>
      </c>
      <c r="D1621" s="228">
        <v>120</v>
      </c>
      <c r="E1621" s="228">
        <v>0.16689847009735745</v>
      </c>
      <c r="F1621" s="226" t="s">
        <v>31612</v>
      </c>
      <c r="G1621" s="226" t="s">
        <v>30500</v>
      </c>
      <c r="H1621" s="226" t="s">
        <v>31004</v>
      </c>
      <c r="I1621" s="228">
        <v>0.15228426395939088</v>
      </c>
    </row>
    <row r="1622" spans="1:9" ht="30" hidden="1" x14ac:dyDescent="0.25">
      <c r="A1622" s="226" t="s">
        <v>19244</v>
      </c>
      <c r="B1622" s="226" t="s">
        <v>12250</v>
      </c>
      <c r="C1622" s="226" t="s">
        <v>30436</v>
      </c>
      <c r="D1622" s="228">
        <v>138</v>
      </c>
      <c r="E1622" s="228">
        <v>0.10874704491725769</v>
      </c>
      <c r="F1622" s="226" t="s">
        <v>30650</v>
      </c>
      <c r="G1622" s="226" t="s">
        <v>31247</v>
      </c>
      <c r="H1622" s="226" t="s">
        <v>30842</v>
      </c>
      <c r="I1622" s="228">
        <v>6.4007421150278299E-2</v>
      </c>
    </row>
    <row r="1623" spans="1:9" ht="30" hidden="1" x14ac:dyDescent="0.25">
      <c r="A1623" s="226" t="s">
        <v>19244</v>
      </c>
      <c r="B1623" s="226" t="s">
        <v>2761</v>
      </c>
      <c r="C1623" s="226" t="s">
        <v>31203</v>
      </c>
      <c r="D1623" s="228">
        <v>56</v>
      </c>
      <c r="E1623" s="228">
        <v>3.5691523263224986E-2</v>
      </c>
      <c r="F1623" s="226" t="s">
        <v>31306</v>
      </c>
      <c r="G1623" s="226" t="s">
        <v>31271</v>
      </c>
      <c r="H1623" s="226" t="s">
        <v>30497</v>
      </c>
      <c r="I1623" s="228">
        <v>3.3553025763930495E-2</v>
      </c>
    </row>
    <row r="1624" spans="1:9" ht="30" hidden="1" x14ac:dyDescent="0.25">
      <c r="A1624" s="226" t="s">
        <v>19244</v>
      </c>
      <c r="B1624" s="226" t="s">
        <v>8166</v>
      </c>
      <c r="C1624" s="226" t="s">
        <v>32059</v>
      </c>
      <c r="D1624" s="228">
        <v>114</v>
      </c>
      <c r="E1624" s="228">
        <v>8.9271730618637427E-2</v>
      </c>
      <c r="F1624" s="226" t="s">
        <v>30495</v>
      </c>
      <c r="G1624" s="226" t="s">
        <v>32911</v>
      </c>
      <c r="H1624" s="226" t="s">
        <v>31078</v>
      </c>
      <c r="I1624" s="228">
        <v>6.3122923588039864E-2</v>
      </c>
    </row>
    <row r="1625" spans="1:9" ht="30" x14ac:dyDescent="0.25">
      <c r="A1625" s="226" t="s">
        <v>19244</v>
      </c>
      <c r="B1625" s="226" t="s">
        <v>15166</v>
      </c>
      <c r="C1625" s="226" t="s">
        <v>32971</v>
      </c>
      <c r="D1625" s="228">
        <v>378</v>
      </c>
      <c r="E1625" s="228">
        <v>0.36346153846153845</v>
      </c>
      <c r="F1625" s="226" t="s">
        <v>30804</v>
      </c>
      <c r="G1625" s="226" t="s">
        <v>30307</v>
      </c>
      <c r="H1625" s="226" t="s">
        <v>30402</v>
      </c>
      <c r="I1625" s="228">
        <v>0.25644504748982361</v>
      </c>
    </row>
    <row r="1626" spans="1:9" ht="30" hidden="1" x14ac:dyDescent="0.25">
      <c r="A1626" s="226" t="s">
        <v>19244</v>
      </c>
      <c r="B1626" s="226" t="s">
        <v>15329</v>
      </c>
      <c r="C1626" s="226" t="s">
        <v>30396</v>
      </c>
      <c r="D1626" s="228">
        <v>251</v>
      </c>
      <c r="E1626" s="228">
        <v>0.18175235336712528</v>
      </c>
      <c r="F1626" s="226" t="s">
        <v>32146</v>
      </c>
      <c r="G1626" s="226" t="s">
        <v>31104</v>
      </c>
      <c r="H1626" s="226" t="s">
        <v>30293</v>
      </c>
      <c r="I1626" s="228">
        <v>0.12291870714985309</v>
      </c>
    </row>
    <row r="1627" spans="1:9" ht="30" hidden="1" x14ac:dyDescent="0.25">
      <c r="A1627" s="226" t="s">
        <v>19244</v>
      </c>
      <c r="B1627" s="226" t="s">
        <v>15288</v>
      </c>
      <c r="C1627" s="226" t="s">
        <v>31073</v>
      </c>
      <c r="D1627" s="228">
        <v>165</v>
      </c>
      <c r="E1627" s="228">
        <v>0.1332794830371567</v>
      </c>
      <c r="F1627" s="226" t="s">
        <v>32972</v>
      </c>
      <c r="G1627" s="226" t="s">
        <v>32627</v>
      </c>
      <c r="H1627" s="226" t="s">
        <v>30399</v>
      </c>
      <c r="I1627" s="228">
        <v>0.11538461538461539</v>
      </c>
    </row>
    <row r="1628" spans="1:9" ht="30" hidden="1" x14ac:dyDescent="0.25">
      <c r="A1628" s="226" t="s">
        <v>18804</v>
      </c>
      <c r="B1628" s="226" t="s">
        <v>5815</v>
      </c>
      <c r="C1628" s="226" t="s">
        <v>32720</v>
      </c>
      <c r="D1628" s="228">
        <v>121</v>
      </c>
      <c r="E1628" s="228">
        <v>9.1875474563401671E-2</v>
      </c>
      <c r="F1628" s="226" t="s">
        <v>32689</v>
      </c>
      <c r="G1628" s="226" t="s">
        <v>32777</v>
      </c>
      <c r="H1628" s="226" t="s">
        <v>31078</v>
      </c>
      <c r="I1628" s="228">
        <v>8.1099195710455763E-2</v>
      </c>
    </row>
    <row r="1629" spans="1:9" ht="30" hidden="1" x14ac:dyDescent="0.25">
      <c r="A1629" s="226" t="s">
        <v>18804</v>
      </c>
      <c r="B1629" s="226" t="s">
        <v>8014</v>
      </c>
      <c r="C1629" s="226" t="s">
        <v>30568</v>
      </c>
      <c r="D1629" s="228">
        <v>109</v>
      </c>
      <c r="E1629" s="228">
        <v>8.7409783480352846E-2</v>
      </c>
      <c r="F1629" s="226" t="s">
        <v>31633</v>
      </c>
      <c r="G1629" s="226" t="s">
        <v>30552</v>
      </c>
      <c r="H1629" s="226" t="s">
        <v>30426</v>
      </c>
      <c r="I1629" s="228">
        <v>7.1757735352205393E-2</v>
      </c>
    </row>
    <row r="1630" spans="1:9" ht="30" hidden="1" x14ac:dyDescent="0.25">
      <c r="A1630" s="226" t="s">
        <v>18804</v>
      </c>
      <c r="B1630" s="226" t="s">
        <v>1193</v>
      </c>
      <c r="C1630" s="226" t="s">
        <v>32973</v>
      </c>
      <c r="D1630" s="228">
        <v>32</v>
      </c>
      <c r="E1630" s="228">
        <v>1.1751744399559309E-2</v>
      </c>
      <c r="F1630" s="226" t="s">
        <v>30617</v>
      </c>
      <c r="G1630" s="226" t="s">
        <v>32330</v>
      </c>
      <c r="H1630" s="226" t="s">
        <v>30879</v>
      </c>
      <c r="I1630" s="228">
        <v>1.1026878015161957E-2</v>
      </c>
    </row>
    <row r="1631" spans="1:9" ht="30" hidden="1" x14ac:dyDescent="0.25">
      <c r="A1631" s="226" t="s">
        <v>19248</v>
      </c>
      <c r="B1631" s="226" t="s">
        <v>15016</v>
      </c>
      <c r="C1631" s="226" t="s">
        <v>32974</v>
      </c>
      <c r="D1631" s="228">
        <v>28</v>
      </c>
      <c r="E1631" s="228">
        <v>4.9295774647887321E-2</v>
      </c>
      <c r="F1631" s="226" t="s">
        <v>19073</v>
      </c>
      <c r="G1631" s="226" t="s">
        <v>32975</v>
      </c>
      <c r="H1631" s="226" t="s">
        <v>30402</v>
      </c>
      <c r="I1631" s="228">
        <v>4.046242774566474E-2</v>
      </c>
    </row>
    <row r="1632" spans="1:9" ht="30" hidden="1" x14ac:dyDescent="0.25">
      <c r="A1632" s="226" t="s">
        <v>19248</v>
      </c>
      <c r="B1632" s="226" t="s">
        <v>6585</v>
      </c>
      <c r="C1632" s="226" t="s">
        <v>32976</v>
      </c>
      <c r="D1632" s="228">
        <v>96</v>
      </c>
      <c r="E1632" s="228">
        <v>9.5712861415752748E-2</v>
      </c>
      <c r="F1632" s="226" t="s">
        <v>32365</v>
      </c>
      <c r="G1632" s="226" t="s">
        <v>31136</v>
      </c>
      <c r="H1632" s="226" t="s">
        <v>30727</v>
      </c>
      <c r="I1632" s="228">
        <v>7.1910112359550568E-2</v>
      </c>
    </row>
    <row r="1633" spans="1:9" ht="30" hidden="1" x14ac:dyDescent="0.25">
      <c r="A1633" s="226" t="s">
        <v>19248</v>
      </c>
      <c r="B1633" s="226" t="s">
        <v>15475</v>
      </c>
      <c r="C1633" s="226" t="s">
        <v>32977</v>
      </c>
      <c r="D1633" s="228">
        <v>112</v>
      </c>
      <c r="E1633" s="228">
        <v>0.12712826333711691</v>
      </c>
      <c r="F1633" s="226" t="s">
        <v>30608</v>
      </c>
      <c r="G1633" s="226" t="s">
        <v>31655</v>
      </c>
      <c r="H1633" s="226" t="s">
        <v>30727</v>
      </c>
      <c r="I1633" s="228">
        <v>0.1032258064516129</v>
      </c>
    </row>
    <row r="1634" spans="1:9" ht="30" x14ac:dyDescent="0.25">
      <c r="A1634" s="226" t="s">
        <v>19248</v>
      </c>
      <c r="B1634" s="226" t="s">
        <v>946</v>
      </c>
      <c r="C1634" s="226" t="s">
        <v>30265</v>
      </c>
      <c r="D1634" s="228">
        <v>594</v>
      </c>
      <c r="E1634" s="228">
        <v>0.34216589861751151</v>
      </c>
      <c r="F1634" s="226" t="s">
        <v>32813</v>
      </c>
      <c r="G1634" s="226" t="s">
        <v>30664</v>
      </c>
      <c r="H1634" s="226" t="s">
        <v>30457</v>
      </c>
      <c r="I1634" s="228">
        <v>0.29625935162094763</v>
      </c>
    </row>
    <row r="1635" spans="1:9" ht="30" hidden="1" x14ac:dyDescent="0.25">
      <c r="A1635" s="226" t="s">
        <v>19248</v>
      </c>
      <c r="B1635" s="226" t="s">
        <v>15017</v>
      </c>
      <c r="C1635" s="226" t="s">
        <v>32978</v>
      </c>
      <c r="D1635" s="228">
        <v>46</v>
      </c>
      <c r="E1635" s="228">
        <v>1.6696914700544463E-2</v>
      </c>
      <c r="F1635" s="226" t="s">
        <v>32466</v>
      </c>
      <c r="G1635" s="226" t="s">
        <v>30767</v>
      </c>
      <c r="H1635" s="226" t="s">
        <v>31099</v>
      </c>
      <c r="I1635" s="228">
        <v>1.5415549597855228E-2</v>
      </c>
    </row>
    <row r="1636" spans="1:9" ht="30" hidden="1" x14ac:dyDescent="0.25">
      <c r="A1636" s="226" t="s">
        <v>19248</v>
      </c>
      <c r="B1636" s="226" t="s">
        <v>8685</v>
      </c>
      <c r="C1636" s="226" t="s">
        <v>32979</v>
      </c>
      <c r="D1636" s="228">
        <v>80</v>
      </c>
      <c r="E1636" s="228">
        <v>2.7017899358324889E-2</v>
      </c>
      <c r="F1636" s="226" t="s">
        <v>32980</v>
      </c>
      <c r="G1636" s="226" t="s">
        <v>32981</v>
      </c>
      <c r="H1636" s="226" t="s">
        <v>31168</v>
      </c>
      <c r="I1636" s="228">
        <v>2.4714241581711462E-2</v>
      </c>
    </row>
    <row r="1637" spans="1:9" ht="30" hidden="1" x14ac:dyDescent="0.25">
      <c r="A1637" s="226" t="s">
        <v>19248</v>
      </c>
      <c r="B1637" s="226" t="s">
        <v>8298</v>
      </c>
      <c r="C1637" s="226" t="s">
        <v>31388</v>
      </c>
      <c r="D1637" s="228">
        <v>72</v>
      </c>
      <c r="E1637" s="228">
        <v>4.0816326530612242E-2</v>
      </c>
      <c r="F1637" s="226" t="s">
        <v>30424</v>
      </c>
      <c r="G1637" s="226" t="s">
        <v>32093</v>
      </c>
      <c r="H1637" s="226" t="s">
        <v>31224</v>
      </c>
      <c r="I1637" s="228">
        <v>3.7441497659906398E-2</v>
      </c>
    </row>
    <row r="1638" spans="1:9" ht="30" hidden="1" x14ac:dyDescent="0.25">
      <c r="A1638" s="226" t="s">
        <v>19248</v>
      </c>
      <c r="B1638" s="226" t="s">
        <v>2094</v>
      </c>
      <c r="C1638" s="226" t="s">
        <v>32893</v>
      </c>
      <c r="D1638" s="228">
        <v>40</v>
      </c>
      <c r="E1638" s="228">
        <v>1.7985611510791366E-2</v>
      </c>
      <c r="F1638" s="226" t="s">
        <v>31395</v>
      </c>
      <c r="G1638" s="226" t="s">
        <v>32982</v>
      </c>
      <c r="H1638" s="226" t="s">
        <v>30675</v>
      </c>
      <c r="I1638" s="228">
        <v>1.3642564802182811E-2</v>
      </c>
    </row>
    <row r="1639" spans="1:9" ht="30" hidden="1" x14ac:dyDescent="0.25">
      <c r="A1639" s="226" t="s">
        <v>19248</v>
      </c>
      <c r="B1639" s="226" t="s">
        <v>7677</v>
      </c>
      <c r="C1639" s="226" t="s">
        <v>31852</v>
      </c>
      <c r="D1639" s="228">
        <v>80</v>
      </c>
      <c r="E1639" s="228">
        <v>4.3266630611141159E-2</v>
      </c>
      <c r="F1639" s="226" t="s">
        <v>32938</v>
      </c>
      <c r="G1639" s="226" t="s">
        <v>32983</v>
      </c>
      <c r="H1639" s="226" t="s">
        <v>103</v>
      </c>
      <c r="I1639" s="228">
        <v>3.3984706881903144E-2</v>
      </c>
    </row>
    <row r="1640" spans="1:9" ht="30" hidden="1" x14ac:dyDescent="0.25">
      <c r="A1640" s="226" t="s">
        <v>19248</v>
      </c>
      <c r="B1640" s="226" t="s">
        <v>3031</v>
      </c>
      <c r="C1640" s="226" t="s">
        <v>32984</v>
      </c>
      <c r="D1640" s="228">
        <v>24</v>
      </c>
      <c r="E1640" s="228">
        <v>1.0466637592673354E-2</v>
      </c>
      <c r="F1640" s="226" t="s">
        <v>30379</v>
      </c>
      <c r="G1640" s="226" t="s">
        <v>30299</v>
      </c>
      <c r="H1640" s="226" t="s">
        <v>32428</v>
      </c>
      <c r="I1640" s="228">
        <v>9.5999999999999992E-3</v>
      </c>
    </row>
    <row r="1641" spans="1:9" ht="30" hidden="1" x14ac:dyDescent="0.25">
      <c r="A1641" s="226" t="s">
        <v>19248</v>
      </c>
      <c r="B1641" s="226" t="s">
        <v>1435</v>
      </c>
      <c r="C1641" s="226" t="s">
        <v>32069</v>
      </c>
      <c r="D1641" s="228">
        <v>47</v>
      </c>
      <c r="E1641" s="228">
        <v>4.0940766550522645E-2</v>
      </c>
      <c r="F1641" s="226" t="s">
        <v>30435</v>
      </c>
      <c r="G1641" s="226" t="s">
        <v>31454</v>
      </c>
      <c r="H1641" s="226" t="s">
        <v>30794</v>
      </c>
      <c r="I1641" s="228">
        <v>2.6628895184135977E-2</v>
      </c>
    </row>
    <row r="1642" spans="1:9" ht="30" hidden="1" x14ac:dyDescent="0.25">
      <c r="A1642" s="226" t="s">
        <v>19248</v>
      </c>
      <c r="B1642" s="226" t="s">
        <v>7901</v>
      </c>
      <c r="C1642" s="226" t="s">
        <v>30539</v>
      </c>
      <c r="D1642" s="228">
        <v>60</v>
      </c>
      <c r="E1642" s="228">
        <v>4.1695621959694229E-2</v>
      </c>
      <c r="F1642" s="226" t="s">
        <v>31208</v>
      </c>
      <c r="G1642" s="226" t="s">
        <v>30543</v>
      </c>
      <c r="H1642" s="226" t="s">
        <v>30768</v>
      </c>
      <c r="I1642" s="228">
        <v>3.6496350364963501E-2</v>
      </c>
    </row>
    <row r="1643" spans="1:9" ht="30" hidden="1" x14ac:dyDescent="0.25">
      <c r="A1643" s="226" t="s">
        <v>19250</v>
      </c>
      <c r="B1643" s="226" t="s">
        <v>2099</v>
      </c>
      <c r="C1643" s="226" t="s">
        <v>31382</v>
      </c>
      <c r="D1643" s="228">
        <v>129</v>
      </c>
      <c r="E1643" s="228">
        <v>0.11559139784946236</v>
      </c>
      <c r="F1643" s="226" t="s">
        <v>32985</v>
      </c>
      <c r="G1643" s="226" t="s">
        <v>32689</v>
      </c>
      <c r="H1643" s="226" t="s">
        <v>30711</v>
      </c>
      <c r="I1643" s="228">
        <v>9.7949886104783598E-2</v>
      </c>
    </row>
    <row r="1644" spans="1:9" ht="30" hidden="1" x14ac:dyDescent="0.25">
      <c r="A1644" s="226" t="s">
        <v>19250</v>
      </c>
      <c r="B1644" s="226" t="s">
        <v>16972</v>
      </c>
      <c r="C1644" s="226" t="s">
        <v>32444</v>
      </c>
      <c r="D1644" s="228">
        <v>58</v>
      </c>
      <c r="E1644" s="228">
        <v>2.3500810372771474E-2</v>
      </c>
      <c r="F1644" s="226" t="s">
        <v>31254</v>
      </c>
      <c r="G1644" s="226" t="s">
        <v>30616</v>
      </c>
      <c r="H1644" s="226" t="s">
        <v>30271</v>
      </c>
      <c r="I1644" s="228">
        <v>2.1730985387785687E-2</v>
      </c>
    </row>
    <row r="1645" spans="1:9" ht="30" hidden="1" x14ac:dyDescent="0.25">
      <c r="A1645" s="226" t="s">
        <v>19252</v>
      </c>
      <c r="B1645" s="226" t="s">
        <v>15334</v>
      </c>
      <c r="C1645" s="226" t="s">
        <v>31647</v>
      </c>
      <c r="D1645" s="228">
        <v>61</v>
      </c>
      <c r="E1645" s="228">
        <v>3.8754764930114358E-2</v>
      </c>
      <c r="F1645" s="226" t="s">
        <v>32605</v>
      </c>
      <c r="G1645" s="226" t="s">
        <v>32317</v>
      </c>
      <c r="H1645" s="226" t="s">
        <v>30285</v>
      </c>
      <c r="I1645" s="228">
        <v>3.0408773678963111E-2</v>
      </c>
    </row>
    <row r="1646" spans="1:9" ht="30" hidden="1" x14ac:dyDescent="0.25">
      <c r="A1646" s="226" t="s">
        <v>19252</v>
      </c>
      <c r="B1646" s="226" t="s">
        <v>8632</v>
      </c>
      <c r="C1646" s="226" t="s">
        <v>30853</v>
      </c>
      <c r="D1646" s="228">
        <v>80</v>
      </c>
      <c r="E1646" s="228">
        <v>4.9627791563275438E-2</v>
      </c>
      <c r="F1646" s="226" t="s">
        <v>32068</v>
      </c>
      <c r="G1646" s="226" t="s">
        <v>30249</v>
      </c>
      <c r="H1646" s="226" t="s">
        <v>30313</v>
      </c>
      <c r="I1646" s="228">
        <v>3.9980009995002501E-2</v>
      </c>
    </row>
    <row r="1647" spans="1:9" ht="30" hidden="1" x14ac:dyDescent="0.25">
      <c r="A1647" s="226" t="s">
        <v>19252</v>
      </c>
      <c r="B1647" s="226" t="s">
        <v>3812</v>
      </c>
      <c r="C1647" s="226" t="s">
        <v>32986</v>
      </c>
      <c r="D1647" s="228">
        <v>54</v>
      </c>
      <c r="E1647" s="228">
        <v>6.6666666666666666E-2</v>
      </c>
      <c r="F1647" s="226" t="s">
        <v>32987</v>
      </c>
      <c r="G1647" s="226" t="s">
        <v>31948</v>
      </c>
      <c r="H1647" s="226" t="s">
        <v>31038</v>
      </c>
      <c r="I1647" s="228">
        <v>5.4655870445344132E-2</v>
      </c>
    </row>
    <row r="1648" spans="1:9" ht="30" hidden="1" x14ac:dyDescent="0.25">
      <c r="A1648" s="226" t="s">
        <v>19254</v>
      </c>
      <c r="B1648" s="226" t="s">
        <v>8875</v>
      </c>
      <c r="C1648" s="226" t="s">
        <v>32347</v>
      </c>
      <c r="D1648" s="228">
        <v>108</v>
      </c>
      <c r="E1648" s="228">
        <v>9.0909090909090912E-2</v>
      </c>
      <c r="F1648" s="226" t="s">
        <v>32840</v>
      </c>
      <c r="G1648" s="226" t="s">
        <v>31164</v>
      </c>
      <c r="H1648" s="226" t="s">
        <v>31038</v>
      </c>
      <c r="I1648" s="228">
        <v>8.0657206870799109E-2</v>
      </c>
    </row>
    <row r="1649" spans="1:9" ht="30" hidden="1" x14ac:dyDescent="0.25">
      <c r="A1649" s="226" t="s">
        <v>19254</v>
      </c>
      <c r="B1649" s="226" t="s">
        <v>8853</v>
      </c>
      <c r="C1649" s="226" t="s">
        <v>31022</v>
      </c>
      <c r="D1649" s="228">
        <v>202</v>
      </c>
      <c r="E1649" s="228">
        <v>0.18651892890120036</v>
      </c>
      <c r="F1649" s="226" t="s">
        <v>31075</v>
      </c>
      <c r="G1649" s="226" t="s">
        <v>30645</v>
      </c>
      <c r="H1649" s="226" t="s">
        <v>31188</v>
      </c>
      <c r="I1649" s="228">
        <v>0.17309340188517566</v>
      </c>
    </row>
    <row r="1650" spans="1:9" ht="30" hidden="1" x14ac:dyDescent="0.25">
      <c r="A1650" s="226" t="s">
        <v>19254</v>
      </c>
      <c r="B1650" s="226" t="s">
        <v>7909</v>
      </c>
      <c r="C1650" s="226" t="s">
        <v>30629</v>
      </c>
      <c r="D1650" s="228">
        <v>136</v>
      </c>
      <c r="E1650" s="228">
        <v>0.10149253731343283</v>
      </c>
      <c r="F1650" s="226" t="s">
        <v>31295</v>
      </c>
      <c r="G1650" s="226" t="s">
        <v>31445</v>
      </c>
      <c r="H1650" s="226" t="s">
        <v>30534</v>
      </c>
      <c r="I1650" s="228">
        <v>6.9851052901900357E-2</v>
      </c>
    </row>
    <row r="1651" spans="1:9" ht="30" hidden="1" x14ac:dyDescent="0.25">
      <c r="A1651" s="226" t="s">
        <v>19254</v>
      </c>
      <c r="B1651" s="226" t="s">
        <v>9029</v>
      </c>
      <c r="C1651" s="226" t="s">
        <v>31006</v>
      </c>
      <c r="D1651" s="228">
        <v>54</v>
      </c>
      <c r="E1651" s="228">
        <v>5.118483412322275E-2</v>
      </c>
      <c r="F1651" s="226" t="s">
        <v>32988</v>
      </c>
      <c r="G1651" s="226" t="s">
        <v>32723</v>
      </c>
      <c r="H1651" s="226" t="s">
        <v>30994</v>
      </c>
      <c r="I1651" s="228">
        <v>0.05</v>
      </c>
    </row>
    <row r="1652" spans="1:9" ht="30" x14ac:dyDescent="0.25">
      <c r="A1652" s="226" t="s">
        <v>19254</v>
      </c>
      <c r="B1652" s="226" t="s">
        <v>3037</v>
      </c>
      <c r="C1652" s="226" t="s">
        <v>31345</v>
      </c>
      <c r="D1652" s="228">
        <v>642</v>
      </c>
      <c r="E1652" s="228">
        <v>0.33630172865374541</v>
      </c>
      <c r="F1652" s="226" t="s">
        <v>32868</v>
      </c>
      <c r="G1652" s="226" t="s">
        <v>31695</v>
      </c>
      <c r="H1652" s="226" t="s">
        <v>30586</v>
      </c>
      <c r="I1652" s="228">
        <v>0.24912689173457508</v>
      </c>
    </row>
    <row r="1653" spans="1:9" ht="30" hidden="1" x14ac:dyDescent="0.25">
      <c r="A1653" s="226" t="s">
        <v>19254</v>
      </c>
      <c r="B1653" s="226" t="s">
        <v>8188</v>
      </c>
      <c r="C1653" s="226" t="s">
        <v>32989</v>
      </c>
      <c r="D1653" s="228">
        <v>140</v>
      </c>
      <c r="E1653" s="228">
        <v>8.2352941176470587E-2</v>
      </c>
      <c r="F1653" s="226" t="s">
        <v>31416</v>
      </c>
      <c r="G1653" s="226" t="s">
        <v>32110</v>
      </c>
      <c r="H1653" s="226" t="s">
        <v>30285</v>
      </c>
      <c r="I1653" s="228">
        <v>7.0140280561122245E-2</v>
      </c>
    </row>
    <row r="1654" spans="1:9" ht="30" hidden="1" x14ac:dyDescent="0.25">
      <c r="A1654" s="226" t="s">
        <v>19254</v>
      </c>
      <c r="B1654" s="226" t="s">
        <v>15535</v>
      </c>
      <c r="C1654" s="226" t="s">
        <v>31998</v>
      </c>
      <c r="D1654" s="228">
        <v>71</v>
      </c>
      <c r="E1654" s="228">
        <v>3.5985808413583377E-2</v>
      </c>
      <c r="F1654" s="226" t="s">
        <v>18869</v>
      </c>
      <c r="G1654" s="226" t="s">
        <v>31281</v>
      </c>
      <c r="H1654" s="226" t="s">
        <v>31148</v>
      </c>
      <c r="I1654" s="228">
        <v>2.7723545490042953E-2</v>
      </c>
    </row>
    <row r="1655" spans="1:9" ht="30" hidden="1" x14ac:dyDescent="0.25">
      <c r="A1655" s="226" t="s">
        <v>19254</v>
      </c>
      <c r="B1655" s="226" t="s">
        <v>15677</v>
      </c>
      <c r="C1655" s="226" t="s">
        <v>32313</v>
      </c>
      <c r="D1655" s="228">
        <v>168</v>
      </c>
      <c r="E1655" s="228">
        <v>0.15954415954415954</v>
      </c>
      <c r="F1655" s="226" t="s">
        <v>32990</v>
      </c>
      <c r="G1655" s="226" t="s">
        <v>31029</v>
      </c>
      <c r="H1655" s="226" t="s">
        <v>30963</v>
      </c>
      <c r="I1655" s="228">
        <v>9.7845078625509604E-2</v>
      </c>
    </row>
    <row r="1656" spans="1:9" ht="30" x14ac:dyDescent="0.25">
      <c r="A1656" s="226" t="s">
        <v>19254</v>
      </c>
      <c r="B1656" s="226" t="s">
        <v>8454</v>
      </c>
      <c r="C1656" s="226" t="s">
        <v>31167</v>
      </c>
      <c r="D1656" s="228">
        <v>265</v>
      </c>
      <c r="E1656" s="228">
        <v>0.2322524101665206</v>
      </c>
      <c r="F1656" s="226" t="s">
        <v>30576</v>
      </c>
      <c r="G1656" s="226" t="s">
        <v>32991</v>
      </c>
      <c r="H1656" s="226" t="s">
        <v>30267</v>
      </c>
      <c r="I1656" s="228">
        <v>8.9648173207036538E-2</v>
      </c>
    </row>
    <row r="1657" spans="1:9" ht="30" hidden="1" x14ac:dyDescent="0.25">
      <c r="A1657" s="226" t="s">
        <v>19254</v>
      </c>
      <c r="B1657" s="226" t="s">
        <v>15526</v>
      </c>
      <c r="C1657" s="226" t="s">
        <v>32919</v>
      </c>
      <c r="D1657" s="228">
        <v>168</v>
      </c>
      <c r="E1657" s="228">
        <v>0.10519724483406387</v>
      </c>
      <c r="F1657" s="226" t="s">
        <v>32646</v>
      </c>
      <c r="G1657" s="226" t="s">
        <v>32992</v>
      </c>
      <c r="H1657" s="226" t="s">
        <v>30671</v>
      </c>
      <c r="I1657" s="228">
        <v>6.5548185719859542E-2</v>
      </c>
    </row>
    <row r="1658" spans="1:9" ht="30" hidden="1" x14ac:dyDescent="0.25">
      <c r="A1658" s="226" t="s">
        <v>19254</v>
      </c>
      <c r="B1658" s="226" t="s">
        <v>15303</v>
      </c>
      <c r="C1658" s="226" t="s">
        <v>31165</v>
      </c>
      <c r="D1658" s="228">
        <v>132</v>
      </c>
      <c r="E1658" s="228">
        <v>0.10240496508921644</v>
      </c>
      <c r="F1658" s="226" t="s">
        <v>31311</v>
      </c>
      <c r="G1658" s="226" t="s">
        <v>31280</v>
      </c>
      <c r="H1658" s="226" t="s">
        <v>30434</v>
      </c>
      <c r="I1658" s="228">
        <v>7.2408118486012071E-2</v>
      </c>
    </row>
    <row r="1659" spans="1:9" ht="30" hidden="1" x14ac:dyDescent="0.25">
      <c r="A1659" s="226" t="s">
        <v>19254</v>
      </c>
      <c r="B1659" s="226" t="s">
        <v>15381</v>
      </c>
      <c r="C1659" s="226" t="s">
        <v>32993</v>
      </c>
      <c r="D1659" s="228">
        <v>236</v>
      </c>
      <c r="E1659" s="228">
        <v>7.0892159807750071E-2</v>
      </c>
      <c r="F1659" s="226" t="s">
        <v>32994</v>
      </c>
      <c r="G1659" s="226" t="s">
        <v>32731</v>
      </c>
      <c r="H1659" s="226" t="s">
        <v>30768</v>
      </c>
      <c r="I1659" s="228">
        <v>7.2193331293973692E-2</v>
      </c>
    </row>
    <row r="1660" spans="1:9" ht="30" hidden="1" x14ac:dyDescent="0.25">
      <c r="A1660" s="226" t="s">
        <v>19254</v>
      </c>
      <c r="B1660" s="226" t="s">
        <v>15212</v>
      </c>
      <c r="C1660" s="226" t="s">
        <v>32975</v>
      </c>
      <c r="D1660" s="228">
        <v>36</v>
      </c>
      <c r="E1660" s="228">
        <v>5.6250000000000001E-2</v>
      </c>
      <c r="F1660" s="226" t="s">
        <v>31828</v>
      </c>
      <c r="G1660" s="226" t="s">
        <v>32995</v>
      </c>
      <c r="H1660" s="226" t="s">
        <v>31335</v>
      </c>
      <c r="I1660" s="228">
        <v>4.736842105263158E-2</v>
      </c>
    </row>
    <row r="1661" spans="1:9" ht="30" hidden="1" x14ac:dyDescent="0.25">
      <c r="A1661" s="226" t="s">
        <v>19254</v>
      </c>
      <c r="B1661" s="226" t="s">
        <v>8682</v>
      </c>
      <c r="C1661" s="226" t="s">
        <v>32742</v>
      </c>
      <c r="D1661" s="228">
        <v>24</v>
      </c>
      <c r="E1661" s="228">
        <v>7.7096048827497588E-3</v>
      </c>
      <c r="F1661" s="226" t="s">
        <v>32845</v>
      </c>
      <c r="G1661" s="226" t="s">
        <v>32051</v>
      </c>
      <c r="H1661" s="226" t="s">
        <v>19107</v>
      </c>
      <c r="I1661" s="228">
        <v>7.4673304293714996E-3</v>
      </c>
    </row>
    <row r="1662" spans="1:9" ht="30" hidden="1" x14ac:dyDescent="0.25">
      <c r="A1662" s="226" t="s">
        <v>19254</v>
      </c>
      <c r="B1662" s="226" t="s">
        <v>15592</v>
      </c>
      <c r="C1662" s="226" t="s">
        <v>30919</v>
      </c>
      <c r="D1662" s="228">
        <v>166</v>
      </c>
      <c r="E1662" s="228">
        <v>9.1008771929824567E-2</v>
      </c>
      <c r="F1662" s="226" t="s">
        <v>32919</v>
      </c>
      <c r="G1662" s="226" t="s">
        <v>31992</v>
      </c>
      <c r="H1662" s="226" t="s">
        <v>32996</v>
      </c>
      <c r="I1662" s="228">
        <v>5.2950558213716109E-2</v>
      </c>
    </row>
    <row r="1663" spans="1:9" ht="30" hidden="1" x14ac:dyDescent="0.25">
      <c r="A1663" s="226" t="s">
        <v>19254</v>
      </c>
      <c r="B1663" s="226" t="s">
        <v>17153</v>
      </c>
      <c r="C1663" s="226" t="s">
        <v>31025</v>
      </c>
      <c r="D1663" s="228">
        <v>152</v>
      </c>
      <c r="E1663" s="228">
        <v>0.16907675194660735</v>
      </c>
      <c r="F1663" s="226" t="s">
        <v>32814</v>
      </c>
      <c r="G1663" s="226" t="s">
        <v>32997</v>
      </c>
      <c r="H1663" s="226" t="s">
        <v>30372</v>
      </c>
      <c r="I1663" s="228">
        <v>0.15353535353535352</v>
      </c>
    </row>
    <row r="1664" spans="1:9" ht="30" x14ac:dyDescent="0.25">
      <c r="A1664" s="226" t="s">
        <v>19254</v>
      </c>
      <c r="B1664" s="226" t="s">
        <v>8678</v>
      </c>
      <c r="C1664" s="226" t="s">
        <v>30778</v>
      </c>
      <c r="D1664" s="228">
        <v>296</v>
      </c>
      <c r="E1664" s="228">
        <v>0.34701055099648298</v>
      </c>
      <c r="F1664" s="226" t="s">
        <v>31187</v>
      </c>
      <c r="G1664" s="226" t="s">
        <v>32998</v>
      </c>
      <c r="H1664" s="226" t="s">
        <v>30603</v>
      </c>
      <c r="I1664" s="228">
        <v>0.30929989550679204</v>
      </c>
    </row>
    <row r="1665" spans="1:9" ht="30" hidden="1" x14ac:dyDescent="0.25">
      <c r="A1665" s="226" t="s">
        <v>19254</v>
      </c>
      <c r="B1665" s="226" t="s">
        <v>15415</v>
      </c>
      <c r="C1665" s="226" t="s">
        <v>30960</v>
      </c>
      <c r="D1665" s="228">
        <v>180</v>
      </c>
      <c r="E1665" s="228">
        <v>7.8499781945050154E-2</v>
      </c>
      <c r="F1665" s="226" t="s">
        <v>30379</v>
      </c>
      <c r="G1665" s="226" t="s">
        <v>32280</v>
      </c>
      <c r="H1665" s="226" t="s">
        <v>30240</v>
      </c>
      <c r="I1665" s="228">
        <v>7.1599045346062054E-2</v>
      </c>
    </row>
    <row r="1666" spans="1:9" ht="30" hidden="1" x14ac:dyDescent="0.25">
      <c r="A1666" s="226" t="s">
        <v>19254</v>
      </c>
      <c r="B1666" s="226" t="s">
        <v>15010</v>
      </c>
      <c r="C1666" s="226" t="s">
        <v>31436</v>
      </c>
      <c r="D1666" s="228">
        <v>24</v>
      </c>
      <c r="E1666" s="228">
        <v>1.3498312710911136E-2</v>
      </c>
      <c r="F1666" s="226" t="s">
        <v>30772</v>
      </c>
      <c r="G1666" s="226" t="s">
        <v>31440</v>
      </c>
      <c r="H1666" s="226" t="s">
        <v>31128</v>
      </c>
      <c r="I1666" s="228">
        <v>1.1934361014420686E-2</v>
      </c>
    </row>
    <row r="1667" spans="1:9" ht="30" x14ac:dyDescent="0.25">
      <c r="A1667" s="226" t="s">
        <v>19254</v>
      </c>
      <c r="B1667" s="226" t="s">
        <v>8078</v>
      </c>
      <c r="C1667" s="226" t="s">
        <v>32463</v>
      </c>
      <c r="D1667" s="228">
        <v>773</v>
      </c>
      <c r="E1667" s="228">
        <v>0.21731796457689065</v>
      </c>
      <c r="F1667" s="226" t="s">
        <v>32999</v>
      </c>
      <c r="G1667" s="226" t="s">
        <v>33000</v>
      </c>
      <c r="H1667" s="226" t="s">
        <v>30701</v>
      </c>
      <c r="I1667" s="228">
        <v>0.19091133613237837</v>
      </c>
    </row>
    <row r="1668" spans="1:9" ht="30" hidden="1" x14ac:dyDescent="0.25">
      <c r="A1668" s="226" t="s">
        <v>19254</v>
      </c>
      <c r="B1668" s="226" t="s">
        <v>3042</v>
      </c>
      <c r="C1668" s="226" t="s">
        <v>33001</v>
      </c>
      <c r="D1668" s="228">
        <v>160</v>
      </c>
      <c r="E1668" s="228">
        <v>4.4321329639889197E-2</v>
      </c>
      <c r="F1668" s="226" t="s">
        <v>33002</v>
      </c>
      <c r="G1668" s="226" t="s">
        <v>33003</v>
      </c>
      <c r="H1668" s="226" t="s">
        <v>30251</v>
      </c>
      <c r="I1668" s="228">
        <v>3.8722168441432718E-2</v>
      </c>
    </row>
    <row r="1669" spans="1:9" ht="30" hidden="1" x14ac:dyDescent="0.25">
      <c r="A1669" s="226" t="s">
        <v>19254</v>
      </c>
      <c r="B1669" s="226" t="s">
        <v>16274</v>
      </c>
      <c r="C1669" s="226" t="s">
        <v>30246</v>
      </c>
      <c r="D1669" s="228">
        <v>68</v>
      </c>
      <c r="E1669" s="228">
        <v>3.0603060306030602E-2</v>
      </c>
      <c r="F1669" s="226" t="s">
        <v>30719</v>
      </c>
      <c r="G1669" s="226" t="s">
        <v>31860</v>
      </c>
      <c r="H1669" s="226" t="s">
        <v>30692</v>
      </c>
      <c r="I1669" s="228">
        <v>2.8874734607218684E-2</v>
      </c>
    </row>
    <row r="1670" spans="1:9" ht="30" hidden="1" x14ac:dyDescent="0.25">
      <c r="A1670" s="226" t="s">
        <v>19254</v>
      </c>
      <c r="B1670" s="226" t="s">
        <v>15315</v>
      </c>
      <c r="C1670" s="226" t="s">
        <v>30643</v>
      </c>
      <c r="D1670" s="228">
        <v>168</v>
      </c>
      <c r="E1670" s="228">
        <v>9.8765432098765427E-2</v>
      </c>
      <c r="F1670" s="226" t="s">
        <v>31430</v>
      </c>
      <c r="G1670" s="226" t="s">
        <v>31436</v>
      </c>
      <c r="H1670" s="226" t="s">
        <v>31264</v>
      </c>
      <c r="I1670" s="228">
        <v>8.8142707240293813E-2</v>
      </c>
    </row>
    <row r="1671" spans="1:9" ht="30" hidden="1" x14ac:dyDescent="0.25">
      <c r="A1671" s="226" t="s">
        <v>19254</v>
      </c>
      <c r="B1671" s="226" t="s">
        <v>16474</v>
      </c>
      <c r="C1671" s="226" t="s">
        <v>32413</v>
      </c>
      <c r="D1671" s="228">
        <v>192</v>
      </c>
      <c r="E1671" s="228">
        <v>0.13684960798289381</v>
      </c>
      <c r="F1671" s="226" t="s">
        <v>31285</v>
      </c>
      <c r="G1671" s="226" t="s">
        <v>32342</v>
      </c>
      <c r="H1671" s="226" t="s">
        <v>30633</v>
      </c>
      <c r="I1671" s="228">
        <v>0.11462686567164179</v>
      </c>
    </row>
    <row r="1672" spans="1:9" ht="30" hidden="1" x14ac:dyDescent="0.25">
      <c r="A1672" s="226" t="s">
        <v>19254</v>
      </c>
      <c r="B1672" s="226" t="s">
        <v>8265</v>
      </c>
      <c r="C1672" s="226" t="s">
        <v>18963</v>
      </c>
      <c r="D1672" s="228">
        <v>249</v>
      </c>
      <c r="E1672" s="228">
        <v>9.3084112149532716E-2</v>
      </c>
      <c r="F1672" s="226" t="s">
        <v>31746</v>
      </c>
      <c r="G1672" s="226" t="s">
        <v>32287</v>
      </c>
      <c r="H1672" s="226" t="s">
        <v>31038</v>
      </c>
      <c r="I1672" s="228">
        <v>6.7607928319304914E-2</v>
      </c>
    </row>
    <row r="1673" spans="1:9" ht="30" hidden="1" x14ac:dyDescent="0.25">
      <c r="A1673" s="226" t="s">
        <v>19254</v>
      </c>
      <c r="B1673" s="226" t="s">
        <v>17154</v>
      </c>
      <c r="C1673" s="226" t="s">
        <v>31429</v>
      </c>
      <c r="D1673" s="228">
        <v>48</v>
      </c>
      <c r="E1673" s="228">
        <v>2.5559105431309903E-2</v>
      </c>
      <c r="F1673" s="226" t="s">
        <v>31044</v>
      </c>
      <c r="G1673" s="226" t="s">
        <v>31619</v>
      </c>
      <c r="H1673" s="226" t="s">
        <v>30267</v>
      </c>
      <c r="I1673" s="228">
        <v>2.1117465904091508E-2</v>
      </c>
    </row>
    <row r="1674" spans="1:9" ht="30" hidden="1" x14ac:dyDescent="0.25">
      <c r="A1674" s="226" t="s">
        <v>19254</v>
      </c>
      <c r="B1674" s="226" t="s">
        <v>3047</v>
      </c>
      <c r="C1674" s="226" t="s">
        <v>32660</v>
      </c>
      <c r="D1674" s="228">
        <v>90</v>
      </c>
      <c r="E1674" s="228">
        <v>9.8146128680479824E-2</v>
      </c>
      <c r="F1674" s="226" t="s">
        <v>32827</v>
      </c>
      <c r="G1674" s="226" t="s">
        <v>32976</v>
      </c>
      <c r="H1674" s="226" t="s">
        <v>30465</v>
      </c>
      <c r="I1674" s="228">
        <v>8.7378640776699032E-2</v>
      </c>
    </row>
    <row r="1675" spans="1:9" ht="30" hidden="1" x14ac:dyDescent="0.25">
      <c r="A1675" s="226" t="s">
        <v>19254</v>
      </c>
      <c r="B1675" s="226" t="s">
        <v>1739</v>
      </c>
      <c r="C1675" s="226" t="s">
        <v>33004</v>
      </c>
      <c r="D1675" s="228">
        <v>140</v>
      </c>
      <c r="E1675" s="228">
        <v>0.11532125205930807</v>
      </c>
      <c r="F1675" s="226" t="s">
        <v>32307</v>
      </c>
      <c r="G1675" s="226" t="s">
        <v>31879</v>
      </c>
      <c r="H1675" s="226" t="s">
        <v>30293</v>
      </c>
      <c r="I1675" s="228">
        <v>9.6153846153846159E-2</v>
      </c>
    </row>
    <row r="1676" spans="1:9" ht="30" hidden="1" x14ac:dyDescent="0.25">
      <c r="A1676" s="226" t="s">
        <v>19254</v>
      </c>
      <c r="B1676" s="226" t="s">
        <v>7685</v>
      </c>
      <c r="C1676" s="226" t="s">
        <v>33005</v>
      </c>
      <c r="D1676" s="228">
        <v>75</v>
      </c>
      <c r="E1676" s="228">
        <v>7.4404761904761904E-2</v>
      </c>
      <c r="F1676" s="226" t="s">
        <v>30882</v>
      </c>
      <c r="G1676" s="226" t="s">
        <v>31236</v>
      </c>
      <c r="H1676" s="226" t="s">
        <v>30465</v>
      </c>
      <c r="I1676" s="228">
        <v>6.2447960033305577E-2</v>
      </c>
    </row>
    <row r="1677" spans="1:9" ht="30" hidden="1" x14ac:dyDescent="0.25">
      <c r="A1677" s="226" t="s">
        <v>19254</v>
      </c>
      <c r="B1677" s="226" t="s">
        <v>2771</v>
      </c>
      <c r="C1677" s="226" t="s">
        <v>30544</v>
      </c>
      <c r="D1677" s="228">
        <v>292</v>
      </c>
      <c r="E1677" s="228">
        <v>0.19047619047619047</v>
      </c>
      <c r="F1677" s="226" t="s">
        <v>32750</v>
      </c>
      <c r="G1677" s="226" t="s">
        <v>30990</v>
      </c>
      <c r="H1677" s="226" t="s">
        <v>30671</v>
      </c>
      <c r="I1677" s="228">
        <v>0.14391325776244454</v>
      </c>
    </row>
    <row r="1678" spans="1:9" ht="30" hidden="1" x14ac:dyDescent="0.25">
      <c r="A1678" s="226" t="s">
        <v>19254</v>
      </c>
      <c r="B1678" s="226" t="s">
        <v>3533</v>
      </c>
      <c r="C1678" s="226" t="s">
        <v>30726</v>
      </c>
      <c r="D1678" s="228">
        <v>105</v>
      </c>
      <c r="E1678" s="228">
        <v>9.2429577464788734E-2</v>
      </c>
      <c r="F1678" s="226" t="s">
        <v>30620</v>
      </c>
      <c r="G1678" s="226" t="s">
        <v>31067</v>
      </c>
      <c r="H1678" s="226" t="s">
        <v>30524</v>
      </c>
      <c r="I1678" s="228">
        <v>5.1622418879056046E-2</v>
      </c>
    </row>
    <row r="1679" spans="1:9" ht="30" x14ac:dyDescent="0.25">
      <c r="A1679" s="226" t="s">
        <v>19254</v>
      </c>
      <c r="B1679" s="226" t="s">
        <v>8988</v>
      </c>
      <c r="C1679" s="226" t="s">
        <v>33006</v>
      </c>
      <c r="D1679" s="228">
        <v>857</v>
      </c>
      <c r="E1679" s="228">
        <v>0.2602490130580018</v>
      </c>
      <c r="F1679" s="226" t="s">
        <v>32161</v>
      </c>
      <c r="G1679" s="226" t="s">
        <v>33007</v>
      </c>
      <c r="H1679" s="226" t="s">
        <v>32263</v>
      </c>
      <c r="I1679" s="228">
        <v>0.16916699565732332</v>
      </c>
    </row>
    <row r="1680" spans="1:9" ht="30" hidden="1" x14ac:dyDescent="0.25">
      <c r="A1680" s="226" t="s">
        <v>18822</v>
      </c>
      <c r="B1680" s="226" t="s">
        <v>12691</v>
      </c>
      <c r="C1680" s="226" t="s">
        <v>33008</v>
      </c>
      <c r="D1680" s="228">
        <v>41</v>
      </c>
      <c r="E1680" s="228">
        <v>3.7788018433179721E-2</v>
      </c>
      <c r="F1680" s="226" t="s">
        <v>31655</v>
      </c>
      <c r="G1680" s="226" t="s">
        <v>32372</v>
      </c>
      <c r="H1680" s="226" t="s">
        <v>30758</v>
      </c>
      <c r="I1680" s="228">
        <v>3.5012809564474806E-2</v>
      </c>
    </row>
    <row r="1681" spans="1:9" ht="30" hidden="1" x14ac:dyDescent="0.25">
      <c r="A1681" s="226" t="s">
        <v>18822</v>
      </c>
      <c r="B1681" s="226" t="s">
        <v>15476</v>
      </c>
      <c r="C1681" s="226" t="s">
        <v>30795</v>
      </c>
      <c r="D1681" s="228">
        <v>70</v>
      </c>
      <c r="E1681" s="228">
        <v>4.1128084606345476E-2</v>
      </c>
      <c r="F1681" s="226" t="s">
        <v>30432</v>
      </c>
      <c r="G1681" s="226" t="s">
        <v>32515</v>
      </c>
      <c r="H1681" s="226" t="s">
        <v>33009</v>
      </c>
      <c r="I1681" s="228">
        <v>3.2258064516129031E-2</v>
      </c>
    </row>
    <row r="1682" spans="1:9" ht="30" hidden="1" x14ac:dyDescent="0.25">
      <c r="A1682" s="226" t="s">
        <v>18822</v>
      </c>
      <c r="B1682" s="226" t="s">
        <v>15305</v>
      </c>
      <c r="C1682" s="226" t="s">
        <v>32814</v>
      </c>
      <c r="D1682" s="228">
        <v>58</v>
      </c>
      <c r="E1682" s="228">
        <v>6.6513761467889912E-2</v>
      </c>
      <c r="F1682" s="226" t="s">
        <v>33010</v>
      </c>
      <c r="G1682" s="226" t="s">
        <v>32365</v>
      </c>
      <c r="H1682" s="226" t="s">
        <v>31204</v>
      </c>
      <c r="I1682" s="228">
        <v>5.782652043868395E-2</v>
      </c>
    </row>
    <row r="1683" spans="1:9" ht="30" hidden="1" x14ac:dyDescent="0.25">
      <c r="A1683" s="226" t="s">
        <v>19259</v>
      </c>
      <c r="B1683" s="226" t="s">
        <v>15018</v>
      </c>
      <c r="C1683" s="226" t="s">
        <v>30242</v>
      </c>
      <c r="D1683" s="228">
        <v>41</v>
      </c>
      <c r="E1683" s="228">
        <v>1.7779705117085862E-2</v>
      </c>
      <c r="F1683" s="226" t="s">
        <v>32505</v>
      </c>
      <c r="G1683" s="226" t="s">
        <v>30810</v>
      </c>
      <c r="H1683" s="226" t="s">
        <v>30281</v>
      </c>
      <c r="I1683" s="228">
        <v>1.4838943177705392E-2</v>
      </c>
    </row>
    <row r="1684" spans="1:9" ht="30" hidden="1" x14ac:dyDescent="0.25">
      <c r="A1684" s="226" t="s">
        <v>19259</v>
      </c>
      <c r="B1684" s="226" t="s">
        <v>3064</v>
      </c>
      <c r="C1684" s="226" t="s">
        <v>31621</v>
      </c>
      <c r="D1684" s="228">
        <v>89</v>
      </c>
      <c r="E1684" s="228">
        <v>3.9803220035778172E-2</v>
      </c>
      <c r="F1684" s="226" t="s">
        <v>33011</v>
      </c>
      <c r="G1684" s="226" t="s">
        <v>31757</v>
      </c>
      <c r="H1684" s="226" t="s">
        <v>32957</v>
      </c>
      <c r="I1684" s="228">
        <v>3.4429400386847192E-2</v>
      </c>
    </row>
    <row r="1685" spans="1:9" ht="30" hidden="1" x14ac:dyDescent="0.25">
      <c r="A1685" s="226" t="s">
        <v>19259</v>
      </c>
      <c r="B1685" s="226" t="s">
        <v>3058</v>
      </c>
      <c r="C1685" s="226" t="s">
        <v>30464</v>
      </c>
      <c r="D1685" s="228">
        <v>24</v>
      </c>
      <c r="E1685" s="228">
        <v>1.2875536480686695E-2</v>
      </c>
      <c r="F1685" s="226" t="s">
        <v>30451</v>
      </c>
      <c r="G1685" s="226" t="s">
        <v>31149</v>
      </c>
      <c r="H1685" s="226" t="s">
        <v>30970</v>
      </c>
      <c r="I1685" s="228">
        <v>1.0719071013845467E-2</v>
      </c>
    </row>
    <row r="1686" spans="1:9" ht="30" hidden="1" x14ac:dyDescent="0.25">
      <c r="A1686" s="226" t="s">
        <v>19259</v>
      </c>
      <c r="B1686" s="226" t="s">
        <v>3052</v>
      </c>
      <c r="C1686" s="226" t="s">
        <v>33012</v>
      </c>
      <c r="D1686" s="228">
        <v>24</v>
      </c>
      <c r="E1686" s="228">
        <v>1.0830324909747292E-2</v>
      </c>
      <c r="F1686" s="226" t="s">
        <v>32812</v>
      </c>
      <c r="G1686" s="226" t="s">
        <v>32870</v>
      </c>
      <c r="H1686" s="226" t="s">
        <v>30883</v>
      </c>
      <c r="I1686" s="228">
        <v>9.0874668686103752E-3</v>
      </c>
    </row>
    <row r="1687" spans="1:9" ht="30" hidden="1" x14ac:dyDescent="0.25">
      <c r="A1687" s="226" t="s">
        <v>19261</v>
      </c>
      <c r="B1687" s="226" t="s">
        <v>8470</v>
      </c>
      <c r="C1687" s="226" t="s">
        <v>32289</v>
      </c>
      <c r="D1687" s="228">
        <v>54</v>
      </c>
      <c r="E1687" s="228">
        <v>4.526404023470243E-2</v>
      </c>
      <c r="F1687" s="226" t="s">
        <v>30604</v>
      </c>
      <c r="G1687" s="226" t="s">
        <v>31712</v>
      </c>
      <c r="H1687" s="226" t="s">
        <v>31574</v>
      </c>
      <c r="I1687" s="228">
        <v>4.9135577797998181E-2</v>
      </c>
    </row>
    <row r="1688" spans="1:9" ht="30" hidden="1" x14ac:dyDescent="0.25">
      <c r="A1688" s="226" t="s">
        <v>19261</v>
      </c>
      <c r="B1688" s="226" t="s">
        <v>15233</v>
      </c>
      <c r="C1688" s="226" t="s">
        <v>33013</v>
      </c>
      <c r="D1688" s="228">
        <v>24</v>
      </c>
      <c r="E1688" s="228">
        <v>1.0273972602739725E-2</v>
      </c>
      <c r="F1688" s="226" t="s">
        <v>30729</v>
      </c>
      <c r="G1688" s="226" t="s">
        <v>33014</v>
      </c>
      <c r="H1688" s="226" t="s">
        <v>31763</v>
      </c>
      <c r="I1688" s="228">
        <v>7.437248218159281E-3</v>
      </c>
    </row>
    <row r="1689" spans="1:9" ht="30" hidden="1" x14ac:dyDescent="0.25">
      <c r="A1689" s="226" t="s">
        <v>19261</v>
      </c>
      <c r="B1689" s="226" t="s">
        <v>1444</v>
      </c>
      <c r="C1689" s="226" t="s">
        <v>32201</v>
      </c>
      <c r="D1689" s="228">
        <v>24</v>
      </c>
      <c r="E1689" s="228">
        <v>2.4464831804281346E-2</v>
      </c>
      <c r="F1689" s="226" t="s">
        <v>33015</v>
      </c>
      <c r="G1689" s="226" t="s">
        <v>30893</v>
      </c>
      <c r="H1689" s="226" t="s">
        <v>31013</v>
      </c>
      <c r="I1689" s="228">
        <v>2.0779220779220779E-2</v>
      </c>
    </row>
    <row r="1690" spans="1:9" ht="30" hidden="1" x14ac:dyDescent="0.25">
      <c r="A1690" s="226" t="s">
        <v>19261</v>
      </c>
      <c r="B1690" s="226" t="s">
        <v>1439</v>
      </c>
      <c r="C1690" s="226" t="s">
        <v>30291</v>
      </c>
      <c r="D1690" s="228">
        <v>48</v>
      </c>
      <c r="E1690" s="228">
        <v>2.5117739403453691E-2</v>
      </c>
      <c r="F1690" s="226" t="s">
        <v>30555</v>
      </c>
      <c r="G1690" s="226" t="s">
        <v>30249</v>
      </c>
      <c r="H1690" s="226" t="s">
        <v>30444</v>
      </c>
      <c r="I1690" s="228">
        <v>2.3988005997001498E-2</v>
      </c>
    </row>
    <row r="1691" spans="1:9" ht="30" hidden="1" x14ac:dyDescent="0.25">
      <c r="A1691" s="226" t="s">
        <v>19264</v>
      </c>
      <c r="B1691" s="226" t="s">
        <v>3068</v>
      </c>
      <c r="C1691" s="226" t="s">
        <v>31564</v>
      </c>
      <c r="D1691" s="228">
        <v>64</v>
      </c>
      <c r="E1691" s="228">
        <v>2.9290617848970253E-2</v>
      </c>
      <c r="F1691" s="226" t="s">
        <v>30593</v>
      </c>
      <c r="G1691" s="226" t="s">
        <v>31640</v>
      </c>
      <c r="H1691" s="226" t="s">
        <v>30916</v>
      </c>
      <c r="I1691" s="228">
        <v>2.5723472668810289E-2</v>
      </c>
    </row>
    <row r="1692" spans="1:9" ht="30" hidden="1" x14ac:dyDescent="0.25">
      <c r="A1692" s="226" t="s">
        <v>18850</v>
      </c>
      <c r="B1692" s="226" t="s">
        <v>15457</v>
      </c>
      <c r="C1692" s="226" t="s">
        <v>33016</v>
      </c>
      <c r="D1692" s="228">
        <v>28</v>
      </c>
      <c r="E1692" s="228">
        <v>2.0437956204379562E-2</v>
      </c>
      <c r="F1692" s="226" t="s">
        <v>30261</v>
      </c>
      <c r="G1692" s="226" t="s">
        <v>31357</v>
      </c>
      <c r="H1692" s="226" t="s">
        <v>31574</v>
      </c>
      <c r="I1692" s="228">
        <v>1.3403542364767831E-2</v>
      </c>
    </row>
    <row r="1693" spans="1:9" ht="30" hidden="1" x14ac:dyDescent="0.25">
      <c r="A1693" s="226" t="s">
        <v>18850</v>
      </c>
      <c r="B1693" s="226" t="s">
        <v>15483</v>
      </c>
      <c r="C1693" s="226" t="s">
        <v>32363</v>
      </c>
      <c r="D1693" s="228">
        <v>36</v>
      </c>
      <c r="E1693" s="228">
        <v>2.067777139574957E-2</v>
      </c>
      <c r="F1693" s="226" t="s">
        <v>31497</v>
      </c>
      <c r="G1693" s="226" t="s">
        <v>32214</v>
      </c>
      <c r="H1693" s="226" t="s">
        <v>31763</v>
      </c>
      <c r="I1693" s="228">
        <v>1.300578034682081E-2</v>
      </c>
    </row>
    <row r="1694" spans="1:9" ht="30" hidden="1" x14ac:dyDescent="0.25">
      <c r="A1694" s="226" t="s">
        <v>19266</v>
      </c>
      <c r="B1694" s="226" t="s">
        <v>4620</v>
      </c>
      <c r="C1694" s="226" t="s">
        <v>33017</v>
      </c>
      <c r="D1694" s="228">
        <v>60</v>
      </c>
      <c r="E1694" s="228">
        <v>9.5541401273885357E-2</v>
      </c>
      <c r="F1694" s="226" t="s">
        <v>32670</v>
      </c>
      <c r="G1694" s="226" t="s">
        <v>33018</v>
      </c>
      <c r="H1694" s="226" t="s">
        <v>30406</v>
      </c>
      <c r="I1694" s="228">
        <v>7.0505287896592245E-2</v>
      </c>
    </row>
    <row r="1695" spans="1:9" x14ac:dyDescent="0.25">
      <c r="E1695">
        <f>COUNTIF(E2:E1694, "&gt;.2")</f>
        <v>237</v>
      </c>
    </row>
  </sheetData>
  <autoFilter ref="A1:I1695">
    <filterColumn colId="4">
      <customFilters>
        <customFilter operator="greaterThanOrEqual" val="0.2"/>
      </custom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94"/>
  <sheetViews>
    <sheetView workbookViewId="0">
      <selection activeCell="K1" sqref="K1"/>
    </sheetView>
  </sheetViews>
  <sheetFormatPr defaultRowHeight="15" x14ac:dyDescent="0.25"/>
  <cols>
    <col min="9" max="9" width="31.42578125" bestFit="1" customWidth="1"/>
    <col min="10" max="10" width="24.42578125" bestFit="1" customWidth="1"/>
  </cols>
  <sheetData>
    <row r="1" spans="1:13" x14ac:dyDescent="0.25">
      <c r="A1" s="225" t="s">
        <v>30217</v>
      </c>
      <c r="B1" s="225" t="s">
        <v>870</v>
      </c>
      <c r="C1" s="225" t="s">
        <v>30218</v>
      </c>
      <c r="D1" s="225" t="s">
        <v>30219</v>
      </c>
      <c r="E1" s="225" t="s">
        <v>30220</v>
      </c>
      <c r="F1" s="225" t="s">
        <v>30221</v>
      </c>
      <c r="G1" s="225" t="s">
        <v>30222</v>
      </c>
      <c r="H1" s="225" t="s">
        <v>30223</v>
      </c>
      <c r="I1" s="225" t="s">
        <v>30224</v>
      </c>
      <c r="J1" s="229" t="s">
        <v>33019</v>
      </c>
      <c r="M1" s="230" t="s">
        <v>33020</v>
      </c>
    </row>
    <row r="2" spans="1:13" ht="30" x14ac:dyDescent="0.25">
      <c r="A2" s="226" t="s">
        <v>18862</v>
      </c>
      <c r="B2" s="226" t="s">
        <v>2780</v>
      </c>
      <c r="C2" s="226" t="s">
        <v>18895</v>
      </c>
      <c r="D2" s="228">
        <v>375</v>
      </c>
      <c r="E2" s="228">
        <v>0.24084778420038536</v>
      </c>
      <c r="F2" s="226" t="s">
        <v>30275</v>
      </c>
      <c r="G2" s="226" t="s">
        <v>30276</v>
      </c>
      <c r="H2" s="226" t="s">
        <v>30277</v>
      </c>
      <c r="I2" s="228">
        <v>0.21626297577854672</v>
      </c>
      <c r="J2">
        <f>IFERROR(MATCH(B2,Table10[Census Tract],0), "not in the 20% htc unit tab")</f>
        <v>68</v>
      </c>
      <c r="K2" s="180" t="s">
        <v>33021</v>
      </c>
    </row>
    <row r="3" spans="1:13" ht="30" x14ac:dyDescent="0.25">
      <c r="A3" s="226" t="s">
        <v>18880</v>
      </c>
      <c r="B3" s="226" t="s">
        <v>4990</v>
      </c>
      <c r="C3" s="226" t="s">
        <v>30361</v>
      </c>
      <c r="D3" s="228">
        <v>378</v>
      </c>
      <c r="E3" s="228">
        <v>0.37875751503006011</v>
      </c>
      <c r="F3" s="226" t="s">
        <v>30362</v>
      </c>
      <c r="G3" s="226" t="s">
        <v>30363</v>
      </c>
      <c r="H3" s="226" t="s">
        <v>30364</v>
      </c>
      <c r="I3" s="228">
        <v>0.37058823529411766</v>
      </c>
      <c r="J3">
        <f>IFERROR(MATCH(B3,Table10[Census Tract],0), "not in the 20% htc unit tab")</f>
        <v>172</v>
      </c>
    </row>
    <row r="4" spans="1:13" ht="30" x14ac:dyDescent="0.25">
      <c r="A4" s="226" t="s">
        <v>15871</v>
      </c>
      <c r="B4" s="226" t="s">
        <v>2126</v>
      </c>
      <c r="C4" s="226" t="s">
        <v>30431</v>
      </c>
      <c r="D4" s="228">
        <v>386</v>
      </c>
      <c r="E4" s="228">
        <v>0.22679200940070504</v>
      </c>
      <c r="F4" s="226" t="s">
        <v>30432</v>
      </c>
      <c r="G4" s="226" t="s">
        <v>30433</v>
      </c>
      <c r="H4" s="226" t="s">
        <v>30434</v>
      </c>
      <c r="I4" s="228">
        <v>0.15774417654270537</v>
      </c>
      <c r="J4">
        <f>IFERROR(MATCH(B4,Table10[Census Tract],0), "not in the 20% htc unit tab")</f>
        <v>42</v>
      </c>
    </row>
    <row r="5" spans="1:13" ht="30" x14ac:dyDescent="0.25">
      <c r="A5" s="226" t="s">
        <v>15871</v>
      </c>
      <c r="B5" s="226" t="s">
        <v>16299</v>
      </c>
      <c r="C5" s="226" t="s">
        <v>30437</v>
      </c>
      <c r="D5" s="228">
        <v>216</v>
      </c>
      <c r="E5" s="228">
        <v>0.27307206068268014</v>
      </c>
      <c r="F5" s="226" t="s">
        <v>30438</v>
      </c>
      <c r="G5" s="226" t="s">
        <v>30439</v>
      </c>
      <c r="H5" s="226" t="s">
        <v>30440</v>
      </c>
      <c r="I5" s="228">
        <v>0.25058004640371229</v>
      </c>
      <c r="J5">
        <f>IFERROR(MATCH(B5,Table10[Census Tract],0), "not in the 20% htc unit tab")</f>
        <v>100</v>
      </c>
    </row>
    <row r="6" spans="1:13" ht="30" x14ac:dyDescent="0.25">
      <c r="A6" s="226" t="s">
        <v>15871</v>
      </c>
      <c r="B6" s="226" t="s">
        <v>949</v>
      </c>
      <c r="C6" s="226" t="s">
        <v>19209</v>
      </c>
      <c r="D6" s="228">
        <v>490</v>
      </c>
      <c r="E6" s="228">
        <v>0.39200000000000002</v>
      </c>
      <c r="F6" s="226" t="s">
        <v>30441</v>
      </c>
      <c r="G6" s="226" t="s">
        <v>30442</v>
      </c>
      <c r="H6" s="226" t="s">
        <v>30364</v>
      </c>
      <c r="I6" s="228">
        <v>0.3441011235955056</v>
      </c>
      <c r="J6">
        <f>IFERROR(MATCH(B6,Table10[Census Tract],0), "not in the 20% htc unit tab")</f>
        <v>177</v>
      </c>
    </row>
    <row r="7" spans="1:13" ht="30" x14ac:dyDescent="0.25">
      <c r="A7" s="226" t="s">
        <v>15871</v>
      </c>
      <c r="B7" s="226" t="s">
        <v>15949</v>
      </c>
      <c r="C7" s="226" t="s">
        <v>30443</v>
      </c>
      <c r="D7" s="228">
        <v>86</v>
      </c>
      <c r="E7" s="228">
        <v>0.45263157894736844</v>
      </c>
      <c r="F7" s="226" t="s">
        <v>30444</v>
      </c>
      <c r="G7" s="226" t="s">
        <v>30363</v>
      </c>
      <c r="H7" s="226" t="s">
        <v>30445</v>
      </c>
      <c r="I7" s="228">
        <v>8.4313725490196084E-2</v>
      </c>
      <c r="J7">
        <f>IFERROR(MATCH(B7,Table10[Census Tract],0), "not in the 20% htc unit tab")</f>
        <v>197</v>
      </c>
    </row>
    <row r="8" spans="1:13" ht="30" x14ac:dyDescent="0.25">
      <c r="A8" s="226" t="s">
        <v>15871</v>
      </c>
      <c r="B8" s="226" t="s">
        <v>929</v>
      </c>
      <c r="C8" s="226" t="s">
        <v>30466</v>
      </c>
      <c r="D8" s="228">
        <v>624</v>
      </c>
      <c r="E8" s="228">
        <v>0.34380165289256198</v>
      </c>
      <c r="F8" s="226" t="s">
        <v>30467</v>
      </c>
      <c r="G8" s="226" t="s">
        <v>30468</v>
      </c>
      <c r="H8" s="226" t="s">
        <v>30410</v>
      </c>
      <c r="I8" s="228">
        <v>0.29657794676806082</v>
      </c>
      <c r="J8">
        <f>IFERROR(MATCH(B8,Table10[Census Tract],0), "not in the 20% htc unit tab")</f>
        <v>148</v>
      </c>
    </row>
    <row r="9" spans="1:13" ht="30" x14ac:dyDescent="0.25">
      <c r="A9" s="226" t="s">
        <v>15871</v>
      </c>
      <c r="B9" s="226" t="s">
        <v>8550</v>
      </c>
      <c r="C9" s="226" t="s">
        <v>30498</v>
      </c>
      <c r="D9" s="228">
        <v>331</v>
      </c>
      <c r="E9" s="228">
        <v>0.21920529801324504</v>
      </c>
      <c r="F9" s="226" t="s">
        <v>19001</v>
      </c>
      <c r="G9" s="226" t="s">
        <v>30499</v>
      </c>
      <c r="H9" s="226" t="s">
        <v>30426</v>
      </c>
      <c r="I9" s="228">
        <v>0.20896464646464646</v>
      </c>
      <c r="J9">
        <f>IFERROR(MATCH(B9,Table10[Census Tract],0), "not in the 20% htc unit tab")</f>
        <v>32</v>
      </c>
    </row>
    <row r="10" spans="1:13" ht="30" x14ac:dyDescent="0.25">
      <c r="A10" s="226" t="s">
        <v>15871</v>
      </c>
      <c r="B10" s="226" t="s">
        <v>965</v>
      </c>
      <c r="C10" s="226" t="s">
        <v>30500</v>
      </c>
      <c r="D10" s="228">
        <v>348</v>
      </c>
      <c r="E10" s="228">
        <v>0.6</v>
      </c>
      <c r="F10" s="226" t="s">
        <v>30501</v>
      </c>
      <c r="G10" s="226" t="s">
        <v>30502</v>
      </c>
      <c r="H10" s="226" t="s">
        <v>30479</v>
      </c>
      <c r="I10" s="228">
        <v>0.34353405725567621</v>
      </c>
      <c r="J10">
        <f>IFERROR(MATCH(B10,Table10[Census Tract],0), "not in the 20% htc unit tab")</f>
        <v>222</v>
      </c>
    </row>
    <row r="11" spans="1:13" ht="30" x14ac:dyDescent="0.25">
      <c r="A11" s="226" t="s">
        <v>15871</v>
      </c>
      <c r="B11" s="226" t="s">
        <v>889</v>
      </c>
      <c r="C11" s="226" t="s">
        <v>30503</v>
      </c>
      <c r="D11" s="228">
        <v>852</v>
      </c>
      <c r="E11" s="228">
        <v>0.48108413325804628</v>
      </c>
      <c r="F11" s="226" t="s">
        <v>30371</v>
      </c>
      <c r="G11" s="226" t="s">
        <v>30504</v>
      </c>
      <c r="H11" s="226" t="s">
        <v>30372</v>
      </c>
      <c r="I11" s="228">
        <v>0.41279069767441862</v>
      </c>
      <c r="J11">
        <f>IFERROR(MATCH(B11,Table10[Census Tract],0), "not in the 20% htc unit tab")</f>
        <v>206</v>
      </c>
    </row>
    <row r="12" spans="1:13" ht="30" x14ac:dyDescent="0.25">
      <c r="A12" s="226" t="s">
        <v>15871</v>
      </c>
      <c r="B12" s="226" t="s">
        <v>15686</v>
      </c>
      <c r="C12" s="226" t="s">
        <v>30508</v>
      </c>
      <c r="D12" s="228">
        <v>882</v>
      </c>
      <c r="E12" s="228">
        <v>0.48918469217970051</v>
      </c>
      <c r="F12" s="226" t="s">
        <v>30509</v>
      </c>
      <c r="G12" s="226" t="s">
        <v>30348</v>
      </c>
      <c r="H12" s="226" t="s">
        <v>30510</v>
      </c>
      <c r="I12" s="228">
        <v>0.44908350305498984</v>
      </c>
      <c r="J12">
        <f>IFERROR(MATCH(B12,Table10[Census Tract],0), "not in the 20% htc unit tab")</f>
        <v>209</v>
      </c>
    </row>
    <row r="13" spans="1:13" ht="30" x14ac:dyDescent="0.25">
      <c r="A13" s="226" t="s">
        <v>15871</v>
      </c>
      <c r="B13" s="226" t="s">
        <v>16743</v>
      </c>
      <c r="C13" s="226" t="s">
        <v>30517</v>
      </c>
      <c r="D13" s="228">
        <v>324</v>
      </c>
      <c r="E13" s="228">
        <v>0.20636942675159237</v>
      </c>
      <c r="F13" s="226" t="s">
        <v>30518</v>
      </c>
      <c r="G13" s="226" t="s">
        <v>30519</v>
      </c>
      <c r="H13" s="226" t="s">
        <v>30520</v>
      </c>
      <c r="I13" s="228">
        <v>0.17061611374407584</v>
      </c>
      <c r="J13">
        <f>IFERROR(MATCH(B13,Table10[Census Tract],0), "not in the 20% htc unit tab")</f>
        <v>11</v>
      </c>
    </row>
    <row r="14" spans="1:13" ht="30" x14ac:dyDescent="0.25">
      <c r="A14" s="226" t="s">
        <v>15871</v>
      </c>
      <c r="B14" s="226" t="s">
        <v>16757</v>
      </c>
      <c r="C14" s="226" t="s">
        <v>30525</v>
      </c>
      <c r="D14" s="228">
        <v>200</v>
      </c>
      <c r="E14" s="228">
        <v>0.46620046620046618</v>
      </c>
      <c r="F14" s="226" t="s">
        <v>30526</v>
      </c>
      <c r="G14" s="226" t="s">
        <v>30527</v>
      </c>
      <c r="H14" s="226" t="s">
        <v>30528</v>
      </c>
      <c r="I14" s="228">
        <v>0.54495912806539515</v>
      </c>
      <c r="J14">
        <f>IFERROR(MATCH(B14,Table10[Census Tract],0), "not in the 20% htc unit tab")</f>
        <v>202</v>
      </c>
    </row>
    <row r="15" spans="1:13" ht="30" x14ac:dyDescent="0.25">
      <c r="A15" s="226" t="s">
        <v>15871</v>
      </c>
      <c r="B15" s="226" t="s">
        <v>17077</v>
      </c>
      <c r="C15" s="226" t="s">
        <v>30529</v>
      </c>
      <c r="D15" s="228">
        <v>504</v>
      </c>
      <c r="E15" s="228">
        <v>0.30694275274056027</v>
      </c>
      <c r="F15" s="226" t="s">
        <v>18943</v>
      </c>
      <c r="G15" s="226" t="s">
        <v>30530</v>
      </c>
      <c r="H15" s="226" t="s">
        <v>30531</v>
      </c>
      <c r="I15" s="228">
        <v>0.34169491525423729</v>
      </c>
      <c r="J15">
        <f>IFERROR(MATCH(B15,Table10[Census Tract],0), "not in the 20% htc unit tab")</f>
        <v>126</v>
      </c>
    </row>
    <row r="16" spans="1:13" ht="30" x14ac:dyDescent="0.25">
      <c r="A16" s="226" t="s">
        <v>15871</v>
      </c>
      <c r="B16" s="226" t="s">
        <v>17078</v>
      </c>
      <c r="C16" s="226" t="s">
        <v>30283</v>
      </c>
      <c r="D16" s="228">
        <v>624</v>
      </c>
      <c r="E16" s="228">
        <v>0.23266219239373601</v>
      </c>
      <c r="F16" s="226" t="s">
        <v>30532</v>
      </c>
      <c r="G16" s="226" t="s">
        <v>30533</v>
      </c>
      <c r="H16" s="226" t="s">
        <v>30534</v>
      </c>
      <c r="I16" s="228">
        <v>0.22782037239868566</v>
      </c>
      <c r="J16" t="str">
        <f>IFERROR(MATCH(B16,Table10[Census Tract],0), "not in the 20% htc unit tab")</f>
        <v>not in the 20% htc unit tab</v>
      </c>
    </row>
    <row r="17" spans="1:10" ht="30" x14ac:dyDescent="0.25">
      <c r="A17" s="226" t="s">
        <v>15871</v>
      </c>
      <c r="B17" s="226" t="s">
        <v>15713</v>
      </c>
      <c r="C17" s="226" t="s">
        <v>30535</v>
      </c>
      <c r="D17" s="228">
        <v>220</v>
      </c>
      <c r="E17" s="228">
        <v>0.20202020202020202</v>
      </c>
      <c r="F17" s="226" t="s">
        <v>30536</v>
      </c>
      <c r="G17" s="226" t="s">
        <v>30537</v>
      </c>
      <c r="H17" s="226" t="s">
        <v>30538</v>
      </c>
      <c r="I17" s="228">
        <v>0.18771331058020477</v>
      </c>
      <c r="J17">
        <f>IFERROR(MATCH(B17,Table10[Census Tract],0), "not in the 20% htc unit tab")</f>
        <v>5</v>
      </c>
    </row>
    <row r="18" spans="1:10" ht="30" x14ac:dyDescent="0.25">
      <c r="A18" s="226" t="s">
        <v>15871</v>
      </c>
      <c r="B18" s="226" t="s">
        <v>15157</v>
      </c>
      <c r="C18" s="226" t="s">
        <v>30546</v>
      </c>
      <c r="D18" s="228">
        <v>730</v>
      </c>
      <c r="E18" s="228">
        <v>0.46705054382597566</v>
      </c>
      <c r="F18" s="226" t="s">
        <v>30547</v>
      </c>
      <c r="G18" s="226" t="s">
        <v>30548</v>
      </c>
      <c r="H18" s="226" t="s">
        <v>30549</v>
      </c>
      <c r="I18" s="228">
        <v>0.44539353264185477</v>
      </c>
      <c r="J18">
        <f>IFERROR(MATCH(B18,Table10[Census Tract],0), "not in the 20% htc unit tab")</f>
        <v>203</v>
      </c>
    </row>
    <row r="19" spans="1:10" ht="30" x14ac:dyDescent="0.25">
      <c r="A19" s="226" t="s">
        <v>15871</v>
      </c>
      <c r="B19" s="226" t="s">
        <v>15455</v>
      </c>
      <c r="C19" s="226" t="s">
        <v>30550</v>
      </c>
      <c r="D19" s="228">
        <v>334</v>
      </c>
      <c r="E19" s="228">
        <v>0.2343859649122807</v>
      </c>
      <c r="F19" s="226" t="s">
        <v>30551</v>
      </c>
      <c r="G19" s="226" t="s">
        <v>30552</v>
      </c>
      <c r="H19" s="226" t="s">
        <v>30553</v>
      </c>
      <c r="I19" s="228">
        <v>0.21988150098749176</v>
      </c>
      <c r="J19">
        <f>IFERROR(MATCH(B19,Table10[Census Tract],0), "not in the 20% htc unit tab")</f>
        <v>55</v>
      </c>
    </row>
    <row r="20" spans="1:10" ht="30" x14ac:dyDescent="0.25">
      <c r="A20" s="226" t="s">
        <v>15871</v>
      </c>
      <c r="B20" s="226" t="s">
        <v>969</v>
      </c>
      <c r="C20" s="226" t="s">
        <v>30570</v>
      </c>
      <c r="D20" s="228">
        <v>605</v>
      </c>
      <c r="E20" s="228">
        <v>0.57021677662582471</v>
      </c>
      <c r="F20" s="226" t="s">
        <v>30571</v>
      </c>
      <c r="G20" s="226" t="s">
        <v>30572</v>
      </c>
      <c r="H20" s="226" t="s">
        <v>30573</v>
      </c>
      <c r="I20" s="228">
        <v>0.54602888086642598</v>
      </c>
      <c r="J20">
        <f>IFERROR(MATCH(B20,Table10[Census Tract],0), "not in the 20% htc unit tab")</f>
        <v>220</v>
      </c>
    </row>
    <row r="21" spans="1:10" ht="30" x14ac:dyDescent="0.25">
      <c r="A21" s="226" t="s">
        <v>15871</v>
      </c>
      <c r="B21" s="226" t="s">
        <v>916</v>
      </c>
      <c r="C21" s="226" t="s">
        <v>30583</v>
      </c>
      <c r="D21" s="228">
        <v>430</v>
      </c>
      <c r="E21" s="228">
        <v>0.27232425585813808</v>
      </c>
      <c r="F21" s="226" t="s">
        <v>30584</v>
      </c>
      <c r="G21" s="226" t="s">
        <v>30585</v>
      </c>
      <c r="H21" s="226" t="s">
        <v>30586</v>
      </c>
      <c r="I21" s="228">
        <v>0.19879796578825706</v>
      </c>
      <c r="J21">
        <f>IFERROR(MATCH(B21,Table10[Census Tract],0), "not in the 20% htc unit tab")</f>
        <v>99</v>
      </c>
    </row>
    <row r="22" spans="1:10" ht="30" x14ac:dyDescent="0.25">
      <c r="A22" s="226" t="s">
        <v>15871</v>
      </c>
      <c r="B22" s="226" t="s">
        <v>963</v>
      </c>
      <c r="C22" s="226" t="s">
        <v>30587</v>
      </c>
      <c r="D22" s="228">
        <v>240</v>
      </c>
      <c r="E22" s="228">
        <v>0.48582995951417002</v>
      </c>
      <c r="F22" s="226" t="s">
        <v>30588</v>
      </c>
      <c r="G22" s="226" t="s">
        <v>30589</v>
      </c>
      <c r="H22" s="226" t="s">
        <v>30590</v>
      </c>
      <c r="I22" s="228">
        <v>0.30303030303030304</v>
      </c>
      <c r="J22">
        <f>IFERROR(MATCH(B22,Table10[Census Tract],0), "not in the 20% htc unit tab")</f>
        <v>207</v>
      </c>
    </row>
    <row r="23" spans="1:10" ht="30" x14ac:dyDescent="0.25">
      <c r="A23" s="226" t="s">
        <v>15871</v>
      </c>
      <c r="B23" s="226" t="s">
        <v>953</v>
      </c>
      <c r="C23" s="226" t="s">
        <v>30591</v>
      </c>
      <c r="D23" s="228">
        <v>671</v>
      </c>
      <c r="E23" s="228">
        <v>0.36949339207048459</v>
      </c>
      <c r="F23" s="226" t="s">
        <v>30592</v>
      </c>
      <c r="G23" s="226" t="s">
        <v>30593</v>
      </c>
      <c r="H23" s="226" t="s">
        <v>30594</v>
      </c>
      <c r="I23" s="228">
        <v>0.30709382151029746</v>
      </c>
      <c r="J23">
        <f>IFERROR(MATCH(B23,Table10[Census Tract],0), "not in the 20% htc unit tab")</f>
        <v>165</v>
      </c>
    </row>
    <row r="24" spans="1:10" ht="30" x14ac:dyDescent="0.25">
      <c r="A24" s="226" t="s">
        <v>15871</v>
      </c>
      <c r="B24" s="226" t="s">
        <v>933</v>
      </c>
      <c r="C24" s="226" t="s">
        <v>30604</v>
      </c>
      <c r="D24" s="228">
        <v>453</v>
      </c>
      <c r="E24" s="228">
        <v>0.375</v>
      </c>
      <c r="F24" s="226" t="s">
        <v>30605</v>
      </c>
      <c r="G24" s="226" t="s">
        <v>30606</v>
      </c>
      <c r="H24" s="226" t="s">
        <v>30607</v>
      </c>
      <c r="I24" s="228">
        <v>0.3606687898089172</v>
      </c>
      <c r="J24">
        <f>IFERROR(MATCH(B24,Table10[Census Tract],0), "not in the 20% htc unit tab")</f>
        <v>170</v>
      </c>
    </row>
    <row r="25" spans="1:10" ht="30" x14ac:dyDescent="0.25">
      <c r="A25" s="226" t="s">
        <v>15871</v>
      </c>
      <c r="B25" s="226" t="s">
        <v>935</v>
      </c>
      <c r="C25" s="226" t="s">
        <v>30608</v>
      </c>
      <c r="D25" s="228">
        <v>1298</v>
      </c>
      <c r="E25" s="228">
        <v>1.516355140186916</v>
      </c>
      <c r="F25" s="226" t="s">
        <v>30609</v>
      </c>
      <c r="G25" s="226" t="s">
        <v>30610</v>
      </c>
      <c r="H25" s="226" t="s">
        <v>30611</v>
      </c>
      <c r="I25" s="228">
        <v>1.3506763787721123</v>
      </c>
      <c r="J25">
        <f>IFERROR(MATCH(B25,Table10[Census Tract],0), "not in the 20% htc unit tab")</f>
        <v>237</v>
      </c>
    </row>
    <row r="26" spans="1:10" ht="30" x14ac:dyDescent="0.25">
      <c r="A26" s="226" t="s">
        <v>15871</v>
      </c>
      <c r="B26" s="226" t="s">
        <v>12938</v>
      </c>
      <c r="C26" s="226" t="s">
        <v>30619</v>
      </c>
      <c r="D26" s="228">
        <v>252</v>
      </c>
      <c r="E26" s="228">
        <v>0.22183098591549297</v>
      </c>
      <c r="F26" s="226" t="s">
        <v>30620</v>
      </c>
      <c r="G26" s="226" t="s">
        <v>30621</v>
      </c>
      <c r="H26" s="226" t="s">
        <v>30364</v>
      </c>
      <c r="I26" s="228">
        <v>0.18584070796460178</v>
      </c>
      <c r="J26">
        <f>IFERROR(MATCH(B26,Table10[Census Tract],0), "not in the 20% htc unit tab")</f>
        <v>39</v>
      </c>
    </row>
    <row r="27" spans="1:10" ht="30" x14ac:dyDescent="0.25">
      <c r="A27" s="226" t="s">
        <v>15871</v>
      </c>
      <c r="B27" s="226" t="s">
        <v>16740</v>
      </c>
      <c r="C27" s="226" t="s">
        <v>30622</v>
      </c>
      <c r="D27" s="228">
        <v>324</v>
      </c>
      <c r="E27" s="228">
        <v>0.21951219512195122</v>
      </c>
      <c r="F27" s="226" t="s">
        <v>19210</v>
      </c>
      <c r="G27" s="226" t="s">
        <v>30623</v>
      </c>
      <c r="H27" s="226" t="s">
        <v>30624</v>
      </c>
      <c r="I27" s="228">
        <v>0.12509652509652511</v>
      </c>
      <c r="J27">
        <f>IFERROR(MATCH(B27,Table10[Census Tract],0), "not in the 20% htc unit tab")</f>
        <v>36</v>
      </c>
    </row>
    <row r="28" spans="1:10" ht="30" x14ac:dyDescent="0.25">
      <c r="A28" s="226" t="s">
        <v>15871</v>
      </c>
      <c r="B28" s="226" t="s">
        <v>900</v>
      </c>
      <c r="C28" s="226" t="s">
        <v>30638</v>
      </c>
      <c r="D28" s="228">
        <v>128</v>
      </c>
      <c r="E28" s="228">
        <v>0.25</v>
      </c>
      <c r="F28" s="226" t="s">
        <v>30639</v>
      </c>
      <c r="G28" s="226" t="s">
        <v>30640</v>
      </c>
      <c r="H28" s="226" t="s">
        <v>30549</v>
      </c>
      <c r="I28" s="228">
        <v>0.24334600760456274</v>
      </c>
      <c r="J28">
        <f>IFERROR(MATCH(B28,Table10[Census Tract],0), "not in the 20% htc unit tab")</f>
        <v>83</v>
      </c>
    </row>
    <row r="29" spans="1:10" ht="30" x14ac:dyDescent="0.25">
      <c r="A29" s="226" t="s">
        <v>15871</v>
      </c>
      <c r="B29" s="226" t="s">
        <v>15152</v>
      </c>
      <c r="C29" s="226" t="s">
        <v>30650</v>
      </c>
      <c r="D29" s="228">
        <v>284</v>
      </c>
      <c r="E29" s="228">
        <v>0.23765690376569037</v>
      </c>
      <c r="F29" s="226" t="s">
        <v>30651</v>
      </c>
      <c r="G29" s="226" t="s">
        <v>30652</v>
      </c>
      <c r="H29" s="226" t="s">
        <v>30479</v>
      </c>
      <c r="I29" s="228">
        <v>0.21829362029208302</v>
      </c>
      <c r="J29">
        <f>IFERROR(MATCH(B29,Table10[Census Tract],0), "not in the 20% htc unit tab")</f>
        <v>62</v>
      </c>
    </row>
    <row r="30" spans="1:10" ht="30" x14ac:dyDescent="0.25">
      <c r="A30" s="226" t="s">
        <v>15871</v>
      </c>
      <c r="B30" s="226" t="s">
        <v>923</v>
      </c>
      <c r="C30" s="226" t="s">
        <v>30656</v>
      </c>
      <c r="D30" s="228">
        <v>574</v>
      </c>
      <c r="E30" s="228">
        <v>0.64277715565509519</v>
      </c>
      <c r="F30" s="226" t="s">
        <v>30657</v>
      </c>
      <c r="G30" s="226" t="s">
        <v>30658</v>
      </c>
      <c r="H30" s="226" t="s">
        <v>30659</v>
      </c>
      <c r="I30" s="228">
        <v>0.58392675483214651</v>
      </c>
      <c r="J30">
        <f>IFERROR(MATCH(B30,Table10[Census Tract],0), "not in the 20% htc unit tab")</f>
        <v>226</v>
      </c>
    </row>
    <row r="31" spans="1:10" ht="30" x14ac:dyDescent="0.25">
      <c r="A31" s="226" t="s">
        <v>15871</v>
      </c>
      <c r="B31" s="226" t="s">
        <v>5046</v>
      </c>
      <c r="C31" s="226" t="s">
        <v>30660</v>
      </c>
      <c r="D31" s="228">
        <v>936</v>
      </c>
      <c r="E31" s="228">
        <v>0.24840764331210191</v>
      </c>
      <c r="F31" s="226" t="s">
        <v>30661</v>
      </c>
      <c r="G31" s="226" t="s">
        <v>30662</v>
      </c>
      <c r="H31" s="226" t="s">
        <v>30663</v>
      </c>
      <c r="I31" s="228">
        <v>0.16513761467889909</v>
      </c>
      <c r="J31">
        <f>IFERROR(MATCH(B31,Table10[Census Tract],0), "not in the 20% htc unit tab")</f>
        <v>77</v>
      </c>
    </row>
    <row r="32" spans="1:10" ht="30" x14ac:dyDescent="0.25">
      <c r="A32" s="226" t="s">
        <v>15871</v>
      </c>
      <c r="B32" s="226" t="s">
        <v>15112</v>
      </c>
      <c r="C32" s="226" t="s">
        <v>30666</v>
      </c>
      <c r="D32" s="228">
        <v>348</v>
      </c>
      <c r="E32" s="228">
        <v>0.33111322549952427</v>
      </c>
      <c r="F32" s="226" t="s">
        <v>30667</v>
      </c>
      <c r="G32" s="226" t="s">
        <v>30363</v>
      </c>
      <c r="H32" s="226" t="s">
        <v>30323</v>
      </c>
      <c r="I32" s="228">
        <v>0.3411764705882353</v>
      </c>
      <c r="J32">
        <f>IFERROR(MATCH(B32,Table10[Census Tract],0), "not in the 20% htc unit tab")</f>
        <v>140</v>
      </c>
    </row>
    <row r="33" spans="1:10" ht="30" x14ac:dyDescent="0.25">
      <c r="A33" s="226" t="s">
        <v>15871</v>
      </c>
      <c r="B33" s="226" t="s">
        <v>905</v>
      </c>
      <c r="C33" s="226" t="s">
        <v>30529</v>
      </c>
      <c r="D33" s="228">
        <v>312</v>
      </c>
      <c r="E33" s="228">
        <v>0.2187938288920056</v>
      </c>
      <c r="F33" s="226" t="s">
        <v>30295</v>
      </c>
      <c r="G33" s="226" t="s">
        <v>30477</v>
      </c>
      <c r="H33" s="226" t="s">
        <v>30449</v>
      </c>
      <c r="I33" s="228">
        <v>0.20220349967595594</v>
      </c>
      <c r="J33">
        <f>IFERROR(MATCH(B33,Table10[Census Tract],0), "not in the 20% htc unit tab")</f>
        <v>31</v>
      </c>
    </row>
    <row r="34" spans="1:10" ht="30" x14ac:dyDescent="0.25">
      <c r="A34" s="226" t="s">
        <v>15871</v>
      </c>
      <c r="B34" s="226" t="s">
        <v>6616</v>
      </c>
      <c r="C34" s="226" t="s">
        <v>30683</v>
      </c>
      <c r="D34" s="228">
        <v>670</v>
      </c>
      <c r="E34" s="228">
        <v>0.39112667834208992</v>
      </c>
      <c r="F34" s="226" t="s">
        <v>30684</v>
      </c>
      <c r="G34" s="226" t="s">
        <v>19127</v>
      </c>
      <c r="H34" s="226" t="s">
        <v>30685</v>
      </c>
      <c r="I34" s="228">
        <v>0.31618688060405853</v>
      </c>
      <c r="J34">
        <f>IFERROR(MATCH(B34,Table10[Census Tract],0), "not in the 20% htc unit tab")</f>
        <v>175</v>
      </c>
    </row>
    <row r="35" spans="1:10" ht="30" x14ac:dyDescent="0.25">
      <c r="A35" s="226" t="s">
        <v>15871</v>
      </c>
      <c r="B35" s="226" t="s">
        <v>16751</v>
      </c>
      <c r="C35" s="226" t="s">
        <v>30686</v>
      </c>
      <c r="D35" s="228">
        <v>312</v>
      </c>
      <c r="E35" s="228">
        <v>0.24413145539906103</v>
      </c>
      <c r="F35" s="226" t="s">
        <v>30687</v>
      </c>
      <c r="G35" s="226" t="s">
        <v>30688</v>
      </c>
      <c r="H35" s="226" t="s">
        <v>30689</v>
      </c>
      <c r="I35" s="228">
        <v>0.23493975903614459</v>
      </c>
      <c r="J35">
        <f>IFERROR(MATCH(B35,Table10[Census Tract],0), "not in the 20% htc unit tab")</f>
        <v>73</v>
      </c>
    </row>
    <row r="36" spans="1:10" ht="30" x14ac:dyDescent="0.25">
      <c r="A36" s="226" t="s">
        <v>15871</v>
      </c>
      <c r="B36" s="226" t="s">
        <v>15617</v>
      </c>
      <c r="C36" s="226" t="s">
        <v>30732</v>
      </c>
      <c r="D36" s="228">
        <v>414</v>
      </c>
      <c r="E36" s="228">
        <v>0.35658914728682173</v>
      </c>
      <c r="F36" s="226" t="s">
        <v>30733</v>
      </c>
      <c r="G36" s="226" t="s">
        <v>30734</v>
      </c>
      <c r="H36" s="226" t="s">
        <v>30735</v>
      </c>
      <c r="I36" s="228">
        <v>0.1488138030194105</v>
      </c>
      <c r="J36">
        <f>IFERROR(MATCH(B36,Table10[Census Tract],0), "not in the 20% htc unit tab")</f>
        <v>158</v>
      </c>
    </row>
    <row r="37" spans="1:10" ht="30" x14ac:dyDescent="0.25">
      <c r="A37" s="226" t="s">
        <v>15871</v>
      </c>
      <c r="B37" s="226" t="s">
        <v>17081</v>
      </c>
      <c r="C37" s="226" t="s">
        <v>19116</v>
      </c>
      <c r="D37" s="228">
        <v>384</v>
      </c>
      <c r="E37" s="228">
        <v>0.54778887303851642</v>
      </c>
      <c r="F37" s="226" t="s">
        <v>30751</v>
      </c>
      <c r="G37" s="226" t="s">
        <v>30752</v>
      </c>
      <c r="H37" s="226" t="s">
        <v>30440</v>
      </c>
      <c r="I37" s="228">
        <v>0.46153846153846156</v>
      </c>
      <c r="J37">
        <f>IFERROR(MATCH(B37,Table10[Census Tract],0), "not in the 20% htc unit tab")</f>
        <v>214</v>
      </c>
    </row>
    <row r="38" spans="1:10" ht="30" x14ac:dyDescent="0.25">
      <c r="A38" s="226" t="s">
        <v>17327</v>
      </c>
      <c r="B38" s="226" t="s">
        <v>6218</v>
      </c>
      <c r="C38" s="226" t="s">
        <v>30777</v>
      </c>
      <c r="D38" s="228">
        <v>341</v>
      </c>
      <c r="E38" s="228">
        <v>0.42625000000000002</v>
      </c>
      <c r="F38" s="226" t="s">
        <v>30778</v>
      </c>
      <c r="G38" s="226" t="s">
        <v>30779</v>
      </c>
      <c r="H38" s="226" t="s">
        <v>30780</v>
      </c>
      <c r="I38" s="228">
        <v>0.32978723404255317</v>
      </c>
      <c r="J38">
        <f>IFERROR(MATCH(B38,Table10[Census Tract],0), "not in the 20% htc unit tab")</f>
        <v>188</v>
      </c>
    </row>
    <row r="39" spans="1:10" ht="30" x14ac:dyDescent="0.25">
      <c r="A39" s="226" t="s">
        <v>18898</v>
      </c>
      <c r="B39" s="226" t="s">
        <v>2579</v>
      </c>
      <c r="C39" s="226" t="s">
        <v>30886</v>
      </c>
      <c r="D39" s="228">
        <v>332</v>
      </c>
      <c r="E39" s="228">
        <v>0.304029304029304</v>
      </c>
      <c r="F39" s="226" t="s">
        <v>30861</v>
      </c>
      <c r="G39" s="226" t="s">
        <v>30887</v>
      </c>
      <c r="H39" s="226" t="s">
        <v>30426</v>
      </c>
      <c r="I39" s="228">
        <v>0.28694900605012963</v>
      </c>
      <c r="J39">
        <f>IFERROR(MATCH(B39,Table10[Census Tract],0), "not in the 20% htc unit tab")</f>
        <v>122</v>
      </c>
    </row>
    <row r="40" spans="1:10" ht="30" x14ac:dyDescent="0.25">
      <c r="A40" s="226" t="s">
        <v>17387</v>
      </c>
      <c r="B40" s="226" t="s">
        <v>962</v>
      </c>
      <c r="C40" s="226" t="s">
        <v>31012</v>
      </c>
      <c r="D40" s="228">
        <v>436</v>
      </c>
      <c r="E40" s="228">
        <v>0.28778877887788779</v>
      </c>
      <c r="F40" s="226" t="s">
        <v>30827</v>
      </c>
      <c r="G40" s="226" t="s">
        <v>30584</v>
      </c>
      <c r="H40" s="226" t="s">
        <v>31013</v>
      </c>
      <c r="I40" s="228">
        <v>0.27612412919569346</v>
      </c>
      <c r="J40">
        <f>IFERROR(MATCH(B40,Table10[Census Tract],0), "not in the 20% htc unit tab")</f>
        <v>113</v>
      </c>
    </row>
    <row r="41" spans="1:10" ht="30" x14ac:dyDescent="0.25">
      <c r="A41" s="226" t="s">
        <v>17387</v>
      </c>
      <c r="B41" s="226" t="s">
        <v>886</v>
      </c>
      <c r="C41" s="226" t="s">
        <v>31019</v>
      </c>
      <c r="D41" s="228">
        <v>301</v>
      </c>
      <c r="E41" s="228">
        <v>0.40456989247311825</v>
      </c>
      <c r="F41" s="226" t="s">
        <v>31020</v>
      </c>
      <c r="G41" s="226" t="s">
        <v>31021</v>
      </c>
      <c r="H41" s="226" t="s">
        <v>30440</v>
      </c>
      <c r="I41" s="228">
        <v>0.36842105263157893</v>
      </c>
      <c r="J41">
        <f>IFERROR(MATCH(B41,Table10[Census Tract],0), "not in the 20% htc unit tab")</f>
        <v>181</v>
      </c>
    </row>
    <row r="42" spans="1:10" ht="30" x14ac:dyDescent="0.25">
      <c r="A42" s="226" t="s">
        <v>17387</v>
      </c>
      <c r="B42" s="226" t="s">
        <v>908</v>
      </c>
      <c r="C42" s="226" t="s">
        <v>31025</v>
      </c>
      <c r="D42" s="228">
        <v>233</v>
      </c>
      <c r="E42" s="228">
        <v>0.24604012671594508</v>
      </c>
      <c r="F42" s="226" t="s">
        <v>31026</v>
      </c>
      <c r="G42" s="226" t="s">
        <v>30861</v>
      </c>
      <c r="H42" s="226" t="s">
        <v>30994</v>
      </c>
      <c r="I42" s="228">
        <v>0.21336996336996336</v>
      </c>
      <c r="J42">
        <f>IFERROR(MATCH(B42,Table10[Census Tract],0), "not in the 20% htc unit tab")</f>
        <v>74</v>
      </c>
    </row>
    <row r="43" spans="1:10" ht="30" x14ac:dyDescent="0.25">
      <c r="A43" s="226" t="s">
        <v>17387</v>
      </c>
      <c r="B43" s="226" t="s">
        <v>15054</v>
      </c>
      <c r="C43" s="226" t="s">
        <v>31033</v>
      </c>
      <c r="D43" s="228">
        <v>687</v>
      </c>
      <c r="E43" s="228">
        <v>0.2753507014028056</v>
      </c>
      <c r="F43" s="226" t="s">
        <v>31034</v>
      </c>
      <c r="G43" s="226" t="s">
        <v>31035</v>
      </c>
      <c r="H43" s="226" t="s">
        <v>30701</v>
      </c>
      <c r="I43" s="228">
        <v>0.24553252323087921</v>
      </c>
      <c r="J43">
        <f>IFERROR(MATCH(B43,Table10[Census Tract],0), "not in the 20% htc unit tab")</f>
        <v>102</v>
      </c>
    </row>
    <row r="44" spans="1:10" ht="30" x14ac:dyDescent="0.25">
      <c r="A44" s="226" t="s">
        <v>18927</v>
      </c>
      <c r="B44" s="226" t="s">
        <v>922</v>
      </c>
      <c r="C44" s="226" t="s">
        <v>31106</v>
      </c>
      <c r="D44" s="228">
        <v>1121</v>
      </c>
      <c r="E44" s="228">
        <v>0.41797166293810589</v>
      </c>
      <c r="F44" s="226" t="s">
        <v>30532</v>
      </c>
      <c r="G44" s="226" t="s">
        <v>31107</v>
      </c>
      <c r="H44" s="226" t="s">
        <v>30848</v>
      </c>
      <c r="I44" s="228">
        <v>0.35009369144284824</v>
      </c>
      <c r="J44">
        <f>IFERROR(MATCH(B44,Table10[Census Tract],0), "not in the 20% htc unit tab")</f>
        <v>185</v>
      </c>
    </row>
    <row r="45" spans="1:10" ht="30" x14ac:dyDescent="0.25">
      <c r="A45" s="226" t="s">
        <v>18927</v>
      </c>
      <c r="B45" s="226" t="s">
        <v>8692</v>
      </c>
      <c r="C45" s="226" t="s">
        <v>31129</v>
      </c>
      <c r="D45" s="228">
        <v>523</v>
      </c>
      <c r="E45" s="228">
        <v>0.34866666666666668</v>
      </c>
      <c r="F45" s="226" t="s">
        <v>31130</v>
      </c>
      <c r="G45" s="226" t="s">
        <v>31131</v>
      </c>
      <c r="H45" s="226" t="s">
        <v>30376</v>
      </c>
      <c r="I45" s="228">
        <v>0.17369644636333445</v>
      </c>
      <c r="J45">
        <f>IFERROR(MATCH(B45,Table10[Census Tract],0), "not in the 20% htc unit tab")</f>
        <v>154</v>
      </c>
    </row>
    <row r="46" spans="1:10" ht="30" x14ac:dyDescent="0.25">
      <c r="A46" s="226" t="s">
        <v>18940</v>
      </c>
      <c r="B46" s="226" t="s">
        <v>8669</v>
      </c>
      <c r="C46" s="226" t="s">
        <v>31179</v>
      </c>
      <c r="D46" s="228">
        <v>177</v>
      </c>
      <c r="E46" s="228">
        <v>0.27064220183486237</v>
      </c>
      <c r="F46" s="226" t="s">
        <v>31180</v>
      </c>
      <c r="G46" s="226" t="s">
        <v>31181</v>
      </c>
      <c r="H46" s="226" t="s">
        <v>30563</v>
      </c>
      <c r="I46" s="228">
        <v>0.24651810584958217</v>
      </c>
      <c r="J46">
        <f>IFERROR(MATCH(B46,Table10[Census Tract],0), "not in the 20% htc unit tab")</f>
        <v>96</v>
      </c>
    </row>
    <row r="47" spans="1:10" ht="30" x14ac:dyDescent="0.25">
      <c r="A47" s="226" t="s">
        <v>17525</v>
      </c>
      <c r="B47" s="226" t="s">
        <v>903</v>
      </c>
      <c r="C47" s="226" t="s">
        <v>31209</v>
      </c>
      <c r="D47" s="228">
        <v>442</v>
      </c>
      <c r="E47" s="228">
        <v>0.22889694458829621</v>
      </c>
      <c r="F47" s="226" t="s">
        <v>30718</v>
      </c>
      <c r="G47" s="226" t="s">
        <v>31210</v>
      </c>
      <c r="H47" s="226" t="s">
        <v>30883</v>
      </c>
      <c r="I47" s="228">
        <v>0.15379262352122477</v>
      </c>
      <c r="J47">
        <f>IFERROR(MATCH(B47,Table10[Census Tract],0), "not in the 20% htc unit tab")</f>
        <v>45</v>
      </c>
    </row>
    <row r="48" spans="1:10" ht="30" x14ac:dyDescent="0.25">
      <c r="A48" s="226" t="s">
        <v>17525</v>
      </c>
      <c r="B48" s="226" t="s">
        <v>15945</v>
      </c>
      <c r="C48" s="226" t="s">
        <v>31211</v>
      </c>
      <c r="D48" s="228">
        <v>105</v>
      </c>
      <c r="E48" s="228">
        <v>2.441860465116279</v>
      </c>
      <c r="F48" s="226" t="s">
        <v>30445</v>
      </c>
      <c r="G48" s="226" t="s">
        <v>31212</v>
      </c>
      <c r="H48" s="226" t="s">
        <v>30545</v>
      </c>
      <c r="I48" s="228">
        <v>0.35472972972972971</v>
      </c>
      <c r="J48">
        <f>IFERROR(MATCH(B48,Table10[Census Tract],0), "not in the 20% htc unit tab")</f>
        <v>239</v>
      </c>
    </row>
    <row r="49" spans="1:10" ht="30" x14ac:dyDescent="0.25">
      <c r="A49" s="226" t="s">
        <v>17525</v>
      </c>
      <c r="B49" s="226" t="s">
        <v>936</v>
      </c>
      <c r="C49" s="226" t="s">
        <v>31215</v>
      </c>
      <c r="D49" s="228">
        <v>204</v>
      </c>
      <c r="E49" s="228">
        <v>0.24908424908424909</v>
      </c>
      <c r="F49" s="226" t="s">
        <v>31216</v>
      </c>
      <c r="G49" s="226" t="s">
        <v>30912</v>
      </c>
      <c r="H49" s="226" t="s">
        <v>30445</v>
      </c>
      <c r="I49" s="228">
        <v>0.11677160847166572</v>
      </c>
      <c r="J49">
        <f>IFERROR(MATCH(B49,Table10[Census Tract],0), "not in the 20% htc unit tab")</f>
        <v>80</v>
      </c>
    </row>
    <row r="50" spans="1:10" ht="30" x14ac:dyDescent="0.25">
      <c r="A50" s="226" t="s">
        <v>17525</v>
      </c>
      <c r="B50" s="226" t="s">
        <v>915</v>
      </c>
      <c r="C50" s="226" t="s">
        <v>31050</v>
      </c>
      <c r="D50" s="228">
        <v>271</v>
      </c>
      <c r="E50" s="228">
        <v>0.23897707231040563</v>
      </c>
      <c r="F50" s="226" t="s">
        <v>30760</v>
      </c>
      <c r="G50" s="226" t="s">
        <v>30260</v>
      </c>
      <c r="H50" s="226" t="s">
        <v>31219</v>
      </c>
      <c r="I50" s="228">
        <v>0.19138418079096045</v>
      </c>
      <c r="J50">
        <f>IFERROR(MATCH(B50,Table10[Census Tract],0), "not in the 20% htc unit tab")</f>
        <v>63</v>
      </c>
    </row>
    <row r="51" spans="1:10" ht="30" x14ac:dyDescent="0.25">
      <c r="A51" s="226" t="s">
        <v>17525</v>
      </c>
      <c r="B51" s="226" t="s">
        <v>958</v>
      </c>
      <c r="C51" s="226" t="s">
        <v>31225</v>
      </c>
      <c r="D51" s="228">
        <v>264</v>
      </c>
      <c r="E51" s="228">
        <v>0.40615384615384614</v>
      </c>
      <c r="F51" s="226" t="s">
        <v>31226</v>
      </c>
      <c r="G51" s="226" t="s">
        <v>31227</v>
      </c>
      <c r="H51" s="226" t="s">
        <v>31188</v>
      </c>
      <c r="I51" s="228">
        <v>0.30379746835443039</v>
      </c>
      <c r="J51">
        <f>IFERROR(MATCH(B51,Table10[Census Tract],0), "not in the 20% htc unit tab")</f>
        <v>182</v>
      </c>
    </row>
    <row r="52" spans="1:10" ht="30" x14ac:dyDescent="0.25">
      <c r="A52" s="226" t="s">
        <v>17525</v>
      </c>
      <c r="B52" s="226" t="s">
        <v>17089</v>
      </c>
      <c r="C52" s="226" t="s">
        <v>31232</v>
      </c>
      <c r="D52" s="228">
        <v>184</v>
      </c>
      <c r="E52" s="228">
        <v>0.21647058823529411</v>
      </c>
      <c r="F52" s="226" t="s">
        <v>31233</v>
      </c>
      <c r="G52" s="226" t="s">
        <v>31234</v>
      </c>
      <c r="H52" s="226" t="s">
        <v>30457</v>
      </c>
      <c r="I52" s="228">
        <v>0.22439024390243903</v>
      </c>
      <c r="J52">
        <f>IFERROR(MATCH(B52,Table10[Census Tract],0), "not in the 20% htc unit tab")</f>
        <v>26</v>
      </c>
    </row>
    <row r="53" spans="1:10" ht="30" x14ac:dyDescent="0.25">
      <c r="A53" s="226" t="s">
        <v>17525</v>
      </c>
      <c r="B53" s="226" t="s">
        <v>17090</v>
      </c>
      <c r="C53" s="226" t="s">
        <v>31235</v>
      </c>
      <c r="D53" s="228">
        <v>243</v>
      </c>
      <c r="E53" s="228">
        <v>0.20233139050791007</v>
      </c>
      <c r="F53" s="226" t="s">
        <v>31236</v>
      </c>
      <c r="G53" s="226" t="s">
        <v>31024</v>
      </c>
      <c r="H53" s="226" t="s">
        <v>30633</v>
      </c>
      <c r="I53" s="228">
        <v>0.20558375634517767</v>
      </c>
      <c r="J53">
        <f>IFERROR(MATCH(B53,Table10[Census Tract],0), "not in the 20% htc unit tab")</f>
        <v>6</v>
      </c>
    </row>
    <row r="54" spans="1:10" ht="30" x14ac:dyDescent="0.25">
      <c r="A54" s="226" t="s">
        <v>17525</v>
      </c>
      <c r="B54" s="226" t="s">
        <v>902</v>
      </c>
      <c r="C54" s="226" t="s">
        <v>31243</v>
      </c>
      <c r="D54" s="228">
        <v>376</v>
      </c>
      <c r="E54" s="228">
        <v>0.21040850587576945</v>
      </c>
      <c r="F54" s="226" t="s">
        <v>31244</v>
      </c>
      <c r="G54" s="226" t="s">
        <v>31245</v>
      </c>
      <c r="H54" s="226" t="s">
        <v>30545</v>
      </c>
      <c r="I54" s="228">
        <v>0.16362053959965187</v>
      </c>
      <c r="J54">
        <f>IFERROR(MATCH(B54,Table10[Census Tract],0), "not in the 20% htc unit tab")</f>
        <v>17</v>
      </c>
    </row>
    <row r="55" spans="1:10" ht="30" x14ac:dyDescent="0.25">
      <c r="A55" s="226" t="s">
        <v>17525</v>
      </c>
      <c r="B55" s="226" t="s">
        <v>913</v>
      </c>
      <c r="C55" s="226" t="s">
        <v>31246</v>
      </c>
      <c r="D55" s="228">
        <v>472</v>
      </c>
      <c r="E55" s="228">
        <v>0.2616407982261641</v>
      </c>
      <c r="F55" s="226" t="s">
        <v>30928</v>
      </c>
      <c r="G55" s="226" t="s">
        <v>31247</v>
      </c>
      <c r="H55" s="226" t="s">
        <v>30758</v>
      </c>
      <c r="I55" s="228">
        <v>0.21892393320964751</v>
      </c>
      <c r="J55">
        <f>IFERROR(MATCH(B55,Table10[Census Tract],0), "not in the 20% htc unit tab")</f>
        <v>92</v>
      </c>
    </row>
    <row r="56" spans="1:10" ht="30" x14ac:dyDescent="0.25">
      <c r="A56" s="226" t="s">
        <v>17525</v>
      </c>
      <c r="B56" s="226" t="s">
        <v>1275</v>
      </c>
      <c r="C56" s="226" t="s">
        <v>31248</v>
      </c>
      <c r="D56" s="228">
        <v>243</v>
      </c>
      <c r="E56" s="228">
        <v>0.20840480274442538</v>
      </c>
      <c r="F56" s="226" t="s">
        <v>31249</v>
      </c>
      <c r="G56" s="226" t="s">
        <v>31250</v>
      </c>
      <c r="H56" s="226" t="s">
        <v>31251</v>
      </c>
      <c r="I56" s="228">
        <v>0.17258522727272727</v>
      </c>
      <c r="J56">
        <f>IFERROR(MATCH(B56,Table10[Census Tract],0), "not in the 20% htc unit tab")</f>
        <v>14</v>
      </c>
    </row>
    <row r="57" spans="1:10" ht="30" x14ac:dyDescent="0.25">
      <c r="A57" s="226" t="s">
        <v>17525</v>
      </c>
      <c r="B57" s="226" t="s">
        <v>939</v>
      </c>
      <c r="C57" s="226" t="s">
        <v>31259</v>
      </c>
      <c r="D57" s="228">
        <v>386</v>
      </c>
      <c r="E57" s="228">
        <v>0.34681042228212039</v>
      </c>
      <c r="F57" s="226" t="s">
        <v>31260</v>
      </c>
      <c r="G57" s="226" t="s">
        <v>30558</v>
      </c>
      <c r="H57" s="226" t="s">
        <v>30479</v>
      </c>
      <c r="I57" s="228">
        <v>0.2857142857142857</v>
      </c>
      <c r="J57">
        <f>IFERROR(MATCH(B57,Table10[Census Tract],0), "not in the 20% htc unit tab")</f>
        <v>152</v>
      </c>
    </row>
    <row r="58" spans="1:10" ht="30" x14ac:dyDescent="0.25">
      <c r="A58" s="226" t="s">
        <v>17525</v>
      </c>
      <c r="B58" s="226" t="s">
        <v>882</v>
      </c>
      <c r="C58" s="226" t="s">
        <v>31085</v>
      </c>
      <c r="D58" s="228">
        <v>339</v>
      </c>
      <c r="E58" s="228">
        <v>0.20645554202192448</v>
      </c>
      <c r="F58" s="226" t="s">
        <v>18943</v>
      </c>
      <c r="G58" s="226" t="s">
        <v>31261</v>
      </c>
      <c r="H58" s="226" t="s">
        <v>31188</v>
      </c>
      <c r="I58" s="228">
        <v>0.14835886214442012</v>
      </c>
      <c r="J58">
        <f>IFERROR(MATCH(B58,Table10[Census Tract],0), "not in the 20% htc unit tab")</f>
        <v>12</v>
      </c>
    </row>
    <row r="59" spans="1:10" ht="30" x14ac:dyDescent="0.25">
      <c r="A59" s="226" t="s">
        <v>17525</v>
      </c>
      <c r="B59" s="226" t="s">
        <v>17092</v>
      </c>
      <c r="C59" s="226" t="s">
        <v>31265</v>
      </c>
      <c r="D59" s="228">
        <v>85</v>
      </c>
      <c r="E59" s="228">
        <v>0.20531400966183574</v>
      </c>
      <c r="F59" s="226" t="s">
        <v>31266</v>
      </c>
      <c r="G59" s="226" t="s">
        <v>31267</v>
      </c>
      <c r="H59" s="226" t="s">
        <v>31231</v>
      </c>
      <c r="I59" s="228">
        <v>0.21683673469387754</v>
      </c>
      <c r="J59">
        <f>IFERROR(MATCH(B59,Table10[Census Tract],0), "not in the 20% htc unit tab")</f>
        <v>10</v>
      </c>
    </row>
    <row r="60" spans="1:10" ht="30" x14ac:dyDescent="0.25">
      <c r="A60" s="226" t="s">
        <v>17525</v>
      </c>
      <c r="B60" s="226" t="s">
        <v>901</v>
      </c>
      <c r="C60" s="226" t="s">
        <v>31268</v>
      </c>
      <c r="D60" s="228">
        <v>256</v>
      </c>
      <c r="E60" s="228">
        <v>0.21936589545844046</v>
      </c>
      <c r="F60" s="226" t="s">
        <v>30645</v>
      </c>
      <c r="G60" s="226" t="s">
        <v>31269</v>
      </c>
      <c r="H60" s="226" t="s">
        <v>30577</v>
      </c>
      <c r="I60" s="228">
        <v>0.16192283364958887</v>
      </c>
      <c r="J60">
        <f>IFERROR(MATCH(B60,Table10[Census Tract],0), "not in the 20% htc unit tab")</f>
        <v>33</v>
      </c>
    </row>
    <row r="61" spans="1:10" ht="30" x14ac:dyDescent="0.25">
      <c r="A61" s="226" t="s">
        <v>17525</v>
      </c>
      <c r="B61" s="226" t="s">
        <v>910</v>
      </c>
      <c r="C61" s="226" t="s">
        <v>31270</v>
      </c>
      <c r="D61" s="228">
        <v>400</v>
      </c>
      <c r="E61" s="228">
        <v>0.23966446974236069</v>
      </c>
      <c r="F61" s="226" t="s">
        <v>31271</v>
      </c>
      <c r="G61" s="226" t="s">
        <v>31245</v>
      </c>
      <c r="H61" s="226" t="s">
        <v>30573</v>
      </c>
      <c r="I61" s="228">
        <v>0.17406440382941687</v>
      </c>
      <c r="J61">
        <f>IFERROR(MATCH(B61,Table10[Census Tract],0), "not in the 20% htc unit tab")</f>
        <v>65</v>
      </c>
    </row>
    <row r="62" spans="1:10" ht="30" x14ac:dyDescent="0.25">
      <c r="A62" s="226" t="s">
        <v>17525</v>
      </c>
      <c r="B62" s="226" t="s">
        <v>1538</v>
      </c>
      <c r="C62" s="226" t="s">
        <v>31281</v>
      </c>
      <c r="D62" s="228">
        <v>476</v>
      </c>
      <c r="E62" s="228">
        <v>0.20058997050147492</v>
      </c>
      <c r="F62" s="226" t="s">
        <v>30677</v>
      </c>
      <c r="G62" s="226" t="s">
        <v>30335</v>
      </c>
      <c r="H62" s="226" t="s">
        <v>31191</v>
      </c>
      <c r="I62" s="228">
        <v>0.16368638239339753</v>
      </c>
      <c r="J62">
        <f>IFERROR(MATCH(B62,Table10[Census Tract],0), "not in the 20% htc unit tab")</f>
        <v>3</v>
      </c>
    </row>
    <row r="63" spans="1:10" ht="30" x14ac:dyDescent="0.25">
      <c r="A63" s="226" t="s">
        <v>17525</v>
      </c>
      <c r="B63" s="226" t="s">
        <v>957</v>
      </c>
      <c r="C63" s="226" t="s">
        <v>31282</v>
      </c>
      <c r="D63" s="228">
        <v>1042</v>
      </c>
      <c r="E63" s="228">
        <v>0.55307855626326963</v>
      </c>
      <c r="F63" s="226" t="s">
        <v>31283</v>
      </c>
      <c r="G63" s="226" t="s">
        <v>31284</v>
      </c>
      <c r="H63" s="226" t="s">
        <v>30417</v>
      </c>
      <c r="I63" s="228">
        <v>0.42547978766843608</v>
      </c>
      <c r="J63">
        <f>IFERROR(MATCH(B63,Table10[Census Tract],0), "not in the 20% htc unit tab")</f>
        <v>216</v>
      </c>
    </row>
    <row r="64" spans="1:10" ht="30" x14ac:dyDescent="0.25">
      <c r="A64" s="226" t="s">
        <v>17525</v>
      </c>
      <c r="B64" s="226" t="s">
        <v>926</v>
      </c>
      <c r="C64" s="226" t="s">
        <v>31288</v>
      </c>
      <c r="D64" s="228">
        <v>553</v>
      </c>
      <c r="E64" s="228">
        <v>0.28257537046499742</v>
      </c>
      <c r="F64" s="226" t="s">
        <v>30600</v>
      </c>
      <c r="G64" s="226" t="s">
        <v>31289</v>
      </c>
      <c r="H64" s="226" t="s">
        <v>30516</v>
      </c>
      <c r="I64" s="228">
        <v>0.2261758691206544</v>
      </c>
      <c r="J64">
        <f>IFERROR(MATCH(B64,Table10[Census Tract],0), "not in the 20% htc unit tab")</f>
        <v>108</v>
      </c>
    </row>
    <row r="65" spans="1:10" ht="30" x14ac:dyDescent="0.25">
      <c r="A65" s="226" t="s">
        <v>17525</v>
      </c>
      <c r="B65" s="226" t="s">
        <v>956</v>
      </c>
      <c r="C65" s="226" t="s">
        <v>31292</v>
      </c>
      <c r="D65" s="228">
        <v>450</v>
      </c>
      <c r="E65" s="228">
        <v>0.30674846625766872</v>
      </c>
      <c r="F65" s="226" t="s">
        <v>31293</v>
      </c>
      <c r="G65" s="226" t="s">
        <v>31294</v>
      </c>
      <c r="H65" s="226" t="s">
        <v>31099</v>
      </c>
      <c r="I65" s="228">
        <v>0.16146393972012918</v>
      </c>
      <c r="J65">
        <f>IFERROR(MATCH(B65,Table10[Census Tract],0), "not in the 20% htc unit tab")</f>
        <v>124</v>
      </c>
    </row>
    <row r="66" spans="1:10" ht="30" x14ac:dyDescent="0.25">
      <c r="A66" s="226" t="s">
        <v>17525</v>
      </c>
      <c r="B66" s="226" t="s">
        <v>944</v>
      </c>
      <c r="C66" s="226" t="s">
        <v>30726</v>
      </c>
      <c r="D66" s="228">
        <v>474</v>
      </c>
      <c r="E66" s="228">
        <v>0.33403805496828753</v>
      </c>
      <c r="F66" s="226" t="s">
        <v>31299</v>
      </c>
      <c r="G66" s="226" t="s">
        <v>31300</v>
      </c>
      <c r="H66" s="226" t="s">
        <v>30542</v>
      </c>
      <c r="I66" s="228">
        <v>0.2502639915522703</v>
      </c>
      <c r="J66">
        <f>IFERROR(MATCH(B66,Table10[Census Tract],0), "not in the 20% htc unit tab")</f>
        <v>143</v>
      </c>
    </row>
    <row r="67" spans="1:10" ht="30" x14ac:dyDescent="0.25">
      <c r="A67" s="226" t="s">
        <v>17525</v>
      </c>
      <c r="B67" s="226" t="s">
        <v>4702</v>
      </c>
      <c r="C67" s="226" t="s">
        <v>31301</v>
      </c>
      <c r="D67" s="228">
        <v>514</v>
      </c>
      <c r="E67" s="228">
        <v>0.32084893882646692</v>
      </c>
      <c r="F67" s="226" t="s">
        <v>31302</v>
      </c>
      <c r="G67" s="226" t="s">
        <v>31166</v>
      </c>
      <c r="H67" s="226" t="s">
        <v>30553</v>
      </c>
      <c r="I67" s="228">
        <v>0.282883874518437</v>
      </c>
      <c r="J67">
        <f>IFERROR(MATCH(B67,Table10[Census Tract],0), "not in the 20% htc unit tab")</f>
        <v>134</v>
      </c>
    </row>
    <row r="68" spans="1:10" ht="30" x14ac:dyDescent="0.25">
      <c r="A68" s="226" t="s">
        <v>17525</v>
      </c>
      <c r="B68" s="226" t="s">
        <v>15167</v>
      </c>
      <c r="C68" s="226" t="s">
        <v>31240</v>
      </c>
      <c r="D68" s="228">
        <v>576</v>
      </c>
      <c r="E68" s="228">
        <v>0.37209302325581395</v>
      </c>
      <c r="F68" s="226" t="s">
        <v>30680</v>
      </c>
      <c r="G68" s="226" t="s">
        <v>30578</v>
      </c>
      <c r="H68" s="226" t="s">
        <v>30364</v>
      </c>
      <c r="I68" s="228">
        <v>0.29891022314478466</v>
      </c>
      <c r="J68">
        <f>IFERROR(MATCH(B68,Table10[Census Tract],0), "not in the 20% htc unit tab")</f>
        <v>166</v>
      </c>
    </row>
    <row r="69" spans="1:10" ht="30" x14ac:dyDescent="0.25">
      <c r="A69" s="226" t="s">
        <v>17525</v>
      </c>
      <c r="B69" s="226" t="s">
        <v>15275</v>
      </c>
      <c r="C69" s="226" t="s">
        <v>30291</v>
      </c>
      <c r="D69" s="228">
        <v>439</v>
      </c>
      <c r="E69" s="228">
        <v>0.27979604843849587</v>
      </c>
      <c r="F69" s="226" t="s">
        <v>31306</v>
      </c>
      <c r="G69" s="226" t="s">
        <v>31307</v>
      </c>
      <c r="H69" s="226" t="s">
        <v>31308</v>
      </c>
      <c r="I69" s="228">
        <v>0.24002186987424823</v>
      </c>
      <c r="J69">
        <f>IFERROR(MATCH(B69,Table10[Census Tract],0), "not in the 20% htc unit tab")</f>
        <v>105</v>
      </c>
    </row>
    <row r="70" spans="1:10" ht="30" x14ac:dyDescent="0.25">
      <c r="A70" s="226" t="s">
        <v>17525</v>
      </c>
      <c r="B70" s="226" t="s">
        <v>15163</v>
      </c>
      <c r="C70" s="226" t="s">
        <v>31313</v>
      </c>
      <c r="D70" s="228">
        <v>674</v>
      </c>
      <c r="E70" s="228">
        <v>0.44784053156146181</v>
      </c>
      <c r="F70" s="226" t="s">
        <v>31314</v>
      </c>
      <c r="G70" s="226" t="s">
        <v>31189</v>
      </c>
      <c r="H70" s="226" t="s">
        <v>30701</v>
      </c>
      <c r="I70" s="228">
        <v>0.36139410187667559</v>
      </c>
      <c r="J70">
        <f>IFERROR(MATCH(B70,Table10[Census Tract],0), "not in the 20% htc unit tab")</f>
        <v>196</v>
      </c>
    </row>
    <row r="71" spans="1:10" ht="30" x14ac:dyDescent="0.25">
      <c r="A71" s="226" t="s">
        <v>17525</v>
      </c>
      <c r="B71" s="226" t="s">
        <v>15547</v>
      </c>
      <c r="C71" s="226" t="s">
        <v>30578</v>
      </c>
      <c r="D71" s="228">
        <v>412</v>
      </c>
      <c r="E71" s="228">
        <v>0.23569794050343248</v>
      </c>
      <c r="F71" s="226" t="s">
        <v>31316</v>
      </c>
      <c r="G71" s="226" t="s">
        <v>31317</v>
      </c>
      <c r="H71" s="226" t="s">
        <v>30434</v>
      </c>
      <c r="I71" s="228">
        <v>0.19397363465160075</v>
      </c>
      <c r="J71">
        <f>IFERROR(MATCH(B71,Table10[Census Tract],0), "not in the 20% htc unit tab")</f>
        <v>58</v>
      </c>
    </row>
    <row r="72" spans="1:10" ht="30" x14ac:dyDescent="0.25">
      <c r="A72" s="226" t="s">
        <v>17525</v>
      </c>
      <c r="B72" s="226" t="s">
        <v>894</v>
      </c>
      <c r="C72" s="226" t="s">
        <v>31270</v>
      </c>
      <c r="D72" s="228">
        <v>385</v>
      </c>
      <c r="E72" s="228">
        <v>0.24168236032642812</v>
      </c>
      <c r="F72" s="226" t="s">
        <v>31318</v>
      </c>
      <c r="G72" s="226" t="s">
        <v>31319</v>
      </c>
      <c r="H72" s="226" t="s">
        <v>30607</v>
      </c>
      <c r="I72" s="228">
        <v>0.17923649906890129</v>
      </c>
      <c r="J72">
        <f>IFERROR(MATCH(B72,Table10[Census Tract],0), "not in the 20% htc unit tab")</f>
        <v>70</v>
      </c>
    </row>
    <row r="73" spans="1:10" ht="30" x14ac:dyDescent="0.25">
      <c r="A73" s="226" t="s">
        <v>17525</v>
      </c>
      <c r="B73" s="226" t="s">
        <v>970</v>
      </c>
      <c r="C73" s="226" t="s">
        <v>31320</v>
      </c>
      <c r="D73" s="228">
        <v>500</v>
      </c>
      <c r="E73" s="228">
        <v>0.55865921787709494</v>
      </c>
      <c r="F73" s="226" t="s">
        <v>31321</v>
      </c>
      <c r="G73" s="226" t="s">
        <v>31009</v>
      </c>
      <c r="H73" s="226" t="s">
        <v>31191</v>
      </c>
      <c r="I73" s="228">
        <v>0.36954915003695493</v>
      </c>
      <c r="J73">
        <f>IFERROR(MATCH(B73,Table10[Census Tract],0), "not in the 20% htc unit tab")</f>
        <v>218</v>
      </c>
    </row>
    <row r="74" spans="1:10" ht="30" x14ac:dyDescent="0.25">
      <c r="A74" s="226" t="s">
        <v>17525</v>
      </c>
      <c r="B74" s="226" t="s">
        <v>5561</v>
      </c>
      <c r="C74" s="226" t="s">
        <v>31330</v>
      </c>
      <c r="D74" s="228">
        <v>488</v>
      </c>
      <c r="E74" s="228">
        <v>0.20926243567753003</v>
      </c>
      <c r="F74" s="226" t="s">
        <v>31331</v>
      </c>
      <c r="G74" s="226" t="s">
        <v>31332</v>
      </c>
      <c r="H74" s="226" t="s">
        <v>30594</v>
      </c>
      <c r="I74" s="228">
        <v>0.16337462336792768</v>
      </c>
      <c r="J74">
        <f>IFERROR(MATCH(B74,Table10[Census Tract],0), "not in the 20% htc unit tab")</f>
        <v>16</v>
      </c>
    </row>
    <row r="75" spans="1:10" ht="30" x14ac:dyDescent="0.25">
      <c r="A75" s="226" t="s">
        <v>17525</v>
      </c>
      <c r="B75" s="226" t="s">
        <v>972</v>
      </c>
      <c r="C75" s="226" t="s">
        <v>31339</v>
      </c>
      <c r="D75" s="228">
        <v>646</v>
      </c>
      <c r="E75" s="228">
        <v>0.69090909090909092</v>
      </c>
      <c r="F75" s="226" t="s">
        <v>31340</v>
      </c>
      <c r="G75" s="226" t="s">
        <v>31341</v>
      </c>
      <c r="H75" s="226" t="s">
        <v>31335</v>
      </c>
      <c r="I75" s="228">
        <v>0.54792196776929603</v>
      </c>
      <c r="J75">
        <f>IFERROR(MATCH(B75,Table10[Census Tract],0), "not in the 20% htc unit tab")</f>
        <v>228</v>
      </c>
    </row>
    <row r="76" spans="1:10" ht="30" x14ac:dyDescent="0.25">
      <c r="A76" s="226" t="s">
        <v>17525</v>
      </c>
      <c r="B76" s="226" t="s">
        <v>942</v>
      </c>
      <c r="C76" s="226" t="s">
        <v>31342</v>
      </c>
      <c r="D76" s="228">
        <v>830</v>
      </c>
      <c r="E76" s="228">
        <v>0.36086956521739133</v>
      </c>
      <c r="F76" s="226" t="s">
        <v>31343</v>
      </c>
      <c r="G76" s="226" t="s">
        <v>31344</v>
      </c>
      <c r="H76" s="226" t="s">
        <v>30538</v>
      </c>
      <c r="I76" s="228">
        <v>0.27510772290354657</v>
      </c>
      <c r="J76">
        <f>IFERROR(MATCH(B76,Table10[Census Tract],0), "not in the 20% htc unit tab")</f>
        <v>162</v>
      </c>
    </row>
    <row r="77" spans="1:10" ht="30" x14ac:dyDescent="0.25">
      <c r="A77" s="226" t="s">
        <v>17525</v>
      </c>
      <c r="B77" s="226" t="s">
        <v>15088</v>
      </c>
      <c r="C77" s="226" t="s">
        <v>30554</v>
      </c>
      <c r="D77" s="228">
        <v>441</v>
      </c>
      <c r="E77" s="228">
        <v>0.22731958762886598</v>
      </c>
      <c r="F77" s="226" t="s">
        <v>31333</v>
      </c>
      <c r="G77" s="226" t="s">
        <v>31345</v>
      </c>
      <c r="H77" s="226" t="s">
        <v>30440</v>
      </c>
      <c r="I77" s="228">
        <v>0.20275862068965517</v>
      </c>
      <c r="J77">
        <f>IFERROR(MATCH(B77,Table10[Census Tract],0), "not in the 20% htc unit tab")</f>
        <v>43</v>
      </c>
    </row>
    <row r="78" spans="1:10" ht="30" x14ac:dyDescent="0.25">
      <c r="A78" s="226" t="s">
        <v>17525</v>
      </c>
      <c r="B78" s="226" t="s">
        <v>15161</v>
      </c>
      <c r="C78" s="226" t="s">
        <v>30610</v>
      </c>
      <c r="D78" s="228">
        <v>300</v>
      </c>
      <c r="E78" s="228">
        <v>0.29850746268656714</v>
      </c>
      <c r="F78" s="226" t="s">
        <v>31358</v>
      </c>
      <c r="G78" s="226" t="s">
        <v>31359</v>
      </c>
      <c r="H78" s="226" t="s">
        <v>31360</v>
      </c>
      <c r="I78" s="228">
        <v>0.3</v>
      </c>
      <c r="J78">
        <f>IFERROR(MATCH(B78,Table10[Census Tract],0), "not in the 20% htc unit tab")</f>
        <v>119</v>
      </c>
    </row>
    <row r="79" spans="1:10" ht="30" x14ac:dyDescent="0.25">
      <c r="A79" s="226" t="s">
        <v>17525</v>
      </c>
      <c r="B79" s="226" t="s">
        <v>15149</v>
      </c>
      <c r="C79" s="226" t="s">
        <v>31368</v>
      </c>
      <c r="D79" s="228">
        <v>168</v>
      </c>
      <c r="E79" s="228">
        <v>0.22950819672131148</v>
      </c>
      <c r="F79" s="226" t="s">
        <v>31060</v>
      </c>
      <c r="G79" s="226" t="s">
        <v>31369</v>
      </c>
      <c r="H79" s="226" t="s">
        <v>30685</v>
      </c>
      <c r="I79" s="228">
        <v>0.23628691983122363</v>
      </c>
      <c r="J79">
        <f>IFERROR(MATCH(B79,Table10[Census Tract],0), "not in the 20% htc unit tab")</f>
        <v>47</v>
      </c>
    </row>
    <row r="80" spans="1:10" ht="30" x14ac:dyDescent="0.25">
      <c r="A80" s="226" t="s">
        <v>17525</v>
      </c>
      <c r="B80" s="226" t="s">
        <v>968</v>
      </c>
      <c r="C80" s="226" t="s">
        <v>31392</v>
      </c>
      <c r="D80" s="228">
        <v>1646</v>
      </c>
      <c r="E80" s="228">
        <v>0.62800457840518886</v>
      </c>
      <c r="F80" s="226" t="s">
        <v>30947</v>
      </c>
      <c r="G80" s="226" t="s">
        <v>31393</v>
      </c>
      <c r="H80" s="226" t="s">
        <v>30780</v>
      </c>
      <c r="I80" s="228">
        <v>0.51907915484074429</v>
      </c>
      <c r="J80">
        <f>IFERROR(MATCH(B80,Table10[Census Tract],0), "not in the 20% htc unit tab")</f>
        <v>224</v>
      </c>
    </row>
    <row r="81" spans="1:10" ht="30" x14ac:dyDescent="0.25">
      <c r="A81" s="226" t="s">
        <v>17525</v>
      </c>
      <c r="B81" s="226" t="s">
        <v>10659</v>
      </c>
      <c r="C81" s="226" t="s">
        <v>30651</v>
      </c>
      <c r="D81" s="228">
        <v>336</v>
      </c>
      <c r="E81" s="228">
        <v>0.32030505243088658</v>
      </c>
      <c r="F81" s="226" t="s">
        <v>31404</v>
      </c>
      <c r="G81" s="226" t="s">
        <v>30826</v>
      </c>
      <c r="H81" s="226" t="s">
        <v>31089</v>
      </c>
      <c r="I81" s="228">
        <v>0.26772908366533865</v>
      </c>
      <c r="J81">
        <f>IFERROR(MATCH(B81,Table10[Census Tract],0), "not in the 20% htc unit tab")</f>
        <v>133</v>
      </c>
    </row>
    <row r="82" spans="1:10" ht="30" x14ac:dyDescent="0.25">
      <c r="A82" s="226" t="s">
        <v>17525</v>
      </c>
      <c r="B82" s="226" t="s">
        <v>10335</v>
      </c>
      <c r="C82" s="226" t="s">
        <v>31448</v>
      </c>
      <c r="D82" s="228">
        <v>88</v>
      </c>
      <c r="E82" s="228">
        <v>0.25433526011560692</v>
      </c>
      <c r="F82" s="226" t="s">
        <v>122</v>
      </c>
      <c r="G82" s="226" t="s">
        <v>31449</v>
      </c>
      <c r="H82" s="226" t="s">
        <v>31450</v>
      </c>
      <c r="I82" s="228">
        <v>0.15658362989323843</v>
      </c>
      <c r="J82">
        <f>IFERROR(MATCH(B82,Table10[Census Tract],0), "not in the 20% htc unit tab")</f>
        <v>86</v>
      </c>
    </row>
    <row r="83" spans="1:10" ht="30" x14ac:dyDescent="0.25">
      <c r="A83" s="226" t="s">
        <v>17525</v>
      </c>
      <c r="B83" s="226" t="s">
        <v>907</v>
      </c>
      <c r="C83" s="226" t="s">
        <v>31459</v>
      </c>
      <c r="D83" s="228">
        <v>246</v>
      </c>
      <c r="E83" s="228">
        <v>0.23540669856459331</v>
      </c>
      <c r="F83" s="226" t="s">
        <v>31320</v>
      </c>
      <c r="G83" s="226" t="s">
        <v>30653</v>
      </c>
      <c r="H83" s="226" t="s">
        <v>30659</v>
      </c>
      <c r="I83" s="228">
        <v>0.19129082426127528</v>
      </c>
      <c r="J83">
        <f>IFERROR(MATCH(B83,Table10[Census Tract],0), "not in the 20% htc unit tab")</f>
        <v>57</v>
      </c>
    </row>
    <row r="84" spans="1:10" ht="30" x14ac:dyDescent="0.25">
      <c r="A84" s="226" t="s">
        <v>17525</v>
      </c>
      <c r="B84" s="226" t="s">
        <v>15164</v>
      </c>
      <c r="C84" s="226" t="s">
        <v>30745</v>
      </c>
      <c r="D84" s="228">
        <v>505</v>
      </c>
      <c r="E84" s="228">
        <v>0.37352071005917159</v>
      </c>
      <c r="F84" s="226" t="s">
        <v>31322</v>
      </c>
      <c r="G84" s="226" t="s">
        <v>31460</v>
      </c>
      <c r="H84" s="226" t="s">
        <v>30659</v>
      </c>
      <c r="I84" s="228">
        <v>0.32206632653061223</v>
      </c>
      <c r="J84">
        <f>IFERROR(MATCH(B84,Table10[Census Tract],0), "not in the 20% htc unit tab")</f>
        <v>169</v>
      </c>
    </row>
    <row r="85" spans="1:10" ht="30" x14ac:dyDescent="0.25">
      <c r="A85" s="226" t="s">
        <v>17525</v>
      </c>
      <c r="B85" s="226" t="s">
        <v>15150</v>
      </c>
      <c r="C85" s="226" t="s">
        <v>31461</v>
      </c>
      <c r="D85" s="228">
        <v>275</v>
      </c>
      <c r="E85" s="228">
        <v>0.22993311036789299</v>
      </c>
      <c r="F85" s="226" t="s">
        <v>31462</v>
      </c>
      <c r="G85" s="226" t="s">
        <v>31463</v>
      </c>
      <c r="H85" s="226" t="s">
        <v>30417</v>
      </c>
      <c r="I85" s="228">
        <v>0.18796992481203006</v>
      </c>
      <c r="J85">
        <f>IFERROR(MATCH(B85,Table10[Census Tract],0), "not in the 20% htc unit tab")</f>
        <v>48</v>
      </c>
    </row>
    <row r="86" spans="1:10" ht="30" x14ac:dyDescent="0.25">
      <c r="A86" s="226" t="s">
        <v>17525</v>
      </c>
      <c r="B86" s="226" t="s">
        <v>945</v>
      </c>
      <c r="C86" s="226" t="s">
        <v>31468</v>
      </c>
      <c r="D86" s="228">
        <v>512</v>
      </c>
      <c r="E86" s="228">
        <v>0.34948805460750854</v>
      </c>
      <c r="F86" s="226" t="s">
        <v>31469</v>
      </c>
      <c r="G86" s="226" t="s">
        <v>31470</v>
      </c>
      <c r="H86" s="226" t="s">
        <v>30440</v>
      </c>
      <c r="I86" s="228">
        <v>0.25924050632911394</v>
      </c>
      <c r="J86">
        <f>IFERROR(MATCH(B86,Table10[Census Tract],0), "not in the 20% htc unit tab")</f>
        <v>155</v>
      </c>
    </row>
    <row r="87" spans="1:10" ht="30" x14ac:dyDescent="0.25">
      <c r="A87" s="226" t="s">
        <v>17545</v>
      </c>
      <c r="B87" s="226" t="s">
        <v>938</v>
      </c>
      <c r="C87" s="226" t="s">
        <v>31500</v>
      </c>
      <c r="D87" s="228">
        <v>1390</v>
      </c>
      <c r="E87" s="228">
        <v>0.5689725747032337</v>
      </c>
      <c r="F87" s="226" t="s">
        <v>31501</v>
      </c>
      <c r="G87" s="226" t="s">
        <v>31502</v>
      </c>
      <c r="H87" s="226" t="s">
        <v>30780</v>
      </c>
      <c r="I87" s="228">
        <v>0.4327521793275218</v>
      </c>
      <c r="J87">
        <f>IFERROR(MATCH(B87,Table10[Census Tract],0), "not in the 20% htc unit tab")</f>
        <v>219</v>
      </c>
    </row>
    <row r="88" spans="1:10" ht="30" x14ac:dyDescent="0.25">
      <c r="A88" s="226" t="s">
        <v>17585</v>
      </c>
      <c r="B88" s="226" t="s">
        <v>3366</v>
      </c>
      <c r="C88" s="226" t="s">
        <v>30696</v>
      </c>
      <c r="D88" s="228">
        <v>248</v>
      </c>
      <c r="E88" s="228">
        <v>0.2294172062904718</v>
      </c>
      <c r="F88" s="226" t="s">
        <v>31547</v>
      </c>
      <c r="G88" s="226" t="s">
        <v>31548</v>
      </c>
      <c r="H88" s="226" t="s">
        <v>30281</v>
      </c>
      <c r="I88" s="228">
        <v>0.17174515235457063</v>
      </c>
      <c r="J88">
        <f>IFERROR(MATCH(B88,Table10[Census Tract],0), "not in the 20% htc unit tab")</f>
        <v>46</v>
      </c>
    </row>
    <row r="89" spans="1:10" ht="30" x14ac:dyDescent="0.25">
      <c r="A89" s="226" t="s">
        <v>18969</v>
      </c>
      <c r="B89" s="226" t="s">
        <v>2491</v>
      </c>
      <c r="C89" s="226" t="s">
        <v>31567</v>
      </c>
      <c r="D89" s="228">
        <v>484</v>
      </c>
      <c r="E89" s="228">
        <v>0.34596140100071482</v>
      </c>
      <c r="F89" s="226" t="s">
        <v>31161</v>
      </c>
      <c r="G89" s="226" t="s">
        <v>30543</v>
      </c>
      <c r="H89" s="226" t="s">
        <v>30289</v>
      </c>
      <c r="I89" s="228">
        <v>0.2944038929440389</v>
      </c>
      <c r="J89">
        <f>IFERROR(MATCH(B89,Table10[Census Tract],0), "not in the 20% htc unit tab")</f>
        <v>151</v>
      </c>
    </row>
    <row r="90" spans="1:10" ht="30" x14ac:dyDescent="0.25">
      <c r="A90" s="226" t="s">
        <v>18969</v>
      </c>
      <c r="B90" s="226" t="s">
        <v>3958</v>
      </c>
      <c r="C90" s="226" t="s">
        <v>31022</v>
      </c>
      <c r="D90" s="228">
        <v>250</v>
      </c>
      <c r="E90" s="228">
        <v>0.23299161230195714</v>
      </c>
      <c r="F90" s="226" t="s">
        <v>31568</v>
      </c>
      <c r="G90" s="226" t="s">
        <v>30863</v>
      </c>
      <c r="H90" s="226" t="s">
        <v>30727</v>
      </c>
      <c r="I90" s="228">
        <v>0.20559210526315788</v>
      </c>
      <c r="J90">
        <f>IFERROR(MATCH(B90,Table10[Census Tract],0), "not in the 20% htc unit tab")</f>
        <v>52</v>
      </c>
    </row>
    <row r="91" spans="1:10" ht="30" x14ac:dyDescent="0.25">
      <c r="A91" s="226" t="s">
        <v>18969</v>
      </c>
      <c r="B91" s="226" t="s">
        <v>2486</v>
      </c>
      <c r="C91" s="226" t="s">
        <v>30913</v>
      </c>
      <c r="D91" s="228">
        <v>579</v>
      </c>
      <c r="E91" s="228">
        <v>0.28578479763079961</v>
      </c>
      <c r="F91" s="226" t="s">
        <v>31356</v>
      </c>
      <c r="G91" s="226" t="s">
        <v>31473</v>
      </c>
      <c r="H91" s="226" t="s">
        <v>31574</v>
      </c>
      <c r="I91" s="228">
        <v>0.27823161941374341</v>
      </c>
      <c r="J91">
        <f>IFERROR(MATCH(B91,Table10[Census Tract],0), "not in the 20% htc unit tab")</f>
        <v>110</v>
      </c>
    </row>
    <row r="92" spans="1:10" ht="30" x14ac:dyDescent="0.25">
      <c r="A92" s="226" t="s">
        <v>14981</v>
      </c>
      <c r="B92" s="226" t="s">
        <v>17100</v>
      </c>
      <c r="C92" s="226" t="s">
        <v>31603</v>
      </c>
      <c r="D92" s="228">
        <v>144</v>
      </c>
      <c r="E92" s="228">
        <v>0.46753246753246752</v>
      </c>
      <c r="F92" s="226" t="s">
        <v>31604</v>
      </c>
      <c r="G92" s="226" t="s">
        <v>31605</v>
      </c>
      <c r="H92" s="226" t="s">
        <v>30682</v>
      </c>
      <c r="I92" s="228">
        <v>0.46905537459283386</v>
      </c>
      <c r="J92">
        <f>IFERROR(MATCH(B92,Table10[Census Tract],0), "not in the 20% htc unit tab")</f>
        <v>204</v>
      </c>
    </row>
    <row r="93" spans="1:10" ht="30" x14ac:dyDescent="0.25">
      <c r="A93" s="226" t="s">
        <v>14981</v>
      </c>
      <c r="B93" s="226" t="s">
        <v>1310</v>
      </c>
      <c r="C93" s="226" t="s">
        <v>31608</v>
      </c>
      <c r="D93" s="228">
        <v>154</v>
      </c>
      <c r="E93" s="228">
        <v>0.45970149253731341</v>
      </c>
      <c r="F93" s="226" t="s">
        <v>31609</v>
      </c>
      <c r="G93" s="226" t="s">
        <v>31109</v>
      </c>
      <c r="H93" s="226" t="s">
        <v>31335</v>
      </c>
      <c r="I93" s="228">
        <v>0.46951219512195119</v>
      </c>
      <c r="J93">
        <f>IFERROR(MATCH(B93,Table10[Census Tract],0), "not in the 20% htc unit tab")</f>
        <v>201</v>
      </c>
    </row>
    <row r="94" spans="1:10" ht="30" x14ac:dyDescent="0.25">
      <c r="A94" s="226" t="s">
        <v>14981</v>
      </c>
      <c r="B94" s="226" t="s">
        <v>1305</v>
      </c>
      <c r="C94" s="226" t="s">
        <v>31610</v>
      </c>
      <c r="D94" s="228">
        <v>250</v>
      </c>
      <c r="E94" s="228">
        <v>0.24875621890547264</v>
      </c>
      <c r="F94" s="226" t="s">
        <v>31358</v>
      </c>
      <c r="G94" s="226" t="s">
        <v>30658</v>
      </c>
      <c r="H94" s="226" t="s">
        <v>30573</v>
      </c>
      <c r="I94" s="228">
        <v>0.25432349949135302</v>
      </c>
      <c r="J94">
        <f>IFERROR(MATCH(B94,Table10[Census Tract],0), "not in the 20% htc unit tab")</f>
        <v>79</v>
      </c>
    </row>
    <row r="95" spans="1:10" ht="30" x14ac:dyDescent="0.25">
      <c r="A95" s="226" t="s">
        <v>14981</v>
      </c>
      <c r="B95" s="226" t="s">
        <v>961</v>
      </c>
      <c r="C95" s="226" t="s">
        <v>31611</v>
      </c>
      <c r="D95" s="228">
        <v>368</v>
      </c>
      <c r="E95" s="228">
        <v>0.51182197496522952</v>
      </c>
      <c r="F95" s="226" t="s">
        <v>31612</v>
      </c>
      <c r="G95" s="226" t="s">
        <v>31613</v>
      </c>
      <c r="H95" s="226" t="s">
        <v>30615</v>
      </c>
      <c r="I95" s="228">
        <v>0.37059415911379656</v>
      </c>
      <c r="J95">
        <f>IFERROR(MATCH(B95,Table10[Census Tract],0), "not in the 20% htc unit tab")</f>
        <v>210</v>
      </c>
    </row>
    <row r="96" spans="1:10" ht="30" x14ac:dyDescent="0.25">
      <c r="A96" s="226" t="s">
        <v>14981</v>
      </c>
      <c r="B96" s="226" t="s">
        <v>1474</v>
      </c>
      <c r="C96" s="226" t="s">
        <v>30964</v>
      </c>
      <c r="D96" s="228">
        <v>330</v>
      </c>
      <c r="E96" s="228">
        <v>0.29702970297029702</v>
      </c>
      <c r="F96" s="226" t="s">
        <v>31614</v>
      </c>
      <c r="G96" s="226" t="s">
        <v>30687</v>
      </c>
      <c r="H96" s="226" t="s">
        <v>31251</v>
      </c>
      <c r="I96" s="228">
        <v>0.25821596244131456</v>
      </c>
      <c r="J96">
        <f>IFERROR(MATCH(B96,Table10[Census Tract],0), "not in the 20% htc unit tab")</f>
        <v>118</v>
      </c>
    </row>
    <row r="97" spans="1:10" ht="30" x14ac:dyDescent="0.25">
      <c r="A97" s="226" t="s">
        <v>14981</v>
      </c>
      <c r="B97" s="226" t="s">
        <v>1473</v>
      </c>
      <c r="C97" s="226" t="s">
        <v>31615</v>
      </c>
      <c r="D97" s="228">
        <v>437</v>
      </c>
      <c r="E97" s="228">
        <v>0.23711340206185566</v>
      </c>
      <c r="F97" s="226" t="s">
        <v>30929</v>
      </c>
      <c r="G97" s="226" t="s">
        <v>18968</v>
      </c>
      <c r="H97" s="226" t="s">
        <v>30704</v>
      </c>
      <c r="I97" s="228">
        <v>0.2278415015641293</v>
      </c>
      <c r="J97">
        <f>IFERROR(MATCH(B97,Table10[Census Tract],0), "not in the 20% htc unit tab")</f>
        <v>61</v>
      </c>
    </row>
    <row r="98" spans="1:10" ht="30" x14ac:dyDescent="0.25">
      <c r="A98" s="226" t="s">
        <v>14981</v>
      </c>
      <c r="B98" s="226" t="s">
        <v>11037</v>
      </c>
      <c r="C98" s="226" t="s">
        <v>31616</v>
      </c>
      <c r="D98" s="228">
        <v>372</v>
      </c>
      <c r="E98" s="228">
        <v>0.28117913832199548</v>
      </c>
      <c r="F98" s="226" t="s">
        <v>31370</v>
      </c>
      <c r="G98" s="226" t="s">
        <v>31135</v>
      </c>
      <c r="H98" s="226" t="s">
        <v>31204</v>
      </c>
      <c r="I98" s="228">
        <v>0.29951690821256038</v>
      </c>
      <c r="J98">
        <f>IFERROR(MATCH(B98,Table10[Census Tract],0), "not in the 20% htc unit tab")</f>
        <v>106</v>
      </c>
    </row>
    <row r="99" spans="1:10" ht="30" x14ac:dyDescent="0.25">
      <c r="A99" s="226" t="s">
        <v>14981</v>
      </c>
      <c r="B99" s="226" t="s">
        <v>6316</v>
      </c>
      <c r="C99" s="226" t="s">
        <v>31617</v>
      </c>
      <c r="D99" s="228">
        <v>268</v>
      </c>
      <c r="E99" s="228">
        <v>0.21526104417670683</v>
      </c>
      <c r="F99" s="226" t="s">
        <v>30654</v>
      </c>
      <c r="G99" s="226" t="s">
        <v>31617</v>
      </c>
      <c r="H99" s="226" t="s">
        <v>30434</v>
      </c>
      <c r="I99" s="228">
        <v>0.23043852106620807</v>
      </c>
      <c r="J99">
        <f>IFERROR(MATCH(B99,Table10[Census Tract],0), "not in the 20% htc unit tab")</f>
        <v>23</v>
      </c>
    </row>
    <row r="100" spans="1:10" ht="30" x14ac:dyDescent="0.25">
      <c r="A100" s="226" t="s">
        <v>14981</v>
      </c>
      <c r="B100" s="226" t="s">
        <v>3371</v>
      </c>
      <c r="C100" s="226" t="s">
        <v>31517</v>
      </c>
      <c r="D100" s="228">
        <v>478</v>
      </c>
      <c r="E100" s="228">
        <v>0.30680359435173299</v>
      </c>
      <c r="F100" s="226" t="s">
        <v>31623</v>
      </c>
      <c r="G100" s="226" t="s">
        <v>31624</v>
      </c>
      <c r="H100" s="226" t="s">
        <v>30497</v>
      </c>
      <c r="I100" s="228">
        <v>0.29615861214374223</v>
      </c>
      <c r="J100">
        <f>IFERROR(MATCH(B100,Table10[Census Tract],0), "not in the 20% htc unit tab")</f>
        <v>125</v>
      </c>
    </row>
    <row r="101" spans="1:10" ht="30" x14ac:dyDescent="0.25">
      <c r="A101" s="226" t="s">
        <v>14981</v>
      </c>
      <c r="B101" s="226" t="s">
        <v>4711</v>
      </c>
      <c r="C101" s="226" t="s">
        <v>30521</v>
      </c>
      <c r="D101" s="228">
        <v>590</v>
      </c>
      <c r="E101" s="228">
        <v>0.29455816275586622</v>
      </c>
      <c r="F101" s="226" t="s">
        <v>30954</v>
      </c>
      <c r="G101" s="226" t="s">
        <v>31045</v>
      </c>
      <c r="H101" s="226" t="s">
        <v>30994</v>
      </c>
      <c r="I101" s="228">
        <v>0.2723915050784857</v>
      </c>
      <c r="J101">
        <f>IFERROR(MATCH(B101,Table10[Census Tract],0), "not in the 20% htc unit tab")</f>
        <v>117</v>
      </c>
    </row>
    <row r="102" spans="1:10" ht="30" x14ac:dyDescent="0.25">
      <c r="A102" s="226" t="s">
        <v>14981</v>
      </c>
      <c r="B102" s="226" t="s">
        <v>899</v>
      </c>
      <c r="C102" s="226" t="s">
        <v>31642</v>
      </c>
      <c r="D102" s="228">
        <v>382</v>
      </c>
      <c r="E102" s="228">
        <v>0.28721804511278193</v>
      </c>
      <c r="F102" s="226" t="s">
        <v>31643</v>
      </c>
      <c r="G102" s="226" t="s">
        <v>31644</v>
      </c>
      <c r="H102" s="226" t="s">
        <v>31004</v>
      </c>
      <c r="I102" s="228">
        <v>0.27944403803950257</v>
      </c>
      <c r="J102">
        <f>IFERROR(MATCH(B102,Table10[Census Tract],0), "not in the 20% htc unit tab")</f>
        <v>111</v>
      </c>
    </row>
    <row r="103" spans="1:10" ht="30" x14ac:dyDescent="0.25">
      <c r="A103" s="226" t="s">
        <v>14981</v>
      </c>
      <c r="B103" s="226" t="s">
        <v>10952</v>
      </c>
      <c r="C103" s="226" t="s">
        <v>31674</v>
      </c>
      <c r="D103" s="228">
        <v>277</v>
      </c>
      <c r="E103" s="228">
        <v>0.23102585487906588</v>
      </c>
      <c r="F103" s="226" t="s">
        <v>31675</v>
      </c>
      <c r="G103" s="226" t="s">
        <v>31676</v>
      </c>
      <c r="H103" s="226" t="s">
        <v>30445</v>
      </c>
      <c r="I103" s="228">
        <v>0.22742200328407225</v>
      </c>
      <c r="J103">
        <f>IFERROR(MATCH(B103,Table10[Census Tract],0), "not in the 20% htc unit tab")</f>
        <v>49</v>
      </c>
    </row>
    <row r="104" spans="1:10" ht="30" x14ac:dyDescent="0.25">
      <c r="A104" s="226" t="s">
        <v>17700</v>
      </c>
      <c r="B104" s="226" t="s">
        <v>17102</v>
      </c>
      <c r="C104" s="226" t="s">
        <v>31414</v>
      </c>
      <c r="D104" s="228">
        <v>261</v>
      </c>
      <c r="E104" s="228">
        <v>0.97752808988764039</v>
      </c>
      <c r="F104" s="226" t="s">
        <v>31826</v>
      </c>
      <c r="G104" s="226" t="s">
        <v>31827</v>
      </c>
      <c r="H104" s="226" t="s">
        <v>30440</v>
      </c>
      <c r="I104" s="228">
        <v>0.75872093023255816</v>
      </c>
      <c r="J104">
        <f>IFERROR(MATCH(B104,Table10[Census Tract],0), "not in the 20% htc unit tab")</f>
        <v>232</v>
      </c>
    </row>
    <row r="105" spans="1:10" ht="30" x14ac:dyDescent="0.25">
      <c r="A105" s="226" t="s">
        <v>17700</v>
      </c>
      <c r="B105" s="226" t="s">
        <v>1225</v>
      </c>
      <c r="C105" s="226" t="s">
        <v>31828</v>
      </c>
      <c r="D105" s="228">
        <v>192</v>
      </c>
      <c r="E105" s="228">
        <v>0.33160621761658032</v>
      </c>
      <c r="F105" s="226" t="s">
        <v>31829</v>
      </c>
      <c r="G105" s="226" t="s">
        <v>31025</v>
      </c>
      <c r="H105" s="226" t="s">
        <v>31224</v>
      </c>
      <c r="I105" s="228">
        <v>0.21818181818181817</v>
      </c>
      <c r="J105">
        <f>IFERROR(MATCH(B105,Table10[Census Tract],0), "not in the 20% htc unit tab")</f>
        <v>141</v>
      </c>
    </row>
    <row r="106" spans="1:10" ht="30" x14ac:dyDescent="0.25">
      <c r="A106" s="226" t="s">
        <v>17700</v>
      </c>
      <c r="B106" s="226" t="s">
        <v>11834</v>
      </c>
      <c r="C106" s="226" t="s">
        <v>30761</v>
      </c>
      <c r="D106" s="228">
        <v>448</v>
      </c>
      <c r="E106" s="228">
        <v>0.39195100612423445</v>
      </c>
      <c r="F106" s="226" t="s">
        <v>31830</v>
      </c>
      <c r="G106" s="226" t="s">
        <v>30968</v>
      </c>
      <c r="H106" s="226" t="s">
        <v>30811</v>
      </c>
      <c r="I106" s="228">
        <v>0.21476510067114093</v>
      </c>
      <c r="J106">
        <f>IFERROR(MATCH(B106,Table10[Census Tract],0), "not in the 20% htc unit tab")</f>
        <v>176</v>
      </c>
    </row>
    <row r="107" spans="1:10" ht="30" x14ac:dyDescent="0.25">
      <c r="A107" s="226" t="s">
        <v>19006</v>
      </c>
      <c r="B107" s="226" t="s">
        <v>2883</v>
      </c>
      <c r="C107" s="226" t="s">
        <v>31852</v>
      </c>
      <c r="D107" s="228">
        <v>445</v>
      </c>
      <c r="E107" s="228">
        <v>0.23657628920786816</v>
      </c>
      <c r="F107" s="226" t="s">
        <v>30669</v>
      </c>
      <c r="G107" s="226" t="s">
        <v>31853</v>
      </c>
      <c r="H107" s="226" t="s">
        <v>30842</v>
      </c>
      <c r="I107" s="228">
        <v>0.19189305735230702</v>
      </c>
      <c r="J107">
        <f>IFERROR(MATCH(B107,Table10[Census Tract],0), "not in the 20% htc unit tab")</f>
        <v>60</v>
      </c>
    </row>
    <row r="108" spans="1:10" ht="30" x14ac:dyDescent="0.25">
      <c r="A108" s="226" t="s">
        <v>19008</v>
      </c>
      <c r="B108" s="226" t="s">
        <v>4743</v>
      </c>
      <c r="C108" s="226" t="s">
        <v>30894</v>
      </c>
      <c r="D108" s="228">
        <v>329</v>
      </c>
      <c r="E108" s="228">
        <v>0.23466476462196861</v>
      </c>
      <c r="F108" s="226" t="s">
        <v>31722</v>
      </c>
      <c r="G108" s="226" t="s">
        <v>30407</v>
      </c>
      <c r="H108" s="226" t="s">
        <v>31298</v>
      </c>
      <c r="I108" s="228">
        <v>0.21475195822454307</v>
      </c>
      <c r="J108">
        <f>IFERROR(MATCH(B108,Table10[Census Tract],0), "not in the 20% htc unit tab")</f>
        <v>56</v>
      </c>
    </row>
    <row r="109" spans="1:10" ht="30" x14ac:dyDescent="0.25">
      <c r="A109" s="226" t="s">
        <v>19024</v>
      </c>
      <c r="B109" s="226" t="s">
        <v>16154</v>
      </c>
      <c r="C109" s="226" t="s">
        <v>30364</v>
      </c>
      <c r="D109" s="228">
        <v>100</v>
      </c>
      <c r="E109" s="228">
        <v>1.3888888888888888</v>
      </c>
      <c r="F109" s="226" t="s">
        <v>30384</v>
      </c>
      <c r="G109" s="226" t="s">
        <v>31191</v>
      </c>
      <c r="H109" s="226" t="s">
        <v>31231</v>
      </c>
      <c r="I109" s="228">
        <v>1.5625</v>
      </c>
      <c r="J109">
        <f>IFERROR(MATCH(B109,Table10[Census Tract],0), "not in the 20% htc unit tab")</f>
        <v>236</v>
      </c>
    </row>
    <row r="110" spans="1:10" ht="30" x14ac:dyDescent="0.25">
      <c r="A110" s="226" t="s">
        <v>19024</v>
      </c>
      <c r="B110" s="226" t="s">
        <v>12063</v>
      </c>
      <c r="C110" s="226" t="s">
        <v>31893</v>
      </c>
      <c r="D110" s="228">
        <v>284</v>
      </c>
      <c r="E110" s="228">
        <v>0.21580547112462006</v>
      </c>
      <c r="F110" s="226" t="s">
        <v>30655</v>
      </c>
      <c r="G110" s="226" t="s">
        <v>31914</v>
      </c>
      <c r="H110" s="226" t="s">
        <v>30434</v>
      </c>
      <c r="I110" s="228">
        <v>0.16844602609727166</v>
      </c>
      <c r="J110">
        <f>IFERROR(MATCH(B110,Table10[Census Tract],0), "not in the 20% htc unit tab")</f>
        <v>24</v>
      </c>
    </row>
    <row r="111" spans="1:10" ht="30" x14ac:dyDescent="0.25">
      <c r="A111" s="226" t="s">
        <v>19024</v>
      </c>
      <c r="B111" s="226" t="s">
        <v>4800</v>
      </c>
      <c r="C111" s="226" t="s">
        <v>31300</v>
      </c>
      <c r="D111" s="228">
        <v>406</v>
      </c>
      <c r="E111" s="228">
        <v>0.22307692307692309</v>
      </c>
      <c r="F111" s="226" t="s">
        <v>31398</v>
      </c>
      <c r="G111" s="226" t="s">
        <v>31919</v>
      </c>
      <c r="H111" s="226" t="s">
        <v>30599</v>
      </c>
      <c r="I111" s="228">
        <v>0.20714285714285716</v>
      </c>
      <c r="J111">
        <f>IFERROR(MATCH(B111,Table10[Census Tract],0), "not in the 20% htc unit tab")</f>
        <v>40</v>
      </c>
    </row>
    <row r="112" spans="1:10" ht="30" x14ac:dyDescent="0.25">
      <c r="A112" s="226" t="s">
        <v>19024</v>
      </c>
      <c r="B112" s="226" t="s">
        <v>914</v>
      </c>
      <c r="C112" s="226" t="s">
        <v>31578</v>
      </c>
      <c r="D112" s="228">
        <v>300</v>
      </c>
      <c r="E112" s="228">
        <v>0.2767527675276753</v>
      </c>
      <c r="F112" s="226" t="s">
        <v>31922</v>
      </c>
      <c r="G112" s="226" t="s">
        <v>30826</v>
      </c>
      <c r="H112" s="226" t="s">
        <v>30497</v>
      </c>
      <c r="I112" s="228">
        <v>0.23904382470119523</v>
      </c>
      <c r="J112">
        <f>IFERROR(MATCH(B112,Table10[Census Tract],0), "not in the 20% htc unit tab")</f>
        <v>103</v>
      </c>
    </row>
    <row r="113" spans="1:10" ht="30" x14ac:dyDescent="0.25">
      <c r="A113" s="226" t="s">
        <v>19024</v>
      </c>
      <c r="B113" s="226" t="s">
        <v>928</v>
      </c>
      <c r="C113" s="226" t="s">
        <v>31926</v>
      </c>
      <c r="D113" s="228">
        <v>496</v>
      </c>
      <c r="E113" s="228">
        <v>0.29056824838898654</v>
      </c>
      <c r="F113" s="226" t="s">
        <v>31002</v>
      </c>
      <c r="G113" s="226" t="s">
        <v>31423</v>
      </c>
      <c r="H113" s="226" t="s">
        <v>30577</v>
      </c>
      <c r="I113" s="228">
        <v>0.22352410995944119</v>
      </c>
      <c r="J113">
        <f>IFERROR(MATCH(B113,Table10[Census Tract],0), "not in the 20% htc unit tab")</f>
        <v>115</v>
      </c>
    </row>
    <row r="114" spans="1:10" ht="30" x14ac:dyDescent="0.25">
      <c r="A114" s="226" t="s">
        <v>19024</v>
      </c>
      <c r="B114" s="226" t="s">
        <v>959</v>
      </c>
      <c r="C114" s="226" t="s">
        <v>30378</v>
      </c>
      <c r="D114" s="228">
        <v>893</v>
      </c>
      <c r="E114" s="228">
        <v>0.44120553359683795</v>
      </c>
      <c r="F114" s="226" t="s">
        <v>31218</v>
      </c>
      <c r="G114" s="226" t="s">
        <v>30350</v>
      </c>
      <c r="H114" s="226" t="s">
        <v>30465</v>
      </c>
      <c r="I114" s="228">
        <v>0.3954827280779451</v>
      </c>
      <c r="J114">
        <f>IFERROR(MATCH(B114,Table10[Census Tract],0), "not in the 20% htc unit tab")</f>
        <v>194</v>
      </c>
    </row>
    <row r="115" spans="1:10" ht="30" x14ac:dyDescent="0.25">
      <c r="A115" s="226" t="s">
        <v>19024</v>
      </c>
      <c r="B115" s="226" t="s">
        <v>919</v>
      </c>
      <c r="C115" s="226" t="s">
        <v>31927</v>
      </c>
      <c r="D115" s="228">
        <v>160</v>
      </c>
      <c r="E115" s="228">
        <v>0.26800670016750416</v>
      </c>
      <c r="F115" s="226" t="s">
        <v>31928</v>
      </c>
      <c r="G115" s="226" t="s">
        <v>31929</v>
      </c>
      <c r="H115" s="226" t="s">
        <v>30727</v>
      </c>
      <c r="I115" s="228">
        <v>0.27257240204429301</v>
      </c>
      <c r="J115">
        <f>IFERROR(MATCH(B115,Table10[Census Tract],0), "not in the 20% htc unit tab")</f>
        <v>95</v>
      </c>
    </row>
    <row r="116" spans="1:10" ht="30" x14ac:dyDescent="0.25">
      <c r="A116" s="226" t="s">
        <v>19024</v>
      </c>
      <c r="B116" s="226" t="s">
        <v>892</v>
      </c>
      <c r="C116" s="226" t="s">
        <v>30665</v>
      </c>
      <c r="D116" s="228">
        <v>510</v>
      </c>
      <c r="E116" s="228">
        <v>0.25049115913555992</v>
      </c>
      <c r="F116" s="226" t="s">
        <v>30452</v>
      </c>
      <c r="G116" s="226" t="s">
        <v>31931</v>
      </c>
      <c r="H116" s="226" t="s">
        <v>30516</v>
      </c>
      <c r="I116" s="228">
        <v>0.21153048527581916</v>
      </c>
      <c r="J116">
        <f>IFERROR(MATCH(B116,Table10[Census Tract],0), "not in the 20% htc unit tab")</f>
        <v>85</v>
      </c>
    </row>
    <row r="117" spans="1:10" ht="30" x14ac:dyDescent="0.25">
      <c r="A117" s="226" t="s">
        <v>19024</v>
      </c>
      <c r="B117" s="226" t="s">
        <v>16787</v>
      </c>
      <c r="C117" s="226" t="s">
        <v>31934</v>
      </c>
      <c r="D117" s="228">
        <v>288</v>
      </c>
      <c r="E117" s="228">
        <v>0.34449760765550241</v>
      </c>
      <c r="F117" s="226" t="s">
        <v>31935</v>
      </c>
      <c r="G117" s="226" t="s">
        <v>31895</v>
      </c>
      <c r="H117" s="226" t="s">
        <v>30445</v>
      </c>
      <c r="I117" s="228">
        <v>0.25622775800711745</v>
      </c>
      <c r="J117">
        <f>IFERROR(MATCH(B117,Table10[Census Tract],0), "not in the 20% htc unit tab")</f>
        <v>149</v>
      </c>
    </row>
    <row r="118" spans="1:10" ht="30" x14ac:dyDescent="0.25">
      <c r="A118" s="226" t="s">
        <v>19024</v>
      </c>
      <c r="B118" s="226" t="s">
        <v>15147</v>
      </c>
      <c r="C118" s="226" t="s">
        <v>31585</v>
      </c>
      <c r="D118" s="228">
        <v>254</v>
      </c>
      <c r="E118" s="228">
        <v>0.22144725370531823</v>
      </c>
      <c r="F118" s="226" t="s">
        <v>31071</v>
      </c>
      <c r="G118" s="226" t="s">
        <v>30910</v>
      </c>
      <c r="H118" s="226" t="s">
        <v>31231</v>
      </c>
      <c r="I118" s="228">
        <v>0.18472727272727274</v>
      </c>
      <c r="J118">
        <f>IFERROR(MATCH(B118,Table10[Census Tract],0), "not in the 20% htc unit tab")</f>
        <v>37</v>
      </c>
    </row>
    <row r="119" spans="1:10" ht="30" x14ac:dyDescent="0.25">
      <c r="A119" s="226" t="s">
        <v>19024</v>
      </c>
      <c r="B119" s="226" t="s">
        <v>952</v>
      </c>
      <c r="C119" s="226" t="s">
        <v>31940</v>
      </c>
      <c r="D119" s="228">
        <v>344</v>
      </c>
      <c r="E119" s="228">
        <v>0.43161856963613549</v>
      </c>
      <c r="F119" s="226" t="s">
        <v>31941</v>
      </c>
      <c r="G119" s="226" t="s">
        <v>31942</v>
      </c>
      <c r="H119" s="226" t="s">
        <v>30483</v>
      </c>
      <c r="I119" s="228">
        <v>0.3528205128205128</v>
      </c>
      <c r="J119">
        <f>IFERROR(MATCH(B119,Table10[Census Tract],0), "not in the 20% htc unit tab")</f>
        <v>190</v>
      </c>
    </row>
    <row r="120" spans="1:10" ht="30" x14ac:dyDescent="0.25">
      <c r="A120" s="226" t="s">
        <v>19024</v>
      </c>
      <c r="B120" s="226" t="s">
        <v>15153</v>
      </c>
      <c r="C120" s="226" t="s">
        <v>31947</v>
      </c>
      <c r="D120" s="228">
        <v>262</v>
      </c>
      <c r="E120" s="228">
        <v>0.24103035878564857</v>
      </c>
      <c r="F120" s="226" t="s">
        <v>30945</v>
      </c>
      <c r="G120" s="226" t="s">
        <v>31001</v>
      </c>
      <c r="H120" s="226" t="s">
        <v>30531</v>
      </c>
      <c r="I120" s="228">
        <v>0.16283405842137974</v>
      </c>
      <c r="J120">
        <f>IFERROR(MATCH(B120,Table10[Census Tract],0), "not in the 20% htc unit tab")</f>
        <v>69</v>
      </c>
    </row>
    <row r="121" spans="1:10" ht="30" x14ac:dyDescent="0.25">
      <c r="A121" s="226" t="s">
        <v>19024</v>
      </c>
      <c r="B121" s="226" t="s">
        <v>17105</v>
      </c>
      <c r="C121" s="226" t="s">
        <v>30407</v>
      </c>
      <c r="D121" s="228">
        <v>325</v>
      </c>
      <c r="E121" s="228">
        <v>0.22759103641456582</v>
      </c>
      <c r="F121" s="226" t="s">
        <v>30294</v>
      </c>
      <c r="G121" s="226" t="s">
        <v>31443</v>
      </c>
      <c r="H121" s="226" t="s">
        <v>31224</v>
      </c>
      <c r="I121" s="228">
        <v>0.17916207276736493</v>
      </c>
      <c r="J121">
        <f>IFERROR(MATCH(B121,Table10[Census Tract],0), "not in the 20% htc unit tab")</f>
        <v>44</v>
      </c>
    </row>
    <row r="122" spans="1:10" ht="30" x14ac:dyDescent="0.25">
      <c r="A122" s="226" t="s">
        <v>19024</v>
      </c>
      <c r="B122" s="226" t="s">
        <v>15446</v>
      </c>
      <c r="C122" s="226" t="s">
        <v>31677</v>
      </c>
      <c r="D122" s="228">
        <v>829</v>
      </c>
      <c r="E122" s="228">
        <v>0.42820247933884298</v>
      </c>
      <c r="F122" s="226" t="s">
        <v>31140</v>
      </c>
      <c r="G122" s="226" t="s">
        <v>30419</v>
      </c>
      <c r="H122" s="226" t="s">
        <v>30483</v>
      </c>
      <c r="I122" s="228">
        <v>0.32206682206682208</v>
      </c>
      <c r="J122">
        <f>IFERROR(MATCH(B122,Table10[Census Tract],0), "not in the 20% htc unit tab")</f>
        <v>189</v>
      </c>
    </row>
    <row r="123" spans="1:10" ht="30" x14ac:dyDescent="0.25">
      <c r="A123" s="226" t="s">
        <v>19024</v>
      </c>
      <c r="B123" s="226" t="s">
        <v>950</v>
      </c>
      <c r="C123" s="226" t="s">
        <v>31963</v>
      </c>
      <c r="D123" s="228">
        <v>1119</v>
      </c>
      <c r="E123" s="228">
        <v>0.37349799732977301</v>
      </c>
      <c r="F123" s="226" t="s">
        <v>31964</v>
      </c>
      <c r="G123" s="226" t="s">
        <v>30789</v>
      </c>
      <c r="H123" s="226" t="s">
        <v>31178</v>
      </c>
      <c r="I123" s="228">
        <v>0.32369106161411626</v>
      </c>
      <c r="J123">
        <f>IFERROR(MATCH(B123,Table10[Census Tract],0), "not in the 20% htc unit tab")</f>
        <v>168</v>
      </c>
    </row>
    <row r="124" spans="1:10" ht="30" x14ac:dyDescent="0.25">
      <c r="A124" s="226" t="s">
        <v>19024</v>
      </c>
      <c r="B124" s="226" t="s">
        <v>5290</v>
      </c>
      <c r="C124" s="226" t="s">
        <v>31989</v>
      </c>
      <c r="D124" s="228">
        <v>740</v>
      </c>
      <c r="E124" s="228">
        <v>0.21771109149749926</v>
      </c>
      <c r="F124" s="226" t="s">
        <v>31990</v>
      </c>
      <c r="G124" s="226" t="s">
        <v>31991</v>
      </c>
      <c r="H124" s="226" t="s">
        <v>30586</v>
      </c>
      <c r="I124" s="228">
        <v>0.19295958279009126</v>
      </c>
      <c r="J124">
        <f>IFERROR(MATCH(B124,Table10[Census Tract],0), "not in the 20% htc unit tab")</f>
        <v>30</v>
      </c>
    </row>
    <row r="125" spans="1:10" ht="30" x14ac:dyDescent="0.25">
      <c r="A125" s="226" t="s">
        <v>19024</v>
      </c>
      <c r="B125" s="226" t="s">
        <v>15034</v>
      </c>
      <c r="C125" s="226" t="s">
        <v>31996</v>
      </c>
      <c r="D125" s="228">
        <v>268</v>
      </c>
      <c r="E125" s="228">
        <v>0.36314363143631434</v>
      </c>
      <c r="F125" s="226" t="s">
        <v>31997</v>
      </c>
      <c r="G125" s="226" t="s">
        <v>31869</v>
      </c>
      <c r="H125" s="226" t="s">
        <v>30569</v>
      </c>
      <c r="I125" s="228">
        <v>0.25695110258868648</v>
      </c>
      <c r="J125">
        <f>IFERROR(MATCH(B125,Table10[Census Tract],0), "not in the 20% htc unit tab")</f>
        <v>211</v>
      </c>
    </row>
    <row r="126" spans="1:10" ht="30" x14ac:dyDescent="0.25">
      <c r="A126" s="226" t="s">
        <v>19024</v>
      </c>
      <c r="B126" s="226" t="s">
        <v>897</v>
      </c>
      <c r="C126" s="226" t="s">
        <v>30463</v>
      </c>
      <c r="D126" s="228">
        <v>666</v>
      </c>
      <c r="E126" s="228">
        <v>0.37584650112866819</v>
      </c>
      <c r="F126" s="226" t="s">
        <v>31444</v>
      </c>
      <c r="G126" s="226" t="s">
        <v>30927</v>
      </c>
      <c r="H126" s="226" t="s">
        <v>30497</v>
      </c>
      <c r="I126" s="228">
        <v>0.30272727272727273</v>
      </c>
      <c r="J126">
        <f>IFERROR(MATCH(B126,Table10[Census Tract],0), "not in the 20% htc unit tab")</f>
        <v>171</v>
      </c>
    </row>
    <row r="127" spans="1:10" ht="30" x14ac:dyDescent="0.25">
      <c r="A127" s="226" t="s">
        <v>19024</v>
      </c>
      <c r="B127" s="226" t="s">
        <v>1329</v>
      </c>
      <c r="C127" s="226" t="s">
        <v>32018</v>
      </c>
      <c r="D127" s="228">
        <v>309</v>
      </c>
      <c r="E127" s="228">
        <v>0.34525139664804472</v>
      </c>
      <c r="F127" s="226" t="s">
        <v>31321</v>
      </c>
      <c r="G127" s="226" t="s">
        <v>32019</v>
      </c>
      <c r="H127" s="226" t="s">
        <v>30402</v>
      </c>
      <c r="I127" s="228">
        <v>0.31921487603305787</v>
      </c>
      <c r="J127">
        <f>IFERROR(MATCH(B127,Table10[Census Tract],0), "not in the 20% htc unit tab")</f>
        <v>150</v>
      </c>
    </row>
    <row r="128" spans="1:10" ht="30" x14ac:dyDescent="0.25">
      <c r="A128" s="226" t="s">
        <v>19024</v>
      </c>
      <c r="B128" s="226" t="s">
        <v>918</v>
      </c>
      <c r="C128" s="226" t="s">
        <v>31259</v>
      </c>
      <c r="D128" s="228">
        <v>275</v>
      </c>
      <c r="E128" s="228">
        <v>0.27120315581854043</v>
      </c>
      <c r="F128" s="226" t="s">
        <v>32021</v>
      </c>
      <c r="G128" s="226" t="s">
        <v>31383</v>
      </c>
      <c r="H128" s="226" t="s">
        <v>30487</v>
      </c>
      <c r="I128" s="228">
        <v>0.21585557299843014</v>
      </c>
      <c r="J128">
        <f>IFERROR(MATCH(B128,Table10[Census Tract],0), "not in the 20% htc unit tab")</f>
        <v>97</v>
      </c>
    </row>
    <row r="129" spans="1:10" ht="30" x14ac:dyDescent="0.25">
      <c r="A129" s="226" t="s">
        <v>19024</v>
      </c>
      <c r="B129" s="226" t="s">
        <v>941</v>
      </c>
      <c r="C129" s="226" t="s">
        <v>30670</v>
      </c>
      <c r="D129" s="228">
        <v>549</v>
      </c>
      <c r="E129" s="228">
        <v>0.32199413489736073</v>
      </c>
      <c r="F129" s="226" t="s">
        <v>31129</v>
      </c>
      <c r="G129" s="226" t="s">
        <v>32022</v>
      </c>
      <c r="H129" s="226" t="s">
        <v>30399</v>
      </c>
      <c r="I129" s="228">
        <v>0.25738396624472576</v>
      </c>
      <c r="J129">
        <f>IFERROR(MATCH(B129,Table10[Census Tract],0), "not in the 20% htc unit tab")</f>
        <v>135</v>
      </c>
    </row>
    <row r="130" spans="1:10" ht="30" x14ac:dyDescent="0.25">
      <c r="A130" s="226" t="s">
        <v>19024</v>
      </c>
      <c r="B130" s="226" t="s">
        <v>964</v>
      </c>
      <c r="C130" s="226" t="s">
        <v>31644</v>
      </c>
      <c r="D130" s="228">
        <v>585</v>
      </c>
      <c r="E130" s="228">
        <v>0.41052631578947368</v>
      </c>
      <c r="F130" s="226" t="s">
        <v>30551</v>
      </c>
      <c r="G130" s="226" t="s">
        <v>32038</v>
      </c>
      <c r="H130" s="226" t="s">
        <v>30599</v>
      </c>
      <c r="I130" s="228">
        <v>0.3295774647887324</v>
      </c>
      <c r="J130">
        <f>IFERROR(MATCH(B130,Table10[Census Tract],0), "not in the 20% htc unit tab")</f>
        <v>183</v>
      </c>
    </row>
    <row r="131" spans="1:10" ht="30" x14ac:dyDescent="0.25">
      <c r="A131" s="226" t="s">
        <v>19024</v>
      </c>
      <c r="B131" s="226" t="s">
        <v>971</v>
      </c>
      <c r="C131" s="226" t="s">
        <v>31061</v>
      </c>
      <c r="D131" s="228">
        <v>975</v>
      </c>
      <c r="E131" s="228">
        <v>0.96439169139465875</v>
      </c>
      <c r="F131" s="226" t="s">
        <v>32040</v>
      </c>
      <c r="G131" s="226" t="s">
        <v>32002</v>
      </c>
      <c r="H131" s="226" t="s">
        <v>30876</v>
      </c>
      <c r="I131" s="228">
        <v>0.79139610389610393</v>
      </c>
      <c r="J131">
        <f>IFERROR(MATCH(B131,Table10[Census Tract],0), "not in the 20% htc unit tab")</f>
        <v>231</v>
      </c>
    </row>
    <row r="132" spans="1:10" ht="30" x14ac:dyDescent="0.25">
      <c r="A132" s="226" t="s">
        <v>19024</v>
      </c>
      <c r="B132" s="226" t="s">
        <v>14991</v>
      </c>
      <c r="C132" s="226" t="s">
        <v>32044</v>
      </c>
      <c r="D132" s="228">
        <v>192</v>
      </c>
      <c r="E132" s="228">
        <v>0.23940149625935161</v>
      </c>
      <c r="F132" s="226" t="s">
        <v>31232</v>
      </c>
      <c r="G132" s="226" t="s">
        <v>30400</v>
      </c>
      <c r="H132" s="226" t="s">
        <v>30417</v>
      </c>
      <c r="I132" s="228">
        <v>0.14285714285714285</v>
      </c>
      <c r="J132">
        <f>IFERROR(MATCH(B132,Table10[Census Tract],0), "not in the 20% htc unit tab")</f>
        <v>64</v>
      </c>
    </row>
    <row r="133" spans="1:10" ht="30" x14ac:dyDescent="0.25">
      <c r="A133" s="226" t="s">
        <v>19024</v>
      </c>
      <c r="B133" s="226" t="s">
        <v>947</v>
      </c>
      <c r="C133" s="226" t="s">
        <v>30947</v>
      </c>
      <c r="D133" s="228">
        <v>621</v>
      </c>
      <c r="E133" s="228">
        <v>0.32377476538060479</v>
      </c>
      <c r="F133" s="226" t="s">
        <v>18968</v>
      </c>
      <c r="G133" s="226" t="s">
        <v>32055</v>
      </c>
      <c r="H133" s="226" t="s">
        <v>30573</v>
      </c>
      <c r="I133" s="228">
        <v>0.21517671517671519</v>
      </c>
      <c r="J133">
        <f>IFERROR(MATCH(B133,Table10[Census Tract],0), "not in the 20% htc unit tab")</f>
        <v>136</v>
      </c>
    </row>
    <row r="134" spans="1:10" ht="30" x14ac:dyDescent="0.25">
      <c r="A134" s="226" t="s">
        <v>19024</v>
      </c>
      <c r="B134" s="226" t="s">
        <v>15222</v>
      </c>
      <c r="C134" s="226" t="s">
        <v>32081</v>
      </c>
      <c r="D134" s="228">
        <v>351</v>
      </c>
      <c r="E134" s="228">
        <v>0.21481028151774786</v>
      </c>
      <c r="F134" s="226" t="s">
        <v>30290</v>
      </c>
      <c r="G134" s="226" t="s">
        <v>31312</v>
      </c>
      <c r="H134" s="226" t="s">
        <v>31308</v>
      </c>
      <c r="I134" s="228">
        <v>0.203125</v>
      </c>
      <c r="J134">
        <f>IFERROR(MATCH(B134,Table10[Census Tract],0), "not in the 20% htc unit tab")</f>
        <v>20</v>
      </c>
    </row>
    <row r="135" spans="1:10" ht="30" x14ac:dyDescent="0.25">
      <c r="A135" s="226" t="s">
        <v>19024</v>
      </c>
      <c r="B135" s="226" t="s">
        <v>15154</v>
      </c>
      <c r="C135" s="226" t="s">
        <v>30621</v>
      </c>
      <c r="D135" s="228">
        <v>302</v>
      </c>
      <c r="E135" s="228">
        <v>0.2463295269168026</v>
      </c>
      <c r="F135" s="226" t="s">
        <v>31686</v>
      </c>
      <c r="G135" s="226" t="s">
        <v>30407</v>
      </c>
      <c r="H135" s="226" t="s">
        <v>30545</v>
      </c>
      <c r="I135" s="228">
        <v>0.19712793733681463</v>
      </c>
      <c r="J135">
        <f>IFERROR(MATCH(B135,Table10[Census Tract],0), "not in the 20% htc unit tab")</f>
        <v>75</v>
      </c>
    </row>
    <row r="136" spans="1:10" ht="30" x14ac:dyDescent="0.25">
      <c r="A136" s="226" t="s">
        <v>19024</v>
      </c>
      <c r="B136" s="226" t="s">
        <v>966</v>
      </c>
      <c r="C136" s="226" t="s">
        <v>30990</v>
      </c>
      <c r="D136" s="228">
        <v>1190</v>
      </c>
      <c r="E136" s="228">
        <v>0.6692913385826772</v>
      </c>
      <c r="F136" s="226" t="s">
        <v>30772</v>
      </c>
      <c r="G136" s="226" t="s">
        <v>32085</v>
      </c>
      <c r="H136" s="226" t="s">
        <v>30510</v>
      </c>
      <c r="I136" s="228">
        <v>0.42454513021762397</v>
      </c>
      <c r="J136">
        <f>IFERROR(MATCH(B136,Table10[Census Tract],0), "not in the 20% htc unit tab")</f>
        <v>227</v>
      </c>
    </row>
    <row r="137" spans="1:10" ht="30" x14ac:dyDescent="0.25">
      <c r="A137" s="226" t="s">
        <v>19024</v>
      </c>
      <c r="B137" s="226" t="s">
        <v>15634</v>
      </c>
      <c r="C137" s="226" t="s">
        <v>32095</v>
      </c>
      <c r="D137" s="228">
        <v>805</v>
      </c>
      <c r="E137" s="228">
        <v>0.48817465130382048</v>
      </c>
      <c r="F137" s="226" t="s">
        <v>30506</v>
      </c>
      <c r="G137" s="226" t="s">
        <v>32096</v>
      </c>
      <c r="H137" s="226" t="s">
        <v>30440</v>
      </c>
      <c r="I137" s="228">
        <v>0.30377358490566037</v>
      </c>
      <c r="J137">
        <f>IFERROR(MATCH(B137,Table10[Census Tract],0), "not in the 20% htc unit tab")</f>
        <v>208</v>
      </c>
    </row>
    <row r="138" spans="1:10" ht="30" x14ac:dyDescent="0.25">
      <c r="A138" s="226" t="s">
        <v>19024</v>
      </c>
      <c r="B138" s="226" t="s">
        <v>917</v>
      </c>
      <c r="C138" s="226" t="s">
        <v>31254</v>
      </c>
      <c r="D138" s="228">
        <v>442</v>
      </c>
      <c r="E138" s="228">
        <v>0.21498054474708173</v>
      </c>
      <c r="F138" s="226" t="s">
        <v>31172</v>
      </c>
      <c r="G138" s="226" t="s">
        <v>32113</v>
      </c>
      <c r="H138" s="226" t="s">
        <v>30497</v>
      </c>
      <c r="I138" s="228">
        <v>0.15320623916811091</v>
      </c>
      <c r="J138">
        <f>IFERROR(MATCH(B138,Table10[Census Tract],0), "not in the 20% htc unit tab")</f>
        <v>21</v>
      </c>
    </row>
    <row r="139" spans="1:10" ht="30" x14ac:dyDescent="0.25">
      <c r="A139" s="226" t="s">
        <v>19024</v>
      </c>
      <c r="B139" s="226" t="s">
        <v>884</v>
      </c>
      <c r="C139" s="226" t="s">
        <v>31311</v>
      </c>
      <c r="D139" s="228">
        <v>250</v>
      </c>
      <c r="E139" s="228">
        <v>0.21949078138718173</v>
      </c>
      <c r="F139" s="226" t="s">
        <v>32118</v>
      </c>
      <c r="G139" s="226" t="s">
        <v>30551</v>
      </c>
      <c r="H139" s="226" t="s">
        <v>30603</v>
      </c>
      <c r="I139" s="228">
        <v>0.17543859649122806</v>
      </c>
      <c r="J139">
        <f>IFERROR(MATCH(B139,Table10[Census Tract],0), "not in the 20% htc unit tab")</f>
        <v>35</v>
      </c>
    </row>
    <row r="140" spans="1:10" ht="30" x14ac:dyDescent="0.25">
      <c r="A140" s="226" t="s">
        <v>19024</v>
      </c>
      <c r="B140" s="226" t="s">
        <v>15144</v>
      </c>
      <c r="C140" s="226" t="s">
        <v>32119</v>
      </c>
      <c r="D140" s="228">
        <v>481</v>
      </c>
      <c r="E140" s="228">
        <v>0.21521252796420581</v>
      </c>
      <c r="F140" s="226" t="s">
        <v>32120</v>
      </c>
      <c r="G140" s="226" t="s">
        <v>31982</v>
      </c>
      <c r="H140" s="226" t="s">
        <v>30876</v>
      </c>
      <c r="I140" s="228">
        <v>0.18862745098039216</v>
      </c>
      <c r="J140">
        <f>IFERROR(MATCH(B140,Table10[Census Tract],0), "not in the 20% htc unit tab")</f>
        <v>22</v>
      </c>
    </row>
    <row r="141" spans="1:10" ht="30" x14ac:dyDescent="0.25">
      <c r="A141" s="226" t="s">
        <v>19024</v>
      </c>
      <c r="B141" s="226" t="s">
        <v>17114</v>
      </c>
      <c r="C141" s="226" t="s">
        <v>32126</v>
      </c>
      <c r="D141" s="228">
        <v>85</v>
      </c>
      <c r="E141" s="228">
        <v>0.63432835820895528</v>
      </c>
      <c r="F141" s="226" t="s">
        <v>30267</v>
      </c>
      <c r="G141" s="226" t="s">
        <v>32127</v>
      </c>
      <c r="H141" s="226" t="s">
        <v>32128</v>
      </c>
      <c r="I141" s="228">
        <v>0.15947467166979362</v>
      </c>
      <c r="J141">
        <f>IFERROR(MATCH(B141,Table10[Census Tract],0), "not in the 20% htc unit tab")</f>
        <v>225</v>
      </c>
    </row>
    <row r="142" spans="1:10" ht="30" x14ac:dyDescent="0.25">
      <c r="A142" s="226" t="s">
        <v>19024</v>
      </c>
      <c r="B142" s="226" t="s">
        <v>4417</v>
      </c>
      <c r="C142" s="226" t="s">
        <v>31461</v>
      </c>
      <c r="D142" s="228">
        <v>242</v>
      </c>
      <c r="E142" s="228">
        <v>0.25</v>
      </c>
      <c r="F142" s="226" t="s">
        <v>32019</v>
      </c>
      <c r="G142" s="226" t="s">
        <v>31642</v>
      </c>
      <c r="H142" s="226" t="s">
        <v>31921</v>
      </c>
      <c r="I142" s="228">
        <v>0.19206349206349208</v>
      </c>
      <c r="J142">
        <f>IFERROR(MATCH(B142,Table10[Census Tract],0), "not in the 20% htc unit tab")</f>
        <v>84</v>
      </c>
    </row>
    <row r="143" spans="1:10" ht="30" x14ac:dyDescent="0.25">
      <c r="A143" s="226" t="s">
        <v>19024</v>
      </c>
      <c r="B143" s="226" t="s">
        <v>940</v>
      </c>
      <c r="C143" s="226" t="s">
        <v>31920</v>
      </c>
      <c r="D143" s="228">
        <v>588</v>
      </c>
      <c r="E143" s="228">
        <v>0.35421686746987951</v>
      </c>
      <c r="F143" s="226" t="s">
        <v>32145</v>
      </c>
      <c r="G143" s="226" t="s">
        <v>31994</v>
      </c>
      <c r="H143" s="226" t="s">
        <v>30573</v>
      </c>
      <c r="I143" s="228">
        <v>0.28654970760233917</v>
      </c>
      <c r="J143">
        <f>IFERROR(MATCH(B143,Table10[Census Tract],0), "not in the 20% htc unit tab")</f>
        <v>156</v>
      </c>
    </row>
    <row r="144" spans="1:10" ht="30" x14ac:dyDescent="0.25">
      <c r="A144" s="226" t="s">
        <v>19024</v>
      </c>
      <c r="B144" s="226" t="s">
        <v>15162</v>
      </c>
      <c r="C144" s="226" t="s">
        <v>32151</v>
      </c>
      <c r="D144" s="228">
        <v>806</v>
      </c>
      <c r="E144" s="228">
        <v>0.40421263791374124</v>
      </c>
      <c r="F144" s="226" t="s">
        <v>31916</v>
      </c>
      <c r="G144" s="226" t="s">
        <v>30340</v>
      </c>
      <c r="H144" s="226" t="s">
        <v>32152</v>
      </c>
      <c r="I144" s="228">
        <v>0.22891224084067027</v>
      </c>
      <c r="J144">
        <f>IFERROR(MATCH(B144,Table10[Census Tract],0), "not in the 20% htc unit tab")</f>
        <v>180</v>
      </c>
    </row>
    <row r="145" spans="1:10" ht="30" x14ac:dyDescent="0.25">
      <c r="A145" s="226" t="s">
        <v>19024</v>
      </c>
      <c r="B145" s="226" t="s">
        <v>909</v>
      </c>
      <c r="C145" s="226" t="s">
        <v>31115</v>
      </c>
      <c r="D145" s="228">
        <v>522</v>
      </c>
      <c r="E145" s="228">
        <v>0.24976076555023924</v>
      </c>
      <c r="F145" s="226" t="s">
        <v>31116</v>
      </c>
      <c r="G145" s="226" t="s">
        <v>30677</v>
      </c>
      <c r="H145" s="226" t="s">
        <v>30323</v>
      </c>
      <c r="I145" s="228">
        <v>0.21997471554993678</v>
      </c>
      <c r="J145">
        <f>IFERROR(MATCH(B145,Table10[Census Tract],0), "not in the 20% htc unit tab")</f>
        <v>81</v>
      </c>
    </row>
    <row r="146" spans="1:10" ht="30" x14ac:dyDescent="0.25">
      <c r="A146" s="226" t="s">
        <v>19024</v>
      </c>
      <c r="B146" s="226" t="s">
        <v>15165</v>
      </c>
      <c r="C146" s="226" t="s">
        <v>30584</v>
      </c>
      <c r="D146" s="228">
        <v>605</v>
      </c>
      <c r="E146" s="228">
        <v>0.41695382494831151</v>
      </c>
      <c r="F146" s="226" t="s">
        <v>32163</v>
      </c>
      <c r="G146" s="226" t="s">
        <v>30845</v>
      </c>
      <c r="H146" s="226" t="s">
        <v>30483</v>
      </c>
      <c r="I146" s="228">
        <v>0.34394542353610008</v>
      </c>
      <c r="J146">
        <f>IFERROR(MATCH(B146,Table10[Census Tract],0), "not in the 20% htc unit tab")</f>
        <v>184</v>
      </c>
    </row>
    <row r="147" spans="1:10" ht="30" x14ac:dyDescent="0.25">
      <c r="A147" s="226" t="s">
        <v>19024</v>
      </c>
      <c r="B147" s="226" t="s">
        <v>955</v>
      </c>
      <c r="C147" s="226" t="s">
        <v>30669</v>
      </c>
      <c r="D147" s="228">
        <v>422</v>
      </c>
      <c r="E147" s="228">
        <v>0.25452352231604342</v>
      </c>
      <c r="F147" s="226" t="s">
        <v>31710</v>
      </c>
      <c r="G147" s="226" t="s">
        <v>32189</v>
      </c>
      <c r="H147" s="226" t="s">
        <v>30611</v>
      </c>
      <c r="I147" s="228">
        <v>0.18435998252512015</v>
      </c>
      <c r="J147">
        <f>IFERROR(MATCH(B147,Table10[Census Tract],0), "not in the 20% htc unit tab")</f>
        <v>87</v>
      </c>
    </row>
    <row r="148" spans="1:10" ht="30" x14ac:dyDescent="0.25">
      <c r="A148" s="226" t="s">
        <v>19024</v>
      </c>
      <c r="B148" s="226" t="s">
        <v>930</v>
      </c>
      <c r="C148" s="226" t="s">
        <v>32190</v>
      </c>
      <c r="D148" s="228">
        <v>932</v>
      </c>
      <c r="E148" s="228">
        <v>0.32921229247615685</v>
      </c>
      <c r="F148" s="226" t="s">
        <v>30473</v>
      </c>
      <c r="G148" s="226" t="s">
        <v>32191</v>
      </c>
      <c r="H148" s="226" t="s">
        <v>31099</v>
      </c>
      <c r="I148" s="228">
        <v>0.24455523484649699</v>
      </c>
      <c r="J148">
        <f>IFERROR(MATCH(B148,Table10[Census Tract],0), "not in the 20% htc unit tab")</f>
        <v>138</v>
      </c>
    </row>
    <row r="149" spans="1:10" ht="30" x14ac:dyDescent="0.25">
      <c r="A149" s="226" t="s">
        <v>19024</v>
      </c>
      <c r="B149" s="226" t="s">
        <v>4825</v>
      </c>
      <c r="C149" s="226" t="s">
        <v>32201</v>
      </c>
      <c r="D149" s="228">
        <v>250</v>
      </c>
      <c r="E149" s="228">
        <v>0.26766595289079231</v>
      </c>
      <c r="F149" s="226" t="s">
        <v>32202</v>
      </c>
      <c r="G149" s="226" t="s">
        <v>32017</v>
      </c>
      <c r="H149" s="226" t="s">
        <v>30557</v>
      </c>
      <c r="I149" s="228">
        <v>0.24108003857280616</v>
      </c>
      <c r="J149">
        <f>IFERROR(MATCH(B149,Table10[Census Tract],0), "not in the 20% htc unit tab")</f>
        <v>94</v>
      </c>
    </row>
    <row r="150" spans="1:10" ht="30" x14ac:dyDescent="0.25">
      <c r="A150" s="226" t="s">
        <v>19024</v>
      </c>
      <c r="B150" s="226" t="s">
        <v>927</v>
      </c>
      <c r="C150" s="226" t="s">
        <v>30389</v>
      </c>
      <c r="D150" s="228">
        <v>618</v>
      </c>
      <c r="E150" s="228">
        <v>0.23569794050343248</v>
      </c>
      <c r="F150" s="226" t="s">
        <v>32205</v>
      </c>
      <c r="G150" s="226" t="s">
        <v>31214</v>
      </c>
      <c r="H150" s="226" t="s">
        <v>30994</v>
      </c>
      <c r="I150" s="228">
        <v>0.19379115710253997</v>
      </c>
      <c r="J150">
        <f>IFERROR(MATCH(B150,Table10[Census Tract],0), "not in the 20% htc unit tab")</f>
        <v>59</v>
      </c>
    </row>
    <row r="151" spans="1:10" ht="30" x14ac:dyDescent="0.25">
      <c r="A151" s="226" t="s">
        <v>19024</v>
      </c>
      <c r="B151" s="226" t="s">
        <v>891</v>
      </c>
      <c r="C151" s="226" t="s">
        <v>32206</v>
      </c>
      <c r="D151" s="228">
        <v>590</v>
      </c>
      <c r="E151" s="228">
        <v>0.20892351274787535</v>
      </c>
      <c r="F151" s="226" t="s">
        <v>32207</v>
      </c>
      <c r="G151" s="226" t="s">
        <v>32208</v>
      </c>
      <c r="H151" s="226" t="s">
        <v>30963</v>
      </c>
      <c r="I151" s="228">
        <v>0.17201166180758018</v>
      </c>
      <c r="J151">
        <f>IFERROR(MATCH(B151,Table10[Census Tract],0), "not in the 20% htc unit tab")</f>
        <v>15</v>
      </c>
    </row>
    <row r="152" spans="1:10" ht="30" x14ac:dyDescent="0.25">
      <c r="A152" s="226" t="s">
        <v>19024</v>
      </c>
      <c r="B152" s="226" t="s">
        <v>960</v>
      </c>
      <c r="C152" s="226" t="s">
        <v>30329</v>
      </c>
      <c r="D152" s="228">
        <v>767</v>
      </c>
      <c r="E152" s="228">
        <v>0.3732360097323601</v>
      </c>
      <c r="F152" s="226" t="s">
        <v>32216</v>
      </c>
      <c r="G152" s="226" t="s">
        <v>32217</v>
      </c>
      <c r="H152" s="226" t="s">
        <v>30611</v>
      </c>
      <c r="I152" s="228">
        <v>0.32226890756302523</v>
      </c>
      <c r="J152">
        <f>IFERROR(MATCH(B152,Table10[Census Tract],0), "not in the 20% htc unit tab")</f>
        <v>167</v>
      </c>
    </row>
    <row r="153" spans="1:10" ht="30" x14ac:dyDescent="0.25">
      <c r="A153" s="226" t="s">
        <v>19024</v>
      </c>
      <c r="B153" s="226" t="s">
        <v>15159</v>
      </c>
      <c r="C153" s="226" t="s">
        <v>32218</v>
      </c>
      <c r="D153" s="228">
        <v>452</v>
      </c>
      <c r="E153" s="228">
        <v>0.2857142857142857</v>
      </c>
      <c r="F153" s="226" t="s">
        <v>30229</v>
      </c>
      <c r="G153" s="226" t="s">
        <v>31647</v>
      </c>
      <c r="H153" s="226" t="s">
        <v>31231</v>
      </c>
      <c r="I153" s="228">
        <v>0.24591947769314473</v>
      </c>
      <c r="J153">
        <f>IFERROR(MATCH(B153,Table10[Census Tract],0), "not in the 20% htc unit tab")</f>
        <v>109</v>
      </c>
    </row>
    <row r="154" spans="1:10" ht="30" x14ac:dyDescent="0.25">
      <c r="A154" s="226" t="s">
        <v>19024</v>
      </c>
      <c r="B154" s="226" t="s">
        <v>15171</v>
      </c>
      <c r="C154" s="226" t="s">
        <v>31211</v>
      </c>
      <c r="D154" s="228">
        <v>252</v>
      </c>
      <c r="E154" s="228">
        <v>1.125</v>
      </c>
      <c r="F154" s="226" t="s">
        <v>32230</v>
      </c>
      <c r="G154" s="226" t="s">
        <v>32231</v>
      </c>
      <c r="H154" s="226" t="s">
        <v>30590</v>
      </c>
      <c r="I154" s="228">
        <v>0.94029850746268662</v>
      </c>
      <c r="J154">
        <f>IFERROR(MATCH(B154,Table10[Census Tract],0), "not in the 20% htc unit tab")</f>
        <v>233</v>
      </c>
    </row>
    <row r="155" spans="1:10" ht="30" x14ac:dyDescent="0.25">
      <c r="A155" s="226" t="s">
        <v>17788</v>
      </c>
      <c r="B155" s="226" t="s">
        <v>2668</v>
      </c>
      <c r="C155" s="226" t="s">
        <v>32243</v>
      </c>
      <c r="D155" s="228">
        <v>1664</v>
      </c>
      <c r="E155" s="228">
        <v>0.53179929689996808</v>
      </c>
      <c r="F155" s="226" t="s">
        <v>32244</v>
      </c>
      <c r="G155" s="226" t="s">
        <v>32245</v>
      </c>
      <c r="H155" s="226" t="s">
        <v>30916</v>
      </c>
      <c r="I155" s="228">
        <v>0.38724691645333953</v>
      </c>
      <c r="J155">
        <f>IFERROR(MATCH(B155,Table10[Census Tract],0), "not in the 20% htc unit tab")</f>
        <v>223</v>
      </c>
    </row>
    <row r="156" spans="1:10" ht="30" x14ac:dyDescent="0.25">
      <c r="A156" s="226" t="s">
        <v>17788</v>
      </c>
      <c r="B156" s="226" t="s">
        <v>3443</v>
      </c>
      <c r="C156" s="226" t="s">
        <v>32246</v>
      </c>
      <c r="D156" s="228">
        <v>569</v>
      </c>
      <c r="E156" s="228">
        <v>0.41899852724594994</v>
      </c>
      <c r="F156" s="226" t="s">
        <v>31716</v>
      </c>
      <c r="G156" s="226" t="s">
        <v>31587</v>
      </c>
      <c r="H156" s="226" t="s">
        <v>32247</v>
      </c>
      <c r="I156" s="228">
        <v>0.247283789656671</v>
      </c>
      <c r="J156">
        <f>IFERROR(MATCH(B156,Table10[Census Tract],0), "not in the 20% htc unit tab")</f>
        <v>187</v>
      </c>
    </row>
    <row r="157" spans="1:10" ht="30" x14ac:dyDescent="0.25">
      <c r="A157" s="226" t="s">
        <v>17807</v>
      </c>
      <c r="B157" s="226" t="s">
        <v>1596</v>
      </c>
      <c r="C157" s="226" t="s">
        <v>32322</v>
      </c>
      <c r="D157" s="228">
        <v>333</v>
      </c>
      <c r="E157" s="228">
        <v>0.21637426900584794</v>
      </c>
      <c r="F157" s="226" t="s">
        <v>32323</v>
      </c>
      <c r="G157" s="226" t="s">
        <v>31741</v>
      </c>
      <c r="H157" s="226" t="s">
        <v>30323</v>
      </c>
      <c r="I157" s="228">
        <v>0.19428238039673279</v>
      </c>
      <c r="J157">
        <f>IFERROR(MATCH(B157,Table10[Census Tract],0), "not in the 20% htc unit tab")</f>
        <v>25</v>
      </c>
    </row>
    <row r="158" spans="1:10" ht="30" x14ac:dyDescent="0.25">
      <c r="A158" s="226" t="s">
        <v>17807</v>
      </c>
      <c r="B158" s="226" t="s">
        <v>12449</v>
      </c>
      <c r="C158" s="226" t="s">
        <v>30936</v>
      </c>
      <c r="D158" s="228">
        <v>751</v>
      </c>
      <c r="E158" s="228">
        <v>0.33362949800088848</v>
      </c>
      <c r="F158" s="226" t="s">
        <v>31426</v>
      </c>
      <c r="G158" s="226" t="s">
        <v>31315</v>
      </c>
      <c r="H158" s="226" t="s">
        <v>30949</v>
      </c>
      <c r="I158" s="228">
        <v>0.27814814814814814</v>
      </c>
      <c r="J158">
        <f>IFERROR(MATCH(B158,Table10[Census Tract],0), "not in the 20% htc unit tab")</f>
        <v>142</v>
      </c>
    </row>
    <row r="159" spans="1:10" ht="30" x14ac:dyDescent="0.25">
      <c r="A159" s="226" t="s">
        <v>19034</v>
      </c>
      <c r="B159" s="226" t="s">
        <v>15143</v>
      </c>
      <c r="C159" s="226" t="s">
        <v>31226</v>
      </c>
      <c r="D159" s="228">
        <v>128</v>
      </c>
      <c r="E159" s="228">
        <v>0.2</v>
      </c>
      <c r="F159" s="226" t="s">
        <v>31828</v>
      </c>
      <c r="G159" s="226" t="s">
        <v>32003</v>
      </c>
      <c r="H159" s="226" t="s">
        <v>30402</v>
      </c>
      <c r="I159" s="228">
        <v>0.15763546798029557</v>
      </c>
      <c r="J159">
        <f>IFERROR(MATCH(B159,Table10[Census Tract],0), "not in the 20% htc unit tab")</f>
        <v>1</v>
      </c>
    </row>
    <row r="160" spans="1:10" ht="30" x14ac:dyDescent="0.25">
      <c r="A160" s="226" t="s">
        <v>19043</v>
      </c>
      <c r="B160" s="226" t="s">
        <v>4094</v>
      </c>
      <c r="C160" s="226" t="s">
        <v>31828</v>
      </c>
      <c r="D160" s="228">
        <v>144</v>
      </c>
      <c r="E160" s="228">
        <v>0.23263327948303716</v>
      </c>
      <c r="F160" s="226" t="s">
        <v>32349</v>
      </c>
      <c r="G160" s="226" t="s">
        <v>30869</v>
      </c>
      <c r="H160" s="226" t="s">
        <v>31011</v>
      </c>
      <c r="I160" s="228">
        <v>0.19459459459459461</v>
      </c>
      <c r="J160">
        <f>IFERROR(MATCH(B160,Table10[Census Tract],0), "not in the 20% htc unit tab")</f>
        <v>51</v>
      </c>
    </row>
    <row r="161" spans="1:10" ht="30" x14ac:dyDescent="0.25">
      <c r="A161" s="226" t="s">
        <v>17884</v>
      </c>
      <c r="B161" s="226" t="s">
        <v>932</v>
      </c>
      <c r="C161" s="226" t="s">
        <v>31786</v>
      </c>
      <c r="D161" s="228">
        <v>351</v>
      </c>
      <c r="E161" s="228">
        <v>0.29974380871050382</v>
      </c>
      <c r="F161" s="226" t="s">
        <v>32372</v>
      </c>
      <c r="G161" s="226" t="s">
        <v>32373</v>
      </c>
      <c r="H161" s="226" t="s">
        <v>30457</v>
      </c>
      <c r="I161" s="228">
        <v>0.25379609544468545</v>
      </c>
      <c r="J161">
        <f>IFERROR(MATCH(B161,Table10[Census Tract],0), "not in the 20% htc unit tab")</f>
        <v>121</v>
      </c>
    </row>
    <row r="162" spans="1:10" ht="30" x14ac:dyDescent="0.25">
      <c r="A162" s="226" t="s">
        <v>17884</v>
      </c>
      <c r="B162" s="226" t="s">
        <v>906</v>
      </c>
      <c r="C162" s="226" t="s">
        <v>31180</v>
      </c>
      <c r="D162" s="228">
        <v>160</v>
      </c>
      <c r="E162" s="228">
        <v>0.21947873799725651</v>
      </c>
      <c r="F162" s="226" t="s">
        <v>32380</v>
      </c>
      <c r="G162" s="226" t="s">
        <v>32381</v>
      </c>
      <c r="H162" s="226" t="s">
        <v>30410</v>
      </c>
      <c r="I162" s="228">
        <v>0.1853997682502897</v>
      </c>
      <c r="J162">
        <f>IFERROR(MATCH(B162,Table10[Census Tract],0), "not in the 20% htc unit tab")</f>
        <v>34</v>
      </c>
    </row>
    <row r="163" spans="1:10" ht="30" x14ac:dyDescent="0.25">
      <c r="A163" s="226" t="s">
        <v>17884</v>
      </c>
      <c r="B163" s="226" t="s">
        <v>934</v>
      </c>
      <c r="C163" s="226" t="s">
        <v>31872</v>
      </c>
      <c r="D163" s="228">
        <v>469</v>
      </c>
      <c r="E163" s="228">
        <v>0.44751908396946566</v>
      </c>
      <c r="F163" s="226" t="s">
        <v>30279</v>
      </c>
      <c r="G163" s="226" t="s">
        <v>30485</v>
      </c>
      <c r="H163" s="226" t="s">
        <v>30406</v>
      </c>
      <c r="I163" s="228">
        <v>0.32411886662059436</v>
      </c>
      <c r="J163">
        <f>IFERROR(MATCH(B163,Table10[Census Tract],0), "not in the 20% htc unit tab")</f>
        <v>195</v>
      </c>
    </row>
    <row r="164" spans="1:10" ht="30" x14ac:dyDescent="0.25">
      <c r="A164" s="226" t="s">
        <v>17884</v>
      </c>
      <c r="B164" s="226" t="s">
        <v>4101</v>
      </c>
      <c r="C164" s="226" t="s">
        <v>32386</v>
      </c>
      <c r="D164" s="228">
        <v>1458</v>
      </c>
      <c r="E164" s="228">
        <v>0.57469452108789909</v>
      </c>
      <c r="F164" s="226" t="s">
        <v>32387</v>
      </c>
      <c r="G164" s="226" t="s">
        <v>32388</v>
      </c>
      <c r="H164" s="226" t="s">
        <v>30534</v>
      </c>
      <c r="I164" s="228">
        <v>0.40143171806167399</v>
      </c>
      <c r="J164">
        <f>IFERROR(MATCH(B164,Table10[Census Tract],0), "not in the 20% htc unit tab")</f>
        <v>221</v>
      </c>
    </row>
    <row r="165" spans="1:10" ht="30" x14ac:dyDescent="0.25">
      <c r="A165" s="226" t="s">
        <v>19064</v>
      </c>
      <c r="B165" s="226" t="s">
        <v>2946</v>
      </c>
      <c r="C165" s="226" t="s">
        <v>31064</v>
      </c>
      <c r="D165" s="228">
        <v>366</v>
      </c>
      <c r="E165" s="228">
        <v>0.27333831217326365</v>
      </c>
      <c r="F165" s="226" t="s">
        <v>31164</v>
      </c>
      <c r="G165" s="226" t="s">
        <v>32413</v>
      </c>
      <c r="H165" s="226" t="s">
        <v>30842</v>
      </c>
      <c r="I165" s="228">
        <v>0.23828125</v>
      </c>
      <c r="J165">
        <f>IFERROR(MATCH(B165,Table10[Census Tract],0), "not in the 20% htc unit tab")</f>
        <v>101</v>
      </c>
    </row>
    <row r="166" spans="1:10" ht="30" x14ac:dyDescent="0.25">
      <c r="A166" s="226" t="s">
        <v>17901</v>
      </c>
      <c r="B166" s="226" t="s">
        <v>2681</v>
      </c>
      <c r="C166" s="226" t="s">
        <v>30877</v>
      </c>
      <c r="D166" s="228">
        <v>568</v>
      </c>
      <c r="E166" s="228">
        <v>0.31731843575418994</v>
      </c>
      <c r="F166" s="226" t="s">
        <v>31036</v>
      </c>
      <c r="G166" s="226" t="s">
        <v>30403</v>
      </c>
      <c r="H166" s="226" t="s">
        <v>30475</v>
      </c>
      <c r="I166" s="228">
        <v>0.26817752596789424</v>
      </c>
      <c r="J166">
        <f>IFERROR(MATCH(B166,Table10[Census Tract],0), "not in the 20% htc unit tab")</f>
        <v>131</v>
      </c>
    </row>
    <row r="167" spans="1:10" ht="30" x14ac:dyDescent="0.25">
      <c r="A167" s="226" t="s">
        <v>6069</v>
      </c>
      <c r="B167" s="226" t="s">
        <v>876</v>
      </c>
      <c r="C167" s="226" t="s">
        <v>30843</v>
      </c>
      <c r="D167" s="228">
        <v>516</v>
      </c>
      <c r="E167" s="228">
        <v>0.20338983050847459</v>
      </c>
      <c r="F167" s="226" t="s">
        <v>32387</v>
      </c>
      <c r="G167" s="226" t="s">
        <v>32085</v>
      </c>
      <c r="H167" s="226" t="s">
        <v>30289</v>
      </c>
      <c r="I167" s="228">
        <v>0.18408847663217981</v>
      </c>
      <c r="J167">
        <f>IFERROR(MATCH(B167,Table10[Census Tract],0), "not in the 20% htc unit tab")</f>
        <v>7</v>
      </c>
    </row>
    <row r="168" spans="1:10" ht="30" x14ac:dyDescent="0.25">
      <c r="A168" s="226" t="s">
        <v>6069</v>
      </c>
      <c r="B168" s="226" t="s">
        <v>15905</v>
      </c>
      <c r="C168" s="226" t="s">
        <v>32470</v>
      </c>
      <c r="D168" s="228">
        <v>239</v>
      </c>
      <c r="E168" s="228">
        <v>0.54816513761467889</v>
      </c>
      <c r="F168" s="226" t="s">
        <v>32471</v>
      </c>
      <c r="G168" s="226" t="s">
        <v>32472</v>
      </c>
      <c r="H168" s="226" t="s">
        <v>32473</v>
      </c>
      <c r="I168" s="228">
        <v>0.46498054474708173</v>
      </c>
      <c r="J168">
        <f>IFERROR(MATCH(B168,Table10[Census Tract],0), "not in the 20% htc unit tab")</f>
        <v>215</v>
      </c>
    </row>
    <row r="169" spans="1:10" ht="30" x14ac:dyDescent="0.25">
      <c r="A169" s="226" t="s">
        <v>6069</v>
      </c>
      <c r="B169" s="226" t="s">
        <v>920</v>
      </c>
      <c r="C169" s="226" t="s">
        <v>30874</v>
      </c>
      <c r="D169" s="228">
        <v>422</v>
      </c>
      <c r="E169" s="228">
        <v>0.25483091787439616</v>
      </c>
      <c r="F169" s="226" t="s">
        <v>31955</v>
      </c>
      <c r="G169" s="226" t="s">
        <v>32090</v>
      </c>
      <c r="H169" s="226" t="s">
        <v>30883</v>
      </c>
      <c r="I169" s="228">
        <v>0.21345472938796156</v>
      </c>
      <c r="J169">
        <f>IFERROR(MATCH(B169,Table10[Census Tract],0), "not in the 20% htc unit tab")</f>
        <v>88</v>
      </c>
    </row>
    <row r="170" spans="1:10" ht="30" x14ac:dyDescent="0.25">
      <c r="A170" s="226" t="s">
        <v>6069</v>
      </c>
      <c r="B170" s="226" t="s">
        <v>912</v>
      </c>
      <c r="C170" s="226" t="s">
        <v>32474</v>
      </c>
      <c r="D170" s="228">
        <v>220</v>
      </c>
      <c r="E170" s="228">
        <v>0.21717670286278382</v>
      </c>
      <c r="F170" s="226" t="s">
        <v>30502</v>
      </c>
      <c r="G170" s="226" t="s">
        <v>32475</v>
      </c>
      <c r="H170" s="226" t="s">
        <v>31204</v>
      </c>
      <c r="I170" s="228">
        <v>0.18257261410788381</v>
      </c>
      <c r="J170">
        <f>IFERROR(MATCH(B170,Table10[Census Tract],0), "not in the 20% htc unit tab")</f>
        <v>27</v>
      </c>
    </row>
    <row r="171" spans="1:10" ht="30" x14ac:dyDescent="0.25">
      <c r="A171" s="226" t="s">
        <v>19113</v>
      </c>
      <c r="B171" s="226" t="s">
        <v>4878</v>
      </c>
      <c r="C171" s="226" t="s">
        <v>30555</v>
      </c>
      <c r="D171" s="228">
        <v>426</v>
      </c>
      <c r="E171" s="228">
        <v>0.24738675958188153</v>
      </c>
      <c r="F171" s="226" t="s">
        <v>32499</v>
      </c>
      <c r="G171" s="226" t="s">
        <v>32500</v>
      </c>
      <c r="H171" s="226" t="s">
        <v>30671</v>
      </c>
      <c r="I171" s="228">
        <v>0.18457538994800693</v>
      </c>
      <c r="J171">
        <f>IFERROR(MATCH(B171,Table10[Census Tract],0), "not in the 20% htc unit tab")</f>
        <v>76</v>
      </c>
    </row>
    <row r="172" spans="1:10" ht="30" x14ac:dyDescent="0.25">
      <c r="A172" s="226" t="s">
        <v>18147</v>
      </c>
      <c r="B172" s="226" t="s">
        <v>878</v>
      </c>
      <c r="C172" s="226" t="s">
        <v>31521</v>
      </c>
      <c r="D172" s="228">
        <v>680</v>
      </c>
      <c r="E172" s="228">
        <v>0.52067381316998473</v>
      </c>
      <c r="F172" s="226" t="s">
        <v>30568</v>
      </c>
      <c r="G172" s="226" t="s">
        <v>31840</v>
      </c>
      <c r="H172" s="226" t="s">
        <v>30758</v>
      </c>
      <c r="I172" s="228">
        <v>0.40236686390532544</v>
      </c>
      <c r="J172">
        <f>IFERROR(MATCH(B172,Table10[Census Tract],0), "not in the 20% htc unit tab")</f>
        <v>212</v>
      </c>
    </row>
    <row r="173" spans="1:10" ht="30" x14ac:dyDescent="0.25">
      <c r="A173" s="226" t="s">
        <v>18147</v>
      </c>
      <c r="B173" s="226" t="s">
        <v>6502</v>
      </c>
      <c r="C173" s="226" t="s">
        <v>32384</v>
      </c>
      <c r="D173" s="228">
        <v>336</v>
      </c>
      <c r="E173" s="228">
        <v>0.24981412639405204</v>
      </c>
      <c r="F173" s="226" t="s">
        <v>32424</v>
      </c>
      <c r="G173" s="226" t="s">
        <v>31758</v>
      </c>
      <c r="H173" s="226" t="s">
        <v>30780</v>
      </c>
      <c r="I173" s="228">
        <v>0.19672131147540983</v>
      </c>
      <c r="J173">
        <f>IFERROR(MATCH(B173,Table10[Census Tract],0), "not in the 20% htc unit tab")</f>
        <v>82</v>
      </c>
    </row>
    <row r="174" spans="1:10" ht="30" x14ac:dyDescent="0.25">
      <c r="A174" s="226" t="s">
        <v>18147</v>
      </c>
      <c r="B174" s="226" t="s">
        <v>15556</v>
      </c>
      <c r="C174" s="226" t="s">
        <v>32539</v>
      </c>
      <c r="D174" s="228">
        <v>787</v>
      </c>
      <c r="E174" s="228">
        <v>0.36775700934579442</v>
      </c>
      <c r="F174" s="226" t="s">
        <v>32540</v>
      </c>
      <c r="G174" s="226" t="s">
        <v>32541</v>
      </c>
      <c r="H174" s="226" t="s">
        <v>32542</v>
      </c>
      <c r="I174" s="228">
        <v>0.19284489095809851</v>
      </c>
      <c r="J174">
        <f>IFERROR(MATCH(B174,Table10[Census Tract],0), "not in the 20% htc unit tab")</f>
        <v>164</v>
      </c>
    </row>
    <row r="175" spans="1:10" ht="30" x14ac:dyDescent="0.25">
      <c r="A175" s="226" t="s">
        <v>15094</v>
      </c>
      <c r="B175" s="226" t="s">
        <v>15146</v>
      </c>
      <c r="C175" s="226" t="s">
        <v>32559</v>
      </c>
      <c r="D175" s="228">
        <v>708</v>
      </c>
      <c r="E175" s="228">
        <v>0.27973133148952983</v>
      </c>
      <c r="F175" s="226" t="s">
        <v>32560</v>
      </c>
      <c r="G175" s="226" t="s">
        <v>32561</v>
      </c>
      <c r="H175" s="226" t="s">
        <v>30293</v>
      </c>
      <c r="I175" s="228">
        <v>0.25550342836521112</v>
      </c>
      <c r="J175">
        <f>IFERROR(MATCH(B175,Table10[Census Tract],0), "not in the 20% htc unit tab")</f>
        <v>104</v>
      </c>
    </row>
    <row r="176" spans="1:10" ht="30" x14ac:dyDescent="0.25">
      <c r="A176" s="226" t="s">
        <v>15094</v>
      </c>
      <c r="B176" s="226" t="s">
        <v>2542</v>
      </c>
      <c r="C176" s="226" t="s">
        <v>32384</v>
      </c>
      <c r="D176" s="228">
        <v>506</v>
      </c>
      <c r="E176" s="228">
        <v>0.35785007072135783</v>
      </c>
      <c r="F176" s="226" t="s">
        <v>31750</v>
      </c>
      <c r="G176" s="226" t="s">
        <v>31955</v>
      </c>
      <c r="H176" s="226" t="s">
        <v>31520</v>
      </c>
      <c r="I176" s="228">
        <v>0.30555555555555558</v>
      </c>
      <c r="J176">
        <f>IFERROR(MATCH(B176,Table10[Census Tract],0), "not in the 20% htc unit tab")</f>
        <v>160</v>
      </c>
    </row>
    <row r="177" spans="1:10" ht="30" x14ac:dyDescent="0.25">
      <c r="A177" s="226" t="s">
        <v>15094</v>
      </c>
      <c r="B177" s="226" t="s">
        <v>6077</v>
      </c>
      <c r="C177" s="226" t="s">
        <v>32579</v>
      </c>
      <c r="D177" s="228">
        <v>342</v>
      </c>
      <c r="E177" s="228">
        <v>0.26635514018691586</v>
      </c>
      <c r="F177" s="226" t="s">
        <v>32580</v>
      </c>
      <c r="G177" s="226" t="s">
        <v>30245</v>
      </c>
      <c r="H177" s="226" t="s">
        <v>30297</v>
      </c>
      <c r="I177" s="228">
        <v>0.19052924791086351</v>
      </c>
      <c r="J177">
        <f>IFERROR(MATCH(B177,Table10[Census Tract],0), "not in the 20% htc unit tab")</f>
        <v>93</v>
      </c>
    </row>
    <row r="178" spans="1:10" ht="30" x14ac:dyDescent="0.25">
      <c r="A178" s="226" t="s">
        <v>19146</v>
      </c>
      <c r="B178" s="226" t="s">
        <v>943</v>
      </c>
      <c r="C178" s="226" t="s">
        <v>32408</v>
      </c>
      <c r="D178" s="228">
        <v>546</v>
      </c>
      <c r="E178" s="228">
        <v>0.31799650553290626</v>
      </c>
      <c r="F178" s="226" t="s">
        <v>31029</v>
      </c>
      <c r="G178" s="226" t="s">
        <v>32606</v>
      </c>
      <c r="H178" s="226" t="s">
        <v>30727</v>
      </c>
      <c r="I178" s="228">
        <v>0.26870078740157483</v>
      </c>
      <c r="J178">
        <f>IFERROR(MATCH(B178,Table10[Census Tract],0), "not in the 20% htc unit tab")</f>
        <v>132</v>
      </c>
    </row>
    <row r="179" spans="1:10" ht="30" x14ac:dyDescent="0.25">
      <c r="A179" s="226" t="s">
        <v>19146</v>
      </c>
      <c r="B179" s="226" t="s">
        <v>881</v>
      </c>
      <c r="C179" s="226" t="s">
        <v>32607</v>
      </c>
      <c r="D179" s="228">
        <v>323</v>
      </c>
      <c r="E179" s="228">
        <v>0.27142857142857141</v>
      </c>
      <c r="F179" s="226" t="s">
        <v>31740</v>
      </c>
      <c r="G179" s="226" t="s">
        <v>32608</v>
      </c>
      <c r="H179" s="226" t="s">
        <v>30372</v>
      </c>
      <c r="I179" s="228">
        <v>0.24788948580199541</v>
      </c>
      <c r="J179">
        <f>IFERROR(MATCH(B179,Table10[Census Tract],0), "not in the 20% htc unit tab")</f>
        <v>98</v>
      </c>
    </row>
    <row r="180" spans="1:10" ht="30" x14ac:dyDescent="0.25">
      <c r="A180" s="226" t="s">
        <v>19146</v>
      </c>
      <c r="B180" s="226" t="s">
        <v>15148</v>
      </c>
      <c r="C180" s="226" t="s">
        <v>31166</v>
      </c>
      <c r="D180" s="228">
        <v>417</v>
      </c>
      <c r="E180" s="228">
        <v>0.22663043478260869</v>
      </c>
      <c r="F180" s="226" t="s">
        <v>30833</v>
      </c>
      <c r="G180" s="226" t="s">
        <v>32293</v>
      </c>
      <c r="H180" s="226" t="s">
        <v>30727</v>
      </c>
      <c r="I180" s="228">
        <v>0.21561530506721821</v>
      </c>
      <c r="J180">
        <f>IFERROR(MATCH(B180,Table10[Census Tract],0), "not in the 20% htc unit tab")</f>
        <v>41</v>
      </c>
    </row>
    <row r="181" spans="1:10" ht="30" x14ac:dyDescent="0.25">
      <c r="A181" s="226" t="s">
        <v>19146</v>
      </c>
      <c r="B181" s="226" t="s">
        <v>15160</v>
      </c>
      <c r="C181" s="226" t="s">
        <v>32626</v>
      </c>
      <c r="D181" s="228">
        <v>287</v>
      </c>
      <c r="E181" s="228">
        <v>0.28815261044176704</v>
      </c>
      <c r="F181" s="226" t="s">
        <v>31061</v>
      </c>
      <c r="G181" s="226" t="s">
        <v>31272</v>
      </c>
      <c r="H181" s="226" t="s">
        <v>30483</v>
      </c>
      <c r="I181" s="228">
        <v>0.22334630350194554</v>
      </c>
      <c r="J181">
        <f>IFERROR(MATCH(B181,Table10[Census Tract],0), "not in the 20% htc unit tab")</f>
        <v>114</v>
      </c>
    </row>
    <row r="182" spans="1:10" ht="30" x14ac:dyDescent="0.25">
      <c r="A182" s="226" t="s">
        <v>19161</v>
      </c>
      <c r="B182" s="226" t="s">
        <v>911</v>
      </c>
      <c r="C182" s="226" t="s">
        <v>32594</v>
      </c>
      <c r="D182" s="228">
        <v>257</v>
      </c>
      <c r="E182" s="228">
        <v>0.24063670411985019</v>
      </c>
      <c r="F182" s="226" t="s">
        <v>32657</v>
      </c>
      <c r="G182" s="226" t="s">
        <v>32658</v>
      </c>
      <c r="H182" s="226" t="s">
        <v>30701</v>
      </c>
      <c r="I182" s="228">
        <v>0.18098591549295776</v>
      </c>
      <c r="J182">
        <f>IFERROR(MATCH(B182,Table10[Census Tract],0), "not in the 20% htc unit tab")</f>
        <v>66</v>
      </c>
    </row>
    <row r="183" spans="1:10" ht="30" x14ac:dyDescent="0.25">
      <c r="A183" s="226" t="s">
        <v>19166</v>
      </c>
      <c r="B183" s="226" t="s">
        <v>15652</v>
      </c>
      <c r="C183" s="226" t="s">
        <v>31686</v>
      </c>
      <c r="D183" s="228">
        <v>328</v>
      </c>
      <c r="E183" s="228">
        <v>0.24188790560471976</v>
      </c>
      <c r="F183" s="226" t="s">
        <v>30621</v>
      </c>
      <c r="G183" s="226" t="s">
        <v>31257</v>
      </c>
      <c r="H183" s="226" t="s">
        <v>30599</v>
      </c>
      <c r="I183" s="228">
        <v>0.23495702005730659</v>
      </c>
      <c r="J183">
        <f>IFERROR(MATCH(B183,Table10[Census Tract],0), "not in the 20% htc unit tab")</f>
        <v>71</v>
      </c>
    </row>
    <row r="184" spans="1:10" ht="30" x14ac:dyDescent="0.25">
      <c r="A184" s="226" t="s">
        <v>19200</v>
      </c>
      <c r="B184" s="226" t="s">
        <v>2547</v>
      </c>
      <c r="C184" s="226" t="s">
        <v>30874</v>
      </c>
      <c r="D184" s="228">
        <v>593</v>
      </c>
      <c r="E184" s="228">
        <v>0.35551558752997603</v>
      </c>
      <c r="F184" s="226" t="s">
        <v>31355</v>
      </c>
      <c r="G184" s="226" t="s">
        <v>31759</v>
      </c>
      <c r="H184" s="226" t="s">
        <v>30811</v>
      </c>
      <c r="I184" s="228">
        <v>0.3186458893068243</v>
      </c>
      <c r="J184">
        <f>IFERROR(MATCH(B184,Table10[Census Tract],0), "not in the 20% htc unit tab")</f>
        <v>157</v>
      </c>
    </row>
    <row r="185" spans="1:10" ht="30" x14ac:dyDescent="0.25">
      <c r="A185" s="226" t="s">
        <v>19215</v>
      </c>
      <c r="B185" s="226" t="s">
        <v>8383</v>
      </c>
      <c r="C185" s="226" t="s">
        <v>31072</v>
      </c>
      <c r="D185" s="228">
        <v>302</v>
      </c>
      <c r="E185" s="228">
        <v>0.24082934609250398</v>
      </c>
      <c r="F185" s="226" t="s">
        <v>31248</v>
      </c>
      <c r="G185" s="226" t="s">
        <v>30407</v>
      </c>
      <c r="H185" s="226" t="s">
        <v>30453</v>
      </c>
      <c r="I185" s="228">
        <v>0.19712793733681463</v>
      </c>
      <c r="J185">
        <f>IFERROR(MATCH(B185,Table10[Census Tract],0), "not in the 20% htc unit tab")</f>
        <v>67</v>
      </c>
    </row>
    <row r="186" spans="1:10" ht="30" x14ac:dyDescent="0.25">
      <c r="A186" s="226" t="s">
        <v>19215</v>
      </c>
      <c r="B186" s="226" t="s">
        <v>4175</v>
      </c>
      <c r="C186" s="226" t="s">
        <v>32675</v>
      </c>
      <c r="D186" s="228">
        <v>1001</v>
      </c>
      <c r="E186" s="228">
        <v>0.33851876902265809</v>
      </c>
      <c r="F186" s="226" t="s">
        <v>32602</v>
      </c>
      <c r="G186" s="226" t="s">
        <v>32705</v>
      </c>
      <c r="H186" s="226" t="s">
        <v>30963</v>
      </c>
      <c r="I186" s="228">
        <v>0.30583562480904369</v>
      </c>
      <c r="J186">
        <f>IFERROR(MATCH(B186,Table10[Census Tract],0), "not in the 20% htc unit tab")</f>
        <v>145</v>
      </c>
    </row>
    <row r="187" spans="1:10" ht="30" x14ac:dyDescent="0.25">
      <c r="A187" s="226" t="s">
        <v>19215</v>
      </c>
      <c r="B187" s="226" t="s">
        <v>2069</v>
      </c>
      <c r="C187" s="226" t="s">
        <v>32714</v>
      </c>
      <c r="D187" s="228">
        <v>629</v>
      </c>
      <c r="E187" s="228">
        <v>0.2487149070778964</v>
      </c>
      <c r="F187" s="226" t="s">
        <v>32518</v>
      </c>
      <c r="G187" s="226" t="s">
        <v>32715</v>
      </c>
      <c r="H187" s="226" t="s">
        <v>30624</v>
      </c>
      <c r="I187" s="228">
        <v>0.20083014048531289</v>
      </c>
      <c r="J187">
        <f>IFERROR(MATCH(B187,Table10[Census Tract],0), "not in the 20% htc unit tab")</f>
        <v>78</v>
      </c>
    </row>
    <row r="188" spans="1:10" ht="30" x14ac:dyDescent="0.25">
      <c r="A188" s="226" t="s">
        <v>19215</v>
      </c>
      <c r="B188" s="226" t="s">
        <v>17138</v>
      </c>
      <c r="C188" s="226" t="s">
        <v>32719</v>
      </c>
      <c r="D188" s="228">
        <v>319</v>
      </c>
      <c r="E188" s="228">
        <v>0.3400852878464819</v>
      </c>
      <c r="F188" s="226" t="s">
        <v>32516</v>
      </c>
      <c r="G188" s="226" t="s">
        <v>32720</v>
      </c>
      <c r="H188" s="226" t="s">
        <v>31264</v>
      </c>
      <c r="I188" s="228">
        <v>0.26539101497504158</v>
      </c>
      <c r="J188">
        <f>IFERROR(MATCH(B188,Table10[Census Tract],0), "not in the 20% htc unit tab")</f>
        <v>146</v>
      </c>
    </row>
    <row r="189" spans="1:10" ht="30" x14ac:dyDescent="0.25">
      <c r="A189" s="226" t="s">
        <v>19215</v>
      </c>
      <c r="B189" s="226" t="s">
        <v>896</v>
      </c>
      <c r="C189" s="226" t="s">
        <v>30535</v>
      </c>
      <c r="D189" s="228">
        <v>268</v>
      </c>
      <c r="E189" s="228">
        <v>0.23344947735191637</v>
      </c>
      <c r="F189" s="226" t="s">
        <v>30435</v>
      </c>
      <c r="G189" s="226" t="s">
        <v>31687</v>
      </c>
      <c r="H189" s="226" t="s">
        <v>30768</v>
      </c>
      <c r="I189" s="228">
        <v>0.21388667198723066</v>
      </c>
      <c r="J189">
        <f>IFERROR(MATCH(B189,Table10[Census Tract],0), "not in the 20% htc unit tab")</f>
        <v>53</v>
      </c>
    </row>
    <row r="190" spans="1:10" ht="30" x14ac:dyDescent="0.25">
      <c r="A190" s="226" t="s">
        <v>19215</v>
      </c>
      <c r="B190" s="226" t="s">
        <v>16152</v>
      </c>
      <c r="C190" s="226" t="s">
        <v>32721</v>
      </c>
      <c r="D190" s="228">
        <v>272</v>
      </c>
      <c r="E190" s="228">
        <v>0.21200311769290725</v>
      </c>
      <c r="F190" s="226" t="s">
        <v>31896</v>
      </c>
      <c r="G190" s="226" t="s">
        <v>30290</v>
      </c>
      <c r="H190" s="226" t="s">
        <v>30461</v>
      </c>
      <c r="I190" s="228">
        <v>0.16646266829865361</v>
      </c>
      <c r="J190">
        <f>IFERROR(MATCH(B190,Table10[Census Tract],0), "not in the 20% htc unit tab")</f>
        <v>19</v>
      </c>
    </row>
    <row r="191" spans="1:10" ht="30" x14ac:dyDescent="0.25">
      <c r="A191" s="226" t="s">
        <v>19215</v>
      </c>
      <c r="B191" s="226" t="s">
        <v>10794</v>
      </c>
      <c r="C191" s="226" t="s">
        <v>31005</v>
      </c>
      <c r="D191" s="228">
        <v>387</v>
      </c>
      <c r="E191" s="228">
        <v>0.45369284876905042</v>
      </c>
      <c r="F191" s="226" t="s">
        <v>31187</v>
      </c>
      <c r="G191" s="226" t="s">
        <v>32722</v>
      </c>
      <c r="H191" s="226" t="s">
        <v>31335</v>
      </c>
      <c r="I191" s="228">
        <v>0.36962750716332377</v>
      </c>
      <c r="J191">
        <f>IFERROR(MATCH(B191,Table10[Census Tract],0), "not in the 20% htc unit tab")</f>
        <v>198</v>
      </c>
    </row>
    <row r="192" spans="1:10" ht="30" x14ac:dyDescent="0.25">
      <c r="A192" s="226" t="s">
        <v>19215</v>
      </c>
      <c r="B192" s="226" t="s">
        <v>10747</v>
      </c>
      <c r="C192" s="226" t="s">
        <v>32725</v>
      </c>
      <c r="D192" s="228">
        <v>311</v>
      </c>
      <c r="E192" s="228">
        <v>1.1391941391941391</v>
      </c>
      <c r="F192" s="226" t="s">
        <v>32726</v>
      </c>
      <c r="G192" s="226" t="s">
        <v>32727</v>
      </c>
      <c r="H192" s="226" t="s">
        <v>30563</v>
      </c>
      <c r="I192" s="228">
        <v>1.1735849056603773</v>
      </c>
      <c r="J192">
        <f>IFERROR(MATCH(B192,Table10[Census Tract],0), "not in the 20% htc unit tab")</f>
        <v>234</v>
      </c>
    </row>
    <row r="193" spans="1:10" ht="30" x14ac:dyDescent="0.25">
      <c r="A193" s="226" t="s">
        <v>19215</v>
      </c>
      <c r="B193" s="226" t="s">
        <v>10839</v>
      </c>
      <c r="C193" s="226" t="s">
        <v>31979</v>
      </c>
      <c r="D193" s="228">
        <v>639</v>
      </c>
      <c r="E193" s="228">
        <v>0.29859813084112152</v>
      </c>
      <c r="F193" s="226" t="s">
        <v>32540</v>
      </c>
      <c r="G193" s="226" t="s">
        <v>32438</v>
      </c>
      <c r="H193" s="226" t="s">
        <v>30457</v>
      </c>
      <c r="I193" s="228">
        <v>0.23406593406593407</v>
      </c>
      <c r="J193">
        <f>IFERROR(MATCH(B193,Table10[Census Tract],0), "not in the 20% htc unit tab")</f>
        <v>120</v>
      </c>
    </row>
    <row r="194" spans="1:10" ht="30" x14ac:dyDescent="0.25">
      <c r="A194" s="226" t="s">
        <v>19215</v>
      </c>
      <c r="B194" s="226" t="s">
        <v>15156</v>
      </c>
      <c r="C194" s="226" t="s">
        <v>32736</v>
      </c>
      <c r="D194" s="228">
        <v>288</v>
      </c>
      <c r="E194" s="228">
        <v>0.30967741935483872</v>
      </c>
      <c r="F194" s="226" t="s">
        <v>32006</v>
      </c>
      <c r="G194" s="226" t="s">
        <v>32211</v>
      </c>
      <c r="H194" s="226" t="s">
        <v>30453</v>
      </c>
      <c r="I194" s="228">
        <v>0.24040066777963273</v>
      </c>
      <c r="J194">
        <f>IFERROR(MATCH(B194,Table10[Census Tract],0), "not in the 20% htc unit tab")</f>
        <v>129</v>
      </c>
    </row>
    <row r="195" spans="1:10" ht="30" x14ac:dyDescent="0.25">
      <c r="A195" s="226" t="s">
        <v>19215</v>
      </c>
      <c r="B195" s="226" t="s">
        <v>15001</v>
      </c>
      <c r="C195" s="226" t="s">
        <v>32292</v>
      </c>
      <c r="D195" s="228">
        <v>421</v>
      </c>
      <c r="E195" s="228">
        <v>0.31701807228915663</v>
      </c>
      <c r="F195" s="226" t="s">
        <v>30688</v>
      </c>
      <c r="G195" s="226" t="s">
        <v>30889</v>
      </c>
      <c r="H195" s="226" t="s">
        <v>30531</v>
      </c>
      <c r="I195" s="228">
        <v>0.2804796802131912</v>
      </c>
      <c r="J195">
        <f>IFERROR(MATCH(B195,Table10[Census Tract],0), "not in the 20% htc unit tab")</f>
        <v>130</v>
      </c>
    </row>
    <row r="196" spans="1:10" ht="30" x14ac:dyDescent="0.25">
      <c r="A196" s="226" t="s">
        <v>19215</v>
      </c>
      <c r="B196" s="226" t="s">
        <v>10555</v>
      </c>
      <c r="C196" s="226" t="s">
        <v>32533</v>
      </c>
      <c r="D196" s="228">
        <v>524</v>
      </c>
      <c r="E196" s="228">
        <v>0.32914572864321606</v>
      </c>
      <c r="F196" s="226" t="s">
        <v>31453</v>
      </c>
      <c r="G196" s="226" t="s">
        <v>32020</v>
      </c>
      <c r="H196" s="226" t="s">
        <v>30426</v>
      </c>
      <c r="I196" s="228">
        <v>0.23992673992673993</v>
      </c>
      <c r="J196">
        <f>IFERROR(MATCH(B196,Table10[Census Tract],0), "not in the 20% htc unit tab")</f>
        <v>137</v>
      </c>
    </row>
    <row r="197" spans="1:10" ht="30" x14ac:dyDescent="0.25">
      <c r="A197" s="226" t="s">
        <v>19215</v>
      </c>
      <c r="B197" s="226" t="s">
        <v>954</v>
      </c>
      <c r="C197" s="226" t="s">
        <v>30613</v>
      </c>
      <c r="D197" s="228">
        <v>588</v>
      </c>
      <c r="E197" s="228">
        <v>0.40356897735072067</v>
      </c>
      <c r="F197" s="226" t="s">
        <v>18895</v>
      </c>
      <c r="G197" s="226" t="s">
        <v>30450</v>
      </c>
      <c r="H197" s="226" t="s">
        <v>30780</v>
      </c>
      <c r="I197" s="228">
        <v>0.32830820770519265</v>
      </c>
      <c r="J197">
        <f>IFERROR(MATCH(B197,Table10[Census Tract],0), "not in the 20% htc unit tab")</f>
        <v>179</v>
      </c>
    </row>
    <row r="198" spans="1:10" ht="30" x14ac:dyDescent="0.25">
      <c r="A198" s="226" t="s">
        <v>19215</v>
      </c>
      <c r="B198" s="226" t="s">
        <v>6540</v>
      </c>
      <c r="C198" s="226" t="s">
        <v>31708</v>
      </c>
      <c r="D198" s="228">
        <v>308</v>
      </c>
      <c r="E198" s="228">
        <v>0.20465116279069767</v>
      </c>
      <c r="F198" s="226" t="s">
        <v>31314</v>
      </c>
      <c r="G198" s="226" t="s">
        <v>31138</v>
      </c>
      <c r="H198" s="226" t="s">
        <v>31078</v>
      </c>
      <c r="I198" s="228">
        <v>0.16621694549379384</v>
      </c>
      <c r="J198">
        <f>IFERROR(MATCH(B198,Table10[Census Tract],0), "not in the 20% htc unit tab")</f>
        <v>9</v>
      </c>
    </row>
    <row r="199" spans="1:10" ht="30" x14ac:dyDescent="0.25">
      <c r="A199" s="226" t="s">
        <v>19215</v>
      </c>
      <c r="B199" s="226" t="s">
        <v>967</v>
      </c>
      <c r="C199" s="226" t="s">
        <v>32744</v>
      </c>
      <c r="D199" s="228">
        <v>928</v>
      </c>
      <c r="E199" s="228">
        <v>0.90184645286686105</v>
      </c>
      <c r="F199" s="226" t="s">
        <v>32745</v>
      </c>
      <c r="G199" s="226" t="s">
        <v>32480</v>
      </c>
      <c r="H199" s="226" t="s">
        <v>30549</v>
      </c>
      <c r="I199" s="228">
        <v>0.79725085910652926</v>
      </c>
      <c r="J199">
        <f>IFERROR(MATCH(B199,Table10[Census Tract],0), "not in the 20% htc unit tab")</f>
        <v>230</v>
      </c>
    </row>
    <row r="200" spans="1:10" ht="30" x14ac:dyDescent="0.25">
      <c r="A200" s="226" t="s">
        <v>19215</v>
      </c>
      <c r="B200" s="226" t="s">
        <v>10656</v>
      </c>
      <c r="C200" s="226" t="s">
        <v>32749</v>
      </c>
      <c r="D200" s="228">
        <v>597</v>
      </c>
      <c r="E200" s="228">
        <v>0.41806722689075632</v>
      </c>
      <c r="F200" s="226" t="s">
        <v>30294</v>
      </c>
      <c r="G200" s="226" t="s">
        <v>32750</v>
      </c>
      <c r="H200" s="226" t="s">
        <v>30353</v>
      </c>
      <c r="I200" s="228">
        <v>0.38943248532289626</v>
      </c>
      <c r="J200">
        <f>IFERROR(MATCH(B200,Table10[Census Tract],0), "not in the 20% htc unit tab")</f>
        <v>186</v>
      </c>
    </row>
    <row r="201" spans="1:10" ht="30" x14ac:dyDescent="0.25">
      <c r="A201" s="226" t="s">
        <v>19215</v>
      </c>
      <c r="B201" s="226" t="s">
        <v>904</v>
      </c>
      <c r="C201" s="226" t="s">
        <v>31263</v>
      </c>
      <c r="D201" s="228">
        <v>541</v>
      </c>
      <c r="E201" s="228">
        <v>0.24238351254480286</v>
      </c>
      <c r="F201" s="226" t="s">
        <v>30766</v>
      </c>
      <c r="G201" s="226" t="s">
        <v>32774</v>
      </c>
      <c r="H201" s="226" t="s">
        <v>30364</v>
      </c>
      <c r="I201" s="228">
        <v>0.21965083231831101</v>
      </c>
      <c r="J201">
        <f>IFERROR(MATCH(B201,Table10[Census Tract],0), "not in the 20% htc unit tab")</f>
        <v>72</v>
      </c>
    </row>
    <row r="202" spans="1:10" ht="30" x14ac:dyDescent="0.25">
      <c r="A202" s="226" t="s">
        <v>19215</v>
      </c>
      <c r="B202" s="226" t="s">
        <v>925</v>
      </c>
      <c r="C202" s="226" t="s">
        <v>30598</v>
      </c>
      <c r="D202" s="228">
        <v>260</v>
      </c>
      <c r="E202" s="228">
        <v>0.22165387894288149</v>
      </c>
      <c r="F202" s="226" t="s">
        <v>30358</v>
      </c>
      <c r="G202" s="226" t="s">
        <v>31441</v>
      </c>
      <c r="H202" s="226" t="s">
        <v>30457</v>
      </c>
      <c r="I202" s="228">
        <v>0.18759018759018758</v>
      </c>
      <c r="J202">
        <f>IFERROR(MATCH(B202,Table10[Census Tract],0), "not in the 20% htc unit tab")</f>
        <v>38</v>
      </c>
    </row>
    <row r="203" spans="1:10" ht="30" x14ac:dyDescent="0.25">
      <c r="A203" s="226" t="s">
        <v>19215</v>
      </c>
      <c r="B203" s="226" t="s">
        <v>15158</v>
      </c>
      <c r="C203" s="226" t="s">
        <v>31550</v>
      </c>
      <c r="D203" s="228">
        <v>426</v>
      </c>
      <c r="E203" s="228">
        <v>0.33023255813953489</v>
      </c>
      <c r="F203" s="226" t="s">
        <v>30539</v>
      </c>
      <c r="G203" s="226" t="s">
        <v>30939</v>
      </c>
      <c r="H203" s="226" t="s">
        <v>30399</v>
      </c>
      <c r="I203" s="228">
        <v>0.28026315789473683</v>
      </c>
      <c r="J203">
        <f>IFERROR(MATCH(B203,Table10[Census Tract],0), "not in the 20% htc unit tab")</f>
        <v>139</v>
      </c>
    </row>
    <row r="204" spans="1:10" ht="30" x14ac:dyDescent="0.25">
      <c r="A204" s="226" t="s">
        <v>19215</v>
      </c>
      <c r="B204" s="226" t="s">
        <v>15145</v>
      </c>
      <c r="C204" s="226" t="s">
        <v>31079</v>
      </c>
      <c r="D204" s="228">
        <v>214</v>
      </c>
      <c r="E204" s="228">
        <v>0.21770091556459817</v>
      </c>
      <c r="F204" s="226" t="s">
        <v>30658</v>
      </c>
      <c r="G204" s="226" t="s">
        <v>31383</v>
      </c>
      <c r="H204" s="226" t="s">
        <v>31224</v>
      </c>
      <c r="I204" s="228">
        <v>0.16797488226059654</v>
      </c>
      <c r="J204">
        <f>IFERROR(MATCH(B204,Table10[Census Tract],0), "not in the 20% htc unit tab")</f>
        <v>29</v>
      </c>
    </row>
    <row r="205" spans="1:10" ht="30" x14ac:dyDescent="0.25">
      <c r="A205" s="226" t="s">
        <v>19215</v>
      </c>
      <c r="B205" s="226" t="s">
        <v>15169</v>
      </c>
      <c r="C205" s="226" t="s">
        <v>32381</v>
      </c>
      <c r="D205" s="228">
        <v>436</v>
      </c>
      <c r="E205" s="228">
        <v>0.45798319327731091</v>
      </c>
      <c r="F205" s="226" t="s">
        <v>32446</v>
      </c>
      <c r="G205" s="226" t="s">
        <v>19209</v>
      </c>
      <c r="H205" s="226" t="s">
        <v>30538</v>
      </c>
      <c r="I205" s="228">
        <v>0.35418359057676685</v>
      </c>
      <c r="J205">
        <f>IFERROR(MATCH(B205,Table10[Census Tract],0), "not in the 20% htc unit tab")</f>
        <v>200</v>
      </c>
    </row>
    <row r="206" spans="1:10" ht="30" x14ac:dyDescent="0.25">
      <c r="A206" s="226" t="s">
        <v>7890</v>
      </c>
      <c r="B206" s="226" t="s">
        <v>921</v>
      </c>
      <c r="C206" s="226" t="s">
        <v>30751</v>
      </c>
      <c r="D206" s="228">
        <v>220</v>
      </c>
      <c r="E206" s="228">
        <v>0.29411764705882354</v>
      </c>
      <c r="F206" s="226" t="s">
        <v>32816</v>
      </c>
      <c r="G206" s="226" t="s">
        <v>31847</v>
      </c>
      <c r="H206" s="226" t="s">
        <v>31191</v>
      </c>
      <c r="I206" s="228">
        <v>0.26763990267639903</v>
      </c>
      <c r="J206">
        <f>IFERROR(MATCH(B206,Table10[Census Tract],0), "not in the 20% htc unit tab")</f>
        <v>116</v>
      </c>
    </row>
    <row r="207" spans="1:10" ht="30" x14ac:dyDescent="0.25">
      <c r="A207" s="226" t="s">
        <v>19224</v>
      </c>
      <c r="B207" s="226" t="s">
        <v>6141</v>
      </c>
      <c r="C207" s="226" t="s">
        <v>31639</v>
      </c>
      <c r="D207" s="228">
        <v>324</v>
      </c>
      <c r="E207" s="228">
        <v>0.20012353304508956</v>
      </c>
      <c r="F207" s="226" t="s">
        <v>30806</v>
      </c>
      <c r="G207" s="226" t="s">
        <v>30835</v>
      </c>
      <c r="H207" s="226" t="s">
        <v>30573</v>
      </c>
      <c r="I207" s="228">
        <v>0.15735794074793588</v>
      </c>
      <c r="J207">
        <f>IFERROR(MATCH(B207,Table10[Census Tract],0), "not in the 20% htc unit tab")</f>
        <v>2</v>
      </c>
    </row>
    <row r="208" spans="1:10" ht="30" x14ac:dyDescent="0.25">
      <c r="A208" s="226" t="s">
        <v>19224</v>
      </c>
      <c r="B208" s="226" t="s">
        <v>12627</v>
      </c>
      <c r="C208" s="226" t="s">
        <v>32378</v>
      </c>
      <c r="D208" s="228">
        <v>252</v>
      </c>
      <c r="E208" s="228">
        <v>0.28767123287671231</v>
      </c>
      <c r="F208" s="226" t="s">
        <v>32839</v>
      </c>
      <c r="G208" s="226" t="s">
        <v>31568</v>
      </c>
      <c r="H208" s="226" t="s">
        <v>30563</v>
      </c>
      <c r="I208" s="228">
        <v>0.23485554520037277</v>
      </c>
      <c r="J208">
        <f>IFERROR(MATCH(B208,Table10[Census Tract],0), "not in the 20% htc unit tab")</f>
        <v>112</v>
      </c>
    </row>
    <row r="209" spans="1:10" ht="30" x14ac:dyDescent="0.25">
      <c r="A209" s="226" t="s">
        <v>19226</v>
      </c>
      <c r="B209" s="226" t="s">
        <v>8965</v>
      </c>
      <c r="C209" s="226" t="s">
        <v>31885</v>
      </c>
      <c r="D209" s="228">
        <v>518</v>
      </c>
      <c r="E209" s="228">
        <v>0.43602693602693604</v>
      </c>
      <c r="F209" s="226" t="s">
        <v>32840</v>
      </c>
      <c r="G209" s="226" t="s">
        <v>31055</v>
      </c>
      <c r="H209" s="226" t="s">
        <v>30449</v>
      </c>
      <c r="I209" s="228">
        <v>0.18659942363112392</v>
      </c>
      <c r="J209">
        <f>IFERROR(MATCH(B209,Table10[Census Tract],0), "not in the 20% htc unit tab")</f>
        <v>192</v>
      </c>
    </row>
    <row r="210" spans="1:10" ht="30" x14ac:dyDescent="0.25">
      <c r="A210" s="226" t="s">
        <v>19226</v>
      </c>
      <c r="B210" s="226" t="s">
        <v>5453</v>
      </c>
      <c r="C210" s="226" t="s">
        <v>31457</v>
      </c>
      <c r="D210" s="228">
        <v>587</v>
      </c>
      <c r="E210" s="228">
        <v>0.30477673935617861</v>
      </c>
      <c r="F210" s="226" t="s">
        <v>30601</v>
      </c>
      <c r="G210" s="226" t="s">
        <v>30724</v>
      </c>
      <c r="H210" s="226" t="s">
        <v>31089</v>
      </c>
      <c r="I210" s="228">
        <v>0.21298984034833091</v>
      </c>
      <c r="J210">
        <f>IFERROR(MATCH(B210,Table10[Census Tract],0), "not in the 20% htc unit tab")</f>
        <v>123</v>
      </c>
    </row>
    <row r="211" spans="1:10" ht="30" x14ac:dyDescent="0.25">
      <c r="A211" s="226" t="s">
        <v>19226</v>
      </c>
      <c r="B211" s="226" t="s">
        <v>16151</v>
      </c>
      <c r="C211" s="226" t="s">
        <v>31009</v>
      </c>
      <c r="D211" s="228">
        <v>240</v>
      </c>
      <c r="E211" s="228">
        <v>0.20671834625322996</v>
      </c>
      <c r="F211" s="226" t="s">
        <v>30733</v>
      </c>
      <c r="G211" s="226" t="s">
        <v>30484</v>
      </c>
      <c r="H211" s="226" t="s">
        <v>30372</v>
      </c>
      <c r="I211" s="228">
        <v>0.15257469802924348</v>
      </c>
      <c r="J211">
        <f>IFERROR(MATCH(B211,Table10[Census Tract],0), "not in the 20% htc unit tab")</f>
        <v>13</v>
      </c>
    </row>
    <row r="212" spans="1:10" ht="30" x14ac:dyDescent="0.25">
      <c r="A212" s="226" t="s">
        <v>19226</v>
      </c>
      <c r="B212" s="226" t="s">
        <v>15155</v>
      </c>
      <c r="C212" s="226" t="s">
        <v>32578</v>
      </c>
      <c r="D212" s="228">
        <v>428</v>
      </c>
      <c r="E212" s="228">
        <v>0.25798673899939722</v>
      </c>
      <c r="F212" s="226" t="s">
        <v>31471</v>
      </c>
      <c r="G212" s="226" t="s">
        <v>32868</v>
      </c>
      <c r="H212" s="226" t="s">
        <v>30545</v>
      </c>
      <c r="I212" s="228">
        <v>0.22420115243583028</v>
      </c>
      <c r="J212">
        <f>IFERROR(MATCH(B212,Table10[Census Tract],0), "not in the 20% htc unit tab")</f>
        <v>89</v>
      </c>
    </row>
    <row r="213" spans="1:10" ht="30" x14ac:dyDescent="0.25">
      <c r="A213" s="226" t="s">
        <v>19226</v>
      </c>
      <c r="B213" s="226" t="s">
        <v>877</v>
      </c>
      <c r="C213" s="226" t="s">
        <v>32267</v>
      </c>
      <c r="D213" s="228">
        <v>746</v>
      </c>
      <c r="E213" s="228">
        <v>0.38493292053663569</v>
      </c>
      <c r="F213" s="226" t="s">
        <v>31553</v>
      </c>
      <c r="G213" s="226" t="s">
        <v>32487</v>
      </c>
      <c r="H213" s="226" t="s">
        <v>30483</v>
      </c>
      <c r="I213" s="228">
        <v>0.29381646317447813</v>
      </c>
      <c r="J213">
        <f>IFERROR(MATCH(B213,Table10[Census Tract],0), "not in the 20% htc unit tab")</f>
        <v>174</v>
      </c>
    </row>
    <row r="214" spans="1:10" ht="30" x14ac:dyDescent="0.25">
      <c r="A214" s="226" t="s">
        <v>19226</v>
      </c>
      <c r="B214" s="226" t="s">
        <v>8094</v>
      </c>
      <c r="C214" s="226" t="s">
        <v>32462</v>
      </c>
      <c r="D214" s="228">
        <v>656</v>
      </c>
      <c r="E214" s="228">
        <v>0.21052631578947367</v>
      </c>
      <c r="F214" s="226" t="s">
        <v>32876</v>
      </c>
      <c r="G214" s="226" t="s">
        <v>32877</v>
      </c>
      <c r="H214" s="226" t="s">
        <v>31528</v>
      </c>
      <c r="I214" s="228">
        <v>0.17535418337342956</v>
      </c>
      <c r="J214">
        <f>IFERROR(MATCH(B214,Table10[Census Tract],0), "not in the 20% htc unit tab")</f>
        <v>18</v>
      </c>
    </row>
    <row r="215" spans="1:10" ht="30" x14ac:dyDescent="0.25">
      <c r="A215" s="226" t="s">
        <v>19226</v>
      </c>
      <c r="B215" s="226" t="s">
        <v>5807</v>
      </c>
      <c r="C215" s="226" t="s">
        <v>32885</v>
      </c>
      <c r="D215" s="228">
        <v>1064</v>
      </c>
      <c r="E215" s="228">
        <v>0.43517382413087935</v>
      </c>
      <c r="F215" s="226" t="s">
        <v>31289</v>
      </c>
      <c r="G215" s="226" t="s">
        <v>32886</v>
      </c>
      <c r="H215" s="226" t="s">
        <v>30848</v>
      </c>
      <c r="I215" s="228">
        <v>0.30116048683838098</v>
      </c>
      <c r="J215">
        <f>IFERROR(MATCH(B215,Table10[Census Tract],0), "not in the 20% htc unit tab")</f>
        <v>191</v>
      </c>
    </row>
    <row r="216" spans="1:10" ht="30" x14ac:dyDescent="0.25">
      <c r="A216" s="226" t="s">
        <v>19226</v>
      </c>
      <c r="B216" s="226" t="s">
        <v>15643</v>
      </c>
      <c r="C216" s="226" t="s">
        <v>32422</v>
      </c>
      <c r="D216" s="228">
        <v>776</v>
      </c>
      <c r="E216" s="228">
        <v>0.44065871663827372</v>
      </c>
      <c r="F216" s="226" t="s">
        <v>31334</v>
      </c>
      <c r="G216" s="226" t="s">
        <v>31668</v>
      </c>
      <c r="H216" s="226" t="s">
        <v>31219</v>
      </c>
      <c r="I216" s="228">
        <v>0.26529914529914528</v>
      </c>
      <c r="J216">
        <f>IFERROR(MATCH(B216,Table10[Census Tract],0), "not in the 20% htc unit tab")</f>
        <v>193</v>
      </c>
    </row>
    <row r="217" spans="1:10" ht="30" x14ac:dyDescent="0.25">
      <c r="A217" s="226" t="s">
        <v>19226</v>
      </c>
      <c r="B217" s="226" t="s">
        <v>2739</v>
      </c>
      <c r="C217" s="226" t="s">
        <v>32900</v>
      </c>
      <c r="D217" s="228">
        <v>706</v>
      </c>
      <c r="E217" s="228">
        <v>0.40342857142857141</v>
      </c>
      <c r="F217" s="226" t="s">
        <v>31086</v>
      </c>
      <c r="G217" s="226" t="s">
        <v>31883</v>
      </c>
      <c r="H217" s="226" t="s">
        <v>30542</v>
      </c>
      <c r="I217" s="228">
        <v>0.28594572701498583</v>
      </c>
      <c r="J217">
        <f>IFERROR(MATCH(B217,Table10[Census Tract],0), "not in the 20% htc unit tab")</f>
        <v>178</v>
      </c>
    </row>
    <row r="218" spans="1:10" ht="30" x14ac:dyDescent="0.25">
      <c r="A218" s="226" t="s">
        <v>19226</v>
      </c>
      <c r="B218" s="226" t="s">
        <v>2402</v>
      </c>
      <c r="C218" s="226" t="s">
        <v>32887</v>
      </c>
      <c r="D218" s="228">
        <v>488</v>
      </c>
      <c r="E218" s="228">
        <v>0.38334642576590733</v>
      </c>
      <c r="F218" s="226" t="s">
        <v>31728</v>
      </c>
      <c r="G218" s="226" t="s">
        <v>30370</v>
      </c>
      <c r="H218" s="226" t="s">
        <v>30510</v>
      </c>
      <c r="I218" s="228">
        <v>0.3008631319358816</v>
      </c>
      <c r="J218">
        <f>IFERROR(MATCH(B218,Table10[Census Tract],0), "not in the 20% htc unit tab")</f>
        <v>173</v>
      </c>
    </row>
    <row r="219" spans="1:10" ht="30" x14ac:dyDescent="0.25">
      <c r="A219" s="226" t="s">
        <v>19226</v>
      </c>
      <c r="B219" s="226" t="s">
        <v>4193</v>
      </c>
      <c r="C219" s="226" t="s">
        <v>32604</v>
      </c>
      <c r="D219" s="228">
        <v>303</v>
      </c>
      <c r="E219" s="228">
        <v>0.20119521912350596</v>
      </c>
      <c r="F219" s="226" t="s">
        <v>31532</v>
      </c>
      <c r="G219" s="226" t="s">
        <v>32904</v>
      </c>
      <c r="H219" s="226" t="s">
        <v>30963</v>
      </c>
      <c r="I219" s="228">
        <v>0.14948199309324126</v>
      </c>
      <c r="J219">
        <f>IFERROR(MATCH(B219,Table10[Census Tract],0), "not in the 20% htc unit tab")</f>
        <v>4</v>
      </c>
    </row>
    <row r="220" spans="1:10" ht="30" x14ac:dyDescent="0.25">
      <c r="A220" s="226" t="s">
        <v>19226</v>
      </c>
      <c r="B220" s="226" t="s">
        <v>15002</v>
      </c>
      <c r="C220" s="226" t="s">
        <v>32494</v>
      </c>
      <c r="D220" s="228">
        <v>264</v>
      </c>
      <c r="E220" s="228">
        <v>0.47653429602888087</v>
      </c>
      <c r="F220" s="226" t="s">
        <v>32712</v>
      </c>
      <c r="G220" s="226" t="s">
        <v>31724</v>
      </c>
      <c r="H220" s="226" t="s">
        <v>30615</v>
      </c>
      <c r="I220" s="228">
        <v>0.39580209895052476</v>
      </c>
      <c r="J220">
        <f>IFERROR(MATCH(B220,Table10[Census Tract],0), "not in the 20% htc unit tab")</f>
        <v>205</v>
      </c>
    </row>
    <row r="221" spans="1:10" ht="30" x14ac:dyDescent="0.25">
      <c r="A221" s="226" t="s">
        <v>19226</v>
      </c>
      <c r="B221" s="226" t="s">
        <v>951</v>
      </c>
      <c r="C221" s="226" t="s">
        <v>32905</v>
      </c>
      <c r="D221" s="228">
        <v>1880</v>
      </c>
      <c r="E221" s="228">
        <v>0.86001829826166509</v>
      </c>
      <c r="F221" s="226" t="s">
        <v>31596</v>
      </c>
      <c r="G221" s="226" t="s">
        <v>32906</v>
      </c>
      <c r="H221" s="226" t="s">
        <v>30368</v>
      </c>
      <c r="I221" s="228">
        <v>0.68990825688073398</v>
      </c>
      <c r="J221">
        <f>IFERROR(MATCH(B221,Table10[Census Tract],0), "not in the 20% htc unit tab")</f>
        <v>229</v>
      </c>
    </row>
    <row r="222" spans="1:10" ht="30" x14ac:dyDescent="0.25">
      <c r="A222" s="226" t="s">
        <v>19226</v>
      </c>
      <c r="B222" s="226" t="s">
        <v>17149</v>
      </c>
      <c r="C222" s="226" t="s">
        <v>31049</v>
      </c>
      <c r="D222" s="228">
        <v>310</v>
      </c>
      <c r="E222" s="228">
        <v>1.8562874251497006</v>
      </c>
      <c r="F222" s="226" t="s">
        <v>30475</v>
      </c>
      <c r="G222" s="226" t="s">
        <v>32908</v>
      </c>
      <c r="H222" s="226" t="s">
        <v>30384</v>
      </c>
      <c r="I222" s="228">
        <v>1.0197368421052631</v>
      </c>
      <c r="J222">
        <f>IFERROR(MATCH(B222,Table10[Census Tract],0), "not in the 20% htc unit tab")</f>
        <v>238</v>
      </c>
    </row>
    <row r="223" spans="1:10" ht="30" x14ac:dyDescent="0.25">
      <c r="A223" s="226" t="s">
        <v>19226</v>
      </c>
      <c r="B223" s="226" t="s">
        <v>937</v>
      </c>
      <c r="C223" s="226" t="s">
        <v>31979</v>
      </c>
      <c r="D223" s="228">
        <v>1153</v>
      </c>
      <c r="E223" s="228">
        <v>0.54515366430260048</v>
      </c>
      <c r="F223" s="226" t="s">
        <v>31545</v>
      </c>
      <c r="G223" s="226" t="s">
        <v>31530</v>
      </c>
      <c r="H223" s="226" t="s">
        <v>31168</v>
      </c>
      <c r="I223" s="228">
        <v>0.44397381594147095</v>
      </c>
      <c r="J223">
        <f>IFERROR(MATCH(B223,Table10[Census Tract],0), "not in the 20% htc unit tab")</f>
        <v>213</v>
      </c>
    </row>
    <row r="224" spans="1:10" ht="30" x14ac:dyDescent="0.25">
      <c r="A224" s="226" t="s">
        <v>19226</v>
      </c>
      <c r="B224" s="226" t="s">
        <v>3016</v>
      </c>
      <c r="C224" s="226" t="s">
        <v>31291</v>
      </c>
      <c r="D224" s="228">
        <v>546</v>
      </c>
      <c r="E224" s="228">
        <v>0.28158844765342961</v>
      </c>
      <c r="F224" s="226" t="s">
        <v>32343</v>
      </c>
      <c r="G224" s="226" t="s">
        <v>32273</v>
      </c>
      <c r="H224" s="226" t="s">
        <v>30692</v>
      </c>
      <c r="I224" s="228">
        <v>0.2453932584269663</v>
      </c>
      <c r="J224">
        <f>IFERROR(MATCH(B224,Table10[Census Tract],0), "not in the 20% htc unit tab")</f>
        <v>107</v>
      </c>
    </row>
    <row r="225" spans="1:10" ht="30" x14ac:dyDescent="0.25">
      <c r="A225" s="226" t="s">
        <v>19226</v>
      </c>
      <c r="B225" s="226" t="s">
        <v>15151</v>
      </c>
      <c r="C225" s="226" t="s">
        <v>32912</v>
      </c>
      <c r="D225" s="228">
        <v>576</v>
      </c>
      <c r="E225" s="228">
        <v>0.2587601078167116</v>
      </c>
      <c r="F225" s="226" t="s">
        <v>32913</v>
      </c>
      <c r="G225" s="226" t="s">
        <v>32729</v>
      </c>
      <c r="H225" s="226" t="s">
        <v>31887</v>
      </c>
      <c r="I225" s="228">
        <v>0.17240347201436695</v>
      </c>
      <c r="J225">
        <f>IFERROR(MATCH(B225,Table10[Census Tract],0), "not in the 20% htc unit tab")</f>
        <v>90</v>
      </c>
    </row>
    <row r="226" spans="1:10" ht="30" x14ac:dyDescent="0.25">
      <c r="A226" s="226" t="s">
        <v>19226</v>
      </c>
      <c r="B226" s="226" t="s">
        <v>924</v>
      </c>
      <c r="C226" s="226" t="s">
        <v>19140</v>
      </c>
      <c r="D226" s="228">
        <v>537</v>
      </c>
      <c r="E226" s="228">
        <v>0.4578005115089514</v>
      </c>
      <c r="F226" s="226" t="s">
        <v>30358</v>
      </c>
      <c r="G226" s="226" t="s">
        <v>30759</v>
      </c>
      <c r="H226" s="226" t="s">
        <v>30465</v>
      </c>
      <c r="I226" s="228">
        <v>0.41023682200152789</v>
      </c>
      <c r="J226">
        <f>IFERROR(MATCH(B226,Table10[Census Tract],0), "not in the 20% htc unit tab")</f>
        <v>199</v>
      </c>
    </row>
    <row r="227" spans="1:10" ht="30" x14ac:dyDescent="0.25">
      <c r="A227" s="226" t="s">
        <v>19226</v>
      </c>
      <c r="B227" s="226" t="s">
        <v>887</v>
      </c>
      <c r="C227" s="226" t="s">
        <v>32060</v>
      </c>
      <c r="D227" s="228">
        <v>640</v>
      </c>
      <c r="E227" s="228">
        <v>0.3569436698271054</v>
      </c>
      <c r="F227" s="226" t="s">
        <v>30508</v>
      </c>
      <c r="G227" s="226" t="s">
        <v>31979</v>
      </c>
      <c r="H227" s="226" t="s">
        <v>30994</v>
      </c>
      <c r="I227" s="228">
        <v>0.29237094563727728</v>
      </c>
      <c r="J227">
        <f>IFERROR(MATCH(B227,Table10[Census Tract],0), "not in the 20% htc unit tab")</f>
        <v>159</v>
      </c>
    </row>
    <row r="228" spans="1:10" ht="30" x14ac:dyDescent="0.25">
      <c r="A228" s="226" t="s">
        <v>19226</v>
      </c>
      <c r="B228" s="226" t="s">
        <v>15665</v>
      </c>
      <c r="C228" s="226" t="s">
        <v>32730</v>
      </c>
      <c r="D228" s="228">
        <v>769</v>
      </c>
      <c r="E228" s="228">
        <v>0.35934579439252334</v>
      </c>
      <c r="F228" s="226" t="s">
        <v>32540</v>
      </c>
      <c r="G228" s="226" t="s">
        <v>32429</v>
      </c>
      <c r="H228" s="226" t="s">
        <v>30916</v>
      </c>
      <c r="I228" s="228">
        <v>0.2540469111331351</v>
      </c>
      <c r="J228">
        <f>IFERROR(MATCH(B228,Table10[Census Tract],0), "not in the 20% htc unit tab")</f>
        <v>161</v>
      </c>
    </row>
    <row r="229" spans="1:10" ht="30" x14ac:dyDescent="0.25">
      <c r="A229" s="226" t="s">
        <v>19226</v>
      </c>
      <c r="B229" s="226" t="s">
        <v>15170</v>
      </c>
      <c r="C229" s="226" t="s">
        <v>32927</v>
      </c>
      <c r="D229" s="228">
        <v>224</v>
      </c>
      <c r="E229" s="228">
        <v>0.55308641975308637</v>
      </c>
      <c r="F229" s="226" t="s">
        <v>32928</v>
      </c>
      <c r="G229" s="226" t="s">
        <v>32929</v>
      </c>
      <c r="H229" s="226" t="s">
        <v>30685</v>
      </c>
      <c r="I229" s="228">
        <v>0.30769230769230771</v>
      </c>
      <c r="J229">
        <f>IFERROR(MATCH(B229,Table10[Census Tract],0), "not in the 20% htc unit tab")</f>
        <v>217</v>
      </c>
    </row>
    <row r="230" spans="1:10" ht="30" x14ac:dyDescent="0.25">
      <c r="A230" s="226" t="s">
        <v>19226</v>
      </c>
      <c r="B230" s="226" t="s">
        <v>15741</v>
      </c>
      <c r="C230" s="226" t="s">
        <v>32349</v>
      </c>
      <c r="D230" s="228">
        <v>805</v>
      </c>
      <c r="E230" s="228">
        <v>1.3372093023255813</v>
      </c>
      <c r="F230" s="226" t="s">
        <v>32930</v>
      </c>
      <c r="G230" s="226" t="s">
        <v>32820</v>
      </c>
      <c r="H230" s="226" t="s">
        <v>30457</v>
      </c>
      <c r="I230" s="228">
        <v>0.86466165413533835</v>
      </c>
      <c r="J230">
        <f>IFERROR(MATCH(B230,Table10[Census Tract],0), "not in the 20% htc unit tab")</f>
        <v>235</v>
      </c>
    </row>
    <row r="231" spans="1:10" ht="30" x14ac:dyDescent="0.25">
      <c r="A231" s="226" t="s">
        <v>19226</v>
      </c>
      <c r="B231" s="226" t="s">
        <v>9041</v>
      </c>
      <c r="C231" s="226" t="s">
        <v>31291</v>
      </c>
      <c r="D231" s="228">
        <v>528</v>
      </c>
      <c r="E231" s="228">
        <v>0.30787172011661806</v>
      </c>
      <c r="F231" s="226" t="s">
        <v>32931</v>
      </c>
      <c r="G231" s="226" t="s">
        <v>32932</v>
      </c>
      <c r="H231" s="226" t="s">
        <v>30586</v>
      </c>
      <c r="I231" s="228">
        <v>0.20869565217391303</v>
      </c>
      <c r="J231">
        <f>IFERROR(MATCH(B231,Table10[Census Tract],0), "not in the 20% htc unit tab")</f>
        <v>127</v>
      </c>
    </row>
    <row r="232" spans="1:10" ht="30" x14ac:dyDescent="0.25">
      <c r="A232" s="226" t="s">
        <v>18752</v>
      </c>
      <c r="B232" s="226" t="s">
        <v>3021</v>
      </c>
      <c r="C232" s="226" t="s">
        <v>30332</v>
      </c>
      <c r="D232" s="228">
        <v>528</v>
      </c>
      <c r="E232" s="228">
        <v>0.23362831858407079</v>
      </c>
      <c r="F232" s="226" t="s">
        <v>30903</v>
      </c>
      <c r="G232" s="226" t="s">
        <v>32925</v>
      </c>
      <c r="H232" s="226" t="s">
        <v>30758</v>
      </c>
      <c r="I232" s="228">
        <v>0.21648216482164823</v>
      </c>
      <c r="J232">
        <f>IFERROR(MATCH(B232,Table10[Census Tract],0), "not in the 20% htc unit tab")</f>
        <v>54</v>
      </c>
    </row>
    <row r="233" spans="1:10" ht="30" x14ac:dyDescent="0.25">
      <c r="A233" s="226" t="s">
        <v>19244</v>
      </c>
      <c r="B233" s="226" t="s">
        <v>15166</v>
      </c>
      <c r="C233" s="226" t="s">
        <v>32971</v>
      </c>
      <c r="D233" s="228">
        <v>378</v>
      </c>
      <c r="E233" s="228">
        <v>0.36346153846153845</v>
      </c>
      <c r="F233" s="226" t="s">
        <v>30804</v>
      </c>
      <c r="G233" s="226" t="s">
        <v>30307</v>
      </c>
      <c r="H233" s="226" t="s">
        <v>30402</v>
      </c>
      <c r="I233" s="228">
        <v>0.25644504748982361</v>
      </c>
      <c r="J233">
        <f>IFERROR(MATCH(B233,Table10[Census Tract],0), "not in the 20% htc unit tab")</f>
        <v>163</v>
      </c>
    </row>
    <row r="234" spans="1:10" ht="30" x14ac:dyDescent="0.25">
      <c r="A234" s="226" t="s">
        <v>19248</v>
      </c>
      <c r="B234" s="226" t="s">
        <v>946</v>
      </c>
      <c r="C234" s="226" t="s">
        <v>30265</v>
      </c>
      <c r="D234" s="228">
        <v>594</v>
      </c>
      <c r="E234" s="228">
        <v>0.34216589861751151</v>
      </c>
      <c r="F234" s="226" t="s">
        <v>32813</v>
      </c>
      <c r="G234" s="226" t="s">
        <v>30664</v>
      </c>
      <c r="H234" s="226" t="s">
        <v>30457</v>
      </c>
      <c r="I234" s="228">
        <v>0.29625935162094763</v>
      </c>
      <c r="J234">
        <f>IFERROR(MATCH(B234,Table10[Census Tract],0), "not in the 20% htc unit tab")</f>
        <v>147</v>
      </c>
    </row>
    <row r="235" spans="1:10" ht="30" x14ac:dyDescent="0.25">
      <c r="A235" s="226" t="s">
        <v>19254</v>
      </c>
      <c r="B235" s="226" t="s">
        <v>3037</v>
      </c>
      <c r="C235" s="226" t="s">
        <v>31345</v>
      </c>
      <c r="D235" s="228">
        <v>642</v>
      </c>
      <c r="E235" s="228">
        <v>0.33630172865374541</v>
      </c>
      <c r="F235" s="226" t="s">
        <v>32868</v>
      </c>
      <c r="G235" s="226" t="s">
        <v>31695</v>
      </c>
      <c r="H235" s="226" t="s">
        <v>30586</v>
      </c>
      <c r="I235" s="228">
        <v>0.24912689173457508</v>
      </c>
      <c r="J235">
        <f>IFERROR(MATCH(B235,Table10[Census Tract],0), "not in the 20% htc unit tab")</f>
        <v>144</v>
      </c>
    </row>
    <row r="236" spans="1:10" ht="30" x14ac:dyDescent="0.25">
      <c r="A236" s="226" t="s">
        <v>19254</v>
      </c>
      <c r="B236" s="226" t="s">
        <v>8454</v>
      </c>
      <c r="C236" s="226" t="s">
        <v>31167</v>
      </c>
      <c r="D236" s="228">
        <v>265</v>
      </c>
      <c r="E236" s="228">
        <v>0.2322524101665206</v>
      </c>
      <c r="F236" s="226" t="s">
        <v>30576</v>
      </c>
      <c r="G236" s="226" t="s">
        <v>32991</v>
      </c>
      <c r="H236" s="226" t="s">
        <v>30267</v>
      </c>
      <c r="I236" s="228">
        <v>8.9648173207036538E-2</v>
      </c>
      <c r="J236">
        <f>IFERROR(MATCH(B236,Table10[Census Tract],0), "not in the 20% htc unit tab")</f>
        <v>50</v>
      </c>
    </row>
    <row r="237" spans="1:10" ht="30" x14ac:dyDescent="0.25">
      <c r="A237" s="226" t="s">
        <v>19254</v>
      </c>
      <c r="B237" s="226" t="s">
        <v>8678</v>
      </c>
      <c r="C237" s="226" t="s">
        <v>30778</v>
      </c>
      <c r="D237" s="228">
        <v>296</v>
      </c>
      <c r="E237" s="228">
        <v>0.34701055099648298</v>
      </c>
      <c r="F237" s="226" t="s">
        <v>31187</v>
      </c>
      <c r="G237" s="226" t="s">
        <v>32998</v>
      </c>
      <c r="H237" s="226" t="s">
        <v>30603</v>
      </c>
      <c r="I237" s="228">
        <v>0.30929989550679204</v>
      </c>
      <c r="J237">
        <f>IFERROR(MATCH(B237,Table10[Census Tract],0), "not in the 20% htc unit tab")</f>
        <v>153</v>
      </c>
    </row>
    <row r="238" spans="1:10" ht="30" x14ac:dyDescent="0.25">
      <c r="A238" s="226" t="s">
        <v>19254</v>
      </c>
      <c r="B238" s="226" t="s">
        <v>8078</v>
      </c>
      <c r="C238" s="226" t="s">
        <v>32463</v>
      </c>
      <c r="D238" s="228">
        <v>773</v>
      </c>
      <c r="E238" s="228">
        <v>0.21731796457689065</v>
      </c>
      <c r="F238" s="226" t="s">
        <v>32999</v>
      </c>
      <c r="G238" s="226" t="s">
        <v>33000</v>
      </c>
      <c r="H238" s="226" t="s">
        <v>30701</v>
      </c>
      <c r="I238" s="228">
        <v>0.19091133613237837</v>
      </c>
      <c r="J238">
        <f>IFERROR(MATCH(B238,Table10[Census Tract],0), "not in the 20% htc unit tab")</f>
        <v>28</v>
      </c>
    </row>
    <row r="239" spans="1:10" ht="30" x14ac:dyDescent="0.25">
      <c r="A239" s="226" t="s">
        <v>19254</v>
      </c>
      <c r="B239" s="226" t="s">
        <v>8988</v>
      </c>
      <c r="C239" s="226" t="s">
        <v>33006</v>
      </c>
      <c r="D239" s="228">
        <v>857</v>
      </c>
      <c r="E239" s="228">
        <v>0.2602490130580018</v>
      </c>
      <c r="F239" s="226" t="s">
        <v>32161</v>
      </c>
      <c r="G239" s="226" t="s">
        <v>33007</v>
      </c>
      <c r="H239" s="226" t="s">
        <v>32263</v>
      </c>
      <c r="I239" s="228">
        <v>0.16916699565732332</v>
      </c>
      <c r="J239">
        <f>IFERROR(MATCH(B239,Table10[Census Tract],0), "not in the 20% htc unit tab")</f>
        <v>91</v>
      </c>
    </row>
    <row r="240" spans="1:10" x14ac:dyDescent="0.25">
      <c r="A240" s="226"/>
      <c r="B240" s="226"/>
      <c r="C240" s="226"/>
      <c r="D240" s="228"/>
      <c r="E240" s="228"/>
      <c r="F240" s="226"/>
      <c r="G240" s="226"/>
      <c r="H240" s="226"/>
      <c r="I240" s="228"/>
    </row>
    <row r="241" spans="1:9" x14ac:dyDescent="0.25">
      <c r="A241" s="226"/>
      <c r="B241" s="226"/>
      <c r="C241" s="226"/>
      <c r="D241" s="228"/>
      <c r="E241" s="228"/>
      <c r="F241" s="226"/>
      <c r="G241" s="226"/>
      <c r="H241" s="226"/>
      <c r="I241" s="228"/>
    </row>
    <row r="242" spans="1:9" x14ac:dyDescent="0.25">
      <c r="A242" s="226"/>
      <c r="B242" s="226"/>
      <c r="C242" s="226"/>
      <c r="D242" s="228"/>
      <c r="E242" s="228"/>
      <c r="F242" s="226"/>
      <c r="G242" s="226"/>
      <c r="H242" s="226"/>
      <c r="I242" s="228"/>
    </row>
    <row r="243" spans="1:9" x14ac:dyDescent="0.25">
      <c r="A243" s="226"/>
      <c r="B243" s="226"/>
      <c r="C243" s="226"/>
      <c r="D243" s="228"/>
      <c r="E243" s="228"/>
      <c r="F243" s="226"/>
      <c r="G243" s="226"/>
      <c r="H243" s="226"/>
      <c r="I243" s="228"/>
    </row>
    <row r="244" spans="1:9" x14ac:dyDescent="0.25">
      <c r="A244" s="226"/>
      <c r="B244" s="226"/>
      <c r="C244" s="226"/>
      <c r="D244" s="228"/>
      <c r="E244" s="228"/>
      <c r="F244" s="226"/>
      <c r="G244" s="226"/>
      <c r="H244" s="226"/>
      <c r="I244" s="228"/>
    </row>
    <row r="245" spans="1:9" x14ac:dyDescent="0.25">
      <c r="A245" s="226"/>
      <c r="B245" s="226"/>
      <c r="C245" s="226"/>
      <c r="D245" s="228"/>
      <c r="E245" s="228"/>
      <c r="F245" s="226"/>
      <c r="G245" s="226"/>
      <c r="H245" s="226"/>
      <c r="I245" s="228"/>
    </row>
    <row r="246" spans="1:9" x14ac:dyDescent="0.25">
      <c r="A246" s="226"/>
      <c r="B246" s="226"/>
      <c r="C246" s="226"/>
      <c r="D246" s="228"/>
      <c r="E246" s="228"/>
      <c r="F246" s="226"/>
      <c r="G246" s="226"/>
      <c r="H246" s="226"/>
      <c r="I246" s="228"/>
    </row>
    <row r="247" spans="1:9" x14ac:dyDescent="0.25">
      <c r="A247" s="226"/>
      <c r="B247" s="226"/>
      <c r="C247" s="226"/>
      <c r="D247" s="228"/>
      <c r="E247" s="228"/>
      <c r="F247" s="226"/>
      <c r="G247" s="226"/>
      <c r="H247" s="226"/>
      <c r="I247" s="228"/>
    </row>
    <row r="248" spans="1:9" x14ac:dyDescent="0.25">
      <c r="A248" s="226"/>
      <c r="B248" s="226"/>
      <c r="C248" s="226"/>
      <c r="D248" s="228"/>
      <c r="E248" s="228"/>
      <c r="F248" s="226"/>
      <c r="G248" s="226"/>
      <c r="H248" s="226"/>
      <c r="I248" s="228"/>
    </row>
    <row r="249" spans="1:9" x14ac:dyDescent="0.25">
      <c r="A249" s="226"/>
      <c r="B249" s="226"/>
      <c r="C249" s="226"/>
      <c r="D249" s="228"/>
      <c r="E249" s="228"/>
      <c r="F249" s="226"/>
      <c r="G249" s="226"/>
      <c r="H249" s="226"/>
      <c r="I249" s="228"/>
    </row>
    <row r="250" spans="1:9" x14ac:dyDescent="0.25">
      <c r="A250" s="226"/>
      <c r="B250" s="226"/>
      <c r="C250" s="226"/>
      <c r="D250" s="228"/>
      <c r="E250" s="228"/>
      <c r="F250" s="226"/>
      <c r="G250" s="226"/>
      <c r="H250" s="226"/>
      <c r="I250" s="228"/>
    </row>
    <row r="251" spans="1:9" x14ac:dyDescent="0.25">
      <c r="A251" s="226"/>
      <c r="B251" s="226"/>
      <c r="C251" s="226"/>
      <c r="D251" s="228"/>
      <c r="E251" s="228"/>
      <c r="F251" s="226"/>
      <c r="G251" s="226"/>
      <c r="H251" s="226"/>
      <c r="I251" s="228"/>
    </row>
    <row r="252" spans="1:9" x14ac:dyDescent="0.25">
      <c r="A252" s="226"/>
      <c r="B252" s="226"/>
      <c r="C252" s="226"/>
      <c r="D252" s="228"/>
      <c r="E252" s="228"/>
      <c r="F252" s="226"/>
      <c r="G252" s="226"/>
      <c r="H252" s="226"/>
      <c r="I252" s="228"/>
    </row>
    <row r="253" spans="1:9" x14ac:dyDescent="0.25">
      <c r="A253" s="226"/>
      <c r="B253" s="226"/>
      <c r="C253" s="226"/>
      <c r="D253" s="228"/>
      <c r="E253" s="228"/>
      <c r="F253" s="226"/>
      <c r="G253" s="226"/>
      <c r="H253" s="226"/>
      <c r="I253" s="228"/>
    </row>
    <row r="254" spans="1:9" x14ac:dyDescent="0.25">
      <c r="A254" s="226"/>
      <c r="B254" s="226"/>
      <c r="C254" s="226"/>
      <c r="D254" s="228"/>
      <c r="E254" s="228"/>
      <c r="F254" s="226"/>
      <c r="G254" s="226"/>
      <c r="H254" s="226"/>
      <c r="I254" s="228"/>
    </row>
    <row r="255" spans="1:9" x14ac:dyDescent="0.25">
      <c r="A255" s="226"/>
      <c r="B255" s="226"/>
      <c r="C255" s="226"/>
      <c r="D255" s="228"/>
      <c r="E255" s="228"/>
      <c r="F255" s="226"/>
      <c r="G255" s="226"/>
      <c r="H255" s="226"/>
      <c r="I255" s="228"/>
    </row>
    <row r="256" spans="1:9" x14ac:dyDescent="0.25">
      <c r="A256" s="226"/>
      <c r="B256" s="226"/>
      <c r="C256" s="226"/>
      <c r="D256" s="228"/>
      <c r="E256" s="228"/>
      <c r="F256" s="226"/>
      <c r="G256" s="226"/>
      <c r="H256" s="226"/>
      <c r="I256" s="228"/>
    </row>
    <row r="257" spans="1:9" x14ac:dyDescent="0.25">
      <c r="A257" s="226"/>
      <c r="B257" s="226"/>
      <c r="C257" s="226"/>
      <c r="D257" s="228"/>
      <c r="E257" s="228"/>
      <c r="F257" s="226"/>
      <c r="G257" s="226"/>
      <c r="H257" s="226"/>
      <c r="I257" s="228"/>
    </row>
    <row r="258" spans="1:9" x14ac:dyDescent="0.25">
      <c r="A258" s="226"/>
      <c r="B258" s="226"/>
      <c r="C258" s="226"/>
      <c r="D258" s="228"/>
      <c r="E258" s="228"/>
      <c r="F258" s="226"/>
      <c r="G258" s="226"/>
      <c r="H258" s="226"/>
      <c r="I258" s="228"/>
    </row>
    <row r="259" spans="1:9" x14ac:dyDescent="0.25">
      <c r="A259" s="226"/>
      <c r="B259" s="226"/>
      <c r="C259" s="226"/>
      <c r="D259" s="228"/>
      <c r="E259" s="228"/>
      <c r="F259" s="226"/>
      <c r="G259" s="226"/>
      <c r="H259" s="226"/>
      <c r="I259" s="228"/>
    </row>
    <row r="260" spans="1:9" x14ac:dyDescent="0.25">
      <c r="A260" s="226"/>
      <c r="B260" s="226"/>
      <c r="C260" s="226"/>
      <c r="D260" s="228"/>
      <c r="E260" s="228"/>
      <c r="F260" s="226"/>
      <c r="G260" s="226"/>
      <c r="H260" s="226"/>
      <c r="I260" s="228"/>
    </row>
    <row r="261" spans="1:9" x14ac:dyDescent="0.25">
      <c r="A261" s="226"/>
      <c r="B261" s="226"/>
      <c r="C261" s="226"/>
      <c r="D261" s="228"/>
      <c r="E261" s="228"/>
      <c r="F261" s="226"/>
      <c r="G261" s="226"/>
      <c r="H261" s="226"/>
      <c r="I261" s="228"/>
    </row>
    <row r="262" spans="1:9" x14ac:dyDescent="0.25">
      <c r="A262" s="226"/>
      <c r="B262" s="226"/>
      <c r="C262" s="226"/>
      <c r="D262" s="228"/>
      <c r="E262" s="228"/>
      <c r="F262" s="226"/>
      <c r="G262" s="226"/>
      <c r="H262" s="226"/>
      <c r="I262" s="228"/>
    </row>
    <row r="263" spans="1:9" x14ac:dyDescent="0.25">
      <c r="A263" s="226"/>
      <c r="B263" s="226"/>
      <c r="C263" s="226"/>
      <c r="D263" s="228"/>
      <c r="E263" s="228"/>
      <c r="F263" s="226"/>
      <c r="G263" s="226"/>
      <c r="H263" s="226"/>
      <c r="I263" s="228"/>
    </row>
    <row r="264" spans="1:9" x14ac:dyDescent="0.25">
      <c r="A264" s="226"/>
      <c r="B264" s="226"/>
      <c r="C264" s="226"/>
      <c r="D264" s="228"/>
      <c r="E264" s="228"/>
      <c r="F264" s="226"/>
      <c r="G264" s="226"/>
      <c r="H264" s="226"/>
      <c r="I264" s="228"/>
    </row>
    <row r="265" spans="1:9" x14ac:dyDescent="0.25">
      <c r="A265" s="226"/>
      <c r="B265" s="226"/>
      <c r="C265" s="226"/>
      <c r="D265" s="228"/>
      <c r="E265" s="228"/>
      <c r="F265" s="226"/>
      <c r="G265" s="226"/>
      <c r="H265" s="226"/>
      <c r="I265" s="228"/>
    </row>
    <row r="266" spans="1:9" x14ac:dyDescent="0.25">
      <c r="A266" s="226"/>
      <c r="B266" s="226"/>
      <c r="C266" s="226"/>
      <c r="D266" s="228"/>
      <c r="E266" s="228"/>
      <c r="F266" s="226"/>
      <c r="G266" s="226"/>
      <c r="H266" s="226"/>
      <c r="I266" s="228"/>
    </row>
    <row r="267" spans="1:9" x14ac:dyDescent="0.25">
      <c r="A267" s="226"/>
      <c r="B267" s="226"/>
      <c r="C267" s="226"/>
      <c r="D267" s="228"/>
      <c r="E267" s="228"/>
      <c r="F267" s="226"/>
      <c r="G267" s="226"/>
      <c r="H267" s="226"/>
      <c r="I267" s="228"/>
    </row>
    <row r="268" spans="1:9" x14ac:dyDescent="0.25">
      <c r="A268" s="226"/>
      <c r="B268" s="226"/>
      <c r="C268" s="226"/>
      <c r="D268" s="228"/>
      <c r="E268" s="228"/>
      <c r="F268" s="226"/>
      <c r="G268" s="226"/>
      <c r="H268" s="226"/>
      <c r="I268" s="228"/>
    </row>
    <row r="269" spans="1:9" x14ac:dyDescent="0.25">
      <c r="A269" s="226"/>
      <c r="B269" s="226"/>
      <c r="C269" s="226"/>
      <c r="D269" s="228"/>
      <c r="E269" s="228"/>
      <c r="F269" s="226"/>
      <c r="G269" s="226"/>
      <c r="H269" s="226"/>
      <c r="I269" s="228"/>
    </row>
    <row r="270" spans="1:9" x14ac:dyDescent="0.25">
      <c r="A270" s="226"/>
      <c r="B270" s="226"/>
      <c r="C270" s="226"/>
      <c r="D270" s="228"/>
      <c r="E270" s="228"/>
      <c r="F270" s="226"/>
      <c r="G270" s="226"/>
      <c r="H270" s="226"/>
      <c r="I270" s="228"/>
    </row>
    <row r="271" spans="1:9" x14ac:dyDescent="0.25">
      <c r="A271" s="226"/>
      <c r="B271" s="226"/>
      <c r="C271" s="226"/>
      <c r="D271" s="228"/>
      <c r="E271" s="228"/>
      <c r="F271" s="226"/>
      <c r="G271" s="226"/>
      <c r="H271" s="226"/>
      <c r="I271" s="228"/>
    </row>
    <row r="272" spans="1:9" x14ac:dyDescent="0.25">
      <c r="A272" s="226"/>
      <c r="B272" s="226"/>
      <c r="C272" s="226"/>
      <c r="D272" s="228"/>
      <c r="E272" s="228"/>
      <c r="F272" s="226"/>
      <c r="G272" s="226"/>
      <c r="H272" s="226"/>
      <c r="I272" s="228"/>
    </row>
    <row r="273" spans="1:9" x14ac:dyDescent="0.25">
      <c r="A273" s="226"/>
      <c r="B273" s="226"/>
      <c r="C273" s="226"/>
      <c r="D273" s="228"/>
      <c r="E273" s="228"/>
      <c r="F273" s="226"/>
      <c r="G273" s="226"/>
      <c r="H273" s="226"/>
      <c r="I273" s="228"/>
    </row>
    <row r="274" spans="1:9" x14ac:dyDescent="0.25">
      <c r="A274" s="226"/>
      <c r="B274" s="226"/>
      <c r="C274" s="226"/>
      <c r="D274" s="228"/>
      <c r="E274" s="228"/>
      <c r="F274" s="226"/>
      <c r="G274" s="226"/>
      <c r="H274" s="226"/>
      <c r="I274" s="228"/>
    </row>
    <row r="275" spans="1:9" x14ac:dyDescent="0.25">
      <c r="A275" s="226"/>
      <c r="B275" s="226"/>
      <c r="C275" s="226"/>
      <c r="D275" s="228"/>
      <c r="E275" s="228"/>
      <c r="F275" s="226"/>
      <c r="G275" s="226"/>
      <c r="H275" s="226"/>
      <c r="I275" s="228"/>
    </row>
    <row r="276" spans="1:9" x14ac:dyDescent="0.25">
      <c r="A276" s="226"/>
      <c r="B276" s="226"/>
      <c r="C276" s="226"/>
      <c r="D276" s="228"/>
      <c r="E276" s="228"/>
      <c r="F276" s="226"/>
      <c r="G276" s="226"/>
      <c r="H276" s="226"/>
      <c r="I276" s="228"/>
    </row>
    <row r="277" spans="1:9" x14ac:dyDescent="0.25">
      <c r="A277" s="226"/>
      <c r="B277" s="226"/>
      <c r="C277" s="226"/>
      <c r="D277" s="228"/>
      <c r="E277" s="228"/>
      <c r="F277" s="226"/>
      <c r="G277" s="226"/>
      <c r="H277" s="226"/>
      <c r="I277" s="228"/>
    </row>
    <row r="278" spans="1:9" x14ac:dyDescent="0.25">
      <c r="A278" s="226"/>
      <c r="B278" s="226"/>
      <c r="C278" s="226"/>
      <c r="D278" s="228"/>
      <c r="E278" s="228"/>
      <c r="F278" s="226"/>
      <c r="G278" s="226"/>
      <c r="H278" s="226"/>
      <c r="I278" s="228"/>
    </row>
    <row r="279" spans="1:9" x14ac:dyDescent="0.25">
      <c r="A279" s="226"/>
      <c r="B279" s="226"/>
      <c r="C279" s="226"/>
      <c r="D279" s="228"/>
      <c r="E279" s="228"/>
      <c r="F279" s="226"/>
      <c r="G279" s="226"/>
      <c r="H279" s="226"/>
      <c r="I279" s="228"/>
    </row>
    <row r="280" spans="1:9" x14ac:dyDescent="0.25">
      <c r="A280" s="226"/>
      <c r="B280" s="226"/>
      <c r="C280" s="226"/>
      <c r="D280" s="228"/>
      <c r="E280" s="228"/>
      <c r="F280" s="226"/>
      <c r="G280" s="226"/>
      <c r="H280" s="226"/>
      <c r="I280" s="228"/>
    </row>
    <row r="281" spans="1:9" x14ac:dyDescent="0.25">
      <c r="A281" s="226"/>
      <c r="B281" s="226"/>
      <c r="C281" s="226"/>
      <c r="D281" s="228"/>
      <c r="E281" s="228"/>
      <c r="F281" s="226"/>
      <c r="G281" s="226"/>
      <c r="H281" s="226"/>
      <c r="I281" s="228"/>
    </row>
    <row r="282" spans="1:9" x14ac:dyDescent="0.25">
      <c r="A282" s="226"/>
      <c r="B282" s="226"/>
      <c r="C282" s="226"/>
      <c r="D282" s="228"/>
      <c r="E282" s="228"/>
      <c r="F282" s="226"/>
      <c r="G282" s="226"/>
      <c r="H282" s="226"/>
      <c r="I282" s="228"/>
    </row>
    <row r="283" spans="1:9" x14ac:dyDescent="0.25">
      <c r="A283" s="226"/>
      <c r="B283" s="226"/>
      <c r="C283" s="226"/>
      <c r="D283" s="228"/>
      <c r="E283" s="228"/>
      <c r="F283" s="226"/>
      <c r="G283" s="226"/>
      <c r="H283" s="226"/>
      <c r="I283" s="228"/>
    </row>
    <row r="284" spans="1:9" x14ac:dyDescent="0.25">
      <c r="A284" s="226"/>
      <c r="B284" s="226"/>
      <c r="C284" s="226"/>
      <c r="D284" s="228"/>
      <c r="E284" s="228"/>
      <c r="F284" s="226"/>
      <c r="G284" s="226"/>
      <c r="H284" s="226"/>
      <c r="I284" s="228"/>
    </row>
    <row r="285" spans="1:9" x14ac:dyDescent="0.25">
      <c r="A285" s="226"/>
      <c r="B285" s="226"/>
      <c r="C285" s="226"/>
      <c r="D285" s="228"/>
      <c r="E285" s="228"/>
      <c r="F285" s="226"/>
      <c r="G285" s="226"/>
      <c r="H285" s="226"/>
      <c r="I285" s="228"/>
    </row>
    <row r="286" spans="1:9" x14ac:dyDescent="0.25">
      <c r="A286" s="226"/>
      <c r="B286" s="226"/>
      <c r="C286" s="226"/>
      <c r="D286" s="228"/>
      <c r="E286" s="228"/>
      <c r="F286" s="226"/>
      <c r="G286" s="226"/>
      <c r="H286" s="226"/>
      <c r="I286" s="228"/>
    </row>
    <row r="287" spans="1:9" x14ac:dyDescent="0.25">
      <c r="A287" s="226"/>
      <c r="B287" s="226"/>
      <c r="C287" s="226"/>
      <c r="D287" s="228"/>
      <c r="E287" s="228"/>
      <c r="F287" s="226"/>
      <c r="G287" s="226"/>
      <c r="H287" s="226"/>
      <c r="I287" s="228"/>
    </row>
    <row r="288" spans="1:9" x14ac:dyDescent="0.25">
      <c r="A288" s="226"/>
      <c r="B288" s="226"/>
      <c r="C288" s="226"/>
      <c r="D288" s="228"/>
      <c r="E288" s="228"/>
      <c r="F288" s="226"/>
      <c r="G288" s="226"/>
      <c r="H288" s="226"/>
      <c r="I288" s="228"/>
    </row>
    <row r="289" spans="1:9" x14ac:dyDescent="0.25">
      <c r="A289" s="226"/>
      <c r="B289" s="226"/>
      <c r="C289" s="226"/>
      <c r="D289" s="228"/>
      <c r="E289" s="228"/>
      <c r="F289" s="226"/>
      <c r="G289" s="226"/>
      <c r="H289" s="226"/>
      <c r="I289" s="228"/>
    </row>
    <row r="290" spans="1:9" x14ac:dyDescent="0.25">
      <c r="A290" s="226"/>
      <c r="B290" s="226"/>
      <c r="C290" s="226"/>
      <c r="D290" s="228"/>
      <c r="E290" s="228"/>
      <c r="F290" s="226"/>
      <c r="G290" s="226"/>
      <c r="H290" s="226"/>
      <c r="I290" s="228"/>
    </row>
    <row r="291" spans="1:9" x14ac:dyDescent="0.25">
      <c r="A291" s="226"/>
      <c r="B291" s="226"/>
      <c r="C291" s="226"/>
      <c r="D291" s="228"/>
      <c r="E291" s="228"/>
      <c r="F291" s="226"/>
      <c r="G291" s="226"/>
      <c r="H291" s="226"/>
      <c r="I291" s="228"/>
    </row>
    <row r="292" spans="1:9" x14ac:dyDescent="0.25">
      <c r="A292" s="226"/>
      <c r="B292" s="226"/>
      <c r="C292" s="226"/>
      <c r="D292" s="228"/>
      <c r="E292" s="228"/>
      <c r="F292" s="226"/>
      <c r="G292" s="226"/>
      <c r="H292" s="226"/>
      <c r="I292" s="228"/>
    </row>
    <row r="293" spans="1:9" x14ac:dyDescent="0.25">
      <c r="A293" s="226"/>
      <c r="B293" s="226"/>
      <c r="C293" s="226"/>
      <c r="D293" s="228"/>
      <c r="E293" s="228"/>
      <c r="F293" s="226"/>
      <c r="G293" s="226"/>
      <c r="H293" s="226"/>
      <c r="I293" s="228"/>
    </row>
    <row r="294" spans="1:9" x14ac:dyDescent="0.25">
      <c r="A294" s="226"/>
      <c r="B294" s="226"/>
      <c r="C294" s="226"/>
      <c r="D294" s="228"/>
      <c r="E294" s="228"/>
      <c r="F294" s="226"/>
      <c r="G294" s="226"/>
      <c r="H294" s="226"/>
      <c r="I294" s="228"/>
    </row>
    <row r="295" spans="1:9" x14ac:dyDescent="0.25">
      <c r="A295" s="226"/>
      <c r="B295" s="226"/>
      <c r="C295" s="226"/>
      <c r="D295" s="228"/>
      <c r="E295" s="228"/>
      <c r="F295" s="226"/>
      <c r="G295" s="226"/>
      <c r="H295" s="226"/>
      <c r="I295" s="228"/>
    </row>
    <row r="296" spans="1:9" x14ac:dyDescent="0.25">
      <c r="A296" s="226"/>
      <c r="B296" s="226"/>
      <c r="C296" s="226"/>
      <c r="D296" s="228"/>
      <c r="E296" s="228"/>
      <c r="F296" s="226"/>
      <c r="G296" s="226"/>
      <c r="H296" s="226"/>
      <c r="I296" s="228"/>
    </row>
    <row r="297" spans="1:9" x14ac:dyDescent="0.25">
      <c r="A297" s="226"/>
      <c r="B297" s="226"/>
      <c r="C297" s="226"/>
      <c r="D297" s="228"/>
      <c r="E297" s="228"/>
      <c r="F297" s="226"/>
      <c r="G297" s="226"/>
      <c r="H297" s="226"/>
      <c r="I297" s="228"/>
    </row>
    <row r="298" spans="1:9" x14ac:dyDescent="0.25">
      <c r="A298" s="226"/>
      <c r="B298" s="226"/>
      <c r="C298" s="226"/>
      <c r="D298" s="228"/>
      <c r="E298" s="228"/>
      <c r="F298" s="226"/>
      <c r="G298" s="226"/>
      <c r="H298" s="226"/>
      <c r="I298" s="228"/>
    </row>
    <row r="299" spans="1:9" x14ac:dyDescent="0.25">
      <c r="A299" s="226"/>
      <c r="B299" s="226"/>
      <c r="C299" s="226"/>
      <c r="D299" s="228"/>
      <c r="E299" s="228"/>
      <c r="F299" s="226"/>
      <c r="G299" s="226"/>
      <c r="H299" s="226"/>
      <c r="I299" s="228"/>
    </row>
    <row r="300" spans="1:9" x14ac:dyDescent="0.25">
      <c r="A300" s="226"/>
      <c r="B300" s="226"/>
      <c r="C300" s="226"/>
      <c r="D300" s="228"/>
      <c r="E300" s="228"/>
      <c r="F300" s="226"/>
      <c r="G300" s="226"/>
      <c r="H300" s="226"/>
      <c r="I300" s="228"/>
    </row>
    <row r="301" spans="1:9" x14ac:dyDescent="0.25">
      <c r="A301" s="226"/>
      <c r="B301" s="226"/>
      <c r="C301" s="226"/>
      <c r="D301" s="228"/>
      <c r="E301" s="228"/>
      <c r="F301" s="226"/>
      <c r="G301" s="226"/>
      <c r="H301" s="226"/>
      <c r="I301" s="228"/>
    </row>
    <row r="302" spans="1:9" x14ac:dyDescent="0.25">
      <c r="A302" s="226"/>
      <c r="B302" s="226"/>
      <c r="C302" s="226"/>
      <c r="D302" s="228"/>
      <c r="E302" s="228"/>
      <c r="F302" s="226"/>
      <c r="G302" s="226"/>
      <c r="H302" s="226"/>
      <c r="I302" s="228"/>
    </row>
    <row r="303" spans="1:9" x14ac:dyDescent="0.25">
      <c r="A303" s="226"/>
      <c r="B303" s="226"/>
      <c r="C303" s="226"/>
      <c r="D303" s="228"/>
      <c r="E303" s="228"/>
      <c r="F303" s="226"/>
      <c r="G303" s="226"/>
      <c r="H303" s="226"/>
      <c r="I303" s="228"/>
    </row>
    <row r="304" spans="1:9" x14ac:dyDescent="0.25">
      <c r="A304" s="226"/>
      <c r="B304" s="226"/>
      <c r="C304" s="226"/>
      <c r="D304" s="228"/>
      <c r="E304" s="228"/>
      <c r="F304" s="226"/>
      <c r="G304" s="226"/>
      <c r="H304" s="226"/>
      <c r="I304" s="228"/>
    </row>
    <row r="305" spans="1:9" x14ac:dyDescent="0.25">
      <c r="A305" s="226"/>
      <c r="B305" s="226"/>
      <c r="C305" s="226"/>
      <c r="D305" s="228"/>
      <c r="E305" s="228"/>
      <c r="F305" s="226"/>
      <c r="G305" s="226"/>
      <c r="H305" s="226"/>
      <c r="I305" s="228"/>
    </row>
    <row r="306" spans="1:9" x14ac:dyDescent="0.25">
      <c r="A306" s="226"/>
      <c r="B306" s="226"/>
      <c r="C306" s="226"/>
      <c r="D306" s="228"/>
      <c r="E306" s="228"/>
      <c r="F306" s="226"/>
      <c r="G306" s="226"/>
      <c r="H306" s="226"/>
      <c r="I306" s="228"/>
    </row>
    <row r="307" spans="1:9" x14ac:dyDescent="0.25">
      <c r="A307" s="226"/>
      <c r="B307" s="226"/>
      <c r="C307" s="226"/>
      <c r="D307" s="228"/>
      <c r="E307" s="228"/>
      <c r="F307" s="226"/>
      <c r="G307" s="226"/>
      <c r="H307" s="226"/>
      <c r="I307" s="228"/>
    </row>
    <row r="308" spans="1:9" x14ac:dyDescent="0.25">
      <c r="A308" s="226"/>
      <c r="B308" s="226"/>
      <c r="C308" s="226"/>
      <c r="D308" s="228"/>
      <c r="E308" s="228"/>
      <c r="F308" s="226"/>
      <c r="G308" s="226"/>
      <c r="H308" s="226"/>
      <c r="I308" s="228"/>
    </row>
    <row r="309" spans="1:9" x14ac:dyDescent="0.25">
      <c r="A309" s="226"/>
      <c r="B309" s="226"/>
      <c r="C309" s="226"/>
      <c r="D309" s="228"/>
      <c r="E309" s="228"/>
      <c r="F309" s="226"/>
      <c r="G309" s="226"/>
      <c r="H309" s="226"/>
      <c r="I309" s="228"/>
    </row>
    <row r="310" spans="1:9" x14ac:dyDescent="0.25">
      <c r="A310" s="226"/>
      <c r="B310" s="226"/>
      <c r="C310" s="226"/>
      <c r="D310" s="228"/>
      <c r="E310" s="228"/>
      <c r="F310" s="226"/>
      <c r="G310" s="226"/>
      <c r="H310" s="226"/>
      <c r="I310" s="228"/>
    </row>
    <row r="311" spans="1:9" x14ac:dyDescent="0.25">
      <c r="A311" s="226"/>
      <c r="B311" s="226"/>
      <c r="C311" s="226"/>
      <c r="D311" s="228"/>
      <c r="E311" s="228"/>
      <c r="F311" s="226"/>
      <c r="G311" s="226"/>
      <c r="H311" s="226"/>
      <c r="I311" s="228"/>
    </row>
    <row r="312" spans="1:9" x14ac:dyDescent="0.25">
      <c r="A312" s="226"/>
      <c r="B312" s="226"/>
      <c r="C312" s="226"/>
      <c r="D312" s="228"/>
      <c r="E312" s="228"/>
      <c r="F312" s="226"/>
      <c r="G312" s="226"/>
      <c r="H312" s="226"/>
      <c r="I312" s="228"/>
    </row>
    <row r="313" spans="1:9" x14ac:dyDescent="0.25">
      <c r="A313" s="226"/>
      <c r="B313" s="226"/>
      <c r="C313" s="226"/>
      <c r="D313" s="228"/>
      <c r="E313" s="228"/>
      <c r="F313" s="226"/>
      <c r="G313" s="226"/>
      <c r="H313" s="226"/>
      <c r="I313" s="228"/>
    </row>
    <row r="314" spans="1:9" x14ac:dyDescent="0.25">
      <c r="A314" s="226"/>
      <c r="B314" s="226"/>
      <c r="C314" s="226"/>
      <c r="D314" s="228"/>
      <c r="E314" s="228"/>
      <c r="F314" s="226"/>
      <c r="G314" s="226"/>
      <c r="H314" s="226"/>
      <c r="I314" s="228"/>
    </row>
    <row r="315" spans="1:9" x14ac:dyDescent="0.25">
      <c r="A315" s="226"/>
      <c r="B315" s="226"/>
      <c r="C315" s="226"/>
      <c r="D315" s="228"/>
      <c r="E315" s="228"/>
      <c r="F315" s="226"/>
      <c r="G315" s="226"/>
      <c r="H315" s="226"/>
      <c r="I315" s="228"/>
    </row>
    <row r="316" spans="1:9" x14ac:dyDescent="0.25">
      <c r="A316" s="226"/>
      <c r="B316" s="226"/>
      <c r="C316" s="226"/>
      <c r="D316" s="228"/>
      <c r="E316" s="228"/>
      <c r="F316" s="226"/>
      <c r="G316" s="226"/>
      <c r="H316" s="226"/>
      <c r="I316" s="228"/>
    </row>
    <row r="317" spans="1:9" x14ac:dyDescent="0.25">
      <c r="A317" s="226"/>
      <c r="B317" s="226"/>
      <c r="C317" s="226"/>
      <c r="D317" s="228"/>
      <c r="E317" s="228"/>
      <c r="F317" s="226"/>
      <c r="G317" s="226"/>
      <c r="H317" s="226"/>
      <c r="I317" s="228"/>
    </row>
    <row r="318" spans="1:9" x14ac:dyDescent="0.25">
      <c r="A318" s="226"/>
      <c r="B318" s="226"/>
      <c r="C318" s="226"/>
      <c r="D318" s="228"/>
      <c r="E318" s="228"/>
      <c r="F318" s="226"/>
      <c r="G318" s="226"/>
      <c r="H318" s="226"/>
      <c r="I318" s="228"/>
    </row>
    <row r="319" spans="1:9" x14ac:dyDescent="0.25">
      <c r="A319" s="226"/>
      <c r="B319" s="226"/>
      <c r="C319" s="226"/>
      <c r="D319" s="228"/>
      <c r="E319" s="228"/>
      <c r="F319" s="226"/>
      <c r="G319" s="226"/>
      <c r="H319" s="226"/>
      <c r="I319" s="228"/>
    </row>
    <row r="320" spans="1:9" x14ac:dyDescent="0.25">
      <c r="A320" s="226"/>
      <c r="B320" s="226"/>
      <c r="C320" s="226"/>
      <c r="D320" s="228"/>
      <c r="E320" s="228"/>
      <c r="F320" s="226"/>
      <c r="G320" s="226"/>
      <c r="H320" s="226"/>
      <c r="I320" s="228"/>
    </row>
    <row r="321" spans="1:9" x14ac:dyDescent="0.25">
      <c r="A321" s="226"/>
      <c r="B321" s="226"/>
      <c r="C321" s="226"/>
      <c r="D321" s="228"/>
      <c r="E321" s="228"/>
      <c r="F321" s="226"/>
      <c r="G321" s="226"/>
      <c r="H321" s="226"/>
      <c r="I321" s="228"/>
    </row>
    <row r="322" spans="1:9" x14ac:dyDescent="0.25">
      <c r="A322" s="226"/>
      <c r="B322" s="226"/>
      <c r="C322" s="226"/>
      <c r="D322" s="228"/>
      <c r="E322" s="228"/>
      <c r="F322" s="226"/>
      <c r="G322" s="226"/>
      <c r="H322" s="226"/>
      <c r="I322" s="228"/>
    </row>
    <row r="323" spans="1:9" x14ac:dyDescent="0.25">
      <c r="A323" s="226"/>
      <c r="B323" s="226"/>
      <c r="C323" s="226"/>
      <c r="D323" s="228"/>
      <c r="E323" s="228"/>
      <c r="F323" s="226"/>
      <c r="G323" s="226"/>
      <c r="H323" s="226"/>
      <c r="I323" s="228"/>
    </row>
    <row r="324" spans="1:9" x14ac:dyDescent="0.25">
      <c r="A324" s="226"/>
      <c r="B324" s="226"/>
      <c r="C324" s="226"/>
      <c r="D324" s="228"/>
      <c r="E324" s="228"/>
      <c r="F324" s="226"/>
      <c r="G324" s="226"/>
      <c r="H324" s="226"/>
      <c r="I324" s="228"/>
    </row>
    <row r="325" spans="1:9" x14ac:dyDescent="0.25">
      <c r="A325" s="226"/>
      <c r="B325" s="226"/>
      <c r="C325" s="226"/>
      <c r="D325" s="228"/>
      <c r="E325" s="228"/>
      <c r="F325" s="226"/>
      <c r="G325" s="226"/>
      <c r="H325" s="226"/>
      <c r="I325" s="228"/>
    </row>
    <row r="326" spans="1:9" x14ac:dyDescent="0.25">
      <c r="A326" s="226"/>
      <c r="B326" s="226"/>
      <c r="C326" s="226"/>
      <c r="D326" s="228"/>
      <c r="E326" s="228"/>
      <c r="F326" s="226"/>
      <c r="G326" s="226"/>
      <c r="H326" s="226"/>
      <c r="I326" s="228"/>
    </row>
    <row r="327" spans="1:9" x14ac:dyDescent="0.25">
      <c r="A327" s="226"/>
      <c r="B327" s="226"/>
      <c r="C327" s="226"/>
      <c r="D327" s="228"/>
      <c r="E327" s="228"/>
      <c r="F327" s="226"/>
      <c r="G327" s="226"/>
      <c r="H327" s="226"/>
      <c r="I327" s="228"/>
    </row>
    <row r="328" spans="1:9" x14ac:dyDescent="0.25">
      <c r="A328" s="226"/>
      <c r="B328" s="226"/>
      <c r="C328" s="226"/>
      <c r="D328" s="228"/>
      <c r="E328" s="228"/>
      <c r="F328" s="226"/>
      <c r="G328" s="226"/>
      <c r="H328" s="226"/>
      <c r="I328" s="228"/>
    </row>
    <row r="329" spans="1:9" x14ac:dyDescent="0.25">
      <c r="A329" s="226"/>
      <c r="B329" s="226"/>
      <c r="C329" s="226"/>
      <c r="D329" s="228"/>
      <c r="E329" s="228"/>
      <c r="F329" s="226"/>
      <c r="G329" s="226"/>
      <c r="H329" s="226"/>
      <c r="I329" s="228"/>
    </row>
    <row r="330" spans="1:9" x14ac:dyDescent="0.25">
      <c r="A330" s="226"/>
      <c r="B330" s="226"/>
      <c r="C330" s="226"/>
      <c r="D330" s="228"/>
      <c r="E330" s="228"/>
      <c r="F330" s="226"/>
      <c r="G330" s="226"/>
      <c r="H330" s="226"/>
      <c r="I330" s="228"/>
    </row>
    <row r="331" spans="1:9" x14ac:dyDescent="0.25">
      <c r="A331" s="226"/>
      <c r="B331" s="226"/>
      <c r="C331" s="226"/>
      <c r="D331" s="228"/>
      <c r="E331" s="228"/>
      <c r="F331" s="226"/>
      <c r="G331" s="226"/>
      <c r="H331" s="226"/>
      <c r="I331" s="228"/>
    </row>
    <row r="332" spans="1:9" x14ac:dyDescent="0.25">
      <c r="A332" s="226"/>
      <c r="B332" s="226"/>
      <c r="C332" s="226"/>
      <c r="D332" s="228"/>
      <c r="E332" s="228"/>
      <c r="F332" s="226"/>
      <c r="G332" s="226"/>
      <c r="H332" s="226"/>
      <c r="I332" s="228"/>
    </row>
    <row r="333" spans="1:9" x14ac:dyDescent="0.25">
      <c r="A333" s="226"/>
      <c r="B333" s="226"/>
      <c r="C333" s="226"/>
      <c r="D333" s="228"/>
      <c r="E333" s="228"/>
      <c r="F333" s="226"/>
      <c r="G333" s="226"/>
      <c r="H333" s="226"/>
      <c r="I333" s="228"/>
    </row>
    <row r="334" spans="1:9" x14ac:dyDescent="0.25">
      <c r="A334" s="226"/>
      <c r="B334" s="226"/>
      <c r="C334" s="226"/>
      <c r="D334" s="228"/>
      <c r="E334" s="228"/>
      <c r="F334" s="226"/>
      <c r="G334" s="226"/>
      <c r="H334" s="226"/>
      <c r="I334" s="228"/>
    </row>
    <row r="335" spans="1:9" x14ac:dyDescent="0.25">
      <c r="A335" s="226"/>
      <c r="B335" s="226"/>
      <c r="C335" s="226"/>
      <c r="D335" s="228"/>
      <c r="E335" s="228"/>
      <c r="F335" s="226"/>
      <c r="G335" s="226"/>
      <c r="H335" s="226"/>
      <c r="I335" s="228"/>
    </row>
    <row r="336" spans="1:9" x14ac:dyDescent="0.25">
      <c r="A336" s="226"/>
      <c r="B336" s="226"/>
      <c r="C336" s="226"/>
      <c r="D336" s="228"/>
      <c r="E336" s="228"/>
      <c r="F336" s="226"/>
      <c r="G336" s="226"/>
      <c r="H336" s="226"/>
      <c r="I336" s="228"/>
    </row>
    <row r="337" spans="1:9" x14ac:dyDescent="0.25">
      <c r="A337" s="226"/>
      <c r="B337" s="226"/>
      <c r="C337" s="226"/>
      <c r="D337" s="228"/>
      <c r="E337" s="228"/>
      <c r="F337" s="226"/>
      <c r="G337" s="226"/>
      <c r="H337" s="226"/>
      <c r="I337" s="228"/>
    </row>
    <row r="338" spans="1:9" x14ac:dyDescent="0.25">
      <c r="A338" s="226"/>
      <c r="B338" s="226"/>
      <c r="C338" s="226"/>
      <c r="D338" s="228"/>
      <c r="E338" s="228"/>
      <c r="F338" s="226"/>
      <c r="G338" s="226"/>
      <c r="H338" s="226"/>
      <c r="I338" s="228"/>
    </row>
    <row r="339" spans="1:9" x14ac:dyDescent="0.25">
      <c r="A339" s="226"/>
      <c r="B339" s="226"/>
      <c r="C339" s="226"/>
      <c r="D339" s="228"/>
      <c r="E339" s="228"/>
      <c r="F339" s="226"/>
      <c r="G339" s="226"/>
      <c r="H339" s="226"/>
      <c r="I339" s="228"/>
    </row>
    <row r="340" spans="1:9" x14ac:dyDescent="0.25">
      <c r="A340" s="226"/>
      <c r="B340" s="226"/>
      <c r="C340" s="226"/>
      <c r="D340" s="228"/>
      <c r="E340" s="228"/>
      <c r="F340" s="226"/>
      <c r="G340" s="226"/>
      <c r="H340" s="226"/>
      <c r="I340" s="228"/>
    </row>
    <row r="341" spans="1:9" x14ac:dyDescent="0.25">
      <c r="A341" s="226"/>
      <c r="B341" s="226"/>
      <c r="C341" s="226"/>
      <c r="D341" s="228"/>
      <c r="E341" s="228"/>
      <c r="F341" s="226"/>
      <c r="G341" s="226"/>
      <c r="H341" s="226"/>
      <c r="I341" s="228"/>
    </row>
    <row r="342" spans="1:9" x14ac:dyDescent="0.25">
      <c r="A342" s="226"/>
      <c r="B342" s="226"/>
      <c r="C342" s="226"/>
      <c r="D342" s="228"/>
      <c r="E342" s="228"/>
      <c r="F342" s="226"/>
      <c r="G342" s="226"/>
      <c r="H342" s="226"/>
      <c r="I342" s="228"/>
    </row>
    <row r="343" spans="1:9" x14ac:dyDescent="0.25">
      <c r="A343" s="226"/>
      <c r="B343" s="226"/>
      <c r="C343" s="226"/>
      <c r="D343" s="228"/>
      <c r="E343" s="228"/>
      <c r="F343" s="226"/>
      <c r="G343" s="226"/>
      <c r="H343" s="226"/>
      <c r="I343" s="228"/>
    </row>
    <row r="344" spans="1:9" x14ac:dyDescent="0.25">
      <c r="A344" s="226"/>
      <c r="B344" s="226"/>
      <c r="C344" s="226"/>
      <c r="D344" s="228"/>
      <c r="E344" s="228"/>
      <c r="F344" s="226"/>
      <c r="G344" s="226"/>
      <c r="H344" s="226"/>
      <c r="I344" s="228"/>
    </row>
    <row r="345" spans="1:9" x14ac:dyDescent="0.25">
      <c r="A345" s="226"/>
      <c r="B345" s="226"/>
      <c r="C345" s="226"/>
      <c r="D345" s="228"/>
      <c r="E345" s="228"/>
      <c r="F345" s="226"/>
      <c r="G345" s="226"/>
      <c r="H345" s="226"/>
      <c r="I345" s="228"/>
    </row>
    <row r="346" spans="1:9" x14ac:dyDescent="0.25">
      <c r="A346" s="226"/>
      <c r="B346" s="226"/>
      <c r="C346" s="226"/>
      <c r="D346" s="228"/>
      <c r="E346" s="228"/>
      <c r="F346" s="226"/>
      <c r="G346" s="226"/>
      <c r="H346" s="226"/>
      <c r="I346" s="228"/>
    </row>
    <row r="347" spans="1:9" x14ac:dyDescent="0.25">
      <c r="A347" s="226"/>
      <c r="B347" s="226"/>
      <c r="C347" s="226"/>
      <c r="D347" s="228"/>
      <c r="E347" s="228"/>
      <c r="F347" s="226"/>
      <c r="G347" s="226"/>
      <c r="H347" s="226"/>
      <c r="I347" s="228"/>
    </row>
    <row r="348" spans="1:9" x14ac:dyDescent="0.25">
      <c r="A348" s="226"/>
      <c r="B348" s="226"/>
      <c r="C348" s="226"/>
      <c r="D348" s="228"/>
      <c r="E348" s="228"/>
      <c r="F348" s="226"/>
      <c r="G348" s="226"/>
      <c r="H348" s="226"/>
      <c r="I348" s="228"/>
    </row>
    <row r="349" spans="1:9" x14ac:dyDescent="0.25">
      <c r="A349" s="226"/>
      <c r="B349" s="226"/>
      <c r="C349" s="226"/>
      <c r="D349" s="228"/>
      <c r="E349" s="228"/>
      <c r="F349" s="226"/>
      <c r="G349" s="226"/>
      <c r="H349" s="226"/>
      <c r="I349" s="228"/>
    </row>
    <row r="350" spans="1:9" x14ac:dyDescent="0.25">
      <c r="A350" s="226"/>
      <c r="B350" s="226"/>
      <c r="C350" s="226"/>
      <c r="D350" s="228"/>
      <c r="E350" s="228"/>
      <c r="F350" s="226"/>
      <c r="G350" s="226"/>
      <c r="H350" s="226"/>
      <c r="I350" s="228"/>
    </row>
    <row r="351" spans="1:9" x14ac:dyDescent="0.25">
      <c r="A351" s="226"/>
      <c r="B351" s="226"/>
      <c r="C351" s="226"/>
      <c r="D351" s="228"/>
      <c r="E351" s="228"/>
      <c r="F351" s="226"/>
      <c r="G351" s="226"/>
      <c r="H351" s="226"/>
      <c r="I351" s="228"/>
    </row>
    <row r="352" spans="1:9" x14ac:dyDescent="0.25">
      <c r="A352" s="226"/>
      <c r="B352" s="226"/>
      <c r="C352" s="226"/>
      <c r="D352" s="228"/>
      <c r="E352" s="228"/>
      <c r="F352" s="226"/>
      <c r="G352" s="226"/>
      <c r="H352" s="226"/>
      <c r="I352" s="228"/>
    </row>
    <row r="353" spans="1:9" x14ac:dyDescent="0.25">
      <c r="A353" s="226"/>
      <c r="B353" s="226"/>
      <c r="C353" s="226"/>
      <c r="D353" s="228"/>
      <c r="E353" s="228"/>
      <c r="F353" s="226"/>
      <c r="G353" s="226"/>
      <c r="H353" s="226"/>
      <c r="I353" s="228"/>
    </row>
    <row r="354" spans="1:9" x14ac:dyDescent="0.25">
      <c r="A354" s="226"/>
      <c r="B354" s="226"/>
      <c r="C354" s="226"/>
      <c r="D354" s="228"/>
      <c r="E354" s="228"/>
      <c r="F354" s="226"/>
      <c r="G354" s="226"/>
      <c r="H354" s="226"/>
      <c r="I354" s="228"/>
    </row>
    <row r="355" spans="1:9" x14ac:dyDescent="0.25">
      <c r="A355" s="226"/>
      <c r="B355" s="226"/>
      <c r="C355" s="226"/>
      <c r="D355" s="228"/>
      <c r="E355" s="228"/>
      <c r="F355" s="226"/>
      <c r="G355" s="226"/>
      <c r="H355" s="226"/>
      <c r="I355" s="228"/>
    </row>
    <row r="356" spans="1:9" x14ac:dyDescent="0.25">
      <c r="A356" s="226"/>
      <c r="B356" s="226"/>
      <c r="C356" s="226"/>
      <c r="D356" s="228"/>
      <c r="E356" s="228"/>
      <c r="F356" s="226"/>
      <c r="G356" s="226"/>
      <c r="H356" s="226"/>
      <c r="I356" s="228"/>
    </row>
    <row r="357" spans="1:9" x14ac:dyDescent="0.25">
      <c r="A357" s="226"/>
      <c r="B357" s="226"/>
      <c r="C357" s="226"/>
      <c r="D357" s="228"/>
      <c r="E357" s="228"/>
      <c r="F357" s="226"/>
      <c r="G357" s="226"/>
      <c r="H357" s="226"/>
      <c r="I357" s="228"/>
    </row>
    <row r="358" spans="1:9" x14ac:dyDescent="0.25">
      <c r="A358" s="226"/>
      <c r="B358" s="226"/>
      <c r="C358" s="226"/>
      <c r="D358" s="228"/>
      <c r="E358" s="228"/>
      <c r="F358" s="226"/>
      <c r="G358" s="226"/>
      <c r="H358" s="226"/>
      <c r="I358" s="228"/>
    </row>
    <row r="359" spans="1:9" x14ac:dyDescent="0.25">
      <c r="A359" s="226"/>
      <c r="B359" s="226"/>
      <c r="C359" s="226"/>
      <c r="D359" s="228"/>
      <c r="E359" s="228"/>
      <c r="F359" s="226"/>
      <c r="G359" s="226"/>
      <c r="H359" s="226"/>
      <c r="I359" s="228"/>
    </row>
    <row r="360" spans="1:9" x14ac:dyDescent="0.25">
      <c r="A360" s="226"/>
      <c r="B360" s="226"/>
      <c r="C360" s="226"/>
      <c r="D360" s="228"/>
      <c r="E360" s="228"/>
      <c r="F360" s="226"/>
      <c r="G360" s="226"/>
      <c r="H360" s="226"/>
      <c r="I360" s="228"/>
    </row>
    <row r="361" spans="1:9" x14ac:dyDescent="0.25">
      <c r="A361" s="226"/>
      <c r="B361" s="226"/>
      <c r="C361" s="226"/>
      <c r="D361" s="228"/>
      <c r="E361" s="228"/>
      <c r="F361" s="226"/>
      <c r="G361" s="226"/>
      <c r="H361" s="226"/>
      <c r="I361" s="228"/>
    </row>
    <row r="362" spans="1:9" x14ac:dyDescent="0.25">
      <c r="A362" s="226"/>
      <c r="B362" s="226"/>
      <c r="C362" s="226"/>
      <c r="D362" s="228"/>
      <c r="E362" s="228"/>
      <c r="F362" s="226"/>
      <c r="G362" s="226"/>
      <c r="H362" s="226"/>
      <c r="I362" s="228"/>
    </row>
    <row r="363" spans="1:9" x14ac:dyDescent="0.25">
      <c r="A363" s="226"/>
      <c r="B363" s="226"/>
      <c r="C363" s="226"/>
      <c r="D363" s="228"/>
      <c r="E363" s="228"/>
      <c r="F363" s="226"/>
      <c r="G363" s="226"/>
      <c r="H363" s="226"/>
      <c r="I363" s="228"/>
    </row>
    <row r="364" spans="1:9" x14ac:dyDescent="0.25">
      <c r="A364" s="226"/>
      <c r="B364" s="226"/>
      <c r="C364" s="226"/>
      <c r="D364" s="228"/>
      <c r="E364" s="228"/>
      <c r="F364" s="226"/>
      <c r="G364" s="226"/>
      <c r="H364" s="226"/>
      <c r="I364" s="228"/>
    </row>
    <row r="365" spans="1:9" x14ac:dyDescent="0.25">
      <c r="A365" s="226"/>
      <c r="B365" s="226"/>
      <c r="C365" s="226"/>
      <c r="D365" s="228"/>
      <c r="E365" s="228"/>
      <c r="F365" s="226"/>
      <c r="G365" s="226"/>
      <c r="H365" s="226"/>
      <c r="I365" s="228"/>
    </row>
    <row r="366" spans="1:9" x14ac:dyDescent="0.25">
      <c r="A366" s="226"/>
      <c r="B366" s="226"/>
      <c r="C366" s="226"/>
      <c r="D366" s="228"/>
      <c r="E366" s="228"/>
      <c r="F366" s="226"/>
      <c r="G366" s="226"/>
      <c r="H366" s="226"/>
      <c r="I366" s="228"/>
    </row>
    <row r="367" spans="1:9" x14ac:dyDescent="0.25">
      <c r="A367" s="226"/>
      <c r="B367" s="226"/>
      <c r="C367" s="226"/>
      <c r="D367" s="228"/>
      <c r="E367" s="228"/>
      <c r="F367" s="226"/>
      <c r="G367" s="226"/>
      <c r="H367" s="226"/>
      <c r="I367" s="228"/>
    </row>
    <row r="368" spans="1:9" x14ac:dyDescent="0.25">
      <c r="A368" s="226"/>
      <c r="B368" s="226"/>
      <c r="C368" s="226"/>
      <c r="D368" s="228"/>
      <c r="E368" s="228"/>
      <c r="F368" s="226"/>
      <c r="G368" s="226"/>
      <c r="H368" s="226"/>
      <c r="I368" s="228"/>
    </row>
    <row r="369" spans="1:9" x14ac:dyDescent="0.25">
      <c r="A369" s="226"/>
      <c r="B369" s="226"/>
      <c r="C369" s="226"/>
      <c r="D369" s="228"/>
      <c r="E369" s="228"/>
      <c r="F369" s="226"/>
      <c r="G369" s="226"/>
      <c r="H369" s="226"/>
      <c r="I369" s="228"/>
    </row>
    <row r="370" spans="1:9" x14ac:dyDescent="0.25">
      <c r="A370" s="226"/>
      <c r="B370" s="226"/>
      <c r="C370" s="226"/>
      <c r="D370" s="228"/>
      <c r="E370" s="228"/>
      <c r="F370" s="226"/>
      <c r="G370" s="226"/>
      <c r="H370" s="226"/>
      <c r="I370" s="228"/>
    </row>
    <row r="371" spans="1:9" x14ac:dyDescent="0.25">
      <c r="A371" s="226"/>
      <c r="B371" s="226"/>
      <c r="C371" s="226"/>
      <c r="D371" s="228"/>
      <c r="E371" s="228"/>
      <c r="F371" s="226"/>
      <c r="G371" s="226"/>
      <c r="H371" s="226"/>
      <c r="I371" s="228"/>
    </row>
    <row r="372" spans="1:9" x14ac:dyDescent="0.25">
      <c r="A372" s="226"/>
      <c r="B372" s="226"/>
      <c r="C372" s="226"/>
      <c r="D372" s="228"/>
      <c r="E372" s="228"/>
      <c r="F372" s="226"/>
      <c r="G372" s="226"/>
      <c r="H372" s="226"/>
      <c r="I372" s="228"/>
    </row>
    <row r="373" spans="1:9" x14ac:dyDescent="0.25">
      <c r="A373" s="226"/>
      <c r="B373" s="226"/>
      <c r="C373" s="226"/>
      <c r="D373" s="228"/>
      <c r="E373" s="228"/>
      <c r="F373" s="226"/>
      <c r="G373" s="226"/>
      <c r="H373" s="226"/>
      <c r="I373" s="228"/>
    </row>
    <row r="374" spans="1:9" x14ac:dyDescent="0.25">
      <c r="A374" s="226"/>
      <c r="B374" s="226"/>
      <c r="C374" s="226"/>
      <c r="D374" s="228"/>
      <c r="E374" s="228"/>
      <c r="F374" s="226"/>
      <c r="G374" s="226"/>
      <c r="H374" s="226"/>
      <c r="I374" s="228"/>
    </row>
    <row r="375" spans="1:9" x14ac:dyDescent="0.25">
      <c r="A375" s="226"/>
      <c r="B375" s="226"/>
      <c r="C375" s="226"/>
      <c r="D375" s="228"/>
      <c r="E375" s="228"/>
      <c r="F375" s="226"/>
      <c r="G375" s="226"/>
      <c r="H375" s="226"/>
      <c r="I375" s="228"/>
    </row>
    <row r="376" spans="1:9" x14ac:dyDescent="0.25">
      <c r="A376" s="226"/>
      <c r="B376" s="226"/>
      <c r="C376" s="226"/>
      <c r="D376" s="228"/>
      <c r="E376" s="228"/>
      <c r="F376" s="226"/>
      <c r="G376" s="226"/>
      <c r="H376" s="226"/>
      <c r="I376" s="228"/>
    </row>
    <row r="377" spans="1:9" x14ac:dyDescent="0.25">
      <c r="A377" s="226"/>
      <c r="B377" s="226"/>
      <c r="C377" s="226"/>
      <c r="D377" s="228"/>
      <c r="E377" s="228"/>
      <c r="F377" s="226"/>
      <c r="G377" s="226"/>
      <c r="H377" s="226"/>
      <c r="I377" s="228"/>
    </row>
    <row r="378" spans="1:9" x14ac:dyDescent="0.25">
      <c r="A378" s="226"/>
      <c r="B378" s="226"/>
      <c r="C378" s="226"/>
      <c r="D378" s="228"/>
      <c r="E378" s="228"/>
      <c r="F378" s="226"/>
      <c r="G378" s="226"/>
      <c r="H378" s="226"/>
      <c r="I378" s="228"/>
    </row>
    <row r="379" spans="1:9" x14ac:dyDescent="0.25">
      <c r="A379" s="226"/>
      <c r="B379" s="226"/>
      <c r="C379" s="226"/>
      <c r="D379" s="228"/>
      <c r="E379" s="228"/>
      <c r="F379" s="226"/>
      <c r="G379" s="226"/>
      <c r="H379" s="226"/>
      <c r="I379" s="228"/>
    </row>
    <row r="380" spans="1:9" x14ac:dyDescent="0.25">
      <c r="A380" s="226"/>
      <c r="B380" s="226"/>
      <c r="C380" s="226"/>
      <c r="D380" s="228"/>
      <c r="E380" s="228"/>
      <c r="F380" s="226"/>
      <c r="G380" s="226"/>
      <c r="H380" s="226"/>
      <c r="I380" s="228"/>
    </row>
    <row r="381" spans="1:9" x14ac:dyDescent="0.25">
      <c r="A381" s="226"/>
      <c r="B381" s="226"/>
      <c r="C381" s="226"/>
      <c r="D381" s="228"/>
      <c r="E381" s="228"/>
      <c r="F381" s="226"/>
      <c r="G381" s="226"/>
      <c r="H381" s="226"/>
      <c r="I381" s="228"/>
    </row>
    <row r="382" spans="1:9" x14ac:dyDescent="0.25">
      <c r="A382" s="226"/>
      <c r="B382" s="226"/>
      <c r="C382" s="226"/>
      <c r="D382" s="228"/>
      <c r="E382" s="228"/>
      <c r="F382" s="226"/>
      <c r="G382" s="226"/>
      <c r="H382" s="226"/>
      <c r="I382" s="228"/>
    </row>
    <row r="383" spans="1:9" x14ac:dyDescent="0.25">
      <c r="A383" s="226"/>
      <c r="B383" s="226"/>
      <c r="C383" s="226"/>
      <c r="D383" s="228"/>
      <c r="E383" s="228"/>
      <c r="F383" s="226"/>
      <c r="G383" s="226"/>
      <c r="H383" s="226"/>
      <c r="I383" s="228"/>
    </row>
    <row r="384" spans="1:9" x14ac:dyDescent="0.25">
      <c r="A384" s="226"/>
      <c r="B384" s="226"/>
      <c r="C384" s="226"/>
      <c r="D384" s="228"/>
      <c r="E384" s="228"/>
      <c r="F384" s="226"/>
      <c r="G384" s="226"/>
      <c r="H384" s="226"/>
      <c r="I384" s="228"/>
    </row>
    <row r="385" spans="1:9" x14ac:dyDescent="0.25">
      <c r="A385" s="226"/>
      <c r="B385" s="226"/>
      <c r="C385" s="226"/>
      <c r="D385" s="228"/>
      <c r="E385" s="228"/>
      <c r="F385" s="226"/>
      <c r="G385" s="226"/>
      <c r="H385" s="226"/>
      <c r="I385" s="228"/>
    </row>
    <row r="386" spans="1:9" x14ac:dyDescent="0.25">
      <c r="A386" s="226"/>
      <c r="B386" s="226"/>
      <c r="C386" s="226"/>
      <c r="D386" s="228"/>
      <c r="E386" s="228"/>
      <c r="F386" s="226"/>
      <c r="G386" s="226"/>
      <c r="H386" s="226"/>
      <c r="I386" s="228"/>
    </row>
    <row r="387" spans="1:9" x14ac:dyDescent="0.25">
      <c r="A387" s="226"/>
      <c r="B387" s="226"/>
      <c r="C387" s="226"/>
      <c r="D387" s="228"/>
      <c r="E387" s="228"/>
      <c r="F387" s="226"/>
      <c r="G387" s="226"/>
      <c r="H387" s="226"/>
      <c r="I387" s="228"/>
    </row>
    <row r="388" spans="1:9" x14ac:dyDescent="0.25">
      <c r="A388" s="226"/>
      <c r="B388" s="226"/>
      <c r="C388" s="226"/>
      <c r="D388" s="228"/>
      <c r="E388" s="228"/>
      <c r="F388" s="226"/>
      <c r="G388" s="226"/>
      <c r="H388" s="226"/>
      <c r="I388" s="228"/>
    </row>
    <row r="389" spans="1:9" x14ac:dyDescent="0.25">
      <c r="A389" s="226"/>
      <c r="B389" s="226"/>
      <c r="C389" s="226"/>
      <c r="D389" s="228"/>
      <c r="E389" s="228"/>
      <c r="F389" s="226"/>
      <c r="G389" s="226"/>
      <c r="H389" s="226"/>
      <c r="I389" s="228"/>
    </row>
    <row r="390" spans="1:9" x14ac:dyDescent="0.25">
      <c r="A390" s="226"/>
      <c r="B390" s="226"/>
      <c r="C390" s="226"/>
      <c r="D390" s="228"/>
      <c r="E390" s="228"/>
      <c r="F390" s="226"/>
      <c r="G390" s="226"/>
      <c r="H390" s="226"/>
      <c r="I390" s="228"/>
    </row>
    <row r="391" spans="1:9" x14ac:dyDescent="0.25">
      <c r="A391" s="226"/>
      <c r="B391" s="226"/>
      <c r="C391" s="226"/>
      <c r="D391" s="228"/>
      <c r="E391" s="228"/>
      <c r="F391" s="226"/>
      <c r="G391" s="226"/>
      <c r="H391" s="226"/>
      <c r="I391" s="228"/>
    </row>
    <row r="392" spans="1:9" x14ac:dyDescent="0.25">
      <c r="A392" s="226"/>
      <c r="B392" s="226"/>
      <c r="C392" s="226"/>
      <c r="D392" s="228"/>
      <c r="E392" s="228"/>
      <c r="F392" s="226"/>
      <c r="G392" s="226"/>
      <c r="H392" s="226"/>
      <c r="I392" s="228"/>
    </row>
    <row r="393" spans="1:9" x14ac:dyDescent="0.25">
      <c r="A393" s="226"/>
      <c r="B393" s="226"/>
      <c r="C393" s="226"/>
      <c r="D393" s="228"/>
      <c r="E393" s="228"/>
      <c r="F393" s="226"/>
      <c r="G393" s="226"/>
      <c r="H393" s="226"/>
      <c r="I393" s="228"/>
    </row>
    <row r="394" spans="1:9" x14ac:dyDescent="0.25">
      <c r="A394" s="226"/>
      <c r="B394" s="226"/>
      <c r="C394" s="226"/>
      <c r="D394" s="228"/>
      <c r="E394" s="228"/>
      <c r="F394" s="226"/>
      <c r="G394" s="226"/>
      <c r="H394" s="226"/>
      <c r="I394" s="228"/>
    </row>
    <row r="395" spans="1:9" x14ac:dyDescent="0.25">
      <c r="A395" s="226"/>
      <c r="B395" s="226"/>
      <c r="C395" s="226"/>
      <c r="D395" s="228"/>
      <c r="E395" s="228"/>
      <c r="F395" s="226"/>
      <c r="G395" s="226"/>
      <c r="H395" s="226"/>
      <c r="I395" s="228"/>
    </row>
    <row r="396" spans="1:9" x14ac:dyDescent="0.25">
      <c r="A396" s="226"/>
      <c r="B396" s="226"/>
      <c r="C396" s="226"/>
      <c r="D396" s="228"/>
      <c r="E396" s="228"/>
      <c r="F396" s="226"/>
      <c r="G396" s="226"/>
      <c r="H396" s="226"/>
      <c r="I396" s="228"/>
    </row>
    <row r="397" spans="1:9" x14ac:dyDescent="0.25">
      <c r="A397" s="226"/>
      <c r="B397" s="226"/>
      <c r="C397" s="226"/>
      <c r="D397" s="228"/>
      <c r="E397" s="228"/>
      <c r="F397" s="226"/>
      <c r="G397" s="226"/>
      <c r="H397" s="226"/>
      <c r="I397" s="228"/>
    </row>
    <row r="398" spans="1:9" x14ac:dyDescent="0.25">
      <c r="A398" s="226"/>
      <c r="B398" s="226"/>
      <c r="C398" s="226"/>
      <c r="D398" s="228"/>
      <c r="E398" s="228"/>
      <c r="F398" s="226"/>
      <c r="G398" s="226"/>
      <c r="H398" s="226"/>
      <c r="I398" s="228"/>
    </row>
    <row r="399" spans="1:9" x14ac:dyDescent="0.25">
      <c r="A399" s="226"/>
      <c r="B399" s="226"/>
      <c r="C399" s="226"/>
      <c r="D399" s="228"/>
      <c r="E399" s="228"/>
      <c r="F399" s="226"/>
      <c r="G399" s="226"/>
      <c r="H399" s="226"/>
      <c r="I399" s="228"/>
    </row>
    <row r="400" spans="1:9" x14ac:dyDescent="0.25">
      <c r="A400" s="226"/>
      <c r="B400" s="226"/>
      <c r="C400" s="226"/>
      <c r="D400" s="228"/>
      <c r="E400" s="228"/>
      <c r="F400" s="226"/>
      <c r="G400" s="226"/>
      <c r="H400" s="226"/>
      <c r="I400" s="228"/>
    </row>
    <row r="401" spans="1:9" x14ac:dyDescent="0.25">
      <c r="A401" s="226"/>
      <c r="B401" s="226"/>
      <c r="C401" s="226"/>
      <c r="D401" s="228"/>
      <c r="E401" s="228"/>
      <c r="F401" s="226"/>
      <c r="G401" s="226"/>
      <c r="H401" s="226"/>
      <c r="I401" s="228"/>
    </row>
    <row r="402" spans="1:9" x14ac:dyDescent="0.25">
      <c r="A402" s="226"/>
      <c r="B402" s="226"/>
      <c r="C402" s="226"/>
      <c r="D402" s="228"/>
      <c r="E402" s="228"/>
      <c r="F402" s="226"/>
      <c r="G402" s="226"/>
      <c r="H402" s="226"/>
      <c r="I402" s="228"/>
    </row>
    <row r="403" spans="1:9" x14ac:dyDescent="0.25">
      <c r="A403" s="226"/>
      <c r="B403" s="226"/>
      <c r="C403" s="226"/>
      <c r="D403" s="228"/>
      <c r="E403" s="228"/>
      <c r="F403" s="226"/>
      <c r="G403" s="226"/>
      <c r="H403" s="226"/>
      <c r="I403" s="228"/>
    </row>
    <row r="404" spans="1:9" x14ac:dyDescent="0.25">
      <c r="A404" s="226"/>
      <c r="B404" s="226"/>
      <c r="C404" s="226"/>
      <c r="D404" s="228"/>
      <c r="E404" s="228"/>
      <c r="F404" s="226"/>
      <c r="G404" s="226"/>
      <c r="H404" s="226"/>
      <c r="I404" s="228"/>
    </row>
    <row r="405" spans="1:9" x14ac:dyDescent="0.25">
      <c r="A405" s="226"/>
      <c r="B405" s="226"/>
      <c r="C405" s="226"/>
      <c r="D405" s="228"/>
      <c r="E405" s="228"/>
      <c r="F405" s="226"/>
      <c r="G405" s="226"/>
      <c r="H405" s="226"/>
      <c r="I405" s="228"/>
    </row>
    <row r="406" spans="1:9" x14ac:dyDescent="0.25">
      <c r="A406" s="226"/>
      <c r="B406" s="226"/>
      <c r="C406" s="226"/>
      <c r="D406" s="228"/>
      <c r="E406" s="228"/>
      <c r="F406" s="226"/>
      <c r="G406" s="226"/>
      <c r="H406" s="226"/>
      <c r="I406" s="228"/>
    </row>
    <row r="407" spans="1:9" x14ac:dyDescent="0.25">
      <c r="A407" s="226"/>
      <c r="B407" s="226"/>
      <c r="C407" s="226"/>
      <c r="D407" s="228"/>
      <c r="E407" s="228"/>
      <c r="F407" s="226"/>
      <c r="G407" s="226"/>
      <c r="H407" s="226"/>
      <c r="I407" s="228"/>
    </row>
    <row r="408" spans="1:9" x14ac:dyDescent="0.25">
      <c r="A408" s="226"/>
      <c r="B408" s="226"/>
      <c r="C408" s="226"/>
      <c r="D408" s="228"/>
      <c r="E408" s="228"/>
      <c r="F408" s="226"/>
      <c r="G408" s="226"/>
      <c r="H408" s="226"/>
      <c r="I408" s="228"/>
    </row>
    <row r="409" spans="1:9" x14ac:dyDescent="0.25">
      <c r="A409" s="226"/>
      <c r="B409" s="226"/>
      <c r="C409" s="226"/>
      <c r="D409" s="228"/>
      <c r="E409" s="228"/>
      <c r="F409" s="226"/>
      <c r="G409" s="226"/>
      <c r="H409" s="226"/>
      <c r="I409" s="228"/>
    </row>
    <row r="410" spans="1:9" x14ac:dyDescent="0.25">
      <c r="A410" s="226"/>
      <c r="B410" s="226"/>
      <c r="C410" s="226"/>
      <c r="D410" s="228"/>
      <c r="E410" s="228"/>
      <c r="F410" s="226"/>
      <c r="G410" s="226"/>
      <c r="H410" s="226"/>
      <c r="I410" s="228"/>
    </row>
    <row r="411" spans="1:9" x14ac:dyDescent="0.25">
      <c r="A411" s="226"/>
      <c r="B411" s="226"/>
      <c r="C411" s="226"/>
      <c r="D411" s="228"/>
      <c r="E411" s="228"/>
      <c r="F411" s="226"/>
      <c r="G411" s="226"/>
      <c r="H411" s="226"/>
      <c r="I411" s="228"/>
    </row>
    <row r="412" spans="1:9" x14ac:dyDescent="0.25">
      <c r="A412" s="226"/>
      <c r="B412" s="226"/>
      <c r="C412" s="226"/>
      <c r="D412" s="228"/>
      <c r="E412" s="228"/>
      <c r="F412" s="226"/>
      <c r="G412" s="226"/>
      <c r="H412" s="226"/>
      <c r="I412" s="228"/>
    </row>
    <row r="413" spans="1:9" x14ac:dyDescent="0.25">
      <c r="A413" s="226"/>
      <c r="B413" s="226"/>
      <c r="C413" s="226"/>
      <c r="D413" s="228"/>
      <c r="E413" s="228"/>
      <c r="F413" s="226"/>
      <c r="G413" s="226"/>
      <c r="H413" s="226"/>
      <c r="I413" s="228"/>
    </row>
    <row r="414" spans="1:9" x14ac:dyDescent="0.25">
      <c r="A414" s="226"/>
      <c r="B414" s="226"/>
      <c r="C414" s="226"/>
      <c r="D414" s="228"/>
      <c r="E414" s="228"/>
      <c r="F414" s="226"/>
      <c r="G414" s="226"/>
      <c r="H414" s="226"/>
      <c r="I414" s="228"/>
    </row>
    <row r="415" spans="1:9" x14ac:dyDescent="0.25">
      <c r="A415" s="226"/>
      <c r="B415" s="226"/>
      <c r="C415" s="226"/>
      <c r="D415" s="228"/>
      <c r="E415" s="228"/>
      <c r="F415" s="226"/>
      <c r="G415" s="226"/>
      <c r="H415" s="226"/>
      <c r="I415" s="228"/>
    </row>
    <row r="416" spans="1:9" x14ac:dyDescent="0.25">
      <c r="A416" s="226"/>
      <c r="B416" s="226"/>
      <c r="C416" s="226"/>
      <c r="D416" s="228"/>
      <c r="E416" s="228"/>
      <c r="F416" s="226"/>
      <c r="G416" s="226"/>
      <c r="H416" s="226"/>
      <c r="I416" s="228"/>
    </row>
    <row r="417" spans="1:9" x14ac:dyDescent="0.25">
      <c r="A417" s="226"/>
      <c r="B417" s="226"/>
      <c r="C417" s="226"/>
      <c r="D417" s="228"/>
      <c r="E417" s="228"/>
      <c r="F417" s="226"/>
      <c r="G417" s="226"/>
      <c r="H417" s="226"/>
      <c r="I417" s="228"/>
    </row>
    <row r="418" spans="1:9" x14ac:dyDescent="0.25">
      <c r="A418" s="226"/>
      <c r="B418" s="226"/>
      <c r="C418" s="226"/>
      <c r="D418" s="228"/>
      <c r="E418" s="228"/>
      <c r="F418" s="226"/>
      <c r="G418" s="226"/>
      <c r="H418" s="226"/>
      <c r="I418" s="228"/>
    </row>
    <row r="419" spans="1:9" x14ac:dyDescent="0.25">
      <c r="A419" s="226"/>
      <c r="B419" s="226"/>
      <c r="C419" s="226"/>
      <c r="D419" s="228"/>
      <c r="E419" s="228"/>
      <c r="F419" s="226"/>
      <c r="G419" s="226"/>
      <c r="H419" s="226"/>
      <c r="I419" s="228"/>
    </row>
    <row r="420" spans="1:9" x14ac:dyDescent="0.25">
      <c r="A420" s="226"/>
      <c r="B420" s="226"/>
      <c r="C420" s="226"/>
      <c r="D420" s="228"/>
      <c r="E420" s="228"/>
      <c r="F420" s="226"/>
      <c r="G420" s="226"/>
      <c r="H420" s="226"/>
      <c r="I420" s="228"/>
    </row>
    <row r="421" spans="1:9" x14ac:dyDescent="0.25">
      <c r="A421" s="226"/>
      <c r="B421" s="226"/>
      <c r="C421" s="226"/>
      <c r="D421" s="228"/>
      <c r="E421" s="228"/>
      <c r="F421" s="226"/>
      <c r="G421" s="226"/>
      <c r="H421" s="226"/>
      <c r="I421" s="228"/>
    </row>
    <row r="422" spans="1:9" x14ac:dyDescent="0.25">
      <c r="A422" s="226"/>
      <c r="B422" s="226"/>
      <c r="C422" s="226"/>
      <c r="D422" s="228"/>
      <c r="E422" s="228"/>
      <c r="F422" s="226"/>
      <c r="G422" s="226"/>
      <c r="H422" s="226"/>
      <c r="I422" s="228"/>
    </row>
    <row r="423" spans="1:9" x14ac:dyDescent="0.25">
      <c r="A423" s="226"/>
      <c r="B423" s="226"/>
      <c r="C423" s="226"/>
      <c r="D423" s="228"/>
      <c r="E423" s="228"/>
      <c r="F423" s="226"/>
      <c r="G423" s="226"/>
      <c r="H423" s="226"/>
      <c r="I423" s="228"/>
    </row>
    <row r="424" spans="1:9" x14ac:dyDescent="0.25">
      <c r="A424" s="226"/>
      <c r="B424" s="226"/>
      <c r="C424" s="226"/>
      <c r="D424" s="228"/>
      <c r="E424" s="228"/>
      <c r="F424" s="226"/>
      <c r="G424" s="226"/>
      <c r="H424" s="226"/>
      <c r="I424" s="228"/>
    </row>
    <row r="425" spans="1:9" x14ac:dyDescent="0.25">
      <c r="A425" s="226"/>
      <c r="B425" s="226"/>
      <c r="C425" s="226"/>
      <c r="D425" s="228"/>
      <c r="E425" s="228"/>
      <c r="F425" s="226"/>
      <c r="G425" s="226"/>
      <c r="H425" s="226"/>
      <c r="I425" s="228"/>
    </row>
    <row r="426" spans="1:9" x14ac:dyDescent="0.25">
      <c r="A426" s="226"/>
      <c r="B426" s="226"/>
      <c r="C426" s="226"/>
      <c r="D426" s="228"/>
      <c r="E426" s="228"/>
      <c r="F426" s="226"/>
      <c r="G426" s="226"/>
      <c r="H426" s="226"/>
      <c r="I426" s="228"/>
    </row>
    <row r="427" spans="1:9" x14ac:dyDescent="0.25">
      <c r="A427" s="226"/>
      <c r="B427" s="226"/>
      <c r="C427" s="226"/>
      <c r="D427" s="228"/>
      <c r="E427" s="228"/>
      <c r="F427" s="226"/>
      <c r="G427" s="226"/>
      <c r="H427" s="226"/>
      <c r="I427" s="228"/>
    </row>
    <row r="428" spans="1:9" x14ac:dyDescent="0.25">
      <c r="A428" s="226"/>
      <c r="B428" s="226"/>
      <c r="C428" s="226"/>
      <c r="D428" s="228"/>
      <c r="E428" s="228"/>
      <c r="F428" s="226"/>
      <c r="G428" s="226"/>
      <c r="H428" s="226"/>
      <c r="I428" s="228"/>
    </row>
    <row r="429" spans="1:9" x14ac:dyDescent="0.25">
      <c r="A429" s="226"/>
      <c r="B429" s="226"/>
      <c r="C429" s="226"/>
      <c r="D429" s="228"/>
      <c r="E429" s="228"/>
      <c r="F429" s="226"/>
      <c r="G429" s="226"/>
      <c r="H429" s="226"/>
      <c r="I429" s="228"/>
    </row>
    <row r="430" spans="1:9" x14ac:dyDescent="0.25">
      <c r="A430" s="226"/>
      <c r="B430" s="226"/>
      <c r="C430" s="226"/>
      <c r="D430" s="228"/>
      <c r="E430" s="228"/>
      <c r="F430" s="226"/>
      <c r="G430" s="226"/>
      <c r="H430" s="226"/>
      <c r="I430" s="228"/>
    </row>
    <row r="431" spans="1:9" x14ac:dyDescent="0.25">
      <c r="A431" s="226"/>
      <c r="B431" s="226"/>
      <c r="C431" s="226"/>
      <c r="D431" s="228"/>
      <c r="E431" s="228"/>
      <c r="F431" s="226"/>
      <c r="G431" s="226"/>
      <c r="H431" s="226"/>
      <c r="I431" s="228"/>
    </row>
    <row r="432" spans="1:9" x14ac:dyDescent="0.25">
      <c r="A432" s="226"/>
      <c r="B432" s="226"/>
      <c r="C432" s="226"/>
      <c r="D432" s="228"/>
      <c r="E432" s="228"/>
      <c r="F432" s="226"/>
      <c r="G432" s="226"/>
      <c r="H432" s="226"/>
      <c r="I432" s="228"/>
    </row>
    <row r="433" spans="1:9" x14ac:dyDescent="0.25">
      <c r="A433" s="226"/>
      <c r="B433" s="226"/>
      <c r="C433" s="226"/>
      <c r="D433" s="228"/>
      <c r="E433" s="228"/>
      <c r="F433" s="226"/>
      <c r="G433" s="226"/>
      <c r="H433" s="226"/>
      <c r="I433" s="228"/>
    </row>
    <row r="434" spans="1:9" x14ac:dyDescent="0.25">
      <c r="A434" s="226"/>
      <c r="B434" s="226"/>
      <c r="C434" s="226"/>
      <c r="D434" s="228"/>
      <c r="E434" s="228"/>
      <c r="F434" s="226"/>
      <c r="G434" s="226"/>
      <c r="H434" s="226"/>
      <c r="I434" s="228"/>
    </row>
    <row r="435" spans="1:9" x14ac:dyDescent="0.25">
      <c r="A435" s="226"/>
      <c r="B435" s="226"/>
      <c r="C435" s="226"/>
      <c r="D435" s="228"/>
      <c r="E435" s="228"/>
      <c r="F435" s="226"/>
      <c r="G435" s="226"/>
      <c r="H435" s="226"/>
      <c r="I435" s="228"/>
    </row>
    <row r="436" spans="1:9" x14ac:dyDescent="0.25">
      <c r="A436" s="226"/>
      <c r="B436" s="226"/>
      <c r="C436" s="226"/>
      <c r="D436" s="228"/>
      <c r="E436" s="228"/>
      <c r="F436" s="226"/>
      <c r="G436" s="226"/>
      <c r="H436" s="226"/>
      <c r="I436" s="228"/>
    </row>
    <row r="437" spans="1:9" x14ac:dyDescent="0.25">
      <c r="A437" s="226"/>
      <c r="B437" s="226"/>
      <c r="C437" s="226"/>
      <c r="D437" s="228"/>
      <c r="E437" s="228"/>
      <c r="F437" s="226"/>
      <c r="G437" s="226"/>
      <c r="H437" s="226"/>
      <c r="I437" s="228"/>
    </row>
    <row r="438" spans="1:9" x14ac:dyDescent="0.25">
      <c r="A438" s="226"/>
      <c r="B438" s="226"/>
      <c r="C438" s="226"/>
      <c r="D438" s="228"/>
      <c r="E438" s="228"/>
      <c r="F438" s="226"/>
      <c r="G438" s="226"/>
      <c r="H438" s="226"/>
      <c r="I438" s="228"/>
    </row>
    <row r="439" spans="1:9" x14ac:dyDescent="0.25">
      <c r="A439" s="226"/>
      <c r="B439" s="226"/>
      <c r="C439" s="226"/>
      <c r="D439" s="228"/>
      <c r="E439" s="228"/>
      <c r="F439" s="226"/>
      <c r="G439" s="226"/>
      <c r="H439" s="226"/>
      <c r="I439" s="228"/>
    </row>
    <row r="440" spans="1:9" x14ac:dyDescent="0.25">
      <c r="A440" s="226"/>
      <c r="B440" s="226"/>
      <c r="C440" s="226"/>
      <c r="D440" s="228"/>
      <c r="E440" s="228"/>
      <c r="F440" s="226"/>
      <c r="G440" s="226"/>
      <c r="H440" s="226"/>
      <c r="I440" s="228"/>
    </row>
    <row r="441" spans="1:9" x14ac:dyDescent="0.25">
      <c r="A441" s="226"/>
      <c r="B441" s="226"/>
      <c r="C441" s="226"/>
      <c r="D441" s="228"/>
      <c r="E441" s="228"/>
      <c r="F441" s="226"/>
      <c r="G441" s="226"/>
      <c r="H441" s="226"/>
      <c r="I441" s="228"/>
    </row>
    <row r="442" spans="1:9" x14ac:dyDescent="0.25">
      <c r="A442" s="226"/>
      <c r="B442" s="226"/>
      <c r="C442" s="226"/>
      <c r="D442" s="228"/>
      <c r="E442" s="228"/>
      <c r="F442" s="226"/>
      <c r="G442" s="226"/>
      <c r="H442" s="226"/>
      <c r="I442" s="228"/>
    </row>
    <row r="443" spans="1:9" x14ac:dyDescent="0.25">
      <c r="A443" s="226"/>
      <c r="B443" s="226"/>
      <c r="C443" s="226"/>
      <c r="D443" s="228"/>
      <c r="E443" s="228"/>
      <c r="F443" s="226"/>
      <c r="G443" s="226"/>
      <c r="H443" s="226"/>
      <c r="I443" s="228"/>
    </row>
    <row r="444" spans="1:9" x14ac:dyDescent="0.25">
      <c r="A444" s="226"/>
      <c r="B444" s="226"/>
      <c r="C444" s="226"/>
      <c r="D444" s="228"/>
      <c r="E444" s="228"/>
      <c r="F444" s="226"/>
      <c r="G444" s="226"/>
      <c r="H444" s="226"/>
      <c r="I444" s="228"/>
    </row>
    <row r="445" spans="1:9" x14ac:dyDescent="0.25">
      <c r="A445" s="226"/>
      <c r="B445" s="226"/>
      <c r="C445" s="226"/>
      <c r="D445" s="228"/>
      <c r="E445" s="228"/>
      <c r="F445" s="226"/>
      <c r="G445" s="226"/>
      <c r="H445" s="226"/>
      <c r="I445" s="228"/>
    </row>
    <row r="446" spans="1:9" x14ac:dyDescent="0.25">
      <c r="A446" s="226"/>
      <c r="B446" s="226"/>
      <c r="C446" s="226"/>
      <c r="D446" s="228"/>
      <c r="E446" s="228"/>
      <c r="F446" s="226"/>
      <c r="G446" s="226"/>
      <c r="H446" s="226"/>
      <c r="I446" s="228"/>
    </row>
    <row r="447" spans="1:9" x14ac:dyDescent="0.25">
      <c r="A447" s="226"/>
      <c r="B447" s="226"/>
      <c r="C447" s="226"/>
      <c r="D447" s="228"/>
      <c r="E447" s="228"/>
      <c r="F447" s="226"/>
      <c r="G447" s="226"/>
      <c r="H447" s="226"/>
      <c r="I447" s="228"/>
    </row>
    <row r="448" spans="1:9" x14ac:dyDescent="0.25">
      <c r="A448" s="226"/>
      <c r="B448" s="226"/>
      <c r="C448" s="226"/>
      <c r="D448" s="228"/>
      <c r="E448" s="228"/>
      <c r="F448" s="226"/>
      <c r="G448" s="226"/>
      <c r="H448" s="226"/>
      <c r="I448" s="228"/>
    </row>
    <row r="449" spans="1:9" x14ac:dyDescent="0.25">
      <c r="A449" s="226"/>
      <c r="B449" s="226"/>
      <c r="C449" s="226"/>
      <c r="D449" s="228"/>
      <c r="E449" s="228"/>
      <c r="F449" s="226"/>
      <c r="G449" s="226"/>
      <c r="H449" s="226"/>
      <c r="I449" s="228"/>
    </row>
    <row r="450" spans="1:9" x14ac:dyDescent="0.25">
      <c r="A450" s="226"/>
      <c r="B450" s="226"/>
      <c r="C450" s="226"/>
      <c r="D450" s="228"/>
      <c r="E450" s="228"/>
      <c r="F450" s="226"/>
      <c r="G450" s="226"/>
      <c r="H450" s="226"/>
      <c r="I450" s="228"/>
    </row>
    <row r="451" spans="1:9" x14ac:dyDescent="0.25">
      <c r="A451" s="226"/>
      <c r="B451" s="226"/>
      <c r="C451" s="226"/>
      <c r="D451" s="228"/>
      <c r="E451" s="228"/>
      <c r="F451" s="226"/>
      <c r="G451" s="226"/>
      <c r="H451" s="226"/>
      <c r="I451" s="228"/>
    </row>
    <row r="452" spans="1:9" x14ac:dyDescent="0.25">
      <c r="A452" s="226"/>
      <c r="B452" s="226"/>
      <c r="C452" s="226"/>
      <c r="D452" s="228"/>
      <c r="E452" s="228"/>
      <c r="F452" s="226"/>
      <c r="G452" s="226"/>
      <c r="H452" s="226"/>
      <c r="I452" s="228"/>
    </row>
    <row r="453" spans="1:9" x14ac:dyDescent="0.25">
      <c r="A453" s="226"/>
      <c r="B453" s="226"/>
      <c r="C453" s="226"/>
      <c r="D453" s="228"/>
      <c r="E453" s="228"/>
      <c r="F453" s="226"/>
      <c r="G453" s="226"/>
      <c r="H453" s="226"/>
      <c r="I453" s="228"/>
    </row>
    <row r="454" spans="1:9" x14ac:dyDescent="0.25">
      <c r="A454" s="226"/>
      <c r="B454" s="226"/>
      <c r="C454" s="226"/>
      <c r="D454" s="228"/>
      <c r="E454" s="228"/>
      <c r="F454" s="226"/>
      <c r="G454" s="226"/>
      <c r="H454" s="226"/>
      <c r="I454" s="228"/>
    </row>
    <row r="455" spans="1:9" x14ac:dyDescent="0.25">
      <c r="A455" s="226"/>
      <c r="B455" s="226"/>
      <c r="C455" s="226"/>
      <c r="D455" s="228"/>
      <c r="E455" s="228"/>
      <c r="F455" s="226"/>
      <c r="G455" s="226"/>
      <c r="H455" s="226"/>
      <c r="I455" s="228"/>
    </row>
    <row r="456" spans="1:9" x14ac:dyDescent="0.25">
      <c r="A456" s="226"/>
      <c r="B456" s="226"/>
      <c r="C456" s="226"/>
      <c r="D456" s="228"/>
      <c r="E456" s="228"/>
      <c r="F456" s="226"/>
      <c r="G456" s="226"/>
      <c r="H456" s="226"/>
      <c r="I456" s="228"/>
    </row>
    <row r="457" spans="1:9" x14ac:dyDescent="0.25">
      <c r="A457" s="226"/>
      <c r="B457" s="226"/>
      <c r="C457" s="226"/>
      <c r="D457" s="228"/>
      <c r="E457" s="228"/>
      <c r="F457" s="226"/>
      <c r="G457" s="226"/>
      <c r="H457" s="226"/>
      <c r="I457" s="228"/>
    </row>
    <row r="458" spans="1:9" x14ac:dyDescent="0.25">
      <c r="A458" s="226"/>
      <c r="B458" s="226"/>
      <c r="C458" s="226"/>
      <c r="D458" s="228"/>
      <c r="E458" s="228"/>
      <c r="F458" s="226"/>
      <c r="G458" s="226"/>
      <c r="H458" s="226"/>
      <c r="I458" s="228"/>
    </row>
    <row r="459" spans="1:9" x14ac:dyDescent="0.25">
      <c r="A459" s="226"/>
      <c r="B459" s="226"/>
      <c r="C459" s="226"/>
      <c r="D459" s="228"/>
      <c r="E459" s="228"/>
      <c r="F459" s="226"/>
      <c r="G459" s="226"/>
      <c r="H459" s="226"/>
      <c r="I459" s="228"/>
    </row>
    <row r="460" spans="1:9" x14ac:dyDescent="0.25">
      <c r="A460" s="226"/>
      <c r="B460" s="226"/>
      <c r="C460" s="226"/>
      <c r="D460" s="228"/>
      <c r="E460" s="228"/>
      <c r="F460" s="226"/>
      <c r="G460" s="226"/>
      <c r="H460" s="226"/>
      <c r="I460" s="228"/>
    </row>
    <row r="461" spans="1:9" x14ac:dyDescent="0.25">
      <c r="A461" s="226"/>
      <c r="B461" s="226"/>
      <c r="C461" s="226"/>
      <c r="D461" s="228"/>
      <c r="E461" s="228"/>
      <c r="F461" s="226"/>
      <c r="G461" s="226"/>
      <c r="H461" s="226"/>
      <c r="I461" s="228"/>
    </row>
    <row r="462" spans="1:9" x14ac:dyDescent="0.25">
      <c r="A462" s="226"/>
      <c r="B462" s="226"/>
      <c r="C462" s="226"/>
      <c r="D462" s="228"/>
      <c r="E462" s="228"/>
      <c r="F462" s="226"/>
      <c r="G462" s="226"/>
      <c r="H462" s="226"/>
      <c r="I462" s="228"/>
    </row>
    <row r="463" spans="1:9" x14ac:dyDescent="0.25">
      <c r="A463" s="226"/>
      <c r="B463" s="226"/>
      <c r="C463" s="226"/>
      <c r="D463" s="228"/>
      <c r="E463" s="228"/>
      <c r="F463" s="226"/>
      <c r="G463" s="226"/>
      <c r="H463" s="226"/>
      <c r="I463" s="228"/>
    </row>
    <row r="464" spans="1:9" x14ac:dyDescent="0.25">
      <c r="A464" s="226"/>
      <c r="B464" s="226"/>
      <c r="C464" s="226"/>
      <c r="D464" s="228"/>
      <c r="E464" s="228"/>
      <c r="F464" s="226"/>
      <c r="G464" s="226"/>
      <c r="H464" s="226"/>
      <c r="I464" s="228"/>
    </row>
    <row r="465" spans="1:9" x14ac:dyDescent="0.25">
      <c r="A465" s="226"/>
      <c r="B465" s="226"/>
      <c r="C465" s="226"/>
      <c r="D465" s="228"/>
      <c r="E465" s="228"/>
      <c r="F465" s="226"/>
      <c r="G465" s="226"/>
      <c r="H465" s="226"/>
      <c r="I465" s="228"/>
    </row>
    <row r="466" spans="1:9" x14ac:dyDescent="0.25">
      <c r="A466" s="226"/>
      <c r="B466" s="226"/>
      <c r="C466" s="226"/>
      <c r="D466" s="228"/>
      <c r="E466" s="228"/>
      <c r="F466" s="226"/>
      <c r="G466" s="226"/>
      <c r="H466" s="226"/>
      <c r="I466" s="228"/>
    </row>
    <row r="467" spans="1:9" x14ac:dyDescent="0.25">
      <c r="A467" s="226"/>
      <c r="B467" s="226"/>
      <c r="C467" s="226"/>
      <c r="D467" s="228"/>
      <c r="E467" s="228"/>
      <c r="F467" s="226"/>
      <c r="G467" s="226"/>
      <c r="H467" s="226"/>
      <c r="I467" s="228"/>
    </row>
    <row r="468" spans="1:9" x14ac:dyDescent="0.25">
      <c r="A468" s="226"/>
      <c r="B468" s="226"/>
      <c r="C468" s="226"/>
      <c r="D468" s="228"/>
      <c r="E468" s="228"/>
      <c r="F468" s="226"/>
      <c r="G468" s="226"/>
      <c r="H468" s="226"/>
      <c r="I468" s="228"/>
    </row>
    <row r="469" spans="1:9" x14ac:dyDescent="0.25">
      <c r="A469" s="226"/>
      <c r="B469" s="226"/>
      <c r="C469" s="226"/>
      <c r="D469" s="228"/>
      <c r="E469" s="228"/>
      <c r="F469" s="226"/>
      <c r="G469" s="226"/>
      <c r="H469" s="226"/>
      <c r="I469" s="228"/>
    </row>
    <row r="470" spans="1:9" x14ac:dyDescent="0.25">
      <c r="A470" s="226"/>
      <c r="B470" s="226"/>
      <c r="C470" s="226"/>
      <c r="D470" s="228"/>
      <c r="E470" s="228"/>
      <c r="F470" s="226"/>
      <c r="G470" s="226"/>
      <c r="H470" s="226"/>
      <c r="I470" s="228"/>
    </row>
    <row r="471" spans="1:9" x14ac:dyDescent="0.25">
      <c r="A471" s="226"/>
      <c r="B471" s="226"/>
      <c r="C471" s="226"/>
      <c r="D471" s="228"/>
      <c r="E471" s="228"/>
      <c r="F471" s="226"/>
      <c r="G471" s="226"/>
      <c r="H471" s="226"/>
      <c r="I471" s="228"/>
    </row>
    <row r="472" spans="1:9" x14ac:dyDescent="0.25">
      <c r="A472" s="226"/>
      <c r="B472" s="226"/>
      <c r="C472" s="226"/>
      <c r="D472" s="228"/>
      <c r="E472" s="228"/>
      <c r="F472" s="226"/>
      <c r="G472" s="226"/>
      <c r="H472" s="226"/>
      <c r="I472" s="228"/>
    </row>
    <row r="473" spans="1:9" x14ac:dyDescent="0.25">
      <c r="A473" s="226"/>
      <c r="B473" s="226"/>
      <c r="C473" s="226"/>
      <c r="D473" s="228"/>
      <c r="E473" s="228"/>
      <c r="F473" s="226"/>
      <c r="G473" s="226"/>
      <c r="H473" s="226"/>
      <c r="I473" s="228"/>
    </row>
    <row r="474" spans="1:9" x14ac:dyDescent="0.25">
      <c r="A474" s="226"/>
      <c r="B474" s="226"/>
      <c r="C474" s="226"/>
      <c r="D474" s="228"/>
      <c r="E474" s="228"/>
      <c r="F474" s="226"/>
      <c r="G474" s="226"/>
      <c r="H474" s="226"/>
      <c r="I474" s="228"/>
    </row>
    <row r="475" spans="1:9" x14ac:dyDescent="0.25">
      <c r="A475" s="226"/>
      <c r="B475" s="226"/>
      <c r="C475" s="226"/>
      <c r="D475" s="228"/>
      <c r="E475" s="228"/>
      <c r="F475" s="226"/>
      <c r="G475" s="226"/>
      <c r="H475" s="226"/>
      <c r="I475" s="228"/>
    </row>
    <row r="476" spans="1:9" x14ac:dyDescent="0.25">
      <c r="A476" s="226"/>
      <c r="B476" s="226"/>
      <c r="C476" s="226"/>
      <c r="D476" s="228"/>
      <c r="E476" s="228"/>
      <c r="F476" s="226"/>
      <c r="G476" s="226"/>
      <c r="H476" s="226"/>
      <c r="I476" s="228"/>
    </row>
    <row r="477" spans="1:9" x14ac:dyDescent="0.25">
      <c r="A477" s="226"/>
      <c r="B477" s="226"/>
      <c r="C477" s="226"/>
      <c r="D477" s="228"/>
      <c r="E477" s="228"/>
      <c r="F477" s="226"/>
      <c r="G477" s="226"/>
      <c r="H477" s="226"/>
      <c r="I477" s="228"/>
    </row>
    <row r="478" spans="1:9" x14ac:dyDescent="0.25">
      <c r="A478" s="226"/>
      <c r="B478" s="226"/>
      <c r="C478" s="226"/>
      <c r="D478" s="228"/>
      <c r="E478" s="228"/>
      <c r="F478" s="226"/>
      <c r="G478" s="226"/>
      <c r="H478" s="226"/>
      <c r="I478" s="228"/>
    </row>
    <row r="479" spans="1:9" x14ac:dyDescent="0.25">
      <c r="A479" s="226"/>
      <c r="B479" s="226"/>
      <c r="C479" s="226"/>
      <c r="D479" s="228"/>
      <c r="E479" s="228"/>
      <c r="F479" s="226"/>
      <c r="G479" s="226"/>
      <c r="H479" s="226"/>
      <c r="I479" s="228"/>
    </row>
    <row r="480" spans="1:9" x14ac:dyDescent="0.25">
      <c r="A480" s="226"/>
      <c r="B480" s="226"/>
      <c r="C480" s="226"/>
      <c r="D480" s="228"/>
      <c r="E480" s="228"/>
      <c r="F480" s="226"/>
      <c r="G480" s="226"/>
      <c r="H480" s="226"/>
      <c r="I480" s="228"/>
    </row>
    <row r="481" spans="1:9" x14ac:dyDescent="0.25">
      <c r="A481" s="226"/>
      <c r="B481" s="226"/>
      <c r="C481" s="226"/>
      <c r="D481" s="228"/>
      <c r="E481" s="228"/>
      <c r="F481" s="226"/>
      <c r="G481" s="226"/>
      <c r="H481" s="226"/>
      <c r="I481" s="228"/>
    </row>
    <row r="482" spans="1:9" x14ac:dyDescent="0.25">
      <c r="A482" s="226"/>
      <c r="B482" s="226"/>
      <c r="C482" s="226"/>
      <c r="D482" s="228"/>
      <c r="E482" s="228"/>
      <c r="F482" s="226"/>
      <c r="G482" s="226"/>
      <c r="H482" s="226"/>
      <c r="I482" s="228"/>
    </row>
    <row r="483" spans="1:9" x14ac:dyDescent="0.25">
      <c r="A483" s="226"/>
      <c r="B483" s="226"/>
      <c r="C483" s="226"/>
      <c r="D483" s="228"/>
      <c r="E483" s="228"/>
      <c r="F483" s="226"/>
      <c r="G483" s="226"/>
      <c r="H483" s="226"/>
      <c r="I483" s="228"/>
    </row>
    <row r="484" spans="1:9" x14ac:dyDescent="0.25">
      <c r="A484" s="226"/>
      <c r="B484" s="226"/>
      <c r="C484" s="226"/>
      <c r="D484" s="228"/>
      <c r="E484" s="228"/>
      <c r="F484" s="226"/>
      <c r="G484" s="226"/>
      <c r="H484" s="226"/>
      <c r="I484" s="228"/>
    </row>
    <row r="485" spans="1:9" x14ac:dyDescent="0.25">
      <c r="A485" s="226"/>
      <c r="B485" s="226"/>
      <c r="C485" s="226"/>
      <c r="D485" s="228"/>
      <c r="E485" s="228"/>
      <c r="F485" s="226"/>
      <c r="G485" s="226"/>
      <c r="H485" s="226"/>
      <c r="I485" s="228"/>
    </row>
    <row r="486" spans="1:9" x14ac:dyDescent="0.25">
      <c r="A486" s="226"/>
      <c r="B486" s="226"/>
      <c r="C486" s="226"/>
      <c r="D486" s="228"/>
      <c r="E486" s="228"/>
      <c r="F486" s="226"/>
      <c r="G486" s="226"/>
      <c r="H486" s="226"/>
      <c r="I486" s="228"/>
    </row>
    <row r="487" spans="1:9" x14ac:dyDescent="0.25">
      <c r="A487" s="226"/>
      <c r="B487" s="226"/>
      <c r="C487" s="226"/>
      <c r="D487" s="228"/>
      <c r="E487" s="228"/>
      <c r="F487" s="226"/>
      <c r="G487" s="226"/>
      <c r="H487" s="226"/>
      <c r="I487" s="228"/>
    </row>
    <row r="488" spans="1:9" x14ac:dyDescent="0.25">
      <c r="A488" s="226"/>
      <c r="B488" s="226"/>
      <c r="C488" s="226"/>
      <c r="D488" s="228"/>
      <c r="E488" s="228"/>
      <c r="F488" s="226"/>
      <c r="G488" s="226"/>
      <c r="H488" s="226"/>
      <c r="I488" s="228"/>
    </row>
    <row r="489" spans="1:9" x14ac:dyDescent="0.25">
      <c r="A489" s="226"/>
      <c r="B489" s="226"/>
      <c r="C489" s="226"/>
      <c r="D489" s="228"/>
      <c r="E489" s="228"/>
      <c r="F489" s="226"/>
      <c r="G489" s="226"/>
      <c r="H489" s="226"/>
      <c r="I489" s="228"/>
    </row>
    <row r="490" spans="1:9" x14ac:dyDescent="0.25">
      <c r="A490" s="226"/>
      <c r="B490" s="226"/>
      <c r="C490" s="226"/>
      <c r="D490" s="228"/>
      <c r="E490" s="228"/>
      <c r="F490" s="226"/>
      <c r="G490" s="226"/>
      <c r="H490" s="226"/>
      <c r="I490" s="228"/>
    </row>
    <row r="491" spans="1:9" x14ac:dyDescent="0.25">
      <c r="A491" s="226"/>
      <c r="B491" s="226"/>
      <c r="C491" s="226"/>
      <c r="D491" s="228"/>
      <c r="E491" s="228"/>
      <c r="F491" s="226"/>
      <c r="G491" s="226"/>
      <c r="H491" s="226"/>
      <c r="I491" s="228"/>
    </row>
    <row r="492" spans="1:9" x14ac:dyDescent="0.25">
      <c r="A492" s="226"/>
      <c r="B492" s="226"/>
      <c r="C492" s="226"/>
      <c r="D492" s="228"/>
      <c r="E492" s="228"/>
      <c r="F492" s="226"/>
      <c r="G492" s="226"/>
      <c r="H492" s="226"/>
      <c r="I492" s="228"/>
    </row>
    <row r="493" spans="1:9" x14ac:dyDescent="0.25">
      <c r="A493" s="226"/>
      <c r="B493" s="226"/>
      <c r="C493" s="226"/>
      <c r="D493" s="228"/>
      <c r="E493" s="228"/>
      <c r="F493" s="226"/>
      <c r="G493" s="226"/>
      <c r="H493" s="226"/>
      <c r="I493" s="228"/>
    </row>
    <row r="494" spans="1:9" x14ac:dyDescent="0.25">
      <c r="A494" s="226"/>
      <c r="B494" s="226"/>
      <c r="C494" s="226"/>
      <c r="D494" s="228"/>
      <c r="E494" s="228"/>
      <c r="F494" s="226"/>
      <c r="G494" s="226"/>
      <c r="H494" s="226"/>
      <c r="I494" s="228"/>
    </row>
    <row r="495" spans="1:9" x14ac:dyDescent="0.25">
      <c r="A495" s="226"/>
      <c r="B495" s="226"/>
      <c r="C495" s="226"/>
      <c r="D495" s="228"/>
      <c r="E495" s="228"/>
      <c r="F495" s="226"/>
      <c r="G495" s="226"/>
      <c r="H495" s="226"/>
      <c r="I495" s="228"/>
    </row>
    <row r="496" spans="1:9" x14ac:dyDescent="0.25">
      <c r="A496" s="226"/>
      <c r="B496" s="226"/>
      <c r="C496" s="226"/>
      <c r="D496" s="228"/>
      <c r="E496" s="228"/>
      <c r="F496" s="226"/>
      <c r="G496" s="226"/>
      <c r="H496" s="226"/>
      <c r="I496" s="228"/>
    </row>
    <row r="497" spans="1:9" x14ac:dyDescent="0.25">
      <c r="A497" s="226"/>
      <c r="B497" s="226"/>
      <c r="C497" s="226"/>
      <c r="D497" s="228"/>
      <c r="E497" s="228"/>
      <c r="F497" s="226"/>
      <c r="G497" s="226"/>
      <c r="H497" s="226"/>
      <c r="I497" s="228"/>
    </row>
    <row r="498" spans="1:9" x14ac:dyDescent="0.25">
      <c r="A498" s="226"/>
      <c r="B498" s="226"/>
      <c r="C498" s="226"/>
      <c r="D498" s="228"/>
      <c r="E498" s="228"/>
      <c r="F498" s="226"/>
      <c r="G498" s="226"/>
      <c r="H498" s="226"/>
      <c r="I498" s="228"/>
    </row>
    <row r="499" spans="1:9" x14ac:dyDescent="0.25">
      <c r="A499" s="226"/>
      <c r="B499" s="226"/>
      <c r="C499" s="226"/>
      <c r="D499" s="228"/>
      <c r="E499" s="228"/>
      <c r="F499" s="226"/>
      <c r="G499" s="226"/>
      <c r="H499" s="226"/>
      <c r="I499" s="228"/>
    </row>
    <row r="500" spans="1:9" x14ac:dyDescent="0.25">
      <c r="A500" s="226"/>
      <c r="B500" s="226"/>
      <c r="C500" s="226"/>
      <c r="D500" s="228"/>
      <c r="E500" s="228"/>
      <c r="F500" s="226"/>
      <c r="G500" s="226"/>
      <c r="H500" s="226"/>
      <c r="I500" s="228"/>
    </row>
    <row r="501" spans="1:9" x14ac:dyDescent="0.25">
      <c r="A501" s="226"/>
      <c r="B501" s="226"/>
      <c r="C501" s="226"/>
      <c r="D501" s="228"/>
      <c r="E501" s="228"/>
      <c r="F501" s="226"/>
      <c r="G501" s="226"/>
      <c r="H501" s="226"/>
      <c r="I501" s="228"/>
    </row>
    <row r="502" spans="1:9" x14ac:dyDescent="0.25">
      <c r="A502" s="226"/>
      <c r="B502" s="226"/>
      <c r="C502" s="226"/>
      <c r="D502" s="228"/>
      <c r="E502" s="228"/>
      <c r="F502" s="226"/>
      <c r="G502" s="226"/>
      <c r="H502" s="226"/>
      <c r="I502" s="228"/>
    </row>
    <row r="503" spans="1:9" x14ac:dyDescent="0.25">
      <c r="A503" s="226"/>
      <c r="B503" s="226"/>
      <c r="C503" s="226"/>
      <c r="D503" s="228"/>
      <c r="E503" s="228"/>
      <c r="F503" s="226"/>
      <c r="G503" s="226"/>
      <c r="H503" s="226"/>
      <c r="I503" s="228"/>
    </row>
    <row r="504" spans="1:9" x14ac:dyDescent="0.25">
      <c r="A504" s="226"/>
      <c r="B504" s="226"/>
      <c r="C504" s="226"/>
      <c r="D504" s="228"/>
      <c r="E504" s="228"/>
      <c r="F504" s="226"/>
      <c r="G504" s="226"/>
      <c r="H504" s="226"/>
      <c r="I504" s="228"/>
    </row>
    <row r="505" spans="1:9" x14ac:dyDescent="0.25">
      <c r="A505" s="226"/>
      <c r="B505" s="226"/>
      <c r="C505" s="226"/>
      <c r="D505" s="228"/>
      <c r="E505" s="228"/>
      <c r="F505" s="226"/>
      <c r="G505" s="226"/>
      <c r="H505" s="226"/>
      <c r="I505" s="228"/>
    </row>
    <row r="506" spans="1:9" x14ac:dyDescent="0.25">
      <c r="A506" s="226"/>
      <c r="B506" s="226"/>
      <c r="C506" s="226"/>
      <c r="D506" s="228"/>
      <c r="E506" s="228"/>
      <c r="F506" s="226"/>
      <c r="G506" s="226"/>
      <c r="H506" s="226"/>
      <c r="I506" s="228"/>
    </row>
    <row r="507" spans="1:9" x14ac:dyDescent="0.25">
      <c r="A507" s="226"/>
      <c r="B507" s="226"/>
      <c r="C507" s="226"/>
      <c r="D507" s="228"/>
      <c r="E507" s="228"/>
      <c r="F507" s="226"/>
      <c r="G507" s="226"/>
      <c r="H507" s="226"/>
      <c r="I507" s="228"/>
    </row>
    <row r="508" spans="1:9" x14ac:dyDescent="0.25">
      <c r="A508" s="226"/>
      <c r="B508" s="226"/>
      <c r="C508" s="226"/>
      <c r="D508" s="228"/>
      <c r="E508" s="228"/>
      <c r="F508" s="226"/>
      <c r="G508" s="226"/>
      <c r="H508" s="226"/>
      <c r="I508" s="228"/>
    </row>
    <row r="509" spans="1:9" x14ac:dyDescent="0.25">
      <c r="A509" s="226"/>
      <c r="B509" s="226"/>
      <c r="C509" s="226"/>
      <c r="D509" s="228"/>
      <c r="E509" s="228"/>
      <c r="F509" s="226"/>
      <c r="G509" s="226"/>
      <c r="H509" s="226"/>
      <c r="I509" s="228"/>
    </row>
    <row r="510" spans="1:9" x14ac:dyDescent="0.25">
      <c r="A510" s="226"/>
      <c r="B510" s="226"/>
      <c r="C510" s="226"/>
      <c r="D510" s="228"/>
      <c r="E510" s="228"/>
      <c r="F510" s="226"/>
      <c r="G510" s="226"/>
      <c r="H510" s="226"/>
      <c r="I510" s="228"/>
    </row>
    <row r="511" spans="1:9" x14ac:dyDescent="0.25">
      <c r="A511" s="226"/>
      <c r="B511" s="226"/>
      <c r="C511" s="226"/>
      <c r="D511" s="228"/>
      <c r="E511" s="228"/>
      <c r="F511" s="226"/>
      <c r="G511" s="226"/>
      <c r="H511" s="226"/>
      <c r="I511" s="228"/>
    </row>
    <row r="512" spans="1:9" x14ac:dyDescent="0.25">
      <c r="A512" s="226"/>
      <c r="B512" s="226"/>
      <c r="C512" s="226"/>
      <c r="D512" s="228"/>
      <c r="E512" s="228"/>
      <c r="F512" s="226"/>
      <c r="G512" s="226"/>
      <c r="H512" s="226"/>
      <c r="I512" s="228"/>
    </row>
    <row r="513" spans="1:9" x14ac:dyDescent="0.25">
      <c r="A513" s="226"/>
      <c r="B513" s="226"/>
      <c r="C513" s="226"/>
      <c r="D513" s="228"/>
      <c r="E513" s="228"/>
      <c r="F513" s="226"/>
      <c r="G513" s="226"/>
      <c r="H513" s="226"/>
      <c r="I513" s="228"/>
    </row>
    <row r="514" spans="1:9" x14ac:dyDescent="0.25">
      <c r="A514" s="226"/>
      <c r="B514" s="226"/>
      <c r="C514" s="226"/>
      <c r="D514" s="228"/>
      <c r="E514" s="228"/>
      <c r="F514" s="226"/>
      <c r="G514" s="226"/>
      <c r="H514" s="226"/>
      <c r="I514" s="228"/>
    </row>
    <row r="515" spans="1:9" x14ac:dyDescent="0.25">
      <c r="A515" s="226"/>
      <c r="B515" s="226"/>
      <c r="C515" s="226"/>
      <c r="D515" s="228"/>
      <c r="E515" s="228"/>
      <c r="F515" s="226"/>
      <c r="G515" s="226"/>
      <c r="H515" s="226"/>
      <c r="I515" s="228"/>
    </row>
    <row r="516" spans="1:9" x14ac:dyDescent="0.25">
      <c r="A516" s="226"/>
      <c r="B516" s="226"/>
      <c r="C516" s="226"/>
      <c r="D516" s="228"/>
      <c r="E516" s="228"/>
      <c r="F516" s="226"/>
      <c r="G516" s="226"/>
      <c r="H516" s="226"/>
      <c r="I516" s="228"/>
    </row>
    <row r="517" spans="1:9" x14ac:dyDescent="0.25">
      <c r="A517" s="226"/>
      <c r="B517" s="226"/>
      <c r="C517" s="226"/>
      <c r="D517" s="228"/>
      <c r="E517" s="228"/>
      <c r="F517" s="226"/>
      <c r="G517" s="226"/>
      <c r="H517" s="226"/>
      <c r="I517" s="228"/>
    </row>
    <row r="518" spans="1:9" x14ac:dyDescent="0.25">
      <c r="A518" s="226"/>
      <c r="B518" s="226"/>
      <c r="C518" s="226"/>
      <c r="D518" s="228"/>
      <c r="E518" s="228"/>
      <c r="F518" s="226"/>
      <c r="G518" s="226"/>
      <c r="H518" s="226"/>
      <c r="I518" s="228"/>
    </row>
    <row r="519" spans="1:9" x14ac:dyDescent="0.25">
      <c r="A519" s="226"/>
      <c r="B519" s="226"/>
      <c r="C519" s="226"/>
      <c r="D519" s="228"/>
      <c r="E519" s="228"/>
      <c r="F519" s="226"/>
      <c r="G519" s="226"/>
      <c r="H519" s="226"/>
      <c r="I519" s="228"/>
    </row>
    <row r="520" spans="1:9" x14ac:dyDescent="0.25">
      <c r="A520" s="226"/>
      <c r="B520" s="226"/>
      <c r="C520" s="226"/>
      <c r="D520" s="228"/>
      <c r="E520" s="228"/>
      <c r="F520" s="226"/>
      <c r="G520" s="226"/>
      <c r="H520" s="226"/>
      <c r="I520" s="228"/>
    </row>
    <row r="521" spans="1:9" x14ac:dyDescent="0.25">
      <c r="A521" s="226"/>
      <c r="B521" s="226"/>
      <c r="C521" s="226"/>
      <c r="D521" s="228"/>
      <c r="E521" s="228"/>
      <c r="F521" s="226"/>
      <c r="G521" s="226"/>
      <c r="H521" s="226"/>
      <c r="I521" s="228"/>
    </row>
    <row r="522" spans="1:9" x14ac:dyDescent="0.25">
      <c r="A522" s="226"/>
      <c r="B522" s="226"/>
      <c r="C522" s="226"/>
      <c r="D522" s="228"/>
      <c r="E522" s="228"/>
      <c r="F522" s="226"/>
      <c r="G522" s="226"/>
      <c r="H522" s="226"/>
      <c r="I522" s="228"/>
    </row>
    <row r="523" spans="1:9" x14ac:dyDescent="0.25">
      <c r="A523" s="226"/>
      <c r="B523" s="226"/>
      <c r="C523" s="226"/>
      <c r="D523" s="228"/>
      <c r="E523" s="228"/>
      <c r="F523" s="226"/>
      <c r="G523" s="226"/>
      <c r="H523" s="226"/>
      <c r="I523" s="228"/>
    </row>
    <row r="524" spans="1:9" x14ac:dyDescent="0.25">
      <c r="A524" s="226"/>
      <c r="B524" s="226"/>
      <c r="C524" s="226"/>
      <c r="D524" s="228"/>
      <c r="E524" s="228"/>
      <c r="F524" s="226"/>
      <c r="G524" s="226"/>
      <c r="H524" s="226"/>
      <c r="I524" s="228"/>
    </row>
    <row r="525" spans="1:9" x14ac:dyDescent="0.25">
      <c r="A525" s="226"/>
      <c r="B525" s="226"/>
      <c r="C525" s="226"/>
      <c r="D525" s="228"/>
      <c r="E525" s="228"/>
      <c r="F525" s="226"/>
      <c r="G525" s="226"/>
      <c r="H525" s="226"/>
      <c r="I525" s="228"/>
    </row>
    <row r="526" spans="1:9" x14ac:dyDescent="0.25">
      <c r="A526" s="226"/>
      <c r="B526" s="226"/>
      <c r="C526" s="226"/>
      <c r="D526" s="228"/>
      <c r="E526" s="228"/>
      <c r="F526" s="226"/>
      <c r="G526" s="226"/>
      <c r="H526" s="226"/>
      <c r="I526" s="228"/>
    </row>
    <row r="527" spans="1:9" x14ac:dyDescent="0.25">
      <c r="A527" s="226"/>
      <c r="B527" s="226"/>
      <c r="C527" s="226"/>
      <c r="D527" s="228"/>
      <c r="E527" s="228"/>
      <c r="F527" s="226"/>
      <c r="G527" s="226"/>
      <c r="H527" s="226"/>
      <c r="I527" s="228"/>
    </row>
    <row r="528" spans="1:9" x14ac:dyDescent="0.25">
      <c r="A528" s="226"/>
      <c r="B528" s="226"/>
      <c r="C528" s="226"/>
      <c r="D528" s="228"/>
      <c r="E528" s="228"/>
      <c r="F528" s="226"/>
      <c r="G528" s="226"/>
      <c r="H528" s="226"/>
      <c r="I528" s="228"/>
    </row>
    <row r="529" spans="1:9" x14ac:dyDescent="0.25">
      <c r="A529" s="226"/>
      <c r="B529" s="226"/>
      <c r="C529" s="226"/>
      <c r="D529" s="228"/>
      <c r="E529" s="228"/>
      <c r="F529" s="226"/>
      <c r="G529" s="226"/>
      <c r="H529" s="226"/>
      <c r="I529" s="228"/>
    </row>
    <row r="530" spans="1:9" x14ac:dyDescent="0.25">
      <c r="A530" s="226"/>
      <c r="B530" s="226"/>
      <c r="C530" s="226"/>
      <c r="D530" s="228"/>
      <c r="E530" s="228"/>
      <c r="F530" s="226"/>
      <c r="G530" s="226"/>
      <c r="H530" s="226"/>
      <c r="I530" s="228"/>
    </row>
    <row r="531" spans="1:9" x14ac:dyDescent="0.25">
      <c r="A531" s="226"/>
      <c r="B531" s="226"/>
      <c r="C531" s="226"/>
      <c r="D531" s="228"/>
      <c r="E531" s="228"/>
      <c r="F531" s="226"/>
      <c r="G531" s="226"/>
      <c r="H531" s="226"/>
      <c r="I531" s="228"/>
    </row>
    <row r="532" spans="1:9" x14ac:dyDescent="0.25">
      <c r="A532" s="226"/>
      <c r="B532" s="226"/>
      <c r="C532" s="226"/>
      <c r="D532" s="228"/>
      <c r="E532" s="228"/>
      <c r="F532" s="226"/>
      <c r="G532" s="226"/>
      <c r="H532" s="226"/>
      <c r="I532" s="228"/>
    </row>
    <row r="533" spans="1:9" x14ac:dyDescent="0.25">
      <c r="A533" s="226"/>
      <c r="B533" s="226"/>
      <c r="C533" s="226"/>
      <c r="D533" s="228"/>
      <c r="E533" s="228"/>
      <c r="F533" s="226"/>
      <c r="G533" s="226"/>
      <c r="H533" s="226"/>
      <c r="I533" s="228"/>
    </row>
    <row r="534" spans="1:9" x14ac:dyDescent="0.25">
      <c r="A534" s="226"/>
      <c r="B534" s="226"/>
      <c r="C534" s="226"/>
      <c r="D534" s="228"/>
      <c r="E534" s="228"/>
      <c r="F534" s="226"/>
      <c r="G534" s="226"/>
      <c r="H534" s="226"/>
      <c r="I534" s="228"/>
    </row>
    <row r="535" spans="1:9" x14ac:dyDescent="0.25">
      <c r="A535" s="226"/>
      <c r="B535" s="226"/>
      <c r="C535" s="226"/>
      <c r="D535" s="228"/>
      <c r="E535" s="228"/>
      <c r="F535" s="226"/>
      <c r="G535" s="226"/>
      <c r="H535" s="226"/>
      <c r="I535" s="228"/>
    </row>
    <row r="536" spans="1:9" x14ac:dyDescent="0.25">
      <c r="A536" s="226"/>
      <c r="B536" s="226"/>
      <c r="C536" s="226"/>
      <c r="D536" s="228"/>
      <c r="E536" s="228"/>
      <c r="F536" s="226"/>
      <c r="G536" s="226"/>
      <c r="H536" s="226"/>
      <c r="I536" s="228"/>
    </row>
    <row r="537" spans="1:9" x14ac:dyDescent="0.25">
      <c r="A537" s="226"/>
      <c r="B537" s="226"/>
      <c r="C537" s="226"/>
      <c r="D537" s="228"/>
      <c r="E537" s="228"/>
      <c r="F537" s="226"/>
      <c r="G537" s="226"/>
      <c r="H537" s="226"/>
      <c r="I537" s="228"/>
    </row>
    <row r="538" spans="1:9" x14ac:dyDescent="0.25">
      <c r="A538" s="226"/>
      <c r="B538" s="226"/>
      <c r="C538" s="226"/>
      <c r="D538" s="228"/>
      <c r="E538" s="228"/>
      <c r="F538" s="226"/>
      <c r="G538" s="226"/>
      <c r="H538" s="226"/>
      <c r="I538" s="228"/>
    </row>
    <row r="539" spans="1:9" x14ac:dyDescent="0.25">
      <c r="A539" s="226"/>
      <c r="B539" s="226"/>
      <c r="C539" s="226"/>
      <c r="D539" s="228"/>
      <c r="E539" s="228"/>
      <c r="F539" s="226"/>
      <c r="G539" s="226"/>
      <c r="H539" s="226"/>
      <c r="I539" s="228"/>
    </row>
    <row r="540" spans="1:9" x14ac:dyDescent="0.25">
      <c r="A540" s="226"/>
      <c r="B540" s="226"/>
      <c r="C540" s="226"/>
      <c r="D540" s="228"/>
      <c r="E540" s="228"/>
      <c r="F540" s="226"/>
      <c r="G540" s="226"/>
      <c r="H540" s="226"/>
      <c r="I540" s="228"/>
    </row>
    <row r="541" spans="1:9" x14ac:dyDescent="0.25">
      <c r="A541" s="226"/>
      <c r="B541" s="226"/>
      <c r="C541" s="226"/>
      <c r="D541" s="228"/>
      <c r="E541" s="228"/>
      <c r="F541" s="226"/>
      <c r="G541" s="226"/>
      <c r="H541" s="226"/>
      <c r="I541" s="228"/>
    </row>
    <row r="542" spans="1:9" x14ac:dyDescent="0.25">
      <c r="A542" s="226"/>
      <c r="B542" s="226"/>
      <c r="C542" s="226"/>
      <c r="D542" s="228"/>
      <c r="E542" s="228"/>
      <c r="F542" s="226"/>
      <c r="G542" s="226"/>
      <c r="H542" s="226"/>
      <c r="I542" s="228"/>
    </row>
    <row r="543" spans="1:9" x14ac:dyDescent="0.25">
      <c r="A543" s="226"/>
      <c r="B543" s="226"/>
      <c r="C543" s="226"/>
      <c r="D543" s="228"/>
      <c r="E543" s="228"/>
      <c r="F543" s="226"/>
      <c r="G543" s="226"/>
      <c r="H543" s="226"/>
      <c r="I543" s="228"/>
    </row>
    <row r="544" spans="1:9" x14ac:dyDescent="0.25">
      <c r="A544" s="226"/>
      <c r="B544" s="226"/>
      <c r="C544" s="226"/>
      <c r="D544" s="228"/>
      <c r="E544" s="228"/>
      <c r="F544" s="226"/>
      <c r="G544" s="226"/>
      <c r="H544" s="226"/>
      <c r="I544" s="228"/>
    </row>
    <row r="545" spans="1:9" x14ac:dyDescent="0.25">
      <c r="A545" s="226"/>
      <c r="B545" s="226"/>
      <c r="C545" s="226"/>
      <c r="D545" s="228"/>
      <c r="E545" s="228"/>
      <c r="F545" s="226"/>
      <c r="G545" s="226"/>
      <c r="H545" s="226"/>
      <c r="I545" s="228"/>
    </row>
    <row r="546" spans="1:9" x14ac:dyDescent="0.25">
      <c r="A546" s="226"/>
      <c r="B546" s="226"/>
      <c r="C546" s="226"/>
      <c r="D546" s="228"/>
      <c r="E546" s="228"/>
      <c r="F546" s="226"/>
      <c r="G546" s="226"/>
      <c r="H546" s="226"/>
      <c r="I546" s="228"/>
    </row>
    <row r="547" spans="1:9" x14ac:dyDescent="0.25">
      <c r="A547" s="226"/>
      <c r="B547" s="226"/>
      <c r="C547" s="226"/>
      <c r="D547" s="228"/>
      <c r="E547" s="228"/>
      <c r="F547" s="226"/>
      <c r="G547" s="226"/>
      <c r="H547" s="226"/>
      <c r="I547" s="228"/>
    </row>
    <row r="548" spans="1:9" x14ac:dyDescent="0.25">
      <c r="A548" s="226"/>
      <c r="B548" s="226"/>
      <c r="C548" s="226"/>
      <c r="D548" s="228"/>
      <c r="E548" s="228"/>
      <c r="F548" s="226"/>
      <c r="G548" s="226"/>
      <c r="H548" s="226"/>
      <c r="I548" s="228"/>
    </row>
    <row r="549" spans="1:9" x14ac:dyDescent="0.25">
      <c r="A549" s="226"/>
      <c r="B549" s="226"/>
      <c r="C549" s="226"/>
      <c r="D549" s="228"/>
      <c r="E549" s="228"/>
      <c r="F549" s="226"/>
      <c r="G549" s="226"/>
      <c r="H549" s="226"/>
      <c r="I549" s="228"/>
    </row>
    <row r="550" spans="1:9" x14ac:dyDescent="0.25">
      <c r="A550" s="226"/>
      <c r="B550" s="226"/>
      <c r="C550" s="226"/>
      <c r="D550" s="228"/>
      <c r="E550" s="228"/>
      <c r="F550" s="226"/>
      <c r="G550" s="226"/>
      <c r="H550" s="226"/>
      <c r="I550" s="228"/>
    </row>
    <row r="551" spans="1:9" x14ac:dyDescent="0.25">
      <c r="A551" s="226"/>
      <c r="B551" s="226"/>
      <c r="C551" s="226"/>
      <c r="D551" s="228"/>
      <c r="E551" s="228"/>
      <c r="F551" s="226"/>
      <c r="G551" s="226"/>
      <c r="H551" s="226"/>
      <c r="I551" s="228"/>
    </row>
    <row r="552" spans="1:9" x14ac:dyDescent="0.25">
      <c r="A552" s="226"/>
      <c r="B552" s="226"/>
      <c r="C552" s="226"/>
      <c r="D552" s="228"/>
      <c r="E552" s="228"/>
      <c r="F552" s="226"/>
      <c r="G552" s="226"/>
      <c r="H552" s="226"/>
      <c r="I552" s="228"/>
    </row>
    <row r="553" spans="1:9" x14ac:dyDescent="0.25">
      <c r="A553" s="226"/>
      <c r="B553" s="226"/>
      <c r="C553" s="226"/>
      <c r="D553" s="228"/>
      <c r="E553" s="228"/>
      <c r="F553" s="226"/>
      <c r="G553" s="226"/>
      <c r="H553" s="226"/>
      <c r="I553" s="228"/>
    </row>
    <row r="554" spans="1:9" x14ac:dyDescent="0.25">
      <c r="A554" s="226"/>
      <c r="B554" s="226"/>
      <c r="C554" s="226"/>
      <c r="D554" s="228"/>
      <c r="E554" s="228"/>
      <c r="F554" s="226"/>
      <c r="G554" s="226"/>
      <c r="H554" s="226"/>
      <c r="I554" s="228"/>
    </row>
    <row r="555" spans="1:9" x14ac:dyDescent="0.25">
      <c r="A555" s="226"/>
      <c r="B555" s="226"/>
      <c r="C555" s="226"/>
      <c r="D555" s="228"/>
      <c r="E555" s="228"/>
      <c r="F555" s="226"/>
      <c r="G555" s="226"/>
      <c r="H555" s="226"/>
      <c r="I555" s="228"/>
    </row>
    <row r="556" spans="1:9" x14ac:dyDescent="0.25">
      <c r="A556" s="226"/>
      <c r="B556" s="226"/>
      <c r="C556" s="226"/>
      <c r="D556" s="228"/>
      <c r="E556" s="228"/>
      <c r="F556" s="226"/>
      <c r="G556" s="226"/>
      <c r="H556" s="226"/>
      <c r="I556" s="228"/>
    </row>
    <row r="557" spans="1:9" x14ac:dyDescent="0.25">
      <c r="A557" s="226"/>
      <c r="B557" s="226"/>
      <c r="C557" s="226"/>
      <c r="D557" s="228"/>
      <c r="E557" s="228"/>
      <c r="F557" s="226"/>
      <c r="G557" s="226"/>
      <c r="H557" s="226"/>
      <c r="I557" s="228"/>
    </row>
    <row r="558" spans="1:9" x14ac:dyDescent="0.25">
      <c r="A558" s="226"/>
      <c r="B558" s="226"/>
      <c r="C558" s="226"/>
      <c r="D558" s="228"/>
      <c r="E558" s="228"/>
      <c r="F558" s="226"/>
      <c r="G558" s="226"/>
      <c r="H558" s="226"/>
      <c r="I558" s="228"/>
    </row>
    <row r="559" spans="1:9" x14ac:dyDescent="0.25">
      <c r="A559" s="226"/>
      <c r="B559" s="226"/>
      <c r="C559" s="226"/>
      <c r="D559" s="228"/>
      <c r="E559" s="228"/>
      <c r="F559" s="226"/>
      <c r="G559" s="226"/>
      <c r="H559" s="226"/>
      <c r="I559" s="228"/>
    </row>
    <row r="560" spans="1:9" x14ac:dyDescent="0.25">
      <c r="A560" s="226"/>
      <c r="B560" s="226"/>
      <c r="C560" s="226"/>
      <c r="D560" s="228"/>
      <c r="E560" s="228"/>
      <c r="F560" s="226"/>
      <c r="G560" s="226"/>
      <c r="H560" s="226"/>
      <c r="I560" s="228"/>
    </row>
    <row r="561" spans="1:9" x14ac:dyDescent="0.25">
      <c r="A561" s="226"/>
      <c r="B561" s="226"/>
      <c r="C561" s="226"/>
      <c r="D561" s="228"/>
      <c r="E561" s="228"/>
      <c r="F561" s="226"/>
      <c r="G561" s="226"/>
      <c r="H561" s="226"/>
      <c r="I561" s="228"/>
    </row>
    <row r="562" spans="1:9" x14ac:dyDescent="0.25">
      <c r="A562" s="226"/>
      <c r="B562" s="226"/>
      <c r="C562" s="226"/>
      <c r="D562" s="228"/>
      <c r="E562" s="228"/>
      <c r="F562" s="226"/>
      <c r="G562" s="226"/>
      <c r="H562" s="226"/>
      <c r="I562" s="228"/>
    </row>
    <row r="563" spans="1:9" x14ac:dyDescent="0.25">
      <c r="A563" s="226"/>
      <c r="B563" s="226"/>
      <c r="C563" s="226"/>
      <c r="D563" s="228"/>
      <c r="E563" s="228"/>
      <c r="F563" s="226"/>
      <c r="G563" s="226"/>
      <c r="H563" s="226"/>
      <c r="I563" s="228"/>
    </row>
    <row r="564" spans="1:9" x14ac:dyDescent="0.25">
      <c r="A564" s="226"/>
      <c r="B564" s="226"/>
      <c r="C564" s="226"/>
      <c r="D564" s="228"/>
      <c r="E564" s="228"/>
      <c r="F564" s="226"/>
      <c r="G564" s="226"/>
      <c r="H564" s="226"/>
      <c r="I564" s="228"/>
    </row>
    <row r="565" spans="1:9" x14ac:dyDescent="0.25">
      <c r="A565" s="226"/>
      <c r="B565" s="226"/>
      <c r="C565" s="226"/>
      <c r="D565" s="228"/>
      <c r="E565" s="228"/>
      <c r="F565" s="226"/>
      <c r="G565" s="226"/>
      <c r="H565" s="226"/>
      <c r="I565" s="228"/>
    </row>
    <row r="566" spans="1:9" x14ac:dyDescent="0.25">
      <c r="A566" s="226"/>
      <c r="B566" s="226"/>
      <c r="C566" s="226"/>
      <c r="D566" s="228"/>
      <c r="E566" s="228"/>
      <c r="F566" s="226"/>
      <c r="G566" s="226"/>
      <c r="H566" s="226"/>
      <c r="I566" s="228"/>
    </row>
    <row r="567" spans="1:9" x14ac:dyDescent="0.25">
      <c r="A567" s="226"/>
      <c r="B567" s="226"/>
      <c r="C567" s="226"/>
      <c r="D567" s="228"/>
      <c r="E567" s="228"/>
      <c r="F567" s="226"/>
      <c r="G567" s="226"/>
      <c r="H567" s="226"/>
      <c r="I567" s="228"/>
    </row>
    <row r="568" spans="1:9" x14ac:dyDescent="0.25">
      <c r="A568" s="226"/>
      <c r="B568" s="226"/>
      <c r="C568" s="226"/>
      <c r="D568" s="228"/>
      <c r="E568" s="228"/>
      <c r="F568" s="226"/>
      <c r="G568" s="226"/>
      <c r="H568" s="226"/>
      <c r="I568" s="228"/>
    </row>
    <row r="569" spans="1:9" x14ac:dyDescent="0.25">
      <c r="A569" s="226"/>
      <c r="B569" s="226"/>
      <c r="C569" s="226"/>
      <c r="D569" s="228"/>
      <c r="E569" s="228"/>
      <c r="F569" s="226"/>
      <c r="G569" s="226"/>
      <c r="H569" s="226"/>
      <c r="I569" s="228"/>
    </row>
    <row r="570" spans="1:9" x14ac:dyDescent="0.25">
      <c r="A570" s="226"/>
      <c r="B570" s="226"/>
      <c r="C570" s="226"/>
      <c r="D570" s="228"/>
      <c r="E570" s="228"/>
      <c r="F570" s="226"/>
      <c r="G570" s="226"/>
      <c r="H570" s="226"/>
      <c r="I570" s="228"/>
    </row>
    <row r="571" spans="1:9" x14ac:dyDescent="0.25">
      <c r="A571" s="226"/>
      <c r="B571" s="226"/>
      <c r="C571" s="226"/>
      <c r="D571" s="228"/>
      <c r="E571" s="228"/>
      <c r="F571" s="226"/>
      <c r="G571" s="226"/>
      <c r="H571" s="226"/>
      <c r="I571" s="228"/>
    </row>
    <row r="572" spans="1:9" x14ac:dyDescent="0.25">
      <c r="A572" s="226"/>
      <c r="B572" s="226"/>
      <c r="C572" s="226"/>
      <c r="D572" s="228"/>
      <c r="E572" s="228"/>
      <c r="F572" s="226"/>
      <c r="G572" s="226"/>
      <c r="H572" s="226"/>
      <c r="I572" s="228"/>
    </row>
    <row r="573" spans="1:9" x14ac:dyDescent="0.25">
      <c r="A573" s="226"/>
      <c r="B573" s="226"/>
      <c r="C573" s="226"/>
      <c r="D573" s="228"/>
      <c r="E573" s="228"/>
      <c r="F573" s="226"/>
      <c r="G573" s="226"/>
      <c r="H573" s="226"/>
      <c r="I573" s="228"/>
    </row>
    <row r="574" spans="1:9" x14ac:dyDescent="0.25">
      <c r="A574" s="226"/>
      <c r="B574" s="226"/>
      <c r="C574" s="226"/>
      <c r="D574" s="228"/>
      <c r="E574" s="228"/>
      <c r="F574" s="226"/>
      <c r="G574" s="226"/>
      <c r="H574" s="226"/>
      <c r="I574" s="228"/>
    </row>
    <row r="575" spans="1:9" x14ac:dyDescent="0.25">
      <c r="A575" s="226"/>
      <c r="B575" s="226"/>
      <c r="C575" s="226"/>
      <c r="D575" s="228"/>
      <c r="E575" s="228"/>
      <c r="F575" s="226"/>
      <c r="G575" s="226"/>
      <c r="H575" s="226"/>
      <c r="I575" s="228"/>
    </row>
    <row r="576" spans="1:9" x14ac:dyDescent="0.25">
      <c r="A576" s="226"/>
      <c r="B576" s="226"/>
      <c r="C576" s="226"/>
      <c r="D576" s="228"/>
      <c r="E576" s="228"/>
      <c r="F576" s="226"/>
      <c r="G576" s="226"/>
      <c r="H576" s="226"/>
      <c r="I576" s="228"/>
    </row>
    <row r="577" spans="1:9" x14ac:dyDescent="0.25">
      <c r="A577" s="226"/>
      <c r="B577" s="226"/>
      <c r="C577" s="226"/>
      <c r="D577" s="228"/>
      <c r="E577" s="228"/>
      <c r="F577" s="226"/>
      <c r="G577" s="226"/>
      <c r="H577" s="226"/>
      <c r="I577" s="228"/>
    </row>
    <row r="578" spans="1:9" x14ac:dyDescent="0.25">
      <c r="A578" s="226"/>
      <c r="B578" s="226"/>
      <c r="C578" s="226"/>
      <c r="D578" s="228"/>
      <c r="E578" s="228"/>
      <c r="F578" s="226"/>
      <c r="G578" s="226"/>
      <c r="H578" s="226"/>
      <c r="I578" s="228"/>
    </row>
    <row r="579" spans="1:9" x14ac:dyDescent="0.25">
      <c r="A579" s="226"/>
      <c r="B579" s="226"/>
      <c r="C579" s="226"/>
      <c r="D579" s="228"/>
      <c r="E579" s="228"/>
      <c r="F579" s="226"/>
      <c r="G579" s="226"/>
      <c r="H579" s="226"/>
      <c r="I579" s="228"/>
    </row>
    <row r="580" spans="1:9" x14ac:dyDescent="0.25">
      <c r="A580" s="226"/>
      <c r="B580" s="226"/>
      <c r="C580" s="226"/>
      <c r="D580" s="228"/>
      <c r="E580" s="228"/>
      <c r="F580" s="226"/>
      <c r="G580" s="226"/>
      <c r="H580" s="226"/>
      <c r="I580" s="228"/>
    </row>
    <row r="581" spans="1:9" x14ac:dyDescent="0.25">
      <c r="A581" s="226"/>
      <c r="B581" s="226"/>
      <c r="C581" s="226"/>
      <c r="D581" s="228"/>
      <c r="E581" s="228"/>
      <c r="F581" s="226"/>
      <c r="G581" s="226"/>
      <c r="H581" s="226"/>
      <c r="I581" s="228"/>
    </row>
    <row r="582" spans="1:9" x14ac:dyDescent="0.25">
      <c r="A582" s="226"/>
      <c r="B582" s="226"/>
      <c r="C582" s="226"/>
      <c r="D582" s="228"/>
      <c r="E582" s="228"/>
      <c r="F582" s="226"/>
      <c r="G582" s="226"/>
      <c r="H582" s="226"/>
      <c r="I582" s="228"/>
    </row>
    <row r="583" spans="1:9" x14ac:dyDescent="0.25">
      <c r="A583" s="226"/>
      <c r="B583" s="226"/>
      <c r="C583" s="226"/>
      <c r="D583" s="228"/>
      <c r="E583" s="228"/>
      <c r="F583" s="226"/>
      <c r="G583" s="226"/>
      <c r="H583" s="226"/>
      <c r="I583" s="228"/>
    </row>
    <row r="584" spans="1:9" x14ac:dyDescent="0.25">
      <c r="A584" s="226"/>
      <c r="B584" s="226"/>
      <c r="C584" s="226"/>
      <c r="D584" s="228"/>
      <c r="E584" s="228"/>
      <c r="F584" s="226"/>
      <c r="G584" s="226"/>
      <c r="H584" s="226"/>
      <c r="I584" s="228"/>
    </row>
    <row r="585" spans="1:9" x14ac:dyDescent="0.25">
      <c r="A585" s="226"/>
      <c r="B585" s="226"/>
      <c r="C585" s="226"/>
      <c r="D585" s="228"/>
      <c r="E585" s="228"/>
      <c r="F585" s="226"/>
      <c r="G585" s="226"/>
      <c r="H585" s="226"/>
      <c r="I585" s="228"/>
    </row>
    <row r="586" spans="1:9" x14ac:dyDescent="0.25">
      <c r="A586" s="226"/>
      <c r="B586" s="226"/>
      <c r="C586" s="226"/>
      <c r="D586" s="228"/>
      <c r="E586" s="228"/>
      <c r="F586" s="226"/>
      <c r="G586" s="226"/>
      <c r="H586" s="226"/>
      <c r="I586" s="228"/>
    </row>
    <row r="587" spans="1:9" x14ac:dyDescent="0.25">
      <c r="A587" s="226"/>
      <c r="B587" s="226"/>
      <c r="C587" s="226"/>
      <c r="D587" s="228"/>
      <c r="E587" s="228"/>
      <c r="F587" s="226"/>
      <c r="G587" s="226"/>
      <c r="H587" s="226"/>
      <c r="I587" s="228"/>
    </row>
    <row r="588" spans="1:9" x14ac:dyDescent="0.25">
      <c r="A588" s="226"/>
      <c r="B588" s="226"/>
      <c r="C588" s="226"/>
      <c r="D588" s="228"/>
      <c r="E588" s="228"/>
      <c r="F588" s="226"/>
      <c r="G588" s="226"/>
      <c r="H588" s="226"/>
      <c r="I588" s="228"/>
    </row>
    <row r="589" spans="1:9" x14ac:dyDescent="0.25">
      <c r="A589" s="226"/>
      <c r="B589" s="226"/>
      <c r="C589" s="226"/>
      <c r="D589" s="228"/>
      <c r="E589" s="228"/>
      <c r="F589" s="226"/>
      <c r="G589" s="226"/>
      <c r="H589" s="226"/>
      <c r="I589" s="228"/>
    </row>
    <row r="590" spans="1:9" x14ac:dyDescent="0.25">
      <c r="A590" s="226"/>
      <c r="B590" s="226"/>
      <c r="C590" s="226"/>
      <c r="D590" s="228"/>
      <c r="E590" s="228"/>
      <c r="F590" s="226"/>
      <c r="G590" s="226"/>
      <c r="H590" s="226"/>
      <c r="I590" s="228"/>
    </row>
    <row r="591" spans="1:9" x14ac:dyDescent="0.25">
      <c r="A591" s="226"/>
      <c r="B591" s="226"/>
      <c r="C591" s="226"/>
      <c r="D591" s="228"/>
      <c r="E591" s="228"/>
      <c r="F591" s="226"/>
      <c r="G591" s="226"/>
      <c r="H591" s="226"/>
      <c r="I591" s="228"/>
    </row>
    <row r="592" spans="1:9" x14ac:dyDescent="0.25">
      <c r="A592" s="226"/>
      <c r="B592" s="226"/>
      <c r="C592" s="226"/>
      <c r="D592" s="228"/>
      <c r="E592" s="228"/>
      <c r="F592" s="226"/>
      <c r="G592" s="226"/>
      <c r="H592" s="226"/>
      <c r="I592" s="228"/>
    </row>
    <row r="593" spans="1:9" x14ac:dyDescent="0.25">
      <c r="A593" s="226"/>
      <c r="B593" s="226"/>
      <c r="C593" s="226"/>
      <c r="D593" s="228"/>
      <c r="E593" s="228"/>
      <c r="F593" s="226"/>
      <c r="G593" s="226"/>
      <c r="H593" s="226"/>
      <c r="I593" s="228"/>
    </row>
    <row r="594" spans="1:9" x14ac:dyDescent="0.25">
      <c r="A594" s="226"/>
      <c r="B594" s="226"/>
      <c r="C594" s="226"/>
      <c r="D594" s="228"/>
      <c r="E594" s="228"/>
      <c r="F594" s="226"/>
      <c r="G594" s="226"/>
      <c r="H594" s="226"/>
      <c r="I594" s="228"/>
    </row>
    <row r="595" spans="1:9" x14ac:dyDescent="0.25">
      <c r="A595" s="226"/>
      <c r="B595" s="226"/>
      <c r="C595" s="226"/>
      <c r="D595" s="228"/>
      <c r="E595" s="228"/>
      <c r="F595" s="226"/>
      <c r="G595" s="226"/>
      <c r="H595" s="226"/>
      <c r="I595" s="228"/>
    </row>
    <row r="596" spans="1:9" x14ac:dyDescent="0.25">
      <c r="A596" s="226"/>
      <c r="B596" s="226"/>
      <c r="C596" s="226"/>
      <c r="D596" s="228"/>
      <c r="E596" s="228"/>
      <c r="F596" s="226"/>
      <c r="G596" s="226"/>
      <c r="H596" s="226"/>
      <c r="I596" s="228"/>
    </row>
    <row r="597" spans="1:9" x14ac:dyDescent="0.25">
      <c r="A597" s="226"/>
      <c r="B597" s="226"/>
      <c r="C597" s="226"/>
      <c r="D597" s="228"/>
      <c r="E597" s="228"/>
      <c r="F597" s="226"/>
      <c r="G597" s="226"/>
      <c r="H597" s="226"/>
      <c r="I597" s="228"/>
    </row>
    <row r="598" spans="1:9" x14ac:dyDescent="0.25">
      <c r="A598" s="226"/>
      <c r="B598" s="226"/>
      <c r="C598" s="226"/>
      <c r="D598" s="228"/>
      <c r="E598" s="228"/>
      <c r="F598" s="226"/>
      <c r="G598" s="226"/>
      <c r="H598" s="226"/>
      <c r="I598" s="228"/>
    </row>
    <row r="599" spans="1:9" x14ac:dyDescent="0.25">
      <c r="A599" s="226"/>
      <c r="B599" s="226"/>
      <c r="C599" s="226"/>
      <c r="D599" s="228"/>
      <c r="E599" s="228"/>
      <c r="F599" s="226"/>
      <c r="G599" s="226"/>
      <c r="H599" s="226"/>
      <c r="I599" s="228"/>
    </row>
    <row r="600" spans="1:9" x14ac:dyDescent="0.25">
      <c r="A600" s="226"/>
      <c r="B600" s="226"/>
      <c r="C600" s="226"/>
      <c r="D600" s="228"/>
      <c r="E600" s="228"/>
      <c r="F600" s="226"/>
      <c r="G600" s="226"/>
      <c r="H600" s="226"/>
      <c r="I600" s="228"/>
    </row>
    <row r="601" spans="1:9" x14ac:dyDescent="0.25">
      <c r="A601" s="226"/>
      <c r="B601" s="226"/>
      <c r="C601" s="226"/>
      <c r="D601" s="228"/>
      <c r="E601" s="228"/>
      <c r="F601" s="226"/>
      <c r="G601" s="226"/>
      <c r="H601" s="226"/>
      <c r="I601" s="228"/>
    </row>
    <row r="602" spans="1:9" x14ac:dyDescent="0.25">
      <c r="A602" s="226"/>
      <c r="B602" s="226"/>
      <c r="C602" s="226"/>
      <c r="D602" s="228"/>
      <c r="E602" s="228"/>
      <c r="F602" s="226"/>
      <c r="G602" s="226"/>
      <c r="H602" s="226"/>
      <c r="I602" s="228"/>
    </row>
    <row r="603" spans="1:9" x14ac:dyDescent="0.25">
      <c r="A603" s="226"/>
      <c r="B603" s="226"/>
      <c r="C603" s="226"/>
      <c r="D603" s="228"/>
      <c r="E603" s="228"/>
      <c r="F603" s="226"/>
      <c r="G603" s="226"/>
      <c r="H603" s="226"/>
      <c r="I603" s="228"/>
    </row>
    <row r="604" spans="1:9" x14ac:dyDescent="0.25">
      <c r="A604" s="226"/>
      <c r="B604" s="226"/>
      <c r="C604" s="226"/>
      <c r="D604" s="228"/>
      <c r="E604" s="228"/>
      <c r="F604" s="226"/>
      <c r="G604" s="226"/>
      <c r="H604" s="226"/>
      <c r="I604" s="228"/>
    </row>
    <row r="605" spans="1:9" x14ac:dyDescent="0.25">
      <c r="A605" s="226"/>
      <c r="B605" s="226"/>
      <c r="C605" s="226"/>
      <c r="D605" s="228"/>
      <c r="E605" s="228"/>
      <c r="F605" s="226"/>
      <c r="G605" s="226"/>
      <c r="H605" s="226"/>
      <c r="I605" s="228"/>
    </row>
    <row r="606" spans="1:9" x14ac:dyDescent="0.25">
      <c r="A606" s="226"/>
      <c r="B606" s="226"/>
      <c r="C606" s="226"/>
      <c r="D606" s="228"/>
      <c r="E606" s="228"/>
      <c r="F606" s="226"/>
      <c r="G606" s="226"/>
      <c r="H606" s="226"/>
      <c r="I606" s="228"/>
    </row>
    <row r="607" spans="1:9" x14ac:dyDescent="0.25">
      <c r="A607" s="226"/>
      <c r="B607" s="226"/>
      <c r="C607" s="226"/>
      <c r="D607" s="228"/>
      <c r="E607" s="228"/>
      <c r="F607" s="226"/>
      <c r="G607" s="226"/>
      <c r="H607" s="226"/>
      <c r="I607" s="228"/>
    </row>
    <row r="608" spans="1:9" x14ac:dyDescent="0.25">
      <c r="A608" s="226"/>
      <c r="B608" s="226"/>
      <c r="C608" s="226"/>
      <c r="D608" s="228"/>
      <c r="E608" s="228"/>
      <c r="F608" s="226"/>
      <c r="G608" s="226"/>
      <c r="H608" s="226"/>
      <c r="I608" s="228"/>
    </row>
    <row r="609" spans="1:9" x14ac:dyDescent="0.25">
      <c r="A609" s="226"/>
      <c r="B609" s="226"/>
      <c r="C609" s="226"/>
      <c r="D609" s="228"/>
      <c r="E609" s="228"/>
      <c r="F609" s="226"/>
      <c r="G609" s="226"/>
      <c r="H609" s="226"/>
      <c r="I609" s="228"/>
    </row>
    <row r="610" spans="1:9" x14ac:dyDescent="0.25">
      <c r="A610" s="226"/>
      <c r="B610" s="226"/>
      <c r="C610" s="226"/>
      <c r="D610" s="228"/>
      <c r="E610" s="228"/>
      <c r="F610" s="226"/>
      <c r="G610" s="226"/>
      <c r="H610" s="226"/>
      <c r="I610" s="228"/>
    </row>
    <row r="611" spans="1:9" x14ac:dyDescent="0.25">
      <c r="A611" s="226"/>
      <c r="B611" s="226"/>
      <c r="C611" s="226"/>
      <c r="D611" s="228"/>
      <c r="E611" s="228"/>
      <c r="F611" s="226"/>
      <c r="G611" s="226"/>
      <c r="H611" s="226"/>
      <c r="I611" s="228"/>
    </row>
    <row r="612" spans="1:9" x14ac:dyDescent="0.25">
      <c r="A612" s="226"/>
      <c r="B612" s="226"/>
      <c r="C612" s="226"/>
      <c r="D612" s="228"/>
      <c r="E612" s="228"/>
      <c r="F612" s="226"/>
      <c r="G612" s="226"/>
      <c r="H612" s="226"/>
      <c r="I612" s="228"/>
    </row>
    <row r="613" spans="1:9" x14ac:dyDescent="0.25">
      <c r="A613" s="226"/>
      <c r="B613" s="226"/>
      <c r="C613" s="226"/>
      <c r="D613" s="228"/>
      <c r="E613" s="228"/>
      <c r="F613" s="226"/>
      <c r="G613" s="226"/>
      <c r="H613" s="226"/>
      <c r="I613" s="228"/>
    </row>
    <row r="614" spans="1:9" x14ac:dyDescent="0.25">
      <c r="A614" s="226"/>
      <c r="B614" s="226"/>
      <c r="C614" s="226"/>
      <c r="D614" s="228"/>
      <c r="E614" s="228"/>
      <c r="F614" s="226"/>
      <c r="G614" s="226"/>
      <c r="H614" s="226"/>
      <c r="I614" s="228"/>
    </row>
    <row r="615" spans="1:9" x14ac:dyDescent="0.25">
      <c r="A615" s="226"/>
      <c r="B615" s="226"/>
      <c r="C615" s="226"/>
      <c r="D615" s="228"/>
      <c r="E615" s="228"/>
      <c r="F615" s="226"/>
      <c r="G615" s="226"/>
      <c r="H615" s="226"/>
      <c r="I615" s="228"/>
    </row>
    <row r="616" spans="1:9" x14ac:dyDescent="0.25">
      <c r="A616" s="226"/>
      <c r="B616" s="226"/>
      <c r="C616" s="226"/>
      <c r="D616" s="228"/>
      <c r="E616" s="228"/>
      <c r="F616" s="226"/>
      <c r="G616" s="226"/>
      <c r="H616" s="226"/>
      <c r="I616" s="228"/>
    </row>
    <row r="617" spans="1:9" x14ac:dyDescent="0.25">
      <c r="A617" s="226"/>
      <c r="B617" s="226"/>
      <c r="C617" s="226"/>
      <c r="D617" s="228"/>
      <c r="E617" s="228"/>
      <c r="F617" s="226"/>
      <c r="G617" s="226"/>
      <c r="H617" s="226"/>
      <c r="I617" s="228"/>
    </row>
    <row r="618" spans="1:9" x14ac:dyDescent="0.25">
      <c r="A618" s="226"/>
      <c r="B618" s="226"/>
      <c r="C618" s="226"/>
      <c r="D618" s="228"/>
      <c r="E618" s="228"/>
      <c r="F618" s="226"/>
      <c r="G618" s="226"/>
      <c r="H618" s="226"/>
      <c r="I618" s="228"/>
    </row>
    <row r="619" spans="1:9" x14ac:dyDescent="0.25">
      <c r="A619" s="226"/>
      <c r="B619" s="226"/>
      <c r="C619" s="226"/>
      <c r="D619" s="228"/>
      <c r="E619" s="228"/>
      <c r="F619" s="226"/>
      <c r="G619" s="226"/>
      <c r="H619" s="226"/>
      <c r="I619" s="228"/>
    </row>
    <row r="620" spans="1:9" x14ac:dyDescent="0.25">
      <c r="A620" s="226"/>
      <c r="B620" s="226"/>
      <c r="C620" s="226"/>
      <c r="D620" s="228"/>
      <c r="E620" s="228"/>
      <c r="F620" s="226"/>
      <c r="G620" s="226"/>
      <c r="H620" s="226"/>
      <c r="I620" s="228"/>
    </row>
    <row r="621" spans="1:9" x14ac:dyDescent="0.25">
      <c r="A621" s="226"/>
      <c r="B621" s="226"/>
      <c r="C621" s="226"/>
      <c r="D621" s="228"/>
      <c r="E621" s="228"/>
      <c r="F621" s="226"/>
      <c r="G621" s="226"/>
      <c r="H621" s="226"/>
      <c r="I621" s="228"/>
    </row>
    <row r="622" spans="1:9" x14ac:dyDescent="0.25">
      <c r="A622" s="226"/>
      <c r="B622" s="226"/>
      <c r="C622" s="226"/>
      <c r="D622" s="228"/>
      <c r="E622" s="228"/>
      <c r="F622" s="226"/>
      <c r="G622" s="226"/>
      <c r="H622" s="226"/>
      <c r="I622" s="228"/>
    </row>
    <row r="623" spans="1:9" x14ac:dyDescent="0.25">
      <c r="A623" s="226"/>
      <c r="B623" s="226"/>
      <c r="C623" s="226"/>
      <c r="D623" s="228"/>
      <c r="E623" s="228"/>
      <c r="F623" s="226"/>
      <c r="G623" s="226"/>
      <c r="H623" s="226"/>
      <c r="I623" s="228"/>
    </row>
    <row r="624" spans="1:9" x14ac:dyDescent="0.25">
      <c r="A624" s="226"/>
      <c r="B624" s="226"/>
      <c r="C624" s="226"/>
      <c r="D624" s="228"/>
      <c r="E624" s="228"/>
      <c r="F624" s="226"/>
      <c r="G624" s="226"/>
      <c r="H624" s="226"/>
      <c r="I624" s="228"/>
    </row>
    <row r="625" spans="1:9" x14ac:dyDescent="0.25">
      <c r="A625" s="226"/>
      <c r="B625" s="226"/>
      <c r="C625" s="226"/>
      <c r="D625" s="228"/>
      <c r="E625" s="228"/>
      <c r="F625" s="226"/>
      <c r="G625" s="226"/>
      <c r="H625" s="226"/>
      <c r="I625" s="228"/>
    </row>
    <row r="626" spans="1:9" x14ac:dyDescent="0.25">
      <c r="A626" s="226"/>
      <c r="B626" s="226"/>
      <c r="C626" s="226"/>
      <c r="D626" s="228"/>
      <c r="E626" s="228"/>
      <c r="F626" s="226"/>
      <c r="G626" s="226"/>
      <c r="H626" s="226"/>
      <c r="I626" s="228"/>
    </row>
    <row r="627" spans="1:9" x14ac:dyDescent="0.25">
      <c r="A627" s="226"/>
      <c r="B627" s="226"/>
      <c r="C627" s="226"/>
      <c r="D627" s="228"/>
      <c r="E627" s="228"/>
      <c r="F627" s="226"/>
      <c r="G627" s="226"/>
      <c r="H627" s="226"/>
      <c r="I627" s="228"/>
    </row>
    <row r="628" spans="1:9" x14ac:dyDescent="0.25">
      <c r="A628" s="226"/>
      <c r="B628" s="226"/>
      <c r="C628" s="226"/>
      <c r="D628" s="228"/>
      <c r="E628" s="228"/>
      <c r="F628" s="226"/>
      <c r="G628" s="226"/>
      <c r="H628" s="226"/>
      <c r="I628" s="228"/>
    </row>
    <row r="629" spans="1:9" x14ac:dyDescent="0.25">
      <c r="A629" s="226"/>
      <c r="B629" s="226"/>
      <c r="C629" s="226"/>
      <c r="D629" s="228"/>
      <c r="E629" s="228"/>
      <c r="F629" s="226"/>
      <c r="G629" s="226"/>
      <c r="H629" s="226"/>
      <c r="I629" s="228"/>
    </row>
    <row r="630" spans="1:9" x14ac:dyDescent="0.25">
      <c r="A630" s="226"/>
      <c r="B630" s="226"/>
      <c r="C630" s="226"/>
      <c r="D630" s="228"/>
      <c r="E630" s="228"/>
      <c r="F630" s="226"/>
      <c r="G630" s="226"/>
      <c r="H630" s="226"/>
      <c r="I630" s="228"/>
    </row>
    <row r="631" spans="1:9" x14ac:dyDescent="0.25">
      <c r="A631" s="226"/>
      <c r="B631" s="226"/>
      <c r="C631" s="226"/>
      <c r="D631" s="228"/>
      <c r="E631" s="228"/>
      <c r="F631" s="226"/>
      <c r="G631" s="226"/>
      <c r="H631" s="226"/>
      <c r="I631" s="228"/>
    </row>
    <row r="632" spans="1:9" x14ac:dyDescent="0.25">
      <c r="A632" s="226"/>
      <c r="B632" s="226"/>
      <c r="C632" s="226"/>
      <c r="D632" s="228"/>
      <c r="E632" s="228"/>
      <c r="F632" s="226"/>
      <c r="G632" s="226"/>
      <c r="H632" s="226"/>
      <c r="I632" s="228"/>
    </row>
    <row r="633" spans="1:9" x14ac:dyDescent="0.25">
      <c r="A633" s="226"/>
      <c r="B633" s="226"/>
      <c r="C633" s="226"/>
      <c r="D633" s="228"/>
      <c r="E633" s="228"/>
      <c r="F633" s="226"/>
      <c r="G633" s="226"/>
      <c r="H633" s="226"/>
      <c r="I633" s="228"/>
    </row>
    <row r="634" spans="1:9" x14ac:dyDescent="0.25">
      <c r="A634" s="226"/>
      <c r="B634" s="226"/>
      <c r="C634" s="226"/>
      <c r="D634" s="228"/>
      <c r="E634" s="228"/>
      <c r="F634" s="226"/>
      <c r="G634" s="226"/>
      <c r="H634" s="226"/>
      <c r="I634" s="228"/>
    </row>
    <row r="635" spans="1:9" x14ac:dyDescent="0.25">
      <c r="A635" s="226"/>
      <c r="B635" s="226"/>
      <c r="C635" s="226"/>
      <c r="D635" s="228"/>
      <c r="E635" s="228"/>
      <c r="F635" s="226"/>
      <c r="G635" s="226"/>
      <c r="H635" s="226"/>
      <c r="I635" s="228"/>
    </row>
    <row r="636" spans="1:9" x14ac:dyDescent="0.25">
      <c r="A636" s="226"/>
      <c r="B636" s="226"/>
      <c r="C636" s="226"/>
      <c r="D636" s="228"/>
      <c r="E636" s="228"/>
      <c r="F636" s="226"/>
      <c r="G636" s="226"/>
      <c r="H636" s="226"/>
      <c r="I636" s="228"/>
    </row>
    <row r="637" spans="1:9" x14ac:dyDescent="0.25">
      <c r="A637" s="226"/>
      <c r="B637" s="226"/>
      <c r="C637" s="226"/>
      <c r="D637" s="228"/>
      <c r="E637" s="228"/>
      <c r="F637" s="226"/>
      <c r="G637" s="226"/>
      <c r="H637" s="226"/>
      <c r="I637" s="228"/>
    </row>
    <row r="638" spans="1:9" x14ac:dyDescent="0.25">
      <c r="A638" s="226"/>
      <c r="B638" s="226"/>
      <c r="C638" s="226"/>
      <c r="D638" s="228"/>
      <c r="E638" s="228"/>
      <c r="F638" s="226"/>
      <c r="G638" s="226"/>
      <c r="H638" s="226"/>
      <c r="I638" s="228"/>
    </row>
    <row r="639" spans="1:9" x14ac:dyDescent="0.25">
      <c r="A639" s="226"/>
      <c r="B639" s="226"/>
      <c r="C639" s="226"/>
      <c r="D639" s="228"/>
      <c r="E639" s="228"/>
      <c r="F639" s="226"/>
      <c r="G639" s="226"/>
      <c r="H639" s="226"/>
      <c r="I639" s="228"/>
    </row>
    <row r="640" spans="1:9" x14ac:dyDescent="0.25">
      <c r="A640" s="226"/>
      <c r="B640" s="226"/>
      <c r="C640" s="226"/>
      <c r="D640" s="228"/>
      <c r="E640" s="228"/>
      <c r="F640" s="226"/>
      <c r="G640" s="226"/>
      <c r="H640" s="226"/>
      <c r="I640" s="228"/>
    </row>
    <row r="641" spans="1:9" x14ac:dyDescent="0.25">
      <c r="A641" s="226"/>
      <c r="B641" s="226"/>
      <c r="C641" s="226"/>
      <c r="D641" s="228"/>
      <c r="E641" s="228"/>
      <c r="F641" s="226"/>
      <c r="G641" s="226"/>
      <c r="H641" s="226"/>
      <c r="I641" s="228"/>
    </row>
    <row r="642" spans="1:9" x14ac:dyDescent="0.25">
      <c r="A642" s="226"/>
      <c r="B642" s="226"/>
      <c r="C642" s="226"/>
      <c r="D642" s="228"/>
      <c r="E642" s="228"/>
      <c r="F642" s="226"/>
      <c r="G642" s="226"/>
      <c r="H642" s="226"/>
      <c r="I642" s="228"/>
    </row>
    <row r="643" spans="1:9" x14ac:dyDescent="0.25">
      <c r="A643" s="226"/>
      <c r="B643" s="226"/>
      <c r="C643" s="226"/>
      <c r="D643" s="228"/>
      <c r="E643" s="228"/>
      <c r="F643" s="226"/>
      <c r="G643" s="226"/>
      <c r="H643" s="226"/>
      <c r="I643" s="228"/>
    </row>
    <row r="644" spans="1:9" x14ac:dyDescent="0.25">
      <c r="A644" s="226"/>
      <c r="B644" s="226"/>
      <c r="C644" s="226"/>
      <c r="D644" s="228"/>
      <c r="E644" s="228"/>
      <c r="F644" s="226"/>
      <c r="G644" s="226"/>
      <c r="H644" s="226"/>
      <c r="I644" s="228"/>
    </row>
    <row r="645" spans="1:9" x14ac:dyDescent="0.25">
      <c r="A645" s="226"/>
      <c r="B645" s="226"/>
      <c r="C645" s="226"/>
      <c r="D645" s="228"/>
      <c r="E645" s="228"/>
      <c r="F645" s="226"/>
      <c r="G645" s="226"/>
      <c r="H645" s="226"/>
      <c r="I645" s="228"/>
    </row>
    <row r="646" spans="1:9" x14ac:dyDescent="0.25">
      <c r="A646" s="226"/>
      <c r="B646" s="226"/>
      <c r="C646" s="226"/>
      <c r="D646" s="228"/>
      <c r="E646" s="228"/>
      <c r="F646" s="226"/>
      <c r="G646" s="226"/>
      <c r="H646" s="226"/>
      <c r="I646" s="228"/>
    </row>
    <row r="647" spans="1:9" x14ac:dyDescent="0.25">
      <c r="A647" s="226"/>
      <c r="B647" s="226"/>
      <c r="C647" s="226"/>
      <c r="D647" s="228"/>
      <c r="E647" s="228"/>
      <c r="F647" s="226"/>
      <c r="G647" s="226"/>
      <c r="H647" s="226"/>
      <c r="I647" s="228"/>
    </row>
    <row r="648" spans="1:9" x14ac:dyDescent="0.25">
      <c r="A648" s="226"/>
      <c r="B648" s="226"/>
      <c r="C648" s="226"/>
      <c r="D648" s="228"/>
      <c r="E648" s="228"/>
      <c r="F648" s="226"/>
      <c r="G648" s="226"/>
      <c r="H648" s="226"/>
      <c r="I648" s="228"/>
    </row>
    <row r="649" spans="1:9" x14ac:dyDescent="0.25">
      <c r="A649" s="226"/>
      <c r="B649" s="226"/>
      <c r="C649" s="226"/>
      <c r="D649" s="228"/>
      <c r="E649" s="228"/>
      <c r="F649" s="226"/>
      <c r="G649" s="226"/>
      <c r="H649" s="226"/>
      <c r="I649" s="228"/>
    </row>
    <row r="650" spans="1:9" x14ac:dyDescent="0.25">
      <c r="A650" s="226"/>
      <c r="B650" s="226"/>
      <c r="C650" s="226"/>
      <c r="D650" s="228"/>
      <c r="E650" s="228"/>
      <c r="F650" s="226"/>
      <c r="G650" s="226"/>
      <c r="H650" s="226"/>
      <c r="I650" s="228"/>
    </row>
    <row r="651" spans="1:9" x14ac:dyDescent="0.25">
      <c r="A651" s="226"/>
      <c r="B651" s="226"/>
      <c r="C651" s="226"/>
      <c r="D651" s="228"/>
      <c r="E651" s="228"/>
      <c r="F651" s="226"/>
      <c r="G651" s="226"/>
      <c r="H651" s="226"/>
      <c r="I651" s="228"/>
    </row>
    <row r="652" spans="1:9" x14ac:dyDescent="0.25">
      <c r="A652" s="226"/>
      <c r="B652" s="226"/>
      <c r="C652" s="226"/>
      <c r="D652" s="228"/>
      <c r="E652" s="228"/>
      <c r="F652" s="226"/>
      <c r="G652" s="226"/>
      <c r="H652" s="226"/>
      <c r="I652" s="228"/>
    </row>
    <row r="653" spans="1:9" x14ac:dyDescent="0.25">
      <c r="A653" s="226"/>
      <c r="B653" s="226"/>
      <c r="C653" s="226"/>
      <c r="D653" s="228"/>
      <c r="E653" s="228"/>
      <c r="F653" s="226"/>
      <c r="G653" s="226"/>
      <c r="H653" s="226"/>
      <c r="I653" s="228"/>
    </row>
    <row r="654" spans="1:9" x14ac:dyDescent="0.25">
      <c r="A654" s="226"/>
      <c r="B654" s="226"/>
      <c r="C654" s="226"/>
      <c r="D654" s="228"/>
      <c r="E654" s="228"/>
      <c r="F654" s="226"/>
      <c r="G654" s="226"/>
      <c r="H654" s="226"/>
      <c r="I654" s="228"/>
    </row>
    <row r="655" spans="1:9" x14ac:dyDescent="0.25">
      <c r="A655" s="226"/>
      <c r="B655" s="226"/>
      <c r="C655" s="226"/>
      <c r="D655" s="228"/>
      <c r="E655" s="228"/>
      <c r="F655" s="226"/>
      <c r="G655" s="226"/>
      <c r="H655" s="226"/>
      <c r="I655" s="228"/>
    </row>
    <row r="656" spans="1:9" x14ac:dyDescent="0.25">
      <c r="A656" s="226"/>
      <c r="B656" s="226"/>
      <c r="C656" s="226"/>
      <c r="D656" s="228"/>
      <c r="E656" s="228"/>
      <c r="F656" s="226"/>
      <c r="G656" s="226"/>
      <c r="H656" s="226"/>
      <c r="I656" s="228"/>
    </row>
    <row r="657" spans="1:9" x14ac:dyDescent="0.25">
      <c r="A657" s="226"/>
      <c r="B657" s="226"/>
      <c r="C657" s="226"/>
      <c r="D657" s="228"/>
      <c r="E657" s="228"/>
      <c r="F657" s="226"/>
      <c r="G657" s="226"/>
      <c r="H657" s="226"/>
      <c r="I657" s="228"/>
    </row>
    <row r="658" spans="1:9" x14ac:dyDescent="0.25">
      <c r="A658" s="226"/>
      <c r="B658" s="226"/>
      <c r="C658" s="226"/>
      <c r="D658" s="228"/>
      <c r="E658" s="228"/>
      <c r="F658" s="226"/>
      <c r="G658" s="226"/>
      <c r="H658" s="226"/>
      <c r="I658" s="228"/>
    </row>
    <row r="659" spans="1:9" x14ac:dyDescent="0.25">
      <c r="A659" s="226"/>
      <c r="B659" s="226"/>
      <c r="C659" s="226"/>
      <c r="D659" s="228"/>
      <c r="E659" s="228"/>
      <c r="F659" s="226"/>
      <c r="G659" s="226"/>
      <c r="H659" s="226"/>
      <c r="I659" s="228"/>
    </row>
    <row r="660" spans="1:9" x14ac:dyDescent="0.25">
      <c r="A660" s="226"/>
      <c r="B660" s="226"/>
      <c r="C660" s="226"/>
      <c r="D660" s="228"/>
      <c r="E660" s="228"/>
      <c r="F660" s="226"/>
      <c r="G660" s="226"/>
      <c r="H660" s="226"/>
      <c r="I660" s="228"/>
    </row>
    <row r="661" spans="1:9" x14ac:dyDescent="0.25">
      <c r="A661" s="226"/>
      <c r="B661" s="226"/>
      <c r="C661" s="226"/>
      <c r="D661" s="228"/>
      <c r="E661" s="228"/>
      <c r="F661" s="226"/>
      <c r="G661" s="226"/>
      <c r="H661" s="226"/>
      <c r="I661" s="228"/>
    </row>
    <row r="662" spans="1:9" x14ac:dyDescent="0.25">
      <c r="A662" s="226"/>
      <c r="B662" s="226"/>
      <c r="C662" s="226"/>
      <c r="D662" s="228"/>
      <c r="E662" s="228"/>
      <c r="F662" s="226"/>
      <c r="G662" s="226"/>
      <c r="H662" s="226"/>
      <c r="I662" s="228"/>
    </row>
    <row r="663" spans="1:9" x14ac:dyDescent="0.25">
      <c r="A663" s="226"/>
      <c r="B663" s="226"/>
      <c r="C663" s="226"/>
      <c r="D663" s="228"/>
      <c r="E663" s="228"/>
      <c r="F663" s="226"/>
      <c r="G663" s="226"/>
      <c r="H663" s="226"/>
      <c r="I663" s="228"/>
    </row>
    <row r="664" spans="1:9" x14ac:dyDescent="0.25">
      <c r="A664" s="226"/>
      <c r="B664" s="226"/>
      <c r="C664" s="226"/>
      <c r="D664" s="228"/>
      <c r="E664" s="228"/>
      <c r="F664" s="226"/>
      <c r="G664" s="226"/>
      <c r="H664" s="226"/>
      <c r="I664" s="228"/>
    </row>
    <row r="665" spans="1:9" x14ac:dyDescent="0.25">
      <c r="A665" s="226"/>
      <c r="B665" s="226"/>
      <c r="C665" s="226"/>
      <c r="D665" s="228"/>
      <c r="E665" s="228"/>
      <c r="F665" s="226"/>
      <c r="G665" s="226"/>
      <c r="H665" s="226"/>
      <c r="I665" s="228"/>
    </row>
    <row r="666" spans="1:9" x14ac:dyDescent="0.25">
      <c r="A666" s="226"/>
      <c r="B666" s="226"/>
      <c r="C666" s="226"/>
      <c r="D666" s="228"/>
      <c r="E666" s="228"/>
      <c r="F666" s="226"/>
      <c r="G666" s="226"/>
      <c r="H666" s="226"/>
      <c r="I666" s="228"/>
    </row>
    <row r="667" spans="1:9" x14ac:dyDescent="0.25">
      <c r="A667" s="226"/>
      <c r="B667" s="226"/>
      <c r="C667" s="226"/>
      <c r="D667" s="228"/>
      <c r="E667" s="228"/>
      <c r="F667" s="226"/>
      <c r="G667" s="226"/>
      <c r="H667" s="226"/>
      <c r="I667" s="228"/>
    </row>
    <row r="668" spans="1:9" x14ac:dyDescent="0.25">
      <c r="A668" s="226"/>
      <c r="B668" s="226"/>
      <c r="C668" s="226"/>
      <c r="D668" s="228"/>
      <c r="E668" s="228"/>
      <c r="F668" s="226"/>
      <c r="G668" s="226"/>
      <c r="H668" s="226"/>
      <c r="I668" s="228"/>
    </row>
    <row r="669" spans="1:9" x14ac:dyDescent="0.25">
      <c r="A669" s="226"/>
      <c r="B669" s="226"/>
      <c r="C669" s="226"/>
      <c r="D669" s="228"/>
      <c r="E669" s="228"/>
      <c r="F669" s="226"/>
      <c r="G669" s="226"/>
      <c r="H669" s="226"/>
      <c r="I669" s="228"/>
    </row>
    <row r="670" spans="1:9" x14ac:dyDescent="0.25">
      <c r="A670" s="226"/>
      <c r="B670" s="226"/>
      <c r="C670" s="226"/>
      <c r="D670" s="228"/>
      <c r="E670" s="228"/>
      <c r="F670" s="226"/>
      <c r="G670" s="226"/>
      <c r="H670" s="226"/>
      <c r="I670" s="228"/>
    </row>
    <row r="671" spans="1:9" x14ac:dyDescent="0.25">
      <c r="A671" s="226"/>
      <c r="B671" s="226"/>
      <c r="C671" s="226"/>
      <c r="D671" s="228"/>
      <c r="E671" s="228"/>
      <c r="F671" s="226"/>
      <c r="G671" s="226"/>
      <c r="H671" s="226"/>
      <c r="I671" s="228"/>
    </row>
    <row r="672" spans="1:9" x14ac:dyDescent="0.25">
      <c r="A672" s="226"/>
      <c r="B672" s="226"/>
      <c r="C672" s="226"/>
      <c r="D672" s="228"/>
      <c r="E672" s="228"/>
      <c r="F672" s="226"/>
      <c r="G672" s="226"/>
      <c r="H672" s="226"/>
      <c r="I672" s="228"/>
    </row>
    <row r="673" spans="1:9" x14ac:dyDescent="0.25">
      <c r="A673" s="226"/>
      <c r="B673" s="226"/>
      <c r="C673" s="226"/>
      <c r="D673" s="228"/>
      <c r="E673" s="228"/>
      <c r="F673" s="226"/>
      <c r="G673" s="226"/>
      <c r="H673" s="226"/>
      <c r="I673" s="228"/>
    </row>
    <row r="674" spans="1:9" x14ac:dyDescent="0.25">
      <c r="A674" s="226"/>
      <c r="B674" s="226"/>
      <c r="C674" s="226"/>
      <c r="D674" s="228"/>
      <c r="E674" s="228"/>
      <c r="F674" s="226"/>
      <c r="G674" s="226"/>
      <c r="H674" s="226"/>
      <c r="I674" s="228"/>
    </row>
    <row r="675" spans="1:9" x14ac:dyDescent="0.25">
      <c r="A675" s="226"/>
      <c r="B675" s="226"/>
      <c r="C675" s="226"/>
      <c r="D675" s="228"/>
      <c r="E675" s="228"/>
      <c r="F675" s="226"/>
      <c r="G675" s="226"/>
      <c r="H675" s="226"/>
      <c r="I675" s="228"/>
    </row>
    <row r="676" spans="1:9" x14ac:dyDescent="0.25">
      <c r="A676" s="226"/>
      <c r="B676" s="226"/>
      <c r="C676" s="226"/>
      <c r="D676" s="228"/>
      <c r="E676" s="228"/>
      <c r="F676" s="226"/>
      <c r="G676" s="226"/>
      <c r="H676" s="226"/>
      <c r="I676" s="228"/>
    </row>
    <row r="677" spans="1:9" x14ac:dyDescent="0.25">
      <c r="A677" s="226"/>
      <c r="B677" s="226"/>
      <c r="C677" s="226"/>
      <c r="D677" s="228"/>
      <c r="E677" s="228"/>
      <c r="F677" s="226"/>
      <c r="G677" s="226"/>
      <c r="H677" s="226"/>
      <c r="I677" s="228"/>
    </row>
    <row r="678" spans="1:9" x14ac:dyDescent="0.25">
      <c r="A678" s="226"/>
      <c r="B678" s="226"/>
      <c r="C678" s="226"/>
      <c r="D678" s="228"/>
      <c r="E678" s="228"/>
      <c r="F678" s="226"/>
      <c r="G678" s="226"/>
      <c r="H678" s="226"/>
      <c r="I678" s="228"/>
    </row>
    <row r="679" spans="1:9" x14ac:dyDescent="0.25">
      <c r="A679" s="226"/>
      <c r="B679" s="226"/>
      <c r="C679" s="226"/>
      <c r="D679" s="228"/>
      <c r="E679" s="228"/>
      <c r="F679" s="226"/>
      <c r="G679" s="226"/>
      <c r="H679" s="226"/>
      <c r="I679" s="228"/>
    </row>
    <row r="680" spans="1:9" x14ac:dyDescent="0.25">
      <c r="A680" s="226"/>
      <c r="B680" s="226"/>
      <c r="C680" s="226"/>
      <c r="D680" s="228"/>
      <c r="E680" s="228"/>
      <c r="F680" s="226"/>
      <c r="G680" s="226"/>
      <c r="H680" s="226"/>
      <c r="I680" s="228"/>
    </row>
    <row r="681" spans="1:9" x14ac:dyDescent="0.25">
      <c r="A681" s="226"/>
      <c r="B681" s="226"/>
      <c r="C681" s="226"/>
      <c r="D681" s="228"/>
      <c r="E681" s="228"/>
      <c r="F681" s="226"/>
      <c r="G681" s="226"/>
      <c r="H681" s="226"/>
      <c r="I681" s="228"/>
    </row>
    <row r="682" spans="1:9" x14ac:dyDescent="0.25">
      <c r="A682" s="226"/>
      <c r="B682" s="226"/>
      <c r="C682" s="226"/>
      <c r="D682" s="228"/>
      <c r="E682" s="228"/>
      <c r="F682" s="226"/>
      <c r="G682" s="226"/>
      <c r="H682" s="226"/>
      <c r="I682" s="228"/>
    </row>
    <row r="683" spans="1:9" x14ac:dyDescent="0.25">
      <c r="A683" s="226"/>
      <c r="B683" s="226"/>
      <c r="C683" s="226"/>
      <c r="D683" s="228"/>
      <c r="E683" s="228"/>
      <c r="F683" s="226"/>
      <c r="G683" s="226"/>
      <c r="H683" s="226"/>
      <c r="I683" s="228"/>
    </row>
    <row r="684" spans="1:9" x14ac:dyDescent="0.25">
      <c r="A684" s="226"/>
      <c r="B684" s="226"/>
      <c r="C684" s="226"/>
      <c r="D684" s="228"/>
      <c r="E684" s="228"/>
      <c r="F684" s="226"/>
      <c r="G684" s="226"/>
      <c r="H684" s="226"/>
      <c r="I684" s="228"/>
    </row>
    <row r="685" spans="1:9" x14ac:dyDescent="0.25">
      <c r="A685" s="226"/>
      <c r="B685" s="226"/>
      <c r="C685" s="226"/>
      <c r="D685" s="228"/>
      <c r="E685" s="228"/>
      <c r="F685" s="226"/>
      <c r="G685" s="226"/>
      <c r="H685" s="226"/>
      <c r="I685" s="228"/>
    </row>
    <row r="686" spans="1:9" x14ac:dyDescent="0.25">
      <c r="A686" s="226"/>
      <c r="B686" s="226"/>
      <c r="C686" s="226"/>
      <c r="D686" s="228"/>
      <c r="E686" s="228"/>
      <c r="F686" s="226"/>
      <c r="G686" s="226"/>
      <c r="H686" s="226"/>
      <c r="I686" s="228"/>
    </row>
    <row r="687" spans="1:9" x14ac:dyDescent="0.25">
      <c r="A687" s="226"/>
      <c r="B687" s="226"/>
      <c r="C687" s="226"/>
      <c r="D687" s="228"/>
      <c r="E687" s="228"/>
      <c r="F687" s="226"/>
      <c r="G687" s="226"/>
      <c r="H687" s="226"/>
      <c r="I687" s="228"/>
    </row>
    <row r="688" spans="1:9" x14ac:dyDescent="0.25">
      <c r="A688" s="226"/>
      <c r="B688" s="226"/>
      <c r="C688" s="226"/>
      <c r="D688" s="228"/>
      <c r="E688" s="228"/>
      <c r="F688" s="226"/>
      <c r="G688" s="226"/>
      <c r="H688" s="226"/>
      <c r="I688" s="228"/>
    </row>
    <row r="689" spans="1:9" x14ac:dyDescent="0.25">
      <c r="A689" s="226"/>
      <c r="B689" s="226"/>
      <c r="C689" s="226"/>
      <c r="D689" s="228"/>
      <c r="E689" s="228"/>
      <c r="F689" s="226"/>
      <c r="G689" s="226"/>
      <c r="H689" s="226"/>
      <c r="I689" s="228"/>
    </row>
    <row r="690" spans="1:9" x14ac:dyDescent="0.25">
      <c r="A690" s="226"/>
      <c r="B690" s="226"/>
      <c r="C690" s="226"/>
      <c r="D690" s="228"/>
      <c r="E690" s="228"/>
      <c r="F690" s="226"/>
      <c r="G690" s="226"/>
      <c r="H690" s="226"/>
      <c r="I690" s="228"/>
    </row>
    <row r="691" spans="1:9" x14ac:dyDescent="0.25">
      <c r="A691" s="226"/>
      <c r="B691" s="226"/>
      <c r="C691" s="226"/>
      <c r="D691" s="228"/>
      <c r="E691" s="228"/>
      <c r="F691" s="226"/>
      <c r="G691" s="226"/>
      <c r="H691" s="226"/>
      <c r="I691" s="228"/>
    </row>
    <row r="692" spans="1:9" x14ac:dyDescent="0.25">
      <c r="A692" s="226"/>
      <c r="B692" s="226"/>
      <c r="C692" s="226"/>
      <c r="D692" s="228"/>
      <c r="E692" s="228"/>
      <c r="F692" s="226"/>
      <c r="G692" s="226"/>
      <c r="H692" s="226"/>
      <c r="I692" s="228"/>
    </row>
    <row r="693" spans="1:9" x14ac:dyDescent="0.25">
      <c r="A693" s="226"/>
      <c r="B693" s="226"/>
      <c r="C693" s="226"/>
      <c r="D693" s="228"/>
      <c r="E693" s="228"/>
      <c r="F693" s="226"/>
      <c r="G693" s="226"/>
      <c r="H693" s="226"/>
      <c r="I693" s="228"/>
    </row>
    <row r="694" spans="1:9" x14ac:dyDescent="0.25">
      <c r="A694" s="226"/>
      <c r="B694" s="226"/>
      <c r="C694" s="226"/>
      <c r="D694" s="228"/>
      <c r="E694" s="228"/>
      <c r="F694" s="226"/>
      <c r="G694" s="226"/>
      <c r="H694" s="226"/>
      <c r="I694" s="228"/>
    </row>
    <row r="695" spans="1:9" x14ac:dyDescent="0.25">
      <c r="A695" s="226"/>
      <c r="B695" s="226"/>
      <c r="C695" s="226"/>
      <c r="D695" s="228"/>
      <c r="E695" s="228"/>
      <c r="F695" s="226"/>
      <c r="G695" s="226"/>
      <c r="H695" s="226"/>
      <c r="I695" s="228"/>
    </row>
    <row r="696" spans="1:9" x14ac:dyDescent="0.25">
      <c r="A696" s="226"/>
      <c r="B696" s="226"/>
      <c r="C696" s="226"/>
      <c r="D696" s="228"/>
      <c r="E696" s="228"/>
      <c r="F696" s="226"/>
      <c r="G696" s="226"/>
      <c r="H696" s="226"/>
      <c r="I696" s="228"/>
    </row>
    <row r="697" spans="1:9" x14ac:dyDescent="0.25">
      <c r="A697" s="226"/>
      <c r="B697" s="226"/>
      <c r="C697" s="226"/>
      <c r="D697" s="228"/>
      <c r="E697" s="228"/>
      <c r="F697" s="226"/>
      <c r="G697" s="226"/>
      <c r="H697" s="226"/>
      <c r="I697" s="228"/>
    </row>
    <row r="698" spans="1:9" x14ac:dyDescent="0.25">
      <c r="A698" s="226"/>
      <c r="B698" s="226"/>
      <c r="C698" s="226"/>
      <c r="D698" s="228"/>
      <c r="E698" s="228"/>
      <c r="F698" s="226"/>
      <c r="G698" s="226"/>
      <c r="H698" s="226"/>
      <c r="I698" s="228"/>
    </row>
    <row r="699" spans="1:9" x14ac:dyDescent="0.25">
      <c r="A699" s="226"/>
      <c r="B699" s="226"/>
      <c r="C699" s="226"/>
      <c r="D699" s="228"/>
      <c r="E699" s="228"/>
      <c r="F699" s="226"/>
      <c r="G699" s="226"/>
      <c r="H699" s="226"/>
      <c r="I699" s="228"/>
    </row>
    <row r="700" spans="1:9" x14ac:dyDescent="0.25">
      <c r="A700" s="226"/>
      <c r="B700" s="226"/>
      <c r="C700" s="226"/>
      <c r="D700" s="228"/>
      <c r="E700" s="228"/>
      <c r="F700" s="226"/>
      <c r="G700" s="226"/>
      <c r="H700" s="226"/>
      <c r="I700" s="228"/>
    </row>
    <row r="701" spans="1:9" x14ac:dyDescent="0.25">
      <c r="A701" s="226"/>
      <c r="B701" s="226"/>
      <c r="C701" s="226"/>
      <c r="D701" s="228"/>
      <c r="E701" s="228"/>
      <c r="F701" s="226"/>
      <c r="G701" s="226"/>
      <c r="H701" s="226"/>
      <c r="I701" s="228"/>
    </row>
    <row r="702" spans="1:9" x14ac:dyDescent="0.25">
      <c r="A702" s="226"/>
      <c r="B702" s="226"/>
      <c r="C702" s="226"/>
      <c r="D702" s="228"/>
      <c r="E702" s="228"/>
      <c r="F702" s="226"/>
      <c r="G702" s="226"/>
      <c r="H702" s="226"/>
      <c r="I702" s="228"/>
    </row>
    <row r="703" spans="1:9" x14ac:dyDescent="0.25">
      <c r="A703" s="226"/>
      <c r="B703" s="226"/>
      <c r="C703" s="226"/>
      <c r="D703" s="228"/>
      <c r="E703" s="228"/>
      <c r="F703" s="226"/>
      <c r="G703" s="226"/>
      <c r="H703" s="226"/>
      <c r="I703" s="228"/>
    </row>
    <row r="704" spans="1:9" x14ac:dyDescent="0.25">
      <c r="A704" s="226"/>
      <c r="B704" s="226"/>
      <c r="C704" s="226"/>
      <c r="D704" s="228"/>
      <c r="E704" s="228"/>
      <c r="F704" s="226"/>
      <c r="G704" s="226"/>
      <c r="H704" s="226"/>
      <c r="I704" s="228"/>
    </row>
    <row r="705" spans="1:9" x14ac:dyDescent="0.25">
      <c r="A705" s="226"/>
      <c r="B705" s="226"/>
      <c r="C705" s="226"/>
      <c r="D705" s="228"/>
      <c r="E705" s="228"/>
      <c r="F705" s="226"/>
      <c r="G705" s="226"/>
      <c r="H705" s="226"/>
      <c r="I705" s="228"/>
    </row>
    <row r="706" spans="1:9" x14ac:dyDescent="0.25">
      <c r="A706" s="226"/>
      <c r="B706" s="226"/>
      <c r="C706" s="226"/>
      <c r="D706" s="228"/>
      <c r="E706" s="228"/>
      <c r="F706" s="226"/>
      <c r="G706" s="226"/>
      <c r="H706" s="226"/>
      <c r="I706" s="228"/>
    </row>
    <row r="707" spans="1:9" x14ac:dyDescent="0.25">
      <c r="A707" s="226"/>
      <c r="B707" s="226"/>
      <c r="C707" s="226"/>
      <c r="D707" s="228"/>
      <c r="E707" s="228"/>
      <c r="F707" s="226"/>
      <c r="G707" s="226"/>
      <c r="H707" s="226"/>
      <c r="I707" s="228"/>
    </row>
    <row r="708" spans="1:9" x14ac:dyDescent="0.25">
      <c r="A708" s="226"/>
      <c r="B708" s="226"/>
      <c r="C708" s="226"/>
      <c r="D708" s="228"/>
      <c r="E708" s="228"/>
      <c r="F708" s="226"/>
      <c r="G708" s="226"/>
      <c r="H708" s="226"/>
      <c r="I708" s="228"/>
    </row>
    <row r="709" spans="1:9" x14ac:dyDescent="0.25">
      <c r="A709" s="226"/>
      <c r="B709" s="226"/>
      <c r="C709" s="226"/>
      <c r="D709" s="228"/>
      <c r="E709" s="228"/>
      <c r="F709" s="226"/>
      <c r="G709" s="226"/>
      <c r="H709" s="226"/>
      <c r="I709" s="228"/>
    </row>
    <row r="710" spans="1:9" x14ac:dyDescent="0.25">
      <c r="A710" s="226"/>
      <c r="B710" s="226"/>
      <c r="C710" s="226"/>
      <c r="D710" s="228"/>
      <c r="E710" s="228"/>
      <c r="F710" s="226"/>
      <c r="G710" s="226"/>
      <c r="H710" s="226"/>
      <c r="I710" s="228"/>
    </row>
    <row r="711" spans="1:9" x14ac:dyDescent="0.25">
      <c r="A711" s="226"/>
      <c r="B711" s="226"/>
      <c r="C711" s="226"/>
      <c r="D711" s="228"/>
      <c r="E711" s="228"/>
      <c r="F711" s="226"/>
      <c r="G711" s="226"/>
      <c r="H711" s="226"/>
      <c r="I711" s="228"/>
    </row>
    <row r="712" spans="1:9" x14ac:dyDescent="0.25">
      <c r="A712" s="226"/>
      <c r="B712" s="226"/>
      <c r="C712" s="226"/>
      <c r="D712" s="228"/>
      <c r="E712" s="228"/>
      <c r="F712" s="226"/>
      <c r="G712" s="226"/>
      <c r="H712" s="226"/>
      <c r="I712" s="228"/>
    </row>
    <row r="713" spans="1:9" x14ac:dyDescent="0.25">
      <c r="A713" s="226"/>
      <c r="B713" s="226"/>
      <c r="C713" s="226"/>
      <c r="D713" s="228"/>
      <c r="E713" s="228"/>
      <c r="F713" s="226"/>
      <c r="G713" s="226"/>
      <c r="H713" s="226"/>
      <c r="I713" s="228"/>
    </row>
    <row r="714" spans="1:9" x14ac:dyDescent="0.25">
      <c r="A714" s="226"/>
      <c r="B714" s="226"/>
      <c r="C714" s="226"/>
      <c r="D714" s="228"/>
      <c r="E714" s="228"/>
      <c r="F714" s="226"/>
      <c r="G714" s="226"/>
      <c r="H714" s="226"/>
      <c r="I714" s="228"/>
    </row>
    <row r="715" spans="1:9" x14ac:dyDescent="0.25">
      <c r="A715" s="226"/>
      <c r="B715" s="226"/>
      <c r="C715" s="226"/>
      <c r="D715" s="228"/>
      <c r="E715" s="228"/>
      <c r="F715" s="226"/>
      <c r="G715" s="226"/>
      <c r="H715" s="226"/>
      <c r="I715" s="228"/>
    </row>
    <row r="716" spans="1:9" x14ac:dyDescent="0.25">
      <c r="A716" s="226"/>
      <c r="B716" s="226"/>
      <c r="C716" s="226"/>
      <c r="D716" s="228"/>
      <c r="E716" s="228"/>
      <c r="F716" s="226"/>
      <c r="G716" s="226"/>
      <c r="H716" s="226"/>
      <c r="I716" s="228"/>
    </row>
    <row r="717" spans="1:9" x14ac:dyDescent="0.25">
      <c r="A717" s="226"/>
      <c r="B717" s="226"/>
      <c r="C717" s="226"/>
      <c r="D717" s="228"/>
      <c r="E717" s="228"/>
      <c r="F717" s="226"/>
      <c r="G717" s="226"/>
      <c r="H717" s="226"/>
      <c r="I717" s="228"/>
    </row>
    <row r="718" spans="1:9" x14ac:dyDescent="0.25">
      <c r="A718" s="226"/>
      <c r="B718" s="226"/>
      <c r="C718" s="226"/>
      <c r="D718" s="228"/>
      <c r="E718" s="228"/>
      <c r="F718" s="226"/>
      <c r="G718" s="226"/>
      <c r="H718" s="226"/>
      <c r="I718" s="228"/>
    </row>
    <row r="719" spans="1:9" x14ac:dyDescent="0.25">
      <c r="A719" s="226"/>
      <c r="B719" s="226"/>
      <c r="C719" s="226"/>
      <c r="D719" s="228"/>
      <c r="E719" s="228"/>
      <c r="F719" s="226"/>
      <c r="G719" s="226"/>
      <c r="H719" s="226"/>
      <c r="I719" s="228"/>
    </row>
    <row r="720" spans="1:9" x14ac:dyDescent="0.25">
      <c r="A720" s="226"/>
      <c r="B720" s="226"/>
      <c r="C720" s="226"/>
      <c r="D720" s="228"/>
      <c r="E720" s="228"/>
      <c r="F720" s="226"/>
      <c r="G720" s="226"/>
      <c r="H720" s="226"/>
      <c r="I720" s="228"/>
    </row>
    <row r="721" spans="1:9" x14ac:dyDescent="0.25">
      <c r="A721" s="226"/>
      <c r="B721" s="226"/>
      <c r="C721" s="226"/>
      <c r="D721" s="228"/>
      <c r="E721" s="228"/>
      <c r="F721" s="226"/>
      <c r="G721" s="226"/>
      <c r="H721" s="226"/>
      <c r="I721" s="228"/>
    </row>
    <row r="722" spans="1:9" x14ac:dyDescent="0.25">
      <c r="A722" s="226"/>
      <c r="B722" s="226"/>
      <c r="C722" s="226"/>
      <c r="D722" s="228"/>
      <c r="E722" s="228"/>
      <c r="F722" s="226"/>
      <c r="G722" s="226"/>
      <c r="H722" s="226"/>
      <c r="I722" s="228"/>
    </row>
    <row r="723" spans="1:9" x14ac:dyDescent="0.25">
      <c r="A723" s="226"/>
      <c r="B723" s="226"/>
      <c r="C723" s="226"/>
      <c r="D723" s="228"/>
      <c r="E723" s="228"/>
      <c r="F723" s="226"/>
      <c r="G723" s="226"/>
      <c r="H723" s="226"/>
      <c r="I723" s="228"/>
    </row>
    <row r="724" spans="1:9" x14ac:dyDescent="0.25">
      <c r="A724" s="226"/>
      <c r="B724" s="226"/>
      <c r="C724" s="226"/>
      <c r="D724" s="228"/>
      <c r="E724" s="228"/>
      <c r="F724" s="226"/>
      <c r="G724" s="226"/>
      <c r="H724" s="226"/>
      <c r="I724" s="228"/>
    </row>
    <row r="725" spans="1:9" x14ac:dyDescent="0.25">
      <c r="A725" s="226"/>
      <c r="B725" s="226"/>
      <c r="C725" s="226"/>
      <c r="D725" s="228"/>
      <c r="E725" s="228"/>
      <c r="F725" s="226"/>
      <c r="G725" s="226"/>
      <c r="H725" s="226"/>
      <c r="I725" s="228"/>
    </row>
    <row r="726" spans="1:9" x14ac:dyDescent="0.25">
      <c r="A726" s="226"/>
      <c r="B726" s="226"/>
      <c r="C726" s="226"/>
      <c r="D726" s="228"/>
      <c r="E726" s="228"/>
      <c r="F726" s="226"/>
      <c r="G726" s="226"/>
      <c r="H726" s="226"/>
      <c r="I726" s="228"/>
    </row>
    <row r="727" spans="1:9" x14ac:dyDescent="0.25">
      <c r="A727" s="226"/>
      <c r="B727" s="226"/>
      <c r="C727" s="226"/>
      <c r="D727" s="228"/>
      <c r="E727" s="228"/>
      <c r="F727" s="226"/>
      <c r="G727" s="226"/>
      <c r="H727" s="226"/>
      <c r="I727" s="228"/>
    </row>
    <row r="728" spans="1:9" x14ac:dyDescent="0.25">
      <c r="A728" s="226"/>
      <c r="B728" s="226"/>
      <c r="C728" s="226"/>
      <c r="D728" s="228"/>
      <c r="E728" s="228"/>
      <c r="F728" s="226"/>
      <c r="G728" s="226"/>
      <c r="H728" s="226"/>
      <c r="I728" s="228"/>
    </row>
    <row r="729" spans="1:9" x14ac:dyDescent="0.25">
      <c r="A729" s="226"/>
      <c r="B729" s="226"/>
      <c r="C729" s="226"/>
      <c r="D729" s="228"/>
      <c r="E729" s="228"/>
      <c r="F729" s="226"/>
      <c r="G729" s="226"/>
      <c r="H729" s="226"/>
      <c r="I729" s="228"/>
    </row>
    <row r="730" spans="1:9" x14ac:dyDescent="0.25">
      <c r="A730" s="226"/>
      <c r="B730" s="226"/>
      <c r="C730" s="226"/>
      <c r="D730" s="228"/>
      <c r="E730" s="228"/>
      <c r="F730" s="226"/>
      <c r="G730" s="226"/>
      <c r="H730" s="226"/>
      <c r="I730" s="228"/>
    </row>
    <row r="731" spans="1:9" x14ac:dyDescent="0.25">
      <c r="A731" s="226"/>
      <c r="B731" s="226"/>
      <c r="C731" s="226"/>
      <c r="D731" s="228"/>
      <c r="E731" s="228"/>
      <c r="F731" s="226"/>
      <c r="G731" s="226"/>
      <c r="H731" s="226"/>
      <c r="I731" s="228"/>
    </row>
    <row r="732" spans="1:9" x14ac:dyDescent="0.25">
      <c r="A732" s="226"/>
      <c r="B732" s="226"/>
      <c r="C732" s="226"/>
      <c r="D732" s="228"/>
      <c r="E732" s="228"/>
      <c r="F732" s="226"/>
      <c r="G732" s="226"/>
      <c r="H732" s="226"/>
      <c r="I732" s="228"/>
    </row>
    <row r="733" spans="1:9" x14ac:dyDescent="0.25">
      <c r="A733" s="226"/>
      <c r="B733" s="226"/>
      <c r="C733" s="226"/>
      <c r="D733" s="228"/>
      <c r="E733" s="228"/>
      <c r="F733" s="226"/>
      <c r="G733" s="226"/>
      <c r="H733" s="226"/>
      <c r="I733" s="228"/>
    </row>
    <row r="734" spans="1:9" x14ac:dyDescent="0.25">
      <c r="A734" s="226"/>
      <c r="B734" s="226"/>
      <c r="C734" s="226"/>
      <c r="D734" s="228"/>
      <c r="E734" s="228"/>
      <c r="F734" s="226"/>
      <c r="G734" s="226"/>
      <c r="H734" s="226"/>
      <c r="I734" s="228"/>
    </row>
    <row r="735" spans="1:9" x14ac:dyDescent="0.25">
      <c r="A735" s="226"/>
      <c r="B735" s="226"/>
      <c r="C735" s="226"/>
      <c r="D735" s="228"/>
      <c r="E735" s="228"/>
      <c r="F735" s="226"/>
      <c r="G735" s="226"/>
      <c r="H735" s="226"/>
      <c r="I735" s="228"/>
    </row>
    <row r="736" spans="1:9" x14ac:dyDescent="0.25">
      <c r="A736" s="226"/>
      <c r="B736" s="226"/>
      <c r="C736" s="226"/>
      <c r="D736" s="228"/>
      <c r="E736" s="228"/>
      <c r="F736" s="226"/>
      <c r="G736" s="226"/>
      <c r="H736" s="226"/>
      <c r="I736" s="228"/>
    </row>
    <row r="737" spans="1:9" x14ac:dyDescent="0.25">
      <c r="A737" s="226"/>
      <c r="B737" s="226"/>
      <c r="C737" s="226"/>
      <c r="D737" s="228"/>
      <c r="E737" s="228"/>
      <c r="F737" s="226"/>
      <c r="G737" s="226"/>
      <c r="H737" s="226"/>
      <c r="I737" s="228"/>
    </row>
    <row r="738" spans="1:9" x14ac:dyDescent="0.25">
      <c r="A738" s="226"/>
      <c r="B738" s="226"/>
      <c r="C738" s="226"/>
      <c r="D738" s="228"/>
      <c r="E738" s="228"/>
      <c r="F738" s="226"/>
      <c r="G738" s="226"/>
      <c r="H738" s="226"/>
      <c r="I738" s="228"/>
    </row>
    <row r="739" spans="1:9" x14ac:dyDescent="0.25">
      <c r="A739" s="226"/>
      <c r="B739" s="226"/>
      <c r="C739" s="226"/>
      <c r="D739" s="228"/>
      <c r="E739" s="228"/>
      <c r="F739" s="226"/>
      <c r="G739" s="226"/>
      <c r="H739" s="226"/>
      <c r="I739" s="228"/>
    </row>
    <row r="740" spans="1:9" x14ac:dyDescent="0.25">
      <c r="A740" s="226"/>
      <c r="B740" s="226"/>
      <c r="C740" s="226"/>
      <c r="D740" s="228"/>
      <c r="E740" s="228"/>
      <c r="F740" s="226"/>
      <c r="G740" s="226"/>
      <c r="H740" s="226"/>
      <c r="I740" s="228"/>
    </row>
    <row r="741" spans="1:9" x14ac:dyDescent="0.25">
      <c r="A741" s="226"/>
      <c r="B741" s="226"/>
      <c r="C741" s="226"/>
      <c r="D741" s="228"/>
      <c r="E741" s="228"/>
      <c r="F741" s="226"/>
      <c r="G741" s="226"/>
      <c r="H741" s="226"/>
      <c r="I741" s="228"/>
    </row>
    <row r="742" spans="1:9" x14ac:dyDescent="0.25">
      <c r="A742" s="226"/>
      <c r="B742" s="226"/>
      <c r="C742" s="226"/>
      <c r="D742" s="228"/>
      <c r="E742" s="228"/>
      <c r="F742" s="226"/>
      <c r="G742" s="226"/>
      <c r="H742" s="226"/>
      <c r="I742" s="228"/>
    </row>
    <row r="743" spans="1:9" x14ac:dyDescent="0.25">
      <c r="A743" s="226"/>
      <c r="B743" s="226"/>
      <c r="C743" s="226"/>
      <c r="D743" s="228"/>
      <c r="E743" s="228"/>
      <c r="F743" s="226"/>
      <c r="G743" s="226"/>
      <c r="H743" s="226"/>
      <c r="I743" s="228"/>
    </row>
    <row r="744" spans="1:9" x14ac:dyDescent="0.25">
      <c r="A744" s="226"/>
      <c r="B744" s="226"/>
      <c r="C744" s="226"/>
      <c r="D744" s="228"/>
      <c r="E744" s="228"/>
      <c r="F744" s="226"/>
      <c r="G744" s="226"/>
      <c r="H744" s="226"/>
      <c r="I744" s="228"/>
    </row>
    <row r="745" spans="1:9" x14ac:dyDescent="0.25">
      <c r="A745" s="226"/>
      <c r="B745" s="226"/>
      <c r="C745" s="226"/>
      <c r="D745" s="228"/>
      <c r="E745" s="228"/>
      <c r="F745" s="226"/>
      <c r="G745" s="226"/>
      <c r="H745" s="226"/>
      <c r="I745" s="228"/>
    </row>
    <row r="746" spans="1:9" x14ac:dyDescent="0.25">
      <c r="A746" s="226"/>
      <c r="B746" s="226"/>
      <c r="C746" s="226"/>
      <c r="D746" s="228"/>
      <c r="E746" s="228"/>
      <c r="F746" s="226"/>
      <c r="G746" s="226"/>
      <c r="H746" s="226"/>
      <c r="I746" s="228"/>
    </row>
    <row r="747" spans="1:9" x14ac:dyDescent="0.25">
      <c r="A747" s="226"/>
      <c r="B747" s="226"/>
      <c r="C747" s="226"/>
      <c r="D747" s="228"/>
      <c r="E747" s="228"/>
      <c r="F747" s="226"/>
      <c r="G747" s="226"/>
      <c r="H747" s="226"/>
      <c r="I747" s="228"/>
    </row>
    <row r="748" spans="1:9" x14ac:dyDescent="0.25">
      <c r="A748" s="226"/>
      <c r="B748" s="226"/>
      <c r="C748" s="226"/>
      <c r="D748" s="228"/>
      <c r="E748" s="228"/>
      <c r="F748" s="226"/>
      <c r="G748" s="226"/>
      <c r="H748" s="226"/>
      <c r="I748" s="228"/>
    </row>
    <row r="749" spans="1:9" x14ac:dyDescent="0.25">
      <c r="A749" s="226"/>
      <c r="B749" s="226"/>
      <c r="C749" s="226"/>
      <c r="D749" s="228"/>
      <c r="E749" s="228"/>
      <c r="F749" s="226"/>
      <c r="G749" s="226"/>
      <c r="H749" s="226"/>
      <c r="I749" s="228"/>
    </row>
    <row r="750" spans="1:9" x14ac:dyDescent="0.25">
      <c r="A750" s="226"/>
      <c r="B750" s="226"/>
      <c r="C750" s="226"/>
      <c r="D750" s="228"/>
      <c r="E750" s="228"/>
      <c r="F750" s="226"/>
      <c r="G750" s="226"/>
      <c r="H750" s="226"/>
      <c r="I750" s="228"/>
    </row>
    <row r="751" spans="1:9" x14ac:dyDescent="0.25">
      <c r="A751" s="226"/>
      <c r="B751" s="226"/>
      <c r="C751" s="226"/>
      <c r="D751" s="228"/>
      <c r="E751" s="228"/>
      <c r="F751" s="226"/>
      <c r="G751" s="226"/>
      <c r="H751" s="226"/>
      <c r="I751" s="228"/>
    </row>
    <row r="752" spans="1:9" x14ac:dyDescent="0.25">
      <c r="A752" s="226"/>
      <c r="B752" s="226"/>
      <c r="C752" s="226"/>
      <c r="D752" s="228"/>
      <c r="E752" s="228"/>
      <c r="F752" s="226"/>
      <c r="G752" s="226"/>
      <c r="H752" s="226"/>
      <c r="I752" s="228"/>
    </row>
    <row r="753" spans="1:9" x14ac:dyDescent="0.25">
      <c r="A753" s="226"/>
      <c r="B753" s="226"/>
      <c r="C753" s="226"/>
      <c r="D753" s="228"/>
      <c r="E753" s="228"/>
      <c r="F753" s="226"/>
      <c r="G753" s="226"/>
      <c r="H753" s="226"/>
      <c r="I753" s="228"/>
    </row>
    <row r="754" spans="1:9" x14ac:dyDescent="0.25">
      <c r="A754" s="226"/>
      <c r="B754" s="226"/>
      <c r="C754" s="226"/>
      <c r="D754" s="228"/>
      <c r="E754" s="228"/>
      <c r="F754" s="226"/>
      <c r="G754" s="226"/>
      <c r="H754" s="226"/>
      <c r="I754" s="228"/>
    </row>
    <row r="755" spans="1:9" x14ac:dyDescent="0.25">
      <c r="A755" s="226"/>
      <c r="B755" s="226"/>
      <c r="C755" s="226"/>
      <c r="D755" s="228"/>
      <c r="E755" s="228"/>
      <c r="F755" s="226"/>
      <c r="G755" s="226"/>
      <c r="H755" s="226"/>
      <c r="I755" s="228"/>
    </row>
    <row r="756" spans="1:9" x14ac:dyDescent="0.25">
      <c r="A756" s="226"/>
      <c r="B756" s="226"/>
      <c r="C756" s="226"/>
      <c r="D756" s="228"/>
      <c r="E756" s="228"/>
      <c r="F756" s="226"/>
      <c r="G756" s="226"/>
      <c r="H756" s="226"/>
      <c r="I756" s="228"/>
    </row>
    <row r="757" spans="1:9" x14ac:dyDescent="0.25">
      <c r="A757" s="226"/>
      <c r="B757" s="226"/>
      <c r="C757" s="226"/>
      <c r="D757" s="228"/>
      <c r="E757" s="228"/>
      <c r="F757" s="226"/>
      <c r="G757" s="226"/>
      <c r="H757" s="226"/>
      <c r="I757" s="228"/>
    </row>
    <row r="758" spans="1:9" x14ac:dyDescent="0.25">
      <c r="A758" s="226"/>
      <c r="B758" s="226"/>
      <c r="C758" s="226"/>
      <c r="D758" s="228"/>
      <c r="E758" s="228"/>
      <c r="F758" s="226"/>
      <c r="G758" s="226"/>
      <c r="H758" s="226"/>
      <c r="I758" s="228"/>
    </row>
    <row r="759" spans="1:9" x14ac:dyDescent="0.25">
      <c r="A759" s="226"/>
      <c r="B759" s="226"/>
      <c r="C759" s="226"/>
      <c r="D759" s="228"/>
      <c r="E759" s="228"/>
      <c r="F759" s="226"/>
      <c r="G759" s="226"/>
      <c r="H759" s="226"/>
      <c r="I759" s="228"/>
    </row>
    <row r="760" spans="1:9" x14ac:dyDescent="0.25">
      <c r="A760" s="226"/>
      <c r="B760" s="226"/>
      <c r="C760" s="226"/>
      <c r="D760" s="228"/>
      <c r="E760" s="228"/>
      <c r="F760" s="226"/>
      <c r="G760" s="226"/>
      <c r="H760" s="226"/>
      <c r="I760" s="228"/>
    </row>
    <row r="761" spans="1:9" x14ac:dyDescent="0.25">
      <c r="A761" s="226"/>
      <c r="B761" s="226"/>
      <c r="C761" s="226"/>
      <c r="D761" s="228"/>
      <c r="E761" s="228"/>
      <c r="F761" s="226"/>
      <c r="G761" s="226"/>
      <c r="H761" s="226"/>
      <c r="I761" s="228"/>
    </row>
    <row r="762" spans="1:9" x14ac:dyDescent="0.25">
      <c r="A762" s="226"/>
      <c r="B762" s="226"/>
      <c r="C762" s="226"/>
      <c r="D762" s="228"/>
      <c r="E762" s="228"/>
      <c r="F762" s="226"/>
      <c r="G762" s="226"/>
      <c r="H762" s="226"/>
      <c r="I762" s="228"/>
    </row>
    <row r="763" spans="1:9" x14ac:dyDescent="0.25">
      <c r="A763" s="226"/>
      <c r="B763" s="226"/>
      <c r="C763" s="226"/>
      <c r="D763" s="228"/>
      <c r="E763" s="228"/>
      <c r="F763" s="226"/>
      <c r="G763" s="226"/>
      <c r="H763" s="226"/>
      <c r="I763" s="228"/>
    </row>
    <row r="764" spans="1:9" x14ac:dyDescent="0.25">
      <c r="A764" s="226"/>
      <c r="B764" s="226"/>
      <c r="C764" s="226"/>
      <c r="D764" s="228"/>
      <c r="E764" s="228"/>
      <c r="F764" s="226"/>
      <c r="G764" s="226"/>
      <c r="H764" s="226"/>
      <c r="I764" s="228"/>
    </row>
    <row r="765" spans="1:9" x14ac:dyDescent="0.25">
      <c r="A765" s="226"/>
      <c r="B765" s="226"/>
      <c r="C765" s="226"/>
      <c r="D765" s="228"/>
      <c r="E765" s="228"/>
      <c r="F765" s="226"/>
      <c r="G765" s="226"/>
      <c r="H765" s="226"/>
      <c r="I765" s="228"/>
    </row>
    <row r="766" spans="1:9" x14ac:dyDescent="0.25">
      <c r="A766" s="226"/>
      <c r="B766" s="226"/>
      <c r="C766" s="226"/>
      <c r="D766" s="228"/>
      <c r="E766" s="228"/>
      <c r="F766" s="226"/>
      <c r="G766" s="226"/>
      <c r="H766" s="226"/>
      <c r="I766" s="228"/>
    </row>
    <row r="767" spans="1:9" x14ac:dyDescent="0.25">
      <c r="A767" s="226"/>
      <c r="B767" s="226"/>
      <c r="C767" s="226"/>
      <c r="D767" s="228"/>
      <c r="E767" s="228"/>
      <c r="F767" s="226"/>
      <c r="G767" s="226"/>
      <c r="H767" s="226"/>
      <c r="I767" s="228"/>
    </row>
    <row r="768" spans="1:9" x14ac:dyDescent="0.25">
      <c r="A768" s="226"/>
      <c r="B768" s="226"/>
      <c r="C768" s="226"/>
      <c r="D768" s="228"/>
      <c r="E768" s="228"/>
      <c r="F768" s="226"/>
      <c r="G768" s="226"/>
      <c r="H768" s="226"/>
      <c r="I768" s="228"/>
    </row>
    <row r="769" spans="1:9" x14ac:dyDescent="0.25">
      <c r="A769" s="226"/>
      <c r="B769" s="226"/>
      <c r="C769" s="226"/>
      <c r="D769" s="228"/>
      <c r="E769" s="228"/>
      <c r="F769" s="226"/>
      <c r="G769" s="226"/>
      <c r="H769" s="226"/>
      <c r="I769" s="228"/>
    </row>
    <row r="770" spans="1:9" x14ac:dyDescent="0.25">
      <c r="A770" s="226"/>
      <c r="B770" s="226"/>
      <c r="C770" s="226"/>
      <c r="D770" s="228"/>
      <c r="E770" s="228"/>
      <c r="F770" s="226"/>
      <c r="G770" s="226"/>
      <c r="H770" s="226"/>
      <c r="I770" s="228"/>
    </row>
    <row r="771" spans="1:9" x14ac:dyDescent="0.25">
      <c r="A771" s="226"/>
      <c r="B771" s="226"/>
      <c r="C771" s="226"/>
      <c r="D771" s="228"/>
      <c r="E771" s="228"/>
      <c r="F771" s="226"/>
      <c r="G771" s="226"/>
      <c r="H771" s="226"/>
      <c r="I771" s="228"/>
    </row>
    <row r="772" spans="1:9" x14ac:dyDescent="0.25">
      <c r="A772" s="226"/>
      <c r="B772" s="226"/>
      <c r="C772" s="226"/>
      <c r="D772" s="228"/>
      <c r="E772" s="228"/>
      <c r="F772" s="226"/>
      <c r="G772" s="226"/>
      <c r="H772" s="226"/>
      <c r="I772" s="228"/>
    </row>
    <row r="773" spans="1:9" x14ac:dyDescent="0.25">
      <c r="A773" s="226"/>
      <c r="B773" s="226"/>
      <c r="C773" s="226"/>
      <c r="D773" s="228"/>
      <c r="E773" s="228"/>
      <c r="F773" s="226"/>
      <c r="G773" s="226"/>
      <c r="H773" s="226"/>
      <c r="I773" s="228"/>
    </row>
    <row r="774" spans="1:9" x14ac:dyDescent="0.25">
      <c r="A774" s="226"/>
      <c r="B774" s="226"/>
      <c r="C774" s="226"/>
      <c r="D774" s="228"/>
      <c r="E774" s="228"/>
      <c r="F774" s="226"/>
      <c r="G774" s="226"/>
      <c r="H774" s="226"/>
      <c r="I774" s="228"/>
    </row>
    <row r="775" spans="1:9" x14ac:dyDescent="0.25">
      <c r="A775" s="226"/>
      <c r="B775" s="226"/>
      <c r="C775" s="226"/>
      <c r="D775" s="228"/>
      <c r="E775" s="228"/>
      <c r="F775" s="226"/>
      <c r="G775" s="226"/>
      <c r="H775" s="226"/>
      <c r="I775" s="228"/>
    </row>
    <row r="776" spans="1:9" x14ac:dyDescent="0.25">
      <c r="A776" s="226"/>
      <c r="B776" s="226"/>
      <c r="C776" s="226"/>
      <c r="D776" s="228"/>
      <c r="E776" s="228"/>
      <c r="F776" s="226"/>
      <c r="G776" s="226"/>
      <c r="H776" s="226"/>
      <c r="I776" s="228"/>
    </row>
    <row r="777" spans="1:9" x14ac:dyDescent="0.25">
      <c r="A777" s="226"/>
      <c r="B777" s="226"/>
      <c r="C777" s="226"/>
      <c r="D777" s="228"/>
      <c r="E777" s="228"/>
      <c r="F777" s="226"/>
      <c r="G777" s="226"/>
      <c r="H777" s="226"/>
      <c r="I777" s="228"/>
    </row>
    <row r="778" spans="1:9" x14ac:dyDescent="0.25">
      <c r="A778" s="226"/>
      <c r="B778" s="226"/>
      <c r="C778" s="226"/>
      <c r="D778" s="228"/>
      <c r="E778" s="228"/>
      <c r="F778" s="226"/>
      <c r="G778" s="226"/>
      <c r="H778" s="226"/>
      <c r="I778" s="228"/>
    </row>
    <row r="779" spans="1:9" x14ac:dyDescent="0.25">
      <c r="A779" s="226"/>
      <c r="B779" s="226"/>
      <c r="C779" s="226"/>
      <c r="D779" s="228"/>
      <c r="E779" s="228"/>
      <c r="F779" s="226"/>
      <c r="G779" s="226"/>
      <c r="H779" s="226"/>
      <c r="I779" s="228"/>
    </row>
    <row r="780" spans="1:9" x14ac:dyDescent="0.25">
      <c r="A780" s="226"/>
      <c r="B780" s="226"/>
      <c r="C780" s="226"/>
      <c r="D780" s="228"/>
      <c r="E780" s="228"/>
      <c r="F780" s="226"/>
      <c r="G780" s="226"/>
      <c r="H780" s="226"/>
      <c r="I780" s="228"/>
    </row>
    <row r="781" spans="1:9" x14ac:dyDescent="0.25">
      <c r="A781" s="226"/>
      <c r="B781" s="226"/>
      <c r="C781" s="226"/>
      <c r="D781" s="228"/>
      <c r="E781" s="228"/>
      <c r="F781" s="226"/>
      <c r="G781" s="226"/>
      <c r="H781" s="226"/>
      <c r="I781" s="228"/>
    </row>
    <row r="782" spans="1:9" x14ac:dyDescent="0.25">
      <c r="A782" s="226"/>
      <c r="B782" s="226"/>
      <c r="C782" s="226"/>
      <c r="D782" s="228"/>
      <c r="E782" s="228"/>
      <c r="F782" s="226"/>
      <c r="G782" s="226"/>
      <c r="H782" s="226"/>
      <c r="I782" s="228"/>
    </row>
    <row r="783" spans="1:9" x14ac:dyDescent="0.25">
      <c r="A783" s="226"/>
      <c r="B783" s="226"/>
      <c r="C783" s="226"/>
      <c r="D783" s="228"/>
      <c r="E783" s="228"/>
      <c r="F783" s="226"/>
      <c r="G783" s="226"/>
      <c r="H783" s="226"/>
      <c r="I783" s="228"/>
    </row>
    <row r="784" spans="1:9" x14ac:dyDescent="0.25">
      <c r="A784" s="226"/>
      <c r="B784" s="226"/>
      <c r="C784" s="226"/>
      <c r="D784" s="228"/>
      <c r="E784" s="228"/>
      <c r="F784" s="226"/>
      <c r="G784" s="226"/>
      <c r="H784" s="226"/>
      <c r="I784" s="228"/>
    </row>
    <row r="785" spans="1:9" x14ac:dyDescent="0.25">
      <c r="A785" s="226"/>
      <c r="B785" s="226"/>
      <c r="C785" s="226"/>
      <c r="D785" s="228"/>
      <c r="E785" s="228"/>
      <c r="F785" s="226"/>
      <c r="G785" s="226"/>
      <c r="H785" s="226"/>
      <c r="I785" s="228"/>
    </row>
    <row r="786" spans="1:9" x14ac:dyDescent="0.25">
      <c r="A786" s="226"/>
      <c r="B786" s="226"/>
      <c r="C786" s="226"/>
      <c r="D786" s="228"/>
      <c r="E786" s="228"/>
      <c r="F786" s="226"/>
      <c r="G786" s="226"/>
      <c r="H786" s="226"/>
      <c r="I786" s="228"/>
    </row>
    <row r="787" spans="1:9" x14ac:dyDescent="0.25">
      <c r="A787" s="226"/>
      <c r="B787" s="226"/>
      <c r="C787" s="226"/>
      <c r="D787" s="228"/>
      <c r="E787" s="228"/>
      <c r="F787" s="226"/>
      <c r="G787" s="226"/>
      <c r="H787" s="226"/>
      <c r="I787" s="228"/>
    </row>
    <row r="788" spans="1:9" x14ac:dyDescent="0.25">
      <c r="A788" s="226"/>
      <c r="B788" s="226"/>
      <c r="C788" s="226"/>
      <c r="D788" s="228"/>
      <c r="E788" s="228"/>
      <c r="F788" s="226"/>
      <c r="G788" s="226"/>
      <c r="H788" s="226"/>
      <c r="I788" s="228"/>
    </row>
    <row r="789" spans="1:9" x14ac:dyDescent="0.25">
      <c r="A789" s="226"/>
      <c r="B789" s="226"/>
      <c r="C789" s="226"/>
      <c r="D789" s="228"/>
      <c r="E789" s="228"/>
      <c r="F789" s="226"/>
      <c r="G789" s="226"/>
      <c r="H789" s="226"/>
      <c r="I789" s="228"/>
    </row>
    <row r="790" spans="1:9" x14ac:dyDescent="0.25">
      <c r="A790" s="226"/>
      <c r="B790" s="226"/>
      <c r="C790" s="226"/>
      <c r="D790" s="228"/>
      <c r="E790" s="228"/>
      <c r="F790" s="226"/>
      <c r="G790" s="226"/>
      <c r="H790" s="226"/>
      <c r="I790" s="228"/>
    </row>
    <row r="791" spans="1:9" x14ac:dyDescent="0.25">
      <c r="A791" s="226"/>
      <c r="B791" s="226"/>
      <c r="C791" s="226"/>
      <c r="D791" s="228"/>
      <c r="E791" s="228"/>
      <c r="F791" s="226"/>
      <c r="G791" s="226"/>
      <c r="H791" s="226"/>
      <c r="I791" s="228"/>
    </row>
    <row r="792" spans="1:9" x14ac:dyDescent="0.25">
      <c r="A792" s="226"/>
      <c r="B792" s="226"/>
      <c r="C792" s="226"/>
      <c r="D792" s="228"/>
      <c r="E792" s="228"/>
      <c r="F792" s="226"/>
      <c r="G792" s="226"/>
      <c r="H792" s="226"/>
      <c r="I792" s="228"/>
    </row>
    <row r="793" spans="1:9" x14ac:dyDescent="0.25">
      <c r="A793" s="226"/>
      <c r="B793" s="226"/>
      <c r="C793" s="226"/>
      <c r="D793" s="228"/>
      <c r="E793" s="228"/>
      <c r="F793" s="226"/>
      <c r="G793" s="226"/>
      <c r="H793" s="226"/>
      <c r="I793" s="228"/>
    </row>
    <row r="794" spans="1:9" x14ac:dyDescent="0.25">
      <c r="A794" s="226"/>
      <c r="B794" s="226"/>
      <c r="C794" s="226"/>
      <c r="D794" s="228"/>
      <c r="E794" s="228"/>
      <c r="F794" s="226"/>
      <c r="G794" s="226"/>
      <c r="H794" s="226"/>
      <c r="I794" s="228"/>
    </row>
    <row r="795" spans="1:9" x14ac:dyDescent="0.25">
      <c r="A795" s="226"/>
      <c r="B795" s="226"/>
      <c r="C795" s="226"/>
      <c r="D795" s="228"/>
      <c r="E795" s="228"/>
      <c r="F795" s="226"/>
      <c r="G795" s="226"/>
      <c r="H795" s="226"/>
      <c r="I795" s="228"/>
    </row>
    <row r="796" spans="1:9" x14ac:dyDescent="0.25">
      <c r="A796" s="226"/>
      <c r="B796" s="226"/>
      <c r="C796" s="226"/>
      <c r="D796" s="228"/>
      <c r="E796" s="228"/>
      <c r="F796" s="226"/>
      <c r="G796" s="226"/>
      <c r="H796" s="226"/>
      <c r="I796" s="228"/>
    </row>
    <row r="797" spans="1:9" x14ac:dyDescent="0.25">
      <c r="A797" s="226"/>
      <c r="B797" s="226"/>
      <c r="C797" s="226"/>
      <c r="D797" s="228"/>
      <c r="E797" s="228"/>
      <c r="F797" s="226"/>
      <c r="G797" s="226"/>
      <c r="H797" s="226"/>
      <c r="I797" s="228"/>
    </row>
    <row r="798" spans="1:9" x14ac:dyDescent="0.25">
      <c r="A798" s="226"/>
      <c r="B798" s="226"/>
      <c r="C798" s="226"/>
      <c r="D798" s="228"/>
      <c r="E798" s="228"/>
      <c r="F798" s="226"/>
      <c r="G798" s="226"/>
      <c r="H798" s="226"/>
      <c r="I798" s="228"/>
    </row>
    <row r="799" spans="1:9" x14ac:dyDescent="0.25">
      <c r="A799" s="226"/>
      <c r="B799" s="226"/>
      <c r="C799" s="226"/>
      <c r="D799" s="228"/>
      <c r="E799" s="228"/>
      <c r="F799" s="226"/>
      <c r="G799" s="226"/>
      <c r="H799" s="226"/>
      <c r="I799" s="228"/>
    </row>
    <row r="800" spans="1:9" x14ac:dyDescent="0.25">
      <c r="A800" s="226"/>
      <c r="B800" s="226"/>
      <c r="C800" s="226"/>
      <c r="D800" s="228"/>
      <c r="E800" s="228"/>
      <c r="F800" s="226"/>
      <c r="G800" s="226"/>
      <c r="H800" s="226"/>
      <c r="I800" s="228"/>
    </row>
    <row r="801" spans="1:9" x14ac:dyDescent="0.25">
      <c r="A801" s="226"/>
      <c r="B801" s="226"/>
      <c r="C801" s="226"/>
      <c r="D801" s="228"/>
      <c r="E801" s="228"/>
      <c r="F801" s="226"/>
      <c r="G801" s="226"/>
      <c r="H801" s="226"/>
      <c r="I801" s="228"/>
    </row>
    <row r="802" spans="1:9" x14ac:dyDescent="0.25">
      <c r="A802" s="226"/>
      <c r="B802" s="226"/>
      <c r="C802" s="226"/>
      <c r="D802" s="228"/>
      <c r="E802" s="228"/>
      <c r="F802" s="226"/>
      <c r="G802" s="226"/>
      <c r="H802" s="226"/>
      <c r="I802" s="228"/>
    </row>
    <row r="803" spans="1:9" x14ac:dyDescent="0.25">
      <c r="A803" s="226"/>
      <c r="B803" s="226"/>
      <c r="C803" s="226"/>
      <c r="D803" s="228"/>
      <c r="E803" s="228"/>
      <c r="F803" s="226"/>
      <c r="G803" s="226"/>
      <c r="H803" s="226"/>
      <c r="I803" s="228"/>
    </row>
    <row r="804" spans="1:9" x14ac:dyDescent="0.25">
      <c r="A804" s="226"/>
      <c r="B804" s="226"/>
      <c r="C804" s="226"/>
      <c r="D804" s="228"/>
      <c r="E804" s="228"/>
      <c r="F804" s="226"/>
      <c r="G804" s="226"/>
      <c r="H804" s="226"/>
      <c r="I804" s="228"/>
    </row>
    <row r="805" spans="1:9" x14ac:dyDescent="0.25">
      <c r="A805" s="226"/>
      <c r="B805" s="226"/>
      <c r="C805" s="226"/>
      <c r="D805" s="228"/>
      <c r="E805" s="228"/>
      <c r="F805" s="226"/>
      <c r="G805" s="226"/>
      <c r="H805" s="226"/>
      <c r="I805" s="228"/>
    </row>
    <row r="806" spans="1:9" x14ac:dyDescent="0.25">
      <c r="A806" s="226"/>
      <c r="B806" s="226"/>
      <c r="C806" s="226"/>
      <c r="D806" s="228"/>
      <c r="E806" s="228"/>
      <c r="F806" s="226"/>
      <c r="G806" s="226"/>
      <c r="H806" s="226"/>
      <c r="I806" s="228"/>
    </row>
    <row r="807" spans="1:9" x14ac:dyDescent="0.25">
      <c r="A807" s="226"/>
      <c r="B807" s="226"/>
      <c r="C807" s="226"/>
      <c r="D807" s="228"/>
      <c r="E807" s="228"/>
      <c r="F807" s="226"/>
      <c r="G807" s="226"/>
      <c r="H807" s="226"/>
      <c r="I807" s="228"/>
    </row>
    <row r="808" spans="1:9" x14ac:dyDescent="0.25">
      <c r="A808" s="226"/>
      <c r="B808" s="226"/>
      <c r="C808" s="226"/>
      <c r="D808" s="228"/>
      <c r="E808" s="228"/>
      <c r="F808" s="226"/>
      <c r="G808" s="226"/>
      <c r="H808" s="226"/>
      <c r="I808" s="228"/>
    </row>
    <row r="809" spans="1:9" x14ac:dyDescent="0.25">
      <c r="A809" s="226"/>
      <c r="B809" s="226"/>
      <c r="C809" s="226"/>
      <c r="D809" s="228"/>
      <c r="E809" s="228"/>
      <c r="F809" s="226"/>
      <c r="G809" s="226"/>
      <c r="H809" s="226"/>
      <c r="I809" s="228"/>
    </row>
    <row r="810" spans="1:9" x14ac:dyDescent="0.25">
      <c r="A810" s="226"/>
      <c r="B810" s="226"/>
      <c r="C810" s="226"/>
      <c r="D810" s="228"/>
      <c r="E810" s="228"/>
      <c r="F810" s="226"/>
      <c r="G810" s="226"/>
      <c r="H810" s="226"/>
      <c r="I810" s="228"/>
    </row>
    <row r="811" spans="1:9" x14ac:dyDescent="0.25">
      <c r="A811" s="226"/>
      <c r="B811" s="226"/>
      <c r="C811" s="226"/>
      <c r="D811" s="228"/>
      <c r="E811" s="228"/>
      <c r="F811" s="226"/>
      <c r="G811" s="226"/>
      <c r="H811" s="226"/>
      <c r="I811" s="228"/>
    </row>
    <row r="812" spans="1:9" x14ac:dyDescent="0.25">
      <c r="A812" s="226"/>
      <c r="B812" s="226"/>
      <c r="C812" s="226"/>
      <c r="D812" s="228"/>
      <c r="E812" s="228"/>
      <c r="F812" s="226"/>
      <c r="G812" s="226"/>
      <c r="H812" s="226"/>
      <c r="I812" s="228"/>
    </row>
    <row r="813" spans="1:9" x14ac:dyDescent="0.25">
      <c r="A813" s="226"/>
      <c r="B813" s="226"/>
      <c r="C813" s="226"/>
      <c r="D813" s="228"/>
      <c r="E813" s="228"/>
      <c r="F813" s="226"/>
      <c r="G813" s="226"/>
      <c r="H813" s="226"/>
      <c r="I813" s="228"/>
    </row>
    <row r="814" spans="1:9" x14ac:dyDescent="0.25">
      <c r="A814" s="226"/>
      <c r="B814" s="226"/>
      <c r="C814" s="226"/>
      <c r="D814" s="228"/>
      <c r="E814" s="228"/>
      <c r="F814" s="226"/>
      <c r="G814" s="226"/>
      <c r="H814" s="226"/>
      <c r="I814" s="228"/>
    </row>
    <row r="815" spans="1:9" x14ac:dyDescent="0.25">
      <c r="A815" s="226"/>
      <c r="B815" s="226"/>
      <c r="C815" s="226"/>
      <c r="D815" s="228"/>
      <c r="E815" s="228"/>
      <c r="F815" s="226"/>
      <c r="G815" s="226"/>
      <c r="H815" s="226"/>
      <c r="I815" s="228"/>
    </row>
    <row r="816" spans="1:9" x14ac:dyDescent="0.25">
      <c r="A816" s="226"/>
      <c r="B816" s="226"/>
      <c r="C816" s="226"/>
      <c r="D816" s="228"/>
      <c r="E816" s="228"/>
      <c r="F816" s="226"/>
      <c r="G816" s="226"/>
      <c r="H816" s="226"/>
      <c r="I816" s="228"/>
    </row>
    <row r="817" spans="1:9" x14ac:dyDescent="0.25">
      <c r="A817" s="226"/>
      <c r="B817" s="226"/>
      <c r="C817" s="226"/>
      <c r="D817" s="228"/>
      <c r="E817" s="228"/>
      <c r="F817" s="226"/>
      <c r="G817" s="226"/>
      <c r="H817" s="226"/>
      <c r="I817" s="228"/>
    </row>
    <row r="818" spans="1:9" x14ac:dyDescent="0.25">
      <c r="A818" s="226"/>
      <c r="B818" s="226"/>
      <c r="C818" s="226"/>
      <c r="D818" s="228"/>
      <c r="E818" s="228"/>
      <c r="F818" s="226"/>
      <c r="G818" s="226"/>
      <c r="H818" s="226"/>
      <c r="I818" s="228"/>
    </row>
    <row r="819" spans="1:9" x14ac:dyDescent="0.25">
      <c r="A819" s="226"/>
      <c r="B819" s="226"/>
      <c r="C819" s="226"/>
      <c r="D819" s="228"/>
      <c r="E819" s="228"/>
      <c r="F819" s="226"/>
      <c r="G819" s="226"/>
      <c r="H819" s="226"/>
      <c r="I819" s="228"/>
    </row>
    <row r="820" spans="1:9" x14ac:dyDescent="0.25">
      <c r="A820" s="226"/>
      <c r="B820" s="226"/>
      <c r="C820" s="226"/>
      <c r="D820" s="228"/>
      <c r="E820" s="228"/>
      <c r="F820" s="226"/>
      <c r="G820" s="226"/>
      <c r="H820" s="226"/>
      <c r="I820" s="228"/>
    </row>
    <row r="821" spans="1:9" x14ac:dyDescent="0.25">
      <c r="A821" s="226"/>
      <c r="B821" s="226"/>
      <c r="C821" s="226"/>
      <c r="D821" s="228"/>
      <c r="E821" s="228"/>
      <c r="F821" s="226"/>
      <c r="G821" s="226"/>
      <c r="H821" s="226"/>
      <c r="I821" s="228"/>
    </row>
    <row r="822" spans="1:9" x14ac:dyDescent="0.25">
      <c r="A822" s="226"/>
      <c r="B822" s="226"/>
      <c r="C822" s="226"/>
      <c r="D822" s="228"/>
      <c r="E822" s="228"/>
      <c r="F822" s="226"/>
      <c r="G822" s="226"/>
      <c r="H822" s="226"/>
      <c r="I822" s="228"/>
    </row>
    <row r="823" spans="1:9" x14ac:dyDescent="0.25">
      <c r="A823" s="226"/>
      <c r="B823" s="226"/>
      <c r="C823" s="226"/>
      <c r="D823" s="228"/>
      <c r="E823" s="228"/>
      <c r="F823" s="226"/>
      <c r="G823" s="226"/>
      <c r="H823" s="226"/>
      <c r="I823" s="228"/>
    </row>
    <row r="824" spans="1:9" x14ac:dyDescent="0.25">
      <c r="A824" s="226"/>
      <c r="B824" s="226"/>
      <c r="C824" s="226"/>
      <c r="D824" s="228"/>
      <c r="E824" s="228"/>
      <c r="F824" s="226"/>
      <c r="G824" s="226"/>
      <c r="H824" s="226"/>
      <c r="I824" s="228"/>
    </row>
    <row r="825" spans="1:9" x14ac:dyDescent="0.25">
      <c r="A825" s="226"/>
      <c r="B825" s="226"/>
      <c r="C825" s="226"/>
      <c r="D825" s="228"/>
      <c r="E825" s="228"/>
      <c r="F825" s="226"/>
      <c r="G825" s="226"/>
      <c r="H825" s="226"/>
      <c r="I825" s="228"/>
    </row>
    <row r="826" spans="1:9" x14ac:dyDescent="0.25">
      <c r="A826" s="226"/>
      <c r="B826" s="226"/>
      <c r="C826" s="226"/>
      <c r="D826" s="228"/>
      <c r="E826" s="228"/>
      <c r="F826" s="226"/>
      <c r="G826" s="226"/>
      <c r="H826" s="226"/>
      <c r="I826" s="228"/>
    </row>
    <row r="827" spans="1:9" x14ac:dyDescent="0.25">
      <c r="A827" s="226"/>
      <c r="B827" s="226"/>
      <c r="C827" s="226"/>
      <c r="D827" s="228"/>
      <c r="E827" s="228"/>
      <c r="F827" s="226"/>
      <c r="G827" s="226"/>
      <c r="H827" s="226"/>
      <c r="I827" s="228"/>
    </row>
    <row r="828" spans="1:9" x14ac:dyDescent="0.25">
      <c r="A828" s="226"/>
      <c r="B828" s="226"/>
      <c r="C828" s="226"/>
      <c r="D828" s="228"/>
      <c r="E828" s="228"/>
      <c r="F828" s="226"/>
      <c r="G828" s="226"/>
      <c r="H828" s="226"/>
      <c r="I828" s="228"/>
    </row>
    <row r="829" spans="1:9" x14ac:dyDescent="0.25">
      <c r="A829" s="226"/>
      <c r="B829" s="226"/>
      <c r="C829" s="226"/>
      <c r="D829" s="228"/>
      <c r="E829" s="228"/>
      <c r="F829" s="226"/>
      <c r="G829" s="226"/>
      <c r="H829" s="226"/>
      <c r="I829" s="228"/>
    </row>
    <row r="830" spans="1:9" x14ac:dyDescent="0.25">
      <c r="A830" s="226"/>
      <c r="B830" s="226"/>
      <c r="C830" s="226"/>
      <c r="D830" s="228"/>
      <c r="E830" s="228"/>
      <c r="F830" s="226"/>
      <c r="G830" s="226"/>
      <c r="H830" s="226"/>
      <c r="I830" s="228"/>
    </row>
    <row r="831" spans="1:9" x14ac:dyDescent="0.25">
      <c r="A831" s="226"/>
      <c r="B831" s="226"/>
      <c r="C831" s="226"/>
      <c r="D831" s="228"/>
      <c r="E831" s="228"/>
      <c r="F831" s="226"/>
      <c r="G831" s="226"/>
      <c r="H831" s="226"/>
      <c r="I831" s="228"/>
    </row>
    <row r="832" spans="1:9" x14ac:dyDescent="0.25">
      <c r="A832" s="226"/>
      <c r="B832" s="226"/>
      <c r="C832" s="226"/>
      <c r="D832" s="228"/>
      <c r="E832" s="228"/>
      <c r="F832" s="226"/>
      <c r="G832" s="226"/>
      <c r="H832" s="226"/>
      <c r="I832" s="228"/>
    </row>
    <row r="833" spans="1:9" x14ac:dyDescent="0.25">
      <c r="A833" s="226"/>
      <c r="B833" s="226"/>
      <c r="C833" s="226"/>
      <c r="D833" s="228"/>
      <c r="E833" s="228"/>
      <c r="F833" s="226"/>
      <c r="G833" s="226"/>
      <c r="H833" s="226"/>
      <c r="I833" s="228"/>
    </row>
    <row r="834" spans="1:9" x14ac:dyDescent="0.25">
      <c r="A834" s="226"/>
      <c r="B834" s="226"/>
      <c r="C834" s="226"/>
      <c r="D834" s="228"/>
      <c r="E834" s="228"/>
      <c r="F834" s="226"/>
      <c r="G834" s="226"/>
      <c r="H834" s="226"/>
      <c r="I834" s="228"/>
    </row>
    <row r="835" spans="1:9" x14ac:dyDescent="0.25">
      <c r="A835" s="226"/>
      <c r="B835" s="226"/>
      <c r="C835" s="226"/>
      <c r="D835" s="228"/>
      <c r="E835" s="228"/>
      <c r="F835" s="226"/>
      <c r="G835" s="226"/>
      <c r="H835" s="226"/>
      <c r="I835" s="228"/>
    </row>
    <row r="836" spans="1:9" x14ac:dyDescent="0.25">
      <c r="A836" s="226"/>
      <c r="B836" s="226"/>
      <c r="C836" s="226"/>
      <c r="D836" s="228"/>
      <c r="E836" s="228"/>
      <c r="F836" s="226"/>
      <c r="G836" s="226"/>
      <c r="H836" s="226"/>
      <c r="I836" s="228"/>
    </row>
    <row r="837" spans="1:9" x14ac:dyDescent="0.25">
      <c r="A837" s="226"/>
      <c r="B837" s="226"/>
      <c r="C837" s="226"/>
      <c r="D837" s="228"/>
      <c r="E837" s="228"/>
      <c r="F837" s="226"/>
      <c r="G837" s="226"/>
      <c r="H837" s="226"/>
      <c r="I837" s="228"/>
    </row>
    <row r="838" spans="1:9" x14ac:dyDescent="0.25">
      <c r="A838" s="226"/>
      <c r="B838" s="226"/>
      <c r="C838" s="226"/>
      <c r="D838" s="228"/>
      <c r="E838" s="228"/>
      <c r="F838" s="226"/>
      <c r="G838" s="226"/>
      <c r="H838" s="226"/>
      <c r="I838" s="228"/>
    </row>
    <row r="839" spans="1:9" x14ac:dyDescent="0.25">
      <c r="A839" s="226"/>
      <c r="B839" s="226"/>
      <c r="C839" s="226"/>
      <c r="D839" s="228"/>
      <c r="E839" s="228"/>
      <c r="F839" s="226"/>
      <c r="G839" s="226"/>
      <c r="H839" s="226"/>
      <c r="I839" s="228"/>
    </row>
    <row r="840" spans="1:9" x14ac:dyDescent="0.25">
      <c r="A840" s="226"/>
      <c r="B840" s="226"/>
      <c r="C840" s="226"/>
      <c r="D840" s="228"/>
      <c r="E840" s="228"/>
      <c r="F840" s="226"/>
      <c r="G840" s="226"/>
      <c r="H840" s="226"/>
      <c r="I840" s="228"/>
    </row>
    <row r="841" spans="1:9" x14ac:dyDescent="0.25">
      <c r="A841" s="226"/>
      <c r="B841" s="226"/>
      <c r="C841" s="226"/>
      <c r="D841" s="228"/>
      <c r="E841" s="228"/>
      <c r="F841" s="226"/>
      <c r="G841" s="226"/>
      <c r="H841" s="226"/>
      <c r="I841" s="228"/>
    </row>
    <row r="842" spans="1:9" x14ac:dyDescent="0.25">
      <c r="A842" s="226"/>
      <c r="B842" s="226"/>
      <c r="C842" s="226"/>
      <c r="D842" s="228"/>
      <c r="E842" s="228"/>
      <c r="F842" s="226"/>
      <c r="G842" s="226"/>
      <c r="H842" s="226"/>
      <c r="I842" s="228"/>
    </row>
    <row r="843" spans="1:9" x14ac:dyDescent="0.25">
      <c r="A843" s="226"/>
      <c r="B843" s="226"/>
      <c r="C843" s="226"/>
      <c r="D843" s="228"/>
      <c r="E843" s="228"/>
      <c r="F843" s="226"/>
      <c r="G843" s="226"/>
      <c r="H843" s="226"/>
      <c r="I843" s="228"/>
    </row>
    <row r="844" spans="1:9" x14ac:dyDescent="0.25">
      <c r="A844" s="226"/>
      <c r="B844" s="226"/>
      <c r="C844" s="226"/>
      <c r="D844" s="228"/>
      <c r="E844" s="228"/>
      <c r="F844" s="226"/>
      <c r="G844" s="226"/>
      <c r="H844" s="226"/>
      <c r="I844" s="228"/>
    </row>
    <row r="845" spans="1:9" x14ac:dyDescent="0.25">
      <c r="A845" s="226"/>
      <c r="B845" s="226"/>
      <c r="C845" s="226"/>
      <c r="D845" s="228"/>
      <c r="E845" s="228"/>
      <c r="F845" s="226"/>
      <c r="G845" s="226"/>
      <c r="H845" s="226"/>
      <c r="I845" s="228"/>
    </row>
    <row r="846" spans="1:9" x14ac:dyDescent="0.25">
      <c r="A846" s="226"/>
      <c r="B846" s="226"/>
      <c r="C846" s="226"/>
      <c r="D846" s="228"/>
      <c r="E846" s="228"/>
      <c r="F846" s="226"/>
      <c r="G846" s="226"/>
      <c r="H846" s="226"/>
      <c r="I846" s="228"/>
    </row>
    <row r="847" spans="1:9" x14ac:dyDescent="0.25">
      <c r="A847" s="226"/>
      <c r="B847" s="226"/>
      <c r="C847" s="226"/>
      <c r="D847" s="228"/>
      <c r="E847" s="228"/>
      <c r="F847" s="226"/>
      <c r="G847" s="226"/>
      <c r="H847" s="226"/>
      <c r="I847" s="228"/>
    </row>
    <row r="848" spans="1:9" x14ac:dyDescent="0.25">
      <c r="A848" s="226"/>
      <c r="B848" s="226"/>
      <c r="C848" s="226"/>
      <c r="D848" s="228"/>
      <c r="E848" s="228"/>
      <c r="F848" s="226"/>
      <c r="G848" s="226"/>
      <c r="H848" s="226"/>
      <c r="I848" s="228"/>
    </row>
    <row r="849" spans="1:9" x14ac:dyDescent="0.25">
      <c r="A849" s="226"/>
      <c r="B849" s="226"/>
      <c r="C849" s="226"/>
      <c r="D849" s="228"/>
      <c r="E849" s="228"/>
      <c r="F849" s="226"/>
      <c r="G849" s="226"/>
      <c r="H849" s="226"/>
      <c r="I849" s="228"/>
    </row>
    <row r="850" spans="1:9" x14ac:dyDescent="0.25">
      <c r="A850" s="226"/>
      <c r="B850" s="226"/>
      <c r="C850" s="226"/>
      <c r="D850" s="228"/>
      <c r="E850" s="228"/>
      <c r="F850" s="226"/>
      <c r="G850" s="226"/>
      <c r="H850" s="226"/>
      <c r="I850" s="228"/>
    </row>
    <row r="851" spans="1:9" x14ac:dyDescent="0.25">
      <c r="A851" s="226"/>
      <c r="B851" s="226"/>
      <c r="C851" s="226"/>
      <c r="D851" s="228"/>
      <c r="E851" s="228"/>
      <c r="F851" s="226"/>
      <c r="G851" s="226"/>
      <c r="H851" s="226"/>
      <c r="I851" s="228"/>
    </row>
    <row r="852" spans="1:9" x14ac:dyDescent="0.25">
      <c r="A852" s="226"/>
      <c r="B852" s="226"/>
      <c r="C852" s="226"/>
      <c r="D852" s="228"/>
      <c r="E852" s="228"/>
      <c r="F852" s="226"/>
      <c r="G852" s="226"/>
      <c r="H852" s="226"/>
      <c r="I852" s="228"/>
    </row>
    <row r="853" spans="1:9" x14ac:dyDescent="0.25">
      <c r="A853" s="226"/>
      <c r="B853" s="226"/>
      <c r="C853" s="226"/>
      <c r="D853" s="228"/>
      <c r="E853" s="228"/>
      <c r="F853" s="226"/>
      <c r="G853" s="226"/>
      <c r="H853" s="226"/>
      <c r="I853" s="228"/>
    </row>
    <row r="854" spans="1:9" x14ac:dyDescent="0.25">
      <c r="A854" s="226"/>
      <c r="B854" s="226"/>
      <c r="C854" s="226"/>
      <c r="D854" s="228"/>
      <c r="E854" s="228"/>
      <c r="F854" s="226"/>
      <c r="G854" s="226"/>
      <c r="H854" s="226"/>
      <c r="I854" s="228"/>
    </row>
    <row r="855" spans="1:9" x14ac:dyDescent="0.25">
      <c r="A855" s="226"/>
      <c r="B855" s="226"/>
      <c r="C855" s="226"/>
      <c r="D855" s="228"/>
      <c r="E855" s="228"/>
      <c r="F855" s="226"/>
      <c r="G855" s="226"/>
      <c r="H855" s="226"/>
      <c r="I855" s="228"/>
    </row>
    <row r="856" spans="1:9" x14ac:dyDescent="0.25">
      <c r="A856" s="226"/>
      <c r="B856" s="226"/>
      <c r="C856" s="226"/>
      <c r="D856" s="228"/>
      <c r="E856" s="228"/>
      <c r="F856" s="226"/>
      <c r="G856" s="226"/>
      <c r="H856" s="226"/>
      <c r="I856" s="228"/>
    </row>
    <row r="857" spans="1:9" x14ac:dyDescent="0.25">
      <c r="A857" s="226"/>
      <c r="B857" s="226"/>
      <c r="C857" s="226"/>
      <c r="D857" s="228"/>
      <c r="E857" s="228"/>
      <c r="F857" s="226"/>
      <c r="G857" s="226"/>
      <c r="H857" s="226"/>
      <c r="I857" s="228"/>
    </row>
    <row r="858" spans="1:9" x14ac:dyDescent="0.25">
      <c r="A858" s="226"/>
      <c r="B858" s="226"/>
      <c r="C858" s="226"/>
      <c r="D858" s="228"/>
      <c r="E858" s="228"/>
      <c r="F858" s="226"/>
      <c r="G858" s="226"/>
      <c r="H858" s="226"/>
      <c r="I858" s="228"/>
    </row>
    <row r="859" spans="1:9" x14ac:dyDescent="0.25">
      <c r="A859" s="226"/>
      <c r="B859" s="226"/>
      <c r="C859" s="226"/>
      <c r="D859" s="228"/>
      <c r="E859" s="228"/>
      <c r="F859" s="226"/>
      <c r="G859" s="226"/>
      <c r="H859" s="226"/>
      <c r="I859" s="228"/>
    </row>
    <row r="860" spans="1:9" x14ac:dyDescent="0.25">
      <c r="A860" s="226"/>
      <c r="B860" s="226"/>
      <c r="C860" s="226"/>
      <c r="D860" s="228"/>
      <c r="E860" s="228"/>
      <c r="F860" s="226"/>
      <c r="G860" s="226"/>
      <c r="H860" s="226"/>
      <c r="I860" s="228"/>
    </row>
    <row r="861" spans="1:9" x14ac:dyDescent="0.25">
      <c r="A861" s="226"/>
      <c r="B861" s="226"/>
      <c r="C861" s="226"/>
      <c r="D861" s="228"/>
      <c r="E861" s="228"/>
      <c r="F861" s="226"/>
      <c r="G861" s="226"/>
      <c r="H861" s="226"/>
      <c r="I861" s="228"/>
    </row>
    <row r="862" spans="1:9" x14ac:dyDescent="0.25">
      <c r="A862" s="226"/>
      <c r="B862" s="226"/>
      <c r="C862" s="226"/>
      <c r="D862" s="228"/>
      <c r="E862" s="228"/>
      <c r="F862" s="226"/>
      <c r="G862" s="226"/>
      <c r="H862" s="226"/>
      <c r="I862" s="228"/>
    </row>
    <row r="863" spans="1:9" x14ac:dyDescent="0.25">
      <c r="A863" s="226"/>
      <c r="B863" s="226"/>
      <c r="C863" s="226"/>
      <c r="D863" s="228"/>
      <c r="E863" s="228"/>
      <c r="F863" s="226"/>
      <c r="G863" s="226"/>
      <c r="H863" s="226"/>
      <c r="I863" s="228"/>
    </row>
    <row r="864" spans="1:9" x14ac:dyDescent="0.25">
      <c r="A864" s="226"/>
      <c r="B864" s="226"/>
      <c r="C864" s="226"/>
      <c r="D864" s="228"/>
      <c r="E864" s="228"/>
      <c r="F864" s="226"/>
      <c r="G864" s="226"/>
      <c r="H864" s="226"/>
      <c r="I864" s="228"/>
    </row>
    <row r="865" spans="1:9" x14ac:dyDescent="0.25">
      <c r="A865" s="226"/>
      <c r="B865" s="226"/>
      <c r="C865" s="226"/>
      <c r="D865" s="228"/>
      <c r="E865" s="228"/>
      <c r="F865" s="226"/>
      <c r="G865" s="226"/>
      <c r="H865" s="226"/>
      <c r="I865" s="228"/>
    </row>
    <row r="866" spans="1:9" x14ac:dyDescent="0.25">
      <c r="A866" s="226"/>
      <c r="B866" s="226"/>
      <c r="C866" s="226"/>
      <c r="D866" s="228"/>
      <c r="E866" s="228"/>
      <c r="F866" s="226"/>
      <c r="G866" s="226"/>
      <c r="H866" s="226"/>
      <c r="I866" s="228"/>
    </row>
    <row r="867" spans="1:9" x14ac:dyDescent="0.25">
      <c r="A867" s="226"/>
      <c r="B867" s="226"/>
      <c r="C867" s="226"/>
      <c r="D867" s="228"/>
      <c r="E867" s="228"/>
      <c r="F867" s="226"/>
      <c r="G867" s="226"/>
      <c r="H867" s="226"/>
      <c r="I867" s="228"/>
    </row>
    <row r="868" spans="1:9" x14ac:dyDescent="0.25">
      <c r="A868" s="226"/>
      <c r="B868" s="226"/>
      <c r="C868" s="226"/>
      <c r="D868" s="228"/>
      <c r="E868" s="228"/>
      <c r="F868" s="226"/>
      <c r="G868" s="226"/>
      <c r="H868" s="226"/>
      <c r="I868" s="228"/>
    </row>
    <row r="869" spans="1:9" x14ac:dyDescent="0.25">
      <c r="A869" s="226"/>
      <c r="B869" s="226"/>
      <c r="C869" s="226"/>
      <c r="D869" s="228"/>
      <c r="E869" s="228"/>
      <c r="F869" s="226"/>
      <c r="G869" s="226"/>
      <c r="H869" s="226"/>
      <c r="I869" s="228"/>
    </row>
    <row r="870" spans="1:9" x14ac:dyDescent="0.25">
      <c r="A870" s="226"/>
      <c r="B870" s="226"/>
      <c r="C870" s="226"/>
      <c r="D870" s="228"/>
      <c r="E870" s="228"/>
      <c r="F870" s="226"/>
      <c r="G870" s="226"/>
      <c r="H870" s="226"/>
      <c r="I870" s="228"/>
    </row>
    <row r="871" spans="1:9" x14ac:dyDescent="0.25">
      <c r="A871" s="226"/>
      <c r="B871" s="226"/>
      <c r="C871" s="226"/>
      <c r="D871" s="228"/>
      <c r="E871" s="228"/>
      <c r="F871" s="226"/>
      <c r="G871" s="226"/>
      <c r="H871" s="226"/>
      <c r="I871" s="228"/>
    </row>
    <row r="872" spans="1:9" x14ac:dyDescent="0.25">
      <c r="A872" s="226"/>
      <c r="B872" s="226"/>
      <c r="C872" s="226"/>
      <c r="D872" s="228"/>
      <c r="E872" s="228"/>
      <c r="F872" s="226"/>
      <c r="G872" s="226"/>
      <c r="H872" s="226"/>
      <c r="I872" s="228"/>
    </row>
    <row r="873" spans="1:9" x14ac:dyDescent="0.25">
      <c r="A873" s="226"/>
      <c r="B873" s="226"/>
      <c r="C873" s="226"/>
      <c r="D873" s="228"/>
      <c r="E873" s="228"/>
      <c r="F873" s="226"/>
      <c r="G873" s="226"/>
      <c r="H873" s="226"/>
      <c r="I873" s="228"/>
    </row>
    <row r="874" spans="1:9" x14ac:dyDescent="0.25">
      <c r="A874" s="226"/>
      <c r="B874" s="226"/>
      <c r="C874" s="226"/>
      <c r="D874" s="228"/>
      <c r="E874" s="228"/>
      <c r="F874" s="226"/>
      <c r="G874" s="226"/>
      <c r="H874" s="226"/>
      <c r="I874" s="228"/>
    </row>
    <row r="875" spans="1:9" x14ac:dyDescent="0.25">
      <c r="A875" s="226"/>
      <c r="B875" s="226"/>
      <c r="C875" s="226"/>
      <c r="D875" s="228"/>
      <c r="E875" s="228"/>
      <c r="F875" s="226"/>
      <c r="G875" s="226"/>
      <c r="H875" s="226"/>
      <c r="I875" s="228"/>
    </row>
    <row r="876" spans="1:9" x14ac:dyDescent="0.25">
      <c r="A876" s="226"/>
      <c r="B876" s="226"/>
      <c r="C876" s="226"/>
      <c r="D876" s="228"/>
      <c r="E876" s="228"/>
      <c r="F876" s="226"/>
      <c r="G876" s="226"/>
      <c r="H876" s="226"/>
      <c r="I876" s="228"/>
    </row>
    <row r="877" spans="1:9" x14ac:dyDescent="0.25">
      <c r="A877" s="226"/>
      <c r="B877" s="226"/>
      <c r="C877" s="226"/>
      <c r="D877" s="228"/>
      <c r="E877" s="228"/>
      <c r="F877" s="226"/>
      <c r="G877" s="226"/>
      <c r="H877" s="226"/>
      <c r="I877" s="228"/>
    </row>
    <row r="878" spans="1:9" x14ac:dyDescent="0.25">
      <c r="A878" s="226"/>
      <c r="B878" s="226"/>
      <c r="C878" s="226"/>
      <c r="D878" s="228"/>
      <c r="E878" s="228"/>
      <c r="F878" s="226"/>
      <c r="G878" s="226"/>
      <c r="H878" s="226"/>
      <c r="I878" s="228"/>
    </row>
    <row r="879" spans="1:9" x14ac:dyDescent="0.25">
      <c r="A879" s="226"/>
      <c r="B879" s="226"/>
      <c r="C879" s="226"/>
      <c r="D879" s="228"/>
      <c r="E879" s="228"/>
      <c r="F879" s="226"/>
      <c r="G879" s="226"/>
      <c r="H879" s="226"/>
      <c r="I879" s="228"/>
    </row>
    <row r="880" spans="1:9" x14ac:dyDescent="0.25">
      <c r="A880" s="226"/>
      <c r="B880" s="226"/>
      <c r="C880" s="226"/>
      <c r="D880" s="228"/>
      <c r="E880" s="228"/>
      <c r="F880" s="226"/>
      <c r="G880" s="226"/>
      <c r="H880" s="226"/>
      <c r="I880" s="228"/>
    </row>
    <row r="881" spans="1:9" x14ac:dyDescent="0.25">
      <c r="A881" s="226"/>
      <c r="B881" s="226"/>
      <c r="C881" s="226"/>
      <c r="D881" s="228"/>
      <c r="E881" s="228"/>
      <c r="F881" s="226"/>
      <c r="G881" s="226"/>
      <c r="H881" s="226"/>
      <c r="I881" s="228"/>
    </row>
    <row r="882" spans="1:9" x14ac:dyDescent="0.25">
      <c r="A882" s="226"/>
      <c r="B882" s="226"/>
      <c r="C882" s="226"/>
      <c r="D882" s="228"/>
      <c r="E882" s="228"/>
      <c r="F882" s="226"/>
      <c r="G882" s="226"/>
      <c r="H882" s="226"/>
      <c r="I882" s="228"/>
    </row>
    <row r="883" spans="1:9" x14ac:dyDescent="0.25">
      <c r="A883" s="226"/>
      <c r="B883" s="226"/>
      <c r="C883" s="226"/>
      <c r="D883" s="228"/>
      <c r="E883" s="228"/>
      <c r="F883" s="226"/>
      <c r="G883" s="226"/>
      <c r="H883" s="226"/>
      <c r="I883" s="228"/>
    </row>
    <row r="884" spans="1:9" x14ac:dyDescent="0.25">
      <c r="A884" s="226"/>
      <c r="B884" s="226"/>
      <c r="C884" s="226"/>
      <c r="D884" s="228"/>
      <c r="E884" s="228"/>
      <c r="F884" s="226"/>
      <c r="G884" s="226"/>
      <c r="H884" s="226"/>
      <c r="I884" s="228"/>
    </row>
    <row r="885" spans="1:9" x14ac:dyDescent="0.25">
      <c r="A885" s="226"/>
      <c r="B885" s="226"/>
      <c r="C885" s="226"/>
      <c r="D885" s="228"/>
      <c r="E885" s="228"/>
      <c r="F885" s="226"/>
      <c r="G885" s="226"/>
      <c r="H885" s="226"/>
      <c r="I885" s="228"/>
    </row>
    <row r="886" spans="1:9" x14ac:dyDescent="0.25">
      <c r="A886" s="226"/>
      <c r="B886" s="226"/>
      <c r="C886" s="226"/>
      <c r="D886" s="228"/>
      <c r="E886" s="228"/>
      <c r="F886" s="226"/>
      <c r="G886" s="226"/>
      <c r="H886" s="226"/>
      <c r="I886" s="228"/>
    </row>
    <row r="887" spans="1:9" x14ac:dyDescent="0.25">
      <c r="A887" s="226"/>
      <c r="B887" s="226"/>
      <c r="C887" s="226"/>
      <c r="D887" s="228"/>
      <c r="E887" s="228"/>
      <c r="F887" s="226"/>
      <c r="G887" s="226"/>
      <c r="H887" s="226"/>
      <c r="I887" s="228"/>
    </row>
    <row r="888" spans="1:9" x14ac:dyDescent="0.25">
      <c r="A888" s="226"/>
      <c r="B888" s="226"/>
      <c r="C888" s="226"/>
      <c r="D888" s="228"/>
      <c r="E888" s="228"/>
      <c r="F888" s="226"/>
      <c r="G888" s="226"/>
      <c r="H888" s="226"/>
      <c r="I888" s="228"/>
    </row>
    <row r="889" spans="1:9" x14ac:dyDescent="0.25">
      <c r="A889" s="226"/>
      <c r="B889" s="226"/>
      <c r="C889" s="226"/>
      <c r="D889" s="228"/>
      <c r="E889" s="228"/>
      <c r="F889" s="226"/>
      <c r="G889" s="226"/>
      <c r="H889" s="226"/>
      <c r="I889" s="228"/>
    </row>
    <row r="890" spans="1:9" x14ac:dyDescent="0.25">
      <c r="A890" s="226"/>
      <c r="B890" s="226"/>
      <c r="C890" s="226"/>
      <c r="D890" s="228"/>
      <c r="E890" s="228"/>
      <c r="F890" s="226"/>
      <c r="G890" s="226"/>
      <c r="H890" s="226"/>
      <c r="I890" s="228"/>
    </row>
    <row r="891" spans="1:9" x14ac:dyDescent="0.25">
      <c r="A891" s="226"/>
      <c r="B891" s="226"/>
      <c r="C891" s="226"/>
      <c r="D891" s="228"/>
      <c r="E891" s="228"/>
      <c r="F891" s="226"/>
      <c r="G891" s="226"/>
      <c r="H891" s="226"/>
      <c r="I891" s="228"/>
    </row>
    <row r="892" spans="1:9" x14ac:dyDescent="0.25">
      <c r="A892" s="226"/>
      <c r="B892" s="226"/>
      <c r="C892" s="226"/>
      <c r="D892" s="228"/>
      <c r="E892" s="228"/>
      <c r="F892" s="226"/>
      <c r="G892" s="226"/>
      <c r="H892" s="226"/>
      <c r="I892" s="228"/>
    </row>
    <row r="893" spans="1:9" x14ac:dyDescent="0.25">
      <c r="A893" s="226"/>
      <c r="B893" s="226"/>
      <c r="C893" s="226"/>
      <c r="D893" s="228"/>
      <c r="E893" s="228"/>
      <c r="F893" s="226"/>
      <c r="G893" s="226"/>
      <c r="H893" s="226"/>
      <c r="I893" s="228"/>
    </row>
    <row r="894" spans="1:9" x14ac:dyDescent="0.25">
      <c r="A894" s="226"/>
      <c r="B894" s="226"/>
      <c r="C894" s="226"/>
      <c r="D894" s="228"/>
      <c r="E894" s="228"/>
      <c r="F894" s="226"/>
      <c r="G894" s="226"/>
      <c r="H894" s="226"/>
      <c r="I894" s="228"/>
    </row>
    <row r="895" spans="1:9" x14ac:dyDescent="0.25">
      <c r="A895" s="226"/>
      <c r="B895" s="226"/>
      <c r="C895" s="226"/>
      <c r="D895" s="228"/>
      <c r="E895" s="228"/>
      <c r="F895" s="226"/>
      <c r="G895" s="226"/>
      <c r="H895" s="226"/>
      <c r="I895" s="228"/>
    </row>
    <row r="896" spans="1:9" x14ac:dyDescent="0.25">
      <c r="A896" s="226"/>
      <c r="B896" s="226"/>
      <c r="C896" s="226"/>
      <c r="D896" s="228"/>
      <c r="E896" s="228"/>
      <c r="F896" s="226"/>
      <c r="G896" s="226"/>
      <c r="H896" s="226"/>
      <c r="I896" s="228"/>
    </row>
    <row r="897" spans="1:9" x14ac:dyDescent="0.25">
      <c r="A897" s="226"/>
      <c r="B897" s="226"/>
      <c r="C897" s="226"/>
      <c r="D897" s="228"/>
      <c r="E897" s="228"/>
      <c r="F897" s="226"/>
      <c r="G897" s="226"/>
      <c r="H897" s="226"/>
      <c r="I897" s="228"/>
    </row>
    <row r="898" spans="1:9" x14ac:dyDescent="0.25">
      <c r="A898" s="226"/>
      <c r="B898" s="226"/>
      <c r="C898" s="226"/>
      <c r="D898" s="228"/>
      <c r="E898" s="228"/>
      <c r="F898" s="226"/>
      <c r="G898" s="226"/>
      <c r="H898" s="226"/>
      <c r="I898" s="228"/>
    </row>
    <row r="899" spans="1:9" x14ac:dyDescent="0.25">
      <c r="A899" s="226"/>
      <c r="B899" s="226"/>
      <c r="C899" s="226"/>
      <c r="D899" s="228"/>
      <c r="E899" s="228"/>
      <c r="F899" s="226"/>
      <c r="G899" s="226"/>
      <c r="H899" s="226"/>
      <c r="I899" s="228"/>
    </row>
    <row r="900" spans="1:9" x14ac:dyDescent="0.25">
      <c r="A900" s="226"/>
      <c r="B900" s="226"/>
      <c r="C900" s="226"/>
      <c r="D900" s="228"/>
      <c r="E900" s="228"/>
      <c r="F900" s="226"/>
      <c r="G900" s="226"/>
      <c r="H900" s="226"/>
      <c r="I900" s="228"/>
    </row>
    <row r="901" spans="1:9" x14ac:dyDescent="0.25">
      <c r="A901" s="226"/>
      <c r="B901" s="226"/>
      <c r="C901" s="226"/>
      <c r="D901" s="228"/>
      <c r="E901" s="228"/>
      <c r="F901" s="226"/>
      <c r="G901" s="226"/>
      <c r="H901" s="226"/>
      <c r="I901" s="228"/>
    </row>
    <row r="902" spans="1:9" x14ac:dyDescent="0.25">
      <c r="A902" s="226"/>
      <c r="B902" s="226"/>
      <c r="C902" s="226"/>
      <c r="D902" s="228"/>
      <c r="E902" s="228"/>
      <c r="F902" s="226"/>
      <c r="G902" s="226"/>
      <c r="H902" s="226"/>
      <c r="I902" s="228"/>
    </row>
    <row r="903" spans="1:9" x14ac:dyDescent="0.25">
      <c r="A903" s="226"/>
      <c r="B903" s="226"/>
      <c r="C903" s="226"/>
      <c r="D903" s="228"/>
      <c r="E903" s="228"/>
      <c r="F903" s="226"/>
      <c r="G903" s="226"/>
      <c r="H903" s="226"/>
      <c r="I903" s="228"/>
    </row>
    <row r="904" spans="1:9" x14ac:dyDescent="0.25">
      <c r="A904" s="226"/>
      <c r="B904" s="226"/>
      <c r="C904" s="226"/>
      <c r="D904" s="228"/>
      <c r="E904" s="228"/>
      <c r="F904" s="226"/>
      <c r="G904" s="226"/>
      <c r="H904" s="226"/>
      <c r="I904" s="228"/>
    </row>
    <row r="905" spans="1:9" x14ac:dyDescent="0.25">
      <c r="A905" s="226"/>
      <c r="B905" s="226"/>
      <c r="C905" s="226"/>
      <c r="D905" s="228"/>
      <c r="E905" s="228"/>
      <c r="F905" s="226"/>
      <c r="G905" s="226"/>
      <c r="H905" s="226"/>
      <c r="I905" s="228"/>
    </row>
    <row r="906" spans="1:9" x14ac:dyDescent="0.25">
      <c r="A906" s="226"/>
      <c r="B906" s="226"/>
      <c r="C906" s="226"/>
      <c r="D906" s="228"/>
      <c r="E906" s="228"/>
      <c r="F906" s="226"/>
      <c r="G906" s="226"/>
      <c r="H906" s="226"/>
      <c r="I906" s="228"/>
    </row>
    <row r="907" spans="1:9" x14ac:dyDescent="0.25">
      <c r="A907" s="226"/>
      <c r="B907" s="226"/>
      <c r="C907" s="226"/>
      <c r="D907" s="228"/>
      <c r="E907" s="228"/>
      <c r="F907" s="226"/>
      <c r="G907" s="226"/>
      <c r="H907" s="226"/>
      <c r="I907" s="228"/>
    </row>
    <row r="908" spans="1:9" x14ac:dyDescent="0.25">
      <c r="A908" s="226"/>
      <c r="B908" s="226"/>
      <c r="C908" s="226"/>
      <c r="D908" s="228"/>
      <c r="E908" s="228"/>
      <c r="F908" s="226"/>
      <c r="G908" s="226"/>
      <c r="H908" s="226"/>
      <c r="I908" s="228"/>
    </row>
    <row r="909" spans="1:9" x14ac:dyDescent="0.25">
      <c r="A909" s="226"/>
      <c r="B909" s="226"/>
      <c r="C909" s="226"/>
      <c r="D909" s="228"/>
      <c r="E909" s="228"/>
      <c r="F909" s="226"/>
      <c r="G909" s="226"/>
      <c r="H909" s="226"/>
      <c r="I909" s="228"/>
    </row>
    <row r="910" spans="1:9" x14ac:dyDescent="0.25">
      <c r="A910" s="226"/>
      <c r="B910" s="226"/>
      <c r="C910" s="226"/>
      <c r="D910" s="228"/>
      <c r="E910" s="228"/>
      <c r="F910" s="226"/>
      <c r="G910" s="226"/>
      <c r="H910" s="226"/>
      <c r="I910" s="228"/>
    </row>
    <row r="911" spans="1:9" x14ac:dyDescent="0.25">
      <c r="A911" s="226"/>
      <c r="B911" s="226"/>
      <c r="C911" s="226"/>
      <c r="D911" s="228"/>
      <c r="E911" s="228"/>
      <c r="F911" s="226"/>
      <c r="G911" s="226"/>
      <c r="H911" s="226"/>
      <c r="I911" s="228"/>
    </row>
    <row r="912" spans="1:9" x14ac:dyDescent="0.25">
      <c r="A912" s="226"/>
      <c r="B912" s="226"/>
      <c r="C912" s="226"/>
      <c r="D912" s="228"/>
      <c r="E912" s="228"/>
      <c r="F912" s="226"/>
      <c r="G912" s="226"/>
      <c r="H912" s="226"/>
      <c r="I912" s="228"/>
    </row>
    <row r="913" spans="1:9" x14ac:dyDescent="0.25">
      <c r="A913" s="226"/>
      <c r="B913" s="226"/>
      <c r="C913" s="226"/>
      <c r="D913" s="228"/>
      <c r="E913" s="228"/>
      <c r="F913" s="226"/>
      <c r="G913" s="226"/>
      <c r="H913" s="226"/>
      <c r="I913" s="228"/>
    </row>
    <row r="914" spans="1:9" x14ac:dyDescent="0.25">
      <c r="A914" s="226"/>
      <c r="B914" s="226"/>
      <c r="C914" s="226"/>
      <c r="D914" s="228"/>
      <c r="E914" s="228"/>
      <c r="F914" s="226"/>
      <c r="G914" s="226"/>
      <c r="H914" s="226"/>
      <c r="I914" s="228"/>
    </row>
    <row r="915" spans="1:9" x14ac:dyDescent="0.25">
      <c r="A915" s="226"/>
      <c r="B915" s="226"/>
      <c r="C915" s="226"/>
      <c r="D915" s="228"/>
      <c r="E915" s="228"/>
      <c r="F915" s="226"/>
      <c r="G915" s="226"/>
      <c r="H915" s="226"/>
      <c r="I915" s="228"/>
    </row>
    <row r="916" spans="1:9" x14ac:dyDescent="0.25">
      <c r="A916" s="226"/>
      <c r="B916" s="226"/>
      <c r="C916" s="226"/>
      <c r="D916" s="228"/>
      <c r="E916" s="228"/>
      <c r="F916" s="226"/>
      <c r="G916" s="226"/>
      <c r="H916" s="226"/>
      <c r="I916" s="228"/>
    </row>
    <row r="917" spans="1:9" x14ac:dyDescent="0.25">
      <c r="A917" s="226"/>
      <c r="B917" s="226"/>
      <c r="C917" s="226"/>
      <c r="D917" s="228"/>
      <c r="E917" s="228"/>
      <c r="F917" s="226"/>
      <c r="G917" s="226"/>
      <c r="H917" s="226"/>
      <c r="I917" s="228"/>
    </row>
    <row r="918" spans="1:9" x14ac:dyDescent="0.25">
      <c r="A918" s="226"/>
      <c r="B918" s="226"/>
      <c r="C918" s="226"/>
      <c r="D918" s="228"/>
      <c r="E918" s="228"/>
      <c r="F918" s="226"/>
      <c r="G918" s="226"/>
      <c r="H918" s="226"/>
      <c r="I918" s="228"/>
    </row>
    <row r="919" spans="1:9" x14ac:dyDescent="0.25">
      <c r="A919" s="226"/>
      <c r="B919" s="226"/>
      <c r="C919" s="226"/>
      <c r="D919" s="228"/>
      <c r="E919" s="228"/>
      <c r="F919" s="226"/>
      <c r="G919" s="226"/>
      <c r="H919" s="226"/>
      <c r="I919" s="228"/>
    </row>
    <row r="920" spans="1:9" x14ac:dyDescent="0.25">
      <c r="A920" s="226"/>
      <c r="B920" s="226"/>
      <c r="C920" s="226"/>
      <c r="D920" s="228"/>
      <c r="E920" s="228"/>
      <c r="F920" s="226"/>
      <c r="G920" s="226"/>
      <c r="H920" s="226"/>
      <c r="I920" s="228"/>
    </row>
    <row r="921" spans="1:9" x14ac:dyDescent="0.25">
      <c r="A921" s="226"/>
      <c r="B921" s="226"/>
      <c r="C921" s="226"/>
      <c r="D921" s="228"/>
      <c r="E921" s="228"/>
      <c r="F921" s="226"/>
      <c r="G921" s="226"/>
      <c r="H921" s="226"/>
      <c r="I921" s="228"/>
    </row>
    <row r="922" spans="1:9" x14ac:dyDescent="0.25">
      <c r="A922" s="226"/>
      <c r="B922" s="226"/>
      <c r="C922" s="226"/>
      <c r="D922" s="228"/>
      <c r="E922" s="228"/>
      <c r="F922" s="226"/>
      <c r="G922" s="226"/>
      <c r="H922" s="226"/>
      <c r="I922" s="228"/>
    </row>
    <row r="923" spans="1:9" x14ac:dyDescent="0.25">
      <c r="A923" s="226"/>
      <c r="B923" s="226"/>
      <c r="C923" s="226"/>
      <c r="D923" s="228"/>
      <c r="E923" s="228"/>
      <c r="F923" s="226"/>
      <c r="G923" s="226"/>
      <c r="H923" s="226"/>
      <c r="I923" s="228"/>
    </row>
    <row r="924" spans="1:9" x14ac:dyDescent="0.25">
      <c r="A924" s="226"/>
      <c r="B924" s="226"/>
      <c r="C924" s="226"/>
      <c r="D924" s="228"/>
      <c r="E924" s="228"/>
      <c r="F924" s="226"/>
      <c r="G924" s="226"/>
      <c r="H924" s="226"/>
      <c r="I924" s="228"/>
    </row>
    <row r="925" spans="1:9" x14ac:dyDescent="0.25">
      <c r="A925" s="226"/>
      <c r="B925" s="226"/>
      <c r="C925" s="226"/>
      <c r="D925" s="228"/>
      <c r="E925" s="228"/>
      <c r="F925" s="226"/>
      <c r="G925" s="226"/>
      <c r="H925" s="226"/>
      <c r="I925" s="228"/>
    </row>
    <row r="926" spans="1:9" x14ac:dyDescent="0.25">
      <c r="A926" s="226"/>
      <c r="B926" s="226"/>
      <c r="C926" s="226"/>
      <c r="D926" s="228"/>
      <c r="E926" s="228"/>
      <c r="F926" s="226"/>
      <c r="G926" s="226"/>
      <c r="H926" s="226"/>
      <c r="I926" s="228"/>
    </row>
    <row r="927" spans="1:9" x14ac:dyDescent="0.25">
      <c r="A927" s="226"/>
      <c r="B927" s="226"/>
      <c r="C927" s="226"/>
      <c r="D927" s="228"/>
      <c r="E927" s="228"/>
      <c r="F927" s="226"/>
      <c r="G927" s="226"/>
      <c r="H927" s="226"/>
      <c r="I927" s="228"/>
    </row>
    <row r="928" spans="1:9" x14ac:dyDescent="0.25">
      <c r="A928" s="226"/>
      <c r="B928" s="226"/>
      <c r="C928" s="226"/>
      <c r="D928" s="228"/>
      <c r="E928" s="228"/>
      <c r="F928" s="226"/>
      <c r="G928" s="226"/>
      <c r="H928" s="226"/>
      <c r="I928" s="228"/>
    </row>
    <row r="929" spans="1:9" x14ac:dyDescent="0.25">
      <c r="A929" s="226"/>
      <c r="B929" s="226"/>
      <c r="C929" s="226"/>
      <c r="D929" s="228"/>
      <c r="E929" s="228"/>
      <c r="F929" s="226"/>
      <c r="G929" s="226"/>
      <c r="H929" s="226"/>
      <c r="I929" s="228"/>
    </row>
    <row r="930" spans="1:9" x14ac:dyDescent="0.25">
      <c r="A930" s="226"/>
      <c r="B930" s="226"/>
      <c r="C930" s="226"/>
      <c r="D930" s="228"/>
      <c r="E930" s="228"/>
      <c r="F930" s="226"/>
      <c r="G930" s="226"/>
      <c r="H930" s="226"/>
      <c r="I930" s="228"/>
    </row>
    <row r="931" spans="1:9" x14ac:dyDescent="0.25">
      <c r="A931" s="226"/>
      <c r="B931" s="226"/>
      <c r="C931" s="226"/>
      <c r="D931" s="228"/>
      <c r="E931" s="228"/>
      <c r="F931" s="226"/>
      <c r="G931" s="226"/>
      <c r="H931" s="226"/>
      <c r="I931" s="228"/>
    </row>
    <row r="932" spans="1:9" x14ac:dyDescent="0.25">
      <c r="A932" s="226"/>
      <c r="B932" s="226"/>
      <c r="C932" s="226"/>
      <c r="D932" s="228"/>
      <c r="E932" s="228"/>
      <c r="F932" s="226"/>
      <c r="G932" s="226"/>
      <c r="H932" s="226"/>
      <c r="I932" s="228"/>
    </row>
    <row r="933" spans="1:9" x14ac:dyDescent="0.25">
      <c r="A933" s="226"/>
      <c r="B933" s="226"/>
      <c r="C933" s="226"/>
      <c r="D933" s="228"/>
      <c r="E933" s="228"/>
      <c r="F933" s="226"/>
      <c r="G933" s="226"/>
      <c r="H933" s="226"/>
      <c r="I933" s="228"/>
    </row>
    <row r="934" spans="1:9" x14ac:dyDescent="0.25">
      <c r="A934" s="226"/>
      <c r="B934" s="226"/>
      <c r="C934" s="226"/>
      <c r="D934" s="228"/>
      <c r="E934" s="228"/>
      <c r="F934" s="226"/>
      <c r="G934" s="226"/>
      <c r="H934" s="226"/>
      <c r="I934" s="228"/>
    </row>
    <row r="935" spans="1:9" x14ac:dyDescent="0.25">
      <c r="A935" s="226"/>
      <c r="B935" s="226"/>
      <c r="C935" s="226"/>
      <c r="D935" s="228"/>
      <c r="E935" s="228"/>
      <c r="F935" s="226"/>
      <c r="G935" s="226"/>
      <c r="H935" s="226"/>
      <c r="I935" s="228"/>
    </row>
    <row r="936" spans="1:9" x14ac:dyDescent="0.25">
      <c r="A936" s="226"/>
      <c r="B936" s="226"/>
      <c r="C936" s="226"/>
      <c r="D936" s="228"/>
      <c r="E936" s="228"/>
      <c r="F936" s="226"/>
      <c r="G936" s="226"/>
      <c r="H936" s="226"/>
      <c r="I936" s="228"/>
    </row>
    <row r="937" spans="1:9" x14ac:dyDescent="0.25">
      <c r="A937" s="226"/>
      <c r="B937" s="226"/>
      <c r="C937" s="226"/>
      <c r="D937" s="228"/>
      <c r="E937" s="228"/>
      <c r="F937" s="226"/>
      <c r="G937" s="226"/>
      <c r="H937" s="226"/>
      <c r="I937" s="228"/>
    </row>
    <row r="938" spans="1:9" x14ac:dyDescent="0.25">
      <c r="A938" s="226"/>
      <c r="B938" s="226"/>
      <c r="C938" s="226"/>
      <c r="D938" s="228"/>
      <c r="E938" s="228"/>
      <c r="F938" s="226"/>
      <c r="G938" s="226"/>
      <c r="H938" s="226"/>
      <c r="I938" s="228"/>
    </row>
    <row r="939" spans="1:9" x14ac:dyDescent="0.25">
      <c r="A939" s="226"/>
      <c r="B939" s="226"/>
      <c r="C939" s="226"/>
      <c r="D939" s="228"/>
      <c r="E939" s="228"/>
      <c r="F939" s="226"/>
      <c r="G939" s="226"/>
      <c r="H939" s="226"/>
      <c r="I939" s="228"/>
    </row>
    <row r="940" spans="1:9" x14ac:dyDescent="0.25">
      <c r="A940" s="226"/>
      <c r="B940" s="226"/>
      <c r="C940" s="226"/>
      <c r="D940" s="228"/>
      <c r="E940" s="228"/>
      <c r="F940" s="226"/>
      <c r="G940" s="226"/>
      <c r="H940" s="226"/>
      <c r="I940" s="228"/>
    </row>
    <row r="941" spans="1:9" x14ac:dyDescent="0.25">
      <c r="A941" s="226"/>
      <c r="B941" s="226"/>
      <c r="C941" s="226"/>
      <c r="D941" s="228"/>
      <c r="E941" s="228"/>
      <c r="F941" s="226"/>
      <c r="G941" s="226"/>
      <c r="H941" s="226"/>
      <c r="I941" s="228"/>
    </row>
    <row r="942" spans="1:9" x14ac:dyDescent="0.25">
      <c r="A942" s="226"/>
      <c r="B942" s="226"/>
      <c r="C942" s="226"/>
      <c r="D942" s="228"/>
      <c r="E942" s="228"/>
      <c r="F942" s="226"/>
      <c r="G942" s="226"/>
      <c r="H942" s="226"/>
      <c r="I942" s="228"/>
    </row>
    <row r="943" spans="1:9" x14ac:dyDescent="0.25">
      <c r="A943" s="226"/>
      <c r="B943" s="226"/>
      <c r="C943" s="226"/>
      <c r="D943" s="228"/>
      <c r="E943" s="228"/>
      <c r="F943" s="226"/>
      <c r="G943" s="226"/>
      <c r="H943" s="226"/>
      <c r="I943" s="228"/>
    </row>
    <row r="944" spans="1:9" x14ac:dyDescent="0.25">
      <c r="A944" s="226"/>
      <c r="B944" s="226"/>
      <c r="C944" s="226"/>
      <c r="D944" s="228"/>
      <c r="E944" s="228"/>
      <c r="F944" s="226"/>
      <c r="G944" s="226"/>
      <c r="H944" s="226"/>
      <c r="I944" s="228"/>
    </row>
    <row r="945" spans="1:9" x14ac:dyDescent="0.25">
      <c r="A945" s="226"/>
      <c r="B945" s="226"/>
      <c r="C945" s="226"/>
      <c r="D945" s="228"/>
      <c r="E945" s="228"/>
      <c r="F945" s="226"/>
      <c r="G945" s="226"/>
      <c r="H945" s="226"/>
      <c r="I945" s="228"/>
    </row>
    <row r="946" spans="1:9" x14ac:dyDescent="0.25">
      <c r="A946" s="226"/>
      <c r="B946" s="226"/>
      <c r="C946" s="226"/>
      <c r="D946" s="228"/>
      <c r="E946" s="228"/>
      <c r="F946" s="226"/>
      <c r="G946" s="226"/>
      <c r="H946" s="226"/>
      <c r="I946" s="228"/>
    </row>
    <row r="947" spans="1:9" x14ac:dyDescent="0.25">
      <c r="A947" s="226"/>
      <c r="B947" s="226"/>
      <c r="C947" s="226"/>
      <c r="D947" s="228"/>
      <c r="E947" s="228"/>
      <c r="F947" s="226"/>
      <c r="G947" s="226"/>
      <c r="H947" s="226"/>
      <c r="I947" s="228"/>
    </row>
    <row r="948" spans="1:9" x14ac:dyDescent="0.25">
      <c r="A948" s="226"/>
      <c r="B948" s="226"/>
      <c r="C948" s="226"/>
      <c r="D948" s="228"/>
      <c r="E948" s="228"/>
      <c r="F948" s="226"/>
      <c r="G948" s="226"/>
      <c r="H948" s="226"/>
      <c r="I948" s="228"/>
    </row>
    <row r="949" spans="1:9" x14ac:dyDescent="0.25">
      <c r="A949" s="226"/>
      <c r="B949" s="226"/>
      <c r="C949" s="226"/>
      <c r="D949" s="228"/>
      <c r="E949" s="228"/>
      <c r="F949" s="226"/>
      <c r="G949" s="226"/>
      <c r="H949" s="226"/>
      <c r="I949" s="228"/>
    </row>
    <row r="950" spans="1:9" x14ac:dyDescent="0.25">
      <c r="A950" s="226"/>
      <c r="B950" s="226"/>
      <c r="C950" s="226"/>
      <c r="D950" s="228"/>
      <c r="E950" s="228"/>
      <c r="F950" s="226"/>
      <c r="G950" s="226"/>
      <c r="H950" s="226"/>
      <c r="I950" s="228"/>
    </row>
    <row r="951" spans="1:9" x14ac:dyDescent="0.25">
      <c r="A951" s="226"/>
      <c r="B951" s="226"/>
      <c r="C951" s="226"/>
      <c r="D951" s="228"/>
      <c r="E951" s="228"/>
      <c r="F951" s="226"/>
      <c r="G951" s="226"/>
      <c r="H951" s="226"/>
      <c r="I951" s="228"/>
    </row>
    <row r="952" spans="1:9" x14ac:dyDescent="0.25">
      <c r="A952" s="226"/>
      <c r="B952" s="226"/>
      <c r="C952" s="226"/>
      <c r="D952" s="228"/>
      <c r="E952" s="228"/>
      <c r="F952" s="226"/>
      <c r="G952" s="226"/>
      <c r="H952" s="226"/>
      <c r="I952" s="228"/>
    </row>
    <row r="953" spans="1:9" x14ac:dyDescent="0.25">
      <c r="A953" s="226"/>
      <c r="B953" s="226"/>
      <c r="C953" s="226"/>
      <c r="D953" s="228"/>
      <c r="E953" s="228"/>
      <c r="F953" s="226"/>
      <c r="G953" s="226"/>
      <c r="H953" s="226"/>
      <c r="I953" s="228"/>
    </row>
    <row r="954" spans="1:9" x14ac:dyDescent="0.25">
      <c r="A954" s="226"/>
      <c r="B954" s="226"/>
      <c r="C954" s="226"/>
      <c r="D954" s="228"/>
      <c r="E954" s="228"/>
      <c r="F954" s="226"/>
      <c r="G954" s="226"/>
      <c r="H954" s="226"/>
      <c r="I954" s="228"/>
    </row>
    <row r="955" spans="1:9" x14ac:dyDescent="0.25">
      <c r="A955" s="226"/>
      <c r="B955" s="226"/>
      <c r="C955" s="226"/>
      <c r="D955" s="228"/>
      <c r="E955" s="228"/>
      <c r="F955" s="226"/>
      <c r="G955" s="226"/>
      <c r="H955" s="226"/>
      <c r="I955" s="228"/>
    </row>
    <row r="956" spans="1:9" x14ac:dyDescent="0.25">
      <c r="A956" s="226"/>
      <c r="B956" s="226"/>
      <c r="C956" s="226"/>
      <c r="D956" s="228"/>
      <c r="E956" s="228"/>
      <c r="F956" s="226"/>
      <c r="G956" s="226"/>
      <c r="H956" s="226"/>
      <c r="I956" s="228"/>
    </row>
    <row r="957" spans="1:9" x14ac:dyDescent="0.25">
      <c r="A957" s="226"/>
      <c r="B957" s="226"/>
      <c r="C957" s="226"/>
      <c r="D957" s="228"/>
      <c r="E957" s="228"/>
      <c r="F957" s="226"/>
      <c r="G957" s="226"/>
      <c r="H957" s="226"/>
      <c r="I957" s="228"/>
    </row>
    <row r="958" spans="1:9" x14ac:dyDescent="0.25">
      <c r="A958" s="226"/>
      <c r="B958" s="226"/>
      <c r="C958" s="226"/>
      <c r="D958" s="228"/>
      <c r="E958" s="228"/>
      <c r="F958" s="226"/>
      <c r="G958" s="226"/>
      <c r="H958" s="226"/>
      <c r="I958" s="228"/>
    </row>
    <row r="959" spans="1:9" x14ac:dyDescent="0.25">
      <c r="A959" s="226"/>
      <c r="B959" s="226"/>
      <c r="C959" s="226"/>
      <c r="D959" s="228"/>
      <c r="E959" s="228"/>
      <c r="F959" s="226"/>
      <c r="G959" s="226"/>
      <c r="H959" s="226"/>
      <c r="I959" s="228"/>
    </row>
    <row r="960" spans="1:9" x14ac:dyDescent="0.25">
      <c r="A960" s="226"/>
      <c r="B960" s="226"/>
      <c r="C960" s="226"/>
      <c r="D960" s="228"/>
      <c r="E960" s="228"/>
      <c r="F960" s="226"/>
      <c r="G960" s="226"/>
      <c r="H960" s="226"/>
      <c r="I960" s="228"/>
    </row>
    <row r="961" spans="1:9" x14ac:dyDescent="0.25">
      <c r="A961" s="226"/>
      <c r="B961" s="226"/>
      <c r="C961" s="226"/>
      <c r="D961" s="228"/>
      <c r="E961" s="228"/>
      <c r="F961" s="226"/>
      <c r="G961" s="226"/>
      <c r="H961" s="226"/>
      <c r="I961" s="228"/>
    </row>
    <row r="962" spans="1:9" x14ac:dyDescent="0.25">
      <c r="A962" s="226"/>
      <c r="B962" s="226"/>
      <c r="C962" s="226"/>
      <c r="D962" s="228"/>
      <c r="E962" s="228"/>
      <c r="F962" s="226"/>
      <c r="G962" s="226"/>
      <c r="H962" s="226"/>
      <c r="I962" s="228"/>
    </row>
    <row r="963" spans="1:9" x14ac:dyDescent="0.25">
      <c r="A963" s="226"/>
      <c r="B963" s="226"/>
      <c r="C963" s="226"/>
      <c r="D963" s="228"/>
      <c r="E963" s="228"/>
      <c r="F963" s="226"/>
      <c r="G963" s="226"/>
      <c r="H963" s="226"/>
      <c r="I963" s="228"/>
    </row>
    <row r="964" spans="1:9" x14ac:dyDescent="0.25">
      <c r="A964" s="226"/>
      <c r="B964" s="226"/>
      <c r="C964" s="226"/>
      <c r="D964" s="228"/>
      <c r="E964" s="228"/>
      <c r="F964" s="226"/>
      <c r="G964" s="226"/>
      <c r="H964" s="226"/>
      <c r="I964" s="228"/>
    </row>
    <row r="965" spans="1:9" x14ac:dyDescent="0.25">
      <c r="A965" s="226"/>
      <c r="B965" s="226"/>
      <c r="C965" s="226"/>
      <c r="D965" s="228"/>
      <c r="E965" s="228"/>
      <c r="F965" s="226"/>
      <c r="G965" s="226"/>
      <c r="H965" s="226"/>
      <c r="I965" s="228"/>
    </row>
    <row r="966" spans="1:9" x14ac:dyDescent="0.25">
      <c r="A966" s="226"/>
      <c r="B966" s="226"/>
      <c r="C966" s="226"/>
      <c r="D966" s="228"/>
      <c r="E966" s="228"/>
      <c r="F966" s="226"/>
      <c r="G966" s="226"/>
      <c r="H966" s="226"/>
      <c r="I966" s="228"/>
    </row>
    <row r="967" spans="1:9" x14ac:dyDescent="0.25">
      <c r="A967" s="226"/>
      <c r="B967" s="226"/>
      <c r="C967" s="226"/>
      <c r="D967" s="228"/>
      <c r="E967" s="228"/>
      <c r="F967" s="226"/>
      <c r="G967" s="226"/>
      <c r="H967" s="226"/>
      <c r="I967" s="228"/>
    </row>
    <row r="968" spans="1:9" x14ac:dyDescent="0.25">
      <c r="A968" s="226"/>
      <c r="B968" s="226"/>
      <c r="C968" s="226"/>
      <c r="D968" s="228"/>
      <c r="E968" s="228"/>
      <c r="F968" s="226"/>
      <c r="G968" s="226"/>
      <c r="H968" s="226"/>
      <c r="I968" s="228"/>
    </row>
    <row r="969" spans="1:9" x14ac:dyDescent="0.25">
      <c r="A969" s="226"/>
      <c r="B969" s="226"/>
      <c r="C969" s="226"/>
      <c r="D969" s="228"/>
      <c r="E969" s="228"/>
      <c r="F969" s="226"/>
      <c r="G969" s="226"/>
      <c r="H969" s="226"/>
      <c r="I969" s="228"/>
    </row>
    <row r="970" spans="1:9" x14ac:dyDescent="0.25">
      <c r="A970" s="226"/>
      <c r="B970" s="226"/>
      <c r="C970" s="226"/>
      <c r="D970" s="228"/>
      <c r="E970" s="228"/>
      <c r="F970" s="226"/>
      <c r="G970" s="226"/>
      <c r="H970" s="226"/>
      <c r="I970" s="228"/>
    </row>
    <row r="971" spans="1:9" x14ac:dyDescent="0.25">
      <c r="A971" s="226"/>
      <c r="B971" s="226"/>
      <c r="C971" s="226"/>
      <c r="D971" s="228"/>
      <c r="E971" s="228"/>
      <c r="F971" s="226"/>
      <c r="G971" s="226"/>
      <c r="H971" s="226"/>
      <c r="I971" s="228"/>
    </row>
    <row r="972" spans="1:9" x14ac:dyDescent="0.25">
      <c r="A972" s="226"/>
      <c r="B972" s="226"/>
      <c r="C972" s="226"/>
      <c r="D972" s="228"/>
      <c r="E972" s="228"/>
      <c r="F972" s="226"/>
      <c r="G972" s="226"/>
      <c r="H972" s="226"/>
      <c r="I972" s="228"/>
    </row>
    <row r="973" spans="1:9" x14ac:dyDescent="0.25">
      <c r="A973" s="226"/>
      <c r="B973" s="226"/>
      <c r="C973" s="226"/>
      <c r="D973" s="228"/>
      <c r="E973" s="228"/>
      <c r="F973" s="226"/>
      <c r="G973" s="226"/>
      <c r="H973" s="226"/>
      <c r="I973" s="228"/>
    </row>
    <row r="974" spans="1:9" x14ac:dyDescent="0.25">
      <c r="A974" s="226"/>
      <c r="B974" s="226"/>
      <c r="C974" s="226"/>
      <c r="D974" s="228"/>
      <c r="E974" s="228"/>
      <c r="F974" s="226"/>
      <c r="G974" s="226"/>
      <c r="H974" s="226"/>
      <c r="I974" s="228"/>
    </row>
    <row r="975" spans="1:9" x14ac:dyDescent="0.25">
      <c r="A975" s="226"/>
      <c r="B975" s="226"/>
      <c r="C975" s="226"/>
      <c r="D975" s="228"/>
      <c r="E975" s="228"/>
      <c r="F975" s="226"/>
      <c r="G975" s="226"/>
      <c r="H975" s="226"/>
      <c r="I975" s="228"/>
    </row>
    <row r="976" spans="1:9" x14ac:dyDescent="0.25">
      <c r="A976" s="226"/>
      <c r="B976" s="226"/>
      <c r="C976" s="226"/>
      <c r="D976" s="228"/>
      <c r="E976" s="228"/>
      <c r="F976" s="226"/>
      <c r="G976" s="226"/>
      <c r="H976" s="226"/>
      <c r="I976" s="228"/>
    </row>
    <row r="977" spans="1:9" x14ac:dyDescent="0.25">
      <c r="A977" s="226"/>
      <c r="B977" s="226"/>
      <c r="C977" s="226"/>
      <c r="D977" s="228"/>
      <c r="E977" s="228"/>
      <c r="F977" s="226"/>
      <c r="G977" s="226"/>
      <c r="H977" s="226"/>
      <c r="I977" s="228"/>
    </row>
    <row r="978" spans="1:9" x14ac:dyDescent="0.25">
      <c r="A978" s="226"/>
      <c r="B978" s="226"/>
      <c r="C978" s="226"/>
      <c r="D978" s="228"/>
      <c r="E978" s="228"/>
      <c r="F978" s="226"/>
      <c r="G978" s="226"/>
      <c r="H978" s="226"/>
      <c r="I978" s="228"/>
    </row>
    <row r="979" spans="1:9" x14ac:dyDescent="0.25">
      <c r="A979" s="226"/>
      <c r="B979" s="226"/>
      <c r="C979" s="226"/>
      <c r="D979" s="228"/>
      <c r="E979" s="228"/>
      <c r="F979" s="226"/>
      <c r="G979" s="226"/>
      <c r="H979" s="226"/>
      <c r="I979" s="228"/>
    </row>
    <row r="980" spans="1:9" x14ac:dyDescent="0.25">
      <c r="A980" s="226"/>
      <c r="B980" s="226"/>
      <c r="C980" s="226"/>
      <c r="D980" s="228"/>
      <c r="E980" s="228"/>
      <c r="F980" s="226"/>
      <c r="G980" s="226"/>
      <c r="H980" s="226"/>
      <c r="I980" s="228"/>
    </row>
    <row r="981" spans="1:9" x14ac:dyDescent="0.25">
      <c r="A981" s="226"/>
      <c r="B981" s="226"/>
      <c r="C981" s="226"/>
      <c r="D981" s="228"/>
      <c r="E981" s="228"/>
      <c r="F981" s="226"/>
      <c r="G981" s="226"/>
      <c r="H981" s="226"/>
      <c r="I981" s="228"/>
    </row>
    <row r="982" spans="1:9" x14ac:dyDescent="0.25">
      <c r="A982" s="226"/>
      <c r="B982" s="226"/>
      <c r="C982" s="226"/>
      <c r="D982" s="228"/>
      <c r="E982" s="228"/>
      <c r="F982" s="226"/>
      <c r="G982" s="226"/>
      <c r="H982" s="226"/>
      <c r="I982" s="228"/>
    </row>
    <row r="983" spans="1:9" x14ac:dyDescent="0.25">
      <c r="A983" s="226"/>
      <c r="B983" s="226"/>
      <c r="C983" s="226"/>
      <c r="D983" s="228"/>
      <c r="E983" s="228"/>
      <c r="F983" s="226"/>
      <c r="G983" s="226"/>
      <c r="H983" s="226"/>
      <c r="I983" s="228"/>
    </row>
    <row r="984" spans="1:9" x14ac:dyDescent="0.25">
      <c r="A984" s="226"/>
      <c r="B984" s="226"/>
      <c r="C984" s="226"/>
      <c r="D984" s="228"/>
      <c r="E984" s="228"/>
      <c r="F984" s="226"/>
      <c r="G984" s="226"/>
      <c r="H984" s="226"/>
      <c r="I984" s="228"/>
    </row>
    <row r="985" spans="1:9" x14ac:dyDescent="0.25">
      <c r="A985" s="226"/>
      <c r="B985" s="226"/>
      <c r="C985" s="226"/>
      <c r="D985" s="228"/>
      <c r="E985" s="228"/>
      <c r="F985" s="226"/>
      <c r="G985" s="226"/>
      <c r="H985" s="226"/>
      <c r="I985" s="228"/>
    </row>
    <row r="986" spans="1:9" x14ac:dyDescent="0.25">
      <c r="A986" s="226"/>
      <c r="B986" s="226"/>
      <c r="C986" s="226"/>
      <c r="D986" s="228"/>
      <c r="E986" s="228"/>
      <c r="F986" s="226"/>
      <c r="G986" s="226"/>
      <c r="H986" s="226"/>
      <c r="I986" s="228"/>
    </row>
    <row r="987" spans="1:9" x14ac:dyDescent="0.25">
      <c r="A987" s="226"/>
      <c r="B987" s="226"/>
      <c r="C987" s="226"/>
      <c r="D987" s="228"/>
      <c r="E987" s="228"/>
      <c r="F987" s="226"/>
      <c r="G987" s="226"/>
      <c r="H987" s="226"/>
      <c r="I987" s="228"/>
    </row>
    <row r="988" spans="1:9" x14ac:dyDescent="0.25">
      <c r="A988" s="226"/>
      <c r="B988" s="226"/>
      <c r="C988" s="226"/>
      <c r="D988" s="228"/>
      <c r="E988" s="228"/>
      <c r="F988" s="226"/>
      <c r="G988" s="226"/>
      <c r="H988" s="226"/>
      <c r="I988" s="228"/>
    </row>
    <row r="989" spans="1:9" x14ac:dyDescent="0.25">
      <c r="A989" s="226"/>
      <c r="B989" s="226"/>
      <c r="C989" s="226"/>
      <c r="D989" s="228"/>
      <c r="E989" s="228"/>
      <c r="F989" s="226"/>
      <c r="G989" s="226"/>
      <c r="H989" s="226"/>
      <c r="I989" s="228"/>
    </row>
    <row r="990" spans="1:9" x14ac:dyDescent="0.25">
      <c r="A990" s="226"/>
      <c r="B990" s="226"/>
      <c r="C990" s="226"/>
      <c r="D990" s="228"/>
      <c r="E990" s="228"/>
      <c r="F990" s="226"/>
      <c r="G990" s="226"/>
      <c r="H990" s="226"/>
      <c r="I990" s="228"/>
    </row>
    <row r="991" spans="1:9" x14ac:dyDescent="0.25">
      <c r="A991" s="226"/>
      <c r="B991" s="226"/>
      <c r="C991" s="226"/>
      <c r="D991" s="228"/>
      <c r="E991" s="228"/>
      <c r="F991" s="226"/>
      <c r="G991" s="226"/>
      <c r="H991" s="226"/>
      <c r="I991" s="228"/>
    </row>
    <row r="992" spans="1:9" x14ac:dyDescent="0.25">
      <c r="A992" s="226"/>
      <c r="B992" s="226"/>
      <c r="C992" s="226"/>
      <c r="D992" s="228"/>
      <c r="E992" s="228"/>
      <c r="F992" s="226"/>
      <c r="G992" s="226"/>
      <c r="H992" s="226"/>
      <c r="I992" s="228"/>
    </row>
    <row r="993" spans="1:9" x14ac:dyDescent="0.25">
      <c r="A993" s="226"/>
      <c r="B993" s="226"/>
      <c r="C993" s="226"/>
      <c r="D993" s="228"/>
      <c r="E993" s="228"/>
      <c r="F993" s="226"/>
      <c r="G993" s="226"/>
      <c r="H993" s="226"/>
      <c r="I993" s="228"/>
    </row>
    <row r="994" spans="1:9" x14ac:dyDescent="0.25">
      <c r="A994" s="226"/>
      <c r="B994" s="226"/>
      <c r="C994" s="226"/>
      <c r="D994" s="228"/>
      <c r="E994" s="228"/>
      <c r="F994" s="226"/>
      <c r="G994" s="226"/>
      <c r="H994" s="226"/>
      <c r="I994" s="228"/>
    </row>
    <row r="995" spans="1:9" x14ac:dyDescent="0.25">
      <c r="A995" s="226"/>
      <c r="B995" s="226"/>
      <c r="C995" s="226"/>
      <c r="D995" s="228"/>
      <c r="E995" s="228"/>
      <c r="F995" s="226"/>
      <c r="G995" s="226"/>
      <c r="H995" s="226"/>
      <c r="I995" s="228"/>
    </row>
    <row r="996" spans="1:9" x14ac:dyDescent="0.25">
      <c r="A996" s="226"/>
      <c r="B996" s="226"/>
      <c r="C996" s="226"/>
      <c r="D996" s="228"/>
      <c r="E996" s="228"/>
      <c r="F996" s="226"/>
      <c r="G996" s="226"/>
      <c r="H996" s="226"/>
      <c r="I996" s="228"/>
    </row>
    <row r="997" spans="1:9" x14ac:dyDescent="0.25">
      <c r="A997" s="226"/>
      <c r="B997" s="226"/>
      <c r="C997" s="226"/>
      <c r="D997" s="228"/>
      <c r="E997" s="228"/>
      <c r="F997" s="226"/>
      <c r="G997" s="226"/>
      <c r="H997" s="226"/>
      <c r="I997" s="228"/>
    </row>
    <row r="998" spans="1:9" x14ac:dyDescent="0.25">
      <c r="A998" s="226"/>
      <c r="B998" s="226"/>
      <c r="C998" s="226"/>
      <c r="D998" s="228"/>
      <c r="E998" s="228"/>
      <c r="F998" s="226"/>
      <c r="G998" s="226"/>
      <c r="H998" s="226"/>
      <c r="I998" s="228"/>
    </row>
    <row r="999" spans="1:9" x14ac:dyDescent="0.25">
      <c r="A999" s="226"/>
      <c r="B999" s="226"/>
      <c r="C999" s="226"/>
      <c r="D999" s="228"/>
      <c r="E999" s="228"/>
      <c r="F999" s="226"/>
      <c r="G999" s="226"/>
      <c r="H999" s="226"/>
      <c r="I999" s="228"/>
    </row>
    <row r="1000" spans="1:9" x14ac:dyDescent="0.25">
      <c r="A1000" s="226"/>
      <c r="B1000" s="226"/>
      <c r="C1000" s="226"/>
      <c r="D1000" s="228"/>
      <c r="E1000" s="228"/>
      <c r="F1000" s="226"/>
      <c r="G1000" s="226"/>
      <c r="H1000" s="226"/>
      <c r="I1000" s="228"/>
    </row>
    <row r="1001" spans="1:9" x14ac:dyDescent="0.25">
      <c r="A1001" s="226"/>
      <c r="B1001" s="226"/>
      <c r="C1001" s="226"/>
      <c r="D1001" s="228"/>
      <c r="E1001" s="228"/>
      <c r="F1001" s="226"/>
      <c r="G1001" s="226"/>
      <c r="H1001" s="226"/>
      <c r="I1001" s="228"/>
    </row>
    <row r="1002" spans="1:9" x14ac:dyDescent="0.25">
      <c r="A1002" s="226"/>
      <c r="B1002" s="226"/>
      <c r="C1002" s="226"/>
      <c r="D1002" s="228"/>
      <c r="E1002" s="228"/>
      <c r="F1002" s="226"/>
      <c r="G1002" s="226"/>
      <c r="H1002" s="226"/>
      <c r="I1002" s="228"/>
    </row>
    <row r="1003" spans="1:9" x14ac:dyDescent="0.25">
      <c r="A1003" s="226"/>
      <c r="B1003" s="226"/>
      <c r="C1003" s="226"/>
      <c r="D1003" s="228"/>
      <c r="E1003" s="228"/>
      <c r="F1003" s="226"/>
      <c r="G1003" s="226"/>
      <c r="H1003" s="226"/>
      <c r="I1003" s="228"/>
    </row>
    <row r="1004" spans="1:9" x14ac:dyDescent="0.25">
      <c r="A1004" s="226"/>
      <c r="B1004" s="226"/>
      <c r="C1004" s="226"/>
      <c r="D1004" s="228"/>
      <c r="E1004" s="228"/>
      <c r="F1004" s="226"/>
      <c r="G1004" s="226"/>
      <c r="H1004" s="226"/>
      <c r="I1004" s="228"/>
    </row>
    <row r="1005" spans="1:9" x14ac:dyDescent="0.25">
      <c r="A1005" s="226"/>
      <c r="B1005" s="226"/>
      <c r="C1005" s="226"/>
      <c r="D1005" s="228"/>
      <c r="E1005" s="228"/>
      <c r="F1005" s="226"/>
      <c r="G1005" s="226"/>
      <c r="H1005" s="226"/>
      <c r="I1005" s="228"/>
    </row>
    <row r="1006" spans="1:9" x14ac:dyDescent="0.25">
      <c r="A1006" s="226"/>
      <c r="B1006" s="226"/>
      <c r="C1006" s="226"/>
      <c r="D1006" s="228"/>
      <c r="E1006" s="228"/>
      <c r="F1006" s="226"/>
      <c r="G1006" s="226"/>
      <c r="H1006" s="226"/>
      <c r="I1006" s="228"/>
    </row>
    <row r="1007" spans="1:9" x14ac:dyDescent="0.25">
      <c r="A1007" s="226"/>
      <c r="B1007" s="226"/>
      <c r="C1007" s="226"/>
      <c r="D1007" s="228"/>
      <c r="E1007" s="228"/>
      <c r="F1007" s="226"/>
      <c r="G1007" s="226"/>
      <c r="H1007" s="226"/>
      <c r="I1007" s="228"/>
    </row>
    <row r="1008" spans="1:9" x14ac:dyDescent="0.25">
      <c r="A1008" s="226"/>
      <c r="B1008" s="226"/>
      <c r="C1008" s="226"/>
      <c r="D1008" s="228"/>
      <c r="E1008" s="228"/>
      <c r="F1008" s="226"/>
      <c r="G1008" s="226"/>
      <c r="H1008" s="226"/>
      <c r="I1008" s="228"/>
    </row>
    <row r="1009" spans="1:9" x14ac:dyDescent="0.25">
      <c r="A1009" s="226"/>
      <c r="B1009" s="226"/>
      <c r="C1009" s="226"/>
      <c r="D1009" s="228"/>
      <c r="E1009" s="228"/>
      <c r="F1009" s="226"/>
      <c r="G1009" s="226"/>
      <c r="H1009" s="226"/>
      <c r="I1009" s="228"/>
    </row>
    <row r="1010" spans="1:9" x14ac:dyDescent="0.25">
      <c r="A1010" s="226"/>
      <c r="B1010" s="226"/>
      <c r="C1010" s="226"/>
      <c r="D1010" s="228"/>
      <c r="E1010" s="228"/>
      <c r="F1010" s="226"/>
      <c r="G1010" s="226"/>
      <c r="H1010" s="226"/>
      <c r="I1010" s="228"/>
    </row>
    <row r="1011" spans="1:9" x14ac:dyDescent="0.25">
      <c r="A1011" s="226"/>
      <c r="B1011" s="226"/>
      <c r="C1011" s="226"/>
      <c r="D1011" s="228"/>
      <c r="E1011" s="228"/>
      <c r="F1011" s="226"/>
      <c r="G1011" s="226"/>
      <c r="H1011" s="226"/>
      <c r="I1011" s="228"/>
    </row>
    <row r="1012" spans="1:9" x14ac:dyDescent="0.25">
      <c r="A1012" s="226"/>
      <c r="B1012" s="226"/>
      <c r="C1012" s="226"/>
      <c r="D1012" s="228"/>
      <c r="E1012" s="228"/>
      <c r="F1012" s="226"/>
      <c r="G1012" s="226"/>
      <c r="H1012" s="226"/>
      <c r="I1012" s="228"/>
    </row>
    <row r="1013" spans="1:9" x14ac:dyDescent="0.25">
      <c r="A1013" s="226"/>
      <c r="B1013" s="226"/>
      <c r="C1013" s="226"/>
      <c r="D1013" s="228"/>
      <c r="E1013" s="228"/>
      <c r="F1013" s="226"/>
      <c r="G1013" s="226"/>
      <c r="H1013" s="226"/>
      <c r="I1013" s="228"/>
    </row>
    <row r="1014" spans="1:9" x14ac:dyDescent="0.25">
      <c r="A1014" s="226"/>
      <c r="B1014" s="226"/>
      <c r="C1014" s="226"/>
      <c r="D1014" s="228"/>
      <c r="E1014" s="228"/>
      <c r="F1014" s="226"/>
      <c r="G1014" s="226"/>
      <c r="H1014" s="226"/>
      <c r="I1014" s="228"/>
    </row>
    <row r="1015" spans="1:9" x14ac:dyDescent="0.25">
      <c r="A1015" s="226"/>
      <c r="B1015" s="226"/>
      <c r="C1015" s="226"/>
      <c r="D1015" s="228"/>
      <c r="E1015" s="228"/>
      <c r="F1015" s="226"/>
      <c r="G1015" s="226"/>
      <c r="H1015" s="226"/>
      <c r="I1015" s="228"/>
    </row>
    <row r="1016" spans="1:9" x14ac:dyDescent="0.25">
      <c r="A1016" s="226"/>
      <c r="B1016" s="226"/>
      <c r="C1016" s="226"/>
      <c r="D1016" s="228"/>
      <c r="E1016" s="228"/>
      <c r="F1016" s="226"/>
      <c r="G1016" s="226"/>
      <c r="H1016" s="226"/>
      <c r="I1016" s="228"/>
    </row>
    <row r="1017" spans="1:9" x14ac:dyDescent="0.25">
      <c r="A1017" s="226"/>
      <c r="B1017" s="226"/>
      <c r="C1017" s="226"/>
      <c r="D1017" s="228"/>
      <c r="E1017" s="228"/>
      <c r="F1017" s="226"/>
      <c r="G1017" s="226"/>
      <c r="H1017" s="226"/>
      <c r="I1017" s="228"/>
    </row>
    <row r="1018" spans="1:9" x14ac:dyDescent="0.25">
      <c r="A1018" s="226"/>
      <c r="B1018" s="226"/>
      <c r="C1018" s="226"/>
      <c r="D1018" s="228"/>
      <c r="E1018" s="228"/>
      <c r="F1018" s="226"/>
      <c r="G1018" s="226"/>
      <c r="H1018" s="226"/>
      <c r="I1018" s="228"/>
    </row>
    <row r="1019" spans="1:9" x14ac:dyDescent="0.25">
      <c r="A1019" s="226"/>
      <c r="B1019" s="226"/>
      <c r="C1019" s="226"/>
      <c r="D1019" s="228"/>
      <c r="E1019" s="228"/>
      <c r="F1019" s="226"/>
      <c r="G1019" s="226"/>
      <c r="H1019" s="226"/>
      <c r="I1019" s="228"/>
    </row>
    <row r="1020" spans="1:9" x14ac:dyDescent="0.25">
      <c r="A1020" s="226"/>
      <c r="B1020" s="226"/>
      <c r="C1020" s="226"/>
      <c r="D1020" s="228"/>
      <c r="E1020" s="228"/>
      <c r="F1020" s="226"/>
      <c r="G1020" s="226"/>
      <c r="H1020" s="226"/>
      <c r="I1020" s="228"/>
    </row>
    <row r="1021" spans="1:9" x14ac:dyDescent="0.25">
      <c r="A1021" s="226"/>
      <c r="B1021" s="226"/>
      <c r="C1021" s="226"/>
      <c r="D1021" s="228"/>
      <c r="E1021" s="228"/>
      <c r="F1021" s="226"/>
      <c r="G1021" s="226"/>
      <c r="H1021" s="226"/>
      <c r="I1021" s="228"/>
    </row>
    <row r="1022" spans="1:9" x14ac:dyDescent="0.25">
      <c r="A1022" s="226"/>
      <c r="B1022" s="226"/>
      <c r="C1022" s="226"/>
      <c r="D1022" s="228"/>
      <c r="E1022" s="228"/>
      <c r="F1022" s="226"/>
      <c r="G1022" s="226"/>
      <c r="H1022" s="226"/>
      <c r="I1022" s="228"/>
    </row>
    <row r="1023" spans="1:9" x14ac:dyDescent="0.25">
      <c r="A1023" s="226"/>
      <c r="B1023" s="226"/>
      <c r="C1023" s="226"/>
      <c r="D1023" s="228"/>
      <c r="E1023" s="228"/>
      <c r="F1023" s="226"/>
      <c r="G1023" s="226"/>
      <c r="H1023" s="226"/>
      <c r="I1023" s="228"/>
    </row>
    <row r="1024" spans="1:9" x14ac:dyDescent="0.25">
      <c r="A1024" s="226"/>
      <c r="B1024" s="226"/>
      <c r="C1024" s="226"/>
      <c r="D1024" s="228"/>
      <c r="E1024" s="228"/>
      <c r="F1024" s="226"/>
      <c r="G1024" s="226"/>
      <c r="H1024" s="226"/>
      <c r="I1024" s="228"/>
    </row>
    <row r="1025" spans="1:9" x14ac:dyDescent="0.25">
      <c r="A1025" s="226"/>
      <c r="B1025" s="226"/>
      <c r="C1025" s="226"/>
      <c r="D1025" s="228"/>
      <c r="E1025" s="228"/>
      <c r="F1025" s="226"/>
      <c r="G1025" s="226"/>
      <c r="H1025" s="226"/>
      <c r="I1025" s="228"/>
    </row>
    <row r="1026" spans="1:9" x14ac:dyDescent="0.25">
      <c r="A1026" s="226"/>
      <c r="B1026" s="226"/>
      <c r="C1026" s="226"/>
      <c r="D1026" s="228"/>
      <c r="E1026" s="228"/>
      <c r="F1026" s="226"/>
      <c r="G1026" s="226"/>
      <c r="H1026" s="226"/>
      <c r="I1026" s="228"/>
    </row>
    <row r="1027" spans="1:9" x14ac:dyDescent="0.25">
      <c r="A1027" s="226"/>
      <c r="B1027" s="226"/>
      <c r="C1027" s="226"/>
      <c r="D1027" s="228"/>
      <c r="E1027" s="228"/>
      <c r="F1027" s="226"/>
      <c r="G1027" s="226"/>
      <c r="H1027" s="226"/>
      <c r="I1027" s="228"/>
    </row>
    <row r="1028" spans="1:9" x14ac:dyDescent="0.25">
      <c r="A1028" s="226"/>
      <c r="B1028" s="226"/>
      <c r="C1028" s="226"/>
      <c r="D1028" s="228"/>
      <c r="E1028" s="228"/>
      <c r="F1028" s="226"/>
      <c r="G1028" s="226"/>
      <c r="H1028" s="226"/>
      <c r="I1028" s="228"/>
    </row>
    <row r="1029" spans="1:9" x14ac:dyDescent="0.25">
      <c r="A1029" s="226"/>
      <c r="B1029" s="226"/>
      <c r="C1029" s="226"/>
      <c r="D1029" s="228"/>
      <c r="E1029" s="228"/>
      <c r="F1029" s="226"/>
      <c r="G1029" s="226"/>
      <c r="H1029" s="226"/>
      <c r="I1029" s="228"/>
    </row>
    <row r="1030" spans="1:9" x14ac:dyDescent="0.25">
      <c r="A1030" s="226"/>
      <c r="B1030" s="226"/>
      <c r="C1030" s="226"/>
      <c r="D1030" s="228"/>
      <c r="E1030" s="228"/>
      <c r="F1030" s="226"/>
      <c r="G1030" s="226"/>
      <c r="H1030" s="226"/>
      <c r="I1030" s="228"/>
    </row>
    <row r="1031" spans="1:9" x14ac:dyDescent="0.25">
      <c r="A1031" s="226"/>
      <c r="B1031" s="226"/>
      <c r="C1031" s="226"/>
      <c r="D1031" s="228"/>
      <c r="E1031" s="228"/>
      <c r="F1031" s="226"/>
      <c r="G1031" s="226"/>
      <c r="H1031" s="226"/>
      <c r="I1031" s="228"/>
    </row>
    <row r="1032" spans="1:9" x14ac:dyDescent="0.25">
      <c r="A1032" s="226"/>
      <c r="B1032" s="226"/>
      <c r="C1032" s="226"/>
      <c r="D1032" s="228"/>
      <c r="E1032" s="228"/>
      <c r="F1032" s="226"/>
      <c r="G1032" s="226"/>
      <c r="H1032" s="226"/>
      <c r="I1032" s="228"/>
    </row>
    <row r="1033" spans="1:9" x14ac:dyDescent="0.25">
      <c r="A1033" s="226"/>
      <c r="B1033" s="226"/>
      <c r="C1033" s="226"/>
      <c r="D1033" s="228"/>
      <c r="E1033" s="228"/>
      <c r="F1033" s="226"/>
      <c r="G1033" s="226"/>
      <c r="H1033" s="226"/>
      <c r="I1033" s="228"/>
    </row>
    <row r="1034" spans="1:9" x14ac:dyDescent="0.25">
      <c r="A1034" s="226"/>
      <c r="B1034" s="226"/>
      <c r="C1034" s="226"/>
      <c r="D1034" s="228"/>
      <c r="E1034" s="228"/>
      <c r="F1034" s="226"/>
      <c r="G1034" s="226"/>
      <c r="H1034" s="226"/>
      <c r="I1034" s="228"/>
    </row>
    <row r="1035" spans="1:9" x14ac:dyDescent="0.25">
      <c r="A1035" s="226"/>
      <c r="B1035" s="226"/>
      <c r="C1035" s="226"/>
      <c r="D1035" s="228"/>
      <c r="E1035" s="228"/>
      <c r="F1035" s="226"/>
      <c r="G1035" s="226"/>
      <c r="H1035" s="226"/>
      <c r="I1035" s="228"/>
    </row>
    <row r="1036" spans="1:9" x14ac:dyDescent="0.25">
      <c r="A1036" s="226"/>
      <c r="B1036" s="226"/>
      <c r="C1036" s="226"/>
      <c r="D1036" s="228"/>
      <c r="E1036" s="228"/>
      <c r="F1036" s="226"/>
      <c r="G1036" s="226"/>
      <c r="H1036" s="226"/>
      <c r="I1036" s="228"/>
    </row>
    <row r="1037" spans="1:9" x14ac:dyDescent="0.25">
      <c r="A1037" s="226"/>
      <c r="B1037" s="226"/>
      <c r="C1037" s="226"/>
      <c r="D1037" s="228"/>
      <c r="E1037" s="228"/>
      <c r="F1037" s="226"/>
      <c r="G1037" s="226"/>
      <c r="H1037" s="226"/>
      <c r="I1037" s="228"/>
    </row>
    <row r="1038" spans="1:9" x14ac:dyDescent="0.25">
      <c r="A1038" s="226"/>
      <c r="B1038" s="226"/>
      <c r="C1038" s="226"/>
      <c r="D1038" s="228"/>
      <c r="E1038" s="228"/>
      <c r="F1038" s="226"/>
      <c r="G1038" s="226"/>
      <c r="H1038" s="226"/>
      <c r="I1038" s="228"/>
    </row>
    <row r="1039" spans="1:9" x14ac:dyDescent="0.25">
      <c r="A1039" s="226"/>
      <c r="B1039" s="226"/>
      <c r="C1039" s="226"/>
      <c r="D1039" s="228"/>
      <c r="E1039" s="228"/>
      <c r="F1039" s="226"/>
      <c r="G1039" s="226"/>
      <c r="H1039" s="226"/>
      <c r="I1039" s="228"/>
    </row>
    <row r="1040" spans="1:9" x14ac:dyDescent="0.25">
      <c r="A1040" s="226"/>
      <c r="B1040" s="226"/>
      <c r="C1040" s="226"/>
      <c r="D1040" s="228"/>
      <c r="E1040" s="228"/>
      <c r="F1040" s="226"/>
      <c r="G1040" s="226"/>
      <c r="H1040" s="226"/>
      <c r="I1040" s="228"/>
    </row>
    <row r="1041" spans="1:9" x14ac:dyDescent="0.25">
      <c r="A1041" s="226"/>
      <c r="B1041" s="226"/>
      <c r="C1041" s="226"/>
      <c r="D1041" s="228"/>
      <c r="E1041" s="228"/>
      <c r="F1041" s="226"/>
      <c r="G1041" s="226"/>
      <c r="H1041" s="226"/>
      <c r="I1041" s="228"/>
    </row>
    <row r="1042" spans="1:9" x14ac:dyDescent="0.25">
      <c r="A1042" s="226"/>
      <c r="B1042" s="226"/>
      <c r="C1042" s="226"/>
      <c r="D1042" s="228"/>
      <c r="E1042" s="228"/>
      <c r="F1042" s="226"/>
      <c r="G1042" s="226"/>
      <c r="H1042" s="226"/>
      <c r="I1042" s="228"/>
    </row>
    <row r="1043" spans="1:9" x14ac:dyDescent="0.25">
      <c r="A1043" s="226"/>
      <c r="B1043" s="226"/>
      <c r="C1043" s="226"/>
      <c r="D1043" s="228"/>
      <c r="E1043" s="228"/>
      <c r="F1043" s="226"/>
      <c r="G1043" s="226"/>
      <c r="H1043" s="226"/>
      <c r="I1043" s="228"/>
    </row>
    <row r="1044" spans="1:9" x14ac:dyDescent="0.25">
      <c r="A1044" s="226"/>
      <c r="B1044" s="226"/>
      <c r="C1044" s="226"/>
      <c r="D1044" s="228"/>
      <c r="E1044" s="228"/>
      <c r="F1044" s="226"/>
      <c r="G1044" s="226"/>
      <c r="H1044" s="226"/>
      <c r="I1044" s="228"/>
    </row>
    <row r="1045" spans="1:9" x14ac:dyDescent="0.25">
      <c r="A1045" s="226"/>
      <c r="B1045" s="226"/>
      <c r="C1045" s="226"/>
      <c r="D1045" s="228"/>
      <c r="E1045" s="228"/>
      <c r="F1045" s="226"/>
      <c r="G1045" s="226"/>
      <c r="H1045" s="226"/>
      <c r="I1045" s="228"/>
    </row>
    <row r="1046" spans="1:9" x14ac:dyDescent="0.25">
      <c r="A1046" s="226"/>
      <c r="B1046" s="226"/>
      <c r="C1046" s="226"/>
      <c r="D1046" s="228"/>
      <c r="E1046" s="228"/>
      <c r="F1046" s="226"/>
      <c r="G1046" s="226"/>
      <c r="H1046" s="226"/>
      <c r="I1046" s="228"/>
    </row>
    <row r="1047" spans="1:9" x14ac:dyDescent="0.25">
      <c r="A1047" s="226"/>
      <c r="B1047" s="226"/>
      <c r="C1047" s="226"/>
      <c r="D1047" s="228"/>
      <c r="E1047" s="228"/>
      <c r="F1047" s="226"/>
      <c r="G1047" s="226"/>
      <c r="H1047" s="226"/>
      <c r="I1047" s="228"/>
    </row>
    <row r="1048" spans="1:9" x14ac:dyDescent="0.25">
      <c r="A1048" s="226"/>
      <c r="B1048" s="226"/>
      <c r="C1048" s="226"/>
      <c r="D1048" s="228"/>
      <c r="E1048" s="228"/>
      <c r="F1048" s="226"/>
      <c r="G1048" s="226"/>
      <c r="H1048" s="226"/>
      <c r="I1048" s="228"/>
    </row>
    <row r="1049" spans="1:9" x14ac:dyDescent="0.25">
      <c r="A1049" s="226"/>
      <c r="B1049" s="226"/>
      <c r="C1049" s="226"/>
      <c r="D1049" s="228"/>
      <c r="E1049" s="228"/>
      <c r="F1049" s="226"/>
      <c r="G1049" s="226"/>
      <c r="H1049" s="226"/>
      <c r="I1049" s="228"/>
    </row>
    <row r="1050" spans="1:9" x14ac:dyDescent="0.25">
      <c r="A1050" s="226"/>
      <c r="B1050" s="226"/>
      <c r="C1050" s="226"/>
      <c r="D1050" s="228"/>
      <c r="E1050" s="228"/>
      <c r="F1050" s="226"/>
      <c r="G1050" s="226"/>
      <c r="H1050" s="226"/>
      <c r="I1050" s="228"/>
    </row>
    <row r="1051" spans="1:9" x14ac:dyDescent="0.25">
      <c r="A1051" s="226"/>
      <c r="B1051" s="226"/>
      <c r="C1051" s="226"/>
      <c r="D1051" s="228"/>
      <c r="E1051" s="228"/>
      <c r="F1051" s="226"/>
      <c r="G1051" s="226"/>
      <c r="H1051" s="226"/>
      <c r="I1051" s="228"/>
    </row>
    <row r="1052" spans="1:9" x14ac:dyDescent="0.25">
      <c r="A1052" s="226"/>
      <c r="B1052" s="226"/>
      <c r="C1052" s="226"/>
      <c r="D1052" s="228"/>
      <c r="E1052" s="228"/>
      <c r="F1052" s="226"/>
      <c r="G1052" s="226"/>
      <c r="H1052" s="226"/>
      <c r="I1052" s="228"/>
    </row>
    <row r="1053" spans="1:9" x14ac:dyDescent="0.25">
      <c r="A1053" s="226"/>
      <c r="B1053" s="226"/>
      <c r="C1053" s="226"/>
      <c r="D1053" s="228"/>
      <c r="E1053" s="228"/>
      <c r="F1053" s="226"/>
      <c r="G1053" s="226"/>
      <c r="H1053" s="226"/>
      <c r="I1053" s="228"/>
    </row>
    <row r="1054" spans="1:9" x14ac:dyDescent="0.25">
      <c r="A1054" s="226"/>
      <c r="B1054" s="226"/>
      <c r="C1054" s="226"/>
      <c r="D1054" s="228"/>
      <c r="E1054" s="228"/>
      <c r="F1054" s="226"/>
      <c r="G1054" s="226"/>
      <c r="H1054" s="226"/>
      <c r="I1054" s="228"/>
    </row>
    <row r="1055" spans="1:9" x14ac:dyDescent="0.25">
      <c r="A1055" s="226"/>
      <c r="B1055" s="226"/>
      <c r="C1055" s="226"/>
      <c r="D1055" s="228"/>
      <c r="E1055" s="228"/>
      <c r="F1055" s="226"/>
      <c r="G1055" s="226"/>
      <c r="H1055" s="226"/>
      <c r="I1055" s="228"/>
    </row>
    <row r="1056" spans="1:9" x14ac:dyDescent="0.25">
      <c r="A1056" s="226"/>
      <c r="B1056" s="226"/>
      <c r="C1056" s="226"/>
      <c r="D1056" s="228"/>
      <c r="E1056" s="228"/>
      <c r="F1056" s="226"/>
      <c r="G1056" s="226"/>
      <c r="H1056" s="226"/>
      <c r="I1056" s="228"/>
    </row>
    <row r="1057" spans="1:9" x14ac:dyDescent="0.25">
      <c r="A1057" s="226"/>
      <c r="B1057" s="226"/>
      <c r="C1057" s="226"/>
      <c r="D1057" s="228"/>
      <c r="E1057" s="228"/>
      <c r="F1057" s="226"/>
      <c r="G1057" s="226"/>
      <c r="H1057" s="226"/>
      <c r="I1057" s="228"/>
    </row>
    <row r="1058" spans="1:9" x14ac:dyDescent="0.25">
      <c r="A1058" s="226"/>
      <c r="B1058" s="226"/>
      <c r="C1058" s="226"/>
      <c r="D1058" s="228"/>
      <c r="E1058" s="228"/>
      <c r="F1058" s="226"/>
      <c r="G1058" s="226"/>
      <c r="H1058" s="226"/>
      <c r="I1058" s="228"/>
    </row>
    <row r="1059" spans="1:9" x14ac:dyDescent="0.25">
      <c r="A1059" s="226"/>
      <c r="B1059" s="226"/>
      <c r="C1059" s="226"/>
      <c r="D1059" s="228"/>
      <c r="E1059" s="228"/>
      <c r="F1059" s="226"/>
      <c r="G1059" s="226"/>
      <c r="H1059" s="226"/>
      <c r="I1059" s="228"/>
    </row>
    <row r="1060" spans="1:9" x14ac:dyDescent="0.25">
      <c r="A1060" s="226"/>
      <c r="B1060" s="226"/>
      <c r="C1060" s="226"/>
      <c r="D1060" s="228"/>
      <c r="E1060" s="228"/>
      <c r="F1060" s="226"/>
      <c r="G1060" s="226"/>
      <c r="H1060" s="226"/>
      <c r="I1060" s="228"/>
    </row>
    <row r="1061" spans="1:9" x14ac:dyDescent="0.25">
      <c r="A1061" s="226"/>
      <c r="B1061" s="226"/>
      <c r="C1061" s="226"/>
      <c r="D1061" s="228"/>
      <c r="E1061" s="228"/>
      <c r="F1061" s="226"/>
      <c r="G1061" s="226"/>
      <c r="H1061" s="226"/>
      <c r="I1061" s="228"/>
    </row>
    <row r="1062" spans="1:9" x14ac:dyDescent="0.25">
      <c r="A1062" s="226"/>
      <c r="B1062" s="226"/>
      <c r="C1062" s="226"/>
      <c r="D1062" s="228"/>
      <c r="E1062" s="228"/>
      <c r="F1062" s="226"/>
      <c r="G1062" s="226"/>
      <c r="H1062" s="226"/>
      <c r="I1062" s="228"/>
    </row>
    <row r="1063" spans="1:9" x14ac:dyDescent="0.25">
      <c r="A1063" s="226"/>
      <c r="B1063" s="226"/>
      <c r="C1063" s="226"/>
      <c r="D1063" s="228"/>
      <c r="E1063" s="228"/>
      <c r="F1063" s="226"/>
      <c r="G1063" s="226"/>
      <c r="H1063" s="226"/>
      <c r="I1063" s="228"/>
    </row>
    <row r="1064" spans="1:9" x14ac:dyDescent="0.25">
      <c r="A1064" s="226"/>
      <c r="B1064" s="226"/>
      <c r="C1064" s="226"/>
      <c r="D1064" s="228"/>
      <c r="E1064" s="228"/>
      <c r="F1064" s="226"/>
      <c r="G1064" s="226"/>
      <c r="H1064" s="226"/>
      <c r="I1064" s="228"/>
    </row>
    <row r="1065" spans="1:9" x14ac:dyDescent="0.25">
      <c r="A1065" s="226"/>
      <c r="B1065" s="226"/>
      <c r="C1065" s="226"/>
      <c r="D1065" s="228"/>
      <c r="E1065" s="228"/>
      <c r="F1065" s="226"/>
      <c r="G1065" s="226"/>
      <c r="H1065" s="226"/>
      <c r="I1065" s="228"/>
    </row>
    <row r="1066" spans="1:9" x14ac:dyDescent="0.25">
      <c r="A1066" s="226"/>
      <c r="B1066" s="226"/>
      <c r="C1066" s="226"/>
      <c r="D1066" s="228"/>
      <c r="E1066" s="228"/>
      <c r="F1066" s="226"/>
      <c r="G1066" s="226"/>
      <c r="H1066" s="226"/>
      <c r="I1066" s="228"/>
    </row>
    <row r="1067" spans="1:9" x14ac:dyDescent="0.25">
      <c r="A1067" s="226"/>
      <c r="B1067" s="226"/>
      <c r="C1067" s="226"/>
      <c r="D1067" s="228"/>
      <c r="E1067" s="228"/>
      <c r="F1067" s="226"/>
      <c r="G1067" s="226"/>
      <c r="H1067" s="226"/>
      <c r="I1067" s="228"/>
    </row>
    <row r="1068" spans="1:9" x14ac:dyDescent="0.25">
      <c r="A1068" s="226"/>
      <c r="B1068" s="226"/>
      <c r="C1068" s="226"/>
      <c r="D1068" s="228"/>
      <c r="E1068" s="228"/>
      <c r="F1068" s="226"/>
      <c r="G1068" s="226"/>
      <c r="H1068" s="226"/>
      <c r="I1068" s="228"/>
    </row>
    <row r="1069" spans="1:9" x14ac:dyDescent="0.25">
      <c r="A1069" s="226"/>
      <c r="B1069" s="226"/>
      <c r="C1069" s="226"/>
      <c r="D1069" s="228"/>
      <c r="E1069" s="228"/>
      <c r="F1069" s="226"/>
      <c r="G1069" s="226"/>
      <c r="H1069" s="226"/>
      <c r="I1069" s="228"/>
    </row>
    <row r="1070" spans="1:9" x14ac:dyDescent="0.25">
      <c r="A1070" s="226"/>
      <c r="B1070" s="226"/>
      <c r="C1070" s="226"/>
      <c r="D1070" s="228"/>
      <c r="E1070" s="228"/>
      <c r="F1070" s="226"/>
      <c r="G1070" s="226"/>
      <c r="H1070" s="226"/>
      <c r="I1070" s="228"/>
    </row>
    <row r="1071" spans="1:9" x14ac:dyDescent="0.25">
      <c r="A1071" s="226"/>
      <c r="B1071" s="226"/>
      <c r="C1071" s="226"/>
      <c r="D1071" s="228"/>
      <c r="E1071" s="228"/>
      <c r="F1071" s="226"/>
      <c r="G1071" s="226"/>
      <c r="H1071" s="226"/>
      <c r="I1071" s="228"/>
    </row>
    <row r="1072" spans="1:9" x14ac:dyDescent="0.25">
      <c r="A1072" s="226"/>
      <c r="B1072" s="226"/>
      <c r="C1072" s="226"/>
      <c r="D1072" s="228"/>
      <c r="E1072" s="228"/>
      <c r="F1072" s="226"/>
      <c r="G1072" s="226"/>
      <c r="H1072" s="226"/>
      <c r="I1072" s="228"/>
    </row>
    <row r="1073" spans="1:9" x14ac:dyDescent="0.25">
      <c r="A1073" s="226"/>
      <c r="B1073" s="226"/>
      <c r="C1073" s="226"/>
      <c r="D1073" s="228"/>
      <c r="E1073" s="228"/>
      <c r="F1073" s="226"/>
      <c r="G1073" s="226"/>
      <c r="H1073" s="226"/>
      <c r="I1073" s="228"/>
    </row>
    <row r="1074" spans="1:9" x14ac:dyDescent="0.25">
      <c r="A1074" s="226"/>
      <c r="B1074" s="226"/>
      <c r="C1074" s="226"/>
      <c r="D1074" s="228"/>
      <c r="E1074" s="228"/>
      <c r="F1074" s="226"/>
      <c r="G1074" s="226"/>
      <c r="H1074" s="226"/>
      <c r="I1074" s="228"/>
    </row>
    <row r="1075" spans="1:9" x14ac:dyDescent="0.25">
      <c r="A1075" s="226"/>
      <c r="B1075" s="226"/>
      <c r="C1075" s="226"/>
      <c r="D1075" s="228"/>
      <c r="E1075" s="228"/>
      <c r="F1075" s="226"/>
      <c r="G1075" s="226"/>
      <c r="H1075" s="226"/>
      <c r="I1075" s="228"/>
    </row>
    <row r="1076" spans="1:9" x14ac:dyDescent="0.25">
      <c r="A1076" s="226"/>
      <c r="B1076" s="226"/>
      <c r="C1076" s="226"/>
      <c r="D1076" s="228"/>
      <c r="E1076" s="228"/>
      <c r="F1076" s="226"/>
      <c r="G1076" s="226"/>
      <c r="H1076" s="226"/>
      <c r="I1076" s="228"/>
    </row>
    <row r="1077" spans="1:9" x14ac:dyDescent="0.25">
      <c r="A1077" s="226"/>
      <c r="B1077" s="226"/>
      <c r="C1077" s="226"/>
      <c r="D1077" s="228"/>
      <c r="E1077" s="228"/>
      <c r="F1077" s="226"/>
      <c r="G1077" s="226"/>
      <c r="H1077" s="226"/>
      <c r="I1077" s="228"/>
    </row>
    <row r="1078" spans="1:9" x14ac:dyDescent="0.25">
      <c r="A1078" s="226"/>
      <c r="B1078" s="226"/>
      <c r="C1078" s="226"/>
      <c r="D1078" s="228"/>
      <c r="E1078" s="228"/>
      <c r="F1078" s="226"/>
      <c r="G1078" s="226"/>
      <c r="H1078" s="226"/>
      <c r="I1078" s="228"/>
    </row>
    <row r="1079" spans="1:9" x14ac:dyDescent="0.25">
      <c r="A1079" s="226"/>
      <c r="B1079" s="226"/>
      <c r="C1079" s="226"/>
      <c r="D1079" s="228"/>
      <c r="E1079" s="228"/>
      <c r="F1079" s="226"/>
      <c r="G1079" s="226"/>
      <c r="H1079" s="226"/>
      <c r="I1079" s="228"/>
    </row>
    <row r="1080" spans="1:9" x14ac:dyDescent="0.25">
      <c r="A1080" s="226"/>
      <c r="B1080" s="226"/>
      <c r="C1080" s="226"/>
      <c r="D1080" s="228"/>
      <c r="E1080" s="228"/>
      <c r="F1080" s="226"/>
      <c r="G1080" s="226"/>
      <c r="H1080" s="226"/>
      <c r="I1080" s="228"/>
    </row>
    <row r="1081" spans="1:9" x14ac:dyDescent="0.25">
      <c r="A1081" s="226"/>
      <c r="B1081" s="226"/>
      <c r="C1081" s="226"/>
      <c r="D1081" s="228"/>
      <c r="E1081" s="228"/>
      <c r="F1081" s="226"/>
      <c r="G1081" s="226"/>
      <c r="H1081" s="226"/>
      <c r="I1081" s="228"/>
    </row>
    <row r="1082" spans="1:9" x14ac:dyDescent="0.25">
      <c r="A1082" s="226"/>
      <c r="B1082" s="226"/>
      <c r="C1082" s="226"/>
      <c r="D1082" s="228"/>
      <c r="E1082" s="228"/>
      <c r="F1082" s="226"/>
      <c r="G1082" s="226"/>
      <c r="H1082" s="226"/>
      <c r="I1082" s="228"/>
    </row>
    <row r="1083" spans="1:9" x14ac:dyDescent="0.25">
      <c r="A1083" s="226"/>
      <c r="B1083" s="226"/>
      <c r="C1083" s="226"/>
      <c r="D1083" s="228"/>
      <c r="E1083" s="228"/>
      <c r="F1083" s="226"/>
      <c r="G1083" s="226"/>
      <c r="H1083" s="226"/>
      <c r="I1083" s="228"/>
    </row>
    <row r="1084" spans="1:9" x14ac:dyDescent="0.25">
      <c r="A1084" s="226"/>
      <c r="B1084" s="226"/>
      <c r="C1084" s="226"/>
      <c r="D1084" s="228"/>
      <c r="E1084" s="228"/>
      <c r="F1084" s="226"/>
      <c r="G1084" s="226"/>
      <c r="H1084" s="226"/>
      <c r="I1084" s="228"/>
    </row>
    <row r="1085" spans="1:9" x14ac:dyDescent="0.25">
      <c r="A1085" s="226"/>
      <c r="B1085" s="226"/>
      <c r="C1085" s="226"/>
      <c r="D1085" s="228"/>
      <c r="E1085" s="228"/>
      <c r="F1085" s="226"/>
      <c r="G1085" s="226"/>
      <c r="H1085" s="226"/>
      <c r="I1085" s="228"/>
    </row>
    <row r="1086" spans="1:9" x14ac:dyDescent="0.25">
      <c r="A1086" s="226"/>
      <c r="B1086" s="226"/>
      <c r="C1086" s="226"/>
      <c r="D1086" s="228"/>
      <c r="E1086" s="228"/>
      <c r="F1086" s="226"/>
      <c r="G1086" s="226"/>
      <c r="H1086" s="226"/>
      <c r="I1086" s="228"/>
    </row>
    <row r="1087" spans="1:9" x14ac:dyDescent="0.25">
      <c r="A1087" s="226"/>
      <c r="B1087" s="226"/>
      <c r="C1087" s="226"/>
      <c r="D1087" s="228"/>
      <c r="E1087" s="228"/>
      <c r="F1087" s="226"/>
      <c r="G1087" s="226"/>
      <c r="H1087" s="226"/>
      <c r="I1087" s="228"/>
    </row>
    <row r="1088" spans="1:9" x14ac:dyDescent="0.25">
      <c r="A1088" s="226"/>
      <c r="B1088" s="226"/>
      <c r="C1088" s="226"/>
      <c r="D1088" s="228"/>
      <c r="E1088" s="228"/>
      <c r="F1088" s="226"/>
      <c r="G1088" s="226"/>
      <c r="H1088" s="226"/>
      <c r="I1088" s="228"/>
    </row>
    <row r="1089" spans="1:9" x14ac:dyDescent="0.25">
      <c r="A1089" s="226"/>
      <c r="B1089" s="226"/>
      <c r="C1089" s="226"/>
      <c r="D1089" s="228"/>
      <c r="E1089" s="228"/>
      <c r="F1089" s="226"/>
      <c r="G1089" s="226"/>
      <c r="H1089" s="226"/>
      <c r="I1089" s="228"/>
    </row>
    <row r="1090" spans="1:9" x14ac:dyDescent="0.25">
      <c r="A1090" s="226"/>
      <c r="B1090" s="226"/>
      <c r="C1090" s="226"/>
      <c r="D1090" s="228"/>
      <c r="E1090" s="228"/>
      <c r="F1090" s="226"/>
      <c r="G1090" s="226"/>
      <c r="H1090" s="226"/>
      <c r="I1090" s="228"/>
    </row>
    <row r="1091" spans="1:9" x14ac:dyDescent="0.25">
      <c r="A1091" s="226"/>
      <c r="B1091" s="226"/>
      <c r="C1091" s="226"/>
      <c r="D1091" s="228"/>
      <c r="E1091" s="228"/>
      <c r="F1091" s="226"/>
      <c r="G1091" s="226"/>
      <c r="H1091" s="226"/>
      <c r="I1091" s="228"/>
    </row>
    <row r="1092" spans="1:9" x14ac:dyDescent="0.25">
      <c r="A1092" s="226"/>
      <c r="B1092" s="226"/>
      <c r="C1092" s="226"/>
      <c r="D1092" s="228"/>
      <c r="E1092" s="228"/>
      <c r="F1092" s="226"/>
      <c r="G1092" s="226"/>
      <c r="H1092" s="226"/>
      <c r="I1092" s="228"/>
    </row>
    <row r="1093" spans="1:9" x14ac:dyDescent="0.25">
      <c r="A1093" s="226"/>
      <c r="B1093" s="226"/>
      <c r="C1093" s="226"/>
      <c r="D1093" s="228"/>
      <c r="E1093" s="228"/>
      <c r="F1093" s="226"/>
      <c r="G1093" s="226"/>
      <c r="H1093" s="226"/>
      <c r="I1093" s="228"/>
    </row>
    <row r="1094" spans="1:9" x14ac:dyDescent="0.25">
      <c r="A1094" s="226"/>
      <c r="B1094" s="226"/>
      <c r="C1094" s="226"/>
      <c r="D1094" s="228"/>
      <c r="E1094" s="228"/>
      <c r="F1094" s="226"/>
      <c r="G1094" s="226"/>
      <c r="H1094" s="226"/>
      <c r="I1094" s="228"/>
    </row>
    <row r="1095" spans="1:9" x14ac:dyDescent="0.25">
      <c r="A1095" s="226"/>
      <c r="B1095" s="226"/>
      <c r="C1095" s="226"/>
      <c r="D1095" s="228"/>
      <c r="E1095" s="228"/>
      <c r="F1095" s="226"/>
      <c r="G1095" s="226"/>
      <c r="H1095" s="226"/>
      <c r="I1095" s="228"/>
    </row>
    <row r="1096" spans="1:9" x14ac:dyDescent="0.25">
      <c r="A1096" s="226"/>
      <c r="B1096" s="226"/>
      <c r="C1096" s="226"/>
      <c r="D1096" s="228"/>
      <c r="E1096" s="228"/>
      <c r="F1096" s="226"/>
      <c r="G1096" s="226"/>
      <c r="H1096" s="226"/>
      <c r="I1096" s="228"/>
    </row>
    <row r="1097" spans="1:9" x14ac:dyDescent="0.25">
      <c r="A1097" s="226"/>
      <c r="B1097" s="226"/>
      <c r="C1097" s="226"/>
      <c r="D1097" s="228"/>
      <c r="E1097" s="228"/>
      <c r="F1097" s="226"/>
      <c r="G1097" s="226"/>
      <c r="H1097" s="226"/>
      <c r="I1097" s="228"/>
    </row>
    <row r="1098" spans="1:9" x14ac:dyDescent="0.25">
      <c r="A1098" s="226"/>
      <c r="B1098" s="226"/>
      <c r="C1098" s="226"/>
      <c r="D1098" s="228"/>
      <c r="E1098" s="228"/>
      <c r="F1098" s="226"/>
      <c r="G1098" s="226"/>
      <c r="H1098" s="226"/>
      <c r="I1098" s="228"/>
    </row>
    <row r="1099" spans="1:9" x14ac:dyDescent="0.25">
      <c r="A1099" s="226"/>
      <c r="B1099" s="226"/>
      <c r="C1099" s="226"/>
      <c r="D1099" s="228"/>
      <c r="E1099" s="228"/>
      <c r="F1099" s="226"/>
      <c r="G1099" s="226"/>
      <c r="H1099" s="226"/>
      <c r="I1099" s="228"/>
    </row>
    <row r="1100" spans="1:9" x14ac:dyDescent="0.25">
      <c r="A1100" s="226"/>
      <c r="B1100" s="226"/>
      <c r="C1100" s="226"/>
      <c r="D1100" s="228"/>
      <c r="E1100" s="228"/>
      <c r="F1100" s="226"/>
      <c r="G1100" s="226"/>
      <c r="H1100" s="226"/>
      <c r="I1100" s="228"/>
    </row>
    <row r="1101" spans="1:9" x14ac:dyDescent="0.25">
      <c r="A1101" s="226"/>
      <c r="B1101" s="226"/>
      <c r="C1101" s="226"/>
      <c r="D1101" s="228"/>
      <c r="E1101" s="228"/>
      <c r="F1101" s="226"/>
      <c r="G1101" s="226"/>
      <c r="H1101" s="226"/>
      <c r="I1101" s="228"/>
    </row>
    <row r="1102" spans="1:9" x14ac:dyDescent="0.25">
      <c r="A1102" s="226"/>
      <c r="B1102" s="226"/>
      <c r="C1102" s="226"/>
      <c r="D1102" s="228"/>
      <c r="E1102" s="228"/>
      <c r="F1102" s="226"/>
      <c r="G1102" s="226"/>
      <c r="H1102" s="226"/>
      <c r="I1102" s="228"/>
    </row>
    <row r="1103" spans="1:9" x14ac:dyDescent="0.25">
      <c r="A1103" s="226"/>
      <c r="B1103" s="226"/>
      <c r="C1103" s="226"/>
      <c r="D1103" s="228"/>
      <c r="E1103" s="228"/>
      <c r="F1103" s="226"/>
      <c r="G1103" s="226"/>
      <c r="H1103" s="226"/>
      <c r="I1103" s="228"/>
    </row>
    <row r="1104" spans="1:9" x14ac:dyDescent="0.25">
      <c r="A1104" s="226"/>
      <c r="B1104" s="226"/>
      <c r="C1104" s="226"/>
      <c r="D1104" s="228"/>
      <c r="E1104" s="228"/>
      <c r="F1104" s="226"/>
      <c r="G1104" s="226"/>
      <c r="H1104" s="226"/>
      <c r="I1104" s="228"/>
    </row>
    <row r="1105" spans="1:9" x14ac:dyDescent="0.25">
      <c r="A1105" s="226"/>
      <c r="B1105" s="226"/>
      <c r="C1105" s="226"/>
      <c r="D1105" s="228"/>
      <c r="E1105" s="228"/>
      <c r="F1105" s="226"/>
      <c r="G1105" s="226"/>
      <c r="H1105" s="226"/>
      <c r="I1105" s="228"/>
    </row>
    <row r="1106" spans="1:9" x14ac:dyDescent="0.25">
      <c r="A1106" s="226"/>
      <c r="B1106" s="226"/>
      <c r="C1106" s="226"/>
      <c r="D1106" s="228"/>
      <c r="E1106" s="228"/>
      <c r="F1106" s="226"/>
      <c r="G1106" s="226"/>
      <c r="H1106" s="226"/>
      <c r="I1106" s="228"/>
    </row>
    <row r="1107" spans="1:9" x14ac:dyDescent="0.25">
      <c r="A1107" s="226"/>
      <c r="B1107" s="226"/>
      <c r="C1107" s="226"/>
      <c r="D1107" s="228"/>
      <c r="E1107" s="228"/>
      <c r="F1107" s="226"/>
      <c r="G1107" s="226"/>
      <c r="H1107" s="226"/>
      <c r="I1107" s="228"/>
    </row>
    <row r="1108" spans="1:9" x14ac:dyDescent="0.25">
      <c r="A1108" s="226"/>
      <c r="B1108" s="226"/>
      <c r="C1108" s="226"/>
      <c r="D1108" s="228"/>
      <c r="E1108" s="228"/>
      <c r="F1108" s="226"/>
      <c r="G1108" s="226"/>
      <c r="H1108" s="226"/>
      <c r="I1108" s="228"/>
    </row>
    <row r="1109" spans="1:9" x14ac:dyDescent="0.25">
      <c r="A1109" s="226"/>
      <c r="B1109" s="226"/>
      <c r="C1109" s="226"/>
      <c r="D1109" s="228"/>
      <c r="E1109" s="228"/>
      <c r="F1109" s="226"/>
      <c r="G1109" s="226"/>
      <c r="H1109" s="226"/>
      <c r="I1109" s="228"/>
    </row>
    <row r="1110" spans="1:9" x14ac:dyDescent="0.25">
      <c r="A1110" s="226"/>
      <c r="B1110" s="226"/>
      <c r="C1110" s="226"/>
      <c r="D1110" s="228"/>
      <c r="E1110" s="228"/>
      <c r="F1110" s="226"/>
      <c r="G1110" s="226"/>
      <c r="H1110" s="226"/>
      <c r="I1110" s="228"/>
    </row>
    <row r="1111" spans="1:9" x14ac:dyDescent="0.25">
      <c r="A1111" s="226"/>
      <c r="B1111" s="226"/>
      <c r="C1111" s="226"/>
      <c r="D1111" s="228"/>
      <c r="E1111" s="228"/>
      <c r="F1111" s="226"/>
      <c r="G1111" s="226"/>
      <c r="H1111" s="226"/>
      <c r="I1111" s="228"/>
    </row>
    <row r="1112" spans="1:9" x14ac:dyDescent="0.25">
      <c r="A1112" s="226"/>
      <c r="B1112" s="226"/>
      <c r="C1112" s="226"/>
      <c r="D1112" s="228"/>
      <c r="E1112" s="228"/>
      <c r="F1112" s="226"/>
      <c r="G1112" s="226"/>
      <c r="H1112" s="226"/>
      <c r="I1112" s="228"/>
    </row>
    <row r="1113" spans="1:9" x14ac:dyDescent="0.25">
      <c r="A1113" s="226"/>
      <c r="B1113" s="226"/>
      <c r="C1113" s="226"/>
      <c r="D1113" s="228"/>
      <c r="E1113" s="228"/>
      <c r="F1113" s="226"/>
      <c r="G1113" s="226"/>
      <c r="H1113" s="226"/>
      <c r="I1113" s="228"/>
    </row>
    <row r="1114" spans="1:9" x14ac:dyDescent="0.25">
      <c r="A1114" s="226"/>
      <c r="B1114" s="226"/>
      <c r="C1114" s="226"/>
      <c r="D1114" s="228"/>
      <c r="E1114" s="228"/>
      <c r="F1114" s="226"/>
      <c r="G1114" s="226"/>
      <c r="H1114" s="226"/>
      <c r="I1114" s="228"/>
    </row>
    <row r="1115" spans="1:9" x14ac:dyDescent="0.25">
      <c r="A1115" s="226"/>
      <c r="B1115" s="226"/>
      <c r="C1115" s="226"/>
      <c r="D1115" s="228"/>
      <c r="E1115" s="228"/>
      <c r="F1115" s="226"/>
      <c r="G1115" s="226"/>
      <c r="H1115" s="226"/>
      <c r="I1115" s="228"/>
    </row>
    <row r="1116" spans="1:9" x14ac:dyDescent="0.25">
      <c r="A1116" s="226"/>
      <c r="B1116" s="226"/>
      <c r="C1116" s="226"/>
      <c r="D1116" s="228"/>
      <c r="E1116" s="228"/>
      <c r="F1116" s="226"/>
      <c r="G1116" s="226"/>
      <c r="H1116" s="226"/>
      <c r="I1116" s="228"/>
    </row>
    <row r="1117" spans="1:9" x14ac:dyDescent="0.25">
      <c r="A1117" s="226"/>
      <c r="B1117" s="226"/>
      <c r="C1117" s="226"/>
      <c r="D1117" s="228"/>
      <c r="E1117" s="228"/>
      <c r="F1117" s="226"/>
      <c r="G1117" s="226"/>
      <c r="H1117" s="226"/>
      <c r="I1117" s="228"/>
    </row>
    <row r="1118" spans="1:9" x14ac:dyDescent="0.25">
      <c r="A1118" s="226"/>
      <c r="B1118" s="226"/>
      <c r="C1118" s="226"/>
      <c r="D1118" s="228"/>
      <c r="E1118" s="228"/>
      <c r="F1118" s="226"/>
      <c r="G1118" s="226"/>
      <c r="H1118" s="226"/>
      <c r="I1118" s="228"/>
    </row>
    <row r="1119" spans="1:9" x14ac:dyDescent="0.25">
      <c r="A1119" s="226"/>
      <c r="B1119" s="226"/>
      <c r="C1119" s="226"/>
      <c r="D1119" s="228"/>
      <c r="E1119" s="228"/>
      <c r="F1119" s="226"/>
      <c r="G1119" s="226"/>
      <c r="H1119" s="226"/>
      <c r="I1119" s="228"/>
    </row>
    <row r="1120" spans="1:9" x14ac:dyDescent="0.25">
      <c r="A1120" s="226"/>
      <c r="B1120" s="226"/>
      <c r="C1120" s="226"/>
      <c r="D1120" s="228"/>
      <c r="E1120" s="228"/>
      <c r="F1120" s="226"/>
      <c r="G1120" s="226"/>
      <c r="H1120" s="226"/>
      <c r="I1120" s="228"/>
    </row>
    <row r="1121" spans="1:9" x14ac:dyDescent="0.25">
      <c r="A1121" s="226"/>
      <c r="B1121" s="226"/>
      <c r="C1121" s="226"/>
      <c r="D1121" s="228"/>
      <c r="E1121" s="228"/>
      <c r="F1121" s="226"/>
      <c r="G1121" s="226"/>
      <c r="H1121" s="226"/>
      <c r="I1121" s="228"/>
    </row>
    <row r="1122" spans="1:9" x14ac:dyDescent="0.25">
      <c r="A1122" s="226"/>
      <c r="B1122" s="226"/>
      <c r="C1122" s="226"/>
      <c r="D1122" s="228"/>
      <c r="E1122" s="228"/>
      <c r="F1122" s="226"/>
      <c r="G1122" s="226"/>
      <c r="H1122" s="226"/>
      <c r="I1122" s="228"/>
    </row>
    <row r="1123" spans="1:9" x14ac:dyDescent="0.25">
      <c r="A1123" s="226"/>
      <c r="B1123" s="226"/>
      <c r="C1123" s="226"/>
      <c r="D1123" s="228"/>
      <c r="E1123" s="228"/>
      <c r="F1123" s="226"/>
      <c r="G1123" s="226"/>
      <c r="H1123" s="226"/>
      <c r="I1123" s="228"/>
    </row>
    <row r="1124" spans="1:9" x14ac:dyDescent="0.25">
      <c r="A1124" s="226"/>
      <c r="B1124" s="226"/>
      <c r="C1124" s="226"/>
      <c r="D1124" s="228"/>
      <c r="E1124" s="228"/>
      <c r="F1124" s="226"/>
      <c r="G1124" s="226"/>
      <c r="H1124" s="226"/>
      <c r="I1124" s="228"/>
    </row>
    <row r="1125" spans="1:9" x14ac:dyDescent="0.25">
      <c r="A1125" s="226"/>
      <c r="B1125" s="226"/>
      <c r="C1125" s="226"/>
      <c r="D1125" s="228"/>
      <c r="E1125" s="228"/>
      <c r="F1125" s="226"/>
      <c r="G1125" s="226"/>
      <c r="H1125" s="226"/>
      <c r="I1125" s="228"/>
    </row>
    <row r="1126" spans="1:9" x14ac:dyDescent="0.25">
      <c r="A1126" s="226"/>
      <c r="B1126" s="226"/>
      <c r="C1126" s="226"/>
      <c r="D1126" s="228"/>
      <c r="E1126" s="228"/>
      <c r="F1126" s="226"/>
      <c r="G1126" s="226"/>
      <c r="H1126" s="226"/>
      <c r="I1126" s="228"/>
    </row>
    <row r="1127" spans="1:9" x14ac:dyDescent="0.25">
      <c r="A1127" s="226"/>
      <c r="B1127" s="226"/>
      <c r="C1127" s="226"/>
      <c r="D1127" s="228"/>
      <c r="E1127" s="228"/>
      <c r="F1127" s="226"/>
      <c r="G1127" s="226"/>
      <c r="H1127" s="226"/>
      <c r="I1127" s="228"/>
    </row>
    <row r="1128" spans="1:9" x14ac:dyDescent="0.25">
      <c r="A1128" s="226"/>
      <c r="B1128" s="226"/>
      <c r="C1128" s="226"/>
      <c r="D1128" s="228"/>
      <c r="E1128" s="228"/>
      <c r="F1128" s="226"/>
      <c r="G1128" s="226"/>
      <c r="H1128" s="226"/>
      <c r="I1128" s="228"/>
    </row>
    <row r="1129" spans="1:9" x14ac:dyDescent="0.25">
      <c r="A1129" s="226"/>
      <c r="B1129" s="226"/>
      <c r="C1129" s="226"/>
      <c r="D1129" s="228"/>
      <c r="E1129" s="228"/>
      <c r="F1129" s="226"/>
      <c r="G1129" s="226"/>
      <c r="H1129" s="226"/>
      <c r="I1129" s="228"/>
    </row>
    <row r="1130" spans="1:9" x14ac:dyDescent="0.25">
      <c r="A1130" s="226"/>
      <c r="B1130" s="226"/>
      <c r="C1130" s="226"/>
      <c r="D1130" s="228"/>
      <c r="E1130" s="228"/>
      <c r="F1130" s="226"/>
      <c r="G1130" s="226"/>
      <c r="H1130" s="226"/>
      <c r="I1130" s="228"/>
    </row>
    <row r="1131" spans="1:9" x14ac:dyDescent="0.25">
      <c r="A1131" s="226"/>
      <c r="B1131" s="226"/>
      <c r="C1131" s="226"/>
      <c r="D1131" s="228"/>
      <c r="E1131" s="228"/>
      <c r="F1131" s="226"/>
      <c r="G1131" s="226"/>
      <c r="H1131" s="226"/>
      <c r="I1131" s="228"/>
    </row>
    <row r="1132" spans="1:9" x14ac:dyDescent="0.25">
      <c r="A1132" s="226"/>
      <c r="B1132" s="226"/>
      <c r="C1132" s="226"/>
      <c r="D1132" s="228"/>
      <c r="E1132" s="228"/>
      <c r="F1132" s="226"/>
      <c r="G1132" s="226"/>
      <c r="H1132" s="226"/>
      <c r="I1132" s="228"/>
    </row>
    <row r="1133" spans="1:9" x14ac:dyDescent="0.25">
      <c r="A1133" s="226"/>
      <c r="B1133" s="226"/>
      <c r="C1133" s="226"/>
      <c r="D1133" s="228"/>
      <c r="E1133" s="228"/>
      <c r="F1133" s="226"/>
      <c r="G1133" s="226"/>
      <c r="H1133" s="226"/>
      <c r="I1133" s="228"/>
    </row>
    <row r="1134" spans="1:9" x14ac:dyDescent="0.25">
      <c r="A1134" s="226"/>
      <c r="B1134" s="226"/>
      <c r="C1134" s="226"/>
      <c r="D1134" s="228"/>
      <c r="E1134" s="228"/>
      <c r="F1134" s="226"/>
      <c r="G1134" s="226"/>
      <c r="H1134" s="226"/>
      <c r="I1134" s="228"/>
    </row>
    <row r="1135" spans="1:9" x14ac:dyDescent="0.25">
      <c r="A1135" s="226"/>
      <c r="B1135" s="226"/>
      <c r="C1135" s="226"/>
      <c r="D1135" s="228"/>
      <c r="E1135" s="228"/>
      <c r="F1135" s="226"/>
      <c r="G1135" s="226"/>
      <c r="H1135" s="226"/>
      <c r="I1135" s="228"/>
    </row>
    <row r="1136" spans="1:9" x14ac:dyDescent="0.25">
      <c r="A1136" s="226"/>
      <c r="B1136" s="226"/>
      <c r="C1136" s="226"/>
      <c r="D1136" s="228"/>
      <c r="E1136" s="228"/>
      <c r="F1136" s="226"/>
      <c r="G1136" s="226"/>
      <c r="H1136" s="226"/>
      <c r="I1136" s="228"/>
    </row>
    <row r="1137" spans="1:9" x14ac:dyDescent="0.25">
      <c r="A1137" s="226"/>
      <c r="B1137" s="226"/>
      <c r="C1137" s="226"/>
      <c r="D1137" s="228"/>
      <c r="E1137" s="228"/>
      <c r="F1137" s="226"/>
      <c r="G1137" s="226"/>
      <c r="H1137" s="226"/>
      <c r="I1137" s="228"/>
    </row>
    <row r="1138" spans="1:9" x14ac:dyDescent="0.25">
      <c r="A1138" s="226"/>
      <c r="B1138" s="226"/>
      <c r="C1138" s="226"/>
      <c r="D1138" s="228"/>
      <c r="E1138" s="228"/>
      <c r="F1138" s="226"/>
      <c r="G1138" s="226"/>
      <c r="H1138" s="226"/>
      <c r="I1138" s="228"/>
    </row>
    <row r="1139" spans="1:9" x14ac:dyDescent="0.25">
      <c r="A1139" s="226"/>
      <c r="B1139" s="226"/>
      <c r="C1139" s="226"/>
      <c r="D1139" s="228"/>
      <c r="E1139" s="228"/>
      <c r="F1139" s="226"/>
      <c r="G1139" s="226"/>
      <c r="H1139" s="226"/>
      <c r="I1139" s="228"/>
    </row>
    <row r="1140" spans="1:9" x14ac:dyDescent="0.25">
      <c r="A1140" s="226"/>
      <c r="B1140" s="226"/>
      <c r="C1140" s="226"/>
      <c r="D1140" s="228"/>
      <c r="E1140" s="228"/>
      <c r="F1140" s="226"/>
      <c r="G1140" s="226"/>
      <c r="H1140" s="226"/>
      <c r="I1140" s="228"/>
    </row>
    <row r="1141" spans="1:9" x14ac:dyDescent="0.25">
      <c r="A1141" s="226"/>
      <c r="B1141" s="226"/>
      <c r="C1141" s="226"/>
      <c r="D1141" s="228"/>
      <c r="E1141" s="228"/>
      <c r="F1141" s="226"/>
      <c r="G1141" s="226"/>
      <c r="H1141" s="226"/>
      <c r="I1141" s="228"/>
    </row>
    <row r="1142" spans="1:9" x14ac:dyDescent="0.25">
      <c r="A1142" s="226"/>
      <c r="B1142" s="226"/>
      <c r="C1142" s="226"/>
      <c r="D1142" s="228"/>
      <c r="E1142" s="228"/>
      <c r="F1142" s="226"/>
      <c r="G1142" s="226"/>
      <c r="H1142" s="226"/>
      <c r="I1142" s="228"/>
    </row>
    <row r="1143" spans="1:9" x14ac:dyDescent="0.25">
      <c r="A1143" s="226"/>
      <c r="B1143" s="226"/>
      <c r="C1143" s="226"/>
      <c r="D1143" s="228"/>
      <c r="E1143" s="228"/>
      <c r="F1143" s="226"/>
      <c r="G1143" s="226"/>
      <c r="H1143" s="226"/>
      <c r="I1143" s="228"/>
    </row>
    <row r="1144" spans="1:9" x14ac:dyDescent="0.25">
      <c r="A1144" s="226"/>
      <c r="B1144" s="226"/>
      <c r="C1144" s="226"/>
      <c r="D1144" s="228"/>
      <c r="E1144" s="228"/>
      <c r="F1144" s="226"/>
      <c r="G1144" s="226"/>
      <c r="H1144" s="226"/>
      <c r="I1144" s="228"/>
    </row>
    <row r="1145" spans="1:9" x14ac:dyDescent="0.25">
      <c r="A1145" s="226"/>
      <c r="B1145" s="226"/>
      <c r="C1145" s="226"/>
      <c r="D1145" s="228"/>
      <c r="E1145" s="228"/>
      <c r="F1145" s="226"/>
      <c r="G1145" s="226"/>
      <c r="H1145" s="226"/>
      <c r="I1145" s="228"/>
    </row>
    <row r="1146" spans="1:9" x14ac:dyDescent="0.25">
      <c r="A1146" s="226"/>
      <c r="B1146" s="226"/>
      <c r="C1146" s="226"/>
      <c r="D1146" s="228"/>
      <c r="E1146" s="228"/>
      <c r="F1146" s="226"/>
      <c r="G1146" s="226"/>
      <c r="H1146" s="226"/>
      <c r="I1146" s="228"/>
    </row>
    <row r="1147" spans="1:9" x14ac:dyDescent="0.25">
      <c r="A1147" s="226"/>
      <c r="B1147" s="226"/>
      <c r="C1147" s="226"/>
      <c r="D1147" s="228"/>
      <c r="E1147" s="228"/>
      <c r="F1147" s="226"/>
      <c r="G1147" s="226"/>
      <c r="H1147" s="226"/>
      <c r="I1147" s="228"/>
    </row>
    <row r="1148" spans="1:9" x14ac:dyDescent="0.25">
      <c r="A1148" s="226"/>
      <c r="B1148" s="226"/>
      <c r="C1148" s="226"/>
      <c r="D1148" s="228"/>
      <c r="E1148" s="228"/>
      <c r="F1148" s="226"/>
      <c r="G1148" s="226"/>
      <c r="H1148" s="226"/>
      <c r="I1148" s="228"/>
    </row>
    <row r="1149" spans="1:9" x14ac:dyDescent="0.25">
      <c r="A1149" s="226"/>
      <c r="B1149" s="226"/>
      <c r="C1149" s="226"/>
      <c r="D1149" s="228"/>
      <c r="E1149" s="228"/>
      <c r="F1149" s="226"/>
      <c r="G1149" s="226"/>
      <c r="H1149" s="226"/>
      <c r="I1149" s="228"/>
    </row>
    <row r="1150" spans="1:9" x14ac:dyDescent="0.25">
      <c r="A1150" s="226"/>
      <c r="B1150" s="226"/>
      <c r="C1150" s="226"/>
      <c r="D1150" s="228"/>
      <c r="E1150" s="228"/>
      <c r="F1150" s="226"/>
      <c r="G1150" s="226"/>
      <c r="H1150" s="226"/>
      <c r="I1150" s="228"/>
    </row>
    <row r="1151" spans="1:9" x14ac:dyDescent="0.25">
      <c r="A1151" s="226"/>
      <c r="B1151" s="226"/>
      <c r="C1151" s="226"/>
      <c r="D1151" s="228"/>
      <c r="E1151" s="228"/>
      <c r="F1151" s="226"/>
      <c r="G1151" s="226"/>
      <c r="H1151" s="226"/>
      <c r="I1151" s="228"/>
    </row>
    <row r="1152" spans="1:9" x14ac:dyDescent="0.25">
      <c r="A1152" s="226"/>
      <c r="B1152" s="226"/>
      <c r="C1152" s="226"/>
      <c r="D1152" s="228"/>
      <c r="E1152" s="228"/>
      <c r="F1152" s="226"/>
      <c r="G1152" s="226"/>
      <c r="H1152" s="226"/>
      <c r="I1152" s="228"/>
    </row>
    <row r="1153" spans="1:9" x14ac:dyDescent="0.25">
      <c r="A1153" s="226"/>
      <c r="B1153" s="226"/>
      <c r="C1153" s="226"/>
      <c r="D1153" s="228"/>
      <c r="E1153" s="228"/>
      <c r="F1153" s="226"/>
      <c r="G1153" s="226"/>
      <c r="H1153" s="226"/>
      <c r="I1153" s="228"/>
    </row>
    <row r="1154" spans="1:9" x14ac:dyDescent="0.25">
      <c r="A1154" s="226"/>
      <c r="B1154" s="226"/>
      <c r="C1154" s="226"/>
      <c r="D1154" s="228"/>
      <c r="E1154" s="228"/>
      <c r="F1154" s="226"/>
      <c r="G1154" s="226"/>
      <c r="H1154" s="226"/>
      <c r="I1154" s="228"/>
    </row>
    <row r="1155" spans="1:9" x14ac:dyDescent="0.25">
      <c r="A1155" s="226"/>
      <c r="B1155" s="226"/>
      <c r="C1155" s="226"/>
      <c r="D1155" s="228"/>
      <c r="E1155" s="228"/>
      <c r="F1155" s="226"/>
      <c r="G1155" s="226"/>
      <c r="H1155" s="226"/>
      <c r="I1155" s="228"/>
    </row>
    <row r="1156" spans="1:9" x14ac:dyDescent="0.25">
      <c r="A1156" s="226"/>
      <c r="B1156" s="226"/>
      <c r="C1156" s="226"/>
      <c r="D1156" s="228"/>
      <c r="E1156" s="228"/>
      <c r="F1156" s="226"/>
      <c r="G1156" s="226"/>
      <c r="H1156" s="226"/>
      <c r="I1156" s="228"/>
    </row>
    <row r="1157" spans="1:9" x14ac:dyDescent="0.25">
      <c r="A1157" s="226"/>
      <c r="B1157" s="226"/>
      <c r="C1157" s="226"/>
      <c r="D1157" s="228"/>
      <c r="E1157" s="228"/>
      <c r="F1157" s="226"/>
      <c r="G1157" s="226"/>
      <c r="H1157" s="226"/>
      <c r="I1157" s="228"/>
    </row>
    <row r="1158" spans="1:9" x14ac:dyDescent="0.25">
      <c r="A1158" s="226"/>
      <c r="B1158" s="226"/>
      <c r="C1158" s="226"/>
      <c r="D1158" s="228"/>
      <c r="E1158" s="228"/>
      <c r="F1158" s="226"/>
      <c r="G1158" s="226"/>
      <c r="H1158" s="226"/>
      <c r="I1158" s="228"/>
    </row>
    <row r="1159" spans="1:9" x14ac:dyDescent="0.25">
      <c r="A1159" s="226"/>
      <c r="B1159" s="226"/>
      <c r="C1159" s="226"/>
      <c r="D1159" s="228"/>
      <c r="E1159" s="228"/>
      <c r="F1159" s="226"/>
      <c r="G1159" s="226"/>
      <c r="H1159" s="226"/>
      <c r="I1159" s="228"/>
    </row>
    <row r="1160" spans="1:9" x14ac:dyDescent="0.25">
      <c r="A1160" s="226"/>
      <c r="B1160" s="226"/>
      <c r="C1160" s="226"/>
      <c r="D1160" s="228"/>
      <c r="E1160" s="228"/>
      <c r="F1160" s="226"/>
      <c r="G1160" s="226"/>
      <c r="H1160" s="226"/>
      <c r="I1160" s="228"/>
    </row>
    <row r="1161" spans="1:9" x14ac:dyDescent="0.25">
      <c r="A1161" s="226"/>
      <c r="B1161" s="226"/>
      <c r="C1161" s="226"/>
      <c r="D1161" s="228"/>
      <c r="E1161" s="228"/>
      <c r="F1161" s="226"/>
      <c r="G1161" s="226"/>
      <c r="H1161" s="226"/>
      <c r="I1161" s="228"/>
    </row>
    <row r="1162" spans="1:9" x14ac:dyDescent="0.25">
      <c r="A1162" s="226"/>
      <c r="B1162" s="226"/>
      <c r="C1162" s="226"/>
      <c r="D1162" s="228"/>
      <c r="E1162" s="228"/>
      <c r="F1162" s="226"/>
      <c r="G1162" s="226"/>
      <c r="H1162" s="226"/>
      <c r="I1162" s="228"/>
    </row>
    <row r="1163" spans="1:9" x14ac:dyDescent="0.25">
      <c r="A1163" s="226"/>
      <c r="B1163" s="226"/>
      <c r="C1163" s="226"/>
      <c r="D1163" s="228"/>
      <c r="E1163" s="228"/>
      <c r="F1163" s="226"/>
      <c r="G1163" s="226"/>
      <c r="H1163" s="226"/>
      <c r="I1163" s="228"/>
    </row>
    <row r="1164" spans="1:9" x14ac:dyDescent="0.25">
      <c r="A1164" s="226"/>
      <c r="B1164" s="226"/>
      <c r="C1164" s="226"/>
      <c r="D1164" s="228"/>
      <c r="E1164" s="228"/>
      <c r="F1164" s="226"/>
      <c r="G1164" s="226"/>
      <c r="H1164" s="226"/>
      <c r="I1164" s="228"/>
    </row>
    <row r="1165" spans="1:9" x14ac:dyDescent="0.25">
      <c r="A1165" s="226"/>
      <c r="B1165" s="226"/>
      <c r="C1165" s="226"/>
      <c r="D1165" s="228"/>
      <c r="E1165" s="228"/>
      <c r="F1165" s="226"/>
      <c r="G1165" s="226"/>
      <c r="H1165" s="226"/>
      <c r="I1165" s="228"/>
    </row>
    <row r="1166" spans="1:9" x14ac:dyDescent="0.25">
      <c r="A1166" s="226"/>
      <c r="B1166" s="226"/>
      <c r="C1166" s="226"/>
      <c r="D1166" s="228"/>
      <c r="E1166" s="228"/>
      <c r="F1166" s="226"/>
      <c r="G1166" s="226"/>
      <c r="H1166" s="226"/>
      <c r="I1166" s="228"/>
    </row>
    <row r="1167" spans="1:9" x14ac:dyDescent="0.25">
      <c r="A1167" s="226"/>
      <c r="B1167" s="226"/>
      <c r="C1167" s="226"/>
      <c r="D1167" s="228"/>
      <c r="E1167" s="228"/>
      <c r="F1167" s="226"/>
      <c r="G1167" s="226"/>
      <c r="H1167" s="226"/>
      <c r="I1167" s="228"/>
    </row>
    <row r="1168" spans="1:9" x14ac:dyDescent="0.25">
      <c r="A1168" s="226"/>
      <c r="B1168" s="226"/>
      <c r="C1168" s="226"/>
      <c r="D1168" s="228"/>
      <c r="E1168" s="228"/>
      <c r="F1168" s="226"/>
      <c r="G1168" s="226"/>
      <c r="H1168" s="226"/>
      <c r="I1168" s="228"/>
    </row>
    <row r="1169" spans="1:9" x14ac:dyDescent="0.25">
      <c r="A1169" s="226"/>
      <c r="B1169" s="226"/>
      <c r="C1169" s="226"/>
      <c r="D1169" s="228"/>
      <c r="E1169" s="228"/>
      <c r="F1169" s="226"/>
      <c r="G1169" s="226"/>
      <c r="H1169" s="226"/>
      <c r="I1169" s="228"/>
    </row>
    <row r="1170" spans="1:9" x14ac:dyDescent="0.25">
      <c r="A1170" s="226"/>
      <c r="B1170" s="226"/>
      <c r="C1170" s="226"/>
      <c r="D1170" s="228"/>
      <c r="E1170" s="228"/>
      <c r="F1170" s="226"/>
      <c r="G1170" s="226"/>
      <c r="H1170" s="226"/>
      <c r="I1170" s="228"/>
    </row>
    <row r="1171" spans="1:9" x14ac:dyDescent="0.25">
      <c r="A1171" s="226"/>
      <c r="B1171" s="226"/>
      <c r="C1171" s="226"/>
      <c r="D1171" s="228"/>
      <c r="E1171" s="228"/>
      <c r="F1171" s="226"/>
      <c r="G1171" s="226"/>
      <c r="H1171" s="226"/>
      <c r="I1171" s="228"/>
    </row>
    <row r="1172" spans="1:9" x14ac:dyDescent="0.25">
      <c r="A1172" s="226"/>
      <c r="B1172" s="226"/>
      <c r="C1172" s="226"/>
      <c r="D1172" s="228"/>
      <c r="E1172" s="228"/>
      <c r="F1172" s="226"/>
      <c r="G1172" s="226"/>
      <c r="H1172" s="226"/>
      <c r="I1172" s="228"/>
    </row>
    <row r="1173" spans="1:9" x14ac:dyDescent="0.25">
      <c r="A1173" s="226"/>
      <c r="B1173" s="226"/>
      <c r="C1173" s="226"/>
      <c r="D1173" s="228"/>
      <c r="E1173" s="228"/>
      <c r="F1173" s="226"/>
      <c r="G1173" s="226"/>
      <c r="H1173" s="226"/>
      <c r="I1173" s="228"/>
    </row>
    <row r="1174" spans="1:9" x14ac:dyDescent="0.25">
      <c r="A1174" s="226"/>
      <c r="B1174" s="226"/>
      <c r="C1174" s="226"/>
      <c r="D1174" s="228"/>
      <c r="E1174" s="228"/>
      <c r="F1174" s="226"/>
      <c r="G1174" s="226"/>
      <c r="H1174" s="226"/>
      <c r="I1174" s="228"/>
    </row>
    <row r="1175" spans="1:9" x14ac:dyDescent="0.25">
      <c r="A1175" s="226"/>
      <c r="B1175" s="226"/>
      <c r="C1175" s="226"/>
      <c r="D1175" s="228"/>
      <c r="E1175" s="228"/>
      <c r="F1175" s="226"/>
      <c r="G1175" s="226"/>
      <c r="H1175" s="226"/>
      <c r="I1175" s="228"/>
    </row>
    <row r="1176" spans="1:9" x14ac:dyDescent="0.25">
      <c r="A1176" s="226"/>
      <c r="B1176" s="226"/>
      <c r="C1176" s="226"/>
      <c r="D1176" s="228"/>
      <c r="E1176" s="228"/>
      <c r="F1176" s="226"/>
      <c r="G1176" s="226"/>
      <c r="H1176" s="226"/>
      <c r="I1176" s="228"/>
    </row>
    <row r="1177" spans="1:9" x14ac:dyDescent="0.25">
      <c r="A1177" s="226"/>
      <c r="B1177" s="226"/>
      <c r="C1177" s="226"/>
      <c r="D1177" s="228"/>
      <c r="E1177" s="228"/>
      <c r="F1177" s="226"/>
      <c r="G1177" s="226"/>
      <c r="H1177" s="226"/>
      <c r="I1177" s="228"/>
    </row>
    <row r="1178" spans="1:9" x14ac:dyDescent="0.25">
      <c r="A1178" s="226"/>
      <c r="B1178" s="226"/>
      <c r="C1178" s="226"/>
      <c r="D1178" s="228"/>
      <c r="E1178" s="228"/>
      <c r="F1178" s="226"/>
      <c r="G1178" s="226"/>
      <c r="H1178" s="226"/>
      <c r="I1178" s="228"/>
    </row>
    <row r="1179" spans="1:9" x14ac:dyDescent="0.25">
      <c r="A1179" s="226"/>
      <c r="B1179" s="226"/>
      <c r="C1179" s="226"/>
      <c r="D1179" s="228"/>
      <c r="E1179" s="228"/>
      <c r="F1179" s="226"/>
      <c r="G1179" s="226"/>
      <c r="H1179" s="226"/>
      <c r="I1179" s="228"/>
    </row>
    <row r="1180" spans="1:9" x14ac:dyDescent="0.25">
      <c r="A1180" s="226"/>
      <c r="B1180" s="226"/>
      <c r="C1180" s="226"/>
      <c r="D1180" s="228"/>
      <c r="E1180" s="228"/>
      <c r="F1180" s="226"/>
      <c r="G1180" s="226"/>
      <c r="H1180" s="226"/>
      <c r="I1180" s="228"/>
    </row>
    <row r="1181" spans="1:9" x14ac:dyDescent="0.25">
      <c r="A1181" s="226"/>
      <c r="B1181" s="226"/>
      <c r="C1181" s="226"/>
      <c r="D1181" s="228"/>
      <c r="E1181" s="228"/>
      <c r="F1181" s="226"/>
      <c r="G1181" s="226"/>
      <c r="H1181" s="226"/>
      <c r="I1181" s="228"/>
    </row>
    <row r="1182" spans="1:9" x14ac:dyDescent="0.25">
      <c r="A1182" s="226"/>
      <c r="B1182" s="226"/>
      <c r="C1182" s="226"/>
      <c r="D1182" s="228"/>
      <c r="E1182" s="228"/>
      <c r="F1182" s="226"/>
      <c r="G1182" s="226"/>
      <c r="H1182" s="226"/>
      <c r="I1182" s="228"/>
    </row>
    <row r="1183" spans="1:9" x14ac:dyDescent="0.25">
      <c r="A1183" s="226"/>
      <c r="B1183" s="226"/>
      <c r="C1183" s="226"/>
      <c r="D1183" s="228"/>
      <c r="E1183" s="228"/>
      <c r="F1183" s="226"/>
      <c r="G1183" s="226"/>
      <c r="H1183" s="226"/>
      <c r="I1183" s="228"/>
    </row>
    <row r="1184" spans="1:9" x14ac:dyDescent="0.25">
      <c r="A1184" s="226"/>
      <c r="B1184" s="226"/>
      <c r="C1184" s="226"/>
      <c r="D1184" s="228"/>
      <c r="E1184" s="228"/>
      <c r="F1184" s="226"/>
      <c r="G1184" s="226"/>
      <c r="H1184" s="226"/>
      <c r="I1184" s="228"/>
    </row>
    <row r="1185" spans="1:9" x14ac:dyDescent="0.25">
      <c r="A1185" s="226"/>
      <c r="B1185" s="226"/>
      <c r="C1185" s="226"/>
      <c r="D1185" s="228"/>
      <c r="E1185" s="228"/>
      <c r="F1185" s="226"/>
      <c r="G1185" s="226"/>
      <c r="H1185" s="226"/>
      <c r="I1185" s="228"/>
    </row>
    <row r="1186" spans="1:9" x14ac:dyDescent="0.25">
      <c r="A1186" s="226"/>
      <c r="B1186" s="226"/>
      <c r="C1186" s="226"/>
      <c r="D1186" s="228"/>
      <c r="E1186" s="228"/>
      <c r="F1186" s="226"/>
      <c r="G1186" s="226"/>
      <c r="H1186" s="226"/>
      <c r="I1186" s="228"/>
    </row>
    <row r="1187" spans="1:9" x14ac:dyDescent="0.25">
      <c r="A1187" s="226"/>
      <c r="B1187" s="226"/>
      <c r="C1187" s="226"/>
      <c r="D1187" s="228"/>
      <c r="E1187" s="228"/>
      <c r="F1187" s="226"/>
      <c r="G1187" s="226"/>
      <c r="H1187" s="226"/>
      <c r="I1187" s="228"/>
    </row>
    <row r="1188" spans="1:9" x14ac:dyDescent="0.25">
      <c r="A1188" s="226"/>
      <c r="B1188" s="226"/>
      <c r="C1188" s="226"/>
      <c r="D1188" s="228"/>
      <c r="E1188" s="228"/>
      <c r="F1188" s="226"/>
      <c r="G1188" s="226"/>
      <c r="H1188" s="226"/>
      <c r="I1188" s="228"/>
    </row>
    <row r="1189" spans="1:9" x14ac:dyDescent="0.25">
      <c r="A1189" s="226"/>
      <c r="B1189" s="226"/>
      <c r="C1189" s="226"/>
      <c r="D1189" s="228"/>
      <c r="E1189" s="228"/>
      <c r="F1189" s="226"/>
      <c r="G1189" s="226"/>
      <c r="H1189" s="226"/>
      <c r="I1189" s="228"/>
    </row>
    <row r="1190" spans="1:9" x14ac:dyDescent="0.25">
      <c r="A1190" s="226"/>
      <c r="B1190" s="226"/>
      <c r="C1190" s="226"/>
      <c r="D1190" s="228"/>
      <c r="E1190" s="228"/>
      <c r="F1190" s="226"/>
      <c r="G1190" s="226"/>
      <c r="H1190" s="226"/>
      <c r="I1190" s="228"/>
    </row>
    <row r="1191" spans="1:9" x14ac:dyDescent="0.25">
      <c r="A1191" s="226"/>
      <c r="B1191" s="226"/>
      <c r="C1191" s="226"/>
      <c r="D1191" s="228"/>
      <c r="E1191" s="228"/>
      <c r="F1191" s="226"/>
      <c r="G1191" s="226"/>
      <c r="H1191" s="226"/>
      <c r="I1191" s="228"/>
    </row>
    <row r="1192" spans="1:9" x14ac:dyDescent="0.25">
      <c r="A1192" s="226"/>
      <c r="B1192" s="226"/>
      <c r="C1192" s="226"/>
      <c r="D1192" s="228"/>
      <c r="E1192" s="228"/>
      <c r="F1192" s="226"/>
      <c r="G1192" s="226"/>
      <c r="H1192" s="226"/>
      <c r="I1192" s="228"/>
    </row>
    <row r="1193" spans="1:9" x14ac:dyDescent="0.25">
      <c r="A1193" s="226"/>
      <c r="B1193" s="226"/>
      <c r="C1193" s="226"/>
      <c r="D1193" s="228"/>
      <c r="E1193" s="228"/>
      <c r="F1193" s="226"/>
      <c r="G1193" s="226"/>
      <c r="H1193" s="226"/>
      <c r="I1193" s="228"/>
    </row>
    <row r="1194" spans="1:9" x14ac:dyDescent="0.25">
      <c r="A1194" s="226"/>
      <c r="B1194" s="226"/>
      <c r="C1194" s="226"/>
      <c r="D1194" s="228"/>
      <c r="E1194" s="228"/>
      <c r="F1194" s="226"/>
      <c r="G1194" s="226"/>
      <c r="H1194" s="226"/>
      <c r="I1194" s="228"/>
    </row>
    <row r="1195" spans="1:9" x14ac:dyDescent="0.25">
      <c r="A1195" s="226"/>
      <c r="B1195" s="226"/>
      <c r="C1195" s="226"/>
      <c r="D1195" s="228"/>
      <c r="E1195" s="228"/>
      <c r="F1195" s="226"/>
      <c r="G1195" s="226"/>
      <c r="H1195" s="226"/>
      <c r="I1195" s="228"/>
    </row>
    <row r="1196" spans="1:9" x14ac:dyDescent="0.25">
      <c r="A1196" s="226"/>
      <c r="B1196" s="226"/>
      <c r="C1196" s="226"/>
      <c r="D1196" s="228"/>
      <c r="E1196" s="228"/>
      <c r="F1196" s="226"/>
      <c r="G1196" s="226"/>
      <c r="H1196" s="226"/>
      <c r="I1196" s="228"/>
    </row>
    <row r="1197" spans="1:9" x14ac:dyDescent="0.25">
      <c r="A1197" s="226"/>
      <c r="B1197" s="226"/>
      <c r="C1197" s="226"/>
      <c r="D1197" s="228"/>
      <c r="E1197" s="228"/>
      <c r="F1197" s="226"/>
      <c r="G1197" s="226"/>
      <c r="H1197" s="226"/>
      <c r="I1197" s="228"/>
    </row>
    <row r="1198" spans="1:9" x14ac:dyDescent="0.25">
      <c r="A1198" s="226"/>
      <c r="B1198" s="226"/>
      <c r="C1198" s="226"/>
      <c r="D1198" s="228"/>
      <c r="E1198" s="228"/>
      <c r="F1198" s="226"/>
      <c r="G1198" s="226"/>
      <c r="H1198" s="226"/>
      <c r="I1198" s="228"/>
    </row>
    <row r="1199" spans="1:9" x14ac:dyDescent="0.25">
      <c r="A1199" s="226"/>
      <c r="B1199" s="226"/>
      <c r="C1199" s="226"/>
      <c r="D1199" s="228"/>
      <c r="E1199" s="228"/>
      <c r="F1199" s="226"/>
      <c r="G1199" s="226"/>
      <c r="H1199" s="226"/>
      <c r="I1199" s="228"/>
    </row>
    <row r="1200" spans="1:9" x14ac:dyDescent="0.25">
      <c r="A1200" s="226"/>
      <c r="B1200" s="226"/>
      <c r="C1200" s="226"/>
      <c r="D1200" s="228"/>
      <c r="E1200" s="228"/>
      <c r="F1200" s="226"/>
      <c r="G1200" s="226"/>
      <c r="H1200" s="226"/>
      <c r="I1200" s="228"/>
    </row>
    <row r="1201" spans="1:9" x14ac:dyDescent="0.25">
      <c r="A1201" s="226"/>
      <c r="B1201" s="226"/>
      <c r="C1201" s="226"/>
      <c r="D1201" s="228"/>
      <c r="E1201" s="228"/>
      <c r="F1201" s="226"/>
      <c r="G1201" s="226"/>
      <c r="H1201" s="226"/>
      <c r="I1201" s="228"/>
    </row>
    <row r="1202" spans="1:9" x14ac:dyDescent="0.25">
      <c r="A1202" s="226"/>
      <c r="B1202" s="226"/>
      <c r="C1202" s="226"/>
      <c r="D1202" s="228"/>
      <c r="E1202" s="228"/>
      <c r="F1202" s="226"/>
      <c r="G1202" s="226"/>
      <c r="H1202" s="226"/>
      <c r="I1202" s="228"/>
    </row>
    <row r="1203" spans="1:9" x14ac:dyDescent="0.25">
      <c r="A1203" s="226"/>
      <c r="B1203" s="226"/>
      <c r="C1203" s="226"/>
      <c r="D1203" s="228"/>
      <c r="E1203" s="228"/>
      <c r="F1203" s="226"/>
      <c r="G1203" s="226"/>
      <c r="H1203" s="226"/>
      <c r="I1203" s="228"/>
    </row>
    <row r="1204" spans="1:9" x14ac:dyDescent="0.25">
      <c r="A1204" s="226"/>
      <c r="B1204" s="226"/>
      <c r="C1204" s="226"/>
      <c r="D1204" s="228"/>
      <c r="E1204" s="228"/>
      <c r="F1204" s="226"/>
      <c r="G1204" s="226"/>
      <c r="H1204" s="226"/>
      <c r="I1204" s="228"/>
    </row>
    <row r="1205" spans="1:9" x14ac:dyDescent="0.25">
      <c r="A1205" s="226"/>
      <c r="B1205" s="226"/>
      <c r="C1205" s="226"/>
      <c r="D1205" s="228"/>
      <c r="E1205" s="228"/>
      <c r="F1205" s="226"/>
      <c r="G1205" s="226"/>
      <c r="H1205" s="226"/>
      <c r="I1205" s="228"/>
    </row>
    <row r="1206" spans="1:9" x14ac:dyDescent="0.25">
      <c r="A1206" s="226"/>
      <c r="B1206" s="226"/>
      <c r="C1206" s="226"/>
      <c r="D1206" s="228"/>
      <c r="E1206" s="228"/>
      <c r="F1206" s="226"/>
      <c r="G1206" s="226"/>
      <c r="H1206" s="226"/>
      <c r="I1206" s="228"/>
    </row>
    <row r="1207" spans="1:9" x14ac:dyDescent="0.25">
      <c r="A1207" s="226"/>
      <c r="B1207" s="226"/>
      <c r="C1207" s="226"/>
      <c r="D1207" s="228"/>
      <c r="E1207" s="228"/>
      <c r="F1207" s="226"/>
      <c r="G1207" s="226"/>
      <c r="H1207" s="226"/>
      <c r="I1207" s="228"/>
    </row>
    <row r="1208" spans="1:9" x14ac:dyDescent="0.25">
      <c r="A1208" s="226"/>
      <c r="B1208" s="226"/>
      <c r="C1208" s="226"/>
      <c r="D1208" s="228"/>
      <c r="E1208" s="228"/>
      <c r="F1208" s="226"/>
      <c r="G1208" s="226"/>
      <c r="H1208" s="226"/>
      <c r="I1208" s="228"/>
    </row>
    <row r="1209" spans="1:9" x14ac:dyDescent="0.25">
      <c r="A1209" s="226"/>
      <c r="B1209" s="226"/>
      <c r="C1209" s="226"/>
      <c r="D1209" s="228"/>
      <c r="E1209" s="228"/>
      <c r="F1209" s="226"/>
      <c r="G1209" s="226"/>
      <c r="H1209" s="226"/>
      <c r="I1209" s="228"/>
    </row>
    <row r="1210" spans="1:9" x14ac:dyDescent="0.25">
      <c r="A1210" s="226"/>
      <c r="B1210" s="226"/>
      <c r="C1210" s="226"/>
      <c r="D1210" s="228"/>
      <c r="E1210" s="228"/>
      <c r="F1210" s="226"/>
      <c r="G1210" s="226"/>
      <c r="H1210" s="226"/>
      <c r="I1210" s="228"/>
    </row>
    <row r="1211" spans="1:9" x14ac:dyDescent="0.25">
      <c r="A1211" s="226"/>
      <c r="B1211" s="226"/>
      <c r="C1211" s="226"/>
      <c r="D1211" s="228"/>
      <c r="E1211" s="228"/>
      <c r="F1211" s="226"/>
      <c r="G1211" s="226"/>
      <c r="H1211" s="226"/>
      <c r="I1211" s="228"/>
    </row>
    <row r="1212" spans="1:9" x14ac:dyDescent="0.25">
      <c r="A1212" s="226"/>
      <c r="B1212" s="226"/>
      <c r="C1212" s="226"/>
      <c r="D1212" s="228"/>
      <c r="E1212" s="228"/>
      <c r="F1212" s="226"/>
      <c r="G1212" s="226"/>
      <c r="H1212" s="226"/>
      <c r="I1212" s="228"/>
    </row>
    <row r="1213" spans="1:9" x14ac:dyDescent="0.25">
      <c r="A1213" s="226"/>
      <c r="B1213" s="226"/>
      <c r="C1213" s="226"/>
      <c r="D1213" s="228"/>
      <c r="E1213" s="228"/>
      <c r="F1213" s="226"/>
      <c r="G1213" s="226"/>
      <c r="H1213" s="226"/>
      <c r="I1213" s="228"/>
    </row>
    <row r="1214" spans="1:9" x14ac:dyDescent="0.25">
      <c r="A1214" s="226"/>
      <c r="B1214" s="226"/>
      <c r="C1214" s="226"/>
      <c r="D1214" s="228"/>
      <c r="E1214" s="228"/>
      <c r="F1214" s="226"/>
      <c r="G1214" s="226"/>
      <c r="H1214" s="226"/>
      <c r="I1214" s="228"/>
    </row>
    <row r="1215" spans="1:9" x14ac:dyDescent="0.25">
      <c r="A1215" s="226"/>
      <c r="B1215" s="226"/>
      <c r="C1215" s="226"/>
      <c r="D1215" s="228"/>
      <c r="E1215" s="228"/>
      <c r="F1215" s="226"/>
      <c r="G1215" s="226"/>
      <c r="H1215" s="226"/>
      <c r="I1215" s="228"/>
    </row>
    <row r="1216" spans="1:9" x14ac:dyDescent="0.25">
      <c r="A1216" s="226"/>
      <c r="B1216" s="226"/>
      <c r="C1216" s="226"/>
      <c r="D1216" s="228"/>
      <c r="E1216" s="228"/>
      <c r="F1216" s="226"/>
      <c r="G1216" s="226"/>
      <c r="H1216" s="226"/>
      <c r="I1216" s="228"/>
    </row>
    <row r="1217" spans="1:9" x14ac:dyDescent="0.25">
      <c r="A1217" s="226"/>
      <c r="B1217" s="226"/>
      <c r="C1217" s="226"/>
      <c r="D1217" s="228"/>
      <c r="E1217" s="228"/>
      <c r="F1217" s="226"/>
      <c r="G1217" s="226"/>
      <c r="H1217" s="226"/>
      <c r="I1217" s="228"/>
    </row>
    <row r="1218" spans="1:9" x14ac:dyDescent="0.25">
      <c r="A1218" s="226"/>
      <c r="B1218" s="226"/>
      <c r="C1218" s="226"/>
      <c r="D1218" s="228"/>
      <c r="E1218" s="228"/>
      <c r="F1218" s="226"/>
      <c r="G1218" s="226"/>
      <c r="H1218" s="226"/>
      <c r="I1218" s="228"/>
    </row>
    <row r="1219" spans="1:9" x14ac:dyDescent="0.25">
      <c r="A1219" s="226"/>
      <c r="B1219" s="226"/>
      <c r="C1219" s="226"/>
      <c r="D1219" s="228"/>
      <c r="E1219" s="228"/>
      <c r="F1219" s="226"/>
      <c r="G1219" s="226"/>
      <c r="H1219" s="226"/>
      <c r="I1219" s="228"/>
    </row>
    <row r="1220" spans="1:9" x14ac:dyDescent="0.25">
      <c r="A1220" s="226"/>
      <c r="B1220" s="226"/>
      <c r="C1220" s="226"/>
      <c r="D1220" s="228"/>
      <c r="E1220" s="228"/>
      <c r="F1220" s="226"/>
      <c r="G1220" s="226"/>
      <c r="H1220" s="226"/>
      <c r="I1220" s="228"/>
    </row>
    <row r="1221" spans="1:9" x14ac:dyDescent="0.25">
      <c r="A1221" s="226"/>
      <c r="B1221" s="226"/>
      <c r="C1221" s="226"/>
      <c r="D1221" s="228"/>
      <c r="E1221" s="228"/>
      <c r="F1221" s="226"/>
      <c r="G1221" s="226"/>
      <c r="H1221" s="226"/>
      <c r="I1221" s="228"/>
    </row>
    <row r="1222" spans="1:9" x14ac:dyDescent="0.25">
      <c r="A1222" s="226"/>
      <c r="B1222" s="226"/>
      <c r="C1222" s="226"/>
      <c r="D1222" s="228"/>
      <c r="E1222" s="228"/>
      <c r="F1222" s="226"/>
      <c r="G1222" s="226"/>
      <c r="H1222" s="226"/>
      <c r="I1222" s="228"/>
    </row>
    <row r="1223" spans="1:9" x14ac:dyDescent="0.25">
      <c r="A1223" s="226"/>
      <c r="B1223" s="226"/>
      <c r="C1223" s="226"/>
      <c r="D1223" s="228"/>
      <c r="E1223" s="228"/>
      <c r="F1223" s="226"/>
      <c r="G1223" s="226"/>
      <c r="H1223" s="226"/>
      <c r="I1223" s="228"/>
    </row>
    <row r="1224" spans="1:9" x14ac:dyDescent="0.25">
      <c r="A1224" s="226"/>
      <c r="B1224" s="226"/>
      <c r="C1224" s="226"/>
      <c r="D1224" s="228"/>
      <c r="E1224" s="228"/>
      <c r="F1224" s="226"/>
      <c r="G1224" s="226"/>
      <c r="H1224" s="226"/>
      <c r="I1224" s="228"/>
    </row>
    <row r="1225" spans="1:9" x14ac:dyDescent="0.25">
      <c r="A1225" s="226"/>
      <c r="B1225" s="226"/>
      <c r="C1225" s="226"/>
      <c r="D1225" s="228"/>
      <c r="E1225" s="228"/>
      <c r="F1225" s="226"/>
      <c r="G1225" s="226"/>
      <c r="H1225" s="226"/>
      <c r="I1225" s="228"/>
    </row>
    <row r="1226" spans="1:9" x14ac:dyDescent="0.25">
      <c r="A1226" s="226"/>
      <c r="B1226" s="226"/>
      <c r="C1226" s="226"/>
      <c r="D1226" s="228"/>
      <c r="E1226" s="228"/>
      <c r="F1226" s="226"/>
      <c r="G1226" s="226"/>
      <c r="H1226" s="226"/>
      <c r="I1226" s="228"/>
    </row>
    <row r="1227" spans="1:9" x14ac:dyDescent="0.25">
      <c r="A1227" s="226"/>
      <c r="B1227" s="226"/>
      <c r="C1227" s="226"/>
      <c r="D1227" s="228"/>
      <c r="E1227" s="228"/>
      <c r="F1227" s="226"/>
      <c r="G1227" s="226"/>
      <c r="H1227" s="226"/>
      <c r="I1227" s="228"/>
    </row>
    <row r="1228" spans="1:9" x14ac:dyDescent="0.25">
      <c r="A1228" s="226"/>
      <c r="B1228" s="226"/>
      <c r="C1228" s="226"/>
      <c r="D1228" s="228"/>
      <c r="E1228" s="228"/>
      <c r="F1228" s="226"/>
      <c r="G1228" s="226"/>
      <c r="H1228" s="226"/>
      <c r="I1228" s="228"/>
    </row>
    <row r="1229" spans="1:9" x14ac:dyDescent="0.25">
      <c r="A1229" s="226"/>
      <c r="B1229" s="226"/>
      <c r="C1229" s="226"/>
      <c r="D1229" s="228"/>
      <c r="E1229" s="228"/>
      <c r="F1229" s="226"/>
      <c r="G1229" s="226"/>
      <c r="H1229" s="226"/>
      <c r="I1229" s="228"/>
    </row>
    <row r="1230" spans="1:9" x14ac:dyDescent="0.25">
      <c r="A1230" s="226"/>
      <c r="B1230" s="226"/>
      <c r="C1230" s="226"/>
      <c r="D1230" s="228"/>
      <c r="E1230" s="228"/>
      <c r="F1230" s="226"/>
      <c r="G1230" s="226"/>
      <c r="H1230" s="226"/>
      <c r="I1230" s="228"/>
    </row>
    <row r="1231" spans="1:9" x14ac:dyDescent="0.25">
      <c r="A1231" s="226"/>
      <c r="B1231" s="226"/>
      <c r="C1231" s="226"/>
      <c r="D1231" s="228"/>
      <c r="E1231" s="228"/>
      <c r="F1231" s="226"/>
      <c r="G1231" s="226"/>
      <c r="H1231" s="226"/>
      <c r="I1231" s="228"/>
    </row>
    <row r="1232" spans="1:9" x14ac:dyDescent="0.25">
      <c r="A1232" s="226"/>
      <c r="B1232" s="226"/>
      <c r="C1232" s="226"/>
      <c r="D1232" s="228"/>
      <c r="E1232" s="228"/>
      <c r="F1232" s="226"/>
      <c r="G1232" s="226"/>
      <c r="H1232" s="226"/>
      <c r="I1232" s="228"/>
    </row>
    <row r="1233" spans="1:9" x14ac:dyDescent="0.25">
      <c r="A1233" s="226"/>
      <c r="B1233" s="226"/>
      <c r="C1233" s="226"/>
      <c r="D1233" s="228"/>
      <c r="E1233" s="228"/>
      <c r="F1233" s="226"/>
      <c r="G1233" s="226"/>
      <c r="H1233" s="226"/>
      <c r="I1233" s="228"/>
    </row>
    <row r="1234" spans="1:9" x14ac:dyDescent="0.25">
      <c r="A1234" s="226"/>
      <c r="B1234" s="226"/>
      <c r="C1234" s="226"/>
      <c r="D1234" s="228"/>
      <c r="E1234" s="228"/>
      <c r="F1234" s="226"/>
      <c r="G1234" s="226"/>
      <c r="H1234" s="226"/>
      <c r="I1234" s="228"/>
    </row>
    <row r="1235" spans="1:9" x14ac:dyDescent="0.25">
      <c r="A1235" s="226"/>
      <c r="B1235" s="226"/>
      <c r="C1235" s="226"/>
      <c r="D1235" s="228"/>
      <c r="E1235" s="228"/>
      <c r="F1235" s="226"/>
      <c r="G1235" s="226"/>
      <c r="H1235" s="226"/>
      <c r="I1235" s="228"/>
    </row>
    <row r="1236" spans="1:9" x14ac:dyDescent="0.25">
      <c r="A1236" s="226"/>
      <c r="B1236" s="226"/>
      <c r="C1236" s="226"/>
      <c r="D1236" s="228"/>
      <c r="E1236" s="228"/>
      <c r="F1236" s="226"/>
      <c r="G1236" s="226"/>
      <c r="H1236" s="226"/>
      <c r="I1236" s="228"/>
    </row>
    <row r="1237" spans="1:9" x14ac:dyDescent="0.25">
      <c r="A1237" s="226"/>
      <c r="B1237" s="226"/>
      <c r="C1237" s="226"/>
      <c r="D1237" s="228"/>
      <c r="E1237" s="228"/>
      <c r="F1237" s="226"/>
      <c r="G1237" s="226"/>
      <c r="H1237" s="226"/>
      <c r="I1237" s="228"/>
    </row>
    <row r="1238" spans="1:9" x14ac:dyDescent="0.25">
      <c r="A1238" s="226"/>
      <c r="B1238" s="226"/>
      <c r="C1238" s="226"/>
      <c r="D1238" s="228"/>
      <c r="E1238" s="228"/>
      <c r="F1238" s="226"/>
      <c r="G1238" s="226"/>
      <c r="H1238" s="226"/>
      <c r="I1238" s="228"/>
    </row>
    <row r="1239" spans="1:9" x14ac:dyDescent="0.25">
      <c r="A1239" s="226"/>
      <c r="B1239" s="226"/>
      <c r="C1239" s="226"/>
      <c r="D1239" s="228"/>
      <c r="E1239" s="228"/>
      <c r="F1239" s="226"/>
      <c r="G1239" s="226"/>
      <c r="H1239" s="226"/>
      <c r="I1239" s="228"/>
    </row>
    <row r="1240" spans="1:9" x14ac:dyDescent="0.25">
      <c r="A1240" s="226"/>
      <c r="B1240" s="226"/>
      <c r="C1240" s="226"/>
      <c r="D1240" s="228"/>
      <c r="E1240" s="228"/>
      <c r="F1240" s="226"/>
      <c r="G1240" s="226"/>
      <c r="H1240" s="226"/>
      <c r="I1240" s="228"/>
    </row>
    <row r="1241" spans="1:9" x14ac:dyDescent="0.25">
      <c r="A1241" s="226"/>
      <c r="B1241" s="226"/>
      <c r="C1241" s="226"/>
      <c r="D1241" s="228"/>
      <c r="E1241" s="228"/>
      <c r="F1241" s="226"/>
      <c r="G1241" s="226"/>
      <c r="H1241" s="226"/>
      <c r="I1241" s="228"/>
    </row>
    <row r="1242" spans="1:9" x14ac:dyDescent="0.25">
      <c r="A1242" s="226"/>
      <c r="B1242" s="226"/>
      <c r="C1242" s="226"/>
      <c r="D1242" s="228"/>
      <c r="E1242" s="228"/>
      <c r="F1242" s="226"/>
      <c r="G1242" s="226"/>
      <c r="H1242" s="226"/>
      <c r="I1242" s="228"/>
    </row>
    <row r="1243" spans="1:9" x14ac:dyDescent="0.25">
      <c r="A1243" s="226"/>
      <c r="B1243" s="226"/>
      <c r="C1243" s="226"/>
      <c r="D1243" s="228"/>
      <c r="E1243" s="228"/>
      <c r="F1243" s="226"/>
      <c r="G1243" s="226"/>
      <c r="H1243" s="226"/>
      <c r="I1243" s="228"/>
    </row>
    <row r="1244" spans="1:9" x14ac:dyDescent="0.25">
      <c r="A1244" s="226"/>
      <c r="B1244" s="226"/>
      <c r="C1244" s="226"/>
      <c r="D1244" s="228"/>
      <c r="E1244" s="228"/>
      <c r="F1244" s="226"/>
      <c r="G1244" s="226"/>
      <c r="H1244" s="226"/>
      <c r="I1244" s="228"/>
    </row>
    <row r="1245" spans="1:9" x14ac:dyDescent="0.25">
      <c r="A1245" s="226"/>
      <c r="B1245" s="226"/>
      <c r="C1245" s="226"/>
      <c r="D1245" s="228"/>
      <c r="E1245" s="228"/>
      <c r="F1245" s="226"/>
      <c r="G1245" s="226"/>
      <c r="H1245" s="226"/>
      <c r="I1245" s="228"/>
    </row>
    <row r="1246" spans="1:9" x14ac:dyDescent="0.25">
      <c r="A1246" s="226"/>
      <c r="B1246" s="226"/>
      <c r="C1246" s="226"/>
      <c r="D1246" s="228"/>
      <c r="E1246" s="228"/>
      <c r="F1246" s="226"/>
      <c r="G1246" s="226"/>
      <c r="H1246" s="226"/>
      <c r="I1246" s="228"/>
    </row>
    <row r="1247" spans="1:9" x14ac:dyDescent="0.25">
      <c r="A1247" s="226"/>
      <c r="B1247" s="226"/>
      <c r="C1247" s="226"/>
      <c r="D1247" s="228"/>
      <c r="E1247" s="228"/>
      <c r="F1247" s="226"/>
      <c r="G1247" s="226"/>
      <c r="H1247" s="226"/>
      <c r="I1247" s="228"/>
    </row>
    <row r="1248" spans="1:9" x14ac:dyDescent="0.25">
      <c r="A1248" s="226"/>
      <c r="B1248" s="226"/>
      <c r="C1248" s="226"/>
      <c r="D1248" s="228"/>
      <c r="E1248" s="228"/>
      <c r="F1248" s="226"/>
      <c r="G1248" s="226"/>
      <c r="H1248" s="226"/>
      <c r="I1248" s="228"/>
    </row>
    <row r="1249" spans="1:9" x14ac:dyDescent="0.25">
      <c r="A1249" s="226"/>
      <c r="B1249" s="226"/>
      <c r="C1249" s="226"/>
      <c r="D1249" s="228"/>
      <c r="E1249" s="228"/>
      <c r="F1249" s="226"/>
      <c r="G1249" s="226"/>
      <c r="H1249" s="226"/>
      <c r="I1249" s="228"/>
    </row>
    <row r="1250" spans="1:9" x14ac:dyDescent="0.25">
      <c r="A1250" s="226"/>
      <c r="B1250" s="226"/>
      <c r="C1250" s="226"/>
      <c r="D1250" s="228"/>
      <c r="E1250" s="228"/>
      <c r="F1250" s="226"/>
      <c r="G1250" s="226"/>
      <c r="H1250" s="226"/>
      <c r="I1250" s="228"/>
    </row>
    <row r="1251" spans="1:9" x14ac:dyDescent="0.25">
      <c r="A1251" s="226"/>
      <c r="B1251" s="226"/>
      <c r="C1251" s="226"/>
      <c r="D1251" s="228"/>
      <c r="E1251" s="228"/>
      <c r="F1251" s="226"/>
      <c r="G1251" s="226"/>
      <c r="H1251" s="226"/>
      <c r="I1251" s="228"/>
    </row>
    <row r="1252" spans="1:9" x14ac:dyDescent="0.25">
      <c r="A1252" s="226"/>
      <c r="B1252" s="226"/>
      <c r="C1252" s="226"/>
      <c r="D1252" s="228"/>
      <c r="E1252" s="228"/>
      <c r="F1252" s="226"/>
      <c r="G1252" s="226"/>
      <c r="H1252" s="226"/>
      <c r="I1252" s="228"/>
    </row>
    <row r="1253" spans="1:9" x14ac:dyDescent="0.25">
      <c r="A1253" s="226"/>
      <c r="B1253" s="226"/>
      <c r="C1253" s="226"/>
      <c r="D1253" s="228"/>
      <c r="E1253" s="228"/>
      <c r="F1253" s="226"/>
      <c r="G1253" s="226"/>
      <c r="H1253" s="226"/>
      <c r="I1253" s="228"/>
    </row>
    <row r="1254" spans="1:9" x14ac:dyDescent="0.25">
      <c r="A1254" s="226"/>
      <c r="B1254" s="226"/>
      <c r="C1254" s="226"/>
      <c r="D1254" s="228"/>
      <c r="E1254" s="228"/>
      <c r="F1254" s="226"/>
      <c r="G1254" s="226"/>
      <c r="H1254" s="226"/>
      <c r="I1254" s="228"/>
    </row>
    <row r="1255" spans="1:9" x14ac:dyDescent="0.25">
      <c r="A1255" s="226"/>
      <c r="B1255" s="226"/>
      <c r="C1255" s="226"/>
      <c r="D1255" s="228"/>
      <c r="E1255" s="228"/>
      <c r="F1255" s="226"/>
      <c r="G1255" s="226"/>
      <c r="H1255" s="226"/>
      <c r="I1255" s="228"/>
    </row>
    <row r="1256" spans="1:9" x14ac:dyDescent="0.25">
      <c r="A1256" s="226"/>
      <c r="B1256" s="226"/>
      <c r="C1256" s="226"/>
      <c r="D1256" s="228"/>
      <c r="E1256" s="228"/>
      <c r="F1256" s="226"/>
      <c r="G1256" s="226"/>
      <c r="H1256" s="226"/>
      <c r="I1256" s="228"/>
    </row>
    <row r="1257" spans="1:9" x14ac:dyDescent="0.25">
      <c r="A1257" s="226"/>
      <c r="B1257" s="226"/>
      <c r="C1257" s="226"/>
      <c r="D1257" s="228"/>
      <c r="E1257" s="228"/>
      <c r="F1257" s="226"/>
      <c r="G1257" s="226"/>
      <c r="H1257" s="226"/>
      <c r="I1257" s="228"/>
    </row>
    <row r="1258" spans="1:9" x14ac:dyDescent="0.25">
      <c r="A1258" s="226"/>
      <c r="B1258" s="226"/>
      <c r="C1258" s="226"/>
      <c r="D1258" s="228"/>
      <c r="E1258" s="228"/>
      <c r="F1258" s="226"/>
      <c r="G1258" s="226"/>
      <c r="H1258" s="226"/>
      <c r="I1258" s="228"/>
    </row>
    <row r="1259" spans="1:9" x14ac:dyDescent="0.25">
      <c r="A1259" s="226"/>
      <c r="B1259" s="226"/>
      <c r="C1259" s="226"/>
      <c r="D1259" s="228"/>
      <c r="E1259" s="228"/>
      <c r="F1259" s="226"/>
      <c r="G1259" s="226"/>
      <c r="H1259" s="226"/>
      <c r="I1259" s="228"/>
    </row>
    <row r="1260" spans="1:9" x14ac:dyDescent="0.25">
      <c r="A1260" s="226"/>
      <c r="B1260" s="226"/>
      <c r="C1260" s="226"/>
      <c r="D1260" s="228"/>
      <c r="E1260" s="228"/>
      <c r="F1260" s="226"/>
      <c r="G1260" s="226"/>
      <c r="H1260" s="226"/>
      <c r="I1260" s="228"/>
    </row>
    <row r="1261" spans="1:9" x14ac:dyDescent="0.25">
      <c r="A1261" s="226"/>
      <c r="B1261" s="226"/>
      <c r="C1261" s="226"/>
      <c r="D1261" s="228"/>
      <c r="E1261" s="228"/>
      <c r="F1261" s="226"/>
      <c r="G1261" s="226"/>
      <c r="H1261" s="226"/>
      <c r="I1261" s="228"/>
    </row>
    <row r="1262" spans="1:9" x14ac:dyDescent="0.25">
      <c r="A1262" s="226"/>
      <c r="B1262" s="226"/>
      <c r="C1262" s="226"/>
      <c r="D1262" s="228"/>
      <c r="E1262" s="228"/>
      <c r="F1262" s="226"/>
      <c r="G1262" s="226"/>
      <c r="H1262" s="226"/>
      <c r="I1262" s="228"/>
    </row>
    <row r="1263" spans="1:9" x14ac:dyDescent="0.25">
      <c r="A1263" s="226"/>
      <c r="B1263" s="226"/>
      <c r="C1263" s="226"/>
      <c r="D1263" s="228"/>
      <c r="E1263" s="228"/>
      <c r="F1263" s="226"/>
      <c r="G1263" s="226"/>
      <c r="H1263" s="226"/>
      <c r="I1263" s="228"/>
    </row>
    <row r="1264" spans="1:9" x14ac:dyDescent="0.25">
      <c r="A1264" s="226"/>
      <c r="B1264" s="226"/>
      <c r="C1264" s="226"/>
      <c r="D1264" s="228"/>
      <c r="E1264" s="228"/>
      <c r="F1264" s="226"/>
      <c r="G1264" s="226"/>
      <c r="H1264" s="226"/>
      <c r="I1264" s="228"/>
    </row>
    <row r="1265" spans="1:9" x14ac:dyDescent="0.25">
      <c r="A1265" s="226"/>
      <c r="B1265" s="226"/>
      <c r="C1265" s="226"/>
      <c r="D1265" s="228"/>
      <c r="E1265" s="228"/>
      <c r="F1265" s="226"/>
      <c r="G1265" s="226"/>
      <c r="H1265" s="226"/>
      <c r="I1265" s="228"/>
    </row>
    <row r="1266" spans="1:9" x14ac:dyDescent="0.25">
      <c r="A1266" s="226"/>
      <c r="B1266" s="226"/>
      <c r="C1266" s="226"/>
      <c r="D1266" s="228"/>
      <c r="E1266" s="228"/>
      <c r="F1266" s="226"/>
      <c r="G1266" s="226"/>
      <c r="H1266" s="226"/>
      <c r="I1266" s="228"/>
    </row>
    <row r="1267" spans="1:9" x14ac:dyDescent="0.25">
      <c r="A1267" s="226"/>
      <c r="B1267" s="226"/>
      <c r="C1267" s="226"/>
      <c r="D1267" s="228"/>
      <c r="E1267" s="228"/>
      <c r="F1267" s="226"/>
      <c r="G1267" s="226"/>
      <c r="H1267" s="226"/>
      <c r="I1267" s="228"/>
    </row>
    <row r="1268" spans="1:9" x14ac:dyDescent="0.25">
      <c r="A1268" s="226"/>
      <c r="B1268" s="226"/>
      <c r="C1268" s="226"/>
      <c r="D1268" s="228"/>
      <c r="E1268" s="228"/>
      <c r="F1268" s="226"/>
      <c r="G1268" s="226"/>
      <c r="H1268" s="226"/>
      <c r="I1268" s="228"/>
    </row>
    <row r="1269" spans="1:9" x14ac:dyDescent="0.25">
      <c r="A1269" s="226"/>
      <c r="B1269" s="226"/>
      <c r="C1269" s="226"/>
      <c r="D1269" s="228"/>
      <c r="E1269" s="228"/>
      <c r="F1269" s="226"/>
      <c r="G1269" s="226"/>
      <c r="H1269" s="226"/>
      <c r="I1269" s="228"/>
    </row>
    <row r="1270" spans="1:9" x14ac:dyDescent="0.25">
      <c r="A1270" s="226"/>
      <c r="B1270" s="226"/>
      <c r="C1270" s="226"/>
      <c r="D1270" s="228"/>
      <c r="E1270" s="228"/>
      <c r="F1270" s="226"/>
      <c r="G1270" s="226"/>
      <c r="H1270" s="226"/>
      <c r="I1270" s="228"/>
    </row>
    <row r="1271" spans="1:9" x14ac:dyDescent="0.25">
      <c r="A1271" s="226"/>
      <c r="B1271" s="226"/>
      <c r="C1271" s="226"/>
      <c r="D1271" s="228"/>
      <c r="E1271" s="228"/>
      <c r="F1271" s="226"/>
      <c r="G1271" s="226"/>
      <c r="H1271" s="226"/>
      <c r="I1271" s="228"/>
    </row>
    <row r="1272" spans="1:9" x14ac:dyDescent="0.25">
      <c r="A1272" s="226"/>
      <c r="B1272" s="226"/>
      <c r="C1272" s="226"/>
      <c r="D1272" s="228"/>
      <c r="E1272" s="228"/>
      <c r="F1272" s="226"/>
      <c r="G1272" s="226"/>
      <c r="H1272" s="226"/>
      <c r="I1272" s="228"/>
    </row>
    <row r="1273" spans="1:9" x14ac:dyDescent="0.25">
      <c r="A1273" s="226"/>
      <c r="B1273" s="226"/>
      <c r="C1273" s="226"/>
      <c r="D1273" s="228"/>
      <c r="E1273" s="228"/>
      <c r="F1273" s="226"/>
      <c r="G1273" s="226"/>
      <c r="H1273" s="226"/>
      <c r="I1273" s="228"/>
    </row>
    <row r="1274" spans="1:9" x14ac:dyDescent="0.25">
      <c r="A1274" s="226"/>
      <c r="B1274" s="226"/>
      <c r="C1274" s="226"/>
      <c r="D1274" s="228"/>
      <c r="E1274" s="228"/>
      <c r="F1274" s="226"/>
      <c r="G1274" s="226"/>
      <c r="H1274" s="226"/>
      <c r="I1274" s="228"/>
    </row>
    <row r="1275" spans="1:9" x14ac:dyDescent="0.25">
      <c r="A1275" s="226"/>
      <c r="B1275" s="226"/>
      <c r="C1275" s="226"/>
      <c r="D1275" s="228"/>
      <c r="E1275" s="228"/>
      <c r="F1275" s="226"/>
      <c r="G1275" s="226"/>
      <c r="H1275" s="226"/>
      <c r="I1275" s="228"/>
    </row>
    <row r="1276" spans="1:9" x14ac:dyDescent="0.25">
      <c r="A1276" s="226"/>
      <c r="B1276" s="226"/>
      <c r="C1276" s="226"/>
      <c r="D1276" s="228"/>
      <c r="E1276" s="228"/>
      <c r="F1276" s="226"/>
      <c r="G1276" s="226"/>
      <c r="H1276" s="226"/>
      <c r="I1276" s="228"/>
    </row>
    <row r="1277" spans="1:9" x14ac:dyDescent="0.25">
      <c r="A1277" s="226"/>
      <c r="B1277" s="226"/>
      <c r="C1277" s="226"/>
      <c r="D1277" s="228"/>
      <c r="E1277" s="228"/>
      <c r="F1277" s="226"/>
      <c r="G1277" s="226"/>
      <c r="H1277" s="226"/>
      <c r="I1277" s="228"/>
    </row>
    <row r="1278" spans="1:9" x14ac:dyDescent="0.25">
      <c r="A1278" s="226"/>
      <c r="B1278" s="226"/>
      <c r="C1278" s="226"/>
      <c r="D1278" s="228"/>
      <c r="E1278" s="228"/>
      <c r="F1278" s="226"/>
      <c r="G1278" s="226"/>
      <c r="H1278" s="226"/>
      <c r="I1278" s="228"/>
    </row>
    <row r="1279" spans="1:9" x14ac:dyDescent="0.25">
      <c r="A1279" s="226"/>
      <c r="B1279" s="226"/>
      <c r="C1279" s="226"/>
      <c r="D1279" s="228"/>
      <c r="E1279" s="228"/>
      <c r="F1279" s="226"/>
      <c r="G1279" s="226"/>
      <c r="H1279" s="226"/>
      <c r="I1279" s="228"/>
    </row>
    <row r="1280" spans="1:9" x14ac:dyDescent="0.25">
      <c r="A1280" s="226"/>
      <c r="B1280" s="226"/>
      <c r="C1280" s="226"/>
      <c r="D1280" s="228"/>
      <c r="E1280" s="228"/>
      <c r="F1280" s="226"/>
      <c r="G1280" s="226"/>
      <c r="H1280" s="226"/>
      <c r="I1280" s="228"/>
    </row>
    <row r="1281" spans="1:9" x14ac:dyDescent="0.25">
      <c r="A1281" s="226"/>
      <c r="B1281" s="226"/>
      <c r="C1281" s="226"/>
      <c r="D1281" s="228"/>
      <c r="E1281" s="228"/>
      <c r="F1281" s="226"/>
      <c r="G1281" s="226"/>
      <c r="H1281" s="226"/>
      <c r="I1281" s="228"/>
    </row>
    <row r="1282" spans="1:9" x14ac:dyDescent="0.25">
      <c r="A1282" s="226"/>
      <c r="B1282" s="226"/>
      <c r="C1282" s="226"/>
      <c r="D1282" s="228"/>
      <c r="E1282" s="228"/>
      <c r="F1282" s="226"/>
      <c r="G1282" s="226"/>
      <c r="H1282" s="226"/>
      <c r="I1282" s="228"/>
    </row>
    <row r="1283" spans="1:9" x14ac:dyDescent="0.25">
      <c r="A1283" s="226"/>
      <c r="B1283" s="226"/>
      <c r="C1283" s="226"/>
      <c r="D1283" s="228"/>
      <c r="E1283" s="228"/>
      <c r="F1283" s="226"/>
      <c r="G1283" s="226"/>
      <c r="H1283" s="226"/>
      <c r="I1283" s="228"/>
    </row>
    <row r="1284" spans="1:9" x14ac:dyDescent="0.25">
      <c r="A1284" s="226"/>
      <c r="B1284" s="226"/>
      <c r="C1284" s="226"/>
      <c r="D1284" s="228"/>
      <c r="E1284" s="228"/>
      <c r="F1284" s="226"/>
      <c r="G1284" s="226"/>
      <c r="H1284" s="226"/>
      <c r="I1284" s="228"/>
    </row>
    <row r="1285" spans="1:9" x14ac:dyDescent="0.25">
      <c r="A1285" s="226"/>
      <c r="B1285" s="226"/>
      <c r="C1285" s="226"/>
      <c r="D1285" s="228"/>
      <c r="E1285" s="228"/>
      <c r="F1285" s="226"/>
      <c r="G1285" s="226"/>
      <c r="H1285" s="226"/>
      <c r="I1285" s="228"/>
    </row>
    <row r="1286" spans="1:9" x14ac:dyDescent="0.25">
      <c r="A1286" s="226"/>
      <c r="B1286" s="226"/>
      <c r="C1286" s="226"/>
      <c r="D1286" s="228"/>
      <c r="E1286" s="228"/>
      <c r="F1286" s="226"/>
      <c r="G1286" s="226"/>
      <c r="H1286" s="226"/>
      <c r="I1286" s="228"/>
    </row>
    <row r="1287" spans="1:9" x14ac:dyDescent="0.25">
      <c r="A1287" s="226"/>
      <c r="B1287" s="226"/>
      <c r="C1287" s="226"/>
      <c r="D1287" s="228"/>
      <c r="E1287" s="228"/>
      <c r="F1287" s="226"/>
      <c r="G1287" s="226"/>
      <c r="H1287" s="226"/>
      <c r="I1287" s="228"/>
    </row>
    <row r="1288" spans="1:9" x14ac:dyDescent="0.25">
      <c r="A1288" s="226"/>
      <c r="B1288" s="226"/>
      <c r="C1288" s="226"/>
      <c r="D1288" s="228"/>
      <c r="E1288" s="228"/>
      <c r="F1288" s="226"/>
      <c r="G1288" s="226"/>
      <c r="H1288" s="226"/>
      <c r="I1288" s="228"/>
    </row>
    <row r="1289" spans="1:9" x14ac:dyDescent="0.25">
      <c r="A1289" s="226"/>
      <c r="B1289" s="226"/>
      <c r="C1289" s="226"/>
      <c r="D1289" s="228"/>
      <c r="E1289" s="228"/>
      <c r="F1289" s="226"/>
      <c r="G1289" s="226"/>
      <c r="H1289" s="226"/>
      <c r="I1289" s="228"/>
    </row>
    <row r="1290" spans="1:9" x14ac:dyDescent="0.25">
      <c r="A1290" s="226"/>
      <c r="B1290" s="226"/>
      <c r="C1290" s="226"/>
      <c r="D1290" s="228"/>
      <c r="E1290" s="228"/>
      <c r="F1290" s="226"/>
      <c r="G1290" s="226"/>
      <c r="H1290" s="226"/>
      <c r="I1290" s="228"/>
    </row>
    <row r="1291" spans="1:9" x14ac:dyDescent="0.25">
      <c r="A1291" s="226"/>
      <c r="B1291" s="226"/>
      <c r="C1291" s="226"/>
      <c r="D1291" s="228"/>
      <c r="E1291" s="228"/>
      <c r="F1291" s="226"/>
      <c r="G1291" s="226"/>
      <c r="H1291" s="226"/>
      <c r="I1291" s="228"/>
    </row>
    <row r="1292" spans="1:9" x14ac:dyDescent="0.25">
      <c r="A1292" s="226"/>
      <c r="B1292" s="226"/>
      <c r="C1292" s="226"/>
      <c r="D1292" s="228"/>
      <c r="E1292" s="228"/>
      <c r="F1292" s="226"/>
      <c r="G1292" s="226"/>
      <c r="H1292" s="226"/>
      <c r="I1292" s="228"/>
    </row>
    <row r="1293" spans="1:9" x14ac:dyDescent="0.25">
      <c r="A1293" s="226"/>
      <c r="B1293" s="226"/>
      <c r="C1293" s="226"/>
      <c r="D1293" s="228"/>
      <c r="E1293" s="228"/>
      <c r="F1293" s="226"/>
      <c r="G1293" s="226"/>
      <c r="H1293" s="226"/>
      <c r="I1293" s="228"/>
    </row>
    <row r="1294" spans="1:9" x14ac:dyDescent="0.25">
      <c r="A1294" s="226"/>
      <c r="B1294" s="226"/>
      <c r="C1294" s="226"/>
      <c r="D1294" s="228"/>
      <c r="E1294" s="228"/>
      <c r="F1294" s="226"/>
      <c r="G1294" s="226"/>
      <c r="H1294" s="226"/>
      <c r="I1294" s="228"/>
    </row>
    <row r="1295" spans="1:9" x14ac:dyDescent="0.25">
      <c r="A1295" s="226"/>
      <c r="B1295" s="226"/>
      <c r="C1295" s="226"/>
      <c r="D1295" s="228"/>
      <c r="E1295" s="228"/>
      <c r="F1295" s="226"/>
      <c r="G1295" s="226"/>
      <c r="H1295" s="226"/>
      <c r="I1295" s="228"/>
    </row>
    <row r="1296" spans="1:9" x14ac:dyDescent="0.25">
      <c r="A1296" s="226"/>
      <c r="B1296" s="226"/>
      <c r="C1296" s="226"/>
      <c r="D1296" s="228"/>
      <c r="E1296" s="228"/>
      <c r="F1296" s="226"/>
      <c r="G1296" s="226"/>
      <c r="H1296" s="226"/>
      <c r="I1296" s="228"/>
    </row>
    <row r="1297" spans="1:9" x14ac:dyDescent="0.25">
      <c r="A1297" s="226"/>
      <c r="B1297" s="226"/>
      <c r="C1297" s="226"/>
      <c r="D1297" s="228"/>
      <c r="E1297" s="228"/>
      <c r="F1297" s="226"/>
      <c r="G1297" s="226"/>
      <c r="H1297" s="226"/>
      <c r="I1297" s="228"/>
    </row>
    <row r="1298" spans="1:9" x14ac:dyDescent="0.25">
      <c r="A1298" s="226"/>
      <c r="B1298" s="226"/>
      <c r="C1298" s="226"/>
      <c r="D1298" s="228"/>
      <c r="E1298" s="228"/>
      <c r="F1298" s="226"/>
      <c r="G1298" s="226"/>
      <c r="H1298" s="226"/>
      <c r="I1298" s="228"/>
    </row>
    <row r="1299" spans="1:9" x14ac:dyDescent="0.25">
      <c r="A1299" s="226"/>
      <c r="B1299" s="226"/>
      <c r="C1299" s="226"/>
      <c r="D1299" s="228"/>
      <c r="E1299" s="228"/>
      <c r="F1299" s="226"/>
      <c r="G1299" s="226"/>
      <c r="H1299" s="226"/>
      <c r="I1299" s="228"/>
    </row>
    <row r="1300" spans="1:9" x14ac:dyDescent="0.25">
      <c r="A1300" s="226"/>
      <c r="B1300" s="226"/>
      <c r="C1300" s="226"/>
      <c r="D1300" s="228"/>
      <c r="E1300" s="228"/>
      <c r="F1300" s="226"/>
      <c r="G1300" s="226"/>
      <c r="H1300" s="226"/>
      <c r="I1300" s="228"/>
    </row>
    <row r="1301" spans="1:9" x14ac:dyDescent="0.25">
      <c r="A1301" s="226"/>
      <c r="B1301" s="226"/>
      <c r="C1301" s="226"/>
      <c r="D1301" s="228"/>
      <c r="E1301" s="228"/>
      <c r="F1301" s="226"/>
      <c r="G1301" s="226"/>
      <c r="H1301" s="226"/>
      <c r="I1301" s="228"/>
    </row>
    <row r="1302" spans="1:9" x14ac:dyDescent="0.25">
      <c r="A1302" s="226"/>
      <c r="B1302" s="226"/>
      <c r="C1302" s="226"/>
      <c r="D1302" s="228"/>
      <c r="E1302" s="228"/>
      <c r="F1302" s="226"/>
      <c r="G1302" s="226"/>
      <c r="H1302" s="226"/>
      <c r="I1302" s="228"/>
    </row>
    <row r="1303" spans="1:9" x14ac:dyDescent="0.25">
      <c r="A1303" s="226"/>
      <c r="B1303" s="226"/>
      <c r="C1303" s="226"/>
      <c r="D1303" s="228"/>
      <c r="E1303" s="228"/>
      <c r="F1303" s="226"/>
      <c r="G1303" s="226"/>
      <c r="H1303" s="226"/>
      <c r="I1303" s="228"/>
    </row>
    <row r="1304" spans="1:9" x14ac:dyDescent="0.25">
      <c r="A1304" s="226"/>
      <c r="B1304" s="226"/>
      <c r="C1304" s="226"/>
      <c r="D1304" s="228"/>
      <c r="E1304" s="228"/>
      <c r="F1304" s="226"/>
      <c r="G1304" s="226"/>
      <c r="H1304" s="226"/>
      <c r="I1304" s="228"/>
    </row>
    <row r="1305" spans="1:9" x14ac:dyDescent="0.25">
      <c r="A1305" s="226"/>
      <c r="B1305" s="226"/>
      <c r="C1305" s="226"/>
      <c r="D1305" s="228"/>
      <c r="E1305" s="228"/>
      <c r="F1305" s="226"/>
      <c r="G1305" s="226"/>
      <c r="H1305" s="226"/>
      <c r="I1305" s="228"/>
    </row>
    <row r="1306" spans="1:9" x14ac:dyDescent="0.25">
      <c r="A1306" s="226"/>
      <c r="B1306" s="226"/>
      <c r="C1306" s="226"/>
      <c r="D1306" s="228"/>
      <c r="E1306" s="228"/>
      <c r="F1306" s="226"/>
      <c r="G1306" s="226"/>
      <c r="H1306" s="226"/>
      <c r="I1306" s="228"/>
    </row>
    <row r="1307" spans="1:9" x14ac:dyDescent="0.25">
      <c r="A1307" s="226"/>
      <c r="B1307" s="226"/>
      <c r="C1307" s="226"/>
      <c r="D1307" s="228"/>
      <c r="E1307" s="228"/>
      <c r="F1307" s="226"/>
      <c r="G1307" s="226"/>
      <c r="H1307" s="226"/>
      <c r="I1307" s="228"/>
    </row>
    <row r="1308" spans="1:9" x14ac:dyDescent="0.25">
      <c r="A1308" s="226"/>
      <c r="B1308" s="226"/>
      <c r="C1308" s="226"/>
      <c r="D1308" s="228"/>
      <c r="E1308" s="228"/>
      <c r="F1308" s="226"/>
      <c r="G1308" s="226"/>
      <c r="H1308" s="226"/>
      <c r="I1308" s="228"/>
    </row>
    <row r="1309" spans="1:9" x14ac:dyDescent="0.25">
      <c r="A1309" s="226"/>
      <c r="B1309" s="226"/>
      <c r="C1309" s="226"/>
      <c r="D1309" s="228"/>
      <c r="E1309" s="228"/>
      <c r="F1309" s="226"/>
      <c r="G1309" s="226"/>
      <c r="H1309" s="226"/>
      <c r="I1309" s="228"/>
    </row>
    <row r="1310" spans="1:9" x14ac:dyDescent="0.25">
      <c r="A1310" s="226"/>
      <c r="B1310" s="226"/>
      <c r="C1310" s="226"/>
      <c r="D1310" s="228"/>
      <c r="E1310" s="228"/>
      <c r="F1310" s="226"/>
      <c r="G1310" s="226"/>
      <c r="H1310" s="226"/>
      <c r="I1310" s="228"/>
    </row>
    <row r="1311" spans="1:9" x14ac:dyDescent="0.25">
      <c r="A1311" s="226"/>
      <c r="B1311" s="226"/>
      <c r="C1311" s="226"/>
      <c r="D1311" s="228"/>
      <c r="E1311" s="228"/>
      <c r="F1311" s="226"/>
      <c r="G1311" s="226"/>
      <c r="H1311" s="226"/>
      <c r="I1311" s="228"/>
    </row>
    <row r="1312" spans="1:9" x14ac:dyDescent="0.25">
      <c r="A1312" s="226"/>
      <c r="B1312" s="226"/>
      <c r="C1312" s="226"/>
      <c r="D1312" s="228"/>
      <c r="E1312" s="228"/>
      <c r="F1312" s="226"/>
      <c r="G1312" s="226"/>
      <c r="H1312" s="226"/>
      <c r="I1312" s="228"/>
    </row>
    <row r="1313" spans="1:9" x14ac:dyDescent="0.25">
      <c r="A1313" s="226"/>
      <c r="B1313" s="226"/>
      <c r="C1313" s="226"/>
      <c r="D1313" s="228"/>
      <c r="E1313" s="228"/>
      <c r="F1313" s="226"/>
      <c r="G1313" s="226"/>
      <c r="H1313" s="226"/>
      <c r="I1313" s="228"/>
    </row>
    <row r="1314" spans="1:9" x14ac:dyDescent="0.25">
      <c r="A1314" s="226"/>
      <c r="B1314" s="226"/>
      <c r="C1314" s="226"/>
      <c r="D1314" s="228"/>
      <c r="E1314" s="228"/>
      <c r="F1314" s="226"/>
      <c r="G1314" s="226"/>
      <c r="H1314" s="226"/>
      <c r="I1314" s="228"/>
    </row>
    <row r="1315" spans="1:9" x14ac:dyDescent="0.25">
      <c r="A1315" s="226"/>
      <c r="B1315" s="226"/>
      <c r="C1315" s="226"/>
      <c r="D1315" s="228"/>
      <c r="E1315" s="228"/>
      <c r="F1315" s="226"/>
      <c r="G1315" s="226"/>
      <c r="H1315" s="226"/>
      <c r="I1315" s="228"/>
    </row>
    <row r="1316" spans="1:9" x14ac:dyDescent="0.25">
      <c r="A1316" s="226"/>
      <c r="B1316" s="226"/>
      <c r="C1316" s="226"/>
      <c r="D1316" s="228"/>
      <c r="E1316" s="228"/>
      <c r="F1316" s="226"/>
      <c r="G1316" s="226"/>
      <c r="H1316" s="226"/>
      <c r="I1316" s="228"/>
    </row>
    <row r="1317" spans="1:9" x14ac:dyDescent="0.25">
      <c r="A1317" s="226"/>
      <c r="B1317" s="226"/>
      <c r="C1317" s="226"/>
      <c r="D1317" s="228"/>
      <c r="E1317" s="228"/>
      <c r="F1317" s="226"/>
      <c r="G1317" s="226"/>
      <c r="H1317" s="226"/>
      <c r="I1317" s="228"/>
    </row>
    <row r="1318" spans="1:9" x14ac:dyDescent="0.25">
      <c r="A1318" s="226"/>
      <c r="B1318" s="226"/>
      <c r="C1318" s="226"/>
      <c r="D1318" s="228"/>
      <c r="E1318" s="228"/>
      <c r="F1318" s="226"/>
      <c r="G1318" s="226"/>
      <c r="H1318" s="226"/>
      <c r="I1318" s="228"/>
    </row>
    <row r="1319" spans="1:9" x14ac:dyDescent="0.25">
      <c r="A1319" s="226"/>
      <c r="B1319" s="226"/>
      <c r="C1319" s="226"/>
      <c r="D1319" s="228"/>
      <c r="E1319" s="228"/>
      <c r="F1319" s="226"/>
      <c r="G1319" s="226"/>
      <c r="H1319" s="226"/>
      <c r="I1319" s="228"/>
    </row>
    <row r="1320" spans="1:9" x14ac:dyDescent="0.25">
      <c r="A1320" s="226"/>
      <c r="B1320" s="226"/>
      <c r="C1320" s="226"/>
      <c r="D1320" s="228"/>
      <c r="E1320" s="228"/>
      <c r="F1320" s="226"/>
      <c r="G1320" s="226"/>
      <c r="H1320" s="226"/>
      <c r="I1320" s="228"/>
    </row>
    <row r="1321" spans="1:9" x14ac:dyDescent="0.25">
      <c r="A1321" s="226"/>
      <c r="B1321" s="226"/>
      <c r="C1321" s="226"/>
      <c r="D1321" s="228"/>
      <c r="E1321" s="228"/>
      <c r="F1321" s="226"/>
      <c r="G1321" s="226"/>
      <c r="H1321" s="226"/>
      <c r="I1321" s="228"/>
    </row>
    <row r="1322" spans="1:9" x14ac:dyDescent="0.25">
      <c r="A1322" s="226"/>
      <c r="B1322" s="226"/>
      <c r="C1322" s="226"/>
      <c r="D1322" s="228"/>
      <c r="E1322" s="228"/>
      <c r="F1322" s="226"/>
      <c r="G1322" s="226"/>
      <c r="H1322" s="226"/>
      <c r="I1322" s="228"/>
    </row>
    <row r="1323" spans="1:9" x14ac:dyDescent="0.25">
      <c r="A1323" s="226"/>
      <c r="B1323" s="226"/>
      <c r="C1323" s="226"/>
      <c r="D1323" s="228"/>
      <c r="E1323" s="228"/>
      <c r="F1323" s="226"/>
      <c r="G1323" s="226"/>
      <c r="H1323" s="226"/>
      <c r="I1323" s="228"/>
    </row>
    <row r="1324" spans="1:9" x14ac:dyDescent="0.25">
      <c r="A1324" s="226"/>
      <c r="B1324" s="226"/>
      <c r="C1324" s="226"/>
      <c r="D1324" s="228"/>
      <c r="E1324" s="228"/>
      <c r="F1324" s="226"/>
      <c r="G1324" s="226"/>
      <c r="H1324" s="226"/>
      <c r="I1324" s="228"/>
    </row>
    <row r="1325" spans="1:9" x14ac:dyDescent="0.25">
      <c r="A1325" s="226"/>
      <c r="B1325" s="226"/>
      <c r="C1325" s="226"/>
      <c r="D1325" s="228"/>
      <c r="E1325" s="228"/>
      <c r="F1325" s="226"/>
      <c r="G1325" s="226"/>
      <c r="H1325" s="226"/>
      <c r="I1325" s="228"/>
    </row>
    <row r="1326" spans="1:9" x14ac:dyDescent="0.25">
      <c r="A1326" s="226"/>
      <c r="B1326" s="226"/>
      <c r="C1326" s="226"/>
      <c r="D1326" s="228"/>
      <c r="E1326" s="228"/>
      <c r="F1326" s="226"/>
      <c r="G1326" s="226"/>
      <c r="H1326" s="226"/>
      <c r="I1326" s="228"/>
    </row>
    <row r="1327" spans="1:9" x14ac:dyDescent="0.25">
      <c r="A1327" s="226"/>
      <c r="B1327" s="226"/>
      <c r="C1327" s="226"/>
      <c r="D1327" s="228"/>
      <c r="E1327" s="228"/>
      <c r="F1327" s="226"/>
      <c r="G1327" s="226"/>
      <c r="H1327" s="226"/>
      <c r="I1327" s="228"/>
    </row>
    <row r="1328" spans="1:9" x14ac:dyDescent="0.25">
      <c r="A1328" s="226"/>
      <c r="B1328" s="226"/>
      <c r="C1328" s="226"/>
      <c r="D1328" s="228"/>
      <c r="E1328" s="228"/>
      <c r="F1328" s="226"/>
      <c r="G1328" s="226"/>
      <c r="H1328" s="226"/>
      <c r="I1328" s="228"/>
    </row>
    <row r="1329" spans="1:9" x14ac:dyDescent="0.25">
      <c r="A1329" s="226"/>
      <c r="B1329" s="226"/>
      <c r="C1329" s="226"/>
      <c r="D1329" s="228"/>
      <c r="E1329" s="228"/>
      <c r="F1329" s="226"/>
      <c r="G1329" s="226"/>
      <c r="H1329" s="226"/>
      <c r="I1329" s="228"/>
    </row>
    <row r="1330" spans="1:9" x14ac:dyDescent="0.25">
      <c r="A1330" s="226"/>
      <c r="B1330" s="226"/>
      <c r="C1330" s="226"/>
      <c r="D1330" s="228"/>
      <c r="E1330" s="228"/>
      <c r="F1330" s="226"/>
      <c r="G1330" s="226"/>
      <c r="H1330" s="226"/>
      <c r="I1330" s="228"/>
    </row>
    <row r="1331" spans="1:9" x14ac:dyDescent="0.25">
      <c r="A1331" s="226"/>
      <c r="B1331" s="226"/>
      <c r="C1331" s="226"/>
      <c r="D1331" s="228"/>
      <c r="E1331" s="228"/>
      <c r="F1331" s="226"/>
      <c r="G1331" s="226"/>
      <c r="H1331" s="226"/>
      <c r="I1331" s="228"/>
    </row>
    <row r="1332" spans="1:9" x14ac:dyDescent="0.25">
      <c r="A1332" s="226"/>
      <c r="B1332" s="226"/>
      <c r="C1332" s="226"/>
      <c r="D1332" s="228"/>
      <c r="E1332" s="228"/>
      <c r="F1332" s="226"/>
      <c r="G1332" s="226"/>
      <c r="H1332" s="226"/>
      <c r="I1332" s="228"/>
    </row>
    <row r="1333" spans="1:9" x14ac:dyDescent="0.25">
      <c r="A1333" s="226"/>
      <c r="B1333" s="226"/>
      <c r="C1333" s="226"/>
      <c r="D1333" s="228"/>
      <c r="E1333" s="228"/>
      <c r="F1333" s="226"/>
      <c r="G1333" s="226"/>
      <c r="H1333" s="226"/>
      <c r="I1333" s="228"/>
    </row>
    <row r="1334" spans="1:9" x14ac:dyDescent="0.25">
      <c r="A1334" s="226"/>
      <c r="B1334" s="226"/>
      <c r="C1334" s="226"/>
      <c r="D1334" s="228"/>
      <c r="E1334" s="228"/>
      <c r="F1334" s="226"/>
      <c r="G1334" s="226"/>
      <c r="H1334" s="226"/>
      <c r="I1334" s="228"/>
    </row>
    <row r="1335" spans="1:9" x14ac:dyDescent="0.25">
      <c r="A1335" s="226"/>
      <c r="B1335" s="226"/>
      <c r="C1335" s="226"/>
      <c r="D1335" s="228"/>
      <c r="E1335" s="228"/>
      <c r="F1335" s="226"/>
      <c r="G1335" s="226"/>
      <c r="H1335" s="226"/>
      <c r="I1335" s="228"/>
    </row>
    <row r="1336" spans="1:9" x14ac:dyDescent="0.25">
      <c r="A1336" s="226"/>
      <c r="B1336" s="226"/>
      <c r="C1336" s="226"/>
      <c r="D1336" s="228"/>
      <c r="E1336" s="228"/>
      <c r="F1336" s="226"/>
      <c r="G1336" s="226"/>
      <c r="H1336" s="226"/>
      <c r="I1336" s="228"/>
    </row>
    <row r="1337" spans="1:9" x14ac:dyDescent="0.25">
      <c r="A1337" s="226"/>
      <c r="B1337" s="226"/>
      <c r="C1337" s="226"/>
      <c r="D1337" s="228"/>
      <c r="E1337" s="228"/>
      <c r="F1337" s="226"/>
      <c r="G1337" s="226"/>
      <c r="H1337" s="226"/>
      <c r="I1337" s="228"/>
    </row>
    <row r="1338" spans="1:9" x14ac:dyDescent="0.25">
      <c r="A1338" s="226"/>
      <c r="B1338" s="226"/>
      <c r="C1338" s="226"/>
      <c r="D1338" s="228"/>
      <c r="E1338" s="228"/>
      <c r="F1338" s="226"/>
      <c r="G1338" s="226"/>
      <c r="H1338" s="226"/>
      <c r="I1338" s="228"/>
    </row>
    <row r="1339" spans="1:9" x14ac:dyDescent="0.25">
      <c r="A1339" s="226"/>
      <c r="B1339" s="226"/>
      <c r="C1339" s="226"/>
      <c r="D1339" s="228"/>
      <c r="E1339" s="228"/>
      <c r="F1339" s="226"/>
      <c r="G1339" s="226"/>
      <c r="H1339" s="226"/>
      <c r="I1339" s="228"/>
    </row>
    <row r="1340" spans="1:9" x14ac:dyDescent="0.25">
      <c r="A1340" s="226"/>
      <c r="B1340" s="226"/>
      <c r="C1340" s="226"/>
      <c r="D1340" s="228"/>
      <c r="E1340" s="228"/>
      <c r="F1340" s="226"/>
      <c r="G1340" s="226"/>
      <c r="H1340" s="226"/>
      <c r="I1340" s="228"/>
    </row>
    <row r="1341" spans="1:9" x14ac:dyDescent="0.25">
      <c r="A1341" s="226"/>
      <c r="B1341" s="226"/>
      <c r="C1341" s="226"/>
      <c r="D1341" s="228"/>
      <c r="E1341" s="228"/>
      <c r="F1341" s="226"/>
      <c r="G1341" s="226"/>
      <c r="H1341" s="226"/>
      <c r="I1341" s="228"/>
    </row>
    <row r="1342" spans="1:9" x14ac:dyDescent="0.25">
      <c r="A1342" s="226"/>
      <c r="B1342" s="226"/>
      <c r="C1342" s="226"/>
      <c r="D1342" s="228"/>
      <c r="E1342" s="228"/>
      <c r="F1342" s="226"/>
      <c r="G1342" s="226"/>
      <c r="H1342" s="226"/>
      <c r="I1342" s="228"/>
    </row>
    <row r="1343" spans="1:9" x14ac:dyDescent="0.25">
      <c r="A1343" s="226"/>
      <c r="B1343" s="226"/>
      <c r="C1343" s="226"/>
      <c r="D1343" s="228"/>
      <c r="E1343" s="228"/>
      <c r="F1343" s="226"/>
      <c r="G1343" s="226"/>
      <c r="H1343" s="226"/>
      <c r="I1343" s="228"/>
    </row>
    <row r="1344" spans="1:9" x14ac:dyDescent="0.25">
      <c r="A1344" s="226"/>
      <c r="B1344" s="226"/>
      <c r="C1344" s="226"/>
      <c r="D1344" s="228"/>
      <c r="E1344" s="228"/>
      <c r="F1344" s="226"/>
      <c r="G1344" s="226"/>
      <c r="H1344" s="226"/>
      <c r="I1344" s="228"/>
    </row>
    <row r="1345" spans="1:9" x14ac:dyDescent="0.25">
      <c r="A1345" s="226"/>
      <c r="B1345" s="226"/>
      <c r="C1345" s="226"/>
      <c r="D1345" s="228"/>
      <c r="E1345" s="228"/>
      <c r="F1345" s="226"/>
      <c r="G1345" s="226"/>
      <c r="H1345" s="226"/>
      <c r="I1345" s="228"/>
    </row>
    <row r="1346" spans="1:9" x14ac:dyDescent="0.25">
      <c r="A1346" s="226"/>
      <c r="B1346" s="226"/>
      <c r="C1346" s="226"/>
      <c r="D1346" s="228"/>
      <c r="E1346" s="228"/>
      <c r="F1346" s="226"/>
      <c r="G1346" s="226"/>
      <c r="H1346" s="226"/>
      <c r="I1346" s="228"/>
    </row>
    <row r="1347" spans="1:9" x14ac:dyDescent="0.25">
      <c r="A1347" s="226"/>
      <c r="B1347" s="226"/>
      <c r="C1347" s="226"/>
      <c r="D1347" s="228"/>
      <c r="E1347" s="228"/>
      <c r="F1347" s="226"/>
      <c r="G1347" s="226"/>
      <c r="H1347" s="226"/>
      <c r="I1347" s="228"/>
    </row>
    <row r="1348" spans="1:9" x14ac:dyDescent="0.25">
      <c r="A1348" s="226"/>
      <c r="B1348" s="226"/>
      <c r="C1348" s="226"/>
      <c r="D1348" s="228"/>
      <c r="E1348" s="228"/>
      <c r="F1348" s="226"/>
      <c r="G1348" s="226"/>
      <c r="H1348" s="226"/>
      <c r="I1348" s="228"/>
    </row>
    <row r="1349" spans="1:9" x14ac:dyDescent="0.25">
      <c r="A1349" s="226"/>
      <c r="B1349" s="226"/>
      <c r="C1349" s="226"/>
      <c r="D1349" s="228"/>
      <c r="E1349" s="228"/>
      <c r="F1349" s="226"/>
      <c r="G1349" s="226"/>
      <c r="H1349" s="226"/>
      <c r="I1349" s="228"/>
    </row>
    <row r="1350" spans="1:9" x14ac:dyDescent="0.25">
      <c r="A1350" s="226"/>
      <c r="B1350" s="226"/>
      <c r="C1350" s="226"/>
      <c r="D1350" s="228"/>
      <c r="E1350" s="228"/>
      <c r="F1350" s="226"/>
      <c r="G1350" s="226"/>
      <c r="H1350" s="226"/>
      <c r="I1350" s="228"/>
    </row>
    <row r="1351" spans="1:9" x14ac:dyDescent="0.25">
      <c r="A1351" s="226"/>
      <c r="B1351" s="226"/>
      <c r="C1351" s="226"/>
      <c r="D1351" s="228"/>
      <c r="E1351" s="228"/>
      <c r="F1351" s="226"/>
      <c r="G1351" s="226"/>
      <c r="H1351" s="226"/>
      <c r="I1351" s="228"/>
    </row>
    <row r="1352" spans="1:9" x14ac:dyDescent="0.25">
      <c r="A1352" s="226"/>
      <c r="B1352" s="226"/>
      <c r="C1352" s="226"/>
      <c r="D1352" s="228"/>
      <c r="E1352" s="228"/>
      <c r="F1352" s="226"/>
      <c r="G1352" s="226"/>
      <c r="H1352" s="226"/>
      <c r="I1352" s="228"/>
    </row>
    <row r="1353" spans="1:9" x14ac:dyDescent="0.25">
      <c r="A1353" s="226"/>
      <c r="B1353" s="226"/>
      <c r="C1353" s="226"/>
      <c r="D1353" s="228"/>
      <c r="E1353" s="228"/>
      <c r="F1353" s="226"/>
      <c r="G1353" s="226"/>
      <c r="H1353" s="226"/>
      <c r="I1353" s="228"/>
    </row>
    <row r="1354" spans="1:9" x14ac:dyDescent="0.25">
      <c r="A1354" s="226"/>
      <c r="B1354" s="226"/>
      <c r="C1354" s="226"/>
      <c r="D1354" s="228"/>
      <c r="E1354" s="228"/>
      <c r="F1354" s="226"/>
      <c r="G1354" s="226"/>
      <c r="H1354" s="226"/>
      <c r="I1354" s="228"/>
    </row>
    <row r="1355" spans="1:9" x14ac:dyDescent="0.25">
      <c r="A1355" s="226"/>
      <c r="B1355" s="226"/>
      <c r="C1355" s="226"/>
      <c r="D1355" s="228"/>
      <c r="E1355" s="228"/>
      <c r="F1355" s="226"/>
      <c r="G1355" s="226"/>
      <c r="H1355" s="226"/>
      <c r="I1355" s="228"/>
    </row>
    <row r="1356" spans="1:9" x14ac:dyDescent="0.25">
      <c r="A1356" s="226"/>
      <c r="B1356" s="226"/>
      <c r="C1356" s="226"/>
      <c r="D1356" s="228"/>
      <c r="E1356" s="228"/>
      <c r="F1356" s="226"/>
      <c r="G1356" s="226"/>
      <c r="H1356" s="226"/>
      <c r="I1356" s="228"/>
    </row>
    <row r="1357" spans="1:9" x14ac:dyDescent="0.25">
      <c r="A1357" s="226"/>
      <c r="B1357" s="226"/>
      <c r="C1357" s="226"/>
      <c r="D1357" s="228"/>
      <c r="E1357" s="228"/>
      <c r="F1357" s="226"/>
      <c r="G1357" s="226"/>
      <c r="H1357" s="226"/>
      <c r="I1357" s="228"/>
    </row>
    <row r="1358" spans="1:9" x14ac:dyDescent="0.25">
      <c r="A1358" s="226"/>
      <c r="B1358" s="226"/>
      <c r="C1358" s="226"/>
      <c r="D1358" s="228"/>
      <c r="E1358" s="228"/>
      <c r="F1358" s="226"/>
      <c r="G1358" s="226"/>
      <c r="H1358" s="226"/>
      <c r="I1358" s="228"/>
    </row>
    <row r="1359" spans="1:9" x14ac:dyDescent="0.25">
      <c r="A1359" s="226"/>
      <c r="B1359" s="226"/>
      <c r="C1359" s="226"/>
      <c r="D1359" s="228"/>
      <c r="E1359" s="228"/>
      <c r="F1359" s="226"/>
      <c r="G1359" s="226"/>
      <c r="H1359" s="226"/>
      <c r="I1359" s="228"/>
    </row>
    <row r="1360" spans="1:9" x14ac:dyDescent="0.25">
      <c r="A1360" s="226"/>
      <c r="B1360" s="226"/>
      <c r="C1360" s="226"/>
      <c r="D1360" s="228"/>
      <c r="E1360" s="228"/>
      <c r="F1360" s="226"/>
      <c r="G1360" s="226"/>
      <c r="H1360" s="226"/>
      <c r="I1360" s="228"/>
    </row>
    <row r="1361" spans="1:9" x14ac:dyDescent="0.25">
      <c r="A1361" s="226"/>
      <c r="B1361" s="226"/>
      <c r="C1361" s="226"/>
      <c r="D1361" s="228"/>
      <c r="E1361" s="228"/>
      <c r="F1361" s="226"/>
      <c r="G1361" s="226"/>
      <c r="H1361" s="226"/>
      <c r="I1361" s="228"/>
    </row>
    <row r="1362" spans="1:9" x14ac:dyDescent="0.25">
      <c r="A1362" s="226"/>
      <c r="B1362" s="226"/>
      <c r="C1362" s="226"/>
      <c r="D1362" s="228"/>
      <c r="E1362" s="228"/>
      <c r="F1362" s="226"/>
      <c r="G1362" s="226"/>
      <c r="H1362" s="226"/>
      <c r="I1362" s="228"/>
    </row>
    <row r="1363" spans="1:9" x14ac:dyDescent="0.25">
      <c r="A1363" s="226"/>
      <c r="B1363" s="226"/>
      <c r="C1363" s="226"/>
      <c r="D1363" s="228"/>
      <c r="E1363" s="228"/>
      <c r="F1363" s="226"/>
      <c r="G1363" s="226"/>
      <c r="H1363" s="226"/>
      <c r="I1363" s="228"/>
    </row>
    <row r="1364" spans="1:9" x14ac:dyDescent="0.25">
      <c r="A1364" s="226"/>
      <c r="B1364" s="226"/>
      <c r="C1364" s="226"/>
      <c r="D1364" s="228"/>
      <c r="E1364" s="228"/>
      <c r="F1364" s="226"/>
      <c r="G1364" s="226"/>
      <c r="H1364" s="226"/>
      <c r="I1364" s="228"/>
    </row>
    <row r="1365" spans="1:9" x14ac:dyDescent="0.25">
      <c r="A1365" s="226"/>
      <c r="B1365" s="226"/>
      <c r="C1365" s="226"/>
      <c r="D1365" s="228"/>
      <c r="E1365" s="228"/>
      <c r="F1365" s="226"/>
      <c r="G1365" s="226"/>
      <c r="H1365" s="226"/>
      <c r="I1365" s="228"/>
    </row>
    <row r="1366" spans="1:9" x14ac:dyDescent="0.25">
      <c r="A1366" s="226"/>
      <c r="B1366" s="226"/>
      <c r="C1366" s="226"/>
      <c r="D1366" s="228"/>
      <c r="E1366" s="228"/>
      <c r="F1366" s="226"/>
      <c r="G1366" s="226"/>
      <c r="H1366" s="226"/>
      <c r="I1366" s="228"/>
    </row>
    <row r="1367" spans="1:9" x14ac:dyDescent="0.25">
      <c r="A1367" s="226"/>
      <c r="B1367" s="226"/>
      <c r="C1367" s="226"/>
      <c r="D1367" s="228"/>
      <c r="E1367" s="228"/>
      <c r="F1367" s="226"/>
      <c r="G1367" s="226"/>
      <c r="H1367" s="226"/>
      <c r="I1367" s="228"/>
    </row>
    <row r="1368" spans="1:9" x14ac:dyDescent="0.25">
      <c r="A1368" s="226"/>
      <c r="B1368" s="226"/>
      <c r="C1368" s="226"/>
      <c r="D1368" s="228"/>
      <c r="E1368" s="228"/>
      <c r="F1368" s="226"/>
      <c r="G1368" s="226"/>
      <c r="H1368" s="226"/>
      <c r="I1368" s="228"/>
    </row>
    <row r="1369" spans="1:9" x14ac:dyDescent="0.25">
      <c r="A1369" s="226"/>
      <c r="B1369" s="226"/>
      <c r="C1369" s="226"/>
      <c r="D1369" s="228"/>
      <c r="E1369" s="228"/>
      <c r="F1369" s="226"/>
      <c r="G1369" s="226"/>
      <c r="H1369" s="226"/>
      <c r="I1369" s="228"/>
    </row>
    <row r="1370" spans="1:9" x14ac:dyDescent="0.25">
      <c r="A1370" s="226"/>
      <c r="B1370" s="226"/>
      <c r="C1370" s="226"/>
      <c r="D1370" s="228"/>
      <c r="E1370" s="228"/>
      <c r="F1370" s="226"/>
      <c r="G1370" s="226"/>
      <c r="H1370" s="226"/>
      <c r="I1370" s="228"/>
    </row>
    <row r="1371" spans="1:9" x14ac:dyDescent="0.25">
      <c r="A1371" s="226"/>
      <c r="B1371" s="226"/>
      <c r="C1371" s="226"/>
      <c r="D1371" s="228"/>
      <c r="E1371" s="228"/>
      <c r="F1371" s="226"/>
      <c r="G1371" s="226"/>
      <c r="H1371" s="226"/>
      <c r="I1371" s="228"/>
    </row>
    <row r="1372" spans="1:9" x14ac:dyDescent="0.25">
      <c r="A1372" s="226"/>
      <c r="B1372" s="226"/>
      <c r="C1372" s="226"/>
      <c r="D1372" s="228"/>
      <c r="E1372" s="228"/>
      <c r="F1372" s="226"/>
      <c r="G1372" s="226"/>
      <c r="H1372" s="226"/>
      <c r="I1372" s="228"/>
    </row>
    <row r="1373" spans="1:9" x14ac:dyDescent="0.25">
      <c r="A1373" s="226"/>
      <c r="B1373" s="226"/>
      <c r="C1373" s="226"/>
      <c r="D1373" s="228"/>
      <c r="E1373" s="228"/>
      <c r="F1373" s="226"/>
      <c r="G1373" s="226"/>
      <c r="H1373" s="226"/>
      <c r="I1373" s="228"/>
    </row>
    <row r="1374" spans="1:9" x14ac:dyDescent="0.25">
      <c r="A1374" s="226"/>
      <c r="B1374" s="226"/>
      <c r="C1374" s="226"/>
      <c r="D1374" s="228"/>
      <c r="E1374" s="228"/>
      <c r="F1374" s="226"/>
      <c r="G1374" s="226"/>
      <c r="H1374" s="226"/>
      <c r="I1374" s="228"/>
    </row>
    <row r="1375" spans="1:9" x14ac:dyDescent="0.25">
      <c r="A1375" s="226"/>
      <c r="B1375" s="226"/>
      <c r="C1375" s="226"/>
      <c r="D1375" s="228"/>
      <c r="E1375" s="228"/>
      <c r="F1375" s="226"/>
      <c r="G1375" s="226"/>
      <c r="H1375" s="226"/>
      <c r="I1375" s="228"/>
    </row>
    <row r="1376" spans="1:9" x14ac:dyDescent="0.25">
      <c r="A1376" s="226"/>
      <c r="B1376" s="226"/>
      <c r="C1376" s="226"/>
      <c r="D1376" s="228"/>
      <c r="E1376" s="228"/>
      <c r="F1376" s="226"/>
      <c r="G1376" s="226"/>
      <c r="H1376" s="226"/>
      <c r="I1376" s="228"/>
    </row>
    <row r="1377" spans="1:9" x14ac:dyDescent="0.25">
      <c r="A1377" s="226"/>
      <c r="B1377" s="226"/>
      <c r="C1377" s="226"/>
      <c r="D1377" s="228"/>
      <c r="E1377" s="228"/>
      <c r="F1377" s="226"/>
      <c r="G1377" s="226"/>
      <c r="H1377" s="226"/>
      <c r="I1377" s="228"/>
    </row>
    <row r="1378" spans="1:9" x14ac:dyDescent="0.25">
      <c r="A1378" s="226"/>
      <c r="B1378" s="226"/>
      <c r="C1378" s="226"/>
      <c r="D1378" s="228"/>
      <c r="E1378" s="228"/>
      <c r="F1378" s="226"/>
      <c r="G1378" s="226"/>
      <c r="H1378" s="226"/>
      <c r="I1378" s="228"/>
    </row>
    <row r="1379" spans="1:9" x14ac:dyDescent="0.25">
      <c r="A1379" s="226"/>
      <c r="B1379" s="226"/>
      <c r="C1379" s="226"/>
      <c r="D1379" s="228"/>
      <c r="E1379" s="228"/>
      <c r="F1379" s="226"/>
      <c r="G1379" s="226"/>
      <c r="H1379" s="226"/>
      <c r="I1379" s="228"/>
    </row>
    <row r="1380" spans="1:9" x14ac:dyDescent="0.25">
      <c r="A1380" s="226"/>
      <c r="B1380" s="226"/>
      <c r="C1380" s="226"/>
      <c r="D1380" s="228"/>
      <c r="E1380" s="228"/>
      <c r="F1380" s="226"/>
      <c r="G1380" s="226"/>
      <c r="H1380" s="226"/>
      <c r="I1380" s="228"/>
    </row>
    <row r="1381" spans="1:9" x14ac:dyDescent="0.25">
      <c r="A1381" s="226"/>
      <c r="B1381" s="226"/>
      <c r="C1381" s="226"/>
      <c r="D1381" s="228"/>
      <c r="E1381" s="228"/>
      <c r="F1381" s="226"/>
      <c r="G1381" s="226"/>
      <c r="H1381" s="226"/>
      <c r="I1381" s="228"/>
    </row>
    <row r="1382" spans="1:9" x14ac:dyDescent="0.25">
      <c r="A1382" s="226"/>
      <c r="B1382" s="226"/>
      <c r="C1382" s="226"/>
      <c r="D1382" s="228"/>
      <c r="E1382" s="228"/>
      <c r="F1382" s="226"/>
      <c r="G1382" s="226"/>
      <c r="H1382" s="226"/>
      <c r="I1382" s="228"/>
    </row>
    <row r="1383" spans="1:9" x14ac:dyDescent="0.25">
      <c r="A1383" s="226"/>
      <c r="B1383" s="226"/>
      <c r="C1383" s="226"/>
      <c r="D1383" s="228"/>
      <c r="E1383" s="228"/>
      <c r="F1383" s="226"/>
      <c r="G1383" s="226"/>
      <c r="H1383" s="226"/>
      <c r="I1383" s="228"/>
    </row>
    <row r="1384" spans="1:9" x14ac:dyDescent="0.25">
      <c r="A1384" s="226"/>
      <c r="B1384" s="226"/>
      <c r="C1384" s="226"/>
      <c r="D1384" s="228"/>
      <c r="E1384" s="228"/>
      <c r="F1384" s="226"/>
      <c r="G1384" s="226"/>
      <c r="H1384" s="226"/>
      <c r="I1384" s="228"/>
    </row>
    <row r="1385" spans="1:9" x14ac:dyDescent="0.25">
      <c r="A1385" s="226"/>
      <c r="B1385" s="226"/>
      <c r="C1385" s="226"/>
      <c r="D1385" s="228"/>
      <c r="E1385" s="228"/>
      <c r="F1385" s="226"/>
      <c r="G1385" s="226"/>
      <c r="H1385" s="226"/>
      <c r="I1385" s="228"/>
    </row>
    <row r="1386" spans="1:9" x14ac:dyDescent="0.25">
      <c r="A1386" s="226"/>
      <c r="B1386" s="226"/>
      <c r="C1386" s="226"/>
      <c r="D1386" s="228"/>
      <c r="E1386" s="228"/>
      <c r="F1386" s="226"/>
      <c r="G1386" s="226"/>
      <c r="H1386" s="226"/>
      <c r="I1386" s="228"/>
    </row>
    <row r="1387" spans="1:9" x14ac:dyDescent="0.25">
      <c r="A1387" s="226"/>
      <c r="B1387" s="226"/>
      <c r="C1387" s="226"/>
      <c r="D1387" s="228"/>
      <c r="E1387" s="228"/>
      <c r="F1387" s="226"/>
      <c r="G1387" s="226"/>
      <c r="H1387" s="226"/>
      <c r="I1387" s="228"/>
    </row>
    <row r="1388" spans="1:9" x14ac:dyDescent="0.25">
      <c r="A1388" s="226"/>
      <c r="B1388" s="226"/>
      <c r="C1388" s="226"/>
      <c r="D1388" s="228"/>
      <c r="E1388" s="228"/>
      <c r="F1388" s="226"/>
      <c r="G1388" s="226"/>
      <c r="H1388" s="226"/>
      <c r="I1388" s="228"/>
    </row>
    <row r="1389" spans="1:9" x14ac:dyDescent="0.25">
      <c r="A1389" s="226"/>
      <c r="B1389" s="226"/>
      <c r="C1389" s="226"/>
      <c r="D1389" s="228"/>
      <c r="E1389" s="228"/>
      <c r="F1389" s="226"/>
      <c r="G1389" s="226"/>
      <c r="H1389" s="226"/>
      <c r="I1389" s="228"/>
    </row>
    <row r="1390" spans="1:9" x14ac:dyDescent="0.25">
      <c r="A1390" s="226"/>
      <c r="B1390" s="226"/>
      <c r="C1390" s="226"/>
      <c r="D1390" s="228"/>
      <c r="E1390" s="228"/>
      <c r="F1390" s="226"/>
      <c r="G1390" s="226"/>
      <c r="H1390" s="226"/>
      <c r="I1390" s="228"/>
    </row>
    <row r="1391" spans="1:9" x14ac:dyDescent="0.25">
      <c r="A1391" s="226"/>
      <c r="B1391" s="226"/>
      <c r="C1391" s="226"/>
      <c r="D1391" s="228"/>
      <c r="E1391" s="228"/>
      <c r="F1391" s="226"/>
      <c r="G1391" s="226"/>
      <c r="H1391" s="226"/>
      <c r="I1391" s="228"/>
    </row>
    <row r="1392" spans="1:9" x14ac:dyDescent="0.25">
      <c r="A1392" s="226"/>
      <c r="B1392" s="226"/>
      <c r="C1392" s="226"/>
      <c r="D1392" s="228"/>
      <c r="E1392" s="228"/>
      <c r="F1392" s="226"/>
      <c r="G1392" s="226"/>
      <c r="H1392" s="226"/>
      <c r="I1392" s="228"/>
    </row>
    <row r="1393" spans="1:9" x14ac:dyDescent="0.25">
      <c r="A1393" s="226"/>
      <c r="B1393" s="226"/>
      <c r="C1393" s="226"/>
      <c r="D1393" s="228"/>
      <c r="E1393" s="228"/>
      <c r="F1393" s="226"/>
      <c r="G1393" s="226"/>
      <c r="H1393" s="226"/>
      <c r="I1393" s="228"/>
    </row>
    <row r="1394" spans="1:9" x14ac:dyDescent="0.25">
      <c r="A1394" s="226"/>
      <c r="B1394" s="226"/>
      <c r="C1394" s="226"/>
      <c r="D1394" s="228"/>
      <c r="E1394" s="228"/>
      <c r="F1394" s="226"/>
      <c r="G1394" s="226"/>
      <c r="H1394" s="226"/>
      <c r="I1394" s="228"/>
    </row>
    <row r="1395" spans="1:9" x14ac:dyDescent="0.25">
      <c r="A1395" s="226"/>
      <c r="B1395" s="226"/>
      <c r="C1395" s="226"/>
      <c r="D1395" s="228"/>
      <c r="E1395" s="228"/>
      <c r="F1395" s="226"/>
      <c r="G1395" s="226"/>
      <c r="H1395" s="226"/>
      <c r="I1395" s="228"/>
    </row>
    <row r="1396" spans="1:9" x14ac:dyDescent="0.25">
      <c r="A1396" s="226"/>
      <c r="B1396" s="226"/>
      <c r="C1396" s="226"/>
      <c r="D1396" s="228"/>
      <c r="E1396" s="228"/>
      <c r="F1396" s="226"/>
      <c r="G1396" s="226"/>
      <c r="H1396" s="226"/>
      <c r="I1396" s="228"/>
    </row>
    <row r="1397" spans="1:9" x14ac:dyDescent="0.25">
      <c r="A1397" s="226"/>
      <c r="B1397" s="226"/>
      <c r="C1397" s="226"/>
      <c r="D1397" s="228"/>
      <c r="E1397" s="228"/>
      <c r="F1397" s="226"/>
      <c r="G1397" s="226"/>
      <c r="H1397" s="226"/>
      <c r="I1397" s="228"/>
    </row>
    <row r="1398" spans="1:9" x14ac:dyDescent="0.25">
      <c r="A1398" s="226"/>
      <c r="B1398" s="226"/>
      <c r="C1398" s="226"/>
      <c r="D1398" s="228"/>
      <c r="E1398" s="228"/>
      <c r="F1398" s="226"/>
      <c r="G1398" s="226"/>
      <c r="H1398" s="226"/>
      <c r="I1398" s="228"/>
    </row>
    <row r="1399" spans="1:9" x14ac:dyDescent="0.25">
      <c r="A1399" s="226"/>
      <c r="B1399" s="226"/>
      <c r="C1399" s="226"/>
      <c r="D1399" s="228"/>
      <c r="E1399" s="228"/>
      <c r="F1399" s="226"/>
      <c r="G1399" s="226"/>
      <c r="H1399" s="226"/>
      <c r="I1399" s="228"/>
    </row>
    <row r="1400" spans="1:9" x14ac:dyDescent="0.25">
      <c r="A1400" s="226"/>
      <c r="B1400" s="226"/>
      <c r="C1400" s="226"/>
      <c r="D1400" s="228"/>
      <c r="E1400" s="228"/>
      <c r="F1400" s="226"/>
      <c r="G1400" s="226"/>
      <c r="H1400" s="226"/>
      <c r="I1400" s="228"/>
    </row>
    <row r="1401" spans="1:9" x14ac:dyDescent="0.25">
      <c r="A1401" s="226"/>
      <c r="B1401" s="226"/>
      <c r="C1401" s="226"/>
      <c r="D1401" s="228"/>
      <c r="E1401" s="228"/>
      <c r="F1401" s="226"/>
      <c r="G1401" s="226"/>
      <c r="H1401" s="226"/>
      <c r="I1401" s="228"/>
    </row>
    <row r="1402" spans="1:9" x14ac:dyDescent="0.25">
      <c r="A1402" s="226"/>
      <c r="B1402" s="226"/>
      <c r="C1402" s="226"/>
      <c r="D1402" s="228"/>
      <c r="E1402" s="228"/>
      <c r="F1402" s="226"/>
      <c r="G1402" s="226"/>
      <c r="H1402" s="226"/>
      <c r="I1402" s="228"/>
    </row>
    <row r="1403" spans="1:9" x14ac:dyDescent="0.25">
      <c r="A1403" s="226"/>
      <c r="B1403" s="226"/>
      <c r="C1403" s="226"/>
      <c r="D1403" s="228"/>
      <c r="E1403" s="228"/>
      <c r="F1403" s="226"/>
      <c r="G1403" s="226"/>
      <c r="H1403" s="226"/>
      <c r="I1403" s="228"/>
    </row>
    <row r="1404" spans="1:9" x14ac:dyDescent="0.25">
      <c r="A1404" s="226"/>
      <c r="B1404" s="226"/>
      <c r="C1404" s="226"/>
      <c r="D1404" s="228"/>
      <c r="E1404" s="228"/>
      <c r="F1404" s="226"/>
      <c r="G1404" s="226"/>
      <c r="H1404" s="226"/>
      <c r="I1404" s="228"/>
    </row>
    <row r="1405" spans="1:9" x14ac:dyDescent="0.25">
      <c r="A1405" s="226"/>
      <c r="B1405" s="226"/>
      <c r="C1405" s="226"/>
      <c r="D1405" s="228"/>
      <c r="E1405" s="228"/>
      <c r="F1405" s="226"/>
      <c r="G1405" s="226"/>
      <c r="H1405" s="226"/>
      <c r="I1405" s="228"/>
    </row>
    <row r="1406" spans="1:9" x14ac:dyDescent="0.25">
      <c r="A1406" s="226"/>
      <c r="B1406" s="226"/>
      <c r="C1406" s="226"/>
      <c r="D1406" s="228"/>
      <c r="E1406" s="228"/>
      <c r="F1406" s="226"/>
      <c r="G1406" s="226"/>
      <c r="H1406" s="226"/>
      <c r="I1406" s="228"/>
    </row>
    <row r="1407" spans="1:9" x14ac:dyDescent="0.25">
      <c r="A1407" s="226"/>
      <c r="B1407" s="226"/>
      <c r="C1407" s="226"/>
      <c r="D1407" s="228"/>
      <c r="E1407" s="228"/>
      <c r="F1407" s="226"/>
      <c r="G1407" s="226"/>
      <c r="H1407" s="226"/>
      <c r="I1407" s="228"/>
    </row>
    <row r="1408" spans="1:9" x14ac:dyDescent="0.25">
      <c r="A1408" s="226"/>
      <c r="B1408" s="226"/>
      <c r="C1408" s="226"/>
      <c r="D1408" s="228"/>
      <c r="E1408" s="228"/>
      <c r="F1408" s="226"/>
      <c r="G1408" s="226"/>
      <c r="H1408" s="226"/>
      <c r="I1408" s="228"/>
    </row>
    <row r="1409" spans="1:9" x14ac:dyDescent="0.25">
      <c r="A1409" s="226"/>
      <c r="B1409" s="226"/>
      <c r="C1409" s="226"/>
      <c r="D1409" s="228"/>
      <c r="E1409" s="228"/>
      <c r="F1409" s="226"/>
      <c r="G1409" s="226"/>
      <c r="H1409" s="226"/>
      <c r="I1409" s="228"/>
    </row>
    <row r="1410" spans="1:9" x14ac:dyDescent="0.25">
      <c r="A1410" s="226"/>
      <c r="B1410" s="226"/>
      <c r="C1410" s="226"/>
      <c r="D1410" s="228"/>
      <c r="E1410" s="228"/>
      <c r="F1410" s="226"/>
      <c r="G1410" s="226"/>
      <c r="H1410" s="226"/>
      <c r="I1410" s="228"/>
    </row>
    <row r="1411" spans="1:9" x14ac:dyDescent="0.25">
      <c r="A1411" s="226"/>
      <c r="B1411" s="226"/>
      <c r="C1411" s="226"/>
      <c r="D1411" s="228"/>
      <c r="E1411" s="228"/>
      <c r="F1411" s="226"/>
      <c r="G1411" s="226"/>
      <c r="H1411" s="226"/>
      <c r="I1411" s="228"/>
    </row>
    <row r="1412" spans="1:9" x14ac:dyDescent="0.25">
      <c r="A1412" s="226"/>
      <c r="B1412" s="226"/>
      <c r="C1412" s="226"/>
      <c r="D1412" s="228"/>
      <c r="E1412" s="228"/>
      <c r="F1412" s="226"/>
      <c r="G1412" s="226"/>
      <c r="H1412" s="226"/>
      <c r="I1412" s="228"/>
    </row>
    <row r="1413" spans="1:9" x14ac:dyDescent="0.25">
      <c r="A1413" s="226"/>
      <c r="B1413" s="226"/>
      <c r="C1413" s="226"/>
      <c r="D1413" s="228"/>
      <c r="E1413" s="228"/>
      <c r="F1413" s="226"/>
      <c r="G1413" s="226"/>
      <c r="H1413" s="226"/>
      <c r="I1413" s="228"/>
    </row>
    <row r="1414" spans="1:9" x14ac:dyDescent="0.25">
      <c r="A1414" s="226"/>
      <c r="B1414" s="226"/>
      <c r="C1414" s="226"/>
      <c r="D1414" s="228"/>
      <c r="E1414" s="228"/>
      <c r="F1414" s="226"/>
      <c r="G1414" s="226"/>
      <c r="H1414" s="226"/>
      <c r="I1414" s="228"/>
    </row>
    <row r="1415" spans="1:9" x14ac:dyDescent="0.25">
      <c r="A1415" s="226"/>
      <c r="B1415" s="226"/>
      <c r="C1415" s="226"/>
      <c r="D1415" s="228"/>
      <c r="E1415" s="228"/>
      <c r="F1415" s="226"/>
      <c r="G1415" s="226"/>
      <c r="H1415" s="226"/>
      <c r="I1415" s="228"/>
    </row>
    <row r="1416" spans="1:9" x14ac:dyDescent="0.25">
      <c r="A1416" s="226"/>
      <c r="B1416" s="226"/>
      <c r="C1416" s="226"/>
      <c r="D1416" s="228"/>
      <c r="E1416" s="228"/>
      <c r="F1416" s="226"/>
      <c r="G1416" s="226"/>
      <c r="H1416" s="226"/>
      <c r="I1416" s="228"/>
    </row>
    <row r="1417" spans="1:9" x14ac:dyDescent="0.25">
      <c r="A1417" s="226"/>
      <c r="B1417" s="226"/>
      <c r="C1417" s="226"/>
      <c r="D1417" s="228"/>
      <c r="E1417" s="228"/>
      <c r="F1417" s="226"/>
      <c r="G1417" s="226"/>
      <c r="H1417" s="226"/>
      <c r="I1417" s="228"/>
    </row>
    <row r="1418" spans="1:9" x14ac:dyDescent="0.25">
      <c r="A1418" s="226"/>
      <c r="B1418" s="226"/>
      <c r="C1418" s="226"/>
      <c r="D1418" s="228"/>
      <c r="E1418" s="228"/>
      <c r="F1418" s="226"/>
      <c r="G1418" s="226"/>
      <c r="H1418" s="226"/>
      <c r="I1418" s="228"/>
    </row>
    <row r="1419" spans="1:9" x14ac:dyDescent="0.25">
      <c r="A1419" s="226"/>
      <c r="B1419" s="226"/>
      <c r="C1419" s="226"/>
      <c r="D1419" s="228"/>
      <c r="E1419" s="228"/>
      <c r="F1419" s="226"/>
      <c r="G1419" s="226"/>
      <c r="H1419" s="226"/>
      <c r="I1419" s="228"/>
    </row>
    <row r="1420" spans="1:9" x14ac:dyDescent="0.25">
      <c r="A1420" s="226"/>
      <c r="B1420" s="226"/>
      <c r="C1420" s="226"/>
      <c r="D1420" s="228"/>
      <c r="E1420" s="228"/>
      <c r="F1420" s="226"/>
      <c r="G1420" s="226"/>
      <c r="H1420" s="226"/>
      <c r="I1420" s="228"/>
    </row>
    <row r="1421" spans="1:9" x14ac:dyDescent="0.25">
      <c r="A1421" s="226"/>
      <c r="B1421" s="226"/>
      <c r="C1421" s="226"/>
      <c r="D1421" s="228"/>
      <c r="E1421" s="228"/>
      <c r="F1421" s="226"/>
      <c r="G1421" s="226"/>
      <c r="H1421" s="226"/>
      <c r="I1421" s="228"/>
    </row>
    <row r="1422" spans="1:9" x14ac:dyDescent="0.25">
      <c r="A1422" s="226"/>
      <c r="B1422" s="226"/>
      <c r="C1422" s="226"/>
      <c r="D1422" s="228"/>
      <c r="E1422" s="228"/>
      <c r="F1422" s="226"/>
      <c r="G1422" s="226"/>
      <c r="H1422" s="226"/>
      <c r="I1422" s="228"/>
    </row>
    <row r="1423" spans="1:9" x14ac:dyDescent="0.25">
      <c r="A1423" s="226"/>
      <c r="B1423" s="226"/>
      <c r="C1423" s="226"/>
      <c r="D1423" s="228"/>
      <c r="E1423" s="228"/>
      <c r="F1423" s="226"/>
      <c r="G1423" s="226"/>
      <c r="H1423" s="226"/>
      <c r="I1423" s="228"/>
    </row>
    <row r="1424" spans="1:9" x14ac:dyDescent="0.25">
      <c r="A1424" s="226"/>
      <c r="B1424" s="226"/>
      <c r="C1424" s="226"/>
      <c r="D1424" s="228"/>
      <c r="E1424" s="228"/>
      <c r="F1424" s="226"/>
      <c r="G1424" s="226"/>
      <c r="H1424" s="226"/>
      <c r="I1424" s="228"/>
    </row>
    <row r="1425" spans="1:9" x14ac:dyDescent="0.25">
      <c r="A1425" s="226"/>
      <c r="B1425" s="226"/>
      <c r="C1425" s="226"/>
      <c r="D1425" s="228"/>
      <c r="E1425" s="228"/>
      <c r="F1425" s="226"/>
      <c r="G1425" s="226"/>
      <c r="H1425" s="226"/>
      <c r="I1425" s="228"/>
    </row>
    <row r="1426" spans="1:9" x14ac:dyDescent="0.25">
      <c r="A1426" s="226"/>
      <c r="B1426" s="226"/>
      <c r="C1426" s="226"/>
      <c r="D1426" s="228"/>
      <c r="E1426" s="228"/>
      <c r="F1426" s="226"/>
      <c r="G1426" s="226"/>
      <c r="H1426" s="226"/>
      <c r="I1426" s="228"/>
    </row>
    <row r="1427" spans="1:9" x14ac:dyDescent="0.25">
      <c r="A1427" s="226"/>
      <c r="B1427" s="226"/>
      <c r="C1427" s="226"/>
      <c r="D1427" s="228"/>
      <c r="E1427" s="228"/>
      <c r="F1427" s="226"/>
      <c r="G1427" s="226"/>
      <c r="H1427" s="226"/>
      <c r="I1427" s="228"/>
    </row>
    <row r="1428" spans="1:9" x14ac:dyDescent="0.25">
      <c r="A1428" s="226"/>
      <c r="B1428" s="226"/>
      <c r="C1428" s="226"/>
      <c r="D1428" s="228"/>
      <c r="E1428" s="228"/>
      <c r="F1428" s="226"/>
      <c r="G1428" s="226"/>
      <c r="H1428" s="226"/>
      <c r="I1428" s="228"/>
    </row>
    <row r="1429" spans="1:9" x14ac:dyDescent="0.25">
      <c r="A1429" s="226"/>
      <c r="B1429" s="226"/>
      <c r="C1429" s="226"/>
      <c r="D1429" s="228"/>
      <c r="E1429" s="228"/>
      <c r="F1429" s="226"/>
      <c r="G1429" s="226"/>
      <c r="H1429" s="226"/>
      <c r="I1429" s="228"/>
    </row>
    <row r="1430" spans="1:9" x14ac:dyDescent="0.25">
      <c r="A1430" s="226"/>
      <c r="B1430" s="226"/>
      <c r="C1430" s="226"/>
      <c r="D1430" s="228"/>
      <c r="E1430" s="228"/>
      <c r="F1430" s="226"/>
      <c r="G1430" s="226"/>
      <c r="H1430" s="226"/>
      <c r="I1430" s="228"/>
    </row>
    <row r="1431" spans="1:9" x14ac:dyDescent="0.25">
      <c r="A1431" s="226"/>
      <c r="B1431" s="226"/>
      <c r="C1431" s="226"/>
      <c r="D1431" s="228"/>
      <c r="E1431" s="228"/>
      <c r="F1431" s="226"/>
      <c r="G1431" s="226"/>
      <c r="H1431" s="226"/>
      <c r="I1431" s="228"/>
    </row>
    <row r="1432" spans="1:9" x14ac:dyDescent="0.25">
      <c r="A1432" s="226"/>
      <c r="B1432" s="226"/>
      <c r="C1432" s="226"/>
      <c r="D1432" s="228"/>
      <c r="E1432" s="228"/>
      <c r="F1432" s="226"/>
      <c r="G1432" s="226"/>
      <c r="H1432" s="226"/>
      <c r="I1432" s="228"/>
    </row>
    <row r="1433" spans="1:9" x14ac:dyDescent="0.25">
      <c r="A1433" s="226"/>
      <c r="B1433" s="226"/>
      <c r="C1433" s="226"/>
      <c r="D1433" s="228"/>
      <c r="E1433" s="228"/>
      <c r="F1433" s="226"/>
      <c r="G1433" s="226"/>
      <c r="H1433" s="226"/>
      <c r="I1433" s="228"/>
    </row>
    <row r="1434" spans="1:9" x14ac:dyDescent="0.25">
      <c r="A1434" s="226"/>
      <c r="B1434" s="226"/>
      <c r="C1434" s="226"/>
      <c r="D1434" s="228"/>
      <c r="E1434" s="228"/>
      <c r="F1434" s="226"/>
      <c r="G1434" s="226"/>
      <c r="H1434" s="226"/>
      <c r="I1434" s="228"/>
    </row>
    <row r="1435" spans="1:9" x14ac:dyDescent="0.25">
      <c r="A1435" s="226"/>
      <c r="B1435" s="226"/>
      <c r="C1435" s="226"/>
      <c r="D1435" s="228"/>
      <c r="E1435" s="228"/>
      <c r="F1435" s="226"/>
      <c r="G1435" s="226"/>
      <c r="H1435" s="226"/>
      <c r="I1435" s="228"/>
    </row>
    <row r="1436" spans="1:9" x14ac:dyDescent="0.25">
      <c r="A1436" s="226"/>
      <c r="B1436" s="226"/>
      <c r="C1436" s="226"/>
      <c r="D1436" s="228"/>
      <c r="E1436" s="228"/>
      <c r="F1436" s="226"/>
      <c r="G1436" s="226"/>
      <c r="H1436" s="226"/>
      <c r="I1436" s="228"/>
    </row>
    <row r="1437" spans="1:9" x14ac:dyDescent="0.25">
      <c r="A1437" s="226"/>
      <c r="B1437" s="226"/>
      <c r="C1437" s="226"/>
      <c r="D1437" s="228"/>
      <c r="E1437" s="228"/>
      <c r="F1437" s="226"/>
      <c r="G1437" s="226"/>
      <c r="H1437" s="226"/>
      <c r="I1437" s="228"/>
    </row>
    <row r="1438" spans="1:9" x14ac:dyDescent="0.25">
      <c r="A1438" s="226"/>
      <c r="B1438" s="226"/>
      <c r="C1438" s="226"/>
      <c r="D1438" s="228"/>
      <c r="E1438" s="228"/>
      <c r="F1438" s="226"/>
      <c r="G1438" s="226"/>
      <c r="H1438" s="226"/>
      <c r="I1438" s="228"/>
    </row>
    <row r="1439" spans="1:9" x14ac:dyDescent="0.25">
      <c r="A1439" s="226"/>
      <c r="B1439" s="226"/>
      <c r="C1439" s="226"/>
      <c r="D1439" s="228"/>
      <c r="E1439" s="228"/>
      <c r="F1439" s="226"/>
      <c r="G1439" s="226"/>
      <c r="H1439" s="226"/>
      <c r="I1439" s="228"/>
    </row>
    <row r="1440" spans="1:9" x14ac:dyDescent="0.25">
      <c r="A1440" s="226"/>
      <c r="B1440" s="226"/>
      <c r="C1440" s="226"/>
      <c r="D1440" s="228"/>
      <c r="E1440" s="228"/>
      <c r="F1440" s="226"/>
      <c r="G1440" s="226"/>
      <c r="H1440" s="226"/>
      <c r="I1440" s="228"/>
    </row>
    <row r="1441" spans="1:9" x14ac:dyDescent="0.25">
      <c r="A1441" s="226"/>
      <c r="B1441" s="226"/>
      <c r="C1441" s="226"/>
      <c r="D1441" s="228"/>
      <c r="E1441" s="228"/>
      <c r="F1441" s="226"/>
      <c r="G1441" s="226"/>
      <c r="H1441" s="226"/>
      <c r="I1441" s="228"/>
    </row>
    <row r="1442" spans="1:9" x14ac:dyDescent="0.25">
      <c r="A1442" s="226"/>
      <c r="B1442" s="226"/>
      <c r="C1442" s="226"/>
      <c r="D1442" s="228"/>
      <c r="E1442" s="228"/>
      <c r="F1442" s="226"/>
      <c r="G1442" s="226"/>
      <c r="H1442" s="226"/>
      <c r="I1442" s="228"/>
    </row>
    <row r="1443" spans="1:9" x14ac:dyDescent="0.25">
      <c r="A1443" s="226"/>
      <c r="B1443" s="226"/>
      <c r="C1443" s="226"/>
      <c r="D1443" s="228"/>
      <c r="E1443" s="228"/>
      <c r="F1443" s="226"/>
      <c r="G1443" s="226"/>
      <c r="H1443" s="226"/>
      <c r="I1443" s="228"/>
    </row>
    <row r="1444" spans="1:9" x14ac:dyDescent="0.25">
      <c r="A1444" s="226"/>
      <c r="B1444" s="226"/>
      <c r="C1444" s="226"/>
      <c r="D1444" s="228"/>
      <c r="E1444" s="228"/>
      <c r="F1444" s="226"/>
      <c r="G1444" s="226"/>
      <c r="H1444" s="226"/>
      <c r="I1444" s="228"/>
    </row>
    <row r="1445" spans="1:9" x14ac:dyDescent="0.25">
      <c r="A1445" s="226"/>
      <c r="B1445" s="226"/>
      <c r="C1445" s="226"/>
      <c r="D1445" s="228"/>
      <c r="E1445" s="228"/>
      <c r="F1445" s="226"/>
      <c r="G1445" s="226"/>
      <c r="H1445" s="226"/>
      <c r="I1445" s="228"/>
    </row>
    <row r="1446" spans="1:9" x14ac:dyDescent="0.25">
      <c r="A1446" s="226"/>
      <c r="B1446" s="226"/>
      <c r="C1446" s="226"/>
      <c r="D1446" s="228"/>
      <c r="E1446" s="228"/>
      <c r="F1446" s="226"/>
      <c r="G1446" s="226"/>
      <c r="H1446" s="226"/>
      <c r="I1446" s="228"/>
    </row>
    <row r="1447" spans="1:9" x14ac:dyDescent="0.25">
      <c r="A1447" s="226"/>
      <c r="B1447" s="226"/>
      <c r="C1447" s="226"/>
      <c r="D1447" s="228"/>
      <c r="E1447" s="228"/>
      <c r="F1447" s="226"/>
      <c r="G1447" s="226"/>
      <c r="H1447" s="226"/>
      <c r="I1447" s="228"/>
    </row>
    <row r="1448" spans="1:9" x14ac:dyDescent="0.25">
      <c r="A1448" s="226"/>
      <c r="B1448" s="226"/>
      <c r="C1448" s="226"/>
      <c r="D1448" s="228"/>
      <c r="E1448" s="228"/>
      <c r="F1448" s="226"/>
      <c r="G1448" s="226"/>
      <c r="H1448" s="226"/>
      <c r="I1448" s="228"/>
    </row>
    <row r="1449" spans="1:9" x14ac:dyDescent="0.25">
      <c r="A1449" s="226"/>
      <c r="B1449" s="226"/>
      <c r="C1449" s="226"/>
      <c r="D1449" s="228"/>
      <c r="E1449" s="228"/>
      <c r="F1449" s="226"/>
      <c r="G1449" s="226"/>
      <c r="H1449" s="226"/>
      <c r="I1449" s="228"/>
    </row>
    <row r="1450" spans="1:9" x14ac:dyDescent="0.25">
      <c r="A1450" s="226"/>
      <c r="B1450" s="226"/>
      <c r="C1450" s="226"/>
      <c r="D1450" s="228"/>
      <c r="E1450" s="228"/>
      <c r="F1450" s="226"/>
      <c r="G1450" s="226"/>
      <c r="H1450" s="226"/>
      <c r="I1450" s="228"/>
    </row>
    <row r="1451" spans="1:9" x14ac:dyDescent="0.25">
      <c r="A1451" s="226"/>
      <c r="B1451" s="226"/>
      <c r="C1451" s="226"/>
      <c r="D1451" s="228"/>
      <c r="E1451" s="228"/>
      <c r="F1451" s="226"/>
      <c r="G1451" s="226"/>
      <c r="H1451" s="226"/>
      <c r="I1451" s="228"/>
    </row>
    <row r="1452" spans="1:9" x14ac:dyDescent="0.25">
      <c r="A1452" s="226"/>
      <c r="B1452" s="226"/>
      <c r="C1452" s="226"/>
      <c r="D1452" s="228"/>
      <c r="E1452" s="228"/>
      <c r="F1452" s="226"/>
      <c r="G1452" s="226"/>
      <c r="H1452" s="226"/>
      <c r="I1452" s="228"/>
    </row>
    <row r="1453" spans="1:9" x14ac:dyDescent="0.25">
      <c r="A1453" s="226"/>
      <c r="B1453" s="226"/>
      <c r="C1453" s="226"/>
      <c r="D1453" s="228"/>
      <c r="E1453" s="228"/>
      <c r="F1453" s="226"/>
      <c r="G1453" s="226"/>
      <c r="H1453" s="226"/>
      <c r="I1453" s="228"/>
    </row>
    <row r="1454" spans="1:9" x14ac:dyDescent="0.25">
      <c r="A1454" s="226"/>
      <c r="B1454" s="226"/>
      <c r="C1454" s="226"/>
      <c r="D1454" s="228"/>
      <c r="E1454" s="228"/>
      <c r="F1454" s="226"/>
      <c r="G1454" s="226"/>
      <c r="H1454" s="226"/>
      <c r="I1454" s="228"/>
    </row>
    <row r="1455" spans="1:9" x14ac:dyDescent="0.25">
      <c r="A1455" s="226"/>
      <c r="B1455" s="226"/>
      <c r="C1455" s="226"/>
      <c r="D1455" s="228"/>
      <c r="E1455" s="228"/>
      <c r="F1455" s="226"/>
      <c r="G1455" s="226"/>
      <c r="H1455" s="226"/>
      <c r="I1455" s="228"/>
    </row>
    <row r="1456" spans="1:9" x14ac:dyDescent="0.25">
      <c r="A1456" s="226"/>
      <c r="B1456" s="226"/>
      <c r="C1456" s="226"/>
      <c r="D1456" s="228"/>
      <c r="E1456" s="228"/>
      <c r="F1456" s="226"/>
      <c r="G1456" s="226"/>
      <c r="H1456" s="226"/>
      <c r="I1456" s="228"/>
    </row>
    <row r="1457" spans="1:9" x14ac:dyDescent="0.25">
      <c r="A1457" s="226"/>
      <c r="B1457" s="226"/>
      <c r="C1457" s="226"/>
      <c r="D1457" s="228"/>
      <c r="E1457" s="228"/>
      <c r="F1457" s="226"/>
      <c r="G1457" s="226"/>
      <c r="H1457" s="226"/>
      <c r="I1457" s="228"/>
    </row>
    <row r="1458" spans="1:9" x14ac:dyDescent="0.25">
      <c r="A1458" s="226"/>
      <c r="B1458" s="226"/>
      <c r="C1458" s="226"/>
      <c r="D1458" s="228"/>
      <c r="E1458" s="228"/>
      <c r="F1458" s="226"/>
      <c r="G1458" s="226"/>
      <c r="H1458" s="226"/>
      <c r="I1458" s="228"/>
    </row>
    <row r="1459" spans="1:9" x14ac:dyDescent="0.25">
      <c r="A1459" s="226"/>
      <c r="B1459" s="226"/>
      <c r="C1459" s="226"/>
      <c r="D1459" s="228"/>
      <c r="E1459" s="228"/>
      <c r="F1459" s="226"/>
      <c r="G1459" s="226"/>
      <c r="H1459" s="226"/>
      <c r="I1459" s="228"/>
    </row>
    <row r="1460" spans="1:9" x14ac:dyDescent="0.25">
      <c r="A1460" s="226"/>
      <c r="B1460" s="226"/>
      <c r="C1460" s="226"/>
      <c r="D1460" s="228"/>
      <c r="E1460" s="228"/>
      <c r="F1460" s="226"/>
      <c r="G1460" s="226"/>
      <c r="H1460" s="226"/>
      <c r="I1460" s="228"/>
    </row>
    <row r="1461" spans="1:9" x14ac:dyDescent="0.25">
      <c r="A1461" s="226"/>
      <c r="B1461" s="226"/>
      <c r="C1461" s="226"/>
      <c r="D1461" s="228"/>
      <c r="E1461" s="228"/>
      <c r="F1461" s="226"/>
      <c r="G1461" s="226"/>
      <c r="H1461" s="226"/>
      <c r="I1461" s="228"/>
    </row>
    <row r="1462" spans="1:9" x14ac:dyDescent="0.25">
      <c r="A1462" s="226"/>
      <c r="B1462" s="226"/>
      <c r="C1462" s="226"/>
      <c r="D1462" s="228"/>
      <c r="E1462" s="228"/>
      <c r="F1462" s="226"/>
      <c r="G1462" s="226"/>
      <c r="H1462" s="226"/>
      <c r="I1462" s="228"/>
    </row>
    <row r="1463" spans="1:9" x14ac:dyDescent="0.25">
      <c r="A1463" s="226"/>
      <c r="B1463" s="226"/>
      <c r="C1463" s="226"/>
      <c r="D1463" s="228"/>
      <c r="E1463" s="228"/>
      <c r="F1463" s="226"/>
      <c r="G1463" s="226"/>
      <c r="H1463" s="226"/>
      <c r="I1463" s="228"/>
    </row>
    <row r="1464" spans="1:9" x14ac:dyDescent="0.25">
      <c r="A1464" s="226"/>
      <c r="B1464" s="226"/>
      <c r="C1464" s="226"/>
      <c r="D1464" s="228"/>
      <c r="E1464" s="228"/>
      <c r="F1464" s="226"/>
      <c r="G1464" s="226"/>
      <c r="H1464" s="226"/>
      <c r="I1464" s="228"/>
    </row>
    <row r="1465" spans="1:9" x14ac:dyDescent="0.25">
      <c r="A1465" s="226"/>
      <c r="B1465" s="226"/>
      <c r="C1465" s="226"/>
      <c r="D1465" s="228"/>
      <c r="E1465" s="228"/>
      <c r="F1465" s="226"/>
      <c r="G1465" s="226"/>
      <c r="H1465" s="226"/>
      <c r="I1465" s="228"/>
    </row>
    <row r="1466" spans="1:9" x14ac:dyDescent="0.25">
      <c r="A1466" s="226"/>
      <c r="B1466" s="226"/>
      <c r="C1466" s="226"/>
      <c r="D1466" s="228"/>
      <c r="E1466" s="228"/>
      <c r="F1466" s="226"/>
      <c r="G1466" s="226"/>
      <c r="H1466" s="226"/>
      <c r="I1466" s="228"/>
    </row>
    <row r="1467" spans="1:9" x14ac:dyDescent="0.25">
      <c r="A1467" s="226"/>
      <c r="B1467" s="226"/>
      <c r="C1467" s="226"/>
      <c r="D1467" s="228"/>
      <c r="E1467" s="228"/>
      <c r="F1467" s="226"/>
      <c r="G1467" s="226"/>
      <c r="H1467" s="226"/>
      <c r="I1467" s="228"/>
    </row>
    <row r="1468" spans="1:9" x14ac:dyDescent="0.25">
      <c r="A1468" s="226"/>
      <c r="B1468" s="226"/>
      <c r="C1468" s="226"/>
      <c r="D1468" s="228"/>
      <c r="E1468" s="228"/>
      <c r="F1468" s="226"/>
      <c r="G1468" s="226"/>
      <c r="H1468" s="226"/>
      <c r="I1468" s="228"/>
    </row>
    <row r="1469" spans="1:9" x14ac:dyDescent="0.25">
      <c r="A1469" s="226"/>
      <c r="B1469" s="226"/>
      <c r="C1469" s="226"/>
      <c r="D1469" s="228"/>
      <c r="E1469" s="228"/>
      <c r="F1469" s="226"/>
      <c r="G1469" s="226"/>
      <c r="H1469" s="226"/>
      <c r="I1469" s="228"/>
    </row>
    <row r="1470" spans="1:9" x14ac:dyDescent="0.25">
      <c r="A1470" s="226"/>
      <c r="B1470" s="226"/>
      <c r="C1470" s="226"/>
      <c r="D1470" s="228"/>
      <c r="E1470" s="228"/>
      <c r="F1470" s="226"/>
      <c r="G1470" s="226"/>
      <c r="H1470" s="226"/>
      <c r="I1470" s="228"/>
    </row>
    <row r="1471" spans="1:9" x14ac:dyDescent="0.25">
      <c r="A1471" s="226"/>
      <c r="B1471" s="226"/>
      <c r="C1471" s="226"/>
      <c r="D1471" s="228"/>
      <c r="E1471" s="228"/>
      <c r="F1471" s="226"/>
      <c r="G1471" s="226"/>
      <c r="H1471" s="226"/>
      <c r="I1471" s="228"/>
    </row>
    <row r="1472" spans="1:9" x14ac:dyDescent="0.25">
      <c r="A1472" s="226"/>
      <c r="B1472" s="226"/>
      <c r="C1472" s="226"/>
      <c r="D1472" s="228"/>
      <c r="E1472" s="228"/>
      <c r="F1472" s="226"/>
      <c r="G1472" s="226"/>
      <c r="H1472" s="226"/>
      <c r="I1472" s="228"/>
    </row>
    <row r="1473" spans="1:9" x14ac:dyDescent="0.25">
      <c r="A1473" s="226"/>
      <c r="B1473" s="226"/>
      <c r="C1473" s="226"/>
      <c r="D1473" s="228"/>
      <c r="E1473" s="228"/>
      <c r="F1473" s="226"/>
      <c r="G1473" s="226"/>
      <c r="H1473" s="226"/>
      <c r="I1473" s="228"/>
    </row>
    <row r="1474" spans="1:9" x14ac:dyDescent="0.25">
      <c r="A1474" s="226"/>
      <c r="B1474" s="226"/>
      <c r="C1474" s="226"/>
      <c r="D1474" s="228"/>
      <c r="E1474" s="228"/>
      <c r="F1474" s="226"/>
      <c r="G1474" s="226"/>
      <c r="H1474" s="226"/>
      <c r="I1474" s="228"/>
    </row>
    <row r="1475" spans="1:9" x14ac:dyDescent="0.25">
      <c r="A1475" s="226"/>
      <c r="B1475" s="226"/>
      <c r="C1475" s="226"/>
      <c r="D1475" s="228"/>
      <c r="E1475" s="228"/>
      <c r="F1475" s="226"/>
      <c r="G1475" s="226"/>
      <c r="H1475" s="226"/>
      <c r="I1475" s="228"/>
    </row>
    <row r="1476" spans="1:9" x14ac:dyDescent="0.25">
      <c r="A1476" s="226"/>
      <c r="B1476" s="226"/>
      <c r="C1476" s="226"/>
      <c r="D1476" s="228"/>
      <c r="E1476" s="228"/>
      <c r="F1476" s="226"/>
      <c r="G1476" s="226"/>
      <c r="H1476" s="226"/>
      <c r="I1476" s="228"/>
    </row>
    <row r="1477" spans="1:9" x14ac:dyDescent="0.25">
      <c r="A1477" s="226"/>
      <c r="B1477" s="226"/>
      <c r="C1477" s="226"/>
      <c r="D1477" s="228"/>
      <c r="E1477" s="228"/>
      <c r="F1477" s="226"/>
      <c r="G1477" s="226"/>
      <c r="H1477" s="226"/>
      <c r="I1477" s="228"/>
    </row>
    <row r="1478" spans="1:9" x14ac:dyDescent="0.25">
      <c r="A1478" s="226"/>
      <c r="B1478" s="226"/>
      <c r="C1478" s="226"/>
      <c r="D1478" s="228"/>
      <c r="E1478" s="228"/>
      <c r="F1478" s="226"/>
      <c r="G1478" s="226"/>
      <c r="H1478" s="226"/>
      <c r="I1478" s="228"/>
    </row>
    <row r="1479" spans="1:9" x14ac:dyDescent="0.25">
      <c r="A1479" s="226"/>
      <c r="B1479" s="226"/>
      <c r="C1479" s="226"/>
      <c r="D1479" s="228"/>
      <c r="E1479" s="228"/>
      <c r="F1479" s="226"/>
      <c r="G1479" s="226"/>
      <c r="H1479" s="226"/>
      <c r="I1479" s="228"/>
    </row>
    <row r="1480" spans="1:9" x14ac:dyDescent="0.25">
      <c r="A1480" s="226"/>
      <c r="B1480" s="226"/>
      <c r="C1480" s="226"/>
      <c r="D1480" s="228"/>
      <c r="E1480" s="228"/>
      <c r="F1480" s="226"/>
      <c r="G1480" s="226"/>
      <c r="H1480" s="226"/>
      <c r="I1480" s="228"/>
    </row>
    <row r="1481" spans="1:9" x14ac:dyDescent="0.25">
      <c r="A1481" s="226"/>
      <c r="B1481" s="226"/>
      <c r="C1481" s="226"/>
      <c r="D1481" s="228"/>
      <c r="E1481" s="228"/>
      <c r="F1481" s="226"/>
      <c r="G1481" s="226"/>
      <c r="H1481" s="226"/>
      <c r="I1481" s="228"/>
    </row>
    <row r="1482" spans="1:9" x14ac:dyDescent="0.25">
      <c r="A1482" s="226"/>
      <c r="B1482" s="226"/>
      <c r="C1482" s="226"/>
      <c r="D1482" s="228"/>
      <c r="E1482" s="228"/>
      <c r="F1482" s="226"/>
      <c r="G1482" s="226"/>
      <c r="H1482" s="226"/>
      <c r="I1482" s="228"/>
    </row>
    <row r="1483" spans="1:9" x14ac:dyDescent="0.25">
      <c r="A1483" s="226"/>
      <c r="B1483" s="226"/>
      <c r="C1483" s="226"/>
      <c r="D1483" s="228"/>
      <c r="E1483" s="228"/>
      <c r="F1483" s="226"/>
      <c r="G1483" s="226"/>
      <c r="H1483" s="226"/>
      <c r="I1483" s="228"/>
    </row>
    <row r="1484" spans="1:9" x14ac:dyDescent="0.25">
      <c r="A1484" s="226"/>
      <c r="B1484" s="226"/>
      <c r="C1484" s="226"/>
      <c r="D1484" s="228"/>
      <c r="E1484" s="228"/>
      <c r="F1484" s="226"/>
      <c r="G1484" s="226"/>
      <c r="H1484" s="226"/>
      <c r="I1484" s="228"/>
    </row>
    <row r="1485" spans="1:9" x14ac:dyDescent="0.25">
      <c r="A1485" s="226"/>
      <c r="B1485" s="226"/>
      <c r="C1485" s="226"/>
      <c r="D1485" s="228"/>
      <c r="E1485" s="228"/>
      <c r="F1485" s="226"/>
      <c r="G1485" s="226"/>
      <c r="H1485" s="226"/>
      <c r="I1485" s="228"/>
    </row>
    <row r="1486" spans="1:9" x14ac:dyDescent="0.25">
      <c r="A1486" s="226"/>
      <c r="B1486" s="226"/>
      <c r="C1486" s="226"/>
      <c r="D1486" s="228"/>
      <c r="E1486" s="228"/>
      <c r="F1486" s="226"/>
      <c r="G1486" s="226"/>
      <c r="H1486" s="226"/>
      <c r="I1486" s="228"/>
    </row>
    <row r="1487" spans="1:9" x14ac:dyDescent="0.25">
      <c r="A1487" s="226"/>
      <c r="B1487" s="226"/>
      <c r="C1487" s="226"/>
      <c r="D1487" s="228"/>
      <c r="E1487" s="228"/>
      <c r="F1487" s="226"/>
      <c r="G1487" s="226"/>
      <c r="H1487" s="226"/>
      <c r="I1487" s="228"/>
    </row>
    <row r="1488" spans="1:9" x14ac:dyDescent="0.25">
      <c r="A1488" s="226"/>
      <c r="B1488" s="226"/>
      <c r="C1488" s="226"/>
      <c r="D1488" s="228"/>
      <c r="E1488" s="228"/>
      <c r="F1488" s="226"/>
      <c r="G1488" s="226"/>
      <c r="H1488" s="226"/>
      <c r="I1488" s="228"/>
    </row>
    <row r="1489" spans="1:9" x14ac:dyDescent="0.25">
      <c r="A1489" s="226"/>
      <c r="B1489" s="226"/>
      <c r="C1489" s="226"/>
      <c r="D1489" s="228"/>
      <c r="E1489" s="228"/>
      <c r="F1489" s="226"/>
      <c r="G1489" s="226"/>
      <c r="H1489" s="226"/>
      <c r="I1489" s="228"/>
    </row>
    <row r="1490" spans="1:9" x14ac:dyDescent="0.25">
      <c r="A1490" s="226"/>
      <c r="B1490" s="226"/>
      <c r="C1490" s="226"/>
      <c r="D1490" s="228"/>
      <c r="E1490" s="228"/>
      <c r="F1490" s="226"/>
      <c r="G1490" s="226"/>
      <c r="H1490" s="226"/>
      <c r="I1490" s="228"/>
    </row>
    <row r="1491" spans="1:9" x14ac:dyDescent="0.25">
      <c r="A1491" s="226"/>
      <c r="B1491" s="226"/>
      <c r="C1491" s="226"/>
      <c r="D1491" s="228"/>
      <c r="E1491" s="228"/>
      <c r="F1491" s="226"/>
      <c r="G1491" s="226"/>
      <c r="H1491" s="226"/>
      <c r="I1491" s="228"/>
    </row>
    <row r="1492" spans="1:9" x14ac:dyDescent="0.25">
      <c r="A1492" s="226"/>
      <c r="B1492" s="226"/>
      <c r="C1492" s="226"/>
      <c r="D1492" s="228"/>
      <c r="E1492" s="228"/>
      <c r="F1492" s="226"/>
      <c r="G1492" s="226"/>
      <c r="H1492" s="226"/>
      <c r="I1492" s="228"/>
    </row>
    <row r="1493" spans="1:9" x14ac:dyDescent="0.25">
      <c r="A1493" s="226"/>
      <c r="B1493" s="226"/>
      <c r="C1493" s="226"/>
      <c r="D1493" s="228"/>
      <c r="E1493" s="228"/>
      <c r="F1493" s="226"/>
      <c r="G1493" s="226"/>
      <c r="H1493" s="226"/>
      <c r="I1493" s="228"/>
    </row>
    <row r="1494" spans="1:9" x14ac:dyDescent="0.25">
      <c r="A1494" s="226"/>
      <c r="B1494" s="226"/>
      <c r="C1494" s="226"/>
      <c r="D1494" s="228"/>
      <c r="E1494" s="228"/>
      <c r="F1494" s="226"/>
      <c r="G1494" s="226"/>
      <c r="H1494" s="226"/>
      <c r="I1494" s="228"/>
    </row>
    <row r="1495" spans="1:9" x14ac:dyDescent="0.25">
      <c r="A1495" s="226"/>
      <c r="B1495" s="226"/>
      <c r="C1495" s="226"/>
      <c r="D1495" s="228"/>
      <c r="E1495" s="228"/>
      <c r="F1495" s="226"/>
      <c r="G1495" s="226"/>
      <c r="H1495" s="226"/>
      <c r="I1495" s="228"/>
    </row>
    <row r="1496" spans="1:9" x14ac:dyDescent="0.25">
      <c r="A1496" s="226"/>
      <c r="B1496" s="226"/>
      <c r="C1496" s="226"/>
      <c r="D1496" s="228"/>
      <c r="E1496" s="228"/>
      <c r="F1496" s="226"/>
      <c r="G1496" s="226"/>
      <c r="H1496" s="226"/>
      <c r="I1496" s="228"/>
    </row>
    <row r="1497" spans="1:9" x14ac:dyDescent="0.25">
      <c r="A1497" s="226"/>
      <c r="B1497" s="226"/>
      <c r="C1497" s="226"/>
      <c r="D1497" s="228"/>
      <c r="E1497" s="228"/>
      <c r="F1497" s="226"/>
      <c r="G1497" s="226"/>
      <c r="H1497" s="226"/>
      <c r="I1497" s="228"/>
    </row>
    <row r="1498" spans="1:9" x14ac:dyDescent="0.25">
      <c r="A1498" s="226"/>
      <c r="B1498" s="226"/>
      <c r="C1498" s="226"/>
      <c r="D1498" s="228"/>
      <c r="E1498" s="228"/>
      <c r="F1498" s="226"/>
      <c r="G1498" s="226"/>
      <c r="H1498" s="226"/>
      <c r="I1498" s="228"/>
    </row>
    <row r="1499" spans="1:9" x14ac:dyDescent="0.25">
      <c r="A1499" s="226"/>
      <c r="B1499" s="226"/>
      <c r="C1499" s="226"/>
      <c r="D1499" s="228"/>
      <c r="E1499" s="228"/>
      <c r="F1499" s="226"/>
      <c r="G1499" s="226"/>
      <c r="H1499" s="226"/>
      <c r="I1499" s="228"/>
    </row>
    <row r="1500" spans="1:9" x14ac:dyDescent="0.25">
      <c r="A1500" s="226"/>
      <c r="B1500" s="226"/>
      <c r="C1500" s="226"/>
      <c r="D1500" s="228"/>
      <c r="E1500" s="228"/>
      <c r="F1500" s="226"/>
      <c r="G1500" s="226"/>
      <c r="H1500" s="226"/>
      <c r="I1500" s="228"/>
    </row>
    <row r="1501" spans="1:9" x14ac:dyDescent="0.25">
      <c r="A1501" s="226"/>
      <c r="B1501" s="226"/>
      <c r="C1501" s="226"/>
      <c r="D1501" s="228"/>
      <c r="E1501" s="228"/>
      <c r="F1501" s="226"/>
      <c r="G1501" s="226"/>
      <c r="H1501" s="226"/>
      <c r="I1501" s="228"/>
    </row>
    <row r="1502" spans="1:9" x14ac:dyDescent="0.25">
      <c r="A1502" s="226"/>
      <c r="B1502" s="226"/>
      <c r="C1502" s="226"/>
      <c r="D1502" s="228"/>
      <c r="E1502" s="228"/>
      <c r="F1502" s="226"/>
      <c r="G1502" s="226"/>
      <c r="H1502" s="226"/>
      <c r="I1502" s="228"/>
    </row>
    <row r="1503" spans="1:9" x14ac:dyDescent="0.25">
      <c r="A1503" s="226"/>
      <c r="B1503" s="226"/>
      <c r="C1503" s="226"/>
      <c r="D1503" s="228"/>
      <c r="E1503" s="228"/>
      <c r="F1503" s="226"/>
      <c r="G1503" s="226"/>
      <c r="H1503" s="226"/>
      <c r="I1503" s="228"/>
    </row>
    <row r="1504" spans="1:9" x14ac:dyDescent="0.25">
      <c r="A1504" s="226"/>
      <c r="B1504" s="226"/>
      <c r="C1504" s="226"/>
      <c r="D1504" s="228"/>
      <c r="E1504" s="228"/>
      <c r="F1504" s="226"/>
      <c r="G1504" s="226"/>
      <c r="H1504" s="226"/>
      <c r="I1504" s="228"/>
    </row>
    <row r="1505" spans="1:9" x14ac:dyDescent="0.25">
      <c r="A1505" s="226"/>
      <c r="B1505" s="226"/>
      <c r="C1505" s="226"/>
      <c r="D1505" s="228"/>
      <c r="E1505" s="228"/>
      <c r="F1505" s="226"/>
      <c r="G1505" s="226"/>
      <c r="H1505" s="226"/>
      <c r="I1505" s="228"/>
    </row>
    <row r="1506" spans="1:9" x14ac:dyDescent="0.25">
      <c r="A1506" s="226"/>
      <c r="B1506" s="226"/>
      <c r="C1506" s="226"/>
      <c r="D1506" s="228"/>
      <c r="E1506" s="228"/>
      <c r="F1506" s="226"/>
      <c r="G1506" s="226"/>
      <c r="H1506" s="226"/>
      <c r="I1506" s="228"/>
    </row>
    <row r="1507" spans="1:9" x14ac:dyDescent="0.25">
      <c r="A1507" s="226"/>
      <c r="B1507" s="226"/>
      <c r="C1507" s="226"/>
      <c r="D1507" s="228"/>
      <c r="E1507" s="228"/>
      <c r="F1507" s="226"/>
      <c r="G1507" s="226"/>
      <c r="H1507" s="226"/>
      <c r="I1507" s="228"/>
    </row>
    <row r="1508" spans="1:9" x14ac:dyDescent="0.25">
      <c r="A1508" s="226"/>
      <c r="B1508" s="226"/>
      <c r="C1508" s="226"/>
      <c r="D1508" s="228"/>
      <c r="E1508" s="228"/>
      <c r="F1508" s="226"/>
      <c r="G1508" s="226"/>
      <c r="H1508" s="226"/>
      <c r="I1508" s="228"/>
    </row>
    <row r="1509" spans="1:9" x14ac:dyDescent="0.25">
      <c r="A1509" s="226"/>
      <c r="B1509" s="226"/>
      <c r="C1509" s="226"/>
      <c r="D1509" s="228"/>
      <c r="E1509" s="228"/>
      <c r="F1509" s="226"/>
      <c r="G1509" s="226"/>
      <c r="H1509" s="226"/>
      <c r="I1509" s="228"/>
    </row>
    <row r="1510" spans="1:9" x14ac:dyDescent="0.25">
      <c r="A1510" s="226"/>
      <c r="B1510" s="226"/>
      <c r="C1510" s="226"/>
      <c r="D1510" s="228"/>
      <c r="E1510" s="228"/>
      <c r="F1510" s="226"/>
      <c r="G1510" s="226"/>
      <c r="H1510" s="226"/>
      <c r="I1510" s="228"/>
    </row>
    <row r="1511" spans="1:9" x14ac:dyDescent="0.25">
      <c r="A1511" s="226"/>
      <c r="B1511" s="226"/>
      <c r="C1511" s="226"/>
      <c r="D1511" s="228"/>
      <c r="E1511" s="228"/>
      <c r="F1511" s="226"/>
      <c r="G1511" s="226"/>
      <c r="H1511" s="226"/>
      <c r="I1511" s="228"/>
    </row>
    <row r="1512" spans="1:9" x14ac:dyDescent="0.25">
      <c r="A1512" s="226"/>
      <c r="B1512" s="226"/>
      <c r="C1512" s="226"/>
      <c r="D1512" s="228"/>
      <c r="E1512" s="228"/>
      <c r="F1512" s="226"/>
      <c r="G1512" s="226"/>
      <c r="H1512" s="226"/>
      <c r="I1512" s="228"/>
    </row>
    <row r="1513" spans="1:9" x14ac:dyDescent="0.25">
      <c r="A1513" s="226"/>
      <c r="B1513" s="226"/>
      <c r="C1513" s="226"/>
      <c r="D1513" s="228"/>
      <c r="E1513" s="228"/>
      <c r="F1513" s="226"/>
      <c r="G1513" s="226"/>
      <c r="H1513" s="226"/>
      <c r="I1513" s="228"/>
    </row>
    <row r="1514" spans="1:9" x14ac:dyDescent="0.25">
      <c r="A1514" s="226"/>
      <c r="B1514" s="226"/>
      <c r="C1514" s="226"/>
      <c r="D1514" s="228"/>
      <c r="E1514" s="228"/>
      <c r="F1514" s="226"/>
      <c r="G1514" s="226"/>
      <c r="H1514" s="226"/>
      <c r="I1514" s="228"/>
    </row>
    <row r="1515" spans="1:9" x14ac:dyDescent="0.25">
      <c r="A1515" s="226"/>
      <c r="B1515" s="226"/>
      <c r="C1515" s="226"/>
      <c r="D1515" s="228"/>
      <c r="E1515" s="228"/>
      <c r="F1515" s="226"/>
      <c r="G1515" s="226"/>
      <c r="H1515" s="226"/>
      <c r="I1515" s="228"/>
    </row>
    <row r="1516" spans="1:9" x14ac:dyDescent="0.25">
      <c r="A1516" s="226"/>
      <c r="B1516" s="226"/>
      <c r="C1516" s="226"/>
      <c r="D1516" s="228"/>
      <c r="E1516" s="228"/>
      <c r="F1516" s="226"/>
      <c r="G1516" s="226"/>
      <c r="H1516" s="226"/>
      <c r="I1516" s="228"/>
    </row>
    <row r="1517" spans="1:9" x14ac:dyDescent="0.25">
      <c r="A1517" s="226"/>
      <c r="B1517" s="226"/>
      <c r="C1517" s="226"/>
      <c r="D1517" s="228"/>
      <c r="E1517" s="228"/>
      <c r="F1517" s="226"/>
      <c r="G1517" s="226"/>
      <c r="H1517" s="226"/>
      <c r="I1517" s="228"/>
    </row>
    <row r="1518" spans="1:9" x14ac:dyDescent="0.25">
      <c r="A1518" s="226"/>
      <c r="B1518" s="226"/>
      <c r="C1518" s="226"/>
      <c r="D1518" s="228"/>
      <c r="E1518" s="228"/>
      <c r="F1518" s="226"/>
      <c r="G1518" s="226"/>
      <c r="H1518" s="226"/>
      <c r="I1518" s="228"/>
    </row>
    <row r="1519" spans="1:9" x14ac:dyDescent="0.25">
      <c r="A1519" s="226"/>
      <c r="B1519" s="226"/>
      <c r="C1519" s="226"/>
      <c r="D1519" s="228"/>
      <c r="E1519" s="228"/>
      <c r="F1519" s="226"/>
      <c r="G1519" s="226"/>
      <c r="H1519" s="226"/>
      <c r="I1519" s="228"/>
    </row>
    <row r="1520" spans="1:9" x14ac:dyDescent="0.25">
      <c r="A1520" s="226"/>
      <c r="B1520" s="226"/>
      <c r="C1520" s="226"/>
      <c r="D1520" s="228"/>
      <c r="E1520" s="228"/>
      <c r="F1520" s="226"/>
      <c r="G1520" s="226"/>
      <c r="H1520" s="226"/>
      <c r="I1520" s="228"/>
    </row>
    <row r="1521" spans="1:9" x14ac:dyDescent="0.25">
      <c r="A1521" s="226"/>
      <c r="B1521" s="226"/>
      <c r="C1521" s="226"/>
      <c r="D1521" s="228"/>
      <c r="E1521" s="228"/>
      <c r="F1521" s="226"/>
      <c r="G1521" s="226"/>
      <c r="H1521" s="226"/>
      <c r="I1521" s="228"/>
    </row>
    <row r="1522" spans="1:9" x14ac:dyDescent="0.25">
      <c r="A1522" s="226"/>
      <c r="B1522" s="226"/>
      <c r="C1522" s="226"/>
      <c r="D1522" s="228"/>
      <c r="E1522" s="228"/>
      <c r="F1522" s="226"/>
      <c r="G1522" s="226"/>
      <c r="H1522" s="226"/>
      <c r="I1522" s="228"/>
    </row>
    <row r="1523" spans="1:9" x14ac:dyDescent="0.25">
      <c r="A1523" s="226"/>
      <c r="B1523" s="226"/>
      <c r="C1523" s="226"/>
      <c r="D1523" s="228"/>
      <c r="E1523" s="228"/>
      <c r="F1523" s="226"/>
      <c r="G1523" s="226"/>
      <c r="H1523" s="226"/>
      <c r="I1523" s="228"/>
    </row>
    <row r="1524" spans="1:9" x14ac:dyDescent="0.25">
      <c r="A1524" s="226"/>
      <c r="B1524" s="226"/>
      <c r="C1524" s="226"/>
      <c r="D1524" s="228"/>
      <c r="E1524" s="228"/>
      <c r="F1524" s="226"/>
      <c r="G1524" s="226"/>
      <c r="H1524" s="226"/>
      <c r="I1524" s="228"/>
    </row>
    <row r="1525" spans="1:9" x14ac:dyDescent="0.25">
      <c r="A1525" s="226"/>
      <c r="B1525" s="226"/>
      <c r="C1525" s="226"/>
      <c r="D1525" s="228"/>
      <c r="E1525" s="228"/>
      <c r="F1525" s="226"/>
      <c r="G1525" s="226"/>
      <c r="H1525" s="226"/>
      <c r="I1525" s="228"/>
    </row>
    <row r="1526" spans="1:9" x14ac:dyDescent="0.25">
      <c r="A1526" s="226"/>
      <c r="B1526" s="226"/>
      <c r="C1526" s="226"/>
      <c r="D1526" s="228"/>
      <c r="E1526" s="228"/>
      <c r="F1526" s="226"/>
      <c r="G1526" s="226"/>
      <c r="H1526" s="226"/>
      <c r="I1526" s="228"/>
    </row>
    <row r="1527" spans="1:9" x14ac:dyDescent="0.25">
      <c r="A1527" s="226"/>
      <c r="B1527" s="226"/>
      <c r="C1527" s="226"/>
      <c r="D1527" s="228"/>
      <c r="E1527" s="228"/>
      <c r="F1527" s="226"/>
      <c r="G1527" s="226"/>
      <c r="H1527" s="226"/>
      <c r="I1527" s="228"/>
    </row>
    <row r="1528" spans="1:9" x14ac:dyDescent="0.25">
      <c r="A1528" s="226"/>
      <c r="B1528" s="226"/>
      <c r="C1528" s="226"/>
      <c r="D1528" s="228"/>
      <c r="E1528" s="228"/>
      <c r="F1528" s="226"/>
      <c r="G1528" s="226"/>
      <c r="H1528" s="226"/>
      <c r="I1528" s="228"/>
    </row>
    <row r="1529" spans="1:9" x14ac:dyDescent="0.25">
      <c r="A1529" s="226"/>
      <c r="B1529" s="226"/>
      <c r="C1529" s="226"/>
      <c r="D1529" s="228"/>
      <c r="E1529" s="228"/>
      <c r="F1529" s="226"/>
      <c r="G1529" s="226"/>
      <c r="H1529" s="226"/>
      <c r="I1529" s="228"/>
    </row>
    <row r="1530" spans="1:9" x14ac:dyDescent="0.25">
      <c r="A1530" s="226"/>
      <c r="B1530" s="226"/>
      <c r="C1530" s="226"/>
      <c r="D1530" s="228"/>
      <c r="E1530" s="228"/>
      <c r="F1530" s="226"/>
      <c r="G1530" s="226"/>
      <c r="H1530" s="226"/>
      <c r="I1530" s="228"/>
    </row>
    <row r="1531" spans="1:9" x14ac:dyDescent="0.25">
      <c r="A1531" s="226"/>
      <c r="B1531" s="226"/>
      <c r="C1531" s="226"/>
      <c r="D1531" s="228"/>
      <c r="E1531" s="228"/>
      <c r="F1531" s="226"/>
      <c r="G1531" s="226"/>
      <c r="H1531" s="226"/>
      <c r="I1531" s="228"/>
    </row>
    <row r="1532" spans="1:9" x14ac:dyDescent="0.25">
      <c r="A1532" s="226"/>
      <c r="B1532" s="226"/>
      <c r="C1532" s="226"/>
      <c r="D1532" s="228"/>
      <c r="E1532" s="228"/>
      <c r="F1532" s="226"/>
      <c r="G1532" s="226"/>
      <c r="H1532" s="226"/>
      <c r="I1532" s="228"/>
    </row>
    <row r="1533" spans="1:9" x14ac:dyDescent="0.25">
      <c r="A1533" s="226"/>
      <c r="B1533" s="226"/>
      <c r="C1533" s="226"/>
      <c r="D1533" s="228"/>
      <c r="E1533" s="228"/>
      <c r="F1533" s="226"/>
      <c r="G1533" s="226"/>
      <c r="H1533" s="226"/>
      <c r="I1533" s="228"/>
    </row>
    <row r="1534" spans="1:9" x14ac:dyDescent="0.25">
      <c r="A1534" s="226"/>
      <c r="B1534" s="226"/>
      <c r="C1534" s="226"/>
      <c r="D1534" s="228"/>
      <c r="E1534" s="228"/>
      <c r="F1534" s="226"/>
      <c r="G1534" s="226"/>
      <c r="H1534" s="226"/>
      <c r="I1534" s="228"/>
    </row>
    <row r="1535" spans="1:9" x14ac:dyDescent="0.25">
      <c r="A1535" s="226"/>
      <c r="B1535" s="226"/>
      <c r="C1535" s="226"/>
      <c r="D1535" s="228"/>
      <c r="E1535" s="228"/>
      <c r="F1535" s="226"/>
      <c r="G1535" s="226"/>
      <c r="H1535" s="226"/>
      <c r="I1535" s="228"/>
    </row>
    <row r="1536" spans="1:9" x14ac:dyDescent="0.25">
      <c r="A1536" s="226"/>
      <c r="B1536" s="226"/>
      <c r="C1536" s="226"/>
      <c r="D1536" s="228"/>
      <c r="E1536" s="228"/>
      <c r="F1536" s="226"/>
      <c r="G1536" s="226"/>
      <c r="H1536" s="226"/>
      <c r="I1536" s="228"/>
    </row>
    <row r="1537" spans="1:9" x14ac:dyDescent="0.25">
      <c r="A1537" s="226"/>
      <c r="B1537" s="226"/>
      <c r="C1537" s="226"/>
      <c r="D1537" s="228"/>
      <c r="E1537" s="228"/>
      <c r="F1537" s="226"/>
      <c r="G1537" s="226"/>
      <c r="H1537" s="226"/>
      <c r="I1537" s="228"/>
    </row>
    <row r="1538" spans="1:9" x14ac:dyDescent="0.25">
      <c r="A1538" s="226"/>
      <c r="B1538" s="226"/>
      <c r="C1538" s="226"/>
      <c r="D1538" s="228"/>
      <c r="E1538" s="228"/>
      <c r="F1538" s="226"/>
      <c r="G1538" s="226"/>
      <c r="H1538" s="226"/>
      <c r="I1538" s="228"/>
    </row>
    <row r="1539" spans="1:9" x14ac:dyDescent="0.25">
      <c r="A1539" s="226"/>
      <c r="B1539" s="226"/>
      <c r="C1539" s="226"/>
      <c r="D1539" s="228"/>
      <c r="E1539" s="228"/>
      <c r="F1539" s="226"/>
      <c r="G1539" s="226"/>
      <c r="H1539" s="226"/>
      <c r="I1539" s="228"/>
    </row>
    <row r="1540" spans="1:9" x14ac:dyDescent="0.25">
      <c r="A1540" s="226"/>
      <c r="B1540" s="226"/>
      <c r="C1540" s="226"/>
      <c r="D1540" s="228"/>
      <c r="E1540" s="228"/>
      <c r="F1540" s="226"/>
      <c r="G1540" s="226"/>
      <c r="H1540" s="226"/>
      <c r="I1540" s="228"/>
    </row>
    <row r="1541" spans="1:9" x14ac:dyDescent="0.25">
      <c r="A1541" s="226"/>
      <c r="B1541" s="226"/>
      <c r="C1541" s="226"/>
      <c r="D1541" s="228"/>
      <c r="E1541" s="228"/>
      <c r="F1541" s="226"/>
      <c r="G1541" s="226"/>
      <c r="H1541" s="226"/>
      <c r="I1541" s="228"/>
    </row>
    <row r="1542" spans="1:9" x14ac:dyDescent="0.25">
      <c r="A1542" s="226"/>
      <c r="B1542" s="226"/>
      <c r="C1542" s="226"/>
      <c r="D1542" s="228"/>
      <c r="E1542" s="228"/>
      <c r="F1542" s="226"/>
      <c r="G1542" s="226"/>
      <c r="H1542" s="226"/>
      <c r="I1542" s="228"/>
    </row>
    <row r="1543" spans="1:9" x14ac:dyDescent="0.25">
      <c r="A1543" s="226"/>
      <c r="B1543" s="226"/>
      <c r="C1543" s="226"/>
      <c r="D1543" s="228"/>
      <c r="E1543" s="228"/>
      <c r="F1543" s="226"/>
      <c r="G1543" s="226"/>
      <c r="H1543" s="226"/>
      <c r="I1543" s="228"/>
    </row>
    <row r="1544" spans="1:9" x14ac:dyDescent="0.25">
      <c r="A1544" s="226"/>
      <c r="B1544" s="226"/>
      <c r="C1544" s="226"/>
      <c r="D1544" s="228"/>
      <c r="E1544" s="228"/>
      <c r="F1544" s="226"/>
      <c r="G1544" s="226"/>
      <c r="H1544" s="226"/>
      <c r="I1544" s="228"/>
    </row>
    <row r="1545" spans="1:9" x14ac:dyDescent="0.25">
      <c r="A1545" s="226"/>
      <c r="B1545" s="226"/>
      <c r="C1545" s="226"/>
      <c r="D1545" s="228"/>
      <c r="E1545" s="228"/>
      <c r="F1545" s="226"/>
      <c r="G1545" s="226"/>
      <c r="H1545" s="226"/>
      <c r="I1545" s="228"/>
    </row>
    <row r="1546" spans="1:9" x14ac:dyDescent="0.25">
      <c r="A1546" s="226"/>
      <c r="B1546" s="226"/>
      <c r="C1546" s="226"/>
      <c r="D1546" s="228"/>
      <c r="E1546" s="228"/>
      <c r="F1546" s="226"/>
      <c r="G1546" s="226"/>
      <c r="H1546" s="226"/>
      <c r="I1546" s="228"/>
    </row>
    <row r="1547" spans="1:9" x14ac:dyDescent="0.25">
      <c r="A1547" s="226"/>
      <c r="B1547" s="226"/>
      <c r="C1547" s="226"/>
      <c r="D1547" s="228"/>
      <c r="E1547" s="228"/>
      <c r="F1547" s="226"/>
      <c r="G1547" s="226"/>
      <c r="H1547" s="226"/>
      <c r="I1547" s="228"/>
    </row>
    <row r="1548" spans="1:9" x14ac:dyDescent="0.25">
      <c r="A1548" s="226"/>
      <c r="B1548" s="226"/>
      <c r="C1548" s="226"/>
      <c r="D1548" s="228"/>
      <c r="E1548" s="228"/>
      <c r="F1548" s="226"/>
      <c r="G1548" s="226"/>
      <c r="H1548" s="226"/>
      <c r="I1548" s="228"/>
    </row>
    <row r="1549" spans="1:9" x14ac:dyDescent="0.25">
      <c r="A1549" s="226"/>
      <c r="B1549" s="226"/>
      <c r="C1549" s="226"/>
      <c r="D1549" s="228"/>
      <c r="E1549" s="228"/>
      <c r="F1549" s="226"/>
      <c r="G1549" s="226"/>
      <c r="H1549" s="226"/>
      <c r="I1549" s="228"/>
    </row>
    <row r="1550" spans="1:9" x14ac:dyDescent="0.25">
      <c r="A1550" s="226"/>
      <c r="B1550" s="226"/>
      <c r="C1550" s="226"/>
      <c r="D1550" s="228"/>
      <c r="E1550" s="228"/>
      <c r="F1550" s="226"/>
      <c r="G1550" s="226"/>
      <c r="H1550" s="226"/>
      <c r="I1550" s="228"/>
    </row>
    <row r="1551" spans="1:9" x14ac:dyDescent="0.25">
      <c r="A1551" s="226"/>
      <c r="B1551" s="226"/>
      <c r="C1551" s="226"/>
      <c r="D1551" s="228"/>
      <c r="E1551" s="228"/>
      <c r="F1551" s="226"/>
      <c r="G1551" s="226"/>
      <c r="H1551" s="226"/>
      <c r="I1551" s="228"/>
    </row>
    <row r="1552" spans="1:9" x14ac:dyDescent="0.25">
      <c r="A1552" s="226"/>
      <c r="B1552" s="226"/>
      <c r="C1552" s="226"/>
      <c r="D1552" s="228"/>
      <c r="E1552" s="228"/>
      <c r="F1552" s="226"/>
      <c r="G1552" s="226"/>
      <c r="H1552" s="226"/>
      <c r="I1552" s="228"/>
    </row>
    <row r="1553" spans="1:9" x14ac:dyDescent="0.25">
      <c r="A1553" s="226"/>
      <c r="B1553" s="226"/>
      <c r="C1553" s="226"/>
      <c r="D1553" s="228"/>
      <c r="E1553" s="228"/>
      <c r="F1553" s="226"/>
      <c r="G1553" s="226"/>
      <c r="H1553" s="226"/>
      <c r="I1553" s="228"/>
    </row>
    <row r="1554" spans="1:9" x14ac:dyDescent="0.25">
      <c r="A1554" s="226"/>
      <c r="B1554" s="226"/>
      <c r="C1554" s="226"/>
      <c r="D1554" s="228"/>
      <c r="E1554" s="228"/>
      <c r="F1554" s="226"/>
      <c r="G1554" s="226"/>
      <c r="H1554" s="226"/>
      <c r="I1554" s="228"/>
    </row>
    <row r="1555" spans="1:9" x14ac:dyDescent="0.25">
      <c r="A1555" s="226"/>
      <c r="B1555" s="226"/>
      <c r="C1555" s="226"/>
      <c r="D1555" s="228"/>
      <c r="E1555" s="228"/>
      <c r="F1555" s="226"/>
      <c r="G1555" s="226"/>
      <c r="H1555" s="226"/>
      <c r="I1555" s="228"/>
    </row>
    <row r="1556" spans="1:9" x14ac:dyDescent="0.25">
      <c r="A1556" s="226"/>
      <c r="B1556" s="226"/>
      <c r="C1556" s="226"/>
      <c r="D1556" s="228"/>
      <c r="E1556" s="228"/>
      <c r="F1556" s="226"/>
      <c r="G1556" s="226"/>
      <c r="H1556" s="226"/>
      <c r="I1556" s="228"/>
    </row>
    <row r="1557" spans="1:9" x14ac:dyDescent="0.25">
      <c r="A1557" s="226"/>
      <c r="B1557" s="226"/>
      <c r="C1557" s="226"/>
      <c r="D1557" s="228"/>
      <c r="E1557" s="228"/>
      <c r="F1557" s="226"/>
      <c r="G1557" s="226"/>
      <c r="H1557" s="226"/>
      <c r="I1557" s="228"/>
    </row>
    <row r="1558" spans="1:9" x14ac:dyDescent="0.25">
      <c r="A1558" s="226"/>
      <c r="B1558" s="226"/>
      <c r="C1558" s="226"/>
      <c r="D1558" s="228"/>
      <c r="E1558" s="228"/>
      <c r="F1558" s="226"/>
      <c r="G1558" s="226"/>
      <c r="H1558" s="226"/>
      <c r="I1558" s="228"/>
    </row>
    <row r="1559" spans="1:9" x14ac:dyDescent="0.25">
      <c r="A1559" s="226"/>
      <c r="B1559" s="226"/>
      <c r="C1559" s="226"/>
      <c r="D1559" s="228"/>
      <c r="E1559" s="228"/>
      <c r="F1559" s="226"/>
      <c r="G1559" s="226"/>
      <c r="H1559" s="226"/>
      <c r="I1559" s="228"/>
    </row>
    <row r="1560" spans="1:9" x14ac:dyDescent="0.25">
      <c r="A1560" s="226"/>
      <c r="B1560" s="226"/>
      <c r="C1560" s="226"/>
      <c r="D1560" s="228"/>
      <c r="E1560" s="228"/>
      <c r="F1560" s="226"/>
      <c r="G1560" s="226"/>
      <c r="H1560" s="226"/>
      <c r="I1560" s="228"/>
    </row>
    <row r="1561" spans="1:9" x14ac:dyDescent="0.25">
      <c r="A1561" s="226"/>
      <c r="B1561" s="226"/>
      <c r="C1561" s="226"/>
      <c r="D1561" s="228"/>
      <c r="E1561" s="228"/>
      <c r="F1561" s="226"/>
      <c r="G1561" s="226"/>
      <c r="H1561" s="226"/>
      <c r="I1561" s="228"/>
    </row>
    <row r="1562" spans="1:9" x14ac:dyDescent="0.25">
      <c r="A1562" s="226"/>
      <c r="B1562" s="226"/>
      <c r="C1562" s="226"/>
      <c r="D1562" s="228"/>
      <c r="E1562" s="228"/>
      <c r="F1562" s="226"/>
      <c r="G1562" s="226"/>
      <c r="H1562" s="226"/>
      <c r="I1562" s="228"/>
    </row>
    <row r="1563" spans="1:9" x14ac:dyDescent="0.25">
      <c r="A1563" s="226"/>
      <c r="B1563" s="226"/>
      <c r="C1563" s="226"/>
      <c r="D1563" s="228"/>
      <c r="E1563" s="228"/>
      <c r="F1563" s="226"/>
      <c r="G1563" s="226"/>
      <c r="H1563" s="226"/>
      <c r="I1563" s="228"/>
    </row>
    <row r="1564" spans="1:9" x14ac:dyDescent="0.25">
      <c r="A1564" s="226"/>
      <c r="B1564" s="226"/>
      <c r="C1564" s="226"/>
      <c r="D1564" s="228"/>
      <c r="E1564" s="228"/>
      <c r="F1564" s="226"/>
      <c r="G1564" s="226"/>
      <c r="H1564" s="226"/>
      <c r="I1564" s="228"/>
    </row>
    <row r="1565" spans="1:9" x14ac:dyDescent="0.25">
      <c r="A1565" s="226"/>
      <c r="B1565" s="226"/>
      <c r="C1565" s="226"/>
      <c r="D1565" s="228"/>
      <c r="E1565" s="228"/>
      <c r="F1565" s="226"/>
      <c r="G1565" s="226"/>
      <c r="H1565" s="226"/>
      <c r="I1565" s="228"/>
    </row>
    <row r="1566" spans="1:9" x14ac:dyDescent="0.25">
      <c r="A1566" s="226"/>
      <c r="B1566" s="226"/>
      <c r="C1566" s="226"/>
      <c r="D1566" s="228"/>
      <c r="E1566" s="228"/>
      <c r="F1566" s="226"/>
      <c r="G1566" s="226"/>
      <c r="H1566" s="226"/>
      <c r="I1566" s="228"/>
    </row>
    <row r="1567" spans="1:9" x14ac:dyDescent="0.25">
      <c r="A1567" s="226"/>
      <c r="B1567" s="226"/>
      <c r="C1567" s="226"/>
      <c r="D1567" s="228"/>
      <c r="E1567" s="228"/>
      <c r="F1567" s="226"/>
      <c r="G1567" s="226"/>
      <c r="H1567" s="226"/>
      <c r="I1567" s="228"/>
    </row>
    <row r="1568" spans="1:9" x14ac:dyDescent="0.25">
      <c r="A1568" s="226"/>
      <c r="B1568" s="226"/>
      <c r="C1568" s="226"/>
      <c r="D1568" s="228"/>
      <c r="E1568" s="228"/>
      <c r="F1568" s="226"/>
      <c r="G1568" s="226"/>
      <c r="H1568" s="226"/>
      <c r="I1568" s="228"/>
    </row>
    <row r="1569" spans="1:9" x14ac:dyDescent="0.25">
      <c r="A1569" s="226"/>
      <c r="B1569" s="226"/>
      <c r="C1569" s="226"/>
      <c r="D1569" s="228"/>
      <c r="E1569" s="228"/>
      <c r="F1569" s="226"/>
      <c r="G1569" s="226"/>
      <c r="H1569" s="226"/>
      <c r="I1569" s="228"/>
    </row>
    <row r="1570" spans="1:9" x14ac:dyDescent="0.25">
      <c r="A1570" s="226"/>
      <c r="B1570" s="226"/>
      <c r="C1570" s="226"/>
      <c r="D1570" s="228"/>
      <c r="E1570" s="228"/>
      <c r="F1570" s="226"/>
      <c r="G1570" s="226"/>
      <c r="H1570" s="226"/>
      <c r="I1570" s="228"/>
    </row>
    <row r="1571" spans="1:9" x14ac:dyDescent="0.25">
      <c r="A1571" s="226"/>
      <c r="B1571" s="226"/>
      <c r="C1571" s="226"/>
      <c r="D1571" s="228"/>
      <c r="E1571" s="228"/>
      <c r="F1571" s="226"/>
      <c r="G1571" s="226"/>
      <c r="H1571" s="226"/>
      <c r="I1571" s="228"/>
    </row>
    <row r="1572" spans="1:9" x14ac:dyDescent="0.25">
      <c r="A1572" s="226"/>
      <c r="B1572" s="226"/>
      <c r="C1572" s="226"/>
      <c r="D1572" s="228"/>
      <c r="E1572" s="228"/>
      <c r="F1572" s="226"/>
      <c r="G1572" s="226"/>
      <c r="H1572" s="226"/>
      <c r="I1572" s="228"/>
    </row>
    <row r="1573" spans="1:9" x14ac:dyDescent="0.25">
      <c r="A1573" s="226"/>
      <c r="B1573" s="226"/>
      <c r="C1573" s="226"/>
      <c r="D1573" s="228"/>
      <c r="E1573" s="228"/>
      <c r="F1573" s="226"/>
      <c r="G1573" s="226"/>
      <c r="H1573" s="226"/>
      <c r="I1573" s="228"/>
    </row>
    <row r="1574" spans="1:9" x14ac:dyDescent="0.25">
      <c r="A1574" s="226"/>
      <c r="B1574" s="226"/>
      <c r="C1574" s="226"/>
      <c r="D1574" s="228"/>
      <c r="E1574" s="228"/>
      <c r="F1574" s="226"/>
      <c r="G1574" s="226"/>
      <c r="H1574" s="226"/>
      <c r="I1574" s="228"/>
    </row>
    <row r="1575" spans="1:9" x14ac:dyDescent="0.25">
      <c r="A1575" s="226"/>
      <c r="B1575" s="226"/>
      <c r="C1575" s="226"/>
      <c r="D1575" s="228"/>
      <c r="E1575" s="228"/>
      <c r="F1575" s="226"/>
      <c r="G1575" s="226"/>
      <c r="H1575" s="226"/>
      <c r="I1575" s="228"/>
    </row>
    <row r="1576" spans="1:9" x14ac:dyDescent="0.25">
      <c r="A1576" s="226"/>
      <c r="B1576" s="226"/>
      <c r="C1576" s="226"/>
      <c r="D1576" s="228"/>
      <c r="E1576" s="228"/>
      <c r="F1576" s="226"/>
      <c r="G1576" s="226"/>
      <c r="H1576" s="226"/>
      <c r="I1576" s="228"/>
    </row>
    <row r="1577" spans="1:9" x14ac:dyDescent="0.25">
      <c r="A1577" s="226"/>
      <c r="B1577" s="226"/>
      <c r="C1577" s="226"/>
      <c r="D1577" s="228"/>
      <c r="E1577" s="228"/>
      <c r="F1577" s="226"/>
      <c r="G1577" s="226"/>
      <c r="H1577" s="226"/>
      <c r="I1577" s="228"/>
    </row>
    <row r="1578" spans="1:9" x14ac:dyDescent="0.25">
      <c r="A1578" s="226"/>
      <c r="B1578" s="226"/>
      <c r="C1578" s="226"/>
      <c r="D1578" s="228"/>
      <c r="E1578" s="228"/>
      <c r="F1578" s="226"/>
      <c r="G1578" s="226"/>
      <c r="H1578" s="226"/>
      <c r="I1578" s="228"/>
    </row>
    <row r="1579" spans="1:9" x14ac:dyDescent="0.25">
      <c r="A1579" s="226"/>
      <c r="B1579" s="226"/>
      <c r="C1579" s="226"/>
      <c r="D1579" s="228"/>
      <c r="E1579" s="228"/>
      <c r="F1579" s="226"/>
      <c r="G1579" s="226"/>
      <c r="H1579" s="226"/>
      <c r="I1579" s="228"/>
    </row>
    <row r="1580" spans="1:9" x14ac:dyDescent="0.25">
      <c r="A1580" s="226"/>
      <c r="B1580" s="226"/>
      <c r="C1580" s="226"/>
      <c r="D1580" s="228"/>
      <c r="E1580" s="228"/>
      <c r="F1580" s="226"/>
      <c r="G1580" s="226"/>
      <c r="H1580" s="226"/>
      <c r="I1580" s="228"/>
    </row>
    <row r="1581" spans="1:9" x14ac:dyDescent="0.25">
      <c r="A1581" s="226"/>
      <c r="B1581" s="226"/>
      <c r="C1581" s="226"/>
      <c r="D1581" s="228"/>
      <c r="E1581" s="228"/>
      <c r="F1581" s="226"/>
      <c r="G1581" s="226"/>
      <c r="H1581" s="226"/>
      <c r="I1581" s="228"/>
    </row>
    <row r="1582" spans="1:9" x14ac:dyDescent="0.25">
      <c r="A1582" s="226"/>
      <c r="B1582" s="226"/>
      <c r="C1582" s="226"/>
      <c r="D1582" s="228"/>
      <c r="E1582" s="228"/>
      <c r="F1582" s="226"/>
      <c r="G1582" s="226"/>
      <c r="H1582" s="226"/>
      <c r="I1582" s="228"/>
    </row>
    <row r="1583" spans="1:9" x14ac:dyDescent="0.25">
      <c r="A1583" s="226"/>
      <c r="B1583" s="226"/>
      <c r="C1583" s="226"/>
      <c r="D1583" s="228"/>
      <c r="E1583" s="228"/>
      <c r="F1583" s="226"/>
      <c r="G1583" s="226"/>
      <c r="H1583" s="226"/>
      <c r="I1583" s="228"/>
    </row>
    <row r="1584" spans="1:9" x14ac:dyDescent="0.25">
      <c r="A1584" s="226"/>
      <c r="B1584" s="226"/>
      <c r="C1584" s="226"/>
      <c r="D1584" s="228"/>
      <c r="E1584" s="228"/>
      <c r="F1584" s="226"/>
      <c r="G1584" s="226"/>
      <c r="H1584" s="226"/>
      <c r="I1584" s="228"/>
    </row>
    <row r="1585" spans="1:9" x14ac:dyDescent="0.25">
      <c r="A1585" s="226"/>
      <c r="B1585" s="226"/>
      <c r="C1585" s="226"/>
      <c r="D1585" s="228"/>
      <c r="E1585" s="228"/>
      <c r="F1585" s="226"/>
      <c r="G1585" s="226"/>
      <c r="H1585" s="226"/>
      <c r="I1585" s="228"/>
    </row>
    <row r="1586" spans="1:9" x14ac:dyDescent="0.25">
      <c r="A1586" s="226"/>
      <c r="B1586" s="226"/>
      <c r="C1586" s="226"/>
      <c r="D1586" s="228"/>
      <c r="E1586" s="228"/>
      <c r="F1586" s="226"/>
      <c r="G1586" s="226"/>
      <c r="H1586" s="226"/>
      <c r="I1586" s="228"/>
    </row>
    <row r="1587" spans="1:9" x14ac:dyDescent="0.25">
      <c r="A1587" s="226"/>
      <c r="B1587" s="226"/>
      <c r="C1587" s="226"/>
      <c r="D1587" s="228"/>
      <c r="E1587" s="228"/>
      <c r="F1587" s="226"/>
      <c r="G1587" s="226"/>
      <c r="H1587" s="226"/>
      <c r="I1587" s="228"/>
    </row>
    <row r="1588" spans="1:9" x14ac:dyDescent="0.25">
      <c r="A1588" s="226"/>
      <c r="B1588" s="226"/>
      <c r="C1588" s="226"/>
      <c r="D1588" s="228"/>
      <c r="E1588" s="228"/>
      <c r="F1588" s="226"/>
      <c r="G1588" s="226"/>
      <c r="H1588" s="226"/>
      <c r="I1588" s="228"/>
    </row>
    <row r="1589" spans="1:9" x14ac:dyDescent="0.25">
      <c r="A1589" s="226"/>
      <c r="B1589" s="226"/>
      <c r="C1589" s="226"/>
      <c r="D1589" s="228"/>
      <c r="E1589" s="228"/>
      <c r="F1589" s="226"/>
      <c r="G1589" s="226"/>
      <c r="H1589" s="226"/>
      <c r="I1589" s="228"/>
    </row>
    <row r="1590" spans="1:9" x14ac:dyDescent="0.25">
      <c r="A1590" s="226"/>
      <c r="B1590" s="226"/>
      <c r="C1590" s="226"/>
      <c r="D1590" s="228"/>
      <c r="E1590" s="228"/>
      <c r="F1590" s="226"/>
      <c r="G1590" s="226"/>
      <c r="H1590" s="226"/>
      <c r="I1590" s="228"/>
    </row>
    <row r="1591" spans="1:9" x14ac:dyDescent="0.25">
      <c r="A1591" s="226"/>
      <c r="B1591" s="226"/>
      <c r="C1591" s="226"/>
      <c r="D1591" s="228"/>
      <c r="E1591" s="228"/>
      <c r="F1591" s="226"/>
      <c r="G1591" s="226"/>
      <c r="H1591" s="226"/>
      <c r="I1591" s="228"/>
    </row>
    <row r="1592" spans="1:9" x14ac:dyDescent="0.25">
      <c r="A1592" s="226"/>
      <c r="B1592" s="226"/>
      <c r="C1592" s="226"/>
      <c r="D1592" s="228"/>
      <c r="E1592" s="228"/>
      <c r="F1592" s="226"/>
      <c r="G1592" s="226"/>
      <c r="H1592" s="226"/>
      <c r="I1592" s="228"/>
    </row>
    <row r="1593" spans="1:9" x14ac:dyDescent="0.25">
      <c r="A1593" s="226"/>
      <c r="B1593" s="226"/>
      <c r="C1593" s="226"/>
      <c r="D1593" s="228"/>
      <c r="E1593" s="228"/>
      <c r="F1593" s="226"/>
      <c r="G1593" s="226"/>
      <c r="H1593" s="226"/>
      <c r="I1593" s="228"/>
    </row>
    <row r="1594" spans="1:9" x14ac:dyDescent="0.25">
      <c r="A1594" s="226"/>
      <c r="B1594" s="226"/>
      <c r="C1594" s="226"/>
      <c r="D1594" s="228"/>
      <c r="E1594" s="228"/>
      <c r="F1594" s="226"/>
      <c r="G1594" s="226"/>
      <c r="H1594" s="226"/>
      <c r="I1594" s="228"/>
    </row>
    <row r="1595" spans="1:9" x14ac:dyDescent="0.25">
      <c r="A1595" s="226"/>
      <c r="B1595" s="226"/>
      <c r="C1595" s="226"/>
      <c r="D1595" s="228"/>
      <c r="E1595" s="228"/>
      <c r="F1595" s="226"/>
      <c r="G1595" s="226"/>
      <c r="H1595" s="226"/>
      <c r="I1595" s="228"/>
    </row>
    <row r="1596" spans="1:9" x14ac:dyDescent="0.25">
      <c r="A1596" s="226"/>
      <c r="B1596" s="226"/>
      <c r="C1596" s="226"/>
      <c r="D1596" s="228"/>
      <c r="E1596" s="228"/>
      <c r="F1596" s="226"/>
      <c r="G1596" s="226"/>
      <c r="H1596" s="226"/>
      <c r="I1596" s="228"/>
    </row>
    <row r="1597" spans="1:9" x14ac:dyDescent="0.25">
      <c r="A1597" s="226"/>
      <c r="B1597" s="226"/>
      <c r="C1597" s="226"/>
      <c r="D1597" s="228"/>
      <c r="E1597" s="228"/>
      <c r="F1597" s="226"/>
      <c r="G1597" s="226"/>
      <c r="H1597" s="226"/>
      <c r="I1597" s="228"/>
    </row>
    <row r="1598" spans="1:9" x14ac:dyDescent="0.25">
      <c r="A1598" s="226"/>
      <c r="B1598" s="226"/>
      <c r="C1598" s="226"/>
      <c r="D1598" s="228"/>
      <c r="E1598" s="228"/>
      <c r="F1598" s="226"/>
      <c r="G1598" s="226"/>
      <c r="H1598" s="226"/>
      <c r="I1598" s="228"/>
    </row>
    <row r="1599" spans="1:9" x14ac:dyDescent="0.25">
      <c r="A1599" s="226"/>
      <c r="B1599" s="226"/>
      <c r="C1599" s="226"/>
      <c r="D1599" s="228"/>
      <c r="E1599" s="228"/>
      <c r="F1599" s="226"/>
      <c r="G1599" s="226"/>
      <c r="H1599" s="226"/>
      <c r="I1599" s="228"/>
    </row>
    <row r="1600" spans="1:9" x14ac:dyDescent="0.25">
      <c r="A1600" s="226"/>
      <c r="B1600" s="226"/>
      <c r="C1600" s="226"/>
      <c r="D1600" s="228"/>
      <c r="E1600" s="228"/>
      <c r="F1600" s="226"/>
      <c r="G1600" s="226"/>
      <c r="H1600" s="226"/>
      <c r="I1600" s="228"/>
    </row>
    <row r="1601" spans="1:9" x14ac:dyDescent="0.25">
      <c r="A1601" s="226"/>
      <c r="B1601" s="226"/>
      <c r="C1601" s="226"/>
      <c r="D1601" s="228"/>
      <c r="E1601" s="228"/>
      <c r="F1601" s="226"/>
      <c r="G1601" s="226"/>
      <c r="H1601" s="226"/>
      <c r="I1601" s="228"/>
    </row>
    <row r="1602" spans="1:9" x14ac:dyDescent="0.25">
      <c r="A1602" s="226"/>
      <c r="B1602" s="226"/>
      <c r="C1602" s="226"/>
      <c r="D1602" s="228"/>
      <c r="E1602" s="228"/>
      <c r="F1602" s="226"/>
      <c r="G1602" s="226"/>
      <c r="H1602" s="226"/>
      <c r="I1602" s="228"/>
    </row>
    <row r="1603" spans="1:9" x14ac:dyDescent="0.25">
      <c r="A1603" s="226"/>
      <c r="B1603" s="226"/>
      <c r="C1603" s="226"/>
      <c r="D1603" s="228"/>
      <c r="E1603" s="228"/>
      <c r="F1603" s="226"/>
      <c r="G1603" s="226"/>
      <c r="H1603" s="226"/>
      <c r="I1603" s="228"/>
    </row>
    <row r="1604" spans="1:9" x14ac:dyDescent="0.25">
      <c r="A1604" s="226"/>
      <c r="B1604" s="226"/>
      <c r="C1604" s="226"/>
      <c r="D1604" s="228"/>
      <c r="E1604" s="228"/>
      <c r="F1604" s="226"/>
      <c r="G1604" s="226"/>
      <c r="H1604" s="226"/>
      <c r="I1604" s="228"/>
    </row>
    <row r="1605" spans="1:9" x14ac:dyDescent="0.25">
      <c r="A1605" s="226"/>
      <c r="B1605" s="226"/>
      <c r="C1605" s="226"/>
      <c r="D1605" s="228"/>
      <c r="E1605" s="228"/>
      <c r="F1605" s="226"/>
      <c r="G1605" s="226"/>
      <c r="H1605" s="226"/>
      <c r="I1605" s="228"/>
    </row>
    <row r="1606" spans="1:9" x14ac:dyDescent="0.25">
      <c r="A1606" s="226"/>
      <c r="B1606" s="226"/>
      <c r="C1606" s="226"/>
      <c r="D1606" s="228"/>
      <c r="E1606" s="228"/>
      <c r="F1606" s="226"/>
      <c r="G1606" s="226"/>
      <c r="H1606" s="226"/>
      <c r="I1606" s="228"/>
    </row>
    <row r="1607" spans="1:9" x14ac:dyDescent="0.25">
      <c r="A1607" s="226"/>
      <c r="B1607" s="226"/>
      <c r="C1607" s="226"/>
      <c r="D1607" s="228"/>
      <c r="E1607" s="228"/>
      <c r="F1607" s="226"/>
      <c r="G1607" s="226"/>
      <c r="H1607" s="226"/>
      <c r="I1607" s="228"/>
    </row>
    <row r="1608" spans="1:9" x14ac:dyDescent="0.25">
      <c r="A1608" s="226"/>
      <c r="B1608" s="226"/>
      <c r="C1608" s="226"/>
      <c r="D1608" s="228"/>
      <c r="E1608" s="228"/>
      <c r="F1608" s="226"/>
      <c r="G1608" s="226"/>
      <c r="H1608" s="226"/>
      <c r="I1608" s="228"/>
    </row>
    <row r="1609" spans="1:9" x14ac:dyDescent="0.25">
      <c r="A1609" s="226"/>
      <c r="B1609" s="226"/>
      <c r="C1609" s="226"/>
      <c r="D1609" s="228"/>
      <c r="E1609" s="228"/>
      <c r="F1609" s="226"/>
      <c r="G1609" s="226"/>
      <c r="H1609" s="226"/>
      <c r="I1609" s="228"/>
    </row>
    <row r="1610" spans="1:9" x14ac:dyDescent="0.25">
      <c r="A1610" s="226"/>
      <c r="B1610" s="226"/>
      <c r="C1610" s="226"/>
      <c r="D1610" s="228"/>
      <c r="E1610" s="228"/>
      <c r="F1610" s="226"/>
      <c r="G1610" s="226"/>
      <c r="H1610" s="226"/>
      <c r="I1610" s="228"/>
    </row>
    <row r="1611" spans="1:9" x14ac:dyDescent="0.25">
      <c r="A1611" s="226"/>
      <c r="B1611" s="226"/>
      <c r="C1611" s="226"/>
      <c r="D1611" s="228"/>
      <c r="E1611" s="228"/>
      <c r="F1611" s="226"/>
      <c r="G1611" s="226"/>
      <c r="H1611" s="226"/>
      <c r="I1611" s="228"/>
    </row>
    <row r="1612" spans="1:9" x14ac:dyDescent="0.25">
      <c r="A1612" s="226"/>
      <c r="B1612" s="226"/>
      <c r="C1612" s="226"/>
      <c r="D1612" s="228"/>
      <c r="E1612" s="228"/>
      <c r="F1612" s="226"/>
      <c r="G1612" s="226"/>
      <c r="H1612" s="226"/>
      <c r="I1612" s="228"/>
    </row>
    <row r="1613" spans="1:9" x14ac:dyDescent="0.25">
      <c r="A1613" s="226"/>
      <c r="B1613" s="226"/>
      <c r="C1613" s="226"/>
      <c r="D1613" s="228"/>
      <c r="E1613" s="228"/>
      <c r="F1613" s="226"/>
      <c r="G1613" s="226"/>
      <c r="H1613" s="226"/>
      <c r="I1613" s="228"/>
    </row>
    <row r="1614" spans="1:9" x14ac:dyDescent="0.25">
      <c r="A1614" s="226"/>
      <c r="B1614" s="226"/>
      <c r="C1614" s="226"/>
      <c r="D1614" s="228"/>
      <c r="E1614" s="228"/>
      <c r="F1614" s="226"/>
      <c r="G1614" s="226"/>
      <c r="H1614" s="226"/>
      <c r="I1614" s="228"/>
    </row>
    <row r="1615" spans="1:9" x14ac:dyDescent="0.25">
      <c r="A1615" s="226"/>
      <c r="B1615" s="226"/>
      <c r="C1615" s="226"/>
      <c r="D1615" s="228"/>
      <c r="E1615" s="228"/>
      <c r="F1615" s="226"/>
      <c r="G1615" s="226"/>
      <c r="H1615" s="226"/>
      <c r="I1615" s="228"/>
    </row>
    <row r="1616" spans="1:9" x14ac:dyDescent="0.25">
      <c r="A1616" s="226"/>
      <c r="B1616" s="226"/>
      <c r="C1616" s="226"/>
      <c r="D1616" s="228"/>
      <c r="E1616" s="228"/>
      <c r="F1616" s="226"/>
      <c r="G1616" s="226"/>
      <c r="H1616" s="226"/>
      <c r="I1616" s="228"/>
    </row>
    <row r="1617" spans="1:9" x14ac:dyDescent="0.25">
      <c r="A1617" s="226"/>
      <c r="B1617" s="226"/>
      <c r="C1617" s="226"/>
      <c r="D1617" s="228"/>
      <c r="E1617" s="228"/>
      <c r="F1617" s="226"/>
      <c r="G1617" s="226"/>
      <c r="H1617" s="226"/>
      <c r="I1617" s="228"/>
    </row>
    <row r="1618" spans="1:9" x14ac:dyDescent="0.25">
      <c r="A1618" s="226"/>
      <c r="B1618" s="226"/>
      <c r="C1618" s="226"/>
      <c r="D1618" s="228"/>
      <c r="E1618" s="228"/>
      <c r="F1618" s="226"/>
      <c r="G1618" s="226"/>
      <c r="H1618" s="226"/>
      <c r="I1618" s="228"/>
    </row>
    <row r="1619" spans="1:9" x14ac:dyDescent="0.25">
      <c r="A1619" s="226"/>
      <c r="B1619" s="226"/>
      <c r="C1619" s="226"/>
      <c r="D1619" s="228"/>
      <c r="E1619" s="228"/>
      <c r="F1619" s="226"/>
      <c r="G1619" s="226"/>
      <c r="H1619" s="226"/>
      <c r="I1619" s="228"/>
    </row>
    <row r="1620" spans="1:9" x14ac:dyDescent="0.25">
      <c r="A1620" s="226"/>
      <c r="B1620" s="226"/>
      <c r="C1620" s="226"/>
      <c r="D1620" s="228"/>
      <c r="E1620" s="228"/>
      <c r="F1620" s="226"/>
      <c r="G1620" s="226"/>
      <c r="H1620" s="226"/>
      <c r="I1620" s="228"/>
    </row>
    <row r="1621" spans="1:9" x14ac:dyDescent="0.25">
      <c r="A1621" s="226"/>
      <c r="B1621" s="226"/>
      <c r="C1621" s="226"/>
      <c r="D1621" s="228"/>
      <c r="E1621" s="228"/>
      <c r="F1621" s="226"/>
      <c r="G1621" s="226"/>
      <c r="H1621" s="226"/>
      <c r="I1621" s="228"/>
    </row>
    <row r="1622" spans="1:9" x14ac:dyDescent="0.25">
      <c r="A1622" s="226"/>
      <c r="B1622" s="226"/>
      <c r="C1622" s="226"/>
      <c r="D1622" s="228"/>
      <c r="E1622" s="228"/>
      <c r="F1622" s="226"/>
      <c r="G1622" s="226"/>
      <c r="H1622" s="226"/>
      <c r="I1622" s="228"/>
    </row>
    <row r="1623" spans="1:9" x14ac:dyDescent="0.25">
      <c r="A1623" s="226"/>
      <c r="B1623" s="226"/>
      <c r="C1623" s="226"/>
      <c r="D1623" s="228"/>
      <c r="E1623" s="228"/>
      <c r="F1623" s="226"/>
      <c r="G1623" s="226"/>
      <c r="H1623" s="226"/>
      <c r="I1623" s="228"/>
    </row>
    <row r="1624" spans="1:9" x14ac:dyDescent="0.25">
      <c r="A1624" s="226"/>
      <c r="B1624" s="226"/>
      <c r="C1624" s="226"/>
      <c r="D1624" s="228"/>
      <c r="E1624" s="228"/>
      <c r="F1624" s="226"/>
      <c r="G1624" s="226"/>
      <c r="H1624" s="226"/>
      <c r="I1624" s="228"/>
    </row>
    <row r="1625" spans="1:9" x14ac:dyDescent="0.25">
      <c r="A1625" s="226"/>
      <c r="B1625" s="226"/>
      <c r="C1625" s="226"/>
      <c r="D1625" s="228"/>
      <c r="E1625" s="228"/>
      <c r="F1625" s="226"/>
      <c r="G1625" s="226"/>
      <c r="H1625" s="226"/>
      <c r="I1625" s="228"/>
    </row>
    <row r="1626" spans="1:9" x14ac:dyDescent="0.25">
      <c r="A1626" s="226"/>
      <c r="B1626" s="226"/>
      <c r="C1626" s="226"/>
      <c r="D1626" s="228"/>
      <c r="E1626" s="228"/>
      <c r="F1626" s="226"/>
      <c r="G1626" s="226"/>
      <c r="H1626" s="226"/>
      <c r="I1626" s="228"/>
    </row>
    <row r="1627" spans="1:9" x14ac:dyDescent="0.25">
      <c r="A1627" s="226"/>
      <c r="B1627" s="226"/>
      <c r="C1627" s="226"/>
      <c r="D1627" s="228"/>
      <c r="E1627" s="228"/>
      <c r="F1627" s="226"/>
      <c r="G1627" s="226"/>
      <c r="H1627" s="226"/>
      <c r="I1627" s="228"/>
    </row>
    <row r="1628" spans="1:9" x14ac:dyDescent="0.25">
      <c r="A1628" s="226"/>
      <c r="B1628" s="226"/>
      <c r="C1628" s="226"/>
      <c r="D1628" s="228"/>
      <c r="E1628" s="228"/>
      <c r="F1628" s="226"/>
      <c r="G1628" s="226"/>
      <c r="H1628" s="226"/>
      <c r="I1628" s="228"/>
    </row>
    <row r="1629" spans="1:9" x14ac:dyDescent="0.25">
      <c r="A1629" s="226"/>
      <c r="B1629" s="226"/>
      <c r="C1629" s="226"/>
      <c r="D1629" s="228"/>
      <c r="E1629" s="228"/>
      <c r="F1629" s="226"/>
      <c r="G1629" s="226"/>
      <c r="H1629" s="226"/>
      <c r="I1629" s="228"/>
    </row>
    <row r="1630" spans="1:9" x14ac:dyDescent="0.25">
      <c r="A1630" s="226"/>
      <c r="B1630" s="226"/>
      <c r="C1630" s="226"/>
      <c r="D1630" s="228"/>
      <c r="E1630" s="228"/>
      <c r="F1630" s="226"/>
      <c r="G1630" s="226"/>
      <c r="H1630" s="226"/>
      <c r="I1630" s="228"/>
    </row>
    <row r="1631" spans="1:9" x14ac:dyDescent="0.25">
      <c r="A1631" s="226"/>
      <c r="B1631" s="226"/>
      <c r="C1631" s="226"/>
      <c r="D1631" s="228"/>
      <c r="E1631" s="228"/>
      <c r="F1631" s="226"/>
      <c r="G1631" s="226"/>
      <c r="H1631" s="226"/>
      <c r="I1631" s="228"/>
    </row>
    <row r="1632" spans="1:9" x14ac:dyDescent="0.25">
      <c r="A1632" s="226"/>
      <c r="B1632" s="226"/>
      <c r="C1632" s="226"/>
      <c r="D1632" s="228"/>
      <c r="E1632" s="228"/>
      <c r="F1632" s="226"/>
      <c r="G1632" s="226"/>
      <c r="H1632" s="226"/>
      <c r="I1632" s="228"/>
    </row>
    <row r="1633" spans="1:9" x14ac:dyDescent="0.25">
      <c r="A1633" s="226"/>
      <c r="B1633" s="226"/>
      <c r="C1633" s="226"/>
      <c r="D1633" s="228"/>
      <c r="E1633" s="228"/>
      <c r="F1633" s="226"/>
      <c r="G1633" s="226"/>
      <c r="H1633" s="226"/>
      <c r="I1633" s="228"/>
    </row>
    <row r="1634" spans="1:9" x14ac:dyDescent="0.25">
      <c r="A1634" s="226"/>
      <c r="B1634" s="226"/>
      <c r="C1634" s="226"/>
      <c r="D1634" s="228"/>
      <c r="E1634" s="228"/>
      <c r="F1634" s="226"/>
      <c r="G1634" s="226"/>
      <c r="H1634" s="226"/>
      <c r="I1634" s="228"/>
    </row>
    <row r="1635" spans="1:9" x14ac:dyDescent="0.25">
      <c r="A1635" s="226"/>
      <c r="B1635" s="226"/>
      <c r="C1635" s="226"/>
      <c r="D1635" s="228"/>
      <c r="E1635" s="228"/>
      <c r="F1635" s="226"/>
      <c r="G1635" s="226"/>
      <c r="H1635" s="226"/>
      <c r="I1635" s="228"/>
    </row>
    <row r="1636" spans="1:9" x14ac:dyDescent="0.25">
      <c r="A1636" s="226"/>
      <c r="B1636" s="226"/>
      <c r="C1636" s="226"/>
      <c r="D1636" s="228"/>
      <c r="E1636" s="228"/>
      <c r="F1636" s="226"/>
      <c r="G1636" s="226"/>
      <c r="H1636" s="226"/>
      <c r="I1636" s="228"/>
    </row>
    <row r="1637" spans="1:9" x14ac:dyDescent="0.25">
      <c r="A1637" s="226"/>
      <c r="B1637" s="226"/>
      <c r="C1637" s="226"/>
      <c r="D1637" s="228"/>
      <c r="E1637" s="228"/>
      <c r="F1637" s="226"/>
      <c r="G1637" s="226"/>
      <c r="H1637" s="226"/>
      <c r="I1637" s="228"/>
    </row>
    <row r="1638" spans="1:9" x14ac:dyDescent="0.25">
      <c r="A1638" s="226"/>
      <c r="B1638" s="226"/>
      <c r="C1638" s="226"/>
      <c r="D1638" s="228"/>
      <c r="E1638" s="228"/>
      <c r="F1638" s="226"/>
      <c r="G1638" s="226"/>
      <c r="H1638" s="226"/>
      <c r="I1638" s="228"/>
    </row>
    <row r="1639" spans="1:9" x14ac:dyDescent="0.25">
      <c r="A1639" s="226"/>
      <c r="B1639" s="226"/>
      <c r="C1639" s="226"/>
      <c r="D1639" s="228"/>
      <c r="E1639" s="228"/>
      <c r="F1639" s="226"/>
      <c r="G1639" s="226"/>
      <c r="H1639" s="226"/>
      <c r="I1639" s="228"/>
    </row>
    <row r="1640" spans="1:9" x14ac:dyDescent="0.25">
      <c r="A1640" s="226"/>
      <c r="B1640" s="226"/>
      <c r="C1640" s="226"/>
      <c r="D1640" s="228"/>
      <c r="E1640" s="228"/>
      <c r="F1640" s="226"/>
      <c r="G1640" s="226"/>
      <c r="H1640" s="226"/>
      <c r="I1640" s="228"/>
    </row>
    <row r="1641" spans="1:9" x14ac:dyDescent="0.25">
      <c r="A1641" s="226"/>
      <c r="B1641" s="226"/>
      <c r="C1641" s="226"/>
      <c r="D1641" s="228"/>
      <c r="E1641" s="228"/>
      <c r="F1641" s="226"/>
      <c r="G1641" s="226"/>
      <c r="H1641" s="226"/>
      <c r="I1641" s="228"/>
    </row>
    <row r="1642" spans="1:9" x14ac:dyDescent="0.25">
      <c r="A1642" s="226"/>
      <c r="B1642" s="226"/>
      <c r="C1642" s="226"/>
      <c r="D1642" s="228"/>
      <c r="E1642" s="228"/>
      <c r="F1642" s="226"/>
      <c r="G1642" s="226"/>
      <c r="H1642" s="226"/>
      <c r="I1642" s="228"/>
    </row>
    <row r="1643" spans="1:9" x14ac:dyDescent="0.25">
      <c r="A1643" s="226"/>
      <c r="B1643" s="226"/>
      <c r="C1643" s="226"/>
      <c r="D1643" s="228"/>
      <c r="E1643" s="228"/>
      <c r="F1643" s="226"/>
      <c r="G1643" s="226"/>
      <c r="H1643" s="226"/>
      <c r="I1643" s="228"/>
    </row>
    <row r="1644" spans="1:9" x14ac:dyDescent="0.25">
      <c r="A1644" s="226"/>
      <c r="B1644" s="226"/>
      <c r="C1644" s="226"/>
      <c r="D1644" s="228"/>
      <c r="E1644" s="228"/>
      <c r="F1644" s="226"/>
      <c r="G1644" s="226"/>
      <c r="H1644" s="226"/>
      <c r="I1644" s="228"/>
    </row>
    <row r="1645" spans="1:9" x14ac:dyDescent="0.25">
      <c r="A1645" s="226"/>
      <c r="B1645" s="226"/>
      <c r="C1645" s="226"/>
      <c r="D1645" s="228"/>
      <c r="E1645" s="228"/>
      <c r="F1645" s="226"/>
      <c r="G1645" s="226"/>
      <c r="H1645" s="226"/>
      <c r="I1645" s="228"/>
    </row>
    <row r="1646" spans="1:9" x14ac:dyDescent="0.25">
      <c r="A1646" s="226"/>
      <c r="B1646" s="226"/>
      <c r="C1646" s="226"/>
      <c r="D1646" s="228"/>
      <c r="E1646" s="228"/>
      <c r="F1646" s="226"/>
      <c r="G1646" s="226"/>
      <c r="H1646" s="226"/>
      <c r="I1646" s="228"/>
    </row>
    <row r="1647" spans="1:9" x14ac:dyDescent="0.25">
      <c r="A1647" s="226"/>
      <c r="B1647" s="226"/>
      <c r="C1647" s="226"/>
      <c r="D1647" s="228"/>
      <c r="E1647" s="228"/>
      <c r="F1647" s="226"/>
      <c r="G1647" s="226"/>
      <c r="H1647" s="226"/>
      <c r="I1647" s="228"/>
    </row>
    <row r="1648" spans="1:9" x14ac:dyDescent="0.25">
      <c r="A1648" s="226"/>
      <c r="B1648" s="226"/>
      <c r="C1648" s="226"/>
      <c r="D1648" s="228"/>
      <c r="E1648" s="228"/>
      <c r="F1648" s="226"/>
      <c r="G1648" s="226"/>
      <c r="H1648" s="226"/>
      <c r="I1648" s="228"/>
    </row>
    <row r="1649" spans="1:9" x14ac:dyDescent="0.25">
      <c r="A1649" s="226"/>
      <c r="B1649" s="226"/>
      <c r="C1649" s="226"/>
      <c r="D1649" s="228"/>
      <c r="E1649" s="228"/>
      <c r="F1649" s="226"/>
      <c r="G1649" s="226"/>
      <c r="H1649" s="226"/>
      <c r="I1649" s="228"/>
    </row>
    <row r="1650" spans="1:9" x14ac:dyDescent="0.25">
      <c r="A1650" s="226"/>
      <c r="B1650" s="226"/>
      <c r="C1650" s="226"/>
      <c r="D1650" s="228"/>
      <c r="E1650" s="228"/>
      <c r="F1650" s="226"/>
      <c r="G1650" s="226"/>
      <c r="H1650" s="226"/>
      <c r="I1650" s="228"/>
    </row>
    <row r="1651" spans="1:9" x14ac:dyDescent="0.25">
      <c r="A1651" s="226"/>
      <c r="B1651" s="226"/>
      <c r="C1651" s="226"/>
      <c r="D1651" s="228"/>
      <c r="E1651" s="228"/>
      <c r="F1651" s="226"/>
      <c r="G1651" s="226"/>
      <c r="H1651" s="226"/>
      <c r="I1651" s="228"/>
    </row>
    <row r="1652" spans="1:9" x14ac:dyDescent="0.25">
      <c r="A1652" s="226"/>
      <c r="B1652" s="226"/>
      <c r="C1652" s="226"/>
      <c r="D1652" s="228"/>
      <c r="E1652" s="228"/>
      <c r="F1652" s="226"/>
      <c r="G1652" s="226"/>
      <c r="H1652" s="226"/>
      <c r="I1652" s="228"/>
    </row>
    <row r="1653" spans="1:9" x14ac:dyDescent="0.25">
      <c r="A1653" s="226"/>
      <c r="B1653" s="226"/>
      <c r="C1653" s="226"/>
      <c r="D1653" s="228"/>
      <c r="E1653" s="228"/>
      <c r="F1653" s="226"/>
      <c r="G1653" s="226"/>
      <c r="H1653" s="226"/>
      <c r="I1653" s="228"/>
    </row>
    <row r="1654" spans="1:9" x14ac:dyDescent="0.25">
      <c r="A1654" s="226"/>
      <c r="B1654" s="226"/>
      <c r="C1654" s="226"/>
      <c r="D1654" s="228"/>
      <c r="E1654" s="228"/>
      <c r="F1654" s="226"/>
      <c r="G1654" s="226"/>
      <c r="H1654" s="226"/>
      <c r="I1654" s="228"/>
    </row>
    <row r="1655" spans="1:9" x14ac:dyDescent="0.25">
      <c r="A1655" s="226"/>
      <c r="B1655" s="226"/>
      <c r="C1655" s="226"/>
      <c r="D1655" s="228"/>
      <c r="E1655" s="228"/>
      <c r="F1655" s="226"/>
      <c r="G1655" s="226"/>
      <c r="H1655" s="226"/>
      <c r="I1655" s="228"/>
    </row>
    <row r="1656" spans="1:9" x14ac:dyDescent="0.25">
      <c r="A1656" s="226"/>
      <c r="B1656" s="226"/>
      <c r="C1656" s="226"/>
      <c r="D1656" s="228"/>
      <c r="E1656" s="228"/>
      <c r="F1656" s="226"/>
      <c r="G1656" s="226"/>
      <c r="H1656" s="226"/>
      <c r="I1656" s="228"/>
    </row>
    <row r="1657" spans="1:9" x14ac:dyDescent="0.25">
      <c r="A1657" s="226"/>
      <c r="B1657" s="226"/>
      <c r="C1657" s="226"/>
      <c r="D1657" s="228"/>
      <c r="E1657" s="228"/>
      <c r="F1657" s="226"/>
      <c r="G1657" s="226"/>
      <c r="H1657" s="226"/>
      <c r="I1657" s="228"/>
    </row>
    <row r="1658" spans="1:9" x14ac:dyDescent="0.25">
      <c r="A1658" s="226"/>
      <c r="B1658" s="226"/>
      <c r="C1658" s="226"/>
      <c r="D1658" s="228"/>
      <c r="E1658" s="228"/>
      <c r="F1658" s="226"/>
      <c r="G1658" s="226"/>
      <c r="H1658" s="226"/>
      <c r="I1658" s="228"/>
    </row>
    <row r="1659" spans="1:9" x14ac:dyDescent="0.25">
      <c r="A1659" s="226"/>
      <c r="B1659" s="226"/>
      <c r="C1659" s="226"/>
      <c r="D1659" s="228"/>
      <c r="E1659" s="228"/>
      <c r="F1659" s="226"/>
      <c r="G1659" s="226"/>
      <c r="H1659" s="226"/>
      <c r="I1659" s="228"/>
    </row>
    <row r="1660" spans="1:9" x14ac:dyDescent="0.25">
      <c r="A1660" s="226"/>
      <c r="B1660" s="226"/>
      <c r="C1660" s="226"/>
      <c r="D1660" s="228"/>
      <c r="E1660" s="228"/>
      <c r="F1660" s="226"/>
      <c r="G1660" s="226"/>
      <c r="H1660" s="226"/>
      <c r="I1660" s="228"/>
    </row>
    <row r="1661" spans="1:9" x14ac:dyDescent="0.25">
      <c r="A1661" s="226"/>
      <c r="B1661" s="226"/>
      <c r="C1661" s="226"/>
      <c r="D1661" s="228"/>
      <c r="E1661" s="228"/>
      <c r="F1661" s="226"/>
      <c r="G1661" s="226"/>
      <c r="H1661" s="226"/>
      <c r="I1661" s="228"/>
    </row>
    <row r="1662" spans="1:9" x14ac:dyDescent="0.25">
      <c r="A1662" s="226"/>
      <c r="B1662" s="226"/>
      <c r="C1662" s="226"/>
      <c r="D1662" s="228"/>
      <c r="E1662" s="228"/>
      <c r="F1662" s="226"/>
      <c r="G1662" s="226"/>
      <c r="H1662" s="226"/>
      <c r="I1662" s="228"/>
    </row>
    <row r="1663" spans="1:9" x14ac:dyDescent="0.25">
      <c r="A1663" s="226"/>
      <c r="B1663" s="226"/>
      <c r="C1663" s="226"/>
      <c r="D1663" s="228"/>
      <c r="E1663" s="228"/>
      <c r="F1663" s="226"/>
      <c r="G1663" s="226"/>
      <c r="H1663" s="226"/>
      <c r="I1663" s="228"/>
    </row>
    <row r="1664" spans="1:9" x14ac:dyDescent="0.25">
      <c r="A1664" s="226"/>
      <c r="B1664" s="226"/>
      <c r="C1664" s="226"/>
      <c r="D1664" s="228"/>
      <c r="E1664" s="228"/>
      <c r="F1664" s="226"/>
      <c r="G1664" s="226"/>
      <c r="H1664" s="226"/>
      <c r="I1664" s="228"/>
    </row>
    <row r="1665" spans="1:9" x14ac:dyDescent="0.25">
      <c r="A1665" s="226"/>
      <c r="B1665" s="226"/>
      <c r="C1665" s="226"/>
      <c r="D1665" s="228"/>
      <c r="E1665" s="228"/>
      <c r="F1665" s="226"/>
      <c r="G1665" s="226"/>
      <c r="H1665" s="226"/>
      <c r="I1665" s="228"/>
    </row>
    <row r="1666" spans="1:9" x14ac:dyDescent="0.25">
      <c r="A1666" s="226"/>
      <c r="B1666" s="226"/>
      <c r="C1666" s="226"/>
      <c r="D1666" s="228"/>
      <c r="E1666" s="228"/>
      <c r="F1666" s="226"/>
      <c r="G1666" s="226"/>
      <c r="H1666" s="226"/>
      <c r="I1666" s="228"/>
    </row>
    <row r="1667" spans="1:9" x14ac:dyDescent="0.25">
      <c r="A1667" s="226"/>
      <c r="B1667" s="226"/>
      <c r="C1667" s="226"/>
      <c r="D1667" s="228"/>
      <c r="E1667" s="228"/>
      <c r="F1667" s="226"/>
      <c r="G1667" s="226"/>
      <c r="H1667" s="226"/>
      <c r="I1667" s="228"/>
    </row>
    <row r="1668" spans="1:9" x14ac:dyDescent="0.25">
      <c r="A1668" s="226"/>
      <c r="B1668" s="226"/>
      <c r="C1668" s="226"/>
      <c r="D1668" s="228"/>
      <c r="E1668" s="228"/>
      <c r="F1668" s="226"/>
      <c r="G1668" s="226"/>
      <c r="H1668" s="226"/>
      <c r="I1668" s="228"/>
    </row>
    <row r="1669" spans="1:9" x14ac:dyDescent="0.25">
      <c r="A1669" s="226"/>
      <c r="B1669" s="226"/>
      <c r="C1669" s="226"/>
      <c r="D1669" s="228"/>
      <c r="E1669" s="228"/>
      <c r="F1669" s="226"/>
      <c r="G1669" s="226"/>
      <c r="H1669" s="226"/>
      <c r="I1669" s="228"/>
    </row>
    <row r="1670" spans="1:9" x14ac:dyDescent="0.25">
      <c r="A1670" s="226"/>
      <c r="B1670" s="226"/>
      <c r="C1670" s="226"/>
      <c r="D1670" s="228"/>
      <c r="E1670" s="228"/>
      <c r="F1670" s="226"/>
      <c r="G1670" s="226"/>
      <c r="H1670" s="226"/>
      <c r="I1670" s="228"/>
    </row>
    <row r="1671" spans="1:9" x14ac:dyDescent="0.25">
      <c r="A1671" s="226"/>
      <c r="B1671" s="226"/>
      <c r="C1671" s="226"/>
      <c r="D1671" s="228"/>
      <c r="E1671" s="228"/>
      <c r="F1671" s="226"/>
      <c r="G1671" s="226"/>
      <c r="H1671" s="226"/>
      <c r="I1671" s="228"/>
    </row>
    <row r="1672" spans="1:9" x14ac:dyDescent="0.25">
      <c r="A1672" s="226"/>
      <c r="B1672" s="226"/>
      <c r="C1672" s="226"/>
      <c r="D1672" s="228"/>
      <c r="E1672" s="228"/>
      <c r="F1672" s="226"/>
      <c r="G1672" s="226"/>
      <c r="H1672" s="226"/>
      <c r="I1672" s="228"/>
    </row>
    <row r="1673" spans="1:9" x14ac:dyDescent="0.25">
      <c r="A1673" s="226"/>
      <c r="B1673" s="226"/>
      <c r="C1673" s="226"/>
      <c r="D1673" s="228"/>
      <c r="E1673" s="228"/>
      <c r="F1673" s="226"/>
      <c r="G1673" s="226"/>
      <c r="H1673" s="226"/>
      <c r="I1673" s="228"/>
    </row>
    <row r="1674" spans="1:9" x14ac:dyDescent="0.25">
      <c r="A1674" s="226"/>
      <c r="B1674" s="226"/>
      <c r="C1674" s="226"/>
      <c r="D1674" s="228"/>
      <c r="E1674" s="228"/>
      <c r="F1674" s="226"/>
      <c r="G1674" s="226"/>
      <c r="H1674" s="226"/>
      <c r="I1674" s="228"/>
    </row>
    <row r="1675" spans="1:9" x14ac:dyDescent="0.25">
      <c r="A1675" s="226"/>
      <c r="B1675" s="226"/>
      <c r="C1675" s="226"/>
      <c r="D1675" s="228"/>
      <c r="E1675" s="228"/>
      <c r="F1675" s="226"/>
      <c r="G1675" s="226"/>
      <c r="H1675" s="226"/>
      <c r="I1675" s="228"/>
    </row>
    <row r="1676" spans="1:9" x14ac:dyDescent="0.25">
      <c r="A1676" s="226"/>
      <c r="B1676" s="226"/>
      <c r="C1676" s="226"/>
      <c r="D1676" s="228"/>
      <c r="E1676" s="228"/>
      <c r="F1676" s="226"/>
      <c r="G1676" s="226"/>
      <c r="H1676" s="226"/>
      <c r="I1676" s="228"/>
    </row>
    <row r="1677" spans="1:9" x14ac:dyDescent="0.25">
      <c r="A1677" s="226"/>
      <c r="B1677" s="226"/>
      <c r="C1677" s="226"/>
      <c r="D1677" s="228"/>
      <c r="E1677" s="228"/>
      <c r="F1677" s="226"/>
      <c r="G1677" s="226"/>
      <c r="H1677" s="226"/>
      <c r="I1677" s="228"/>
    </row>
    <row r="1678" spans="1:9" x14ac:dyDescent="0.25">
      <c r="A1678" s="226"/>
      <c r="B1678" s="226"/>
      <c r="C1678" s="226"/>
      <c r="D1678" s="228"/>
      <c r="E1678" s="228"/>
      <c r="F1678" s="226"/>
      <c r="G1678" s="226"/>
      <c r="H1678" s="226"/>
      <c r="I1678" s="228"/>
    </row>
    <row r="1679" spans="1:9" x14ac:dyDescent="0.25">
      <c r="A1679" s="226"/>
      <c r="B1679" s="226"/>
      <c r="C1679" s="226"/>
      <c r="D1679" s="228"/>
      <c r="E1679" s="228"/>
      <c r="F1679" s="226"/>
      <c r="G1679" s="226"/>
      <c r="H1679" s="226"/>
      <c r="I1679" s="228"/>
    </row>
    <row r="1680" spans="1:9" x14ac:dyDescent="0.25">
      <c r="A1680" s="226"/>
      <c r="B1680" s="226"/>
      <c r="C1680" s="226"/>
      <c r="D1680" s="228"/>
      <c r="E1680" s="228"/>
      <c r="F1680" s="226"/>
      <c r="G1680" s="226"/>
      <c r="H1680" s="226"/>
      <c r="I1680" s="228"/>
    </row>
    <row r="1681" spans="1:9" x14ac:dyDescent="0.25">
      <c r="A1681" s="226"/>
      <c r="B1681" s="226"/>
      <c r="C1681" s="226"/>
      <c r="D1681" s="228"/>
      <c r="E1681" s="228"/>
      <c r="F1681" s="226"/>
      <c r="G1681" s="226"/>
      <c r="H1681" s="226"/>
      <c r="I1681" s="228"/>
    </row>
    <row r="1682" spans="1:9" x14ac:dyDescent="0.25">
      <c r="A1682" s="226"/>
      <c r="B1682" s="226"/>
      <c r="C1682" s="226"/>
      <c r="D1682" s="228"/>
      <c r="E1682" s="228"/>
      <c r="F1682" s="226"/>
      <c r="G1682" s="226"/>
      <c r="H1682" s="226"/>
      <c r="I1682" s="228"/>
    </row>
    <row r="1683" spans="1:9" x14ac:dyDescent="0.25">
      <c r="A1683" s="226"/>
      <c r="B1683" s="226"/>
      <c r="C1683" s="226"/>
      <c r="D1683" s="228"/>
      <c r="E1683" s="228"/>
      <c r="F1683" s="226"/>
      <c r="G1683" s="226"/>
      <c r="H1683" s="226"/>
      <c r="I1683" s="228"/>
    </row>
    <row r="1684" spans="1:9" x14ac:dyDescent="0.25">
      <c r="A1684" s="226"/>
      <c r="B1684" s="226"/>
      <c r="C1684" s="226"/>
      <c r="D1684" s="228"/>
      <c r="E1684" s="228"/>
      <c r="F1684" s="226"/>
      <c r="G1684" s="226"/>
      <c r="H1684" s="226"/>
      <c r="I1684" s="228"/>
    </row>
    <row r="1685" spans="1:9" x14ac:dyDescent="0.25">
      <c r="A1685" s="226"/>
      <c r="B1685" s="226"/>
      <c r="C1685" s="226"/>
      <c r="D1685" s="228"/>
      <c r="E1685" s="228"/>
      <c r="F1685" s="226"/>
      <c r="G1685" s="226"/>
      <c r="H1685" s="226"/>
      <c r="I1685" s="228"/>
    </row>
    <row r="1686" spans="1:9" x14ac:dyDescent="0.25">
      <c r="A1686" s="226"/>
      <c r="B1686" s="226"/>
      <c r="C1686" s="226"/>
      <c r="D1686" s="228"/>
      <c r="E1686" s="228"/>
      <c r="F1686" s="226"/>
      <c r="G1686" s="226"/>
      <c r="H1686" s="226"/>
      <c r="I1686" s="228"/>
    </row>
    <row r="1687" spans="1:9" x14ac:dyDescent="0.25">
      <c r="A1687" s="226"/>
      <c r="B1687" s="226"/>
      <c r="C1687" s="226"/>
      <c r="D1687" s="228"/>
      <c r="E1687" s="228"/>
      <c r="F1687" s="226"/>
      <c r="G1687" s="226"/>
      <c r="H1687" s="226"/>
      <c r="I1687" s="228"/>
    </row>
    <row r="1688" spans="1:9" x14ac:dyDescent="0.25">
      <c r="A1688" s="226"/>
      <c r="B1688" s="226"/>
      <c r="C1688" s="226"/>
      <c r="D1688" s="228"/>
      <c r="E1688" s="228"/>
      <c r="F1688" s="226"/>
      <c r="G1688" s="226"/>
      <c r="H1688" s="226"/>
      <c r="I1688" s="228"/>
    </row>
    <row r="1689" spans="1:9" x14ac:dyDescent="0.25">
      <c r="A1689" s="226"/>
      <c r="B1689" s="226"/>
      <c r="C1689" s="226"/>
      <c r="D1689" s="228"/>
      <c r="E1689" s="228"/>
      <c r="F1689" s="226"/>
      <c r="G1689" s="226"/>
      <c r="H1689" s="226"/>
      <c r="I1689" s="228"/>
    </row>
    <row r="1690" spans="1:9" x14ac:dyDescent="0.25">
      <c r="A1690" s="226"/>
      <c r="B1690" s="226"/>
      <c r="C1690" s="226"/>
      <c r="D1690" s="228"/>
      <c r="E1690" s="228"/>
      <c r="F1690" s="226"/>
      <c r="G1690" s="226"/>
      <c r="H1690" s="226"/>
      <c r="I1690" s="228"/>
    </row>
    <row r="1691" spans="1:9" x14ac:dyDescent="0.25">
      <c r="A1691" s="226"/>
      <c r="B1691" s="226"/>
      <c r="C1691" s="226"/>
      <c r="D1691" s="228"/>
      <c r="E1691" s="228"/>
      <c r="F1691" s="226"/>
      <c r="G1691" s="226"/>
      <c r="H1691" s="226"/>
      <c r="I1691" s="228"/>
    </row>
    <row r="1692" spans="1:9" x14ac:dyDescent="0.25">
      <c r="A1692" s="226"/>
      <c r="B1692" s="226"/>
      <c r="C1692" s="226"/>
      <c r="D1692" s="228"/>
      <c r="E1692" s="228"/>
      <c r="F1692" s="226"/>
      <c r="G1692" s="226"/>
      <c r="H1692" s="226"/>
      <c r="I1692" s="228"/>
    </row>
    <row r="1693" spans="1:9" x14ac:dyDescent="0.25">
      <c r="A1693" s="226"/>
      <c r="B1693" s="226"/>
      <c r="C1693" s="226"/>
      <c r="D1693" s="228"/>
      <c r="E1693" s="228"/>
      <c r="F1693" s="226"/>
      <c r="G1693" s="226"/>
      <c r="H1693" s="226"/>
      <c r="I1693" s="228"/>
    </row>
    <row r="1694" spans="1:9" x14ac:dyDescent="0.25">
      <c r="A1694" s="226"/>
      <c r="B1694" s="226"/>
      <c r="C1694" s="226"/>
      <c r="D1694" s="228"/>
      <c r="E1694" s="228"/>
      <c r="F1694" s="226"/>
      <c r="G1694" s="226"/>
      <c r="H1694" s="226"/>
      <c r="I1694" s="2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
  <sheetViews>
    <sheetView zoomScale="90" zoomScaleNormal="90" workbookViewId="0">
      <selection sqref="A1:M1"/>
    </sheetView>
  </sheetViews>
  <sheetFormatPr defaultRowHeight="15" x14ac:dyDescent="0.25"/>
  <cols>
    <col min="1" max="1" width="21.7109375" style="104" customWidth="1"/>
    <col min="2" max="2" width="21.28515625" style="104" customWidth="1"/>
    <col min="3" max="3" width="18.7109375" style="104" customWidth="1"/>
    <col min="4" max="4" width="24.28515625" style="104" customWidth="1"/>
    <col min="5" max="5" width="0.140625" customWidth="1"/>
    <col min="6" max="8" width="8.7109375" hidden="1" customWidth="1"/>
    <col min="9" max="9" width="0.140625" customWidth="1"/>
    <col min="10" max="13" width="8.7109375" hidden="1" customWidth="1"/>
  </cols>
  <sheetData>
    <row r="1" spans="1:13" s="19" customFormat="1" ht="54" customHeight="1" x14ac:dyDescent="0.25">
      <c r="A1" s="266" t="s">
        <v>33073</v>
      </c>
      <c r="B1" s="267"/>
      <c r="C1" s="267"/>
      <c r="D1" s="267"/>
      <c r="E1" s="267"/>
      <c r="F1" s="267"/>
      <c r="G1" s="267"/>
      <c r="H1" s="267"/>
      <c r="I1" s="267"/>
      <c r="J1" s="267"/>
      <c r="K1" s="267"/>
      <c r="L1" s="267"/>
      <c r="M1" s="267"/>
    </row>
    <row r="2" spans="1:13" s="19" customFormat="1" ht="86.45" customHeight="1" x14ac:dyDescent="0.25">
      <c r="A2" s="268" t="s">
        <v>33085</v>
      </c>
      <c r="B2" s="268"/>
      <c r="C2" s="268"/>
      <c r="D2" s="268"/>
      <c r="E2" s="268"/>
      <c r="F2" s="268"/>
      <c r="G2" s="268"/>
      <c r="H2" s="268"/>
      <c r="I2" s="268"/>
      <c r="J2" s="268"/>
      <c r="K2" s="268"/>
      <c r="L2" s="268"/>
      <c r="M2" s="268"/>
    </row>
    <row r="3" spans="1:13" s="19" customFormat="1" ht="78" customHeight="1" x14ac:dyDescent="0.25">
      <c r="A3" s="268" t="s">
        <v>33084</v>
      </c>
      <c r="B3" s="268"/>
      <c r="C3" s="268"/>
      <c r="D3" s="268"/>
      <c r="E3" s="268"/>
      <c r="F3" s="268"/>
      <c r="G3" s="268"/>
      <c r="H3" s="268"/>
      <c r="I3" s="268"/>
      <c r="J3" s="268"/>
      <c r="K3" s="268"/>
      <c r="L3" s="268"/>
      <c r="M3" s="268"/>
    </row>
    <row r="4" spans="1:13" s="19" customFormat="1" ht="27.75" customHeight="1" thickBot="1" x14ac:dyDescent="0.3">
      <c r="A4" s="269" t="s">
        <v>33098</v>
      </c>
      <c r="B4" s="270"/>
      <c r="C4" s="187"/>
      <c r="D4" s="187"/>
      <c r="E4" s="187"/>
      <c r="F4" s="188"/>
      <c r="G4" s="187"/>
      <c r="H4" s="187"/>
      <c r="I4" s="187"/>
      <c r="J4" s="187"/>
      <c r="K4" s="187"/>
      <c r="L4" s="187"/>
      <c r="M4" s="188"/>
    </row>
    <row r="5" spans="1:13" s="105" customFormat="1" ht="21" customHeight="1" thickBot="1" x14ac:dyDescent="0.25">
      <c r="A5" s="271" t="s">
        <v>17169</v>
      </c>
      <c r="B5" s="272"/>
      <c r="C5" s="273"/>
      <c r="D5" s="220" t="s">
        <v>33086</v>
      </c>
      <c r="E5" s="26"/>
      <c r="F5" s="56"/>
      <c r="G5" s="26"/>
      <c r="H5" s="26"/>
      <c r="I5" s="26"/>
      <c r="J5" s="26"/>
      <c r="K5" s="26"/>
      <c r="L5" s="26"/>
      <c r="M5" s="56"/>
    </row>
    <row r="6" spans="1:13" s="59" customFormat="1" ht="16.5" customHeight="1" x14ac:dyDescent="0.2">
      <c r="A6" s="221" t="s">
        <v>870</v>
      </c>
      <c r="B6" s="221" t="s">
        <v>16062</v>
      </c>
      <c r="C6" s="221" t="s">
        <v>16063</v>
      </c>
      <c r="D6" s="221" t="s">
        <v>17170</v>
      </c>
    </row>
    <row r="7" spans="1:13" s="59" customFormat="1" x14ac:dyDescent="0.25">
      <c r="A7" s="237">
        <v>48061014001</v>
      </c>
      <c r="B7" s="211" t="s">
        <v>19611</v>
      </c>
      <c r="C7" s="212">
        <v>2021</v>
      </c>
      <c r="D7" s="212">
        <f>VLOOKUP(A7,[1]ACSST5Y2019.S1701!A3:G5267,7,FALSE)</f>
        <v>51.5</v>
      </c>
    </row>
    <row r="8" spans="1:13" s="59" customFormat="1" x14ac:dyDescent="0.25">
      <c r="A8" s="237">
        <v>48201431101</v>
      </c>
      <c r="B8" s="211">
        <v>21715</v>
      </c>
      <c r="C8" s="212">
        <v>2021</v>
      </c>
      <c r="D8" s="212">
        <v>11.8</v>
      </c>
    </row>
    <row r="9" spans="1:13" s="59" customFormat="1" x14ac:dyDescent="0.25">
      <c r="A9" s="240">
        <v>48085031656</v>
      </c>
      <c r="B9" s="209" t="s">
        <v>19565</v>
      </c>
      <c r="C9" s="210">
        <v>2021</v>
      </c>
      <c r="D9" s="210">
        <f>VLOOKUP(A9,[1]ACSST5Y2019.S1701!A27:G5291,7,FALSE)</f>
        <v>5.7</v>
      </c>
    </row>
    <row r="10" spans="1:13" s="59" customFormat="1" x14ac:dyDescent="0.25">
      <c r="A10" s="237">
        <v>48439103601</v>
      </c>
      <c r="B10" s="211" t="s">
        <v>19453</v>
      </c>
      <c r="C10" s="212">
        <v>2021</v>
      </c>
      <c r="D10" s="212">
        <f>VLOOKUP(A10,[1]ACSST5Y2019.S1701!A4:G5268,7,FALSE)</f>
        <v>58.6</v>
      </c>
    </row>
    <row r="11" spans="1:13" s="59" customFormat="1" x14ac:dyDescent="0.25">
      <c r="A11" s="240">
        <v>48027021700</v>
      </c>
      <c r="B11" s="209" t="s">
        <v>19536</v>
      </c>
      <c r="C11" s="210">
        <v>2021</v>
      </c>
      <c r="D11" s="210">
        <f>VLOOKUP(A11,[1]ACSST5Y2019.S1701!A5:G5269,7,FALSE)</f>
        <v>11.6</v>
      </c>
    </row>
    <row r="12" spans="1:13" s="59" customFormat="1" x14ac:dyDescent="0.25">
      <c r="A12" s="237">
        <v>48001951000</v>
      </c>
      <c r="B12" s="211" t="s">
        <v>19592</v>
      </c>
      <c r="C12" s="212">
        <v>2021</v>
      </c>
      <c r="D12" s="212">
        <f>VLOOKUP(A12,[1]ACSST5Y2019.S1701!A6:G5270,7,FALSE)</f>
        <v>13.3</v>
      </c>
    </row>
    <row r="13" spans="1:13" s="59" customFormat="1" x14ac:dyDescent="0.25">
      <c r="A13" s="240">
        <v>48027021500</v>
      </c>
      <c r="B13" s="209" t="s">
        <v>19539</v>
      </c>
      <c r="C13" s="210">
        <v>2021</v>
      </c>
      <c r="D13" s="210">
        <f>VLOOKUP(A13,[1]ACSST5Y2019.S1701!A7:G5271,7,FALSE)</f>
        <v>15.8</v>
      </c>
    </row>
    <row r="14" spans="1:13" s="59" customFormat="1" x14ac:dyDescent="0.25">
      <c r="A14" s="237">
        <v>48331950100</v>
      </c>
      <c r="B14" s="211" t="s">
        <v>19542</v>
      </c>
      <c r="C14" s="212">
        <v>2021</v>
      </c>
      <c r="D14" s="212">
        <f>VLOOKUP(A14,[1]ACSST5Y2019.S1701!A8:G5272,7,FALSE)</f>
        <v>6.8</v>
      </c>
    </row>
    <row r="15" spans="1:13" s="59" customFormat="1" x14ac:dyDescent="0.25">
      <c r="A15" s="240">
        <v>48145000700</v>
      </c>
      <c r="B15" s="209">
        <v>21119</v>
      </c>
      <c r="C15" s="210">
        <v>2021</v>
      </c>
      <c r="D15" s="210">
        <f>VLOOKUP(A15,[1]ACSST5Y2019.S1701!A9:G5273,7,FALSE)</f>
        <v>24.8</v>
      </c>
    </row>
    <row r="16" spans="1:13" s="59" customFormat="1" x14ac:dyDescent="0.25">
      <c r="A16" s="237">
        <v>48255970300</v>
      </c>
      <c r="B16" s="211" t="s">
        <v>19583</v>
      </c>
      <c r="C16" s="212">
        <v>2021</v>
      </c>
      <c r="D16" s="212">
        <f>VLOOKUP(A16,[1]ACSST5Y2019.S1701!A10:G5274,7,FALSE)</f>
        <v>21.1</v>
      </c>
    </row>
    <row r="17" spans="1:4" s="59" customFormat="1" x14ac:dyDescent="0.25">
      <c r="A17" s="240">
        <v>48073951100</v>
      </c>
      <c r="B17" s="209" t="s">
        <v>19589</v>
      </c>
      <c r="C17" s="210">
        <v>2021</v>
      </c>
      <c r="D17" s="210">
        <f>VLOOKUP(A17,[1]ACSST5Y2019.S1701!A11:G5275,7,FALSE)</f>
        <v>26.7</v>
      </c>
    </row>
    <row r="18" spans="1:4" s="59" customFormat="1" x14ac:dyDescent="0.25">
      <c r="A18" s="237">
        <v>48215022701</v>
      </c>
      <c r="B18" s="211" t="s">
        <v>19596</v>
      </c>
      <c r="C18" s="212">
        <v>2021</v>
      </c>
      <c r="D18" s="212">
        <f>VLOOKUP(A18,[1]ACSST5Y2019.S1701!A12:G5276,7,FALSE)</f>
        <v>28.8</v>
      </c>
    </row>
    <row r="19" spans="1:4" s="59" customFormat="1" x14ac:dyDescent="0.25">
      <c r="A19" s="240">
        <v>48183000700</v>
      </c>
      <c r="B19" s="209" t="s">
        <v>19608</v>
      </c>
      <c r="C19" s="210">
        <v>2021</v>
      </c>
      <c r="D19" s="210">
        <f>VLOOKUP(A19,[1]ACSST5Y2019.S1701!A13:G5277,7,FALSE)</f>
        <v>7.9</v>
      </c>
    </row>
    <row r="20" spans="1:4" s="59" customFormat="1" x14ac:dyDescent="0.25">
      <c r="A20" s="237">
        <v>48201210600</v>
      </c>
      <c r="B20" s="211" t="s">
        <v>19569</v>
      </c>
      <c r="C20" s="212">
        <v>2021</v>
      </c>
      <c r="D20" s="212">
        <f>VLOOKUP(A20,[1]ACSST5Y2019.S1701!A14:G5278,7,FALSE)</f>
        <v>13.3</v>
      </c>
    </row>
    <row r="21" spans="1:4" s="59" customFormat="1" x14ac:dyDescent="0.25">
      <c r="A21" s="240">
        <v>48201510900</v>
      </c>
      <c r="B21" s="209" t="s">
        <v>19469</v>
      </c>
      <c r="C21" s="210">
        <v>2021</v>
      </c>
      <c r="D21" s="210">
        <f>VLOOKUP(A21,[1]ACSST5Y2019.S1701!A15:G5279,7,FALSE)</f>
        <v>4.0999999999999996</v>
      </c>
    </row>
    <row r="22" spans="1:4" s="59" customFormat="1" x14ac:dyDescent="0.25">
      <c r="A22" s="237">
        <v>48201542700</v>
      </c>
      <c r="B22" s="211" t="s">
        <v>19577</v>
      </c>
      <c r="C22" s="212">
        <v>2021</v>
      </c>
      <c r="D22" s="212">
        <f>VLOOKUP(A22,[1]ACSST5Y2019.S1701!A16:G5280,7,FALSE)</f>
        <v>5.6</v>
      </c>
    </row>
    <row r="23" spans="1:4" s="59" customFormat="1" x14ac:dyDescent="0.25">
      <c r="A23" s="240">
        <v>48335950200</v>
      </c>
      <c r="B23" s="209" t="s">
        <v>19575</v>
      </c>
      <c r="C23" s="210">
        <v>2021</v>
      </c>
      <c r="D23" s="210">
        <f>VLOOKUP(A23,[1]ACSST5Y2019.S1701!A17:G5281,7,FALSE)</f>
        <v>12</v>
      </c>
    </row>
    <row r="24" spans="1:4" s="59" customFormat="1" x14ac:dyDescent="0.25">
      <c r="A24" s="237">
        <v>48383950100</v>
      </c>
      <c r="B24" s="211" t="s">
        <v>19572</v>
      </c>
      <c r="C24" s="212">
        <v>2021</v>
      </c>
      <c r="D24" s="212">
        <f>VLOOKUP(A24,[1]ACSST5Y2019.S1701!A18:G5282,7,FALSE)</f>
        <v>9.6</v>
      </c>
    </row>
    <row r="25" spans="1:4" s="59" customFormat="1" x14ac:dyDescent="0.25">
      <c r="A25" s="240">
        <v>48381021801</v>
      </c>
      <c r="B25" s="215">
        <v>21051</v>
      </c>
      <c r="C25" s="210">
        <v>2021</v>
      </c>
      <c r="D25" s="210">
        <f>VLOOKUP(A25,[1]ACSST5Y2019.S1701!A19:G5283,7,FALSE)</f>
        <v>20.399999999999999</v>
      </c>
    </row>
    <row r="26" spans="1:4" s="59" customFormat="1" x14ac:dyDescent="0.25">
      <c r="A26" s="237">
        <v>48303000700</v>
      </c>
      <c r="B26" s="214">
        <v>21235</v>
      </c>
      <c r="C26" s="212">
        <v>2021</v>
      </c>
      <c r="D26" s="212">
        <f>VLOOKUP(A26,[1]ACSST5Y2019.S1701!A20:G5284,7,FALSE)</f>
        <v>16.3</v>
      </c>
    </row>
    <row r="27" spans="1:4" s="59" customFormat="1" x14ac:dyDescent="0.25">
      <c r="A27" s="240">
        <v>48353950200</v>
      </c>
      <c r="B27" s="219">
        <v>21116</v>
      </c>
      <c r="C27" s="210">
        <v>2021</v>
      </c>
      <c r="D27" s="210">
        <f>VLOOKUP(A27,[1]ACSST5Y2019.S1701!A21:G5285,7,FALSE)</f>
        <v>7.6</v>
      </c>
    </row>
    <row r="28" spans="1:4" s="59" customFormat="1" x14ac:dyDescent="0.25">
      <c r="A28" s="237">
        <v>48251130304</v>
      </c>
      <c r="B28" s="214">
        <v>21312</v>
      </c>
      <c r="C28" s="212">
        <v>2021</v>
      </c>
      <c r="D28" s="212">
        <f>VLOOKUP(A28,[1]ACSST5Y2019.S1701!A22:G5286,7,FALSE)</f>
        <v>10.7</v>
      </c>
    </row>
    <row r="29" spans="1:4" s="59" customFormat="1" x14ac:dyDescent="0.25">
      <c r="A29" s="240">
        <v>48441011900</v>
      </c>
      <c r="B29" s="219">
        <v>21104</v>
      </c>
      <c r="C29" s="210">
        <v>2021</v>
      </c>
      <c r="D29" s="210">
        <f>VLOOKUP(A29,[1]ACSST5Y2019.S1701!A23:G5287,7,FALSE)</f>
        <v>33.9</v>
      </c>
    </row>
    <row r="30" spans="1:4" s="59" customFormat="1" x14ac:dyDescent="0.25">
      <c r="A30" s="237">
        <v>48323950602</v>
      </c>
      <c r="B30" s="214">
        <v>21219</v>
      </c>
      <c r="C30" s="212">
        <v>2021</v>
      </c>
      <c r="D30" s="212">
        <f>VLOOKUP(A30,[1]ACSST5Y2019.S1701!A24:G5288,7,FALSE)</f>
        <v>14.7</v>
      </c>
    </row>
    <row r="31" spans="1:4" s="59" customFormat="1" x14ac:dyDescent="0.25">
      <c r="A31" s="240">
        <v>48257051202</v>
      </c>
      <c r="B31" s="219">
        <v>21158</v>
      </c>
      <c r="C31" s="210">
        <v>2021</v>
      </c>
      <c r="D31" s="210">
        <f>VLOOKUP(A31,[1]ACSST5Y2019.S1701!A25:G5289,7,FALSE)</f>
        <v>10.199999999999999</v>
      </c>
    </row>
    <row r="32" spans="1:4" s="59" customFormat="1" x14ac:dyDescent="0.25">
      <c r="A32" s="237">
        <v>48113001502</v>
      </c>
      <c r="B32" s="211" t="s">
        <v>19512</v>
      </c>
      <c r="C32" s="212">
        <v>2021</v>
      </c>
      <c r="D32" s="212">
        <f>VLOOKUP(A32,[1]ACSST5Y2019.S1701!A26:G5290,7,FALSE)</f>
        <v>38.9</v>
      </c>
    </row>
    <row r="33" spans="1:4" s="59" customFormat="1" x14ac:dyDescent="0.25">
      <c r="A33" s="240">
        <v>48113000406</v>
      </c>
      <c r="B33" s="209" t="s">
        <v>19558</v>
      </c>
      <c r="C33" s="210">
        <v>2021</v>
      </c>
      <c r="D33" s="210">
        <f>VLOOKUP(A33,[1]ACSST5Y2019.S1701!A29:G5293,7,FALSE)</f>
        <v>21</v>
      </c>
    </row>
    <row r="34" spans="1:4" s="59" customFormat="1" x14ac:dyDescent="0.25">
      <c r="A34" s="237">
        <v>48113018203</v>
      </c>
      <c r="B34" s="218" t="s">
        <v>19450</v>
      </c>
      <c r="C34" s="212">
        <v>2021</v>
      </c>
      <c r="D34" s="212">
        <f>VLOOKUP(A34,[1]ACSST5Y2019.S1701!A30:G5294,7,FALSE)</f>
        <v>2.2000000000000002</v>
      </c>
    </row>
    <row r="35" spans="1:4" s="59" customFormat="1" x14ac:dyDescent="0.25">
      <c r="A35" s="240">
        <v>48085032012</v>
      </c>
      <c r="B35" s="209" t="s">
        <v>19605</v>
      </c>
      <c r="C35" s="210">
        <v>2021</v>
      </c>
      <c r="D35" s="210">
        <f>VLOOKUP(A35,[1]ACSST5Y2019.S1701!A31:G5295,7,FALSE)</f>
        <v>23.8</v>
      </c>
    </row>
    <row r="36" spans="1:4" s="59" customFormat="1" x14ac:dyDescent="0.25">
      <c r="A36" s="237">
        <v>48113016201</v>
      </c>
      <c r="B36" s="211" t="s">
        <v>19515</v>
      </c>
      <c r="C36" s="212">
        <v>2021</v>
      </c>
      <c r="D36" s="212">
        <f>VLOOKUP(A36,[1]ACSST5Y2019.S1701!A32:G5296,7,FALSE)</f>
        <v>4.5</v>
      </c>
    </row>
    <row r="37" spans="1:4" s="59" customFormat="1" x14ac:dyDescent="0.25">
      <c r="A37" s="240">
        <v>48113008603</v>
      </c>
      <c r="B37" s="209" t="s">
        <v>19444</v>
      </c>
      <c r="C37" s="210">
        <v>2021</v>
      </c>
      <c r="D37" s="210">
        <f>VLOOKUP(A37,[1]ACSST5Y2019.S1701!A33:G5297,7,FALSE)</f>
        <v>25.4</v>
      </c>
    </row>
    <row r="38" spans="1:4" s="59" customFormat="1" x14ac:dyDescent="0.25">
      <c r="A38" s="238">
        <v>48113018900</v>
      </c>
      <c r="B38" s="236" t="s">
        <v>19484</v>
      </c>
      <c r="C38" s="212">
        <v>2021</v>
      </c>
      <c r="D38" s="212">
        <f>VLOOKUP(A38,[1]ACSST5Y2019.S1701!A34:G5298,7,FALSE)</f>
        <v>17.399999999999999</v>
      </c>
    </row>
    <row r="39" spans="1:4" s="59" customFormat="1" x14ac:dyDescent="0.25">
      <c r="A39" s="240">
        <v>48439123500</v>
      </c>
      <c r="B39" s="217" t="s">
        <v>19490</v>
      </c>
      <c r="C39" s="210">
        <v>2021</v>
      </c>
      <c r="D39" s="210">
        <f>VLOOKUP(A39,[1]ACSST5Y2019.S1701!A35:G5299,7,FALSE)</f>
        <v>31.4</v>
      </c>
    </row>
    <row r="40" spans="1:4" s="59" customFormat="1" x14ac:dyDescent="0.25">
      <c r="A40" s="237">
        <v>48439101202</v>
      </c>
      <c r="B40" s="211" t="s">
        <v>19508</v>
      </c>
      <c r="C40" s="212">
        <v>2021</v>
      </c>
      <c r="D40" s="212">
        <f>VLOOKUP(A40,[1]ACSST5Y2019.S1701!A36:G5300,7,FALSE)</f>
        <v>21.5</v>
      </c>
    </row>
    <row r="41" spans="1:4" s="59" customFormat="1" x14ac:dyDescent="0.25">
      <c r="A41" s="240">
        <v>48113007805</v>
      </c>
      <c r="B41" s="217" t="s">
        <v>19561</v>
      </c>
      <c r="C41" s="210">
        <v>2021</v>
      </c>
      <c r="D41" s="210">
        <f>VLOOKUP(A41,[1]ACSST5Y2019.S1701!A37:G5301,7,FALSE)</f>
        <v>14.1</v>
      </c>
    </row>
    <row r="42" spans="1:4" s="59" customFormat="1" x14ac:dyDescent="0.25">
      <c r="A42" s="237">
        <v>48001950901</v>
      </c>
      <c r="B42" s="214">
        <v>21054</v>
      </c>
      <c r="C42" s="212">
        <v>2021</v>
      </c>
      <c r="D42" s="212">
        <f>VLOOKUP(A42,[1]ACSST5Y2019.S1701!A3:G5302,7,FALSE)</f>
        <v>11.3</v>
      </c>
    </row>
    <row r="43" spans="1:4" s="59" customFormat="1" x14ac:dyDescent="0.25">
      <c r="A43" s="241">
        <v>48183000200</v>
      </c>
      <c r="B43" s="219">
        <v>21101</v>
      </c>
      <c r="C43" s="210">
        <v>2021</v>
      </c>
      <c r="D43" s="210">
        <f>VLOOKUP(A43,[1]ACSST5Y2019.S1701!A39:G5303,7,FALSE)</f>
        <v>9.3000000000000007</v>
      </c>
    </row>
    <row r="44" spans="1:4" s="59" customFormat="1" x14ac:dyDescent="0.25">
      <c r="A44" s="239">
        <v>48201310200</v>
      </c>
      <c r="B44" s="214">
        <v>21027</v>
      </c>
      <c r="C44" s="212">
        <v>2021</v>
      </c>
      <c r="D44" s="212">
        <f>VLOOKUP(A44,[1]ACSST5Y2019.S1701!A40:G5304,7,FALSE)</f>
        <v>4.9000000000000004</v>
      </c>
    </row>
    <row r="45" spans="1:4" s="59" customFormat="1" x14ac:dyDescent="0.25">
      <c r="A45" s="241">
        <v>48199030502</v>
      </c>
      <c r="B45" s="219">
        <v>21221</v>
      </c>
      <c r="C45" s="210">
        <v>2021</v>
      </c>
      <c r="D45" s="210">
        <f>VLOOKUP(A45,[1]ACSST5Y2019.S1701!A41:G5305,7,FALSE)</f>
        <v>9.1999999999999993</v>
      </c>
    </row>
    <row r="46" spans="1:4" s="59" customFormat="1" x14ac:dyDescent="0.25">
      <c r="A46" s="239">
        <v>48203020502</v>
      </c>
      <c r="B46" s="214">
        <v>21099</v>
      </c>
      <c r="C46" s="212">
        <v>2021</v>
      </c>
      <c r="D46" s="212">
        <f>VLOOKUP(A46,[1]ACSST5Y2019.S1701!A42:G5306,7,FALSE)</f>
        <v>18.5</v>
      </c>
    </row>
    <row r="47" spans="1:4" s="59" customFormat="1" x14ac:dyDescent="0.25">
      <c r="A47" s="241">
        <v>48005000800</v>
      </c>
      <c r="B47" s="219">
        <v>21032</v>
      </c>
      <c r="C47" s="210">
        <v>2021</v>
      </c>
      <c r="D47" s="210">
        <f>VLOOKUP(A47,[1]ACSST5Y2019.S1701!A3:G5307,7,FALSE)</f>
        <v>10.199999999999999</v>
      </c>
    </row>
    <row r="48" spans="1:4" s="59" customFormat="1" x14ac:dyDescent="0.25">
      <c r="A48" s="237">
        <v>48245000101</v>
      </c>
      <c r="B48" s="214">
        <v>21033</v>
      </c>
      <c r="C48" s="212">
        <v>2021</v>
      </c>
      <c r="D48" s="212">
        <f>VLOOKUP(A48,[1]ACSST5Y2019.S1701!A44:G5308,7,FALSE)</f>
        <v>7.6</v>
      </c>
    </row>
    <row r="49" spans="1:4" s="59" customFormat="1" x14ac:dyDescent="0.25">
      <c r="A49" s="240">
        <v>48201555501</v>
      </c>
      <c r="B49" s="219">
        <v>21003</v>
      </c>
      <c r="C49" s="210">
        <v>2021</v>
      </c>
      <c r="D49" s="210">
        <f>VLOOKUP(A49,[1]ACSST5Y2019.S1701!A45:G5309,7,FALSE)</f>
        <v>10.9</v>
      </c>
    </row>
    <row r="50" spans="1:4" s="59" customFormat="1" x14ac:dyDescent="0.25">
      <c r="A50" s="237">
        <v>48113014901</v>
      </c>
      <c r="B50" s="214">
        <v>21181</v>
      </c>
      <c r="C50" s="212">
        <v>2021</v>
      </c>
      <c r="D50" s="212">
        <f>VLOOKUP(A50,[1]ACSST5Y2019.S1701!A46:G5310,7,FALSE)</f>
        <v>19.2</v>
      </c>
    </row>
    <row r="51" spans="1:4" s="59" customFormat="1" x14ac:dyDescent="0.25">
      <c r="A51" s="240">
        <v>48201432001</v>
      </c>
      <c r="B51" s="217" t="s">
        <v>19447</v>
      </c>
      <c r="C51" s="210">
        <v>2021</v>
      </c>
      <c r="D51" s="210">
        <f>VLOOKUP(A51,[1]ACSST5Y2019.S1701!A47:G5311,7,FALSE)</f>
        <v>12.7</v>
      </c>
    </row>
    <row r="52" spans="1:4" s="59" customFormat="1" x14ac:dyDescent="0.25">
      <c r="A52" s="237">
        <v>48201452100</v>
      </c>
      <c r="B52" s="211" t="s">
        <v>19518</v>
      </c>
      <c r="C52" s="212">
        <v>2021</v>
      </c>
      <c r="D52" s="212">
        <f>VLOOKUP(A52,[1]ACSST5Y2019.S1701!A48:G5312,7,FALSE)</f>
        <v>19.600000000000001</v>
      </c>
    </row>
    <row r="53" spans="1:4" s="59" customFormat="1" x14ac:dyDescent="0.25">
      <c r="A53" s="240">
        <v>48201511001</v>
      </c>
      <c r="B53" s="209" t="s">
        <v>19636</v>
      </c>
      <c r="C53" s="210">
        <v>2021</v>
      </c>
      <c r="D53" s="210">
        <f>VLOOKUP(A53,[1]ACSST5Y2019.S1701!A50:G5314,7,FALSE)</f>
        <v>8.4</v>
      </c>
    </row>
    <row r="54" spans="1:4" s="59" customFormat="1" x14ac:dyDescent="0.25">
      <c r="A54" s="237">
        <v>48201452300</v>
      </c>
      <c r="B54" s="218" t="s">
        <v>19621</v>
      </c>
      <c r="C54" s="212">
        <v>2021</v>
      </c>
      <c r="D54" s="212">
        <f>VLOOKUP(A54,[1]ACSST5Y2019.S1701!A51:G5315,7,FALSE)</f>
        <v>9.1</v>
      </c>
    </row>
    <row r="55" spans="1:4" s="59" customFormat="1" x14ac:dyDescent="0.25">
      <c r="A55" s="240">
        <v>48201312400</v>
      </c>
      <c r="B55" s="209" t="s">
        <v>19466</v>
      </c>
      <c r="C55" s="210">
        <v>2021</v>
      </c>
      <c r="D55" s="210">
        <f>VLOOKUP(A55,[1]ACSST5Y2019.S1701!A52:G5316,7,FALSE)</f>
        <v>39.5</v>
      </c>
    </row>
    <row r="56" spans="1:4" s="59" customFormat="1" x14ac:dyDescent="0.25">
      <c r="A56" s="237">
        <v>48201311800</v>
      </c>
      <c r="B56" s="211" t="s">
        <v>19554</v>
      </c>
      <c r="C56" s="212">
        <v>2021</v>
      </c>
      <c r="D56" s="212">
        <f>VLOOKUP(A56,[1]ACSST5Y2019.S1701!A53:G5317,7,FALSE)</f>
        <v>29.5</v>
      </c>
    </row>
    <row r="57" spans="1:4" s="59" customFormat="1" x14ac:dyDescent="0.25">
      <c r="A57" s="240">
        <v>48201454400</v>
      </c>
      <c r="B57" s="209" t="s">
        <v>19618</v>
      </c>
      <c r="C57" s="210">
        <v>2021</v>
      </c>
      <c r="D57" s="210">
        <f>VLOOKUP(A57,[1]ACSST5Y2019.S1701!A54:G5318,7,FALSE)</f>
        <v>5</v>
      </c>
    </row>
    <row r="58" spans="1:4" s="59" customFormat="1" x14ac:dyDescent="0.25">
      <c r="A58" s="237">
        <v>48201432702</v>
      </c>
      <c r="B58" s="211" t="s">
        <v>19551</v>
      </c>
      <c r="C58" s="212">
        <v>2021</v>
      </c>
      <c r="D58" s="212">
        <f>VLOOKUP(A58,[1]ACSST5Y2019.S1701!A56:G5320,7,FALSE)</f>
        <v>11.8</v>
      </c>
    </row>
    <row r="59" spans="1:4" s="59" customFormat="1" x14ac:dyDescent="0.25">
      <c r="A59" s="240">
        <v>48491020809</v>
      </c>
      <c r="B59" s="209">
        <v>21177</v>
      </c>
      <c r="C59" s="210">
        <v>2021</v>
      </c>
      <c r="D59" s="210">
        <f>VLOOKUP(A59,[1]ACSST5Y2019.S1701!A57:G5321,7,FALSE)</f>
        <v>5.0999999999999996</v>
      </c>
    </row>
    <row r="60" spans="1:4" s="59" customFormat="1" x14ac:dyDescent="0.25">
      <c r="A60" s="238">
        <v>48453001753</v>
      </c>
      <c r="B60" s="211">
        <v>21070</v>
      </c>
      <c r="C60" s="212">
        <v>2021</v>
      </c>
      <c r="D60" s="212">
        <f>VLOOKUP(A60,[1]ACSST5Y2019.S1701!A58:G5322,7,FALSE)</f>
        <v>4.2</v>
      </c>
    </row>
    <row r="61" spans="1:4" s="59" customFormat="1" x14ac:dyDescent="0.25">
      <c r="A61" s="240">
        <v>48453001505</v>
      </c>
      <c r="B61" s="209">
        <v>21075</v>
      </c>
      <c r="C61" s="210">
        <v>2021</v>
      </c>
      <c r="D61" s="210">
        <f>VLOOKUP(A61,[1]ACSST5Y2019.S1701!A59:G5323,7,FALSE)</f>
        <v>5.4</v>
      </c>
    </row>
    <row r="62" spans="1:4" s="59" customFormat="1" x14ac:dyDescent="0.25">
      <c r="A62" s="237">
        <v>48309000400</v>
      </c>
      <c r="B62" s="211">
        <v>21121</v>
      </c>
      <c r="C62" s="212">
        <v>2021</v>
      </c>
      <c r="D62" s="212">
        <f>VLOOKUP(A62,[1]ACSST5Y2019.S1701!A61:G5325,7,FALSE)</f>
        <v>62.3</v>
      </c>
    </row>
    <row r="63" spans="1:4" s="59" customFormat="1" x14ac:dyDescent="0.25">
      <c r="A63" s="240">
        <v>48309004300</v>
      </c>
      <c r="B63" s="209">
        <v>21024</v>
      </c>
      <c r="C63" s="210">
        <v>2021</v>
      </c>
      <c r="D63" s="210">
        <f>VLOOKUP(A63,[1]ACSST5Y2019.S1701!A62:G5326,7,FALSE)</f>
        <v>17.3</v>
      </c>
    </row>
    <row r="64" spans="1:4" s="59" customFormat="1" x14ac:dyDescent="0.25">
      <c r="A64" s="237">
        <v>48027020300</v>
      </c>
      <c r="B64" s="211">
        <v>21318</v>
      </c>
      <c r="C64" s="212">
        <v>2021</v>
      </c>
      <c r="D64" s="212">
        <f>VLOOKUP(A64,[1]ACSST5Y2019.S1701!A63:G5327,7,FALSE)</f>
        <v>8.9</v>
      </c>
    </row>
    <row r="65" spans="1:4" s="59" customFormat="1" x14ac:dyDescent="0.25">
      <c r="A65" s="240">
        <v>48265960500</v>
      </c>
      <c r="B65" s="209">
        <v>21114</v>
      </c>
      <c r="C65" s="210">
        <v>2021</v>
      </c>
      <c r="D65" s="210">
        <f>VLOOKUP(A65,[1]ACSST5Y2019.S1701!A64:G5328,7,FALSE)</f>
        <v>12</v>
      </c>
    </row>
    <row r="66" spans="1:4" s="59" customFormat="1" x14ac:dyDescent="0.25">
      <c r="A66" s="237">
        <v>48029121204</v>
      </c>
      <c r="B66" s="214">
        <v>21187</v>
      </c>
      <c r="C66" s="212">
        <v>2021</v>
      </c>
      <c r="D66" s="212">
        <f>VLOOKUP(A66,[1]ACSST5Y2019.S1701!A65:G5329,7,FALSE)</f>
        <v>18</v>
      </c>
    </row>
    <row r="67" spans="1:4" s="59" customFormat="1" x14ac:dyDescent="0.25">
      <c r="A67" s="240">
        <v>48029181504</v>
      </c>
      <c r="B67" s="219">
        <v>21289</v>
      </c>
      <c r="C67" s="210">
        <v>2021</v>
      </c>
      <c r="D67" s="210">
        <f>VLOOKUP(A67,[1]ACSST5Y2019.S1701!A66:G5330,7,FALSE)</f>
        <v>9.4</v>
      </c>
    </row>
    <row r="68" spans="1:4" s="59" customFormat="1" x14ac:dyDescent="0.25">
      <c r="A68" s="238">
        <v>48029181813</v>
      </c>
      <c r="B68" s="214">
        <v>21064</v>
      </c>
      <c r="C68" s="212">
        <v>2021</v>
      </c>
      <c r="D68" s="212">
        <f>VLOOKUP(A68,[1]ACSST5Y2019.S1701!A67:G5331,7,FALSE)</f>
        <v>18.100000000000001</v>
      </c>
    </row>
    <row r="69" spans="1:4" s="59" customFormat="1" x14ac:dyDescent="0.25">
      <c r="A69" s="240">
        <v>48249950400</v>
      </c>
      <c r="B69" s="219">
        <v>21290</v>
      </c>
      <c r="C69" s="210">
        <v>2021</v>
      </c>
      <c r="D69" s="210">
        <f>VLOOKUP(A69,[1]ACSST5Y2019.S1701!A69:G5333,7,FALSE)</f>
        <v>19.3</v>
      </c>
    </row>
    <row r="70" spans="1:4" s="59" customFormat="1" x14ac:dyDescent="0.25">
      <c r="A70" s="237">
        <v>48355006400</v>
      </c>
      <c r="B70" s="216">
        <v>21186</v>
      </c>
      <c r="C70" s="212">
        <v>2021</v>
      </c>
      <c r="D70" s="212">
        <f>VLOOKUP(A70,[1]ACSST5Y2019.S1701!A70:G5334,7,FALSE)</f>
        <v>30.2</v>
      </c>
    </row>
    <row r="71" spans="1:4" s="59" customFormat="1" x14ac:dyDescent="0.25">
      <c r="A71" s="240">
        <v>48465950400</v>
      </c>
      <c r="B71" s="219">
        <v>21052</v>
      </c>
      <c r="C71" s="210">
        <v>2021</v>
      </c>
      <c r="D71" s="210">
        <f>VLOOKUP(A71,[1]ACSST5Y2019.S1701!A71:G5335,7,FALSE)</f>
        <v>39.799999999999997</v>
      </c>
    </row>
    <row r="72" spans="1:4" s="59" customFormat="1" x14ac:dyDescent="0.25">
      <c r="A72" s="237">
        <v>48215021202</v>
      </c>
      <c r="B72" s="216">
        <v>21039</v>
      </c>
      <c r="C72" s="212">
        <v>2021</v>
      </c>
      <c r="D72" s="212">
        <f>VLOOKUP(A72,[1]ACSST5Y2019.S1701!A72:G5336,7,FALSE)</f>
        <v>18.399999999999999</v>
      </c>
    </row>
    <row r="73" spans="1:4" s="59" customFormat="1" x14ac:dyDescent="0.25">
      <c r="A73" s="240">
        <v>48061013104</v>
      </c>
      <c r="B73" s="219">
        <v>21048</v>
      </c>
      <c r="C73" s="210">
        <v>2021</v>
      </c>
      <c r="D73" s="210">
        <f>VLOOKUP(A73,[1]ACSST5Y2019.S1701!A73:G5337,7,FALSE)</f>
        <v>24.9</v>
      </c>
    </row>
    <row r="74" spans="1:4" s="59" customFormat="1" x14ac:dyDescent="0.25">
      <c r="A74" s="237">
        <v>48215020901</v>
      </c>
      <c r="B74" s="216">
        <v>21274</v>
      </c>
      <c r="C74" s="212">
        <v>2021</v>
      </c>
      <c r="D74" s="212">
        <f>VLOOKUP(A74,[1]ACSST5Y2019.S1701!A74:G5338,7,FALSE)</f>
        <v>10.4</v>
      </c>
    </row>
    <row r="75" spans="1:4" s="59" customFormat="1" x14ac:dyDescent="0.25">
      <c r="A75" s="240">
        <v>48215021404</v>
      </c>
      <c r="B75" s="219">
        <v>21069</v>
      </c>
      <c r="C75" s="210">
        <v>2021</v>
      </c>
      <c r="D75" s="210">
        <f>VLOOKUP(A75,[1]ACSST5Y2019.S1701!A75:G5339,7,FALSE)</f>
        <v>17.899999999999999</v>
      </c>
    </row>
    <row r="76" spans="1:4" s="59" customFormat="1" x14ac:dyDescent="0.25">
      <c r="A76" s="237">
        <v>48451001101</v>
      </c>
      <c r="B76" s="216">
        <v>21113</v>
      </c>
      <c r="C76" s="212">
        <v>2021</v>
      </c>
      <c r="D76" s="212">
        <f>VLOOKUP(A76,[1]ACSST5Y2019.S1701!A76:G5340,7,FALSE)</f>
        <v>15.4</v>
      </c>
    </row>
    <row r="77" spans="1:4" s="59" customFormat="1" x14ac:dyDescent="0.25">
      <c r="A77" s="240">
        <v>48141010221</v>
      </c>
      <c r="B77" s="219">
        <v>21283</v>
      </c>
      <c r="C77" s="210">
        <v>2021</v>
      </c>
      <c r="D77" s="210">
        <f>VLOOKUP(A77,[1]ACSST5Y2019.S1701!A78:G5342,7,FALSE)</f>
        <v>29.8</v>
      </c>
    </row>
    <row r="78" spans="1:4" s="59" customFormat="1" x14ac:dyDescent="0.25">
      <c r="A78" s="237">
        <v>48141000404</v>
      </c>
      <c r="B78" s="216">
        <v>21130</v>
      </c>
      <c r="C78" s="212">
        <v>2021</v>
      </c>
      <c r="D78" s="212">
        <f>VLOOKUP(A78,[1]ACSST5Y2019.S1701!A79:G5343,7,FALSE)</f>
        <v>67.3</v>
      </c>
    </row>
    <row r="79" spans="1:4" s="59" customFormat="1" x14ac:dyDescent="0.25">
      <c r="A79" s="240">
        <v>48141010339</v>
      </c>
      <c r="B79" s="219">
        <v>21166</v>
      </c>
      <c r="C79" s="210">
        <v>2021</v>
      </c>
      <c r="D79" s="210">
        <f>VLOOKUP(A79,[1]ACSST5Y2019.S1701!A80:G5344,7,FALSE)</f>
        <v>28</v>
      </c>
    </row>
    <row r="80" spans="1:4" s="59" customFormat="1" x14ac:dyDescent="0.25">
      <c r="A80" s="212">
        <v>48061011400</v>
      </c>
      <c r="B80" s="212">
        <v>20150</v>
      </c>
      <c r="C80" s="212">
        <v>2020</v>
      </c>
      <c r="D80" s="212">
        <f>VLOOKUP(A80,[1]ACSST5Y2019.S1701!A81:G5345,7,FALSE)</f>
        <v>18.899999999999999</v>
      </c>
    </row>
    <row r="81" spans="1:4" s="59" customFormat="1" x14ac:dyDescent="0.25">
      <c r="A81" s="213">
        <v>48201310200</v>
      </c>
      <c r="B81" s="213">
        <v>20100</v>
      </c>
      <c r="C81" s="213">
        <v>2020</v>
      </c>
      <c r="D81" s="210">
        <f>VLOOKUP(A81,[1]ACSST5Y2019.S1701!A82:G5346,7,FALSE)</f>
        <v>4.9000000000000004</v>
      </c>
    </row>
    <row r="82" spans="1:4" s="59" customFormat="1" x14ac:dyDescent="0.25">
      <c r="A82" s="212">
        <v>48339692700</v>
      </c>
      <c r="B82" s="212">
        <v>20015</v>
      </c>
      <c r="C82" s="212">
        <v>2020</v>
      </c>
      <c r="D82" s="212">
        <f>VLOOKUP(A82,[1]ACSST5Y2019.S1701!A83:G5347,7,FALSE)</f>
        <v>14.1</v>
      </c>
    </row>
    <row r="83" spans="1:4" s="59" customFormat="1" x14ac:dyDescent="0.25">
      <c r="A83" s="213">
        <v>48409011300</v>
      </c>
      <c r="B83" s="213">
        <v>20251</v>
      </c>
      <c r="C83" s="213">
        <v>2020</v>
      </c>
      <c r="D83" s="210">
        <f>VLOOKUP(A83,[1]ACSST5Y2019.S1701!A84:G5348,7,FALSE)</f>
        <v>31</v>
      </c>
    </row>
    <row r="84" spans="1:4" s="59" customFormat="1" x14ac:dyDescent="0.25">
      <c r="A84" s="212">
        <v>48015760300</v>
      </c>
      <c r="B84" s="212">
        <v>20248</v>
      </c>
      <c r="C84" s="212">
        <v>2020</v>
      </c>
      <c r="D84" s="212">
        <f>VLOOKUP(A84,[1]ACSST5Y2019.S1701!A3:G5349,7,FALSE)</f>
        <v>11</v>
      </c>
    </row>
    <row r="85" spans="1:4" s="59" customFormat="1" x14ac:dyDescent="0.25">
      <c r="A85" s="213">
        <v>48231961503</v>
      </c>
      <c r="B85" s="213">
        <v>20233</v>
      </c>
      <c r="C85" s="213">
        <v>2020</v>
      </c>
      <c r="D85" s="210">
        <f>VLOOKUP(A85,[1]ACSST5Y2019.S1701!A86:G5350,7,FALSE)</f>
        <v>18.899999999999999</v>
      </c>
    </row>
    <row r="86" spans="1:4" s="59" customFormat="1" x14ac:dyDescent="0.25">
      <c r="A86" s="212">
        <v>48455950500</v>
      </c>
      <c r="B86" s="212">
        <v>20220</v>
      </c>
      <c r="C86" s="212">
        <v>2020</v>
      </c>
      <c r="D86" s="212">
        <f>VLOOKUP(A86,[1]ACSST5Y2019.S1701!A87:G5351,7,FALSE)</f>
        <v>30.1</v>
      </c>
    </row>
    <row r="87" spans="1:4" s="59" customFormat="1" x14ac:dyDescent="0.25">
      <c r="A87" s="213">
        <v>48051970500</v>
      </c>
      <c r="B87" s="213">
        <v>20217</v>
      </c>
      <c r="C87" s="213">
        <v>2020</v>
      </c>
      <c r="D87" s="210">
        <f>VLOOKUP(A87,[1]ACSST5Y2019.S1701!A88:G5352,7,FALSE)</f>
        <v>17.100000000000001</v>
      </c>
    </row>
    <row r="88" spans="1:4" s="59" customFormat="1" x14ac:dyDescent="0.25">
      <c r="A88" s="212">
        <v>48113015500</v>
      </c>
      <c r="B88" s="212">
        <v>20120</v>
      </c>
      <c r="C88" s="212">
        <v>2020</v>
      </c>
      <c r="D88" s="212">
        <f>VLOOKUP(A88,[1]ACSST5Y2019.S1701!A89:G5353,7,FALSE)</f>
        <v>14.6</v>
      </c>
    </row>
    <row r="89" spans="1:4" s="59" customFormat="1" x14ac:dyDescent="0.25">
      <c r="A89" s="213">
        <v>48453000902</v>
      </c>
      <c r="B89" s="213">
        <v>20202</v>
      </c>
      <c r="C89" s="213">
        <v>2020</v>
      </c>
      <c r="D89" s="210">
        <f>VLOOKUP(A89,[1]ACSST5Y2019.S1701!A90:G5354,7,FALSE)</f>
        <v>21.5</v>
      </c>
    </row>
    <row r="90" spans="1:4" s="59" customFormat="1" x14ac:dyDescent="0.25">
      <c r="A90" s="212">
        <v>48477170100</v>
      </c>
      <c r="B90" s="212">
        <v>20079</v>
      </c>
      <c r="C90" s="212">
        <v>2020</v>
      </c>
      <c r="D90" s="212">
        <f>VLOOKUP(A90,[1]ACSST5Y2019.S1701!A91:G5355,7,FALSE)</f>
        <v>20.399999999999999</v>
      </c>
    </row>
    <row r="91" spans="1:4" s="59" customFormat="1" x14ac:dyDescent="0.25">
      <c r="A91" s="213">
        <v>48085031100</v>
      </c>
      <c r="B91" s="213">
        <v>20332</v>
      </c>
      <c r="C91" s="213">
        <v>2020</v>
      </c>
      <c r="D91" s="210">
        <f>VLOOKUP(A91,[1]ACSST5Y2019.S1701!A92:G5356,7,FALSE)</f>
        <v>8.8000000000000007</v>
      </c>
    </row>
    <row r="92" spans="1:4" s="59" customFormat="1" x14ac:dyDescent="0.25">
      <c r="A92" s="212">
        <v>48313000400</v>
      </c>
      <c r="B92" s="212">
        <v>20235</v>
      </c>
      <c r="C92" s="212">
        <v>2020</v>
      </c>
      <c r="D92" s="212">
        <f>VLOOKUP(A92,[1]ACSST5Y2019.S1701!A93:G5357,7,FALSE)</f>
        <v>12.1</v>
      </c>
    </row>
    <row r="93" spans="1:4" s="59" customFormat="1" x14ac:dyDescent="0.25">
      <c r="A93" s="213">
        <v>48419950200</v>
      </c>
      <c r="B93" s="213">
        <v>20256</v>
      </c>
      <c r="C93" s="213">
        <v>2020</v>
      </c>
      <c r="D93" s="210">
        <f>VLOOKUP(A93,[1]ACSST5Y2019.S1701!A94:G5358,7,FALSE)</f>
        <v>19.8</v>
      </c>
    </row>
    <row r="94" spans="1:4" s="59" customFormat="1" x14ac:dyDescent="0.25">
      <c r="A94" s="212">
        <v>48473680300</v>
      </c>
      <c r="B94" s="212">
        <v>20281</v>
      </c>
      <c r="C94" s="212">
        <v>2020</v>
      </c>
      <c r="D94" s="212">
        <f>VLOOKUP(A94,[1]ACSST5Y2019.S1701!A95:G5359,7,FALSE)</f>
        <v>20.5</v>
      </c>
    </row>
    <row r="95" spans="1:4" s="59" customFormat="1" x14ac:dyDescent="0.25">
      <c r="A95" s="213">
        <v>48027022900</v>
      </c>
      <c r="B95" s="213">
        <v>20148</v>
      </c>
      <c r="C95" s="213">
        <v>2020</v>
      </c>
      <c r="D95" s="210">
        <f>VLOOKUP(A95,[1]ACSST5Y2019.S1701!A96:G5360,7,FALSE)</f>
        <v>30.8</v>
      </c>
    </row>
    <row r="96" spans="1:4" s="59" customFormat="1" x14ac:dyDescent="0.25">
      <c r="A96" s="212">
        <v>48127950200</v>
      </c>
      <c r="B96" s="212">
        <v>20156</v>
      </c>
      <c r="C96" s="212">
        <v>2020</v>
      </c>
      <c r="D96" s="212">
        <f>VLOOKUP(A96,[1]ACSST5Y2019.S1701!A97:G5361,7,FALSE)</f>
        <v>34.5</v>
      </c>
    </row>
    <row r="97" spans="1:4" s="59" customFormat="1" x14ac:dyDescent="0.25">
      <c r="A97" s="213">
        <v>48341950200</v>
      </c>
      <c r="B97" s="213">
        <v>20272</v>
      </c>
      <c r="C97" s="213">
        <v>2020</v>
      </c>
      <c r="D97" s="210">
        <f>VLOOKUP(A97,[1]ACSST5Y2019.S1701!A98:G5362,7,FALSE)</f>
        <v>8.5</v>
      </c>
    </row>
    <row r="98" spans="1:4" s="59" customFormat="1" x14ac:dyDescent="0.25">
      <c r="A98" s="212">
        <v>48375014800</v>
      </c>
      <c r="B98" s="212">
        <v>20042</v>
      </c>
      <c r="C98" s="212">
        <v>2020</v>
      </c>
      <c r="D98" s="212">
        <f>VLOOKUP(A98,[1]ACSST5Y2019.S1701!A99:G5363,7,FALSE)</f>
        <v>40.6</v>
      </c>
    </row>
    <row r="99" spans="1:4" s="59" customFormat="1" x14ac:dyDescent="0.25">
      <c r="A99" s="213">
        <v>48487950600</v>
      </c>
      <c r="B99" s="213">
        <v>20212</v>
      </c>
      <c r="C99" s="213">
        <v>2020</v>
      </c>
      <c r="D99" s="210">
        <f>VLOOKUP(A99,[1]ACSST5Y2019.S1701!A100:G5364,7,FALSE)</f>
        <v>13.4</v>
      </c>
    </row>
    <row r="100" spans="1:4" s="59" customFormat="1" x14ac:dyDescent="0.25">
      <c r="A100" s="212">
        <v>48441012000</v>
      </c>
      <c r="B100" s="212">
        <v>20306</v>
      </c>
      <c r="C100" s="212">
        <v>2020</v>
      </c>
      <c r="D100" s="212">
        <f>VLOOKUP(A100,[1]ACSST5Y2019.S1701!A101:G5365,7,FALSE)</f>
        <v>3.7</v>
      </c>
    </row>
    <row r="101" spans="1:4" s="59" customFormat="1" x14ac:dyDescent="0.25">
      <c r="A101" s="213">
        <v>48139061700</v>
      </c>
      <c r="B101" s="213">
        <v>20211</v>
      </c>
      <c r="C101" s="213">
        <v>2020</v>
      </c>
      <c r="D101" s="210">
        <f>VLOOKUP(A101,[1]ACSST5Y2019.S1701!A102:G5366,7,FALSE)</f>
        <v>7.9</v>
      </c>
    </row>
    <row r="102" spans="1:4" s="59" customFormat="1" x14ac:dyDescent="0.25">
      <c r="A102" s="212">
        <v>48113004300</v>
      </c>
      <c r="B102" s="212">
        <v>20197</v>
      </c>
      <c r="C102" s="212">
        <v>2020</v>
      </c>
      <c r="D102" s="212">
        <f>VLOOKUP(A102,[1]ACSST5Y2019.S1701!A103:G5367,7,FALSE)</f>
        <v>10.5</v>
      </c>
    </row>
    <row r="103" spans="1:4" s="59" customFormat="1" x14ac:dyDescent="0.25">
      <c r="A103" s="213">
        <v>48113001301</v>
      </c>
      <c r="B103" s="213">
        <v>20264</v>
      </c>
      <c r="C103" s="213">
        <v>2020</v>
      </c>
      <c r="D103" s="210">
        <f>VLOOKUP(A103,[1]ACSST5Y2019.S1701!A104:G5368,7,FALSE)</f>
        <v>18.2</v>
      </c>
    </row>
    <row r="104" spans="1:4" s="59" customFormat="1" x14ac:dyDescent="0.25">
      <c r="A104" s="212">
        <v>48113015100</v>
      </c>
      <c r="B104" s="212">
        <v>20083</v>
      </c>
      <c r="C104" s="212">
        <v>2020</v>
      </c>
      <c r="D104" s="212">
        <f>VLOOKUP(A104,[1]ACSST5Y2019.S1701!A105:G5369,7,FALSE)</f>
        <v>18.8</v>
      </c>
    </row>
    <row r="105" spans="1:4" s="59" customFormat="1" x14ac:dyDescent="0.25">
      <c r="A105" s="213">
        <v>48113019026</v>
      </c>
      <c r="B105" s="213">
        <v>20027</v>
      </c>
      <c r="C105" s="213">
        <v>2020</v>
      </c>
      <c r="D105" s="210">
        <f>VLOOKUP(A105,[1]ACSST5Y2019.S1701!A106:G5370,7,FALSE)</f>
        <v>16.600000000000001</v>
      </c>
    </row>
    <row r="106" spans="1:4" s="59" customFormat="1" x14ac:dyDescent="0.25">
      <c r="A106" s="212">
        <v>48113019211</v>
      </c>
      <c r="B106" s="212">
        <v>20046</v>
      </c>
      <c r="C106" s="212">
        <v>2020</v>
      </c>
      <c r="D106" s="212">
        <f>VLOOKUP(A106,[1]ACSST5Y2019.S1701!A107:G5371,7,FALSE)</f>
        <v>7.6</v>
      </c>
    </row>
    <row r="107" spans="1:4" s="59" customFormat="1" x14ac:dyDescent="0.25">
      <c r="A107" s="213">
        <v>48085031622</v>
      </c>
      <c r="B107" s="213">
        <v>20155</v>
      </c>
      <c r="C107" s="213">
        <v>2020</v>
      </c>
      <c r="D107" s="210">
        <f>VLOOKUP(A107,[1]ACSST5Y2019.S1701!A108:G5372,7,FALSE)</f>
        <v>2.7</v>
      </c>
    </row>
    <row r="108" spans="1:4" s="59" customFormat="1" x14ac:dyDescent="0.25">
      <c r="A108" s="212">
        <v>48027021000</v>
      </c>
      <c r="B108" s="212">
        <v>20200</v>
      </c>
      <c r="C108" s="212">
        <v>2020</v>
      </c>
      <c r="D108" s="212">
        <v>20</v>
      </c>
    </row>
    <row r="109" spans="1:4" s="59" customFormat="1" x14ac:dyDescent="0.25">
      <c r="A109" s="213">
        <v>48439122801</v>
      </c>
      <c r="B109" s="213">
        <v>20147</v>
      </c>
      <c r="C109" s="213">
        <v>2020</v>
      </c>
      <c r="D109" s="210">
        <f>VLOOKUP(A109,[1]ACSST5Y2019.S1701!A110:G5374,7,FALSE)</f>
        <v>24.6</v>
      </c>
    </row>
    <row r="110" spans="1:4" s="59" customFormat="1" x14ac:dyDescent="0.25">
      <c r="A110" s="212">
        <v>48439103500</v>
      </c>
      <c r="B110" s="212">
        <v>20115</v>
      </c>
      <c r="C110" s="212">
        <v>2020</v>
      </c>
      <c r="D110" s="212">
        <f>VLOOKUP(A110,[1]ACSST5Y2019.S1701!A111:G5375,7,FALSE)</f>
        <v>27.7</v>
      </c>
    </row>
    <row r="111" spans="1:4" s="59" customFormat="1" x14ac:dyDescent="0.25">
      <c r="A111" s="213">
        <v>48439101201</v>
      </c>
      <c r="B111" s="213">
        <v>20025</v>
      </c>
      <c r="C111" s="213">
        <v>2020</v>
      </c>
      <c r="D111" s="210">
        <f>VLOOKUP(A111,[1]ACSST5Y2019.S1701!A112:G5376,7,FALSE)</f>
        <v>23.6</v>
      </c>
    </row>
    <row r="112" spans="1:4" s="59" customFormat="1" x14ac:dyDescent="0.25">
      <c r="A112" s="212">
        <v>48113009900</v>
      </c>
      <c r="B112" s="212">
        <v>20024</v>
      </c>
      <c r="C112" s="212">
        <v>2020</v>
      </c>
      <c r="D112" s="212">
        <f>VLOOKUP(A112,[1]ACSST5Y2019.S1701!A113:G5377,7,FALSE)</f>
        <v>9.1</v>
      </c>
    </row>
    <row r="113" spans="1:4" s="59" customFormat="1" x14ac:dyDescent="0.25">
      <c r="A113" s="213">
        <v>48401950800</v>
      </c>
      <c r="B113" s="213">
        <v>20262</v>
      </c>
      <c r="C113" s="213">
        <v>2020</v>
      </c>
      <c r="D113" s="210">
        <f>VLOOKUP(A113,[1]ACSST5Y2019.S1701!A114:G5378,7,FALSE)</f>
        <v>6.5</v>
      </c>
    </row>
    <row r="114" spans="1:4" s="59" customFormat="1" x14ac:dyDescent="0.25">
      <c r="A114" s="212">
        <v>48223950402</v>
      </c>
      <c r="B114" s="212">
        <v>20016</v>
      </c>
      <c r="C114" s="212">
        <v>2020</v>
      </c>
      <c r="D114" s="212">
        <f>VLOOKUP(A114,[1]ACSST5Y2019.S1701!A115:G5379,7,FALSE)</f>
        <v>8.1999999999999993</v>
      </c>
    </row>
    <row r="115" spans="1:4" s="59" customFormat="1" x14ac:dyDescent="0.25">
      <c r="A115" s="213">
        <v>48423000900</v>
      </c>
      <c r="B115" s="213">
        <v>20167</v>
      </c>
      <c r="C115" s="213">
        <v>2020</v>
      </c>
      <c r="D115" s="210">
        <f>VLOOKUP(A115,[1]ACSST5Y2019.S1701!A116:G5380,7,FALSE)</f>
        <v>19.2</v>
      </c>
    </row>
    <row r="116" spans="1:4" s="59" customFormat="1" x14ac:dyDescent="0.25">
      <c r="A116" s="212">
        <v>48373210302</v>
      </c>
      <c r="B116" s="212">
        <v>20240</v>
      </c>
      <c r="C116" s="212">
        <v>2020</v>
      </c>
      <c r="D116" s="212">
        <f>VLOOKUP(A116,[1]ACSST5Y2019.S1701!A117:G5381,7,FALSE)</f>
        <v>22.3</v>
      </c>
    </row>
    <row r="117" spans="1:4" s="59" customFormat="1" x14ac:dyDescent="0.25">
      <c r="A117" s="213">
        <v>48245000400</v>
      </c>
      <c r="B117" s="213">
        <v>20232</v>
      </c>
      <c r="C117" s="213">
        <v>2020</v>
      </c>
      <c r="D117" s="210">
        <f>VLOOKUP(A117,[1]ACSST5Y2019.S1701!A118:G5382,7,FALSE)</f>
        <v>17.100000000000001</v>
      </c>
    </row>
    <row r="118" spans="1:4" s="59" customFormat="1" x14ac:dyDescent="0.25">
      <c r="A118" s="212">
        <v>48471790102</v>
      </c>
      <c r="B118" s="212">
        <v>20329</v>
      </c>
      <c r="C118" s="212">
        <v>2020</v>
      </c>
      <c r="D118" s="212">
        <f>VLOOKUP(A118,[1]ACSST5Y2019.S1701!A119:G5383,7,FALSE)</f>
        <v>11.9</v>
      </c>
    </row>
    <row r="119" spans="1:4" s="59" customFormat="1" x14ac:dyDescent="0.25">
      <c r="A119" s="213">
        <v>48201432801</v>
      </c>
      <c r="B119" s="213">
        <v>20075</v>
      </c>
      <c r="C119" s="213">
        <v>2020</v>
      </c>
      <c r="D119" s="210">
        <f>VLOOKUP(A119,[1]ACSST5Y2019.S1701!A120:G5384,7,FALSE)</f>
        <v>32.200000000000003</v>
      </c>
    </row>
    <row r="120" spans="1:4" s="59" customFormat="1" x14ac:dyDescent="0.25">
      <c r="A120" s="212">
        <v>48201411300</v>
      </c>
      <c r="B120" s="212">
        <v>20223</v>
      </c>
      <c r="C120" s="212">
        <v>2020</v>
      </c>
      <c r="D120" s="212">
        <f>VLOOKUP(A120,[1]ACSST5Y2019.S1701!A121:G5385,7,FALSE)</f>
        <v>8.1999999999999993</v>
      </c>
    </row>
    <row r="121" spans="1:4" s="59" customFormat="1" x14ac:dyDescent="0.25">
      <c r="A121" s="213">
        <v>48201312500</v>
      </c>
      <c r="B121" s="213">
        <v>20114</v>
      </c>
      <c r="C121" s="213">
        <v>2020</v>
      </c>
      <c r="D121" s="210">
        <f>VLOOKUP(A121,[1]ACSST5Y2019.S1701!A122:G5386,7,FALSE)</f>
        <v>21.1</v>
      </c>
    </row>
    <row r="122" spans="1:4" s="59" customFormat="1" x14ac:dyDescent="0.25">
      <c r="A122" s="212">
        <v>48201432702</v>
      </c>
      <c r="B122" s="212">
        <v>20141</v>
      </c>
      <c r="C122" s="212">
        <v>2020</v>
      </c>
      <c r="D122" s="212">
        <f>VLOOKUP(A122,[1]ACSST5Y2019.S1701!A123:G5387,7,FALSE)</f>
        <v>11.8</v>
      </c>
    </row>
    <row r="123" spans="1:4" s="59" customFormat="1" x14ac:dyDescent="0.25">
      <c r="A123" s="213">
        <v>48201511200</v>
      </c>
      <c r="B123" s="213">
        <v>20116</v>
      </c>
      <c r="C123" s="213">
        <v>2020</v>
      </c>
      <c r="D123" s="210">
        <f>VLOOKUP(A123,[1]ACSST5Y2019.S1701!A124:G5388,7,FALSE)</f>
        <v>3.3</v>
      </c>
    </row>
    <row r="124" spans="1:4" s="59" customFormat="1" x14ac:dyDescent="0.25">
      <c r="A124" s="212">
        <v>48201510600</v>
      </c>
      <c r="B124" s="212">
        <v>20204</v>
      </c>
      <c r="C124" s="212">
        <v>2020</v>
      </c>
      <c r="D124" s="212">
        <f>VLOOKUP(A124,[1]ACSST5Y2019.S1701!A125:G5389,7,FALSE)</f>
        <v>3.4</v>
      </c>
    </row>
    <row r="125" spans="1:4" s="59" customFormat="1" x14ac:dyDescent="0.25">
      <c r="A125" s="213">
        <v>48201310500</v>
      </c>
      <c r="B125" s="213">
        <v>20011</v>
      </c>
      <c r="C125" s="213">
        <v>2020</v>
      </c>
      <c r="D125" s="210">
        <f>VLOOKUP(A125,[1]ACSST5Y2019.S1701!A126:G5390,7,FALSE)</f>
        <v>26.2</v>
      </c>
    </row>
    <row r="126" spans="1:4" s="59" customFormat="1" x14ac:dyDescent="0.25">
      <c r="A126" s="212">
        <v>48201421300</v>
      </c>
      <c r="B126" s="212">
        <v>20082</v>
      </c>
      <c r="C126" s="212">
        <v>2020</v>
      </c>
      <c r="D126" s="212">
        <f>VLOOKUP(A126,[1]ACSST5Y2019.S1701!A127:G5391,7,FALSE)</f>
        <v>36</v>
      </c>
    </row>
    <row r="127" spans="1:4" s="59" customFormat="1" x14ac:dyDescent="0.25">
      <c r="A127" s="213">
        <v>48201310400</v>
      </c>
      <c r="B127" s="213">
        <v>20077</v>
      </c>
      <c r="C127" s="213">
        <v>2020</v>
      </c>
      <c r="D127" s="210">
        <f>VLOOKUP(A127,[1]ACSST5Y2019.S1701!A128:G5392,7,FALSE)</f>
        <v>43.7</v>
      </c>
    </row>
    <row r="128" spans="1:4" s="59" customFormat="1" x14ac:dyDescent="0.25">
      <c r="A128" s="212">
        <v>48201313200</v>
      </c>
      <c r="B128" s="212">
        <v>20097</v>
      </c>
      <c r="C128" s="212">
        <v>2020</v>
      </c>
      <c r="D128" s="212">
        <f>VLOOKUP(A128,[1]ACSST5Y2019.S1701!A129:G5393,7,FALSE)</f>
        <v>13.5</v>
      </c>
    </row>
    <row r="129" spans="1:4" s="59" customFormat="1" x14ac:dyDescent="0.25">
      <c r="A129" s="213">
        <v>48149970200</v>
      </c>
      <c r="B129" s="213">
        <v>20273</v>
      </c>
      <c r="C129" s="213">
        <v>2020</v>
      </c>
      <c r="D129" s="210">
        <f>VLOOKUP(A129,[1]ACSST5Y2019.S1701!A130:G5394,7,FALSE)</f>
        <v>11</v>
      </c>
    </row>
    <row r="130" spans="1:4" s="59" customFormat="1" x14ac:dyDescent="0.25">
      <c r="A130" s="212">
        <v>48453001303</v>
      </c>
      <c r="B130" s="212">
        <v>20002</v>
      </c>
      <c r="C130" s="212">
        <v>2020</v>
      </c>
      <c r="D130" s="212">
        <f>VLOOKUP(A130,[1]ACSST5Y2019.S1701!A131:G5395,7,FALSE)</f>
        <v>9.5</v>
      </c>
    </row>
    <row r="131" spans="1:4" s="59" customFormat="1" x14ac:dyDescent="0.25">
      <c r="A131" s="213">
        <v>48453001785</v>
      </c>
      <c r="B131" s="213">
        <v>20192</v>
      </c>
      <c r="C131" s="213">
        <v>2020</v>
      </c>
      <c r="D131" s="210">
        <f>VLOOKUP(A131,[1]ACSST5Y2019.S1701!A132:G5396,7,FALSE)</f>
        <v>5</v>
      </c>
    </row>
    <row r="132" spans="1:4" s="59" customFormat="1" x14ac:dyDescent="0.25">
      <c r="A132" s="212">
        <v>48491020311</v>
      </c>
      <c r="B132" s="212">
        <v>20139</v>
      </c>
      <c r="C132" s="212">
        <v>2020</v>
      </c>
      <c r="D132" s="212">
        <f>VLOOKUP(A132,[1]ACSST5Y2019.S1701!A133:G5397,7,FALSE)</f>
        <v>5.0999999999999996</v>
      </c>
    </row>
    <row r="133" spans="1:4" s="59" customFormat="1" x14ac:dyDescent="0.25">
      <c r="A133" s="213">
        <v>48477170300</v>
      </c>
      <c r="B133" s="213">
        <v>20222</v>
      </c>
      <c r="C133" s="213">
        <v>2020</v>
      </c>
      <c r="D133" s="210">
        <f>VLOOKUP(A133,[1]ACSST5Y2019.S1701!A134:G5398,7,FALSE)</f>
        <v>11</v>
      </c>
    </row>
    <row r="134" spans="1:4" s="59" customFormat="1" x14ac:dyDescent="0.25">
      <c r="A134" s="212">
        <v>48309002501</v>
      </c>
      <c r="B134" s="212">
        <v>20171</v>
      </c>
      <c r="C134" s="212">
        <v>2020</v>
      </c>
      <c r="D134" s="212">
        <f>VLOOKUP(A134,[1]ACSST5Y2019.S1701!A135:G5399,7,FALSE)</f>
        <v>23.4</v>
      </c>
    </row>
    <row r="135" spans="1:4" s="59" customFormat="1" x14ac:dyDescent="0.25">
      <c r="A135" s="213">
        <v>48265960402</v>
      </c>
      <c r="B135" s="213">
        <v>20186</v>
      </c>
      <c r="C135" s="213">
        <v>2020</v>
      </c>
      <c r="D135" s="210">
        <f>VLOOKUP(A135,[1]ACSST5Y2019.S1701!A136:G5400,7,FALSE)</f>
        <v>9</v>
      </c>
    </row>
    <row r="136" spans="1:4" s="59" customFormat="1" x14ac:dyDescent="0.25">
      <c r="A136" s="212">
        <v>48029181403</v>
      </c>
      <c r="B136" s="212">
        <v>20089</v>
      </c>
      <c r="C136" s="212">
        <v>2020</v>
      </c>
      <c r="D136" s="212">
        <f>VLOOKUP(A136,[1]ACSST5Y2019.S1701!A137:G5401,7,FALSE)</f>
        <v>7.9</v>
      </c>
    </row>
    <row r="137" spans="1:4" s="59" customFormat="1" x14ac:dyDescent="0.25">
      <c r="A137" s="213">
        <v>48029192300</v>
      </c>
      <c r="B137" s="213">
        <v>20069</v>
      </c>
      <c r="C137" s="213">
        <v>2020</v>
      </c>
      <c r="D137" s="210">
        <f>VLOOKUP(A137,[1]ACSST5Y2019.S1701!A138:G5402,7,FALSE)</f>
        <v>9</v>
      </c>
    </row>
    <row r="138" spans="1:4" s="59" customFormat="1" x14ac:dyDescent="0.25">
      <c r="A138" s="212">
        <v>48029120701</v>
      </c>
      <c r="B138" s="212">
        <v>20066</v>
      </c>
      <c r="C138" s="212">
        <v>2020</v>
      </c>
      <c r="D138" s="212">
        <f>VLOOKUP(A138,[1]ACSST5Y2019.S1701!A139:G5403,7,FALSE)</f>
        <v>11.3</v>
      </c>
    </row>
    <row r="139" spans="1:4" s="59" customFormat="1" x14ac:dyDescent="0.25">
      <c r="A139" s="213">
        <v>48007950300</v>
      </c>
      <c r="B139" s="213">
        <v>20054</v>
      </c>
      <c r="C139" s="213">
        <v>2020</v>
      </c>
      <c r="D139" s="210">
        <f>VLOOKUP(A139,[1]ACSST5Y2019.S1701!A13:G5404,7,FALSE)</f>
        <v>24.9</v>
      </c>
    </row>
    <row r="140" spans="1:4" s="59" customFormat="1" x14ac:dyDescent="0.25">
      <c r="A140" s="212">
        <v>48355002400</v>
      </c>
      <c r="B140" s="212">
        <v>20051</v>
      </c>
      <c r="C140" s="212">
        <v>2020</v>
      </c>
      <c r="D140" s="212">
        <f>VLOOKUP(A140,[1]ACSST5Y2019.S1701!A141:G5405,7,FALSE)</f>
        <v>16.5</v>
      </c>
    </row>
    <row r="141" spans="1:4" s="59" customFormat="1" x14ac:dyDescent="0.25">
      <c r="A141" s="213">
        <v>48215021305</v>
      </c>
      <c r="B141" s="213">
        <v>20181</v>
      </c>
      <c r="C141" s="213">
        <v>2020</v>
      </c>
      <c r="D141" s="210">
        <f>VLOOKUP(A141,[1]ACSST5Y2019.S1701!A142:G5406,7,FALSE)</f>
        <v>34.9</v>
      </c>
    </row>
    <row r="142" spans="1:4" s="59" customFormat="1" x14ac:dyDescent="0.25">
      <c r="A142" s="212">
        <v>48061013004</v>
      </c>
      <c r="B142" s="212">
        <v>20093</v>
      </c>
      <c r="C142" s="212">
        <v>2020</v>
      </c>
      <c r="D142" s="212">
        <f>VLOOKUP(A142,[1]ACSST5Y2019.S1701!A143:G5407,7,FALSE)</f>
        <v>15.4</v>
      </c>
    </row>
    <row r="143" spans="1:4" s="59" customFormat="1" x14ac:dyDescent="0.25">
      <c r="A143" s="213">
        <v>48215021201</v>
      </c>
      <c r="B143" s="213">
        <v>20177</v>
      </c>
      <c r="C143" s="213">
        <v>2020</v>
      </c>
      <c r="D143" s="210">
        <f>VLOOKUP(A143,[1]ACSST5Y2019.S1701!A144:G5408,7,FALSE)</f>
        <v>13.2</v>
      </c>
    </row>
    <row r="144" spans="1:4" s="59" customFormat="1" x14ac:dyDescent="0.25">
      <c r="A144" s="212">
        <v>48215023902</v>
      </c>
      <c r="B144" s="212">
        <v>20179</v>
      </c>
      <c r="C144" s="212">
        <v>2020</v>
      </c>
      <c r="D144" s="212">
        <f>VLOOKUP(A144,[1]ACSST5Y2019.S1701!A145:G5409,7,FALSE)</f>
        <v>17.2</v>
      </c>
    </row>
    <row r="145" spans="1:4" s="59" customFormat="1" x14ac:dyDescent="0.25">
      <c r="A145" s="213">
        <v>48215020721</v>
      </c>
      <c r="B145" s="213">
        <v>20134</v>
      </c>
      <c r="C145" s="213">
        <v>2020</v>
      </c>
      <c r="D145" s="210">
        <f>VLOOKUP(A145,[1]ACSST5Y2019.S1701!A146:G5410,7,FALSE)</f>
        <v>17.100000000000001</v>
      </c>
    </row>
    <row r="146" spans="1:4" s="59" customFormat="1" x14ac:dyDescent="0.25">
      <c r="A146" s="212">
        <v>48439100800</v>
      </c>
      <c r="B146" s="212">
        <v>20018</v>
      </c>
      <c r="C146" s="212">
        <v>2020</v>
      </c>
      <c r="D146" s="242">
        <v>24.3</v>
      </c>
    </row>
    <row r="147" spans="1:4" s="59" customFormat="1" x14ac:dyDescent="0.25">
      <c r="A147" s="213">
        <v>48329001300</v>
      </c>
      <c r="B147" s="213">
        <v>20344</v>
      </c>
      <c r="C147" s="213">
        <v>2020</v>
      </c>
      <c r="D147" s="210">
        <f>VLOOKUP(A147,[1]ACSST5Y2019.S1701!A148:G5412,7,FALSE)</f>
        <v>4.3</v>
      </c>
    </row>
    <row r="148" spans="1:4" s="59" customFormat="1" x14ac:dyDescent="0.25">
      <c r="A148" s="212">
        <v>48141010404</v>
      </c>
      <c r="B148" s="212">
        <v>20268</v>
      </c>
      <c r="C148" s="212">
        <v>2020</v>
      </c>
      <c r="D148" s="212">
        <f>VLOOKUP(A148,[1]ACSST5Y2019.S1701!A149:G5413,7,FALSE)</f>
        <v>26</v>
      </c>
    </row>
    <row r="149" spans="1:4" s="59" customFormat="1" x14ac:dyDescent="0.25">
      <c r="A149" s="213">
        <v>48141001600</v>
      </c>
      <c r="B149" s="213">
        <v>20190</v>
      </c>
      <c r="C149" s="213">
        <v>2020</v>
      </c>
      <c r="D149" s="210">
        <f>VLOOKUP(A149,[1]ACSST5Y2019.S1701!A150:G5414,7,FALSE)</f>
        <v>29.7</v>
      </c>
    </row>
    <row r="150" spans="1:4" s="59" customFormat="1" x14ac:dyDescent="0.25">
      <c r="A150" s="212">
        <v>48141010219</v>
      </c>
      <c r="B150" s="212">
        <v>20297</v>
      </c>
      <c r="C150" s="212">
        <v>2020</v>
      </c>
      <c r="D150" s="212">
        <f>VLOOKUP(A150,[1]ACSST5Y2019.S1701!A151:G5415,7,FALSE)</f>
        <v>9</v>
      </c>
    </row>
    <row r="151" spans="1:4" s="59" customFormat="1" x14ac:dyDescent="0.25">
      <c r="A151" s="213">
        <v>48409010800</v>
      </c>
      <c r="B151" s="213">
        <v>19204</v>
      </c>
      <c r="C151" s="213">
        <v>2019</v>
      </c>
      <c r="D151" s="210">
        <f>VLOOKUP(A151,[1]ACSST5Y2019.S1701!A152:G5416,7,FALSE)</f>
        <v>26.2</v>
      </c>
    </row>
    <row r="152" spans="1:4" s="59" customFormat="1" x14ac:dyDescent="0.25">
      <c r="A152" s="212">
        <v>48201332600</v>
      </c>
      <c r="B152" s="212">
        <v>19077</v>
      </c>
      <c r="C152" s="212">
        <v>2019</v>
      </c>
      <c r="D152" s="212">
        <f>VLOOKUP(A152,[1]ACSST5Y2019.S1701!A153:G5417,7,FALSE)</f>
        <v>15.6</v>
      </c>
    </row>
    <row r="153" spans="1:4" s="59" customFormat="1" x14ac:dyDescent="0.25">
      <c r="A153" s="213">
        <v>48481740500</v>
      </c>
      <c r="B153" s="213">
        <v>19024</v>
      </c>
      <c r="C153" s="213">
        <v>2019</v>
      </c>
      <c r="D153" s="210">
        <f>VLOOKUP(A153,[1]ACSST5Y2019.S1701!A154:G5418,7,FALSE)</f>
        <v>24.5</v>
      </c>
    </row>
    <row r="154" spans="1:4" s="59" customFormat="1" x14ac:dyDescent="0.25">
      <c r="A154" s="212">
        <v>48355000800</v>
      </c>
      <c r="B154" s="212">
        <v>19051</v>
      </c>
      <c r="C154" s="212">
        <v>2019</v>
      </c>
      <c r="D154" s="212">
        <f>VLOOKUP(A154,[1]ACSST5Y2019.S1701!A155:G5419,7,FALSE)</f>
        <v>13.5</v>
      </c>
    </row>
    <row r="155" spans="1:4" s="59" customFormat="1" x14ac:dyDescent="0.25">
      <c r="A155" s="213">
        <v>48491020704</v>
      </c>
      <c r="B155" s="213">
        <v>19086</v>
      </c>
      <c r="C155" s="213">
        <v>2019</v>
      </c>
      <c r="D155" s="210">
        <f>VLOOKUP(A155,[1]ACSST5Y2019.S1701!A156:G5420,7,FALSE)</f>
        <v>9</v>
      </c>
    </row>
    <row r="156" spans="1:4" s="59" customFormat="1" x14ac:dyDescent="0.25">
      <c r="A156" s="212">
        <v>48437950300</v>
      </c>
      <c r="B156" s="212">
        <v>19159</v>
      </c>
      <c r="C156" s="212">
        <v>2019</v>
      </c>
      <c r="D156" s="212">
        <f>VLOOKUP(A156,[1]ACSST5Y2019.S1701!A157:G5421,7,FALSE)</f>
        <v>35</v>
      </c>
    </row>
    <row r="157" spans="1:4" s="59" customFormat="1" x14ac:dyDescent="0.25">
      <c r="A157" s="213">
        <v>48435950300</v>
      </c>
      <c r="B157" s="213">
        <v>19087</v>
      </c>
      <c r="C157" s="213">
        <v>2019</v>
      </c>
      <c r="D157" s="210">
        <f>VLOOKUP(A157,[1]ACSST5Y2019.S1701!A158:G5422,7,FALSE)</f>
        <v>13.9</v>
      </c>
    </row>
    <row r="158" spans="1:4" s="59" customFormat="1" x14ac:dyDescent="0.25">
      <c r="A158" s="212">
        <v>48247950200</v>
      </c>
      <c r="B158" s="212">
        <v>19112</v>
      </c>
      <c r="C158" s="212">
        <v>2019</v>
      </c>
      <c r="D158" s="212">
        <f>VLOOKUP(A158,[1]ACSST5Y2019.S1701!A159:G5423,7,FALSE)</f>
        <v>44.7</v>
      </c>
    </row>
    <row r="159" spans="1:4" s="59" customFormat="1" x14ac:dyDescent="0.25">
      <c r="A159" s="213">
        <v>48201420200</v>
      </c>
      <c r="B159" s="213">
        <v>19076</v>
      </c>
      <c r="C159" s="213">
        <v>2019</v>
      </c>
      <c r="D159" s="210">
        <f>VLOOKUP(A159,[1]ACSST5Y2019.S1701!A160:G5424,7,FALSE)</f>
        <v>10.4</v>
      </c>
    </row>
    <row r="160" spans="1:4" s="59" customFormat="1" x14ac:dyDescent="0.25">
      <c r="A160" s="212">
        <v>48201253000</v>
      </c>
      <c r="B160" s="212">
        <v>19058</v>
      </c>
      <c r="C160" s="212">
        <v>2019</v>
      </c>
      <c r="D160" s="212">
        <f>VLOOKUP(A160,[1]ACSST5Y2019.S1701!A161:G5425,7,FALSE)</f>
        <v>23.9</v>
      </c>
    </row>
    <row r="161" spans="1:4" s="59" customFormat="1" x14ac:dyDescent="0.25">
      <c r="A161" s="213">
        <v>48335950200</v>
      </c>
      <c r="B161" s="213">
        <v>19111</v>
      </c>
      <c r="C161" s="213">
        <v>2019</v>
      </c>
      <c r="D161" s="210">
        <f>VLOOKUP(A161,[1]ACSST5Y2019.S1701!A162:G5426,7,FALSE)</f>
        <v>12</v>
      </c>
    </row>
    <row r="162" spans="1:4" s="59" customFormat="1" x14ac:dyDescent="0.25">
      <c r="A162" s="212">
        <v>48373210500</v>
      </c>
      <c r="B162" s="212">
        <v>19113</v>
      </c>
      <c r="C162" s="212">
        <v>2019</v>
      </c>
      <c r="D162" s="212">
        <f>VLOOKUP(A162,[1]ACSST5Y2019.S1701!A163:G5427,7,FALSE)</f>
        <v>14</v>
      </c>
    </row>
    <row r="163" spans="1:4" s="59" customFormat="1" x14ac:dyDescent="0.25">
      <c r="A163" s="213">
        <v>48325000800</v>
      </c>
      <c r="B163" s="213">
        <v>19356</v>
      </c>
      <c r="C163" s="213">
        <v>2019</v>
      </c>
      <c r="D163" s="210">
        <f>VLOOKUP(A163,[1]ACSST5Y2019.S1701!A164:G5428,7,FALSE)</f>
        <v>13.8</v>
      </c>
    </row>
    <row r="164" spans="1:4" s="59" customFormat="1" x14ac:dyDescent="0.25">
      <c r="A164" s="212">
        <v>48163950100</v>
      </c>
      <c r="B164" s="212">
        <v>19356</v>
      </c>
      <c r="C164" s="212">
        <v>2019</v>
      </c>
      <c r="D164" s="212">
        <f>VLOOKUP(A164,[1]ACSST5Y2019.S1701!A165:G5429,7,FALSE)</f>
        <v>25.2</v>
      </c>
    </row>
    <row r="165" spans="1:4" s="59" customFormat="1" x14ac:dyDescent="0.25">
      <c r="A165" s="213">
        <v>48473680500</v>
      </c>
      <c r="B165" s="213">
        <v>19357</v>
      </c>
      <c r="C165" s="213">
        <v>2019</v>
      </c>
      <c r="D165" s="210">
        <f>VLOOKUP(A165,[1]ACSST5Y2019.S1701!A166:G5430,7,FALSE)</f>
        <v>23.3</v>
      </c>
    </row>
    <row r="166" spans="1:4" s="59" customFormat="1" x14ac:dyDescent="0.25">
      <c r="A166" s="212">
        <v>48039662800</v>
      </c>
      <c r="B166" s="212">
        <v>19357</v>
      </c>
      <c r="C166" s="212">
        <v>2019</v>
      </c>
      <c r="D166" s="212">
        <f>VLOOKUP(A166,[1]ACSST5Y2019.S1701!A167:G5431,7,FALSE)</f>
        <v>16.100000000000001</v>
      </c>
    </row>
    <row r="167" spans="1:4" s="59" customFormat="1" x14ac:dyDescent="0.25">
      <c r="A167" s="213">
        <v>48061014500</v>
      </c>
      <c r="B167" s="213">
        <v>19208</v>
      </c>
      <c r="C167" s="213">
        <v>2019</v>
      </c>
      <c r="D167" s="210">
        <f>VLOOKUP(A167,[1]ACSST5Y2019.S1701!A168:G5432,7,FALSE)</f>
        <v>23.2</v>
      </c>
    </row>
    <row r="168" spans="1:4" s="59" customFormat="1" x14ac:dyDescent="0.25">
      <c r="A168" s="212">
        <v>48303010408</v>
      </c>
      <c r="B168" s="212">
        <v>19235</v>
      </c>
      <c r="C168" s="212">
        <v>2019</v>
      </c>
      <c r="D168" s="212">
        <f>VLOOKUP(A168,[1]ACSST5Y2019.S1701!A169:G5433,7,FALSE)</f>
        <v>5.8</v>
      </c>
    </row>
    <row r="169" spans="1:4" s="59" customFormat="1" x14ac:dyDescent="0.25">
      <c r="A169" s="213">
        <v>48303000700</v>
      </c>
      <c r="B169" s="213">
        <v>19088</v>
      </c>
      <c r="C169" s="213">
        <v>2019</v>
      </c>
      <c r="D169" s="210">
        <f>VLOOKUP(A169,[1]ACSST5Y2019.S1701!A170:G5434,7,FALSE)</f>
        <v>16.3</v>
      </c>
    </row>
    <row r="170" spans="1:4" s="59" customFormat="1" x14ac:dyDescent="0.25">
      <c r="A170" s="212">
        <v>48441012300</v>
      </c>
      <c r="B170" s="212">
        <v>19216</v>
      </c>
      <c r="C170" s="212">
        <v>2019</v>
      </c>
      <c r="D170" s="212">
        <f>VLOOKUP(A170,[1]ACSST5Y2019.S1701!A171:G5435,7,FALSE)</f>
        <v>24.5</v>
      </c>
    </row>
    <row r="171" spans="1:4" s="59" customFormat="1" x14ac:dyDescent="0.25">
      <c r="A171" s="213">
        <v>48139061400</v>
      </c>
      <c r="B171" s="213">
        <v>19214</v>
      </c>
      <c r="C171" s="213">
        <v>2019</v>
      </c>
      <c r="D171" s="210">
        <f>VLOOKUP(A171,[1]ACSST5Y2019.S1701!A172:G5436,7,FALSE)</f>
        <v>9.5</v>
      </c>
    </row>
    <row r="172" spans="1:4" s="59" customFormat="1" x14ac:dyDescent="0.25">
      <c r="A172" s="212">
        <v>48439101402</v>
      </c>
      <c r="B172" s="212">
        <v>19276</v>
      </c>
      <c r="C172" s="212">
        <v>2019</v>
      </c>
      <c r="D172" s="212">
        <f>VLOOKUP(A172,[1]ACSST5Y2019.S1701!A173:G5437,7,FALSE)</f>
        <v>26.5</v>
      </c>
    </row>
    <row r="173" spans="1:4" s="59" customFormat="1" x14ac:dyDescent="0.25">
      <c r="A173" s="213">
        <v>48439100102</v>
      </c>
      <c r="B173" s="213">
        <v>19277</v>
      </c>
      <c r="C173" s="213">
        <v>2019</v>
      </c>
      <c r="D173" s="210">
        <f>VLOOKUP(A173,[1]ACSST5Y2019.S1701!A174:G5438,7,FALSE)</f>
        <v>17</v>
      </c>
    </row>
    <row r="174" spans="1:4" s="59" customFormat="1" x14ac:dyDescent="0.25">
      <c r="A174" s="212">
        <v>48439104100</v>
      </c>
      <c r="B174" s="212">
        <v>19285</v>
      </c>
      <c r="C174" s="212">
        <v>2019</v>
      </c>
      <c r="D174" s="212">
        <f>VLOOKUP(A174,[1]ACSST5Y2019.S1701!A175:G5439,7,FALSE)</f>
        <v>8</v>
      </c>
    </row>
    <row r="175" spans="1:4" s="59" customFormat="1" x14ac:dyDescent="0.25">
      <c r="A175" s="213">
        <v>48213950100</v>
      </c>
      <c r="B175" s="213">
        <v>19057</v>
      </c>
      <c r="C175" s="213">
        <v>2019</v>
      </c>
      <c r="D175" s="210">
        <f>VLOOKUP(A175,[1]ACSST5Y2019.S1701!A176:G5440,7,FALSE)</f>
        <v>13.6</v>
      </c>
    </row>
    <row r="176" spans="1:4" s="59" customFormat="1" x14ac:dyDescent="0.25">
      <c r="A176" s="212">
        <v>48439111404</v>
      </c>
      <c r="B176" s="212">
        <v>19315</v>
      </c>
      <c r="C176" s="212">
        <v>2019</v>
      </c>
      <c r="D176" s="212">
        <f>VLOOKUP(A176,[1]ACSST5Y2019.S1701!A177:G5441,7,FALSE)</f>
        <v>5.4</v>
      </c>
    </row>
    <row r="177" spans="1:4" s="59" customFormat="1" x14ac:dyDescent="0.25">
      <c r="A177" s="213">
        <v>48439113922</v>
      </c>
      <c r="B177" s="213">
        <v>19009</v>
      </c>
      <c r="C177" s="213">
        <v>2019</v>
      </c>
      <c r="D177" s="210">
        <f>VLOOKUP(A177,[1]ACSST5Y2019.S1701!A178:G5442,7,FALSE)</f>
        <v>2.2000000000000002</v>
      </c>
    </row>
    <row r="178" spans="1:4" s="59" customFormat="1" x14ac:dyDescent="0.25">
      <c r="A178" s="212">
        <v>48251130204</v>
      </c>
      <c r="B178" s="212">
        <v>19234</v>
      </c>
      <c r="C178" s="212">
        <v>2019</v>
      </c>
      <c r="D178" s="212">
        <f>VLOOKUP(A178,[1]ACSST5Y2019.S1701!A179:G5443,7,FALSE)</f>
        <v>6</v>
      </c>
    </row>
    <row r="179" spans="1:4" s="59" customFormat="1" x14ac:dyDescent="0.25">
      <c r="A179" s="213">
        <v>48201532300</v>
      </c>
      <c r="B179" s="213">
        <v>19286</v>
      </c>
      <c r="C179" s="213">
        <v>2019</v>
      </c>
      <c r="D179" s="210">
        <f>VLOOKUP(A179,[1]ACSST5Y2019.S1701!A180:G5444,7,FALSE)</f>
        <v>13.7</v>
      </c>
    </row>
    <row r="180" spans="1:4" s="59" customFormat="1" x14ac:dyDescent="0.25">
      <c r="A180" s="212">
        <v>48439113408</v>
      </c>
      <c r="B180" s="212">
        <v>19078</v>
      </c>
      <c r="C180" s="212">
        <v>2019</v>
      </c>
      <c r="D180" s="212">
        <f>VLOOKUP(A180,[1]ACSST5Y2019.S1701!A181:G5445,7,FALSE)</f>
        <v>10.4</v>
      </c>
    </row>
    <row r="181" spans="1:4" s="59" customFormat="1" x14ac:dyDescent="0.25">
      <c r="A181" s="213">
        <v>48439111516</v>
      </c>
      <c r="B181" s="213">
        <v>19319</v>
      </c>
      <c r="C181" s="213">
        <v>2019</v>
      </c>
      <c r="D181" s="210">
        <f>VLOOKUP(A181,[1]ACSST5Y2019.S1701!A182:G5446,7,FALSE)</f>
        <v>6</v>
      </c>
    </row>
    <row r="182" spans="1:4" s="59" customFormat="1" x14ac:dyDescent="0.25">
      <c r="A182" s="212">
        <v>48439111544</v>
      </c>
      <c r="B182" s="212">
        <v>19244</v>
      </c>
      <c r="C182" s="212">
        <v>2019</v>
      </c>
      <c r="D182" s="212">
        <f>VLOOKUP(A182,[1]ACSST5Y2019.S1701!A183:G5447,7,FALSE)</f>
        <v>6.2</v>
      </c>
    </row>
    <row r="183" spans="1:4" s="59" customFormat="1" x14ac:dyDescent="0.25">
      <c r="A183" s="213">
        <v>48309002503</v>
      </c>
      <c r="B183" s="213">
        <v>19063</v>
      </c>
      <c r="C183" s="213">
        <v>2019</v>
      </c>
      <c r="D183" s="210">
        <f>VLOOKUP(A183,[1]ACSST5Y2019.S1701!A184:G5448,7,FALSE)</f>
        <v>2</v>
      </c>
    </row>
    <row r="184" spans="1:4" s="59" customFormat="1" x14ac:dyDescent="0.25">
      <c r="A184" s="212">
        <v>48213950800</v>
      </c>
      <c r="B184" s="212">
        <v>19236</v>
      </c>
      <c r="C184" s="212">
        <v>2019</v>
      </c>
      <c r="D184" s="212">
        <f>VLOOKUP(A184,[1]ACSST5Y2019.S1701!A185:G5449,7,FALSE)</f>
        <v>13.1</v>
      </c>
    </row>
    <row r="185" spans="1:4" s="59" customFormat="1" x14ac:dyDescent="0.25">
      <c r="A185" s="213">
        <v>48423001803</v>
      </c>
      <c r="B185" s="213">
        <v>19225</v>
      </c>
      <c r="C185" s="213">
        <v>2019</v>
      </c>
      <c r="D185" s="210">
        <f>VLOOKUP(A185,[1]ACSST5Y2019.S1701!A186:G5450,7,FALSE)</f>
        <v>15.1</v>
      </c>
    </row>
    <row r="186" spans="1:4" s="59" customFormat="1" x14ac:dyDescent="0.25">
      <c r="A186" s="212">
        <v>48005000902</v>
      </c>
      <c r="B186" s="212">
        <v>19364</v>
      </c>
      <c r="C186" s="212">
        <v>2019</v>
      </c>
      <c r="D186" s="212">
        <f>VLOOKUP(A186,[1]ACSST5Y2019.S1701!A13:G5451,7,FALSE)</f>
        <v>14.9</v>
      </c>
    </row>
    <row r="187" spans="1:4" s="59" customFormat="1" x14ac:dyDescent="0.25">
      <c r="A187" s="213">
        <v>48245001301</v>
      </c>
      <c r="B187" s="213">
        <v>19094</v>
      </c>
      <c r="C187" s="213">
        <v>2019</v>
      </c>
      <c r="D187" s="210">
        <f>VLOOKUP(A187,[1]ACSST5Y2019.S1701!A188:G5452,7,FALSE)</f>
        <v>20.7</v>
      </c>
    </row>
    <row r="188" spans="1:4" s="59" customFormat="1" x14ac:dyDescent="0.25">
      <c r="A188" s="212">
        <v>48471790400</v>
      </c>
      <c r="B188" s="212">
        <v>19365</v>
      </c>
      <c r="C188" s="212">
        <v>2019</v>
      </c>
      <c r="D188" s="212">
        <f>VLOOKUP(A188,[1]ACSST5Y2019.S1701!A189:G5453,7,FALSE)</f>
        <v>11.2</v>
      </c>
    </row>
    <row r="189" spans="1:4" s="59" customFormat="1" x14ac:dyDescent="0.25">
      <c r="A189" s="213">
        <v>48201421101</v>
      </c>
      <c r="B189" s="213">
        <v>19070</v>
      </c>
      <c r="C189" s="213">
        <v>2019</v>
      </c>
      <c r="D189" s="210">
        <f>VLOOKUP(A189,[1]ACSST5Y2019.S1701!A190:G5454,7,FALSE)</f>
        <v>26.2</v>
      </c>
    </row>
    <row r="190" spans="1:4" s="59" customFormat="1" x14ac:dyDescent="0.25">
      <c r="A190" s="212">
        <v>48201511400</v>
      </c>
      <c r="B190" s="212">
        <v>19074</v>
      </c>
      <c r="C190" s="212">
        <v>2019</v>
      </c>
      <c r="D190" s="212">
        <f>VLOOKUP(A190,[1]ACSST5Y2019.S1701!A191:G5455,7,FALSE)</f>
        <v>13.3</v>
      </c>
    </row>
    <row r="191" spans="1:4" s="59" customFormat="1" x14ac:dyDescent="0.25">
      <c r="A191" s="213">
        <v>48201312600</v>
      </c>
      <c r="B191" s="213">
        <v>19085</v>
      </c>
      <c r="C191" s="213">
        <v>2019</v>
      </c>
      <c r="D191" s="210">
        <f>VLOOKUP(A191,[1]ACSST5Y2019.S1701!A192:G5456,7,FALSE)</f>
        <v>17.399999999999999</v>
      </c>
    </row>
    <row r="192" spans="1:4" s="59" customFormat="1" x14ac:dyDescent="0.25">
      <c r="A192" s="212">
        <v>48201210100</v>
      </c>
      <c r="B192" s="212">
        <v>19296</v>
      </c>
      <c r="C192" s="212">
        <v>2019</v>
      </c>
      <c r="D192" s="212">
        <f>VLOOKUP(A192,[1]ACSST5Y2019.S1701!A193:G5457,7,FALSE)</f>
        <v>0</v>
      </c>
    </row>
    <row r="193" spans="1:4" s="59" customFormat="1" x14ac:dyDescent="0.25">
      <c r="A193" s="213">
        <v>48201451402</v>
      </c>
      <c r="B193" s="213">
        <v>19307</v>
      </c>
      <c r="C193" s="213">
        <v>2019</v>
      </c>
      <c r="D193" s="210">
        <f>VLOOKUP(A193,[1]ACSST5Y2019.S1701!A194:G5458,7,FALSE)</f>
        <v>7.4</v>
      </c>
    </row>
    <row r="194" spans="1:4" s="59" customFormat="1" x14ac:dyDescent="0.25">
      <c r="A194" s="212">
        <v>48029150501</v>
      </c>
      <c r="B194" s="212">
        <v>19134</v>
      </c>
      <c r="C194" s="212">
        <v>2019</v>
      </c>
      <c r="D194" s="212">
        <f>VLOOKUP(A194,[1]ACSST5Y2019.S1701!A195:G5459,7,FALSE)</f>
        <v>21.3</v>
      </c>
    </row>
    <row r="195" spans="1:4" s="59" customFormat="1" x14ac:dyDescent="0.25">
      <c r="A195" s="213">
        <v>48157670300</v>
      </c>
      <c r="B195" s="213">
        <v>19242</v>
      </c>
      <c r="C195" s="213">
        <v>2019</v>
      </c>
      <c r="D195" s="210">
        <f>VLOOKUP(A195,[1]ACSST5Y2019.S1701!A196:G5460,7,FALSE)</f>
        <v>26.7</v>
      </c>
    </row>
    <row r="196" spans="1:4" s="59" customFormat="1" x14ac:dyDescent="0.25">
      <c r="A196" s="212">
        <v>48157670300</v>
      </c>
      <c r="B196" s="212">
        <v>19245</v>
      </c>
      <c r="C196" s="212">
        <v>2019</v>
      </c>
      <c r="D196" s="212">
        <f>VLOOKUP(A196,[1]ACSST5Y2019.S1701!A197:G5461,7,FALSE)</f>
        <v>26.7</v>
      </c>
    </row>
    <row r="197" spans="1:4" s="59" customFormat="1" x14ac:dyDescent="0.25">
      <c r="A197" s="213">
        <v>48157670602</v>
      </c>
      <c r="B197" s="213">
        <v>19327</v>
      </c>
      <c r="C197" s="213">
        <v>2019</v>
      </c>
      <c r="D197" s="210">
        <f>VLOOKUP(A197,[1]ACSST5Y2019.S1701!A198:G5462,7,FALSE)</f>
        <v>8.3000000000000007</v>
      </c>
    </row>
    <row r="198" spans="1:4" s="59" customFormat="1" x14ac:dyDescent="0.25">
      <c r="A198" s="212">
        <v>48021950400</v>
      </c>
      <c r="B198" s="212">
        <v>19179</v>
      </c>
      <c r="C198" s="212">
        <v>2019</v>
      </c>
      <c r="D198" s="212">
        <f>VLOOKUP(A198,[1]ACSST5Y2019.S1701!A13:G5463,7,FALSE)</f>
        <v>7.5</v>
      </c>
    </row>
    <row r="199" spans="1:4" s="59" customFormat="1" x14ac:dyDescent="0.25">
      <c r="A199" s="213">
        <v>48453000307</v>
      </c>
      <c r="B199" s="213">
        <v>19295</v>
      </c>
      <c r="C199" s="213">
        <v>2019</v>
      </c>
      <c r="D199" s="210">
        <f>VLOOKUP(A199,[1]ACSST5Y2019.S1701!A200:G5464,7,FALSE)</f>
        <v>8.6999999999999993</v>
      </c>
    </row>
    <row r="200" spans="1:4" s="59" customFormat="1" x14ac:dyDescent="0.25">
      <c r="A200" s="212">
        <v>48453001845</v>
      </c>
      <c r="B200" s="212">
        <v>19053</v>
      </c>
      <c r="C200" s="212">
        <v>2019</v>
      </c>
      <c r="D200" s="212">
        <f>VLOOKUP(A200,[1]ACSST5Y2019.S1701!A201:G5465,7,FALSE)</f>
        <v>6.2</v>
      </c>
    </row>
    <row r="201" spans="1:4" s="59" customFormat="1" x14ac:dyDescent="0.25">
      <c r="A201" s="213">
        <v>48453000902</v>
      </c>
      <c r="B201" s="213">
        <v>19239</v>
      </c>
      <c r="C201" s="213">
        <v>2019</v>
      </c>
      <c r="D201" s="210">
        <f>VLOOKUP(A201,[1]ACSST5Y2019.S1701!A202:G5466,7,FALSE)</f>
        <v>21.5</v>
      </c>
    </row>
    <row r="202" spans="1:4" s="59" customFormat="1" x14ac:dyDescent="0.25">
      <c r="A202" s="212">
        <v>48395960300</v>
      </c>
      <c r="B202" s="212">
        <v>19238</v>
      </c>
      <c r="C202" s="212">
        <v>2019</v>
      </c>
      <c r="D202" s="212">
        <f>VLOOKUP(A202,[1]ACSST5Y2019.S1701!A203:G5467,7,FALSE)</f>
        <v>10</v>
      </c>
    </row>
    <row r="203" spans="1:4" s="59" customFormat="1" x14ac:dyDescent="0.25">
      <c r="A203" s="213">
        <v>48099010400</v>
      </c>
      <c r="B203" s="213">
        <v>19237</v>
      </c>
      <c r="C203" s="213">
        <v>2019</v>
      </c>
      <c r="D203" s="210">
        <f>VLOOKUP(A203,[1]ACSST5Y2019.S1701!A204:G5468,7,FALSE)</f>
        <v>9.5</v>
      </c>
    </row>
    <row r="204" spans="1:4" s="59" customFormat="1" x14ac:dyDescent="0.25">
      <c r="A204" s="212">
        <v>48027023108</v>
      </c>
      <c r="B204" s="212">
        <v>19166</v>
      </c>
      <c r="C204" s="212">
        <v>2019</v>
      </c>
      <c r="D204" s="212">
        <f>VLOOKUP(A204,[1]ACSST5Y2019.S1701!A3:G5469,7,FALSE)</f>
        <v>13.3</v>
      </c>
    </row>
    <row r="205" spans="1:4" s="59" customFormat="1" x14ac:dyDescent="0.25">
      <c r="A205" s="213">
        <v>48091310606</v>
      </c>
      <c r="B205" s="213">
        <v>19304</v>
      </c>
      <c r="C205" s="213">
        <v>2019</v>
      </c>
      <c r="D205" s="210">
        <f>VLOOKUP(A205,[1]ACSST5Y2019.S1701!A206:G5470,7,FALSE)</f>
        <v>9.1</v>
      </c>
    </row>
    <row r="206" spans="1:4" s="59" customFormat="1" x14ac:dyDescent="0.25">
      <c r="A206" s="212">
        <v>48029110500</v>
      </c>
      <c r="B206" s="212">
        <v>19133</v>
      </c>
      <c r="C206" s="212">
        <v>2019</v>
      </c>
      <c r="D206" s="212">
        <f>VLOOKUP(A206,[1]ACSST5Y2019.S1701!A23:G5471,7,FALSE)</f>
        <v>65.5</v>
      </c>
    </row>
    <row r="207" spans="1:4" s="59" customFormat="1" x14ac:dyDescent="0.25">
      <c r="A207" s="213">
        <v>48029190603</v>
      </c>
      <c r="B207" s="213">
        <v>19136</v>
      </c>
      <c r="C207" s="213">
        <v>2019</v>
      </c>
      <c r="D207" s="210">
        <f>VLOOKUP(A207,[1]ACSST5Y2019.S1701!A208:G5472,7,FALSE)</f>
        <v>20.8</v>
      </c>
    </row>
    <row r="208" spans="1:4" s="59" customFormat="1" x14ac:dyDescent="0.25">
      <c r="A208" s="212">
        <v>48029140400</v>
      </c>
      <c r="B208" s="212">
        <v>19003</v>
      </c>
      <c r="C208" s="212">
        <v>2019</v>
      </c>
      <c r="D208" s="212">
        <f>VLOOKUP(A208,[1]ACSST5Y2019.S1701!A209:G5473,7,FALSE)</f>
        <v>12.6</v>
      </c>
    </row>
    <row r="209" spans="1:4" s="59" customFormat="1" x14ac:dyDescent="0.25">
      <c r="A209" s="213">
        <v>48355001200</v>
      </c>
      <c r="B209" s="213">
        <v>19332</v>
      </c>
      <c r="C209" s="213">
        <v>2019</v>
      </c>
      <c r="D209" s="210">
        <f>VLOOKUP(A209,[1]ACSST5Y2019.S1701!A210:G5474,7,FALSE)</f>
        <v>26.1</v>
      </c>
    </row>
    <row r="210" spans="1:4" x14ac:dyDescent="0.25">
      <c r="A210" s="212">
        <v>48355005412</v>
      </c>
      <c r="B210" s="212">
        <v>19367</v>
      </c>
      <c r="C210" s="212">
        <v>2019</v>
      </c>
      <c r="D210" s="212">
        <f>VLOOKUP(A210,[1]ACSST5Y2019.S1701!A211:G5475,7,FALSE)</f>
        <v>6.8</v>
      </c>
    </row>
    <row r="211" spans="1:4" x14ac:dyDescent="0.25">
      <c r="A211" s="213">
        <v>48061014400</v>
      </c>
      <c r="B211" s="213">
        <v>19028</v>
      </c>
      <c r="C211" s="213">
        <v>2019</v>
      </c>
      <c r="D211" s="210">
        <f>VLOOKUP(A211,[1]ACSST5Y2019.S1701!A212:G5475,7,FALSE)</f>
        <v>14.8</v>
      </c>
    </row>
    <row r="212" spans="1:4" x14ac:dyDescent="0.25">
      <c r="A212" s="212">
        <v>48215020904</v>
      </c>
      <c r="B212" s="212">
        <v>19330</v>
      </c>
      <c r="C212" s="212">
        <v>2019</v>
      </c>
      <c r="D212" s="212">
        <f>VLOOKUP(A212,[1]ACSST5Y2019.S1701!A213:G5477,7,FALSE)</f>
        <v>22.8</v>
      </c>
    </row>
    <row r="213" spans="1:4" x14ac:dyDescent="0.25">
      <c r="A213" s="213">
        <v>48215020904</v>
      </c>
      <c r="B213" s="213">
        <v>19064</v>
      </c>
      <c r="C213" s="213">
        <v>2019</v>
      </c>
      <c r="D213" s="210">
        <f>VLOOKUP(A213,[1]ACSST5Y2019.S1701!A214:G5478,7,FALSE)</f>
        <v>22.8</v>
      </c>
    </row>
    <row r="214" spans="1:4" x14ac:dyDescent="0.25">
      <c r="A214" s="212">
        <v>48215020904</v>
      </c>
      <c r="B214" s="212">
        <v>19273</v>
      </c>
      <c r="C214" s="212">
        <v>2019</v>
      </c>
      <c r="D214" s="212">
        <f>VLOOKUP(A214,[1]ACSST5Y2019.S1701!A215:G5479,7,FALSE)</f>
        <v>22.8</v>
      </c>
    </row>
    <row r="215" spans="1:4" x14ac:dyDescent="0.25">
      <c r="A215" s="213">
        <v>48215020904</v>
      </c>
      <c r="B215" s="213">
        <v>19331</v>
      </c>
      <c r="C215" s="213">
        <v>2019</v>
      </c>
      <c r="D215" s="210">
        <f>VLOOKUP(A215,[1]ACSST5Y2019.S1701!A216:G5480,7,FALSE)</f>
        <v>22.8</v>
      </c>
    </row>
    <row r="216" spans="1:4" x14ac:dyDescent="0.25">
      <c r="A216" s="212">
        <v>48227950802</v>
      </c>
      <c r="B216" s="212">
        <v>19202</v>
      </c>
      <c r="C216" s="212">
        <v>2019</v>
      </c>
      <c r="D216" s="212">
        <f>VLOOKUP(A216,[1]ACSST5Y2019.S1701!A217:G5481,7,FALSE)</f>
        <v>13.3</v>
      </c>
    </row>
    <row r="217" spans="1:4" x14ac:dyDescent="0.25">
      <c r="A217" s="213">
        <v>48329000305</v>
      </c>
      <c r="B217" s="213">
        <v>19228</v>
      </c>
      <c r="C217" s="213">
        <v>2019</v>
      </c>
      <c r="D217" s="210">
        <f>VLOOKUP(A217,[1]ACSST5Y2019.S1701!A218:G5482,7,FALSE)</f>
        <v>8.6999999999999993</v>
      </c>
    </row>
    <row r="218" spans="1:4" x14ac:dyDescent="0.25">
      <c r="A218" s="212">
        <v>48141010203</v>
      </c>
      <c r="B218" s="212">
        <v>19176</v>
      </c>
      <c r="C218" s="212">
        <v>2019</v>
      </c>
      <c r="D218" s="212">
        <f>VLOOKUP(A218,[1]ACSST5Y2019.S1701!A219:G5483,7,FALSE)</f>
        <v>29.4</v>
      </c>
    </row>
    <row r="219" spans="1:4" x14ac:dyDescent="0.25">
      <c r="A219" s="213">
        <v>48141010311</v>
      </c>
      <c r="B219" s="213">
        <v>19117</v>
      </c>
      <c r="C219" s="213">
        <v>2019</v>
      </c>
      <c r="D219" s="210">
        <f>VLOOKUP(A219,[1]ACSST5Y2019.S1701!A220:G5484,7,FALSE)</f>
        <v>20.3</v>
      </c>
    </row>
    <row r="220" spans="1:4" x14ac:dyDescent="0.25">
      <c r="A220" s="212">
        <v>48141000101</v>
      </c>
      <c r="B220" s="212">
        <v>19344</v>
      </c>
      <c r="C220" s="212">
        <v>2019</v>
      </c>
      <c r="D220" s="212">
        <f>VLOOKUP(A220,[1]ACSST5Y2019.S1701!A221:G5485,7,FALSE)</f>
        <v>16.8</v>
      </c>
    </row>
    <row r="221" spans="1:4" x14ac:dyDescent="0.25">
      <c r="A221" s="213">
        <v>48251130408</v>
      </c>
      <c r="B221" s="213">
        <v>19011</v>
      </c>
      <c r="C221" s="213">
        <v>2019</v>
      </c>
      <c r="D221" s="210">
        <f>VLOOKUP(A221,[1]ACSST5Y2019.S1701!A222:G5486,7,FALSE)</f>
        <v>8.6</v>
      </c>
    </row>
    <row r="222" spans="1:4" x14ac:dyDescent="0.25">
      <c r="A222" s="212">
        <v>48139060300</v>
      </c>
      <c r="B222" s="212">
        <v>19250</v>
      </c>
      <c r="C222" s="212">
        <v>2019</v>
      </c>
      <c r="D222" s="212">
        <f>VLOOKUP(A222,[1]ACSST5Y2019.S1701!A223:G5487,7,FALSE)</f>
        <v>12.9</v>
      </c>
    </row>
    <row r="223" spans="1:4" x14ac:dyDescent="0.25">
      <c r="A223" s="213">
        <v>48221160100</v>
      </c>
      <c r="B223" s="213">
        <v>19189</v>
      </c>
      <c r="C223" s="213">
        <v>2019</v>
      </c>
      <c r="D223" s="210">
        <f>VLOOKUP(A223,[1]ACSST5Y2019.S1701!A224:G5488,7,FALSE)</f>
        <v>12.5</v>
      </c>
    </row>
    <row r="224" spans="1:4" x14ac:dyDescent="0.25">
      <c r="A224" s="212">
        <v>48497150102</v>
      </c>
      <c r="B224" s="212" t="s">
        <v>33074</v>
      </c>
      <c r="C224" s="212">
        <v>2019</v>
      </c>
      <c r="D224" s="212">
        <f>VLOOKUP(A224,[1]ACSST5Y2019.S1701!A225:G5489,7,FALSE)</f>
        <v>8.9</v>
      </c>
    </row>
    <row r="225" spans="1:4" x14ac:dyDescent="0.25">
      <c r="A225" s="213">
        <v>48113001701</v>
      </c>
      <c r="B225" s="213" t="s">
        <v>33075</v>
      </c>
      <c r="C225" s="210">
        <v>2019</v>
      </c>
      <c r="D225" s="210">
        <f>VLOOKUP(A225,[1]ACSST5Y2019.S1701!A226:G5490,7,FALSE)</f>
        <v>13</v>
      </c>
    </row>
    <row r="226" spans="1:4" x14ac:dyDescent="0.25">
      <c r="A226" s="212">
        <v>48439101700</v>
      </c>
      <c r="B226" s="212" t="s">
        <v>33076</v>
      </c>
      <c r="C226" s="212">
        <v>2019</v>
      </c>
      <c r="D226" s="212">
        <f>VLOOKUP(A226,[1]ACSST5Y2019.S1701!A227:G5491,7,FALSE)</f>
        <v>67.2</v>
      </c>
    </row>
    <row r="227" spans="1:4" x14ac:dyDescent="0.25">
      <c r="A227" s="213">
        <v>48439102800</v>
      </c>
      <c r="B227" s="213" t="s">
        <v>33077</v>
      </c>
      <c r="C227" s="210">
        <v>2019</v>
      </c>
      <c r="D227" s="210">
        <f>VLOOKUP(A227,[1]ACSST5Y2019.S1701!A228:G5492,7,FALSE)</f>
        <v>1</v>
      </c>
    </row>
    <row r="228" spans="1:4" x14ac:dyDescent="0.25">
      <c r="A228" s="212">
        <v>48113018137</v>
      </c>
      <c r="B228" s="212" t="s">
        <v>33078</v>
      </c>
      <c r="C228" s="212">
        <v>2019</v>
      </c>
      <c r="D228" s="212">
        <f>VLOOKUP(A228,[1]ACSST5Y2019.S1701!A229:G5493,7,FALSE)</f>
        <v>5.9</v>
      </c>
    </row>
    <row r="229" spans="1:4" x14ac:dyDescent="0.25">
      <c r="A229" s="213">
        <v>48423001401</v>
      </c>
      <c r="B229" s="213" t="s">
        <v>33079</v>
      </c>
      <c r="C229" s="210">
        <v>2019</v>
      </c>
      <c r="D229" s="210">
        <f>VLOOKUP(A229,[1]ACSST5Y2019.S1701!A230:G5494,7,FALSE)</f>
        <v>9.8000000000000007</v>
      </c>
    </row>
    <row r="230" spans="1:4" x14ac:dyDescent="0.25">
      <c r="A230" s="212">
        <v>48005000301</v>
      </c>
      <c r="B230" s="212" t="s">
        <v>33080</v>
      </c>
      <c r="C230" s="212">
        <v>2019</v>
      </c>
      <c r="D230" s="212">
        <v>16.8</v>
      </c>
    </row>
    <row r="231" spans="1:4" x14ac:dyDescent="0.25">
      <c r="A231" s="213">
        <v>48157672701</v>
      </c>
      <c r="B231" s="213" t="s">
        <v>33081</v>
      </c>
      <c r="C231" s="210">
        <v>2019</v>
      </c>
      <c r="D231" s="210">
        <f>VLOOKUP(A231,[1]ACSST5Y2019.S1701!A232:G5496,7,FALSE)</f>
        <v>13.3</v>
      </c>
    </row>
    <row r="232" spans="1:4" x14ac:dyDescent="0.25">
      <c r="A232" s="212">
        <v>48309004202</v>
      </c>
      <c r="B232" s="212" t="s">
        <v>33082</v>
      </c>
      <c r="C232" s="212">
        <v>2019</v>
      </c>
      <c r="D232" s="212">
        <f>VLOOKUP(A232,[1]ACSST5Y2019.S1701!A233:G5497,7,FALSE)</f>
        <v>12.3</v>
      </c>
    </row>
    <row r="233" spans="1:4" x14ac:dyDescent="0.25">
      <c r="A233" s="213">
        <v>48259970401</v>
      </c>
      <c r="B233" s="213" t="s">
        <v>33083</v>
      </c>
      <c r="C233" s="210">
        <v>2019</v>
      </c>
      <c r="D233" s="210">
        <f>VLOOKUP(A233,[1]ACSST5Y2019.S1701!A234:G5498,7,FALSE)</f>
        <v>4.9000000000000004</v>
      </c>
    </row>
    <row r="234" spans="1:4" x14ac:dyDescent="0.25">
      <c r="A234" s="212"/>
      <c r="B234" s="212"/>
      <c r="C234" s="212"/>
      <c r="D234" s="212"/>
    </row>
    <row r="235" spans="1:4" x14ac:dyDescent="0.25">
      <c r="A235" s="213"/>
      <c r="B235" s="213"/>
      <c r="C235" s="213"/>
      <c r="D235" s="213"/>
    </row>
    <row r="236" spans="1:4" x14ac:dyDescent="0.25">
      <c r="A236" s="212"/>
      <c r="B236" s="212"/>
      <c r="C236" s="212"/>
      <c r="D236" s="212"/>
    </row>
    <row r="237" spans="1:4" x14ac:dyDescent="0.25">
      <c r="A237" s="213"/>
      <c r="B237" s="213"/>
      <c r="C237" s="213"/>
      <c r="D237" s="213"/>
    </row>
    <row r="238" spans="1:4" x14ac:dyDescent="0.25">
      <c r="A238" s="212"/>
      <c r="B238" s="212"/>
      <c r="C238" s="212"/>
      <c r="D238" s="212"/>
    </row>
    <row r="239" spans="1:4" x14ac:dyDescent="0.25">
      <c r="A239" s="213"/>
      <c r="B239" s="213"/>
      <c r="C239" s="213"/>
      <c r="D239" s="213"/>
    </row>
    <row r="240" spans="1:4" x14ac:dyDescent="0.25">
      <c r="A240" s="212"/>
      <c r="B240" s="212"/>
      <c r="C240" s="212"/>
      <c r="D240" s="212"/>
    </row>
    <row r="241" spans="1:4" x14ac:dyDescent="0.25">
      <c r="A241" s="213"/>
      <c r="B241" s="213"/>
      <c r="C241" s="213"/>
      <c r="D241" s="213"/>
    </row>
    <row r="242" spans="1:4" x14ac:dyDescent="0.25">
      <c r="A242" s="212"/>
      <c r="B242" s="212"/>
      <c r="C242" s="212"/>
      <c r="D242" s="212"/>
    </row>
    <row r="243" spans="1:4" x14ac:dyDescent="0.25">
      <c r="A243" s="213"/>
      <c r="B243" s="213"/>
      <c r="C243" s="213"/>
      <c r="D243" s="213"/>
    </row>
    <row r="244" spans="1:4" x14ac:dyDescent="0.25">
      <c r="A244" s="212"/>
      <c r="B244" s="212"/>
      <c r="C244" s="212"/>
      <c r="D244" s="212"/>
    </row>
    <row r="245" spans="1:4" x14ac:dyDescent="0.25">
      <c r="A245" s="213"/>
      <c r="B245" s="213"/>
      <c r="C245" s="213"/>
      <c r="D245" s="213"/>
    </row>
    <row r="246" spans="1:4" x14ac:dyDescent="0.25">
      <c r="A246" s="212"/>
      <c r="B246" s="212"/>
      <c r="C246" s="212"/>
      <c r="D246" s="212"/>
    </row>
    <row r="247" spans="1:4" x14ac:dyDescent="0.25">
      <c r="A247" s="213"/>
      <c r="B247" s="213"/>
      <c r="C247" s="213"/>
      <c r="D247" s="213"/>
    </row>
    <row r="248" spans="1:4" x14ac:dyDescent="0.25">
      <c r="A248" s="212"/>
      <c r="B248" s="212"/>
      <c r="C248" s="212"/>
      <c r="D248" s="212"/>
    </row>
    <row r="249" spans="1:4" x14ac:dyDescent="0.25">
      <c r="A249" s="213"/>
      <c r="B249" s="213"/>
      <c r="C249" s="213"/>
      <c r="D249" s="213"/>
    </row>
    <row r="250" spans="1:4" x14ac:dyDescent="0.25">
      <c r="A250" s="212"/>
      <c r="B250" s="212"/>
      <c r="C250" s="212"/>
      <c r="D250" s="212"/>
    </row>
    <row r="251" spans="1:4" x14ac:dyDescent="0.25">
      <c r="A251" s="213"/>
      <c r="B251" s="213"/>
      <c r="C251" s="213"/>
      <c r="D251" s="213"/>
    </row>
    <row r="252" spans="1:4" x14ac:dyDescent="0.25">
      <c r="A252" s="212"/>
      <c r="B252" s="212"/>
      <c r="C252" s="212"/>
      <c r="D252" s="212"/>
    </row>
    <row r="253" spans="1:4" x14ac:dyDescent="0.25">
      <c r="A253" s="213"/>
      <c r="B253" s="213"/>
      <c r="C253" s="213"/>
      <c r="D253" s="213"/>
    </row>
    <row r="254" spans="1:4" x14ac:dyDescent="0.25">
      <c r="A254" s="212"/>
      <c r="B254" s="212"/>
      <c r="C254" s="212"/>
      <c r="D254" s="212"/>
    </row>
    <row r="255" spans="1:4" x14ac:dyDescent="0.25">
      <c r="A255" s="213"/>
      <c r="B255" s="213"/>
      <c r="C255" s="213"/>
      <c r="D255" s="213"/>
    </row>
    <row r="256" spans="1:4" x14ac:dyDescent="0.25">
      <c r="A256" s="212"/>
      <c r="B256" s="212"/>
      <c r="C256" s="212"/>
      <c r="D256" s="212"/>
    </row>
    <row r="257" spans="1:4" x14ac:dyDescent="0.25">
      <c r="A257" s="213"/>
      <c r="B257" s="213"/>
      <c r="C257" s="213"/>
      <c r="D257" s="213"/>
    </row>
    <row r="258" spans="1:4" x14ac:dyDescent="0.25">
      <c r="A258" s="212"/>
      <c r="B258" s="212"/>
      <c r="C258" s="212"/>
      <c r="D258" s="212"/>
    </row>
    <row r="259" spans="1:4" x14ac:dyDescent="0.25">
      <c r="A259" s="213"/>
      <c r="B259" s="213"/>
      <c r="C259" s="213"/>
      <c r="D259" s="213"/>
    </row>
    <row r="260" spans="1:4" x14ac:dyDescent="0.25">
      <c r="A260" s="212"/>
      <c r="B260" s="212"/>
      <c r="C260" s="212"/>
      <c r="D260" s="212"/>
    </row>
    <row r="261" spans="1:4" x14ac:dyDescent="0.25">
      <c r="A261" s="213"/>
      <c r="B261" s="213"/>
      <c r="C261" s="213"/>
      <c r="D261" s="213"/>
    </row>
    <row r="262" spans="1:4" x14ac:dyDescent="0.25">
      <c r="A262" s="212"/>
      <c r="B262" s="212"/>
      <c r="C262" s="212"/>
      <c r="D262" s="212"/>
    </row>
    <row r="263" spans="1:4" x14ac:dyDescent="0.25">
      <c r="A263" s="213"/>
      <c r="B263" s="213"/>
      <c r="C263" s="213"/>
      <c r="D263" s="213"/>
    </row>
    <row r="264" spans="1:4" x14ac:dyDescent="0.25">
      <c r="A264" s="212"/>
      <c r="B264" s="212"/>
      <c r="C264" s="212"/>
      <c r="D264" s="212"/>
    </row>
  </sheetData>
  <mergeCells count="5">
    <mergeCell ref="A1:M1"/>
    <mergeCell ref="A2:M2"/>
    <mergeCell ref="A3:M3"/>
    <mergeCell ref="A4:B4"/>
    <mergeCell ref="A5:C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285"/>
  <sheetViews>
    <sheetView zoomScale="75" zoomScaleNormal="75" workbookViewId="0">
      <selection sqref="A1:M1"/>
    </sheetView>
  </sheetViews>
  <sheetFormatPr defaultRowHeight="15" x14ac:dyDescent="0.25"/>
  <cols>
    <col min="1" max="1" width="23.42578125" customWidth="1"/>
    <col min="2" max="2" width="46.42578125" customWidth="1"/>
    <col min="9" max="9" width="8.7109375" style="180"/>
    <col min="10" max="10" width="25.85546875" style="180" customWidth="1"/>
    <col min="11" max="11" width="9.140625" style="181"/>
    <col min="12" max="12" width="0.42578125" customWidth="1"/>
    <col min="13" max="13" width="8.7109375" hidden="1" customWidth="1"/>
  </cols>
  <sheetData>
    <row r="1" spans="1:13" s="19" customFormat="1" ht="54" customHeight="1" x14ac:dyDescent="0.25">
      <c r="A1" s="274" t="s">
        <v>33072</v>
      </c>
      <c r="B1" s="275"/>
      <c r="C1" s="275"/>
      <c r="D1" s="275"/>
      <c r="E1" s="275"/>
      <c r="F1" s="275"/>
      <c r="G1" s="275"/>
      <c r="H1" s="275"/>
      <c r="I1" s="275"/>
      <c r="J1" s="275"/>
      <c r="K1" s="275"/>
      <c r="L1" s="275"/>
      <c r="M1" s="275"/>
    </row>
    <row r="2" spans="1:13" s="19" customFormat="1" ht="48.95" customHeight="1" x14ac:dyDescent="0.25">
      <c r="A2" s="276" t="s">
        <v>33071</v>
      </c>
      <c r="B2" s="276"/>
      <c r="C2" s="276"/>
      <c r="D2" s="276"/>
      <c r="E2" s="276"/>
      <c r="F2" s="276"/>
      <c r="G2" s="276"/>
      <c r="H2" s="276"/>
      <c r="I2" s="276"/>
      <c r="J2" s="276"/>
      <c r="K2" s="276"/>
      <c r="L2" s="276"/>
      <c r="M2" s="276"/>
    </row>
    <row r="3" spans="1:13" s="19" customFormat="1" ht="60.6" customHeight="1" x14ac:dyDescent="0.25">
      <c r="A3" s="276" t="s">
        <v>19680</v>
      </c>
      <c r="B3" s="276"/>
      <c r="C3" s="276"/>
      <c r="D3" s="276"/>
      <c r="E3" s="276"/>
      <c r="F3" s="276"/>
      <c r="G3" s="276"/>
      <c r="H3" s="276"/>
      <c r="I3" s="276"/>
      <c r="J3" s="276"/>
      <c r="K3" s="276"/>
      <c r="L3" s="276"/>
      <c r="M3" s="276"/>
    </row>
    <row r="4" spans="1:13" s="19" customFormat="1" ht="23.45" customHeight="1" x14ac:dyDescent="0.25">
      <c r="A4" s="277" t="s">
        <v>33098</v>
      </c>
      <c r="B4" s="278"/>
      <c r="C4" s="187"/>
      <c r="D4" s="187"/>
      <c r="E4" s="187"/>
      <c r="F4" s="188"/>
      <c r="G4" s="187"/>
      <c r="H4" s="187"/>
      <c r="I4" s="189"/>
      <c r="J4" s="189"/>
      <c r="K4" s="190"/>
      <c r="L4" s="187"/>
      <c r="M4" s="188"/>
    </row>
    <row r="5" spans="1:13" ht="111" customHeight="1" x14ac:dyDescent="0.25">
      <c r="A5" s="193" t="s">
        <v>870</v>
      </c>
      <c r="B5" s="191" t="s">
        <v>17171</v>
      </c>
      <c r="C5" s="191" t="s">
        <v>16064</v>
      </c>
      <c r="D5" s="191" t="s">
        <v>16065</v>
      </c>
      <c r="E5" s="191" t="s">
        <v>16066</v>
      </c>
      <c r="F5" s="191" t="s">
        <v>16067</v>
      </c>
      <c r="G5" s="191" t="s">
        <v>16068</v>
      </c>
      <c r="H5" s="191" t="s">
        <v>16069</v>
      </c>
      <c r="I5" s="191" t="s">
        <v>16070</v>
      </c>
      <c r="J5" s="192" t="s">
        <v>16071</v>
      </c>
      <c r="K5" s="192" t="s">
        <v>16072</v>
      </c>
    </row>
    <row r="6" spans="1:13" s="184" customFormat="1" x14ac:dyDescent="0.25">
      <c r="A6" s="59" t="s">
        <v>19681</v>
      </c>
      <c r="B6" s="59" t="s">
        <v>9432</v>
      </c>
      <c r="C6" s="182">
        <v>20</v>
      </c>
      <c r="D6" s="182">
        <v>1135</v>
      </c>
      <c r="E6" s="182">
        <v>245</v>
      </c>
      <c r="F6" s="182">
        <v>275</v>
      </c>
      <c r="G6" s="182">
        <v>215</v>
      </c>
      <c r="H6" s="182">
        <v>135</v>
      </c>
      <c r="I6" s="182">
        <v>2025</v>
      </c>
      <c r="J6" s="186">
        <v>1.4408483715211519E-3</v>
      </c>
      <c r="K6" s="183">
        <v>1</v>
      </c>
    </row>
    <row r="7" spans="1:13" s="184" customFormat="1" x14ac:dyDescent="0.25">
      <c r="A7" s="59" t="s">
        <v>19682</v>
      </c>
      <c r="B7" s="59" t="s">
        <v>11978</v>
      </c>
      <c r="C7" s="182">
        <v>95</v>
      </c>
      <c r="D7" s="182">
        <v>420</v>
      </c>
      <c r="E7" s="182">
        <v>510</v>
      </c>
      <c r="F7" s="182">
        <v>320</v>
      </c>
      <c r="G7" s="182">
        <v>635</v>
      </c>
      <c r="H7" s="182">
        <v>0</v>
      </c>
      <c r="I7" s="182">
        <v>1980</v>
      </c>
      <c r="J7" s="186">
        <v>1.4088295188206821E-3</v>
      </c>
      <c r="K7" s="183">
        <v>2</v>
      </c>
    </row>
    <row r="8" spans="1:13" s="184" customFormat="1" x14ac:dyDescent="0.25">
      <c r="A8" s="59" t="s">
        <v>19683</v>
      </c>
      <c r="B8" s="59" t="s">
        <v>11956</v>
      </c>
      <c r="C8" s="182">
        <v>35</v>
      </c>
      <c r="D8" s="182">
        <v>720</v>
      </c>
      <c r="E8" s="182">
        <v>480</v>
      </c>
      <c r="F8" s="182">
        <v>145</v>
      </c>
      <c r="G8" s="182">
        <v>310</v>
      </c>
      <c r="H8" s="182">
        <v>70</v>
      </c>
      <c r="I8" s="182">
        <v>1760</v>
      </c>
      <c r="J8" s="186">
        <v>1.252292905618384E-3</v>
      </c>
      <c r="K8" s="183">
        <v>3</v>
      </c>
    </row>
    <row r="9" spans="1:13" s="184" customFormat="1" x14ac:dyDescent="0.25">
      <c r="A9" s="59" t="s">
        <v>19684</v>
      </c>
      <c r="B9" s="59" t="s">
        <v>11614</v>
      </c>
      <c r="C9" s="182">
        <v>0</v>
      </c>
      <c r="D9" s="182">
        <v>500</v>
      </c>
      <c r="E9" s="182">
        <v>120</v>
      </c>
      <c r="F9" s="182">
        <v>400</v>
      </c>
      <c r="G9" s="182">
        <v>570</v>
      </c>
      <c r="H9" s="182">
        <v>150</v>
      </c>
      <c r="I9" s="182">
        <v>1740</v>
      </c>
      <c r="J9" s="186">
        <v>1.238062304418175E-3</v>
      </c>
      <c r="K9" s="183">
        <v>4</v>
      </c>
    </row>
    <row r="10" spans="1:13" s="184" customFormat="1" x14ac:dyDescent="0.25">
      <c r="A10" s="59" t="s">
        <v>19685</v>
      </c>
      <c r="B10" s="59" t="s">
        <v>9175</v>
      </c>
      <c r="C10" s="182">
        <v>20</v>
      </c>
      <c r="D10" s="182">
        <v>965</v>
      </c>
      <c r="E10" s="182">
        <v>415</v>
      </c>
      <c r="F10" s="182">
        <v>170</v>
      </c>
      <c r="G10" s="182">
        <v>145</v>
      </c>
      <c r="H10" s="182">
        <v>0</v>
      </c>
      <c r="I10" s="182">
        <v>1715</v>
      </c>
      <c r="J10" s="186">
        <v>1.2202740529179139E-3</v>
      </c>
      <c r="K10" s="183">
        <v>5</v>
      </c>
    </row>
    <row r="11" spans="1:13" x14ac:dyDescent="0.25">
      <c r="A11" s="59" t="s">
        <v>19686</v>
      </c>
      <c r="B11" s="59" t="s">
        <v>9164</v>
      </c>
      <c r="C11" s="182">
        <v>10</v>
      </c>
      <c r="D11" s="182">
        <v>875</v>
      </c>
      <c r="E11" s="182">
        <v>220</v>
      </c>
      <c r="F11" s="182">
        <v>220</v>
      </c>
      <c r="G11" s="182">
        <v>325</v>
      </c>
      <c r="H11" s="182">
        <v>55</v>
      </c>
      <c r="I11" s="182">
        <v>1705</v>
      </c>
      <c r="J11" s="186">
        <v>1.2131587523178089E-3</v>
      </c>
      <c r="K11" s="183">
        <v>6</v>
      </c>
    </row>
    <row r="12" spans="1:13" x14ac:dyDescent="0.25">
      <c r="A12" s="59" t="s">
        <v>19687</v>
      </c>
      <c r="B12" s="59" t="s">
        <v>12470</v>
      </c>
      <c r="C12" s="182">
        <v>0</v>
      </c>
      <c r="D12" s="182">
        <v>695</v>
      </c>
      <c r="E12" s="182">
        <v>145</v>
      </c>
      <c r="F12" s="182">
        <v>365</v>
      </c>
      <c r="G12" s="182">
        <v>480</v>
      </c>
      <c r="H12" s="182">
        <v>0</v>
      </c>
      <c r="I12" s="182">
        <v>1685</v>
      </c>
      <c r="J12" s="186">
        <v>1.1989281511175999E-3</v>
      </c>
      <c r="K12" s="183">
        <v>7</v>
      </c>
    </row>
    <row r="13" spans="1:13" x14ac:dyDescent="0.25">
      <c r="A13" s="59" t="s">
        <v>19688</v>
      </c>
      <c r="B13" s="59" t="s">
        <v>9179</v>
      </c>
      <c r="C13" s="182">
        <v>0</v>
      </c>
      <c r="D13" s="182">
        <v>1205</v>
      </c>
      <c r="E13" s="182">
        <v>85</v>
      </c>
      <c r="F13" s="182">
        <v>300</v>
      </c>
      <c r="G13" s="182">
        <v>70</v>
      </c>
      <c r="H13" s="182">
        <v>25</v>
      </c>
      <c r="I13" s="182">
        <v>1685</v>
      </c>
      <c r="J13" s="186">
        <v>1.1989281511175999E-3</v>
      </c>
      <c r="K13" s="183">
        <v>7</v>
      </c>
    </row>
    <row r="14" spans="1:13" x14ac:dyDescent="0.25">
      <c r="A14" s="59" t="s">
        <v>19689</v>
      </c>
      <c r="B14" s="59" t="s">
        <v>11802</v>
      </c>
      <c r="C14" s="182">
        <v>0</v>
      </c>
      <c r="D14" s="182">
        <v>555</v>
      </c>
      <c r="E14" s="182">
        <v>315</v>
      </c>
      <c r="F14" s="182">
        <v>240</v>
      </c>
      <c r="G14" s="182">
        <v>430</v>
      </c>
      <c r="H14" s="182">
        <v>90</v>
      </c>
      <c r="I14" s="182">
        <v>1630</v>
      </c>
      <c r="J14" s="186">
        <v>1.1597939978170259E-3</v>
      </c>
      <c r="K14" s="183">
        <v>9</v>
      </c>
    </row>
    <row r="15" spans="1:13" x14ac:dyDescent="0.25">
      <c r="A15" s="59" t="s">
        <v>19690</v>
      </c>
      <c r="B15" s="59" t="s">
        <v>9159</v>
      </c>
      <c r="C15" s="182">
        <v>15</v>
      </c>
      <c r="D15" s="182">
        <v>620</v>
      </c>
      <c r="E15" s="182">
        <v>90</v>
      </c>
      <c r="F15" s="182">
        <v>285</v>
      </c>
      <c r="G15" s="182">
        <v>535</v>
      </c>
      <c r="H15" s="182">
        <v>65</v>
      </c>
      <c r="I15" s="182">
        <v>1610</v>
      </c>
      <c r="J15" s="186">
        <v>1.1455633966168169E-3</v>
      </c>
      <c r="K15" s="183">
        <v>10</v>
      </c>
    </row>
    <row r="16" spans="1:13" x14ac:dyDescent="0.25">
      <c r="A16" s="59" t="s">
        <v>19691</v>
      </c>
      <c r="B16" s="59" t="s">
        <v>11970</v>
      </c>
      <c r="C16" s="182">
        <v>140</v>
      </c>
      <c r="D16" s="182">
        <v>500</v>
      </c>
      <c r="E16" s="182">
        <v>240</v>
      </c>
      <c r="F16" s="182">
        <v>160</v>
      </c>
      <c r="G16" s="182">
        <v>485</v>
      </c>
      <c r="H16" s="182">
        <v>80</v>
      </c>
      <c r="I16" s="182">
        <v>1605</v>
      </c>
      <c r="J16" s="186">
        <v>1.1420057463167651E-3</v>
      </c>
      <c r="K16" s="183">
        <v>11</v>
      </c>
    </row>
    <row r="17" spans="1:11" x14ac:dyDescent="0.25">
      <c r="A17" s="59" t="s">
        <v>19692</v>
      </c>
      <c r="B17" s="59" t="s">
        <v>12991</v>
      </c>
      <c r="C17" s="182">
        <v>65</v>
      </c>
      <c r="D17" s="182">
        <v>590</v>
      </c>
      <c r="E17" s="182">
        <v>50</v>
      </c>
      <c r="F17" s="182">
        <v>430</v>
      </c>
      <c r="G17" s="182">
        <v>440</v>
      </c>
      <c r="H17" s="182">
        <v>15</v>
      </c>
      <c r="I17" s="182">
        <v>1590</v>
      </c>
      <c r="J17" s="186">
        <v>1.1313327954166081E-3</v>
      </c>
      <c r="K17" s="183">
        <v>12</v>
      </c>
    </row>
    <row r="18" spans="1:11" x14ac:dyDescent="0.25">
      <c r="A18" s="59" t="s">
        <v>19693</v>
      </c>
      <c r="B18" s="59" t="s">
        <v>11867</v>
      </c>
      <c r="C18" s="182">
        <v>15</v>
      </c>
      <c r="D18" s="182">
        <v>620</v>
      </c>
      <c r="E18" s="182">
        <v>210</v>
      </c>
      <c r="F18" s="182">
        <v>235</v>
      </c>
      <c r="G18" s="182">
        <v>430</v>
      </c>
      <c r="H18" s="182">
        <v>40</v>
      </c>
      <c r="I18" s="182">
        <v>1550</v>
      </c>
      <c r="J18" s="186">
        <v>1.10287159301619E-3</v>
      </c>
      <c r="K18" s="183">
        <v>13</v>
      </c>
    </row>
    <row r="19" spans="1:11" x14ac:dyDescent="0.25">
      <c r="A19" s="59" t="s">
        <v>19694</v>
      </c>
      <c r="B19" s="59" t="s">
        <v>9424</v>
      </c>
      <c r="C19" s="182">
        <v>10</v>
      </c>
      <c r="D19" s="182">
        <v>940</v>
      </c>
      <c r="E19" s="182">
        <v>140</v>
      </c>
      <c r="F19" s="182">
        <v>95</v>
      </c>
      <c r="G19" s="182">
        <v>220</v>
      </c>
      <c r="H19" s="182">
        <v>135</v>
      </c>
      <c r="I19" s="182">
        <v>1540</v>
      </c>
      <c r="J19" s="186">
        <v>1.095756292416086E-3</v>
      </c>
      <c r="K19" s="183">
        <v>14</v>
      </c>
    </row>
    <row r="20" spans="1:11" x14ac:dyDescent="0.25">
      <c r="A20" s="59" t="s">
        <v>19695</v>
      </c>
      <c r="B20" s="59" t="s">
        <v>10762</v>
      </c>
      <c r="C20" s="182">
        <v>0</v>
      </c>
      <c r="D20" s="182">
        <v>505</v>
      </c>
      <c r="E20" s="182">
        <v>285</v>
      </c>
      <c r="F20" s="182">
        <v>285</v>
      </c>
      <c r="G20" s="182">
        <v>415</v>
      </c>
      <c r="H20" s="182">
        <v>35</v>
      </c>
      <c r="I20" s="182">
        <v>1525</v>
      </c>
      <c r="J20" s="186">
        <v>1.085083341515929E-3</v>
      </c>
      <c r="K20" s="183">
        <v>15</v>
      </c>
    </row>
    <row r="21" spans="1:11" x14ac:dyDescent="0.25">
      <c r="A21" s="59" t="s">
        <v>19696</v>
      </c>
      <c r="B21" s="59" t="s">
        <v>9431</v>
      </c>
      <c r="C21" s="182">
        <v>35</v>
      </c>
      <c r="D21" s="182">
        <v>745</v>
      </c>
      <c r="E21" s="182">
        <v>160</v>
      </c>
      <c r="F21" s="182">
        <v>205</v>
      </c>
      <c r="G21" s="182">
        <v>300</v>
      </c>
      <c r="H21" s="182">
        <v>45</v>
      </c>
      <c r="I21" s="182">
        <v>1490</v>
      </c>
      <c r="J21" s="186">
        <v>1.0601797894155629E-3</v>
      </c>
      <c r="K21" s="183">
        <v>16</v>
      </c>
    </row>
    <row r="22" spans="1:11" x14ac:dyDescent="0.25">
      <c r="A22" s="59" t="s">
        <v>19697</v>
      </c>
      <c r="B22" s="59" t="s">
        <v>10729</v>
      </c>
      <c r="C22" s="182">
        <v>15</v>
      </c>
      <c r="D22" s="182">
        <v>450</v>
      </c>
      <c r="E22" s="182">
        <v>350</v>
      </c>
      <c r="F22" s="182">
        <v>205</v>
      </c>
      <c r="G22" s="182">
        <v>410</v>
      </c>
      <c r="H22" s="182">
        <v>0</v>
      </c>
      <c r="I22" s="182">
        <v>1430</v>
      </c>
      <c r="J22" s="186">
        <v>1.0174879858149369E-3</v>
      </c>
      <c r="K22" s="183">
        <v>17</v>
      </c>
    </row>
    <row r="23" spans="1:11" x14ac:dyDescent="0.25">
      <c r="A23" s="59" t="s">
        <v>19698</v>
      </c>
      <c r="B23" s="59" t="s">
        <v>12073</v>
      </c>
      <c r="C23" s="182">
        <v>60</v>
      </c>
      <c r="D23" s="182">
        <v>730</v>
      </c>
      <c r="E23" s="182">
        <v>380</v>
      </c>
      <c r="F23" s="182">
        <v>80</v>
      </c>
      <c r="G23" s="182">
        <v>145</v>
      </c>
      <c r="H23" s="182">
        <v>25</v>
      </c>
      <c r="I23" s="182">
        <v>1420</v>
      </c>
      <c r="J23" s="186">
        <v>1.010372685214832E-3</v>
      </c>
      <c r="K23" s="183">
        <v>18</v>
      </c>
    </row>
    <row r="24" spans="1:11" x14ac:dyDescent="0.25">
      <c r="A24" s="59" t="s">
        <v>19699</v>
      </c>
      <c r="B24" s="59" t="s">
        <v>14027</v>
      </c>
      <c r="C24" s="182">
        <v>10</v>
      </c>
      <c r="D24" s="182">
        <v>730</v>
      </c>
      <c r="E24" s="182">
        <v>65</v>
      </c>
      <c r="F24" s="182">
        <v>375</v>
      </c>
      <c r="G24" s="182">
        <v>230</v>
      </c>
      <c r="H24" s="182">
        <v>10</v>
      </c>
      <c r="I24" s="182">
        <v>1420</v>
      </c>
      <c r="J24" s="186">
        <v>1.010372685214832E-3</v>
      </c>
      <c r="K24" s="183">
        <v>18</v>
      </c>
    </row>
    <row r="25" spans="1:11" x14ac:dyDescent="0.25">
      <c r="A25" s="59" t="s">
        <v>19700</v>
      </c>
      <c r="B25" s="59" t="s">
        <v>10410</v>
      </c>
      <c r="C25" s="182">
        <v>0</v>
      </c>
      <c r="D25" s="182">
        <v>315</v>
      </c>
      <c r="E25" s="182">
        <v>160</v>
      </c>
      <c r="F25" s="182">
        <v>405</v>
      </c>
      <c r="G25" s="182">
        <v>520</v>
      </c>
      <c r="H25" s="182">
        <v>10</v>
      </c>
      <c r="I25" s="182">
        <v>1410</v>
      </c>
      <c r="J25" s="186">
        <v>1.0032573846147281E-3</v>
      </c>
      <c r="K25" s="183">
        <v>20</v>
      </c>
    </row>
    <row r="26" spans="1:11" x14ac:dyDescent="0.25">
      <c r="A26" s="59" t="s">
        <v>19701</v>
      </c>
      <c r="B26" s="59" t="s">
        <v>13268</v>
      </c>
      <c r="C26" s="182">
        <v>45</v>
      </c>
      <c r="D26" s="182">
        <v>775</v>
      </c>
      <c r="E26" s="182">
        <v>250</v>
      </c>
      <c r="F26" s="182">
        <v>105</v>
      </c>
      <c r="G26" s="182">
        <v>180</v>
      </c>
      <c r="H26" s="182">
        <v>50</v>
      </c>
      <c r="I26" s="182">
        <v>1405</v>
      </c>
      <c r="J26" s="186">
        <v>9.9969973431467563E-4</v>
      </c>
      <c r="K26" s="183">
        <v>21</v>
      </c>
    </row>
    <row r="27" spans="1:11" x14ac:dyDescent="0.25">
      <c r="A27" s="59" t="s">
        <v>19702</v>
      </c>
      <c r="B27" s="59" t="s">
        <v>10824</v>
      </c>
      <c r="C27" s="182">
        <v>95</v>
      </c>
      <c r="D27" s="182">
        <v>525</v>
      </c>
      <c r="E27" s="182">
        <v>335</v>
      </c>
      <c r="F27" s="182">
        <v>160</v>
      </c>
      <c r="G27" s="182">
        <v>280</v>
      </c>
      <c r="H27" s="182">
        <v>0</v>
      </c>
      <c r="I27" s="182">
        <v>1395</v>
      </c>
      <c r="J27" s="186">
        <v>9.9258443371457112E-4</v>
      </c>
      <c r="K27" s="183">
        <v>22</v>
      </c>
    </row>
    <row r="28" spans="1:11" x14ac:dyDescent="0.25">
      <c r="A28" s="59" t="s">
        <v>19703</v>
      </c>
      <c r="B28" s="59" t="s">
        <v>11157</v>
      </c>
      <c r="C28" s="182">
        <v>0</v>
      </c>
      <c r="D28" s="182">
        <v>600</v>
      </c>
      <c r="E28" s="182">
        <v>205</v>
      </c>
      <c r="F28" s="182">
        <v>135</v>
      </c>
      <c r="G28" s="182">
        <v>390</v>
      </c>
      <c r="H28" s="182">
        <v>60</v>
      </c>
      <c r="I28" s="182">
        <v>1390</v>
      </c>
      <c r="J28" s="186">
        <v>9.8902678341451886E-4</v>
      </c>
      <c r="K28" s="183">
        <v>23</v>
      </c>
    </row>
    <row r="29" spans="1:11" x14ac:dyDescent="0.25">
      <c r="A29" s="59" t="s">
        <v>19704</v>
      </c>
      <c r="B29" s="59" t="s">
        <v>11998</v>
      </c>
      <c r="C29" s="182">
        <v>0</v>
      </c>
      <c r="D29" s="182">
        <v>590</v>
      </c>
      <c r="E29" s="182">
        <v>510</v>
      </c>
      <c r="F29" s="182">
        <v>170</v>
      </c>
      <c r="G29" s="182">
        <v>115</v>
      </c>
      <c r="H29" s="182">
        <v>0</v>
      </c>
      <c r="I29" s="182">
        <v>1385</v>
      </c>
      <c r="J29" s="186">
        <v>9.854691331144666E-4</v>
      </c>
      <c r="K29" s="183">
        <v>24</v>
      </c>
    </row>
    <row r="30" spans="1:11" x14ac:dyDescent="0.25">
      <c r="A30" s="59" t="s">
        <v>19705</v>
      </c>
      <c r="B30" s="59" t="s">
        <v>10786</v>
      </c>
      <c r="C30" s="182">
        <v>0</v>
      </c>
      <c r="D30" s="182">
        <v>485</v>
      </c>
      <c r="E30" s="182">
        <v>420</v>
      </c>
      <c r="F30" s="182">
        <v>200</v>
      </c>
      <c r="G30" s="182">
        <v>270</v>
      </c>
      <c r="H30" s="182">
        <v>0</v>
      </c>
      <c r="I30" s="182">
        <v>1375</v>
      </c>
      <c r="J30" s="186">
        <v>9.783538325143623E-4</v>
      </c>
      <c r="K30" s="183">
        <v>25</v>
      </c>
    </row>
    <row r="31" spans="1:11" x14ac:dyDescent="0.25">
      <c r="A31" s="59" t="s">
        <v>19706</v>
      </c>
      <c r="B31" s="59" t="s">
        <v>12107</v>
      </c>
      <c r="C31" s="182">
        <v>195</v>
      </c>
      <c r="D31" s="182">
        <v>610</v>
      </c>
      <c r="E31" s="182">
        <v>470</v>
      </c>
      <c r="F31" s="182">
        <v>70</v>
      </c>
      <c r="G31" s="182">
        <v>30</v>
      </c>
      <c r="H31" s="182">
        <v>0</v>
      </c>
      <c r="I31" s="182">
        <v>1375</v>
      </c>
      <c r="J31" s="186">
        <v>9.783538325143623E-4</v>
      </c>
      <c r="K31" s="183">
        <v>25</v>
      </c>
    </row>
    <row r="32" spans="1:11" x14ac:dyDescent="0.25">
      <c r="A32" s="59" t="s">
        <v>19707</v>
      </c>
      <c r="B32" s="59" t="s">
        <v>10712</v>
      </c>
      <c r="C32" s="182">
        <v>175</v>
      </c>
      <c r="D32" s="182">
        <v>600</v>
      </c>
      <c r="E32" s="182">
        <v>320</v>
      </c>
      <c r="F32" s="182">
        <v>135</v>
      </c>
      <c r="G32" s="182">
        <v>100</v>
      </c>
      <c r="H32" s="182">
        <v>30</v>
      </c>
      <c r="I32" s="182">
        <v>1360</v>
      </c>
      <c r="J32" s="186">
        <v>9.6768088161420553E-4</v>
      </c>
      <c r="K32" s="183">
        <v>27</v>
      </c>
    </row>
    <row r="33" spans="1:11" x14ac:dyDescent="0.25">
      <c r="A33" s="59" t="s">
        <v>19708</v>
      </c>
      <c r="B33" s="59" t="s">
        <v>10542</v>
      </c>
      <c r="C33" s="182">
        <v>0</v>
      </c>
      <c r="D33" s="182">
        <v>530</v>
      </c>
      <c r="E33" s="182">
        <v>295</v>
      </c>
      <c r="F33" s="182">
        <v>45</v>
      </c>
      <c r="G33" s="182">
        <v>465</v>
      </c>
      <c r="H33" s="182">
        <v>25</v>
      </c>
      <c r="I33" s="182">
        <v>1360</v>
      </c>
      <c r="J33" s="186">
        <v>9.6768088161420553E-4</v>
      </c>
      <c r="K33" s="183">
        <v>27</v>
      </c>
    </row>
    <row r="34" spans="1:11" x14ac:dyDescent="0.25">
      <c r="A34" s="59" t="s">
        <v>19709</v>
      </c>
      <c r="B34" s="59" t="s">
        <v>9109</v>
      </c>
      <c r="C34" s="182">
        <v>55</v>
      </c>
      <c r="D34" s="182">
        <v>325</v>
      </c>
      <c r="E34" s="182">
        <v>295</v>
      </c>
      <c r="F34" s="182">
        <v>355</v>
      </c>
      <c r="G34" s="182">
        <v>295</v>
      </c>
      <c r="H34" s="182">
        <v>35</v>
      </c>
      <c r="I34" s="182">
        <v>1360</v>
      </c>
      <c r="J34" s="186">
        <v>9.6768088161420553E-4</v>
      </c>
      <c r="K34" s="183">
        <v>27</v>
      </c>
    </row>
    <row r="35" spans="1:11" x14ac:dyDescent="0.25">
      <c r="A35" s="59" t="s">
        <v>19710</v>
      </c>
      <c r="B35" s="59" t="s">
        <v>11733</v>
      </c>
      <c r="C35" s="182">
        <v>35</v>
      </c>
      <c r="D35" s="182">
        <v>300</v>
      </c>
      <c r="E35" s="182">
        <v>205</v>
      </c>
      <c r="F35" s="182">
        <v>170</v>
      </c>
      <c r="G35" s="182">
        <v>615</v>
      </c>
      <c r="H35" s="182">
        <v>10</v>
      </c>
      <c r="I35" s="182">
        <v>1335</v>
      </c>
      <c r="J35" s="186">
        <v>9.4989263011394445E-4</v>
      </c>
      <c r="K35" s="183">
        <v>30</v>
      </c>
    </row>
    <row r="36" spans="1:11" x14ac:dyDescent="0.25">
      <c r="A36" s="59" t="s">
        <v>19711</v>
      </c>
      <c r="B36" s="59" t="s">
        <v>9143</v>
      </c>
      <c r="C36" s="182">
        <v>135</v>
      </c>
      <c r="D36" s="182">
        <v>535</v>
      </c>
      <c r="E36" s="182">
        <v>230</v>
      </c>
      <c r="F36" s="182">
        <v>120</v>
      </c>
      <c r="G36" s="182">
        <v>285</v>
      </c>
      <c r="H36" s="182">
        <v>0</v>
      </c>
      <c r="I36" s="182">
        <v>1305</v>
      </c>
      <c r="J36" s="186">
        <v>9.2854672831363101E-4</v>
      </c>
      <c r="K36" s="183">
        <v>31</v>
      </c>
    </row>
    <row r="37" spans="1:11" x14ac:dyDescent="0.25">
      <c r="A37" s="59" t="s">
        <v>19712</v>
      </c>
      <c r="B37" s="59" t="s">
        <v>12974</v>
      </c>
      <c r="C37" s="182">
        <v>55</v>
      </c>
      <c r="D37" s="182">
        <v>350</v>
      </c>
      <c r="E37" s="182">
        <v>285</v>
      </c>
      <c r="F37" s="182">
        <v>180</v>
      </c>
      <c r="G37" s="182">
        <v>430</v>
      </c>
      <c r="H37" s="182">
        <v>0</v>
      </c>
      <c r="I37" s="182">
        <v>1300</v>
      </c>
      <c r="J37" s="186">
        <v>9.2498907801357886E-4</v>
      </c>
      <c r="K37" s="183">
        <v>32</v>
      </c>
    </row>
    <row r="38" spans="1:11" x14ac:dyDescent="0.25">
      <c r="A38" s="59" t="s">
        <v>19713</v>
      </c>
      <c r="B38" s="59" t="s">
        <v>11866</v>
      </c>
      <c r="C38" s="182">
        <v>45</v>
      </c>
      <c r="D38" s="182">
        <v>455</v>
      </c>
      <c r="E38" s="182">
        <v>400</v>
      </c>
      <c r="F38" s="182">
        <v>165</v>
      </c>
      <c r="G38" s="182">
        <v>235</v>
      </c>
      <c r="H38" s="182">
        <v>0</v>
      </c>
      <c r="I38" s="182">
        <v>1300</v>
      </c>
      <c r="J38" s="186">
        <v>9.2498907801357886E-4</v>
      </c>
      <c r="K38" s="183">
        <v>32</v>
      </c>
    </row>
    <row r="39" spans="1:11" x14ac:dyDescent="0.25">
      <c r="A39" s="59" t="s">
        <v>19714</v>
      </c>
      <c r="B39" s="59" t="s">
        <v>12982</v>
      </c>
      <c r="C39" s="182">
        <v>30</v>
      </c>
      <c r="D39" s="182">
        <v>425</v>
      </c>
      <c r="E39" s="182">
        <v>165</v>
      </c>
      <c r="F39" s="182">
        <v>160</v>
      </c>
      <c r="G39" s="182">
        <v>485</v>
      </c>
      <c r="H39" s="182">
        <v>30</v>
      </c>
      <c r="I39" s="182">
        <v>1295</v>
      </c>
      <c r="J39" s="186">
        <v>9.214314277135266E-4</v>
      </c>
      <c r="K39" s="183">
        <v>34</v>
      </c>
    </row>
    <row r="40" spans="1:11" x14ac:dyDescent="0.25">
      <c r="A40" s="59" t="s">
        <v>19715</v>
      </c>
      <c r="B40" s="59" t="s">
        <v>10534</v>
      </c>
      <c r="C40" s="182">
        <v>0</v>
      </c>
      <c r="D40" s="182">
        <v>410</v>
      </c>
      <c r="E40" s="182">
        <v>225</v>
      </c>
      <c r="F40" s="182">
        <v>190</v>
      </c>
      <c r="G40" s="182">
        <v>440</v>
      </c>
      <c r="H40" s="182">
        <v>20</v>
      </c>
      <c r="I40" s="182">
        <v>1285</v>
      </c>
      <c r="J40" s="186">
        <v>9.143161271134222E-4</v>
      </c>
      <c r="K40" s="183">
        <v>35</v>
      </c>
    </row>
    <row r="41" spans="1:11" x14ac:dyDescent="0.25">
      <c r="A41" s="59" t="s">
        <v>19716</v>
      </c>
      <c r="B41" s="59" t="s">
        <v>12074</v>
      </c>
      <c r="C41" s="182">
        <v>60</v>
      </c>
      <c r="D41" s="182">
        <v>510</v>
      </c>
      <c r="E41" s="182">
        <v>280</v>
      </c>
      <c r="F41" s="182">
        <v>240</v>
      </c>
      <c r="G41" s="182">
        <v>190</v>
      </c>
      <c r="H41" s="182">
        <v>0</v>
      </c>
      <c r="I41" s="182">
        <v>1280</v>
      </c>
      <c r="J41" s="186">
        <v>9.1075847681336994E-4</v>
      </c>
      <c r="K41" s="183">
        <v>36</v>
      </c>
    </row>
    <row r="42" spans="1:11" x14ac:dyDescent="0.25">
      <c r="A42" s="59" t="s">
        <v>19717</v>
      </c>
      <c r="B42" s="59" t="s">
        <v>11936</v>
      </c>
      <c r="C42" s="182">
        <v>25</v>
      </c>
      <c r="D42" s="182">
        <v>600</v>
      </c>
      <c r="E42" s="182">
        <v>340</v>
      </c>
      <c r="F42" s="182">
        <v>210</v>
      </c>
      <c r="G42" s="182">
        <v>95</v>
      </c>
      <c r="H42" s="182">
        <v>0</v>
      </c>
      <c r="I42" s="182">
        <v>1270</v>
      </c>
      <c r="J42" s="186">
        <v>9.0364317621326553E-4</v>
      </c>
      <c r="K42" s="183">
        <v>37</v>
      </c>
    </row>
    <row r="43" spans="1:11" x14ac:dyDescent="0.25">
      <c r="A43" s="59" t="s">
        <v>19718</v>
      </c>
      <c r="B43" s="59" t="s">
        <v>12135</v>
      </c>
      <c r="C43" s="182">
        <v>85</v>
      </c>
      <c r="D43" s="182">
        <v>380</v>
      </c>
      <c r="E43" s="182">
        <v>460</v>
      </c>
      <c r="F43" s="182">
        <v>120</v>
      </c>
      <c r="G43" s="182">
        <v>210</v>
      </c>
      <c r="H43" s="182">
        <v>0</v>
      </c>
      <c r="I43" s="182">
        <v>1255</v>
      </c>
      <c r="J43" s="186">
        <v>8.9297022531310876E-4</v>
      </c>
      <c r="K43" s="183">
        <v>38</v>
      </c>
    </row>
    <row r="44" spans="1:11" x14ac:dyDescent="0.25">
      <c r="A44" s="59" t="s">
        <v>19719</v>
      </c>
      <c r="B44" s="59" t="s">
        <v>11853</v>
      </c>
      <c r="C44" s="182">
        <v>75</v>
      </c>
      <c r="D44" s="182">
        <v>325</v>
      </c>
      <c r="E44" s="182">
        <v>200</v>
      </c>
      <c r="F44" s="182">
        <v>150</v>
      </c>
      <c r="G44" s="182">
        <v>470</v>
      </c>
      <c r="H44" s="182">
        <v>20</v>
      </c>
      <c r="I44" s="182">
        <v>1240</v>
      </c>
      <c r="J44" s="186">
        <v>8.8229727441295209E-4</v>
      </c>
      <c r="K44" s="183">
        <v>39</v>
      </c>
    </row>
    <row r="45" spans="1:11" x14ac:dyDescent="0.25">
      <c r="A45" s="59" t="s">
        <v>19720</v>
      </c>
      <c r="B45" s="59" t="s">
        <v>9169</v>
      </c>
      <c r="C45" s="182">
        <v>35</v>
      </c>
      <c r="D45" s="182">
        <v>610</v>
      </c>
      <c r="E45" s="182">
        <v>145</v>
      </c>
      <c r="F45" s="182">
        <v>170</v>
      </c>
      <c r="G45" s="182">
        <v>255</v>
      </c>
      <c r="H45" s="182">
        <v>25</v>
      </c>
      <c r="I45" s="182">
        <v>1240</v>
      </c>
      <c r="J45" s="186">
        <v>8.8229727441295209E-4</v>
      </c>
      <c r="K45" s="183">
        <v>39</v>
      </c>
    </row>
    <row r="46" spans="1:11" x14ac:dyDescent="0.25">
      <c r="A46" s="59" t="s">
        <v>19721</v>
      </c>
      <c r="B46" s="59" t="s">
        <v>11665</v>
      </c>
      <c r="C46" s="182">
        <v>100</v>
      </c>
      <c r="D46" s="182">
        <v>530</v>
      </c>
      <c r="E46" s="182">
        <v>210</v>
      </c>
      <c r="F46" s="182">
        <v>200</v>
      </c>
      <c r="G46" s="182">
        <v>140</v>
      </c>
      <c r="H46" s="182">
        <v>50</v>
      </c>
      <c r="I46" s="182">
        <v>1230</v>
      </c>
      <c r="J46" s="186">
        <v>8.7518197381284768E-4</v>
      </c>
      <c r="K46" s="183">
        <v>41</v>
      </c>
    </row>
    <row r="47" spans="1:11" x14ac:dyDescent="0.25">
      <c r="A47" s="59" t="s">
        <v>19722</v>
      </c>
      <c r="B47" s="59" t="s">
        <v>12081</v>
      </c>
      <c r="C47" s="182">
        <v>95</v>
      </c>
      <c r="D47" s="182">
        <v>565</v>
      </c>
      <c r="E47" s="182">
        <v>320</v>
      </c>
      <c r="F47" s="182">
        <v>130</v>
      </c>
      <c r="G47" s="182">
        <v>95</v>
      </c>
      <c r="H47" s="182">
        <v>20</v>
      </c>
      <c r="I47" s="182">
        <v>1225</v>
      </c>
      <c r="J47" s="186">
        <v>8.7162432351279543E-4</v>
      </c>
      <c r="K47" s="183">
        <v>42</v>
      </c>
    </row>
    <row r="48" spans="1:11" x14ac:dyDescent="0.25">
      <c r="A48" s="59" t="s">
        <v>19723</v>
      </c>
      <c r="B48" s="59" t="s">
        <v>8922</v>
      </c>
      <c r="C48" s="182">
        <v>0</v>
      </c>
      <c r="D48" s="182">
        <v>330</v>
      </c>
      <c r="E48" s="182">
        <v>360</v>
      </c>
      <c r="F48" s="182">
        <v>115</v>
      </c>
      <c r="G48" s="182">
        <v>420</v>
      </c>
      <c r="H48" s="182">
        <v>0</v>
      </c>
      <c r="I48" s="182">
        <v>1225</v>
      </c>
      <c r="J48" s="186">
        <v>8.7162432351279543E-4</v>
      </c>
      <c r="K48" s="183">
        <v>42</v>
      </c>
    </row>
    <row r="49" spans="1:11" x14ac:dyDescent="0.25">
      <c r="A49" s="59" t="s">
        <v>19724</v>
      </c>
      <c r="B49" s="59" t="s">
        <v>9421</v>
      </c>
      <c r="C49" s="182">
        <v>0</v>
      </c>
      <c r="D49" s="182">
        <v>600</v>
      </c>
      <c r="E49" s="182">
        <v>275</v>
      </c>
      <c r="F49" s="182">
        <v>80</v>
      </c>
      <c r="G49" s="182">
        <v>265</v>
      </c>
      <c r="H49" s="182">
        <v>0</v>
      </c>
      <c r="I49" s="182">
        <v>1220</v>
      </c>
      <c r="J49" s="186">
        <v>8.6806667321274317E-4</v>
      </c>
      <c r="K49" s="183">
        <v>44</v>
      </c>
    </row>
    <row r="50" spans="1:11" x14ac:dyDescent="0.25">
      <c r="A50" s="59" t="s">
        <v>19725</v>
      </c>
      <c r="B50" s="59" t="s">
        <v>11874</v>
      </c>
      <c r="C50" s="182">
        <v>20</v>
      </c>
      <c r="D50" s="182">
        <v>365</v>
      </c>
      <c r="E50" s="182">
        <v>420</v>
      </c>
      <c r="F50" s="182">
        <v>200</v>
      </c>
      <c r="G50" s="182">
        <v>215</v>
      </c>
      <c r="H50" s="182">
        <v>0</v>
      </c>
      <c r="I50" s="182">
        <v>1220</v>
      </c>
      <c r="J50" s="186">
        <v>8.6806667321274317E-4</v>
      </c>
      <c r="K50" s="183">
        <v>44</v>
      </c>
    </row>
    <row r="51" spans="1:11" x14ac:dyDescent="0.25">
      <c r="A51" s="59" t="s">
        <v>19726</v>
      </c>
      <c r="B51" s="59" t="s">
        <v>13259</v>
      </c>
      <c r="C51" s="182">
        <v>0</v>
      </c>
      <c r="D51" s="182">
        <v>345</v>
      </c>
      <c r="E51" s="182">
        <v>295</v>
      </c>
      <c r="F51" s="182">
        <v>280</v>
      </c>
      <c r="G51" s="182">
        <v>300</v>
      </c>
      <c r="H51" s="182">
        <v>0</v>
      </c>
      <c r="I51" s="182">
        <v>1220</v>
      </c>
      <c r="J51" s="186">
        <v>8.6806667321274317E-4</v>
      </c>
      <c r="K51" s="183">
        <v>44</v>
      </c>
    </row>
    <row r="52" spans="1:11" x14ac:dyDescent="0.25">
      <c r="A52" s="59" t="s">
        <v>19727</v>
      </c>
      <c r="B52" s="59" t="s">
        <v>9032</v>
      </c>
      <c r="C52" s="182">
        <v>0</v>
      </c>
      <c r="D52" s="182">
        <v>595</v>
      </c>
      <c r="E52" s="182">
        <v>160</v>
      </c>
      <c r="F52" s="182">
        <v>125</v>
      </c>
      <c r="G52" s="182">
        <v>340</v>
      </c>
      <c r="H52" s="182">
        <v>0</v>
      </c>
      <c r="I52" s="182">
        <v>1220</v>
      </c>
      <c r="J52" s="186">
        <v>8.6806667321274317E-4</v>
      </c>
      <c r="K52" s="183">
        <v>44</v>
      </c>
    </row>
    <row r="53" spans="1:11" x14ac:dyDescent="0.25">
      <c r="A53" s="59" t="s">
        <v>19728</v>
      </c>
      <c r="B53" s="59" t="s">
        <v>10835</v>
      </c>
      <c r="C53" s="182">
        <v>30</v>
      </c>
      <c r="D53" s="182">
        <v>640</v>
      </c>
      <c r="E53" s="182">
        <v>285</v>
      </c>
      <c r="F53" s="182">
        <v>35</v>
      </c>
      <c r="G53" s="182">
        <v>210</v>
      </c>
      <c r="H53" s="182">
        <v>10</v>
      </c>
      <c r="I53" s="182">
        <v>1210</v>
      </c>
      <c r="J53" s="186">
        <v>8.6095137261263876E-4</v>
      </c>
      <c r="K53" s="183">
        <v>48</v>
      </c>
    </row>
    <row r="54" spans="1:11" x14ac:dyDescent="0.25">
      <c r="A54" s="59" t="s">
        <v>19729</v>
      </c>
      <c r="B54" s="59" t="s">
        <v>10854</v>
      </c>
      <c r="C54" s="182">
        <v>145</v>
      </c>
      <c r="D54" s="182">
        <v>390</v>
      </c>
      <c r="E54" s="182">
        <v>310</v>
      </c>
      <c r="F54" s="182">
        <v>135</v>
      </c>
      <c r="G54" s="182">
        <v>230</v>
      </c>
      <c r="H54" s="182">
        <v>0</v>
      </c>
      <c r="I54" s="182">
        <v>1210</v>
      </c>
      <c r="J54" s="186">
        <v>8.6095137261263876E-4</v>
      </c>
      <c r="K54" s="183">
        <v>48</v>
      </c>
    </row>
    <row r="55" spans="1:11" x14ac:dyDescent="0.25">
      <c r="A55" s="59" t="s">
        <v>19730</v>
      </c>
      <c r="B55" s="59" t="s">
        <v>11972</v>
      </c>
      <c r="C55" s="182">
        <v>45</v>
      </c>
      <c r="D55" s="182">
        <v>270</v>
      </c>
      <c r="E55" s="182">
        <v>290</v>
      </c>
      <c r="F55" s="182">
        <v>280</v>
      </c>
      <c r="G55" s="182">
        <v>280</v>
      </c>
      <c r="H55" s="182">
        <v>15</v>
      </c>
      <c r="I55" s="182">
        <v>1180</v>
      </c>
      <c r="J55" s="186">
        <v>8.3960547081232543E-4</v>
      </c>
      <c r="K55" s="183">
        <v>50</v>
      </c>
    </row>
    <row r="56" spans="1:11" x14ac:dyDescent="0.25">
      <c r="A56" s="59" t="s">
        <v>19731</v>
      </c>
      <c r="B56" s="59" t="s">
        <v>10722</v>
      </c>
      <c r="C56" s="182">
        <v>10</v>
      </c>
      <c r="D56" s="182">
        <v>350</v>
      </c>
      <c r="E56" s="182">
        <v>460</v>
      </c>
      <c r="F56" s="182">
        <v>75</v>
      </c>
      <c r="G56" s="182">
        <v>270</v>
      </c>
      <c r="H56" s="182">
        <v>15</v>
      </c>
      <c r="I56" s="182">
        <v>1180</v>
      </c>
      <c r="J56" s="186">
        <v>8.3960547081232543E-4</v>
      </c>
      <c r="K56" s="183">
        <v>50</v>
      </c>
    </row>
    <row r="57" spans="1:11" x14ac:dyDescent="0.25">
      <c r="A57" s="59" t="s">
        <v>19732</v>
      </c>
      <c r="B57" s="59" t="s">
        <v>9156</v>
      </c>
      <c r="C57" s="182">
        <v>95</v>
      </c>
      <c r="D57" s="182">
        <v>380</v>
      </c>
      <c r="E57" s="182">
        <v>190</v>
      </c>
      <c r="F57" s="182">
        <v>200</v>
      </c>
      <c r="G57" s="182">
        <v>280</v>
      </c>
      <c r="H57" s="182">
        <v>35</v>
      </c>
      <c r="I57" s="182">
        <v>1180</v>
      </c>
      <c r="J57" s="186">
        <v>8.3960547081232543E-4</v>
      </c>
      <c r="K57" s="183">
        <v>50</v>
      </c>
    </row>
    <row r="58" spans="1:11" x14ac:dyDescent="0.25">
      <c r="A58" s="59" t="s">
        <v>19733</v>
      </c>
      <c r="B58" s="59" t="s">
        <v>12897</v>
      </c>
      <c r="C58" s="182">
        <v>45</v>
      </c>
      <c r="D58" s="182">
        <v>435</v>
      </c>
      <c r="E58" s="182">
        <v>95</v>
      </c>
      <c r="F58" s="182">
        <v>240</v>
      </c>
      <c r="G58" s="182">
        <v>360</v>
      </c>
      <c r="H58" s="182">
        <v>0</v>
      </c>
      <c r="I58" s="182">
        <v>1175</v>
      </c>
      <c r="J58" s="186">
        <v>8.3604782051227317E-4</v>
      </c>
      <c r="K58" s="183">
        <v>53</v>
      </c>
    </row>
    <row r="59" spans="1:11" x14ac:dyDescent="0.25">
      <c r="A59" s="59" t="s">
        <v>19734</v>
      </c>
      <c r="B59" s="59" t="s">
        <v>12026</v>
      </c>
      <c r="C59" s="182">
        <v>45</v>
      </c>
      <c r="D59" s="182">
        <v>270</v>
      </c>
      <c r="E59" s="182">
        <v>190</v>
      </c>
      <c r="F59" s="182">
        <v>190</v>
      </c>
      <c r="G59" s="182">
        <v>435</v>
      </c>
      <c r="H59" s="182">
        <v>40</v>
      </c>
      <c r="I59" s="182">
        <v>1170</v>
      </c>
      <c r="J59" s="186">
        <v>8.3249017021222091E-4</v>
      </c>
      <c r="K59" s="183">
        <v>54</v>
      </c>
    </row>
    <row r="60" spans="1:11" x14ac:dyDescent="0.25">
      <c r="A60" s="59" t="s">
        <v>19735</v>
      </c>
      <c r="B60" s="59" t="s">
        <v>12117</v>
      </c>
      <c r="C60" s="182">
        <v>150</v>
      </c>
      <c r="D60" s="182">
        <v>485</v>
      </c>
      <c r="E60" s="182">
        <v>350</v>
      </c>
      <c r="F60" s="182">
        <v>90</v>
      </c>
      <c r="G60" s="182">
        <v>60</v>
      </c>
      <c r="H60" s="182">
        <v>25</v>
      </c>
      <c r="I60" s="182">
        <v>1160</v>
      </c>
      <c r="J60" s="186">
        <v>8.253748696121165E-4</v>
      </c>
      <c r="K60" s="183">
        <v>55</v>
      </c>
    </row>
    <row r="61" spans="1:11" x14ac:dyDescent="0.25">
      <c r="A61" s="59" t="s">
        <v>19736</v>
      </c>
      <c r="B61" s="59" t="s">
        <v>14026</v>
      </c>
      <c r="C61" s="182">
        <v>0</v>
      </c>
      <c r="D61" s="182">
        <v>490</v>
      </c>
      <c r="E61" s="182">
        <v>290</v>
      </c>
      <c r="F61" s="182">
        <v>240</v>
      </c>
      <c r="G61" s="182">
        <v>70</v>
      </c>
      <c r="H61" s="182">
        <v>70</v>
      </c>
      <c r="I61" s="182">
        <v>1160</v>
      </c>
      <c r="J61" s="186">
        <v>8.253748696121165E-4</v>
      </c>
      <c r="K61" s="183">
        <v>55</v>
      </c>
    </row>
    <row r="62" spans="1:11" x14ac:dyDescent="0.25">
      <c r="A62" s="59" t="s">
        <v>19737</v>
      </c>
      <c r="B62" s="59" t="s">
        <v>11627</v>
      </c>
      <c r="C62" s="182">
        <v>0</v>
      </c>
      <c r="D62" s="182">
        <v>420</v>
      </c>
      <c r="E62" s="182">
        <v>270</v>
      </c>
      <c r="F62" s="182">
        <v>170</v>
      </c>
      <c r="G62" s="182">
        <v>150</v>
      </c>
      <c r="H62" s="182">
        <v>145</v>
      </c>
      <c r="I62" s="182">
        <v>1155</v>
      </c>
      <c r="J62" s="186">
        <v>8.2181721931206425E-4</v>
      </c>
      <c r="K62" s="183">
        <v>57</v>
      </c>
    </row>
    <row r="63" spans="1:11" x14ac:dyDescent="0.25">
      <c r="A63" s="59" t="s">
        <v>19738</v>
      </c>
      <c r="B63" s="59" t="s">
        <v>11833</v>
      </c>
      <c r="C63" s="182">
        <v>0</v>
      </c>
      <c r="D63" s="182">
        <v>290</v>
      </c>
      <c r="E63" s="182">
        <v>140</v>
      </c>
      <c r="F63" s="182">
        <v>295</v>
      </c>
      <c r="G63" s="182">
        <v>425</v>
      </c>
      <c r="H63" s="182">
        <v>0</v>
      </c>
      <c r="I63" s="182">
        <v>1150</v>
      </c>
      <c r="J63" s="186">
        <v>8.182595690120121E-4</v>
      </c>
      <c r="K63" s="183">
        <v>58</v>
      </c>
    </row>
    <row r="64" spans="1:11" x14ac:dyDescent="0.25">
      <c r="A64" s="59" t="s">
        <v>19739</v>
      </c>
      <c r="B64" s="59" t="s">
        <v>12049</v>
      </c>
      <c r="C64" s="182">
        <v>70</v>
      </c>
      <c r="D64" s="182">
        <v>390</v>
      </c>
      <c r="E64" s="182">
        <v>340</v>
      </c>
      <c r="F64" s="182">
        <v>240</v>
      </c>
      <c r="G64" s="182">
        <v>110</v>
      </c>
      <c r="H64" s="182">
        <v>0</v>
      </c>
      <c r="I64" s="182">
        <v>1150</v>
      </c>
      <c r="J64" s="186">
        <v>8.182595690120121E-4</v>
      </c>
      <c r="K64" s="183">
        <v>58</v>
      </c>
    </row>
    <row r="65" spans="1:11" x14ac:dyDescent="0.25">
      <c r="A65" s="59" t="s">
        <v>19740</v>
      </c>
      <c r="B65" s="59" t="s">
        <v>10816</v>
      </c>
      <c r="C65" s="182">
        <v>95</v>
      </c>
      <c r="D65" s="182">
        <v>550</v>
      </c>
      <c r="E65" s="182">
        <v>345</v>
      </c>
      <c r="F65" s="182">
        <v>0</v>
      </c>
      <c r="G65" s="182">
        <v>160</v>
      </c>
      <c r="H65" s="182">
        <v>0</v>
      </c>
      <c r="I65" s="182">
        <v>1150</v>
      </c>
      <c r="J65" s="186">
        <v>8.182595690120121E-4</v>
      </c>
      <c r="K65" s="183">
        <v>58</v>
      </c>
    </row>
    <row r="66" spans="1:11" x14ac:dyDescent="0.25">
      <c r="A66" s="59" t="s">
        <v>19741</v>
      </c>
      <c r="B66" s="59" t="s">
        <v>12084</v>
      </c>
      <c r="C66" s="182">
        <v>20</v>
      </c>
      <c r="D66" s="182">
        <v>515</v>
      </c>
      <c r="E66" s="182">
        <v>405</v>
      </c>
      <c r="F66" s="182">
        <v>105</v>
      </c>
      <c r="G66" s="182">
        <v>90</v>
      </c>
      <c r="H66" s="182">
        <v>0</v>
      </c>
      <c r="I66" s="182">
        <v>1135</v>
      </c>
      <c r="J66" s="186">
        <v>8.0758661811185532E-4</v>
      </c>
      <c r="K66" s="183">
        <v>61</v>
      </c>
    </row>
    <row r="67" spans="1:11" x14ac:dyDescent="0.25">
      <c r="A67" s="59" t="s">
        <v>19742</v>
      </c>
      <c r="B67" s="59" t="s">
        <v>11548</v>
      </c>
      <c r="C67" s="182">
        <v>0</v>
      </c>
      <c r="D67" s="182">
        <v>240</v>
      </c>
      <c r="E67" s="182">
        <v>250</v>
      </c>
      <c r="F67" s="182">
        <v>265</v>
      </c>
      <c r="G67" s="182">
        <v>320</v>
      </c>
      <c r="H67" s="182">
        <v>60</v>
      </c>
      <c r="I67" s="182">
        <v>1135</v>
      </c>
      <c r="J67" s="186">
        <v>8.0758661811185532E-4</v>
      </c>
      <c r="K67" s="183">
        <v>61</v>
      </c>
    </row>
    <row r="68" spans="1:11" x14ac:dyDescent="0.25">
      <c r="A68" s="59" t="s">
        <v>19743</v>
      </c>
      <c r="B68" s="59" t="s">
        <v>10787</v>
      </c>
      <c r="C68" s="182">
        <v>50</v>
      </c>
      <c r="D68" s="182">
        <v>380</v>
      </c>
      <c r="E68" s="182">
        <v>425</v>
      </c>
      <c r="F68" s="182">
        <v>60</v>
      </c>
      <c r="G68" s="182">
        <v>175</v>
      </c>
      <c r="H68" s="182">
        <v>40</v>
      </c>
      <c r="I68" s="182">
        <v>1130</v>
      </c>
      <c r="J68" s="186">
        <v>8.0402896781180317E-4</v>
      </c>
      <c r="K68" s="183">
        <v>63</v>
      </c>
    </row>
    <row r="69" spans="1:11" x14ac:dyDescent="0.25">
      <c r="A69" s="59" t="s">
        <v>19744</v>
      </c>
      <c r="B69" s="59" t="s">
        <v>11912</v>
      </c>
      <c r="C69" s="182">
        <v>0</v>
      </c>
      <c r="D69" s="182">
        <v>300</v>
      </c>
      <c r="E69" s="182">
        <v>155</v>
      </c>
      <c r="F69" s="182">
        <v>235</v>
      </c>
      <c r="G69" s="182">
        <v>370</v>
      </c>
      <c r="H69" s="182">
        <v>55</v>
      </c>
      <c r="I69" s="182">
        <v>1115</v>
      </c>
      <c r="J69" s="186">
        <v>7.9335601691164651E-4</v>
      </c>
      <c r="K69" s="183">
        <v>64</v>
      </c>
    </row>
    <row r="70" spans="1:11" x14ac:dyDescent="0.25">
      <c r="A70" s="59" t="s">
        <v>19745</v>
      </c>
      <c r="B70" s="59" t="s">
        <v>10698</v>
      </c>
      <c r="C70" s="182">
        <v>120</v>
      </c>
      <c r="D70" s="182">
        <v>520</v>
      </c>
      <c r="E70" s="182">
        <v>235</v>
      </c>
      <c r="F70" s="182">
        <v>15</v>
      </c>
      <c r="G70" s="182">
        <v>195</v>
      </c>
      <c r="H70" s="182">
        <v>20</v>
      </c>
      <c r="I70" s="182">
        <v>1105</v>
      </c>
      <c r="J70" s="186">
        <v>7.8624071631154199E-4</v>
      </c>
      <c r="K70" s="183">
        <v>65</v>
      </c>
    </row>
    <row r="71" spans="1:11" x14ac:dyDescent="0.25">
      <c r="A71" s="59" t="s">
        <v>19746</v>
      </c>
      <c r="B71" s="59" t="s">
        <v>10766</v>
      </c>
      <c r="C71" s="182">
        <v>340</v>
      </c>
      <c r="D71" s="182">
        <v>365</v>
      </c>
      <c r="E71" s="182">
        <v>135</v>
      </c>
      <c r="F71" s="182">
        <v>150</v>
      </c>
      <c r="G71" s="182">
        <v>105</v>
      </c>
      <c r="H71" s="182">
        <v>0</v>
      </c>
      <c r="I71" s="182">
        <v>1095</v>
      </c>
      <c r="J71" s="186">
        <v>7.7912541571143758E-4</v>
      </c>
      <c r="K71" s="183">
        <v>66</v>
      </c>
    </row>
    <row r="72" spans="1:11" x14ac:dyDescent="0.25">
      <c r="A72" s="59" t="s">
        <v>19747</v>
      </c>
      <c r="B72" s="59" t="s">
        <v>9031</v>
      </c>
      <c r="C72" s="182">
        <v>0</v>
      </c>
      <c r="D72" s="182">
        <v>235</v>
      </c>
      <c r="E72" s="182">
        <v>155</v>
      </c>
      <c r="F72" s="182">
        <v>285</v>
      </c>
      <c r="G72" s="182">
        <v>395</v>
      </c>
      <c r="H72" s="182">
        <v>25</v>
      </c>
      <c r="I72" s="182">
        <v>1095</v>
      </c>
      <c r="J72" s="186">
        <v>7.7912541571143758E-4</v>
      </c>
      <c r="K72" s="183">
        <v>66</v>
      </c>
    </row>
    <row r="73" spans="1:11" x14ac:dyDescent="0.25">
      <c r="A73" s="59" t="s">
        <v>19748</v>
      </c>
      <c r="B73" s="59" t="s">
        <v>10714</v>
      </c>
      <c r="C73" s="182">
        <v>70</v>
      </c>
      <c r="D73" s="182">
        <v>350</v>
      </c>
      <c r="E73" s="182">
        <v>560</v>
      </c>
      <c r="F73" s="182">
        <v>40</v>
      </c>
      <c r="G73" s="182">
        <v>70</v>
      </c>
      <c r="H73" s="182">
        <v>0</v>
      </c>
      <c r="I73" s="182">
        <v>1090</v>
      </c>
      <c r="J73" s="186">
        <v>7.7556776541138532E-4</v>
      </c>
      <c r="K73" s="183">
        <v>68</v>
      </c>
    </row>
    <row r="74" spans="1:11" x14ac:dyDescent="0.25">
      <c r="A74" s="59" t="s">
        <v>19749</v>
      </c>
      <c r="B74" s="59" t="s">
        <v>9284</v>
      </c>
      <c r="C74" s="182">
        <v>380</v>
      </c>
      <c r="D74" s="182">
        <v>255</v>
      </c>
      <c r="E74" s="182">
        <v>165</v>
      </c>
      <c r="F74" s="182">
        <v>135</v>
      </c>
      <c r="G74" s="182">
        <v>95</v>
      </c>
      <c r="H74" s="182">
        <v>60</v>
      </c>
      <c r="I74" s="182">
        <v>1090</v>
      </c>
      <c r="J74" s="186">
        <v>7.7556776541138532E-4</v>
      </c>
      <c r="K74" s="183">
        <v>68</v>
      </c>
    </row>
    <row r="75" spans="1:11" x14ac:dyDescent="0.25">
      <c r="A75" s="59" t="s">
        <v>19750</v>
      </c>
      <c r="B75" s="59" t="s">
        <v>12980</v>
      </c>
      <c r="C75" s="182">
        <v>0</v>
      </c>
      <c r="D75" s="182">
        <v>145</v>
      </c>
      <c r="E75" s="182">
        <v>185</v>
      </c>
      <c r="F75" s="182">
        <v>290</v>
      </c>
      <c r="G75" s="182">
        <v>465</v>
      </c>
      <c r="H75" s="182">
        <v>0</v>
      </c>
      <c r="I75" s="182">
        <v>1085</v>
      </c>
      <c r="J75" s="186">
        <v>7.7201011511133307E-4</v>
      </c>
      <c r="K75" s="183">
        <v>70</v>
      </c>
    </row>
    <row r="76" spans="1:11" x14ac:dyDescent="0.25">
      <c r="A76" s="59" t="s">
        <v>19751</v>
      </c>
      <c r="B76" s="59" t="s">
        <v>10774</v>
      </c>
      <c r="C76" s="182">
        <v>90</v>
      </c>
      <c r="D76" s="182">
        <v>515</v>
      </c>
      <c r="E76" s="182">
        <v>355</v>
      </c>
      <c r="F76" s="182">
        <v>0</v>
      </c>
      <c r="G76" s="182">
        <v>125</v>
      </c>
      <c r="H76" s="182">
        <v>0</v>
      </c>
      <c r="I76" s="182">
        <v>1085</v>
      </c>
      <c r="J76" s="186">
        <v>7.7201011511133307E-4</v>
      </c>
      <c r="K76" s="183">
        <v>70</v>
      </c>
    </row>
    <row r="77" spans="1:11" x14ac:dyDescent="0.25">
      <c r="A77" s="59" t="s">
        <v>19752</v>
      </c>
      <c r="B77" s="59" t="s">
        <v>10666</v>
      </c>
      <c r="C77" s="182">
        <v>35</v>
      </c>
      <c r="D77" s="182">
        <v>430</v>
      </c>
      <c r="E77" s="182">
        <v>365</v>
      </c>
      <c r="F77" s="182">
        <v>125</v>
      </c>
      <c r="G77" s="182">
        <v>130</v>
      </c>
      <c r="H77" s="182">
        <v>0</v>
      </c>
      <c r="I77" s="182">
        <v>1085</v>
      </c>
      <c r="J77" s="186">
        <v>7.7201011511133307E-4</v>
      </c>
      <c r="K77" s="183">
        <v>70</v>
      </c>
    </row>
    <row r="78" spans="1:11" x14ac:dyDescent="0.25">
      <c r="A78" s="59" t="s">
        <v>19753</v>
      </c>
      <c r="B78" s="59" t="s">
        <v>11979</v>
      </c>
      <c r="C78" s="182">
        <v>95</v>
      </c>
      <c r="D78" s="182">
        <v>610</v>
      </c>
      <c r="E78" s="182">
        <v>205</v>
      </c>
      <c r="F78" s="182">
        <v>115</v>
      </c>
      <c r="G78" s="182">
        <v>60</v>
      </c>
      <c r="H78" s="182">
        <v>0</v>
      </c>
      <c r="I78" s="182">
        <v>1085</v>
      </c>
      <c r="J78" s="186">
        <v>7.7201011511133307E-4</v>
      </c>
      <c r="K78" s="183">
        <v>70</v>
      </c>
    </row>
    <row r="79" spans="1:11" x14ac:dyDescent="0.25">
      <c r="A79" s="59" t="s">
        <v>19754</v>
      </c>
      <c r="B79" s="59" t="s">
        <v>12090</v>
      </c>
      <c r="C79" s="182">
        <v>105</v>
      </c>
      <c r="D79" s="182">
        <v>505</v>
      </c>
      <c r="E79" s="182">
        <v>310</v>
      </c>
      <c r="F79" s="182">
        <v>75</v>
      </c>
      <c r="G79" s="182">
        <v>90</v>
      </c>
      <c r="H79" s="182">
        <v>0</v>
      </c>
      <c r="I79" s="182">
        <v>1085</v>
      </c>
      <c r="J79" s="186">
        <v>7.7201011511133307E-4</v>
      </c>
      <c r="K79" s="183">
        <v>70</v>
      </c>
    </row>
    <row r="80" spans="1:11" x14ac:dyDescent="0.25">
      <c r="A80" s="59" t="s">
        <v>19755</v>
      </c>
      <c r="B80" s="59" t="s">
        <v>12396</v>
      </c>
      <c r="C80" s="182">
        <v>0</v>
      </c>
      <c r="D80" s="182">
        <v>320</v>
      </c>
      <c r="E80" s="182">
        <v>0</v>
      </c>
      <c r="F80" s="182">
        <v>340</v>
      </c>
      <c r="G80" s="182">
        <v>300</v>
      </c>
      <c r="H80" s="182">
        <v>125</v>
      </c>
      <c r="I80" s="182">
        <v>1085</v>
      </c>
      <c r="J80" s="186">
        <v>7.7201011511133307E-4</v>
      </c>
      <c r="K80" s="183">
        <v>70</v>
      </c>
    </row>
    <row r="81" spans="1:11" x14ac:dyDescent="0.25">
      <c r="A81" s="59" t="s">
        <v>19756</v>
      </c>
      <c r="B81" s="59" t="s">
        <v>9130</v>
      </c>
      <c r="C81" s="182">
        <v>0</v>
      </c>
      <c r="D81" s="182">
        <v>395</v>
      </c>
      <c r="E81" s="182">
        <v>225</v>
      </c>
      <c r="F81" s="182">
        <v>175</v>
      </c>
      <c r="G81" s="182">
        <v>290</v>
      </c>
      <c r="H81" s="182">
        <v>0</v>
      </c>
      <c r="I81" s="182">
        <v>1085</v>
      </c>
      <c r="J81" s="186">
        <v>7.7201011511133307E-4</v>
      </c>
      <c r="K81" s="183">
        <v>70</v>
      </c>
    </row>
    <row r="82" spans="1:11" x14ac:dyDescent="0.25">
      <c r="A82" s="59" t="s">
        <v>19757</v>
      </c>
      <c r="B82" s="59" t="s">
        <v>10793</v>
      </c>
      <c r="C82" s="182">
        <v>40</v>
      </c>
      <c r="D82" s="182">
        <v>440</v>
      </c>
      <c r="E82" s="182">
        <v>305</v>
      </c>
      <c r="F82" s="182">
        <v>135</v>
      </c>
      <c r="G82" s="182">
        <v>160</v>
      </c>
      <c r="H82" s="182">
        <v>0</v>
      </c>
      <c r="I82" s="182">
        <v>1080</v>
      </c>
      <c r="J82" s="186">
        <v>7.6845246481128092E-4</v>
      </c>
      <c r="K82" s="183">
        <v>77</v>
      </c>
    </row>
    <row r="83" spans="1:11" x14ac:dyDescent="0.25">
      <c r="A83" s="59" t="s">
        <v>19758</v>
      </c>
      <c r="B83" s="59" t="s">
        <v>11942</v>
      </c>
      <c r="C83" s="182">
        <v>0</v>
      </c>
      <c r="D83" s="182">
        <v>370</v>
      </c>
      <c r="E83" s="182">
        <v>265</v>
      </c>
      <c r="F83" s="182">
        <v>130</v>
      </c>
      <c r="G83" s="182">
        <v>315</v>
      </c>
      <c r="H83" s="182">
        <v>0</v>
      </c>
      <c r="I83" s="182">
        <v>1080</v>
      </c>
      <c r="J83" s="186">
        <v>7.6845246481128092E-4</v>
      </c>
      <c r="K83" s="183">
        <v>77</v>
      </c>
    </row>
    <row r="84" spans="1:11" x14ac:dyDescent="0.25">
      <c r="A84" s="59" t="s">
        <v>19759</v>
      </c>
      <c r="B84" s="59" t="s">
        <v>12005</v>
      </c>
      <c r="C84" s="182">
        <v>0</v>
      </c>
      <c r="D84" s="182">
        <v>170</v>
      </c>
      <c r="E84" s="182">
        <v>205</v>
      </c>
      <c r="F84" s="182">
        <v>115</v>
      </c>
      <c r="G84" s="182">
        <v>455</v>
      </c>
      <c r="H84" s="182">
        <v>135</v>
      </c>
      <c r="I84" s="182">
        <v>1080</v>
      </c>
      <c r="J84" s="186">
        <v>7.6845246481128092E-4</v>
      </c>
      <c r="K84" s="183">
        <v>77</v>
      </c>
    </row>
    <row r="85" spans="1:11" x14ac:dyDescent="0.25">
      <c r="A85" s="59" t="s">
        <v>19760</v>
      </c>
      <c r="B85" s="59" t="s">
        <v>11856</v>
      </c>
      <c r="C85" s="182">
        <v>165</v>
      </c>
      <c r="D85" s="182">
        <v>400</v>
      </c>
      <c r="E85" s="182">
        <v>170</v>
      </c>
      <c r="F85" s="182">
        <v>130</v>
      </c>
      <c r="G85" s="182">
        <v>195</v>
      </c>
      <c r="H85" s="182">
        <v>20</v>
      </c>
      <c r="I85" s="182">
        <v>1080</v>
      </c>
      <c r="J85" s="186">
        <v>7.6845246481128092E-4</v>
      </c>
      <c r="K85" s="183">
        <v>77</v>
      </c>
    </row>
    <row r="86" spans="1:11" x14ac:dyDescent="0.25">
      <c r="A86" s="59" t="s">
        <v>19761</v>
      </c>
      <c r="B86" s="59" t="s">
        <v>14025</v>
      </c>
      <c r="C86" s="182">
        <v>10</v>
      </c>
      <c r="D86" s="182">
        <v>545</v>
      </c>
      <c r="E86" s="182">
        <v>200</v>
      </c>
      <c r="F86" s="182">
        <v>150</v>
      </c>
      <c r="G86" s="182">
        <v>155</v>
      </c>
      <c r="H86" s="182">
        <v>15</v>
      </c>
      <c r="I86" s="182">
        <v>1075</v>
      </c>
      <c r="J86" s="186">
        <v>7.6489481451122866E-4</v>
      </c>
      <c r="K86" s="183">
        <v>81</v>
      </c>
    </row>
    <row r="87" spans="1:11" x14ac:dyDescent="0.25">
      <c r="A87" s="59" t="s">
        <v>19762</v>
      </c>
      <c r="B87" s="59" t="s">
        <v>13843</v>
      </c>
      <c r="C87" s="182">
        <v>4</v>
      </c>
      <c r="D87" s="182">
        <v>590</v>
      </c>
      <c r="E87" s="182">
        <v>190</v>
      </c>
      <c r="F87" s="182">
        <v>155</v>
      </c>
      <c r="G87" s="182">
        <v>130</v>
      </c>
      <c r="H87" s="182">
        <v>0</v>
      </c>
      <c r="I87" s="182">
        <v>1069</v>
      </c>
      <c r="J87" s="186">
        <v>7.6062563415116595E-4</v>
      </c>
      <c r="K87" s="183">
        <v>82</v>
      </c>
    </row>
    <row r="88" spans="1:11" x14ac:dyDescent="0.25">
      <c r="A88" s="59" t="s">
        <v>19763</v>
      </c>
      <c r="B88" s="59" t="s">
        <v>12105</v>
      </c>
      <c r="C88" s="182">
        <v>65</v>
      </c>
      <c r="D88" s="182">
        <v>490</v>
      </c>
      <c r="E88" s="182">
        <v>350</v>
      </c>
      <c r="F88" s="182">
        <v>70</v>
      </c>
      <c r="G88" s="182">
        <v>90</v>
      </c>
      <c r="H88" s="182">
        <v>0</v>
      </c>
      <c r="I88" s="182">
        <v>1065</v>
      </c>
      <c r="J88" s="186">
        <v>7.5777951391112425E-4</v>
      </c>
      <c r="K88" s="183">
        <v>83</v>
      </c>
    </row>
    <row r="89" spans="1:11" x14ac:dyDescent="0.25">
      <c r="A89" s="59" t="s">
        <v>19764</v>
      </c>
      <c r="B89" s="59" t="s">
        <v>11484</v>
      </c>
      <c r="C89" s="182">
        <v>0</v>
      </c>
      <c r="D89" s="182">
        <v>125</v>
      </c>
      <c r="E89" s="182">
        <v>75</v>
      </c>
      <c r="F89" s="182">
        <v>380</v>
      </c>
      <c r="G89" s="182">
        <v>295</v>
      </c>
      <c r="H89" s="182">
        <v>190</v>
      </c>
      <c r="I89" s="182">
        <v>1065</v>
      </c>
      <c r="J89" s="186">
        <v>7.5777951391112425E-4</v>
      </c>
      <c r="K89" s="183">
        <v>83</v>
      </c>
    </row>
    <row r="90" spans="1:11" x14ac:dyDescent="0.25">
      <c r="A90" s="59" t="s">
        <v>19765</v>
      </c>
      <c r="B90" s="59" t="s">
        <v>9100</v>
      </c>
      <c r="C90" s="182">
        <v>0</v>
      </c>
      <c r="D90" s="182">
        <v>305</v>
      </c>
      <c r="E90" s="182">
        <v>75</v>
      </c>
      <c r="F90" s="182">
        <v>230</v>
      </c>
      <c r="G90" s="182">
        <v>270</v>
      </c>
      <c r="H90" s="182">
        <v>185</v>
      </c>
      <c r="I90" s="182">
        <v>1065</v>
      </c>
      <c r="J90" s="186">
        <v>7.5777951391112425E-4</v>
      </c>
      <c r="K90" s="183">
        <v>83</v>
      </c>
    </row>
    <row r="91" spans="1:11" x14ac:dyDescent="0.25">
      <c r="A91" s="59" t="s">
        <v>19766</v>
      </c>
      <c r="B91" s="59" t="s">
        <v>10719</v>
      </c>
      <c r="C91" s="182">
        <v>0</v>
      </c>
      <c r="D91" s="182">
        <v>395</v>
      </c>
      <c r="E91" s="182">
        <v>495</v>
      </c>
      <c r="F91" s="182">
        <v>40</v>
      </c>
      <c r="G91" s="182">
        <v>125</v>
      </c>
      <c r="H91" s="182">
        <v>0</v>
      </c>
      <c r="I91" s="182">
        <v>1055</v>
      </c>
      <c r="J91" s="186">
        <v>7.5066421331101973E-4</v>
      </c>
      <c r="K91" s="183">
        <v>86</v>
      </c>
    </row>
    <row r="92" spans="1:11" x14ac:dyDescent="0.25">
      <c r="A92" s="59" t="s">
        <v>19767</v>
      </c>
      <c r="B92" s="59" t="s">
        <v>12410</v>
      </c>
      <c r="C92" s="182">
        <v>0</v>
      </c>
      <c r="D92" s="182">
        <v>145</v>
      </c>
      <c r="E92" s="182">
        <v>305</v>
      </c>
      <c r="F92" s="182">
        <v>110</v>
      </c>
      <c r="G92" s="182">
        <v>470</v>
      </c>
      <c r="H92" s="182">
        <v>25</v>
      </c>
      <c r="I92" s="182">
        <v>1055</v>
      </c>
      <c r="J92" s="186">
        <v>7.5066421331101973E-4</v>
      </c>
      <c r="K92" s="183">
        <v>86</v>
      </c>
    </row>
    <row r="93" spans="1:11" x14ac:dyDescent="0.25">
      <c r="A93" s="59" t="s">
        <v>19768</v>
      </c>
      <c r="B93" s="59" t="s">
        <v>10755</v>
      </c>
      <c r="C93" s="182">
        <v>30</v>
      </c>
      <c r="D93" s="182">
        <v>450</v>
      </c>
      <c r="E93" s="182">
        <v>255</v>
      </c>
      <c r="F93" s="182">
        <v>90</v>
      </c>
      <c r="G93" s="182">
        <v>230</v>
      </c>
      <c r="H93" s="182">
        <v>0</v>
      </c>
      <c r="I93" s="182">
        <v>1055</v>
      </c>
      <c r="J93" s="186">
        <v>7.5066421331101973E-4</v>
      </c>
      <c r="K93" s="183">
        <v>86</v>
      </c>
    </row>
    <row r="94" spans="1:11" x14ac:dyDescent="0.25">
      <c r="A94" s="59" t="s">
        <v>19769</v>
      </c>
      <c r="B94" s="59" t="s">
        <v>11852</v>
      </c>
      <c r="C94" s="182">
        <v>85</v>
      </c>
      <c r="D94" s="182">
        <v>240</v>
      </c>
      <c r="E94" s="182">
        <v>265</v>
      </c>
      <c r="F94" s="182">
        <v>90</v>
      </c>
      <c r="G94" s="182">
        <v>375</v>
      </c>
      <c r="H94" s="182">
        <v>0</v>
      </c>
      <c r="I94" s="182">
        <v>1055</v>
      </c>
      <c r="J94" s="186">
        <v>7.5066421331101973E-4</v>
      </c>
      <c r="K94" s="183">
        <v>86</v>
      </c>
    </row>
    <row r="95" spans="1:11" x14ac:dyDescent="0.25">
      <c r="A95" s="59" t="s">
        <v>19770</v>
      </c>
      <c r="B95" s="59" t="s">
        <v>9177</v>
      </c>
      <c r="C95" s="182">
        <v>25</v>
      </c>
      <c r="D95" s="182">
        <v>870</v>
      </c>
      <c r="E95" s="182">
        <v>30</v>
      </c>
      <c r="F95" s="182">
        <v>40</v>
      </c>
      <c r="G95" s="182">
        <v>70</v>
      </c>
      <c r="H95" s="182">
        <v>15</v>
      </c>
      <c r="I95" s="182">
        <v>1050</v>
      </c>
      <c r="J95" s="186">
        <v>7.4710656301096748E-4</v>
      </c>
      <c r="K95" s="183">
        <v>90</v>
      </c>
    </row>
    <row r="96" spans="1:11" x14ac:dyDescent="0.25">
      <c r="A96" s="59" t="s">
        <v>19771</v>
      </c>
      <c r="B96" s="59" t="s">
        <v>12060</v>
      </c>
      <c r="C96" s="182">
        <v>0</v>
      </c>
      <c r="D96" s="182">
        <v>300</v>
      </c>
      <c r="E96" s="182">
        <v>175</v>
      </c>
      <c r="F96" s="182">
        <v>340</v>
      </c>
      <c r="G96" s="182">
        <v>230</v>
      </c>
      <c r="H96" s="182">
        <v>0</v>
      </c>
      <c r="I96" s="182">
        <v>1045</v>
      </c>
      <c r="J96" s="186">
        <v>7.4354891271091533E-4</v>
      </c>
      <c r="K96" s="183">
        <v>91</v>
      </c>
    </row>
    <row r="97" spans="1:11" x14ac:dyDescent="0.25">
      <c r="A97" s="59" t="s">
        <v>19772</v>
      </c>
      <c r="B97" s="59" t="s">
        <v>9075</v>
      </c>
      <c r="C97" s="182">
        <v>0</v>
      </c>
      <c r="D97" s="182">
        <v>85</v>
      </c>
      <c r="E97" s="182">
        <v>230</v>
      </c>
      <c r="F97" s="182">
        <v>340</v>
      </c>
      <c r="G97" s="182">
        <v>345</v>
      </c>
      <c r="H97" s="182">
        <v>45</v>
      </c>
      <c r="I97" s="182">
        <v>1045</v>
      </c>
      <c r="J97" s="186">
        <v>7.4354891271091533E-4</v>
      </c>
      <c r="K97" s="183">
        <v>91</v>
      </c>
    </row>
    <row r="98" spans="1:11" x14ac:dyDescent="0.25">
      <c r="A98" s="59" t="s">
        <v>19773</v>
      </c>
      <c r="B98" s="59" t="s">
        <v>12080</v>
      </c>
      <c r="C98" s="182">
        <v>140</v>
      </c>
      <c r="D98" s="182">
        <v>555</v>
      </c>
      <c r="E98" s="182">
        <v>255</v>
      </c>
      <c r="F98" s="182">
        <v>35</v>
      </c>
      <c r="G98" s="182">
        <v>55</v>
      </c>
      <c r="H98" s="182">
        <v>0</v>
      </c>
      <c r="I98" s="182">
        <v>1040</v>
      </c>
      <c r="J98" s="186">
        <v>7.3999126241086307E-4</v>
      </c>
      <c r="K98" s="183">
        <v>93</v>
      </c>
    </row>
    <row r="99" spans="1:11" x14ac:dyDescent="0.25">
      <c r="A99" s="59" t="s">
        <v>19774</v>
      </c>
      <c r="B99" s="59" t="s">
        <v>11997</v>
      </c>
      <c r="C99" s="182">
        <v>150</v>
      </c>
      <c r="D99" s="182">
        <v>470</v>
      </c>
      <c r="E99" s="182">
        <v>160</v>
      </c>
      <c r="F99" s="182">
        <v>100</v>
      </c>
      <c r="G99" s="182">
        <v>160</v>
      </c>
      <c r="H99" s="182">
        <v>0</v>
      </c>
      <c r="I99" s="182">
        <v>1040</v>
      </c>
      <c r="J99" s="186">
        <v>7.3999126241086307E-4</v>
      </c>
      <c r="K99" s="183">
        <v>93</v>
      </c>
    </row>
    <row r="100" spans="1:11" x14ac:dyDescent="0.25">
      <c r="A100" s="59" t="s">
        <v>19775</v>
      </c>
      <c r="B100" s="59" t="s">
        <v>11886</v>
      </c>
      <c r="C100" s="182">
        <v>60</v>
      </c>
      <c r="D100" s="182">
        <v>360</v>
      </c>
      <c r="E100" s="182">
        <v>310</v>
      </c>
      <c r="F100" s="182">
        <v>125</v>
      </c>
      <c r="G100" s="182">
        <v>165</v>
      </c>
      <c r="H100" s="182">
        <v>20</v>
      </c>
      <c r="I100" s="182">
        <v>1040</v>
      </c>
      <c r="J100" s="186">
        <v>7.3999126241086307E-4</v>
      </c>
      <c r="K100" s="183">
        <v>93</v>
      </c>
    </row>
    <row r="101" spans="1:11" x14ac:dyDescent="0.25">
      <c r="A101" s="59" t="s">
        <v>19776</v>
      </c>
      <c r="B101" s="59" t="s">
        <v>12978</v>
      </c>
      <c r="C101" s="182">
        <v>35</v>
      </c>
      <c r="D101" s="182">
        <v>240</v>
      </c>
      <c r="E101" s="182">
        <v>215</v>
      </c>
      <c r="F101" s="182">
        <v>155</v>
      </c>
      <c r="G101" s="182">
        <v>390</v>
      </c>
      <c r="H101" s="182">
        <v>0</v>
      </c>
      <c r="I101" s="182">
        <v>1035</v>
      </c>
      <c r="J101" s="186">
        <v>7.3643361211081081E-4</v>
      </c>
      <c r="K101" s="183">
        <v>96</v>
      </c>
    </row>
    <row r="102" spans="1:11" x14ac:dyDescent="0.25">
      <c r="A102" s="59" t="s">
        <v>19777</v>
      </c>
      <c r="B102" s="59" t="s">
        <v>10820</v>
      </c>
      <c r="C102" s="182">
        <v>190</v>
      </c>
      <c r="D102" s="182">
        <v>205</v>
      </c>
      <c r="E102" s="182">
        <v>410</v>
      </c>
      <c r="F102" s="182">
        <v>135</v>
      </c>
      <c r="G102" s="182">
        <v>95</v>
      </c>
      <c r="H102" s="182">
        <v>0</v>
      </c>
      <c r="I102" s="182">
        <v>1035</v>
      </c>
      <c r="J102" s="186">
        <v>7.3643361211081081E-4</v>
      </c>
      <c r="K102" s="183">
        <v>96</v>
      </c>
    </row>
    <row r="103" spans="1:11" x14ac:dyDescent="0.25">
      <c r="A103" s="59" t="s">
        <v>19778</v>
      </c>
      <c r="B103" s="59" t="s">
        <v>9429</v>
      </c>
      <c r="C103" s="182">
        <v>0</v>
      </c>
      <c r="D103" s="182">
        <v>420</v>
      </c>
      <c r="E103" s="182">
        <v>85</v>
      </c>
      <c r="F103" s="182">
        <v>260</v>
      </c>
      <c r="G103" s="182">
        <v>170</v>
      </c>
      <c r="H103" s="182">
        <v>95</v>
      </c>
      <c r="I103" s="182">
        <v>1030</v>
      </c>
      <c r="J103" s="186">
        <v>7.3287596181075866E-4</v>
      </c>
      <c r="K103" s="183">
        <v>98</v>
      </c>
    </row>
    <row r="104" spans="1:11" x14ac:dyDescent="0.25">
      <c r="A104" s="59" t="s">
        <v>19779</v>
      </c>
      <c r="B104" s="59" t="s">
        <v>10642</v>
      </c>
      <c r="C104" s="182">
        <v>45</v>
      </c>
      <c r="D104" s="182">
        <v>280</v>
      </c>
      <c r="E104" s="182">
        <v>405</v>
      </c>
      <c r="F104" s="182">
        <v>80</v>
      </c>
      <c r="G104" s="182">
        <v>215</v>
      </c>
      <c r="H104" s="182">
        <v>0</v>
      </c>
      <c r="I104" s="182">
        <v>1025</v>
      </c>
      <c r="J104" s="186">
        <v>7.293183115107064E-4</v>
      </c>
      <c r="K104" s="183">
        <v>99</v>
      </c>
    </row>
    <row r="105" spans="1:11" x14ac:dyDescent="0.25">
      <c r="A105" s="59" t="s">
        <v>19780</v>
      </c>
      <c r="B105" s="59" t="s">
        <v>10513</v>
      </c>
      <c r="C105" s="182">
        <v>0</v>
      </c>
      <c r="D105" s="182">
        <v>265</v>
      </c>
      <c r="E105" s="182">
        <v>265</v>
      </c>
      <c r="F105" s="182">
        <v>120</v>
      </c>
      <c r="G105" s="182">
        <v>355</v>
      </c>
      <c r="H105" s="182">
        <v>20</v>
      </c>
      <c r="I105" s="182">
        <v>1025</v>
      </c>
      <c r="J105" s="186">
        <v>7.293183115107064E-4</v>
      </c>
      <c r="K105" s="183">
        <v>99</v>
      </c>
    </row>
    <row r="106" spans="1:11" x14ac:dyDescent="0.25">
      <c r="A106" s="59" t="s">
        <v>19781</v>
      </c>
      <c r="B106" s="59" t="s">
        <v>11229</v>
      </c>
      <c r="C106" s="182">
        <v>0</v>
      </c>
      <c r="D106" s="182">
        <v>330</v>
      </c>
      <c r="E106" s="182">
        <v>0</v>
      </c>
      <c r="F106" s="182">
        <v>95</v>
      </c>
      <c r="G106" s="182">
        <v>600</v>
      </c>
      <c r="H106" s="182">
        <v>0</v>
      </c>
      <c r="I106" s="182">
        <v>1025</v>
      </c>
      <c r="J106" s="186">
        <v>7.293183115107064E-4</v>
      </c>
      <c r="K106" s="183">
        <v>99</v>
      </c>
    </row>
    <row r="107" spans="1:11" x14ac:dyDescent="0.25">
      <c r="A107" s="59" t="s">
        <v>19782</v>
      </c>
      <c r="B107" s="59" t="s">
        <v>11968</v>
      </c>
      <c r="C107" s="182">
        <v>60</v>
      </c>
      <c r="D107" s="182">
        <v>495</v>
      </c>
      <c r="E107" s="182">
        <v>260</v>
      </c>
      <c r="F107" s="182">
        <v>45</v>
      </c>
      <c r="G107" s="182">
        <v>165</v>
      </c>
      <c r="H107" s="182">
        <v>0</v>
      </c>
      <c r="I107" s="182">
        <v>1025</v>
      </c>
      <c r="J107" s="186">
        <v>7.293183115107064E-4</v>
      </c>
      <c r="K107" s="183">
        <v>99</v>
      </c>
    </row>
    <row r="108" spans="1:11" x14ac:dyDescent="0.25">
      <c r="A108" s="59" t="s">
        <v>19783</v>
      </c>
      <c r="B108" s="59" t="s">
        <v>9001</v>
      </c>
      <c r="C108" s="182">
        <v>115</v>
      </c>
      <c r="D108" s="182">
        <v>150</v>
      </c>
      <c r="E108" s="182">
        <v>110</v>
      </c>
      <c r="F108" s="182">
        <v>135</v>
      </c>
      <c r="G108" s="182">
        <v>515</v>
      </c>
      <c r="H108" s="182">
        <v>0</v>
      </c>
      <c r="I108" s="182">
        <v>1025</v>
      </c>
      <c r="J108" s="186">
        <v>7.293183115107064E-4</v>
      </c>
      <c r="K108" s="183">
        <v>99</v>
      </c>
    </row>
    <row r="109" spans="1:11" x14ac:dyDescent="0.25">
      <c r="A109" s="59" t="s">
        <v>19784</v>
      </c>
      <c r="B109" s="59" t="s">
        <v>13269</v>
      </c>
      <c r="C109" s="182">
        <v>80</v>
      </c>
      <c r="D109" s="182">
        <v>525</v>
      </c>
      <c r="E109" s="182">
        <v>75</v>
      </c>
      <c r="F109" s="182">
        <v>120</v>
      </c>
      <c r="G109" s="182">
        <v>210</v>
      </c>
      <c r="H109" s="182">
        <v>10</v>
      </c>
      <c r="I109" s="182">
        <v>1020</v>
      </c>
      <c r="J109" s="186">
        <v>7.2576066121065414E-4</v>
      </c>
      <c r="K109" s="183">
        <v>104</v>
      </c>
    </row>
    <row r="110" spans="1:11" x14ac:dyDescent="0.25">
      <c r="A110" s="59" t="s">
        <v>19785</v>
      </c>
      <c r="B110" s="59" t="s">
        <v>12126</v>
      </c>
      <c r="C110" s="182">
        <v>30</v>
      </c>
      <c r="D110" s="182">
        <v>585</v>
      </c>
      <c r="E110" s="182">
        <v>250</v>
      </c>
      <c r="F110" s="182">
        <v>20</v>
      </c>
      <c r="G110" s="182">
        <v>130</v>
      </c>
      <c r="H110" s="182">
        <v>0</v>
      </c>
      <c r="I110" s="182">
        <v>1015</v>
      </c>
      <c r="J110" s="186">
        <v>7.2220301091060189E-4</v>
      </c>
      <c r="K110" s="183">
        <v>105</v>
      </c>
    </row>
    <row r="111" spans="1:11" x14ac:dyDescent="0.25">
      <c r="A111" s="59" t="s">
        <v>19786</v>
      </c>
      <c r="B111" s="59" t="s">
        <v>12874</v>
      </c>
      <c r="C111" s="182">
        <v>40</v>
      </c>
      <c r="D111" s="182">
        <v>175</v>
      </c>
      <c r="E111" s="182">
        <v>195</v>
      </c>
      <c r="F111" s="182">
        <v>150</v>
      </c>
      <c r="G111" s="182">
        <v>420</v>
      </c>
      <c r="H111" s="182">
        <v>30</v>
      </c>
      <c r="I111" s="182">
        <v>1010</v>
      </c>
      <c r="J111" s="186">
        <v>7.1864536061054974E-4</v>
      </c>
      <c r="K111" s="183">
        <v>106</v>
      </c>
    </row>
    <row r="112" spans="1:11" x14ac:dyDescent="0.25">
      <c r="A112" s="59" t="s">
        <v>19787</v>
      </c>
      <c r="B112" s="59" t="s">
        <v>11935</v>
      </c>
      <c r="C112" s="182">
        <v>40</v>
      </c>
      <c r="D112" s="182">
        <v>350</v>
      </c>
      <c r="E112" s="182">
        <v>260</v>
      </c>
      <c r="F112" s="182">
        <v>105</v>
      </c>
      <c r="G112" s="182">
        <v>255</v>
      </c>
      <c r="H112" s="182">
        <v>0</v>
      </c>
      <c r="I112" s="182">
        <v>1010</v>
      </c>
      <c r="J112" s="186">
        <v>7.1864536061054974E-4</v>
      </c>
      <c r="K112" s="183">
        <v>106</v>
      </c>
    </row>
    <row r="113" spans="1:11" x14ac:dyDescent="0.25">
      <c r="A113" s="59" t="s">
        <v>19788</v>
      </c>
      <c r="B113" s="59" t="s">
        <v>9480</v>
      </c>
      <c r="C113" s="182">
        <v>15</v>
      </c>
      <c r="D113" s="182">
        <v>510</v>
      </c>
      <c r="E113" s="182">
        <v>85</v>
      </c>
      <c r="F113" s="182">
        <v>170</v>
      </c>
      <c r="G113" s="182">
        <v>230</v>
      </c>
      <c r="H113" s="182">
        <v>0</v>
      </c>
      <c r="I113" s="182">
        <v>1010</v>
      </c>
      <c r="J113" s="186">
        <v>7.1864536061054974E-4</v>
      </c>
      <c r="K113" s="183">
        <v>106</v>
      </c>
    </row>
    <row r="114" spans="1:11" x14ac:dyDescent="0.25">
      <c r="A114" s="59" t="s">
        <v>19789</v>
      </c>
      <c r="B114" s="59" t="s">
        <v>9168</v>
      </c>
      <c r="C114" s="182">
        <v>65</v>
      </c>
      <c r="D114" s="182">
        <v>275</v>
      </c>
      <c r="E114" s="182">
        <v>235</v>
      </c>
      <c r="F114" s="182">
        <v>180</v>
      </c>
      <c r="G114" s="182">
        <v>235</v>
      </c>
      <c r="H114" s="182">
        <v>20</v>
      </c>
      <c r="I114" s="182">
        <v>1010</v>
      </c>
      <c r="J114" s="186">
        <v>7.1864536061054974E-4</v>
      </c>
      <c r="K114" s="183">
        <v>106</v>
      </c>
    </row>
    <row r="115" spans="1:11" x14ac:dyDescent="0.25">
      <c r="A115" s="59" t="s">
        <v>19790</v>
      </c>
      <c r="B115" s="59" t="s">
        <v>10517</v>
      </c>
      <c r="C115" s="182">
        <v>30</v>
      </c>
      <c r="D115" s="182">
        <v>435</v>
      </c>
      <c r="E115" s="182">
        <v>185</v>
      </c>
      <c r="F115" s="182">
        <v>100</v>
      </c>
      <c r="G115" s="182">
        <v>225</v>
      </c>
      <c r="H115" s="182">
        <v>30</v>
      </c>
      <c r="I115" s="182">
        <v>1005</v>
      </c>
      <c r="J115" s="186">
        <v>7.1508771031049748E-4</v>
      </c>
      <c r="K115" s="183">
        <v>110</v>
      </c>
    </row>
    <row r="116" spans="1:11" x14ac:dyDescent="0.25">
      <c r="A116" s="59" t="s">
        <v>19791</v>
      </c>
      <c r="B116" s="59" t="s">
        <v>9135</v>
      </c>
      <c r="C116" s="182">
        <v>65</v>
      </c>
      <c r="D116" s="182">
        <v>250</v>
      </c>
      <c r="E116" s="182">
        <v>320</v>
      </c>
      <c r="F116" s="182">
        <v>170</v>
      </c>
      <c r="G116" s="182">
        <v>200</v>
      </c>
      <c r="H116" s="182">
        <v>0</v>
      </c>
      <c r="I116" s="182">
        <v>1005</v>
      </c>
      <c r="J116" s="186">
        <v>7.1508771031049748E-4</v>
      </c>
      <c r="K116" s="183">
        <v>110</v>
      </c>
    </row>
    <row r="117" spans="1:11" x14ac:dyDescent="0.25">
      <c r="A117" s="59" t="s">
        <v>19792</v>
      </c>
      <c r="B117" s="59" t="s">
        <v>9145</v>
      </c>
      <c r="C117" s="182">
        <v>0</v>
      </c>
      <c r="D117" s="182">
        <v>445</v>
      </c>
      <c r="E117" s="182">
        <v>165</v>
      </c>
      <c r="F117" s="182">
        <v>160</v>
      </c>
      <c r="G117" s="182">
        <v>235</v>
      </c>
      <c r="H117" s="182">
        <v>0</v>
      </c>
      <c r="I117" s="182">
        <v>1005</v>
      </c>
      <c r="J117" s="186">
        <v>7.1508771031049748E-4</v>
      </c>
      <c r="K117" s="183">
        <v>110</v>
      </c>
    </row>
    <row r="118" spans="1:11" x14ac:dyDescent="0.25">
      <c r="A118" s="59" t="s">
        <v>19793</v>
      </c>
      <c r="B118" s="59" t="s">
        <v>10875</v>
      </c>
      <c r="C118" s="182">
        <v>10</v>
      </c>
      <c r="D118" s="182">
        <v>655</v>
      </c>
      <c r="E118" s="182">
        <v>160</v>
      </c>
      <c r="F118" s="182">
        <v>60</v>
      </c>
      <c r="G118" s="182">
        <v>110</v>
      </c>
      <c r="H118" s="182">
        <v>0</v>
      </c>
      <c r="I118" s="182">
        <v>995</v>
      </c>
      <c r="J118" s="186">
        <v>7.0797240971039307E-4</v>
      </c>
      <c r="K118" s="183">
        <v>113</v>
      </c>
    </row>
    <row r="119" spans="1:11" x14ac:dyDescent="0.25">
      <c r="A119" s="59" t="s">
        <v>19794</v>
      </c>
      <c r="B119" s="59" t="s">
        <v>11980</v>
      </c>
      <c r="C119" s="182">
        <v>70</v>
      </c>
      <c r="D119" s="182">
        <v>310</v>
      </c>
      <c r="E119" s="182">
        <v>265</v>
      </c>
      <c r="F119" s="182">
        <v>150</v>
      </c>
      <c r="G119" s="182">
        <v>155</v>
      </c>
      <c r="H119" s="182">
        <v>45</v>
      </c>
      <c r="I119" s="182">
        <v>995</v>
      </c>
      <c r="J119" s="186">
        <v>7.0797240971039307E-4</v>
      </c>
      <c r="K119" s="183">
        <v>113</v>
      </c>
    </row>
    <row r="120" spans="1:11" x14ac:dyDescent="0.25">
      <c r="A120" s="59" t="s">
        <v>19795</v>
      </c>
      <c r="B120" s="59" t="s">
        <v>13266</v>
      </c>
      <c r="C120" s="182">
        <v>170</v>
      </c>
      <c r="D120" s="182">
        <v>525</v>
      </c>
      <c r="E120" s="182">
        <v>45</v>
      </c>
      <c r="F120" s="182">
        <v>15</v>
      </c>
      <c r="G120" s="182">
        <v>240</v>
      </c>
      <c r="H120" s="182">
        <v>0</v>
      </c>
      <c r="I120" s="182">
        <v>995</v>
      </c>
      <c r="J120" s="186">
        <v>7.0797240971039307E-4</v>
      </c>
      <c r="K120" s="183">
        <v>113</v>
      </c>
    </row>
    <row r="121" spans="1:11" x14ac:dyDescent="0.25">
      <c r="A121" s="59" t="s">
        <v>19796</v>
      </c>
      <c r="B121" s="59" t="s">
        <v>12140</v>
      </c>
      <c r="C121" s="182">
        <v>210</v>
      </c>
      <c r="D121" s="182">
        <v>485</v>
      </c>
      <c r="E121" s="182">
        <v>120</v>
      </c>
      <c r="F121" s="182">
        <v>80</v>
      </c>
      <c r="G121" s="182">
        <v>95</v>
      </c>
      <c r="H121" s="182">
        <v>0</v>
      </c>
      <c r="I121" s="182">
        <v>990</v>
      </c>
      <c r="J121" s="186">
        <v>7.0441475941034081E-4</v>
      </c>
      <c r="K121" s="183">
        <v>116</v>
      </c>
    </row>
    <row r="122" spans="1:11" x14ac:dyDescent="0.25">
      <c r="A122" s="59" t="s">
        <v>19797</v>
      </c>
      <c r="B122" s="59" t="s">
        <v>12045</v>
      </c>
      <c r="C122" s="182">
        <v>75</v>
      </c>
      <c r="D122" s="182">
        <v>385</v>
      </c>
      <c r="E122" s="182">
        <v>295</v>
      </c>
      <c r="F122" s="182">
        <v>180</v>
      </c>
      <c r="G122" s="182">
        <v>55</v>
      </c>
      <c r="H122" s="182">
        <v>0</v>
      </c>
      <c r="I122" s="182">
        <v>990</v>
      </c>
      <c r="J122" s="186">
        <v>7.0441475941034081E-4</v>
      </c>
      <c r="K122" s="183">
        <v>116</v>
      </c>
    </row>
    <row r="123" spans="1:11" x14ac:dyDescent="0.25">
      <c r="A123" s="59" t="s">
        <v>19798</v>
      </c>
      <c r="B123" s="59" t="s">
        <v>12075</v>
      </c>
      <c r="C123" s="182">
        <v>0</v>
      </c>
      <c r="D123" s="182">
        <v>390</v>
      </c>
      <c r="E123" s="182">
        <v>330</v>
      </c>
      <c r="F123" s="182">
        <v>90</v>
      </c>
      <c r="G123" s="182">
        <v>180</v>
      </c>
      <c r="H123" s="182">
        <v>0</v>
      </c>
      <c r="I123" s="182">
        <v>990</v>
      </c>
      <c r="J123" s="186">
        <v>7.0441475941034081E-4</v>
      </c>
      <c r="K123" s="183">
        <v>116</v>
      </c>
    </row>
    <row r="124" spans="1:11" x14ac:dyDescent="0.25">
      <c r="A124" s="59" t="s">
        <v>19799</v>
      </c>
      <c r="B124" s="59" t="s">
        <v>9420</v>
      </c>
      <c r="C124" s="182">
        <v>0</v>
      </c>
      <c r="D124" s="182">
        <v>415</v>
      </c>
      <c r="E124" s="182">
        <v>200</v>
      </c>
      <c r="F124" s="182">
        <v>220</v>
      </c>
      <c r="G124" s="182">
        <v>150</v>
      </c>
      <c r="H124" s="182">
        <v>0</v>
      </c>
      <c r="I124" s="182">
        <v>985</v>
      </c>
      <c r="J124" s="186">
        <v>7.0085710911028856E-4</v>
      </c>
      <c r="K124" s="183">
        <v>119</v>
      </c>
    </row>
    <row r="125" spans="1:11" x14ac:dyDescent="0.25">
      <c r="A125" s="59" t="s">
        <v>19800</v>
      </c>
      <c r="B125" s="59" t="s">
        <v>12108</v>
      </c>
      <c r="C125" s="182">
        <v>70</v>
      </c>
      <c r="D125" s="182">
        <v>430</v>
      </c>
      <c r="E125" s="182">
        <v>250</v>
      </c>
      <c r="F125" s="182">
        <v>50</v>
      </c>
      <c r="G125" s="182">
        <v>185</v>
      </c>
      <c r="H125" s="182">
        <v>0</v>
      </c>
      <c r="I125" s="182">
        <v>985</v>
      </c>
      <c r="J125" s="186">
        <v>7.0085710911028856E-4</v>
      </c>
      <c r="K125" s="183">
        <v>119</v>
      </c>
    </row>
    <row r="126" spans="1:11" x14ac:dyDescent="0.25">
      <c r="A126" s="59" t="s">
        <v>19801</v>
      </c>
      <c r="B126" s="59" t="s">
        <v>10721</v>
      </c>
      <c r="C126" s="182">
        <v>25</v>
      </c>
      <c r="D126" s="182">
        <v>380</v>
      </c>
      <c r="E126" s="182">
        <v>285</v>
      </c>
      <c r="F126" s="182">
        <v>100</v>
      </c>
      <c r="G126" s="182">
        <v>170</v>
      </c>
      <c r="H126" s="182">
        <v>20</v>
      </c>
      <c r="I126" s="182">
        <v>980</v>
      </c>
      <c r="J126" s="186">
        <v>6.9729945881023641E-4</v>
      </c>
      <c r="K126" s="183">
        <v>121</v>
      </c>
    </row>
    <row r="127" spans="1:11" x14ac:dyDescent="0.25">
      <c r="A127" s="59" t="s">
        <v>19802</v>
      </c>
      <c r="B127" s="59" t="s">
        <v>9172</v>
      </c>
      <c r="C127" s="182">
        <v>105</v>
      </c>
      <c r="D127" s="182">
        <v>170</v>
      </c>
      <c r="E127" s="182">
        <v>315</v>
      </c>
      <c r="F127" s="182">
        <v>105</v>
      </c>
      <c r="G127" s="182">
        <v>285</v>
      </c>
      <c r="H127" s="182">
        <v>0</v>
      </c>
      <c r="I127" s="182">
        <v>980</v>
      </c>
      <c r="J127" s="186">
        <v>6.9729945881023641E-4</v>
      </c>
      <c r="K127" s="183">
        <v>121</v>
      </c>
    </row>
    <row r="128" spans="1:11" x14ac:dyDescent="0.25">
      <c r="A128" s="59" t="s">
        <v>19803</v>
      </c>
      <c r="B128" s="59" t="s">
        <v>9160</v>
      </c>
      <c r="C128" s="182">
        <v>45</v>
      </c>
      <c r="D128" s="182">
        <v>325</v>
      </c>
      <c r="E128" s="182">
        <v>260</v>
      </c>
      <c r="F128" s="182">
        <v>110</v>
      </c>
      <c r="G128" s="182">
        <v>240</v>
      </c>
      <c r="H128" s="182">
        <v>0</v>
      </c>
      <c r="I128" s="182">
        <v>980</v>
      </c>
      <c r="J128" s="186">
        <v>6.9729945881023641E-4</v>
      </c>
      <c r="K128" s="183">
        <v>121</v>
      </c>
    </row>
    <row r="129" spans="1:11" x14ac:dyDescent="0.25">
      <c r="A129" s="59" t="s">
        <v>19804</v>
      </c>
      <c r="B129" s="59" t="s">
        <v>11786</v>
      </c>
      <c r="C129" s="182">
        <v>15</v>
      </c>
      <c r="D129" s="182">
        <v>515</v>
      </c>
      <c r="E129" s="182">
        <v>250</v>
      </c>
      <c r="F129" s="182">
        <v>95</v>
      </c>
      <c r="G129" s="182">
        <v>90</v>
      </c>
      <c r="H129" s="182">
        <v>10</v>
      </c>
      <c r="I129" s="182">
        <v>975</v>
      </c>
      <c r="J129" s="186">
        <v>6.9374180851018415E-4</v>
      </c>
      <c r="K129" s="183">
        <v>124</v>
      </c>
    </row>
    <row r="130" spans="1:11" x14ac:dyDescent="0.25">
      <c r="A130" s="59" t="s">
        <v>19805</v>
      </c>
      <c r="B130" s="59" t="s">
        <v>11917</v>
      </c>
      <c r="C130" s="182">
        <v>0</v>
      </c>
      <c r="D130" s="182">
        <v>340</v>
      </c>
      <c r="E130" s="182">
        <v>340</v>
      </c>
      <c r="F130" s="182">
        <v>95</v>
      </c>
      <c r="G130" s="182">
        <v>200</v>
      </c>
      <c r="H130" s="182">
        <v>0</v>
      </c>
      <c r="I130" s="182">
        <v>975</v>
      </c>
      <c r="J130" s="186">
        <v>6.9374180851018415E-4</v>
      </c>
      <c r="K130" s="183">
        <v>124</v>
      </c>
    </row>
    <row r="131" spans="1:11" x14ac:dyDescent="0.25">
      <c r="A131" s="59" t="s">
        <v>19806</v>
      </c>
      <c r="B131" s="59" t="s">
        <v>9136</v>
      </c>
      <c r="C131" s="182">
        <v>20</v>
      </c>
      <c r="D131" s="182">
        <v>365</v>
      </c>
      <c r="E131" s="182">
        <v>305</v>
      </c>
      <c r="F131" s="182">
        <v>90</v>
      </c>
      <c r="G131" s="182">
        <v>195</v>
      </c>
      <c r="H131" s="182">
        <v>0</v>
      </c>
      <c r="I131" s="182">
        <v>975</v>
      </c>
      <c r="J131" s="186">
        <v>6.9374180851018415E-4</v>
      </c>
      <c r="K131" s="183">
        <v>124</v>
      </c>
    </row>
    <row r="132" spans="1:11" x14ac:dyDescent="0.25">
      <c r="A132" s="59" t="s">
        <v>19807</v>
      </c>
      <c r="B132" s="59" t="s">
        <v>10868</v>
      </c>
      <c r="C132" s="182">
        <v>65</v>
      </c>
      <c r="D132" s="182">
        <v>405</v>
      </c>
      <c r="E132" s="182">
        <v>300</v>
      </c>
      <c r="F132" s="182">
        <v>130</v>
      </c>
      <c r="G132" s="182">
        <v>70</v>
      </c>
      <c r="H132" s="182">
        <v>0</v>
      </c>
      <c r="I132" s="182">
        <v>970</v>
      </c>
      <c r="J132" s="186">
        <v>6.9018415821013189E-4</v>
      </c>
      <c r="K132" s="183">
        <v>127</v>
      </c>
    </row>
    <row r="133" spans="1:11" x14ac:dyDescent="0.25">
      <c r="A133" s="59" t="s">
        <v>19808</v>
      </c>
      <c r="B133" s="59" t="s">
        <v>10738</v>
      </c>
      <c r="C133" s="182">
        <v>0</v>
      </c>
      <c r="D133" s="182">
        <v>265</v>
      </c>
      <c r="E133" s="182">
        <v>295</v>
      </c>
      <c r="F133" s="182">
        <v>0</v>
      </c>
      <c r="G133" s="182">
        <v>405</v>
      </c>
      <c r="H133" s="182">
        <v>0</v>
      </c>
      <c r="I133" s="182">
        <v>965</v>
      </c>
      <c r="J133" s="186">
        <v>6.8662650791007963E-4</v>
      </c>
      <c r="K133" s="183">
        <v>128</v>
      </c>
    </row>
    <row r="134" spans="1:11" x14ac:dyDescent="0.25">
      <c r="A134" s="59" t="s">
        <v>19809</v>
      </c>
      <c r="B134" s="59" t="s">
        <v>11757</v>
      </c>
      <c r="C134" s="182">
        <v>40</v>
      </c>
      <c r="D134" s="182">
        <v>360</v>
      </c>
      <c r="E134" s="182">
        <v>65</v>
      </c>
      <c r="F134" s="182">
        <v>120</v>
      </c>
      <c r="G134" s="182">
        <v>380</v>
      </c>
      <c r="H134" s="182">
        <v>0</v>
      </c>
      <c r="I134" s="182">
        <v>965</v>
      </c>
      <c r="J134" s="186">
        <v>6.8662650791007963E-4</v>
      </c>
      <c r="K134" s="183">
        <v>128</v>
      </c>
    </row>
    <row r="135" spans="1:11" x14ac:dyDescent="0.25">
      <c r="A135" s="59" t="s">
        <v>19810</v>
      </c>
      <c r="B135" s="59" t="s">
        <v>11479</v>
      </c>
      <c r="C135" s="182">
        <v>0</v>
      </c>
      <c r="D135" s="182">
        <v>220</v>
      </c>
      <c r="E135" s="182">
        <v>85</v>
      </c>
      <c r="F135" s="182">
        <v>175</v>
      </c>
      <c r="G135" s="182">
        <v>405</v>
      </c>
      <c r="H135" s="182">
        <v>75</v>
      </c>
      <c r="I135" s="182">
        <v>960</v>
      </c>
      <c r="J135" s="186">
        <v>6.8306885761002748E-4</v>
      </c>
      <c r="K135" s="183">
        <v>130</v>
      </c>
    </row>
    <row r="136" spans="1:11" x14ac:dyDescent="0.25">
      <c r="A136" s="59" t="s">
        <v>19811</v>
      </c>
      <c r="B136" s="59" t="s">
        <v>12093</v>
      </c>
      <c r="C136" s="182">
        <v>60</v>
      </c>
      <c r="D136" s="182">
        <v>385</v>
      </c>
      <c r="E136" s="182">
        <v>345</v>
      </c>
      <c r="F136" s="182">
        <v>65</v>
      </c>
      <c r="G136" s="182">
        <v>105</v>
      </c>
      <c r="H136" s="182">
        <v>0</v>
      </c>
      <c r="I136" s="182">
        <v>960</v>
      </c>
      <c r="J136" s="186">
        <v>6.8306885761002748E-4</v>
      </c>
      <c r="K136" s="183">
        <v>130</v>
      </c>
    </row>
    <row r="137" spans="1:11" x14ac:dyDescent="0.25">
      <c r="A137" s="59" t="s">
        <v>19812</v>
      </c>
      <c r="B137" s="59" t="s">
        <v>12133</v>
      </c>
      <c r="C137" s="182">
        <v>50</v>
      </c>
      <c r="D137" s="182">
        <v>285</v>
      </c>
      <c r="E137" s="182">
        <v>420</v>
      </c>
      <c r="F137" s="182">
        <v>20</v>
      </c>
      <c r="G137" s="182">
        <v>185</v>
      </c>
      <c r="H137" s="182">
        <v>0</v>
      </c>
      <c r="I137" s="182">
        <v>960</v>
      </c>
      <c r="J137" s="186">
        <v>6.8306885761002748E-4</v>
      </c>
      <c r="K137" s="183">
        <v>130</v>
      </c>
    </row>
    <row r="138" spans="1:11" x14ac:dyDescent="0.25">
      <c r="A138" s="59" t="s">
        <v>19813</v>
      </c>
      <c r="B138" s="59" t="s">
        <v>10108</v>
      </c>
      <c r="C138" s="182">
        <v>0</v>
      </c>
      <c r="D138" s="182">
        <v>270</v>
      </c>
      <c r="E138" s="182">
        <v>185</v>
      </c>
      <c r="F138" s="182">
        <v>60</v>
      </c>
      <c r="G138" s="182">
        <v>430</v>
      </c>
      <c r="H138" s="182">
        <v>15</v>
      </c>
      <c r="I138" s="182">
        <v>960</v>
      </c>
      <c r="J138" s="186">
        <v>6.8306885761002748E-4</v>
      </c>
      <c r="K138" s="183">
        <v>130</v>
      </c>
    </row>
    <row r="139" spans="1:11" x14ac:dyDescent="0.25">
      <c r="A139" s="59" t="s">
        <v>19814</v>
      </c>
      <c r="B139" s="59" t="s">
        <v>9155</v>
      </c>
      <c r="C139" s="182">
        <v>20</v>
      </c>
      <c r="D139" s="182">
        <v>305</v>
      </c>
      <c r="E139" s="182">
        <v>230</v>
      </c>
      <c r="F139" s="182">
        <v>140</v>
      </c>
      <c r="G139" s="182">
        <v>190</v>
      </c>
      <c r="H139" s="182">
        <v>75</v>
      </c>
      <c r="I139" s="182">
        <v>960</v>
      </c>
      <c r="J139" s="186">
        <v>6.8306885761002748E-4</v>
      </c>
      <c r="K139" s="183">
        <v>130</v>
      </c>
    </row>
    <row r="140" spans="1:11" x14ac:dyDescent="0.25">
      <c r="A140" s="59" t="s">
        <v>19815</v>
      </c>
      <c r="B140" s="59" t="s">
        <v>12003</v>
      </c>
      <c r="C140" s="182">
        <v>0</v>
      </c>
      <c r="D140" s="182">
        <v>335</v>
      </c>
      <c r="E140" s="182">
        <v>325</v>
      </c>
      <c r="F140" s="182">
        <v>80</v>
      </c>
      <c r="G140" s="182">
        <v>200</v>
      </c>
      <c r="H140" s="182">
        <v>15</v>
      </c>
      <c r="I140" s="182">
        <v>955</v>
      </c>
      <c r="J140" s="186">
        <v>6.7951120730997522E-4</v>
      </c>
      <c r="K140" s="183">
        <v>135</v>
      </c>
    </row>
    <row r="141" spans="1:11" x14ac:dyDescent="0.25">
      <c r="A141" s="59" t="s">
        <v>19816</v>
      </c>
      <c r="B141" s="59" t="s">
        <v>13270</v>
      </c>
      <c r="C141" s="182">
        <v>25</v>
      </c>
      <c r="D141" s="182">
        <v>545</v>
      </c>
      <c r="E141" s="182">
        <v>105</v>
      </c>
      <c r="F141" s="182">
        <v>165</v>
      </c>
      <c r="G141" s="182">
        <v>100</v>
      </c>
      <c r="H141" s="182">
        <v>10</v>
      </c>
      <c r="I141" s="182">
        <v>950</v>
      </c>
      <c r="J141" s="186">
        <v>6.7595355700992297E-4</v>
      </c>
      <c r="K141" s="183">
        <v>136</v>
      </c>
    </row>
    <row r="142" spans="1:11" x14ac:dyDescent="0.25">
      <c r="A142" s="59" t="s">
        <v>19817</v>
      </c>
      <c r="B142" s="59" t="s">
        <v>10412</v>
      </c>
      <c r="C142" s="182">
        <v>0</v>
      </c>
      <c r="D142" s="182">
        <v>390</v>
      </c>
      <c r="E142" s="182">
        <v>240</v>
      </c>
      <c r="F142" s="182">
        <v>115</v>
      </c>
      <c r="G142" s="182">
        <v>200</v>
      </c>
      <c r="H142" s="182">
        <v>4</v>
      </c>
      <c r="I142" s="182">
        <v>949</v>
      </c>
      <c r="J142" s="186">
        <v>6.7524202694991251E-4</v>
      </c>
      <c r="K142" s="183">
        <v>137</v>
      </c>
    </row>
    <row r="143" spans="1:11" x14ac:dyDescent="0.25">
      <c r="A143" s="59" t="s">
        <v>19818</v>
      </c>
      <c r="B143" s="59" t="s">
        <v>9170</v>
      </c>
      <c r="C143" s="182">
        <v>0</v>
      </c>
      <c r="D143" s="182">
        <v>390</v>
      </c>
      <c r="E143" s="182">
        <v>130</v>
      </c>
      <c r="F143" s="182">
        <v>155</v>
      </c>
      <c r="G143" s="182">
        <v>270</v>
      </c>
      <c r="H143" s="182">
        <v>0</v>
      </c>
      <c r="I143" s="182">
        <v>945</v>
      </c>
      <c r="J143" s="186">
        <v>6.7239590670987082E-4</v>
      </c>
      <c r="K143" s="183">
        <v>138</v>
      </c>
    </row>
    <row r="144" spans="1:11" x14ac:dyDescent="0.25">
      <c r="A144" s="59" t="s">
        <v>19819</v>
      </c>
      <c r="B144" s="59" t="s">
        <v>9176</v>
      </c>
      <c r="C144" s="182">
        <v>30</v>
      </c>
      <c r="D144" s="182">
        <v>485</v>
      </c>
      <c r="E144" s="182">
        <v>100</v>
      </c>
      <c r="F144" s="182">
        <v>140</v>
      </c>
      <c r="G144" s="182">
        <v>175</v>
      </c>
      <c r="H144" s="182">
        <v>15</v>
      </c>
      <c r="I144" s="182">
        <v>945</v>
      </c>
      <c r="J144" s="186">
        <v>6.7239590670987082E-4</v>
      </c>
      <c r="K144" s="183">
        <v>138</v>
      </c>
    </row>
    <row r="145" spans="1:11" x14ac:dyDescent="0.25">
      <c r="A145" s="59" t="s">
        <v>19820</v>
      </c>
      <c r="B145" s="59" t="s">
        <v>10789</v>
      </c>
      <c r="C145" s="182">
        <v>75</v>
      </c>
      <c r="D145" s="182">
        <v>320</v>
      </c>
      <c r="E145" s="182">
        <v>445</v>
      </c>
      <c r="F145" s="182">
        <v>15</v>
      </c>
      <c r="G145" s="182">
        <v>85</v>
      </c>
      <c r="H145" s="182">
        <v>0</v>
      </c>
      <c r="I145" s="182">
        <v>940</v>
      </c>
      <c r="J145" s="186">
        <v>6.6883825640981856E-4</v>
      </c>
      <c r="K145" s="183">
        <v>140</v>
      </c>
    </row>
    <row r="146" spans="1:11" x14ac:dyDescent="0.25">
      <c r="A146" s="59" t="s">
        <v>19821</v>
      </c>
      <c r="B146" s="59" t="s">
        <v>12013</v>
      </c>
      <c r="C146" s="182">
        <v>25</v>
      </c>
      <c r="D146" s="182">
        <v>420</v>
      </c>
      <c r="E146" s="182">
        <v>160</v>
      </c>
      <c r="F146" s="182">
        <v>175</v>
      </c>
      <c r="G146" s="182">
        <v>155</v>
      </c>
      <c r="H146" s="182">
        <v>4</v>
      </c>
      <c r="I146" s="182">
        <v>939</v>
      </c>
      <c r="J146" s="186">
        <v>6.6812672634980811E-4</v>
      </c>
      <c r="K146" s="183">
        <v>141</v>
      </c>
    </row>
    <row r="147" spans="1:11" x14ac:dyDescent="0.25">
      <c r="A147" s="59" t="s">
        <v>19822</v>
      </c>
      <c r="B147" s="59" t="s">
        <v>12078</v>
      </c>
      <c r="C147" s="182">
        <v>60</v>
      </c>
      <c r="D147" s="182">
        <v>270</v>
      </c>
      <c r="E147" s="182">
        <v>315</v>
      </c>
      <c r="F147" s="182">
        <v>150</v>
      </c>
      <c r="G147" s="182">
        <v>125</v>
      </c>
      <c r="H147" s="182">
        <v>15</v>
      </c>
      <c r="I147" s="182">
        <v>935</v>
      </c>
      <c r="J147" s="186">
        <v>6.652806061097663E-4</v>
      </c>
      <c r="K147" s="183">
        <v>142</v>
      </c>
    </row>
    <row r="148" spans="1:11" x14ac:dyDescent="0.25">
      <c r="A148" s="59" t="s">
        <v>19823</v>
      </c>
      <c r="B148" s="59" t="s">
        <v>11693</v>
      </c>
      <c r="C148" s="182">
        <v>0</v>
      </c>
      <c r="D148" s="182">
        <v>275</v>
      </c>
      <c r="E148" s="182">
        <v>75</v>
      </c>
      <c r="F148" s="182">
        <v>165</v>
      </c>
      <c r="G148" s="182">
        <v>365</v>
      </c>
      <c r="H148" s="182">
        <v>55</v>
      </c>
      <c r="I148" s="182">
        <v>935</v>
      </c>
      <c r="J148" s="186">
        <v>6.652806061097663E-4</v>
      </c>
      <c r="K148" s="183">
        <v>142</v>
      </c>
    </row>
    <row r="149" spans="1:11" x14ac:dyDescent="0.25">
      <c r="A149" s="59" t="s">
        <v>19824</v>
      </c>
      <c r="B149" s="59" t="s">
        <v>12022</v>
      </c>
      <c r="C149" s="182">
        <v>175</v>
      </c>
      <c r="D149" s="182">
        <v>260</v>
      </c>
      <c r="E149" s="182">
        <v>270</v>
      </c>
      <c r="F149" s="182">
        <v>90</v>
      </c>
      <c r="G149" s="182">
        <v>140</v>
      </c>
      <c r="H149" s="182">
        <v>0</v>
      </c>
      <c r="I149" s="182">
        <v>935</v>
      </c>
      <c r="J149" s="186">
        <v>6.652806061097663E-4</v>
      </c>
      <c r="K149" s="183">
        <v>142</v>
      </c>
    </row>
    <row r="150" spans="1:11" x14ac:dyDescent="0.25">
      <c r="A150" s="59" t="s">
        <v>19825</v>
      </c>
      <c r="B150" s="59" t="s">
        <v>10845</v>
      </c>
      <c r="C150" s="182">
        <v>145</v>
      </c>
      <c r="D150" s="182">
        <v>325</v>
      </c>
      <c r="E150" s="182">
        <v>225</v>
      </c>
      <c r="F150" s="182">
        <v>150</v>
      </c>
      <c r="G150" s="182">
        <v>90</v>
      </c>
      <c r="H150" s="182">
        <v>0</v>
      </c>
      <c r="I150" s="182">
        <v>935</v>
      </c>
      <c r="J150" s="186">
        <v>6.652806061097663E-4</v>
      </c>
      <c r="K150" s="183">
        <v>142</v>
      </c>
    </row>
    <row r="151" spans="1:11" x14ac:dyDescent="0.25">
      <c r="A151" s="59" t="s">
        <v>19826</v>
      </c>
      <c r="B151" s="59" t="s">
        <v>11224</v>
      </c>
      <c r="C151" s="182">
        <v>0</v>
      </c>
      <c r="D151" s="182">
        <v>365</v>
      </c>
      <c r="E151" s="182">
        <v>180</v>
      </c>
      <c r="F151" s="182">
        <v>65</v>
      </c>
      <c r="G151" s="182">
        <v>315</v>
      </c>
      <c r="H151" s="182">
        <v>0</v>
      </c>
      <c r="I151" s="182">
        <v>925</v>
      </c>
      <c r="J151" s="186">
        <v>6.5816530550966189E-4</v>
      </c>
      <c r="K151" s="183">
        <v>146</v>
      </c>
    </row>
    <row r="152" spans="1:11" x14ac:dyDescent="0.25">
      <c r="A152" s="59" t="s">
        <v>19827</v>
      </c>
      <c r="B152" s="59" t="s">
        <v>10833</v>
      </c>
      <c r="C152" s="182">
        <v>0</v>
      </c>
      <c r="D152" s="182">
        <v>500</v>
      </c>
      <c r="E152" s="182">
        <v>75</v>
      </c>
      <c r="F152" s="182">
        <v>120</v>
      </c>
      <c r="G152" s="182">
        <v>225</v>
      </c>
      <c r="H152" s="182">
        <v>0</v>
      </c>
      <c r="I152" s="182">
        <v>920</v>
      </c>
      <c r="J152" s="186">
        <v>6.5460765520960963E-4</v>
      </c>
      <c r="K152" s="183">
        <v>147</v>
      </c>
    </row>
    <row r="153" spans="1:11" x14ac:dyDescent="0.25">
      <c r="A153" s="59" t="s">
        <v>19828</v>
      </c>
      <c r="B153" s="59" t="s">
        <v>10601</v>
      </c>
      <c r="C153" s="182">
        <v>0</v>
      </c>
      <c r="D153" s="182">
        <v>135</v>
      </c>
      <c r="E153" s="182">
        <v>235</v>
      </c>
      <c r="F153" s="182">
        <v>195</v>
      </c>
      <c r="G153" s="182">
        <v>275</v>
      </c>
      <c r="H153" s="182">
        <v>80</v>
      </c>
      <c r="I153" s="182">
        <v>920</v>
      </c>
      <c r="J153" s="186">
        <v>6.5460765520960963E-4</v>
      </c>
      <c r="K153" s="183">
        <v>147</v>
      </c>
    </row>
    <row r="154" spans="1:11" x14ac:dyDescent="0.25">
      <c r="A154" s="59" t="s">
        <v>19829</v>
      </c>
      <c r="B154" s="59" t="s">
        <v>11680</v>
      </c>
      <c r="C154" s="182">
        <v>0</v>
      </c>
      <c r="D154" s="182">
        <v>455</v>
      </c>
      <c r="E154" s="182">
        <v>120</v>
      </c>
      <c r="F154" s="182">
        <v>160</v>
      </c>
      <c r="G154" s="182">
        <v>160</v>
      </c>
      <c r="H154" s="182">
        <v>20</v>
      </c>
      <c r="I154" s="182">
        <v>915</v>
      </c>
      <c r="J154" s="186">
        <v>6.5105000490955738E-4</v>
      </c>
      <c r="K154" s="183">
        <v>149</v>
      </c>
    </row>
    <row r="155" spans="1:11" x14ac:dyDescent="0.25">
      <c r="A155" s="59" t="s">
        <v>19830</v>
      </c>
      <c r="B155" s="59" t="s">
        <v>8738</v>
      </c>
      <c r="C155" s="182">
        <v>0</v>
      </c>
      <c r="D155" s="182">
        <v>130</v>
      </c>
      <c r="E155" s="182">
        <v>205</v>
      </c>
      <c r="F155" s="182">
        <v>300</v>
      </c>
      <c r="G155" s="182">
        <v>145</v>
      </c>
      <c r="H155" s="182">
        <v>135</v>
      </c>
      <c r="I155" s="182">
        <v>915</v>
      </c>
      <c r="J155" s="186">
        <v>6.5105000490955738E-4</v>
      </c>
      <c r="K155" s="183">
        <v>149</v>
      </c>
    </row>
    <row r="156" spans="1:11" x14ac:dyDescent="0.25">
      <c r="A156" s="59" t="s">
        <v>19831</v>
      </c>
      <c r="B156" s="59" t="s">
        <v>9152</v>
      </c>
      <c r="C156" s="182">
        <v>0</v>
      </c>
      <c r="D156" s="182">
        <v>265</v>
      </c>
      <c r="E156" s="182">
        <v>210</v>
      </c>
      <c r="F156" s="182">
        <v>155</v>
      </c>
      <c r="G156" s="182">
        <v>285</v>
      </c>
      <c r="H156" s="182">
        <v>0</v>
      </c>
      <c r="I156" s="182">
        <v>915</v>
      </c>
      <c r="J156" s="186">
        <v>6.5105000490955738E-4</v>
      </c>
      <c r="K156" s="183">
        <v>149</v>
      </c>
    </row>
    <row r="157" spans="1:11" x14ac:dyDescent="0.25">
      <c r="A157" s="59" t="s">
        <v>19832</v>
      </c>
      <c r="B157" s="59" t="s">
        <v>12037</v>
      </c>
      <c r="C157" s="182">
        <v>20</v>
      </c>
      <c r="D157" s="182">
        <v>390</v>
      </c>
      <c r="E157" s="182">
        <v>310</v>
      </c>
      <c r="F157" s="182">
        <v>45</v>
      </c>
      <c r="G157" s="182">
        <v>145</v>
      </c>
      <c r="H157" s="182">
        <v>0</v>
      </c>
      <c r="I157" s="182">
        <v>910</v>
      </c>
      <c r="J157" s="186">
        <v>6.4749235460950523E-4</v>
      </c>
      <c r="K157" s="183">
        <v>152</v>
      </c>
    </row>
    <row r="158" spans="1:11" x14ac:dyDescent="0.25">
      <c r="A158" s="59" t="s">
        <v>19833</v>
      </c>
      <c r="B158" s="59" t="s">
        <v>9158</v>
      </c>
      <c r="C158" s="182">
        <v>10</v>
      </c>
      <c r="D158" s="182">
        <v>315</v>
      </c>
      <c r="E158" s="182">
        <v>280</v>
      </c>
      <c r="F158" s="182">
        <v>160</v>
      </c>
      <c r="G158" s="182">
        <v>145</v>
      </c>
      <c r="H158" s="182">
        <v>0</v>
      </c>
      <c r="I158" s="182">
        <v>910</v>
      </c>
      <c r="J158" s="186">
        <v>6.4749235460950523E-4</v>
      </c>
      <c r="K158" s="183">
        <v>152</v>
      </c>
    </row>
    <row r="159" spans="1:11" x14ac:dyDescent="0.25">
      <c r="A159" s="59" t="s">
        <v>19834</v>
      </c>
      <c r="B159" s="59" t="s">
        <v>12842</v>
      </c>
      <c r="C159" s="182">
        <v>0</v>
      </c>
      <c r="D159" s="182">
        <v>290</v>
      </c>
      <c r="E159" s="182">
        <v>250</v>
      </c>
      <c r="F159" s="182">
        <v>165</v>
      </c>
      <c r="G159" s="182">
        <v>175</v>
      </c>
      <c r="H159" s="182">
        <v>25</v>
      </c>
      <c r="I159" s="182">
        <v>905</v>
      </c>
      <c r="J159" s="186">
        <v>6.4393470430945297E-4</v>
      </c>
      <c r="K159" s="183">
        <v>154</v>
      </c>
    </row>
    <row r="160" spans="1:11" x14ac:dyDescent="0.25">
      <c r="A160" s="59" t="s">
        <v>19835</v>
      </c>
      <c r="B160" s="59" t="s">
        <v>10191</v>
      </c>
      <c r="C160" s="182">
        <v>0</v>
      </c>
      <c r="D160" s="182">
        <v>345</v>
      </c>
      <c r="E160" s="182">
        <v>105</v>
      </c>
      <c r="F160" s="182">
        <v>170</v>
      </c>
      <c r="G160" s="182">
        <v>275</v>
      </c>
      <c r="H160" s="182">
        <v>10</v>
      </c>
      <c r="I160" s="182">
        <v>905</v>
      </c>
      <c r="J160" s="186">
        <v>6.4393470430945297E-4</v>
      </c>
      <c r="K160" s="183">
        <v>154</v>
      </c>
    </row>
    <row r="161" spans="1:11" x14ac:dyDescent="0.25">
      <c r="A161" s="59" t="s">
        <v>19836</v>
      </c>
      <c r="B161" s="59" t="s">
        <v>11041</v>
      </c>
      <c r="C161" s="182">
        <v>80</v>
      </c>
      <c r="D161" s="182">
        <v>255</v>
      </c>
      <c r="E161" s="182">
        <v>115</v>
      </c>
      <c r="F161" s="182">
        <v>145</v>
      </c>
      <c r="G161" s="182">
        <v>310</v>
      </c>
      <c r="H161" s="182">
        <v>0</v>
      </c>
      <c r="I161" s="182">
        <v>905</v>
      </c>
      <c r="J161" s="186">
        <v>6.4393470430945297E-4</v>
      </c>
      <c r="K161" s="183">
        <v>154</v>
      </c>
    </row>
    <row r="162" spans="1:11" x14ac:dyDescent="0.25">
      <c r="A162" s="59" t="s">
        <v>19837</v>
      </c>
      <c r="B162" s="59" t="s">
        <v>11901</v>
      </c>
      <c r="C162" s="182">
        <v>0</v>
      </c>
      <c r="D162" s="182">
        <v>240</v>
      </c>
      <c r="E162" s="182">
        <v>345</v>
      </c>
      <c r="F162" s="182">
        <v>115</v>
      </c>
      <c r="G162" s="182">
        <v>205</v>
      </c>
      <c r="H162" s="182">
        <v>0</v>
      </c>
      <c r="I162" s="182">
        <v>905</v>
      </c>
      <c r="J162" s="186">
        <v>6.4393470430945297E-4</v>
      </c>
      <c r="K162" s="183">
        <v>154</v>
      </c>
    </row>
    <row r="163" spans="1:11" x14ac:dyDescent="0.25">
      <c r="A163" s="59" t="s">
        <v>19838</v>
      </c>
      <c r="B163" s="59" t="s">
        <v>9016</v>
      </c>
      <c r="C163" s="182">
        <v>0</v>
      </c>
      <c r="D163" s="182">
        <v>200</v>
      </c>
      <c r="E163" s="182">
        <v>90</v>
      </c>
      <c r="F163" s="182">
        <v>260</v>
      </c>
      <c r="G163" s="182">
        <v>280</v>
      </c>
      <c r="H163" s="182">
        <v>75</v>
      </c>
      <c r="I163" s="182">
        <v>905</v>
      </c>
      <c r="J163" s="186">
        <v>6.4393470430945297E-4</v>
      </c>
      <c r="K163" s="183">
        <v>154</v>
      </c>
    </row>
    <row r="164" spans="1:11" x14ac:dyDescent="0.25">
      <c r="A164" s="59" t="s">
        <v>19839</v>
      </c>
      <c r="B164" s="59" t="s">
        <v>12931</v>
      </c>
      <c r="C164" s="182">
        <v>0</v>
      </c>
      <c r="D164" s="182">
        <v>85</v>
      </c>
      <c r="E164" s="182">
        <v>50</v>
      </c>
      <c r="F164" s="182">
        <v>265</v>
      </c>
      <c r="G164" s="182">
        <v>460</v>
      </c>
      <c r="H164" s="182">
        <v>40</v>
      </c>
      <c r="I164" s="182">
        <v>900</v>
      </c>
      <c r="J164" s="186">
        <v>6.4037705400940071E-4</v>
      </c>
      <c r="K164" s="183">
        <v>159</v>
      </c>
    </row>
    <row r="165" spans="1:11" x14ac:dyDescent="0.25">
      <c r="A165" s="59" t="s">
        <v>19840</v>
      </c>
      <c r="B165" s="59" t="s">
        <v>10695</v>
      </c>
      <c r="C165" s="182">
        <v>90</v>
      </c>
      <c r="D165" s="182">
        <v>145</v>
      </c>
      <c r="E165" s="182">
        <v>395</v>
      </c>
      <c r="F165" s="182">
        <v>125</v>
      </c>
      <c r="G165" s="182">
        <v>145</v>
      </c>
      <c r="H165" s="182">
        <v>0</v>
      </c>
      <c r="I165" s="182">
        <v>900</v>
      </c>
      <c r="J165" s="186">
        <v>6.4037705400940071E-4</v>
      </c>
      <c r="K165" s="183">
        <v>159</v>
      </c>
    </row>
    <row r="166" spans="1:11" x14ac:dyDescent="0.25">
      <c r="A166" s="59" t="s">
        <v>19841</v>
      </c>
      <c r="B166" s="59" t="s">
        <v>10568</v>
      </c>
      <c r="C166" s="182">
        <v>50</v>
      </c>
      <c r="D166" s="182">
        <v>310</v>
      </c>
      <c r="E166" s="182">
        <v>195</v>
      </c>
      <c r="F166" s="182">
        <v>145</v>
      </c>
      <c r="G166" s="182">
        <v>200</v>
      </c>
      <c r="H166" s="182">
        <v>0</v>
      </c>
      <c r="I166" s="182">
        <v>900</v>
      </c>
      <c r="J166" s="186">
        <v>6.4037705400940071E-4</v>
      </c>
      <c r="K166" s="183">
        <v>159</v>
      </c>
    </row>
    <row r="167" spans="1:11" x14ac:dyDescent="0.25">
      <c r="A167" s="59" t="s">
        <v>19842</v>
      </c>
      <c r="B167" s="59" t="s">
        <v>10180</v>
      </c>
      <c r="C167" s="182">
        <v>0</v>
      </c>
      <c r="D167" s="182">
        <v>265</v>
      </c>
      <c r="E167" s="182">
        <v>100</v>
      </c>
      <c r="F167" s="182">
        <v>85</v>
      </c>
      <c r="G167" s="182">
        <v>360</v>
      </c>
      <c r="H167" s="182">
        <v>90</v>
      </c>
      <c r="I167" s="182">
        <v>900</v>
      </c>
      <c r="J167" s="186">
        <v>6.4037705400940071E-4</v>
      </c>
      <c r="K167" s="183">
        <v>159</v>
      </c>
    </row>
    <row r="168" spans="1:11" x14ac:dyDescent="0.25">
      <c r="A168" s="59" t="s">
        <v>19843</v>
      </c>
      <c r="B168" s="59" t="s">
        <v>11626</v>
      </c>
      <c r="C168" s="182">
        <v>0</v>
      </c>
      <c r="D168" s="182">
        <v>160</v>
      </c>
      <c r="E168" s="182">
        <v>120</v>
      </c>
      <c r="F168" s="182">
        <v>85</v>
      </c>
      <c r="G168" s="182">
        <v>485</v>
      </c>
      <c r="H168" s="182">
        <v>50</v>
      </c>
      <c r="I168" s="182">
        <v>900</v>
      </c>
      <c r="J168" s="186">
        <v>6.4037705400940071E-4</v>
      </c>
      <c r="K168" s="183">
        <v>159</v>
      </c>
    </row>
    <row r="169" spans="1:11" x14ac:dyDescent="0.25">
      <c r="A169" s="59" t="s">
        <v>19844</v>
      </c>
      <c r="B169" s="59" t="s">
        <v>10123</v>
      </c>
      <c r="C169" s="182">
        <v>85</v>
      </c>
      <c r="D169" s="182">
        <v>240</v>
      </c>
      <c r="E169" s="182">
        <v>75</v>
      </c>
      <c r="F169" s="182">
        <v>190</v>
      </c>
      <c r="G169" s="182">
        <v>295</v>
      </c>
      <c r="H169" s="182">
        <v>15</v>
      </c>
      <c r="I169" s="182">
        <v>900</v>
      </c>
      <c r="J169" s="186">
        <v>6.4037705400940071E-4</v>
      </c>
      <c r="K169" s="183">
        <v>159</v>
      </c>
    </row>
    <row r="170" spans="1:11" x14ac:dyDescent="0.25">
      <c r="A170" s="59" t="s">
        <v>19845</v>
      </c>
      <c r="B170" s="59" t="s">
        <v>10819</v>
      </c>
      <c r="C170" s="182">
        <v>80</v>
      </c>
      <c r="D170" s="182">
        <v>415</v>
      </c>
      <c r="E170" s="182">
        <v>180</v>
      </c>
      <c r="F170" s="182">
        <v>60</v>
      </c>
      <c r="G170" s="182">
        <v>165</v>
      </c>
      <c r="H170" s="182">
        <v>0</v>
      </c>
      <c r="I170" s="182">
        <v>900</v>
      </c>
      <c r="J170" s="186">
        <v>6.4037705400940071E-4</v>
      </c>
      <c r="K170" s="183">
        <v>159</v>
      </c>
    </row>
    <row r="171" spans="1:11" x14ac:dyDescent="0.25">
      <c r="A171" s="59" t="s">
        <v>19846</v>
      </c>
      <c r="B171" s="59" t="s">
        <v>10870</v>
      </c>
      <c r="C171" s="182">
        <v>155</v>
      </c>
      <c r="D171" s="182">
        <v>250</v>
      </c>
      <c r="E171" s="182">
        <v>285</v>
      </c>
      <c r="F171" s="182">
        <v>90</v>
      </c>
      <c r="G171" s="182">
        <v>115</v>
      </c>
      <c r="H171" s="182">
        <v>4</v>
      </c>
      <c r="I171" s="182">
        <v>899</v>
      </c>
      <c r="J171" s="186">
        <v>6.3966552394939026E-4</v>
      </c>
      <c r="K171" s="183">
        <v>166</v>
      </c>
    </row>
    <row r="172" spans="1:11" x14ac:dyDescent="0.25">
      <c r="A172" s="59" t="s">
        <v>19847</v>
      </c>
      <c r="B172" s="59" t="s">
        <v>10796</v>
      </c>
      <c r="C172" s="182">
        <v>30</v>
      </c>
      <c r="D172" s="182">
        <v>295</v>
      </c>
      <c r="E172" s="182">
        <v>370</v>
      </c>
      <c r="F172" s="182">
        <v>105</v>
      </c>
      <c r="G172" s="182">
        <v>95</v>
      </c>
      <c r="H172" s="182">
        <v>0</v>
      </c>
      <c r="I172" s="182">
        <v>895</v>
      </c>
      <c r="J172" s="186">
        <v>6.3681940370934856E-4</v>
      </c>
      <c r="K172" s="183">
        <v>167</v>
      </c>
    </row>
    <row r="173" spans="1:11" x14ac:dyDescent="0.25">
      <c r="A173" s="59" t="s">
        <v>19848</v>
      </c>
      <c r="B173" s="59" t="s">
        <v>10822</v>
      </c>
      <c r="C173" s="182">
        <v>135</v>
      </c>
      <c r="D173" s="182">
        <v>395</v>
      </c>
      <c r="E173" s="182">
        <v>280</v>
      </c>
      <c r="F173" s="182">
        <v>55</v>
      </c>
      <c r="G173" s="182">
        <v>10</v>
      </c>
      <c r="H173" s="182">
        <v>20</v>
      </c>
      <c r="I173" s="182">
        <v>895</v>
      </c>
      <c r="J173" s="186">
        <v>6.3681940370934856E-4</v>
      </c>
      <c r="K173" s="183">
        <v>167</v>
      </c>
    </row>
    <row r="174" spans="1:11" x14ac:dyDescent="0.25">
      <c r="A174" s="59" t="s">
        <v>19849</v>
      </c>
      <c r="B174" s="59" t="s">
        <v>11797</v>
      </c>
      <c r="C174" s="182">
        <v>0</v>
      </c>
      <c r="D174" s="182">
        <v>195</v>
      </c>
      <c r="E174" s="182">
        <v>155</v>
      </c>
      <c r="F174" s="182">
        <v>185</v>
      </c>
      <c r="G174" s="182">
        <v>360</v>
      </c>
      <c r="H174" s="182">
        <v>0</v>
      </c>
      <c r="I174" s="182">
        <v>895</v>
      </c>
      <c r="J174" s="186">
        <v>6.3681940370934856E-4</v>
      </c>
      <c r="K174" s="183">
        <v>167</v>
      </c>
    </row>
    <row r="175" spans="1:11" x14ac:dyDescent="0.25">
      <c r="A175" s="59" t="s">
        <v>19850</v>
      </c>
      <c r="B175" s="59" t="s">
        <v>10435</v>
      </c>
      <c r="C175" s="182">
        <v>0</v>
      </c>
      <c r="D175" s="182">
        <v>115</v>
      </c>
      <c r="E175" s="182">
        <v>35</v>
      </c>
      <c r="F175" s="182">
        <v>170</v>
      </c>
      <c r="G175" s="182">
        <v>510</v>
      </c>
      <c r="H175" s="182">
        <v>65</v>
      </c>
      <c r="I175" s="182">
        <v>895</v>
      </c>
      <c r="J175" s="186">
        <v>6.3681940370934856E-4</v>
      </c>
      <c r="K175" s="183">
        <v>167</v>
      </c>
    </row>
    <row r="176" spans="1:11" x14ac:dyDescent="0.25">
      <c r="A176" s="59" t="s">
        <v>19851</v>
      </c>
      <c r="B176" s="59" t="s">
        <v>9113</v>
      </c>
      <c r="C176" s="182">
        <v>55</v>
      </c>
      <c r="D176" s="182">
        <v>280</v>
      </c>
      <c r="E176" s="182">
        <v>155</v>
      </c>
      <c r="F176" s="182">
        <v>175</v>
      </c>
      <c r="G176" s="182">
        <v>230</v>
      </c>
      <c r="H176" s="182">
        <v>0</v>
      </c>
      <c r="I176" s="182">
        <v>895</v>
      </c>
      <c r="J176" s="186">
        <v>6.3681940370934856E-4</v>
      </c>
      <c r="K176" s="183">
        <v>167</v>
      </c>
    </row>
    <row r="177" spans="1:11" x14ac:dyDescent="0.25">
      <c r="A177" s="59" t="s">
        <v>19852</v>
      </c>
      <c r="B177" s="59" t="s">
        <v>13017</v>
      </c>
      <c r="C177" s="182">
        <v>70</v>
      </c>
      <c r="D177" s="182">
        <v>405</v>
      </c>
      <c r="E177" s="182">
        <v>125</v>
      </c>
      <c r="F177" s="182">
        <v>205</v>
      </c>
      <c r="G177" s="182">
        <v>35</v>
      </c>
      <c r="H177" s="182">
        <v>50</v>
      </c>
      <c r="I177" s="182">
        <v>890</v>
      </c>
      <c r="J177" s="186">
        <v>6.332617534092963E-4</v>
      </c>
      <c r="K177" s="183">
        <v>172</v>
      </c>
    </row>
    <row r="178" spans="1:11" x14ac:dyDescent="0.25">
      <c r="A178" s="59" t="s">
        <v>19853</v>
      </c>
      <c r="B178" s="59" t="s">
        <v>12720</v>
      </c>
      <c r="C178" s="182">
        <v>0</v>
      </c>
      <c r="D178" s="182">
        <v>285</v>
      </c>
      <c r="E178" s="182">
        <v>0</v>
      </c>
      <c r="F178" s="182">
        <v>325</v>
      </c>
      <c r="G178" s="182">
        <v>190</v>
      </c>
      <c r="H178" s="182">
        <v>90</v>
      </c>
      <c r="I178" s="182">
        <v>890</v>
      </c>
      <c r="J178" s="186">
        <v>6.332617534092963E-4</v>
      </c>
      <c r="K178" s="183">
        <v>172</v>
      </c>
    </row>
    <row r="179" spans="1:11" x14ac:dyDescent="0.25">
      <c r="A179" s="59" t="s">
        <v>19854</v>
      </c>
      <c r="B179" s="59" t="s">
        <v>12066</v>
      </c>
      <c r="C179" s="182">
        <v>75</v>
      </c>
      <c r="D179" s="182">
        <v>365</v>
      </c>
      <c r="E179" s="182">
        <v>370</v>
      </c>
      <c r="F179" s="182">
        <v>35</v>
      </c>
      <c r="G179" s="182">
        <v>30</v>
      </c>
      <c r="H179" s="182">
        <v>15</v>
      </c>
      <c r="I179" s="182">
        <v>890</v>
      </c>
      <c r="J179" s="186">
        <v>6.332617534092963E-4</v>
      </c>
      <c r="K179" s="183">
        <v>172</v>
      </c>
    </row>
    <row r="180" spans="1:11" x14ac:dyDescent="0.25">
      <c r="A180" s="59" t="s">
        <v>19855</v>
      </c>
      <c r="B180" s="59" t="s">
        <v>11629</v>
      </c>
      <c r="C180" s="182">
        <v>0</v>
      </c>
      <c r="D180" s="182">
        <v>60</v>
      </c>
      <c r="E180" s="182">
        <v>95</v>
      </c>
      <c r="F180" s="182">
        <v>370</v>
      </c>
      <c r="G180" s="182">
        <v>230</v>
      </c>
      <c r="H180" s="182">
        <v>135</v>
      </c>
      <c r="I180" s="182">
        <v>890</v>
      </c>
      <c r="J180" s="186">
        <v>6.332617534092963E-4</v>
      </c>
      <c r="K180" s="183">
        <v>172</v>
      </c>
    </row>
    <row r="181" spans="1:11" x14ac:dyDescent="0.25">
      <c r="A181" s="59" t="s">
        <v>19856</v>
      </c>
      <c r="B181" s="59" t="s">
        <v>12427</v>
      </c>
      <c r="C181" s="182">
        <v>0</v>
      </c>
      <c r="D181" s="182">
        <v>645</v>
      </c>
      <c r="E181" s="182">
        <v>20</v>
      </c>
      <c r="F181" s="182">
        <v>150</v>
      </c>
      <c r="G181" s="182">
        <v>25</v>
      </c>
      <c r="H181" s="182">
        <v>50</v>
      </c>
      <c r="I181" s="182">
        <v>890</v>
      </c>
      <c r="J181" s="186">
        <v>6.332617534092963E-4</v>
      </c>
      <c r="K181" s="183">
        <v>172</v>
      </c>
    </row>
    <row r="182" spans="1:11" x14ac:dyDescent="0.25">
      <c r="A182" s="59" t="s">
        <v>19857</v>
      </c>
      <c r="B182" s="59" t="s">
        <v>10193</v>
      </c>
      <c r="C182" s="182">
        <v>0</v>
      </c>
      <c r="D182" s="182">
        <v>335</v>
      </c>
      <c r="E182" s="182">
        <v>55</v>
      </c>
      <c r="F182" s="182">
        <v>180</v>
      </c>
      <c r="G182" s="182">
        <v>275</v>
      </c>
      <c r="H182" s="182">
        <v>40</v>
      </c>
      <c r="I182" s="182">
        <v>885</v>
      </c>
      <c r="J182" s="186">
        <v>6.2970410310924404E-4</v>
      </c>
      <c r="K182" s="183">
        <v>177</v>
      </c>
    </row>
    <row r="183" spans="1:11" x14ac:dyDescent="0.25">
      <c r="A183" s="59" t="s">
        <v>19858</v>
      </c>
      <c r="B183" s="59" t="s">
        <v>10861</v>
      </c>
      <c r="C183" s="182">
        <v>65</v>
      </c>
      <c r="D183" s="182">
        <v>345</v>
      </c>
      <c r="E183" s="182">
        <v>310</v>
      </c>
      <c r="F183" s="182">
        <v>50</v>
      </c>
      <c r="G183" s="182">
        <v>105</v>
      </c>
      <c r="H183" s="182">
        <v>10</v>
      </c>
      <c r="I183" s="182">
        <v>885</v>
      </c>
      <c r="J183" s="186">
        <v>6.2970410310924404E-4</v>
      </c>
      <c r="K183" s="183">
        <v>177</v>
      </c>
    </row>
    <row r="184" spans="1:11" x14ac:dyDescent="0.25">
      <c r="A184" s="59" t="s">
        <v>19859</v>
      </c>
      <c r="B184" s="59" t="s">
        <v>11984</v>
      </c>
      <c r="C184" s="182">
        <v>115</v>
      </c>
      <c r="D184" s="182">
        <v>295</v>
      </c>
      <c r="E184" s="182">
        <v>315</v>
      </c>
      <c r="F184" s="182">
        <v>60</v>
      </c>
      <c r="G184" s="182">
        <v>100</v>
      </c>
      <c r="H184" s="182">
        <v>0</v>
      </c>
      <c r="I184" s="182">
        <v>885</v>
      </c>
      <c r="J184" s="186">
        <v>6.2970410310924404E-4</v>
      </c>
      <c r="K184" s="183">
        <v>177</v>
      </c>
    </row>
    <row r="185" spans="1:11" x14ac:dyDescent="0.25">
      <c r="A185" s="59" t="s">
        <v>19860</v>
      </c>
      <c r="B185" s="59" t="s">
        <v>13712</v>
      </c>
      <c r="C185" s="182">
        <v>15</v>
      </c>
      <c r="D185" s="182">
        <v>485</v>
      </c>
      <c r="E185" s="182">
        <v>135</v>
      </c>
      <c r="F185" s="182">
        <v>205</v>
      </c>
      <c r="G185" s="182">
        <v>45</v>
      </c>
      <c r="H185" s="182">
        <v>0</v>
      </c>
      <c r="I185" s="182">
        <v>885</v>
      </c>
      <c r="J185" s="186">
        <v>6.2970410310924404E-4</v>
      </c>
      <c r="K185" s="183">
        <v>177</v>
      </c>
    </row>
    <row r="186" spans="1:11" x14ac:dyDescent="0.25">
      <c r="A186" s="59" t="s">
        <v>19861</v>
      </c>
      <c r="B186" s="59" t="s">
        <v>9162</v>
      </c>
      <c r="C186" s="182">
        <v>10</v>
      </c>
      <c r="D186" s="182">
        <v>405</v>
      </c>
      <c r="E186" s="182">
        <v>190</v>
      </c>
      <c r="F186" s="182">
        <v>120</v>
      </c>
      <c r="G186" s="182">
        <v>160</v>
      </c>
      <c r="H186" s="182">
        <v>0</v>
      </c>
      <c r="I186" s="182">
        <v>885</v>
      </c>
      <c r="J186" s="186">
        <v>6.2970410310924404E-4</v>
      </c>
      <c r="K186" s="183">
        <v>177</v>
      </c>
    </row>
    <row r="187" spans="1:11" x14ac:dyDescent="0.25">
      <c r="A187" s="59" t="s">
        <v>19862</v>
      </c>
      <c r="B187" s="59" t="s">
        <v>9133</v>
      </c>
      <c r="C187" s="182">
        <v>10</v>
      </c>
      <c r="D187" s="182">
        <v>335</v>
      </c>
      <c r="E187" s="182">
        <v>125</v>
      </c>
      <c r="F187" s="182">
        <v>165</v>
      </c>
      <c r="G187" s="182">
        <v>245</v>
      </c>
      <c r="H187" s="182">
        <v>4</v>
      </c>
      <c r="I187" s="182">
        <v>884</v>
      </c>
      <c r="J187" s="186">
        <v>6.2899257304923359E-4</v>
      </c>
      <c r="K187" s="183">
        <v>182</v>
      </c>
    </row>
    <row r="188" spans="1:11" x14ac:dyDescent="0.25">
      <c r="A188" s="59" t="s">
        <v>19863</v>
      </c>
      <c r="B188" s="59" t="s">
        <v>12955</v>
      </c>
      <c r="C188" s="182">
        <v>0</v>
      </c>
      <c r="D188" s="182">
        <v>245</v>
      </c>
      <c r="E188" s="182">
        <v>180</v>
      </c>
      <c r="F188" s="182">
        <v>85</v>
      </c>
      <c r="G188" s="182">
        <v>350</v>
      </c>
      <c r="H188" s="182">
        <v>15</v>
      </c>
      <c r="I188" s="182">
        <v>875</v>
      </c>
      <c r="J188" s="186">
        <v>6.2258880250913964E-4</v>
      </c>
      <c r="K188" s="183">
        <v>183</v>
      </c>
    </row>
    <row r="189" spans="1:11" x14ac:dyDescent="0.25">
      <c r="A189" s="59" t="s">
        <v>19864</v>
      </c>
      <c r="B189" s="59" t="s">
        <v>10770</v>
      </c>
      <c r="C189" s="182">
        <v>90</v>
      </c>
      <c r="D189" s="182">
        <v>200</v>
      </c>
      <c r="E189" s="182">
        <v>355</v>
      </c>
      <c r="F189" s="182">
        <v>65</v>
      </c>
      <c r="G189" s="182">
        <v>165</v>
      </c>
      <c r="H189" s="182">
        <v>0</v>
      </c>
      <c r="I189" s="182">
        <v>875</v>
      </c>
      <c r="J189" s="186">
        <v>6.2258880250913964E-4</v>
      </c>
      <c r="K189" s="183">
        <v>183</v>
      </c>
    </row>
    <row r="190" spans="1:11" x14ac:dyDescent="0.25">
      <c r="A190" s="59" t="s">
        <v>19865</v>
      </c>
      <c r="B190" s="59" t="s">
        <v>11804</v>
      </c>
      <c r="C190" s="182">
        <v>40</v>
      </c>
      <c r="D190" s="182">
        <v>325</v>
      </c>
      <c r="E190" s="182">
        <v>95</v>
      </c>
      <c r="F190" s="182">
        <v>185</v>
      </c>
      <c r="G190" s="182">
        <v>215</v>
      </c>
      <c r="H190" s="182">
        <v>15</v>
      </c>
      <c r="I190" s="182">
        <v>875</v>
      </c>
      <c r="J190" s="186">
        <v>6.2258880250913964E-4</v>
      </c>
      <c r="K190" s="183">
        <v>183</v>
      </c>
    </row>
    <row r="191" spans="1:11" x14ac:dyDescent="0.25">
      <c r="A191" s="59" t="s">
        <v>19866</v>
      </c>
      <c r="B191" s="59" t="s">
        <v>10728</v>
      </c>
      <c r="C191" s="182">
        <v>50</v>
      </c>
      <c r="D191" s="182">
        <v>250</v>
      </c>
      <c r="E191" s="182">
        <v>215</v>
      </c>
      <c r="F191" s="182">
        <v>85</v>
      </c>
      <c r="G191" s="182">
        <v>260</v>
      </c>
      <c r="H191" s="182">
        <v>15</v>
      </c>
      <c r="I191" s="182">
        <v>875</v>
      </c>
      <c r="J191" s="186">
        <v>6.2258880250913964E-4</v>
      </c>
      <c r="K191" s="183">
        <v>183</v>
      </c>
    </row>
    <row r="192" spans="1:11" x14ac:dyDescent="0.25">
      <c r="A192" s="59" t="s">
        <v>19867</v>
      </c>
      <c r="B192" s="59" t="s">
        <v>10767</v>
      </c>
      <c r="C192" s="182">
        <v>110</v>
      </c>
      <c r="D192" s="182">
        <v>325</v>
      </c>
      <c r="E192" s="182">
        <v>255</v>
      </c>
      <c r="F192" s="182">
        <v>30</v>
      </c>
      <c r="G192" s="182">
        <v>155</v>
      </c>
      <c r="H192" s="182">
        <v>0</v>
      </c>
      <c r="I192" s="182">
        <v>875</v>
      </c>
      <c r="J192" s="186">
        <v>6.2258880250913964E-4</v>
      </c>
      <c r="K192" s="183">
        <v>183</v>
      </c>
    </row>
    <row r="193" spans="1:11" x14ac:dyDescent="0.25">
      <c r="A193" s="59" t="s">
        <v>19868</v>
      </c>
      <c r="B193" s="59" t="s">
        <v>12416</v>
      </c>
      <c r="C193" s="182">
        <v>0</v>
      </c>
      <c r="D193" s="182">
        <v>360</v>
      </c>
      <c r="E193" s="182">
        <v>115</v>
      </c>
      <c r="F193" s="182">
        <v>120</v>
      </c>
      <c r="G193" s="182">
        <v>275</v>
      </c>
      <c r="H193" s="182">
        <v>0</v>
      </c>
      <c r="I193" s="182">
        <v>870</v>
      </c>
      <c r="J193" s="186">
        <v>6.1903115220908738E-4</v>
      </c>
      <c r="K193" s="183">
        <v>188</v>
      </c>
    </row>
    <row r="194" spans="1:11" x14ac:dyDescent="0.25">
      <c r="A194" s="59" t="s">
        <v>19869</v>
      </c>
      <c r="B194" s="59" t="s">
        <v>10640</v>
      </c>
      <c r="C194" s="182">
        <v>50</v>
      </c>
      <c r="D194" s="182">
        <v>340</v>
      </c>
      <c r="E194" s="182">
        <v>70</v>
      </c>
      <c r="F194" s="182">
        <v>165</v>
      </c>
      <c r="G194" s="182">
        <v>180</v>
      </c>
      <c r="H194" s="182">
        <v>65</v>
      </c>
      <c r="I194" s="182">
        <v>870</v>
      </c>
      <c r="J194" s="186">
        <v>6.1903115220908738E-4</v>
      </c>
      <c r="K194" s="183">
        <v>188</v>
      </c>
    </row>
    <row r="195" spans="1:11" x14ac:dyDescent="0.25">
      <c r="A195" s="59" t="s">
        <v>19870</v>
      </c>
      <c r="B195" s="59" t="s">
        <v>9097</v>
      </c>
      <c r="C195" s="182">
        <v>0</v>
      </c>
      <c r="D195" s="182">
        <v>150</v>
      </c>
      <c r="E195" s="182">
        <v>165</v>
      </c>
      <c r="F195" s="182">
        <v>200</v>
      </c>
      <c r="G195" s="182">
        <v>325</v>
      </c>
      <c r="H195" s="182">
        <v>30</v>
      </c>
      <c r="I195" s="182">
        <v>870</v>
      </c>
      <c r="J195" s="186">
        <v>6.1903115220908738E-4</v>
      </c>
      <c r="K195" s="183">
        <v>188</v>
      </c>
    </row>
    <row r="196" spans="1:11" x14ac:dyDescent="0.25">
      <c r="A196" s="59" t="s">
        <v>19871</v>
      </c>
      <c r="B196" s="59" t="s">
        <v>10926</v>
      </c>
      <c r="C196" s="182">
        <v>0</v>
      </c>
      <c r="D196" s="182">
        <v>175</v>
      </c>
      <c r="E196" s="182">
        <v>110</v>
      </c>
      <c r="F196" s="182">
        <v>320</v>
      </c>
      <c r="G196" s="182">
        <v>75</v>
      </c>
      <c r="H196" s="182">
        <v>185</v>
      </c>
      <c r="I196" s="182">
        <v>865</v>
      </c>
      <c r="J196" s="186">
        <v>6.1547350190903512E-4</v>
      </c>
      <c r="K196" s="183">
        <v>191</v>
      </c>
    </row>
    <row r="197" spans="1:11" x14ac:dyDescent="0.25">
      <c r="A197" s="59" t="s">
        <v>19872</v>
      </c>
      <c r="B197" s="59" t="s">
        <v>11932</v>
      </c>
      <c r="C197" s="182">
        <v>45</v>
      </c>
      <c r="D197" s="182">
        <v>350</v>
      </c>
      <c r="E197" s="182">
        <v>65</v>
      </c>
      <c r="F197" s="182">
        <v>220</v>
      </c>
      <c r="G197" s="182">
        <v>185</v>
      </c>
      <c r="H197" s="182">
        <v>0</v>
      </c>
      <c r="I197" s="182">
        <v>865</v>
      </c>
      <c r="J197" s="186">
        <v>6.1547350190903512E-4</v>
      </c>
      <c r="K197" s="183">
        <v>191</v>
      </c>
    </row>
    <row r="198" spans="1:11" x14ac:dyDescent="0.25">
      <c r="A198" s="59" t="s">
        <v>19873</v>
      </c>
      <c r="B198" s="59" t="s">
        <v>11518</v>
      </c>
      <c r="C198" s="182">
        <v>0</v>
      </c>
      <c r="D198" s="182">
        <v>275</v>
      </c>
      <c r="E198" s="182">
        <v>180</v>
      </c>
      <c r="F198" s="182">
        <v>140</v>
      </c>
      <c r="G198" s="182">
        <v>200</v>
      </c>
      <c r="H198" s="182">
        <v>70</v>
      </c>
      <c r="I198" s="182">
        <v>865</v>
      </c>
      <c r="J198" s="186">
        <v>6.1547350190903512E-4</v>
      </c>
      <c r="K198" s="183">
        <v>191</v>
      </c>
    </row>
    <row r="199" spans="1:11" x14ac:dyDescent="0.25">
      <c r="A199" s="59" t="s">
        <v>19874</v>
      </c>
      <c r="B199" s="59" t="s">
        <v>10817</v>
      </c>
      <c r="C199" s="182">
        <v>130</v>
      </c>
      <c r="D199" s="182">
        <v>325</v>
      </c>
      <c r="E199" s="182">
        <v>275</v>
      </c>
      <c r="F199" s="182">
        <v>65</v>
      </c>
      <c r="G199" s="182">
        <v>65</v>
      </c>
      <c r="H199" s="182">
        <v>0</v>
      </c>
      <c r="I199" s="182">
        <v>860</v>
      </c>
      <c r="J199" s="186">
        <v>6.1191585160898297E-4</v>
      </c>
      <c r="K199" s="183">
        <v>194</v>
      </c>
    </row>
    <row r="200" spans="1:11" x14ac:dyDescent="0.25">
      <c r="A200" s="59" t="s">
        <v>19875</v>
      </c>
      <c r="B200" s="59" t="s">
        <v>12106</v>
      </c>
      <c r="C200" s="182">
        <v>100</v>
      </c>
      <c r="D200" s="182">
        <v>335</v>
      </c>
      <c r="E200" s="182">
        <v>305</v>
      </c>
      <c r="F200" s="182">
        <v>40</v>
      </c>
      <c r="G200" s="182">
        <v>80</v>
      </c>
      <c r="H200" s="182">
        <v>0</v>
      </c>
      <c r="I200" s="182">
        <v>860</v>
      </c>
      <c r="J200" s="186">
        <v>6.1191585160898297E-4</v>
      </c>
      <c r="K200" s="183">
        <v>194</v>
      </c>
    </row>
    <row r="201" spans="1:11" x14ac:dyDescent="0.25">
      <c r="A201" s="59" t="s">
        <v>19876</v>
      </c>
      <c r="B201" s="59" t="s">
        <v>11684</v>
      </c>
      <c r="C201" s="182">
        <v>10</v>
      </c>
      <c r="D201" s="182">
        <v>240</v>
      </c>
      <c r="E201" s="182">
        <v>170</v>
      </c>
      <c r="F201" s="182">
        <v>100</v>
      </c>
      <c r="G201" s="182">
        <v>340</v>
      </c>
      <c r="H201" s="182">
        <v>0</v>
      </c>
      <c r="I201" s="182">
        <v>860</v>
      </c>
      <c r="J201" s="186">
        <v>6.1191585160898297E-4</v>
      </c>
      <c r="K201" s="183">
        <v>194</v>
      </c>
    </row>
    <row r="202" spans="1:11" x14ac:dyDescent="0.25">
      <c r="A202" s="59" t="s">
        <v>19877</v>
      </c>
      <c r="B202" s="59" t="s">
        <v>12061</v>
      </c>
      <c r="C202" s="182">
        <v>60</v>
      </c>
      <c r="D202" s="182">
        <v>350</v>
      </c>
      <c r="E202" s="182">
        <v>265</v>
      </c>
      <c r="F202" s="182">
        <v>100</v>
      </c>
      <c r="G202" s="182">
        <v>70</v>
      </c>
      <c r="H202" s="182">
        <v>15</v>
      </c>
      <c r="I202" s="182">
        <v>860</v>
      </c>
      <c r="J202" s="186">
        <v>6.1191585160898297E-4</v>
      </c>
      <c r="K202" s="183">
        <v>194</v>
      </c>
    </row>
    <row r="203" spans="1:11" x14ac:dyDescent="0.25">
      <c r="A203" s="59" t="s">
        <v>19878</v>
      </c>
      <c r="B203" s="59" t="s">
        <v>10445</v>
      </c>
      <c r="C203" s="182">
        <v>150</v>
      </c>
      <c r="D203" s="182">
        <v>385</v>
      </c>
      <c r="E203" s="182">
        <v>155</v>
      </c>
      <c r="F203" s="182">
        <v>100</v>
      </c>
      <c r="G203" s="182">
        <v>40</v>
      </c>
      <c r="H203" s="182">
        <v>30</v>
      </c>
      <c r="I203" s="182">
        <v>860</v>
      </c>
      <c r="J203" s="186">
        <v>6.1191585160898297E-4</v>
      </c>
      <c r="K203" s="183">
        <v>194</v>
      </c>
    </row>
    <row r="204" spans="1:11" x14ac:dyDescent="0.25">
      <c r="A204" s="59" t="s">
        <v>19879</v>
      </c>
      <c r="B204" s="59" t="s">
        <v>10837</v>
      </c>
      <c r="C204" s="182">
        <v>90</v>
      </c>
      <c r="D204" s="182">
        <v>410</v>
      </c>
      <c r="E204" s="182">
        <v>85</v>
      </c>
      <c r="F204" s="182">
        <v>160</v>
      </c>
      <c r="G204" s="182">
        <v>110</v>
      </c>
      <c r="H204" s="182">
        <v>0</v>
      </c>
      <c r="I204" s="182">
        <v>855</v>
      </c>
      <c r="J204" s="186">
        <v>6.0835820130893071E-4</v>
      </c>
      <c r="K204" s="183">
        <v>199</v>
      </c>
    </row>
    <row r="205" spans="1:11" x14ac:dyDescent="0.25">
      <c r="A205" s="59" t="s">
        <v>19880</v>
      </c>
      <c r="B205" s="59" t="s">
        <v>12127</v>
      </c>
      <c r="C205" s="182">
        <v>85</v>
      </c>
      <c r="D205" s="182">
        <v>425</v>
      </c>
      <c r="E205" s="182">
        <v>280</v>
      </c>
      <c r="F205" s="182">
        <v>0</v>
      </c>
      <c r="G205" s="182">
        <v>65</v>
      </c>
      <c r="H205" s="182">
        <v>0</v>
      </c>
      <c r="I205" s="182">
        <v>855</v>
      </c>
      <c r="J205" s="186">
        <v>6.0835820130893071E-4</v>
      </c>
      <c r="K205" s="183">
        <v>199</v>
      </c>
    </row>
    <row r="206" spans="1:11" x14ac:dyDescent="0.25">
      <c r="A206" s="59" t="s">
        <v>19881</v>
      </c>
      <c r="B206" s="59" t="s">
        <v>11526</v>
      </c>
      <c r="C206" s="182">
        <v>0</v>
      </c>
      <c r="D206" s="182">
        <v>155</v>
      </c>
      <c r="E206" s="182">
        <v>15</v>
      </c>
      <c r="F206" s="182">
        <v>75</v>
      </c>
      <c r="G206" s="182">
        <v>455</v>
      </c>
      <c r="H206" s="182">
        <v>155</v>
      </c>
      <c r="I206" s="182">
        <v>855</v>
      </c>
      <c r="J206" s="186">
        <v>6.0835820130893071E-4</v>
      </c>
      <c r="K206" s="183">
        <v>199</v>
      </c>
    </row>
    <row r="207" spans="1:11" x14ac:dyDescent="0.25">
      <c r="A207" s="59" t="s">
        <v>19882</v>
      </c>
      <c r="B207" s="59" t="s">
        <v>10337</v>
      </c>
      <c r="C207" s="182">
        <v>70</v>
      </c>
      <c r="D207" s="182">
        <v>420</v>
      </c>
      <c r="E207" s="182">
        <v>150</v>
      </c>
      <c r="F207" s="182">
        <v>130</v>
      </c>
      <c r="G207" s="182">
        <v>85</v>
      </c>
      <c r="H207" s="182">
        <v>0</v>
      </c>
      <c r="I207" s="182">
        <v>855</v>
      </c>
      <c r="J207" s="186">
        <v>6.0835820130893071E-4</v>
      </c>
      <c r="K207" s="183">
        <v>199</v>
      </c>
    </row>
    <row r="208" spans="1:11" x14ac:dyDescent="0.25">
      <c r="A208" s="59" t="s">
        <v>19883</v>
      </c>
      <c r="B208" s="59" t="s">
        <v>10597</v>
      </c>
      <c r="C208" s="182">
        <v>0</v>
      </c>
      <c r="D208" s="182">
        <v>385</v>
      </c>
      <c r="E208" s="182">
        <v>160</v>
      </c>
      <c r="F208" s="182">
        <v>140</v>
      </c>
      <c r="G208" s="182">
        <v>170</v>
      </c>
      <c r="H208" s="182">
        <v>0</v>
      </c>
      <c r="I208" s="182">
        <v>855</v>
      </c>
      <c r="J208" s="186">
        <v>6.0835820130893071E-4</v>
      </c>
      <c r="K208" s="183">
        <v>199</v>
      </c>
    </row>
    <row r="209" spans="1:11" x14ac:dyDescent="0.25">
      <c r="A209" s="59" t="s">
        <v>19884</v>
      </c>
      <c r="B209" s="59" t="s">
        <v>12951</v>
      </c>
      <c r="C209" s="182">
        <v>0</v>
      </c>
      <c r="D209" s="182">
        <v>260</v>
      </c>
      <c r="E209" s="182">
        <v>225</v>
      </c>
      <c r="F209" s="182">
        <v>150</v>
      </c>
      <c r="G209" s="182">
        <v>195</v>
      </c>
      <c r="H209" s="182">
        <v>20</v>
      </c>
      <c r="I209" s="182">
        <v>850</v>
      </c>
      <c r="J209" s="186">
        <v>6.0480055100887845E-4</v>
      </c>
      <c r="K209" s="183">
        <v>204</v>
      </c>
    </row>
    <row r="210" spans="1:11" x14ac:dyDescent="0.25">
      <c r="A210" s="59" t="s">
        <v>19885</v>
      </c>
      <c r="B210" s="59" t="s">
        <v>9422</v>
      </c>
      <c r="C210" s="182">
        <v>70</v>
      </c>
      <c r="D210" s="182">
        <v>435</v>
      </c>
      <c r="E210" s="182">
        <v>20</v>
      </c>
      <c r="F210" s="182">
        <v>145</v>
      </c>
      <c r="G210" s="182">
        <v>125</v>
      </c>
      <c r="H210" s="182">
        <v>55</v>
      </c>
      <c r="I210" s="182">
        <v>850</v>
      </c>
      <c r="J210" s="186">
        <v>6.0480055100887845E-4</v>
      </c>
      <c r="K210" s="183">
        <v>204</v>
      </c>
    </row>
    <row r="211" spans="1:11" x14ac:dyDescent="0.25">
      <c r="A211" s="59" t="s">
        <v>19886</v>
      </c>
      <c r="B211" s="59" t="s">
        <v>10812</v>
      </c>
      <c r="C211" s="182">
        <v>110</v>
      </c>
      <c r="D211" s="182">
        <v>405</v>
      </c>
      <c r="E211" s="182">
        <v>125</v>
      </c>
      <c r="F211" s="182">
        <v>65</v>
      </c>
      <c r="G211" s="182">
        <v>145</v>
      </c>
      <c r="H211" s="182">
        <v>0</v>
      </c>
      <c r="I211" s="182">
        <v>850</v>
      </c>
      <c r="J211" s="186">
        <v>6.0480055100887845E-4</v>
      </c>
      <c r="K211" s="183">
        <v>204</v>
      </c>
    </row>
    <row r="212" spans="1:11" x14ac:dyDescent="0.25">
      <c r="A212" s="59" t="s">
        <v>19887</v>
      </c>
      <c r="B212" s="59" t="s">
        <v>11695</v>
      </c>
      <c r="C212" s="182">
        <v>0</v>
      </c>
      <c r="D212" s="182">
        <v>250</v>
      </c>
      <c r="E212" s="182">
        <v>35</v>
      </c>
      <c r="F212" s="182">
        <v>80</v>
      </c>
      <c r="G212" s="182">
        <v>370</v>
      </c>
      <c r="H212" s="182">
        <v>115</v>
      </c>
      <c r="I212" s="182">
        <v>850</v>
      </c>
      <c r="J212" s="186">
        <v>6.0480055100887845E-4</v>
      </c>
      <c r="K212" s="183">
        <v>204</v>
      </c>
    </row>
    <row r="213" spans="1:11" x14ac:dyDescent="0.25">
      <c r="A213" s="59" t="s">
        <v>19888</v>
      </c>
      <c r="B213" s="59" t="s">
        <v>12024</v>
      </c>
      <c r="C213" s="182">
        <v>105</v>
      </c>
      <c r="D213" s="182">
        <v>385</v>
      </c>
      <c r="E213" s="182">
        <v>150</v>
      </c>
      <c r="F213" s="182">
        <v>75</v>
      </c>
      <c r="G213" s="182">
        <v>135</v>
      </c>
      <c r="H213" s="182">
        <v>0</v>
      </c>
      <c r="I213" s="182">
        <v>850</v>
      </c>
      <c r="J213" s="186">
        <v>6.0480055100887845E-4</v>
      </c>
      <c r="K213" s="183">
        <v>204</v>
      </c>
    </row>
    <row r="214" spans="1:11" x14ac:dyDescent="0.25">
      <c r="A214" s="59" t="s">
        <v>19889</v>
      </c>
      <c r="B214" s="59" t="s">
        <v>9147</v>
      </c>
      <c r="C214" s="182">
        <v>0</v>
      </c>
      <c r="D214" s="182">
        <v>240</v>
      </c>
      <c r="E214" s="182">
        <v>180</v>
      </c>
      <c r="F214" s="182">
        <v>135</v>
      </c>
      <c r="G214" s="182">
        <v>285</v>
      </c>
      <c r="H214" s="182">
        <v>10</v>
      </c>
      <c r="I214" s="182">
        <v>850</v>
      </c>
      <c r="J214" s="186">
        <v>6.0480055100887845E-4</v>
      </c>
      <c r="K214" s="183">
        <v>204</v>
      </c>
    </row>
    <row r="215" spans="1:11" x14ac:dyDescent="0.25">
      <c r="A215" s="59" t="s">
        <v>19890</v>
      </c>
      <c r="B215" s="59" t="s">
        <v>10661</v>
      </c>
      <c r="C215" s="182">
        <v>0</v>
      </c>
      <c r="D215" s="182">
        <v>60</v>
      </c>
      <c r="E215" s="182">
        <v>80</v>
      </c>
      <c r="F215" s="182">
        <v>220</v>
      </c>
      <c r="G215" s="182">
        <v>385</v>
      </c>
      <c r="H215" s="182">
        <v>100</v>
      </c>
      <c r="I215" s="182">
        <v>845</v>
      </c>
      <c r="J215" s="186">
        <v>6.012429007088262E-4</v>
      </c>
      <c r="K215" s="183">
        <v>210</v>
      </c>
    </row>
    <row r="216" spans="1:11" x14ac:dyDescent="0.25">
      <c r="A216" s="59" t="s">
        <v>19891</v>
      </c>
      <c r="B216" s="59" t="s">
        <v>10798</v>
      </c>
      <c r="C216" s="182">
        <v>35</v>
      </c>
      <c r="D216" s="182">
        <v>230</v>
      </c>
      <c r="E216" s="182">
        <v>320</v>
      </c>
      <c r="F216" s="182">
        <v>110</v>
      </c>
      <c r="G216" s="182">
        <v>150</v>
      </c>
      <c r="H216" s="182">
        <v>0</v>
      </c>
      <c r="I216" s="182">
        <v>845</v>
      </c>
      <c r="J216" s="186">
        <v>6.012429007088262E-4</v>
      </c>
      <c r="K216" s="183">
        <v>210</v>
      </c>
    </row>
    <row r="217" spans="1:11" x14ac:dyDescent="0.25">
      <c r="A217" s="59" t="s">
        <v>19892</v>
      </c>
      <c r="B217" s="59" t="s">
        <v>11588</v>
      </c>
      <c r="C217" s="182">
        <v>0</v>
      </c>
      <c r="D217" s="182">
        <v>240</v>
      </c>
      <c r="E217" s="182">
        <v>130</v>
      </c>
      <c r="F217" s="182">
        <v>115</v>
      </c>
      <c r="G217" s="182">
        <v>250</v>
      </c>
      <c r="H217" s="182">
        <v>110</v>
      </c>
      <c r="I217" s="182">
        <v>845</v>
      </c>
      <c r="J217" s="186">
        <v>6.012429007088262E-4</v>
      </c>
      <c r="K217" s="183">
        <v>210</v>
      </c>
    </row>
    <row r="218" spans="1:11" x14ac:dyDescent="0.25">
      <c r="A218" s="59" t="s">
        <v>19893</v>
      </c>
      <c r="B218" s="59" t="s">
        <v>11880</v>
      </c>
      <c r="C218" s="182">
        <v>0</v>
      </c>
      <c r="D218" s="182">
        <v>375</v>
      </c>
      <c r="E218" s="182">
        <v>270</v>
      </c>
      <c r="F218" s="182">
        <v>55</v>
      </c>
      <c r="G218" s="182">
        <v>145</v>
      </c>
      <c r="H218" s="182">
        <v>0</v>
      </c>
      <c r="I218" s="182">
        <v>845</v>
      </c>
      <c r="J218" s="186">
        <v>6.012429007088262E-4</v>
      </c>
      <c r="K218" s="183">
        <v>210</v>
      </c>
    </row>
    <row r="219" spans="1:11" x14ac:dyDescent="0.25">
      <c r="A219" s="59" t="s">
        <v>19894</v>
      </c>
      <c r="B219" s="59" t="s">
        <v>11540</v>
      </c>
      <c r="C219" s="182">
        <v>0</v>
      </c>
      <c r="D219" s="182">
        <v>155</v>
      </c>
      <c r="E219" s="182">
        <v>15</v>
      </c>
      <c r="F219" s="182">
        <v>385</v>
      </c>
      <c r="G219" s="182">
        <v>215</v>
      </c>
      <c r="H219" s="182">
        <v>75</v>
      </c>
      <c r="I219" s="182">
        <v>845</v>
      </c>
      <c r="J219" s="186">
        <v>6.012429007088262E-4</v>
      </c>
      <c r="K219" s="183">
        <v>210</v>
      </c>
    </row>
    <row r="220" spans="1:11" x14ac:dyDescent="0.25">
      <c r="A220" s="59" t="s">
        <v>19895</v>
      </c>
      <c r="B220" s="59" t="s">
        <v>10691</v>
      </c>
      <c r="C220" s="182">
        <v>115</v>
      </c>
      <c r="D220" s="182">
        <v>285</v>
      </c>
      <c r="E220" s="182">
        <v>125</v>
      </c>
      <c r="F220" s="182">
        <v>60</v>
      </c>
      <c r="G220" s="182">
        <v>185</v>
      </c>
      <c r="H220" s="182">
        <v>70</v>
      </c>
      <c r="I220" s="182">
        <v>840</v>
      </c>
      <c r="J220" s="186">
        <v>5.9768525040877405E-4</v>
      </c>
      <c r="K220" s="183">
        <v>215</v>
      </c>
    </row>
    <row r="221" spans="1:11" x14ac:dyDescent="0.25">
      <c r="A221" s="59" t="s">
        <v>19896</v>
      </c>
      <c r="B221" s="59" t="s">
        <v>12062</v>
      </c>
      <c r="C221" s="182">
        <v>45</v>
      </c>
      <c r="D221" s="182">
        <v>275</v>
      </c>
      <c r="E221" s="182">
        <v>125</v>
      </c>
      <c r="F221" s="182">
        <v>190</v>
      </c>
      <c r="G221" s="182">
        <v>175</v>
      </c>
      <c r="H221" s="182">
        <v>30</v>
      </c>
      <c r="I221" s="182">
        <v>840</v>
      </c>
      <c r="J221" s="186">
        <v>5.9768525040877405E-4</v>
      </c>
      <c r="K221" s="183">
        <v>215</v>
      </c>
    </row>
    <row r="222" spans="1:11" x14ac:dyDescent="0.25">
      <c r="A222" s="59" t="s">
        <v>19897</v>
      </c>
      <c r="B222" s="59" t="s">
        <v>11553</v>
      </c>
      <c r="C222" s="182">
        <v>15</v>
      </c>
      <c r="D222" s="182">
        <v>240</v>
      </c>
      <c r="E222" s="182">
        <v>15</v>
      </c>
      <c r="F222" s="182">
        <v>200</v>
      </c>
      <c r="G222" s="182">
        <v>340</v>
      </c>
      <c r="H222" s="182">
        <v>30</v>
      </c>
      <c r="I222" s="182">
        <v>840</v>
      </c>
      <c r="J222" s="186">
        <v>5.9768525040877405E-4</v>
      </c>
      <c r="K222" s="183">
        <v>215</v>
      </c>
    </row>
    <row r="223" spans="1:11" x14ac:dyDescent="0.25">
      <c r="A223" s="59" t="s">
        <v>19898</v>
      </c>
      <c r="B223" s="59" t="s">
        <v>11432</v>
      </c>
      <c r="C223" s="182">
        <v>0</v>
      </c>
      <c r="D223" s="182">
        <v>215</v>
      </c>
      <c r="E223" s="182">
        <v>145</v>
      </c>
      <c r="F223" s="182">
        <v>145</v>
      </c>
      <c r="G223" s="182">
        <v>230</v>
      </c>
      <c r="H223" s="182">
        <v>105</v>
      </c>
      <c r="I223" s="182">
        <v>840</v>
      </c>
      <c r="J223" s="186">
        <v>5.9768525040877405E-4</v>
      </c>
      <c r="K223" s="183">
        <v>215</v>
      </c>
    </row>
    <row r="224" spans="1:11" x14ac:dyDescent="0.25">
      <c r="A224" s="59" t="s">
        <v>19899</v>
      </c>
      <c r="B224" s="59" t="s">
        <v>10512</v>
      </c>
      <c r="C224" s="182">
        <v>0</v>
      </c>
      <c r="D224" s="182">
        <v>235</v>
      </c>
      <c r="E224" s="182">
        <v>130</v>
      </c>
      <c r="F224" s="182">
        <v>180</v>
      </c>
      <c r="G224" s="182">
        <v>275</v>
      </c>
      <c r="H224" s="182">
        <v>20</v>
      </c>
      <c r="I224" s="182">
        <v>840</v>
      </c>
      <c r="J224" s="186">
        <v>5.9768525040877405E-4</v>
      </c>
      <c r="K224" s="183">
        <v>215</v>
      </c>
    </row>
    <row r="225" spans="1:11" x14ac:dyDescent="0.25">
      <c r="A225" s="59" t="s">
        <v>19900</v>
      </c>
      <c r="B225" s="59" t="s">
        <v>12983</v>
      </c>
      <c r="C225" s="182">
        <v>10</v>
      </c>
      <c r="D225" s="182">
        <v>220</v>
      </c>
      <c r="E225" s="182">
        <v>40</v>
      </c>
      <c r="F225" s="182">
        <v>210</v>
      </c>
      <c r="G225" s="182">
        <v>355</v>
      </c>
      <c r="H225" s="182">
        <v>0</v>
      </c>
      <c r="I225" s="182">
        <v>835</v>
      </c>
      <c r="J225" s="186">
        <v>5.9412760010872179E-4</v>
      </c>
      <c r="K225" s="183">
        <v>220</v>
      </c>
    </row>
    <row r="226" spans="1:11" x14ac:dyDescent="0.25">
      <c r="A226" s="59" t="s">
        <v>19901</v>
      </c>
      <c r="B226" s="59" t="s">
        <v>10758</v>
      </c>
      <c r="C226" s="182">
        <v>60</v>
      </c>
      <c r="D226" s="182">
        <v>390</v>
      </c>
      <c r="E226" s="182">
        <v>230</v>
      </c>
      <c r="F226" s="182">
        <v>60</v>
      </c>
      <c r="G226" s="182">
        <v>95</v>
      </c>
      <c r="H226" s="182">
        <v>0</v>
      </c>
      <c r="I226" s="182">
        <v>835</v>
      </c>
      <c r="J226" s="186">
        <v>5.9412760010872179E-4</v>
      </c>
      <c r="K226" s="183">
        <v>220</v>
      </c>
    </row>
    <row r="227" spans="1:11" x14ac:dyDescent="0.25">
      <c r="A227" s="59" t="s">
        <v>19902</v>
      </c>
      <c r="B227" s="59" t="s">
        <v>11429</v>
      </c>
      <c r="C227" s="182">
        <v>0</v>
      </c>
      <c r="D227" s="182">
        <v>180</v>
      </c>
      <c r="E227" s="182">
        <v>0</v>
      </c>
      <c r="F227" s="182">
        <v>65</v>
      </c>
      <c r="G227" s="182">
        <v>215</v>
      </c>
      <c r="H227" s="182">
        <v>375</v>
      </c>
      <c r="I227" s="182">
        <v>835</v>
      </c>
      <c r="J227" s="186">
        <v>5.9412760010872179E-4</v>
      </c>
      <c r="K227" s="183">
        <v>220</v>
      </c>
    </row>
    <row r="228" spans="1:11" x14ac:dyDescent="0.25">
      <c r="A228" s="59" t="s">
        <v>19903</v>
      </c>
      <c r="B228" s="59" t="s">
        <v>10700</v>
      </c>
      <c r="C228" s="182">
        <v>80</v>
      </c>
      <c r="D228" s="182">
        <v>320</v>
      </c>
      <c r="E228" s="182">
        <v>235</v>
      </c>
      <c r="F228" s="182">
        <v>70</v>
      </c>
      <c r="G228" s="182">
        <v>90</v>
      </c>
      <c r="H228" s="182">
        <v>40</v>
      </c>
      <c r="I228" s="182">
        <v>835</v>
      </c>
      <c r="J228" s="186">
        <v>5.9412760010872179E-4</v>
      </c>
      <c r="K228" s="183">
        <v>220</v>
      </c>
    </row>
    <row r="229" spans="1:11" x14ac:dyDescent="0.25">
      <c r="A229" s="59" t="s">
        <v>19904</v>
      </c>
      <c r="B229" s="59" t="s">
        <v>13064</v>
      </c>
      <c r="C229" s="182">
        <v>45</v>
      </c>
      <c r="D229" s="182">
        <v>240</v>
      </c>
      <c r="E229" s="182">
        <v>215</v>
      </c>
      <c r="F229" s="182">
        <v>155</v>
      </c>
      <c r="G229" s="182">
        <v>165</v>
      </c>
      <c r="H229" s="182">
        <v>10</v>
      </c>
      <c r="I229" s="182">
        <v>830</v>
      </c>
      <c r="J229" s="186">
        <v>5.9056994980866953E-4</v>
      </c>
      <c r="K229" s="183">
        <v>224</v>
      </c>
    </row>
    <row r="230" spans="1:11" x14ac:dyDescent="0.25">
      <c r="A230" s="59" t="s">
        <v>19905</v>
      </c>
      <c r="B230" s="59" t="s">
        <v>11930</v>
      </c>
      <c r="C230" s="182">
        <v>0</v>
      </c>
      <c r="D230" s="182">
        <v>260</v>
      </c>
      <c r="E230" s="182">
        <v>75</v>
      </c>
      <c r="F230" s="182">
        <v>135</v>
      </c>
      <c r="G230" s="182">
        <v>360</v>
      </c>
      <c r="H230" s="182">
        <v>0</v>
      </c>
      <c r="I230" s="182">
        <v>830</v>
      </c>
      <c r="J230" s="186">
        <v>5.9056994980866953E-4</v>
      </c>
      <c r="K230" s="183">
        <v>224</v>
      </c>
    </row>
    <row r="231" spans="1:11" x14ac:dyDescent="0.25">
      <c r="A231" s="59" t="s">
        <v>19906</v>
      </c>
      <c r="B231" s="59" t="s">
        <v>10436</v>
      </c>
      <c r="C231" s="182">
        <v>50</v>
      </c>
      <c r="D231" s="182">
        <v>125</v>
      </c>
      <c r="E231" s="182">
        <v>320</v>
      </c>
      <c r="F231" s="182">
        <v>100</v>
      </c>
      <c r="G231" s="182">
        <v>195</v>
      </c>
      <c r="H231" s="182">
        <v>35</v>
      </c>
      <c r="I231" s="182">
        <v>825</v>
      </c>
      <c r="J231" s="186">
        <v>5.8701229950861738E-4</v>
      </c>
      <c r="K231" s="183">
        <v>226</v>
      </c>
    </row>
    <row r="232" spans="1:11" x14ac:dyDescent="0.25">
      <c r="A232" s="59" t="s">
        <v>19907</v>
      </c>
      <c r="B232" s="59" t="s">
        <v>11512</v>
      </c>
      <c r="C232" s="182">
        <v>0</v>
      </c>
      <c r="D232" s="182">
        <v>310</v>
      </c>
      <c r="E232" s="182">
        <v>20</v>
      </c>
      <c r="F232" s="182">
        <v>185</v>
      </c>
      <c r="G232" s="182">
        <v>310</v>
      </c>
      <c r="H232" s="182">
        <v>0</v>
      </c>
      <c r="I232" s="182">
        <v>825</v>
      </c>
      <c r="J232" s="186">
        <v>5.8701229950861738E-4</v>
      </c>
      <c r="K232" s="183">
        <v>226</v>
      </c>
    </row>
    <row r="233" spans="1:11" x14ac:dyDescent="0.25">
      <c r="A233" s="59" t="s">
        <v>19908</v>
      </c>
      <c r="B233" s="59" t="s">
        <v>11703</v>
      </c>
      <c r="C233" s="182">
        <v>0</v>
      </c>
      <c r="D233" s="182">
        <v>180</v>
      </c>
      <c r="E233" s="182">
        <v>240</v>
      </c>
      <c r="F233" s="182">
        <v>105</v>
      </c>
      <c r="G233" s="182">
        <v>300</v>
      </c>
      <c r="H233" s="182">
        <v>0</v>
      </c>
      <c r="I233" s="182">
        <v>825</v>
      </c>
      <c r="J233" s="186">
        <v>5.8701229950861738E-4</v>
      </c>
      <c r="K233" s="183">
        <v>226</v>
      </c>
    </row>
    <row r="234" spans="1:11" x14ac:dyDescent="0.25">
      <c r="A234" s="59" t="s">
        <v>19909</v>
      </c>
      <c r="B234" s="59" t="s">
        <v>10620</v>
      </c>
      <c r="C234" s="182">
        <v>0</v>
      </c>
      <c r="D234" s="182">
        <v>240</v>
      </c>
      <c r="E234" s="182">
        <v>235</v>
      </c>
      <c r="F234" s="182">
        <v>120</v>
      </c>
      <c r="G234" s="182">
        <v>205</v>
      </c>
      <c r="H234" s="182">
        <v>20</v>
      </c>
      <c r="I234" s="182">
        <v>820</v>
      </c>
      <c r="J234" s="186">
        <v>5.8345464920856512E-4</v>
      </c>
      <c r="K234" s="183">
        <v>229</v>
      </c>
    </row>
    <row r="235" spans="1:11" x14ac:dyDescent="0.25">
      <c r="A235" s="59" t="s">
        <v>19910</v>
      </c>
      <c r="B235" s="59" t="s">
        <v>12137</v>
      </c>
      <c r="C235" s="182">
        <v>120</v>
      </c>
      <c r="D235" s="182">
        <v>395</v>
      </c>
      <c r="E235" s="182">
        <v>195</v>
      </c>
      <c r="F235" s="182">
        <v>85</v>
      </c>
      <c r="G235" s="182">
        <v>0</v>
      </c>
      <c r="H235" s="182">
        <v>25</v>
      </c>
      <c r="I235" s="182">
        <v>820</v>
      </c>
      <c r="J235" s="186">
        <v>5.8345464920856512E-4</v>
      </c>
      <c r="K235" s="183">
        <v>229</v>
      </c>
    </row>
    <row r="236" spans="1:11" x14ac:dyDescent="0.25">
      <c r="A236" s="59" t="s">
        <v>19911</v>
      </c>
      <c r="B236" s="59" t="s">
        <v>11986</v>
      </c>
      <c r="C236" s="182">
        <v>65</v>
      </c>
      <c r="D236" s="182">
        <v>310</v>
      </c>
      <c r="E236" s="182">
        <v>125</v>
      </c>
      <c r="F236" s="182">
        <v>185</v>
      </c>
      <c r="G236" s="182">
        <v>135</v>
      </c>
      <c r="H236" s="182">
        <v>0</v>
      </c>
      <c r="I236" s="182">
        <v>820</v>
      </c>
      <c r="J236" s="186">
        <v>5.8345464920856512E-4</v>
      </c>
      <c r="K236" s="183">
        <v>229</v>
      </c>
    </row>
    <row r="237" spans="1:11" x14ac:dyDescent="0.25">
      <c r="A237" s="59" t="s">
        <v>19912</v>
      </c>
      <c r="B237" s="59" t="s">
        <v>10383</v>
      </c>
      <c r="C237" s="182">
        <v>0</v>
      </c>
      <c r="D237" s="182">
        <v>535</v>
      </c>
      <c r="E237" s="182">
        <v>30</v>
      </c>
      <c r="F237" s="182">
        <v>90</v>
      </c>
      <c r="G237" s="182">
        <v>110</v>
      </c>
      <c r="H237" s="182">
        <v>55</v>
      </c>
      <c r="I237" s="182">
        <v>820</v>
      </c>
      <c r="J237" s="186">
        <v>5.8345464920856512E-4</v>
      </c>
      <c r="K237" s="183">
        <v>229</v>
      </c>
    </row>
    <row r="238" spans="1:11" x14ac:dyDescent="0.25">
      <c r="A238" s="59" t="s">
        <v>19913</v>
      </c>
      <c r="B238" s="59" t="s">
        <v>12986</v>
      </c>
      <c r="C238" s="182">
        <v>45</v>
      </c>
      <c r="D238" s="182">
        <v>140</v>
      </c>
      <c r="E238" s="182">
        <v>180</v>
      </c>
      <c r="F238" s="182">
        <v>195</v>
      </c>
      <c r="G238" s="182">
        <v>235</v>
      </c>
      <c r="H238" s="182">
        <v>20</v>
      </c>
      <c r="I238" s="182">
        <v>815</v>
      </c>
      <c r="J238" s="186">
        <v>5.7989699890851286E-4</v>
      </c>
      <c r="K238" s="183">
        <v>233</v>
      </c>
    </row>
    <row r="239" spans="1:11" x14ac:dyDescent="0.25">
      <c r="A239" s="59" t="s">
        <v>19914</v>
      </c>
      <c r="B239" s="59" t="s">
        <v>10295</v>
      </c>
      <c r="C239" s="182">
        <v>70</v>
      </c>
      <c r="D239" s="182">
        <v>510</v>
      </c>
      <c r="E239" s="182">
        <v>55</v>
      </c>
      <c r="F239" s="182">
        <v>30</v>
      </c>
      <c r="G239" s="182">
        <v>150</v>
      </c>
      <c r="H239" s="182">
        <v>0</v>
      </c>
      <c r="I239" s="182">
        <v>815</v>
      </c>
      <c r="J239" s="186">
        <v>5.7989699890851286E-4</v>
      </c>
      <c r="K239" s="183">
        <v>233</v>
      </c>
    </row>
    <row r="240" spans="1:11" x14ac:dyDescent="0.25">
      <c r="A240" s="59" t="s">
        <v>19915</v>
      </c>
      <c r="B240" s="59" t="s">
        <v>10658</v>
      </c>
      <c r="C240" s="182">
        <v>65</v>
      </c>
      <c r="D240" s="182">
        <v>320</v>
      </c>
      <c r="E240" s="182">
        <v>275</v>
      </c>
      <c r="F240" s="182">
        <v>60</v>
      </c>
      <c r="G240" s="182">
        <v>95</v>
      </c>
      <c r="H240" s="182">
        <v>0</v>
      </c>
      <c r="I240" s="182">
        <v>815</v>
      </c>
      <c r="J240" s="186">
        <v>5.7989699890851286E-4</v>
      </c>
      <c r="K240" s="183">
        <v>233</v>
      </c>
    </row>
    <row r="241" spans="1:11" x14ac:dyDescent="0.25">
      <c r="A241" s="59" t="s">
        <v>19916</v>
      </c>
      <c r="B241" s="59" t="s">
        <v>11551</v>
      </c>
      <c r="C241" s="182">
        <v>0</v>
      </c>
      <c r="D241" s="182">
        <v>195</v>
      </c>
      <c r="E241" s="182">
        <v>55</v>
      </c>
      <c r="F241" s="182">
        <v>185</v>
      </c>
      <c r="G241" s="182">
        <v>300</v>
      </c>
      <c r="H241" s="182">
        <v>80</v>
      </c>
      <c r="I241" s="182">
        <v>815</v>
      </c>
      <c r="J241" s="186">
        <v>5.7989699890851286E-4</v>
      </c>
      <c r="K241" s="183">
        <v>233</v>
      </c>
    </row>
    <row r="242" spans="1:11" x14ac:dyDescent="0.25">
      <c r="A242" s="59" t="s">
        <v>19917</v>
      </c>
      <c r="B242" s="59" t="s">
        <v>10266</v>
      </c>
      <c r="C242" s="182">
        <v>0</v>
      </c>
      <c r="D242" s="182">
        <v>230</v>
      </c>
      <c r="E242" s="182">
        <v>165</v>
      </c>
      <c r="F242" s="182">
        <v>85</v>
      </c>
      <c r="G242" s="182">
        <v>315</v>
      </c>
      <c r="H242" s="182">
        <v>20</v>
      </c>
      <c r="I242" s="182">
        <v>815</v>
      </c>
      <c r="J242" s="186">
        <v>5.7989699890851286E-4</v>
      </c>
      <c r="K242" s="183">
        <v>233</v>
      </c>
    </row>
    <row r="243" spans="1:11" x14ac:dyDescent="0.25">
      <c r="A243" s="59" t="s">
        <v>19918</v>
      </c>
      <c r="B243" s="59" t="s">
        <v>9008</v>
      </c>
      <c r="C243" s="182">
        <v>0</v>
      </c>
      <c r="D243" s="182">
        <v>175</v>
      </c>
      <c r="E243" s="182">
        <v>145</v>
      </c>
      <c r="F243" s="182">
        <v>80</v>
      </c>
      <c r="G243" s="182">
        <v>320</v>
      </c>
      <c r="H243" s="182">
        <v>95</v>
      </c>
      <c r="I243" s="182">
        <v>815</v>
      </c>
      <c r="J243" s="186">
        <v>5.7989699890851286E-4</v>
      </c>
      <c r="K243" s="183">
        <v>233</v>
      </c>
    </row>
    <row r="244" spans="1:11" x14ac:dyDescent="0.25">
      <c r="A244" s="59" t="s">
        <v>19919</v>
      </c>
      <c r="B244" s="59" t="s">
        <v>12838</v>
      </c>
      <c r="C244" s="182">
        <v>0</v>
      </c>
      <c r="D244" s="182">
        <v>255</v>
      </c>
      <c r="E244" s="182">
        <v>10</v>
      </c>
      <c r="F244" s="182">
        <v>225</v>
      </c>
      <c r="G244" s="182">
        <v>280</v>
      </c>
      <c r="H244" s="182">
        <v>40</v>
      </c>
      <c r="I244" s="182">
        <v>810</v>
      </c>
      <c r="J244" s="186">
        <v>5.7633934860846071E-4</v>
      </c>
      <c r="K244" s="183">
        <v>239</v>
      </c>
    </row>
    <row r="245" spans="1:11" x14ac:dyDescent="0.25">
      <c r="A245" s="59" t="s">
        <v>19920</v>
      </c>
      <c r="B245" s="59" t="s">
        <v>11910</v>
      </c>
      <c r="C245" s="182">
        <v>40</v>
      </c>
      <c r="D245" s="182">
        <v>235</v>
      </c>
      <c r="E245" s="182">
        <v>230</v>
      </c>
      <c r="F245" s="182">
        <v>180</v>
      </c>
      <c r="G245" s="182">
        <v>95</v>
      </c>
      <c r="H245" s="182">
        <v>30</v>
      </c>
      <c r="I245" s="182">
        <v>810</v>
      </c>
      <c r="J245" s="186">
        <v>5.7633934860846071E-4</v>
      </c>
      <c r="K245" s="183">
        <v>239</v>
      </c>
    </row>
    <row r="246" spans="1:11" x14ac:dyDescent="0.25">
      <c r="A246" s="59" t="s">
        <v>19921</v>
      </c>
      <c r="B246" s="59" t="s">
        <v>11702</v>
      </c>
      <c r="C246" s="182">
        <v>15</v>
      </c>
      <c r="D246" s="182">
        <v>265</v>
      </c>
      <c r="E246" s="182">
        <v>180</v>
      </c>
      <c r="F246" s="182">
        <v>150</v>
      </c>
      <c r="G246" s="182">
        <v>200</v>
      </c>
      <c r="H246" s="182">
        <v>0</v>
      </c>
      <c r="I246" s="182">
        <v>810</v>
      </c>
      <c r="J246" s="186">
        <v>5.7633934860846071E-4</v>
      </c>
      <c r="K246" s="183">
        <v>239</v>
      </c>
    </row>
    <row r="247" spans="1:11" x14ac:dyDescent="0.25">
      <c r="A247" s="59" t="s">
        <v>19922</v>
      </c>
      <c r="B247" s="59" t="s">
        <v>10840</v>
      </c>
      <c r="C247" s="182">
        <v>90</v>
      </c>
      <c r="D247" s="182">
        <v>360</v>
      </c>
      <c r="E247" s="182">
        <v>205</v>
      </c>
      <c r="F247" s="182">
        <v>70</v>
      </c>
      <c r="G247" s="182">
        <v>85</v>
      </c>
      <c r="H247" s="182">
        <v>0</v>
      </c>
      <c r="I247" s="182">
        <v>810</v>
      </c>
      <c r="J247" s="186">
        <v>5.7633934860846071E-4</v>
      </c>
      <c r="K247" s="183">
        <v>239</v>
      </c>
    </row>
    <row r="248" spans="1:11" x14ac:dyDescent="0.25">
      <c r="A248" s="59" t="s">
        <v>19923</v>
      </c>
      <c r="B248" s="59" t="s">
        <v>13061</v>
      </c>
      <c r="C248" s="182">
        <v>150</v>
      </c>
      <c r="D248" s="182">
        <v>375</v>
      </c>
      <c r="E248" s="182">
        <v>185</v>
      </c>
      <c r="F248" s="182">
        <v>40</v>
      </c>
      <c r="G248" s="182">
        <v>55</v>
      </c>
      <c r="H248" s="182">
        <v>0</v>
      </c>
      <c r="I248" s="182">
        <v>805</v>
      </c>
      <c r="J248" s="186">
        <v>5.7278169830840846E-4</v>
      </c>
      <c r="K248" s="183">
        <v>243</v>
      </c>
    </row>
    <row r="249" spans="1:11" x14ac:dyDescent="0.25">
      <c r="A249" s="59" t="s">
        <v>19924</v>
      </c>
      <c r="B249" s="59" t="s">
        <v>11563</v>
      </c>
      <c r="C249" s="182">
        <v>0</v>
      </c>
      <c r="D249" s="182">
        <v>210</v>
      </c>
      <c r="E249" s="182">
        <v>25</v>
      </c>
      <c r="F249" s="182">
        <v>190</v>
      </c>
      <c r="G249" s="182">
        <v>355</v>
      </c>
      <c r="H249" s="182">
        <v>25</v>
      </c>
      <c r="I249" s="182">
        <v>805</v>
      </c>
      <c r="J249" s="186">
        <v>5.7278169830840846E-4</v>
      </c>
      <c r="K249" s="183">
        <v>243</v>
      </c>
    </row>
    <row r="250" spans="1:11" x14ac:dyDescent="0.25">
      <c r="A250" s="59" t="s">
        <v>19925</v>
      </c>
      <c r="B250" s="59" t="s">
        <v>11778</v>
      </c>
      <c r="C250" s="182">
        <v>0</v>
      </c>
      <c r="D250" s="182">
        <v>215</v>
      </c>
      <c r="E250" s="182">
        <v>100</v>
      </c>
      <c r="F250" s="182">
        <v>155</v>
      </c>
      <c r="G250" s="182">
        <v>310</v>
      </c>
      <c r="H250" s="182">
        <v>25</v>
      </c>
      <c r="I250" s="182">
        <v>805</v>
      </c>
      <c r="J250" s="186">
        <v>5.7278169830840846E-4</v>
      </c>
      <c r="K250" s="183">
        <v>243</v>
      </c>
    </row>
    <row r="251" spans="1:11" x14ac:dyDescent="0.25">
      <c r="A251" s="59" t="s">
        <v>19926</v>
      </c>
      <c r="B251" s="59" t="s">
        <v>8796</v>
      </c>
      <c r="C251" s="182">
        <v>15</v>
      </c>
      <c r="D251" s="182">
        <v>220</v>
      </c>
      <c r="E251" s="182">
        <v>200</v>
      </c>
      <c r="F251" s="182">
        <v>145</v>
      </c>
      <c r="G251" s="182">
        <v>225</v>
      </c>
      <c r="H251" s="182">
        <v>0</v>
      </c>
      <c r="I251" s="182">
        <v>805</v>
      </c>
      <c r="J251" s="186">
        <v>5.7278169830840846E-4</v>
      </c>
      <c r="K251" s="183">
        <v>243</v>
      </c>
    </row>
    <row r="252" spans="1:11" x14ac:dyDescent="0.25">
      <c r="A252" s="59" t="s">
        <v>19927</v>
      </c>
      <c r="B252" s="59" t="s">
        <v>12922</v>
      </c>
      <c r="C252" s="182">
        <v>0</v>
      </c>
      <c r="D252" s="182">
        <v>185</v>
      </c>
      <c r="E252" s="182">
        <v>115</v>
      </c>
      <c r="F252" s="182">
        <v>125</v>
      </c>
      <c r="G252" s="182">
        <v>375</v>
      </c>
      <c r="H252" s="182">
        <v>0</v>
      </c>
      <c r="I252" s="182">
        <v>800</v>
      </c>
      <c r="J252" s="186">
        <v>5.692240480083562E-4</v>
      </c>
      <c r="K252" s="183">
        <v>247</v>
      </c>
    </row>
    <row r="253" spans="1:11" x14ac:dyDescent="0.25">
      <c r="A253" s="59" t="s">
        <v>19928</v>
      </c>
      <c r="B253" s="59" t="s">
        <v>9415</v>
      </c>
      <c r="C253" s="182">
        <v>0</v>
      </c>
      <c r="D253" s="182">
        <v>355</v>
      </c>
      <c r="E253" s="182">
        <v>65</v>
      </c>
      <c r="F253" s="182">
        <v>215</v>
      </c>
      <c r="G253" s="182">
        <v>100</v>
      </c>
      <c r="H253" s="182">
        <v>65</v>
      </c>
      <c r="I253" s="182">
        <v>800</v>
      </c>
      <c r="J253" s="186">
        <v>5.692240480083562E-4</v>
      </c>
      <c r="K253" s="183">
        <v>247</v>
      </c>
    </row>
    <row r="254" spans="1:11" x14ac:dyDescent="0.25">
      <c r="A254" s="59" t="s">
        <v>19929</v>
      </c>
      <c r="B254" s="59" t="s">
        <v>11585</v>
      </c>
      <c r="C254" s="182">
        <v>0</v>
      </c>
      <c r="D254" s="182">
        <v>155</v>
      </c>
      <c r="E254" s="182">
        <v>95</v>
      </c>
      <c r="F254" s="182">
        <v>195</v>
      </c>
      <c r="G254" s="182">
        <v>355</v>
      </c>
      <c r="H254" s="182">
        <v>0</v>
      </c>
      <c r="I254" s="182">
        <v>800</v>
      </c>
      <c r="J254" s="186">
        <v>5.692240480083562E-4</v>
      </c>
      <c r="K254" s="183">
        <v>247</v>
      </c>
    </row>
    <row r="255" spans="1:11" x14ac:dyDescent="0.25">
      <c r="A255" s="59" t="s">
        <v>19930</v>
      </c>
      <c r="B255" s="59" t="s">
        <v>12122</v>
      </c>
      <c r="C255" s="182">
        <v>60</v>
      </c>
      <c r="D255" s="182">
        <v>365</v>
      </c>
      <c r="E255" s="182">
        <v>300</v>
      </c>
      <c r="F255" s="182">
        <v>35</v>
      </c>
      <c r="G255" s="182">
        <v>40</v>
      </c>
      <c r="H255" s="182">
        <v>0</v>
      </c>
      <c r="I255" s="182">
        <v>800</v>
      </c>
      <c r="J255" s="186">
        <v>5.692240480083562E-4</v>
      </c>
      <c r="K255" s="183">
        <v>247</v>
      </c>
    </row>
    <row r="256" spans="1:11" x14ac:dyDescent="0.25">
      <c r="A256" s="59" t="s">
        <v>19931</v>
      </c>
      <c r="B256" s="59" t="s">
        <v>12480</v>
      </c>
      <c r="C256" s="182">
        <v>0</v>
      </c>
      <c r="D256" s="182">
        <v>295</v>
      </c>
      <c r="E256" s="182">
        <v>0</v>
      </c>
      <c r="F256" s="182">
        <v>180</v>
      </c>
      <c r="G256" s="182">
        <v>235</v>
      </c>
      <c r="H256" s="182">
        <v>90</v>
      </c>
      <c r="I256" s="182">
        <v>800</v>
      </c>
      <c r="J256" s="186">
        <v>5.692240480083562E-4</v>
      </c>
      <c r="K256" s="183">
        <v>247</v>
      </c>
    </row>
    <row r="257" spans="1:11" x14ac:dyDescent="0.25">
      <c r="A257" s="59" t="s">
        <v>19932</v>
      </c>
      <c r="B257" s="59" t="s">
        <v>10792</v>
      </c>
      <c r="C257" s="182">
        <v>40</v>
      </c>
      <c r="D257" s="182">
        <v>285</v>
      </c>
      <c r="E257" s="182">
        <v>230</v>
      </c>
      <c r="F257" s="182">
        <v>105</v>
      </c>
      <c r="G257" s="182">
        <v>140</v>
      </c>
      <c r="H257" s="182">
        <v>0</v>
      </c>
      <c r="I257" s="182">
        <v>800</v>
      </c>
      <c r="J257" s="186">
        <v>5.692240480083562E-4</v>
      </c>
      <c r="K257" s="183">
        <v>247</v>
      </c>
    </row>
    <row r="258" spans="1:11" x14ac:dyDescent="0.25">
      <c r="A258" s="59" t="s">
        <v>19933</v>
      </c>
      <c r="B258" s="59" t="s">
        <v>8803</v>
      </c>
      <c r="C258" s="182">
        <v>20</v>
      </c>
      <c r="D258" s="182">
        <v>285</v>
      </c>
      <c r="E258" s="182">
        <v>190</v>
      </c>
      <c r="F258" s="182">
        <v>115</v>
      </c>
      <c r="G258" s="182">
        <v>70</v>
      </c>
      <c r="H258" s="182">
        <v>120</v>
      </c>
      <c r="I258" s="182">
        <v>800</v>
      </c>
      <c r="J258" s="186">
        <v>5.692240480083562E-4</v>
      </c>
      <c r="K258" s="183">
        <v>247</v>
      </c>
    </row>
    <row r="259" spans="1:11" x14ac:dyDescent="0.25">
      <c r="A259" s="59" t="s">
        <v>19934</v>
      </c>
      <c r="B259" s="59" t="s">
        <v>10457</v>
      </c>
      <c r="C259" s="182">
        <v>30</v>
      </c>
      <c r="D259" s="182">
        <v>155</v>
      </c>
      <c r="E259" s="182">
        <v>185</v>
      </c>
      <c r="F259" s="182">
        <v>145</v>
      </c>
      <c r="G259" s="182">
        <v>255</v>
      </c>
      <c r="H259" s="182">
        <v>30</v>
      </c>
      <c r="I259" s="182">
        <v>800</v>
      </c>
      <c r="J259" s="186">
        <v>5.692240480083562E-4</v>
      </c>
      <c r="K259" s="183">
        <v>247</v>
      </c>
    </row>
    <row r="260" spans="1:11" x14ac:dyDescent="0.25">
      <c r="A260" s="59" t="s">
        <v>19935</v>
      </c>
      <c r="B260" s="59" t="s">
        <v>8732</v>
      </c>
      <c r="C260" s="182">
        <v>0</v>
      </c>
      <c r="D260" s="182">
        <v>255</v>
      </c>
      <c r="E260" s="182">
        <v>105</v>
      </c>
      <c r="F260" s="182">
        <v>40</v>
      </c>
      <c r="G260" s="182">
        <v>400</v>
      </c>
      <c r="H260" s="182">
        <v>0</v>
      </c>
      <c r="I260" s="182">
        <v>800</v>
      </c>
      <c r="J260" s="186">
        <v>5.692240480083562E-4</v>
      </c>
      <c r="K260" s="183">
        <v>247</v>
      </c>
    </row>
    <row r="261" spans="1:11" x14ac:dyDescent="0.25">
      <c r="A261" s="59" t="s">
        <v>19936</v>
      </c>
      <c r="B261" s="59" t="s">
        <v>11836</v>
      </c>
      <c r="C261" s="182">
        <v>25</v>
      </c>
      <c r="D261" s="182">
        <v>225</v>
      </c>
      <c r="E261" s="182">
        <v>255</v>
      </c>
      <c r="F261" s="182">
        <v>120</v>
      </c>
      <c r="G261" s="182">
        <v>145</v>
      </c>
      <c r="H261" s="182">
        <v>25</v>
      </c>
      <c r="I261" s="182">
        <v>795</v>
      </c>
      <c r="J261" s="186">
        <v>5.6566639770830394E-4</v>
      </c>
      <c r="K261" s="183">
        <v>256</v>
      </c>
    </row>
    <row r="262" spans="1:11" x14ac:dyDescent="0.25">
      <c r="A262" s="59" t="s">
        <v>19937</v>
      </c>
      <c r="B262" s="59" t="s">
        <v>11544</v>
      </c>
      <c r="C262" s="182">
        <v>0</v>
      </c>
      <c r="D262" s="182">
        <v>125</v>
      </c>
      <c r="E262" s="182">
        <v>195</v>
      </c>
      <c r="F262" s="182">
        <v>100</v>
      </c>
      <c r="G262" s="182">
        <v>375</v>
      </c>
      <c r="H262" s="182">
        <v>0</v>
      </c>
      <c r="I262" s="182">
        <v>795</v>
      </c>
      <c r="J262" s="186">
        <v>5.6566639770830394E-4</v>
      </c>
      <c r="K262" s="183">
        <v>256</v>
      </c>
    </row>
    <row r="263" spans="1:11" x14ac:dyDescent="0.25">
      <c r="A263" s="59" t="s">
        <v>19938</v>
      </c>
      <c r="B263" s="59" t="s">
        <v>11504</v>
      </c>
      <c r="C263" s="182">
        <v>0</v>
      </c>
      <c r="D263" s="182">
        <v>80</v>
      </c>
      <c r="E263" s="182">
        <v>45</v>
      </c>
      <c r="F263" s="182">
        <v>325</v>
      </c>
      <c r="G263" s="182">
        <v>345</v>
      </c>
      <c r="H263" s="182">
        <v>0</v>
      </c>
      <c r="I263" s="182">
        <v>795</v>
      </c>
      <c r="J263" s="186">
        <v>5.6566639770830394E-4</v>
      </c>
      <c r="K263" s="183">
        <v>256</v>
      </c>
    </row>
    <row r="264" spans="1:11" x14ac:dyDescent="0.25">
      <c r="A264" s="59" t="s">
        <v>19939</v>
      </c>
      <c r="B264" s="59" t="s">
        <v>10843</v>
      </c>
      <c r="C264" s="182">
        <v>85</v>
      </c>
      <c r="D264" s="182">
        <v>380</v>
      </c>
      <c r="E264" s="182">
        <v>220</v>
      </c>
      <c r="F264" s="182">
        <v>65</v>
      </c>
      <c r="G264" s="182">
        <v>40</v>
      </c>
      <c r="H264" s="182">
        <v>0</v>
      </c>
      <c r="I264" s="182">
        <v>790</v>
      </c>
      <c r="J264" s="186">
        <v>5.6210874740825179E-4</v>
      </c>
      <c r="K264" s="183">
        <v>259</v>
      </c>
    </row>
    <row r="265" spans="1:11" x14ac:dyDescent="0.25">
      <c r="A265" s="59" t="s">
        <v>19940</v>
      </c>
      <c r="B265" s="59" t="s">
        <v>10039</v>
      </c>
      <c r="C265" s="182">
        <v>0</v>
      </c>
      <c r="D265" s="182">
        <v>175</v>
      </c>
      <c r="E265" s="182">
        <v>80</v>
      </c>
      <c r="F265" s="182">
        <v>100</v>
      </c>
      <c r="G265" s="182">
        <v>415</v>
      </c>
      <c r="H265" s="182">
        <v>20</v>
      </c>
      <c r="I265" s="182">
        <v>790</v>
      </c>
      <c r="J265" s="186">
        <v>5.6210874740825179E-4</v>
      </c>
      <c r="K265" s="183">
        <v>259</v>
      </c>
    </row>
    <row r="266" spans="1:11" x14ac:dyDescent="0.25">
      <c r="A266" s="59" t="s">
        <v>19941</v>
      </c>
      <c r="B266" s="59" t="s">
        <v>11618</v>
      </c>
      <c r="C266" s="182">
        <v>50</v>
      </c>
      <c r="D266" s="182">
        <v>260</v>
      </c>
      <c r="E266" s="182">
        <v>95</v>
      </c>
      <c r="F266" s="182">
        <v>70</v>
      </c>
      <c r="G266" s="182">
        <v>255</v>
      </c>
      <c r="H266" s="182">
        <v>60</v>
      </c>
      <c r="I266" s="182">
        <v>790</v>
      </c>
      <c r="J266" s="186">
        <v>5.6210874740825179E-4</v>
      </c>
      <c r="K266" s="183">
        <v>259</v>
      </c>
    </row>
    <row r="267" spans="1:11" x14ac:dyDescent="0.25">
      <c r="A267" s="59" t="s">
        <v>19942</v>
      </c>
      <c r="B267" s="59" t="s">
        <v>9325</v>
      </c>
      <c r="C267" s="182">
        <v>60</v>
      </c>
      <c r="D267" s="182">
        <v>220</v>
      </c>
      <c r="E267" s="182">
        <v>240</v>
      </c>
      <c r="F267" s="182">
        <v>55</v>
      </c>
      <c r="G267" s="182">
        <v>210</v>
      </c>
      <c r="H267" s="182">
        <v>0</v>
      </c>
      <c r="I267" s="182">
        <v>785</v>
      </c>
      <c r="J267" s="186">
        <v>5.5855109710819953E-4</v>
      </c>
      <c r="K267" s="183">
        <v>262</v>
      </c>
    </row>
    <row r="268" spans="1:11" x14ac:dyDescent="0.25">
      <c r="A268" s="59" t="s">
        <v>19943</v>
      </c>
      <c r="B268" s="59" t="s">
        <v>10586</v>
      </c>
      <c r="C268" s="182">
        <v>0</v>
      </c>
      <c r="D268" s="182">
        <v>320</v>
      </c>
      <c r="E268" s="182">
        <v>115</v>
      </c>
      <c r="F268" s="182">
        <v>115</v>
      </c>
      <c r="G268" s="182">
        <v>210</v>
      </c>
      <c r="H268" s="182">
        <v>25</v>
      </c>
      <c r="I268" s="182">
        <v>785</v>
      </c>
      <c r="J268" s="186">
        <v>5.5855109710819953E-4</v>
      </c>
      <c r="K268" s="183">
        <v>262</v>
      </c>
    </row>
    <row r="269" spans="1:11" x14ac:dyDescent="0.25">
      <c r="A269" s="59" t="s">
        <v>19944</v>
      </c>
      <c r="B269" s="59" t="s">
        <v>10693</v>
      </c>
      <c r="C269" s="182">
        <v>50</v>
      </c>
      <c r="D269" s="182">
        <v>155</v>
      </c>
      <c r="E269" s="182">
        <v>280</v>
      </c>
      <c r="F269" s="182">
        <v>110</v>
      </c>
      <c r="G269" s="182">
        <v>180</v>
      </c>
      <c r="H269" s="182">
        <v>10</v>
      </c>
      <c r="I269" s="182">
        <v>785</v>
      </c>
      <c r="J269" s="186">
        <v>5.5855109710819953E-4</v>
      </c>
      <c r="K269" s="183">
        <v>262</v>
      </c>
    </row>
    <row r="270" spans="1:11" x14ac:dyDescent="0.25">
      <c r="A270" s="59" t="s">
        <v>19945</v>
      </c>
      <c r="B270" s="59" t="s">
        <v>11860</v>
      </c>
      <c r="C270" s="182">
        <v>110</v>
      </c>
      <c r="D270" s="182">
        <v>335</v>
      </c>
      <c r="E270" s="182">
        <v>170</v>
      </c>
      <c r="F270" s="182">
        <v>95</v>
      </c>
      <c r="G270" s="182">
        <v>75</v>
      </c>
      <c r="H270" s="182">
        <v>0</v>
      </c>
      <c r="I270" s="182">
        <v>785</v>
      </c>
      <c r="J270" s="186">
        <v>5.5855109710819953E-4</v>
      </c>
      <c r="K270" s="183">
        <v>262</v>
      </c>
    </row>
    <row r="271" spans="1:11" x14ac:dyDescent="0.25">
      <c r="A271" s="59" t="s">
        <v>19946</v>
      </c>
      <c r="B271" s="59" t="s">
        <v>12420</v>
      </c>
      <c r="C271" s="182">
        <v>40</v>
      </c>
      <c r="D271" s="182">
        <v>355</v>
      </c>
      <c r="E271" s="182">
        <v>80</v>
      </c>
      <c r="F271" s="182">
        <v>170</v>
      </c>
      <c r="G271" s="182">
        <v>90</v>
      </c>
      <c r="H271" s="182">
        <v>50</v>
      </c>
      <c r="I271" s="182">
        <v>785</v>
      </c>
      <c r="J271" s="186">
        <v>5.5855109710819953E-4</v>
      </c>
      <c r="K271" s="183">
        <v>262</v>
      </c>
    </row>
    <row r="272" spans="1:11" x14ac:dyDescent="0.25">
      <c r="A272" s="59" t="s">
        <v>19947</v>
      </c>
      <c r="B272" s="59" t="s">
        <v>10421</v>
      </c>
      <c r="C272" s="182">
        <v>0</v>
      </c>
      <c r="D272" s="182">
        <v>260</v>
      </c>
      <c r="E272" s="182">
        <v>175</v>
      </c>
      <c r="F272" s="182">
        <v>145</v>
      </c>
      <c r="G272" s="182">
        <v>170</v>
      </c>
      <c r="H272" s="182">
        <v>35</v>
      </c>
      <c r="I272" s="182">
        <v>785</v>
      </c>
      <c r="J272" s="186">
        <v>5.5855109710819953E-4</v>
      </c>
      <c r="K272" s="183">
        <v>262</v>
      </c>
    </row>
    <row r="273" spans="1:11" x14ac:dyDescent="0.25">
      <c r="A273" s="59" t="s">
        <v>19948</v>
      </c>
      <c r="B273" s="59" t="s">
        <v>10634</v>
      </c>
      <c r="C273" s="182">
        <v>50</v>
      </c>
      <c r="D273" s="182">
        <v>335</v>
      </c>
      <c r="E273" s="182">
        <v>295</v>
      </c>
      <c r="F273" s="182">
        <v>70</v>
      </c>
      <c r="G273" s="182">
        <v>30</v>
      </c>
      <c r="H273" s="182">
        <v>0</v>
      </c>
      <c r="I273" s="182">
        <v>780</v>
      </c>
      <c r="J273" s="186">
        <v>5.5499344680814727E-4</v>
      </c>
      <c r="K273" s="183">
        <v>268</v>
      </c>
    </row>
    <row r="274" spans="1:11" x14ac:dyDescent="0.25">
      <c r="A274" s="59" t="s">
        <v>19949</v>
      </c>
      <c r="B274" s="59" t="s">
        <v>12123</v>
      </c>
      <c r="C274" s="182">
        <v>95</v>
      </c>
      <c r="D274" s="182">
        <v>320</v>
      </c>
      <c r="E274" s="182">
        <v>240</v>
      </c>
      <c r="F274" s="182">
        <v>70</v>
      </c>
      <c r="G274" s="182">
        <v>55</v>
      </c>
      <c r="H274" s="182">
        <v>0</v>
      </c>
      <c r="I274" s="182">
        <v>780</v>
      </c>
      <c r="J274" s="186">
        <v>5.5499344680814727E-4</v>
      </c>
      <c r="K274" s="183">
        <v>268</v>
      </c>
    </row>
    <row r="275" spans="1:11" x14ac:dyDescent="0.25">
      <c r="A275" s="59" t="s">
        <v>19950</v>
      </c>
      <c r="B275" s="59" t="s">
        <v>10029</v>
      </c>
      <c r="C275" s="182">
        <v>0</v>
      </c>
      <c r="D275" s="182">
        <v>105</v>
      </c>
      <c r="E275" s="182">
        <v>0</v>
      </c>
      <c r="F275" s="182">
        <v>210</v>
      </c>
      <c r="G275" s="182">
        <v>425</v>
      </c>
      <c r="H275" s="182">
        <v>40</v>
      </c>
      <c r="I275" s="182">
        <v>780</v>
      </c>
      <c r="J275" s="186">
        <v>5.5499344680814727E-4</v>
      </c>
      <c r="K275" s="183">
        <v>268</v>
      </c>
    </row>
    <row r="276" spans="1:11" x14ac:dyDescent="0.25">
      <c r="A276" s="59" t="s">
        <v>19951</v>
      </c>
      <c r="B276" s="59" t="s">
        <v>10357</v>
      </c>
      <c r="C276" s="182">
        <v>0</v>
      </c>
      <c r="D276" s="182">
        <v>310</v>
      </c>
      <c r="E276" s="182">
        <v>150</v>
      </c>
      <c r="F276" s="182">
        <v>65</v>
      </c>
      <c r="G276" s="182">
        <v>250</v>
      </c>
      <c r="H276" s="182">
        <v>4</v>
      </c>
      <c r="I276" s="182">
        <v>779</v>
      </c>
      <c r="J276" s="186">
        <v>5.5428191674813682E-4</v>
      </c>
      <c r="K276" s="183">
        <v>271</v>
      </c>
    </row>
    <row r="277" spans="1:11" x14ac:dyDescent="0.25">
      <c r="A277" s="59" t="s">
        <v>19952</v>
      </c>
      <c r="B277" s="59" t="s">
        <v>10285</v>
      </c>
      <c r="C277" s="182">
        <v>0</v>
      </c>
      <c r="D277" s="182">
        <v>225</v>
      </c>
      <c r="E277" s="182">
        <v>200</v>
      </c>
      <c r="F277" s="182">
        <v>100</v>
      </c>
      <c r="G277" s="182">
        <v>250</v>
      </c>
      <c r="H277" s="182">
        <v>0</v>
      </c>
      <c r="I277" s="182">
        <v>775</v>
      </c>
      <c r="J277" s="186">
        <v>5.5143579650809512E-4</v>
      </c>
      <c r="K277" s="183">
        <v>272</v>
      </c>
    </row>
    <row r="278" spans="1:11" x14ac:dyDescent="0.25">
      <c r="A278" s="59" t="s">
        <v>19953</v>
      </c>
      <c r="B278" s="59" t="s">
        <v>12016</v>
      </c>
      <c r="C278" s="182">
        <v>65</v>
      </c>
      <c r="D278" s="182">
        <v>305</v>
      </c>
      <c r="E278" s="182">
        <v>190</v>
      </c>
      <c r="F278" s="182">
        <v>65</v>
      </c>
      <c r="G278" s="182">
        <v>130</v>
      </c>
      <c r="H278" s="182">
        <v>20</v>
      </c>
      <c r="I278" s="182">
        <v>775</v>
      </c>
      <c r="J278" s="186">
        <v>5.5143579650809512E-4</v>
      </c>
      <c r="K278" s="183">
        <v>272</v>
      </c>
    </row>
    <row r="279" spans="1:11" x14ac:dyDescent="0.25">
      <c r="A279" s="59" t="s">
        <v>19954</v>
      </c>
      <c r="B279" s="59" t="s">
        <v>13167</v>
      </c>
      <c r="C279" s="182">
        <v>0</v>
      </c>
      <c r="D279" s="182">
        <v>195</v>
      </c>
      <c r="E279" s="182">
        <v>95</v>
      </c>
      <c r="F279" s="182">
        <v>155</v>
      </c>
      <c r="G279" s="182">
        <v>330</v>
      </c>
      <c r="H279" s="182">
        <v>0</v>
      </c>
      <c r="I279" s="182">
        <v>775</v>
      </c>
      <c r="J279" s="186">
        <v>5.5143579650809512E-4</v>
      </c>
      <c r="K279" s="183">
        <v>272</v>
      </c>
    </row>
    <row r="280" spans="1:11" x14ac:dyDescent="0.25">
      <c r="A280" s="59" t="s">
        <v>19955</v>
      </c>
      <c r="B280" s="59" t="s">
        <v>10472</v>
      </c>
      <c r="C280" s="182">
        <v>25</v>
      </c>
      <c r="D280" s="182">
        <v>305</v>
      </c>
      <c r="E280" s="182">
        <v>175</v>
      </c>
      <c r="F280" s="182">
        <v>45</v>
      </c>
      <c r="G280" s="182">
        <v>225</v>
      </c>
      <c r="H280" s="182">
        <v>0</v>
      </c>
      <c r="I280" s="182">
        <v>775</v>
      </c>
      <c r="J280" s="186">
        <v>5.5143579650809512E-4</v>
      </c>
      <c r="K280" s="183">
        <v>272</v>
      </c>
    </row>
    <row r="281" spans="1:11" x14ac:dyDescent="0.25">
      <c r="A281" s="59" t="s">
        <v>19956</v>
      </c>
      <c r="B281" s="59" t="s">
        <v>9058</v>
      </c>
      <c r="C281" s="182">
        <v>10</v>
      </c>
      <c r="D281" s="182">
        <v>170</v>
      </c>
      <c r="E281" s="182">
        <v>310</v>
      </c>
      <c r="F281" s="182">
        <v>65</v>
      </c>
      <c r="G281" s="182">
        <v>210</v>
      </c>
      <c r="H281" s="182">
        <v>10</v>
      </c>
      <c r="I281" s="182">
        <v>775</v>
      </c>
      <c r="J281" s="186">
        <v>5.5143579650809512E-4</v>
      </c>
      <c r="K281" s="183">
        <v>272</v>
      </c>
    </row>
    <row r="282" spans="1:11" x14ac:dyDescent="0.25">
      <c r="A282" s="59" t="s">
        <v>19957</v>
      </c>
      <c r="B282" s="59" t="s">
        <v>9132</v>
      </c>
      <c r="C282" s="182">
        <v>20</v>
      </c>
      <c r="D282" s="182">
        <v>505</v>
      </c>
      <c r="E282" s="182">
        <v>95</v>
      </c>
      <c r="F282" s="182">
        <v>65</v>
      </c>
      <c r="G282" s="182">
        <v>85</v>
      </c>
      <c r="H282" s="182">
        <v>4</v>
      </c>
      <c r="I282" s="182">
        <v>774</v>
      </c>
      <c r="J282" s="186">
        <v>5.5072426644808467E-4</v>
      </c>
      <c r="K282" s="183">
        <v>277</v>
      </c>
    </row>
    <row r="283" spans="1:11" x14ac:dyDescent="0.25">
      <c r="A283" s="59" t="s">
        <v>19958</v>
      </c>
      <c r="B283" s="59" t="s">
        <v>9399</v>
      </c>
      <c r="C283" s="182">
        <v>50</v>
      </c>
      <c r="D283" s="182">
        <v>165</v>
      </c>
      <c r="E283" s="182">
        <v>90</v>
      </c>
      <c r="F283" s="182">
        <v>125</v>
      </c>
      <c r="G283" s="182">
        <v>320</v>
      </c>
      <c r="H283" s="182">
        <v>20</v>
      </c>
      <c r="I283" s="182">
        <v>770</v>
      </c>
      <c r="J283" s="186">
        <v>5.4787814620804287E-4</v>
      </c>
      <c r="K283" s="183">
        <v>278</v>
      </c>
    </row>
    <row r="284" spans="1:11" x14ac:dyDescent="0.25">
      <c r="A284" s="59" t="s">
        <v>19959</v>
      </c>
      <c r="B284" s="59" t="s">
        <v>10858</v>
      </c>
      <c r="C284" s="182">
        <v>125</v>
      </c>
      <c r="D284" s="182">
        <v>340</v>
      </c>
      <c r="E284" s="182">
        <v>165</v>
      </c>
      <c r="F284" s="182">
        <v>115</v>
      </c>
      <c r="G284" s="182">
        <v>25</v>
      </c>
      <c r="H284" s="182">
        <v>0</v>
      </c>
      <c r="I284" s="182">
        <v>770</v>
      </c>
      <c r="J284" s="186">
        <v>5.4787814620804287E-4</v>
      </c>
      <c r="K284" s="183">
        <v>278</v>
      </c>
    </row>
    <row r="285" spans="1:11" x14ac:dyDescent="0.25">
      <c r="A285" s="59" t="s">
        <v>19960</v>
      </c>
      <c r="B285" s="59" t="s">
        <v>10541</v>
      </c>
      <c r="C285" s="182">
        <v>10</v>
      </c>
      <c r="D285" s="182">
        <v>245</v>
      </c>
      <c r="E285" s="182">
        <v>285</v>
      </c>
      <c r="F285" s="182">
        <v>180</v>
      </c>
      <c r="G285" s="182">
        <v>50</v>
      </c>
      <c r="H285" s="182">
        <v>0</v>
      </c>
      <c r="I285" s="182">
        <v>770</v>
      </c>
      <c r="J285" s="186">
        <v>5.4787814620804287E-4</v>
      </c>
      <c r="K285" s="183">
        <v>278</v>
      </c>
    </row>
    <row r="286" spans="1:11" x14ac:dyDescent="0.25">
      <c r="A286" s="59" t="s">
        <v>19961</v>
      </c>
      <c r="B286" s="59" t="s">
        <v>10688</v>
      </c>
      <c r="C286" s="182">
        <v>60</v>
      </c>
      <c r="D286" s="182">
        <v>195</v>
      </c>
      <c r="E286" s="182">
        <v>230</v>
      </c>
      <c r="F286" s="182">
        <v>95</v>
      </c>
      <c r="G286" s="182">
        <v>190</v>
      </c>
      <c r="H286" s="182">
        <v>0</v>
      </c>
      <c r="I286" s="182">
        <v>770</v>
      </c>
      <c r="J286" s="186">
        <v>5.4787814620804287E-4</v>
      </c>
      <c r="K286" s="183">
        <v>278</v>
      </c>
    </row>
    <row r="287" spans="1:11" x14ac:dyDescent="0.25">
      <c r="A287" s="59" t="s">
        <v>19962</v>
      </c>
      <c r="B287" s="59" t="s">
        <v>11975</v>
      </c>
      <c r="C287" s="182">
        <v>30</v>
      </c>
      <c r="D287" s="182">
        <v>300</v>
      </c>
      <c r="E287" s="182">
        <v>120</v>
      </c>
      <c r="F287" s="182">
        <v>120</v>
      </c>
      <c r="G287" s="182">
        <v>180</v>
      </c>
      <c r="H287" s="182">
        <v>20</v>
      </c>
      <c r="I287" s="182">
        <v>770</v>
      </c>
      <c r="J287" s="186">
        <v>5.4787814620804287E-4</v>
      </c>
      <c r="K287" s="183">
        <v>278</v>
      </c>
    </row>
    <row r="288" spans="1:11" x14ac:dyDescent="0.25">
      <c r="A288" s="59" t="s">
        <v>19963</v>
      </c>
      <c r="B288" s="59" t="s">
        <v>11996</v>
      </c>
      <c r="C288" s="182">
        <v>35</v>
      </c>
      <c r="D288" s="182">
        <v>300</v>
      </c>
      <c r="E288" s="182">
        <v>195</v>
      </c>
      <c r="F288" s="182">
        <v>145</v>
      </c>
      <c r="G288" s="182">
        <v>95</v>
      </c>
      <c r="H288" s="182">
        <v>0</v>
      </c>
      <c r="I288" s="182">
        <v>770</v>
      </c>
      <c r="J288" s="186">
        <v>5.4787814620804287E-4</v>
      </c>
      <c r="K288" s="183">
        <v>278</v>
      </c>
    </row>
    <row r="289" spans="1:11" x14ac:dyDescent="0.25">
      <c r="A289" s="59" t="s">
        <v>19964</v>
      </c>
      <c r="B289" s="59" t="s">
        <v>11952</v>
      </c>
      <c r="C289" s="182">
        <v>0</v>
      </c>
      <c r="D289" s="182">
        <v>390</v>
      </c>
      <c r="E289" s="182">
        <v>115</v>
      </c>
      <c r="F289" s="182">
        <v>135</v>
      </c>
      <c r="G289" s="182">
        <v>130</v>
      </c>
      <c r="H289" s="182">
        <v>0</v>
      </c>
      <c r="I289" s="182">
        <v>770</v>
      </c>
      <c r="J289" s="186">
        <v>5.4787814620804287E-4</v>
      </c>
      <c r="K289" s="183">
        <v>278</v>
      </c>
    </row>
    <row r="290" spans="1:11" x14ac:dyDescent="0.25">
      <c r="A290" s="59" t="s">
        <v>19965</v>
      </c>
      <c r="B290" s="59" t="s">
        <v>11533</v>
      </c>
      <c r="C290" s="182">
        <v>0</v>
      </c>
      <c r="D290" s="182">
        <v>285</v>
      </c>
      <c r="E290" s="182">
        <v>60</v>
      </c>
      <c r="F290" s="182">
        <v>185</v>
      </c>
      <c r="G290" s="182">
        <v>240</v>
      </c>
      <c r="H290" s="182">
        <v>0</v>
      </c>
      <c r="I290" s="182">
        <v>770</v>
      </c>
      <c r="J290" s="186">
        <v>5.4787814620804287E-4</v>
      </c>
      <c r="K290" s="183">
        <v>278</v>
      </c>
    </row>
    <row r="291" spans="1:11" x14ac:dyDescent="0.25">
      <c r="A291" s="59" t="s">
        <v>19966</v>
      </c>
      <c r="B291" s="59" t="s">
        <v>10449</v>
      </c>
      <c r="C291" s="182">
        <v>60</v>
      </c>
      <c r="D291" s="182">
        <v>160</v>
      </c>
      <c r="E291" s="182">
        <v>155</v>
      </c>
      <c r="F291" s="182">
        <v>95</v>
      </c>
      <c r="G291" s="182">
        <v>300</v>
      </c>
      <c r="H291" s="182">
        <v>0</v>
      </c>
      <c r="I291" s="182">
        <v>770</v>
      </c>
      <c r="J291" s="186">
        <v>5.4787814620804287E-4</v>
      </c>
      <c r="K291" s="183">
        <v>278</v>
      </c>
    </row>
    <row r="292" spans="1:11" x14ac:dyDescent="0.25">
      <c r="A292" s="59" t="s">
        <v>19967</v>
      </c>
      <c r="B292" s="59" t="s">
        <v>9151</v>
      </c>
      <c r="C292" s="182">
        <v>45</v>
      </c>
      <c r="D292" s="182">
        <v>275</v>
      </c>
      <c r="E292" s="182">
        <v>225</v>
      </c>
      <c r="F292" s="182">
        <v>75</v>
      </c>
      <c r="G292" s="182">
        <v>145</v>
      </c>
      <c r="H292" s="182">
        <v>4</v>
      </c>
      <c r="I292" s="182">
        <v>769</v>
      </c>
      <c r="J292" s="186">
        <v>5.4716661614803242E-4</v>
      </c>
      <c r="K292" s="183">
        <v>287</v>
      </c>
    </row>
    <row r="293" spans="1:11" x14ac:dyDescent="0.25">
      <c r="A293" s="59" t="s">
        <v>19968</v>
      </c>
      <c r="B293" s="59" t="s">
        <v>12981</v>
      </c>
      <c r="C293" s="182">
        <v>60</v>
      </c>
      <c r="D293" s="182">
        <v>300</v>
      </c>
      <c r="E293" s="182">
        <v>80</v>
      </c>
      <c r="F293" s="182">
        <v>115</v>
      </c>
      <c r="G293" s="182">
        <v>210</v>
      </c>
      <c r="H293" s="182">
        <v>0</v>
      </c>
      <c r="I293" s="182">
        <v>765</v>
      </c>
      <c r="J293" s="186">
        <v>5.4432049590799061E-4</v>
      </c>
      <c r="K293" s="183">
        <v>288</v>
      </c>
    </row>
    <row r="294" spans="1:11" x14ac:dyDescent="0.25">
      <c r="A294" s="59" t="s">
        <v>19969</v>
      </c>
      <c r="B294" s="59" t="s">
        <v>12877</v>
      </c>
      <c r="C294" s="182">
        <v>30</v>
      </c>
      <c r="D294" s="182">
        <v>145</v>
      </c>
      <c r="E294" s="182">
        <v>60</v>
      </c>
      <c r="F294" s="182">
        <v>155</v>
      </c>
      <c r="G294" s="182">
        <v>205</v>
      </c>
      <c r="H294" s="182">
        <v>170</v>
      </c>
      <c r="I294" s="182">
        <v>765</v>
      </c>
      <c r="J294" s="186">
        <v>5.4432049590799061E-4</v>
      </c>
      <c r="K294" s="183">
        <v>288</v>
      </c>
    </row>
    <row r="295" spans="1:11" x14ac:dyDescent="0.25">
      <c r="A295" s="59" t="s">
        <v>19970</v>
      </c>
      <c r="B295" s="59" t="s">
        <v>13072</v>
      </c>
      <c r="C295" s="182">
        <v>55</v>
      </c>
      <c r="D295" s="182">
        <v>200</v>
      </c>
      <c r="E295" s="182">
        <v>155</v>
      </c>
      <c r="F295" s="182">
        <v>120</v>
      </c>
      <c r="G295" s="182">
        <v>155</v>
      </c>
      <c r="H295" s="182">
        <v>80</v>
      </c>
      <c r="I295" s="182">
        <v>765</v>
      </c>
      <c r="J295" s="186">
        <v>5.4432049590799061E-4</v>
      </c>
      <c r="K295" s="183">
        <v>288</v>
      </c>
    </row>
    <row r="296" spans="1:11" x14ac:dyDescent="0.25">
      <c r="A296" s="59" t="s">
        <v>19971</v>
      </c>
      <c r="B296" s="59" t="s">
        <v>11769</v>
      </c>
      <c r="C296" s="182">
        <v>0</v>
      </c>
      <c r="D296" s="182">
        <v>135</v>
      </c>
      <c r="E296" s="182">
        <v>150</v>
      </c>
      <c r="F296" s="182">
        <v>195</v>
      </c>
      <c r="G296" s="182">
        <v>285</v>
      </c>
      <c r="H296" s="182">
        <v>0</v>
      </c>
      <c r="I296" s="182">
        <v>765</v>
      </c>
      <c r="J296" s="186">
        <v>5.4432049590799061E-4</v>
      </c>
      <c r="K296" s="183">
        <v>288</v>
      </c>
    </row>
    <row r="297" spans="1:11" x14ac:dyDescent="0.25">
      <c r="A297" s="59" t="s">
        <v>19972</v>
      </c>
      <c r="B297" s="59" t="s">
        <v>11870</v>
      </c>
      <c r="C297" s="182">
        <v>0</v>
      </c>
      <c r="D297" s="182">
        <v>260</v>
      </c>
      <c r="E297" s="182">
        <v>220</v>
      </c>
      <c r="F297" s="182">
        <v>155</v>
      </c>
      <c r="G297" s="182">
        <v>130</v>
      </c>
      <c r="H297" s="182">
        <v>0</v>
      </c>
      <c r="I297" s="182">
        <v>765</v>
      </c>
      <c r="J297" s="186">
        <v>5.4432049590799061E-4</v>
      </c>
      <c r="K297" s="183">
        <v>288</v>
      </c>
    </row>
    <row r="298" spans="1:11" x14ac:dyDescent="0.25">
      <c r="A298" s="59" t="s">
        <v>19973</v>
      </c>
      <c r="B298" s="59" t="s">
        <v>12221</v>
      </c>
      <c r="C298" s="182">
        <v>0</v>
      </c>
      <c r="D298" s="182">
        <v>135</v>
      </c>
      <c r="E298" s="182">
        <v>150</v>
      </c>
      <c r="F298" s="182">
        <v>125</v>
      </c>
      <c r="G298" s="182">
        <v>350</v>
      </c>
      <c r="H298" s="182">
        <v>0</v>
      </c>
      <c r="I298" s="182">
        <v>760</v>
      </c>
      <c r="J298" s="186">
        <v>5.4076284560793835E-4</v>
      </c>
      <c r="K298" s="183">
        <v>293</v>
      </c>
    </row>
    <row r="299" spans="1:11" x14ac:dyDescent="0.25">
      <c r="A299" s="59" t="s">
        <v>19974</v>
      </c>
      <c r="B299" s="59" t="s">
        <v>10011</v>
      </c>
      <c r="C299" s="182">
        <v>25</v>
      </c>
      <c r="D299" s="182">
        <v>265</v>
      </c>
      <c r="E299" s="182">
        <v>160</v>
      </c>
      <c r="F299" s="182">
        <v>120</v>
      </c>
      <c r="G299" s="182">
        <v>150</v>
      </c>
      <c r="H299" s="182">
        <v>40</v>
      </c>
      <c r="I299" s="182">
        <v>760</v>
      </c>
      <c r="J299" s="186">
        <v>5.4076284560793835E-4</v>
      </c>
      <c r="K299" s="183">
        <v>293</v>
      </c>
    </row>
    <row r="300" spans="1:11" x14ac:dyDescent="0.25">
      <c r="A300" s="59" t="s">
        <v>19975</v>
      </c>
      <c r="B300" s="59" t="s">
        <v>10606</v>
      </c>
      <c r="C300" s="182">
        <v>10</v>
      </c>
      <c r="D300" s="182">
        <v>170</v>
      </c>
      <c r="E300" s="182">
        <v>215</v>
      </c>
      <c r="F300" s="182">
        <v>30</v>
      </c>
      <c r="G300" s="182">
        <v>335</v>
      </c>
      <c r="H300" s="182">
        <v>0</v>
      </c>
      <c r="I300" s="182">
        <v>760</v>
      </c>
      <c r="J300" s="186">
        <v>5.4076284560793835E-4</v>
      </c>
      <c r="K300" s="183">
        <v>293</v>
      </c>
    </row>
    <row r="301" spans="1:11" x14ac:dyDescent="0.25">
      <c r="A301" s="59" t="s">
        <v>19976</v>
      </c>
      <c r="B301" s="59" t="s">
        <v>10867</v>
      </c>
      <c r="C301" s="182">
        <v>0</v>
      </c>
      <c r="D301" s="182">
        <v>410</v>
      </c>
      <c r="E301" s="182">
        <v>245</v>
      </c>
      <c r="F301" s="182">
        <v>90</v>
      </c>
      <c r="G301" s="182">
        <v>15</v>
      </c>
      <c r="H301" s="182">
        <v>0</v>
      </c>
      <c r="I301" s="182">
        <v>760</v>
      </c>
      <c r="J301" s="186">
        <v>5.4076284560793835E-4</v>
      </c>
      <c r="K301" s="183">
        <v>293</v>
      </c>
    </row>
    <row r="302" spans="1:11" x14ac:dyDescent="0.25">
      <c r="A302" s="59" t="s">
        <v>19977</v>
      </c>
      <c r="B302" s="59" t="s">
        <v>13493</v>
      </c>
      <c r="C302" s="182">
        <v>0</v>
      </c>
      <c r="D302" s="182">
        <v>430</v>
      </c>
      <c r="E302" s="182">
        <v>120</v>
      </c>
      <c r="F302" s="182">
        <v>160</v>
      </c>
      <c r="G302" s="182">
        <v>50</v>
      </c>
      <c r="H302" s="182">
        <v>0</v>
      </c>
      <c r="I302" s="182">
        <v>760</v>
      </c>
      <c r="J302" s="186">
        <v>5.4076284560793835E-4</v>
      </c>
      <c r="K302" s="183">
        <v>293</v>
      </c>
    </row>
    <row r="303" spans="1:11" x14ac:dyDescent="0.25">
      <c r="A303" s="59" t="s">
        <v>19978</v>
      </c>
      <c r="B303" s="59" t="s">
        <v>11101</v>
      </c>
      <c r="C303" s="182">
        <v>0</v>
      </c>
      <c r="D303" s="182">
        <v>255</v>
      </c>
      <c r="E303" s="182">
        <v>0</v>
      </c>
      <c r="F303" s="182">
        <v>180</v>
      </c>
      <c r="G303" s="182">
        <v>320</v>
      </c>
      <c r="H303" s="182">
        <v>0</v>
      </c>
      <c r="I303" s="182">
        <v>755</v>
      </c>
      <c r="J303" s="186">
        <v>5.372051953078862E-4</v>
      </c>
      <c r="K303" s="183">
        <v>298</v>
      </c>
    </row>
    <row r="304" spans="1:11" x14ac:dyDescent="0.25">
      <c r="A304" s="59" t="s">
        <v>19979</v>
      </c>
      <c r="B304" s="59" t="s">
        <v>12179</v>
      </c>
      <c r="C304" s="182">
        <v>0</v>
      </c>
      <c r="D304" s="182">
        <v>155</v>
      </c>
      <c r="E304" s="182">
        <v>100</v>
      </c>
      <c r="F304" s="182">
        <v>100</v>
      </c>
      <c r="G304" s="182">
        <v>355</v>
      </c>
      <c r="H304" s="182">
        <v>40</v>
      </c>
      <c r="I304" s="182">
        <v>750</v>
      </c>
      <c r="J304" s="186">
        <v>5.3364754500783394E-4</v>
      </c>
      <c r="K304" s="183">
        <v>299</v>
      </c>
    </row>
    <row r="305" spans="1:11" x14ac:dyDescent="0.25">
      <c r="A305" s="59" t="s">
        <v>19980</v>
      </c>
      <c r="B305" s="59" t="s">
        <v>12916</v>
      </c>
      <c r="C305" s="182">
        <v>0</v>
      </c>
      <c r="D305" s="182">
        <v>285</v>
      </c>
      <c r="E305" s="182">
        <v>240</v>
      </c>
      <c r="F305" s="182">
        <v>135</v>
      </c>
      <c r="G305" s="182">
        <v>90</v>
      </c>
      <c r="H305" s="182">
        <v>0</v>
      </c>
      <c r="I305" s="182">
        <v>750</v>
      </c>
      <c r="J305" s="186">
        <v>5.3364754500783394E-4</v>
      </c>
      <c r="K305" s="183">
        <v>299</v>
      </c>
    </row>
    <row r="306" spans="1:11" x14ac:dyDescent="0.25">
      <c r="A306" s="59" t="s">
        <v>19981</v>
      </c>
      <c r="B306" s="59" t="s">
        <v>12732</v>
      </c>
      <c r="C306" s="182">
        <v>25</v>
      </c>
      <c r="D306" s="182">
        <v>265</v>
      </c>
      <c r="E306" s="182">
        <v>70</v>
      </c>
      <c r="F306" s="182">
        <v>270</v>
      </c>
      <c r="G306" s="182">
        <v>85</v>
      </c>
      <c r="H306" s="182">
        <v>35</v>
      </c>
      <c r="I306" s="182">
        <v>750</v>
      </c>
      <c r="J306" s="186">
        <v>5.3364754500783394E-4</v>
      </c>
      <c r="K306" s="183">
        <v>299</v>
      </c>
    </row>
    <row r="307" spans="1:11" x14ac:dyDescent="0.25">
      <c r="A307" s="59" t="s">
        <v>19982</v>
      </c>
      <c r="B307" s="59" t="s">
        <v>10452</v>
      </c>
      <c r="C307" s="182">
        <v>0</v>
      </c>
      <c r="D307" s="182">
        <v>295</v>
      </c>
      <c r="E307" s="182">
        <v>70</v>
      </c>
      <c r="F307" s="182">
        <v>135</v>
      </c>
      <c r="G307" s="182">
        <v>250</v>
      </c>
      <c r="H307" s="182">
        <v>0</v>
      </c>
      <c r="I307" s="182">
        <v>750</v>
      </c>
      <c r="J307" s="186">
        <v>5.3364754500783394E-4</v>
      </c>
      <c r="K307" s="183">
        <v>299</v>
      </c>
    </row>
    <row r="308" spans="1:11" x14ac:dyDescent="0.25">
      <c r="A308" s="59" t="s">
        <v>19983</v>
      </c>
      <c r="B308" s="59" t="s">
        <v>10810</v>
      </c>
      <c r="C308" s="182">
        <v>45</v>
      </c>
      <c r="D308" s="182">
        <v>230</v>
      </c>
      <c r="E308" s="182">
        <v>370</v>
      </c>
      <c r="F308" s="182">
        <v>85</v>
      </c>
      <c r="G308" s="182">
        <v>20</v>
      </c>
      <c r="H308" s="182">
        <v>0</v>
      </c>
      <c r="I308" s="182">
        <v>750</v>
      </c>
      <c r="J308" s="186">
        <v>5.3364754500783394E-4</v>
      </c>
      <c r="K308" s="183">
        <v>299</v>
      </c>
    </row>
    <row r="309" spans="1:11" x14ac:dyDescent="0.25">
      <c r="A309" s="59" t="s">
        <v>19984</v>
      </c>
      <c r="B309" s="59" t="s">
        <v>8975</v>
      </c>
      <c r="C309" s="182">
        <v>0</v>
      </c>
      <c r="D309" s="182">
        <v>340</v>
      </c>
      <c r="E309" s="182">
        <v>195</v>
      </c>
      <c r="F309" s="182">
        <v>150</v>
      </c>
      <c r="G309" s="182">
        <v>65</v>
      </c>
      <c r="H309" s="182">
        <v>0</v>
      </c>
      <c r="I309" s="182">
        <v>750</v>
      </c>
      <c r="J309" s="186">
        <v>5.3364754500783394E-4</v>
      </c>
      <c r="K309" s="183">
        <v>299</v>
      </c>
    </row>
    <row r="310" spans="1:11" x14ac:dyDescent="0.25">
      <c r="A310" s="59" t="s">
        <v>19985</v>
      </c>
      <c r="B310" s="59" t="s">
        <v>10595</v>
      </c>
      <c r="C310" s="182">
        <v>0</v>
      </c>
      <c r="D310" s="182">
        <v>210</v>
      </c>
      <c r="E310" s="182">
        <v>175</v>
      </c>
      <c r="F310" s="182">
        <v>55</v>
      </c>
      <c r="G310" s="182">
        <v>310</v>
      </c>
      <c r="H310" s="182">
        <v>0</v>
      </c>
      <c r="I310" s="182">
        <v>750</v>
      </c>
      <c r="J310" s="186">
        <v>5.3364754500783394E-4</v>
      </c>
      <c r="K310" s="183">
        <v>299</v>
      </c>
    </row>
    <row r="311" spans="1:11" x14ac:dyDescent="0.25">
      <c r="A311" s="59" t="s">
        <v>19986</v>
      </c>
      <c r="B311" s="59" t="s">
        <v>9111</v>
      </c>
      <c r="C311" s="182">
        <v>40</v>
      </c>
      <c r="D311" s="182">
        <v>205</v>
      </c>
      <c r="E311" s="182">
        <v>70</v>
      </c>
      <c r="F311" s="182">
        <v>180</v>
      </c>
      <c r="G311" s="182">
        <v>185</v>
      </c>
      <c r="H311" s="182">
        <v>70</v>
      </c>
      <c r="I311" s="182">
        <v>750</v>
      </c>
      <c r="J311" s="186">
        <v>5.3364754500783394E-4</v>
      </c>
      <c r="K311" s="183">
        <v>299</v>
      </c>
    </row>
    <row r="312" spans="1:11" x14ac:dyDescent="0.25">
      <c r="A312" s="59" t="s">
        <v>19987</v>
      </c>
      <c r="B312" s="59" t="s">
        <v>12992</v>
      </c>
      <c r="C312" s="182">
        <v>15</v>
      </c>
      <c r="D312" s="182">
        <v>200</v>
      </c>
      <c r="E312" s="182">
        <v>295</v>
      </c>
      <c r="F312" s="182">
        <v>20</v>
      </c>
      <c r="G312" s="182">
        <v>215</v>
      </c>
      <c r="H312" s="182">
        <v>0</v>
      </c>
      <c r="I312" s="182">
        <v>745</v>
      </c>
      <c r="J312" s="186">
        <v>5.3008989470778168E-4</v>
      </c>
      <c r="K312" s="183">
        <v>307</v>
      </c>
    </row>
    <row r="313" spans="1:11" x14ac:dyDescent="0.25">
      <c r="A313" s="59" t="s">
        <v>19988</v>
      </c>
      <c r="B313" s="59" t="s">
        <v>10612</v>
      </c>
      <c r="C313" s="182">
        <v>0</v>
      </c>
      <c r="D313" s="182">
        <v>200</v>
      </c>
      <c r="E313" s="182">
        <v>250</v>
      </c>
      <c r="F313" s="182">
        <v>25</v>
      </c>
      <c r="G313" s="182">
        <v>260</v>
      </c>
      <c r="H313" s="182">
        <v>10</v>
      </c>
      <c r="I313" s="182">
        <v>745</v>
      </c>
      <c r="J313" s="186">
        <v>5.3008989470778168E-4</v>
      </c>
      <c r="K313" s="183">
        <v>307</v>
      </c>
    </row>
    <row r="314" spans="1:11" x14ac:dyDescent="0.25">
      <c r="A314" s="59" t="s">
        <v>19989</v>
      </c>
      <c r="B314" s="59" t="s">
        <v>10483</v>
      </c>
      <c r="C314" s="182">
        <v>0</v>
      </c>
      <c r="D314" s="182">
        <v>90</v>
      </c>
      <c r="E314" s="182">
        <v>260</v>
      </c>
      <c r="F314" s="182">
        <v>55</v>
      </c>
      <c r="G314" s="182">
        <v>305</v>
      </c>
      <c r="H314" s="182">
        <v>35</v>
      </c>
      <c r="I314" s="182">
        <v>745</v>
      </c>
      <c r="J314" s="186">
        <v>5.3008989470778168E-4</v>
      </c>
      <c r="K314" s="183">
        <v>307</v>
      </c>
    </row>
    <row r="315" spans="1:11" x14ac:dyDescent="0.25">
      <c r="A315" s="59" t="s">
        <v>19990</v>
      </c>
      <c r="B315" s="59" t="s">
        <v>11950</v>
      </c>
      <c r="C315" s="182">
        <v>20</v>
      </c>
      <c r="D315" s="182">
        <v>285</v>
      </c>
      <c r="E315" s="182">
        <v>190</v>
      </c>
      <c r="F315" s="182">
        <v>125</v>
      </c>
      <c r="G315" s="182">
        <v>125</v>
      </c>
      <c r="H315" s="182">
        <v>0</v>
      </c>
      <c r="I315" s="182">
        <v>745</v>
      </c>
      <c r="J315" s="186">
        <v>5.3008989470778168E-4</v>
      </c>
      <c r="K315" s="183">
        <v>307</v>
      </c>
    </row>
    <row r="316" spans="1:11" x14ac:dyDescent="0.25">
      <c r="A316" s="59" t="s">
        <v>19991</v>
      </c>
      <c r="B316" s="59" t="s">
        <v>11808</v>
      </c>
      <c r="C316" s="182">
        <v>0</v>
      </c>
      <c r="D316" s="182">
        <v>275</v>
      </c>
      <c r="E316" s="182">
        <v>155</v>
      </c>
      <c r="F316" s="182">
        <v>60</v>
      </c>
      <c r="G316" s="182">
        <v>255</v>
      </c>
      <c r="H316" s="182">
        <v>0</v>
      </c>
      <c r="I316" s="182">
        <v>745</v>
      </c>
      <c r="J316" s="186">
        <v>5.3008989470778168E-4</v>
      </c>
      <c r="K316" s="183">
        <v>307</v>
      </c>
    </row>
    <row r="317" spans="1:11" x14ac:dyDescent="0.25">
      <c r="A317" s="59" t="s">
        <v>19992</v>
      </c>
      <c r="B317" s="59" t="s">
        <v>13252</v>
      </c>
      <c r="C317" s="182">
        <v>15</v>
      </c>
      <c r="D317" s="182">
        <v>385</v>
      </c>
      <c r="E317" s="182">
        <v>215</v>
      </c>
      <c r="F317" s="182">
        <v>60</v>
      </c>
      <c r="G317" s="182">
        <v>70</v>
      </c>
      <c r="H317" s="182">
        <v>0</v>
      </c>
      <c r="I317" s="182">
        <v>745</v>
      </c>
      <c r="J317" s="186">
        <v>5.3008989470778168E-4</v>
      </c>
      <c r="K317" s="183">
        <v>307</v>
      </c>
    </row>
    <row r="318" spans="1:11" x14ac:dyDescent="0.25">
      <c r="A318" s="59" t="s">
        <v>19993</v>
      </c>
      <c r="B318" s="59" t="s">
        <v>10578</v>
      </c>
      <c r="C318" s="182">
        <v>0</v>
      </c>
      <c r="D318" s="182">
        <v>280</v>
      </c>
      <c r="E318" s="182">
        <v>145</v>
      </c>
      <c r="F318" s="182">
        <v>50</v>
      </c>
      <c r="G318" s="182">
        <v>270</v>
      </c>
      <c r="H318" s="182">
        <v>0</v>
      </c>
      <c r="I318" s="182">
        <v>745</v>
      </c>
      <c r="J318" s="186">
        <v>5.3008989470778168E-4</v>
      </c>
      <c r="K318" s="183">
        <v>307</v>
      </c>
    </row>
    <row r="319" spans="1:11" x14ac:dyDescent="0.25">
      <c r="A319" s="59" t="s">
        <v>19994</v>
      </c>
      <c r="B319" s="59" t="s">
        <v>8981</v>
      </c>
      <c r="C319" s="182">
        <v>0</v>
      </c>
      <c r="D319" s="182">
        <v>75</v>
      </c>
      <c r="E319" s="182">
        <v>120</v>
      </c>
      <c r="F319" s="182">
        <v>120</v>
      </c>
      <c r="G319" s="182">
        <v>375</v>
      </c>
      <c r="H319" s="182">
        <v>55</v>
      </c>
      <c r="I319" s="182">
        <v>745</v>
      </c>
      <c r="J319" s="186">
        <v>5.3008989470778168E-4</v>
      </c>
      <c r="K319" s="183">
        <v>307</v>
      </c>
    </row>
    <row r="320" spans="1:11" x14ac:dyDescent="0.25">
      <c r="A320" s="59" t="s">
        <v>19995</v>
      </c>
      <c r="B320" s="59" t="s">
        <v>10241</v>
      </c>
      <c r="C320" s="182">
        <v>0</v>
      </c>
      <c r="D320" s="182">
        <v>195</v>
      </c>
      <c r="E320" s="182">
        <v>45</v>
      </c>
      <c r="F320" s="182">
        <v>245</v>
      </c>
      <c r="G320" s="182">
        <v>200</v>
      </c>
      <c r="H320" s="182">
        <v>55</v>
      </c>
      <c r="I320" s="182">
        <v>740</v>
      </c>
      <c r="J320" s="186">
        <v>5.2653224440772953E-4</v>
      </c>
      <c r="K320" s="183">
        <v>315</v>
      </c>
    </row>
    <row r="321" spans="1:11" x14ac:dyDescent="0.25">
      <c r="A321" s="59" t="s">
        <v>19996</v>
      </c>
      <c r="B321" s="59" t="s">
        <v>10228</v>
      </c>
      <c r="C321" s="182">
        <v>0</v>
      </c>
      <c r="D321" s="182">
        <v>170</v>
      </c>
      <c r="E321" s="182">
        <v>55</v>
      </c>
      <c r="F321" s="182">
        <v>135</v>
      </c>
      <c r="G321" s="182">
        <v>275</v>
      </c>
      <c r="H321" s="182">
        <v>105</v>
      </c>
      <c r="I321" s="182">
        <v>740</v>
      </c>
      <c r="J321" s="186">
        <v>5.2653224440772953E-4</v>
      </c>
      <c r="K321" s="183">
        <v>315</v>
      </c>
    </row>
    <row r="322" spans="1:11" x14ac:dyDescent="0.25">
      <c r="A322" s="59" t="s">
        <v>19997</v>
      </c>
      <c r="B322" s="59" t="s">
        <v>11111</v>
      </c>
      <c r="C322" s="182">
        <v>0</v>
      </c>
      <c r="D322" s="182">
        <v>125</v>
      </c>
      <c r="E322" s="182">
        <v>210</v>
      </c>
      <c r="F322" s="182">
        <v>160</v>
      </c>
      <c r="G322" s="182">
        <v>75</v>
      </c>
      <c r="H322" s="182">
        <v>170</v>
      </c>
      <c r="I322" s="182">
        <v>740</v>
      </c>
      <c r="J322" s="186">
        <v>5.2653224440772953E-4</v>
      </c>
      <c r="K322" s="183">
        <v>315</v>
      </c>
    </row>
    <row r="323" spans="1:11" x14ac:dyDescent="0.25">
      <c r="A323" s="59" t="s">
        <v>19998</v>
      </c>
      <c r="B323" s="59" t="s">
        <v>11649</v>
      </c>
      <c r="C323" s="182">
        <v>0</v>
      </c>
      <c r="D323" s="182">
        <v>315</v>
      </c>
      <c r="E323" s="182">
        <v>75</v>
      </c>
      <c r="F323" s="182">
        <v>170</v>
      </c>
      <c r="G323" s="182">
        <v>155</v>
      </c>
      <c r="H323" s="182">
        <v>25</v>
      </c>
      <c r="I323" s="182">
        <v>740</v>
      </c>
      <c r="J323" s="186">
        <v>5.2653224440772953E-4</v>
      </c>
      <c r="K323" s="183">
        <v>315</v>
      </c>
    </row>
    <row r="324" spans="1:11" x14ac:dyDescent="0.25">
      <c r="A324" s="59" t="s">
        <v>19999</v>
      </c>
      <c r="B324" s="59" t="s">
        <v>12136</v>
      </c>
      <c r="C324" s="182">
        <v>220</v>
      </c>
      <c r="D324" s="182">
        <v>270</v>
      </c>
      <c r="E324" s="182">
        <v>105</v>
      </c>
      <c r="F324" s="182">
        <v>65</v>
      </c>
      <c r="G324" s="182">
        <v>75</v>
      </c>
      <c r="H324" s="182">
        <v>0</v>
      </c>
      <c r="I324" s="182">
        <v>735</v>
      </c>
      <c r="J324" s="186">
        <v>5.2297459410767728E-4</v>
      </c>
      <c r="K324" s="183">
        <v>319</v>
      </c>
    </row>
    <row r="325" spans="1:11" x14ac:dyDescent="0.25">
      <c r="A325" s="59" t="s">
        <v>20000</v>
      </c>
      <c r="B325" s="59" t="s">
        <v>12101</v>
      </c>
      <c r="C325" s="182">
        <v>120</v>
      </c>
      <c r="D325" s="182">
        <v>295</v>
      </c>
      <c r="E325" s="182">
        <v>230</v>
      </c>
      <c r="F325" s="182">
        <v>70</v>
      </c>
      <c r="G325" s="182">
        <v>20</v>
      </c>
      <c r="H325" s="182">
        <v>0</v>
      </c>
      <c r="I325" s="182">
        <v>735</v>
      </c>
      <c r="J325" s="186">
        <v>5.2297459410767728E-4</v>
      </c>
      <c r="K325" s="183">
        <v>319</v>
      </c>
    </row>
    <row r="326" spans="1:11" x14ac:dyDescent="0.25">
      <c r="A326" s="59" t="s">
        <v>20001</v>
      </c>
      <c r="B326" s="59" t="s">
        <v>10446</v>
      </c>
      <c r="C326" s="182">
        <v>55</v>
      </c>
      <c r="D326" s="182">
        <v>235</v>
      </c>
      <c r="E326" s="182">
        <v>80</v>
      </c>
      <c r="F326" s="182">
        <v>100</v>
      </c>
      <c r="G326" s="182">
        <v>265</v>
      </c>
      <c r="H326" s="182">
        <v>0</v>
      </c>
      <c r="I326" s="182">
        <v>735</v>
      </c>
      <c r="J326" s="186">
        <v>5.2297459410767728E-4</v>
      </c>
      <c r="K326" s="183">
        <v>319</v>
      </c>
    </row>
    <row r="327" spans="1:11" x14ac:dyDescent="0.25">
      <c r="A327" s="59" t="s">
        <v>20002</v>
      </c>
      <c r="B327" s="59" t="s">
        <v>12836</v>
      </c>
      <c r="C327" s="182">
        <v>55</v>
      </c>
      <c r="D327" s="182">
        <v>175</v>
      </c>
      <c r="E327" s="182">
        <v>120</v>
      </c>
      <c r="F327" s="182">
        <v>100</v>
      </c>
      <c r="G327" s="182">
        <v>280</v>
      </c>
      <c r="H327" s="182">
        <v>0</v>
      </c>
      <c r="I327" s="182">
        <v>730</v>
      </c>
      <c r="J327" s="186">
        <v>5.1941694380762502E-4</v>
      </c>
      <c r="K327" s="183">
        <v>322</v>
      </c>
    </row>
    <row r="328" spans="1:11" x14ac:dyDescent="0.25">
      <c r="A328" s="59" t="s">
        <v>20003</v>
      </c>
      <c r="B328" s="59" t="s">
        <v>13084</v>
      </c>
      <c r="C328" s="182">
        <v>0</v>
      </c>
      <c r="D328" s="182">
        <v>320</v>
      </c>
      <c r="E328" s="182">
        <v>55</v>
      </c>
      <c r="F328" s="182">
        <v>240</v>
      </c>
      <c r="G328" s="182">
        <v>105</v>
      </c>
      <c r="H328" s="182">
        <v>10</v>
      </c>
      <c r="I328" s="182">
        <v>730</v>
      </c>
      <c r="J328" s="186">
        <v>5.1941694380762502E-4</v>
      </c>
      <c r="K328" s="183">
        <v>322</v>
      </c>
    </row>
    <row r="329" spans="1:11" x14ac:dyDescent="0.25">
      <c r="A329" s="59" t="s">
        <v>20004</v>
      </c>
      <c r="B329" s="59" t="s">
        <v>9404</v>
      </c>
      <c r="C329" s="182">
        <v>0</v>
      </c>
      <c r="D329" s="182">
        <v>120</v>
      </c>
      <c r="E329" s="182">
        <v>100</v>
      </c>
      <c r="F329" s="182">
        <v>255</v>
      </c>
      <c r="G329" s="182">
        <v>230</v>
      </c>
      <c r="H329" s="182">
        <v>25</v>
      </c>
      <c r="I329" s="182">
        <v>730</v>
      </c>
      <c r="J329" s="186">
        <v>5.1941694380762502E-4</v>
      </c>
      <c r="K329" s="183">
        <v>322</v>
      </c>
    </row>
    <row r="330" spans="1:11" x14ac:dyDescent="0.25">
      <c r="A330" s="59" t="s">
        <v>20005</v>
      </c>
      <c r="B330" s="59" t="s">
        <v>10381</v>
      </c>
      <c r="C330" s="182">
        <v>0</v>
      </c>
      <c r="D330" s="182">
        <v>400</v>
      </c>
      <c r="E330" s="182">
        <v>290</v>
      </c>
      <c r="F330" s="182">
        <v>25</v>
      </c>
      <c r="G330" s="182">
        <v>0</v>
      </c>
      <c r="H330" s="182">
        <v>15</v>
      </c>
      <c r="I330" s="182">
        <v>730</v>
      </c>
      <c r="J330" s="186">
        <v>5.1941694380762502E-4</v>
      </c>
      <c r="K330" s="183">
        <v>322</v>
      </c>
    </row>
    <row r="331" spans="1:11" x14ac:dyDescent="0.25">
      <c r="A331" s="59" t="s">
        <v>20006</v>
      </c>
      <c r="B331" s="59" t="s">
        <v>11562</v>
      </c>
      <c r="C331" s="182">
        <v>0</v>
      </c>
      <c r="D331" s="182">
        <v>125</v>
      </c>
      <c r="E331" s="182">
        <v>275</v>
      </c>
      <c r="F331" s="182">
        <v>105</v>
      </c>
      <c r="G331" s="182">
        <v>225</v>
      </c>
      <c r="H331" s="182">
        <v>0</v>
      </c>
      <c r="I331" s="182">
        <v>730</v>
      </c>
      <c r="J331" s="186">
        <v>5.1941694380762502E-4</v>
      </c>
      <c r="K331" s="183">
        <v>322</v>
      </c>
    </row>
    <row r="332" spans="1:11" x14ac:dyDescent="0.25">
      <c r="A332" s="59" t="s">
        <v>20007</v>
      </c>
      <c r="B332" s="59" t="s">
        <v>11922</v>
      </c>
      <c r="C332" s="182">
        <v>85</v>
      </c>
      <c r="D332" s="182">
        <v>270</v>
      </c>
      <c r="E332" s="182">
        <v>150</v>
      </c>
      <c r="F332" s="182">
        <v>115</v>
      </c>
      <c r="G332" s="182">
        <v>110</v>
      </c>
      <c r="H332" s="182">
        <v>0</v>
      </c>
      <c r="I332" s="182">
        <v>730</v>
      </c>
      <c r="J332" s="186">
        <v>5.1941694380762502E-4</v>
      </c>
      <c r="K332" s="183">
        <v>322</v>
      </c>
    </row>
    <row r="333" spans="1:11" x14ac:dyDescent="0.25">
      <c r="A333" s="59" t="s">
        <v>20008</v>
      </c>
      <c r="B333" s="59" t="s">
        <v>11949</v>
      </c>
      <c r="C333" s="182">
        <v>0</v>
      </c>
      <c r="D333" s="182">
        <v>460</v>
      </c>
      <c r="E333" s="182">
        <v>130</v>
      </c>
      <c r="F333" s="182">
        <v>140</v>
      </c>
      <c r="G333" s="182">
        <v>0</v>
      </c>
      <c r="H333" s="182">
        <v>0</v>
      </c>
      <c r="I333" s="182">
        <v>730</v>
      </c>
      <c r="J333" s="186">
        <v>5.1941694380762502E-4</v>
      </c>
      <c r="K333" s="183">
        <v>322</v>
      </c>
    </row>
    <row r="334" spans="1:11" x14ac:dyDescent="0.25">
      <c r="A334" s="59" t="s">
        <v>20009</v>
      </c>
      <c r="B334" s="59" t="s">
        <v>9154</v>
      </c>
      <c r="C334" s="182">
        <v>70</v>
      </c>
      <c r="D334" s="182">
        <v>115</v>
      </c>
      <c r="E334" s="182">
        <v>100</v>
      </c>
      <c r="F334" s="182">
        <v>190</v>
      </c>
      <c r="G334" s="182">
        <v>200</v>
      </c>
      <c r="H334" s="182">
        <v>55</v>
      </c>
      <c r="I334" s="182">
        <v>730</v>
      </c>
      <c r="J334" s="186">
        <v>5.1941694380762502E-4</v>
      </c>
      <c r="K334" s="183">
        <v>322</v>
      </c>
    </row>
    <row r="335" spans="1:11" x14ac:dyDescent="0.25">
      <c r="A335" s="59" t="s">
        <v>20010</v>
      </c>
      <c r="B335" s="59" t="s">
        <v>9139</v>
      </c>
      <c r="C335" s="182">
        <v>4</v>
      </c>
      <c r="D335" s="182">
        <v>365</v>
      </c>
      <c r="E335" s="182">
        <v>65</v>
      </c>
      <c r="F335" s="182">
        <v>130</v>
      </c>
      <c r="G335" s="182">
        <v>145</v>
      </c>
      <c r="H335" s="182">
        <v>20</v>
      </c>
      <c r="I335" s="182">
        <v>729</v>
      </c>
      <c r="J335" s="186">
        <v>5.1870541374761457E-4</v>
      </c>
      <c r="K335" s="183">
        <v>330</v>
      </c>
    </row>
    <row r="336" spans="1:11" x14ac:dyDescent="0.25">
      <c r="A336" s="59" t="s">
        <v>20011</v>
      </c>
      <c r="B336" s="59" t="s">
        <v>12885</v>
      </c>
      <c r="C336" s="182">
        <v>40</v>
      </c>
      <c r="D336" s="182">
        <v>230</v>
      </c>
      <c r="E336" s="182">
        <v>190</v>
      </c>
      <c r="F336" s="182">
        <v>70</v>
      </c>
      <c r="G336" s="182">
        <v>170</v>
      </c>
      <c r="H336" s="182">
        <v>25</v>
      </c>
      <c r="I336" s="182">
        <v>725</v>
      </c>
      <c r="J336" s="186">
        <v>5.1585929350757276E-4</v>
      </c>
      <c r="K336" s="183">
        <v>331</v>
      </c>
    </row>
    <row r="337" spans="1:11" x14ac:dyDescent="0.25">
      <c r="A337" s="59" t="s">
        <v>20012</v>
      </c>
      <c r="B337" s="59" t="s">
        <v>10873</v>
      </c>
      <c r="C337" s="182">
        <v>265</v>
      </c>
      <c r="D337" s="182">
        <v>365</v>
      </c>
      <c r="E337" s="182">
        <v>95</v>
      </c>
      <c r="F337" s="182">
        <v>0</v>
      </c>
      <c r="G337" s="182">
        <v>0</v>
      </c>
      <c r="H337" s="182">
        <v>0</v>
      </c>
      <c r="I337" s="182">
        <v>725</v>
      </c>
      <c r="J337" s="186">
        <v>5.1585929350757276E-4</v>
      </c>
      <c r="K337" s="183">
        <v>331</v>
      </c>
    </row>
    <row r="338" spans="1:11" x14ac:dyDescent="0.25">
      <c r="A338" s="59" t="s">
        <v>20013</v>
      </c>
      <c r="B338" s="59" t="s">
        <v>9148</v>
      </c>
      <c r="C338" s="182">
        <v>95</v>
      </c>
      <c r="D338" s="182">
        <v>225</v>
      </c>
      <c r="E338" s="182">
        <v>110</v>
      </c>
      <c r="F338" s="182">
        <v>160</v>
      </c>
      <c r="G338" s="182">
        <v>135</v>
      </c>
      <c r="H338" s="182">
        <v>0</v>
      </c>
      <c r="I338" s="182">
        <v>725</v>
      </c>
      <c r="J338" s="186">
        <v>5.1585929350757276E-4</v>
      </c>
      <c r="K338" s="183">
        <v>331</v>
      </c>
    </row>
    <row r="339" spans="1:11" x14ac:dyDescent="0.25">
      <c r="A339" s="59" t="s">
        <v>20014</v>
      </c>
      <c r="B339" s="59" t="s">
        <v>13233</v>
      </c>
      <c r="C339" s="182">
        <v>0</v>
      </c>
      <c r="D339" s="182">
        <v>125</v>
      </c>
      <c r="E339" s="182">
        <v>135</v>
      </c>
      <c r="F339" s="182">
        <v>190</v>
      </c>
      <c r="G339" s="182">
        <v>265</v>
      </c>
      <c r="H339" s="182">
        <v>10</v>
      </c>
      <c r="I339" s="182">
        <v>725</v>
      </c>
      <c r="J339" s="186">
        <v>5.1585929350757276E-4</v>
      </c>
      <c r="K339" s="183">
        <v>331</v>
      </c>
    </row>
    <row r="340" spans="1:11" x14ac:dyDescent="0.25">
      <c r="A340" s="59" t="s">
        <v>20015</v>
      </c>
      <c r="B340" s="59" t="s">
        <v>13308</v>
      </c>
      <c r="C340" s="182">
        <v>45</v>
      </c>
      <c r="D340" s="182">
        <v>310</v>
      </c>
      <c r="E340" s="182">
        <v>155</v>
      </c>
      <c r="F340" s="182">
        <v>105</v>
      </c>
      <c r="G340" s="182">
        <v>70</v>
      </c>
      <c r="H340" s="182">
        <v>40</v>
      </c>
      <c r="I340" s="182">
        <v>725</v>
      </c>
      <c r="J340" s="186">
        <v>5.1585929350757276E-4</v>
      </c>
      <c r="K340" s="183">
        <v>331</v>
      </c>
    </row>
    <row r="341" spans="1:11" x14ac:dyDescent="0.25">
      <c r="A341" s="59" t="s">
        <v>20016</v>
      </c>
      <c r="B341" s="59" t="s">
        <v>12002</v>
      </c>
      <c r="C341" s="182">
        <v>45</v>
      </c>
      <c r="D341" s="182">
        <v>390</v>
      </c>
      <c r="E341" s="182">
        <v>100</v>
      </c>
      <c r="F341" s="182">
        <v>105</v>
      </c>
      <c r="G341" s="182">
        <v>80</v>
      </c>
      <c r="H341" s="182">
        <v>0</v>
      </c>
      <c r="I341" s="182">
        <v>720</v>
      </c>
      <c r="J341" s="186">
        <v>5.1230164320752061E-4</v>
      </c>
      <c r="K341" s="183">
        <v>336</v>
      </c>
    </row>
    <row r="342" spans="1:11" x14ac:dyDescent="0.25">
      <c r="A342" s="59" t="s">
        <v>20017</v>
      </c>
      <c r="B342" s="59" t="s">
        <v>11946</v>
      </c>
      <c r="C342" s="182">
        <v>40</v>
      </c>
      <c r="D342" s="182">
        <v>175</v>
      </c>
      <c r="E342" s="182">
        <v>285</v>
      </c>
      <c r="F342" s="182">
        <v>120</v>
      </c>
      <c r="G342" s="182">
        <v>100</v>
      </c>
      <c r="H342" s="182">
        <v>0</v>
      </c>
      <c r="I342" s="182">
        <v>720</v>
      </c>
      <c r="J342" s="186">
        <v>5.1230164320752061E-4</v>
      </c>
      <c r="K342" s="183">
        <v>336</v>
      </c>
    </row>
    <row r="343" spans="1:11" x14ac:dyDescent="0.25">
      <c r="A343" s="59" t="s">
        <v>20018</v>
      </c>
      <c r="B343" s="59" t="s">
        <v>11801</v>
      </c>
      <c r="C343" s="182">
        <v>35</v>
      </c>
      <c r="D343" s="182">
        <v>165</v>
      </c>
      <c r="E343" s="182">
        <v>85</v>
      </c>
      <c r="F343" s="182">
        <v>130</v>
      </c>
      <c r="G343" s="182">
        <v>295</v>
      </c>
      <c r="H343" s="182">
        <v>10</v>
      </c>
      <c r="I343" s="182">
        <v>720</v>
      </c>
      <c r="J343" s="186">
        <v>5.1230164320752061E-4</v>
      </c>
      <c r="K343" s="183">
        <v>336</v>
      </c>
    </row>
    <row r="344" spans="1:11" x14ac:dyDescent="0.25">
      <c r="A344" s="59" t="s">
        <v>20019</v>
      </c>
      <c r="B344" s="59" t="s">
        <v>9515</v>
      </c>
      <c r="C344" s="182">
        <v>55</v>
      </c>
      <c r="D344" s="182">
        <v>180</v>
      </c>
      <c r="E344" s="182">
        <v>115</v>
      </c>
      <c r="F344" s="182">
        <v>80</v>
      </c>
      <c r="G344" s="182">
        <v>250</v>
      </c>
      <c r="H344" s="182">
        <v>40</v>
      </c>
      <c r="I344" s="182">
        <v>720</v>
      </c>
      <c r="J344" s="186">
        <v>5.1230164320752061E-4</v>
      </c>
      <c r="K344" s="183">
        <v>336</v>
      </c>
    </row>
    <row r="345" spans="1:11" x14ac:dyDescent="0.25">
      <c r="A345" s="59" t="s">
        <v>20020</v>
      </c>
      <c r="B345" s="59" t="s">
        <v>10113</v>
      </c>
      <c r="C345" s="182">
        <v>0</v>
      </c>
      <c r="D345" s="182">
        <v>155</v>
      </c>
      <c r="E345" s="182">
        <v>35</v>
      </c>
      <c r="F345" s="182">
        <v>130</v>
      </c>
      <c r="G345" s="182">
        <v>345</v>
      </c>
      <c r="H345" s="182">
        <v>55</v>
      </c>
      <c r="I345" s="182">
        <v>720</v>
      </c>
      <c r="J345" s="186">
        <v>5.1230164320752061E-4</v>
      </c>
      <c r="K345" s="183">
        <v>336</v>
      </c>
    </row>
    <row r="346" spans="1:11" x14ac:dyDescent="0.25">
      <c r="A346" s="59" t="s">
        <v>20021</v>
      </c>
      <c r="B346" s="59" t="s">
        <v>10496</v>
      </c>
      <c r="C346" s="182">
        <v>10</v>
      </c>
      <c r="D346" s="182">
        <v>175</v>
      </c>
      <c r="E346" s="182">
        <v>125</v>
      </c>
      <c r="F346" s="182">
        <v>160</v>
      </c>
      <c r="G346" s="182">
        <v>250</v>
      </c>
      <c r="H346" s="182">
        <v>0</v>
      </c>
      <c r="I346" s="182">
        <v>720</v>
      </c>
      <c r="J346" s="186">
        <v>5.1230164320752061E-4</v>
      </c>
      <c r="K346" s="183">
        <v>336</v>
      </c>
    </row>
    <row r="347" spans="1:11" x14ac:dyDescent="0.25">
      <c r="A347" s="59" t="s">
        <v>20022</v>
      </c>
      <c r="B347" s="59" t="s">
        <v>12834</v>
      </c>
      <c r="C347" s="182">
        <v>70</v>
      </c>
      <c r="D347" s="182">
        <v>305</v>
      </c>
      <c r="E347" s="182">
        <v>0</v>
      </c>
      <c r="F347" s="182">
        <v>50</v>
      </c>
      <c r="G347" s="182">
        <v>290</v>
      </c>
      <c r="H347" s="182">
        <v>0</v>
      </c>
      <c r="I347" s="182">
        <v>715</v>
      </c>
      <c r="J347" s="186">
        <v>5.0874399290746835E-4</v>
      </c>
      <c r="K347" s="183">
        <v>342</v>
      </c>
    </row>
    <row r="348" spans="1:11" x14ac:dyDescent="0.25">
      <c r="A348" s="59" t="s">
        <v>20023</v>
      </c>
      <c r="B348" s="59" t="s">
        <v>10489</v>
      </c>
      <c r="C348" s="182">
        <v>40</v>
      </c>
      <c r="D348" s="182">
        <v>130</v>
      </c>
      <c r="E348" s="182">
        <v>290</v>
      </c>
      <c r="F348" s="182">
        <v>85</v>
      </c>
      <c r="G348" s="182">
        <v>170</v>
      </c>
      <c r="H348" s="182">
        <v>0</v>
      </c>
      <c r="I348" s="182">
        <v>715</v>
      </c>
      <c r="J348" s="186">
        <v>5.0874399290746835E-4</v>
      </c>
      <c r="K348" s="183">
        <v>342</v>
      </c>
    </row>
    <row r="349" spans="1:11" x14ac:dyDescent="0.25">
      <c r="A349" s="59" t="s">
        <v>20024</v>
      </c>
      <c r="B349" s="59" t="s">
        <v>12031</v>
      </c>
      <c r="C349" s="182">
        <v>55</v>
      </c>
      <c r="D349" s="182">
        <v>250</v>
      </c>
      <c r="E349" s="182">
        <v>285</v>
      </c>
      <c r="F349" s="182">
        <v>60</v>
      </c>
      <c r="G349" s="182">
        <v>65</v>
      </c>
      <c r="H349" s="182">
        <v>0</v>
      </c>
      <c r="I349" s="182">
        <v>715</v>
      </c>
      <c r="J349" s="186">
        <v>5.0874399290746835E-4</v>
      </c>
      <c r="K349" s="183">
        <v>342</v>
      </c>
    </row>
    <row r="350" spans="1:11" x14ac:dyDescent="0.25">
      <c r="A350" s="59" t="s">
        <v>20025</v>
      </c>
      <c r="B350" s="59" t="s">
        <v>12452</v>
      </c>
      <c r="C350" s="182">
        <v>65</v>
      </c>
      <c r="D350" s="182">
        <v>390</v>
      </c>
      <c r="E350" s="182">
        <v>90</v>
      </c>
      <c r="F350" s="182">
        <v>70</v>
      </c>
      <c r="G350" s="182">
        <v>100</v>
      </c>
      <c r="H350" s="182">
        <v>0</v>
      </c>
      <c r="I350" s="182">
        <v>715</v>
      </c>
      <c r="J350" s="186">
        <v>5.0874399290746835E-4</v>
      </c>
      <c r="K350" s="183">
        <v>342</v>
      </c>
    </row>
    <row r="351" spans="1:11" x14ac:dyDescent="0.25">
      <c r="A351" s="59" t="s">
        <v>20026</v>
      </c>
      <c r="B351" s="59" t="s">
        <v>13188</v>
      </c>
      <c r="C351" s="182">
        <v>50</v>
      </c>
      <c r="D351" s="182">
        <v>185</v>
      </c>
      <c r="E351" s="182">
        <v>155</v>
      </c>
      <c r="F351" s="182">
        <v>145</v>
      </c>
      <c r="G351" s="182">
        <v>175</v>
      </c>
      <c r="H351" s="182">
        <v>4</v>
      </c>
      <c r="I351" s="182">
        <v>714</v>
      </c>
      <c r="J351" s="186">
        <v>5.080324628474579E-4</v>
      </c>
      <c r="K351" s="183">
        <v>346</v>
      </c>
    </row>
    <row r="352" spans="1:11" x14ac:dyDescent="0.25">
      <c r="A352" s="59" t="s">
        <v>20027</v>
      </c>
      <c r="B352" s="59" t="s">
        <v>13141</v>
      </c>
      <c r="C352" s="182">
        <v>105</v>
      </c>
      <c r="D352" s="182">
        <v>145</v>
      </c>
      <c r="E352" s="182">
        <v>185</v>
      </c>
      <c r="F352" s="182">
        <v>85</v>
      </c>
      <c r="G352" s="182">
        <v>190</v>
      </c>
      <c r="H352" s="182">
        <v>0</v>
      </c>
      <c r="I352" s="182">
        <v>710</v>
      </c>
      <c r="J352" s="186">
        <v>5.0518634260741609E-4</v>
      </c>
      <c r="K352" s="183">
        <v>347</v>
      </c>
    </row>
    <row r="353" spans="1:11" x14ac:dyDescent="0.25">
      <c r="A353" s="59" t="s">
        <v>20028</v>
      </c>
      <c r="B353" s="59" t="s">
        <v>10223</v>
      </c>
      <c r="C353" s="182">
        <v>65</v>
      </c>
      <c r="D353" s="182">
        <v>310</v>
      </c>
      <c r="E353" s="182">
        <v>40</v>
      </c>
      <c r="F353" s="182">
        <v>90</v>
      </c>
      <c r="G353" s="182">
        <v>205</v>
      </c>
      <c r="H353" s="182">
        <v>0</v>
      </c>
      <c r="I353" s="182">
        <v>710</v>
      </c>
      <c r="J353" s="186">
        <v>5.0518634260741609E-4</v>
      </c>
      <c r="K353" s="183">
        <v>347</v>
      </c>
    </row>
    <row r="354" spans="1:11" x14ac:dyDescent="0.25">
      <c r="A354" s="59" t="s">
        <v>20029</v>
      </c>
      <c r="B354" s="59" t="s">
        <v>12119</v>
      </c>
      <c r="C354" s="182">
        <v>10</v>
      </c>
      <c r="D354" s="182">
        <v>335</v>
      </c>
      <c r="E354" s="182">
        <v>265</v>
      </c>
      <c r="F354" s="182">
        <v>0</v>
      </c>
      <c r="G354" s="182">
        <v>100</v>
      </c>
      <c r="H354" s="182">
        <v>0</v>
      </c>
      <c r="I354" s="182">
        <v>710</v>
      </c>
      <c r="J354" s="186">
        <v>5.0518634260741609E-4</v>
      </c>
      <c r="K354" s="183">
        <v>347</v>
      </c>
    </row>
    <row r="355" spans="1:11" x14ac:dyDescent="0.25">
      <c r="A355" s="59" t="s">
        <v>20030</v>
      </c>
      <c r="B355" s="59" t="s">
        <v>10360</v>
      </c>
      <c r="C355" s="182">
        <v>0</v>
      </c>
      <c r="D355" s="182">
        <v>245</v>
      </c>
      <c r="E355" s="182">
        <v>150</v>
      </c>
      <c r="F355" s="182">
        <v>160</v>
      </c>
      <c r="G355" s="182">
        <v>155</v>
      </c>
      <c r="H355" s="182">
        <v>0</v>
      </c>
      <c r="I355" s="182">
        <v>710</v>
      </c>
      <c r="J355" s="186">
        <v>5.0518634260741609E-4</v>
      </c>
      <c r="K355" s="183">
        <v>347</v>
      </c>
    </row>
    <row r="356" spans="1:11" x14ac:dyDescent="0.25">
      <c r="A356" s="59" t="s">
        <v>20031</v>
      </c>
      <c r="B356" s="59" t="s">
        <v>10577</v>
      </c>
      <c r="C356" s="182">
        <v>60</v>
      </c>
      <c r="D356" s="182">
        <v>310</v>
      </c>
      <c r="E356" s="182">
        <v>145</v>
      </c>
      <c r="F356" s="182">
        <v>30</v>
      </c>
      <c r="G356" s="182">
        <v>115</v>
      </c>
      <c r="H356" s="182">
        <v>45</v>
      </c>
      <c r="I356" s="182">
        <v>705</v>
      </c>
      <c r="J356" s="186">
        <v>5.0162869230736395E-4</v>
      </c>
      <c r="K356" s="183">
        <v>351</v>
      </c>
    </row>
    <row r="357" spans="1:11" x14ac:dyDescent="0.25">
      <c r="A357" s="59" t="s">
        <v>20032</v>
      </c>
      <c r="B357" s="59" t="s">
        <v>10713</v>
      </c>
      <c r="C357" s="182">
        <v>35</v>
      </c>
      <c r="D357" s="182">
        <v>140</v>
      </c>
      <c r="E357" s="182">
        <v>260</v>
      </c>
      <c r="F357" s="182">
        <v>145</v>
      </c>
      <c r="G357" s="182">
        <v>125</v>
      </c>
      <c r="H357" s="182">
        <v>0</v>
      </c>
      <c r="I357" s="182">
        <v>705</v>
      </c>
      <c r="J357" s="186">
        <v>5.0162869230736395E-4</v>
      </c>
      <c r="K357" s="183">
        <v>351</v>
      </c>
    </row>
    <row r="358" spans="1:11" x14ac:dyDescent="0.25">
      <c r="A358" s="59" t="s">
        <v>20033</v>
      </c>
      <c r="B358" s="59" t="s">
        <v>11945</v>
      </c>
      <c r="C358" s="182">
        <v>30</v>
      </c>
      <c r="D358" s="182">
        <v>225</v>
      </c>
      <c r="E358" s="182">
        <v>115</v>
      </c>
      <c r="F358" s="182">
        <v>90</v>
      </c>
      <c r="G358" s="182">
        <v>210</v>
      </c>
      <c r="H358" s="182">
        <v>35</v>
      </c>
      <c r="I358" s="182">
        <v>705</v>
      </c>
      <c r="J358" s="186">
        <v>5.0162869230736395E-4</v>
      </c>
      <c r="K358" s="183">
        <v>351</v>
      </c>
    </row>
    <row r="359" spans="1:11" x14ac:dyDescent="0.25">
      <c r="A359" s="59" t="s">
        <v>20034</v>
      </c>
      <c r="B359" s="59" t="s">
        <v>12055</v>
      </c>
      <c r="C359" s="182">
        <v>50</v>
      </c>
      <c r="D359" s="182">
        <v>330</v>
      </c>
      <c r="E359" s="182">
        <v>185</v>
      </c>
      <c r="F359" s="182">
        <v>115</v>
      </c>
      <c r="G359" s="182">
        <v>25</v>
      </c>
      <c r="H359" s="182">
        <v>0</v>
      </c>
      <c r="I359" s="182">
        <v>705</v>
      </c>
      <c r="J359" s="186">
        <v>5.0162869230736395E-4</v>
      </c>
      <c r="K359" s="183">
        <v>351</v>
      </c>
    </row>
    <row r="360" spans="1:11" x14ac:dyDescent="0.25">
      <c r="A360" s="59" t="s">
        <v>20035</v>
      </c>
      <c r="B360" s="59" t="s">
        <v>11530</v>
      </c>
      <c r="C360" s="182">
        <v>0</v>
      </c>
      <c r="D360" s="182">
        <v>220</v>
      </c>
      <c r="E360" s="182">
        <v>10</v>
      </c>
      <c r="F360" s="182">
        <v>155</v>
      </c>
      <c r="G360" s="182">
        <v>245</v>
      </c>
      <c r="H360" s="182">
        <v>75</v>
      </c>
      <c r="I360" s="182">
        <v>705</v>
      </c>
      <c r="J360" s="186">
        <v>5.0162869230736395E-4</v>
      </c>
      <c r="K360" s="183">
        <v>351</v>
      </c>
    </row>
    <row r="361" spans="1:11" x14ac:dyDescent="0.25">
      <c r="A361" s="59" t="s">
        <v>20036</v>
      </c>
      <c r="B361" s="59" t="s">
        <v>9533</v>
      </c>
      <c r="C361" s="182">
        <v>45</v>
      </c>
      <c r="D361" s="182">
        <v>305</v>
      </c>
      <c r="E361" s="182">
        <v>140</v>
      </c>
      <c r="F361" s="182">
        <v>75</v>
      </c>
      <c r="G361" s="182">
        <v>120</v>
      </c>
      <c r="H361" s="182">
        <v>20</v>
      </c>
      <c r="I361" s="182">
        <v>705</v>
      </c>
      <c r="J361" s="186">
        <v>5.0162869230736395E-4</v>
      </c>
      <c r="K361" s="183">
        <v>351</v>
      </c>
    </row>
    <row r="362" spans="1:11" x14ac:dyDescent="0.25">
      <c r="A362" s="59" t="s">
        <v>20037</v>
      </c>
      <c r="B362" s="59" t="s">
        <v>10607</v>
      </c>
      <c r="C362" s="182">
        <v>0</v>
      </c>
      <c r="D362" s="182">
        <v>145</v>
      </c>
      <c r="E362" s="182">
        <v>25</v>
      </c>
      <c r="F362" s="182">
        <v>150</v>
      </c>
      <c r="G362" s="182">
        <v>375</v>
      </c>
      <c r="H362" s="182">
        <v>10</v>
      </c>
      <c r="I362" s="182">
        <v>705</v>
      </c>
      <c r="J362" s="186">
        <v>5.0162869230736395E-4</v>
      </c>
      <c r="K362" s="183">
        <v>351</v>
      </c>
    </row>
    <row r="363" spans="1:11" x14ac:dyDescent="0.25">
      <c r="A363" s="59" t="s">
        <v>20038</v>
      </c>
      <c r="B363" s="59" t="s">
        <v>10855</v>
      </c>
      <c r="C363" s="182">
        <v>95</v>
      </c>
      <c r="D363" s="182">
        <v>365</v>
      </c>
      <c r="E363" s="182">
        <v>165</v>
      </c>
      <c r="F363" s="182">
        <v>30</v>
      </c>
      <c r="G363" s="182">
        <v>50</v>
      </c>
      <c r="H363" s="182">
        <v>0</v>
      </c>
      <c r="I363" s="182">
        <v>705</v>
      </c>
      <c r="J363" s="186">
        <v>5.0162869230736395E-4</v>
      </c>
      <c r="K363" s="183">
        <v>351</v>
      </c>
    </row>
    <row r="364" spans="1:11" x14ac:dyDescent="0.25">
      <c r="A364" s="59" t="s">
        <v>20039</v>
      </c>
      <c r="B364" s="59" t="s">
        <v>10665</v>
      </c>
      <c r="C364" s="182">
        <v>0</v>
      </c>
      <c r="D364" s="182">
        <v>285</v>
      </c>
      <c r="E364" s="182">
        <v>160</v>
      </c>
      <c r="F364" s="182">
        <v>55</v>
      </c>
      <c r="G364" s="182">
        <v>150</v>
      </c>
      <c r="H364" s="182">
        <v>55</v>
      </c>
      <c r="I364" s="182">
        <v>705</v>
      </c>
      <c r="J364" s="186">
        <v>5.0162869230736395E-4</v>
      </c>
      <c r="K364" s="183">
        <v>351</v>
      </c>
    </row>
    <row r="365" spans="1:11" x14ac:dyDescent="0.25">
      <c r="A365" s="59" t="s">
        <v>20040</v>
      </c>
      <c r="B365" s="59" t="s">
        <v>10558</v>
      </c>
      <c r="C365" s="182">
        <v>0</v>
      </c>
      <c r="D365" s="182">
        <v>270</v>
      </c>
      <c r="E365" s="182">
        <v>95</v>
      </c>
      <c r="F365" s="182">
        <v>80</v>
      </c>
      <c r="G365" s="182">
        <v>230</v>
      </c>
      <c r="H365" s="182">
        <v>30</v>
      </c>
      <c r="I365" s="182">
        <v>705</v>
      </c>
      <c r="J365" s="186">
        <v>5.0162869230736395E-4</v>
      </c>
      <c r="K365" s="183">
        <v>351</v>
      </c>
    </row>
    <row r="366" spans="1:11" x14ac:dyDescent="0.25">
      <c r="A366" s="59" t="s">
        <v>20041</v>
      </c>
      <c r="B366" s="59" t="s">
        <v>9055</v>
      </c>
      <c r="C366" s="182">
        <v>0</v>
      </c>
      <c r="D366" s="182">
        <v>355</v>
      </c>
      <c r="E366" s="182">
        <v>220</v>
      </c>
      <c r="F366" s="182">
        <v>85</v>
      </c>
      <c r="G366" s="182">
        <v>45</v>
      </c>
      <c r="H366" s="182">
        <v>0</v>
      </c>
      <c r="I366" s="182">
        <v>705</v>
      </c>
      <c r="J366" s="186">
        <v>5.0162869230736395E-4</v>
      </c>
      <c r="K366" s="183">
        <v>351</v>
      </c>
    </row>
    <row r="367" spans="1:11" x14ac:dyDescent="0.25">
      <c r="A367" s="59" t="s">
        <v>20042</v>
      </c>
      <c r="B367" s="59" t="s">
        <v>10775</v>
      </c>
      <c r="C367" s="182">
        <v>15</v>
      </c>
      <c r="D367" s="182">
        <v>195</v>
      </c>
      <c r="E367" s="182">
        <v>240</v>
      </c>
      <c r="F367" s="182">
        <v>65</v>
      </c>
      <c r="G367" s="182">
        <v>185</v>
      </c>
      <c r="H367" s="182">
        <v>4</v>
      </c>
      <c r="I367" s="182">
        <v>704</v>
      </c>
      <c r="J367" s="186">
        <v>5.0091716224735349E-4</v>
      </c>
      <c r="K367" s="183">
        <v>362</v>
      </c>
    </row>
    <row r="368" spans="1:11" x14ac:dyDescent="0.25">
      <c r="A368" s="59" t="s">
        <v>20043</v>
      </c>
      <c r="B368" s="59" t="s">
        <v>10580</v>
      </c>
      <c r="C368" s="182">
        <v>4</v>
      </c>
      <c r="D368" s="182">
        <v>280</v>
      </c>
      <c r="E368" s="182">
        <v>195</v>
      </c>
      <c r="F368" s="182">
        <v>80</v>
      </c>
      <c r="G368" s="182">
        <v>85</v>
      </c>
      <c r="H368" s="182">
        <v>60</v>
      </c>
      <c r="I368" s="182">
        <v>704</v>
      </c>
      <c r="J368" s="186">
        <v>5.0091716224735349E-4</v>
      </c>
      <c r="K368" s="183">
        <v>362</v>
      </c>
    </row>
    <row r="369" spans="1:11" x14ac:dyDescent="0.25">
      <c r="A369" s="59" t="s">
        <v>20044</v>
      </c>
      <c r="B369" s="59" t="s">
        <v>9904</v>
      </c>
      <c r="C369" s="182">
        <v>0</v>
      </c>
      <c r="D369" s="182">
        <v>105</v>
      </c>
      <c r="E369" s="182">
        <v>55</v>
      </c>
      <c r="F369" s="182">
        <v>170</v>
      </c>
      <c r="G369" s="182">
        <v>285</v>
      </c>
      <c r="H369" s="182">
        <v>85</v>
      </c>
      <c r="I369" s="182">
        <v>700</v>
      </c>
      <c r="J369" s="186">
        <v>4.9807104200731169E-4</v>
      </c>
      <c r="K369" s="183">
        <v>364</v>
      </c>
    </row>
    <row r="370" spans="1:11" x14ac:dyDescent="0.25">
      <c r="A370" s="59" t="s">
        <v>20045</v>
      </c>
      <c r="B370" s="59" t="s">
        <v>10173</v>
      </c>
      <c r="C370" s="182">
        <v>20</v>
      </c>
      <c r="D370" s="182">
        <v>265</v>
      </c>
      <c r="E370" s="182">
        <v>210</v>
      </c>
      <c r="F370" s="182">
        <v>55</v>
      </c>
      <c r="G370" s="182">
        <v>120</v>
      </c>
      <c r="H370" s="182">
        <v>30</v>
      </c>
      <c r="I370" s="182">
        <v>700</v>
      </c>
      <c r="J370" s="186">
        <v>4.9807104200731169E-4</v>
      </c>
      <c r="K370" s="183">
        <v>364</v>
      </c>
    </row>
    <row r="371" spans="1:11" x14ac:dyDescent="0.25">
      <c r="A371" s="59" t="s">
        <v>20046</v>
      </c>
      <c r="B371" s="59" t="s">
        <v>11025</v>
      </c>
      <c r="C371" s="182">
        <v>210</v>
      </c>
      <c r="D371" s="182">
        <v>230</v>
      </c>
      <c r="E371" s="182">
        <v>150</v>
      </c>
      <c r="F371" s="182">
        <v>15</v>
      </c>
      <c r="G371" s="182">
        <v>95</v>
      </c>
      <c r="H371" s="182">
        <v>0</v>
      </c>
      <c r="I371" s="182">
        <v>700</v>
      </c>
      <c r="J371" s="186">
        <v>4.9807104200731169E-4</v>
      </c>
      <c r="K371" s="183">
        <v>364</v>
      </c>
    </row>
    <row r="372" spans="1:11" x14ac:dyDescent="0.25">
      <c r="A372" s="59" t="s">
        <v>20047</v>
      </c>
      <c r="B372" s="59" t="s">
        <v>11825</v>
      </c>
      <c r="C372" s="182">
        <v>55</v>
      </c>
      <c r="D372" s="182">
        <v>290</v>
      </c>
      <c r="E372" s="182">
        <v>180</v>
      </c>
      <c r="F372" s="182">
        <v>130</v>
      </c>
      <c r="G372" s="182">
        <v>45</v>
      </c>
      <c r="H372" s="182">
        <v>0</v>
      </c>
      <c r="I372" s="182">
        <v>700</v>
      </c>
      <c r="J372" s="186">
        <v>4.9807104200731169E-4</v>
      </c>
      <c r="K372" s="183">
        <v>364</v>
      </c>
    </row>
    <row r="373" spans="1:11" x14ac:dyDescent="0.25">
      <c r="A373" s="59" t="s">
        <v>20048</v>
      </c>
      <c r="B373" s="59" t="s">
        <v>12092</v>
      </c>
      <c r="C373" s="182">
        <v>100</v>
      </c>
      <c r="D373" s="182">
        <v>200</v>
      </c>
      <c r="E373" s="182">
        <v>325</v>
      </c>
      <c r="F373" s="182">
        <v>45</v>
      </c>
      <c r="G373" s="182">
        <v>30</v>
      </c>
      <c r="H373" s="182">
        <v>0</v>
      </c>
      <c r="I373" s="182">
        <v>700</v>
      </c>
      <c r="J373" s="186">
        <v>4.9807104200731169E-4</v>
      </c>
      <c r="K373" s="183">
        <v>364</v>
      </c>
    </row>
    <row r="374" spans="1:11" x14ac:dyDescent="0.25">
      <c r="A374" s="59" t="s">
        <v>20049</v>
      </c>
      <c r="B374" s="59" t="s">
        <v>11378</v>
      </c>
      <c r="C374" s="182">
        <v>0</v>
      </c>
      <c r="D374" s="182">
        <v>180</v>
      </c>
      <c r="E374" s="182">
        <v>45</v>
      </c>
      <c r="F374" s="182">
        <v>165</v>
      </c>
      <c r="G374" s="182">
        <v>190</v>
      </c>
      <c r="H374" s="182">
        <v>120</v>
      </c>
      <c r="I374" s="182">
        <v>700</v>
      </c>
      <c r="J374" s="186">
        <v>4.9807104200731169E-4</v>
      </c>
      <c r="K374" s="183">
        <v>364</v>
      </c>
    </row>
    <row r="375" spans="1:11" x14ac:dyDescent="0.25">
      <c r="A375" s="59" t="s">
        <v>20050</v>
      </c>
      <c r="B375" s="59" t="s">
        <v>9510</v>
      </c>
      <c r="C375" s="182">
        <v>10</v>
      </c>
      <c r="D375" s="182">
        <v>125</v>
      </c>
      <c r="E375" s="182">
        <v>60</v>
      </c>
      <c r="F375" s="182">
        <v>195</v>
      </c>
      <c r="G375" s="182">
        <v>260</v>
      </c>
      <c r="H375" s="182">
        <v>50</v>
      </c>
      <c r="I375" s="182">
        <v>700</v>
      </c>
      <c r="J375" s="186">
        <v>4.9807104200731169E-4</v>
      </c>
      <c r="K375" s="183">
        <v>364</v>
      </c>
    </row>
    <row r="376" spans="1:11" x14ac:dyDescent="0.25">
      <c r="A376" s="59" t="s">
        <v>20051</v>
      </c>
      <c r="B376" s="59" t="s">
        <v>8789</v>
      </c>
      <c r="C376" s="182">
        <v>25</v>
      </c>
      <c r="D376" s="182">
        <v>425</v>
      </c>
      <c r="E376" s="182">
        <v>80</v>
      </c>
      <c r="F376" s="182">
        <v>45</v>
      </c>
      <c r="G376" s="182">
        <v>125</v>
      </c>
      <c r="H376" s="182">
        <v>0</v>
      </c>
      <c r="I376" s="182">
        <v>700</v>
      </c>
      <c r="J376" s="186">
        <v>4.9807104200731169E-4</v>
      </c>
      <c r="K376" s="183">
        <v>364</v>
      </c>
    </row>
    <row r="377" spans="1:11" x14ac:dyDescent="0.25">
      <c r="A377" s="59" t="s">
        <v>20052</v>
      </c>
      <c r="B377" s="59" t="s">
        <v>9059</v>
      </c>
      <c r="C377" s="182">
        <v>15</v>
      </c>
      <c r="D377" s="182">
        <v>150</v>
      </c>
      <c r="E377" s="182">
        <v>20</v>
      </c>
      <c r="F377" s="182">
        <v>265</v>
      </c>
      <c r="G377" s="182">
        <v>235</v>
      </c>
      <c r="H377" s="182">
        <v>15</v>
      </c>
      <c r="I377" s="182">
        <v>700</v>
      </c>
      <c r="J377" s="186">
        <v>4.9807104200731169E-4</v>
      </c>
      <c r="K377" s="183">
        <v>364</v>
      </c>
    </row>
    <row r="378" spans="1:11" x14ac:dyDescent="0.25">
      <c r="A378" s="59" t="s">
        <v>20053</v>
      </c>
      <c r="B378" s="59" t="s">
        <v>12975</v>
      </c>
      <c r="C378" s="182">
        <v>80</v>
      </c>
      <c r="D378" s="182">
        <v>385</v>
      </c>
      <c r="E378" s="182">
        <v>160</v>
      </c>
      <c r="F378" s="182">
        <v>15</v>
      </c>
      <c r="G378" s="182">
        <v>15</v>
      </c>
      <c r="H378" s="182">
        <v>40</v>
      </c>
      <c r="I378" s="182">
        <v>695</v>
      </c>
      <c r="J378" s="186">
        <v>4.9451339170725943E-4</v>
      </c>
      <c r="K378" s="183">
        <v>373</v>
      </c>
    </row>
    <row r="379" spans="1:11" x14ac:dyDescent="0.25">
      <c r="A379" s="59" t="s">
        <v>20054</v>
      </c>
      <c r="B379" s="59" t="s">
        <v>10856</v>
      </c>
      <c r="C379" s="182">
        <v>110</v>
      </c>
      <c r="D379" s="182">
        <v>385</v>
      </c>
      <c r="E379" s="182">
        <v>150</v>
      </c>
      <c r="F379" s="182">
        <v>10</v>
      </c>
      <c r="G379" s="182">
        <v>40</v>
      </c>
      <c r="H379" s="182">
        <v>0</v>
      </c>
      <c r="I379" s="182">
        <v>695</v>
      </c>
      <c r="J379" s="186">
        <v>4.9451339170725943E-4</v>
      </c>
      <c r="K379" s="183">
        <v>373</v>
      </c>
    </row>
    <row r="380" spans="1:11" x14ac:dyDescent="0.25">
      <c r="A380" s="59" t="s">
        <v>20055</v>
      </c>
      <c r="B380" s="59" t="s">
        <v>10761</v>
      </c>
      <c r="C380" s="182">
        <v>60</v>
      </c>
      <c r="D380" s="182">
        <v>250</v>
      </c>
      <c r="E380" s="182">
        <v>175</v>
      </c>
      <c r="F380" s="182">
        <v>110</v>
      </c>
      <c r="G380" s="182">
        <v>80</v>
      </c>
      <c r="H380" s="182">
        <v>20</v>
      </c>
      <c r="I380" s="182">
        <v>695</v>
      </c>
      <c r="J380" s="186">
        <v>4.9451339170725943E-4</v>
      </c>
      <c r="K380" s="183">
        <v>373</v>
      </c>
    </row>
    <row r="381" spans="1:11" x14ac:dyDescent="0.25">
      <c r="A381" s="59" t="s">
        <v>20056</v>
      </c>
      <c r="B381" s="59" t="s">
        <v>10965</v>
      </c>
      <c r="C381" s="182">
        <v>0</v>
      </c>
      <c r="D381" s="182">
        <v>190</v>
      </c>
      <c r="E381" s="182">
        <v>15</v>
      </c>
      <c r="F381" s="182">
        <v>75</v>
      </c>
      <c r="G381" s="182">
        <v>415</v>
      </c>
      <c r="H381" s="182">
        <v>0</v>
      </c>
      <c r="I381" s="182">
        <v>695</v>
      </c>
      <c r="J381" s="186">
        <v>4.9451339170725943E-4</v>
      </c>
      <c r="K381" s="183">
        <v>373</v>
      </c>
    </row>
    <row r="382" spans="1:11" x14ac:dyDescent="0.25">
      <c r="A382" s="59" t="s">
        <v>20057</v>
      </c>
      <c r="B382" s="59" t="s">
        <v>11831</v>
      </c>
      <c r="C382" s="182">
        <v>20</v>
      </c>
      <c r="D382" s="182">
        <v>220</v>
      </c>
      <c r="E382" s="182">
        <v>75</v>
      </c>
      <c r="F382" s="182">
        <v>135</v>
      </c>
      <c r="G382" s="182">
        <v>225</v>
      </c>
      <c r="H382" s="182">
        <v>20</v>
      </c>
      <c r="I382" s="182">
        <v>695</v>
      </c>
      <c r="J382" s="186">
        <v>4.9451339170725943E-4</v>
      </c>
      <c r="K382" s="183">
        <v>373</v>
      </c>
    </row>
    <row r="383" spans="1:11" x14ac:dyDescent="0.25">
      <c r="A383" s="59" t="s">
        <v>20058</v>
      </c>
      <c r="B383" s="59" t="s">
        <v>11941</v>
      </c>
      <c r="C383" s="182">
        <v>85</v>
      </c>
      <c r="D383" s="182">
        <v>120</v>
      </c>
      <c r="E383" s="182">
        <v>145</v>
      </c>
      <c r="F383" s="182">
        <v>220</v>
      </c>
      <c r="G383" s="182">
        <v>125</v>
      </c>
      <c r="H383" s="182">
        <v>0</v>
      </c>
      <c r="I383" s="182">
        <v>695</v>
      </c>
      <c r="J383" s="186">
        <v>4.9451339170725943E-4</v>
      </c>
      <c r="K383" s="183">
        <v>373</v>
      </c>
    </row>
    <row r="384" spans="1:11" x14ac:dyDescent="0.25">
      <c r="A384" s="59" t="s">
        <v>20059</v>
      </c>
      <c r="B384" s="59" t="s">
        <v>9482</v>
      </c>
      <c r="C384" s="182">
        <v>55</v>
      </c>
      <c r="D384" s="182">
        <v>195</v>
      </c>
      <c r="E384" s="182">
        <v>15</v>
      </c>
      <c r="F384" s="182">
        <v>175</v>
      </c>
      <c r="G384" s="182">
        <v>225</v>
      </c>
      <c r="H384" s="182">
        <v>30</v>
      </c>
      <c r="I384" s="182">
        <v>695</v>
      </c>
      <c r="J384" s="186">
        <v>4.9451339170725943E-4</v>
      </c>
      <c r="K384" s="183">
        <v>373</v>
      </c>
    </row>
    <row r="385" spans="1:11" x14ac:dyDescent="0.25">
      <c r="A385" s="59" t="s">
        <v>20060</v>
      </c>
      <c r="B385" s="59" t="s">
        <v>10296</v>
      </c>
      <c r="C385" s="182">
        <v>0</v>
      </c>
      <c r="D385" s="182">
        <v>305</v>
      </c>
      <c r="E385" s="182">
        <v>170</v>
      </c>
      <c r="F385" s="182">
        <v>100</v>
      </c>
      <c r="G385" s="182">
        <v>55</v>
      </c>
      <c r="H385" s="182">
        <v>65</v>
      </c>
      <c r="I385" s="182">
        <v>695</v>
      </c>
      <c r="J385" s="186">
        <v>4.9451339170725943E-4</v>
      </c>
      <c r="K385" s="183">
        <v>373</v>
      </c>
    </row>
    <row r="386" spans="1:11" x14ac:dyDescent="0.25">
      <c r="A386" s="59" t="s">
        <v>20061</v>
      </c>
      <c r="B386" s="59" t="s">
        <v>13049</v>
      </c>
      <c r="C386" s="182">
        <v>75</v>
      </c>
      <c r="D386" s="182">
        <v>380</v>
      </c>
      <c r="E386" s="182">
        <v>105</v>
      </c>
      <c r="F386" s="182">
        <v>45</v>
      </c>
      <c r="G386" s="182">
        <v>85</v>
      </c>
      <c r="H386" s="182">
        <v>0</v>
      </c>
      <c r="I386" s="182">
        <v>690</v>
      </c>
      <c r="J386" s="186">
        <v>4.9095574140720728E-4</v>
      </c>
      <c r="K386" s="183">
        <v>381</v>
      </c>
    </row>
    <row r="387" spans="1:11" x14ac:dyDescent="0.25">
      <c r="A387" s="59" t="s">
        <v>20062</v>
      </c>
      <c r="B387" s="59" t="s">
        <v>10508</v>
      </c>
      <c r="C387" s="182">
        <v>0</v>
      </c>
      <c r="D387" s="182">
        <v>160</v>
      </c>
      <c r="E387" s="182">
        <v>125</v>
      </c>
      <c r="F387" s="182">
        <v>155</v>
      </c>
      <c r="G387" s="182">
        <v>250</v>
      </c>
      <c r="H387" s="182">
        <v>0</v>
      </c>
      <c r="I387" s="182">
        <v>690</v>
      </c>
      <c r="J387" s="186">
        <v>4.9095574140720728E-4</v>
      </c>
      <c r="K387" s="183">
        <v>381</v>
      </c>
    </row>
    <row r="388" spans="1:11" x14ac:dyDescent="0.25">
      <c r="A388" s="59" t="s">
        <v>20063</v>
      </c>
      <c r="B388" s="59" t="s">
        <v>10638</v>
      </c>
      <c r="C388" s="182">
        <v>30</v>
      </c>
      <c r="D388" s="182">
        <v>215</v>
      </c>
      <c r="E388" s="182">
        <v>280</v>
      </c>
      <c r="F388" s="182">
        <v>110</v>
      </c>
      <c r="G388" s="182">
        <v>55</v>
      </c>
      <c r="H388" s="182">
        <v>0</v>
      </c>
      <c r="I388" s="182">
        <v>690</v>
      </c>
      <c r="J388" s="186">
        <v>4.9095574140720728E-4</v>
      </c>
      <c r="K388" s="183">
        <v>381</v>
      </c>
    </row>
    <row r="389" spans="1:11" x14ac:dyDescent="0.25">
      <c r="A389" s="59" t="s">
        <v>20064</v>
      </c>
      <c r="B389" s="59" t="s">
        <v>10263</v>
      </c>
      <c r="C389" s="182">
        <v>40</v>
      </c>
      <c r="D389" s="182">
        <v>250</v>
      </c>
      <c r="E389" s="182">
        <v>145</v>
      </c>
      <c r="F389" s="182">
        <v>80</v>
      </c>
      <c r="G389" s="182">
        <v>175</v>
      </c>
      <c r="H389" s="182">
        <v>0</v>
      </c>
      <c r="I389" s="182">
        <v>690</v>
      </c>
      <c r="J389" s="186">
        <v>4.9095574140720728E-4</v>
      </c>
      <c r="K389" s="183">
        <v>381</v>
      </c>
    </row>
    <row r="390" spans="1:11" x14ac:dyDescent="0.25">
      <c r="A390" s="59" t="s">
        <v>20065</v>
      </c>
      <c r="B390" s="59" t="s">
        <v>11722</v>
      </c>
      <c r="C390" s="182">
        <v>0</v>
      </c>
      <c r="D390" s="182">
        <v>290</v>
      </c>
      <c r="E390" s="182">
        <v>0</v>
      </c>
      <c r="F390" s="182">
        <v>245</v>
      </c>
      <c r="G390" s="182">
        <v>120</v>
      </c>
      <c r="H390" s="182">
        <v>35</v>
      </c>
      <c r="I390" s="182">
        <v>690</v>
      </c>
      <c r="J390" s="186">
        <v>4.9095574140720728E-4</v>
      </c>
      <c r="K390" s="183">
        <v>381</v>
      </c>
    </row>
    <row r="391" spans="1:11" x14ac:dyDescent="0.25">
      <c r="A391" s="59" t="s">
        <v>20066</v>
      </c>
      <c r="B391" s="59" t="s">
        <v>8897</v>
      </c>
      <c r="C391" s="182">
        <v>45</v>
      </c>
      <c r="D391" s="182">
        <v>195</v>
      </c>
      <c r="E391" s="182">
        <v>130</v>
      </c>
      <c r="F391" s="182">
        <v>70</v>
      </c>
      <c r="G391" s="182">
        <v>250</v>
      </c>
      <c r="H391" s="182">
        <v>0</v>
      </c>
      <c r="I391" s="182">
        <v>690</v>
      </c>
      <c r="J391" s="186">
        <v>4.9095574140720728E-4</v>
      </c>
      <c r="K391" s="183">
        <v>381</v>
      </c>
    </row>
    <row r="392" spans="1:11" x14ac:dyDescent="0.25">
      <c r="A392" s="59" t="s">
        <v>20067</v>
      </c>
      <c r="B392" s="59" t="s">
        <v>11524</v>
      </c>
      <c r="C392" s="182">
        <v>0</v>
      </c>
      <c r="D392" s="182">
        <v>190</v>
      </c>
      <c r="E392" s="182">
        <v>105</v>
      </c>
      <c r="F392" s="182">
        <v>120</v>
      </c>
      <c r="G392" s="182">
        <v>195</v>
      </c>
      <c r="H392" s="182">
        <v>80</v>
      </c>
      <c r="I392" s="182">
        <v>690</v>
      </c>
      <c r="J392" s="186">
        <v>4.9095574140720728E-4</v>
      </c>
      <c r="K392" s="183">
        <v>381</v>
      </c>
    </row>
    <row r="393" spans="1:11" x14ac:dyDescent="0.25">
      <c r="A393" s="59" t="s">
        <v>20068</v>
      </c>
      <c r="B393" s="59" t="s">
        <v>9146</v>
      </c>
      <c r="C393" s="182">
        <v>110</v>
      </c>
      <c r="D393" s="182">
        <v>265</v>
      </c>
      <c r="E393" s="182">
        <v>145</v>
      </c>
      <c r="F393" s="182">
        <v>40</v>
      </c>
      <c r="G393" s="182">
        <v>130</v>
      </c>
      <c r="H393" s="182">
        <v>0</v>
      </c>
      <c r="I393" s="182">
        <v>690</v>
      </c>
      <c r="J393" s="186">
        <v>4.9095574140720728E-4</v>
      </c>
      <c r="K393" s="183">
        <v>381</v>
      </c>
    </row>
    <row r="394" spans="1:11" x14ac:dyDescent="0.25">
      <c r="A394" s="59" t="s">
        <v>20069</v>
      </c>
      <c r="B394" s="59" t="s">
        <v>13054</v>
      </c>
      <c r="C394" s="182">
        <v>30</v>
      </c>
      <c r="D394" s="182">
        <v>175</v>
      </c>
      <c r="E394" s="182">
        <v>150</v>
      </c>
      <c r="F394" s="182">
        <v>140</v>
      </c>
      <c r="G394" s="182">
        <v>175</v>
      </c>
      <c r="H394" s="182">
        <v>15</v>
      </c>
      <c r="I394" s="182">
        <v>685</v>
      </c>
      <c r="J394" s="186">
        <v>4.8739809110715502E-4</v>
      </c>
      <c r="K394" s="183">
        <v>389</v>
      </c>
    </row>
    <row r="395" spans="1:11" x14ac:dyDescent="0.25">
      <c r="A395" s="59" t="s">
        <v>20070</v>
      </c>
      <c r="B395" s="59" t="s">
        <v>13048</v>
      </c>
      <c r="C395" s="182">
        <v>0</v>
      </c>
      <c r="D395" s="182">
        <v>275</v>
      </c>
      <c r="E395" s="182">
        <v>120</v>
      </c>
      <c r="F395" s="182">
        <v>150</v>
      </c>
      <c r="G395" s="182">
        <v>140</v>
      </c>
      <c r="H395" s="182">
        <v>0</v>
      </c>
      <c r="I395" s="182">
        <v>685</v>
      </c>
      <c r="J395" s="186">
        <v>4.8739809110715502E-4</v>
      </c>
      <c r="K395" s="183">
        <v>389</v>
      </c>
    </row>
    <row r="396" spans="1:11" x14ac:dyDescent="0.25">
      <c r="A396" s="59" t="s">
        <v>20071</v>
      </c>
      <c r="B396" s="59" t="s">
        <v>10327</v>
      </c>
      <c r="C396" s="182">
        <v>55</v>
      </c>
      <c r="D396" s="182">
        <v>290</v>
      </c>
      <c r="E396" s="182">
        <v>60</v>
      </c>
      <c r="F396" s="182">
        <v>110</v>
      </c>
      <c r="G396" s="182">
        <v>110</v>
      </c>
      <c r="H396" s="182">
        <v>60</v>
      </c>
      <c r="I396" s="182">
        <v>685</v>
      </c>
      <c r="J396" s="186">
        <v>4.8739809110715502E-4</v>
      </c>
      <c r="K396" s="183">
        <v>389</v>
      </c>
    </row>
    <row r="397" spans="1:11" x14ac:dyDescent="0.25">
      <c r="A397" s="59" t="s">
        <v>20072</v>
      </c>
      <c r="B397" s="59" t="s">
        <v>10466</v>
      </c>
      <c r="C397" s="182">
        <v>0</v>
      </c>
      <c r="D397" s="182">
        <v>310</v>
      </c>
      <c r="E397" s="182">
        <v>120</v>
      </c>
      <c r="F397" s="182">
        <v>50</v>
      </c>
      <c r="G397" s="182">
        <v>145</v>
      </c>
      <c r="H397" s="182">
        <v>60</v>
      </c>
      <c r="I397" s="182">
        <v>685</v>
      </c>
      <c r="J397" s="186">
        <v>4.8739809110715502E-4</v>
      </c>
      <c r="K397" s="183">
        <v>389</v>
      </c>
    </row>
    <row r="398" spans="1:11" x14ac:dyDescent="0.25">
      <c r="A398" s="59" t="s">
        <v>20073</v>
      </c>
      <c r="B398" s="59" t="s">
        <v>11672</v>
      </c>
      <c r="C398" s="182">
        <v>0</v>
      </c>
      <c r="D398" s="182">
        <v>305</v>
      </c>
      <c r="E398" s="182">
        <v>175</v>
      </c>
      <c r="F398" s="182">
        <v>85</v>
      </c>
      <c r="G398" s="182">
        <v>120</v>
      </c>
      <c r="H398" s="182">
        <v>0</v>
      </c>
      <c r="I398" s="182">
        <v>685</v>
      </c>
      <c r="J398" s="186">
        <v>4.8739809110715502E-4</v>
      </c>
      <c r="K398" s="183">
        <v>389</v>
      </c>
    </row>
    <row r="399" spans="1:11" x14ac:dyDescent="0.25">
      <c r="A399" s="59" t="s">
        <v>20074</v>
      </c>
      <c r="B399" s="59" t="s">
        <v>11700</v>
      </c>
      <c r="C399" s="182">
        <v>0</v>
      </c>
      <c r="D399" s="182">
        <v>240</v>
      </c>
      <c r="E399" s="182">
        <v>0</v>
      </c>
      <c r="F399" s="182">
        <v>110</v>
      </c>
      <c r="G399" s="182">
        <v>315</v>
      </c>
      <c r="H399" s="182">
        <v>20</v>
      </c>
      <c r="I399" s="182">
        <v>685</v>
      </c>
      <c r="J399" s="186">
        <v>4.8739809110715502E-4</v>
      </c>
      <c r="K399" s="183">
        <v>389</v>
      </c>
    </row>
    <row r="400" spans="1:11" x14ac:dyDescent="0.25">
      <c r="A400" s="59" t="s">
        <v>20075</v>
      </c>
      <c r="B400" s="59" t="s">
        <v>10717</v>
      </c>
      <c r="C400" s="182">
        <v>75</v>
      </c>
      <c r="D400" s="182">
        <v>270</v>
      </c>
      <c r="E400" s="182">
        <v>150</v>
      </c>
      <c r="F400" s="182">
        <v>85</v>
      </c>
      <c r="G400" s="182">
        <v>95</v>
      </c>
      <c r="H400" s="182">
        <v>10</v>
      </c>
      <c r="I400" s="182">
        <v>685</v>
      </c>
      <c r="J400" s="186">
        <v>4.8739809110715502E-4</v>
      </c>
      <c r="K400" s="183">
        <v>389</v>
      </c>
    </row>
    <row r="401" spans="1:11" x14ac:dyDescent="0.25">
      <c r="A401" s="59" t="s">
        <v>20076</v>
      </c>
      <c r="B401" s="59" t="s">
        <v>10322</v>
      </c>
      <c r="C401" s="182">
        <v>0</v>
      </c>
      <c r="D401" s="182">
        <v>130</v>
      </c>
      <c r="E401" s="182">
        <v>65</v>
      </c>
      <c r="F401" s="182">
        <v>175</v>
      </c>
      <c r="G401" s="182">
        <v>280</v>
      </c>
      <c r="H401" s="182">
        <v>35</v>
      </c>
      <c r="I401" s="182">
        <v>685</v>
      </c>
      <c r="J401" s="186">
        <v>4.8739809110715502E-4</v>
      </c>
      <c r="K401" s="183">
        <v>389</v>
      </c>
    </row>
    <row r="402" spans="1:11" x14ac:dyDescent="0.25">
      <c r="A402" s="59" t="s">
        <v>20077</v>
      </c>
      <c r="B402" s="59" t="s">
        <v>12182</v>
      </c>
      <c r="C402" s="182">
        <v>0</v>
      </c>
      <c r="D402" s="182">
        <v>145</v>
      </c>
      <c r="E402" s="182">
        <v>115</v>
      </c>
      <c r="F402" s="182">
        <v>30</v>
      </c>
      <c r="G402" s="182">
        <v>390</v>
      </c>
      <c r="H402" s="182">
        <v>0</v>
      </c>
      <c r="I402" s="182">
        <v>680</v>
      </c>
      <c r="J402" s="186">
        <v>4.8384044080710282E-4</v>
      </c>
      <c r="K402" s="183">
        <v>397</v>
      </c>
    </row>
    <row r="403" spans="1:11" x14ac:dyDescent="0.25">
      <c r="A403" s="59" t="s">
        <v>20078</v>
      </c>
      <c r="B403" s="59" t="s">
        <v>12845</v>
      </c>
      <c r="C403" s="182">
        <v>0</v>
      </c>
      <c r="D403" s="182">
        <v>120</v>
      </c>
      <c r="E403" s="182">
        <v>40</v>
      </c>
      <c r="F403" s="182">
        <v>190</v>
      </c>
      <c r="G403" s="182">
        <v>295</v>
      </c>
      <c r="H403" s="182">
        <v>35</v>
      </c>
      <c r="I403" s="182">
        <v>680</v>
      </c>
      <c r="J403" s="186">
        <v>4.8384044080710282E-4</v>
      </c>
      <c r="K403" s="183">
        <v>397</v>
      </c>
    </row>
    <row r="404" spans="1:11" x14ac:dyDescent="0.25">
      <c r="A404" s="59" t="s">
        <v>20079</v>
      </c>
      <c r="B404" s="59" t="s">
        <v>9339</v>
      </c>
      <c r="C404" s="182">
        <v>50</v>
      </c>
      <c r="D404" s="182">
        <v>210</v>
      </c>
      <c r="E404" s="182">
        <v>165</v>
      </c>
      <c r="F404" s="182">
        <v>40</v>
      </c>
      <c r="G404" s="182">
        <v>215</v>
      </c>
      <c r="H404" s="182">
        <v>0</v>
      </c>
      <c r="I404" s="182">
        <v>680</v>
      </c>
      <c r="J404" s="186">
        <v>4.8384044080710282E-4</v>
      </c>
      <c r="K404" s="183">
        <v>397</v>
      </c>
    </row>
    <row r="405" spans="1:11" x14ac:dyDescent="0.25">
      <c r="A405" s="59" t="s">
        <v>20080</v>
      </c>
      <c r="B405" s="59" t="s">
        <v>10757</v>
      </c>
      <c r="C405" s="182">
        <v>60</v>
      </c>
      <c r="D405" s="182">
        <v>220</v>
      </c>
      <c r="E405" s="182">
        <v>190</v>
      </c>
      <c r="F405" s="182">
        <v>85</v>
      </c>
      <c r="G405" s="182">
        <v>125</v>
      </c>
      <c r="H405" s="182">
        <v>0</v>
      </c>
      <c r="I405" s="182">
        <v>680</v>
      </c>
      <c r="J405" s="186">
        <v>4.8384044080710282E-4</v>
      </c>
      <c r="K405" s="183">
        <v>397</v>
      </c>
    </row>
    <row r="406" spans="1:11" x14ac:dyDescent="0.25">
      <c r="A406" s="59" t="s">
        <v>20081</v>
      </c>
      <c r="B406" s="59" t="s">
        <v>10876</v>
      </c>
      <c r="C406" s="182">
        <v>55</v>
      </c>
      <c r="D406" s="182">
        <v>330</v>
      </c>
      <c r="E406" s="182">
        <v>220</v>
      </c>
      <c r="F406" s="182">
        <v>50</v>
      </c>
      <c r="G406" s="182">
        <v>0</v>
      </c>
      <c r="H406" s="182">
        <v>25</v>
      </c>
      <c r="I406" s="182">
        <v>680</v>
      </c>
      <c r="J406" s="186">
        <v>4.8384044080710282E-4</v>
      </c>
      <c r="K406" s="183">
        <v>397</v>
      </c>
    </row>
    <row r="407" spans="1:11" x14ac:dyDescent="0.25">
      <c r="A407" s="59" t="s">
        <v>20082</v>
      </c>
      <c r="B407" s="59" t="s">
        <v>10429</v>
      </c>
      <c r="C407" s="182">
        <v>20</v>
      </c>
      <c r="D407" s="182">
        <v>95</v>
      </c>
      <c r="E407" s="182">
        <v>140</v>
      </c>
      <c r="F407" s="182">
        <v>90</v>
      </c>
      <c r="G407" s="182">
        <v>335</v>
      </c>
      <c r="H407" s="182">
        <v>0</v>
      </c>
      <c r="I407" s="182">
        <v>680</v>
      </c>
      <c r="J407" s="186">
        <v>4.8384044080710282E-4</v>
      </c>
      <c r="K407" s="183">
        <v>397</v>
      </c>
    </row>
    <row r="408" spans="1:11" x14ac:dyDescent="0.25">
      <c r="A408" s="59" t="s">
        <v>20083</v>
      </c>
      <c r="B408" s="59" t="s">
        <v>10485</v>
      </c>
      <c r="C408" s="182">
        <v>20</v>
      </c>
      <c r="D408" s="182">
        <v>270</v>
      </c>
      <c r="E408" s="182">
        <v>190</v>
      </c>
      <c r="F408" s="182">
        <v>65</v>
      </c>
      <c r="G408" s="182">
        <v>135</v>
      </c>
      <c r="H408" s="182">
        <v>0</v>
      </c>
      <c r="I408" s="182">
        <v>680</v>
      </c>
      <c r="J408" s="186">
        <v>4.8384044080710282E-4</v>
      </c>
      <c r="K408" s="183">
        <v>397</v>
      </c>
    </row>
    <row r="409" spans="1:11" x14ac:dyDescent="0.25">
      <c r="A409" s="59" t="s">
        <v>20084</v>
      </c>
      <c r="B409" s="59" t="s">
        <v>11838</v>
      </c>
      <c r="C409" s="182">
        <v>0</v>
      </c>
      <c r="D409" s="182">
        <v>390</v>
      </c>
      <c r="E409" s="182">
        <v>165</v>
      </c>
      <c r="F409" s="182">
        <v>45</v>
      </c>
      <c r="G409" s="182">
        <v>80</v>
      </c>
      <c r="H409" s="182">
        <v>0</v>
      </c>
      <c r="I409" s="182">
        <v>680</v>
      </c>
      <c r="J409" s="186">
        <v>4.8384044080710282E-4</v>
      </c>
      <c r="K409" s="183">
        <v>397</v>
      </c>
    </row>
    <row r="410" spans="1:11" x14ac:dyDescent="0.25">
      <c r="A410" s="59" t="s">
        <v>20085</v>
      </c>
      <c r="B410" s="59" t="s">
        <v>11539</v>
      </c>
      <c r="C410" s="182">
        <v>0</v>
      </c>
      <c r="D410" s="182">
        <v>170</v>
      </c>
      <c r="E410" s="182">
        <v>35</v>
      </c>
      <c r="F410" s="182">
        <v>70</v>
      </c>
      <c r="G410" s="182">
        <v>370</v>
      </c>
      <c r="H410" s="182">
        <v>35</v>
      </c>
      <c r="I410" s="182">
        <v>680</v>
      </c>
      <c r="J410" s="186">
        <v>4.8384044080710282E-4</v>
      </c>
      <c r="K410" s="183">
        <v>397</v>
      </c>
    </row>
    <row r="411" spans="1:11" x14ac:dyDescent="0.25">
      <c r="A411" s="59" t="s">
        <v>20086</v>
      </c>
      <c r="B411" s="59" t="s">
        <v>10490</v>
      </c>
      <c r="C411" s="182">
        <v>40</v>
      </c>
      <c r="D411" s="182">
        <v>285</v>
      </c>
      <c r="E411" s="182">
        <v>160</v>
      </c>
      <c r="F411" s="182">
        <v>120</v>
      </c>
      <c r="G411" s="182">
        <v>70</v>
      </c>
      <c r="H411" s="182">
        <v>0</v>
      </c>
      <c r="I411" s="182">
        <v>675</v>
      </c>
      <c r="J411" s="186">
        <v>4.8028279050705061E-4</v>
      </c>
      <c r="K411" s="183">
        <v>406</v>
      </c>
    </row>
    <row r="412" spans="1:11" x14ac:dyDescent="0.25">
      <c r="A412" s="59" t="s">
        <v>20087</v>
      </c>
      <c r="B412" s="59" t="s">
        <v>10773</v>
      </c>
      <c r="C412" s="182">
        <v>35</v>
      </c>
      <c r="D412" s="182">
        <v>245</v>
      </c>
      <c r="E412" s="182">
        <v>305</v>
      </c>
      <c r="F412" s="182">
        <v>60</v>
      </c>
      <c r="G412" s="182">
        <v>30</v>
      </c>
      <c r="H412" s="182">
        <v>0</v>
      </c>
      <c r="I412" s="182">
        <v>675</v>
      </c>
      <c r="J412" s="186">
        <v>4.8028279050705061E-4</v>
      </c>
      <c r="K412" s="183">
        <v>406</v>
      </c>
    </row>
    <row r="413" spans="1:11" x14ac:dyDescent="0.25">
      <c r="A413" s="59" t="s">
        <v>20088</v>
      </c>
      <c r="B413" s="59" t="s">
        <v>12518</v>
      </c>
      <c r="C413" s="182">
        <v>90</v>
      </c>
      <c r="D413" s="182">
        <v>405</v>
      </c>
      <c r="E413" s="182">
        <v>105</v>
      </c>
      <c r="F413" s="182">
        <v>15</v>
      </c>
      <c r="G413" s="182">
        <v>60</v>
      </c>
      <c r="H413" s="182">
        <v>0</v>
      </c>
      <c r="I413" s="182">
        <v>675</v>
      </c>
      <c r="J413" s="186">
        <v>4.8028279050705061E-4</v>
      </c>
      <c r="K413" s="183">
        <v>406</v>
      </c>
    </row>
    <row r="414" spans="1:11" x14ac:dyDescent="0.25">
      <c r="A414" s="59" t="s">
        <v>20089</v>
      </c>
      <c r="B414" s="59" t="s">
        <v>12437</v>
      </c>
      <c r="C414" s="182">
        <v>0</v>
      </c>
      <c r="D414" s="182">
        <v>230</v>
      </c>
      <c r="E414" s="182">
        <v>140</v>
      </c>
      <c r="F414" s="182">
        <v>135</v>
      </c>
      <c r="G414" s="182">
        <v>170</v>
      </c>
      <c r="H414" s="182">
        <v>0</v>
      </c>
      <c r="I414" s="182">
        <v>675</v>
      </c>
      <c r="J414" s="186">
        <v>4.8028279050705061E-4</v>
      </c>
      <c r="K414" s="183">
        <v>406</v>
      </c>
    </row>
    <row r="415" spans="1:11" x14ac:dyDescent="0.25">
      <c r="A415" s="59" t="s">
        <v>20090</v>
      </c>
      <c r="B415" s="59" t="s">
        <v>12109</v>
      </c>
      <c r="C415" s="182">
        <v>15</v>
      </c>
      <c r="D415" s="182">
        <v>335</v>
      </c>
      <c r="E415" s="182">
        <v>215</v>
      </c>
      <c r="F415" s="182">
        <v>40</v>
      </c>
      <c r="G415" s="182">
        <v>70</v>
      </c>
      <c r="H415" s="182">
        <v>0</v>
      </c>
      <c r="I415" s="182">
        <v>675</v>
      </c>
      <c r="J415" s="186">
        <v>4.8028279050705061E-4</v>
      </c>
      <c r="K415" s="183">
        <v>406</v>
      </c>
    </row>
    <row r="416" spans="1:11" x14ac:dyDescent="0.25">
      <c r="A416" s="59" t="s">
        <v>20091</v>
      </c>
      <c r="B416" s="59" t="s">
        <v>10750</v>
      </c>
      <c r="C416" s="182">
        <v>90</v>
      </c>
      <c r="D416" s="182">
        <v>240</v>
      </c>
      <c r="E416" s="182">
        <v>145</v>
      </c>
      <c r="F416" s="182">
        <v>60</v>
      </c>
      <c r="G416" s="182">
        <v>110</v>
      </c>
      <c r="H416" s="182">
        <v>25</v>
      </c>
      <c r="I416" s="182">
        <v>670</v>
      </c>
      <c r="J416" s="186">
        <v>4.767251402069983E-4</v>
      </c>
      <c r="K416" s="183">
        <v>411</v>
      </c>
    </row>
    <row r="417" spans="1:11" x14ac:dyDescent="0.25">
      <c r="A417" s="59" t="s">
        <v>20092</v>
      </c>
      <c r="B417" s="59" t="s">
        <v>10737</v>
      </c>
      <c r="C417" s="182">
        <v>70</v>
      </c>
      <c r="D417" s="182">
        <v>160</v>
      </c>
      <c r="E417" s="182">
        <v>315</v>
      </c>
      <c r="F417" s="182">
        <v>55</v>
      </c>
      <c r="G417" s="182">
        <v>70</v>
      </c>
      <c r="H417" s="182">
        <v>0</v>
      </c>
      <c r="I417" s="182">
        <v>670</v>
      </c>
      <c r="J417" s="186">
        <v>4.767251402069983E-4</v>
      </c>
      <c r="K417" s="183">
        <v>411</v>
      </c>
    </row>
    <row r="418" spans="1:11" x14ac:dyDescent="0.25">
      <c r="A418" s="59" t="s">
        <v>20093</v>
      </c>
      <c r="B418" s="59" t="s">
        <v>10800</v>
      </c>
      <c r="C418" s="182">
        <v>25</v>
      </c>
      <c r="D418" s="182">
        <v>335</v>
      </c>
      <c r="E418" s="182">
        <v>195</v>
      </c>
      <c r="F418" s="182">
        <v>20</v>
      </c>
      <c r="G418" s="182">
        <v>95</v>
      </c>
      <c r="H418" s="182">
        <v>0</v>
      </c>
      <c r="I418" s="182">
        <v>670</v>
      </c>
      <c r="J418" s="186">
        <v>4.767251402069983E-4</v>
      </c>
      <c r="K418" s="183">
        <v>411</v>
      </c>
    </row>
    <row r="419" spans="1:11" x14ac:dyDescent="0.25">
      <c r="A419" s="59" t="s">
        <v>20094</v>
      </c>
      <c r="B419" s="59" t="s">
        <v>11657</v>
      </c>
      <c r="C419" s="182">
        <v>0</v>
      </c>
      <c r="D419" s="182">
        <v>290</v>
      </c>
      <c r="E419" s="182">
        <v>160</v>
      </c>
      <c r="F419" s="182">
        <v>175</v>
      </c>
      <c r="G419" s="182">
        <v>45</v>
      </c>
      <c r="H419" s="182">
        <v>0</v>
      </c>
      <c r="I419" s="182">
        <v>670</v>
      </c>
      <c r="J419" s="186">
        <v>4.767251402069983E-4</v>
      </c>
      <c r="K419" s="183">
        <v>411</v>
      </c>
    </row>
    <row r="420" spans="1:11" x14ac:dyDescent="0.25">
      <c r="A420" s="59" t="s">
        <v>20095</v>
      </c>
      <c r="B420" s="59" t="s">
        <v>10802</v>
      </c>
      <c r="C420" s="182">
        <v>55</v>
      </c>
      <c r="D420" s="182">
        <v>205</v>
      </c>
      <c r="E420" s="182">
        <v>215</v>
      </c>
      <c r="F420" s="182">
        <v>90</v>
      </c>
      <c r="G420" s="182">
        <v>105</v>
      </c>
      <c r="H420" s="182">
        <v>0</v>
      </c>
      <c r="I420" s="182">
        <v>670</v>
      </c>
      <c r="J420" s="186">
        <v>4.767251402069983E-4</v>
      </c>
      <c r="K420" s="183">
        <v>411</v>
      </c>
    </row>
    <row r="421" spans="1:11" x14ac:dyDescent="0.25">
      <c r="A421" s="59" t="s">
        <v>20096</v>
      </c>
      <c r="B421" s="59" t="s">
        <v>9021</v>
      </c>
      <c r="C421" s="182">
        <v>0</v>
      </c>
      <c r="D421" s="182">
        <v>255</v>
      </c>
      <c r="E421" s="182">
        <v>55</v>
      </c>
      <c r="F421" s="182">
        <v>145</v>
      </c>
      <c r="G421" s="182">
        <v>175</v>
      </c>
      <c r="H421" s="182">
        <v>40</v>
      </c>
      <c r="I421" s="182">
        <v>670</v>
      </c>
      <c r="J421" s="186">
        <v>4.767251402069983E-4</v>
      </c>
      <c r="K421" s="183">
        <v>411</v>
      </c>
    </row>
    <row r="422" spans="1:11" x14ac:dyDescent="0.25">
      <c r="A422" s="59" t="s">
        <v>20097</v>
      </c>
      <c r="B422" s="59" t="s">
        <v>11592</v>
      </c>
      <c r="C422" s="182">
        <v>35</v>
      </c>
      <c r="D422" s="182">
        <v>255</v>
      </c>
      <c r="E422" s="182">
        <v>160</v>
      </c>
      <c r="F422" s="182">
        <v>80</v>
      </c>
      <c r="G422" s="182">
        <v>120</v>
      </c>
      <c r="H422" s="182">
        <v>20</v>
      </c>
      <c r="I422" s="182">
        <v>670</v>
      </c>
      <c r="J422" s="186">
        <v>4.767251402069983E-4</v>
      </c>
      <c r="K422" s="183">
        <v>411</v>
      </c>
    </row>
    <row r="423" spans="1:11" x14ac:dyDescent="0.25">
      <c r="A423" s="59" t="s">
        <v>20098</v>
      </c>
      <c r="B423" s="59" t="s">
        <v>8968</v>
      </c>
      <c r="C423" s="182">
        <v>0</v>
      </c>
      <c r="D423" s="182">
        <v>70</v>
      </c>
      <c r="E423" s="182">
        <v>200</v>
      </c>
      <c r="F423" s="182">
        <v>115</v>
      </c>
      <c r="G423" s="182">
        <v>230</v>
      </c>
      <c r="H423" s="182">
        <v>55</v>
      </c>
      <c r="I423" s="182">
        <v>670</v>
      </c>
      <c r="J423" s="186">
        <v>4.767251402069983E-4</v>
      </c>
      <c r="K423" s="183">
        <v>411</v>
      </c>
    </row>
    <row r="424" spans="1:11" x14ac:dyDescent="0.25">
      <c r="A424" s="59" t="s">
        <v>20099</v>
      </c>
      <c r="B424" s="59" t="s">
        <v>13076</v>
      </c>
      <c r="C424" s="182">
        <v>50</v>
      </c>
      <c r="D424" s="182">
        <v>300</v>
      </c>
      <c r="E424" s="182">
        <v>90</v>
      </c>
      <c r="F424" s="182">
        <v>85</v>
      </c>
      <c r="G424" s="182">
        <v>140</v>
      </c>
      <c r="H424" s="182">
        <v>0</v>
      </c>
      <c r="I424" s="182">
        <v>665</v>
      </c>
      <c r="J424" s="186">
        <v>4.731674899069461E-4</v>
      </c>
      <c r="K424" s="183">
        <v>419</v>
      </c>
    </row>
    <row r="425" spans="1:11" x14ac:dyDescent="0.25">
      <c r="A425" s="59" t="s">
        <v>20100</v>
      </c>
      <c r="B425" s="59" t="s">
        <v>10829</v>
      </c>
      <c r="C425" s="182">
        <v>0</v>
      </c>
      <c r="D425" s="182">
        <v>360</v>
      </c>
      <c r="E425" s="182">
        <v>35</v>
      </c>
      <c r="F425" s="182">
        <v>150</v>
      </c>
      <c r="G425" s="182">
        <v>20</v>
      </c>
      <c r="H425" s="182">
        <v>100</v>
      </c>
      <c r="I425" s="182">
        <v>665</v>
      </c>
      <c r="J425" s="186">
        <v>4.731674899069461E-4</v>
      </c>
      <c r="K425" s="183">
        <v>419</v>
      </c>
    </row>
    <row r="426" spans="1:11" x14ac:dyDescent="0.25">
      <c r="A426" s="59" t="s">
        <v>20101</v>
      </c>
      <c r="B426" s="59" t="s">
        <v>10644</v>
      </c>
      <c r="C426" s="182">
        <v>40</v>
      </c>
      <c r="D426" s="182">
        <v>115</v>
      </c>
      <c r="E426" s="182">
        <v>210</v>
      </c>
      <c r="F426" s="182">
        <v>85</v>
      </c>
      <c r="G426" s="182">
        <v>205</v>
      </c>
      <c r="H426" s="182">
        <v>10</v>
      </c>
      <c r="I426" s="182">
        <v>665</v>
      </c>
      <c r="J426" s="186">
        <v>4.731674899069461E-4</v>
      </c>
      <c r="K426" s="183">
        <v>419</v>
      </c>
    </row>
    <row r="427" spans="1:11" x14ac:dyDescent="0.25">
      <c r="A427" s="59" t="s">
        <v>20102</v>
      </c>
      <c r="B427" s="59" t="s">
        <v>9137</v>
      </c>
      <c r="C427" s="182">
        <v>0</v>
      </c>
      <c r="D427" s="182">
        <v>110</v>
      </c>
      <c r="E427" s="182">
        <v>105</v>
      </c>
      <c r="F427" s="182">
        <v>135</v>
      </c>
      <c r="G427" s="182">
        <v>245</v>
      </c>
      <c r="H427" s="182">
        <v>70</v>
      </c>
      <c r="I427" s="182">
        <v>665</v>
      </c>
      <c r="J427" s="186">
        <v>4.731674899069461E-4</v>
      </c>
      <c r="K427" s="183">
        <v>419</v>
      </c>
    </row>
    <row r="428" spans="1:11" x14ac:dyDescent="0.25">
      <c r="A428" s="59" t="s">
        <v>20103</v>
      </c>
      <c r="B428" s="59" t="s">
        <v>10799</v>
      </c>
      <c r="C428" s="182">
        <v>30</v>
      </c>
      <c r="D428" s="182">
        <v>320</v>
      </c>
      <c r="E428" s="182">
        <v>190</v>
      </c>
      <c r="F428" s="182">
        <v>60</v>
      </c>
      <c r="G428" s="182">
        <v>60</v>
      </c>
      <c r="H428" s="182">
        <v>0</v>
      </c>
      <c r="I428" s="182">
        <v>660</v>
      </c>
      <c r="J428" s="186">
        <v>4.6960983960689389E-4</v>
      </c>
      <c r="K428" s="183">
        <v>423</v>
      </c>
    </row>
    <row r="429" spans="1:11" x14ac:dyDescent="0.25">
      <c r="A429" s="59" t="s">
        <v>20104</v>
      </c>
      <c r="B429" s="59" t="s">
        <v>13117</v>
      </c>
      <c r="C429" s="182">
        <v>0</v>
      </c>
      <c r="D429" s="182">
        <v>195</v>
      </c>
      <c r="E429" s="182">
        <v>100</v>
      </c>
      <c r="F429" s="182">
        <v>100</v>
      </c>
      <c r="G429" s="182">
        <v>255</v>
      </c>
      <c r="H429" s="182">
        <v>10</v>
      </c>
      <c r="I429" s="182">
        <v>660</v>
      </c>
      <c r="J429" s="186">
        <v>4.6960983960689389E-4</v>
      </c>
      <c r="K429" s="183">
        <v>423</v>
      </c>
    </row>
    <row r="430" spans="1:11" x14ac:dyDescent="0.25">
      <c r="A430" s="59" t="s">
        <v>20105</v>
      </c>
      <c r="B430" s="59" t="s">
        <v>11688</v>
      </c>
      <c r="C430" s="182">
        <v>0</v>
      </c>
      <c r="D430" s="182">
        <v>245</v>
      </c>
      <c r="E430" s="182">
        <v>90</v>
      </c>
      <c r="F430" s="182">
        <v>195</v>
      </c>
      <c r="G430" s="182">
        <v>130</v>
      </c>
      <c r="H430" s="182">
        <v>0</v>
      </c>
      <c r="I430" s="182">
        <v>660</v>
      </c>
      <c r="J430" s="186">
        <v>4.6960983960689389E-4</v>
      </c>
      <c r="K430" s="183">
        <v>423</v>
      </c>
    </row>
    <row r="431" spans="1:11" x14ac:dyDescent="0.25">
      <c r="A431" s="59" t="s">
        <v>20106</v>
      </c>
      <c r="B431" s="59" t="s">
        <v>13184</v>
      </c>
      <c r="C431" s="182">
        <v>20</v>
      </c>
      <c r="D431" s="182">
        <v>250</v>
      </c>
      <c r="E431" s="182">
        <v>45</v>
      </c>
      <c r="F431" s="182">
        <v>95</v>
      </c>
      <c r="G431" s="182">
        <v>225</v>
      </c>
      <c r="H431" s="182">
        <v>25</v>
      </c>
      <c r="I431" s="182">
        <v>660</v>
      </c>
      <c r="J431" s="186">
        <v>4.6960983960689389E-4</v>
      </c>
      <c r="K431" s="183">
        <v>423</v>
      </c>
    </row>
    <row r="432" spans="1:11" x14ac:dyDescent="0.25">
      <c r="A432" s="59" t="s">
        <v>20107</v>
      </c>
      <c r="B432" s="59" t="s">
        <v>9149</v>
      </c>
      <c r="C432" s="182">
        <v>20</v>
      </c>
      <c r="D432" s="182">
        <v>145</v>
      </c>
      <c r="E432" s="182">
        <v>150</v>
      </c>
      <c r="F432" s="182">
        <v>95</v>
      </c>
      <c r="G432" s="182">
        <v>250</v>
      </c>
      <c r="H432" s="182">
        <v>0</v>
      </c>
      <c r="I432" s="182">
        <v>660</v>
      </c>
      <c r="J432" s="186">
        <v>4.6960983960689389E-4</v>
      </c>
      <c r="K432" s="183">
        <v>423</v>
      </c>
    </row>
    <row r="433" spans="1:11" x14ac:dyDescent="0.25">
      <c r="A433" s="59" t="s">
        <v>20108</v>
      </c>
      <c r="B433" s="59" t="s">
        <v>13394</v>
      </c>
      <c r="C433" s="182">
        <v>30</v>
      </c>
      <c r="D433" s="182">
        <v>205</v>
      </c>
      <c r="E433" s="182">
        <v>150</v>
      </c>
      <c r="F433" s="182">
        <v>60</v>
      </c>
      <c r="G433" s="182">
        <v>170</v>
      </c>
      <c r="H433" s="182">
        <v>40</v>
      </c>
      <c r="I433" s="182">
        <v>655</v>
      </c>
      <c r="J433" s="186">
        <v>4.6605218930684158E-4</v>
      </c>
      <c r="K433" s="183">
        <v>428</v>
      </c>
    </row>
    <row r="434" spans="1:11" x14ac:dyDescent="0.25">
      <c r="A434" s="59" t="s">
        <v>20109</v>
      </c>
      <c r="B434" s="59" t="s">
        <v>10377</v>
      </c>
      <c r="C434" s="182">
        <v>0</v>
      </c>
      <c r="D434" s="182">
        <v>125</v>
      </c>
      <c r="E434" s="182">
        <v>120</v>
      </c>
      <c r="F434" s="182">
        <v>135</v>
      </c>
      <c r="G434" s="182">
        <v>215</v>
      </c>
      <c r="H434" s="182">
        <v>60</v>
      </c>
      <c r="I434" s="182">
        <v>655</v>
      </c>
      <c r="J434" s="186">
        <v>4.6605218930684158E-4</v>
      </c>
      <c r="K434" s="183">
        <v>428</v>
      </c>
    </row>
    <row r="435" spans="1:11" x14ac:dyDescent="0.25">
      <c r="A435" s="59" t="s">
        <v>20110</v>
      </c>
      <c r="B435" s="59" t="s">
        <v>10509</v>
      </c>
      <c r="C435" s="182">
        <v>35</v>
      </c>
      <c r="D435" s="182">
        <v>255</v>
      </c>
      <c r="E435" s="182">
        <v>125</v>
      </c>
      <c r="F435" s="182">
        <v>50</v>
      </c>
      <c r="G435" s="182">
        <v>130</v>
      </c>
      <c r="H435" s="182">
        <v>60</v>
      </c>
      <c r="I435" s="182">
        <v>655</v>
      </c>
      <c r="J435" s="186">
        <v>4.6605218930684158E-4</v>
      </c>
      <c r="K435" s="183">
        <v>428</v>
      </c>
    </row>
    <row r="436" spans="1:11" x14ac:dyDescent="0.25">
      <c r="A436" s="59" t="s">
        <v>20111</v>
      </c>
      <c r="B436" s="59" t="s">
        <v>10579</v>
      </c>
      <c r="C436" s="182">
        <v>0</v>
      </c>
      <c r="D436" s="182">
        <v>165</v>
      </c>
      <c r="E436" s="182">
        <v>170</v>
      </c>
      <c r="F436" s="182">
        <v>70</v>
      </c>
      <c r="G436" s="182">
        <v>250</v>
      </c>
      <c r="H436" s="182">
        <v>0</v>
      </c>
      <c r="I436" s="182">
        <v>655</v>
      </c>
      <c r="J436" s="186">
        <v>4.6605218930684158E-4</v>
      </c>
      <c r="K436" s="183">
        <v>428</v>
      </c>
    </row>
    <row r="437" spans="1:11" x14ac:dyDescent="0.25">
      <c r="A437" s="59" t="s">
        <v>20112</v>
      </c>
      <c r="B437" s="59" t="s">
        <v>9744</v>
      </c>
      <c r="C437" s="182">
        <v>0</v>
      </c>
      <c r="D437" s="182">
        <v>90</v>
      </c>
      <c r="E437" s="182">
        <v>45</v>
      </c>
      <c r="F437" s="182">
        <v>305</v>
      </c>
      <c r="G437" s="182">
        <v>215</v>
      </c>
      <c r="H437" s="182">
        <v>0</v>
      </c>
      <c r="I437" s="182">
        <v>655</v>
      </c>
      <c r="J437" s="186">
        <v>4.6605218930684158E-4</v>
      </c>
      <c r="K437" s="183">
        <v>428</v>
      </c>
    </row>
    <row r="438" spans="1:11" x14ac:dyDescent="0.25">
      <c r="A438" s="59" t="s">
        <v>20113</v>
      </c>
      <c r="B438" s="59" t="s">
        <v>12334</v>
      </c>
      <c r="C438" s="182">
        <v>70</v>
      </c>
      <c r="D438" s="182">
        <v>205</v>
      </c>
      <c r="E438" s="182">
        <v>45</v>
      </c>
      <c r="F438" s="182">
        <v>155</v>
      </c>
      <c r="G438" s="182">
        <v>175</v>
      </c>
      <c r="H438" s="182">
        <v>4</v>
      </c>
      <c r="I438" s="182">
        <v>654</v>
      </c>
      <c r="J438" s="186">
        <v>4.6534065924683118E-4</v>
      </c>
      <c r="K438" s="183">
        <v>433</v>
      </c>
    </row>
    <row r="439" spans="1:11" x14ac:dyDescent="0.25">
      <c r="A439" s="59" t="s">
        <v>20114</v>
      </c>
      <c r="B439" s="59" t="s">
        <v>12970</v>
      </c>
      <c r="C439" s="182">
        <v>0</v>
      </c>
      <c r="D439" s="182">
        <v>245</v>
      </c>
      <c r="E439" s="182">
        <v>105</v>
      </c>
      <c r="F439" s="182">
        <v>95</v>
      </c>
      <c r="G439" s="182">
        <v>195</v>
      </c>
      <c r="H439" s="182">
        <v>10</v>
      </c>
      <c r="I439" s="182">
        <v>650</v>
      </c>
      <c r="J439" s="186">
        <v>4.6249453900678938E-4</v>
      </c>
      <c r="K439" s="183">
        <v>434</v>
      </c>
    </row>
    <row r="440" spans="1:11" x14ac:dyDescent="0.25">
      <c r="A440" s="59" t="s">
        <v>20115</v>
      </c>
      <c r="B440" s="59" t="s">
        <v>12971</v>
      </c>
      <c r="C440" s="182">
        <v>0</v>
      </c>
      <c r="D440" s="182">
        <v>55</v>
      </c>
      <c r="E440" s="182">
        <v>290</v>
      </c>
      <c r="F440" s="182">
        <v>45</v>
      </c>
      <c r="G440" s="182">
        <v>190</v>
      </c>
      <c r="H440" s="182">
        <v>70</v>
      </c>
      <c r="I440" s="182">
        <v>650</v>
      </c>
      <c r="J440" s="186">
        <v>4.6249453900678938E-4</v>
      </c>
      <c r="K440" s="183">
        <v>434</v>
      </c>
    </row>
    <row r="441" spans="1:11" x14ac:dyDescent="0.25">
      <c r="A441" s="59" t="s">
        <v>20116</v>
      </c>
      <c r="B441" s="59" t="s">
        <v>10563</v>
      </c>
      <c r="C441" s="182">
        <v>55</v>
      </c>
      <c r="D441" s="182">
        <v>310</v>
      </c>
      <c r="E441" s="182">
        <v>150</v>
      </c>
      <c r="F441" s="182">
        <v>60</v>
      </c>
      <c r="G441" s="182">
        <v>75</v>
      </c>
      <c r="H441" s="182">
        <v>0</v>
      </c>
      <c r="I441" s="182">
        <v>650</v>
      </c>
      <c r="J441" s="186">
        <v>4.6249453900678938E-4</v>
      </c>
      <c r="K441" s="183">
        <v>434</v>
      </c>
    </row>
    <row r="442" spans="1:11" x14ac:dyDescent="0.25">
      <c r="A442" s="59" t="s">
        <v>20117</v>
      </c>
      <c r="B442" s="59" t="s">
        <v>10503</v>
      </c>
      <c r="C442" s="182">
        <v>0</v>
      </c>
      <c r="D442" s="182">
        <v>150</v>
      </c>
      <c r="E442" s="182">
        <v>125</v>
      </c>
      <c r="F442" s="182">
        <v>75</v>
      </c>
      <c r="G442" s="182">
        <v>260</v>
      </c>
      <c r="H442" s="182">
        <v>40</v>
      </c>
      <c r="I442" s="182">
        <v>650</v>
      </c>
      <c r="J442" s="186">
        <v>4.6249453900678938E-4</v>
      </c>
      <c r="K442" s="183">
        <v>434</v>
      </c>
    </row>
    <row r="443" spans="1:11" x14ac:dyDescent="0.25">
      <c r="A443" s="59" t="s">
        <v>20118</v>
      </c>
      <c r="B443" s="59" t="s">
        <v>10678</v>
      </c>
      <c r="C443" s="182">
        <v>60</v>
      </c>
      <c r="D443" s="182">
        <v>205</v>
      </c>
      <c r="E443" s="182">
        <v>205</v>
      </c>
      <c r="F443" s="182">
        <v>70</v>
      </c>
      <c r="G443" s="182">
        <v>110</v>
      </c>
      <c r="H443" s="182">
        <v>0</v>
      </c>
      <c r="I443" s="182">
        <v>650</v>
      </c>
      <c r="J443" s="186">
        <v>4.6249453900678938E-4</v>
      </c>
      <c r="K443" s="183">
        <v>434</v>
      </c>
    </row>
    <row r="444" spans="1:11" x14ac:dyDescent="0.25">
      <c r="A444" s="59" t="s">
        <v>20119</v>
      </c>
      <c r="B444" s="59" t="s">
        <v>10859</v>
      </c>
      <c r="C444" s="182">
        <v>0</v>
      </c>
      <c r="D444" s="182">
        <v>330</v>
      </c>
      <c r="E444" s="182">
        <v>140</v>
      </c>
      <c r="F444" s="182">
        <v>100</v>
      </c>
      <c r="G444" s="182">
        <v>80</v>
      </c>
      <c r="H444" s="182">
        <v>0</v>
      </c>
      <c r="I444" s="182">
        <v>650</v>
      </c>
      <c r="J444" s="186">
        <v>4.6249453900678938E-4</v>
      </c>
      <c r="K444" s="183">
        <v>434</v>
      </c>
    </row>
    <row r="445" spans="1:11" x14ac:dyDescent="0.25">
      <c r="A445" s="59" t="s">
        <v>20120</v>
      </c>
      <c r="B445" s="59" t="s">
        <v>11596</v>
      </c>
      <c r="C445" s="182">
        <v>0</v>
      </c>
      <c r="D445" s="182">
        <v>145</v>
      </c>
      <c r="E445" s="182">
        <v>165</v>
      </c>
      <c r="F445" s="182">
        <v>90</v>
      </c>
      <c r="G445" s="182">
        <v>250</v>
      </c>
      <c r="H445" s="182">
        <v>0</v>
      </c>
      <c r="I445" s="182">
        <v>650</v>
      </c>
      <c r="J445" s="186">
        <v>4.6249453900678938E-4</v>
      </c>
      <c r="K445" s="183">
        <v>434</v>
      </c>
    </row>
    <row r="446" spans="1:11" x14ac:dyDescent="0.25">
      <c r="A446" s="59" t="s">
        <v>20121</v>
      </c>
      <c r="B446" s="59" t="s">
        <v>11354</v>
      </c>
      <c r="C446" s="182">
        <v>0</v>
      </c>
      <c r="D446" s="182">
        <v>145</v>
      </c>
      <c r="E446" s="182">
        <v>105</v>
      </c>
      <c r="F446" s="182">
        <v>75</v>
      </c>
      <c r="G446" s="182">
        <v>285</v>
      </c>
      <c r="H446" s="182">
        <v>40</v>
      </c>
      <c r="I446" s="182">
        <v>650</v>
      </c>
      <c r="J446" s="186">
        <v>4.6249453900678938E-4</v>
      </c>
      <c r="K446" s="183">
        <v>434</v>
      </c>
    </row>
    <row r="447" spans="1:11" x14ac:dyDescent="0.25">
      <c r="A447" s="59" t="s">
        <v>20122</v>
      </c>
      <c r="B447" s="59" t="s">
        <v>10869</v>
      </c>
      <c r="C447" s="182">
        <v>55</v>
      </c>
      <c r="D447" s="182">
        <v>320</v>
      </c>
      <c r="E447" s="182">
        <v>235</v>
      </c>
      <c r="F447" s="182">
        <v>0</v>
      </c>
      <c r="G447" s="182">
        <v>40</v>
      </c>
      <c r="H447" s="182">
        <v>0</v>
      </c>
      <c r="I447" s="182">
        <v>650</v>
      </c>
      <c r="J447" s="186">
        <v>4.6249453900678938E-4</v>
      </c>
      <c r="K447" s="183">
        <v>434</v>
      </c>
    </row>
    <row r="448" spans="1:11" x14ac:dyDescent="0.25">
      <c r="A448" s="59" t="s">
        <v>20123</v>
      </c>
      <c r="B448" s="59" t="s">
        <v>8989</v>
      </c>
      <c r="C448" s="182">
        <v>0</v>
      </c>
      <c r="D448" s="182">
        <v>150</v>
      </c>
      <c r="E448" s="182">
        <v>120</v>
      </c>
      <c r="F448" s="182">
        <v>135</v>
      </c>
      <c r="G448" s="182">
        <v>205</v>
      </c>
      <c r="H448" s="182">
        <v>40</v>
      </c>
      <c r="I448" s="182">
        <v>650</v>
      </c>
      <c r="J448" s="186">
        <v>4.6249453900678938E-4</v>
      </c>
      <c r="K448" s="183">
        <v>434</v>
      </c>
    </row>
    <row r="449" spans="1:11" x14ac:dyDescent="0.25">
      <c r="A449" s="59" t="s">
        <v>20124</v>
      </c>
      <c r="B449" s="59" t="s">
        <v>11507</v>
      </c>
      <c r="C449" s="182">
        <v>0</v>
      </c>
      <c r="D449" s="182">
        <v>245</v>
      </c>
      <c r="E449" s="182">
        <v>110</v>
      </c>
      <c r="F449" s="182">
        <v>95</v>
      </c>
      <c r="G449" s="182">
        <v>195</v>
      </c>
      <c r="H449" s="182">
        <v>4</v>
      </c>
      <c r="I449" s="182">
        <v>649</v>
      </c>
      <c r="J449" s="186">
        <v>4.6178300894677898E-4</v>
      </c>
      <c r="K449" s="183">
        <v>444</v>
      </c>
    </row>
    <row r="450" spans="1:11" x14ac:dyDescent="0.25">
      <c r="A450" s="59" t="s">
        <v>20125</v>
      </c>
      <c r="B450" s="59" t="s">
        <v>10315</v>
      </c>
      <c r="C450" s="182">
        <v>0</v>
      </c>
      <c r="D450" s="182">
        <v>85</v>
      </c>
      <c r="E450" s="182">
        <v>125</v>
      </c>
      <c r="F450" s="182">
        <v>45</v>
      </c>
      <c r="G450" s="182">
        <v>320</v>
      </c>
      <c r="H450" s="182">
        <v>70</v>
      </c>
      <c r="I450" s="182">
        <v>645</v>
      </c>
      <c r="J450" s="186">
        <v>4.5893688870673717E-4</v>
      </c>
      <c r="K450" s="183">
        <v>445</v>
      </c>
    </row>
    <row r="451" spans="1:11" x14ac:dyDescent="0.25">
      <c r="A451" s="59" t="s">
        <v>20126</v>
      </c>
      <c r="B451" s="59" t="s">
        <v>10596</v>
      </c>
      <c r="C451" s="182">
        <v>15</v>
      </c>
      <c r="D451" s="182">
        <v>310</v>
      </c>
      <c r="E451" s="182">
        <v>115</v>
      </c>
      <c r="F451" s="182">
        <v>80</v>
      </c>
      <c r="G451" s="182">
        <v>125</v>
      </c>
      <c r="H451" s="182">
        <v>0</v>
      </c>
      <c r="I451" s="182">
        <v>645</v>
      </c>
      <c r="J451" s="186">
        <v>4.5893688870673717E-4</v>
      </c>
      <c r="K451" s="183">
        <v>445</v>
      </c>
    </row>
    <row r="452" spans="1:11" x14ac:dyDescent="0.25">
      <c r="A452" s="59" t="s">
        <v>20127</v>
      </c>
      <c r="B452" s="59" t="s">
        <v>11714</v>
      </c>
      <c r="C452" s="182">
        <v>0</v>
      </c>
      <c r="D452" s="182">
        <v>320</v>
      </c>
      <c r="E452" s="182">
        <v>185</v>
      </c>
      <c r="F452" s="182">
        <v>45</v>
      </c>
      <c r="G452" s="182">
        <v>95</v>
      </c>
      <c r="H452" s="182">
        <v>0</v>
      </c>
      <c r="I452" s="182">
        <v>645</v>
      </c>
      <c r="J452" s="186">
        <v>4.5893688870673717E-4</v>
      </c>
      <c r="K452" s="183">
        <v>445</v>
      </c>
    </row>
    <row r="453" spans="1:11" x14ac:dyDescent="0.25">
      <c r="A453" s="59" t="s">
        <v>20128</v>
      </c>
      <c r="B453" s="59" t="s">
        <v>11916</v>
      </c>
      <c r="C453" s="182">
        <v>25</v>
      </c>
      <c r="D453" s="182">
        <v>200</v>
      </c>
      <c r="E453" s="182">
        <v>145</v>
      </c>
      <c r="F453" s="182">
        <v>100</v>
      </c>
      <c r="G453" s="182">
        <v>175</v>
      </c>
      <c r="H453" s="182">
        <v>0</v>
      </c>
      <c r="I453" s="182">
        <v>645</v>
      </c>
      <c r="J453" s="186">
        <v>4.5893688870673717E-4</v>
      </c>
      <c r="K453" s="183">
        <v>445</v>
      </c>
    </row>
    <row r="454" spans="1:11" x14ac:dyDescent="0.25">
      <c r="A454" s="59" t="s">
        <v>20129</v>
      </c>
      <c r="B454" s="59" t="s">
        <v>12624</v>
      </c>
      <c r="C454" s="182">
        <v>65</v>
      </c>
      <c r="D454" s="182">
        <v>200</v>
      </c>
      <c r="E454" s="182">
        <v>10</v>
      </c>
      <c r="F454" s="182">
        <v>0</v>
      </c>
      <c r="G454" s="182">
        <v>370</v>
      </c>
      <c r="H454" s="182">
        <v>0</v>
      </c>
      <c r="I454" s="182">
        <v>645</v>
      </c>
      <c r="J454" s="186">
        <v>4.5893688870673717E-4</v>
      </c>
      <c r="K454" s="183">
        <v>445</v>
      </c>
    </row>
    <row r="455" spans="1:11" x14ac:dyDescent="0.25">
      <c r="A455" s="59" t="s">
        <v>20130</v>
      </c>
      <c r="B455" s="59" t="s">
        <v>8996</v>
      </c>
      <c r="C455" s="182">
        <v>0</v>
      </c>
      <c r="D455" s="182">
        <v>155</v>
      </c>
      <c r="E455" s="182">
        <v>35</v>
      </c>
      <c r="F455" s="182">
        <v>190</v>
      </c>
      <c r="G455" s="182">
        <v>265</v>
      </c>
      <c r="H455" s="182">
        <v>0</v>
      </c>
      <c r="I455" s="182">
        <v>645</v>
      </c>
      <c r="J455" s="186">
        <v>4.5893688870673717E-4</v>
      </c>
      <c r="K455" s="183">
        <v>445</v>
      </c>
    </row>
    <row r="456" spans="1:11" x14ac:dyDescent="0.25">
      <c r="A456" s="59" t="s">
        <v>20131</v>
      </c>
      <c r="B456" s="59" t="s">
        <v>13296</v>
      </c>
      <c r="C456" s="182">
        <v>25</v>
      </c>
      <c r="D456" s="182">
        <v>350</v>
      </c>
      <c r="E456" s="182">
        <v>65</v>
      </c>
      <c r="F456" s="182">
        <v>30</v>
      </c>
      <c r="G456" s="182">
        <v>140</v>
      </c>
      <c r="H456" s="182">
        <v>35</v>
      </c>
      <c r="I456" s="182">
        <v>645</v>
      </c>
      <c r="J456" s="186">
        <v>4.5893688870673717E-4</v>
      </c>
      <c r="K456" s="183">
        <v>445</v>
      </c>
    </row>
    <row r="457" spans="1:11" x14ac:dyDescent="0.25">
      <c r="A457" s="59" t="s">
        <v>20132</v>
      </c>
      <c r="B457" s="59" t="s">
        <v>10934</v>
      </c>
      <c r="C457" s="182">
        <v>0</v>
      </c>
      <c r="D457" s="182">
        <v>95</v>
      </c>
      <c r="E457" s="182">
        <v>230</v>
      </c>
      <c r="F457" s="182">
        <v>115</v>
      </c>
      <c r="G457" s="182">
        <v>185</v>
      </c>
      <c r="H457" s="182">
        <v>15</v>
      </c>
      <c r="I457" s="182">
        <v>640</v>
      </c>
      <c r="J457" s="186">
        <v>4.5537923840668502E-4</v>
      </c>
      <c r="K457" s="183">
        <v>452</v>
      </c>
    </row>
    <row r="458" spans="1:11" x14ac:dyDescent="0.25">
      <c r="A458" s="59" t="s">
        <v>20133</v>
      </c>
      <c r="B458" s="59" t="s">
        <v>11053</v>
      </c>
      <c r="C458" s="182">
        <v>110</v>
      </c>
      <c r="D458" s="182">
        <v>275</v>
      </c>
      <c r="E458" s="182">
        <v>110</v>
      </c>
      <c r="F458" s="182">
        <v>90</v>
      </c>
      <c r="G458" s="182">
        <v>55</v>
      </c>
      <c r="H458" s="182">
        <v>0</v>
      </c>
      <c r="I458" s="182">
        <v>640</v>
      </c>
      <c r="J458" s="186">
        <v>4.5537923840668502E-4</v>
      </c>
      <c r="K458" s="183">
        <v>452</v>
      </c>
    </row>
    <row r="459" spans="1:11" x14ac:dyDescent="0.25">
      <c r="A459" s="59" t="s">
        <v>20134</v>
      </c>
      <c r="B459" s="59" t="s">
        <v>11579</v>
      </c>
      <c r="C459" s="182">
        <v>0</v>
      </c>
      <c r="D459" s="182">
        <v>140</v>
      </c>
      <c r="E459" s="182">
        <v>60</v>
      </c>
      <c r="F459" s="182">
        <v>110</v>
      </c>
      <c r="G459" s="182">
        <v>300</v>
      </c>
      <c r="H459" s="182">
        <v>30</v>
      </c>
      <c r="I459" s="182">
        <v>640</v>
      </c>
      <c r="J459" s="186">
        <v>4.5537923840668502E-4</v>
      </c>
      <c r="K459" s="183">
        <v>452</v>
      </c>
    </row>
    <row r="460" spans="1:11" x14ac:dyDescent="0.25">
      <c r="A460" s="59" t="s">
        <v>20135</v>
      </c>
      <c r="B460" s="59" t="s">
        <v>12033</v>
      </c>
      <c r="C460" s="182">
        <v>80</v>
      </c>
      <c r="D460" s="182">
        <v>275</v>
      </c>
      <c r="E460" s="182">
        <v>110</v>
      </c>
      <c r="F460" s="182">
        <v>95</v>
      </c>
      <c r="G460" s="182">
        <v>50</v>
      </c>
      <c r="H460" s="182">
        <v>30</v>
      </c>
      <c r="I460" s="182">
        <v>640</v>
      </c>
      <c r="J460" s="186">
        <v>4.5537923840668502E-4</v>
      </c>
      <c r="K460" s="183">
        <v>452</v>
      </c>
    </row>
    <row r="461" spans="1:11" x14ac:dyDescent="0.25">
      <c r="A461" s="59" t="s">
        <v>20136</v>
      </c>
      <c r="B461" s="59" t="s">
        <v>11892</v>
      </c>
      <c r="C461" s="182">
        <v>30</v>
      </c>
      <c r="D461" s="182">
        <v>110</v>
      </c>
      <c r="E461" s="182">
        <v>80</v>
      </c>
      <c r="F461" s="182">
        <v>120</v>
      </c>
      <c r="G461" s="182">
        <v>300</v>
      </c>
      <c r="H461" s="182">
        <v>0</v>
      </c>
      <c r="I461" s="182">
        <v>640</v>
      </c>
      <c r="J461" s="186">
        <v>4.5537923840668502E-4</v>
      </c>
      <c r="K461" s="183">
        <v>452</v>
      </c>
    </row>
    <row r="462" spans="1:11" x14ac:dyDescent="0.25">
      <c r="A462" s="59" t="s">
        <v>20137</v>
      </c>
      <c r="B462" s="59" t="s">
        <v>12419</v>
      </c>
      <c r="C462" s="182">
        <v>0</v>
      </c>
      <c r="D462" s="182">
        <v>210</v>
      </c>
      <c r="E462" s="182">
        <v>40</v>
      </c>
      <c r="F462" s="182">
        <v>235</v>
      </c>
      <c r="G462" s="182">
        <v>140</v>
      </c>
      <c r="H462" s="182">
        <v>15</v>
      </c>
      <c r="I462" s="182">
        <v>640</v>
      </c>
      <c r="J462" s="186">
        <v>4.5537923840668502E-4</v>
      </c>
      <c r="K462" s="183">
        <v>452</v>
      </c>
    </row>
    <row r="463" spans="1:11" x14ac:dyDescent="0.25">
      <c r="A463" s="59" t="s">
        <v>20138</v>
      </c>
      <c r="B463" s="59" t="s">
        <v>12407</v>
      </c>
      <c r="C463" s="182">
        <v>0</v>
      </c>
      <c r="D463" s="182">
        <v>175</v>
      </c>
      <c r="E463" s="182">
        <v>175</v>
      </c>
      <c r="F463" s="182">
        <v>70</v>
      </c>
      <c r="G463" s="182">
        <v>210</v>
      </c>
      <c r="H463" s="182">
        <v>10</v>
      </c>
      <c r="I463" s="182">
        <v>640</v>
      </c>
      <c r="J463" s="186">
        <v>4.5537923840668502E-4</v>
      </c>
      <c r="K463" s="183">
        <v>452</v>
      </c>
    </row>
    <row r="464" spans="1:11" x14ac:dyDescent="0.25">
      <c r="A464" s="59" t="s">
        <v>20139</v>
      </c>
      <c r="B464" s="59" t="s">
        <v>13093</v>
      </c>
      <c r="C464" s="182">
        <v>205</v>
      </c>
      <c r="D464" s="182">
        <v>240</v>
      </c>
      <c r="E464" s="182">
        <v>60</v>
      </c>
      <c r="F464" s="182">
        <v>55</v>
      </c>
      <c r="G464" s="182">
        <v>75</v>
      </c>
      <c r="H464" s="182">
        <v>0</v>
      </c>
      <c r="I464" s="182">
        <v>635</v>
      </c>
      <c r="J464" s="186">
        <v>4.5182158810663282E-4</v>
      </c>
      <c r="K464" s="183">
        <v>459</v>
      </c>
    </row>
    <row r="465" spans="1:11" x14ac:dyDescent="0.25">
      <c r="A465" s="59" t="s">
        <v>20140</v>
      </c>
      <c r="B465" s="59" t="s">
        <v>13068</v>
      </c>
      <c r="C465" s="182">
        <v>120</v>
      </c>
      <c r="D465" s="182">
        <v>265</v>
      </c>
      <c r="E465" s="182">
        <v>115</v>
      </c>
      <c r="F465" s="182">
        <v>85</v>
      </c>
      <c r="G465" s="182">
        <v>50</v>
      </c>
      <c r="H465" s="182">
        <v>0</v>
      </c>
      <c r="I465" s="182">
        <v>635</v>
      </c>
      <c r="J465" s="186">
        <v>4.5182158810663282E-4</v>
      </c>
      <c r="K465" s="183">
        <v>459</v>
      </c>
    </row>
    <row r="466" spans="1:11" x14ac:dyDescent="0.25">
      <c r="A466" s="59" t="s">
        <v>20141</v>
      </c>
      <c r="B466" s="59" t="s">
        <v>10699</v>
      </c>
      <c r="C466" s="182">
        <v>45</v>
      </c>
      <c r="D466" s="182">
        <v>235</v>
      </c>
      <c r="E466" s="182">
        <v>55</v>
      </c>
      <c r="F466" s="182">
        <v>100</v>
      </c>
      <c r="G466" s="182">
        <v>135</v>
      </c>
      <c r="H466" s="182">
        <v>65</v>
      </c>
      <c r="I466" s="182">
        <v>635</v>
      </c>
      <c r="J466" s="186">
        <v>4.5182158810663282E-4</v>
      </c>
      <c r="K466" s="183">
        <v>459</v>
      </c>
    </row>
    <row r="467" spans="1:11" x14ac:dyDescent="0.25">
      <c r="A467" s="59" t="s">
        <v>20142</v>
      </c>
      <c r="B467" s="59" t="s">
        <v>11694</v>
      </c>
      <c r="C467" s="182">
        <v>0</v>
      </c>
      <c r="D467" s="182">
        <v>180</v>
      </c>
      <c r="E467" s="182">
        <v>0</v>
      </c>
      <c r="F467" s="182">
        <v>115</v>
      </c>
      <c r="G467" s="182">
        <v>255</v>
      </c>
      <c r="H467" s="182">
        <v>85</v>
      </c>
      <c r="I467" s="182">
        <v>635</v>
      </c>
      <c r="J467" s="186">
        <v>4.5182158810663282E-4</v>
      </c>
      <c r="K467" s="183">
        <v>459</v>
      </c>
    </row>
    <row r="468" spans="1:11" x14ac:dyDescent="0.25">
      <c r="A468" s="59" t="s">
        <v>20143</v>
      </c>
      <c r="B468" s="59" t="s">
        <v>13151</v>
      </c>
      <c r="C468" s="182">
        <v>0</v>
      </c>
      <c r="D468" s="182">
        <v>120</v>
      </c>
      <c r="E468" s="182">
        <v>65</v>
      </c>
      <c r="F468" s="182">
        <v>140</v>
      </c>
      <c r="G468" s="182">
        <v>310</v>
      </c>
      <c r="H468" s="182">
        <v>0</v>
      </c>
      <c r="I468" s="182">
        <v>635</v>
      </c>
      <c r="J468" s="186">
        <v>4.5182158810663282E-4</v>
      </c>
      <c r="K468" s="183">
        <v>459</v>
      </c>
    </row>
    <row r="469" spans="1:11" x14ac:dyDescent="0.25">
      <c r="A469" s="59" t="s">
        <v>20144</v>
      </c>
      <c r="B469" s="59" t="s">
        <v>9940</v>
      </c>
      <c r="C469" s="182">
        <v>0</v>
      </c>
      <c r="D469" s="182">
        <v>150</v>
      </c>
      <c r="E469" s="182">
        <v>0</v>
      </c>
      <c r="F469" s="182">
        <v>165</v>
      </c>
      <c r="G469" s="182">
        <v>315</v>
      </c>
      <c r="H469" s="182">
        <v>0</v>
      </c>
      <c r="I469" s="182">
        <v>630</v>
      </c>
      <c r="J469" s="186">
        <v>4.4826393780658051E-4</v>
      </c>
      <c r="K469" s="183">
        <v>464</v>
      </c>
    </row>
    <row r="470" spans="1:11" x14ac:dyDescent="0.25">
      <c r="A470" s="59" t="s">
        <v>20145</v>
      </c>
      <c r="B470" s="59" t="s">
        <v>10399</v>
      </c>
      <c r="C470" s="182">
        <v>60</v>
      </c>
      <c r="D470" s="182">
        <v>150</v>
      </c>
      <c r="E470" s="182">
        <v>180</v>
      </c>
      <c r="F470" s="182">
        <v>110</v>
      </c>
      <c r="G470" s="182">
        <v>120</v>
      </c>
      <c r="H470" s="182">
        <v>10</v>
      </c>
      <c r="I470" s="182">
        <v>630</v>
      </c>
      <c r="J470" s="186">
        <v>4.4826393780658051E-4</v>
      </c>
      <c r="K470" s="183">
        <v>464</v>
      </c>
    </row>
    <row r="471" spans="1:11" x14ac:dyDescent="0.25">
      <c r="A471" s="59" t="s">
        <v>20146</v>
      </c>
      <c r="B471" s="59" t="s">
        <v>10865</v>
      </c>
      <c r="C471" s="182">
        <v>75</v>
      </c>
      <c r="D471" s="182">
        <v>365</v>
      </c>
      <c r="E471" s="182">
        <v>95</v>
      </c>
      <c r="F471" s="182">
        <v>50</v>
      </c>
      <c r="G471" s="182">
        <v>35</v>
      </c>
      <c r="H471" s="182">
        <v>10</v>
      </c>
      <c r="I471" s="182">
        <v>630</v>
      </c>
      <c r="J471" s="186">
        <v>4.4826393780658051E-4</v>
      </c>
      <c r="K471" s="183">
        <v>464</v>
      </c>
    </row>
    <row r="472" spans="1:11" x14ac:dyDescent="0.25">
      <c r="A472" s="59" t="s">
        <v>20147</v>
      </c>
      <c r="B472" s="59" t="s">
        <v>11055</v>
      </c>
      <c r="C472" s="182">
        <v>95</v>
      </c>
      <c r="D472" s="182">
        <v>230</v>
      </c>
      <c r="E472" s="182">
        <v>230</v>
      </c>
      <c r="F472" s="182">
        <v>20</v>
      </c>
      <c r="G472" s="182">
        <v>55</v>
      </c>
      <c r="H472" s="182">
        <v>0</v>
      </c>
      <c r="I472" s="182">
        <v>630</v>
      </c>
      <c r="J472" s="186">
        <v>4.4826393780658051E-4</v>
      </c>
      <c r="K472" s="183">
        <v>464</v>
      </c>
    </row>
    <row r="473" spans="1:11" x14ac:dyDescent="0.25">
      <c r="A473" s="59" t="s">
        <v>20148</v>
      </c>
      <c r="B473" s="59" t="s">
        <v>10955</v>
      </c>
      <c r="C473" s="182">
        <v>0</v>
      </c>
      <c r="D473" s="182">
        <v>55</v>
      </c>
      <c r="E473" s="182">
        <v>0</v>
      </c>
      <c r="F473" s="182">
        <v>35</v>
      </c>
      <c r="G473" s="182">
        <v>385</v>
      </c>
      <c r="H473" s="182">
        <v>155</v>
      </c>
      <c r="I473" s="182">
        <v>630</v>
      </c>
      <c r="J473" s="186">
        <v>4.4826393780658051E-4</v>
      </c>
      <c r="K473" s="183">
        <v>464</v>
      </c>
    </row>
    <row r="474" spans="1:11" x14ac:dyDescent="0.25">
      <c r="A474" s="59" t="s">
        <v>20149</v>
      </c>
      <c r="B474" s="59" t="s">
        <v>11940</v>
      </c>
      <c r="C474" s="182">
        <v>90</v>
      </c>
      <c r="D474" s="182">
        <v>260</v>
      </c>
      <c r="E474" s="182">
        <v>220</v>
      </c>
      <c r="F474" s="182">
        <v>0</v>
      </c>
      <c r="G474" s="182">
        <v>60</v>
      </c>
      <c r="H474" s="182">
        <v>0</v>
      </c>
      <c r="I474" s="182">
        <v>630</v>
      </c>
      <c r="J474" s="186">
        <v>4.4826393780658051E-4</v>
      </c>
      <c r="K474" s="183">
        <v>464</v>
      </c>
    </row>
    <row r="475" spans="1:11" x14ac:dyDescent="0.25">
      <c r="A475" s="59" t="s">
        <v>20150</v>
      </c>
      <c r="B475" s="59" t="s">
        <v>11820</v>
      </c>
      <c r="C475" s="182">
        <v>50</v>
      </c>
      <c r="D475" s="182">
        <v>260</v>
      </c>
      <c r="E475" s="182">
        <v>150</v>
      </c>
      <c r="F475" s="182">
        <v>40</v>
      </c>
      <c r="G475" s="182">
        <v>130</v>
      </c>
      <c r="H475" s="182">
        <v>0</v>
      </c>
      <c r="I475" s="182">
        <v>630</v>
      </c>
      <c r="J475" s="186">
        <v>4.4826393780658051E-4</v>
      </c>
      <c r="K475" s="183">
        <v>464</v>
      </c>
    </row>
    <row r="476" spans="1:11" x14ac:dyDescent="0.25">
      <c r="A476" s="59" t="s">
        <v>20151</v>
      </c>
      <c r="B476" s="59" t="s">
        <v>11841</v>
      </c>
      <c r="C476" s="182">
        <v>25</v>
      </c>
      <c r="D476" s="182">
        <v>200</v>
      </c>
      <c r="E476" s="182">
        <v>45</v>
      </c>
      <c r="F476" s="182">
        <v>130</v>
      </c>
      <c r="G476" s="182">
        <v>105</v>
      </c>
      <c r="H476" s="182">
        <v>125</v>
      </c>
      <c r="I476" s="182">
        <v>630</v>
      </c>
      <c r="J476" s="186">
        <v>4.4826393780658051E-4</v>
      </c>
      <c r="K476" s="183">
        <v>464</v>
      </c>
    </row>
    <row r="477" spans="1:11" x14ac:dyDescent="0.25">
      <c r="A477" s="59" t="s">
        <v>20152</v>
      </c>
      <c r="B477" s="59" t="s">
        <v>12524</v>
      </c>
      <c r="C477" s="182">
        <v>125</v>
      </c>
      <c r="D477" s="182">
        <v>290</v>
      </c>
      <c r="E477" s="182">
        <v>150</v>
      </c>
      <c r="F477" s="182">
        <v>45</v>
      </c>
      <c r="G477" s="182">
        <v>20</v>
      </c>
      <c r="H477" s="182">
        <v>0</v>
      </c>
      <c r="I477" s="182">
        <v>630</v>
      </c>
      <c r="J477" s="186">
        <v>4.4826393780658051E-4</v>
      </c>
      <c r="K477" s="183">
        <v>464</v>
      </c>
    </row>
    <row r="478" spans="1:11" x14ac:dyDescent="0.25">
      <c r="A478" s="59" t="s">
        <v>20153</v>
      </c>
      <c r="B478" s="59" t="s">
        <v>12496</v>
      </c>
      <c r="C478" s="182">
        <v>0</v>
      </c>
      <c r="D478" s="182">
        <v>295</v>
      </c>
      <c r="E478" s="182">
        <v>200</v>
      </c>
      <c r="F478" s="182">
        <v>35</v>
      </c>
      <c r="G478" s="182">
        <v>100</v>
      </c>
      <c r="H478" s="182">
        <v>0</v>
      </c>
      <c r="I478" s="182">
        <v>630</v>
      </c>
      <c r="J478" s="186">
        <v>4.4826393780658051E-4</v>
      </c>
      <c r="K478" s="183">
        <v>464</v>
      </c>
    </row>
    <row r="479" spans="1:11" x14ac:dyDescent="0.25">
      <c r="A479" s="59" t="s">
        <v>20154</v>
      </c>
      <c r="B479" s="59" t="s">
        <v>9408</v>
      </c>
      <c r="C479" s="182">
        <v>0</v>
      </c>
      <c r="D479" s="182">
        <v>165</v>
      </c>
      <c r="E479" s="182">
        <v>85</v>
      </c>
      <c r="F479" s="182">
        <v>75</v>
      </c>
      <c r="G479" s="182">
        <v>245</v>
      </c>
      <c r="H479" s="182">
        <v>55</v>
      </c>
      <c r="I479" s="182">
        <v>625</v>
      </c>
      <c r="J479" s="186">
        <v>4.447062875065283E-4</v>
      </c>
      <c r="K479" s="183">
        <v>474</v>
      </c>
    </row>
    <row r="480" spans="1:11" x14ac:dyDescent="0.25">
      <c r="A480" s="59" t="s">
        <v>20155</v>
      </c>
      <c r="B480" s="59" t="s">
        <v>10978</v>
      </c>
      <c r="C480" s="182">
        <v>20</v>
      </c>
      <c r="D480" s="182">
        <v>145</v>
      </c>
      <c r="E480" s="182">
        <v>170</v>
      </c>
      <c r="F480" s="182">
        <v>75</v>
      </c>
      <c r="G480" s="182">
        <v>195</v>
      </c>
      <c r="H480" s="182">
        <v>20</v>
      </c>
      <c r="I480" s="182">
        <v>625</v>
      </c>
      <c r="J480" s="186">
        <v>4.447062875065283E-4</v>
      </c>
      <c r="K480" s="183">
        <v>474</v>
      </c>
    </row>
    <row r="481" spans="1:11" x14ac:dyDescent="0.25">
      <c r="A481" s="59" t="s">
        <v>20156</v>
      </c>
      <c r="B481" s="59" t="s">
        <v>9260</v>
      </c>
      <c r="C481" s="182">
        <v>40</v>
      </c>
      <c r="D481" s="182">
        <v>75</v>
      </c>
      <c r="E481" s="182">
        <v>145</v>
      </c>
      <c r="F481" s="182">
        <v>115</v>
      </c>
      <c r="G481" s="182">
        <v>220</v>
      </c>
      <c r="H481" s="182">
        <v>30</v>
      </c>
      <c r="I481" s="182">
        <v>625</v>
      </c>
      <c r="J481" s="186">
        <v>4.447062875065283E-4</v>
      </c>
      <c r="K481" s="183">
        <v>474</v>
      </c>
    </row>
    <row r="482" spans="1:11" x14ac:dyDescent="0.25">
      <c r="A482" s="59" t="s">
        <v>20157</v>
      </c>
      <c r="B482" s="59" t="s">
        <v>12864</v>
      </c>
      <c r="C482" s="182">
        <v>30</v>
      </c>
      <c r="D482" s="182">
        <v>190</v>
      </c>
      <c r="E482" s="182">
        <v>180</v>
      </c>
      <c r="F482" s="182">
        <v>85</v>
      </c>
      <c r="G482" s="182">
        <v>125</v>
      </c>
      <c r="H482" s="182">
        <v>15</v>
      </c>
      <c r="I482" s="182">
        <v>625</v>
      </c>
      <c r="J482" s="186">
        <v>4.447062875065283E-4</v>
      </c>
      <c r="K482" s="183">
        <v>474</v>
      </c>
    </row>
    <row r="483" spans="1:11" x14ac:dyDescent="0.25">
      <c r="A483" s="59" t="s">
        <v>20158</v>
      </c>
      <c r="B483" s="59" t="s">
        <v>9098</v>
      </c>
      <c r="C483" s="182">
        <v>0</v>
      </c>
      <c r="D483" s="182">
        <v>120</v>
      </c>
      <c r="E483" s="182">
        <v>150</v>
      </c>
      <c r="F483" s="182">
        <v>185</v>
      </c>
      <c r="G483" s="182">
        <v>170</v>
      </c>
      <c r="H483" s="182">
        <v>0</v>
      </c>
      <c r="I483" s="182">
        <v>625</v>
      </c>
      <c r="J483" s="186">
        <v>4.447062875065283E-4</v>
      </c>
      <c r="K483" s="183">
        <v>474</v>
      </c>
    </row>
    <row r="484" spans="1:11" x14ac:dyDescent="0.25">
      <c r="A484" s="59" t="s">
        <v>20159</v>
      </c>
      <c r="B484" s="59" t="s">
        <v>13062</v>
      </c>
      <c r="C484" s="182">
        <v>215</v>
      </c>
      <c r="D484" s="182">
        <v>190</v>
      </c>
      <c r="E484" s="182">
        <v>120</v>
      </c>
      <c r="F484" s="182">
        <v>50</v>
      </c>
      <c r="G484" s="182">
        <v>45</v>
      </c>
      <c r="H484" s="182">
        <v>0</v>
      </c>
      <c r="I484" s="182">
        <v>620</v>
      </c>
      <c r="J484" s="186">
        <v>4.4114863720647599E-4</v>
      </c>
      <c r="K484" s="183">
        <v>479</v>
      </c>
    </row>
    <row r="485" spans="1:11" x14ac:dyDescent="0.25">
      <c r="A485" s="59" t="s">
        <v>20160</v>
      </c>
      <c r="B485" s="59" t="s">
        <v>10286</v>
      </c>
      <c r="C485" s="182">
        <v>20</v>
      </c>
      <c r="D485" s="182">
        <v>250</v>
      </c>
      <c r="E485" s="182">
        <v>70</v>
      </c>
      <c r="F485" s="182">
        <v>125</v>
      </c>
      <c r="G485" s="182">
        <v>140</v>
      </c>
      <c r="H485" s="182">
        <v>15</v>
      </c>
      <c r="I485" s="182">
        <v>620</v>
      </c>
      <c r="J485" s="186">
        <v>4.4114863720647599E-4</v>
      </c>
      <c r="K485" s="183">
        <v>479</v>
      </c>
    </row>
    <row r="486" spans="1:11" x14ac:dyDescent="0.25">
      <c r="A486" s="59" t="s">
        <v>20161</v>
      </c>
      <c r="B486" s="59" t="s">
        <v>12069</v>
      </c>
      <c r="C486" s="182">
        <v>0</v>
      </c>
      <c r="D486" s="182">
        <v>235</v>
      </c>
      <c r="E486" s="182">
        <v>95</v>
      </c>
      <c r="F486" s="182">
        <v>110</v>
      </c>
      <c r="G486" s="182">
        <v>160</v>
      </c>
      <c r="H486" s="182">
        <v>20</v>
      </c>
      <c r="I486" s="182">
        <v>620</v>
      </c>
      <c r="J486" s="186">
        <v>4.4114863720647599E-4</v>
      </c>
      <c r="K486" s="183">
        <v>479</v>
      </c>
    </row>
    <row r="487" spans="1:11" x14ac:dyDescent="0.25">
      <c r="A487" s="59" t="s">
        <v>20162</v>
      </c>
      <c r="B487" s="59" t="s">
        <v>12053</v>
      </c>
      <c r="C487" s="182">
        <v>45</v>
      </c>
      <c r="D487" s="182">
        <v>290</v>
      </c>
      <c r="E487" s="182">
        <v>105</v>
      </c>
      <c r="F487" s="182">
        <v>55</v>
      </c>
      <c r="G487" s="182">
        <v>115</v>
      </c>
      <c r="H487" s="182">
        <v>10</v>
      </c>
      <c r="I487" s="182">
        <v>620</v>
      </c>
      <c r="J487" s="186">
        <v>4.4114863720647599E-4</v>
      </c>
      <c r="K487" s="183">
        <v>479</v>
      </c>
    </row>
    <row r="488" spans="1:11" x14ac:dyDescent="0.25">
      <c r="A488" s="59" t="s">
        <v>20163</v>
      </c>
      <c r="B488" s="59" t="s">
        <v>11906</v>
      </c>
      <c r="C488" s="182">
        <v>20</v>
      </c>
      <c r="D488" s="182">
        <v>275</v>
      </c>
      <c r="E488" s="182">
        <v>165</v>
      </c>
      <c r="F488" s="182">
        <v>25</v>
      </c>
      <c r="G488" s="182">
        <v>135</v>
      </c>
      <c r="H488" s="182">
        <v>0</v>
      </c>
      <c r="I488" s="182">
        <v>620</v>
      </c>
      <c r="J488" s="186">
        <v>4.4114863720647599E-4</v>
      </c>
      <c r="K488" s="183">
        <v>479</v>
      </c>
    </row>
    <row r="489" spans="1:11" x14ac:dyDescent="0.25">
      <c r="A489" s="59" t="s">
        <v>20164</v>
      </c>
      <c r="B489" s="59" t="s">
        <v>11999</v>
      </c>
      <c r="C489" s="182">
        <v>25</v>
      </c>
      <c r="D489" s="182">
        <v>260</v>
      </c>
      <c r="E489" s="182">
        <v>225</v>
      </c>
      <c r="F489" s="182">
        <v>60</v>
      </c>
      <c r="G489" s="182">
        <v>50</v>
      </c>
      <c r="H489" s="182">
        <v>0</v>
      </c>
      <c r="I489" s="182">
        <v>620</v>
      </c>
      <c r="J489" s="186">
        <v>4.4114863720647599E-4</v>
      </c>
      <c r="K489" s="183">
        <v>479</v>
      </c>
    </row>
    <row r="490" spans="1:11" x14ac:dyDescent="0.25">
      <c r="A490" s="59" t="s">
        <v>20165</v>
      </c>
      <c r="B490" s="59" t="s">
        <v>11683</v>
      </c>
      <c r="C490" s="182">
        <v>0</v>
      </c>
      <c r="D490" s="182">
        <v>205</v>
      </c>
      <c r="E490" s="182">
        <v>85</v>
      </c>
      <c r="F490" s="182">
        <v>100</v>
      </c>
      <c r="G490" s="182">
        <v>230</v>
      </c>
      <c r="H490" s="182">
        <v>0</v>
      </c>
      <c r="I490" s="182">
        <v>620</v>
      </c>
      <c r="J490" s="186">
        <v>4.4114863720647599E-4</v>
      </c>
      <c r="K490" s="183">
        <v>479</v>
      </c>
    </row>
    <row r="491" spans="1:11" x14ac:dyDescent="0.25">
      <c r="A491" s="59" t="s">
        <v>20166</v>
      </c>
      <c r="B491" s="59" t="s">
        <v>12559</v>
      </c>
      <c r="C491" s="182">
        <v>0</v>
      </c>
      <c r="D491" s="182">
        <v>285</v>
      </c>
      <c r="E491" s="182">
        <v>25</v>
      </c>
      <c r="F491" s="182">
        <v>130</v>
      </c>
      <c r="G491" s="182">
        <v>70</v>
      </c>
      <c r="H491" s="182">
        <v>110</v>
      </c>
      <c r="I491" s="182">
        <v>620</v>
      </c>
      <c r="J491" s="186">
        <v>4.4114863720647599E-4</v>
      </c>
      <c r="K491" s="183">
        <v>479</v>
      </c>
    </row>
    <row r="492" spans="1:11" x14ac:dyDescent="0.25">
      <c r="A492" s="59" t="s">
        <v>20167</v>
      </c>
      <c r="B492" s="59" t="s">
        <v>13844</v>
      </c>
      <c r="C492" s="182">
        <v>0</v>
      </c>
      <c r="D492" s="182">
        <v>215</v>
      </c>
      <c r="E492" s="182">
        <v>150</v>
      </c>
      <c r="F492" s="182">
        <v>80</v>
      </c>
      <c r="G492" s="182">
        <v>140</v>
      </c>
      <c r="H492" s="182">
        <v>35</v>
      </c>
      <c r="I492" s="182">
        <v>620</v>
      </c>
      <c r="J492" s="186">
        <v>4.4114863720647599E-4</v>
      </c>
      <c r="K492" s="183">
        <v>479</v>
      </c>
    </row>
    <row r="493" spans="1:11" x14ac:dyDescent="0.25">
      <c r="A493" s="59" t="s">
        <v>20168</v>
      </c>
      <c r="B493" s="59" t="s">
        <v>10631</v>
      </c>
      <c r="C493" s="182">
        <v>0</v>
      </c>
      <c r="D493" s="182">
        <v>295</v>
      </c>
      <c r="E493" s="182">
        <v>70</v>
      </c>
      <c r="F493" s="182">
        <v>155</v>
      </c>
      <c r="G493" s="182">
        <v>100</v>
      </c>
      <c r="H493" s="182">
        <v>0</v>
      </c>
      <c r="I493" s="182">
        <v>620</v>
      </c>
      <c r="J493" s="186">
        <v>4.4114863720647599E-4</v>
      </c>
      <c r="K493" s="183">
        <v>479</v>
      </c>
    </row>
    <row r="494" spans="1:11" x14ac:dyDescent="0.25">
      <c r="A494" s="59" t="s">
        <v>20169</v>
      </c>
      <c r="B494" s="59" t="s">
        <v>13339</v>
      </c>
      <c r="C494" s="182">
        <v>10</v>
      </c>
      <c r="D494" s="182">
        <v>225</v>
      </c>
      <c r="E494" s="182">
        <v>45</v>
      </c>
      <c r="F494" s="182">
        <v>120</v>
      </c>
      <c r="G494" s="182">
        <v>215</v>
      </c>
      <c r="H494" s="182">
        <v>0</v>
      </c>
      <c r="I494" s="182">
        <v>615</v>
      </c>
      <c r="J494" s="186">
        <v>4.3759098690642379E-4</v>
      </c>
      <c r="K494" s="183">
        <v>489</v>
      </c>
    </row>
    <row r="495" spans="1:11" x14ac:dyDescent="0.25">
      <c r="A495" s="59" t="s">
        <v>20170</v>
      </c>
      <c r="B495" s="59" t="s">
        <v>13358</v>
      </c>
      <c r="C495" s="182">
        <v>150</v>
      </c>
      <c r="D495" s="182">
        <v>170</v>
      </c>
      <c r="E495" s="182">
        <v>0</v>
      </c>
      <c r="F495" s="182">
        <v>225</v>
      </c>
      <c r="G495" s="182">
        <v>70</v>
      </c>
      <c r="H495" s="182">
        <v>0</v>
      </c>
      <c r="I495" s="182">
        <v>615</v>
      </c>
      <c r="J495" s="186">
        <v>4.3759098690642379E-4</v>
      </c>
      <c r="K495" s="183">
        <v>489</v>
      </c>
    </row>
    <row r="496" spans="1:11" x14ac:dyDescent="0.25">
      <c r="A496" s="59" t="s">
        <v>20171</v>
      </c>
      <c r="B496" s="59" t="s">
        <v>12968</v>
      </c>
      <c r="C496" s="182">
        <v>40</v>
      </c>
      <c r="D496" s="182">
        <v>295</v>
      </c>
      <c r="E496" s="182">
        <v>30</v>
      </c>
      <c r="F496" s="182">
        <v>55</v>
      </c>
      <c r="G496" s="182">
        <v>185</v>
      </c>
      <c r="H496" s="182">
        <v>10</v>
      </c>
      <c r="I496" s="182">
        <v>615</v>
      </c>
      <c r="J496" s="186">
        <v>4.3759098690642379E-4</v>
      </c>
      <c r="K496" s="183">
        <v>489</v>
      </c>
    </row>
    <row r="497" spans="1:11" x14ac:dyDescent="0.25">
      <c r="A497" s="59" t="s">
        <v>20172</v>
      </c>
      <c r="B497" s="59" t="s">
        <v>9319</v>
      </c>
      <c r="C497" s="182">
        <v>0</v>
      </c>
      <c r="D497" s="182">
        <v>170</v>
      </c>
      <c r="E497" s="182">
        <v>145</v>
      </c>
      <c r="F497" s="182">
        <v>180</v>
      </c>
      <c r="G497" s="182">
        <v>110</v>
      </c>
      <c r="H497" s="182">
        <v>10</v>
      </c>
      <c r="I497" s="182">
        <v>615</v>
      </c>
      <c r="J497" s="186">
        <v>4.3759098690642379E-4</v>
      </c>
      <c r="K497" s="183">
        <v>489</v>
      </c>
    </row>
    <row r="498" spans="1:11" x14ac:dyDescent="0.25">
      <c r="A498" s="59" t="s">
        <v>20173</v>
      </c>
      <c r="B498" s="59" t="s">
        <v>9915</v>
      </c>
      <c r="C498" s="182">
        <v>0</v>
      </c>
      <c r="D498" s="182">
        <v>85</v>
      </c>
      <c r="E498" s="182">
        <v>35</v>
      </c>
      <c r="F498" s="182">
        <v>50</v>
      </c>
      <c r="G498" s="182">
        <v>390</v>
      </c>
      <c r="H498" s="182">
        <v>55</v>
      </c>
      <c r="I498" s="182">
        <v>615</v>
      </c>
      <c r="J498" s="186">
        <v>4.3759098690642379E-4</v>
      </c>
      <c r="K498" s="183">
        <v>489</v>
      </c>
    </row>
    <row r="499" spans="1:11" x14ac:dyDescent="0.25">
      <c r="A499" s="59" t="s">
        <v>20174</v>
      </c>
      <c r="B499" s="59" t="s">
        <v>10841</v>
      </c>
      <c r="C499" s="182">
        <v>45</v>
      </c>
      <c r="D499" s="182">
        <v>340</v>
      </c>
      <c r="E499" s="182">
        <v>210</v>
      </c>
      <c r="F499" s="182">
        <v>10</v>
      </c>
      <c r="G499" s="182">
        <v>10</v>
      </c>
      <c r="H499" s="182">
        <v>0</v>
      </c>
      <c r="I499" s="182">
        <v>615</v>
      </c>
      <c r="J499" s="186">
        <v>4.3759098690642379E-4</v>
      </c>
      <c r="K499" s="183">
        <v>489</v>
      </c>
    </row>
    <row r="500" spans="1:11" x14ac:dyDescent="0.25">
      <c r="A500" s="59" t="s">
        <v>20175</v>
      </c>
      <c r="B500" s="59" t="s">
        <v>10538</v>
      </c>
      <c r="C500" s="182">
        <v>30</v>
      </c>
      <c r="D500" s="182">
        <v>360</v>
      </c>
      <c r="E500" s="182">
        <v>145</v>
      </c>
      <c r="F500" s="182">
        <v>15</v>
      </c>
      <c r="G500" s="182">
        <v>65</v>
      </c>
      <c r="H500" s="182">
        <v>0</v>
      </c>
      <c r="I500" s="182">
        <v>615</v>
      </c>
      <c r="J500" s="186">
        <v>4.3759098690642379E-4</v>
      </c>
      <c r="K500" s="183">
        <v>489</v>
      </c>
    </row>
    <row r="501" spans="1:11" x14ac:dyDescent="0.25">
      <c r="A501" s="59" t="s">
        <v>20176</v>
      </c>
      <c r="B501" s="59" t="s">
        <v>11135</v>
      </c>
      <c r="C501" s="182">
        <v>40</v>
      </c>
      <c r="D501" s="182">
        <v>50</v>
      </c>
      <c r="E501" s="182">
        <v>0</v>
      </c>
      <c r="F501" s="182">
        <v>240</v>
      </c>
      <c r="G501" s="182">
        <v>115</v>
      </c>
      <c r="H501" s="182">
        <v>170</v>
      </c>
      <c r="I501" s="182">
        <v>615</v>
      </c>
      <c r="J501" s="186">
        <v>4.3759098690642379E-4</v>
      </c>
      <c r="K501" s="183">
        <v>489</v>
      </c>
    </row>
    <row r="502" spans="1:11" x14ac:dyDescent="0.25">
      <c r="A502" s="59" t="s">
        <v>20177</v>
      </c>
      <c r="B502" s="59" t="s">
        <v>9125</v>
      </c>
      <c r="C502" s="182">
        <v>80</v>
      </c>
      <c r="D502" s="182">
        <v>145</v>
      </c>
      <c r="E502" s="182">
        <v>190</v>
      </c>
      <c r="F502" s="182">
        <v>45</v>
      </c>
      <c r="G502" s="182">
        <v>155</v>
      </c>
      <c r="H502" s="182">
        <v>0</v>
      </c>
      <c r="I502" s="182">
        <v>615</v>
      </c>
      <c r="J502" s="186">
        <v>4.3759098690642379E-4</v>
      </c>
      <c r="K502" s="183">
        <v>489</v>
      </c>
    </row>
    <row r="503" spans="1:11" x14ac:dyDescent="0.25">
      <c r="A503" s="59" t="s">
        <v>20178</v>
      </c>
      <c r="B503" s="59" t="s">
        <v>10454</v>
      </c>
      <c r="C503" s="182">
        <v>0</v>
      </c>
      <c r="D503" s="182">
        <v>155</v>
      </c>
      <c r="E503" s="182">
        <v>75</v>
      </c>
      <c r="F503" s="182">
        <v>155</v>
      </c>
      <c r="G503" s="182">
        <v>225</v>
      </c>
      <c r="H503" s="182">
        <v>0</v>
      </c>
      <c r="I503" s="182">
        <v>610</v>
      </c>
      <c r="J503" s="186">
        <v>4.3403333660637158E-4</v>
      </c>
      <c r="K503" s="183">
        <v>498</v>
      </c>
    </row>
    <row r="504" spans="1:11" x14ac:dyDescent="0.25">
      <c r="A504" s="59" t="s">
        <v>20179</v>
      </c>
      <c r="B504" s="59" t="s">
        <v>9952</v>
      </c>
      <c r="C504" s="182">
        <v>0</v>
      </c>
      <c r="D504" s="182">
        <v>130</v>
      </c>
      <c r="E504" s="182">
        <v>95</v>
      </c>
      <c r="F504" s="182">
        <v>20</v>
      </c>
      <c r="G504" s="182">
        <v>350</v>
      </c>
      <c r="H504" s="182">
        <v>15</v>
      </c>
      <c r="I504" s="182">
        <v>610</v>
      </c>
      <c r="J504" s="186">
        <v>4.3403333660637158E-4</v>
      </c>
      <c r="K504" s="183">
        <v>498</v>
      </c>
    </row>
    <row r="505" spans="1:11" x14ac:dyDescent="0.25">
      <c r="A505" s="59" t="s">
        <v>20180</v>
      </c>
      <c r="B505" s="59" t="s">
        <v>11674</v>
      </c>
      <c r="C505" s="182">
        <v>0</v>
      </c>
      <c r="D505" s="182">
        <v>245</v>
      </c>
      <c r="E505" s="182">
        <v>65</v>
      </c>
      <c r="F505" s="182">
        <v>65</v>
      </c>
      <c r="G505" s="182">
        <v>235</v>
      </c>
      <c r="H505" s="182">
        <v>0</v>
      </c>
      <c r="I505" s="182">
        <v>610</v>
      </c>
      <c r="J505" s="186">
        <v>4.3403333660637158E-4</v>
      </c>
      <c r="K505" s="183">
        <v>498</v>
      </c>
    </row>
    <row r="506" spans="1:11" x14ac:dyDescent="0.25">
      <c r="A506" s="59" t="s">
        <v>20181</v>
      </c>
      <c r="B506" s="59" t="s">
        <v>12044</v>
      </c>
      <c r="C506" s="182">
        <v>75</v>
      </c>
      <c r="D506" s="182">
        <v>235</v>
      </c>
      <c r="E506" s="182">
        <v>195</v>
      </c>
      <c r="F506" s="182">
        <v>50</v>
      </c>
      <c r="G506" s="182">
        <v>55</v>
      </c>
      <c r="H506" s="182">
        <v>0</v>
      </c>
      <c r="I506" s="182">
        <v>610</v>
      </c>
      <c r="J506" s="186">
        <v>4.3403333660637158E-4</v>
      </c>
      <c r="K506" s="183">
        <v>498</v>
      </c>
    </row>
    <row r="507" spans="1:11" x14ac:dyDescent="0.25">
      <c r="A507" s="59" t="s">
        <v>20182</v>
      </c>
      <c r="B507" s="59" t="s">
        <v>12054</v>
      </c>
      <c r="C507" s="182">
        <v>50</v>
      </c>
      <c r="D507" s="182">
        <v>225</v>
      </c>
      <c r="E507" s="182">
        <v>215</v>
      </c>
      <c r="F507" s="182">
        <v>75</v>
      </c>
      <c r="G507" s="182">
        <v>45</v>
      </c>
      <c r="H507" s="182">
        <v>0</v>
      </c>
      <c r="I507" s="182">
        <v>610</v>
      </c>
      <c r="J507" s="186">
        <v>4.3403333660637158E-4</v>
      </c>
      <c r="K507" s="183">
        <v>498</v>
      </c>
    </row>
    <row r="508" spans="1:11" x14ac:dyDescent="0.25">
      <c r="A508" s="59" t="s">
        <v>20183</v>
      </c>
      <c r="B508" s="59" t="s">
        <v>11532</v>
      </c>
      <c r="C508" s="182">
        <v>0</v>
      </c>
      <c r="D508" s="182">
        <v>180</v>
      </c>
      <c r="E508" s="182">
        <v>20</v>
      </c>
      <c r="F508" s="182">
        <v>150</v>
      </c>
      <c r="G508" s="182">
        <v>180</v>
      </c>
      <c r="H508" s="182">
        <v>80</v>
      </c>
      <c r="I508" s="182">
        <v>610</v>
      </c>
      <c r="J508" s="186">
        <v>4.3403333660637158E-4</v>
      </c>
      <c r="K508" s="183">
        <v>498</v>
      </c>
    </row>
    <row r="509" spans="1:11" x14ac:dyDescent="0.25">
      <c r="A509" s="59" t="s">
        <v>20184</v>
      </c>
      <c r="B509" s="59" t="s">
        <v>11696</v>
      </c>
      <c r="C509" s="182">
        <v>20</v>
      </c>
      <c r="D509" s="182">
        <v>130</v>
      </c>
      <c r="E509" s="182">
        <v>140</v>
      </c>
      <c r="F509" s="182">
        <v>170</v>
      </c>
      <c r="G509" s="182">
        <v>115</v>
      </c>
      <c r="H509" s="182">
        <v>35</v>
      </c>
      <c r="I509" s="182">
        <v>610</v>
      </c>
      <c r="J509" s="186">
        <v>4.3403333660637158E-4</v>
      </c>
      <c r="K509" s="183">
        <v>498</v>
      </c>
    </row>
    <row r="510" spans="1:11" x14ac:dyDescent="0.25">
      <c r="A510" s="59" t="s">
        <v>20185</v>
      </c>
      <c r="B510" s="59" t="s">
        <v>9526</v>
      </c>
      <c r="C510" s="182">
        <v>0</v>
      </c>
      <c r="D510" s="182">
        <v>215</v>
      </c>
      <c r="E510" s="182">
        <v>115</v>
      </c>
      <c r="F510" s="182">
        <v>115</v>
      </c>
      <c r="G510" s="182">
        <v>140</v>
      </c>
      <c r="H510" s="182">
        <v>25</v>
      </c>
      <c r="I510" s="182">
        <v>610</v>
      </c>
      <c r="J510" s="186">
        <v>4.3403333660637158E-4</v>
      </c>
      <c r="K510" s="183">
        <v>498</v>
      </c>
    </row>
    <row r="511" spans="1:11" x14ac:dyDescent="0.25">
      <c r="A511" s="59" t="s">
        <v>20186</v>
      </c>
      <c r="B511" s="59" t="s">
        <v>10328</v>
      </c>
      <c r="C511" s="182">
        <v>0</v>
      </c>
      <c r="D511" s="182">
        <v>50</v>
      </c>
      <c r="E511" s="182">
        <v>100</v>
      </c>
      <c r="F511" s="182">
        <v>195</v>
      </c>
      <c r="G511" s="182">
        <v>265</v>
      </c>
      <c r="H511" s="182">
        <v>0</v>
      </c>
      <c r="I511" s="182">
        <v>610</v>
      </c>
      <c r="J511" s="186">
        <v>4.3403333660637158E-4</v>
      </c>
      <c r="K511" s="183">
        <v>498</v>
      </c>
    </row>
    <row r="512" spans="1:11" x14ac:dyDescent="0.25">
      <c r="A512" s="59" t="s">
        <v>20187</v>
      </c>
      <c r="B512" s="59" t="s">
        <v>8956</v>
      </c>
      <c r="C512" s="182">
        <v>0</v>
      </c>
      <c r="D512" s="182">
        <v>210</v>
      </c>
      <c r="E512" s="182">
        <v>15</v>
      </c>
      <c r="F512" s="182">
        <v>35</v>
      </c>
      <c r="G512" s="182">
        <v>310</v>
      </c>
      <c r="H512" s="182">
        <v>40</v>
      </c>
      <c r="I512" s="182">
        <v>610</v>
      </c>
      <c r="J512" s="186">
        <v>4.3403333660637158E-4</v>
      </c>
      <c r="K512" s="183">
        <v>498</v>
      </c>
    </row>
    <row r="513" spans="1:11" x14ac:dyDescent="0.25">
      <c r="A513" s="59" t="s">
        <v>20188</v>
      </c>
      <c r="B513" s="59" t="s">
        <v>8722</v>
      </c>
      <c r="C513" s="182">
        <v>4</v>
      </c>
      <c r="D513" s="182">
        <v>175</v>
      </c>
      <c r="E513" s="182">
        <v>70</v>
      </c>
      <c r="F513" s="182">
        <v>135</v>
      </c>
      <c r="G513" s="182">
        <v>225</v>
      </c>
      <c r="H513" s="182">
        <v>0</v>
      </c>
      <c r="I513" s="182">
        <v>609</v>
      </c>
      <c r="J513" s="186">
        <v>4.3332180654636119E-4</v>
      </c>
      <c r="K513" s="183">
        <v>508</v>
      </c>
    </row>
    <row r="514" spans="1:11" x14ac:dyDescent="0.25">
      <c r="A514" s="59" t="s">
        <v>20189</v>
      </c>
      <c r="B514" s="59" t="s">
        <v>12235</v>
      </c>
      <c r="C514" s="182">
        <v>25</v>
      </c>
      <c r="D514" s="182">
        <v>280</v>
      </c>
      <c r="E514" s="182">
        <v>140</v>
      </c>
      <c r="F514" s="182">
        <v>30</v>
      </c>
      <c r="G514" s="182">
        <v>120</v>
      </c>
      <c r="H514" s="182">
        <v>10</v>
      </c>
      <c r="I514" s="182">
        <v>605</v>
      </c>
      <c r="J514" s="186">
        <v>4.3047568630631938E-4</v>
      </c>
      <c r="K514" s="183">
        <v>509</v>
      </c>
    </row>
    <row r="515" spans="1:11" x14ac:dyDescent="0.25">
      <c r="A515" s="59" t="s">
        <v>20190</v>
      </c>
      <c r="B515" s="59" t="s">
        <v>13082</v>
      </c>
      <c r="C515" s="182">
        <v>130</v>
      </c>
      <c r="D515" s="182">
        <v>205</v>
      </c>
      <c r="E515" s="182">
        <v>140</v>
      </c>
      <c r="F515" s="182">
        <v>75</v>
      </c>
      <c r="G515" s="182">
        <v>55</v>
      </c>
      <c r="H515" s="182">
        <v>0</v>
      </c>
      <c r="I515" s="182">
        <v>605</v>
      </c>
      <c r="J515" s="186">
        <v>4.3047568630631938E-4</v>
      </c>
      <c r="K515" s="183">
        <v>509</v>
      </c>
    </row>
    <row r="516" spans="1:11" x14ac:dyDescent="0.25">
      <c r="A516" s="59" t="s">
        <v>20191</v>
      </c>
      <c r="B516" s="59" t="s">
        <v>9333</v>
      </c>
      <c r="C516" s="182">
        <v>50</v>
      </c>
      <c r="D516" s="182">
        <v>230</v>
      </c>
      <c r="E516" s="182">
        <v>270</v>
      </c>
      <c r="F516" s="182">
        <v>25</v>
      </c>
      <c r="G516" s="182">
        <v>30</v>
      </c>
      <c r="H516" s="182">
        <v>0</v>
      </c>
      <c r="I516" s="182">
        <v>605</v>
      </c>
      <c r="J516" s="186">
        <v>4.3047568630631938E-4</v>
      </c>
      <c r="K516" s="183">
        <v>509</v>
      </c>
    </row>
    <row r="517" spans="1:11" x14ac:dyDescent="0.25">
      <c r="A517" s="59" t="s">
        <v>20192</v>
      </c>
      <c r="B517" s="59" t="s">
        <v>10434</v>
      </c>
      <c r="C517" s="182">
        <v>0</v>
      </c>
      <c r="D517" s="182">
        <v>130</v>
      </c>
      <c r="E517" s="182">
        <v>35</v>
      </c>
      <c r="F517" s="182">
        <v>200</v>
      </c>
      <c r="G517" s="182">
        <v>230</v>
      </c>
      <c r="H517" s="182">
        <v>10</v>
      </c>
      <c r="I517" s="182">
        <v>605</v>
      </c>
      <c r="J517" s="186">
        <v>4.3047568630631938E-4</v>
      </c>
      <c r="K517" s="183">
        <v>509</v>
      </c>
    </row>
    <row r="518" spans="1:11" x14ac:dyDescent="0.25">
      <c r="A518" s="59" t="s">
        <v>20193</v>
      </c>
      <c r="B518" s="59" t="s">
        <v>10662</v>
      </c>
      <c r="C518" s="182">
        <v>60</v>
      </c>
      <c r="D518" s="182">
        <v>115</v>
      </c>
      <c r="E518" s="182">
        <v>130</v>
      </c>
      <c r="F518" s="182">
        <v>65</v>
      </c>
      <c r="G518" s="182">
        <v>215</v>
      </c>
      <c r="H518" s="182">
        <v>20</v>
      </c>
      <c r="I518" s="182">
        <v>605</v>
      </c>
      <c r="J518" s="186">
        <v>4.3047568630631938E-4</v>
      </c>
      <c r="K518" s="183">
        <v>509</v>
      </c>
    </row>
    <row r="519" spans="1:11" x14ac:dyDescent="0.25">
      <c r="A519" s="59" t="s">
        <v>20194</v>
      </c>
      <c r="B519" s="59" t="s">
        <v>10647</v>
      </c>
      <c r="C519" s="182">
        <v>70</v>
      </c>
      <c r="D519" s="182">
        <v>160</v>
      </c>
      <c r="E519" s="182">
        <v>215</v>
      </c>
      <c r="F519" s="182">
        <v>45</v>
      </c>
      <c r="G519" s="182">
        <v>115</v>
      </c>
      <c r="H519" s="182">
        <v>0</v>
      </c>
      <c r="I519" s="182">
        <v>605</v>
      </c>
      <c r="J519" s="186">
        <v>4.3047568630631938E-4</v>
      </c>
      <c r="K519" s="183">
        <v>509</v>
      </c>
    </row>
    <row r="520" spans="1:11" x14ac:dyDescent="0.25">
      <c r="A520" s="59" t="s">
        <v>20195</v>
      </c>
      <c r="B520" s="59" t="s">
        <v>12095</v>
      </c>
      <c r="C520" s="182">
        <v>70</v>
      </c>
      <c r="D520" s="182">
        <v>240</v>
      </c>
      <c r="E520" s="182">
        <v>135</v>
      </c>
      <c r="F520" s="182">
        <v>85</v>
      </c>
      <c r="G520" s="182">
        <v>75</v>
      </c>
      <c r="H520" s="182">
        <v>0</v>
      </c>
      <c r="I520" s="182">
        <v>605</v>
      </c>
      <c r="J520" s="186">
        <v>4.3047568630631938E-4</v>
      </c>
      <c r="K520" s="183">
        <v>509</v>
      </c>
    </row>
    <row r="521" spans="1:11" x14ac:dyDescent="0.25">
      <c r="A521" s="59" t="s">
        <v>20196</v>
      </c>
      <c r="B521" s="59" t="s">
        <v>9165</v>
      </c>
      <c r="C521" s="182">
        <v>30</v>
      </c>
      <c r="D521" s="182">
        <v>240</v>
      </c>
      <c r="E521" s="182">
        <v>115</v>
      </c>
      <c r="F521" s="182">
        <v>85</v>
      </c>
      <c r="G521" s="182">
        <v>90</v>
      </c>
      <c r="H521" s="182">
        <v>45</v>
      </c>
      <c r="I521" s="182">
        <v>605</v>
      </c>
      <c r="J521" s="186">
        <v>4.3047568630631938E-4</v>
      </c>
      <c r="K521" s="183">
        <v>509</v>
      </c>
    </row>
    <row r="522" spans="1:11" x14ac:dyDescent="0.25">
      <c r="A522" s="59" t="s">
        <v>20197</v>
      </c>
      <c r="B522" s="59" t="s">
        <v>12397</v>
      </c>
      <c r="C522" s="182">
        <v>0</v>
      </c>
      <c r="D522" s="182">
        <v>250</v>
      </c>
      <c r="E522" s="182">
        <v>75</v>
      </c>
      <c r="F522" s="182">
        <v>50</v>
      </c>
      <c r="G522" s="182">
        <v>230</v>
      </c>
      <c r="H522" s="182">
        <v>0</v>
      </c>
      <c r="I522" s="182">
        <v>605</v>
      </c>
      <c r="J522" s="186">
        <v>4.3047568630631938E-4</v>
      </c>
      <c r="K522" s="183">
        <v>509</v>
      </c>
    </row>
    <row r="523" spans="1:11" x14ac:dyDescent="0.25">
      <c r="A523" s="59" t="s">
        <v>20198</v>
      </c>
      <c r="B523" s="59" t="s">
        <v>11407</v>
      </c>
      <c r="C523" s="182">
        <v>0</v>
      </c>
      <c r="D523" s="182">
        <v>100</v>
      </c>
      <c r="E523" s="182">
        <v>60</v>
      </c>
      <c r="F523" s="182">
        <v>60</v>
      </c>
      <c r="G523" s="182">
        <v>275</v>
      </c>
      <c r="H523" s="182">
        <v>110</v>
      </c>
      <c r="I523" s="182">
        <v>605</v>
      </c>
      <c r="J523" s="186">
        <v>4.3047568630631938E-4</v>
      </c>
      <c r="K523" s="183">
        <v>509</v>
      </c>
    </row>
    <row r="524" spans="1:11" x14ac:dyDescent="0.25">
      <c r="A524" s="59" t="s">
        <v>20199</v>
      </c>
      <c r="B524" s="59" t="s">
        <v>10293</v>
      </c>
      <c r="C524" s="182">
        <v>140</v>
      </c>
      <c r="D524" s="182">
        <v>130</v>
      </c>
      <c r="E524" s="182">
        <v>205</v>
      </c>
      <c r="F524" s="182">
        <v>35</v>
      </c>
      <c r="G524" s="182">
        <v>95</v>
      </c>
      <c r="H524" s="182">
        <v>0</v>
      </c>
      <c r="I524" s="182">
        <v>605</v>
      </c>
      <c r="J524" s="186">
        <v>4.3047568630631938E-4</v>
      </c>
      <c r="K524" s="183">
        <v>509</v>
      </c>
    </row>
    <row r="525" spans="1:11" x14ac:dyDescent="0.25">
      <c r="A525" s="59" t="s">
        <v>20200</v>
      </c>
      <c r="B525" s="59" t="s">
        <v>9074</v>
      </c>
      <c r="C525" s="182">
        <v>10</v>
      </c>
      <c r="D525" s="182">
        <v>130</v>
      </c>
      <c r="E525" s="182">
        <v>155</v>
      </c>
      <c r="F525" s="182">
        <v>75</v>
      </c>
      <c r="G525" s="182">
        <v>235</v>
      </c>
      <c r="H525" s="182">
        <v>0</v>
      </c>
      <c r="I525" s="182">
        <v>605</v>
      </c>
      <c r="J525" s="186">
        <v>4.3047568630631938E-4</v>
      </c>
      <c r="K525" s="183">
        <v>509</v>
      </c>
    </row>
    <row r="526" spans="1:11" x14ac:dyDescent="0.25">
      <c r="A526" s="59" t="s">
        <v>20201</v>
      </c>
      <c r="B526" s="59" t="s">
        <v>9426</v>
      </c>
      <c r="C526" s="182">
        <v>0</v>
      </c>
      <c r="D526" s="182">
        <v>265</v>
      </c>
      <c r="E526" s="182">
        <v>35</v>
      </c>
      <c r="F526" s="182">
        <v>125</v>
      </c>
      <c r="G526" s="182">
        <v>125</v>
      </c>
      <c r="H526" s="182">
        <v>50</v>
      </c>
      <c r="I526" s="182">
        <v>600</v>
      </c>
      <c r="J526" s="186">
        <v>4.2691803600626718E-4</v>
      </c>
      <c r="K526" s="183">
        <v>521</v>
      </c>
    </row>
    <row r="527" spans="1:11" x14ac:dyDescent="0.25">
      <c r="A527" s="59" t="s">
        <v>20202</v>
      </c>
      <c r="B527" s="59" t="s">
        <v>10707</v>
      </c>
      <c r="C527" s="182">
        <v>20</v>
      </c>
      <c r="D527" s="182">
        <v>235</v>
      </c>
      <c r="E527" s="182">
        <v>160</v>
      </c>
      <c r="F527" s="182">
        <v>95</v>
      </c>
      <c r="G527" s="182">
        <v>90</v>
      </c>
      <c r="H527" s="182">
        <v>0</v>
      </c>
      <c r="I527" s="182">
        <v>600</v>
      </c>
      <c r="J527" s="186">
        <v>4.2691803600626718E-4</v>
      </c>
      <c r="K527" s="183">
        <v>521</v>
      </c>
    </row>
    <row r="528" spans="1:11" x14ac:dyDescent="0.25">
      <c r="A528" s="59" t="s">
        <v>20203</v>
      </c>
      <c r="B528" s="59" t="s">
        <v>11051</v>
      </c>
      <c r="C528" s="182">
        <v>100</v>
      </c>
      <c r="D528" s="182">
        <v>220</v>
      </c>
      <c r="E528" s="182">
        <v>230</v>
      </c>
      <c r="F528" s="182">
        <v>20</v>
      </c>
      <c r="G528" s="182">
        <v>30</v>
      </c>
      <c r="H528" s="182">
        <v>0</v>
      </c>
      <c r="I528" s="182">
        <v>600</v>
      </c>
      <c r="J528" s="186">
        <v>4.2691803600626718E-4</v>
      </c>
      <c r="K528" s="183">
        <v>521</v>
      </c>
    </row>
    <row r="529" spans="1:11" x14ac:dyDescent="0.25">
      <c r="A529" s="59" t="s">
        <v>20204</v>
      </c>
      <c r="B529" s="59" t="s">
        <v>11857</v>
      </c>
      <c r="C529" s="182">
        <v>50</v>
      </c>
      <c r="D529" s="182">
        <v>115</v>
      </c>
      <c r="E529" s="182">
        <v>245</v>
      </c>
      <c r="F529" s="182">
        <v>70</v>
      </c>
      <c r="G529" s="182">
        <v>120</v>
      </c>
      <c r="H529" s="182">
        <v>0</v>
      </c>
      <c r="I529" s="182">
        <v>600</v>
      </c>
      <c r="J529" s="186">
        <v>4.2691803600626718E-4</v>
      </c>
      <c r="K529" s="183">
        <v>521</v>
      </c>
    </row>
    <row r="530" spans="1:11" x14ac:dyDescent="0.25">
      <c r="A530" s="59" t="s">
        <v>20205</v>
      </c>
      <c r="B530" s="59" t="s">
        <v>11713</v>
      </c>
      <c r="C530" s="182">
        <v>40</v>
      </c>
      <c r="D530" s="182">
        <v>130</v>
      </c>
      <c r="E530" s="182">
        <v>150</v>
      </c>
      <c r="F530" s="182">
        <v>130</v>
      </c>
      <c r="G530" s="182">
        <v>110</v>
      </c>
      <c r="H530" s="182">
        <v>40</v>
      </c>
      <c r="I530" s="182">
        <v>600</v>
      </c>
      <c r="J530" s="186">
        <v>4.2691803600626718E-4</v>
      </c>
      <c r="K530" s="183">
        <v>521</v>
      </c>
    </row>
    <row r="531" spans="1:11" x14ac:dyDescent="0.25">
      <c r="A531" s="59" t="s">
        <v>20206</v>
      </c>
      <c r="B531" s="59" t="s">
        <v>11938</v>
      </c>
      <c r="C531" s="182">
        <v>20</v>
      </c>
      <c r="D531" s="182">
        <v>165</v>
      </c>
      <c r="E531" s="182">
        <v>190</v>
      </c>
      <c r="F531" s="182">
        <v>95</v>
      </c>
      <c r="G531" s="182">
        <v>110</v>
      </c>
      <c r="H531" s="182">
        <v>20</v>
      </c>
      <c r="I531" s="182">
        <v>600</v>
      </c>
      <c r="J531" s="186">
        <v>4.2691803600626718E-4</v>
      </c>
      <c r="K531" s="183">
        <v>521</v>
      </c>
    </row>
    <row r="532" spans="1:11" x14ac:dyDescent="0.25">
      <c r="A532" s="59" t="s">
        <v>20207</v>
      </c>
      <c r="B532" s="59" t="s">
        <v>12446</v>
      </c>
      <c r="C532" s="182">
        <v>60</v>
      </c>
      <c r="D532" s="182">
        <v>245</v>
      </c>
      <c r="E532" s="182">
        <v>120</v>
      </c>
      <c r="F532" s="182">
        <v>0</v>
      </c>
      <c r="G532" s="182">
        <v>125</v>
      </c>
      <c r="H532" s="182">
        <v>50</v>
      </c>
      <c r="I532" s="182">
        <v>600</v>
      </c>
      <c r="J532" s="186">
        <v>4.2691803600626718E-4</v>
      </c>
      <c r="K532" s="183">
        <v>521</v>
      </c>
    </row>
    <row r="533" spans="1:11" x14ac:dyDescent="0.25">
      <c r="A533" s="59" t="s">
        <v>20208</v>
      </c>
      <c r="B533" s="59" t="s">
        <v>10526</v>
      </c>
      <c r="C533" s="182">
        <v>45</v>
      </c>
      <c r="D533" s="182">
        <v>170</v>
      </c>
      <c r="E533" s="182">
        <v>120</v>
      </c>
      <c r="F533" s="182">
        <v>140</v>
      </c>
      <c r="G533" s="182">
        <v>125</v>
      </c>
      <c r="H533" s="182">
        <v>0</v>
      </c>
      <c r="I533" s="182">
        <v>600</v>
      </c>
      <c r="J533" s="186">
        <v>4.2691803600626718E-4</v>
      </c>
      <c r="K533" s="183">
        <v>521</v>
      </c>
    </row>
    <row r="534" spans="1:11" x14ac:dyDescent="0.25">
      <c r="A534" s="59" t="s">
        <v>20209</v>
      </c>
      <c r="B534" s="59" t="s">
        <v>10144</v>
      </c>
      <c r="C534" s="182">
        <v>0</v>
      </c>
      <c r="D534" s="182">
        <v>270</v>
      </c>
      <c r="E534" s="182">
        <v>70</v>
      </c>
      <c r="F534" s="182">
        <v>100</v>
      </c>
      <c r="G534" s="182">
        <v>65</v>
      </c>
      <c r="H534" s="182">
        <v>95</v>
      </c>
      <c r="I534" s="182">
        <v>600</v>
      </c>
      <c r="J534" s="186">
        <v>4.2691803600626718E-4</v>
      </c>
      <c r="K534" s="183">
        <v>521</v>
      </c>
    </row>
    <row r="535" spans="1:11" x14ac:dyDescent="0.25">
      <c r="A535" s="59" t="s">
        <v>20210</v>
      </c>
      <c r="B535" s="59" t="s">
        <v>8985</v>
      </c>
      <c r="C535" s="182">
        <v>0</v>
      </c>
      <c r="D535" s="182">
        <v>65</v>
      </c>
      <c r="E535" s="182">
        <v>165</v>
      </c>
      <c r="F535" s="182">
        <v>190</v>
      </c>
      <c r="G535" s="182">
        <v>95</v>
      </c>
      <c r="H535" s="182">
        <v>85</v>
      </c>
      <c r="I535" s="182">
        <v>600</v>
      </c>
      <c r="J535" s="186">
        <v>4.2691803600626718E-4</v>
      </c>
      <c r="K535" s="183">
        <v>521</v>
      </c>
    </row>
    <row r="536" spans="1:11" x14ac:dyDescent="0.25">
      <c r="A536" s="59" t="s">
        <v>20211</v>
      </c>
      <c r="B536" s="59" t="s">
        <v>8977</v>
      </c>
      <c r="C536" s="182">
        <v>50</v>
      </c>
      <c r="D536" s="182">
        <v>120</v>
      </c>
      <c r="E536" s="182">
        <v>75</v>
      </c>
      <c r="F536" s="182">
        <v>165</v>
      </c>
      <c r="G536" s="182">
        <v>125</v>
      </c>
      <c r="H536" s="182">
        <v>65</v>
      </c>
      <c r="I536" s="182">
        <v>600</v>
      </c>
      <c r="J536" s="186">
        <v>4.2691803600626718E-4</v>
      </c>
      <c r="K536" s="183">
        <v>521</v>
      </c>
    </row>
    <row r="537" spans="1:11" x14ac:dyDescent="0.25">
      <c r="A537" s="59" t="s">
        <v>20212</v>
      </c>
      <c r="B537" s="59" t="s">
        <v>9161</v>
      </c>
      <c r="C537" s="182">
        <v>65</v>
      </c>
      <c r="D537" s="182">
        <v>195</v>
      </c>
      <c r="E537" s="182">
        <v>130</v>
      </c>
      <c r="F537" s="182">
        <v>65</v>
      </c>
      <c r="G537" s="182">
        <v>120</v>
      </c>
      <c r="H537" s="182">
        <v>25</v>
      </c>
      <c r="I537" s="182">
        <v>600</v>
      </c>
      <c r="J537" s="186">
        <v>4.2691803600626718E-4</v>
      </c>
      <c r="K537" s="183">
        <v>521</v>
      </c>
    </row>
    <row r="538" spans="1:11" x14ac:dyDescent="0.25">
      <c r="A538" s="59" t="s">
        <v>20213</v>
      </c>
      <c r="B538" s="59" t="s">
        <v>8928</v>
      </c>
      <c r="C538" s="182">
        <v>25</v>
      </c>
      <c r="D538" s="182">
        <v>20</v>
      </c>
      <c r="E538" s="182">
        <v>55</v>
      </c>
      <c r="F538" s="182">
        <v>105</v>
      </c>
      <c r="G538" s="182">
        <v>380</v>
      </c>
      <c r="H538" s="182">
        <v>15</v>
      </c>
      <c r="I538" s="182">
        <v>600</v>
      </c>
      <c r="J538" s="186">
        <v>4.2691803600626718E-4</v>
      </c>
      <c r="K538" s="183">
        <v>521</v>
      </c>
    </row>
    <row r="539" spans="1:11" x14ac:dyDescent="0.25">
      <c r="A539" s="59" t="s">
        <v>20214</v>
      </c>
      <c r="B539" s="59" t="s">
        <v>10848</v>
      </c>
      <c r="C539" s="182">
        <v>80</v>
      </c>
      <c r="D539" s="182">
        <v>320</v>
      </c>
      <c r="E539" s="182">
        <v>90</v>
      </c>
      <c r="F539" s="182">
        <v>35</v>
      </c>
      <c r="G539" s="182">
        <v>50</v>
      </c>
      <c r="H539" s="182">
        <v>20</v>
      </c>
      <c r="I539" s="182">
        <v>595</v>
      </c>
      <c r="J539" s="186">
        <v>4.2336038570621492E-4</v>
      </c>
      <c r="K539" s="183">
        <v>534</v>
      </c>
    </row>
    <row r="540" spans="1:11" x14ac:dyDescent="0.25">
      <c r="A540" s="59" t="s">
        <v>20215</v>
      </c>
      <c r="B540" s="59" t="s">
        <v>10831</v>
      </c>
      <c r="C540" s="182">
        <v>10</v>
      </c>
      <c r="D540" s="182">
        <v>260</v>
      </c>
      <c r="E540" s="182">
        <v>195</v>
      </c>
      <c r="F540" s="182">
        <v>60</v>
      </c>
      <c r="G540" s="182">
        <v>70</v>
      </c>
      <c r="H540" s="182">
        <v>0</v>
      </c>
      <c r="I540" s="182">
        <v>595</v>
      </c>
      <c r="J540" s="186">
        <v>4.2336038570621492E-4</v>
      </c>
      <c r="K540" s="183">
        <v>534</v>
      </c>
    </row>
    <row r="541" spans="1:11" x14ac:dyDescent="0.25">
      <c r="A541" s="59" t="s">
        <v>20216</v>
      </c>
      <c r="B541" s="59" t="s">
        <v>12023</v>
      </c>
      <c r="C541" s="182">
        <v>55</v>
      </c>
      <c r="D541" s="182">
        <v>215</v>
      </c>
      <c r="E541" s="182">
        <v>180</v>
      </c>
      <c r="F541" s="182">
        <v>75</v>
      </c>
      <c r="G541" s="182">
        <v>50</v>
      </c>
      <c r="H541" s="182">
        <v>20</v>
      </c>
      <c r="I541" s="182">
        <v>595</v>
      </c>
      <c r="J541" s="186">
        <v>4.2336038570621492E-4</v>
      </c>
      <c r="K541" s="183">
        <v>534</v>
      </c>
    </row>
    <row r="542" spans="1:11" x14ac:dyDescent="0.25">
      <c r="A542" s="59" t="s">
        <v>20217</v>
      </c>
      <c r="B542" s="59" t="s">
        <v>12094</v>
      </c>
      <c r="C542" s="182">
        <v>60</v>
      </c>
      <c r="D542" s="182">
        <v>250</v>
      </c>
      <c r="E542" s="182">
        <v>210</v>
      </c>
      <c r="F542" s="182">
        <v>55</v>
      </c>
      <c r="G542" s="182">
        <v>20</v>
      </c>
      <c r="H542" s="182">
        <v>0</v>
      </c>
      <c r="I542" s="182">
        <v>595</v>
      </c>
      <c r="J542" s="186">
        <v>4.2336038570621492E-4</v>
      </c>
      <c r="K542" s="183">
        <v>534</v>
      </c>
    </row>
    <row r="543" spans="1:11" x14ac:dyDescent="0.25">
      <c r="A543" s="59" t="s">
        <v>20218</v>
      </c>
      <c r="B543" s="59" t="s">
        <v>12077</v>
      </c>
      <c r="C543" s="182">
        <v>70</v>
      </c>
      <c r="D543" s="182">
        <v>195</v>
      </c>
      <c r="E543" s="182">
        <v>225</v>
      </c>
      <c r="F543" s="182">
        <v>65</v>
      </c>
      <c r="G543" s="182">
        <v>40</v>
      </c>
      <c r="H543" s="182">
        <v>0</v>
      </c>
      <c r="I543" s="182">
        <v>595</v>
      </c>
      <c r="J543" s="186">
        <v>4.2336038570621492E-4</v>
      </c>
      <c r="K543" s="183">
        <v>534</v>
      </c>
    </row>
    <row r="544" spans="1:11" x14ac:dyDescent="0.25">
      <c r="A544" s="59" t="s">
        <v>20219</v>
      </c>
      <c r="B544" s="59" t="s">
        <v>11422</v>
      </c>
      <c r="C544" s="182">
        <v>0</v>
      </c>
      <c r="D544" s="182">
        <v>110</v>
      </c>
      <c r="E544" s="182">
        <v>170</v>
      </c>
      <c r="F544" s="182">
        <v>150</v>
      </c>
      <c r="G544" s="182">
        <v>165</v>
      </c>
      <c r="H544" s="182">
        <v>0</v>
      </c>
      <c r="I544" s="182">
        <v>595</v>
      </c>
      <c r="J544" s="186">
        <v>4.2336038570621492E-4</v>
      </c>
      <c r="K544" s="183">
        <v>534</v>
      </c>
    </row>
    <row r="545" spans="1:11" x14ac:dyDescent="0.25">
      <c r="A545" s="59" t="s">
        <v>20220</v>
      </c>
      <c r="B545" s="59" t="s">
        <v>11670</v>
      </c>
      <c r="C545" s="182">
        <v>0</v>
      </c>
      <c r="D545" s="182">
        <v>175</v>
      </c>
      <c r="E545" s="182">
        <v>70</v>
      </c>
      <c r="F545" s="182">
        <v>0</v>
      </c>
      <c r="G545" s="182">
        <v>260</v>
      </c>
      <c r="H545" s="182">
        <v>90</v>
      </c>
      <c r="I545" s="182">
        <v>595</v>
      </c>
      <c r="J545" s="186">
        <v>4.2336038570621492E-4</v>
      </c>
      <c r="K545" s="183">
        <v>534</v>
      </c>
    </row>
    <row r="546" spans="1:11" x14ac:dyDescent="0.25">
      <c r="A546" s="59" t="s">
        <v>20221</v>
      </c>
      <c r="B546" s="59" t="s">
        <v>12425</v>
      </c>
      <c r="C546" s="182">
        <v>0</v>
      </c>
      <c r="D546" s="182">
        <v>165</v>
      </c>
      <c r="E546" s="182">
        <v>55</v>
      </c>
      <c r="F546" s="182">
        <v>175</v>
      </c>
      <c r="G546" s="182">
        <v>150</v>
      </c>
      <c r="H546" s="182">
        <v>50</v>
      </c>
      <c r="I546" s="182">
        <v>595</v>
      </c>
      <c r="J546" s="186">
        <v>4.2336038570621492E-4</v>
      </c>
      <c r="K546" s="183">
        <v>534</v>
      </c>
    </row>
    <row r="547" spans="1:11" x14ac:dyDescent="0.25">
      <c r="A547" s="59" t="s">
        <v>20222</v>
      </c>
      <c r="B547" s="59" t="s">
        <v>8970</v>
      </c>
      <c r="C547" s="182">
        <v>0</v>
      </c>
      <c r="D547" s="182">
        <v>120</v>
      </c>
      <c r="E547" s="182">
        <v>95</v>
      </c>
      <c r="F547" s="182">
        <v>65</v>
      </c>
      <c r="G547" s="182">
        <v>300</v>
      </c>
      <c r="H547" s="182">
        <v>15</v>
      </c>
      <c r="I547" s="182">
        <v>595</v>
      </c>
      <c r="J547" s="186">
        <v>4.2336038570621492E-4</v>
      </c>
      <c r="K547" s="183">
        <v>534</v>
      </c>
    </row>
    <row r="548" spans="1:11" x14ac:dyDescent="0.25">
      <c r="A548" s="59" t="s">
        <v>20223</v>
      </c>
      <c r="B548" s="59" t="s">
        <v>8973</v>
      </c>
      <c r="C548" s="182">
        <v>0</v>
      </c>
      <c r="D548" s="182">
        <v>55</v>
      </c>
      <c r="E548" s="182">
        <v>160</v>
      </c>
      <c r="F548" s="182">
        <v>95</v>
      </c>
      <c r="G548" s="182">
        <v>210</v>
      </c>
      <c r="H548" s="182">
        <v>75</v>
      </c>
      <c r="I548" s="182">
        <v>595</v>
      </c>
      <c r="J548" s="186">
        <v>4.2336038570621492E-4</v>
      </c>
      <c r="K548" s="183">
        <v>534</v>
      </c>
    </row>
    <row r="549" spans="1:11" x14ac:dyDescent="0.25">
      <c r="A549" s="59" t="s">
        <v>20224</v>
      </c>
      <c r="B549" s="59" t="s">
        <v>9056</v>
      </c>
      <c r="C549" s="182">
        <v>140</v>
      </c>
      <c r="D549" s="182">
        <v>105</v>
      </c>
      <c r="E549" s="182">
        <v>135</v>
      </c>
      <c r="F549" s="182">
        <v>75</v>
      </c>
      <c r="G549" s="182">
        <v>90</v>
      </c>
      <c r="H549" s="182">
        <v>45</v>
      </c>
      <c r="I549" s="182">
        <v>590</v>
      </c>
      <c r="J549" s="186">
        <v>4.1980273540616271E-4</v>
      </c>
      <c r="K549" s="183">
        <v>544</v>
      </c>
    </row>
    <row r="550" spans="1:11" x14ac:dyDescent="0.25">
      <c r="A550" s="59" t="s">
        <v>20225</v>
      </c>
      <c r="B550" s="59" t="s">
        <v>12935</v>
      </c>
      <c r="C550" s="182">
        <v>15</v>
      </c>
      <c r="D550" s="182">
        <v>310</v>
      </c>
      <c r="E550" s="182">
        <v>140</v>
      </c>
      <c r="F550" s="182">
        <v>100</v>
      </c>
      <c r="G550" s="182">
        <v>25</v>
      </c>
      <c r="H550" s="182">
        <v>0</v>
      </c>
      <c r="I550" s="182">
        <v>590</v>
      </c>
      <c r="J550" s="186">
        <v>4.1980273540616271E-4</v>
      </c>
      <c r="K550" s="183">
        <v>544</v>
      </c>
    </row>
    <row r="551" spans="1:11" x14ac:dyDescent="0.25">
      <c r="A551" s="59" t="s">
        <v>20226</v>
      </c>
      <c r="B551" s="59" t="s">
        <v>10426</v>
      </c>
      <c r="C551" s="182">
        <v>85</v>
      </c>
      <c r="D551" s="182">
        <v>180</v>
      </c>
      <c r="E551" s="182">
        <v>110</v>
      </c>
      <c r="F551" s="182">
        <v>75</v>
      </c>
      <c r="G551" s="182">
        <v>110</v>
      </c>
      <c r="H551" s="182">
        <v>30</v>
      </c>
      <c r="I551" s="182">
        <v>590</v>
      </c>
      <c r="J551" s="186">
        <v>4.1980273540616271E-4</v>
      </c>
      <c r="K551" s="183">
        <v>544</v>
      </c>
    </row>
    <row r="552" spans="1:11" x14ac:dyDescent="0.25">
      <c r="A552" s="59" t="s">
        <v>20227</v>
      </c>
      <c r="B552" s="59" t="s">
        <v>10207</v>
      </c>
      <c r="C552" s="182">
        <v>0</v>
      </c>
      <c r="D552" s="182">
        <v>100</v>
      </c>
      <c r="E552" s="182">
        <v>70</v>
      </c>
      <c r="F552" s="182">
        <v>130</v>
      </c>
      <c r="G552" s="182">
        <v>290</v>
      </c>
      <c r="H552" s="182">
        <v>0</v>
      </c>
      <c r="I552" s="182">
        <v>590</v>
      </c>
      <c r="J552" s="186">
        <v>4.1980273540616271E-4</v>
      </c>
      <c r="K552" s="183">
        <v>544</v>
      </c>
    </row>
    <row r="553" spans="1:11" x14ac:dyDescent="0.25">
      <c r="A553" s="59" t="s">
        <v>20228</v>
      </c>
      <c r="B553" s="59" t="s">
        <v>10549</v>
      </c>
      <c r="C553" s="182">
        <v>0</v>
      </c>
      <c r="D553" s="182">
        <v>100</v>
      </c>
      <c r="E553" s="182">
        <v>185</v>
      </c>
      <c r="F553" s="182">
        <v>105</v>
      </c>
      <c r="G553" s="182">
        <v>200</v>
      </c>
      <c r="H553" s="182">
        <v>0</v>
      </c>
      <c r="I553" s="182">
        <v>590</v>
      </c>
      <c r="J553" s="186">
        <v>4.1980273540616271E-4</v>
      </c>
      <c r="K553" s="183">
        <v>544</v>
      </c>
    </row>
    <row r="554" spans="1:11" x14ac:dyDescent="0.25">
      <c r="A554" s="59" t="s">
        <v>20229</v>
      </c>
      <c r="B554" s="59" t="s">
        <v>10422</v>
      </c>
      <c r="C554" s="182">
        <v>40</v>
      </c>
      <c r="D554" s="182">
        <v>230</v>
      </c>
      <c r="E554" s="182">
        <v>190</v>
      </c>
      <c r="F554" s="182">
        <v>65</v>
      </c>
      <c r="G554" s="182">
        <v>65</v>
      </c>
      <c r="H554" s="182">
        <v>0</v>
      </c>
      <c r="I554" s="182">
        <v>590</v>
      </c>
      <c r="J554" s="186">
        <v>4.1980273540616271E-4</v>
      </c>
      <c r="K554" s="183">
        <v>544</v>
      </c>
    </row>
    <row r="555" spans="1:11" x14ac:dyDescent="0.25">
      <c r="A555" s="59" t="s">
        <v>20230</v>
      </c>
      <c r="B555" s="59" t="s">
        <v>10625</v>
      </c>
      <c r="C555" s="182">
        <v>0</v>
      </c>
      <c r="D555" s="182">
        <v>190</v>
      </c>
      <c r="E555" s="182">
        <v>145</v>
      </c>
      <c r="F555" s="182">
        <v>70</v>
      </c>
      <c r="G555" s="182">
        <v>185</v>
      </c>
      <c r="H555" s="182">
        <v>0</v>
      </c>
      <c r="I555" s="182">
        <v>590</v>
      </c>
      <c r="J555" s="186">
        <v>4.1980273540616271E-4</v>
      </c>
      <c r="K555" s="183">
        <v>544</v>
      </c>
    </row>
    <row r="556" spans="1:11" x14ac:dyDescent="0.25">
      <c r="A556" s="59" t="s">
        <v>20231</v>
      </c>
      <c r="B556" s="59" t="s">
        <v>9144</v>
      </c>
      <c r="C556" s="182">
        <v>0</v>
      </c>
      <c r="D556" s="182">
        <v>245</v>
      </c>
      <c r="E556" s="182">
        <v>200</v>
      </c>
      <c r="F556" s="182">
        <v>100</v>
      </c>
      <c r="G556" s="182">
        <v>45</v>
      </c>
      <c r="H556" s="182">
        <v>0</v>
      </c>
      <c r="I556" s="182">
        <v>590</v>
      </c>
      <c r="J556" s="186">
        <v>4.1980273540616271E-4</v>
      </c>
      <c r="K556" s="183">
        <v>544</v>
      </c>
    </row>
    <row r="557" spans="1:11" x14ac:dyDescent="0.25">
      <c r="A557" s="59" t="s">
        <v>20232</v>
      </c>
      <c r="B557" s="59" t="s">
        <v>13210</v>
      </c>
      <c r="C557" s="182">
        <v>35</v>
      </c>
      <c r="D557" s="182">
        <v>210</v>
      </c>
      <c r="E557" s="182">
        <v>130</v>
      </c>
      <c r="F557" s="182">
        <v>65</v>
      </c>
      <c r="G557" s="182">
        <v>150</v>
      </c>
      <c r="H557" s="182">
        <v>0</v>
      </c>
      <c r="I557" s="182">
        <v>590</v>
      </c>
      <c r="J557" s="186">
        <v>4.1980273540616271E-4</v>
      </c>
      <c r="K557" s="183">
        <v>544</v>
      </c>
    </row>
    <row r="558" spans="1:11" x14ac:dyDescent="0.25">
      <c r="A558" s="59" t="s">
        <v>20233</v>
      </c>
      <c r="B558" s="59" t="s">
        <v>11740</v>
      </c>
      <c r="C558" s="182">
        <v>0</v>
      </c>
      <c r="D558" s="182">
        <v>120</v>
      </c>
      <c r="E558" s="182">
        <v>40</v>
      </c>
      <c r="F558" s="182">
        <v>200</v>
      </c>
      <c r="G558" s="182">
        <v>225</v>
      </c>
      <c r="H558" s="182">
        <v>0</v>
      </c>
      <c r="I558" s="182">
        <v>585</v>
      </c>
      <c r="J558" s="186">
        <v>4.1624508510611051E-4</v>
      </c>
      <c r="K558" s="183">
        <v>553</v>
      </c>
    </row>
    <row r="559" spans="1:11" x14ac:dyDescent="0.25">
      <c r="A559" s="59" t="s">
        <v>20234</v>
      </c>
      <c r="B559" s="59" t="s">
        <v>10369</v>
      </c>
      <c r="C559" s="182">
        <v>0</v>
      </c>
      <c r="D559" s="182">
        <v>170</v>
      </c>
      <c r="E559" s="182">
        <v>110</v>
      </c>
      <c r="F559" s="182">
        <v>165</v>
      </c>
      <c r="G559" s="182">
        <v>115</v>
      </c>
      <c r="H559" s="182">
        <v>25</v>
      </c>
      <c r="I559" s="182">
        <v>585</v>
      </c>
      <c r="J559" s="186">
        <v>4.1624508510611051E-4</v>
      </c>
      <c r="K559" s="183">
        <v>553</v>
      </c>
    </row>
    <row r="560" spans="1:11" x14ac:dyDescent="0.25">
      <c r="A560" s="59" t="s">
        <v>20235</v>
      </c>
      <c r="B560" s="59" t="s">
        <v>8736</v>
      </c>
      <c r="C560" s="182">
        <v>0</v>
      </c>
      <c r="D560" s="182">
        <v>175</v>
      </c>
      <c r="E560" s="182">
        <v>35</v>
      </c>
      <c r="F560" s="182">
        <v>105</v>
      </c>
      <c r="G560" s="182">
        <v>150</v>
      </c>
      <c r="H560" s="182">
        <v>120</v>
      </c>
      <c r="I560" s="182">
        <v>585</v>
      </c>
      <c r="J560" s="186">
        <v>4.1624508510611051E-4</v>
      </c>
      <c r="K560" s="183">
        <v>553</v>
      </c>
    </row>
    <row r="561" spans="1:11" x14ac:dyDescent="0.25">
      <c r="A561" s="59" t="s">
        <v>20236</v>
      </c>
      <c r="B561" s="59" t="s">
        <v>9150</v>
      </c>
      <c r="C561" s="182">
        <v>10</v>
      </c>
      <c r="D561" s="182">
        <v>275</v>
      </c>
      <c r="E561" s="182">
        <v>185</v>
      </c>
      <c r="F561" s="182">
        <v>40</v>
      </c>
      <c r="G561" s="182">
        <v>75</v>
      </c>
      <c r="H561" s="182">
        <v>0</v>
      </c>
      <c r="I561" s="182">
        <v>585</v>
      </c>
      <c r="J561" s="186">
        <v>4.1624508510611051E-4</v>
      </c>
      <c r="K561" s="183">
        <v>553</v>
      </c>
    </row>
    <row r="562" spans="1:11" x14ac:dyDescent="0.25">
      <c r="A562" s="59" t="s">
        <v>20237</v>
      </c>
      <c r="B562" s="59" t="s">
        <v>9126</v>
      </c>
      <c r="C562" s="182">
        <v>10</v>
      </c>
      <c r="D562" s="182">
        <v>205</v>
      </c>
      <c r="E562" s="182">
        <v>55</v>
      </c>
      <c r="F562" s="182">
        <v>80</v>
      </c>
      <c r="G562" s="182">
        <v>225</v>
      </c>
      <c r="H562" s="182">
        <v>10</v>
      </c>
      <c r="I562" s="182">
        <v>585</v>
      </c>
      <c r="J562" s="186">
        <v>4.1624508510611051E-4</v>
      </c>
      <c r="K562" s="183">
        <v>553</v>
      </c>
    </row>
    <row r="563" spans="1:11" x14ac:dyDescent="0.25">
      <c r="A563" s="59" t="s">
        <v>20238</v>
      </c>
      <c r="B563" s="59" t="s">
        <v>11882</v>
      </c>
      <c r="C563" s="182">
        <v>0</v>
      </c>
      <c r="D563" s="182">
        <v>190</v>
      </c>
      <c r="E563" s="182">
        <v>155</v>
      </c>
      <c r="F563" s="182">
        <v>100</v>
      </c>
      <c r="G563" s="182">
        <v>135</v>
      </c>
      <c r="H563" s="182">
        <v>4</v>
      </c>
      <c r="I563" s="182">
        <v>584</v>
      </c>
      <c r="J563" s="186">
        <v>4.1553355504610011E-4</v>
      </c>
      <c r="K563" s="183">
        <v>558</v>
      </c>
    </row>
    <row r="564" spans="1:11" x14ac:dyDescent="0.25">
      <c r="A564" s="59" t="s">
        <v>20239</v>
      </c>
      <c r="B564" s="59" t="s">
        <v>12214</v>
      </c>
      <c r="C564" s="182">
        <v>0</v>
      </c>
      <c r="D564" s="182">
        <v>150</v>
      </c>
      <c r="E564" s="182">
        <v>150</v>
      </c>
      <c r="F564" s="182">
        <v>115</v>
      </c>
      <c r="G564" s="182">
        <v>165</v>
      </c>
      <c r="H564" s="182">
        <v>0</v>
      </c>
      <c r="I564" s="182">
        <v>580</v>
      </c>
      <c r="J564" s="186">
        <v>4.1268743480605831E-4</v>
      </c>
      <c r="K564" s="183">
        <v>559</v>
      </c>
    </row>
    <row r="565" spans="1:11" x14ac:dyDescent="0.25">
      <c r="A565" s="59" t="s">
        <v>20240</v>
      </c>
      <c r="B565" s="59" t="s">
        <v>13027</v>
      </c>
      <c r="C565" s="182">
        <v>50</v>
      </c>
      <c r="D565" s="182">
        <v>335</v>
      </c>
      <c r="E565" s="182">
        <v>160</v>
      </c>
      <c r="F565" s="182">
        <v>0</v>
      </c>
      <c r="G565" s="182">
        <v>35</v>
      </c>
      <c r="H565" s="182">
        <v>0</v>
      </c>
      <c r="I565" s="182">
        <v>580</v>
      </c>
      <c r="J565" s="186">
        <v>4.1268743480605831E-4</v>
      </c>
      <c r="K565" s="183">
        <v>559</v>
      </c>
    </row>
    <row r="566" spans="1:11" x14ac:dyDescent="0.25">
      <c r="A566" s="59" t="s">
        <v>20241</v>
      </c>
      <c r="B566" s="59" t="s">
        <v>9392</v>
      </c>
      <c r="C566" s="182">
        <v>15</v>
      </c>
      <c r="D566" s="182">
        <v>125</v>
      </c>
      <c r="E566" s="182">
        <v>15</v>
      </c>
      <c r="F566" s="182">
        <v>210</v>
      </c>
      <c r="G566" s="182">
        <v>155</v>
      </c>
      <c r="H566" s="182">
        <v>60</v>
      </c>
      <c r="I566" s="182">
        <v>580</v>
      </c>
      <c r="J566" s="186">
        <v>4.1268743480605831E-4</v>
      </c>
      <c r="K566" s="183">
        <v>559</v>
      </c>
    </row>
    <row r="567" spans="1:11" x14ac:dyDescent="0.25">
      <c r="A567" s="59" t="s">
        <v>20242</v>
      </c>
      <c r="B567" s="59" t="s">
        <v>10742</v>
      </c>
      <c r="C567" s="182">
        <v>20</v>
      </c>
      <c r="D567" s="182">
        <v>255</v>
      </c>
      <c r="E567" s="182">
        <v>180</v>
      </c>
      <c r="F567" s="182">
        <v>65</v>
      </c>
      <c r="G567" s="182">
        <v>60</v>
      </c>
      <c r="H567" s="182">
        <v>0</v>
      </c>
      <c r="I567" s="182">
        <v>580</v>
      </c>
      <c r="J567" s="186">
        <v>4.1268743480605831E-4</v>
      </c>
      <c r="K567" s="183">
        <v>559</v>
      </c>
    </row>
    <row r="568" spans="1:11" x14ac:dyDescent="0.25">
      <c r="A568" s="59" t="s">
        <v>20243</v>
      </c>
      <c r="B568" s="59" t="s">
        <v>10847</v>
      </c>
      <c r="C568" s="182">
        <v>80</v>
      </c>
      <c r="D568" s="182">
        <v>225</v>
      </c>
      <c r="E568" s="182">
        <v>150</v>
      </c>
      <c r="F568" s="182">
        <v>55</v>
      </c>
      <c r="G568" s="182">
        <v>70</v>
      </c>
      <c r="H568" s="182">
        <v>0</v>
      </c>
      <c r="I568" s="182">
        <v>580</v>
      </c>
      <c r="J568" s="186">
        <v>4.1268743480605831E-4</v>
      </c>
      <c r="K568" s="183">
        <v>559</v>
      </c>
    </row>
    <row r="569" spans="1:11" x14ac:dyDescent="0.25">
      <c r="A569" s="59" t="s">
        <v>20244</v>
      </c>
      <c r="B569" s="59" t="s">
        <v>10130</v>
      </c>
      <c r="C569" s="182">
        <v>0</v>
      </c>
      <c r="D569" s="182">
        <v>270</v>
      </c>
      <c r="E569" s="182">
        <v>10</v>
      </c>
      <c r="F569" s="182">
        <v>90</v>
      </c>
      <c r="G569" s="182">
        <v>135</v>
      </c>
      <c r="H569" s="182">
        <v>75</v>
      </c>
      <c r="I569" s="182">
        <v>580</v>
      </c>
      <c r="J569" s="186">
        <v>4.1268743480605831E-4</v>
      </c>
      <c r="K569" s="183">
        <v>559</v>
      </c>
    </row>
    <row r="570" spans="1:11" x14ac:dyDescent="0.25">
      <c r="A570" s="59" t="s">
        <v>20245</v>
      </c>
      <c r="B570" s="59" t="s">
        <v>10617</v>
      </c>
      <c r="C570" s="182">
        <v>30</v>
      </c>
      <c r="D570" s="182">
        <v>260</v>
      </c>
      <c r="E570" s="182">
        <v>65</v>
      </c>
      <c r="F570" s="182">
        <v>70</v>
      </c>
      <c r="G570" s="182">
        <v>105</v>
      </c>
      <c r="H570" s="182">
        <v>50</v>
      </c>
      <c r="I570" s="182">
        <v>580</v>
      </c>
      <c r="J570" s="186">
        <v>4.1268743480605831E-4</v>
      </c>
      <c r="K570" s="183">
        <v>559</v>
      </c>
    </row>
    <row r="571" spans="1:11" x14ac:dyDescent="0.25">
      <c r="A571" s="59" t="s">
        <v>20246</v>
      </c>
      <c r="B571" s="59" t="s">
        <v>10588</v>
      </c>
      <c r="C571" s="182">
        <v>10</v>
      </c>
      <c r="D571" s="182">
        <v>195</v>
      </c>
      <c r="E571" s="182">
        <v>85</v>
      </c>
      <c r="F571" s="182">
        <v>80</v>
      </c>
      <c r="G571" s="182">
        <v>210</v>
      </c>
      <c r="H571" s="182">
        <v>0</v>
      </c>
      <c r="I571" s="182">
        <v>580</v>
      </c>
      <c r="J571" s="186">
        <v>4.1268743480605831E-4</v>
      </c>
      <c r="K571" s="183">
        <v>559</v>
      </c>
    </row>
    <row r="572" spans="1:11" x14ac:dyDescent="0.25">
      <c r="A572" s="59" t="s">
        <v>20247</v>
      </c>
      <c r="B572" s="59" t="s">
        <v>10947</v>
      </c>
      <c r="C572" s="182">
        <v>0</v>
      </c>
      <c r="D572" s="182">
        <v>170</v>
      </c>
      <c r="E572" s="182">
        <v>80</v>
      </c>
      <c r="F572" s="182">
        <v>135</v>
      </c>
      <c r="G572" s="182">
        <v>145</v>
      </c>
      <c r="H572" s="182">
        <v>50</v>
      </c>
      <c r="I572" s="182">
        <v>580</v>
      </c>
      <c r="J572" s="186">
        <v>4.1268743480605831E-4</v>
      </c>
      <c r="K572" s="183">
        <v>559</v>
      </c>
    </row>
    <row r="573" spans="1:11" x14ac:dyDescent="0.25">
      <c r="A573" s="59" t="s">
        <v>20248</v>
      </c>
      <c r="B573" s="59" t="s">
        <v>11899</v>
      </c>
      <c r="C573" s="182">
        <v>65</v>
      </c>
      <c r="D573" s="182">
        <v>260</v>
      </c>
      <c r="E573" s="182">
        <v>130</v>
      </c>
      <c r="F573" s="182">
        <v>50</v>
      </c>
      <c r="G573" s="182">
        <v>75</v>
      </c>
      <c r="H573" s="182">
        <v>0</v>
      </c>
      <c r="I573" s="182">
        <v>580</v>
      </c>
      <c r="J573" s="186">
        <v>4.1268743480605831E-4</v>
      </c>
      <c r="K573" s="183">
        <v>559</v>
      </c>
    </row>
    <row r="574" spans="1:11" x14ac:dyDescent="0.25">
      <c r="A574" s="59" t="s">
        <v>20249</v>
      </c>
      <c r="B574" s="59" t="s">
        <v>11864</v>
      </c>
      <c r="C574" s="182">
        <v>10</v>
      </c>
      <c r="D574" s="182">
        <v>200</v>
      </c>
      <c r="E574" s="182">
        <v>80</v>
      </c>
      <c r="F574" s="182">
        <v>55</v>
      </c>
      <c r="G574" s="182">
        <v>205</v>
      </c>
      <c r="H574" s="182">
        <v>30</v>
      </c>
      <c r="I574" s="182">
        <v>580</v>
      </c>
      <c r="J574" s="186">
        <v>4.1268743480605831E-4</v>
      </c>
      <c r="K574" s="183">
        <v>559</v>
      </c>
    </row>
    <row r="575" spans="1:11" x14ac:dyDescent="0.25">
      <c r="A575" s="59" t="s">
        <v>20250</v>
      </c>
      <c r="B575" s="59" t="s">
        <v>11767</v>
      </c>
      <c r="C575" s="182">
        <v>0</v>
      </c>
      <c r="D575" s="182">
        <v>140</v>
      </c>
      <c r="E575" s="182">
        <v>120</v>
      </c>
      <c r="F575" s="182">
        <v>155</v>
      </c>
      <c r="G575" s="182">
        <v>110</v>
      </c>
      <c r="H575" s="182">
        <v>55</v>
      </c>
      <c r="I575" s="182">
        <v>580</v>
      </c>
      <c r="J575" s="186">
        <v>4.1268743480605831E-4</v>
      </c>
      <c r="K575" s="183">
        <v>559</v>
      </c>
    </row>
    <row r="576" spans="1:11" x14ac:dyDescent="0.25">
      <c r="A576" s="59" t="s">
        <v>20251</v>
      </c>
      <c r="B576" s="59" t="s">
        <v>8806</v>
      </c>
      <c r="C576" s="182">
        <v>55</v>
      </c>
      <c r="D576" s="182">
        <v>240</v>
      </c>
      <c r="E576" s="182">
        <v>175</v>
      </c>
      <c r="F576" s="182">
        <v>100</v>
      </c>
      <c r="G576" s="182">
        <v>10</v>
      </c>
      <c r="H576" s="182">
        <v>0</v>
      </c>
      <c r="I576" s="182">
        <v>580</v>
      </c>
      <c r="J576" s="186">
        <v>4.1268743480605831E-4</v>
      </c>
      <c r="K576" s="183">
        <v>559</v>
      </c>
    </row>
    <row r="577" spans="1:11" x14ac:dyDescent="0.25">
      <c r="A577" s="59" t="s">
        <v>20252</v>
      </c>
      <c r="B577" s="59" t="s">
        <v>10506</v>
      </c>
      <c r="C577" s="182">
        <v>10</v>
      </c>
      <c r="D577" s="182">
        <v>165</v>
      </c>
      <c r="E577" s="182">
        <v>35</v>
      </c>
      <c r="F577" s="182">
        <v>180</v>
      </c>
      <c r="G577" s="182">
        <v>190</v>
      </c>
      <c r="H577" s="182">
        <v>0</v>
      </c>
      <c r="I577" s="182">
        <v>580</v>
      </c>
      <c r="J577" s="186">
        <v>4.1268743480605831E-4</v>
      </c>
      <c r="K577" s="183">
        <v>559</v>
      </c>
    </row>
    <row r="578" spans="1:11" x14ac:dyDescent="0.25">
      <c r="A578" s="59" t="s">
        <v>20253</v>
      </c>
      <c r="B578" s="59" t="s">
        <v>9115</v>
      </c>
      <c r="C578" s="182">
        <v>30</v>
      </c>
      <c r="D578" s="182">
        <v>220</v>
      </c>
      <c r="E578" s="182">
        <v>20</v>
      </c>
      <c r="F578" s="182">
        <v>85</v>
      </c>
      <c r="G578" s="182">
        <v>200</v>
      </c>
      <c r="H578" s="182">
        <v>25</v>
      </c>
      <c r="I578" s="182">
        <v>580</v>
      </c>
      <c r="J578" s="186">
        <v>4.1268743480605831E-4</v>
      </c>
      <c r="K578" s="183">
        <v>559</v>
      </c>
    </row>
    <row r="579" spans="1:11" x14ac:dyDescent="0.25">
      <c r="A579" s="59" t="s">
        <v>20254</v>
      </c>
      <c r="B579" s="59" t="s">
        <v>9993</v>
      </c>
      <c r="C579" s="182">
        <v>0</v>
      </c>
      <c r="D579" s="182">
        <v>115</v>
      </c>
      <c r="E579" s="182">
        <v>55</v>
      </c>
      <c r="F579" s="182">
        <v>70</v>
      </c>
      <c r="G579" s="182">
        <v>220</v>
      </c>
      <c r="H579" s="182">
        <v>115</v>
      </c>
      <c r="I579" s="182">
        <v>575</v>
      </c>
      <c r="J579" s="186">
        <v>4.0912978450600599E-4</v>
      </c>
      <c r="K579" s="183">
        <v>574</v>
      </c>
    </row>
    <row r="580" spans="1:11" x14ac:dyDescent="0.25">
      <c r="A580" s="59" t="s">
        <v>20255</v>
      </c>
      <c r="B580" s="59" t="s">
        <v>9987</v>
      </c>
      <c r="C580" s="182">
        <v>0</v>
      </c>
      <c r="D580" s="182">
        <v>40</v>
      </c>
      <c r="E580" s="182">
        <v>115</v>
      </c>
      <c r="F580" s="182">
        <v>35</v>
      </c>
      <c r="G580" s="182">
        <v>375</v>
      </c>
      <c r="H580" s="182">
        <v>10</v>
      </c>
      <c r="I580" s="182">
        <v>575</v>
      </c>
      <c r="J580" s="186">
        <v>4.0912978450600599E-4</v>
      </c>
      <c r="K580" s="183">
        <v>574</v>
      </c>
    </row>
    <row r="581" spans="1:11" x14ac:dyDescent="0.25">
      <c r="A581" s="59" t="s">
        <v>20256</v>
      </c>
      <c r="B581" s="59" t="s">
        <v>10290</v>
      </c>
      <c r="C581" s="182">
        <v>0</v>
      </c>
      <c r="D581" s="182">
        <v>75</v>
      </c>
      <c r="E581" s="182">
        <v>125</v>
      </c>
      <c r="F581" s="182">
        <v>160</v>
      </c>
      <c r="G581" s="182">
        <v>215</v>
      </c>
      <c r="H581" s="182">
        <v>0</v>
      </c>
      <c r="I581" s="182">
        <v>575</v>
      </c>
      <c r="J581" s="186">
        <v>4.0912978450600599E-4</v>
      </c>
      <c r="K581" s="183">
        <v>574</v>
      </c>
    </row>
    <row r="582" spans="1:11" x14ac:dyDescent="0.25">
      <c r="A582" s="59" t="s">
        <v>20257</v>
      </c>
      <c r="B582" s="59" t="s">
        <v>12336</v>
      </c>
      <c r="C582" s="182">
        <v>0</v>
      </c>
      <c r="D582" s="182">
        <v>270</v>
      </c>
      <c r="E582" s="182">
        <v>50</v>
      </c>
      <c r="F582" s="182">
        <v>65</v>
      </c>
      <c r="G582" s="182">
        <v>40</v>
      </c>
      <c r="H582" s="182">
        <v>150</v>
      </c>
      <c r="I582" s="182">
        <v>575</v>
      </c>
      <c r="J582" s="186">
        <v>4.0912978450600599E-4</v>
      </c>
      <c r="K582" s="183">
        <v>574</v>
      </c>
    </row>
    <row r="583" spans="1:11" x14ac:dyDescent="0.25">
      <c r="A583" s="59" t="s">
        <v>20258</v>
      </c>
      <c r="B583" s="59" t="s">
        <v>11739</v>
      </c>
      <c r="C583" s="182">
        <v>15</v>
      </c>
      <c r="D583" s="182">
        <v>185</v>
      </c>
      <c r="E583" s="182">
        <v>105</v>
      </c>
      <c r="F583" s="182">
        <v>135</v>
      </c>
      <c r="G583" s="182">
        <v>135</v>
      </c>
      <c r="H583" s="182">
        <v>0</v>
      </c>
      <c r="I583" s="182">
        <v>575</v>
      </c>
      <c r="J583" s="186">
        <v>4.0912978450600599E-4</v>
      </c>
      <c r="K583" s="183">
        <v>574</v>
      </c>
    </row>
    <row r="584" spans="1:11" x14ac:dyDescent="0.25">
      <c r="A584" s="59" t="s">
        <v>20259</v>
      </c>
      <c r="B584" s="59" t="s">
        <v>12057</v>
      </c>
      <c r="C584" s="182">
        <v>0</v>
      </c>
      <c r="D584" s="182">
        <v>215</v>
      </c>
      <c r="E584" s="182">
        <v>230</v>
      </c>
      <c r="F584" s="182">
        <v>65</v>
      </c>
      <c r="G584" s="182">
        <v>65</v>
      </c>
      <c r="H584" s="182">
        <v>0</v>
      </c>
      <c r="I584" s="182">
        <v>575</v>
      </c>
      <c r="J584" s="186">
        <v>4.0912978450600599E-4</v>
      </c>
      <c r="K584" s="183">
        <v>574</v>
      </c>
    </row>
    <row r="585" spans="1:11" x14ac:dyDescent="0.25">
      <c r="A585" s="59" t="s">
        <v>20260</v>
      </c>
      <c r="B585" s="59" t="s">
        <v>13256</v>
      </c>
      <c r="C585" s="182">
        <v>0</v>
      </c>
      <c r="D585" s="182">
        <v>130</v>
      </c>
      <c r="E585" s="182">
        <v>180</v>
      </c>
      <c r="F585" s="182">
        <v>115</v>
      </c>
      <c r="G585" s="182">
        <v>115</v>
      </c>
      <c r="H585" s="182">
        <v>35</v>
      </c>
      <c r="I585" s="182">
        <v>575</v>
      </c>
      <c r="J585" s="186">
        <v>4.0912978450600599E-4</v>
      </c>
      <c r="K585" s="183">
        <v>574</v>
      </c>
    </row>
    <row r="586" spans="1:11" x14ac:dyDescent="0.25">
      <c r="A586" s="59" t="s">
        <v>20261</v>
      </c>
      <c r="B586" s="59" t="s">
        <v>10379</v>
      </c>
      <c r="C586" s="182">
        <v>90</v>
      </c>
      <c r="D586" s="182">
        <v>105</v>
      </c>
      <c r="E586" s="182">
        <v>85</v>
      </c>
      <c r="F586" s="182">
        <v>45</v>
      </c>
      <c r="G586" s="182">
        <v>250</v>
      </c>
      <c r="H586" s="182">
        <v>0</v>
      </c>
      <c r="I586" s="182">
        <v>575</v>
      </c>
      <c r="J586" s="186">
        <v>4.0912978450600599E-4</v>
      </c>
      <c r="K586" s="183">
        <v>574</v>
      </c>
    </row>
    <row r="587" spans="1:11" x14ac:dyDescent="0.25">
      <c r="A587" s="59" t="s">
        <v>20262</v>
      </c>
      <c r="B587" s="59" t="s">
        <v>10226</v>
      </c>
      <c r="C587" s="182">
        <v>0</v>
      </c>
      <c r="D587" s="182">
        <v>185</v>
      </c>
      <c r="E587" s="182">
        <v>0</v>
      </c>
      <c r="F587" s="182">
        <v>140</v>
      </c>
      <c r="G587" s="182">
        <v>250</v>
      </c>
      <c r="H587" s="182">
        <v>0</v>
      </c>
      <c r="I587" s="182">
        <v>575</v>
      </c>
      <c r="J587" s="186">
        <v>4.0912978450600599E-4</v>
      </c>
      <c r="K587" s="183">
        <v>574</v>
      </c>
    </row>
    <row r="588" spans="1:11" x14ac:dyDescent="0.25">
      <c r="A588" s="59" t="s">
        <v>20263</v>
      </c>
      <c r="B588" s="59" t="s">
        <v>12198</v>
      </c>
      <c r="C588" s="182">
        <v>0</v>
      </c>
      <c r="D588" s="182">
        <v>235</v>
      </c>
      <c r="E588" s="182">
        <v>145</v>
      </c>
      <c r="F588" s="182">
        <v>80</v>
      </c>
      <c r="G588" s="182">
        <v>95</v>
      </c>
      <c r="H588" s="182">
        <v>15</v>
      </c>
      <c r="I588" s="182">
        <v>570</v>
      </c>
      <c r="J588" s="186">
        <v>4.0557213420595379E-4</v>
      </c>
      <c r="K588" s="183">
        <v>583</v>
      </c>
    </row>
    <row r="589" spans="1:11" x14ac:dyDescent="0.25">
      <c r="A589" s="59" t="s">
        <v>20264</v>
      </c>
      <c r="B589" s="59" t="s">
        <v>13075</v>
      </c>
      <c r="C589" s="182">
        <v>50</v>
      </c>
      <c r="D589" s="182">
        <v>180</v>
      </c>
      <c r="E589" s="182">
        <v>125</v>
      </c>
      <c r="F589" s="182">
        <v>165</v>
      </c>
      <c r="G589" s="182">
        <v>50</v>
      </c>
      <c r="H589" s="182">
        <v>0</v>
      </c>
      <c r="I589" s="182">
        <v>570</v>
      </c>
      <c r="J589" s="186">
        <v>4.0557213420595379E-4</v>
      </c>
      <c r="K589" s="183">
        <v>583</v>
      </c>
    </row>
    <row r="590" spans="1:11" x14ac:dyDescent="0.25">
      <c r="A590" s="59" t="s">
        <v>20265</v>
      </c>
      <c r="B590" s="59" t="s">
        <v>12925</v>
      </c>
      <c r="C590" s="182">
        <v>0</v>
      </c>
      <c r="D590" s="182">
        <v>215</v>
      </c>
      <c r="E590" s="182">
        <v>30</v>
      </c>
      <c r="F590" s="182">
        <v>160</v>
      </c>
      <c r="G590" s="182">
        <v>135</v>
      </c>
      <c r="H590" s="182">
        <v>30</v>
      </c>
      <c r="I590" s="182">
        <v>570</v>
      </c>
      <c r="J590" s="186">
        <v>4.0557213420595379E-4</v>
      </c>
      <c r="K590" s="183">
        <v>583</v>
      </c>
    </row>
    <row r="591" spans="1:11" x14ac:dyDescent="0.25">
      <c r="A591" s="59" t="s">
        <v>20266</v>
      </c>
      <c r="B591" s="59" t="s">
        <v>10536</v>
      </c>
      <c r="C591" s="182">
        <v>20</v>
      </c>
      <c r="D591" s="182">
        <v>170</v>
      </c>
      <c r="E591" s="182">
        <v>65</v>
      </c>
      <c r="F591" s="182">
        <v>115</v>
      </c>
      <c r="G591" s="182">
        <v>190</v>
      </c>
      <c r="H591" s="182">
        <v>10</v>
      </c>
      <c r="I591" s="182">
        <v>570</v>
      </c>
      <c r="J591" s="186">
        <v>4.0557213420595379E-4</v>
      </c>
      <c r="K591" s="183">
        <v>583</v>
      </c>
    </row>
    <row r="592" spans="1:11" x14ac:dyDescent="0.25">
      <c r="A592" s="59" t="s">
        <v>20267</v>
      </c>
      <c r="B592" s="59" t="s">
        <v>10186</v>
      </c>
      <c r="C592" s="182">
        <v>0</v>
      </c>
      <c r="D592" s="182">
        <v>160</v>
      </c>
      <c r="E592" s="182">
        <v>155</v>
      </c>
      <c r="F592" s="182">
        <v>0</v>
      </c>
      <c r="G592" s="182">
        <v>255</v>
      </c>
      <c r="H592" s="182">
        <v>0</v>
      </c>
      <c r="I592" s="182">
        <v>570</v>
      </c>
      <c r="J592" s="186">
        <v>4.0557213420595379E-4</v>
      </c>
      <c r="K592" s="183">
        <v>583</v>
      </c>
    </row>
    <row r="593" spans="1:11" x14ac:dyDescent="0.25">
      <c r="A593" s="59" t="s">
        <v>20268</v>
      </c>
      <c r="B593" s="59" t="s">
        <v>12097</v>
      </c>
      <c r="C593" s="182">
        <v>30</v>
      </c>
      <c r="D593" s="182">
        <v>215</v>
      </c>
      <c r="E593" s="182">
        <v>245</v>
      </c>
      <c r="F593" s="182">
        <v>40</v>
      </c>
      <c r="G593" s="182">
        <v>40</v>
      </c>
      <c r="H593" s="182">
        <v>0</v>
      </c>
      <c r="I593" s="182">
        <v>570</v>
      </c>
      <c r="J593" s="186">
        <v>4.0557213420595379E-4</v>
      </c>
      <c r="K593" s="183">
        <v>583</v>
      </c>
    </row>
    <row r="594" spans="1:11" x14ac:dyDescent="0.25">
      <c r="A594" s="59" t="s">
        <v>20269</v>
      </c>
      <c r="B594" s="59" t="s">
        <v>11974</v>
      </c>
      <c r="C594" s="182">
        <v>65</v>
      </c>
      <c r="D594" s="182">
        <v>310</v>
      </c>
      <c r="E594" s="182">
        <v>40</v>
      </c>
      <c r="F594" s="182">
        <v>45</v>
      </c>
      <c r="G594" s="182">
        <v>110</v>
      </c>
      <c r="H594" s="182">
        <v>0</v>
      </c>
      <c r="I594" s="182">
        <v>570</v>
      </c>
      <c r="J594" s="186">
        <v>4.0557213420595379E-4</v>
      </c>
      <c r="K594" s="183">
        <v>583</v>
      </c>
    </row>
    <row r="595" spans="1:11" x14ac:dyDescent="0.25">
      <c r="A595" s="59" t="s">
        <v>20270</v>
      </c>
      <c r="B595" s="59" t="s">
        <v>10407</v>
      </c>
      <c r="C595" s="182">
        <v>110</v>
      </c>
      <c r="D595" s="182">
        <v>150</v>
      </c>
      <c r="E595" s="182">
        <v>140</v>
      </c>
      <c r="F595" s="182">
        <v>50</v>
      </c>
      <c r="G595" s="182">
        <v>120</v>
      </c>
      <c r="H595" s="182">
        <v>0</v>
      </c>
      <c r="I595" s="182">
        <v>570</v>
      </c>
      <c r="J595" s="186">
        <v>4.0557213420595379E-4</v>
      </c>
      <c r="K595" s="183">
        <v>583</v>
      </c>
    </row>
    <row r="596" spans="1:11" x14ac:dyDescent="0.25">
      <c r="A596" s="59" t="s">
        <v>20271</v>
      </c>
      <c r="B596" s="59" t="s">
        <v>11392</v>
      </c>
      <c r="C596" s="182">
        <v>0</v>
      </c>
      <c r="D596" s="182">
        <v>130</v>
      </c>
      <c r="E596" s="182">
        <v>30</v>
      </c>
      <c r="F596" s="182">
        <v>240</v>
      </c>
      <c r="G596" s="182">
        <v>155</v>
      </c>
      <c r="H596" s="182">
        <v>15</v>
      </c>
      <c r="I596" s="182">
        <v>570</v>
      </c>
      <c r="J596" s="186">
        <v>4.0557213420595379E-4</v>
      </c>
      <c r="K596" s="183">
        <v>583</v>
      </c>
    </row>
    <row r="597" spans="1:11" x14ac:dyDescent="0.25">
      <c r="A597" s="59" t="s">
        <v>20272</v>
      </c>
      <c r="B597" s="59" t="s">
        <v>10163</v>
      </c>
      <c r="C597" s="182">
        <v>0</v>
      </c>
      <c r="D597" s="182">
        <v>340</v>
      </c>
      <c r="E597" s="182">
        <v>115</v>
      </c>
      <c r="F597" s="182">
        <v>20</v>
      </c>
      <c r="G597" s="182">
        <v>95</v>
      </c>
      <c r="H597" s="182">
        <v>0</v>
      </c>
      <c r="I597" s="182">
        <v>570</v>
      </c>
      <c r="J597" s="186">
        <v>4.0557213420595379E-4</v>
      </c>
      <c r="K597" s="183">
        <v>583</v>
      </c>
    </row>
    <row r="598" spans="1:11" x14ac:dyDescent="0.25">
      <c r="A598" s="59" t="s">
        <v>20273</v>
      </c>
      <c r="B598" s="59" t="s">
        <v>9014</v>
      </c>
      <c r="C598" s="182">
        <v>0</v>
      </c>
      <c r="D598" s="182">
        <v>235</v>
      </c>
      <c r="E598" s="182">
        <v>65</v>
      </c>
      <c r="F598" s="182">
        <v>110</v>
      </c>
      <c r="G598" s="182">
        <v>160</v>
      </c>
      <c r="H598" s="182">
        <v>0</v>
      </c>
      <c r="I598" s="182">
        <v>570</v>
      </c>
      <c r="J598" s="186">
        <v>4.0557213420595379E-4</v>
      </c>
      <c r="K598" s="183">
        <v>583</v>
      </c>
    </row>
    <row r="599" spans="1:11" x14ac:dyDescent="0.25">
      <c r="A599" s="59" t="s">
        <v>20274</v>
      </c>
      <c r="B599" s="59" t="s">
        <v>12717</v>
      </c>
      <c r="C599" s="182">
        <v>0</v>
      </c>
      <c r="D599" s="182">
        <v>120</v>
      </c>
      <c r="E599" s="182">
        <v>0</v>
      </c>
      <c r="F599" s="182">
        <v>175</v>
      </c>
      <c r="G599" s="182">
        <v>100</v>
      </c>
      <c r="H599" s="182">
        <v>170</v>
      </c>
      <c r="I599" s="182">
        <v>565</v>
      </c>
      <c r="J599" s="186">
        <v>4.0201448390590159E-4</v>
      </c>
      <c r="K599" s="183">
        <v>594</v>
      </c>
    </row>
    <row r="600" spans="1:11" x14ac:dyDescent="0.25">
      <c r="A600" s="59" t="s">
        <v>20275</v>
      </c>
      <c r="B600" s="59" t="s">
        <v>10139</v>
      </c>
      <c r="C600" s="182">
        <v>0</v>
      </c>
      <c r="D600" s="182">
        <v>170</v>
      </c>
      <c r="E600" s="182">
        <v>25</v>
      </c>
      <c r="F600" s="182">
        <v>90</v>
      </c>
      <c r="G600" s="182">
        <v>280</v>
      </c>
      <c r="H600" s="182">
        <v>0</v>
      </c>
      <c r="I600" s="182">
        <v>565</v>
      </c>
      <c r="J600" s="186">
        <v>4.0201448390590159E-4</v>
      </c>
      <c r="K600" s="183">
        <v>594</v>
      </c>
    </row>
    <row r="601" spans="1:11" x14ac:dyDescent="0.25">
      <c r="A601" s="59" t="s">
        <v>20276</v>
      </c>
      <c r="B601" s="59" t="s">
        <v>11268</v>
      </c>
      <c r="C601" s="182">
        <v>0</v>
      </c>
      <c r="D601" s="182">
        <v>165</v>
      </c>
      <c r="E601" s="182">
        <v>0</v>
      </c>
      <c r="F601" s="182">
        <v>195</v>
      </c>
      <c r="G601" s="182">
        <v>105</v>
      </c>
      <c r="H601" s="182">
        <v>100</v>
      </c>
      <c r="I601" s="182">
        <v>565</v>
      </c>
      <c r="J601" s="186">
        <v>4.0201448390590159E-4</v>
      </c>
      <c r="K601" s="183">
        <v>594</v>
      </c>
    </row>
    <row r="602" spans="1:11" x14ac:dyDescent="0.25">
      <c r="A602" s="59" t="s">
        <v>20277</v>
      </c>
      <c r="B602" s="59" t="s">
        <v>11277</v>
      </c>
      <c r="C602" s="182">
        <v>15</v>
      </c>
      <c r="D602" s="182">
        <v>230</v>
      </c>
      <c r="E602" s="182">
        <v>85</v>
      </c>
      <c r="F602" s="182">
        <v>125</v>
      </c>
      <c r="G602" s="182">
        <v>0</v>
      </c>
      <c r="H602" s="182">
        <v>110</v>
      </c>
      <c r="I602" s="182">
        <v>565</v>
      </c>
      <c r="J602" s="186">
        <v>4.0201448390590159E-4</v>
      </c>
      <c r="K602" s="183">
        <v>594</v>
      </c>
    </row>
    <row r="603" spans="1:11" x14ac:dyDescent="0.25">
      <c r="A603" s="59" t="s">
        <v>20278</v>
      </c>
      <c r="B603" s="59" t="s">
        <v>11431</v>
      </c>
      <c r="C603" s="182">
        <v>15</v>
      </c>
      <c r="D603" s="182">
        <v>255</v>
      </c>
      <c r="E603" s="182">
        <v>20</v>
      </c>
      <c r="F603" s="182">
        <v>185</v>
      </c>
      <c r="G603" s="182">
        <v>90</v>
      </c>
      <c r="H603" s="182">
        <v>0</v>
      </c>
      <c r="I603" s="182">
        <v>565</v>
      </c>
      <c r="J603" s="186">
        <v>4.0201448390590159E-4</v>
      </c>
      <c r="K603" s="183">
        <v>594</v>
      </c>
    </row>
    <row r="604" spans="1:11" x14ac:dyDescent="0.25">
      <c r="A604" s="59" t="s">
        <v>20279</v>
      </c>
      <c r="B604" s="59" t="s">
        <v>12034</v>
      </c>
      <c r="C604" s="182">
        <v>10</v>
      </c>
      <c r="D604" s="182">
        <v>240</v>
      </c>
      <c r="E604" s="182">
        <v>100</v>
      </c>
      <c r="F604" s="182">
        <v>115</v>
      </c>
      <c r="G604" s="182">
        <v>100</v>
      </c>
      <c r="H604" s="182">
        <v>0</v>
      </c>
      <c r="I604" s="182">
        <v>565</v>
      </c>
      <c r="J604" s="186">
        <v>4.0201448390590159E-4</v>
      </c>
      <c r="K604" s="183">
        <v>594</v>
      </c>
    </row>
    <row r="605" spans="1:11" x14ac:dyDescent="0.25">
      <c r="A605" s="59" t="s">
        <v>20280</v>
      </c>
      <c r="B605" s="59" t="s">
        <v>12006</v>
      </c>
      <c r="C605" s="182">
        <v>10</v>
      </c>
      <c r="D605" s="182">
        <v>220</v>
      </c>
      <c r="E605" s="182">
        <v>185</v>
      </c>
      <c r="F605" s="182">
        <v>40</v>
      </c>
      <c r="G605" s="182">
        <v>110</v>
      </c>
      <c r="H605" s="182">
        <v>0</v>
      </c>
      <c r="I605" s="182">
        <v>565</v>
      </c>
      <c r="J605" s="186">
        <v>4.0201448390590159E-4</v>
      </c>
      <c r="K605" s="183">
        <v>594</v>
      </c>
    </row>
    <row r="606" spans="1:11" x14ac:dyDescent="0.25">
      <c r="A606" s="59" t="s">
        <v>20281</v>
      </c>
      <c r="B606" s="59" t="s">
        <v>9250</v>
      </c>
      <c r="C606" s="182">
        <v>0</v>
      </c>
      <c r="D606" s="182">
        <v>65</v>
      </c>
      <c r="E606" s="182">
        <v>90</v>
      </c>
      <c r="F606" s="182">
        <v>320</v>
      </c>
      <c r="G606" s="182">
        <v>90</v>
      </c>
      <c r="H606" s="182">
        <v>0</v>
      </c>
      <c r="I606" s="182">
        <v>565</v>
      </c>
      <c r="J606" s="186">
        <v>4.0201448390590159E-4</v>
      </c>
      <c r="K606" s="183">
        <v>594</v>
      </c>
    </row>
    <row r="607" spans="1:11" x14ac:dyDescent="0.25">
      <c r="A607" s="59" t="s">
        <v>20282</v>
      </c>
      <c r="B607" s="59" t="s">
        <v>12418</v>
      </c>
      <c r="C607" s="182">
        <v>175</v>
      </c>
      <c r="D607" s="182">
        <v>130</v>
      </c>
      <c r="E607" s="182">
        <v>225</v>
      </c>
      <c r="F607" s="182">
        <v>25</v>
      </c>
      <c r="G607" s="182">
        <v>10</v>
      </c>
      <c r="H607" s="182">
        <v>0</v>
      </c>
      <c r="I607" s="182">
        <v>565</v>
      </c>
      <c r="J607" s="186">
        <v>4.0201448390590159E-4</v>
      </c>
      <c r="K607" s="183">
        <v>594</v>
      </c>
    </row>
    <row r="608" spans="1:11" x14ac:dyDescent="0.25">
      <c r="A608" s="59" t="s">
        <v>20283</v>
      </c>
      <c r="B608" s="59" t="s">
        <v>13941</v>
      </c>
      <c r="C608" s="182">
        <v>135</v>
      </c>
      <c r="D608" s="182">
        <v>165</v>
      </c>
      <c r="E608" s="182">
        <v>175</v>
      </c>
      <c r="F608" s="182">
        <v>65</v>
      </c>
      <c r="G608" s="182">
        <v>25</v>
      </c>
      <c r="H608" s="182">
        <v>0</v>
      </c>
      <c r="I608" s="182">
        <v>565</v>
      </c>
      <c r="J608" s="186">
        <v>4.0201448390590159E-4</v>
      </c>
      <c r="K608" s="183">
        <v>594</v>
      </c>
    </row>
    <row r="609" spans="1:11" x14ac:dyDescent="0.25">
      <c r="A609" s="59" t="s">
        <v>20284</v>
      </c>
      <c r="B609" s="59" t="s">
        <v>10832</v>
      </c>
      <c r="C609" s="182">
        <v>80</v>
      </c>
      <c r="D609" s="182">
        <v>180</v>
      </c>
      <c r="E609" s="182">
        <v>175</v>
      </c>
      <c r="F609" s="182">
        <v>0</v>
      </c>
      <c r="G609" s="182">
        <v>130</v>
      </c>
      <c r="H609" s="182">
        <v>0</v>
      </c>
      <c r="I609" s="182">
        <v>565</v>
      </c>
      <c r="J609" s="186">
        <v>4.0201448390590159E-4</v>
      </c>
      <c r="K609" s="183">
        <v>594</v>
      </c>
    </row>
    <row r="610" spans="1:11" x14ac:dyDescent="0.25">
      <c r="A610" s="59" t="s">
        <v>20285</v>
      </c>
      <c r="B610" s="59" t="s">
        <v>10499</v>
      </c>
      <c r="C610" s="182">
        <v>0</v>
      </c>
      <c r="D610" s="182">
        <v>135</v>
      </c>
      <c r="E610" s="182">
        <v>80</v>
      </c>
      <c r="F610" s="182">
        <v>40</v>
      </c>
      <c r="G610" s="182">
        <v>280</v>
      </c>
      <c r="H610" s="182">
        <v>30</v>
      </c>
      <c r="I610" s="182">
        <v>565</v>
      </c>
      <c r="J610" s="186">
        <v>4.0201448390590159E-4</v>
      </c>
      <c r="K610" s="183">
        <v>594</v>
      </c>
    </row>
    <row r="611" spans="1:11" x14ac:dyDescent="0.25">
      <c r="A611" s="59" t="s">
        <v>20286</v>
      </c>
      <c r="B611" s="59" t="s">
        <v>8966</v>
      </c>
      <c r="C611" s="182">
        <v>0</v>
      </c>
      <c r="D611" s="182">
        <v>175</v>
      </c>
      <c r="E611" s="182">
        <v>95</v>
      </c>
      <c r="F611" s="182">
        <v>160</v>
      </c>
      <c r="G611" s="182">
        <v>95</v>
      </c>
      <c r="H611" s="182">
        <v>40</v>
      </c>
      <c r="I611" s="182">
        <v>565</v>
      </c>
      <c r="J611" s="186">
        <v>4.0201448390590159E-4</v>
      </c>
      <c r="K611" s="183">
        <v>594</v>
      </c>
    </row>
    <row r="612" spans="1:11" x14ac:dyDescent="0.25">
      <c r="A612" s="59" t="s">
        <v>20287</v>
      </c>
      <c r="B612" s="59" t="s">
        <v>8933</v>
      </c>
      <c r="C612" s="182">
        <v>0</v>
      </c>
      <c r="D612" s="182">
        <v>35</v>
      </c>
      <c r="E612" s="182">
        <v>50</v>
      </c>
      <c r="F612" s="182">
        <v>75</v>
      </c>
      <c r="G612" s="182">
        <v>385</v>
      </c>
      <c r="H612" s="182">
        <v>20</v>
      </c>
      <c r="I612" s="182">
        <v>565</v>
      </c>
      <c r="J612" s="186">
        <v>4.0201448390590159E-4</v>
      </c>
      <c r="K612" s="183">
        <v>594</v>
      </c>
    </row>
    <row r="613" spans="1:11" x14ac:dyDescent="0.25">
      <c r="A613" s="59" t="s">
        <v>20288</v>
      </c>
      <c r="B613" s="59" t="s">
        <v>11299</v>
      </c>
      <c r="C613" s="182">
        <v>0</v>
      </c>
      <c r="D613" s="182">
        <v>95</v>
      </c>
      <c r="E613" s="182">
        <v>4</v>
      </c>
      <c r="F613" s="182">
        <v>110</v>
      </c>
      <c r="G613" s="182">
        <v>355</v>
      </c>
      <c r="H613" s="182">
        <v>0</v>
      </c>
      <c r="I613" s="182">
        <v>564</v>
      </c>
      <c r="J613" s="186">
        <v>4.0130295384589108E-4</v>
      </c>
      <c r="K613" s="183">
        <v>608</v>
      </c>
    </row>
    <row r="614" spans="1:11" x14ac:dyDescent="0.25">
      <c r="A614" s="59" t="s">
        <v>20289</v>
      </c>
      <c r="B614" s="59" t="s">
        <v>9427</v>
      </c>
      <c r="C614" s="182">
        <v>15</v>
      </c>
      <c r="D614" s="182">
        <v>345</v>
      </c>
      <c r="E614" s="182">
        <v>35</v>
      </c>
      <c r="F614" s="182">
        <v>70</v>
      </c>
      <c r="G614" s="182">
        <v>30</v>
      </c>
      <c r="H614" s="182">
        <v>65</v>
      </c>
      <c r="I614" s="182">
        <v>560</v>
      </c>
      <c r="J614" s="186">
        <v>3.9845683360584927E-4</v>
      </c>
      <c r="K614" s="183">
        <v>609</v>
      </c>
    </row>
    <row r="615" spans="1:11" x14ac:dyDescent="0.25">
      <c r="A615" s="59" t="s">
        <v>20290</v>
      </c>
      <c r="B615" s="59" t="s">
        <v>9310</v>
      </c>
      <c r="C615" s="182">
        <v>25</v>
      </c>
      <c r="D615" s="182">
        <v>110</v>
      </c>
      <c r="E615" s="182">
        <v>100</v>
      </c>
      <c r="F615" s="182">
        <v>190</v>
      </c>
      <c r="G615" s="182">
        <v>135</v>
      </c>
      <c r="H615" s="182">
        <v>0</v>
      </c>
      <c r="I615" s="182">
        <v>560</v>
      </c>
      <c r="J615" s="186">
        <v>3.9845683360584927E-4</v>
      </c>
      <c r="K615" s="183">
        <v>609</v>
      </c>
    </row>
    <row r="616" spans="1:11" x14ac:dyDescent="0.25">
      <c r="A616" s="59" t="s">
        <v>20291</v>
      </c>
      <c r="B616" s="59" t="s">
        <v>10390</v>
      </c>
      <c r="C616" s="182">
        <v>0</v>
      </c>
      <c r="D616" s="182">
        <v>210</v>
      </c>
      <c r="E616" s="182">
        <v>85</v>
      </c>
      <c r="F616" s="182">
        <v>35</v>
      </c>
      <c r="G616" s="182">
        <v>230</v>
      </c>
      <c r="H616" s="182">
        <v>0</v>
      </c>
      <c r="I616" s="182">
        <v>560</v>
      </c>
      <c r="J616" s="186">
        <v>3.9845683360584927E-4</v>
      </c>
      <c r="K616" s="183">
        <v>609</v>
      </c>
    </row>
    <row r="617" spans="1:11" x14ac:dyDescent="0.25">
      <c r="A617" s="59" t="s">
        <v>20292</v>
      </c>
      <c r="B617" s="59" t="s">
        <v>11768</v>
      </c>
      <c r="C617" s="182">
        <v>10</v>
      </c>
      <c r="D617" s="182">
        <v>190</v>
      </c>
      <c r="E617" s="182">
        <v>135</v>
      </c>
      <c r="F617" s="182">
        <v>155</v>
      </c>
      <c r="G617" s="182">
        <v>70</v>
      </c>
      <c r="H617" s="182">
        <v>0</v>
      </c>
      <c r="I617" s="182">
        <v>560</v>
      </c>
      <c r="J617" s="186">
        <v>3.9845683360584927E-4</v>
      </c>
      <c r="K617" s="183">
        <v>609</v>
      </c>
    </row>
    <row r="618" spans="1:11" x14ac:dyDescent="0.25">
      <c r="A618" s="59" t="s">
        <v>20293</v>
      </c>
      <c r="B618" s="59" t="s">
        <v>11390</v>
      </c>
      <c r="C618" s="182">
        <v>0</v>
      </c>
      <c r="D618" s="182">
        <v>250</v>
      </c>
      <c r="E618" s="182">
        <v>70</v>
      </c>
      <c r="F618" s="182">
        <v>115</v>
      </c>
      <c r="G618" s="182">
        <v>125</v>
      </c>
      <c r="H618" s="182">
        <v>0</v>
      </c>
      <c r="I618" s="182">
        <v>560</v>
      </c>
      <c r="J618" s="186">
        <v>3.9845683360584927E-4</v>
      </c>
      <c r="K618" s="183">
        <v>609</v>
      </c>
    </row>
    <row r="619" spans="1:11" x14ac:dyDescent="0.25">
      <c r="A619" s="59" t="s">
        <v>20294</v>
      </c>
      <c r="B619" s="59" t="s">
        <v>11415</v>
      </c>
      <c r="C619" s="182">
        <v>0</v>
      </c>
      <c r="D619" s="182">
        <v>125</v>
      </c>
      <c r="E619" s="182">
        <v>0</v>
      </c>
      <c r="F619" s="182">
        <v>155</v>
      </c>
      <c r="G619" s="182">
        <v>225</v>
      </c>
      <c r="H619" s="182">
        <v>55</v>
      </c>
      <c r="I619" s="182">
        <v>560</v>
      </c>
      <c r="J619" s="186">
        <v>3.9845683360584927E-4</v>
      </c>
      <c r="K619" s="183">
        <v>609</v>
      </c>
    </row>
    <row r="620" spans="1:11" x14ac:dyDescent="0.25">
      <c r="A620" s="59" t="s">
        <v>20295</v>
      </c>
      <c r="B620" s="59" t="s">
        <v>11411</v>
      </c>
      <c r="C620" s="182">
        <v>0</v>
      </c>
      <c r="D620" s="182">
        <v>140</v>
      </c>
      <c r="E620" s="182">
        <v>150</v>
      </c>
      <c r="F620" s="182">
        <v>35</v>
      </c>
      <c r="G620" s="182">
        <v>235</v>
      </c>
      <c r="H620" s="182">
        <v>0</v>
      </c>
      <c r="I620" s="182">
        <v>560</v>
      </c>
      <c r="J620" s="186">
        <v>3.9845683360584927E-4</v>
      </c>
      <c r="K620" s="183">
        <v>609</v>
      </c>
    </row>
    <row r="621" spans="1:11" x14ac:dyDescent="0.25">
      <c r="A621" s="59" t="s">
        <v>20296</v>
      </c>
      <c r="B621" s="59" t="s">
        <v>12504</v>
      </c>
      <c r="C621" s="182">
        <v>35</v>
      </c>
      <c r="D621" s="182">
        <v>340</v>
      </c>
      <c r="E621" s="182">
        <v>55</v>
      </c>
      <c r="F621" s="182">
        <v>45</v>
      </c>
      <c r="G621" s="182">
        <v>85</v>
      </c>
      <c r="H621" s="182">
        <v>0</v>
      </c>
      <c r="I621" s="182">
        <v>560</v>
      </c>
      <c r="J621" s="186">
        <v>3.9845683360584927E-4</v>
      </c>
      <c r="K621" s="183">
        <v>609</v>
      </c>
    </row>
    <row r="622" spans="1:11" x14ac:dyDescent="0.25">
      <c r="A622" s="59" t="s">
        <v>20297</v>
      </c>
      <c r="B622" s="59" t="s">
        <v>12411</v>
      </c>
      <c r="C622" s="182">
        <v>15</v>
      </c>
      <c r="D622" s="182">
        <v>115</v>
      </c>
      <c r="E622" s="182">
        <v>170</v>
      </c>
      <c r="F622" s="182">
        <v>220</v>
      </c>
      <c r="G622" s="182">
        <v>40</v>
      </c>
      <c r="H622" s="182">
        <v>0</v>
      </c>
      <c r="I622" s="182">
        <v>560</v>
      </c>
      <c r="J622" s="186">
        <v>3.9845683360584927E-4</v>
      </c>
      <c r="K622" s="183">
        <v>609</v>
      </c>
    </row>
    <row r="623" spans="1:11" x14ac:dyDescent="0.25">
      <c r="A623" s="59" t="s">
        <v>20298</v>
      </c>
      <c r="B623" s="59" t="s">
        <v>10645</v>
      </c>
      <c r="C623" s="182">
        <v>35</v>
      </c>
      <c r="D623" s="182">
        <v>300</v>
      </c>
      <c r="E623" s="182">
        <v>150</v>
      </c>
      <c r="F623" s="182">
        <v>75</v>
      </c>
      <c r="G623" s="182">
        <v>0</v>
      </c>
      <c r="H623" s="182">
        <v>0</v>
      </c>
      <c r="I623" s="182">
        <v>560</v>
      </c>
      <c r="J623" s="186">
        <v>3.9845683360584927E-4</v>
      </c>
      <c r="K623" s="183">
        <v>609</v>
      </c>
    </row>
    <row r="624" spans="1:11" x14ac:dyDescent="0.25">
      <c r="A624" s="59" t="s">
        <v>20299</v>
      </c>
      <c r="B624" s="59" t="s">
        <v>8890</v>
      </c>
      <c r="C624" s="182">
        <v>95</v>
      </c>
      <c r="D624" s="182">
        <v>175</v>
      </c>
      <c r="E624" s="182">
        <v>85</v>
      </c>
      <c r="F624" s="182">
        <v>85</v>
      </c>
      <c r="G624" s="182">
        <v>55</v>
      </c>
      <c r="H624" s="182">
        <v>65</v>
      </c>
      <c r="I624" s="182">
        <v>560</v>
      </c>
      <c r="J624" s="186">
        <v>3.9845683360584927E-4</v>
      </c>
      <c r="K624" s="183">
        <v>609</v>
      </c>
    </row>
    <row r="625" spans="1:11" x14ac:dyDescent="0.25">
      <c r="A625" s="59" t="s">
        <v>20300</v>
      </c>
      <c r="B625" s="59" t="s">
        <v>13018</v>
      </c>
      <c r="C625" s="182">
        <v>10</v>
      </c>
      <c r="D625" s="182">
        <v>205</v>
      </c>
      <c r="E625" s="182">
        <v>200</v>
      </c>
      <c r="F625" s="182">
        <v>65</v>
      </c>
      <c r="G625" s="182">
        <v>65</v>
      </c>
      <c r="H625" s="182">
        <v>10</v>
      </c>
      <c r="I625" s="182">
        <v>555</v>
      </c>
      <c r="J625" s="186">
        <v>3.9489918330579712E-4</v>
      </c>
      <c r="K625" s="183">
        <v>620</v>
      </c>
    </row>
    <row r="626" spans="1:11" x14ac:dyDescent="0.25">
      <c r="A626" s="59" t="s">
        <v>20301</v>
      </c>
      <c r="B626" s="59" t="s">
        <v>9933</v>
      </c>
      <c r="C626" s="182">
        <v>0</v>
      </c>
      <c r="D626" s="182">
        <v>280</v>
      </c>
      <c r="E626" s="182">
        <v>60</v>
      </c>
      <c r="F626" s="182">
        <v>115</v>
      </c>
      <c r="G626" s="182">
        <v>100</v>
      </c>
      <c r="H626" s="182">
        <v>0</v>
      </c>
      <c r="I626" s="182">
        <v>555</v>
      </c>
      <c r="J626" s="186">
        <v>3.9489918330579712E-4</v>
      </c>
      <c r="K626" s="183">
        <v>620</v>
      </c>
    </row>
    <row r="627" spans="1:11" x14ac:dyDescent="0.25">
      <c r="A627" s="59" t="s">
        <v>20302</v>
      </c>
      <c r="B627" s="59" t="s">
        <v>10880</v>
      </c>
      <c r="C627" s="182">
        <v>90</v>
      </c>
      <c r="D627" s="182">
        <v>265</v>
      </c>
      <c r="E627" s="182">
        <v>135</v>
      </c>
      <c r="F627" s="182">
        <v>30</v>
      </c>
      <c r="G627" s="182">
        <v>35</v>
      </c>
      <c r="H627" s="182">
        <v>0</v>
      </c>
      <c r="I627" s="182">
        <v>555</v>
      </c>
      <c r="J627" s="186">
        <v>3.9489918330579712E-4</v>
      </c>
      <c r="K627" s="183">
        <v>620</v>
      </c>
    </row>
    <row r="628" spans="1:11" x14ac:dyDescent="0.25">
      <c r="A628" s="59" t="s">
        <v>20303</v>
      </c>
      <c r="B628" s="59" t="s">
        <v>10674</v>
      </c>
      <c r="C628" s="182">
        <v>10</v>
      </c>
      <c r="D628" s="182">
        <v>215</v>
      </c>
      <c r="E628" s="182">
        <v>140</v>
      </c>
      <c r="F628" s="182">
        <v>90</v>
      </c>
      <c r="G628" s="182">
        <v>80</v>
      </c>
      <c r="H628" s="182">
        <v>20</v>
      </c>
      <c r="I628" s="182">
        <v>555</v>
      </c>
      <c r="J628" s="186">
        <v>3.9489918330579712E-4</v>
      </c>
      <c r="K628" s="183">
        <v>620</v>
      </c>
    </row>
    <row r="629" spans="1:11" x14ac:dyDescent="0.25">
      <c r="A629" s="59" t="s">
        <v>20304</v>
      </c>
      <c r="B629" s="59" t="s">
        <v>10375</v>
      </c>
      <c r="C629" s="182">
        <v>0</v>
      </c>
      <c r="D629" s="182">
        <v>150</v>
      </c>
      <c r="E629" s="182">
        <v>185</v>
      </c>
      <c r="F629" s="182">
        <v>110</v>
      </c>
      <c r="G629" s="182">
        <v>90</v>
      </c>
      <c r="H629" s="182">
        <v>20</v>
      </c>
      <c r="I629" s="182">
        <v>555</v>
      </c>
      <c r="J629" s="186">
        <v>3.9489918330579712E-4</v>
      </c>
      <c r="K629" s="183">
        <v>620</v>
      </c>
    </row>
    <row r="630" spans="1:11" x14ac:dyDescent="0.25">
      <c r="A630" s="59" t="s">
        <v>20305</v>
      </c>
      <c r="B630" s="59" t="s">
        <v>10940</v>
      </c>
      <c r="C630" s="182">
        <v>115</v>
      </c>
      <c r="D630" s="182">
        <v>100</v>
      </c>
      <c r="E630" s="182">
        <v>110</v>
      </c>
      <c r="F630" s="182">
        <v>80</v>
      </c>
      <c r="G630" s="182">
        <v>150</v>
      </c>
      <c r="H630" s="182">
        <v>0</v>
      </c>
      <c r="I630" s="182">
        <v>555</v>
      </c>
      <c r="J630" s="186">
        <v>3.9489918330579712E-4</v>
      </c>
      <c r="K630" s="183">
        <v>620</v>
      </c>
    </row>
    <row r="631" spans="1:11" x14ac:dyDescent="0.25">
      <c r="A631" s="59" t="s">
        <v>20306</v>
      </c>
      <c r="B631" s="59" t="s">
        <v>11625</v>
      </c>
      <c r="C631" s="182">
        <v>20</v>
      </c>
      <c r="D631" s="182">
        <v>205</v>
      </c>
      <c r="E631" s="182">
        <v>75</v>
      </c>
      <c r="F631" s="182">
        <v>110</v>
      </c>
      <c r="G631" s="182">
        <v>145</v>
      </c>
      <c r="H631" s="182">
        <v>0</v>
      </c>
      <c r="I631" s="182">
        <v>555</v>
      </c>
      <c r="J631" s="186">
        <v>3.9489918330579712E-4</v>
      </c>
      <c r="K631" s="183">
        <v>620</v>
      </c>
    </row>
    <row r="632" spans="1:11" x14ac:dyDescent="0.25">
      <c r="A632" s="59" t="s">
        <v>20307</v>
      </c>
      <c r="B632" s="59" t="s">
        <v>11798</v>
      </c>
      <c r="C632" s="182">
        <v>15</v>
      </c>
      <c r="D632" s="182">
        <v>100</v>
      </c>
      <c r="E632" s="182">
        <v>155</v>
      </c>
      <c r="F632" s="182">
        <v>15</v>
      </c>
      <c r="G632" s="182">
        <v>270</v>
      </c>
      <c r="H632" s="182">
        <v>0</v>
      </c>
      <c r="I632" s="182">
        <v>555</v>
      </c>
      <c r="J632" s="186">
        <v>3.9489918330579712E-4</v>
      </c>
      <c r="K632" s="183">
        <v>620</v>
      </c>
    </row>
    <row r="633" spans="1:11" x14ac:dyDescent="0.25">
      <c r="A633" s="59" t="s">
        <v>20308</v>
      </c>
      <c r="B633" s="59" t="s">
        <v>11658</v>
      </c>
      <c r="C633" s="182">
        <v>10</v>
      </c>
      <c r="D633" s="182">
        <v>95</v>
      </c>
      <c r="E633" s="182">
        <v>110</v>
      </c>
      <c r="F633" s="182">
        <v>230</v>
      </c>
      <c r="G633" s="182">
        <v>110</v>
      </c>
      <c r="H633" s="182">
        <v>0</v>
      </c>
      <c r="I633" s="182">
        <v>555</v>
      </c>
      <c r="J633" s="186">
        <v>3.9489918330579712E-4</v>
      </c>
      <c r="K633" s="183">
        <v>620</v>
      </c>
    </row>
    <row r="634" spans="1:11" x14ac:dyDescent="0.25">
      <c r="A634" s="59" t="s">
        <v>20309</v>
      </c>
      <c r="B634" s="59" t="s">
        <v>10147</v>
      </c>
      <c r="C634" s="182">
        <v>0</v>
      </c>
      <c r="D634" s="182">
        <v>25</v>
      </c>
      <c r="E634" s="182">
        <v>50</v>
      </c>
      <c r="F634" s="182">
        <v>265</v>
      </c>
      <c r="G634" s="182">
        <v>190</v>
      </c>
      <c r="H634" s="182">
        <v>25</v>
      </c>
      <c r="I634" s="182">
        <v>555</v>
      </c>
      <c r="J634" s="186">
        <v>3.9489918330579712E-4</v>
      </c>
      <c r="K634" s="183">
        <v>620</v>
      </c>
    </row>
    <row r="635" spans="1:11" x14ac:dyDescent="0.25">
      <c r="A635" s="59" t="s">
        <v>20310</v>
      </c>
      <c r="B635" s="59" t="s">
        <v>9122</v>
      </c>
      <c r="C635" s="182">
        <v>45</v>
      </c>
      <c r="D635" s="182">
        <v>240</v>
      </c>
      <c r="E635" s="182">
        <v>145</v>
      </c>
      <c r="F635" s="182">
        <v>10</v>
      </c>
      <c r="G635" s="182">
        <v>105</v>
      </c>
      <c r="H635" s="182">
        <v>10</v>
      </c>
      <c r="I635" s="182">
        <v>555</v>
      </c>
      <c r="J635" s="186">
        <v>3.9489918330579712E-4</v>
      </c>
      <c r="K635" s="183">
        <v>620</v>
      </c>
    </row>
    <row r="636" spans="1:11" x14ac:dyDescent="0.25">
      <c r="A636" s="59" t="s">
        <v>20311</v>
      </c>
      <c r="B636" s="59" t="s">
        <v>10608</v>
      </c>
      <c r="C636" s="182">
        <v>4</v>
      </c>
      <c r="D636" s="182">
        <v>150</v>
      </c>
      <c r="E636" s="182">
        <v>210</v>
      </c>
      <c r="F636" s="182">
        <v>50</v>
      </c>
      <c r="G636" s="182">
        <v>130</v>
      </c>
      <c r="H636" s="182">
        <v>10</v>
      </c>
      <c r="I636" s="182">
        <v>554</v>
      </c>
      <c r="J636" s="186">
        <v>3.9418765324578673E-4</v>
      </c>
      <c r="K636" s="183">
        <v>631</v>
      </c>
    </row>
    <row r="637" spans="1:11" x14ac:dyDescent="0.25">
      <c r="A637" s="59" t="s">
        <v>20312</v>
      </c>
      <c r="B637" s="59" t="s">
        <v>12973</v>
      </c>
      <c r="C637" s="182">
        <v>50</v>
      </c>
      <c r="D637" s="182">
        <v>160</v>
      </c>
      <c r="E637" s="182">
        <v>120</v>
      </c>
      <c r="F637" s="182">
        <v>10</v>
      </c>
      <c r="G637" s="182">
        <v>180</v>
      </c>
      <c r="H637" s="182">
        <v>30</v>
      </c>
      <c r="I637" s="182">
        <v>550</v>
      </c>
      <c r="J637" s="186">
        <v>3.9134153300574492E-4</v>
      </c>
      <c r="K637" s="183">
        <v>632</v>
      </c>
    </row>
    <row r="638" spans="1:11" x14ac:dyDescent="0.25">
      <c r="A638" s="59" t="s">
        <v>20313</v>
      </c>
      <c r="B638" s="59" t="s">
        <v>12924</v>
      </c>
      <c r="C638" s="182">
        <v>15</v>
      </c>
      <c r="D638" s="182">
        <v>155</v>
      </c>
      <c r="E638" s="182">
        <v>95</v>
      </c>
      <c r="F638" s="182">
        <v>185</v>
      </c>
      <c r="G638" s="182">
        <v>100</v>
      </c>
      <c r="H638" s="182">
        <v>0</v>
      </c>
      <c r="I638" s="182">
        <v>550</v>
      </c>
      <c r="J638" s="186">
        <v>3.9134153300574492E-4</v>
      </c>
      <c r="K638" s="183">
        <v>632</v>
      </c>
    </row>
    <row r="639" spans="1:11" x14ac:dyDescent="0.25">
      <c r="A639" s="59" t="s">
        <v>20314</v>
      </c>
      <c r="B639" s="59" t="s">
        <v>13135</v>
      </c>
      <c r="C639" s="182">
        <v>15</v>
      </c>
      <c r="D639" s="182">
        <v>325</v>
      </c>
      <c r="E639" s="182">
        <v>40</v>
      </c>
      <c r="F639" s="182">
        <v>90</v>
      </c>
      <c r="G639" s="182">
        <v>80</v>
      </c>
      <c r="H639" s="182">
        <v>0</v>
      </c>
      <c r="I639" s="182">
        <v>550</v>
      </c>
      <c r="J639" s="186">
        <v>3.9134153300574492E-4</v>
      </c>
      <c r="K639" s="183">
        <v>632</v>
      </c>
    </row>
    <row r="640" spans="1:11" x14ac:dyDescent="0.25">
      <c r="A640" s="59" t="s">
        <v>20315</v>
      </c>
      <c r="B640" s="59" t="s">
        <v>10233</v>
      </c>
      <c r="C640" s="182">
        <v>0</v>
      </c>
      <c r="D640" s="182">
        <v>45</v>
      </c>
      <c r="E640" s="182">
        <v>275</v>
      </c>
      <c r="F640" s="182">
        <v>85</v>
      </c>
      <c r="G640" s="182">
        <v>110</v>
      </c>
      <c r="H640" s="182">
        <v>35</v>
      </c>
      <c r="I640" s="182">
        <v>550</v>
      </c>
      <c r="J640" s="186">
        <v>3.9134153300574492E-4</v>
      </c>
      <c r="K640" s="183">
        <v>632</v>
      </c>
    </row>
    <row r="641" spans="1:11" x14ac:dyDescent="0.25">
      <c r="A641" s="59" t="s">
        <v>20316</v>
      </c>
      <c r="B641" s="59" t="s">
        <v>10811</v>
      </c>
      <c r="C641" s="182">
        <v>20</v>
      </c>
      <c r="D641" s="182">
        <v>240</v>
      </c>
      <c r="E641" s="182">
        <v>140</v>
      </c>
      <c r="F641" s="182">
        <v>90</v>
      </c>
      <c r="G641" s="182">
        <v>60</v>
      </c>
      <c r="H641" s="182">
        <v>0</v>
      </c>
      <c r="I641" s="182">
        <v>550</v>
      </c>
      <c r="J641" s="186">
        <v>3.9134153300574492E-4</v>
      </c>
      <c r="K641" s="183">
        <v>632</v>
      </c>
    </row>
    <row r="642" spans="1:11" x14ac:dyDescent="0.25">
      <c r="A642" s="59" t="s">
        <v>20317</v>
      </c>
      <c r="B642" s="59" t="s">
        <v>10807</v>
      </c>
      <c r="C642" s="182">
        <v>0</v>
      </c>
      <c r="D642" s="182">
        <v>140</v>
      </c>
      <c r="E642" s="182">
        <v>290</v>
      </c>
      <c r="F642" s="182">
        <v>40</v>
      </c>
      <c r="G642" s="182">
        <v>80</v>
      </c>
      <c r="H642" s="182">
        <v>0</v>
      </c>
      <c r="I642" s="182">
        <v>550</v>
      </c>
      <c r="J642" s="186">
        <v>3.9134153300574492E-4</v>
      </c>
      <c r="K642" s="183">
        <v>632</v>
      </c>
    </row>
    <row r="643" spans="1:11" x14ac:dyDescent="0.25">
      <c r="A643" s="59" t="s">
        <v>20318</v>
      </c>
      <c r="B643" s="59" t="s">
        <v>10502</v>
      </c>
      <c r="C643" s="182">
        <v>70</v>
      </c>
      <c r="D643" s="182">
        <v>130</v>
      </c>
      <c r="E643" s="182">
        <v>140</v>
      </c>
      <c r="F643" s="182">
        <v>115</v>
      </c>
      <c r="G643" s="182">
        <v>95</v>
      </c>
      <c r="H643" s="182">
        <v>0</v>
      </c>
      <c r="I643" s="182">
        <v>550</v>
      </c>
      <c r="J643" s="186">
        <v>3.9134153300574492E-4</v>
      </c>
      <c r="K643" s="183">
        <v>632</v>
      </c>
    </row>
    <row r="644" spans="1:11" x14ac:dyDescent="0.25">
      <c r="A644" s="59" t="s">
        <v>20319</v>
      </c>
      <c r="B644" s="59" t="s">
        <v>11045</v>
      </c>
      <c r="C644" s="182">
        <v>60</v>
      </c>
      <c r="D644" s="182">
        <v>300</v>
      </c>
      <c r="E644" s="182">
        <v>55</v>
      </c>
      <c r="F644" s="182">
        <v>20</v>
      </c>
      <c r="G644" s="182">
        <v>115</v>
      </c>
      <c r="H644" s="182">
        <v>0</v>
      </c>
      <c r="I644" s="182">
        <v>550</v>
      </c>
      <c r="J644" s="186">
        <v>3.9134153300574492E-4</v>
      </c>
      <c r="K644" s="183">
        <v>632</v>
      </c>
    </row>
    <row r="645" spans="1:11" x14ac:dyDescent="0.25">
      <c r="A645" s="59" t="s">
        <v>20320</v>
      </c>
      <c r="B645" s="59" t="s">
        <v>11361</v>
      </c>
      <c r="C645" s="182">
        <v>0</v>
      </c>
      <c r="D645" s="182">
        <v>200</v>
      </c>
      <c r="E645" s="182">
        <v>70</v>
      </c>
      <c r="F645" s="182">
        <v>0</v>
      </c>
      <c r="G645" s="182">
        <v>280</v>
      </c>
      <c r="H645" s="182">
        <v>0</v>
      </c>
      <c r="I645" s="182">
        <v>550</v>
      </c>
      <c r="J645" s="186">
        <v>3.9134153300574492E-4</v>
      </c>
      <c r="K645" s="183">
        <v>632</v>
      </c>
    </row>
    <row r="646" spans="1:11" x14ac:dyDescent="0.25">
      <c r="A646" s="59" t="s">
        <v>20321</v>
      </c>
      <c r="B646" s="59" t="s">
        <v>11743</v>
      </c>
      <c r="C646" s="182">
        <v>0</v>
      </c>
      <c r="D646" s="182">
        <v>130</v>
      </c>
      <c r="E646" s="182">
        <v>125</v>
      </c>
      <c r="F646" s="182">
        <v>80</v>
      </c>
      <c r="G646" s="182">
        <v>215</v>
      </c>
      <c r="H646" s="182">
        <v>0</v>
      </c>
      <c r="I646" s="182">
        <v>550</v>
      </c>
      <c r="J646" s="186">
        <v>3.9134153300574492E-4</v>
      </c>
      <c r="K646" s="183">
        <v>632</v>
      </c>
    </row>
    <row r="647" spans="1:11" x14ac:dyDescent="0.25">
      <c r="A647" s="59" t="s">
        <v>20322</v>
      </c>
      <c r="B647" s="59" t="s">
        <v>12019</v>
      </c>
      <c r="C647" s="182">
        <v>70</v>
      </c>
      <c r="D647" s="182">
        <v>195</v>
      </c>
      <c r="E647" s="182">
        <v>215</v>
      </c>
      <c r="F647" s="182">
        <v>20</v>
      </c>
      <c r="G647" s="182">
        <v>50</v>
      </c>
      <c r="H647" s="182">
        <v>0</v>
      </c>
      <c r="I647" s="182">
        <v>550</v>
      </c>
      <c r="J647" s="186">
        <v>3.9134153300574492E-4</v>
      </c>
      <c r="K647" s="183">
        <v>632</v>
      </c>
    </row>
    <row r="648" spans="1:11" x14ac:dyDescent="0.25">
      <c r="A648" s="59" t="s">
        <v>20323</v>
      </c>
      <c r="B648" s="59" t="s">
        <v>11541</v>
      </c>
      <c r="C648" s="182">
        <v>0</v>
      </c>
      <c r="D648" s="182">
        <v>115</v>
      </c>
      <c r="E648" s="182">
        <v>80</v>
      </c>
      <c r="F648" s="182">
        <v>70</v>
      </c>
      <c r="G648" s="182">
        <v>250</v>
      </c>
      <c r="H648" s="182">
        <v>35</v>
      </c>
      <c r="I648" s="182">
        <v>550</v>
      </c>
      <c r="J648" s="186">
        <v>3.9134153300574492E-4</v>
      </c>
      <c r="K648" s="183">
        <v>632</v>
      </c>
    </row>
    <row r="649" spans="1:11" x14ac:dyDescent="0.25">
      <c r="A649" s="59" t="s">
        <v>20324</v>
      </c>
      <c r="B649" s="59" t="s">
        <v>10679</v>
      </c>
      <c r="C649" s="182">
        <v>30</v>
      </c>
      <c r="D649" s="182">
        <v>155</v>
      </c>
      <c r="E649" s="182">
        <v>235</v>
      </c>
      <c r="F649" s="182">
        <v>55</v>
      </c>
      <c r="G649" s="182">
        <v>75</v>
      </c>
      <c r="H649" s="182">
        <v>0</v>
      </c>
      <c r="I649" s="182">
        <v>550</v>
      </c>
      <c r="J649" s="186">
        <v>3.9134153300574492E-4</v>
      </c>
      <c r="K649" s="183">
        <v>632</v>
      </c>
    </row>
    <row r="650" spans="1:11" x14ac:dyDescent="0.25">
      <c r="A650" s="59" t="s">
        <v>20325</v>
      </c>
      <c r="B650" s="59" t="s">
        <v>10687</v>
      </c>
      <c r="C650" s="182">
        <v>0</v>
      </c>
      <c r="D650" s="182">
        <v>190</v>
      </c>
      <c r="E650" s="182">
        <v>190</v>
      </c>
      <c r="F650" s="182">
        <v>50</v>
      </c>
      <c r="G650" s="182">
        <v>120</v>
      </c>
      <c r="H650" s="182">
        <v>0</v>
      </c>
      <c r="I650" s="182">
        <v>550</v>
      </c>
      <c r="J650" s="186">
        <v>3.9134153300574492E-4</v>
      </c>
      <c r="K650" s="183">
        <v>632</v>
      </c>
    </row>
    <row r="651" spans="1:11" x14ac:dyDescent="0.25">
      <c r="A651" s="59" t="s">
        <v>20326</v>
      </c>
      <c r="B651" s="59" t="s">
        <v>10857</v>
      </c>
      <c r="C651" s="182">
        <v>30</v>
      </c>
      <c r="D651" s="182">
        <v>265</v>
      </c>
      <c r="E651" s="182">
        <v>190</v>
      </c>
      <c r="F651" s="182">
        <v>50</v>
      </c>
      <c r="G651" s="182">
        <v>10</v>
      </c>
      <c r="H651" s="182">
        <v>4</v>
      </c>
      <c r="I651" s="182">
        <v>549</v>
      </c>
      <c r="J651" s="186">
        <v>3.9063000294573452E-4</v>
      </c>
      <c r="K651" s="183">
        <v>646</v>
      </c>
    </row>
    <row r="652" spans="1:11" x14ac:dyDescent="0.25">
      <c r="A652" s="59" t="s">
        <v>20327</v>
      </c>
      <c r="B652" s="59" t="s">
        <v>12231</v>
      </c>
      <c r="C652" s="182">
        <v>20</v>
      </c>
      <c r="D652" s="182">
        <v>275</v>
      </c>
      <c r="E652" s="182">
        <v>130</v>
      </c>
      <c r="F652" s="182">
        <v>50</v>
      </c>
      <c r="G652" s="182">
        <v>70</v>
      </c>
      <c r="H652" s="182">
        <v>0</v>
      </c>
      <c r="I652" s="182">
        <v>545</v>
      </c>
      <c r="J652" s="186">
        <v>3.8778388270569272E-4</v>
      </c>
      <c r="K652" s="183">
        <v>647</v>
      </c>
    </row>
    <row r="653" spans="1:11" x14ac:dyDescent="0.25">
      <c r="A653" s="59" t="s">
        <v>20328</v>
      </c>
      <c r="B653" s="59" t="s">
        <v>9411</v>
      </c>
      <c r="C653" s="182">
        <v>0</v>
      </c>
      <c r="D653" s="182">
        <v>225</v>
      </c>
      <c r="E653" s="182">
        <v>45</v>
      </c>
      <c r="F653" s="182">
        <v>120</v>
      </c>
      <c r="G653" s="182">
        <v>100</v>
      </c>
      <c r="H653" s="182">
        <v>55</v>
      </c>
      <c r="I653" s="182">
        <v>545</v>
      </c>
      <c r="J653" s="186">
        <v>3.8778388270569272E-4</v>
      </c>
      <c r="K653" s="183">
        <v>647</v>
      </c>
    </row>
    <row r="654" spans="1:11" x14ac:dyDescent="0.25">
      <c r="A654" s="59" t="s">
        <v>20329</v>
      </c>
      <c r="B654" s="59" t="s">
        <v>9699</v>
      </c>
      <c r="C654" s="182">
        <v>0</v>
      </c>
      <c r="D654" s="182">
        <v>105</v>
      </c>
      <c r="E654" s="182">
        <v>0</v>
      </c>
      <c r="F654" s="182">
        <v>255</v>
      </c>
      <c r="G654" s="182">
        <v>130</v>
      </c>
      <c r="H654" s="182">
        <v>55</v>
      </c>
      <c r="I654" s="182">
        <v>545</v>
      </c>
      <c r="J654" s="186">
        <v>3.8778388270569272E-4</v>
      </c>
      <c r="K654" s="183">
        <v>647</v>
      </c>
    </row>
    <row r="655" spans="1:11" x14ac:dyDescent="0.25">
      <c r="A655" s="59" t="s">
        <v>20330</v>
      </c>
      <c r="B655" s="59" t="s">
        <v>9964</v>
      </c>
      <c r="C655" s="182">
        <v>0</v>
      </c>
      <c r="D655" s="182">
        <v>20</v>
      </c>
      <c r="E655" s="182">
        <v>25</v>
      </c>
      <c r="F655" s="182">
        <v>230</v>
      </c>
      <c r="G655" s="182">
        <v>245</v>
      </c>
      <c r="H655" s="182">
        <v>25</v>
      </c>
      <c r="I655" s="182">
        <v>545</v>
      </c>
      <c r="J655" s="186">
        <v>3.8778388270569272E-4</v>
      </c>
      <c r="K655" s="183">
        <v>647</v>
      </c>
    </row>
    <row r="656" spans="1:11" x14ac:dyDescent="0.25">
      <c r="A656" s="59" t="s">
        <v>20331</v>
      </c>
      <c r="B656" s="59" t="s">
        <v>10964</v>
      </c>
      <c r="C656" s="182">
        <v>0</v>
      </c>
      <c r="D656" s="182">
        <v>195</v>
      </c>
      <c r="E656" s="182">
        <v>65</v>
      </c>
      <c r="F656" s="182">
        <v>35</v>
      </c>
      <c r="G656" s="182">
        <v>190</v>
      </c>
      <c r="H656" s="182">
        <v>60</v>
      </c>
      <c r="I656" s="182">
        <v>545</v>
      </c>
      <c r="J656" s="186">
        <v>3.8778388270569272E-4</v>
      </c>
      <c r="K656" s="183">
        <v>647</v>
      </c>
    </row>
    <row r="657" spans="1:11" x14ac:dyDescent="0.25">
      <c r="A657" s="59" t="s">
        <v>20332</v>
      </c>
      <c r="B657" s="59" t="s">
        <v>12085</v>
      </c>
      <c r="C657" s="182">
        <v>10</v>
      </c>
      <c r="D657" s="182">
        <v>260</v>
      </c>
      <c r="E657" s="182">
        <v>160</v>
      </c>
      <c r="F657" s="182">
        <v>30</v>
      </c>
      <c r="G657" s="182">
        <v>85</v>
      </c>
      <c r="H657" s="182">
        <v>0</v>
      </c>
      <c r="I657" s="182">
        <v>545</v>
      </c>
      <c r="J657" s="186">
        <v>3.8778388270569272E-4</v>
      </c>
      <c r="K657" s="183">
        <v>647</v>
      </c>
    </row>
    <row r="658" spans="1:11" x14ac:dyDescent="0.25">
      <c r="A658" s="59" t="s">
        <v>20333</v>
      </c>
      <c r="B658" s="59" t="s">
        <v>11907</v>
      </c>
      <c r="C658" s="182">
        <v>70</v>
      </c>
      <c r="D658" s="182">
        <v>180</v>
      </c>
      <c r="E658" s="182">
        <v>175</v>
      </c>
      <c r="F658" s="182">
        <v>90</v>
      </c>
      <c r="G658" s="182">
        <v>30</v>
      </c>
      <c r="H658" s="182">
        <v>0</v>
      </c>
      <c r="I658" s="182">
        <v>545</v>
      </c>
      <c r="J658" s="186">
        <v>3.8778388270569272E-4</v>
      </c>
      <c r="K658" s="183">
        <v>647</v>
      </c>
    </row>
    <row r="659" spans="1:11" x14ac:dyDescent="0.25">
      <c r="A659" s="59" t="s">
        <v>20334</v>
      </c>
      <c r="B659" s="59" t="s">
        <v>11840</v>
      </c>
      <c r="C659" s="182">
        <v>20</v>
      </c>
      <c r="D659" s="182">
        <v>150</v>
      </c>
      <c r="E659" s="182">
        <v>25</v>
      </c>
      <c r="F659" s="182">
        <v>140</v>
      </c>
      <c r="G659" s="182">
        <v>105</v>
      </c>
      <c r="H659" s="182">
        <v>105</v>
      </c>
      <c r="I659" s="182">
        <v>545</v>
      </c>
      <c r="J659" s="186">
        <v>3.8778388270569272E-4</v>
      </c>
      <c r="K659" s="183">
        <v>647</v>
      </c>
    </row>
    <row r="660" spans="1:11" x14ac:dyDescent="0.25">
      <c r="A660" s="59" t="s">
        <v>20335</v>
      </c>
      <c r="B660" s="59" t="s">
        <v>13606</v>
      </c>
      <c r="C660" s="182">
        <v>0</v>
      </c>
      <c r="D660" s="182">
        <v>145</v>
      </c>
      <c r="E660" s="182">
        <v>145</v>
      </c>
      <c r="F660" s="182">
        <v>100</v>
      </c>
      <c r="G660" s="182">
        <v>155</v>
      </c>
      <c r="H660" s="182">
        <v>0</v>
      </c>
      <c r="I660" s="182">
        <v>545</v>
      </c>
      <c r="J660" s="186">
        <v>3.8778388270569272E-4</v>
      </c>
      <c r="K660" s="183">
        <v>647</v>
      </c>
    </row>
    <row r="661" spans="1:11" x14ac:dyDescent="0.25">
      <c r="A661" s="59" t="s">
        <v>20336</v>
      </c>
      <c r="B661" s="59" t="s">
        <v>12465</v>
      </c>
      <c r="C661" s="182">
        <v>25</v>
      </c>
      <c r="D661" s="182">
        <v>240</v>
      </c>
      <c r="E661" s="182">
        <v>95</v>
      </c>
      <c r="F661" s="182">
        <v>80</v>
      </c>
      <c r="G661" s="182">
        <v>75</v>
      </c>
      <c r="H661" s="182">
        <v>30</v>
      </c>
      <c r="I661" s="182">
        <v>545</v>
      </c>
      <c r="J661" s="186">
        <v>3.8778388270569272E-4</v>
      </c>
      <c r="K661" s="183">
        <v>647</v>
      </c>
    </row>
    <row r="662" spans="1:11" x14ac:dyDescent="0.25">
      <c r="A662" s="59" t="s">
        <v>20337</v>
      </c>
      <c r="B662" s="59" t="s">
        <v>10289</v>
      </c>
      <c r="C662" s="182">
        <v>100</v>
      </c>
      <c r="D662" s="182">
        <v>235</v>
      </c>
      <c r="E662" s="182">
        <v>30</v>
      </c>
      <c r="F662" s="182">
        <v>30</v>
      </c>
      <c r="G662" s="182">
        <v>150</v>
      </c>
      <c r="H662" s="182">
        <v>0</v>
      </c>
      <c r="I662" s="182">
        <v>545</v>
      </c>
      <c r="J662" s="186">
        <v>3.8778388270569272E-4</v>
      </c>
      <c r="K662" s="183">
        <v>647</v>
      </c>
    </row>
    <row r="663" spans="1:11" x14ac:dyDescent="0.25">
      <c r="A663" s="59" t="s">
        <v>20338</v>
      </c>
      <c r="B663" s="59" t="s">
        <v>10724</v>
      </c>
      <c r="C663" s="182">
        <v>70</v>
      </c>
      <c r="D663" s="182">
        <v>160</v>
      </c>
      <c r="E663" s="182">
        <v>150</v>
      </c>
      <c r="F663" s="182">
        <v>70</v>
      </c>
      <c r="G663" s="182">
        <v>80</v>
      </c>
      <c r="H663" s="182">
        <v>15</v>
      </c>
      <c r="I663" s="182">
        <v>545</v>
      </c>
      <c r="J663" s="186">
        <v>3.8778388270569272E-4</v>
      </c>
      <c r="K663" s="183">
        <v>647</v>
      </c>
    </row>
    <row r="664" spans="1:11" x14ac:dyDescent="0.25">
      <c r="A664" s="59" t="s">
        <v>20339</v>
      </c>
      <c r="B664" s="59" t="s">
        <v>10809</v>
      </c>
      <c r="C664" s="182">
        <v>15</v>
      </c>
      <c r="D664" s="182">
        <v>215</v>
      </c>
      <c r="E664" s="182">
        <v>135</v>
      </c>
      <c r="F664" s="182">
        <v>105</v>
      </c>
      <c r="G664" s="182">
        <v>70</v>
      </c>
      <c r="H664" s="182">
        <v>0</v>
      </c>
      <c r="I664" s="182">
        <v>540</v>
      </c>
      <c r="J664" s="186">
        <v>3.8422623240564051E-4</v>
      </c>
      <c r="K664" s="183">
        <v>659</v>
      </c>
    </row>
    <row r="665" spans="1:11" x14ac:dyDescent="0.25">
      <c r="A665" s="59" t="s">
        <v>20340</v>
      </c>
      <c r="B665" s="59" t="s">
        <v>10653</v>
      </c>
      <c r="C665" s="182">
        <v>25</v>
      </c>
      <c r="D665" s="182">
        <v>235</v>
      </c>
      <c r="E665" s="182">
        <v>125</v>
      </c>
      <c r="F665" s="182">
        <v>55</v>
      </c>
      <c r="G665" s="182">
        <v>70</v>
      </c>
      <c r="H665" s="182">
        <v>30</v>
      </c>
      <c r="I665" s="182">
        <v>540</v>
      </c>
      <c r="J665" s="186">
        <v>3.8422623240564051E-4</v>
      </c>
      <c r="K665" s="183">
        <v>659</v>
      </c>
    </row>
    <row r="666" spans="1:11" x14ac:dyDescent="0.25">
      <c r="A666" s="59" t="s">
        <v>20341</v>
      </c>
      <c r="B666" s="59" t="s">
        <v>10095</v>
      </c>
      <c r="C666" s="182">
        <v>0</v>
      </c>
      <c r="D666" s="182">
        <v>95</v>
      </c>
      <c r="E666" s="182">
        <v>55</v>
      </c>
      <c r="F666" s="182">
        <v>155</v>
      </c>
      <c r="G666" s="182">
        <v>200</v>
      </c>
      <c r="H666" s="182">
        <v>35</v>
      </c>
      <c r="I666" s="182">
        <v>540</v>
      </c>
      <c r="J666" s="186">
        <v>3.8422623240564051E-4</v>
      </c>
      <c r="K666" s="183">
        <v>659</v>
      </c>
    </row>
    <row r="667" spans="1:11" x14ac:dyDescent="0.25">
      <c r="A667" s="59" t="s">
        <v>20342</v>
      </c>
      <c r="B667" s="59" t="s">
        <v>10960</v>
      </c>
      <c r="C667" s="182">
        <v>0</v>
      </c>
      <c r="D667" s="182">
        <v>195</v>
      </c>
      <c r="E667" s="182">
        <v>70</v>
      </c>
      <c r="F667" s="182">
        <v>100</v>
      </c>
      <c r="G667" s="182">
        <v>100</v>
      </c>
      <c r="H667" s="182">
        <v>75</v>
      </c>
      <c r="I667" s="182">
        <v>540</v>
      </c>
      <c r="J667" s="186">
        <v>3.8422623240564051E-4</v>
      </c>
      <c r="K667" s="183">
        <v>659</v>
      </c>
    </row>
    <row r="668" spans="1:11" x14ac:dyDescent="0.25">
      <c r="A668" s="59" t="s">
        <v>20343</v>
      </c>
      <c r="B668" s="59" t="s">
        <v>11623</v>
      </c>
      <c r="C668" s="182">
        <v>0</v>
      </c>
      <c r="D668" s="182">
        <v>100</v>
      </c>
      <c r="E668" s="182">
        <v>160</v>
      </c>
      <c r="F668" s="182">
        <v>115</v>
      </c>
      <c r="G668" s="182">
        <v>105</v>
      </c>
      <c r="H668" s="182">
        <v>60</v>
      </c>
      <c r="I668" s="182">
        <v>540</v>
      </c>
      <c r="J668" s="186">
        <v>3.8422623240564051E-4</v>
      </c>
      <c r="K668" s="183">
        <v>659</v>
      </c>
    </row>
    <row r="669" spans="1:11" x14ac:dyDescent="0.25">
      <c r="A669" s="59" t="s">
        <v>20344</v>
      </c>
      <c r="B669" s="59" t="s">
        <v>11747</v>
      </c>
      <c r="C669" s="182">
        <v>95</v>
      </c>
      <c r="D669" s="182">
        <v>85</v>
      </c>
      <c r="E669" s="182">
        <v>95</v>
      </c>
      <c r="F669" s="182">
        <v>125</v>
      </c>
      <c r="G669" s="182">
        <v>140</v>
      </c>
      <c r="H669" s="182">
        <v>0</v>
      </c>
      <c r="I669" s="182">
        <v>540</v>
      </c>
      <c r="J669" s="186">
        <v>3.8422623240564051E-4</v>
      </c>
      <c r="K669" s="183">
        <v>659</v>
      </c>
    </row>
    <row r="670" spans="1:11" x14ac:dyDescent="0.25">
      <c r="A670" s="59" t="s">
        <v>20345</v>
      </c>
      <c r="B670" s="59" t="s">
        <v>11302</v>
      </c>
      <c r="C670" s="182">
        <v>0</v>
      </c>
      <c r="D670" s="182">
        <v>240</v>
      </c>
      <c r="E670" s="182">
        <v>60</v>
      </c>
      <c r="F670" s="182">
        <v>100</v>
      </c>
      <c r="G670" s="182">
        <v>130</v>
      </c>
      <c r="H670" s="182">
        <v>10</v>
      </c>
      <c r="I670" s="182">
        <v>540</v>
      </c>
      <c r="J670" s="186">
        <v>3.8422623240564051E-4</v>
      </c>
      <c r="K670" s="183">
        <v>659</v>
      </c>
    </row>
    <row r="671" spans="1:11" x14ac:dyDescent="0.25">
      <c r="A671" s="59" t="s">
        <v>20346</v>
      </c>
      <c r="B671" s="59" t="s">
        <v>11449</v>
      </c>
      <c r="C671" s="182">
        <v>0</v>
      </c>
      <c r="D671" s="182">
        <v>225</v>
      </c>
      <c r="E671" s="182">
        <v>65</v>
      </c>
      <c r="F671" s="182">
        <v>120</v>
      </c>
      <c r="G671" s="182">
        <v>55</v>
      </c>
      <c r="H671" s="182">
        <v>75</v>
      </c>
      <c r="I671" s="182">
        <v>540</v>
      </c>
      <c r="J671" s="186">
        <v>3.8422623240564051E-4</v>
      </c>
      <c r="K671" s="183">
        <v>659</v>
      </c>
    </row>
    <row r="672" spans="1:11" x14ac:dyDescent="0.25">
      <c r="A672" s="59" t="s">
        <v>20347</v>
      </c>
      <c r="B672" s="59" t="s">
        <v>11765</v>
      </c>
      <c r="C672" s="182">
        <v>40</v>
      </c>
      <c r="D672" s="182">
        <v>105</v>
      </c>
      <c r="E672" s="182">
        <v>140</v>
      </c>
      <c r="F672" s="182">
        <v>80</v>
      </c>
      <c r="G672" s="182">
        <v>175</v>
      </c>
      <c r="H672" s="182">
        <v>0</v>
      </c>
      <c r="I672" s="182">
        <v>540</v>
      </c>
      <c r="J672" s="186">
        <v>3.8422623240564051E-4</v>
      </c>
      <c r="K672" s="183">
        <v>659</v>
      </c>
    </row>
    <row r="673" spans="1:11" x14ac:dyDescent="0.25">
      <c r="A673" s="59" t="s">
        <v>20348</v>
      </c>
      <c r="B673" s="59" t="s">
        <v>10073</v>
      </c>
      <c r="C673" s="182">
        <v>70</v>
      </c>
      <c r="D673" s="182">
        <v>50</v>
      </c>
      <c r="E673" s="182">
        <v>145</v>
      </c>
      <c r="F673" s="182">
        <v>170</v>
      </c>
      <c r="G673" s="182">
        <v>75</v>
      </c>
      <c r="H673" s="182">
        <v>30</v>
      </c>
      <c r="I673" s="182">
        <v>540</v>
      </c>
      <c r="J673" s="186">
        <v>3.8422623240564051E-4</v>
      </c>
      <c r="K673" s="183">
        <v>659</v>
      </c>
    </row>
    <row r="674" spans="1:11" x14ac:dyDescent="0.25">
      <c r="A674" s="59" t="s">
        <v>20349</v>
      </c>
      <c r="B674" s="59" t="s">
        <v>9073</v>
      </c>
      <c r="C674" s="182">
        <v>0</v>
      </c>
      <c r="D674" s="182">
        <v>330</v>
      </c>
      <c r="E674" s="182">
        <v>95</v>
      </c>
      <c r="F674" s="182">
        <v>45</v>
      </c>
      <c r="G674" s="182">
        <v>70</v>
      </c>
      <c r="H674" s="182">
        <v>0</v>
      </c>
      <c r="I674" s="182">
        <v>540</v>
      </c>
      <c r="J674" s="186">
        <v>3.8422623240564051E-4</v>
      </c>
      <c r="K674" s="183">
        <v>659</v>
      </c>
    </row>
    <row r="675" spans="1:11" x14ac:dyDescent="0.25">
      <c r="A675" s="59" t="s">
        <v>20350</v>
      </c>
      <c r="B675" s="59" t="s">
        <v>12226</v>
      </c>
      <c r="C675" s="182">
        <v>20</v>
      </c>
      <c r="D675" s="182">
        <v>190</v>
      </c>
      <c r="E675" s="182">
        <v>80</v>
      </c>
      <c r="F675" s="182">
        <v>135</v>
      </c>
      <c r="G675" s="182">
        <v>110</v>
      </c>
      <c r="H675" s="182">
        <v>0</v>
      </c>
      <c r="I675" s="182">
        <v>535</v>
      </c>
      <c r="J675" s="186">
        <v>3.806685821055882E-4</v>
      </c>
      <c r="K675" s="183">
        <v>670</v>
      </c>
    </row>
    <row r="676" spans="1:11" x14ac:dyDescent="0.25">
      <c r="A676" s="59" t="s">
        <v>20351</v>
      </c>
      <c r="B676" s="59" t="s">
        <v>12933</v>
      </c>
      <c r="C676" s="182">
        <v>20</v>
      </c>
      <c r="D676" s="182">
        <v>215</v>
      </c>
      <c r="E676" s="182">
        <v>35</v>
      </c>
      <c r="F676" s="182">
        <v>85</v>
      </c>
      <c r="G676" s="182">
        <v>125</v>
      </c>
      <c r="H676" s="182">
        <v>55</v>
      </c>
      <c r="I676" s="182">
        <v>535</v>
      </c>
      <c r="J676" s="186">
        <v>3.806685821055882E-4</v>
      </c>
      <c r="K676" s="183">
        <v>670</v>
      </c>
    </row>
    <row r="677" spans="1:11" x14ac:dyDescent="0.25">
      <c r="A677" s="59" t="s">
        <v>20352</v>
      </c>
      <c r="B677" s="59" t="s">
        <v>13040</v>
      </c>
      <c r="C677" s="182">
        <v>10</v>
      </c>
      <c r="D677" s="182">
        <v>205</v>
      </c>
      <c r="E677" s="182">
        <v>120</v>
      </c>
      <c r="F677" s="182">
        <v>55</v>
      </c>
      <c r="G677" s="182">
        <v>135</v>
      </c>
      <c r="H677" s="182">
        <v>10</v>
      </c>
      <c r="I677" s="182">
        <v>535</v>
      </c>
      <c r="J677" s="186">
        <v>3.806685821055882E-4</v>
      </c>
      <c r="K677" s="183">
        <v>670</v>
      </c>
    </row>
    <row r="678" spans="1:11" x14ac:dyDescent="0.25">
      <c r="A678" s="59" t="s">
        <v>20353</v>
      </c>
      <c r="B678" s="59" t="s">
        <v>12326</v>
      </c>
      <c r="C678" s="182">
        <v>0</v>
      </c>
      <c r="D678" s="182">
        <v>150</v>
      </c>
      <c r="E678" s="182">
        <v>115</v>
      </c>
      <c r="F678" s="182">
        <v>100</v>
      </c>
      <c r="G678" s="182">
        <v>155</v>
      </c>
      <c r="H678" s="182">
        <v>15</v>
      </c>
      <c r="I678" s="182">
        <v>535</v>
      </c>
      <c r="J678" s="186">
        <v>3.806685821055882E-4</v>
      </c>
      <c r="K678" s="183">
        <v>670</v>
      </c>
    </row>
    <row r="679" spans="1:11" x14ac:dyDescent="0.25">
      <c r="A679" s="59" t="s">
        <v>20354</v>
      </c>
      <c r="B679" s="59" t="s">
        <v>11947</v>
      </c>
      <c r="C679" s="182">
        <v>85</v>
      </c>
      <c r="D679" s="182">
        <v>310</v>
      </c>
      <c r="E679" s="182">
        <v>25</v>
      </c>
      <c r="F679" s="182">
        <v>45</v>
      </c>
      <c r="G679" s="182">
        <v>20</v>
      </c>
      <c r="H679" s="182">
        <v>50</v>
      </c>
      <c r="I679" s="182">
        <v>535</v>
      </c>
      <c r="J679" s="186">
        <v>3.806685821055882E-4</v>
      </c>
      <c r="K679" s="183">
        <v>670</v>
      </c>
    </row>
    <row r="680" spans="1:11" x14ac:dyDescent="0.25">
      <c r="A680" s="59" t="s">
        <v>20355</v>
      </c>
      <c r="B680" s="59" t="s">
        <v>12114</v>
      </c>
      <c r="C680" s="182">
        <v>20</v>
      </c>
      <c r="D680" s="182">
        <v>275</v>
      </c>
      <c r="E680" s="182">
        <v>95</v>
      </c>
      <c r="F680" s="182">
        <v>95</v>
      </c>
      <c r="G680" s="182">
        <v>50</v>
      </c>
      <c r="H680" s="182">
        <v>0</v>
      </c>
      <c r="I680" s="182">
        <v>535</v>
      </c>
      <c r="J680" s="186">
        <v>3.806685821055882E-4</v>
      </c>
      <c r="K680" s="183">
        <v>670</v>
      </c>
    </row>
    <row r="681" spans="1:11" x14ac:dyDescent="0.25">
      <c r="A681" s="59" t="s">
        <v>20356</v>
      </c>
      <c r="B681" s="59" t="s">
        <v>12143</v>
      </c>
      <c r="C681" s="182">
        <v>125</v>
      </c>
      <c r="D681" s="182">
        <v>355</v>
      </c>
      <c r="E681" s="182">
        <v>30</v>
      </c>
      <c r="F681" s="182">
        <v>15</v>
      </c>
      <c r="G681" s="182">
        <v>10</v>
      </c>
      <c r="H681" s="182">
        <v>0</v>
      </c>
      <c r="I681" s="182">
        <v>535</v>
      </c>
      <c r="J681" s="186">
        <v>3.806685821055882E-4</v>
      </c>
      <c r="K681" s="183">
        <v>670</v>
      </c>
    </row>
    <row r="682" spans="1:11" x14ac:dyDescent="0.25">
      <c r="A682" s="59" t="s">
        <v>20357</v>
      </c>
      <c r="B682" s="59" t="s">
        <v>12115</v>
      </c>
      <c r="C682" s="182">
        <v>20</v>
      </c>
      <c r="D682" s="182">
        <v>195</v>
      </c>
      <c r="E682" s="182">
        <v>235</v>
      </c>
      <c r="F682" s="182">
        <v>45</v>
      </c>
      <c r="G682" s="182">
        <v>40</v>
      </c>
      <c r="H682" s="182">
        <v>0</v>
      </c>
      <c r="I682" s="182">
        <v>535</v>
      </c>
      <c r="J682" s="186">
        <v>3.806685821055882E-4</v>
      </c>
      <c r="K682" s="183">
        <v>670</v>
      </c>
    </row>
    <row r="683" spans="1:11" x14ac:dyDescent="0.25">
      <c r="A683" s="59" t="s">
        <v>20358</v>
      </c>
      <c r="B683" s="59" t="s">
        <v>11795</v>
      </c>
      <c r="C683" s="182">
        <v>40</v>
      </c>
      <c r="D683" s="182">
        <v>195</v>
      </c>
      <c r="E683" s="182">
        <v>145</v>
      </c>
      <c r="F683" s="182">
        <v>65</v>
      </c>
      <c r="G683" s="182">
        <v>50</v>
      </c>
      <c r="H683" s="182">
        <v>40</v>
      </c>
      <c r="I683" s="182">
        <v>535</v>
      </c>
      <c r="J683" s="186">
        <v>3.806685821055882E-4</v>
      </c>
      <c r="K683" s="183">
        <v>670</v>
      </c>
    </row>
    <row r="684" spans="1:11" x14ac:dyDescent="0.25">
      <c r="A684" s="59" t="s">
        <v>20359</v>
      </c>
      <c r="B684" s="59" t="s">
        <v>12011</v>
      </c>
      <c r="C684" s="182">
        <v>70</v>
      </c>
      <c r="D684" s="182">
        <v>215</v>
      </c>
      <c r="E684" s="182">
        <v>145</v>
      </c>
      <c r="F684" s="182">
        <v>45</v>
      </c>
      <c r="G684" s="182">
        <v>60</v>
      </c>
      <c r="H684" s="182">
        <v>0</v>
      </c>
      <c r="I684" s="182">
        <v>535</v>
      </c>
      <c r="J684" s="186">
        <v>3.806685821055882E-4</v>
      </c>
      <c r="K684" s="183">
        <v>670</v>
      </c>
    </row>
    <row r="685" spans="1:11" x14ac:dyDescent="0.25">
      <c r="A685" s="59" t="s">
        <v>20360</v>
      </c>
      <c r="B685" s="59" t="s">
        <v>9068</v>
      </c>
      <c r="C685" s="182">
        <v>30</v>
      </c>
      <c r="D685" s="182">
        <v>225</v>
      </c>
      <c r="E685" s="182">
        <v>40</v>
      </c>
      <c r="F685" s="182">
        <v>20</v>
      </c>
      <c r="G685" s="182">
        <v>150</v>
      </c>
      <c r="H685" s="182">
        <v>70</v>
      </c>
      <c r="I685" s="182">
        <v>535</v>
      </c>
      <c r="J685" s="186">
        <v>3.806685821055882E-4</v>
      </c>
      <c r="K685" s="183">
        <v>670</v>
      </c>
    </row>
    <row r="686" spans="1:11" x14ac:dyDescent="0.25">
      <c r="A686" s="59" t="s">
        <v>20361</v>
      </c>
      <c r="B686" s="59" t="s">
        <v>9076</v>
      </c>
      <c r="C686" s="182">
        <v>0</v>
      </c>
      <c r="D686" s="182">
        <v>150</v>
      </c>
      <c r="E686" s="182">
        <v>170</v>
      </c>
      <c r="F686" s="182">
        <v>115</v>
      </c>
      <c r="G686" s="182">
        <v>100</v>
      </c>
      <c r="H686" s="182">
        <v>0</v>
      </c>
      <c r="I686" s="182">
        <v>535</v>
      </c>
      <c r="J686" s="186">
        <v>3.806685821055882E-4</v>
      </c>
      <c r="K686" s="183">
        <v>670</v>
      </c>
    </row>
    <row r="687" spans="1:11" x14ac:dyDescent="0.25">
      <c r="A687" s="59" t="s">
        <v>20362</v>
      </c>
      <c r="B687" s="59" t="s">
        <v>9107</v>
      </c>
      <c r="C687" s="182">
        <v>0</v>
      </c>
      <c r="D687" s="182">
        <v>85</v>
      </c>
      <c r="E687" s="182">
        <v>210</v>
      </c>
      <c r="F687" s="182">
        <v>35</v>
      </c>
      <c r="G687" s="182">
        <v>155</v>
      </c>
      <c r="H687" s="182">
        <v>50</v>
      </c>
      <c r="I687" s="182">
        <v>535</v>
      </c>
      <c r="J687" s="186">
        <v>3.806685821055882E-4</v>
      </c>
      <c r="K687" s="183">
        <v>670</v>
      </c>
    </row>
    <row r="688" spans="1:11" x14ac:dyDescent="0.25">
      <c r="A688" s="59" t="s">
        <v>20363</v>
      </c>
      <c r="B688" s="59" t="s">
        <v>9428</v>
      </c>
      <c r="C688" s="182">
        <v>4</v>
      </c>
      <c r="D688" s="182">
        <v>270</v>
      </c>
      <c r="E688" s="182">
        <v>30</v>
      </c>
      <c r="F688" s="182">
        <v>110</v>
      </c>
      <c r="G688" s="182">
        <v>110</v>
      </c>
      <c r="H688" s="182">
        <v>10</v>
      </c>
      <c r="I688" s="182">
        <v>534</v>
      </c>
      <c r="J688" s="186">
        <v>3.7995705204557769E-4</v>
      </c>
      <c r="K688" s="183">
        <v>683</v>
      </c>
    </row>
    <row r="689" spans="1:11" x14ac:dyDescent="0.25">
      <c r="A689" s="59" t="s">
        <v>20364</v>
      </c>
      <c r="B689" s="59" t="s">
        <v>12950</v>
      </c>
      <c r="C689" s="182">
        <v>60</v>
      </c>
      <c r="D689" s="182">
        <v>145</v>
      </c>
      <c r="E689" s="182">
        <v>195</v>
      </c>
      <c r="F689" s="182">
        <v>15</v>
      </c>
      <c r="G689" s="182">
        <v>115</v>
      </c>
      <c r="H689" s="182">
        <v>0</v>
      </c>
      <c r="I689" s="182">
        <v>530</v>
      </c>
      <c r="J689" s="186">
        <v>3.77110931805536E-4</v>
      </c>
      <c r="K689" s="183">
        <v>684</v>
      </c>
    </row>
    <row r="690" spans="1:11" x14ac:dyDescent="0.25">
      <c r="A690" s="59" t="s">
        <v>20365</v>
      </c>
      <c r="B690" s="59" t="s">
        <v>13019</v>
      </c>
      <c r="C690" s="182">
        <v>0</v>
      </c>
      <c r="D690" s="182">
        <v>85</v>
      </c>
      <c r="E690" s="182">
        <v>140</v>
      </c>
      <c r="F690" s="182">
        <v>65</v>
      </c>
      <c r="G690" s="182">
        <v>240</v>
      </c>
      <c r="H690" s="182">
        <v>0</v>
      </c>
      <c r="I690" s="182">
        <v>530</v>
      </c>
      <c r="J690" s="186">
        <v>3.77110931805536E-4</v>
      </c>
      <c r="K690" s="183">
        <v>684</v>
      </c>
    </row>
    <row r="691" spans="1:11" x14ac:dyDescent="0.25">
      <c r="A691" s="59" t="s">
        <v>20366</v>
      </c>
      <c r="B691" s="59" t="s">
        <v>9430</v>
      </c>
      <c r="C691" s="182">
        <v>0</v>
      </c>
      <c r="D691" s="182">
        <v>215</v>
      </c>
      <c r="E691" s="182">
        <v>100</v>
      </c>
      <c r="F691" s="182">
        <v>145</v>
      </c>
      <c r="G691" s="182">
        <v>55</v>
      </c>
      <c r="H691" s="182">
        <v>15</v>
      </c>
      <c r="I691" s="182">
        <v>530</v>
      </c>
      <c r="J691" s="186">
        <v>3.77110931805536E-4</v>
      </c>
      <c r="K691" s="183">
        <v>684</v>
      </c>
    </row>
    <row r="692" spans="1:11" x14ac:dyDescent="0.25">
      <c r="A692" s="59" t="s">
        <v>20367</v>
      </c>
      <c r="B692" s="59" t="s">
        <v>10346</v>
      </c>
      <c r="C692" s="182">
        <v>20</v>
      </c>
      <c r="D692" s="182">
        <v>275</v>
      </c>
      <c r="E692" s="182">
        <v>45</v>
      </c>
      <c r="F692" s="182">
        <v>40</v>
      </c>
      <c r="G692" s="182">
        <v>105</v>
      </c>
      <c r="H692" s="182">
        <v>45</v>
      </c>
      <c r="I692" s="182">
        <v>530</v>
      </c>
      <c r="J692" s="186">
        <v>3.77110931805536E-4</v>
      </c>
      <c r="K692" s="183">
        <v>684</v>
      </c>
    </row>
    <row r="693" spans="1:11" x14ac:dyDescent="0.25">
      <c r="A693" s="59" t="s">
        <v>20368</v>
      </c>
      <c r="B693" s="59" t="s">
        <v>10302</v>
      </c>
      <c r="C693" s="182">
        <v>30</v>
      </c>
      <c r="D693" s="182">
        <v>100</v>
      </c>
      <c r="E693" s="182">
        <v>320</v>
      </c>
      <c r="F693" s="182">
        <v>65</v>
      </c>
      <c r="G693" s="182">
        <v>15</v>
      </c>
      <c r="H693" s="182">
        <v>0</v>
      </c>
      <c r="I693" s="182">
        <v>530</v>
      </c>
      <c r="J693" s="186">
        <v>3.77110931805536E-4</v>
      </c>
      <c r="K693" s="183">
        <v>684</v>
      </c>
    </row>
    <row r="694" spans="1:11" x14ac:dyDescent="0.25">
      <c r="A694" s="59" t="s">
        <v>20369</v>
      </c>
      <c r="B694" s="59" t="s">
        <v>10677</v>
      </c>
      <c r="C694" s="182">
        <v>35</v>
      </c>
      <c r="D694" s="182">
        <v>300</v>
      </c>
      <c r="E694" s="182">
        <v>40</v>
      </c>
      <c r="F694" s="182">
        <v>95</v>
      </c>
      <c r="G694" s="182">
        <v>60</v>
      </c>
      <c r="H694" s="182">
        <v>0</v>
      </c>
      <c r="I694" s="182">
        <v>530</v>
      </c>
      <c r="J694" s="186">
        <v>3.77110931805536E-4</v>
      </c>
      <c r="K694" s="183">
        <v>684</v>
      </c>
    </row>
    <row r="695" spans="1:11" x14ac:dyDescent="0.25">
      <c r="A695" s="59" t="s">
        <v>20370</v>
      </c>
      <c r="B695" s="59" t="s">
        <v>11706</v>
      </c>
      <c r="C695" s="182">
        <v>0</v>
      </c>
      <c r="D695" s="182">
        <v>115</v>
      </c>
      <c r="E695" s="182">
        <v>175</v>
      </c>
      <c r="F695" s="182">
        <v>15</v>
      </c>
      <c r="G695" s="182">
        <v>120</v>
      </c>
      <c r="H695" s="182">
        <v>105</v>
      </c>
      <c r="I695" s="182">
        <v>530</v>
      </c>
      <c r="J695" s="186">
        <v>3.77110931805536E-4</v>
      </c>
      <c r="K695" s="183">
        <v>684</v>
      </c>
    </row>
    <row r="696" spans="1:11" x14ac:dyDescent="0.25">
      <c r="A696" s="59" t="s">
        <v>20371</v>
      </c>
      <c r="B696" s="59" t="s">
        <v>13711</v>
      </c>
      <c r="C696" s="182">
        <v>75</v>
      </c>
      <c r="D696" s="182">
        <v>145</v>
      </c>
      <c r="E696" s="182">
        <v>155</v>
      </c>
      <c r="F696" s="182">
        <v>55</v>
      </c>
      <c r="G696" s="182">
        <v>80</v>
      </c>
      <c r="H696" s="182">
        <v>20</v>
      </c>
      <c r="I696" s="182">
        <v>530</v>
      </c>
      <c r="J696" s="186">
        <v>3.77110931805536E-4</v>
      </c>
      <c r="K696" s="183">
        <v>684</v>
      </c>
    </row>
    <row r="697" spans="1:11" x14ac:dyDescent="0.25">
      <c r="A697" s="59" t="s">
        <v>20372</v>
      </c>
      <c r="B697" s="59" t="s">
        <v>12369</v>
      </c>
      <c r="C697" s="182">
        <v>0</v>
      </c>
      <c r="D697" s="182">
        <v>180</v>
      </c>
      <c r="E697" s="182">
        <v>110</v>
      </c>
      <c r="F697" s="182">
        <v>110</v>
      </c>
      <c r="G697" s="182">
        <v>110</v>
      </c>
      <c r="H697" s="182">
        <v>20</v>
      </c>
      <c r="I697" s="182">
        <v>530</v>
      </c>
      <c r="J697" s="186">
        <v>3.77110931805536E-4</v>
      </c>
      <c r="K697" s="183">
        <v>684</v>
      </c>
    </row>
    <row r="698" spans="1:11" x14ac:dyDescent="0.25">
      <c r="A698" s="59" t="s">
        <v>20373</v>
      </c>
      <c r="B698" s="59" t="s">
        <v>9633</v>
      </c>
      <c r="C698" s="182">
        <v>0</v>
      </c>
      <c r="D698" s="182">
        <v>95</v>
      </c>
      <c r="E698" s="182">
        <v>0</v>
      </c>
      <c r="F698" s="182">
        <v>90</v>
      </c>
      <c r="G698" s="182">
        <v>340</v>
      </c>
      <c r="H698" s="182">
        <v>4</v>
      </c>
      <c r="I698" s="182">
        <v>529</v>
      </c>
      <c r="J698" s="186">
        <v>3.7639940174552549E-4</v>
      </c>
      <c r="K698" s="183">
        <v>693</v>
      </c>
    </row>
    <row r="699" spans="1:11" x14ac:dyDescent="0.25">
      <c r="A699" s="59" t="s">
        <v>20374</v>
      </c>
      <c r="B699" s="59" t="s">
        <v>10348</v>
      </c>
      <c r="C699" s="182">
        <v>4</v>
      </c>
      <c r="D699" s="182">
        <v>135</v>
      </c>
      <c r="E699" s="182">
        <v>40</v>
      </c>
      <c r="F699" s="182">
        <v>145</v>
      </c>
      <c r="G699" s="182">
        <v>185</v>
      </c>
      <c r="H699" s="182">
        <v>20</v>
      </c>
      <c r="I699" s="182">
        <v>529</v>
      </c>
      <c r="J699" s="186">
        <v>3.7639940174552549E-4</v>
      </c>
      <c r="K699" s="183">
        <v>693</v>
      </c>
    </row>
    <row r="700" spans="1:11" x14ac:dyDescent="0.25">
      <c r="A700" s="59" t="s">
        <v>20375</v>
      </c>
      <c r="B700" s="59" t="s">
        <v>12275</v>
      </c>
      <c r="C700" s="182">
        <v>50</v>
      </c>
      <c r="D700" s="182">
        <v>225</v>
      </c>
      <c r="E700" s="182">
        <v>70</v>
      </c>
      <c r="F700" s="182">
        <v>60</v>
      </c>
      <c r="G700" s="182">
        <v>120</v>
      </c>
      <c r="H700" s="182">
        <v>4</v>
      </c>
      <c r="I700" s="182">
        <v>529</v>
      </c>
      <c r="J700" s="186">
        <v>3.7639940174552549E-4</v>
      </c>
      <c r="K700" s="183">
        <v>693</v>
      </c>
    </row>
    <row r="701" spans="1:11" x14ac:dyDescent="0.25">
      <c r="A701" s="59" t="s">
        <v>20376</v>
      </c>
      <c r="B701" s="59" t="s">
        <v>10783</v>
      </c>
      <c r="C701" s="182">
        <v>135</v>
      </c>
      <c r="D701" s="182">
        <v>255</v>
      </c>
      <c r="E701" s="182">
        <v>135</v>
      </c>
      <c r="F701" s="182">
        <v>0</v>
      </c>
      <c r="G701" s="182">
        <v>0</v>
      </c>
      <c r="H701" s="182">
        <v>0</v>
      </c>
      <c r="I701" s="182">
        <v>525</v>
      </c>
      <c r="J701" s="186">
        <v>3.7355328150548368E-4</v>
      </c>
      <c r="K701" s="183">
        <v>696</v>
      </c>
    </row>
    <row r="702" spans="1:11" x14ac:dyDescent="0.25">
      <c r="A702" s="59" t="s">
        <v>20377</v>
      </c>
      <c r="B702" s="59" t="s">
        <v>10201</v>
      </c>
      <c r="C702" s="182">
        <v>0</v>
      </c>
      <c r="D702" s="182">
        <v>125</v>
      </c>
      <c r="E702" s="182">
        <v>75</v>
      </c>
      <c r="F702" s="182">
        <v>35</v>
      </c>
      <c r="G702" s="182">
        <v>275</v>
      </c>
      <c r="H702" s="182">
        <v>15</v>
      </c>
      <c r="I702" s="182">
        <v>525</v>
      </c>
      <c r="J702" s="186">
        <v>3.7355328150548368E-4</v>
      </c>
      <c r="K702" s="183">
        <v>696</v>
      </c>
    </row>
    <row r="703" spans="1:11" x14ac:dyDescent="0.25">
      <c r="A703" s="59" t="s">
        <v>20378</v>
      </c>
      <c r="B703" s="59" t="s">
        <v>11783</v>
      </c>
      <c r="C703" s="182">
        <v>35</v>
      </c>
      <c r="D703" s="182">
        <v>110</v>
      </c>
      <c r="E703" s="182">
        <v>70</v>
      </c>
      <c r="F703" s="182">
        <v>230</v>
      </c>
      <c r="G703" s="182">
        <v>80</v>
      </c>
      <c r="H703" s="182">
        <v>0</v>
      </c>
      <c r="I703" s="182">
        <v>525</v>
      </c>
      <c r="J703" s="186">
        <v>3.7355328150548368E-4</v>
      </c>
      <c r="K703" s="183">
        <v>696</v>
      </c>
    </row>
    <row r="704" spans="1:11" x14ac:dyDescent="0.25">
      <c r="A704" s="59" t="s">
        <v>20379</v>
      </c>
      <c r="B704" s="59" t="s">
        <v>12072</v>
      </c>
      <c r="C704" s="182">
        <v>95</v>
      </c>
      <c r="D704" s="182">
        <v>340</v>
      </c>
      <c r="E704" s="182">
        <v>50</v>
      </c>
      <c r="F704" s="182">
        <v>20</v>
      </c>
      <c r="G704" s="182">
        <v>20</v>
      </c>
      <c r="H704" s="182">
        <v>0</v>
      </c>
      <c r="I704" s="182">
        <v>525</v>
      </c>
      <c r="J704" s="186">
        <v>3.7355328150548368E-4</v>
      </c>
      <c r="K704" s="183">
        <v>696</v>
      </c>
    </row>
    <row r="705" spans="1:11" x14ac:dyDescent="0.25">
      <c r="A705" s="59" t="s">
        <v>20380</v>
      </c>
      <c r="B705" s="59" t="s">
        <v>11404</v>
      </c>
      <c r="C705" s="182">
        <v>0</v>
      </c>
      <c r="D705" s="182">
        <v>150</v>
      </c>
      <c r="E705" s="182">
        <v>50</v>
      </c>
      <c r="F705" s="182">
        <v>170</v>
      </c>
      <c r="G705" s="182">
        <v>145</v>
      </c>
      <c r="H705" s="182">
        <v>10</v>
      </c>
      <c r="I705" s="182">
        <v>525</v>
      </c>
      <c r="J705" s="186">
        <v>3.7355328150548368E-4</v>
      </c>
      <c r="K705" s="183">
        <v>696</v>
      </c>
    </row>
    <row r="706" spans="1:11" x14ac:dyDescent="0.25">
      <c r="A706" s="59" t="s">
        <v>20381</v>
      </c>
      <c r="B706" s="59" t="s">
        <v>9535</v>
      </c>
      <c r="C706" s="182">
        <v>30</v>
      </c>
      <c r="D706" s="182">
        <v>210</v>
      </c>
      <c r="E706" s="182">
        <v>170</v>
      </c>
      <c r="F706" s="182">
        <v>30</v>
      </c>
      <c r="G706" s="182">
        <v>85</v>
      </c>
      <c r="H706" s="182">
        <v>0</v>
      </c>
      <c r="I706" s="182">
        <v>525</v>
      </c>
      <c r="J706" s="186">
        <v>3.7355328150548368E-4</v>
      </c>
      <c r="K706" s="183">
        <v>696</v>
      </c>
    </row>
    <row r="707" spans="1:11" x14ac:dyDescent="0.25">
      <c r="A707" s="59" t="s">
        <v>20382</v>
      </c>
      <c r="B707" s="59" t="s">
        <v>10862</v>
      </c>
      <c r="C707" s="182">
        <v>10</v>
      </c>
      <c r="D707" s="182">
        <v>245</v>
      </c>
      <c r="E707" s="182">
        <v>100</v>
      </c>
      <c r="F707" s="182">
        <v>75</v>
      </c>
      <c r="G707" s="182">
        <v>95</v>
      </c>
      <c r="H707" s="182">
        <v>0</v>
      </c>
      <c r="I707" s="182">
        <v>525</v>
      </c>
      <c r="J707" s="186">
        <v>3.7355328150548368E-4</v>
      </c>
      <c r="K707" s="183">
        <v>696</v>
      </c>
    </row>
    <row r="708" spans="1:11" x14ac:dyDescent="0.25">
      <c r="A708" s="59" t="s">
        <v>20383</v>
      </c>
      <c r="B708" s="59" t="s">
        <v>10507</v>
      </c>
      <c r="C708" s="182">
        <v>0</v>
      </c>
      <c r="D708" s="182">
        <v>115</v>
      </c>
      <c r="E708" s="182">
        <v>230</v>
      </c>
      <c r="F708" s="182">
        <v>70</v>
      </c>
      <c r="G708" s="182">
        <v>110</v>
      </c>
      <c r="H708" s="182">
        <v>0</v>
      </c>
      <c r="I708" s="182">
        <v>525</v>
      </c>
      <c r="J708" s="186">
        <v>3.7355328150548368E-4</v>
      </c>
      <c r="K708" s="183">
        <v>696</v>
      </c>
    </row>
    <row r="709" spans="1:11" x14ac:dyDescent="0.25">
      <c r="A709" s="59" t="s">
        <v>20384</v>
      </c>
      <c r="B709" s="59" t="s">
        <v>10613</v>
      </c>
      <c r="C709" s="182">
        <v>30</v>
      </c>
      <c r="D709" s="182">
        <v>185</v>
      </c>
      <c r="E709" s="182">
        <v>155</v>
      </c>
      <c r="F709" s="182">
        <v>65</v>
      </c>
      <c r="G709" s="182">
        <v>80</v>
      </c>
      <c r="H709" s="182">
        <v>10</v>
      </c>
      <c r="I709" s="182">
        <v>525</v>
      </c>
      <c r="J709" s="186">
        <v>3.7355328150548368E-4</v>
      </c>
      <c r="K709" s="183">
        <v>696</v>
      </c>
    </row>
    <row r="710" spans="1:11" x14ac:dyDescent="0.25">
      <c r="A710" s="59" t="s">
        <v>20385</v>
      </c>
      <c r="B710" s="59" t="s">
        <v>8912</v>
      </c>
      <c r="C710" s="182">
        <v>0</v>
      </c>
      <c r="D710" s="182">
        <v>100</v>
      </c>
      <c r="E710" s="182">
        <v>80</v>
      </c>
      <c r="F710" s="182">
        <v>230</v>
      </c>
      <c r="G710" s="182">
        <v>115</v>
      </c>
      <c r="H710" s="182">
        <v>0</v>
      </c>
      <c r="I710" s="182">
        <v>525</v>
      </c>
      <c r="J710" s="186">
        <v>3.7355328150548368E-4</v>
      </c>
      <c r="K710" s="183">
        <v>696</v>
      </c>
    </row>
    <row r="711" spans="1:11" x14ac:dyDescent="0.25">
      <c r="A711" s="59" t="s">
        <v>20386</v>
      </c>
      <c r="B711" s="59" t="s">
        <v>9094</v>
      </c>
      <c r="C711" s="182">
        <v>0</v>
      </c>
      <c r="D711" s="182">
        <v>135</v>
      </c>
      <c r="E711" s="182">
        <v>30</v>
      </c>
      <c r="F711" s="182">
        <v>60</v>
      </c>
      <c r="G711" s="182">
        <v>265</v>
      </c>
      <c r="H711" s="182">
        <v>35</v>
      </c>
      <c r="I711" s="182">
        <v>525</v>
      </c>
      <c r="J711" s="186">
        <v>3.7355328150548368E-4</v>
      </c>
      <c r="K711" s="183">
        <v>696</v>
      </c>
    </row>
    <row r="712" spans="1:11" x14ac:dyDescent="0.25">
      <c r="A712" s="59" t="s">
        <v>20387</v>
      </c>
      <c r="B712" s="59" t="s">
        <v>9044</v>
      </c>
      <c r="C712" s="182">
        <v>4</v>
      </c>
      <c r="D712" s="182">
        <v>220</v>
      </c>
      <c r="E712" s="182">
        <v>55</v>
      </c>
      <c r="F712" s="182">
        <v>50</v>
      </c>
      <c r="G712" s="182">
        <v>150</v>
      </c>
      <c r="H712" s="182">
        <v>45</v>
      </c>
      <c r="I712" s="182">
        <v>524</v>
      </c>
      <c r="J712" s="186">
        <v>3.7284175144547329E-4</v>
      </c>
      <c r="K712" s="183">
        <v>707</v>
      </c>
    </row>
    <row r="713" spans="1:11" x14ac:dyDescent="0.25">
      <c r="A713" s="59" t="s">
        <v>20388</v>
      </c>
      <c r="B713" s="59" t="s">
        <v>13286</v>
      </c>
      <c r="C713" s="182">
        <v>4</v>
      </c>
      <c r="D713" s="182">
        <v>185</v>
      </c>
      <c r="E713" s="182">
        <v>15</v>
      </c>
      <c r="F713" s="182">
        <v>95</v>
      </c>
      <c r="G713" s="182">
        <v>215</v>
      </c>
      <c r="H713" s="182">
        <v>10</v>
      </c>
      <c r="I713" s="182">
        <v>524</v>
      </c>
      <c r="J713" s="186">
        <v>3.7284175144547329E-4</v>
      </c>
      <c r="K713" s="183">
        <v>707</v>
      </c>
    </row>
    <row r="714" spans="1:11" x14ac:dyDescent="0.25">
      <c r="A714" s="59" t="s">
        <v>20389</v>
      </c>
      <c r="B714" s="59" t="s">
        <v>12767</v>
      </c>
      <c r="C714" s="182">
        <v>0</v>
      </c>
      <c r="D714" s="182">
        <v>85</v>
      </c>
      <c r="E714" s="182">
        <v>70</v>
      </c>
      <c r="F714" s="182">
        <v>165</v>
      </c>
      <c r="G714" s="182">
        <v>155</v>
      </c>
      <c r="H714" s="182">
        <v>45</v>
      </c>
      <c r="I714" s="182">
        <v>520</v>
      </c>
      <c r="J714" s="186">
        <v>3.6999563120543148E-4</v>
      </c>
      <c r="K714" s="183">
        <v>709</v>
      </c>
    </row>
    <row r="715" spans="1:11" x14ac:dyDescent="0.25">
      <c r="A715" s="59" t="s">
        <v>20390</v>
      </c>
      <c r="B715" s="59" t="s">
        <v>9619</v>
      </c>
      <c r="C715" s="182">
        <v>0</v>
      </c>
      <c r="D715" s="182">
        <v>115</v>
      </c>
      <c r="E715" s="182">
        <v>90</v>
      </c>
      <c r="F715" s="182">
        <v>65</v>
      </c>
      <c r="G715" s="182">
        <v>225</v>
      </c>
      <c r="H715" s="182">
        <v>25</v>
      </c>
      <c r="I715" s="182">
        <v>520</v>
      </c>
      <c r="J715" s="186">
        <v>3.6999563120543148E-4</v>
      </c>
      <c r="K715" s="183">
        <v>709</v>
      </c>
    </row>
    <row r="716" spans="1:11" x14ac:dyDescent="0.25">
      <c r="A716" s="59" t="s">
        <v>20391</v>
      </c>
      <c r="B716" s="59" t="s">
        <v>10949</v>
      </c>
      <c r="C716" s="182">
        <v>0</v>
      </c>
      <c r="D716" s="182">
        <v>65</v>
      </c>
      <c r="E716" s="182">
        <v>95</v>
      </c>
      <c r="F716" s="182">
        <v>145</v>
      </c>
      <c r="G716" s="182">
        <v>195</v>
      </c>
      <c r="H716" s="182">
        <v>20</v>
      </c>
      <c r="I716" s="182">
        <v>520</v>
      </c>
      <c r="J716" s="186">
        <v>3.6999563120543148E-4</v>
      </c>
      <c r="K716" s="183">
        <v>709</v>
      </c>
    </row>
    <row r="717" spans="1:11" x14ac:dyDescent="0.25">
      <c r="A717" s="59" t="s">
        <v>20392</v>
      </c>
      <c r="B717" s="59" t="s">
        <v>11911</v>
      </c>
      <c r="C717" s="182">
        <v>25</v>
      </c>
      <c r="D717" s="182">
        <v>75</v>
      </c>
      <c r="E717" s="182">
        <v>230</v>
      </c>
      <c r="F717" s="182">
        <v>35</v>
      </c>
      <c r="G717" s="182">
        <v>145</v>
      </c>
      <c r="H717" s="182">
        <v>10</v>
      </c>
      <c r="I717" s="182">
        <v>520</v>
      </c>
      <c r="J717" s="186">
        <v>3.6999563120543148E-4</v>
      </c>
      <c r="K717" s="183">
        <v>709</v>
      </c>
    </row>
    <row r="718" spans="1:11" x14ac:dyDescent="0.25">
      <c r="A718" s="59" t="s">
        <v>20393</v>
      </c>
      <c r="B718" s="59" t="s">
        <v>11754</v>
      </c>
      <c r="C718" s="182">
        <v>20</v>
      </c>
      <c r="D718" s="182">
        <v>165</v>
      </c>
      <c r="E718" s="182">
        <v>45</v>
      </c>
      <c r="F718" s="182">
        <v>45</v>
      </c>
      <c r="G718" s="182">
        <v>220</v>
      </c>
      <c r="H718" s="182">
        <v>25</v>
      </c>
      <c r="I718" s="182">
        <v>520</v>
      </c>
      <c r="J718" s="186">
        <v>3.6999563120543148E-4</v>
      </c>
      <c r="K718" s="183">
        <v>709</v>
      </c>
    </row>
    <row r="719" spans="1:11" x14ac:dyDescent="0.25">
      <c r="A719" s="59" t="s">
        <v>20394</v>
      </c>
      <c r="B719" s="59" t="s">
        <v>11516</v>
      </c>
      <c r="C719" s="182">
        <v>0</v>
      </c>
      <c r="D719" s="182">
        <v>100</v>
      </c>
      <c r="E719" s="182">
        <v>0</v>
      </c>
      <c r="F719" s="182">
        <v>0</v>
      </c>
      <c r="G719" s="182">
        <v>350</v>
      </c>
      <c r="H719" s="182">
        <v>70</v>
      </c>
      <c r="I719" s="182">
        <v>520</v>
      </c>
      <c r="J719" s="186">
        <v>3.6999563120543148E-4</v>
      </c>
      <c r="K719" s="183">
        <v>709</v>
      </c>
    </row>
    <row r="720" spans="1:11" x14ac:dyDescent="0.25">
      <c r="A720" s="59" t="s">
        <v>20395</v>
      </c>
      <c r="B720" s="59" t="s">
        <v>13703</v>
      </c>
      <c r="C720" s="182">
        <v>0</v>
      </c>
      <c r="D720" s="182">
        <v>110</v>
      </c>
      <c r="E720" s="182">
        <v>85</v>
      </c>
      <c r="F720" s="182">
        <v>135</v>
      </c>
      <c r="G720" s="182">
        <v>190</v>
      </c>
      <c r="H720" s="182">
        <v>0</v>
      </c>
      <c r="I720" s="182">
        <v>520</v>
      </c>
      <c r="J720" s="186">
        <v>3.6999563120543148E-4</v>
      </c>
      <c r="K720" s="183">
        <v>709</v>
      </c>
    </row>
    <row r="721" spans="1:11" x14ac:dyDescent="0.25">
      <c r="A721" s="59" t="s">
        <v>20396</v>
      </c>
      <c r="B721" s="59" t="s">
        <v>9232</v>
      </c>
      <c r="C721" s="182">
        <v>65</v>
      </c>
      <c r="D721" s="182">
        <v>210</v>
      </c>
      <c r="E721" s="182">
        <v>120</v>
      </c>
      <c r="F721" s="182">
        <v>10</v>
      </c>
      <c r="G721" s="182">
        <v>115</v>
      </c>
      <c r="H721" s="182">
        <v>0</v>
      </c>
      <c r="I721" s="182">
        <v>520</v>
      </c>
      <c r="J721" s="186">
        <v>3.6999563120543148E-4</v>
      </c>
      <c r="K721" s="183">
        <v>709</v>
      </c>
    </row>
    <row r="722" spans="1:11" x14ac:dyDescent="0.25">
      <c r="A722" s="59" t="s">
        <v>20397</v>
      </c>
      <c r="B722" s="59" t="s">
        <v>10632</v>
      </c>
      <c r="C722" s="182">
        <v>0</v>
      </c>
      <c r="D722" s="182">
        <v>130</v>
      </c>
      <c r="E722" s="182">
        <v>65</v>
      </c>
      <c r="F722" s="182">
        <v>150</v>
      </c>
      <c r="G722" s="182">
        <v>150</v>
      </c>
      <c r="H722" s="182">
        <v>25</v>
      </c>
      <c r="I722" s="182">
        <v>520</v>
      </c>
      <c r="J722" s="186">
        <v>3.6999563120543148E-4</v>
      </c>
      <c r="K722" s="183">
        <v>709</v>
      </c>
    </row>
    <row r="723" spans="1:11" x14ac:dyDescent="0.25">
      <c r="A723" s="59" t="s">
        <v>20398</v>
      </c>
      <c r="B723" s="59" t="s">
        <v>10351</v>
      </c>
      <c r="C723" s="182">
        <v>0</v>
      </c>
      <c r="D723" s="182">
        <v>230</v>
      </c>
      <c r="E723" s="182">
        <v>125</v>
      </c>
      <c r="F723" s="182">
        <v>65</v>
      </c>
      <c r="G723" s="182">
        <v>90</v>
      </c>
      <c r="H723" s="182">
        <v>10</v>
      </c>
      <c r="I723" s="182">
        <v>520</v>
      </c>
      <c r="J723" s="186">
        <v>3.6999563120543148E-4</v>
      </c>
      <c r="K723" s="183">
        <v>709</v>
      </c>
    </row>
    <row r="724" spans="1:11" x14ac:dyDescent="0.25">
      <c r="A724" s="59" t="s">
        <v>20399</v>
      </c>
      <c r="B724" s="59" t="s">
        <v>10846</v>
      </c>
      <c r="C724" s="182">
        <v>15</v>
      </c>
      <c r="D724" s="182">
        <v>190</v>
      </c>
      <c r="E724" s="182">
        <v>195</v>
      </c>
      <c r="F724" s="182">
        <v>40</v>
      </c>
      <c r="G724" s="182">
        <v>80</v>
      </c>
      <c r="H724" s="182">
        <v>0</v>
      </c>
      <c r="I724" s="182">
        <v>520</v>
      </c>
      <c r="J724" s="186">
        <v>3.6999563120543148E-4</v>
      </c>
      <c r="K724" s="183">
        <v>709</v>
      </c>
    </row>
    <row r="725" spans="1:11" x14ac:dyDescent="0.25">
      <c r="A725" s="59" t="s">
        <v>20400</v>
      </c>
      <c r="B725" s="59" t="s">
        <v>12139</v>
      </c>
      <c r="C725" s="182">
        <v>90</v>
      </c>
      <c r="D725" s="182">
        <v>280</v>
      </c>
      <c r="E725" s="182">
        <v>100</v>
      </c>
      <c r="F725" s="182">
        <v>45</v>
      </c>
      <c r="G725" s="182">
        <v>4</v>
      </c>
      <c r="H725" s="182">
        <v>0</v>
      </c>
      <c r="I725" s="182">
        <v>519</v>
      </c>
      <c r="J725" s="186">
        <v>3.6928410114542108E-4</v>
      </c>
      <c r="K725" s="183">
        <v>720</v>
      </c>
    </row>
    <row r="726" spans="1:11" x14ac:dyDescent="0.25">
      <c r="A726" s="59" t="s">
        <v>20401</v>
      </c>
      <c r="B726" s="59" t="s">
        <v>13129</v>
      </c>
      <c r="C726" s="182">
        <v>0</v>
      </c>
      <c r="D726" s="182">
        <v>215</v>
      </c>
      <c r="E726" s="182">
        <v>15</v>
      </c>
      <c r="F726" s="182">
        <v>70</v>
      </c>
      <c r="G726" s="182">
        <v>215</v>
      </c>
      <c r="H726" s="182">
        <v>0</v>
      </c>
      <c r="I726" s="182">
        <v>515</v>
      </c>
      <c r="J726" s="186">
        <v>3.6643798090537928E-4</v>
      </c>
      <c r="K726" s="183">
        <v>721</v>
      </c>
    </row>
    <row r="727" spans="1:11" x14ac:dyDescent="0.25">
      <c r="A727" s="59" t="s">
        <v>20402</v>
      </c>
      <c r="B727" s="59" t="s">
        <v>9962</v>
      </c>
      <c r="C727" s="182">
        <v>0</v>
      </c>
      <c r="D727" s="182">
        <v>105</v>
      </c>
      <c r="E727" s="182">
        <v>0</v>
      </c>
      <c r="F727" s="182">
        <v>120</v>
      </c>
      <c r="G727" s="182">
        <v>215</v>
      </c>
      <c r="H727" s="182">
        <v>75</v>
      </c>
      <c r="I727" s="182">
        <v>515</v>
      </c>
      <c r="J727" s="186">
        <v>3.6643798090537928E-4</v>
      </c>
      <c r="K727" s="183">
        <v>721</v>
      </c>
    </row>
    <row r="728" spans="1:11" x14ac:dyDescent="0.25">
      <c r="A728" s="59" t="s">
        <v>20403</v>
      </c>
      <c r="B728" s="59" t="s">
        <v>10593</v>
      </c>
      <c r="C728" s="182">
        <v>0</v>
      </c>
      <c r="D728" s="182">
        <v>245</v>
      </c>
      <c r="E728" s="182">
        <v>140</v>
      </c>
      <c r="F728" s="182">
        <v>25</v>
      </c>
      <c r="G728" s="182">
        <v>105</v>
      </c>
      <c r="H728" s="182">
        <v>0</v>
      </c>
      <c r="I728" s="182">
        <v>515</v>
      </c>
      <c r="J728" s="186">
        <v>3.6643798090537928E-4</v>
      </c>
      <c r="K728" s="183">
        <v>721</v>
      </c>
    </row>
    <row r="729" spans="1:11" x14ac:dyDescent="0.25">
      <c r="A729" s="59" t="s">
        <v>20404</v>
      </c>
      <c r="B729" s="59" t="s">
        <v>10718</v>
      </c>
      <c r="C729" s="182">
        <v>0</v>
      </c>
      <c r="D729" s="182">
        <v>160</v>
      </c>
      <c r="E729" s="182">
        <v>65</v>
      </c>
      <c r="F729" s="182">
        <v>45</v>
      </c>
      <c r="G729" s="182">
        <v>180</v>
      </c>
      <c r="H729" s="182">
        <v>65</v>
      </c>
      <c r="I729" s="182">
        <v>515</v>
      </c>
      <c r="J729" s="186">
        <v>3.6643798090537928E-4</v>
      </c>
      <c r="K729" s="183">
        <v>721</v>
      </c>
    </row>
    <row r="730" spans="1:11" x14ac:dyDescent="0.25">
      <c r="A730" s="59" t="s">
        <v>20405</v>
      </c>
      <c r="B730" s="59" t="s">
        <v>10566</v>
      </c>
      <c r="C730" s="182">
        <v>10</v>
      </c>
      <c r="D730" s="182">
        <v>265</v>
      </c>
      <c r="E730" s="182">
        <v>175</v>
      </c>
      <c r="F730" s="182">
        <v>50</v>
      </c>
      <c r="G730" s="182">
        <v>15</v>
      </c>
      <c r="H730" s="182">
        <v>0</v>
      </c>
      <c r="I730" s="182">
        <v>515</v>
      </c>
      <c r="J730" s="186">
        <v>3.6643798090537928E-4</v>
      </c>
      <c r="K730" s="183">
        <v>721</v>
      </c>
    </row>
    <row r="731" spans="1:11" x14ac:dyDescent="0.25">
      <c r="A731" s="59" t="s">
        <v>20406</v>
      </c>
      <c r="B731" s="59" t="s">
        <v>12096</v>
      </c>
      <c r="C731" s="182">
        <v>30</v>
      </c>
      <c r="D731" s="182">
        <v>210</v>
      </c>
      <c r="E731" s="182">
        <v>175</v>
      </c>
      <c r="F731" s="182">
        <v>30</v>
      </c>
      <c r="G731" s="182">
        <v>70</v>
      </c>
      <c r="H731" s="182">
        <v>0</v>
      </c>
      <c r="I731" s="182">
        <v>515</v>
      </c>
      <c r="J731" s="186">
        <v>3.6643798090537928E-4</v>
      </c>
      <c r="K731" s="183">
        <v>721</v>
      </c>
    </row>
    <row r="732" spans="1:11" x14ac:dyDescent="0.25">
      <c r="A732" s="59" t="s">
        <v>20407</v>
      </c>
      <c r="B732" s="59" t="s">
        <v>11927</v>
      </c>
      <c r="C732" s="182">
        <v>40</v>
      </c>
      <c r="D732" s="182">
        <v>190</v>
      </c>
      <c r="E732" s="182">
        <v>125</v>
      </c>
      <c r="F732" s="182">
        <v>35</v>
      </c>
      <c r="G732" s="182">
        <v>80</v>
      </c>
      <c r="H732" s="182">
        <v>45</v>
      </c>
      <c r="I732" s="182">
        <v>515</v>
      </c>
      <c r="J732" s="186">
        <v>3.6643798090537928E-4</v>
      </c>
      <c r="K732" s="183">
        <v>721</v>
      </c>
    </row>
    <row r="733" spans="1:11" x14ac:dyDescent="0.25">
      <c r="A733" s="59" t="s">
        <v>20408</v>
      </c>
      <c r="B733" s="59" t="s">
        <v>11712</v>
      </c>
      <c r="C733" s="182">
        <v>0</v>
      </c>
      <c r="D733" s="182">
        <v>195</v>
      </c>
      <c r="E733" s="182">
        <v>135</v>
      </c>
      <c r="F733" s="182">
        <v>185</v>
      </c>
      <c r="G733" s="182">
        <v>0</v>
      </c>
      <c r="H733" s="182">
        <v>0</v>
      </c>
      <c r="I733" s="182">
        <v>515</v>
      </c>
      <c r="J733" s="186">
        <v>3.6643798090537928E-4</v>
      </c>
      <c r="K733" s="183">
        <v>721</v>
      </c>
    </row>
    <row r="734" spans="1:11" x14ac:dyDescent="0.25">
      <c r="A734" s="59" t="s">
        <v>20409</v>
      </c>
      <c r="B734" s="59" t="s">
        <v>11631</v>
      </c>
      <c r="C734" s="182">
        <v>0</v>
      </c>
      <c r="D734" s="182">
        <v>155</v>
      </c>
      <c r="E734" s="182">
        <v>0</v>
      </c>
      <c r="F734" s="182">
        <v>120</v>
      </c>
      <c r="G734" s="182">
        <v>195</v>
      </c>
      <c r="H734" s="182">
        <v>45</v>
      </c>
      <c r="I734" s="182">
        <v>515</v>
      </c>
      <c r="J734" s="186">
        <v>3.6643798090537928E-4</v>
      </c>
      <c r="K734" s="183">
        <v>721</v>
      </c>
    </row>
    <row r="735" spans="1:11" x14ac:dyDescent="0.25">
      <c r="A735" s="59" t="s">
        <v>20410</v>
      </c>
      <c r="B735" s="59" t="s">
        <v>11228</v>
      </c>
      <c r="C735" s="182">
        <v>0</v>
      </c>
      <c r="D735" s="182">
        <v>95</v>
      </c>
      <c r="E735" s="182">
        <v>0</v>
      </c>
      <c r="F735" s="182">
        <v>265</v>
      </c>
      <c r="G735" s="182">
        <v>155</v>
      </c>
      <c r="H735" s="182">
        <v>0</v>
      </c>
      <c r="I735" s="182">
        <v>515</v>
      </c>
      <c r="J735" s="186">
        <v>3.6643798090537928E-4</v>
      </c>
      <c r="K735" s="183">
        <v>721</v>
      </c>
    </row>
    <row r="736" spans="1:11" x14ac:dyDescent="0.25">
      <c r="A736" s="59" t="s">
        <v>20411</v>
      </c>
      <c r="B736" s="59" t="s">
        <v>12491</v>
      </c>
      <c r="C736" s="182">
        <v>90</v>
      </c>
      <c r="D736" s="182">
        <v>245</v>
      </c>
      <c r="E736" s="182">
        <v>60</v>
      </c>
      <c r="F736" s="182">
        <v>60</v>
      </c>
      <c r="G736" s="182">
        <v>60</v>
      </c>
      <c r="H736" s="182">
        <v>0</v>
      </c>
      <c r="I736" s="182">
        <v>515</v>
      </c>
      <c r="J736" s="186">
        <v>3.6643798090537928E-4</v>
      </c>
      <c r="K736" s="183">
        <v>721</v>
      </c>
    </row>
    <row r="737" spans="1:11" x14ac:dyDescent="0.25">
      <c r="A737" s="59" t="s">
        <v>20412</v>
      </c>
      <c r="B737" s="59" t="s">
        <v>10703</v>
      </c>
      <c r="C737" s="182">
        <v>35</v>
      </c>
      <c r="D737" s="182">
        <v>185</v>
      </c>
      <c r="E737" s="182">
        <v>145</v>
      </c>
      <c r="F737" s="182">
        <v>35</v>
      </c>
      <c r="G737" s="182">
        <v>115</v>
      </c>
      <c r="H737" s="182">
        <v>0</v>
      </c>
      <c r="I737" s="182">
        <v>515</v>
      </c>
      <c r="J737" s="186">
        <v>3.6643798090537928E-4</v>
      </c>
      <c r="K737" s="183">
        <v>721</v>
      </c>
    </row>
    <row r="738" spans="1:11" x14ac:dyDescent="0.25">
      <c r="A738" s="59" t="s">
        <v>20413</v>
      </c>
      <c r="B738" s="59" t="s">
        <v>9048</v>
      </c>
      <c r="C738" s="182">
        <v>0</v>
      </c>
      <c r="D738" s="182">
        <v>135</v>
      </c>
      <c r="E738" s="182">
        <v>115</v>
      </c>
      <c r="F738" s="182">
        <v>65</v>
      </c>
      <c r="G738" s="182">
        <v>200</v>
      </c>
      <c r="H738" s="182">
        <v>0</v>
      </c>
      <c r="I738" s="182">
        <v>515</v>
      </c>
      <c r="J738" s="186">
        <v>3.6643798090537928E-4</v>
      </c>
      <c r="K738" s="183">
        <v>721</v>
      </c>
    </row>
    <row r="739" spans="1:11" x14ac:dyDescent="0.25">
      <c r="A739" s="59" t="s">
        <v>20414</v>
      </c>
      <c r="B739" s="59" t="s">
        <v>8991</v>
      </c>
      <c r="C739" s="182">
        <v>10</v>
      </c>
      <c r="D739" s="182">
        <v>190</v>
      </c>
      <c r="E739" s="182">
        <v>50</v>
      </c>
      <c r="F739" s="182">
        <v>60</v>
      </c>
      <c r="G739" s="182">
        <v>205</v>
      </c>
      <c r="H739" s="182">
        <v>0</v>
      </c>
      <c r="I739" s="182">
        <v>515</v>
      </c>
      <c r="J739" s="186">
        <v>3.6643798090537928E-4</v>
      </c>
      <c r="K739" s="183">
        <v>721</v>
      </c>
    </row>
    <row r="740" spans="1:11" x14ac:dyDescent="0.25">
      <c r="A740" s="59" t="s">
        <v>20415</v>
      </c>
      <c r="B740" s="59" t="s">
        <v>8934</v>
      </c>
      <c r="C740" s="182">
        <v>70</v>
      </c>
      <c r="D740" s="182">
        <v>90</v>
      </c>
      <c r="E740" s="182">
        <v>195</v>
      </c>
      <c r="F740" s="182">
        <v>30</v>
      </c>
      <c r="G740" s="182">
        <v>105</v>
      </c>
      <c r="H740" s="182">
        <v>25</v>
      </c>
      <c r="I740" s="182">
        <v>515</v>
      </c>
      <c r="J740" s="186">
        <v>3.6643798090537928E-4</v>
      </c>
      <c r="K740" s="183">
        <v>721</v>
      </c>
    </row>
    <row r="741" spans="1:11" x14ac:dyDescent="0.25">
      <c r="A741" s="59" t="s">
        <v>20416</v>
      </c>
      <c r="B741" s="59" t="s">
        <v>10535</v>
      </c>
      <c r="C741" s="182">
        <v>10</v>
      </c>
      <c r="D741" s="182">
        <v>365</v>
      </c>
      <c r="E741" s="182">
        <v>30</v>
      </c>
      <c r="F741" s="182">
        <v>35</v>
      </c>
      <c r="G741" s="182">
        <v>70</v>
      </c>
      <c r="H741" s="182">
        <v>4</v>
      </c>
      <c r="I741" s="182">
        <v>514</v>
      </c>
      <c r="J741" s="186">
        <v>3.6572645084536888E-4</v>
      </c>
      <c r="K741" s="183">
        <v>736</v>
      </c>
    </row>
    <row r="742" spans="1:11" x14ac:dyDescent="0.25">
      <c r="A742" s="59" t="s">
        <v>20417</v>
      </c>
      <c r="B742" s="59" t="s">
        <v>10818</v>
      </c>
      <c r="C742" s="182">
        <v>120</v>
      </c>
      <c r="D742" s="182">
        <v>195</v>
      </c>
      <c r="E742" s="182">
        <v>105</v>
      </c>
      <c r="F742" s="182">
        <v>70</v>
      </c>
      <c r="G742" s="182">
        <v>20</v>
      </c>
      <c r="H742" s="182">
        <v>0</v>
      </c>
      <c r="I742" s="182">
        <v>510</v>
      </c>
      <c r="J742" s="186">
        <v>3.6288033060532713E-4</v>
      </c>
      <c r="K742" s="183">
        <v>737</v>
      </c>
    </row>
    <row r="743" spans="1:11" x14ac:dyDescent="0.25">
      <c r="A743" s="59" t="s">
        <v>20418</v>
      </c>
      <c r="B743" s="59" t="s">
        <v>10708</v>
      </c>
      <c r="C743" s="182">
        <v>15</v>
      </c>
      <c r="D743" s="182">
        <v>135</v>
      </c>
      <c r="E743" s="182">
        <v>125</v>
      </c>
      <c r="F743" s="182">
        <v>60</v>
      </c>
      <c r="G743" s="182">
        <v>125</v>
      </c>
      <c r="H743" s="182">
        <v>50</v>
      </c>
      <c r="I743" s="182">
        <v>510</v>
      </c>
      <c r="J743" s="186">
        <v>3.6288033060532713E-4</v>
      </c>
      <c r="K743" s="183">
        <v>737</v>
      </c>
    </row>
    <row r="744" spans="1:11" x14ac:dyDescent="0.25">
      <c r="A744" s="59" t="s">
        <v>20419</v>
      </c>
      <c r="B744" s="59" t="s">
        <v>10304</v>
      </c>
      <c r="C744" s="182">
        <v>0</v>
      </c>
      <c r="D744" s="182">
        <v>55</v>
      </c>
      <c r="E744" s="182">
        <v>145</v>
      </c>
      <c r="F744" s="182">
        <v>135</v>
      </c>
      <c r="G744" s="182">
        <v>175</v>
      </c>
      <c r="H744" s="182">
        <v>0</v>
      </c>
      <c r="I744" s="182">
        <v>510</v>
      </c>
      <c r="J744" s="186">
        <v>3.6288033060532713E-4</v>
      </c>
      <c r="K744" s="183">
        <v>737</v>
      </c>
    </row>
    <row r="745" spans="1:11" x14ac:dyDescent="0.25">
      <c r="A745" s="59" t="s">
        <v>20420</v>
      </c>
      <c r="B745" s="59" t="s">
        <v>12584</v>
      </c>
      <c r="C745" s="182">
        <v>0</v>
      </c>
      <c r="D745" s="182">
        <v>85</v>
      </c>
      <c r="E745" s="182">
        <v>95</v>
      </c>
      <c r="F745" s="182">
        <v>95</v>
      </c>
      <c r="G745" s="182">
        <v>75</v>
      </c>
      <c r="H745" s="182">
        <v>160</v>
      </c>
      <c r="I745" s="182">
        <v>510</v>
      </c>
      <c r="J745" s="186">
        <v>3.6288033060532713E-4</v>
      </c>
      <c r="K745" s="183">
        <v>737</v>
      </c>
    </row>
    <row r="746" spans="1:11" x14ac:dyDescent="0.25">
      <c r="A746" s="59" t="s">
        <v>20421</v>
      </c>
      <c r="B746" s="59" t="s">
        <v>10966</v>
      </c>
      <c r="C746" s="182">
        <v>50</v>
      </c>
      <c r="D746" s="182">
        <v>175</v>
      </c>
      <c r="E746" s="182">
        <v>20</v>
      </c>
      <c r="F746" s="182">
        <v>65</v>
      </c>
      <c r="G746" s="182">
        <v>200</v>
      </c>
      <c r="H746" s="182">
        <v>0</v>
      </c>
      <c r="I746" s="182">
        <v>510</v>
      </c>
      <c r="J746" s="186">
        <v>3.6288033060532713E-4</v>
      </c>
      <c r="K746" s="183">
        <v>737</v>
      </c>
    </row>
    <row r="747" spans="1:11" x14ac:dyDescent="0.25">
      <c r="A747" s="59" t="s">
        <v>20422</v>
      </c>
      <c r="B747" s="59" t="s">
        <v>12064</v>
      </c>
      <c r="C747" s="182">
        <v>70</v>
      </c>
      <c r="D747" s="182">
        <v>220</v>
      </c>
      <c r="E747" s="182">
        <v>170</v>
      </c>
      <c r="F747" s="182">
        <v>30</v>
      </c>
      <c r="G747" s="182">
        <v>0</v>
      </c>
      <c r="H747" s="182">
        <v>20</v>
      </c>
      <c r="I747" s="182">
        <v>510</v>
      </c>
      <c r="J747" s="186">
        <v>3.6288033060532713E-4</v>
      </c>
      <c r="K747" s="183">
        <v>737</v>
      </c>
    </row>
    <row r="748" spans="1:11" x14ac:dyDescent="0.25">
      <c r="A748" s="59" t="s">
        <v>20423</v>
      </c>
      <c r="B748" s="59" t="s">
        <v>11463</v>
      </c>
      <c r="C748" s="182">
        <v>75</v>
      </c>
      <c r="D748" s="182">
        <v>295</v>
      </c>
      <c r="E748" s="182">
        <v>55</v>
      </c>
      <c r="F748" s="182">
        <v>20</v>
      </c>
      <c r="G748" s="182">
        <v>45</v>
      </c>
      <c r="H748" s="182">
        <v>20</v>
      </c>
      <c r="I748" s="182">
        <v>510</v>
      </c>
      <c r="J748" s="186">
        <v>3.6288033060532713E-4</v>
      </c>
      <c r="K748" s="183">
        <v>737</v>
      </c>
    </row>
    <row r="749" spans="1:11" x14ac:dyDescent="0.25">
      <c r="A749" s="59" t="s">
        <v>20424</v>
      </c>
      <c r="B749" s="59" t="s">
        <v>12032</v>
      </c>
      <c r="C749" s="182">
        <v>15</v>
      </c>
      <c r="D749" s="182">
        <v>150</v>
      </c>
      <c r="E749" s="182">
        <v>105</v>
      </c>
      <c r="F749" s="182">
        <v>75</v>
      </c>
      <c r="G749" s="182">
        <v>165</v>
      </c>
      <c r="H749" s="182">
        <v>0</v>
      </c>
      <c r="I749" s="182">
        <v>510</v>
      </c>
      <c r="J749" s="186">
        <v>3.6288033060532713E-4</v>
      </c>
      <c r="K749" s="183">
        <v>737</v>
      </c>
    </row>
    <row r="750" spans="1:11" x14ac:dyDescent="0.25">
      <c r="A750" s="59" t="s">
        <v>20425</v>
      </c>
      <c r="B750" s="59" t="s">
        <v>11653</v>
      </c>
      <c r="C750" s="182">
        <v>45</v>
      </c>
      <c r="D750" s="182">
        <v>165</v>
      </c>
      <c r="E750" s="182">
        <v>110</v>
      </c>
      <c r="F750" s="182">
        <v>35</v>
      </c>
      <c r="G750" s="182">
        <v>135</v>
      </c>
      <c r="H750" s="182">
        <v>20</v>
      </c>
      <c r="I750" s="182">
        <v>510</v>
      </c>
      <c r="J750" s="186">
        <v>3.6288033060532713E-4</v>
      </c>
      <c r="K750" s="183">
        <v>737</v>
      </c>
    </row>
    <row r="751" spans="1:11" x14ac:dyDescent="0.25">
      <c r="A751" s="59" t="s">
        <v>20426</v>
      </c>
      <c r="B751" s="59" t="s">
        <v>10784</v>
      </c>
      <c r="C751" s="182">
        <v>35</v>
      </c>
      <c r="D751" s="182">
        <v>270</v>
      </c>
      <c r="E751" s="182">
        <v>150</v>
      </c>
      <c r="F751" s="182">
        <v>0</v>
      </c>
      <c r="G751" s="182">
        <v>55</v>
      </c>
      <c r="H751" s="182">
        <v>0</v>
      </c>
      <c r="I751" s="182">
        <v>510</v>
      </c>
      <c r="J751" s="186">
        <v>3.6288033060532713E-4</v>
      </c>
      <c r="K751" s="183">
        <v>737</v>
      </c>
    </row>
    <row r="752" spans="1:11" x14ac:dyDescent="0.25">
      <c r="A752" s="59" t="s">
        <v>20427</v>
      </c>
      <c r="B752" s="59" t="s">
        <v>9011</v>
      </c>
      <c r="C752" s="182">
        <v>0</v>
      </c>
      <c r="D752" s="182">
        <v>125</v>
      </c>
      <c r="E752" s="182">
        <v>15</v>
      </c>
      <c r="F752" s="182">
        <v>60</v>
      </c>
      <c r="G752" s="182">
        <v>285</v>
      </c>
      <c r="H752" s="182">
        <v>25</v>
      </c>
      <c r="I752" s="182">
        <v>510</v>
      </c>
      <c r="J752" s="186">
        <v>3.6288033060532713E-4</v>
      </c>
      <c r="K752" s="183">
        <v>737</v>
      </c>
    </row>
    <row r="753" spans="1:11" x14ac:dyDescent="0.25">
      <c r="A753" s="59" t="s">
        <v>20428</v>
      </c>
      <c r="B753" s="59" t="s">
        <v>9140</v>
      </c>
      <c r="C753" s="182">
        <v>55</v>
      </c>
      <c r="D753" s="182">
        <v>240</v>
      </c>
      <c r="E753" s="182">
        <v>130</v>
      </c>
      <c r="F753" s="182">
        <v>30</v>
      </c>
      <c r="G753" s="182">
        <v>55</v>
      </c>
      <c r="H753" s="182">
        <v>0</v>
      </c>
      <c r="I753" s="182">
        <v>510</v>
      </c>
      <c r="J753" s="186">
        <v>3.6288033060532713E-4</v>
      </c>
      <c r="K753" s="183">
        <v>737</v>
      </c>
    </row>
    <row r="754" spans="1:11" x14ac:dyDescent="0.25">
      <c r="A754" s="59" t="s">
        <v>20429</v>
      </c>
      <c r="B754" s="59" t="s">
        <v>12232</v>
      </c>
      <c r="C754" s="182">
        <v>4</v>
      </c>
      <c r="D754" s="182">
        <v>220</v>
      </c>
      <c r="E754" s="182">
        <v>70</v>
      </c>
      <c r="F754" s="182">
        <v>100</v>
      </c>
      <c r="G754" s="182">
        <v>110</v>
      </c>
      <c r="H754" s="182">
        <v>4</v>
      </c>
      <c r="I754" s="182">
        <v>508</v>
      </c>
      <c r="J754" s="186">
        <v>3.6145727048530622E-4</v>
      </c>
      <c r="K754" s="183">
        <v>749</v>
      </c>
    </row>
    <row r="755" spans="1:11" x14ac:dyDescent="0.25">
      <c r="A755" s="59" t="s">
        <v>20430</v>
      </c>
      <c r="B755" s="59" t="s">
        <v>13338</v>
      </c>
      <c r="C755" s="182">
        <v>65</v>
      </c>
      <c r="D755" s="182">
        <v>25</v>
      </c>
      <c r="E755" s="182">
        <v>90</v>
      </c>
      <c r="F755" s="182">
        <v>95</v>
      </c>
      <c r="G755" s="182">
        <v>210</v>
      </c>
      <c r="H755" s="182">
        <v>20</v>
      </c>
      <c r="I755" s="182">
        <v>505</v>
      </c>
      <c r="J755" s="186">
        <v>3.5932268030527492E-4</v>
      </c>
      <c r="K755" s="183">
        <v>750</v>
      </c>
    </row>
    <row r="756" spans="1:11" x14ac:dyDescent="0.25">
      <c r="A756" s="59" t="s">
        <v>20431</v>
      </c>
      <c r="B756" s="59" t="s">
        <v>10326</v>
      </c>
      <c r="C756" s="182">
        <v>0</v>
      </c>
      <c r="D756" s="182">
        <v>150</v>
      </c>
      <c r="E756" s="182">
        <v>145</v>
      </c>
      <c r="F756" s="182">
        <v>75</v>
      </c>
      <c r="G756" s="182">
        <v>90</v>
      </c>
      <c r="H756" s="182">
        <v>45</v>
      </c>
      <c r="I756" s="182">
        <v>505</v>
      </c>
      <c r="J756" s="186">
        <v>3.5932268030527492E-4</v>
      </c>
      <c r="K756" s="183">
        <v>750</v>
      </c>
    </row>
    <row r="757" spans="1:11" x14ac:dyDescent="0.25">
      <c r="A757" s="59" t="s">
        <v>20432</v>
      </c>
      <c r="B757" s="59" t="s">
        <v>9879</v>
      </c>
      <c r="C757" s="182">
        <v>0</v>
      </c>
      <c r="D757" s="182">
        <v>140</v>
      </c>
      <c r="E757" s="182">
        <v>0</v>
      </c>
      <c r="F757" s="182">
        <v>165</v>
      </c>
      <c r="G757" s="182">
        <v>155</v>
      </c>
      <c r="H757" s="182">
        <v>45</v>
      </c>
      <c r="I757" s="182">
        <v>505</v>
      </c>
      <c r="J757" s="186">
        <v>3.5932268030527492E-4</v>
      </c>
      <c r="K757" s="183">
        <v>750</v>
      </c>
    </row>
    <row r="758" spans="1:11" x14ac:dyDescent="0.25">
      <c r="A758" s="59" t="s">
        <v>20433</v>
      </c>
      <c r="B758" s="59" t="s">
        <v>11009</v>
      </c>
      <c r="C758" s="182">
        <v>65</v>
      </c>
      <c r="D758" s="182">
        <v>65</v>
      </c>
      <c r="E758" s="182">
        <v>205</v>
      </c>
      <c r="F758" s="182">
        <v>40</v>
      </c>
      <c r="G758" s="182">
        <v>130</v>
      </c>
      <c r="H758" s="182">
        <v>0</v>
      </c>
      <c r="I758" s="182">
        <v>505</v>
      </c>
      <c r="J758" s="186">
        <v>3.5932268030527492E-4</v>
      </c>
      <c r="K758" s="183">
        <v>750</v>
      </c>
    </row>
    <row r="759" spans="1:11" x14ac:dyDescent="0.25">
      <c r="A759" s="59" t="s">
        <v>20434</v>
      </c>
      <c r="B759" s="59" t="s">
        <v>11236</v>
      </c>
      <c r="C759" s="182">
        <v>0</v>
      </c>
      <c r="D759" s="182">
        <v>135</v>
      </c>
      <c r="E759" s="182">
        <v>0</v>
      </c>
      <c r="F759" s="182">
        <v>60</v>
      </c>
      <c r="G759" s="182">
        <v>140</v>
      </c>
      <c r="H759" s="182">
        <v>170</v>
      </c>
      <c r="I759" s="182">
        <v>505</v>
      </c>
      <c r="J759" s="186">
        <v>3.5932268030527492E-4</v>
      </c>
      <c r="K759" s="183">
        <v>750</v>
      </c>
    </row>
    <row r="760" spans="1:11" x14ac:dyDescent="0.25">
      <c r="A760" s="59" t="s">
        <v>20435</v>
      </c>
      <c r="B760" s="59" t="s">
        <v>12079</v>
      </c>
      <c r="C760" s="182">
        <v>0</v>
      </c>
      <c r="D760" s="182">
        <v>185</v>
      </c>
      <c r="E760" s="182">
        <v>210</v>
      </c>
      <c r="F760" s="182">
        <v>75</v>
      </c>
      <c r="G760" s="182">
        <v>35</v>
      </c>
      <c r="H760" s="182">
        <v>0</v>
      </c>
      <c r="I760" s="182">
        <v>505</v>
      </c>
      <c r="J760" s="186">
        <v>3.5932268030527492E-4</v>
      </c>
      <c r="K760" s="183">
        <v>750</v>
      </c>
    </row>
    <row r="761" spans="1:11" x14ac:dyDescent="0.25">
      <c r="A761" s="59" t="s">
        <v>20436</v>
      </c>
      <c r="B761" s="59" t="s">
        <v>11482</v>
      </c>
      <c r="C761" s="182">
        <v>0</v>
      </c>
      <c r="D761" s="182">
        <v>95</v>
      </c>
      <c r="E761" s="182">
        <v>205</v>
      </c>
      <c r="F761" s="182">
        <v>0</v>
      </c>
      <c r="G761" s="182">
        <v>205</v>
      </c>
      <c r="H761" s="182">
        <v>0</v>
      </c>
      <c r="I761" s="182">
        <v>505</v>
      </c>
      <c r="J761" s="186">
        <v>3.5932268030527492E-4</v>
      </c>
      <c r="K761" s="183">
        <v>750</v>
      </c>
    </row>
    <row r="762" spans="1:11" x14ac:dyDescent="0.25">
      <c r="A762" s="59" t="s">
        <v>20437</v>
      </c>
      <c r="B762" s="59" t="s">
        <v>12541</v>
      </c>
      <c r="C762" s="182">
        <v>160</v>
      </c>
      <c r="D762" s="182">
        <v>205</v>
      </c>
      <c r="E762" s="182">
        <v>20</v>
      </c>
      <c r="F762" s="182">
        <v>105</v>
      </c>
      <c r="G762" s="182">
        <v>15</v>
      </c>
      <c r="H762" s="182">
        <v>0</v>
      </c>
      <c r="I762" s="182">
        <v>505</v>
      </c>
      <c r="J762" s="186">
        <v>3.5932268030527492E-4</v>
      </c>
      <c r="K762" s="183">
        <v>750</v>
      </c>
    </row>
    <row r="763" spans="1:11" x14ac:dyDescent="0.25">
      <c r="A763" s="59" t="s">
        <v>20438</v>
      </c>
      <c r="B763" s="59" t="s">
        <v>10498</v>
      </c>
      <c r="C763" s="182">
        <v>0</v>
      </c>
      <c r="D763" s="182">
        <v>80</v>
      </c>
      <c r="E763" s="182">
        <v>100</v>
      </c>
      <c r="F763" s="182">
        <v>85</v>
      </c>
      <c r="G763" s="182">
        <v>240</v>
      </c>
      <c r="H763" s="182">
        <v>0</v>
      </c>
      <c r="I763" s="182">
        <v>505</v>
      </c>
      <c r="J763" s="186">
        <v>3.5932268030527492E-4</v>
      </c>
      <c r="K763" s="183">
        <v>750</v>
      </c>
    </row>
    <row r="764" spans="1:11" x14ac:dyDescent="0.25">
      <c r="A764" s="59" t="s">
        <v>20439</v>
      </c>
      <c r="B764" s="59" t="s">
        <v>11705</v>
      </c>
      <c r="C764" s="182">
        <v>50</v>
      </c>
      <c r="D764" s="182">
        <v>60</v>
      </c>
      <c r="E764" s="182">
        <v>210</v>
      </c>
      <c r="F764" s="182">
        <v>105</v>
      </c>
      <c r="G764" s="182">
        <v>75</v>
      </c>
      <c r="H764" s="182">
        <v>0</v>
      </c>
      <c r="I764" s="182">
        <v>500</v>
      </c>
      <c r="J764" s="186">
        <v>3.5576503000522261E-4</v>
      </c>
      <c r="K764" s="183">
        <v>759</v>
      </c>
    </row>
    <row r="765" spans="1:11" x14ac:dyDescent="0.25">
      <c r="A765" s="59" t="s">
        <v>20440</v>
      </c>
      <c r="B765" s="59" t="s">
        <v>12217</v>
      </c>
      <c r="C765" s="182">
        <v>0</v>
      </c>
      <c r="D765" s="182">
        <v>255</v>
      </c>
      <c r="E765" s="182">
        <v>70</v>
      </c>
      <c r="F765" s="182">
        <v>20</v>
      </c>
      <c r="G765" s="182">
        <v>120</v>
      </c>
      <c r="H765" s="182">
        <v>35</v>
      </c>
      <c r="I765" s="182">
        <v>500</v>
      </c>
      <c r="J765" s="186">
        <v>3.5576503000522261E-4</v>
      </c>
      <c r="K765" s="183">
        <v>759</v>
      </c>
    </row>
    <row r="766" spans="1:11" x14ac:dyDescent="0.25">
      <c r="A766" s="59" t="s">
        <v>20441</v>
      </c>
      <c r="B766" s="59" t="s">
        <v>12228</v>
      </c>
      <c r="C766" s="182">
        <v>25</v>
      </c>
      <c r="D766" s="182">
        <v>120</v>
      </c>
      <c r="E766" s="182">
        <v>55</v>
      </c>
      <c r="F766" s="182">
        <v>165</v>
      </c>
      <c r="G766" s="182">
        <v>105</v>
      </c>
      <c r="H766" s="182">
        <v>30</v>
      </c>
      <c r="I766" s="182">
        <v>500</v>
      </c>
      <c r="J766" s="186">
        <v>3.5576503000522261E-4</v>
      </c>
      <c r="K766" s="183">
        <v>759</v>
      </c>
    </row>
    <row r="767" spans="1:11" x14ac:dyDescent="0.25">
      <c r="A767" s="59" t="s">
        <v>20442</v>
      </c>
      <c r="B767" s="59" t="s">
        <v>12750</v>
      </c>
      <c r="C767" s="182">
        <v>15</v>
      </c>
      <c r="D767" s="182">
        <v>135</v>
      </c>
      <c r="E767" s="182">
        <v>55</v>
      </c>
      <c r="F767" s="182">
        <v>165</v>
      </c>
      <c r="G767" s="182">
        <v>85</v>
      </c>
      <c r="H767" s="182">
        <v>45</v>
      </c>
      <c r="I767" s="182">
        <v>500</v>
      </c>
      <c r="J767" s="186">
        <v>3.5576503000522261E-4</v>
      </c>
      <c r="K767" s="183">
        <v>759</v>
      </c>
    </row>
    <row r="768" spans="1:11" x14ac:dyDescent="0.25">
      <c r="A768" s="59" t="s">
        <v>20443</v>
      </c>
      <c r="B768" s="59" t="s">
        <v>10467</v>
      </c>
      <c r="C768" s="182">
        <v>70</v>
      </c>
      <c r="D768" s="182">
        <v>180</v>
      </c>
      <c r="E768" s="182">
        <v>40</v>
      </c>
      <c r="F768" s="182">
        <v>25</v>
      </c>
      <c r="G768" s="182">
        <v>175</v>
      </c>
      <c r="H768" s="182">
        <v>10</v>
      </c>
      <c r="I768" s="182">
        <v>500</v>
      </c>
      <c r="J768" s="186">
        <v>3.5576503000522261E-4</v>
      </c>
      <c r="K768" s="183">
        <v>759</v>
      </c>
    </row>
    <row r="769" spans="1:11" x14ac:dyDescent="0.25">
      <c r="A769" s="59" t="s">
        <v>20444</v>
      </c>
      <c r="B769" s="59" t="s">
        <v>10262</v>
      </c>
      <c r="C769" s="182">
        <v>0</v>
      </c>
      <c r="D769" s="182">
        <v>205</v>
      </c>
      <c r="E769" s="182">
        <v>25</v>
      </c>
      <c r="F769" s="182">
        <v>30</v>
      </c>
      <c r="G769" s="182">
        <v>150</v>
      </c>
      <c r="H769" s="182">
        <v>90</v>
      </c>
      <c r="I769" s="182">
        <v>500</v>
      </c>
      <c r="J769" s="186">
        <v>3.5576503000522261E-4</v>
      </c>
      <c r="K769" s="183">
        <v>759</v>
      </c>
    </row>
    <row r="770" spans="1:11" x14ac:dyDescent="0.25">
      <c r="A770" s="59" t="s">
        <v>20445</v>
      </c>
      <c r="B770" s="59" t="s">
        <v>10227</v>
      </c>
      <c r="C770" s="182">
        <v>0</v>
      </c>
      <c r="D770" s="182">
        <v>90</v>
      </c>
      <c r="E770" s="182">
        <v>140</v>
      </c>
      <c r="F770" s="182">
        <v>85</v>
      </c>
      <c r="G770" s="182">
        <v>185</v>
      </c>
      <c r="H770" s="182">
        <v>0</v>
      </c>
      <c r="I770" s="182">
        <v>500</v>
      </c>
      <c r="J770" s="186">
        <v>3.5576503000522261E-4</v>
      </c>
      <c r="K770" s="183">
        <v>759</v>
      </c>
    </row>
    <row r="771" spans="1:11" x14ac:dyDescent="0.25">
      <c r="A771" s="59" t="s">
        <v>20446</v>
      </c>
      <c r="B771" s="59" t="s">
        <v>12333</v>
      </c>
      <c r="C771" s="182">
        <v>0</v>
      </c>
      <c r="D771" s="182">
        <v>150</v>
      </c>
      <c r="E771" s="182">
        <v>40</v>
      </c>
      <c r="F771" s="182">
        <v>60</v>
      </c>
      <c r="G771" s="182">
        <v>160</v>
      </c>
      <c r="H771" s="182">
        <v>90</v>
      </c>
      <c r="I771" s="182">
        <v>500</v>
      </c>
      <c r="J771" s="186">
        <v>3.5576503000522261E-4</v>
      </c>
      <c r="K771" s="183">
        <v>759</v>
      </c>
    </row>
    <row r="772" spans="1:11" x14ac:dyDescent="0.25">
      <c r="A772" s="59" t="s">
        <v>20447</v>
      </c>
      <c r="B772" s="59" t="s">
        <v>12051</v>
      </c>
      <c r="C772" s="182">
        <v>60</v>
      </c>
      <c r="D772" s="182">
        <v>220</v>
      </c>
      <c r="E772" s="182">
        <v>190</v>
      </c>
      <c r="F772" s="182">
        <v>15</v>
      </c>
      <c r="G772" s="182">
        <v>15</v>
      </c>
      <c r="H772" s="182">
        <v>0</v>
      </c>
      <c r="I772" s="182">
        <v>500</v>
      </c>
      <c r="J772" s="186">
        <v>3.5576503000522261E-4</v>
      </c>
      <c r="K772" s="183">
        <v>759</v>
      </c>
    </row>
    <row r="773" spans="1:11" x14ac:dyDescent="0.25">
      <c r="A773" s="59" t="s">
        <v>20448</v>
      </c>
      <c r="B773" s="59" t="s">
        <v>11430</v>
      </c>
      <c r="C773" s="182">
        <v>0</v>
      </c>
      <c r="D773" s="182">
        <v>70</v>
      </c>
      <c r="E773" s="182">
        <v>0</v>
      </c>
      <c r="F773" s="182">
        <v>170</v>
      </c>
      <c r="G773" s="182">
        <v>185</v>
      </c>
      <c r="H773" s="182">
        <v>75</v>
      </c>
      <c r="I773" s="182">
        <v>500</v>
      </c>
      <c r="J773" s="186">
        <v>3.5576503000522261E-4</v>
      </c>
      <c r="K773" s="183">
        <v>759</v>
      </c>
    </row>
    <row r="774" spans="1:11" x14ac:dyDescent="0.25">
      <c r="A774" s="59" t="s">
        <v>20449</v>
      </c>
      <c r="B774" s="59" t="s">
        <v>9228</v>
      </c>
      <c r="C774" s="182">
        <v>60</v>
      </c>
      <c r="D774" s="182">
        <v>95</v>
      </c>
      <c r="E774" s="182">
        <v>165</v>
      </c>
      <c r="F774" s="182">
        <v>25</v>
      </c>
      <c r="G774" s="182">
        <v>145</v>
      </c>
      <c r="H774" s="182">
        <v>10</v>
      </c>
      <c r="I774" s="182">
        <v>500</v>
      </c>
      <c r="J774" s="186">
        <v>3.5576503000522261E-4</v>
      </c>
      <c r="K774" s="183">
        <v>759</v>
      </c>
    </row>
    <row r="775" spans="1:11" x14ac:dyDescent="0.25">
      <c r="A775" s="59" t="s">
        <v>20450</v>
      </c>
      <c r="B775" s="59" t="s">
        <v>13169</v>
      </c>
      <c r="C775" s="182">
        <v>55</v>
      </c>
      <c r="D775" s="182">
        <v>175</v>
      </c>
      <c r="E775" s="182">
        <v>115</v>
      </c>
      <c r="F775" s="182">
        <v>50</v>
      </c>
      <c r="G775" s="182">
        <v>105</v>
      </c>
      <c r="H775" s="182">
        <v>0</v>
      </c>
      <c r="I775" s="182">
        <v>500</v>
      </c>
      <c r="J775" s="186">
        <v>3.5576503000522261E-4</v>
      </c>
      <c r="K775" s="183">
        <v>759</v>
      </c>
    </row>
    <row r="776" spans="1:11" x14ac:dyDescent="0.25">
      <c r="A776" s="59" t="s">
        <v>20451</v>
      </c>
      <c r="B776" s="59" t="s">
        <v>10511</v>
      </c>
      <c r="C776" s="182">
        <v>0</v>
      </c>
      <c r="D776" s="182">
        <v>145</v>
      </c>
      <c r="E776" s="182">
        <v>110</v>
      </c>
      <c r="F776" s="182">
        <v>120</v>
      </c>
      <c r="G776" s="182">
        <v>85</v>
      </c>
      <c r="H776" s="182">
        <v>40</v>
      </c>
      <c r="I776" s="182">
        <v>500</v>
      </c>
      <c r="J776" s="186">
        <v>3.5576503000522261E-4</v>
      </c>
      <c r="K776" s="183">
        <v>759</v>
      </c>
    </row>
    <row r="777" spans="1:11" x14ac:dyDescent="0.25">
      <c r="A777" s="59" t="s">
        <v>20452</v>
      </c>
      <c r="B777" s="59" t="s">
        <v>12623</v>
      </c>
      <c r="C777" s="182">
        <v>100</v>
      </c>
      <c r="D777" s="182">
        <v>100</v>
      </c>
      <c r="E777" s="182">
        <v>125</v>
      </c>
      <c r="F777" s="182">
        <v>65</v>
      </c>
      <c r="G777" s="182">
        <v>110</v>
      </c>
      <c r="H777" s="182">
        <v>0</v>
      </c>
      <c r="I777" s="182">
        <v>500</v>
      </c>
      <c r="J777" s="186">
        <v>3.5576503000522261E-4</v>
      </c>
      <c r="K777" s="183">
        <v>759</v>
      </c>
    </row>
    <row r="778" spans="1:11" x14ac:dyDescent="0.25">
      <c r="A778" s="59" t="s">
        <v>20453</v>
      </c>
      <c r="B778" s="59" t="s">
        <v>9066</v>
      </c>
      <c r="C778" s="182">
        <v>0</v>
      </c>
      <c r="D778" s="182">
        <v>85</v>
      </c>
      <c r="E778" s="182">
        <v>185</v>
      </c>
      <c r="F778" s="182">
        <v>90</v>
      </c>
      <c r="G778" s="182">
        <v>140</v>
      </c>
      <c r="H778" s="182">
        <v>0</v>
      </c>
      <c r="I778" s="182">
        <v>500</v>
      </c>
      <c r="J778" s="186">
        <v>3.5576503000522261E-4</v>
      </c>
      <c r="K778" s="183">
        <v>759</v>
      </c>
    </row>
    <row r="779" spans="1:11" x14ac:dyDescent="0.25">
      <c r="A779" s="59" t="s">
        <v>20454</v>
      </c>
      <c r="B779" s="59" t="s">
        <v>12902</v>
      </c>
      <c r="C779" s="182">
        <v>0</v>
      </c>
      <c r="D779" s="182">
        <v>160</v>
      </c>
      <c r="E779" s="182">
        <v>120</v>
      </c>
      <c r="F779" s="182">
        <v>140</v>
      </c>
      <c r="G779" s="182">
        <v>75</v>
      </c>
      <c r="H779" s="182">
        <v>0</v>
      </c>
      <c r="I779" s="182">
        <v>495</v>
      </c>
      <c r="J779" s="186">
        <v>3.5220737970517041E-4</v>
      </c>
      <c r="K779" s="183">
        <v>774</v>
      </c>
    </row>
    <row r="780" spans="1:11" x14ac:dyDescent="0.25">
      <c r="A780" s="59" t="s">
        <v>20455</v>
      </c>
      <c r="B780" s="59" t="s">
        <v>12940</v>
      </c>
      <c r="C780" s="182">
        <v>15</v>
      </c>
      <c r="D780" s="182">
        <v>245</v>
      </c>
      <c r="E780" s="182">
        <v>160</v>
      </c>
      <c r="F780" s="182">
        <v>60</v>
      </c>
      <c r="G780" s="182">
        <v>15</v>
      </c>
      <c r="H780" s="182">
        <v>0</v>
      </c>
      <c r="I780" s="182">
        <v>495</v>
      </c>
      <c r="J780" s="186">
        <v>3.5220737970517041E-4</v>
      </c>
      <c r="K780" s="183">
        <v>774</v>
      </c>
    </row>
    <row r="781" spans="1:11" x14ac:dyDescent="0.25">
      <c r="A781" s="59" t="s">
        <v>20456</v>
      </c>
      <c r="B781" s="59" t="s">
        <v>12848</v>
      </c>
      <c r="C781" s="182">
        <v>25</v>
      </c>
      <c r="D781" s="182">
        <v>260</v>
      </c>
      <c r="E781" s="182">
        <v>40</v>
      </c>
      <c r="F781" s="182">
        <v>80</v>
      </c>
      <c r="G781" s="182">
        <v>90</v>
      </c>
      <c r="H781" s="182">
        <v>0</v>
      </c>
      <c r="I781" s="182">
        <v>495</v>
      </c>
      <c r="J781" s="186">
        <v>3.5220737970517041E-4</v>
      </c>
      <c r="K781" s="183">
        <v>774</v>
      </c>
    </row>
    <row r="782" spans="1:11" x14ac:dyDescent="0.25">
      <c r="A782" s="59" t="s">
        <v>20457</v>
      </c>
      <c r="B782" s="59" t="s">
        <v>10514</v>
      </c>
      <c r="C782" s="182">
        <v>10</v>
      </c>
      <c r="D782" s="182">
        <v>120</v>
      </c>
      <c r="E782" s="182">
        <v>55</v>
      </c>
      <c r="F782" s="182">
        <v>80</v>
      </c>
      <c r="G782" s="182">
        <v>210</v>
      </c>
      <c r="H782" s="182">
        <v>20</v>
      </c>
      <c r="I782" s="182">
        <v>495</v>
      </c>
      <c r="J782" s="186">
        <v>3.5220737970517041E-4</v>
      </c>
      <c r="K782" s="183">
        <v>774</v>
      </c>
    </row>
    <row r="783" spans="1:11" x14ac:dyDescent="0.25">
      <c r="A783" s="59" t="s">
        <v>20458</v>
      </c>
      <c r="B783" s="59" t="s">
        <v>10355</v>
      </c>
      <c r="C783" s="182">
        <v>10</v>
      </c>
      <c r="D783" s="182">
        <v>125</v>
      </c>
      <c r="E783" s="182">
        <v>80</v>
      </c>
      <c r="F783" s="182">
        <v>145</v>
      </c>
      <c r="G783" s="182">
        <v>115</v>
      </c>
      <c r="H783" s="182">
        <v>20</v>
      </c>
      <c r="I783" s="182">
        <v>495</v>
      </c>
      <c r="J783" s="186">
        <v>3.5220737970517041E-4</v>
      </c>
      <c r="K783" s="183">
        <v>774</v>
      </c>
    </row>
    <row r="784" spans="1:11" x14ac:dyDescent="0.25">
      <c r="A784" s="59" t="s">
        <v>20459</v>
      </c>
      <c r="B784" s="59" t="s">
        <v>11056</v>
      </c>
      <c r="C784" s="182">
        <v>90</v>
      </c>
      <c r="D784" s="182">
        <v>175</v>
      </c>
      <c r="E784" s="182">
        <v>180</v>
      </c>
      <c r="F784" s="182">
        <v>40</v>
      </c>
      <c r="G784" s="182">
        <v>10</v>
      </c>
      <c r="H784" s="182">
        <v>0</v>
      </c>
      <c r="I784" s="182">
        <v>495</v>
      </c>
      <c r="J784" s="186">
        <v>3.5220737970517041E-4</v>
      </c>
      <c r="K784" s="183">
        <v>774</v>
      </c>
    </row>
    <row r="785" spans="1:11" x14ac:dyDescent="0.25">
      <c r="A785" s="59" t="s">
        <v>20460</v>
      </c>
      <c r="B785" s="59" t="s">
        <v>11862</v>
      </c>
      <c r="C785" s="182">
        <v>0</v>
      </c>
      <c r="D785" s="182">
        <v>190</v>
      </c>
      <c r="E785" s="182">
        <v>110</v>
      </c>
      <c r="F785" s="182">
        <v>75</v>
      </c>
      <c r="G785" s="182">
        <v>120</v>
      </c>
      <c r="H785" s="182">
        <v>0</v>
      </c>
      <c r="I785" s="182">
        <v>495</v>
      </c>
      <c r="J785" s="186">
        <v>3.5220737970517041E-4</v>
      </c>
      <c r="K785" s="183">
        <v>774</v>
      </c>
    </row>
    <row r="786" spans="1:11" x14ac:dyDescent="0.25">
      <c r="A786" s="59" t="s">
        <v>20461</v>
      </c>
      <c r="B786" s="59" t="s">
        <v>12129</v>
      </c>
      <c r="C786" s="182">
        <v>70</v>
      </c>
      <c r="D786" s="182">
        <v>230</v>
      </c>
      <c r="E786" s="182">
        <v>125</v>
      </c>
      <c r="F786" s="182">
        <v>40</v>
      </c>
      <c r="G786" s="182">
        <v>30</v>
      </c>
      <c r="H786" s="182">
        <v>0</v>
      </c>
      <c r="I786" s="182">
        <v>495</v>
      </c>
      <c r="J786" s="186">
        <v>3.5220737970517041E-4</v>
      </c>
      <c r="K786" s="183">
        <v>774</v>
      </c>
    </row>
    <row r="787" spans="1:11" x14ac:dyDescent="0.25">
      <c r="A787" s="59" t="s">
        <v>20462</v>
      </c>
      <c r="B787" s="59" t="s">
        <v>11587</v>
      </c>
      <c r="C787" s="182">
        <v>65</v>
      </c>
      <c r="D787" s="182">
        <v>155</v>
      </c>
      <c r="E787" s="182">
        <v>100</v>
      </c>
      <c r="F787" s="182">
        <v>125</v>
      </c>
      <c r="G787" s="182">
        <v>50</v>
      </c>
      <c r="H787" s="182">
        <v>0</v>
      </c>
      <c r="I787" s="182">
        <v>495</v>
      </c>
      <c r="J787" s="186">
        <v>3.5220737970517041E-4</v>
      </c>
      <c r="K787" s="183">
        <v>774</v>
      </c>
    </row>
    <row r="788" spans="1:11" x14ac:dyDescent="0.25">
      <c r="A788" s="59" t="s">
        <v>20463</v>
      </c>
      <c r="B788" s="59" t="s">
        <v>11327</v>
      </c>
      <c r="C788" s="182">
        <v>0</v>
      </c>
      <c r="D788" s="182">
        <v>70</v>
      </c>
      <c r="E788" s="182">
        <v>0</v>
      </c>
      <c r="F788" s="182">
        <v>70</v>
      </c>
      <c r="G788" s="182">
        <v>335</v>
      </c>
      <c r="H788" s="182">
        <v>20</v>
      </c>
      <c r="I788" s="182">
        <v>495</v>
      </c>
      <c r="J788" s="186">
        <v>3.5220737970517041E-4</v>
      </c>
      <c r="K788" s="183">
        <v>774</v>
      </c>
    </row>
    <row r="789" spans="1:11" x14ac:dyDescent="0.25">
      <c r="A789" s="59" t="s">
        <v>20464</v>
      </c>
      <c r="B789" s="59" t="s">
        <v>12412</v>
      </c>
      <c r="C789" s="182">
        <v>60</v>
      </c>
      <c r="D789" s="182">
        <v>160</v>
      </c>
      <c r="E789" s="182">
        <v>115</v>
      </c>
      <c r="F789" s="182">
        <v>25</v>
      </c>
      <c r="G789" s="182">
        <v>135</v>
      </c>
      <c r="H789" s="182">
        <v>0</v>
      </c>
      <c r="I789" s="182">
        <v>495</v>
      </c>
      <c r="J789" s="186">
        <v>3.5220737970517041E-4</v>
      </c>
      <c r="K789" s="183">
        <v>774</v>
      </c>
    </row>
    <row r="790" spans="1:11" x14ac:dyDescent="0.25">
      <c r="A790" s="59" t="s">
        <v>20465</v>
      </c>
      <c r="B790" s="59" t="s">
        <v>12384</v>
      </c>
      <c r="C790" s="182">
        <v>0</v>
      </c>
      <c r="D790" s="182">
        <v>125</v>
      </c>
      <c r="E790" s="182">
        <v>15</v>
      </c>
      <c r="F790" s="182">
        <v>65</v>
      </c>
      <c r="G790" s="182">
        <v>235</v>
      </c>
      <c r="H790" s="182">
        <v>55</v>
      </c>
      <c r="I790" s="182">
        <v>495</v>
      </c>
      <c r="J790" s="186">
        <v>3.5220737970517041E-4</v>
      </c>
      <c r="K790" s="183">
        <v>774</v>
      </c>
    </row>
    <row r="791" spans="1:11" x14ac:dyDescent="0.25">
      <c r="A791" s="59" t="s">
        <v>20466</v>
      </c>
      <c r="B791" s="59" t="s">
        <v>9519</v>
      </c>
      <c r="C791" s="182">
        <v>25</v>
      </c>
      <c r="D791" s="182">
        <v>140</v>
      </c>
      <c r="E791" s="182">
        <v>105</v>
      </c>
      <c r="F791" s="182">
        <v>105</v>
      </c>
      <c r="G791" s="182">
        <v>120</v>
      </c>
      <c r="H791" s="182">
        <v>0</v>
      </c>
      <c r="I791" s="182">
        <v>495</v>
      </c>
      <c r="J791" s="186">
        <v>3.5220737970517041E-4</v>
      </c>
      <c r="K791" s="183">
        <v>774</v>
      </c>
    </row>
    <row r="792" spans="1:11" x14ac:dyDescent="0.25">
      <c r="A792" s="59" t="s">
        <v>20467</v>
      </c>
      <c r="B792" s="59" t="s">
        <v>12926</v>
      </c>
      <c r="C792" s="182">
        <v>35</v>
      </c>
      <c r="D792" s="182">
        <v>155</v>
      </c>
      <c r="E792" s="182">
        <v>160</v>
      </c>
      <c r="F792" s="182">
        <v>60</v>
      </c>
      <c r="G792" s="182">
        <v>65</v>
      </c>
      <c r="H792" s="182">
        <v>15</v>
      </c>
      <c r="I792" s="182">
        <v>490</v>
      </c>
      <c r="J792" s="186">
        <v>3.486497294051182E-4</v>
      </c>
      <c r="K792" s="183">
        <v>787</v>
      </c>
    </row>
    <row r="793" spans="1:11" x14ac:dyDescent="0.25">
      <c r="A793" s="59" t="s">
        <v>20468</v>
      </c>
      <c r="B793" s="59" t="s">
        <v>12859</v>
      </c>
      <c r="C793" s="182">
        <v>0</v>
      </c>
      <c r="D793" s="182">
        <v>140</v>
      </c>
      <c r="E793" s="182">
        <v>15</v>
      </c>
      <c r="F793" s="182">
        <v>60</v>
      </c>
      <c r="G793" s="182">
        <v>240</v>
      </c>
      <c r="H793" s="182">
        <v>35</v>
      </c>
      <c r="I793" s="182">
        <v>490</v>
      </c>
      <c r="J793" s="186">
        <v>3.486497294051182E-4</v>
      </c>
      <c r="K793" s="183">
        <v>787</v>
      </c>
    </row>
    <row r="794" spans="1:11" x14ac:dyDescent="0.25">
      <c r="A794" s="59" t="s">
        <v>20469</v>
      </c>
      <c r="B794" s="59" t="s">
        <v>9419</v>
      </c>
      <c r="C794" s="182">
        <v>15</v>
      </c>
      <c r="D794" s="182">
        <v>210</v>
      </c>
      <c r="E794" s="182">
        <v>155</v>
      </c>
      <c r="F794" s="182">
        <v>10</v>
      </c>
      <c r="G794" s="182">
        <v>90</v>
      </c>
      <c r="H794" s="182">
        <v>10</v>
      </c>
      <c r="I794" s="182">
        <v>490</v>
      </c>
      <c r="J794" s="186">
        <v>3.486497294051182E-4</v>
      </c>
      <c r="K794" s="183">
        <v>787</v>
      </c>
    </row>
    <row r="795" spans="1:11" x14ac:dyDescent="0.25">
      <c r="A795" s="59" t="s">
        <v>20470</v>
      </c>
      <c r="B795" s="59" t="s">
        <v>10094</v>
      </c>
      <c r="C795" s="182">
        <v>0</v>
      </c>
      <c r="D795" s="182">
        <v>80</v>
      </c>
      <c r="E795" s="182">
        <v>10</v>
      </c>
      <c r="F795" s="182">
        <v>85</v>
      </c>
      <c r="G795" s="182">
        <v>250</v>
      </c>
      <c r="H795" s="182">
        <v>65</v>
      </c>
      <c r="I795" s="182">
        <v>490</v>
      </c>
      <c r="J795" s="186">
        <v>3.486497294051182E-4</v>
      </c>
      <c r="K795" s="183">
        <v>787</v>
      </c>
    </row>
    <row r="796" spans="1:11" x14ac:dyDescent="0.25">
      <c r="A796" s="59" t="s">
        <v>20471</v>
      </c>
      <c r="B796" s="59" t="s">
        <v>9819</v>
      </c>
      <c r="C796" s="182">
        <v>0</v>
      </c>
      <c r="D796" s="182">
        <v>160</v>
      </c>
      <c r="E796" s="182">
        <v>30</v>
      </c>
      <c r="F796" s="182">
        <v>90</v>
      </c>
      <c r="G796" s="182">
        <v>185</v>
      </c>
      <c r="H796" s="182">
        <v>25</v>
      </c>
      <c r="I796" s="182">
        <v>490</v>
      </c>
      <c r="J796" s="186">
        <v>3.486497294051182E-4</v>
      </c>
      <c r="K796" s="183">
        <v>787</v>
      </c>
    </row>
    <row r="797" spans="1:11" x14ac:dyDescent="0.25">
      <c r="A797" s="59" t="s">
        <v>20472</v>
      </c>
      <c r="B797" s="59" t="s">
        <v>13450</v>
      </c>
      <c r="C797" s="182">
        <v>0</v>
      </c>
      <c r="D797" s="182">
        <v>45</v>
      </c>
      <c r="E797" s="182">
        <v>175</v>
      </c>
      <c r="F797" s="182">
        <v>55</v>
      </c>
      <c r="G797" s="182">
        <v>215</v>
      </c>
      <c r="H797" s="182">
        <v>0</v>
      </c>
      <c r="I797" s="182">
        <v>490</v>
      </c>
      <c r="J797" s="186">
        <v>3.486497294051182E-4</v>
      </c>
      <c r="K797" s="183">
        <v>787</v>
      </c>
    </row>
    <row r="798" spans="1:11" x14ac:dyDescent="0.25">
      <c r="A798" s="59" t="s">
        <v>20473</v>
      </c>
      <c r="B798" s="59" t="s">
        <v>12216</v>
      </c>
      <c r="C798" s="182">
        <v>0</v>
      </c>
      <c r="D798" s="182">
        <v>170</v>
      </c>
      <c r="E798" s="182">
        <v>220</v>
      </c>
      <c r="F798" s="182">
        <v>45</v>
      </c>
      <c r="G798" s="182">
        <v>55</v>
      </c>
      <c r="H798" s="182">
        <v>0</v>
      </c>
      <c r="I798" s="182">
        <v>490</v>
      </c>
      <c r="J798" s="186">
        <v>3.486497294051182E-4</v>
      </c>
      <c r="K798" s="183">
        <v>787</v>
      </c>
    </row>
    <row r="799" spans="1:11" x14ac:dyDescent="0.25">
      <c r="A799" s="59" t="s">
        <v>20474</v>
      </c>
      <c r="B799" s="59" t="s">
        <v>10672</v>
      </c>
      <c r="C799" s="182">
        <v>15</v>
      </c>
      <c r="D799" s="182">
        <v>235</v>
      </c>
      <c r="E799" s="182">
        <v>170</v>
      </c>
      <c r="F799" s="182">
        <v>40</v>
      </c>
      <c r="G799" s="182">
        <v>30</v>
      </c>
      <c r="H799" s="182">
        <v>0</v>
      </c>
      <c r="I799" s="182">
        <v>490</v>
      </c>
      <c r="J799" s="186">
        <v>3.486497294051182E-4</v>
      </c>
      <c r="K799" s="183">
        <v>787</v>
      </c>
    </row>
    <row r="800" spans="1:11" x14ac:dyDescent="0.25">
      <c r="A800" s="59" t="s">
        <v>20475</v>
      </c>
      <c r="B800" s="59" t="s">
        <v>10274</v>
      </c>
      <c r="C800" s="182">
        <v>25</v>
      </c>
      <c r="D800" s="182">
        <v>230</v>
      </c>
      <c r="E800" s="182">
        <v>55</v>
      </c>
      <c r="F800" s="182">
        <v>80</v>
      </c>
      <c r="G800" s="182">
        <v>55</v>
      </c>
      <c r="H800" s="182">
        <v>45</v>
      </c>
      <c r="I800" s="182">
        <v>490</v>
      </c>
      <c r="J800" s="186">
        <v>3.486497294051182E-4</v>
      </c>
      <c r="K800" s="183">
        <v>787</v>
      </c>
    </row>
    <row r="801" spans="1:11" x14ac:dyDescent="0.25">
      <c r="A801" s="59" t="s">
        <v>20476</v>
      </c>
      <c r="B801" s="59" t="s">
        <v>13113</v>
      </c>
      <c r="C801" s="182">
        <v>20</v>
      </c>
      <c r="D801" s="182">
        <v>225</v>
      </c>
      <c r="E801" s="182">
        <v>115</v>
      </c>
      <c r="F801" s="182">
        <v>80</v>
      </c>
      <c r="G801" s="182">
        <v>50</v>
      </c>
      <c r="H801" s="182">
        <v>0</v>
      </c>
      <c r="I801" s="182">
        <v>490</v>
      </c>
      <c r="J801" s="186">
        <v>3.486497294051182E-4</v>
      </c>
      <c r="K801" s="183">
        <v>787</v>
      </c>
    </row>
    <row r="802" spans="1:11" x14ac:dyDescent="0.25">
      <c r="A802" s="59" t="s">
        <v>20477</v>
      </c>
      <c r="B802" s="59" t="s">
        <v>11914</v>
      </c>
      <c r="C802" s="182">
        <v>90</v>
      </c>
      <c r="D802" s="182">
        <v>230</v>
      </c>
      <c r="E802" s="182">
        <v>150</v>
      </c>
      <c r="F802" s="182">
        <v>20</v>
      </c>
      <c r="G802" s="182">
        <v>0</v>
      </c>
      <c r="H802" s="182">
        <v>0</v>
      </c>
      <c r="I802" s="182">
        <v>490</v>
      </c>
      <c r="J802" s="186">
        <v>3.486497294051182E-4</v>
      </c>
      <c r="K802" s="183">
        <v>787</v>
      </c>
    </row>
    <row r="803" spans="1:11" x14ac:dyDescent="0.25">
      <c r="A803" s="59" t="s">
        <v>20478</v>
      </c>
      <c r="B803" s="59" t="s">
        <v>11371</v>
      </c>
      <c r="C803" s="182">
        <v>0</v>
      </c>
      <c r="D803" s="182">
        <v>155</v>
      </c>
      <c r="E803" s="182">
        <v>20</v>
      </c>
      <c r="F803" s="182">
        <v>150</v>
      </c>
      <c r="G803" s="182">
        <v>140</v>
      </c>
      <c r="H803" s="182">
        <v>25</v>
      </c>
      <c r="I803" s="182">
        <v>490</v>
      </c>
      <c r="J803" s="186">
        <v>3.486497294051182E-4</v>
      </c>
      <c r="K803" s="183">
        <v>787</v>
      </c>
    </row>
    <row r="804" spans="1:11" x14ac:dyDescent="0.25">
      <c r="A804" s="59" t="s">
        <v>20479</v>
      </c>
      <c r="B804" s="59" t="s">
        <v>12529</v>
      </c>
      <c r="C804" s="182">
        <v>120</v>
      </c>
      <c r="D804" s="182">
        <v>220</v>
      </c>
      <c r="E804" s="182">
        <v>60</v>
      </c>
      <c r="F804" s="182">
        <v>40</v>
      </c>
      <c r="G804" s="182">
        <v>40</v>
      </c>
      <c r="H804" s="182">
        <v>10</v>
      </c>
      <c r="I804" s="182">
        <v>490</v>
      </c>
      <c r="J804" s="186">
        <v>3.486497294051182E-4</v>
      </c>
      <c r="K804" s="183">
        <v>787</v>
      </c>
    </row>
    <row r="805" spans="1:11" x14ac:dyDescent="0.25">
      <c r="A805" s="59" t="s">
        <v>20480</v>
      </c>
      <c r="B805" s="59" t="s">
        <v>13645</v>
      </c>
      <c r="C805" s="182">
        <v>40</v>
      </c>
      <c r="D805" s="182">
        <v>180</v>
      </c>
      <c r="E805" s="182">
        <v>40</v>
      </c>
      <c r="F805" s="182">
        <v>155</v>
      </c>
      <c r="G805" s="182">
        <v>75</v>
      </c>
      <c r="H805" s="182">
        <v>0</v>
      </c>
      <c r="I805" s="182">
        <v>490</v>
      </c>
      <c r="J805" s="186">
        <v>3.486497294051182E-4</v>
      </c>
      <c r="K805" s="183">
        <v>787</v>
      </c>
    </row>
    <row r="806" spans="1:11" x14ac:dyDescent="0.25">
      <c r="A806" s="59" t="s">
        <v>20481</v>
      </c>
      <c r="B806" s="59" t="s">
        <v>12408</v>
      </c>
      <c r="C806" s="182">
        <v>0</v>
      </c>
      <c r="D806" s="182">
        <v>195</v>
      </c>
      <c r="E806" s="182">
        <v>90</v>
      </c>
      <c r="F806" s="182">
        <v>125</v>
      </c>
      <c r="G806" s="182">
        <v>80</v>
      </c>
      <c r="H806" s="182">
        <v>0</v>
      </c>
      <c r="I806" s="182">
        <v>490</v>
      </c>
      <c r="J806" s="186">
        <v>3.486497294051182E-4</v>
      </c>
      <c r="K806" s="183">
        <v>787</v>
      </c>
    </row>
    <row r="807" spans="1:11" x14ac:dyDescent="0.25">
      <c r="A807" s="59" t="s">
        <v>20482</v>
      </c>
      <c r="B807" s="59" t="s">
        <v>11598</v>
      </c>
      <c r="C807" s="182">
        <v>0</v>
      </c>
      <c r="D807" s="182">
        <v>125</v>
      </c>
      <c r="E807" s="182">
        <v>25</v>
      </c>
      <c r="F807" s="182">
        <v>90</v>
      </c>
      <c r="G807" s="182">
        <v>250</v>
      </c>
      <c r="H807" s="182">
        <v>0</v>
      </c>
      <c r="I807" s="182">
        <v>490</v>
      </c>
      <c r="J807" s="186">
        <v>3.486497294051182E-4</v>
      </c>
      <c r="K807" s="183">
        <v>787</v>
      </c>
    </row>
    <row r="808" spans="1:11" x14ac:dyDescent="0.25">
      <c r="A808" s="59" t="s">
        <v>20483</v>
      </c>
      <c r="B808" s="59" t="s">
        <v>10501</v>
      </c>
      <c r="C808" s="182">
        <v>20</v>
      </c>
      <c r="D808" s="182">
        <v>190</v>
      </c>
      <c r="E808" s="182">
        <v>135</v>
      </c>
      <c r="F808" s="182">
        <v>30</v>
      </c>
      <c r="G808" s="182">
        <v>70</v>
      </c>
      <c r="H808" s="182">
        <v>45</v>
      </c>
      <c r="I808" s="182">
        <v>490</v>
      </c>
      <c r="J808" s="186">
        <v>3.486497294051182E-4</v>
      </c>
      <c r="K808" s="183">
        <v>787</v>
      </c>
    </row>
    <row r="809" spans="1:11" x14ac:dyDescent="0.25">
      <c r="A809" s="59" t="s">
        <v>20484</v>
      </c>
      <c r="B809" s="59" t="s">
        <v>12994</v>
      </c>
      <c r="C809" s="182">
        <v>0</v>
      </c>
      <c r="D809" s="182">
        <v>135</v>
      </c>
      <c r="E809" s="182">
        <v>285</v>
      </c>
      <c r="F809" s="182">
        <v>65</v>
      </c>
      <c r="G809" s="182">
        <v>4</v>
      </c>
      <c r="H809" s="182">
        <v>0</v>
      </c>
      <c r="I809" s="182">
        <v>489</v>
      </c>
      <c r="J809" s="186">
        <v>3.4793819934510781E-4</v>
      </c>
      <c r="K809" s="183">
        <v>804</v>
      </c>
    </row>
    <row r="810" spans="1:11" x14ac:dyDescent="0.25">
      <c r="A810" s="59" t="s">
        <v>20485</v>
      </c>
      <c r="B810" s="59" t="s">
        <v>10471</v>
      </c>
      <c r="C810" s="182">
        <v>4</v>
      </c>
      <c r="D810" s="182">
        <v>145</v>
      </c>
      <c r="E810" s="182">
        <v>165</v>
      </c>
      <c r="F810" s="182">
        <v>80</v>
      </c>
      <c r="G810" s="182">
        <v>95</v>
      </c>
      <c r="H810" s="182">
        <v>0</v>
      </c>
      <c r="I810" s="182">
        <v>489</v>
      </c>
      <c r="J810" s="186">
        <v>3.4793819934510781E-4</v>
      </c>
      <c r="K810" s="183">
        <v>804</v>
      </c>
    </row>
    <row r="811" spans="1:11" x14ac:dyDescent="0.25">
      <c r="A811" s="59" t="s">
        <v>20486</v>
      </c>
      <c r="B811" s="59" t="s">
        <v>12048</v>
      </c>
      <c r="C811" s="182">
        <v>70</v>
      </c>
      <c r="D811" s="182">
        <v>250</v>
      </c>
      <c r="E811" s="182">
        <v>65</v>
      </c>
      <c r="F811" s="182">
        <v>90</v>
      </c>
      <c r="G811" s="182">
        <v>4</v>
      </c>
      <c r="H811" s="182">
        <v>10</v>
      </c>
      <c r="I811" s="182">
        <v>489</v>
      </c>
      <c r="J811" s="186">
        <v>3.4793819934510781E-4</v>
      </c>
      <c r="K811" s="183">
        <v>804</v>
      </c>
    </row>
    <row r="812" spans="1:11" x14ac:dyDescent="0.25">
      <c r="A812" s="59" t="s">
        <v>20487</v>
      </c>
      <c r="B812" s="59" t="s">
        <v>9091</v>
      </c>
      <c r="C812" s="182">
        <v>4</v>
      </c>
      <c r="D812" s="182">
        <v>115</v>
      </c>
      <c r="E812" s="182">
        <v>35</v>
      </c>
      <c r="F812" s="182">
        <v>85</v>
      </c>
      <c r="G812" s="182">
        <v>225</v>
      </c>
      <c r="H812" s="182">
        <v>25</v>
      </c>
      <c r="I812" s="182">
        <v>489</v>
      </c>
      <c r="J812" s="186">
        <v>3.4793819934510781E-4</v>
      </c>
      <c r="K812" s="183">
        <v>804</v>
      </c>
    </row>
    <row r="813" spans="1:11" x14ac:dyDescent="0.25">
      <c r="A813" s="59" t="s">
        <v>20488</v>
      </c>
      <c r="B813" s="59" t="s">
        <v>12171</v>
      </c>
      <c r="C813" s="182">
        <v>20</v>
      </c>
      <c r="D813" s="182">
        <v>145</v>
      </c>
      <c r="E813" s="182">
        <v>120</v>
      </c>
      <c r="F813" s="182">
        <v>115</v>
      </c>
      <c r="G813" s="182">
        <v>85</v>
      </c>
      <c r="H813" s="182">
        <v>0</v>
      </c>
      <c r="I813" s="182">
        <v>485</v>
      </c>
      <c r="J813" s="186">
        <v>3.4509207910506589E-4</v>
      </c>
      <c r="K813" s="183">
        <v>808</v>
      </c>
    </row>
    <row r="814" spans="1:11" x14ac:dyDescent="0.25">
      <c r="A814" s="59" t="s">
        <v>20489</v>
      </c>
      <c r="B814" s="59" t="s">
        <v>12230</v>
      </c>
      <c r="C814" s="182">
        <v>20</v>
      </c>
      <c r="D814" s="182">
        <v>150</v>
      </c>
      <c r="E814" s="182">
        <v>115</v>
      </c>
      <c r="F814" s="182">
        <v>95</v>
      </c>
      <c r="G814" s="182">
        <v>90</v>
      </c>
      <c r="H814" s="182">
        <v>15</v>
      </c>
      <c r="I814" s="182">
        <v>485</v>
      </c>
      <c r="J814" s="186">
        <v>3.4509207910506589E-4</v>
      </c>
      <c r="K814" s="183">
        <v>808</v>
      </c>
    </row>
    <row r="815" spans="1:11" x14ac:dyDescent="0.25">
      <c r="A815" s="59" t="s">
        <v>20490</v>
      </c>
      <c r="B815" s="59" t="s">
        <v>12993</v>
      </c>
      <c r="C815" s="182">
        <v>35</v>
      </c>
      <c r="D815" s="182">
        <v>90</v>
      </c>
      <c r="E815" s="182">
        <v>85</v>
      </c>
      <c r="F815" s="182">
        <v>70</v>
      </c>
      <c r="G815" s="182">
        <v>170</v>
      </c>
      <c r="H815" s="182">
        <v>35</v>
      </c>
      <c r="I815" s="182">
        <v>485</v>
      </c>
      <c r="J815" s="186">
        <v>3.4509207910506589E-4</v>
      </c>
      <c r="K815" s="183">
        <v>808</v>
      </c>
    </row>
    <row r="816" spans="1:11" x14ac:dyDescent="0.25">
      <c r="A816" s="59" t="s">
        <v>20491</v>
      </c>
      <c r="B816" s="59" t="s">
        <v>12807</v>
      </c>
      <c r="C816" s="182">
        <v>0</v>
      </c>
      <c r="D816" s="182">
        <v>60</v>
      </c>
      <c r="E816" s="182">
        <v>70</v>
      </c>
      <c r="F816" s="182">
        <v>155</v>
      </c>
      <c r="G816" s="182">
        <v>145</v>
      </c>
      <c r="H816" s="182">
        <v>55</v>
      </c>
      <c r="I816" s="182">
        <v>485</v>
      </c>
      <c r="J816" s="186">
        <v>3.4509207910506589E-4</v>
      </c>
      <c r="K816" s="183">
        <v>808</v>
      </c>
    </row>
    <row r="817" spans="1:11" x14ac:dyDescent="0.25">
      <c r="A817" s="59" t="s">
        <v>20492</v>
      </c>
      <c r="B817" s="59" t="s">
        <v>13086</v>
      </c>
      <c r="C817" s="182">
        <v>25</v>
      </c>
      <c r="D817" s="182">
        <v>265</v>
      </c>
      <c r="E817" s="182">
        <v>85</v>
      </c>
      <c r="F817" s="182">
        <v>60</v>
      </c>
      <c r="G817" s="182">
        <v>50</v>
      </c>
      <c r="H817" s="182">
        <v>0</v>
      </c>
      <c r="I817" s="182">
        <v>485</v>
      </c>
      <c r="J817" s="186">
        <v>3.4509207910506589E-4</v>
      </c>
      <c r="K817" s="183">
        <v>808</v>
      </c>
    </row>
    <row r="818" spans="1:11" x14ac:dyDescent="0.25">
      <c r="A818" s="59" t="s">
        <v>20493</v>
      </c>
      <c r="B818" s="59" t="s">
        <v>12879</v>
      </c>
      <c r="C818" s="182">
        <v>35</v>
      </c>
      <c r="D818" s="182">
        <v>135</v>
      </c>
      <c r="E818" s="182">
        <v>180</v>
      </c>
      <c r="F818" s="182">
        <v>60</v>
      </c>
      <c r="G818" s="182">
        <v>75</v>
      </c>
      <c r="H818" s="182">
        <v>0</v>
      </c>
      <c r="I818" s="182">
        <v>485</v>
      </c>
      <c r="J818" s="186">
        <v>3.4509207910506589E-4</v>
      </c>
      <c r="K818" s="183">
        <v>808</v>
      </c>
    </row>
    <row r="819" spans="1:11" x14ac:dyDescent="0.25">
      <c r="A819" s="59" t="s">
        <v>20494</v>
      </c>
      <c r="B819" s="59" t="s">
        <v>12934</v>
      </c>
      <c r="C819" s="182">
        <v>0</v>
      </c>
      <c r="D819" s="182">
        <v>270</v>
      </c>
      <c r="E819" s="182">
        <v>45</v>
      </c>
      <c r="F819" s="182">
        <v>45</v>
      </c>
      <c r="G819" s="182">
        <v>110</v>
      </c>
      <c r="H819" s="182">
        <v>15</v>
      </c>
      <c r="I819" s="182">
        <v>485</v>
      </c>
      <c r="J819" s="186">
        <v>3.4509207910506589E-4</v>
      </c>
      <c r="K819" s="183">
        <v>808</v>
      </c>
    </row>
    <row r="820" spans="1:11" x14ac:dyDescent="0.25">
      <c r="A820" s="59" t="s">
        <v>20495</v>
      </c>
      <c r="B820" s="59" t="s">
        <v>12764</v>
      </c>
      <c r="C820" s="182">
        <v>0</v>
      </c>
      <c r="D820" s="182">
        <v>110</v>
      </c>
      <c r="E820" s="182">
        <v>90</v>
      </c>
      <c r="F820" s="182">
        <v>165</v>
      </c>
      <c r="G820" s="182">
        <v>95</v>
      </c>
      <c r="H820" s="182">
        <v>25</v>
      </c>
      <c r="I820" s="182">
        <v>485</v>
      </c>
      <c r="J820" s="186">
        <v>3.4509207910506589E-4</v>
      </c>
      <c r="K820" s="183">
        <v>808</v>
      </c>
    </row>
    <row r="821" spans="1:11" x14ac:dyDescent="0.25">
      <c r="A821" s="59" t="s">
        <v>20496</v>
      </c>
      <c r="B821" s="59" t="s">
        <v>12984</v>
      </c>
      <c r="C821" s="182">
        <v>35</v>
      </c>
      <c r="D821" s="182">
        <v>75</v>
      </c>
      <c r="E821" s="182">
        <v>95</v>
      </c>
      <c r="F821" s="182">
        <v>115</v>
      </c>
      <c r="G821" s="182">
        <v>165</v>
      </c>
      <c r="H821" s="182">
        <v>0</v>
      </c>
      <c r="I821" s="182">
        <v>485</v>
      </c>
      <c r="J821" s="186">
        <v>3.4509207910506589E-4</v>
      </c>
      <c r="K821" s="183">
        <v>808</v>
      </c>
    </row>
    <row r="822" spans="1:11" x14ac:dyDescent="0.25">
      <c r="A822" s="59" t="s">
        <v>20497</v>
      </c>
      <c r="B822" s="59" t="s">
        <v>9377</v>
      </c>
      <c r="C822" s="182">
        <v>150</v>
      </c>
      <c r="D822" s="182">
        <v>195</v>
      </c>
      <c r="E822" s="182">
        <v>60</v>
      </c>
      <c r="F822" s="182">
        <v>60</v>
      </c>
      <c r="G822" s="182">
        <v>20</v>
      </c>
      <c r="H822" s="182">
        <v>0</v>
      </c>
      <c r="I822" s="182">
        <v>485</v>
      </c>
      <c r="J822" s="186">
        <v>3.4509207910506589E-4</v>
      </c>
      <c r="K822" s="183">
        <v>808</v>
      </c>
    </row>
    <row r="823" spans="1:11" x14ac:dyDescent="0.25">
      <c r="A823" s="59" t="s">
        <v>20498</v>
      </c>
      <c r="B823" s="59" t="s">
        <v>10387</v>
      </c>
      <c r="C823" s="182">
        <v>60</v>
      </c>
      <c r="D823" s="182">
        <v>70</v>
      </c>
      <c r="E823" s="182">
        <v>65</v>
      </c>
      <c r="F823" s="182">
        <v>90</v>
      </c>
      <c r="G823" s="182">
        <v>165</v>
      </c>
      <c r="H823" s="182">
        <v>35</v>
      </c>
      <c r="I823" s="182">
        <v>485</v>
      </c>
      <c r="J823" s="186">
        <v>3.4509207910506589E-4</v>
      </c>
      <c r="K823" s="183">
        <v>808</v>
      </c>
    </row>
    <row r="824" spans="1:11" x14ac:dyDescent="0.25">
      <c r="A824" s="59" t="s">
        <v>20499</v>
      </c>
      <c r="B824" s="59" t="s">
        <v>9849</v>
      </c>
      <c r="C824" s="182">
        <v>20</v>
      </c>
      <c r="D824" s="182">
        <v>170</v>
      </c>
      <c r="E824" s="182">
        <v>0</v>
      </c>
      <c r="F824" s="182">
        <v>95</v>
      </c>
      <c r="G824" s="182">
        <v>105</v>
      </c>
      <c r="H824" s="182">
        <v>95</v>
      </c>
      <c r="I824" s="182">
        <v>485</v>
      </c>
      <c r="J824" s="186">
        <v>3.4509207910506589E-4</v>
      </c>
      <c r="K824" s="183">
        <v>808</v>
      </c>
    </row>
    <row r="825" spans="1:11" x14ac:dyDescent="0.25">
      <c r="A825" s="59" t="s">
        <v>20500</v>
      </c>
      <c r="B825" s="59" t="s">
        <v>10883</v>
      </c>
      <c r="C825" s="182">
        <v>95</v>
      </c>
      <c r="D825" s="182">
        <v>280</v>
      </c>
      <c r="E825" s="182">
        <v>55</v>
      </c>
      <c r="F825" s="182">
        <v>25</v>
      </c>
      <c r="G825" s="182">
        <v>30</v>
      </c>
      <c r="H825" s="182">
        <v>0</v>
      </c>
      <c r="I825" s="182">
        <v>485</v>
      </c>
      <c r="J825" s="186">
        <v>3.4509207910506589E-4</v>
      </c>
      <c r="K825" s="183">
        <v>808</v>
      </c>
    </row>
    <row r="826" spans="1:11" x14ac:dyDescent="0.25">
      <c r="A826" s="59" t="s">
        <v>20501</v>
      </c>
      <c r="B826" s="59" t="s">
        <v>10628</v>
      </c>
      <c r="C826" s="182">
        <v>65</v>
      </c>
      <c r="D826" s="182">
        <v>165</v>
      </c>
      <c r="E826" s="182">
        <v>140</v>
      </c>
      <c r="F826" s="182">
        <v>50</v>
      </c>
      <c r="G826" s="182">
        <v>0</v>
      </c>
      <c r="H826" s="182">
        <v>65</v>
      </c>
      <c r="I826" s="182">
        <v>485</v>
      </c>
      <c r="J826" s="186">
        <v>3.4509207910506589E-4</v>
      </c>
      <c r="K826" s="183">
        <v>808</v>
      </c>
    </row>
    <row r="827" spans="1:11" x14ac:dyDescent="0.25">
      <c r="A827" s="59" t="s">
        <v>20502</v>
      </c>
      <c r="B827" s="59" t="s">
        <v>10268</v>
      </c>
      <c r="C827" s="182">
        <v>0</v>
      </c>
      <c r="D827" s="182">
        <v>90</v>
      </c>
      <c r="E827" s="182">
        <v>95</v>
      </c>
      <c r="F827" s="182">
        <v>95</v>
      </c>
      <c r="G827" s="182">
        <v>150</v>
      </c>
      <c r="H827" s="182">
        <v>55</v>
      </c>
      <c r="I827" s="182">
        <v>485</v>
      </c>
      <c r="J827" s="186">
        <v>3.4509207910506589E-4</v>
      </c>
      <c r="K827" s="183">
        <v>808</v>
      </c>
    </row>
    <row r="828" spans="1:11" x14ac:dyDescent="0.25">
      <c r="A828" s="59" t="s">
        <v>20503</v>
      </c>
      <c r="B828" s="59" t="s">
        <v>11835</v>
      </c>
      <c r="C828" s="182">
        <v>50</v>
      </c>
      <c r="D828" s="182">
        <v>165</v>
      </c>
      <c r="E828" s="182">
        <v>95</v>
      </c>
      <c r="F828" s="182">
        <v>55</v>
      </c>
      <c r="G828" s="182">
        <v>120</v>
      </c>
      <c r="H828" s="182">
        <v>0</v>
      </c>
      <c r="I828" s="182">
        <v>485</v>
      </c>
      <c r="J828" s="186">
        <v>3.4509207910506589E-4</v>
      </c>
      <c r="K828" s="183">
        <v>808</v>
      </c>
    </row>
    <row r="829" spans="1:11" x14ac:dyDescent="0.25">
      <c r="A829" s="59" t="s">
        <v>20504</v>
      </c>
      <c r="B829" s="59" t="s">
        <v>12538</v>
      </c>
      <c r="C829" s="182">
        <v>140</v>
      </c>
      <c r="D829" s="182">
        <v>210</v>
      </c>
      <c r="E829" s="182">
        <v>75</v>
      </c>
      <c r="F829" s="182">
        <v>25</v>
      </c>
      <c r="G829" s="182">
        <v>35</v>
      </c>
      <c r="H829" s="182">
        <v>0</v>
      </c>
      <c r="I829" s="182">
        <v>485</v>
      </c>
      <c r="J829" s="186">
        <v>3.4509207910506589E-4</v>
      </c>
      <c r="K829" s="183">
        <v>808</v>
      </c>
    </row>
    <row r="830" spans="1:11" x14ac:dyDescent="0.25">
      <c r="A830" s="59" t="s">
        <v>20505</v>
      </c>
      <c r="B830" s="59" t="s">
        <v>12395</v>
      </c>
      <c r="C830" s="182">
        <v>0</v>
      </c>
      <c r="D830" s="182">
        <v>210</v>
      </c>
      <c r="E830" s="182">
        <v>25</v>
      </c>
      <c r="F830" s="182">
        <v>100</v>
      </c>
      <c r="G830" s="182">
        <v>150</v>
      </c>
      <c r="H830" s="182">
        <v>0</v>
      </c>
      <c r="I830" s="182">
        <v>485</v>
      </c>
      <c r="J830" s="186">
        <v>3.4509207910506589E-4</v>
      </c>
      <c r="K830" s="183">
        <v>808</v>
      </c>
    </row>
    <row r="831" spans="1:11" x14ac:dyDescent="0.25">
      <c r="A831" s="59" t="s">
        <v>20506</v>
      </c>
      <c r="B831" s="59" t="s">
        <v>11388</v>
      </c>
      <c r="C831" s="182">
        <v>0</v>
      </c>
      <c r="D831" s="182">
        <v>255</v>
      </c>
      <c r="E831" s="182">
        <v>80</v>
      </c>
      <c r="F831" s="182">
        <v>105</v>
      </c>
      <c r="G831" s="182">
        <v>35</v>
      </c>
      <c r="H831" s="182">
        <v>10</v>
      </c>
      <c r="I831" s="182">
        <v>485</v>
      </c>
      <c r="J831" s="186">
        <v>3.4509207910506589E-4</v>
      </c>
      <c r="K831" s="183">
        <v>808</v>
      </c>
    </row>
    <row r="832" spans="1:11" x14ac:dyDescent="0.25">
      <c r="A832" s="59" t="s">
        <v>20507</v>
      </c>
      <c r="B832" s="59" t="s">
        <v>10726</v>
      </c>
      <c r="C832" s="182">
        <v>40</v>
      </c>
      <c r="D832" s="182">
        <v>105</v>
      </c>
      <c r="E832" s="182">
        <v>200</v>
      </c>
      <c r="F832" s="182">
        <v>55</v>
      </c>
      <c r="G832" s="182">
        <v>75</v>
      </c>
      <c r="H832" s="182">
        <v>10</v>
      </c>
      <c r="I832" s="182">
        <v>485</v>
      </c>
      <c r="J832" s="186">
        <v>3.4509207910506589E-4</v>
      </c>
      <c r="K832" s="183">
        <v>808</v>
      </c>
    </row>
    <row r="833" spans="1:11" x14ac:dyDescent="0.25">
      <c r="A833" s="59" t="s">
        <v>20508</v>
      </c>
      <c r="B833" s="59" t="s">
        <v>9108</v>
      </c>
      <c r="C833" s="182">
        <v>0</v>
      </c>
      <c r="D833" s="182">
        <v>240</v>
      </c>
      <c r="E833" s="182">
        <v>10</v>
      </c>
      <c r="F833" s="182">
        <v>50</v>
      </c>
      <c r="G833" s="182">
        <v>155</v>
      </c>
      <c r="H833" s="182">
        <v>30</v>
      </c>
      <c r="I833" s="182">
        <v>485</v>
      </c>
      <c r="J833" s="186">
        <v>3.4509207910506589E-4</v>
      </c>
      <c r="K833" s="183">
        <v>808</v>
      </c>
    </row>
    <row r="834" spans="1:11" x14ac:dyDescent="0.25">
      <c r="A834" s="59" t="s">
        <v>20509</v>
      </c>
      <c r="B834" s="59" t="s">
        <v>8947</v>
      </c>
      <c r="C834" s="182">
        <v>0</v>
      </c>
      <c r="D834" s="182">
        <v>130</v>
      </c>
      <c r="E834" s="182">
        <v>75</v>
      </c>
      <c r="F834" s="182">
        <v>95</v>
      </c>
      <c r="G834" s="182">
        <v>145</v>
      </c>
      <c r="H834" s="182">
        <v>40</v>
      </c>
      <c r="I834" s="182">
        <v>485</v>
      </c>
      <c r="J834" s="186">
        <v>3.4509207910506589E-4</v>
      </c>
      <c r="K834" s="183">
        <v>808</v>
      </c>
    </row>
    <row r="835" spans="1:11" x14ac:dyDescent="0.25">
      <c r="A835" s="59" t="s">
        <v>20510</v>
      </c>
      <c r="B835" s="59" t="s">
        <v>8944</v>
      </c>
      <c r="C835" s="182">
        <v>0</v>
      </c>
      <c r="D835" s="182">
        <v>100</v>
      </c>
      <c r="E835" s="182">
        <v>70</v>
      </c>
      <c r="F835" s="182">
        <v>110</v>
      </c>
      <c r="G835" s="182">
        <v>140</v>
      </c>
      <c r="H835" s="182">
        <v>65</v>
      </c>
      <c r="I835" s="182">
        <v>485</v>
      </c>
      <c r="J835" s="186">
        <v>3.4509207910506589E-4</v>
      </c>
      <c r="K835" s="183">
        <v>808</v>
      </c>
    </row>
    <row r="836" spans="1:11" x14ac:dyDescent="0.25">
      <c r="A836" s="59" t="s">
        <v>20511</v>
      </c>
      <c r="B836" s="59" t="s">
        <v>12224</v>
      </c>
      <c r="C836" s="182">
        <v>4</v>
      </c>
      <c r="D836" s="182">
        <v>245</v>
      </c>
      <c r="E836" s="182">
        <v>60</v>
      </c>
      <c r="F836" s="182">
        <v>50</v>
      </c>
      <c r="G836" s="182">
        <v>125</v>
      </c>
      <c r="H836" s="182">
        <v>0</v>
      </c>
      <c r="I836" s="182">
        <v>484</v>
      </c>
      <c r="J836" s="186">
        <v>3.4438054904505549E-4</v>
      </c>
      <c r="K836" s="183">
        <v>831</v>
      </c>
    </row>
    <row r="837" spans="1:11" x14ac:dyDescent="0.25">
      <c r="A837" s="59" t="s">
        <v>20512</v>
      </c>
      <c r="B837" s="59" t="s">
        <v>12178</v>
      </c>
      <c r="C837" s="182">
        <v>10</v>
      </c>
      <c r="D837" s="182">
        <v>135</v>
      </c>
      <c r="E837" s="182">
        <v>180</v>
      </c>
      <c r="F837" s="182">
        <v>0</v>
      </c>
      <c r="G837" s="182">
        <v>125</v>
      </c>
      <c r="H837" s="182">
        <v>30</v>
      </c>
      <c r="I837" s="182">
        <v>480</v>
      </c>
      <c r="J837" s="186">
        <v>3.4153442880501369E-4</v>
      </c>
      <c r="K837" s="183">
        <v>832</v>
      </c>
    </row>
    <row r="838" spans="1:11" x14ac:dyDescent="0.25">
      <c r="A838" s="59" t="s">
        <v>20513</v>
      </c>
      <c r="B838" s="59" t="s">
        <v>12213</v>
      </c>
      <c r="C838" s="182">
        <v>0</v>
      </c>
      <c r="D838" s="182">
        <v>230</v>
      </c>
      <c r="E838" s="182">
        <v>105</v>
      </c>
      <c r="F838" s="182">
        <v>0</v>
      </c>
      <c r="G838" s="182">
        <v>145</v>
      </c>
      <c r="H838" s="182">
        <v>0</v>
      </c>
      <c r="I838" s="182">
        <v>480</v>
      </c>
      <c r="J838" s="186">
        <v>3.4153442880501369E-4</v>
      </c>
      <c r="K838" s="183">
        <v>832</v>
      </c>
    </row>
    <row r="839" spans="1:11" x14ac:dyDescent="0.25">
      <c r="A839" s="59" t="s">
        <v>20514</v>
      </c>
      <c r="B839" s="59" t="s">
        <v>9300</v>
      </c>
      <c r="C839" s="182">
        <v>40</v>
      </c>
      <c r="D839" s="182">
        <v>280</v>
      </c>
      <c r="E839" s="182">
        <v>75</v>
      </c>
      <c r="F839" s="182">
        <v>55</v>
      </c>
      <c r="G839" s="182">
        <v>30</v>
      </c>
      <c r="H839" s="182">
        <v>0</v>
      </c>
      <c r="I839" s="182">
        <v>480</v>
      </c>
      <c r="J839" s="186">
        <v>3.4153442880501369E-4</v>
      </c>
      <c r="K839" s="183">
        <v>832</v>
      </c>
    </row>
    <row r="840" spans="1:11" x14ac:dyDescent="0.25">
      <c r="A840" s="59" t="s">
        <v>20515</v>
      </c>
      <c r="B840" s="59" t="s">
        <v>10574</v>
      </c>
      <c r="C840" s="182">
        <v>25</v>
      </c>
      <c r="D840" s="182">
        <v>85</v>
      </c>
      <c r="E840" s="182">
        <v>75</v>
      </c>
      <c r="F840" s="182">
        <v>60</v>
      </c>
      <c r="G840" s="182">
        <v>235</v>
      </c>
      <c r="H840" s="182">
        <v>0</v>
      </c>
      <c r="I840" s="182">
        <v>480</v>
      </c>
      <c r="J840" s="186">
        <v>3.4153442880501369E-4</v>
      </c>
      <c r="K840" s="183">
        <v>832</v>
      </c>
    </row>
    <row r="841" spans="1:11" x14ac:dyDescent="0.25">
      <c r="A841" s="59" t="s">
        <v>20516</v>
      </c>
      <c r="B841" s="59" t="s">
        <v>10488</v>
      </c>
      <c r="C841" s="182">
        <v>10</v>
      </c>
      <c r="D841" s="182">
        <v>165</v>
      </c>
      <c r="E841" s="182">
        <v>95</v>
      </c>
      <c r="F841" s="182">
        <v>70</v>
      </c>
      <c r="G841" s="182">
        <v>130</v>
      </c>
      <c r="H841" s="182">
        <v>10</v>
      </c>
      <c r="I841" s="182">
        <v>480</v>
      </c>
      <c r="J841" s="186">
        <v>3.4153442880501369E-4</v>
      </c>
      <c r="K841" s="183">
        <v>832</v>
      </c>
    </row>
    <row r="842" spans="1:11" x14ac:dyDescent="0.25">
      <c r="A842" s="59" t="s">
        <v>20517</v>
      </c>
      <c r="B842" s="59" t="s">
        <v>10459</v>
      </c>
      <c r="C842" s="182">
        <v>0</v>
      </c>
      <c r="D842" s="182">
        <v>145</v>
      </c>
      <c r="E842" s="182">
        <v>0</v>
      </c>
      <c r="F842" s="182">
        <v>120</v>
      </c>
      <c r="G842" s="182">
        <v>215</v>
      </c>
      <c r="H842" s="182">
        <v>0</v>
      </c>
      <c r="I842" s="182">
        <v>480</v>
      </c>
      <c r="J842" s="186">
        <v>3.4153442880501369E-4</v>
      </c>
      <c r="K842" s="183">
        <v>832</v>
      </c>
    </row>
    <row r="843" spans="1:11" x14ac:dyDescent="0.25">
      <c r="A843" s="59" t="s">
        <v>20518</v>
      </c>
      <c r="B843" s="59" t="s">
        <v>10860</v>
      </c>
      <c r="C843" s="182">
        <v>80</v>
      </c>
      <c r="D843" s="182">
        <v>225</v>
      </c>
      <c r="E843" s="182">
        <v>75</v>
      </c>
      <c r="F843" s="182">
        <v>10</v>
      </c>
      <c r="G843" s="182">
        <v>90</v>
      </c>
      <c r="H843" s="182">
        <v>0</v>
      </c>
      <c r="I843" s="182">
        <v>480</v>
      </c>
      <c r="J843" s="186">
        <v>3.4153442880501369E-4</v>
      </c>
      <c r="K843" s="183">
        <v>832</v>
      </c>
    </row>
    <row r="844" spans="1:11" x14ac:dyDescent="0.25">
      <c r="A844" s="59" t="s">
        <v>20519</v>
      </c>
      <c r="B844" s="59" t="s">
        <v>10547</v>
      </c>
      <c r="C844" s="182">
        <v>50</v>
      </c>
      <c r="D844" s="182">
        <v>240</v>
      </c>
      <c r="E844" s="182">
        <v>90</v>
      </c>
      <c r="F844" s="182">
        <v>30</v>
      </c>
      <c r="G844" s="182">
        <v>70</v>
      </c>
      <c r="H844" s="182">
        <v>0</v>
      </c>
      <c r="I844" s="182">
        <v>480</v>
      </c>
      <c r="J844" s="186">
        <v>3.4153442880501369E-4</v>
      </c>
      <c r="K844" s="183">
        <v>832</v>
      </c>
    </row>
    <row r="845" spans="1:11" x14ac:dyDescent="0.25">
      <c r="A845" s="59" t="s">
        <v>20520</v>
      </c>
      <c r="B845" s="59" t="s">
        <v>10685</v>
      </c>
      <c r="C845" s="182">
        <v>45</v>
      </c>
      <c r="D845" s="182">
        <v>95</v>
      </c>
      <c r="E845" s="182">
        <v>100</v>
      </c>
      <c r="F845" s="182">
        <v>145</v>
      </c>
      <c r="G845" s="182">
        <v>70</v>
      </c>
      <c r="H845" s="182">
        <v>25</v>
      </c>
      <c r="I845" s="182">
        <v>480</v>
      </c>
      <c r="J845" s="186">
        <v>3.4153442880501369E-4</v>
      </c>
      <c r="K845" s="183">
        <v>832</v>
      </c>
    </row>
    <row r="846" spans="1:11" x14ac:dyDescent="0.25">
      <c r="A846" s="59" t="s">
        <v>20521</v>
      </c>
      <c r="B846" s="59" t="s">
        <v>10670</v>
      </c>
      <c r="C846" s="182">
        <v>85</v>
      </c>
      <c r="D846" s="182">
        <v>240</v>
      </c>
      <c r="E846" s="182">
        <v>55</v>
      </c>
      <c r="F846" s="182">
        <v>65</v>
      </c>
      <c r="G846" s="182">
        <v>35</v>
      </c>
      <c r="H846" s="182">
        <v>0</v>
      </c>
      <c r="I846" s="182">
        <v>480</v>
      </c>
      <c r="J846" s="186">
        <v>3.4153442880501369E-4</v>
      </c>
      <c r="K846" s="183">
        <v>832</v>
      </c>
    </row>
    <row r="847" spans="1:11" x14ac:dyDescent="0.25">
      <c r="A847" s="59" t="s">
        <v>20522</v>
      </c>
      <c r="B847" s="59" t="s">
        <v>10121</v>
      </c>
      <c r="C847" s="182">
        <v>0</v>
      </c>
      <c r="D847" s="182">
        <v>100</v>
      </c>
      <c r="E847" s="182">
        <v>75</v>
      </c>
      <c r="F847" s="182">
        <v>100</v>
      </c>
      <c r="G847" s="182">
        <v>205</v>
      </c>
      <c r="H847" s="182">
        <v>0</v>
      </c>
      <c r="I847" s="182">
        <v>480</v>
      </c>
      <c r="J847" s="186">
        <v>3.4153442880501369E-4</v>
      </c>
      <c r="K847" s="183">
        <v>832</v>
      </c>
    </row>
    <row r="848" spans="1:11" x14ac:dyDescent="0.25">
      <c r="A848" s="59" t="s">
        <v>20523</v>
      </c>
      <c r="B848" s="59" t="s">
        <v>12014</v>
      </c>
      <c r="C848" s="182">
        <v>0</v>
      </c>
      <c r="D848" s="182">
        <v>230</v>
      </c>
      <c r="E848" s="182">
        <v>135</v>
      </c>
      <c r="F848" s="182">
        <v>20</v>
      </c>
      <c r="G848" s="182">
        <v>95</v>
      </c>
      <c r="H848" s="182">
        <v>0</v>
      </c>
      <c r="I848" s="182">
        <v>480</v>
      </c>
      <c r="J848" s="186">
        <v>3.4153442880501369E-4</v>
      </c>
      <c r="K848" s="183">
        <v>832</v>
      </c>
    </row>
    <row r="849" spans="1:11" x14ac:dyDescent="0.25">
      <c r="A849" s="59" t="s">
        <v>20524</v>
      </c>
      <c r="B849" s="59" t="s">
        <v>12059</v>
      </c>
      <c r="C849" s="182">
        <v>50</v>
      </c>
      <c r="D849" s="182">
        <v>255</v>
      </c>
      <c r="E849" s="182">
        <v>110</v>
      </c>
      <c r="F849" s="182">
        <v>50</v>
      </c>
      <c r="G849" s="182">
        <v>15</v>
      </c>
      <c r="H849" s="182">
        <v>0</v>
      </c>
      <c r="I849" s="182">
        <v>480</v>
      </c>
      <c r="J849" s="186">
        <v>3.4153442880501369E-4</v>
      </c>
      <c r="K849" s="183">
        <v>832</v>
      </c>
    </row>
    <row r="850" spans="1:11" x14ac:dyDescent="0.25">
      <c r="A850" s="59" t="s">
        <v>20525</v>
      </c>
      <c r="B850" s="59" t="s">
        <v>11944</v>
      </c>
      <c r="C850" s="182">
        <v>0</v>
      </c>
      <c r="D850" s="182">
        <v>160</v>
      </c>
      <c r="E850" s="182">
        <v>265</v>
      </c>
      <c r="F850" s="182">
        <v>40</v>
      </c>
      <c r="G850" s="182">
        <v>15</v>
      </c>
      <c r="H850" s="182">
        <v>0</v>
      </c>
      <c r="I850" s="182">
        <v>480</v>
      </c>
      <c r="J850" s="186">
        <v>3.4153442880501369E-4</v>
      </c>
      <c r="K850" s="183">
        <v>832</v>
      </c>
    </row>
    <row r="851" spans="1:11" x14ac:dyDescent="0.25">
      <c r="A851" s="59" t="s">
        <v>20526</v>
      </c>
      <c r="B851" s="59" t="s">
        <v>12442</v>
      </c>
      <c r="C851" s="182">
        <v>55</v>
      </c>
      <c r="D851" s="182">
        <v>285</v>
      </c>
      <c r="E851" s="182">
        <v>75</v>
      </c>
      <c r="F851" s="182">
        <v>15</v>
      </c>
      <c r="G851" s="182">
        <v>50</v>
      </c>
      <c r="H851" s="182">
        <v>0</v>
      </c>
      <c r="I851" s="182">
        <v>480</v>
      </c>
      <c r="J851" s="186">
        <v>3.4153442880501369E-4</v>
      </c>
      <c r="K851" s="183">
        <v>832</v>
      </c>
    </row>
    <row r="852" spans="1:11" x14ac:dyDescent="0.25">
      <c r="A852" s="59" t="s">
        <v>20527</v>
      </c>
      <c r="B852" s="59" t="s">
        <v>12464</v>
      </c>
      <c r="C852" s="182">
        <v>0</v>
      </c>
      <c r="D852" s="182">
        <v>145</v>
      </c>
      <c r="E852" s="182">
        <v>110</v>
      </c>
      <c r="F852" s="182">
        <v>95</v>
      </c>
      <c r="G852" s="182">
        <v>130</v>
      </c>
      <c r="H852" s="182">
        <v>0</v>
      </c>
      <c r="I852" s="182">
        <v>480</v>
      </c>
      <c r="J852" s="186">
        <v>3.4153442880501369E-4</v>
      </c>
      <c r="K852" s="183">
        <v>832</v>
      </c>
    </row>
    <row r="853" spans="1:11" x14ac:dyDescent="0.25">
      <c r="A853" s="59" t="s">
        <v>20528</v>
      </c>
      <c r="B853" s="59" t="s">
        <v>9472</v>
      </c>
      <c r="C853" s="182">
        <v>0</v>
      </c>
      <c r="D853" s="182">
        <v>150</v>
      </c>
      <c r="E853" s="182">
        <v>0</v>
      </c>
      <c r="F853" s="182">
        <v>50</v>
      </c>
      <c r="G853" s="182">
        <v>195</v>
      </c>
      <c r="H853" s="182">
        <v>85</v>
      </c>
      <c r="I853" s="182">
        <v>480</v>
      </c>
      <c r="J853" s="186">
        <v>3.4153442880501369E-4</v>
      </c>
      <c r="K853" s="183">
        <v>832</v>
      </c>
    </row>
    <row r="854" spans="1:11" x14ac:dyDescent="0.25">
      <c r="A854" s="59" t="s">
        <v>20529</v>
      </c>
      <c r="B854" s="59" t="s">
        <v>12185</v>
      </c>
      <c r="C854" s="182">
        <v>20</v>
      </c>
      <c r="D854" s="182">
        <v>155</v>
      </c>
      <c r="E854" s="182">
        <v>140</v>
      </c>
      <c r="F854" s="182">
        <v>0</v>
      </c>
      <c r="G854" s="182">
        <v>145</v>
      </c>
      <c r="H854" s="182">
        <v>15</v>
      </c>
      <c r="I854" s="182">
        <v>475</v>
      </c>
      <c r="J854" s="186">
        <v>3.3797677850496148E-4</v>
      </c>
      <c r="K854" s="183">
        <v>849</v>
      </c>
    </row>
    <row r="855" spans="1:11" x14ac:dyDescent="0.25">
      <c r="A855" s="59" t="s">
        <v>20530</v>
      </c>
      <c r="B855" s="59" t="s">
        <v>9351</v>
      </c>
      <c r="C855" s="182">
        <v>75</v>
      </c>
      <c r="D855" s="182">
        <v>120</v>
      </c>
      <c r="E855" s="182">
        <v>140</v>
      </c>
      <c r="F855" s="182">
        <v>10</v>
      </c>
      <c r="G855" s="182">
        <v>130</v>
      </c>
      <c r="H855" s="182">
        <v>0</v>
      </c>
      <c r="I855" s="182">
        <v>475</v>
      </c>
      <c r="J855" s="186">
        <v>3.3797677850496148E-4</v>
      </c>
      <c r="K855" s="183">
        <v>849</v>
      </c>
    </row>
    <row r="856" spans="1:11" x14ac:dyDescent="0.25">
      <c r="A856" s="59" t="s">
        <v>20531</v>
      </c>
      <c r="B856" s="59" t="s">
        <v>10731</v>
      </c>
      <c r="C856" s="182">
        <v>50</v>
      </c>
      <c r="D856" s="182">
        <v>115</v>
      </c>
      <c r="E856" s="182">
        <v>245</v>
      </c>
      <c r="F856" s="182">
        <v>40</v>
      </c>
      <c r="G856" s="182">
        <v>25</v>
      </c>
      <c r="H856" s="182">
        <v>0</v>
      </c>
      <c r="I856" s="182">
        <v>475</v>
      </c>
      <c r="J856" s="186">
        <v>3.3797677850496148E-4</v>
      </c>
      <c r="K856" s="183">
        <v>849</v>
      </c>
    </row>
    <row r="857" spans="1:11" x14ac:dyDescent="0.25">
      <c r="A857" s="59" t="s">
        <v>20532</v>
      </c>
      <c r="B857" s="59" t="s">
        <v>10382</v>
      </c>
      <c r="C857" s="182">
        <v>0</v>
      </c>
      <c r="D857" s="182">
        <v>135</v>
      </c>
      <c r="E857" s="182">
        <v>40</v>
      </c>
      <c r="F857" s="182">
        <v>105</v>
      </c>
      <c r="G857" s="182">
        <v>175</v>
      </c>
      <c r="H857" s="182">
        <v>20</v>
      </c>
      <c r="I857" s="182">
        <v>475</v>
      </c>
      <c r="J857" s="186">
        <v>3.3797677850496148E-4</v>
      </c>
      <c r="K857" s="183">
        <v>849</v>
      </c>
    </row>
    <row r="858" spans="1:11" x14ac:dyDescent="0.25">
      <c r="A858" s="59" t="s">
        <v>20533</v>
      </c>
      <c r="B858" s="59" t="s">
        <v>10255</v>
      </c>
      <c r="C858" s="182">
        <v>30</v>
      </c>
      <c r="D858" s="182">
        <v>65</v>
      </c>
      <c r="E858" s="182">
        <v>100</v>
      </c>
      <c r="F858" s="182">
        <v>70</v>
      </c>
      <c r="G858" s="182">
        <v>200</v>
      </c>
      <c r="H858" s="182">
        <v>10</v>
      </c>
      <c r="I858" s="182">
        <v>475</v>
      </c>
      <c r="J858" s="186">
        <v>3.3797677850496148E-4</v>
      </c>
      <c r="K858" s="183">
        <v>849</v>
      </c>
    </row>
    <row r="859" spans="1:11" x14ac:dyDescent="0.25">
      <c r="A859" s="59" t="s">
        <v>20534</v>
      </c>
      <c r="B859" s="59" t="s">
        <v>10594</v>
      </c>
      <c r="C859" s="182">
        <v>45</v>
      </c>
      <c r="D859" s="182">
        <v>185</v>
      </c>
      <c r="E859" s="182">
        <v>190</v>
      </c>
      <c r="F859" s="182">
        <v>0</v>
      </c>
      <c r="G859" s="182">
        <v>55</v>
      </c>
      <c r="H859" s="182">
        <v>0</v>
      </c>
      <c r="I859" s="182">
        <v>475</v>
      </c>
      <c r="J859" s="186">
        <v>3.3797677850496148E-4</v>
      </c>
      <c r="K859" s="183">
        <v>849</v>
      </c>
    </row>
    <row r="860" spans="1:11" x14ac:dyDescent="0.25">
      <c r="A860" s="59" t="s">
        <v>20535</v>
      </c>
      <c r="B860" s="59" t="s">
        <v>10367</v>
      </c>
      <c r="C860" s="182">
        <v>0</v>
      </c>
      <c r="D860" s="182">
        <v>85</v>
      </c>
      <c r="E860" s="182">
        <v>175</v>
      </c>
      <c r="F860" s="182">
        <v>10</v>
      </c>
      <c r="G860" s="182">
        <v>205</v>
      </c>
      <c r="H860" s="182">
        <v>0</v>
      </c>
      <c r="I860" s="182">
        <v>475</v>
      </c>
      <c r="J860" s="186">
        <v>3.3797677850496148E-4</v>
      </c>
      <c r="K860" s="183">
        <v>849</v>
      </c>
    </row>
    <row r="861" spans="1:11" x14ac:dyDescent="0.25">
      <c r="A861" s="59" t="s">
        <v>20536</v>
      </c>
      <c r="B861" s="59" t="s">
        <v>10461</v>
      </c>
      <c r="C861" s="182">
        <v>20</v>
      </c>
      <c r="D861" s="182">
        <v>75</v>
      </c>
      <c r="E861" s="182">
        <v>100</v>
      </c>
      <c r="F861" s="182">
        <v>125</v>
      </c>
      <c r="G861" s="182">
        <v>155</v>
      </c>
      <c r="H861" s="182">
        <v>0</v>
      </c>
      <c r="I861" s="182">
        <v>475</v>
      </c>
      <c r="J861" s="186">
        <v>3.3797677850496148E-4</v>
      </c>
      <c r="K861" s="183">
        <v>849</v>
      </c>
    </row>
    <row r="862" spans="1:11" x14ac:dyDescent="0.25">
      <c r="A862" s="59" t="s">
        <v>20537</v>
      </c>
      <c r="B862" s="59" t="s">
        <v>13494</v>
      </c>
      <c r="C862" s="182">
        <v>0</v>
      </c>
      <c r="D862" s="182">
        <v>220</v>
      </c>
      <c r="E862" s="182">
        <v>35</v>
      </c>
      <c r="F862" s="182">
        <v>40</v>
      </c>
      <c r="G862" s="182">
        <v>170</v>
      </c>
      <c r="H862" s="182">
        <v>10</v>
      </c>
      <c r="I862" s="182">
        <v>475</v>
      </c>
      <c r="J862" s="186">
        <v>3.3797677850496148E-4</v>
      </c>
      <c r="K862" s="183">
        <v>849</v>
      </c>
    </row>
    <row r="863" spans="1:11" x14ac:dyDescent="0.25">
      <c r="A863" s="59" t="s">
        <v>20538</v>
      </c>
      <c r="B863" s="59" t="s">
        <v>13535</v>
      </c>
      <c r="C863" s="182">
        <v>25</v>
      </c>
      <c r="D863" s="182">
        <v>280</v>
      </c>
      <c r="E863" s="182">
        <v>75</v>
      </c>
      <c r="F863" s="182">
        <v>0</v>
      </c>
      <c r="G863" s="182">
        <v>35</v>
      </c>
      <c r="H863" s="182">
        <v>60</v>
      </c>
      <c r="I863" s="182">
        <v>475</v>
      </c>
      <c r="J863" s="186">
        <v>3.3797677850496148E-4</v>
      </c>
      <c r="K863" s="183">
        <v>849</v>
      </c>
    </row>
    <row r="864" spans="1:11" x14ac:dyDescent="0.25">
      <c r="A864" s="59" t="s">
        <v>20539</v>
      </c>
      <c r="B864" s="59" t="s">
        <v>12134</v>
      </c>
      <c r="C864" s="182">
        <v>50</v>
      </c>
      <c r="D864" s="182">
        <v>230</v>
      </c>
      <c r="E864" s="182">
        <v>85</v>
      </c>
      <c r="F864" s="182">
        <v>25</v>
      </c>
      <c r="G864" s="182">
        <v>85</v>
      </c>
      <c r="H864" s="182">
        <v>0</v>
      </c>
      <c r="I864" s="182">
        <v>475</v>
      </c>
      <c r="J864" s="186">
        <v>3.3797677850496148E-4</v>
      </c>
      <c r="K864" s="183">
        <v>849</v>
      </c>
    </row>
    <row r="865" spans="1:11" x14ac:dyDescent="0.25">
      <c r="A865" s="59" t="s">
        <v>20540</v>
      </c>
      <c r="B865" s="59" t="s">
        <v>12052</v>
      </c>
      <c r="C865" s="182">
        <v>10</v>
      </c>
      <c r="D865" s="182">
        <v>180</v>
      </c>
      <c r="E865" s="182">
        <v>115</v>
      </c>
      <c r="F865" s="182">
        <v>15</v>
      </c>
      <c r="G865" s="182">
        <v>130</v>
      </c>
      <c r="H865" s="182">
        <v>25</v>
      </c>
      <c r="I865" s="182">
        <v>475</v>
      </c>
      <c r="J865" s="186">
        <v>3.3797677850496148E-4</v>
      </c>
      <c r="K865" s="183">
        <v>849</v>
      </c>
    </row>
    <row r="866" spans="1:11" x14ac:dyDescent="0.25">
      <c r="A866" s="59" t="s">
        <v>20541</v>
      </c>
      <c r="B866" s="59" t="s">
        <v>12116</v>
      </c>
      <c r="C866" s="182">
        <v>50</v>
      </c>
      <c r="D866" s="182">
        <v>205</v>
      </c>
      <c r="E866" s="182">
        <v>100</v>
      </c>
      <c r="F866" s="182">
        <v>80</v>
      </c>
      <c r="G866" s="182">
        <v>40</v>
      </c>
      <c r="H866" s="182">
        <v>0</v>
      </c>
      <c r="I866" s="182">
        <v>475</v>
      </c>
      <c r="J866" s="186">
        <v>3.3797677850496148E-4</v>
      </c>
      <c r="K866" s="183">
        <v>849</v>
      </c>
    </row>
    <row r="867" spans="1:11" x14ac:dyDescent="0.25">
      <c r="A867" s="59" t="s">
        <v>20542</v>
      </c>
      <c r="B867" s="59" t="s">
        <v>11456</v>
      </c>
      <c r="C867" s="182">
        <v>10</v>
      </c>
      <c r="D867" s="182">
        <v>220</v>
      </c>
      <c r="E867" s="182">
        <v>160</v>
      </c>
      <c r="F867" s="182">
        <v>85</v>
      </c>
      <c r="G867" s="182">
        <v>0</v>
      </c>
      <c r="H867" s="182">
        <v>0</v>
      </c>
      <c r="I867" s="182">
        <v>475</v>
      </c>
      <c r="J867" s="186">
        <v>3.3797677850496148E-4</v>
      </c>
      <c r="K867" s="183">
        <v>849</v>
      </c>
    </row>
    <row r="868" spans="1:11" x14ac:dyDescent="0.25">
      <c r="A868" s="59" t="s">
        <v>20543</v>
      </c>
      <c r="B868" s="59" t="s">
        <v>12424</v>
      </c>
      <c r="C868" s="182">
        <v>0</v>
      </c>
      <c r="D868" s="182">
        <v>210</v>
      </c>
      <c r="E868" s="182">
        <v>70</v>
      </c>
      <c r="F868" s="182">
        <v>120</v>
      </c>
      <c r="G868" s="182">
        <v>40</v>
      </c>
      <c r="H868" s="182">
        <v>35</v>
      </c>
      <c r="I868" s="182">
        <v>475</v>
      </c>
      <c r="J868" s="186">
        <v>3.3797677850496148E-4</v>
      </c>
      <c r="K868" s="183">
        <v>849</v>
      </c>
    </row>
    <row r="869" spans="1:11" x14ac:dyDescent="0.25">
      <c r="A869" s="59" t="s">
        <v>20544</v>
      </c>
      <c r="B869" s="59" t="s">
        <v>11772</v>
      </c>
      <c r="C869" s="182">
        <v>0</v>
      </c>
      <c r="D869" s="182">
        <v>65</v>
      </c>
      <c r="E869" s="182">
        <v>70</v>
      </c>
      <c r="F869" s="182">
        <v>165</v>
      </c>
      <c r="G869" s="182">
        <v>145</v>
      </c>
      <c r="H869" s="182">
        <v>30</v>
      </c>
      <c r="I869" s="182">
        <v>475</v>
      </c>
      <c r="J869" s="186">
        <v>3.3797677850496148E-4</v>
      </c>
      <c r="K869" s="183">
        <v>849</v>
      </c>
    </row>
    <row r="870" spans="1:11" x14ac:dyDescent="0.25">
      <c r="A870" s="59" t="s">
        <v>20545</v>
      </c>
      <c r="B870" s="59" t="s">
        <v>10569</v>
      </c>
      <c r="C870" s="182">
        <v>15</v>
      </c>
      <c r="D870" s="182">
        <v>130</v>
      </c>
      <c r="E870" s="182">
        <v>90</v>
      </c>
      <c r="F870" s="182">
        <v>105</v>
      </c>
      <c r="G870" s="182">
        <v>135</v>
      </c>
      <c r="H870" s="182">
        <v>0</v>
      </c>
      <c r="I870" s="182">
        <v>475</v>
      </c>
      <c r="J870" s="186">
        <v>3.3797677850496148E-4</v>
      </c>
      <c r="K870" s="183">
        <v>849</v>
      </c>
    </row>
    <row r="871" spans="1:11" x14ac:dyDescent="0.25">
      <c r="A871" s="59" t="s">
        <v>20546</v>
      </c>
      <c r="B871" s="59" t="s">
        <v>9127</v>
      </c>
      <c r="C871" s="182">
        <v>10</v>
      </c>
      <c r="D871" s="182">
        <v>105</v>
      </c>
      <c r="E871" s="182">
        <v>70</v>
      </c>
      <c r="F871" s="182">
        <v>125</v>
      </c>
      <c r="G871" s="182">
        <v>140</v>
      </c>
      <c r="H871" s="182">
        <v>25</v>
      </c>
      <c r="I871" s="182">
        <v>475</v>
      </c>
      <c r="J871" s="186">
        <v>3.3797677850496148E-4</v>
      </c>
      <c r="K871" s="183">
        <v>849</v>
      </c>
    </row>
    <row r="872" spans="1:11" x14ac:dyDescent="0.25">
      <c r="A872" s="59" t="s">
        <v>20547</v>
      </c>
      <c r="B872" s="59" t="s">
        <v>9119</v>
      </c>
      <c r="C872" s="182">
        <v>35</v>
      </c>
      <c r="D872" s="182">
        <v>125</v>
      </c>
      <c r="E872" s="182">
        <v>105</v>
      </c>
      <c r="F872" s="182">
        <v>10</v>
      </c>
      <c r="G872" s="182">
        <v>170</v>
      </c>
      <c r="H872" s="182">
        <v>30</v>
      </c>
      <c r="I872" s="182">
        <v>475</v>
      </c>
      <c r="J872" s="186">
        <v>3.3797677850496148E-4</v>
      </c>
      <c r="K872" s="183">
        <v>849</v>
      </c>
    </row>
    <row r="873" spans="1:11" x14ac:dyDescent="0.25">
      <c r="A873" s="59" t="s">
        <v>20548</v>
      </c>
      <c r="B873" s="59" t="s">
        <v>12392</v>
      </c>
      <c r="C873" s="182">
        <v>0</v>
      </c>
      <c r="D873" s="182">
        <v>275</v>
      </c>
      <c r="E873" s="182">
        <v>4</v>
      </c>
      <c r="F873" s="182">
        <v>135</v>
      </c>
      <c r="G873" s="182">
        <v>60</v>
      </c>
      <c r="H873" s="182">
        <v>0</v>
      </c>
      <c r="I873" s="182">
        <v>474</v>
      </c>
      <c r="J873" s="186">
        <v>3.3726524844495098E-4</v>
      </c>
      <c r="K873" s="183">
        <v>868</v>
      </c>
    </row>
    <row r="874" spans="1:11" x14ac:dyDescent="0.25">
      <c r="A874" s="59" t="s">
        <v>20549</v>
      </c>
      <c r="B874" s="59" t="s">
        <v>8800</v>
      </c>
      <c r="C874" s="182">
        <v>70</v>
      </c>
      <c r="D874" s="182">
        <v>190</v>
      </c>
      <c r="E874" s="182">
        <v>70</v>
      </c>
      <c r="F874" s="182">
        <v>40</v>
      </c>
      <c r="G874" s="182">
        <v>100</v>
      </c>
      <c r="H874" s="182">
        <v>4</v>
      </c>
      <c r="I874" s="182">
        <v>474</v>
      </c>
      <c r="J874" s="186">
        <v>3.3726524844495098E-4</v>
      </c>
      <c r="K874" s="183">
        <v>868</v>
      </c>
    </row>
    <row r="875" spans="1:11" x14ac:dyDescent="0.25">
      <c r="A875" s="59" t="s">
        <v>20550</v>
      </c>
      <c r="B875" s="59" t="s">
        <v>11708</v>
      </c>
      <c r="C875" s="182">
        <v>4</v>
      </c>
      <c r="D875" s="182">
        <v>240</v>
      </c>
      <c r="E875" s="182">
        <v>75</v>
      </c>
      <c r="F875" s="182">
        <v>50</v>
      </c>
      <c r="G875" s="182">
        <v>100</v>
      </c>
      <c r="H875" s="182">
        <v>4</v>
      </c>
      <c r="I875" s="182">
        <v>473</v>
      </c>
      <c r="J875" s="186">
        <v>3.3655371838494058E-4</v>
      </c>
      <c r="K875" s="183">
        <v>870</v>
      </c>
    </row>
    <row r="876" spans="1:11" x14ac:dyDescent="0.25">
      <c r="A876" s="59" t="s">
        <v>20551</v>
      </c>
      <c r="B876" s="59" t="s">
        <v>11293</v>
      </c>
      <c r="C876" s="182">
        <v>0</v>
      </c>
      <c r="D876" s="182">
        <v>80</v>
      </c>
      <c r="E876" s="182">
        <v>165</v>
      </c>
      <c r="F876" s="182">
        <v>0</v>
      </c>
      <c r="G876" s="182">
        <v>120</v>
      </c>
      <c r="H876" s="182">
        <v>105</v>
      </c>
      <c r="I876" s="182">
        <v>470</v>
      </c>
      <c r="J876" s="186">
        <v>3.3441912820490928E-4</v>
      </c>
      <c r="K876" s="183">
        <v>871</v>
      </c>
    </row>
    <row r="877" spans="1:11" x14ac:dyDescent="0.25">
      <c r="A877" s="59" t="s">
        <v>20552</v>
      </c>
      <c r="B877" s="59" t="s">
        <v>9919</v>
      </c>
      <c r="C877" s="182">
        <v>0</v>
      </c>
      <c r="D877" s="182">
        <v>65</v>
      </c>
      <c r="E877" s="182">
        <v>60</v>
      </c>
      <c r="F877" s="182">
        <v>155</v>
      </c>
      <c r="G877" s="182">
        <v>130</v>
      </c>
      <c r="H877" s="182">
        <v>60</v>
      </c>
      <c r="I877" s="182">
        <v>470</v>
      </c>
      <c r="J877" s="186">
        <v>3.3441912820490928E-4</v>
      </c>
      <c r="K877" s="183">
        <v>871</v>
      </c>
    </row>
    <row r="878" spans="1:11" x14ac:dyDescent="0.25">
      <c r="A878" s="59" t="s">
        <v>20553</v>
      </c>
      <c r="B878" s="59" t="s">
        <v>10814</v>
      </c>
      <c r="C878" s="182">
        <v>70</v>
      </c>
      <c r="D878" s="182">
        <v>240</v>
      </c>
      <c r="E878" s="182">
        <v>70</v>
      </c>
      <c r="F878" s="182">
        <v>60</v>
      </c>
      <c r="G878" s="182">
        <v>30</v>
      </c>
      <c r="H878" s="182">
        <v>0</v>
      </c>
      <c r="I878" s="182">
        <v>470</v>
      </c>
      <c r="J878" s="186">
        <v>3.3441912820490928E-4</v>
      </c>
      <c r="K878" s="183">
        <v>871</v>
      </c>
    </row>
    <row r="879" spans="1:11" x14ac:dyDescent="0.25">
      <c r="A879" s="59" t="s">
        <v>20554</v>
      </c>
      <c r="B879" s="59" t="s">
        <v>10051</v>
      </c>
      <c r="C879" s="182">
        <v>85</v>
      </c>
      <c r="D879" s="182">
        <v>135</v>
      </c>
      <c r="E879" s="182">
        <v>190</v>
      </c>
      <c r="F879" s="182">
        <v>0</v>
      </c>
      <c r="G879" s="182">
        <v>60</v>
      </c>
      <c r="H879" s="182">
        <v>0</v>
      </c>
      <c r="I879" s="182">
        <v>470</v>
      </c>
      <c r="J879" s="186">
        <v>3.3441912820490928E-4</v>
      </c>
      <c r="K879" s="183">
        <v>871</v>
      </c>
    </row>
    <row r="880" spans="1:11" x14ac:dyDescent="0.25">
      <c r="A880" s="59" t="s">
        <v>20555</v>
      </c>
      <c r="B880" s="59" t="s">
        <v>10221</v>
      </c>
      <c r="C880" s="182">
        <v>25</v>
      </c>
      <c r="D880" s="182">
        <v>200</v>
      </c>
      <c r="E880" s="182">
        <v>175</v>
      </c>
      <c r="F880" s="182">
        <v>25</v>
      </c>
      <c r="G880" s="182">
        <v>45</v>
      </c>
      <c r="H880" s="182">
        <v>0</v>
      </c>
      <c r="I880" s="182">
        <v>470</v>
      </c>
      <c r="J880" s="186">
        <v>3.3441912820490928E-4</v>
      </c>
      <c r="K880" s="183">
        <v>871</v>
      </c>
    </row>
    <row r="881" spans="1:11" x14ac:dyDescent="0.25">
      <c r="A881" s="59" t="s">
        <v>20556</v>
      </c>
      <c r="B881" s="59" t="s">
        <v>10155</v>
      </c>
      <c r="C881" s="182">
        <v>40</v>
      </c>
      <c r="D881" s="182">
        <v>180</v>
      </c>
      <c r="E881" s="182">
        <v>0</v>
      </c>
      <c r="F881" s="182">
        <v>125</v>
      </c>
      <c r="G881" s="182">
        <v>90</v>
      </c>
      <c r="H881" s="182">
        <v>35</v>
      </c>
      <c r="I881" s="182">
        <v>470</v>
      </c>
      <c r="J881" s="186">
        <v>3.3441912820490928E-4</v>
      </c>
      <c r="K881" s="183">
        <v>871</v>
      </c>
    </row>
    <row r="882" spans="1:11" x14ac:dyDescent="0.25">
      <c r="A882" s="59" t="s">
        <v>20557</v>
      </c>
      <c r="B882" s="59" t="s">
        <v>11584</v>
      </c>
      <c r="C882" s="182">
        <v>15</v>
      </c>
      <c r="D882" s="182">
        <v>175</v>
      </c>
      <c r="E882" s="182">
        <v>120</v>
      </c>
      <c r="F882" s="182">
        <v>60</v>
      </c>
      <c r="G882" s="182">
        <v>100</v>
      </c>
      <c r="H882" s="182">
        <v>0</v>
      </c>
      <c r="I882" s="182">
        <v>470</v>
      </c>
      <c r="J882" s="186">
        <v>3.3441912820490928E-4</v>
      </c>
      <c r="K882" s="183">
        <v>871</v>
      </c>
    </row>
    <row r="883" spans="1:11" x14ac:dyDescent="0.25">
      <c r="A883" s="59" t="s">
        <v>20558</v>
      </c>
      <c r="B883" s="59" t="s">
        <v>11829</v>
      </c>
      <c r="C883" s="182">
        <v>35</v>
      </c>
      <c r="D883" s="182">
        <v>190</v>
      </c>
      <c r="E883" s="182">
        <v>110</v>
      </c>
      <c r="F883" s="182">
        <v>35</v>
      </c>
      <c r="G883" s="182">
        <v>20</v>
      </c>
      <c r="H883" s="182">
        <v>80</v>
      </c>
      <c r="I883" s="182">
        <v>470</v>
      </c>
      <c r="J883" s="186">
        <v>3.3441912820490928E-4</v>
      </c>
      <c r="K883" s="183">
        <v>871</v>
      </c>
    </row>
    <row r="884" spans="1:11" x14ac:dyDescent="0.25">
      <c r="A884" s="59" t="s">
        <v>20559</v>
      </c>
      <c r="B884" s="59" t="s">
        <v>11990</v>
      </c>
      <c r="C884" s="182">
        <v>0</v>
      </c>
      <c r="D884" s="182">
        <v>320</v>
      </c>
      <c r="E884" s="182">
        <v>0</v>
      </c>
      <c r="F884" s="182">
        <v>75</v>
      </c>
      <c r="G884" s="182">
        <v>75</v>
      </c>
      <c r="H884" s="182">
        <v>0</v>
      </c>
      <c r="I884" s="182">
        <v>470</v>
      </c>
      <c r="J884" s="186">
        <v>3.3441912820490928E-4</v>
      </c>
      <c r="K884" s="183">
        <v>871</v>
      </c>
    </row>
    <row r="885" spans="1:11" x14ac:dyDescent="0.25">
      <c r="A885" s="59" t="s">
        <v>20560</v>
      </c>
      <c r="B885" s="59" t="s">
        <v>11699</v>
      </c>
      <c r="C885" s="182">
        <v>0</v>
      </c>
      <c r="D885" s="182">
        <v>240</v>
      </c>
      <c r="E885" s="182">
        <v>35</v>
      </c>
      <c r="F885" s="182">
        <v>35</v>
      </c>
      <c r="G885" s="182">
        <v>125</v>
      </c>
      <c r="H885" s="182">
        <v>35</v>
      </c>
      <c r="I885" s="182">
        <v>470</v>
      </c>
      <c r="J885" s="186">
        <v>3.3441912820490928E-4</v>
      </c>
      <c r="K885" s="183">
        <v>871</v>
      </c>
    </row>
    <row r="886" spans="1:11" x14ac:dyDescent="0.25">
      <c r="A886" s="59" t="s">
        <v>20561</v>
      </c>
      <c r="B886" s="59" t="s">
        <v>11475</v>
      </c>
      <c r="C886" s="182">
        <v>15</v>
      </c>
      <c r="D886" s="182">
        <v>150</v>
      </c>
      <c r="E886" s="182">
        <v>40</v>
      </c>
      <c r="F886" s="182">
        <v>85</v>
      </c>
      <c r="G886" s="182">
        <v>70</v>
      </c>
      <c r="H886" s="182">
        <v>110</v>
      </c>
      <c r="I886" s="182">
        <v>470</v>
      </c>
      <c r="J886" s="186">
        <v>3.3441912820490928E-4</v>
      </c>
      <c r="K886" s="183">
        <v>871</v>
      </c>
    </row>
    <row r="887" spans="1:11" x14ac:dyDescent="0.25">
      <c r="A887" s="59" t="s">
        <v>20562</v>
      </c>
      <c r="B887" s="59" t="s">
        <v>13682</v>
      </c>
      <c r="C887" s="182">
        <v>25</v>
      </c>
      <c r="D887" s="182">
        <v>145</v>
      </c>
      <c r="E887" s="182">
        <v>100</v>
      </c>
      <c r="F887" s="182">
        <v>90</v>
      </c>
      <c r="G887" s="182">
        <v>110</v>
      </c>
      <c r="H887" s="182">
        <v>0</v>
      </c>
      <c r="I887" s="182">
        <v>470</v>
      </c>
      <c r="J887" s="186">
        <v>3.3441912820490928E-4</v>
      </c>
      <c r="K887" s="183">
        <v>871</v>
      </c>
    </row>
    <row r="888" spans="1:11" x14ac:dyDescent="0.25">
      <c r="A888" s="59" t="s">
        <v>20563</v>
      </c>
      <c r="B888" s="59" t="s">
        <v>10709</v>
      </c>
      <c r="C888" s="182">
        <v>65</v>
      </c>
      <c r="D888" s="182">
        <v>85</v>
      </c>
      <c r="E888" s="182">
        <v>165</v>
      </c>
      <c r="F888" s="182">
        <v>100</v>
      </c>
      <c r="G888" s="182">
        <v>55</v>
      </c>
      <c r="H888" s="182">
        <v>0</v>
      </c>
      <c r="I888" s="182">
        <v>470</v>
      </c>
      <c r="J888" s="186">
        <v>3.3441912820490928E-4</v>
      </c>
      <c r="K888" s="183">
        <v>871</v>
      </c>
    </row>
    <row r="889" spans="1:11" x14ac:dyDescent="0.25">
      <c r="A889" s="59" t="s">
        <v>20564</v>
      </c>
      <c r="B889" s="59" t="s">
        <v>10481</v>
      </c>
      <c r="C889" s="182">
        <v>0</v>
      </c>
      <c r="D889" s="182">
        <v>190</v>
      </c>
      <c r="E889" s="182">
        <v>105</v>
      </c>
      <c r="F889" s="182">
        <v>60</v>
      </c>
      <c r="G889" s="182">
        <v>85</v>
      </c>
      <c r="H889" s="182">
        <v>30</v>
      </c>
      <c r="I889" s="182">
        <v>470</v>
      </c>
      <c r="J889" s="186">
        <v>3.3441912820490928E-4</v>
      </c>
      <c r="K889" s="183">
        <v>871</v>
      </c>
    </row>
    <row r="890" spans="1:11" x14ac:dyDescent="0.25">
      <c r="A890" s="59" t="s">
        <v>20565</v>
      </c>
      <c r="B890" s="59" t="s">
        <v>12611</v>
      </c>
      <c r="C890" s="182">
        <v>0</v>
      </c>
      <c r="D890" s="182">
        <v>70</v>
      </c>
      <c r="E890" s="182">
        <v>55</v>
      </c>
      <c r="F890" s="182">
        <v>70</v>
      </c>
      <c r="G890" s="182">
        <v>275</v>
      </c>
      <c r="H890" s="182">
        <v>0</v>
      </c>
      <c r="I890" s="182">
        <v>470</v>
      </c>
      <c r="J890" s="186">
        <v>3.3441912820490928E-4</v>
      </c>
      <c r="K890" s="183">
        <v>871</v>
      </c>
    </row>
    <row r="891" spans="1:11" x14ac:dyDescent="0.25">
      <c r="A891" s="59" t="s">
        <v>20566</v>
      </c>
      <c r="B891" s="59" t="s">
        <v>13005</v>
      </c>
      <c r="C891" s="182">
        <v>0</v>
      </c>
      <c r="D891" s="182">
        <v>200</v>
      </c>
      <c r="E891" s="182">
        <v>10</v>
      </c>
      <c r="F891" s="182">
        <v>130</v>
      </c>
      <c r="G891" s="182">
        <v>125</v>
      </c>
      <c r="H891" s="182">
        <v>4</v>
      </c>
      <c r="I891" s="182">
        <v>469</v>
      </c>
      <c r="J891" s="186">
        <v>3.3370759814489877E-4</v>
      </c>
      <c r="K891" s="183">
        <v>886</v>
      </c>
    </row>
    <row r="892" spans="1:11" x14ac:dyDescent="0.25">
      <c r="A892" s="59" t="s">
        <v>20567</v>
      </c>
      <c r="B892" s="59" t="s">
        <v>9287</v>
      </c>
      <c r="C892" s="182">
        <v>0</v>
      </c>
      <c r="D892" s="182">
        <v>305</v>
      </c>
      <c r="E892" s="182">
        <v>95</v>
      </c>
      <c r="F892" s="182">
        <v>4</v>
      </c>
      <c r="G892" s="182">
        <v>40</v>
      </c>
      <c r="H892" s="182">
        <v>25</v>
      </c>
      <c r="I892" s="182">
        <v>469</v>
      </c>
      <c r="J892" s="186">
        <v>3.3370759814489877E-4</v>
      </c>
      <c r="K892" s="183">
        <v>886</v>
      </c>
    </row>
    <row r="893" spans="1:11" x14ac:dyDescent="0.25">
      <c r="A893" s="59" t="s">
        <v>20568</v>
      </c>
      <c r="B893" s="59" t="s">
        <v>12837</v>
      </c>
      <c r="C893" s="182">
        <v>0</v>
      </c>
      <c r="D893" s="182">
        <v>85</v>
      </c>
      <c r="E893" s="182">
        <v>80</v>
      </c>
      <c r="F893" s="182">
        <v>50</v>
      </c>
      <c r="G893" s="182">
        <v>165</v>
      </c>
      <c r="H893" s="182">
        <v>85</v>
      </c>
      <c r="I893" s="182">
        <v>465</v>
      </c>
      <c r="J893" s="186">
        <v>3.3086147790485702E-4</v>
      </c>
      <c r="K893" s="183">
        <v>888</v>
      </c>
    </row>
    <row r="894" spans="1:11" x14ac:dyDescent="0.25">
      <c r="A894" s="59" t="s">
        <v>20569</v>
      </c>
      <c r="B894" s="59" t="s">
        <v>12737</v>
      </c>
      <c r="C894" s="182">
        <v>0</v>
      </c>
      <c r="D894" s="182">
        <v>240</v>
      </c>
      <c r="E894" s="182">
        <v>50</v>
      </c>
      <c r="F894" s="182">
        <v>100</v>
      </c>
      <c r="G894" s="182">
        <v>75</v>
      </c>
      <c r="H894" s="182">
        <v>0</v>
      </c>
      <c r="I894" s="182">
        <v>465</v>
      </c>
      <c r="J894" s="186">
        <v>3.3086147790485702E-4</v>
      </c>
      <c r="K894" s="183">
        <v>888</v>
      </c>
    </row>
    <row r="895" spans="1:11" x14ac:dyDescent="0.25">
      <c r="A895" s="59" t="s">
        <v>20570</v>
      </c>
      <c r="B895" s="59" t="s">
        <v>13000</v>
      </c>
      <c r="C895" s="182">
        <v>25</v>
      </c>
      <c r="D895" s="182">
        <v>195</v>
      </c>
      <c r="E895" s="182">
        <v>125</v>
      </c>
      <c r="F895" s="182">
        <v>30</v>
      </c>
      <c r="G895" s="182">
        <v>90</v>
      </c>
      <c r="H895" s="182">
        <v>0</v>
      </c>
      <c r="I895" s="182">
        <v>465</v>
      </c>
      <c r="J895" s="186">
        <v>3.3086147790485702E-4</v>
      </c>
      <c r="K895" s="183">
        <v>888</v>
      </c>
    </row>
    <row r="896" spans="1:11" x14ac:dyDescent="0.25">
      <c r="A896" s="59" t="s">
        <v>20571</v>
      </c>
      <c r="B896" s="59" t="s">
        <v>12748</v>
      </c>
      <c r="C896" s="182">
        <v>0</v>
      </c>
      <c r="D896" s="182">
        <v>80</v>
      </c>
      <c r="E896" s="182">
        <v>30</v>
      </c>
      <c r="F896" s="182">
        <v>150</v>
      </c>
      <c r="G896" s="182">
        <v>155</v>
      </c>
      <c r="H896" s="182">
        <v>50</v>
      </c>
      <c r="I896" s="182">
        <v>465</v>
      </c>
      <c r="J896" s="186">
        <v>3.3086147790485702E-4</v>
      </c>
      <c r="K896" s="183">
        <v>888</v>
      </c>
    </row>
    <row r="897" spans="1:11" x14ac:dyDescent="0.25">
      <c r="A897" s="59" t="s">
        <v>20572</v>
      </c>
      <c r="B897" s="59" t="s">
        <v>9398</v>
      </c>
      <c r="C897" s="182">
        <v>0</v>
      </c>
      <c r="D897" s="182">
        <v>280</v>
      </c>
      <c r="E897" s="182">
        <v>35</v>
      </c>
      <c r="F897" s="182">
        <v>25</v>
      </c>
      <c r="G897" s="182">
        <v>40</v>
      </c>
      <c r="H897" s="182">
        <v>85</v>
      </c>
      <c r="I897" s="182">
        <v>465</v>
      </c>
      <c r="J897" s="186">
        <v>3.3086147790485702E-4</v>
      </c>
      <c r="K897" s="183">
        <v>888</v>
      </c>
    </row>
    <row r="898" spans="1:11" x14ac:dyDescent="0.25">
      <c r="A898" s="59" t="s">
        <v>20573</v>
      </c>
      <c r="B898" s="59" t="s">
        <v>9829</v>
      </c>
      <c r="C898" s="182">
        <v>0</v>
      </c>
      <c r="D898" s="182">
        <v>50</v>
      </c>
      <c r="E898" s="182">
        <v>35</v>
      </c>
      <c r="F898" s="182">
        <v>75</v>
      </c>
      <c r="G898" s="182">
        <v>295</v>
      </c>
      <c r="H898" s="182">
        <v>10</v>
      </c>
      <c r="I898" s="182">
        <v>465</v>
      </c>
      <c r="J898" s="186">
        <v>3.3086147790485702E-4</v>
      </c>
      <c r="K898" s="183">
        <v>888</v>
      </c>
    </row>
    <row r="899" spans="1:11" x14ac:dyDescent="0.25">
      <c r="A899" s="59" t="s">
        <v>20574</v>
      </c>
      <c r="B899" s="59" t="s">
        <v>10021</v>
      </c>
      <c r="C899" s="182">
        <v>20</v>
      </c>
      <c r="D899" s="182">
        <v>115</v>
      </c>
      <c r="E899" s="182">
        <v>80</v>
      </c>
      <c r="F899" s="182">
        <v>85</v>
      </c>
      <c r="G899" s="182">
        <v>95</v>
      </c>
      <c r="H899" s="182">
        <v>70</v>
      </c>
      <c r="I899" s="182">
        <v>465</v>
      </c>
      <c r="J899" s="186">
        <v>3.3086147790485702E-4</v>
      </c>
      <c r="K899" s="183">
        <v>888</v>
      </c>
    </row>
    <row r="900" spans="1:11" x14ac:dyDescent="0.25">
      <c r="A900" s="59" t="s">
        <v>20575</v>
      </c>
      <c r="B900" s="59" t="s">
        <v>10311</v>
      </c>
      <c r="C900" s="182">
        <v>0</v>
      </c>
      <c r="D900" s="182">
        <v>130</v>
      </c>
      <c r="E900" s="182">
        <v>180</v>
      </c>
      <c r="F900" s="182">
        <v>50</v>
      </c>
      <c r="G900" s="182">
        <v>105</v>
      </c>
      <c r="H900" s="182">
        <v>0</v>
      </c>
      <c r="I900" s="182">
        <v>465</v>
      </c>
      <c r="J900" s="186">
        <v>3.3086147790485702E-4</v>
      </c>
      <c r="K900" s="183">
        <v>888</v>
      </c>
    </row>
    <row r="901" spans="1:11" x14ac:dyDescent="0.25">
      <c r="A901" s="59" t="s">
        <v>20576</v>
      </c>
      <c r="B901" s="59" t="s">
        <v>10619</v>
      </c>
      <c r="C901" s="182">
        <v>0</v>
      </c>
      <c r="D901" s="182">
        <v>195</v>
      </c>
      <c r="E901" s="182">
        <v>210</v>
      </c>
      <c r="F901" s="182">
        <v>0</v>
      </c>
      <c r="G901" s="182">
        <v>60</v>
      </c>
      <c r="H901" s="182">
        <v>0</v>
      </c>
      <c r="I901" s="182">
        <v>465</v>
      </c>
      <c r="J901" s="186">
        <v>3.3086147790485702E-4</v>
      </c>
      <c r="K901" s="183">
        <v>888</v>
      </c>
    </row>
    <row r="902" spans="1:11" x14ac:dyDescent="0.25">
      <c r="A902" s="59" t="s">
        <v>20577</v>
      </c>
      <c r="B902" s="59" t="s">
        <v>10424</v>
      </c>
      <c r="C902" s="182">
        <v>80</v>
      </c>
      <c r="D902" s="182">
        <v>60</v>
      </c>
      <c r="E902" s="182">
        <v>180</v>
      </c>
      <c r="F902" s="182">
        <v>55</v>
      </c>
      <c r="G902" s="182">
        <v>65</v>
      </c>
      <c r="H902" s="182">
        <v>25</v>
      </c>
      <c r="I902" s="182">
        <v>465</v>
      </c>
      <c r="J902" s="186">
        <v>3.3086147790485702E-4</v>
      </c>
      <c r="K902" s="183">
        <v>888</v>
      </c>
    </row>
    <row r="903" spans="1:11" x14ac:dyDescent="0.25">
      <c r="A903" s="59" t="s">
        <v>20578</v>
      </c>
      <c r="B903" s="59" t="s">
        <v>10319</v>
      </c>
      <c r="C903" s="182">
        <v>0</v>
      </c>
      <c r="D903" s="182">
        <v>45</v>
      </c>
      <c r="E903" s="182">
        <v>125</v>
      </c>
      <c r="F903" s="182">
        <v>125</v>
      </c>
      <c r="G903" s="182">
        <v>170</v>
      </c>
      <c r="H903" s="182">
        <v>0</v>
      </c>
      <c r="I903" s="182">
        <v>465</v>
      </c>
      <c r="J903" s="186">
        <v>3.3086147790485702E-4</v>
      </c>
      <c r="K903" s="183">
        <v>888</v>
      </c>
    </row>
    <row r="904" spans="1:11" x14ac:dyDescent="0.25">
      <c r="A904" s="59" t="s">
        <v>20579</v>
      </c>
      <c r="B904" s="59" t="s">
        <v>10629</v>
      </c>
      <c r="C904" s="182">
        <v>70</v>
      </c>
      <c r="D904" s="182">
        <v>145</v>
      </c>
      <c r="E904" s="182">
        <v>135</v>
      </c>
      <c r="F904" s="182">
        <v>50</v>
      </c>
      <c r="G904" s="182">
        <v>65</v>
      </c>
      <c r="H904" s="182">
        <v>0</v>
      </c>
      <c r="I904" s="182">
        <v>465</v>
      </c>
      <c r="J904" s="186">
        <v>3.3086147790485702E-4</v>
      </c>
      <c r="K904" s="183">
        <v>888</v>
      </c>
    </row>
    <row r="905" spans="1:11" x14ac:dyDescent="0.25">
      <c r="A905" s="59" t="s">
        <v>20580</v>
      </c>
      <c r="B905" s="59" t="s">
        <v>10463</v>
      </c>
      <c r="C905" s="182">
        <v>40</v>
      </c>
      <c r="D905" s="182">
        <v>145</v>
      </c>
      <c r="E905" s="182">
        <v>130</v>
      </c>
      <c r="F905" s="182">
        <v>25</v>
      </c>
      <c r="G905" s="182">
        <v>125</v>
      </c>
      <c r="H905" s="182">
        <v>0</v>
      </c>
      <c r="I905" s="182">
        <v>465</v>
      </c>
      <c r="J905" s="186">
        <v>3.3086147790485702E-4</v>
      </c>
      <c r="K905" s="183">
        <v>888</v>
      </c>
    </row>
    <row r="906" spans="1:11" x14ac:dyDescent="0.25">
      <c r="A906" s="59" t="s">
        <v>20581</v>
      </c>
      <c r="B906" s="59" t="s">
        <v>10077</v>
      </c>
      <c r="C906" s="182">
        <v>0</v>
      </c>
      <c r="D906" s="182">
        <v>205</v>
      </c>
      <c r="E906" s="182">
        <v>0</v>
      </c>
      <c r="F906" s="182">
        <v>40</v>
      </c>
      <c r="G906" s="182">
        <v>200</v>
      </c>
      <c r="H906" s="182">
        <v>20</v>
      </c>
      <c r="I906" s="182">
        <v>465</v>
      </c>
      <c r="J906" s="186">
        <v>3.3086147790485702E-4</v>
      </c>
      <c r="K906" s="183">
        <v>888</v>
      </c>
    </row>
    <row r="907" spans="1:11" x14ac:dyDescent="0.25">
      <c r="A907" s="59" t="s">
        <v>20582</v>
      </c>
      <c r="B907" s="59" t="s">
        <v>10413</v>
      </c>
      <c r="C907" s="182">
        <v>0</v>
      </c>
      <c r="D907" s="182">
        <v>115</v>
      </c>
      <c r="E907" s="182">
        <v>20</v>
      </c>
      <c r="F907" s="182">
        <v>60</v>
      </c>
      <c r="G907" s="182">
        <v>270</v>
      </c>
      <c r="H907" s="182">
        <v>0</v>
      </c>
      <c r="I907" s="182">
        <v>465</v>
      </c>
      <c r="J907" s="186">
        <v>3.3086147790485702E-4</v>
      </c>
      <c r="K907" s="183">
        <v>888</v>
      </c>
    </row>
    <row r="908" spans="1:11" x14ac:dyDescent="0.25">
      <c r="A908" s="59" t="s">
        <v>20583</v>
      </c>
      <c r="B908" s="59" t="s">
        <v>10552</v>
      </c>
      <c r="C908" s="182">
        <v>85</v>
      </c>
      <c r="D908" s="182">
        <v>170</v>
      </c>
      <c r="E908" s="182">
        <v>150</v>
      </c>
      <c r="F908" s="182">
        <v>45</v>
      </c>
      <c r="G908" s="182">
        <v>15</v>
      </c>
      <c r="H908" s="182">
        <v>0</v>
      </c>
      <c r="I908" s="182">
        <v>465</v>
      </c>
      <c r="J908" s="186">
        <v>3.3086147790485702E-4</v>
      </c>
      <c r="K908" s="183">
        <v>888</v>
      </c>
    </row>
    <row r="909" spans="1:11" x14ac:dyDescent="0.25">
      <c r="A909" s="59" t="s">
        <v>20584</v>
      </c>
      <c r="B909" s="59" t="s">
        <v>10874</v>
      </c>
      <c r="C909" s="182">
        <v>125</v>
      </c>
      <c r="D909" s="182">
        <v>175</v>
      </c>
      <c r="E909" s="182">
        <v>115</v>
      </c>
      <c r="F909" s="182">
        <v>40</v>
      </c>
      <c r="G909" s="182">
        <v>10</v>
      </c>
      <c r="H909" s="182">
        <v>0</v>
      </c>
      <c r="I909" s="182">
        <v>465</v>
      </c>
      <c r="J909" s="186">
        <v>3.3086147790485702E-4</v>
      </c>
      <c r="K909" s="183">
        <v>888</v>
      </c>
    </row>
    <row r="910" spans="1:11" x14ac:dyDescent="0.25">
      <c r="A910" s="59" t="s">
        <v>20585</v>
      </c>
      <c r="B910" s="59" t="s">
        <v>10983</v>
      </c>
      <c r="C910" s="182">
        <v>15</v>
      </c>
      <c r="D910" s="182">
        <v>75</v>
      </c>
      <c r="E910" s="182">
        <v>70</v>
      </c>
      <c r="F910" s="182">
        <v>65</v>
      </c>
      <c r="G910" s="182">
        <v>240</v>
      </c>
      <c r="H910" s="182">
        <v>0</v>
      </c>
      <c r="I910" s="182">
        <v>465</v>
      </c>
      <c r="J910" s="186">
        <v>3.3086147790485702E-4</v>
      </c>
      <c r="K910" s="183">
        <v>888</v>
      </c>
    </row>
    <row r="911" spans="1:11" x14ac:dyDescent="0.25">
      <c r="A911" s="59" t="s">
        <v>20586</v>
      </c>
      <c r="B911" s="59" t="s">
        <v>11958</v>
      </c>
      <c r="C911" s="182">
        <v>90</v>
      </c>
      <c r="D911" s="182">
        <v>215</v>
      </c>
      <c r="E911" s="182">
        <v>150</v>
      </c>
      <c r="F911" s="182">
        <v>0</v>
      </c>
      <c r="G911" s="182">
        <v>10</v>
      </c>
      <c r="H911" s="182">
        <v>0</v>
      </c>
      <c r="I911" s="182">
        <v>465</v>
      </c>
      <c r="J911" s="186">
        <v>3.3086147790485702E-4</v>
      </c>
      <c r="K911" s="183">
        <v>888</v>
      </c>
    </row>
    <row r="912" spans="1:11" x14ac:dyDescent="0.25">
      <c r="A912" s="59" t="s">
        <v>20587</v>
      </c>
      <c r="B912" s="59" t="s">
        <v>11921</v>
      </c>
      <c r="C912" s="182">
        <v>0</v>
      </c>
      <c r="D912" s="182">
        <v>105</v>
      </c>
      <c r="E912" s="182">
        <v>300</v>
      </c>
      <c r="F912" s="182">
        <v>25</v>
      </c>
      <c r="G912" s="182">
        <v>35</v>
      </c>
      <c r="H912" s="182">
        <v>0</v>
      </c>
      <c r="I912" s="182">
        <v>465</v>
      </c>
      <c r="J912" s="186">
        <v>3.3086147790485702E-4</v>
      </c>
      <c r="K912" s="183">
        <v>888</v>
      </c>
    </row>
    <row r="913" spans="1:11" x14ac:dyDescent="0.25">
      <c r="A913" s="59" t="s">
        <v>20588</v>
      </c>
      <c r="B913" s="59" t="s">
        <v>11139</v>
      </c>
      <c r="C913" s="182">
        <v>0</v>
      </c>
      <c r="D913" s="182">
        <v>110</v>
      </c>
      <c r="E913" s="182">
        <v>0</v>
      </c>
      <c r="F913" s="182">
        <v>130</v>
      </c>
      <c r="G913" s="182">
        <v>45</v>
      </c>
      <c r="H913" s="182">
        <v>180</v>
      </c>
      <c r="I913" s="182">
        <v>465</v>
      </c>
      <c r="J913" s="186">
        <v>3.3086147790485702E-4</v>
      </c>
      <c r="K913" s="183">
        <v>888</v>
      </c>
    </row>
    <row r="914" spans="1:11" x14ac:dyDescent="0.25">
      <c r="A914" s="59" t="s">
        <v>20589</v>
      </c>
      <c r="B914" s="59" t="s">
        <v>11581</v>
      </c>
      <c r="C914" s="182">
        <v>20</v>
      </c>
      <c r="D914" s="182">
        <v>150</v>
      </c>
      <c r="E914" s="182">
        <v>35</v>
      </c>
      <c r="F914" s="182">
        <v>120</v>
      </c>
      <c r="G914" s="182">
        <v>140</v>
      </c>
      <c r="H914" s="182">
        <v>0</v>
      </c>
      <c r="I914" s="182">
        <v>465</v>
      </c>
      <c r="J914" s="186">
        <v>3.3086147790485702E-4</v>
      </c>
      <c r="K914" s="183">
        <v>888</v>
      </c>
    </row>
    <row r="915" spans="1:11" x14ac:dyDescent="0.25">
      <c r="A915" s="59" t="s">
        <v>20590</v>
      </c>
      <c r="B915" s="59" t="s">
        <v>11644</v>
      </c>
      <c r="C915" s="182">
        <v>0</v>
      </c>
      <c r="D915" s="182">
        <v>105</v>
      </c>
      <c r="E915" s="182">
        <v>160</v>
      </c>
      <c r="F915" s="182">
        <v>65</v>
      </c>
      <c r="G915" s="182">
        <v>135</v>
      </c>
      <c r="H915" s="182">
        <v>0</v>
      </c>
      <c r="I915" s="182">
        <v>465</v>
      </c>
      <c r="J915" s="186">
        <v>3.3086147790485702E-4</v>
      </c>
      <c r="K915" s="183">
        <v>888</v>
      </c>
    </row>
    <row r="916" spans="1:11" x14ac:dyDescent="0.25">
      <c r="A916" s="59" t="s">
        <v>20591</v>
      </c>
      <c r="B916" s="59" t="s">
        <v>12532</v>
      </c>
      <c r="C916" s="182">
        <v>100</v>
      </c>
      <c r="D916" s="182">
        <v>210</v>
      </c>
      <c r="E916" s="182">
        <v>40</v>
      </c>
      <c r="F916" s="182">
        <v>50</v>
      </c>
      <c r="G916" s="182">
        <v>65</v>
      </c>
      <c r="H916" s="182">
        <v>0</v>
      </c>
      <c r="I916" s="182">
        <v>465</v>
      </c>
      <c r="J916" s="186">
        <v>3.3086147790485702E-4</v>
      </c>
      <c r="K916" s="183">
        <v>888</v>
      </c>
    </row>
    <row r="917" spans="1:11" x14ac:dyDescent="0.25">
      <c r="A917" s="59" t="s">
        <v>20592</v>
      </c>
      <c r="B917" s="59" t="s">
        <v>9496</v>
      </c>
      <c r="C917" s="182">
        <v>20</v>
      </c>
      <c r="D917" s="182">
        <v>85</v>
      </c>
      <c r="E917" s="182">
        <v>35</v>
      </c>
      <c r="F917" s="182">
        <v>160</v>
      </c>
      <c r="G917" s="182">
        <v>135</v>
      </c>
      <c r="H917" s="182">
        <v>30</v>
      </c>
      <c r="I917" s="182">
        <v>465</v>
      </c>
      <c r="J917" s="186">
        <v>3.3086147790485702E-4</v>
      </c>
      <c r="K917" s="183">
        <v>888</v>
      </c>
    </row>
    <row r="918" spans="1:11" x14ac:dyDescent="0.25">
      <c r="A918" s="59" t="s">
        <v>20593</v>
      </c>
      <c r="B918" s="59" t="s">
        <v>8788</v>
      </c>
      <c r="C918" s="182">
        <v>15</v>
      </c>
      <c r="D918" s="182">
        <v>120</v>
      </c>
      <c r="E918" s="182">
        <v>95</v>
      </c>
      <c r="F918" s="182">
        <v>30</v>
      </c>
      <c r="G918" s="182">
        <v>160</v>
      </c>
      <c r="H918" s="182">
        <v>45</v>
      </c>
      <c r="I918" s="182">
        <v>465</v>
      </c>
      <c r="J918" s="186">
        <v>3.3086147790485702E-4</v>
      </c>
      <c r="K918" s="183">
        <v>888</v>
      </c>
    </row>
    <row r="919" spans="1:11" x14ac:dyDescent="0.25">
      <c r="A919" s="59" t="s">
        <v>20594</v>
      </c>
      <c r="B919" s="59" t="s">
        <v>9090</v>
      </c>
      <c r="C919" s="182">
        <v>0</v>
      </c>
      <c r="D919" s="182">
        <v>65</v>
      </c>
      <c r="E919" s="182">
        <v>95</v>
      </c>
      <c r="F919" s="182">
        <v>90</v>
      </c>
      <c r="G919" s="182">
        <v>215</v>
      </c>
      <c r="H919" s="182">
        <v>0</v>
      </c>
      <c r="I919" s="182">
        <v>465</v>
      </c>
      <c r="J919" s="186">
        <v>3.3086147790485702E-4</v>
      </c>
      <c r="K919" s="183">
        <v>888</v>
      </c>
    </row>
    <row r="920" spans="1:11" x14ac:dyDescent="0.25">
      <c r="A920" s="59" t="s">
        <v>20595</v>
      </c>
      <c r="B920" s="59" t="s">
        <v>9112</v>
      </c>
      <c r="C920" s="182">
        <v>65</v>
      </c>
      <c r="D920" s="182">
        <v>225</v>
      </c>
      <c r="E920" s="182">
        <v>105</v>
      </c>
      <c r="F920" s="182">
        <v>50</v>
      </c>
      <c r="G920" s="182">
        <v>20</v>
      </c>
      <c r="H920" s="182">
        <v>0</v>
      </c>
      <c r="I920" s="182">
        <v>465</v>
      </c>
      <c r="J920" s="186">
        <v>3.3086147790485702E-4</v>
      </c>
      <c r="K920" s="183">
        <v>888</v>
      </c>
    </row>
    <row r="921" spans="1:11" x14ac:dyDescent="0.25">
      <c r="A921" s="59" t="s">
        <v>20596</v>
      </c>
      <c r="B921" s="59" t="s">
        <v>8992</v>
      </c>
      <c r="C921" s="182">
        <v>0</v>
      </c>
      <c r="D921" s="182">
        <v>100</v>
      </c>
      <c r="E921" s="182">
        <v>130</v>
      </c>
      <c r="F921" s="182">
        <v>60</v>
      </c>
      <c r="G921" s="182">
        <v>120</v>
      </c>
      <c r="H921" s="182">
        <v>55</v>
      </c>
      <c r="I921" s="182">
        <v>465</v>
      </c>
      <c r="J921" s="186">
        <v>3.3086147790485702E-4</v>
      </c>
      <c r="K921" s="183">
        <v>888</v>
      </c>
    </row>
    <row r="922" spans="1:11" x14ac:dyDescent="0.25">
      <c r="A922" s="59" t="s">
        <v>20597</v>
      </c>
      <c r="B922" s="59" t="s">
        <v>11549</v>
      </c>
      <c r="C922" s="182">
        <v>55</v>
      </c>
      <c r="D922" s="182">
        <v>230</v>
      </c>
      <c r="E922" s="182">
        <v>75</v>
      </c>
      <c r="F922" s="182">
        <v>4</v>
      </c>
      <c r="G922" s="182">
        <v>100</v>
      </c>
      <c r="H922" s="182">
        <v>0</v>
      </c>
      <c r="I922" s="182">
        <v>464</v>
      </c>
      <c r="J922" s="186">
        <v>3.3014994784484662E-4</v>
      </c>
      <c r="K922" s="183">
        <v>917</v>
      </c>
    </row>
    <row r="923" spans="1:11" x14ac:dyDescent="0.25">
      <c r="A923" s="59" t="s">
        <v>20598</v>
      </c>
      <c r="B923" s="59" t="s">
        <v>10199</v>
      </c>
      <c r="C923" s="182">
        <v>40</v>
      </c>
      <c r="D923" s="182">
        <v>220</v>
      </c>
      <c r="E923" s="182">
        <v>65</v>
      </c>
      <c r="F923" s="182">
        <v>15</v>
      </c>
      <c r="G923" s="182">
        <v>120</v>
      </c>
      <c r="H923" s="182">
        <v>0</v>
      </c>
      <c r="I923" s="182">
        <v>460</v>
      </c>
      <c r="J923" s="186">
        <v>3.2730382760480482E-4</v>
      </c>
      <c r="K923" s="183">
        <v>918</v>
      </c>
    </row>
    <row r="924" spans="1:11" x14ac:dyDescent="0.25">
      <c r="A924" s="59" t="s">
        <v>20599</v>
      </c>
      <c r="B924" s="59" t="s">
        <v>12599</v>
      </c>
      <c r="C924" s="182">
        <v>0</v>
      </c>
      <c r="D924" s="182">
        <v>120</v>
      </c>
      <c r="E924" s="182">
        <v>75</v>
      </c>
      <c r="F924" s="182">
        <v>135</v>
      </c>
      <c r="G924" s="182">
        <v>65</v>
      </c>
      <c r="H924" s="182">
        <v>65</v>
      </c>
      <c r="I924" s="182">
        <v>460</v>
      </c>
      <c r="J924" s="186">
        <v>3.2730382760480482E-4</v>
      </c>
      <c r="K924" s="183">
        <v>918</v>
      </c>
    </row>
    <row r="925" spans="1:11" x14ac:dyDescent="0.25">
      <c r="A925" s="59" t="s">
        <v>20600</v>
      </c>
      <c r="B925" s="59" t="s">
        <v>10917</v>
      </c>
      <c r="C925" s="182">
        <v>0</v>
      </c>
      <c r="D925" s="182">
        <v>270</v>
      </c>
      <c r="E925" s="182">
        <v>70</v>
      </c>
      <c r="F925" s="182">
        <v>75</v>
      </c>
      <c r="G925" s="182">
        <v>45</v>
      </c>
      <c r="H925" s="182">
        <v>0</v>
      </c>
      <c r="I925" s="182">
        <v>460</v>
      </c>
      <c r="J925" s="186">
        <v>3.2730382760480482E-4</v>
      </c>
      <c r="K925" s="183">
        <v>918</v>
      </c>
    </row>
    <row r="926" spans="1:11" x14ac:dyDescent="0.25">
      <c r="A926" s="59" t="s">
        <v>20601</v>
      </c>
      <c r="B926" s="59" t="s">
        <v>11943</v>
      </c>
      <c r="C926" s="182">
        <v>60</v>
      </c>
      <c r="D926" s="182">
        <v>265</v>
      </c>
      <c r="E926" s="182">
        <v>75</v>
      </c>
      <c r="F926" s="182">
        <v>30</v>
      </c>
      <c r="G926" s="182">
        <v>0</v>
      </c>
      <c r="H926" s="182">
        <v>30</v>
      </c>
      <c r="I926" s="182">
        <v>460</v>
      </c>
      <c r="J926" s="186">
        <v>3.2730382760480482E-4</v>
      </c>
      <c r="K926" s="183">
        <v>918</v>
      </c>
    </row>
    <row r="927" spans="1:11" x14ac:dyDescent="0.25">
      <c r="A927" s="59" t="s">
        <v>20602</v>
      </c>
      <c r="B927" s="59" t="s">
        <v>12070</v>
      </c>
      <c r="C927" s="182">
        <v>30</v>
      </c>
      <c r="D927" s="182">
        <v>185</v>
      </c>
      <c r="E927" s="182">
        <v>210</v>
      </c>
      <c r="F927" s="182">
        <v>15</v>
      </c>
      <c r="G927" s="182">
        <v>20</v>
      </c>
      <c r="H927" s="182">
        <v>0</v>
      </c>
      <c r="I927" s="182">
        <v>460</v>
      </c>
      <c r="J927" s="186">
        <v>3.2730382760480482E-4</v>
      </c>
      <c r="K927" s="183">
        <v>918</v>
      </c>
    </row>
    <row r="928" spans="1:11" x14ac:dyDescent="0.25">
      <c r="A928" s="59" t="s">
        <v>20603</v>
      </c>
      <c r="B928" s="59" t="s">
        <v>11745</v>
      </c>
      <c r="C928" s="182">
        <v>0</v>
      </c>
      <c r="D928" s="182">
        <v>220</v>
      </c>
      <c r="E928" s="182">
        <v>120</v>
      </c>
      <c r="F928" s="182">
        <v>90</v>
      </c>
      <c r="G928" s="182">
        <v>30</v>
      </c>
      <c r="H928" s="182">
        <v>0</v>
      </c>
      <c r="I928" s="182">
        <v>460</v>
      </c>
      <c r="J928" s="186">
        <v>3.2730382760480482E-4</v>
      </c>
      <c r="K928" s="183">
        <v>918</v>
      </c>
    </row>
    <row r="929" spans="1:11" x14ac:dyDescent="0.25">
      <c r="A929" s="59" t="s">
        <v>20604</v>
      </c>
      <c r="B929" s="59" t="s">
        <v>11583</v>
      </c>
      <c r="C929" s="182">
        <v>20</v>
      </c>
      <c r="D929" s="182">
        <v>160</v>
      </c>
      <c r="E929" s="182">
        <v>115</v>
      </c>
      <c r="F929" s="182">
        <v>55</v>
      </c>
      <c r="G929" s="182">
        <v>110</v>
      </c>
      <c r="H929" s="182">
        <v>0</v>
      </c>
      <c r="I929" s="182">
        <v>460</v>
      </c>
      <c r="J929" s="186">
        <v>3.2730382760480482E-4</v>
      </c>
      <c r="K929" s="183">
        <v>918</v>
      </c>
    </row>
    <row r="930" spans="1:11" x14ac:dyDescent="0.25">
      <c r="A930" s="59" t="s">
        <v>20605</v>
      </c>
      <c r="B930" s="59" t="s">
        <v>12457</v>
      </c>
      <c r="C930" s="182">
        <v>0</v>
      </c>
      <c r="D930" s="182">
        <v>65</v>
      </c>
      <c r="E930" s="182">
        <v>90</v>
      </c>
      <c r="F930" s="182">
        <v>70</v>
      </c>
      <c r="G930" s="182">
        <v>210</v>
      </c>
      <c r="H930" s="182">
        <v>25</v>
      </c>
      <c r="I930" s="182">
        <v>460</v>
      </c>
      <c r="J930" s="186">
        <v>3.2730382760480482E-4</v>
      </c>
      <c r="K930" s="183">
        <v>918</v>
      </c>
    </row>
    <row r="931" spans="1:11" x14ac:dyDescent="0.25">
      <c r="A931" s="59" t="s">
        <v>20606</v>
      </c>
      <c r="B931" s="59" t="s">
        <v>11417</v>
      </c>
      <c r="C931" s="182">
        <v>25</v>
      </c>
      <c r="D931" s="182">
        <v>25</v>
      </c>
      <c r="E931" s="182">
        <v>60</v>
      </c>
      <c r="F931" s="182">
        <v>150</v>
      </c>
      <c r="G931" s="182">
        <v>65</v>
      </c>
      <c r="H931" s="182">
        <v>135</v>
      </c>
      <c r="I931" s="182">
        <v>460</v>
      </c>
      <c r="J931" s="186">
        <v>3.2730382760480482E-4</v>
      </c>
      <c r="K931" s="183">
        <v>918</v>
      </c>
    </row>
    <row r="932" spans="1:11" x14ac:dyDescent="0.25">
      <c r="A932" s="59" t="s">
        <v>20607</v>
      </c>
      <c r="B932" s="59" t="s">
        <v>9538</v>
      </c>
      <c r="C932" s="182">
        <v>170</v>
      </c>
      <c r="D932" s="182">
        <v>230</v>
      </c>
      <c r="E932" s="182">
        <v>45</v>
      </c>
      <c r="F932" s="182">
        <v>0</v>
      </c>
      <c r="G932" s="182">
        <v>15</v>
      </c>
      <c r="H932" s="182">
        <v>0</v>
      </c>
      <c r="I932" s="182">
        <v>460</v>
      </c>
      <c r="J932" s="186">
        <v>3.2730382760480482E-4</v>
      </c>
      <c r="K932" s="183">
        <v>918</v>
      </c>
    </row>
    <row r="933" spans="1:11" x14ac:dyDescent="0.25">
      <c r="A933" s="59" t="s">
        <v>20608</v>
      </c>
      <c r="B933" s="59" t="s">
        <v>10825</v>
      </c>
      <c r="C933" s="182">
        <v>40</v>
      </c>
      <c r="D933" s="182">
        <v>215</v>
      </c>
      <c r="E933" s="182">
        <v>60</v>
      </c>
      <c r="F933" s="182">
        <v>65</v>
      </c>
      <c r="G933" s="182">
        <v>65</v>
      </c>
      <c r="H933" s="182">
        <v>15</v>
      </c>
      <c r="I933" s="182">
        <v>460</v>
      </c>
      <c r="J933" s="186">
        <v>3.2730382760480482E-4</v>
      </c>
      <c r="K933" s="183">
        <v>918</v>
      </c>
    </row>
    <row r="934" spans="1:11" x14ac:dyDescent="0.25">
      <c r="A934" s="59" t="s">
        <v>20609</v>
      </c>
      <c r="B934" s="59" t="s">
        <v>9096</v>
      </c>
      <c r="C934" s="182">
        <v>20</v>
      </c>
      <c r="D934" s="182">
        <v>230</v>
      </c>
      <c r="E934" s="182">
        <v>35</v>
      </c>
      <c r="F934" s="182">
        <v>20</v>
      </c>
      <c r="G934" s="182">
        <v>125</v>
      </c>
      <c r="H934" s="182">
        <v>30</v>
      </c>
      <c r="I934" s="182">
        <v>460</v>
      </c>
      <c r="J934" s="186">
        <v>3.2730382760480482E-4</v>
      </c>
      <c r="K934" s="183">
        <v>918</v>
      </c>
    </row>
    <row r="935" spans="1:11" x14ac:dyDescent="0.25">
      <c r="A935" s="59" t="s">
        <v>20610</v>
      </c>
      <c r="B935" s="59" t="s">
        <v>9405</v>
      </c>
      <c r="C935" s="182">
        <v>4</v>
      </c>
      <c r="D935" s="182">
        <v>230</v>
      </c>
      <c r="E935" s="182">
        <v>30</v>
      </c>
      <c r="F935" s="182">
        <v>130</v>
      </c>
      <c r="G935" s="182">
        <v>0</v>
      </c>
      <c r="H935" s="182">
        <v>65</v>
      </c>
      <c r="I935" s="182">
        <v>459</v>
      </c>
      <c r="J935" s="186">
        <v>3.2659229754479442E-4</v>
      </c>
      <c r="K935" s="183">
        <v>930</v>
      </c>
    </row>
    <row r="936" spans="1:11" x14ac:dyDescent="0.25">
      <c r="A936" s="59" t="s">
        <v>20611</v>
      </c>
      <c r="B936" s="59" t="s">
        <v>12223</v>
      </c>
      <c r="C936" s="182">
        <v>15</v>
      </c>
      <c r="D936" s="182">
        <v>105</v>
      </c>
      <c r="E936" s="182">
        <v>100</v>
      </c>
      <c r="F936" s="182">
        <v>95</v>
      </c>
      <c r="G936" s="182">
        <v>140</v>
      </c>
      <c r="H936" s="182">
        <v>0</v>
      </c>
      <c r="I936" s="182">
        <v>455</v>
      </c>
      <c r="J936" s="186">
        <v>3.2374617730475261E-4</v>
      </c>
      <c r="K936" s="183">
        <v>931</v>
      </c>
    </row>
    <row r="937" spans="1:11" x14ac:dyDescent="0.25">
      <c r="A937" s="59" t="s">
        <v>20612</v>
      </c>
      <c r="B937" s="59" t="s">
        <v>12199</v>
      </c>
      <c r="C937" s="182">
        <v>0</v>
      </c>
      <c r="D937" s="182">
        <v>25</v>
      </c>
      <c r="E937" s="182">
        <v>20</v>
      </c>
      <c r="F937" s="182">
        <v>55</v>
      </c>
      <c r="G937" s="182">
        <v>290</v>
      </c>
      <c r="H937" s="182">
        <v>65</v>
      </c>
      <c r="I937" s="182">
        <v>455</v>
      </c>
      <c r="J937" s="186">
        <v>3.2374617730475261E-4</v>
      </c>
      <c r="K937" s="183">
        <v>931</v>
      </c>
    </row>
    <row r="938" spans="1:11" x14ac:dyDescent="0.25">
      <c r="A938" s="59" t="s">
        <v>20613</v>
      </c>
      <c r="B938" s="59" t="s">
        <v>12917</v>
      </c>
      <c r="C938" s="182">
        <v>0</v>
      </c>
      <c r="D938" s="182">
        <v>185</v>
      </c>
      <c r="E938" s="182">
        <v>130</v>
      </c>
      <c r="F938" s="182">
        <v>50</v>
      </c>
      <c r="G938" s="182">
        <v>75</v>
      </c>
      <c r="H938" s="182">
        <v>15</v>
      </c>
      <c r="I938" s="182">
        <v>455</v>
      </c>
      <c r="J938" s="186">
        <v>3.2374617730475261E-4</v>
      </c>
      <c r="K938" s="183">
        <v>931</v>
      </c>
    </row>
    <row r="939" spans="1:11" x14ac:dyDescent="0.25">
      <c r="A939" s="59" t="s">
        <v>20614</v>
      </c>
      <c r="B939" s="59" t="s">
        <v>13092</v>
      </c>
      <c r="C939" s="182">
        <v>160</v>
      </c>
      <c r="D939" s="182">
        <v>180</v>
      </c>
      <c r="E939" s="182">
        <v>35</v>
      </c>
      <c r="F939" s="182">
        <v>0</v>
      </c>
      <c r="G939" s="182">
        <v>80</v>
      </c>
      <c r="H939" s="182">
        <v>0</v>
      </c>
      <c r="I939" s="182">
        <v>455</v>
      </c>
      <c r="J939" s="186">
        <v>3.2374617730475261E-4</v>
      </c>
      <c r="K939" s="183">
        <v>931</v>
      </c>
    </row>
    <row r="940" spans="1:11" x14ac:dyDescent="0.25">
      <c r="A940" s="59" t="s">
        <v>20615</v>
      </c>
      <c r="B940" s="59" t="s">
        <v>12784</v>
      </c>
      <c r="C940" s="182">
        <v>0</v>
      </c>
      <c r="D940" s="182">
        <v>180</v>
      </c>
      <c r="E940" s="182">
        <v>200</v>
      </c>
      <c r="F940" s="182">
        <v>0</v>
      </c>
      <c r="G940" s="182">
        <v>75</v>
      </c>
      <c r="H940" s="182">
        <v>0</v>
      </c>
      <c r="I940" s="182">
        <v>455</v>
      </c>
      <c r="J940" s="186">
        <v>3.2374617730475261E-4</v>
      </c>
      <c r="K940" s="183">
        <v>931</v>
      </c>
    </row>
    <row r="941" spans="1:11" x14ac:dyDescent="0.25">
      <c r="A941" s="59" t="s">
        <v>20616</v>
      </c>
      <c r="B941" s="59" t="s">
        <v>10744</v>
      </c>
      <c r="C941" s="182">
        <v>10</v>
      </c>
      <c r="D941" s="182">
        <v>235</v>
      </c>
      <c r="E941" s="182">
        <v>95</v>
      </c>
      <c r="F941" s="182">
        <v>10</v>
      </c>
      <c r="G941" s="182">
        <v>105</v>
      </c>
      <c r="H941" s="182">
        <v>0</v>
      </c>
      <c r="I941" s="182">
        <v>455</v>
      </c>
      <c r="J941" s="186">
        <v>3.2374617730475261E-4</v>
      </c>
      <c r="K941" s="183">
        <v>931</v>
      </c>
    </row>
    <row r="942" spans="1:11" x14ac:dyDescent="0.25">
      <c r="A942" s="59" t="s">
        <v>20617</v>
      </c>
      <c r="B942" s="59" t="s">
        <v>10341</v>
      </c>
      <c r="C942" s="182">
        <v>10</v>
      </c>
      <c r="D942" s="182">
        <v>75</v>
      </c>
      <c r="E942" s="182">
        <v>125</v>
      </c>
      <c r="F942" s="182">
        <v>85</v>
      </c>
      <c r="G942" s="182">
        <v>120</v>
      </c>
      <c r="H942" s="182">
        <v>40</v>
      </c>
      <c r="I942" s="182">
        <v>455</v>
      </c>
      <c r="J942" s="186">
        <v>3.2374617730475261E-4</v>
      </c>
      <c r="K942" s="183">
        <v>931</v>
      </c>
    </row>
    <row r="943" spans="1:11" x14ac:dyDescent="0.25">
      <c r="A943" s="59" t="s">
        <v>20618</v>
      </c>
      <c r="B943" s="59" t="s">
        <v>11508</v>
      </c>
      <c r="C943" s="182">
        <v>0</v>
      </c>
      <c r="D943" s="182">
        <v>150</v>
      </c>
      <c r="E943" s="182">
        <v>20</v>
      </c>
      <c r="F943" s="182">
        <v>120</v>
      </c>
      <c r="G943" s="182">
        <v>80</v>
      </c>
      <c r="H943" s="182">
        <v>85</v>
      </c>
      <c r="I943" s="182">
        <v>455</v>
      </c>
      <c r="J943" s="186">
        <v>3.2374617730475261E-4</v>
      </c>
      <c r="K943" s="183">
        <v>931</v>
      </c>
    </row>
    <row r="944" spans="1:11" x14ac:dyDescent="0.25">
      <c r="A944" s="59" t="s">
        <v>20619</v>
      </c>
      <c r="B944" s="59" t="s">
        <v>11687</v>
      </c>
      <c r="C944" s="182">
        <v>0</v>
      </c>
      <c r="D944" s="182">
        <v>240</v>
      </c>
      <c r="E944" s="182">
        <v>15</v>
      </c>
      <c r="F944" s="182">
        <v>105</v>
      </c>
      <c r="G944" s="182">
        <v>95</v>
      </c>
      <c r="H944" s="182">
        <v>0</v>
      </c>
      <c r="I944" s="182">
        <v>455</v>
      </c>
      <c r="J944" s="186">
        <v>3.2374617730475261E-4</v>
      </c>
      <c r="K944" s="183">
        <v>931</v>
      </c>
    </row>
    <row r="945" spans="1:11" x14ac:dyDescent="0.25">
      <c r="A945" s="59" t="s">
        <v>20620</v>
      </c>
      <c r="B945" s="59" t="s">
        <v>13646</v>
      </c>
      <c r="C945" s="182">
        <v>50</v>
      </c>
      <c r="D945" s="182">
        <v>175</v>
      </c>
      <c r="E945" s="182">
        <v>160</v>
      </c>
      <c r="F945" s="182">
        <v>60</v>
      </c>
      <c r="G945" s="182">
        <v>10</v>
      </c>
      <c r="H945" s="182">
        <v>0</v>
      </c>
      <c r="I945" s="182">
        <v>455</v>
      </c>
      <c r="J945" s="186">
        <v>3.2374617730475261E-4</v>
      </c>
      <c r="K945" s="183">
        <v>931</v>
      </c>
    </row>
    <row r="946" spans="1:11" x14ac:dyDescent="0.25">
      <c r="A946" s="59" t="s">
        <v>20621</v>
      </c>
      <c r="B946" s="59" t="s">
        <v>11634</v>
      </c>
      <c r="C946" s="182">
        <v>70</v>
      </c>
      <c r="D946" s="182">
        <v>195</v>
      </c>
      <c r="E946" s="182">
        <v>55</v>
      </c>
      <c r="F946" s="182">
        <v>110</v>
      </c>
      <c r="G946" s="182">
        <v>25</v>
      </c>
      <c r="H946" s="182">
        <v>0</v>
      </c>
      <c r="I946" s="182">
        <v>455</v>
      </c>
      <c r="J946" s="186">
        <v>3.2374617730475261E-4</v>
      </c>
      <c r="K946" s="183">
        <v>931</v>
      </c>
    </row>
    <row r="947" spans="1:11" x14ac:dyDescent="0.25">
      <c r="A947" s="59" t="s">
        <v>20622</v>
      </c>
      <c r="B947" s="59" t="s">
        <v>13240</v>
      </c>
      <c r="C947" s="182">
        <v>10</v>
      </c>
      <c r="D947" s="182">
        <v>190</v>
      </c>
      <c r="E947" s="182">
        <v>60</v>
      </c>
      <c r="F947" s="182">
        <v>55</v>
      </c>
      <c r="G947" s="182">
        <v>105</v>
      </c>
      <c r="H947" s="182">
        <v>35</v>
      </c>
      <c r="I947" s="182">
        <v>455</v>
      </c>
      <c r="J947" s="186">
        <v>3.2374617730475261E-4</v>
      </c>
      <c r="K947" s="183">
        <v>931</v>
      </c>
    </row>
    <row r="948" spans="1:11" x14ac:dyDescent="0.25">
      <c r="A948" s="59" t="s">
        <v>20623</v>
      </c>
      <c r="B948" s="59" t="s">
        <v>12556</v>
      </c>
      <c r="C948" s="182">
        <v>0</v>
      </c>
      <c r="D948" s="182">
        <v>185</v>
      </c>
      <c r="E948" s="182">
        <v>145</v>
      </c>
      <c r="F948" s="182">
        <v>65</v>
      </c>
      <c r="G948" s="182">
        <v>35</v>
      </c>
      <c r="H948" s="182">
        <v>25</v>
      </c>
      <c r="I948" s="182">
        <v>455</v>
      </c>
      <c r="J948" s="186">
        <v>3.2374617730475261E-4</v>
      </c>
      <c r="K948" s="183">
        <v>931</v>
      </c>
    </row>
    <row r="949" spans="1:11" x14ac:dyDescent="0.25">
      <c r="A949" s="59" t="s">
        <v>20624</v>
      </c>
      <c r="B949" s="59" t="s">
        <v>11774</v>
      </c>
      <c r="C949" s="182">
        <v>15</v>
      </c>
      <c r="D949" s="182">
        <v>175</v>
      </c>
      <c r="E949" s="182">
        <v>115</v>
      </c>
      <c r="F949" s="182">
        <v>15</v>
      </c>
      <c r="G949" s="182">
        <v>135</v>
      </c>
      <c r="H949" s="182">
        <v>0</v>
      </c>
      <c r="I949" s="182">
        <v>455</v>
      </c>
      <c r="J949" s="186">
        <v>3.2374617730475261E-4</v>
      </c>
      <c r="K949" s="183">
        <v>931</v>
      </c>
    </row>
    <row r="950" spans="1:11" x14ac:dyDescent="0.25">
      <c r="A950" s="59" t="s">
        <v>20625</v>
      </c>
      <c r="B950" s="59" t="s">
        <v>9522</v>
      </c>
      <c r="C950" s="182">
        <v>0</v>
      </c>
      <c r="D950" s="182">
        <v>225</v>
      </c>
      <c r="E950" s="182">
        <v>80</v>
      </c>
      <c r="F950" s="182">
        <v>70</v>
      </c>
      <c r="G950" s="182">
        <v>80</v>
      </c>
      <c r="H950" s="182">
        <v>0</v>
      </c>
      <c r="I950" s="182">
        <v>455</v>
      </c>
      <c r="J950" s="186">
        <v>3.2374617730475261E-4</v>
      </c>
      <c r="K950" s="183">
        <v>931</v>
      </c>
    </row>
    <row r="951" spans="1:11" x14ac:dyDescent="0.25">
      <c r="A951" s="59" t="s">
        <v>20626</v>
      </c>
      <c r="B951" s="59" t="s">
        <v>9463</v>
      </c>
      <c r="C951" s="182">
        <v>0</v>
      </c>
      <c r="D951" s="182">
        <v>150</v>
      </c>
      <c r="E951" s="182">
        <v>10</v>
      </c>
      <c r="F951" s="182">
        <v>100</v>
      </c>
      <c r="G951" s="182">
        <v>155</v>
      </c>
      <c r="H951" s="182">
        <v>40</v>
      </c>
      <c r="I951" s="182">
        <v>455</v>
      </c>
      <c r="J951" s="186">
        <v>3.2374617730475261E-4</v>
      </c>
      <c r="K951" s="183">
        <v>931</v>
      </c>
    </row>
    <row r="952" spans="1:11" x14ac:dyDescent="0.25">
      <c r="A952" s="59" t="s">
        <v>20627</v>
      </c>
      <c r="B952" s="59" t="s">
        <v>10160</v>
      </c>
      <c r="C952" s="182">
        <v>0</v>
      </c>
      <c r="D952" s="182">
        <v>80</v>
      </c>
      <c r="E952" s="182">
        <v>135</v>
      </c>
      <c r="F952" s="182">
        <v>80</v>
      </c>
      <c r="G952" s="182">
        <v>150</v>
      </c>
      <c r="H952" s="182">
        <v>10</v>
      </c>
      <c r="I952" s="182">
        <v>455</v>
      </c>
      <c r="J952" s="186">
        <v>3.2374617730475261E-4</v>
      </c>
      <c r="K952" s="183">
        <v>931</v>
      </c>
    </row>
    <row r="953" spans="1:11" x14ac:dyDescent="0.25">
      <c r="A953" s="59" t="s">
        <v>20628</v>
      </c>
      <c r="B953" s="59" t="s">
        <v>10598</v>
      </c>
      <c r="C953" s="182">
        <v>0</v>
      </c>
      <c r="D953" s="182">
        <v>140</v>
      </c>
      <c r="E953" s="182">
        <v>120</v>
      </c>
      <c r="F953" s="182">
        <v>45</v>
      </c>
      <c r="G953" s="182">
        <v>150</v>
      </c>
      <c r="H953" s="182">
        <v>0</v>
      </c>
      <c r="I953" s="182">
        <v>455</v>
      </c>
      <c r="J953" s="186">
        <v>3.2374617730475261E-4</v>
      </c>
      <c r="K953" s="183">
        <v>931</v>
      </c>
    </row>
    <row r="954" spans="1:11" x14ac:dyDescent="0.25">
      <c r="A954" s="59" t="s">
        <v>20629</v>
      </c>
      <c r="B954" s="59" t="s">
        <v>8908</v>
      </c>
      <c r="C954" s="182">
        <v>0</v>
      </c>
      <c r="D954" s="182">
        <v>165</v>
      </c>
      <c r="E954" s="182">
        <v>40</v>
      </c>
      <c r="F954" s="182">
        <v>30</v>
      </c>
      <c r="G954" s="182">
        <v>140</v>
      </c>
      <c r="H954" s="182">
        <v>80</v>
      </c>
      <c r="I954" s="182">
        <v>455</v>
      </c>
      <c r="J954" s="186">
        <v>3.2374617730475261E-4</v>
      </c>
      <c r="K954" s="183">
        <v>931</v>
      </c>
    </row>
    <row r="955" spans="1:11" x14ac:dyDescent="0.25">
      <c r="A955" s="59" t="s">
        <v>20630</v>
      </c>
      <c r="B955" s="59" t="s">
        <v>10528</v>
      </c>
      <c r="C955" s="182">
        <v>0</v>
      </c>
      <c r="D955" s="182">
        <v>155</v>
      </c>
      <c r="E955" s="182">
        <v>160</v>
      </c>
      <c r="F955" s="182">
        <v>0</v>
      </c>
      <c r="G955" s="182">
        <v>140</v>
      </c>
      <c r="H955" s="182">
        <v>0</v>
      </c>
      <c r="I955" s="182">
        <v>455</v>
      </c>
      <c r="J955" s="186">
        <v>3.2374617730475261E-4</v>
      </c>
      <c r="K955" s="183">
        <v>931</v>
      </c>
    </row>
    <row r="956" spans="1:11" x14ac:dyDescent="0.25">
      <c r="A956" s="59" t="s">
        <v>20631</v>
      </c>
      <c r="B956" s="59" t="s">
        <v>11594</v>
      </c>
      <c r="C956" s="182">
        <v>4</v>
      </c>
      <c r="D956" s="182">
        <v>145</v>
      </c>
      <c r="E956" s="182">
        <v>135</v>
      </c>
      <c r="F956" s="182">
        <v>75</v>
      </c>
      <c r="G956" s="182">
        <v>95</v>
      </c>
      <c r="H956" s="182">
        <v>0</v>
      </c>
      <c r="I956" s="182">
        <v>454</v>
      </c>
      <c r="J956" s="186">
        <v>3.2303464724474222E-4</v>
      </c>
      <c r="K956" s="183">
        <v>951</v>
      </c>
    </row>
    <row r="957" spans="1:11" x14ac:dyDescent="0.25">
      <c r="A957" s="59" t="s">
        <v>20632</v>
      </c>
      <c r="B957" s="59" t="s">
        <v>13327</v>
      </c>
      <c r="C957" s="182">
        <v>45</v>
      </c>
      <c r="D957" s="182">
        <v>90</v>
      </c>
      <c r="E957" s="182">
        <v>100</v>
      </c>
      <c r="F957" s="182">
        <v>60</v>
      </c>
      <c r="G957" s="182">
        <v>135</v>
      </c>
      <c r="H957" s="182">
        <v>20</v>
      </c>
      <c r="I957" s="182">
        <v>450</v>
      </c>
      <c r="J957" s="186">
        <v>3.2018852700470041E-4</v>
      </c>
      <c r="K957" s="183">
        <v>952</v>
      </c>
    </row>
    <row r="958" spans="1:11" x14ac:dyDescent="0.25">
      <c r="A958" s="59" t="s">
        <v>20633</v>
      </c>
      <c r="B958" s="59" t="s">
        <v>12167</v>
      </c>
      <c r="C958" s="182">
        <v>60</v>
      </c>
      <c r="D958" s="182">
        <v>190</v>
      </c>
      <c r="E958" s="182">
        <v>65</v>
      </c>
      <c r="F958" s="182">
        <v>0</v>
      </c>
      <c r="G958" s="182">
        <v>115</v>
      </c>
      <c r="H958" s="182">
        <v>20</v>
      </c>
      <c r="I958" s="182">
        <v>450</v>
      </c>
      <c r="J958" s="186">
        <v>3.2018852700470041E-4</v>
      </c>
      <c r="K958" s="183">
        <v>952</v>
      </c>
    </row>
    <row r="959" spans="1:11" x14ac:dyDescent="0.25">
      <c r="A959" s="59" t="s">
        <v>20634</v>
      </c>
      <c r="B959" s="59" t="s">
        <v>11586</v>
      </c>
      <c r="C959" s="182">
        <v>30</v>
      </c>
      <c r="D959" s="182">
        <v>205</v>
      </c>
      <c r="E959" s="182">
        <v>130</v>
      </c>
      <c r="F959" s="182">
        <v>85</v>
      </c>
      <c r="G959" s="182">
        <v>0</v>
      </c>
      <c r="H959" s="182">
        <v>0</v>
      </c>
      <c r="I959" s="182">
        <v>450</v>
      </c>
      <c r="J959" s="186">
        <v>3.2018852700470041E-4</v>
      </c>
      <c r="K959" s="183">
        <v>952</v>
      </c>
    </row>
    <row r="960" spans="1:11" x14ac:dyDescent="0.25">
      <c r="A960" s="59" t="s">
        <v>20635</v>
      </c>
      <c r="B960" s="59" t="s">
        <v>9417</v>
      </c>
      <c r="C960" s="182">
        <v>0</v>
      </c>
      <c r="D960" s="182">
        <v>305</v>
      </c>
      <c r="E960" s="182">
        <v>25</v>
      </c>
      <c r="F960" s="182">
        <v>70</v>
      </c>
      <c r="G960" s="182">
        <v>0</v>
      </c>
      <c r="H960" s="182">
        <v>50</v>
      </c>
      <c r="I960" s="182">
        <v>450</v>
      </c>
      <c r="J960" s="186">
        <v>3.2018852700470041E-4</v>
      </c>
      <c r="K960" s="183">
        <v>952</v>
      </c>
    </row>
    <row r="961" spans="1:11" x14ac:dyDescent="0.25">
      <c r="A961" s="59" t="s">
        <v>20636</v>
      </c>
      <c r="B961" s="59" t="s">
        <v>9138</v>
      </c>
      <c r="C961" s="182">
        <v>155</v>
      </c>
      <c r="D961" s="182">
        <v>255</v>
      </c>
      <c r="E961" s="182">
        <v>40</v>
      </c>
      <c r="F961" s="182">
        <v>0</v>
      </c>
      <c r="G961" s="182">
        <v>0</v>
      </c>
      <c r="H961" s="182">
        <v>0</v>
      </c>
      <c r="I961" s="182">
        <v>450</v>
      </c>
      <c r="J961" s="186">
        <v>3.2018852700470041E-4</v>
      </c>
      <c r="K961" s="183">
        <v>952</v>
      </c>
    </row>
    <row r="962" spans="1:11" x14ac:dyDescent="0.25">
      <c r="A962" s="59" t="s">
        <v>20637</v>
      </c>
      <c r="B962" s="59" t="s">
        <v>9800</v>
      </c>
      <c r="C962" s="182">
        <v>0</v>
      </c>
      <c r="D962" s="182">
        <v>190</v>
      </c>
      <c r="E962" s="182">
        <v>40</v>
      </c>
      <c r="F962" s="182">
        <v>200</v>
      </c>
      <c r="G962" s="182">
        <v>10</v>
      </c>
      <c r="H962" s="182">
        <v>10</v>
      </c>
      <c r="I962" s="182">
        <v>450</v>
      </c>
      <c r="J962" s="186">
        <v>3.2018852700470041E-4</v>
      </c>
      <c r="K962" s="183">
        <v>952</v>
      </c>
    </row>
    <row r="963" spans="1:11" x14ac:dyDescent="0.25">
      <c r="A963" s="59" t="s">
        <v>20638</v>
      </c>
      <c r="B963" s="59" t="s">
        <v>10236</v>
      </c>
      <c r="C963" s="182">
        <v>20</v>
      </c>
      <c r="D963" s="182">
        <v>295</v>
      </c>
      <c r="E963" s="182">
        <v>85</v>
      </c>
      <c r="F963" s="182">
        <v>30</v>
      </c>
      <c r="G963" s="182">
        <v>20</v>
      </c>
      <c r="H963" s="182">
        <v>0</v>
      </c>
      <c r="I963" s="182">
        <v>450</v>
      </c>
      <c r="J963" s="186">
        <v>3.2018852700470041E-4</v>
      </c>
      <c r="K963" s="183">
        <v>952</v>
      </c>
    </row>
    <row r="964" spans="1:11" x14ac:dyDescent="0.25">
      <c r="A964" s="59" t="s">
        <v>20639</v>
      </c>
      <c r="B964" s="59" t="s">
        <v>10288</v>
      </c>
      <c r="C964" s="182">
        <v>0</v>
      </c>
      <c r="D964" s="182">
        <v>90</v>
      </c>
      <c r="E964" s="182">
        <v>125</v>
      </c>
      <c r="F964" s="182">
        <v>90</v>
      </c>
      <c r="G964" s="182">
        <v>145</v>
      </c>
      <c r="H964" s="182">
        <v>0</v>
      </c>
      <c r="I964" s="182">
        <v>450</v>
      </c>
      <c r="J964" s="186">
        <v>3.2018852700470041E-4</v>
      </c>
      <c r="K964" s="183">
        <v>952</v>
      </c>
    </row>
    <row r="965" spans="1:11" x14ac:dyDescent="0.25">
      <c r="A965" s="59" t="s">
        <v>20640</v>
      </c>
      <c r="B965" s="59" t="s">
        <v>11010</v>
      </c>
      <c r="C965" s="182">
        <v>50</v>
      </c>
      <c r="D965" s="182">
        <v>95</v>
      </c>
      <c r="E965" s="182">
        <v>65</v>
      </c>
      <c r="F965" s="182">
        <v>150</v>
      </c>
      <c r="G965" s="182">
        <v>90</v>
      </c>
      <c r="H965" s="182">
        <v>0</v>
      </c>
      <c r="I965" s="182">
        <v>450</v>
      </c>
      <c r="J965" s="186">
        <v>3.2018852700470041E-4</v>
      </c>
      <c r="K965" s="183">
        <v>952</v>
      </c>
    </row>
    <row r="966" spans="1:11" x14ac:dyDescent="0.25">
      <c r="A966" s="59" t="s">
        <v>20641</v>
      </c>
      <c r="B966" s="59" t="s">
        <v>12371</v>
      </c>
      <c r="C966" s="182">
        <v>0</v>
      </c>
      <c r="D966" s="182">
        <v>325</v>
      </c>
      <c r="E966" s="182">
        <v>0</v>
      </c>
      <c r="F966" s="182">
        <v>95</v>
      </c>
      <c r="G966" s="182">
        <v>30</v>
      </c>
      <c r="H966" s="182">
        <v>0</v>
      </c>
      <c r="I966" s="182">
        <v>450</v>
      </c>
      <c r="J966" s="186">
        <v>3.2018852700470041E-4</v>
      </c>
      <c r="K966" s="183">
        <v>952</v>
      </c>
    </row>
    <row r="967" spans="1:11" x14ac:dyDescent="0.25">
      <c r="A967" s="59" t="s">
        <v>20642</v>
      </c>
      <c r="B967" s="59" t="s">
        <v>11789</v>
      </c>
      <c r="C967" s="182">
        <v>0</v>
      </c>
      <c r="D967" s="182">
        <v>190</v>
      </c>
      <c r="E967" s="182">
        <v>150</v>
      </c>
      <c r="F967" s="182">
        <v>85</v>
      </c>
      <c r="G967" s="182">
        <v>25</v>
      </c>
      <c r="H967" s="182">
        <v>0</v>
      </c>
      <c r="I967" s="182">
        <v>450</v>
      </c>
      <c r="J967" s="186">
        <v>3.2018852700470041E-4</v>
      </c>
      <c r="K967" s="183">
        <v>952</v>
      </c>
    </row>
    <row r="968" spans="1:11" x14ac:dyDescent="0.25">
      <c r="A968" s="59" t="s">
        <v>20643</v>
      </c>
      <c r="B968" s="59" t="s">
        <v>10067</v>
      </c>
      <c r="C968" s="182">
        <v>15</v>
      </c>
      <c r="D968" s="182">
        <v>75</v>
      </c>
      <c r="E968" s="182">
        <v>25</v>
      </c>
      <c r="F968" s="182">
        <v>50</v>
      </c>
      <c r="G968" s="182">
        <v>100</v>
      </c>
      <c r="H968" s="182">
        <v>185</v>
      </c>
      <c r="I968" s="182">
        <v>450</v>
      </c>
      <c r="J968" s="186">
        <v>3.2018852700470041E-4</v>
      </c>
      <c r="K968" s="183">
        <v>952</v>
      </c>
    </row>
    <row r="969" spans="1:11" x14ac:dyDescent="0.25">
      <c r="A969" s="59" t="s">
        <v>20644</v>
      </c>
      <c r="B969" s="59" t="s">
        <v>10680</v>
      </c>
      <c r="C969" s="182">
        <v>0</v>
      </c>
      <c r="D969" s="182">
        <v>100</v>
      </c>
      <c r="E969" s="182">
        <v>210</v>
      </c>
      <c r="F969" s="182">
        <v>85</v>
      </c>
      <c r="G969" s="182">
        <v>55</v>
      </c>
      <c r="H969" s="182">
        <v>0</v>
      </c>
      <c r="I969" s="182">
        <v>450</v>
      </c>
      <c r="J969" s="186">
        <v>3.2018852700470041E-4</v>
      </c>
      <c r="K969" s="183">
        <v>952</v>
      </c>
    </row>
    <row r="970" spans="1:11" x14ac:dyDescent="0.25">
      <c r="A970" s="59" t="s">
        <v>20645</v>
      </c>
      <c r="B970" s="59" t="s">
        <v>10373</v>
      </c>
      <c r="C970" s="182">
        <v>0</v>
      </c>
      <c r="D970" s="182">
        <v>85</v>
      </c>
      <c r="E970" s="182">
        <v>50</v>
      </c>
      <c r="F970" s="182">
        <v>110</v>
      </c>
      <c r="G970" s="182">
        <v>205</v>
      </c>
      <c r="H970" s="182">
        <v>0</v>
      </c>
      <c r="I970" s="182">
        <v>450</v>
      </c>
      <c r="J970" s="186">
        <v>3.2018852700470041E-4</v>
      </c>
      <c r="K970" s="183">
        <v>952</v>
      </c>
    </row>
    <row r="971" spans="1:11" x14ac:dyDescent="0.25">
      <c r="A971" s="59" t="s">
        <v>20646</v>
      </c>
      <c r="B971" s="59" t="s">
        <v>12621</v>
      </c>
      <c r="C971" s="182">
        <v>15</v>
      </c>
      <c r="D971" s="182">
        <v>110</v>
      </c>
      <c r="E971" s="182">
        <v>95</v>
      </c>
      <c r="F971" s="182">
        <v>105</v>
      </c>
      <c r="G971" s="182">
        <v>125</v>
      </c>
      <c r="H971" s="182">
        <v>0</v>
      </c>
      <c r="I971" s="182">
        <v>450</v>
      </c>
      <c r="J971" s="186">
        <v>3.2018852700470041E-4</v>
      </c>
      <c r="K971" s="183">
        <v>952</v>
      </c>
    </row>
    <row r="972" spans="1:11" x14ac:dyDescent="0.25">
      <c r="A972" s="59" t="s">
        <v>20647</v>
      </c>
      <c r="B972" s="59" t="s">
        <v>9072</v>
      </c>
      <c r="C972" s="182">
        <v>45</v>
      </c>
      <c r="D972" s="182">
        <v>175</v>
      </c>
      <c r="E972" s="182">
        <v>0</v>
      </c>
      <c r="F972" s="182">
        <v>70</v>
      </c>
      <c r="G972" s="182">
        <v>160</v>
      </c>
      <c r="H972" s="182">
        <v>0</v>
      </c>
      <c r="I972" s="182">
        <v>450</v>
      </c>
      <c r="J972" s="186">
        <v>3.2018852700470041E-4</v>
      </c>
      <c r="K972" s="183">
        <v>952</v>
      </c>
    </row>
    <row r="973" spans="1:11" x14ac:dyDescent="0.25">
      <c r="A973" s="59" t="s">
        <v>20648</v>
      </c>
      <c r="B973" s="59" t="s">
        <v>10431</v>
      </c>
      <c r="C973" s="182">
        <v>15</v>
      </c>
      <c r="D973" s="182">
        <v>200</v>
      </c>
      <c r="E973" s="182">
        <v>160</v>
      </c>
      <c r="F973" s="182">
        <v>35</v>
      </c>
      <c r="G973" s="182">
        <v>35</v>
      </c>
      <c r="H973" s="182">
        <v>4</v>
      </c>
      <c r="I973" s="182">
        <v>449</v>
      </c>
      <c r="J973" s="186">
        <v>3.194769969446899E-4</v>
      </c>
      <c r="K973" s="183">
        <v>968</v>
      </c>
    </row>
    <row r="974" spans="1:11" x14ac:dyDescent="0.25">
      <c r="A974" s="59" t="s">
        <v>20649</v>
      </c>
      <c r="B974" s="59" t="s">
        <v>9077</v>
      </c>
      <c r="C974" s="182">
        <v>75</v>
      </c>
      <c r="D974" s="182">
        <v>110</v>
      </c>
      <c r="E974" s="182">
        <v>140</v>
      </c>
      <c r="F974" s="182">
        <v>45</v>
      </c>
      <c r="G974" s="182">
        <v>75</v>
      </c>
      <c r="H974" s="182">
        <v>0</v>
      </c>
      <c r="I974" s="182">
        <v>445</v>
      </c>
      <c r="J974" s="186">
        <v>3.1663087670464821E-4</v>
      </c>
      <c r="K974" s="183">
        <v>969</v>
      </c>
    </row>
    <row r="975" spans="1:11" x14ac:dyDescent="0.25">
      <c r="A975" s="59" t="s">
        <v>20650</v>
      </c>
      <c r="B975" s="59" t="s">
        <v>12773</v>
      </c>
      <c r="C975" s="182">
        <v>0</v>
      </c>
      <c r="D975" s="182">
        <v>100</v>
      </c>
      <c r="E975" s="182">
        <v>70</v>
      </c>
      <c r="F975" s="182">
        <v>80</v>
      </c>
      <c r="G975" s="182">
        <v>145</v>
      </c>
      <c r="H975" s="182">
        <v>50</v>
      </c>
      <c r="I975" s="182">
        <v>445</v>
      </c>
      <c r="J975" s="186">
        <v>3.1663087670464821E-4</v>
      </c>
      <c r="K975" s="183">
        <v>969</v>
      </c>
    </row>
    <row r="976" spans="1:11" x14ac:dyDescent="0.25">
      <c r="A976" s="59" t="s">
        <v>20651</v>
      </c>
      <c r="B976" s="59" t="s">
        <v>10639</v>
      </c>
      <c r="C976" s="182">
        <v>20</v>
      </c>
      <c r="D976" s="182">
        <v>205</v>
      </c>
      <c r="E976" s="182">
        <v>150</v>
      </c>
      <c r="F976" s="182">
        <v>35</v>
      </c>
      <c r="G976" s="182">
        <v>10</v>
      </c>
      <c r="H976" s="182">
        <v>25</v>
      </c>
      <c r="I976" s="182">
        <v>445</v>
      </c>
      <c r="J976" s="186">
        <v>3.1663087670464821E-4</v>
      </c>
      <c r="K976" s="183">
        <v>969</v>
      </c>
    </row>
    <row r="977" spans="1:11" x14ac:dyDescent="0.25">
      <c r="A977" s="59" t="s">
        <v>20652</v>
      </c>
      <c r="B977" s="59" t="s">
        <v>10571</v>
      </c>
      <c r="C977" s="182">
        <v>60</v>
      </c>
      <c r="D977" s="182">
        <v>100</v>
      </c>
      <c r="E977" s="182">
        <v>55</v>
      </c>
      <c r="F977" s="182">
        <v>170</v>
      </c>
      <c r="G977" s="182">
        <v>60</v>
      </c>
      <c r="H977" s="182">
        <v>0</v>
      </c>
      <c r="I977" s="182">
        <v>445</v>
      </c>
      <c r="J977" s="186">
        <v>3.1663087670464821E-4</v>
      </c>
      <c r="K977" s="183">
        <v>969</v>
      </c>
    </row>
    <row r="978" spans="1:11" x14ac:dyDescent="0.25">
      <c r="A978" s="59" t="s">
        <v>20653</v>
      </c>
      <c r="B978" s="59" t="s">
        <v>11034</v>
      </c>
      <c r="C978" s="182">
        <v>50</v>
      </c>
      <c r="D978" s="182">
        <v>100</v>
      </c>
      <c r="E978" s="182">
        <v>140</v>
      </c>
      <c r="F978" s="182">
        <v>70</v>
      </c>
      <c r="G978" s="182">
        <v>85</v>
      </c>
      <c r="H978" s="182">
        <v>0</v>
      </c>
      <c r="I978" s="182">
        <v>445</v>
      </c>
      <c r="J978" s="186">
        <v>3.1663087670464821E-4</v>
      </c>
      <c r="K978" s="183">
        <v>969</v>
      </c>
    </row>
    <row r="979" spans="1:11" x14ac:dyDescent="0.25">
      <c r="A979" s="59" t="s">
        <v>20654</v>
      </c>
      <c r="B979" s="59" t="s">
        <v>11796</v>
      </c>
      <c r="C979" s="182">
        <v>50</v>
      </c>
      <c r="D979" s="182">
        <v>200</v>
      </c>
      <c r="E979" s="182">
        <v>65</v>
      </c>
      <c r="F979" s="182">
        <v>75</v>
      </c>
      <c r="G979" s="182">
        <v>55</v>
      </c>
      <c r="H979" s="182">
        <v>0</v>
      </c>
      <c r="I979" s="182">
        <v>445</v>
      </c>
      <c r="J979" s="186">
        <v>3.1663087670464821E-4</v>
      </c>
      <c r="K979" s="183">
        <v>969</v>
      </c>
    </row>
    <row r="980" spans="1:11" x14ac:dyDescent="0.25">
      <c r="A980" s="59" t="s">
        <v>20655</v>
      </c>
      <c r="B980" s="59" t="s">
        <v>13121</v>
      </c>
      <c r="C980" s="182">
        <v>10</v>
      </c>
      <c r="D980" s="182">
        <v>200</v>
      </c>
      <c r="E980" s="182">
        <v>80</v>
      </c>
      <c r="F980" s="182">
        <v>120</v>
      </c>
      <c r="G980" s="182">
        <v>35</v>
      </c>
      <c r="H980" s="182">
        <v>0</v>
      </c>
      <c r="I980" s="182">
        <v>445</v>
      </c>
      <c r="J980" s="186">
        <v>3.1663087670464821E-4</v>
      </c>
      <c r="K980" s="183">
        <v>969</v>
      </c>
    </row>
    <row r="981" spans="1:11" x14ac:dyDescent="0.25">
      <c r="A981" s="59" t="s">
        <v>20656</v>
      </c>
      <c r="B981" s="59" t="s">
        <v>11850</v>
      </c>
      <c r="C981" s="182">
        <v>45</v>
      </c>
      <c r="D981" s="182">
        <v>180</v>
      </c>
      <c r="E981" s="182">
        <v>120</v>
      </c>
      <c r="F981" s="182">
        <v>45</v>
      </c>
      <c r="G981" s="182">
        <v>55</v>
      </c>
      <c r="H981" s="182">
        <v>0</v>
      </c>
      <c r="I981" s="182">
        <v>445</v>
      </c>
      <c r="J981" s="186">
        <v>3.1663087670464821E-4</v>
      </c>
      <c r="K981" s="183">
        <v>969</v>
      </c>
    </row>
    <row r="982" spans="1:11" x14ac:dyDescent="0.25">
      <c r="A982" s="59" t="s">
        <v>20657</v>
      </c>
      <c r="B982" s="59" t="s">
        <v>11650</v>
      </c>
      <c r="C982" s="182">
        <v>65</v>
      </c>
      <c r="D982" s="182">
        <v>40</v>
      </c>
      <c r="E982" s="182">
        <v>165</v>
      </c>
      <c r="F982" s="182">
        <v>85</v>
      </c>
      <c r="G982" s="182">
        <v>90</v>
      </c>
      <c r="H982" s="182">
        <v>0</v>
      </c>
      <c r="I982" s="182">
        <v>445</v>
      </c>
      <c r="J982" s="186">
        <v>3.1663087670464821E-4</v>
      </c>
      <c r="K982" s="183">
        <v>969</v>
      </c>
    </row>
    <row r="983" spans="1:11" x14ac:dyDescent="0.25">
      <c r="A983" s="59" t="s">
        <v>20658</v>
      </c>
      <c r="B983" s="59" t="s">
        <v>12021</v>
      </c>
      <c r="C983" s="182">
        <v>0</v>
      </c>
      <c r="D983" s="182">
        <v>175</v>
      </c>
      <c r="E983" s="182">
        <v>215</v>
      </c>
      <c r="F983" s="182">
        <v>20</v>
      </c>
      <c r="G983" s="182">
        <v>35</v>
      </c>
      <c r="H983" s="182">
        <v>0</v>
      </c>
      <c r="I983" s="182">
        <v>445</v>
      </c>
      <c r="J983" s="186">
        <v>3.1663087670464821E-4</v>
      </c>
      <c r="K983" s="183">
        <v>969</v>
      </c>
    </row>
    <row r="984" spans="1:11" x14ac:dyDescent="0.25">
      <c r="A984" s="59" t="s">
        <v>20659</v>
      </c>
      <c r="B984" s="59" t="s">
        <v>11933</v>
      </c>
      <c r="C984" s="182">
        <v>60</v>
      </c>
      <c r="D984" s="182">
        <v>155</v>
      </c>
      <c r="E984" s="182">
        <v>140</v>
      </c>
      <c r="F984" s="182">
        <v>0</v>
      </c>
      <c r="G984" s="182">
        <v>90</v>
      </c>
      <c r="H984" s="182">
        <v>0</v>
      </c>
      <c r="I984" s="182">
        <v>445</v>
      </c>
      <c r="J984" s="186">
        <v>3.1663087670464821E-4</v>
      </c>
      <c r="K984" s="183">
        <v>969</v>
      </c>
    </row>
    <row r="985" spans="1:11" x14ac:dyDescent="0.25">
      <c r="A985" s="59" t="s">
        <v>20660</v>
      </c>
      <c r="B985" s="59" t="s">
        <v>11858</v>
      </c>
      <c r="C985" s="182">
        <v>0</v>
      </c>
      <c r="D985" s="182">
        <v>210</v>
      </c>
      <c r="E985" s="182">
        <v>50</v>
      </c>
      <c r="F985" s="182">
        <v>115</v>
      </c>
      <c r="G985" s="182">
        <v>70</v>
      </c>
      <c r="H985" s="182">
        <v>0</v>
      </c>
      <c r="I985" s="182">
        <v>445</v>
      </c>
      <c r="J985" s="186">
        <v>3.1663087670464821E-4</v>
      </c>
      <c r="K985" s="183">
        <v>969</v>
      </c>
    </row>
    <row r="986" spans="1:11" x14ac:dyDescent="0.25">
      <c r="A986" s="59" t="s">
        <v>20661</v>
      </c>
      <c r="B986" s="59" t="s">
        <v>11809</v>
      </c>
      <c r="C986" s="182">
        <v>15</v>
      </c>
      <c r="D986" s="182">
        <v>120</v>
      </c>
      <c r="E986" s="182">
        <v>110</v>
      </c>
      <c r="F986" s="182">
        <v>85</v>
      </c>
      <c r="G986" s="182">
        <v>105</v>
      </c>
      <c r="H986" s="182">
        <v>10</v>
      </c>
      <c r="I986" s="182">
        <v>445</v>
      </c>
      <c r="J986" s="186">
        <v>3.1663087670464821E-4</v>
      </c>
      <c r="K986" s="183">
        <v>969</v>
      </c>
    </row>
    <row r="987" spans="1:11" x14ac:dyDescent="0.25">
      <c r="A987" s="59" t="s">
        <v>20662</v>
      </c>
      <c r="B987" s="59" t="s">
        <v>11704</v>
      </c>
      <c r="C987" s="182">
        <v>0</v>
      </c>
      <c r="D987" s="182">
        <v>70</v>
      </c>
      <c r="E987" s="182">
        <v>70</v>
      </c>
      <c r="F987" s="182">
        <v>75</v>
      </c>
      <c r="G987" s="182">
        <v>215</v>
      </c>
      <c r="H987" s="182">
        <v>15</v>
      </c>
      <c r="I987" s="182">
        <v>445</v>
      </c>
      <c r="J987" s="186">
        <v>3.1663087670464821E-4</v>
      </c>
      <c r="K987" s="183">
        <v>969</v>
      </c>
    </row>
    <row r="988" spans="1:11" x14ac:dyDescent="0.25">
      <c r="A988" s="59" t="s">
        <v>20663</v>
      </c>
      <c r="B988" s="59" t="s">
        <v>11565</v>
      </c>
      <c r="C988" s="182">
        <v>40</v>
      </c>
      <c r="D988" s="182">
        <v>170</v>
      </c>
      <c r="E988" s="182">
        <v>60</v>
      </c>
      <c r="F988" s="182">
        <v>35</v>
      </c>
      <c r="G988" s="182">
        <v>105</v>
      </c>
      <c r="H988" s="182">
        <v>35</v>
      </c>
      <c r="I988" s="182">
        <v>445</v>
      </c>
      <c r="J988" s="186">
        <v>3.1663087670464821E-4</v>
      </c>
      <c r="K988" s="183">
        <v>969</v>
      </c>
    </row>
    <row r="989" spans="1:11" x14ac:dyDescent="0.25">
      <c r="A989" s="59" t="s">
        <v>20664</v>
      </c>
      <c r="B989" s="59" t="s">
        <v>9289</v>
      </c>
      <c r="C989" s="182">
        <v>155</v>
      </c>
      <c r="D989" s="182">
        <v>135</v>
      </c>
      <c r="E989" s="182">
        <v>100</v>
      </c>
      <c r="F989" s="182">
        <v>55</v>
      </c>
      <c r="G989" s="182">
        <v>0</v>
      </c>
      <c r="H989" s="182">
        <v>0</v>
      </c>
      <c r="I989" s="182">
        <v>445</v>
      </c>
      <c r="J989" s="186">
        <v>3.1663087670464821E-4</v>
      </c>
      <c r="K989" s="183">
        <v>969</v>
      </c>
    </row>
    <row r="990" spans="1:11" x14ac:dyDescent="0.25">
      <c r="A990" s="59" t="s">
        <v>20665</v>
      </c>
      <c r="B990" s="59" t="s">
        <v>9051</v>
      </c>
      <c r="C990" s="182">
        <v>35</v>
      </c>
      <c r="D990" s="182">
        <v>135</v>
      </c>
      <c r="E990" s="182">
        <v>55</v>
      </c>
      <c r="F990" s="182">
        <v>80</v>
      </c>
      <c r="G990" s="182">
        <v>110</v>
      </c>
      <c r="H990" s="182">
        <v>30</v>
      </c>
      <c r="I990" s="182">
        <v>445</v>
      </c>
      <c r="J990" s="186">
        <v>3.1663087670464821E-4</v>
      </c>
      <c r="K990" s="183">
        <v>969</v>
      </c>
    </row>
    <row r="991" spans="1:11" x14ac:dyDescent="0.25">
      <c r="A991" s="59" t="s">
        <v>20666</v>
      </c>
      <c r="B991" s="59" t="s">
        <v>9081</v>
      </c>
      <c r="C991" s="182">
        <v>0</v>
      </c>
      <c r="D991" s="182">
        <v>85</v>
      </c>
      <c r="E991" s="182">
        <v>95</v>
      </c>
      <c r="F991" s="182">
        <v>110</v>
      </c>
      <c r="G991" s="182">
        <v>100</v>
      </c>
      <c r="H991" s="182">
        <v>55</v>
      </c>
      <c r="I991" s="182">
        <v>445</v>
      </c>
      <c r="J991" s="186">
        <v>3.1663087670464821E-4</v>
      </c>
      <c r="K991" s="183">
        <v>969</v>
      </c>
    </row>
    <row r="992" spans="1:11" x14ac:dyDescent="0.25">
      <c r="A992" s="59" t="s">
        <v>20667</v>
      </c>
      <c r="B992" s="59" t="s">
        <v>9063</v>
      </c>
      <c r="C992" s="182">
        <v>0</v>
      </c>
      <c r="D992" s="182">
        <v>85</v>
      </c>
      <c r="E992" s="182">
        <v>155</v>
      </c>
      <c r="F992" s="182">
        <v>85</v>
      </c>
      <c r="G992" s="182">
        <v>120</v>
      </c>
      <c r="H992" s="182">
        <v>0</v>
      </c>
      <c r="I992" s="182">
        <v>445</v>
      </c>
      <c r="J992" s="186">
        <v>3.1663087670464821E-4</v>
      </c>
      <c r="K992" s="183">
        <v>969</v>
      </c>
    </row>
    <row r="993" spans="1:11" x14ac:dyDescent="0.25">
      <c r="A993" s="59" t="s">
        <v>20668</v>
      </c>
      <c r="B993" s="59" t="s">
        <v>13037</v>
      </c>
      <c r="C993" s="182">
        <v>35</v>
      </c>
      <c r="D993" s="182">
        <v>215</v>
      </c>
      <c r="E993" s="182">
        <v>135</v>
      </c>
      <c r="F993" s="182">
        <v>45</v>
      </c>
      <c r="G993" s="182">
        <v>10</v>
      </c>
      <c r="H993" s="182">
        <v>0</v>
      </c>
      <c r="I993" s="182">
        <v>440</v>
      </c>
      <c r="J993" s="186">
        <v>3.1307322640459589E-4</v>
      </c>
      <c r="K993" s="183">
        <v>988</v>
      </c>
    </row>
    <row r="994" spans="1:11" x14ac:dyDescent="0.25">
      <c r="A994" s="59" t="s">
        <v>20669</v>
      </c>
      <c r="B994" s="59" t="s">
        <v>12954</v>
      </c>
      <c r="C994" s="182">
        <v>50</v>
      </c>
      <c r="D994" s="182">
        <v>165</v>
      </c>
      <c r="E994" s="182">
        <v>45</v>
      </c>
      <c r="F994" s="182">
        <v>80</v>
      </c>
      <c r="G994" s="182">
        <v>100</v>
      </c>
      <c r="H994" s="182">
        <v>0</v>
      </c>
      <c r="I994" s="182">
        <v>440</v>
      </c>
      <c r="J994" s="186">
        <v>3.1307322640459589E-4</v>
      </c>
      <c r="K994" s="183">
        <v>988</v>
      </c>
    </row>
    <row r="995" spans="1:11" x14ac:dyDescent="0.25">
      <c r="A995" s="59" t="s">
        <v>20670</v>
      </c>
      <c r="B995" s="59" t="s">
        <v>11558</v>
      </c>
      <c r="C995" s="182">
        <v>20</v>
      </c>
      <c r="D995" s="182">
        <v>135</v>
      </c>
      <c r="E995" s="182">
        <v>40</v>
      </c>
      <c r="F995" s="182">
        <v>30</v>
      </c>
      <c r="G995" s="182">
        <v>215</v>
      </c>
      <c r="H995" s="182">
        <v>0</v>
      </c>
      <c r="I995" s="182">
        <v>440</v>
      </c>
      <c r="J995" s="186">
        <v>3.1307322640459589E-4</v>
      </c>
      <c r="K995" s="183">
        <v>988</v>
      </c>
    </row>
    <row r="996" spans="1:11" x14ac:dyDescent="0.25">
      <c r="A996" s="59" t="s">
        <v>20671</v>
      </c>
      <c r="B996" s="59" t="s">
        <v>9301</v>
      </c>
      <c r="C996" s="182">
        <v>40</v>
      </c>
      <c r="D996" s="182">
        <v>85</v>
      </c>
      <c r="E996" s="182">
        <v>95</v>
      </c>
      <c r="F996" s="182">
        <v>135</v>
      </c>
      <c r="G996" s="182">
        <v>85</v>
      </c>
      <c r="H996" s="182">
        <v>0</v>
      </c>
      <c r="I996" s="182">
        <v>440</v>
      </c>
      <c r="J996" s="186">
        <v>3.1307322640459589E-4</v>
      </c>
      <c r="K996" s="183">
        <v>988</v>
      </c>
    </row>
    <row r="997" spans="1:11" x14ac:dyDescent="0.25">
      <c r="A997" s="59" t="s">
        <v>20672</v>
      </c>
      <c r="B997" s="59" t="s">
        <v>10280</v>
      </c>
      <c r="C997" s="182">
        <v>10</v>
      </c>
      <c r="D997" s="182">
        <v>140</v>
      </c>
      <c r="E997" s="182">
        <v>120</v>
      </c>
      <c r="F997" s="182">
        <v>40</v>
      </c>
      <c r="G997" s="182">
        <v>130</v>
      </c>
      <c r="H997" s="182">
        <v>0</v>
      </c>
      <c r="I997" s="182">
        <v>440</v>
      </c>
      <c r="J997" s="186">
        <v>3.1307322640459589E-4</v>
      </c>
      <c r="K997" s="183">
        <v>988</v>
      </c>
    </row>
    <row r="998" spans="1:11" x14ac:dyDescent="0.25">
      <c r="A998" s="59" t="s">
        <v>20673</v>
      </c>
      <c r="B998" s="59" t="s">
        <v>10484</v>
      </c>
      <c r="C998" s="182">
        <v>0</v>
      </c>
      <c r="D998" s="182">
        <v>225</v>
      </c>
      <c r="E998" s="182">
        <v>20</v>
      </c>
      <c r="F998" s="182">
        <v>95</v>
      </c>
      <c r="G998" s="182">
        <v>100</v>
      </c>
      <c r="H998" s="182">
        <v>0</v>
      </c>
      <c r="I998" s="182">
        <v>440</v>
      </c>
      <c r="J998" s="186">
        <v>3.1307322640459589E-4</v>
      </c>
      <c r="K998" s="183">
        <v>988</v>
      </c>
    </row>
    <row r="999" spans="1:11" x14ac:dyDescent="0.25">
      <c r="A999" s="59" t="s">
        <v>20674</v>
      </c>
      <c r="B999" s="59" t="s">
        <v>10968</v>
      </c>
      <c r="C999" s="182">
        <v>15</v>
      </c>
      <c r="D999" s="182">
        <v>125</v>
      </c>
      <c r="E999" s="182">
        <v>20</v>
      </c>
      <c r="F999" s="182">
        <v>0</v>
      </c>
      <c r="G999" s="182">
        <v>280</v>
      </c>
      <c r="H999" s="182">
        <v>0</v>
      </c>
      <c r="I999" s="182">
        <v>440</v>
      </c>
      <c r="J999" s="186">
        <v>3.1307322640459589E-4</v>
      </c>
      <c r="K999" s="183">
        <v>988</v>
      </c>
    </row>
    <row r="1000" spans="1:11" x14ac:dyDescent="0.25">
      <c r="A1000" s="59" t="s">
        <v>20675</v>
      </c>
      <c r="B1000" s="59" t="s">
        <v>13559</v>
      </c>
      <c r="C1000" s="182">
        <v>20</v>
      </c>
      <c r="D1000" s="182">
        <v>175</v>
      </c>
      <c r="E1000" s="182">
        <v>40</v>
      </c>
      <c r="F1000" s="182">
        <v>30</v>
      </c>
      <c r="G1000" s="182">
        <v>175</v>
      </c>
      <c r="H1000" s="182">
        <v>0</v>
      </c>
      <c r="I1000" s="182">
        <v>440</v>
      </c>
      <c r="J1000" s="186">
        <v>3.1307322640459589E-4</v>
      </c>
      <c r="K1000" s="183">
        <v>988</v>
      </c>
    </row>
    <row r="1001" spans="1:11" x14ac:dyDescent="0.25">
      <c r="A1001" s="59" t="s">
        <v>20676</v>
      </c>
      <c r="B1001" s="59" t="s">
        <v>11876</v>
      </c>
      <c r="C1001" s="182">
        <v>45</v>
      </c>
      <c r="D1001" s="182">
        <v>125</v>
      </c>
      <c r="E1001" s="182">
        <v>135</v>
      </c>
      <c r="F1001" s="182">
        <v>15</v>
      </c>
      <c r="G1001" s="182">
        <v>120</v>
      </c>
      <c r="H1001" s="182">
        <v>0</v>
      </c>
      <c r="I1001" s="182">
        <v>440</v>
      </c>
      <c r="J1001" s="186">
        <v>3.1307322640459589E-4</v>
      </c>
      <c r="K1001" s="183">
        <v>988</v>
      </c>
    </row>
    <row r="1002" spans="1:11" x14ac:dyDescent="0.25">
      <c r="A1002" s="59" t="s">
        <v>20677</v>
      </c>
      <c r="B1002" s="59" t="s">
        <v>11398</v>
      </c>
      <c r="C1002" s="182">
        <v>50</v>
      </c>
      <c r="D1002" s="182">
        <v>130</v>
      </c>
      <c r="E1002" s="182">
        <v>0</v>
      </c>
      <c r="F1002" s="182">
        <v>70</v>
      </c>
      <c r="G1002" s="182">
        <v>190</v>
      </c>
      <c r="H1002" s="182">
        <v>0</v>
      </c>
      <c r="I1002" s="182">
        <v>440</v>
      </c>
      <c r="J1002" s="186">
        <v>3.1307322640459589E-4</v>
      </c>
      <c r="K1002" s="183">
        <v>988</v>
      </c>
    </row>
    <row r="1003" spans="1:11" x14ac:dyDescent="0.25">
      <c r="A1003" s="59" t="s">
        <v>20678</v>
      </c>
      <c r="B1003" s="59" t="s">
        <v>11806</v>
      </c>
      <c r="C1003" s="182">
        <v>0</v>
      </c>
      <c r="D1003" s="182">
        <v>215</v>
      </c>
      <c r="E1003" s="182">
        <v>125</v>
      </c>
      <c r="F1003" s="182">
        <v>0</v>
      </c>
      <c r="G1003" s="182">
        <v>100</v>
      </c>
      <c r="H1003" s="182">
        <v>0</v>
      </c>
      <c r="I1003" s="182">
        <v>440</v>
      </c>
      <c r="J1003" s="186">
        <v>3.1307322640459589E-4</v>
      </c>
      <c r="K1003" s="183">
        <v>988</v>
      </c>
    </row>
    <row r="1004" spans="1:11" x14ac:dyDescent="0.25">
      <c r="A1004" s="59" t="s">
        <v>20679</v>
      </c>
      <c r="B1004" s="59" t="s">
        <v>11759</v>
      </c>
      <c r="C1004" s="182">
        <v>80</v>
      </c>
      <c r="D1004" s="182">
        <v>150</v>
      </c>
      <c r="E1004" s="182">
        <v>200</v>
      </c>
      <c r="F1004" s="182">
        <v>0</v>
      </c>
      <c r="G1004" s="182">
        <v>10</v>
      </c>
      <c r="H1004" s="182">
        <v>0</v>
      </c>
      <c r="I1004" s="182">
        <v>440</v>
      </c>
      <c r="J1004" s="186">
        <v>3.1307322640459589E-4</v>
      </c>
      <c r="K1004" s="183">
        <v>988</v>
      </c>
    </row>
    <row r="1005" spans="1:11" x14ac:dyDescent="0.25">
      <c r="A1005" s="59" t="s">
        <v>20680</v>
      </c>
      <c r="B1005" s="59" t="s">
        <v>11752</v>
      </c>
      <c r="C1005" s="182">
        <v>0</v>
      </c>
      <c r="D1005" s="182">
        <v>160</v>
      </c>
      <c r="E1005" s="182">
        <v>0</v>
      </c>
      <c r="F1005" s="182">
        <v>90</v>
      </c>
      <c r="G1005" s="182">
        <v>180</v>
      </c>
      <c r="H1005" s="182">
        <v>10</v>
      </c>
      <c r="I1005" s="182">
        <v>440</v>
      </c>
      <c r="J1005" s="186">
        <v>3.1307322640459589E-4</v>
      </c>
      <c r="K1005" s="183">
        <v>988</v>
      </c>
    </row>
    <row r="1006" spans="1:11" x14ac:dyDescent="0.25">
      <c r="A1006" s="59" t="s">
        <v>20681</v>
      </c>
      <c r="B1006" s="59" t="s">
        <v>11664</v>
      </c>
      <c r="C1006" s="182">
        <v>0</v>
      </c>
      <c r="D1006" s="182">
        <v>165</v>
      </c>
      <c r="E1006" s="182">
        <v>110</v>
      </c>
      <c r="F1006" s="182">
        <v>20</v>
      </c>
      <c r="G1006" s="182">
        <v>145</v>
      </c>
      <c r="H1006" s="182">
        <v>0</v>
      </c>
      <c r="I1006" s="182">
        <v>440</v>
      </c>
      <c r="J1006" s="186">
        <v>3.1307322640459589E-4</v>
      </c>
      <c r="K1006" s="183">
        <v>988</v>
      </c>
    </row>
    <row r="1007" spans="1:11" x14ac:dyDescent="0.25">
      <c r="A1007" s="59" t="s">
        <v>20682</v>
      </c>
      <c r="B1007" s="59" t="s">
        <v>11290</v>
      </c>
      <c r="C1007" s="182">
        <v>0</v>
      </c>
      <c r="D1007" s="182">
        <v>175</v>
      </c>
      <c r="E1007" s="182">
        <v>0</v>
      </c>
      <c r="F1007" s="182">
        <v>95</v>
      </c>
      <c r="G1007" s="182">
        <v>130</v>
      </c>
      <c r="H1007" s="182">
        <v>40</v>
      </c>
      <c r="I1007" s="182">
        <v>440</v>
      </c>
      <c r="J1007" s="186">
        <v>3.1307322640459589E-4</v>
      </c>
      <c r="K1007" s="183">
        <v>988</v>
      </c>
    </row>
    <row r="1008" spans="1:11" x14ac:dyDescent="0.25">
      <c r="A1008" s="59" t="s">
        <v>20683</v>
      </c>
      <c r="B1008" s="59" t="s">
        <v>12540</v>
      </c>
      <c r="C1008" s="182">
        <v>70</v>
      </c>
      <c r="D1008" s="182">
        <v>265</v>
      </c>
      <c r="E1008" s="182">
        <v>65</v>
      </c>
      <c r="F1008" s="182">
        <v>15</v>
      </c>
      <c r="G1008" s="182">
        <v>15</v>
      </c>
      <c r="H1008" s="182">
        <v>10</v>
      </c>
      <c r="I1008" s="182">
        <v>440</v>
      </c>
      <c r="J1008" s="186">
        <v>3.1307322640459589E-4</v>
      </c>
      <c r="K1008" s="183">
        <v>988</v>
      </c>
    </row>
    <row r="1009" spans="1:11" x14ac:dyDescent="0.25">
      <c r="A1009" s="59" t="s">
        <v>20684</v>
      </c>
      <c r="B1009" s="59" t="s">
        <v>12447</v>
      </c>
      <c r="C1009" s="182">
        <v>20</v>
      </c>
      <c r="D1009" s="182">
        <v>170</v>
      </c>
      <c r="E1009" s="182">
        <v>60</v>
      </c>
      <c r="F1009" s="182">
        <v>100</v>
      </c>
      <c r="G1009" s="182">
        <v>55</v>
      </c>
      <c r="H1009" s="182">
        <v>35</v>
      </c>
      <c r="I1009" s="182">
        <v>440</v>
      </c>
      <c r="J1009" s="186">
        <v>3.1307322640459589E-4</v>
      </c>
      <c r="K1009" s="183">
        <v>988</v>
      </c>
    </row>
    <row r="1010" spans="1:11" x14ac:dyDescent="0.25">
      <c r="A1010" s="59" t="s">
        <v>20685</v>
      </c>
      <c r="B1010" s="59" t="s">
        <v>12444</v>
      </c>
      <c r="C1010" s="182">
        <v>25</v>
      </c>
      <c r="D1010" s="182">
        <v>245</v>
      </c>
      <c r="E1010" s="182">
        <v>80</v>
      </c>
      <c r="F1010" s="182">
        <v>10</v>
      </c>
      <c r="G1010" s="182">
        <v>80</v>
      </c>
      <c r="H1010" s="182">
        <v>0</v>
      </c>
      <c r="I1010" s="182">
        <v>440</v>
      </c>
      <c r="J1010" s="186">
        <v>3.1307322640459589E-4</v>
      </c>
      <c r="K1010" s="183">
        <v>988</v>
      </c>
    </row>
    <row r="1011" spans="1:11" x14ac:dyDescent="0.25">
      <c r="A1011" s="59" t="s">
        <v>20686</v>
      </c>
      <c r="B1011" s="59" t="s">
        <v>10473</v>
      </c>
      <c r="C1011" s="182">
        <v>50</v>
      </c>
      <c r="D1011" s="182">
        <v>145</v>
      </c>
      <c r="E1011" s="182">
        <v>125</v>
      </c>
      <c r="F1011" s="182">
        <v>30</v>
      </c>
      <c r="G1011" s="182">
        <v>35</v>
      </c>
      <c r="H1011" s="182">
        <v>55</v>
      </c>
      <c r="I1011" s="182">
        <v>440</v>
      </c>
      <c r="J1011" s="186">
        <v>3.1307322640459589E-4</v>
      </c>
      <c r="K1011" s="183">
        <v>988</v>
      </c>
    </row>
    <row r="1012" spans="1:11" x14ac:dyDescent="0.25">
      <c r="A1012" s="59" t="s">
        <v>20687</v>
      </c>
      <c r="B1012" s="59" t="s">
        <v>12409</v>
      </c>
      <c r="C1012" s="182">
        <v>0</v>
      </c>
      <c r="D1012" s="182">
        <v>105</v>
      </c>
      <c r="E1012" s="182">
        <v>15</v>
      </c>
      <c r="F1012" s="182">
        <v>70</v>
      </c>
      <c r="G1012" s="182">
        <v>165</v>
      </c>
      <c r="H1012" s="182">
        <v>85</v>
      </c>
      <c r="I1012" s="182">
        <v>440</v>
      </c>
      <c r="J1012" s="186">
        <v>3.1307322640459589E-4</v>
      </c>
      <c r="K1012" s="183">
        <v>988</v>
      </c>
    </row>
    <row r="1013" spans="1:11" x14ac:dyDescent="0.25">
      <c r="A1013" s="59" t="s">
        <v>20688</v>
      </c>
      <c r="B1013" s="59" t="s">
        <v>11826</v>
      </c>
      <c r="C1013" s="182">
        <v>30</v>
      </c>
      <c r="D1013" s="182">
        <v>185</v>
      </c>
      <c r="E1013" s="182">
        <v>145</v>
      </c>
      <c r="F1013" s="182">
        <v>0</v>
      </c>
      <c r="G1013" s="182">
        <v>80</v>
      </c>
      <c r="H1013" s="182">
        <v>0</v>
      </c>
      <c r="I1013" s="182">
        <v>440</v>
      </c>
      <c r="J1013" s="186">
        <v>3.1307322640459589E-4</v>
      </c>
      <c r="K1013" s="183">
        <v>988</v>
      </c>
    </row>
    <row r="1014" spans="1:11" x14ac:dyDescent="0.25">
      <c r="A1014" s="59" t="s">
        <v>20689</v>
      </c>
      <c r="B1014" s="59" t="s">
        <v>8790</v>
      </c>
      <c r="C1014" s="182">
        <v>30</v>
      </c>
      <c r="D1014" s="182">
        <v>200</v>
      </c>
      <c r="E1014" s="182">
        <v>125</v>
      </c>
      <c r="F1014" s="182">
        <v>30</v>
      </c>
      <c r="G1014" s="182">
        <v>55</v>
      </c>
      <c r="H1014" s="182">
        <v>0</v>
      </c>
      <c r="I1014" s="182">
        <v>440</v>
      </c>
      <c r="J1014" s="186">
        <v>3.1307322640459589E-4</v>
      </c>
      <c r="K1014" s="183">
        <v>988</v>
      </c>
    </row>
    <row r="1015" spans="1:11" x14ac:dyDescent="0.25">
      <c r="A1015" s="59" t="s">
        <v>20690</v>
      </c>
      <c r="B1015" s="59" t="s">
        <v>10428</v>
      </c>
      <c r="C1015" s="182">
        <v>70</v>
      </c>
      <c r="D1015" s="182">
        <v>50</v>
      </c>
      <c r="E1015" s="182">
        <v>120</v>
      </c>
      <c r="F1015" s="182">
        <v>65</v>
      </c>
      <c r="G1015" s="182">
        <v>105</v>
      </c>
      <c r="H1015" s="182">
        <v>30</v>
      </c>
      <c r="I1015" s="182">
        <v>440</v>
      </c>
      <c r="J1015" s="186">
        <v>3.1307322640459589E-4</v>
      </c>
      <c r="K1015" s="183">
        <v>988</v>
      </c>
    </row>
    <row r="1016" spans="1:11" x14ac:dyDescent="0.25">
      <c r="A1016" s="59" t="s">
        <v>20691</v>
      </c>
      <c r="B1016" s="59" t="s">
        <v>13204</v>
      </c>
      <c r="C1016" s="182">
        <v>0</v>
      </c>
      <c r="D1016" s="182">
        <v>205</v>
      </c>
      <c r="E1016" s="182">
        <v>50</v>
      </c>
      <c r="F1016" s="182">
        <v>85</v>
      </c>
      <c r="G1016" s="182">
        <v>100</v>
      </c>
      <c r="H1016" s="182">
        <v>0</v>
      </c>
      <c r="I1016" s="182">
        <v>440</v>
      </c>
      <c r="J1016" s="186">
        <v>3.1307322640459589E-4</v>
      </c>
      <c r="K1016" s="183">
        <v>988</v>
      </c>
    </row>
    <row r="1017" spans="1:11" x14ac:dyDescent="0.25">
      <c r="A1017" s="59" t="s">
        <v>20692</v>
      </c>
      <c r="B1017" s="59" t="s">
        <v>13280</v>
      </c>
      <c r="C1017" s="182">
        <v>65</v>
      </c>
      <c r="D1017" s="182">
        <v>60</v>
      </c>
      <c r="E1017" s="182">
        <v>80</v>
      </c>
      <c r="F1017" s="182">
        <v>180</v>
      </c>
      <c r="G1017" s="182">
        <v>55</v>
      </c>
      <c r="H1017" s="182">
        <v>0</v>
      </c>
      <c r="I1017" s="182">
        <v>440</v>
      </c>
      <c r="J1017" s="186">
        <v>3.1307322640459589E-4</v>
      </c>
      <c r="K1017" s="183">
        <v>988</v>
      </c>
    </row>
    <row r="1018" spans="1:11" x14ac:dyDescent="0.25">
      <c r="A1018" s="59" t="s">
        <v>20693</v>
      </c>
      <c r="B1018" s="59" t="s">
        <v>9412</v>
      </c>
      <c r="C1018" s="182">
        <v>10</v>
      </c>
      <c r="D1018" s="182">
        <v>180</v>
      </c>
      <c r="E1018" s="182">
        <v>55</v>
      </c>
      <c r="F1018" s="182">
        <v>55</v>
      </c>
      <c r="G1018" s="182">
        <v>135</v>
      </c>
      <c r="H1018" s="182">
        <v>4</v>
      </c>
      <c r="I1018" s="182">
        <v>439</v>
      </c>
      <c r="J1018" s="186">
        <v>3.123616963445855E-4</v>
      </c>
      <c r="K1018" s="183">
        <v>1013</v>
      </c>
    </row>
    <row r="1019" spans="1:11" x14ac:dyDescent="0.25">
      <c r="A1019" s="59" t="s">
        <v>20694</v>
      </c>
      <c r="B1019" s="59" t="s">
        <v>10697</v>
      </c>
      <c r="C1019" s="182">
        <v>0</v>
      </c>
      <c r="D1019" s="182">
        <v>270</v>
      </c>
      <c r="E1019" s="182">
        <v>80</v>
      </c>
      <c r="F1019" s="182">
        <v>4</v>
      </c>
      <c r="G1019" s="182">
        <v>85</v>
      </c>
      <c r="H1019" s="182">
        <v>0</v>
      </c>
      <c r="I1019" s="182">
        <v>439</v>
      </c>
      <c r="J1019" s="186">
        <v>3.123616963445855E-4</v>
      </c>
      <c r="K1019" s="183">
        <v>1013</v>
      </c>
    </row>
    <row r="1020" spans="1:11" x14ac:dyDescent="0.25">
      <c r="A1020" s="59" t="s">
        <v>20695</v>
      </c>
      <c r="B1020" s="59" t="s">
        <v>12067</v>
      </c>
      <c r="C1020" s="182">
        <v>45</v>
      </c>
      <c r="D1020" s="182">
        <v>230</v>
      </c>
      <c r="E1020" s="182">
        <v>95</v>
      </c>
      <c r="F1020" s="182">
        <v>25</v>
      </c>
      <c r="G1020" s="182">
        <v>40</v>
      </c>
      <c r="H1020" s="182">
        <v>4</v>
      </c>
      <c r="I1020" s="182">
        <v>439</v>
      </c>
      <c r="J1020" s="186">
        <v>3.123616963445855E-4</v>
      </c>
      <c r="K1020" s="183">
        <v>1013</v>
      </c>
    </row>
    <row r="1021" spans="1:11" x14ac:dyDescent="0.25">
      <c r="A1021" s="59" t="s">
        <v>20696</v>
      </c>
      <c r="B1021" s="59" t="s">
        <v>12176</v>
      </c>
      <c r="C1021" s="182">
        <v>0</v>
      </c>
      <c r="D1021" s="182">
        <v>55</v>
      </c>
      <c r="E1021" s="182">
        <v>0</v>
      </c>
      <c r="F1021" s="182">
        <v>95</v>
      </c>
      <c r="G1021" s="182">
        <v>265</v>
      </c>
      <c r="H1021" s="182">
        <v>20</v>
      </c>
      <c r="I1021" s="182">
        <v>435</v>
      </c>
      <c r="J1021" s="186">
        <v>3.0951557610454369E-4</v>
      </c>
      <c r="K1021" s="183">
        <v>1016</v>
      </c>
    </row>
    <row r="1022" spans="1:11" x14ac:dyDescent="0.25">
      <c r="A1022" s="59" t="s">
        <v>20697</v>
      </c>
      <c r="B1022" s="59" t="s">
        <v>12835</v>
      </c>
      <c r="C1022" s="182">
        <v>0</v>
      </c>
      <c r="D1022" s="182">
        <v>75</v>
      </c>
      <c r="E1022" s="182">
        <v>85</v>
      </c>
      <c r="F1022" s="182">
        <v>60</v>
      </c>
      <c r="G1022" s="182">
        <v>120</v>
      </c>
      <c r="H1022" s="182">
        <v>95</v>
      </c>
      <c r="I1022" s="182">
        <v>435</v>
      </c>
      <c r="J1022" s="186">
        <v>3.0951557610454369E-4</v>
      </c>
      <c r="K1022" s="183">
        <v>1016</v>
      </c>
    </row>
    <row r="1023" spans="1:11" x14ac:dyDescent="0.25">
      <c r="A1023" s="59" t="s">
        <v>20698</v>
      </c>
      <c r="B1023" s="59" t="s">
        <v>12921</v>
      </c>
      <c r="C1023" s="182">
        <v>0</v>
      </c>
      <c r="D1023" s="182">
        <v>140</v>
      </c>
      <c r="E1023" s="182">
        <v>65</v>
      </c>
      <c r="F1023" s="182">
        <v>170</v>
      </c>
      <c r="G1023" s="182">
        <v>60</v>
      </c>
      <c r="H1023" s="182">
        <v>0</v>
      </c>
      <c r="I1023" s="182">
        <v>435</v>
      </c>
      <c r="J1023" s="186">
        <v>3.0951557610454369E-4</v>
      </c>
      <c r="K1023" s="183">
        <v>1016</v>
      </c>
    </row>
    <row r="1024" spans="1:11" x14ac:dyDescent="0.25">
      <c r="A1024" s="59" t="s">
        <v>20699</v>
      </c>
      <c r="B1024" s="59" t="s">
        <v>10469</v>
      </c>
      <c r="C1024" s="182">
        <v>0</v>
      </c>
      <c r="D1024" s="182">
        <v>125</v>
      </c>
      <c r="E1024" s="182">
        <v>65</v>
      </c>
      <c r="F1024" s="182">
        <v>70</v>
      </c>
      <c r="G1024" s="182">
        <v>140</v>
      </c>
      <c r="H1024" s="182">
        <v>35</v>
      </c>
      <c r="I1024" s="182">
        <v>435</v>
      </c>
      <c r="J1024" s="186">
        <v>3.0951557610454369E-4</v>
      </c>
      <c r="K1024" s="183">
        <v>1016</v>
      </c>
    </row>
    <row r="1025" spans="1:11" x14ac:dyDescent="0.25">
      <c r="A1025" s="59" t="s">
        <v>20700</v>
      </c>
      <c r="B1025" s="59" t="s">
        <v>10265</v>
      </c>
      <c r="C1025" s="182">
        <v>0</v>
      </c>
      <c r="D1025" s="182">
        <v>170</v>
      </c>
      <c r="E1025" s="182">
        <v>30</v>
      </c>
      <c r="F1025" s="182">
        <v>60</v>
      </c>
      <c r="G1025" s="182">
        <v>165</v>
      </c>
      <c r="H1025" s="182">
        <v>10</v>
      </c>
      <c r="I1025" s="182">
        <v>435</v>
      </c>
      <c r="J1025" s="186">
        <v>3.0951557610454369E-4</v>
      </c>
      <c r="K1025" s="183">
        <v>1016</v>
      </c>
    </row>
    <row r="1026" spans="1:11" x14ac:dyDescent="0.25">
      <c r="A1026" s="59" t="s">
        <v>20701</v>
      </c>
      <c r="B1026" s="59" t="s">
        <v>10181</v>
      </c>
      <c r="C1026" s="182">
        <v>50</v>
      </c>
      <c r="D1026" s="182">
        <v>30</v>
      </c>
      <c r="E1026" s="182">
        <v>120</v>
      </c>
      <c r="F1026" s="182">
        <v>120</v>
      </c>
      <c r="G1026" s="182">
        <v>15</v>
      </c>
      <c r="H1026" s="182">
        <v>100</v>
      </c>
      <c r="I1026" s="182">
        <v>435</v>
      </c>
      <c r="J1026" s="186">
        <v>3.0951557610454369E-4</v>
      </c>
      <c r="K1026" s="183">
        <v>1016</v>
      </c>
    </row>
    <row r="1027" spans="1:11" x14ac:dyDescent="0.25">
      <c r="A1027" s="59" t="s">
        <v>20702</v>
      </c>
      <c r="B1027" s="59" t="s">
        <v>10974</v>
      </c>
      <c r="C1027" s="182">
        <v>15</v>
      </c>
      <c r="D1027" s="182">
        <v>100</v>
      </c>
      <c r="E1027" s="182">
        <v>180</v>
      </c>
      <c r="F1027" s="182">
        <v>55</v>
      </c>
      <c r="G1027" s="182">
        <v>85</v>
      </c>
      <c r="H1027" s="182">
        <v>0</v>
      </c>
      <c r="I1027" s="182">
        <v>435</v>
      </c>
      <c r="J1027" s="186">
        <v>3.0951557610454369E-4</v>
      </c>
      <c r="K1027" s="183">
        <v>1016</v>
      </c>
    </row>
    <row r="1028" spans="1:11" x14ac:dyDescent="0.25">
      <c r="A1028" s="59" t="s">
        <v>20703</v>
      </c>
      <c r="B1028" s="59" t="s">
        <v>12124</v>
      </c>
      <c r="C1028" s="182">
        <v>10</v>
      </c>
      <c r="D1028" s="182">
        <v>240</v>
      </c>
      <c r="E1028" s="182">
        <v>95</v>
      </c>
      <c r="F1028" s="182">
        <v>20</v>
      </c>
      <c r="G1028" s="182">
        <v>70</v>
      </c>
      <c r="H1028" s="182">
        <v>0</v>
      </c>
      <c r="I1028" s="182">
        <v>435</v>
      </c>
      <c r="J1028" s="186">
        <v>3.0951557610454369E-4</v>
      </c>
      <c r="K1028" s="183">
        <v>1016</v>
      </c>
    </row>
    <row r="1029" spans="1:11" x14ac:dyDescent="0.25">
      <c r="A1029" s="59" t="s">
        <v>20704</v>
      </c>
      <c r="B1029" s="59" t="s">
        <v>11453</v>
      </c>
      <c r="C1029" s="182">
        <v>0</v>
      </c>
      <c r="D1029" s="182">
        <v>165</v>
      </c>
      <c r="E1029" s="182">
        <v>80</v>
      </c>
      <c r="F1029" s="182">
        <v>0</v>
      </c>
      <c r="G1029" s="182">
        <v>170</v>
      </c>
      <c r="H1029" s="182">
        <v>20</v>
      </c>
      <c r="I1029" s="182">
        <v>435</v>
      </c>
      <c r="J1029" s="186">
        <v>3.0951557610454369E-4</v>
      </c>
      <c r="K1029" s="183">
        <v>1016</v>
      </c>
    </row>
    <row r="1030" spans="1:11" x14ac:dyDescent="0.25">
      <c r="A1030" s="59" t="s">
        <v>20705</v>
      </c>
      <c r="B1030" s="59" t="s">
        <v>11515</v>
      </c>
      <c r="C1030" s="182">
        <v>0</v>
      </c>
      <c r="D1030" s="182">
        <v>150</v>
      </c>
      <c r="E1030" s="182">
        <v>120</v>
      </c>
      <c r="F1030" s="182">
        <v>85</v>
      </c>
      <c r="G1030" s="182">
        <v>70</v>
      </c>
      <c r="H1030" s="182">
        <v>10</v>
      </c>
      <c r="I1030" s="182">
        <v>435</v>
      </c>
      <c r="J1030" s="186">
        <v>3.0951557610454369E-4</v>
      </c>
      <c r="K1030" s="183">
        <v>1016</v>
      </c>
    </row>
    <row r="1031" spans="1:11" x14ac:dyDescent="0.25">
      <c r="A1031" s="59" t="s">
        <v>20706</v>
      </c>
      <c r="B1031" s="59" t="s">
        <v>11736</v>
      </c>
      <c r="C1031" s="182">
        <v>45</v>
      </c>
      <c r="D1031" s="182">
        <v>50</v>
      </c>
      <c r="E1031" s="182">
        <v>190</v>
      </c>
      <c r="F1031" s="182">
        <v>0</v>
      </c>
      <c r="G1031" s="182">
        <v>150</v>
      </c>
      <c r="H1031" s="182">
        <v>0</v>
      </c>
      <c r="I1031" s="182">
        <v>435</v>
      </c>
      <c r="J1031" s="186">
        <v>3.0951557610454369E-4</v>
      </c>
      <c r="K1031" s="183">
        <v>1016</v>
      </c>
    </row>
    <row r="1032" spans="1:11" x14ac:dyDescent="0.25">
      <c r="A1032" s="59" t="s">
        <v>20707</v>
      </c>
      <c r="B1032" s="59" t="s">
        <v>11710</v>
      </c>
      <c r="C1032" s="182">
        <v>0</v>
      </c>
      <c r="D1032" s="182">
        <v>220</v>
      </c>
      <c r="E1032" s="182">
        <v>55</v>
      </c>
      <c r="F1032" s="182">
        <v>45</v>
      </c>
      <c r="G1032" s="182">
        <v>115</v>
      </c>
      <c r="H1032" s="182">
        <v>0</v>
      </c>
      <c r="I1032" s="182">
        <v>435</v>
      </c>
      <c r="J1032" s="186">
        <v>3.0951557610454369E-4</v>
      </c>
      <c r="K1032" s="183">
        <v>1016</v>
      </c>
    </row>
    <row r="1033" spans="1:11" x14ac:dyDescent="0.25">
      <c r="A1033" s="59" t="s">
        <v>20708</v>
      </c>
      <c r="B1033" s="59" t="s">
        <v>11470</v>
      </c>
      <c r="C1033" s="182">
        <v>0</v>
      </c>
      <c r="D1033" s="182">
        <v>15</v>
      </c>
      <c r="E1033" s="182">
        <v>25</v>
      </c>
      <c r="F1033" s="182">
        <v>130</v>
      </c>
      <c r="G1033" s="182">
        <v>165</v>
      </c>
      <c r="H1033" s="182">
        <v>100</v>
      </c>
      <c r="I1033" s="182">
        <v>435</v>
      </c>
      <c r="J1033" s="186">
        <v>3.0951557610454369E-4</v>
      </c>
      <c r="K1033" s="183">
        <v>1016</v>
      </c>
    </row>
    <row r="1034" spans="1:11" x14ac:dyDescent="0.25">
      <c r="A1034" s="59" t="s">
        <v>20709</v>
      </c>
      <c r="B1034" s="59" t="s">
        <v>11639</v>
      </c>
      <c r="C1034" s="182">
        <v>0</v>
      </c>
      <c r="D1034" s="182">
        <v>200</v>
      </c>
      <c r="E1034" s="182">
        <v>70</v>
      </c>
      <c r="F1034" s="182">
        <v>55</v>
      </c>
      <c r="G1034" s="182">
        <v>110</v>
      </c>
      <c r="H1034" s="182">
        <v>0</v>
      </c>
      <c r="I1034" s="182">
        <v>435</v>
      </c>
      <c r="J1034" s="186">
        <v>3.0951557610454369E-4</v>
      </c>
      <c r="K1034" s="183">
        <v>1016</v>
      </c>
    </row>
    <row r="1035" spans="1:11" x14ac:dyDescent="0.25">
      <c r="A1035" s="59" t="s">
        <v>20710</v>
      </c>
      <c r="B1035" s="59" t="s">
        <v>10815</v>
      </c>
      <c r="C1035" s="182">
        <v>55</v>
      </c>
      <c r="D1035" s="182">
        <v>210</v>
      </c>
      <c r="E1035" s="182">
        <v>95</v>
      </c>
      <c r="F1035" s="182">
        <v>25</v>
      </c>
      <c r="G1035" s="182">
        <v>50</v>
      </c>
      <c r="H1035" s="182">
        <v>0</v>
      </c>
      <c r="I1035" s="182">
        <v>435</v>
      </c>
      <c r="J1035" s="186">
        <v>3.0951557610454369E-4</v>
      </c>
      <c r="K1035" s="183">
        <v>1016</v>
      </c>
    </row>
    <row r="1036" spans="1:11" x14ac:dyDescent="0.25">
      <c r="A1036" s="59" t="s">
        <v>20711</v>
      </c>
      <c r="B1036" s="59" t="s">
        <v>9534</v>
      </c>
      <c r="C1036" s="182">
        <v>80</v>
      </c>
      <c r="D1036" s="182">
        <v>300</v>
      </c>
      <c r="E1036" s="182">
        <v>15</v>
      </c>
      <c r="F1036" s="182">
        <v>40</v>
      </c>
      <c r="G1036" s="182">
        <v>0</v>
      </c>
      <c r="H1036" s="182">
        <v>0</v>
      </c>
      <c r="I1036" s="182">
        <v>435</v>
      </c>
      <c r="J1036" s="186">
        <v>3.0951557610454369E-4</v>
      </c>
      <c r="K1036" s="183">
        <v>1016</v>
      </c>
    </row>
    <row r="1037" spans="1:11" x14ac:dyDescent="0.25">
      <c r="A1037" s="59" t="s">
        <v>20712</v>
      </c>
      <c r="B1037" s="59" t="s">
        <v>10545</v>
      </c>
      <c r="C1037" s="182">
        <v>0</v>
      </c>
      <c r="D1037" s="182">
        <v>185</v>
      </c>
      <c r="E1037" s="182">
        <v>205</v>
      </c>
      <c r="F1037" s="182">
        <v>0</v>
      </c>
      <c r="G1037" s="182">
        <v>45</v>
      </c>
      <c r="H1037" s="182">
        <v>0</v>
      </c>
      <c r="I1037" s="182">
        <v>435</v>
      </c>
      <c r="J1037" s="186">
        <v>3.0951557610454369E-4</v>
      </c>
      <c r="K1037" s="183">
        <v>1016</v>
      </c>
    </row>
    <row r="1038" spans="1:11" x14ac:dyDescent="0.25">
      <c r="A1038" s="59" t="s">
        <v>20713</v>
      </c>
      <c r="B1038" s="59" t="s">
        <v>8930</v>
      </c>
      <c r="C1038" s="182">
        <v>30</v>
      </c>
      <c r="D1038" s="182">
        <v>75</v>
      </c>
      <c r="E1038" s="182">
        <v>10</v>
      </c>
      <c r="F1038" s="182">
        <v>60</v>
      </c>
      <c r="G1038" s="182">
        <v>195</v>
      </c>
      <c r="H1038" s="182">
        <v>65</v>
      </c>
      <c r="I1038" s="182">
        <v>435</v>
      </c>
      <c r="J1038" s="186">
        <v>3.0951557610454369E-4</v>
      </c>
      <c r="K1038" s="183">
        <v>1016</v>
      </c>
    </row>
    <row r="1039" spans="1:11" x14ac:dyDescent="0.25">
      <c r="A1039" s="59" t="s">
        <v>20714</v>
      </c>
      <c r="B1039" s="59" t="s">
        <v>9079</v>
      </c>
      <c r="C1039" s="182">
        <v>0</v>
      </c>
      <c r="D1039" s="182">
        <v>40</v>
      </c>
      <c r="E1039" s="182">
        <v>150</v>
      </c>
      <c r="F1039" s="182">
        <v>45</v>
      </c>
      <c r="G1039" s="182">
        <v>150</v>
      </c>
      <c r="H1039" s="182">
        <v>50</v>
      </c>
      <c r="I1039" s="182">
        <v>435</v>
      </c>
      <c r="J1039" s="186">
        <v>3.0951557610454369E-4</v>
      </c>
      <c r="K1039" s="183">
        <v>1016</v>
      </c>
    </row>
    <row r="1040" spans="1:11" x14ac:dyDescent="0.25">
      <c r="A1040" s="59" t="s">
        <v>20715</v>
      </c>
      <c r="B1040" s="59" t="s">
        <v>13033</v>
      </c>
      <c r="C1040" s="182">
        <v>15</v>
      </c>
      <c r="D1040" s="182">
        <v>260</v>
      </c>
      <c r="E1040" s="182">
        <v>95</v>
      </c>
      <c r="F1040" s="182">
        <v>35</v>
      </c>
      <c r="G1040" s="182">
        <v>25</v>
      </c>
      <c r="H1040" s="182">
        <v>4</v>
      </c>
      <c r="I1040" s="182">
        <v>434</v>
      </c>
      <c r="J1040" s="186">
        <v>3.0880404604453318E-4</v>
      </c>
      <c r="K1040" s="183">
        <v>1035</v>
      </c>
    </row>
    <row r="1041" spans="1:11" x14ac:dyDescent="0.25">
      <c r="A1041" s="59" t="s">
        <v>20716</v>
      </c>
      <c r="B1041" s="59" t="s">
        <v>12237</v>
      </c>
      <c r="C1041" s="182">
        <v>0</v>
      </c>
      <c r="D1041" s="182">
        <v>125</v>
      </c>
      <c r="E1041" s="182">
        <v>220</v>
      </c>
      <c r="F1041" s="182">
        <v>20</v>
      </c>
      <c r="G1041" s="182">
        <v>65</v>
      </c>
      <c r="H1041" s="182">
        <v>0</v>
      </c>
      <c r="I1041" s="182">
        <v>430</v>
      </c>
      <c r="J1041" s="186">
        <v>3.0595792580449149E-4</v>
      </c>
      <c r="K1041" s="183">
        <v>1036</v>
      </c>
    </row>
    <row r="1042" spans="1:11" x14ac:dyDescent="0.25">
      <c r="A1042" s="59" t="s">
        <v>20717</v>
      </c>
      <c r="B1042" s="59" t="s">
        <v>13079</v>
      </c>
      <c r="C1042" s="182">
        <v>40</v>
      </c>
      <c r="D1042" s="182">
        <v>185</v>
      </c>
      <c r="E1042" s="182">
        <v>130</v>
      </c>
      <c r="F1042" s="182">
        <v>20</v>
      </c>
      <c r="G1042" s="182">
        <v>55</v>
      </c>
      <c r="H1042" s="182">
        <v>0</v>
      </c>
      <c r="I1042" s="182">
        <v>430</v>
      </c>
      <c r="J1042" s="186">
        <v>3.0595792580449149E-4</v>
      </c>
      <c r="K1042" s="183">
        <v>1036</v>
      </c>
    </row>
    <row r="1043" spans="1:11" x14ac:dyDescent="0.25">
      <c r="A1043" s="59" t="s">
        <v>20718</v>
      </c>
      <c r="B1043" s="59" t="s">
        <v>12082</v>
      </c>
      <c r="C1043" s="182">
        <v>25</v>
      </c>
      <c r="D1043" s="182">
        <v>260</v>
      </c>
      <c r="E1043" s="182">
        <v>135</v>
      </c>
      <c r="F1043" s="182">
        <v>0</v>
      </c>
      <c r="G1043" s="182">
        <v>10</v>
      </c>
      <c r="H1043" s="182">
        <v>0</v>
      </c>
      <c r="I1043" s="182">
        <v>430</v>
      </c>
      <c r="J1043" s="186">
        <v>3.0595792580449149E-4</v>
      </c>
      <c r="K1043" s="183">
        <v>1036</v>
      </c>
    </row>
    <row r="1044" spans="1:11" x14ac:dyDescent="0.25">
      <c r="A1044" s="59" t="s">
        <v>20719</v>
      </c>
      <c r="B1044" s="59" t="s">
        <v>9391</v>
      </c>
      <c r="C1044" s="182">
        <v>0</v>
      </c>
      <c r="D1044" s="182">
        <v>35</v>
      </c>
      <c r="E1044" s="182">
        <v>145</v>
      </c>
      <c r="F1044" s="182">
        <v>40</v>
      </c>
      <c r="G1044" s="182">
        <v>210</v>
      </c>
      <c r="H1044" s="182">
        <v>0</v>
      </c>
      <c r="I1044" s="182">
        <v>430</v>
      </c>
      <c r="J1044" s="186">
        <v>3.0595792580449149E-4</v>
      </c>
      <c r="K1044" s="183">
        <v>1036</v>
      </c>
    </row>
    <row r="1045" spans="1:11" x14ac:dyDescent="0.25">
      <c r="A1045" s="59" t="s">
        <v>20720</v>
      </c>
      <c r="B1045" s="59" t="s">
        <v>9920</v>
      </c>
      <c r="C1045" s="182">
        <v>0</v>
      </c>
      <c r="D1045" s="182">
        <v>60</v>
      </c>
      <c r="E1045" s="182">
        <v>55</v>
      </c>
      <c r="F1045" s="182">
        <v>0</v>
      </c>
      <c r="G1045" s="182">
        <v>315</v>
      </c>
      <c r="H1045" s="182">
        <v>0</v>
      </c>
      <c r="I1045" s="182">
        <v>430</v>
      </c>
      <c r="J1045" s="186">
        <v>3.0595792580449149E-4</v>
      </c>
      <c r="K1045" s="183">
        <v>1036</v>
      </c>
    </row>
    <row r="1046" spans="1:11" x14ac:dyDescent="0.25">
      <c r="A1046" s="59" t="s">
        <v>20721</v>
      </c>
      <c r="B1046" s="59" t="s">
        <v>10550</v>
      </c>
      <c r="C1046" s="182">
        <v>60</v>
      </c>
      <c r="D1046" s="182">
        <v>165</v>
      </c>
      <c r="E1046" s="182">
        <v>75</v>
      </c>
      <c r="F1046" s="182">
        <v>15</v>
      </c>
      <c r="G1046" s="182">
        <v>105</v>
      </c>
      <c r="H1046" s="182">
        <v>10</v>
      </c>
      <c r="I1046" s="182">
        <v>430</v>
      </c>
      <c r="J1046" s="186">
        <v>3.0595792580449149E-4</v>
      </c>
      <c r="K1046" s="183">
        <v>1036</v>
      </c>
    </row>
    <row r="1047" spans="1:11" x14ac:dyDescent="0.25">
      <c r="A1047" s="59" t="s">
        <v>20722</v>
      </c>
      <c r="B1047" s="59" t="s">
        <v>10623</v>
      </c>
      <c r="C1047" s="182">
        <v>55</v>
      </c>
      <c r="D1047" s="182">
        <v>95</v>
      </c>
      <c r="E1047" s="182">
        <v>220</v>
      </c>
      <c r="F1047" s="182">
        <v>20</v>
      </c>
      <c r="G1047" s="182">
        <v>40</v>
      </c>
      <c r="H1047" s="182">
        <v>0</v>
      </c>
      <c r="I1047" s="182">
        <v>430</v>
      </c>
      <c r="J1047" s="186">
        <v>3.0595792580449149E-4</v>
      </c>
      <c r="K1047" s="183">
        <v>1036</v>
      </c>
    </row>
    <row r="1048" spans="1:11" x14ac:dyDescent="0.25">
      <c r="A1048" s="59" t="s">
        <v>20723</v>
      </c>
      <c r="B1048" s="59" t="s">
        <v>10197</v>
      </c>
      <c r="C1048" s="182">
        <v>0</v>
      </c>
      <c r="D1048" s="182">
        <v>165</v>
      </c>
      <c r="E1048" s="182">
        <v>125</v>
      </c>
      <c r="F1048" s="182">
        <v>20</v>
      </c>
      <c r="G1048" s="182">
        <v>120</v>
      </c>
      <c r="H1048" s="182">
        <v>0</v>
      </c>
      <c r="I1048" s="182">
        <v>430</v>
      </c>
      <c r="J1048" s="186">
        <v>3.0595792580449149E-4</v>
      </c>
      <c r="K1048" s="183">
        <v>1036</v>
      </c>
    </row>
    <row r="1049" spans="1:11" x14ac:dyDescent="0.25">
      <c r="A1049" s="59" t="s">
        <v>20724</v>
      </c>
      <c r="B1049" s="59" t="s">
        <v>10518</v>
      </c>
      <c r="C1049" s="182">
        <v>25</v>
      </c>
      <c r="D1049" s="182">
        <v>170</v>
      </c>
      <c r="E1049" s="182">
        <v>115</v>
      </c>
      <c r="F1049" s="182">
        <v>15</v>
      </c>
      <c r="G1049" s="182">
        <v>105</v>
      </c>
      <c r="H1049" s="182">
        <v>0</v>
      </c>
      <c r="I1049" s="182">
        <v>430</v>
      </c>
      <c r="J1049" s="186">
        <v>3.0595792580449149E-4</v>
      </c>
      <c r="K1049" s="183">
        <v>1036</v>
      </c>
    </row>
    <row r="1050" spans="1:11" x14ac:dyDescent="0.25">
      <c r="A1050" s="59" t="s">
        <v>20725</v>
      </c>
      <c r="B1050" s="59" t="s">
        <v>10404</v>
      </c>
      <c r="C1050" s="182">
        <v>35</v>
      </c>
      <c r="D1050" s="182">
        <v>105</v>
      </c>
      <c r="E1050" s="182">
        <v>140</v>
      </c>
      <c r="F1050" s="182">
        <v>40</v>
      </c>
      <c r="G1050" s="182">
        <v>80</v>
      </c>
      <c r="H1050" s="182">
        <v>30</v>
      </c>
      <c r="I1050" s="182">
        <v>430</v>
      </c>
      <c r="J1050" s="186">
        <v>3.0595792580449149E-4</v>
      </c>
      <c r="K1050" s="183">
        <v>1036</v>
      </c>
    </row>
    <row r="1051" spans="1:11" x14ac:dyDescent="0.25">
      <c r="A1051" s="59" t="s">
        <v>20726</v>
      </c>
      <c r="B1051" s="59" t="s">
        <v>9992</v>
      </c>
      <c r="C1051" s="182">
        <v>0</v>
      </c>
      <c r="D1051" s="182">
        <v>95</v>
      </c>
      <c r="E1051" s="182">
        <v>65</v>
      </c>
      <c r="F1051" s="182">
        <v>55</v>
      </c>
      <c r="G1051" s="182">
        <v>215</v>
      </c>
      <c r="H1051" s="182">
        <v>0</v>
      </c>
      <c r="I1051" s="182">
        <v>430</v>
      </c>
      <c r="J1051" s="186">
        <v>3.0595792580449149E-4</v>
      </c>
      <c r="K1051" s="183">
        <v>1036</v>
      </c>
    </row>
    <row r="1052" spans="1:11" x14ac:dyDescent="0.25">
      <c r="A1052" s="59" t="s">
        <v>20727</v>
      </c>
      <c r="B1052" s="59" t="s">
        <v>10208</v>
      </c>
      <c r="C1052" s="182">
        <v>0</v>
      </c>
      <c r="D1052" s="182">
        <v>110</v>
      </c>
      <c r="E1052" s="182">
        <v>90</v>
      </c>
      <c r="F1052" s="182">
        <v>10</v>
      </c>
      <c r="G1052" s="182">
        <v>205</v>
      </c>
      <c r="H1052" s="182">
        <v>15</v>
      </c>
      <c r="I1052" s="182">
        <v>430</v>
      </c>
      <c r="J1052" s="186">
        <v>3.0595792580449149E-4</v>
      </c>
      <c r="K1052" s="183">
        <v>1036</v>
      </c>
    </row>
    <row r="1053" spans="1:11" x14ac:dyDescent="0.25">
      <c r="A1053" s="59" t="s">
        <v>20728</v>
      </c>
      <c r="B1053" s="59" t="s">
        <v>11049</v>
      </c>
      <c r="C1053" s="182">
        <v>0</v>
      </c>
      <c r="D1053" s="182">
        <v>230</v>
      </c>
      <c r="E1053" s="182">
        <v>190</v>
      </c>
      <c r="F1053" s="182">
        <v>0</v>
      </c>
      <c r="G1053" s="182">
        <v>10</v>
      </c>
      <c r="H1053" s="182">
        <v>0</v>
      </c>
      <c r="I1053" s="182">
        <v>430</v>
      </c>
      <c r="J1053" s="186">
        <v>3.0595792580449149E-4</v>
      </c>
      <c r="K1053" s="183">
        <v>1036</v>
      </c>
    </row>
    <row r="1054" spans="1:11" x14ac:dyDescent="0.25">
      <c r="A1054" s="59" t="s">
        <v>20729</v>
      </c>
      <c r="B1054" s="59" t="s">
        <v>11897</v>
      </c>
      <c r="C1054" s="182">
        <v>30</v>
      </c>
      <c r="D1054" s="182">
        <v>300</v>
      </c>
      <c r="E1054" s="182">
        <v>55</v>
      </c>
      <c r="F1054" s="182">
        <v>25</v>
      </c>
      <c r="G1054" s="182">
        <v>0</v>
      </c>
      <c r="H1054" s="182">
        <v>20</v>
      </c>
      <c r="I1054" s="182">
        <v>430</v>
      </c>
      <c r="J1054" s="186">
        <v>3.0595792580449149E-4</v>
      </c>
      <c r="K1054" s="183">
        <v>1036</v>
      </c>
    </row>
    <row r="1055" spans="1:11" x14ac:dyDescent="0.25">
      <c r="A1055" s="59" t="s">
        <v>20730</v>
      </c>
      <c r="B1055" s="59" t="s">
        <v>11814</v>
      </c>
      <c r="C1055" s="182">
        <v>15</v>
      </c>
      <c r="D1055" s="182">
        <v>160</v>
      </c>
      <c r="E1055" s="182">
        <v>70</v>
      </c>
      <c r="F1055" s="182">
        <v>70</v>
      </c>
      <c r="G1055" s="182">
        <v>115</v>
      </c>
      <c r="H1055" s="182">
        <v>0</v>
      </c>
      <c r="I1055" s="182">
        <v>430</v>
      </c>
      <c r="J1055" s="186">
        <v>3.0595792580449149E-4</v>
      </c>
      <c r="K1055" s="183">
        <v>1036</v>
      </c>
    </row>
    <row r="1056" spans="1:11" x14ac:dyDescent="0.25">
      <c r="A1056" s="59" t="s">
        <v>20731</v>
      </c>
      <c r="B1056" s="59" t="s">
        <v>11849</v>
      </c>
      <c r="C1056" s="182">
        <v>45</v>
      </c>
      <c r="D1056" s="182">
        <v>110</v>
      </c>
      <c r="E1056" s="182">
        <v>45</v>
      </c>
      <c r="F1056" s="182">
        <v>95</v>
      </c>
      <c r="G1056" s="182">
        <v>135</v>
      </c>
      <c r="H1056" s="182">
        <v>0</v>
      </c>
      <c r="I1056" s="182">
        <v>430</v>
      </c>
      <c r="J1056" s="186">
        <v>3.0595792580449149E-4</v>
      </c>
      <c r="K1056" s="183">
        <v>1036</v>
      </c>
    </row>
    <row r="1057" spans="1:11" x14ac:dyDescent="0.25">
      <c r="A1057" s="59" t="s">
        <v>20732</v>
      </c>
      <c r="B1057" s="59" t="s">
        <v>11373</v>
      </c>
      <c r="C1057" s="182">
        <v>0</v>
      </c>
      <c r="D1057" s="182">
        <v>145</v>
      </c>
      <c r="E1057" s="182">
        <v>20</v>
      </c>
      <c r="F1057" s="182">
        <v>65</v>
      </c>
      <c r="G1057" s="182">
        <v>200</v>
      </c>
      <c r="H1057" s="182">
        <v>0</v>
      </c>
      <c r="I1057" s="182">
        <v>430</v>
      </c>
      <c r="J1057" s="186">
        <v>3.0595792580449149E-4</v>
      </c>
      <c r="K1057" s="183">
        <v>1036</v>
      </c>
    </row>
    <row r="1058" spans="1:11" x14ac:dyDescent="0.25">
      <c r="A1058" s="59" t="s">
        <v>20733</v>
      </c>
      <c r="B1058" s="59" t="s">
        <v>12484</v>
      </c>
      <c r="C1058" s="182">
        <v>0</v>
      </c>
      <c r="D1058" s="182">
        <v>195</v>
      </c>
      <c r="E1058" s="182">
        <v>195</v>
      </c>
      <c r="F1058" s="182">
        <v>0</v>
      </c>
      <c r="G1058" s="182">
        <v>40</v>
      </c>
      <c r="H1058" s="182">
        <v>0</v>
      </c>
      <c r="I1058" s="182">
        <v>430</v>
      </c>
      <c r="J1058" s="186">
        <v>3.0595792580449149E-4</v>
      </c>
      <c r="K1058" s="183">
        <v>1036</v>
      </c>
    </row>
    <row r="1059" spans="1:11" x14ac:dyDescent="0.25">
      <c r="A1059" s="59" t="s">
        <v>20734</v>
      </c>
      <c r="B1059" s="59" t="s">
        <v>12528</v>
      </c>
      <c r="C1059" s="182">
        <v>90</v>
      </c>
      <c r="D1059" s="182">
        <v>270</v>
      </c>
      <c r="E1059" s="182">
        <v>0</v>
      </c>
      <c r="F1059" s="182">
        <v>0</v>
      </c>
      <c r="G1059" s="182">
        <v>70</v>
      </c>
      <c r="H1059" s="182">
        <v>0</v>
      </c>
      <c r="I1059" s="182">
        <v>430</v>
      </c>
      <c r="J1059" s="186">
        <v>3.0595792580449149E-4</v>
      </c>
      <c r="K1059" s="183">
        <v>1036</v>
      </c>
    </row>
    <row r="1060" spans="1:11" x14ac:dyDescent="0.25">
      <c r="A1060" s="59" t="s">
        <v>20735</v>
      </c>
      <c r="B1060" s="59" t="s">
        <v>8807</v>
      </c>
      <c r="C1060" s="182">
        <v>40</v>
      </c>
      <c r="D1060" s="182">
        <v>230</v>
      </c>
      <c r="E1060" s="182">
        <v>95</v>
      </c>
      <c r="F1060" s="182">
        <v>45</v>
      </c>
      <c r="G1060" s="182">
        <v>20</v>
      </c>
      <c r="H1060" s="182">
        <v>0</v>
      </c>
      <c r="I1060" s="182">
        <v>430</v>
      </c>
      <c r="J1060" s="186">
        <v>3.0595792580449149E-4</v>
      </c>
      <c r="K1060" s="183">
        <v>1036</v>
      </c>
    </row>
    <row r="1061" spans="1:11" x14ac:dyDescent="0.25">
      <c r="A1061" s="59" t="s">
        <v>20736</v>
      </c>
      <c r="B1061" s="59" t="s">
        <v>12620</v>
      </c>
      <c r="C1061" s="182">
        <v>65</v>
      </c>
      <c r="D1061" s="182">
        <v>125</v>
      </c>
      <c r="E1061" s="182">
        <v>10</v>
      </c>
      <c r="F1061" s="182">
        <v>100</v>
      </c>
      <c r="G1061" s="182">
        <v>130</v>
      </c>
      <c r="H1061" s="182">
        <v>0</v>
      </c>
      <c r="I1061" s="182">
        <v>430</v>
      </c>
      <c r="J1061" s="186">
        <v>3.0595792580449149E-4</v>
      </c>
      <c r="K1061" s="183">
        <v>1036</v>
      </c>
    </row>
    <row r="1062" spans="1:11" x14ac:dyDescent="0.25">
      <c r="A1062" s="59" t="s">
        <v>20737</v>
      </c>
      <c r="B1062" s="59" t="s">
        <v>9131</v>
      </c>
      <c r="C1062" s="182">
        <v>80</v>
      </c>
      <c r="D1062" s="182">
        <v>115</v>
      </c>
      <c r="E1062" s="182">
        <v>125</v>
      </c>
      <c r="F1062" s="182">
        <v>75</v>
      </c>
      <c r="G1062" s="182">
        <v>35</v>
      </c>
      <c r="H1062" s="182">
        <v>0</v>
      </c>
      <c r="I1062" s="182">
        <v>430</v>
      </c>
      <c r="J1062" s="186">
        <v>3.0595792580449149E-4</v>
      </c>
      <c r="K1062" s="183">
        <v>1036</v>
      </c>
    </row>
    <row r="1063" spans="1:11" x14ac:dyDescent="0.25">
      <c r="A1063" s="59" t="s">
        <v>20738</v>
      </c>
      <c r="B1063" s="59" t="s">
        <v>13205</v>
      </c>
      <c r="C1063" s="182">
        <v>0</v>
      </c>
      <c r="D1063" s="182">
        <v>85</v>
      </c>
      <c r="E1063" s="182">
        <v>80</v>
      </c>
      <c r="F1063" s="182">
        <v>80</v>
      </c>
      <c r="G1063" s="182">
        <v>185</v>
      </c>
      <c r="H1063" s="182">
        <v>0</v>
      </c>
      <c r="I1063" s="182">
        <v>430</v>
      </c>
      <c r="J1063" s="186">
        <v>3.0595792580449149E-4</v>
      </c>
      <c r="K1063" s="183">
        <v>1036</v>
      </c>
    </row>
    <row r="1064" spans="1:11" x14ac:dyDescent="0.25">
      <c r="A1064" s="59" t="s">
        <v>20739</v>
      </c>
      <c r="B1064" s="59" t="s">
        <v>9087</v>
      </c>
      <c r="C1064" s="182">
        <v>0</v>
      </c>
      <c r="D1064" s="182">
        <v>95</v>
      </c>
      <c r="E1064" s="182">
        <v>65</v>
      </c>
      <c r="F1064" s="182">
        <v>65</v>
      </c>
      <c r="G1064" s="182">
        <v>150</v>
      </c>
      <c r="H1064" s="182">
        <v>55</v>
      </c>
      <c r="I1064" s="182">
        <v>430</v>
      </c>
      <c r="J1064" s="186">
        <v>3.0595792580449149E-4</v>
      </c>
      <c r="K1064" s="183">
        <v>1036</v>
      </c>
    </row>
    <row r="1065" spans="1:11" x14ac:dyDescent="0.25">
      <c r="A1065" s="59" t="s">
        <v>20740</v>
      </c>
      <c r="B1065" s="59" t="s">
        <v>13071</v>
      </c>
      <c r="C1065" s="182">
        <v>115</v>
      </c>
      <c r="D1065" s="182">
        <v>130</v>
      </c>
      <c r="E1065" s="182">
        <v>90</v>
      </c>
      <c r="F1065" s="182">
        <v>4</v>
      </c>
      <c r="G1065" s="182">
        <v>75</v>
      </c>
      <c r="H1065" s="182">
        <v>15</v>
      </c>
      <c r="I1065" s="182">
        <v>429</v>
      </c>
      <c r="J1065" s="186">
        <v>3.0524639574448098E-4</v>
      </c>
      <c r="K1065" s="183">
        <v>1060</v>
      </c>
    </row>
    <row r="1066" spans="1:11" x14ac:dyDescent="0.25">
      <c r="A1066" s="59" t="s">
        <v>20741</v>
      </c>
      <c r="B1066" s="59" t="s">
        <v>12401</v>
      </c>
      <c r="C1066" s="182">
        <v>0</v>
      </c>
      <c r="D1066" s="182">
        <v>150</v>
      </c>
      <c r="E1066" s="182">
        <v>90</v>
      </c>
      <c r="F1066" s="182">
        <v>10</v>
      </c>
      <c r="G1066" s="182">
        <v>175</v>
      </c>
      <c r="H1066" s="182">
        <v>4</v>
      </c>
      <c r="I1066" s="182">
        <v>429</v>
      </c>
      <c r="J1066" s="186">
        <v>3.0524639574448098E-4</v>
      </c>
      <c r="K1066" s="183">
        <v>1060</v>
      </c>
    </row>
    <row r="1067" spans="1:11" x14ac:dyDescent="0.25">
      <c r="A1067" s="59" t="s">
        <v>20742</v>
      </c>
      <c r="B1067" s="59" t="s">
        <v>13253</v>
      </c>
      <c r="C1067" s="182">
        <v>105</v>
      </c>
      <c r="D1067" s="182">
        <v>175</v>
      </c>
      <c r="E1067" s="182">
        <v>40</v>
      </c>
      <c r="F1067" s="182">
        <v>15</v>
      </c>
      <c r="G1067" s="182">
        <v>90</v>
      </c>
      <c r="H1067" s="182">
        <v>4</v>
      </c>
      <c r="I1067" s="182">
        <v>429</v>
      </c>
      <c r="J1067" s="186">
        <v>3.0524639574448098E-4</v>
      </c>
      <c r="K1067" s="183">
        <v>1060</v>
      </c>
    </row>
    <row r="1068" spans="1:11" x14ac:dyDescent="0.25">
      <c r="A1068" s="59" t="s">
        <v>20743</v>
      </c>
      <c r="B1068" s="59" t="s">
        <v>13058</v>
      </c>
      <c r="C1068" s="182">
        <v>60</v>
      </c>
      <c r="D1068" s="182">
        <v>170</v>
      </c>
      <c r="E1068" s="182">
        <v>105</v>
      </c>
      <c r="F1068" s="182">
        <v>40</v>
      </c>
      <c r="G1068" s="182">
        <v>50</v>
      </c>
      <c r="H1068" s="182">
        <v>0</v>
      </c>
      <c r="I1068" s="182">
        <v>425</v>
      </c>
      <c r="J1068" s="186">
        <v>3.0240027550443923E-4</v>
      </c>
      <c r="K1068" s="183">
        <v>1063</v>
      </c>
    </row>
    <row r="1069" spans="1:11" x14ac:dyDescent="0.25">
      <c r="A1069" s="59" t="s">
        <v>20744</v>
      </c>
      <c r="B1069" s="59" t="s">
        <v>13143</v>
      </c>
      <c r="C1069" s="182">
        <v>50</v>
      </c>
      <c r="D1069" s="182">
        <v>160</v>
      </c>
      <c r="E1069" s="182">
        <v>90</v>
      </c>
      <c r="F1069" s="182">
        <v>50</v>
      </c>
      <c r="G1069" s="182">
        <v>65</v>
      </c>
      <c r="H1069" s="182">
        <v>10</v>
      </c>
      <c r="I1069" s="182">
        <v>425</v>
      </c>
      <c r="J1069" s="186">
        <v>3.0240027550443923E-4</v>
      </c>
      <c r="K1069" s="183">
        <v>1063</v>
      </c>
    </row>
    <row r="1070" spans="1:11" x14ac:dyDescent="0.25">
      <c r="A1070" s="59" t="s">
        <v>20745</v>
      </c>
      <c r="B1070" s="59" t="s">
        <v>10245</v>
      </c>
      <c r="C1070" s="182">
        <v>15</v>
      </c>
      <c r="D1070" s="182">
        <v>120</v>
      </c>
      <c r="E1070" s="182">
        <v>0</v>
      </c>
      <c r="F1070" s="182">
        <v>190</v>
      </c>
      <c r="G1070" s="182">
        <v>50</v>
      </c>
      <c r="H1070" s="182">
        <v>50</v>
      </c>
      <c r="I1070" s="182">
        <v>425</v>
      </c>
      <c r="J1070" s="186">
        <v>3.0240027550443923E-4</v>
      </c>
      <c r="K1070" s="183">
        <v>1063</v>
      </c>
    </row>
    <row r="1071" spans="1:11" x14ac:dyDescent="0.25">
      <c r="A1071" s="59" t="s">
        <v>20746</v>
      </c>
      <c r="B1071" s="59" t="s">
        <v>10732</v>
      </c>
      <c r="C1071" s="182">
        <v>70</v>
      </c>
      <c r="D1071" s="182">
        <v>100</v>
      </c>
      <c r="E1071" s="182">
        <v>155</v>
      </c>
      <c r="F1071" s="182">
        <v>10</v>
      </c>
      <c r="G1071" s="182">
        <v>90</v>
      </c>
      <c r="H1071" s="182">
        <v>0</v>
      </c>
      <c r="I1071" s="182">
        <v>425</v>
      </c>
      <c r="J1071" s="186">
        <v>3.0240027550443923E-4</v>
      </c>
      <c r="K1071" s="183">
        <v>1063</v>
      </c>
    </row>
    <row r="1072" spans="1:11" x14ac:dyDescent="0.25">
      <c r="A1072" s="59" t="s">
        <v>20747</v>
      </c>
      <c r="B1072" s="59" t="s">
        <v>10132</v>
      </c>
      <c r="C1072" s="182">
        <v>15</v>
      </c>
      <c r="D1072" s="182">
        <v>120</v>
      </c>
      <c r="E1072" s="182">
        <v>115</v>
      </c>
      <c r="F1072" s="182">
        <v>80</v>
      </c>
      <c r="G1072" s="182">
        <v>95</v>
      </c>
      <c r="H1072" s="182">
        <v>0</v>
      </c>
      <c r="I1072" s="182">
        <v>425</v>
      </c>
      <c r="J1072" s="186">
        <v>3.0240027550443923E-4</v>
      </c>
      <c r="K1072" s="183">
        <v>1063</v>
      </c>
    </row>
    <row r="1073" spans="1:11" x14ac:dyDescent="0.25">
      <c r="A1073" s="59" t="s">
        <v>20748</v>
      </c>
      <c r="B1073" s="59" t="s">
        <v>10230</v>
      </c>
      <c r="C1073" s="182">
        <v>40</v>
      </c>
      <c r="D1073" s="182">
        <v>30</v>
      </c>
      <c r="E1073" s="182">
        <v>125</v>
      </c>
      <c r="F1073" s="182">
        <v>155</v>
      </c>
      <c r="G1073" s="182">
        <v>60</v>
      </c>
      <c r="H1073" s="182">
        <v>15</v>
      </c>
      <c r="I1073" s="182">
        <v>425</v>
      </c>
      <c r="J1073" s="186">
        <v>3.0240027550443923E-4</v>
      </c>
      <c r="K1073" s="183">
        <v>1063</v>
      </c>
    </row>
    <row r="1074" spans="1:11" x14ac:dyDescent="0.25">
      <c r="A1074" s="59" t="s">
        <v>20749</v>
      </c>
      <c r="B1074" s="59" t="s">
        <v>11029</v>
      </c>
      <c r="C1074" s="182">
        <v>40</v>
      </c>
      <c r="D1074" s="182">
        <v>165</v>
      </c>
      <c r="E1074" s="182">
        <v>65</v>
      </c>
      <c r="F1074" s="182">
        <v>45</v>
      </c>
      <c r="G1074" s="182">
        <v>110</v>
      </c>
      <c r="H1074" s="182">
        <v>0</v>
      </c>
      <c r="I1074" s="182">
        <v>425</v>
      </c>
      <c r="J1074" s="186">
        <v>3.0240027550443923E-4</v>
      </c>
      <c r="K1074" s="183">
        <v>1063</v>
      </c>
    </row>
    <row r="1075" spans="1:11" x14ac:dyDescent="0.25">
      <c r="A1075" s="59" t="s">
        <v>20750</v>
      </c>
      <c r="B1075" s="59" t="s">
        <v>11116</v>
      </c>
      <c r="C1075" s="182">
        <v>0</v>
      </c>
      <c r="D1075" s="182">
        <v>160</v>
      </c>
      <c r="E1075" s="182">
        <v>0</v>
      </c>
      <c r="F1075" s="182">
        <v>35</v>
      </c>
      <c r="G1075" s="182">
        <v>190</v>
      </c>
      <c r="H1075" s="182">
        <v>40</v>
      </c>
      <c r="I1075" s="182">
        <v>425</v>
      </c>
      <c r="J1075" s="186">
        <v>3.0240027550443923E-4</v>
      </c>
      <c r="K1075" s="183">
        <v>1063</v>
      </c>
    </row>
    <row r="1076" spans="1:11" x14ac:dyDescent="0.25">
      <c r="A1076" s="59" t="s">
        <v>20751</v>
      </c>
      <c r="B1076" s="59" t="s">
        <v>11353</v>
      </c>
      <c r="C1076" s="182">
        <v>0</v>
      </c>
      <c r="D1076" s="182">
        <v>45</v>
      </c>
      <c r="E1076" s="182">
        <v>90</v>
      </c>
      <c r="F1076" s="182">
        <v>40</v>
      </c>
      <c r="G1076" s="182">
        <v>195</v>
      </c>
      <c r="H1076" s="182">
        <v>55</v>
      </c>
      <c r="I1076" s="182">
        <v>425</v>
      </c>
      <c r="J1076" s="186">
        <v>3.0240027550443923E-4</v>
      </c>
      <c r="K1076" s="183">
        <v>1063</v>
      </c>
    </row>
    <row r="1077" spans="1:11" x14ac:dyDescent="0.25">
      <c r="A1077" s="59" t="s">
        <v>20752</v>
      </c>
      <c r="B1077" s="59" t="s">
        <v>11679</v>
      </c>
      <c r="C1077" s="182">
        <v>0</v>
      </c>
      <c r="D1077" s="182">
        <v>190</v>
      </c>
      <c r="E1077" s="182">
        <v>90</v>
      </c>
      <c r="F1077" s="182">
        <v>90</v>
      </c>
      <c r="G1077" s="182">
        <v>55</v>
      </c>
      <c r="H1077" s="182">
        <v>0</v>
      </c>
      <c r="I1077" s="182">
        <v>425</v>
      </c>
      <c r="J1077" s="186">
        <v>3.0240027550443923E-4</v>
      </c>
      <c r="K1077" s="183">
        <v>1063</v>
      </c>
    </row>
    <row r="1078" spans="1:11" x14ac:dyDescent="0.25">
      <c r="A1078" s="59" t="s">
        <v>20753</v>
      </c>
      <c r="B1078" s="59" t="s">
        <v>11578</v>
      </c>
      <c r="C1078" s="182">
        <v>0</v>
      </c>
      <c r="D1078" s="182">
        <v>115</v>
      </c>
      <c r="E1078" s="182">
        <v>0</v>
      </c>
      <c r="F1078" s="182">
        <v>85</v>
      </c>
      <c r="G1078" s="182">
        <v>155</v>
      </c>
      <c r="H1078" s="182">
        <v>70</v>
      </c>
      <c r="I1078" s="182">
        <v>425</v>
      </c>
      <c r="J1078" s="186">
        <v>3.0240027550443923E-4</v>
      </c>
      <c r="K1078" s="183">
        <v>1063</v>
      </c>
    </row>
    <row r="1079" spans="1:11" x14ac:dyDescent="0.25">
      <c r="A1079" s="59" t="s">
        <v>20754</v>
      </c>
      <c r="B1079" s="59" t="s">
        <v>12456</v>
      </c>
      <c r="C1079" s="182">
        <v>60</v>
      </c>
      <c r="D1079" s="182">
        <v>170</v>
      </c>
      <c r="E1079" s="182">
        <v>135</v>
      </c>
      <c r="F1079" s="182">
        <v>40</v>
      </c>
      <c r="G1079" s="182">
        <v>20</v>
      </c>
      <c r="H1079" s="182">
        <v>0</v>
      </c>
      <c r="I1079" s="182">
        <v>425</v>
      </c>
      <c r="J1079" s="186">
        <v>3.0240027550443923E-4</v>
      </c>
      <c r="K1079" s="183">
        <v>1063</v>
      </c>
    </row>
    <row r="1080" spans="1:11" x14ac:dyDescent="0.25">
      <c r="A1080" s="59" t="s">
        <v>20755</v>
      </c>
      <c r="B1080" s="59" t="s">
        <v>9523</v>
      </c>
      <c r="C1080" s="182">
        <v>10</v>
      </c>
      <c r="D1080" s="182">
        <v>80</v>
      </c>
      <c r="E1080" s="182">
        <v>90</v>
      </c>
      <c r="F1080" s="182">
        <v>65</v>
      </c>
      <c r="G1080" s="182">
        <v>165</v>
      </c>
      <c r="H1080" s="182">
        <v>15</v>
      </c>
      <c r="I1080" s="182">
        <v>425</v>
      </c>
      <c r="J1080" s="186">
        <v>3.0240027550443923E-4</v>
      </c>
      <c r="K1080" s="183">
        <v>1063</v>
      </c>
    </row>
    <row r="1081" spans="1:11" x14ac:dyDescent="0.25">
      <c r="A1081" s="59" t="s">
        <v>20756</v>
      </c>
      <c r="B1081" s="59" t="s">
        <v>10448</v>
      </c>
      <c r="C1081" s="182">
        <v>0</v>
      </c>
      <c r="D1081" s="182">
        <v>120</v>
      </c>
      <c r="E1081" s="182">
        <v>65</v>
      </c>
      <c r="F1081" s="182">
        <v>35</v>
      </c>
      <c r="G1081" s="182">
        <v>160</v>
      </c>
      <c r="H1081" s="182">
        <v>45</v>
      </c>
      <c r="I1081" s="182">
        <v>425</v>
      </c>
      <c r="J1081" s="186">
        <v>3.0240027550443923E-4</v>
      </c>
      <c r="K1081" s="183">
        <v>1063</v>
      </c>
    </row>
    <row r="1082" spans="1:11" x14ac:dyDescent="0.25">
      <c r="A1082" s="59" t="s">
        <v>20757</v>
      </c>
      <c r="B1082" s="59" t="s">
        <v>12610</v>
      </c>
      <c r="C1082" s="182">
        <v>15</v>
      </c>
      <c r="D1082" s="182">
        <v>140</v>
      </c>
      <c r="E1082" s="182">
        <v>45</v>
      </c>
      <c r="F1082" s="182">
        <v>45</v>
      </c>
      <c r="G1082" s="182">
        <v>180</v>
      </c>
      <c r="H1082" s="182">
        <v>0</v>
      </c>
      <c r="I1082" s="182">
        <v>425</v>
      </c>
      <c r="J1082" s="186">
        <v>3.0240027550443923E-4</v>
      </c>
      <c r="K1082" s="183">
        <v>1063</v>
      </c>
    </row>
    <row r="1083" spans="1:11" x14ac:dyDescent="0.25">
      <c r="A1083" s="59" t="s">
        <v>20758</v>
      </c>
      <c r="B1083" s="59" t="s">
        <v>13356</v>
      </c>
      <c r="C1083" s="182">
        <v>65</v>
      </c>
      <c r="D1083" s="182">
        <v>220</v>
      </c>
      <c r="E1083" s="182">
        <v>40</v>
      </c>
      <c r="F1083" s="182">
        <v>0</v>
      </c>
      <c r="G1083" s="182">
        <v>70</v>
      </c>
      <c r="H1083" s="182">
        <v>25</v>
      </c>
      <c r="I1083" s="182">
        <v>420</v>
      </c>
      <c r="J1083" s="186">
        <v>2.9884262520438702E-4</v>
      </c>
      <c r="K1083" s="183">
        <v>1078</v>
      </c>
    </row>
    <row r="1084" spans="1:11" x14ac:dyDescent="0.25">
      <c r="A1084" s="59" t="s">
        <v>20759</v>
      </c>
      <c r="B1084" s="59" t="s">
        <v>13034</v>
      </c>
      <c r="C1084" s="182">
        <v>10</v>
      </c>
      <c r="D1084" s="182">
        <v>100</v>
      </c>
      <c r="E1084" s="182">
        <v>160</v>
      </c>
      <c r="F1084" s="182">
        <v>80</v>
      </c>
      <c r="G1084" s="182">
        <v>70</v>
      </c>
      <c r="H1084" s="182">
        <v>0</v>
      </c>
      <c r="I1084" s="182">
        <v>420</v>
      </c>
      <c r="J1084" s="186">
        <v>2.9884262520438702E-4</v>
      </c>
      <c r="K1084" s="183">
        <v>1078</v>
      </c>
    </row>
    <row r="1085" spans="1:11" x14ac:dyDescent="0.25">
      <c r="A1085" s="59" t="s">
        <v>20760</v>
      </c>
      <c r="B1085" s="59" t="s">
        <v>12881</v>
      </c>
      <c r="C1085" s="182">
        <v>30</v>
      </c>
      <c r="D1085" s="182">
        <v>150</v>
      </c>
      <c r="E1085" s="182">
        <v>65</v>
      </c>
      <c r="F1085" s="182">
        <v>80</v>
      </c>
      <c r="G1085" s="182">
        <v>95</v>
      </c>
      <c r="H1085" s="182">
        <v>0</v>
      </c>
      <c r="I1085" s="182">
        <v>420</v>
      </c>
      <c r="J1085" s="186">
        <v>2.9884262520438702E-4</v>
      </c>
      <c r="K1085" s="183">
        <v>1078</v>
      </c>
    </row>
    <row r="1086" spans="1:11" x14ac:dyDescent="0.25">
      <c r="A1086" s="59" t="s">
        <v>20761</v>
      </c>
      <c r="B1086" s="59" t="s">
        <v>12745</v>
      </c>
      <c r="C1086" s="182">
        <v>0</v>
      </c>
      <c r="D1086" s="182">
        <v>90</v>
      </c>
      <c r="E1086" s="182">
        <v>0</v>
      </c>
      <c r="F1086" s="182">
        <v>115</v>
      </c>
      <c r="G1086" s="182">
        <v>185</v>
      </c>
      <c r="H1086" s="182">
        <v>30</v>
      </c>
      <c r="I1086" s="182">
        <v>420</v>
      </c>
      <c r="J1086" s="186">
        <v>2.9884262520438702E-4</v>
      </c>
      <c r="K1086" s="183">
        <v>1078</v>
      </c>
    </row>
    <row r="1087" spans="1:11" x14ac:dyDescent="0.25">
      <c r="A1087" s="59" t="s">
        <v>20762</v>
      </c>
      <c r="B1087" s="59" t="s">
        <v>10756</v>
      </c>
      <c r="C1087" s="182">
        <v>0</v>
      </c>
      <c r="D1087" s="182">
        <v>260</v>
      </c>
      <c r="E1087" s="182">
        <v>110</v>
      </c>
      <c r="F1087" s="182">
        <v>10</v>
      </c>
      <c r="G1087" s="182">
        <v>40</v>
      </c>
      <c r="H1087" s="182">
        <v>0</v>
      </c>
      <c r="I1087" s="182">
        <v>420</v>
      </c>
      <c r="J1087" s="186">
        <v>2.9884262520438702E-4</v>
      </c>
      <c r="K1087" s="183">
        <v>1078</v>
      </c>
    </row>
    <row r="1088" spans="1:11" x14ac:dyDescent="0.25">
      <c r="A1088" s="59" t="s">
        <v>20763</v>
      </c>
      <c r="B1088" s="59" t="s">
        <v>10099</v>
      </c>
      <c r="C1088" s="182">
        <v>0</v>
      </c>
      <c r="D1088" s="182">
        <v>50</v>
      </c>
      <c r="E1088" s="182">
        <v>75</v>
      </c>
      <c r="F1088" s="182">
        <v>145</v>
      </c>
      <c r="G1088" s="182">
        <v>35</v>
      </c>
      <c r="H1088" s="182">
        <v>115</v>
      </c>
      <c r="I1088" s="182">
        <v>420</v>
      </c>
      <c r="J1088" s="186">
        <v>2.9884262520438702E-4</v>
      </c>
      <c r="K1088" s="183">
        <v>1078</v>
      </c>
    </row>
    <row r="1089" spans="1:11" x14ac:dyDescent="0.25">
      <c r="A1089" s="59" t="s">
        <v>20764</v>
      </c>
      <c r="B1089" s="59" t="s">
        <v>10618</v>
      </c>
      <c r="C1089" s="182">
        <v>40</v>
      </c>
      <c r="D1089" s="182">
        <v>165</v>
      </c>
      <c r="E1089" s="182">
        <v>60</v>
      </c>
      <c r="F1089" s="182">
        <v>40</v>
      </c>
      <c r="G1089" s="182">
        <v>115</v>
      </c>
      <c r="H1089" s="182">
        <v>0</v>
      </c>
      <c r="I1089" s="182">
        <v>420</v>
      </c>
      <c r="J1089" s="186">
        <v>2.9884262520438702E-4</v>
      </c>
      <c r="K1089" s="183">
        <v>1078</v>
      </c>
    </row>
    <row r="1090" spans="1:11" x14ac:dyDescent="0.25">
      <c r="A1090" s="59" t="s">
        <v>20765</v>
      </c>
      <c r="B1090" s="59" t="s">
        <v>10772</v>
      </c>
      <c r="C1090" s="182">
        <v>40</v>
      </c>
      <c r="D1090" s="182">
        <v>185</v>
      </c>
      <c r="E1090" s="182">
        <v>40</v>
      </c>
      <c r="F1090" s="182">
        <v>90</v>
      </c>
      <c r="G1090" s="182">
        <v>65</v>
      </c>
      <c r="H1090" s="182">
        <v>0</v>
      </c>
      <c r="I1090" s="182">
        <v>420</v>
      </c>
      <c r="J1090" s="186">
        <v>2.9884262520438702E-4</v>
      </c>
      <c r="K1090" s="183">
        <v>1078</v>
      </c>
    </row>
    <row r="1091" spans="1:11" x14ac:dyDescent="0.25">
      <c r="A1091" s="59" t="s">
        <v>20766</v>
      </c>
      <c r="B1091" s="59" t="s">
        <v>10145</v>
      </c>
      <c r="C1091" s="182">
        <v>20</v>
      </c>
      <c r="D1091" s="182">
        <v>280</v>
      </c>
      <c r="E1091" s="182">
        <v>25</v>
      </c>
      <c r="F1091" s="182">
        <v>25</v>
      </c>
      <c r="G1091" s="182">
        <v>70</v>
      </c>
      <c r="H1091" s="182">
        <v>0</v>
      </c>
      <c r="I1091" s="182">
        <v>420</v>
      </c>
      <c r="J1091" s="186">
        <v>2.9884262520438702E-4</v>
      </c>
      <c r="K1091" s="183">
        <v>1078</v>
      </c>
    </row>
    <row r="1092" spans="1:11" x14ac:dyDescent="0.25">
      <c r="A1092" s="59" t="s">
        <v>20767</v>
      </c>
      <c r="B1092" s="59" t="s">
        <v>10003</v>
      </c>
      <c r="C1092" s="182">
        <v>0</v>
      </c>
      <c r="D1092" s="182">
        <v>140</v>
      </c>
      <c r="E1092" s="182">
        <v>35</v>
      </c>
      <c r="F1092" s="182">
        <v>75</v>
      </c>
      <c r="G1092" s="182">
        <v>170</v>
      </c>
      <c r="H1092" s="182">
        <v>0</v>
      </c>
      <c r="I1092" s="182">
        <v>420</v>
      </c>
      <c r="J1092" s="186">
        <v>2.9884262520438702E-4</v>
      </c>
      <c r="K1092" s="183">
        <v>1078</v>
      </c>
    </row>
    <row r="1093" spans="1:11" x14ac:dyDescent="0.25">
      <c r="A1093" s="59" t="s">
        <v>20768</v>
      </c>
      <c r="B1093" s="59" t="s">
        <v>10398</v>
      </c>
      <c r="C1093" s="182">
        <v>10</v>
      </c>
      <c r="D1093" s="182">
        <v>190</v>
      </c>
      <c r="E1093" s="182">
        <v>115</v>
      </c>
      <c r="F1093" s="182">
        <v>70</v>
      </c>
      <c r="G1093" s="182">
        <v>35</v>
      </c>
      <c r="H1093" s="182">
        <v>0</v>
      </c>
      <c r="I1093" s="182">
        <v>420</v>
      </c>
      <c r="J1093" s="186">
        <v>2.9884262520438702E-4</v>
      </c>
      <c r="K1093" s="183">
        <v>1078</v>
      </c>
    </row>
    <row r="1094" spans="1:11" x14ac:dyDescent="0.25">
      <c r="A1094" s="59" t="s">
        <v>20769</v>
      </c>
      <c r="B1094" s="59" t="s">
        <v>10279</v>
      </c>
      <c r="C1094" s="182">
        <v>0</v>
      </c>
      <c r="D1094" s="182">
        <v>55</v>
      </c>
      <c r="E1094" s="182">
        <v>75</v>
      </c>
      <c r="F1094" s="182">
        <v>75</v>
      </c>
      <c r="G1094" s="182">
        <v>190</v>
      </c>
      <c r="H1094" s="182">
        <v>25</v>
      </c>
      <c r="I1094" s="182">
        <v>420</v>
      </c>
      <c r="J1094" s="186">
        <v>2.9884262520438702E-4</v>
      </c>
      <c r="K1094" s="183">
        <v>1078</v>
      </c>
    </row>
    <row r="1095" spans="1:11" x14ac:dyDescent="0.25">
      <c r="A1095" s="59" t="s">
        <v>20770</v>
      </c>
      <c r="B1095" s="59" t="s">
        <v>10622</v>
      </c>
      <c r="C1095" s="182">
        <v>55</v>
      </c>
      <c r="D1095" s="182">
        <v>205</v>
      </c>
      <c r="E1095" s="182">
        <v>15</v>
      </c>
      <c r="F1095" s="182">
        <v>60</v>
      </c>
      <c r="G1095" s="182">
        <v>85</v>
      </c>
      <c r="H1095" s="182">
        <v>0</v>
      </c>
      <c r="I1095" s="182">
        <v>420</v>
      </c>
      <c r="J1095" s="186">
        <v>2.9884262520438702E-4</v>
      </c>
      <c r="K1095" s="183">
        <v>1078</v>
      </c>
    </row>
    <row r="1096" spans="1:11" x14ac:dyDescent="0.25">
      <c r="A1096" s="59" t="s">
        <v>20771</v>
      </c>
      <c r="B1096" s="59" t="s">
        <v>11567</v>
      </c>
      <c r="C1096" s="182">
        <v>0</v>
      </c>
      <c r="D1096" s="182">
        <v>155</v>
      </c>
      <c r="E1096" s="182">
        <v>150</v>
      </c>
      <c r="F1096" s="182">
        <v>80</v>
      </c>
      <c r="G1096" s="182">
        <v>35</v>
      </c>
      <c r="H1096" s="182">
        <v>0</v>
      </c>
      <c r="I1096" s="182">
        <v>420</v>
      </c>
      <c r="J1096" s="186">
        <v>2.9884262520438702E-4</v>
      </c>
      <c r="K1096" s="183">
        <v>1078</v>
      </c>
    </row>
    <row r="1097" spans="1:11" x14ac:dyDescent="0.25">
      <c r="A1097" s="59" t="s">
        <v>20772</v>
      </c>
      <c r="B1097" s="59" t="s">
        <v>12091</v>
      </c>
      <c r="C1097" s="182">
        <v>35</v>
      </c>
      <c r="D1097" s="182">
        <v>245</v>
      </c>
      <c r="E1097" s="182">
        <v>20</v>
      </c>
      <c r="F1097" s="182">
        <v>35</v>
      </c>
      <c r="G1097" s="182">
        <v>85</v>
      </c>
      <c r="H1097" s="182">
        <v>0</v>
      </c>
      <c r="I1097" s="182">
        <v>420</v>
      </c>
      <c r="J1097" s="186">
        <v>2.9884262520438702E-4</v>
      </c>
      <c r="K1097" s="183">
        <v>1078</v>
      </c>
    </row>
    <row r="1098" spans="1:11" x14ac:dyDescent="0.25">
      <c r="A1098" s="59" t="s">
        <v>20773</v>
      </c>
      <c r="B1098" s="59" t="s">
        <v>11215</v>
      </c>
      <c r="C1098" s="182">
        <v>25</v>
      </c>
      <c r="D1098" s="182">
        <v>130</v>
      </c>
      <c r="E1098" s="182">
        <v>0</v>
      </c>
      <c r="F1098" s="182">
        <v>155</v>
      </c>
      <c r="G1098" s="182">
        <v>35</v>
      </c>
      <c r="H1098" s="182">
        <v>75</v>
      </c>
      <c r="I1098" s="182">
        <v>420</v>
      </c>
      <c r="J1098" s="186">
        <v>2.9884262520438702E-4</v>
      </c>
      <c r="K1098" s="183">
        <v>1078</v>
      </c>
    </row>
    <row r="1099" spans="1:11" x14ac:dyDescent="0.25">
      <c r="A1099" s="59" t="s">
        <v>20774</v>
      </c>
      <c r="B1099" s="59" t="s">
        <v>11574</v>
      </c>
      <c r="C1099" s="182">
        <v>0</v>
      </c>
      <c r="D1099" s="182">
        <v>60</v>
      </c>
      <c r="E1099" s="182">
        <v>130</v>
      </c>
      <c r="F1099" s="182">
        <v>100</v>
      </c>
      <c r="G1099" s="182">
        <v>115</v>
      </c>
      <c r="H1099" s="182">
        <v>15</v>
      </c>
      <c r="I1099" s="182">
        <v>420</v>
      </c>
      <c r="J1099" s="186">
        <v>2.9884262520438702E-4</v>
      </c>
      <c r="K1099" s="183">
        <v>1078</v>
      </c>
    </row>
    <row r="1100" spans="1:11" x14ac:dyDescent="0.25">
      <c r="A1100" s="59" t="s">
        <v>20775</v>
      </c>
      <c r="B1100" s="59" t="s">
        <v>11249</v>
      </c>
      <c r="C1100" s="182">
        <v>10</v>
      </c>
      <c r="D1100" s="182">
        <v>285</v>
      </c>
      <c r="E1100" s="182">
        <v>55</v>
      </c>
      <c r="F1100" s="182">
        <v>35</v>
      </c>
      <c r="G1100" s="182">
        <v>35</v>
      </c>
      <c r="H1100" s="182">
        <v>0</v>
      </c>
      <c r="I1100" s="182">
        <v>420</v>
      </c>
      <c r="J1100" s="186">
        <v>2.9884262520438702E-4</v>
      </c>
      <c r="K1100" s="183">
        <v>1078</v>
      </c>
    </row>
    <row r="1101" spans="1:11" x14ac:dyDescent="0.25">
      <c r="A1101" s="59" t="s">
        <v>20776</v>
      </c>
      <c r="B1101" s="59" t="s">
        <v>11620</v>
      </c>
      <c r="C1101" s="182">
        <v>0</v>
      </c>
      <c r="D1101" s="182">
        <v>230</v>
      </c>
      <c r="E1101" s="182">
        <v>50</v>
      </c>
      <c r="F1101" s="182">
        <v>60</v>
      </c>
      <c r="G1101" s="182">
        <v>80</v>
      </c>
      <c r="H1101" s="182">
        <v>0</v>
      </c>
      <c r="I1101" s="182">
        <v>420</v>
      </c>
      <c r="J1101" s="186">
        <v>2.9884262520438702E-4</v>
      </c>
      <c r="K1101" s="183">
        <v>1078</v>
      </c>
    </row>
    <row r="1102" spans="1:11" x14ac:dyDescent="0.25">
      <c r="A1102" s="59" t="s">
        <v>20777</v>
      </c>
      <c r="B1102" s="59" t="s">
        <v>10170</v>
      </c>
      <c r="C1102" s="182">
        <v>0</v>
      </c>
      <c r="D1102" s="182">
        <v>90</v>
      </c>
      <c r="E1102" s="182">
        <v>50</v>
      </c>
      <c r="F1102" s="182">
        <v>50</v>
      </c>
      <c r="G1102" s="182">
        <v>230</v>
      </c>
      <c r="H1102" s="182">
        <v>0</v>
      </c>
      <c r="I1102" s="182">
        <v>420</v>
      </c>
      <c r="J1102" s="186">
        <v>2.9884262520438702E-4</v>
      </c>
      <c r="K1102" s="183">
        <v>1078</v>
      </c>
    </row>
    <row r="1103" spans="1:11" x14ac:dyDescent="0.25">
      <c r="A1103" s="59" t="s">
        <v>20778</v>
      </c>
      <c r="B1103" s="59" t="s">
        <v>10392</v>
      </c>
      <c r="C1103" s="182">
        <v>0</v>
      </c>
      <c r="D1103" s="182">
        <v>65</v>
      </c>
      <c r="E1103" s="182">
        <v>35</v>
      </c>
      <c r="F1103" s="182">
        <v>110</v>
      </c>
      <c r="G1103" s="182">
        <v>190</v>
      </c>
      <c r="H1103" s="182">
        <v>20</v>
      </c>
      <c r="I1103" s="182">
        <v>420</v>
      </c>
      <c r="J1103" s="186">
        <v>2.9884262520438702E-4</v>
      </c>
      <c r="K1103" s="183">
        <v>1078</v>
      </c>
    </row>
    <row r="1104" spans="1:11" x14ac:dyDescent="0.25">
      <c r="A1104" s="59" t="s">
        <v>20779</v>
      </c>
      <c r="B1104" s="59" t="s">
        <v>10185</v>
      </c>
      <c r="C1104" s="182">
        <v>0</v>
      </c>
      <c r="D1104" s="182">
        <v>105</v>
      </c>
      <c r="E1104" s="182">
        <v>20</v>
      </c>
      <c r="F1104" s="182">
        <v>50</v>
      </c>
      <c r="G1104" s="182">
        <v>230</v>
      </c>
      <c r="H1104" s="182">
        <v>15</v>
      </c>
      <c r="I1104" s="182">
        <v>420</v>
      </c>
      <c r="J1104" s="186">
        <v>2.9884262520438702E-4</v>
      </c>
      <c r="K1104" s="183">
        <v>1078</v>
      </c>
    </row>
    <row r="1105" spans="1:11" x14ac:dyDescent="0.25">
      <c r="A1105" s="59" t="s">
        <v>20780</v>
      </c>
      <c r="B1105" s="59" t="s">
        <v>9069</v>
      </c>
      <c r="C1105" s="182">
        <v>10</v>
      </c>
      <c r="D1105" s="182">
        <v>250</v>
      </c>
      <c r="E1105" s="182">
        <v>15</v>
      </c>
      <c r="F1105" s="182">
        <v>30</v>
      </c>
      <c r="G1105" s="182">
        <v>100</v>
      </c>
      <c r="H1105" s="182">
        <v>15</v>
      </c>
      <c r="I1105" s="182">
        <v>420</v>
      </c>
      <c r="J1105" s="186">
        <v>2.9884262520438702E-4</v>
      </c>
      <c r="K1105" s="183">
        <v>1078</v>
      </c>
    </row>
    <row r="1106" spans="1:11" x14ac:dyDescent="0.25">
      <c r="A1106" s="59" t="s">
        <v>20781</v>
      </c>
      <c r="B1106" s="59" t="s">
        <v>8962</v>
      </c>
      <c r="C1106" s="182">
        <v>0</v>
      </c>
      <c r="D1106" s="182">
        <v>145</v>
      </c>
      <c r="E1106" s="182">
        <v>30</v>
      </c>
      <c r="F1106" s="182">
        <v>55</v>
      </c>
      <c r="G1106" s="182">
        <v>125</v>
      </c>
      <c r="H1106" s="182">
        <v>65</v>
      </c>
      <c r="I1106" s="182">
        <v>420</v>
      </c>
      <c r="J1106" s="186">
        <v>2.9884262520438702E-4</v>
      </c>
      <c r="K1106" s="183">
        <v>1078</v>
      </c>
    </row>
    <row r="1107" spans="1:11" x14ac:dyDescent="0.25">
      <c r="A1107" s="59" t="s">
        <v>20782</v>
      </c>
      <c r="B1107" s="59" t="s">
        <v>12853</v>
      </c>
      <c r="C1107" s="182">
        <v>0</v>
      </c>
      <c r="D1107" s="182">
        <v>120</v>
      </c>
      <c r="E1107" s="182">
        <v>75</v>
      </c>
      <c r="F1107" s="182">
        <v>115</v>
      </c>
      <c r="G1107" s="182">
        <v>105</v>
      </c>
      <c r="H1107" s="182">
        <v>0</v>
      </c>
      <c r="I1107" s="182">
        <v>415</v>
      </c>
      <c r="J1107" s="186">
        <v>2.9528497490433482E-4</v>
      </c>
      <c r="K1107" s="183">
        <v>1102</v>
      </c>
    </row>
    <row r="1108" spans="1:11" x14ac:dyDescent="0.25">
      <c r="A1108" s="59" t="s">
        <v>20783</v>
      </c>
      <c r="B1108" s="59" t="s">
        <v>10188</v>
      </c>
      <c r="C1108" s="182">
        <v>0</v>
      </c>
      <c r="D1108" s="182">
        <v>195</v>
      </c>
      <c r="E1108" s="182">
        <v>0</v>
      </c>
      <c r="F1108" s="182">
        <v>95</v>
      </c>
      <c r="G1108" s="182">
        <v>115</v>
      </c>
      <c r="H1108" s="182">
        <v>10</v>
      </c>
      <c r="I1108" s="182">
        <v>415</v>
      </c>
      <c r="J1108" s="186">
        <v>2.9528497490433482E-4</v>
      </c>
      <c r="K1108" s="183">
        <v>1102</v>
      </c>
    </row>
    <row r="1109" spans="1:11" x14ac:dyDescent="0.25">
      <c r="A1109" s="59" t="s">
        <v>20784</v>
      </c>
      <c r="B1109" s="59" t="s">
        <v>10694</v>
      </c>
      <c r="C1109" s="182">
        <v>100</v>
      </c>
      <c r="D1109" s="182">
        <v>225</v>
      </c>
      <c r="E1109" s="182">
        <v>65</v>
      </c>
      <c r="F1109" s="182">
        <v>0</v>
      </c>
      <c r="G1109" s="182">
        <v>25</v>
      </c>
      <c r="H1109" s="182">
        <v>0</v>
      </c>
      <c r="I1109" s="182">
        <v>415</v>
      </c>
      <c r="J1109" s="186">
        <v>2.9528497490433482E-4</v>
      </c>
      <c r="K1109" s="183">
        <v>1102</v>
      </c>
    </row>
    <row r="1110" spans="1:11" x14ac:dyDescent="0.25">
      <c r="A1110" s="59" t="s">
        <v>20785</v>
      </c>
      <c r="B1110" s="59" t="s">
        <v>9963</v>
      </c>
      <c r="C1110" s="182">
        <v>25</v>
      </c>
      <c r="D1110" s="182">
        <v>90</v>
      </c>
      <c r="E1110" s="182">
        <v>0</v>
      </c>
      <c r="F1110" s="182">
        <v>135</v>
      </c>
      <c r="G1110" s="182">
        <v>95</v>
      </c>
      <c r="H1110" s="182">
        <v>70</v>
      </c>
      <c r="I1110" s="182">
        <v>415</v>
      </c>
      <c r="J1110" s="186">
        <v>2.9528497490433482E-4</v>
      </c>
      <c r="K1110" s="183">
        <v>1102</v>
      </c>
    </row>
    <row r="1111" spans="1:11" x14ac:dyDescent="0.25">
      <c r="A1111" s="59" t="s">
        <v>20786</v>
      </c>
      <c r="B1111" s="59" t="s">
        <v>10609</v>
      </c>
      <c r="C1111" s="182">
        <v>10</v>
      </c>
      <c r="D1111" s="182">
        <v>135</v>
      </c>
      <c r="E1111" s="182">
        <v>175</v>
      </c>
      <c r="F1111" s="182">
        <v>45</v>
      </c>
      <c r="G1111" s="182">
        <v>50</v>
      </c>
      <c r="H1111" s="182">
        <v>0</v>
      </c>
      <c r="I1111" s="182">
        <v>415</v>
      </c>
      <c r="J1111" s="186">
        <v>2.9528497490433482E-4</v>
      </c>
      <c r="K1111" s="183">
        <v>1102</v>
      </c>
    </row>
    <row r="1112" spans="1:11" x14ac:dyDescent="0.25">
      <c r="A1112" s="59" t="s">
        <v>20787</v>
      </c>
      <c r="B1112" s="59" t="s">
        <v>10970</v>
      </c>
      <c r="C1112" s="182">
        <v>110</v>
      </c>
      <c r="D1112" s="182">
        <v>65</v>
      </c>
      <c r="E1112" s="182">
        <v>45</v>
      </c>
      <c r="F1112" s="182">
        <v>40</v>
      </c>
      <c r="G1112" s="182">
        <v>155</v>
      </c>
      <c r="H1112" s="182">
        <v>0</v>
      </c>
      <c r="I1112" s="182">
        <v>415</v>
      </c>
      <c r="J1112" s="186">
        <v>2.9528497490433482E-4</v>
      </c>
      <c r="K1112" s="183">
        <v>1102</v>
      </c>
    </row>
    <row r="1113" spans="1:11" x14ac:dyDescent="0.25">
      <c r="A1113" s="59" t="s">
        <v>20788</v>
      </c>
      <c r="B1113" s="59" t="s">
        <v>11776</v>
      </c>
      <c r="C1113" s="182">
        <v>25</v>
      </c>
      <c r="D1113" s="182">
        <v>180</v>
      </c>
      <c r="E1113" s="182">
        <v>150</v>
      </c>
      <c r="F1113" s="182">
        <v>30</v>
      </c>
      <c r="G1113" s="182">
        <v>30</v>
      </c>
      <c r="H1113" s="182">
        <v>0</v>
      </c>
      <c r="I1113" s="182">
        <v>415</v>
      </c>
      <c r="J1113" s="186">
        <v>2.9528497490433482E-4</v>
      </c>
      <c r="K1113" s="183">
        <v>1102</v>
      </c>
    </row>
    <row r="1114" spans="1:11" x14ac:dyDescent="0.25">
      <c r="A1114" s="59" t="s">
        <v>20789</v>
      </c>
      <c r="B1114" s="59" t="s">
        <v>11375</v>
      </c>
      <c r="C1114" s="182">
        <v>0</v>
      </c>
      <c r="D1114" s="182">
        <v>105</v>
      </c>
      <c r="E1114" s="182">
        <v>70</v>
      </c>
      <c r="F1114" s="182">
        <v>0</v>
      </c>
      <c r="G1114" s="182">
        <v>165</v>
      </c>
      <c r="H1114" s="182">
        <v>75</v>
      </c>
      <c r="I1114" s="182">
        <v>415</v>
      </c>
      <c r="J1114" s="186">
        <v>2.9528497490433482E-4</v>
      </c>
      <c r="K1114" s="183">
        <v>1102</v>
      </c>
    </row>
    <row r="1115" spans="1:11" x14ac:dyDescent="0.25">
      <c r="A1115" s="59" t="s">
        <v>20790</v>
      </c>
      <c r="B1115" s="59" t="s">
        <v>11294</v>
      </c>
      <c r="C1115" s="182">
        <v>0</v>
      </c>
      <c r="D1115" s="182">
        <v>185</v>
      </c>
      <c r="E1115" s="182">
        <v>70</v>
      </c>
      <c r="F1115" s="182">
        <v>80</v>
      </c>
      <c r="G1115" s="182">
        <v>0</v>
      </c>
      <c r="H1115" s="182">
        <v>80</v>
      </c>
      <c r="I1115" s="182">
        <v>415</v>
      </c>
      <c r="J1115" s="186">
        <v>2.9528497490433482E-4</v>
      </c>
      <c r="K1115" s="183">
        <v>1102</v>
      </c>
    </row>
    <row r="1116" spans="1:11" x14ac:dyDescent="0.25">
      <c r="A1116" s="59" t="s">
        <v>20791</v>
      </c>
      <c r="B1116" s="59" t="s">
        <v>11872</v>
      </c>
      <c r="C1116" s="182">
        <v>30</v>
      </c>
      <c r="D1116" s="182">
        <v>155</v>
      </c>
      <c r="E1116" s="182">
        <v>145</v>
      </c>
      <c r="F1116" s="182">
        <v>35</v>
      </c>
      <c r="G1116" s="182">
        <v>15</v>
      </c>
      <c r="H1116" s="182">
        <v>35</v>
      </c>
      <c r="I1116" s="182">
        <v>415</v>
      </c>
      <c r="J1116" s="186">
        <v>2.9528497490433482E-4</v>
      </c>
      <c r="K1116" s="183">
        <v>1102</v>
      </c>
    </row>
    <row r="1117" spans="1:11" x14ac:dyDescent="0.25">
      <c r="A1117" s="59" t="s">
        <v>20792</v>
      </c>
      <c r="B1117" s="59" t="s">
        <v>9013</v>
      </c>
      <c r="C1117" s="182">
        <v>25</v>
      </c>
      <c r="D1117" s="182">
        <v>155</v>
      </c>
      <c r="E1117" s="182">
        <v>105</v>
      </c>
      <c r="F1117" s="182">
        <v>55</v>
      </c>
      <c r="G1117" s="182">
        <v>75</v>
      </c>
      <c r="H1117" s="182">
        <v>0</v>
      </c>
      <c r="I1117" s="182">
        <v>415</v>
      </c>
      <c r="J1117" s="186">
        <v>2.9528497490433482E-4</v>
      </c>
      <c r="K1117" s="183">
        <v>1102</v>
      </c>
    </row>
    <row r="1118" spans="1:11" x14ac:dyDescent="0.25">
      <c r="A1118" s="59" t="s">
        <v>20793</v>
      </c>
      <c r="B1118" s="59" t="s">
        <v>12516</v>
      </c>
      <c r="C1118" s="182">
        <v>60</v>
      </c>
      <c r="D1118" s="182">
        <v>230</v>
      </c>
      <c r="E1118" s="182">
        <v>100</v>
      </c>
      <c r="F1118" s="182">
        <v>10</v>
      </c>
      <c r="G1118" s="182">
        <v>15</v>
      </c>
      <c r="H1118" s="182">
        <v>0</v>
      </c>
      <c r="I1118" s="182">
        <v>415</v>
      </c>
      <c r="J1118" s="186">
        <v>2.9528497490433482E-4</v>
      </c>
      <c r="K1118" s="183">
        <v>1102</v>
      </c>
    </row>
    <row r="1119" spans="1:11" x14ac:dyDescent="0.25">
      <c r="A1119" s="59" t="s">
        <v>20794</v>
      </c>
      <c r="B1119" s="59" t="s">
        <v>9972</v>
      </c>
      <c r="C1119" s="182">
        <v>0</v>
      </c>
      <c r="D1119" s="182">
        <v>85</v>
      </c>
      <c r="E1119" s="182">
        <v>0</v>
      </c>
      <c r="F1119" s="182">
        <v>60</v>
      </c>
      <c r="G1119" s="182">
        <v>230</v>
      </c>
      <c r="H1119" s="182">
        <v>40</v>
      </c>
      <c r="I1119" s="182">
        <v>415</v>
      </c>
      <c r="J1119" s="186">
        <v>2.9528497490433482E-4</v>
      </c>
      <c r="K1119" s="183">
        <v>1102</v>
      </c>
    </row>
    <row r="1120" spans="1:11" x14ac:dyDescent="0.25">
      <c r="A1120" s="59" t="s">
        <v>20795</v>
      </c>
      <c r="B1120" s="59" t="s">
        <v>11983</v>
      </c>
      <c r="C1120" s="182">
        <v>50</v>
      </c>
      <c r="D1120" s="182">
        <v>180</v>
      </c>
      <c r="E1120" s="182">
        <v>80</v>
      </c>
      <c r="F1120" s="182">
        <v>10</v>
      </c>
      <c r="G1120" s="182">
        <v>95</v>
      </c>
      <c r="H1120" s="182">
        <v>0</v>
      </c>
      <c r="I1120" s="182">
        <v>415</v>
      </c>
      <c r="J1120" s="186">
        <v>2.9528497490433482E-4</v>
      </c>
      <c r="K1120" s="183">
        <v>1102</v>
      </c>
    </row>
    <row r="1121" spans="1:11" x14ac:dyDescent="0.25">
      <c r="A1121" s="59" t="s">
        <v>20796</v>
      </c>
      <c r="B1121" s="59" t="s">
        <v>8810</v>
      </c>
      <c r="C1121" s="182">
        <v>15</v>
      </c>
      <c r="D1121" s="182">
        <v>105</v>
      </c>
      <c r="E1121" s="182">
        <v>190</v>
      </c>
      <c r="F1121" s="182">
        <v>75</v>
      </c>
      <c r="G1121" s="182">
        <v>30</v>
      </c>
      <c r="H1121" s="182">
        <v>0</v>
      </c>
      <c r="I1121" s="182">
        <v>415</v>
      </c>
      <c r="J1121" s="186">
        <v>2.9528497490433482E-4</v>
      </c>
      <c r="K1121" s="183">
        <v>1102</v>
      </c>
    </row>
    <row r="1122" spans="1:11" x14ac:dyDescent="0.25">
      <c r="A1122" s="59" t="s">
        <v>20797</v>
      </c>
      <c r="B1122" s="59" t="s">
        <v>13150</v>
      </c>
      <c r="C1122" s="182">
        <v>65</v>
      </c>
      <c r="D1122" s="182">
        <v>45</v>
      </c>
      <c r="E1122" s="182">
        <v>85</v>
      </c>
      <c r="F1122" s="182">
        <v>140</v>
      </c>
      <c r="G1122" s="182">
        <v>80</v>
      </c>
      <c r="H1122" s="182">
        <v>0</v>
      </c>
      <c r="I1122" s="182">
        <v>415</v>
      </c>
      <c r="J1122" s="186">
        <v>2.9528497490433482E-4</v>
      </c>
      <c r="K1122" s="183">
        <v>1102</v>
      </c>
    </row>
    <row r="1123" spans="1:11" x14ac:dyDescent="0.25">
      <c r="A1123" s="59" t="s">
        <v>20798</v>
      </c>
      <c r="B1123" s="59" t="s">
        <v>10086</v>
      </c>
      <c r="C1123" s="182">
        <v>30</v>
      </c>
      <c r="D1123" s="182">
        <v>90</v>
      </c>
      <c r="E1123" s="182">
        <v>60</v>
      </c>
      <c r="F1123" s="182">
        <v>100</v>
      </c>
      <c r="G1123" s="182">
        <v>55</v>
      </c>
      <c r="H1123" s="182">
        <v>80</v>
      </c>
      <c r="I1123" s="182">
        <v>415</v>
      </c>
      <c r="J1123" s="186">
        <v>2.9528497490433482E-4</v>
      </c>
      <c r="K1123" s="183">
        <v>1102</v>
      </c>
    </row>
    <row r="1124" spans="1:11" x14ac:dyDescent="0.25">
      <c r="A1124" s="59" t="s">
        <v>20799</v>
      </c>
      <c r="B1124" s="59" t="s">
        <v>10240</v>
      </c>
      <c r="C1124" s="182">
        <v>0</v>
      </c>
      <c r="D1124" s="182">
        <v>105</v>
      </c>
      <c r="E1124" s="182">
        <v>150</v>
      </c>
      <c r="F1124" s="182">
        <v>80</v>
      </c>
      <c r="G1124" s="182">
        <v>65</v>
      </c>
      <c r="H1124" s="182">
        <v>15</v>
      </c>
      <c r="I1124" s="182">
        <v>415</v>
      </c>
      <c r="J1124" s="186">
        <v>2.9528497490433482E-4</v>
      </c>
      <c r="K1124" s="183">
        <v>1102</v>
      </c>
    </row>
    <row r="1125" spans="1:11" x14ac:dyDescent="0.25">
      <c r="A1125" s="59" t="s">
        <v>20800</v>
      </c>
      <c r="B1125" s="59" t="s">
        <v>12282</v>
      </c>
      <c r="C1125" s="182">
        <v>15</v>
      </c>
      <c r="D1125" s="182">
        <v>140</v>
      </c>
      <c r="E1125" s="182">
        <v>60</v>
      </c>
      <c r="F1125" s="182">
        <v>55</v>
      </c>
      <c r="G1125" s="182">
        <v>130</v>
      </c>
      <c r="H1125" s="182">
        <v>15</v>
      </c>
      <c r="I1125" s="182">
        <v>415</v>
      </c>
      <c r="J1125" s="186">
        <v>2.9528497490433482E-4</v>
      </c>
      <c r="K1125" s="183">
        <v>1102</v>
      </c>
    </row>
    <row r="1126" spans="1:11" x14ac:dyDescent="0.25">
      <c r="A1126" s="59" t="s">
        <v>20801</v>
      </c>
      <c r="B1126" s="59" t="s">
        <v>10423</v>
      </c>
      <c r="C1126" s="182">
        <v>35</v>
      </c>
      <c r="D1126" s="182">
        <v>95</v>
      </c>
      <c r="E1126" s="182">
        <v>90</v>
      </c>
      <c r="F1126" s="182">
        <v>80</v>
      </c>
      <c r="G1126" s="182">
        <v>85</v>
      </c>
      <c r="H1126" s="182">
        <v>30</v>
      </c>
      <c r="I1126" s="182">
        <v>415</v>
      </c>
      <c r="J1126" s="186">
        <v>2.9528497490433482E-4</v>
      </c>
      <c r="K1126" s="183">
        <v>1102</v>
      </c>
    </row>
    <row r="1127" spans="1:11" x14ac:dyDescent="0.25">
      <c r="A1127" s="59" t="s">
        <v>20802</v>
      </c>
      <c r="B1127" s="59" t="s">
        <v>10704</v>
      </c>
      <c r="C1127" s="182">
        <v>30</v>
      </c>
      <c r="D1127" s="182">
        <v>220</v>
      </c>
      <c r="E1127" s="182">
        <v>125</v>
      </c>
      <c r="F1127" s="182">
        <v>0</v>
      </c>
      <c r="G1127" s="182">
        <v>35</v>
      </c>
      <c r="H1127" s="182">
        <v>4</v>
      </c>
      <c r="I1127" s="182">
        <v>414</v>
      </c>
      <c r="J1127" s="186">
        <v>2.9457344484432431E-4</v>
      </c>
      <c r="K1127" s="183">
        <v>1122</v>
      </c>
    </row>
    <row r="1128" spans="1:11" x14ac:dyDescent="0.25">
      <c r="A1128" s="59" t="s">
        <v>20803</v>
      </c>
      <c r="B1128" s="59" t="s">
        <v>13336</v>
      </c>
      <c r="C1128" s="182">
        <v>0</v>
      </c>
      <c r="D1128" s="182">
        <v>115</v>
      </c>
      <c r="E1128" s="182">
        <v>10</v>
      </c>
      <c r="F1128" s="182">
        <v>140</v>
      </c>
      <c r="G1128" s="182">
        <v>110</v>
      </c>
      <c r="H1128" s="182">
        <v>35</v>
      </c>
      <c r="I1128" s="182">
        <v>410</v>
      </c>
      <c r="J1128" s="186">
        <v>2.9172732460428262E-4</v>
      </c>
      <c r="K1128" s="183">
        <v>1123</v>
      </c>
    </row>
    <row r="1129" spans="1:11" x14ac:dyDescent="0.25">
      <c r="A1129" s="59" t="s">
        <v>20804</v>
      </c>
      <c r="B1129" s="59" t="s">
        <v>11900</v>
      </c>
      <c r="C1129" s="182">
        <v>55</v>
      </c>
      <c r="D1129" s="182">
        <v>180</v>
      </c>
      <c r="E1129" s="182">
        <v>70</v>
      </c>
      <c r="F1129" s="182">
        <v>70</v>
      </c>
      <c r="G1129" s="182">
        <v>35</v>
      </c>
      <c r="H1129" s="182">
        <v>0</v>
      </c>
      <c r="I1129" s="182">
        <v>410</v>
      </c>
      <c r="J1129" s="186">
        <v>2.9172732460428262E-4</v>
      </c>
      <c r="K1129" s="183">
        <v>1123</v>
      </c>
    </row>
    <row r="1130" spans="1:11" x14ac:dyDescent="0.25">
      <c r="A1130" s="59" t="s">
        <v>20805</v>
      </c>
      <c r="B1130" s="59" t="s">
        <v>12189</v>
      </c>
      <c r="C1130" s="182">
        <v>25</v>
      </c>
      <c r="D1130" s="182">
        <v>105</v>
      </c>
      <c r="E1130" s="182">
        <v>80</v>
      </c>
      <c r="F1130" s="182">
        <v>105</v>
      </c>
      <c r="G1130" s="182">
        <v>95</v>
      </c>
      <c r="H1130" s="182">
        <v>0</v>
      </c>
      <c r="I1130" s="182">
        <v>410</v>
      </c>
      <c r="J1130" s="186">
        <v>2.9172732460428262E-4</v>
      </c>
      <c r="K1130" s="183">
        <v>1123</v>
      </c>
    </row>
    <row r="1131" spans="1:11" x14ac:dyDescent="0.25">
      <c r="A1131" s="59" t="s">
        <v>20806</v>
      </c>
      <c r="B1131" s="59" t="s">
        <v>10826</v>
      </c>
      <c r="C1131" s="182">
        <v>65</v>
      </c>
      <c r="D1131" s="182">
        <v>155</v>
      </c>
      <c r="E1131" s="182">
        <v>65</v>
      </c>
      <c r="F1131" s="182">
        <v>30</v>
      </c>
      <c r="G1131" s="182">
        <v>95</v>
      </c>
      <c r="H1131" s="182">
        <v>0</v>
      </c>
      <c r="I1131" s="182">
        <v>410</v>
      </c>
      <c r="J1131" s="186">
        <v>2.9172732460428262E-4</v>
      </c>
      <c r="K1131" s="183">
        <v>1123</v>
      </c>
    </row>
    <row r="1132" spans="1:11" x14ac:dyDescent="0.25">
      <c r="A1132" s="59" t="s">
        <v>20807</v>
      </c>
      <c r="B1132" s="59" t="s">
        <v>10325</v>
      </c>
      <c r="C1132" s="182">
        <v>0</v>
      </c>
      <c r="D1132" s="182">
        <v>165</v>
      </c>
      <c r="E1132" s="182">
        <v>25</v>
      </c>
      <c r="F1132" s="182">
        <v>105</v>
      </c>
      <c r="G1132" s="182">
        <v>115</v>
      </c>
      <c r="H1132" s="182">
        <v>0</v>
      </c>
      <c r="I1132" s="182">
        <v>410</v>
      </c>
      <c r="J1132" s="186">
        <v>2.9172732460428262E-4</v>
      </c>
      <c r="K1132" s="183">
        <v>1123</v>
      </c>
    </row>
    <row r="1133" spans="1:11" x14ac:dyDescent="0.25">
      <c r="A1133" s="59" t="s">
        <v>20808</v>
      </c>
      <c r="B1133" s="59" t="s">
        <v>10643</v>
      </c>
      <c r="C1133" s="182">
        <v>35</v>
      </c>
      <c r="D1133" s="182">
        <v>255</v>
      </c>
      <c r="E1133" s="182">
        <v>45</v>
      </c>
      <c r="F1133" s="182">
        <v>50</v>
      </c>
      <c r="G1133" s="182">
        <v>25</v>
      </c>
      <c r="H1133" s="182">
        <v>0</v>
      </c>
      <c r="I1133" s="182">
        <v>410</v>
      </c>
      <c r="J1133" s="186">
        <v>2.9172732460428262E-4</v>
      </c>
      <c r="K1133" s="183">
        <v>1123</v>
      </c>
    </row>
    <row r="1134" spans="1:11" x14ac:dyDescent="0.25">
      <c r="A1134" s="59" t="s">
        <v>20809</v>
      </c>
      <c r="B1134" s="59" t="s">
        <v>10062</v>
      </c>
      <c r="C1134" s="182">
        <v>35</v>
      </c>
      <c r="D1134" s="182">
        <v>135</v>
      </c>
      <c r="E1134" s="182">
        <v>155</v>
      </c>
      <c r="F1134" s="182">
        <v>15</v>
      </c>
      <c r="G1134" s="182">
        <v>70</v>
      </c>
      <c r="H1134" s="182">
        <v>0</v>
      </c>
      <c r="I1134" s="182">
        <v>410</v>
      </c>
      <c r="J1134" s="186">
        <v>2.9172732460428262E-4</v>
      </c>
      <c r="K1134" s="183">
        <v>1123</v>
      </c>
    </row>
    <row r="1135" spans="1:11" x14ac:dyDescent="0.25">
      <c r="A1135" s="59" t="s">
        <v>20810</v>
      </c>
      <c r="B1135" s="59" t="s">
        <v>10339</v>
      </c>
      <c r="C1135" s="182">
        <v>15</v>
      </c>
      <c r="D1135" s="182">
        <v>105</v>
      </c>
      <c r="E1135" s="182">
        <v>100</v>
      </c>
      <c r="F1135" s="182">
        <v>90</v>
      </c>
      <c r="G1135" s="182">
        <v>100</v>
      </c>
      <c r="H1135" s="182">
        <v>0</v>
      </c>
      <c r="I1135" s="182">
        <v>410</v>
      </c>
      <c r="J1135" s="186">
        <v>2.9172732460428262E-4</v>
      </c>
      <c r="K1135" s="183">
        <v>1123</v>
      </c>
    </row>
    <row r="1136" spans="1:11" x14ac:dyDescent="0.25">
      <c r="A1136" s="59" t="s">
        <v>20811</v>
      </c>
      <c r="B1136" s="59" t="s">
        <v>10333</v>
      </c>
      <c r="C1136" s="182">
        <v>0</v>
      </c>
      <c r="D1136" s="182">
        <v>75</v>
      </c>
      <c r="E1136" s="182">
        <v>20</v>
      </c>
      <c r="F1136" s="182">
        <v>115</v>
      </c>
      <c r="G1136" s="182">
        <v>160</v>
      </c>
      <c r="H1136" s="182">
        <v>40</v>
      </c>
      <c r="I1136" s="182">
        <v>410</v>
      </c>
      <c r="J1136" s="186">
        <v>2.9172732460428262E-4</v>
      </c>
      <c r="K1136" s="183">
        <v>1123</v>
      </c>
    </row>
    <row r="1137" spans="1:11" x14ac:dyDescent="0.25">
      <c r="A1137" s="59" t="s">
        <v>20812</v>
      </c>
      <c r="B1137" s="59" t="s">
        <v>12320</v>
      </c>
      <c r="C1137" s="182">
        <v>0</v>
      </c>
      <c r="D1137" s="182">
        <v>95</v>
      </c>
      <c r="E1137" s="182">
        <v>180</v>
      </c>
      <c r="F1137" s="182">
        <v>45</v>
      </c>
      <c r="G1137" s="182">
        <v>90</v>
      </c>
      <c r="H1137" s="182">
        <v>0</v>
      </c>
      <c r="I1137" s="182">
        <v>410</v>
      </c>
      <c r="J1137" s="186">
        <v>2.9172732460428262E-4</v>
      </c>
      <c r="K1137" s="183">
        <v>1123</v>
      </c>
    </row>
    <row r="1138" spans="1:11" x14ac:dyDescent="0.25">
      <c r="A1138" s="59" t="s">
        <v>20813</v>
      </c>
      <c r="B1138" s="59" t="s">
        <v>11673</v>
      </c>
      <c r="C1138" s="182">
        <v>0</v>
      </c>
      <c r="D1138" s="182">
        <v>75</v>
      </c>
      <c r="E1138" s="182">
        <v>10</v>
      </c>
      <c r="F1138" s="182">
        <v>15</v>
      </c>
      <c r="G1138" s="182">
        <v>225</v>
      </c>
      <c r="H1138" s="182">
        <v>85</v>
      </c>
      <c r="I1138" s="182">
        <v>410</v>
      </c>
      <c r="J1138" s="186">
        <v>2.9172732460428262E-4</v>
      </c>
      <c r="K1138" s="183">
        <v>1123</v>
      </c>
    </row>
    <row r="1139" spans="1:11" x14ac:dyDescent="0.25">
      <c r="A1139" s="59" t="s">
        <v>20814</v>
      </c>
      <c r="B1139" s="59" t="s">
        <v>11525</v>
      </c>
      <c r="C1139" s="182">
        <v>0</v>
      </c>
      <c r="D1139" s="182">
        <v>160</v>
      </c>
      <c r="E1139" s="182">
        <v>10</v>
      </c>
      <c r="F1139" s="182">
        <v>40</v>
      </c>
      <c r="G1139" s="182">
        <v>65</v>
      </c>
      <c r="H1139" s="182">
        <v>135</v>
      </c>
      <c r="I1139" s="182">
        <v>410</v>
      </c>
      <c r="J1139" s="186">
        <v>2.9172732460428262E-4</v>
      </c>
      <c r="K1139" s="183">
        <v>1123</v>
      </c>
    </row>
    <row r="1140" spans="1:11" x14ac:dyDescent="0.25">
      <c r="A1140" s="59" t="s">
        <v>20815</v>
      </c>
      <c r="B1140" s="59" t="s">
        <v>11312</v>
      </c>
      <c r="C1140" s="182">
        <v>0</v>
      </c>
      <c r="D1140" s="182">
        <v>185</v>
      </c>
      <c r="E1140" s="182">
        <v>110</v>
      </c>
      <c r="F1140" s="182">
        <v>50</v>
      </c>
      <c r="G1140" s="182">
        <v>65</v>
      </c>
      <c r="H1140" s="182">
        <v>0</v>
      </c>
      <c r="I1140" s="182">
        <v>410</v>
      </c>
      <c r="J1140" s="186">
        <v>2.9172732460428262E-4</v>
      </c>
      <c r="K1140" s="183">
        <v>1123</v>
      </c>
    </row>
    <row r="1141" spans="1:11" x14ac:dyDescent="0.25">
      <c r="A1141" s="59" t="s">
        <v>20816</v>
      </c>
      <c r="B1141" s="59" t="s">
        <v>11473</v>
      </c>
      <c r="C1141" s="182">
        <v>0</v>
      </c>
      <c r="D1141" s="182">
        <v>130</v>
      </c>
      <c r="E1141" s="182">
        <v>0</v>
      </c>
      <c r="F1141" s="182">
        <v>230</v>
      </c>
      <c r="G1141" s="182">
        <v>50</v>
      </c>
      <c r="H1141" s="182">
        <v>0</v>
      </c>
      <c r="I1141" s="182">
        <v>410</v>
      </c>
      <c r="J1141" s="186">
        <v>2.9172732460428262E-4</v>
      </c>
      <c r="K1141" s="183">
        <v>1123</v>
      </c>
    </row>
    <row r="1142" spans="1:11" x14ac:dyDescent="0.25">
      <c r="A1142" s="59" t="s">
        <v>20817</v>
      </c>
      <c r="B1142" s="59" t="s">
        <v>13234</v>
      </c>
      <c r="C1142" s="182">
        <v>0</v>
      </c>
      <c r="D1142" s="182">
        <v>135</v>
      </c>
      <c r="E1142" s="182">
        <v>15</v>
      </c>
      <c r="F1142" s="182">
        <v>125</v>
      </c>
      <c r="G1142" s="182">
        <v>125</v>
      </c>
      <c r="H1142" s="182">
        <v>10</v>
      </c>
      <c r="I1142" s="182">
        <v>410</v>
      </c>
      <c r="J1142" s="186">
        <v>2.9172732460428262E-4</v>
      </c>
      <c r="K1142" s="183">
        <v>1123</v>
      </c>
    </row>
    <row r="1143" spans="1:11" x14ac:dyDescent="0.25">
      <c r="A1143" s="59" t="s">
        <v>20818</v>
      </c>
      <c r="B1143" s="59" t="s">
        <v>13841</v>
      </c>
      <c r="C1143" s="182">
        <v>50</v>
      </c>
      <c r="D1143" s="182">
        <v>150</v>
      </c>
      <c r="E1143" s="182">
        <v>95</v>
      </c>
      <c r="F1143" s="182">
        <v>90</v>
      </c>
      <c r="G1143" s="182">
        <v>25</v>
      </c>
      <c r="H1143" s="182">
        <v>0</v>
      </c>
      <c r="I1143" s="182">
        <v>410</v>
      </c>
      <c r="J1143" s="186">
        <v>2.9172732460428262E-4</v>
      </c>
      <c r="K1143" s="183">
        <v>1123</v>
      </c>
    </row>
    <row r="1144" spans="1:11" x14ac:dyDescent="0.25">
      <c r="A1144" s="59" t="s">
        <v>20819</v>
      </c>
      <c r="B1144" s="59" t="s">
        <v>10777</v>
      </c>
      <c r="C1144" s="182">
        <v>0</v>
      </c>
      <c r="D1144" s="182">
        <v>195</v>
      </c>
      <c r="E1144" s="182">
        <v>45</v>
      </c>
      <c r="F1144" s="182">
        <v>10</v>
      </c>
      <c r="G1144" s="182">
        <v>160</v>
      </c>
      <c r="H1144" s="182">
        <v>0</v>
      </c>
      <c r="I1144" s="182">
        <v>410</v>
      </c>
      <c r="J1144" s="186">
        <v>2.9172732460428262E-4</v>
      </c>
      <c r="K1144" s="183">
        <v>1123</v>
      </c>
    </row>
    <row r="1145" spans="1:11" x14ac:dyDescent="0.25">
      <c r="A1145" s="59" t="s">
        <v>20820</v>
      </c>
      <c r="B1145" s="59" t="s">
        <v>10782</v>
      </c>
      <c r="C1145" s="182">
        <v>10</v>
      </c>
      <c r="D1145" s="182">
        <v>150</v>
      </c>
      <c r="E1145" s="182">
        <v>75</v>
      </c>
      <c r="F1145" s="182">
        <v>80</v>
      </c>
      <c r="G1145" s="182">
        <v>95</v>
      </c>
      <c r="H1145" s="182">
        <v>0</v>
      </c>
      <c r="I1145" s="182">
        <v>410</v>
      </c>
      <c r="J1145" s="186">
        <v>2.9172732460428262E-4</v>
      </c>
      <c r="K1145" s="183">
        <v>1123</v>
      </c>
    </row>
    <row r="1146" spans="1:11" x14ac:dyDescent="0.25">
      <c r="A1146" s="59" t="s">
        <v>20821</v>
      </c>
      <c r="B1146" s="59" t="s">
        <v>13300</v>
      </c>
      <c r="C1146" s="182">
        <v>0</v>
      </c>
      <c r="D1146" s="182">
        <v>165</v>
      </c>
      <c r="E1146" s="182">
        <v>80</v>
      </c>
      <c r="F1146" s="182">
        <v>140</v>
      </c>
      <c r="G1146" s="182">
        <v>25</v>
      </c>
      <c r="H1146" s="182">
        <v>0</v>
      </c>
      <c r="I1146" s="182">
        <v>410</v>
      </c>
      <c r="J1146" s="186">
        <v>2.9172732460428262E-4</v>
      </c>
      <c r="K1146" s="183">
        <v>1123</v>
      </c>
    </row>
    <row r="1147" spans="1:11" x14ac:dyDescent="0.25">
      <c r="A1147" s="59" t="s">
        <v>20822</v>
      </c>
      <c r="B1147" s="59" t="s">
        <v>13321</v>
      </c>
      <c r="C1147" s="182">
        <v>0</v>
      </c>
      <c r="D1147" s="182">
        <v>115</v>
      </c>
      <c r="E1147" s="182">
        <v>175</v>
      </c>
      <c r="F1147" s="182">
        <v>75</v>
      </c>
      <c r="G1147" s="182">
        <v>40</v>
      </c>
      <c r="H1147" s="182">
        <v>0</v>
      </c>
      <c r="I1147" s="182">
        <v>405</v>
      </c>
      <c r="J1147" s="186">
        <v>2.8816967430423041E-4</v>
      </c>
      <c r="K1147" s="183">
        <v>1142</v>
      </c>
    </row>
    <row r="1148" spans="1:11" x14ac:dyDescent="0.25">
      <c r="A1148" s="59" t="s">
        <v>20823</v>
      </c>
      <c r="B1148" s="59" t="s">
        <v>13090</v>
      </c>
      <c r="C1148" s="182">
        <v>110</v>
      </c>
      <c r="D1148" s="182">
        <v>190</v>
      </c>
      <c r="E1148" s="182">
        <v>55</v>
      </c>
      <c r="F1148" s="182">
        <v>20</v>
      </c>
      <c r="G1148" s="182">
        <v>30</v>
      </c>
      <c r="H1148" s="182">
        <v>0</v>
      </c>
      <c r="I1148" s="182">
        <v>405</v>
      </c>
      <c r="J1148" s="186">
        <v>2.8816967430423041E-4</v>
      </c>
      <c r="K1148" s="183">
        <v>1142</v>
      </c>
    </row>
    <row r="1149" spans="1:11" x14ac:dyDescent="0.25">
      <c r="A1149" s="59" t="s">
        <v>20824</v>
      </c>
      <c r="B1149" s="59" t="s">
        <v>13369</v>
      </c>
      <c r="C1149" s="182">
        <v>35</v>
      </c>
      <c r="D1149" s="182">
        <v>160</v>
      </c>
      <c r="E1149" s="182">
        <v>20</v>
      </c>
      <c r="F1149" s="182">
        <v>0</v>
      </c>
      <c r="G1149" s="182">
        <v>190</v>
      </c>
      <c r="H1149" s="182">
        <v>0</v>
      </c>
      <c r="I1149" s="182">
        <v>405</v>
      </c>
      <c r="J1149" s="186">
        <v>2.8816967430423041E-4</v>
      </c>
      <c r="K1149" s="183">
        <v>1142</v>
      </c>
    </row>
    <row r="1150" spans="1:11" x14ac:dyDescent="0.25">
      <c r="A1150" s="59" t="s">
        <v>20825</v>
      </c>
      <c r="B1150" s="59" t="s">
        <v>12202</v>
      </c>
      <c r="C1150" s="182">
        <v>0</v>
      </c>
      <c r="D1150" s="182">
        <v>60</v>
      </c>
      <c r="E1150" s="182">
        <v>45</v>
      </c>
      <c r="F1150" s="182">
        <v>120</v>
      </c>
      <c r="G1150" s="182">
        <v>160</v>
      </c>
      <c r="H1150" s="182">
        <v>20</v>
      </c>
      <c r="I1150" s="182">
        <v>405</v>
      </c>
      <c r="J1150" s="186">
        <v>2.8816967430423041E-4</v>
      </c>
      <c r="K1150" s="183">
        <v>1142</v>
      </c>
    </row>
    <row r="1151" spans="1:11" x14ac:dyDescent="0.25">
      <c r="A1151" s="59" t="s">
        <v>20826</v>
      </c>
      <c r="B1151" s="59" t="s">
        <v>13052</v>
      </c>
      <c r="C1151" s="182">
        <v>90</v>
      </c>
      <c r="D1151" s="182">
        <v>170</v>
      </c>
      <c r="E1151" s="182">
        <v>60</v>
      </c>
      <c r="F1151" s="182">
        <v>85</v>
      </c>
      <c r="G1151" s="182">
        <v>0</v>
      </c>
      <c r="H1151" s="182">
        <v>0</v>
      </c>
      <c r="I1151" s="182">
        <v>405</v>
      </c>
      <c r="J1151" s="186">
        <v>2.8816967430423041E-4</v>
      </c>
      <c r="K1151" s="183">
        <v>1142</v>
      </c>
    </row>
    <row r="1152" spans="1:11" x14ac:dyDescent="0.25">
      <c r="A1152" s="59" t="s">
        <v>20827</v>
      </c>
      <c r="B1152" s="59" t="s">
        <v>12696</v>
      </c>
      <c r="C1152" s="182">
        <v>0</v>
      </c>
      <c r="D1152" s="182">
        <v>60</v>
      </c>
      <c r="E1152" s="182">
        <v>95</v>
      </c>
      <c r="F1152" s="182">
        <v>180</v>
      </c>
      <c r="G1152" s="182">
        <v>70</v>
      </c>
      <c r="H1152" s="182">
        <v>0</v>
      </c>
      <c r="I1152" s="182">
        <v>405</v>
      </c>
      <c r="J1152" s="186">
        <v>2.8816967430423041E-4</v>
      </c>
      <c r="K1152" s="183">
        <v>1142</v>
      </c>
    </row>
    <row r="1153" spans="1:11" x14ac:dyDescent="0.25">
      <c r="A1153" s="59" t="s">
        <v>20828</v>
      </c>
      <c r="B1153" s="59" t="s">
        <v>11953</v>
      </c>
      <c r="C1153" s="182">
        <v>25</v>
      </c>
      <c r="D1153" s="182">
        <v>255</v>
      </c>
      <c r="E1153" s="182">
        <v>95</v>
      </c>
      <c r="F1153" s="182">
        <v>30</v>
      </c>
      <c r="G1153" s="182">
        <v>0</v>
      </c>
      <c r="H1153" s="182">
        <v>0</v>
      </c>
      <c r="I1153" s="182">
        <v>405</v>
      </c>
      <c r="J1153" s="186">
        <v>2.8816967430423041E-4</v>
      </c>
      <c r="K1153" s="183">
        <v>1142</v>
      </c>
    </row>
    <row r="1154" spans="1:11" x14ac:dyDescent="0.25">
      <c r="A1154" s="59" t="s">
        <v>20829</v>
      </c>
      <c r="B1154" s="59" t="s">
        <v>11221</v>
      </c>
      <c r="C1154" s="182">
        <v>0</v>
      </c>
      <c r="D1154" s="182">
        <v>120</v>
      </c>
      <c r="E1154" s="182">
        <v>0</v>
      </c>
      <c r="F1154" s="182">
        <v>125</v>
      </c>
      <c r="G1154" s="182">
        <v>80</v>
      </c>
      <c r="H1154" s="182">
        <v>80</v>
      </c>
      <c r="I1154" s="182">
        <v>405</v>
      </c>
      <c r="J1154" s="186">
        <v>2.8816967430423041E-4</v>
      </c>
      <c r="K1154" s="183">
        <v>1142</v>
      </c>
    </row>
    <row r="1155" spans="1:11" x14ac:dyDescent="0.25">
      <c r="A1155" s="59" t="s">
        <v>20830</v>
      </c>
      <c r="B1155" s="59" t="s">
        <v>12100</v>
      </c>
      <c r="C1155" s="182">
        <v>10</v>
      </c>
      <c r="D1155" s="182">
        <v>195</v>
      </c>
      <c r="E1155" s="182">
        <v>110</v>
      </c>
      <c r="F1155" s="182">
        <v>40</v>
      </c>
      <c r="G1155" s="182">
        <v>50</v>
      </c>
      <c r="H1155" s="182">
        <v>0</v>
      </c>
      <c r="I1155" s="182">
        <v>405</v>
      </c>
      <c r="J1155" s="186">
        <v>2.8816967430423041E-4</v>
      </c>
      <c r="K1155" s="183">
        <v>1142</v>
      </c>
    </row>
    <row r="1156" spans="1:11" x14ac:dyDescent="0.25">
      <c r="A1156" s="59" t="s">
        <v>20831</v>
      </c>
      <c r="B1156" s="59" t="s">
        <v>11724</v>
      </c>
      <c r="C1156" s="182">
        <v>0</v>
      </c>
      <c r="D1156" s="182">
        <v>80</v>
      </c>
      <c r="E1156" s="182">
        <v>45</v>
      </c>
      <c r="F1156" s="182">
        <v>120</v>
      </c>
      <c r="G1156" s="182">
        <v>130</v>
      </c>
      <c r="H1156" s="182">
        <v>30</v>
      </c>
      <c r="I1156" s="182">
        <v>405</v>
      </c>
      <c r="J1156" s="186">
        <v>2.8816967430423041E-4</v>
      </c>
      <c r="K1156" s="183">
        <v>1142</v>
      </c>
    </row>
    <row r="1157" spans="1:11" x14ac:dyDescent="0.25">
      <c r="A1157" s="59" t="s">
        <v>20832</v>
      </c>
      <c r="B1157" s="59" t="s">
        <v>11262</v>
      </c>
      <c r="C1157" s="182">
        <v>0</v>
      </c>
      <c r="D1157" s="182">
        <v>130</v>
      </c>
      <c r="E1157" s="182">
        <v>0</v>
      </c>
      <c r="F1157" s="182">
        <v>90</v>
      </c>
      <c r="G1157" s="182">
        <v>75</v>
      </c>
      <c r="H1157" s="182">
        <v>110</v>
      </c>
      <c r="I1157" s="182">
        <v>405</v>
      </c>
      <c r="J1157" s="186">
        <v>2.8816967430423041E-4</v>
      </c>
      <c r="K1157" s="183">
        <v>1142</v>
      </c>
    </row>
    <row r="1158" spans="1:11" x14ac:dyDescent="0.25">
      <c r="A1158" s="59" t="s">
        <v>20833</v>
      </c>
      <c r="B1158" s="59" t="s">
        <v>11483</v>
      </c>
      <c r="C1158" s="182">
        <v>10</v>
      </c>
      <c r="D1158" s="182">
        <v>85</v>
      </c>
      <c r="E1158" s="182">
        <v>55</v>
      </c>
      <c r="F1158" s="182">
        <v>30</v>
      </c>
      <c r="G1158" s="182">
        <v>225</v>
      </c>
      <c r="H1158" s="182">
        <v>0</v>
      </c>
      <c r="I1158" s="182">
        <v>405</v>
      </c>
      <c r="J1158" s="186">
        <v>2.8816967430423041E-4</v>
      </c>
      <c r="K1158" s="183">
        <v>1142</v>
      </c>
    </row>
    <row r="1159" spans="1:11" x14ac:dyDescent="0.25">
      <c r="A1159" s="59" t="s">
        <v>20834</v>
      </c>
      <c r="B1159" s="59" t="s">
        <v>11741</v>
      </c>
      <c r="C1159" s="182">
        <v>60</v>
      </c>
      <c r="D1159" s="182">
        <v>150</v>
      </c>
      <c r="E1159" s="182">
        <v>115</v>
      </c>
      <c r="F1159" s="182">
        <v>40</v>
      </c>
      <c r="G1159" s="182">
        <v>30</v>
      </c>
      <c r="H1159" s="182">
        <v>10</v>
      </c>
      <c r="I1159" s="182">
        <v>405</v>
      </c>
      <c r="J1159" s="186">
        <v>2.8816967430423041E-4</v>
      </c>
      <c r="K1159" s="183">
        <v>1142</v>
      </c>
    </row>
    <row r="1160" spans="1:11" x14ac:dyDescent="0.25">
      <c r="A1160" s="59" t="s">
        <v>20835</v>
      </c>
      <c r="B1160" s="59" t="s">
        <v>8917</v>
      </c>
      <c r="C1160" s="182">
        <v>25</v>
      </c>
      <c r="D1160" s="182">
        <v>70</v>
      </c>
      <c r="E1160" s="182">
        <v>35</v>
      </c>
      <c r="F1160" s="182">
        <v>125</v>
      </c>
      <c r="G1160" s="182">
        <v>125</v>
      </c>
      <c r="H1160" s="182">
        <v>25</v>
      </c>
      <c r="I1160" s="182">
        <v>405</v>
      </c>
      <c r="J1160" s="186">
        <v>2.8816967430423041E-4</v>
      </c>
      <c r="K1160" s="183">
        <v>1142</v>
      </c>
    </row>
    <row r="1161" spans="1:11" x14ac:dyDescent="0.25">
      <c r="A1161" s="59" t="s">
        <v>20836</v>
      </c>
      <c r="B1161" s="59" t="s">
        <v>10260</v>
      </c>
      <c r="C1161" s="182">
        <v>0</v>
      </c>
      <c r="D1161" s="182">
        <v>50</v>
      </c>
      <c r="E1161" s="182">
        <v>95</v>
      </c>
      <c r="F1161" s="182">
        <v>90</v>
      </c>
      <c r="G1161" s="182">
        <v>155</v>
      </c>
      <c r="H1161" s="182">
        <v>15</v>
      </c>
      <c r="I1161" s="182">
        <v>405</v>
      </c>
      <c r="J1161" s="186">
        <v>2.8816967430423041E-4</v>
      </c>
      <c r="K1161" s="183">
        <v>1142</v>
      </c>
    </row>
    <row r="1162" spans="1:11" x14ac:dyDescent="0.25">
      <c r="A1162" s="59" t="s">
        <v>20837</v>
      </c>
      <c r="B1162" s="59" t="s">
        <v>13638</v>
      </c>
      <c r="C1162" s="182">
        <v>30</v>
      </c>
      <c r="D1162" s="182">
        <v>125</v>
      </c>
      <c r="E1162" s="182">
        <v>70</v>
      </c>
      <c r="F1162" s="182">
        <v>105</v>
      </c>
      <c r="G1162" s="182">
        <v>75</v>
      </c>
      <c r="H1162" s="182">
        <v>0</v>
      </c>
      <c r="I1162" s="182">
        <v>405</v>
      </c>
      <c r="J1162" s="186">
        <v>2.8816967430423041E-4</v>
      </c>
      <c r="K1162" s="183">
        <v>1142</v>
      </c>
    </row>
    <row r="1163" spans="1:11" x14ac:dyDescent="0.25">
      <c r="A1163" s="59" t="s">
        <v>20838</v>
      </c>
      <c r="B1163" s="59" t="s">
        <v>11770</v>
      </c>
      <c r="C1163" s="182">
        <v>60</v>
      </c>
      <c r="D1163" s="182">
        <v>145</v>
      </c>
      <c r="E1163" s="182">
        <v>75</v>
      </c>
      <c r="F1163" s="182">
        <v>45</v>
      </c>
      <c r="G1163" s="182">
        <v>80</v>
      </c>
      <c r="H1163" s="182">
        <v>0</v>
      </c>
      <c r="I1163" s="182">
        <v>405</v>
      </c>
      <c r="J1163" s="186">
        <v>2.8816967430423041E-4</v>
      </c>
      <c r="K1163" s="183">
        <v>1142</v>
      </c>
    </row>
    <row r="1164" spans="1:11" x14ac:dyDescent="0.25">
      <c r="A1164" s="59" t="s">
        <v>20839</v>
      </c>
      <c r="B1164" s="59" t="s">
        <v>12404</v>
      </c>
      <c r="C1164" s="182">
        <v>0</v>
      </c>
      <c r="D1164" s="182">
        <v>120</v>
      </c>
      <c r="E1164" s="182">
        <v>25</v>
      </c>
      <c r="F1164" s="182">
        <v>160</v>
      </c>
      <c r="G1164" s="182">
        <v>90</v>
      </c>
      <c r="H1164" s="182">
        <v>10</v>
      </c>
      <c r="I1164" s="182">
        <v>405</v>
      </c>
      <c r="J1164" s="186">
        <v>2.8816967430423041E-4</v>
      </c>
      <c r="K1164" s="183">
        <v>1142</v>
      </c>
    </row>
    <row r="1165" spans="1:11" x14ac:dyDescent="0.25">
      <c r="A1165" s="59" t="s">
        <v>20840</v>
      </c>
      <c r="B1165" s="59" t="s">
        <v>13250</v>
      </c>
      <c r="C1165" s="182">
        <v>65</v>
      </c>
      <c r="D1165" s="182">
        <v>125</v>
      </c>
      <c r="E1165" s="182">
        <v>50</v>
      </c>
      <c r="F1165" s="182">
        <v>110</v>
      </c>
      <c r="G1165" s="182">
        <v>55</v>
      </c>
      <c r="H1165" s="182">
        <v>0</v>
      </c>
      <c r="I1165" s="182">
        <v>405</v>
      </c>
      <c r="J1165" s="186">
        <v>2.8816967430423041E-4</v>
      </c>
      <c r="K1165" s="183">
        <v>1142</v>
      </c>
    </row>
    <row r="1166" spans="1:11" x14ac:dyDescent="0.25">
      <c r="A1166" s="59" t="s">
        <v>20841</v>
      </c>
      <c r="B1166" s="59" t="s">
        <v>10417</v>
      </c>
      <c r="C1166" s="182">
        <v>45</v>
      </c>
      <c r="D1166" s="182">
        <v>195</v>
      </c>
      <c r="E1166" s="182">
        <v>45</v>
      </c>
      <c r="F1166" s="182">
        <v>25</v>
      </c>
      <c r="G1166" s="182">
        <v>95</v>
      </c>
      <c r="H1166" s="182">
        <v>0</v>
      </c>
      <c r="I1166" s="182">
        <v>405</v>
      </c>
      <c r="J1166" s="186">
        <v>2.8816967430423041E-4</v>
      </c>
      <c r="K1166" s="183">
        <v>1142</v>
      </c>
    </row>
    <row r="1167" spans="1:11" x14ac:dyDescent="0.25">
      <c r="A1167" s="59" t="s">
        <v>20842</v>
      </c>
      <c r="B1167" s="59" t="s">
        <v>10133</v>
      </c>
      <c r="C1167" s="182">
        <v>0</v>
      </c>
      <c r="D1167" s="182">
        <v>210</v>
      </c>
      <c r="E1167" s="182">
        <v>120</v>
      </c>
      <c r="F1167" s="182">
        <v>20</v>
      </c>
      <c r="G1167" s="182">
        <v>55</v>
      </c>
      <c r="H1167" s="182">
        <v>0</v>
      </c>
      <c r="I1167" s="182">
        <v>405</v>
      </c>
      <c r="J1167" s="186">
        <v>2.8816967430423041E-4</v>
      </c>
      <c r="K1167" s="183">
        <v>1142</v>
      </c>
    </row>
    <row r="1168" spans="1:11" x14ac:dyDescent="0.25">
      <c r="A1168" s="59" t="s">
        <v>20843</v>
      </c>
      <c r="B1168" s="59" t="s">
        <v>10244</v>
      </c>
      <c r="C1168" s="182">
        <v>0</v>
      </c>
      <c r="D1168" s="182">
        <v>60</v>
      </c>
      <c r="E1168" s="182">
        <v>15</v>
      </c>
      <c r="F1168" s="182">
        <v>145</v>
      </c>
      <c r="G1168" s="182">
        <v>130</v>
      </c>
      <c r="H1168" s="182">
        <v>55</v>
      </c>
      <c r="I1168" s="182">
        <v>405</v>
      </c>
      <c r="J1168" s="186">
        <v>2.8816967430423041E-4</v>
      </c>
      <c r="K1168" s="183">
        <v>1142</v>
      </c>
    </row>
    <row r="1169" spans="1:11" x14ac:dyDescent="0.25">
      <c r="A1169" s="59" t="s">
        <v>20844</v>
      </c>
      <c r="B1169" s="59" t="s">
        <v>10010</v>
      </c>
      <c r="C1169" s="182">
        <v>0</v>
      </c>
      <c r="D1169" s="182">
        <v>80</v>
      </c>
      <c r="E1169" s="182">
        <v>70</v>
      </c>
      <c r="F1169" s="182">
        <v>105</v>
      </c>
      <c r="G1169" s="182">
        <v>55</v>
      </c>
      <c r="H1169" s="182">
        <v>95</v>
      </c>
      <c r="I1169" s="182">
        <v>405</v>
      </c>
      <c r="J1169" s="186">
        <v>2.8816967430423041E-4</v>
      </c>
      <c r="K1169" s="183">
        <v>1142</v>
      </c>
    </row>
    <row r="1170" spans="1:11" x14ac:dyDescent="0.25">
      <c r="A1170" s="59" t="s">
        <v>20845</v>
      </c>
      <c r="B1170" s="59" t="s">
        <v>8984</v>
      </c>
      <c r="C1170" s="182">
        <v>0</v>
      </c>
      <c r="D1170" s="182">
        <v>65</v>
      </c>
      <c r="E1170" s="182">
        <v>65</v>
      </c>
      <c r="F1170" s="182">
        <v>70</v>
      </c>
      <c r="G1170" s="182">
        <v>190</v>
      </c>
      <c r="H1170" s="182">
        <v>15</v>
      </c>
      <c r="I1170" s="182">
        <v>405</v>
      </c>
      <c r="J1170" s="186">
        <v>2.8816967430423041E-4</v>
      </c>
      <c r="K1170" s="183">
        <v>1142</v>
      </c>
    </row>
    <row r="1171" spans="1:11" x14ac:dyDescent="0.25">
      <c r="A1171" s="59" t="s">
        <v>20846</v>
      </c>
      <c r="B1171" s="59" t="s">
        <v>8963</v>
      </c>
      <c r="C1171" s="182">
        <v>0</v>
      </c>
      <c r="D1171" s="182">
        <v>75</v>
      </c>
      <c r="E1171" s="182">
        <v>15</v>
      </c>
      <c r="F1171" s="182">
        <v>90</v>
      </c>
      <c r="G1171" s="182">
        <v>210</v>
      </c>
      <c r="H1171" s="182">
        <v>15</v>
      </c>
      <c r="I1171" s="182">
        <v>405</v>
      </c>
      <c r="J1171" s="186">
        <v>2.8816967430423041E-4</v>
      </c>
      <c r="K1171" s="183">
        <v>1142</v>
      </c>
    </row>
    <row r="1172" spans="1:11" x14ac:dyDescent="0.25">
      <c r="A1172" s="59" t="s">
        <v>20847</v>
      </c>
      <c r="B1172" s="59" t="s">
        <v>14035</v>
      </c>
      <c r="C1172" s="182">
        <v>0</v>
      </c>
      <c r="D1172" s="182">
        <v>70</v>
      </c>
      <c r="E1172" s="182">
        <v>185</v>
      </c>
      <c r="F1172" s="182">
        <v>130</v>
      </c>
      <c r="G1172" s="182">
        <v>20</v>
      </c>
      <c r="H1172" s="182">
        <v>0</v>
      </c>
      <c r="I1172" s="182">
        <v>405</v>
      </c>
      <c r="J1172" s="186">
        <v>2.8816967430423041E-4</v>
      </c>
      <c r="K1172" s="183">
        <v>1142</v>
      </c>
    </row>
    <row r="1173" spans="1:11" x14ac:dyDescent="0.25">
      <c r="A1173" s="59" t="s">
        <v>20848</v>
      </c>
      <c r="B1173" s="59" t="s">
        <v>9101</v>
      </c>
      <c r="C1173" s="182">
        <v>0</v>
      </c>
      <c r="D1173" s="182">
        <v>175</v>
      </c>
      <c r="E1173" s="182">
        <v>155</v>
      </c>
      <c r="F1173" s="182">
        <v>4</v>
      </c>
      <c r="G1173" s="182">
        <v>30</v>
      </c>
      <c r="H1173" s="182">
        <v>40</v>
      </c>
      <c r="I1173" s="182">
        <v>404</v>
      </c>
      <c r="J1173" s="186">
        <v>2.8745814424421991E-4</v>
      </c>
      <c r="K1173" s="183">
        <v>1168</v>
      </c>
    </row>
    <row r="1174" spans="1:11" x14ac:dyDescent="0.25">
      <c r="A1174" s="59" t="s">
        <v>20849</v>
      </c>
      <c r="B1174" s="59" t="s">
        <v>13083</v>
      </c>
      <c r="C1174" s="182">
        <v>85</v>
      </c>
      <c r="D1174" s="182">
        <v>195</v>
      </c>
      <c r="E1174" s="182">
        <v>50</v>
      </c>
      <c r="F1174" s="182">
        <v>15</v>
      </c>
      <c r="G1174" s="182">
        <v>55</v>
      </c>
      <c r="H1174" s="182">
        <v>0</v>
      </c>
      <c r="I1174" s="182">
        <v>400</v>
      </c>
      <c r="J1174" s="186">
        <v>2.846120240041781E-4</v>
      </c>
      <c r="K1174" s="183">
        <v>1169</v>
      </c>
    </row>
    <row r="1175" spans="1:11" x14ac:dyDescent="0.25">
      <c r="A1175" s="59" t="s">
        <v>20850</v>
      </c>
      <c r="B1175" s="59" t="s">
        <v>10371</v>
      </c>
      <c r="C1175" s="182">
        <v>20</v>
      </c>
      <c r="D1175" s="182">
        <v>120</v>
      </c>
      <c r="E1175" s="182">
        <v>40</v>
      </c>
      <c r="F1175" s="182">
        <v>20</v>
      </c>
      <c r="G1175" s="182">
        <v>155</v>
      </c>
      <c r="H1175" s="182">
        <v>45</v>
      </c>
      <c r="I1175" s="182">
        <v>400</v>
      </c>
      <c r="J1175" s="186">
        <v>2.846120240041781E-4</v>
      </c>
      <c r="K1175" s="183">
        <v>1169</v>
      </c>
    </row>
    <row r="1176" spans="1:11" x14ac:dyDescent="0.25">
      <c r="A1176" s="59" t="s">
        <v>20851</v>
      </c>
      <c r="B1176" s="59" t="s">
        <v>10178</v>
      </c>
      <c r="C1176" s="182">
        <v>0</v>
      </c>
      <c r="D1176" s="182">
        <v>95</v>
      </c>
      <c r="E1176" s="182">
        <v>15</v>
      </c>
      <c r="F1176" s="182">
        <v>110</v>
      </c>
      <c r="G1176" s="182">
        <v>160</v>
      </c>
      <c r="H1176" s="182">
        <v>20</v>
      </c>
      <c r="I1176" s="182">
        <v>400</v>
      </c>
      <c r="J1176" s="186">
        <v>2.846120240041781E-4</v>
      </c>
      <c r="K1176" s="183">
        <v>1169</v>
      </c>
    </row>
    <row r="1177" spans="1:11" x14ac:dyDescent="0.25">
      <c r="A1177" s="59" t="s">
        <v>20852</v>
      </c>
      <c r="B1177" s="59" t="s">
        <v>10406</v>
      </c>
      <c r="C1177" s="182">
        <v>10</v>
      </c>
      <c r="D1177" s="182">
        <v>165</v>
      </c>
      <c r="E1177" s="182">
        <v>105</v>
      </c>
      <c r="F1177" s="182">
        <v>25</v>
      </c>
      <c r="G1177" s="182">
        <v>95</v>
      </c>
      <c r="H1177" s="182">
        <v>0</v>
      </c>
      <c r="I1177" s="182">
        <v>400</v>
      </c>
      <c r="J1177" s="186">
        <v>2.846120240041781E-4</v>
      </c>
      <c r="K1177" s="183">
        <v>1169</v>
      </c>
    </row>
    <row r="1178" spans="1:11" x14ac:dyDescent="0.25">
      <c r="A1178" s="59" t="s">
        <v>20853</v>
      </c>
      <c r="B1178" s="59" t="s">
        <v>10604</v>
      </c>
      <c r="C1178" s="182">
        <v>65</v>
      </c>
      <c r="D1178" s="182">
        <v>135</v>
      </c>
      <c r="E1178" s="182">
        <v>105</v>
      </c>
      <c r="F1178" s="182">
        <v>30</v>
      </c>
      <c r="G1178" s="182">
        <v>65</v>
      </c>
      <c r="H1178" s="182">
        <v>0</v>
      </c>
      <c r="I1178" s="182">
        <v>400</v>
      </c>
      <c r="J1178" s="186">
        <v>2.846120240041781E-4</v>
      </c>
      <c r="K1178" s="183">
        <v>1169</v>
      </c>
    </row>
    <row r="1179" spans="1:11" x14ac:dyDescent="0.25">
      <c r="A1179" s="59" t="s">
        <v>20854</v>
      </c>
      <c r="B1179" s="59" t="s">
        <v>10987</v>
      </c>
      <c r="C1179" s="182">
        <v>40</v>
      </c>
      <c r="D1179" s="182">
        <v>75</v>
      </c>
      <c r="E1179" s="182">
        <v>45</v>
      </c>
      <c r="F1179" s="182">
        <v>145</v>
      </c>
      <c r="G1179" s="182">
        <v>95</v>
      </c>
      <c r="H1179" s="182">
        <v>0</v>
      </c>
      <c r="I1179" s="182">
        <v>400</v>
      </c>
      <c r="J1179" s="186">
        <v>2.846120240041781E-4</v>
      </c>
      <c r="K1179" s="183">
        <v>1169</v>
      </c>
    </row>
    <row r="1180" spans="1:11" x14ac:dyDescent="0.25">
      <c r="A1180" s="59" t="s">
        <v>20855</v>
      </c>
      <c r="B1180" s="59" t="s">
        <v>10924</v>
      </c>
      <c r="C1180" s="182">
        <v>45</v>
      </c>
      <c r="D1180" s="182">
        <v>210</v>
      </c>
      <c r="E1180" s="182">
        <v>30</v>
      </c>
      <c r="F1180" s="182">
        <v>0</v>
      </c>
      <c r="G1180" s="182">
        <v>115</v>
      </c>
      <c r="H1180" s="182">
        <v>0</v>
      </c>
      <c r="I1180" s="182">
        <v>400</v>
      </c>
      <c r="J1180" s="186">
        <v>2.846120240041781E-4</v>
      </c>
      <c r="K1180" s="183">
        <v>1169</v>
      </c>
    </row>
    <row r="1181" spans="1:11" x14ac:dyDescent="0.25">
      <c r="A1181" s="59" t="s">
        <v>20856</v>
      </c>
      <c r="B1181" s="59" t="s">
        <v>11205</v>
      </c>
      <c r="C1181" s="182">
        <v>0</v>
      </c>
      <c r="D1181" s="182">
        <v>25</v>
      </c>
      <c r="E1181" s="182">
        <v>0</v>
      </c>
      <c r="F1181" s="182">
        <v>250</v>
      </c>
      <c r="G1181" s="182">
        <v>125</v>
      </c>
      <c r="H1181" s="182">
        <v>0</v>
      </c>
      <c r="I1181" s="182">
        <v>400</v>
      </c>
      <c r="J1181" s="186">
        <v>2.846120240041781E-4</v>
      </c>
      <c r="K1181" s="183">
        <v>1169</v>
      </c>
    </row>
    <row r="1182" spans="1:11" x14ac:dyDescent="0.25">
      <c r="A1182" s="59" t="s">
        <v>20857</v>
      </c>
      <c r="B1182" s="59" t="s">
        <v>11973</v>
      </c>
      <c r="C1182" s="182">
        <v>50</v>
      </c>
      <c r="D1182" s="182">
        <v>140</v>
      </c>
      <c r="E1182" s="182">
        <v>95</v>
      </c>
      <c r="F1182" s="182">
        <v>80</v>
      </c>
      <c r="G1182" s="182">
        <v>35</v>
      </c>
      <c r="H1182" s="182">
        <v>0</v>
      </c>
      <c r="I1182" s="182">
        <v>400</v>
      </c>
      <c r="J1182" s="186">
        <v>2.846120240041781E-4</v>
      </c>
      <c r="K1182" s="183">
        <v>1169</v>
      </c>
    </row>
    <row r="1183" spans="1:11" x14ac:dyDescent="0.25">
      <c r="A1183" s="59" t="s">
        <v>20858</v>
      </c>
      <c r="B1183" s="59" t="s">
        <v>11534</v>
      </c>
      <c r="C1183" s="182">
        <v>0</v>
      </c>
      <c r="D1183" s="182">
        <v>150</v>
      </c>
      <c r="E1183" s="182">
        <v>45</v>
      </c>
      <c r="F1183" s="182">
        <v>135</v>
      </c>
      <c r="G1183" s="182">
        <v>70</v>
      </c>
      <c r="H1183" s="182">
        <v>0</v>
      </c>
      <c r="I1183" s="182">
        <v>400</v>
      </c>
      <c r="J1183" s="186">
        <v>2.846120240041781E-4</v>
      </c>
      <c r="K1183" s="183">
        <v>1169</v>
      </c>
    </row>
    <row r="1184" spans="1:11" x14ac:dyDescent="0.25">
      <c r="A1184" s="59" t="s">
        <v>20859</v>
      </c>
      <c r="B1184" s="59" t="s">
        <v>8952</v>
      </c>
      <c r="C1184" s="182">
        <v>0</v>
      </c>
      <c r="D1184" s="182">
        <v>100</v>
      </c>
      <c r="E1184" s="182">
        <v>70</v>
      </c>
      <c r="F1184" s="182">
        <v>105</v>
      </c>
      <c r="G1184" s="182">
        <v>45</v>
      </c>
      <c r="H1184" s="182">
        <v>80</v>
      </c>
      <c r="I1184" s="182">
        <v>400</v>
      </c>
      <c r="J1184" s="186">
        <v>2.846120240041781E-4</v>
      </c>
      <c r="K1184" s="183">
        <v>1169</v>
      </c>
    </row>
    <row r="1185" spans="1:11" x14ac:dyDescent="0.25">
      <c r="A1185" s="59" t="s">
        <v>20860</v>
      </c>
      <c r="B1185" s="59" t="s">
        <v>14000</v>
      </c>
      <c r="C1185" s="182">
        <v>20</v>
      </c>
      <c r="D1185" s="182">
        <v>285</v>
      </c>
      <c r="E1185" s="182">
        <v>40</v>
      </c>
      <c r="F1185" s="182">
        <v>0</v>
      </c>
      <c r="G1185" s="182">
        <v>55</v>
      </c>
      <c r="H1185" s="182">
        <v>0</v>
      </c>
      <c r="I1185" s="182">
        <v>400</v>
      </c>
      <c r="J1185" s="186">
        <v>2.846120240041781E-4</v>
      </c>
      <c r="K1185" s="183">
        <v>1169</v>
      </c>
    </row>
    <row r="1186" spans="1:11" x14ac:dyDescent="0.25">
      <c r="A1186" s="59" t="s">
        <v>20861</v>
      </c>
      <c r="B1186" s="59" t="s">
        <v>12104</v>
      </c>
      <c r="C1186" s="182">
        <v>50</v>
      </c>
      <c r="D1186" s="182">
        <v>195</v>
      </c>
      <c r="E1186" s="182">
        <v>110</v>
      </c>
      <c r="F1186" s="182">
        <v>40</v>
      </c>
      <c r="G1186" s="182">
        <v>4</v>
      </c>
      <c r="H1186" s="182">
        <v>0</v>
      </c>
      <c r="I1186" s="182">
        <v>399</v>
      </c>
      <c r="J1186" s="186">
        <v>2.8390049394416759E-4</v>
      </c>
      <c r="K1186" s="183">
        <v>1181</v>
      </c>
    </row>
    <row r="1187" spans="1:11" x14ac:dyDescent="0.25">
      <c r="A1187" s="59" t="s">
        <v>20862</v>
      </c>
      <c r="B1187" s="59" t="s">
        <v>13972</v>
      </c>
      <c r="C1187" s="182">
        <v>95</v>
      </c>
      <c r="D1187" s="182">
        <v>70</v>
      </c>
      <c r="E1187" s="182">
        <v>85</v>
      </c>
      <c r="F1187" s="182">
        <v>4</v>
      </c>
      <c r="G1187" s="182">
        <v>130</v>
      </c>
      <c r="H1187" s="182">
        <v>15</v>
      </c>
      <c r="I1187" s="182">
        <v>399</v>
      </c>
      <c r="J1187" s="186">
        <v>2.8390049394416759E-4</v>
      </c>
      <c r="K1187" s="183">
        <v>1181</v>
      </c>
    </row>
    <row r="1188" spans="1:11" x14ac:dyDescent="0.25">
      <c r="A1188" s="59" t="s">
        <v>20863</v>
      </c>
      <c r="B1188" s="59" t="s">
        <v>12937</v>
      </c>
      <c r="C1188" s="182">
        <v>15</v>
      </c>
      <c r="D1188" s="182">
        <v>95</v>
      </c>
      <c r="E1188" s="182">
        <v>25</v>
      </c>
      <c r="F1188" s="182">
        <v>130</v>
      </c>
      <c r="G1188" s="182">
        <v>120</v>
      </c>
      <c r="H1188" s="182">
        <v>10</v>
      </c>
      <c r="I1188" s="182">
        <v>395</v>
      </c>
      <c r="J1188" s="186">
        <v>2.810543737041259E-4</v>
      </c>
      <c r="K1188" s="183">
        <v>1183</v>
      </c>
    </row>
    <row r="1189" spans="1:11" x14ac:dyDescent="0.25">
      <c r="A1189" s="59" t="s">
        <v>20864</v>
      </c>
      <c r="B1189" s="59" t="s">
        <v>12871</v>
      </c>
      <c r="C1189" s="182">
        <v>0</v>
      </c>
      <c r="D1189" s="182">
        <v>90</v>
      </c>
      <c r="E1189" s="182">
        <v>0</v>
      </c>
      <c r="F1189" s="182">
        <v>60</v>
      </c>
      <c r="G1189" s="182">
        <v>245</v>
      </c>
      <c r="H1189" s="182">
        <v>0</v>
      </c>
      <c r="I1189" s="182">
        <v>395</v>
      </c>
      <c r="J1189" s="186">
        <v>2.810543737041259E-4</v>
      </c>
      <c r="K1189" s="183">
        <v>1183</v>
      </c>
    </row>
    <row r="1190" spans="1:11" x14ac:dyDescent="0.25">
      <c r="A1190" s="59" t="s">
        <v>20865</v>
      </c>
      <c r="B1190" s="59" t="s">
        <v>10013</v>
      </c>
      <c r="C1190" s="182">
        <v>0</v>
      </c>
      <c r="D1190" s="182">
        <v>85</v>
      </c>
      <c r="E1190" s="182">
        <v>60</v>
      </c>
      <c r="F1190" s="182">
        <v>45</v>
      </c>
      <c r="G1190" s="182">
        <v>105</v>
      </c>
      <c r="H1190" s="182">
        <v>100</v>
      </c>
      <c r="I1190" s="182">
        <v>395</v>
      </c>
      <c r="J1190" s="186">
        <v>2.810543737041259E-4</v>
      </c>
      <c r="K1190" s="183">
        <v>1183</v>
      </c>
    </row>
    <row r="1191" spans="1:11" x14ac:dyDescent="0.25">
      <c r="A1191" s="59" t="s">
        <v>20866</v>
      </c>
      <c r="B1191" s="59" t="s">
        <v>10716</v>
      </c>
      <c r="C1191" s="182">
        <v>55</v>
      </c>
      <c r="D1191" s="182">
        <v>120</v>
      </c>
      <c r="E1191" s="182">
        <v>115</v>
      </c>
      <c r="F1191" s="182">
        <v>30</v>
      </c>
      <c r="G1191" s="182">
        <v>75</v>
      </c>
      <c r="H1191" s="182">
        <v>0</v>
      </c>
      <c r="I1191" s="182">
        <v>395</v>
      </c>
      <c r="J1191" s="186">
        <v>2.810543737041259E-4</v>
      </c>
      <c r="K1191" s="183">
        <v>1183</v>
      </c>
    </row>
    <row r="1192" spans="1:11" x14ac:dyDescent="0.25">
      <c r="A1192" s="59" t="s">
        <v>20867</v>
      </c>
      <c r="B1192" s="59" t="s">
        <v>10999</v>
      </c>
      <c r="C1192" s="182">
        <v>35</v>
      </c>
      <c r="D1192" s="182">
        <v>130</v>
      </c>
      <c r="E1192" s="182">
        <v>110</v>
      </c>
      <c r="F1192" s="182">
        <v>50</v>
      </c>
      <c r="G1192" s="182">
        <v>70</v>
      </c>
      <c r="H1192" s="182">
        <v>0</v>
      </c>
      <c r="I1192" s="182">
        <v>395</v>
      </c>
      <c r="J1192" s="186">
        <v>2.810543737041259E-4</v>
      </c>
      <c r="K1192" s="183">
        <v>1183</v>
      </c>
    </row>
    <row r="1193" spans="1:11" x14ac:dyDescent="0.25">
      <c r="A1193" s="59" t="s">
        <v>20868</v>
      </c>
      <c r="B1193" s="59" t="s">
        <v>10985</v>
      </c>
      <c r="C1193" s="182">
        <v>120</v>
      </c>
      <c r="D1193" s="182">
        <v>50</v>
      </c>
      <c r="E1193" s="182">
        <v>55</v>
      </c>
      <c r="F1193" s="182">
        <v>85</v>
      </c>
      <c r="G1193" s="182">
        <v>85</v>
      </c>
      <c r="H1193" s="182">
        <v>0</v>
      </c>
      <c r="I1193" s="182">
        <v>395</v>
      </c>
      <c r="J1193" s="186">
        <v>2.810543737041259E-4</v>
      </c>
      <c r="K1193" s="183">
        <v>1183</v>
      </c>
    </row>
    <row r="1194" spans="1:11" x14ac:dyDescent="0.25">
      <c r="A1194" s="59" t="s">
        <v>20869</v>
      </c>
      <c r="B1194" s="59" t="s">
        <v>11993</v>
      </c>
      <c r="C1194" s="182">
        <v>25</v>
      </c>
      <c r="D1194" s="182">
        <v>160</v>
      </c>
      <c r="E1194" s="182">
        <v>70</v>
      </c>
      <c r="F1194" s="182">
        <v>50</v>
      </c>
      <c r="G1194" s="182">
        <v>90</v>
      </c>
      <c r="H1194" s="182">
        <v>0</v>
      </c>
      <c r="I1194" s="182">
        <v>395</v>
      </c>
      <c r="J1194" s="186">
        <v>2.810543737041259E-4</v>
      </c>
      <c r="K1194" s="183">
        <v>1183</v>
      </c>
    </row>
    <row r="1195" spans="1:11" x14ac:dyDescent="0.25">
      <c r="A1195" s="59" t="s">
        <v>20870</v>
      </c>
      <c r="B1195" s="59" t="s">
        <v>13112</v>
      </c>
      <c r="C1195" s="182">
        <v>10</v>
      </c>
      <c r="D1195" s="182">
        <v>165</v>
      </c>
      <c r="E1195" s="182">
        <v>55</v>
      </c>
      <c r="F1195" s="182">
        <v>65</v>
      </c>
      <c r="G1195" s="182">
        <v>85</v>
      </c>
      <c r="H1195" s="182">
        <v>15</v>
      </c>
      <c r="I1195" s="182">
        <v>395</v>
      </c>
      <c r="J1195" s="186">
        <v>2.810543737041259E-4</v>
      </c>
      <c r="K1195" s="183">
        <v>1183</v>
      </c>
    </row>
    <row r="1196" spans="1:11" x14ac:dyDescent="0.25">
      <c r="A1196" s="59" t="s">
        <v>20871</v>
      </c>
      <c r="B1196" s="59" t="s">
        <v>12112</v>
      </c>
      <c r="C1196" s="182">
        <v>35</v>
      </c>
      <c r="D1196" s="182">
        <v>145</v>
      </c>
      <c r="E1196" s="182">
        <v>110</v>
      </c>
      <c r="F1196" s="182">
        <v>80</v>
      </c>
      <c r="G1196" s="182">
        <v>25</v>
      </c>
      <c r="H1196" s="182">
        <v>0</v>
      </c>
      <c r="I1196" s="182">
        <v>395</v>
      </c>
      <c r="J1196" s="186">
        <v>2.810543737041259E-4</v>
      </c>
      <c r="K1196" s="183">
        <v>1183</v>
      </c>
    </row>
    <row r="1197" spans="1:11" x14ac:dyDescent="0.25">
      <c r="A1197" s="59" t="s">
        <v>20872</v>
      </c>
      <c r="B1197" s="59" t="s">
        <v>11619</v>
      </c>
      <c r="C1197" s="182">
        <v>15</v>
      </c>
      <c r="D1197" s="182">
        <v>75</v>
      </c>
      <c r="E1197" s="182">
        <v>0</v>
      </c>
      <c r="F1197" s="182">
        <v>45</v>
      </c>
      <c r="G1197" s="182">
        <v>260</v>
      </c>
      <c r="H1197" s="182">
        <v>0</v>
      </c>
      <c r="I1197" s="182">
        <v>395</v>
      </c>
      <c r="J1197" s="186">
        <v>2.810543737041259E-4</v>
      </c>
      <c r="K1197" s="183">
        <v>1183</v>
      </c>
    </row>
    <row r="1198" spans="1:11" x14ac:dyDescent="0.25">
      <c r="A1198" s="59" t="s">
        <v>20873</v>
      </c>
      <c r="B1198" s="59" t="s">
        <v>11994</v>
      </c>
      <c r="C1198" s="182">
        <v>20</v>
      </c>
      <c r="D1198" s="182">
        <v>220</v>
      </c>
      <c r="E1198" s="182">
        <v>85</v>
      </c>
      <c r="F1198" s="182">
        <v>35</v>
      </c>
      <c r="G1198" s="182">
        <v>35</v>
      </c>
      <c r="H1198" s="182">
        <v>0</v>
      </c>
      <c r="I1198" s="182">
        <v>395</v>
      </c>
      <c r="J1198" s="186">
        <v>2.810543737041259E-4</v>
      </c>
      <c r="K1198" s="183">
        <v>1183</v>
      </c>
    </row>
    <row r="1199" spans="1:11" x14ac:dyDescent="0.25">
      <c r="A1199" s="59" t="s">
        <v>20874</v>
      </c>
      <c r="B1199" s="59" t="s">
        <v>11879</v>
      </c>
      <c r="C1199" s="182">
        <v>35</v>
      </c>
      <c r="D1199" s="182">
        <v>60</v>
      </c>
      <c r="E1199" s="182">
        <v>155</v>
      </c>
      <c r="F1199" s="182">
        <v>15</v>
      </c>
      <c r="G1199" s="182">
        <v>130</v>
      </c>
      <c r="H1199" s="182">
        <v>0</v>
      </c>
      <c r="I1199" s="182">
        <v>395</v>
      </c>
      <c r="J1199" s="186">
        <v>2.810543737041259E-4</v>
      </c>
      <c r="K1199" s="183">
        <v>1183</v>
      </c>
    </row>
    <row r="1200" spans="1:11" x14ac:dyDescent="0.25">
      <c r="A1200" s="59" t="s">
        <v>20875</v>
      </c>
      <c r="B1200" s="59" t="s">
        <v>11773</v>
      </c>
      <c r="C1200" s="182">
        <v>10</v>
      </c>
      <c r="D1200" s="182">
        <v>90</v>
      </c>
      <c r="E1200" s="182">
        <v>80</v>
      </c>
      <c r="F1200" s="182">
        <v>95</v>
      </c>
      <c r="G1200" s="182">
        <v>70</v>
      </c>
      <c r="H1200" s="182">
        <v>50</v>
      </c>
      <c r="I1200" s="182">
        <v>395</v>
      </c>
      <c r="J1200" s="186">
        <v>2.810543737041259E-4</v>
      </c>
      <c r="K1200" s="183">
        <v>1183</v>
      </c>
    </row>
    <row r="1201" spans="1:11" x14ac:dyDescent="0.25">
      <c r="A1201" s="59" t="s">
        <v>20876</v>
      </c>
      <c r="B1201" s="59" t="s">
        <v>11642</v>
      </c>
      <c r="C1201" s="182">
        <v>0</v>
      </c>
      <c r="D1201" s="182">
        <v>135</v>
      </c>
      <c r="E1201" s="182">
        <v>120</v>
      </c>
      <c r="F1201" s="182">
        <v>10</v>
      </c>
      <c r="G1201" s="182">
        <v>130</v>
      </c>
      <c r="H1201" s="182">
        <v>0</v>
      </c>
      <c r="I1201" s="182">
        <v>395</v>
      </c>
      <c r="J1201" s="186">
        <v>2.810543737041259E-4</v>
      </c>
      <c r="K1201" s="183">
        <v>1183</v>
      </c>
    </row>
    <row r="1202" spans="1:11" x14ac:dyDescent="0.25">
      <c r="A1202" s="59" t="s">
        <v>20877</v>
      </c>
      <c r="B1202" s="59" t="s">
        <v>11675</v>
      </c>
      <c r="C1202" s="182">
        <v>0</v>
      </c>
      <c r="D1202" s="182">
        <v>115</v>
      </c>
      <c r="E1202" s="182">
        <v>15</v>
      </c>
      <c r="F1202" s="182">
        <v>90</v>
      </c>
      <c r="G1202" s="182">
        <v>175</v>
      </c>
      <c r="H1202" s="182">
        <v>0</v>
      </c>
      <c r="I1202" s="182">
        <v>395</v>
      </c>
      <c r="J1202" s="186">
        <v>2.810543737041259E-4</v>
      </c>
      <c r="K1202" s="183">
        <v>1183</v>
      </c>
    </row>
    <row r="1203" spans="1:11" x14ac:dyDescent="0.25">
      <c r="A1203" s="59" t="s">
        <v>20878</v>
      </c>
      <c r="B1203" s="59" t="s">
        <v>13687</v>
      </c>
      <c r="C1203" s="182">
        <v>55</v>
      </c>
      <c r="D1203" s="182">
        <v>55</v>
      </c>
      <c r="E1203" s="182">
        <v>185</v>
      </c>
      <c r="F1203" s="182">
        <v>50</v>
      </c>
      <c r="G1203" s="182">
        <v>50</v>
      </c>
      <c r="H1203" s="182">
        <v>0</v>
      </c>
      <c r="I1203" s="182">
        <v>395</v>
      </c>
      <c r="J1203" s="186">
        <v>2.810543737041259E-4</v>
      </c>
      <c r="K1203" s="183">
        <v>1183</v>
      </c>
    </row>
    <row r="1204" spans="1:11" x14ac:dyDescent="0.25">
      <c r="A1204" s="59" t="s">
        <v>20879</v>
      </c>
      <c r="B1204" s="59" t="s">
        <v>12403</v>
      </c>
      <c r="C1204" s="182">
        <v>0</v>
      </c>
      <c r="D1204" s="182">
        <v>235</v>
      </c>
      <c r="E1204" s="182">
        <v>50</v>
      </c>
      <c r="F1204" s="182">
        <v>60</v>
      </c>
      <c r="G1204" s="182">
        <v>50</v>
      </c>
      <c r="H1204" s="182">
        <v>0</v>
      </c>
      <c r="I1204" s="182">
        <v>395</v>
      </c>
      <c r="J1204" s="186">
        <v>2.810543737041259E-4</v>
      </c>
      <c r="K1204" s="183">
        <v>1183</v>
      </c>
    </row>
    <row r="1205" spans="1:11" x14ac:dyDescent="0.25">
      <c r="A1205" s="59" t="s">
        <v>20880</v>
      </c>
      <c r="B1205" s="59" t="s">
        <v>8808</v>
      </c>
      <c r="C1205" s="182">
        <v>0</v>
      </c>
      <c r="D1205" s="182">
        <v>155</v>
      </c>
      <c r="E1205" s="182">
        <v>85</v>
      </c>
      <c r="F1205" s="182">
        <v>55</v>
      </c>
      <c r="G1205" s="182">
        <v>100</v>
      </c>
      <c r="H1205" s="182">
        <v>0</v>
      </c>
      <c r="I1205" s="182">
        <v>395</v>
      </c>
      <c r="J1205" s="186">
        <v>2.810543737041259E-4</v>
      </c>
      <c r="K1205" s="183">
        <v>1183</v>
      </c>
    </row>
    <row r="1206" spans="1:11" x14ac:dyDescent="0.25">
      <c r="A1206" s="59" t="s">
        <v>20881</v>
      </c>
      <c r="B1206" s="59" t="s">
        <v>10803</v>
      </c>
      <c r="C1206" s="182">
        <v>0</v>
      </c>
      <c r="D1206" s="182">
        <v>130</v>
      </c>
      <c r="E1206" s="182">
        <v>200</v>
      </c>
      <c r="F1206" s="182">
        <v>20</v>
      </c>
      <c r="G1206" s="182">
        <v>45</v>
      </c>
      <c r="H1206" s="182">
        <v>0</v>
      </c>
      <c r="I1206" s="182">
        <v>395</v>
      </c>
      <c r="J1206" s="186">
        <v>2.810543737041259E-4</v>
      </c>
      <c r="K1206" s="183">
        <v>1183</v>
      </c>
    </row>
    <row r="1207" spans="1:11" x14ac:dyDescent="0.25">
      <c r="A1207" s="59" t="s">
        <v>20882</v>
      </c>
      <c r="B1207" s="59" t="s">
        <v>10497</v>
      </c>
      <c r="C1207" s="182">
        <v>20</v>
      </c>
      <c r="D1207" s="182">
        <v>185</v>
      </c>
      <c r="E1207" s="182">
        <v>120</v>
      </c>
      <c r="F1207" s="182">
        <v>40</v>
      </c>
      <c r="G1207" s="182">
        <v>10</v>
      </c>
      <c r="H1207" s="182">
        <v>20</v>
      </c>
      <c r="I1207" s="182">
        <v>395</v>
      </c>
      <c r="J1207" s="186">
        <v>2.810543737041259E-4</v>
      </c>
      <c r="K1207" s="183">
        <v>1183</v>
      </c>
    </row>
    <row r="1208" spans="1:11" x14ac:dyDescent="0.25">
      <c r="A1208" s="59" t="s">
        <v>20883</v>
      </c>
      <c r="B1208" s="59" t="s">
        <v>10668</v>
      </c>
      <c r="C1208" s="182">
        <v>0</v>
      </c>
      <c r="D1208" s="182">
        <v>295</v>
      </c>
      <c r="E1208" s="182">
        <v>70</v>
      </c>
      <c r="F1208" s="182">
        <v>0</v>
      </c>
      <c r="G1208" s="182">
        <v>30</v>
      </c>
      <c r="H1208" s="182">
        <v>0</v>
      </c>
      <c r="I1208" s="182">
        <v>395</v>
      </c>
      <c r="J1208" s="186">
        <v>2.810543737041259E-4</v>
      </c>
      <c r="K1208" s="183">
        <v>1183</v>
      </c>
    </row>
    <row r="1209" spans="1:11" x14ac:dyDescent="0.25">
      <c r="A1209" s="59" t="s">
        <v>20884</v>
      </c>
      <c r="B1209" s="59" t="s">
        <v>10556</v>
      </c>
      <c r="C1209" s="182">
        <v>25</v>
      </c>
      <c r="D1209" s="182">
        <v>45</v>
      </c>
      <c r="E1209" s="182">
        <v>75</v>
      </c>
      <c r="F1209" s="182">
        <v>140</v>
      </c>
      <c r="G1209" s="182">
        <v>110</v>
      </c>
      <c r="H1209" s="182">
        <v>0</v>
      </c>
      <c r="I1209" s="182">
        <v>395</v>
      </c>
      <c r="J1209" s="186">
        <v>2.810543737041259E-4</v>
      </c>
      <c r="K1209" s="183">
        <v>1183</v>
      </c>
    </row>
    <row r="1210" spans="1:11" x14ac:dyDescent="0.25">
      <c r="A1210" s="59" t="s">
        <v>20885</v>
      </c>
      <c r="B1210" s="59" t="s">
        <v>10114</v>
      </c>
      <c r="C1210" s="182">
        <v>0</v>
      </c>
      <c r="D1210" s="182">
        <v>200</v>
      </c>
      <c r="E1210" s="182">
        <v>0</v>
      </c>
      <c r="F1210" s="182">
        <v>75</v>
      </c>
      <c r="G1210" s="182">
        <v>65</v>
      </c>
      <c r="H1210" s="182">
        <v>55</v>
      </c>
      <c r="I1210" s="182">
        <v>395</v>
      </c>
      <c r="J1210" s="186">
        <v>2.810543737041259E-4</v>
      </c>
      <c r="K1210" s="183">
        <v>1183</v>
      </c>
    </row>
    <row r="1211" spans="1:11" x14ac:dyDescent="0.25">
      <c r="A1211" s="59" t="s">
        <v>20886</v>
      </c>
      <c r="B1211" s="59" t="s">
        <v>10177</v>
      </c>
      <c r="C1211" s="182">
        <v>25</v>
      </c>
      <c r="D1211" s="182">
        <v>225</v>
      </c>
      <c r="E1211" s="182">
        <v>50</v>
      </c>
      <c r="F1211" s="182">
        <v>85</v>
      </c>
      <c r="G1211" s="182">
        <v>0</v>
      </c>
      <c r="H1211" s="182">
        <v>10</v>
      </c>
      <c r="I1211" s="182">
        <v>395</v>
      </c>
      <c r="J1211" s="186">
        <v>2.810543737041259E-4</v>
      </c>
      <c r="K1211" s="183">
        <v>1183</v>
      </c>
    </row>
    <row r="1212" spans="1:11" x14ac:dyDescent="0.25">
      <c r="A1212" s="59" t="s">
        <v>20887</v>
      </c>
      <c r="B1212" s="59" t="s">
        <v>10475</v>
      </c>
      <c r="C1212" s="182">
        <v>0</v>
      </c>
      <c r="D1212" s="182">
        <v>50</v>
      </c>
      <c r="E1212" s="182">
        <v>75</v>
      </c>
      <c r="F1212" s="182">
        <v>85</v>
      </c>
      <c r="G1212" s="182">
        <v>185</v>
      </c>
      <c r="H1212" s="182">
        <v>0</v>
      </c>
      <c r="I1212" s="182">
        <v>395</v>
      </c>
      <c r="J1212" s="186">
        <v>2.810543737041259E-4</v>
      </c>
      <c r="K1212" s="183">
        <v>1183</v>
      </c>
    </row>
    <row r="1213" spans="1:11" x14ac:dyDescent="0.25">
      <c r="A1213" s="59" t="s">
        <v>20888</v>
      </c>
      <c r="B1213" s="59" t="s">
        <v>8999</v>
      </c>
      <c r="C1213" s="182">
        <v>25</v>
      </c>
      <c r="D1213" s="182">
        <v>85</v>
      </c>
      <c r="E1213" s="182">
        <v>0</v>
      </c>
      <c r="F1213" s="182">
        <v>105</v>
      </c>
      <c r="G1213" s="182">
        <v>150</v>
      </c>
      <c r="H1213" s="182">
        <v>30</v>
      </c>
      <c r="I1213" s="182">
        <v>395</v>
      </c>
      <c r="J1213" s="186">
        <v>2.810543737041259E-4</v>
      </c>
      <c r="K1213" s="183">
        <v>1183</v>
      </c>
    </row>
    <row r="1214" spans="1:11" x14ac:dyDescent="0.25">
      <c r="A1214" s="59" t="s">
        <v>20889</v>
      </c>
      <c r="B1214" s="59" t="s">
        <v>9418</v>
      </c>
      <c r="C1214" s="182">
        <v>4</v>
      </c>
      <c r="D1214" s="182">
        <v>145</v>
      </c>
      <c r="E1214" s="182">
        <v>135</v>
      </c>
      <c r="F1214" s="182">
        <v>50</v>
      </c>
      <c r="G1214" s="182">
        <v>50</v>
      </c>
      <c r="H1214" s="182">
        <v>10</v>
      </c>
      <c r="I1214" s="182">
        <v>394</v>
      </c>
      <c r="J1214" s="186">
        <v>2.8034284364411539E-4</v>
      </c>
      <c r="K1214" s="183">
        <v>1209</v>
      </c>
    </row>
    <row r="1215" spans="1:11" x14ac:dyDescent="0.25">
      <c r="A1215" s="59" t="s">
        <v>20890</v>
      </c>
      <c r="B1215" s="59" t="s">
        <v>13063</v>
      </c>
      <c r="C1215" s="182">
        <v>90</v>
      </c>
      <c r="D1215" s="182">
        <v>170</v>
      </c>
      <c r="E1215" s="182">
        <v>55</v>
      </c>
      <c r="F1215" s="182">
        <v>25</v>
      </c>
      <c r="G1215" s="182">
        <v>50</v>
      </c>
      <c r="H1215" s="182">
        <v>0</v>
      </c>
      <c r="I1215" s="182">
        <v>390</v>
      </c>
      <c r="J1215" s="186">
        <v>2.7749672340407358E-4</v>
      </c>
      <c r="K1215" s="183">
        <v>1210</v>
      </c>
    </row>
    <row r="1216" spans="1:11" x14ac:dyDescent="0.25">
      <c r="A1216" s="59" t="s">
        <v>20891</v>
      </c>
      <c r="B1216" s="59" t="s">
        <v>11283</v>
      </c>
      <c r="C1216" s="182">
        <v>0</v>
      </c>
      <c r="D1216" s="182">
        <v>180</v>
      </c>
      <c r="E1216" s="182">
        <v>90</v>
      </c>
      <c r="F1216" s="182">
        <v>20</v>
      </c>
      <c r="G1216" s="182">
        <v>90</v>
      </c>
      <c r="H1216" s="182">
        <v>10</v>
      </c>
      <c r="I1216" s="182">
        <v>390</v>
      </c>
      <c r="J1216" s="186">
        <v>2.7749672340407358E-4</v>
      </c>
      <c r="K1216" s="183">
        <v>1210</v>
      </c>
    </row>
    <row r="1217" spans="1:11" x14ac:dyDescent="0.25">
      <c r="A1217" s="59" t="s">
        <v>20892</v>
      </c>
      <c r="B1217" s="59" t="s">
        <v>9321</v>
      </c>
      <c r="C1217" s="182">
        <v>20</v>
      </c>
      <c r="D1217" s="182">
        <v>160</v>
      </c>
      <c r="E1217" s="182">
        <v>25</v>
      </c>
      <c r="F1217" s="182">
        <v>115</v>
      </c>
      <c r="G1217" s="182">
        <v>45</v>
      </c>
      <c r="H1217" s="182">
        <v>25</v>
      </c>
      <c r="I1217" s="182">
        <v>390</v>
      </c>
      <c r="J1217" s="186">
        <v>2.7749672340407358E-4</v>
      </c>
      <c r="K1217" s="183">
        <v>1210</v>
      </c>
    </row>
    <row r="1218" spans="1:11" x14ac:dyDescent="0.25">
      <c r="A1218" s="59" t="s">
        <v>20893</v>
      </c>
      <c r="B1218" s="59" t="s">
        <v>13452</v>
      </c>
      <c r="C1218" s="182">
        <v>30</v>
      </c>
      <c r="D1218" s="182">
        <v>130</v>
      </c>
      <c r="E1218" s="182">
        <v>110</v>
      </c>
      <c r="F1218" s="182">
        <v>50</v>
      </c>
      <c r="G1218" s="182">
        <v>70</v>
      </c>
      <c r="H1218" s="182">
        <v>0</v>
      </c>
      <c r="I1218" s="182">
        <v>390</v>
      </c>
      <c r="J1218" s="186">
        <v>2.7749672340407358E-4</v>
      </c>
      <c r="K1218" s="183">
        <v>1210</v>
      </c>
    </row>
    <row r="1219" spans="1:11" x14ac:dyDescent="0.25">
      <c r="A1219" s="59" t="s">
        <v>20894</v>
      </c>
      <c r="B1219" s="59" t="s">
        <v>10603</v>
      </c>
      <c r="C1219" s="182">
        <v>0</v>
      </c>
      <c r="D1219" s="182">
        <v>185</v>
      </c>
      <c r="E1219" s="182">
        <v>85</v>
      </c>
      <c r="F1219" s="182">
        <v>20</v>
      </c>
      <c r="G1219" s="182">
        <v>100</v>
      </c>
      <c r="H1219" s="182">
        <v>0</v>
      </c>
      <c r="I1219" s="182">
        <v>390</v>
      </c>
      <c r="J1219" s="186">
        <v>2.7749672340407358E-4</v>
      </c>
      <c r="K1219" s="183">
        <v>1210</v>
      </c>
    </row>
    <row r="1220" spans="1:11" x14ac:dyDescent="0.25">
      <c r="A1220" s="59" t="s">
        <v>20895</v>
      </c>
      <c r="B1220" s="59" t="s">
        <v>10396</v>
      </c>
      <c r="C1220" s="182">
        <v>0</v>
      </c>
      <c r="D1220" s="182">
        <v>125</v>
      </c>
      <c r="E1220" s="182">
        <v>55</v>
      </c>
      <c r="F1220" s="182">
        <v>85</v>
      </c>
      <c r="G1220" s="182">
        <v>125</v>
      </c>
      <c r="H1220" s="182">
        <v>0</v>
      </c>
      <c r="I1220" s="182">
        <v>390</v>
      </c>
      <c r="J1220" s="186">
        <v>2.7749672340407358E-4</v>
      </c>
      <c r="K1220" s="183">
        <v>1210</v>
      </c>
    </row>
    <row r="1221" spans="1:11" x14ac:dyDescent="0.25">
      <c r="A1221" s="59" t="s">
        <v>20896</v>
      </c>
      <c r="B1221" s="59" t="s">
        <v>12579</v>
      </c>
      <c r="C1221" s="182">
        <v>0</v>
      </c>
      <c r="D1221" s="182">
        <v>50</v>
      </c>
      <c r="E1221" s="182">
        <v>170</v>
      </c>
      <c r="F1221" s="182">
        <v>65</v>
      </c>
      <c r="G1221" s="182">
        <v>105</v>
      </c>
      <c r="H1221" s="182">
        <v>0</v>
      </c>
      <c r="I1221" s="182">
        <v>390</v>
      </c>
      <c r="J1221" s="186">
        <v>2.7749672340407358E-4</v>
      </c>
      <c r="K1221" s="183">
        <v>1210</v>
      </c>
    </row>
    <row r="1222" spans="1:11" x14ac:dyDescent="0.25">
      <c r="A1222" s="59" t="s">
        <v>20897</v>
      </c>
      <c r="B1222" s="59" t="s">
        <v>10996</v>
      </c>
      <c r="C1222" s="182">
        <v>100</v>
      </c>
      <c r="D1222" s="182">
        <v>100</v>
      </c>
      <c r="E1222" s="182">
        <v>135</v>
      </c>
      <c r="F1222" s="182">
        <v>20</v>
      </c>
      <c r="G1222" s="182">
        <v>35</v>
      </c>
      <c r="H1222" s="182">
        <v>0</v>
      </c>
      <c r="I1222" s="182">
        <v>390</v>
      </c>
      <c r="J1222" s="186">
        <v>2.7749672340407358E-4</v>
      </c>
      <c r="K1222" s="183">
        <v>1210</v>
      </c>
    </row>
    <row r="1223" spans="1:11" x14ac:dyDescent="0.25">
      <c r="A1223" s="59" t="s">
        <v>20898</v>
      </c>
      <c r="B1223" s="59" t="s">
        <v>12017</v>
      </c>
      <c r="C1223" s="182">
        <v>25</v>
      </c>
      <c r="D1223" s="182">
        <v>190</v>
      </c>
      <c r="E1223" s="182">
        <v>70</v>
      </c>
      <c r="F1223" s="182">
        <v>40</v>
      </c>
      <c r="G1223" s="182">
        <v>65</v>
      </c>
      <c r="H1223" s="182">
        <v>0</v>
      </c>
      <c r="I1223" s="182">
        <v>390</v>
      </c>
      <c r="J1223" s="186">
        <v>2.7749672340407358E-4</v>
      </c>
      <c r="K1223" s="183">
        <v>1210</v>
      </c>
    </row>
    <row r="1224" spans="1:11" x14ac:dyDescent="0.25">
      <c r="A1224" s="59" t="s">
        <v>20899</v>
      </c>
      <c r="B1224" s="59" t="s">
        <v>13119</v>
      </c>
      <c r="C1224" s="182">
        <v>0</v>
      </c>
      <c r="D1224" s="182">
        <v>120</v>
      </c>
      <c r="E1224" s="182">
        <v>75</v>
      </c>
      <c r="F1224" s="182">
        <v>40</v>
      </c>
      <c r="G1224" s="182">
        <v>155</v>
      </c>
      <c r="H1224" s="182">
        <v>0</v>
      </c>
      <c r="I1224" s="182">
        <v>390</v>
      </c>
      <c r="J1224" s="186">
        <v>2.7749672340407358E-4</v>
      </c>
      <c r="K1224" s="183">
        <v>1210</v>
      </c>
    </row>
    <row r="1225" spans="1:11" x14ac:dyDescent="0.25">
      <c r="A1225" s="59" t="s">
        <v>20900</v>
      </c>
      <c r="B1225" s="59" t="s">
        <v>12058</v>
      </c>
      <c r="C1225" s="182">
        <v>25</v>
      </c>
      <c r="D1225" s="182">
        <v>185</v>
      </c>
      <c r="E1225" s="182">
        <v>120</v>
      </c>
      <c r="F1225" s="182">
        <v>20</v>
      </c>
      <c r="G1225" s="182">
        <v>40</v>
      </c>
      <c r="H1225" s="182">
        <v>0</v>
      </c>
      <c r="I1225" s="182">
        <v>390</v>
      </c>
      <c r="J1225" s="186">
        <v>2.7749672340407358E-4</v>
      </c>
      <c r="K1225" s="183">
        <v>1210</v>
      </c>
    </row>
    <row r="1226" spans="1:11" x14ac:dyDescent="0.25">
      <c r="A1226" s="59" t="s">
        <v>20901</v>
      </c>
      <c r="B1226" s="59" t="s">
        <v>11963</v>
      </c>
      <c r="C1226" s="182">
        <v>90</v>
      </c>
      <c r="D1226" s="182">
        <v>115</v>
      </c>
      <c r="E1226" s="182">
        <v>145</v>
      </c>
      <c r="F1226" s="182">
        <v>30</v>
      </c>
      <c r="G1226" s="182">
        <v>10</v>
      </c>
      <c r="H1226" s="182">
        <v>0</v>
      </c>
      <c r="I1226" s="182">
        <v>390</v>
      </c>
      <c r="J1226" s="186">
        <v>2.7749672340407358E-4</v>
      </c>
      <c r="K1226" s="183">
        <v>1210</v>
      </c>
    </row>
    <row r="1227" spans="1:11" x14ac:dyDescent="0.25">
      <c r="A1227" s="59" t="s">
        <v>20902</v>
      </c>
      <c r="B1227" s="59" t="s">
        <v>11554</v>
      </c>
      <c r="C1227" s="182">
        <v>0</v>
      </c>
      <c r="D1227" s="182">
        <v>115</v>
      </c>
      <c r="E1227" s="182">
        <v>35</v>
      </c>
      <c r="F1227" s="182">
        <v>105</v>
      </c>
      <c r="G1227" s="182">
        <v>105</v>
      </c>
      <c r="H1227" s="182">
        <v>30</v>
      </c>
      <c r="I1227" s="182">
        <v>390</v>
      </c>
      <c r="J1227" s="186">
        <v>2.7749672340407358E-4</v>
      </c>
      <c r="K1227" s="183">
        <v>1210</v>
      </c>
    </row>
    <row r="1228" spans="1:11" x14ac:dyDescent="0.25">
      <c r="A1228" s="59" t="s">
        <v>20903</v>
      </c>
      <c r="B1228" s="59" t="s">
        <v>12086</v>
      </c>
      <c r="C1228" s="182">
        <v>10</v>
      </c>
      <c r="D1228" s="182">
        <v>240</v>
      </c>
      <c r="E1228" s="182">
        <v>35</v>
      </c>
      <c r="F1228" s="182">
        <v>45</v>
      </c>
      <c r="G1228" s="182">
        <v>60</v>
      </c>
      <c r="H1228" s="182">
        <v>0</v>
      </c>
      <c r="I1228" s="182">
        <v>390</v>
      </c>
      <c r="J1228" s="186">
        <v>2.7749672340407358E-4</v>
      </c>
      <c r="K1228" s="183">
        <v>1210</v>
      </c>
    </row>
    <row r="1229" spans="1:11" x14ac:dyDescent="0.25">
      <c r="A1229" s="59" t="s">
        <v>20904</v>
      </c>
      <c r="B1229" s="59" t="s">
        <v>12508</v>
      </c>
      <c r="C1229" s="182">
        <v>120</v>
      </c>
      <c r="D1229" s="182">
        <v>195</v>
      </c>
      <c r="E1229" s="182">
        <v>10</v>
      </c>
      <c r="F1229" s="182">
        <v>30</v>
      </c>
      <c r="G1229" s="182">
        <v>35</v>
      </c>
      <c r="H1229" s="182">
        <v>0</v>
      </c>
      <c r="I1229" s="182">
        <v>390</v>
      </c>
      <c r="J1229" s="186">
        <v>2.7749672340407358E-4</v>
      </c>
      <c r="K1229" s="183">
        <v>1210</v>
      </c>
    </row>
    <row r="1230" spans="1:11" x14ac:dyDescent="0.25">
      <c r="A1230" s="59" t="s">
        <v>20905</v>
      </c>
      <c r="B1230" s="59" t="s">
        <v>12454</v>
      </c>
      <c r="C1230" s="182">
        <v>15</v>
      </c>
      <c r="D1230" s="182">
        <v>205</v>
      </c>
      <c r="E1230" s="182">
        <v>45</v>
      </c>
      <c r="F1230" s="182">
        <v>20</v>
      </c>
      <c r="G1230" s="182">
        <v>90</v>
      </c>
      <c r="H1230" s="182">
        <v>15</v>
      </c>
      <c r="I1230" s="182">
        <v>390</v>
      </c>
      <c r="J1230" s="186">
        <v>2.7749672340407358E-4</v>
      </c>
      <c r="K1230" s="183">
        <v>1210</v>
      </c>
    </row>
    <row r="1231" spans="1:11" x14ac:dyDescent="0.25">
      <c r="A1231" s="59" t="s">
        <v>20906</v>
      </c>
      <c r="B1231" s="59" t="s">
        <v>12539</v>
      </c>
      <c r="C1231" s="182">
        <v>155</v>
      </c>
      <c r="D1231" s="182">
        <v>150</v>
      </c>
      <c r="E1231" s="182">
        <v>35</v>
      </c>
      <c r="F1231" s="182">
        <v>15</v>
      </c>
      <c r="G1231" s="182">
        <v>35</v>
      </c>
      <c r="H1231" s="182">
        <v>0</v>
      </c>
      <c r="I1231" s="182">
        <v>390</v>
      </c>
      <c r="J1231" s="186">
        <v>2.7749672340407358E-4</v>
      </c>
      <c r="K1231" s="183">
        <v>1210</v>
      </c>
    </row>
    <row r="1232" spans="1:11" x14ac:dyDescent="0.25">
      <c r="A1232" s="59" t="s">
        <v>20907</v>
      </c>
      <c r="B1232" s="59" t="s">
        <v>12422</v>
      </c>
      <c r="C1232" s="182">
        <v>30</v>
      </c>
      <c r="D1232" s="182">
        <v>120</v>
      </c>
      <c r="E1232" s="182">
        <v>75</v>
      </c>
      <c r="F1232" s="182">
        <v>70</v>
      </c>
      <c r="G1232" s="182">
        <v>95</v>
      </c>
      <c r="H1232" s="182">
        <v>0</v>
      </c>
      <c r="I1232" s="182">
        <v>390</v>
      </c>
      <c r="J1232" s="186">
        <v>2.7749672340407358E-4</v>
      </c>
      <c r="K1232" s="183">
        <v>1210</v>
      </c>
    </row>
    <row r="1233" spans="1:11" x14ac:dyDescent="0.25">
      <c r="A1233" s="59" t="s">
        <v>20908</v>
      </c>
      <c r="B1233" s="59" t="s">
        <v>12552</v>
      </c>
      <c r="C1233" s="182">
        <v>0</v>
      </c>
      <c r="D1233" s="182">
        <v>35</v>
      </c>
      <c r="E1233" s="182">
        <v>0</v>
      </c>
      <c r="F1233" s="182">
        <v>85</v>
      </c>
      <c r="G1233" s="182">
        <v>200</v>
      </c>
      <c r="H1233" s="182">
        <v>70</v>
      </c>
      <c r="I1233" s="182">
        <v>390</v>
      </c>
      <c r="J1233" s="186">
        <v>2.7749672340407358E-4</v>
      </c>
      <c r="K1233" s="183">
        <v>1210</v>
      </c>
    </row>
    <row r="1234" spans="1:11" x14ac:dyDescent="0.25">
      <c r="A1234" s="59" t="s">
        <v>20909</v>
      </c>
      <c r="B1234" s="59" t="s">
        <v>13164</v>
      </c>
      <c r="C1234" s="182">
        <v>0</v>
      </c>
      <c r="D1234" s="182">
        <v>130</v>
      </c>
      <c r="E1234" s="182">
        <v>90</v>
      </c>
      <c r="F1234" s="182">
        <v>110</v>
      </c>
      <c r="G1234" s="182">
        <v>60</v>
      </c>
      <c r="H1234" s="182">
        <v>0</v>
      </c>
      <c r="I1234" s="182">
        <v>390</v>
      </c>
      <c r="J1234" s="186">
        <v>2.7749672340407358E-4</v>
      </c>
      <c r="K1234" s="183">
        <v>1210</v>
      </c>
    </row>
    <row r="1235" spans="1:11" x14ac:dyDescent="0.25">
      <c r="A1235" s="59" t="s">
        <v>20910</v>
      </c>
      <c r="B1235" s="59" t="s">
        <v>10324</v>
      </c>
      <c r="C1235" s="182">
        <v>35</v>
      </c>
      <c r="D1235" s="182">
        <v>265</v>
      </c>
      <c r="E1235" s="182">
        <v>40</v>
      </c>
      <c r="F1235" s="182">
        <v>50</v>
      </c>
      <c r="G1235" s="182">
        <v>0</v>
      </c>
      <c r="H1235" s="182">
        <v>0</v>
      </c>
      <c r="I1235" s="182">
        <v>390</v>
      </c>
      <c r="J1235" s="186">
        <v>2.7749672340407358E-4</v>
      </c>
      <c r="K1235" s="183">
        <v>1210</v>
      </c>
    </row>
    <row r="1236" spans="1:11" x14ac:dyDescent="0.25">
      <c r="A1236" s="59" t="s">
        <v>20911</v>
      </c>
      <c r="B1236" s="59" t="s">
        <v>10409</v>
      </c>
      <c r="C1236" s="182">
        <v>0</v>
      </c>
      <c r="D1236" s="182">
        <v>215</v>
      </c>
      <c r="E1236" s="182">
        <v>55</v>
      </c>
      <c r="F1236" s="182">
        <v>65</v>
      </c>
      <c r="G1236" s="182">
        <v>55</v>
      </c>
      <c r="H1236" s="182">
        <v>0</v>
      </c>
      <c r="I1236" s="182">
        <v>390</v>
      </c>
      <c r="J1236" s="186">
        <v>2.7749672340407358E-4</v>
      </c>
      <c r="K1236" s="183">
        <v>1210</v>
      </c>
    </row>
    <row r="1237" spans="1:11" x14ac:dyDescent="0.25">
      <c r="A1237" s="59" t="s">
        <v>20912</v>
      </c>
      <c r="B1237" s="59" t="s">
        <v>12622</v>
      </c>
      <c r="C1237" s="182">
        <v>60</v>
      </c>
      <c r="D1237" s="182">
        <v>45</v>
      </c>
      <c r="E1237" s="182">
        <v>125</v>
      </c>
      <c r="F1237" s="182">
        <v>105</v>
      </c>
      <c r="G1237" s="182">
        <v>15</v>
      </c>
      <c r="H1237" s="182">
        <v>40</v>
      </c>
      <c r="I1237" s="182">
        <v>390</v>
      </c>
      <c r="J1237" s="186">
        <v>2.7749672340407358E-4</v>
      </c>
      <c r="K1237" s="183">
        <v>1210</v>
      </c>
    </row>
    <row r="1238" spans="1:11" x14ac:dyDescent="0.25">
      <c r="A1238" s="59" t="s">
        <v>20913</v>
      </c>
      <c r="B1238" s="59" t="s">
        <v>9005</v>
      </c>
      <c r="C1238" s="182">
        <v>0</v>
      </c>
      <c r="D1238" s="182">
        <v>85</v>
      </c>
      <c r="E1238" s="182">
        <v>20</v>
      </c>
      <c r="F1238" s="182">
        <v>80</v>
      </c>
      <c r="G1238" s="182">
        <v>180</v>
      </c>
      <c r="H1238" s="182">
        <v>25</v>
      </c>
      <c r="I1238" s="182">
        <v>390</v>
      </c>
      <c r="J1238" s="186">
        <v>2.7749672340407358E-4</v>
      </c>
      <c r="K1238" s="183">
        <v>1210</v>
      </c>
    </row>
    <row r="1239" spans="1:11" x14ac:dyDescent="0.25">
      <c r="A1239" s="59" t="s">
        <v>20914</v>
      </c>
      <c r="B1239" s="59" t="s">
        <v>9974</v>
      </c>
      <c r="C1239" s="182">
        <v>4</v>
      </c>
      <c r="D1239" s="182">
        <v>100</v>
      </c>
      <c r="E1239" s="182">
        <v>55</v>
      </c>
      <c r="F1239" s="182">
        <v>80</v>
      </c>
      <c r="G1239" s="182">
        <v>150</v>
      </c>
      <c r="H1239" s="182">
        <v>0</v>
      </c>
      <c r="I1239" s="182">
        <v>389</v>
      </c>
      <c r="J1239" s="186">
        <v>2.7678519334406319E-4</v>
      </c>
      <c r="K1239" s="183">
        <v>1234</v>
      </c>
    </row>
    <row r="1240" spans="1:11" x14ac:dyDescent="0.25">
      <c r="A1240" s="59" t="s">
        <v>20915</v>
      </c>
      <c r="B1240" s="59" t="s">
        <v>11636</v>
      </c>
      <c r="C1240" s="182">
        <v>55</v>
      </c>
      <c r="D1240" s="182">
        <v>155</v>
      </c>
      <c r="E1240" s="182">
        <v>4</v>
      </c>
      <c r="F1240" s="182">
        <v>40</v>
      </c>
      <c r="G1240" s="182">
        <v>100</v>
      </c>
      <c r="H1240" s="182">
        <v>35</v>
      </c>
      <c r="I1240" s="182">
        <v>389</v>
      </c>
      <c r="J1240" s="186">
        <v>2.7678519334406319E-4</v>
      </c>
      <c r="K1240" s="183">
        <v>1234</v>
      </c>
    </row>
    <row r="1241" spans="1:11" x14ac:dyDescent="0.25">
      <c r="A1241" s="59" t="s">
        <v>20916</v>
      </c>
      <c r="B1241" s="59" t="s">
        <v>13159</v>
      </c>
      <c r="C1241" s="182">
        <v>0</v>
      </c>
      <c r="D1241" s="182">
        <v>70</v>
      </c>
      <c r="E1241" s="182">
        <v>4</v>
      </c>
      <c r="F1241" s="182">
        <v>135</v>
      </c>
      <c r="G1241" s="182">
        <v>165</v>
      </c>
      <c r="H1241" s="182">
        <v>15</v>
      </c>
      <c r="I1241" s="182">
        <v>389</v>
      </c>
      <c r="J1241" s="186">
        <v>2.7678519334406319E-4</v>
      </c>
      <c r="K1241" s="183">
        <v>1234</v>
      </c>
    </row>
    <row r="1242" spans="1:11" x14ac:dyDescent="0.25">
      <c r="A1242" s="59" t="s">
        <v>20917</v>
      </c>
      <c r="B1242" s="59" t="s">
        <v>13348</v>
      </c>
      <c r="C1242" s="182">
        <v>0</v>
      </c>
      <c r="D1242" s="182">
        <v>140</v>
      </c>
      <c r="E1242" s="182">
        <v>10</v>
      </c>
      <c r="F1242" s="182">
        <v>65</v>
      </c>
      <c r="G1242" s="182">
        <v>120</v>
      </c>
      <c r="H1242" s="182">
        <v>50</v>
      </c>
      <c r="I1242" s="182">
        <v>385</v>
      </c>
      <c r="J1242" s="186">
        <v>2.7393907310402138E-4</v>
      </c>
      <c r="K1242" s="183">
        <v>1237</v>
      </c>
    </row>
    <row r="1243" spans="1:11" x14ac:dyDescent="0.25">
      <c r="A1243" s="59" t="s">
        <v>20918</v>
      </c>
      <c r="B1243" s="59" t="s">
        <v>12754</v>
      </c>
      <c r="C1243" s="182">
        <v>0</v>
      </c>
      <c r="D1243" s="182">
        <v>95</v>
      </c>
      <c r="E1243" s="182">
        <v>65</v>
      </c>
      <c r="F1243" s="182">
        <v>35</v>
      </c>
      <c r="G1243" s="182">
        <v>145</v>
      </c>
      <c r="H1243" s="182">
        <v>45</v>
      </c>
      <c r="I1243" s="182">
        <v>385</v>
      </c>
      <c r="J1243" s="186">
        <v>2.7393907310402138E-4</v>
      </c>
      <c r="K1243" s="183">
        <v>1237</v>
      </c>
    </row>
    <row r="1244" spans="1:11" x14ac:dyDescent="0.25">
      <c r="A1244" s="59" t="s">
        <v>20919</v>
      </c>
      <c r="B1244" s="59" t="s">
        <v>12953</v>
      </c>
      <c r="C1244" s="182">
        <v>20</v>
      </c>
      <c r="D1244" s="182">
        <v>105</v>
      </c>
      <c r="E1244" s="182">
        <v>90</v>
      </c>
      <c r="F1244" s="182">
        <v>75</v>
      </c>
      <c r="G1244" s="182">
        <v>80</v>
      </c>
      <c r="H1244" s="182">
        <v>15</v>
      </c>
      <c r="I1244" s="182">
        <v>385</v>
      </c>
      <c r="J1244" s="186">
        <v>2.7393907310402138E-4</v>
      </c>
      <c r="K1244" s="183">
        <v>1237</v>
      </c>
    </row>
    <row r="1245" spans="1:11" x14ac:dyDescent="0.25">
      <c r="A1245" s="59" t="s">
        <v>20920</v>
      </c>
      <c r="B1245" s="59" t="s">
        <v>13140</v>
      </c>
      <c r="C1245" s="182">
        <v>0</v>
      </c>
      <c r="D1245" s="182">
        <v>150</v>
      </c>
      <c r="E1245" s="182">
        <v>65</v>
      </c>
      <c r="F1245" s="182">
        <v>95</v>
      </c>
      <c r="G1245" s="182">
        <v>60</v>
      </c>
      <c r="H1245" s="182">
        <v>15</v>
      </c>
      <c r="I1245" s="182">
        <v>385</v>
      </c>
      <c r="J1245" s="186">
        <v>2.7393907310402138E-4</v>
      </c>
      <c r="K1245" s="183">
        <v>1237</v>
      </c>
    </row>
    <row r="1246" spans="1:11" x14ac:dyDescent="0.25">
      <c r="A1246" s="59" t="s">
        <v>20921</v>
      </c>
      <c r="B1246" s="59" t="s">
        <v>10879</v>
      </c>
      <c r="C1246" s="182">
        <v>115</v>
      </c>
      <c r="D1246" s="182">
        <v>155</v>
      </c>
      <c r="E1246" s="182">
        <v>105</v>
      </c>
      <c r="F1246" s="182">
        <v>10</v>
      </c>
      <c r="G1246" s="182">
        <v>0</v>
      </c>
      <c r="H1246" s="182">
        <v>0</v>
      </c>
      <c r="I1246" s="182">
        <v>385</v>
      </c>
      <c r="J1246" s="186">
        <v>2.7393907310402138E-4</v>
      </c>
      <c r="K1246" s="183">
        <v>1237</v>
      </c>
    </row>
    <row r="1247" spans="1:11" x14ac:dyDescent="0.25">
      <c r="A1247" s="59" t="s">
        <v>20922</v>
      </c>
      <c r="B1247" s="59" t="s">
        <v>10347</v>
      </c>
      <c r="C1247" s="182">
        <v>0</v>
      </c>
      <c r="D1247" s="182">
        <v>90</v>
      </c>
      <c r="E1247" s="182">
        <v>35</v>
      </c>
      <c r="F1247" s="182">
        <v>85</v>
      </c>
      <c r="G1247" s="182">
        <v>140</v>
      </c>
      <c r="H1247" s="182">
        <v>35</v>
      </c>
      <c r="I1247" s="182">
        <v>385</v>
      </c>
      <c r="J1247" s="186">
        <v>2.7393907310402138E-4</v>
      </c>
      <c r="K1247" s="183">
        <v>1237</v>
      </c>
    </row>
    <row r="1248" spans="1:11" x14ac:dyDescent="0.25">
      <c r="A1248" s="59" t="s">
        <v>20923</v>
      </c>
      <c r="B1248" s="59" t="s">
        <v>11061</v>
      </c>
      <c r="C1248" s="182">
        <v>130</v>
      </c>
      <c r="D1248" s="182">
        <v>145</v>
      </c>
      <c r="E1248" s="182">
        <v>100</v>
      </c>
      <c r="F1248" s="182">
        <v>0</v>
      </c>
      <c r="G1248" s="182">
        <v>10</v>
      </c>
      <c r="H1248" s="182">
        <v>0</v>
      </c>
      <c r="I1248" s="182">
        <v>385</v>
      </c>
      <c r="J1248" s="186">
        <v>2.7393907310402138E-4</v>
      </c>
      <c r="K1248" s="183">
        <v>1237</v>
      </c>
    </row>
    <row r="1249" spans="1:11" x14ac:dyDescent="0.25">
      <c r="A1249" s="59" t="s">
        <v>20924</v>
      </c>
      <c r="B1249" s="59" t="s">
        <v>11490</v>
      </c>
      <c r="C1249" s="182">
        <v>10</v>
      </c>
      <c r="D1249" s="182">
        <v>40</v>
      </c>
      <c r="E1249" s="182">
        <v>60</v>
      </c>
      <c r="F1249" s="182">
        <v>120</v>
      </c>
      <c r="G1249" s="182">
        <v>155</v>
      </c>
      <c r="H1249" s="182">
        <v>0</v>
      </c>
      <c r="I1249" s="182">
        <v>385</v>
      </c>
      <c r="J1249" s="186">
        <v>2.7393907310402138E-4</v>
      </c>
      <c r="K1249" s="183">
        <v>1237</v>
      </c>
    </row>
    <row r="1250" spans="1:11" x14ac:dyDescent="0.25">
      <c r="A1250" s="59" t="s">
        <v>20925</v>
      </c>
      <c r="B1250" s="59" t="s">
        <v>11697</v>
      </c>
      <c r="C1250" s="182">
        <v>30</v>
      </c>
      <c r="D1250" s="182">
        <v>160</v>
      </c>
      <c r="E1250" s="182">
        <v>105</v>
      </c>
      <c r="F1250" s="182">
        <v>0</v>
      </c>
      <c r="G1250" s="182">
        <v>90</v>
      </c>
      <c r="H1250" s="182">
        <v>0</v>
      </c>
      <c r="I1250" s="182">
        <v>385</v>
      </c>
      <c r="J1250" s="186">
        <v>2.7393907310402138E-4</v>
      </c>
      <c r="K1250" s="183">
        <v>1237</v>
      </c>
    </row>
    <row r="1251" spans="1:11" x14ac:dyDescent="0.25">
      <c r="A1251" s="59" t="s">
        <v>20926</v>
      </c>
      <c r="B1251" s="59" t="s">
        <v>12068</v>
      </c>
      <c r="C1251" s="182">
        <v>10</v>
      </c>
      <c r="D1251" s="182">
        <v>165</v>
      </c>
      <c r="E1251" s="182">
        <v>95</v>
      </c>
      <c r="F1251" s="182">
        <v>40</v>
      </c>
      <c r="G1251" s="182">
        <v>75</v>
      </c>
      <c r="H1251" s="182">
        <v>0</v>
      </c>
      <c r="I1251" s="182">
        <v>385</v>
      </c>
      <c r="J1251" s="186">
        <v>2.7393907310402138E-4</v>
      </c>
      <c r="K1251" s="183">
        <v>1237</v>
      </c>
    </row>
    <row r="1252" spans="1:11" x14ac:dyDescent="0.25">
      <c r="A1252" s="59" t="s">
        <v>20927</v>
      </c>
      <c r="B1252" s="59" t="s">
        <v>11441</v>
      </c>
      <c r="C1252" s="182">
        <v>0</v>
      </c>
      <c r="D1252" s="182">
        <v>35</v>
      </c>
      <c r="E1252" s="182">
        <v>0</v>
      </c>
      <c r="F1252" s="182">
        <v>40</v>
      </c>
      <c r="G1252" s="182">
        <v>310</v>
      </c>
      <c r="H1252" s="182">
        <v>0</v>
      </c>
      <c r="I1252" s="182">
        <v>385</v>
      </c>
      <c r="J1252" s="186">
        <v>2.7393907310402138E-4</v>
      </c>
      <c r="K1252" s="183">
        <v>1237</v>
      </c>
    </row>
    <row r="1253" spans="1:11" x14ac:dyDescent="0.25">
      <c r="A1253" s="59" t="s">
        <v>20928</v>
      </c>
      <c r="B1253" s="59" t="s">
        <v>10769</v>
      </c>
      <c r="C1253" s="182">
        <v>40</v>
      </c>
      <c r="D1253" s="182">
        <v>150</v>
      </c>
      <c r="E1253" s="182">
        <v>140</v>
      </c>
      <c r="F1253" s="182">
        <v>0</v>
      </c>
      <c r="G1253" s="182">
        <v>55</v>
      </c>
      <c r="H1253" s="182">
        <v>0</v>
      </c>
      <c r="I1253" s="182">
        <v>385</v>
      </c>
      <c r="J1253" s="186">
        <v>2.7393907310402138E-4</v>
      </c>
      <c r="K1253" s="183">
        <v>1237</v>
      </c>
    </row>
    <row r="1254" spans="1:11" x14ac:dyDescent="0.25">
      <c r="A1254" s="59" t="s">
        <v>20929</v>
      </c>
      <c r="B1254" s="59" t="s">
        <v>12417</v>
      </c>
      <c r="C1254" s="182">
        <v>25</v>
      </c>
      <c r="D1254" s="182">
        <v>180</v>
      </c>
      <c r="E1254" s="182">
        <v>85</v>
      </c>
      <c r="F1254" s="182">
        <v>30</v>
      </c>
      <c r="G1254" s="182">
        <v>65</v>
      </c>
      <c r="H1254" s="182">
        <v>0</v>
      </c>
      <c r="I1254" s="182">
        <v>385</v>
      </c>
      <c r="J1254" s="186">
        <v>2.7393907310402138E-4</v>
      </c>
      <c r="K1254" s="183">
        <v>1237</v>
      </c>
    </row>
    <row r="1255" spans="1:11" x14ac:dyDescent="0.25">
      <c r="A1255" s="59" t="s">
        <v>20930</v>
      </c>
      <c r="B1255" s="59" t="s">
        <v>9518</v>
      </c>
      <c r="C1255" s="182">
        <v>50</v>
      </c>
      <c r="D1255" s="182">
        <v>145</v>
      </c>
      <c r="E1255" s="182">
        <v>65</v>
      </c>
      <c r="F1255" s="182">
        <v>45</v>
      </c>
      <c r="G1255" s="182">
        <v>80</v>
      </c>
      <c r="H1255" s="182">
        <v>0</v>
      </c>
      <c r="I1255" s="182">
        <v>385</v>
      </c>
      <c r="J1255" s="186">
        <v>2.7393907310402138E-4</v>
      </c>
      <c r="K1255" s="183">
        <v>1237</v>
      </c>
    </row>
    <row r="1256" spans="1:11" x14ac:dyDescent="0.25">
      <c r="A1256" s="59" t="s">
        <v>20931</v>
      </c>
      <c r="B1256" s="59" t="s">
        <v>10686</v>
      </c>
      <c r="C1256" s="182">
        <v>0</v>
      </c>
      <c r="D1256" s="182">
        <v>145</v>
      </c>
      <c r="E1256" s="182">
        <v>85</v>
      </c>
      <c r="F1256" s="182">
        <v>15</v>
      </c>
      <c r="G1256" s="182">
        <v>140</v>
      </c>
      <c r="H1256" s="182">
        <v>0</v>
      </c>
      <c r="I1256" s="182">
        <v>385</v>
      </c>
      <c r="J1256" s="186">
        <v>2.7393907310402138E-4</v>
      </c>
      <c r="K1256" s="183">
        <v>1237</v>
      </c>
    </row>
    <row r="1257" spans="1:11" x14ac:dyDescent="0.25">
      <c r="A1257" s="59" t="s">
        <v>20932</v>
      </c>
      <c r="B1257" s="59" t="s">
        <v>9959</v>
      </c>
      <c r="C1257" s="182">
        <v>0</v>
      </c>
      <c r="D1257" s="182">
        <v>15</v>
      </c>
      <c r="E1257" s="182">
        <v>105</v>
      </c>
      <c r="F1257" s="182">
        <v>170</v>
      </c>
      <c r="G1257" s="182">
        <v>95</v>
      </c>
      <c r="H1257" s="182">
        <v>0</v>
      </c>
      <c r="I1257" s="182">
        <v>385</v>
      </c>
      <c r="J1257" s="186">
        <v>2.7393907310402138E-4</v>
      </c>
      <c r="K1257" s="183">
        <v>1237</v>
      </c>
    </row>
    <row r="1258" spans="1:11" x14ac:dyDescent="0.25">
      <c r="A1258" s="59" t="s">
        <v>20933</v>
      </c>
      <c r="B1258" s="59" t="s">
        <v>10124</v>
      </c>
      <c r="C1258" s="182">
        <v>0</v>
      </c>
      <c r="D1258" s="182">
        <v>115</v>
      </c>
      <c r="E1258" s="182">
        <v>85</v>
      </c>
      <c r="F1258" s="182">
        <v>160</v>
      </c>
      <c r="G1258" s="182">
        <v>25</v>
      </c>
      <c r="H1258" s="182">
        <v>0</v>
      </c>
      <c r="I1258" s="182">
        <v>385</v>
      </c>
      <c r="J1258" s="186">
        <v>2.7393907310402138E-4</v>
      </c>
      <c r="K1258" s="183">
        <v>1237</v>
      </c>
    </row>
    <row r="1259" spans="1:11" x14ac:dyDescent="0.25">
      <c r="A1259" s="59" t="s">
        <v>20934</v>
      </c>
      <c r="B1259" s="59" t="s">
        <v>8724</v>
      </c>
      <c r="C1259" s="182">
        <v>0</v>
      </c>
      <c r="D1259" s="182">
        <v>75</v>
      </c>
      <c r="E1259" s="182">
        <v>80</v>
      </c>
      <c r="F1259" s="182">
        <v>70</v>
      </c>
      <c r="G1259" s="182">
        <v>130</v>
      </c>
      <c r="H1259" s="182">
        <v>30</v>
      </c>
      <c r="I1259" s="182">
        <v>385</v>
      </c>
      <c r="J1259" s="186">
        <v>2.7393907310402138E-4</v>
      </c>
      <c r="K1259" s="183">
        <v>1237</v>
      </c>
    </row>
    <row r="1260" spans="1:11" x14ac:dyDescent="0.25">
      <c r="A1260" s="59" t="s">
        <v>20935</v>
      </c>
      <c r="B1260" s="59" t="s">
        <v>8909</v>
      </c>
      <c r="C1260" s="182">
        <v>0</v>
      </c>
      <c r="D1260" s="182">
        <v>95</v>
      </c>
      <c r="E1260" s="182">
        <v>15</v>
      </c>
      <c r="F1260" s="182">
        <v>145</v>
      </c>
      <c r="G1260" s="182">
        <v>85</v>
      </c>
      <c r="H1260" s="182">
        <v>45</v>
      </c>
      <c r="I1260" s="182">
        <v>385</v>
      </c>
      <c r="J1260" s="186">
        <v>2.7393907310402138E-4</v>
      </c>
      <c r="K1260" s="183">
        <v>1237</v>
      </c>
    </row>
    <row r="1261" spans="1:11" x14ac:dyDescent="0.25">
      <c r="A1261" s="59" t="s">
        <v>20936</v>
      </c>
      <c r="B1261" s="59" t="s">
        <v>11889</v>
      </c>
      <c r="C1261" s="182">
        <v>0</v>
      </c>
      <c r="D1261" s="182">
        <v>160</v>
      </c>
      <c r="E1261" s="182">
        <v>40</v>
      </c>
      <c r="F1261" s="182">
        <v>45</v>
      </c>
      <c r="G1261" s="182">
        <v>140</v>
      </c>
      <c r="H1261" s="182">
        <v>0</v>
      </c>
      <c r="I1261" s="182">
        <v>385</v>
      </c>
      <c r="J1261" s="186">
        <v>2.7393907310402138E-4</v>
      </c>
      <c r="K1261" s="183">
        <v>1237</v>
      </c>
    </row>
    <row r="1262" spans="1:11" x14ac:dyDescent="0.25">
      <c r="A1262" s="59" t="s">
        <v>20937</v>
      </c>
      <c r="B1262" s="59" t="s">
        <v>10050</v>
      </c>
      <c r="C1262" s="182">
        <v>4</v>
      </c>
      <c r="D1262" s="182">
        <v>35</v>
      </c>
      <c r="E1262" s="182">
        <v>35</v>
      </c>
      <c r="F1262" s="182">
        <v>145</v>
      </c>
      <c r="G1262" s="182">
        <v>140</v>
      </c>
      <c r="H1262" s="182">
        <v>25</v>
      </c>
      <c r="I1262" s="182">
        <v>384</v>
      </c>
      <c r="J1262" s="186">
        <v>2.7322754304401098E-4</v>
      </c>
      <c r="K1262" s="183">
        <v>1257</v>
      </c>
    </row>
    <row r="1263" spans="1:11" x14ac:dyDescent="0.25">
      <c r="A1263" s="59" t="s">
        <v>20938</v>
      </c>
      <c r="B1263" s="59" t="s">
        <v>13349</v>
      </c>
      <c r="C1263" s="182">
        <v>45</v>
      </c>
      <c r="D1263" s="182">
        <v>125</v>
      </c>
      <c r="E1263" s="182">
        <v>80</v>
      </c>
      <c r="F1263" s="182">
        <v>50</v>
      </c>
      <c r="G1263" s="182">
        <v>80</v>
      </c>
      <c r="H1263" s="182">
        <v>0</v>
      </c>
      <c r="I1263" s="182">
        <v>380</v>
      </c>
      <c r="J1263" s="186">
        <v>2.7038142280396918E-4</v>
      </c>
      <c r="K1263" s="183">
        <v>1258</v>
      </c>
    </row>
    <row r="1264" spans="1:11" x14ac:dyDescent="0.25">
      <c r="A1264" s="59" t="s">
        <v>20939</v>
      </c>
      <c r="B1264" s="59" t="s">
        <v>12961</v>
      </c>
      <c r="C1264" s="182">
        <v>30</v>
      </c>
      <c r="D1264" s="182">
        <v>100</v>
      </c>
      <c r="E1264" s="182">
        <v>85</v>
      </c>
      <c r="F1264" s="182">
        <v>65</v>
      </c>
      <c r="G1264" s="182">
        <v>75</v>
      </c>
      <c r="H1264" s="182">
        <v>25</v>
      </c>
      <c r="I1264" s="182">
        <v>380</v>
      </c>
      <c r="J1264" s="186">
        <v>2.7038142280396918E-4</v>
      </c>
      <c r="K1264" s="183">
        <v>1258</v>
      </c>
    </row>
    <row r="1265" spans="1:11" x14ac:dyDescent="0.25">
      <c r="A1265" s="59" t="s">
        <v>20940</v>
      </c>
      <c r="B1265" s="59" t="s">
        <v>12826</v>
      </c>
      <c r="C1265" s="182">
        <v>0</v>
      </c>
      <c r="D1265" s="182">
        <v>80</v>
      </c>
      <c r="E1265" s="182">
        <v>10</v>
      </c>
      <c r="F1265" s="182">
        <v>70</v>
      </c>
      <c r="G1265" s="182">
        <v>185</v>
      </c>
      <c r="H1265" s="182">
        <v>35</v>
      </c>
      <c r="I1265" s="182">
        <v>380</v>
      </c>
      <c r="J1265" s="186">
        <v>2.7038142280396918E-4</v>
      </c>
      <c r="K1265" s="183">
        <v>1258</v>
      </c>
    </row>
    <row r="1266" spans="1:11" x14ac:dyDescent="0.25">
      <c r="A1266" s="59" t="s">
        <v>20941</v>
      </c>
      <c r="B1266" s="59" t="s">
        <v>9375</v>
      </c>
      <c r="C1266" s="182">
        <v>105</v>
      </c>
      <c r="D1266" s="182">
        <v>125</v>
      </c>
      <c r="E1266" s="182">
        <v>115</v>
      </c>
      <c r="F1266" s="182">
        <v>0</v>
      </c>
      <c r="G1266" s="182">
        <v>35</v>
      </c>
      <c r="H1266" s="182">
        <v>0</v>
      </c>
      <c r="I1266" s="182">
        <v>380</v>
      </c>
      <c r="J1266" s="186">
        <v>2.7038142280396918E-4</v>
      </c>
      <c r="K1266" s="183">
        <v>1258</v>
      </c>
    </row>
    <row r="1267" spans="1:11" x14ac:dyDescent="0.25">
      <c r="A1267" s="59" t="s">
        <v>20942</v>
      </c>
      <c r="B1267" s="59" t="s">
        <v>10462</v>
      </c>
      <c r="C1267" s="182">
        <v>35</v>
      </c>
      <c r="D1267" s="182">
        <v>165</v>
      </c>
      <c r="E1267" s="182">
        <v>0</v>
      </c>
      <c r="F1267" s="182">
        <v>55</v>
      </c>
      <c r="G1267" s="182">
        <v>110</v>
      </c>
      <c r="H1267" s="182">
        <v>15</v>
      </c>
      <c r="I1267" s="182">
        <v>380</v>
      </c>
      <c r="J1267" s="186">
        <v>2.7038142280396918E-4</v>
      </c>
      <c r="K1267" s="183">
        <v>1258</v>
      </c>
    </row>
    <row r="1268" spans="1:11" x14ac:dyDescent="0.25">
      <c r="A1268" s="59" t="s">
        <v>20943</v>
      </c>
      <c r="B1268" s="59" t="s">
        <v>10830</v>
      </c>
      <c r="C1268" s="182">
        <v>65</v>
      </c>
      <c r="D1268" s="182">
        <v>185</v>
      </c>
      <c r="E1268" s="182">
        <v>85</v>
      </c>
      <c r="F1268" s="182">
        <v>25</v>
      </c>
      <c r="G1268" s="182">
        <v>20</v>
      </c>
      <c r="H1268" s="182">
        <v>0</v>
      </c>
      <c r="I1268" s="182">
        <v>380</v>
      </c>
      <c r="J1268" s="186">
        <v>2.7038142280396918E-4</v>
      </c>
      <c r="K1268" s="183">
        <v>1258</v>
      </c>
    </row>
    <row r="1269" spans="1:11" x14ac:dyDescent="0.25">
      <c r="A1269" s="59" t="s">
        <v>20944</v>
      </c>
      <c r="B1269" s="59" t="s">
        <v>9711</v>
      </c>
      <c r="C1269" s="182">
        <v>0</v>
      </c>
      <c r="D1269" s="182">
        <v>65</v>
      </c>
      <c r="E1269" s="182">
        <v>0</v>
      </c>
      <c r="F1269" s="182">
        <v>125</v>
      </c>
      <c r="G1269" s="182">
        <v>15</v>
      </c>
      <c r="H1269" s="182">
        <v>175</v>
      </c>
      <c r="I1269" s="182">
        <v>380</v>
      </c>
      <c r="J1269" s="186">
        <v>2.7038142280396918E-4</v>
      </c>
      <c r="K1269" s="183">
        <v>1258</v>
      </c>
    </row>
    <row r="1270" spans="1:11" x14ac:dyDescent="0.25">
      <c r="A1270" s="59" t="s">
        <v>20945</v>
      </c>
      <c r="B1270" s="59" t="s">
        <v>10745</v>
      </c>
      <c r="C1270" s="182">
        <v>45</v>
      </c>
      <c r="D1270" s="182">
        <v>60</v>
      </c>
      <c r="E1270" s="182">
        <v>125</v>
      </c>
      <c r="F1270" s="182">
        <v>140</v>
      </c>
      <c r="G1270" s="182">
        <v>10</v>
      </c>
      <c r="H1270" s="182">
        <v>0</v>
      </c>
      <c r="I1270" s="182">
        <v>380</v>
      </c>
      <c r="J1270" s="186">
        <v>2.7038142280396918E-4</v>
      </c>
      <c r="K1270" s="183">
        <v>1258</v>
      </c>
    </row>
    <row r="1271" spans="1:11" x14ac:dyDescent="0.25">
      <c r="A1271" s="59" t="s">
        <v>20946</v>
      </c>
      <c r="B1271" s="59" t="s">
        <v>10175</v>
      </c>
      <c r="C1271" s="182">
        <v>0</v>
      </c>
      <c r="D1271" s="182">
        <v>135</v>
      </c>
      <c r="E1271" s="182">
        <v>15</v>
      </c>
      <c r="F1271" s="182">
        <v>40</v>
      </c>
      <c r="G1271" s="182">
        <v>160</v>
      </c>
      <c r="H1271" s="182">
        <v>30</v>
      </c>
      <c r="I1271" s="182">
        <v>380</v>
      </c>
      <c r="J1271" s="186">
        <v>2.7038142280396918E-4</v>
      </c>
      <c r="K1271" s="183">
        <v>1258</v>
      </c>
    </row>
    <row r="1272" spans="1:11" x14ac:dyDescent="0.25">
      <c r="A1272" s="59" t="s">
        <v>20947</v>
      </c>
      <c r="B1272" s="59" t="s">
        <v>10052</v>
      </c>
      <c r="C1272" s="182">
        <v>0</v>
      </c>
      <c r="D1272" s="182">
        <v>80</v>
      </c>
      <c r="E1272" s="182">
        <v>50</v>
      </c>
      <c r="F1272" s="182">
        <v>80</v>
      </c>
      <c r="G1272" s="182">
        <v>160</v>
      </c>
      <c r="H1272" s="182">
        <v>10</v>
      </c>
      <c r="I1272" s="182">
        <v>380</v>
      </c>
      <c r="J1272" s="186">
        <v>2.7038142280396918E-4</v>
      </c>
      <c r="K1272" s="183">
        <v>1258</v>
      </c>
    </row>
    <row r="1273" spans="1:11" x14ac:dyDescent="0.25">
      <c r="A1273" s="59" t="s">
        <v>20948</v>
      </c>
      <c r="B1273" s="59" t="s">
        <v>11409</v>
      </c>
      <c r="C1273" s="182">
        <v>0</v>
      </c>
      <c r="D1273" s="182">
        <v>130</v>
      </c>
      <c r="E1273" s="182">
        <v>0</v>
      </c>
      <c r="F1273" s="182">
        <v>150</v>
      </c>
      <c r="G1273" s="182">
        <v>90</v>
      </c>
      <c r="H1273" s="182">
        <v>10</v>
      </c>
      <c r="I1273" s="182">
        <v>380</v>
      </c>
      <c r="J1273" s="186">
        <v>2.7038142280396918E-4</v>
      </c>
      <c r="K1273" s="183">
        <v>1258</v>
      </c>
    </row>
    <row r="1274" spans="1:11" x14ac:dyDescent="0.25">
      <c r="A1274" s="59" t="s">
        <v>20949</v>
      </c>
      <c r="B1274" s="59" t="s">
        <v>12350</v>
      </c>
      <c r="C1274" s="182">
        <v>10</v>
      </c>
      <c r="D1274" s="182">
        <v>225</v>
      </c>
      <c r="E1274" s="182">
        <v>50</v>
      </c>
      <c r="F1274" s="182">
        <v>45</v>
      </c>
      <c r="G1274" s="182">
        <v>50</v>
      </c>
      <c r="H1274" s="182">
        <v>0</v>
      </c>
      <c r="I1274" s="182">
        <v>380</v>
      </c>
      <c r="J1274" s="186">
        <v>2.7038142280396918E-4</v>
      </c>
      <c r="K1274" s="183">
        <v>1258</v>
      </c>
    </row>
    <row r="1275" spans="1:11" x14ac:dyDescent="0.25">
      <c r="A1275" s="59" t="s">
        <v>20950</v>
      </c>
      <c r="B1275" s="59" t="s">
        <v>12121</v>
      </c>
      <c r="C1275" s="182">
        <v>60</v>
      </c>
      <c r="D1275" s="182">
        <v>200</v>
      </c>
      <c r="E1275" s="182">
        <v>95</v>
      </c>
      <c r="F1275" s="182">
        <v>15</v>
      </c>
      <c r="G1275" s="182">
        <v>10</v>
      </c>
      <c r="H1275" s="182">
        <v>0</v>
      </c>
      <c r="I1275" s="182">
        <v>380</v>
      </c>
      <c r="J1275" s="186">
        <v>2.7038142280396918E-4</v>
      </c>
      <c r="K1275" s="183">
        <v>1258</v>
      </c>
    </row>
    <row r="1276" spans="1:11" x14ac:dyDescent="0.25">
      <c r="A1276" s="59" t="s">
        <v>20951</v>
      </c>
      <c r="B1276" s="59" t="s">
        <v>12028</v>
      </c>
      <c r="C1276" s="182">
        <v>40</v>
      </c>
      <c r="D1276" s="182">
        <v>150</v>
      </c>
      <c r="E1276" s="182">
        <v>135</v>
      </c>
      <c r="F1276" s="182">
        <v>25</v>
      </c>
      <c r="G1276" s="182">
        <v>30</v>
      </c>
      <c r="H1276" s="182">
        <v>0</v>
      </c>
      <c r="I1276" s="182">
        <v>380</v>
      </c>
      <c r="J1276" s="186">
        <v>2.7038142280396918E-4</v>
      </c>
      <c r="K1276" s="183">
        <v>1258</v>
      </c>
    </row>
    <row r="1277" spans="1:11" x14ac:dyDescent="0.25">
      <c r="A1277" s="59" t="s">
        <v>20952</v>
      </c>
      <c r="B1277" s="59" t="s">
        <v>12036</v>
      </c>
      <c r="C1277" s="182">
        <v>70</v>
      </c>
      <c r="D1277" s="182">
        <v>200</v>
      </c>
      <c r="E1277" s="182">
        <v>25</v>
      </c>
      <c r="F1277" s="182">
        <v>55</v>
      </c>
      <c r="G1277" s="182">
        <v>30</v>
      </c>
      <c r="H1277" s="182">
        <v>0</v>
      </c>
      <c r="I1277" s="182">
        <v>380</v>
      </c>
      <c r="J1277" s="186">
        <v>2.7038142280396918E-4</v>
      </c>
      <c r="K1277" s="183">
        <v>1258</v>
      </c>
    </row>
    <row r="1278" spans="1:11" x14ac:dyDescent="0.25">
      <c r="A1278" s="59" t="s">
        <v>20953</v>
      </c>
      <c r="B1278" s="59" t="s">
        <v>11297</v>
      </c>
      <c r="C1278" s="182">
        <v>0</v>
      </c>
      <c r="D1278" s="182">
        <v>160</v>
      </c>
      <c r="E1278" s="182">
        <v>25</v>
      </c>
      <c r="F1278" s="182">
        <v>95</v>
      </c>
      <c r="G1278" s="182">
        <v>65</v>
      </c>
      <c r="H1278" s="182">
        <v>35</v>
      </c>
      <c r="I1278" s="182">
        <v>380</v>
      </c>
      <c r="J1278" s="186">
        <v>2.7038142280396918E-4</v>
      </c>
      <c r="K1278" s="183">
        <v>1258</v>
      </c>
    </row>
    <row r="1279" spans="1:11" x14ac:dyDescent="0.25">
      <c r="A1279" s="59" t="s">
        <v>20954</v>
      </c>
      <c r="B1279" s="59" t="s">
        <v>11386</v>
      </c>
      <c r="C1279" s="182">
        <v>0</v>
      </c>
      <c r="D1279" s="182">
        <v>155</v>
      </c>
      <c r="E1279" s="182">
        <v>0</v>
      </c>
      <c r="F1279" s="182">
        <v>135</v>
      </c>
      <c r="G1279" s="182">
        <v>25</v>
      </c>
      <c r="H1279" s="182">
        <v>65</v>
      </c>
      <c r="I1279" s="182">
        <v>380</v>
      </c>
      <c r="J1279" s="186">
        <v>2.7038142280396918E-4</v>
      </c>
      <c r="K1279" s="183">
        <v>1258</v>
      </c>
    </row>
    <row r="1280" spans="1:11" x14ac:dyDescent="0.25">
      <c r="A1280" s="59" t="s">
        <v>20955</v>
      </c>
      <c r="B1280" s="59" t="s">
        <v>11920</v>
      </c>
      <c r="C1280" s="182">
        <v>0</v>
      </c>
      <c r="D1280" s="182">
        <v>130</v>
      </c>
      <c r="E1280" s="182">
        <v>115</v>
      </c>
      <c r="F1280" s="182">
        <v>95</v>
      </c>
      <c r="G1280" s="182">
        <v>40</v>
      </c>
      <c r="H1280" s="182">
        <v>0</v>
      </c>
      <c r="I1280" s="182">
        <v>380</v>
      </c>
      <c r="J1280" s="186">
        <v>2.7038142280396918E-4</v>
      </c>
      <c r="K1280" s="183">
        <v>1258</v>
      </c>
    </row>
    <row r="1281" spans="1:11" x14ac:dyDescent="0.25">
      <c r="A1281" s="59" t="s">
        <v>20956</v>
      </c>
      <c r="B1281" s="59" t="s">
        <v>11691</v>
      </c>
      <c r="C1281" s="182">
        <v>20</v>
      </c>
      <c r="D1281" s="182">
        <v>35</v>
      </c>
      <c r="E1281" s="182">
        <v>85</v>
      </c>
      <c r="F1281" s="182">
        <v>70</v>
      </c>
      <c r="G1281" s="182">
        <v>35</v>
      </c>
      <c r="H1281" s="182">
        <v>135</v>
      </c>
      <c r="I1281" s="182">
        <v>380</v>
      </c>
      <c r="J1281" s="186">
        <v>2.7038142280396918E-4</v>
      </c>
      <c r="K1281" s="183">
        <v>1258</v>
      </c>
    </row>
    <row r="1282" spans="1:11" x14ac:dyDescent="0.25">
      <c r="A1282" s="59" t="s">
        <v>20957</v>
      </c>
      <c r="B1282" s="59" t="s">
        <v>12450</v>
      </c>
      <c r="C1282" s="182">
        <v>25</v>
      </c>
      <c r="D1282" s="182">
        <v>150</v>
      </c>
      <c r="E1282" s="182">
        <v>120</v>
      </c>
      <c r="F1282" s="182">
        <v>25</v>
      </c>
      <c r="G1282" s="182">
        <v>60</v>
      </c>
      <c r="H1282" s="182">
        <v>0</v>
      </c>
      <c r="I1282" s="182">
        <v>380</v>
      </c>
      <c r="J1282" s="186">
        <v>2.7038142280396918E-4</v>
      </c>
      <c r="K1282" s="183">
        <v>1258</v>
      </c>
    </row>
    <row r="1283" spans="1:11" x14ac:dyDescent="0.25">
      <c r="A1283" s="59" t="s">
        <v>20958</v>
      </c>
      <c r="B1283" s="59" t="s">
        <v>10110</v>
      </c>
      <c r="C1283" s="182">
        <v>10</v>
      </c>
      <c r="D1283" s="182">
        <v>80</v>
      </c>
      <c r="E1283" s="182">
        <v>65</v>
      </c>
      <c r="F1283" s="182">
        <v>60</v>
      </c>
      <c r="G1283" s="182">
        <v>145</v>
      </c>
      <c r="H1283" s="182">
        <v>20</v>
      </c>
      <c r="I1283" s="182">
        <v>380</v>
      </c>
      <c r="J1283" s="186">
        <v>2.7038142280396918E-4</v>
      </c>
      <c r="K1283" s="183">
        <v>1258</v>
      </c>
    </row>
    <row r="1284" spans="1:11" x14ac:dyDescent="0.25">
      <c r="A1284" s="59" t="s">
        <v>20959</v>
      </c>
      <c r="B1284" s="59" t="s">
        <v>10174</v>
      </c>
      <c r="C1284" s="182">
        <v>0</v>
      </c>
      <c r="D1284" s="182">
        <v>175</v>
      </c>
      <c r="E1284" s="182">
        <v>0</v>
      </c>
      <c r="F1284" s="182">
        <v>10</v>
      </c>
      <c r="G1284" s="182">
        <v>195</v>
      </c>
      <c r="H1284" s="182">
        <v>0</v>
      </c>
      <c r="I1284" s="182">
        <v>380</v>
      </c>
      <c r="J1284" s="186">
        <v>2.7038142280396918E-4</v>
      </c>
      <c r="K1284" s="183">
        <v>1258</v>
      </c>
    </row>
    <row r="1285" spans="1:11" x14ac:dyDescent="0.25">
      <c r="A1285" s="59" t="s">
        <v>20960</v>
      </c>
      <c r="B1285" s="59" t="s">
        <v>13209</v>
      </c>
      <c r="C1285" s="182">
        <v>0</v>
      </c>
      <c r="D1285" s="182">
        <v>220</v>
      </c>
      <c r="E1285" s="182">
        <v>70</v>
      </c>
      <c r="F1285" s="182">
        <v>45</v>
      </c>
      <c r="G1285" s="182">
        <v>45</v>
      </c>
      <c r="H1285" s="182">
        <v>0</v>
      </c>
      <c r="I1285" s="182">
        <v>380</v>
      </c>
      <c r="J1285" s="186">
        <v>2.7038142280396918E-4</v>
      </c>
      <c r="K1285" s="183">
        <v>1258</v>
      </c>
    </row>
    <row r="1286" spans="1:11" x14ac:dyDescent="0.25">
      <c r="A1286" s="59" t="s">
        <v>20961</v>
      </c>
      <c r="B1286" s="59" t="s">
        <v>9342</v>
      </c>
      <c r="C1286" s="182">
        <v>4</v>
      </c>
      <c r="D1286" s="182">
        <v>100</v>
      </c>
      <c r="E1286" s="182">
        <v>160</v>
      </c>
      <c r="F1286" s="182">
        <v>75</v>
      </c>
      <c r="G1286" s="182">
        <v>40</v>
      </c>
      <c r="H1286" s="182">
        <v>0</v>
      </c>
      <c r="I1286" s="182">
        <v>379</v>
      </c>
      <c r="J1286" s="186">
        <v>2.6966989274395878E-4</v>
      </c>
      <c r="K1286" s="183">
        <v>1281</v>
      </c>
    </row>
    <row r="1287" spans="1:11" x14ac:dyDescent="0.25">
      <c r="A1287" s="59" t="s">
        <v>20962</v>
      </c>
      <c r="B1287" s="59" t="s">
        <v>11720</v>
      </c>
      <c r="C1287" s="182">
        <v>0</v>
      </c>
      <c r="D1287" s="182">
        <v>205</v>
      </c>
      <c r="E1287" s="182">
        <v>110</v>
      </c>
      <c r="F1287" s="182">
        <v>45</v>
      </c>
      <c r="G1287" s="182">
        <v>15</v>
      </c>
      <c r="H1287" s="182">
        <v>4</v>
      </c>
      <c r="I1287" s="182">
        <v>379</v>
      </c>
      <c r="J1287" s="186">
        <v>2.6966989274395878E-4</v>
      </c>
      <c r="K1287" s="183">
        <v>1281</v>
      </c>
    </row>
    <row r="1288" spans="1:11" x14ac:dyDescent="0.25">
      <c r="A1288" s="59" t="s">
        <v>20963</v>
      </c>
      <c r="B1288" s="59" t="s">
        <v>13261</v>
      </c>
      <c r="C1288" s="182">
        <v>0</v>
      </c>
      <c r="D1288" s="182">
        <v>140</v>
      </c>
      <c r="E1288" s="182">
        <v>145</v>
      </c>
      <c r="F1288" s="182">
        <v>0</v>
      </c>
      <c r="G1288" s="182">
        <v>90</v>
      </c>
      <c r="H1288" s="182">
        <v>4</v>
      </c>
      <c r="I1288" s="182">
        <v>379</v>
      </c>
      <c r="J1288" s="186">
        <v>2.6966989274395878E-4</v>
      </c>
      <c r="K1288" s="183">
        <v>1281</v>
      </c>
    </row>
    <row r="1289" spans="1:11" x14ac:dyDescent="0.25">
      <c r="A1289" s="59" t="s">
        <v>20964</v>
      </c>
      <c r="B1289" s="59" t="s">
        <v>9028</v>
      </c>
      <c r="C1289" s="182">
        <v>0</v>
      </c>
      <c r="D1289" s="182">
        <v>65</v>
      </c>
      <c r="E1289" s="182">
        <v>4</v>
      </c>
      <c r="F1289" s="182">
        <v>150</v>
      </c>
      <c r="G1289" s="182">
        <v>145</v>
      </c>
      <c r="H1289" s="182">
        <v>15</v>
      </c>
      <c r="I1289" s="182">
        <v>379</v>
      </c>
      <c r="J1289" s="186">
        <v>2.6966989274395878E-4</v>
      </c>
      <c r="K1289" s="183">
        <v>1281</v>
      </c>
    </row>
    <row r="1290" spans="1:11" x14ac:dyDescent="0.25">
      <c r="A1290" s="59" t="s">
        <v>20965</v>
      </c>
      <c r="B1290" s="59" t="s">
        <v>12780</v>
      </c>
      <c r="C1290" s="182">
        <v>0</v>
      </c>
      <c r="D1290" s="182">
        <v>15</v>
      </c>
      <c r="E1290" s="182">
        <v>40</v>
      </c>
      <c r="F1290" s="182">
        <v>0</v>
      </c>
      <c r="G1290" s="182">
        <v>300</v>
      </c>
      <c r="H1290" s="182">
        <v>20</v>
      </c>
      <c r="I1290" s="182">
        <v>375</v>
      </c>
      <c r="J1290" s="186">
        <v>2.6682377250391703E-4</v>
      </c>
      <c r="K1290" s="183">
        <v>1285</v>
      </c>
    </row>
    <row r="1291" spans="1:11" x14ac:dyDescent="0.25">
      <c r="A1291" s="59" t="s">
        <v>20966</v>
      </c>
      <c r="B1291" s="59" t="s">
        <v>9758</v>
      </c>
      <c r="C1291" s="182">
        <v>0</v>
      </c>
      <c r="D1291" s="182">
        <v>95</v>
      </c>
      <c r="E1291" s="182">
        <v>0</v>
      </c>
      <c r="F1291" s="182">
        <v>80</v>
      </c>
      <c r="G1291" s="182">
        <v>170</v>
      </c>
      <c r="H1291" s="182">
        <v>30</v>
      </c>
      <c r="I1291" s="182">
        <v>375</v>
      </c>
      <c r="J1291" s="186">
        <v>2.6682377250391703E-4</v>
      </c>
      <c r="K1291" s="183">
        <v>1285</v>
      </c>
    </row>
    <row r="1292" spans="1:11" x14ac:dyDescent="0.25">
      <c r="A1292" s="59" t="s">
        <v>20967</v>
      </c>
      <c r="B1292" s="59" t="s">
        <v>10316</v>
      </c>
      <c r="C1292" s="182">
        <v>0</v>
      </c>
      <c r="D1292" s="182">
        <v>195</v>
      </c>
      <c r="E1292" s="182">
        <v>25</v>
      </c>
      <c r="F1292" s="182">
        <v>40</v>
      </c>
      <c r="G1292" s="182">
        <v>95</v>
      </c>
      <c r="H1292" s="182">
        <v>20</v>
      </c>
      <c r="I1292" s="182">
        <v>375</v>
      </c>
      <c r="J1292" s="186">
        <v>2.6682377250391703E-4</v>
      </c>
      <c r="K1292" s="183">
        <v>1285</v>
      </c>
    </row>
    <row r="1293" spans="1:11" x14ac:dyDescent="0.25">
      <c r="A1293" s="59" t="s">
        <v>20968</v>
      </c>
      <c r="B1293" s="59" t="s">
        <v>9939</v>
      </c>
      <c r="C1293" s="182">
        <v>0</v>
      </c>
      <c r="D1293" s="182">
        <v>60</v>
      </c>
      <c r="E1293" s="182">
        <v>50</v>
      </c>
      <c r="F1293" s="182">
        <v>120</v>
      </c>
      <c r="G1293" s="182">
        <v>145</v>
      </c>
      <c r="H1293" s="182">
        <v>0</v>
      </c>
      <c r="I1293" s="182">
        <v>375</v>
      </c>
      <c r="J1293" s="186">
        <v>2.6682377250391703E-4</v>
      </c>
      <c r="K1293" s="183">
        <v>1285</v>
      </c>
    </row>
    <row r="1294" spans="1:11" x14ac:dyDescent="0.25">
      <c r="A1294" s="59" t="s">
        <v>20969</v>
      </c>
      <c r="B1294" s="59" t="s">
        <v>10919</v>
      </c>
      <c r="C1294" s="182">
        <v>35</v>
      </c>
      <c r="D1294" s="182">
        <v>65</v>
      </c>
      <c r="E1294" s="182">
        <v>0</v>
      </c>
      <c r="F1294" s="182">
        <v>45</v>
      </c>
      <c r="G1294" s="182">
        <v>170</v>
      </c>
      <c r="H1294" s="182">
        <v>60</v>
      </c>
      <c r="I1294" s="182">
        <v>375</v>
      </c>
      <c r="J1294" s="186">
        <v>2.6682377250391703E-4</v>
      </c>
      <c r="K1294" s="183">
        <v>1285</v>
      </c>
    </row>
    <row r="1295" spans="1:11" x14ac:dyDescent="0.25">
      <c r="A1295" s="59" t="s">
        <v>20970</v>
      </c>
      <c r="B1295" s="59" t="s">
        <v>11152</v>
      </c>
      <c r="C1295" s="182">
        <v>0</v>
      </c>
      <c r="D1295" s="182">
        <v>75</v>
      </c>
      <c r="E1295" s="182">
        <v>90</v>
      </c>
      <c r="F1295" s="182">
        <v>65</v>
      </c>
      <c r="G1295" s="182">
        <v>145</v>
      </c>
      <c r="H1295" s="182">
        <v>0</v>
      </c>
      <c r="I1295" s="182">
        <v>375</v>
      </c>
      <c r="J1295" s="186">
        <v>2.6682377250391703E-4</v>
      </c>
      <c r="K1295" s="183">
        <v>1285</v>
      </c>
    </row>
    <row r="1296" spans="1:11" x14ac:dyDescent="0.25">
      <c r="A1296" s="59" t="s">
        <v>20971</v>
      </c>
      <c r="B1296" s="59" t="s">
        <v>11779</v>
      </c>
      <c r="C1296" s="182">
        <v>50</v>
      </c>
      <c r="D1296" s="182">
        <v>95</v>
      </c>
      <c r="E1296" s="182">
        <v>115</v>
      </c>
      <c r="F1296" s="182">
        <v>40</v>
      </c>
      <c r="G1296" s="182">
        <v>75</v>
      </c>
      <c r="H1296" s="182">
        <v>0</v>
      </c>
      <c r="I1296" s="182">
        <v>375</v>
      </c>
      <c r="J1296" s="186">
        <v>2.6682377250391703E-4</v>
      </c>
      <c r="K1296" s="183">
        <v>1285</v>
      </c>
    </row>
    <row r="1297" spans="1:11" x14ac:dyDescent="0.25">
      <c r="A1297" s="59" t="s">
        <v>20972</v>
      </c>
      <c r="B1297" s="59" t="s">
        <v>11873</v>
      </c>
      <c r="C1297" s="182">
        <v>50</v>
      </c>
      <c r="D1297" s="182">
        <v>155</v>
      </c>
      <c r="E1297" s="182">
        <v>130</v>
      </c>
      <c r="F1297" s="182">
        <v>0</v>
      </c>
      <c r="G1297" s="182">
        <v>40</v>
      </c>
      <c r="H1297" s="182">
        <v>0</v>
      </c>
      <c r="I1297" s="182">
        <v>375</v>
      </c>
      <c r="J1297" s="186">
        <v>2.6682377250391703E-4</v>
      </c>
      <c r="K1297" s="183">
        <v>1285</v>
      </c>
    </row>
    <row r="1298" spans="1:11" x14ac:dyDescent="0.25">
      <c r="A1298" s="59" t="s">
        <v>20973</v>
      </c>
      <c r="B1298" s="59" t="s">
        <v>11799</v>
      </c>
      <c r="C1298" s="182">
        <v>15</v>
      </c>
      <c r="D1298" s="182">
        <v>100</v>
      </c>
      <c r="E1298" s="182">
        <v>75</v>
      </c>
      <c r="F1298" s="182">
        <v>75</v>
      </c>
      <c r="G1298" s="182">
        <v>90</v>
      </c>
      <c r="H1298" s="182">
        <v>20</v>
      </c>
      <c r="I1298" s="182">
        <v>375</v>
      </c>
      <c r="J1298" s="186">
        <v>2.6682377250391703E-4</v>
      </c>
      <c r="K1298" s="183">
        <v>1285</v>
      </c>
    </row>
    <row r="1299" spans="1:11" x14ac:dyDescent="0.25">
      <c r="A1299" s="59" t="s">
        <v>20974</v>
      </c>
      <c r="B1299" s="59" t="s">
        <v>11410</v>
      </c>
      <c r="C1299" s="182">
        <v>45</v>
      </c>
      <c r="D1299" s="182">
        <v>160</v>
      </c>
      <c r="E1299" s="182">
        <v>45</v>
      </c>
      <c r="F1299" s="182">
        <v>55</v>
      </c>
      <c r="G1299" s="182">
        <v>50</v>
      </c>
      <c r="H1299" s="182">
        <v>20</v>
      </c>
      <c r="I1299" s="182">
        <v>375</v>
      </c>
      <c r="J1299" s="186">
        <v>2.6682377250391703E-4</v>
      </c>
      <c r="K1299" s="183">
        <v>1285</v>
      </c>
    </row>
    <row r="1300" spans="1:11" x14ac:dyDescent="0.25">
      <c r="A1300" s="59" t="s">
        <v>20975</v>
      </c>
      <c r="B1300" s="59" t="s">
        <v>11492</v>
      </c>
      <c r="C1300" s="182">
        <v>35</v>
      </c>
      <c r="D1300" s="182">
        <v>135</v>
      </c>
      <c r="E1300" s="182">
        <v>70</v>
      </c>
      <c r="F1300" s="182">
        <v>0</v>
      </c>
      <c r="G1300" s="182">
        <v>135</v>
      </c>
      <c r="H1300" s="182">
        <v>0</v>
      </c>
      <c r="I1300" s="182">
        <v>375</v>
      </c>
      <c r="J1300" s="186">
        <v>2.6682377250391703E-4</v>
      </c>
      <c r="K1300" s="183">
        <v>1285</v>
      </c>
    </row>
    <row r="1301" spans="1:11" x14ac:dyDescent="0.25">
      <c r="A1301" s="59" t="s">
        <v>20976</v>
      </c>
      <c r="B1301" s="59" t="s">
        <v>12502</v>
      </c>
      <c r="C1301" s="182">
        <v>30</v>
      </c>
      <c r="D1301" s="182">
        <v>230</v>
      </c>
      <c r="E1301" s="182">
        <v>55</v>
      </c>
      <c r="F1301" s="182">
        <v>30</v>
      </c>
      <c r="G1301" s="182">
        <v>30</v>
      </c>
      <c r="H1301" s="182">
        <v>0</v>
      </c>
      <c r="I1301" s="182">
        <v>375</v>
      </c>
      <c r="J1301" s="186">
        <v>2.6682377250391703E-4</v>
      </c>
      <c r="K1301" s="183">
        <v>1285</v>
      </c>
    </row>
    <row r="1302" spans="1:11" x14ac:dyDescent="0.25">
      <c r="A1302" s="59" t="s">
        <v>20977</v>
      </c>
      <c r="B1302" s="59" t="s">
        <v>12489</v>
      </c>
      <c r="C1302" s="182">
        <v>60</v>
      </c>
      <c r="D1302" s="182">
        <v>115</v>
      </c>
      <c r="E1302" s="182">
        <v>90</v>
      </c>
      <c r="F1302" s="182">
        <v>70</v>
      </c>
      <c r="G1302" s="182">
        <v>40</v>
      </c>
      <c r="H1302" s="182">
        <v>0</v>
      </c>
      <c r="I1302" s="182">
        <v>375</v>
      </c>
      <c r="J1302" s="186">
        <v>2.6682377250391703E-4</v>
      </c>
      <c r="K1302" s="183">
        <v>1285</v>
      </c>
    </row>
    <row r="1303" spans="1:11" x14ac:dyDescent="0.25">
      <c r="A1303" s="59" t="s">
        <v>20978</v>
      </c>
      <c r="B1303" s="59" t="s">
        <v>10764</v>
      </c>
      <c r="C1303" s="182">
        <v>35</v>
      </c>
      <c r="D1303" s="182">
        <v>155</v>
      </c>
      <c r="E1303" s="182">
        <v>115</v>
      </c>
      <c r="F1303" s="182">
        <v>30</v>
      </c>
      <c r="G1303" s="182">
        <v>40</v>
      </c>
      <c r="H1303" s="182">
        <v>0</v>
      </c>
      <c r="I1303" s="182">
        <v>375</v>
      </c>
      <c r="J1303" s="186">
        <v>2.6682377250391703E-4</v>
      </c>
      <c r="K1303" s="183">
        <v>1285</v>
      </c>
    </row>
    <row r="1304" spans="1:11" x14ac:dyDescent="0.25">
      <c r="A1304" s="59" t="s">
        <v>20979</v>
      </c>
      <c r="B1304" s="59" t="s">
        <v>9244</v>
      </c>
      <c r="C1304" s="182">
        <v>0</v>
      </c>
      <c r="D1304" s="182">
        <v>20</v>
      </c>
      <c r="E1304" s="182">
        <v>190</v>
      </c>
      <c r="F1304" s="182">
        <v>20</v>
      </c>
      <c r="G1304" s="182">
        <v>105</v>
      </c>
      <c r="H1304" s="182">
        <v>40</v>
      </c>
      <c r="I1304" s="182">
        <v>375</v>
      </c>
      <c r="J1304" s="186">
        <v>2.6682377250391703E-4</v>
      </c>
      <c r="K1304" s="183">
        <v>1285</v>
      </c>
    </row>
    <row r="1305" spans="1:11" x14ac:dyDescent="0.25">
      <c r="A1305" s="59" t="s">
        <v>20980</v>
      </c>
      <c r="B1305" s="59" t="s">
        <v>13828</v>
      </c>
      <c r="C1305" s="182">
        <v>0</v>
      </c>
      <c r="D1305" s="182">
        <v>105</v>
      </c>
      <c r="E1305" s="182">
        <v>80</v>
      </c>
      <c r="F1305" s="182">
        <v>45</v>
      </c>
      <c r="G1305" s="182">
        <v>145</v>
      </c>
      <c r="H1305" s="182">
        <v>0</v>
      </c>
      <c r="I1305" s="182">
        <v>375</v>
      </c>
      <c r="J1305" s="186">
        <v>2.6682377250391703E-4</v>
      </c>
      <c r="K1305" s="183">
        <v>1285</v>
      </c>
    </row>
    <row r="1306" spans="1:11" x14ac:dyDescent="0.25">
      <c r="A1306" s="59" t="s">
        <v>20981</v>
      </c>
      <c r="B1306" s="59" t="s">
        <v>12615</v>
      </c>
      <c r="C1306" s="182">
        <v>35</v>
      </c>
      <c r="D1306" s="182">
        <v>100</v>
      </c>
      <c r="E1306" s="182">
        <v>75</v>
      </c>
      <c r="F1306" s="182">
        <v>155</v>
      </c>
      <c r="G1306" s="182">
        <v>10</v>
      </c>
      <c r="H1306" s="182">
        <v>0</v>
      </c>
      <c r="I1306" s="182">
        <v>375</v>
      </c>
      <c r="J1306" s="186">
        <v>2.6682377250391703E-4</v>
      </c>
      <c r="K1306" s="183">
        <v>1285</v>
      </c>
    </row>
    <row r="1307" spans="1:11" x14ac:dyDescent="0.25">
      <c r="A1307" s="59" t="s">
        <v>20982</v>
      </c>
      <c r="B1307" s="59" t="s">
        <v>9064</v>
      </c>
      <c r="C1307" s="182">
        <v>0</v>
      </c>
      <c r="D1307" s="182">
        <v>60</v>
      </c>
      <c r="E1307" s="182">
        <v>65</v>
      </c>
      <c r="F1307" s="182">
        <v>70</v>
      </c>
      <c r="G1307" s="182">
        <v>155</v>
      </c>
      <c r="H1307" s="182">
        <v>25</v>
      </c>
      <c r="I1307" s="182">
        <v>375</v>
      </c>
      <c r="J1307" s="186">
        <v>2.6682377250391703E-4</v>
      </c>
      <c r="K1307" s="183">
        <v>1285</v>
      </c>
    </row>
    <row r="1308" spans="1:11" x14ac:dyDescent="0.25">
      <c r="A1308" s="59" t="s">
        <v>20983</v>
      </c>
      <c r="B1308" s="59" t="s">
        <v>12306</v>
      </c>
      <c r="C1308" s="182">
        <v>75</v>
      </c>
      <c r="D1308" s="182">
        <v>215</v>
      </c>
      <c r="E1308" s="182">
        <v>10</v>
      </c>
      <c r="F1308" s="182">
        <v>20</v>
      </c>
      <c r="G1308" s="182">
        <v>55</v>
      </c>
      <c r="H1308" s="182">
        <v>0</v>
      </c>
      <c r="I1308" s="182">
        <v>375</v>
      </c>
      <c r="J1308" s="186">
        <v>2.6682377250391703E-4</v>
      </c>
      <c r="K1308" s="183">
        <v>1285</v>
      </c>
    </row>
    <row r="1309" spans="1:11" x14ac:dyDescent="0.25">
      <c r="A1309" s="59" t="s">
        <v>20984</v>
      </c>
      <c r="B1309" s="59" t="s">
        <v>11915</v>
      </c>
      <c r="C1309" s="182">
        <v>65</v>
      </c>
      <c r="D1309" s="182">
        <v>90</v>
      </c>
      <c r="E1309" s="182">
        <v>135</v>
      </c>
      <c r="F1309" s="182">
        <v>0</v>
      </c>
      <c r="G1309" s="182">
        <v>80</v>
      </c>
      <c r="H1309" s="182">
        <v>4</v>
      </c>
      <c r="I1309" s="182">
        <v>374</v>
      </c>
      <c r="J1309" s="186">
        <v>2.6611224244390652E-4</v>
      </c>
      <c r="K1309" s="183">
        <v>1304</v>
      </c>
    </row>
    <row r="1310" spans="1:11" x14ac:dyDescent="0.25">
      <c r="A1310" s="59" t="s">
        <v>20985</v>
      </c>
      <c r="B1310" s="59" t="s">
        <v>12657</v>
      </c>
      <c r="C1310" s="182">
        <v>0</v>
      </c>
      <c r="D1310" s="182">
        <v>140</v>
      </c>
      <c r="E1310" s="182">
        <v>0</v>
      </c>
      <c r="F1310" s="182">
        <v>90</v>
      </c>
      <c r="G1310" s="182">
        <v>110</v>
      </c>
      <c r="H1310" s="182">
        <v>30</v>
      </c>
      <c r="I1310" s="182">
        <v>370</v>
      </c>
      <c r="J1310" s="186">
        <v>2.6326612220386482E-4</v>
      </c>
      <c r="K1310" s="183">
        <v>1305</v>
      </c>
    </row>
    <row r="1311" spans="1:11" x14ac:dyDescent="0.25">
      <c r="A1311" s="59" t="s">
        <v>20986</v>
      </c>
      <c r="B1311" s="59" t="s">
        <v>12840</v>
      </c>
      <c r="C1311" s="182">
        <v>0</v>
      </c>
      <c r="D1311" s="182">
        <v>85</v>
      </c>
      <c r="E1311" s="182">
        <v>35</v>
      </c>
      <c r="F1311" s="182">
        <v>75</v>
      </c>
      <c r="G1311" s="182">
        <v>160</v>
      </c>
      <c r="H1311" s="182">
        <v>15</v>
      </c>
      <c r="I1311" s="182">
        <v>370</v>
      </c>
      <c r="J1311" s="186">
        <v>2.6326612220386482E-4</v>
      </c>
      <c r="K1311" s="183">
        <v>1305</v>
      </c>
    </row>
    <row r="1312" spans="1:11" x14ac:dyDescent="0.25">
      <c r="A1312" s="59" t="s">
        <v>20987</v>
      </c>
      <c r="B1312" s="59" t="s">
        <v>12725</v>
      </c>
      <c r="C1312" s="182">
        <v>0</v>
      </c>
      <c r="D1312" s="182">
        <v>125</v>
      </c>
      <c r="E1312" s="182">
        <v>0</v>
      </c>
      <c r="F1312" s="182">
        <v>20</v>
      </c>
      <c r="G1312" s="182">
        <v>55</v>
      </c>
      <c r="H1312" s="182">
        <v>170</v>
      </c>
      <c r="I1312" s="182">
        <v>370</v>
      </c>
      <c r="J1312" s="186">
        <v>2.6326612220386482E-4</v>
      </c>
      <c r="K1312" s="183">
        <v>1305</v>
      </c>
    </row>
    <row r="1313" spans="1:11" x14ac:dyDescent="0.25">
      <c r="A1313" s="59" t="s">
        <v>20988</v>
      </c>
      <c r="B1313" s="59" t="s">
        <v>9356</v>
      </c>
      <c r="C1313" s="182">
        <v>15</v>
      </c>
      <c r="D1313" s="182">
        <v>180</v>
      </c>
      <c r="E1313" s="182">
        <v>100</v>
      </c>
      <c r="F1313" s="182">
        <v>35</v>
      </c>
      <c r="G1313" s="182">
        <v>40</v>
      </c>
      <c r="H1313" s="182">
        <v>0</v>
      </c>
      <c r="I1313" s="182">
        <v>370</v>
      </c>
      <c r="J1313" s="186">
        <v>2.6326612220386482E-4</v>
      </c>
      <c r="K1313" s="183">
        <v>1305</v>
      </c>
    </row>
    <row r="1314" spans="1:11" x14ac:dyDescent="0.25">
      <c r="A1314" s="59" t="s">
        <v>20989</v>
      </c>
      <c r="B1314" s="59" t="s">
        <v>10022</v>
      </c>
      <c r="C1314" s="182">
        <v>10</v>
      </c>
      <c r="D1314" s="182">
        <v>75</v>
      </c>
      <c r="E1314" s="182">
        <v>120</v>
      </c>
      <c r="F1314" s="182">
        <v>100</v>
      </c>
      <c r="G1314" s="182">
        <v>65</v>
      </c>
      <c r="H1314" s="182">
        <v>0</v>
      </c>
      <c r="I1314" s="182">
        <v>370</v>
      </c>
      <c r="J1314" s="186">
        <v>2.6326612220386482E-4</v>
      </c>
      <c r="K1314" s="183">
        <v>1305</v>
      </c>
    </row>
    <row r="1315" spans="1:11" x14ac:dyDescent="0.25">
      <c r="A1315" s="59" t="s">
        <v>20990</v>
      </c>
      <c r="B1315" s="59" t="s">
        <v>12801</v>
      </c>
      <c r="C1315" s="182">
        <v>0</v>
      </c>
      <c r="D1315" s="182">
        <v>65</v>
      </c>
      <c r="E1315" s="182">
        <v>20</v>
      </c>
      <c r="F1315" s="182">
        <v>80</v>
      </c>
      <c r="G1315" s="182">
        <v>130</v>
      </c>
      <c r="H1315" s="182">
        <v>75</v>
      </c>
      <c r="I1315" s="182">
        <v>370</v>
      </c>
      <c r="J1315" s="186">
        <v>2.6326612220386482E-4</v>
      </c>
      <c r="K1315" s="183">
        <v>1305</v>
      </c>
    </row>
    <row r="1316" spans="1:11" x14ac:dyDescent="0.25">
      <c r="A1316" s="59" t="s">
        <v>20991</v>
      </c>
      <c r="B1316" s="59" t="s">
        <v>10910</v>
      </c>
      <c r="C1316" s="182">
        <v>0</v>
      </c>
      <c r="D1316" s="182">
        <v>50</v>
      </c>
      <c r="E1316" s="182">
        <v>10</v>
      </c>
      <c r="F1316" s="182">
        <v>185</v>
      </c>
      <c r="G1316" s="182">
        <v>65</v>
      </c>
      <c r="H1316" s="182">
        <v>60</v>
      </c>
      <c r="I1316" s="182">
        <v>370</v>
      </c>
      <c r="J1316" s="186">
        <v>2.6326612220386482E-4</v>
      </c>
      <c r="K1316" s="183">
        <v>1305</v>
      </c>
    </row>
    <row r="1317" spans="1:11" x14ac:dyDescent="0.25">
      <c r="A1317" s="59" t="s">
        <v>20992</v>
      </c>
      <c r="B1317" s="59" t="s">
        <v>10907</v>
      </c>
      <c r="C1317" s="182">
        <v>25</v>
      </c>
      <c r="D1317" s="182">
        <v>0</v>
      </c>
      <c r="E1317" s="182">
        <v>135</v>
      </c>
      <c r="F1317" s="182">
        <v>100</v>
      </c>
      <c r="G1317" s="182">
        <v>110</v>
      </c>
      <c r="H1317" s="182">
        <v>0</v>
      </c>
      <c r="I1317" s="182">
        <v>370</v>
      </c>
      <c r="J1317" s="186">
        <v>2.6326612220386482E-4</v>
      </c>
      <c r="K1317" s="183">
        <v>1305</v>
      </c>
    </row>
    <row r="1318" spans="1:11" x14ac:dyDescent="0.25">
      <c r="A1318" s="59" t="s">
        <v>20993</v>
      </c>
      <c r="B1318" s="59" t="s">
        <v>11730</v>
      </c>
      <c r="C1318" s="182">
        <v>70</v>
      </c>
      <c r="D1318" s="182">
        <v>160</v>
      </c>
      <c r="E1318" s="182">
        <v>75</v>
      </c>
      <c r="F1318" s="182">
        <v>15</v>
      </c>
      <c r="G1318" s="182">
        <v>35</v>
      </c>
      <c r="H1318" s="182">
        <v>15</v>
      </c>
      <c r="I1318" s="182">
        <v>370</v>
      </c>
      <c r="J1318" s="186">
        <v>2.6326612220386482E-4</v>
      </c>
      <c r="K1318" s="183">
        <v>1305</v>
      </c>
    </row>
    <row r="1319" spans="1:11" x14ac:dyDescent="0.25">
      <c r="A1319" s="59" t="s">
        <v>20994</v>
      </c>
      <c r="B1319" s="59" t="s">
        <v>11286</v>
      </c>
      <c r="C1319" s="182">
        <v>0</v>
      </c>
      <c r="D1319" s="182">
        <v>150</v>
      </c>
      <c r="E1319" s="182">
        <v>110</v>
      </c>
      <c r="F1319" s="182">
        <v>15</v>
      </c>
      <c r="G1319" s="182">
        <v>70</v>
      </c>
      <c r="H1319" s="182">
        <v>25</v>
      </c>
      <c r="I1319" s="182">
        <v>370</v>
      </c>
      <c r="J1319" s="186">
        <v>2.6326612220386482E-4</v>
      </c>
      <c r="K1319" s="183">
        <v>1305</v>
      </c>
    </row>
    <row r="1320" spans="1:11" x14ac:dyDescent="0.25">
      <c r="A1320" s="59" t="s">
        <v>20995</v>
      </c>
      <c r="B1320" s="59" t="s">
        <v>11416</v>
      </c>
      <c r="C1320" s="182">
        <v>0</v>
      </c>
      <c r="D1320" s="182">
        <v>190</v>
      </c>
      <c r="E1320" s="182">
        <v>0</v>
      </c>
      <c r="F1320" s="182">
        <v>60</v>
      </c>
      <c r="G1320" s="182">
        <v>95</v>
      </c>
      <c r="H1320" s="182">
        <v>25</v>
      </c>
      <c r="I1320" s="182">
        <v>370</v>
      </c>
      <c r="J1320" s="186">
        <v>2.6326612220386482E-4</v>
      </c>
      <c r="K1320" s="183">
        <v>1305</v>
      </c>
    </row>
    <row r="1321" spans="1:11" x14ac:dyDescent="0.25">
      <c r="A1321" s="59" t="s">
        <v>20996</v>
      </c>
      <c r="B1321" s="59" t="s">
        <v>11339</v>
      </c>
      <c r="C1321" s="182">
        <v>0</v>
      </c>
      <c r="D1321" s="182">
        <v>50</v>
      </c>
      <c r="E1321" s="182">
        <v>45</v>
      </c>
      <c r="F1321" s="182">
        <v>125</v>
      </c>
      <c r="G1321" s="182">
        <v>150</v>
      </c>
      <c r="H1321" s="182">
        <v>0</v>
      </c>
      <c r="I1321" s="182">
        <v>370</v>
      </c>
      <c r="J1321" s="186">
        <v>2.6326612220386482E-4</v>
      </c>
      <c r="K1321" s="183">
        <v>1305</v>
      </c>
    </row>
    <row r="1322" spans="1:11" x14ac:dyDescent="0.25">
      <c r="A1322" s="59" t="s">
        <v>20997</v>
      </c>
      <c r="B1322" s="59" t="s">
        <v>9167</v>
      </c>
      <c r="C1322" s="182">
        <v>60</v>
      </c>
      <c r="D1322" s="182">
        <v>95</v>
      </c>
      <c r="E1322" s="182">
        <v>55</v>
      </c>
      <c r="F1322" s="182">
        <v>125</v>
      </c>
      <c r="G1322" s="182">
        <v>10</v>
      </c>
      <c r="H1322" s="182">
        <v>25</v>
      </c>
      <c r="I1322" s="182">
        <v>370</v>
      </c>
      <c r="J1322" s="186">
        <v>2.6326612220386482E-4</v>
      </c>
      <c r="K1322" s="183">
        <v>1305</v>
      </c>
    </row>
    <row r="1323" spans="1:11" x14ac:dyDescent="0.25">
      <c r="A1323" s="59" t="s">
        <v>20998</v>
      </c>
      <c r="B1323" s="59" t="s">
        <v>9276</v>
      </c>
      <c r="C1323" s="182">
        <v>20</v>
      </c>
      <c r="D1323" s="182">
        <v>200</v>
      </c>
      <c r="E1323" s="182">
        <v>30</v>
      </c>
      <c r="F1323" s="182">
        <v>20</v>
      </c>
      <c r="G1323" s="182">
        <v>100</v>
      </c>
      <c r="H1323" s="182">
        <v>0</v>
      </c>
      <c r="I1323" s="182">
        <v>370</v>
      </c>
      <c r="J1323" s="186">
        <v>2.6326612220386482E-4</v>
      </c>
      <c r="K1323" s="183">
        <v>1305</v>
      </c>
    </row>
    <row r="1324" spans="1:11" x14ac:dyDescent="0.25">
      <c r="A1324" s="59" t="s">
        <v>20999</v>
      </c>
      <c r="B1324" s="59" t="s">
        <v>13686</v>
      </c>
      <c r="C1324" s="182">
        <v>130</v>
      </c>
      <c r="D1324" s="182">
        <v>180</v>
      </c>
      <c r="E1324" s="182">
        <v>20</v>
      </c>
      <c r="F1324" s="182">
        <v>0</v>
      </c>
      <c r="G1324" s="182">
        <v>40</v>
      </c>
      <c r="H1324" s="182">
        <v>0</v>
      </c>
      <c r="I1324" s="182">
        <v>370</v>
      </c>
      <c r="J1324" s="186">
        <v>2.6326612220386482E-4</v>
      </c>
      <c r="K1324" s="183">
        <v>1305</v>
      </c>
    </row>
    <row r="1325" spans="1:11" x14ac:dyDescent="0.25">
      <c r="A1325" s="59" t="s">
        <v>21000</v>
      </c>
      <c r="B1325" s="59" t="s">
        <v>9104</v>
      </c>
      <c r="C1325" s="182">
        <v>10</v>
      </c>
      <c r="D1325" s="182">
        <v>130</v>
      </c>
      <c r="E1325" s="182">
        <v>20</v>
      </c>
      <c r="F1325" s="182">
        <v>90</v>
      </c>
      <c r="G1325" s="182">
        <v>120</v>
      </c>
      <c r="H1325" s="182">
        <v>0</v>
      </c>
      <c r="I1325" s="182">
        <v>370</v>
      </c>
      <c r="J1325" s="186">
        <v>2.6326612220386482E-4</v>
      </c>
      <c r="K1325" s="183">
        <v>1305</v>
      </c>
    </row>
    <row r="1326" spans="1:11" x14ac:dyDescent="0.25">
      <c r="A1326" s="59" t="s">
        <v>21001</v>
      </c>
      <c r="B1326" s="59" t="s">
        <v>8844</v>
      </c>
      <c r="C1326" s="182">
        <v>35</v>
      </c>
      <c r="D1326" s="182">
        <v>110</v>
      </c>
      <c r="E1326" s="182">
        <v>70</v>
      </c>
      <c r="F1326" s="182">
        <v>125</v>
      </c>
      <c r="G1326" s="182">
        <v>0</v>
      </c>
      <c r="H1326" s="182">
        <v>30</v>
      </c>
      <c r="I1326" s="182">
        <v>370</v>
      </c>
      <c r="J1326" s="186">
        <v>2.6326612220386482E-4</v>
      </c>
      <c r="K1326" s="183">
        <v>1305</v>
      </c>
    </row>
    <row r="1327" spans="1:11" x14ac:dyDescent="0.25">
      <c r="A1327" s="59" t="s">
        <v>21002</v>
      </c>
      <c r="B1327" s="59" t="s">
        <v>8914</v>
      </c>
      <c r="C1327" s="182">
        <v>50</v>
      </c>
      <c r="D1327" s="182">
        <v>50</v>
      </c>
      <c r="E1327" s="182">
        <v>65</v>
      </c>
      <c r="F1327" s="182">
        <v>70</v>
      </c>
      <c r="G1327" s="182">
        <v>80</v>
      </c>
      <c r="H1327" s="182">
        <v>55</v>
      </c>
      <c r="I1327" s="182">
        <v>370</v>
      </c>
      <c r="J1327" s="186">
        <v>2.6326612220386482E-4</v>
      </c>
      <c r="K1327" s="183">
        <v>1305</v>
      </c>
    </row>
    <row r="1328" spans="1:11" x14ac:dyDescent="0.25">
      <c r="A1328" s="59" t="s">
        <v>21003</v>
      </c>
      <c r="B1328" s="59" t="s">
        <v>13306</v>
      </c>
      <c r="C1328" s="182">
        <v>0</v>
      </c>
      <c r="D1328" s="182">
        <v>135</v>
      </c>
      <c r="E1328" s="182">
        <v>70</v>
      </c>
      <c r="F1328" s="182">
        <v>20</v>
      </c>
      <c r="G1328" s="182">
        <v>145</v>
      </c>
      <c r="H1328" s="182">
        <v>0</v>
      </c>
      <c r="I1328" s="182">
        <v>370</v>
      </c>
      <c r="J1328" s="186">
        <v>2.6326612220386482E-4</v>
      </c>
      <c r="K1328" s="183">
        <v>1305</v>
      </c>
    </row>
    <row r="1329" spans="1:11" x14ac:dyDescent="0.25">
      <c r="A1329" s="59" t="s">
        <v>21004</v>
      </c>
      <c r="B1329" s="59" t="s">
        <v>11026</v>
      </c>
      <c r="C1329" s="182">
        <v>30</v>
      </c>
      <c r="D1329" s="182">
        <v>190</v>
      </c>
      <c r="E1329" s="182">
        <v>70</v>
      </c>
      <c r="F1329" s="182">
        <v>40</v>
      </c>
      <c r="G1329" s="182">
        <v>35</v>
      </c>
      <c r="H1329" s="182">
        <v>4</v>
      </c>
      <c r="I1329" s="182">
        <v>369</v>
      </c>
      <c r="J1329" s="186">
        <v>2.6255459214385432E-4</v>
      </c>
      <c r="K1329" s="183">
        <v>1324</v>
      </c>
    </row>
    <row r="1330" spans="1:11" x14ac:dyDescent="0.25">
      <c r="A1330" s="59" t="s">
        <v>21005</v>
      </c>
      <c r="B1330" s="59" t="s">
        <v>13725</v>
      </c>
      <c r="C1330" s="182">
        <v>0</v>
      </c>
      <c r="D1330" s="182">
        <v>70</v>
      </c>
      <c r="E1330" s="182">
        <v>35</v>
      </c>
      <c r="F1330" s="182">
        <v>35</v>
      </c>
      <c r="G1330" s="182">
        <v>225</v>
      </c>
      <c r="H1330" s="182">
        <v>4</v>
      </c>
      <c r="I1330" s="182">
        <v>369</v>
      </c>
      <c r="J1330" s="186">
        <v>2.6255459214385432E-4</v>
      </c>
      <c r="K1330" s="183">
        <v>1324</v>
      </c>
    </row>
    <row r="1331" spans="1:11" x14ac:dyDescent="0.25">
      <c r="A1331" s="59" t="s">
        <v>21006</v>
      </c>
      <c r="B1331" s="59" t="s">
        <v>12251</v>
      </c>
      <c r="C1331" s="182">
        <v>0</v>
      </c>
      <c r="D1331" s="182">
        <v>130</v>
      </c>
      <c r="E1331" s="182">
        <v>0</v>
      </c>
      <c r="F1331" s="182">
        <v>95</v>
      </c>
      <c r="G1331" s="182">
        <v>140</v>
      </c>
      <c r="H1331" s="182">
        <v>4</v>
      </c>
      <c r="I1331" s="182">
        <v>369</v>
      </c>
      <c r="J1331" s="186">
        <v>2.6255459214385432E-4</v>
      </c>
      <c r="K1331" s="183">
        <v>1324</v>
      </c>
    </row>
    <row r="1332" spans="1:11" x14ac:dyDescent="0.25">
      <c r="A1332" s="59" t="s">
        <v>21007</v>
      </c>
      <c r="B1332" s="59" t="s">
        <v>12184</v>
      </c>
      <c r="C1332" s="182">
        <v>0</v>
      </c>
      <c r="D1332" s="182">
        <v>110</v>
      </c>
      <c r="E1332" s="182">
        <v>115</v>
      </c>
      <c r="F1332" s="182">
        <v>25</v>
      </c>
      <c r="G1332" s="182">
        <v>80</v>
      </c>
      <c r="H1332" s="182">
        <v>35</v>
      </c>
      <c r="I1332" s="182">
        <v>365</v>
      </c>
      <c r="J1332" s="186">
        <v>2.5970847190381251E-4</v>
      </c>
      <c r="K1332" s="183">
        <v>1327</v>
      </c>
    </row>
    <row r="1333" spans="1:11" x14ac:dyDescent="0.25">
      <c r="A1333" s="59" t="s">
        <v>21008</v>
      </c>
      <c r="B1333" s="59" t="s">
        <v>12949</v>
      </c>
      <c r="C1333" s="182">
        <v>85</v>
      </c>
      <c r="D1333" s="182">
        <v>170</v>
      </c>
      <c r="E1333" s="182">
        <v>20</v>
      </c>
      <c r="F1333" s="182">
        <v>30</v>
      </c>
      <c r="G1333" s="182">
        <v>50</v>
      </c>
      <c r="H1333" s="182">
        <v>10</v>
      </c>
      <c r="I1333" s="182">
        <v>365</v>
      </c>
      <c r="J1333" s="186">
        <v>2.5970847190381251E-4</v>
      </c>
      <c r="K1333" s="183">
        <v>1327</v>
      </c>
    </row>
    <row r="1334" spans="1:11" x14ac:dyDescent="0.25">
      <c r="A1334" s="59" t="s">
        <v>21009</v>
      </c>
      <c r="B1334" s="59" t="s">
        <v>13059</v>
      </c>
      <c r="C1334" s="182">
        <v>35</v>
      </c>
      <c r="D1334" s="182">
        <v>120</v>
      </c>
      <c r="E1334" s="182">
        <v>140</v>
      </c>
      <c r="F1334" s="182">
        <v>30</v>
      </c>
      <c r="G1334" s="182">
        <v>30</v>
      </c>
      <c r="H1334" s="182">
        <v>10</v>
      </c>
      <c r="I1334" s="182">
        <v>365</v>
      </c>
      <c r="J1334" s="186">
        <v>2.5970847190381251E-4</v>
      </c>
      <c r="K1334" s="183">
        <v>1327</v>
      </c>
    </row>
    <row r="1335" spans="1:11" x14ac:dyDescent="0.25">
      <c r="A1335" s="59" t="s">
        <v>21010</v>
      </c>
      <c r="B1335" s="59" t="s">
        <v>13007</v>
      </c>
      <c r="C1335" s="182">
        <v>75</v>
      </c>
      <c r="D1335" s="182">
        <v>130</v>
      </c>
      <c r="E1335" s="182">
        <v>15</v>
      </c>
      <c r="F1335" s="182">
        <v>115</v>
      </c>
      <c r="G1335" s="182">
        <v>30</v>
      </c>
      <c r="H1335" s="182">
        <v>0</v>
      </c>
      <c r="I1335" s="182">
        <v>365</v>
      </c>
      <c r="J1335" s="186">
        <v>2.5970847190381251E-4</v>
      </c>
      <c r="K1335" s="183">
        <v>1327</v>
      </c>
    </row>
    <row r="1336" spans="1:11" x14ac:dyDescent="0.25">
      <c r="A1336" s="59" t="s">
        <v>21011</v>
      </c>
      <c r="B1336" s="59" t="s">
        <v>13073</v>
      </c>
      <c r="C1336" s="182">
        <v>45</v>
      </c>
      <c r="D1336" s="182">
        <v>140</v>
      </c>
      <c r="E1336" s="182">
        <v>95</v>
      </c>
      <c r="F1336" s="182">
        <v>40</v>
      </c>
      <c r="G1336" s="182">
        <v>45</v>
      </c>
      <c r="H1336" s="182">
        <v>0</v>
      </c>
      <c r="I1336" s="182">
        <v>365</v>
      </c>
      <c r="J1336" s="186">
        <v>2.5970847190381251E-4</v>
      </c>
      <c r="K1336" s="183">
        <v>1327</v>
      </c>
    </row>
    <row r="1337" spans="1:11" x14ac:dyDescent="0.25">
      <c r="A1337" s="59" t="s">
        <v>21012</v>
      </c>
      <c r="B1337" s="59" t="s">
        <v>11287</v>
      </c>
      <c r="C1337" s="182">
        <v>0</v>
      </c>
      <c r="D1337" s="182">
        <v>40</v>
      </c>
      <c r="E1337" s="182">
        <v>130</v>
      </c>
      <c r="F1337" s="182">
        <v>125</v>
      </c>
      <c r="G1337" s="182">
        <v>70</v>
      </c>
      <c r="H1337" s="182">
        <v>0</v>
      </c>
      <c r="I1337" s="182">
        <v>365</v>
      </c>
      <c r="J1337" s="186">
        <v>2.5970847190381251E-4</v>
      </c>
      <c r="K1337" s="183">
        <v>1327</v>
      </c>
    </row>
    <row r="1338" spans="1:11" x14ac:dyDescent="0.25">
      <c r="A1338" s="59" t="s">
        <v>21013</v>
      </c>
      <c r="B1338" s="59" t="s">
        <v>9389</v>
      </c>
      <c r="C1338" s="182">
        <v>0</v>
      </c>
      <c r="D1338" s="182">
        <v>100</v>
      </c>
      <c r="E1338" s="182">
        <v>15</v>
      </c>
      <c r="F1338" s="182">
        <v>110</v>
      </c>
      <c r="G1338" s="182">
        <v>35</v>
      </c>
      <c r="H1338" s="182">
        <v>105</v>
      </c>
      <c r="I1338" s="182">
        <v>365</v>
      </c>
      <c r="J1338" s="186">
        <v>2.5970847190381251E-4</v>
      </c>
      <c r="K1338" s="183">
        <v>1327</v>
      </c>
    </row>
    <row r="1339" spans="1:11" x14ac:dyDescent="0.25">
      <c r="A1339" s="59" t="s">
        <v>21014</v>
      </c>
      <c r="B1339" s="59" t="s">
        <v>10206</v>
      </c>
      <c r="C1339" s="182">
        <v>0</v>
      </c>
      <c r="D1339" s="182">
        <v>235</v>
      </c>
      <c r="E1339" s="182">
        <v>20</v>
      </c>
      <c r="F1339" s="182">
        <v>10</v>
      </c>
      <c r="G1339" s="182">
        <v>55</v>
      </c>
      <c r="H1339" s="182">
        <v>45</v>
      </c>
      <c r="I1339" s="182">
        <v>365</v>
      </c>
      <c r="J1339" s="186">
        <v>2.5970847190381251E-4</v>
      </c>
      <c r="K1339" s="183">
        <v>1327</v>
      </c>
    </row>
    <row r="1340" spans="1:11" x14ac:dyDescent="0.25">
      <c r="A1340" s="59" t="s">
        <v>21015</v>
      </c>
      <c r="B1340" s="59" t="s">
        <v>9967</v>
      </c>
      <c r="C1340" s="182">
        <v>0</v>
      </c>
      <c r="D1340" s="182">
        <v>130</v>
      </c>
      <c r="E1340" s="182">
        <v>0</v>
      </c>
      <c r="F1340" s="182">
        <v>70</v>
      </c>
      <c r="G1340" s="182">
        <v>135</v>
      </c>
      <c r="H1340" s="182">
        <v>30</v>
      </c>
      <c r="I1340" s="182">
        <v>365</v>
      </c>
      <c r="J1340" s="186">
        <v>2.5970847190381251E-4</v>
      </c>
      <c r="K1340" s="183">
        <v>1327</v>
      </c>
    </row>
    <row r="1341" spans="1:11" x14ac:dyDescent="0.25">
      <c r="A1341" s="59" t="s">
        <v>21016</v>
      </c>
      <c r="B1341" s="59" t="s">
        <v>10648</v>
      </c>
      <c r="C1341" s="182">
        <v>50</v>
      </c>
      <c r="D1341" s="182">
        <v>135</v>
      </c>
      <c r="E1341" s="182">
        <v>60</v>
      </c>
      <c r="F1341" s="182">
        <v>40</v>
      </c>
      <c r="G1341" s="182">
        <v>80</v>
      </c>
      <c r="H1341" s="182">
        <v>0</v>
      </c>
      <c r="I1341" s="182">
        <v>365</v>
      </c>
      <c r="J1341" s="186">
        <v>2.5970847190381251E-4</v>
      </c>
      <c r="K1341" s="183">
        <v>1327</v>
      </c>
    </row>
    <row r="1342" spans="1:11" x14ac:dyDescent="0.25">
      <c r="A1342" s="59" t="s">
        <v>21017</v>
      </c>
      <c r="B1342" s="59" t="s">
        <v>10682</v>
      </c>
      <c r="C1342" s="182">
        <v>20</v>
      </c>
      <c r="D1342" s="182">
        <v>55</v>
      </c>
      <c r="E1342" s="182">
        <v>165</v>
      </c>
      <c r="F1342" s="182">
        <v>105</v>
      </c>
      <c r="G1342" s="182">
        <v>20</v>
      </c>
      <c r="H1342" s="182">
        <v>0</v>
      </c>
      <c r="I1342" s="182">
        <v>365</v>
      </c>
      <c r="J1342" s="186">
        <v>2.5970847190381251E-4</v>
      </c>
      <c r="K1342" s="183">
        <v>1327</v>
      </c>
    </row>
    <row r="1343" spans="1:11" x14ac:dyDescent="0.25">
      <c r="A1343" s="59" t="s">
        <v>21018</v>
      </c>
      <c r="B1343" s="59" t="s">
        <v>10954</v>
      </c>
      <c r="C1343" s="182">
        <v>0</v>
      </c>
      <c r="D1343" s="182">
        <v>115</v>
      </c>
      <c r="E1343" s="182">
        <v>55</v>
      </c>
      <c r="F1343" s="182">
        <v>65</v>
      </c>
      <c r="G1343" s="182">
        <v>130</v>
      </c>
      <c r="H1343" s="182">
        <v>0</v>
      </c>
      <c r="I1343" s="182">
        <v>365</v>
      </c>
      <c r="J1343" s="186">
        <v>2.5970847190381251E-4</v>
      </c>
      <c r="K1343" s="183">
        <v>1327</v>
      </c>
    </row>
    <row r="1344" spans="1:11" x14ac:dyDescent="0.25">
      <c r="A1344" s="59" t="s">
        <v>21019</v>
      </c>
      <c r="B1344" s="59" t="s">
        <v>10908</v>
      </c>
      <c r="C1344" s="182">
        <v>0</v>
      </c>
      <c r="D1344" s="182">
        <v>25</v>
      </c>
      <c r="E1344" s="182">
        <v>50</v>
      </c>
      <c r="F1344" s="182">
        <v>115</v>
      </c>
      <c r="G1344" s="182">
        <v>175</v>
      </c>
      <c r="H1344" s="182">
        <v>0</v>
      </c>
      <c r="I1344" s="182">
        <v>365</v>
      </c>
      <c r="J1344" s="186">
        <v>2.5970847190381251E-4</v>
      </c>
      <c r="K1344" s="183">
        <v>1327</v>
      </c>
    </row>
    <row r="1345" spans="1:11" x14ac:dyDescent="0.25">
      <c r="A1345" s="59" t="s">
        <v>21020</v>
      </c>
      <c r="B1345" s="59" t="s">
        <v>11734</v>
      </c>
      <c r="C1345" s="182">
        <v>35</v>
      </c>
      <c r="D1345" s="182">
        <v>100</v>
      </c>
      <c r="E1345" s="182">
        <v>95</v>
      </c>
      <c r="F1345" s="182">
        <v>90</v>
      </c>
      <c r="G1345" s="182">
        <v>45</v>
      </c>
      <c r="H1345" s="182">
        <v>0</v>
      </c>
      <c r="I1345" s="182">
        <v>365</v>
      </c>
      <c r="J1345" s="186">
        <v>2.5970847190381251E-4</v>
      </c>
      <c r="K1345" s="183">
        <v>1327</v>
      </c>
    </row>
    <row r="1346" spans="1:11" x14ac:dyDescent="0.25">
      <c r="A1346" s="59" t="s">
        <v>21021</v>
      </c>
      <c r="B1346" s="59" t="s">
        <v>11426</v>
      </c>
      <c r="C1346" s="182">
        <v>120</v>
      </c>
      <c r="D1346" s="182">
        <v>30</v>
      </c>
      <c r="E1346" s="182">
        <v>130</v>
      </c>
      <c r="F1346" s="182">
        <v>0</v>
      </c>
      <c r="G1346" s="182">
        <v>0</v>
      </c>
      <c r="H1346" s="182">
        <v>85</v>
      </c>
      <c r="I1346" s="182">
        <v>365</v>
      </c>
      <c r="J1346" s="186">
        <v>2.5970847190381251E-4</v>
      </c>
      <c r="K1346" s="183">
        <v>1327</v>
      </c>
    </row>
    <row r="1347" spans="1:11" x14ac:dyDescent="0.25">
      <c r="A1347" s="59" t="s">
        <v>21022</v>
      </c>
      <c r="B1347" s="59" t="s">
        <v>11982</v>
      </c>
      <c r="C1347" s="182">
        <v>0</v>
      </c>
      <c r="D1347" s="182">
        <v>160</v>
      </c>
      <c r="E1347" s="182">
        <v>85</v>
      </c>
      <c r="F1347" s="182">
        <v>70</v>
      </c>
      <c r="G1347" s="182">
        <v>50</v>
      </c>
      <c r="H1347" s="182">
        <v>0</v>
      </c>
      <c r="I1347" s="182">
        <v>365</v>
      </c>
      <c r="J1347" s="186">
        <v>2.5970847190381251E-4</v>
      </c>
      <c r="K1347" s="183">
        <v>1327</v>
      </c>
    </row>
    <row r="1348" spans="1:11" x14ac:dyDescent="0.25">
      <c r="A1348" s="59" t="s">
        <v>21023</v>
      </c>
      <c r="B1348" s="59" t="s">
        <v>11887</v>
      </c>
      <c r="C1348" s="182">
        <v>95</v>
      </c>
      <c r="D1348" s="182">
        <v>120</v>
      </c>
      <c r="E1348" s="182">
        <v>55</v>
      </c>
      <c r="F1348" s="182">
        <v>75</v>
      </c>
      <c r="G1348" s="182">
        <v>20</v>
      </c>
      <c r="H1348" s="182">
        <v>0</v>
      </c>
      <c r="I1348" s="182">
        <v>365</v>
      </c>
      <c r="J1348" s="186">
        <v>2.5970847190381251E-4</v>
      </c>
      <c r="K1348" s="183">
        <v>1327</v>
      </c>
    </row>
    <row r="1349" spans="1:11" x14ac:dyDescent="0.25">
      <c r="A1349" s="59" t="s">
        <v>21024</v>
      </c>
      <c r="B1349" s="59" t="s">
        <v>11295</v>
      </c>
      <c r="C1349" s="182">
        <v>0</v>
      </c>
      <c r="D1349" s="182">
        <v>100</v>
      </c>
      <c r="E1349" s="182">
        <v>70</v>
      </c>
      <c r="F1349" s="182">
        <v>30</v>
      </c>
      <c r="G1349" s="182">
        <v>130</v>
      </c>
      <c r="H1349" s="182">
        <v>35</v>
      </c>
      <c r="I1349" s="182">
        <v>365</v>
      </c>
      <c r="J1349" s="186">
        <v>2.5970847190381251E-4</v>
      </c>
      <c r="K1349" s="183">
        <v>1327</v>
      </c>
    </row>
    <row r="1350" spans="1:11" x14ac:dyDescent="0.25">
      <c r="A1350" s="59" t="s">
        <v>21025</v>
      </c>
      <c r="B1350" s="59" t="s">
        <v>11458</v>
      </c>
      <c r="C1350" s="182">
        <v>0</v>
      </c>
      <c r="D1350" s="182">
        <v>170</v>
      </c>
      <c r="E1350" s="182">
        <v>70</v>
      </c>
      <c r="F1350" s="182">
        <v>95</v>
      </c>
      <c r="G1350" s="182">
        <v>30</v>
      </c>
      <c r="H1350" s="182">
        <v>0</v>
      </c>
      <c r="I1350" s="182">
        <v>365</v>
      </c>
      <c r="J1350" s="186">
        <v>2.5970847190381251E-4</v>
      </c>
      <c r="K1350" s="183">
        <v>1327</v>
      </c>
    </row>
    <row r="1351" spans="1:11" x14ac:dyDescent="0.25">
      <c r="A1351" s="59" t="s">
        <v>21026</v>
      </c>
      <c r="B1351" s="59" t="s">
        <v>9269</v>
      </c>
      <c r="C1351" s="182">
        <v>85</v>
      </c>
      <c r="D1351" s="182">
        <v>60</v>
      </c>
      <c r="E1351" s="182">
        <v>105</v>
      </c>
      <c r="F1351" s="182">
        <v>55</v>
      </c>
      <c r="G1351" s="182">
        <v>25</v>
      </c>
      <c r="H1351" s="182">
        <v>35</v>
      </c>
      <c r="I1351" s="182">
        <v>365</v>
      </c>
      <c r="J1351" s="186">
        <v>2.5970847190381251E-4</v>
      </c>
      <c r="K1351" s="183">
        <v>1327</v>
      </c>
    </row>
    <row r="1352" spans="1:11" x14ac:dyDescent="0.25">
      <c r="A1352" s="59" t="s">
        <v>21027</v>
      </c>
      <c r="B1352" s="59" t="s">
        <v>12383</v>
      </c>
      <c r="C1352" s="182">
        <v>10</v>
      </c>
      <c r="D1352" s="182">
        <v>60</v>
      </c>
      <c r="E1352" s="182">
        <v>25</v>
      </c>
      <c r="F1352" s="182">
        <v>0</v>
      </c>
      <c r="G1352" s="182">
        <v>170</v>
      </c>
      <c r="H1352" s="182">
        <v>100</v>
      </c>
      <c r="I1352" s="182">
        <v>365</v>
      </c>
      <c r="J1352" s="186">
        <v>2.5970847190381251E-4</v>
      </c>
      <c r="K1352" s="183">
        <v>1327</v>
      </c>
    </row>
    <row r="1353" spans="1:11" x14ac:dyDescent="0.25">
      <c r="A1353" s="59" t="s">
        <v>21028</v>
      </c>
      <c r="B1353" s="59" t="s">
        <v>13823</v>
      </c>
      <c r="C1353" s="182">
        <v>0</v>
      </c>
      <c r="D1353" s="182">
        <v>85</v>
      </c>
      <c r="E1353" s="182">
        <v>0</v>
      </c>
      <c r="F1353" s="182">
        <v>50</v>
      </c>
      <c r="G1353" s="182">
        <v>220</v>
      </c>
      <c r="H1353" s="182">
        <v>10</v>
      </c>
      <c r="I1353" s="182">
        <v>365</v>
      </c>
      <c r="J1353" s="186">
        <v>2.5970847190381251E-4</v>
      </c>
      <c r="K1353" s="183">
        <v>1327</v>
      </c>
    </row>
    <row r="1354" spans="1:11" x14ac:dyDescent="0.25">
      <c r="A1354" s="59" t="s">
        <v>21029</v>
      </c>
      <c r="B1354" s="59" t="s">
        <v>11278</v>
      </c>
      <c r="C1354" s="182">
        <v>65</v>
      </c>
      <c r="D1354" s="182">
        <v>90</v>
      </c>
      <c r="E1354" s="182">
        <v>0</v>
      </c>
      <c r="F1354" s="182">
        <v>15</v>
      </c>
      <c r="G1354" s="182">
        <v>40</v>
      </c>
      <c r="H1354" s="182">
        <v>155</v>
      </c>
      <c r="I1354" s="182">
        <v>365</v>
      </c>
      <c r="J1354" s="186">
        <v>2.5970847190381251E-4</v>
      </c>
      <c r="K1354" s="183">
        <v>1327</v>
      </c>
    </row>
    <row r="1355" spans="1:11" x14ac:dyDescent="0.25">
      <c r="A1355" s="59" t="s">
        <v>21030</v>
      </c>
      <c r="B1355" s="59" t="s">
        <v>13872</v>
      </c>
      <c r="C1355" s="182">
        <v>35</v>
      </c>
      <c r="D1355" s="182">
        <v>145</v>
      </c>
      <c r="E1355" s="182">
        <v>40</v>
      </c>
      <c r="F1355" s="182">
        <v>55</v>
      </c>
      <c r="G1355" s="182">
        <v>80</v>
      </c>
      <c r="H1355" s="182">
        <v>10</v>
      </c>
      <c r="I1355" s="182">
        <v>365</v>
      </c>
      <c r="J1355" s="186">
        <v>2.5970847190381251E-4</v>
      </c>
      <c r="K1355" s="183">
        <v>1327</v>
      </c>
    </row>
    <row r="1356" spans="1:11" x14ac:dyDescent="0.25">
      <c r="A1356" s="59" t="s">
        <v>21031</v>
      </c>
      <c r="B1356" s="59" t="s">
        <v>13172</v>
      </c>
      <c r="C1356" s="182">
        <v>70</v>
      </c>
      <c r="D1356" s="182">
        <v>180</v>
      </c>
      <c r="E1356" s="182">
        <v>80</v>
      </c>
      <c r="F1356" s="182">
        <v>35</v>
      </c>
      <c r="G1356" s="182">
        <v>0</v>
      </c>
      <c r="H1356" s="182">
        <v>0</v>
      </c>
      <c r="I1356" s="182">
        <v>365</v>
      </c>
      <c r="J1356" s="186">
        <v>2.5970847190381251E-4</v>
      </c>
      <c r="K1356" s="183">
        <v>1327</v>
      </c>
    </row>
    <row r="1357" spans="1:11" x14ac:dyDescent="0.25">
      <c r="A1357" s="59" t="s">
        <v>21032</v>
      </c>
      <c r="B1357" s="59" t="s">
        <v>10827</v>
      </c>
      <c r="C1357" s="182">
        <v>20</v>
      </c>
      <c r="D1357" s="182">
        <v>95</v>
      </c>
      <c r="E1357" s="182">
        <v>165</v>
      </c>
      <c r="F1357" s="182">
        <v>15</v>
      </c>
      <c r="G1357" s="182">
        <v>70</v>
      </c>
      <c r="H1357" s="182">
        <v>0</v>
      </c>
      <c r="I1357" s="182">
        <v>365</v>
      </c>
      <c r="J1357" s="186">
        <v>2.5970847190381251E-4</v>
      </c>
      <c r="K1357" s="183">
        <v>1327</v>
      </c>
    </row>
    <row r="1358" spans="1:11" x14ac:dyDescent="0.25">
      <c r="A1358" s="59" t="s">
        <v>21033</v>
      </c>
      <c r="B1358" s="59" t="s">
        <v>10078</v>
      </c>
      <c r="C1358" s="182">
        <v>0</v>
      </c>
      <c r="D1358" s="182">
        <v>40</v>
      </c>
      <c r="E1358" s="182">
        <v>10</v>
      </c>
      <c r="F1358" s="182">
        <v>115</v>
      </c>
      <c r="G1358" s="182">
        <v>200</v>
      </c>
      <c r="H1358" s="182">
        <v>0</v>
      </c>
      <c r="I1358" s="182">
        <v>365</v>
      </c>
      <c r="J1358" s="186">
        <v>2.5970847190381251E-4</v>
      </c>
      <c r="K1358" s="183">
        <v>1327</v>
      </c>
    </row>
    <row r="1359" spans="1:11" x14ac:dyDescent="0.25">
      <c r="A1359" s="59" t="s">
        <v>21034</v>
      </c>
      <c r="B1359" s="59" t="s">
        <v>10491</v>
      </c>
      <c r="C1359" s="182">
        <v>0</v>
      </c>
      <c r="D1359" s="182">
        <v>120</v>
      </c>
      <c r="E1359" s="182">
        <v>75</v>
      </c>
      <c r="F1359" s="182">
        <v>70</v>
      </c>
      <c r="G1359" s="182">
        <v>100</v>
      </c>
      <c r="H1359" s="182">
        <v>0</v>
      </c>
      <c r="I1359" s="182">
        <v>365</v>
      </c>
      <c r="J1359" s="186">
        <v>2.5970847190381251E-4</v>
      </c>
      <c r="K1359" s="183">
        <v>1327</v>
      </c>
    </row>
    <row r="1360" spans="1:11" x14ac:dyDescent="0.25">
      <c r="A1360" s="59" t="s">
        <v>21035</v>
      </c>
      <c r="B1360" s="59" t="s">
        <v>10353</v>
      </c>
      <c r="C1360" s="182">
        <v>0</v>
      </c>
      <c r="D1360" s="182">
        <v>115</v>
      </c>
      <c r="E1360" s="182">
        <v>50</v>
      </c>
      <c r="F1360" s="182">
        <v>45</v>
      </c>
      <c r="G1360" s="182">
        <v>155</v>
      </c>
      <c r="H1360" s="182">
        <v>0</v>
      </c>
      <c r="I1360" s="182">
        <v>365</v>
      </c>
      <c r="J1360" s="186">
        <v>2.5970847190381251E-4</v>
      </c>
      <c r="K1360" s="183">
        <v>1327</v>
      </c>
    </row>
    <row r="1361" spans="1:11" x14ac:dyDescent="0.25">
      <c r="A1361" s="59" t="s">
        <v>21036</v>
      </c>
      <c r="B1361" s="59" t="s">
        <v>12619</v>
      </c>
      <c r="C1361" s="182">
        <v>0</v>
      </c>
      <c r="D1361" s="182">
        <v>150</v>
      </c>
      <c r="E1361" s="182">
        <v>60</v>
      </c>
      <c r="F1361" s="182">
        <v>70</v>
      </c>
      <c r="G1361" s="182">
        <v>85</v>
      </c>
      <c r="H1361" s="182">
        <v>0</v>
      </c>
      <c r="I1361" s="182">
        <v>365</v>
      </c>
      <c r="J1361" s="186">
        <v>2.5970847190381251E-4</v>
      </c>
      <c r="K1361" s="183">
        <v>1327</v>
      </c>
    </row>
    <row r="1362" spans="1:11" x14ac:dyDescent="0.25">
      <c r="A1362" s="59" t="s">
        <v>21037</v>
      </c>
      <c r="B1362" s="59" t="s">
        <v>12297</v>
      </c>
      <c r="C1362" s="182">
        <v>15</v>
      </c>
      <c r="D1362" s="182">
        <v>175</v>
      </c>
      <c r="E1362" s="182">
        <v>90</v>
      </c>
      <c r="F1362" s="182">
        <v>30</v>
      </c>
      <c r="G1362" s="182">
        <v>55</v>
      </c>
      <c r="H1362" s="182">
        <v>0</v>
      </c>
      <c r="I1362" s="182">
        <v>365</v>
      </c>
      <c r="J1362" s="186">
        <v>2.5970847190381251E-4</v>
      </c>
      <c r="K1362" s="183">
        <v>1327</v>
      </c>
    </row>
    <row r="1363" spans="1:11" x14ac:dyDescent="0.25">
      <c r="A1363" s="59" t="s">
        <v>21038</v>
      </c>
      <c r="B1363" s="59" t="s">
        <v>12274</v>
      </c>
      <c r="C1363" s="182">
        <v>0</v>
      </c>
      <c r="D1363" s="182">
        <v>80</v>
      </c>
      <c r="E1363" s="182">
        <v>150</v>
      </c>
      <c r="F1363" s="182">
        <v>60</v>
      </c>
      <c r="G1363" s="182">
        <v>60</v>
      </c>
      <c r="H1363" s="182">
        <v>15</v>
      </c>
      <c r="I1363" s="182">
        <v>365</v>
      </c>
      <c r="J1363" s="186">
        <v>2.5970847190381251E-4</v>
      </c>
      <c r="K1363" s="183">
        <v>1327</v>
      </c>
    </row>
    <row r="1364" spans="1:11" x14ac:dyDescent="0.25">
      <c r="A1364" s="59" t="s">
        <v>21039</v>
      </c>
      <c r="B1364" s="59" t="s">
        <v>12843</v>
      </c>
      <c r="C1364" s="182">
        <v>25</v>
      </c>
      <c r="D1364" s="182">
        <v>70</v>
      </c>
      <c r="E1364" s="182">
        <v>30</v>
      </c>
      <c r="F1364" s="182">
        <v>125</v>
      </c>
      <c r="G1364" s="182">
        <v>110</v>
      </c>
      <c r="H1364" s="182">
        <v>4</v>
      </c>
      <c r="I1364" s="182">
        <v>364</v>
      </c>
      <c r="J1364" s="186">
        <v>2.5899694184380211E-4</v>
      </c>
      <c r="K1364" s="183">
        <v>1359</v>
      </c>
    </row>
    <row r="1365" spans="1:11" x14ac:dyDescent="0.25">
      <c r="A1365" s="59" t="s">
        <v>21040</v>
      </c>
      <c r="B1365" s="59" t="s">
        <v>10553</v>
      </c>
      <c r="C1365" s="182">
        <v>4</v>
      </c>
      <c r="D1365" s="182">
        <v>145</v>
      </c>
      <c r="E1365" s="182">
        <v>130</v>
      </c>
      <c r="F1365" s="182">
        <v>65</v>
      </c>
      <c r="G1365" s="182">
        <v>20</v>
      </c>
      <c r="H1365" s="182">
        <v>0</v>
      </c>
      <c r="I1365" s="182">
        <v>364</v>
      </c>
      <c r="J1365" s="186">
        <v>2.5899694184380211E-4</v>
      </c>
      <c r="K1365" s="183">
        <v>1359</v>
      </c>
    </row>
    <row r="1366" spans="1:11" x14ac:dyDescent="0.25">
      <c r="A1366" s="59" t="s">
        <v>21041</v>
      </c>
      <c r="B1366" s="59" t="s">
        <v>13840</v>
      </c>
      <c r="C1366" s="182">
        <v>0</v>
      </c>
      <c r="D1366" s="182">
        <v>220</v>
      </c>
      <c r="E1366" s="182">
        <v>50</v>
      </c>
      <c r="F1366" s="182">
        <v>4</v>
      </c>
      <c r="G1366" s="182">
        <v>75</v>
      </c>
      <c r="H1366" s="182">
        <v>15</v>
      </c>
      <c r="I1366" s="182">
        <v>364</v>
      </c>
      <c r="J1366" s="186">
        <v>2.5899694184380211E-4</v>
      </c>
      <c r="K1366" s="183">
        <v>1359</v>
      </c>
    </row>
    <row r="1367" spans="1:11" x14ac:dyDescent="0.25">
      <c r="A1367" s="59" t="s">
        <v>21042</v>
      </c>
      <c r="B1367" s="59" t="s">
        <v>9886</v>
      </c>
      <c r="C1367" s="182">
        <v>0</v>
      </c>
      <c r="D1367" s="182">
        <v>70</v>
      </c>
      <c r="E1367" s="182">
        <v>0</v>
      </c>
      <c r="F1367" s="182">
        <v>15</v>
      </c>
      <c r="G1367" s="182">
        <v>235</v>
      </c>
      <c r="H1367" s="182">
        <v>40</v>
      </c>
      <c r="I1367" s="182">
        <v>360</v>
      </c>
      <c r="J1367" s="186">
        <v>2.5615082160376031E-4</v>
      </c>
      <c r="K1367" s="183">
        <v>1362</v>
      </c>
    </row>
    <row r="1368" spans="1:11" x14ac:dyDescent="0.25">
      <c r="A1368" s="59" t="s">
        <v>21043</v>
      </c>
      <c r="B1368" s="59" t="s">
        <v>10297</v>
      </c>
      <c r="C1368" s="182">
        <v>85</v>
      </c>
      <c r="D1368" s="182">
        <v>100</v>
      </c>
      <c r="E1368" s="182">
        <v>10</v>
      </c>
      <c r="F1368" s="182">
        <v>65</v>
      </c>
      <c r="G1368" s="182">
        <v>90</v>
      </c>
      <c r="H1368" s="182">
        <v>10</v>
      </c>
      <c r="I1368" s="182">
        <v>360</v>
      </c>
      <c r="J1368" s="186">
        <v>2.5615082160376031E-4</v>
      </c>
      <c r="K1368" s="183">
        <v>1362</v>
      </c>
    </row>
    <row r="1369" spans="1:11" x14ac:dyDescent="0.25">
      <c r="A1369" s="59" t="s">
        <v>21044</v>
      </c>
      <c r="B1369" s="59" t="s">
        <v>10768</v>
      </c>
      <c r="C1369" s="182">
        <v>55</v>
      </c>
      <c r="D1369" s="182">
        <v>180</v>
      </c>
      <c r="E1369" s="182">
        <v>80</v>
      </c>
      <c r="F1369" s="182">
        <v>0</v>
      </c>
      <c r="G1369" s="182">
        <v>45</v>
      </c>
      <c r="H1369" s="182">
        <v>0</v>
      </c>
      <c r="I1369" s="182">
        <v>360</v>
      </c>
      <c r="J1369" s="186">
        <v>2.5615082160376031E-4</v>
      </c>
      <c r="K1369" s="183">
        <v>1362</v>
      </c>
    </row>
    <row r="1370" spans="1:11" x14ac:dyDescent="0.25">
      <c r="A1370" s="59" t="s">
        <v>21045</v>
      </c>
      <c r="B1370" s="59" t="s">
        <v>10736</v>
      </c>
      <c r="C1370" s="182">
        <v>50</v>
      </c>
      <c r="D1370" s="182">
        <v>80</v>
      </c>
      <c r="E1370" s="182">
        <v>115</v>
      </c>
      <c r="F1370" s="182">
        <v>30</v>
      </c>
      <c r="G1370" s="182">
        <v>75</v>
      </c>
      <c r="H1370" s="182">
        <v>10</v>
      </c>
      <c r="I1370" s="182">
        <v>360</v>
      </c>
      <c r="J1370" s="186">
        <v>2.5615082160376031E-4</v>
      </c>
      <c r="K1370" s="183">
        <v>1362</v>
      </c>
    </row>
    <row r="1371" spans="1:11" x14ac:dyDescent="0.25">
      <c r="A1371" s="59" t="s">
        <v>21046</v>
      </c>
      <c r="B1371" s="59" t="s">
        <v>9894</v>
      </c>
      <c r="C1371" s="182">
        <v>0</v>
      </c>
      <c r="D1371" s="182">
        <v>180</v>
      </c>
      <c r="E1371" s="182">
        <v>75</v>
      </c>
      <c r="F1371" s="182">
        <v>15</v>
      </c>
      <c r="G1371" s="182">
        <v>60</v>
      </c>
      <c r="H1371" s="182">
        <v>30</v>
      </c>
      <c r="I1371" s="182">
        <v>360</v>
      </c>
      <c r="J1371" s="186">
        <v>2.5615082160376031E-4</v>
      </c>
      <c r="K1371" s="183">
        <v>1362</v>
      </c>
    </row>
    <row r="1372" spans="1:11" x14ac:dyDescent="0.25">
      <c r="A1372" s="59" t="s">
        <v>21047</v>
      </c>
      <c r="B1372" s="59" t="s">
        <v>10673</v>
      </c>
      <c r="C1372" s="182">
        <v>50</v>
      </c>
      <c r="D1372" s="182">
        <v>90</v>
      </c>
      <c r="E1372" s="182">
        <v>95</v>
      </c>
      <c r="F1372" s="182">
        <v>75</v>
      </c>
      <c r="G1372" s="182">
        <v>50</v>
      </c>
      <c r="H1372" s="182">
        <v>0</v>
      </c>
      <c r="I1372" s="182">
        <v>360</v>
      </c>
      <c r="J1372" s="186">
        <v>2.5615082160376031E-4</v>
      </c>
      <c r="K1372" s="183">
        <v>1362</v>
      </c>
    </row>
    <row r="1373" spans="1:11" x14ac:dyDescent="0.25">
      <c r="A1373" s="59" t="s">
        <v>21048</v>
      </c>
      <c r="B1373" s="59" t="s">
        <v>11028</v>
      </c>
      <c r="C1373" s="182">
        <v>30</v>
      </c>
      <c r="D1373" s="182">
        <v>105</v>
      </c>
      <c r="E1373" s="182">
        <v>100</v>
      </c>
      <c r="F1373" s="182">
        <v>80</v>
      </c>
      <c r="G1373" s="182">
        <v>45</v>
      </c>
      <c r="H1373" s="182">
        <v>0</v>
      </c>
      <c r="I1373" s="182">
        <v>360</v>
      </c>
      <c r="J1373" s="186">
        <v>2.5615082160376031E-4</v>
      </c>
      <c r="K1373" s="183">
        <v>1362</v>
      </c>
    </row>
    <row r="1374" spans="1:11" x14ac:dyDescent="0.25">
      <c r="A1374" s="59" t="s">
        <v>21049</v>
      </c>
      <c r="B1374" s="59" t="s">
        <v>11521</v>
      </c>
      <c r="C1374" s="182">
        <v>0</v>
      </c>
      <c r="D1374" s="182">
        <v>75</v>
      </c>
      <c r="E1374" s="182">
        <v>25</v>
      </c>
      <c r="F1374" s="182">
        <v>195</v>
      </c>
      <c r="G1374" s="182">
        <v>65</v>
      </c>
      <c r="H1374" s="182">
        <v>0</v>
      </c>
      <c r="I1374" s="182">
        <v>360</v>
      </c>
      <c r="J1374" s="186">
        <v>2.5615082160376031E-4</v>
      </c>
      <c r="K1374" s="183">
        <v>1362</v>
      </c>
    </row>
    <row r="1375" spans="1:11" x14ac:dyDescent="0.25">
      <c r="A1375" s="59" t="s">
        <v>21050</v>
      </c>
      <c r="B1375" s="59" t="s">
        <v>11959</v>
      </c>
      <c r="C1375" s="182">
        <v>0</v>
      </c>
      <c r="D1375" s="182">
        <v>170</v>
      </c>
      <c r="E1375" s="182">
        <v>150</v>
      </c>
      <c r="F1375" s="182">
        <v>40</v>
      </c>
      <c r="G1375" s="182">
        <v>0</v>
      </c>
      <c r="H1375" s="182">
        <v>0</v>
      </c>
      <c r="I1375" s="182">
        <v>360</v>
      </c>
      <c r="J1375" s="186">
        <v>2.5615082160376031E-4</v>
      </c>
      <c r="K1375" s="183">
        <v>1362</v>
      </c>
    </row>
    <row r="1376" spans="1:11" x14ac:dyDescent="0.25">
      <c r="A1376" s="59" t="s">
        <v>21051</v>
      </c>
      <c r="B1376" s="59" t="s">
        <v>12131</v>
      </c>
      <c r="C1376" s="182">
        <v>85</v>
      </c>
      <c r="D1376" s="182">
        <v>90</v>
      </c>
      <c r="E1376" s="182">
        <v>100</v>
      </c>
      <c r="F1376" s="182">
        <v>35</v>
      </c>
      <c r="G1376" s="182">
        <v>50</v>
      </c>
      <c r="H1376" s="182">
        <v>0</v>
      </c>
      <c r="I1376" s="182">
        <v>360</v>
      </c>
      <c r="J1376" s="186">
        <v>2.5615082160376031E-4</v>
      </c>
      <c r="K1376" s="183">
        <v>1362</v>
      </c>
    </row>
    <row r="1377" spans="1:11" x14ac:dyDescent="0.25">
      <c r="A1377" s="59" t="s">
        <v>21052</v>
      </c>
      <c r="B1377" s="59" t="s">
        <v>11580</v>
      </c>
      <c r="C1377" s="182">
        <v>15</v>
      </c>
      <c r="D1377" s="182">
        <v>210</v>
      </c>
      <c r="E1377" s="182">
        <v>0</v>
      </c>
      <c r="F1377" s="182">
        <v>45</v>
      </c>
      <c r="G1377" s="182">
        <v>90</v>
      </c>
      <c r="H1377" s="182">
        <v>0</v>
      </c>
      <c r="I1377" s="182">
        <v>360</v>
      </c>
      <c r="J1377" s="186">
        <v>2.5615082160376031E-4</v>
      </c>
      <c r="K1377" s="183">
        <v>1362</v>
      </c>
    </row>
    <row r="1378" spans="1:11" x14ac:dyDescent="0.25">
      <c r="A1378" s="59" t="s">
        <v>21053</v>
      </c>
      <c r="B1378" s="59" t="s">
        <v>11981</v>
      </c>
      <c r="C1378" s="182">
        <v>35</v>
      </c>
      <c r="D1378" s="182">
        <v>140</v>
      </c>
      <c r="E1378" s="182">
        <v>140</v>
      </c>
      <c r="F1378" s="182">
        <v>15</v>
      </c>
      <c r="G1378" s="182">
        <v>30</v>
      </c>
      <c r="H1378" s="182">
        <v>0</v>
      </c>
      <c r="I1378" s="182">
        <v>360</v>
      </c>
      <c r="J1378" s="186">
        <v>2.5615082160376031E-4</v>
      </c>
      <c r="K1378" s="183">
        <v>1362</v>
      </c>
    </row>
    <row r="1379" spans="1:11" x14ac:dyDescent="0.25">
      <c r="A1379" s="59" t="s">
        <v>21054</v>
      </c>
      <c r="B1379" s="59" t="s">
        <v>11677</v>
      </c>
      <c r="C1379" s="182">
        <v>20</v>
      </c>
      <c r="D1379" s="182">
        <v>115</v>
      </c>
      <c r="E1379" s="182">
        <v>130</v>
      </c>
      <c r="F1379" s="182">
        <v>45</v>
      </c>
      <c r="G1379" s="182">
        <v>50</v>
      </c>
      <c r="H1379" s="182">
        <v>0</v>
      </c>
      <c r="I1379" s="182">
        <v>360</v>
      </c>
      <c r="J1379" s="186">
        <v>2.5615082160376031E-4</v>
      </c>
      <c r="K1379" s="183">
        <v>1362</v>
      </c>
    </row>
    <row r="1380" spans="1:11" x14ac:dyDescent="0.25">
      <c r="A1380" s="59" t="s">
        <v>21055</v>
      </c>
      <c r="B1380" s="59" t="s">
        <v>12658</v>
      </c>
      <c r="C1380" s="182">
        <v>0</v>
      </c>
      <c r="D1380" s="182">
        <v>150</v>
      </c>
      <c r="E1380" s="182">
        <v>70</v>
      </c>
      <c r="F1380" s="182">
        <v>65</v>
      </c>
      <c r="G1380" s="182">
        <v>75</v>
      </c>
      <c r="H1380" s="182">
        <v>0</v>
      </c>
      <c r="I1380" s="182">
        <v>360</v>
      </c>
      <c r="J1380" s="186">
        <v>2.5615082160376031E-4</v>
      </c>
      <c r="K1380" s="183">
        <v>1362</v>
      </c>
    </row>
    <row r="1381" spans="1:11" x14ac:dyDescent="0.25">
      <c r="A1381" s="59" t="s">
        <v>21056</v>
      </c>
      <c r="B1381" s="59" t="s">
        <v>13798</v>
      </c>
      <c r="C1381" s="182">
        <v>85</v>
      </c>
      <c r="D1381" s="182">
        <v>120</v>
      </c>
      <c r="E1381" s="182">
        <v>80</v>
      </c>
      <c r="F1381" s="182">
        <v>0</v>
      </c>
      <c r="G1381" s="182">
        <v>65</v>
      </c>
      <c r="H1381" s="182">
        <v>10</v>
      </c>
      <c r="I1381" s="182">
        <v>360</v>
      </c>
      <c r="J1381" s="186">
        <v>2.5615082160376031E-4</v>
      </c>
      <c r="K1381" s="183">
        <v>1362</v>
      </c>
    </row>
    <row r="1382" spans="1:11" x14ac:dyDescent="0.25">
      <c r="A1382" s="59" t="s">
        <v>21057</v>
      </c>
      <c r="B1382" s="59" t="s">
        <v>11285</v>
      </c>
      <c r="C1382" s="182">
        <v>115</v>
      </c>
      <c r="D1382" s="182">
        <v>0</v>
      </c>
      <c r="E1382" s="182">
        <v>0</v>
      </c>
      <c r="F1382" s="182">
        <v>65</v>
      </c>
      <c r="G1382" s="182">
        <v>135</v>
      </c>
      <c r="H1382" s="182">
        <v>45</v>
      </c>
      <c r="I1382" s="182">
        <v>360</v>
      </c>
      <c r="J1382" s="186">
        <v>2.5615082160376031E-4</v>
      </c>
      <c r="K1382" s="183">
        <v>1362</v>
      </c>
    </row>
    <row r="1383" spans="1:11" x14ac:dyDescent="0.25">
      <c r="A1383" s="59" t="s">
        <v>21058</v>
      </c>
      <c r="B1383" s="59" t="s">
        <v>13836</v>
      </c>
      <c r="C1383" s="182">
        <v>10</v>
      </c>
      <c r="D1383" s="182">
        <v>140</v>
      </c>
      <c r="E1383" s="182">
        <v>20</v>
      </c>
      <c r="F1383" s="182">
        <v>40</v>
      </c>
      <c r="G1383" s="182">
        <v>135</v>
      </c>
      <c r="H1383" s="182">
        <v>15</v>
      </c>
      <c r="I1383" s="182">
        <v>360</v>
      </c>
      <c r="J1383" s="186">
        <v>2.5615082160376031E-4</v>
      </c>
      <c r="K1383" s="183">
        <v>1362</v>
      </c>
    </row>
    <row r="1384" spans="1:11" x14ac:dyDescent="0.25">
      <c r="A1384" s="59" t="s">
        <v>21059</v>
      </c>
      <c r="B1384" s="59" t="s">
        <v>9475</v>
      </c>
      <c r="C1384" s="182">
        <v>0</v>
      </c>
      <c r="D1384" s="182">
        <v>90</v>
      </c>
      <c r="E1384" s="182">
        <v>0</v>
      </c>
      <c r="F1384" s="182">
        <v>85</v>
      </c>
      <c r="G1384" s="182">
        <v>185</v>
      </c>
      <c r="H1384" s="182">
        <v>0</v>
      </c>
      <c r="I1384" s="182">
        <v>360</v>
      </c>
      <c r="J1384" s="186">
        <v>2.5615082160376031E-4</v>
      </c>
      <c r="K1384" s="183">
        <v>1362</v>
      </c>
    </row>
    <row r="1385" spans="1:11" x14ac:dyDescent="0.25">
      <c r="A1385" s="59" t="s">
        <v>21060</v>
      </c>
      <c r="B1385" s="59" t="s">
        <v>9513</v>
      </c>
      <c r="C1385" s="182">
        <v>0</v>
      </c>
      <c r="D1385" s="182">
        <v>150</v>
      </c>
      <c r="E1385" s="182">
        <v>60</v>
      </c>
      <c r="F1385" s="182">
        <v>10</v>
      </c>
      <c r="G1385" s="182">
        <v>140</v>
      </c>
      <c r="H1385" s="182">
        <v>0</v>
      </c>
      <c r="I1385" s="182">
        <v>360</v>
      </c>
      <c r="J1385" s="186">
        <v>2.5615082160376031E-4</v>
      </c>
      <c r="K1385" s="183">
        <v>1362</v>
      </c>
    </row>
    <row r="1386" spans="1:11" x14ac:dyDescent="0.25">
      <c r="A1386" s="59" t="s">
        <v>21061</v>
      </c>
      <c r="B1386" s="59" t="s">
        <v>9453</v>
      </c>
      <c r="C1386" s="182">
        <v>0</v>
      </c>
      <c r="D1386" s="182">
        <v>95</v>
      </c>
      <c r="E1386" s="182">
        <v>25</v>
      </c>
      <c r="F1386" s="182">
        <v>75</v>
      </c>
      <c r="G1386" s="182">
        <v>65</v>
      </c>
      <c r="H1386" s="182">
        <v>100</v>
      </c>
      <c r="I1386" s="182">
        <v>360</v>
      </c>
      <c r="J1386" s="186">
        <v>2.5615082160376031E-4</v>
      </c>
      <c r="K1386" s="183">
        <v>1362</v>
      </c>
    </row>
    <row r="1387" spans="1:11" x14ac:dyDescent="0.25">
      <c r="A1387" s="59" t="s">
        <v>21062</v>
      </c>
      <c r="B1387" s="59" t="s">
        <v>10828</v>
      </c>
      <c r="C1387" s="182">
        <v>25</v>
      </c>
      <c r="D1387" s="182">
        <v>170</v>
      </c>
      <c r="E1387" s="182">
        <v>100</v>
      </c>
      <c r="F1387" s="182">
        <v>20</v>
      </c>
      <c r="G1387" s="182">
        <v>45</v>
      </c>
      <c r="H1387" s="182">
        <v>0</v>
      </c>
      <c r="I1387" s="182">
        <v>360</v>
      </c>
      <c r="J1387" s="186">
        <v>2.5615082160376031E-4</v>
      </c>
      <c r="K1387" s="183">
        <v>1362</v>
      </c>
    </row>
    <row r="1388" spans="1:11" x14ac:dyDescent="0.25">
      <c r="A1388" s="59" t="s">
        <v>21063</v>
      </c>
      <c r="B1388" s="59" t="s">
        <v>10701</v>
      </c>
      <c r="C1388" s="182">
        <v>55</v>
      </c>
      <c r="D1388" s="182">
        <v>205</v>
      </c>
      <c r="E1388" s="182">
        <v>70</v>
      </c>
      <c r="F1388" s="182">
        <v>15</v>
      </c>
      <c r="G1388" s="182">
        <v>15</v>
      </c>
      <c r="H1388" s="182">
        <v>0</v>
      </c>
      <c r="I1388" s="182">
        <v>360</v>
      </c>
      <c r="J1388" s="186">
        <v>2.5615082160376031E-4</v>
      </c>
      <c r="K1388" s="183">
        <v>1362</v>
      </c>
    </row>
    <row r="1389" spans="1:11" x14ac:dyDescent="0.25">
      <c r="A1389" s="59" t="s">
        <v>21064</v>
      </c>
      <c r="B1389" s="59" t="s">
        <v>10655</v>
      </c>
      <c r="C1389" s="182">
        <v>0</v>
      </c>
      <c r="D1389" s="182">
        <v>215</v>
      </c>
      <c r="E1389" s="182">
        <v>90</v>
      </c>
      <c r="F1389" s="182">
        <v>25</v>
      </c>
      <c r="G1389" s="182">
        <v>30</v>
      </c>
      <c r="H1389" s="182">
        <v>0</v>
      </c>
      <c r="I1389" s="182">
        <v>360</v>
      </c>
      <c r="J1389" s="186">
        <v>2.5615082160376031E-4</v>
      </c>
      <c r="K1389" s="183">
        <v>1362</v>
      </c>
    </row>
    <row r="1390" spans="1:11" x14ac:dyDescent="0.25">
      <c r="A1390" s="59" t="s">
        <v>21065</v>
      </c>
      <c r="B1390" s="59" t="s">
        <v>10401</v>
      </c>
      <c r="C1390" s="182">
        <v>0</v>
      </c>
      <c r="D1390" s="182">
        <v>120</v>
      </c>
      <c r="E1390" s="182">
        <v>55</v>
      </c>
      <c r="F1390" s="182">
        <v>115</v>
      </c>
      <c r="G1390" s="182">
        <v>70</v>
      </c>
      <c r="H1390" s="182">
        <v>0</v>
      </c>
      <c r="I1390" s="182">
        <v>360</v>
      </c>
      <c r="J1390" s="186">
        <v>2.5615082160376031E-4</v>
      </c>
      <c r="K1390" s="183">
        <v>1362</v>
      </c>
    </row>
    <row r="1391" spans="1:11" x14ac:dyDescent="0.25">
      <c r="A1391" s="59" t="s">
        <v>21066</v>
      </c>
      <c r="B1391" s="59" t="s">
        <v>10008</v>
      </c>
      <c r="C1391" s="182">
        <v>15</v>
      </c>
      <c r="D1391" s="182">
        <v>60</v>
      </c>
      <c r="E1391" s="182">
        <v>0</v>
      </c>
      <c r="F1391" s="182">
        <v>195</v>
      </c>
      <c r="G1391" s="182">
        <v>60</v>
      </c>
      <c r="H1391" s="182">
        <v>30</v>
      </c>
      <c r="I1391" s="182">
        <v>360</v>
      </c>
      <c r="J1391" s="186">
        <v>2.5615082160376031E-4</v>
      </c>
      <c r="K1391" s="183">
        <v>1362</v>
      </c>
    </row>
    <row r="1392" spans="1:11" x14ac:dyDescent="0.25">
      <c r="A1392" s="59" t="s">
        <v>21067</v>
      </c>
      <c r="B1392" s="59" t="s">
        <v>10281</v>
      </c>
      <c r="C1392" s="182">
        <v>0</v>
      </c>
      <c r="D1392" s="182">
        <v>95</v>
      </c>
      <c r="E1392" s="182">
        <v>45</v>
      </c>
      <c r="F1392" s="182">
        <v>60</v>
      </c>
      <c r="G1392" s="182">
        <v>145</v>
      </c>
      <c r="H1392" s="182">
        <v>15</v>
      </c>
      <c r="I1392" s="182">
        <v>360</v>
      </c>
      <c r="J1392" s="186">
        <v>2.5615082160376031E-4</v>
      </c>
      <c r="K1392" s="183">
        <v>1362</v>
      </c>
    </row>
    <row r="1393" spans="1:11" x14ac:dyDescent="0.25">
      <c r="A1393" s="59" t="s">
        <v>21068</v>
      </c>
      <c r="B1393" s="59" t="s">
        <v>9006</v>
      </c>
      <c r="C1393" s="182">
        <v>0</v>
      </c>
      <c r="D1393" s="182">
        <v>105</v>
      </c>
      <c r="E1393" s="182">
        <v>60</v>
      </c>
      <c r="F1393" s="182">
        <v>85</v>
      </c>
      <c r="G1393" s="182">
        <v>110</v>
      </c>
      <c r="H1393" s="182">
        <v>0</v>
      </c>
      <c r="I1393" s="182">
        <v>360</v>
      </c>
      <c r="J1393" s="186">
        <v>2.5615082160376031E-4</v>
      </c>
      <c r="K1393" s="183">
        <v>1362</v>
      </c>
    </row>
    <row r="1394" spans="1:11" x14ac:dyDescent="0.25">
      <c r="A1394" s="59" t="s">
        <v>21069</v>
      </c>
      <c r="B1394" s="59" t="s">
        <v>9023</v>
      </c>
      <c r="C1394" s="182">
        <v>0</v>
      </c>
      <c r="D1394" s="182">
        <v>20</v>
      </c>
      <c r="E1394" s="182">
        <v>90</v>
      </c>
      <c r="F1394" s="182">
        <v>55</v>
      </c>
      <c r="G1394" s="182">
        <v>120</v>
      </c>
      <c r="H1394" s="182">
        <v>75</v>
      </c>
      <c r="I1394" s="182">
        <v>360</v>
      </c>
      <c r="J1394" s="186">
        <v>2.5615082160376031E-4</v>
      </c>
      <c r="K1394" s="183">
        <v>1362</v>
      </c>
    </row>
    <row r="1395" spans="1:11" x14ac:dyDescent="0.25">
      <c r="A1395" s="59" t="s">
        <v>21070</v>
      </c>
      <c r="B1395" s="59" t="s">
        <v>12302</v>
      </c>
      <c r="C1395" s="182">
        <v>65</v>
      </c>
      <c r="D1395" s="182">
        <v>220</v>
      </c>
      <c r="E1395" s="182">
        <v>15</v>
      </c>
      <c r="F1395" s="182">
        <v>10</v>
      </c>
      <c r="G1395" s="182">
        <v>50</v>
      </c>
      <c r="H1395" s="182">
        <v>0</v>
      </c>
      <c r="I1395" s="182">
        <v>360</v>
      </c>
      <c r="J1395" s="186">
        <v>2.5615082160376031E-4</v>
      </c>
      <c r="K1395" s="183">
        <v>1362</v>
      </c>
    </row>
    <row r="1396" spans="1:11" x14ac:dyDescent="0.25">
      <c r="A1396" s="59" t="s">
        <v>21071</v>
      </c>
      <c r="B1396" s="59" t="s">
        <v>12254</v>
      </c>
      <c r="C1396" s="182">
        <v>0</v>
      </c>
      <c r="D1396" s="182">
        <v>130</v>
      </c>
      <c r="E1396" s="182">
        <v>75</v>
      </c>
      <c r="F1396" s="182">
        <v>75</v>
      </c>
      <c r="G1396" s="182">
        <v>80</v>
      </c>
      <c r="H1396" s="182">
        <v>0</v>
      </c>
      <c r="I1396" s="182">
        <v>360</v>
      </c>
      <c r="J1396" s="186">
        <v>2.5615082160376031E-4</v>
      </c>
      <c r="K1396" s="183">
        <v>1362</v>
      </c>
    </row>
    <row r="1397" spans="1:11" x14ac:dyDescent="0.25">
      <c r="A1397" s="59" t="s">
        <v>21072</v>
      </c>
      <c r="B1397" s="59" t="s">
        <v>11671</v>
      </c>
      <c r="C1397" s="182">
        <v>140</v>
      </c>
      <c r="D1397" s="182">
        <v>130</v>
      </c>
      <c r="E1397" s="182">
        <v>40</v>
      </c>
      <c r="F1397" s="182">
        <v>30</v>
      </c>
      <c r="G1397" s="182">
        <v>15</v>
      </c>
      <c r="H1397" s="182">
        <v>4</v>
      </c>
      <c r="I1397" s="182">
        <v>359</v>
      </c>
      <c r="J1397" s="186">
        <v>2.5543929154374991E-4</v>
      </c>
      <c r="K1397" s="183">
        <v>1392</v>
      </c>
    </row>
    <row r="1398" spans="1:11" x14ac:dyDescent="0.25">
      <c r="A1398" s="59" t="s">
        <v>21073</v>
      </c>
      <c r="B1398" s="59" t="s">
        <v>9509</v>
      </c>
      <c r="C1398" s="182">
        <v>4</v>
      </c>
      <c r="D1398" s="182">
        <v>190</v>
      </c>
      <c r="E1398" s="182">
        <v>35</v>
      </c>
      <c r="F1398" s="182">
        <v>65</v>
      </c>
      <c r="G1398" s="182">
        <v>60</v>
      </c>
      <c r="H1398" s="182">
        <v>4</v>
      </c>
      <c r="I1398" s="182">
        <v>358</v>
      </c>
      <c r="J1398" s="186">
        <v>2.547277614837394E-4</v>
      </c>
      <c r="K1398" s="183">
        <v>1393</v>
      </c>
    </row>
    <row r="1399" spans="1:11" x14ac:dyDescent="0.25">
      <c r="A1399" s="59" t="s">
        <v>21074</v>
      </c>
      <c r="B1399" s="59" t="s">
        <v>12884</v>
      </c>
      <c r="C1399" s="182">
        <v>20</v>
      </c>
      <c r="D1399" s="182">
        <v>120</v>
      </c>
      <c r="E1399" s="182">
        <v>110</v>
      </c>
      <c r="F1399" s="182">
        <v>40</v>
      </c>
      <c r="G1399" s="182">
        <v>30</v>
      </c>
      <c r="H1399" s="182">
        <v>35</v>
      </c>
      <c r="I1399" s="182">
        <v>355</v>
      </c>
      <c r="J1399" s="186">
        <v>2.5259317130370799E-4</v>
      </c>
      <c r="K1399" s="183">
        <v>1394</v>
      </c>
    </row>
    <row r="1400" spans="1:11" x14ac:dyDescent="0.25">
      <c r="A1400" s="59" t="s">
        <v>21075</v>
      </c>
      <c r="B1400" s="59" t="s">
        <v>12899</v>
      </c>
      <c r="C1400" s="182">
        <v>50</v>
      </c>
      <c r="D1400" s="182">
        <v>35</v>
      </c>
      <c r="E1400" s="182">
        <v>110</v>
      </c>
      <c r="F1400" s="182">
        <v>60</v>
      </c>
      <c r="G1400" s="182">
        <v>100</v>
      </c>
      <c r="H1400" s="182">
        <v>0</v>
      </c>
      <c r="I1400" s="182">
        <v>355</v>
      </c>
      <c r="J1400" s="186">
        <v>2.5259317130370799E-4</v>
      </c>
      <c r="K1400" s="183">
        <v>1394</v>
      </c>
    </row>
    <row r="1401" spans="1:11" x14ac:dyDescent="0.25">
      <c r="A1401" s="59" t="s">
        <v>21076</v>
      </c>
      <c r="B1401" s="59" t="s">
        <v>12714</v>
      </c>
      <c r="C1401" s="182">
        <v>15</v>
      </c>
      <c r="D1401" s="182">
        <v>85</v>
      </c>
      <c r="E1401" s="182">
        <v>80</v>
      </c>
      <c r="F1401" s="182">
        <v>30</v>
      </c>
      <c r="G1401" s="182">
        <v>145</v>
      </c>
      <c r="H1401" s="182">
        <v>0</v>
      </c>
      <c r="I1401" s="182">
        <v>355</v>
      </c>
      <c r="J1401" s="186">
        <v>2.5259317130370799E-4</v>
      </c>
      <c r="K1401" s="183">
        <v>1394</v>
      </c>
    </row>
    <row r="1402" spans="1:11" x14ac:dyDescent="0.25">
      <c r="A1402" s="59" t="s">
        <v>21077</v>
      </c>
      <c r="B1402" s="59" t="s">
        <v>12695</v>
      </c>
      <c r="C1402" s="182">
        <v>0</v>
      </c>
      <c r="D1402" s="182">
        <v>25</v>
      </c>
      <c r="E1402" s="182">
        <v>35</v>
      </c>
      <c r="F1402" s="182">
        <v>115</v>
      </c>
      <c r="G1402" s="182">
        <v>125</v>
      </c>
      <c r="H1402" s="182">
        <v>55</v>
      </c>
      <c r="I1402" s="182">
        <v>355</v>
      </c>
      <c r="J1402" s="186">
        <v>2.5259317130370799E-4</v>
      </c>
      <c r="K1402" s="183">
        <v>1394</v>
      </c>
    </row>
    <row r="1403" spans="1:11" x14ac:dyDescent="0.25">
      <c r="A1403" s="59" t="s">
        <v>21078</v>
      </c>
      <c r="B1403" s="59" t="s">
        <v>12868</v>
      </c>
      <c r="C1403" s="182">
        <v>40</v>
      </c>
      <c r="D1403" s="182">
        <v>50</v>
      </c>
      <c r="E1403" s="182">
        <v>70</v>
      </c>
      <c r="F1403" s="182">
        <v>20</v>
      </c>
      <c r="G1403" s="182">
        <v>140</v>
      </c>
      <c r="H1403" s="182">
        <v>35</v>
      </c>
      <c r="I1403" s="182">
        <v>355</v>
      </c>
      <c r="J1403" s="186">
        <v>2.5259317130370799E-4</v>
      </c>
      <c r="K1403" s="183">
        <v>1394</v>
      </c>
    </row>
    <row r="1404" spans="1:11" x14ac:dyDescent="0.25">
      <c r="A1404" s="59" t="s">
        <v>21079</v>
      </c>
      <c r="B1404" s="59" t="s">
        <v>9732</v>
      </c>
      <c r="C1404" s="182">
        <v>0</v>
      </c>
      <c r="D1404" s="182">
        <v>70</v>
      </c>
      <c r="E1404" s="182">
        <v>0</v>
      </c>
      <c r="F1404" s="182">
        <v>60</v>
      </c>
      <c r="G1404" s="182">
        <v>105</v>
      </c>
      <c r="H1404" s="182">
        <v>120</v>
      </c>
      <c r="I1404" s="182">
        <v>355</v>
      </c>
      <c r="J1404" s="186">
        <v>2.5259317130370799E-4</v>
      </c>
      <c r="K1404" s="183">
        <v>1394</v>
      </c>
    </row>
    <row r="1405" spans="1:11" x14ac:dyDescent="0.25">
      <c r="A1405" s="59" t="s">
        <v>21080</v>
      </c>
      <c r="B1405" s="59" t="s">
        <v>9818</v>
      </c>
      <c r="C1405" s="182">
        <v>0</v>
      </c>
      <c r="D1405" s="182">
        <v>175</v>
      </c>
      <c r="E1405" s="182">
        <v>20</v>
      </c>
      <c r="F1405" s="182">
        <v>35</v>
      </c>
      <c r="G1405" s="182">
        <v>85</v>
      </c>
      <c r="H1405" s="182">
        <v>40</v>
      </c>
      <c r="I1405" s="182">
        <v>355</v>
      </c>
      <c r="J1405" s="186">
        <v>2.5259317130370799E-4</v>
      </c>
      <c r="K1405" s="183">
        <v>1394</v>
      </c>
    </row>
    <row r="1406" spans="1:11" x14ac:dyDescent="0.25">
      <c r="A1406" s="59" t="s">
        <v>21081</v>
      </c>
      <c r="B1406" s="59" t="s">
        <v>10203</v>
      </c>
      <c r="C1406" s="182">
        <v>0</v>
      </c>
      <c r="D1406" s="182">
        <v>135</v>
      </c>
      <c r="E1406" s="182">
        <v>70</v>
      </c>
      <c r="F1406" s="182">
        <v>50</v>
      </c>
      <c r="G1406" s="182">
        <v>100</v>
      </c>
      <c r="H1406" s="182">
        <v>0</v>
      </c>
      <c r="I1406" s="182">
        <v>355</v>
      </c>
      <c r="J1406" s="186">
        <v>2.5259317130370799E-4</v>
      </c>
      <c r="K1406" s="183">
        <v>1394</v>
      </c>
    </row>
    <row r="1407" spans="1:11" x14ac:dyDescent="0.25">
      <c r="A1407" s="59" t="s">
        <v>21082</v>
      </c>
      <c r="B1407" s="59" t="s">
        <v>10654</v>
      </c>
      <c r="C1407" s="182">
        <v>15</v>
      </c>
      <c r="D1407" s="182">
        <v>125</v>
      </c>
      <c r="E1407" s="182">
        <v>145</v>
      </c>
      <c r="F1407" s="182">
        <v>55</v>
      </c>
      <c r="G1407" s="182">
        <v>0</v>
      </c>
      <c r="H1407" s="182">
        <v>15</v>
      </c>
      <c r="I1407" s="182">
        <v>355</v>
      </c>
      <c r="J1407" s="186">
        <v>2.5259317130370799E-4</v>
      </c>
      <c r="K1407" s="183">
        <v>1394</v>
      </c>
    </row>
    <row r="1408" spans="1:11" x14ac:dyDescent="0.25">
      <c r="A1408" s="59" t="s">
        <v>21083</v>
      </c>
      <c r="B1408" s="59" t="s">
        <v>11021</v>
      </c>
      <c r="C1408" s="182">
        <v>55</v>
      </c>
      <c r="D1408" s="182">
        <v>110</v>
      </c>
      <c r="E1408" s="182">
        <v>130</v>
      </c>
      <c r="F1408" s="182">
        <v>35</v>
      </c>
      <c r="G1408" s="182">
        <v>25</v>
      </c>
      <c r="H1408" s="182">
        <v>0</v>
      </c>
      <c r="I1408" s="182">
        <v>355</v>
      </c>
      <c r="J1408" s="186">
        <v>2.5259317130370799E-4</v>
      </c>
      <c r="K1408" s="183">
        <v>1394</v>
      </c>
    </row>
    <row r="1409" spans="1:11" x14ac:dyDescent="0.25">
      <c r="A1409" s="59" t="s">
        <v>21084</v>
      </c>
      <c r="B1409" s="59" t="s">
        <v>11903</v>
      </c>
      <c r="C1409" s="182">
        <v>0</v>
      </c>
      <c r="D1409" s="182">
        <v>100</v>
      </c>
      <c r="E1409" s="182">
        <v>150</v>
      </c>
      <c r="F1409" s="182">
        <v>30</v>
      </c>
      <c r="G1409" s="182">
        <v>75</v>
      </c>
      <c r="H1409" s="182">
        <v>0</v>
      </c>
      <c r="I1409" s="182">
        <v>355</v>
      </c>
      <c r="J1409" s="186">
        <v>2.5259317130370799E-4</v>
      </c>
      <c r="K1409" s="183">
        <v>1394</v>
      </c>
    </row>
    <row r="1410" spans="1:11" x14ac:dyDescent="0.25">
      <c r="A1410" s="59" t="s">
        <v>21085</v>
      </c>
      <c r="B1410" s="59" t="s">
        <v>11908</v>
      </c>
      <c r="C1410" s="182">
        <v>105</v>
      </c>
      <c r="D1410" s="182">
        <v>125</v>
      </c>
      <c r="E1410" s="182">
        <v>90</v>
      </c>
      <c r="F1410" s="182">
        <v>10</v>
      </c>
      <c r="G1410" s="182">
        <v>25</v>
      </c>
      <c r="H1410" s="182">
        <v>0</v>
      </c>
      <c r="I1410" s="182">
        <v>355</v>
      </c>
      <c r="J1410" s="186">
        <v>2.5259317130370799E-4</v>
      </c>
      <c r="K1410" s="183">
        <v>1394</v>
      </c>
    </row>
    <row r="1411" spans="1:11" x14ac:dyDescent="0.25">
      <c r="A1411" s="59" t="s">
        <v>21086</v>
      </c>
      <c r="B1411" s="59" t="s">
        <v>11843</v>
      </c>
      <c r="C1411" s="182">
        <v>0</v>
      </c>
      <c r="D1411" s="182">
        <v>115</v>
      </c>
      <c r="E1411" s="182">
        <v>70</v>
      </c>
      <c r="F1411" s="182">
        <v>10</v>
      </c>
      <c r="G1411" s="182">
        <v>160</v>
      </c>
      <c r="H1411" s="182">
        <v>0</v>
      </c>
      <c r="I1411" s="182">
        <v>355</v>
      </c>
      <c r="J1411" s="186">
        <v>2.5259317130370799E-4</v>
      </c>
      <c r="K1411" s="183">
        <v>1394</v>
      </c>
    </row>
    <row r="1412" spans="1:11" x14ac:dyDescent="0.25">
      <c r="A1412" s="59" t="s">
        <v>21087</v>
      </c>
      <c r="B1412" s="59" t="s">
        <v>11316</v>
      </c>
      <c r="C1412" s="182">
        <v>0</v>
      </c>
      <c r="D1412" s="182">
        <v>180</v>
      </c>
      <c r="E1412" s="182">
        <v>60</v>
      </c>
      <c r="F1412" s="182">
        <v>65</v>
      </c>
      <c r="G1412" s="182">
        <v>35</v>
      </c>
      <c r="H1412" s="182">
        <v>15</v>
      </c>
      <c r="I1412" s="182">
        <v>355</v>
      </c>
      <c r="J1412" s="186">
        <v>2.5259317130370799E-4</v>
      </c>
      <c r="K1412" s="183">
        <v>1394</v>
      </c>
    </row>
    <row r="1413" spans="1:11" x14ac:dyDescent="0.25">
      <c r="A1413" s="59" t="s">
        <v>21088</v>
      </c>
      <c r="B1413" s="59" t="s">
        <v>12520</v>
      </c>
      <c r="C1413" s="182">
        <v>70</v>
      </c>
      <c r="D1413" s="182">
        <v>180</v>
      </c>
      <c r="E1413" s="182">
        <v>45</v>
      </c>
      <c r="F1413" s="182">
        <v>20</v>
      </c>
      <c r="G1413" s="182">
        <v>40</v>
      </c>
      <c r="H1413" s="182">
        <v>0</v>
      </c>
      <c r="I1413" s="182">
        <v>355</v>
      </c>
      <c r="J1413" s="186">
        <v>2.5259317130370799E-4</v>
      </c>
      <c r="K1413" s="183">
        <v>1394</v>
      </c>
    </row>
    <row r="1414" spans="1:11" x14ac:dyDescent="0.25">
      <c r="A1414" s="59" t="s">
        <v>21089</v>
      </c>
      <c r="B1414" s="59" t="s">
        <v>10823</v>
      </c>
      <c r="C1414" s="182">
        <v>15</v>
      </c>
      <c r="D1414" s="182">
        <v>180</v>
      </c>
      <c r="E1414" s="182">
        <v>60</v>
      </c>
      <c r="F1414" s="182">
        <v>65</v>
      </c>
      <c r="G1414" s="182">
        <v>35</v>
      </c>
      <c r="H1414" s="182">
        <v>0</v>
      </c>
      <c r="I1414" s="182">
        <v>355</v>
      </c>
      <c r="J1414" s="186">
        <v>2.5259317130370799E-4</v>
      </c>
      <c r="K1414" s="183">
        <v>1394</v>
      </c>
    </row>
    <row r="1415" spans="1:11" x14ac:dyDescent="0.25">
      <c r="A1415" s="59" t="s">
        <v>21090</v>
      </c>
      <c r="B1415" s="59" t="s">
        <v>9243</v>
      </c>
      <c r="C1415" s="182">
        <v>35</v>
      </c>
      <c r="D1415" s="182">
        <v>170</v>
      </c>
      <c r="E1415" s="182">
        <v>110</v>
      </c>
      <c r="F1415" s="182">
        <v>0</v>
      </c>
      <c r="G1415" s="182">
        <v>40</v>
      </c>
      <c r="H1415" s="182">
        <v>0</v>
      </c>
      <c r="I1415" s="182">
        <v>355</v>
      </c>
      <c r="J1415" s="186">
        <v>2.5259317130370799E-4</v>
      </c>
      <c r="K1415" s="183">
        <v>1394</v>
      </c>
    </row>
    <row r="1416" spans="1:11" x14ac:dyDescent="0.25">
      <c r="A1416" s="59" t="s">
        <v>21091</v>
      </c>
      <c r="B1416" s="59" t="s">
        <v>13246</v>
      </c>
      <c r="C1416" s="182">
        <v>25</v>
      </c>
      <c r="D1416" s="182">
        <v>75</v>
      </c>
      <c r="E1416" s="182">
        <v>90</v>
      </c>
      <c r="F1416" s="182">
        <v>85</v>
      </c>
      <c r="G1416" s="182">
        <v>80</v>
      </c>
      <c r="H1416" s="182">
        <v>0</v>
      </c>
      <c r="I1416" s="182">
        <v>355</v>
      </c>
      <c r="J1416" s="186">
        <v>2.5259317130370799E-4</v>
      </c>
      <c r="K1416" s="183">
        <v>1394</v>
      </c>
    </row>
    <row r="1417" spans="1:11" x14ac:dyDescent="0.25">
      <c r="A1417" s="59" t="s">
        <v>21092</v>
      </c>
      <c r="B1417" s="59" t="s">
        <v>12572</v>
      </c>
      <c r="C1417" s="182">
        <v>35</v>
      </c>
      <c r="D1417" s="182">
        <v>95</v>
      </c>
      <c r="E1417" s="182">
        <v>55</v>
      </c>
      <c r="F1417" s="182">
        <v>95</v>
      </c>
      <c r="G1417" s="182">
        <v>40</v>
      </c>
      <c r="H1417" s="182">
        <v>35</v>
      </c>
      <c r="I1417" s="182">
        <v>355</v>
      </c>
      <c r="J1417" s="186">
        <v>2.5259317130370799E-4</v>
      </c>
      <c r="K1417" s="183">
        <v>1394</v>
      </c>
    </row>
    <row r="1418" spans="1:11" x14ac:dyDescent="0.25">
      <c r="A1418" s="59" t="s">
        <v>21093</v>
      </c>
      <c r="B1418" s="59" t="s">
        <v>11329</v>
      </c>
      <c r="C1418" s="182">
        <v>0</v>
      </c>
      <c r="D1418" s="182">
        <v>90</v>
      </c>
      <c r="E1418" s="182">
        <v>30</v>
      </c>
      <c r="F1418" s="182">
        <v>35</v>
      </c>
      <c r="G1418" s="182">
        <v>200</v>
      </c>
      <c r="H1418" s="182">
        <v>0</v>
      </c>
      <c r="I1418" s="182">
        <v>355</v>
      </c>
      <c r="J1418" s="186">
        <v>2.5259317130370799E-4</v>
      </c>
      <c r="K1418" s="183">
        <v>1394</v>
      </c>
    </row>
    <row r="1419" spans="1:11" x14ac:dyDescent="0.25">
      <c r="A1419" s="59" t="s">
        <v>21094</v>
      </c>
      <c r="B1419" s="59" t="s">
        <v>13842</v>
      </c>
      <c r="C1419" s="182">
        <v>40</v>
      </c>
      <c r="D1419" s="182">
        <v>75</v>
      </c>
      <c r="E1419" s="182">
        <v>90</v>
      </c>
      <c r="F1419" s="182">
        <v>60</v>
      </c>
      <c r="G1419" s="182">
        <v>90</v>
      </c>
      <c r="H1419" s="182">
        <v>0</v>
      </c>
      <c r="I1419" s="182">
        <v>355</v>
      </c>
      <c r="J1419" s="186">
        <v>2.5259317130370799E-4</v>
      </c>
      <c r="K1419" s="183">
        <v>1394</v>
      </c>
    </row>
    <row r="1420" spans="1:11" x14ac:dyDescent="0.25">
      <c r="A1420" s="59" t="s">
        <v>21095</v>
      </c>
      <c r="B1420" s="59" t="s">
        <v>8753</v>
      </c>
      <c r="C1420" s="182">
        <v>15</v>
      </c>
      <c r="D1420" s="182">
        <v>60</v>
      </c>
      <c r="E1420" s="182">
        <v>60</v>
      </c>
      <c r="F1420" s="182">
        <v>50</v>
      </c>
      <c r="G1420" s="182">
        <v>150</v>
      </c>
      <c r="H1420" s="182">
        <v>20</v>
      </c>
      <c r="I1420" s="182">
        <v>355</v>
      </c>
      <c r="J1420" s="186">
        <v>2.5259317130370799E-4</v>
      </c>
      <c r="K1420" s="183">
        <v>1394</v>
      </c>
    </row>
    <row r="1421" spans="1:11" x14ac:dyDescent="0.25">
      <c r="A1421" s="59" t="s">
        <v>21096</v>
      </c>
      <c r="B1421" s="59" t="s">
        <v>13186</v>
      </c>
      <c r="C1421" s="182">
        <v>0</v>
      </c>
      <c r="D1421" s="182">
        <v>135</v>
      </c>
      <c r="E1421" s="182">
        <v>70</v>
      </c>
      <c r="F1421" s="182">
        <v>55</v>
      </c>
      <c r="G1421" s="182">
        <v>85</v>
      </c>
      <c r="H1421" s="182">
        <v>10</v>
      </c>
      <c r="I1421" s="182">
        <v>355</v>
      </c>
      <c r="J1421" s="186">
        <v>2.5259317130370799E-4</v>
      </c>
      <c r="K1421" s="183">
        <v>1394</v>
      </c>
    </row>
    <row r="1422" spans="1:11" x14ac:dyDescent="0.25">
      <c r="A1422" s="59" t="s">
        <v>21097</v>
      </c>
      <c r="B1422" s="59" t="s">
        <v>10723</v>
      </c>
      <c r="C1422" s="182">
        <v>0</v>
      </c>
      <c r="D1422" s="182">
        <v>195</v>
      </c>
      <c r="E1422" s="182">
        <v>75</v>
      </c>
      <c r="F1422" s="182">
        <v>40</v>
      </c>
      <c r="G1422" s="182">
        <v>45</v>
      </c>
      <c r="H1422" s="182">
        <v>0</v>
      </c>
      <c r="I1422" s="182">
        <v>355</v>
      </c>
      <c r="J1422" s="186">
        <v>2.5259317130370799E-4</v>
      </c>
      <c r="K1422" s="183">
        <v>1394</v>
      </c>
    </row>
    <row r="1423" spans="1:11" x14ac:dyDescent="0.25">
      <c r="A1423" s="59" t="s">
        <v>21098</v>
      </c>
      <c r="B1423" s="59" t="s">
        <v>9026</v>
      </c>
      <c r="C1423" s="182">
        <v>0</v>
      </c>
      <c r="D1423" s="182">
        <v>90</v>
      </c>
      <c r="E1423" s="182">
        <v>20</v>
      </c>
      <c r="F1423" s="182">
        <v>40</v>
      </c>
      <c r="G1423" s="182">
        <v>205</v>
      </c>
      <c r="H1423" s="182">
        <v>0</v>
      </c>
      <c r="I1423" s="182">
        <v>355</v>
      </c>
      <c r="J1423" s="186">
        <v>2.5259317130370799E-4</v>
      </c>
      <c r="K1423" s="183">
        <v>1394</v>
      </c>
    </row>
    <row r="1424" spans="1:11" x14ac:dyDescent="0.25">
      <c r="A1424" s="59" t="s">
        <v>21099</v>
      </c>
      <c r="B1424" s="59" t="s">
        <v>14003</v>
      </c>
      <c r="C1424" s="182">
        <v>95</v>
      </c>
      <c r="D1424" s="182">
        <v>75</v>
      </c>
      <c r="E1424" s="182">
        <v>65</v>
      </c>
      <c r="F1424" s="182">
        <v>0</v>
      </c>
      <c r="G1424" s="182">
        <v>120</v>
      </c>
      <c r="H1424" s="182">
        <v>0</v>
      </c>
      <c r="I1424" s="182">
        <v>355</v>
      </c>
      <c r="J1424" s="186">
        <v>2.5259317130370799E-4</v>
      </c>
      <c r="K1424" s="183">
        <v>1394</v>
      </c>
    </row>
    <row r="1425" spans="1:11" x14ac:dyDescent="0.25">
      <c r="A1425" s="59" t="s">
        <v>21100</v>
      </c>
      <c r="B1425" s="59" t="s">
        <v>12969</v>
      </c>
      <c r="C1425" s="182">
        <v>25</v>
      </c>
      <c r="D1425" s="182">
        <v>150</v>
      </c>
      <c r="E1425" s="182">
        <v>70</v>
      </c>
      <c r="F1425" s="182">
        <v>4</v>
      </c>
      <c r="G1425" s="182">
        <v>105</v>
      </c>
      <c r="H1425" s="182">
        <v>0</v>
      </c>
      <c r="I1425" s="182">
        <v>354</v>
      </c>
      <c r="J1425" s="186">
        <v>2.518816412436976E-4</v>
      </c>
      <c r="K1425" s="183">
        <v>1420</v>
      </c>
    </row>
    <row r="1426" spans="1:11" x14ac:dyDescent="0.25">
      <c r="A1426" s="59" t="s">
        <v>21101</v>
      </c>
      <c r="B1426" s="59" t="s">
        <v>13026</v>
      </c>
      <c r="C1426" s="182">
        <v>60</v>
      </c>
      <c r="D1426" s="182">
        <v>130</v>
      </c>
      <c r="E1426" s="182">
        <v>125</v>
      </c>
      <c r="F1426" s="182">
        <v>20</v>
      </c>
      <c r="G1426" s="182">
        <v>0</v>
      </c>
      <c r="H1426" s="182">
        <v>15</v>
      </c>
      <c r="I1426" s="182">
        <v>350</v>
      </c>
      <c r="J1426" s="186">
        <v>2.4903552100365579E-4</v>
      </c>
      <c r="K1426" s="183">
        <v>1421</v>
      </c>
    </row>
    <row r="1427" spans="1:11" x14ac:dyDescent="0.25">
      <c r="A1427" s="59" t="s">
        <v>21102</v>
      </c>
      <c r="B1427" s="59" t="s">
        <v>13023</v>
      </c>
      <c r="C1427" s="182">
        <v>85</v>
      </c>
      <c r="D1427" s="182">
        <v>100</v>
      </c>
      <c r="E1427" s="182">
        <v>100</v>
      </c>
      <c r="F1427" s="182">
        <v>10</v>
      </c>
      <c r="G1427" s="182">
        <v>45</v>
      </c>
      <c r="H1427" s="182">
        <v>10</v>
      </c>
      <c r="I1427" s="182">
        <v>350</v>
      </c>
      <c r="J1427" s="186">
        <v>2.4903552100365579E-4</v>
      </c>
      <c r="K1427" s="183">
        <v>1421</v>
      </c>
    </row>
    <row r="1428" spans="1:11" x14ac:dyDescent="0.25">
      <c r="A1428" s="59" t="s">
        <v>21103</v>
      </c>
      <c r="B1428" s="59" t="s">
        <v>13420</v>
      </c>
      <c r="C1428" s="182">
        <v>80</v>
      </c>
      <c r="D1428" s="182">
        <v>110</v>
      </c>
      <c r="E1428" s="182">
        <v>0</v>
      </c>
      <c r="F1428" s="182">
        <v>95</v>
      </c>
      <c r="G1428" s="182">
        <v>65</v>
      </c>
      <c r="H1428" s="182">
        <v>0</v>
      </c>
      <c r="I1428" s="182">
        <v>350</v>
      </c>
      <c r="J1428" s="186">
        <v>2.4903552100365579E-4</v>
      </c>
      <c r="K1428" s="183">
        <v>1421</v>
      </c>
    </row>
    <row r="1429" spans="1:11" x14ac:dyDescent="0.25">
      <c r="A1429" s="59" t="s">
        <v>21104</v>
      </c>
      <c r="B1429" s="59" t="s">
        <v>9710</v>
      </c>
      <c r="C1429" s="182">
        <v>50</v>
      </c>
      <c r="D1429" s="182">
        <v>85</v>
      </c>
      <c r="E1429" s="182">
        <v>0</v>
      </c>
      <c r="F1429" s="182">
        <v>65</v>
      </c>
      <c r="G1429" s="182">
        <v>95</v>
      </c>
      <c r="H1429" s="182">
        <v>55</v>
      </c>
      <c r="I1429" s="182">
        <v>350</v>
      </c>
      <c r="J1429" s="186">
        <v>2.4903552100365579E-4</v>
      </c>
      <c r="K1429" s="183">
        <v>1421</v>
      </c>
    </row>
    <row r="1430" spans="1:11" x14ac:dyDescent="0.25">
      <c r="A1430" s="59" t="s">
        <v>21105</v>
      </c>
      <c r="B1430" s="59" t="s">
        <v>12858</v>
      </c>
      <c r="C1430" s="182">
        <v>0</v>
      </c>
      <c r="D1430" s="182">
        <v>140</v>
      </c>
      <c r="E1430" s="182">
        <v>80</v>
      </c>
      <c r="F1430" s="182">
        <v>60</v>
      </c>
      <c r="G1430" s="182">
        <v>70</v>
      </c>
      <c r="H1430" s="182">
        <v>0</v>
      </c>
      <c r="I1430" s="182">
        <v>350</v>
      </c>
      <c r="J1430" s="186">
        <v>2.4903552100365579E-4</v>
      </c>
      <c r="K1430" s="183">
        <v>1421</v>
      </c>
    </row>
    <row r="1431" spans="1:11" x14ac:dyDescent="0.25">
      <c r="A1431" s="59" t="s">
        <v>21106</v>
      </c>
      <c r="B1431" s="59" t="s">
        <v>12583</v>
      </c>
      <c r="C1431" s="182">
        <v>0</v>
      </c>
      <c r="D1431" s="182">
        <v>70</v>
      </c>
      <c r="E1431" s="182">
        <v>45</v>
      </c>
      <c r="F1431" s="182">
        <v>10</v>
      </c>
      <c r="G1431" s="182">
        <v>165</v>
      </c>
      <c r="H1431" s="182">
        <v>60</v>
      </c>
      <c r="I1431" s="182">
        <v>350</v>
      </c>
      <c r="J1431" s="186">
        <v>2.4903552100365579E-4</v>
      </c>
      <c r="K1431" s="183">
        <v>1421</v>
      </c>
    </row>
    <row r="1432" spans="1:11" x14ac:dyDescent="0.25">
      <c r="A1432" s="59" t="s">
        <v>21107</v>
      </c>
      <c r="B1432" s="59" t="s">
        <v>11059</v>
      </c>
      <c r="C1432" s="182">
        <v>100</v>
      </c>
      <c r="D1432" s="182">
        <v>140</v>
      </c>
      <c r="E1432" s="182">
        <v>25</v>
      </c>
      <c r="F1432" s="182">
        <v>30</v>
      </c>
      <c r="G1432" s="182">
        <v>55</v>
      </c>
      <c r="H1432" s="182">
        <v>0</v>
      </c>
      <c r="I1432" s="182">
        <v>350</v>
      </c>
      <c r="J1432" s="186">
        <v>2.4903552100365579E-4</v>
      </c>
      <c r="K1432" s="183">
        <v>1421</v>
      </c>
    </row>
    <row r="1433" spans="1:11" x14ac:dyDescent="0.25">
      <c r="A1433" s="59" t="s">
        <v>21108</v>
      </c>
      <c r="B1433" s="59" t="s">
        <v>11317</v>
      </c>
      <c r="C1433" s="182">
        <v>0</v>
      </c>
      <c r="D1433" s="182">
        <v>60</v>
      </c>
      <c r="E1433" s="182">
        <v>0</v>
      </c>
      <c r="F1433" s="182">
        <v>140</v>
      </c>
      <c r="G1433" s="182">
        <v>130</v>
      </c>
      <c r="H1433" s="182">
        <v>20</v>
      </c>
      <c r="I1433" s="182">
        <v>350</v>
      </c>
      <c r="J1433" s="186">
        <v>2.4903552100365579E-4</v>
      </c>
      <c r="K1433" s="183">
        <v>1421</v>
      </c>
    </row>
    <row r="1434" spans="1:11" x14ac:dyDescent="0.25">
      <c r="A1434" s="59" t="s">
        <v>21109</v>
      </c>
      <c r="B1434" s="59" t="s">
        <v>12311</v>
      </c>
      <c r="C1434" s="182">
        <v>0</v>
      </c>
      <c r="D1434" s="182">
        <v>95</v>
      </c>
      <c r="E1434" s="182">
        <v>70</v>
      </c>
      <c r="F1434" s="182">
        <v>85</v>
      </c>
      <c r="G1434" s="182">
        <v>55</v>
      </c>
      <c r="H1434" s="182">
        <v>45</v>
      </c>
      <c r="I1434" s="182">
        <v>350</v>
      </c>
      <c r="J1434" s="186">
        <v>2.4903552100365579E-4</v>
      </c>
      <c r="K1434" s="183">
        <v>1421</v>
      </c>
    </row>
    <row r="1435" spans="1:11" x14ac:dyDescent="0.25">
      <c r="A1435" s="59" t="s">
        <v>21110</v>
      </c>
      <c r="B1435" s="59" t="s">
        <v>11821</v>
      </c>
      <c r="C1435" s="182">
        <v>75</v>
      </c>
      <c r="D1435" s="182">
        <v>215</v>
      </c>
      <c r="E1435" s="182">
        <v>50</v>
      </c>
      <c r="F1435" s="182">
        <v>0</v>
      </c>
      <c r="G1435" s="182">
        <v>10</v>
      </c>
      <c r="H1435" s="182">
        <v>0</v>
      </c>
      <c r="I1435" s="182">
        <v>350</v>
      </c>
      <c r="J1435" s="186">
        <v>2.4903552100365579E-4</v>
      </c>
      <c r="K1435" s="183">
        <v>1421</v>
      </c>
    </row>
    <row r="1436" spans="1:11" x14ac:dyDescent="0.25">
      <c r="A1436" s="59" t="s">
        <v>21111</v>
      </c>
      <c r="B1436" s="59" t="s">
        <v>11891</v>
      </c>
      <c r="C1436" s="182">
        <v>0</v>
      </c>
      <c r="D1436" s="182">
        <v>65</v>
      </c>
      <c r="E1436" s="182">
        <v>135</v>
      </c>
      <c r="F1436" s="182">
        <v>30</v>
      </c>
      <c r="G1436" s="182">
        <v>100</v>
      </c>
      <c r="H1436" s="182">
        <v>20</v>
      </c>
      <c r="I1436" s="182">
        <v>350</v>
      </c>
      <c r="J1436" s="186">
        <v>2.4903552100365579E-4</v>
      </c>
      <c r="K1436" s="183">
        <v>1421</v>
      </c>
    </row>
    <row r="1437" spans="1:11" x14ac:dyDescent="0.25">
      <c r="A1437" s="59" t="s">
        <v>21112</v>
      </c>
      <c r="B1437" s="59" t="s">
        <v>13728</v>
      </c>
      <c r="C1437" s="182">
        <v>65</v>
      </c>
      <c r="D1437" s="182">
        <v>175</v>
      </c>
      <c r="E1437" s="182">
        <v>60</v>
      </c>
      <c r="F1437" s="182">
        <v>15</v>
      </c>
      <c r="G1437" s="182">
        <v>35</v>
      </c>
      <c r="H1437" s="182">
        <v>0</v>
      </c>
      <c r="I1437" s="182">
        <v>350</v>
      </c>
      <c r="J1437" s="186">
        <v>2.4903552100365579E-4</v>
      </c>
      <c r="K1437" s="183">
        <v>1421</v>
      </c>
    </row>
    <row r="1438" spans="1:11" x14ac:dyDescent="0.25">
      <c r="A1438" s="59" t="s">
        <v>21113</v>
      </c>
      <c r="B1438" s="59" t="s">
        <v>11905</v>
      </c>
      <c r="C1438" s="182">
        <v>0</v>
      </c>
      <c r="D1438" s="182">
        <v>70</v>
      </c>
      <c r="E1438" s="182">
        <v>170</v>
      </c>
      <c r="F1438" s="182">
        <v>10</v>
      </c>
      <c r="G1438" s="182">
        <v>100</v>
      </c>
      <c r="H1438" s="182">
        <v>0</v>
      </c>
      <c r="I1438" s="182">
        <v>350</v>
      </c>
      <c r="J1438" s="186">
        <v>2.4903552100365579E-4</v>
      </c>
      <c r="K1438" s="183">
        <v>1421</v>
      </c>
    </row>
    <row r="1439" spans="1:11" x14ac:dyDescent="0.25">
      <c r="A1439" s="59" t="s">
        <v>21114</v>
      </c>
      <c r="B1439" s="59" t="s">
        <v>9524</v>
      </c>
      <c r="C1439" s="182">
        <v>75</v>
      </c>
      <c r="D1439" s="182">
        <v>80</v>
      </c>
      <c r="E1439" s="182">
        <v>95</v>
      </c>
      <c r="F1439" s="182">
        <v>45</v>
      </c>
      <c r="G1439" s="182">
        <v>35</v>
      </c>
      <c r="H1439" s="182">
        <v>20</v>
      </c>
      <c r="I1439" s="182">
        <v>350</v>
      </c>
      <c r="J1439" s="186">
        <v>2.4903552100365579E-4</v>
      </c>
      <c r="K1439" s="183">
        <v>1421</v>
      </c>
    </row>
    <row r="1440" spans="1:11" x14ac:dyDescent="0.25">
      <c r="A1440" s="59" t="s">
        <v>21115</v>
      </c>
      <c r="B1440" s="59" t="s">
        <v>10510</v>
      </c>
      <c r="C1440" s="182">
        <v>30</v>
      </c>
      <c r="D1440" s="182">
        <v>150</v>
      </c>
      <c r="E1440" s="182">
        <v>125</v>
      </c>
      <c r="F1440" s="182">
        <v>0</v>
      </c>
      <c r="G1440" s="182">
        <v>45</v>
      </c>
      <c r="H1440" s="182">
        <v>0</v>
      </c>
      <c r="I1440" s="182">
        <v>350</v>
      </c>
      <c r="J1440" s="186">
        <v>2.4903552100365579E-4</v>
      </c>
      <c r="K1440" s="183">
        <v>1421</v>
      </c>
    </row>
    <row r="1441" spans="1:11" x14ac:dyDescent="0.25">
      <c r="A1441" s="59" t="s">
        <v>21116</v>
      </c>
      <c r="B1441" s="59" t="s">
        <v>10076</v>
      </c>
      <c r="C1441" s="182">
        <v>0</v>
      </c>
      <c r="D1441" s="182">
        <v>125</v>
      </c>
      <c r="E1441" s="182">
        <v>45</v>
      </c>
      <c r="F1441" s="182">
        <v>70</v>
      </c>
      <c r="G1441" s="182">
        <v>85</v>
      </c>
      <c r="H1441" s="182">
        <v>25</v>
      </c>
      <c r="I1441" s="182">
        <v>350</v>
      </c>
      <c r="J1441" s="186">
        <v>2.4903552100365579E-4</v>
      </c>
      <c r="K1441" s="183">
        <v>1421</v>
      </c>
    </row>
    <row r="1442" spans="1:11" x14ac:dyDescent="0.25">
      <c r="A1442" s="59" t="s">
        <v>21117</v>
      </c>
      <c r="B1442" s="59" t="s">
        <v>9846</v>
      </c>
      <c r="C1442" s="182">
        <v>0</v>
      </c>
      <c r="D1442" s="182">
        <v>30</v>
      </c>
      <c r="E1442" s="182">
        <v>25</v>
      </c>
      <c r="F1442" s="182">
        <v>170</v>
      </c>
      <c r="G1442" s="182">
        <v>125</v>
      </c>
      <c r="H1442" s="182">
        <v>0</v>
      </c>
      <c r="I1442" s="182">
        <v>350</v>
      </c>
      <c r="J1442" s="186">
        <v>2.4903552100365579E-4</v>
      </c>
      <c r="K1442" s="183">
        <v>1421</v>
      </c>
    </row>
    <row r="1443" spans="1:11" x14ac:dyDescent="0.25">
      <c r="A1443" s="59" t="s">
        <v>21118</v>
      </c>
      <c r="B1443" s="59" t="s">
        <v>9000</v>
      </c>
      <c r="C1443" s="182">
        <v>50</v>
      </c>
      <c r="D1443" s="182">
        <v>250</v>
      </c>
      <c r="E1443" s="182">
        <v>20</v>
      </c>
      <c r="F1443" s="182">
        <v>30</v>
      </c>
      <c r="G1443" s="182">
        <v>0</v>
      </c>
      <c r="H1443" s="182">
        <v>0</v>
      </c>
      <c r="I1443" s="182">
        <v>350</v>
      </c>
      <c r="J1443" s="186">
        <v>2.4903552100365579E-4</v>
      </c>
      <c r="K1443" s="183">
        <v>1421</v>
      </c>
    </row>
    <row r="1444" spans="1:11" x14ac:dyDescent="0.25">
      <c r="A1444" s="59" t="s">
        <v>21119</v>
      </c>
      <c r="B1444" s="59" t="s">
        <v>12287</v>
      </c>
      <c r="C1444" s="182">
        <v>40</v>
      </c>
      <c r="D1444" s="182">
        <v>110</v>
      </c>
      <c r="E1444" s="182">
        <v>60</v>
      </c>
      <c r="F1444" s="182">
        <v>25</v>
      </c>
      <c r="G1444" s="182">
        <v>115</v>
      </c>
      <c r="H1444" s="182">
        <v>0</v>
      </c>
      <c r="I1444" s="182">
        <v>350</v>
      </c>
      <c r="J1444" s="186">
        <v>2.4903552100365579E-4</v>
      </c>
      <c r="K1444" s="183">
        <v>1421</v>
      </c>
    </row>
    <row r="1445" spans="1:11" x14ac:dyDescent="0.25">
      <c r="A1445" s="59" t="s">
        <v>21120</v>
      </c>
      <c r="B1445" s="59" t="s">
        <v>12238</v>
      </c>
      <c r="C1445" s="182">
        <v>25</v>
      </c>
      <c r="D1445" s="182">
        <v>140</v>
      </c>
      <c r="E1445" s="182">
        <v>140</v>
      </c>
      <c r="F1445" s="182">
        <v>4</v>
      </c>
      <c r="G1445" s="182">
        <v>40</v>
      </c>
      <c r="H1445" s="182">
        <v>0</v>
      </c>
      <c r="I1445" s="182">
        <v>349</v>
      </c>
      <c r="J1445" s="186">
        <v>2.4832399094364539E-4</v>
      </c>
      <c r="K1445" s="183">
        <v>1440</v>
      </c>
    </row>
    <row r="1446" spans="1:11" x14ac:dyDescent="0.25">
      <c r="A1446" s="59" t="s">
        <v>21121</v>
      </c>
      <c r="B1446" s="59" t="s">
        <v>13001</v>
      </c>
      <c r="C1446" s="182">
        <v>40</v>
      </c>
      <c r="D1446" s="182">
        <v>135</v>
      </c>
      <c r="E1446" s="182">
        <v>60</v>
      </c>
      <c r="F1446" s="182">
        <v>60</v>
      </c>
      <c r="G1446" s="182">
        <v>50</v>
      </c>
      <c r="H1446" s="182">
        <v>4</v>
      </c>
      <c r="I1446" s="182">
        <v>349</v>
      </c>
      <c r="J1446" s="186">
        <v>2.4832399094364539E-4</v>
      </c>
      <c r="K1446" s="183">
        <v>1440</v>
      </c>
    </row>
    <row r="1447" spans="1:11" x14ac:dyDescent="0.25">
      <c r="A1447" s="59" t="s">
        <v>21122</v>
      </c>
      <c r="B1447" s="59" t="s">
        <v>13403</v>
      </c>
      <c r="C1447" s="182">
        <v>70</v>
      </c>
      <c r="D1447" s="182">
        <v>155</v>
      </c>
      <c r="E1447" s="182">
        <v>20</v>
      </c>
      <c r="F1447" s="182">
        <v>65</v>
      </c>
      <c r="G1447" s="182">
        <v>35</v>
      </c>
      <c r="H1447" s="182">
        <v>4</v>
      </c>
      <c r="I1447" s="182">
        <v>349</v>
      </c>
      <c r="J1447" s="186">
        <v>2.4832399094364539E-4</v>
      </c>
      <c r="K1447" s="183">
        <v>1440</v>
      </c>
    </row>
    <row r="1448" spans="1:11" x14ac:dyDescent="0.25">
      <c r="A1448" s="59" t="s">
        <v>21123</v>
      </c>
      <c r="B1448" s="59" t="s">
        <v>11830</v>
      </c>
      <c r="C1448" s="182">
        <v>40</v>
      </c>
      <c r="D1448" s="182">
        <v>145</v>
      </c>
      <c r="E1448" s="182">
        <v>135</v>
      </c>
      <c r="F1448" s="182">
        <v>25</v>
      </c>
      <c r="G1448" s="182">
        <v>4</v>
      </c>
      <c r="H1448" s="182">
        <v>0</v>
      </c>
      <c r="I1448" s="182">
        <v>349</v>
      </c>
      <c r="J1448" s="186">
        <v>2.4832399094364539E-4</v>
      </c>
      <c r="K1448" s="183">
        <v>1440</v>
      </c>
    </row>
    <row r="1449" spans="1:11" x14ac:dyDescent="0.25">
      <c r="A1449" s="59" t="s">
        <v>21124</v>
      </c>
      <c r="B1449" s="59" t="s">
        <v>12778</v>
      </c>
      <c r="C1449" s="182">
        <v>0</v>
      </c>
      <c r="D1449" s="182">
        <v>75</v>
      </c>
      <c r="E1449" s="182">
        <v>10</v>
      </c>
      <c r="F1449" s="182">
        <v>55</v>
      </c>
      <c r="G1449" s="182">
        <v>190</v>
      </c>
      <c r="H1449" s="182">
        <v>15</v>
      </c>
      <c r="I1449" s="182">
        <v>345</v>
      </c>
      <c r="J1449" s="186">
        <v>2.4547787070360359E-4</v>
      </c>
      <c r="K1449" s="183">
        <v>1444</v>
      </c>
    </row>
    <row r="1450" spans="1:11" x14ac:dyDescent="0.25">
      <c r="A1450" s="59" t="s">
        <v>21125</v>
      </c>
      <c r="B1450" s="59" t="s">
        <v>12996</v>
      </c>
      <c r="C1450" s="182">
        <v>45</v>
      </c>
      <c r="D1450" s="182">
        <v>105</v>
      </c>
      <c r="E1450" s="182">
        <v>55</v>
      </c>
      <c r="F1450" s="182">
        <v>50</v>
      </c>
      <c r="G1450" s="182">
        <v>90</v>
      </c>
      <c r="H1450" s="182">
        <v>0</v>
      </c>
      <c r="I1450" s="182">
        <v>345</v>
      </c>
      <c r="J1450" s="186">
        <v>2.4547787070360359E-4</v>
      </c>
      <c r="K1450" s="183">
        <v>1444</v>
      </c>
    </row>
    <row r="1451" spans="1:11" x14ac:dyDescent="0.25">
      <c r="A1451" s="59" t="s">
        <v>21126</v>
      </c>
      <c r="B1451" s="59" t="s">
        <v>9765</v>
      </c>
      <c r="C1451" s="182">
        <v>0</v>
      </c>
      <c r="D1451" s="182">
        <v>80</v>
      </c>
      <c r="E1451" s="182">
        <v>0</v>
      </c>
      <c r="F1451" s="182">
        <v>120</v>
      </c>
      <c r="G1451" s="182">
        <v>95</v>
      </c>
      <c r="H1451" s="182">
        <v>50</v>
      </c>
      <c r="I1451" s="182">
        <v>345</v>
      </c>
      <c r="J1451" s="186">
        <v>2.4547787070360359E-4</v>
      </c>
      <c r="K1451" s="183">
        <v>1444</v>
      </c>
    </row>
    <row r="1452" spans="1:11" x14ac:dyDescent="0.25">
      <c r="A1452" s="59" t="s">
        <v>21127</v>
      </c>
      <c r="B1452" s="59" t="s">
        <v>10749</v>
      </c>
      <c r="C1452" s="182">
        <v>45</v>
      </c>
      <c r="D1452" s="182">
        <v>180</v>
      </c>
      <c r="E1452" s="182">
        <v>35</v>
      </c>
      <c r="F1452" s="182">
        <v>30</v>
      </c>
      <c r="G1452" s="182">
        <v>55</v>
      </c>
      <c r="H1452" s="182">
        <v>0</v>
      </c>
      <c r="I1452" s="182">
        <v>345</v>
      </c>
      <c r="J1452" s="186">
        <v>2.4547787070360359E-4</v>
      </c>
      <c r="K1452" s="183">
        <v>1444</v>
      </c>
    </row>
    <row r="1453" spans="1:11" x14ac:dyDescent="0.25">
      <c r="A1453" s="59" t="s">
        <v>21128</v>
      </c>
      <c r="B1453" s="59" t="s">
        <v>10605</v>
      </c>
      <c r="C1453" s="182">
        <v>55</v>
      </c>
      <c r="D1453" s="182">
        <v>145</v>
      </c>
      <c r="E1453" s="182">
        <v>115</v>
      </c>
      <c r="F1453" s="182">
        <v>0</v>
      </c>
      <c r="G1453" s="182">
        <v>30</v>
      </c>
      <c r="H1453" s="182">
        <v>0</v>
      </c>
      <c r="I1453" s="182">
        <v>345</v>
      </c>
      <c r="J1453" s="186">
        <v>2.4547787070360359E-4</v>
      </c>
      <c r="K1453" s="183">
        <v>1444</v>
      </c>
    </row>
    <row r="1454" spans="1:11" x14ac:dyDescent="0.25">
      <c r="A1454" s="59" t="s">
        <v>21129</v>
      </c>
      <c r="B1454" s="59" t="s">
        <v>10505</v>
      </c>
      <c r="C1454" s="182">
        <v>0</v>
      </c>
      <c r="D1454" s="182">
        <v>125</v>
      </c>
      <c r="E1454" s="182">
        <v>70</v>
      </c>
      <c r="F1454" s="182">
        <v>80</v>
      </c>
      <c r="G1454" s="182">
        <v>60</v>
      </c>
      <c r="H1454" s="182">
        <v>10</v>
      </c>
      <c r="I1454" s="182">
        <v>345</v>
      </c>
      <c r="J1454" s="186">
        <v>2.4547787070360359E-4</v>
      </c>
      <c r="K1454" s="183">
        <v>1444</v>
      </c>
    </row>
    <row r="1455" spans="1:11" x14ac:dyDescent="0.25">
      <c r="A1455" s="59" t="s">
        <v>21130</v>
      </c>
      <c r="B1455" s="59" t="s">
        <v>10359</v>
      </c>
      <c r="C1455" s="182">
        <v>35</v>
      </c>
      <c r="D1455" s="182">
        <v>120</v>
      </c>
      <c r="E1455" s="182">
        <v>85</v>
      </c>
      <c r="F1455" s="182">
        <v>25</v>
      </c>
      <c r="G1455" s="182">
        <v>40</v>
      </c>
      <c r="H1455" s="182">
        <v>40</v>
      </c>
      <c r="I1455" s="182">
        <v>345</v>
      </c>
      <c r="J1455" s="186">
        <v>2.4547787070360359E-4</v>
      </c>
      <c r="K1455" s="183">
        <v>1444</v>
      </c>
    </row>
    <row r="1456" spans="1:11" x14ac:dyDescent="0.25">
      <c r="A1456" s="59" t="s">
        <v>21131</v>
      </c>
      <c r="B1456" s="59" t="s">
        <v>11957</v>
      </c>
      <c r="C1456" s="182">
        <v>0</v>
      </c>
      <c r="D1456" s="182">
        <v>185</v>
      </c>
      <c r="E1456" s="182">
        <v>115</v>
      </c>
      <c r="F1456" s="182">
        <v>10</v>
      </c>
      <c r="G1456" s="182">
        <v>35</v>
      </c>
      <c r="H1456" s="182">
        <v>0</v>
      </c>
      <c r="I1456" s="182">
        <v>345</v>
      </c>
      <c r="J1456" s="186">
        <v>2.4547787070360359E-4</v>
      </c>
      <c r="K1456" s="183">
        <v>1444</v>
      </c>
    </row>
    <row r="1457" spans="1:11" x14ac:dyDescent="0.25">
      <c r="A1457" s="59" t="s">
        <v>21132</v>
      </c>
      <c r="B1457" s="59" t="s">
        <v>11528</v>
      </c>
      <c r="C1457" s="182">
        <v>0</v>
      </c>
      <c r="D1457" s="182">
        <v>85</v>
      </c>
      <c r="E1457" s="182">
        <v>160</v>
      </c>
      <c r="F1457" s="182">
        <v>60</v>
      </c>
      <c r="G1457" s="182">
        <v>25</v>
      </c>
      <c r="H1457" s="182">
        <v>15</v>
      </c>
      <c r="I1457" s="182">
        <v>345</v>
      </c>
      <c r="J1457" s="186">
        <v>2.4547787070360359E-4</v>
      </c>
      <c r="K1457" s="183">
        <v>1444</v>
      </c>
    </row>
    <row r="1458" spans="1:11" x14ac:dyDescent="0.25">
      <c r="A1458" s="59" t="s">
        <v>21133</v>
      </c>
      <c r="B1458" s="59" t="s">
        <v>11342</v>
      </c>
      <c r="C1458" s="182">
        <v>0</v>
      </c>
      <c r="D1458" s="182">
        <v>30</v>
      </c>
      <c r="E1458" s="182">
        <v>40</v>
      </c>
      <c r="F1458" s="182">
        <v>100</v>
      </c>
      <c r="G1458" s="182">
        <v>175</v>
      </c>
      <c r="H1458" s="182">
        <v>0</v>
      </c>
      <c r="I1458" s="182">
        <v>345</v>
      </c>
      <c r="J1458" s="186">
        <v>2.4547787070360359E-4</v>
      </c>
      <c r="K1458" s="183">
        <v>1444</v>
      </c>
    </row>
    <row r="1459" spans="1:11" x14ac:dyDescent="0.25">
      <c r="A1459" s="59" t="s">
        <v>21134</v>
      </c>
      <c r="B1459" s="59" t="s">
        <v>12542</v>
      </c>
      <c r="C1459" s="182">
        <v>0</v>
      </c>
      <c r="D1459" s="182">
        <v>95</v>
      </c>
      <c r="E1459" s="182">
        <v>145</v>
      </c>
      <c r="F1459" s="182">
        <v>60</v>
      </c>
      <c r="G1459" s="182">
        <v>45</v>
      </c>
      <c r="H1459" s="182">
        <v>0</v>
      </c>
      <c r="I1459" s="182">
        <v>345</v>
      </c>
      <c r="J1459" s="186">
        <v>2.4547787070360359E-4</v>
      </c>
      <c r="K1459" s="183">
        <v>1444</v>
      </c>
    </row>
    <row r="1460" spans="1:11" x14ac:dyDescent="0.25">
      <c r="A1460" s="59" t="s">
        <v>21135</v>
      </c>
      <c r="B1460" s="59" t="s">
        <v>12434</v>
      </c>
      <c r="C1460" s="182">
        <v>0</v>
      </c>
      <c r="D1460" s="182">
        <v>200</v>
      </c>
      <c r="E1460" s="182">
        <v>45</v>
      </c>
      <c r="F1460" s="182">
        <v>70</v>
      </c>
      <c r="G1460" s="182">
        <v>30</v>
      </c>
      <c r="H1460" s="182">
        <v>0</v>
      </c>
      <c r="I1460" s="182">
        <v>345</v>
      </c>
      <c r="J1460" s="186">
        <v>2.4547787070360359E-4</v>
      </c>
      <c r="K1460" s="183">
        <v>1444</v>
      </c>
    </row>
    <row r="1461" spans="1:11" x14ac:dyDescent="0.25">
      <c r="A1461" s="59" t="s">
        <v>21136</v>
      </c>
      <c r="B1461" s="59" t="s">
        <v>12362</v>
      </c>
      <c r="C1461" s="182">
        <v>20</v>
      </c>
      <c r="D1461" s="182">
        <v>60</v>
      </c>
      <c r="E1461" s="182">
        <v>75</v>
      </c>
      <c r="F1461" s="182">
        <v>135</v>
      </c>
      <c r="G1461" s="182">
        <v>55</v>
      </c>
      <c r="H1461" s="182">
        <v>0</v>
      </c>
      <c r="I1461" s="182">
        <v>345</v>
      </c>
      <c r="J1461" s="186">
        <v>2.4547787070360359E-4</v>
      </c>
      <c r="K1461" s="183">
        <v>1444</v>
      </c>
    </row>
    <row r="1462" spans="1:11" x14ac:dyDescent="0.25">
      <c r="A1462" s="59" t="s">
        <v>21137</v>
      </c>
      <c r="B1462" s="59" t="s">
        <v>13786</v>
      </c>
      <c r="C1462" s="182">
        <v>30</v>
      </c>
      <c r="D1462" s="182">
        <v>125</v>
      </c>
      <c r="E1462" s="182">
        <v>15</v>
      </c>
      <c r="F1462" s="182">
        <v>105</v>
      </c>
      <c r="G1462" s="182">
        <v>70</v>
      </c>
      <c r="H1462" s="182">
        <v>0</v>
      </c>
      <c r="I1462" s="182">
        <v>345</v>
      </c>
      <c r="J1462" s="186">
        <v>2.4547787070360359E-4</v>
      </c>
      <c r="K1462" s="183">
        <v>1444</v>
      </c>
    </row>
    <row r="1463" spans="1:11" x14ac:dyDescent="0.25">
      <c r="A1463" s="59" t="s">
        <v>21138</v>
      </c>
      <c r="B1463" s="59" t="s">
        <v>9481</v>
      </c>
      <c r="C1463" s="182">
        <v>25</v>
      </c>
      <c r="D1463" s="182">
        <v>85</v>
      </c>
      <c r="E1463" s="182">
        <v>30</v>
      </c>
      <c r="F1463" s="182">
        <v>55</v>
      </c>
      <c r="G1463" s="182">
        <v>150</v>
      </c>
      <c r="H1463" s="182">
        <v>0</v>
      </c>
      <c r="I1463" s="182">
        <v>345</v>
      </c>
      <c r="J1463" s="186">
        <v>2.4547787070360359E-4</v>
      </c>
      <c r="K1463" s="183">
        <v>1444</v>
      </c>
    </row>
    <row r="1464" spans="1:11" x14ac:dyDescent="0.25">
      <c r="A1464" s="59" t="s">
        <v>21139</v>
      </c>
      <c r="B1464" s="59" t="s">
        <v>10005</v>
      </c>
      <c r="C1464" s="182">
        <v>0</v>
      </c>
      <c r="D1464" s="182">
        <v>70</v>
      </c>
      <c r="E1464" s="182">
        <v>0</v>
      </c>
      <c r="F1464" s="182">
        <v>95</v>
      </c>
      <c r="G1464" s="182">
        <v>35</v>
      </c>
      <c r="H1464" s="182">
        <v>145</v>
      </c>
      <c r="I1464" s="182">
        <v>345</v>
      </c>
      <c r="J1464" s="186">
        <v>2.4547787070360359E-4</v>
      </c>
      <c r="K1464" s="183">
        <v>1444</v>
      </c>
    </row>
    <row r="1465" spans="1:11" x14ac:dyDescent="0.25">
      <c r="A1465" s="59" t="s">
        <v>21140</v>
      </c>
      <c r="B1465" s="59" t="s">
        <v>8885</v>
      </c>
      <c r="C1465" s="182">
        <v>0</v>
      </c>
      <c r="D1465" s="182">
        <v>90</v>
      </c>
      <c r="E1465" s="182">
        <v>0</v>
      </c>
      <c r="F1465" s="182">
        <v>55</v>
      </c>
      <c r="G1465" s="182">
        <v>85</v>
      </c>
      <c r="H1465" s="182">
        <v>115</v>
      </c>
      <c r="I1465" s="182">
        <v>345</v>
      </c>
      <c r="J1465" s="186">
        <v>2.4547787070360359E-4</v>
      </c>
      <c r="K1465" s="183">
        <v>1444</v>
      </c>
    </row>
    <row r="1466" spans="1:11" x14ac:dyDescent="0.25">
      <c r="A1466" s="59" t="s">
        <v>21141</v>
      </c>
      <c r="B1466" s="59" t="s">
        <v>12278</v>
      </c>
      <c r="C1466" s="182">
        <v>0</v>
      </c>
      <c r="D1466" s="182">
        <v>40</v>
      </c>
      <c r="E1466" s="182">
        <v>100</v>
      </c>
      <c r="F1466" s="182">
        <v>90</v>
      </c>
      <c r="G1466" s="182">
        <v>105</v>
      </c>
      <c r="H1466" s="182">
        <v>10</v>
      </c>
      <c r="I1466" s="182">
        <v>345</v>
      </c>
      <c r="J1466" s="186">
        <v>2.4547787070360359E-4</v>
      </c>
      <c r="K1466" s="183">
        <v>1444</v>
      </c>
    </row>
    <row r="1467" spans="1:11" x14ac:dyDescent="0.25">
      <c r="A1467" s="59" t="s">
        <v>21142</v>
      </c>
      <c r="B1467" s="59" t="s">
        <v>13094</v>
      </c>
      <c r="C1467" s="182">
        <v>120</v>
      </c>
      <c r="D1467" s="182">
        <v>180</v>
      </c>
      <c r="E1467" s="182">
        <v>15</v>
      </c>
      <c r="F1467" s="182">
        <v>10</v>
      </c>
      <c r="G1467" s="182">
        <v>15</v>
      </c>
      <c r="H1467" s="182">
        <v>4</v>
      </c>
      <c r="I1467" s="182">
        <v>344</v>
      </c>
      <c r="J1467" s="186">
        <v>2.4476634064359319E-4</v>
      </c>
      <c r="K1467" s="183">
        <v>1462</v>
      </c>
    </row>
    <row r="1468" spans="1:11" x14ac:dyDescent="0.25">
      <c r="A1468" s="59" t="s">
        <v>21143</v>
      </c>
      <c r="B1468" s="59" t="s">
        <v>12448</v>
      </c>
      <c r="C1468" s="182">
        <v>10</v>
      </c>
      <c r="D1468" s="182">
        <v>80</v>
      </c>
      <c r="E1468" s="182">
        <v>90</v>
      </c>
      <c r="F1468" s="182">
        <v>70</v>
      </c>
      <c r="G1468" s="182">
        <v>90</v>
      </c>
      <c r="H1468" s="182">
        <v>4</v>
      </c>
      <c r="I1468" s="182">
        <v>344</v>
      </c>
      <c r="J1468" s="186">
        <v>2.4476634064359319E-4</v>
      </c>
      <c r="K1468" s="183">
        <v>1462</v>
      </c>
    </row>
    <row r="1469" spans="1:11" x14ac:dyDescent="0.25">
      <c r="A1469" s="59" t="s">
        <v>21144</v>
      </c>
      <c r="B1469" s="59" t="s">
        <v>11468</v>
      </c>
      <c r="C1469" s="182">
        <v>4</v>
      </c>
      <c r="D1469" s="182">
        <v>130</v>
      </c>
      <c r="E1469" s="182">
        <v>60</v>
      </c>
      <c r="F1469" s="182">
        <v>35</v>
      </c>
      <c r="G1469" s="182">
        <v>95</v>
      </c>
      <c r="H1469" s="182">
        <v>20</v>
      </c>
      <c r="I1469" s="182">
        <v>344</v>
      </c>
      <c r="J1469" s="186">
        <v>2.4476634064359319E-4</v>
      </c>
      <c r="K1469" s="183">
        <v>1462</v>
      </c>
    </row>
    <row r="1470" spans="1:11" x14ac:dyDescent="0.25">
      <c r="A1470" s="59" t="s">
        <v>21145</v>
      </c>
      <c r="B1470" s="59" t="s">
        <v>12735</v>
      </c>
      <c r="C1470" s="182">
        <v>0</v>
      </c>
      <c r="D1470" s="182">
        <v>0</v>
      </c>
      <c r="E1470" s="182">
        <v>15</v>
      </c>
      <c r="F1470" s="182">
        <v>120</v>
      </c>
      <c r="G1470" s="182">
        <v>110</v>
      </c>
      <c r="H1470" s="182">
        <v>95</v>
      </c>
      <c r="I1470" s="182">
        <v>340</v>
      </c>
      <c r="J1470" s="186">
        <v>2.4192022040355141E-4</v>
      </c>
      <c r="K1470" s="183">
        <v>1465</v>
      </c>
    </row>
    <row r="1471" spans="1:11" x14ac:dyDescent="0.25">
      <c r="A1471" s="59" t="s">
        <v>21146</v>
      </c>
      <c r="B1471" s="59" t="s">
        <v>13025</v>
      </c>
      <c r="C1471" s="182">
        <v>60</v>
      </c>
      <c r="D1471" s="182">
        <v>95</v>
      </c>
      <c r="E1471" s="182">
        <v>30</v>
      </c>
      <c r="F1471" s="182">
        <v>100</v>
      </c>
      <c r="G1471" s="182">
        <v>55</v>
      </c>
      <c r="H1471" s="182">
        <v>0</v>
      </c>
      <c r="I1471" s="182">
        <v>340</v>
      </c>
      <c r="J1471" s="186">
        <v>2.4192022040355141E-4</v>
      </c>
      <c r="K1471" s="183">
        <v>1465</v>
      </c>
    </row>
    <row r="1472" spans="1:11" x14ac:dyDescent="0.25">
      <c r="A1472" s="59" t="s">
        <v>21147</v>
      </c>
      <c r="B1472" s="59" t="s">
        <v>9397</v>
      </c>
      <c r="C1472" s="182">
        <v>0</v>
      </c>
      <c r="D1472" s="182">
        <v>195</v>
      </c>
      <c r="E1472" s="182">
        <v>40</v>
      </c>
      <c r="F1472" s="182">
        <v>0</v>
      </c>
      <c r="G1472" s="182">
        <v>85</v>
      </c>
      <c r="H1472" s="182">
        <v>20</v>
      </c>
      <c r="I1472" s="182">
        <v>340</v>
      </c>
      <c r="J1472" s="186">
        <v>2.4192022040355141E-4</v>
      </c>
      <c r="K1472" s="183">
        <v>1465</v>
      </c>
    </row>
    <row r="1473" spans="1:11" x14ac:dyDescent="0.25">
      <c r="A1473" s="59" t="s">
        <v>21148</v>
      </c>
      <c r="B1473" s="59" t="s">
        <v>9935</v>
      </c>
      <c r="C1473" s="182">
        <v>0</v>
      </c>
      <c r="D1473" s="182">
        <v>85</v>
      </c>
      <c r="E1473" s="182">
        <v>0</v>
      </c>
      <c r="F1473" s="182">
        <v>60</v>
      </c>
      <c r="G1473" s="182">
        <v>195</v>
      </c>
      <c r="H1473" s="182">
        <v>0</v>
      </c>
      <c r="I1473" s="182">
        <v>340</v>
      </c>
      <c r="J1473" s="186">
        <v>2.4192022040355141E-4</v>
      </c>
      <c r="K1473" s="183">
        <v>1465</v>
      </c>
    </row>
    <row r="1474" spans="1:11" x14ac:dyDescent="0.25">
      <c r="A1474" s="59" t="s">
        <v>21149</v>
      </c>
      <c r="B1474" s="59" t="s">
        <v>9770</v>
      </c>
      <c r="C1474" s="182">
        <v>0</v>
      </c>
      <c r="D1474" s="182">
        <v>155</v>
      </c>
      <c r="E1474" s="182">
        <v>0</v>
      </c>
      <c r="F1474" s="182">
        <v>60</v>
      </c>
      <c r="G1474" s="182">
        <v>65</v>
      </c>
      <c r="H1474" s="182">
        <v>60</v>
      </c>
      <c r="I1474" s="182">
        <v>340</v>
      </c>
      <c r="J1474" s="186">
        <v>2.4192022040355141E-4</v>
      </c>
      <c r="K1474" s="183">
        <v>1465</v>
      </c>
    </row>
    <row r="1475" spans="1:11" x14ac:dyDescent="0.25">
      <c r="A1475" s="59" t="s">
        <v>21150</v>
      </c>
      <c r="B1475" s="59" t="s">
        <v>10332</v>
      </c>
      <c r="C1475" s="182">
        <v>0</v>
      </c>
      <c r="D1475" s="182">
        <v>190</v>
      </c>
      <c r="E1475" s="182">
        <v>0</v>
      </c>
      <c r="F1475" s="182">
        <v>90</v>
      </c>
      <c r="G1475" s="182">
        <v>30</v>
      </c>
      <c r="H1475" s="182">
        <v>30</v>
      </c>
      <c r="I1475" s="182">
        <v>340</v>
      </c>
      <c r="J1475" s="186">
        <v>2.4192022040355141E-4</v>
      </c>
      <c r="K1475" s="183">
        <v>1465</v>
      </c>
    </row>
    <row r="1476" spans="1:11" x14ac:dyDescent="0.25">
      <c r="A1476" s="59" t="s">
        <v>21151</v>
      </c>
      <c r="B1476" s="59" t="s">
        <v>10611</v>
      </c>
      <c r="C1476" s="182">
        <v>30</v>
      </c>
      <c r="D1476" s="182">
        <v>200</v>
      </c>
      <c r="E1476" s="182">
        <v>65</v>
      </c>
      <c r="F1476" s="182">
        <v>20</v>
      </c>
      <c r="G1476" s="182">
        <v>25</v>
      </c>
      <c r="H1476" s="182">
        <v>0</v>
      </c>
      <c r="I1476" s="182">
        <v>340</v>
      </c>
      <c r="J1476" s="186">
        <v>2.4192022040355141E-4</v>
      </c>
      <c r="K1476" s="183">
        <v>1465</v>
      </c>
    </row>
    <row r="1477" spans="1:11" x14ac:dyDescent="0.25">
      <c r="A1477" s="59" t="s">
        <v>21152</v>
      </c>
      <c r="B1477" s="59" t="s">
        <v>10117</v>
      </c>
      <c r="C1477" s="182">
        <v>0</v>
      </c>
      <c r="D1477" s="182">
        <v>155</v>
      </c>
      <c r="E1477" s="182">
        <v>120</v>
      </c>
      <c r="F1477" s="182">
        <v>45</v>
      </c>
      <c r="G1477" s="182">
        <v>20</v>
      </c>
      <c r="H1477" s="182">
        <v>0</v>
      </c>
      <c r="I1477" s="182">
        <v>340</v>
      </c>
      <c r="J1477" s="186">
        <v>2.4192022040355141E-4</v>
      </c>
      <c r="K1477" s="183">
        <v>1465</v>
      </c>
    </row>
    <row r="1478" spans="1:11" x14ac:dyDescent="0.25">
      <c r="A1478" s="59" t="s">
        <v>21153</v>
      </c>
      <c r="B1478" s="59" t="s">
        <v>10085</v>
      </c>
      <c r="C1478" s="182">
        <v>0</v>
      </c>
      <c r="D1478" s="182">
        <v>10</v>
      </c>
      <c r="E1478" s="182">
        <v>0</v>
      </c>
      <c r="F1478" s="182">
        <v>15</v>
      </c>
      <c r="G1478" s="182">
        <v>300</v>
      </c>
      <c r="H1478" s="182">
        <v>15</v>
      </c>
      <c r="I1478" s="182">
        <v>340</v>
      </c>
      <c r="J1478" s="186">
        <v>2.4192022040355141E-4</v>
      </c>
      <c r="K1478" s="183">
        <v>1465</v>
      </c>
    </row>
    <row r="1479" spans="1:11" x14ac:dyDescent="0.25">
      <c r="A1479" s="59" t="s">
        <v>21154</v>
      </c>
      <c r="B1479" s="59" t="s">
        <v>10306</v>
      </c>
      <c r="C1479" s="182">
        <v>0</v>
      </c>
      <c r="D1479" s="182">
        <v>40</v>
      </c>
      <c r="E1479" s="182">
        <v>40</v>
      </c>
      <c r="F1479" s="182">
        <v>45</v>
      </c>
      <c r="G1479" s="182">
        <v>215</v>
      </c>
      <c r="H1479" s="182">
        <v>0</v>
      </c>
      <c r="I1479" s="182">
        <v>340</v>
      </c>
      <c r="J1479" s="186">
        <v>2.4192022040355141E-4</v>
      </c>
      <c r="K1479" s="183">
        <v>1465</v>
      </c>
    </row>
    <row r="1480" spans="1:11" x14ac:dyDescent="0.25">
      <c r="A1480" s="59" t="s">
        <v>21155</v>
      </c>
      <c r="B1480" s="59" t="s">
        <v>10918</v>
      </c>
      <c r="C1480" s="182">
        <v>15</v>
      </c>
      <c r="D1480" s="182">
        <v>10</v>
      </c>
      <c r="E1480" s="182">
        <v>70</v>
      </c>
      <c r="F1480" s="182">
        <v>90</v>
      </c>
      <c r="G1480" s="182">
        <v>110</v>
      </c>
      <c r="H1480" s="182">
        <v>45</v>
      </c>
      <c r="I1480" s="182">
        <v>340</v>
      </c>
      <c r="J1480" s="186">
        <v>2.4192022040355141E-4</v>
      </c>
      <c r="K1480" s="183">
        <v>1465</v>
      </c>
    </row>
    <row r="1481" spans="1:11" x14ac:dyDescent="0.25">
      <c r="A1481" s="59" t="s">
        <v>21156</v>
      </c>
      <c r="B1481" s="59" t="s">
        <v>11232</v>
      </c>
      <c r="C1481" s="182">
        <v>0</v>
      </c>
      <c r="D1481" s="182">
        <v>150</v>
      </c>
      <c r="E1481" s="182">
        <v>0</v>
      </c>
      <c r="F1481" s="182">
        <v>45</v>
      </c>
      <c r="G1481" s="182">
        <v>95</v>
      </c>
      <c r="H1481" s="182">
        <v>50</v>
      </c>
      <c r="I1481" s="182">
        <v>340</v>
      </c>
      <c r="J1481" s="186">
        <v>2.4192022040355141E-4</v>
      </c>
      <c r="K1481" s="183">
        <v>1465</v>
      </c>
    </row>
    <row r="1482" spans="1:11" x14ac:dyDescent="0.25">
      <c r="A1482" s="59" t="s">
        <v>21157</v>
      </c>
      <c r="B1482" s="59" t="s">
        <v>12347</v>
      </c>
      <c r="C1482" s="182">
        <v>0</v>
      </c>
      <c r="D1482" s="182">
        <v>100</v>
      </c>
      <c r="E1482" s="182">
        <v>40</v>
      </c>
      <c r="F1482" s="182">
        <v>115</v>
      </c>
      <c r="G1482" s="182">
        <v>85</v>
      </c>
      <c r="H1482" s="182">
        <v>0</v>
      </c>
      <c r="I1482" s="182">
        <v>340</v>
      </c>
      <c r="J1482" s="186">
        <v>2.4192022040355141E-4</v>
      </c>
      <c r="K1482" s="183">
        <v>1465</v>
      </c>
    </row>
    <row r="1483" spans="1:11" x14ac:dyDescent="0.25">
      <c r="A1483" s="59" t="s">
        <v>21158</v>
      </c>
      <c r="B1483" s="59" t="s">
        <v>11310</v>
      </c>
      <c r="C1483" s="182">
        <v>0</v>
      </c>
      <c r="D1483" s="182">
        <v>165</v>
      </c>
      <c r="E1483" s="182">
        <v>80</v>
      </c>
      <c r="F1483" s="182">
        <v>30</v>
      </c>
      <c r="G1483" s="182">
        <v>10</v>
      </c>
      <c r="H1483" s="182">
        <v>55</v>
      </c>
      <c r="I1483" s="182">
        <v>340</v>
      </c>
      <c r="J1483" s="186">
        <v>2.4192022040355141E-4</v>
      </c>
      <c r="K1483" s="183">
        <v>1465</v>
      </c>
    </row>
    <row r="1484" spans="1:11" x14ac:dyDescent="0.25">
      <c r="A1484" s="59" t="s">
        <v>21159</v>
      </c>
      <c r="B1484" s="59" t="s">
        <v>11656</v>
      </c>
      <c r="C1484" s="182">
        <v>0</v>
      </c>
      <c r="D1484" s="182">
        <v>170</v>
      </c>
      <c r="E1484" s="182">
        <v>0</v>
      </c>
      <c r="F1484" s="182">
        <v>70</v>
      </c>
      <c r="G1484" s="182">
        <v>65</v>
      </c>
      <c r="H1484" s="182">
        <v>35</v>
      </c>
      <c r="I1484" s="182">
        <v>340</v>
      </c>
      <c r="J1484" s="186">
        <v>2.4192022040355141E-4</v>
      </c>
      <c r="K1484" s="183">
        <v>1465</v>
      </c>
    </row>
    <row r="1485" spans="1:11" x14ac:dyDescent="0.25">
      <c r="A1485" s="59" t="s">
        <v>21160</v>
      </c>
      <c r="B1485" s="59" t="s">
        <v>11403</v>
      </c>
      <c r="C1485" s="182">
        <v>0</v>
      </c>
      <c r="D1485" s="182">
        <v>70</v>
      </c>
      <c r="E1485" s="182">
        <v>75</v>
      </c>
      <c r="F1485" s="182">
        <v>50</v>
      </c>
      <c r="G1485" s="182">
        <v>135</v>
      </c>
      <c r="H1485" s="182">
        <v>10</v>
      </c>
      <c r="I1485" s="182">
        <v>340</v>
      </c>
      <c r="J1485" s="186">
        <v>2.4192022040355141E-4</v>
      </c>
      <c r="K1485" s="183">
        <v>1465</v>
      </c>
    </row>
    <row r="1486" spans="1:11" x14ac:dyDescent="0.25">
      <c r="A1486" s="59" t="s">
        <v>21161</v>
      </c>
      <c r="B1486" s="59" t="s">
        <v>12486</v>
      </c>
      <c r="C1486" s="182">
        <v>30</v>
      </c>
      <c r="D1486" s="182">
        <v>170</v>
      </c>
      <c r="E1486" s="182">
        <v>35</v>
      </c>
      <c r="F1486" s="182">
        <v>45</v>
      </c>
      <c r="G1486" s="182">
        <v>60</v>
      </c>
      <c r="H1486" s="182">
        <v>0</v>
      </c>
      <c r="I1486" s="182">
        <v>340</v>
      </c>
      <c r="J1486" s="186">
        <v>2.4192022040355141E-4</v>
      </c>
      <c r="K1486" s="183">
        <v>1465</v>
      </c>
    </row>
    <row r="1487" spans="1:11" x14ac:dyDescent="0.25">
      <c r="A1487" s="59" t="s">
        <v>21162</v>
      </c>
      <c r="B1487" s="59" t="s">
        <v>13655</v>
      </c>
      <c r="C1487" s="182">
        <v>25</v>
      </c>
      <c r="D1487" s="182">
        <v>110</v>
      </c>
      <c r="E1487" s="182">
        <v>70</v>
      </c>
      <c r="F1487" s="182">
        <v>45</v>
      </c>
      <c r="G1487" s="182">
        <v>50</v>
      </c>
      <c r="H1487" s="182">
        <v>40</v>
      </c>
      <c r="I1487" s="182">
        <v>340</v>
      </c>
      <c r="J1487" s="186">
        <v>2.4192022040355141E-4</v>
      </c>
      <c r="K1487" s="183">
        <v>1465</v>
      </c>
    </row>
    <row r="1488" spans="1:11" x14ac:dyDescent="0.25">
      <c r="A1488" s="59" t="s">
        <v>21163</v>
      </c>
      <c r="B1488" s="59" t="s">
        <v>13264</v>
      </c>
      <c r="C1488" s="182">
        <v>0</v>
      </c>
      <c r="D1488" s="182">
        <v>125</v>
      </c>
      <c r="E1488" s="182">
        <v>40</v>
      </c>
      <c r="F1488" s="182">
        <v>60</v>
      </c>
      <c r="G1488" s="182">
        <v>75</v>
      </c>
      <c r="H1488" s="182">
        <v>40</v>
      </c>
      <c r="I1488" s="182">
        <v>340</v>
      </c>
      <c r="J1488" s="186">
        <v>2.4192022040355141E-4</v>
      </c>
      <c r="K1488" s="183">
        <v>1465</v>
      </c>
    </row>
    <row r="1489" spans="1:11" x14ac:dyDescent="0.25">
      <c r="A1489" s="59" t="s">
        <v>21164</v>
      </c>
      <c r="B1489" s="59" t="s">
        <v>13859</v>
      </c>
      <c r="C1489" s="182">
        <v>35</v>
      </c>
      <c r="D1489" s="182">
        <v>115</v>
      </c>
      <c r="E1489" s="182">
        <v>75</v>
      </c>
      <c r="F1489" s="182">
        <v>10</v>
      </c>
      <c r="G1489" s="182">
        <v>95</v>
      </c>
      <c r="H1489" s="182">
        <v>10</v>
      </c>
      <c r="I1489" s="182">
        <v>340</v>
      </c>
      <c r="J1489" s="186">
        <v>2.4192022040355141E-4</v>
      </c>
      <c r="K1489" s="183">
        <v>1465</v>
      </c>
    </row>
    <row r="1490" spans="1:11" x14ac:dyDescent="0.25">
      <c r="A1490" s="59" t="s">
        <v>21165</v>
      </c>
      <c r="B1490" s="59" t="s">
        <v>9537</v>
      </c>
      <c r="C1490" s="182">
        <v>40</v>
      </c>
      <c r="D1490" s="182">
        <v>95</v>
      </c>
      <c r="E1490" s="182">
        <v>75</v>
      </c>
      <c r="F1490" s="182">
        <v>65</v>
      </c>
      <c r="G1490" s="182">
        <v>10</v>
      </c>
      <c r="H1490" s="182">
        <v>55</v>
      </c>
      <c r="I1490" s="182">
        <v>340</v>
      </c>
      <c r="J1490" s="186">
        <v>2.4192022040355141E-4</v>
      </c>
      <c r="K1490" s="183">
        <v>1465</v>
      </c>
    </row>
    <row r="1491" spans="1:11" x14ac:dyDescent="0.25">
      <c r="A1491" s="59" t="s">
        <v>21166</v>
      </c>
      <c r="B1491" s="59" t="s">
        <v>10017</v>
      </c>
      <c r="C1491" s="182">
        <v>0</v>
      </c>
      <c r="D1491" s="182">
        <v>105</v>
      </c>
      <c r="E1491" s="182">
        <v>0</v>
      </c>
      <c r="F1491" s="182">
        <v>120</v>
      </c>
      <c r="G1491" s="182">
        <v>40</v>
      </c>
      <c r="H1491" s="182">
        <v>75</v>
      </c>
      <c r="I1491" s="182">
        <v>340</v>
      </c>
      <c r="J1491" s="186">
        <v>2.4192022040355141E-4</v>
      </c>
      <c r="K1491" s="183">
        <v>1465</v>
      </c>
    </row>
    <row r="1492" spans="1:11" x14ac:dyDescent="0.25">
      <c r="A1492" s="59" t="s">
        <v>21167</v>
      </c>
      <c r="B1492" s="59" t="s">
        <v>13176</v>
      </c>
      <c r="C1492" s="182">
        <v>40</v>
      </c>
      <c r="D1492" s="182">
        <v>75</v>
      </c>
      <c r="E1492" s="182">
        <v>75</v>
      </c>
      <c r="F1492" s="182">
        <v>130</v>
      </c>
      <c r="G1492" s="182">
        <v>20</v>
      </c>
      <c r="H1492" s="182">
        <v>0</v>
      </c>
      <c r="I1492" s="182">
        <v>340</v>
      </c>
      <c r="J1492" s="186">
        <v>2.4192022040355141E-4</v>
      </c>
      <c r="K1492" s="183">
        <v>1465</v>
      </c>
    </row>
    <row r="1493" spans="1:11" x14ac:dyDescent="0.25">
      <c r="A1493" s="59" t="s">
        <v>21168</v>
      </c>
      <c r="B1493" s="59" t="s">
        <v>10690</v>
      </c>
      <c r="C1493" s="182">
        <v>80</v>
      </c>
      <c r="D1493" s="182">
        <v>180</v>
      </c>
      <c r="E1493" s="182">
        <v>10</v>
      </c>
      <c r="F1493" s="182">
        <v>45</v>
      </c>
      <c r="G1493" s="182">
        <v>25</v>
      </c>
      <c r="H1493" s="182">
        <v>0</v>
      </c>
      <c r="I1493" s="182">
        <v>340</v>
      </c>
      <c r="J1493" s="186">
        <v>2.4192022040355141E-4</v>
      </c>
      <c r="K1493" s="183">
        <v>1465</v>
      </c>
    </row>
    <row r="1494" spans="1:11" x14ac:dyDescent="0.25">
      <c r="A1494" s="59" t="s">
        <v>21169</v>
      </c>
      <c r="B1494" s="59" t="s">
        <v>10516</v>
      </c>
      <c r="C1494" s="182">
        <v>25</v>
      </c>
      <c r="D1494" s="182">
        <v>60</v>
      </c>
      <c r="E1494" s="182">
        <v>125</v>
      </c>
      <c r="F1494" s="182">
        <v>65</v>
      </c>
      <c r="G1494" s="182">
        <v>40</v>
      </c>
      <c r="H1494" s="182">
        <v>25</v>
      </c>
      <c r="I1494" s="182">
        <v>340</v>
      </c>
      <c r="J1494" s="186">
        <v>2.4192022040355141E-4</v>
      </c>
      <c r="K1494" s="183">
        <v>1465</v>
      </c>
    </row>
    <row r="1495" spans="1:11" x14ac:dyDescent="0.25">
      <c r="A1495" s="59" t="s">
        <v>21170</v>
      </c>
      <c r="B1495" s="59" t="s">
        <v>10158</v>
      </c>
      <c r="C1495" s="182">
        <v>0</v>
      </c>
      <c r="D1495" s="182">
        <v>180</v>
      </c>
      <c r="E1495" s="182">
        <v>40</v>
      </c>
      <c r="F1495" s="182">
        <v>70</v>
      </c>
      <c r="G1495" s="182">
        <v>50</v>
      </c>
      <c r="H1495" s="182">
        <v>0</v>
      </c>
      <c r="I1495" s="182">
        <v>340</v>
      </c>
      <c r="J1495" s="186">
        <v>2.4192022040355141E-4</v>
      </c>
      <c r="K1495" s="183">
        <v>1465</v>
      </c>
    </row>
    <row r="1496" spans="1:11" x14ac:dyDescent="0.25">
      <c r="A1496" s="59" t="s">
        <v>21171</v>
      </c>
      <c r="B1496" s="59" t="s">
        <v>10320</v>
      </c>
      <c r="C1496" s="182">
        <v>0</v>
      </c>
      <c r="D1496" s="182">
        <v>25</v>
      </c>
      <c r="E1496" s="182">
        <v>25</v>
      </c>
      <c r="F1496" s="182">
        <v>70</v>
      </c>
      <c r="G1496" s="182">
        <v>205</v>
      </c>
      <c r="H1496" s="182">
        <v>15</v>
      </c>
      <c r="I1496" s="182">
        <v>340</v>
      </c>
      <c r="J1496" s="186">
        <v>2.4192022040355141E-4</v>
      </c>
      <c r="K1496" s="183">
        <v>1465</v>
      </c>
    </row>
    <row r="1497" spans="1:11" x14ac:dyDescent="0.25">
      <c r="A1497" s="59" t="s">
        <v>21172</v>
      </c>
      <c r="B1497" s="59" t="s">
        <v>13997</v>
      </c>
      <c r="C1497" s="182">
        <v>0</v>
      </c>
      <c r="D1497" s="182">
        <v>65</v>
      </c>
      <c r="E1497" s="182">
        <v>105</v>
      </c>
      <c r="F1497" s="182">
        <v>30</v>
      </c>
      <c r="G1497" s="182">
        <v>140</v>
      </c>
      <c r="H1497" s="182">
        <v>0</v>
      </c>
      <c r="I1497" s="182">
        <v>340</v>
      </c>
      <c r="J1497" s="186">
        <v>2.4192022040355141E-4</v>
      </c>
      <c r="K1497" s="183">
        <v>1465</v>
      </c>
    </row>
    <row r="1498" spans="1:11" x14ac:dyDescent="0.25">
      <c r="A1498" s="59" t="s">
        <v>21173</v>
      </c>
      <c r="B1498" s="59" t="s">
        <v>13282</v>
      </c>
      <c r="C1498" s="182">
        <v>0</v>
      </c>
      <c r="D1498" s="182">
        <v>205</v>
      </c>
      <c r="E1498" s="182">
        <v>55</v>
      </c>
      <c r="F1498" s="182">
        <v>15</v>
      </c>
      <c r="G1498" s="182">
        <v>45</v>
      </c>
      <c r="H1498" s="182">
        <v>20</v>
      </c>
      <c r="I1498" s="182">
        <v>340</v>
      </c>
      <c r="J1498" s="186">
        <v>2.4192022040355141E-4</v>
      </c>
      <c r="K1498" s="183">
        <v>1465</v>
      </c>
    </row>
    <row r="1499" spans="1:11" x14ac:dyDescent="0.25">
      <c r="A1499" s="59" t="s">
        <v>21174</v>
      </c>
      <c r="B1499" s="59" t="s">
        <v>12808</v>
      </c>
      <c r="C1499" s="182">
        <v>0</v>
      </c>
      <c r="D1499" s="182">
        <v>4</v>
      </c>
      <c r="E1499" s="182">
        <v>15</v>
      </c>
      <c r="F1499" s="182">
        <v>125</v>
      </c>
      <c r="G1499" s="182">
        <v>195</v>
      </c>
      <c r="H1499" s="182">
        <v>0</v>
      </c>
      <c r="I1499" s="182">
        <v>339</v>
      </c>
      <c r="J1499" s="186">
        <v>2.4120869034354101E-4</v>
      </c>
      <c r="K1499" s="183">
        <v>1494</v>
      </c>
    </row>
    <row r="1500" spans="1:11" x14ac:dyDescent="0.25">
      <c r="A1500" s="59" t="s">
        <v>21175</v>
      </c>
      <c r="B1500" s="59" t="s">
        <v>11863</v>
      </c>
      <c r="C1500" s="182">
        <v>0</v>
      </c>
      <c r="D1500" s="182">
        <v>140</v>
      </c>
      <c r="E1500" s="182">
        <v>95</v>
      </c>
      <c r="F1500" s="182">
        <v>60</v>
      </c>
      <c r="G1500" s="182">
        <v>40</v>
      </c>
      <c r="H1500" s="182">
        <v>4</v>
      </c>
      <c r="I1500" s="182">
        <v>339</v>
      </c>
      <c r="J1500" s="186">
        <v>2.4120869034354101E-4</v>
      </c>
      <c r="K1500" s="183">
        <v>1494</v>
      </c>
    </row>
    <row r="1501" spans="1:11" x14ac:dyDescent="0.25">
      <c r="A1501" s="59" t="s">
        <v>21176</v>
      </c>
      <c r="B1501" s="59" t="s">
        <v>10318</v>
      </c>
      <c r="C1501" s="182">
        <v>4</v>
      </c>
      <c r="D1501" s="182">
        <v>135</v>
      </c>
      <c r="E1501" s="182">
        <v>60</v>
      </c>
      <c r="F1501" s="182">
        <v>15</v>
      </c>
      <c r="G1501" s="182">
        <v>125</v>
      </c>
      <c r="H1501" s="182">
        <v>0</v>
      </c>
      <c r="I1501" s="182">
        <v>339</v>
      </c>
      <c r="J1501" s="186">
        <v>2.4120869034354101E-4</v>
      </c>
      <c r="K1501" s="183">
        <v>1494</v>
      </c>
    </row>
    <row r="1502" spans="1:11" x14ac:dyDescent="0.25">
      <c r="A1502" s="59" t="s">
        <v>21177</v>
      </c>
      <c r="B1502" s="59" t="s">
        <v>9118</v>
      </c>
      <c r="C1502" s="182">
        <v>0</v>
      </c>
      <c r="D1502" s="182">
        <v>145</v>
      </c>
      <c r="E1502" s="182">
        <v>65</v>
      </c>
      <c r="F1502" s="182">
        <v>30</v>
      </c>
      <c r="G1502" s="182">
        <v>95</v>
      </c>
      <c r="H1502" s="182">
        <v>4</v>
      </c>
      <c r="I1502" s="182">
        <v>339</v>
      </c>
      <c r="J1502" s="186">
        <v>2.4120869034354101E-4</v>
      </c>
      <c r="K1502" s="183">
        <v>1494</v>
      </c>
    </row>
    <row r="1503" spans="1:11" x14ac:dyDescent="0.25">
      <c r="A1503" s="59" t="s">
        <v>21178</v>
      </c>
      <c r="B1503" s="59" t="s">
        <v>9078</v>
      </c>
      <c r="C1503" s="182">
        <v>4</v>
      </c>
      <c r="D1503" s="182">
        <v>70</v>
      </c>
      <c r="E1503" s="182">
        <v>45</v>
      </c>
      <c r="F1503" s="182">
        <v>85</v>
      </c>
      <c r="G1503" s="182">
        <v>135</v>
      </c>
      <c r="H1503" s="182">
        <v>0</v>
      </c>
      <c r="I1503" s="182">
        <v>339</v>
      </c>
      <c r="J1503" s="186">
        <v>2.4120869034354101E-4</v>
      </c>
      <c r="K1503" s="183">
        <v>1494</v>
      </c>
    </row>
    <row r="1504" spans="1:11" x14ac:dyDescent="0.25">
      <c r="A1504" s="59" t="s">
        <v>21179</v>
      </c>
      <c r="B1504" s="59" t="s">
        <v>12880</v>
      </c>
      <c r="C1504" s="182">
        <v>15</v>
      </c>
      <c r="D1504" s="182">
        <v>160</v>
      </c>
      <c r="E1504" s="182">
        <v>55</v>
      </c>
      <c r="F1504" s="182">
        <v>55</v>
      </c>
      <c r="G1504" s="182">
        <v>50</v>
      </c>
      <c r="H1504" s="182">
        <v>0</v>
      </c>
      <c r="I1504" s="182">
        <v>335</v>
      </c>
      <c r="J1504" s="186">
        <v>2.383625701034992E-4</v>
      </c>
      <c r="K1504" s="183">
        <v>1499</v>
      </c>
    </row>
    <row r="1505" spans="1:11" x14ac:dyDescent="0.25">
      <c r="A1505" s="59" t="s">
        <v>21180</v>
      </c>
      <c r="B1505" s="59" t="s">
        <v>13060</v>
      </c>
      <c r="C1505" s="182">
        <v>35</v>
      </c>
      <c r="D1505" s="182">
        <v>145</v>
      </c>
      <c r="E1505" s="182">
        <v>60</v>
      </c>
      <c r="F1505" s="182">
        <v>75</v>
      </c>
      <c r="G1505" s="182">
        <v>10</v>
      </c>
      <c r="H1505" s="182">
        <v>10</v>
      </c>
      <c r="I1505" s="182">
        <v>335</v>
      </c>
      <c r="J1505" s="186">
        <v>2.383625701034992E-4</v>
      </c>
      <c r="K1505" s="183">
        <v>1499</v>
      </c>
    </row>
    <row r="1506" spans="1:11" x14ac:dyDescent="0.25">
      <c r="A1506" s="59" t="s">
        <v>21181</v>
      </c>
      <c r="B1506" s="59" t="s">
        <v>11466</v>
      </c>
      <c r="C1506" s="182">
        <v>70</v>
      </c>
      <c r="D1506" s="182">
        <v>45</v>
      </c>
      <c r="E1506" s="182">
        <v>140</v>
      </c>
      <c r="F1506" s="182">
        <v>60</v>
      </c>
      <c r="G1506" s="182">
        <v>20</v>
      </c>
      <c r="H1506" s="182">
        <v>0</v>
      </c>
      <c r="I1506" s="182">
        <v>335</v>
      </c>
      <c r="J1506" s="186">
        <v>2.383625701034992E-4</v>
      </c>
      <c r="K1506" s="183">
        <v>1499</v>
      </c>
    </row>
    <row r="1507" spans="1:11" x14ac:dyDescent="0.25">
      <c r="A1507" s="59" t="s">
        <v>21182</v>
      </c>
      <c r="B1507" s="59" t="s">
        <v>10753</v>
      </c>
      <c r="C1507" s="182">
        <v>0</v>
      </c>
      <c r="D1507" s="182">
        <v>220</v>
      </c>
      <c r="E1507" s="182">
        <v>50</v>
      </c>
      <c r="F1507" s="182">
        <v>10</v>
      </c>
      <c r="G1507" s="182">
        <v>55</v>
      </c>
      <c r="H1507" s="182">
        <v>0</v>
      </c>
      <c r="I1507" s="182">
        <v>335</v>
      </c>
      <c r="J1507" s="186">
        <v>2.383625701034992E-4</v>
      </c>
      <c r="K1507" s="183">
        <v>1499</v>
      </c>
    </row>
    <row r="1508" spans="1:11" x14ac:dyDescent="0.25">
      <c r="A1508" s="59" t="s">
        <v>21183</v>
      </c>
      <c r="B1508" s="59" t="s">
        <v>10349</v>
      </c>
      <c r="C1508" s="182">
        <v>60</v>
      </c>
      <c r="D1508" s="182">
        <v>100</v>
      </c>
      <c r="E1508" s="182">
        <v>90</v>
      </c>
      <c r="F1508" s="182">
        <v>0</v>
      </c>
      <c r="G1508" s="182">
        <v>85</v>
      </c>
      <c r="H1508" s="182">
        <v>0</v>
      </c>
      <c r="I1508" s="182">
        <v>335</v>
      </c>
      <c r="J1508" s="186">
        <v>2.383625701034992E-4</v>
      </c>
      <c r="K1508" s="183">
        <v>1499</v>
      </c>
    </row>
    <row r="1509" spans="1:11" x14ac:dyDescent="0.25">
      <c r="A1509" s="59" t="s">
        <v>21184</v>
      </c>
      <c r="B1509" s="59" t="s">
        <v>10420</v>
      </c>
      <c r="C1509" s="182">
        <v>0</v>
      </c>
      <c r="D1509" s="182">
        <v>95</v>
      </c>
      <c r="E1509" s="182">
        <v>25</v>
      </c>
      <c r="F1509" s="182">
        <v>95</v>
      </c>
      <c r="G1509" s="182">
        <v>105</v>
      </c>
      <c r="H1509" s="182">
        <v>15</v>
      </c>
      <c r="I1509" s="182">
        <v>335</v>
      </c>
      <c r="J1509" s="186">
        <v>2.383625701034992E-4</v>
      </c>
      <c r="K1509" s="183">
        <v>1499</v>
      </c>
    </row>
    <row r="1510" spans="1:11" x14ac:dyDescent="0.25">
      <c r="A1510" s="59" t="s">
        <v>21185</v>
      </c>
      <c r="B1510" s="59" t="s">
        <v>10441</v>
      </c>
      <c r="C1510" s="182">
        <v>0</v>
      </c>
      <c r="D1510" s="182">
        <v>75</v>
      </c>
      <c r="E1510" s="182">
        <v>175</v>
      </c>
      <c r="F1510" s="182">
        <v>10</v>
      </c>
      <c r="G1510" s="182">
        <v>75</v>
      </c>
      <c r="H1510" s="182">
        <v>0</v>
      </c>
      <c r="I1510" s="182">
        <v>335</v>
      </c>
      <c r="J1510" s="186">
        <v>2.383625701034992E-4</v>
      </c>
      <c r="K1510" s="183">
        <v>1499</v>
      </c>
    </row>
    <row r="1511" spans="1:11" x14ac:dyDescent="0.25">
      <c r="A1511" s="59" t="s">
        <v>21186</v>
      </c>
      <c r="B1511" s="59" t="s">
        <v>10092</v>
      </c>
      <c r="C1511" s="182">
        <v>0</v>
      </c>
      <c r="D1511" s="182">
        <v>130</v>
      </c>
      <c r="E1511" s="182">
        <v>0</v>
      </c>
      <c r="F1511" s="182">
        <v>105</v>
      </c>
      <c r="G1511" s="182">
        <v>100</v>
      </c>
      <c r="H1511" s="182">
        <v>0</v>
      </c>
      <c r="I1511" s="182">
        <v>335</v>
      </c>
      <c r="J1511" s="186">
        <v>2.383625701034992E-4</v>
      </c>
      <c r="K1511" s="183">
        <v>1499</v>
      </c>
    </row>
    <row r="1512" spans="1:11" x14ac:dyDescent="0.25">
      <c r="A1512" s="59" t="s">
        <v>21187</v>
      </c>
      <c r="B1512" s="59" t="s">
        <v>10979</v>
      </c>
      <c r="C1512" s="182">
        <v>0</v>
      </c>
      <c r="D1512" s="182">
        <v>60</v>
      </c>
      <c r="E1512" s="182">
        <v>20</v>
      </c>
      <c r="F1512" s="182">
        <v>115</v>
      </c>
      <c r="G1512" s="182">
        <v>140</v>
      </c>
      <c r="H1512" s="182">
        <v>0</v>
      </c>
      <c r="I1512" s="182">
        <v>335</v>
      </c>
      <c r="J1512" s="186">
        <v>2.383625701034992E-4</v>
      </c>
      <c r="K1512" s="183">
        <v>1499</v>
      </c>
    </row>
    <row r="1513" spans="1:11" x14ac:dyDescent="0.25">
      <c r="A1513" s="59" t="s">
        <v>21188</v>
      </c>
      <c r="B1513" s="59" t="s">
        <v>11047</v>
      </c>
      <c r="C1513" s="182">
        <v>15</v>
      </c>
      <c r="D1513" s="182">
        <v>140</v>
      </c>
      <c r="E1513" s="182">
        <v>70</v>
      </c>
      <c r="F1513" s="182">
        <v>60</v>
      </c>
      <c r="G1513" s="182">
        <v>35</v>
      </c>
      <c r="H1513" s="182">
        <v>15</v>
      </c>
      <c r="I1513" s="182">
        <v>335</v>
      </c>
      <c r="J1513" s="186">
        <v>2.383625701034992E-4</v>
      </c>
      <c r="K1513" s="183">
        <v>1499</v>
      </c>
    </row>
    <row r="1514" spans="1:11" x14ac:dyDescent="0.25">
      <c r="A1514" s="59" t="s">
        <v>21189</v>
      </c>
      <c r="B1514" s="59" t="s">
        <v>10939</v>
      </c>
      <c r="C1514" s="182">
        <v>0</v>
      </c>
      <c r="D1514" s="182">
        <v>100</v>
      </c>
      <c r="E1514" s="182">
        <v>60</v>
      </c>
      <c r="F1514" s="182">
        <v>40</v>
      </c>
      <c r="G1514" s="182">
        <v>135</v>
      </c>
      <c r="H1514" s="182">
        <v>0</v>
      </c>
      <c r="I1514" s="182">
        <v>335</v>
      </c>
      <c r="J1514" s="186">
        <v>2.383625701034992E-4</v>
      </c>
      <c r="K1514" s="183">
        <v>1499</v>
      </c>
    </row>
    <row r="1515" spans="1:11" x14ac:dyDescent="0.25">
      <c r="A1515" s="59" t="s">
        <v>21190</v>
      </c>
      <c r="B1515" s="59" t="s">
        <v>13495</v>
      </c>
      <c r="C1515" s="182">
        <v>0</v>
      </c>
      <c r="D1515" s="182">
        <v>165</v>
      </c>
      <c r="E1515" s="182">
        <v>85</v>
      </c>
      <c r="F1515" s="182">
        <v>30</v>
      </c>
      <c r="G1515" s="182">
        <v>55</v>
      </c>
      <c r="H1515" s="182">
        <v>0</v>
      </c>
      <c r="I1515" s="182">
        <v>335</v>
      </c>
      <c r="J1515" s="186">
        <v>2.383625701034992E-4</v>
      </c>
      <c r="K1515" s="183">
        <v>1499</v>
      </c>
    </row>
    <row r="1516" spans="1:11" x14ac:dyDescent="0.25">
      <c r="A1516" s="59" t="s">
        <v>21191</v>
      </c>
      <c r="B1516" s="59" t="s">
        <v>12312</v>
      </c>
      <c r="C1516" s="182">
        <v>0</v>
      </c>
      <c r="D1516" s="182">
        <v>135</v>
      </c>
      <c r="E1516" s="182">
        <v>0</v>
      </c>
      <c r="F1516" s="182">
        <v>120</v>
      </c>
      <c r="G1516" s="182">
        <v>50</v>
      </c>
      <c r="H1516" s="182">
        <v>30</v>
      </c>
      <c r="I1516" s="182">
        <v>335</v>
      </c>
      <c r="J1516" s="186">
        <v>2.383625701034992E-4</v>
      </c>
      <c r="K1516" s="183">
        <v>1499</v>
      </c>
    </row>
    <row r="1517" spans="1:11" x14ac:dyDescent="0.25">
      <c r="A1517" s="59" t="s">
        <v>21192</v>
      </c>
      <c r="B1517" s="59" t="s">
        <v>11977</v>
      </c>
      <c r="C1517" s="182">
        <v>70</v>
      </c>
      <c r="D1517" s="182">
        <v>90</v>
      </c>
      <c r="E1517" s="182">
        <v>55</v>
      </c>
      <c r="F1517" s="182">
        <v>15</v>
      </c>
      <c r="G1517" s="182">
        <v>105</v>
      </c>
      <c r="H1517" s="182">
        <v>0</v>
      </c>
      <c r="I1517" s="182">
        <v>335</v>
      </c>
      <c r="J1517" s="186">
        <v>2.383625701034992E-4</v>
      </c>
      <c r="K1517" s="183">
        <v>1499</v>
      </c>
    </row>
    <row r="1518" spans="1:11" x14ac:dyDescent="0.25">
      <c r="A1518" s="59" t="s">
        <v>21193</v>
      </c>
      <c r="B1518" s="59" t="s">
        <v>11845</v>
      </c>
      <c r="C1518" s="182">
        <v>0</v>
      </c>
      <c r="D1518" s="182">
        <v>60</v>
      </c>
      <c r="E1518" s="182">
        <v>15</v>
      </c>
      <c r="F1518" s="182">
        <v>100</v>
      </c>
      <c r="G1518" s="182">
        <v>160</v>
      </c>
      <c r="H1518" s="182">
        <v>0</v>
      </c>
      <c r="I1518" s="182">
        <v>335</v>
      </c>
      <c r="J1518" s="186">
        <v>2.383625701034992E-4</v>
      </c>
      <c r="K1518" s="183">
        <v>1499</v>
      </c>
    </row>
    <row r="1519" spans="1:11" x14ac:dyDescent="0.25">
      <c r="A1519" s="59" t="s">
        <v>21194</v>
      </c>
      <c r="B1519" s="59" t="s">
        <v>11742</v>
      </c>
      <c r="C1519" s="182">
        <v>0</v>
      </c>
      <c r="D1519" s="182">
        <v>80</v>
      </c>
      <c r="E1519" s="182">
        <v>15</v>
      </c>
      <c r="F1519" s="182">
        <v>80</v>
      </c>
      <c r="G1519" s="182">
        <v>150</v>
      </c>
      <c r="H1519" s="182">
        <v>10</v>
      </c>
      <c r="I1519" s="182">
        <v>335</v>
      </c>
      <c r="J1519" s="186">
        <v>2.383625701034992E-4</v>
      </c>
      <c r="K1519" s="183">
        <v>1499</v>
      </c>
    </row>
    <row r="1520" spans="1:11" x14ac:dyDescent="0.25">
      <c r="A1520" s="59" t="s">
        <v>21195</v>
      </c>
      <c r="B1520" s="59" t="s">
        <v>11723</v>
      </c>
      <c r="C1520" s="182">
        <v>0</v>
      </c>
      <c r="D1520" s="182">
        <v>160</v>
      </c>
      <c r="E1520" s="182">
        <v>0</v>
      </c>
      <c r="F1520" s="182">
        <v>60</v>
      </c>
      <c r="G1520" s="182">
        <v>95</v>
      </c>
      <c r="H1520" s="182">
        <v>20</v>
      </c>
      <c r="I1520" s="182">
        <v>335</v>
      </c>
      <c r="J1520" s="186">
        <v>2.383625701034992E-4</v>
      </c>
      <c r="K1520" s="183">
        <v>1499</v>
      </c>
    </row>
    <row r="1521" spans="1:11" x14ac:dyDescent="0.25">
      <c r="A1521" s="59" t="s">
        <v>21196</v>
      </c>
      <c r="B1521" s="59" t="s">
        <v>11345</v>
      </c>
      <c r="C1521" s="182">
        <v>0</v>
      </c>
      <c r="D1521" s="182">
        <v>0</v>
      </c>
      <c r="E1521" s="182">
        <v>70</v>
      </c>
      <c r="F1521" s="182">
        <v>140</v>
      </c>
      <c r="G1521" s="182">
        <v>95</v>
      </c>
      <c r="H1521" s="182">
        <v>30</v>
      </c>
      <c r="I1521" s="182">
        <v>335</v>
      </c>
      <c r="J1521" s="186">
        <v>2.383625701034992E-4</v>
      </c>
      <c r="K1521" s="183">
        <v>1499</v>
      </c>
    </row>
    <row r="1522" spans="1:11" x14ac:dyDescent="0.25">
      <c r="A1522" s="59" t="s">
        <v>21197</v>
      </c>
      <c r="B1522" s="59" t="s">
        <v>11480</v>
      </c>
      <c r="C1522" s="182">
        <v>0</v>
      </c>
      <c r="D1522" s="182">
        <v>115</v>
      </c>
      <c r="E1522" s="182">
        <v>50</v>
      </c>
      <c r="F1522" s="182">
        <v>50</v>
      </c>
      <c r="G1522" s="182">
        <v>105</v>
      </c>
      <c r="H1522" s="182">
        <v>15</v>
      </c>
      <c r="I1522" s="182">
        <v>335</v>
      </c>
      <c r="J1522" s="186">
        <v>2.383625701034992E-4</v>
      </c>
      <c r="K1522" s="183">
        <v>1499</v>
      </c>
    </row>
    <row r="1523" spans="1:11" x14ac:dyDescent="0.25">
      <c r="A1523" s="59" t="s">
        <v>21198</v>
      </c>
      <c r="B1523" s="59" t="s">
        <v>11469</v>
      </c>
      <c r="C1523" s="182">
        <v>0</v>
      </c>
      <c r="D1523" s="182">
        <v>145</v>
      </c>
      <c r="E1523" s="182">
        <v>0</v>
      </c>
      <c r="F1523" s="182">
        <v>25</v>
      </c>
      <c r="G1523" s="182">
        <v>140</v>
      </c>
      <c r="H1523" s="182">
        <v>25</v>
      </c>
      <c r="I1523" s="182">
        <v>335</v>
      </c>
      <c r="J1523" s="186">
        <v>2.383625701034992E-4</v>
      </c>
      <c r="K1523" s="183">
        <v>1499</v>
      </c>
    </row>
    <row r="1524" spans="1:11" x14ac:dyDescent="0.25">
      <c r="A1524" s="59" t="s">
        <v>21199</v>
      </c>
      <c r="B1524" s="59" t="s">
        <v>13654</v>
      </c>
      <c r="C1524" s="182">
        <v>0</v>
      </c>
      <c r="D1524" s="182">
        <v>165</v>
      </c>
      <c r="E1524" s="182">
        <v>105</v>
      </c>
      <c r="F1524" s="182">
        <v>10</v>
      </c>
      <c r="G1524" s="182">
        <v>55</v>
      </c>
      <c r="H1524" s="182">
        <v>0</v>
      </c>
      <c r="I1524" s="182">
        <v>335</v>
      </c>
      <c r="J1524" s="186">
        <v>2.383625701034992E-4</v>
      </c>
      <c r="K1524" s="183">
        <v>1499</v>
      </c>
    </row>
    <row r="1525" spans="1:11" x14ac:dyDescent="0.25">
      <c r="A1525" s="59" t="s">
        <v>21200</v>
      </c>
      <c r="B1525" s="59" t="s">
        <v>9258</v>
      </c>
      <c r="C1525" s="182">
        <v>0</v>
      </c>
      <c r="D1525" s="182">
        <v>170</v>
      </c>
      <c r="E1525" s="182">
        <v>60</v>
      </c>
      <c r="F1525" s="182">
        <v>10</v>
      </c>
      <c r="G1525" s="182">
        <v>95</v>
      </c>
      <c r="H1525" s="182">
        <v>0</v>
      </c>
      <c r="I1525" s="182">
        <v>335</v>
      </c>
      <c r="J1525" s="186">
        <v>2.383625701034992E-4</v>
      </c>
      <c r="K1525" s="183">
        <v>1499</v>
      </c>
    </row>
    <row r="1526" spans="1:11" x14ac:dyDescent="0.25">
      <c r="A1526" s="59" t="s">
        <v>21201</v>
      </c>
      <c r="B1526" s="59" t="s">
        <v>10278</v>
      </c>
      <c r="C1526" s="182">
        <v>0</v>
      </c>
      <c r="D1526" s="182">
        <v>40</v>
      </c>
      <c r="E1526" s="182">
        <v>105</v>
      </c>
      <c r="F1526" s="182">
        <v>85</v>
      </c>
      <c r="G1526" s="182">
        <v>70</v>
      </c>
      <c r="H1526" s="182">
        <v>35</v>
      </c>
      <c r="I1526" s="182">
        <v>335</v>
      </c>
      <c r="J1526" s="186">
        <v>2.383625701034992E-4</v>
      </c>
      <c r="K1526" s="183">
        <v>1499</v>
      </c>
    </row>
    <row r="1527" spans="1:11" x14ac:dyDescent="0.25">
      <c r="A1527" s="59" t="s">
        <v>21202</v>
      </c>
      <c r="B1527" s="59" t="s">
        <v>10252</v>
      </c>
      <c r="C1527" s="182">
        <v>30</v>
      </c>
      <c r="D1527" s="182">
        <v>170</v>
      </c>
      <c r="E1527" s="182">
        <v>30</v>
      </c>
      <c r="F1527" s="182">
        <v>65</v>
      </c>
      <c r="G1527" s="182">
        <v>40</v>
      </c>
      <c r="H1527" s="182">
        <v>0</v>
      </c>
      <c r="I1527" s="182">
        <v>335</v>
      </c>
      <c r="J1527" s="186">
        <v>2.383625701034992E-4</v>
      </c>
      <c r="K1527" s="183">
        <v>1499</v>
      </c>
    </row>
    <row r="1528" spans="1:11" x14ac:dyDescent="0.25">
      <c r="A1528" s="59" t="s">
        <v>21203</v>
      </c>
      <c r="B1528" s="59" t="s">
        <v>12099</v>
      </c>
      <c r="C1528" s="182">
        <v>80</v>
      </c>
      <c r="D1528" s="182">
        <v>25</v>
      </c>
      <c r="E1528" s="182">
        <v>140</v>
      </c>
      <c r="F1528" s="182">
        <v>65</v>
      </c>
      <c r="G1528" s="182">
        <v>25</v>
      </c>
      <c r="H1528" s="182">
        <v>0</v>
      </c>
      <c r="I1528" s="182">
        <v>335</v>
      </c>
      <c r="J1528" s="186">
        <v>2.383625701034992E-4</v>
      </c>
      <c r="K1528" s="183">
        <v>1499</v>
      </c>
    </row>
    <row r="1529" spans="1:11" x14ac:dyDescent="0.25">
      <c r="A1529" s="59" t="s">
        <v>21204</v>
      </c>
      <c r="B1529" s="59" t="s">
        <v>12372</v>
      </c>
      <c r="C1529" s="182">
        <v>0</v>
      </c>
      <c r="D1529" s="182">
        <v>100</v>
      </c>
      <c r="E1529" s="182">
        <v>25</v>
      </c>
      <c r="F1529" s="182">
        <v>95</v>
      </c>
      <c r="G1529" s="182">
        <v>45</v>
      </c>
      <c r="H1529" s="182">
        <v>70</v>
      </c>
      <c r="I1529" s="182">
        <v>335</v>
      </c>
      <c r="J1529" s="186">
        <v>2.383625701034992E-4</v>
      </c>
      <c r="K1529" s="183">
        <v>1499</v>
      </c>
    </row>
    <row r="1530" spans="1:11" x14ac:dyDescent="0.25">
      <c r="A1530" s="59" t="s">
        <v>21205</v>
      </c>
      <c r="B1530" s="59" t="s">
        <v>13249</v>
      </c>
      <c r="C1530" s="182">
        <v>0</v>
      </c>
      <c r="D1530" s="182">
        <v>220</v>
      </c>
      <c r="E1530" s="182">
        <v>0</v>
      </c>
      <c r="F1530" s="182">
        <v>60</v>
      </c>
      <c r="G1530" s="182">
        <v>55</v>
      </c>
      <c r="H1530" s="182">
        <v>0</v>
      </c>
      <c r="I1530" s="182">
        <v>335</v>
      </c>
      <c r="J1530" s="186">
        <v>2.383625701034992E-4</v>
      </c>
      <c r="K1530" s="183">
        <v>1499</v>
      </c>
    </row>
    <row r="1531" spans="1:11" x14ac:dyDescent="0.25">
      <c r="A1531" s="59" t="s">
        <v>21206</v>
      </c>
      <c r="B1531" s="59" t="s">
        <v>13845</v>
      </c>
      <c r="C1531" s="182">
        <v>65</v>
      </c>
      <c r="D1531" s="182">
        <v>80</v>
      </c>
      <c r="E1531" s="182">
        <v>75</v>
      </c>
      <c r="F1531" s="182">
        <v>40</v>
      </c>
      <c r="G1531" s="182">
        <v>75</v>
      </c>
      <c r="H1531" s="182">
        <v>0</v>
      </c>
      <c r="I1531" s="182">
        <v>335</v>
      </c>
      <c r="J1531" s="186">
        <v>2.383625701034992E-4</v>
      </c>
      <c r="K1531" s="183">
        <v>1499</v>
      </c>
    </row>
    <row r="1532" spans="1:11" x14ac:dyDescent="0.25">
      <c r="A1532" s="59" t="s">
        <v>21207</v>
      </c>
      <c r="B1532" s="59" t="s">
        <v>9531</v>
      </c>
      <c r="C1532" s="182">
        <v>45</v>
      </c>
      <c r="D1532" s="182">
        <v>145</v>
      </c>
      <c r="E1532" s="182">
        <v>105</v>
      </c>
      <c r="F1532" s="182">
        <v>20</v>
      </c>
      <c r="G1532" s="182">
        <v>20</v>
      </c>
      <c r="H1532" s="182">
        <v>0</v>
      </c>
      <c r="I1532" s="182">
        <v>335</v>
      </c>
      <c r="J1532" s="186">
        <v>2.383625701034992E-4</v>
      </c>
      <c r="K1532" s="183">
        <v>1499</v>
      </c>
    </row>
    <row r="1533" spans="1:11" x14ac:dyDescent="0.25">
      <c r="A1533" s="59" t="s">
        <v>21208</v>
      </c>
      <c r="B1533" s="59" t="s">
        <v>9465</v>
      </c>
      <c r="C1533" s="182">
        <v>0</v>
      </c>
      <c r="D1533" s="182">
        <v>110</v>
      </c>
      <c r="E1533" s="182">
        <v>65</v>
      </c>
      <c r="F1533" s="182">
        <v>75</v>
      </c>
      <c r="G1533" s="182">
        <v>85</v>
      </c>
      <c r="H1533" s="182">
        <v>0</v>
      </c>
      <c r="I1533" s="182">
        <v>335</v>
      </c>
      <c r="J1533" s="186">
        <v>2.383625701034992E-4</v>
      </c>
      <c r="K1533" s="183">
        <v>1499</v>
      </c>
    </row>
    <row r="1534" spans="1:11" x14ac:dyDescent="0.25">
      <c r="A1534" s="59" t="s">
        <v>21209</v>
      </c>
      <c r="B1534" s="59" t="s">
        <v>9267</v>
      </c>
      <c r="C1534" s="182">
        <v>90</v>
      </c>
      <c r="D1534" s="182">
        <v>95</v>
      </c>
      <c r="E1534" s="182">
        <v>75</v>
      </c>
      <c r="F1534" s="182">
        <v>50</v>
      </c>
      <c r="G1534" s="182">
        <v>25</v>
      </c>
      <c r="H1534" s="182">
        <v>0</v>
      </c>
      <c r="I1534" s="182">
        <v>335</v>
      </c>
      <c r="J1534" s="186">
        <v>2.383625701034992E-4</v>
      </c>
      <c r="K1534" s="183">
        <v>1499</v>
      </c>
    </row>
    <row r="1535" spans="1:11" x14ac:dyDescent="0.25">
      <c r="A1535" s="59" t="s">
        <v>21210</v>
      </c>
      <c r="B1535" s="59" t="s">
        <v>10249</v>
      </c>
      <c r="C1535" s="182">
        <v>30</v>
      </c>
      <c r="D1535" s="182">
        <v>20</v>
      </c>
      <c r="E1535" s="182">
        <v>55</v>
      </c>
      <c r="F1535" s="182">
        <v>80</v>
      </c>
      <c r="G1535" s="182">
        <v>150</v>
      </c>
      <c r="H1535" s="182">
        <v>0</v>
      </c>
      <c r="I1535" s="182">
        <v>335</v>
      </c>
      <c r="J1535" s="186">
        <v>2.383625701034992E-4</v>
      </c>
      <c r="K1535" s="183">
        <v>1499</v>
      </c>
    </row>
    <row r="1536" spans="1:11" x14ac:dyDescent="0.25">
      <c r="A1536" s="59" t="s">
        <v>21211</v>
      </c>
      <c r="B1536" s="59" t="s">
        <v>12618</v>
      </c>
      <c r="C1536" s="182">
        <v>0</v>
      </c>
      <c r="D1536" s="182">
        <v>155</v>
      </c>
      <c r="E1536" s="182">
        <v>30</v>
      </c>
      <c r="F1536" s="182">
        <v>35</v>
      </c>
      <c r="G1536" s="182">
        <v>115</v>
      </c>
      <c r="H1536" s="182">
        <v>0</v>
      </c>
      <c r="I1536" s="182">
        <v>335</v>
      </c>
      <c r="J1536" s="186">
        <v>2.383625701034992E-4</v>
      </c>
      <c r="K1536" s="183">
        <v>1499</v>
      </c>
    </row>
    <row r="1537" spans="1:11" x14ac:dyDescent="0.25">
      <c r="A1537" s="59" t="s">
        <v>21212</v>
      </c>
      <c r="B1537" s="59" t="s">
        <v>9018</v>
      </c>
      <c r="C1537" s="182">
        <v>0</v>
      </c>
      <c r="D1537" s="182">
        <v>95</v>
      </c>
      <c r="E1537" s="182">
        <v>10</v>
      </c>
      <c r="F1537" s="182">
        <v>65</v>
      </c>
      <c r="G1537" s="182">
        <v>150</v>
      </c>
      <c r="H1537" s="182">
        <v>15</v>
      </c>
      <c r="I1537" s="182">
        <v>335</v>
      </c>
      <c r="J1537" s="186">
        <v>2.383625701034992E-4</v>
      </c>
      <c r="K1537" s="183">
        <v>1499</v>
      </c>
    </row>
    <row r="1538" spans="1:11" x14ac:dyDescent="0.25">
      <c r="A1538" s="59" t="s">
        <v>21213</v>
      </c>
      <c r="B1538" s="59" t="s">
        <v>9040</v>
      </c>
      <c r="C1538" s="182">
        <v>0</v>
      </c>
      <c r="D1538" s="182">
        <v>50</v>
      </c>
      <c r="E1538" s="182">
        <v>35</v>
      </c>
      <c r="F1538" s="182">
        <v>50</v>
      </c>
      <c r="G1538" s="182">
        <v>185</v>
      </c>
      <c r="H1538" s="182">
        <v>15</v>
      </c>
      <c r="I1538" s="182">
        <v>335</v>
      </c>
      <c r="J1538" s="186">
        <v>2.383625701034992E-4</v>
      </c>
      <c r="K1538" s="183">
        <v>1499</v>
      </c>
    </row>
    <row r="1539" spans="1:11" x14ac:dyDescent="0.25">
      <c r="A1539" s="59" t="s">
        <v>21214</v>
      </c>
      <c r="B1539" s="59" t="s">
        <v>13312</v>
      </c>
      <c r="C1539" s="182">
        <v>75</v>
      </c>
      <c r="D1539" s="182">
        <v>120</v>
      </c>
      <c r="E1539" s="182">
        <v>55</v>
      </c>
      <c r="F1539" s="182">
        <v>30</v>
      </c>
      <c r="G1539" s="182">
        <v>55</v>
      </c>
      <c r="H1539" s="182">
        <v>0</v>
      </c>
      <c r="I1539" s="182">
        <v>335</v>
      </c>
      <c r="J1539" s="186">
        <v>2.383625701034992E-4</v>
      </c>
      <c r="K1539" s="183">
        <v>1499</v>
      </c>
    </row>
    <row r="1540" spans="1:11" x14ac:dyDescent="0.25">
      <c r="A1540" s="59" t="s">
        <v>21215</v>
      </c>
      <c r="B1540" s="59" t="s">
        <v>9062</v>
      </c>
      <c r="C1540" s="182">
        <v>4</v>
      </c>
      <c r="D1540" s="182">
        <v>90</v>
      </c>
      <c r="E1540" s="182">
        <v>135</v>
      </c>
      <c r="F1540" s="182">
        <v>95</v>
      </c>
      <c r="G1540" s="182">
        <v>10</v>
      </c>
      <c r="H1540" s="182">
        <v>0</v>
      </c>
      <c r="I1540" s="182">
        <v>334</v>
      </c>
      <c r="J1540" s="186">
        <v>2.376510400434887E-4</v>
      </c>
      <c r="K1540" s="183">
        <v>1535</v>
      </c>
    </row>
    <row r="1541" spans="1:11" x14ac:dyDescent="0.25">
      <c r="A1541" s="59" t="s">
        <v>21216</v>
      </c>
      <c r="B1541" s="59" t="s">
        <v>11785</v>
      </c>
      <c r="C1541" s="182">
        <v>0</v>
      </c>
      <c r="D1541" s="182">
        <v>85</v>
      </c>
      <c r="E1541" s="182">
        <v>155</v>
      </c>
      <c r="F1541" s="182">
        <v>90</v>
      </c>
      <c r="G1541" s="182">
        <v>4</v>
      </c>
      <c r="H1541" s="182">
        <v>0</v>
      </c>
      <c r="I1541" s="182">
        <v>334</v>
      </c>
      <c r="J1541" s="186">
        <v>2.376510400434887E-4</v>
      </c>
      <c r="K1541" s="183">
        <v>1535</v>
      </c>
    </row>
    <row r="1542" spans="1:11" x14ac:dyDescent="0.25">
      <c r="A1542" s="59" t="s">
        <v>21217</v>
      </c>
      <c r="B1542" s="59" t="s">
        <v>11842</v>
      </c>
      <c r="C1542" s="182">
        <v>4</v>
      </c>
      <c r="D1542" s="182">
        <v>180</v>
      </c>
      <c r="E1542" s="182">
        <v>40</v>
      </c>
      <c r="F1542" s="182">
        <v>70</v>
      </c>
      <c r="G1542" s="182">
        <v>40</v>
      </c>
      <c r="H1542" s="182">
        <v>0</v>
      </c>
      <c r="I1542" s="182">
        <v>334</v>
      </c>
      <c r="J1542" s="186">
        <v>2.376510400434887E-4</v>
      </c>
      <c r="K1542" s="183">
        <v>1535</v>
      </c>
    </row>
    <row r="1543" spans="1:11" x14ac:dyDescent="0.25">
      <c r="A1543" s="59" t="s">
        <v>21218</v>
      </c>
      <c r="B1543" s="59" t="s">
        <v>12957</v>
      </c>
      <c r="C1543" s="182">
        <v>35</v>
      </c>
      <c r="D1543" s="182">
        <v>65</v>
      </c>
      <c r="E1543" s="182">
        <v>60</v>
      </c>
      <c r="F1543" s="182">
        <v>115</v>
      </c>
      <c r="G1543" s="182">
        <v>55</v>
      </c>
      <c r="H1543" s="182">
        <v>0</v>
      </c>
      <c r="I1543" s="182">
        <v>330</v>
      </c>
      <c r="J1543" s="186">
        <v>2.3480491980344689E-4</v>
      </c>
      <c r="K1543" s="183">
        <v>1538</v>
      </c>
    </row>
    <row r="1544" spans="1:11" x14ac:dyDescent="0.25">
      <c r="A1544" s="59" t="s">
        <v>21219</v>
      </c>
      <c r="B1544" s="59" t="s">
        <v>12901</v>
      </c>
      <c r="C1544" s="182">
        <v>0</v>
      </c>
      <c r="D1544" s="182">
        <v>70</v>
      </c>
      <c r="E1544" s="182">
        <v>40</v>
      </c>
      <c r="F1544" s="182">
        <v>60</v>
      </c>
      <c r="G1544" s="182">
        <v>115</v>
      </c>
      <c r="H1544" s="182">
        <v>45</v>
      </c>
      <c r="I1544" s="182">
        <v>330</v>
      </c>
      <c r="J1544" s="186">
        <v>2.3480491980344689E-4</v>
      </c>
      <c r="K1544" s="183">
        <v>1538</v>
      </c>
    </row>
    <row r="1545" spans="1:11" x14ac:dyDescent="0.25">
      <c r="A1545" s="59" t="s">
        <v>21220</v>
      </c>
      <c r="B1545" s="59" t="s">
        <v>9320</v>
      </c>
      <c r="C1545" s="182">
        <v>75</v>
      </c>
      <c r="D1545" s="182">
        <v>130</v>
      </c>
      <c r="E1545" s="182">
        <v>50</v>
      </c>
      <c r="F1545" s="182">
        <v>20</v>
      </c>
      <c r="G1545" s="182">
        <v>20</v>
      </c>
      <c r="H1545" s="182">
        <v>35</v>
      </c>
      <c r="I1545" s="182">
        <v>330</v>
      </c>
      <c r="J1545" s="186">
        <v>2.3480491980344689E-4</v>
      </c>
      <c r="K1545" s="183">
        <v>1538</v>
      </c>
    </row>
    <row r="1546" spans="1:11" x14ac:dyDescent="0.25">
      <c r="A1546" s="59" t="s">
        <v>21221</v>
      </c>
      <c r="B1546" s="59" t="s">
        <v>12191</v>
      </c>
      <c r="C1546" s="182">
        <v>0</v>
      </c>
      <c r="D1546" s="182">
        <v>25</v>
      </c>
      <c r="E1546" s="182">
        <v>175</v>
      </c>
      <c r="F1546" s="182">
        <v>15</v>
      </c>
      <c r="G1546" s="182">
        <v>95</v>
      </c>
      <c r="H1546" s="182">
        <v>20</v>
      </c>
      <c r="I1546" s="182">
        <v>330</v>
      </c>
      <c r="J1546" s="186">
        <v>2.3480491980344689E-4</v>
      </c>
      <c r="K1546" s="183">
        <v>1538</v>
      </c>
    </row>
    <row r="1547" spans="1:11" x14ac:dyDescent="0.25">
      <c r="A1547" s="59" t="s">
        <v>21222</v>
      </c>
      <c r="B1547" s="59" t="s">
        <v>10735</v>
      </c>
      <c r="C1547" s="182">
        <v>10</v>
      </c>
      <c r="D1547" s="182">
        <v>105</v>
      </c>
      <c r="E1547" s="182">
        <v>55</v>
      </c>
      <c r="F1547" s="182">
        <v>80</v>
      </c>
      <c r="G1547" s="182">
        <v>80</v>
      </c>
      <c r="H1547" s="182">
        <v>0</v>
      </c>
      <c r="I1547" s="182">
        <v>330</v>
      </c>
      <c r="J1547" s="186">
        <v>2.3480491980344689E-4</v>
      </c>
      <c r="K1547" s="183">
        <v>1538</v>
      </c>
    </row>
    <row r="1548" spans="1:11" x14ac:dyDescent="0.25">
      <c r="A1548" s="59" t="s">
        <v>21223</v>
      </c>
      <c r="B1548" s="59" t="s">
        <v>9918</v>
      </c>
      <c r="C1548" s="182">
        <v>20</v>
      </c>
      <c r="D1548" s="182">
        <v>100</v>
      </c>
      <c r="E1548" s="182">
        <v>95</v>
      </c>
      <c r="F1548" s="182">
        <v>20</v>
      </c>
      <c r="G1548" s="182">
        <v>80</v>
      </c>
      <c r="H1548" s="182">
        <v>15</v>
      </c>
      <c r="I1548" s="182">
        <v>330</v>
      </c>
      <c r="J1548" s="186">
        <v>2.3480491980344689E-4</v>
      </c>
      <c r="K1548" s="183">
        <v>1538</v>
      </c>
    </row>
    <row r="1549" spans="1:11" x14ac:dyDescent="0.25">
      <c r="A1549" s="59" t="s">
        <v>21224</v>
      </c>
      <c r="B1549" s="59" t="s">
        <v>10681</v>
      </c>
      <c r="C1549" s="182">
        <v>20</v>
      </c>
      <c r="D1549" s="182">
        <v>100</v>
      </c>
      <c r="E1549" s="182">
        <v>135</v>
      </c>
      <c r="F1549" s="182">
        <v>35</v>
      </c>
      <c r="G1549" s="182">
        <v>40</v>
      </c>
      <c r="H1549" s="182">
        <v>0</v>
      </c>
      <c r="I1549" s="182">
        <v>330</v>
      </c>
      <c r="J1549" s="186">
        <v>2.3480491980344689E-4</v>
      </c>
      <c r="K1549" s="183">
        <v>1538</v>
      </c>
    </row>
    <row r="1550" spans="1:11" x14ac:dyDescent="0.25">
      <c r="A1550" s="59" t="s">
        <v>21225</v>
      </c>
      <c r="B1550" s="59" t="s">
        <v>10030</v>
      </c>
      <c r="C1550" s="182">
        <v>0</v>
      </c>
      <c r="D1550" s="182">
        <v>105</v>
      </c>
      <c r="E1550" s="182">
        <v>35</v>
      </c>
      <c r="F1550" s="182">
        <v>40</v>
      </c>
      <c r="G1550" s="182">
        <v>150</v>
      </c>
      <c r="H1550" s="182">
        <v>0</v>
      </c>
      <c r="I1550" s="182">
        <v>330</v>
      </c>
      <c r="J1550" s="186">
        <v>2.3480491980344689E-4</v>
      </c>
      <c r="K1550" s="183">
        <v>1538</v>
      </c>
    </row>
    <row r="1551" spans="1:11" x14ac:dyDescent="0.25">
      <c r="A1551" s="59" t="s">
        <v>21226</v>
      </c>
      <c r="B1551" s="59" t="s">
        <v>10943</v>
      </c>
      <c r="C1551" s="182">
        <v>0</v>
      </c>
      <c r="D1551" s="182">
        <v>70</v>
      </c>
      <c r="E1551" s="182">
        <v>35</v>
      </c>
      <c r="F1551" s="182">
        <v>85</v>
      </c>
      <c r="G1551" s="182">
        <v>85</v>
      </c>
      <c r="H1551" s="182">
        <v>55</v>
      </c>
      <c r="I1551" s="182">
        <v>330</v>
      </c>
      <c r="J1551" s="186">
        <v>2.3480491980344689E-4</v>
      </c>
      <c r="K1551" s="183">
        <v>1538</v>
      </c>
    </row>
    <row r="1552" spans="1:11" x14ac:dyDescent="0.25">
      <c r="A1552" s="59" t="s">
        <v>21227</v>
      </c>
      <c r="B1552" s="59" t="s">
        <v>11819</v>
      </c>
      <c r="C1552" s="182">
        <v>50</v>
      </c>
      <c r="D1552" s="182">
        <v>65</v>
      </c>
      <c r="E1552" s="182">
        <v>100</v>
      </c>
      <c r="F1552" s="182">
        <v>115</v>
      </c>
      <c r="G1552" s="182">
        <v>0</v>
      </c>
      <c r="H1552" s="182">
        <v>0</v>
      </c>
      <c r="I1552" s="182">
        <v>330</v>
      </c>
      <c r="J1552" s="186">
        <v>2.3480491980344689E-4</v>
      </c>
      <c r="K1552" s="183">
        <v>1538</v>
      </c>
    </row>
    <row r="1553" spans="1:11" x14ac:dyDescent="0.25">
      <c r="A1553" s="59" t="s">
        <v>21228</v>
      </c>
      <c r="B1553" s="59" t="s">
        <v>11372</v>
      </c>
      <c r="C1553" s="182">
        <v>0</v>
      </c>
      <c r="D1553" s="182">
        <v>105</v>
      </c>
      <c r="E1553" s="182">
        <v>30</v>
      </c>
      <c r="F1553" s="182">
        <v>115</v>
      </c>
      <c r="G1553" s="182">
        <v>80</v>
      </c>
      <c r="H1553" s="182">
        <v>0</v>
      </c>
      <c r="I1553" s="182">
        <v>330</v>
      </c>
      <c r="J1553" s="186">
        <v>2.3480491980344689E-4</v>
      </c>
      <c r="K1553" s="183">
        <v>1538</v>
      </c>
    </row>
    <row r="1554" spans="1:11" x14ac:dyDescent="0.25">
      <c r="A1554" s="59" t="s">
        <v>21229</v>
      </c>
      <c r="B1554" s="59" t="s">
        <v>11481</v>
      </c>
      <c r="C1554" s="182">
        <v>0</v>
      </c>
      <c r="D1554" s="182">
        <v>200</v>
      </c>
      <c r="E1554" s="182">
        <v>0</v>
      </c>
      <c r="F1554" s="182">
        <v>110</v>
      </c>
      <c r="G1554" s="182">
        <v>20</v>
      </c>
      <c r="H1554" s="182">
        <v>0</v>
      </c>
      <c r="I1554" s="182">
        <v>330</v>
      </c>
      <c r="J1554" s="186">
        <v>2.3480491980344689E-4</v>
      </c>
      <c r="K1554" s="183">
        <v>1538</v>
      </c>
    </row>
    <row r="1555" spans="1:11" x14ac:dyDescent="0.25">
      <c r="A1555" s="59" t="s">
        <v>21230</v>
      </c>
      <c r="B1555" s="59" t="s">
        <v>12475</v>
      </c>
      <c r="C1555" s="182">
        <v>0</v>
      </c>
      <c r="D1555" s="182">
        <v>60</v>
      </c>
      <c r="E1555" s="182">
        <v>135</v>
      </c>
      <c r="F1555" s="182">
        <v>30</v>
      </c>
      <c r="G1555" s="182">
        <v>105</v>
      </c>
      <c r="H1555" s="182">
        <v>0</v>
      </c>
      <c r="I1555" s="182">
        <v>330</v>
      </c>
      <c r="J1555" s="186">
        <v>2.3480491980344689E-4</v>
      </c>
      <c r="K1555" s="183">
        <v>1538</v>
      </c>
    </row>
    <row r="1556" spans="1:11" x14ac:dyDescent="0.25">
      <c r="A1556" s="59" t="s">
        <v>21231</v>
      </c>
      <c r="B1556" s="59" t="s">
        <v>13724</v>
      </c>
      <c r="C1556" s="182">
        <v>0</v>
      </c>
      <c r="D1556" s="182">
        <v>45</v>
      </c>
      <c r="E1556" s="182">
        <v>85</v>
      </c>
      <c r="F1556" s="182">
        <v>15</v>
      </c>
      <c r="G1556" s="182">
        <v>175</v>
      </c>
      <c r="H1556" s="182">
        <v>10</v>
      </c>
      <c r="I1556" s="182">
        <v>330</v>
      </c>
      <c r="J1556" s="186">
        <v>2.3480491980344689E-4</v>
      </c>
      <c r="K1556" s="183">
        <v>1538</v>
      </c>
    </row>
    <row r="1557" spans="1:11" x14ac:dyDescent="0.25">
      <c r="A1557" s="59" t="s">
        <v>21232</v>
      </c>
      <c r="B1557" s="59" t="s">
        <v>13766</v>
      </c>
      <c r="C1557" s="182">
        <v>0</v>
      </c>
      <c r="D1557" s="182">
        <v>120</v>
      </c>
      <c r="E1557" s="182">
        <v>80</v>
      </c>
      <c r="F1557" s="182">
        <v>60</v>
      </c>
      <c r="G1557" s="182">
        <v>70</v>
      </c>
      <c r="H1557" s="182">
        <v>0</v>
      </c>
      <c r="I1557" s="182">
        <v>330</v>
      </c>
      <c r="J1557" s="186">
        <v>2.3480491980344689E-4</v>
      </c>
      <c r="K1557" s="183">
        <v>1538</v>
      </c>
    </row>
    <row r="1558" spans="1:11" x14ac:dyDescent="0.25">
      <c r="A1558" s="59" t="s">
        <v>21233</v>
      </c>
      <c r="B1558" s="59" t="s">
        <v>13838</v>
      </c>
      <c r="C1558" s="182">
        <v>0</v>
      </c>
      <c r="D1558" s="182">
        <v>130</v>
      </c>
      <c r="E1558" s="182">
        <v>55</v>
      </c>
      <c r="F1558" s="182">
        <v>120</v>
      </c>
      <c r="G1558" s="182">
        <v>25</v>
      </c>
      <c r="H1558" s="182">
        <v>0</v>
      </c>
      <c r="I1558" s="182">
        <v>330</v>
      </c>
      <c r="J1558" s="186">
        <v>2.3480491980344689E-4</v>
      </c>
      <c r="K1558" s="183">
        <v>1538</v>
      </c>
    </row>
    <row r="1559" spans="1:11" x14ac:dyDescent="0.25">
      <c r="A1559" s="59" t="s">
        <v>21234</v>
      </c>
      <c r="B1559" s="59" t="s">
        <v>13179</v>
      </c>
      <c r="C1559" s="182">
        <v>0</v>
      </c>
      <c r="D1559" s="182">
        <v>90</v>
      </c>
      <c r="E1559" s="182">
        <v>105</v>
      </c>
      <c r="F1559" s="182">
        <v>30</v>
      </c>
      <c r="G1559" s="182">
        <v>105</v>
      </c>
      <c r="H1559" s="182">
        <v>0</v>
      </c>
      <c r="I1559" s="182">
        <v>330</v>
      </c>
      <c r="J1559" s="186">
        <v>2.3480491980344689E-4</v>
      </c>
      <c r="K1559" s="183">
        <v>1538</v>
      </c>
    </row>
    <row r="1560" spans="1:11" x14ac:dyDescent="0.25">
      <c r="A1560" s="59" t="s">
        <v>21235</v>
      </c>
      <c r="B1560" s="59" t="s">
        <v>9821</v>
      </c>
      <c r="C1560" s="182">
        <v>0</v>
      </c>
      <c r="D1560" s="182">
        <v>60</v>
      </c>
      <c r="E1560" s="182">
        <v>50</v>
      </c>
      <c r="F1560" s="182">
        <v>25</v>
      </c>
      <c r="G1560" s="182">
        <v>135</v>
      </c>
      <c r="H1560" s="182">
        <v>60</v>
      </c>
      <c r="I1560" s="182">
        <v>330</v>
      </c>
      <c r="J1560" s="186">
        <v>2.3480491980344689E-4</v>
      </c>
      <c r="K1560" s="183">
        <v>1538</v>
      </c>
    </row>
    <row r="1561" spans="1:11" x14ac:dyDescent="0.25">
      <c r="A1561" s="59" t="s">
        <v>21236</v>
      </c>
      <c r="B1561" s="59" t="s">
        <v>9888</v>
      </c>
      <c r="C1561" s="182">
        <v>0</v>
      </c>
      <c r="D1561" s="182">
        <v>55</v>
      </c>
      <c r="E1561" s="182">
        <v>0</v>
      </c>
      <c r="F1561" s="182">
        <v>20</v>
      </c>
      <c r="G1561" s="182">
        <v>225</v>
      </c>
      <c r="H1561" s="182">
        <v>30</v>
      </c>
      <c r="I1561" s="182">
        <v>330</v>
      </c>
      <c r="J1561" s="186">
        <v>2.3480491980344689E-4</v>
      </c>
      <c r="K1561" s="183">
        <v>1538</v>
      </c>
    </row>
    <row r="1562" spans="1:11" x14ac:dyDescent="0.25">
      <c r="A1562" s="59" t="s">
        <v>21237</v>
      </c>
      <c r="B1562" s="59" t="s">
        <v>9039</v>
      </c>
      <c r="C1562" s="182">
        <v>0</v>
      </c>
      <c r="D1562" s="182">
        <v>110</v>
      </c>
      <c r="E1562" s="182">
        <v>0</v>
      </c>
      <c r="F1562" s="182">
        <v>50</v>
      </c>
      <c r="G1562" s="182">
        <v>160</v>
      </c>
      <c r="H1562" s="182">
        <v>10</v>
      </c>
      <c r="I1562" s="182">
        <v>330</v>
      </c>
      <c r="J1562" s="186">
        <v>2.3480491980344689E-4</v>
      </c>
      <c r="K1562" s="183">
        <v>1538</v>
      </c>
    </row>
    <row r="1563" spans="1:11" x14ac:dyDescent="0.25">
      <c r="A1563" s="59" t="s">
        <v>21238</v>
      </c>
      <c r="B1563" s="59" t="s">
        <v>8939</v>
      </c>
      <c r="C1563" s="182">
        <v>75</v>
      </c>
      <c r="D1563" s="182">
        <v>45</v>
      </c>
      <c r="E1563" s="182">
        <v>45</v>
      </c>
      <c r="F1563" s="182">
        <v>110</v>
      </c>
      <c r="G1563" s="182">
        <v>35</v>
      </c>
      <c r="H1563" s="182">
        <v>20</v>
      </c>
      <c r="I1563" s="182">
        <v>330</v>
      </c>
      <c r="J1563" s="186">
        <v>2.3480491980344689E-4</v>
      </c>
      <c r="K1563" s="183">
        <v>1538</v>
      </c>
    </row>
    <row r="1564" spans="1:11" x14ac:dyDescent="0.25">
      <c r="A1564" s="59" t="s">
        <v>21239</v>
      </c>
      <c r="B1564" s="59" t="s">
        <v>9042</v>
      </c>
      <c r="C1564" s="182">
        <v>0</v>
      </c>
      <c r="D1564" s="182">
        <v>25</v>
      </c>
      <c r="E1564" s="182">
        <v>30</v>
      </c>
      <c r="F1564" s="182">
        <v>210</v>
      </c>
      <c r="G1564" s="182">
        <v>65</v>
      </c>
      <c r="H1564" s="182">
        <v>0</v>
      </c>
      <c r="I1564" s="182">
        <v>330</v>
      </c>
      <c r="J1564" s="186">
        <v>2.3480491980344689E-4</v>
      </c>
      <c r="K1564" s="183">
        <v>1538</v>
      </c>
    </row>
    <row r="1565" spans="1:11" x14ac:dyDescent="0.25">
      <c r="A1565" s="59" t="s">
        <v>21240</v>
      </c>
      <c r="B1565" s="59" t="s">
        <v>14042</v>
      </c>
      <c r="C1565" s="182">
        <v>0</v>
      </c>
      <c r="D1565" s="182">
        <v>115</v>
      </c>
      <c r="E1565" s="182">
        <v>80</v>
      </c>
      <c r="F1565" s="182">
        <v>95</v>
      </c>
      <c r="G1565" s="182">
        <v>40</v>
      </c>
      <c r="H1565" s="182">
        <v>0</v>
      </c>
      <c r="I1565" s="182">
        <v>330</v>
      </c>
      <c r="J1565" s="186">
        <v>2.3480491980344689E-4</v>
      </c>
      <c r="K1565" s="183">
        <v>1538</v>
      </c>
    </row>
    <row r="1566" spans="1:11" x14ac:dyDescent="0.25">
      <c r="A1566" s="59" t="s">
        <v>21241</v>
      </c>
      <c r="B1566" s="59" t="s">
        <v>9121</v>
      </c>
      <c r="C1566" s="182">
        <v>0</v>
      </c>
      <c r="D1566" s="182">
        <v>160</v>
      </c>
      <c r="E1566" s="182">
        <v>70</v>
      </c>
      <c r="F1566" s="182">
        <v>50</v>
      </c>
      <c r="G1566" s="182">
        <v>50</v>
      </c>
      <c r="H1566" s="182">
        <v>0</v>
      </c>
      <c r="I1566" s="182">
        <v>330</v>
      </c>
      <c r="J1566" s="186">
        <v>2.3480491980344689E-4</v>
      </c>
      <c r="K1566" s="183">
        <v>1538</v>
      </c>
    </row>
    <row r="1567" spans="1:11" x14ac:dyDescent="0.25">
      <c r="A1567" s="59" t="s">
        <v>21242</v>
      </c>
      <c r="B1567" s="59" t="s">
        <v>12648</v>
      </c>
      <c r="C1567" s="182">
        <v>0</v>
      </c>
      <c r="D1567" s="182">
        <v>120</v>
      </c>
      <c r="E1567" s="182">
        <v>4</v>
      </c>
      <c r="F1567" s="182">
        <v>155</v>
      </c>
      <c r="G1567" s="182">
        <v>25</v>
      </c>
      <c r="H1567" s="182">
        <v>25</v>
      </c>
      <c r="I1567" s="182">
        <v>329</v>
      </c>
      <c r="J1567" s="186">
        <v>2.340933897434365E-4</v>
      </c>
      <c r="K1567" s="183">
        <v>1562</v>
      </c>
    </row>
    <row r="1568" spans="1:11" x14ac:dyDescent="0.25">
      <c r="A1568" s="59" t="s">
        <v>21243</v>
      </c>
      <c r="B1568" s="59" t="s">
        <v>10112</v>
      </c>
      <c r="C1568" s="182">
        <v>0</v>
      </c>
      <c r="D1568" s="182">
        <v>90</v>
      </c>
      <c r="E1568" s="182">
        <v>35</v>
      </c>
      <c r="F1568" s="182">
        <v>85</v>
      </c>
      <c r="G1568" s="182">
        <v>115</v>
      </c>
      <c r="H1568" s="182">
        <v>4</v>
      </c>
      <c r="I1568" s="182">
        <v>329</v>
      </c>
      <c r="J1568" s="186">
        <v>2.340933897434365E-4</v>
      </c>
      <c r="K1568" s="183">
        <v>1562</v>
      </c>
    </row>
    <row r="1569" spans="1:11" x14ac:dyDescent="0.25">
      <c r="A1569" s="59" t="s">
        <v>21244</v>
      </c>
      <c r="B1569" s="59" t="s">
        <v>12212</v>
      </c>
      <c r="C1569" s="182">
        <v>0</v>
      </c>
      <c r="D1569" s="182">
        <v>30</v>
      </c>
      <c r="E1569" s="182">
        <v>20</v>
      </c>
      <c r="F1569" s="182">
        <v>65</v>
      </c>
      <c r="G1569" s="182">
        <v>200</v>
      </c>
      <c r="H1569" s="182">
        <v>10</v>
      </c>
      <c r="I1569" s="182">
        <v>325</v>
      </c>
      <c r="J1569" s="186">
        <v>2.3124726950339469E-4</v>
      </c>
      <c r="K1569" s="183">
        <v>1564</v>
      </c>
    </row>
    <row r="1570" spans="1:11" x14ac:dyDescent="0.25">
      <c r="A1570" s="59" t="s">
        <v>21245</v>
      </c>
      <c r="B1570" s="59" t="s">
        <v>13050</v>
      </c>
      <c r="C1570" s="182">
        <v>45</v>
      </c>
      <c r="D1570" s="182">
        <v>110</v>
      </c>
      <c r="E1570" s="182">
        <v>85</v>
      </c>
      <c r="F1570" s="182">
        <v>30</v>
      </c>
      <c r="G1570" s="182">
        <v>55</v>
      </c>
      <c r="H1570" s="182">
        <v>0</v>
      </c>
      <c r="I1570" s="182">
        <v>325</v>
      </c>
      <c r="J1570" s="186">
        <v>2.3124726950339469E-4</v>
      </c>
      <c r="K1570" s="183">
        <v>1564</v>
      </c>
    </row>
    <row r="1571" spans="1:11" x14ac:dyDescent="0.25">
      <c r="A1571" s="59" t="s">
        <v>21246</v>
      </c>
      <c r="B1571" s="59" t="s">
        <v>12772</v>
      </c>
      <c r="C1571" s="182">
        <v>0</v>
      </c>
      <c r="D1571" s="182">
        <v>175</v>
      </c>
      <c r="E1571" s="182">
        <v>10</v>
      </c>
      <c r="F1571" s="182">
        <v>130</v>
      </c>
      <c r="G1571" s="182">
        <v>0</v>
      </c>
      <c r="H1571" s="182">
        <v>10</v>
      </c>
      <c r="I1571" s="182">
        <v>325</v>
      </c>
      <c r="J1571" s="186">
        <v>2.3124726950339469E-4</v>
      </c>
      <c r="K1571" s="183">
        <v>1564</v>
      </c>
    </row>
    <row r="1572" spans="1:11" x14ac:dyDescent="0.25">
      <c r="A1572" s="59" t="s">
        <v>21247</v>
      </c>
      <c r="B1572" s="59" t="s">
        <v>9402</v>
      </c>
      <c r="C1572" s="182">
        <v>0</v>
      </c>
      <c r="D1572" s="182">
        <v>70</v>
      </c>
      <c r="E1572" s="182">
        <v>100</v>
      </c>
      <c r="F1572" s="182">
        <v>80</v>
      </c>
      <c r="G1572" s="182">
        <v>40</v>
      </c>
      <c r="H1572" s="182">
        <v>35</v>
      </c>
      <c r="I1572" s="182">
        <v>325</v>
      </c>
      <c r="J1572" s="186">
        <v>2.3124726950339469E-4</v>
      </c>
      <c r="K1572" s="183">
        <v>1564</v>
      </c>
    </row>
    <row r="1573" spans="1:11" x14ac:dyDescent="0.25">
      <c r="A1573" s="59" t="s">
        <v>21248</v>
      </c>
      <c r="B1573" s="59" t="s">
        <v>9103</v>
      </c>
      <c r="C1573" s="182">
        <v>25</v>
      </c>
      <c r="D1573" s="182">
        <v>155</v>
      </c>
      <c r="E1573" s="182">
        <v>75</v>
      </c>
      <c r="F1573" s="182">
        <v>40</v>
      </c>
      <c r="G1573" s="182">
        <v>30</v>
      </c>
      <c r="H1573" s="182">
        <v>0</v>
      </c>
      <c r="I1573" s="182">
        <v>325</v>
      </c>
      <c r="J1573" s="186">
        <v>2.3124726950339469E-4</v>
      </c>
      <c r="K1573" s="183">
        <v>1564</v>
      </c>
    </row>
    <row r="1574" spans="1:11" x14ac:dyDescent="0.25">
      <c r="A1574" s="59" t="s">
        <v>21249</v>
      </c>
      <c r="B1574" s="59" t="s">
        <v>10626</v>
      </c>
      <c r="C1574" s="182">
        <v>10</v>
      </c>
      <c r="D1574" s="182">
        <v>115</v>
      </c>
      <c r="E1574" s="182">
        <v>110</v>
      </c>
      <c r="F1574" s="182">
        <v>25</v>
      </c>
      <c r="G1574" s="182">
        <v>65</v>
      </c>
      <c r="H1574" s="182">
        <v>0</v>
      </c>
      <c r="I1574" s="182">
        <v>325</v>
      </c>
      <c r="J1574" s="186">
        <v>2.3124726950339469E-4</v>
      </c>
      <c r="K1574" s="183">
        <v>1564</v>
      </c>
    </row>
    <row r="1575" spans="1:11" x14ac:dyDescent="0.25">
      <c r="A1575" s="59" t="s">
        <v>21250</v>
      </c>
      <c r="B1575" s="59" t="s">
        <v>9870</v>
      </c>
      <c r="C1575" s="182">
        <v>0</v>
      </c>
      <c r="D1575" s="182">
        <v>35</v>
      </c>
      <c r="E1575" s="182">
        <v>15</v>
      </c>
      <c r="F1575" s="182">
        <v>55</v>
      </c>
      <c r="G1575" s="182">
        <v>220</v>
      </c>
      <c r="H1575" s="182">
        <v>0</v>
      </c>
      <c r="I1575" s="182">
        <v>325</v>
      </c>
      <c r="J1575" s="186">
        <v>2.3124726950339469E-4</v>
      </c>
      <c r="K1575" s="183">
        <v>1564</v>
      </c>
    </row>
    <row r="1576" spans="1:11" x14ac:dyDescent="0.25">
      <c r="A1576" s="59" t="s">
        <v>21251</v>
      </c>
      <c r="B1576" s="59" t="s">
        <v>10403</v>
      </c>
      <c r="C1576" s="182">
        <v>25</v>
      </c>
      <c r="D1576" s="182">
        <v>170</v>
      </c>
      <c r="E1576" s="182">
        <v>70</v>
      </c>
      <c r="F1576" s="182">
        <v>0</v>
      </c>
      <c r="G1576" s="182">
        <v>60</v>
      </c>
      <c r="H1576" s="182">
        <v>0</v>
      </c>
      <c r="I1576" s="182">
        <v>325</v>
      </c>
      <c r="J1576" s="186">
        <v>2.3124726950339469E-4</v>
      </c>
      <c r="K1576" s="183">
        <v>1564</v>
      </c>
    </row>
    <row r="1577" spans="1:11" x14ac:dyDescent="0.25">
      <c r="A1577" s="59" t="s">
        <v>21252</v>
      </c>
      <c r="B1577" s="59" t="s">
        <v>9825</v>
      </c>
      <c r="C1577" s="182">
        <v>0</v>
      </c>
      <c r="D1577" s="182">
        <v>165</v>
      </c>
      <c r="E1577" s="182">
        <v>0</v>
      </c>
      <c r="F1577" s="182">
        <v>0</v>
      </c>
      <c r="G1577" s="182">
        <v>80</v>
      </c>
      <c r="H1577" s="182">
        <v>80</v>
      </c>
      <c r="I1577" s="182">
        <v>325</v>
      </c>
      <c r="J1577" s="186">
        <v>2.3124726950339469E-4</v>
      </c>
      <c r="K1577" s="183">
        <v>1564</v>
      </c>
    </row>
    <row r="1578" spans="1:11" x14ac:dyDescent="0.25">
      <c r="A1578" s="59" t="s">
        <v>21253</v>
      </c>
      <c r="B1578" s="59" t="s">
        <v>10055</v>
      </c>
      <c r="C1578" s="182">
        <v>0</v>
      </c>
      <c r="D1578" s="182">
        <v>65</v>
      </c>
      <c r="E1578" s="182">
        <v>120</v>
      </c>
      <c r="F1578" s="182">
        <v>65</v>
      </c>
      <c r="G1578" s="182">
        <v>50</v>
      </c>
      <c r="H1578" s="182">
        <v>25</v>
      </c>
      <c r="I1578" s="182">
        <v>325</v>
      </c>
      <c r="J1578" s="186">
        <v>2.3124726950339469E-4</v>
      </c>
      <c r="K1578" s="183">
        <v>1564</v>
      </c>
    </row>
    <row r="1579" spans="1:11" x14ac:dyDescent="0.25">
      <c r="A1579" s="59" t="s">
        <v>21254</v>
      </c>
      <c r="B1579" s="59" t="s">
        <v>11698</v>
      </c>
      <c r="C1579" s="182">
        <v>0</v>
      </c>
      <c r="D1579" s="182">
        <v>180</v>
      </c>
      <c r="E1579" s="182">
        <v>55</v>
      </c>
      <c r="F1579" s="182">
        <v>50</v>
      </c>
      <c r="G1579" s="182">
        <v>40</v>
      </c>
      <c r="H1579" s="182">
        <v>0</v>
      </c>
      <c r="I1579" s="182">
        <v>325</v>
      </c>
      <c r="J1579" s="186">
        <v>2.3124726950339469E-4</v>
      </c>
      <c r="K1579" s="183">
        <v>1564</v>
      </c>
    </row>
    <row r="1580" spans="1:11" x14ac:dyDescent="0.25">
      <c r="A1580" s="59" t="s">
        <v>21255</v>
      </c>
      <c r="B1580" s="59" t="s">
        <v>12325</v>
      </c>
      <c r="C1580" s="182">
        <v>0</v>
      </c>
      <c r="D1580" s="182">
        <v>115</v>
      </c>
      <c r="E1580" s="182">
        <v>45</v>
      </c>
      <c r="F1580" s="182">
        <v>65</v>
      </c>
      <c r="G1580" s="182">
        <v>100</v>
      </c>
      <c r="H1580" s="182">
        <v>0</v>
      </c>
      <c r="I1580" s="182">
        <v>325</v>
      </c>
      <c r="J1580" s="186">
        <v>2.3124726950339469E-4</v>
      </c>
      <c r="K1580" s="183">
        <v>1564</v>
      </c>
    </row>
    <row r="1581" spans="1:11" x14ac:dyDescent="0.25">
      <c r="A1581" s="59" t="s">
        <v>21256</v>
      </c>
      <c r="B1581" s="59" t="s">
        <v>11510</v>
      </c>
      <c r="C1581" s="182">
        <v>0</v>
      </c>
      <c r="D1581" s="182">
        <v>105</v>
      </c>
      <c r="E1581" s="182">
        <v>30</v>
      </c>
      <c r="F1581" s="182">
        <v>135</v>
      </c>
      <c r="G1581" s="182">
        <v>55</v>
      </c>
      <c r="H1581" s="182">
        <v>0</v>
      </c>
      <c r="I1581" s="182">
        <v>325</v>
      </c>
      <c r="J1581" s="186">
        <v>2.3124726950339469E-4</v>
      </c>
      <c r="K1581" s="183">
        <v>1564</v>
      </c>
    </row>
    <row r="1582" spans="1:11" x14ac:dyDescent="0.25">
      <c r="A1582" s="59" t="s">
        <v>21257</v>
      </c>
      <c r="B1582" s="59" t="s">
        <v>11775</v>
      </c>
      <c r="C1582" s="182">
        <v>0</v>
      </c>
      <c r="D1582" s="182">
        <v>85</v>
      </c>
      <c r="E1582" s="182">
        <v>140</v>
      </c>
      <c r="F1582" s="182">
        <v>15</v>
      </c>
      <c r="G1582" s="182">
        <v>70</v>
      </c>
      <c r="H1582" s="182">
        <v>15</v>
      </c>
      <c r="I1582" s="182">
        <v>325</v>
      </c>
      <c r="J1582" s="186">
        <v>2.3124726950339469E-4</v>
      </c>
      <c r="K1582" s="183">
        <v>1564</v>
      </c>
    </row>
    <row r="1583" spans="1:11" x14ac:dyDescent="0.25">
      <c r="A1583" s="59" t="s">
        <v>21258</v>
      </c>
      <c r="B1583" s="59" t="s">
        <v>11359</v>
      </c>
      <c r="C1583" s="182">
        <v>0</v>
      </c>
      <c r="D1583" s="182">
        <v>40</v>
      </c>
      <c r="E1583" s="182">
        <v>0</v>
      </c>
      <c r="F1583" s="182">
        <v>165</v>
      </c>
      <c r="G1583" s="182">
        <v>120</v>
      </c>
      <c r="H1583" s="182">
        <v>0</v>
      </c>
      <c r="I1583" s="182">
        <v>325</v>
      </c>
      <c r="J1583" s="186">
        <v>2.3124726950339469E-4</v>
      </c>
      <c r="K1583" s="183">
        <v>1564</v>
      </c>
    </row>
    <row r="1584" spans="1:11" x14ac:dyDescent="0.25">
      <c r="A1584" s="59" t="s">
        <v>21259</v>
      </c>
      <c r="B1584" s="59" t="s">
        <v>12441</v>
      </c>
      <c r="C1584" s="182">
        <v>40</v>
      </c>
      <c r="D1584" s="182">
        <v>155</v>
      </c>
      <c r="E1584" s="182">
        <v>30</v>
      </c>
      <c r="F1584" s="182">
        <v>10</v>
      </c>
      <c r="G1584" s="182">
        <v>90</v>
      </c>
      <c r="H1584" s="182">
        <v>0</v>
      </c>
      <c r="I1584" s="182">
        <v>325</v>
      </c>
      <c r="J1584" s="186">
        <v>2.3124726950339469E-4</v>
      </c>
      <c r="K1584" s="183">
        <v>1564</v>
      </c>
    </row>
    <row r="1585" spans="1:11" x14ac:dyDescent="0.25">
      <c r="A1585" s="59" t="s">
        <v>21260</v>
      </c>
      <c r="B1585" s="59" t="s">
        <v>13727</v>
      </c>
      <c r="C1585" s="182">
        <v>60</v>
      </c>
      <c r="D1585" s="182">
        <v>120</v>
      </c>
      <c r="E1585" s="182">
        <v>35</v>
      </c>
      <c r="F1585" s="182">
        <v>0</v>
      </c>
      <c r="G1585" s="182">
        <v>85</v>
      </c>
      <c r="H1585" s="182">
        <v>25</v>
      </c>
      <c r="I1585" s="182">
        <v>325</v>
      </c>
      <c r="J1585" s="186">
        <v>2.3124726950339469E-4</v>
      </c>
      <c r="K1585" s="183">
        <v>1564</v>
      </c>
    </row>
    <row r="1586" spans="1:11" x14ac:dyDescent="0.25">
      <c r="A1586" s="59" t="s">
        <v>21261</v>
      </c>
      <c r="B1586" s="59" t="s">
        <v>13745</v>
      </c>
      <c r="C1586" s="182">
        <v>0</v>
      </c>
      <c r="D1586" s="182">
        <v>200</v>
      </c>
      <c r="E1586" s="182">
        <v>0</v>
      </c>
      <c r="F1586" s="182">
        <v>105</v>
      </c>
      <c r="G1586" s="182">
        <v>20</v>
      </c>
      <c r="H1586" s="182">
        <v>0</v>
      </c>
      <c r="I1586" s="182">
        <v>325</v>
      </c>
      <c r="J1586" s="186">
        <v>2.3124726950339469E-4</v>
      </c>
      <c r="K1586" s="183">
        <v>1564</v>
      </c>
    </row>
    <row r="1587" spans="1:11" x14ac:dyDescent="0.25">
      <c r="A1587" s="59" t="s">
        <v>21262</v>
      </c>
      <c r="B1587" s="59" t="s">
        <v>13254</v>
      </c>
      <c r="C1587" s="182">
        <v>20</v>
      </c>
      <c r="D1587" s="182">
        <v>95</v>
      </c>
      <c r="E1587" s="182">
        <v>45</v>
      </c>
      <c r="F1587" s="182">
        <v>35</v>
      </c>
      <c r="G1587" s="182">
        <v>115</v>
      </c>
      <c r="H1587" s="182">
        <v>15</v>
      </c>
      <c r="I1587" s="182">
        <v>325</v>
      </c>
      <c r="J1587" s="186">
        <v>2.3124726950339469E-4</v>
      </c>
      <c r="K1587" s="183">
        <v>1564</v>
      </c>
    </row>
    <row r="1588" spans="1:11" x14ac:dyDescent="0.25">
      <c r="A1588" s="59" t="s">
        <v>21263</v>
      </c>
      <c r="B1588" s="59" t="s">
        <v>13797</v>
      </c>
      <c r="C1588" s="182">
        <v>100</v>
      </c>
      <c r="D1588" s="182">
        <v>155</v>
      </c>
      <c r="E1588" s="182">
        <v>35</v>
      </c>
      <c r="F1588" s="182">
        <v>35</v>
      </c>
      <c r="G1588" s="182">
        <v>0</v>
      </c>
      <c r="H1588" s="182">
        <v>0</v>
      </c>
      <c r="I1588" s="182">
        <v>325</v>
      </c>
      <c r="J1588" s="186">
        <v>2.3124726950339469E-4</v>
      </c>
      <c r="K1588" s="183">
        <v>1564</v>
      </c>
    </row>
    <row r="1589" spans="1:11" x14ac:dyDescent="0.25">
      <c r="A1589" s="59" t="s">
        <v>21264</v>
      </c>
      <c r="B1589" s="59" t="s">
        <v>11790</v>
      </c>
      <c r="C1589" s="182">
        <v>0</v>
      </c>
      <c r="D1589" s="182">
        <v>100</v>
      </c>
      <c r="E1589" s="182">
        <v>25</v>
      </c>
      <c r="F1589" s="182">
        <v>20</v>
      </c>
      <c r="G1589" s="182">
        <v>180</v>
      </c>
      <c r="H1589" s="182">
        <v>0</v>
      </c>
      <c r="I1589" s="182">
        <v>325</v>
      </c>
      <c r="J1589" s="186">
        <v>2.3124726950339469E-4</v>
      </c>
      <c r="K1589" s="183">
        <v>1564</v>
      </c>
    </row>
    <row r="1590" spans="1:11" x14ac:dyDescent="0.25">
      <c r="A1590" s="59" t="s">
        <v>21265</v>
      </c>
      <c r="B1590" s="59" t="s">
        <v>9255</v>
      </c>
      <c r="C1590" s="182">
        <v>20</v>
      </c>
      <c r="D1590" s="182">
        <v>90</v>
      </c>
      <c r="E1590" s="182">
        <v>15</v>
      </c>
      <c r="F1590" s="182">
        <v>55</v>
      </c>
      <c r="G1590" s="182">
        <v>145</v>
      </c>
      <c r="H1590" s="182">
        <v>0</v>
      </c>
      <c r="I1590" s="182">
        <v>325</v>
      </c>
      <c r="J1590" s="186">
        <v>2.3124726950339469E-4</v>
      </c>
      <c r="K1590" s="183">
        <v>1564</v>
      </c>
    </row>
    <row r="1591" spans="1:11" x14ac:dyDescent="0.25">
      <c r="A1591" s="59" t="s">
        <v>21266</v>
      </c>
      <c r="B1591" s="59" t="s">
        <v>13871</v>
      </c>
      <c r="C1591" s="182">
        <v>50</v>
      </c>
      <c r="D1591" s="182">
        <v>100</v>
      </c>
      <c r="E1591" s="182">
        <v>90</v>
      </c>
      <c r="F1591" s="182">
        <v>65</v>
      </c>
      <c r="G1591" s="182">
        <v>20</v>
      </c>
      <c r="H1591" s="182">
        <v>0</v>
      </c>
      <c r="I1591" s="182">
        <v>325</v>
      </c>
      <c r="J1591" s="186">
        <v>2.3124726950339469E-4</v>
      </c>
      <c r="K1591" s="183">
        <v>1564</v>
      </c>
    </row>
    <row r="1592" spans="1:11" x14ac:dyDescent="0.25">
      <c r="A1592" s="59" t="s">
        <v>21267</v>
      </c>
      <c r="B1592" s="59" t="s">
        <v>13182</v>
      </c>
      <c r="C1592" s="182">
        <v>65</v>
      </c>
      <c r="D1592" s="182">
        <v>125</v>
      </c>
      <c r="E1592" s="182">
        <v>20</v>
      </c>
      <c r="F1592" s="182">
        <v>30</v>
      </c>
      <c r="G1592" s="182">
        <v>85</v>
      </c>
      <c r="H1592" s="182">
        <v>0</v>
      </c>
      <c r="I1592" s="182">
        <v>325</v>
      </c>
      <c r="J1592" s="186">
        <v>2.3124726950339469E-4</v>
      </c>
      <c r="K1592" s="183">
        <v>1564</v>
      </c>
    </row>
    <row r="1593" spans="1:11" x14ac:dyDescent="0.25">
      <c r="A1593" s="59" t="s">
        <v>21268</v>
      </c>
      <c r="B1593" s="59" t="s">
        <v>9053</v>
      </c>
      <c r="C1593" s="182">
        <v>30</v>
      </c>
      <c r="D1593" s="182">
        <v>145</v>
      </c>
      <c r="E1593" s="182">
        <v>90</v>
      </c>
      <c r="F1593" s="182">
        <v>25</v>
      </c>
      <c r="G1593" s="182">
        <v>20</v>
      </c>
      <c r="H1593" s="182">
        <v>15</v>
      </c>
      <c r="I1593" s="182">
        <v>325</v>
      </c>
      <c r="J1593" s="186">
        <v>2.3124726950339469E-4</v>
      </c>
      <c r="K1593" s="183">
        <v>1564</v>
      </c>
    </row>
    <row r="1594" spans="1:11" x14ac:dyDescent="0.25">
      <c r="A1594" s="59" t="s">
        <v>21269</v>
      </c>
      <c r="B1594" s="59" t="s">
        <v>8954</v>
      </c>
      <c r="C1594" s="182">
        <v>0</v>
      </c>
      <c r="D1594" s="182">
        <v>110</v>
      </c>
      <c r="E1594" s="182">
        <v>30</v>
      </c>
      <c r="F1594" s="182">
        <v>95</v>
      </c>
      <c r="G1594" s="182">
        <v>90</v>
      </c>
      <c r="H1594" s="182">
        <v>0</v>
      </c>
      <c r="I1594" s="182">
        <v>325</v>
      </c>
      <c r="J1594" s="186">
        <v>2.3124726950339469E-4</v>
      </c>
      <c r="K1594" s="183">
        <v>1564</v>
      </c>
    </row>
    <row r="1595" spans="1:11" x14ac:dyDescent="0.25">
      <c r="A1595" s="59" t="s">
        <v>21270</v>
      </c>
      <c r="B1595" s="59" t="s">
        <v>12280</v>
      </c>
      <c r="C1595" s="182">
        <v>30</v>
      </c>
      <c r="D1595" s="182">
        <v>95</v>
      </c>
      <c r="E1595" s="182">
        <v>55</v>
      </c>
      <c r="F1595" s="182">
        <v>60</v>
      </c>
      <c r="G1595" s="182">
        <v>85</v>
      </c>
      <c r="H1595" s="182">
        <v>0</v>
      </c>
      <c r="I1595" s="182">
        <v>325</v>
      </c>
      <c r="J1595" s="186">
        <v>2.3124726950339469E-4</v>
      </c>
      <c r="K1595" s="183">
        <v>1564</v>
      </c>
    </row>
    <row r="1596" spans="1:11" x14ac:dyDescent="0.25">
      <c r="A1596" s="59" t="s">
        <v>21271</v>
      </c>
      <c r="B1596" s="59" t="s">
        <v>8993</v>
      </c>
      <c r="C1596" s="182">
        <v>0</v>
      </c>
      <c r="D1596" s="182">
        <v>45</v>
      </c>
      <c r="E1596" s="182">
        <v>55</v>
      </c>
      <c r="F1596" s="182">
        <v>40</v>
      </c>
      <c r="G1596" s="182">
        <v>160</v>
      </c>
      <c r="H1596" s="182">
        <v>25</v>
      </c>
      <c r="I1596" s="182">
        <v>325</v>
      </c>
      <c r="J1596" s="186">
        <v>2.3124726950339469E-4</v>
      </c>
      <c r="K1596" s="183">
        <v>1564</v>
      </c>
    </row>
    <row r="1597" spans="1:11" x14ac:dyDescent="0.25">
      <c r="A1597" s="59" t="s">
        <v>21272</v>
      </c>
      <c r="B1597" s="59" t="s">
        <v>10765</v>
      </c>
      <c r="C1597" s="182">
        <v>15</v>
      </c>
      <c r="D1597" s="182">
        <v>145</v>
      </c>
      <c r="E1597" s="182">
        <v>150</v>
      </c>
      <c r="F1597" s="182">
        <v>4</v>
      </c>
      <c r="G1597" s="182">
        <v>10</v>
      </c>
      <c r="H1597" s="182">
        <v>0</v>
      </c>
      <c r="I1597" s="182">
        <v>324</v>
      </c>
      <c r="J1597" s="186">
        <v>2.3053573944338429E-4</v>
      </c>
      <c r="K1597" s="183">
        <v>1592</v>
      </c>
    </row>
    <row r="1598" spans="1:11" x14ac:dyDescent="0.25">
      <c r="A1598" s="59" t="s">
        <v>21273</v>
      </c>
      <c r="B1598" s="59" t="s">
        <v>13301</v>
      </c>
      <c r="C1598" s="182">
        <v>20</v>
      </c>
      <c r="D1598" s="182">
        <v>95</v>
      </c>
      <c r="E1598" s="182">
        <v>95</v>
      </c>
      <c r="F1598" s="182">
        <v>100</v>
      </c>
      <c r="G1598" s="182">
        <v>4</v>
      </c>
      <c r="H1598" s="182">
        <v>10</v>
      </c>
      <c r="I1598" s="182">
        <v>324</v>
      </c>
      <c r="J1598" s="186">
        <v>2.3053573944338429E-4</v>
      </c>
      <c r="K1598" s="183">
        <v>1592</v>
      </c>
    </row>
    <row r="1599" spans="1:11" x14ac:dyDescent="0.25">
      <c r="A1599" s="59" t="s">
        <v>21274</v>
      </c>
      <c r="B1599" s="59" t="s">
        <v>13347</v>
      </c>
      <c r="C1599" s="182">
        <v>30</v>
      </c>
      <c r="D1599" s="182">
        <v>25</v>
      </c>
      <c r="E1599" s="182">
        <v>135</v>
      </c>
      <c r="F1599" s="182">
        <v>0</v>
      </c>
      <c r="G1599" s="182">
        <v>80</v>
      </c>
      <c r="H1599" s="182">
        <v>50</v>
      </c>
      <c r="I1599" s="182">
        <v>320</v>
      </c>
      <c r="J1599" s="186">
        <v>2.2768961920334251E-4</v>
      </c>
      <c r="K1599" s="183">
        <v>1594</v>
      </c>
    </row>
    <row r="1600" spans="1:11" x14ac:dyDescent="0.25">
      <c r="A1600" s="59" t="s">
        <v>21275</v>
      </c>
      <c r="B1600" s="59" t="s">
        <v>13074</v>
      </c>
      <c r="C1600" s="182">
        <v>35</v>
      </c>
      <c r="D1600" s="182">
        <v>170</v>
      </c>
      <c r="E1600" s="182">
        <v>45</v>
      </c>
      <c r="F1600" s="182">
        <v>25</v>
      </c>
      <c r="G1600" s="182">
        <v>45</v>
      </c>
      <c r="H1600" s="182">
        <v>0</v>
      </c>
      <c r="I1600" s="182">
        <v>320</v>
      </c>
      <c r="J1600" s="186">
        <v>2.2768961920334251E-4</v>
      </c>
      <c r="K1600" s="183">
        <v>1594</v>
      </c>
    </row>
    <row r="1601" spans="1:11" x14ac:dyDescent="0.25">
      <c r="A1601" s="59" t="s">
        <v>21276</v>
      </c>
      <c r="B1601" s="59" t="s">
        <v>12753</v>
      </c>
      <c r="C1601" s="182">
        <v>25</v>
      </c>
      <c r="D1601" s="182">
        <v>25</v>
      </c>
      <c r="E1601" s="182">
        <v>35</v>
      </c>
      <c r="F1601" s="182">
        <v>80</v>
      </c>
      <c r="G1601" s="182">
        <v>70</v>
      </c>
      <c r="H1601" s="182">
        <v>85</v>
      </c>
      <c r="I1601" s="182">
        <v>320</v>
      </c>
      <c r="J1601" s="186">
        <v>2.2768961920334251E-4</v>
      </c>
      <c r="K1601" s="183">
        <v>1594</v>
      </c>
    </row>
    <row r="1602" spans="1:11" x14ac:dyDescent="0.25">
      <c r="A1602" s="59" t="s">
        <v>21277</v>
      </c>
      <c r="B1602" s="59" t="s">
        <v>12204</v>
      </c>
      <c r="C1602" s="182">
        <v>0</v>
      </c>
      <c r="D1602" s="182">
        <v>35</v>
      </c>
      <c r="E1602" s="182">
        <v>90</v>
      </c>
      <c r="F1602" s="182">
        <v>125</v>
      </c>
      <c r="G1602" s="182">
        <v>70</v>
      </c>
      <c r="H1602" s="182">
        <v>0</v>
      </c>
      <c r="I1602" s="182">
        <v>320</v>
      </c>
      <c r="J1602" s="186">
        <v>2.2768961920334251E-4</v>
      </c>
      <c r="K1602" s="183">
        <v>1594</v>
      </c>
    </row>
    <row r="1603" spans="1:11" x14ac:dyDescent="0.25">
      <c r="A1603" s="59" t="s">
        <v>21278</v>
      </c>
      <c r="B1603" s="59" t="s">
        <v>10540</v>
      </c>
      <c r="C1603" s="182">
        <v>25</v>
      </c>
      <c r="D1603" s="182">
        <v>135</v>
      </c>
      <c r="E1603" s="182">
        <v>110</v>
      </c>
      <c r="F1603" s="182">
        <v>20</v>
      </c>
      <c r="G1603" s="182">
        <v>30</v>
      </c>
      <c r="H1603" s="182">
        <v>0</v>
      </c>
      <c r="I1603" s="182">
        <v>320</v>
      </c>
      <c r="J1603" s="186">
        <v>2.2768961920334251E-4</v>
      </c>
      <c r="K1603" s="183">
        <v>1594</v>
      </c>
    </row>
    <row r="1604" spans="1:11" x14ac:dyDescent="0.25">
      <c r="A1604" s="59" t="s">
        <v>21279</v>
      </c>
      <c r="B1604" s="59" t="s">
        <v>10393</v>
      </c>
      <c r="C1604" s="182">
        <v>25</v>
      </c>
      <c r="D1604" s="182">
        <v>85</v>
      </c>
      <c r="E1604" s="182">
        <v>70</v>
      </c>
      <c r="F1604" s="182">
        <v>50</v>
      </c>
      <c r="G1604" s="182">
        <v>90</v>
      </c>
      <c r="H1604" s="182">
        <v>0</v>
      </c>
      <c r="I1604" s="182">
        <v>320</v>
      </c>
      <c r="J1604" s="186">
        <v>2.2768961920334251E-4</v>
      </c>
      <c r="K1604" s="183">
        <v>1594</v>
      </c>
    </row>
    <row r="1605" spans="1:11" x14ac:dyDescent="0.25">
      <c r="A1605" s="59" t="s">
        <v>21280</v>
      </c>
      <c r="B1605" s="59" t="s">
        <v>10948</v>
      </c>
      <c r="C1605" s="182">
        <v>0</v>
      </c>
      <c r="D1605" s="182">
        <v>75</v>
      </c>
      <c r="E1605" s="182">
        <v>20</v>
      </c>
      <c r="F1605" s="182">
        <v>0</v>
      </c>
      <c r="G1605" s="182">
        <v>225</v>
      </c>
      <c r="H1605" s="182">
        <v>0</v>
      </c>
      <c r="I1605" s="182">
        <v>320</v>
      </c>
      <c r="J1605" s="186">
        <v>2.2768961920334251E-4</v>
      </c>
      <c r="K1605" s="183">
        <v>1594</v>
      </c>
    </row>
    <row r="1606" spans="1:11" x14ac:dyDescent="0.25">
      <c r="A1606" s="59" t="s">
        <v>21281</v>
      </c>
      <c r="B1606" s="59" t="s">
        <v>11991</v>
      </c>
      <c r="C1606" s="182">
        <v>30</v>
      </c>
      <c r="D1606" s="182">
        <v>175</v>
      </c>
      <c r="E1606" s="182">
        <v>65</v>
      </c>
      <c r="F1606" s="182">
        <v>40</v>
      </c>
      <c r="G1606" s="182">
        <v>10</v>
      </c>
      <c r="H1606" s="182">
        <v>0</v>
      </c>
      <c r="I1606" s="182">
        <v>320</v>
      </c>
      <c r="J1606" s="186">
        <v>2.2768961920334251E-4</v>
      </c>
      <c r="K1606" s="183">
        <v>1594</v>
      </c>
    </row>
    <row r="1607" spans="1:11" x14ac:dyDescent="0.25">
      <c r="A1607" s="59" t="s">
        <v>21282</v>
      </c>
      <c r="B1607" s="59" t="s">
        <v>11877</v>
      </c>
      <c r="C1607" s="182">
        <v>0</v>
      </c>
      <c r="D1607" s="182">
        <v>125</v>
      </c>
      <c r="E1607" s="182">
        <v>75</v>
      </c>
      <c r="F1607" s="182">
        <v>45</v>
      </c>
      <c r="G1607" s="182">
        <v>75</v>
      </c>
      <c r="H1607" s="182">
        <v>0</v>
      </c>
      <c r="I1607" s="182">
        <v>320</v>
      </c>
      <c r="J1607" s="186">
        <v>2.2768961920334251E-4</v>
      </c>
      <c r="K1607" s="183">
        <v>1594</v>
      </c>
    </row>
    <row r="1608" spans="1:11" x14ac:dyDescent="0.25">
      <c r="A1608" s="59" t="s">
        <v>21283</v>
      </c>
      <c r="B1608" s="59" t="s">
        <v>12009</v>
      </c>
      <c r="C1608" s="182">
        <v>10</v>
      </c>
      <c r="D1608" s="182">
        <v>160</v>
      </c>
      <c r="E1608" s="182">
        <v>70</v>
      </c>
      <c r="F1608" s="182">
        <v>60</v>
      </c>
      <c r="G1608" s="182">
        <v>20</v>
      </c>
      <c r="H1608" s="182">
        <v>0</v>
      </c>
      <c r="I1608" s="182">
        <v>320</v>
      </c>
      <c r="J1608" s="186">
        <v>2.2768961920334251E-4</v>
      </c>
      <c r="K1608" s="183">
        <v>1594</v>
      </c>
    </row>
    <row r="1609" spans="1:11" x14ac:dyDescent="0.25">
      <c r="A1609" s="59" t="s">
        <v>21284</v>
      </c>
      <c r="B1609" s="59" t="s">
        <v>12141</v>
      </c>
      <c r="C1609" s="182">
        <v>65</v>
      </c>
      <c r="D1609" s="182">
        <v>115</v>
      </c>
      <c r="E1609" s="182">
        <v>95</v>
      </c>
      <c r="F1609" s="182">
        <v>30</v>
      </c>
      <c r="G1609" s="182">
        <v>15</v>
      </c>
      <c r="H1609" s="182">
        <v>0</v>
      </c>
      <c r="I1609" s="182">
        <v>320</v>
      </c>
      <c r="J1609" s="186">
        <v>2.2768961920334251E-4</v>
      </c>
      <c r="K1609" s="183">
        <v>1594</v>
      </c>
    </row>
    <row r="1610" spans="1:11" x14ac:dyDescent="0.25">
      <c r="A1610" s="59" t="s">
        <v>21285</v>
      </c>
      <c r="B1610" s="59" t="s">
        <v>12047</v>
      </c>
      <c r="C1610" s="182">
        <v>10</v>
      </c>
      <c r="D1610" s="182">
        <v>120</v>
      </c>
      <c r="E1610" s="182">
        <v>75</v>
      </c>
      <c r="F1610" s="182">
        <v>85</v>
      </c>
      <c r="G1610" s="182">
        <v>30</v>
      </c>
      <c r="H1610" s="182">
        <v>0</v>
      </c>
      <c r="I1610" s="182">
        <v>320</v>
      </c>
      <c r="J1610" s="186">
        <v>2.2768961920334251E-4</v>
      </c>
      <c r="K1610" s="183">
        <v>1594</v>
      </c>
    </row>
    <row r="1611" spans="1:11" x14ac:dyDescent="0.25">
      <c r="A1611" s="59" t="s">
        <v>21286</v>
      </c>
      <c r="B1611" s="59" t="s">
        <v>11230</v>
      </c>
      <c r="C1611" s="182">
        <v>0</v>
      </c>
      <c r="D1611" s="182">
        <v>50</v>
      </c>
      <c r="E1611" s="182">
        <v>65</v>
      </c>
      <c r="F1611" s="182">
        <v>15</v>
      </c>
      <c r="G1611" s="182">
        <v>150</v>
      </c>
      <c r="H1611" s="182">
        <v>40</v>
      </c>
      <c r="I1611" s="182">
        <v>320</v>
      </c>
      <c r="J1611" s="186">
        <v>2.2768961920334251E-4</v>
      </c>
      <c r="K1611" s="183">
        <v>1594</v>
      </c>
    </row>
    <row r="1612" spans="1:11" x14ac:dyDescent="0.25">
      <c r="A1612" s="59" t="s">
        <v>21287</v>
      </c>
      <c r="B1612" s="59" t="s">
        <v>12042</v>
      </c>
      <c r="C1612" s="182">
        <v>55</v>
      </c>
      <c r="D1612" s="182">
        <v>155</v>
      </c>
      <c r="E1612" s="182">
        <v>65</v>
      </c>
      <c r="F1612" s="182">
        <v>0</v>
      </c>
      <c r="G1612" s="182">
        <v>45</v>
      </c>
      <c r="H1612" s="182">
        <v>0</v>
      </c>
      <c r="I1612" s="182">
        <v>320</v>
      </c>
      <c r="J1612" s="186">
        <v>2.2768961920334251E-4</v>
      </c>
      <c r="K1612" s="183">
        <v>1594</v>
      </c>
    </row>
    <row r="1613" spans="1:11" x14ac:dyDescent="0.25">
      <c r="A1613" s="59" t="s">
        <v>21288</v>
      </c>
      <c r="B1613" s="59" t="s">
        <v>11259</v>
      </c>
      <c r="C1613" s="182">
        <v>0</v>
      </c>
      <c r="D1613" s="182">
        <v>45</v>
      </c>
      <c r="E1613" s="182">
        <v>0</v>
      </c>
      <c r="F1613" s="182">
        <v>90</v>
      </c>
      <c r="G1613" s="182">
        <v>170</v>
      </c>
      <c r="H1613" s="182">
        <v>15</v>
      </c>
      <c r="I1613" s="182">
        <v>320</v>
      </c>
      <c r="J1613" s="186">
        <v>2.2768961920334251E-4</v>
      </c>
      <c r="K1613" s="183">
        <v>1594</v>
      </c>
    </row>
    <row r="1614" spans="1:11" x14ac:dyDescent="0.25">
      <c r="A1614" s="59" t="s">
        <v>21289</v>
      </c>
      <c r="B1614" s="59" t="s">
        <v>9065</v>
      </c>
      <c r="C1614" s="182">
        <v>30</v>
      </c>
      <c r="D1614" s="182">
        <v>190</v>
      </c>
      <c r="E1614" s="182">
        <v>25</v>
      </c>
      <c r="F1614" s="182">
        <v>10</v>
      </c>
      <c r="G1614" s="182">
        <v>35</v>
      </c>
      <c r="H1614" s="182">
        <v>30</v>
      </c>
      <c r="I1614" s="182">
        <v>320</v>
      </c>
      <c r="J1614" s="186">
        <v>2.2768961920334251E-4</v>
      </c>
      <c r="K1614" s="183">
        <v>1594</v>
      </c>
    </row>
    <row r="1615" spans="1:11" x14ac:dyDescent="0.25">
      <c r="A1615" s="59" t="s">
        <v>21290</v>
      </c>
      <c r="B1615" s="59" t="s">
        <v>12400</v>
      </c>
      <c r="C1615" s="182">
        <v>70</v>
      </c>
      <c r="D1615" s="182">
        <v>155</v>
      </c>
      <c r="E1615" s="182">
        <v>20</v>
      </c>
      <c r="F1615" s="182">
        <v>35</v>
      </c>
      <c r="G1615" s="182">
        <v>40</v>
      </c>
      <c r="H1615" s="182">
        <v>0</v>
      </c>
      <c r="I1615" s="182">
        <v>320</v>
      </c>
      <c r="J1615" s="186">
        <v>2.2768961920334251E-4</v>
      </c>
      <c r="K1615" s="183">
        <v>1594</v>
      </c>
    </row>
    <row r="1616" spans="1:11" x14ac:dyDescent="0.25">
      <c r="A1616" s="59" t="s">
        <v>21291</v>
      </c>
      <c r="B1616" s="59" t="s">
        <v>12548</v>
      </c>
      <c r="C1616" s="182">
        <v>0</v>
      </c>
      <c r="D1616" s="182">
        <v>20</v>
      </c>
      <c r="E1616" s="182">
        <v>85</v>
      </c>
      <c r="F1616" s="182">
        <v>75</v>
      </c>
      <c r="G1616" s="182">
        <v>75</v>
      </c>
      <c r="H1616" s="182">
        <v>65</v>
      </c>
      <c r="I1616" s="182">
        <v>320</v>
      </c>
      <c r="J1616" s="186">
        <v>2.2768961920334251E-4</v>
      </c>
      <c r="K1616" s="183">
        <v>1594</v>
      </c>
    </row>
    <row r="1617" spans="1:11" x14ac:dyDescent="0.25">
      <c r="A1617" s="59" t="s">
        <v>21292</v>
      </c>
      <c r="B1617" s="59" t="s">
        <v>11273</v>
      </c>
      <c r="C1617" s="182">
        <v>0</v>
      </c>
      <c r="D1617" s="182">
        <v>65</v>
      </c>
      <c r="E1617" s="182">
        <v>35</v>
      </c>
      <c r="F1617" s="182">
        <v>45</v>
      </c>
      <c r="G1617" s="182">
        <v>175</v>
      </c>
      <c r="H1617" s="182">
        <v>0</v>
      </c>
      <c r="I1617" s="182">
        <v>320</v>
      </c>
      <c r="J1617" s="186">
        <v>2.2768961920334251E-4</v>
      </c>
      <c r="K1617" s="183">
        <v>1594</v>
      </c>
    </row>
    <row r="1618" spans="1:11" x14ac:dyDescent="0.25">
      <c r="A1618" s="59" t="s">
        <v>21293</v>
      </c>
      <c r="B1618" s="59" t="s">
        <v>8799</v>
      </c>
      <c r="C1618" s="182">
        <v>70</v>
      </c>
      <c r="D1618" s="182">
        <v>150</v>
      </c>
      <c r="E1618" s="182">
        <v>45</v>
      </c>
      <c r="F1618" s="182">
        <v>30</v>
      </c>
      <c r="G1618" s="182">
        <v>25</v>
      </c>
      <c r="H1618" s="182">
        <v>0</v>
      </c>
      <c r="I1618" s="182">
        <v>320</v>
      </c>
      <c r="J1618" s="186">
        <v>2.2768961920334251E-4</v>
      </c>
      <c r="K1618" s="183">
        <v>1594</v>
      </c>
    </row>
    <row r="1619" spans="1:11" x14ac:dyDescent="0.25">
      <c r="A1619" s="59" t="s">
        <v>21294</v>
      </c>
      <c r="B1619" s="59" t="s">
        <v>8801</v>
      </c>
      <c r="C1619" s="182">
        <v>10</v>
      </c>
      <c r="D1619" s="182">
        <v>80</v>
      </c>
      <c r="E1619" s="182">
        <v>105</v>
      </c>
      <c r="F1619" s="182">
        <v>20</v>
      </c>
      <c r="G1619" s="182">
        <v>105</v>
      </c>
      <c r="H1619" s="182">
        <v>0</v>
      </c>
      <c r="I1619" s="182">
        <v>320</v>
      </c>
      <c r="J1619" s="186">
        <v>2.2768961920334251E-4</v>
      </c>
      <c r="K1619" s="183">
        <v>1594</v>
      </c>
    </row>
    <row r="1620" spans="1:11" x14ac:dyDescent="0.25">
      <c r="A1620" s="59" t="s">
        <v>21295</v>
      </c>
      <c r="B1620" s="59" t="s">
        <v>12338</v>
      </c>
      <c r="C1620" s="182">
        <v>20</v>
      </c>
      <c r="D1620" s="182">
        <v>65</v>
      </c>
      <c r="E1620" s="182">
        <v>110</v>
      </c>
      <c r="F1620" s="182">
        <v>0</v>
      </c>
      <c r="G1620" s="182">
        <v>125</v>
      </c>
      <c r="H1620" s="182">
        <v>0</v>
      </c>
      <c r="I1620" s="182">
        <v>320</v>
      </c>
      <c r="J1620" s="186">
        <v>2.2768961920334251E-4</v>
      </c>
      <c r="K1620" s="183">
        <v>1594</v>
      </c>
    </row>
    <row r="1621" spans="1:11" x14ac:dyDescent="0.25">
      <c r="A1621" s="59" t="s">
        <v>21296</v>
      </c>
      <c r="B1621" s="59" t="s">
        <v>9499</v>
      </c>
      <c r="C1621" s="182">
        <v>110</v>
      </c>
      <c r="D1621" s="182">
        <v>90</v>
      </c>
      <c r="E1621" s="182">
        <v>120</v>
      </c>
      <c r="F1621" s="182">
        <v>0</v>
      </c>
      <c r="G1621" s="182">
        <v>0</v>
      </c>
      <c r="H1621" s="182">
        <v>0</v>
      </c>
      <c r="I1621" s="182">
        <v>320</v>
      </c>
      <c r="J1621" s="186">
        <v>2.2768961920334251E-4</v>
      </c>
      <c r="K1621" s="183">
        <v>1594</v>
      </c>
    </row>
    <row r="1622" spans="1:11" x14ac:dyDescent="0.25">
      <c r="A1622" s="59" t="s">
        <v>21297</v>
      </c>
      <c r="B1622" s="59" t="s">
        <v>10791</v>
      </c>
      <c r="C1622" s="182">
        <v>35</v>
      </c>
      <c r="D1622" s="182">
        <v>80</v>
      </c>
      <c r="E1622" s="182">
        <v>65</v>
      </c>
      <c r="F1622" s="182">
        <v>80</v>
      </c>
      <c r="G1622" s="182">
        <v>60</v>
      </c>
      <c r="H1622" s="182">
        <v>0</v>
      </c>
      <c r="I1622" s="182">
        <v>320</v>
      </c>
      <c r="J1622" s="186">
        <v>2.2768961920334251E-4</v>
      </c>
      <c r="K1622" s="183">
        <v>1594</v>
      </c>
    </row>
    <row r="1623" spans="1:11" x14ac:dyDescent="0.25">
      <c r="A1623" s="59" t="s">
        <v>21298</v>
      </c>
      <c r="B1623" s="59" t="s">
        <v>10610</v>
      </c>
      <c r="C1623" s="182">
        <v>0</v>
      </c>
      <c r="D1623" s="182">
        <v>160</v>
      </c>
      <c r="E1623" s="182">
        <v>45</v>
      </c>
      <c r="F1623" s="182">
        <v>35</v>
      </c>
      <c r="G1623" s="182">
        <v>80</v>
      </c>
      <c r="H1623" s="182">
        <v>0</v>
      </c>
      <c r="I1623" s="182">
        <v>320</v>
      </c>
      <c r="J1623" s="186">
        <v>2.2768961920334251E-4</v>
      </c>
      <c r="K1623" s="183">
        <v>1594</v>
      </c>
    </row>
    <row r="1624" spans="1:11" x14ac:dyDescent="0.25">
      <c r="A1624" s="59" t="s">
        <v>21299</v>
      </c>
      <c r="B1624" s="59" t="s">
        <v>9755</v>
      </c>
      <c r="C1624" s="182">
        <v>0</v>
      </c>
      <c r="D1624" s="182">
        <v>175</v>
      </c>
      <c r="E1624" s="182">
        <v>0</v>
      </c>
      <c r="F1624" s="182">
        <v>145</v>
      </c>
      <c r="G1624" s="182">
        <v>0</v>
      </c>
      <c r="H1624" s="182">
        <v>0</v>
      </c>
      <c r="I1624" s="182">
        <v>320</v>
      </c>
      <c r="J1624" s="186">
        <v>2.2768961920334251E-4</v>
      </c>
      <c r="K1624" s="183">
        <v>1594</v>
      </c>
    </row>
    <row r="1625" spans="1:11" x14ac:dyDescent="0.25">
      <c r="A1625" s="59" t="s">
        <v>21300</v>
      </c>
      <c r="B1625" s="59" t="s">
        <v>8899</v>
      </c>
      <c r="C1625" s="182">
        <v>0</v>
      </c>
      <c r="D1625" s="182">
        <v>20</v>
      </c>
      <c r="E1625" s="182">
        <v>40</v>
      </c>
      <c r="F1625" s="182">
        <v>40</v>
      </c>
      <c r="G1625" s="182">
        <v>170</v>
      </c>
      <c r="H1625" s="182">
        <v>50</v>
      </c>
      <c r="I1625" s="182">
        <v>320</v>
      </c>
      <c r="J1625" s="186">
        <v>2.2768961920334251E-4</v>
      </c>
      <c r="K1625" s="183">
        <v>1594</v>
      </c>
    </row>
    <row r="1626" spans="1:11" x14ac:dyDescent="0.25">
      <c r="A1626" s="59" t="s">
        <v>21301</v>
      </c>
      <c r="B1626" s="59" t="s">
        <v>12777</v>
      </c>
      <c r="C1626" s="182">
        <v>0</v>
      </c>
      <c r="D1626" s="182">
        <v>145</v>
      </c>
      <c r="E1626" s="182">
        <v>90</v>
      </c>
      <c r="F1626" s="182">
        <v>0</v>
      </c>
      <c r="G1626" s="182">
        <v>80</v>
      </c>
      <c r="H1626" s="182">
        <v>0</v>
      </c>
      <c r="I1626" s="182">
        <v>315</v>
      </c>
      <c r="J1626" s="186">
        <v>2.2413196890329031E-4</v>
      </c>
      <c r="K1626" s="183">
        <v>1621</v>
      </c>
    </row>
    <row r="1627" spans="1:11" x14ac:dyDescent="0.25">
      <c r="A1627" s="59" t="s">
        <v>21302</v>
      </c>
      <c r="B1627" s="59" t="s">
        <v>13139</v>
      </c>
      <c r="C1627" s="182">
        <v>70</v>
      </c>
      <c r="D1627" s="182">
        <v>75</v>
      </c>
      <c r="E1627" s="182">
        <v>95</v>
      </c>
      <c r="F1627" s="182">
        <v>35</v>
      </c>
      <c r="G1627" s="182">
        <v>40</v>
      </c>
      <c r="H1627" s="182">
        <v>0</v>
      </c>
      <c r="I1627" s="182">
        <v>315</v>
      </c>
      <c r="J1627" s="186">
        <v>2.2413196890329031E-4</v>
      </c>
      <c r="K1627" s="183">
        <v>1621</v>
      </c>
    </row>
    <row r="1628" spans="1:11" x14ac:dyDescent="0.25">
      <c r="A1628" s="59" t="s">
        <v>21303</v>
      </c>
      <c r="B1628" s="59" t="s">
        <v>13391</v>
      </c>
      <c r="C1628" s="182">
        <v>50</v>
      </c>
      <c r="D1628" s="182">
        <v>60</v>
      </c>
      <c r="E1628" s="182">
        <v>145</v>
      </c>
      <c r="F1628" s="182">
        <v>20</v>
      </c>
      <c r="G1628" s="182">
        <v>40</v>
      </c>
      <c r="H1628" s="182">
        <v>0</v>
      </c>
      <c r="I1628" s="182">
        <v>315</v>
      </c>
      <c r="J1628" s="186">
        <v>2.2413196890329031E-4</v>
      </c>
      <c r="K1628" s="183">
        <v>1621</v>
      </c>
    </row>
    <row r="1629" spans="1:11" x14ac:dyDescent="0.25">
      <c r="A1629" s="59" t="s">
        <v>21304</v>
      </c>
      <c r="B1629" s="59" t="s">
        <v>9352</v>
      </c>
      <c r="C1629" s="182">
        <v>0</v>
      </c>
      <c r="D1629" s="182">
        <v>155</v>
      </c>
      <c r="E1629" s="182">
        <v>85</v>
      </c>
      <c r="F1629" s="182">
        <v>55</v>
      </c>
      <c r="G1629" s="182">
        <v>20</v>
      </c>
      <c r="H1629" s="182">
        <v>0</v>
      </c>
      <c r="I1629" s="182">
        <v>315</v>
      </c>
      <c r="J1629" s="186">
        <v>2.2413196890329031E-4</v>
      </c>
      <c r="K1629" s="183">
        <v>1621</v>
      </c>
    </row>
    <row r="1630" spans="1:11" x14ac:dyDescent="0.25">
      <c r="A1630" s="59" t="s">
        <v>21305</v>
      </c>
      <c r="B1630" s="59" t="s">
        <v>9797</v>
      </c>
      <c r="C1630" s="182">
        <v>0</v>
      </c>
      <c r="D1630" s="182">
        <v>0</v>
      </c>
      <c r="E1630" s="182">
        <v>40</v>
      </c>
      <c r="F1630" s="182">
        <v>120</v>
      </c>
      <c r="G1630" s="182">
        <v>155</v>
      </c>
      <c r="H1630" s="182">
        <v>0</v>
      </c>
      <c r="I1630" s="182">
        <v>315</v>
      </c>
      <c r="J1630" s="186">
        <v>2.2413196890329031E-4</v>
      </c>
      <c r="K1630" s="183">
        <v>1621</v>
      </c>
    </row>
    <row r="1631" spans="1:11" x14ac:dyDescent="0.25">
      <c r="A1631" s="59" t="s">
        <v>21306</v>
      </c>
      <c r="B1631" s="59" t="s">
        <v>10599</v>
      </c>
      <c r="C1631" s="182">
        <v>75</v>
      </c>
      <c r="D1631" s="182">
        <v>65</v>
      </c>
      <c r="E1631" s="182">
        <v>165</v>
      </c>
      <c r="F1631" s="182">
        <v>0</v>
      </c>
      <c r="G1631" s="182">
        <v>10</v>
      </c>
      <c r="H1631" s="182">
        <v>0</v>
      </c>
      <c r="I1631" s="182">
        <v>315</v>
      </c>
      <c r="J1631" s="186">
        <v>2.2413196890329031E-4</v>
      </c>
      <c r="K1631" s="183">
        <v>1621</v>
      </c>
    </row>
    <row r="1632" spans="1:11" x14ac:dyDescent="0.25">
      <c r="A1632" s="59" t="s">
        <v>21307</v>
      </c>
      <c r="B1632" s="59" t="s">
        <v>10433</v>
      </c>
      <c r="C1632" s="182">
        <v>0</v>
      </c>
      <c r="D1632" s="182">
        <v>40</v>
      </c>
      <c r="E1632" s="182">
        <v>155</v>
      </c>
      <c r="F1632" s="182">
        <v>30</v>
      </c>
      <c r="G1632" s="182">
        <v>90</v>
      </c>
      <c r="H1632" s="182">
        <v>0</v>
      </c>
      <c r="I1632" s="182">
        <v>315</v>
      </c>
      <c r="J1632" s="186">
        <v>2.2413196890329031E-4</v>
      </c>
      <c r="K1632" s="183">
        <v>1621</v>
      </c>
    </row>
    <row r="1633" spans="1:11" x14ac:dyDescent="0.25">
      <c r="A1633" s="59" t="s">
        <v>21308</v>
      </c>
      <c r="B1633" s="59" t="s">
        <v>11020</v>
      </c>
      <c r="C1633" s="182">
        <v>0</v>
      </c>
      <c r="D1633" s="182">
        <v>205</v>
      </c>
      <c r="E1633" s="182">
        <v>20</v>
      </c>
      <c r="F1633" s="182">
        <v>10</v>
      </c>
      <c r="G1633" s="182">
        <v>80</v>
      </c>
      <c r="H1633" s="182">
        <v>0</v>
      </c>
      <c r="I1633" s="182">
        <v>315</v>
      </c>
      <c r="J1633" s="186">
        <v>2.2413196890329031E-4</v>
      </c>
      <c r="K1633" s="183">
        <v>1621</v>
      </c>
    </row>
    <row r="1634" spans="1:11" x14ac:dyDescent="0.25">
      <c r="A1634" s="59" t="s">
        <v>21309</v>
      </c>
      <c r="B1634" s="59" t="s">
        <v>10906</v>
      </c>
      <c r="C1634" s="182">
        <v>0</v>
      </c>
      <c r="D1634" s="182">
        <v>35</v>
      </c>
      <c r="E1634" s="182">
        <v>35</v>
      </c>
      <c r="F1634" s="182">
        <v>105</v>
      </c>
      <c r="G1634" s="182">
        <v>140</v>
      </c>
      <c r="H1634" s="182">
        <v>0</v>
      </c>
      <c r="I1634" s="182">
        <v>315</v>
      </c>
      <c r="J1634" s="186">
        <v>2.2413196890329031E-4</v>
      </c>
      <c r="K1634" s="183">
        <v>1621</v>
      </c>
    </row>
    <row r="1635" spans="1:11" x14ac:dyDescent="0.25">
      <c r="A1635" s="59" t="s">
        <v>21310</v>
      </c>
      <c r="B1635" s="59" t="s">
        <v>11718</v>
      </c>
      <c r="C1635" s="182">
        <v>0</v>
      </c>
      <c r="D1635" s="182">
        <v>105</v>
      </c>
      <c r="E1635" s="182">
        <v>140</v>
      </c>
      <c r="F1635" s="182">
        <v>0</v>
      </c>
      <c r="G1635" s="182">
        <v>70</v>
      </c>
      <c r="H1635" s="182">
        <v>0</v>
      </c>
      <c r="I1635" s="182">
        <v>315</v>
      </c>
      <c r="J1635" s="186">
        <v>2.2413196890329031E-4</v>
      </c>
      <c r="K1635" s="183">
        <v>1621</v>
      </c>
    </row>
    <row r="1636" spans="1:11" x14ac:dyDescent="0.25">
      <c r="A1636" s="59" t="s">
        <v>21311</v>
      </c>
      <c r="B1636" s="59" t="s">
        <v>12348</v>
      </c>
      <c r="C1636" s="182">
        <v>25</v>
      </c>
      <c r="D1636" s="182">
        <v>65</v>
      </c>
      <c r="E1636" s="182">
        <v>25</v>
      </c>
      <c r="F1636" s="182">
        <v>50</v>
      </c>
      <c r="G1636" s="182">
        <v>85</v>
      </c>
      <c r="H1636" s="182">
        <v>65</v>
      </c>
      <c r="I1636" s="182">
        <v>315</v>
      </c>
      <c r="J1636" s="186">
        <v>2.2413196890329031E-4</v>
      </c>
      <c r="K1636" s="183">
        <v>1621</v>
      </c>
    </row>
    <row r="1637" spans="1:11" x14ac:dyDescent="0.25">
      <c r="A1637" s="59" t="s">
        <v>21312</v>
      </c>
      <c r="B1637" s="59" t="s">
        <v>12004</v>
      </c>
      <c r="C1637" s="182">
        <v>25</v>
      </c>
      <c r="D1637" s="182">
        <v>115</v>
      </c>
      <c r="E1637" s="182">
        <v>65</v>
      </c>
      <c r="F1637" s="182">
        <v>20</v>
      </c>
      <c r="G1637" s="182">
        <v>90</v>
      </c>
      <c r="H1637" s="182">
        <v>0</v>
      </c>
      <c r="I1637" s="182">
        <v>315</v>
      </c>
      <c r="J1637" s="186">
        <v>2.2413196890329031E-4</v>
      </c>
      <c r="K1637" s="183">
        <v>1621</v>
      </c>
    </row>
    <row r="1638" spans="1:11" x14ac:dyDescent="0.25">
      <c r="A1638" s="59" t="s">
        <v>21313</v>
      </c>
      <c r="B1638" s="59" t="s">
        <v>11603</v>
      </c>
      <c r="C1638" s="182">
        <v>0</v>
      </c>
      <c r="D1638" s="182">
        <v>0</v>
      </c>
      <c r="E1638" s="182">
        <v>140</v>
      </c>
      <c r="F1638" s="182">
        <v>110</v>
      </c>
      <c r="G1638" s="182">
        <v>65</v>
      </c>
      <c r="H1638" s="182">
        <v>0</v>
      </c>
      <c r="I1638" s="182">
        <v>315</v>
      </c>
      <c r="J1638" s="186">
        <v>2.2413196890329031E-4</v>
      </c>
      <c r="K1638" s="183">
        <v>1621</v>
      </c>
    </row>
    <row r="1639" spans="1:11" x14ac:dyDescent="0.25">
      <c r="A1639" s="59" t="s">
        <v>21314</v>
      </c>
      <c r="B1639" s="59" t="s">
        <v>12071</v>
      </c>
      <c r="C1639" s="182">
        <v>45</v>
      </c>
      <c r="D1639" s="182">
        <v>175</v>
      </c>
      <c r="E1639" s="182">
        <v>65</v>
      </c>
      <c r="F1639" s="182">
        <v>10</v>
      </c>
      <c r="G1639" s="182">
        <v>20</v>
      </c>
      <c r="H1639" s="182">
        <v>0</v>
      </c>
      <c r="I1639" s="182">
        <v>315</v>
      </c>
      <c r="J1639" s="186">
        <v>2.2413196890329031E-4</v>
      </c>
      <c r="K1639" s="183">
        <v>1621</v>
      </c>
    </row>
    <row r="1640" spans="1:11" x14ac:dyDescent="0.25">
      <c r="A1640" s="59" t="s">
        <v>21315</v>
      </c>
      <c r="B1640" s="59" t="s">
        <v>11711</v>
      </c>
      <c r="C1640" s="182">
        <v>0</v>
      </c>
      <c r="D1640" s="182">
        <v>165</v>
      </c>
      <c r="E1640" s="182">
        <v>0</v>
      </c>
      <c r="F1640" s="182">
        <v>45</v>
      </c>
      <c r="G1640" s="182">
        <v>90</v>
      </c>
      <c r="H1640" s="182">
        <v>15</v>
      </c>
      <c r="I1640" s="182">
        <v>315</v>
      </c>
      <c r="J1640" s="186">
        <v>2.2413196890329031E-4</v>
      </c>
      <c r="K1640" s="183">
        <v>1621</v>
      </c>
    </row>
    <row r="1641" spans="1:11" x14ac:dyDescent="0.25">
      <c r="A1641" s="59" t="s">
        <v>21316</v>
      </c>
      <c r="B1641" s="59" t="s">
        <v>11124</v>
      </c>
      <c r="C1641" s="182">
        <v>0</v>
      </c>
      <c r="D1641" s="182">
        <v>80</v>
      </c>
      <c r="E1641" s="182">
        <v>0</v>
      </c>
      <c r="F1641" s="182">
        <v>30</v>
      </c>
      <c r="G1641" s="182">
        <v>180</v>
      </c>
      <c r="H1641" s="182">
        <v>25</v>
      </c>
      <c r="I1641" s="182">
        <v>315</v>
      </c>
      <c r="J1641" s="186">
        <v>2.2413196890329031E-4</v>
      </c>
      <c r="K1641" s="183">
        <v>1621</v>
      </c>
    </row>
    <row r="1642" spans="1:11" x14ac:dyDescent="0.25">
      <c r="A1642" s="59" t="s">
        <v>21317</v>
      </c>
      <c r="B1642" s="59" t="s">
        <v>13588</v>
      </c>
      <c r="C1642" s="182">
        <v>30</v>
      </c>
      <c r="D1642" s="182">
        <v>100</v>
      </c>
      <c r="E1642" s="182">
        <v>75</v>
      </c>
      <c r="F1642" s="182">
        <v>80</v>
      </c>
      <c r="G1642" s="182">
        <v>30</v>
      </c>
      <c r="H1642" s="182">
        <v>0</v>
      </c>
      <c r="I1642" s="182">
        <v>315</v>
      </c>
      <c r="J1642" s="186">
        <v>2.2413196890329031E-4</v>
      </c>
      <c r="K1642" s="183">
        <v>1621</v>
      </c>
    </row>
    <row r="1643" spans="1:11" x14ac:dyDescent="0.25">
      <c r="A1643" s="59" t="s">
        <v>21318</v>
      </c>
      <c r="B1643" s="59" t="s">
        <v>9220</v>
      </c>
      <c r="C1643" s="182">
        <v>50</v>
      </c>
      <c r="D1643" s="182">
        <v>50</v>
      </c>
      <c r="E1643" s="182">
        <v>65</v>
      </c>
      <c r="F1643" s="182">
        <v>0</v>
      </c>
      <c r="G1643" s="182">
        <v>150</v>
      </c>
      <c r="H1643" s="182">
        <v>0</v>
      </c>
      <c r="I1643" s="182">
        <v>315</v>
      </c>
      <c r="J1643" s="186">
        <v>2.2413196890329031E-4</v>
      </c>
      <c r="K1643" s="183">
        <v>1621</v>
      </c>
    </row>
    <row r="1644" spans="1:11" x14ac:dyDescent="0.25">
      <c r="A1644" s="59" t="s">
        <v>21319</v>
      </c>
      <c r="B1644" s="59" t="s">
        <v>9272</v>
      </c>
      <c r="C1644" s="182">
        <v>25</v>
      </c>
      <c r="D1644" s="182">
        <v>170</v>
      </c>
      <c r="E1644" s="182">
        <v>10</v>
      </c>
      <c r="F1644" s="182">
        <v>30</v>
      </c>
      <c r="G1644" s="182">
        <v>80</v>
      </c>
      <c r="H1644" s="182">
        <v>0</v>
      </c>
      <c r="I1644" s="182">
        <v>315</v>
      </c>
      <c r="J1644" s="186">
        <v>2.2413196890329031E-4</v>
      </c>
      <c r="K1644" s="183">
        <v>1621</v>
      </c>
    </row>
    <row r="1645" spans="1:11" x14ac:dyDescent="0.25">
      <c r="A1645" s="59" t="s">
        <v>21320</v>
      </c>
      <c r="B1645" s="59" t="s">
        <v>10394</v>
      </c>
      <c r="C1645" s="182">
        <v>20</v>
      </c>
      <c r="D1645" s="182">
        <v>195</v>
      </c>
      <c r="E1645" s="182">
        <v>65</v>
      </c>
      <c r="F1645" s="182">
        <v>25</v>
      </c>
      <c r="G1645" s="182">
        <v>10</v>
      </c>
      <c r="H1645" s="182">
        <v>0</v>
      </c>
      <c r="I1645" s="182">
        <v>315</v>
      </c>
      <c r="J1645" s="186">
        <v>2.2413196890329031E-4</v>
      </c>
      <c r="K1645" s="183">
        <v>1621</v>
      </c>
    </row>
    <row r="1646" spans="1:11" x14ac:dyDescent="0.25">
      <c r="A1646" s="59" t="s">
        <v>21321</v>
      </c>
      <c r="B1646" s="59" t="s">
        <v>13788</v>
      </c>
      <c r="C1646" s="182">
        <v>0</v>
      </c>
      <c r="D1646" s="182">
        <v>150</v>
      </c>
      <c r="E1646" s="182">
        <v>40</v>
      </c>
      <c r="F1646" s="182">
        <v>60</v>
      </c>
      <c r="G1646" s="182">
        <v>50</v>
      </c>
      <c r="H1646" s="182">
        <v>15</v>
      </c>
      <c r="I1646" s="182">
        <v>315</v>
      </c>
      <c r="J1646" s="186">
        <v>2.2413196890329031E-4</v>
      </c>
      <c r="K1646" s="183">
        <v>1621</v>
      </c>
    </row>
    <row r="1647" spans="1:11" x14ac:dyDescent="0.25">
      <c r="A1647" s="59" t="s">
        <v>21322</v>
      </c>
      <c r="B1647" s="59" t="s">
        <v>12569</v>
      </c>
      <c r="C1647" s="182">
        <v>20</v>
      </c>
      <c r="D1647" s="182">
        <v>105</v>
      </c>
      <c r="E1647" s="182">
        <v>45</v>
      </c>
      <c r="F1647" s="182">
        <v>0</v>
      </c>
      <c r="G1647" s="182">
        <v>145</v>
      </c>
      <c r="H1647" s="182">
        <v>0</v>
      </c>
      <c r="I1647" s="182">
        <v>315</v>
      </c>
      <c r="J1647" s="186">
        <v>2.2413196890329031E-4</v>
      </c>
      <c r="K1647" s="183">
        <v>1621</v>
      </c>
    </row>
    <row r="1648" spans="1:11" x14ac:dyDescent="0.25">
      <c r="A1648" s="59" t="s">
        <v>21323</v>
      </c>
      <c r="B1648" s="59" t="s">
        <v>12558</v>
      </c>
      <c r="C1648" s="182">
        <v>0</v>
      </c>
      <c r="D1648" s="182">
        <v>45</v>
      </c>
      <c r="E1648" s="182">
        <v>0</v>
      </c>
      <c r="F1648" s="182">
        <v>40</v>
      </c>
      <c r="G1648" s="182">
        <v>150</v>
      </c>
      <c r="H1648" s="182">
        <v>80</v>
      </c>
      <c r="I1648" s="182">
        <v>315</v>
      </c>
      <c r="J1648" s="186">
        <v>2.2413196890329031E-4</v>
      </c>
      <c r="K1648" s="183">
        <v>1621</v>
      </c>
    </row>
    <row r="1649" spans="1:11" x14ac:dyDescent="0.25">
      <c r="A1649" s="59" t="s">
        <v>21324</v>
      </c>
      <c r="B1649" s="59" t="s">
        <v>13807</v>
      </c>
      <c r="C1649" s="182">
        <v>15</v>
      </c>
      <c r="D1649" s="182">
        <v>140</v>
      </c>
      <c r="E1649" s="182">
        <v>85</v>
      </c>
      <c r="F1649" s="182">
        <v>40</v>
      </c>
      <c r="G1649" s="182">
        <v>10</v>
      </c>
      <c r="H1649" s="182">
        <v>25</v>
      </c>
      <c r="I1649" s="182">
        <v>315</v>
      </c>
      <c r="J1649" s="186">
        <v>2.2413196890329031E-4</v>
      </c>
      <c r="K1649" s="183">
        <v>1621</v>
      </c>
    </row>
    <row r="1650" spans="1:11" x14ac:dyDescent="0.25">
      <c r="A1650" s="59" t="s">
        <v>21325</v>
      </c>
      <c r="B1650" s="59" t="s">
        <v>9485</v>
      </c>
      <c r="C1650" s="182">
        <v>30</v>
      </c>
      <c r="D1650" s="182">
        <v>105</v>
      </c>
      <c r="E1650" s="182">
        <v>100</v>
      </c>
      <c r="F1650" s="182">
        <v>10</v>
      </c>
      <c r="G1650" s="182">
        <v>70</v>
      </c>
      <c r="H1650" s="182">
        <v>0</v>
      </c>
      <c r="I1650" s="182">
        <v>315</v>
      </c>
      <c r="J1650" s="186">
        <v>2.2413196890329031E-4</v>
      </c>
      <c r="K1650" s="183">
        <v>1621</v>
      </c>
    </row>
    <row r="1651" spans="1:11" x14ac:dyDescent="0.25">
      <c r="A1651" s="59" t="s">
        <v>21326</v>
      </c>
      <c r="B1651" s="59" t="s">
        <v>8795</v>
      </c>
      <c r="C1651" s="182">
        <v>50</v>
      </c>
      <c r="D1651" s="182">
        <v>140</v>
      </c>
      <c r="E1651" s="182">
        <v>40</v>
      </c>
      <c r="F1651" s="182">
        <v>50</v>
      </c>
      <c r="G1651" s="182">
        <v>35</v>
      </c>
      <c r="H1651" s="182">
        <v>0</v>
      </c>
      <c r="I1651" s="182">
        <v>315</v>
      </c>
      <c r="J1651" s="186">
        <v>2.2413196890329031E-4</v>
      </c>
      <c r="K1651" s="183">
        <v>1621</v>
      </c>
    </row>
    <row r="1652" spans="1:11" x14ac:dyDescent="0.25">
      <c r="A1652" s="59" t="s">
        <v>21327</v>
      </c>
      <c r="B1652" s="59" t="s">
        <v>10881</v>
      </c>
      <c r="C1652" s="182">
        <v>90</v>
      </c>
      <c r="D1652" s="182">
        <v>135</v>
      </c>
      <c r="E1652" s="182">
        <v>55</v>
      </c>
      <c r="F1652" s="182">
        <v>20</v>
      </c>
      <c r="G1652" s="182">
        <v>15</v>
      </c>
      <c r="H1652" s="182">
        <v>0</v>
      </c>
      <c r="I1652" s="182">
        <v>315</v>
      </c>
      <c r="J1652" s="186">
        <v>2.2413196890329031E-4</v>
      </c>
      <c r="K1652" s="183">
        <v>1621</v>
      </c>
    </row>
    <row r="1653" spans="1:11" x14ac:dyDescent="0.25">
      <c r="A1653" s="59" t="s">
        <v>21328</v>
      </c>
      <c r="B1653" s="59" t="s">
        <v>10142</v>
      </c>
      <c r="C1653" s="182">
        <v>0</v>
      </c>
      <c r="D1653" s="182">
        <v>0</v>
      </c>
      <c r="E1653" s="182">
        <v>0</v>
      </c>
      <c r="F1653" s="182">
        <v>65</v>
      </c>
      <c r="G1653" s="182">
        <v>175</v>
      </c>
      <c r="H1653" s="182">
        <v>75</v>
      </c>
      <c r="I1653" s="182">
        <v>315</v>
      </c>
      <c r="J1653" s="186">
        <v>2.2413196890329031E-4</v>
      </c>
      <c r="K1653" s="183">
        <v>1621</v>
      </c>
    </row>
    <row r="1654" spans="1:11" x14ac:dyDescent="0.25">
      <c r="A1654" s="59" t="s">
        <v>21329</v>
      </c>
      <c r="B1654" s="59" t="s">
        <v>8727</v>
      </c>
      <c r="C1654" s="182">
        <v>0</v>
      </c>
      <c r="D1654" s="182">
        <v>80</v>
      </c>
      <c r="E1654" s="182">
        <v>70</v>
      </c>
      <c r="F1654" s="182">
        <v>10</v>
      </c>
      <c r="G1654" s="182">
        <v>140</v>
      </c>
      <c r="H1654" s="182">
        <v>15</v>
      </c>
      <c r="I1654" s="182">
        <v>315</v>
      </c>
      <c r="J1654" s="186">
        <v>2.2413196890329031E-4</v>
      </c>
      <c r="K1654" s="183">
        <v>1621</v>
      </c>
    </row>
    <row r="1655" spans="1:11" x14ac:dyDescent="0.25">
      <c r="A1655" s="59" t="s">
        <v>21330</v>
      </c>
      <c r="B1655" s="59" t="s">
        <v>14032</v>
      </c>
      <c r="C1655" s="182">
        <v>0</v>
      </c>
      <c r="D1655" s="182">
        <v>50</v>
      </c>
      <c r="E1655" s="182">
        <v>90</v>
      </c>
      <c r="F1655" s="182">
        <v>80</v>
      </c>
      <c r="G1655" s="182">
        <v>20</v>
      </c>
      <c r="H1655" s="182">
        <v>75</v>
      </c>
      <c r="I1655" s="182">
        <v>315</v>
      </c>
      <c r="J1655" s="186">
        <v>2.2413196890329031E-4</v>
      </c>
      <c r="K1655" s="183">
        <v>1621</v>
      </c>
    </row>
    <row r="1656" spans="1:11" x14ac:dyDescent="0.25">
      <c r="A1656" s="59" t="s">
        <v>21331</v>
      </c>
      <c r="B1656" s="59" t="s">
        <v>8884</v>
      </c>
      <c r="C1656" s="182">
        <v>0</v>
      </c>
      <c r="D1656" s="182">
        <v>105</v>
      </c>
      <c r="E1656" s="182">
        <v>40</v>
      </c>
      <c r="F1656" s="182">
        <v>35</v>
      </c>
      <c r="G1656" s="182">
        <v>135</v>
      </c>
      <c r="H1656" s="182">
        <v>0</v>
      </c>
      <c r="I1656" s="182">
        <v>315</v>
      </c>
      <c r="J1656" s="186">
        <v>2.2413196890329031E-4</v>
      </c>
      <c r="K1656" s="183">
        <v>1621</v>
      </c>
    </row>
    <row r="1657" spans="1:11" x14ac:dyDescent="0.25">
      <c r="A1657" s="59" t="s">
        <v>21332</v>
      </c>
      <c r="B1657" s="59" t="s">
        <v>9020</v>
      </c>
      <c r="C1657" s="182">
        <v>0</v>
      </c>
      <c r="D1657" s="182">
        <v>125</v>
      </c>
      <c r="E1657" s="182">
        <v>125</v>
      </c>
      <c r="F1657" s="182">
        <v>35</v>
      </c>
      <c r="G1657" s="182">
        <v>30</v>
      </c>
      <c r="H1657" s="182">
        <v>0</v>
      </c>
      <c r="I1657" s="182">
        <v>315</v>
      </c>
      <c r="J1657" s="186">
        <v>2.2413196890329031E-4</v>
      </c>
      <c r="K1657" s="183">
        <v>1621</v>
      </c>
    </row>
    <row r="1658" spans="1:11" x14ac:dyDescent="0.25">
      <c r="A1658" s="59" t="s">
        <v>21333</v>
      </c>
      <c r="B1658" s="59" t="s">
        <v>11393</v>
      </c>
      <c r="C1658" s="182">
        <v>4</v>
      </c>
      <c r="D1658" s="182">
        <v>100</v>
      </c>
      <c r="E1658" s="182">
        <v>45</v>
      </c>
      <c r="F1658" s="182">
        <v>50</v>
      </c>
      <c r="G1658" s="182">
        <v>105</v>
      </c>
      <c r="H1658" s="182">
        <v>10</v>
      </c>
      <c r="I1658" s="182">
        <v>314</v>
      </c>
      <c r="J1658" s="186">
        <v>2.234204388432798E-4</v>
      </c>
      <c r="K1658" s="183">
        <v>1653</v>
      </c>
    </row>
    <row r="1659" spans="1:11" x14ac:dyDescent="0.25">
      <c r="A1659" s="59" t="s">
        <v>21334</v>
      </c>
      <c r="B1659" s="59" t="s">
        <v>13854</v>
      </c>
      <c r="C1659" s="182">
        <v>4</v>
      </c>
      <c r="D1659" s="182">
        <v>165</v>
      </c>
      <c r="E1659" s="182">
        <v>85</v>
      </c>
      <c r="F1659" s="182">
        <v>35</v>
      </c>
      <c r="G1659" s="182">
        <v>25</v>
      </c>
      <c r="H1659" s="182">
        <v>0</v>
      </c>
      <c r="I1659" s="182">
        <v>314</v>
      </c>
      <c r="J1659" s="186">
        <v>2.234204388432798E-4</v>
      </c>
      <c r="K1659" s="183">
        <v>1653</v>
      </c>
    </row>
    <row r="1660" spans="1:11" x14ac:dyDescent="0.25">
      <c r="A1660" s="59" t="s">
        <v>21335</v>
      </c>
      <c r="B1660" s="59" t="s">
        <v>13181</v>
      </c>
      <c r="C1660" s="182">
        <v>4</v>
      </c>
      <c r="D1660" s="182">
        <v>100</v>
      </c>
      <c r="E1660" s="182">
        <v>55</v>
      </c>
      <c r="F1660" s="182">
        <v>55</v>
      </c>
      <c r="G1660" s="182">
        <v>85</v>
      </c>
      <c r="H1660" s="182">
        <v>15</v>
      </c>
      <c r="I1660" s="182">
        <v>314</v>
      </c>
      <c r="J1660" s="186">
        <v>2.234204388432798E-4</v>
      </c>
      <c r="K1660" s="183">
        <v>1653</v>
      </c>
    </row>
    <row r="1661" spans="1:11" x14ac:dyDescent="0.25">
      <c r="A1661" s="59" t="s">
        <v>21336</v>
      </c>
      <c r="B1661" s="59" t="s">
        <v>13175</v>
      </c>
      <c r="C1661" s="182">
        <v>0</v>
      </c>
      <c r="D1661" s="182">
        <v>145</v>
      </c>
      <c r="E1661" s="182">
        <v>100</v>
      </c>
      <c r="F1661" s="182">
        <v>0</v>
      </c>
      <c r="G1661" s="182">
        <v>4</v>
      </c>
      <c r="H1661" s="182">
        <v>65</v>
      </c>
      <c r="I1661" s="182">
        <v>314</v>
      </c>
      <c r="J1661" s="186">
        <v>2.234204388432798E-4</v>
      </c>
      <c r="K1661" s="183">
        <v>1653</v>
      </c>
    </row>
    <row r="1662" spans="1:11" x14ac:dyDescent="0.25">
      <c r="A1662" s="59" t="s">
        <v>21337</v>
      </c>
      <c r="B1662" s="59" t="s">
        <v>12269</v>
      </c>
      <c r="C1662" s="182">
        <v>45</v>
      </c>
      <c r="D1662" s="182">
        <v>75</v>
      </c>
      <c r="E1662" s="182">
        <v>95</v>
      </c>
      <c r="F1662" s="182">
        <v>10</v>
      </c>
      <c r="G1662" s="182">
        <v>85</v>
      </c>
      <c r="H1662" s="182">
        <v>4</v>
      </c>
      <c r="I1662" s="182">
        <v>314</v>
      </c>
      <c r="J1662" s="186">
        <v>2.234204388432798E-4</v>
      </c>
      <c r="K1662" s="183">
        <v>1653</v>
      </c>
    </row>
    <row r="1663" spans="1:11" x14ac:dyDescent="0.25">
      <c r="A1663" s="59" t="s">
        <v>21338</v>
      </c>
      <c r="B1663" s="59" t="s">
        <v>13024</v>
      </c>
      <c r="C1663" s="182">
        <v>20</v>
      </c>
      <c r="D1663" s="182">
        <v>160</v>
      </c>
      <c r="E1663" s="182">
        <v>70</v>
      </c>
      <c r="F1663" s="182">
        <v>35</v>
      </c>
      <c r="G1663" s="182">
        <v>25</v>
      </c>
      <c r="H1663" s="182">
        <v>0</v>
      </c>
      <c r="I1663" s="182">
        <v>310</v>
      </c>
      <c r="J1663" s="186">
        <v>2.20574318603238E-4</v>
      </c>
      <c r="K1663" s="183">
        <v>1658</v>
      </c>
    </row>
    <row r="1664" spans="1:11" x14ac:dyDescent="0.25">
      <c r="A1664" s="59" t="s">
        <v>21339</v>
      </c>
      <c r="B1664" s="59" t="s">
        <v>10212</v>
      </c>
      <c r="C1664" s="182">
        <v>40</v>
      </c>
      <c r="D1664" s="182">
        <v>150</v>
      </c>
      <c r="E1664" s="182">
        <v>25</v>
      </c>
      <c r="F1664" s="182">
        <v>10</v>
      </c>
      <c r="G1664" s="182">
        <v>75</v>
      </c>
      <c r="H1664" s="182">
        <v>10</v>
      </c>
      <c r="I1664" s="182">
        <v>310</v>
      </c>
      <c r="J1664" s="186">
        <v>2.20574318603238E-4</v>
      </c>
      <c r="K1664" s="183">
        <v>1658</v>
      </c>
    </row>
    <row r="1665" spans="1:11" x14ac:dyDescent="0.25">
      <c r="A1665" s="59" t="s">
        <v>21340</v>
      </c>
      <c r="B1665" s="59" t="s">
        <v>10821</v>
      </c>
      <c r="C1665" s="182">
        <v>0</v>
      </c>
      <c r="D1665" s="182">
        <v>140</v>
      </c>
      <c r="E1665" s="182">
        <v>120</v>
      </c>
      <c r="F1665" s="182">
        <v>0</v>
      </c>
      <c r="G1665" s="182">
        <v>50</v>
      </c>
      <c r="H1665" s="182">
        <v>0</v>
      </c>
      <c r="I1665" s="182">
        <v>310</v>
      </c>
      <c r="J1665" s="186">
        <v>2.20574318603238E-4</v>
      </c>
      <c r="K1665" s="183">
        <v>1658</v>
      </c>
    </row>
    <row r="1666" spans="1:11" x14ac:dyDescent="0.25">
      <c r="A1666" s="59" t="s">
        <v>21341</v>
      </c>
      <c r="B1666" s="59" t="s">
        <v>10602</v>
      </c>
      <c r="C1666" s="182">
        <v>40</v>
      </c>
      <c r="D1666" s="182">
        <v>145</v>
      </c>
      <c r="E1666" s="182">
        <v>115</v>
      </c>
      <c r="F1666" s="182">
        <v>0</v>
      </c>
      <c r="G1666" s="182">
        <v>10</v>
      </c>
      <c r="H1666" s="182">
        <v>0</v>
      </c>
      <c r="I1666" s="182">
        <v>310</v>
      </c>
      <c r="J1666" s="186">
        <v>2.20574318603238E-4</v>
      </c>
      <c r="K1666" s="183">
        <v>1658</v>
      </c>
    </row>
    <row r="1667" spans="1:11" x14ac:dyDescent="0.25">
      <c r="A1667" s="59" t="s">
        <v>21342</v>
      </c>
      <c r="B1667" s="59" t="s">
        <v>11036</v>
      </c>
      <c r="C1667" s="182">
        <v>0</v>
      </c>
      <c r="D1667" s="182">
        <v>65</v>
      </c>
      <c r="E1667" s="182">
        <v>105</v>
      </c>
      <c r="F1667" s="182">
        <v>80</v>
      </c>
      <c r="G1667" s="182">
        <v>60</v>
      </c>
      <c r="H1667" s="182">
        <v>0</v>
      </c>
      <c r="I1667" s="182">
        <v>310</v>
      </c>
      <c r="J1667" s="186">
        <v>2.20574318603238E-4</v>
      </c>
      <c r="K1667" s="183">
        <v>1658</v>
      </c>
    </row>
    <row r="1668" spans="1:11" x14ac:dyDescent="0.25">
      <c r="A1668" s="59" t="s">
        <v>21343</v>
      </c>
      <c r="B1668" s="59" t="s">
        <v>11006</v>
      </c>
      <c r="C1668" s="182">
        <v>50</v>
      </c>
      <c r="D1668" s="182">
        <v>190</v>
      </c>
      <c r="E1668" s="182">
        <v>15</v>
      </c>
      <c r="F1668" s="182">
        <v>35</v>
      </c>
      <c r="G1668" s="182">
        <v>20</v>
      </c>
      <c r="H1668" s="182">
        <v>0</v>
      </c>
      <c r="I1668" s="182">
        <v>310</v>
      </c>
      <c r="J1668" s="186">
        <v>2.20574318603238E-4</v>
      </c>
      <c r="K1668" s="183">
        <v>1658</v>
      </c>
    </row>
    <row r="1669" spans="1:11" x14ac:dyDescent="0.25">
      <c r="A1669" s="59" t="s">
        <v>21344</v>
      </c>
      <c r="B1669" s="59" t="s">
        <v>11611</v>
      </c>
      <c r="C1669" s="182">
        <v>0</v>
      </c>
      <c r="D1669" s="182">
        <v>50</v>
      </c>
      <c r="E1669" s="182">
        <v>165</v>
      </c>
      <c r="F1669" s="182">
        <v>25</v>
      </c>
      <c r="G1669" s="182">
        <v>45</v>
      </c>
      <c r="H1669" s="182">
        <v>25</v>
      </c>
      <c r="I1669" s="182">
        <v>310</v>
      </c>
      <c r="J1669" s="186">
        <v>2.20574318603238E-4</v>
      </c>
      <c r="K1669" s="183">
        <v>1658</v>
      </c>
    </row>
    <row r="1670" spans="1:11" x14ac:dyDescent="0.25">
      <c r="A1670" s="59" t="s">
        <v>21345</v>
      </c>
      <c r="B1670" s="59" t="s">
        <v>11117</v>
      </c>
      <c r="C1670" s="182">
        <v>0</v>
      </c>
      <c r="D1670" s="182">
        <v>215</v>
      </c>
      <c r="E1670" s="182">
        <v>0</v>
      </c>
      <c r="F1670" s="182">
        <v>30</v>
      </c>
      <c r="G1670" s="182">
        <v>0</v>
      </c>
      <c r="H1670" s="182">
        <v>65</v>
      </c>
      <c r="I1670" s="182">
        <v>310</v>
      </c>
      <c r="J1670" s="186">
        <v>2.20574318603238E-4</v>
      </c>
      <c r="K1670" s="183">
        <v>1658</v>
      </c>
    </row>
    <row r="1671" spans="1:11" x14ac:dyDescent="0.25">
      <c r="A1671" s="59" t="s">
        <v>21346</v>
      </c>
      <c r="B1671" s="59" t="s">
        <v>11147</v>
      </c>
      <c r="C1671" s="182">
        <v>0</v>
      </c>
      <c r="D1671" s="182">
        <v>45</v>
      </c>
      <c r="E1671" s="182">
        <v>25</v>
      </c>
      <c r="F1671" s="182">
        <v>0</v>
      </c>
      <c r="G1671" s="182">
        <v>80</v>
      </c>
      <c r="H1671" s="182">
        <v>160</v>
      </c>
      <c r="I1671" s="182">
        <v>310</v>
      </c>
      <c r="J1671" s="186">
        <v>2.20574318603238E-4</v>
      </c>
      <c r="K1671" s="183">
        <v>1658</v>
      </c>
    </row>
    <row r="1672" spans="1:11" x14ac:dyDescent="0.25">
      <c r="A1672" s="59" t="s">
        <v>21347</v>
      </c>
      <c r="B1672" s="59" t="s">
        <v>12130</v>
      </c>
      <c r="C1672" s="182">
        <v>30</v>
      </c>
      <c r="D1672" s="182">
        <v>175</v>
      </c>
      <c r="E1672" s="182">
        <v>70</v>
      </c>
      <c r="F1672" s="182">
        <v>15</v>
      </c>
      <c r="G1672" s="182">
        <v>20</v>
      </c>
      <c r="H1672" s="182">
        <v>0</v>
      </c>
      <c r="I1672" s="182">
        <v>310</v>
      </c>
      <c r="J1672" s="186">
        <v>2.20574318603238E-4</v>
      </c>
      <c r="K1672" s="183">
        <v>1658</v>
      </c>
    </row>
    <row r="1673" spans="1:11" x14ac:dyDescent="0.25">
      <c r="A1673" s="59" t="s">
        <v>21348</v>
      </c>
      <c r="B1673" s="59" t="s">
        <v>11659</v>
      </c>
      <c r="C1673" s="182">
        <v>0</v>
      </c>
      <c r="D1673" s="182">
        <v>50</v>
      </c>
      <c r="E1673" s="182">
        <v>120</v>
      </c>
      <c r="F1673" s="182">
        <v>75</v>
      </c>
      <c r="G1673" s="182">
        <v>65</v>
      </c>
      <c r="H1673" s="182">
        <v>0</v>
      </c>
      <c r="I1673" s="182">
        <v>310</v>
      </c>
      <c r="J1673" s="186">
        <v>2.20574318603238E-4</v>
      </c>
      <c r="K1673" s="183">
        <v>1658</v>
      </c>
    </row>
    <row r="1674" spans="1:11" x14ac:dyDescent="0.25">
      <c r="A1674" s="59" t="s">
        <v>21349</v>
      </c>
      <c r="B1674" s="59" t="s">
        <v>12007</v>
      </c>
      <c r="C1674" s="182">
        <v>10</v>
      </c>
      <c r="D1674" s="182">
        <v>125</v>
      </c>
      <c r="E1674" s="182">
        <v>80</v>
      </c>
      <c r="F1674" s="182">
        <v>35</v>
      </c>
      <c r="G1674" s="182">
        <v>40</v>
      </c>
      <c r="H1674" s="182">
        <v>20</v>
      </c>
      <c r="I1674" s="182">
        <v>310</v>
      </c>
      <c r="J1674" s="186">
        <v>2.20574318603238E-4</v>
      </c>
      <c r="K1674" s="183">
        <v>1658</v>
      </c>
    </row>
    <row r="1675" spans="1:11" x14ac:dyDescent="0.25">
      <c r="A1675" s="59" t="s">
        <v>21350</v>
      </c>
      <c r="B1675" s="59" t="s">
        <v>11190</v>
      </c>
      <c r="C1675" s="182">
        <v>0</v>
      </c>
      <c r="D1675" s="182">
        <v>40</v>
      </c>
      <c r="E1675" s="182">
        <v>20</v>
      </c>
      <c r="F1675" s="182">
        <v>40</v>
      </c>
      <c r="G1675" s="182">
        <v>210</v>
      </c>
      <c r="H1675" s="182">
        <v>0</v>
      </c>
      <c r="I1675" s="182">
        <v>310</v>
      </c>
      <c r="J1675" s="186">
        <v>2.20574318603238E-4</v>
      </c>
      <c r="K1675" s="183">
        <v>1658</v>
      </c>
    </row>
    <row r="1676" spans="1:11" x14ac:dyDescent="0.25">
      <c r="A1676" s="59" t="s">
        <v>21351</v>
      </c>
      <c r="B1676" s="59" t="s">
        <v>11204</v>
      </c>
      <c r="C1676" s="182">
        <v>0</v>
      </c>
      <c r="D1676" s="182">
        <v>45</v>
      </c>
      <c r="E1676" s="182">
        <v>105</v>
      </c>
      <c r="F1676" s="182">
        <v>60</v>
      </c>
      <c r="G1676" s="182">
        <v>100</v>
      </c>
      <c r="H1676" s="182">
        <v>0</v>
      </c>
      <c r="I1676" s="182">
        <v>310</v>
      </c>
      <c r="J1676" s="186">
        <v>2.20574318603238E-4</v>
      </c>
      <c r="K1676" s="183">
        <v>1658</v>
      </c>
    </row>
    <row r="1677" spans="1:11" x14ac:dyDescent="0.25">
      <c r="A1677" s="59" t="s">
        <v>21352</v>
      </c>
      <c r="B1677" s="59" t="s">
        <v>9174</v>
      </c>
      <c r="C1677" s="182">
        <v>10</v>
      </c>
      <c r="D1677" s="182">
        <v>155</v>
      </c>
      <c r="E1677" s="182">
        <v>15</v>
      </c>
      <c r="F1677" s="182">
        <v>85</v>
      </c>
      <c r="G1677" s="182">
        <v>45</v>
      </c>
      <c r="H1677" s="182">
        <v>0</v>
      </c>
      <c r="I1677" s="182">
        <v>310</v>
      </c>
      <c r="J1677" s="186">
        <v>2.20574318603238E-4</v>
      </c>
      <c r="K1677" s="183">
        <v>1658</v>
      </c>
    </row>
    <row r="1678" spans="1:11" x14ac:dyDescent="0.25">
      <c r="A1678" s="59" t="s">
        <v>21353</v>
      </c>
      <c r="B1678" s="59" t="s">
        <v>8969</v>
      </c>
      <c r="C1678" s="182">
        <v>10</v>
      </c>
      <c r="D1678" s="182">
        <v>0</v>
      </c>
      <c r="E1678" s="182">
        <v>130</v>
      </c>
      <c r="F1678" s="182">
        <v>85</v>
      </c>
      <c r="G1678" s="182">
        <v>85</v>
      </c>
      <c r="H1678" s="182">
        <v>0</v>
      </c>
      <c r="I1678" s="182">
        <v>310</v>
      </c>
      <c r="J1678" s="186">
        <v>2.20574318603238E-4</v>
      </c>
      <c r="K1678" s="183">
        <v>1658</v>
      </c>
    </row>
    <row r="1679" spans="1:11" x14ac:dyDescent="0.25">
      <c r="A1679" s="59" t="s">
        <v>21354</v>
      </c>
      <c r="B1679" s="59" t="s">
        <v>13608</v>
      </c>
      <c r="C1679" s="182">
        <v>0</v>
      </c>
      <c r="D1679" s="182">
        <v>90</v>
      </c>
      <c r="E1679" s="182">
        <v>115</v>
      </c>
      <c r="F1679" s="182">
        <v>20</v>
      </c>
      <c r="G1679" s="182">
        <v>85</v>
      </c>
      <c r="H1679" s="182">
        <v>0</v>
      </c>
      <c r="I1679" s="182">
        <v>310</v>
      </c>
      <c r="J1679" s="186">
        <v>2.20574318603238E-4</v>
      </c>
      <c r="K1679" s="183">
        <v>1658</v>
      </c>
    </row>
    <row r="1680" spans="1:11" x14ac:dyDescent="0.25">
      <c r="A1680" s="59" t="s">
        <v>21355</v>
      </c>
      <c r="B1680" s="59" t="s">
        <v>9227</v>
      </c>
      <c r="C1680" s="182">
        <v>0</v>
      </c>
      <c r="D1680" s="182">
        <v>80</v>
      </c>
      <c r="E1680" s="182">
        <v>160</v>
      </c>
      <c r="F1680" s="182">
        <v>10</v>
      </c>
      <c r="G1680" s="182">
        <v>20</v>
      </c>
      <c r="H1680" s="182">
        <v>40</v>
      </c>
      <c r="I1680" s="182">
        <v>310</v>
      </c>
      <c r="J1680" s="186">
        <v>2.20574318603238E-4</v>
      </c>
      <c r="K1680" s="183">
        <v>1658</v>
      </c>
    </row>
    <row r="1681" spans="1:11" x14ac:dyDescent="0.25">
      <c r="A1681" s="59" t="s">
        <v>21356</v>
      </c>
      <c r="B1681" s="59" t="s">
        <v>9197</v>
      </c>
      <c r="C1681" s="182">
        <v>0</v>
      </c>
      <c r="D1681" s="182">
        <v>0</v>
      </c>
      <c r="E1681" s="182">
        <v>20</v>
      </c>
      <c r="F1681" s="182">
        <v>170</v>
      </c>
      <c r="G1681" s="182">
        <v>120</v>
      </c>
      <c r="H1681" s="182">
        <v>0</v>
      </c>
      <c r="I1681" s="182">
        <v>310</v>
      </c>
      <c r="J1681" s="186">
        <v>2.20574318603238E-4</v>
      </c>
      <c r="K1681" s="183">
        <v>1658</v>
      </c>
    </row>
    <row r="1682" spans="1:11" x14ac:dyDescent="0.25">
      <c r="A1682" s="59" t="s">
        <v>21357</v>
      </c>
      <c r="B1682" s="59" t="s">
        <v>10551</v>
      </c>
      <c r="C1682" s="182">
        <v>0</v>
      </c>
      <c r="D1682" s="182">
        <v>85</v>
      </c>
      <c r="E1682" s="182">
        <v>95</v>
      </c>
      <c r="F1682" s="182">
        <v>20</v>
      </c>
      <c r="G1682" s="182">
        <v>110</v>
      </c>
      <c r="H1682" s="182">
        <v>0</v>
      </c>
      <c r="I1682" s="182">
        <v>310</v>
      </c>
      <c r="J1682" s="186">
        <v>2.20574318603238E-4</v>
      </c>
      <c r="K1682" s="183">
        <v>1658</v>
      </c>
    </row>
    <row r="1683" spans="1:11" x14ac:dyDescent="0.25">
      <c r="A1683" s="59" t="s">
        <v>21358</v>
      </c>
      <c r="B1683" s="59" t="s">
        <v>12385</v>
      </c>
      <c r="C1683" s="182">
        <v>0</v>
      </c>
      <c r="D1683" s="182">
        <v>105</v>
      </c>
      <c r="E1683" s="182">
        <v>65</v>
      </c>
      <c r="F1683" s="182">
        <v>40</v>
      </c>
      <c r="G1683" s="182">
        <v>75</v>
      </c>
      <c r="H1683" s="182">
        <v>25</v>
      </c>
      <c r="I1683" s="182">
        <v>310</v>
      </c>
      <c r="J1683" s="186">
        <v>2.20574318603238E-4</v>
      </c>
      <c r="K1683" s="183">
        <v>1658</v>
      </c>
    </row>
    <row r="1684" spans="1:11" x14ac:dyDescent="0.25">
      <c r="A1684" s="59" t="s">
        <v>21359</v>
      </c>
      <c r="B1684" s="59" t="s">
        <v>12545</v>
      </c>
      <c r="C1684" s="182">
        <v>0</v>
      </c>
      <c r="D1684" s="182">
        <v>115</v>
      </c>
      <c r="E1684" s="182">
        <v>55</v>
      </c>
      <c r="F1684" s="182">
        <v>90</v>
      </c>
      <c r="G1684" s="182">
        <v>35</v>
      </c>
      <c r="H1684" s="182">
        <v>15</v>
      </c>
      <c r="I1684" s="182">
        <v>310</v>
      </c>
      <c r="J1684" s="186">
        <v>2.20574318603238E-4</v>
      </c>
      <c r="K1684" s="183">
        <v>1658</v>
      </c>
    </row>
    <row r="1685" spans="1:11" x14ac:dyDescent="0.25">
      <c r="A1685" s="59" t="s">
        <v>21360</v>
      </c>
      <c r="B1685" s="59" t="s">
        <v>13847</v>
      </c>
      <c r="C1685" s="182">
        <v>0</v>
      </c>
      <c r="D1685" s="182">
        <v>170</v>
      </c>
      <c r="E1685" s="182">
        <v>65</v>
      </c>
      <c r="F1685" s="182">
        <v>15</v>
      </c>
      <c r="G1685" s="182">
        <v>25</v>
      </c>
      <c r="H1685" s="182">
        <v>35</v>
      </c>
      <c r="I1685" s="182">
        <v>310</v>
      </c>
      <c r="J1685" s="186">
        <v>2.20574318603238E-4</v>
      </c>
      <c r="K1685" s="183">
        <v>1658</v>
      </c>
    </row>
    <row r="1686" spans="1:11" x14ac:dyDescent="0.25">
      <c r="A1686" s="59" t="s">
        <v>21361</v>
      </c>
      <c r="B1686" s="59" t="s">
        <v>8770</v>
      </c>
      <c r="C1686" s="182">
        <v>0</v>
      </c>
      <c r="D1686" s="182">
        <v>30</v>
      </c>
      <c r="E1686" s="182">
        <v>30</v>
      </c>
      <c r="F1686" s="182">
        <v>25</v>
      </c>
      <c r="G1686" s="182">
        <v>190</v>
      </c>
      <c r="H1686" s="182">
        <v>35</v>
      </c>
      <c r="I1686" s="182">
        <v>310</v>
      </c>
      <c r="J1686" s="186">
        <v>2.20574318603238E-4</v>
      </c>
      <c r="K1686" s="183">
        <v>1658</v>
      </c>
    </row>
    <row r="1687" spans="1:11" x14ac:dyDescent="0.25">
      <c r="A1687" s="59" t="s">
        <v>21362</v>
      </c>
      <c r="B1687" s="59" t="s">
        <v>13144</v>
      </c>
      <c r="C1687" s="182">
        <v>45</v>
      </c>
      <c r="D1687" s="182">
        <v>115</v>
      </c>
      <c r="E1687" s="182">
        <v>105</v>
      </c>
      <c r="F1687" s="182">
        <v>4</v>
      </c>
      <c r="G1687" s="182">
        <v>40</v>
      </c>
      <c r="H1687" s="182">
        <v>0</v>
      </c>
      <c r="I1687" s="182">
        <v>309</v>
      </c>
      <c r="J1687" s="186">
        <v>2.198627885432276E-4</v>
      </c>
      <c r="K1687" s="183">
        <v>1682</v>
      </c>
    </row>
    <row r="1688" spans="1:11" x14ac:dyDescent="0.25">
      <c r="A1688" s="59" t="s">
        <v>21363</v>
      </c>
      <c r="B1688" s="59" t="s">
        <v>11753</v>
      </c>
      <c r="C1688" s="182">
        <v>20</v>
      </c>
      <c r="D1688" s="182">
        <v>150</v>
      </c>
      <c r="E1688" s="182">
        <v>4</v>
      </c>
      <c r="F1688" s="182">
        <v>45</v>
      </c>
      <c r="G1688" s="182">
        <v>60</v>
      </c>
      <c r="H1688" s="182">
        <v>30</v>
      </c>
      <c r="I1688" s="182">
        <v>309</v>
      </c>
      <c r="J1688" s="186">
        <v>2.198627885432276E-4</v>
      </c>
      <c r="K1688" s="183">
        <v>1682</v>
      </c>
    </row>
    <row r="1689" spans="1:11" x14ac:dyDescent="0.25">
      <c r="A1689" s="59" t="s">
        <v>21364</v>
      </c>
      <c r="B1689" s="59" t="s">
        <v>12458</v>
      </c>
      <c r="C1689" s="182">
        <v>0</v>
      </c>
      <c r="D1689" s="182">
        <v>130</v>
      </c>
      <c r="E1689" s="182">
        <v>30</v>
      </c>
      <c r="F1689" s="182">
        <v>145</v>
      </c>
      <c r="G1689" s="182">
        <v>0</v>
      </c>
      <c r="H1689" s="182">
        <v>4</v>
      </c>
      <c r="I1689" s="182">
        <v>309</v>
      </c>
      <c r="J1689" s="186">
        <v>2.198627885432276E-4</v>
      </c>
      <c r="K1689" s="183">
        <v>1682</v>
      </c>
    </row>
    <row r="1690" spans="1:11" x14ac:dyDescent="0.25">
      <c r="A1690" s="59" t="s">
        <v>21365</v>
      </c>
      <c r="B1690" s="59" t="s">
        <v>12201</v>
      </c>
      <c r="C1690" s="182">
        <v>0</v>
      </c>
      <c r="D1690" s="182">
        <v>100</v>
      </c>
      <c r="E1690" s="182">
        <v>135</v>
      </c>
      <c r="F1690" s="182">
        <v>30</v>
      </c>
      <c r="G1690" s="182">
        <v>40</v>
      </c>
      <c r="H1690" s="182">
        <v>0</v>
      </c>
      <c r="I1690" s="182">
        <v>305</v>
      </c>
      <c r="J1690" s="186">
        <v>2.1701666830318579E-4</v>
      </c>
      <c r="K1690" s="183">
        <v>1685</v>
      </c>
    </row>
    <row r="1691" spans="1:11" x14ac:dyDescent="0.25">
      <c r="A1691" s="59" t="s">
        <v>21366</v>
      </c>
      <c r="B1691" s="59" t="s">
        <v>12741</v>
      </c>
      <c r="C1691" s="182">
        <v>0</v>
      </c>
      <c r="D1691" s="182">
        <v>0</v>
      </c>
      <c r="E1691" s="182">
        <v>0</v>
      </c>
      <c r="F1691" s="182">
        <v>170</v>
      </c>
      <c r="G1691" s="182">
        <v>135</v>
      </c>
      <c r="H1691" s="182">
        <v>0</v>
      </c>
      <c r="I1691" s="182">
        <v>305</v>
      </c>
      <c r="J1691" s="186">
        <v>2.1701666830318579E-4</v>
      </c>
      <c r="K1691" s="183">
        <v>1685</v>
      </c>
    </row>
    <row r="1692" spans="1:11" x14ac:dyDescent="0.25">
      <c r="A1692" s="59" t="s">
        <v>21367</v>
      </c>
      <c r="B1692" s="59" t="s">
        <v>12936</v>
      </c>
      <c r="C1692" s="182">
        <v>10</v>
      </c>
      <c r="D1692" s="182">
        <v>85</v>
      </c>
      <c r="E1692" s="182">
        <v>110</v>
      </c>
      <c r="F1692" s="182">
        <v>45</v>
      </c>
      <c r="G1692" s="182">
        <v>55</v>
      </c>
      <c r="H1692" s="182">
        <v>0</v>
      </c>
      <c r="I1692" s="182">
        <v>305</v>
      </c>
      <c r="J1692" s="186">
        <v>2.1701666830318579E-4</v>
      </c>
      <c r="K1692" s="183">
        <v>1685</v>
      </c>
    </row>
    <row r="1693" spans="1:11" x14ac:dyDescent="0.25">
      <c r="A1693" s="59" t="s">
        <v>21368</v>
      </c>
      <c r="B1693" s="59" t="s">
        <v>12726</v>
      </c>
      <c r="C1693" s="182">
        <v>0</v>
      </c>
      <c r="D1693" s="182">
        <v>80</v>
      </c>
      <c r="E1693" s="182">
        <v>0</v>
      </c>
      <c r="F1693" s="182">
        <v>50</v>
      </c>
      <c r="G1693" s="182">
        <v>175</v>
      </c>
      <c r="H1693" s="182">
        <v>0</v>
      </c>
      <c r="I1693" s="182">
        <v>305</v>
      </c>
      <c r="J1693" s="186">
        <v>2.1701666830318579E-4</v>
      </c>
      <c r="K1693" s="183">
        <v>1685</v>
      </c>
    </row>
    <row r="1694" spans="1:11" x14ac:dyDescent="0.25">
      <c r="A1694" s="59" t="s">
        <v>21369</v>
      </c>
      <c r="B1694" s="59" t="s">
        <v>9942</v>
      </c>
      <c r="C1694" s="182">
        <v>0</v>
      </c>
      <c r="D1694" s="182">
        <v>45</v>
      </c>
      <c r="E1694" s="182">
        <v>75</v>
      </c>
      <c r="F1694" s="182">
        <v>15</v>
      </c>
      <c r="G1694" s="182">
        <v>155</v>
      </c>
      <c r="H1694" s="182">
        <v>15</v>
      </c>
      <c r="I1694" s="182">
        <v>305</v>
      </c>
      <c r="J1694" s="186">
        <v>2.1701666830318579E-4</v>
      </c>
      <c r="K1694" s="183">
        <v>1685</v>
      </c>
    </row>
    <row r="1695" spans="1:11" x14ac:dyDescent="0.25">
      <c r="A1695" s="59" t="s">
        <v>21370</v>
      </c>
      <c r="B1695" s="59" t="s">
        <v>10425</v>
      </c>
      <c r="C1695" s="182">
        <v>0</v>
      </c>
      <c r="D1695" s="182">
        <v>185</v>
      </c>
      <c r="E1695" s="182">
        <v>45</v>
      </c>
      <c r="F1695" s="182">
        <v>25</v>
      </c>
      <c r="G1695" s="182">
        <v>50</v>
      </c>
      <c r="H1695" s="182">
        <v>0</v>
      </c>
      <c r="I1695" s="182">
        <v>305</v>
      </c>
      <c r="J1695" s="186">
        <v>2.1701666830318579E-4</v>
      </c>
      <c r="K1695" s="183">
        <v>1685</v>
      </c>
    </row>
    <row r="1696" spans="1:11" x14ac:dyDescent="0.25">
      <c r="A1696" s="59" t="s">
        <v>21371</v>
      </c>
      <c r="B1696" s="59" t="s">
        <v>10573</v>
      </c>
      <c r="C1696" s="182">
        <v>0</v>
      </c>
      <c r="D1696" s="182">
        <v>200</v>
      </c>
      <c r="E1696" s="182">
        <v>70</v>
      </c>
      <c r="F1696" s="182">
        <v>0</v>
      </c>
      <c r="G1696" s="182">
        <v>35</v>
      </c>
      <c r="H1696" s="182">
        <v>0</v>
      </c>
      <c r="I1696" s="182">
        <v>305</v>
      </c>
      <c r="J1696" s="186">
        <v>2.1701666830318579E-4</v>
      </c>
      <c r="K1696" s="183">
        <v>1685</v>
      </c>
    </row>
    <row r="1697" spans="1:11" x14ac:dyDescent="0.25">
      <c r="A1697" s="59" t="s">
        <v>21372</v>
      </c>
      <c r="B1697" s="59" t="s">
        <v>10402</v>
      </c>
      <c r="C1697" s="182">
        <v>105</v>
      </c>
      <c r="D1697" s="182">
        <v>170</v>
      </c>
      <c r="E1697" s="182">
        <v>10</v>
      </c>
      <c r="F1697" s="182">
        <v>0</v>
      </c>
      <c r="G1697" s="182">
        <v>20</v>
      </c>
      <c r="H1697" s="182">
        <v>0</v>
      </c>
      <c r="I1697" s="182">
        <v>305</v>
      </c>
      <c r="J1697" s="186">
        <v>2.1701666830318579E-4</v>
      </c>
      <c r="K1697" s="183">
        <v>1685</v>
      </c>
    </row>
    <row r="1698" spans="1:11" x14ac:dyDescent="0.25">
      <c r="A1698" s="59" t="s">
        <v>21373</v>
      </c>
      <c r="B1698" s="59" t="s">
        <v>9865</v>
      </c>
      <c r="C1698" s="182">
        <v>0</v>
      </c>
      <c r="D1698" s="182">
        <v>135</v>
      </c>
      <c r="E1698" s="182">
        <v>50</v>
      </c>
      <c r="F1698" s="182">
        <v>35</v>
      </c>
      <c r="G1698" s="182">
        <v>60</v>
      </c>
      <c r="H1698" s="182">
        <v>25</v>
      </c>
      <c r="I1698" s="182">
        <v>305</v>
      </c>
      <c r="J1698" s="186">
        <v>2.1701666830318579E-4</v>
      </c>
      <c r="K1698" s="183">
        <v>1685</v>
      </c>
    </row>
    <row r="1699" spans="1:11" x14ac:dyDescent="0.25">
      <c r="A1699" s="59" t="s">
        <v>21374</v>
      </c>
      <c r="B1699" s="59" t="s">
        <v>9929</v>
      </c>
      <c r="C1699" s="182">
        <v>0</v>
      </c>
      <c r="D1699" s="182">
        <v>55</v>
      </c>
      <c r="E1699" s="182">
        <v>30</v>
      </c>
      <c r="F1699" s="182">
        <v>95</v>
      </c>
      <c r="G1699" s="182">
        <v>95</v>
      </c>
      <c r="H1699" s="182">
        <v>30</v>
      </c>
      <c r="I1699" s="182">
        <v>305</v>
      </c>
      <c r="J1699" s="186">
        <v>2.1701666830318579E-4</v>
      </c>
      <c r="K1699" s="183">
        <v>1685</v>
      </c>
    </row>
    <row r="1700" spans="1:11" x14ac:dyDescent="0.25">
      <c r="A1700" s="59" t="s">
        <v>21375</v>
      </c>
      <c r="B1700" s="59" t="s">
        <v>10945</v>
      </c>
      <c r="C1700" s="182">
        <v>0</v>
      </c>
      <c r="D1700" s="182">
        <v>70</v>
      </c>
      <c r="E1700" s="182">
        <v>50</v>
      </c>
      <c r="F1700" s="182">
        <v>30</v>
      </c>
      <c r="G1700" s="182">
        <v>140</v>
      </c>
      <c r="H1700" s="182">
        <v>15</v>
      </c>
      <c r="I1700" s="182">
        <v>305</v>
      </c>
      <c r="J1700" s="186">
        <v>2.1701666830318579E-4</v>
      </c>
      <c r="K1700" s="183">
        <v>1685</v>
      </c>
    </row>
    <row r="1701" spans="1:11" x14ac:dyDescent="0.25">
      <c r="A1701" s="59" t="s">
        <v>21376</v>
      </c>
      <c r="B1701" s="59" t="s">
        <v>13125</v>
      </c>
      <c r="C1701" s="182">
        <v>0</v>
      </c>
      <c r="D1701" s="182">
        <v>80</v>
      </c>
      <c r="E1701" s="182">
        <v>95</v>
      </c>
      <c r="F1701" s="182">
        <v>75</v>
      </c>
      <c r="G1701" s="182">
        <v>55</v>
      </c>
      <c r="H1701" s="182">
        <v>0</v>
      </c>
      <c r="I1701" s="182">
        <v>305</v>
      </c>
      <c r="J1701" s="186">
        <v>2.1701666830318579E-4</v>
      </c>
      <c r="K1701" s="183">
        <v>1685</v>
      </c>
    </row>
    <row r="1702" spans="1:11" x14ac:dyDescent="0.25">
      <c r="A1702" s="59" t="s">
        <v>21377</v>
      </c>
      <c r="B1702" s="59" t="s">
        <v>12351</v>
      </c>
      <c r="C1702" s="182">
        <v>50</v>
      </c>
      <c r="D1702" s="182">
        <v>145</v>
      </c>
      <c r="E1702" s="182">
        <v>35</v>
      </c>
      <c r="F1702" s="182">
        <v>25</v>
      </c>
      <c r="G1702" s="182">
        <v>50</v>
      </c>
      <c r="H1702" s="182">
        <v>0</v>
      </c>
      <c r="I1702" s="182">
        <v>305</v>
      </c>
      <c r="J1702" s="186">
        <v>2.1701666830318579E-4</v>
      </c>
      <c r="K1702" s="183">
        <v>1685</v>
      </c>
    </row>
    <row r="1703" spans="1:11" x14ac:dyDescent="0.25">
      <c r="A1703" s="59" t="s">
        <v>21378</v>
      </c>
      <c r="B1703" s="59" t="s">
        <v>11439</v>
      </c>
      <c r="C1703" s="182">
        <v>0</v>
      </c>
      <c r="D1703" s="182">
        <v>110</v>
      </c>
      <c r="E1703" s="182">
        <v>40</v>
      </c>
      <c r="F1703" s="182">
        <v>95</v>
      </c>
      <c r="G1703" s="182">
        <v>45</v>
      </c>
      <c r="H1703" s="182">
        <v>15</v>
      </c>
      <c r="I1703" s="182">
        <v>305</v>
      </c>
      <c r="J1703" s="186">
        <v>2.1701666830318579E-4</v>
      </c>
      <c r="K1703" s="183">
        <v>1685</v>
      </c>
    </row>
    <row r="1704" spans="1:11" x14ac:dyDescent="0.25">
      <c r="A1704" s="59" t="s">
        <v>21379</v>
      </c>
      <c r="B1704" s="59" t="s">
        <v>11253</v>
      </c>
      <c r="C1704" s="182">
        <v>0</v>
      </c>
      <c r="D1704" s="182">
        <v>0</v>
      </c>
      <c r="E1704" s="182">
        <v>0</v>
      </c>
      <c r="F1704" s="182">
        <v>215</v>
      </c>
      <c r="G1704" s="182">
        <v>65</v>
      </c>
      <c r="H1704" s="182">
        <v>25</v>
      </c>
      <c r="I1704" s="182">
        <v>305</v>
      </c>
      <c r="J1704" s="186">
        <v>2.1701666830318579E-4</v>
      </c>
      <c r="K1704" s="183">
        <v>1685</v>
      </c>
    </row>
    <row r="1705" spans="1:11" x14ac:dyDescent="0.25">
      <c r="A1705" s="59" t="s">
        <v>21380</v>
      </c>
      <c r="B1705" s="59" t="s">
        <v>12436</v>
      </c>
      <c r="C1705" s="182">
        <v>0</v>
      </c>
      <c r="D1705" s="182">
        <v>130</v>
      </c>
      <c r="E1705" s="182">
        <v>30</v>
      </c>
      <c r="F1705" s="182">
        <v>50</v>
      </c>
      <c r="G1705" s="182">
        <v>55</v>
      </c>
      <c r="H1705" s="182">
        <v>40</v>
      </c>
      <c r="I1705" s="182">
        <v>305</v>
      </c>
      <c r="J1705" s="186">
        <v>2.1701666830318579E-4</v>
      </c>
      <c r="K1705" s="183">
        <v>1685</v>
      </c>
    </row>
    <row r="1706" spans="1:11" x14ac:dyDescent="0.25">
      <c r="A1706" s="59" t="s">
        <v>21381</v>
      </c>
      <c r="B1706" s="59" t="s">
        <v>12846</v>
      </c>
      <c r="C1706" s="182">
        <v>0</v>
      </c>
      <c r="D1706" s="182">
        <v>150</v>
      </c>
      <c r="E1706" s="182">
        <v>75</v>
      </c>
      <c r="F1706" s="182">
        <v>55</v>
      </c>
      <c r="G1706" s="182">
        <v>25</v>
      </c>
      <c r="H1706" s="182">
        <v>0</v>
      </c>
      <c r="I1706" s="182">
        <v>305</v>
      </c>
      <c r="J1706" s="186">
        <v>2.1701666830318579E-4</v>
      </c>
      <c r="K1706" s="183">
        <v>1685</v>
      </c>
    </row>
    <row r="1707" spans="1:11" x14ac:dyDescent="0.25">
      <c r="A1707" s="59" t="s">
        <v>21382</v>
      </c>
      <c r="B1707" s="59" t="s">
        <v>11854</v>
      </c>
      <c r="C1707" s="182">
        <v>15</v>
      </c>
      <c r="D1707" s="182">
        <v>75</v>
      </c>
      <c r="E1707" s="182">
        <v>120</v>
      </c>
      <c r="F1707" s="182">
        <v>30</v>
      </c>
      <c r="G1707" s="182">
        <v>65</v>
      </c>
      <c r="H1707" s="182">
        <v>0</v>
      </c>
      <c r="I1707" s="182">
        <v>305</v>
      </c>
      <c r="J1707" s="186">
        <v>2.1701666830318579E-4</v>
      </c>
      <c r="K1707" s="183">
        <v>1685</v>
      </c>
    </row>
    <row r="1708" spans="1:11" x14ac:dyDescent="0.25">
      <c r="A1708" s="59" t="s">
        <v>21383</v>
      </c>
      <c r="B1708" s="59" t="s">
        <v>10361</v>
      </c>
      <c r="C1708" s="182">
        <v>0</v>
      </c>
      <c r="D1708" s="182">
        <v>45</v>
      </c>
      <c r="E1708" s="182">
        <v>45</v>
      </c>
      <c r="F1708" s="182">
        <v>105</v>
      </c>
      <c r="G1708" s="182">
        <v>60</v>
      </c>
      <c r="H1708" s="182">
        <v>50</v>
      </c>
      <c r="I1708" s="182">
        <v>305</v>
      </c>
      <c r="J1708" s="186">
        <v>2.1701666830318579E-4</v>
      </c>
      <c r="K1708" s="183">
        <v>1685</v>
      </c>
    </row>
    <row r="1709" spans="1:11" x14ac:dyDescent="0.25">
      <c r="A1709" s="59" t="s">
        <v>21384</v>
      </c>
      <c r="B1709" s="59" t="s">
        <v>10024</v>
      </c>
      <c r="C1709" s="182">
        <v>0</v>
      </c>
      <c r="D1709" s="182">
        <v>25</v>
      </c>
      <c r="E1709" s="182">
        <v>0</v>
      </c>
      <c r="F1709" s="182">
        <v>15</v>
      </c>
      <c r="G1709" s="182">
        <v>165</v>
      </c>
      <c r="H1709" s="182">
        <v>100</v>
      </c>
      <c r="I1709" s="182">
        <v>305</v>
      </c>
      <c r="J1709" s="186">
        <v>2.1701666830318579E-4</v>
      </c>
      <c r="K1709" s="183">
        <v>1685</v>
      </c>
    </row>
    <row r="1710" spans="1:11" x14ac:dyDescent="0.25">
      <c r="A1710" s="59" t="s">
        <v>21385</v>
      </c>
      <c r="B1710" s="59" t="s">
        <v>10264</v>
      </c>
      <c r="C1710" s="182">
        <v>0</v>
      </c>
      <c r="D1710" s="182">
        <v>20</v>
      </c>
      <c r="E1710" s="182">
        <v>50</v>
      </c>
      <c r="F1710" s="182">
        <v>105</v>
      </c>
      <c r="G1710" s="182">
        <v>130</v>
      </c>
      <c r="H1710" s="182">
        <v>0</v>
      </c>
      <c r="I1710" s="182">
        <v>305</v>
      </c>
      <c r="J1710" s="186">
        <v>2.1701666830318579E-4</v>
      </c>
      <c r="K1710" s="183">
        <v>1685</v>
      </c>
    </row>
    <row r="1711" spans="1:11" x14ac:dyDescent="0.25">
      <c r="A1711" s="59" t="s">
        <v>21386</v>
      </c>
      <c r="B1711" s="59" t="s">
        <v>9873</v>
      </c>
      <c r="C1711" s="182">
        <v>0</v>
      </c>
      <c r="D1711" s="182">
        <v>35</v>
      </c>
      <c r="E1711" s="182">
        <v>70</v>
      </c>
      <c r="F1711" s="182">
        <v>105</v>
      </c>
      <c r="G1711" s="182">
        <v>75</v>
      </c>
      <c r="H1711" s="182">
        <v>20</v>
      </c>
      <c r="I1711" s="182">
        <v>305</v>
      </c>
      <c r="J1711" s="186">
        <v>2.1701666830318579E-4</v>
      </c>
      <c r="K1711" s="183">
        <v>1685</v>
      </c>
    </row>
    <row r="1712" spans="1:11" x14ac:dyDescent="0.25">
      <c r="A1712" s="59" t="s">
        <v>21387</v>
      </c>
      <c r="B1712" s="59" t="s">
        <v>13207</v>
      </c>
      <c r="C1712" s="182">
        <v>70</v>
      </c>
      <c r="D1712" s="182">
        <v>120</v>
      </c>
      <c r="E1712" s="182">
        <v>25</v>
      </c>
      <c r="F1712" s="182">
        <v>25</v>
      </c>
      <c r="G1712" s="182">
        <v>55</v>
      </c>
      <c r="H1712" s="182">
        <v>10</v>
      </c>
      <c r="I1712" s="182">
        <v>305</v>
      </c>
      <c r="J1712" s="186">
        <v>2.1701666830318579E-4</v>
      </c>
      <c r="K1712" s="183">
        <v>1685</v>
      </c>
    </row>
    <row r="1713" spans="1:11" x14ac:dyDescent="0.25">
      <c r="A1713" s="59" t="s">
        <v>21388</v>
      </c>
      <c r="B1713" s="59" t="s">
        <v>8918</v>
      </c>
      <c r="C1713" s="182">
        <v>0</v>
      </c>
      <c r="D1713" s="182">
        <v>65</v>
      </c>
      <c r="E1713" s="182">
        <v>25</v>
      </c>
      <c r="F1713" s="182">
        <v>25</v>
      </c>
      <c r="G1713" s="182">
        <v>175</v>
      </c>
      <c r="H1713" s="182">
        <v>15</v>
      </c>
      <c r="I1713" s="182">
        <v>305</v>
      </c>
      <c r="J1713" s="186">
        <v>2.1701666830318579E-4</v>
      </c>
      <c r="K1713" s="183">
        <v>1685</v>
      </c>
    </row>
    <row r="1714" spans="1:11" x14ac:dyDescent="0.25">
      <c r="A1714" s="59" t="s">
        <v>21389</v>
      </c>
      <c r="B1714" s="59" t="s">
        <v>12930</v>
      </c>
      <c r="C1714" s="182">
        <v>0</v>
      </c>
      <c r="D1714" s="182">
        <v>140</v>
      </c>
      <c r="E1714" s="182">
        <v>120</v>
      </c>
      <c r="F1714" s="182">
        <v>40</v>
      </c>
      <c r="G1714" s="182">
        <v>4</v>
      </c>
      <c r="H1714" s="182">
        <v>0</v>
      </c>
      <c r="I1714" s="182">
        <v>304</v>
      </c>
      <c r="J1714" s="186">
        <v>2.1630513824317539E-4</v>
      </c>
      <c r="K1714" s="183">
        <v>1709</v>
      </c>
    </row>
    <row r="1715" spans="1:11" x14ac:dyDescent="0.25">
      <c r="A1715" s="59" t="s">
        <v>21390</v>
      </c>
      <c r="B1715" s="59" t="s">
        <v>13839</v>
      </c>
      <c r="C1715" s="182">
        <v>15</v>
      </c>
      <c r="D1715" s="182">
        <v>155</v>
      </c>
      <c r="E1715" s="182">
        <v>75</v>
      </c>
      <c r="F1715" s="182">
        <v>50</v>
      </c>
      <c r="G1715" s="182">
        <v>4</v>
      </c>
      <c r="H1715" s="182">
        <v>4</v>
      </c>
      <c r="I1715" s="182">
        <v>303</v>
      </c>
      <c r="J1715" s="186">
        <v>2.1559360818316489E-4</v>
      </c>
      <c r="K1715" s="183">
        <v>1710</v>
      </c>
    </row>
    <row r="1716" spans="1:11" x14ac:dyDescent="0.25">
      <c r="A1716" s="59" t="s">
        <v>21391</v>
      </c>
      <c r="B1716" s="59" t="s">
        <v>13326</v>
      </c>
      <c r="C1716" s="182">
        <v>0</v>
      </c>
      <c r="D1716" s="182">
        <v>15</v>
      </c>
      <c r="E1716" s="182">
        <v>25</v>
      </c>
      <c r="F1716" s="182">
        <v>0</v>
      </c>
      <c r="G1716" s="182">
        <v>260</v>
      </c>
      <c r="H1716" s="182">
        <v>0</v>
      </c>
      <c r="I1716" s="182">
        <v>300</v>
      </c>
      <c r="J1716" s="186">
        <v>2.1345901800313359E-4</v>
      </c>
      <c r="K1716" s="183">
        <v>1711</v>
      </c>
    </row>
    <row r="1717" spans="1:11" x14ac:dyDescent="0.25">
      <c r="A1717" s="59" t="s">
        <v>21392</v>
      </c>
      <c r="B1717" s="59" t="s">
        <v>13056</v>
      </c>
      <c r="C1717" s="182">
        <v>30</v>
      </c>
      <c r="D1717" s="182">
        <v>70</v>
      </c>
      <c r="E1717" s="182">
        <v>115</v>
      </c>
      <c r="F1717" s="182">
        <v>60</v>
      </c>
      <c r="G1717" s="182">
        <v>25</v>
      </c>
      <c r="H1717" s="182">
        <v>0</v>
      </c>
      <c r="I1717" s="182">
        <v>300</v>
      </c>
      <c r="J1717" s="186">
        <v>2.1345901800313359E-4</v>
      </c>
      <c r="K1717" s="183">
        <v>1711</v>
      </c>
    </row>
    <row r="1718" spans="1:11" x14ac:dyDescent="0.25">
      <c r="A1718" s="59" t="s">
        <v>21393</v>
      </c>
      <c r="B1718" s="59" t="s">
        <v>13091</v>
      </c>
      <c r="C1718" s="182">
        <v>15</v>
      </c>
      <c r="D1718" s="182">
        <v>210</v>
      </c>
      <c r="E1718" s="182">
        <v>50</v>
      </c>
      <c r="F1718" s="182">
        <v>15</v>
      </c>
      <c r="G1718" s="182">
        <v>10</v>
      </c>
      <c r="H1718" s="182">
        <v>0</v>
      </c>
      <c r="I1718" s="182">
        <v>300</v>
      </c>
      <c r="J1718" s="186">
        <v>2.1345901800313359E-4</v>
      </c>
      <c r="K1718" s="183">
        <v>1711</v>
      </c>
    </row>
    <row r="1719" spans="1:11" x14ac:dyDescent="0.25">
      <c r="A1719" s="59" t="s">
        <v>21394</v>
      </c>
      <c r="B1719" s="59" t="s">
        <v>12962</v>
      </c>
      <c r="C1719" s="182">
        <v>0</v>
      </c>
      <c r="D1719" s="182">
        <v>185</v>
      </c>
      <c r="E1719" s="182">
        <v>30</v>
      </c>
      <c r="F1719" s="182">
        <v>65</v>
      </c>
      <c r="G1719" s="182">
        <v>20</v>
      </c>
      <c r="H1719" s="182">
        <v>0</v>
      </c>
      <c r="I1719" s="182">
        <v>300</v>
      </c>
      <c r="J1719" s="186">
        <v>2.1345901800313359E-4</v>
      </c>
      <c r="K1719" s="183">
        <v>1711</v>
      </c>
    </row>
    <row r="1720" spans="1:11" x14ac:dyDescent="0.25">
      <c r="A1720" s="59" t="s">
        <v>21395</v>
      </c>
      <c r="B1720" s="59" t="s">
        <v>11296</v>
      </c>
      <c r="C1720" s="182">
        <v>20</v>
      </c>
      <c r="D1720" s="182">
        <v>150</v>
      </c>
      <c r="E1720" s="182">
        <v>50</v>
      </c>
      <c r="F1720" s="182">
        <v>0</v>
      </c>
      <c r="G1720" s="182">
        <v>80</v>
      </c>
      <c r="H1720" s="182">
        <v>0</v>
      </c>
      <c r="I1720" s="182">
        <v>300</v>
      </c>
      <c r="J1720" s="186">
        <v>2.1345901800313359E-4</v>
      </c>
      <c r="K1720" s="183">
        <v>1711</v>
      </c>
    </row>
    <row r="1721" spans="1:11" x14ac:dyDescent="0.25">
      <c r="A1721" s="59" t="s">
        <v>21396</v>
      </c>
      <c r="B1721" s="59" t="s">
        <v>9970</v>
      </c>
      <c r="C1721" s="182">
        <v>0</v>
      </c>
      <c r="D1721" s="182">
        <v>135</v>
      </c>
      <c r="E1721" s="182">
        <v>20</v>
      </c>
      <c r="F1721" s="182">
        <v>0</v>
      </c>
      <c r="G1721" s="182">
        <v>110</v>
      </c>
      <c r="H1721" s="182">
        <v>35</v>
      </c>
      <c r="I1721" s="182">
        <v>300</v>
      </c>
      <c r="J1721" s="186">
        <v>2.1345901800313359E-4</v>
      </c>
      <c r="K1721" s="183">
        <v>1711</v>
      </c>
    </row>
    <row r="1722" spans="1:11" x14ac:dyDescent="0.25">
      <c r="A1722" s="59" t="s">
        <v>21397</v>
      </c>
      <c r="B1722" s="59" t="s">
        <v>9783</v>
      </c>
      <c r="C1722" s="182">
        <v>0</v>
      </c>
      <c r="D1722" s="182">
        <v>85</v>
      </c>
      <c r="E1722" s="182">
        <v>15</v>
      </c>
      <c r="F1722" s="182">
        <v>30</v>
      </c>
      <c r="G1722" s="182">
        <v>100</v>
      </c>
      <c r="H1722" s="182">
        <v>70</v>
      </c>
      <c r="I1722" s="182">
        <v>300</v>
      </c>
      <c r="J1722" s="186">
        <v>2.1345901800313359E-4</v>
      </c>
      <c r="K1722" s="183">
        <v>1711</v>
      </c>
    </row>
    <row r="1723" spans="1:11" x14ac:dyDescent="0.25">
      <c r="A1723" s="59" t="s">
        <v>21398</v>
      </c>
      <c r="B1723" s="59" t="s">
        <v>10251</v>
      </c>
      <c r="C1723" s="182">
        <v>30</v>
      </c>
      <c r="D1723" s="182">
        <v>110</v>
      </c>
      <c r="E1723" s="182">
        <v>100</v>
      </c>
      <c r="F1723" s="182">
        <v>45</v>
      </c>
      <c r="G1723" s="182">
        <v>15</v>
      </c>
      <c r="H1723" s="182">
        <v>0</v>
      </c>
      <c r="I1723" s="182">
        <v>300</v>
      </c>
      <c r="J1723" s="186">
        <v>2.1345901800313359E-4</v>
      </c>
      <c r="K1723" s="183">
        <v>1711</v>
      </c>
    </row>
    <row r="1724" spans="1:11" x14ac:dyDescent="0.25">
      <c r="A1724" s="59" t="s">
        <v>21399</v>
      </c>
      <c r="B1724" s="59" t="s">
        <v>10746</v>
      </c>
      <c r="C1724" s="182">
        <v>10</v>
      </c>
      <c r="D1724" s="182">
        <v>70</v>
      </c>
      <c r="E1724" s="182">
        <v>155</v>
      </c>
      <c r="F1724" s="182">
        <v>0</v>
      </c>
      <c r="G1724" s="182">
        <v>65</v>
      </c>
      <c r="H1724" s="182">
        <v>0</v>
      </c>
      <c r="I1724" s="182">
        <v>300</v>
      </c>
      <c r="J1724" s="186">
        <v>2.1345901800313359E-4</v>
      </c>
      <c r="K1724" s="183">
        <v>1711</v>
      </c>
    </row>
    <row r="1725" spans="1:11" x14ac:dyDescent="0.25">
      <c r="A1725" s="59" t="s">
        <v>21400</v>
      </c>
      <c r="B1725" s="59" t="s">
        <v>10012</v>
      </c>
      <c r="C1725" s="182">
        <v>0</v>
      </c>
      <c r="D1725" s="182">
        <v>50</v>
      </c>
      <c r="E1725" s="182">
        <v>15</v>
      </c>
      <c r="F1725" s="182">
        <v>105</v>
      </c>
      <c r="G1725" s="182">
        <v>100</v>
      </c>
      <c r="H1725" s="182">
        <v>30</v>
      </c>
      <c r="I1725" s="182">
        <v>300</v>
      </c>
      <c r="J1725" s="186">
        <v>2.1345901800313359E-4</v>
      </c>
      <c r="K1725" s="183">
        <v>1711</v>
      </c>
    </row>
    <row r="1726" spans="1:11" x14ac:dyDescent="0.25">
      <c r="A1726" s="59" t="s">
        <v>21401</v>
      </c>
      <c r="B1726" s="59" t="s">
        <v>10218</v>
      </c>
      <c r="C1726" s="182">
        <v>0</v>
      </c>
      <c r="D1726" s="182">
        <v>100</v>
      </c>
      <c r="E1726" s="182">
        <v>55</v>
      </c>
      <c r="F1726" s="182">
        <v>70</v>
      </c>
      <c r="G1726" s="182">
        <v>75</v>
      </c>
      <c r="H1726" s="182">
        <v>0</v>
      </c>
      <c r="I1726" s="182">
        <v>300</v>
      </c>
      <c r="J1726" s="186">
        <v>2.1345901800313359E-4</v>
      </c>
      <c r="K1726" s="183">
        <v>1711</v>
      </c>
    </row>
    <row r="1727" spans="1:11" x14ac:dyDescent="0.25">
      <c r="A1727" s="59" t="s">
        <v>21402</v>
      </c>
      <c r="B1727" s="59" t="s">
        <v>11057</v>
      </c>
      <c r="C1727" s="182">
        <v>55</v>
      </c>
      <c r="D1727" s="182">
        <v>80</v>
      </c>
      <c r="E1727" s="182">
        <v>115</v>
      </c>
      <c r="F1727" s="182">
        <v>10</v>
      </c>
      <c r="G1727" s="182">
        <v>40</v>
      </c>
      <c r="H1727" s="182">
        <v>0</v>
      </c>
      <c r="I1727" s="182">
        <v>300</v>
      </c>
      <c r="J1727" s="186">
        <v>2.1345901800313359E-4</v>
      </c>
      <c r="K1727" s="183">
        <v>1711</v>
      </c>
    </row>
    <row r="1728" spans="1:11" x14ac:dyDescent="0.25">
      <c r="A1728" s="59" t="s">
        <v>21403</v>
      </c>
      <c r="B1728" s="59" t="s">
        <v>10916</v>
      </c>
      <c r="C1728" s="182">
        <v>0</v>
      </c>
      <c r="D1728" s="182">
        <v>180</v>
      </c>
      <c r="E1728" s="182">
        <v>0</v>
      </c>
      <c r="F1728" s="182">
        <v>55</v>
      </c>
      <c r="G1728" s="182">
        <v>55</v>
      </c>
      <c r="H1728" s="182">
        <v>10</v>
      </c>
      <c r="I1728" s="182">
        <v>300</v>
      </c>
      <c r="J1728" s="186">
        <v>2.1345901800313359E-4</v>
      </c>
      <c r="K1728" s="183">
        <v>1711</v>
      </c>
    </row>
    <row r="1729" spans="1:11" x14ac:dyDescent="0.25">
      <c r="A1729" s="59" t="s">
        <v>21404</v>
      </c>
      <c r="B1729" s="59" t="s">
        <v>13490</v>
      </c>
      <c r="C1729" s="182">
        <v>0</v>
      </c>
      <c r="D1729" s="182">
        <v>60</v>
      </c>
      <c r="E1729" s="182">
        <v>85</v>
      </c>
      <c r="F1729" s="182">
        <v>50</v>
      </c>
      <c r="G1729" s="182">
        <v>60</v>
      </c>
      <c r="H1729" s="182">
        <v>45</v>
      </c>
      <c r="I1729" s="182">
        <v>300</v>
      </c>
      <c r="J1729" s="186">
        <v>2.1345901800313359E-4</v>
      </c>
      <c r="K1729" s="183">
        <v>1711</v>
      </c>
    </row>
    <row r="1730" spans="1:11" x14ac:dyDescent="0.25">
      <c r="A1730" s="59" t="s">
        <v>21405</v>
      </c>
      <c r="B1730" s="59" t="s">
        <v>12035</v>
      </c>
      <c r="C1730" s="182">
        <v>20</v>
      </c>
      <c r="D1730" s="182">
        <v>165</v>
      </c>
      <c r="E1730" s="182">
        <v>20</v>
      </c>
      <c r="F1730" s="182">
        <v>50</v>
      </c>
      <c r="G1730" s="182">
        <v>45</v>
      </c>
      <c r="H1730" s="182">
        <v>0</v>
      </c>
      <c r="I1730" s="182">
        <v>300</v>
      </c>
      <c r="J1730" s="186">
        <v>2.1345901800313359E-4</v>
      </c>
      <c r="K1730" s="183">
        <v>1711</v>
      </c>
    </row>
    <row r="1731" spans="1:11" x14ac:dyDescent="0.25">
      <c r="A1731" s="59" t="s">
        <v>21406</v>
      </c>
      <c r="B1731" s="59" t="s">
        <v>12065</v>
      </c>
      <c r="C1731" s="182">
        <v>25</v>
      </c>
      <c r="D1731" s="182">
        <v>180</v>
      </c>
      <c r="E1731" s="182">
        <v>80</v>
      </c>
      <c r="F1731" s="182">
        <v>0</v>
      </c>
      <c r="G1731" s="182">
        <v>15</v>
      </c>
      <c r="H1731" s="182">
        <v>0</v>
      </c>
      <c r="I1731" s="182">
        <v>300</v>
      </c>
      <c r="J1731" s="186">
        <v>2.1345901800313359E-4</v>
      </c>
      <c r="K1731" s="183">
        <v>1711</v>
      </c>
    </row>
    <row r="1732" spans="1:11" x14ac:dyDescent="0.25">
      <c r="A1732" s="59" t="s">
        <v>21407</v>
      </c>
      <c r="B1732" s="59" t="s">
        <v>11564</v>
      </c>
      <c r="C1732" s="182">
        <v>40</v>
      </c>
      <c r="D1732" s="182">
        <v>45</v>
      </c>
      <c r="E1732" s="182">
        <v>150</v>
      </c>
      <c r="F1732" s="182">
        <v>35</v>
      </c>
      <c r="G1732" s="182">
        <v>30</v>
      </c>
      <c r="H1732" s="182">
        <v>0</v>
      </c>
      <c r="I1732" s="182">
        <v>300</v>
      </c>
      <c r="J1732" s="186">
        <v>2.1345901800313359E-4</v>
      </c>
      <c r="K1732" s="183">
        <v>1711</v>
      </c>
    </row>
    <row r="1733" spans="1:11" x14ac:dyDescent="0.25">
      <c r="A1733" s="59" t="s">
        <v>21408</v>
      </c>
      <c r="B1733" s="59" t="s">
        <v>11282</v>
      </c>
      <c r="C1733" s="182">
        <v>0</v>
      </c>
      <c r="D1733" s="182">
        <v>60</v>
      </c>
      <c r="E1733" s="182">
        <v>10</v>
      </c>
      <c r="F1733" s="182">
        <v>10</v>
      </c>
      <c r="G1733" s="182">
        <v>195</v>
      </c>
      <c r="H1733" s="182">
        <v>25</v>
      </c>
      <c r="I1733" s="182">
        <v>300</v>
      </c>
      <c r="J1733" s="186">
        <v>2.1345901800313359E-4</v>
      </c>
      <c r="K1733" s="183">
        <v>1711</v>
      </c>
    </row>
    <row r="1734" spans="1:11" x14ac:dyDescent="0.25">
      <c r="A1734" s="59" t="s">
        <v>21409</v>
      </c>
      <c r="B1734" s="59" t="s">
        <v>12482</v>
      </c>
      <c r="C1734" s="182">
        <v>0</v>
      </c>
      <c r="D1734" s="182">
        <v>15</v>
      </c>
      <c r="E1734" s="182">
        <v>120</v>
      </c>
      <c r="F1734" s="182">
        <v>80</v>
      </c>
      <c r="G1734" s="182">
        <v>85</v>
      </c>
      <c r="H1734" s="182">
        <v>0</v>
      </c>
      <c r="I1734" s="182">
        <v>300</v>
      </c>
      <c r="J1734" s="186">
        <v>2.1345901800313359E-4</v>
      </c>
      <c r="K1734" s="183">
        <v>1711</v>
      </c>
    </row>
    <row r="1735" spans="1:11" x14ac:dyDescent="0.25">
      <c r="A1735" s="59" t="s">
        <v>21410</v>
      </c>
      <c r="B1735" s="59" t="s">
        <v>13621</v>
      </c>
      <c r="C1735" s="182">
        <v>0</v>
      </c>
      <c r="D1735" s="182">
        <v>105</v>
      </c>
      <c r="E1735" s="182">
        <v>100</v>
      </c>
      <c r="F1735" s="182">
        <v>20</v>
      </c>
      <c r="G1735" s="182">
        <v>75</v>
      </c>
      <c r="H1735" s="182">
        <v>0</v>
      </c>
      <c r="I1735" s="182">
        <v>300</v>
      </c>
      <c r="J1735" s="186">
        <v>2.1345901800313359E-4</v>
      </c>
      <c r="K1735" s="183">
        <v>1711</v>
      </c>
    </row>
    <row r="1736" spans="1:11" x14ac:dyDescent="0.25">
      <c r="A1736" s="59" t="s">
        <v>21411</v>
      </c>
      <c r="B1736" s="59" t="s">
        <v>13698</v>
      </c>
      <c r="C1736" s="182">
        <v>0</v>
      </c>
      <c r="D1736" s="182">
        <v>95</v>
      </c>
      <c r="E1736" s="182">
        <v>95</v>
      </c>
      <c r="F1736" s="182">
        <v>15</v>
      </c>
      <c r="G1736" s="182">
        <v>60</v>
      </c>
      <c r="H1736" s="182">
        <v>35</v>
      </c>
      <c r="I1736" s="182">
        <v>300</v>
      </c>
      <c r="J1736" s="186">
        <v>2.1345901800313359E-4</v>
      </c>
      <c r="K1736" s="183">
        <v>1711</v>
      </c>
    </row>
    <row r="1737" spans="1:11" x14ac:dyDescent="0.25">
      <c r="A1737" s="59" t="s">
        <v>21412</v>
      </c>
      <c r="B1737" s="59" t="s">
        <v>12421</v>
      </c>
      <c r="C1737" s="182">
        <v>0</v>
      </c>
      <c r="D1737" s="182">
        <v>120</v>
      </c>
      <c r="E1737" s="182">
        <v>45</v>
      </c>
      <c r="F1737" s="182">
        <v>95</v>
      </c>
      <c r="G1737" s="182">
        <v>25</v>
      </c>
      <c r="H1737" s="182">
        <v>15</v>
      </c>
      <c r="I1737" s="182">
        <v>300</v>
      </c>
      <c r="J1737" s="186">
        <v>2.1345901800313359E-4</v>
      </c>
      <c r="K1737" s="183">
        <v>1711</v>
      </c>
    </row>
    <row r="1738" spans="1:11" x14ac:dyDescent="0.25">
      <c r="A1738" s="59" t="s">
        <v>21413</v>
      </c>
      <c r="B1738" s="59" t="s">
        <v>13260</v>
      </c>
      <c r="C1738" s="182">
        <v>45</v>
      </c>
      <c r="D1738" s="182">
        <v>140</v>
      </c>
      <c r="E1738" s="182">
        <v>50</v>
      </c>
      <c r="F1738" s="182">
        <v>45</v>
      </c>
      <c r="G1738" s="182">
        <v>10</v>
      </c>
      <c r="H1738" s="182">
        <v>10</v>
      </c>
      <c r="I1738" s="182">
        <v>300</v>
      </c>
      <c r="J1738" s="186">
        <v>2.1345901800313359E-4</v>
      </c>
      <c r="K1738" s="183">
        <v>1711</v>
      </c>
    </row>
    <row r="1739" spans="1:11" x14ac:dyDescent="0.25">
      <c r="A1739" s="59" t="s">
        <v>21414</v>
      </c>
      <c r="B1739" s="59" t="s">
        <v>9514</v>
      </c>
      <c r="C1739" s="182">
        <v>30</v>
      </c>
      <c r="D1739" s="182">
        <v>60</v>
      </c>
      <c r="E1739" s="182">
        <v>35</v>
      </c>
      <c r="F1739" s="182">
        <v>0</v>
      </c>
      <c r="G1739" s="182">
        <v>175</v>
      </c>
      <c r="H1739" s="182">
        <v>0</v>
      </c>
      <c r="I1739" s="182">
        <v>300</v>
      </c>
      <c r="J1739" s="186">
        <v>2.1345901800313359E-4</v>
      </c>
      <c r="K1739" s="183">
        <v>1711</v>
      </c>
    </row>
    <row r="1740" spans="1:11" x14ac:dyDescent="0.25">
      <c r="A1740" s="59" t="s">
        <v>21415</v>
      </c>
      <c r="B1740" s="59" t="s">
        <v>10248</v>
      </c>
      <c r="C1740" s="182">
        <v>25</v>
      </c>
      <c r="D1740" s="182">
        <v>125</v>
      </c>
      <c r="E1740" s="182">
        <v>75</v>
      </c>
      <c r="F1740" s="182">
        <v>10</v>
      </c>
      <c r="G1740" s="182">
        <v>65</v>
      </c>
      <c r="H1740" s="182">
        <v>0</v>
      </c>
      <c r="I1740" s="182">
        <v>300</v>
      </c>
      <c r="J1740" s="186">
        <v>2.1345901800313359E-4</v>
      </c>
      <c r="K1740" s="183">
        <v>1711</v>
      </c>
    </row>
    <row r="1741" spans="1:11" x14ac:dyDescent="0.25">
      <c r="A1741" s="59" t="s">
        <v>21416</v>
      </c>
      <c r="B1741" s="59" t="s">
        <v>9779</v>
      </c>
      <c r="C1741" s="182">
        <v>0</v>
      </c>
      <c r="D1741" s="182">
        <v>155</v>
      </c>
      <c r="E1741" s="182">
        <v>0</v>
      </c>
      <c r="F1741" s="182">
        <v>0</v>
      </c>
      <c r="G1741" s="182">
        <v>90</v>
      </c>
      <c r="H1741" s="182">
        <v>55</v>
      </c>
      <c r="I1741" s="182">
        <v>300</v>
      </c>
      <c r="J1741" s="186">
        <v>2.1345901800313359E-4</v>
      </c>
      <c r="K1741" s="183">
        <v>1711</v>
      </c>
    </row>
    <row r="1742" spans="1:11" x14ac:dyDescent="0.25">
      <c r="A1742" s="59" t="s">
        <v>21417</v>
      </c>
      <c r="B1742" s="59" t="s">
        <v>8828</v>
      </c>
      <c r="C1742" s="182">
        <v>0</v>
      </c>
      <c r="D1742" s="182">
        <v>40</v>
      </c>
      <c r="E1742" s="182">
        <v>0</v>
      </c>
      <c r="F1742" s="182">
        <v>145</v>
      </c>
      <c r="G1742" s="182">
        <v>25</v>
      </c>
      <c r="H1742" s="182">
        <v>90</v>
      </c>
      <c r="I1742" s="182">
        <v>300</v>
      </c>
      <c r="J1742" s="186">
        <v>2.1345901800313359E-4</v>
      </c>
      <c r="K1742" s="183">
        <v>1711</v>
      </c>
    </row>
    <row r="1743" spans="1:11" x14ac:dyDescent="0.25">
      <c r="A1743" s="59" t="s">
        <v>21418</v>
      </c>
      <c r="B1743" s="59" t="s">
        <v>13999</v>
      </c>
      <c r="C1743" s="182">
        <v>0</v>
      </c>
      <c r="D1743" s="182">
        <v>70</v>
      </c>
      <c r="E1743" s="182">
        <v>50</v>
      </c>
      <c r="F1743" s="182">
        <v>20</v>
      </c>
      <c r="G1743" s="182">
        <v>145</v>
      </c>
      <c r="H1743" s="182">
        <v>15</v>
      </c>
      <c r="I1743" s="182">
        <v>300</v>
      </c>
      <c r="J1743" s="186">
        <v>2.1345901800313359E-4</v>
      </c>
      <c r="K1743" s="183">
        <v>1711</v>
      </c>
    </row>
    <row r="1744" spans="1:11" x14ac:dyDescent="0.25">
      <c r="A1744" s="59" t="s">
        <v>21419</v>
      </c>
      <c r="B1744" s="59" t="s">
        <v>12289</v>
      </c>
      <c r="C1744" s="182">
        <v>70</v>
      </c>
      <c r="D1744" s="182">
        <v>25</v>
      </c>
      <c r="E1744" s="182">
        <v>150</v>
      </c>
      <c r="F1744" s="182">
        <v>0</v>
      </c>
      <c r="G1744" s="182">
        <v>55</v>
      </c>
      <c r="H1744" s="182">
        <v>0</v>
      </c>
      <c r="I1744" s="182">
        <v>300</v>
      </c>
      <c r="J1744" s="186">
        <v>2.1345901800313359E-4</v>
      </c>
      <c r="K1744" s="183">
        <v>1711</v>
      </c>
    </row>
    <row r="1745" spans="1:11" x14ac:dyDescent="0.25">
      <c r="A1745" s="59" t="s">
        <v>21420</v>
      </c>
      <c r="B1745" s="59" t="s">
        <v>8948</v>
      </c>
      <c r="C1745" s="182">
        <v>0</v>
      </c>
      <c r="D1745" s="182">
        <v>55</v>
      </c>
      <c r="E1745" s="182">
        <v>70</v>
      </c>
      <c r="F1745" s="182">
        <v>85</v>
      </c>
      <c r="G1745" s="182">
        <v>75</v>
      </c>
      <c r="H1745" s="182">
        <v>15</v>
      </c>
      <c r="I1745" s="182">
        <v>300</v>
      </c>
      <c r="J1745" s="186">
        <v>2.1345901800313359E-4</v>
      </c>
      <c r="K1745" s="183">
        <v>1711</v>
      </c>
    </row>
    <row r="1746" spans="1:11" x14ac:dyDescent="0.25">
      <c r="A1746" s="59" t="s">
        <v>21421</v>
      </c>
      <c r="B1746" s="59" t="s">
        <v>13586</v>
      </c>
      <c r="C1746" s="182">
        <v>10</v>
      </c>
      <c r="D1746" s="182">
        <v>125</v>
      </c>
      <c r="E1746" s="182">
        <v>45</v>
      </c>
      <c r="F1746" s="182">
        <v>55</v>
      </c>
      <c r="G1746" s="182">
        <v>60</v>
      </c>
      <c r="H1746" s="182">
        <v>4</v>
      </c>
      <c r="I1746" s="182">
        <v>299</v>
      </c>
      <c r="J1746" s="186">
        <v>2.1274748794312311E-4</v>
      </c>
      <c r="K1746" s="183">
        <v>1741</v>
      </c>
    </row>
    <row r="1747" spans="1:11" x14ac:dyDescent="0.25">
      <c r="A1747" s="59" t="s">
        <v>21422</v>
      </c>
      <c r="B1747" s="59" t="s">
        <v>14046</v>
      </c>
      <c r="C1747" s="182">
        <v>60</v>
      </c>
      <c r="D1747" s="182">
        <v>35</v>
      </c>
      <c r="E1747" s="182">
        <v>30</v>
      </c>
      <c r="F1747" s="182">
        <v>55</v>
      </c>
      <c r="G1747" s="182">
        <v>115</v>
      </c>
      <c r="H1747" s="182">
        <v>4</v>
      </c>
      <c r="I1747" s="182">
        <v>299</v>
      </c>
      <c r="J1747" s="186">
        <v>2.1274748794312311E-4</v>
      </c>
      <c r="K1747" s="183">
        <v>1741</v>
      </c>
    </row>
    <row r="1748" spans="1:11" x14ac:dyDescent="0.25">
      <c r="A1748" s="59" t="s">
        <v>21423</v>
      </c>
      <c r="B1748" s="59" t="s">
        <v>13039</v>
      </c>
      <c r="C1748" s="182">
        <v>10</v>
      </c>
      <c r="D1748" s="182">
        <v>80</v>
      </c>
      <c r="E1748" s="182">
        <v>125</v>
      </c>
      <c r="F1748" s="182">
        <v>55</v>
      </c>
      <c r="G1748" s="182">
        <v>25</v>
      </c>
      <c r="H1748" s="182">
        <v>0</v>
      </c>
      <c r="I1748" s="182">
        <v>295</v>
      </c>
      <c r="J1748" s="186">
        <v>2.0990136770308141E-4</v>
      </c>
      <c r="K1748" s="183">
        <v>1743</v>
      </c>
    </row>
    <row r="1749" spans="1:11" x14ac:dyDescent="0.25">
      <c r="A1749" s="59" t="s">
        <v>21424</v>
      </c>
      <c r="B1749" s="59" t="s">
        <v>13031</v>
      </c>
      <c r="C1749" s="182">
        <v>15</v>
      </c>
      <c r="D1749" s="182">
        <v>195</v>
      </c>
      <c r="E1749" s="182">
        <v>50</v>
      </c>
      <c r="F1749" s="182">
        <v>20</v>
      </c>
      <c r="G1749" s="182">
        <v>15</v>
      </c>
      <c r="H1749" s="182">
        <v>0</v>
      </c>
      <c r="I1749" s="182">
        <v>295</v>
      </c>
      <c r="J1749" s="186">
        <v>2.0990136770308141E-4</v>
      </c>
      <c r="K1749" s="183">
        <v>1743</v>
      </c>
    </row>
    <row r="1750" spans="1:11" x14ac:dyDescent="0.25">
      <c r="A1750" s="59" t="s">
        <v>21425</v>
      </c>
      <c r="B1750" s="59" t="s">
        <v>13055</v>
      </c>
      <c r="C1750" s="182">
        <v>35</v>
      </c>
      <c r="D1750" s="182">
        <v>125</v>
      </c>
      <c r="E1750" s="182">
        <v>70</v>
      </c>
      <c r="F1750" s="182">
        <v>30</v>
      </c>
      <c r="G1750" s="182">
        <v>35</v>
      </c>
      <c r="H1750" s="182">
        <v>0</v>
      </c>
      <c r="I1750" s="182">
        <v>295</v>
      </c>
      <c r="J1750" s="186">
        <v>2.0990136770308141E-4</v>
      </c>
      <c r="K1750" s="183">
        <v>1743</v>
      </c>
    </row>
    <row r="1751" spans="1:11" x14ac:dyDescent="0.25">
      <c r="A1751" s="59" t="s">
        <v>21426</v>
      </c>
      <c r="B1751" s="59" t="s">
        <v>11474</v>
      </c>
      <c r="C1751" s="182">
        <v>40</v>
      </c>
      <c r="D1751" s="182">
        <v>85</v>
      </c>
      <c r="E1751" s="182">
        <v>45</v>
      </c>
      <c r="F1751" s="182">
        <v>0</v>
      </c>
      <c r="G1751" s="182">
        <v>125</v>
      </c>
      <c r="H1751" s="182">
        <v>0</v>
      </c>
      <c r="I1751" s="182">
        <v>295</v>
      </c>
      <c r="J1751" s="186">
        <v>2.0990136770308141E-4</v>
      </c>
      <c r="K1751" s="183">
        <v>1743</v>
      </c>
    </row>
    <row r="1752" spans="1:11" x14ac:dyDescent="0.25">
      <c r="A1752" s="59" t="s">
        <v>21427</v>
      </c>
      <c r="B1752" s="59" t="s">
        <v>9917</v>
      </c>
      <c r="C1752" s="182">
        <v>0</v>
      </c>
      <c r="D1752" s="182">
        <v>65</v>
      </c>
      <c r="E1752" s="182">
        <v>0</v>
      </c>
      <c r="F1752" s="182">
        <v>120</v>
      </c>
      <c r="G1752" s="182">
        <v>110</v>
      </c>
      <c r="H1752" s="182">
        <v>0</v>
      </c>
      <c r="I1752" s="182">
        <v>295</v>
      </c>
      <c r="J1752" s="186">
        <v>2.0990136770308141E-4</v>
      </c>
      <c r="K1752" s="183">
        <v>1743</v>
      </c>
    </row>
    <row r="1753" spans="1:11" x14ac:dyDescent="0.25">
      <c r="A1753" s="59" t="s">
        <v>21428</v>
      </c>
      <c r="B1753" s="59" t="s">
        <v>10864</v>
      </c>
      <c r="C1753" s="182">
        <v>0</v>
      </c>
      <c r="D1753" s="182">
        <v>200</v>
      </c>
      <c r="E1753" s="182">
        <v>20</v>
      </c>
      <c r="F1753" s="182">
        <v>45</v>
      </c>
      <c r="G1753" s="182">
        <v>30</v>
      </c>
      <c r="H1753" s="182">
        <v>0</v>
      </c>
      <c r="I1753" s="182">
        <v>295</v>
      </c>
      <c r="J1753" s="186">
        <v>2.0990136770308141E-4</v>
      </c>
      <c r="K1753" s="183">
        <v>1743</v>
      </c>
    </row>
    <row r="1754" spans="1:11" x14ac:dyDescent="0.25">
      <c r="A1754" s="59" t="s">
        <v>21429</v>
      </c>
      <c r="B1754" s="59" t="s">
        <v>9989</v>
      </c>
      <c r="C1754" s="182">
        <v>0</v>
      </c>
      <c r="D1754" s="182">
        <v>75</v>
      </c>
      <c r="E1754" s="182">
        <v>0</v>
      </c>
      <c r="F1754" s="182">
        <v>70</v>
      </c>
      <c r="G1754" s="182">
        <v>150</v>
      </c>
      <c r="H1754" s="182">
        <v>0</v>
      </c>
      <c r="I1754" s="182">
        <v>295</v>
      </c>
      <c r="J1754" s="186">
        <v>2.0990136770308141E-4</v>
      </c>
      <c r="K1754" s="183">
        <v>1743</v>
      </c>
    </row>
    <row r="1755" spans="1:11" x14ac:dyDescent="0.25">
      <c r="A1755" s="59" t="s">
        <v>21430</v>
      </c>
      <c r="B1755" s="59" t="s">
        <v>9869</v>
      </c>
      <c r="C1755" s="182">
        <v>0</v>
      </c>
      <c r="D1755" s="182">
        <v>35</v>
      </c>
      <c r="E1755" s="182">
        <v>0</v>
      </c>
      <c r="F1755" s="182">
        <v>110</v>
      </c>
      <c r="G1755" s="182">
        <v>0</v>
      </c>
      <c r="H1755" s="182">
        <v>150</v>
      </c>
      <c r="I1755" s="182">
        <v>295</v>
      </c>
      <c r="J1755" s="186">
        <v>2.0990136770308141E-4</v>
      </c>
      <c r="K1755" s="183">
        <v>1743</v>
      </c>
    </row>
    <row r="1756" spans="1:11" x14ac:dyDescent="0.25">
      <c r="A1756" s="59" t="s">
        <v>21431</v>
      </c>
      <c r="B1756" s="59" t="s">
        <v>13473</v>
      </c>
      <c r="C1756" s="182">
        <v>85</v>
      </c>
      <c r="D1756" s="182">
        <v>40</v>
      </c>
      <c r="E1756" s="182">
        <v>25</v>
      </c>
      <c r="F1756" s="182">
        <v>35</v>
      </c>
      <c r="G1756" s="182">
        <v>40</v>
      </c>
      <c r="H1756" s="182">
        <v>70</v>
      </c>
      <c r="I1756" s="182">
        <v>295</v>
      </c>
      <c r="J1756" s="186">
        <v>2.0990136770308141E-4</v>
      </c>
      <c r="K1756" s="183">
        <v>1743</v>
      </c>
    </row>
    <row r="1757" spans="1:11" x14ac:dyDescent="0.25">
      <c r="A1757" s="59" t="s">
        <v>21432</v>
      </c>
      <c r="B1757" s="59" t="s">
        <v>11123</v>
      </c>
      <c r="C1757" s="182">
        <v>0</v>
      </c>
      <c r="D1757" s="182">
        <v>70</v>
      </c>
      <c r="E1757" s="182">
        <v>75</v>
      </c>
      <c r="F1757" s="182">
        <v>120</v>
      </c>
      <c r="G1757" s="182">
        <v>30</v>
      </c>
      <c r="H1757" s="182">
        <v>0</v>
      </c>
      <c r="I1757" s="182">
        <v>295</v>
      </c>
      <c r="J1757" s="186">
        <v>2.0990136770308141E-4</v>
      </c>
      <c r="K1757" s="183">
        <v>1743</v>
      </c>
    </row>
    <row r="1758" spans="1:11" x14ac:dyDescent="0.25">
      <c r="A1758" s="59" t="s">
        <v>21433</v>
      </c>
      <c r="B1758" s="59" t="s">
        <v>12344</v>
      </c>
      <c r="C1758" s="182">
        <v>0</v>
      </c>
      <c r="D1758" s="182">
        <v>80</v>
      </c>
      <c r="E1758" s="182">
        <v>95</v>
      </c>
      <c r="F1758" s="182">
        <v>40</v>
      </c>
      <c r="G1758" s="182">
        <v>25</v>
      </c>
      <c r="H1758" s="182">
        <v>55</v>
      </c>
      <c r="I1758" s="182">
        <v>295</v>
      </c>
      <c r="J1758" s="186">
        <v>2.0990136770308141E-4</v>
      </c>
      <c r="K1758" s="183">
        <v>1743</v>
      </c>
    </row>
    <row r="1759" spans="1:11" x14ac:dyDescent="0.25">
      <c r="A1759" s="59" t="s">
        <v>21434</v>
      </c>
      <c r="B1759" s="59" t="s">
        <v>12847</v>
      </c>
      <c r="C1759" s="182">
        <v>45</v>
      </c>
      <c r="D1759" s="182">
        <v>70</v>
      </c>
      <c r="E1759" s="182">
        <v>50</v>
      </c>
      <c r="F1759" s="182">
        <v>35</v>
      </c>
      <c r="G1759" s="182">
        <v>95</v>
      </c>
      <c r="H1759" s="182">
        <v>0</v>
      </c>
      <c r="I1759" s="182">
        <v>295</v>
      </c>
      <c r="J1759" s="186">
        <v>2.0990136770308141E-4</v>
      </c>
      <c r="K1759" s="183">
        <v>1743</v>
      </c>
    </row>
    <row r="1760" spans="1:11" x14ac:dyDescent="0.25">
      <c r="A1760" s="59" t="s">
        <v>21435</v>
      </c>
      <c r="B1760" s="59" t="s">
        <v>11319</v>
      </c>
      <c r="C1760" s="182">
        <v>20</v>
      </c>
      <c r="D1760" s="182">
        <v>210</v>
      </c>
      <c r="E1760" s="182">
        <v>0</v>
      </c>
      <c r="F1760" s="182">
        <v>20</v>
      </c>
      <c r="G1760" s="182">
        <v>45</v>
      </c>
      <c r="H1760" s="182">
        <v>0</v>
      </c>
      <c r="I1760" s="182">
        <v>295</v>
      </c>
      <c r="J1760" s="186">
        <v>2.0990136770308141E-4</v>
      </c>
      <c r="K1760" s="183">
        <v>1743</v>
      </c>
    </row>
    <row r="1761" spans="1:11" x14ac:dyDescent="0.25">
      <c r="A1761" s="59" t="s">
        <v>21436</v>
      </c>
      <c r="B1761" s="59" t="s">
        <v>11961</v>
      </c>
      <c r="C1761" s="182">
        <v>0</v>
      </c>
      <c r="D1761" s="182">
        <v>125</v>
      </c>
      <c r="E1761" s="182">
        <v>95</v>
      </c>
      <c r="F1761" s="182">
        <v>15</v>
      </c>
      <c r="G1761" s="182">
        <v>60</v>
      </c>
      <c r="H1761" s="182">
        <v>0</v>
      </c>
      <c r="I1761" s="182">
        <v>295</v>
      </c>
      <c r="J1761" s="186">
        <v>2.0990136770308141E-4</v>
      </c>
      <c r="K1761" s="183">
        <v>1743</v>
      </c>
    </row>
    <row r="1762" spans="1:11" x14ac:dyDescent="0.25">
      <c r="A1762" s="59" t="s">
        <v>21437</v>
      </c>
      <c r="B1762" s="59" t="s">
        <v>11678</v>
      </c>
      <c r="C1762" s="182">
        <v>35</v>
      </c>
      <c r="D1762" s="182">
        <v>85</v>
      </c>
      <c r="E1762" s="182">
        <v>20</v>
      </c>
      <c r="F1762" s="182">
        <v>35</v>
      </c>
      <c r="G1762" s="182">
        <v>120</v>
      </c>
      <c r="H1762" s="182">
        <v>0</v>
      </c>
      <c r="I1762" s="182">
        <v>295</v>
      </c>
      <c r="J1762" s="186">
        <v>2.0990136770308141E-4</v>
      </c>
      <c r="K1762" s="183">
        <v>1743</v>
      </c>
    </row>
    <row r="1763" spans="1:11" x14ac:dyDescent="0.25">
      <c r="A1763" s="59" t="s">
        <v>21438</v>
      </c>
      <c r="B1763" s="59" t="s">
        <v>11240</v>
      </c>
      <c r="C1763" s="182">
        <v>0</v>
      </c>
      <c r="D1763" s="182">
        <v>70</v>
      </c>
      <c r="E1763" s="182">
        <v>100</v>
      </c>
      <c r="F1763" s="182">
        <v>35</v>
      </c>
      <c r="G1763" s="182">
        <v>90</v>
      </c>
      <c r="H1763" s="182">
        <v>0</v>
      </c>
      <c r="I1763" s="182">
        <v>295</v>
      </c>
      <c r="J1763" s="186">
        <v>2.0990136770308141E-4</v>
      </c>
      <c r="K1763" s="183">
        <v>1743</v>
      </c>
    </row>
    <row r="1764" spans="1:11" x14ac:dyDescent="0.25">
      <c r="A1764" s="59" t="s">
        <v>21439</v>
      </c>
      <c r="B1764" s="59" t="s">
        <v>12125</v>
      </c>
      <c r="C1764" s="182">
        <v>20</v>
      </c>
      <c r="D1764" s="182">
        <v>200</v>
      </c>
      <c r="E1764" s="182">
        <v>45</v>
      </c>
      <c r="F1764" s="182">
        <v>0</v>
      </c>
      <c r="G1764" s="182">
        <v>30</v>
      </c>
      <c r="H1764" s="182">
        <v>0</v>
      </c>
      <c r="I1764" s="182">
        <v>295</v>
      </c>
      <c r="J1764" s="186">
        <v>2.0990136770308141E-4</v>
      </c>
      <c r="K1764" s="183">
        <v>1743</v>
      </c>
    </row>
    <row r="1765" spans="1:11" x14ac:dyDescent="0.25">
      <c r="A1765" s="59" t="s">
        <v>21440</v>
      </c>
      <c r="B1765" s="59" t="s">
        <v>11844</v>
      </c>
      <c r="C1765" s="182">
        <v>20</v>
      </c>
      <c r="D1765" s="182">
        <v>135</v>
      </c>
      <c r="E1765" s="182">
        <v>125</v>
      </c>
      <c r="F1765" s="182">
        <v>0</v>
      </c>
      <c r="G1765" s="182">
        <v>15</v>
      </c>
      <c r="H1765" s="182">
        <v>0</v>
      </c>
      <c r="I1765" s="182">
        <v>295</v>
      </c>
      <c r="J1765" s="186">
        <v>2.0990136770308141E-4</v>
      </c>
      <c r="K1765" s="183">
        <v>1743</v>
      </c>
    </row>
    <row r="1766" spans="1:11" x14ac:dyDescent="0.25">
      <c r="A1766" s="59" t="s">
        <v>21441</v>
      </c>
      <c r="B1766" s="59" t="s">
        <v>12510</v>
      </c>
      <c r="C1766" s="182">
        <v>20</v>
      </c>
      <c r="D1766" s="182">
        <v>180</v>
      </c>
      <c r="E1766" s="182">
        <v>50</v>
      </c>
      <c r="F1766" s="182">
        <v>25</v>
      </c>
      <c r="G1766" s="182">
        <v>20</v>
      </c>
      <c r="H1766" s="182">
        <v>0</v>
      </c>
      <c r="I1766" s="182">
        <v>295</v>
      </c>
      <c r="J1766" s="186">
        <v>2.0990136770308141E-4</v>
      </c>
      <c r="K1766" s="183">
        <v>1743</v>
      </c>
    </row>
    <row r="1767" spans="1:11" x14ac:dyDescent="0.25">
      <c r="A1767" s="59" t="s">
        <v>21442</v>
      </c>
      <c r="B1767" s="59" t="s">
        <v>13245</v>
      </c>
      <c r="C1767" s="182">
        <v>20</v>
      </c>
      <c r="D1767" s="182">
        <v>50</v>
      </c>
      <c r="E1767" s="182">
        <v>50</v>
      </c>
      <c r="F1767" s="182">
        <v>25</v>
      </c>
      <c r="G1767" s="182">
        <v>150</v>
      </c>
      <c r="H1767" s="182">
        <v>0</v>
      </c>
      <c r="I1767" s="182">
        <v>295</v>
      </c>
      <c r="J1767" s="186">
        <v>2.0990136770308141E-4</v>
      </c>
      <c r="K1767" s="183">
        <v>1743</v>
      </c>
    </row>
    <row r="1768" spans="1:11" x14ac:dyDescent="0.25">
      <c r="A1768" s="59" t="s">
        <v>21443</v>
      </c>
      <c r="B1768" s="59" t="s">
        <v>9529</v>
      </c>
      <c r="C1768" s="182">
        <v>50</v>
      </c>
      <c r="D1768" s="182">
        <v>70</v>
      </c>
      <c r="E1768" s="182">
        <v>120</v>
      </c>
      <c r="F1768" s="182">
        <v>10</v>
      </c>
      <c r="G1768" s="182">
        <v>45</v>
      </c>
      <c r="H1768" s="182">
        <v>0</v>
      </c>
      <c r="I1768" s="182">
        <v>295</v>
      </c>
      <c r="J1768" s="186">
        <v>2.0990136770308141E-4</v>
      </c>
      <c r="K1768" s="183">
        <v>1743</v>
      </c>
    </row>
    <row r="1769" spans="1:11" x14ac:dyDescent="0.25">
      <c r="A1769" s="59" t="s">
        <v>21444</v>
      </c>
      <c r="B1769" s="59" t="s">
        <v>9495</v>
      </c>
      <c r="C1769" s="182">
        <v>0</v>
      </c>
      <c r="D1769" s="182">
        <v>60</v>
      </c>
      <c r="E1769" s="182">
        <v>40</v>
      </c>
      <c r="F1769" s="182">
        <v>60</v>
      </c>
      <c r="G1769" s="182">
        <v>100</v>
      </c>
      <c r="H1769" s="182">
        <v>35</v>
      </c>
      <c r="I1769" s="182">
        <v>295</v>
      </c>
      <c r="J1769" s="186">
        <v>2.0990136770308141E-4</v>
      </c>
      <c r="K1769" s="183">
        <v>1743</v>
      </c>
    </row>
    <row r="1770" spans="1:11" x14ac:dyDescent="0.25">
      <c r="A1770" s="59" t="s">
        <v>21445</v>
      </c>
      <c r="B1770" s="59" t="s">
        <v>8797</v>
      </c>
      <c r="C1770" s="182">
        <v>0</v>
      </c>
      <c r="D1770" s="182">
        <v>125</v>
      </c>
      <c r="E1770" s="182">
        <v>65</v>
      </c>
      <c r="F1770" s="182">
        <v>55</v>
      </c>
      <c r="G1770" s="182">
        <v>50</v>
      </c>
      <c r="H1770" s="182">
        <v>0</v>
      </c>
      <c r="I1770" s="182">
        <v>295</v>
      </c>
      <c r="J1770" s="186">
        <v>2.0990136770308141E-4</v>
      </c>
      <c r="K1770" s="183">
        <v>1743</v>
      </c>
    </row>
    <row r="1771" spans="1:11" x14ac:dyDescent="0.25">
      <c r="A1771" s="59" t="s">
        <v>21446</v>
      </c>
      <c r="B1771" s="59" t="s">
        <v>13897</v>
      </c>
      <c r="C1771" s="182">
        <v>120</v>
      </c>
      <c r="D1771" s="182">
        <v>105</v>
      </c>
      <c r="E1771" s="182">
        <v>45</v>
      </c>
      <c r="F1771" s="182">
        <v>0</v>
      </c>
      <c r="G1771" s="182">
        <v>25</v>
      </c>
      <c r="H1771" s="182">
        <v>0</v>
      </c>
      <c r="I1771" s="182">
        <v>295</v>
      </c>
      <c r="J1771" s="186">
        <v>2.0990136770308141E-4</v>
      </c>
      <c r="K1771" s="183">
        <v>1743</v>
      </c>
    </row>
    <row r="1772" spans="1:11" x14ac:dyDescent="0.25">
      <c r="A1772" s="59" t="s">
        <v>21447</v>
      </c>
      <c r="B1772" s="59" t="s">
        <v>8785</v>
      </c>
      <c r="C1772" s="182">
        <v>0</v>
      </c>
      <c r="D1772" s="182">
        <v>65</v>
      </c>
      <c r="E1772" s="182">
        <v>55</v>
      </c>
      <c r="F1772" s="182">
        <v>100</v>
      </c>
      <c r="G1772" s="182">
        <v>65</v>
      </c>
      <c r="H1772" s="182">
        <v>10</v>
      </c>
      <c r="I1772" s="182">
        <v>295</v>
      </c>
      <c r="J1772" s="186">
        <v>2.0990136770308141E-4</v>
      </c>
      <c r="K1772" s="183">
        <v>1743</v>
      </c>
    </row>
    <row r="1773" spans="1:11" x14ac:dyDescent="0.25">
      <c r="A1773" s="59" t="s">
        <v>21448</v>
      </c>
      <c r="B1773" s="59" t="s">
        <v>10391</v>
      </c>
      <c r="C1773" s="182">
        <v>40</v>
      </c>
      <c r="D1773" s="182">
        <v>90</v>
      </c>
      <c r="E1773" s="182">
        <v>55</v>
      </c>
      <c r="F1773" s="182">
        <v>30</v>
      </c>
      <c r="G1773" s="182">
        <v>80</v>
      </c>
      <c r="H1773" s="182">
        <v>0</v>
      </c>
      <c r="I1773" s="182">
        <v>295</v>
      </c>
      <c r="J1773" s="186">
        <v>2.0990136770308141E-4</v>
      </c>
      <c r="K1773" s="183">
        <v>1743</v>
      </c>
    </row>
    <row r="1774" spans="1:11" x14ac:dyDescent="0.25">
      <c r="A1774" s="59" t="s">
        <v>21449</v>
      </c>
      <c r="B1774" s="59" t="s">
        <v>9902</v>
      </c>
      <c r="C1774" s="182">
        <v>0</v>
      </c>
      <c r="D1774" s="182">
        <v>80</v>
      </c>
      <c r="E1774" s="182">
        <v>0</v>
      </c>
      <c r="F1774" s="182">
        <v>135</v>
      </c>
      <c r="G1774" s="182">
        <v>55</v>
      </c>
      <c r="H1774" s="182">
        <v>25</v>
      </c>
      <c r="I1774" s="182">
        <v>295</v>
      </c>
      <c r="J1774" s="186">
        <v>2.0990136770308141E-4</v>
      </c>
      <c r="K1774" s="183">
        <v>1743</v>
      </c>
    </row>
    <row r="1775" spans="1:11" x14ac:dyDescent="0.25">
      <c r="A1775" s="59" t="s">
        <v>21450</v>
      </c>
      <c r="B1775" s="59" t="s">
        <v>10209</v>
      </c>
      <c r="C1775" s="182">
        <v>0</v>
      </c>
      <c r="D1775" s="182">
        <v>50</v>
      </c>
      <c r="E1775" s="182">
        <v>105</v>
      </c>
      <c r="F1775" s="182">
        <v>55</v>
      </c>
      <c r="G1775" s="182">
        <v>85</v>
      </c>
      <c r="H1775" s="182">
        <v>0</v>
      </c>
      <c r="I1775" s="182">
        <v>295</v>
      </c>
      <c r="J1775" s="186">
        <v>2.0990136770308141E-4</v>
      </c>
      <c r="K1775" s="183">
        <v>1743</v>
      </c>
    </row>
    <row r="1776" spans="1:11" x14ac:dyDescent="0.25">
      <c r="A1776" s="59" t="s">
        <v>21451</v>
      </c>
      <c r="B1776" s="59" t="s">
        <v>13208</v>
      </c>
      <c r="C1776" s="182">
        <v>0</v>
      </c>
      <c r="D1776" s="182">
        <v>95</v>
      </c>
      <c r="E1776" s="182">
        <v>20</v>
      </c>
      <c r="F1776" s="182">
        <v>75</v>
      </c>
      <c r="G1776" s="182">
        <v>105</v>
      </c>
      <c r="H1776" s="182">
        <v>0</v>
      </c>
      <c r="I1776" s="182">
        <v>295</v>
      </c>
      <c r="J1776" s="186">
        <v>2.0990136770308141E-4</v>
      </c>
      <c r="K1776" s="183">
        <v>1743</v>
      </c>
    </row>
    <row r="1777" spans="1:11" x14ac:dyDescent="0.25">
      <c r="A1777" s="59" t="s">
        <v>21452</v>
      </c>
      <c r="B1777" s="59" t="s">
        <v>13006</v>
      </c>
      <c r="C1777" s="182">
        <v>55</v>
      </c>
      <c r="D1777" s="182">
        <v>100</v>
      </c>
      <c r="E1777" s="182">
        <v>60</v>
      </c>
      <c r="F1777" s="182">
        <v>40</v>
      </c>
      <c r="G1777" s="182">
        <v>35</v>
      </c>
      <c r="H1777" s="182">
        <v>4</v>
      </c>
      <c r="I1777" s="182">
        <v>294</v>
      </c>
      <c r="J1777" s="186">
        <v>2.0918983764307091E-4</v>
      </c>
      <c r="K1777" s="183">
        <v>1772</v>
      </c>
    </row>
    <row r="1778" spans="1:11" x14ac:dyDescent="0.25">
      <c r="A1778" s="59" t="s">
        <v>21453</v>
      </c>
      <c r="B1778" s="59" t="s">
        <v>9950</v>
      </c>
      <c r="C1778" s="182">
        <v>4</v>
      </c>
      <c r="D1778" s="182">
        <v>165</v>
      </c>
      <c r="E1778" s="182">
        <v>20</v>
      </c>
      <c r="F1778" s="182">
        <v>50</v>
      </c>
      <c r="G1778" s="182">
        <v>15</v>
      </c>
      <c r="H1778" s="182">
        <v>40</v>
      </c>
      <c r="I1778" s="182">
        <v>294</v>
      </c>
      <c r="J1778" s="186">
        <v>2.0918983764307091E-4</v>
      </c>
      <c r="K1778" s="183">
        <v>1772</v>
      </c>
    </row>
    <row r="1779" spans="1:11" x14ac:dyDescent="0.25">
      <c r="A1779" s="59" t="s">
        <v>21454</v>
      </c>
      <c r="B1779" s="59" t="s">
        <v>12549</v>
      </c>
      <c r="C1779" s="182">
        <v>0</v>
      </c>
      <c r="D1779" s="182">
        <v>100</v>
      </c>
      <c r="E1779" s="182">
        <v>75</v>
      </c>
      <c r="F1779" s="182">
        <v>4</v>
      </c>
      <c r="G1779" s="182">
        <v>115</v>
      </c>
      <c r="H1779" s="182">
        <v>0</v>
      </c>
      <c r="I1779" s="182">
        <v>294</v>
      </c>
      <c r="J1779" s="186">
        <v>2.0918983764307091E-4</v>
      </c>
      <c r="K1779" s="183">
        <v>1772</v>
      </c>
    </row>
    <row r="1780" spans="1:11" x14ac:dyDescent="0.25">
      <c r="A1780" s="59" t="s">
        <v>21455</v>
      </c>
      <c r="B1780" s="59" t="s">
        <v>9045</v>
      </c>
      <c r="C1780" s="182">
        <v>4</v>
      </c>
      <c r="D1780" s="182">
        <v>60</v>
      </c>
      <c r="E1780" s="182">
        <v>80</v>
      </c>
      <c r="F1780" s="182">
        <v>75</v>
      </c>
      <c r="G1780" s="182">
        <v>15</v>
      </c>
      <c r="H1780" s="182">
        <v>60</v>
      </c>
      <c r="I1780" s="182">
        <v>294</v>
      </c>
      <c r="J1780" s="186">
        <v>2.0918983764307091E-4</v>
      </c>
      <c r="K1780" s="183">
        <v>1772</v>
      </c>
    </row>
    <row r="1781" spans="1:11" x14ac:dyDescent="0.25">
      <c r="A1781" s="59" t="s">
        <v>21456</v>
      </c>
      <c r="B1781" s="59" t="s">
        <v>12890</v>
      </c>
      <c r="C1781" s="182">
        <v>35</v>
      </c>
      <c r="D1781" s="182">
        <v>105</v>
      </c>
      <c r="E1781" s="182">
        <v>55</v>
      </c>
      <c r="F1781" s="182">
        <v>0</v>
      </c>
      <c r="G1781" s="182">
        <v>65</v>
      </c>
      <c r="H1781" s="182">
        <v>30</v>
      </c>
      <c r="I1781" s="182">
        <v>290</v>
      </c>
      <c r="J1781" s="186">
        <v>2.063437174030291E-4</v>
      </c>
      <c r="K1781" s="183">
        <v>1776</v>
      </c>
    </row>
    <row r="1782" spans="1:11" x14ac:dyDescent="0.25">
      <c r="A1782" s="59" t="s">
        <v>21457</v>
      </c>
      <c r="B1782" s="59" t="s">
        <v>13036</v>
      </c>
      <c r="C1782" s="182">
        <v>20</v>
      </c>
      <c r="D1782" s="182">
        <v>125</v>
      </c>
      <c r="E1782" s="182">
        <v>105</v>
      </c>
      <c r="F1782" s="182">
        <v>10</v>
      </c>
      <c r="G1782" s="182">
        <v>20</v>
      </c>
      <c r="H1782" s="182">
        <v>10</v>
      </c>
      <c r="I1782" s="182">
        <v>290</v>
      </c>
      <c r="J1782" s="186">
        <v>2.063437174030291E-4</v>
      </c>
      <c r="K1782" s="183">
        <v>1776</v>
      </c>
    </row>
    <row r="1783" spans="1:11" x14ac:dyDescent="0.25">
      <c r="A1783" s="59" t="s">
        <v>21458</v>
      </c>
      <c r="B1783" s="59" t="s">
        <v>12972</v>
      </c>
      <c r="C1783" s="182">
        <v>0</v>
      </c>
      <c r="D1783" s="182">
        <v>185</v>
      </c>
      <c r="E1783" s="182">
        <v>0</v>
      </c>
      <c r="F1783" s="182">
        <v>10</v>
      </c>
      <c r="G1783" s="182">
        <v>65</v>
      </c>
      <c r="H1783" s="182">
        <v>30</v>
      </c>
      <c r="I1783" s="182">
        <v>290</v>
      </c>
      <c r="J1783" s="186">
        <v>2.063437174030291E-4</v>
      </c>
      <c r="K1783" s="183">
        <v>1776</v>
      </c>
    </row>
    <row r="1784" spans="1:11" x14ac:dyDescent="0.25">
      <c r="A1784" s="59" t="s">
        <v>21459</v>
      </c>
      <c r="B1784" s="59" t="s">
        <v>10259</v>
      </c>
      <c r="C1784" s="182">
        <v>0</v>
      </c>
      <c r="D1784" s="182">
        <v>45</v>
      </c>
      <c r="E1784" s="182">
        <v>10</v>
      </c>
      <c r="F1784" s="182">
        <v>50</v>
      </c>
      <c r="G1784" s="182">
        <v>185</v>
      </c>
      <c r="H1784" s="182">
        <v>0</v>
      </c>
      <c r="I1784" s="182">
        <v>290</v>
      </c>
      <c r="J1784" s="186">
        <v>2.063437174030291E-4</v>
      </c>
      <c r="K1784" s="183">
        <v>1776</v>
      </c>
    </row>
    <row r="1785" spans="1:11" x14ac:dyDescent="0.25">
      <c r="A1785" s="59" t="s">
        <v>21460</v>
      </c>
      <c r="B1785" s="59" t="s">
        <v>12928</v>
      </c>
      <c r="C1785" s="182">
        <v>0</v>
      </c>
      <c r="D1785" s="182">
        <v>75</v>
      </c>
      <c r="E1785" s="182">
        <v>40</v>
      </c>
      <c r="F1785" s="182">
        <v>40</v>
      </c>
      <c r="G1785" s="182">
        <v>55</v>
      </c>
      <c r="H1785" s="182">
        <v>80</v>
      </c>
      <c r="I1785" s="182">
        <v>290</v>
      </c>
      <c r="J1785" s="186">
        <v>2.063437174030291E-4</v>
      </c>
      <c r="K1785" s="183">
        <v>1776</v>
      </c>
    </row>
    <row r="1786" spans="1:11" x14ac:dyDescent="0.25">
      <c r="A1786" s="59" t="s">
        <v>21461</v>
      </c>
      <c r="B1786" s="59" t="s">
        <v>9776</v>
      </c>
      <c r="C1786" s="182">
        <v>10</v>
      </c>
      <c r="D1786" s="182">
        <v>75</v>
      </c>
      <c r="E1786" s="182">
        <v>10</v>
      </c>
      <c r="F1786" s="182">
        <v>80</v>
      </c>
      <c r="G1786" s="182">
        <v>45</v>
      </c>
      <c r="H1786" s="182">
        <v>70</v>
      </c>
      <c r="I1786" s="182">
        <v>290</v>
      </c>
      <c r="J1786" s="186">
        <v>2.063437174030291E-4</v>
      </c>
      <c r="K1786" s="183">
        <v>1776</v>
      </c>
    </row>
    <row r="1787" spans="1:11" x14ac:dyDescent="0.25">
      <c r="A1787" s="59" t="s">
        <v>21462</v>
      </c>
      <c r="B1787" s="59" t="s">
        <v>10222</v>
      </c>
      <c r="C1787" s="182">
        <v>0</v>
      </c>
      <c r="D1787" s="182">
        <v>15</v>
      </c>
      <c r="E1787" s="182">
        <v>30</v>
      </c>
      <c r="F1787" s="182">
        <v>140</v>
      </c>
      <c r="G1787" s="182">
        <v>65</v>
      </c>
      <c r="H1787" s="182">
        <v>40</v>
      </c>
      <c r="I1787" s="182">
        <v>290</v>
      </c>
      <c r="J1787" s="186">
        <v>2.063437174030291E-4</v>
      </c>
      <c r="K1787" s="183">
        <v>1776</v>
      </c>
    </row>
    <row r="1788" spans="1:11" x14ac:dyDescent="0.25">
      <c r="A1788" s="59" t="s">
        <v>21463</v>
      </c>
      <c r="B1788" s="59" t="s">
        <v>9676</v>
      </c>
      <c r="C1788" s="182">
        <v>0</v>
      </c>
      <c r="D1788" s="182">
        <v>80</v>
      </c>
      <c r="E1788" s="182">
        <v>0</v>
      </c>
      <c r="F1788" s="182">
        <v>35</v>
      </c>
      <c r="G1788" s="182">
        <v>175</v>
      </c>
      <c r="H1788" s="182">
        <v>0</v>
      </c>
      <c r="I1788" s="182">
        <v>290</v>
      </c>
      <c r="J1788" s="186">
        <v>2.063437174030291E-4</v>
      </c>
      <c r="K1788" s="183">
        <v>1776</v>
      </c>
    </row>
    <row r="1789" spans="1:11" x14ac:dyDescent="0.25">
      <c r="A1789" s="59" t="s">
        <v>21464</v>
      </c>
      <c r="B1789" s="59" t="s">
        <v>10850</v>
      </c>
      <c r="C1789" s="182">
        <v>15</v>
      </c>
      <c r="D1789" s="182">
        <v>115</v>
      </c>
      <c r="E1789" s="182">
        <v>125</v>
      </c>
      <c r="F1789" s="182">
        <v>35</v>
      </c>
      <c r="G1789" s="182">
        <v>0</v>
      </c>
      <c r="H1789" s="182">
        <v>0</v>
      </c>
      <c r="I1789" s="182">
        <v>290</v>
      </c>
      <c r="J1789" s="186">
        <v>2.063437174030291E-4</v>
      </c>
      <c r="K1789" s="183">
        <v>1776</v>
      </c>
    </row>
    <row r="1790" spans="1:11" x14ac:dyDescent="0.25">
      <c r="A1790" s="59" t="s">
        <v>21465</v>
      </c>
      <c r="B1790" s="59" t="s">
        <v>10539</v>
      </c>
      <c r="C1790" s="182">
        <v>30</v>
      </c>
      <c r="D1790" s="182">
        <v>120</v>
      </c>
      <c r="E1790" s="182">
        <v>90</v>
      </c>
      <c r="F1790" s="182">
        <v>25</v>
      </c>
      <c r="G1790" s="182">
        <v>25</v>
      </c>
      <c r="H1790" s="182">
        <v>0</v>
      </c>
      <c r="I1790" s="182">
        <v>290</v>
      </c>
      <c r="J1790" s="186">
        <v>2.063437174030291E-4</v>
      </c>
      <c r="K1790" s="183">
        <v>1776</v>
      </c>
    </row>
    <row r="1791" spans="1:11" x14ac:dyDescent="0.25">
      <c r="A1791" s="59" t="s">
        <v>21466</v>
      </c>
      <c r="B1791" s="59" t="s">
        <v>9752</v>
      </c>
      <c r="C1791" s="182">
        <v>15</v>
      </c>
      <c r="D1791" s="182">
        <v>110</v>
      </c>
      <c r="E1791" s="182">
        <v>45</v>
      </c>
      <c r="F1791" s="182">
        <v>40</v>
      </c>
      <c r="G1791" s="182">
        <v>30</v>
      </c>
      <c r="H1791" s="182">
        <v>50</v>
      </c>
      <c r="I1791" s="182">
        <v>290</v>
      </c>
      <c r="J1791" s="186">
        <v>2.063437174030291E-4</v>
      </c>
      <c r="K1791" s="183">
        <v>1776</v>
      </c>
    </row>
    <row r="1792" spans="1:11" x14ac:dyDescent="0.25">
      <c r="A1792" s="59" t="s">
        <v>21467</v>
      </c>
      <c r="B1792" s="59" t="s">
        <v>11019</v>
      </c>
      <c r="C1792" s="182">
        <v>20</v>
      </c>
      <c r="D1792" s="182">
        <v>120</v>
      </c>
      <c r="E1792" s="182">
        <v>50</v>
      </c>
      <c r="F1792" s="182">
        <v>40</v>
      </c>
      <c r="G1792" s="182">
        <v>60</v>
      </c>
      <c r="H1792" s="182">
        <v>0</v>
      </c>
      <c r="I1792" s="182">
        <v>290</v>
      </c>
      <c r="J1792" s="186">
        <v>2.063437174030291E-4</v>
      </c>
      <c r="K1792" s="183">
        <v>1776</v>
      </c>
    </row>
    <row r="1793" spans="1:11" x14ac:dyDescent="0.25">
      <c r="A1793" s="59" t="s">
        <v>21468</v>
      </c>
      <c r="B1793" s="59" t="s">
        <v>11292</v>
      </c>
      <c r="C1793" s="182">
        <v>0</v>
      </c>
      <c r="D1793" s="182">
        <v>80</v>
      </c>
      <c r="E1793" s="182">
        <v>50</v>
      </c>
      <c r="F1793" s="182">
        <v>60</v>
      </c>
      <c r="G1793" s="182">
        <v>60</v>
      </c>
      <c r="H1793" s="182">
        <v>40</v>
      </c>
      <c r="I1793" s="182">
        <v>290</v>
      </c>
      <c r="J1793" s="186">
        <v>2.063437174030291E-4</v>
      </c>
      <c r="K1793" s="183">
        <v>1776</v>
      </c>
    </row>
    <row r="1794" spans="1:11" x14ac:dyDescent="0.25">
      <c r="A1794" s="59" t="s">
        <v>21469</v>
      </c>
      <c r="B1794" s="59" t="s">
        <v>13536</v>
      </c>
      <c r="C1794" s="182">
        <v>35</v>
      </c>
      <c r="D1794" s="182">
        <v>70</v>
      </c>
      <c r="E1794" s="182">
        <v>70</v>
      </c>
      <c r="F1794" s="182">
        <v>10</v>
      </c>
      <c r="G1794" s="182">
        <v>105</v>
      </c>
      <c r="H1794" s="182">
        <v>0</v>
      </c>
      <c r="I1794" s="182">
        <v>290</v>
      </c>
      <c r="J1794" s="186">
        <v>2.063437174030291E-4</v>
      </c>
      <c r="K1794" s="183">
        <v>1776</v>
      </c>
    </row>
    <row r="1795" spans="1:11" x14ac:dyDescent="0.25">
      <c r="A1795" s="59" t="s">
        <v>21470</v>
      </c>
      <c r="B1795" s="59" t="s">
        <v>9204</v>
      </c>
      <c r="C1795" s="182">
        <v>0</v>
      </c>
      <c r="D1795" s="182">
        <v>155</v>
      </c>
      <c r="E1795" s="182">
        <v>15</v>
      </c>
      <c r="F1795" s="182">
        <v>35</v>
      </c>
      <c r="G1795" s="182">
        <v>85</v>
      </c>
      <c r="H1795" s="182">
        <v>0</v>
      </c>
      <c r="I1795" s="182">
        <v>290</v>
      </c>
      <c r="J1795" s="186">
        <v>2.063437174030291E-4</v>
      </c>
      <c r="K1795" s="183">
        <v>1776</v>
      </c>
    </row>
    <row r="1796" spans="1:11" x14ac:dyDescent="0.25">
      <c r="A1796" s="59" t="s">
        <v>21471</v>
      </c>
      <c r="B1796" s="59" t="s">
        <v>11763</v>
      </c>
      <c r="C1796" s="182">
        <v>0</v>
      </c>
      <c r="D1796" s="182">
        <v>20</v>
      </c>
      <c r="E1796" s="182">
        <v>110</v>
      </c>
      <c r="F1796" s="182">
        <v>115</v>
      </c>
      <c r="G1796" s="182">
        <v>45</v>
      </c>
      <c r="H1796" s="182">
        <v>0</v>
      </c>
      <c r="I1796" s="182">
        <v>290</v>
      </c>
      <c r="J1796" s="186">
        <v>2.063437174030291E-4</v>
      </c>
      <c r="K1796" s="183">
        <v>1776</v>
      </c>
    </row>
    <row r="1797" spans="1:11" x14ac:dyDescent="0.25">
      <c r="A1797" s="59" t="s">
        <v>21472</v>
      </c>
      <c r="B1797" s="59" t="s">
        <v>11164</v>
      </c>
      <c r="C1797" s="182">
        <v>0</v>
      </c>
      <c r="D1797" s="182">
        <v>125</v>
      </c>
      <c r="E1797" s="182">
        <v>65</v>
      </c>
      <c r="F1797" s="182">
        <v>60</v>
      </c>
      <c r="G1797" s="182">
        <v>40</v>
      </c>
      <c r="H1797" s="182">
        <v>0</v>
      </c>
      <c r="I1797" s="182">
        <v>290</v>
      </c>
      <c r="J1797" s="186">
        <v>2.063437174030291E-4</v>
      </c>
      <c r="K1797" s="183">
        <v>1776</v>
      </c>
    </row>
    <row r="1798" spans="1:11" x14ac:dyDescent="0.25">
      <c r="A1798" s="59" t="s">
        <v>21473</v>
      </c>
      <c r="B1798" s="59" t="s">
        <v>11383</v>
      </c>
      <c r="C1798" s="182">
        <v>0</v>
      </c>
      <c r="D1798" s="182">
        <v>15</v>
      </c>
      <c r="E1798" s="182">
        <v>0</v>
      </c>
      <c r="F1798" s="182">
        <v>130</v>
      </c>
      <c r="G1798" s="182">
        <v>50</v>
      </c>
      <c r="H1798" s="182">
        <v>95</v>
      </c>
      <c r="I1798" s="182">
        <v>290</v>
      </c>
      <c r="J1798" s="186">
        <v>2.063437174030291E-4</v>
      </c>
      <c r="K1798" s="183">
        <v>1776</v>
      </c>
    </row>
    <row r="1799" spans="1:11" x14ac:dyDescent="0.25">
      <c r="A1799" s="59" t="s">
        <v>21474</v>
      </c>
      <c r="B1799" s="59" t="s">
        <v>13677</v>
      </c>
      <c r="C1799" s="182">
        <v>70</v>
      </c>
      <c r="D1799" s="182">
        <v>65</v>
      </c>
      <c r="E1799" s="182">
        <v>110</v>
      </c>
      <c r="F1799" s="182">
        <v>20</v>
      </c>
      <c r="G1799" s="182">
        <v>25</v>
      </c>
      <c r="H1799" s="182">
        <v>0</v>
      </c>
      <c r="I1799" s="182">
        <v>290</v>
      </c>
      <c r="J1799" s="186">
        <v>2.063437174030291E-4</v>
      </c>
      <c r="K1799" s="183">
        <v>1776</v>
      </c>
    </row>
    <row r="1800" spans="1:11" x14ac:dyDescent="0.25">
      <c r="A1800" s="59" t="s">
        <v>21475</v>
      </c>
      <c r="B1800" s="59" t="s">
        <v>13726</v>
      </c>
      <c r="C1800" s="182">
        <v>0</v>
      </c>
      <c r="D1800" s="182">
        <v>100</v>
      </c>
      <c r="E1800" s="182">
        <v>135</v>
      </c>
      <c r="F1800" s="182">
        <v>15</v>
      </c>
      <c r="G1800" s="182">
        <v>40</v>
      </c>
      <c r="H1800" s="182">
        <v>0</v>
      </c>
      <c r="I1800" s="182">
        <v>290</v>
      </c>
      <c r="J1800" s="186">
        <v>2.063437174030291E-4</v>
      </c>
      <c r="K1800" s="183">
        <v>1776</v>
      </c>
    </row>
    <row r="1801" spans="1:11" x14ac:dyDescent="0.25">
      <c r="A1801" s="59" t="s">
        <v>21476</v>
      </c>
      <c r="B1801" s="59" t="s">
        <v>11591</v>
      </c>
      <c r="C1801" s="182">
        <v>0</v>
      </c>
      <c r="D1801" s="182">
        <v>50</v>
      </c>
      <c r="E1801" s="182">
        <v>85</v>
      </c>
      <c r="F1801" s="182">
        <v>20</v>
      </c>
      <c r="G1801" s="182">
        <v>135</v>
      </c>
      <c r="H1801" s="182">
        <v>0</v>
      </c>
      <c r="I1801" s="182">
        <v>290</v>
      </c>
      <c r="J1801" s="186">
        <v>2.063437174030291E-4</v>
      </c>
      <c r="K1801" s="183">
        <v>1776</v>
      </c>
    </row>
    <row r="1802" spans="1:11" x14ac:dyDescent="0.25">
      <c r="A1802" s="59" t="s">
        <v>21477</v>
      </c>
      <c r="B1802" s="59" t="s">
        <v>13850</v>
      </c>
      <c r="C1802" s="182">
        <v>10</v>
      </c>
      <c r="D1802" s="182">
        <v>130</v>
      </c>
      <c r="E1802" s="182">
        <v>30</v>
      </c>
      <c r="F1802" s="182">
        <v>30</v>
      </c>
      <c r="G1802" s="182">
        <v>90</v>
      </c>
      <c r="H1802" s="182">
        <v>0</v>
      </c>
      <c r="I1802" s="182">
        <v>290</v>
      </c>
      <c r="J1802" s="186">
        <v>2.063437174030291E-4</v>
      </c>
      <c r="K1802" s="183">
        <v>1776</v>
      </c>
    </row>
    <row r="1803" spans="1:11" x14ac:dyDescent="0.25">
      <c r="A1803" s="59" t="s">
        <v>21478</v>
      </c>
      <c r="B1803" s="59" t="s">
        <v>9512</v>
      </c>
      <c r="C1803" s="182">
        <v>15</v>
      </c>
      <c r="D1803" s="182">
        <v>105</v>
      </c>
      <c r="E1803" s="182">
        <v>120</v>
      </c>
      <c r="F1803" s="182">
        <v>30</v>
      </c>
      <c r="G1803" s="182">
        <v>20</v>
      </c>
      <c r="H1803" s="182">
        <v>0</v>
      </c>
      <c r="I1803" s="182">
        <v>290</v>
      </c>
      <c r="J1803" s="186">
        <v>2.063437174030291E-4</v>
      </c>
      <c r="K1803" s="183">
        <v>1776</v>
      </c>
    </row>
    <row r="1804" spans="1:11" x14ac:dyDescent="0.25">
      <c r="A1804" s="59" t="s">
        <v>21479</v>
      </c>
      <c r="B1804" s="59" t="s">
        <v>14024</v>
      </c>
      <c r="C1804" s="182">
        <v>25</v>
      </c>
      <c r="D1804" s="182">
        <v>90</v>
      </c>
      <c r="E1804" s="182">
        <v>110</v>
      </c>
      <c r="F1804" s="182">
        <v>50</v>
      </c>
      <c r="G1804" s="182">
        <v>15</v>
      </c>
      <c r="H1804" s="182">
        <v>0</v>
      </c>
      <c r="I1804" s="182">
        <v>290</v>
      </c>
      <c r="J1804" s="186">
        <v>2.063437174030291E-4</v>
      </c>
      <c r="K1804" s="183">
        <v>1776</v>
      </c>
    </row>
    <row r="1805" spans="1:11" x14ac:dyDescent="0.25">
      <c r="A1805" s="59" t="s">
        <v>21480</v>
      </c>
      <c r="B1805" s="59" t="s">
        <v>12291</v>
      </c>
      <c r="C1805" s="182">
        <v>0</v>
      </c>
      <c r="D1805" s="182">
        <v>190</v>
      </c>
      <c r="E1805" s="182">
        <v>45</v>
      </c>
      <c r="F1805" s="182">
        <v>30</v>
      </c>
      <c r="G1805" s="182">
        <v>25</v>
      </c>
      <c r="H1805" s="182">
        <v>0</v>
      </c>
      <c r="I1805" s="182">
        <v>290</v>
      </c>
      <c r="J1805" s="186">
        <v>2.063437174030291E-4</v>
      </c>
      <c r="K1805" s="183">
        <v>1776</v>
      </c>
    </row>
    <row r="1806" spans="1:11" x14ac:dyDescent="0.25">
      <c r="A1806" s="59" t="s">
        <v>21481</v>
      </c>
      <c r="B1806" s="59" t="s">
        <v>8900</v>
      </c>
      <c r="C1806" s="182">
        <v>0</v>
      </c>
      <c r="D1806" s="182">
        <v>60</v>
      </c>
      <c r="E1806" s="182">
        <v>20</v>
      </c>
      <c r="F1806" s="182">
        <v>35</v>
      </c>
      <c r="G1806" s="182">
        <v>145</v>
      </c>
      <c r="H1806" s="182">
        <v>30</v>
      </c>
      <c r="I1806" s="182">
        <v>290</v>
      </c>
      <c r="J1806" s="186">
        <v>2.063437174030291E-4</v>
      </c>
      <c r="K1806" s="183">
        <v>1776</v>
      </c>
    </row>
    <row r="1807" spans="1:11" x14ac:dyDescent="0.25">
      <c r="A1807" s="59" t="s">
        <v>21482</v>
      </c>
      <c r="B1807" s="59" t="s">
        <v>8987</v>
      </c>
      <c r="C1807" s="182">
        <v>0</v>
      </c>
      <c r="D1807" s="182">
        <v>20</v>
      </c>
      <c r="E1807" s="182">
        <v>105</v>
      </c>
      <c r="F1807" s="182">
        <v>60</v>
      </c>
      <c r="G1807" s="182">
        <v>105</v>
      </c>
      <c r="H1807" s="182">
        <v>0</v>
      </c>
      <c r="I1807" s="182">
        <v>290</v>
      </c>
      <c r="J1807" s="186">
        <v>2.063437174030291E-4</v>
      </c>
      <c r="K1807" s="183">
        <v>1776</v>
      </c>
    </row>
    <row r="1808" spans="1:11" x14ac:dyDescent="0.25">
      <c r="A1808" s="59" t="s">
        <v>21483</v>
      </c>
      <c r="B1808" s="59" t="s">
        <v>11861</v>
      </c>
      <c r="C1808" s="182">
        <v>25</v>
      </c>
      <c r="D1808" s="182">
        <v>160</v>
      </c>
      <c r="E1808" s="182">
        <v>40</v>
      </c>
      <c r="F1808" s="182">
        <v>4</v>
      </c>
      <c r="G1808" s="182">
        <v>60</v>
      </c>
      <c r="H1808" s="182">
        <v>0</v>
      </c>
      <c r="I1808" s="182">
        <v>289</v>
      </c>
      <c r="J1808" s="186">
        <v>2.056321873430187E-4</v>
      </c>
      <c r="K1808" s="183">
        <v>1803</v>
      </c>
    </row>
    <row r="1809" spans="1:11" x14ac:dyDescent="0.25">
      <c r="A1809" s="59" t="s">
        <v>21484</v>
      </c>
      <c r="B1809" s="59" t="s">
        <v>10751</v>
      </c>
      <c r="C1809" s="182">
        <v>4</v>
      </c>
      <c r="D1809" s="182">
        <v>105</v>
      </c>
      <c r="E1809" s="182">
        <v>125</v>
      </c>
      <c r="F1809" s="182">
        <v>0</v>
      </c>
      <c r="G1809" s="182">
        <v>55</v>
      </c>
      <c r="H1809" s="182">
        <v>0</v>
      </c>
      <c r="I1809" s="182">
        <v>289</v>
      </c>
      <c r="J1809" s="186">
        <v>2.056321873430187E-4</v>
      </c>
      <c r="K1809" s="183">
        <v>1803</v>
      </c>
    </row>
    <row r="1810" spans="1:11" x14ac:dyDescent="0.25">
      <c r="A1810" s="59" t="s">
        <v>21485</v>
      </c>
      <c r="B1810" s="59" t="s">
        <v>12215</v>
      </c>
      <c r="C1810" s="182">
        <v>0</v>
      </c>
      <c r="D1810" s="182">
        <v>25</v>
      </c>
      <c r="E1810" s="182">
        <v>0</v>
      </c>
      <c r="F1810" s="182">
        <v>40</v>
      </c>
      <c r="G1810" s="182">
        <v>155</v>
      </c>
      <c r="H1810" s="182">
        <v>65</v>
      </c>
      <c r="I1810" s="182">
        <v>285</v>
      </c>
      <c r="J1810" s="186">
        <v>2.0278606710297689E-4</v>
      </c>
      <c r="K1810" s="183">
        <v>1805</v>
      </c>
    </row>
    <row r="1811" spans="1:11" x14ac:dyDescent="0.25">
      <c r="A1811" s="59" t="s">
        <v>21486</v>
      </c>
      <c r="B1811" s="59" t="s">
        <v>12941</v>
      </c>
      <c r="C1811" s="182">
        <v>30</v>
      </c>
      <c r="D1811" s="182">
        <v>75</v>
      </c>
      <c r="E1811" s="182">
        <v>90</v>
      </c>
      <c r="F1811" s="182">
        <v>20</v>
      </c>
      <c r="G1811" s="182">
        <v>70</v>
      </c>
      <c r="H1811" s="182">
        <v>0</v>
      </c>
      <c r="I1811" s="182">
        <v>285</v>
      </c>
      <c r="J1811" s="186">
        <v>2.0278606710297689E-4</v>
      </c>
      <c r="K1811" s="183">
        <v>1805</v>
      </c>
    </row>
    <row r="1812" spans="1:11" x14ac:dyDescent="0.25">
      <c r="A1812" s="59" t="s">
        <v>21487</v>
      </c>
      <c r="B1812" s="59" t="s">
        <v>13035</v>
      </c>
      <c r="C1812" s="182">
        <v>50</v>
      </c>
      <c r="D1812" s="182">
        <v>85</v>
      </c>
      <c r="E1812" s="182">
        <v>40</v>
      </c>
      <c r="F1812" s="182">
        <v>55</v>
      </c>
      <c r="G1812" s="182">
        <v>55</v>
      </c>
      <c r="H1812" s="182">
        <v>0</v>
      </c>
      <c r="I1812" s="182">
        <v>285</v>
      </c>
      <c r="J1812" s="186">
        <v>2.0278606710297689E-4</v>
      </c>
      <c r="K1812" s="183">
        <v>1805</v>
      </c>
    </row>
    <row r="1813" spans="1:11" x14ac:dyDescent="0.25">
      <c r="A1813" s="59" t="s">
        <v>21488</v>
      </c>
      <c r="B1813" s="59" t="s">
        <v>12999</v>
      </c>
      <c r="C1813" s="182">
        <v>45</v>
      </c>
      <c r="D1813" s="182">
        <v>85</v>
      </c>
      <c r="E1813" s="182">
        <v>50</v>
      </c>
      <c r="F1813" s="182">
        <v>75</v>
      </c>
      <c r="G1813" s="182">
        <v>30</v>
      </c>
      <c r="H1813" s="182">
        <v>0</v>
      </c>
      <c r="I1813" s="182">
        <v>285</v>
      </c>
      <c r="J1813" s="186">
        <v>2.0278606710297689E-4</v>
      </c>
      <c r="K1813" s="183">
        <v>1805</v>
      </c>
    </row>
    <row r="1814" spans="1:11" x14ac:dyDescent="0.25">
      <c r="A1814" s="59" t="s">
        <v>21489</v>
      </c>
      <c r="B1814" s="59" t="s">
        <v>11630</v>
      </c>
      <c r="C1814" s="182">
        <v>90</v>
      </c>
      <c r="D1814" s="182">
        <v>120</v>
      </c>
      <c r="E1814" s="182">
        <v>40</v>
      </c>
      <c r="F1814" s="182">
        <v>35</v>
      </c>
      <c r="G1814" s="182">
        <v>0</v>
      </c>
      <c r="H1814" s="182">
        <v>0</v>
      </c>
      <c r="I1814" s="182">
        <v>285</v>
      </c>
      <c r="J1814" s="186">
        <v>2.0278606710297689E-4</v>
      </c>
      <c r="K1814" s="183">
        <v>1805</v>
      </c>
    </row>
    <row r="1815" spans="1:11" x14ac:dyDescent="0.25">
      <c r="A1815" s="59" t="s">
        <v>21490</v>
      </c>
      <c r="B1815" s="59" t="s">
        <v>9413</v>
      </c>
      <c r="C1815" s="182">
        <v>20</v>
      </c>
      <c r="D1815" s="182">
        <v>55</v>
      </c>
      <c r="E1815" s="182">
        <v>50</v>
      </c>
      <c r="F1815" s="182">
        <v>50</v>
      </c>
      <c r="G1815" s="182">
        <v>110</v>
      </c>
      <c r="H1815" s="182">
        <v>0</v>
      </c>
      <c r="I1815" s="182">
        <v>285</v>
      </c>
      <c r="J1815" s="186">
        <v>2.0278606710297689E-4</v>
      </c>
      <c r="K1815" s="183">
        <v>1805</v>
      </c>
    </row>
    <row r="1816" spans="1:11" x14ac:dyDescent="0.25">
      <c r="A1816" s="59" t="s">
        <v>21491</v>
      </c>
      <c r="B1816" s="59" t="s">
        <v>9693</v>
      </c>
      <c r="C1816" s="182">
        <v>0</v>
      </c>
      <c r="D1816" s="182">
        <v>115</v>
      </c>
      <c r="E1816" s="182">
        <v>80</v>
      </c>
      <c r="F1816" s="182">
        <v>45</v>
      </c>
      <c r="G1816" s="182">
        <v>45</v>
      </c>
      <c r="H1816" s="182">
        <v>0</v>
      </c>
      <c r="I1816" s="182">
        <v>285</v>
      </c>
      <c r="J1816" s="186">
        <v>2.0278606710297689E-4</v>
      </c>
      <c r="K1816" s="183">
        <v>1805</v>
      </c>
    </row>
    <row r="1817" spans="1:11" x14ac:dyDescent="0.25">
      <c r="A1817" s="59" t="s">
        <v>21492</v>
      </c>
      <c r="B1817" s="59" t="s">
        <v>10171</v>
      </c>
      <c r="C1817" s="182">
        <v>0</v>
      </c>
      <c r="D1817" s="182">
        <v>95</v>
      </c>
      <c r="E1817" s="182">
        <v>0</v>
      </c>
      <c r="F1817" s="182">
        <v>50</v>
      </c>
      <c r="G1817" s="182">
        <v>140</v>
      </c>
      <c r="H1817" s="182">
        <v>0</v>
      </c>
      <c r="I1817" s="182">
        <v>285</v>
      </c>
      <c r="J1817" s="186">
        <v>2.0278606710297689E-4</v>
      </c>
      <c r="K1817" s="183">
        <v>1805</v>
      </c>
    </row>
    <row r="1818" spans="1:11" x14ac:dyDescent="0.25">
      <c r="A1818" s="59" t="s">
        <v>21493</v>
      </c>
      <c r="B1818" s="59" t="s">
        <v>12708</v>
      </c>
      <c r="C1818" s="182">
        <v>0</v>
      </c>
      <c r="D1818" s="182">
        <v>0</v>
      </c>
      <c r="E1818" s="182">
        <v>15</v>
      </c>
      <c r="F1818" s="182">
        <v>130</v>
      </c>
      <c r="G1818" s="182">
        <v>140</v>
      </c>
      <c r="H1818" s="182">
        <v>0</v>
      </c>
      <c r="I1818" s="182">
        <v>285</v>
      </c>
      <c r="J1818" s="186">
        <v>2.0278606710297689E-4</v>
      </c>
      <c r="K1818" s="183">
        <v>1805</v>
      </c>
    </row>
    <row r="1819" spans="1:11" x14ac:dyDescent="0.25">
      <c r="A1819" s="59" t="s">
        <v>21494</v>
      </c>
      <c r="B1819" s="59" t="s">
        <v>10430</v>
      </c>
      <c r="C1819" s="182">
        <v>0</v>
      </c>
      <c r="D1819" s="182">
        <v>100</v>
      </c>
      <c r="E1819" s="182">
        <v>85</v>
      </c>
      <c r="F1819" s="182">
        <v>40</v>
      </c>
      <c r="G1819" s="182">
        <v>60</v>
      </c>
      <c r="H1819" s="182">
        <v>0</v>
      </c>
      <c r="I1819" s="182">
        <v>285</v>
      </c>
      <c r="J1819" s="186">
        <v>2.0278606710297689E-4</v>
      </c>
      <c r="K1819" s="183">
        <v>1805</v>
      </c>
    </row>
    <row r="1820" spans="1:11" x14ac:dyDescent="0.25">
      <c r="A1820" s="59" t="s">
        <v>21495</v>
      </c>
      <c r="B1820" s="59" t="s">
        <v>10584</v>
      </c>
      <c r="C1820" s="182">
        <v>40</v>
      </c>
      <c r="D1820" s="182">
        <v>125</v>
      </c>
      <c r="E1820" s="182">
        <v>40</v>
      </c>
      <c r="F1820" s="182">
        <v>10</v>
      </c>
      <c r="G1820" s="182">
        <v>70</v>
      </c>
      <c r="H1820" s="182">
        <v>0</v>
      </c>
      <c r="I1820" s="182">
        <v>285</v>
      </c>
      <c r="J1820" s="186">
        <v>2.0278606710297689E-4</v>
      </c>
      <c r="K1820" s="183">
        <v>1805</v>
      </c>
    </row>
    <row r="1821" spans="1:11" x14ac:dyDescent="0.25">
      <c r="A1821" s="59" t="s">
        <v>21496</v>
      </c>
      <c r="B1821" s="59" t="s">
        <v>9861</v>
      </c>
      <c r="C1821" s="182">
        <v>0</v>
      </c>
      <c r="D1821" s="182">
        <v>180</v>
      </c>
      <c r="E1821" s="182">
        <v>0</v>
      </c>
      <c r="F1821" s="182">
        <v>50</v>
      </c>
      <c r="G1821" s="182">
        <v>35</v>
      </c>
      <c r="H1821" s="182">
        <v>20</v>
      </c>
      <c r="I1821" s="182">
        <v>285</v>
      </c>
      <c r="J1821" s="186">
        <v>2.0278606710297689E-4</v>
      </c>
      <c r="K1821" s="183">
        <v>1805</v>
      </c>
    </row>
    <row r="1822" spans="1:11" x14ac:dyDescent="0.25">
      <c r="A1822" s="59" t="s">
        <v>21497</v>
      </c>
      <c r="B1822" s="59" t="s">
        <v>10973</v>
      </c>
      <c r="C1822" s="182">
        <v>0</v>
      </c>
      <c r="D1822" s="182">
        <v>55</v>
      </c>
      <c r="E1822" s="182">
        <v>50</v>
      </c>
      <c r="F1822" s="182">
        <v>140</v>
      </c>
      <c r="G1822" s="182">
        <v>40</v>
      </c>
      <c r="H1822" s="182">
        <v>0</v>
      </c>
      <c r="I1822" s="182">
        <v>285</v>
      </c>
      <c r="J1822" s="186">
        <v>2.0278606710297689E-4</v>
      </c>
      <c r="K1822" s="183">
        <v>1805</v>
      </c>
    </row>
    <row r="1823" spans="1:11" x14ac:dyDescent="0.25">
      <c r="A1823" s="59" t="s">
        <v>21498</v>
      </c>
      <c r="B1823" s="59" t="s">
        <v>10932</v>
      </c>
      <c r="C1823" s="182">
        <v>0</v>
      </c>
      <c r="D1823" s="182">
        <v>40</v>
      </c>
      <c r="E1823" s="182">
        <v>15</v>
      </c>
      <c r="F1823" s="182">
        <v>50</v>
      </c>
      <c r="G1823" s="182">
        <v>180</v>
      </c>
      <c r="H1823" s="182">
        <v>0</v>
      </c>
      <c r="I1823" s="182">
        <v>285</v>
      </c>
      <c r="J1823" s="186">
        <v>2.0278606710297689E-4</v>
      </c>
      <c r="K1823" s="183">
        <v>1805</v>
      </c>
    </row>
    <row r="1824" spans="1:11" x14ac:dyDescent="0.25">
      <c r="A1824" s="59" t="s">
        <v>21499</v>
      </c>
      <c r="B1824" s="59" t="s">
        <v>10896</v>
      </c>
      <c r="C1824" s="182">
        <v>0</v>
      </c>
      <c r="D1824" s="182">
        <v>85</v>
      </c>
      <c r="E1824" s="182">
        <v>50</v>
      </c>
      <c r="F1824" s="182">
        <v>0</v>
      </c>
      <c r="G1824" s="182">
        <v>150</v>
      </c>
      <c r="H1824" s="182">
        <v>0</v>
      </c>
      <c r="I1824" s="182">
        <v>285</v>
      </c>
      <c r="J1824" s="186">
        <v>2.0278606710297689E-4</v>
      </c>
      <c r="K1824" s="183">
        <v>1805</v>
      </c>
    </row>
    <row r="1825" spans="1:11" x14ac:dyDescent="0.25">
      <c r="A1825" s="59" t="s">
        <v>21500</v>
      </c>
      <c r="B1825" s="59" t="s">
        <v>11486</v>
      </c>
      <c r="C1825" s="182">
        <v>0</v>
      </c>
      <c r="D1825" s="182">
        <v>95</v>
      </c>
      <c r="E1825" s="182">
        <v>0</v>
      </c>
      <c r="F1825" s="182">
        <v>60</v>
      </c>
      <c r="G1825" s="182">
        <v>120</v>
      </c>
      <c r="H1825" s="182">
        <v>10</v>
      </c>
      <c r="I1825" s="182">
        <v>285</v>
      </c>
      <c r="J1825" s="186">
        <v>2.0278606710297689E-4</v>
      </c>
      <c r="K1825" s="183">
        <v>1805</v>
      </c>
    </row>
    <row r="1826" spans="1:11" x14ac:dyDescent="0.25">
      <c r="A1826" s="59" t="s">
        <v>21501</v>
      </c>
      <c r="B1826" s="59" t="s">
        <v>12716</v>
      </c>
      <c r="C1826" s="182">
        <v>0</v>
      </c>
      <c r="D1826" s="182">
        <v>130</v>
      </c>
      <c r="E1826" s="182">
        <v>0</v>
      </c>
      <c r="F1826" s="182">
        <v>65</v>
      </c>
      <c r="G1826" s="182">
        <v>90</v>
      </c>
      <c r="H1826" s="182">
        <v>0</v>
      </c>
      <c r="I1826" s="182">
        <v>285</v>
      </c>
      <c r="J1826" s="186">
        <v>2.0278606710297689E-4</v>
      </c>
      <c r="K1826" s="183">
        <v>1805</v>
      </c>
    </row>
    <row r="1827" spans="1:11" x14ac:dyDescent="0.25">
      <c r="A1827" s="59" t="s">
        <v>21502</v>
      </c>
      <c r="B1827" s="59" t="s">
        <v>11966</v>
      </c>
      <c r="C1827" s="182">
        <v>55</v>
      </c>
      <c r="D1827" s="182">
        <v>30</v>
      </c>
      <c r="E1827" s="182">
        <v>70</v>
      </c>
      <c r="F1827" s="182">
        <v>35</v>
      </c>
      <c r="G1827" s="182">
        <v>95</v>
      </c>
      <c r="H1827" s="182">
        <v>0</v>
      </c>
      <c r="I1827" s="182">
        <v>285</v>
      </c>
      <c r="J1827" s="186">
        <v>2.0278606710297689E-4</v>
      </c>
      <c r="K1827" s="183">
        <v>1805</v>
      </c>
    </row>
    <row r="1828" spans="1:11" x14ac:dyDescent="0.25">
      <c r="A1828" s="59" t="s">
        <v>21503</v>
      </c>
      <c r="B1828" s="59" t="s">
        <v>11485</v>
      </c>
      <c r="C1828" s="182">
        <v>35</v>
      </c>
      <c r="D1828" s="182">
        <v>160</v>
      </c>
      <c r="E1828" s="182">
        <v>45</v>
      </c>
      <c r="F1828" s="182">
        <v>0</v>
      </c>
      <c r="G1828" s="182">
        <v>45</v>
      </c>
      <c r="H1828" s="182">
        <v>0</v>
      </c>
      <c r="I1828" s="182">
        <v>285</v>
      </c>
      <c r="J1828" s="186">
        <v>2.0278606710297689E-4</v>
      </c>
      <c r="K1828" s="183">
        <v>1805</v>
      </c>
    </row>
    <row r="1829" spans="1:11" x14ac:dyDescent="0.25">
      <c r="A1829" s="59" t="s">
        <v>21504</v>
      </c>
      <c r="B1829" s="59" t="s">
        <v>11828</v>
      </c>
      <c r="C1829" s="182">
        <v>60</v>
      </c>
      <c r="D1829" s="182">
        <v>110</v>
      </c>
      <c r="E1829" s="182">
        <v>0</v>
      </c>
      <c r="F1829" s="182">
        <v>70</v>
      </c>
      <c r="G1829" s="182">
        <v>20</v>
      </c>
      <c r="H1829" s="182">
        <v>25</v>
      </c>
      <c r="I1829" s="182">
        <v>285</v>
      </c>
      <c r="J1829" s="186">
        <v>2.0278606710297689E-4</v>
      </c>
      <c r="K1829" s="183">
        <v>1805</v>
      </c>
    </row>
    <row r="1830" spans="1:11" x14ac:dyDescent="0.25">
      <c r="A1830" s="59" t="s">
        <v>21505</v>
      </c>
      <c r="B1830" s="59" t="s">
        <v>11380</v>
      </c>
      <c r="C1830" s="182">
        <v>60</v>
      </c>
      <c r="D1830" s="182">
        <v>30</v>
      </c>
      <c r="E1830" s="182">
        <v>35</v>
      </c>
      <c r="F1830" s="182">
        <v>115</v>
      </c>
      <c r="G1830" s="182">
        <v>45</v>
      </c>
      <c r="H1830" s="182">
        <v>0</v>
      </c>
      <c r="I1830" s="182">
        <v>285</v>
      </c>
      <c r="J1830" s="186">
        <v>2.0278606710297689E-4</v>
      </c>
      <c r="K1830" s="183">
        <v>1805</v>
      </c>
    </row>
    <row r="1831" spans="1:11" x14ac:dyDescent="0.25">
      <c r="A1831" s="59" t="s">
        <v>21506</v>
      </c>
      <c r="B1831" s="59" t="s">
        <v>11322</v>
      </c>
      <c r="C1831" s="182">
        <v>0</v>
      </c>
      <c r="D1831" s="182">
        <v>0</v>
      </c>
      <c r="E1831" s="182">
        <v>25</v>
      </c>
      <c r="F1831" s="182">
        <v>60</v>
      </c>
      <c r="G1831" s="182">
        <v>185</v>
      </c>
      <c r="H1831" s="182">
        <v>15</v>
      </c>
      <c r="I1831" s="182">
        <v>285</v>
      </c>
      <c r="J1831" s="186">
        <v>2.0278606710297689E-4</v>
      </c>
      <c r="K1831" s="183">
        <v>1805</v>
      </c>
    </row>
    <row r="1832" spans="1:11" x14ac:dyDescent="0.25">
      <c r="A1832" s="59" t="s">
        <v>21507</v>
      </c>
      <c r="B1832" s="59" t="s">
        <v>10384</v>
      </c>
      <c r="C1832" s="182">
        <v>0</v>
      </c>
      <c r="D1832" s="182">
        <v>55</v>
      </c>
      <c r="E1832" s="182">
        <v>10</v>
      </c>
      <c r="F1832" s="182">
        <v>75</v>
      </c>
      <c r="G1832" s="182">
        <v>115</v>
      </c>
      <c r="H1832" s="182">
        <v>30</v>
      </c>
      <c r="I1832" s="182">
        <v>285</v>
      </c>
      <c r="J1832" s="186">
        <v>2.0278606710297689E-4</v>
      </c>
      <c r="K1832" s="183">
        <v>1805</v>
      </c>
    </row>
    <row r="1833" spans="1:11" x14ac:dyDescent="0.25">
      <c r="A1833" s="59" t="s">
        <v>21508</v>
      </c>
      <c r="B1833" s="59" t="s">
        <v>13709</v>
      </c>
      <c r="C1833" s="182">
        <v>0</v>
      </c>
      <c r="D1833" s="182">
        <v>195</v>
      </c>
      <c r="E1833" s="182">
        <v>0</v>
      </c>
      <c r="F1833" s="182">
        <v>40</v>
      </c>
      <c r="G1833" s="182">
        <v>50</v>
      </c>
      <c r="H1833" s="182">
        <v>0</v>
      </c>
      <c r="I1833" s="182">
        <v>285</v>
      </c>
      <c r="J1833" s="186">
        <v>2.0278606710297689E-4</v>
      </c>
      <c r="K1833" s="183">
        <v>1805</v>
      </c>
    </row>
    <row r="1834" spans="1:11" x14ac:dyDescent="0.25">
      <c r="A1834" s="59" t="s">
        <v>21509</v>
      </c>
      <c r="B1834" s="59" t="s">
        <v>13265</v>
      </c>
      <c r="C1834" s="182">
        <v>0</v>
      </c>
      <c r="D1834" s="182">
        <v>155</v>
      </c>
      <c r="E1834" s="182">
        <v>65</v>
      </c>
      <c r="F1834" s="182">
        <v>30</v>
      </c>
      <c r="G1834" s="182">
        <v>35</v>
      </c>
      <c r="H1834" s="182">
        <v>0</v>
      </c>
      <c r="I1834" s="182">
        <v>285</v>
      </c>
      <c r="J1834" s="186">
        <v>2.0278606710297689E-4</v>
      </c>
      <c r="K1834" s="183">
        <v>1805</v>
      </c>
    </row>
    <row r="1835" spans="1:11" x14ac:dyDescent="0.25">
      <c r="A1835" s="59" t="s">
        <v>21510</v>
      </c>
      <c r="B1835" s="59" t="s">
        <v>9457</v>
      </c>
      <c r="C1835" s="182">
        <v>0</v>
      </c>
      <c r="D1835" s="182">
        <v>55</v>
      </c>
      <c r="E1835" s="182">
        <v>20</v>
      </c>
      <c r="F1835" s="182">
        <v>135</v>
      </c>
      <c r="G1835" s="182">
        <v>45</v>
      </c>
      <c r="H1835" s="182">
        <v>30</v>
      </c>
      <c r="I1835" s="182">
        <v>285</v>
      </c>
      <c r="J1835" s="186">
        <v>2.0278606710297689E-4</v>
      </c>
      <c r="K1835" s="183">
        <v>1805</v>
      </c>
    </row>
    <row r="1836" spans="1:11" x14ac:dyDescent="0.25">
      <c r="A1836" s="59" t="s">
        <v>21511</v>
      </c>
      <c r="B1836" s="59" t="s">
        <v>9497</v>
      </c>
      <c r="C1836" s="182">
        <v>0</v>
      </c>
      <c r="D1836" s="182">
        <v>125</v>
      </c>
      <c r="E1836" s="182">
        <v>35</v>
      </c>
      <c r="F1836" s="182">
        <v>0</v>
      </c>
      <c r="G1836" s="182">
        <v>95</v>
      </c>
      <c r="H1836" s="182">
        <v>30</v>
      </c>
      <c r="I1836" s="182">
        <v>285</v>
      </c>
      <c r="J1836" s="186">
        <v>2.0278606710297689E-4</v>
      </c>
      <c r="K1836" s="183">
        <v>1805</v>
      </c>
    </row>
    <row r="1837" spans="1:11" x14ac:dyDescent="0.25">
      <c r="A1837" s="59" t="s">
        <v>21512</v>
      </c>
      <c r="B1837" s="59" t="s">
        <v>10273</v>
      </c>
      <c r="C1837" s="182">
        <v>10</v>
      </c>
      <c r="D1837" s="182">
        <v>25</v>
      </c>
      <c r="E1837" s="182">
        <v>55</v>
      </c>
      <c r="F1837" s="182">
        <v>35</v>
      </c>
      <c r="G1837" s="182">
        <v>150</v>
      </c>
      <c r="H1837" s="182">
        <v>10</v>
      </c>
      <c r="I1837" s="182">
        <v>285</v>
      </c>
      <c r="J1837" s="186">
        <v>2.0278606710297689E-4</v>
      </c>
      <c r="K1837" s="183">
        <v>1805</v>
      </c>
    </row>
    <row r="1838" spans="1:11" x14ac:dyDescent="0.25">
      <c r="A1838" s="59" t="s">
        <v>21513</v>
      </c>
      <c r="B1838" s="59" t="s">
        <v>8931</v>
      </c>
      <c r="C1838" s="182">
        <v>0</v>
      </c>
      <c r="D1838" s="182">
        <v>105</v>
      </c>
      <c r="E1838" s="182">
        <v>0</v>
      </c>
      <c r="F1838" s="182">
        <v>85</v>
      </c>
      <c r="G1838" s="182">
        <v>20</v>
      </c>
      <c r="H1838" s="182">
        <v>75</v>
      </c>
      <c r="I1838" s="182">
        <v>285</v>
      </c>
      <c r="J1838" s="186">
        <v>2.0278606710297689E-4</v>
      </c>
      <c r="K1838" s="183">
        <v>1805</v>
      </c>
    </row>
    <row r="1839" spans="1:11" x14ac:dyDescent="0.25">
      <c r="A1839" s="59" t="s">
        <v>21514</v>
      </c>
      <c r="B1839" s="59" t="s">
        <v>8904</v>
      </c>
      <c r="C1839" s="182">
        <v>0</v>
      </c>
      <c r="D1839" s="182">
        <v>75</v>
      </c>
      <c r="E1839" s="182">
        <v>0</v>
      </c>
      <c r="F1839" s="182">
        <v>20</v>
      </c>
      <c r="G1839" s="182">
        <v>150</v>
      </c>
      <c r="H1839" s="182">
        <v>40</v>
      </c>
      <c r="I1839" s="182">
        <v>285</v>
      </c>
      <c r="J1839" s="186">
        <v>2.0278606710297689E-4</v>
      </c>
      <c r="K1839" s="183">
        <v>1805</v>
      </c>
    </row>
    <row r="1840" spans="1:11" x14ac:dyDescent="0.25">
      <c r="A1840" s="59" t="s">
        <v>21515</v>
      </c>
      <c r="B1840" s="59" t="s">
        <v>9025</v>
      </c>
      <c r="C1840" s="182">
        <v>0</v>
      </c>
      <c r="D1840" s="182">
        <v>45</v>
      </c>
      <c r="E1840" s="182">
        <v>25</v>
      </c>
      <c r="F1840" s="182">
        <v>105</v>
      </c>
      <c r="G1840" s="182">
        <v>110</v>
      </c>
      <c r="H1840" s="182">
        <v>0</v>
      </c>
      <c r="I1840" s="182">
        <v>285</v>
      </c>
      <c r="J1840" s="186">
        <v>2.0278606710297689E-4</v>
      </c>
      <c r="K1840" s="183">
        <v>1805</v>
      </c>
    </row>
    <row r="1841" spans="1:11" x14ac:dyDescent="0.25">
      <c r="A1841" s="59" t="s">
        <v>21516</v>
      </c>
      <c r="B1841" s="59" t="s">
        <v>12304</v>
      </c>
      <c r="C1841" s="182">
        <v>55</v>
      </c>
      <c r="D1841" s="182">
        <v>125</v>
      </c>
      <c r="E1841" s="182">
        <v>35</v>
      </c>
      <c r="F1841" s="182">
        <v>45</v>
      </c>
      <c r="G1841" s="182">
        <v>25</v>
      </c>
      <c r="H1841" s="182">
        <v>0</v>
      </c>
      <c r="I1841" s="182">
        <v>285</v>
      </c>
      <c r="J1841" s="186">
        <v>2.0278606710297689E-4</v>
      </c>
      <c r="K1841" s="183">
        <v>1805</v>
      </c>
    </row>
    <row r="1842" spans="1:11" x14ac:dyDescent="0.25">
      <c r="A1842" s="59" t="s">
        <v>21517</v>
      </c>
      <c r="B1842" s="59" t="s">
        <v>10372</v>
      </c>
      <c r="C1842" s="182">
        <v>4</v>
      </c>
      <c r="D1842" s="182">
        <v>140</v>
      </c>
      <c r="E1842" s="182">
        <v>10</v>
      </c>
      <c r="F1842" s="182">
        <v>55</v>
      </c>
      <c r="G1842" s="182">
        <v>60</v>
      </c>
      <c r="H1842" s="182">
        <v>15</v>
      </c>
      <c r="I1842" s="182">
        <v>284</v>
      </c>
      <c r="J1842" s="186">
        <v>2.0207453704296639E-4</v>
      </c>
      <c r="K1842" s="183">
        <v>1837</v>
      </c>
    </row>
    <row r="1843" spans="1:11" x14ac:dyDescent="0.25">
      <c r="A1843" s="59" t="s">
        <v>21518</v>
      </c>
      <c r="B1843" s="59" t="s">
        <v>13676</v>
      </c>
      <c r="C1843" s="182">
        <v>55</v>
      </c>
      <c r="D1843" s="182">
        <v>40</v>
      </c>
      <c r="E1843" s="182">
        <v>125</v>
      </c>
      <c r="F1843" s="182">
        <v>20</v>
      </c>
      <c r="G1843" s="182">
        <v>40</v>
      </c>
      <c r="H1843" s="182">
        <v>4</v>
      </c>
      <c r="I1843" s="182">
        <v>284</v>
      </c>
      <c r="J1843" s="186">
        <v>2.0207453704296639E-4</v>
      </c>
      <c r="K1843" s="183">
        <v>1837</v>
      </c>
    </row>
    <row r="1844" spans="1:11" x14ac:dyDescent="0.25">
      <c r="A1844" s="59" t="s">
        <v>21519</v>
      </c>
      <c r="B1844" s="59" t="s">
        <v>12394</v>
      </c>
      <c r="C1844" s="182">
        <v>0</v>
      </c>
      <c r="D1844" s="182">
        <v>200</v>
      </c>
      <c r="E1844" s="182">
        <v>4</v>
      </c>
      <c r="F1844" s="182">
        <v>65</v>
      </c>
      <c r="G1844" s="182">
        <v>0</v>
      </c>
      <c r="H1844" s="182">
        <v>15</v>
      </c>
      <c r="I1844" s="182">
        <v>284</v>
      </c>
      <c r="J1844" s="186">
        <v>2.0207453704296639E-4</v>
      </c>
      <c r="K1844" s="183">
        <v>1837</v>
      </c>
    </row>
    <row r="1845" spans="1:11" x14ac:dyDescent="0.25">
      <c r="A1845" s="59" t="s">
        <v>21520</v>
      </c>
      <c r="B1845" s="59" t="s">
        <v>13346</v>
      </c>
      <c r="C1845" s="182">
        <v>0</v>
      </c>
      <c r="D1845" s="182">
        <v>55</v>
      </c>
      <c r="E1845" s="182">
        <v>75</v>
      </c>
      <c r="F1845" s="182">
        <v>100</v>
      </c>
      <c r="G1845" s="182">
        <v>50</v>
      </c>
      <c r="H1845" s="182">
        <v>0</v>
      </c>
      <c r="I1845" s="182">
        <v>280</v>
      </c>
      <c r="J1845" s="186">
        <v>1.9922841680292469E-4</v>
      </c>
      <c r="K1845" s="183">
        <v>1840</v>
      </c>
    </row>
    <row r="1846" spans="1:11" x14ac:dyDescent="0.25">
      <c r="A1846" s="59" t="s">
        <v>21521</v>
      </c>
      <c r="B1846" s="59" t="s">
        <v>13015</v>
      </c>
      <c r="C1846" s="182">
        <v>0</v>
      </c>
      <c r="D1846" s="182">
        <v>70</v>
      </c>
      <c r="E1846" s="182">
        <v>140</v>
      </c>
      <c r="F1846" s="182">
        <v>45</v>
      </c>
      <c r="G1846" s="182">
        <v>25</v>
      </c>
      <c r="H1846" s="182">
        <v>0</v>
      </c>
      <c r="I1846" s="182">
        <v>280</v>
      </c>
      <c r="J1846" s="186">
        <v>1.9922841680292469E-4</v>
      </c>
      <c r="K1846" s="183">
        <v>1840</v>
      </c>
    </row>
    <row r="1847" spans="1:11" x14ac:dyDescent="0.25">
      <c r="A1847" s="59" t="s">
        <v>21522</v>
      </c>
      <c r="B1847" s="59" t="s">
        <v>13131</v>
      </c>
      <c r="C1847" s="182">
        <v>0</v>
      </c>
      <c r="D1847" s="182">
        <v>125</v>
      </c>
      <c r="E1847" s="182">
        <v>0</v>
      </c>
      <c r="F1847" s="182">
        <v>30</v>
      </c>
      <c r="G1847" s="182">
        <v>125</v>
      </c>
      <c r="H1847" s="182">
        <v>0</v>
      </c>
      <c r="I1847" s="182">
        <v>280</v>
      </c>
      <c r="J1847" s="186">
        <v>1.9922841680292469E-4</v>
      </c>
      <c r="K1847" s="183">
        <v>1840</v>
      </c>
    </row>
    <row r="1848" spans="1:11" x14ac:dyDescent="0.25">
      <c r="A1848" s="59" t="s">
        <v>21523</v>
      </c>
      <c r="B1848" s="59" t="s">
        <v>9314</v>
      </c>
      <c r="C1848" s="182">
        <v>10</v>
      </c>
      <c r="D1848" s="182">
        <v>75</v>
      </c>
      <c r="E1848" s="182">
        <v>35</v>
      </c>
      <c r="F1848" s="182">
        <v>80</v>
      </c>
      <c r="G1848" s="182">
        <v>80</v>
      </c>
      <c r="H1848" s="182">
        <v>0</v>
      </c>
      <c r="I1848" s="182">
        <v>280</v>
      </c>
      <c r="J1848" s="186">
        <v>1.9922841680292469E-4</v>
      </c>
      <c r="K1848" s="183">
        <v>1840</v>
      </c>
    </row>
    <row r="1849" spans="1:11" x14ac:dyDescent="0.25">
      <c r="A1849" s="59" t="s">
        <v>21524</v>
      </c>
      <c r="B1849" s="59" t="s">
        <v>9317</v>
      </c>
      <c r="C1849" s="182">
        <v>20</v>
      </c>
      <c r="D1849" s="182">
        <v>155</v>
      </c>
      <c r="E1849" s="182">
        <v>30</v>
      </c>
      <c r="F1849" s="182">
        <v>15</v>
      </c>
      <c r="G1849" s="182">
        <v>60</v>
      </c>
      <c r="H1849" s="182">
        <v>0</v>
      </c>
      <c r="I1849" s="182">
        <v>280</v>
      </c>
      <c r="J1849" s="186">
        <v>1.9922841680292469E-4</v>
      </c>
      <c r="K1849" s="183">
        <v>1840</v>
      </c>
    </row>
    <row r="1850" spans="1:11" x14ac:dyDescent="0.25">
      <c r="A1850" s="59" t="s">
        <v>21525</v>
      </c>
      <c r="B1850" s="59" t="s">
        <v>11237</v>
      </c>
      <c r="C1850" s="182">
        <v>0</v>
      </c>
      <c r="D1850" s="182">
        <v>70</v>
      </c>
      <c r="E1850" s="182">
        <v>30</v>
      </c>
      <c r="F1850" s="182">
        <v>20</v>
      </c>
      <c r="G1850" s="182">
        <v>160</v>
      </c>
      <c r="H1850" s="182">
        <v>0</v>
      </c>
      <c r="I1850" s="182">
        <v>280</v>
      </c>
      <c r="J1850" s="186">
        <v>1.9922841680292469E-4</v>
      </c>
      <c r="K1850" s="183">
        <v>1840</v>
      </c>
    </row>
    <row r="1851" spans="1:11" x14ac:dyDescent="0.25">
      <c r="A1851" s="59" t="s">
        <v>21526</v>
      </c>
      <c r="B1851" s="59" t="s">
        <v>9748</v>
      </c>
      <c r="C1851" s="182">
        <v>15</v>
      </c>
      <c r="D1851" s="182">
        <v>85</v>
      </c>
      <c r="E1851" s="182">
        <v>15</v>
      </c>
      <c r="F1851" s="182">
        <v>135</v>
      </c>
      <c r="G1851" s="182">
        <v>30</v>
      </c>
      <c r="H1851" s="182">
        <v>0</v>
      </c>
      <c r="I1851" s="182">
        <v>280</v>
      </c>
      <c r="J1851" s="186">
        <v>1.9922841680292469E-4</v>
      </c>
      <c r="K1851" s="183">
        <v>1840</v>
      </c>
    </row>
    <row r="1852" spans="1:11" x14ac:dyDescent="0.25">
      <c r="A1852" s="59" t="s">
        <v>21527</v>
      </c>
      <c r="B1852" s="59" t="s">
        <v>10126</v>
      </c>
      <c r="C1852" s="182">
        <v>75</v>
      </c>
      <c r="D1852" s="182">
        <v>170</v>
      </c>
      <c r="E1852" s="182">
        <v>20</v>
      </c>
      <c r="F1852" s="182">
        <v>0</v>
      </c>
      <c r="G1852" s="182">
        <v>15</v>
      </c>
      <c r="H1852" s="182">
        <v>0</v>
      </c>
      <c r="I1852" s="182">
        <v>280</v>
      </c>
      <c r="J1852" s="186">
        <v>1.9922841680292469E-4</v>
      </c>
      <c r="K1852" s="183">
        <v>1840</v>
      </c>
    </row>
    <row r="1853" spans="1:11" x14ac:dyDescent="0.25">
      <c r="A1853" s="59" t="s">
        <v>21528</v>
      </c>
      <c r="B1853" s="59" t="s">
        <v>10299</v>
      </c>
      <c r="C1853" s="182">
        <v>15</v>
      </c>
      <c r="D1853" s="182">
        <v>100</v>
      </c>
      <c r="E1853" s="182">
        <v>110</v>
      </c>
      <c r="F1853" s="182">
        <v>40</v>
      </c>
      <c r="G1853" s="182">
        <v>15</v>
      </c>
      <c r="H1853" s="182">
        <v>0</v>
      </c>
      <c r="I1853" s="182">
        <v>280</v>
      </c>
      <c r="J1853" s="186">
        <v>1.9922841680292469E-4</v>
      </c>
      <c r="K1853" s="183">
        <v>1840</v>
      </c>
    </row>
    <row r="1854" spans="1:11" x14ac:dyDescent="0.25">
      <c r="A1854" s="59" t="s">
        <v>21529</v>
      </c>
      <c r="B1854" s="59" t="s">
        <v>10000</v>
      </c>
      <c r="C1854" s="182">
        <v>0</v>
      </c>
      <c r="D1854" s="182">
        <v>75</v>
      </c>
      <c r="E1854" s="182">
        <v>55</v>
      </c>
      <c r="F1854" s="182">
        <v>30</v>
      </c>
      <c r="G1854" s="182">
        <v>105</v>
      </c>
      <c r="H1854" s="182">
        <v>15</v>
      </c>
      <c r="I1854" s="182">
        <v>280</v>
      </c>
      <c r="J1854" s="186">
        <v>1.9922841680292469E-4</v>
      </c>
      <c r="K1854" s="183">
        <v>1840</v>
      </c>
    </row>
    <row r="1855" spans="1:11" x14ac:dyDescent="0.25">
      <c r="A1855" s="59" t="s">
        <v>21530</v>
      </c>
      <c r="B1855" s="59" t="s">
        <v>10414</v>
      </c>
      <c r="C1855" s="182">
        <v>20</v>
      </c>
      <c r="D1855" s="182">
        <v>45</v>
      </c>
      <c r="E1855" s="182">
        <v>35</v>
      </c>
      <c r="F1855" s="182">
        <v>100</v>
      </c>
      <c r="G1855" s="182">
        <v>80</v>
      </c>
      <c r="H1855" s="182">
        <v>0</v>
      </c>
      <c r="I1855" s="182">
        <v>280</v>
      </c>
      <c r="J1855" s="186">
        <v>1.9922841680292469E-4</v>
      </c>
      <c r="K1855" s="183">
        <v>1840</v>
      </c>
    </row>
    <row r="1856" spans="1:11" x14ac:dyDescent="0.25">
      <c r="A1856" s="59" t="s">
        <v>21531</v>
      </c>
      <c r="B1856" s="59" t="s">
        <v>10364</v>
      </c>
      <c r="C1856" s="182">
        <v>0</v>
      </c>
      <c r="D1856" s="182">
        <v>100</v>
      </c>
      <c r="E1856" s="182">
        <v>60</v>
      </c>
      <c r="F1856" s="182">
        <v>45</v>
      </c>
      <c r="G1856" s="182">
        <v>75</v>
      </c>
      <c r="H1856" s="182">
        <v>0</v>
      </c>
      <c r="I1856" s="182">
        <v>280</v>
      </c>
      <c r="J1856" s="186">
        <v>1.9922841680292469E-4</v>
      </c>
      <c r="K1856" s="183">
        <v>1840</v>
      </c>
    </row>
    <row r="1857" spans="1:11" x14ac:dyDescent="0.25">
      <c r="A1857" s="59" t="s">
        <v>21532</v>
      </c>
      <c r="B1857" s="59" t="s">
        <v>10458</v>
      </c>
      <c r="C1857" s="182">
        <v>0</v>
      </c>
      <c r="D1857" s="182">
        <v>95</v>
      </c>
      <c r="E1857" s="182">
        <v>80</v>
      </c>
      <c r="F1857" s="182">
        <v>20</v>
      </c>
      <c r="G1857" s="182">
        <v>70</v>
      </c>
      <c r="H1857" s="182">
        <v>15</v>
      </c>
      <c r="I1857" s="182">
        <v>280</v>
      </c>
      <c r="J1857" s="186">
        <v>1.9922841680292469E-4</v>
      </c>
      <c r="K1857" s="183">
        <v>1840</v>
      </c>
    </row>
    <row r="1858" spans="1:11" x14ac:dyDescent="0.25">
      <c r="A1858" s="59" t="s">
        <v>21533</v>
      </c>
      <c r="B1858" s="59" t="s">
        <v>10743</v>
      </c>
      <c r="C1858" s="182">
        <v>0</v>
      </c>
      <c r="D1858" s="182">
        <v>100</v>
      </c>
      <c r="E1858" s="182">
        <v>115</v>
      </c>
      <c r="F1858" s="182">
        <v>15</v>
      </c>
      <c r="G1858" s="182">
        <v>25</v>
      </c>
      <c r="H1858" s="182">
        <v>25</v>
      </c>
      <c r="I1858" s="182">
        <v>280</v>
      </c>
      <c r="J1858" s="186">
        <v>1.9922841680292469E-4</v>
      </c>
      <c r="K1858" s="183">
        <v>1840</v>
      </c>
    </row>
    <row r="1859" spans="1:11" x14ac:dyDescent="0.25">
      <c r="A1859" s="59" t="s">
        <v>21534</v>
      </c>
      <c r="B1859" s="59" t="s">
        <v>9840</v>
      </c>
      <c r="C1859" s="182">
        <v>0</v>
      </c>
      <c r="D1859" s="182">
        <v>25</v>
      </c>
      <c r="E1859" s="182">
        <v>0</v>
      </c>
      <c r="F1859" s="182">
        <v>75</v>
      </c>
      <c r="G1859" s="182">
        <v>170</v>
      </c>
      <c r="H1859" s="182">
        <v>10</v>
      </c>
      <c r="I1859" s="182">
        <v>280</v>
      </c>
      <c r="J1859" s="186">
        <v>1.9922841680292469E-4</v>
      </c>
      <c r="K1859" s="183">
        <v>1840</v>
      </c>
    </row>
    <row r="1860" spans="1:11" x14ac:dyDescent="0.25">
      <c r="A1860" s="59" t="s">
        <v>21535</v>
      </c>
      <c r="B1860" s="59" t="s">
        <v>12805</v>
      </c>
      <c r="C1860" s="182">
        <v>40</v>
      </c>
      <c r="D1860" s="182">
        <v>40</v>
      </c>
      <c r="E1860" s="182">
        <v>15</v>
      </c>
      <c r="F1860" s="182">
        <v>75</v>
      </c>
      <c r="G1860" s="182">
        <v>90</v>
      </c>
      <c r="H1860" s="182">
        <v>20</v>
      </c>
      <c r="I1860" s="182">
        <v>280</v>
      </c>
      <c r="J1860" s="186">
        <v>1.9922841680292469E-4</v>
      </c>
      <c r="K1860" s="183">
        <v>1840</v>
      </c>
    </row>
    <row r="1861" spans="1:11" x14ac:dyDescent="0.25">
      <c r="A1861" s="59" t="s">
        <v>21536</v>
      </c>
      <c r="B1861" s="59" t="s">
        <v>11800</v>
      </c>
      <c r="C1861" s="182">
        <v>0</v>
      </c>
      <c r="D1861" s="182">
        <v>95</v>
      </c>
      <c r="E1861" s="182">
        <v>55</v>
      </c>
      <c r="F1861" s="182">
        <v>105</v>
      </c>
      <c r="G1861" s="182">
        <v>25</v>
      </c>
      <c r="H1861" s="182">
        <v>0</v>
      </c>
      <c r="I1861" s="182">
        <v>280</v>
      </c>
      <c r="J1861" s="186">
        <v>1.9922841680292469E-4</v>
      </c>
      <c r="K1861" s="183">
        <v>1840</v>
      </c>
    </row>
    <row r="1862" spans="1:11" x14ac:dyDescent="0.25">
      <c r="A1862" s="59" t="s">
        <v>21537</v>
      </c>
      <c r="B1862" s="59" t="s">
        <v>11726</v>
      </c>
      <c r="C1862" s="182">
        <v>0</v>
      </c>
      <c r="D1862" s="182">
        <v>50</v>
      </c>
      <c r="E1862" s="182">
        <v>50</v>
      </c>
      <c r="F1862" s="182">
        <v>65</v>
      </c>
      <c r="G1862" s="182">
        <v>115</v>
      </c>
      <c r="H1862" s="182">
        <v>0</v>
      </c>
      <c r="I1862" s="182">
        <v>280</v>
      </c>
      <c r="J1862" s="186">
        <v>1.9922841680292469E-4</v>
      </c>
      <c r="K1862" s="183">
        <v>1840</v>
      </c>
    </row>
    <row r="1863" spans="1:11" x14ac:dyDescent="0.25">
      <c r="A1863" s="59" t="s">
        <v>21538</v>
      </c>
      <c r="B1863" s="59" t="s">
        <v>11988</v>
      </c>
      <c r="C1863" s="182">
        <v>10</v>
      </c>
      <c r="D1863" s="182">
        <v>60</v>
      </c>
      <c r="E1863" s="182">
        <v>55</v>
      </c>
      <c r="F1863" s="182">
        <v>125</v>
      </c>
      <c r="G1863" s="182">
        <v>30</v>
      </c>
      <c r="H1863" s="182">
        <v>0</v>
      </c>
      <c r="I1863" s="182">
        <v>280</v>
      </c>
      <c r="J1863" s="186">
        <v>1.9922841680292469E-4</v>
      </c>
      <c r="K1863" s="183">
        <v>1840</v>
      </c>
    </row>
    <row r="1864" spans="1:11" x14ac:dyDescent="0.25">
      <c r="A1864" s="59" t="s">
        <v>21539</v>
      </c>
      <c r="B1864" s="59" t="s">
        <v>11595</v>
      </c>
      <c r="C1864" s="182">
        <v>0</v>
      </c>
      <c r="D1864" s="182">
        <v>80</v>
      </c>
      <c r="E1864" s="182">
        <v>20</v>
      </c>
      <c r="F1864" s="182">
        <v>55</v>
      </c>
      <c r="G1864" s="182">
        <v>90</v>
      </c>
      <c r="H1864" s="182">
        <v>35</v>
      </c>
      <c r="I1864" s="182">
        <v>280</v>
      </c>
      <c r="J1864" s="186">
        <v>1.9922841680292469E-4</v>
      </c>
      <c r="K1864" s="183">
        <v>1840</v>
      </c>
    </row>
    <row r="1865" spans="1:11" x14ac:dyDescent="0.25">
      <c r="A1865" s="59" t="s">
        <v>21540</v>
      </c>
      <c r="B1865" s="59" t="s">
        <v>8950</v>
      </c>
      <c r="C1865" s="182">
        <v>0</v>
      </c>
      <c r="D1865" s="182">
        <v>40</v>
      </c>
      <c r="E1865" s="182">
        <v>55</v>
      </c>
      <c r="F1865" s="182">
        <v>70</v>
      </c>
      <c r="G1865" s="182">
        <v>115</v>
      </c>
      <c r="H1865" s="182">
        <v>0</v>
      </c>
      <c r="I1865" s="182">
        <v>280</v>
      </c>
      <c r="J1865" s="186">
        <v>1.9922841680292469E-4</v>
      </c>
      <c r="K1865" s="183">
        <v>1840</v>
      </c>
    </row>
    <row r="1866" spans="1:11" x14ac:dyDescent="0.25">
      <c r="A1866" s="59" t="s">
        <v>21541</v>
      </c>
      <c r="B1866" s="59" t="s">
        <v>9257</v>
      </c>
      <c r="C1866" s="182">
        <v>0</v>
      </c>
      <c r="D1866" s="182">
        <v>25</v>
      </c>
      <c r="E1866" s="182">
        <v>115</v>
      </c>
      <c r="F1866" s="182">
        <v>35</v>
      </c>
      <c r="G1866" s="182">
        <v>90</v>
      </c>
      <c r="H1866" s="182">
        <v>15</v>
      </c>
      <c r="I1866" s="182">
        <v>280</v>
      </c>
      <c r="J1866" s="186">
        <v>1.9922841680292469E-4</v>
      </c>
      <c r="K1866" s="183">
        <v>1840</v>
      </c>
    </row>
    <row r="1867" spans="1:11" x14ac:dyDescent="0.25">
      <c r="A1867" s="59" t="s">
        <v>21542</v>
      </c>
      <c r="B1867" s="59" t="s">
        <v>10591</v>
      </c>
      <c r="C1867" s="182">
        <v>0</v>
      </c>
      <c r="D1867" s="182">
        <v>60</v>
      </c>
      <c r="E1867" s="182">
        <v>70</v>
      </c>
      <c r="F1867" s="182">
        <v>50</v>
      </c>
      <c r="G1867" s="182">
        <v>100</v>
      </c>
      <c r="H1867" s="182">
        <v>0</v>
      </c>
      <c r="I1867" s="182">
        <v>280</v>
      </c>
      <c r="J1867" s="186">
        <v>1.9922841680292469E-4</v>
      </c>
      <c r="K1867" s="183">
        <v>1840</v>
      </c>
    </row>
    <row r="1868" spans="1:11" x14ac:dyDescent="0.25">
      <c r="A1868" s="59" t="s">
        <v>21543</v>
      </c>
      <c r="B1868" s="59" t="s">
        <v>10797</v>
      </c>
      <c r="C1868" s="182">
        <v>15</v>
      </c>
      <c r="D1868" s="182">
        <v>110</v>
      </c>
      <c r="E1868" s="182">
        <v>75</v>
      </c>
      <c r="F1868" s="182">
        <v>35</v>
      </c>
      <c r="G1868" s="182">
        <v>45</v>
      </c>
      <c r="H1868" s="182">
        <v>0</v>
      </c>
      <c r="I1868" s="182">
        <v>280</v>
      </c>
      <c r="J1868" s="186">
        <v>1.9922841680292469E-4</v>
      </c>
      <c r="K1868" s="183">
        <v>1840</v>
      </c>
    </row>
    <row r="1869" spans="1:11" x14ac:dyDescent="0.25">
      <c r="A1869" s="59" t="s">
        <v>21544</v>
      </c>
      <c r="B1869" s="59" t="s">
        <v>10878</v>
      </c>
      <c r="C1869" s="182">
        <v>20</v>
      </c>
      <c r="D1869" s="182">
        <v>165</v>
      </c>
      <c r="E1869" s="182">
        <v>95</v>
      </c>
      <c r="F1869" s="182">
        <v>0</v>
      </c>
      <c r="G1869" s="182">
        <v>0</v>
      </c>
      <c r="H1869" s="182">
        <v>0</v>
      </c>
      <c r="I1869" s="182">
        <v>280</v>
      </c>
      <c r="J1869" s="186">
        <v>1.9922841680292469E-4</v>
      </c>
      <c r="K1869" s="183">
        <v>1840</v>
      </c>
    </row>
    <row r="1870" spans="1:11" x14ac:dyDescent="0.25">
      <c r="A1870" s="59" t="s">
        <v>21545</v>
      </c>
      <c r="B1870" s="59" t="s">
        <v>10754</v>
      </c>
      <c r="C1870" s="182">
        <v>20</v>
      </c>
      <c r="D1870" s="182">
        <v>90</v>
      </c>
      <c r="E1870" s="182">
        <v>125</v>
      </c>
      <c r="F1870" s="182">
        <v>25</v>
      </c>
      <c r="G1870" s="182">
        <v>20</v>
      </c>
      <c r="H1870" s="182">
        <v>0</v>
      </c>
      <c r="I1870" s="182">
        <v>280</v>
      </c>
      <c r="J1870" s="186">
        <v>1.9922841680292469E-4</v>
      </c>
      <c r="K1870" s="183">
        <v>1840</v>
      </c>
    </row>
    <row r="1871" spans="1:11" x14ac:dyDescent="0.25">
      <c r="A1871" s="59" t="s">
        <v>21546</v>
      </c>
      <c r="B1871" s="59" t="s">
        <v>10495</v>
      </c>
      <c r="C1871" s="182">
        <v>10</v>
      </c>
      <c r="D1871" s="182">
        <v>125</v>
      </c>
      <c r="E1871" s="182">
        <v>85</v>
      </c>
      <c r="F1871" s="182">
        <v>0</v>
      </c>
      <c r="G1871" s="182">
        <v>60</v>
      </c>
      <c r="H1871" s="182">
        <v>0</v>
      </c>
      <c r="I1871" s="182">
        <v>280</v>
      </c>
      <c r="J1871" s="186">
        <v>1.9922841680292469E-4</v>
      </c>
      <c r="K1871" s="183">
        <v>1840</v>
      </c>
    </row>
    <row r="1872" spans="1:11" x14ac:dyDescent="0.25">
      <c r="A1872" s="59" t="s">
        <v>21547</v>
      </c>
      <c r="B1872" s="59" t="s">
        <v>10283</v>
      </c>
      <c r="C1872" s="182">
        <v>0</v>
      </c>
      <c r="D1872" s="182">
        <v>135</v>
      </c>
      <c r="E1872" s="182">
        <v>80</v>
      </c>
      <c r="F1872" s="182">
        <v>40</v>
      </c>
      <c r="G1872" s="182">
        <v>25</v>
      </c>
      <c r="H1872" s="182">
        <v>0</v>
      </c>
      <c r="I1872" s="182">
        <v>280</v>
      </c>
      <c r="J1872" s="186">
        <v>1.9922841680292469E-4</v>
      </c>
      <c r="K1872" s="183">
        <v>1840</v>
      </c>
    </row>
    <row r="1873" spans="1:11" x14ac:dyDescent="0.25">
      <c r="A1873" s="59" t="s">
        <v>21548</v>
      </c>
      <c r="B1873" s="59" t="s">
        <v>9789</v>
      </c>
      <c r="C1873" s="182">
        <v>0</v>
      </c>
      <c r="D1873" s="182">
        <v>105</v>
      </c>
      <c r="E1873" s="182">
        <v>40</v>
      </c>
      <c r="F1873" s="182">
        <v>40</v>
      </c>
      <c r="G1873" s="182">
        <v>30</v>
      </c>
      <c r="H1873" s="182">
        <v>65</v>
      </c>
      <c r="I1873" s="182">
        <v>280</v>
      </c>
      <c r="J1873" s="186">
        <v>1.9922841680292469E-4</v>
      </c>
      <c r="K1873" s="183">
        <v>1840</v>
      </c>
    </row>
    <row r="1874" spans="1:11" x14ac:dyDescent="0.25">
      <c r="A1874" s="59" t="s">
        <v>21549</v>
      </c>
      <c r="B1874" s="59" t="s">
        <v>10705</v>
      </c>
      <c r="C1874" s="182">
        <v>0</v>
      </c>
      <c r="D1874" s="182">
        <v>20</v>
      </c>
      <c r="E1874" s="182">
        <v>125</v>
      </c>
      <c r="F1874" s="182">
        <v>20</v>
      </c>
      <c r="G1874" s="182">
        <v>115</v>
      </c>
      <c r="H1874" s="182">
        <v>0</v>
      </c>
      <c r="I1874" s="182">
        <v>280</v>
      </c>
      <c r="J1874" s="186">
        <v>1.9922841680292469E-4</v>
      </c>
      <c r="K1874" s="183">
        <v>1840</v>
      </c>
    </row>
    <row r="1875" spans="1:11" x14ac:dyDescent="0.25">
      <c r="A1875" s="59" t="s">
        <v>21550</v>
      </c>
      <c r="B1875" s="59" t="s">
        <v>10083</v>
      </c>
      <c r="C1875" s="182">
        <v>0</v>
      </c>
      <c r="D1875" s="182">
        <v>55</v>
      </c>
      <c r="E1875" s="182">
        <v>45</v>
      </c>
      <c r="F1875" s="182">
        <v>20</v>
      </c>
      <c r="G1875" s="182">
        <v>110</v>
      </c>
      <c r="H1875" s="182">
        <v>50</v>
      </c>
      <c r="I1875" s="182">
        <v>280</v>
      </c>
      <c r="J1875" s="186">
        <v>1.9922841680292469E-4</v>
      </c>
      <c r="K1875" s="183">
        <v>1840</v>
      </c>
    </row>
    <row r="1876" spans="1:11" x14ac:dyDescent="0.25">
      <c r="A1876" s="59" t="s">
        <v>21551</v>
      </c>
      <c r="B1876" s="59" t="s">
        <v>13975</v>
      </c>
      <c r="C1876" s="182">
        <v>70</v>
      </c>
      <c r="D1876" s="182">
        <v>50</v>
      </c>
      <c r="E1876" s="182">
        <v>90</v>
      </c>
      <c r="F1876" s="182">
        <v>0</v>
      </c>
      <c r="G1876" s="182">
        <v>70</v>
      </c>
      <c r="H1876" s="182">
        <v>0</v>
      </c>
      <c r="I1876" s="182">
        <v>280</v>
      </c>
      <c r="J1876" s="186">
        <v>1.9922841680292469E-4</v>
      </c>
      <c r="K1876" s="183">
        <v>1840</v>
      </c>
    </row>
    <row r="1877" spans="1:11" x14ac:dyDescent="0.25">
      <c r="A1877" s="59" t="s">
        <v>21552</v>
      </c>
      <c r="B1877" s="59" t="s">
        <v>12613</v>
      </c>
      <c r="C1877" s="182">
        <v>25</v>
      </c>
      <c r="D1877" s="182">
        <v>20</v>
      </c>
      <c r="E1877" s="182">
        <v>10</v>
      </c>
      <c r="F1877" s="182">
        <v>110</v>
      </c>
      <c r="G1877" s="182">
        <v>115</v>
      </c>
      <c r="H1877" s="182">
        <v>0</v>
      </c>
      <c r="I1877" s="182">
        <v>280</v>
      </c>
      <c r="J1877" s="186">
        <v>1.9922841680292469E-4</v>
      </c>
      <c r="K1877" s="183">
        <v>1840</v>
      </c>
    </row>
    <row r="1878" spans="1:11" x14ac:dyDescent="0.25">
      <c r="A1878" s="59" t="s">
        <v>21553</v>
      </c>
      <c r="B1878" s="59" t="s">
        <v>9052</v>
      </c>
      <c r="C1878" s="182">
        <v>0</v>
      </c>
      <c r="D1878" s="182">
        <v>145</v>
      </c>
      <c r="E1878" s="182">
        <v>0</v>
      </c>
      <c r="F1878" s="182">
        <v>45</v>
      </c>
      <c r="G1878" s="182">
        <v>45</v>
      </c>
      <c r="H1878" s="182">
        <v>45</v>
      </c>
      <c r="I1878" s="182">
        <v>280</v>
      </c>
      <c r="J1878" s="186">
        <v>1.9922841680292469E-4</v>
      </c>
      <c r="K1878" s="183">
        <v>1840</v>
      </c>
    </row>
    <row r="1879" spans="1:11" x14ac:dyDescent="0.25">
      <c r="A1879" s="59" t="s">
        <v>21554</v>
      </c>
      <c r="B1879" s="59" t="s">
        <v>9134</v>
      </c>
      <c r="C1879" s="182">
        <v>0</v>
      </c>
      <c r="D1879" s="182">
        <v>100</v>
      </c>
      <c r="E1879" s="182">
        <v>90</v>
      </c>
      <c r="F1879" s="182">
        <v>25</v>
      </c>
      <c r="G1879" s="182">
        <v>15</v>
      </c>
      <c r="H1879" s="182">
        <v>50</v>
      </c>
      <c r="I1879" s="182">
        <v>280</v>
      </c>
      <c r="J1879" s="186">
        <v>1.9922841680292469E-4</v>
      </c>
      <c r="K1879" s="183">
        <v>1840</v>
      </c>
    </row>
    <row r="1880" spans="1:11" x14ac:dyDescent="0.25">
      <c r="A1880" s="59" t="s">
        <v>21555</v>
      </c>
      <c r="B1880" s="59" t="s">
        <v>8941</v>
      </c>
      <c r="C1880" s="182">
        <v>0</v>
      </c>
      <c r="D1880" s="182">
        <v>75</v>
      </c>
      <c r="E1880" s="182">
        <v>25</v>
      </c>
      <c r="F1880" s="182">
        <v>35</v>
      </c>
      <c r="G1880" s="182">
        <v>85</v>
      </c>
      <c r="H1880" s="182">
        <v>60</v>
      </c>
      <c r="I1880" s="182">
        <v>280</v>
      </c>
      <c r="J1880" s="186">
        <v>1.9922841680292469E-4</v>
      </c>
      <c r="K1880" s="183">
        <v>1840</v>
      </c>
    </row>
    <row r="1881" spans="1:11" x14ac:dyDescent="0.25">
      <c r="A1881" s="59" t="s">
        <v>21556</v>
      </c>
      <c r="B1881" s="59" t="s">
        <v>9157</v>
      </c>
      <c r="C1881" s="182">
        <v>25</v>
      </c>
      <c r="D1881" s="182">
        <v>160</v>
      </c>
      <c r="E1881" s="182">
        <v>25</v>
      </c>
      <c r="F1881" s="182">
        <v>30</v>
      </c>
      <c r="G1881" s="182">
        <v>40</v>
      </c>
      <c r="H1881" s="182">
        <v>0</v>
      </c>
      <c r="I1881" s="182">
        <v>280</v>
      </c>
      <c r="J1881" s="186">
        <v>1.9922841680292469E-4</v>
      </c>
      <c r="K1881" s="183">
        <v>1840</v>
      </c>
    </row>
    <row r="1882" spans="1:11" x14ac:dyDescent="0.25">
      <c r="A1882" s="59" t="s">
        <v>21557</v>
      </c>
      <c r="B1882" s="59" t="s">
        <v>12268</v>
      </c>
      <c r="C1882" s="182">
        <v>0</v>
      </c>
      <c r="D1882" s="182">
        <v>100</v>
      </c>
      <c r="E1882" s="182">
        <v>120</v>
      </c>
      <c r="F1882" s="182">
        <v>30</v>
      </c>
      <c r="G1882" s="182">
        <v>30</v>
      </c>
      <c r="H1882" s="182">
        <v>0</v>
      </c>
      <c r="I1882" s="182">
        <v>280</v>
      </c>
      <c r="J1882" s="186">
        <v>1.9922841680292469E-4</v>
      </c>
      <c r="K1882" s="183">
        <v>1840</v>
      </c>
    </row>
    <row r="1883" spans="1:11" x14ac:dyDescent="0.25">
      <c r="A1883" s="59" t="s">
        <v>21558</v>
      </c>
      <c r="B1883" s="59" t="s">
        <v>9423</v>
      </c>
      <c r="C1883" s="182">
        <v>10</v>
      </c>
      <c r="D1883" s="182">
        <v>160</v>
      </c>
      <c r="E1883" s="182">
        <v>45</v>
      </c>
      <c r="F1883" s="182">
        <v>60</v>
      </c>
      <c r="G1883" s="182">
        <v>4</v>
      </c>
      <c r="H1883" s="182">
        <v>0</v>
      </c>
      <c r="I1883" s="182">
        <v>279</v>
      </c>
      <c r="J1883" s="186">
        <v>1.9851688674291421E-4</v>
      </c>
      <c r="K1883" s="183">
        <v>1878</v>
      </c>
    </row>
    <row r="1884" spans="1:11" x14ac:dyDescent="0.25">
      <c r="A1884" s="59" t="s">
        <v>21559</v>
      </c>
      <c r="B1884" s="59" t="s">
        <v>9369</v>
      </c>
      <c r="C1884" s="182">
        <v>40</v>
      </c>
      <c r="D1884" s="182">
        <v>115</v>
      </c>
      <c r="E1884" s="182">
        <v>90</v>
      </c>
      <c r="F1884" s="182">
        <v>4</v>
      </c>
      <c r="G1884" s="182">
        <v>30</v>
      </c>
      <c r="H1884" s="182">
        <v>0</v>
      </c>
      <c r="I1884" s="182">
        <v>279</v>
      </c>
      <c r="J1884" s="186">
        <v>1.9851688674291421E-4</v>
      </c>
      <c r="K1884" s="183">
        <v>1878</v>
      </c>
    </row>
    <row r="1885" spans="1:11" x14ac:dyDescent="0.25">
      <c r="A1885" s="59" t="s">
        <v>21560</v>
      </c>
      <c r="B1885" s="59" t="s">
        <v>9562</v>
      </c>
      <c r="C1885" s="182">
        <v>0</v>
      </c>
      <c r="D1885" s="182">
        <v>25</v>
      </c>
      <c r="E1885" s="182">
        <v>4</v>
      </c>
      <c r="F1885" s="182">
        <v>10</v>
      </c>
      <c r="G1885" s="182">
        <v>225</v>
      </c>
      <c r="H1885" s="182">
        <v>15</v>
      </c>
      <c r="I1885" s="182">
        <v>279</v>
      </c>
      <c r="J1885" s="186">
        <v>1.9851688674291421E-4</v>
      </c>
      <c r="K1885" s="183">
        <v>1878</v>
      </c>
    </row>
    <row r="1886" spans="1:11" x14ac:dyDescent="0.25">
      <c r="A1886" s="59" t="s">
        <v>21561</v>
      </c>
      <c r="B1886" s="59" t="s">
        <v>12595</v>
      </c>
      <c r="C1886" s="182">
        <v>4</v>
      </c>
      <c r="D1886" s="182">
        <v>105</v>
      </c>
      <c r="E1886" s="182">
        <v>10</v>
      </c>
      <c r="F1886" s="182">
        <v>20</v>
      </c>
      <c r="G1886" s="182">
        <v>75</v>
      </c>
      <c r="H1886" s="182">
        <v>65</v>
      </c>
      <c r="I1886" s="182">
        <v>279</v>
      </c>
      <c r="J1886" s="186">
        <v>1.9851688674291421E-4</v>
      </c>
      <c r="K1886" s="183">
        <v>1878</v>
      </c>
    </row>
    <row r="1887" spans="1:11" x14ac:dyDescent="0.25">
      <c r="A1887" s="59" t="s">
        <v>21562</v>
      </c>
      <c r="B1887" s="59" t="s">
        <v>10950</v>
      </c>
      <c r="C1887" s="182">
        <v>4</v>
      </c>
      <c r="D1887" s="182">
        <v>55</v>
      </c>
      <c r="E1887" s="182">
        <v>30</v>
      </c>
      <c r="F1887" s="182">
        <v>45</v>
      </c>
      <c r="G1887" s="182">
        <v>130</v>
      </c>
      <c r="H1887" s="182">
        <v>15</v>
      </c>
      <c r="I1887" s="182">
        <v>279</v>
      </c>
      <c r="J1887" s="186">
        <v>1.9851688674291421E-4</v>
      </c>
      <c r="K1887" s="183">
        <v>1878</v>
      </c>
    </row>
    <row r="1888" spans="1:11" x14ac:dyDescent="0.25">
      <c r="A1888" s="59" t="s">
        <v>21563</v>
      </c>
      <c r="B1888" s="59" t="s">
        <v>11883</v>
      </c>
      <c r="C1888" s="182">
        <v>65</v>
      </c>
      <c r="D1888" s="182">
        <v>40</v>
      </c>
      <c r="E1888" s="182">
        <v>140</v>
      </c>
      <c r="F1888" s="182">
        <v>4</v>
      </c>
      <c r="G1888" s="182">
        <v>30</v>
      </c>
      <c r="H1888" s="182">
        <v>0</v>
      </c>
      <c r="I1888" s="182">
        <v>279</v>
      </c>
      <c r="J1888" s="186">
        <v>1.9851688674291421E-4</v>
      </c>
      <c r="K1888" s="183">
        <v>1878</v>
      </c>
    </row>
    <row r="1889" spans="1:11" x14ac:dyDescent="0.25">
      <c r="A1889" s="59" t="s">
        <v>21564</v>
      </c>
      <c r="B1889" s="59" t="s">
        <v>12398</v>
      </c>
      <c r="C1889" s="182">
        <v>4</v>
      </c>
      <c r="D1889" s="182">
        <v>160</v>
      </c>
      <c r="E1889" s="182">
        <v>30</v>
      </c>
      <c r="F1889" s="182">
        <v>25</v>
      </c>
      <c r="G1889" s="182">
        <v>60</v>
      </c>
      <c r="H1889" s="182">
        <v>0</v>
      </c>
      <c r="I1889" s="182">
        <v>279</v>
      </c>
      <c r="J1889" s="186">
        <v>1.9851688674291421E-4</v>
      </c>
      <c r="K1889" s="183">
        <v>1878</v>
      </c>
    </row>
    <row r="1890" spans="1:11" x14ac:dyDescent="0.25">
      <c r="A1890" s="59" t="s">
        <v>21565</v>
      </c>
      <c r="B1890" s="59" t="s">
        <v>12273</v>
      </c>
      <c r="C1890" s="182">
        <v>55</v>
      </c>
      <c r="D1890" s="182">
        <v>135</v>
      </c>
      <c r="E1890" s="182">
        <v>15</v>
      </c>
      <c r="F1890" s="182">
        <v>4</v>
      </c>
      <c r="G1890" s="182">
        <v>70</v>
      </c>
      <c r="H1890" s="182">
        <v>0</v>
      </c>
      <c r="I1890" s="182">
        <v>279</v>
      </c>
      <c r="J1890" s="186">
        <v>1.9851688674291421E-4</v>
      </c>
      <c r="K1890" s="183">
        <v>1878</v>
      </c>
    </row>
    <row r="1891" spans="1:11" x14ac:dyDescent="0.25">
      <c r="A1891" s="59" t="s">
        <v>21566</v>
      </c>
      <c r="B1891" s="59" t="s">
        <v>12236</v>
      </c>
      <c r="C1891" s="182">
        <v>0</v>
      </c>
      <c r="D1891" s="182">
        <v>65</v>
      </c>
      <c r="E1891" s="182">
        <v>115</v>
      </c>
      <c r="F1891" s="182">
        <v>30</v>
      </c>
      <c r="G1891" s="182">
        <v>65</v>
      </c>
      <c r="H1891" s="182">
        <v>0</v>
      </c>
      <c r="I1891" s="182">
        <v>275</v>
      </c>
      <c r="J1891" s="186">
        <v>1.9567076650287249E-4</v>
      </c>
      <c r="K1891" s="183">
        <v>1886</v>
      </c>
    </row>
    <row r="1892" spans="1:11" x14ac:dyDescent="0.25">
      <c r="A1892" s="59" t="s">
        <v>21567</v>
      </c>
      <c r="B1892" s="59" t="s">
        <v>12208</v>
      </c>
      <c r="C1892" s="182">
        <v>0</v>
      </c>
      <c r="D1892" s="182">
        <v>55</v>
      </c>
      <c r="E1892" s="182">
        <v>115</v>
      </c>
      <c r="F1892" s="182">
        <v>40</v>
      </c>
      <c r="G1892" s="182">
        <v>65</v>
      </c>
      <c r="H1892" s="182">
        <v>0</v>
      </c>
      <c r="I1892" s="182">
        <v>275</v>
      </c>
      <c r="J1892" s="186">
        <v>1.9567076650287249E-4</v>
      </c>
      <c r="K1892" s="183">
        <v>1886</v>
      </c>
    </row>
    <row r="1893" spans="1:11" x14ac:dyDescent="0.25">
      <c r="A1893" s="59" t="s">
        <v>21568</v>
      </c>
      <c r="B1893" s="59" t="s">
        <v>12927</v>
      </c>
      <c r="C1893" s="182">
        <v>35</v>
      </c>
      <c r="D1893" s="182">
        <v>100</v>
      </c>
      <c r="E1893" s="182">
        <v>80</v>
      </c>
      <c r="F1893" s="182">
        <v>30</v>
      </c>
      <c r="G1893" s="182">
        <v>20</v>
      </c>
      <c r="H1893" s="182">
        <v>10</v>
      </c>
      <c r="I1893" s="182">
        <v>275</v>
      </c>
      <c r="J1893" s="186">
        <v>1.9567076650287249E-4</v>
      </c>
      <c r="K1893" s="183">
        <v>1886</v>
      </c>
    </row>
    <row r="1894" spans="1:11" x14ac:dyDescent="0.25">
      <c r="A1894" s="59" t="s">
        <v>21569</v>
      </c>
      <c r="B1894" s="59" t="s">
        <v>12948</v>
      </c>
      <c r="C1894" s="182">
        <v>0</v>
      </c>
      <c r="D1894" s="182">
        <v>80</v>
      </c>
      <c r="E1894" s="182">
        <v>50</v>
      </c>
      <c r="F1894" s="182">
        <v>40</v>
      </c>
      <c r="G1894" s="182">
        <v>105</v>
      </c>
      <c r="H1894" s="182">
        <v>0</v>
      </c>
      <c r="I1894" s="182">
        <v>275</v>
      </c>
      <c r="J1894" s="186">
        <v>1.9567076650287249E-4</v>
      </c>
      <c r="K1894" s="183">
        <v>1886</v>
      </c>
    </row>
    <row r="1895" spans="1:11" x14ac:dyDescent="0.25">
      <c r="A1895" s="59" t="s">
        <v>21570</v>
      </c>
      <c r="B1895" s="59" t="s">
        <v>9373</v>
      </c>
      <c r="C1895" s="182">
        <v>25</v>
      </c>
      <c r="D1895" s="182">
        <v>140</v>
      </c>
      <c r="E1895" s="182">
        <v>60</v>
      </c>
      <c r="F1895" s="182">
        <v>15</v>
      </c>
      <c r="G1895" s="182">
        <v>35</v>
      </c>
      <c r="H1895" s="182">
        <v>0</v>
      </c>
      <c r="I1895" s="182">
        <v>275</v>
      </c>
      <c r="J1895" s="186">
        <v>1.9567076650287249E-4</v>
      </c>
      <c r="K1895" s="183">
        <v>1886</v>
      </c>
    </row>
    <row r="1896" spans="1:11" x14ac:dyDescent="0.25">
      <c r="A1896" s="59" t="s">
        <v>21571</v>
      </c>
      <c r="B1896" s="59" t="s">
        <v>9807</v>
      </c>
      <c r="C1896" s="182">
        <v>0</v>
      </c>
      <c r="D1896" s="182">
        <v>170</v>
      </c>
      <c r="E1896" s="182">
        <v>20</v>
      </c>
      <c r="F1896" s="182">
        <v>15</v>
      </c>
      <c r="G1896" s="182">
        <v>70</v>
      </c>
      <c r="H1896" s="182">
        <v>0</v>
      </c>
      <c r="I1896" s="182">
        <v>275</v>
      </c>
      <c r="J1896" s="186">
        <v>1.9567076650287249E-4</v>
      </c>
      <c r="K1896" s="183">
        <v>1886</v>
      </c>
    </row>
    <row r="1897" spans="1:11" x14ac:dyDescent="0.25">
      <c r="A1897" s="59" t="s">
        <v>21572</v>
      </c>
      <c r="B1897" s="59" t="s">
        <v>10093</v>
      </c>
      <c r="C1897" s="182">
        <v>0</v>
      </c>
      <c r="D1897" s="182">
        <v>145</v>
      </c>
      <c r="E1897" s="182">
        <v>0</v>
      </c>
      <c r="F1897" s="182">
        <v>40</v>
      </c>
      <c r="G1897" s="182">
        <v>45</v>
      </c>
      <c r="H1897" s="182">
        <v>45</v>
      </c>
      <c r="I1897" s="182">
        <v>275</v>
      </c>
      <c r="J1897" s="186">
        <v>1.9567076650287249E-4</v>
      </c>
      <c r="K1897" s="183">
        <v>1886</v>
      </c>
    </row>
    <row r="1898" spans="1:11" x14ac:dyDescent="0.25">
      <c r="A1898" s="59" t="s">
        <v>21573</v>
      </c>
      <c r="B1898" s="59" t="s">
        <v>10683</v>
      </c>
      <c r="C1898" s="182">
        <v>0</v>
      </c>
      <c r="D1898" s="182">
        <v>180</v>
      </c>
      <c r="E1898" s="182">
        <v>50</v>
      </c>
      <c r="F1898" s="182">
        <v>25</v>
      </c>
      <c r="G1898" s="182">
        <v>20</v>
      </c>
      <c r="H1898" s="182">
        <v>0</v>
      </c>
      <c r="I1898" s="182">
        <v>275</v>
      </c>
      <c r="J1898" s="186">
        <v>1.9567076650287249E-4</v>
      </c>
      <c r="K1898" s="183">
        <v>1886</v>
      </c>
    </row>
    <row r="1899" spans="1:11" x14ac:dyDescent="0.25">
      <c r="A1899" s="59" t="s">
        <v>21574</v>
      </c>
      <c r="B1899" s="59" t="s">
        <v>10395</v>
      </c>
      <c r="C1899" s="182">
        <v>0</v>
      </c>
      <c r="D1899" s="182">
        <v>145</v>
      </c>
      <c r="E1899" s="182">
        <v>0</v>
      </c>
      <c r="F1899" s="182">
        <v>60</v>
      </c>
      <c r="G1899" s="182">
        <v>70</v>
      </c>
      <c r="H1899" s="182">
        <v>0</v>
      </c>
      <c r="I1899" s="182">
        <v>275</v>
      </c>
      <c r="J1899" s="186">
        <v>1.9567076650287249E-4</v>
      </c>
      <c r="K1899" s="183">
        <v>1886</v>
      </c>
    </row>
    <row r="1900" spans="1:11" x14ac:dyDescent="0.25">
      <c r="A1900" s="59" t="s">
        <v>21575</v>
      </c>
      <c r="B1900" s="59" t="s">
        <v>10172</v>
      </c>
      <c r="C1900" s="182">
        <v>0</v>
      </c>
      <c r="D1900" s="182">
        <v>110</v>
      </c>
      <c r="E1900" s="182">
        <v>20</v>
      </c>
      <c r="F1900" s="182">
        <v>35</v>
      </c>
      <c r="G1900" s="182">
        <v>70</v>
      </c>
      <c r="H1900" s="182">
        <v>40</v>
      </c>
      <c r="I1900" s="182">
        <v>275</v>
      </c>
      <c r="J1900" s="186">
        <v>1.9567076650287249E-4</v>
      </c>
      <c r="K1900" s="183">
        <v>1886</v>
      </c>
    </row>
    <row r="1901" spans="1:11" x14ac:dyDescent="0.25">
      <c r="A1901" s="59" t="s">
        <v>21576</v>
      </c>
      <c r="B1901" s="59" t="s">
        <v>10082</v>
      </c>
      <c r="C1901" s="182">
        <v>10</v>
      </c>
      <c r="D1901" s="182">
        <v>55</v>
      </c>
      <c r="E1901" s="182">
        <v>15</v>
      </c>
      <c r="F1901" s="182">
        <v>65</v>
      </c>
      <c r="G1901" s="182">
        <v>55</v>
      </c>
      <c r="H1901" s="182">
        <v>75</v>
      </c>
      <c r="I1901" s="182">
        <v>275</v>
      </c>
      <c r="J1901" s="186">
        <v>1.9567076650287249E-4</v>
      </c>
      <c r="K1901" s="183">
        <v>1886</v>
      </c>
    </row>
    <row r="1902" spans="1:11" x14ac:dyDescent="0.25">
      <c r="A1902" s="59" t="s">
        <v>21577</v>
      </c>
      <c r="B1902" s="59" t="s">
        <v>10903</v>
      </c>
      <c r="C1902" s="182">
        <v>0</v>
      </c>
      <c r="D1902" s="182">
        <v>115</v>
      </c>
      <c r="E1902" s="182">
        <v>0</v>
      </c>
      <c r="F1902" s="182">
        <v>50</v>
      </c>
      <c r="G1902" s="182">
        <v>100</v>
      </c>
      <c r="H1902" s="182">
        <v>10</v>
      </c>
      <c r="I1902" s="182">
        <v>275</v>
      </c>
      <c r="J1902" s="186">
        <v>1.9567076650287249E-4</v>
      </c>
      <c r="K1902" s="183">
        <v>1886</v>
      </c>
    </row>
    <row r="1903" spans="1:11" x14ac:dyDescent="0.25">
      <c r="A1903" s="59" t="s">
        <v>21578</v>
      </c>
      <c r="B1903" s="59" t="s">
        <v>12313</v>
      </c>
      <c r="C1903" s="182">
        <v>0</v>
      </c>
      <c r="D1903" s="182">
        <v>75</v>
      </c>
      <c r="E1903" s="182">
        <v>15</v>
      </c>
      <c r="F1903" s="182">
        <v>0</v>
      </c>
      <c r="G1903" s="182">
        <v>185</v>
      </c>
      <c r="H1903" s="182">
        <v>0</v>
      </c>
      <c r="I1903" s="182">
        <v>275</v>
      </c>
      <c r="J1903" s="186">
        <v>1.9567076650287249E-4</v>
      </c>
      <c r="K1903" s="183">
        <v>1886</v>
      </c>
    </row>
    <row r="1904" spans="1:11" x14ac:dyDescent="0.25">
      <c r="A1904" s="59" t="s">
        <v>21579</v>
      </c>
      <c r="B1904" s="59" t="s">
        <v>12132</v>
      </c>
      <c r="C1904" s="182">
        <v>35</v>
      </c>
      <c r="D1904" s="182">
        <v>150</v>
      </c>
      <c r="E1904" s="182">
        <v>45</v>
      </c>
      <c r="F1904" s="182">
        <v>20</v>
      </c>
      <c r="G1904" s="182">
        <v>25</v>
      </c>
      <c r="H1904" s="182">
        <v>0</v>
      </c>
      <c r="I1904" s="182">
        <v>275</v>
      </c>
      <c r="J1904" s="186">
        <v>1.9567076650287249E-4</v>
      </c>
      <c r="K1904" s="183">
        <v>1886</v>
      </c>
    </row>
    <row r="1905" spans="1:11" x14ac:dyDescent="0.25">
      <c r="A1905" s="59" t="s">
        <v>21580</v>
      </c>
      <c r="B1905" s="59" t="s">
        <v>12138</v>
      </c>
      <c r="C1905" s="182">
        <v>0</v>
      </c>
      <c r="D1905" s="182">
        <v>140</v>
      </c>
      <c r="E1905" s="182">
        <v>95</v>
      </c>
      <c r="F1905" s="182">
        <v>15</v>
      </c>
      <c r="G1905" s="182">
        <v>25</v>
      </c>
      <c r="H1905" s="182">
        <v>0</v>
      </c>
      <c r="I1905" s="182">
        <v>275</v>
      </c>
      <c r="J1905" s="186">
        <v>1.9567076650287249E-4</v>
      </c>
      <c r="K1905" s="183">
        <v>1886</v>
      </c>
    </row>
    <row r="1906" spans="1:11" x14ac:dyDescent="0.25">
      <c r="A1906" s="59" t="s">
        <v>21581</v>
      </c>
      <c r="B1906" s="59" t="s">
        <v>11924</v>
      </c>
      <c r="C1906" s="182">
        <v>40</v>
      </c>
      <c r="D1906" s="182">
        <v>130</v>
      </c>
      <c r="E1906" s="182">
        <v>70</v>
      </c>
      <c r="F1906" s="182">
        <v>0</v>
      </c>
      <c r="G1906" s="182">
        <v>35</v>
      </c>
      <c r="H1906" s="182">
        <v>0</v>
      </c>
      <c r="I1906" s="182">
        <v>275</v>
      </c>
      <c r="J1906" s="186">
        <v>1.9567076650287249E-4</v>
      </c>
      <c r="K1906" s="183">
        <v>1886</v>
      </c>
    </row>
    <row r="1907" spans="1:11" x14ac:dyDescent="0.25">
      <c r="A1907" s="59" t="s">
        <v>21582</v>
      </c>
      <c r="B1907" s="59" t="s">
        <v>11823</v>
      </c>
      <c r="C1907" s="182">
        <v>0</v>
      </c>
      <c r="D1907" s="182">
        <v>120</v>
      </c>
      <c r="E1907" s="182">
        <v>100</v>
      </c>
      <c r="F1907" s="182">
        <v>55</v>
      </c>
      <c r="G1907" s="182">
        <v>0</v>
      </c>
      <c r="H1907" s="182">
        <v>0</v>
      </c>
      <c r="I1907" s="182">
        <v>275</v>
      </c>
      <c r="J1907" s="186">
        <v>1.9567076650287249E-4</v>
      </c>
      <c r="K1907" s="183">
        <v>1886</v>
      </c>
    </row>
    <row r="1908" spans="1:11" x14ac:dyDescent="0.25">
      <c r="A1908" s="59" t="s">
        <v>21583</v>
      </c>
      <c r="B1908" s="59" t="s">
        <v>11443</v>
      </c>
      <c r="C1908" s="182">
        <v>0</v>
      </c>
      <c r="D1908" s="182">
        <v>55</v>
      </c>
      <c r="E1908" s="182">
        <v>10</v>
      </c>
      <c r="F1908" s="182">
        <v>25</v>
      </c>
      <c r="G1908" s="182">
        <v>160</v>
      </c>
      <c r="H1908" s="182">
        <v>25</v>
      </c>
      <c r="I1908" s="182">
        <v>275</v>
      </c>
      <c r="J1908" s="186">
        <v>1.9567076650287249E-4</v>
      </c>
      <c r="K1908" s="183">
        <v>1886</v>
      </c>
    </row>
    <row r="1909" spans="1:11" x14ac:dyDescent="0.25">
      <c r="A1909" s="59" t="s">
        <v>21584</v>
      </c>
      <c r="B1909" s="59" t="s">
        <v>11725</v>
      </c>
      <c r="C1909" s="182">
        <v>15</v>
      </c>
      <c r="D1909" s="182">
        <v>55</v>
      </c>
      <c r="E1909" s="182">
        <v>115</v>
      </c>
      <c r="F1909" s="182">
        <v>55</v>
      </c>
      <c r="G1909" s="182">
        <v>35</v>
      </c>
      <c r="H1909" s="182">
        <v>0</v>
      </c>
      <c r="I1909" s="182">
        <v>275</v>
      </c>
      <c r="J1909" s="186">
        <v>1.9567076650287249E-4</v>
      </c>
      <c r="K1909" s="183">
        <v>1886</v>
      </c>
    </row>
    <row r="1910" spans="1:11" x14ac:dyDescent="0.25">
      <c r="A1910" s="59" t="s">
        <v>21585</v>
      </c>
      <c r="B1910" s="59" t="s">
        <v>11572</v>
      </c>
      <c r="C1910" s="182">
        <v>0</v>
      </c>
      <c r="D1910" s="182">
        <v>120</v>
      </c>
      <c r="E1910" s="182">
        <v>105</v>
      </c>
      <c r="F1910" s="182">
        <v>10</v>
      </c>
      <c r="G1910" s="182">
        <v>40</v>
      </c>
      <c r="H1910" s="182">
        <v>0</v>
      </c>
      <c r="I1910" s="182">
        <v>275</v>
      </c>
      <c r="J1910" s="186">
        <v>1.9567076650287249E-4</v>
      </c>
      <c r="K1910" s="183">
        <v>1886</v>
      </c>
    </row>
    <row r="1911" spans="1:11" x14ac:dyDescent="0.25">
      <c r="A1911" s="59" t="s">
        <v>21586</v>
      </c>
      <c r="B1911" s="59" t="s">
        <v>12474</v>
      </c>
      <c r="C1911" s="182">
        <v>35</v>
      </c>
      <c r="D1911" s="182">
        <v>40</v>
      </c>
      <c r="E1911" s="182">
        <v>70</v>
      </c>
      <c r="F1911" s="182">
        <v>25</v>
      </c>
      <c r="G1911" s="182">
        <v>105</v>
      </c>
      <c r="H1911" s="182">
        <v>0</v>
      </c>
      <c r="I1911" s="182">
        <v>275</v>
      </c>
      <c r="J1911" s="186">
        <v>1.9567076650287249E-4</v>
      </c>
      <c r="K1911" s="183">
        <v>1886</v>
      </c>
    </row>
    <row r="1912" spans="1:11" x14ac:dyDescent="0.25">
      <c r="A1912" s="59" t="s">
        <v>21587</v>
      </c>
      <c r="B1912" s="59" t="s">
        <v>9283</v>
      </c>
      <c r="C1912" s="182">
        <v>25</v>
      </c>
      <c r="D1912" s="182">
        <v>155</v>
      </c>
      <c r="E1912" s="182">
        <v>45</v>
      </c>
      <c r="F1912" s="182">
        <v>30</v>
      </c>
      <c r="G1912" s="182">
        <v>20</v>
      </c>
      <c r="H1912" s="182">
        <v>0</v>
      </c>
      <c r="I1912" s="182">
        <v>275</v>
      </c>
      <c r="J1912" s="186">
        <v>1.9567076650287249E-4</v>
      </c>
      <c r="K1912" s="183">
        <v>1886</v>
      </c>
    </row>
    <row r="1913" spans="1:11" x14ac:dyDescent="0.25">
      <c r="A1913" s="59" t="s">
        <v>21588</v>
      </c>
      <c r="B1913" s="59" t="s">
        <v>12415</v>
      </c>
      <c r="C1913" s="182">
        <v>10</v>
      </c>
      <c r="D1913" s="182">
        <v>135</v>
      </c>
      <c r="E1913" s="182">
        <v>65</v>
      </c>
      <c r="F1913" s="182">
        <v>45</v>
      </c>
      <c r="G1913" s="182">
        <v>20</v>
      </c>
      <c r="H1913" s="182">
        <v>0</v>
      </c>
      <c r="I1913" s="182">
        <v>275</v>
      </c>
      <c r="J1913" s="186">
        <v>1.9567076650287249E-4</v>
      </c>
      <c r="K1913" s="183">
        <v>1886</v>
      </c>
    </row>
    <row r="1914" spans="1:11" x14ac:dyDescent="0.25">
      <c r="A1914" s="59" t="s">
        <v>21589</v>
      </c>
      <c r="B1914" s="59" t="s">
        <v>13251</v>
      </c>
      <c r="C1914" s="182">
        <v>10</v>
      </c>
      <c r="D1914" s="182">
        <v>195</v>
      </c>
      <c r="E1914" s="182">
        <v>30</v>
      </c>
      <c r="F1914" s="182">
        <v>25</v>
      </c>
      <c r="G1914" s="182">
        <v>15</v>
      </c>
      <c r="H1914" s="182">
        <v>0</v>
      </c>
      <c r="I1914" s="182">
        <v>275</v>
      </c>
      <c r="J1914" s="186">
        <v>1.9567076650287249E-4</v>
      </c>
      <c r="K1914" s="183">
        <v>1886</v>
      </c>
    </row>
    <row r="1915" spans="1:11" x14ac:dyDescent="0.25">
      <c r="A1915" s="59" t="s">
        <v>21590</v>
      </c>
      <c r="B1915" s="59" t="s">
        <v>9493</v>
      </c>
      <c r="C1915" s="182">
        <v>0</v>
      </c>
      <c r="D1915" s="182">
        <v>45</v>
      </c>
      <c r="E1915" s="182">
        <v>25</v>
      </c>
      <c r="F1915" s="182">
        <v>75</v>
      </c>
      <c r="G1915" s="182">
        <v>80</v>
      </c>
      <c r="H1915" s="182">
        <v>50</v>
      </c>
      <c r="I1915" s="182">
        <v>275</v>
      </c>
      <c r="J1915" s="186">
        <v>1.9567076650287249E-4</v>
      </c>
      <c r="K1915" s="183">
        <v>1886</v>
      </c>
    </row>
    <row r="1916" spans="1:11" x14ac:dyDescent="0.25">
      <c r="A1916" s="59" t="s">
        <v>21591</v>
      </c>
      <c r="B1916" s="59" t="s">
        <v>8794</v>
      </c>
      <c r="C1916" s="182">
        <v>15</v>
      </c>
      <c r="D1916" s="182">
        <v>125</v>
      </c>
      <c r="E1916" s="182">
        <v>30</v>
      </c>
      <c r="F1916" s="182">
        <v>25</v>
      </c>
      <c r="G1916" s="182">
        <v>80</v>
      </c>
      <c r="H1916" s="182">
        <v>0</v>
      </c>
      <c r="I1916" s="182">
        <v>275</v>
      </c>
      <c r="J1916" s="186">
        <v>1.9567076650287249E-4</v>
      </c>
      <c r="K1916" s="183">
        <v>1886</v>
      </c>
    </row>
    <row r="1917" spans="1:11" x14ac:dyDescent="0.25">
      <c r="A1917" s="59" t="s">
        <v>21592</v>
      </c>
      <c r="B1917" s="59" t="s">
        <v>9414</v>
      </c>
      <c r="C1917" s="182">
        <v>55</v>
      </c>
      <c r="D1917" s="182">
        <v>90</v>
      </c>
      <c r="E1917" s="182">
        <v>130</v>
      </c>
      <c r="F1917" s="182">
        <v>0</v>
      </c>
      <c r="G1917" s="182">
        <v>0</v>
      </c>
      <c r="H1917" s="182">
        <v>0</v>
      </c>
      <c r="I1917" s="182">
        <v>275</v>
      </c>
      <c r="J1917" s="186">
        <v>1.9567076650287249E-4</v>
      </c>
      <c r="K1917" s="183">
        <v>1886</v>
      </c>
    </row>
    <row r="1918" spans="1:11" x14ac:dyDescent="0.25">
      <c r="A1918" s="59" t="s">
        <v>21593</v>
      </c>
      <c r="B1918" s="59" t="s">
        <v>13173</v>
      </c>
      <c r="C1918" s="182">
        <v>80</v>
      </c>
      <c r="D1918" s="182">
        <v>95</v>
      </c>
      <c r="E1918" s="182">
        <v>45</v>
      </c>
      <c r="F1918" s="182">
        <v>0</v>
      </c>
      <c r="G1918" s="182">
        <v>55</v>
      </c>
      <c r="H1918" s="182">
        <v>0</v>
      </c>
      <c r="I1918" s="182">
        <v>275</v>
      </c>
      <c r="J1918" s="186">
        <v>1.9567076650287249E-4</v>
      </c>
      <c r="K1918" s="183">
        <v>1886</v>
      </c>
    </row>
    <row r="1919" spans="1:11" x14ac:dyDescent="0.25">
      <c r="A1919" s="59" t="s">
        <v>21594</v>
      </c>
      <c r="B1919" s="59" t="s">
        <v>10733</v>
      </c>
      <c r="C1919" s="182">
        <v>0</v>
      </c>
      <c r="D1919" s="182">
        <v>45</v>
      </c>
      <c r="E1919" s="182">
        <v>140</v>
      </c>
      <c r="F1919" s="182">
        <v>50</v>
      </c>
      <c r="G1919" s="182">
        <v>40</v>
      </c>
      <c r="H1919" s="182">
        <v>0</v>
      </c>
      <c r="I1919" s="182">
        <v>275</v>
      </c>
      <c r="J1919" s="186">
        <v>1.9567076650287249E-4</v>
      </c>
      <c r="K1919" s="183">
        <v>1886</v>
      </c>
    </row>
    <row r="1920" spans="1:11" x14ac:dyDescent="0.25">
      <c r="A1920" s="59" t="s">
        <v>21595</v>
      </c>
      <c r="B1920" s="59" t="s">
        <v>10303</v>
      </c>
      <c r="C1920" s="182">
        <v>0</v>
      </c>
      <c r="D1920" s="182">
        <v>60</v>
      </c>
      <c r="E1920" s="182">
        <v>30</v>
      </c>
      <c r="F1920" s="182">
        <v>50</v>
      </c>
      <c r="G1920" s="182">
        <v>135</v>
      </c>
      <c r="H1920" s="182">
        <v>0</v>
      </c>
      <c r="I1920" s="182">
        <v>275</v>
      </c>
      <c r="J1920" s="186">
        <v>1.9567076650287249E-4</v>
      </c>
      <c r="K1920" s="183">
        <v>1886</v>
      </c>
    </row>
    <row r="1921" spans="1:11" x14ac:dyDescent="0.25">
      <c r="A1921" s="59" t="s">
        <v>21596</v>
      </c>
      <c r="B1921" s="59" t="s">
        <v>12271</v>
      </c>
      <c r="C1921" s="182">
        <v>0</v>
      </c>
      <c r="D1921" s="182">
        <v>80</v>
      </c>
      <c r="E1921" s="182">
        <v>15</v>
      </c>
      <c r="F1921" s="182">
        <v>10</v>
      </c>
      <c r="G1921" s="182">
        <v>95</v>
      </c>
      <c r="H1921" s="182">
        <v>75</v>
      </c>
      <c r="I1921" s="182">
        <v>275</v>
      </c>
      <c r="J1921" s="186">
        <v>1.9567076650287249E-4</v>
      </c>
      <c r="K1921" s="183">
        <v>1886</v>
      </c>
    </row>
    <row r="1922" spans="1:11" x14ac:dyDescent="0.25">
      <c r="A1922" s="59" t="s">
        <v>21597</v>
      </c>
      <c r="B1922" s="59" t="s">
        <v>11244</v>
      </c>
      <c r="C1922" s="182">
        <v>0</v>
      </c>
      <c r="D1922" s="182">
        <v>35</v>
      </c>
      <c r="E1922" s="182">
        <v>4</v>
      </c>
      <c r="F1922" s="182">
        <v>20</v>
      </c>
      <c r="G1922" s="182">
        <v>85</v>
      </c>
      <c r="H1922" s="182">
        <v>130</v>
      </c>
      <c r="I1922" s="182">
        <v>274</v>
      </c>
      <c r="J1922" s="186">
        <v>1.9495923644286201E-4</v>
      </c>
      <c r="K1922" s="183">
        <v>1917</v>
      </c>
    </row>
    <row r="1923" spans="1:11" x14ac:dyDescent="0.25">
      <c r="A1923" s="59" t="s">
        <v>21598</v>
      </c>
      <c r="B1923" s="59" t="s">
        <v>9483</v>
      </c>
      <c r="C1923" s="182">
        <v>10</v>
      </c>
      <c r="D1923" s="182">
        <v>130</v>
      </c>
      <c r="E1923" s="182">
        <v>45</v>
      </c>
      <c r="F1923" s="182">
        <v>4</v>
      </c>
      <c r="G1923" s="182">
        <v>45</v>
      </c>
      <c r="H1923" s="182">
        <v>40</v>
      </c>
      <c r="I1923" s="182">
        <v>274</v>
      </c>
      <c r="J1923" s="186">
        <v>1.9495923644286201E-4</v>
      </c>
      <c r="K1923" s="183">
        <v>1917</v>
      </c>
    </row>
    <row r="1924" spans="1:11" x14ac:dyDescent="0.25">
      <c r="A1924" s="59" t="s">
        <v>21599</v>
      </c>
      <c r="B1924" s="59" t="s">
        <v>12183</v>
      </c>
      <c r="C1924" s="182">
        <v>0</v>
      </c>
      <c r="D1924" s="182">
        <v>100</v>
      </c>
      <c r="E1924" s="182">
        <v>10</v>
      </c>
      <c r="F1924" s="182">
        <v>90</v>
      </c>
      <c r="G1924" s="182">
        <v>70</v>
      </c>
      <c r="H1924" s="182">
        <v>0</v>
      </c>
      <c r="I1924" s="182">
        <v>270</v>
      </c>
      <c r="J1924" s="186">
        <v>1.921131162028202E-4</v>
      </c>
      <c r="K1924" s="183">
        <v>1919</v>
      </c>
    </row>
    <row r="1925" spans="1:11" x14ac:dyDescent="0.25">
      <c r="A1925" s="59" t="s">
        <v>21600</v>
      </c>
      <c r="B1925" s="59" t="s">
        <v>12822</v>
      </c>
      <c r="C1925" s="182">
        <v>0</v>
      </c>
      <c r="D1925" s="182">
        <v>90</v>
      </c>
      <c r="E1925" s="182">
        <v>40</v>
      </c>
      <c r="F1925" s="182">
        <v>0</v>
      </c>
      <c r="G1925" s="182">
        <v>75</v>
      </c>
      <c r="H1925" s="182">
        <v>65</v>
      </c>
      <c r="I1925" s="182">
        <v>270</v>
      </c>
      <c r="J1925" s="186">
        <v>1.921131162028202E-4</v>
      </c>
      <c r="K1925" s="183">
        <v>1919</v>
      </c>
    </row>
    <row r="1926" spans="1:11" x14ac:dyDescent="0.25">
      <c r="A1926" s="59" t="s">
        <v>21601</v>
      </c>
      <c r="B1926" s="59" t="s">
        <v>12900</v>
      </c>
      <c r="C1926" s="182">
        <v>35</v>
      </c>
      <c r="D1926" s="182">
        <v>105</v>
      </c>
      <c r="E1926" s="182">
        <v>45</v>
      </c>
      <c r="F1926" s="182">
        <v>35</v>
      </c>
      <c r="G1926" s="182">
        <v>10</v>
      </c>
      <c r="H1926" s="182">
        <v>40</v>
      </c>
      <c r="I1926" s="182">
        <v>270</v>
      </c>
      <c r="J1926" s="186">
        <v>1.921131162028202E-4</v>
      </c>
      <c r="K1926" s="183">
        <v>1919</v>
      </c>
    </row>
    <row r="1927" spans="1:11" x14ac:dyDescent="0.25">
      <c r="A1927" s="59" t="s">
        <v>21602</v>
      </c>
      <c r="B1927" s="59" t="s">
        <v>10119</v>
      </c>
      <c r="C1927" s="182">
        <v>0</v>
      </c>
      <c r="D1927" s="182">
        <v>45</v>
      </c>
      <c r="E1927" s="182">
        <v>60</v>
      </c>
      <c r="F1927" s="182">
        <v>85</v>
      </c>
      <c r="G1927" s="182">
        <v>60</v>
      </c>
      <c r="H1927" s="182">
        <v>20</v>
      </c>
      <c r="I1927" s="182">
        <v>270</v>
      </c>
      <c r="J1927" s="186">
        <v>1.921131162028202E-4</v>
      </c>
      <c r="K1927" s="183">
        <v>1919</v>
      </c>
    </row>
    <row r="1928" spans="1:11" x14ac:dyDescent="0.25">
      <c r="A1928" s="59" t="s">
        <v>21603</v>
      </c>
      <c r="B1928" s="59" t="s">
        <v>9781</v>
      </c>
      <c r="C1928" s="182">
        <v>0</v>
      </c>
      <c r="D1928" s="182">
        <v>10</v>
      </c>
      <c r="E1928" s="182">
        <v>0</v>
      </c>
      <c r="F1928" s="182">
        <v>30</v>
      </c>
      <c r="G1928" s="182">
        <v>120</v>
      </c>
      <c r="H1928" s="182">
        <v>110</v>
      </c>
      <c r="I1928" s="182">
        <v>270</v>
      </c>
      <c r="J1928" s="186">
        <v>1.921131162028202E-4</v>
      </c>
      <c r="K1928" s="183">
        <v>1919</v>
      </c>
    </row>
    <row r="1929" spans="1:11" x14ac:dyDescent="0.25">
      <c r="A1929" s="59" t="s">
        <v>21604</v>
      </c>
      <c r="B1929" s="59" t="s">
        <v>10366</v>
      </c>
      <c r="C1929" s="182">
        <v>25</v>
      </c>
      <c r="D1929" s="182">
        <v>35</v>
      </c>
      <c r="E1929" s="182">
        <v>70</v>
      </c>
      <c r="F1929" s="182">
        <v>55</v>
      </c>
      <c r="G1929" s="182">
        <v>55</v>
      </c>
      <c r="H1929" s="182">
        <v>30</v>
      </c>
      <c r="I1929" s="182">
        <v>270</v>
      </c>
      <c r="J1929" s="186">
        <v>1.921131162028202E-4</v>
      </c>
      <c r="K1929" s="183">
        <v>1919</v>
      </c>
    </row>
    <row r="1930" spans="1:11" x14ac:dyDescent="0.25">
      <c r="A1930" s="59" t="s">
        <v>21605</v>
      </c>
      <c r="B1930" s="59" t="s">
        <v>10069</v>
      </c>
      <c r="C1930" s="182">
        <v>0</v>
      </c>
      <c r="D1930" s="182">
        <v>75</v>
      </c>
      <c r="E1930" s="182">
        <v>0</v>
      </c>
      <c r="F1930" s="182">
        <v>60</v>
      </c>
      <c r="G1930" s="182">
        <v>135</v>
      </c>
      <c r="H1930" s="182">
        <v>0</v>
      </c>
      <c r="I1930" s="182">
        <v>270</v>
      </c>
      <c r="J1930" s="186">
        <v>1.921131162028202E-4</v>
      </c>
      <c r="K1930" s="183">
        <v>1919</v>
      </c>
    </row>
    <row r="1931" spans="1:11" x14ac:dyDescent="0.25">
      <c r="A1931" s="59" t="s">
        <v>21606</v>
      </c>
      <c r="B1931" s="59" t="s">
        <v>10292</v>
      </c>
      <c r="C1931" s="182">
        <v>0</v>
      </c>
      <c r="D1931" s="182">
        <v>155</v>
      </c>
      <c r="E1931" s="182">
        <v>40</v>
      </c>
      <c r="F1931" s="182">
        <v>50</v>
      </c>
      <c r="G1931" s="182">
        <v>15</v>
      </c>
      <c r="H1931" s="182">
        <v>10</v>
      </c>
      <c r="I1931" s="182">
        <v>270</v>
      </c>
      <c r="J1931" s="186">
        <v>1.921131162028202E-4</v>
      </c>
      <c r="K1931" s="183">
        <v>1919</v>
      </c>
    </row>
    <row r="1932" spans="1:11" x14ac:dyDescent="0.25">
      <c r="A1932" s="59" t="s">
        <v>21607</v>
      </c>
      <c r="B1932" s="59" t="s">
        <v>11918</v>
      </c>
      <c r="C1932" s="182">
        <v>20</v>
      </c>
      <c r="D1932" s="182">
        <v>160</v>
      </c>
      <c r="E1932" s="182">
        <v>50</v>
      </c>
      <c r="F1932" s="182">
        <v>20</v>
      </c>
      <c r="G1932" s="182">
        <v>20</v>
      </c>
      <c r="H1932" s="182">
        <v>0</v>
      </c>
      <c r="I1932" s="182">
        <v>270</v>
      </c>
      <c r="J1932" s="186">
        <v>1.921131162028202E-4</v>
      </c>
      <c r="K1932" s="183">
        <v>1919</v>
      </c>
    </row>
    <row r="1933" spans="1:11" x14ac:dyDescent="0.25">
      <c r="A1933" s="59" t="s">
        <v>21608</v>
      </c>
      <c r="B1933" s="59" t="s">
        <v>11807</v>
      </c>
      <c r="C1933" s="182">
        <v>25</v>
      </c>
      <c r="D1933" s="182">
        <v>80</v>
      </c>
      <c r="E1933" s="182">
        <v>100</v>
      </c>
      <c r="F1933" s="182">
        <v>25</v>
      </c>
      <c r="G1933" s="182">
        <v>30</v>
      </c>
      <c r="H1933" s="182">
        <v>10</v>
      </c>
      <c r="I1933" s="182">
        <v>270</v>
      </c>
      <c r="J1933" s="186">
        <v>1.921131162028202E-4</v>
      </c>
      <c r="K1933" s="183">
        <v>1919</v>
      </c>
    </row>
    <row r="1934" spans="1:11" x14ac:dyDescent="0.25">
      <c r="A1934" s="59" t="s">
        <v>21609</v>
      </c>
      <c r="B1934" s="59" t="s">
        <v>11894</v>
      </c>
      <c r="C1934" s="182">
        <v>0</v>
      </c>
      <c r="D1934" s="182">
        <v>115</v>
      </c>
      <c r="E1934" s="182">
        <v>25</v>
      </c>
      <c r="F1934" s="182">
        <v>20</v>
      </c>
      <c r="G1934" s="182">
        <v>80</v>
      </c>
      <c r="H1934" s="182">
        <v>30</v>
      </c>
      <c r="I1934" s="182">
        <v>270</v>
      </c>
      <c r="J1934" s="186">
        <v>1.921131162028202E-4</v>
      </c>
      <c r="K1934" s="183">
        <v>1919</v>
      </c>
    </row>
    <row r="1935" spans="1:11" x14ac:dyDescent="0.25">
      <c r="A1935" s="59" t="s">
        <v>21610</v>
      </c>
      <c r="B1935" s="59" t="s">
        <v>11869</v>
      </c>
      <c r="C1935" s="182">
        <v>0</v>
      </c>
      <c r="D1935" s="182">
        <v>75</v>
      </c>
      <c r="E1935" s="182">
        <v>65</v>
      </c>
      <c r="F1935" s="182">
        <v>45</v>
      </c>
      <c r="G1935" s="182">
        <v>70</v>
      </c>
      <c r="H1935" s="182">
        <v>15</v>
      </c>
      <c r="I1935" s="182">
        <v>270</v>
      </c>
      <c r="J1935" s="186">
        <v>1.921131162028202E-4</v>
      </c>
      <c r="K1935" s="183">
        <v>1919</v>
      </c>
    </row>
    <row r="1936" spans="1:11" x14ac:dyDescent="0.25">
      <c r="A1936" s="59" t="s">
        <v>21611</v>
      </c>
      <c r="B1936" s="59" t="s">
        <v>11538</v>
      </c>
      <c r="C1936" s="182">
        <v>0</v>
      </c>
      <c r="D1936" s="182">
        <v>95</v>
      </c>
      <c r="E1936" s="182">
        <v>100</v>
      </c>
      <c r="F1936" s="182">
        <v>35</v>
      </c>
      <c r="G1936" s="182">
        <v>40</v>
      </c>
      <c r="H1936" s="182">
        <v>0</v>
      </c>
      <c r="I1936" s="182">
        <v>270</v>
      </c>
      <c r="J1936" s="186">
        <v>1.921131162028202E-4</v>
      </c>
      <c r="K1936" s="183">
        <v>1919</v>
      </c>
    </row>
    <row r="1937" spans="1:11" x14ac:dyDescent="0.25">
      <c r="A1937" s="59" t="s">
        <v>21612</v>
      </c>
      <c r="B1937" s="59" t="s">
        <v>12433</v>
      </c>
      <c r="C1937" s="182">
        <v>40</v>
      </c>
      <c r="D1937" s="182">
        <v>100</v>
      </c>
      <c r="E1937" s="182">
        <v>0</v>
      </c>
      <c r="F1937" s="182">
        <v>80</v>
      </c>
      <c r="G1937" s="182">
        <v>50</v>
      </c>
      <c r="H1937" s="182">
        <v>0</v>
      </c>
      <c r="I1937" s="182">
        <v>270</v>
      </c>
      <c r="J1937" s="186">
        <v>1.921131162028202E-4</v>
      </c>
      <c r="K1937" s="183">
        <v>1919</v>
      </c>
    </row>
    <row r="1938" spans="1:11" x14ac:dyDescent="0.25">
      <c r="A1938" s="59" t="s">
        <v>21613</v>
      </c>
      <c r="B1938" s="59" t="s">
        <v>13713</v>
      </c>
      <c r="C1938" s="182">
        <v>55</v>
      </c>
      <c r="D1938" s="182">
        <v>90</v>
      </c>
      <c r="E1938" s="182">
        <v>20</v>
      </c>
      <c r="F1938" s="182">
        <v>70</v>
      </c>
      <c r="G1938" s="182">
        <v>35</v>
      </c>
      <c r="H1938" s="182">
        <v>0</v>
      </c>
      <c r="I1938" s="182">
        <v>270</v>
      </c>
      <c r="J1938" s="186">
        <v>1.921131162028202E-4</v>
      </c>
      <c r="K1938" s="183">
        <v>1919</v>
      </c>
    </row>
    <row r="1939" spans="1:11" x14ac:dyDescent="0.25">
      <c r="A1939" s="59" t="s">
        <v>21614</v>
      </c>
      <c r="B1939" s="59" t="s">
        <v>13720</v>
      </c>
      <c r="C1939" s="182">
        <v>15</v>
      </c>
      <c r="D1939" s="182">
        <v>125</v>
      </c>
      <c r="E1939" s="182">
        <v>35</v>
      </c>
      <c r="F1939" s="182">
        <v>25</v>
      </c>
      <c r="G1939" s="182">
        <v>35</v>
      </c>
      <c r="H1939" s="182">
        <v>35</v>
      </c>
      <c r="I1939" s="182">
        <v>270</v>
      </c>
      <c r="J1939" s="186">
        <v>1.921131162028202E-4</v>
      </c>
      <c r="K1939" s="183">
        <v>1919</v>
      </c>
    </row>
    <row r="1940" spans="1:11" x14ac:dyDescent="0.25">
      <c r="A1940" s="59" t="s">
        <v>21615</v>
      </c>
      <c r="B1940" s="59" t="s">
        <v>12560</v>
      </c>
      <c r="C1940" s="182">
        <v>0</v>
      </c>
      <c r="D1940" s="182">
        <v>50</v>
      </c>
      <c r="E1940" s="182">
        <v>100</v>
      </c>
      <c r="F1940" s="182">
        <v>0</v>
      </c>
      <c r="G1940" s="182">
        <v>120</v>
      </c>
      <c r="H1940" s="182">
        <v>0</v>
      </c>
      <c r="I1940" s="182">
        <v>270</v>
      </c>
      <c r="J1940" s="186">
        <v>1.921131162028202E-4</v>
      </c>
      <c r="K1940" s="183">
        <v>1919</v>
      </c>
    </row>
    <row r="1941" spans="1:11" x14ac:dyDescent="0.25">
      <c r="A1941" s="59" t="s">
        <v>21616</v>
      </c>
      <c r="B1941" s="59" t="s">
        <v>9478</v>
      </c>
      <c r="C1941" s="182">
        <v>0</v>
      </c>
      <c r="D1941" s="182">
        <v>75</v>
      </c>
      <c r="E1941" s="182">
        <v>65</v>
      </c>
      <c r="F1941" s="182">
        <v>40</v>
      </c>
      <c r="G1941" s="182">
        <v>70</v>
      </c>
      <c r="H1941" s="182">
        <v>20</v>
      </c>
      <c r="I1941" s="182">
        <v>270</v>
      </c>
      <c r="J1941" s="186">
        <v>1.921131162028202E-4</v>
      </c>
      <c r="K1941" s="183">
        <v>1919</v>
      </c>
    </row>
    <row r="1942" spans="1:11" x14ac:dyDescent="0.25">
      <c r="A1942" s="59" t="s">
        <v>21617</v>
      </c>
      <c r="B1942" s="59" t="s">
        <v>9527</v>
      </c>
      <c r="C1942" s="182">
        <v>30</v>
      </c>
      <c r="D1942" s="182">
        <v>105</v>
      </c>
      <c r="E1942" s="182">
        <v>135</v>
      </c>
      <c r="F1942" s="182">
        <v>0</v>
      </c>
      <c r="G1942" s="182">
        <v>0</v>
      </c>
      <c r="H1942" s="182">
        <v>0</v>
      </c>
      <c r="I1942" s="182">
        <v>270</v>
      </c>
      <c r="J1942" s="186">
        <v>1.921131162028202E-4</v>
      </c>
      <c r="K1942" s="183">
        <v>1919</v>
      </c>
    </row>
    <row r="1943" spans="1:11" x14ac:dyDescent="0.25">
      <c r="A1943" s="59" t="s">
        <v>21618</v>
      </c>
      <c r="B1943" s="59" t="s">
        <v>13165</v>
      </c>
      <c r="C1943" s="182">
        <v>0</v>
      </c>
      <c r="D1943" s="182">
        <v>80</v>
      </c>
      <c r="E1943" s="182">
        <v>30</v>
      </c>
      <c r="F1943" s="182">
        <v>30</v>
      </c>
      <c r="G1943" s="182">
        <v>130</v>
      </c>
      <c r="H1943" s="182">
        <v>0</v>
      </c>
      <c r="I1943" s="182">
        <v>270</v>
      </c>
      <c r="J1943" s="186">
        <v>1.921131162028202E-4</v>
      </c>
      <c r="K1943" s="183">
        <v>1919</v>
      </c>
    </row>
    <row r="1944" spans="1:11" x14ac:dyDescent="0.25">
      <c r="A1944" s="59" t="s">
        <v>21619</v>
      </c>
      <c r="B1944" s="59" t="s">
        <v>13946</v>
      </c>
      <c r="C1944" s="182">
        <v>135</v>
      </c>
      <c r="D1944" s="182">
        <v>95</v>
      </c>
      <c r="E1944" s="182">
        <v>30</v>
      </c>
      <c r="F1944" s="182">
        <v>10</v>
      </c>
      <c r="G1944" s="182">
        <v>0</v>
      </c>
      <c r="H1944" s="182">
        <v>0</v>
      </c>
      <c r="I1944" s="182">
        <v>270</v>
      </c>
      <c r="J1944" s="186">
        <v>1.921131162028202E-4</v>
      </c>
      <c r="K1944" s="183">
        <v>1919</v>
      </c>
    </row>
    <row r="1945" spans="1:11" x14ac:dyDescent="0.25">
      <c r="A1945" s="59" t="s">
        <v>21620</v>
      </c>
      <c r="B1945" s="59" t="s">
        <v>10548</v>
      </c>
      <c r="C1945" s="182">
        <v>0</v>
      </c>
      <c r="D1945" s="182">
        <v>70</v>
      </c>
      <c r="E1945" s="182">
        <v>65</v>
      </c>
      <c r="F1945" s="182">
        <v>25</v>
      </c>
      <c r="G1945" s="182">
        <v>70</v>
      </c>
      <c r="H1945" s="182">
        <v>40</v>
      </c>
      <c r="I1945" s="182">
        <v>270</v>
      </c>
      <c r="J1945" s="186">
        <v>1.921131162028202E-4</v>
      </c>
      <c r="K1945" s="183">
        <v>1919</v>
      </c>
    </row>
    <row r="1946" spans="1:11" x14ac:dyDescent="0.25">
      <c r="A1946" s="59" t="s">
        <v>21621</v>
      </c>
      <c r="B1946" s="59" t="s">
        <v>10072</v>
      </c>
      <c r="C1946" s="182">
        <v>40</v>
      </c>
      <c r="D1946" s="182">
        <v>65</v>
      </c>
      <c r="E1946" s="182">
        <v>20</v>
      </c>
      <c r="F1946" s="182">
        <v>30</v>
      </c>
      <c r="G1946" s="182">
        <v>65</v>
      </c>
      <c r="H1946" s="182">
        <v>50</v>
      </c>
      <c r="I1946" s="182">
        <v>270</v>
      </c>
      <c r="J1946" s="186">
        <v>1.921131162028202E-4</v>
      </c>
      <c r="K1946" s="183">
        <v>1919</v>
      </c>
    </row>
    <row r="1947" spans="1:11" x14ac:dyDescent="0.25">
      <c r="A1947" s="59" t="s">
        <v>21622</v>
      </c>
      <c r="B1947" s="59" t="s">
        <v>10710</v>
      </c>
      <c r="C1947" s="182">
        <v>0</v>
      </c>
      <c r="D1947" s="182">
        <v>130</v>
      </c>
      <c r="E1947" s="182">
        <v>80</v>
      </c>
      <c r="F1947" s="182">
        <v>50</v>
      </c>
      <c r="G1947" s="182">
        <v>10</v>
      </c>
      <c r="H1947" s="182">
        <v>0</v>
      </c>
      <c r="I1947" s="182">
        <v>270</v>
      </c>
      <c r="J1947" s="186">
        <v>1.921131162028202E-4</v>
      </c>
      <c r="K1947" s="183">
        <v>1919</v>
      </c>
    </row>
    <row r="1948" spans="1:11" x14ac:dyDescent="0.25">
      <c r="A1948" s="59" t="s">
        <v>21623</v>
      </c>
      <c r="B1948" s="59" t="s">
        <v>10711</v>
      </c>
      <c r="C1948" s="182">
        <v>25</v>
      </c>
      <c r="D1948" s="182">
        <v>145</v>
      </c>
      <c r="E1948" s="182">
        <v>25</v>
      </c>
      <c r="F1948" s="182">
        <v>60</v>
      </c>
      <c r="G1948" s="182">
        <v>0</v>
      </c>
      <c r="H1948" s="182">
        <v>15</v>
      </c>
      <c r="I1948" s="182">
        <v>270</v>
      </c>
      <c r="J1948" s="186">
        <v>1.921131162028202E-4</v>
      </c>
      <c r="K1948" s="183">
        <v>1919</v>
      </c>
    </row>
    <row r="1949" spans="1:11" x14ac:dyDescent="0.25">
      <c r="A1949" s="59" t="s">
        <v>21624</v>
      </c>
      <c r="B1949" s="59" t="s">
        <v>10614</v>
      </c>
      <c r="C1949" s="182">
        <v>20</v>
      </c>
      <c r="D1949" s="182">
        <v>120</v>
      </c>
      <c r="E1949" s="182">
        <v>105</v>
      </c>
      <c r="F1949" s="182">
        <v>0</v>
      </c>
      <c r="G1949" s="182">
        <v>10</v>
      </c>
      <c r="H1949" s="182">
        <v>15</v>
      </c>
      <c r="I1949" s="182">
        <v>270</v>
      </c>
      <c r="J1949" s="186">
        <v>1.921131162028202E-4</v>
      </c>
      <c r="K1949" s="183">
        <v>1919</v>
      </c>
    </row>
    <row r="1950" spans="1:11" x14ac:dyDescent="0.25">
      <c r="A1950" s="59" t="s">
        <v>21625</v>
      </c>
      <c r="B1950" s="59" t="s">
        <v>9985</v>
      </c>
      <c r="C1950" s="182">
        <v>0</v>
      </c>
      <c r="D1950" s="182">
        <v>55</v>
      </c>
      <c r="E1950" s="182">
        <v>85</v>
      </c>
      <c r="F1950" s="182">
        <v>20</v>
      </c>
      <c r="G1950" s="182">
        <v>100</v>
      </c>
      <c r="H1950" s="182">
        <v>10</v>
      </c>
      <c r="I1950" s="182">
        <v>270</v>
      </c>
      <c r="J1950" s="186">
        <v>1.921131162028202E-4</v>
      </c>
      <c r="K1950" s="183">
        <v>1919</v>
      </c>
    </row>
    <row r="1951" spans="1:11" x14ac:dyDescent="0.25">
      <c r="A1951" s="59" t="s">
        <v>21626</v>
      </c>
      <c r="B1951" s="59" t="s">
        <v>8951</v>
      </c>
      <c r="C1951" s="182">
        <v>0</v>
      </c>
      <c r="D1951" s="182">
        <v>0</v>
      </c>
      <c r="E1951" s="182">
        <v>0</v>
      </c>
      <c r="F1951" s="182">
        <v>105</v>
      </c>
      <c r="G1951" s="182">
        <v>105</v>
      </c>
      <c r="H1951" s="182">
        <v>60</v>
      </c>
      <c r="I1951" s="182">
        <v>270</v>
      </c>
      <c r="J1951" s="186">
        <v>1.921131162028202E-4</v>
      </c>
      <c r="K1951" s="183">
        <v>1919</v>
      </c>
    </row>
    <row r="1952" spans="1:11" x14ac:dyDescent="0.25">
      <c r="A1952" s="59" t="s">
        <v>21627</v>
      </c>
      <c r="B1952" s="59" t="s">
        <v>9070</v>
      </c>
      <c r="C1952" s="182">
        <v>0</v>
      </c>
      <c r="D1952" s="182">
        <v>120</v>
      </c>
      <c r="E1952" s="182">
        <v>25</v>
      </c>
      <c r="F1952" s="182">
        <v>40</v>
      </c>
      <c r="G1952" s="182">
        <v>85</v>
      </c>
      <c r="H1952" s="182">
        <v>0</v>
      </c>
      <c r="I1952" s="182">
        <v>270</v>
      </c>
      <c r="J1952" s="186">
        <v>1.921131162028202E-4</v>
      </c>
      <c r="K1952" s="183">
        <v>1919</v>
      </c>
    </row>
    <row r="1953" spans="1:11" x14ac:dyDescent="0.25">
      <c r="A1953" s="59" t="s">
        <v>21628</v>
      </c>
      <c r="B1953" s="59" t="s">
        <v>8971</v>
      </c>
      <c r="C1953" s="182">
        <v>0</v>
      </c>
      <c r="D1953" s="182">
        <v>20</v>
      </c>
      <c r="E1953" s="182">
        <v>10</v>
      </c>
      <c r="F1953" s="182">
        <v>35</v>
      </c>
      <c r="G1953" s="182">
        <v>175</v>
      </c>
      <c r="H1953" s="182">
        <v>30</v>
      </c>
      <c r="I1953" s="182">
        <v>270</v>
      </c>
      <c r="J1953" s="186">
        <v>1.921131162028202E-4</v>
      </c>
      <c r="K1953" s="183">
        <v>1919</v>
      </c>
    </row>
    <row r="1954" spans="1:11" x14ac:dyDescent="0.25">
      <c r="A1954" s="59" t="s">
        <v>21629</v>
      </c>
      <c r="B1954" s="59" t="s">
        <v>10214</v>
      </c>
      <c r="C1954" s="182">
        <v>0</v>
      </c>
      <c r="D1954" s="182">
        <v>4</v>
      </c>
      <c r="E1954" s="182">
        <v>50</v>
      </c>
      <c r="F1954" s="182">
        <v>140</v>
      </c>
      <c r="G1954" s="182">
        <v>75</v>
      </c>
      <c r="H1954" s="182">
        <v>0</v>
      </c>
      <c r="I1954" s="182">
        <v>269</v>
      </c>
      <c r="J1954" s="186">
        <v>1.914015861428098E-4</v>
      </c>
      <c r="K1954" s="183">
        <v>1949</v>
      </c>
    </row>
    <row r="1955" spans="1:11" x14ac:dyDescent="0.25">
      <c r="A1955" s="59" t="s">
        <v>21630</v>
      </c>
      <c r="B1955" s="59" t="s">
        <v>10009</v>
      </c>
      <c r="C1955" s="182">
        <v>0</v>
      </c>
      <c r="D1955" s="182">
        <v>40</v>
      </c>
      <c r="E1955" s="182">
        <v>45</v>
      </c>
      <c r="F1955" s="182">
        <v>70</v>
      </c>
      <c r="G1955" s="182">
        <v>110</v>
      </c>
      <c r="H1955" s="182">
        <v>4</v>
      </c>
      <c r="I1955" s="182">
        <v>269</v>
      </c>
      <c r="J1955" s="186">
        <v>1.914015861428098E-4</v>
      </c>
      <c r="K1955" s="183">
        <v>1949</v>
      </c>
    </row>
    <row r="1956" spans="1:11" x14ac:dyDescent="0.25">
      <c r="A1956" s="59" t="s">
        <v>21631</v>
      </c>
      <c r="B1956" s="59" t="s">
        <v>12144</v>
      </c>
      <c r="C1956" s="182">
        <v>120</v>
      </c>
      <c r="D1956" s="182">
        <v>130</v>
      </c>
      <c r="E1956" s="182">
        <v>15</v>
      </c>
      <c r="F1956" s="182">
        <v>0</v>
      </c>
      <c r="G1956" s="182">
        <v>4</v>
      </c>
      <c r="H1956" s="182">
        <v>0</v>
      </c>
      <c r="I1956" s="182">
        <v>269</v>
      </c>
      <c r="J1956" s="186">
        <v>1.914015861428098E-4</v>
      </c>
      <c r="K1956" s="183">
        <v>1949</v>
      </c>
    </row>
    <row r="1957" spans="1:11" x14ac:dyDescent="0.25">
      <c r="A1957" s="59" t="s">
        <v>21632</v>
      </c>
      <c r="B1957" s="59" t="s">
        <v>13009</v>
      </c>
      <c r="C1957" s="182">
        <v>0</v>
      </c>
      <c r="D1957" s="182">
        <v>45</v>
      </c>
      <c r="E1957" s="182">
        <v>60</v>
      </c>
      <c r="F1957" s="182">
        <v>35</v>
      </c>
      <c r="G1957" s="182">
        <v>125</v>
      </c>
      <c r="H1957" s="182">
        <v>0</v>
      </c>
      <c r="I1957" s="182">
        <v>265</v>
      </c>
      <c r="J1957" s="186">
        <v>1.88555465902768E-4</v>
      </c>
      <c r="K1957" s="183">
        <v>1952</v>
      </c>
    </row>
    <row r="1958" spans="1:11" x14ac:dyDescent="0.25">
      <c r="A1958" s="59" t="s">
        <v>21633</v>
      </c>
      <c r="B1958" s="59" t="s">
        <v>13128</v>
      </c>
      <c r="C1958" s="182">
        <v>0</v>
      </c>
      <c r="D1958" s="182">
        <v>80</v>
      </c>
      <c r="E1958" s="182">
        <v>85</v>
      </c>
      <c r="F1958" s="182">
        <v>75</v>
      </c>
      <c r="G1958" s="182">
        <v>25</v>
      </c>
      <c r="H1958" s="182">
        <v>0</v>
      </c>
      <c r="I1958" s="182">
        <v>265</v>
      </c>
      <c r="J1958" s="186">
        <v>1.88555465902768E-4</v>
      </c>
      <c r="K1958" s="183">
        <v>1952</v>
      </c>
    </row>
    <row r="1959" spans="1:11" x14ac:dyDescent="0.25">
      <c r="A1959" s="59" t="s">
        <v>21634</v>
      </c>
      <c r="B1959" s="59" t="s">
        <v>10272</v>
      </c>
      <c r="C1959" s="182">
        <v>0</v>
      </c>
      <c r="D1959" s="182">
        <v>35</v>
      </c>
      <c r="E1959" s="182">
        <v>55</v>
      </c>
      <c r="F1959" s="182">
        <v>95</v>
      </c>
      <c r="G1959" s="182">
        <v>65</v>
      </c>
      <c r="H1959" s="182">
        <v>15</v>
      </c>
      <c r="I1959" s="182">
        <v>265</v>
      </c>
      <c r="J1959" s="186">
        <v>1.88555465902768E-4</v>
      </c>
      <c r="K1959" s="183">
        <v>1952</v>
      </c>
    </row>
    <row r="1960" spans="1:11" x14ac:dyDescent="0.25">
      <c r="A1960" s="59" t="s">
        <v>21635</v>
      </c>
      <c r="B1960" s="59" t="s">
        <v>9794</v>
      </c>
      <c r="C1960" s="182">
        <v>0</v>
      </c>
      <c r="D1960" s="182">
        <v>65</v>
      </c>
      <c r="E1960" s="182">
        <v>50</v>
      </c>
      <c r="F1960" s="182">
        <v>115</v>
      </c>
      <c r="G1960" s="182">
        <v>35</v>
      </c>
      <c r="H1960" s="182">
        <v>0</v>
      </c>
      <c r="I1960" s="182">
        <v>265</v>
      </c>
      <c r="J1960" s="186">
        <v>1.88555465902768E-4</v>
      </c>
      <c r="K1960" s="183">
        <v>1952</v>
      </c>
    </row>
    <row r="1961" spans="1:11" x14ac:dyDescent="0.25">
      <c r="A1961" s="59" t="s">
        <v>21636</v>
      </c>
      <c r="B1961" s="59" t="s">
        <v>10036</v>
      </c>
      <c r="C1961" s="182">
        <v>0</v>
      </c>
      <c r="D1961" s="182">
        <v>100</v>
      </c>
      <c r="E1961" s="182">
        <v>60</v>
      </c>
      <c r="F1961" s="182">
        <v>35</v>
      </c>
      <c r="G1961" s="182">
        <v>70</v>
      </c>
      <c r="H1961" s="182">
        <v>0</v>
      </c>
      <c r="I1961" s="182">
        <v>265</v>
      </c>
      <c r="J1961" s="186">
        <v>1.88555465902768E-4</v>
      </c>
      <c r="K1961" s="183">
        <v>1952</v>
      </c>
    </row>
    <row r="1962" spans="1:11" x14ac:dyDescent="0.25">
      <c r="A1962" s="59" t="s">
        <v>21637</v>
      </c>
      <c r="B1962" s="59" t="s">
        <v>10741</v>
      </c>
      <c r="C1962" s="182">
        <v>45</v>
      </c>
      <c r="D1962" s="182">
        <v>120</v>
      </c>
      <c r="E1962" s="182">
        <v>75</v>
      </c>
      <c r="F1962" s="182">
        <v>25</v>
      </c>
      <c r="G1962" s="182">
        <v>0</v>
      </c>
      <c r="H1962" s="182">
        <v>0</v>
      </c>
      <c r="I1962" s="182">
        <v>265</v>
      </c>
      <c r="J1962" s="186">
        <v>1.88555465902768E-4</v>
      </c>
      <c r="K1962" s="183">
        <v>1952</v>
      </c>
    </row>
    <row r="1963" spans="1:11" x14ac:dyDescent="0.25">
      <c r="A1963" s="59" t="s">
        <v>21638</v>
      </c>
      <c r="B1963" s="59" t="s">
        <v>11018</v>
      </c>
      <c r="C1963" s="182">
        <v>35</v>
      </c>
      <c r="D1963" s="182">
        <v>25</v>
      </c>
      <c r="E1963" s="182">
        <v>120</v>
      </c>
      <c r="F1963" s="182">
        <v>30</v>
      </c>
      <c r="G1963" s="182">
        <v>55</v>
      </c>
      <c r="H1963" s="182">
        <v>0</v>
      </c>
      <c r="I1963" s="182">
        <v>265</v>
      </c>
      <c r="J1963" s="186">
        <v>1.88555465902768E-4</v>
      </c>
      <c r="K1963" s="183">
        <v>1952</v>
      </c>
    </row>
    <row r="1964" spans="1:11" x14ac:dyDescent="0.25">
      <c r="A1964" s="59" t="s">
        <v>21639</v>
      </c>
      <c r="B1964" s="59" t="s">
        <v>10993</v>
      </c>
      <c r="C1964" s="182">
        <v>35</v>
      </c>
      <c r="D1964" s="182">
        <v>135</v>
      </c>
      <c r="E1964" s="182">
        <v>65</v>
      </c>
      <c r="F1964" s="182">
        <v>0</v>
      </c>
      <c r="G1964" s="182">
        <v>15</v>
      </c>
      <c r="H1964" s="182">
        <v>15</v>
      </c>
      <c r="I1964" s="182">
        <v>265</v>
      </c>
      <c r="J1964" s="186">
        <v>1.88555465902768E-4</v>
      </c>
      <c r="K1964" s="183">
        <v>1952</v>
      </c>
    </row>
    <row r="1965" spans="1:11" x14ac:dyDescent="0.25">
      <c r="A1965" s="59" t="s">
        <v>21640</v>
      </c>
      <c r="B1965" s="59" t="s">
        <v>13057</v>
      </c>
      <c r="C1965" s="182">
        <v>40</v>
      </c>
      <c r="D1965" s="182">
        <v>25</v>
      </c>
      <c r="E1965" s="182">
        <v>70</v>
      </c>
      <c r="F1965" s="182">
        <v>25</v>
      </c>
      <c r="G1965" s="182">
        <v>95</v>
      </c>
      <c r="H1965" s="182">
        <v>10</v>
      </c>
      <c r="I1965" s="182">
        <v>265</v>
      </c>
      <c r="J1965" s="186">
        <v>1.88555465902768E-4</v>
      </c>
      <c r="K1965" s="183">
        <v>1952</v>
      </c>
    </row>
    <row r="1966" spans="1:11" x14ac:dyDescent="0.25">
      <c r="A1966" s="59" t="s">
        <v>21641</v>
      </c>
      <c r="B1966" s="59" t="s">
        <v>11855</v>
      </c>
      <c r="C1966" s="182">
        <v>0</v>
      </c>
      <c r="D1966" s="182">
        <v>115</v>
      </c>
      <c r="E1966" s="182">
        <v>75</v>
      </c>
      <c r="F1966" s="182">
        <v>30</v>
      </c>
      <c r="G1966" s="182">
        <v>45</v>
      </c>
      <c r="H1966" s="182">
        <v>0</v>
      </c>
      <c r="I1966" s="182">
        <v>265</v>
      </c>
      <c r="J1966" s="186">
        <v>1.88555465902768E-4</v>
      </c>
      <c r="K1966" s="183">
        <v>1952</v>
      </c>
    </row>
    <row r="1967" spans="1:11" x14ac:dyDescent="0.25">
      <c r="A1967" s="59" t="s">
        <v>21642</v>
      </c>
      <c r="B1967" s="59" t="s">
        <v>11925</v>
      </c>
      <c r="C1967" s="182">
        <v>35</v>
      </c>
      <c r="D1967" s="182">
        <v>80</v>
      </c>
      <c r="E1967" s="182">
        <v>90</v>
      </c>
      <c r="F1967" s="182">
        <v>25</v>
      </c>
      <c r="G1967" s="182">
        <v>10</v>
      </c>
      <c r="H1967" s="182">
        <v>25</v>
      </c>
      <c r="I1967" s="182">
        <v>265</v>
      </c>
      <c r="J1967" s="186">
        <v>1.88555465902768E-4</v>
      </c>
      <c r="K1967" s="183">
        <v>1952</v>
      </c>
    </row>
    <row r="1968" spans="1:11" x14ac:dyDescent="0.25">
      <c r="A1968" s="59" t="s">
        <v>21643</v>
      </c>
      <c r="B1968" s="59" t="s">
        <v>12128</v>
      </c>
      <c r="C1968" s="182">
        <v>25</v>
      </c>
      <c r="D1968" s="182">
        <v>115</v>
      </c>
      <c r="E1968" s="182">
        <v>80</v>
      </c>
      <c r="F1968" s="182">
        <v>20</v>
      </c>
      <c r="G1968" s="182">
        <v>25</v>
      </c>
      <c r="H1968" s="182">
        <v>0</v>
      </c>
      <c r="I1968" s="182">
        <v>265</v>
      </c>
      <c r="J1968" s="186">
        <v>1.88555465902768E-4</v>
      </c>
      <c r="K1968" s="183">
        <v>1952</v>
      </c>
    </row>
    <row r="1969" spans="1:11" x14ac:dyDescent="0.25">
      <c r="A1969" s="59" t="s">
        <v>21644</v>
      </c>
      <c r="B1969" s="59" t="s">
        <v>11218</v>
      </c>
      <c r="C1969" s="182">
        <v>0</v>
      </c>
      <c r="D1969" s="182">
        <v>25</v>
      </c>
      <c r="E1969" s="182">
        <v>20</v>
      </c>
      <c r="F1969" s="182">
        <v>135</v>
      </c>
      <c r="G1969" s="182">
        <v>20</v>
      </c>
      <c r="H1969" s="182">
        <v>65</v>
      </c>
      <c r="I1969" s="182">
        <v>265</v>
      </c>
      <c r="J1969" s="186">
        <v>1.88555465902768E-4</v>
      </c>
      <c r="K1969" s="183">
        <v>1952</v>
      </c>
    </row>
    <row r="1970" spans="1:11" x14ac:dyDescent="0.25">
      <c r="A1970" s="59" t="s">
        <v>21645</v>
      </c>
      <c r="B1970" s="59" t="s">
        <v>12487</v>
      </c>
      <c r="C1970" s="182">
        <v>65</v>
      </c>
      <c r="D1970" s="182">
        <v>30</v>
      </c>
      <c r="E1970" s="182">
        <v>125</v>
      </c>
      <c r="F1970" s="182">
        <v>45</v>
      </c>
      <c r="G1970" s="182">
        <v>0</v>
      </c>
      <c r="H1970" s="182">
        <v>0</v>
      </c>
      <c r="I1970" s="182">
        <v>265</v>
      </c>
      <c r="J1970" s="186">
        <v>1.88555465902768E-4</v>
      </c>
      <c r="K1970" s="183">
        <v>1952</v>
      </c>
    </row>
    <row r="1971" spans="1:11" x14ac:dyDescent="0.25">
      <c r="A1971" s="59" t="s">
        <v>21646</v>
      </c>
      <c r="B1971" s="59" t="s">
        <v>12535</v>
      </c>
      <c r="C1971" s="182">
        <v>40</v>
      </c>
      <c r="D1971" s="182">
        <v>160</v>
      </c>
      <c r="E1971" s="182">
        <v>25</v>
      </c>
      <c r="F1971" s="182">
        <v>40</v>
      </c>
      <c r="G1971" s="182">
        <v>0</v>
      </c>
      <c r="H1971" s="182">
        <v>0</v>
      </c>
      <c r="I1971" s="182">
        <v>265</v>
      </c>
      <c r="J1971" s="186">
        <v>1.88555465902768E-4</v>
      </c>
      <c r="K1971" s="183">
        <v>1952</v>
      </c>
    </row>
    <row r="1972" spans="1:11" x14ac:dyDescent="0.25">
      <c r="A1972" s="59" t="s">
        <v>21647</v>
      </c>
      <c r="B1972" s="59" t="s">
        <v>13814</v>
      </c>
      <c r="C1972" s="182">
        <v>35</v>
      </c>
      <c r="D1972" s="182">
        <v>0</v>
      </c>
      <c r="E1972" s="182">
        <v>100</v>
      </c>
      <c r="F1972" s="182">
        <v>20</v>
      </c>
      <c r="G1972" s="182">
        <v>95</v>
      </c>
      <c r="H1972" s="182">
        <v>15</v>
      </c>
      <c r="I1972" s="182">
        <v>265</v>
      </c>
      <c r="J1972" s="186">
        <v>1.88555465902768E-4</v>
      </c>
      <c r="K1972" s="183">
        <v>1952</v>
      </c>
    </row>
    <row r="1973" spans="1:11" x14ac:dyDescent="0.25">
      <c r="A1973" s="59" t="s">
        <v>21648</v>
      </c>
      <c r="B1973" s="59" t="s">
        <v>10790</v>
      </c>
      <c r="C1973" s="182">
        <v>15</v>
      </c>
      <c r="D1973" s="182">
        <v>140</v>
      </c>
      <c r="E1973" s="182">
        <v>70</v>
      </c>
      <c r="F1973" s="182">
        <v>20</v>
      </c>
      <c r="G1973" s="182">
        <v>20</v>
      </c>
      <c r="H1973" s="182">
        <v>0</v>
      </c>
      <c r="I1973" s="182">
        <v>265</v>
      </c>
      <c r="J1973" s="186">
        <v>1.88555465902768E-4</v>
      </c>
      <c r="K1973" s="183">
        <v>1952</v>
      </c>
    </row>
    <row r="1974" spans="1:11" x14ac:dyDescent="0.25">
      <c r="A1974" s="59" t="s">
        <v>21649</v>
      </c>
      <c r="B1974" s="59" t="s">
        <v>9968</v>
      </c>
      <c r="C1974" s="182">
        <v>55</v>
      </c>
      <c r="D1974" s="182">
        <v>75</v>
      </c>
      <c r="E1974" s="182">
        <v>50</v>
      </c>
      <c r="F1974" s="182">
        <v>40</v>
      </c>
      <c r="G1974" s="182">
        <v>45</v>
      </c>
      <c r="H1974" s="182">
        <v>0</v>
      </c>
      <c r="I1974" s="182">
        <v>265</v>
      </c>
      <c r="J1974" s="186">
        <v>1.88555465902768E-4</v>
      </c>
      <c r="K1974" s="183">
        <v>1952</v>
      </c>
    </row>
    <row r="1975" spans="1:11" x14ac:dyDescent="0.25">
      <c r="A1975" s="59" t="s">
        <v>21650</v>
      </c>
      <c r="B1975" s="59" t="s">
        <v>10025</v>
      </c>
      <c r="C1975" s="182">
        <v>0</v>
      </c>
      <c r="D1975" s="182">
        <v>40</v>
      </c>
      <c r="E1975" s="182">
        <v>90</v>
      </c>
      <c r="F1975" s="182">
        <v>70</v>
      </c>
      <c r="G1975" s="182">
        <v>65</v>
      </c>
      <c r="H1975" s="182">
        <v>0</v>
      </c>
      <c r="I1975" s="182">
        <v>265</v>
      </c>
      <c r="J1975" s="186">
        <v>1.88555465902768E-4</v>
      </c>
      <c r="K1975" s="183">
        <v>1952</v>
      </c>
    </row>
    <row r="1976" spans="1:11" x14ac:dyDescent="0.25">
      <c r="A1976" s="59" t="s">
        <v>21651</v>
      </c>
      <c r="B1976" s="59" t="s">
        <v>8841</v>
      </c>
      <c r="C1976" s="182">
        <v>0</v>
      </c>
      <c r="D1976" s="182">
        <v>95</v>
      </c>
      <c r="E1976" s="182">
        <v>15</v>
      </c>
      <c r="F1976" s="182">
        <v>35</v>
      </c>
      <c r="G1976" s="182">
        <v>80</v>
      </c>
      <c r="H1976" s="182">
        <v>40</v>
      </c>
      <c r="I1976" s="182">
        <v>265</v>
      </c>
      <c r="J1976" s="186">
        <v>1.88555465902768E-4</v>
      </c>
      <c r="K1976" s="183">
        <v>1952</v>
      </c>
    </row>
    <row r="1977" spans="1:11" x14ac:dyDescent="0.25">
      <c r="A1977" s="59" t="s">
        <v>21652</v>
      </c>
      <c r="B1977" s="59" t="s">
        <v>8949</v>
      </c>
      <c r="C1977" s="182">
        <v>0</v>
      </c>
      <c r="D1977" s="182">
        <v>10</v>
      </c>
      <c r="E1977" s="182">
        <v>0</v>
      </c>
      <c r="F1977" s="182">
        <v>120</v>
      </c>
      <c r="G1977" s="182">
        <v>135</v>
      </c>
      <c r="H1977" s="182">
        <v>0</v>
      </c>
      <c r="I1977" s="182">
        <v>265</v>
      </c>
      <c r="J1977" s="186">
        <v>1.88555465902768E-4</v>
      </c>
      <c r="K1977" s="183">
        <v>1952</v>
      </c>
    </row>
    <row r="1978" spans="1:11" x14ac:dyDescent="0.25">
      <c r="A1978" s="59" t="s">
        <v>21653</v>
      </c>
      <c r="B1978" s="59" t="s">
        <v>13992</v>
      </c>
      <c r="C1978" s="182">
        <v>0</v>
      </c>
      <c r="D1978" s="182">
        <v>180</v>
      </c>
      <c r="E1978" s="182">
        <v>70</v>
      </c>
      <c r="F1978" s="182">
        <v>15</v>
      </c>
      <c r="G1978" s="182">
        <v>0</v>
      </c>
      <c r="H1978" s="182">
        <v>0</v>
      </c>
      <c r="I1978" s="182">
        <v>265</v>
      </c>
      <c r="J1978" s="186">
        <v>1.88555465902768E-4</v>
      </c>
      <c r="K1978" s="183">
        <v>1952</v>
      </c>
    </row>
    <row r="1979" spans="1:11" x14ac:dyDescent="0.25">
      <c r="A1979" s="59" t="s">
        <v>21654</v>
      </c>
      <c r="B1979" s="59" t="s">
        <v>14034</v>
      </c>
      <c r="C1979" s="182">
        <v>25</v>
      </c>
      <c r="D1979" s="182">
        <v>95</v>
      </c>
      <c r="E1979" s="182">
        <v>10</v>
      </c>
      <c r="F1979" s="182">
        <v>80</v>
      </c>
      <c r="G1979" s="182">
        <v>55</v>
      </c>
      <c r="H1979" s="182">
        <v>0</v>
      </c>
      <c r="I1979" s="182">
        <v>265</v>
      </c>
      <c r="J1979" s="186">
        <v>1.88555465902768E-4</v>
      </c>
      <c r="K1979" s="183">
        <v>1952</v>
      </c>
    </row>
    <row r="1980" spans="1:11" x14ac:dyDescent="0.25">
      <c r="A1980" s="59" t="s">
        <v>21655</v>
      </c>
      <c r="B1980" s="59" t="s">
        <v>8850</v>
      </c>
      <c r="C1980" s="182">
        <v>0</v>
      </c>
      <c r="D1980" s="182">
        <v>55</v>
      </c>
      <c r="E1980" s="182">
        <v>35</v>
      </c>
      <c r="F1980" s="182">
        <v>15</v>
      </c>
      <c r="G1980" s="182">
        <v>105</v>
      </c>
      <c r="H1980" s="182">
        <v>55</v>
      </c>
      <c r="I1980" s="182">
        <v>265</v>
      </c>
      <c r="J1980" s="186">
        <v>1.88555465902768E-4</v>
      </c>
      <c r="K1980" s="183">
        <v>1952</v>
      </c>
    </row>
    <row r="1981" spans="1:11" x14ac:dyDescent="0.25">
      <c r="A1981" s="59" t="s">
        <v>21656</v>
      </c>
      <c r="B1981" s="59" t="s">
        <v>12800</v>
      </c>
      <c r="C1981" s="182">
        <v>0</v>
      </c>
      <c r="D1981" s="182">
        <v>35</v>
      </c>
      <c r="E1981" s="182">
        <v>60</v>
      </c>
      <c r="F1981" s="182">
        <v>50</v>
      </c>
      <c r="G1981" s="182">
        <v>115</v>
      </c>
      <c r="H1981" s="182">
        <v>4</v>
      </c>
      <c r="I1981" s="182">
        <v>264</v>
      </c>
      <c r="J1981" s="186">
        <v>1.8784393584275749E-4</v>
      </c>
      <c r="K1981" s="183">
        <v>1976</v>
      </c>
    </row>
    <row r="1982" spans="1:11" x14ac:dyDescent="0.25">
      <c r="A1982" s="59" t="s">
        <v>21657</v>
      </c>
      <c r="B1982" s="59" t="s">
        <v>12914</v>
      </c>
      <c r="C1982" s="182">
        <v>75</v>
      </c>
      <c r="D1982" s="182">
        <v>80</v>
      </c>
      <c r="E1982" s="182">
        <v>25</v>
      </c>
      <c r="F1982" s="182">
        <v>4</v>
      </c>
      <c r="G1982" s="182">
        <v>60</v>
      </c>
      <c r="H1982" s="182">
        <v>20</v>
      </c>
      <c r="I1982" s="182">
        <v>264</v>
      </c>
      <c r="J1982" s="186">
        <v>1.8784393584275749E-4</v>
      </c>
      <c r="K1982" s="183">
        <v>1976</v>
      </c>
    </row>
    <row r="1983" spans="1:11" x14ac:dyDescent="0.25">
      <c r="A1983" s="59" t="s">
        <v>21658</v>
      </c>
      <c r="B1983" s="59" t="s">
        <v>12000</v>
      </c>
      <c r="C1983" s="182">
        <v>0</v>
      </c>
      <c r="D1983" s="182">
        <v>130</v>
      </c>
      <c r="E1983" s="182">
        <v>10</v>
      </c>
      <c r="F1983" s="182">
        <v>75</v>
      </c>
      <c r="G1983" s="182">
        <v>45</v>
      </c>
      <c r="H1983" s="182">
        <v>4</v>
      </c>
      <c r="I1983" s="182">
        <v>264</v>
      </c>
      <c r="J1983" s="186">
        <v>1.8784393584275749E-4</v>
      </c>
      <c r="K1983" s="183">
        <v>1976</v>
      </c>
    </row>
    <row r="1984" spans="1:11" x14ac:dyDescent="0.25">
      <c r="A1984" s="59" t="s">
        <v>21659</v>
      </c>
      <c r="B1984" s="59" t="s">
        <v>13247</v>
      </c>
      <c r="C1984" s="182">
        <v>0</v>
      </c>
      <c r="D1984" s="182">
        <v>110</v>
      </c>
      <c r="E1984" s="182">
        <v>90</v>
      </c>
      <c r="F1984" s="182">
        <v>60</v>
      </c>
      <c r="G1984" s="182">
        <v>4</v>
      </c>
      <c r="H1984" s="182">
        <v>0</v>
      </c>
      <c r="I1984" s="182">
        <v>264</v>
      </c>
      <c r="J1984" s="186">
        <v>1.8784393584275749E-4</v>
      </c>
      <c r="K1984" s="183">
        <v>1976</v>
      </c>
    </row>
    <row r="1985" spans="1:11" x14ac:dyDescent="0.25">
      <c r="A1985" s="59" t="s">
        <v>21660</v>
      </c>
      <c r="B1985" s="59" t="s">
        <v>9092</v>
      </c>
      <c r="C1985" s="182">
        <v>4</v>
      </c>
      <c r="D1985" s="182">
        <v>95</v>
      </c>
      <c r="E1985" s="182">
        <v>160</v>
      </c>
      <c r="F1985" s="182">
        <v>0</v>
      </c>
      <c r="G1985" s="182">
        <v>4</v>
      </c>
      <c r="H1985" s="182">
        <v>0</v>
      </c>
      <c r="I1985" s="182">
        <v>263</v>
      </c>
      <c r="J1985" s="186">
        <v>1.8713240578274709E-4</v>
      </c>
      <c r="K1985" s="183">
        <v>1980</v>
      </c>
    </row>
    <row r="1986" spans="1:11" x14ac:dyDescent="0.25">
      <c r="A1986" s="59" t="s">
        <v>21661</v>
      </c>
      <c r="B1986" s="59" t="s">
        <v>12873</v>
      </c>
      <c r="C1986" s="182">
        <v>65</v>
      </c>
      <c r="D1986" s="182">
        <v>15</v>
      </c>
      <c r="E1986" s="182">
        <v>0</v>
      </c>
      <c r="F1986" s="182">
        <v>75</v>
      </c>
      <c r="G1986" s="182">
        <v>105</v>
      </c>
      <c r="H1986" s="182">
        <v>0</v>
      </c>
      <c r="I1986" s="182">
        <v>260</v>
      </c>
      <c r="J1986" s="186">
        <v>1.8499781560271579E-4</v>
      </c>
      <c r="K1986" s="183">
        <v>1981</v>
      </c>
    </row>
    <row r="1987" spans="1:11" x14ac:dyDescent="0.25">
      <c r="A1987" s="59" t="s">
        <v>21662</v>
      </c>
      <c r="B1987" s="59" t="s">
        <v>13077</v>
      </c>
      <c r="C1987" s="182">
        <v>15</v>
      </c>
      <c r="D1987" s="182">
        <v>115</v>
      </c>
      <c r="E1987" s="182">
        <v>65</v>
      </c>
      <c r="F1987" s="182">
        <v>45</v>
      </c>
      <c r="G1987" s="182">
        <v>20</v>
      </c>
      <c r="H1987" s="182">
        <v>0</v>
      </c>
      <c r="I1987" s="182">
        <v>260</v>
      </c>
      <c r="J1987" s="186">
        <v>1.8499781560271579E-4</v>
      </c>
      <c r="K1987" s="183">
        <v>1981</v>
      </c>
    </row>
    <row r="1988" spans="1:11" x14ac:dyDescent="0.25">
      <c r="A1988" s="59" t="s">
        <v>21663</v>
      </c>
      <c r="B1988" s="59" t="s">
        <v>12958</v>
      </c>
      <c r="C1988" s="182">
        <v>15</v>
      </c>
      <c r="D1988" s="182">
        <v>135</v>
      </c>
      <c r="E1988" s="182">
        <v>30</v>
      </c>
      <c r="F1988" s="182">
        <v>25</v>
      </c>
      <c r="G1988" s="182">
        <v>55</v>
      </c>
      <c r="H1988" s="182">
        <v>0</v>
      </c>
      <c r="I1988" s="182">
        <v>260</v>
      </c>
      <c r="J1988" s="186">
        <v>1.8499781560271579E-4</v>
      </c>
      <c r="K1988" s="183">
        <v>1981</v>
      </c>
    </row>
    <row r="1989" spans="1:11" x14ac:dyDescent="0.25">
      <c r="A1989" s="59" t="s">
        <v>21664</v>
      </c>
      <c r="B1989" s="59" t="s">
        <v>12783</v>
      </c>
      <c r="C1989" s="182">
        <v>0</v>
      </c>
      <c r="D1989" s="182">
        <v>125</v>
      </c>
      <c r="E1989" s="182">
        <v>0</v>
      </c>
      <c r="F1989" s="182">
        <v>35</v>
      </c>
      <c r="G1989" s="182">
        <v>100</v>
      </c>
      <c r="H1989" s="182">
        <v>0</v>
      </c>
      <c r="I1989" s="182">
        <v>260</v>
      </c>
      <c r="J1989" s="186">
        <v>1.8499781560271579E-4</v>
      </c>
      <c r="K1989" s="183">
        <v>1981</v>
      </c>
    </row>
    <row r="1990" spans="1:11" x14ac:dyDescent="0.25">
      <c r="A1990" s="59" t="s">
        <v>21665</v>
      </c>
      <c r="B1990" s="59" t="s">
        <v>13374</v>
      </c>
      <c r="C1990" s="182">
        <v>15</v>
      </c>
      <c r="D1990" s="182">
        <v>170</v>
      </c>
      <c r="E1990" s="182">
        <v>45</v>
      </c>
      <c r="F1990" s="182">
        <v>0</v>
      </c>
      <c r="G1990" s="182">
        <v>30</v>
      </c>
      <c r="H1990" s="182">
        <v>0</v>
      </c>
      <c r="I1990" s="182">
        <v>260</v>
      </c>
      <c r="J1990" s="186">
        <v>1.8499781560271579E-4</v>
      </c>
      <c r="K1990" s="183">
        <v>1981</v>
      </c>
    </row>
    <row r="1991" spans="1:11" x14ac:dyDescent="0.25">
      <c r="A1991" s="59" t="s">
        <v>21666</v>
      </c>
      <c r="B1991" s="59" t="s">
        <v>13386</v>
      </c>
      <c r="C1991" s="182">
        <v>55</v>
      </c>
      <c r="D1991" s="182">
        <v>25</v>
      </c>
      <c r="E1991" s="182">
        <v>100</v>
      </c>
      <c r="F1991" s="182">
        <v>10</v>
      </c>
      <c r="G1991" s="182">
        <v>60</v>
      </c>
      <c r="H1991" s="182">
        <v>10</v>
      </c>
      <c r="I1991" s="182">
        <v>260</v>
      </c>
      <c r="J1991" s="186">
        <v>1.8499781560271579E-4</v>
      </c>
      <c r="K1991" s="183">
        <v>1981</v>
      </c>
    </row>
    <row r="1992" spans="1:11" x14ac:dyDescent="0.25">
      <c r="A1992" s="59" t="s">
        <v>21667</v>
      </c>
      <c r="B1992" s="59" t="s">
        <v>9307</v>
      </c>
      <c r="C1992" s="182">
        <v>0</v>
      </c>
      <c r="D1992" s="182">
        <v>105</v>
      </c>
      <c r="E1992" s="182">
        <v>0</v>
      </c>
      <c r="F1992" s="182">
        <v>0</v>
      </c>
      <c r="G1992" s="182">
        <v>105</v>
      </c>
      <c r="H1992" s="182">
        <v>50</v>
      </c>
      <c r="I1992" s="182">
        <v>260</v>
      </c>
      <c r="J1992" s="186">
        <v>1.8499781560271579E-4</v>
      </c>
      <c r="K1992" s="183">
        <v>1981</v>
      </c>
    </row>
    <row r="1993" spans="1:11" x14ac:dyDescent="0.25">
      <c r="A1993" s="59" t="s">
        <v>21668</v>
      </c>
      <c r="B1993" s="59" t="s">
        <v>9368</v>
      </c>
      <c r="C1993" s="182">
        <v>50</v>
      </c>
      <c r="D1993" s="182">
        <v>120</v>
      </c>
      <c r="E1993" s="182">
        <v>90</v>
      </c>
      <c r="F1993" s="182">
        <v>0</v>
      </c>
      <c r="G1993" s="182">
        <v>0</v>
      </c>
      <c r="H1993" s="182">
        <v>0</v>
      </c>
      <c r="I1993" s="182">
        <v>260</v>
      </c>
      <c r="J1993" s="186">
        <v>1.8499781560271579E-4</v>
      </c>
      <c r="K1993" s="183">
        <v>1981</v>
      </c>
    </row>
    <row r="1994" spans="1:11" x14ac:dyDescent="0.25">
      <c r="A1994" s="59" t="s">
        <v>21669</v>
      </c>
      <c r="B1994" s="59" t="s">
        <v>9670</v>
      </c>
      <c r="C1994" s="182">
        <v>0</v>
      </c>
      <c r="D1994" s="182">
        <v>130</v>
      </c>
      <c r="E1994" s="182">
        <v>0</v>
      </c>
      <c r="F1994" s="182">
        <v>0</v>
      </c>
      <c r="G1994" s="182">
        <v>130</v>
      </c>
      <c r="H1994" s="182">
        <v>0</v>
      </c>
      <c r="I1994" s="182">
        <v>260</v>
      </c>
      <c r="J1994" s="186">
        <v>1.8499781560271579E-4</v>
      </c>
      <c r="K1994" s="183">
        <v>1981</v>
      </c>
    </row>
    <row r="1995" spans="1:11" x14ac:dyDescent="0.25">
      <c r="A1995" s="59" t="s">
        <v>21670</v>
      </c>
      <c r="B1995" s="59" t="s">
        <v>10476</v>
      </c>
      <c r="C1995" s="182">
        <v>0</v>
      </c>
      <c r="D1995" s="182">
        <v>95</v>
      </c>
      <c r="E1995" s="182">
        <v>0</v>
      </c>
      <c r="F1995" s="182">
        <v>70</v>
      </c>
      <c r="G1995" s="182">
        <v>30</v>
      </c>
      <c r="H1995" s="182">
        <v>65</v>
      </c>
      <c r="I1995" s="182">
        <v>260</v>
      </c>
      <c r="J1995" s="186">
        <v>1.8499781560271579E-4</v>
      </c>
      <c r="K1995" s="183">
        <v>1981</v>
      </c>
    </row>
    <row r="1996" spans="1:11" x14ac:dyDescent="0.25">
      <c r="A1996" s="59" t="s">
        <v>21671</v>
      </c>
      <c r="B1996" s="59" t="s">
        <v>10853</v>
      </c>
      <c r="C1996" s="182">
        <v>35</v>
      </c>
      <c r="D1996" s="182">
        <v>155</v>
      </c>
      <c r="E1996" s="182">
        <v>30</v>
      </c>
      <c r="F1996" s="182">
        <v>40</v>
      </c>
      <c r="G1996" s="182">
        <v>0</v>
      </c>
      <c r="H1996" s="182">
        <v>0</v>
      </c>
      <c r="I1996" s="182">
        <v>260</v>
      </c>
      <c r="J1996" s="186">
        <v>1.8499781560271579E-4</v>
      </c>
      <c r="K1996" s="183">
        <v>1981</v>
      </c>
    </row>
    <row r="1997" spans="1:11" x14ac:dyDescent="0.25">
      <c r="A1997" s="59" t="s">
        <v>21672</v>
      </c>
      <c r="B1997" s="59" t="s">
        <v>10664</v>
      </c>
      <c r="C1997" s="182">
        <v>0</v>
      </c>
      <c r="D1997" s="182">
        <v>45</v>
      </c>
      <c r="E1997" s="182">
        <v>95</v>
      </c>
      <c r="F1997" s="182">
        <v>35</v>
      </c>
      <c r="G1997" s="182">
        <v>85</v>
      </c>
      <c r="H1997" s="182">
        <v>0</v>
      </c>
      <c r="I1997" s="182">
        <v>260</v>
      </c>
      <c r="J1997" s="186">
        <v>1.8499781560271579E-4</v>
      </c>
      <c r="K1997" s="183">
        <v>1981</v>
      </c>
    </row>
    <row r="1998" spans="1:11" x14ac:dyDescent="0.25">
      <c r="A1998" s="59" t="s">
        <v>21673</v>
      </c>
      <c r="B1998" s="59" t="s">
        <v>9953</v>
      </c>
      <c r="C1998" s="182">
        <v>20</v>
      </c>
      <c r="D1998" s="182">
        <v>135</v>
      </c>
      <c r="E1998" s="182">
        <v>30</v>
      </c>
      <c r="F1998" s="182">
        <v>30</v>
      </c>
      <c r="G1998" s="182">
        <v>45</v>
      </c>
      <c r="H1998" s="182">
        <v>0</v>
      </c>
      <c r="I1998" s="182">
        <v>260</v>
      </c>
      <c r="J1998" s="186">
        <v>1.8499781560271579E-4</v>
      </c>
      <c r="K1998" s="183">
        <v>1981</v>
      </c>
    </row>
    <row r="1999" spans="1:11" x14ac:dyDescent="0.25">
      <c r="A1999" s="59" t="s">
        <v>21674</v>
      </c>
      <c r="B1999" s="59" t="s">
        <v>9817</v>
      </c>
      <c r="C1999" s="182">
        <v>0</v>
      </c>
      <c r="D1999" s="182">
        <v>90</v>
      </c>
      <c r="E1999" s="182">
        <v>60</v>
      </c>
      <c r="F1999" s="182">
        <v>10</v>
      </c>
      <c r="G1999" s="182">
        <v>100</v>
      </c>
      <c r="H1999" s="182">
        <v>0</v>
      </c>
      <c r="I1999" s="182">
        <v>260</v>
      </c>
      <c r="J1999" s="186">
        <v>1.8499781560271579E-4</v>
      </c>
      <c r="K1999" s="183">
        <v>1981</v>
      </c>
    </row>
    <row r="2000" spans="1:11" x14ac:dyDescent="0.25">
      <c r="A2000" s="59" t="s">
        <v>21675</v>
      </c>
      <c r="B2000" s="59" t="s">
        <v>9906</v>
      </c>
      <c r="C2000" s="182">
        <v>0</v>
      </c>
      <c r="D2000" s="182">
        <v>35</v>
      </c>
      <c r="E2000" s="182">
        <v>55</v>
      </c>
      <c r="F2000" s="182">
        <v>35</v>
      </c>
      <c r="G2000" s="182">
        <v>40</v>
      </c>
      <c r="H2000" s="182">
        <v>95</v>
      </c>
      <c r="I2000" s="182">
        <v>260</v>
      </c>
      <c r="J2000" s="186">
        <v>1.8499781560271579E-4</v>
      </c>
      <c r="K2000" s="183">
        <v>1981</v>
      </c>
    </row>
    <row r="2001" spans="1:11" x14ac:dyDescent="0.25">
      <c r="A2001" s="59" t="s">
        <v>21676</v>
      </c>
      <c r="B2001" s="59" t="s">
        <v>11017</v>
      </c>
      <c r="C2001" s="182">
        <v>0</v>
      </c>
      <c r="D2001" s="182">
        <v>60</v>
      </c>
      <c r="E2001" s="182">
        <v>35</v>
      </c>
      <c r="F2001" s="182">
        <v>40</v>
      </c>
      <c r="G2001" s="182">
        <v>115</v>
      </c>
      <c r="H2001" s="182">
        <v>10</v>
      </c>
      <c r="I2001" s="182">
        <v>260</v>
      </c>
      <c r="J2001" s="186">
        <v>1.8499781560271579E-4</v>
      </c>
      <c r="K2001" s="183">
        <v>1981</v>
      </c>
    </row>
    <row r="2002" spans="1:11" x14ac:dyDescent="0.25">
      <c r="A2002" s="59" t="s">
        <v>21677</v>
      </c>
      <c r="B2002" s="59" t="s">
        <v>11374</v>
      </c>
      <c r="C2002" s="182">
        <v>0</v>
      </c>
      <c r="D2002" s="182">
        <v>40</v>
      </c>
      <c r="E2002" s="182">
        <v>35</v>
      </c>
      <c r="F2002" s="182">
        <v>80</v>
      </c>
      <c r="G2002" s="182">
        <v>95</v>
      </c>
      <c r="H2002" s="182">
        <v>10</v>
      </c>
      <c r="I2002" s="182">
        <v>260</v>
      </c>
      <c r="J2002" s="186">
        <v>1.8499781560271579E-4</v>
      </c>
      <c r="K2002" s="183">
        <v>1981</v>
      </c>
    </row>
    <row r="2003" spans="1:11" x14ac:dyDescent="0.25">
      <c r="A2003" s="59" t="s">
        <v>21678</v>
      </c>
      <c r="B2003" s="59" t="s">
        <v>11965</v>
      </c>
      <c r="C2003" s="182">
        <v>40</v>
      </c>
      <c r="D2003" s="182">
        <v>115</v>
      </c>
      <c r="E2003" s="182">
        <v>55</v>
      </c>
      <c r="F2003" s="182">
        <v>20</v>
      </c>
      <c r="G2003" s="182">
        <v>30</v>
      </c>
      <c r="H2003" s="182">
        <v>0</v>
      </c>
      <c r="I2003" s="182">
        <v>260</v>
      </c>
      <c r="J2003" s="186">
        <v>1.8499781560271579E-4</v>
      </c>
      <c r="K2003" s="183">
        <v>1981</v>
      </c>
    </row>
    <row r="2004" spans="1:11" x14ac:dyDescent="0.25">
      <c r="A2004" s="59" t="s">
        <v>21679</v>
      </c>
      <c r="B2004" s="59" t="s">
        <v>12102</v>
      </c>
      <c r="C2004" s="182">
        <v>10</v>
      </c>
      <c r="D2004" s="182">
        <v>95</v>
      </c>
      <c r="E2004" s="182">
        <v>115</v>
      </c>
      <c r="F2004" s="182">
        <v>10</v>
      </c>
      <c r="G2004" s="182">
        <v>30</v>
      </c>
      <c r="H2004" s="182">
        <v>0</v>
      </c>
      <c r="I2004" s="182">
        <v>260</v>
      </c>
      <c r="J2004" s="186">
        <v>1.8499781560271579E-4</v>
      </c>
      <c r="K2004" s="183">
        <v>1981</v>
      </c>
    </row>
    <row r="2005" spans="1:11" x14ac:dyDescent="0.25">
      <c r="A2005" s="59" t="s">
        <v>21680</v>
      </c>
      <c r="B2005" s="59" t="s">
        <v>11682</v>
      </c>
      <c r="C2005" s="182">
        <v>10</v>
      </c>
      <c r="D2005" s="182">
        <v>155</v>
      </c>
      <c r="E2005" s="182">
        <v>40</v>
      </c>
      <c r="F2005" s="182">
        <v>0</v>
      </c>
      <c r="G2005" s="182">
        <v>55</v>
      </c>
      <c r="H2005" s="182">
        <v>0</v>
      </c>
      <c r="I2005" s="182">
        <v>260</v>
      </c>
      <c r="J2005" s="186">
        <v>1.8499781560271579E-4</v>
      </c>
      <c r="K2005" s="183">
        <v>1981</v>
      </c>
    </row>
    <row r="2006" spans="1:11" x14ac:dyDescent="0.25">
      <c r="A2006" s="59" t="s">
        <v>21681</v>
      </c>
      <c r="B2006" s="59" t="s">
        <v>12111</v>
      </c>
      <c r="C2006" s="182">
        <v>15</v>
      </c>
      <c r="D2006" s="182">
        <v>145</v>
      </c>
      <c r="E2006" s="182">
        <v>65</v>
      </c>
      <c r="F2006" s="182">
        <v>35</v>
      </c>
      <c r="G2006" s="182">
        <v>0</v>
      </c>
      <c r="H2006" s="182">
        <v>0</v>
      </c>
      <c r="I2006" s="182">
        <v>260</v>
      </c>
      <c r="J2006" s="186">
        <v>1.8499781560271579E-4</v>
      </c>
      <c r="K2006" s="183">
        <v>1981</v>
      </c>
    </row>
    <row r="2007" spans="1:11" x14ac:dyDescent="0.25">
      <c r="A2007" s="59" t="s">
        <v>21682</v>
      </c>
      <c r="B2007" s="59" t="s">
        <v>11367</v>
      </c>
      <c r="C2007" s="182">
        <v>0</v>
      </c>
      <c r="D2007" s="182">
        <v>25</v>
      </c>
      <c r="E2007" s="182">
        <v>0</v>
      </c>
      <c r="F2007" s="182">
        <v>55</v>
      </c>
      <c r="G2007" s="182">
        <v>110</v>
      </c>
      <c r="H2007" s="182">
        <v>70</v>
      </c>
      <c r="I2007" s="182">
        <v>260</v>
      </c>
      <c r="J2007" s="186">
        <v>1.8499781560271579E-4</v>
      </c>
      <c r="K2007" s="183">
        <v>1981</v>
      </c>
    </row>
    <row r="2008" spans="1:11" x14ac:dyDescent="0.25">
      <c r="A2008" s="59" t="s">
        <v>21683</v>
      </c>
      <c r="B2008" s="59" t="s">
        <v>12432</v>
      </c>
      <c r="C2008" s="182">
        <v>0</v>
      </c>
      <c r="D2008" s="182">
        <v>130</v>
      </c>
      <c r="E2008" s="182">
        <v>30</v>
      </c>
      <c r="F2008" s="182">
        <v>0</v>
      </c>
      <c r="G2008" s="182">
        <v>85</v>
      </c>
      <c r="H2008" s="182">
        <v>15</v>
      </c>
      <c r="I2008" s="182">
        <v>260</v>
      </c>
      <c r="J2008" s="186">
        <v>1.8499781560271579E-4</v>
      </c>
      <c r="K2008" s="183">
        <v>1981</v>
      </c>
    </row>
    <row r="2009" spans="1:11" x14ac:dyDescent="0.25">
      <c r="A2009" s="59" t="s">
        <v>21684</v>
      </c>
      <c r="B2009" s="59" t="s">
        <v>12467</v>
      </c>
      <c r="C2009" s="182">
        <v>25</v>
      </c>
      <c r="D2009" s="182">
        <v>65</v>
      </c>
      <c r="E2009" s="182">
        <v>170</v>
      </c>
      <c r="F2009" s="182">
        <v>0</v>
      </c>
      <c r="G2009" s="182">
        <v>0</v>
      </c>
      <c r="H2009" s="182">
        <v>0</v>
      </c>
      <c r="I2009" s="182">
        <v>260</v>
      </c>
      <c r="J2009" s="186">
        <v>1.8499781560271579E-4</v>
      </c>
      <c r="K2009" s="183">
        <v>1981</v>
      </c>
    </row>
    <row r="2010" spans="1:11" x14ac:dyDescent="0.25">
      <c r="A2010" s="59" t="s">
        <v>21685</v>
      </c>
      <c r="B2010" s="59" t="s">
        <v>12463</v>
      </c>
      <c r="C2010" s="182">
        <v>10</v>
      </c>
      <c r="D2010" s="182">
        <v>85</v>
      </c>
      <c r="E2010" s="182">
        <v>105</v>
      </c>
      <c r="F2010" s="182">
        <v>10</v>
      </c>
      <c r="G2010" s="182">
        <v>50</v>
      </c>
      <c r="H2010" s="182">
        <v>0</v>
      </c>
      <c r="I2010" s="182">
        <v>260</v>
      </c>
      <c r="J2010" s="186">
        <v>1.8499781560271579E-4</v>
      </c>
      <c r="K2010" s="183">
        <v>1981</v>
      </c>
    </row>
    <row r="2011" spans="1:11" x14ac:dyDescent="0.25">
      <c r="A2011" s="59" t="s">
        <v>21686</v>
      </c>
      <c r="B2011" s="59" t="s">
        <v>10182</v>
      </c>
      <c r="C2011" s="182">
        <v>0</v>
      </c>
      <c r="D2011" s="182">
        <v>0</v>
      </c>
      <c r="E2011" s="182">
        <v>85</v>
      </c>
      <c r="F2011" s="182">
        <v>60</v>
      </c>
      <c r="G2011" s="182">
        <v>115</v>
      </c>
      <c r="H2011" s="182">
        <v>0</v>
      </c>
      <c r="I2011" s="182">
        <v>260</v>
      </c>
      <c r="J2011" s="186">
        <v>1.8499781560271579E-4</v>
      </c>
      <c r="K2011" s="183">
        <v>1981</v>
      </c>
    </row>
    <row r="2012" spans="1:11" x14ac:dyDescent="0.25">
      <c r="A2012" s="59" t="s">
        <v>21687</v>
      </c>
      <c r="B2012" s="59" t="s">
        <v>13637</v>
      </c>
      <c r="C2012" s="182">
        <v>0</v>
      </c>
      <c r="D2012" s="182">
        <v>70</v>
      </c>
      <c r="E2012" s="182">
        <v>35</v>
      </c>
      <c r="F2012" s="182">
        <v>45</v>
      </c>
      <c r="G2012" s="182">
        <v>70</v>
      </c>
      <c r="H2012" s="182">
        <v>40</v>
      </c>
      <c r="I2012" s="182">
        <v>260</v>
      </c>
      <c r="J2012" s="186">
        <v>1.8499781560271579E-4</v>
      </c>
      <c r="K2012" s="183">
        <v>1981</v>
      </c>
    </row>
    <row r="2013" spans="1:11" x14ac:dyDescent="0.25">
      <c r="A2013" s="59" t="s">
        <v>21688</v>
      </c>
      <c r="B2013" s="59" t="s">
        <v>13675</v>
      </c>
      <c r="C2013" s="182">
        <v>0</v>
      </c>
      <c r="D2013" s="182">
        <v>40</v>
      </c>
      <c r="E2013" s="182">
        <v>75</v>
      </c>
      <c r="F2013" s="182">
        <v>15</v>
      </c>
      <c r="G2013" s="182">
        <v>130</v>
      </c>
      <c r="H2013" s="182">
        <v>0</v>
      </c>
      <c r="I2013" s="182">
        <v>260</v>
      </c>
      <c r="J2013" s="186">
        <v>1.8499781560271579E-4</v>
      </c>
      <c r="K2013" s="183">
        <v>1981</v>
      </c>
    </row>
    <row r="2014" spans="1:11" x14ac:dyDescent="0.25">
      <c r="A2014" s="59" t="s">
        <v>21689</v>
      </c>
      <c r="B2014" s="59" t="s">
        <v>9270</v>
      </c>
      <c r="C2014" s="182">
        <v>10</v>
      </c>
      <c r="D2014" s="182">
        <v>135</v>
      </c>
      <c r="E2014" s="182">
        <v>65</v>
      </c>
      <c r="F2014" s="182">
        <v>15</v>
      </c>
      <c r="G2014" s="182">
        <v>10</v>
      </c>
      <c r="H2014" s="182">
        <v>25</v>
      </c>
      <c r="I2014" s="182">
        <v>260</v>
      </c>
      <c r="J2014" s="186">
        <v>1.8499781560271579E-4</v>
      </c>
      <c r="K2014" s="183">
        <v>1981</v>
      </c>
    </row>
    <row r="2015" spans="1:11" x14ac:dyDescent="0.25">
      <c r="A2015" s="59" t="s">
        <v>21690</v>
      </c>
      <c r="B2015" s="59" t="s">
        <v>12413</v>
      </c>
      <c r="C2015" s="182">
        <v>0</v>
      </c>
      <c r="D2015" s="182">
        <v>110</v>
      </c>
      <c r="E2015" s="182">
        <v>90</v>
      </c>
      <c r="F2015" s="182">
        <v>25</v>
      </c>
      <c r="G2015" s="182">
        <v>35</v>
      </c>
      <c r="H2015" s="182">
        <v>0</v>
      </c>
      <c r="I2015" s="182">
        <v>260</v>
      </c>
      <c r="J2015" s="186">
        <v>1.8499781560271579E-4</v>
      </c>
      <c r="K2015" s="183">
        <v>1981</v>
      </c>
    </row>
    <row r="2016" spans="1:11" x14ac:dyDescent="0.25">
      <c r="A2016" s="59" t="s">
        <v>21691</v>
      </c>
      <c r="B2016" s="59" t="s">
        <v>10554</v>
      </c>
      <c r="C2016" s="182">
        <v>0</v>
      </c>
      <c r="D2016" s="182">
        <v>80</v>
      </c>
      <c r="E2016" s="182">
        <v>15</v>
      </c>
      <c r="F2016" s="182">
        <v>25</v>
      </c>
      <c r="G2016" s="182">
        <v>140</v>
      </c>
      <c r="H2016" s="182">
        <v>0</v>
      </c>
      <c r="I2016" s="182">
        <v>260</v>
      </c>
      <c r="J2016" s="186">
        <v>1.8499781560271579E-4</v>
      </c>
      <c r="K2016" s="183">
        <v>1981</v>
      </c>
    </row>
    <row r="2017" spans="1:11" x14ac:dyDescent="0.25">
      <c r="A2017" s="59" t="s">
        <v>21692</v>
      </c>
      <c r="B2017" s="59" t="s">
        <v>10533</v>
      </c>
      <c r="C2017" s="182">
        <v>10</v>
      </c>
      <c r="D2017" s="182">
        <v>85</v>
      </c>
      <c r="E2017" s="182">
        <v>45</v>
      </c>
      <c r="F2017" s="182">
        <v>35</v>
      </c>
      <c r="G2017" s="182">
        <v>70</v>
      </c>
      <c r="H2017" s="182">
        <v>15</v>
      </c>
      <c r="I2017" s="182">
        <v>260</v>
      </c>
      <c r="J2017" s="186">
        <v>1.8499781560271579E-4</v>
      </c>
      <c r="K2017" s="183">
        <v>1981</v>
      </c>
    </row>
    <row r="2018" spans="1:11" x14ac:dyDescent="0.25">
      <c r="A2018" s="59" t="s">
        <v>21693</v>
      </c>
      <c r="B2018" s="59" t="s">
        <v>9795</v>
      </c>
      <c r="C2018" s="182">
        <v>0</v>
      </c>
      <c r="D2018" s="182">
        <v>20</v>
      </c>
      <c r="E2018" s="182">
        <v>125</v>
      </c>
      <c r="F2018" s="182">
        <v>15</v>
      </c>
      <c r="G2018" s="182">
        <v>100</v>
      </c>
      <c r="H2018" s="182">
        <v>0</v>
      </c>
      <c r="I2018" s="182">
        <v>260</v>
      </c>
      <c r="J2018" s="186">
        <v>1.8499781560271579E-4</v>
      </c>
      <c r="K2018" s="183">
        <v>1981</v>
      </c>
    </row>
    <row r="2019" spans="1:11" x14ac:dyDescent="0.25">
      <c r="A2019" s="59" t="s">
        <v>21694</v>
      </c>
      <c r="B2019" s="59" t="s">
        <v>13969</v>
      </c>
      <c r="C2019" s="182">
        <v>0</v>
      </c>
      <c r="D2019" s="182">
        <v>100</v>
      </c>
      <c r="E2019" s="182">
        <v>65</v>
      </c>
      <c r="F2019" s="182">
        <v>80</v>
      </c>
      <c r="G2019" s="182">
        <v>0</v>
      </c>
      <c r="H2019" s="182">
        <v>15</v>
      </c>
      <c r="I2019" s="182">
        <v>260</v>
      </c>
      <c r="J2019" s="186">
        <v>1.8499781560271579E-4</v>
      </c>
      <c r="K2019" s="183">
        <v>1981</v>
      </c>
    </row>
    <row r="2020" spans="1:11" x14ac:dyDescent="0.25">
      <c r="A2020" s="59" t="s">
        <v>21695</v>
      </c>
      <c r="B2020" s="59" t="s">
        <v>8842</v>
      </c>
      <c r="C2020" s="182">
        <v>0</v>
      </c>
      <c r="D2020" s="182">
        <v>35</v>
      </c>
      <c r="E2020" s="182">
        <v>0</v>
      </c>
      <c r="F2020" s="182">
        <v>125</v>
      </c>
      <c r="G2020" s="182">
        <v>100</v>
      </c>
      <c r="H2020" s="182">
        <v>0</v>
      </c>
      <c r="I2020" s="182">
        <v>260</v>
      </c>
      <c r="J2020" s="186">
        <v>1.8499781560271579E-4</v>
      </c>
      <c r="K2020" s="183">
        <v>1981</v>
      </c>
    </row>
    <row r="2021" spans="1:11" x14ac:dyDescent="0.25">
      <c r="A2021" s="59" t="s">
        <v>21696</v>
      </c>
      <c r="B2021" s="59" t="s">
        <v>9088</v>
      </c>
      <c r="C2021" s="182">
        <v>0</v>
      </c>
      <c r="D2021" s="182">
        <v>40</v>
      </c>
      <c r="E2021" s="182">
        <v>105</v>
      </c>
      <c r="F2021" s="182">
        <v>45</v>
      </c>
      <c r="G2021" s="182">
        <v>40</v>
      </c>
      <c r="H2021" s="182">
        <v>30</v>
      </c>
      <c r="I2021" s="182">
        <v>260</v>
      </c>
      <c r="J2021" s="186">
        <v>1.8499781560271579E-4</v>
      </c>
      <c r="K2021" s="183">
        <v>1981</v>
      </c>
    </row>
    <row r="2022" spans="1:11" x14ac:dyDescent="0.25">
      <c r="A2022" s="59" t="s">
        <v>21697</v>
      </c>
      <c r="B2022" s="59" t="s">
        <v>13310</v>
      </c>
      <c r="C2022" s="182">
        <v>0</v>
      </c>
      <c r="D2022" s="182">
        <v>100</v>
      </c>
      <c r="E2022" s="182">
        <v>40</v>
      </c>
      <c r="F2022" s="182">
        <v>50</v>
      </c>
      <c r="G2022" s="182">
        <v>70</v>
      </c>
      <c r="H2022" s="182">
        <v>0</v>
      </c>
      <c r="I2022" s="182">
        <v>260</v>
      </c>
      <c r="J2022" s="186">
        <v>1.8499781560271579E-4</v>
      </c>
      <c r="K2022" s="183">
        <v>1981</v>
      </c>
    </row>
    <row r="2023" spans="1:11" x14ac:dyDescent="0.25">
      <c r="A2023" s="59" t="s">
        <v>21698</v>
      </c>
      <c r="B2023" s="59" t="s">
        <v>9043</v>
      </c>
      <c r="C2023" s="182">
        <v>35</v>
      </c>
      <c r="D2023" s="182">
        <v>40</v>
      </c>
      <c r="E2023" s="182">
        <v>95</v>
      </c>
      <c r="F2023" s="182">
        <v>0</v>
      </c>
      <c r="G2023" s="182">
        <v>90</v>
      </c>
      <c r="H2023" s="182">
        <v>0</v>
      </c>
      <c r="I2023" s="182">
        <v>260</v>
      </c>
      <c r="J2023" s="186">
        <v>1.8499781560271579E-4</v>
      </c>
      <c r="K2023" s="183">
        <v>1981</v>
      </c>
    </row>
    <row r="2024" spans="1:11" x14ac:dyDescent="0.25">
      <c r="A2024" s="59" t="s">
        <v>21699</v>
      </c>
      <c r="B2024" s="59" t="s">
        <v>12903</v>
      </c>
      <c r="C2024" s="182">
        <v>30</v>
      </c>
      <c r="D2024" s="182">
        <v>75</v>
      </c>
      <c r="E2024" s="182">
        <v>80</v>
      </c>
      <c r="F2024" s="182">
        <v>25</v>
      </c>
      <c r="G2024" s="182">
        <v>40</v>
      </c>
      <c r="H2024" s="182">
        <v>10</v>
      </c>
      <c r="I2024" s="182">
        <v>260</v>
      </c>
      <c r="J2024" s="186">
        <v>1.8499781560271579E-4</v>
      </c>
      <c r="K2024" s="183">
        <v>1981</v>
      </c>
    </row>
    <row r="2025" spans="1:11" x14ac:dyDescent="0.25">
      <c r="A2025" s="59" t="s">
        <v>21700</v>
      </c>
      <c r="B2025" s="59" t="s">
        <v>10350</v>
      </c>
      <c r="C2025" s="182">
        <v>0</v>
      </c>
      <c r="D2025" s="182">
        <v>60</v>
      </c>
      <c r="E2025" s="182">
        <v>150</v>
      </c>
      <c r="F2025" s="182">
        <v>25</v>
      </c>
      <c r="G2025" s="182">
        <v>4</v>
      </c>
      <c r="H2025" s="182">
        <v>20</v>
      </c>
      <c r="I2025" s="182">
        <v>259</v>
      </c>
      <c r="J2025" s="186">
        <v>1.8428628554270529E-4</v>
      </c>
      <c r="K2025" s="183">
        <v>2020</v>
      </c>
    </row>
    <row r="2026" spans="1:11" x14ac:dyDescent="0.25">
      <c r="A2026" s="59" t="s">
        <v>21701</v>
      </c>
      <c r="B2026" s="59" t="s">
        <v>10343</v>
      </c>
      <c r="C2026" s="182">
        <v>35</v>
      </c>
      <c r="D2026" s="182">
        <v>55</v>
      </c>
      <c r="E2026" s="182">
        <v>100</v>
      </c>
      <c r="F2026" s="182">
        <v>4</v>
      </c>
      <c r="G2026" s="182">
        <v>65</v>
      </c>
      <c r="H2026" s="182">
        <v>0</v>
      </c>
      <c r="I2026" s="182">
        <v>259</v>
      </c>
      <c r="J2026" s="186">
        <v>1.8428628554270529E-4</v>
      </c>
      <c r="K2026" s="183">
        <v>2020</v>
      </c>
    </row>
    <row r="2027" spans="1:11" x14ac:dyDescent="0.25">
      <c r="A2027" s="59" t="s">
        <v>21702</v>
      </c>
      <c r="B2027" s="59" t="s">
        <v>11727</v>
      </c>
      <c r="C2027" s="182">
        <v>4</v>
      </c>
      <c r="D2027" s="182">
        <v>65</v>
      </c>
      <c r="E2027" s="182">
        <v>115</v>
      </c>
      <c r="F2027" s="182">
        <v>10</v>
      </c>
      <c r="G2027" s="182">
        <v>65</v>
      </c>
      <c r="H2027" s="182">
        <v>0</v>
      </c>
      <c r="I2027" s="182">
        <v>259</v>
      </c>
      <c r="J2027" s="186">
        <v>1.8428628554270529E-4</v>
      </c>
      <c r="K2027" s="183">
        <v>2020</v>
      </c>
    </row>
    <row r="2028" spans="1:11" x14ac:dyDescent="0.25">
      <c r="A2028" s="59" t="s">
        <v>21703</v>
      </c>
      <c r="B2028" s="59" t="s">
        <v>8802</v>
      </c>
      <c r="C2028" s="182">
        <v>45</v>
      </c>
      <c r="D2028" s="182">
        <v>75</v>
      </c>
      <c r="E2028" s="182">
        <v>120</v>
      </c>
      <c r="F2028" s="182">
        <v>0</v>
      </c>
      <c r="G2028" s="182">
        <v>4</v>
      </c>
      <c r="H2028" s="182">
        <v>15</v>
      </c>
      <c r="I2028" s="182">
        <v>259</v>
      </c>
      <c r="J2028" s="186">
        <v>1.8428628554270529E-4</v>
      </c>
      <c r="K2028" s="183">
        <v>2020</v>
      </c>
    </row>
    <row r="2029" spans="1:11" x14ac:dyDescent="0.25">
      <c r="A2029" s="59" t="s">
        <v>21704</v>
      </c>
      <c r="B2029" s="59" t="s">
        <v>10872</v>
      </c>
      <c r="C2029" s="182">
        <v>30</v>
      </c>
      <c r="D2029" s="182">
        <v>125</v>
      </c>
      <c r="E2029" s="182">
        <v>50</v>
      </c>
      <c r="F2029" s="182">
        <v>4</v>
      </c>
      <c r="G2029" s="182">
        <v>50</v>
      </c>
      <c r="H2029" s="182">
        <v>0</v>
      </c>
      <c r="I2029" s="182">
        <v>259</v>
      </c>
      <c r="J2029" s="186">
        <v>1.8428628554270529E-4</v>
      </c>
      <c r="K2029" s="183">
        <v>2020</v>
      </c>
    </row>
    <row r="2030" spans="1:11" x14ac:dyDescent="0.25">
      <c r="A2030" s="59" t="s">
        <v>21705</v>
      </c>
      <c r="B2030" s="59" t="s">
        <v>11817</v>
      </c>
      <c r="C2030" s="182">
        <v>35</v>
      </c>
      <c r="D2030" s="182">
        <v>190</v>
      </c>
      <c r="E2030" s="182">
        <v>25</v>
      </c>
      <c r="F2030" s="182">
        <v>0</v>
      </c>
      <c r="G2030" s="182">
        <v>4</v>
      </c>
      <c r="H2030" s="182">
        <v>4</v>
      </c>
      <c r="I2030" s="182">
        <v>258</v>
      </c>
      <c r="J2030" s="186">
        <v>1.8357475548269489E-4</v>
      </c>
      <c r="K2030" s="183">
        <v>2025</v>
      </c>
    </row>
    <row r="2031" spans="1:11" x14ac:dyDescent="0.25">
      <c r="A2031" s="59" t="s">
        <v>21706</v>
      </c>
      <c r="B2031" s="59" t="s">
        <v>12186</v>
      </c>
      <c r="C2031" s="182">
        <v>35</v>
      </c>
      <c r="D2031" s="182">
        <v>70</v>
      </c>
      <c r="E2031" s="182">
        <v>0</v>
      </c>
      <c r="F2031" s="182">
        <v>40</v>
      </c>
      <c r="G2031" s="182">
        <v>80</v>
      </c>
      <c r="H2031" s="182">
        <v>30</v>
      </c>
      <c r="I2031" s="182">
        <v>255</v>
      </c>
      <c r="J2031" s="186">
        <v>1.8144016530266351E-4</v>
      </c>
      <c r="K2031" s="183">
        <v>2026</v>
      </c>
    </row>
    <row r="2032" spans="1:11" x14ac:dyDescent="0.25">
      <c r="A2032" s="59" t="s">
        <v>21707</v>
      </c>
      <c r="B2032" s="59" t="s">
        <v>13012</v>
      </c>
      <c r="C2032" s="182">
        <v>0</v>
      </c>
      <c r="D2032" s="182">
        <v>95</v>
      </c>
      <c r="E2032" s="182">
        <v>50</v>
      </c>
      <c r="F2032" s="182">
        <v>55</v>
      </c>
      <c r="G2032" s="182">
        <v>55</v>
      </c>
      <c r="H2032" s="182">
        <v>0</v>
      </c>
      <c r="I2032" s="182">
        <v>255</v>
      </c>
      <c r="J2032" s="186">
        <v>1.8144016530266351E-4</v>
      </c>
      <c r="K2032" s="183">
        <v>2026</v>
      </c>
    </row>
    <row r="2033" spans="1:11" x14ac:dyDescent="0.25">
      <c r="A2033" s="59" t="s">
        <v>21708</v>
      </c>
      <c r="B2033" s="59" t="s">
        <v>12945</v>
      </c>
      <c r="C2033" s="182">
        <v>10</v>
      </c>
      <c r="D2033" s="182">
        <v>90</v>
      </c>
      <c r="E2033" s="182">
        <v>95</v>
      </c>
      <c r="F2033" s="182">
        <v>30</v>
      </c>
      <c r="G2033" s="182">
        <v>30</v>
      </c>
      <c r="H2033" s="182">
        <v>0</v>
      </c>
      <c r="I2033" s="182">
        <v>255</v>
      </c>
      <c r="J2033" s="186">
        <v>1.8144016530266351E-4</v>
      </c>
      <c r="K2033" s="183">
        <v>2026</v>
      </c>
    </row>
    <row r="2034" spans="1:11" x14ac:dyDescent="0.25">
      <c r="A2034" s="59" t="s">
        <v>21709</v>
      </c>
      <c r="B2034" s="59" t="s">
        <v>13409</v>
      </c>
      <c r="C2034" s="182">
        <v>75</v>
      </c>
      <c r="D2034" s="182">
        <v>140</v>
      </c>
      <c r="E2034" s="182">
        <v>10</v>
      </c>
      <c r="F2034" s="182">
        <v>30</v>
      </c>
      <c r="G2034" s="182">
        <v>0</v>
      </c>
      <c r="H2034" s="182">
        <v>0</v>
      </c>
      <c r="I2034" s="182">
        <v>255</v>
      </c>
      <c r="J2034" s="186">
        <v>1.8144016530266351E-4</v>
      </c>
      <c r="K2034" s="183">
        <v>2026</v>
      </c>
    </row>
    <row r="2035" spans="1:11" x14ac:dyDescent="0.25">
      <c r="A2035" s="59" t="s">
        <v>21710</v>
      </c>
      <c r="B2035" s="59" t="s">
        <v>10300</v>
      </c>
      <c r="C2035" s="182">
        <v>0</v>
      </c>
      <c r="D2035" s="182">
        <v>65</v>
      </c>
      <c r="E2035" s="182">
        <v>55</v>
      </c>
      <c r="F2035" s="182">
        <v>35</v>
      </c>
      <c r="G2035" s="182">
        <v>100</v>
      </c>
      <c r="H2035" s="182">
        <v>0</v>
      </c>
      <c r="I2035" s="182">
        <v>255</v>
      </c>
      <c r="J2035" s="186">
        <v>1.8144016530266351E-4</v>
      </c>
      <c r="K2035" s="183">
        <v>2026</v>
      </c>
    </row>
    <row r="2036" spans="1:11" x14ac:dyDescent="0.25">
      <c r="A2036" s="59" t="s">
        <v>21711</v>
      </c>
      <c r="B2036" s="59" t="s">
        <v>9652</v>
      </c>
      <c r="C2036" s="182">
        <v>0</v>
      </c>
      <c r="D2036" s="182">
        <v>70</v>
      </c>
      <c r="E2036" s="182">
        <v>0</v>
      </c>
      <c r="F2036" s="182">
        <v>75</v>
      </c>
      <c r="G2036" s="182">
        <v>20</v>
      </c>
      <c r="H2036" s="182">
        <v>90</v>
      </c>
      <c r="I2036" s="182">
        <v>255</v>
      </c>
      <c r="J2036" s="186">
        <v>1.8144016530266351E-4</v>
      </c>
      <c r="K2036" s="183">
        <v>2026</v>
      </c>
    </row>
    <row r="2037" spans="1:11" x14ac:dyDescent="0.25">
      <c r="A2037" s="59" t="s">
        <v>21712</v>
      </c>
      <c r="B2037" s="59" t="s">
        <v>13449</v>
      </c>
      <c r="C2037" s="182">
        <v>15</v>
      </c>
      <c r="D2037" s="182">
        <v>60</v>
      </c>
      <c r="E2037" s="182">
        <v>95</v>
      </c>
      <c r="F2037" s="182">
        <v>25</v>
      </c>
      <c r="G2037" s="182">
        <v>60</v>
      </c>
      <c r="H2037" s="182">
        <v>0</v>
      </c>
      <c r="I2037" s="182">
        <v>255</v>
      </c>
      <c r="J2037" s="186">
        <v>1.8144016530266351E-4</v>
      </c>
      <c r="K2037" s="183">
        <v>2026</v>
      </c>
    </row>
    <row r="2038" spans="1:11" x14ac:dyDescent="0.25">
      <c r="A2038" s="59" t="s">
        <v>21713</v>
      </c>
      <c r="B2038" s="59" t="s">
        <v>10204</v>
      </c>
      <c r="C2038" s="182">
        <v>0</v>
      </c>
      <c r="D2038" s="182">
        <v>50</v>
      </c>
      <c r="E2038" s="182">
        <v>50</v>
      </c>
      <c r="F2038" s="182">
        <v>95</v>
      </c>
      <c r="G2038" s="182">
        <v>30</v>
      </c>
      <c r="H2038" s="182">
        <v>30</v>
      </c>
      <c r="I2038" s="182">
        <v>255</v>
      </c>
      <c r="J2038" s="186">
        <v>1.8144016530266351E-4</v>
      </c>
      <c r="K2038" s="183">
        <v>2026</v>
      </c>
    </row>
    <row r="2039" spans="1:11" x14ac:dyDescent="0.25">
      <c r="A2039" s="59" t="s">
        <v>21714</v>
      </c>
      <c r="B2039" s="59" t="s">
        <v>10432</v>
      </c>
      <c r="C2039" s="182">
        <v>70</v>
      </c>
      <c r="D2039" s="182">
        <v>50</v>
      </c>
      <c r="E2039" s="182">
        <v>30</v>
      </c>
      <c r="F2039" s="182">
        <v>15</v>
      </c>
      <c r="G2039" s="182">
        <v>60</v>
      </c>
      <c r="H2039" s="182">
        <v>30</v>
      </c>
      <c r="I2039" s="182">
        <v>255</v>
      </c>
      <c r="J2039" s="186">
        <v>1.8144016530266351E-4</v>
      </c>
      <c r="K2039" s="183">
        <v>2026</v>
      </c>
    </row>
    <row r="2040" spans="1:11" x14ac:dyDescent="0.25">
      <c r="A2040" s="59" t="s">
        <v>21715</v>
      </c>
      <c r="B2040" s="59" t="s">
        <v>10118</v>
      </c>
      <c r="C2040" s="182">
        <v>0</v>
      </c>
      <c r="D2040" s="182">
        <v>150</v>
      </c>
      <c r="E2040" s="182">
        <v>15</v>
      </c>
      <c r="F2040" s="182">
        <v>50</v>
      </c>
      <c r="G2040" s="182">
        <v>40</v>
      </c>
      <c r="H2040" s="182">
        <v>0</v>
      </c>
      <c r="I2040" s="182">
        <v>255</v>
      </c>
      <c r="J2040" s="186">
        <v>1.8144016530266351E-4</v>
      </c>
      <c r="K2040" s="183">
        <v>2026</v>
      </c>
    </row>
    <row r="2041" spans="1:11" x14ac:dyDescent="0.25">
      <c r="A2041" s="59" t="s">
        <v>21716</v>
      </c>
      <c r="B2041" s="59" t="s">
        <v>10986</v>
      </c>
      <c r="C2041" s="182">
        <v>0</v>
      </c>
      <c r="D2041" s="182">
        <v>145</v>
      </c>
      <c r="E2041" s="182">
        <v>50</v>
      </c>
      <c r="F2041" s="182">
        <v>30</v>
      </c>
      <c r="G2041" s="182">
        <v>30</v>
      </c>
      <c r="H2041" s="182">
        <v>0</v>
      </c>
      <c r="I2041" s="182">
        <v>255</v>
      </c>
      <c r="J2041" s="186">
        <v>1.8144016530266351E-4</v>
      </c>
      <c r="K2041" s="183">
        <v>2026</v>
      </c>
    </row>
    <row r="2042" spans="1:11" x14ac:dyDescent="0.25">
      <c r="A2042" s="59" t="s">
        <v>21717</v>
      </c>
      <c r="B2042" s="59" t="s">
        <v>13537</v>
      </c>
      <c r="C2042" s="182">
        <v>0</v>
      </c>
      <c r="D2042" s="182">
        <v>80</v>
      </c>
      <c r="E2042" s="182">
        <v>155</v>
      </c>
      <c r="F2042" s="182">
        <v>0</v>
      </c>
      <c r="G2042" s="182">
        <v>10</v>
      </c>
      <c r="H2042" s="182">
        <v>10</v>
      </c>
      <c r="I2042" s="182">
        <v>255</v>
      </c>
      <c r="J2042" s="186">
        <v>1.8144016530266351E-4</v>
      </c>
      <c r="K2042" s="183">
        <v>2026</v>
      </c>
    </row>
    <row r="2043" spans="1:11" x14ac:dyDescent="0.25">
      <c r="A2043" s="59" t="s">
        <v>21718</v>
      </c>
      <c r="B2043" s="59" t="s">
        <v>13557</v>
      </c>
      <c r="C2043" s="182">
        <v>25</v>
      </c>
      <c r="D2043" s="182">
        <v>60</v>
      </c>
      <c r="E2043" s="182">
        <v>90</v>
      </c>
      <c r="F2043" s="182">
        <v>0</v>
      </c>
      <c r="G2043" s="182">
        <v>80</v>
      </c>
      <c r="H2043" s="182">
        <v>0</v>
      </c>
      <c r="I2043" s="182">
        <v>255</v>
      </c>
      <c r="J2043" s="186">
        <v>1.8144016530266351E-4</v>
      </c>
      <c r="K2043" s="183">
        <v>2026</v>
      </c>
    </row>
    <row r="2044" spans="1:11" x14ac:dyDescent="0.25">
      <c r="A2044" s="59" t="s">
        <v>21719</v>
      </c>
      <c r="B2044" s="59" t="s">
        <v>12751</v>
      </c>
      <c r="C2044" s="182">
        <v>25</v>
      </c>
      <c r="D2044" s="182">
        <v>45</v>
      </c>
      <c r="E2044" s="182">
        <v>0</v>
      </c>
      <c r="F2044" s="182">
        <v>20</v>
      </c>
      <c r="G2044" s="182">
        <v>130</v>
      </c>
      <c r="H2044" s="182">
        <v>35</v>
      </c>
      <c r="I2044" s="182">
        <v>255</v>
      </c>
      <c r="J2044" s="186">
        <v>1.8144016530266351E-4</v>
      </c>
      <c r="K2044" s="183">
        <v>2026</v>
      </c>
    </row>
    <row r="2045" spans="1:11" x14ac:dyDescent="0.25">
      <c r="A2045" s="59" t="s">
        <v>21720</v>
      </c>
      <c r="B2045" s="59" t="s">
        <v>11904</v>
      </c>
      <c r="C2045" s="182">
        <v>80</v>
      </c>
      <c r="D2045" s="182">
        <v>120</v>
      </c>
      <c r="E2045" s="182">
        <v>45</v>
      </c>
      <c r="F2045" s="182">
        <v>10</v>
      </c>
      <c r="G2045" s="182">
        <v>0</v>
      </c>
      <c r="H2045" s="182">
        <v>0</v>
      </c>
      <c r="I2045" s="182">
        <v>255</v>
      </c>
      <c r="J2045" s="186">
        <v>1.8144016530266351E-4</v>
      </c>
      <c r="K2045" s="183">
        <v>2026</v>
      </c>
    </row>
    <row r="2046" spans="1:11" x14ac:dyDescent="0.25">
      <c r="A2046" s="59" t="s">
        <v>21721</v>
      </c>
      <c r="B2046" s="59" t="s">
        <v>11105</v>
      </c>
      <c r="C2046" s="182">
        <v>0</v>
      </c>
      <c r="D2046" s="182">
        <v>50</v>
      </c>
      <c r="E2046" s="182">
        <v>0</v>
      </c>
      <c r="F2046" s="182">
        <v>55</v>
      </c>
      <c r="G2046" s="182">
        <v>150</v>
      </c>
      <c r="H2046" s="182">
        <v>0</v>
      </c>
      <c r="I2046" s="182">
        <v>255</v>
      </c>
      <c r="J2046" s="186">
        <v>1.8144016530266351E-4</v>
      </c>
      <c r="K2046" s="183">
        <v>2026</v>
      </c>
    </row>
    <row r="2047" spans="1:11" x14ac:dyDescent="0.25">
      <c r="A2047" s="59" t="s">
        <v>21722</v>
      </c>
      <c r="B2047" s="59" t="s">
        <v>11444</v>
      </c>
      <c r="C2047" s="182">
        <v>0</v>
      </c>
      <c r="D2047" s="182">
        <v>65</v>
      </c>
      <c r="E2047" s="182">
        <v>0</v>
      </c>
      <c r="F2047" s="182">
        <v>25</v>
      </c>
      <c r="G2047" s="182">
        <v>100</v>
      </c>
      <c r="H2047" s="182">
        <v>65</v>
      </c>
      <c r="I2047" s="182">
        <v>255</v>
      </c>
      <c r="J2047" s="186">
        <v>1.8144016530266351E-4</v>
      </c>
      <c r="K2047" s="183">
        <v>2026</v>
      </c>
    </row>
    <row r="2048" spans="1:11" x14ac:dyDescent="0.25">
      <c r="A2048" s="59" t="s">
        <v>21723</v>
      </c>
      <c r="B2048" s="59" t="s">
        <v>11099</v>
      </c>
      <c r="C2048" s="182">
        <v>0</v>
      </c>
      <c r="D2048" s="182">
        <v>70</v>
      </c>
      <c r="E2048" s="182">
        <v>30</v>
      </c>
      <c r="F2048" s="182">
        <v>55</v>
      </c>
      <c r="G2048" s="182">
        <v>85</v>
      </c>
      <c r="H2048" s="182">
        <v>15</v>
      </c>
      <c r="I2048" s="182">
        <v>255</v>
      </c>
      <c r="J2048" s="186">
        <v>1.8144016530266351E-4</v>
      </c>
      <c r="K2048" s="183">
        <v>2026</v>
      </c>
    </row>
    <row r="2049" spans="1:11" x14ac:dyDescent="0.25">
      <c r="A2049" s="59" t="s">
        <v>21724</v>
      </c>
      <c r="B2049" s="59" t="s">
        <v>11607</v>
      </c>
      <c r="C2049" s="182">
        <v>0</v>
      </c>
      <c r="D2049" s="182">
        <v>110</v>
      </c>
      <c r="E2049" s="182">
        <v>0</v>
      </c>
      <c r="F2049" s="182">
        <v>25</v>
      </c>
      <c r="G2049" s="182">
        <v>45</v>
      </c>
      <c r="H2049" s="182">
        <v>75</v>
      </c>
      <c r="I2049" s="182">
        <v>255</v>
      </c>
      <c r="J2049" s="186">
        <v>1.8144016530266351E-4</v>
      </c>
      <c r="K2049" s="183">
        <v>2026</v>
      </c>
    </row>
    <row r="2050" spans="1:11" x14ac:dyDescent="0.25">
      <c r="A2050" s="59" t="s">
        <v>21725</v>
      </c>
      <c r="B2050" s="59" t="s">
        <v>12537</v>
      </c>
      <c r="C2050" s="182">
        <v>35</v>
      </c>
      <c r="D2050" s="182">
        <v>90</v>
      </c>
      <c r="E2050" s="182">
        <v>75</v>
      </c>
      <c r="F2050" s="182">
        <v>30</v>
      </c>
      <c r="G2050" s="182">
        <v>25</v>
      </c>
      <c r="H2050" s="182">
        <v>0</v>
      </c>
      <c r="I2050" s="182">
        <v>255</v>
      </c>
      <c r="J2050" s="186">
        <v>1.8144016530266351E-4</v>
      </c>
      <c r="K2050" s="183">
        <v>2026</v>
      </c>
    </row>
    <row r="2051" spans="1:11" x14ac:dyDescent="0.25">
      <c r="A2051" s="59" t="s">
        <v>21726</v>
      </c>
      <c r="B2051" s="59" t="s">
        <v>12453</v>
      </c>
      <c r="C2051" s="182">
        <v>110</v>
      </c>
      <c r="D2051" s="182">
        <v>40</v>
      </c>
      <c r="E2051" s="182">
        <v>20</v>
      </c>
      <c r="F2051" s="182">
        <v>0</v>
      </c>
      <c r="G2051" s="182">
        <v>85</v>
      </c>
      <c r="H2051" s="182">
        <v>0</v>
      </c>
      <c r="I2051" s="182">
        <v>255</v>
      </c>
      <c r="J2051" s="186">
        <v>1.8144016530266351E-4</v>
      </c>
      <c r="K2051" s="183">
        <v>2026</v>
      </c>
    </row>
    <row r="2052" spans="1:11" x14ac:dyDescent="0.25">
      <c r="A2052" s="59" t="s">
        <v>21727</v>
      </c>
      <c r="B2052" s="59" t="s">
        <v>12536</v>
      </c>
      <c r="C2052" s="182">
        <v>60</v>
      </c>
      <c r="D2052" s="182">
        <v>115</v>
      </c>
      <c r="E2052" s="182">
        <v>30</v>
      </c>
      <c r="F2052" s="182">
        <v>30</v>
      </c>
      <c r="G2052" s="182">
        <v>20</v>
      </c>
      <c r="H2052" s="182">
        <v>0</v>
      </c>
      <c r="I2052" s="182">
        <v>255</v>
      </c>
      <c r="J2052" s="186">
        <v>1.8144016530266351E-4</v>
      </c>
      <c r="K2052" s="183">
        <v>2026</v>
      </c>
    </row>
    <row r="2053" spans="1:11" x14ac:dyDescent="0.25">
      <c r="A2053" s="59" t="s">
        <v>21728</v>
      </c>
      <c r="B2053" s="59" t="s">
        <v>12494</v>
      </c>
      <c r="C2053" s="182">
        <v>0</v>
      </c>
      <c r="D2053" s="182">
        <v>125</v>
      </c>
      <c r="E2053" s="182">
        <v>40</v>
      </c>
      <c r="F2053" s="182">
        <v>70</v>
      </c>
      <c r="G2053" s="182">
        <v>20</v>
      </c>
      <c r="H2053" s="182">
        <v>0</v>
      </c>
      <c r="I2053" s="182">
        <v>255</v>
      </c>
      <c r="J2053" s="186">
        <v>1.8144016530266351E-4</v>
      </c>
      <c r="K2053" s="183">
        <v>2026</v>
      </c>
    </row>
    <row r="2054" spans="1:11" x14ac:dyDescent="0.25">
      <c r="A2054" s="59" t="s">
        <v>21729</v>
      </c>
      <c r="B2054" s="59" t="s">
        <v>12445</v>
      </c>
      <c r="C2054" s="182">
        <v>100</v>
      </c>
      <c r="D2054" s="182">
        <v>75</v>
      </c>
      <c r="E2054" s="182">
        <v>30</v>
      </c>
      <c r="F2054" s="182">
        <v>35</v>
      </c>
      <c r="G2054" s="182">
        <v>15</v>
      </c>
      <c r="H2054" s="182">
        <v>0</v>
      </c>
      <c r="I2054" s="182">
        <v>255</v>
      </c>
      <c r="J2054" s="186">
        <v>1.8144016530266351E-4</v>
      </c>
      <c r="K2054" s="183">
        <v>2026</v>
      </c>
    </row>
    <row r="2055" spans="1:11" x14ac:dyDescent="0.25">
      <c r="A2055" s="59" t="s">
        <v>21730</v>
      </c>
      <c r="B2055" s="59" t="s">
        <v>10444</v>
      </c>
      <c r="C2055" s="182">
        <v>0</v>
      </c>
      <c r="D2055" s="182">
        <v>115</v>
      </c>
      <c r="E2055" s="182">
        <v>80</v>
      </c>
      <c r="F2055" s="182">
        <v>60</v>
      </c>
      <c r="G2055" s="182">
        <v>0</v>
      </c>
      <c r="H2055" s="182">
        <v>0</v>
      </c>
      <c r="I2055" s="182">
        <v>255</v>
      </c>
      <c r="J2055" s="186">
        <v>1.8144016530266351E-4</v>
      </c>
      <c r="K2055" s="183">
        <v>2026</v>
      </c>
    </row>
    <row r="2056" spans="1:11" x14ac:dyDescent="0.25">
      <c r="A2056" s="59" t="s">
        <v>21731</v>
      </c>
      <c r="B2056" s="59" t="s">
        <v>9222</v>
      </c>
      <c r="C2056" s="182">
        <v>0</v>
      </c>
      <c r="D2056" s="182">
        <v>25</v>
      </c>
      <c r="E2056" s="182">
        <v>10</v>
      </c>
      <c r="F2056" s="182">
        <v>25</v>
      </c>
      <c r="G2056" s="182">
        <v>150</v>
      </c>
      <c r="H2056" s="182">
        <v>45</v>
      </c>
      <c r="I2056" s="182">
        <v>255</v>
      </c>
      <c r="J2056" s="186">
        <v>1.8144016530266351E-4</v>
      </c>
      <c r="K2056" s="183">
        <v>2026</v>
      </c>
    </row>
    <row r="2057" spans="1:11" x14ac:dyDescent="0.25">
      <c r="A2057" s="59" t="s">
        <v>21732</v>
      </c>
      <c r="B2057" s="59" t="s">
        <v>13227</v>
      </c>
      <c r="C2057" s="182">
        <v>0</v>
      </c>
      <c r="D2057" s="182">
        <v>60</v>
      </c>
      <c r="E2057" s="182">
        <v>10</v>
      </c>
      <c r="F2057" s="182">
        <v>80</v>
      </c>
      <c r="G2057" s="182">
        <v>30</v>
      </c>
      <c r="H2057" s="182">
        <v>75</v>
      </c>
      <c r="I2057" s="182">
        <v>255</v>
      </c>
      <c r="J2057" s="186">
        <v>1.8144016530266351E-4</v>
      </c>
      <c r="K2057" s="183">
        <v>2026</v>
      </c>
    </row>
    <row r="2058" spans="1:11" x14ac:dyDescent="0.25">
      <c r="A2058" s="59" t="s">
        <v>21733</v>
      </c>
      <c r="B2058" s="59" t="s">
        <v>13793</v>
      </c>
      <c r="C2058" s="182">
        <v>0</v>
      </c>
      <c r="D2058" s="182">
        <v>205</v>
      </c>
      <c r="E2058" s="182">
        <v>0</v>
      </c>
      <c r="F2058" s="182">
        <v>50</v>
      </c>
      <c r="G2058" s="182">
        <v>0</v>
      </c>
      <c r="H2058" s="182">
        <v>0</v>
      </c>
      <c r="I2058" s="182">
        <v>255</v>
      </c>
      <c r="J2058" s="186">
        <v>1.8144016530266351E-4</v>
      </c>
      <c r="K2058" s="183">
        <v>2026</v>
      </c>
    </row>
    <row r="2059" spans="1:11" x14ac:dyDescent="0.25">
      <c r="A2059" s="59" t="s">
        <v>21734</v>
      </c>
      <c r="B2059" s="59" t="s">
        <v>9487</v>
      </c>
      <c r="C2059" s="182">
        <v>0</v>
      </c>
      <c r="D2059" s="182">
        <v>35</v>
      </c>
      <c r="E2059" s="182">
        <v>0</v>
      </c>
      <c r="F2059" s="182">
        <v>50</v>
      </c>
      <c r="G2059" s="182">
        <v>135</v>
      </c>
      <c r="H2059" s="182">
        <v>35</v>
      </c>
      <c r="I2059" s="182">
        <v>255</v>
      </c>
      <c r="J2059" s="186">
        <v>1.8144016530266351E-4</v>
      </c>
      <c r="K2059" s="183">
        <v>2026</v>
      </c>
    </row>
    <row r="2060" spans="1:11" x14ac:dyDescent="0.25">
      <c r="A2060" s="59" t="s">
        <v>21735</v>
      </c>
      <c r="B2060" s="59" t="s">
        <v>9471</v>
      </c>
      <c r="C2060" s="182">
        <v>0</v>
      </c>
      <c r="D2060" s="182">
        <v>25</v>
      </c>
      <c r="E2060" s="182">
        <v>10</v>
      </c>
      <c r="F2060" s="182">
        <v>85</v>
      </c>
      <c r="G2060" s="182">
        <v>125</v>
      </c>
      <c r="H2060" s="182">
        <v>10</v>
      </c>
      <c r="I2060" s="182">
        <v>255</v>
      </c>
      <c r="J2060" s="186">
        <v>1.8144016530266351E-4</v>
      </c>
      <c r="K2060" s="183">
        <v>2026</v>
      </c>
    </row>
    <row r="2061" spans="1:11" x14ac:dyDescent="0.25">
      <c r="A2061" s="59" t="s">
        <v>21736</v>
      </c>
      <c r="B2061" s="59" t="s">
        <v>13166</v>
      </c>
      <c r="C2061" s="182">
        <v>0</v>
      </c>
      <c r="D2061" s="182">
        <v>105</v>
      </c>
      <c r="E2061" s="182">
        <v>0</v>
      </c>
      <c r="F2061" s="182">
        <v>60</v>
      </c>
      <c r="G2061" s="182">
        <v>50</v>
      </c>
      <c r="H2061" s="182">
        <v>40</v>
      </c>
      <c r="I2061" s="182">
        <v>255</v>
      </c>
      <c r="J2061" s="186">
        <v>1.8144016530266351E-4</v>
      </c>
      <c r="K2061" s="183">
        <v>2026</v>
      </c>
    </row>
    <row r="2062" spans="1:11" x14ac:dyDescent="0.25">
      <c r="A2062" s="59" t="s">
        <v>21737</v>
      </c>
      <c r="B2062" s="59" t="s">
        <v>10702</v>
      </c>
      <c r="C2062" s="182">
        <v>15</v>
      </c>
      <c r="D2062" s="182">
        <v>50</v>
      </c>
      <c r="E2062" s="182">
        <v>115</v>
      </c>
      <c r="F2062" s="182">
        <v>55</v>
      </c>
      <c r="G2062" s="182">
        <v>20</v>
      </c>
      <c r="H2062" s="182">
        <v>0</v>
      </c>
      <c r="I2062" s="182">
        <v>255</v>
      </c>
      <c r="J2062" s="186">
        <v>1.8144016530266351E-4</v>
      </c>
      <c r="K2062" s="183">
        <v>2026</v>
      </c>
    </row>
    <row r="2063" spans="1:11" x14ac:dyDescent="0.25">
      <c r="A2063" s="59" t="s">
        <v>21738</v>
      </c>
      <c r="B2063" s="59" t="s">
        <v>10190</v>
      </c>
      <c r="C2063" s="182">
        <v>0</v>
      </c>
      <c r="D2063" s="182">
        <v>20</v>
      </c>
      <c r="E2063" s="182">
        <v>45</v>
      </c>
      <c r="F2063" s="182">
        <v>70</v>
      </c>
      <c r="G2063" s="182">
        <v>120</v>
      </c>
      <c r="H2063" s="182">
        <v>0</v>
      </c>
      <c r="I2063" s="182">
        <v>255</v>
      </c>
      <c r="J2063" s="186">
        <v>1.8144016530266351E-4</v>
      </c>
      <c r="K2063" s="183">
        <v>2026</v>
      </c>
    </row>
    <row r="2064" spans="1:11" x14ac:dyDescent="0.25">
      <c r="A2064" s="59" t="s">
        <v>21739</v>
      </c>
      <c r="B2064" s="59" t="s">
        <v>8957</v>
      </c>
      <c r="C2064" s="182">
        <v>0</v>
      </c>
      <c r="D2064" s="182">
        <v>120</v>
      </c>
      <c r="E2064" s="182">
        <v>40</v>
      </c>
      <c r="F2064" s="182">
        <v>45</v>
      </c>
      <c r="G2064" s="182">
        <v>15</v>
      </c>
      <c r="H2064" s="182">
        <v>35</v>
      </c>
      <c r="I2064" s="182">
        <v>255</v>
      </c>
      <c r="J2064" s="186">
        <v>1.8144016530266351E-4</v>
      </c>
      <c r="K2064" s="183">
        <v>2026</v>
      </c>
    </row>
    <row r="2065" spans="1:11" x14ac:dyDescent="0.25">
      <c r="A2065" s="59" t="s">
        <v>21740</v>
      </c>
      <c r="B2065" s="59" t="s">
        <v>8824</v>
      </c>
      <c r="C2065" s="182">
        <v>0</v>
      </c>
      <c r="D2065" s="182">
        <v>60</v>
      </c>
      <c r="E2065" s="182">
        <v>0</v>
      </c>
      <c r="F2065" s="182">
        <v>60</v>
      </c>
      <c r="G2065" s="182">
        <v>105</v>
      </c>
      <c r="H2065" s="182">
        <v>30</v>
      </c>
      <c r="I2065" s="182">
        <v>255</v>
      </c>
      <c r="J2065" s="186">
        <v>1.8144016530266351E-4</v>
      </c>
      <c r="K2065" s="183">
        <v>2026</v>
      </c>
    </row>
    <row r="2066" spans="1:11" x14ac:dyDescent="0.25">
      <c r="A2066" s="59" t="s">
        <v>21741</v>
      </c>
      <c r="B2066" s="59" t="s">
        <v>13203</v>
      </c>
      <c r="C2066" s="182">
        <v>0</v>
      </c>
      <c r="D2066" s="182">
        <v>65</v>
      </c>
      <c r="E2066" s="182">
        <v>25</v>
      </c>
      <c r="F2066" s="182">
        <v>20</v>
      </c>
      <c r="G2066" s="182">
        <v>95</v>
      </c>
      <c r="H2066" s="182">
        <v>50</v>
      </c>
      <c r="I2066" s="182">
        <v>255</v>
      </c>
      <c r="J2066" s="186">
        <v>1.8144016530266351E-4</v>
      </c>
      <c r="K2066" s="183">
        <v>2026</v>
      </c>
    </row>
    <row r="2067" spans="1:11" x14ac:dyDescent="0.25">
      <c r="A2067" s="59" t="s">
        <v>21742</v>
      </c>
      <c r="B2067" s="59" t="s">
        <v>14043</v>
      </c>
      <c r="C2067" s="182">
        <v>0</v>
      </c>
      <c r="D2067" s="182">
        <v>100</v>
      </c>
      <c r="E2067" s="182">
        <v>55</v>
      </c>
      <c r="F2067" s="182">
        <v>55</v>
      </c>
      <c r="G2067" s="182">
        <v>0</v>
      </c>
      <c r="H2067" s="182">
        <v>45</v>
      </c>
      <c r="I2067" s="182">
        <v>255</v>
      </c>
      <c r="J2067" s="186">
        <v>1.8144016530266351E-4</v>
      </c>
      <c r="K2067" s="183">
        <v>2026</v>
      </c>
    </row>
    <row r="2068" spans="1:11" x14ac:dyDescent="0.25">
      <c r="A2068" s="59" t="s">
        <v>21743</v>
      </c>
      <c r="B2068" s="59" t="s">
        <v>8960</v>
      </c>
      <c r="C2068" s="182">
        <v>0</v>
      </c>
      <c r="D2068" s="182">
        <v>125</v>
      </c>
      <c r="E2068" s="182">
        <v>70</v>
      </c>
      <c r="F2068" s="182">
        <v>15</v>
      </c>
      <c r="G2068" s="182">
        <v>45</v>
      </c>
      <c r="H2068" s="182">
        <v>0</v>
      </c>
      <c r="I2068" s="182">
        <v>255</v>
      </c>
      <c r="J2068" s="186">
        <v>1.8144016530266351E-4</v>
      </c>
      <c r="K2068" s="183">
        <v>2026</v>
      </c>
    </row>
    <row r="2069" spans="1:11" x14ac:dyDescent="0.25">
      <c r="A2069" s="59" t="s">
        <v>21744</v>
      </c>
      <c r="B2069" s="59" t="s">
        <v>9890</v>
      </c>
      <c r="C2069" s="182">
        <v>4</v>
      </c>
      <c r="D2069" s="182">
        <v>15</v>
      </c>
      <c r="E2069" s="182">
        <v>40</v>
      </c>
      <c r="F2069" s="182">
        <v>115</v>
      </c>
      <c r="G2069" s="182">
        <v>65</v>
      </c>
      <c r="H2069" s="182">
        <v>15</v>
      </c>
      <c r="I2069" s="182">
        <v>254</v>
      </c>
      <c r="J2069" s="186">
        <v>1.8072863524265311E-4</v>
      </c>
      <c r="K2069" s="183">
        <v>2064</v>
      </c>
    </row>
    <row r="2070" spans="1:11" x14ac:dyDescent="0.25">
      <c r="A2070" s="59" t="s">
        <v>21745</v>
      </c>
      <c r="B2070" s="59" t="s">
        <v>9502</v>
      </c>
      <c r="C2070" s="182">
        <v>0</v>
      </c>
      <c r="D2070" s="182">
        <v>0</v>
      </c>
      <c r="E2070" s="182">
        <v>50</v>
      </c>
      <c r="F2070" s="182">
        <v>45</v>
      </c>
      <c r="G2070" s="182">
        <v>155</v>
      </c>
      <c r="H2070" s="182">
        <v>0</v>
      </c>
      <c r="I2070" s="182">
        <v>250</v>
      </c>
      <c r="J2070" s="186">
        <v>1.7788251500261131E-4</v>
      </c>
      <c r="K2070" s="183">
        <v>2065</v>
      </c>
    </row>
    <row r="2071" spans="1:11" x14ac:dyDescent="0.25">
      <c r="A2071" s="59" t="s">
        <v>21746</v>
      </c>
      <c r="B2071" s="59" t="s">
        <v>8990</v>
      </c>
      <c r="C2071" s="182">
        <v>0</v>
      </c>
      <c r="D2071" s="182">
        <v>95</v>
      </c>
      <c r="E2071" s="182">
        <v>115</v>
      </c>
      <c r="F2071" s="182">
        <v>0</v>
      </c>
      <c r="G2071" s="182">
        <v>40</v>
      </c>
      <c r="H2071" s="182">
        <v>0</v>
      </c>
      <c r="I2071" s="182">
        <v>250</v>
      </c>
      <c r="J2071" s="186">
        <v>1.7788251500261131E-4</v>
      </c>
      <c r="K2071" s="183">
        <v>2065</v>
      </c>
    </row>
    <row r="2072" spans="1:11" x14ac:dyDescent="0.25">
      <c r="A2072" s="59" t="s">
        <v>21747</v>
      </c>
      <c r="B2072" s="59" t="s">
        <v>12802</v>
      </c>
      <c r="C2072" s="182">
        <v>0</v>
      </c>
      <c r="D2072" s="182">
        <v>20</v>
      </c>
      <c r="E2072" s="182">
        <v>15</v>
      </c>
      <c r="F2072" s="182">
        <v>45</v>
      </c>
      <c r="G2072" s="182">
        <v>130</v>
      </c>
      <c r="H2072" s="182">
        <v>40</v>
      </c>
      <c r="I2072" s="182">
        <v>250</v>
      </c>
      <c r="J2072" s="186">
        <v>1.7788251500261131E-4</v>
      </c>
      <c r="K2072" s="183">
        <v>2065</v>
      </c>
    </row>
    <row r="2073" spans="1:11" x14ac:dyDescent="0.25">
      <c r="A2073" s="59" t="s">
        <v>21748</v>
      </c>
      <c r="B2073" s="59" t="s">
        <v>13002</v>
      </c>
      <c r="C2073" s="182">
        <v>0</v>
      </c>
      <c r="D2073" s="182">
        <v>120</v>
      </c>
      <c r="E2073" s="182">
        <v>55</v>
      </c>
      <c r="F2073" s="182">
        <v>60</v>
      </c>
      <c r="G2073" s="182">
        <v>15</v>
      </c>
      <c r="H2073" s="182">
        <v>0</v>
      </c>
      <c r="I2073" s="182">
        <v>250</v>
      </c>
      <c r="J2073" s="186">
        <v>1.7788251500261131E-4</v>
      </c>
      <c r="K2073" s="183">
        <v>2065</v>
      </c>
    </row>
    <row r="2074" spans="1:11" x14ac:dyDescent="0.25">
      <c r="A2074" s="59" t="s">
        <v>21749</v>
      </c>
      <c r="B2074" s="59" t="s">
        <v>13088</v>
      </c>
      <c r="C2074" s="182">
        <v>30</v>
      </c>
      <c r="D2074" s="182">
        <v>115</v>
      </c>
      <c r="E2074" s="182">
        <v>65</v>
      </c>
      <c r="F2074" s="182">
        <v>30</v>
      </c>
      <c r="G2074" s="182">
        <v>10</v>
      </c>
      <c r="H2074" s="182">
        <v>0</v>
      </c>
      <c r="I2074" s="182">
        <v>250</v>
      </c>
      <c r="J2074" s="186">
        <v>1.7788251500261131E-4</v>
      </c>
      <c r="K2074" s="183">
        <v>2065</v>
      </c>
    </row>
    <row r="2075" spans="1:11" x14ac:dyDescent="0.25">
      <c r="A2075" s="59" t="s">
        <v>21750</v>
      </c>
      <c r="B2075" s="59" t="s">
        <v>12990</v>
      </c>
      <c r="C2075" s="182">
        <v>20</v>
      </c>
      <c r="D2075" s="182">
        <v>95</v>
      </c>
      <c r="E2075" s="182">
        <v>95</v>
      </c>
      <c r="F2075" s="182">
        <v>20</v>
      </c>
      <c r="G2075" s="182">
        <v>20</v>
      </c>
      <c r="H2075" s="182">
        <v>0</v>
      </c>
      <c r="I2075" s="182">
        <v>250</v>
      </c>
      <c r="J2075" s="186">
        <v>1.7788251500261131E-4</v>
      </c>
      <c r="K2075" s="183">
        <v>2065</v>
      </c>
    </row>
    <row r="2076" spans="1:11" x14ac:dyDescent="0.25">
      <c r="A2076" s="59" t="s">
        <v>21751</v>
      </c>
      <c r="B2076" s="59" t="s">
        <v>9349</v>
      </c>
      <c r="C2076" s="182">
        <v>25</v>
      </c>
      <c r="D2076" s="182">
        <v>100</v>
      </c>
      <c r="E2076" s="182">
        <v>80</v>
      </c>
      <c r="F2076" s="182">
        <v>0</v>
      </c>
      <c r="G2076" s="182">
        <v>45</v>
      </c>
      <c r="H2076" s="182">
        <v>0</v>
      </c>
      <c r="I2076" s="182">
        <v>250</v>
      </c>
      <c r="J2076" s="186">
        <v>1.7788251500261131E-4</v>
      </c>
      <c r="K2076" s="183">
        <v>2065</v>
      </c>
    </row>
    <row r="2077" spans="1:11" x14ac:dyDescent="0.25">
      <c r="A2077" s="59" t="s">
        <v>21752</v>
      </c>
      <c r="B2077" s="59" t="s">
        <v>9329</v>
      </c>
      <c r="C2077" s="182">
        <v>55</v>
      </c>
      <c r="D2077" s="182">
        <v>90</v>
      </c>
      <c r="E2077" s="182">
        <v>25</v>
      </c>
      <c r="F2077" s="182">
        <v>30</v>
      </c>
      <c r="G2077" s="182">
        <v>50</v>
      </c>
      <c r="H2077" s="182">
        <v>0</v>
      </c>
      <c r="I2077" s="182">
        <v>250</v>
      </c>
      <c r="J2077" s="186">
        <v>1.7788251500261131E-4</v>
      </c>
      <c r="K2077" s="183">
        <v>2065</v>
      </c>
    </row>
    <row r="2078" spans="1:11" x14ac:dyDescent="0.25">
      <c r="A2078" s="59" t="s">
        <v>21753</v>
      </c>
      <c r="B2078" s="59" t="s">
        <v>13427</v>
      </c>
      <c r="C2078" s="182">
        <v>30</v>
      </c>
      <c r="D2078" s="182">
        <v>75</v>
      </c>
      <c r="E2078" s="182">
        <v>70</v>
      </c>
      <c r="F2078" s="182">
        <v>20</v>
      </c>
      <c r="G2078" s="182">
        <v>55</v>
      </c>
      <c r="H2078" s="182">
        <v>0</v>
      </c>
      <c r="I2078" s="182">
        <v>250</v>
      </c>
      <c r="J2078" s="186">
        <v>1.7788251500261131E-4</v>
      </c>
      <c r="K2078" s="183">
        <v>2065</v>
      </c>
    </row>
    <row r="2079" spans="1:11" x14ac:dyDescent="0.25">
      <c r="A2079" s="59" t="s">
        <v>21754</v>
      </c>
      <c r="B2079" s="59" t="s">
        <v>10063</v>
      </c>
      <c r="C2079" s="182">
        <v>0</v>
      </c>
      <c r="D2079" s="182">
        <v>105</v>
      </c>
      <c r="E2079" s="182">
        <v>60</v>
      </c>
      <c r="F2079" s="182">
        <v>40</v>
      </c>
      <c r="G2079" s="182">
        <v>45</v>
      </c>
      <c r="H2079" s="182">
        <v>0</v>
      </c>
      <c r="I2079" s="182">
        <v>250</v>
      </c>
      <c r="J2079" s="186">
        <v>1.7788251500261131E-4</v>
      </c>
      <c r="K2079" s="183">
        <v>2065</v>
      </c>
    </row>
    <row r="2080" spans="1:11" x14ac:dyDescent="0.25">
      <c r="A2080" s="59" t="s">
        <v>21755</v>
      </c>
      <c r="B2080" s="59" t="s">
        <v>12988</v>
      </c>
      <c r="C2080" s="182">
        <v>0</v>
      </c>
      <c r="D2080" s="182">
        <v>65</v>
      </c>
      <c r="E2080" s="182">
        <v>35</v>
      </c>
      <c r="F2080" s="182">
        <v>30</v>
      </c>
      <c r="G2080" s="182">
        <v>100</v>
      </c>
      <c r="H2080" s="182">
        <v>20</v>
      </c>
      <c r="I2080" s="182">
        <v>250</v>
      </c>
      <c r="J2080" s="186">
        <v>1.7788251500261131E-4</v>
      </c>
      <c r="K2080" s="183">
        <v>2065</v>
      </c>
    </row>
    <row r="2081" spans="1:11" x14ac:dyDescent="0.25">
      <c r="A2081" s="59" t="s">
        <v>21756</v>
      </c>
      <c r="B2081" s="59" t="s">
        <v>10616</v>
      </c>
      <c r="C2081" s="182">
        <v>20</v>
      </c>
      <c r="D2081" s="182">
        <v>20</v>
      </c>
      <c r="E2081" s="182">
        <v>90</v>
      </c>
      <c r="F2081" s="182">
        <v>25</v>
      </c>
      <c r="G2081" s="182">
        <v>95</v>
      </c>
      <c r="H2081" s="182">
        <v>0</v>
      </c>
      <c r="I2081" s="182">
        <v>250</v>
      </c>
      <c r="J2081" s="186">
        <v>1.7788251500261131E-4</v>
      </c>
      <c r="K2081" s="183">
        <v>2065</v>
      </c>
    </row>
    <row r="2082" spans="1:11" x14ac:dyDescent="0.25">
      <c r="A2082" s="59" t="s">
        <v>21757</v>
      </c>
      <c r="B2082" s="59" t="s">
        <v>10307</v>
      </c>
      <c r="C2082" s="182">
        <v>0</v>
      </c>
      <c r="D2082" s="182">
        <v>115</v>
      </c>
      <c r="E2082" s="182">
        <v>50</v>
      </c>
      <c r="F2082" s="182">
        <v>25</v>
      </c>
      <c r="G2082" s="182">
        <v>60</v>
      </c>
      <c r="H2082" s="182">
        <v>0</v>
      </c>
      <c r="I2082" s="182">
        <v>250</v>
      </c>
      <c r="J2082" s="186">
        <v>1.7788251500261131E-4</v>
      </c>
      <c r="K2082" s="183">
        <v>2065</v>
      </c>
    </row>
    <row r="2083" spans="1:11" x14ac:dyDescent="0.25">
      <c r="A2083" s="59" t="s">
        <v>21758</v>
      </c>
      <c r="B2083" s="59" t="s">
        <v>10167</v>
      </c>
      <c r="C2083" s="182">
        <v>0</v>
      </c>
      <c r="D2083" s="182">
        <v>30</v>
      </c>
      <c r="E2083" s="182">
        <v>160</v>
      </c>
      <c r="F2083" s="182">
        <v>15</v>
      </c>
      <c r="G2083" s="182">
        <v>45</v>
      </c>
      <c r="H2083" s="182">
        <v>0</v>
      </c>
      <c r="I2083" s="182">
        <v>250</v>
      </c>
      <c r="J2083" s="186">
        <v>1.7788251500261131E-4</v>
      </c>
      <c r="K2083" s="183">
        <v>2065</v>
      </c>
    </row>
    <row r="2084" spans="1:11" x14ac:dyDescent="0.25">
      <c r="A2084" s="59" t="s">
        <v>21759</v>
      </c>
      <c r="B2084" s="59" t="s">
        <v>10997</v>
      </c>
      <c r="C2084" s="182">
        <v>30</v>
      </c>
      <c r="D2084" s="182">
        <v>85</v>
      </c>
      <c r="E2084" s="182">
        <v>70</v>
      </c>
      <c r="F2084" s="182">
        <v>35</v>
      </c>
      <c r="G2084" s="182">
        <v>30</v>
      </c>
      <c r="H2084" s="182">
        <v>0</v>
      </c>
      <c r="I2084" s="182">
        <v>250</v>
      </c>
      <c r="J2084" s="186">
        <v>1.7788251500261131E-4</v>
      </c>
      <c r="K2084" s="183">
        <v>2065</v>
      </c>
    </row>
    <row r="2085" spans="1:11" x14ac:dyDescent="0.25">
      <c r="A2085" s="59" t="s">
        <v>21760</v>
      </c>
      <c r="B2085" s="59" t="s">
        <v>11012</v>
      </c>
      <c r="C2085" s="182">
        <v>10</v>
      </c>
      <c r="D2085" s="182">
        <v>75</v>
      </c>
      <c r="E2085" s="182">
        <v>50</v>
      </c>
      <c r="F2085" s="182">
        <v>35</v>
      </c>
      <c r="G2085" s="182">
        <v>65</v>
      </c>
      <c r="H2085" s="182">
        <v>15</v>
      </c>
      <c r="I2085" s="182">
        <v>250</v>
      </c>
      <c r="J2085" s="186">
        <v>1.7788251500261131E-4</v>
      </c>
      <c r="K2085" s="183">
        <v>2065</v>
      </c>
    </row>
    <row r="2086" spans="1:11" x14ac:dyDescent="0.25">
      <c r="A2086" s="59" t="s">
        <v>21761</v>
      </c>
      <c r="B2086" s="59" t="s">
        <v>13509</v>
      </c>
      <c r="C2086" s="182">
        <v>0</v>
      </c>
      <c r="D2086" s="182">
        <v>130</v>
      </c>
      <c r="E2086" s="182">
        <v>65</v>
      </c>
      <c r="F2086" s="182">
        <v>35</v>
      </c>
      <c r="G2086" s="182">
        <v>20</v>
      </c>
      <c r="H2086" s="182">
        <v>0</v>
      </c>
      <c r="I2086" s="182">
        <v>250</v>
      </c>
      <c r="J2086" s="186">
        <v>1.7788251500261131E-4</v>
      </c>
      <c r="K2086" s="183">
        <v>2065</v>
      </c>
    </row>
    <row r="2087" spans="1:11" x14ac:dyDescent="0.25">
      <c r="A2087" s="59" t="s">
        <v>21762</v>
      </c>
      <c r="B2087" s="59" t="s">
        <v>11964</v>
      </c>
      <c r="C2087" s="182">
        <v>55</v>
      </c>
      <c r="D2087" s="182">
        <v>60</v>
      </c>
      <c r="E2087" s="182">
        <v>40</v>
      </c>
      <c r="F2087" s="182">
        <v>0</v>
      </c>
      <c r="G2087" s="182">
        <v>95</v>
      </c>
      <c r="H2087" s="182">
        <v>0</v>
      </c>
      <c r="I2087" s="182">
        <v>250</v>
      </c>
      <c r="J2087" s="186">
        <v>1.7788251500261131E-4</v>
      </c>
      <c r="K2087" s="183">
        <v>2065</v>
      </c>
    </row>
    <row r="2088" spans="1:11" x14ac:dyDescent="0.25">
      <c r="A2088" s="59" t="s">
        <v>21763</v>
      </c>
      <c r="B2088" s="59" t="s">
        <v>11782</v>
      </c>
      <c r="C2088" s="182">
        <v>0</v>
      </c>
      <c r="D2088" s="182">
        <v>125</v>
      </c>
      <c r="E2088" s="182">
        <v>35</v>
      </c>
      <c r="F2088" s="182">
        <v>40</v>
      </c>
      <c r="G2088" s="182">
        <v>50</v>
      </c>
      <c r="H2088" s="182">
        <v>0</v>
      </c>
      <c r="I2088" s="182">
        <v>250</v>
      </c>
      <c r="J2088" s="186">
        <v>1.7788251500261131E-4</v>
      </c>
      <c r="K2088" s="183">
        <v>2065</v>
      </c>
    </row>
    <row r="2089" spans="1:11" x14ac:dyDescent="0.25">
      <c r="A2089" s="59" t="s">
        <v>21764</v>
      </c>
      <c r="B2089" s="59" t="s">
        <v>12349</v>
      </c>
      <c r="C2089" s="182">
        <v>20</v>
      </c>
      <c r="D2089" s="182">
        <v>95</v>
      </c>
      <c r="E2089" s="182">
        <v>85</v>
      </c>
      <c r="F2089" s="182">
        <v>40</v>
      </c>
      <c r="G2089" s="182">
        <v>10</v>
      </c>
      <c r="H2089" s="182">
        <v>0</v>
      </c>
      <c r="I2089" s="182">
        <v>250</v>
      </c>
      <c r="J2089" s="186">
        <v>1.7788251500261131E-4</v>
      </c>
      <c r="K2089" s="183">
        <v>2065</v>
      </c>
    </row>
    <row r="2090" spans="1:11" x14ac:dyDescent="0.25">
      <c r="A2090" s="59" t="s">
        <v>21765</v>
      </c>
      <c r="B2090" s="59" t="s">
        <v>11609</v>
      </c>
      <c r="C2090" s="182">
        <v>0</v>
      </c>
      <c r="D2090" s="182">
        <v>85</v>
      </c>
      <c r="E2090" s="182">
        <v>55</v>
      </c>
      <c r="F2090" s="182">
        <v>55</v>
      </c>
      <c r="G2090" s="182">
        <v>20</v>
      </c>
      <c r="H2090" s="182">
        <v>35</v>
      </c>
      <c r="I2090" s="182">
        <v>250</v>
      </c>
      <c r="J2090" s="186">
        <v>1.7788251500261131E-4</v>
      </c>
      <c r="K2090" s="183">
        <v>2065</v>
      </c>
    </row>
    <row r="2091" spans="1:11" x14ac:dyDescent="0.25">
      <c r="A2091" s="59" t="s">
        <v>21766</v>
      </c>
      <c r="B2091" s="59" t="s">
        <v>11810</v>
      </c>
      <c r="C2091" s="182">
        <v>60</v>
      </c>
      <c r="D2091" s="182">
        <v>115</v>
      </c>
      <c r="E2091" s="182">
        <v>15</v>
      </c>
      <c r="F2091" s="182">
        <v>60</v>
      </c>
      <c r="G2091" s="182">
        <v>0</v>
      </c>
      <c r="H2091" s="182">
        <v>0</v>
      </c>
      <c r="I2091" s="182">
        <v>250</v>
      </c>
      <c r="J2091" s="186">
        <v>1.7788251500261131E-4</v>
      </c>
      <c r="K2091" s="183">
        <v>2065</v>
      </c>
    </row>
    <row r="2092" spans="1:11" x14ac:dyDescent="0.25">
      <c r="A2092" s="59" t="s">
        <v>21767</v>
      </c>
      <c r="B2092" s="59" t="s">
        <v>11389</v>
      </c>
      <c r="C2092" s="182">
        <v>0</v>
      </c>
      <c r="D2092" s="182">
        <v>160</v>
      </c>
      <c r="E2092" s="182">
        <v>0</v>
      </c>
      <c r="F2092" s="182">
        <v>60</v>
      </c>
      <c r="G2092" s="182">
        <v>30</v>
      </c>
      <c r="H2092" s="182">
        <v>0</v>
      </c>
      <c r="I2092" s="182">
        <v>250</v>
      </c>
      <c r="J2092" s="186">
        <v>1.7788251500261131E-4</v>
      </c>
      <c r="K2092" s="183">
        <v>2065</v>
      </c>
    </row>
    <row r="2093" spans="1:11" x14ac:dyDescent="0.25">
      <c r="A2093" s="59" t="s">
        <v>21768</v>
      </c>
      <c r="B2093" s="59" t="s">
        <v>11401</v>
      </c>
      <c r="C2093" s="182">
        <v>0</v>
      </c>
      <c r="D2093" s="182">
        <v>80</v>
      </c>
      <c r="E2093" s="182">
        <v>40</v>
      </c>
      <c r="F2093" s="182">
        <v>65</v>
      </c>
      <c r="G2093" s="182">
        <v>0</v>
      </c>
      <c r="H2093" s="182">
        <v>65</v>
      </c>
      <c r="I2093" s="182">
        <v>250</v>
      </c>
      <c r="J2093" s="186">
        <v>1.7788251500261131E-4</v>
      </c>
      <c r="K2093" s="183">
        <v>2065</v>
      </c>
    </row>
    <row r="2094" spans="1:11" x14ac:dyDescent="0.25">
      <c r="A2094" s="59" t="s">
        <v>21769</v>
      </c>
      <c r="B2094" s="59" t="s">
        <v>11758</v>
      </c>
      <c r="C2094" s="182">
        <v>0</v>
      </c>
      <c r="D2094" s="182">
        <v>100</v>
      </c>
      <c r="E2094" s="182">
        <v>45</v>
      </c>
      <c r="F2094" s="182">
        <v>65</v>
      </c>
      <c r="G2094" s="182">
        <v>40</v>
      </c>
      <c r="H2094" s="182">
        <v>0</v>
      </c>
      <c r="I2094" s="182">
        <v>250</v>
      </c>
      <c r="J2094" s="186">
        <v>1.7788251500261131E-4</v>
      </c>
      <c r="K2094" s="183">
        <v>2065</v>
      </c>
    </row>
    <row r="2095" spans="1:11" x14ac:dyDescent="0.25">
      <c r="A2095" s="59" t="s">
        <v>21770</v>
      </c>
      <c r="B2095" s="59" t="s">
        <v>11569</v>
      </c>
      <c r="C2095" s="182">
        <v>0</v>
      </c>
      <c r="D2095" s="182">
        <v>40</v>
      </c>
      <c r="E2095" s="182">
        <v>0</v>
      </c>
      <c r="F2095" s="182">
        <v>90</v>
      </c>
      <c r="G2095" s="182">
        <v>110</v>
      </c>
      <c r="H2095" s="182">
        <v>10</v>
      </c>
      <c r="I2095" s="182">
        <v>250</v>
      </c>
      <c r="J2095" s="186">
        <v>1.7788251500261131E-4</v>
      </c>
      <c r="K2095" s="183">
        <v>2065</v>
      </c>
    </row>
    <row r="2096" spans="1:11" x14ac:dyDescent="0.25">
      <c r="A2096" s="59" t="s">
        <v>21771</v>
      </c>
      <c r="B2096" s="59" t="s">
        <v>12473</v>
      </c>
      <c r="C2096" s="182">
        <v>20</v>
      </c>
      <c r="D2096" s="182">
        <v>60</v>
      </c>
      <c r="E2096" s="182">
        <v>45</v>
      </c>
      <c r="F2096" s="182">
        <v>20</v>
      </c>
      <c r="G2096" s="182">
        <v>95</v>
      </c>
      <c r="H2096" s="182">
        <v>10</v>
      </c>
      <c r="I2096" s="182">
        <v>250</v>
      </c>
      <c r="J2096" s="186">
        <v>1.7788251500261131E-4</v>
      </c>
      <c r="K2096" s="183">
        <v>2065</v>
      </c>
    </row>
    <row r="2097" spans="1:11" x14ac:dyDescent="0.25">
      <c r="A2097" s="59" t="s">
        <v>21772</v>
      </c>
      <c r="B2097" s="59" t="s">
        <v>12483</v>
      </c>
      <c r="C2097" s="182">
        <v>65</v>
      </c>
      <c r="D2097" s="182">
        <v>75</v>
      </c>
      <c r="E2097" s="182">
        <v>45</v>
      </c>
      <c r="F2097" s="182">
        <v>35</v>
      </c>
      <c r="G2097" s="182">
        <v>30</v>
      </c>
      <c r="H2097" s="182">
        <v>0</v>
      </c>
      <c r="I2097" s="182">
        <v>250</v>
      </c>
      <c r="J2097" s="186">
        <v>1.7788251500261131E-4</v>
      </c>
      <c r="K2097" s="183">
        <v>2065</v>
      </c>
    </row>
    <row r="2098" spans="1:11" x14ac:dyDescent="0.25">
      <c r="A2098" s="59" t="s">
        <v>21773</v>
      </c>
      <c r="B2098" s="59" t="s">
        <v>12459</v>
      </c>
      <c r="C2098" s="182">
        <v>0</v>
      </c>
      <c r="D2098" s="182">
        <v>160</v>
      </c>
      <c r="E2098" s="182">
        <v>15</v>
      </c>
      <c r="F2098" s="182">
        <v>40</v>
      </c>
      <c r="G2098" s="182">
        <v>35</v>
      </c>
      <c r="H2098" s="182">
        <v>0</v>
      </c>
      <c r="I2098" s="182">
        <v>250</v>
      </c>
      <c r="J2098" s="186">
        <v>1.7788251500261131E-4</v>
      </c>
      <c r="K2098" s="183">
        <v>2065</v>
      </c>
    </row>
    <row r="2099" spans="1:11" x14ac:dyDescent="0.25">
      <c r="A2099" s="59" t="s">
        <v>21774</v>
      </c>
      <c r="B2099" s="59" t="s">
        <v>10388</v>
      </c>
      <c r="C2099" s="182">
        <v>0</v>
      </c>
      <c r="D2099" s="182">
        <v>70</v>
      </c>
      <c r="E2099" s="182">
        <v>105</v>
      </c>
      <c r="F2099" s="182">
        <v>10</v>
      </c>
      <c r="G2099" s="182">
        <v>65</v>
      </c>
      <c r="H2099" s="182">
        <v>0</v>
      </c>
      <c r="I2099" s="182">
        <v>250</v>
      </c>
      <c r="J2099" s="186">
        <v>1.7788251500261131E-4</v>
      </c>
      <c r="K2099" s="183">
        <v>2065</v>
      </c>
    </row>
    <row r="2100" spans="1:11" x14ac:dyDescent="0.25">
      <c r="A2100" s="59" t="s">
        <v>21775</v>
      </c>
      <c r="B2100" s="59" t="s">
        <v>12380</v>
      </c>
      <c r="C2100" s="182">
        <v>0</v>
      </c>
      <c r="D2100" s="182">
        <v>130</v>
      </c>
      <c r="E2100" s="182">
        <v>55</v>
      </c>
      <c r="F2100" s="182">
        <v>0</v>
      </c>
      <c r="G2100" s="182">
        <v>45</v>
      </c>
      <c r="H2100" s="182">
        <v>20</v>
      </c>
      <c r="I2100" s="182">
        <v>250</v>
      </c>
      <c r="J2100" s="186">
        <v>1.7788251500261131E-4</v>
      </c>
      <c r="K2100" s="183">
        <v>2065</v>
      </c>
    </row>
    <row r="2101" spans="1:11" x14ac:dyDescent="0.25">
      <c r="A2101" s="59" t="s">
        <v>21776</v>
      </c>
      <c r="B2101" s="59" t="s">
        <v>12553</v>
      </c>
      <c r="C2101" s="182">
        <v>0</v>
      </c>
      <c r="D2101" s="182">
        <v>70</v>
      </c>
      <c r="E2101" s="182">
        <v>95</v>
      </c>
      <c r="F2101" s="182">
        <v>45</v>
      </c>
      <c r="G2101" s="182">
        <v>40</v>
      </c>
      <c r="H2101" s="182">
        <v>0</v>
      </c>
      <c r="I2101" s="182">
        <v>250</v>
      </c>
      <c r="J2101" s="186">
        <v>1.7788251500261131E-4</v>
      </c>
      <c r="K2101" s="183">
        <v>2065</v>
      </c>
    </row>
    <row r="2102" spans="1:11" x14ac:dyDescent="0.25">
      <c r="A2102" s="59" t="s">
        <v>21777</v>
      </c>
      <c r="B2102" s="59" t="s">
        <v>9479</v>
      </c>
      <c r="C2102" s="182">
        <v>0</v>
      </c>
      <c r="D2102" s="182">
        <v>185</v>
      </c>
      <c r="E2102" s="182">
        <v>25</v>
      </c>
      <c r="F2102" s="182">
        <v>30</v>
      </c>
      <c r="G2102" s="182">
        <v>10</v>
      </c>
      <c r="H2102" s="182">
        <v>0</v>
      </c>
      <c r="I2102" s="182">
        <v>250</v>
      </c>
      <c r="J2102" s="186">
        <v>1.7788251500261131E-4</v>
      </c>
      <c r="K2102" s="183">
        <v>2065</v>
      </c>
    </row>
    <row r="2103" spans="1:11" x14ac:dyDescent="0.25">
      <c r="A2103" s="59" t="s">
        <v>21778</v>
      </c>
      <c r="B2103" s="59" t="s">
        <v>13879</v>
      </c>
      <c r="C2103" s="182">
        <v>25</v>
      </c>
      <c r="D2103" s="182">
        <v>160</v>
      </c>
      <c r="E2103" s="182">
        <v>35</v>
      </c>
      <c r="F2103" s="182">
        <v>30</v>
      </c>
      <c r="G2103" s="182">
        <v>0</v>
      </c>
      <c r="H2103" s="182">
        <v>0</v>
      </c>
      <c r="I2103" s="182">
        <v>250</v>
      </c>
      <c r="J2103" s="186">
        <v>1.7788251500261131E-4</v>
      </c>
      <c r="K2103" s="183">
        <v>2065</v>
      </c>
    </row>
    <row r="2104" spans="1:11" x14ac:dyDescent="0.25">
      <c r="A2104" s="59" t="s">
        <v>21779</v>
      </c>
      <c r="B2104" s="59" t="s">
        <v>8776</v>
      </c>
      <c r="C2104" s="182">
        <v>50</v>
      </c>
      <c r="D2104" s="182">
        <v>30</v>
      </c>
      <c r="E2104" s="182">
        <v>105</v>
      </c>
      <c r="F2104" s="182">
        <v>35</v>
      </c>
      <c r="G2104" s="182">
        <v>30</v>
      </c>
      <c r="H2104" s="182">
        <v>0</v>
      </c>
      <c r="I2104" s="182">
        <v>250</v>
      </c>
      <c r="J2104" s="186">
        <v>1.7788251500261131E-4</v>
      </c>
      <c r="K2104" s="183">
        <v>2065</v>
      </c>
    </row>
    <row r="2105" spans="1:11" x14ac:dyDescent="0.25">
      <c r="A2105" s="59" t="s">
        <v>21780</v>
      </c>
      <c r="B2105" s="59" t="s">
        <v>10455</v>
      </c>
      <c r="C2105" s="182">
        <v>0</v>
      </c>
      <c r="D2105" s="182">
        <v>75</v>
      </c>
      <c r="E2105" s="182">
        <v>85</v>
      </c>
      <c r="F2105" s="182">
        <v>35</v>
      </c>
      <c r="G2105" s="182">
        <v>55</v>
      </c>
      <c r="H2105" s="182">
        <v>0</v>
      </c>
      <c r="I2105" s="182">
        <v>250</v>
      </c>
      <c r="J2105" s="186">
        <v>1.7788251500261131E-4</v>
      </c>
      <c r="K2105" s="183">
        <v>2065</v>
      </c>
    </row>
    <row r="2106" spans="1:11" x14ac:dyDescent="0.25">
      <c r="A2106" s="59" t="s">
        <v>21781</v>
      </c>
      <c r="B2106" s="59" t="s">
        <v>8910</v>
      </c>
      <c r="C2106" s="182">
        <v>0</v>
      </c>
      <c r="D2106" s="182">
        <v>75</v>
      </c>
      <c r="E2106" s="182">
        <v>0</v>
      </c>
      <c r="F2106" s="182">
        <v>60</v>
      </c>
      <c r="G2106" s="182">
        <v>105</v>
      </c>
      <c r="H2106" s="182">
        <v>10</v>
      </c>
      <c r="I2106" s="182">
        <v>250</v>
      </c>
      <c r="J2106" s="186">
        <v>1.7788251500261131E-4</v>
      </c>
      <c r="K2106" s="183">
        <v>2065</v>
      </c>
    </row>
    <row r="2107" spans="1:11" x14ac:dyDescent="0.25">
      <c r="A2107" s="59" t="s">
        <v>21782</v>
      </c>
      <c r="B2107" s="59" t="s">
        <v>12220</v>
      </c>
      <c r="C2107" s="182">
        <v>0</v>
      </c>
      <c r="D2107" s="182">
        <v>45</v>
      </c>
      <c r="E2107" s="182">
        <v>4</v>
      </c>
      <c r="F2107" s="182">
        <v>30</v>
      </c>
      <c r="G2107" s="182">
        <v>110</v>
      </c>
      <c r="H2107" s="182">
        <v>60</v>
      </c>
      <c r="I2107" s="182">
        <v>249</v>
      </c>
      <c r="J2107" s="186">
        <v>1.7717098494260091E-4</v>
      </c>
      <c r="K2107" s="183">
        <v>2102</v>
      </c>
    </row>
    <row r="2108" spans="1:11" x14ac:dyDescent="0.25">
      <c r="A2108" s="59" t="s">
        <v>21783</v>
      </c>
      <c r="B2108" s="59" t="s">
        <v>10984</v>
      </c>
      <c r="C2108" s="182">
        <v>4</v>
      </c>
      <c r="D2108" s="182">
        <v>135</v>
      </c>
      <c r="E2108" s="182">
        <v>55</v>
      </c>
      <c r="F2108" s="182">
        <v>15</v>
      </c>
      <c r="G2108" s="182">
        <v>40</v>
      </c>
      <c r="H2108" s="182">
        <v>0</v>
      </c>
      <c r="I2108" s="182">
        <v>249</v>
      </c>
      <c r="J2108" s="186">
        <v>1.7717098494260091E-4</v>
      </c>
      <c r="K2108" s="183">
        <v>2102</v>
      </c>
    </row>
    <row r="2109" spans="1:11" x14ac:dyDescent="0.25">
      <c r="A2109" s="59" t="s">
        <v>21784</v>
      </c>
      <c r="B2109" s="59" t="s">
        <v>14084</v>
      </c>
      <c r="C2109" s="182">
        <v>30</v>
      </c>
      <c r="D2109" s="182">
        <v>165</v>
      </c>
      <c r="E2109" s="182">
        <v>30</v>
      </c>
      <c r="F2109" s="182">
        <v>20</v>
      </c>
      <c r="G2109" s="182">
        <v>4</v>
      </c>
      <c r="H2109" s="182">
        <v>0</v>
      </c>
      <c r="I2109" s="182">
        <v>249</v>
      </c>
      <c r="J2109" s="186">
        <v>1.7717098494260091E-4</v>
      </c>
      <c r="K2109" s="183">
        <v>2102</v>
      </c>
    </row>
    <row r="2110" spans="1:11" x14ac:dyDescent="0.25">
      <c r="A2110" s="59" t="s">
        <v>21785</v>
      </c>
      <c r="B2110" s="59" t="s">
        <v>12904</v>
      </c>
      <c r="C2110" s="182">
        <v>0</v>
      </c>
      <c r="D2110" s="182">
        <v>85</v>
      </c>
      <c r="E2110" s="182">
        <v>50</v>
      </c>
      <c r="F2110" s="182">
        <v>65</v>
      </c>
      <c r="G2110" s="182">
        <v>45</v>
      </c>
      <c r="H2110" s="182">
        <v>0</v>
      </c>
      <c r="I2110" s="182">
        <v>245</v>
      </c>
      <c r="J2110" s="186">
        <v>1.743248647025591E-4</v>
      </c>
      <c r="K2110" s="183">
        <v>2105</v>
      </c>
    </row>
    <row r="2111" spans="1:11" x14ac:dyDescent="0.25">
      <c r="A2111" s="59" t="s">
        <v>21786</v>
      </c>
      <c r="B2111" s="59" t="s">
        <v>13030</v>
      </c>
      <c r="C2111" s="182">
        <v>25</v>
      </c>
      <c r="D2111" s="182">
        <v>90</v>
      </c>
      <c r="E2111" s="182">
        <v>45</v>
      </c>
      <c r="F2111" s="182">
        <v>35</v>
      </c>
      <c r="G2111" s="182">
        <v>50</v>
      </c>
      <c r="H2111" s="182">
        <v>0</v>
      </c>
      <c r="I2111" s="182">
        <v>245</v>
      </c>
      <c r="J2111" s="186">
        <v>1.743248647025591E-4</v>
      </c>
      <c r="K2111" s="183">
        <v>2105</v>
      </c>
    </row>
    <row r="2112" spans="1:11" x14ac:dyDescent="0.25">
      <c r="A2112" s="59" t="s">
        <v>21787</v>
      </c>
      <c r="B2112" s="59" t="s">
        <v>12819</v>
      </c>
      <c r="C2112" s="182">
        <v>0</v>
      </c>
      <c r="D2112" s="182">
        <v>75</v>
      </c>
      <c r="E2112" s="182">
        <v>85</v>
      </c>
      <c r="F2112" s="182">
        <v>20</v>
      </c>
      <c r="G2112" s="182">
        <v>50</v>
      </c>
      <c r="H2112" s="182">
        <v>15</v>
      </c>
      <c r="I2112" s="182">
        <v>245</v>
      </c>
      <c r="J2112" s="186">
        <v>1.743248647025591E-4</v>
      </c>
      <c r="K2112" s="183">
        <v>2105</v>
      </c>
    </row>
    <row r="2113" spans="1:11" x14ac:dyDescent="0.25">
      <c r="A2113" s="59" t="s">
        <v>21788</v>
      </c>
      <c r="B2113" s="59" t="s">
        <v>12942</v>
      </c>
      <c r="C2113" s="182">
        <v>10</v>
      </c>
      <c r="D2113" s="182">
        <v>65</v>
      </c>
      <c r="E2113" s="182">
        <v>100</v>
      </c>
      <c r="F2113" s="182">
        <v>20</v>
      </c>
      <c r="G2113" s="182">
        <v>50</v>
      </c>
      <c r="H2113" s="182">
        <v>0</v>
      </c>
      <c r="I2113" s="182">
        <v>245</v>
      </c>
      <c r="J2113" s="186">
        <v>1.743248647025591E-4</v>
      </c>
      <c r="K2113" s="183">
        <v>2105</v>
      </c>
    </row>
    <row r="2114" spans="1:11" x14ac:dyDescent="0.25">
      <c r="A2114" s="59" t="s">
        <v>21789</v>
      </c>
      <c r="B2114" s="59" t="s">
        <v>12923</v>
      </c>
      <c r="C2114" s="182">
        <v>10</v>
      </c>
      <c r="D2114" s="182">
        <v>65</v>
      </c>
      <c r="E2114" s="182">
        <v>35</v>
      </c>
      <c r="F2114" s="182">
        <v>30</v>
      </c>
      <c r="G2114" s="182">
        <v>90</v>
      </c>
      <c r="H2114" s="182">
        <v>15</v>
      </c>
      <c r="I2114" s="182">
        <v>245</v>
      </c>
      <c r="J2114" s="186">
        <v>1.743248647025591E-4</v>
      </c>
      <c r="K2114" s="183">
        <v>2105</v>
      </c>
    </row>
    <row r="2115" spans="1:11" x14ac:dyDescent="0.25">
      <c r="A2115" s="59" t="s">
        <v>21790</v>
      </c>
      <c r="B2115" s="59" t="s">
        <v>9128</v>
      </c>
      <c r="C2115" s="182">
        <v>75</v>
      </c>
      <c r="D2115" s="182">
        <v>45</v>
      </c>
      <c r="E2115" s="182">
        <v>25</v>
      </c>
      <c r="F2115" s="182">
        <v>15</v>
      </c>
      <c r="G2115" s="182">
        <v>85</v>
      </c>
      <c r="H2115" s="182">
        <v>0</v>
      </c>
      <c r="I2115" s="182">
        <v>245</v>
      </c>
      <c r="J2115" s="186">
        <v>1.743248647025591E-4</v>
      </c>
      <c r="K2115" s="183">
        <v>2105</v>
      </c>
    </row>
    <row r="2116" spans="1:11" x14ac:dyDescent="0.25">
      <c r="A2116" s="59" t="s">
        <v>21791</v>
      </c>
      <c r="B2116" s="59" t="s">
        <v>9348</v>
      </c>
      <c r="C2116" s="182">
        <v>20</v>
      </c>
      <c r="D2116" s="182">
        <v>160</v>
      </c>
      <c r="E2116" s="182">
        <v>65</v>
      </c>
      <c r="F2116" s="182">
        <v>0</v>
      </c>
      <c r="G2116" s="182">
        <v>0</v>
      </c>
      <c r="H2116" s="182">
        <v>0</v>
      </c>
      <c r="I2116" s="182">
        <v>245</v>
      </c>
      <c r="J2116" s="186">
        <v>1.743248647025591E-4</v>
      </c>
      <c r="K2116" s="183">
        <v>2105</v>
      </c>
    </row>
    <row r="2117" spans="1:11" x14ac:dyDescent="0.25">
      <c r="A2117" s="59" t="s">
        <v>21792</v>
      </c>
      <c r="B2117" s="59" t="s">
        <v>9378</v>
      </c>
      <c r="C2117" s="182">
        <v>35</v>
      </c>
      <c r="D2117" s="182">
        <v>150</v>
      </c>
      <c r="E2117" s="182">
        <v>30</v>
      </c>
      <c r="F2117" s="182">
        <v>20</v>
      </c>
      <c r="G2117" s="182">
        <v>10</v>
      </c>
      <c r="H2117" s="182">
        <v>0</v>
      </c>
      <c r="I2117" s="182">
        <v>245</v>
      </c>
      <c r="J2117" s="186">
        <v>1.743248647025591E-4</v>
      </c>
      <c r="K2117" s="183">
        <v>2105</v>
      </c>
    </row>
    <row r="2118" spans="1:11" x14ac:dyDescent="0.25">
      <c r="A2118" s="59" t="s">
        <v>21793</v>
      </c>
      <c r="B2118" s="59" t="s">
        <v>10111</v>
      </c>
      <c r="C2118" s="182">
        <v>0</v>
      </c>
      <c r="D2118" s="182">
        <v>125</v>
      </c>
      <c r="E2118" s="182">
        <v>10</v>
      </c>
      <c r="F2118" s="182">
        <v>15</v>
      </c>
      <c r="G2118" s="182">
        <v>85</v>
      </c>
      <c r="H2118" s="182">
        <v>10</v>
      </c>
      <c r="I2118" s="182">
        <v>245</v>
      </c>
      <c r="J2118" s="186">
        <v>1.743248647025591E-4</v>
      </c>
      <c r="K2118" s="183">
        <v>2105</v>
      </c>
    </row>
    <row r="2119" spans="1:11" x14ac:dyDescent="0.25">
      <c r="A2119" s="59" t="s">
        <v>21794</v>
      </c>
      <c r="B2119" s="59" t="s">
        <v>10161</v>
      </c>
      <c r="C2119" s="182">
        <v>10</v>
      </c>
      <c r="D2119" s="182">
        <v>10</v>
      </c>
      <c r="E2119" s="182">
        <v>75</v>
      </c>
      <c r="F2119" s="182">
        <v>30</v>
      </c>
      <c r="G2119" s="182">
        <v>110</v>
      </c>
      <c r="H2119" s="182">
        <v>10</v>
      </c>
      <c r="I2119" s="182">
        <v>245</v>
      </c>
      <c r="J2119" s="186">
        <v>1.743248647025591E-4</v>
      </c>
      <c r="K2119" s="183">
        <v>2105</v>
      </c>
    </row>
    <row r="2120" spans="1:11" x14ac:dyDescent="0.25">
      <c r="A2120" s="59" t="s">
        <v>21795</v>
      </c>
      <c r="B2120" s="59" t="s">
        <v>12222</v>
      </c>
      <c r="C2120" s="182">
        <v>0</v>
      </c>
      <c r="D2120" s="182">
        <v>30</v>
      </c>
      <c r="E2120" s="182">
        <v>30</v>
      </c>
      <c r="F2120" s="182">
        <v>75</v>
      </c>
      <c r="G2120" s="182">
        <v>85</v>
      </c>
      <c r="H2120" s="182">
        <v>25</v>
      </c>
      <c r="I2120" s="182">
        <v>245</v>
      </c>
      <c r="J2120" s="186">
        <v>1.743248647025591E-4</v>
      </c>
      <c r="K2120" s="183">
        <v>2105</v>
      </c>
    </row>
    <row r="2121" spans="1:11" x14ac:dyDescent="0.25">
      <c r="A2121" s="59" t="s">
        <v>21796</v>
      </c>
      <c r="B2121" s="59" t="s">
        <v>10537</v>
      </c>
      <c r="C2121" s="182">
        <v>15</v>
      </c>
      <c r="D2121" s="182">
        <v>50</v>
      </c>
      <c r="E2121" s="182">
        <v>80</v>
      </c>
      <c r="F2121" s="182">
        <v>0</v>
      </c>
      <c r="G2121" s="182">
        <v>100</v>
      </c>
      <c r="H2121" s="182">
        <v>0</v>
      </c>
      <c r="I2121" s="182">
        <v>245</v>
      </c>
      <c r="J2121" s="186">
        <v>1.743248647025591E-4</v>
      </c>
      <c r="K2121" s="183">
        <v>2105</v>
      </c>
    </row>
    <row r="2122" spans="1:11" x14ac:dyDescent="0.25">
      <c r="A2122" s="59" t="s">
        <v>21797</v>
      </c>
      <c r="B2122" s="59" t="s">
        <v>10287</v>
      </c>
      <c r="C2122" s="182">
        <v>0</v>
      </c>
      <c r="D2122" s="182">
        <v>145</v>
      </c>
      <c r="E2122" s="182">
        <v>35</v>
      </c>
      <c r="F2122" s="182">
        <v>0</v>
      </c>
      <c r="G2122" s="182">
        <v>45</v>
      </c>
      <c r="H2122" s="182">
        <v>20</v>
      </c>
      <c r="I2122" s="182">
        <v>245</v>
      </c>
      <c r="J2122" s="186">
        <v>1.743248647025591E-4</v>
      </c>
      <c r="K2122" s="183">
        <v>2105</v>
      </c>
    </row>
    <row r="2123" spans="1:11" x14ac:dyDescent="0.25">
      <c r="A2123" s="59" t="s">
        <v>21798</v>
      </c>
      <c r="B2123" s="59" t="s">
        <v>10198</v>
      </c>
      <c r="C2123" s="182">
        <v>0</v>
      </c>
      <c r="D2123" s="182">
        <v>60</v>
      </c>
      <c r="E2123" s="182">
        <v>50</v>
      </c>
      <c r="F2123" s="182">
        <v>40</v>
      </c>
      <c r="G2123" s="182">
        <v>80</v>
      </c>
      <c r="H2123" s="182">
        <v>15</v>
      </c>
      <c r="I2123" s="182">
        <v>245</v>
      </c>
      <c r="J2123" s="186">
        <v>1.743248647025591E-4</v>
      </c>
      <c r="K2123" s="183">
        <v>2105</v>
      </c>
    </row>
    <row r="2124" spans="1:11" x14ac:dyDescent="0.25">
      <c r="A2124" s="59" t="s">
        <v>21799</v>
      </c>
      <c r="B2124" s="59" t="s">
        <v>9932</v>
      </c>
      <c r="C2124" s="182">
        <v>0</v>
      </c>
      <c r="D2124" s="182">
        <v>135</v>
      </c>
      <c r="E2124" s="182">
        <v>0</v>
      </c>
      <c r="F2124" s="182">
        <v>60</v>
      </c>
      <c r="G2124" s="182">
        <v>50</v>
      </c>
      <c r="H2124" s="182">
        <v>0</v>
      </c>
      <c r="I2124" s="182">
        <v>245</v>
      </c>
      <c r="J2124" s="186">
        <v>1.743248647025591E-4</v>
      </c>
      <c r="K2124" s="183">
        <v>2105</v>
      </c>
    </row>
    <row r="2125" spans="1:11" x14ac:dyDescent="0.25">
      <c r="A2125" s="59" t="s">
        <v>21800</v>
      </c>
      <c r="B2125" s="59" t="s">
        <v>10590</v>
      </c>
      <c r="C2125" s="182">
        <v>0</v>
      </c>
      <c r="D2125" s="182">
        <v>120</v>
      </c>
      <c r="E2125" s="182">
        <v>15</v>
      </c>
      <c r="F2125" s="182">
        <v>40</v>
      </c>
      <c r="G2125" s="182">
        <v>70</v>
      </c>
      <c r="H2125" s="182">
        <v>0</v>
      </c>
      <c r="I2125" s="182">
        <v>245</v>
      </c>
      <c r="J2125" s="186">
        <v>1.743248647025591E-4</v>
      </c>
      <c r="K2125" s="183">
        <v>2105</v>
      </c>
    </row>
    <row r="2126" spans="1:11" x14ac:dyDescent="0.25">
      <c r="A2126" s="59" t="s">
        <v>21801</v>
      </c>
      <c r="B2126" s="59" t="s">
        <v>12578</v>
      </c>
      <c r="C2126" s="182">
        <v>0</v>
      </c>
      <c r="D2126" s="182">
        <v>95</v>
      </c>
      <c r="E2126" s="182">
        <v>0</v>
      </c>
      <c r="F2126" s="182">
        <v>90</v>
      </c>
      <c r="G2126" s="182">
        <v>45</v>
      </c>
      <c r="H2126" s="182">
        <v>15</v>
      </c>
      <c r="I2126" s="182">
        <v>245</v>
      </c>
      <c r="J2126" s="186">
        <v>1.743248647025591E-4</v>
      </c>
      <c r="K2126" s="183">
        <v>2105</v>
      </c>
    </row>
    <row r="2127" spans="1:11" x14ac:dyDescent="0.25">
      <c r="A2127" s="59" t="s">
        <v>21802</v>
      </c>
      <c r="B2127" s="59" t="s">
        <v>10930</v>
      </c>
      <c r="C2127" s="182">
        <v>0</v>
      </c>
      <c r="D2127" s="182">
        <v>125</v>
      </c>
      <c r="E2127" s="182">
        <v>0</v>
      </c>
      <c r="F2127" s="182">
        <v>35</v>
      </c>
      <c r="G2127" s="182">
        <v>85</v>
      </c>
      <c r="H2127" s="182">
        <v>0</v>
      </c>
      <c r="I2127" s="182">
        <v>245</v>
      </c>
      <c r="J2127" s="186">
        <v>1.743248647025591E-4</v>
      </c>
      <c r="K2127" s="183">
        <v>2105</v>
      </c>
    </row>
    <row r="2128" spans="1:11" x14ac:dyDescent="0.25">
      <c r="A2128" s="59" t="s">
        <v>21803</v>
      </c>
      <c r="B2128" s="59" t="s">
        <v>11992</v>
      </c>
      <c r="C2128" s="182">
        <v>30</v>
      </c>
      <c r="D2128" s="182">
        <v>90</v>
      </c>
      <c r="E2128" s="182">
        <v>55</v>
      </c>
      <c r="F2128" s="182">
        <v>25</v>
      </c>
      <c r="G2128" s="182">
        <v>45</v>
      </c>
      <c r="H2128" s="182">
        <v>0</v>
      </c>
      <c r="I2128" s="182">
        <v>245</v>
      </c>
      <c r="J2128" s="186">
        <v>1.743248647025591E-4</v>
      </c>
      <c r="K2128" s="183">
        <v>2105</v>
      </c>
    </row>
    <row r="2129" spans="1:11" x14ac:dyDescent="0.25">
      <c r="A2129" s="59" t="s">
        <v>21804</v>
      </c>
      <c r="B2129" s="59" t="s">
        <v>11766</v>
      </c>
      <c r="C2129" s="182">
        <v>0</v>
      </c>
      <c r="D2129" s="182">
        <v>45</v>
      </c>
      <c r="E2129" s="182">
        <v>75</v>
      </c>
      <c r="F2129" s="182">
        <v>45</v>
      </c>
      <c r="G2129" s="182">
        <v>80</v>
      </c>
      <c r="H2129" s="182">
        <v>0</v>
      </c>
      <c r="I2129" s="182">
        <v>245</v>
      </c>
      <c r="J2129" s="186">
        <v>1.743248647025591E-4</v>
      </c>
      <c r="K2129" s="183">
        <v>2105</v>
      </c>
    </row>
    <row r="2130" spans="1:11" x14ac:dyDescent="0.25">
      <c r="A2130" s="59" t="s">
        <v>21805</v>
      </c>
      <c r="B2130" s="59" t="s">
        <v>12142</v>
      </c>
      <c r="C2130" s="182">
        <v>100</v>
      </c>
      <c r="D2130" s="182">
        <v>75</v>
      </c>
      <c r="E2130" s="182">
        <v>40</v>
      </c>
      <c r="F2130" s="182">
        <v>15</v>
      </c>
      <c r="G2130" s="182">
        <v>15</v>
      </c>
      <c r="H2130" s="182">
        <v>0</v>
      </c>
      <c r="I2130" s="182">
        <v>245</v>
      </c>
      <c r="J2130" s="186">
        <v>1.743248647025591E-4</v>
      </c>
      <c r="K2130" s="183">
        <v>2105</v>
      </c>
    </row>
    <row r="2131" spans="1:11" x14ac:dyDescent="0.25">
      <c r="A2131" s="59" t="s">
        <v>21806</v>
      </c>
      <c r="B2131" s="59" t="s">
        <v>11320</v>
      </c>
      <c r="C2131" s="182">
        <v>0</v>
      </c>
      <c r="D2131" s="182">
        <v>45</v>
      </c>
      <c r="E2131" s="182">
        <v>20</v>
      </c>
      <c r="F2131" s="182">
        <v>75</v>
      </c>
      <c r="G2131" s="182">
        <v>105</v>
      </c>
      <c r="H2131" s="182">
        <v>0</v>
      </c>
      <c r="I2131" s="182">
        <v>245</v>
      </c>
      <c r="J2131" s="186">
        <v>1.743248647025591E-4</v>
      </c>
      <c r="K2131" s="183">
        <v>2105</v>
      </c>
    </row>
    <row r="2132" spans="1:11" x14ac:dyDescent="0.25">
      <c r="A2132" s="59" t="s">
        <v>21807</v>
      </c>
      <c r="B2132" s="59" t="s">
        <v>11846</v>
      </c>
      <c r="C2132" s="182">
        <v>15</v>
      </c>
      <c r="D2132" s="182">
        <v>120</v>
      </c>
      <c r="E2132" s="182">
        <v>35</v>
      </c>
      <c r="F2132" s="182">
        <v>25</v>
      </c>
      <c r="G2132" s="182">
        <v>50</v>
      </c>
      <c r="H2132" s="182">
        <v>0</v>
      </c>
      <c r="I2132" s="182">
        <v>245</v>
      </c>
      <c r="J2132" s="186">
        <v>1.743248647025591E-4</v>
      </c>
      <c r="K2132" s="183">
        <v>2105</v>
      </c>
    </row>
    <row r="2133" spans="1:11" x14ac:dyDescent="0.25">
      <c r="A2133" s="59" t="s">
        <v>21808</v>
      </c>
      <c r="B2133" s="59" t="s">
        <v>12471</v>
      </c>
      <c r="C2133" s="182">
        <v>30</v>
      </c>
      <c r="D2133" s="182">
        <v>70</v>
      </c>
      <c r="E2133" s="182">
        <v>75</v>
      </c>
      <c r="F2133" s="182">
        <v>70</v>
      </c>
      <c r="G2133" s="182">
        <v>0</v>
      </c>
      <c r="H2133" s="182">
        <v>0</v>
      </c>
      <c r="I2133" s="182">
        <v>245</v>
      </c>
      <c r="J2133" s="186">
        <v>1.743248647025591E-4</v>
      </c>
      <c r="K2133" s="183">
        <v>2105</v>
      </c>
    </row>
    <row r="2134" spans="1:11" x14ac:dyDescent="0.25">
      <c r="A2134" s="59" t="s">
        <v>21809</v>
      </c>
      <c r="B2134" s="59" t="s">
        <v>12519</v>
      </c>
      <c r="C2134" s="182">
        <v>50</v>
      </c>
      <c r="D2134" s="182">
        <v>70</v>
      </c>
      <c r="E2134" s="182">
        <v>50</v>
      </c>
      <c r="F2134" s="182">
        <v>15</v>
      </c>
      <c r="G2134" s="182">
        <v>60</v>
      </c>
      <c r="H2134" s="182">
        <v>0</v>
      </c>
      <c r="I2134" s="182">
        <v>245</v>
      </c>
      <c r="J2134" s="186">
        <v>1.743248647025591E-4</v>
      </c>
      <c r="K2134" s="183">
        <v>2105</v>
      </c>
    </row>
    <row r="2135" spans="1:11" x14ac:dyDescent="0.25">
      <c r="A2135" s="59" t="s">
        <v>21810</v>
      </c>
      <c r="B2135" s="59" t="s">
        <v>12515</v>
      </c>
      <c r="C2135" s="182">
        <v>90</v>
      </c>
      <c r="D2135" s="182">
        <v>55</v>
      </c>
      <c r="E2135" s="182">
        <v>60</v>
      </c>
      <c r="F2135" s="182">
        <v>25</v>
      </c>
      <c r="G2135" s="182">
        <v>15</v>
      </c>
      <c r="H2135" s="182">
        <v>0</v>
      </c>
      <c r="I2135" s="182">
        <v>245</v>
      </c>
      <c r="J2135" s="186">
        <v>1.743248647025591E-4</v>
      </c>
      <c r="K2135" s="183">
        <v>2105</v>
      </c>
    </row>
    <row r="2136" spans="1:11" x14ac:dyDescent="0.25">
      <c r="A2136" s="59" t="s">
        <v>21811</v>
      </c>
      <c r="B2136" s="59" t="s">
        <v>9245</v>
      </c>
      <c r="C2136" s="182">
        <v>0</v>
      </c>
      <c r="D2136" s="182">
        <v>85</v>
      </c>
      <c r="E2136" s="182">
        <v>40</v>
      </c>
      <c r="F2136" s="182">
        <v>25</v>
      </c>
      <c r="G2136" s="182">
        <v>15</v>
      </c>
      <c r="H2136" s="182">
        <v>80</v>
      </c>
      <c r="I2136" s="182">
        <v>245</v>
      </c>
      <c r="J2136" s="186">
        <v>1.743248647025591E-4</v>
      </c>
      <c r="K2136" s="183">
        <v>2105</v>
      </c>
    </row>
    <row r="2137" spans="1:11" x14ac:dyDescent="0.25">
      <c r="A2137" s="59" t="s">
        <v>21812</v>
      </c>
      <c r="B2137" s="59" t="s">
        <v>10317</v>
      </c>
      <c r="C2137" s="182">
        <v>25</v>
      </c>
      <c r="D2137" s="182">
        <v>110</v>
      </c>
      <c r="E2137" s="182">
        <v>75</v>
      </c>
      <c r="F2137" s="182">
        <v>15</v>
      </c>
      <c r="G2137" s="182">
        <v>20</v>
      </c>
      <c r="H2137" s="182">
        <v>0</v>
      </c>
      <c r="I2137" s="182">
        <v>245</v>
      </c>
      <c r="J2137" s="186">
        <v>1.743248647025591E-4</v>
      </c>
      <c r="K2137" s="183">
        <v>2105</v>
      </c>
    </row>
    <row r="2138" spans="1:11" x14ac:dyDescent="0.25">
      <c r="A2138" s="59" t="s">
        <v>21813</v>
      </c>
      <c r="B2138" s="59" t="s">
        <v>8773</v>
      </c>
      <c r="C2138" s="182">
        <v>0</v>
      </c>
      <c r="D2138" s="182">
        <v>85</v>
      </c>
      <c r="E2138" s="182">
        <v>80</v>
      </c>
      <c r="F2138" s="182">
        <v>25</v>
      </c>
      <c r="G2138" s="182">
        <v>55</v>
      </c>
      <c r="H2138" s="182">
        <v>0</v>
      </c>
      <c r="I2138" s="182">
        <v>245</v>
      </c>
      <c r="J2138" s="186">
        <v>1.743248647025591E-4</v>
      </c>
      <c r="K2138" s="183">
        <v>2105</v>
      </c>
    </row>
    <row r="2139" spans="1:11" x14ac:dyDescent="0.25">
      <c r="A2139" s="59" t="s">
        <v>21814</v>
      </c>
      <c r="B2139" s="59" t="s">
        <v>13924</v>
      </c>
      <c r="C2139" s="182">
        <v>0</v>
      </c>
      <c r="D2139" s="182">
        <v>15</v>
      </c>
      <c r="E2139" s="182">
        <v>130</v>
      </c>
      <c r="F2139" s="182">
        <v>90</v>
      </c>
      <c r="G2139" s="182">
        <v>10</v>
      </c>
      <c r="H2139" s="182">
        <v>0</v>
      </c>
      <c r="I2139" s="182">
        <v>245</v>
      </c>
      <c r="J2139" s="186">
        <v>1.743248647025591E-4</v>
      </c>
      <c r="K2139" s="183">
        <v>2105</v>
      </c>
    </row>
    <row r="2140" spans="1:11" x14ac:dyDescent="0.25">
      <c r="A2140" s="59" t="s">
        <v>21815</v>
      </c>
      <c r="B2140" s="59" t="s">
        <v>10795</v>
      </c>
      <c r="C2140" s="182">
        <v>25</v>
      </c>
      <c r="D2140" s="182">
        <v>95</v>
      </c>
      <c r="E2140" s="182">
        <v>80</v>
      </c>
      <c r="F2140" s="182">
        <v>25</v>
      </c>
      <c r="G2140" s="182">
        <v>20</v>
      </c>
      <c r="H2140" s="182">
        <v>0</v>
      </c>
      <c r="I2140" s="182">
        <v>245</v>
      </c>
      <c r="J2140" s="186">
        <v>1.743248647025591E-4</v>
      </c>
      <c r="K2140" s="183">
        <v>2105</v>
      </c>
    </row>
    <row r="2141" spans="1:11" x14ac:dyDescent="0.25">
      <c r="A2141" s="59" t="s">
        <v>21816</v>
      </c>
      <c r="B2141" s="59" t="s">
        <v>10151</v>
      </c>
      <c r="C2141" s="182">
        <v>0</v>
      </c>
      <c r="D2141" s="182">
        <v>25</v>
      </c>
      <c r="E2141" s="182">
        <v>0</v>
      </c>
      <c r="F2141" s="182">
        <v>40</v>
      </c>
      <c r="G2141" s="182">
        <v>180</v>
      </c>
      <c r="H2141" s="182">
        <v>0</v>
      </c>
      <c r="I2141" s="182">
        <v>245</v>
      </c>
      <c r="J2141" s="186">
        <v>1.743248647025591E-4</v>
      </c>
      <c r="K2141" s="183">
        <v>2105</v>
      </c>
    </row>
    <row r="2142" spans="1:11" x14ac:dyDescent="0.25">
      <c r="A2142" s="59" t="s">
        <v>21817</v>
      </c>
      <c r="B2142" s="59" t="s">
        <v>10159</v>
      </c>
      <c r="C2142" s="182">
        <v>0</v>
      </c>
      <c r="D2142" s="182">
        <v>45</v>
      </c>
      <c r="E2142" s="182">
        <v>40</v>
      </c>
      <c r="F2142" s="182">
        <v>20</v>
      </c>
      <c r="G2142" s="182">
        <v>115</v>
      </c>
      <c r="H2142" s="182">
        <v>25</v>
      </c>
      <c r="I2142" s="182">
        <v>245</v>
      </c>
      <c r="J2142" s="186">
        <v>1.743248647025591E-4</v>
      </c>
      <c r="K2142" s="183">
        <v>2105</v>
      </c>
    </row>
    <row r="2143" spans="1:11" x14ac:dyDescent="0.25">
      <c r="A2143" s="59" t="s">
        <v>21818</v>
      </c>
      <c r="B2143" s="59" t="s">
        <v>12604</v>
      </c>
      <c r="C2143" s="182">
        <v>20</v>
      </c>
      <c r="D2143" s="182">
        <v>90</v>
      </c>
      <c r="E2143" s="182">
        <v>0</v>
      </c>
      <c r="F2143" s="182">
        <v>55</v>
      </c>
      <c r="G2143" s="182">
        <v>30</v>
      </c>
      <c r="H2143" s="182">
        <v>50</v>
      </c>
      <c r="I2143" s="182">
        <v>245</v>
      </c>
      <c r="J2143" s="186">
        <v>1.743248647025591E-4</v>
      </c>
      <c r="K2143" s="183">
        <v>2105</v>
      </c>
    </row>
    <row r="2144" spans="1:11" x14ac:dyDescent="0.25">
      <c r="A2144" s="59" t="s">
        <v>21819</v>
      </c>
      <c r="B2144" s="59" t="s">
        <v>9129</v>
      </c>
      <c r="C2144" s="182">
        <v>10</v>
      </c>
      <c r="D2144" s="182">
        <v>110</v>
      </c>
      <c r="E2144" s="182">
        <v>30</v>
      </c>
      <c r="F2144" s="182">
        <v>40</v>
      </c>
      <c r="G2144" s="182">
        <v>55</v>
      </c>
      <c r="H2144" s="182">
        <v>0</v>
      </c>
      <c r="I2144" s="182">
        <v>245</v>
      </c>
      <c r="J2144" s="186">
        <v>1.743248647025591E-4</v>
      </c>
      <c r="K2144" s="183">
        <v>2105</v>
      </c>
    </row>
    <row r="2145" spans="1:11" x14ac:dyDescent="0.25">
      <c r="A2145" s="59" t="s">
        <v>21820</v>
      </c>
      <c r="B2145" s="59" t="s">
        <v>12300</v>
      </c>
      <c r="C2145" s="182">
        <v>100</v>
      </c>
      <c r="D2145" s="182">
        <v>55</v>
      </c>
      <c r="E2145" s="182">
        <v>25</v>
      </c>
      <c r="F2145" s="182">
        <v>30</v>
      </c>
      <c r="G2145" s="182">
        <v>35</v>
      </c>
      <c r="H2145" s="182">
        <v>0</v>
      </c>
      <c r="I2145" s="182">
        <v>245</v>
      </c>
      <c r="J2145" s="186">
        <v>1.743248647025591E-4</v>
      </c>
      <c r="K2145" s="183">
        <v>2105</v>
      </c>
    </row>
    <row r="2146" spans="1:11" x14ac:dyDescent="0.25">
      <c r="A2146" s="59" t="s">
        <v>21821</v>
      </c>
      <c r="B2146" s="59" t="s">
        <v>12292</v>
      </c>
      <c r="C2146" s="182">
        <v>20</v>
      </c>
      <c r="D2146" s="182">
        <v>180</v>
      </c>
      <c r="E2146" s="182">
        <v>30</v>
      </c>
      <c r="F2146" s="182">
        <v>15</v>
      </c>
      <c r="G2146" s="182">
        <v>0</v>
      </c>
      <c r="H2146" s="182">
        <v>0</v>
      </c>
      <c r="I2146" s="182">
        <v>245</v>
      </c>
      <c r="J2146" s="186">
        <v>1.743248647025591E-4</v>
      </c>
      <c r="K2146" s="183">
        <v>2105</v>
      </c>
    </row>
    <row r="2147" spans="1:11" x14ac:dyDescent="0.25">
      <c r="A2147" s="59" t="s">
        <v>21822</v>
      </c>
      <c r="B2147" s="59" t="s">
        <v>8953</v>
      </c>
      <c r="C2147" s="182">
        <v>0</v>
      </c>
      <c r="D2147" s="182">
        <v>60</v>
      </c>
      <c r="E2147" s="182">
        <v>0</v>
      </c>
      <c r="F2147" s="182">
        <v>75</v>
      </c>
      <c r="G2147" s="182">
        <v>110</v>
      </c>
      <c r="H2147" s="182">
        <v>0</v>
      </c>
      <c r="I2147" s="182">
        <v>245</v>
      </c>
      <c r="J2147" s="186">
        <v>1.743248647025591E-4</v>
      </c>
      <c r="K2147" s="183">
        <v>2105</v>
      </c>
    </row>
    <row r="2148" spans="1:11" x14ac:dyDescent="0.25">
      <c r="A2148" s="59" t="s">
        <v>21823</v>
      </c>
      <c r="B2148" s="59" t="s">
        <v>14081</v>
      </c>
      <c r="C2148" s="182">
        <v>75</v>
      </c>
      <c r="D2148" s="182">
        <v>110</v>
      </c>
      <c r="E2148" s="182">
        <v>35</v>
      </c>
      <c r="F2148" s="182">
        <v>0</v>
      </c>
      <c r="G2148" s="182">
        <v>25</v>
      </c>
      <c r="H2148" s="182">
        <v>0</v>
      </c>
      <c r="I2148" s="182">
        <v>245</v>
      </c>
      <c r="J2148" s="186">
        <v>1.743248647025591E-4</v>
      </c>
      <c r="K2148" s="183">
        <v>2105</v>
      </c>
    </row>
    <row r="2149" spans="1:11" x14ac:dyDescent="0.25">
      <c r="A2149" s="59" t="s">
        <v>21824</v>
      </c>
      <c r="B2149" s="59" t="s">
        <v>11225</v>
      </c>
      <c r="C2149" s="182">
        <v>0</v>
      </c>
      <c r="D2149" s="182">
        <v>45</v>
      </c>
      <c r="E2149" s="182">
        <v>4</v>
      </c>
      <c r="F2149" s="182">
        <v>10</v>
      </c>
      <c r="G2149" s="182">
        <v>65</v>
      </c>
      <c r="H2149" s="182">
        <v>120</v>
      </c>
      <c r="I2149" s="182">
        <v>244</v>
      </c>
      <c r="J2149" s="186">
        <v>1.736133346425486E-4</v>
      </c>
      <c r="K2149" s="183">
        <v>2144</v>
      </c>
    </row>
    <row r="2150" spans="1:11" x14ac:dyDescent="0.25">
      <c r="A2150" s="59" t="s">
        <v>21825</v>
      </c>
      <c r="B2150" s="59" t="s">
        <v>8925</v>
      </c>
      <c r="C2150" s="182">
        <v>0</v>
      </c>
      <c r="D2150" s="182">
        <v>4</v>
      </c>
      <c r="E2150" s="182">
        <v>40</v>
      </c>
      <c r="F2150" s="182">
        <v>45</v>
      </c>
      <c r="G2150" s="182">
        <v>145</v>
      </c>
      <c r="H2150" s="182">
        <v>10</v>
      </c>
      <c r="I2150" s="182">
        <v>244</v>
      </c>
      <c r="J2150" s="186">
        <v>1.736133346425486E-4</v>
      </c>
      <c r="K2150" s="183">
        <v>2144</v>
      </c>
    </row>
    <row r="2151" spans="1:11" x14ac:dyDescent="0.25">
      <c r="A2151" s="59" t="s">
        <v>21826</v>
      </c>
      <c r="B2151" s="59" t="s">
        <v>14056</v>
      </c>
      <c r="C2151" s="182">
        <v>20</v>
      </c>
      <c r="D2151" s="182">
        <v>150</v>
      </c>
      <c r="E2151" s="182">
        <v>55</v>
      </c>
      <c r="F2151" s="182">
        <v>4</v>
      </c>
      <c r="G2151" s="182">
        <v>10</v>
      </c>
      <c r="H2151" s="182">
        <v>4</v>
      </c>
      <c r="I2151" s="182">
        <v>243</v>
      </c>
      <c r="J2151" s="186">
        <v>1.729018045825382E-4</v>
      </c>
      <c r="K2151" s="183">
        <v>2146</v>
      </c>
    </row>
    <row r="2152" spans="1:11" x14ac:dyDescent="0.25">
      <c r="A2152" s="59" t="s">
        <v>21827</v>
      </c>
      <c r="B2152" s="59" t="s">
        <v>12210</v>
      </c>
      <c r="C2152" s="182">
        <v>65</v>
      </c>
      <c r="D2152" s="182">
        <v>35</v>
      </c>
      <c r="E2152" s="182">
        <v>45</v>
      </c>
      <c r="F2152" s="182">
        <v>75</v>
      </c>
      <c r="G2152" s="182">
        <v>20</v>
      </c>
      <c r="H2152" s="182">
        <v>0</v>
      </c>
      <c r="I2152" s="182">
        <v>240</v>
      </c>
      <c r="J2152" s="186">
        <v>1.707672144025069E-4</v>
      </c>
      <c r="K2152" s="183">
        <v>2147</v>
      </c>
    </row>
    <row r="2153" spans="1:11" x14ac:dyDescent="0.25">
      <c r="A2153" s="59" t="s">
        <v>21828</v>
      </c>
      <c r="B2153" s="59" t="s">
        <v>13070</v>
      </c>
      <c r="C2153" s="182">
        <v>45</v>
      </c>
      <c r="D2153" s="182">
        <v>95</v>
      </c>
      <c r="E2153" s="182">
        <v>60</v>
      </c>
      <c r="F2153" s="182">
        <v>25</v>
      </c>
      <c r="G2153" s="182">
        <v>15</v>
      </c>
      <c r="H2153" s="182">
        <v>0</v>
      </c>
      <c r="I2153" s="182">
        <v>240</v>
      </c>
      <c r="J2153" s="186">
        <v>1.707672144025069E-4</v>
      </c>
      <c r="K2153" s="183">
        <v>2147</v>
      </c>
    </row>
    <row r="2154" spans="1:11" x14ac:dyDescent="0.25">
      <c r="A2154" s="59" t="s">
        <v>21829</v>
      </c>
      <c r="B2154" s="59" t="s">
        <v>12985</v>
      </c>
      <c r="C2154" s="182">
        <v>20</v>
      </c>
      <c r="D2154" s="182">
        <v>120</v>
      </c>
      <c r="E2154" s="182">
        <v>30</v>
      </c>
      <c r="F2154" s="182">
        <v>15</v>
      </c>
      <c r="G2154" s="182">
        <v>55</v>
      </c>
      <c r="H2154" s="182">
        <v>0</v>
      </c>
      <c r="I2154" s="182">
        <v>240</v>
      </c>
      <c r="J2154" s="186">
        <v>1.707672144025069E-4</v>
      </c>
      <c r="K2154" s="183">
        <v>2147</v>
      </c>
    </row>
    <row r="2155" spans="1:11" x14ac:dyDescent="0.25">
      <c r="A2155" s="59" t="s">
        <v>21830</v>
      </c>
      <c r="B2155" s="59" t="s">
        <v>13029</v>
      </c>
      <c r="C2155" s="182">
        <v>0</v>
      </c>
      <c r="D2155" s="182">
        <v>145</v>
      </c>
      <c r="E2155" s="182">
        <v>55</v>
      </c>
      <c r="F2155" s="182">
        <v>20</v>
      </c>
      <c r="G2155" s="182">
        <v>20</v>
      </c>
      <c r="H2155" s="182">
        <v>0</v>
      </c>
      <c r="I2155" s="182">
        <v>240</v>
      </c>
      <c r="J2155" s="186">
        <v>1.707672144025069E-4</v>
      </c>
      <c r="K2155" s="183">
        <v>2147</v>
      </c>
    </row>
    <row r="2156" spans="1:11" x14ac:dyDescent="0.25">
      <c r="A2156" s="59" t="s">
        <v>21831</v>
      </c>
      <c r="B2156" s="59" t="s">
        <v>12746</v>
      </c>
      <c r="C2156" s="182">
        <v>0</v>
      </c>
      <c r="D2156" s="182">
        <v>45</v>
      </c>
      <c r="E2156" s="182">
        <v>45</v>
      </c>
      <c r="F2156" s="182">
        <v>40</v>
      </c>
      <c r="G2156" s="182">
        <v>85</v>
      </c>
      <c r="H2156" s="182">
        <v>25</v>
      </c>
      <c r="I2156" s="182">
        <v>240</v>
      </c>
      <c r="J2156" s="186">
        <v>1.707672144025069E-4</v>
      </c>
      <c r="K2156" s="183">
        <v>2147</v>
      </c>
    </row>
    <row r="2157" spans="1:11" x14ac:dyDescent="0.25">
      <c r="A2157" s="59" t="s">
        <v>21832</v>
      </c>
      <c r="B2157" s="59" t="s">
        <v>13142</v>
      </c>
      <c r="C2157" s="182">
        <v>25</v>
      </c>
      <c r="D2157" s="182">
        <v>175</v>
      </c>
      <c r="E2157" s="182">
        <v>10</v>
      </c>
      <c r="F2157" s="182">
        <v>15</v>
      </c>
      <c r="G2157" s="182">
        <v>15</v>
      </c>
      <c r="H2157" s="182">
        <v>0</v>
      </c>
      <c r="I2157" s="182">
        <v>240</v>
      </c>
      <c r="J2157" s="186">
        <v>1.707672144025069E-4</v>
      </c>
      <c r="K2157" s="183">
        <v>2147</v>
      </c>
    </row>
    <row r="2158" spans="1:11" x14ac:dyDescent="0.25">
      <c r="A2158" s="59" t="s">
        <v>21833</v>
      </c>
      <c r="B2158" s="59" t="s">
        <v>9374</v>
      </c>
      <c r="C2158" s="182">
        <v>55</v>
      </c>
      <c r="D2158" s="182">
        <v>95</v>
      </c>
      <c r="E2158" s="182">
        <v>15</v>
      </c>
      <c r="F2158" s="182">
        <v>10</v>
      </c>
      <c r="G2158" s="182">
        <v>65</v>
      </c>
      <c r="H2158" s="182">
        <v>0</v>
      </c>
      <c r="I2158" s="182">
        <v>240</v>
      </c>
      <c r="J2158" s="186">
        <v>1.707672144025069E-4</v>
      </c>
      <c r="K2158" s="183">
        <v>2147</v>
      </c>
    </row>
    <row r="2159" spans="1:11" x14ac:dyDescent="0.25">
      <c r="A2159" s="59" t="s">
        <v>21834</v>
      </c>
      <c r="B2159" s="59" t="s">
        <v>9379</v>
      </c>
      <c r="C2159" s="182">
        <v>45</v>
      </c>
      <c r="D2159" s="182">
        <v>95</v>
      </c>
      <c r="E2159" s="182">
        <v>40</v>
      </c>
      <c r="F2159" s="182">
        <v>45</v>
      </c>
      <c r="G2159" s="182">
        <v>15</v>
      </c>
      <c r="H2159" s="182">
        <v>0</v>
      </c>
      <c r="I2159" s="182">
        <v>240</v>
      </c>
      <c r="J2159" s="186">
        <v>1.707672144025069E-4</v>
      </c>
      <c r="K2159" s="183">
        <v>2147</v>
      </c>
    </row>
    <row r="2160" spans="1:11" x14ac:dyDescent="0.25">
      <c r="A2160" s="59" t="s">
        <v>21835</v>
      </c>
      <c r="B2160" s="59" t="s">
        <v>10275</v>
      </c>
      <c r="C2160" s="182">
        <v>0</v>
      </c>
      <c r="D2160" s="182">
        <v>90</v>
      </c>
      <c r="E2160" s="182">
        <v>35</v>
      </c>
      <c r="F2160" s="182">
        <v>30</v>
      </c>
      <c r="G2160" s="182">
        <v>85</v>
      </c>
      <c r="H2160" s="182">
        <v>0</v>
      </c>
      <c r="I2160" s="182">
        <v>240</v>
      </c>
      <c r="J2160" s="186">
        <v>1.707672144025069E-4</v>
      </c>
      <c r="K2160" s="183">
        <v>2147</v>
      </c>
    </row>
    <row r="2161" spans="1:11" x14ac:dyDescent="0.25">
      <c r="A2161" s="59" t="s">
        <v>21836</v>
      </c>
      <c r="B2161" s="59" t="s">
        <v>9895</v>
      </c>
      <c r="C2161" s="182">
        <v>0</v>
      </c>
      <c r="D2161" s="182">
        <v>10</v>
      </c>
      <c r="E2161" s="182">
        <v>0</v>
      </c>
      <c r="F2161" s="182">
        <v>80</v>
      </c>
      <c r="G2161" s="182">
        <v>115</v>
      </c>
      <c r="H2161" s="182">
        <v>35</v>
      </c>
      <c r="I2161" s="182">
        <v>240</v>
      </c>
      <c r="J2161" s="186">
        <v>1.707672144025069E-4</v>
      </c>
      <c r="K2161" s="183">
        <v>2147</v>
      </c>
    </row>
    <row r="2162" spans="1:11" x14ac:dyDescent="0.25">
      <c r="A2162" s="59" t="s">
        <v>21837</v>
      </c>
      <c r="B2162" s="59" t="s">
        <v>9589</v>
      </c>
      <c r="C2162" s="182">
        <v>0</v>
      </c>
      <c r="D2162" s="182">
        <v>80</v>
      </c>
      <c r="E2162" s="182">
        <v>10</v>
      </c>
      <c r="F2162" s="182">
        <v>25</v>
      </c>
      <c r="G2162" s="182">
        <v>95</v>
      </c>
      <c r="H2162" s="182">
        <v>30</v>
      </c>
      <c r="I2162" s="182">
        <v>240</v>
      </c>
      <c r="J2162" s="186">
        <v>1.707672144025069E-4</v>
      </c>
      <c r="K2162" s="183">
        <v>2147</v>
      </c>
    </row>
    <row r="2163" spans="1:11" x14ac:dyDescent="0.25">
      <c r="A2163" s="59" t="s">
        <v>21838</v>
      </c>
      <c r="B2163" s="59" t="s">
        <v>12804</v>
      </c>
      <c r="C2163" s="182">
        <v>15</v>
      </c>
      <c r="D2163" s="182">
        <v>15</v>
      </c>
      <c r="E2163" s="182">
        <v>15</v>
      </c>
      <c r="F2163" s="182">
        <v>70</v>
      </c>
      <c r="G2163" s="182">
        <v>85</v>
      </c>
      <c r="H2163" s="182">
        <v>40</v>
      </c>
      <c r="I2163" s="182">
        <v>240</v>
      </c>
      <c r="J2163" s="186">
        <v>1.707672144025069E-4</v>
      </c>
      <c r="K2163" s="183">
        <v>2147</v>
      </c>
    </row>
    <row r="2164" spans="1:11" x14ac:dyDescent="0.25">
      <c r="A2164" s="59" t="s">
        <v>21839</v>
      </c>
      <c r="B2164" s="59" t="s">
        <v>12905</v>
      </c>
      <c r="C2164" s="182">
        <v>0</v>
      </c>
      <c r="D2164" s="182">
        <v>90</v>
      </c>
      <c r="E2164" s="182">
        <v>45</v>
      </c>
      <c r="F2164" s="182">
        <v>0</v>
      </c>
      <c r="G2164" s="182">
        <v>85</v>
      </c>
      <c r="H2164" s="182">
        <v>20</v>
      </c>
      <c r="I2164" s="182">
        <v>240</v>
      </c>
      <c r="J2164" s="186">
        <v>1.707672144025069E-4</v>
      </c>
      <c r="K2164" s="183">
        <v>2147</v>
      </c>
    </row>
    <row r="2165" spans="1:11" x14ac:dyDescent="0.25">
      <c r="A2165" s="59" t="s">
        <v>21840</v>
      </c>
      <c r="B2165" s="59" t="s">
        <v>9713</v>
      </c>
      <c r="C2165" s="182">
        <v>0</v>
      </c>
      <c r="D2165" s="182">
        <v>90</v>
      </c>
      <c r="E2165" s="182">
        <v>0</v>
      </c>
      <c r="F2165" s="182">
        <v>50</v>
      </c>
      <c r="G2165" s="182">
        <v>45</v>
      </c>
      <c r="H2165" s="182">
        <v>55</v>
      </c>
      <c r="I2165" s="182">
        <v>240</v>
      </c>
      <c r="J2165" s="186">
        <v>1.707672144025069E-4</v>
      </c>
      <c r="K2165" s="183">
        <v>2147</v>
      </c>
    </row>
    <row r="2166" spans="1:11" x14ac:dyDescent="0.25">
      <c r="A2166" s="59" t="s">
        <v>21841</v>
      </c>
      <c r="B2166" s="59" t="s">
        <v>10813</v>
      </c>
      <c r="C2166" s="182">
        <v>20</v>
      </c>
      <c r="D2166" s="182">
        <v>25</v>
      </c>
      <c r="E2166" s="182">
        <v>140</v>
      </c>
      <c r="F2166" s="182">
        <v>30</v>
      </c>
      <c r="G2166" s="182">
        <v>25</v>
      </c>
      <c r="H2166" s="182">
        <v>0</v>
      </c>
      <c r="I2166" s="182">
        <v>240</v>
      </c>
      <c r="J2166" s="186">
        <v>1.707672144025069E-4</v>
      </c>
      <c r="K2166" s="183">
        <v>2147</v>
      </c>
    </row>
    <row r="2167" spans="1:11" x14ac:dyDescent="0.25">
      <c r="A2167" s="59" t="s">
        <v>21842</v>
      </c>
      <c r="B2167" s="59" t="s">
        <v>10676</v>
      </c>
      <c r="C2167" s="182">
        <v>45</v>
      </c>
      <c r="D2167" s="182">
        <v>75</v>
      </c>
      <c r="E2167" s="182">
        <v>10</v>
      </c>
      <c r="F2167" s="182">
        <v>110</v>
      </c>
      <c r="G2167" s="182">
        <v>0</v>
      </c>
      <c r="H2167" s="182">
        <v>0</v>
      </c>
      <c r="I2167" s="182">
        <v>240</v>
      </c>
      <c r="J2167" s="186">
        <v>1.707672144025069E-4</v>
      </c>
      <c r="K2167" s="183">
        <v>2147</v>
      </c>
    </row>
    <row r="2168" spans="1:11" x14ac:dyDescent="0.25">
      <c r="A2168" s="59" t="s">
        <v>21843</v>
      </c>
      <c r="B2168" s="59" t="s">
        <v>9907</v>
      </c>
      <c r="C2168" s="182">
        <v>20</v>
      </c>
      <c r="D2168" s="182">
        <v>40</v>
      </c>
      <c r="E2168" s="182">
        <v>135</v>
      </c>
      <c r="F2168" s="182">
        <v>15</v>
      </c>
      <c r="G2168" s="182">
        <v>30</v>
      </c>
      <c r="H2168" s="182">
        <v>0</v>
      </c>
      <c r="I2168" s="182">
        <v>240</v>
      </c>
      <c r="J2168" s="186">
        <v>1.707672144025069E-4</v>
      </c>
      <c r="K2168" s="183">
        <v>2147</v>
      </c>
    </row>
    <row r="2169" spans="1:11" x14ac:dyDescent="0.25">
      <c r="A2169" s="59" t="s">
        <v>21844</v>
      </c>
      <c r="B2169" s="59" t="s">
        <v>9835</v>
      </c>
      <c r="C2169" s="182">
        <v>0</v>
      </c>
      <c r="D2169" s="182">
        <v>65</v>
      </c>
      <c r="E2169" s="182">
        <v>20</v>
      </c>
      <c r="F2169" s="182">
        <v>25</v>
      </c>
      <c r="G2169" s="182">
        <v>105</v>
      </c>
      <c r="H2169" s="182">
        <v>25</v>
      </c>
      <c r="I2169" s="182">
        <v>240</v>
      </c>
      <c r="J2169" s="186">
        <v>1.707672144025069E-4</v>
      </c>
      <c r="K2169" s="183">
        <v>2147</v>
      </c>
    </row>
    <row r="2170" spans="1:11" x14ac:dyDescent="0.25">
      <c r="A2170" s="59" t="s">
        <v>21845</v>
      </c>
      <c r="B2170" s="59" t="s">
        <v>9848</v>
      </c>
      <c r="C2170" s="182">
        <v>0</v>
      </c>
      <c r="D2170" s="182">
        <v>90</v>
      </c>
      <c r="E2170" s="182">
        <v>0</v>
      </c>
      <c r="F2170" s="182">
        <v>40</v>
      </c>
      <c r="G2170" s="182">
        <v>55</v>
      </c>
      <c r="H2170" s="182">
        <v>55</v>
      </c>
      <c r="I2170" s="182">
        <v>240</v>
      </c>
      <c r="J2170" s="186">
        <v>1.707672144025069E-4</v>
      </c>
      <c r="K2170" s="183">
        <v>2147</v>
      </c>
    </row>
    <row r="2171" spans="1:11" x14ac:dyDescent="0.25">
      <c r="A2171" s="59" t="s">
        <v>21846</v>
      </c>
      <c r="B2171" s="59" t="s">
        <v>10385</v>
      </c>
      <c r="C2171" s="182">
        <v>0</v>
      </c>
      <c r="D2171" s="182">
        <v>45</v>
      </c>
      <c r="E2171" s="182">
        <v>60</v>
      </c>
      <c r="F2171" s="182">
        <v>60</v>
      </c>
      <c r="G2171" s="182">
        <v>65</v>
      </c>
      <c r="H2171" s="182">
        <v>10</v>
      </c>
      <c r="I2171" s="182">
        <v>240</v>
      </c>
      <c r="J2171" s="186">
        <v>1.707672144025069E-4</v>
      </c>
      <c r="K2171" s="183">
        <v>2147</v>
      </c>
    </row>
    <row r="2172" spans="1:11" x14ac:dyDescent="0.25">
      <c r="A2172" s="59" t="s">
        <v>21847</v>
      </c>
      <c r="B2172" s="59" t="s">
        <v>10104</v>
      </c>
      <c r="C2172" s="182">
        <v>0</v>
      </c>
      <c r="D2172" s="182">
        <v>15</v>
      </c>
      <c r="E2172" s="182">
        <v>60</v>
      </c>
      <c r="F2172" s="182">
        <v>20</v>
      </c>
      <c r="G2172" s="182">
        <v>120</v>
      </c>
      <c r="H2172" s="182">
        <v>25</v>
      </c>
      <c r="I2172" s="182">
        <v>240</v>
      </c>
      <c r="J2172" s="186">
        <v>1.707672144025069E-4</v>
      </c>
      <c r="K2172" s="183">
        <v>2147</v>
      </c>
    </row>
    <row r="2173" spans="1:11" x14ac:dyDescent="0.25">
      <c r="A2173" s="59" t="s">
        <v>21848</v>
      </c>
      <c r="B2173" s="59" t="s">
        <v>11685</v>
      </c>
      <c r="C2173" s="182">
        <v>0</v>
      </c>
      <c r="D2173" s="182">
        <v>70</v>
      </c>
      <c r="E2173" s="182">
        <v>40</v>
      </c>
      <c r="F2173" s="182">
        <v>40</v>
      </c>
      <c r="G2173" s="182">
        <v>90</v>
      </c>
      <c r="H2173" s="182">
        <v>0</v>
      </c>
      <c r="I2173" s="182">
        <v>240</v>
      </c>
      <c r="J2173" s="186">
        <v>1.707672144025069E-4</v>
      </c>
      <c r="K2173" s="183">
        <v>2147</v>
      </c>
    </row>
    <row r="2174" spans="1:11" x14ac:dyDescent="0.25">
      <c r="A2174" s="59" t="s">
        <v>21849</v>
      </c>
      <c r="B2174" s="59" t="s">
        <v>11560</v>
      </c>
      <c r="C2174" s="182">
        <v>0</v>
      </c>
      <c r="D2174" s="182">
        <v>70</v>
      </c>
      <c r="E2174" s="182">
        <v>120</v>
      </c>
      <c r="F2174" s="182">
        <v>35</v>
      </c>
      <c r="G2174" s="182">
        <v>15</v>
      </c>
      <c r="H2174" s="182">
        <v>0</v>
      </c>
      <c r="I2174" s="182">
        <v>240</v>
      </c>
      <c r="J2174" s="186">
        <v>1.707672144025069E-4</v>
      </c>
      <c r="K2174" s="183">
        <v>2147</v>
      </c>
    </row>
    <row r="2175" spans="1:11" x14ac:dyDescent="0.25">
      <c r="A2175" s="59" t="s">
        <v>21850</v>
      </c>
      <c r="B2175" s="59" t="s">
        <v>11436</v>
      </c>
      <c r="C2175" s="182">
        <v>0</v>
      </c>
      <c r="D2175" s="182">
        <v>115</v>
      </c>
      <c r="E2175" s="182">
        <v>10</v>
      </c>
      <c r="F2175" s="182">
        <v>15</v>
      </c>
      <c r="G2175" s="182">
        <v>75</v>
      </c>
      <c r="H2175" s="182">
        <v>25</v>
      </c>
      <c r="I2175" s="182">
        <v>240</v>
      </c>
      <c r="J2175" s="186">
        <v>1.707672144025069E-4</v>
      </c>
      <c r="K2175" s="183">
        <v>2147</v>
      </c>
    </row>
    <row r="2176" spans="1:11" x14ac:dyDescent="0.25">
      <c r="A2176" s="59" t="s">
        <v>21851</v>
      </c>
      <c r="B2176" s="59" t="s">
        <v>11885</v>
      </c>
      <c r="C2176" s="182">
        <v>60</v>
      </c>
      <c r="D2176" s="182">
        <v>30</v>
      </c>
      <c r="E2176" s="182">
        <v>50</v>
      </c>
      <c r="F2176" s="182">
        <v>0</v>
      </c>
      <c r="G2176" s="182">
        <v>55</v>
      </c>
      <c r="H2176" s="182">
        <v>45</v>
      </c>
      <c r="I2176" s="182">
        <v>240</v>
      </c>
      <c r="J2176" s="186">
        <v>1.707672144025069E-4</v>
      </c>
      <c r="K2176" s="183">
        <v>2147</v>
      </c>
    </row>
    <row r="2177" spans="1:11" x14ac:dyDescent="0.25">
      <c r="A2177" s="59" t="s">
        <v>21852</v>
      </c>
      <c r="B2177" s="59" t="s">
        <v>11500</v>
      </c>
      <c r="C2177" s="182">
        <v>0</v>
      </c>
      <c r="D2177" s="182">
        <v>45</v>
      </c>
      <c r="E2177" s="182">
        <v>10</v>
      </c>
      <c r="F2177" s="182">
        <v>80</v>
      </c>
      <c r="G2177" s="182">
        <v>105</v>
      </c>
      <c r="H2177" s="182">
        <v>0</v>
      </c>
      <c r="I2177" s="182">
        <v>240</v>
      </c>
      <c r="J2177" s="186">
        <v>1.707672144025069E-4</v>
      </c>
      <c r="K2177" s="183">
        <v>2147</v>
      </c>
    </row>
    <row r="2178" spans="1:11" x14ac:dyDescent="0.25">
      <c r="A2178" s="59" t="s">
        <v>21853</v>
      </c>
      <c r="B2178" s="59" t="s">
        <v>11888</v>
      </c>
      <c r="C2178" s="182">
        <v>0</v>
      </c>
      <c r="D2178" s="182">
        <v>130</v>
      </c>
      <c r="E2178" s="182">
        <v>40</v>
      </c>
      <c r="F2178" s="182">
        <v>60</v>
      </c>
      <c r="G2178" s="182">
        <v>10</v>
      </c>
      <c r="H2178" s="182">
        <v>0</v>
      </c>
      <c r="I2178" s="182">
        <v>240</v>
      </c>
      <c r="J2178" s="186">
        <v>1.707672144025069E-4</v>
      </c>
      <c r="K2178" s="183">
        <v>2147</v>
      </c>
    </row>
    <row r="2179" spans="1:11" x14ac:dyDescent="0.25">
      <c r="A2179" s="59" t="s">
        <v>21854</v>
      </c>
      <c r="B2179" s="59" t="s">
        <v>11756</v>
      </c>
      <c r="C2179" s="182">
        <v>20</v>
      </c>
      <c r="D2179" s="182">
        <v>60</v>
      </c>
      <c r="E2179" s="182">
        <v>35</v>
      </c>
      <c r="F2179" s="182">
        <v>40</v>
      </c>
      <c r="G2179" s="182">
        <v>85</v>
      </c>
      <c r="H2179" s="182">
        <v>0</v>
      </c>
      <c r="I2179" s="182">
        <v>240</v>
      </c>
      <c r="J2179" s="186">
        <v>1.707672144025069E-4</v>
      </c>
      <c r="K2179" s="183">
        <v>2147</v>
      </c>
    </row>
    <row r="2180" spans="1:11" x14ac:dyDescent="0.25">
      <c r="A2180" s="59" t="s">
        <v>21855</v>
      </c>
      <c r="B2180" s="59" t="s">
        <v>11241</v>
      </c>
      <c r="C2180" s="182">
        <v>0</v>
      </c>
      <c r="D2180" s="182">
        <v>110</v>
      </c>
      <c r="E2180" s="182">
        <v>40</v>
      </c>
      <c r="F2180" s="182">
        <v>15</v>
      </c>
      <c r="G2180" s="182">
        <v>75</v>
      </c>
      <c r="H2180" s="182">
        <v>0</v>
      </c>
      <c r="I2180" s="182">
        <v>240</v>
      </c>
      <c r="J2180" s="186">
        <v>1.707672144025069E-4</v>
      </c>
      <c r="K2180" s="183">
        <v>2147</v>
      </c>
    </row>
    <row r="2181" spans="1:11" x14ac:dyDescent="0.25">
      <c r="A2181" s="59" t="s">
        <v>21856</v>
      </c>
      <c r="B2181" s="59" t="s">
        <v>12514</v>
      </c>
      <c r="C2181" s="182">
        <v>20</v>
      </c>
      <c r="D2181" s="182">
        <v>90</v>
      </c>
      <c r="E2181" s="182">
        <v>60</v>
      </c>
      <c r="F2181" s="182">
        <v>40</v>
      </c>
      <c r="G2181" s="182">
        <v>30</v>
      </c>
      <c r="H2181" s="182">
        <v>0</v>
      </c>
      <c r="I2181" s="182">
        <v>240</v>
      </c>
      <c r="J2181" s="186">
        <v>1.707672144025069E-4</v>
      </c>
      <c r="K2181" s="183">
        <v>2147</v>
      </c>
    </row>
    <row r="2182" spans="1:11" x14ac:dyDescent="0.25">
      <c r="A2182" s="59" t="s">
        <v>21857</v>
      </c>
      <c r="B2182" s="59" t="s">
        <v>10415</v>
      </c>
      <c r="C2182" s="182">
        <v>20</v>
      </c>
      <c r="D2182" s="182">
        <v>15</v>
      </c>
      <c r="E2182" s="182">
        <v>50</v>
      </c>
      <c r="F2182" s="182">
        <v>85</v>
      </c>
      <c r="G2182" s="182">
        <v>55</v>
      </c>
      <c r="H2182" s="182">
        <v>15</v>
      </c>
      <c r="I2182" s="182">
        <v>240</v>
      </c>
      <c r="J2182" s="186">
        <v>1.707672144025069E-4</v>
      </c>
      <c r="K2182" s="183">
        <v>2147</v>
      </c>
    </row>
    <row r="2183" spans="1:11" x14ac:dyDescent="0.25">
      <c r="A2183" s="59" t="s">
        <v>21858</v>
      </c>
      <c r="B2183" s="59" t="s">
        <v>12382</v>
      </c>
      <c r="C2183" s="182">
        <v>0</v>
      </c>
      <c r="D2183" s="182">
        <v>25</v>
      </c>
      <c r="E2183" s="182">
        <v>40</v>
      </c>
      <c r="F2183" s="182">
        <v>55</v>
      </c>
      <c r="G2183" s="182">
        <v>105</v>
      </c>
      <c r="H2183" s="182">
        <v>15</v>
      </c>
      <c r="I2183" s="182">
        <v>240</v>
      </c>
      <c r="J2183" s="186">
        <v>1.707672144025069E-4</v>
      </c>
      <c r="K2183" s="183">
        <v>2147</v>
      </c>
    </row>
    <row r="2184" spans="1:11" x14ac:dyDescent="0.25">
      <c r="A2184" s="59" t="s">
        <v>21859</v>
      </c>
      <c r="B2184" s="59" t="s">
        <v>12561</v>
      </c>
      <c r="C2184" s="182">
        <v>40</v>
      </c>
      <c r="D2184" s="182">
        <v>90</v>
      </c>
      <c r="E2184" s="182">
        <v>70</v>
      </c>
      <c r="F2184" s="182">
        <v>10</v>
      </c>
      <c r="G2184" s="182">
        <v>30</v>
      </c>
      <c r="H2184" s="182">
        <v>0</v>
      </c>
      <c r="I2184" s="182">
        <v>240</v>
      </c>
      <c r="J2184" s="186">
        <v>1.707672144025069E-4</v>
      </c>
      <c r="K2184" s="183">
        <v>2147</v>
      </c>
    </row>
    <row r="2185" spans="1:11" x14ac:dyDescent="0.25">
      <c r="A2185" s="59" t="s">
        <v>21860</v>
      </c>
      <c r="B2185" s="59" t="s">
        <v>11358</v>
      </c>
      <c r="C2185" s="182">
        <v>10</v>
      </c>
      <c r="D2185" s="182">
        <v>90</v>
      </c>
      <c r="E2185" s="182">
        <v>50</v>
      </c>
      <c r="F2185" s="182">
        <v>35</v>
      </c>
      <c r="G2185" s="182">
        <v>55</v>
      </c>
      <c r="H2185" s="182">
        <v>0</v>
      </c>
      <c r="I2185" s="182">
        <v>240</v>
      </c>
      <c r="J2185" s="186">
        <v>1.707672144025069E-4</v>
      </c>
      <c r="K2185" s="183">
        <v>2147</v>
      </c>
    </row>
    <row r="2186" spans="1:11" x14ac:dyDescent="0.25">
      <c r="A2186" s="59" t="s">
        <v>21861</v>
      </c>
      <c r="B2186" s="59" t="s">
        <v>11513</v>
      </c>
      <c r="C2186" s="182">
        <v>65</v>
      </c>
      <c r="D2186" s="182">
        <v>65</v>
      </c>
      <c r="E2186" s="182">
        <v>55</v>
      </c>
      <c r="F2186" s="182">
        <v>0</v>
      </c>
      <c r="G2186" s="182">
        <v>55</v>
      </c>
      <c r="H2186" s="182">
        <v>0</v>
      </c>
      <c r="I2186" s="182">
        <v>240</v>
      </c>
      <c r="J2186" s="186">
        <v>1.707672144025069E-4</v>
      </c>
      <c r="K2186" s="183">
        <v>2147</v>
      </c>
    </row>
    <row r="2187" spans="1:11" x14ac:dyDescent="0.25">
      <c r="A2187" s="59" t="s">
        <v>21862</v>
      </c>
      <c r="B2187" s="59" t="s">
        <v>9525</v>
      </c>
      <c r="C2187" s="182">
        <v>0</v>
      </c>
      <c r="D2187" s="182">
        <v>130</v>
      </c>
      <c r="E2187" s="182">
        <v>30</v>
      </c>
      <c r="F2187" s="182">
        <v>35</v>
      </c>
      <c r="G2187" s="182">
        <v>45</v>
      </c>
      <c r="H2187" s="182">
        <v>0</v>
      </c>
      <c r="I2187" s="182">
        <v>240</v>
      </c>
      <c r="J2187" s="186">
        <v>1.707672144025069E-4</v>
      </c>
      <c r="K2187" s="183">
        <v>2147</v>
      </c>
    </row>
    <row r="2188" spans="1:11" x14ac:dyDescent="0.25">
      <c r="A2188" s="59" t="s">
        <v>21863</v>
      </c>
      <c r="B2188" s="59" t="s">
        <v>8814</v>
      </c>
      <c r="C2188" s="182">
        <v>15</v>
      </c>
      <c r="D2188" s="182">
        <v>115</v>
      </c>
      <c r="E2188" s="182">
        <v>100</v>
      </c>
      <c r="F2188" s="182">
        <v>10</v>
      </c>
      <c r="G2188" s="182">
        <v>0</v>
      </c>
      <c r="H2188" s="182">
        <v>0</v>
      </c>
      <c r="I2188" s="182">
        <v>240</v>
      </c>
      <c r="J2188" s="186">
        <v>1.707672144025069E-4</v>
      </c>
      <c r="K2188" s="183">
        <v>2147</v>
      </c>
    </row>
    <row r="2189" spans="1:11" x14ac:dyDescent="0.25">
      <c r="A2189" s="59" t="s">
        <v>21864</v>
      </c>
      <c r="B2189" s="59" t="s">
        <v>10480</v>
      </c>
      <c r="C2189" s="182">
        <v>0</v>
      </c>
      <c r="D2189" s="182">
        <v>90</v>
      </c>
      <c r="E2189" s="182">
        <v>25</v>
      </c>
      <c r="F2189" s="182">
        <v>55</v>
      </c>
      <c r="G2189" s="182">
        <v>25</v>
      </c>
      <c r="H2189" s="182">
        <v>45</v>
      </c>
      <c r="I2189" s="182">
        <v>240</v>
      </c>
      <c r="J2189" s="186">
        <v>1.707672144025069E-4</v>
      </c>
      <c r="K2189" s="183">
        <v>2147</v>
      </c>
    </row>
    <row r="2190" spans="1:11" x14ac:dyDescent="0.25">
      <c r="A2190" s="59" t="s">
        <v>21865</v>
      </c>
      <c r="B2190" s="59" t="s">
        <v>12335</v>
      </c>
      <c r="C2190" s="182">
        <v>30</v>
      </c>
      <c r="D2190" s="182">
        <v>150</v>
      </c>
      <c r="E2190" s="182">
        <v>25</v>
      </c>
      <c r="F2190" s="182">
        <v>0</v>
      </c>
      <c r="G2190" s="182">
        <v>35</v>
      </c>
      <c r="H2190" s="182">
        <v>0</v>
      </c>
      <c r="I2190" s="182">
        <v>240</v>
      </c>
      <c r="J2190" s="186">
        <v>1.707672144025069E-4</v>
      </c>
      <c r="K2190" s="183">
        <v>2147</v>
      </c>
    </row>
    <row r="2191" spans="1:11" x14ac:dyDescent="0.25">
      <c r="A2191" s="59" t="s">
        <v>21866</v>
      </c>
      <c r="B2191" s="59" t="s">
        <v>12279</v>
      </c>
      <c r="C2191" s="182">
        <v>45</v>
      </c>
      <c r="D2191" s="182">
        <v>65</v>
      </c>
      <c r="E2191" s="182">
        <v>45</v>
      </c>
      <c r="F2191" s="182">
        <v>20</v>
      </c>
      <c r="G2191" s="182">
        <v>65</v>
      </c>
      <c r="H2191" s="182">
        <v>0</v>
      </c>
      <c r="I2191" s="182">
        <v>240</v>
      </c>
      <c r="J2191" s="186">
        <v>1.707672144025069E-4</v>
      </c>
      <c r="K2191" s="183">
        <v>2147</v>
      </c>
    </row>
    <row r="2192" spans="1:11" x14ac:dyDescent="0.25">
      <c r="A2192" s="59" t="s">
        <v>21867</v>
      </c>
      <c r="B2192" s="59" t="s">
        <v>12285</v>
      </c>
      <c r="C2192" s="182">
        <v>0</v>
      </c>
      <c r="D2192" s="182">
        <v>140</v>
      </c>
      <c r="E2192" s="182">
        <v>25</v>
      </c>
      <c r="F2192" s="182">
        <v>25</v>
      </c>
      <c r="G2192" s="182">
        <v>50</v>
      </c>
      <c r="H2192" s="182">
        <v>0</v>
      </c>
      <c r="I2192" s="182">
        <v>240</v>
      </c>
      <c r="J2192" s="186">
        <v>1.707672144025069E-4</v>
      </c>
      <c r="K2192" s="183">
        <v>2147</v>
      </c>
    </row>
    <row r="2193" spans="1:11" x14ac:dyDescent="0.25">
      <c r="A2193" s="59" t="s">
        <v>21868</v>
      </c>
      <c r="B2193" s="59" t="s">
        <v>12253</v>
      </c>
      <c r="C2193" s="182">
        <v>0</v>
      </c>
      <c r="D2193" s="182">
        <v>110</v>
      </c>
      <c r="E2193" s="182">
        <v>20</v>
      </c>
      <c r="F2193" s="182">
        <v>35</v>
      </c>
      <c r="G2193" s="182">
        <v>55</v>
      </c>
      <c r="H2193" s="182">
        <v>20</v>
      </c>
      <c r="I2193" s="182">
        <v>240</v>
      </c>
      <c r="J2193" s="186">
        <v>1.707672144025069E-4</v>
      </c>
      <c r="K2193" s="183">
        <v>2147</v>
      </c>
    </row>
    <row r="2194" spans="1:11" x14ac:dyDescent="0.25">
      <c r="A2194" s="59" t="s">
        <v>21869</v>
      </c>
      <c r="B2194" s="59" t="s">
        <v>13051</v>
      </c>
      <c r="C2194" s="182">
        <v>75</v>
      </c>
      <c r="D2194" s="182">
        <v>75</v>
      </c>
      <c r="E2194" s="182">
        <v>20</v>
      </c>
      <c r="F2194" s="182">
        <v>4</v>
      </c>
      <c r="G2194" s="182">
        <v>65</v>
      </c>
      <c r="H2194" s="182">
        <v>0</v>
      </c>
      <c r="I2194" s="182">
        <v>239</v>
      </c>
      <c r="J2194" s="186">
        <v>1.7005568434249639E-4</v>
      </c>
      <c r="K2194" s="183">
        <v>2189</v>
      </c>
    </row>
    <row r="2195" spans="1:11" x14ac:dyDescent="0.25">
      <c r="A2195" s="59" t="s">
        <v>21870</v>
      </c>
      <c r="B2195" s="59" t="s">
        <v>10650</v>
      </c>
      <c r="C2195" s="182">
        <v>0</v>
      </c>
      <c r="D2195" s="182">
        <v>110</v>
      </c>
      <c r="E2195" s="182">
        <v>80</v>
      </c>
      <c r="F2195" s="182">
        <v>20</v>
      </c>
      <c r="G2195" s="182">
        <v>25</v>
      </c>
      <c r="H2195" s="182">
        <v>4</v>
      </c>
      <c r="I2195" s="182">
        <v>239</v>
      </c>
      <c r="J2195" s="186">
        <v>1.7005568434249639E-4</v>
      </c>
      <c r="K2195" s="183">
        <v>2189</v>
      </c>
    </row>
    <row r="2196" spans="1:11" x14ac:dyDescent="0.25">
      <c r="A2196" s="59" t="s">
        <v>21871</v>
      </c>
      <c r="B2196" s="59" t="s">
        <v>10727</v>
      </c>
      <c r="C2196" s="182">
        <v>85</v>
      </c>
      <c r="D2196" s="182">
        <v>125</v>
      </c>
      <c r="E2196" s="182">
        <v>4</v>
      </c>
      <c r="F2196" s="182">
        <v>25</v>
      </c>
      <c r="G2196" s="182">
        <v>0</v>
      </c>
      <c r="H2196" s="182">
        <v>0</v>
      </c>
      <c r="I2196" s="182">
        <v>239</v>
      </c>
      <c r="J2196" s="186">
        <v>1.7005568434249639E-4</v>
      </c>
      <c r="K2196" s="183">
        <v>2189</v>
      </c>
    </row>
    <row r="2197" spans="1:11" x14ac:dyDescent="0.25">
      <c r="A2197" s="59" t="s">
        <v>21872</v>
      </c>
      <c r="B2197" s="59" t="s">
        <v>11038</v>
      </c>
      <c r="C2197" s="182">
        <v>35</v>
      </c>
      <c r="D2197" s="182">
        <v>80</v>
      </c>
      <c r="E2197" s="182">
        <v>75</v>
      </c>
      <c r="F2197" s="182">
        <v>45</v>
      </c>
      <c r="G2197" s="182">
        <v>4</v>
      </c>
      <c r="H2197" s="182">
        <v>0</v>
      </c>
      <c r="I2197" s="182">
        <v>239</v>
      </c>
      <c r="J2197" s="186">
        <v>1.7005568434249639E-4</v>
      </c>
      <c r="K2197" s="183">
        <v>2189</v>
      </c>
    </row>
    <row r="2198" spans="1:11" x14ac:dyDescent="0.25">
      <c r="A2198" s="59" t="s">
        <v>21873</v>
      </c>
      <c r="B2198" s="59" t="s">
        <v>11590</v>
      </c>
      <c r="C2198" s="182">
        <v>0</v>
      </c>
      <c r="D2198" s="182">
        <v>65</v>
      </c>
      <c r="E2198" s="182">
        <v>50</v>
      </c>
      <c r="F2198" s="182">
        <v>100</v>
      </c>
      <c r="G2198" s="182">
        <v>4</v>
      </c>
      <c r="H2198" s="182">
        <v>20</v>
      </c>
      <c r="I2198" s="182">
        <v>239</v>
      </c>
      <c r="J2198" s="186">
        <v>1.7005568434249639E-4</v>
      </c>
      <c r="K2198" s="183">
        <v>2189</v>
      </c>
    </row>
    <row r="2199" spans="1:11" x14ac:dyDescent="0.25">
      <c r="A2199" s="59" t="s">
        <v>21874</v>
      </c>
      <c r="B2199" s="59" t="s">
        <v>12041</v>
      </c>
      <c r="C2199" s="182">
        <v>0</v>
      </c>
      <c r="D2199" s="182">
        <v>110</v>
      </c>
      <c r="E2199" s="182">
        <v>40</v>
      </c>
      <c r="F2199" s="182">
        <v>45</v>
      </c>
      <c r="G2199" s="182">
        <v>40</v>
      </c>
      <c r="H2199" s="182">
        <v>4</v>
      </c>
      <c r="I2199" s="182">
        <v>239</v>
      </c>
      <c r="J2199" s="186">
        <v>1.7005568434249639E-4</v>
      </c>
      <c r="K2199" s="183">
        <v>2189</v>
      </c>
    </row>
    <row r="2200" spans="1:11" x14ac:dyDescent="0.25">
      <c r="A2200" s="59" t="s">
        <v>21875</v>
      </c>
      <c r="B2200" s="59" t="s">
        <v>10561</v>
      </c>
      <c r="C2200" s="182">
        <v>10</v>
      </c>
      <c r="D2200" s="182">
        <v>40</v>
      </c>
      <c r="E2200" s="182">
        <v>125</v>
      </c>
      <c r="F2200" s="182">
        <v>25</v>
      </c>
      <c r="G2200" s="182">
        <v>35</v>
      </c>
      <c r="H2200" s="182">
        <v>4</v>
      </c>
      <c r="I2200" s="182">
        <v>239</v>
      </c>
      <c r="J2200" s="186">
        <v>1.7005568434249639E-4</v>
      </c>
      <c r="K2200" s="183">
        <v>2189</v>
      </c>
    </row>
    <row r="2201" spans="1:11" x14ac:dyDescent="0.25">
      <c r="A2201" s="59" t="s">
        <v>21876</v>
      </c>
      <c r="B2201" s="59" t="s">
        <v>9102</v>
      </c>
      <c r="C2201" s="182">
        <v>20</v>
      </c>
      <c r="D2201" s="182">
        <v>50</v>
      </c>
      <c r="E2201" s="182">
        <v>140</v>
      </c>
      <c r="F2201" s="182">
        <v>25</v>
      </c>
      <c r="G2201" s="182">
        <v>4</v>
      </c>
      <c r="H2201" s="182">
        <v>0</v>
      </c>
      <c r="I2201" s="182">
        <v>239</v>
      </c>
      <c r="J2201" s="186">
        <v>1.7005568434249639E-4</v>
      </c>
      <c r="K2201" s="183">
        <v>2189</v>
      </c>
    </row>
    <row r="2202" spans="1:11" x14ac:dyDescent="0.25">
      <c r="A2202" s="59" t="s">
        <v>21877</v>
      </c>
      <c r="B2202" s="59" t="s">
        <v>12855</v>
      </c>
      <c r="C2202" s="182">
        <v>0</v>
      </c>
      <c r="D2202" s="182">
        <v>15</v>
      </c>
      <c r="E2202" s="182">
        <v>70</v>
      </c>
      <c r="F2202" s="182">
        <v>95</v>
      </c>
      <c r="G2202" s="182">
        <v>20</v>
      </c>
      <c r="H2202" s="182">
        <v>35</v>
      </c>
      <c r="I2202" s="182">
        <v>235</v>
      </c>
      <c r="J2202" s="186">
        <v>1.6720956410245461E-4</v>
      </c>
      <c r="K2202" s="183">
        <v>2197</v>
      </c>
    </row>
    <row r="2203" spans="1:11" x14ac:dyDescent="0.25">
      <c r="A2203" s="59" t="s">
        <v>21878</v>
      </c>
      <c r="B2203" s="59" t="s">
        <v>12883</v>
      </c>
      <c r="C2203" s="182">
        <v>25</v>
      </c>
      <c r="D2203" s="182">
        <v>80</v>
      </c>
      <c r="E2203" s="182">
        <v>90</v>
      </c>
      <c r="F2203" s="182">
        <v>20</v>
      </c>
      <c r="G2203" s="182">
        <v>10</v>
      </c>
      <c r="H2203" s="182">
        <v>10</v>
      </c>
      <c r="I2203" s="182">
        <v>235</v>
      </c>
      <c r="J2203" s="186">
        <v>1.6720956410245461E-4</v>
      </c>
      <c r="K2203" s="183">
        <v>2197</v>
      </c>
    </row>
    <row r="2204" spans="1:11" x14ac:dyDescent="0.25">
      <c r="A2204" s="59" t="s">
        <v>21879</v>
      </c>
      <c r="B2204" s="59" t="s">
        <v>12856</v>
      </c>
      <c r="C2204" s="182">
        <v>0</v>
      </c>
      <c r="D2204" s="182">
        <v>15</v>
      </c>
      <c r="E2204" s="182">
        <v>0</v>
      </c>
      <c r="F2204" s="182">
        <v>140</v>
      </c>
      <c r="G2204" s="182">
        <v>80</v>
      </c>
      <c r="H2204" s="182">
        <v>0</v>
      </c>
      <c r="I2204" s="182">
        <v>235</v>
      </c>
      <c r="J2204" s="186">
        <v>1.6720956410245461E-4</v>
      </c>
      <c r="K2204" s="183">
        <v>2197</v>
      </c>
    </row>
    <row r="2205" spans="1:11" x14ac:dyDescent="0.25">
      <c r="A2205" s="59" t="s">
        <v>21880</v>
      </c>
      <c r="B2205" s="59" t="s">
        <v>13022</v>
      </c>
      <c r="C2205" s="182">
        <v>15</v>
      </c>
      <c r="D2205" s="182">
        <v>120</v>
      </c>
      <c r="E2205" s="182">
        <v>35</v>
      </c>
      <c r="F2205" s="182">
        <v>45</v>
      </c>
      <c r="G2205" s="182">
        <v>20</v>
      </c>
      <c r="H2205" s="182">
        <v>0</v>
      </c>
      <c r="I2205" s="182">
        <v>235</v>
      </c>
      <c r="J2205" s="186">
        <v>1.6720956410245461E-4</v>
      </c>
      <c r="K2205" s="183">
        <v>2197</v>
      </c>
    </row>
    <row r="2206" spans="1:11" x14ac:dyDescent="0.25">
      <c r="A2206" s="59" t="s">
        <v>21881</v>
      </c>
      <c r="B2206" s="59" t="s">
        <v>11238</v>
      </c>
      <c r="C2206" s="182">
        <v>0</v>
      </c>
      <c r="D2206" s="182">
        <v>55</v>
      </c>
      <c r="E2206" s="182">
        <v>70</v>
      </c>
      <c r="F2206" s="182">
        <v>60</v>
      </c>
      <c r="G2206" s="182">
        <v>50</v>
      </c>
      <c r="H2206" s="182">
        <v>0</v>
      </c>
      <c r="I2206" s="182">
        <v>235</v>
      </c>
      <c r="J2206" s="186">
        <v>1.6720956410245461E-4</v>
      </c>
      <c r="K2206" s="183">
        <v>2197</v>
      </c>
    </row>
    <row r="2207" spans="1:11" x14ac:dyDescent="0.25">
      <c r="A2207" s="59" t="s">
        <v>21882</v>
      </c>
      <c r="B2207" s="59" t="s">
        <v>9416</v>
      </c>
      <c r="C2207" s="182">
        <v>65</v>
      </c>
      <c r="D2207" s="182">
        <v>15</v>
      </c>
      <c r="E2207" s="182">
        <v>85</v>
      </c>
      <c r="F2207" s="182">
        <v>0</v>
      </c>
      <c r="G2207" s="182">
        <v>70</v>
      </c>
      <c r="H2207" s="182">
        <v>0</v>
      </c>
      <c r="I2207" s="182">
        <v>235</v>
      </c>
      <c r="J2207" s="186">
        <v>1.6720956410245461E-4</v>
      </c>
      <c r="K2207" s="183">
        <v>2197</v>
      </c>
    </row>
    <row r="2208" spans="1:11" x14ac:dyDescent="0.25">
      <c r="A2208" s="59" t="s">
        <v>21883</v>
      </c>
      <c r="B2208" s="59" t="s">
        <v>13399</v>
      </c>
      <c r="C2208" s="182">
        <v>0</v>
      </c>
      <c r="D2208" s="182">
        <v>110</v>
      </c>
      <c r="E2208" s="182">
        <v>70</v>
      </c>
      <c r="F2208" s="182">
        <v>0</v>
      </c>
      <c r="G2208" s="182">
        <v>55</v>
      </c>
      <c r="H2208" s="182">
        <v>0</v>
      </c>
      <c r="I2208" s="182">
        <v>235</v>
      </c>
      <c r="J2208" s="186">
        <v>1.6720956410245461E-4</v>
      </c>
      <c r="K2208" s="183">
        <v>2197</v>
      </c>
    </row>
    <row r="2209" spans="1:11" x14ac:dyDescent="0.25">
      <c r="A2209" s="59" t="s">
        <v>21884</v>
      </c>
      <c r="B2209" s="59" t="s">
        <v>9362</v>
      </c>
      <c r="C2209" s="182">
        <v>0</v>
      </c>
      <c r="D2209" s="182">
        <v>65</v>
      </c>
      <c r="E2209" s="182">
        <v>70</v>
      </c>
      <c r="F2209" s="182">
        <v>40</v>
      </c>
      <c r="G2209" s="182">
        <v>60</v>
      </c>
      <c r="H2209" s="182">
        <v>0</v>
      </c>
      <c r="I2209" s="182">
        <v>235</v>
      </c>
      <c r="J2209" s="186">
        <v>1.6720956410245461E-4</v>
      </c>
      <c r="K2209" s="183">
        <v>2197</v>
      </c>
    </row>
    <row r="2210" spans="1:11" x14ac:dyDescent="0.25">
      <c r="A2210" s="59" t="s">
        <v>21885</v>
      </c>
      <c r="B2210" s="59" t="s">
        <v>9899</v>
      </c>
      <c r="C2210" s="182">
        <v>0</v>
      </c>
      <c r="D2210" s="182">
        <v>80</v>
      </c>
      <c r="E2210" s="182">
        <v>20</v>
      </c>
      <c r="F2210" s="182">
        <v>115</v>
      </c>
      <c r="G2210" s="182">
        <v>20</v>
      </c>
      <c r="H2210" s="182">
        <v>0</v>
      </c>
      <c r="I2210" s="182">
        <v>235</v>
      </c>
      <c r="J2210" s="186">
        <v>1.6720956410245461E-4</v>
      </c>
      <c r="K2210" s="183">
        <v>2197</v>
      </c>
    </row>
    <row r="2211" spans="1:11" x14ac:dyDescent="0.25">
      <c r="A2211" s="59" t="s">
        <v>21886</v>
      </c>
      <c r="B2211" s="59" t="s">
        <v>9834</v>
      </c>
      <c r="C2211" s="182">
        <v>0</v>
      </c>
      <c r="D2211" s="182">
        <v>110</v>
      </c>
      <c r="E2211" s="182">
        <v>0</v>
      </c>
      <c r="F2211" s="182">
        <v>125</v>
      </c>
      <c r="G2211" s="182">
        <v>0</v>
      </c>
      <c r="H2211" s="182">
        <v>0</v>
      </c>
      <c r="I2211" s="182">
        <v>235</v>
      </c>
      <c r="J2211" s="186">
        <v>1.6720956410245461E-4</v>
      </c>
      <c r="K2211" s="183">
        <v>2197</v>
      </c>
    </row>
    <row r="2212" spans="1:11" x14ac:dyDescent="0.25">
      <c r="A2212" s="59" t="s">
        <v>21887</v>
      </c>
      <c r="B2212" s="59" t="s">
        <v>9949</v>
      </c>
      <c r="C2212" s="182">
        <v>0</v>
      </c>
      <c r="D2212" s="182">
        <v>55</v>
      </c>
      <c r="E2212" s="182">
        <v>20</v>
      </c>
      <c r="F2212" s="182">
        <v>20</v>
      </c>
      <c r="G2212" s="182">
        <v>140</v>
      </c>
      <c r="H2212" s="182">
        <v>0</v>
      </c>
      <c r="I2212" s="182">
        <v>235</v>
      </c>
      <c r="J2212" s="186">
        <v>1.6720956410245461E-4</v>
      </c>
      <c r="K2212" s="183">
        <v>2197</v>
      </c>
    </row>
    <row r="2213" spans="1:11" x14ac:dyDescent="0.25">
      <c r="A2213" s="59" t="s">
        <v>21888</v>
      </c>
      <c r="B2213" s="59" t="s">
        <v>9812</v>
      </c>
      <c r="C2213" s="182">
        <v>0</v>
      </c>
      <c r="D2213" s="182">
        <v>50</v>
      </c>
      <c r="E2213" s="182">
        <v>140</v>
      </c>
      <c r="F2213" s="182">
        <v>20</v>
      </c>
      <c r="G2213" s="182">
        <v>25</v>
      </c>
      <c r="H2213" s="182">
        <v>0</v>
      </c>
      <c r="I2213" s="182">
        <v>235</v>
      </c>
      <c r="J2213" s="186">
        <v>1.6720956410245461E-4</v>
      </c>
      <c r="K2213" s="183">
        <v>2197</v>
      </c>
    </row>
    <row r="2214" spans="1:11" x14ac:dyDescent="0.25">
      <c r="A2214" s="59" t="s">
        <v>21889</v>
      </c>
      <c r="B2214" s="59" t="s">
        <v>12589</v>
      </c>
      <c r="C2214" s="182">
        <v>0</v>
      </c>
      <c r="D2214" s="182">
        <v>15</v>
      </c>
      <c r="E2214" s="182">
        <v>75</v>
      </c>
      <c r="F2214" s="182">
        <v>15</v>
      </c>
      <c r="G2214" s="182">
        <v>95</v>
      </c>
      <c r="H2214" s="182">
        <v>35</v>
      </c>
      <c r="I2214" s="182">
        <v>235</v>
      </c>
      <c r="J2214" s="186">
        <v>1.6720956410245461E-4</v>
      </c>
      <c r="K2214" s="183">
        <v>2197</v>
      </c>
    </row>
    <row r="2215" spans="1:11" x14ac:dyDescent="0.25">
      <c r="A2215" s="59" t="s">
        <v>21890</v>
      </c>
      <c r="B2215" s="59" t="s">
        <v>10927</v>
      </c>
      <c r="C2215" s="182">
        <v>0</v>
      </c>
      <c r="D2215" s="182">
        <v>45</v>
      </c>
      <c r="E2215" s="182">
        <v>25</v>
      </c>
      <c r="F2215" s="182">
        <v>0</v>
      </c>
      <c r="G2215" s="182">
        <v>135</v>
      </c>
      <c r="H2215" s="182">
        <v>30</v>
      </c>
      <c r="I2215" s="182">
        <v>235</v>
      </c>
      <c r="J2215" s="186">
        <v>1.6720956410245461E-4</v>
      </c>
      <c r="K2215" s="183">
        <v>2197</v>
      </c>
    </row>
    <row r="2216" spans="1:11" x14ac:dyDescent="0.25">
      <c r="A2216" s="59" t="s">
        <v>21891</v>
      </c>
      <c r="B2216" s="59" t="s">
        <v>10971</v>
      </c>
      <c r="C2216" s="182">
        <v>15</v>
      </c>
      <c r="D2216" s="182">
        <v>80</v>
      </c>
      <c r="E2216" s="182">
        <v>70</v>
      </c>
      <c r="F2216" s="182">
        <v>35</v>
      </c>
      <c r="G2216" s="182">
        <v>35</v>
      </c>
      <c r="H2216" s="182">
        <v>0</v>
      </c>
      <c r="I2216" s="182">
        <v>235</v>
      </c>
      <c r="J2216" s="186">
        <v>1.6720956410245461E-4</v>
      </c>
      <c r="K2216" s="183">
        <v>2197</v>
      </c>
    </row>
    <row r="2217" spans="1:11" x14ac:dyDescent="0.25">
      <c r="A2217" s="59" t="s">
        <v>21892</v>
      </c>
      <c r="B2217" s="59" t="s">
        <v>10958</v>
      </c>
      <c r="C2217" s="182">
        <v>0</v>
      </c>
      <c r="D2217" s="182">
        <v>65</v>
      </c>
      <c r="E2217" s="182">
        <v>30</v>
      </c>
      <c r="F2217" s="182">
        <v>10</v>
      </c>
      <c r="G2217" s="182">
        <v>115</v>
      </c>
      <c r="H2217" s="182">
        <v>15</v>
      </c>
      <c r="I2217" s="182">
        <v>235</v>
      </c>
      <c r="J2217" s="186">
        <v>1.6720956410245461E-4</v>
      </c>
      <c r="K2217" s="183">
        <v>2197</v>
      </c>
    </row>
    <row r="2218" spans="1:11" x14ac:dyDescent="0.25">
      <c r="A2218" s="59" t="s">
        <v>21893</v>
      </c>
      <c r="B2218" s="59" t="s">
        <v>10938</v>
      </c>
      <c r="C2218" s="182">
        <v>0</v>
      </c>
      <c r="D2218" s="182">
        <v>10</v>
      </c>
      <c r="E2218" s="182">
        <v>85</v>
      </c>
      <c r="F2218" s="182">
        <v>75</v>
      </c>
      <c r="G2218" s="182">
        <v>65</v>
      </c>
      <c r="H2218" s="182">
        <v>0</v>
      </c>
      <c r="I2218" s="182">
        <v>235</v>
      </c>
      <c r="J2218" s="186">
        <v>1.6720956410245461E-4</v>
      </c>
      <c r="K2218" s="183">
        <v>2197</v>
      </c>
    </row>
    <row r="2219" spans="1:11" x14ac:dyDescent="0.25">
      <c r="A2219" s="59" t="s">
        <v>21894</v>
      </c>
      <c r="B2219" s="59" t="s">
        <v>11571</v>
      </c>
      <c r="C2219" s="182">
        <v>0</v>
      </c>
      <c r="D2219" s="182">
        <v>115</v>
      </c>
      <c r="E2219" s="182">
        <v>0</v>
      </c>
      <c r="F2219" s="182">
        <v>45</v>
      </c>
      <c r="G2219" s="182">
        <v>75</v>
      </c>
      <c r="H2219" s="182">
        <v>0</v>
      </c>
      <c r="I2219" s="182">
        <v>235</v>
      </c>
      <c r="J2219" s="186">
        <v>1.6720956410245461E-4</v>
      </c>
      <c r="K2219" s="183">
        <v>2197</v>
      </c>
    </row>
    <row r="2220" spans="1:11" x14ac:dyDescent="0.25">
      <c r="A2220" s="59" t="s">
        <v>21895</v>
      </c>
      <c r="B2220" s="59" t="s">
        <v>13122</v>
      </c>
      <c r="C2220" s="182">
        <v>0</v>
      </c>
      <c r="D2220" s="182">
        <v>105</v>
      </c>
      <c r="E2220" s="182">
        <v>0</v>
      </c>
      <c r="F2220" s="182">
        <v>85</v>
      </c>
      <c r="G2220" s="182">
        <v>45</v>
      </c>
      <c r="H2220" s="182">
        <v>0</v>
      </c>
      <c r="I2220" s="182">
        <v>235</v>
      </c>
      <c r="J2220" s="186">
        <v>1.6720956410245461E-4</v>
      </c>
      <c r="K2220" s="183">
        <v>2197</v>
      </c>
    </row>
    <row r="2221" spans="1:11" x14ac:dyDescent="0.25">
      <c r="A2221" s="59" t="s">
        <v>21896</v>
      </c>
      <c r="B2221" s="59" t="s">
        <v>13566</v>
      </c>
      <c r="C2221" s="182">
        <v>55</v>
      </c>
      <c r="D2221" s="182">
        <v>120</v>
      </c>
      <c r="E2221" s="182">
        <v>35</v>
      </c>
      <c r="F2221" s="182">
        <v>25</v>
      </c>
      <c r="G2221" s="182">
        <v>0</v>
      </c>
      <c r="H2221" s="182">
        <v>0</v>
      </c>
      <c r="I2221" s="182">
        <v>235</v>
      </c>
      <c r="J2221" s="186">
        <v>1.6720956410245461E-4</v>
      </c>
      <c r="K2221" s="183">
        <v>2197</v>
      </c>
    </row>
    <row r="2222" spans="1:11" x14ac:dyDescent="0.25">
      <c r="A2222" s="59" t="s">
        <v>21897</v>
      </c>
      <c r="B2222" s="59" t="s">
        <v>11955</v>
      </c>
      <c r="C2222" s="182">
        <v>15</v>
      </c>
      <c r="D2222" s="182">
        <v>60</v>
      </c>
      <c r="E2222" s="182">
        <v>95</v>
      </c>
      <c r="F2222" s="182">
        <v>25</v>
      </c>
      <c r="G2222" s="182">
        <v>40</v>
      </c>
      <c r="H2222" s="182">
        <v>0</v>
      </c>
      <c r="I2222" s="182">
        <v>235</v>
      </c>
      <c r="J2222" s="186">
        <v>1.6720956410245461E-4</v>
      </c>
      <c r="K2222" s="183">
        <v>2197</v>
      </c>
    </row>
    <row r="2223" spans="1:11" x14ac:dyDescent="0.25">
      <c r="A2223" s="59" t="s">
        <v>21898</v>
      </c>
      <c r="B2223" s="59" t="s">
        <v>11793</v>
      </c>
      <c r="C2223" s="182">
        <v>0</v>
      </c>
      <c r="D2223" s="182">
        <v>115</v>
      </c>
      <c r="E2223" s="182">
        <v>60</v>
      </c>
      <c r="F2223" s="182">
        <v>0</v>
      </c>
      <c r="G2223" s="182">
        <v>60</v>
      </c>
      <c r="H2223" s="182">
        <v>0</v>
      </c>
      <c r="I2223" s="182">
        <v>235</v>
      </c>
      <c r="J2223" s="186">
        <v>1.6720956410245461E-4</v>
      </c>
      <c r="K2223" s="183">
        <v>2197</v>
      </c>
    </row>
    <row r="2224" spans="1:11" x14ac:dyDescent="0.25">
      <c r="A2224" s="59" t="s">
        <v>21899</v>
      </c>
      <c r="B2224" s="59" t="s">
        <v>11635</v>
      </c>
      <c r="C2224" s="182">
        <v>0</v>
      </c>
      <c r="D2224" s="182">
        <v>105</v>
      </c>
      <c r="E2224" s="182">
        <v>45</v>
      </c>
      <c r="F2224" s="182">
        <v>75</v>
      </c>
      <c r="G2224" s="182">
        <v>10</v>
      </c>
      <c r="H2224" s="182">
        <v>0</v>
      </c>
      <c r="I2224" s="182">
        <v>235</v>
      </c>
      <c r="J2224" s="186">
        <v>1.6720956410245461E-4</v>
      </c>
      <c r="K2224" s="183">
        <v>2197</v>
      </c>
    </row>
    <row r="2225" spans="1:11" x14ac:dyDescent="0.25">
      <c r="A2225" s="59" t="s">
        <v>21900</v>
      </c>
      <c r="B2225" s="59" t="s">
        <v>11348</v>
      </c>
      <c r="C2225" s="182">
        <v>0</v>
      </c>
      <c r="D2225" s="182">
        <v>40</v>
      </c>
      <c r="E2225" s="182">
        <v>30</v>
      </c>
      <c r="F2225" s="182">
        <v>10</v>
      </c>
      <c r="G2225" s="182">
        <v>130</v>
      </c>
      <c r="H2225" s="182">
        <v>25</v>
      </c>
      <c r="I2225" s="182">
        <v>235</v>
      </c>
      <c r="J2225" s="186">
        <v>1.6720956410245461E-4</v>
      </c>
      <c r="K2225" s="183">
        <v>2197</v>
      </c>
    </row>
    <row r="2226" spans="1:11" x14ac:dyDescent="0.25">
      <c r="A2226" s="59" t="s">
        <v>21901</v>
      </c>
      <c r="B2226" s="59" t="s">
        <v>11239</v>
      </c>
      <c r="C2226" s="182">
        <v>40</v>
      </c>
      <c r="D2226" s="182">
        <v>110</v>
      </c>
      <c r="E2226" s="182">
        <v>35</v>
      </c>
      <c r="F2226" s="182">
        <v>0</v>
      </c>
      <c r="G2226" s="182">
        <v>50</v>
      </c>
      <c r="H2226" s="182">
        <v>0</v>
      </c>
      <c r="I2226" s="182">
        <v>235</v>
      </c>
      <c r="J2226" s="186">
        <v>1.6720956410245461E-4</v>
      </c>
      <c r="K2226" s="183">
        <v>2197</v>
      </c>
    </row>
    <row r="2227" spans="1:11" x14ac:dyDescent="0.25">
      <c r="A2227" s="59" t="s">
        <v>21902</v>
      </c>
      <c r="B2227" s="59" t="s">
        <v>11542</v>
      </c>
      <c r="C2227" s="182">
        <v>0</v>
      </c>
      <c r="D2227" s="182">
        <v>15</v>
      </c>
      <c r="E2227" s="182">
        <v>60</v>
      </c>
      <c r="F2227" s="182">
        <v>85</v>
      </c>
      <c r="G2227" s="182">
        <v>75</v>
      </c>
      <c r="H2227" s="182">
        <v>0</v>
      </c>
      <c r="I2227" s="182">
        <v>235</v>
      </c>
      <c r="J2227" s="186">
        <v>1.6720956410245461E-4</v>
      </c>
      <c r="K2227" s="183">
        <v>2197</v>
      </c>
    </row>
    <row r="2228" spans="1:11" x14ac:dyDescent="0.25">
      <c r="A2228" s="59" t="s">
        <v>21903</v>
      </c>
      <c r="B2228" s="59" t="s">
        <v>11173</v>
      </c>
      <c r="C2228" s="182">
        <v>0</v>
      </c>
      <c r="D2228" s="182">
        <v>95</v>
      </c>
      <c r="E2228" s="182">
        <v>0</v>
      </c>
      <c r="F2228" s="182">
        <v>0</v>
      </c>
      <c r="G2228" s="182">
        <v>140</v>
      </c>
      <c r="H2228" s="182">
        <v>0</v>
      </c>
      <c r="I2228" s="182">
        <v>235</v>
      </c>
      <c r="J2228" s="186">
        <v>1.6720956410245461E-4</v>
      </c>
      <c r="K2228" s="183">
        <v>2197</v>
      </c>
    </row>
    <row r="2229" spans="1:11" x14ac:dyDescent="0.25">
      <c r="A2229" s="59" t="s">
        <v>21904</v>
      </c>
      <c r="B2229" s="59" t="s">
        <v>12481</v>
      </c>
      <c r="C2229" s="182">
        <v>60</v>
      </c>
      <c r="D2229" s="182">
        <v>110</v>
      </c>
      <c r="E2229" s="182">
        <v>25</v>
      </c>
      <c r="F2229" s="182">
        <v>30</v>
      </c>
      <c r="G2229" s="182">
        <v>10</v>
      </c>
      <c r="H2229" s="182">
        <v>0</v>
      </c>
      <c r="I2229" s="182">
        <v>235</v>
      </c>
      <c r="J2229" s="186">
        <v>1.6720956410245461E-4</v>
      </c>
      <c r="K2229" s="183">
        <v>2197</v>
      </c>
    </row>
    <row r="2230" spans="1:11" x14ac:dyDescent="0.25">
      <c r="A2230" s="59" t="s">
        <v>21905</v>
      </c>
      <c r="B2230" s="59" t="s">
        <v>12507</v>
      </c>
      <c r="C2230" s="182">
        <v>20</v>
      </c>
      <c r="D2230" s="182">
        <v>160</v>
      </c>
      <c r="E2230" s="182">
        <v>45</v>
      </c>
      <c r="F2230" s="182">
        <v>0</v>
      </c>
      <c r="G2230" s="182">
        <v>10</v>
      </c>
      <c r="H2230" s="182">
        <v>0</v>
      </c>
      <c r="I2230" s="182">
        <v>235</v>
      </c>
      <c r="J2230" s="186">
        <v>1.6720956410245461E-4</v>
      </c>
      <c r="K2230" s="183">
        <v>2197</v>
      </c>
    </row>
    <row r="2231" spans="1:11" x14ac:dyDescent="0.25">
      <c r="A2231" s="59" t="s">
        <v>21906</v>
      </c>
      <c r="B2231" s="59" t="s">
        <v>9221</v>
      </c>
      <c r="C2231" s="182">
        <v>0</v>
      </c>
      <c r="D2231" s="182">
        <v>65</v>
      </c>
      <c r="E2231" s="182">
        <v>35</v>
      </c>
      <c r="F2231" s="182">
        <v>35</v>
      </c>
      <c r="G2231" s="182">
        <v>100</v>
      </c>
      <c r="H2231" s="182">
        <v>0</v>
      </c>
      <c r="I2231" s="182">
        <v>235</v>
      </c>
      <c r="J2231" s="186">
        <v>1.6720956410245461E-4</v>
      </c>
      <c r="K2231" s="183">
        <v>2197</v>
      </c>
    </row>
    <row r="2232" spans="1:11" x14ac:dyDescent="0.25">
      <c r="A2232" s="59" t="s">
        <v>21907</v>
      </c>
      <c r="B2232" s="59" t="s">
        <v>12547</v>
      </c>
      <c r="C2232" s="182">
        <v>0</v>
      </c>
      <c r="D2232" s="182">
        <v>60</v>
      </c>
      <c r="E2232" s="182">
        <v>0</v>
      </c>
      <c r="F2232" s="182">
        <v>75</v>
      </c>
      <c r="G2232" s="182">
        <v>70</v>
      </c>
      <c r="H2232" s="182">
        <v>30</v>
      </c>
      <c r="I2232" s="182">
        <v>235</v>
      </c>
      <c r="J2232" s="186">
        <v>1.6720956410245461E-4</v>
      </c>
      <c r="K2232" s="183">
        <v>2197</v>
      </c>
    </row>
    <row r="2233" spans="1:11" x14ac:dyDescent="0.25">
      <c r="A2233" s="59" t="s">
        <v>21908</v>
      </c>
      <c r="B2233" s="59" t="s">
        <v>11709</v>
      </c>
      <c r="C2233" s="182">
        <v>0</v>
      </c>
      <c r="D2233" s="182">
        <v>120</v>
      </c>
      <c r="E2233" s="182">
        <v>80</v>
      </c>
      <c r="F2233" s="182">
        <v>10</v>
      </c>
      <c r="G2233" s="182">
        <v>25</v>
      </c>
      <c r="H2233" s="182">
        <v>0</v>
      </c>
      <c r="I2233" s="182">
        <v>235</v>
      </c>
      <c r="J2233" s="186">
        <v>1.6720956410245461E-4</v>
      </c>
      <c r="K2233" s="183">
        <v>2197</v>
      </c>
    </row>
    <row r="2234" spans="1:11" x14ac:dyDescent="0.25">
      <c r="A2234" s="59" t="s">
        <v>21909</v>
      </c>
      <c r="B2234" s="59" t="s">
        <v>9492</v>
      </c>
      <c r="C2234" s="182">
        <v>45</v>
      </c>
      <c r="D2234" s="182">
        <v>75</v>
      </c>
      <c r="E2234" s="182">
        <v>30</v>
      </c>
      <c r="F2234" s="182">
        <v>25</v>
      </c>
      <c r="G2234" s="182">
        <v>0</v>
      </c>
      <c r="H2234" s="182">
        <v>60</v>
      </c>
      <c r="I2234" s="182">
        <v>235</v>
      </c>
      <c r="J2234" s="186">
        <v>1.6720956410245461E-4</v>
      </c>
      <c r="K2234" s="183">
        <v>2197</v>
      </c>
    </row>
    <row r="2235" spans="1:11" x14ac:dyDescent="0.25">
      <c r="A2235" s="59" t="s">
        <v>21910</v>
      </c>
      <c r="B2235" s="59" t="s">
        <v>13956</v>
      </c>
      <c r="C2235" s="182">
        <v>50</v>
      </c>
      <c r="D2235" s="182">
        <v>90</v>
      </c>
      <c r="E2235" s="182">
        <v>55</v>
      </c>
      <c r="F2235" s="182">
        <v>0</v>
      </c>
      <c r="G2235" s="182">
        <v>40</v>
      </c>
      <c r="H2235" s="182">
        <v>0</v>
      </c>
      <c r="I2235" s="182">
        <v>235</v>
      </c>
      <c r="J2235" s="186">
        <v>1.6720956410245461E-4</v>
      </c>
      <c r="K2235" s="183">
        <v>2197</v>
      </c>
    </row>
    <row r="2236" spans="1:11" x14ac:dyDescent="0.25">
      <c r="A2236" s="59" t="s">
        <v>21911</v>
      </c>
      <c r="B2236" s="59" t="s">
        <v>10152</v>
      </c>
      <c r="C2236" s="182">
        <v>0</v>
      </c>
      <c r="D2236" s="182">
        <v>135</v>
      </c>
      <c r="E2236" s="182">
        <v>35</v>
      </c>
      <c r="F2236" s="182">
        <v>20</v>
      </c>
      <c r="G2236" s="182">
        <v>35</v>
      </c>
      <c r="H2236" s="182">
        <v>10</v>
      </c>
      <c r="I2236" s="182">
        <v>235</v>
      </c>
      <c r="J2236" s="186">
        <v>1.6720956410245461E-4</v>
      </c>
      <c r="K2236" s="183">
        <v>2197</v>
      </c>
    </row>
    <row r="2237" spans="1:11" x14ac:dyDescent="0.25">
      <c r="A2237" s="59" t="s">
        <v>21912</v>
      </c>
      <c r="B2237" s="59" t="s">
        <v>10165</v>
      </c>
      <c r="C2237" s="182">
        <v>0</v>
      </c>
      <c r="D2237" s="182">
        <v>45</v>
      </c>
      <c r="E2237" s="182">
        <v>65</v>
      </c>
      <c r="F2237" s="182">
        <v>60</v>
      </c>
      <c r="G2237" s="182">
        <v>65</v>
      </c>
      <c r="H2237" s="182">
        <v>0</v>
      </c>
      <c r="I2237" s="182">
        <v>235</v>
      </c>
      <c r="J2237" s="186">
        <v>1.6720956410245461E-4</v>
      </c>
      <c r="K2237" s="183">
        <v>2197</v>
      </c>
    </row>
    <row r="2238" spans="1:11" x14ac:dyDescent="0.25">
      <c r="A2238" s="59" t="s">
        <v>21913</v>
      </c>
      <c r="B2238" s="59" t="s">
        <v>10090</v>
      </c>
      <c r="C2238" s="182">
        <v>0</v>
      </c>
      <c r="D2238" s="182">
        <v>45</v>
      </c>
      <c r="E2238" s="182">
        <v>65</v>
      </c>
      <c r="F2238" s="182">
        <v>20</v>
      </c>
      <c r="G2238" s="182">
        <v>105</v>
      </c>
      <c r="H2238" s="182">
        <v>0</v>
      </c>
      <c r="I2238" s="182">
        <v>235</v>
      </c>
      <c r="J2238" s="186">
        <v>1.6720956410245461E-4</v>
      </c>
      <c r="K2238" s="183">
        <v>2197</v>
      </c>
    </row>
    <row r="2239" spans="1:11" x14ac:dyDescent="0.25">
      <c r="A2239" s="59" t="s">
        <v>21914</v>
      </c>
      <c r="B2239" s="59" t="s">
        <v>9047</v>
      </c>
      <c r="C2239" s="182">
        <v>0</v>
      </c>
      <c r="D2239" s="182">
        <v>110</v>
      </c>
      <c r="E2239" s="182">
        <v>20</v>
      </c>
      <c r="F2239" s="182">
        <v>60</v>
      </c>
      <c r="G2239" s="182">
        <v>25</v>
      </c>
      <c r="H2239" s="182">
        <v>20</v>
      </c>
      <c r="I2239" s="182">
        <v>235</v>
      </c>
      <c r="J2239" s="186">
        <v>1.6720956410245461E-4</v>
      </c>
      <c r="K2239" s="183">
        <v>2197</v>
      </c>
    </row>
    <row r="2240" spans="1:11" x14ac:dyDescent="0.25">
      <c r="A2240" s="59" t="s">
        <v>21915</v>
      </c>
      <c r="B2240" s="59" t="s">
        <v>14016</v>
      </c>
      <c r="C2240" s="182">
        <v>40</v>
      </c>
      <c r="D2240" s="182">
        <v>50</v>
      </c>
      <c r="E2240" s="182">
        <v>45</v>
      </c>
      <c r="F2240" s="182">
        <v>75</v>
      </c>
      <c r="G2240" s="182">
        <v>25</v>
      </c>
      <c r="H2240" s="182">
        <v>0</v>
      </c>
      <c r="I2240" s="182">
        <v>235</v>
      </c>
      <c r="J2240" s="186">
        <v>1.6720956410245461E-4</v>
      </c>
      <c r="K2240" s="183">
        <v>2197</v>
      </c>
    </row>
    <row r="2241" spans="1:11" x14ac:dyDescent="0.25">
      <c r="A2241" s="59" t="s">
        <v>21916</v>
      </c>
      <c r="B2241" s="59" t="s">
        <v>8946</v>
      </c>
      <c r="C2241" s="182">
        <v>25</v>
      </c>
      <c r="D2241" s="182">
        <v>40</v>
      </c>
      <c r="E2241" s="182">
        <v>70</v>
      </c>
      <c r="F2241" s="182">
        <v>15</v>
      </c>
      <c r="G2241" s="182">
        <v>70</v>
      </c>
      <c r="H2241" s="182">
        <v>15</v>
      </c>
      <c r="I2241" s="182">
        <v>235</v>
      </c>
      <c r="J2241" s="186">
        <v>1.6720956410245461E-4</v>
      </c>
      <c r="K2241" s="183">
        <v>2197</v>
      </c>
    </row>
    <row r="2242" spans="1:11" x14ac:dyDescent="0.25">
      <c r="A2242" s="59" t="s">
        <v>21917</v>
      </c>
      <c r="B2242" s="59" t="s">
        <v>8867</v>
      </c>
      <c r="C2242" s="182">
        <v>0</v>
      </c>
      <c r="D2242" s="182">
        <v>60</v>
      </c>
      <c r="E2242" s="182">
        <v>65</v>
      </c>
      <c r="F2242" s="182">
        <v>25</v>
      </c>
      <c r="G2242" s="182">
        <v>85</v>
      </c>
      <c r="H2242" s="182">
        <v>0</v>
      </c>
      <c r="I2242" s="182">
        <v>235</v>
      </c>
      <c r="J2242" s="186">
        <v>1.6720956410245461E-4</v>
      </c>
      <c r="K2242" s="183">
        <v>2197</v>
      </c>
    </row>
    <row r="2243" spans="1:11" x14ac:dyDescent="0.25">
      <c r="A2243" s="59" t="s">
        <v>21918</v>
      </c>
      <c r="B2243" s="59" t="s">
        <v>8861</v>
      </c>
      <c r="C2243" s="182">
        <v>0</v>
      </c>
      <c r="D2243" s="182">
        <v>50</v>
      </c>
      <c r="E2243" s="182">
        <v>0</v>
      </c>
      <c r="F2243" s="182">
        <v>0</v>
      </c>
      <c r="G2243" s="182">
        <v>170</v>
      </c>
      <c r="H2243" s="182">
        <v>15</v>
      </c>
      <c r="I2243" s="182">
        <v>235</v>
      </c>
      <c r="J2243" s="186">
        <v>1.6720956410245461E-4</v>
      </c>
      <c r="K2243" s="183">
        <v>2197</v>
      </c>
    </row>
    <row r="2244" spans="1:11" x14ac:dyDescent="0.25">
      <c r="A2244" s="59" t="s">
        <v>21919</v>
      </c>
      <c r="B2244" s="59" t="s">
        <v>14070</v>
      </c>
      <c r="C2244" s="182">
        <v>10</v>
      </c>
      <c r="D2244" s="182">
        <v>35</v>
      </c>
      <c r="E2244" s="182">
        <v>10</v>
      </c>
      <c r="F2244" s="182">
        <v>120</v>
      </c>
      <c r="G2244" s="182">
        <v>60</v>
      </c>
      <c r="H2244" s="182">
        <v>0</v>
      </c>
      <c r="I2244" s="182">
        <v>235</v>
      </c>
      <c r="J2244" s="186">
        <v>1.6720956410245461E-4</v>
      </c>
      <c r="K2244" s="183">
        <v>2197</v>
      </c>
    </row>
    <row r="2245" spans="1:11" x14ac:dyDescent="0.25">
      <c r="A2245" s="59" t="s">
        <v>21920</v>
      </c>
      <c r="B2245" s="59" t="s">
        <v>9376</v>
      </c>
      <c r="C2245" s="182">
        <v>10</v>
      </c>
      <c r="D2245" s="182">
        <v>150</v>
      </c>
      <c r="E2245" s="182">
        <v>50</v>
      </c>
      <c r="F2245" s="182">
        <v>20</v>
      </c>
      <c r="G2245" s="182">
        <v>4</v>
      </c>
      <c r="H2245" s="182">
        <v>0</v>
      </c>
      <c r="I2245" s="182">
        <v>234</v>
      </c>
      <c r="J2245" s="186">
        <v>1.6649803404244419E-4</v>
      </c>
      <c r="K2245" s="183">
        <v>2240</v>
      </c>
    </row>
    <row r="2246" spans="1:11" x14ac:dyDescent="0.25">
      <c r="A2246" s="59" t="s">
        <v>21921</v>
      </c>
      <c r="B2246" s="59" t="s">
        <v>10309</v>
      </c>
      <c r="C2246" s="182">
        <v>4</v>
      </c>
      <c r="D2246" s="182">
        <v>45</v>
      </c>
      <c r="E2246" s="182">
        <v>55</v>
      </c>
      <c r="F2246" s="182">
        <v>55</v>
      </c>
      <c r="G2246" s="182">
        <v>75</v>
      </c>
      <c r="H2246" s="182">
        <v>0</v>
      </c>
      <c r="I2246" s="182">
        <v>234</v>
      </c>
      <c r="J2246" s="186">
        <v>1.6649803404244419E-4</v>
      </c>
      <c r="K2246" s="183">
        <v>2240</v>
      </c>
    </row>
    <row r="2247" spans="1:11" x14ac:dyDescent="0.25">
      <c r="A2247" s="59" t="s">
        <v>21922</v>
      </c>
      <c r="B2247" s="59" t="s">
        <v>12270</v>
      </c>
      <c r="C2247" s="182">
        <v>4</v>
      </c>
      <c r="D2247" s="182">
        <v>135</v>
      </c>
      <c r="E2247" s="182">
        <v>35</v>
      </c>
      <c r="F2247" s="182">
        <v>30</v>
      </c>
      <c r="G2247" s="182">
        <v>30</v>
      </c>
      <c r="H2247" s="182">
        <v>0</v>
      </c>
      <c r="I2247" s="182">
        <v>234</v>
      </c>
      <c r="J2247" s="186">
        <v>1.6649803404244419E-4</v>
      </c>
      <c r="K2247" s="183">
        <v>2240</v>
      </c>
    </row>
    <row r="2248" spans="1:11" x14ac:dyDescent="0.25">
      <c r="A2248" s="59" t="s">
        <v>21923</v>
      </c>
      <c r="B2248" s="59" t="s">
        <v>13337</v>
      </c>
      <c r="C2248" s="182">
        <v>0</v>
      </c>
      <c r="D2248" s="182">
        <v>35</v>
      </c>
      <c r="E2248" s="182">
        <v>0</v>
      </c>
      <c r="F2248" s="182">
        <v>90</v>
      </c>
      <c r="G2248" s="182">
        <v>105</v>
      </c>
      <c r="H2248" s="182">
        <v>0</v>
      </c>
      <c r="I2248" s="182">
        <v>230</v>
      </c>
      <c r="J2248" s="186">
        <v>1.6365191380240241E-4</v>
      </c>
      <c r="K2248" s="183">
        <v>2243</v>
      </c>
    </row>
    <row r="2249" spans="1:11" x14ac:dyDescent="0.25">
      <c r="A2249" s="59" t="s">
        <v>21924</v>
      </c>
      <c r="B2249" s="59" t="s">
        <v>12944</v>
      </c>
      <c r="C2249" s="182">
        <v>0</v>
      </c>
      <c r="D2249" s="182">
        <v>40</v>
      </c>
      <c r="E2249" s="182">
        <v>45</v>
      </c>
      <c r="F2249" s="182">
        <v>50</v>
      </c>
      <c r="G2249" s="182">
        <v>35</v>
      </c>
      <c r="H2249" s="182">
        <v>60</v>
      </c>
      <c r="I2249" s="182">
        <v>230</v>
      </c>
      <c r="J2249" s="186">
        <v>1.6365191380240241E-4</v>
      </c>
      <c r="K2249" s="183">
        <v>2243</v>
      </c>
    </row>
    <row r="2250" spans="1:11" x14ac:dyDescent="0.25">
      <c r="A2250" s="59" t="s">
        <v>21925</v>
      </c>
      <c r="B2250" s="59" t="s">
        <v>12810</v>
      </c>
      <c r="C2250" s="182">
        <v>0</v>
      </c>
      <c r="D2250" s="182">
        <v>65</v>
      </c>
      <c r="E2250" s="182">
        <v>80</v>
      </c>
      <c r="F2250" s="182">
        <v>65</v>
      </c>
      <c r="G2250" s="182">
        <v>20</v>
      </c>
      <c r="H2250" s="182">
        <v>0</v>
      </c>
      <c r="I2250" s="182">
        <v>230</v>
      </c>
      <c r="J2250" s="186">
        <v>1.6365191380240241E-4</v>
      </c>
      <c r="K2250" s="183">
        <v>2243</v>
      </c>
    </row>
    <row r="2251" spans="1:11" x14ac:dyDescent="0.25">
      <c r="A2251" s="59" t="s">
        <v>21926</v>
      </c>
      <c r="B2251" s="59" t="s">
        <v>13010</v>
      </c>
      <c r="C2251" s="182">
        <v>15</v>
      </c>
      <c r="D2251" s="182">
        <v>90</v>
      </c>
      <c r="E2251" s="182">
        <v>85</v>
      </c>
      <c r="F2251" s="182">
        <v>0</v>
      </c>
      <c r="G2251" s="182">
        <v>40</v>
      </c>
      <c r="H2251" s="182">
        <v>0</v>
      </c>
      <c r="I2251" s="182">
        <v>230</v>
      </c>
      <c r="J2251" s="186">
        <v>1.6365191380240241E-4</v>
      </c>
      <c r="K2251" s="183">
        <v>2243</v>
      </c>
    </row>
    <row r="2252" spans="1:11" x14ac:dyDescent="0.25">
      <c r="A2252" s="59" t="s">
        <v>21927</v>
      </c>
      <c r="B2252" s="59" t="s">
        <v>11648</v>
      </c>
      <c r="C2252" s="182">
        <v>0</v>
      </c>
      <c r="D2252" s="182">
        <v>105</v>
      </c>
      <c r="E2252" s="182">
        <v>60</v>
      </c>
      <c r="F2252" s="182">
        <v>30</v>
      </c>
      <c r="G2252" s="182">
        <v>35</v>
      </c>
      <c r="H2252" s="182">
        <v>0</v>
      </c>
      <c r="I2252" s="182">
        <v>230</v>
      </c>
      <c r="J2252" s="186">
        <v>1.6365191380240241E-4</v>
      </c>
      <c r="K2252" s="183">
        <v>2243</v>
      </c>
    </row>
    <row r="2253" spans="1:11" x14ac:dyDescent="0.25">
      <c r="A2253" s="59" t="s">
        <v>21928</v>
      </c>
      <c r="B2253" s="59" t="s">
        <v>11307</v>
      </c>
      <c r="C2253" s="182">
        <v>30</v>
      </c>
      <c r="D2253" s="182">
        <v>75</v>
      </c>
      <c r="E2253" s="182">
        <v>45</v>
      </c>
      <c r="F2253" s="182">
        <v>20</v>
      </c>
      <c r="G2253" s="182">
        <v>60</v>
      </c>
      <c r="H2253" s="182">
        <v>0</v>
      </c>
      <c r="I2253" s="182">
        <v>230</v>
      </c>
      <c r="J2253" s="186">
        <v>1.6365191380240241E-4</v>
      </c>
      <c r="K2253" s="183">
        <v>2243</v>
      </c>
    </row>
    <row r="2254" spans="1:11" x14ac:dyDescent="0.25">
      <c r="A2254" s="59" t="s">
        <v>21929</v>
      </c>
      <c r="B2254" s="59" t="s">
        <v>9740</v>
      </c>
      <c r="C2254" s="182">
        <v>0</v>
      </c>
      <c r="D2254" s="182">
        <v>35</v>
      </c>
      <c r="E2254" s="182">
        <v>0</v>
      </c>
      <c r="F2254" s="182">
        <v>15</v>
      </c>
      <c r="G2254" s="182">
        <v>165</v>
      </c>
      <c r="H2254" s="182">
        <v>15</v>
      </c>
      <c r="I2254" s="182">
        <v>230</v>
      </c>
      <c r="J2254" s="186">
        <v>1.6365191380240241E-4</v>
      </c>
      <c r="K2254" s="183">
        <v>2243</v>
      </c>
    </row>
    <row r="2255" spans="1:11" x14ac:dyDescent="0.25">
      <c r="A2255" s="59" t="s">
        <v>21930</v>
      </c>
      <c r="B2255" s="59" t="s">
        <v>9764</v>
      </c>
      <c r="C2255" s="182">
        <v>0</v>
      </c>
      <c r="D2255" s="182">
        <v>45</v>
      </c>
      <c r="E2255" s="182">
        <v>15</v>
      </c>
      <c r="F2255" s="182">
        <v>20</v>
      </c>
      <c r="G2255" s="182">
        <v>105</v>
      </c>
      <c r="H2255" s="182">
        <v>45</v>
      </c>
      <c r="I2255" s="182">
        <v>230</v>
      </c>
      <c r="J2255" s="186">
        <v>1.6365191380240241E-4</v>
      </c>
      <c r="K2255" s="183">
        <v>2243</v>
      </c>
    </row>
    <row r="2256" spans="1:11" x14ac:dyDescent="0.25">
      <c r="A2256" s="59" t="s">
        <v>21931</v>
      </c>
      <c r="B2256" s="59" t="s">
        <v>10301</v>
      </c>
      <c r="C2256" s="182">
        <v>60</v>
      </c>
      <c r="D2256" s="182">
        <v>85</v>
      </c>
      <c r="E2256" s="182">
        <v>0</v>
      </c>
      <c r="F2256" s="182">
        <v>35</v>
      </c>
      <c r="G2256" s="182">
        <v>20</v>
      </c>
      <c r="H2256" s="182">
        <v>30</v>
      </c>
      <c r="I2256" s="182">
        <v>230</v>
      </c>
      <c r="J2256" s="186">
        <v>1.6365191380240241E-4</v>
      </c>
      <c r="K2256" s="183">
        <v>2243</v>
      </c>
    </row>
    <row r="2257" spans="1:11" x14ac:dyDescent="0.25">
      <c r="A2257" s="59" t="s">
        <v>21932</v>
      </c>
      <c r="B2257" s="59" t="s">
        <v>10184</v>
      </c>
      <c r="C2257" s="182">
        <v>0</v>
      </c>
      <c r="D2257" s="182">
        <v>65</v>
      </c>
      <c r="E2257" s="182">
        <v>0</v>
      </c>
      <c r="F2257" s="182">
        <v>75</v>
      </c>
      <c r="G2257" s="182">
        <v>50</v>
      </c>
      <c r="H2257" s="182">
        <v>40</v>
      </c>
      <c r="I2257" s="182">
        <v>230</v>
      </c>
      <c r="J2257" s="186">
        <v>1.6365191380240241E-4</v>
      </c>
      <c r="K2257" s="183">
        <v>2243</v>
      </c>
    </row>
    <row r="2258" spans="1:11" x14ac:dyDescent="0.25">
      <c r="A2258" s="59" t="s">
        <v>21933</v>
      </c>
      <c r="B2258" s="59" t="s">
        <v>9912</v>
      </c>
      <c r="C2258" s="182">
        <v>0</v>
      </c>
      <c r="D2258" s="182">
        <v>95</v>
      </c>
      <c r="E2258" s="182">
        <v>35</v>
      </c>
      <c r="F2258" s="182">
        <v>70</v>
      </c>
      <c r="G2258" s="182">
        <v>30</v>
      </c>
      <c r="H2258" s="182">
        <v>0</v>
      </c>
      <c r="I2258" s="182">
        <v>230</v>
      </c>
      <c r="J2258" s="186">
        <v>1.6365191380240241E-4</v>
      </c>
      <c r="K2258" s="183">
        <v>2243</v>
      </c>
    </row>
    <row r="2259" spans="1:11" x14ac:dyDescent="0.25">
      <c r="A2259" s="59" t="s">
        <v>21934</v>
      </c>
      <c r="B2259" s="59" t="s">
        <v>9878</v>
      </c>
      <c r="C2259" s="182">
        <v>0</v>
      </c>
      <c r="D2259" s="182">
        <v>60</v>
      </c>
      <c r="E2259" s="182">
        <v>90</v>
      </c>
      <c r="F2259" s="182">
        <v>35</v>
      </c>
      <c r="G2259" s="182">
        <v>45</v>
      </c>
      <c r="H2259" s="182">
        <v>0</v>
      </c>
      <c r="I2259" s="182">
        <v>230</v>
      </c>
      <c r="J2259" s="186">
        <v>1.6365191380240241E-4</v>
      </c>
      <c r="K2259" s="183">
        <v>2243</v>
      </c>
    </row>
    <row r="2260" spans="1:11" x14ac:dyDescent="0.25">
      <c r="A2260" s="59" t="s">
        <v>21935</v>
      </c>
      <c r="B2260" s="59" t="s">
        <v>10141</v>
      </c>
      <c r="C2260" s="182">
        <v>15</v>
      </c>
      <c r="D2260" s="182">
        <v>15</v>
      </c>
      <c r="E2260" s="182">
        <v>120</v>
      </c>
      <c r="F2260" s="182">
        <v>50</v>
      </c>
      <c r="G2260" s="182">
        <v>10</v>
      </c>
      <c r="H2260" s="182">
        <v>20</v>
      </c>
      <c r="I2260" s="182">
        <v>230</v>
      </c>
      <c r="J2260" s="186">
        <v>1.6365191380240241E-4</v>
      </c>
      <c r="K2260" s="183">
        <v>2243</v>
      </c>
    </row>
    <row r="2261" spans="1:11" x14ac:dyDescent="0.25">
      <c r="A2261" s="59" t="s">
        <v>21936</v>
      </c>
      <c r="B2261" s="59" t="s">
        <v>10405</v>
      </c>
      <c r="C2261" s="182">
        <v>25</v>
      </c>
      <c r="D2261" s="182">
        <v>125</v>
      </c>
      <c r="E2261" s="182">
        <v>50</v>
      </c>
      <c r="F2261" s="182">
        <v>20</v>
      </c>
      <c r="G2261" s="182">
        <v>10</v>
      </c>
      <c r="H2261" s="182">
        <v>0</v>
      </c>
      <c r="I2261" s="182">
        <v>230</v>
      </c>
      <c r="J2261" s="186">
        <v>1.6365191380240241E-4</v>
      </c>
      <c r="K2261" s="183">
        <v>2243</v>
      </c>
    </row>
    <row r="2262" spans="1:11" x14ac:dyDescent="0.25">
      <c r="A2262" s="59" t="s">
        <v>21937</v>
      </c>
      <c r="B2262" s="59" t="s">
        <v>9977</v>
      </c>
      <c r="C2262" s="182">
        <v>20</v>
      </c>
      <c r="D2262" s="182">
        <v>15</v>
      </c>
      <c r="E2262" s="182">
        <v>110</v>
      </c>
      <c r="F2262" s="182">
        <v>40</v>
      </c>
      <c r="G2262" s="182">
        <v>45</v>
      </c>
      <c r="H2262" s="182">
        <v>0</v>
      </c>
      <c r="I2262" s="182">
        <v>230</v>
      </c>
      <c r="J2262" s="186">
        <v>1.6365191380240241E-4</v>
      </c>
      <c r="K2262" s="183">
        <v>2243</v>
      </c>
    </row>
    <row r="2263" spans="1:11" x14ac:dyDescent="0.25">
      <c r="A2263" s="59" t="s">
        <v>21938</v>
      </c>
      <c r="B2263" s="59" t="s">
        <v>10354</v>
      </c>
      <c r="C2263" s="182">
        <v>0</v>
      </c>
      <c r="D2263" s="182">
        <v>85</v>
      </c>
      <c r="E2263" s="182">
        <v>25</v>
      </c>
      <c r="F2263" s="182">
        <v>35</v>
      </c>
      <c r="G2263" s="182">
        <v>85</v>
      </c>
      <c r="H2263" s="182">
        <v>0</v>
      </c>
      <c r="I2263" s="182">
        <v>230</v>
      </c>
      <c r="J2263" s="186">
        <v>1.6365191380240241E-4</v>
      </c>
      <c r="K2263" s="183">
        <v>2243</v>
      </c>
    </row>
    <row r="2264" spans="1:11" x14ac:dyDescent="0.25">
      <c r="A2264" s="59" t="s">
        <v>21939</v>
      </c>
      <c r="B2264" s="59" t="s">
        <v>13461</v>
      </c>
      <c r="C2264" s="182">
        <v>15</v>
      </c>
      <c r="D2264" s="182">
        <v>70</v>
      </c>
      <c r="E2264" s="182">
        <v>85</v>
      </c>
      <c r="F2264" s="182">
        <v>25</v>
      </c>
      <c r="G2264" s="182">
        <v>35</v>
      </c>
      <c r="H2264" s="182">
        <v>0</v>
      </c>
      <c r="I2264" s="182">
        <v>230</v>
      </c>
      <c r="J2264" s="186">
        <v>1.6365191380240241E-4</v>
      </c>
      <c r="K2264" s="183">
        <v>2243</v>
      </c>
    </row>
    <row r="2265" spans="1:11" x14ac:dyDescent="0.25">
      <c r="A2265" s="59" t="s">
        <v>21940</v>
      </c>
      <c r="B2265" s="59" t="s">
        <v>13504</v>
      </c>
      <c r="C2265" s="182">
        <v>25</v>
      </c>
      <c r="D2265" s="182">
        <v>75</v>
      </c>
      <c r="E2265" s="182">
        <v>45</v>
      </c>
      <c r="F2265" s="182">
        <v>70</v>
      </c>
      <c r="G2265" s="182">
        <v>15</v>
      </c>
      <c r="H2265" s="182">
        <v>0</v>
      </c>
      <c r="I2265" s="182">
        <v>230</v>
      </c>
      <c r="J2265" s="186">
        <v>1.6365191380240241E-4</v>
      </c>
      <c r="K2265" s="183">
        <v>2243</v>
      </c>
    </row>
    <row r="2266" spans="1:11" x14ac:dyDescent="0.25">
      <c r="A2266" s="59" t="s">
        <v>21941</v>
      </c>
      <c r="B2266" s="59" t="s">
        <v>12316</v>
      </c>
      <c r="C2266" s="182">
        <v>0</v>
      </c>
      <c r="D2266" s="182">
        <v>80</v>
      </c>
      <c r="E2266" s="182">
        <v>15</v>
      </c>
      <c r="F2266" s="182">
        <v>0</v>
      </c>
      <c r="G2266" s="182">
        <v>115</v>
      </c>
      <c r="H2266" s="182">
        <v>20</v>
      </c>
      <c r="I2266" s="182">
        <v>230</v>
      </c>
      <c r="J2266" s="186">
        <v>1.6365191380240241E-4</v>
      </c>
      <c r="K2266" s="183">
        <v>2243</v>
      </c>
    </row>
    <row r="2267" spans="1:11" x14ac:dyDescent="0.25">
      <c r="A2267" s="59" t="s">
        <v>21942</v>
      </c>
      <c r="B2267" s="59" t="s">
        <v>11827</v>
      </c>
      <c r="C2267" s="182">
        <v>0</v>
      </c>
      <c r="D2267" s="182">
        <v>125</v>
      </c>
      <c r="E2267" s="182">
        <v>55</v>
      </c>
      <c r="F2267" s="182">
        <v>25</v>
      </c>
      <c r="G2267" s="182">
        <v>10</v>
      </c>
      <c r="H2267" s="182">
        <v>15</v>
      </c>
      <c r="I2267" s="182">
        <v>230</v>
      </c>
      <c r="J2267" s="186">
        <v>1.6365191380240241E-4</v>
      </c>
      <c r="K2267" s="183">
        <v>2243</v>
      </c>
    </row>
    <row r="2268" spans="1:11" x14ac:dyDescent="0.25">
      <c r="A2268" s="59" t="s">
        <v>21943</v>
      </c>
      <c r="B2268" s="59" t="s">
        <v>11962</v>
      </c>
      <c r="C2268" s="182">
        <v>20</v>
      </c>
      <c r="D2268" s="182">
        <v>85</v>
      </c>
      <c r="E2268" s="182">
        <v>70</v>
      </c>
      <c r="F2268" s="182">
        <v>10</v>
      </c>
      <c r="G2268" s="182">
        <v>45</v>
      </c>
      <c r="H2268" s="182">
        <v>0</v>
      </c>
      <c r="I2268" s="182">
        <v>230</v>
      </c>
      <c r="J2268" s="186">
        <v>1.6365191380240241E-4</v>
      </c>
      <c r="K2268" s="183">
        <v>2243</v>
      </c>
    </row>
    <row r="2269" spans="1:11" x14ac:dyDescent="0.25">
      <c r="A2269" s="59" t="s">
        <v>21944</v>
      </c>
      <c r="B2269" s="59" t="s">
        <v>8929</v>
      </c>
      <c r="C2269" s="182">
        <v>0</v>
      </c>
      <c r="D2269" s="182">
        <v>70</v>
      </c>
      <c r="E2269" s="182">
        <v>0</v>
      </c>
      <c r="F2269" s="182">
        <v>65</v>
      </c>
      <c r="G2269" s="182">
        <v>95</v>
      </c>
      <c r="H2269" s="182">
        <v>0</v>
      </c>
      <c r="I2269" s="182">
        <v>230</v>
      </c>
      <c r="J2269" s="186">
        <v>1.6365191380240241E-4</v>
      </c>
      <c r="K2269" s="183">
        <v>2243</v>
      </c>
    </row>
    <row r="2270" spans="1:11" x14ac:dyDescent="0.25">
      <c r="A2270" s="59" t="s">
        <v>21945</v>
      </c>
      <c r="B2270" s="59" t="s">
        <v>12440</v>
      </c>
      <c r="C2270" s="182">
        <v>0</v>
      </c>
      <c r="D2270" s="182">
        <v>80</v>
      </c>
      <c r="E2270" s="182">
        <v>40</v>
      </c>
      <c r="F2270" s="182">
        <v>35</v>
      </c>
      <c r="G2270" s="182">
        <v>55</v>
      </c>
      <c r="H2270" s="182">
        <v>20</v>
      </c>
      <c r="I2270" s="182">
        <v>230</v>
      </c>
      <c r="J2270" s="186">
        <v>1.6365191380240241E-4</v>
      </c>
      <c r="K2270" s="183">
        <v>2243</v>
      </c>
    </row>
    <row r="2271" spans="1:11" x14ac:dyDescent="0.25">
      <c r="A2271" s="59" t="s">
        <v>21946</v>
      </c>
      <c r="B2271" s="59" t="s">
        <v>9844</v>
      </c>
      <c r="C2271" s="182">
        <v>0</v>
      </c>
      <c r="D2271" s="182">
        <v>85</v>
      </c>
      <c r="E2271" s="182">
        <v>20</v>
      </c>
      <c r="F2271" s="182">
        <v>0</v>
      </c>
      <c r="G2271" s="182">
        <v>125</v>
      </c>
      <c r="H2271" s="182">
        <v>0</v>
      </c>
      <c r="I2271" s="182">
        <v>230</v>
      </c>
      <c r="J2271" s="186">
        <v>1.6365191380240241E-4</v>
      </c>
      <c r="K2271" s="183">
        <v>2243</v>
      </c>
    </row>
    <row r="2272" spans="1:11" x14ac:dyDescent="0.25">
      <c r="A2272" s="59" t="s">
        <v>21947</v>
      </c>
      <c r="B2272" s="59" t="s">
        <v>12375</v>
      </c>
      <c r="C2272" s="182">
        <v>0</v>
      </c>
      <c r="D2272" s="182">
        <v>155</v>
      </c>
      <c r="E2272" s="182">
        <v>10</v>
      </c>
      <c r="F2272" s="182">
        <v>30</v>
      </c>
      <c r="G2272" s="182">
        <v>35</v>
      </c>
      <c r="H2272" s="182">
        <v>0</v>
      </c>
      <c r="I2272" s="182">
        <v>230</v>
      </c>
      <c r="J2272" s="186">
        <v>1.6365191380240241E-4</v>
      </c>
      <c r="K2272" s="183">
        <v>2243</v>
      </c>
    </row>
    <row r="2273" spans="1:11" x14ac:dyDescent="0.25">
      <c r="A2273" s="59" t="s">
        <v>21948</v>
      </c>
      <c r="B2273" s="59" t="s">
        <v>13242</v>
      </c>
      <c r="C2273" s="182">
        <v>10</v>
      </c>
      <c r="D2273" s="182">
        <v>95</v>
      </c>
      <c r="E2273" s="182">
        <v>0</v>
      </c>
      <c r="F2273" s="182">
        <v>30</v>
      </c>
      <c r="G2273" s="182">
        <v>95</v>
      </c>
      <c r="H2273" s="182">
        <v>0</v>
      </c>
      <c r="I2273" s="182">
        <v>230</v>
      </c>
      <c r="J2273" s="186">
        <v>1.6365191380240241E-4</v>
      </c>
      <c r="K2273" s="183">
        <v>2243</v>
      </c>
    </row>
    <row r="2274" spans="1:11" x14ac:dyDescent="0.25">
      <c r="A2274" s="59" t="s">
        <v>21949</v>
      </c>
      <c r="B2274" s="59" t="s">
        <v>13813</v>
      </c>
      <c r="C2274" s="182">
        <v>40</v>
      </c>
      <c r="D2274" s="182">
        <v>50</v>
      </c>
      <c r="E2274" s="182">
        <v>85</v>
      </c>
      <c r="F2274" s="182">
        <v>55</v>
      </c>
      <c r="G2274" s="182">
        <v>0</v>
      </c>
      <c r="H2274" s="182">
        <v>0</v>
      </c>
      <c r="I2274" s="182">
        <v>230</v>
      </c>
      <c r="J2274" s="186">
        <v>1.6365191380240241E-4</v>
      </c>
      <c r="K2274" s="183">
        <v>2243</v>
      </c>
    </row>
    <row r="2275" spans="1:11" x14ac:dyDescent="0.25">
      <c r="A2275" s="59" t="s">
        <v>21950</v>
      </c>
      <c r="B2275" s="59" t="s">
        <v>10340</v>
      </c>
      <c r="C2275" s="182">
        <v>0</v>
      </c>
      <c r="D2275" s="182">
        <v>100</v>
      </c>
      <c r="E2275" s="182">
        <v>40</v>
      </c>
      <c r="F2275" s="182">
        <v>10</v>
      </c>
      <c r="G2275" s="182">
        <v>80</v>
      </c>
      <c r="H2275" s="182">
        <v>0</v>
      </c>
      <c r="I2275" s="182">
        <v>230</v>
      </c>
      <c r="J2275" s="186">
        <v>1.6365191380240241E-4</v>
      </c>
      <c r="K2275" s="183">
        <v>2243</v>
      </c>
    </row>
    <row r="2276" spans="1:11" x14ac:dyDescent="0.25">
      <c r="A2276" s="59" t="s">
        <v>21951</v>
      </c>
      <c r="B2276" s="59" t="s">
        <v>8995</v>
      </c>
      <c r="C2276" s="182">
        <v>20</v>
      </c>
      <c r="D2276" s="182">
        <v>70</v>
      </c>
      <c r="E2276" s="182">
        <v>35</v>
      </c>
      <c r="F2276" s="182">
        <v>25</v>
      </c>
      <c r="G2276" s="182">
        <v>70</v>
      </c>
      <c r="H2276" s="182">
        <v>10</v>
      </c>
      <c r="I2276" s="182">
        <v>230</v>
      </c>
      <c r="J2276" s="186">
        <v>1.6365191380240241E-4</v>
      </c>
      <c r="K2276" s="183">
        <v>2243</v>
      </c>
    </row>
    <row r="2277" spans="1:11" x14ac:dyDescent="0.25">
      <c r="A2277" s="59" t="s">
        <v>21952</v>
      </c>
      <c r="B2277" s="59" t="s">
        <v>9166</v>
      </c>
      <c r="C2277" s="182">
        <v>35</v>
      </c>
      <c r="D2277" s="182">
        <v>95</v>
      </c>
      <c r="E2277" s="182">
        <v>50</v>
      </c>
      <c r="F2277" s="182">
        <v>0</v>
      </c>
      <c r="G2277" s="182">
        <v>50</v>
      </c>
      <c r="H2277" s="182">
        <v>0</v>
      </c>
      <c r="I2277" s="182">
        <v>230</v>
      </c>
      <c r="J2277" s="186">
        <v>1.6365191380240241E-4</v>
      </c>
      <c r="K2277" s="183">
        <v>2243</v>
      </c>
    </row>
    <row r="2278" spans="1:11" x14ac:dyDescent="0.25">
      <c r="A2278" s="59" t="s">
        <v>21953</v>
      </c>
      <c r="B2278" s="59" t="s">
        <v>8846</v>
      </c>
      <c r="C2278" s="182">
        <v>0</v>
      </c>
      <c r="D2278" s="182">
        <v>40</v>
      </c>
      <c r="E2278" s="182">
        <v>0</v>
      </c>
      <c r="F2278" s="182">
        <v>105</v>
      </c>
      <c r="G2278" s="182">
        <v>60</v>
      </c>
      <c r="H2278" s="182">
        <v>25</v>
      </c>
      <c r="I2278" s="182">
        <v>230</v>
      </c>
      <c r="J2278" s="186">
        <v>1.6365191380240241E-4</v>
      </c>
      <c r="K2278" s="183">
        <v>2243</v>
      </c>
    </row>
    <row r="2279" spans="1:11" x14ac:dyDescent="0.25">
      <c r="A2279" s="59" t="s">
        <v>21954</v>
      </c>
      <c r="B2279" s="59" t="s">
        <v>12276</v>
      </c>
      <c r="C2279" s="182">
        <v>0</v>
      </c>
      <c r="D2279" s="182">
        <v>130</v>
      </c>
      <c r="E2279" s="182">
        <v>60</v>
      </c>
      <c r="F2279" s="182">
        <v>30</v>
      </c>
      <c r="G2279" s="182">
        <v>10</v>
      </c>
      <c r="H2279" s="182">
        <v>0</v>
      </c>
      <c r="I2279" s="182">
        <v>230</v>
      </c>
      <c r="J2279" s="186">
        <v>1.6365191380240241E-4</v>
      </c>
      <c r="K2279" s="183">
        <v>2243</v>
      </c>
    </row>
    <row r="2280" spans="1:11" x14ac:dyDescent="0.25">
      <c r="A2280" s="59" t="s">
        <v>21955</v>
      </c>
      <c r="B2280" s="59" t="s">
        <v>8986</v>
      </c>
      <c r="C2280" s="182">
        <v>10</v>
      </c>
      <c r="D2280" s="182">
        <v>0</v>
      </c>
      <c r="E2280" s="182">
        <v>25</v>
      </c>
      <c r="F2280" s="182">
        <v>0</v>
      </c>
      <c r="G2280" s="182">
        <v>195</v>
      </c>
      <c r="H2280" s="182">
        <v>0</v>
      </c>
      <c r="I2280" s="182">
        <v>230</v>
      </c>
      <c r="J2280" s="186">
        <v>1.6365191380240241E-4</v>
      </c>
      <c r="K2280" s="183">
        <v>2243</v>
      </c>
    </row>
    <row r="2281" spans="1:11" x14ac:dyDescent="0.25">
      <c r="A2281" s="59" t="s">
        <v>21956</v>
      </c>
      <c r="B2281" s="59" t="s">
        <v>8870</v>
      </c>
      <c r="C2281" s="182">
        <v>0</v>
      </c>
      <c r="D2281" s="182">
        <v>60</v>
      </c>
      <c r="E2281" s="182">
        <v>40</v>
      </c>
      <c r="F2281" s="182">
        <v>60</v>
      </c>
      <c r="G2281" s="182">
        <v>70</v>
      </c>
      <c r="H2281" s="182">
        <v>0</v>
      </c>
      <c r="I2281" s="182">
        <v>230</v>
      </c>
      <c r="J2281" s="186">
        <v>1.6365191380240241E-4</v>
      </c>
      <c r="K2281" s="183">
        <v>2243</v>
      </c>
    </row>
    <row r="2282" spans="1:11" x14ac:dyDescent="0.25">
      <c r="A2282" s="59" t="s">
        <v>21957</v>
      </c>
      <c r="B2282" s="59" t="s">
        <v>10378</v>
      </c>
      <c r="C2282" s="182">
        <v>0</v>
      </c>
      <c r="D2282" s="182">
        <v>25</v>
      </c>
      <c r="E2282" s="182">
        <v>15</v>
      </c>
      <c r="F2282" s="182">
        <v>65</v>
      </c>
      <c r="G2282" s="182">
        <v>120</v>
      </c>
      <c r="H2282" s="182">
        <v>4</v>
      </c>
      <c r="I2282" s="182">
        <v>229</v>
      </c>
      <c r="J2282" s="186">
        <v>1.6294038374239201E-4</v>
      </c>
      <c r="K2282" s="183">
        <v>2277</v>
      </c>
    </row>
    <row r="2283" spans="1:11" x14ac:dyDescent="0.25">
      <c r="A2283" s="59" t="s">
        <v>21958</v>
      </c>
      <c r="B2283" s="59" t="s">
        <v>12628</v>
      </c>
      <c r="C2283" s="182">
        <v>25</v>
      </c>
      <c r="D2283" s="182">
        <v>85</v>
      </c>
      <c r="E2283" s="182">
        <v>100</v>
      </c>
      <c r="F2283" s="182">
        <v>4</v>
      </c>
      <c r="G2283" s="182">
        <v>15</v>
      </c>
      <c r="H2283" s="182">
        <v>0</v>
      </c>
      <c r="I2283" s="182">
        <v>229</v>
      </c>
      <c r="J2283" s="186">
        <v>1.6294038374239201E-4</v>
      </c>
      <c r="K2283" s="183">
        <v>2277</v>
      </c>
    </row>
    <row r="2284" spans="1:11" x14ac:dyDescent="0.25">
      <c r="A2284" s="59" t="s">
        <v>21959</v>
      </c>
      <c r="B2284" s="59" t="s">
        <v>14053</v>
      </c>
      <c r="C2284" s="182">
        <v>45</v>
      </c>
      <c r="D2284" s="182">
        <v>65</v>
      </c>
      <c r="E2284" s="182">
        <v>40</v>
      </c>
      <c r="F2284" s="182">
        <v>0</v>
      </c>
      <c r="G2284" s="182">
        <v>75</v>
      </c>
      <c r="H2284" s="182">
        <v>4</v>
      </c>
      <c r="I2284" s="182">
        <v>229</v>
      </c>
      <c r="J2284" s="186">
        <v>1.6294038374239201E-4</v>
      </c>
      <c r="K2284" s="183">
        <v>2277</v>
      </c>
    </row>
    <row r="2285" spans="1:11" x14ac:dyDescent="0.25">
      <c r="A2285" s="59" t="s">
        <v>21960</v>
      </c>
      <c r="B2285" s="59" t="s">
        <v>9286</v>
      </c>
      <c r="C2285" s="182">
        <v>35</v>
      </c>
      <c r="D2285" s="182">
        <v>150</v>
      </c>
      <c r="E2285" s="182">
        <v>30</v>
      </c>
      <c r="F2285" s="182">
        <v>4</v>
      </c>
      <c r="G2285" s="182">
        <v>4</v>
      </c>
      <c r="H2285" s="182">
        <v>4</v>
      </c>
      <c r="I2285" s="182">
        <v>227</v>
      </c>
      <c r="J2285" s="186">
        <v>1.6151732362237111E-4</v>
      </c>
      <c r="K2285" s="183">
        <v>2280</v>
      </c>
    </row>
    <row r="2286" spans="1:11" x14ac:dyDescent="0.25">
      <c r="A2286" s="59" t="s">
        <v>21961</v>
      </c>
      <c r="B2286" s="59" t="s">
        <v>12240</v>
      </c>
      <c r="C2286" s="182">
        <v>40</v>
      </c>
      <c r="D2286" s="182">
        <v>120</v>
      </c>
      <c r="E2286" s="182">
        <v>40</v>
      </c>
      <c r="F2286" s="182">
        <v>10</v>
      </c>
      <c r="G2286" s="182">
        <v>15</v>
      </c>
      <c r="H2286" s="182">
        <v>0</v>
      </c>
      <c r="I2286" s="182">
        <v>225</v>
      </c>
      <c r="J2286" s="186">
        <v>1.600942635023502E-4</v>
      </c>
      <c r="K2286" s="183">
        <v>2281</v>
      </c>
    </row>
    <row r="2287" spans="1:11" x14ac:dyDescent="0.25">
      <c r="A2287" s="59" t="s">
        <v>21962</v>
      </c>
      <c r="B2287" s="59" t="s">
        <v>12782</v>
      </c>
      <c r="C2287" s="182">
        <v>0</v>
      </c>
      <c r="D2287" s="182">
        <v>40</v>
      </c>
      <c r="E2287" s="182">
        <v>35</v>
      </c>
      <c r="F2287" s="182">
        <v>30</v>
      </c>
      <c r="G2287" s="182">
        <v>105</v>
      </c>
      <c r="H2287" s="182">
        <v>15</v>
      </c>
      <c r="I2287" s="182">
        <v>225</v>
      </c>
      <c r="J2287" s="186">
        <v>1.600942635023502E-4</v>
      </c>
      <c r="K2287" s="183">
        <v>2281</v>
      </c>
    </row>
    <row r="2288" spans="1:11" x14ac:dyDescent="0.25">
      <c r="A2288" s="59" t="s">
        <v>21963</v>
      </c>
      <c r="B2288" s="59" t="s">
        <v>12947</v>
      </c>
      <c r="C2288" s="182">
        <v>0</v>
      </c>
      <c r="D2288" s="182">
        <v>100</v>
      </c>
      <c r="E2288" s="182">
        <v>105</v>
      </c>
      <c r="F2288" s="182">
        <v>20</v>
      </c>
      <c r="G2288" s="182">
        <v>0</v>
      </c>
      <c r="H2288" s="182">
        <v>0</v>
      </c>
      <c r="I2288" s="182">
        <v>225</v>
      </c>
      <c r="J2288" s="186">
        <v>1.600942635023502E-4</v>
      </c>
      <c r="K2288" s="183">
        <v>2281</v>
      </c>
    </row>
    <row r="2289" spans="1:11" x14ac:dyDescent="0.25">
      <c r="A2289" s="59" t="s">
        <v>21964</v>
      </c>
      <c r="B2289" s="59" t="s">
        <v>13383</v>
      </c>
      <c r="C2289" s="182">
        <v>15</v>
      </c>
      <c r="D2289" s="182">
        <v>50</v>
      </c>
      <c r="E2289" s="182">
        <v>15</v>
      </c>
      <c r="F2289" s="182">
        <v>30</v>
      </c>
      <c r="G2289" s="182">
        <v>85</v>
      </c>
      <c r="H2289" s="182">
        <v>30</v>
      </c>
      <c r="I2289" s="182">
        <v>225</v>
      </c>
      <c r="J2289" s="186">
        <v>1.600942635023502E-4</v>
      </c>
      <c r="K2289" s="183">
        <v>2281</v>
      </c>
    </row>
    <row r="2290" spans="1:11" x14ac:dyDescent="0.25">
      <c r="A2290" s="59" t="s">
        <v>21965</v>
      </c>
      <c r="B2290" s="59" t="s">
        <v>9976</v>
      </c>
      <c r="C2290" s="182">
        <v>60</v>
      </c>
      <c r="D2290" s="182">
        <v>15</v>
      </c>
      <c r="E2290" s="182">
        <v>0</v>
      </c>
      <c r="F2290" s="182">
        <v>65</v>
      </c>
      <c r="G2290" s="182">
        <v>70</v>
      </c>
      <c r="H2290" s="182">
        <v>15</v>
      </c>
      <c r="I2290" s="182">
        <v>225</v>
      </c>
      <c r="J2290" s="186">
        <v>1.600942635023502E-4</v>
      </c>
      <c r="K2290" s="183">
        <v>2281</v>
      </c>
    </row>
    <row r="2291" spans="1:11" x14ac:dyDescent="0.25">
      <c r="A2291" s="59" t="s">
        <v>21966</v>
      </c>
      <c r="B2291" s="59" t="s">
        <v>10217</v>
      </c>
      <c r="C2291" s="182">
        <v>10</v>
      </c>
      <c r="D2291" s="182">
        <v>35</v>
      </c>
      <c r="E2291" s="182">
        <v>75</v>
      </c>
      <c r="F2291" s="182">
        <v>25</v>
      </c>
      <c r="G2291" s="182">
        <v>80</v>
      </c>
      <c r="H2291" s="182">
        <v>0</v>
      </c>
      <c r="I2291" s="182">
        <v>225</v>
      </c>
      <c r="J2291" s="186">
        <v>1.600942635023502E-4</v>
      </c>
      <c r="K2291" s="183">
        <v>2281</v>
      </c>
    </row>
    <row r="2292" spans="1:11" x14ac:dyDescent="0.25">
      <c r="A2292" s="59" t="s">
        <v>21967</v>
      </c>
      <c r="B2292" s="59" t="s">
        <v>9751</v>
      </c>
      <c r="C2292" s="182">
        <v>0</v>
      </c>
      <c r="D2292" s="182">
        <v>40</v>
      </c>
      <c r="E2292" s="182">
        <v>45</v>
      </c>
      <c r="F2292" s="182">
        <v>65</v>
      </c>
      <c r="G2292" s="182">
        <v>75</v>
      </c>
      <c r="H2292" s="182">
        <v>0</v>
      </c>
      <c r="I2292" s="182">
        <v>225</v>
      </c>
      <c r="J2292" s="186">
        <v>1.600942635023502E-4</v>
      </c>
      <c r="K2292" s="183">
        <v>2281</v>
      </c>
    </row>
    <row r="2293" spans="1:11" x14ac:dyDescent="0.25">
      <c r="A2293" s="59" t="s">
        <v>21968</v>
      </c>
      <c r="B2293" s="59" t="s">
        <v>12779</v>
      </c>
      <c r="C2293" s="182">
        <v>0</v>
      </c>
      <c r="D2293" s="182">
        <v>15</v>
      </c>
      <c r="E2293" s="182">
        <v>65</v>
      </c>
      <c r="F2293" s="182">
        <v>65</v>
      </c>
      <c r="G2293" s="182">
        <v>80</v>
      </c>
      <c r="H2293" s="182">
        <v>0</v>
      </c>
      <c r="I2293" s="182">
        <v>225</v>
      </c>
      <c r="J2293" s="186">
        <v>1.600942635023502E-4</v>
      </c>
      <c r="K2293" s="183">
        <v>2281</v>
      </c>
    </row>
    <row r="2294" spans="1:11" x14ac:dyDescent="0.25">
      <c r="A2294" s="59" t="s">
        <v>21969</v>
      </c>
      <c r="B2294" s="59" t="s">
        <v>10176</v>
      </c>
      <c r="C2294" s="182">
        <v>0</v>
      </c>
      <c r="D2294" s="182">
        <v>75</v>
      </c>
      <c r="E2294" s="182">
        <v>10</v>
      </c>
      <c r="F2294" s="182">
        <v>40</v>
      </c>
      <c r="G2294" s="182">
        <v>100</v>
      </c>
      <c r="H2294" s="182">
        <v>0</v>
      </c>
      <c r="I2294" s="182">
        <v>225</v>
      </c>
      <c r="J2294" s="186">
        <v>1.600942635023502E-4</v>
      </c>
      <c r="K2294" s="183">
        <v>2281</v>
      </c>
    </row>
    <row r="2295" spans="1:11" x14ac:dyDescent="0.25">
      <c r="A2295" s="59" t="s">
        <v>21970</v>
      </c>
      <c r="B2295" s="59" t="s">
        <v>10651</v>
      </c>
      <c r="C2295" s="182">
        <v>10</v>
      </c>
      <c r="D2295" s="182">
        <v>90</v>
      </c>
      <c r="E2295" s="182">
        <v>20</v>
      </c>
      <c r="F2295" s="182">
        <v>45</v>
      </c>
      <c r="G2295" s="182">
        <v>60</v>
      </c>
      <c r="H2295" s="182">
        <v>0</v>
      </c>
      <c r="I2295" s="182">
        <v>225</v>
      </c>
      <c r="J2295" s="186">
        <v>1.600942635023502E-4</v>
      </c>
      <c r="K2295" s="183">
        <v>2281</v>
      </c>
    </row>
    <row r="2296" spans="1:11" x14ac:dyDescent="0.25">
      <c r="A2296" s="59" t="s">
        <v>21971</v>
      </c>
      <c r="B2296" s="59" t="s">
        <v>9994</v>
      </c>
      <c r="C2296" s="182">
        <v>0</v>
      </c>
      <c r="D2296" s="182">
        <v>50</v>
      </c>
      <c r="E2296" s="182">
        <v>15</v>
      </c>
      <c r="F2296" s="182">
        <v>80</v>
      </c>
      <c r="G2296" s="182">
        <v>30</v>
      </c>
      <c r="H2296" s="182">
        <v>50</v>
      </c>
      <c r="I2296" s="182">
        <v>225</v>
      </c>
      <c r="J2296" s="186">
        <v>1.600942635023502E-4</v>
      </c>
      <c r="K2296" s="183">
        <v>2281</v>
      </c>
    </row>
    <row r="2297" spans="1:11" x14ac:dyDescent="0.25">
      <c r="A2297" s="59" t="s">
        <v>21972</v>
      </c>
      <c r="B2297" s="59" t="s">
        <v>12580</v>
      </c>
      <c r="C2297" s="182">
        <v>0</v>
      </c>
      <c r="D2297" s="182">
        <v>25</v>
      </c>
      <c r="E2297" s="182">
        <v>0</v>
      </c>
      <c r="F2297" s="182">
        <v>0</v>
      </c>
      <c r="G2297" s="182">
        <v>160</v>
      </c>
      <c r="H2297" s="182">
        <v>40</v>
      </c>
      <c r="I2297" s="182">
        <v>225</v>
      </c>
      <c r="J2297" s="186">
        <v>1.600942635023502E-4</v>
      </c>
      <c r="K2297" s="183">
        <v>2281</v>
      </c>
    </row>
    <row r="2298" spans="1:11" x14ac:dyDescent="0.25">
      <c r="A2298" s="59" t="s">
        <v>21973</v>
      </c>
      <c r="B2298" s="59" t="s">
        <v>10936</v>
      </c>
      <c r="C2298" s="182">
        <v>20</v>
      </c>
      <c r="D2298" s="182">
        <v>95</v>
      </c>
      <c r="E2298" s="182">
        <v>25</v>
      </c>
      <c r="F2298" s="182">
        <v>40</v>
      </c>
      <c r="G2298" s="182">
        <v>45</v>
      </c>
      <c r="H2298" s="182">
        <v>0</v>
      </c>
      <c r="I2298" s="182">
        <v>225</v>
      </c>
      <c r="J2298" s="186">
        <v>1.600942635023502E-4</v>
      </c>
      <c r="K2298" s="183">
        <v>2281</v>
      </c>
    </row>
    <row r="2299" spans="1:11" x14ac:dyDescent="0.25">
      <c r="A2299" s="59" t="s">
        <v>21974</v>
      </c>
      <c r="B2299" s="59" t="s">
        <v>12025</v>
      </c>
      <c r="C2299" s="182">
        <v>35</v>
      </c>
      <c r="D2299" s="182">
        <v>75</v>
      </c>
      <c r="E2299" s="182">
        <v>25</v>
      </c>
      <c r="F2299" s="182">
        <v>35</v>
      </c>
      <c r="G2299" s="182">
        <v>30</v>
      </c>
      <c r="H2299" s="182">
        <v>25</v>
      </c>
      <c r="I2299" s="182">
        <v>225</v>
      </c>
      <c r="J2299" s="186">
        <v>1.600942635023502E-4</v>
      </c>
      <c r="K2299" s="183">
        <v>2281</v>
      </c>
    </row>
    <row r="2300" spans="1:11" x14ac:dyDescent="0.25">
      <c r="A2300" s="59" t="s">
        <v>21975</v>
      </c>
      <c r="B2300" s="59" t="s">
        <v>13568</v>
      </c>
      <c r="C2300" s="182">
        <v>35</v>
      </c>
      <c r="D2300" s="182">
        <v>115</v>
      </c>
      <c r="E2300" s="182">
        <v>25</v>
      </c>
      <c r="F2300" s="182">
        <v>30</v>
      </c>
      <c r="G2300" s="182">
        <v>20</v>
      </c>
      <c r="H2300" s="182">
        <v>0</v>
      </c>
      <c r="I2300" s="182">
        <v>225</v>
      </c>
      <c r="J2300" s="186">
        <v>1.600942635023502E-4</v>
      </c>
      <c r="K2300" s="183">
        <v>2281</v>
      </c>
    </row>
    <row r="2301" spans="1:11" x14ac:dyDescent="0.25">
      <c r="A2301" s="59" t="s">
        <v>21976</v>
      </c>
      <c r="B2301" s="59" t="s">
        <v>12030</v>
      </c>
      <c r="C2301" s="182">
        <v>20</v>
      </c>
      <c r="D2301" s="182">
        <v>135</v>
      </c>
      <c r="E2301" s="182">
        <v>0</v>
      </c>
      <c r="F2301" s="182">
        <v>25</v>
      </c>
      <c r="G2301" s="182">
        <v>45</v>
      </c>
      <c r="H2301" s="182">
        <v>0</v>
      </c>
      <c r="I2301" s="182">
        <v>225</v>
      </c>
      <c r="J2301" s="186">
        <v>1.600942635023502E-4</v>
      </c>
      <c r="K2301" s="183">
        <v>2281</v>
      </c>
    </row>
    <row r="2302" spans="1:11" x14ac:dyDescent="0.25">
      <c r="A2302" s="59" t="s">
        <v>21977</v>
      </c>
      <c r="B2302" s="59" t="s">
        <v>11346</v>
      </c>
      <c r="C2302" s="182">
        <v>0</v>
      </c>
      <c r="D2302" s="182">
        <v>45</v>
      </c>
      <c r="E2302" s="182">
        <v>0</v>
      </c>
      <c r="F2302" s="182">
        <v>115</v>
      </c>
      <c r="G2302" s="182">
        <v>65</v>
      </c>
      <c r="H2302" s="182">
        <v>0</v>
      </c>
      <c r="I2302" s="182">
        <v>225</v>
      </c>
      <c r="J2302" s="186">
        <v>1.600942635023502E-4</v>
      </c>
      <c r="K2302" s="183">
        <v>2281</v>
      </c>
    </row>
    <row r="2303" spans="1:11" x14ac:dyDescent="0.25">
      <c r="A2303" s="59" t="s">
        <v>21978</v>
      </c>
      <c r="B2303" s="59" t="s">
        <v>11313</v>
      </c>
      <c r="C2303" s="182">
        <v>0</v>
      </c>
      <c r="D2303" s="182">
        <v>90</v>
      </c>
      <c r="E2303" s="182">
        <v>0</v>
      </c>
      <c r="F2303" s="182">
        <v>80</v>
      </c>
      <c r="G2303" s="182">
        <v>0</v>
      </c>
      <c r="H2303" s="182">
        <v>55</v>
      </c>
      <c r="I2303" s="182">
        <v>225</v>
      </c>
      <c r="J2303" s="186">
        <v>1.600942635023502E-4</v>
      </c>
      <c r="K2303" s="183">
        <v>2281</v>
      </c>
    </row>
    <row r="2304" spans="1:11" x14ac:dyDescent="0.25">
      <c r="A2304" s="59" t="s">
        <v>21979</v>
      </c>
      <c r="B2304" s="59" t="s">
        <v>11517</v>
      </c>
      <c r="C2304" s="182">
        <v>0</v>
      </c>
      <c r="D2304" s="182">
        <v>40</v>
      </c>
      <c r="E2304" s="182">
        <v>65</v>
      </c>
      <c r="F2304" s="182">
        <v>40</v>
      </c>
      <c r="G2304" s="182">
        <v>80</v>
      </c>
      <c r="H2304" s="182">
        <v>0</v>
      </c>
      <c r="I2304" s="182">
        <v>225</v>
      </c>
      <c r="J2304" s="186">
        <v>1.600942635023502E-4</v>
      </c>
      <c r="K2304" s="183">
        <v>2281</v>
      </c>
    </row>
    <row r="2305" spans="1:11" x14ac:dyDescent="0.25">
      <c r="A2305" s="59" t="s">
        <v>21980</v>
      </c>
      <c r="B2305" s="59" t="s">
        <v>11600</v>
      </c>
      <c r="C2305" s="182">
        <v>25</v>
      </c>
      <c r="D2305" s="182">
        <v>70</v>
      </c>
      <c r="E2305" s="182">
        <v>25</v>
      </c>
      <c r="F2305" s="182">
        <v>45</v>
      </c>
      <c r="G2305" s="182">
        <v>60</v>
      </c>
      <c r="H2305" s="182">
        <v>0</v>
      </c>
      <c r="I2305" s="182">
        <v>225</v>
      </c>
      <c r="J2305" s="186">
        <v>1.600942635023502E-4</v>
      </c>
      <c r="K2305" s="183">
        <v>2281</v>
      </c>
    </row>
    <row r="2306" spans="1:11" x14ac:dyDescent="0.25">
      <c r="A2306" s="59" t="s">
        <v>21981</v>
      </c>
      <c r="B2306" s="59" t="s">
        <v>11258</v>
      </c>
      <c r="C2306" s="182">
        <v>0</v>
      </c>
      <c r="D2306" s="182">
        <v>140</v>
      </c>
      <c r="E2306" s="182">
        <v>0</v>
      </c>
      <c r="F2306" s="182">
        <v>45</v>
      </c>
      <c r="G2306" s="182">
        <v>30</v>
      </c>
      <c r="H2306" s="182">
        <v>10</v>
      </c>
      <c r="I2306" s="182">
        <v>225</v>
      </c>
      <c r="J2306" s="186">
        <v>1.600942635023502E-4</v>
      </c>
      <c r="K2306" s="183">
        <v>2281</v>
      </c>
    </row>
    <row r="2307" spans="1:11" x14ac:dyDescent="0.25">
      <c r="A2307" s="59" t="s">
        <v>21982</v>
      </c>
      <c r="B2307" s="59" t="s">
        <v>12499</v>
      </c>
      <c r="C2307" s="182">
        <v>0</v>
      </c>
      <c r="D2307" s="182">
        <v>115</v>
      </c>
      <c r="E2307" s="182">
        <v>80</v>
      </c>
      <c r="F2307" s="182">
        <v>0</v>
      </c>
      <c r="G2307" s="182">
        <v>30</v>
      </c>
      <c r="H2307" s="182">
        <v>0</v>
      </c>
      <c r="I2307" s="182">
        <v>225</v>
      </c>
      <c r="J2307" s="186">
        <v>1.600942635023502E-4</v>
      </c>
      <c r="K2307" s="183">
        <v>2281</v>
      </c>
    </row>
    <row r="2308" spans="1:11" x14ac:dyDescent="0.25">
      <c r="A2308" s="59" t="s">
        <v>21983</v>
      </c>
      <c r="B2308" s="59" t="s">
        <v>12503</v>
      </c>
      <c r="C2308" s="182">
        <v>35</v>
      </c>
      <c r="D2308" s="182">
        <v>60</v>
      </c>
      <c r="E2308" s="182">
        <v>55</v>
      </c>
      <c r="F2308" s="182">
        <v>40</v>
      </c>
      <c r="G2308" s="182">
        <v>35</v>
      </c>
      <c r="H2308" s="182">
        <v>0</v>
      </c>
      <c r="I2308" s="182">
        <v>225</v>
      </c>
      <c r="J2308" s="186">
        <v>1.600942635023502E-4</v>
      </c>
      <c r="K2308" s="183">
        <v>2281</v>
      </c>
    </row>
    <row r="2309" spans="1:11" x14ac:dyDescent="0.25">
      <c r="A2309" s="59" t="s">
        <v>21984</v>
      </c>
      <c r="B2309" s="59" t="s">
        <v>13630</v>
      </c>
      <c r="C2309" s="182">
        <v>0</v>
      </c>
      <c r="D2309" s="182">
        <v>70</v>
      </c>
      <c r="E2309" s="182">
        <v>80</v>
      </c>
      <c r="F2309" s="182">
        <v>10</v>
      </c>
      <c r="G2309" s="182">
        <v>45</v>
      </c>
      <c r="H2309" s="182">
        <v>20</v>
      </c>
      <c r="I2309" s="182">
        <v>225</v>
      </c>
      <c r="J2309" s="186">
        <v>1.600942635023502E-4</v>
      </c>
      <c r="K2309" s="183">
        <v>2281</v>
      </c>
    </row>
    <row r="2310" spans="1:11" x14ac:dyDescent="0.25">
      <c r="A2310" s="59" t="s">
        <v>21985</v>
      </c>
      <c r="B2310" s="59" t="s">
        <v>9208</v>
      </c>
      <c r="C2310" s="182">
        <v>10</v>
      </c>
      <c r="D2310" s="182">
        <v>55</v>
      </c>
      <c r="E2310" s="182">
        <v>95</v>
      </c>
      <c r="F2310" s="182">
        <v>25</v>
      </c>
      <c r="G2310" s="182">
        <v>40</v>
      </c>
      <c r="H2310" s="182">
        <v>0</v>
      </c>
      <c r="I2310" s="182">
        <v>225</v>
      </c>
      <c r="J2310" s="186">
        <v>1.600942635023502E-4</v>
      </c>
      <c r="K2310" s="183">
        <v>2281</v>
      </c>
    </row>
    <row r="2311" spans="1:11" x14ac:dyDescent="0.25">
      <c r="A2311" s="59" t="s">
        <v>21986</v>
      </c>
      <c r="B2311" s="59" t="s">
        <v>13729</v>
      </c>
      <c r="C2311" s="182">
        <v>0</v>
      </c>
      <c r="D2311" s="182">
        <v>105</v>
      </c>
      <c r="E2311" s="182">
        <v>60</v>
      </c>
      <c r="F2311" s="182">
        <v>35</v>
      </c>
      <c r="G2311" s="182">
        <v>25</v>
      </c>
      <c r="H2311" s="182">
        <v>0</v>
      </c>
      <c r="I2311" s="182">
        <v>225</v>
      </c>
      <c r="J2311" s="186">
        <v>1.600942635023502E-4</v>
      </c>
      <c r="K2311" s="183">
        <v>2281</v>
      </c>
    </row>
    <row r="2312" spans="1:11" x14ac:dyDescent="0.25">
      <c r="A2312" s="59" t="s">
        <v>21987</v>
      </c>
      <c r="B2312" s="59" t="s">
        <v>12233</v>
      </c>
      <c r="C2312" s="182">
        <v>0</v>
      </c>
      <c r="D2312" s="182">
        <v>130</v>
      </c>
      <c r="E2312" s="182">
        <v>70</v>
      </c>
      <c r="F2312" s="182">
        <v>0</v>
      </c>
      <c r="G2312" s="182">
        <v>25</v>
      </c>
      <c r="H2312" s="182">
        <v>0</v>
      </c>
      <c r="I2312" s="182">
        <v>225</v>
      </c>
      <c r="J2312" s="186">
        <v>1.600942635023502E-4</v>
      </c>
      <c r="K2312" s="183">
        <v>2281</v>
      </c>
    </row>
    <row r="2313" spans="1:11" x14ac:dyDescent="0.25">
      <c r="A2313" s="59" t="s">
        <v>21988</v>
      </c>
      <c r="B2313" s="59" t="s">
        <v>13219</v>
      </c>
      <c r="C2313" s="182">
        <v>0</v>
      </c>
      <c r="D2313" s="182">
        <v>25</v>
      </c>
      <c r="E2313" s="182">
        <v>0</v>
      </c>
      <c r="F2313" s="182">
        <v>80</v>
      </c>
      <c r="G2313" s="182">
        <v>105</v>
      </c>
      <c r="H2313" s="182">
        <v>15</v>
      </c>
      <c r="I2313" s="182">
        <v>225</v>
      </c>
      <c r="J2313" s="186">
        <v>1.600942635023502E-4</v>
      </c>
      <c r="K2313" s="183">
        <v>2281</v>
      </c>
    </row>
    <row r="2314" spans="1:11" x14ac:dyDescent="0.25">
      <c r="A2314" s="59" t="s">
        <v>21989</v>
      </c>
      <c r="B2314" s="59" t="s">
        <v>9532</v>
      </c>
      <c r="C2314" s="182">
        <v>0</v>
      </c>
      <c r="D2314" s="182">
        <v>110</v>
      </c>
      <c r="E2314" s="182">
        <v>25</v>
      </c>
      <c r="F2314" s="182">
        <v>50</v>
      </c>
      <c r="G2314" s="182">
        <v>40</v>
      </c>
      <c r="H2314" s="182">
        <v>0</v>
      </c>
      <c r="I2314" s="182">
        <v>225</v>
      </c>
      <c r="J2314" s="186">
        <v>1.600942635023502E-4</v>
      </c>
      <c r="K2314" s="183">
        <v>2281</v>
      </c>
    </row>
    <row r="2315" spans="1:11" x14ac:dyDescent="0.25">
      <c r="A2315" s="59" t="s">
        <v>21990</v>
      </c>
      <c r="B2315" s="59" t="s">
        <v>8804</v>
      </c>
      <c r="C2315" s="182">
        <v>35</v>
      </c>
      <c r="D2315" s="182">
        <v>60</v>
      </c>
      <c r="E2315" s="182">
        <v>95</v>
      </c>
      <c r="F2315" s="182">
        <v>0</v>
      </c>
      <c r="G2315" s="182">
        <v>35</v>
      </c>
      <c r="H2315" s="182">
        <v>0</v>
      </c>
      <c r="I2315" s="182">
        <v>225</v>
      </c>
      <c r="J2315" s="186">
        <v>1.600942635023502E-4</v>
      </c>
      <c r="K2315" s="183">
        <v>2281</v>
      </c>
    </row>
    <row r="2316" spans="1:11" x14ac:dyDescent="0.25">
      <c r="A2316" s="59" t="s">
        <v>21991</v>
      </c>
      <c r="B2316" s="59" t="s">
        <v>8809</v>
      </c>
      <c r="C2316" s="182">
        <v>40</v>
      </c>
      <c r="D2316" s="182">
        <v>145</v>
      </c>
      <c r="E2316" s="182">
        <v>25</v>
      </c>
      <c r="F2316" s="182">
        <v>0</v>
      </c>
      <c r="G2316" s="182">
        <v>15</v>
      </c>
      <c r="H2316" s="182">
        <v>0</v>
      </c>
      <c r="I2316" s="182">
        <v>225</v>
      </c>
      <c r="J2316" s="186">
        <v>1.600942635023502E-4</v>
      </c>
      <c r="K2316" s="183">
        <v>2281</v>
      </c>
    </row>
    <row r="2317" spans="1:11" x14ac:dyDescent="0.25">
      <c r="A2317" s="59" t="s">
        <v>21992</v>
      </c>
      <c r="B2317" s="59" t="s">
        <v>9910</v>
      </c>
      <c r="C2317" s="182">
        <v>0</v>
      </c>
      <c r="D2317" s="182">
        <v>85</v>
      </c>
      <c r="E2317" s="182">
        <v>0</v>
      </c>
      <c r="F2317" s="182">
        <v>40</v>
      </c>
      <c r="G2317" s="182">
        <v>80</v>
      </c>
      <c r="H2317" s="182">
        <v>20</v>
      </c>
      <c r="I2317" s="182">
        <v>225</v>
      </c>
      <c r="J2317" s="186">
        <v>1.600942635023502E-4</v>
      </c>
      <c r="K2317" s="183">
        <v>2281</v>
      </c>
    </row>
    <row r="2318" spans="1:11" x14ac:dyDescent="0.25">
      <c r="A2318" s="59" t="s">
        <v>21993</v>
      </c>
      <c r="B2318" s="59" t="s">
        <v>9891</v>
      </c>
      <c r="C2318" s="182">
        <v>0</v>
      </c>
      <c r="D2318" s="182">
        <v>0</v>
      </c>
      <c r="E2318" s="182">
        <v>20</v>
      </c>
      <c r="F2318" s="182">
        <v>55</v>
      </c>
      <c r="G2318" s="182">
        <v>130</v>
      </c>
      <c r="H2318" s="182">
        <v>20</v>
      </c>
      <c r="I2318" s="182">
        <v>225</v>
      </c>
      <c r="J2318" s="186">
        <v>1.600942635023502E-4</v>
      </c>
      <c r="K2318" s="183">
        <v>2281</v>
      </c>
    </row>
    <row r="2319" spans="1:11" x14ac:dyDescent="0.25">
      <c r="A2319" s="59" t="s">
        <v>21994</v>
      </c>
      <c r="B2319" s="59" t="s">
        <v>10058</v>
      </c>
      <c r="C2319" s="182">
        <v>0</v>
      </c>
      <c r="D2319" s="182">
        <v>80</v>
      </c>
      <c r="E2319" s="182">
        <v>0</v>
      </c>
      <c r="F2319" s="182">
        <v>15</v>
      </c>
      <c r="G2319" s="182">
        <v>130</v>
      </c>
      <c r="H2319" s="182">
        <v>0</v>
      </c>
      <c r="I2319" s="182">
        <v>225</v>
      </c>
      <c r="J2319" s="186">
        <v>1.600942635023502E-4</v>
      </c>
      <c r="K2319" s="183">
        <v>2281</v>
      </c>
    </row>
    <row r="2320" spans="1:11" x14ac:dyDescent="0.25">
      <c r="A2320" s="59" t="s">
        <v>21995</v>
      </c>
      <c r="B2320" s="59" t="s">
        <v>10482</v>
      </c>
      <c r="C2320" s="182">
        <v>0</v>
      </c>
      <c r="D2320" s="182">
        <v>55</v>
      </c>
      <c r="E2320" s="182">
        <v>90</v>
      </c>
      <c r="F2320" s="182">
        <v>0</v>
      </c>
      <c r="G2320" s="182">
        <v>40</v>
      </c>
      <c r="H2320" s="182">
        <v>40</v>
      </c>
      <c r="I2320" s="182">
        <v>225</v>
      </c>
      <c r="J2320" s="186">
        <v>1.600942635023502E-4</v>
      </c>
      <c r="K2320" s="183">
        <v>2281</v>
      </c>
    </row>
    <row r="2321" spans="1:11" x14ac:dyDescent="0.25">
      <c r="A2321" s="59" t="s">
        <v>21996</v>
      </c>
      <c r="B2321" s="59" t="s">
        <v>10477</v>
      </c>
      <c r="C2321" s="182">
        <v>0</v>
      </c>
      <c r="D2321" s="182">
        <v>65</v>
      </c>
      <c r="E2321" s="182">
        <v>60</v>
      </c>
      <c r="F2321" s="182">
        <v>15</v>
      </c>
      <c r="G2321" s="182">
        <v>75</v>
      </c>
      <c r="H2321" s="182">
        <v>10</v>
      </c>
      <c r="I2321" s="182">
        <v>225</v>
      </c>
      <c r="J2321" s="186">
        <v>1.600942635023502E-4</v>
      </c>
      <c r="K2321" s="183">
        <v>2281</v>
      </c>
    </row>
    <row r="2322" spans="1:11" x14ac:dyDescent="0.25">
      <c r="A2322" s="59" t="s">
        <v>21997</v>
      </c>
      <c r="B2322" s="59" t="s">
        <v>10788</v>
      </c>
      <c r="C2322" s="182">
        <v>0</v>
      </c>
      <c r="D2322" s="182">
        <v>140</v>
      </c>
      <c r="E2322" s="182">
        <v>30</v>
      </c>
      <c r="F2322" s="182">
        <v>35</v>
      </c>
      <c r="G2322" s="182">
        <v>20</v>
      </c>
      <c r="H2322" s="182">
        <v>0</v>
      </c>
      <c r="I2322" s="182">
        <v>225</v>
      </c>
      <c r="J2322" s="186">
        <v>1.600942635023502E-4</v>
      </c>
      <c r="K2322" s="183">
        <v>2281</v>
      </c>
    </row>
    <row r="2323" spans="1:11" x14ac:dyDescent="0.25">
      <c r="A2323" s="59" t="s">
        <v>21998</v>
      </c>
      <c r="B2323" s="59" t="s">
        <v>8703</v>
      </c>
      <c r="C2323" s="182">
        <v>0</v>
      </c>
      <c r="D2323" s="182">
        <v>45</v>
      </c>
      <c r="E2323" s="182">
        <v>40</v>
      </c>
      <c r="F2323" s="182">
        <v>15</v>
      </c>
      <c r="G2323" s="182">
        <v>60</v>
      </c>
      <c r="H2323" s="182">
        <v>65</v>
      </c>
      <c r="I2323" s="182">
        <v>225</v>
      </c>
      <c r="J2323" s="186">
        <v>1.600942635023502E-4</v>
      </c>
      <c r="K2323" s="183">
        <v>2281</v>
      </c>
    </row>
    <row r="2324" spans="1:11" x14ac:dyDescent="0.25">
      <c r="A2324" s="59" t="s">
        <v>21999</v>
      </c>
      <c r="B2324" s="59" t="s">
        <v>8731</v>
      </c>
      <c r="C2324" s="182">
        <v>0</v>
      </c>
      <c r="D2324" s="182">
        <v>15</v>
      </c>
      <c r="E2324" s="182">
        <v>55</v>
      </c>
      <c r="F2324" s="182">
        <v>25</v>
      </c>
      <c r="G2324" s="182">
        <v>130</v>
      </c>
      <c r="H2324" s="182">
        <v>0</v>
      </c>
      <c r="I2324" s="182">
        <v>225</v>
      </c>
      <c r="J2324" s="186">
        <v>1.600942635023502E-4</v>
      </c>
      <c r="K2324" s="183">
        <v>2281</v>
      </c>
    </row>
    <row r="2325" spans="1:11" x14ac:dyDescent="0.25">
      <c r="A2325" s="59" t="s">
        <v>22000</v>
      </c>
      <c r="B2325" s="59" t="s">
        <v>8942</v>
      </c>
      <c r="C2325" s="182">
        <v>0</v>
      </c>
      <c r="D2325" s="182">
        <v>90</v>
      </c>
      <c r="E2325" s="182">
        <v>30</v>
      </c>
      <c r="F2325" s="182">
        <v>45</v>
      </c>
      <c r="G2325" s="182">
        <v>45</v>
      </c>
      <c r="H2325" s="182">
        <v>15</v>
      </c>
      <c r="I2325" s="182">
        <v>225</v>
      </c>
      <c r="J2325" s="186">
        <v>1.600942635023502E-4</v>
      </c>
      <c r="K2325" s="183">
        <v>2281</v>
      </c>
    </row>
    <row r="2326" spans="1:11" x14ac:dyDescent="0.25">
      <c r="A2326" s="59" t="s">
        <v>22001</v>
      </c>
      <c r="B2326" s="59" t="s">
        <v>13213</v>
      </c>
      <c r="C2326" s="182">
        <v>0</v>
      </c>
      <c r="D2326" s="182">
        <v>35</v>
      </c>
      <c r="E2326" s="182">
        <v>75</v>
      </c>
      <c r="F2326" s="182">
        <v>40</v>
      </c>
      <c r="G2326" s="182">
        <v>75</v>
      </c>
      <c r="H2326" s="182">
        <v>0</v>
      </c>
      <c r="I2326" s="182">
        <v>225</v>
      </c>
      <c r="J2326" s="186">
        <v>1.600942635023502E-4</v>
      </c>
      <c r="K2326" s="183">
        <v>2281</v>
      </c>
    </row>
    <row r="2327" spans="1:11" x14ac:dyDescent="0.25">
      <c r="A2327" s="59" t="s">
        <v>22002</v>
      </c>
      <c r="B2327" s="59" t="s">
        <v>13292</v>
      </c>
      <c r="C2327" s="182">
        <v>0</v>
      </c>
      <c r="D2327" s="182">
        <v>50</v>
      </c>
      <c r="E2327" s="182">
        <v>55</v>
      </c>
      <c r="F2327" s="182">
        <v>45</v>
      </c>
      <c r="G2327" s="182">
        <v>75</v>
      </c>
      <c r="H2327" s="182">
        <v>0</v>
      </c>
      <c r="I2327" s="182">
        <v>225</v>
      </c>
      <c r="J2327" s="186">
        <v>1.600942635023502E-4</v>
      </c>
      <c r="K2327" s="183">
        <v>2281</v>
      </c>
    </row>
    <row r="2328" spans="1:11" x14ac:dyDescent="0.25">
      <c r="A2328" s="59" t="s">
        <v>22003</v>
      </c>
      <c r="B2328" s="59" t="s">
        <v>8937</v>
      </c>
      <c r="C2328" s="182">
        <v>0</v>
      </c>
      <c r="D2328" s="182">
        <v>95</v>
      </c>
      <c r="E2328" s="182">
        <v>25</v>
      </c>
      <c r="F2328" s="182">
        <v>35</v>
      </c>
      <c r="G2328" s="182">
        <v>70</v>
      </c>
      <c r="H2328" s="182">
        <v>0</v>
      </c>
      <c r="I2328" s="182">
        <v>225</v>
      </c>
      <c r="J2328" s="186">
        <v>1.600942635023502E-4</v>
      </c>
      <c r="K2328" s="183">
        <v>2281</v>
      </c>
    </row>
    <row r="2329" spans="1:11" x14ac:dyDescent="0.25">
      <c r="A2329" s="59" t="s">
        <v>22004</v>
      </c>
      <c r="B2329" s="59" t="s">
        <v>13066</v>
      </c>
      <c r="C2329" s="182">
        <v>4</v>
      </c>
      <c r="D2329" s="182">
        <v>95</v>
      </c>
      <c r="E2329" s="182">
        <v>40</v>
      </c>
      <c r="F2329" s="182">
        <v>70</v>
      </c>
      <c r="G2329" s="182">
        <v>15</v>
      </c>
      <c r="H2329" s="182">
        <v>0</v>
      </c>
      <c r="I2329" s="182">
        <v>224</v>
      </c>
      <c r="J2329" s="186">
        <v>1.593827334423397E-4</v>
      </c>
      <c r="K2329" s="183">
        <v>2324</v>
      </c>
    </row>
    <row r="2330" spans="1:11" x14ac:dyDescent="0.25">
      <c r="A2330" s="59" t="s">
        <v>22005</v>
      </c>
      <c r="B2330" s="59" t="s">
        <v>9049</v>
      </c>
      <c r="C2330" s="182">
        <v>30</v>
      </c>
      <c r="D2330" s="182">
        <v>75</v>
      </c>
      <c r="E2330" s="182">
        <v>35</v>
      </c>
      <c r="F2330" s="182">
        <v>30</v>
      </c>
      <c r="G2330" s="182">
        <v>50</v>
      </c>
      <c r="H2330" s="182">
        <v>4</v>
      </c>
      <c r="I2330" s="182">
        <v>224</v>
      </c>
      <c r="J2330" s="186">
        <v>1.593827334423397E-4</v>
      </c>
      <c r="K2330" s="183">
        <v>2324</v>
      </c>
    </row>
    <row r="2331" spans="1:11" x14ac:dyDescent="0.25">
      <c r="A2331" s="59" t="s">
        <v>22006</v>
      </c>
      <c r="B2331" s="59" t="s">
        <v>10129</v>
      </c>
      <c r="C2331" s="182">
        <v>0</v>
      </c>
      <c r="D2331" s="182">
        <v>30</v>
      </c>
      <c r="E2331" s="182">
        <v>4</v>
      </c>
      <c r="F2331" s="182">
        <v>40</v>
      </c>
      <c r="G2331" s="182">
        <v>125</v>
      </c>
      <c r="H2331" s="182">
        <v>25</v>
      </c>
      <c r="I2331" s="182">
        <v>224</v>
      </c>
      <c r="J2331" s="186">
        <v>1.593827334423397E-4</v>
      </c>
      <c r="K2331" s="183">
        <v>2324</v>
      </c>
    </row>
    <row r="2332" spans="1:11" x14ac:dyDescent="0.25">
      <c r="A2332" s="59" t="s">
        <v>22007</v>
      </c>
      <c r="B2332" s="59" t="s">
        <v>12046</v>
      </c>
      <c r="C2332" s="182">
        <v>40</v>
      </c>
      <c r="D2332" s="182">
        <v>130</v>
      </c>
      <c r="E2332" s="182">
        <v>25</v>
      </c>
      <c r="F2332" s="182">
        <v>4</v>
      </c>
      <c r="G2332" s="182">
        <v>15</v>
      </c>
      <c r="H2332" s="182">
        <v>10</v>
      </c>
      <c r="I2332" s="182">
        <v>224</v>
      </c>
      <c r="J2332" s="186">
        <v>1.593827334423397E-4</v>
      </c>
      <c r="K2332" s="183">
        <v>2324</v>
      </c>
    </row>
    <row r="2333" spans="1:11" x14ac:dyDescent="0.25">
      <c r="A2333" s="59" t="s">
        <v>22008</v>
      </c>
      <c r="B2333" s="59" t="s">
        <v>10331</v>
      </c>
      <c r="C2333" s="182">
        <v>30</v>
      </c>
      <c r="D2333" s="182">
        <v>70</v>
      </c>
      <c r="E2333" s="182">
        <v>90</v>
      </c>
      <c r="F2333" s="182">
        <v>30</v>
      </c>
      <c r="G2333" s="182">
        <v>4</v>
      </c>
      <c r="H2333" s="182">
        <v>0</v>
      </c>
      <c r="I2333" s="182">
        <v>224</v>
      </c>
      <c r="J2333" s="186">
        <v>1.593827334423397E-4</v>
      </c>
      <c r="K2333" s="183">
        <v>2324</v>
      </c>
    </row>
    <row r="2334" spans="1:11" x14ac:dyDescent="0.25">
      <c r="A2334" s="59" t="s">
        <v>22009</v>
      </c>
      <c r="B2334" s="59" t="s">
        <v>11641</v>
      </c>
      <c r="C2334" s="182">
        <v>0</v>
      </c>
      <c r="D2334" s="182">
        <v>65</v>
      </c>
      <c r="E2334" s="182">
        <v>105</v>
      </c>
      <c r="F2334" s="182">
        <v>15</v>
      </c>
      <c r="G2334" s="182">
        <v>35</v>
      </c>
      <c r="H2334" s="182">
        <v>4</v>
      </c>
      <c r="I2334" s="182">
        <v>224</v>
      </c>
      <c r="J2334" s="186">
        <v>1.593827334423397E-4</v>
      </c>
      <c r="K2334" s="183">
        <v>2324</v>
      </c>
    </row>
    <row r="2335" spans="1:11" x14ac:dyDescent="0.25">
      <c r="A2335" s="59" t="s">
        <v>22010</v>
      </c>
      <c r="B2335" s="59" t="s">
        <v>13873</v>
      </c>
      <c r="C2335" s="182">
        <v>0</v>
      </c>
      <c r="D2335" s="182">
        <v>150</v>
      </c>
      <c r="E2335" s="182">
        <v>20</v>
      </c>
      <c r="F2335" s="182">
        <v>50</v>
      </c>
      <c r="G2335" s="182">
        <v>4</v>
      </c>
      <c r="H2335" s="182">
        <v>0</v>
      </c>
      <c r="I2335" s="182">
        <v>224</v>
      </c>
      <c r="J2335" s="186">
        <v>1.593827334423397E-4</v>
      </c>
      <c r="K2335" s="183">
        <v>2324</v>
      </c>
    </row>
    <row r="2336" spans="1:11" x14ac:dyDescent="0.25">
      <c r="A2336" s="59" t="s">
        <v>22011</v>
      </c>
      <c r="B2336" s="59" t="s">
        <v>12770</v>
      </c>
      <c r="C2336" s="182">
        <v>0</v>
      </c>
      <c r="D2336" s="182">
        <v>65</v>
      </c>
      <c r="E2336" s="182">
        <v>25</v>
      </c>
      <c r="F2336" s="182">
        <v>55</v>
      </c>
      <c r="G2336" s="182">
        <v>75</v>
      </c>
      <c r="H2336" s="182">
        <v>0</v>
      </c>
      <c r="I2336" s="182">
        <v>220</v>
      </c>
      <c r="J2336" s="186">
        <v>1.5653661320229789E-4</v>
      </c>
      <c r="K2336" s="183">
        <v>2331</v>
      </c>
    </row>
    <row r="2337" spans="1:11" x14ac:dyDescent="0.25">
      <c r="A2337" s="59" t="s">
        <v>22012</v>
      </c>
      <c r="B2337" s="59" t="s">
        <v>12678</v>
      </c>
      <c r="C2337" s="182">
        <v>0</v>
      </c>
      <c r="D2337" s="182">
        <v>15</v>
      </c>
      <c r="E2337" s="182">
        <v>0</v>
      </c>
      <c r="F2337" s="182">
        <v>115</v>
      </c>
      <c r="G2337" s="182">
        <v>90</v>
      </c>
      <c r="H2337" s="182">
        <v>0</v>
      </c>
      <c r="I2337" s="182">
        <v>220</v>
      </c>
      <c r="J2337" s="186">
        <v>1.5653661320229789E-4</v>
      </c>
      <c r="K2337" s="183">
        <v>2331</v>
      </c>
    </row>
    <row r="2338" spans="1:11" x14ac:dyDescent="0.25">
      <c r="A2338" s="59" t="s">
        <v>22013</v>
      </c>
      <c r="B2338" s="59" t="s">
        <v>10418</v>
      </c>
      <c r="C2338" s="182">
        <v>0</v>
      </c>
      <c r="D2338" s="182">
        <v>85</v>
      </c>
      <c r="E2338" s="182">
        <v>55</v>
      </c>
      <c r="F2338" s="182">
        <v>45</v>
      </c>
      <c r="G2338" s="182">
        <v>35</v>
      </c>
      <c r="H2338" s="182">
        <v>0</v>
      </c>
      <c r="I2338" s="182">
        <v>220</v>
      </c>
      <c r="J2338" s="186">
        <v>1.5653661320229789E-4</v>
      </c>
      <c r="K2338" s="183">
        <v>2331</v>
      </c>
    </row>
    <row r="2339" spans="1:11" x14ac:dyDescent="0.25">
      <c r="A2339" s="59" t="s">
        <v>22014</v>
      </c>
      <c r="B2339" s="59" t="s">
        <v>10057</v>
      </c>
      <c r="C2339" s="182">
        <v>0</v>
      </c>
      <c r="D2339" s="182">
        <v>30</v>
      </c>
      <c r="E2339" s="182">
        <v>120</v>
      </c>
      <c r="F2339" s="182">
        <v>70</v>
      </c>
      <c r="G2339" s="182">
        <v>0</v>
      </c>
      <c r="H2339" s="182">
        <v>0</v>
      </c>
      <c r="I2339" s="182">
        <v>220</v>
      </c>
      <c r="J2339" s="186">
        <v>1.5653661320229789E-4</v>
      </c>
      <c r="K2339" s="183">
        <v>2331</v>
      </c>
    </row>
    <row r="2340" spans="1:11" x14ac:dyDescent="0.25">
      <c r="A2340" s="59" t="s">
        <v>22015</v>
      </c>
      <c r="B2340" s="59" t="s">
        <v>11030</v>
      </c>
      <c r="C2340" s="182">
        <v>40</v>
      </c>
      <c r="D2340" s="182">
        <v>100</v>
      </c>
      <c r="E2340" s="182">
        <v>40</v>
      </c>
      <c r="F2340" s="182">
        <v>10</v>
      </c>
      <c r="G2340" s="182">
        <v>30</v>
      </c>
      <c r="H2340" s="182">
        <v>0</v>
      </c>
      <c r="I2340" s="182">
        <v>220</v>
      </c>
      <c r="J2340" s="186">
        <v>1.5653661320229789E-4</v>
      </c>
      <c r="K2340" s="183">
        <v>2331</v>
      </c>
    </row>
    <row r="2341" spans="1:11" x14ac:dyDescent="0.25">
      <c r="A2341" s="59" t="s">
        <v>22016</v>
      </c>
      <c r="B2341" s="59" t="s">
        <v>11043</v>
      </c>
      <c r="C2341" s="182">
        <v>10</v>
      </c>
      <c r="D2341" s="182">
        <v>60</v>
      </c>
      <c r="E2341" s="182">
        <v>40</v>
      </c>
      <c r="F2341" s="182">
        <v>65</v>
      </c>
      <c r="G2341" s="182">
        <v>45</v>
      </c>
      <c r="H2341" s="182">
        <v>0</v>
      </c>
      <c r="I2341" s="182">
        <v>220</v>
      </c>
      <c r="J2341" s="186">
        <v>1.5653661320229789E-4</v>
      </c>
      <c r="K2341" s="183">
        <v>2331</v>
      </c>
    </row>
    <row r="2342" spans="1:11" x14ac:dyDescent="0.25">
      <c r="A2342" s="59" t="s">
        <v>22017</v>
      </c>
      <c r="B2342" s="59" t="s">
        <v>10941</v>
      </c>
      <c r="C2342" s="182">
        <v>0</v>
      </c>
      <c r="D2342" s="182">
        <v>105</v>
      </c>
      <c r="E2342" s="182">
        <v>20</v>
      </c>
      <c r="F2342" s="182">
        <v>55</v>
      </c>
      <c r="G2342" s="182">
        <v>40</v>
      </c>
      <c r="H2342" s="182">
        <v>0</v>
      </c>
      <c r="I2342" s="182">
        <v>220</v>
      </c>
      <c r="J2342" s="186">
        <v>1.5653661320229789E-4</v>
      </c>
      <c r="K2342" s="183">
        <v>2331</v>
      </c>
    </row>
    <row r="2343" spans="1:11" x14ac:dyDescent="0.25">
      <c r="A2343" s="59" t="s">
        <v>22018</v>
      </c>
      <c r="B2343" s="59" t="s">
        <v>10956</v>
      </c>
      <c r="C2343" s="182">
        <v>55</v>
      </c>
      <c r="D2343" s="182">
        <v>95</v>
      </c>
      <c r="E2343" s="182">
        <v>0</v>
      </c>
      <c r="F2343" s="182">
        <v>15</v>
      </c>
      <c r="G2343" s="182">
        <v>55</v>
      </c>
      <c r="H2343" s="182">
        <v>0</v>
      </c>
      <c r="I2343" s="182">
        <v>220</v>
      </c>
      <c r="J2343" s="186">
        <v>1.5653661320229789E-4</v>
      </c>
      <c r="K2343" s="183">
        <v>2331</v>
      </c>
    </row>
    <row r="2344" spans="1:11" x14ac:dyDescent="0.25">
      <c r="A2344" s="59" t="s">
        <v>22019</v>
      </c>
      <c r="B2344" s="59" t="s">
        <v>11717</v>
      </c>
      <c r="C2344" s="182">
        <v>35</v>
      </c>
      <c r="D2344" s="182">
        <v>100</v>
      </c>
      <c r="E2344" s="182">
        <v>10</v>
      </c>
      <c r="F2344" s="182">
        <v>65</v>
      </c>
      <c r="G2344" s="182">
        <v>10</v>
      </c>
      <c r="H2344" s="182">
        <v>0</v>
      </c>
      <c r="I2344" s="182">
        <v>220</v>
      </c>
      <c r="J2344" s="186">
        <v>1.5653661320229789E-4</v>
      </c>
      <c r="K2344" s="183">
        <v>2331</v>
      </c>
    </row>
    <row r="2345" spans="1:11" x14ac:dyDescent="0.25">
      <c r="A2345" s="59" t="s">
        <v>22020</v>
      </c>
      <c r="B2345" s="59" t="s">
        <v>13548</v>
      </c>
      <c r="C2345" s="182">
        <v>10</v>
      </c>
      <c r="D2345" s="182">
        <v>65</v>
      </c>
      <c r="E2345" s="182">
        <v>50</v>
      </c>
      <c r="F2345" s="182">
        <v>35</v>
      </c>
      <c r="G2345" s="182">
        <v>35</v>
      </c>
      <c r="H2345" s="182">
        <v>25</v>
      </c>
      <c r="I2345" s="182">
        <v>220</v>
      </c>
      <c r="J2345" s="186">
        <v>1.5653661320229789E-4</v>
      </c>
      <c r="K2345" s="183">
        <v>2331</v>
      </c>
    </row>
    <row r="2346" spans="1:11" x14ac:dyDescent="0.25">
      <c r="A2346" s="59" t="s">
        <v>22021</v>
      </c>
      <c r="B2346" s="59" t="s">
        <v>13114</v>
      </c>
      <c r="C2346" s="182">
        <v>0</v>
      </c>
      <c r="D2346" s="182">
        <v>50</v>
      </c>
      <c r="E2346" s="182">
        <v>50</v>
      </c>
      <c r="F2346" s="182">
        <v>65</v>
      </c>
      <c r="G2346" s="182">
        <v>55</v>
      </c>
      <c r="H2346" s="182">
        <v>0</v>
      </c>
      <c r="I2346" s="182">
        <v>220</v>
      </c>
      <c r="J2346" s="186">
        <v>1.5653661320229789E-4</v>
      </c>
      <c r="K2346" s="183">
        <v>2331</v>
      </c>
    </row>
    <row r="2347" spans="1:11" x14ac:dyDescent="0.25">
      <c r="A2347" s="59" t="s">
        <v>22022</v>
      </c>
      <c r="B2347" s="59" t="s">
        <v>11276</v>
      </c>
      <c r="C2347" s="182">
        <v>0</v>
      </c>
      <c r="D2347" s="182">
        <v>155</v>
      </c>
      <c r="E2347" s="182">
        <v>0</v>
      </c>
      <c r="F2347" s="182">
        <v>15</v>
      </c>
      <c r="G2347" s="182">
        <v>25</v>
      </c>
      <c r="H2347" s="182">
        <v>25</v>
      </c>
      <c r="I2347" s="182">
        <v>220</v>
      </c>
      <c r="J2347" s="186">
        <v>1.5653661320229789E-4</v>
      </c>
      <c r="K2347" s="183">
        <v>2331</v>
      </c>
    </row>
    <row r="2348" spans="1:11" x14ac:dyDescent="0.25">
      <c r="A2348" s="59" t="s">
        <v>22023</v>
      </c>
      <c r="B2348" s="59" t="s">
        <v>12098</v>
      </c>
      <c r="C2348" s="182">
        <v>20</v>
      </c>
      <c r="D2348" s="182">
        <v>110</v>
      </c>
      <c r="E2348" s="182">
        <v>20</v>
      </c>
      <c r="F2348" s="182">
        <v>35</v>
      </c>
      <c r="G2348" s="182">
        <v>35</v>
      </c>
      <c r="H2348" s="182">
        <v>0</v>
      </c>
      <c r="I2348" s="182">
        <v>220</v>
      </c>
      <c r="J2348" s="186">
        <v>1.5653661320229789E-4</v>
      </c>
      <c r="K2348" s="183">
        <v>2331</v>
      </c>
    </row>
    <row r="2349" spans="1:11" x14ac:dyDescent="0.25">
      <c r="A2349" s="59" t="s">
        <v>22024</v>
      </c>
      <c r="B2349" s="59" t="s">
        <v>11909</v>
      </c>
      <c r="C2349" s="182">
        <v>25</v>
      </c>
      <c r="D2349" s="182">
        <v>140</v>
      </c>
      <c r="E2349" s="182">
        <v>25</v>
      </c>
      <c r="F2349" s="182">
        <v>0</v>
      </c>
      <c r="G2349" s="182">
        <v>30</v>
      </c>
      <c r="H2349" s="182">
        <v>0</v>
      </c>
      <c r="I2349" s="182">
        <v>220</v>
      </c>
      <c r="J2349" s="186">
        <v>1.5653661320229789E-4</v>
      </c>
      <c r="K2349" s="183">
        <v>2331</v>
      </c>
    </row>
    <row r="2350" spans="1:11" x14ac:dyDescent="0.25">
      <c r="A2350" s="59" t="s">
        <v>22025</v>
      </c>
      <c r="B2350" s="59" t="s">
        <v>11158</v>
      </c>
      <c r="C2350" s="182">
        <v>0</v>
      </c>
      <c r="D2350" s="182">
        <v>20</v>
      </c>
      <c r="E2350" s="182">
        <v>40</v>
      </c>
      <c r="F2350" s="182">
        <v>40</v>
      </c>
      <c r="G2350" s="182">
        <v>105</v>
      </c>
      <c r="H2350" s="182">
        <v>15</v>
      </c>
      <c r="I2350" s="182">
        <v>220</v>
      </c>
      <c r="J2350" s="186">
        <v>1.5653661320229789E-4</v>
      </c>
      <c r="K2350" s="183">
        <v>2331</v>
      </c>
    </row>
    <row r="2351" spans="1:11" x14ac:dyDescent="0.25">
      <c r="A2351" s="59" t="s">
        <v>22026</v>
      </c>
      <c r="B2351" s="59" t="s">
        <v>11452</v>
      </c>
      <c r="C2351" s="182">
        <v>0</v>
      </c>
      <c r="D2351" s="182">
        <v>70</v>
      </c>
      <c r="E2351" s="182">
        <v>30</v>
      </c>
      <c r="F2351" s="182">
        <v>20</v>
      </c>
      <c r="G2351" s="182">
        <v>90</v>
      </c>
      <c r="H2351" s="182">
        <v>10</v>
      </c>
      <c r="I2351" s="182">
        <v>220</v>
      </c>
      <c r="J2351" s="186">
        <v>1.5653661320229789E-4</v>
      </c>
      <c r="K2351" s="183">
        <v>2331</v>
      </c>
    </row>
    <row r="2352" spans="1:11" x14ac:dyDescent="0.25">
      <c r="A2352" s="59" t="s">
        <v>22027</v>
      </c>
      <c r="B2352" s="59" t="s">
        <v>11813</v>
      </c>
      <c r="C2352" s="182">
        <v>35</v>
      </c>
      <c r="D2352" s="182">
        <v>120</v>
      </c>
      <c r="E2352" s="182">
        <v>10</v>
      </c>
      <c r="F2352" s="182">
        <v>30</v>
      </c>
      <c r="G2352" s="182">
        <v>25</v>
      </c>
      <c r="H2352" s="182">
        <v>0</v>
      </c>
      <c r="I2352" s="182">
        <v>220</v>
      </c>
      <c r="J2352" s="186">
        <v>1.5653661320229789E-4</v>
      </c>
      <c r="K2352" s="183">
        <v>2331</v>
      </c>
    </row>
    <row r="2353" spans="1:11" x14ac:dyDescent="0.25">
      <c r="A2353" s="59" t="s">
        <v>22028</v>
      </c>
      <c r="B2353" s="59" t="s">
        <v>11582</v>
      </c>
      <c r="C2353" s="182">
        <v>0</v>
      </c>
      <c r="D2353" s="182">
        <v>55</v>
      </c>
      <c r="E2353" s="182">
        <v>35</v>
      </c>
      <c r="F2353" s="182">
        <v>30</v>
      </c>
      <c r="G2353" s="182">
        <v>75</v>
      </c>
      <c r="H2353" s="182">
        <v>25</v>
      </c>
      <c r="I2353" s="182">
        <v>220</v>
      </c>
      <c r="J2353" s="186">
        <v>1.5653661320229789E-4</v>
      </c>
      <c r="K2353" s="183">
        <v>2331</v>
      </c>
    </row>
    <row r="2354" spans="1:11" x14ac:dyDescent="0.25">
      <c r="A2354" s="59" t="s">
        <v>22029</v>
      </c>
      <c r="B2354" s="59" t="s">
        <v>11493</v>
      </c>
      <c r="C2354" s="182">
        <v>0</v>
      </c>
      <c r="D2354" s="182">
        <v>0</v>
      </c>
      <c r="E2354" s="182">
        <v>115</v>
      </c>
      <c r="F2354" s="182">
        <v>40</v>
      </c>
      <c r="G2354" s="182">
        <v>45</v>
      </c>
      <c r="H2354" s="182">
        <v>20</v>
      </c>
      <c r="I2354" s="182">
        <v>220</v>
      </c>
      <c r="J2354" s="186">
        <v>1.5653661320229789E-4</v>
      </c>
      <c r="K2354" s="183">
        <v>2331</v>
      </c>
    </row>
    <row r="2355" spans="1:11" x14ac:dyDescent="0.25">
      <c r="A2355" s="59" t="s">
        <v>22030</v>
      </c>
      <c r="B2355" s="59" t="s">
        <v>11315</v>
      </c>
      <c r="C2355" s="182">
        <v>0</v>
      </c>
      <c r="D2355" s="182">
        <v>80</v>
      </c>
      <c r="E2355" s="182">
        <v>90</v>
      </c>
      <c r="F2355" s="182">
        <v>0</v>
      </c>
      <c r="G2355" s="182">
        <v>50</v>
      </c>
      <c r="H2355" s="182">
        <v>0</v>
      </c>
      <c r="I2355" s="182">
        <v>220</v>
      </c>
      <c r="J2355" s="186">
        <v>1.5653661320229789E-4</v>
      </c>
      <c r="K2355" s="183">
        <v>2331</v>
      </c>
    </row>
    <row r="2356" spans="1:11" x14ac:dyDescent="0.25">
      <c r="A2356" s="59" t="s">
        <v>22031</v>
      </c>
      <c r="B2356" s="59" t="s">
        <v>8936</v>
      </c>
      <c r="C2356" s="182">
        <v>0</v>
      </c>
      <c r="D2356" s="182">
        <v>10</v>
      </c>
      <c r="E2356" s="182">
        <v>40</v>
      </c>
      <c r="F2356" s="182">
        <v>0</v>
      </c>
      <c r="G2356" s="182">
        <v>170</v>
      </c>
      <c r="H2356" s="182">
        <v>0</v>
      </c>
      <c r="I2356" s="182">
        <v>220</v>
      </c>
      <c r="J2356" s="186">
        <v>1.5653661320229789E-4</v>
      </c>
      <c r="K2356" s="183">
        <v>2331</v>
      </c>
    </row>
    <row r="2357" spans="1:11" x14ac:dyDescent="0.25">
      <c r="A2357" s="59" t="s">
        <v>22032</v>
      </c>
      <c r="B2357" s="59" t="s">
        <v>9864</v>
      </c>
      <c r="C2357" s="182">
        <v>20</v>
      </c>
      <c r="D2357" s="182">
        <v>120</v>
      </c>
      <c r="E2357" s="182">
        <v>25</v>
      </c>
      <c r="F2357" s="182">
        <v>0</v>
      </c>
      <c r="G2357" s="182">
        <v>35</v>
      </c>
      <c r="H2357" s="182">
        <v>20</v>
      </c>
      <c r="I2357" s="182">
        <v>220</v>
      </c>
      <c r="J2357" s="186">
        <v>1.5653661320229789E-4</v>
      </c>
      <c r="K2357" s="183">
        <v>2331</v>
      </c>
    </row>
    <row r="2358" spans="1:11" x14ac:dyDescent="0.25">
      <c r="A2358" s="59" t="s">
        <v>22033</v>
      </c>
      <c r="B2358" s="59" t="s">
        <v>12366</v>
      </c>
      <c r="C2358" s="182">
        <v>0</v>
      </c>
      <c r="D2358" s="182">
        <v>70</v>
      </c>
      <c r="E2358" s="182">
        <v>45</v>
      </c>
      <c r="F2358" s="182">
        <v>25</v>
      </c>
      <c r="G2358" s="182">
        <v>40</v>
      </c>
      <c r="H2358" s="182">
        <v>40</v>
      </c>
      <c r="I2358" s="182">
        <v>220</v>
      </c>
      <c r="J2358" s="186">
        <v>1.5653661320229789E-4</v>
      </c>
      <c r="K2358" s="183">
        <v>2331</v>
      </c>
    </row>
    <row r="2359" spans="1:11" x14ac:dyDescent="0.25">
      <c r="A2359" s="59" t="s">
        <v>22034</v>
      </c>
      <c r="B2359" s="59" t="s">
        <v>12719</v>
      </c>
      <c r="C2359" s="182">
        <v>20</v>
      </c>
      <c r="D2359" s="182">
        <v>60</v>
      </c>
      <c r="E2359" s="182">
        <v>15</v>
      </c>
      <c r="F2359" s="182">
        <v>65</v>
      </c>
      <c r="G2359" s="182">
        <v>60</v>
      </c>
      <c r="H2359" s="182">
        <v>0</v>
      </c>
      <c r="I2359" s="182">
        <v>220</v>
      </c>
      <c r="J2359" s="186">
        <v>1.5653661320229789E-4</v>
      </c>
      <c r="K2359" s="183">
        <v>2331</v>
      </c>
    </row>
    <row r="2360" spans="1:11" x14ac:dyDescent="0.25">
      <c r="A2360" s="59" t="s">
        <v>22035</v>
      </c>
      <c r="B2360" s="59" t="s">
        <v>12566</v>
      </c>
      <c r="C2360" s="182">
        <v>30</v>
      </c>
      <c r="D2360" s="182">
        <v>80</v>
      </c>
      <c r="E2360" s="182">
        <v>75</v>
      </c>
      <c r="F2360" s="182">
        <v>15</v>
      </c>
      <c r="G2360" s="182">
        <v>20</v>
      </c>
      <c r="H2360" s="182">
        <v>0</v>
      </c>
      <c r="I2360" s="182">
        <v>220</v>
      </c>
      <c r="J2360" s="186">
        <v>1.5653661320229789E-4</v>
      </c>
      <c r="K2360" s="183">
        <v>2331</v>
      </c>
    </row>
    <row r="2361" spans="1:11" x14ac:dyDescent="0.25">
      <c r="A2361" s="59" t="s">
        <v>22036</v>
      </c>
      <c r="B2361" s="59" t="s">
        <v>10122</v>
      </c>
      <c r="C2361" s="182">
        <v>0</v>
      </c>
      <c r="D2361" s="182">
        <v>90</v>
      </c>
      <c r="E2361" s="182">
        <v>10</v>
      </c>
      <c r="F2361" s="182">
        <v>25</v>
      </c>
      <c r="G2361" s="182">
        <v>75</v>
      </c>
      <c r="H2361" s="182">
        <v>20</v>
      </c>
      <c r="I2361" s="182">
        <v>220</v>
      </c>
      <c r="J2361" s="186">
        <v>1.5653661320229789E-4</v>
      </c>
      <c r="K2361" s="183">
        <v>2331</v>
      </c>
    </row>
    <row r="2362" spans="1:11" x14ac:dyDescent="0.25">
      <c r="A2362" s="59" t="s">
        <v>22037</v>
      </c>
      <c r="B2362" s="59" t="s">
        <v>8783</v>
      </c>
      <c r="C2362" s="182">
        <v>0</v>
      </c>
      <c r="D2362" s="182">
        <v>125</v>
      </c>
      <c r="E2362" s="182">
        <v>20</v>
      </c>
      <c r="F2362" s="182">
        <v>40</v>
      </c>
      <c r="G2362" s="182">
        <v>35</v>
      </c>
      <c r="H2362" s="182">
        <v>0</v>
      </c>
      <c r="I2362" s="182">
        <v>220</v>
      </c>
      <c r="J2362" s="186">
        <v>1.5653661320229789E-4</v>
      </c>
      <c r="K2362" s="183">
        <v>2331</v>
      </c>
    </row>
    <row r="2363" spans="1:11" x14ac:dyDescent="0.25">
      <c r="A2363" s="59" t="s">
        <v>22038</v>
      </c>
      <c r="B2363" s="59" t="s">
        <v>12315</v>
      </c>
      <c r="C2363" s="182">
        <v>0</v>
      </c>
      <c r="D2363" s="182">
        <v>120</v>
      </c>
      <c r="E2363" s="182">
        <v>90</v>
      </c>
      <c r="F2363" s="182">
        <v>0</v>
      </c>
      <c r="G2363" s="182">
        <v>10</v>
      </c>
      <c r="H2363" s="182">
        <v>0</v>
      </c>
      <c r="I2363" s="182">
        <v>220</v>
      </c>
      <c r="J2363" s="186">
        <v>1.5653661320229789E-4</v>
      </c>
      <c r="K2363" s="183">
        <v>2331</v>
      </c>
    </row>
    <row r="2364" spans="1:11" x14ac:dyDescent="0.25">
      <c r="A2364" s="59" t="s">
        <v>22039</v>
      </c>
      <c r="B2364" s="59" t="s">
        <v>13931</v>
      </c>
      <c r="C2364" s="182">
        <v>85</v>
      </c>
      <c r="D2364" s="182">
        <v>15</v>
      </c>
      <c r="E2364" s="182">
        <v>20</v>
      </c>
      <c r="F2364" s="182">
        <v>25</v>
      </c>
      <c r="G2364" s="182">
        <v>75</v>
      </c>
      <c r="H2364" s="182">
        <v>0</v>
      </c>
      <c r="I2364" s="182">
        <v>220</v>
      </c>
      <c r="J2364" s="186">
        <v>1.5653661320229789E-4</v>
      </c>
      <c r="K2364" s="183">
        <v>2331</v>
      </c>
    </row>
    <row r="2365" spans="1:11" x14ac:dyDescent="0.25">
      <c r="A2365" s="59" t="s">
        <v>22040</v>
      </c>
      <c r="B2365" s="59" t="s">
        <v>10519</v>
      </c>
      <c r="C2365" s="182">
        <v>30</v>
      </c>
      <c r="D2365" s="182">
        <v>160</v>
      </c>
      <c r="E2365" s="182">
        <v>0</v>
      </c>
      <c r="F2365" s="182">
        <v>10</v>
      </c>
      <c r="G2365" s="182">
        <v>20</v>
      </c>
      <c r="H2365" s="182">
        <v>0</v>
      </c>
      <c r="I2365" s="182">
        <v>220</v>
      </c>
      <c r="J2365" s="186">
        <v>1.5653661320229789E-4</v>
      </c>
      <c r="K2365" s="183">
        <v>2331</v>
      </c>
    </row>
    <row r="2366" spans="1:11" x14ac:dyDescent="0.25">
      <c r="A2366" s="59" t="s">
        <v>22041</v>
      </c>
      <c r="B2366" s="59" t="s">
        <v>8707</v>
      </c>
      <c r="C2366" s="182">
        <v>0</v>
      </c>
      <c r="D2366" s="182">
        <v>45</v>
      </c>
      <c r="E2366" s="182">
        <v>50</v>
      </c>
      <c r="F2366" s="182">
        <v>25</v>
      </c>
      <c r="G2366" s="182">
        <v>100</v>
      </c>
      <c r="H2366" s="182">
        <v>0</v>
      </c>
      <c r="I2366" s="182">
        <v>220</v>
      </c>
      <c r="J2366" s="186">
        <v>1.5653661320229789E-4</v>
      </c>
      <c r="K2366" s="183">
        <v>2331</v>
      </c>
    </row>
    <row r="2367" spans="1:11" x14ac:dyDescent="0.25">
      <c r="A2367" s="59" t="s">
        <v>22042</v>
      </c>
      <c r="B2367" s="59" t="s">
        <v>8715</v>
      </c>
      <c r="C2367" s="182">
        <v>0</v>
      </c>
      <c r="D2367" s="182">
        <v>50</v>
      </c>
      <c r="E2367" s="182">
        <v>0</v>
      </c>
      <c r="F2367" s="182">
        <v>15</v>
      </c>
      <c r="G2367" s="182">
        <v>135</v>
      </c>
      <c r="H2367" s="182">
        <v>20</v>
      </c>
      <c r="I2367" s="182">
        <v>220</v>
      </c>
      <c r="J2367" s="186">
        <v>1.5653661320229789E-4</v>
      </c>
      <c r="K2367" s="183">
        <v>2331</v>
      </c>
    </row>
    <row r="2368" spans="1:11" x14ac:dyDescent="0.25">
      <c r="A2368" s="59" t="s">
        <v>22043</v>
      </c>
      <c r="B2368" s="59" t="s">
        <v>8902</v>
      </c>
      <c r="C2368" s="182">
        <v>0</v>
      </c>
      <c r="D2368" s="182">
        <v>95</v>
      </c>
      <c r="E2368" s="182">
        <v>70</v>
      </c>
      <c r="F2368" s="182">
        <v>15</v>
      </c>
      <c r="G2368" s="182">
        <v>40</v>
      </c>
      <c r="H2368" s="182">
        <v>0</v>
      </c>
      <c r="I2368" s="182">
        <v>220</v>
      </c>
      <c r="J2368" s="186">
        <v>1.5653661320229789E-4</v>
      </c>
      <c r="K2368" s="183">
        <v>2331</v>
      </c>
    </row>
    <row r="2369" spans="1:11" x14ac:dyDescent="0.25">
      <c r="A2369" s="59" t="s">
        <v>22044</v>
      </c>
      <c r="B2369" s="59" t="s">
        <v>9117</v>
      </c>
      <c r="C2369" s="182">
        <v>20</v>
      </c>
      <c r="D2369" s="182">
        <v>60</v>
      </c>
      <c r="E2369" s="182">
        <v>40</v>
      </c>
      <c r="F2369" s="182">
        <v>35</v>
      </c>
      <c r="G2369" s="182">
        <v>65</v>
      </c>
      <c r="H2369" s="182">
        <v>0</v>
      </c>
      <c r="I2369" s="182">
        <v>220</v>
      </c>
      <c r="J2369" s="186">
        <v>1.5653661320229789E-4</v>
      </c>
      <c r="K2369" s="183">
        <v>2331</v>
      </c>
    </row>
    <row r="2370" spans="1:11" x14ac:dyDescent="0.25">
      <c r="A2370" s="59" t="s">
        <v>22045</v>
      </c>
      <c r="B2370" s="59" t="s">
        <v>14001</v>
      </c>
      <c r="C2370" s="182">
        <v>10</v>
      </c>
      <c r="D2370" s="182">
        <v>110</v>
      </c>
      <c r="E2370" s="182">
        <v>60</v>
      </c>
      <c r="F2370" s="182">
        <v>10</v>
      </c>
      <c r="G2370" s="182">
        <v>30</v>
      </c>
      <c r="H2370" s="182">
        <v>0</v>
      </c>
      <c r="I2370" s="182">
        <v>220</v>
      </c>
      <c r="J2370" s="186">
        <v>1.5653661320229789E-4</v>
      </c>
      <c r="K2370" s="183">
        <v>2331</v>
      </c>
    </row>
    <row r="2371" spans="1:11" x14ac:dyDescent="0.25">
      <c r="A2371" s="59" t="s">
        <v>22046</v>
      </c>
      <c r="B2371" s="59" t="s">
        <v>14020</v>
      </c>
      <c r="C2371" s="182">
        <v>20</v>
      </c>
      <c r="D2371" s="182">
        <v>140</v>
      </c>
      <c r="E2371" s="182">
        <v>30</v>
      </c>
      <c r="F2371" s="182">
        <v>15</v>
      </c>
      <c r="G2371" s="182">
        <v>15</v>
      </c>
      <c r="H2371" s="182">
        <v>0</v>
      </c>
      <c r="I2371" s="182">
        <v>220</v>
      </c>
      <c r="J2371" s="186">
        <v>1.5653661320229789E-4</v>
      </c>
      <c r="K2371" s="183">
        <v>2331</v>
      </c>
    </row>
    <row r="2372" spans="1:11" x14ac:dyDescent="0.25">
      <c r="A2372" s="59" t="s">
        <v>22047</v>
      </c>
      <c r="B2372" s="59" t="s">
        <v>12252</v>
      </c>
      <c r="C2372" s="182">
        <v>0</v>
      </c>
      <c r="D2372" s="182">
        <v>105</v>
      </c>
      <c r="E2372" s="182">
        <v>0</v>
      </c>
      <c r="F2372" s="182">
        <v>0</v>
      </c>
      <c r="G2372" s="182">
        <v>115</v>
      </c>
      <c r="H2372" s="182">
        <v>0</v>
      </c>
      <c r="I2372" s="182">
        <v>220</v>
      </c>
      <c r="J2372" s="186">
        <v>1.5653661320229789E-4</v>
      </c>
      <c r="K2372" s="183">
        <v>2331</v>
      </c>
    </row>
    <row r="2373" spans="1:11" x14ac:dyDescent="0.25">
      <c r="A2373" s="59" t="s">
        <v>22048</v>
      </c>
      <c r="B2373" s="59" t="s">
        <v>8852</v>
      </c>
      <c r="C2373" s="182">
        <v>0</v>
      </c>
      <c r="D2373" s="182">
        <v>50</v>
      </c>
      <c r="E2373" s="182">
        <v>45</v>
      </c>
      <c r="F2373" s="182">
        <v>30</v>
      </c>
      <c r="G2373" s="182">
        <v>80</v>
      </c>
      <c r="H2373" s="182">
        <v>15</v>
      </c>
      <c r="I2373" s="182">
        <v>220</v>
      </c>
      <c r="J2373" s="186">
        <v>1.5653661320229789E-4</v>
      </c>
      <c r="K2373" s="183">
        <v>2331</v>
      </c>
    </row>
    <row r="2374" spans="1:11" x14ac:dyDescent="0.25">
      <c r="A2374" s="59" t="s">
        <v>22049</v>
      </c>
      <c r="B2374" s="59" t="s">
        <v>8886</v>
      </c>
      <c r="C2374" s="182">
        <v>0</v>
      </c>
      <c r="D2374" s="182">
        <v>80</v>
      </c>
      <c r="E2374" s="182">
        <v>0</v>
      </c>
      <c r="F2374" s="182">
        <v>30</v>
      </c>
      <c r="G2374" s="182">
        <v>95</v>
      </c>
      <c r="H2374" s="182">
        <v>15</v>
      </c>
      <c r="I2374" s="182">
        <v>220</v>
      </c>
      <c r="J2374" s="186">
        <v>1.5653661320229789E-4</v>
      </c>
      <c r="K2374" s="183">
        <v>2331</v>
      </c>
    </row>
    <row r="2375" spans="1:11" x14ac:dyDescent="0.25">
      <c r="A2375" s="59" t="s">
        <v>22050</v>
      </c>
      <c r="B2375" s="59" t="s">
        <v>9067</v>
      </c>
      <c r="C2375" s="182">
        <v>0</v>
      </c>
      <c r="D2375" s="182">
        <v>45</v>
      </c>
      <c r="E2375" s="182">
        <v>80</v>
      </c>
      <c r="F2375" s="182">
        <v>35</v>
      </c>
      <c r="G2375" s="182">
        <v>0</v>
      </c>
      <c r="H2375" s="182">
        <v>60</v>
      </c>
      <c r="I2375" s="182">
        <v>220</v>
      </c>
      <c r="J2375" s="186">
        <v>1.5653661320229789E-4</v>
      </c>
      <c r="K2375" s="183">
        <v>2331</v>
      </c>
    </row>
    <row r="2376" spans="1:11" x14ac:dyDescent="0.25">
      <c r="A2376" s="59" t="s">
        <v>22051</v>
      </c>
      <c r="B2376" s="59" t="s">
        <v>13043</v>
      </c>
      <c r="C2376" s="182">
        <v>4</v>
      </c>
      <c r="D2376" s="182">
        <v>70</v>
      </c>
      <c r="E2376" s="182">
        <v>105</v>
      </c>
      <c r="F2376" s="182">
        <v>10</v>
      </c>
      <c r="G2376" s="182">
        <v>30</v>
      </c>
      <c r="H2376" s="182">
        <v>0</v>
      </c>
      <c r="I2376" s="182">
        <v>219</v>
      </c>
      <c r="J2376" s="186">
        <v>1.5582508314228749E-4</v>
      </c>
      <c r="K2376" s="183">
        <v>2371</v>
      </c>
    </row>
    <row r="2377" spans="1:11" x14ac:dyDescent="0.25">
      <c r="A2377" s="59" t="s">
        <v>22052</v>
      </c>
      <c r="B2377" s="59" t="s">
        <v>10592</v>
      </c>
      <c r="C2377" s="182">
        <v>0</v>
      </c>
      <c r="D2377" s="182">
        <v>90</v>
      </c>
      <c r="E2377" s="182">
        <v>95</v>
      </c>
      <c r="F2377" s="182">
        <v>10</v>
      </c>
      <c r="G2377" s="182">
        <v>4</v>
      </c>
      <c r="H2377" s="182">
        <v>20</v>
      </c>
      <c r="I2377" s="182">
        <v>219</v>
      </c>
      <c r="J2377" s="186">
        <v>1.5582508314228749E-4</v>
      </c>
      <c r="K2377" s="183">
        <v>2371</v>
      </c>
    </row>
    <row r="2378" spans="1:11" x14ac:dyDescent="0.25">
      <c r="A2378" s="59" t="s">
        <v>22053</v>
      </c>
      <c r="B2378" s="59" t="s">
        <v>12525</v>
      </c>
      <c r="C2378" s="182">
        <v>85</v>
      </c>
      <c r="D2378" s="182">
        <v>60</v>
      </c>
      <c r="E2378" s="182">
        <v>10</v>
      </c>
      <c r="F2378" s="182">
        <v>15</v>
      </c>
      <c r="G2378" s="182">
        <v>45</v>
      </c>
      <c r="H2378" s="182">
        <v>4</v>
      </c>
      <c r="I2378" s="182">
        <v>219</v>
      </c>
      <c r="J2378" s="186">
        <v>1.5582508314228749E-4</v>
      </c>
      <c r="K2378" s="183">
        <v>2371</v>
      </c>
    </row>
    <row r="2379" spans="1:11" x14ac:dyDescent="0.25">
      <c r="A2379" s="59" t="s">
        <v>22054</v>
      </c>
      <c r="B2379" s="59" t="s">
        <v>9265</v>
      </c>
      <c r="C2379" s="182">
        <v>30</v>
      </c>
      <c r="D2379" s="182">
        <v>100</v>
      </c>
      <c r="E2379" s="182">
        <v>40</v>
      </c>
      <c r="F2379" s="182">
        <v>4</v>
      </c>
      <c r="G2379" s="182">
        <v>45</v>
      </c>
      <c r="H2379" s="182">
        <v>0</v>
      </c>
      <c r="I2379" s="182">
        <v>219</v>
      </c>
      <c r="J2379" s="186">
        <v>1.5582508314228749E-4</v>
      </c>
      <c r="K2379" s="183">
        <v>2371</v>
      </c>
    </row>
    <row r="2380" spans="1:11" x14ac:dyDescent="0.25">
      <c r="A2380" s="59" t="s">
        <v>22055</v>
      </c>
      <c r="B2380" s="59" t="s">
        <v>13304</v>
      </c>
      <c r="C2380" s="182">
        <v>0</v>
      </c>
      <c r="D2380" s="182">
        <v>85</v>
      </c>
      <c r="E2380" s="182">
        <v>100</v>
      </c>
      <c r="F2380" s="182">
        <v>4</v>
      </c>
      <c r="G2380" s="182">
        <v>30</v>
      </c>
      <c r="H2380" s="182">
        <v>0</v>
      </c>
      <c r="I2380" s="182">
        <v>219</v>
      </c>
      <c r="J2380" s="186">
        <v>1.5582508314228749E-4</v>
      </c>
      <c r="K2380" s="183">
        <v>2371</v>
      </c>
    </row>
    <row r="2381" spans="1:11" x14ac:dyDescent="0.25">
      <c r="A2381" s="59" t="s">
        <v>22056</v>
      </c>
      <c r="B2381" s="59" t="s">
        <v>11531</v>
      </c>
      <c r="C2381" s="182">
        <v>4</v>
      </c>
      <c r="D2381" s="182">
        <v>90</v>
      </c>
      <c r="E2381" s="182">
        <v>55</v>
      </c>
      <c r="F2381" s="182">
        <v>4</v>
      </c>
      <c r="G2381" s="182">
        <v>60</v>
      </c>
      <c r="H2381" s="182">
        <v>4</v>
      </c>
      <c r="I2381" s="182">
        <v>217</v>
      </c>
      <c r="J2381" s="186">
        <v>1.5440202302226659E-4</v>
      </c>
      <c r="K2381" s="183">
        <v>2376</v>
      </c>
    </row>
    <row r="2382" spans="1:11" x14ac:dyDescent="0.25">
      <c r="A2382" s="59" t="s">
        <v>22057</v>
      </c>
      <c r="B2382" s="59" t="s">
        <v>13046</v>
      </c>
      <c r="C2382" s="182">
        <v>10</v>
      </c>
      <c r="D2382" s="182">
        <v>150</v>
      </c>
      <c r="E2382" s="182">
        <v>40</v>
      </c>
      <c r="F2382" s="182">
        <v>0</v>
      </c>
      <c r="G2382" s="182">
        <v>15</v>
      </c>
      <c r="H2382" s="182">
        <v>0</v>
      </c>
      <c r="I2382" s="182">
        <v>215</v>
      </c>
      <c r="J2382" s="186">
        <v>1.5297896290224569E-4</v>
      </c>
      <c r="K2382" s="183">
        <v>2377</v>
      </c>
    </row>
    <row r="2383" spans="1:11" x14ac:dyDescent="0.25">
      <c r="A2383" s="59" t="s">
        <v>22058</v>
      </c>
      <c r="B2383" s="59" t="s">
        <v>12875</v>
      </c>
      <c r="C2383" s="182">
        <v>10</v>
      </c>
      <c r="D2383" s="182">
        <v>80</v>
      </c>
      <c r="E2383" s="182">
        <v>20</v>
      </c>
      <c r="F2383" s="182">
        <v>30</v>
      </c>
      <c r="G2383" s="182">
        <v>75</v>
      </c>
      <c r="H2383" s="182">
        <v>0</v>
      </c>
      <c r="I2383" s="182">
        <v>215</v>
      </c>
      <c r="J2383" s="186">
        <v>1.5297896290224569E-4</v>
      </c>
      <c r="K2383" s="183">
        <v>2377</v>
      </c>
    </row>
    <row r="2384" spans="1:11" x14ac:dyDescent="0.25">
      <c r="A2384" s="59" t="s">
        <v>22059</v>
      </c>
      <c r="B2384" s="59" t="s">
        <v>13133</v>
      </c>
      <c r="C2384" s="182">
        <v>15</v>
      </c>
      <c r="D2384" s="182">
        <v>110</v>
      </c>
      <c r="E2384" s="182">
        <v>35</v>
      </c>
      <c r="F2384" s="182">
        <v>15</v>
      </c>
      <c r="G2384" s="182">
        <v>40</v>
      </c>
      <c r="H2384" s="182">
        <v>0</v>
      </c>
      <c r="I2384" s="182">
        <v>215</v>
      </c>
      <c r="J2384" s="186">
        <v>1.5297896290224569E-4</v>
      </c>
      <c r="K2384" s="183">
        <v>2377</v>
      </c>
    </row>
    <row r="2385" spans="1:11" x14ac:dyDescent="0.25">
      <c r="A2385" s="59" t="s">
        <v>22060</v>
      </c>
      <c r="B2385" s="59" t="s">
        <v>13138</v>
      </c>
      <c r="C2385" s="182">
        <v>20</v>
      </c>
      <c r="D2385" s="182">
        <v>45</v>
      </c>
      <c r="E2385" s="182">
        <v>55</v>
      </c>
      <c r="F2385" s="182">
        <v>0</v>
      </c>
      <c r="G2385" s="182">
        <v>95</v>
      </c>
      <c r="H2385" s="182">
        <v>0</v>
      </c>
      <c r="I2385" s="182">
        <v>215</v>
      </c>
      <c r="J2385" s="186">
        <v>1.5297896290224569E-4</v>
      </c>
      <c r="K2385" s="183">
        <v>2377</v>
      </c>
    </row>
    <row r="2386" spans="1:11" x14ac:dyDescent="0.25">
      <c r="A2386" s="59" t="s">
        <v>22061</v>
      </c>
      <c r="B2386" s="59" t="s">
        <v>10456</v>
      </c>
      <c r="C2386" s="182">
        <v>0</v>
      </c>
      <c r="D2386" s="182">
        <v>90</v>
      </c>
      <c r="E2386" s="182">
        <v>60</v>
      </c>
      <c r="F2386" s="182">
        <v>30</v>
      </c>
      <c r="G2386" s="182">
        <v>35</v>
      </c>
      <c r="H2386" s="182">
        <v>0</v>
      </c>
      <c r="I2386" s="182">
        <v>215</v>
      </c>
      <c r="J2386" s="186">
        <v>1.5297896290224569E-4</v>
      </c>
      <c r="K2386" s="183">
        <v>2377</v>
      </c>
    </row>
    <row r="2387" spans="1:11" x14ac:dyDescent="0.25">
      <c r="A2387" s="59" t="s">
        <v>22062</v>
      </c>
      <c r="B2387" s="59" t="s">
        <v>10330</v>
      </c>
      <c r="C2387" s="182">
        <v>50</v>
      </c>
      <c r="D2387" s="182">
        <v>135</v>
      </c>
      <c r="E2387" s="182">
        <v>30</v>
      </c>
      <c r="F2387" s="182">
        <v>0</v>
      </c>
      <c r="G2387" s="182">
        <v>0</v>
      </c>
      <c r="H2387" s="182">
        <v>0</v>
      </c>
      <c r="I2387" s="182">
        <v>215</v>
      </c>
      <c r="J2387" s="186">
        <v>1.5297896290224569E-4</v>
      </c>
      <c r="K2387" s="183">
        <v>2377</v>
      </c>
    </row>
    <row r="2388" spans="1:11" x14ac:dyDescent="0.25">
      <c r="A2388" s="59" t="s">
        <v>22063</v>
      </c>
      <c r="B2388" s="59" t="s">
        <v>10386</v>
      </c>
      <c r="C2388" s="182">
        <v>0</v>
      </c>
      <c r="D2388" s="182">
        <v>65</v>
      </c>
      <c r="E2388" s="182">
        <v>140</v>
      </c>
      <c r="F2388" s="182">
        <v>0</v>
      </c>
      <c r="G2388" s="182">
        <v>10</v>
      </c>
      <c r="H2388" s="182">
        <v>0</v>
      </c>
      <c r="I2388" s="182">
        <v>215</v>
      </c>
      <c r="J2388" s="186">
        <v>1.5297896290224569E-4</v>
      </c>
      <c r="K2388" s="183">
        <v>2377</v>
      </c>
    </row>
    <row r="2389" spans="1:11" x14ac:dyDescent="0.25">
      <c r="A2389" s="59" t="s">
        <v>22064</v>
      </c>
      <c r="B2389" s="59" t="s">
        <v>12601</v>
      </c>
      <c r="C2389" s="182">
        <v>25</v>
      </c>
      <c r="D2389" s="182">
        <v>40</v>
      </c>
      <c r="E2389" s="182">
        <v>40</v>
      </c>
      <c r="F2389" s="182">
        <v>55</v>
      </c>
      <c r="G2389" s="182">
        <v>35</v>
      </c>
      <c r="H2389" s="182">
        <v>20</v>
      </c>
      <c r="I2389" s="182">
        <v>215</v>
      </c>
      <c r="J2389" s="186">
        <v>1.5297896290224569E-4</v>
      </c>
      <c r="K2389" s="183">
        <v>2377</v>
      </c>
    </row>
    <row r="2390" spans="1:11" x14ac:dyDescent="0.25">
      <c r="A2390" s="59" t="s">
        <v>22065</v>
      </c>
      <c r="B2390" s="59" t="s">
        <v>12593</v>
      </c>
      <c r="C2390" s="182">
        <v>60</v>
      </c>
      <c r="D2390" s="182">
        <v>15</v>
      </c>
      <c r="E2390" s="182">
        <v>15</v>
      </c>
      <c r="F2390" s="182">
        <v>90</v>
      </c>
      <c r="G2390" s="182">
        <v>35</v>
      </c>
      <c r="H2390" s="182">
        <v>0</v>
      </c>
      <c r="I2390" s="182">
        <v>215</v>
      </c>
      <c r="J2390" s="186">
        <v>1.5297896290224569E-4</v>
      </c>
      <c r="K2390" s="183">
        <v>2377</v>
      </c>
    </row>
    <row r="2391" spans="1:11" x14ac:dyDescent="0.25">
      <c r="A2391" s="59" t="s">
        <v>22066</v>
      </c>
      <c r="B2391" s="59" t="s">
        <v>10959</v>
      </c>
      <c r="C2391" s="182">
        <v>0</v>
      </c>
      <c r="D2391" s="182">
        <v>85</v>
      </c>
      <c r="E2391" s="182">
        <v>25</v>
      </c>
      <c r="F2391" s="182">
        <v>75</v>
      </c>
      <c r="G2391" s="182">
        <v>30</v>
      </c>
      <c r="H2391" s="182">
        <v>0</v>
      </c>
      <c r="I2391" s="182">
        <v>215</v>
      </c>
      <c r="J2391" s="186">
        <v>1.5297896290224569E-4</v>
      </c>
      <c r="K2391" s="183">
        <v>2377</v>
      </c>
    </row>
    <row r="2392" spans="1:11" x14ac:dyDescent="0.25">
      <c r="A2392" s="59" t="s">
        <v>22067</v>
      </c>
      <c r="B2392" s="59" t="s">
        <v>10912</v>
      </c>
      <c r="C2392" s="182">
        <v>0</v>
      </c>
      <c r="D2392" s="182">
        <v>45</v>
      </c>
      <c r="E2392" s="182">
        <v>110</v>
      </c>
      <c r="F2392" s="182">
        <v>60</v>
      </c>
      <c r="G2392" s="182">
        <v>0</v>
      </c>
      <c r="H2392" s="182">
        <v>0</v>
      </c>
      <c r="I2392" s="182">
        <v>215</v>
      </c>
      <c r="J2392" s="186">
        <v>1.5297896290224569E-4</v>
      </c>
      <c r="K2392" s="183">
        <v>2377</v>
      </c>
    </row>
    <row r="2393" spans="1:11" x14ac:dyDescent="0.25">
      <c r="A2393" s="59" t="s">
        <v>22068</v>
      </c>
      <c r="B2393" s="59" t="s">
        <v>10920</v>
      </c>
      <c r="C2393" s="182">
        <v>0</v>
      </c>
      <c r="D2393" s="182">
        <v>65</v>
      </c>
      <c r="E2393" s="182">
        <v>0</v>
      </c>
      <c r="F2393" s="182">
        <v>40</v>
      </c>
      <c r="G2393" s="182">
        <v>95</v>
      </c>
      <c r="H2393" s="182">
        <v>15</v>
      </c>
      <c r="I2393" s="182">
        <v>215</v>
      </c>
      <c r="J2393" s="186">
        <v>1.5297896290224569E-4</v>
      </c>
      <c r="K2393" s="183">
        <v>2377</v>
      </c>
    </row>
    <row r="2394" spans="1:11" x14ac:dyDescent="0.25">
      <c r="A2394" s="59" t="s">
        <v>22069</v>
      </c>
      <c r="B2394" s="59" t="s">
        <v>11423</v>
      </c>
      <c r="C2394" s="182">
        <v>0</v>
      </c>
      <c r="D2394" s="182">
        <v>80</v>
      </c>
      <c r="E2394" s="182">
        <v>0</v>
      </c>
      <c r="F2394" s="182">
        <v>0</v>
      </c>
      <c r="G2394" s="182">
        <v>135</v>
      </c>
      <c r="H2394" s="182">
        <v>0</v>
      </c>
      <c r="I2394" s="182">
        <v>215</v>
      </c>
      <c r="J2394" s="186">
        <v>1.5297896290224569E-4</v>
      </c>
      <c r="K2394" s="183">
        <v>2377</v>
      </c>
    </row>
    <row r="2395" spans="1:11" x14ac:dyDescent="0.25">
      <c r="A2395" s="59" t="s">
        <v>22070</v>
      </c>
      <c r="B2395" s="59" t="s">
        <v>13118</v>
      </c>
      <c r="C2395" s="182">
        <v>15</v>
      </c>
      <c r="D2395" s="182">
        <v>45</v>
      </c>
      <c r="E2395" s="182">
        <v>95</v>
      </c>
      <c r="F2395" s="182">
        <v>60</v>
      </c>
      <c r="G2395" s="182">
        <v>0</v>
      </c>
      <c r="H2395" s="182">
        <v>0</v>
      </c>
      <c r="I2395" s="182">
        <v>215</v>
      </c>
      <c r="J2395" s="186">
        <v>1.5297896290224569E-4</v>
      </c>
      <c r="K2395" s="183">
        <v>2377</v>
      </c>
    </row>
    <row r="2396" spans="1:11" x14ac:dyDescent="0.25">
      <c r="A2396" s="59" t="s">
        <v>22071</v>
      </c>
      <c r="B2396" s="59" t="s">
        <v>11851</v>
      </c>
      <c r="C2396" s="182">
        <v>15</v>
      </c>
      <c r="D2396" s="182">
        <v>90</v>
      </c>
      <c r="E2396" s="182">
        <v>45</v>
      </c>
      <c r="F2396" s="182">
        <v>10</v>
      </c>
      <c r="G2396" s="182">
        <v>55</v>
      </c>
      <c r="H2396" s="182">
        <v>0</v>
      </c>
      <c r="I2396" s="182">
        <v>215</v>
      </c>
      <c r="J2396" s="186">
        <v>1.5297896290224569E-4</v>
      </c>
      <c r="K2396" s="183">
        <v>2377</v>
      </c>
    </row>
    <row r="2397" spans="1:11" x14ac:dyDescent="0.25">
      <c r="A2397" s="59" t="s">
        <v>22072</v>
      </c>
      <c r="B2397" s="59" t="s">
        <v>11761</v>
      </c>
      <c r="C2397" s="182">
        <v>10</v>
      </c>
      <c r="D2397" s="182">
        <v>90</v>
      </c>
      <c r="E2397" s="182">
        <v>50</v>
      </c>
      <c r="F2397" s="182">
        <v>20</v>
      </c>
      <c r="G2397" s="182">
        <v>45</v>
      </c>
      <c r="H2397" s="182">
        <v>0</v>
      </c>
      <c r="I2397" s="182">
        <v>215</v>
      </c>
      <c r="J2397" s="186">
        <v>1.5297896290224569E-4</v>
      </c>
      <c r="K2397" s="183">
        <v>2377</v>
      </c>
    </row>
    <row r="2398" spans="1:11" x14ac:dyDescent="0.25">
      <c r="A2398" s="59" t="s">
        <v>22073</v>
      </c>
      <c r="B2398" s="59" t="s">
        <v>11660</v>
      </c>
      <c r="C2398" s="182">
        <v>0</v>
      </c>
      <c r="D2398" s="182">
        <v>55</v>
      </c>
      <c r="E2398" s="182">
        <v>65</v>
      </c>
      <c r="F2398" s="182">
        <v>95</v>
      </c>
      <c r="G2398" s="182">
        <v>0</v>
      </c>
      <c r="H2398" s="182">
        <v>0</v>
      </c>
      <c r="I2398" s="182">
        <v>215</v>
      </c>
      <c r="J2398" s="186">
        <v>1.5297896290224569E-4</v>
      </c>
      <c r="K2398" s="183">
        <v>2377</v>
      </c>
    </row>
    <row r="2399" spans="1:11" x14ac:dyDescent="0.25">
      <c r="A2399" s="59" t="s">
        <v>22074</v>
      </c>
      <c r="B2399" s="59" t="s">
        <v>11450</v>
      </c>
      <c r="C2399" s="182">
        <v>0</v>
      </c>
      <c r="D2399" s="182">
        <v>45</v>
      </c>
      <c r="E2399" s="182">
        <v>60</v>
      </c>
      <c r="F2399" s="182">
        <v>0</v>
      </c>
      <c r="G2399" s="182">
        <v>110</v>
      </c>
      <c r="H2399" s="182">
        <v>0</v>
      </c>
      <c r="I2399" s="182">
        <v>215</v>
      </c>
      <c r="J2399" s="186">
        <v>1.5297896290224569E-4</v>
      </c>
      <c r="K2399" s="183">
        <v>2377</v>
      </c>
    </row>
    <row r="2400" spans="1:11" x14ac:dyDescent="0.25">
      <c r="A2400" s="59" t="s">
        <v>22075</v>
      </c>
      <c r="B2400" s="59" t="s">
        <v>11690</v>
      </c>
      <c r="C2400" s="182">
        <v>10</v>
      </c>
      <c r="D2400" s="182">
        <v>60</v>
      </c>
      <c r="E2400" s="182">
        <v>55</v>
      </c>
      <c r="F2400" s="182">
        <v>60</v>
      </c>
      <c r="G2400" s="182">
        <v>30</v>
      </c>
      <c r="H2400" s="182">
        <v>0</v>
      </c>
      <c r="I2400" s="182">
        <v>215</v>
      </c>
      <c r="J2400" s="186">
        <v>1.5297896290224569E-4</v>
      </c>
      <c r="K2400" s="183">
        <v>2377</v>
      </c>
    </row>
    <row r="2401" spans="1:11" x14ac:dyDescent="0.25">
      <c r="A2401" s="59" t="s">
        <v>22076</v>
      </c>
      <c r="B2401" s="59" t="s">
        <v>12015</v>
      </c>
      <c r="C2401" s="182">
        <v>15</v>
      </c>
      <c r="D2401" s="182">
        <v>80</v>
      </c>
      <c r="E2401" s="182">
        <v>50</v>
      </c>
      <c r="F2401" s="182">
        <v>60</v>
      </c>
      <c r="G2401" s="182">
        <v>10</v>
      </c>
      <c r="H2401" s="182">
        <v>0</v>
      </c>
      <c r="I2401" s="182">
        <v>215</v>
      </c>
      <c r="J2401" s="186">
        <v>1.5297896290224569E-4</v>
      </c>
      <c r="K2401" s="183">
        <v>2377</v>
      </c>
    </row>
    <row r="2402" spans="1:11" x14ac:dyDescent="0.25">
      <c r="A2402" s="59" t="s">
        <v>22077</v>
      </c>
      <c r="B2402" s="59" t="s">
        <v>13578</v>
      </c>
      <c r="C2402" s="182">
        <v>0</v>
      </c>
      <c r="D2402" s="182">
        <v>70</v>
      </c>
      <c r="E2402" s="182">
        <v>105</v>
      </c>
      <c r="F2402" s="182">
        <v>0</v>
      </c>
      <c r="G2402" s="182">
        <v>40</v>
      </c>
      <c r="H2402" s="182">
        <v>0</v>
      </c>
      <c r="I2402" s="182">
        <v>215</v>
      </c>
      <c r="J2402" s="186">
        <v>1.5297896290224569E-4</v>
      </c>
      <c r="K2402" s="183">
        <v>2377</v>
      </c>
    </row>
    <row r="2403" spans="1:11" x14ac:dyDescent="0.25">
      <c r="A2403" s="59" t="s">
        <v>22078</v>
      </c>
      <c r="B2403" s="59" t="s">
        <v>12527</v>
      </c>
      <c r="C2403" s="182">
        <v>20</v>
      </c>
      <c r="D2403" s="182">
        <v>180</v>
      </c>
      <c r="E2403" s="182">
        <v>15</v>
      </c>
      <c r="F2403" s="182">
        <v>0</v>
      </c>
      <c r="G2403" s="182">
        <v>0</v>
      </c>
      <c r="H2403" s="182">
        <v>0</v>
      </c>
      <c r="I2403" s="182">
        <v>215</v>
      </c>
      <c r="J2403" s="186">
        <v>1.5297896290224569E-4</v>
      </c>
      <c r="K2403" s="183">
        <v>2377</v>
      </c>
    </row>
    <row r="2404" spans="1:11" x14ac:dyDescent="0.25">
      <c r="A2404" s="59" t="s">
        <v>22079</v>
      </c>
      <c r="B2404" s="59" t="s">
        <v>12517</v>
      </c>
      <c r="C2404" s="182">
        <v>85</v>
      </c>
      <c r="D2404" s="182">
        <v>80</v>
      </c>
      <c r="E2404" s="182">
        <v>50</v>
      </c>
      <c r="F2404" s="182">
        <v>0</v>
      </c>
      <c r="G2404" s="182">
        <v>0</v>
      </c>
      <c r="H2404" s="182">
        <v>0</v>
      </c>
      <c r="I2404" s="182">
        <v>215</v>
      </c>
      <c r="J2404" s="186">
        <v>1.5297896290224569E-4</v>
      </c>
      <c r="K2404" s="183">
        <v>2377</v>
      </c>
    </row>
    <row r="2405" spans="1:11" x14ac:dyDescent="0.25">
      <c r="A2405" s="59" t="s">
        <v>22080</v>
      </c>
      <c r="B2405" s="59" t="s">
        <v>13699</v>
      </c>
      <c r="C2405" s="182">
        <v>0</v>
      </c>
      <c r="D2405" s="182">
        <v>30</v>
      </c>
      <c r="E2405" s="182">
        <v>70</v>
      </c>
      <c r="F2405" s="182">
        <v>30</v>
      </c>
      <c r="G2405" s="182">
        <v>70</v>
      </c>
      <c r="H2405" s="182">
        <v>15</v>
      </c>
      <c r="I2405" s="182">
        <v>215</v>
      </c>
      <c r="J2405" s="186">
        <v>1.5297896290224569E-4</v>
      </c>
      <c r="K2405" s="183">
        <v>2377</v>
      </c>
    </row>
    <row r="2406" spans="1:11" x14ac:dyDescent="0.25">
      <c r="A2406" s="59" t="s">
        <v>22081</v>
      </c>
      <c r="B2406" s="59" t="s">
        <v>11878</v>
      </c>
      <c r="C2406" s="182">
        <v>15</v>
      </c>
      <c r="D2406" s="182">
        <v>15</v>
      </c>
      <c r="E2406" s="182">
        <v>130</v>
      </c>
      <c r="F2406" s="182">
        <v>55</v>
      </c>
      <c r="G2406" s="182">
        <v>0</v>
      </c>
      <c r="H2406" s="182">
        <v>0</v>
      </c>
      <c r="I2406" s="182">
        <v>215</v>
      </c>
      <c r="J2406" s="186">
        <v>1.5297896290224569E-4</v>
      </c>
      <c r="K2406" s="183">
        <v>2377</v>
      </c>
    </row>
    <row r="2407" spans="1:11" x14ac:dyDescent="0.25">
      <c r="A2407" s="59" t="s">
        <v>22082</v>
      </c>
      <c r="B2407" s="59" t="s">
        <v>9503</v>
      </c>
      <c r="C2407" s="182">
        <v>60</v>
      </c>
      <c r="D2407" s="182">
        <v>20</v>
      </c>
      <c r="E2407" s="182">
        <v>20</v>
      </c>
      <c r="F2407" s="182">
        <v>15</v>
      </c>
      <c r="G2407" s="182">
        <v>100</v>
      </c>
      <c r="H2407" s="182">
        <v>0</v>
      </c>
      <c r="I2407" s="182">
        <v>215</v>
      </c>
      <c r="J2407" s="186">
        <v>1.5297896290224569E-4</v>
      </c>
      <c r="K2407" s="183">
        <v>2377</v>
      </c>
    </row>
    <row r="2408" spans="1:11" x14ac:dyDescent="0.25">
      <c r="A2408" s="59" t="s">
        <v>22083</v>
      </c>
      <c r="B2408" s="59" t="s">
        <v>13884</v>
      </c>
      <c r="C2408" s="182">
        <v>0</v>
      </c>
      <c r="D2408" s="182">
        <v>40</v>
      </c>
      <c r="E2408" s="182">
        <v>90</v>
      </c>
      <c r="F2408" s="182">
        <v>0</v>
      </c>
      <c r="G2408" s="182">
        <v>65</v>
      </c>
      <c r="H2408" s="182">
        <v>20</v>
      </c>
      <c r="I2408" s="182">
        <v>215</v>
      </c>
      <c r="J2408" s="186">
        <v>1.5297896290224569E-4</v>
      </c>
      <c r="K2408" s="183">
        <v>2377</v>
      </c>
    </row>
    <row r="2409" spans="1:11" x14ac:dyDescent="0.25">
      <c r="A2409" s="59" t="s">
        <v>22084</v>
      </c>
      <c r="B2409" s="59" t="s">
        <v>13892</v>
      </c>
      <c r="C2409" s="182">
        <v>15</v>
      </c>
      <c r="D2409" s="182">
        <v>30</v>
      </c>
      <c r="E2409" s="182">
        <v>50</v>
      </c>
      <c r="F2409" s="182">
        <v>45</v>
      </c>
      <c r="G2409" s="182">
        <v>55</v>
      </c>
      <c r="H2409" s="182">
        <v>20</v>
      </c>
      <c r="I2409" s="182">
        <v>215</v>
      </c>
      <c r="J2409" s="186">
        <v>1.5297896290224569E-4</v>
      </c>
      <c r="K2409" s="183">
        <v>2377</v>
      </c>
    </row>
    <row r="2410" spans="1:11" x14ac:dyDescent="0.25">
      <c r="A2410" s="59" t="s">
        <v>22085</v>
      </c>
      <c r="B2410" s="59" t="s">
        <v>13161</v>
      </c>
      <c r="C2410" s="182">
        <v>0</v>
      </c>
      <c r="D2410" s="182">
        <v>60</v>
      </c>
      <c r="E2410" s="182">
        <v>10</v>
      </c>
      <c r="F2410" s="182">
        <v>25</v>
      </c>
      <c r="G2410" s="182">
        <v>100</v>
      </c>
      <c r="H2410" s="182">
        <v>20</v>
      </c>
      <c r="I2410" s="182">
        <v>215</v>
      </c>
      <c r="J2410" s="186">
        <v>1.5297896290224569E-4</v>
      </c>
      <c r="K2410" s="183">
        <v>2377</v>
      </c>
    </row>
    <row r="2411" spans="1:11" x14ac:dyDescent="0.25">
      <c r="A2411" s="59" t="s">
        <v>22086</v>
      </c>
      <c r="B2411" s="59" t="s">
        <v>13155</v>
      </c>
      <c r="C2411" s="182">
        <v>0</v>
      </c>
      <c r="D2411" s="182">
        <v>100</v>
      </c>
      <c r="E2411" s="182">
        <v>0</v>
      </c>
      <c r="F2411" s="182">
        <v>35</v>
      </c>
      <c r="G2411" s="182">
        <v>70</v>
      </c>
      <c r="H2411" s="182">
        <v>10</v>
      </c>
      <c r="I2411" s="182">
        <v>215</v>
      </c>
      <c r="J2411" s="186">
        <v>1.5297896290224569E-4</v>
      </c>
      <c r="K2411" s="183">
        <v>2377</v>
      </c>
    </row>
    <row r="2412" spans="1:11" x14ac:dyDescent="0.25">
      <c r="A2412" s="59" t="s">
        <v>22087</v>
      </c>
      <c r="B2412" s="59" t="s">
        <v>10196</v>
      </c>
      <c r="C2412" s="182">
        <v>0</v>
      </c>
      <c r="D2412" s="182">
        <v>50</v>
      </c>
      <c r="E2412" s="182">
        <v>20</v>
      </c>
      <c r="F2412" s="182">
        <v>15</v>
      </c>
      <c r="G2412" s="182">
        <v>130</v>
      </c>
      <c r="H2412" s="182">
        <v>0</v>
      </c>
      <c r="I2412" s="182">
        <v>215</v>
      </c>
      <c r="J2412" s="186">
        <v>1.5297896290224569E-4</v>
      </c>
      <c r="K2412" s="183">
        <v>2377</v>
      </c>
    </row>
    <row r="2413" spans="1:11" x14ac:dyDescent="0.25">
      <c r="A2413" s="59" t="s">
        <v>22088</v>
      </c>
      <c r="B2413" s="59" t="s">
        <v>13957</v>
      </c>
      <c r="C2413" s="182">
        <v>75</v>
      </c>
      <c r="D2413" s="182">
        <v>95</v>
      </c>
      <c r="E2413" s="182">
        <v>45</v>
      </c>
      <c r="F2413" s="182">
        <v>0</v>
      </c>
      <c r="G2413" s="182">
        <v>0</v>
      </c>
      <c r="H2413" s="182">
        <v>0</v>
      </c>
      <c r="I2413" s="182">
        <v>215</v>
      </c>
      <c r="J2413" s="186">
        <v>1.5297896290224569E-4</v>
      </c>
      <c r="K2413" s="183">
        <v>2377</v>
      </c>
    </row>
    <row r="2414" spans="1:11" x14ac:dyDescent="0.25">
      <c r="A2414" s="59" t="s">
        <v>22089</v>
      </c>
      <c r="B2414" s="59" t="s">
        <v>10646</v>
      </c>
      <c r="C2414" s="182">
        <v>0</v>
      </c>
      <c r="D2414" s="182">
        <v>155</v>
      </c>
      <c r="E2414" s="182">
        <v>15</v>
      </c>
      <c r="F2414" s="182">
        <v>35</v>
      </c>
      <c r="G2414" s="182">
        <v>10</v>
      </c>
      <c r="H2414" s="182">
        <v>0</v>
      </c>
      <c r="I2414" s="182">
        <v>215</v>
      </c>
      <c r="J2414" s="186">
        <v>1.5297896290224569E-4</v>
      </c>
      <c r="K2414" s="183">
        <v>2377</v>
      </c>
    </row>
    <row r="2415" spans="1:11" x14ac:dyDescent="0.25">
      <c r="A2415" s="59" t="s">
        <v>22090</v>
      </c>
      <c r="B2415" s="59" t="s">
        <v>10447</v>
      </c>
      <c r="C2415" s="182">
        <v>0</v>
      </c>
      <c r="D2415" s="182">
        <v>80</v>
      </c>
      <c r="E2415" s="182">
        <v>45</v>
      </c>
      <c r="F2415" s="182">
        <v>0</v>
      </c>
      <c r="G2415" s="182">
        <v>75</v>
      </c>
      <c r="H2415" s="182">
        <v>15</v>
      </c>
      <c r="I2415" s="182">
        <v>215</v>
      </c>
      <c r="J2415" s="186">
        <v>1.5297896290224569E-4</v>
      </c>
      <c r="K2415" s="183">
        <v>2377</v>
      </c>
    </row>
    <row r="2416" spans="1:11" x14ac:dyDescent="0.25">
      <c r="A2416" s="59" t="s">
        <v>22091</v>
      </c>
      <c r="B2416" s="59" t="s">
        <v>8702</v>
      </c>
      <c r="C2416" s="182">
        <v>0</v>
      </c>
      <c r="D2416" s="182">
        <v>75</v>
      </c>
      <c r="E2416" s="182">
        <v>0</v>
      </c>
      <c r="F2416" s="182">
        <v>55</v>
      </c>
      <c r="G2416" s="182">
        <v>30</v>
      </c>
      <c r="H2416" s="182">
        <v>55</v>
      </c>
      <c r="I2416" s="182">
        <v>215</v>
      </c>
      <c r="J2416" s="186">
        <v>1.5297896290224569E-4</v>
      </c>
      <c r="K2416" s="183">
        <v>2377</v>
      </c>
    </row>
    <row r="2417" spans="1:11" x14ac:dyDescent="0.25">
      <c r="A2417" s="59" t="s">
        <v>22092</v>
      </c>
      <c r="B2417" s="59" t="s">
        <v>12608</v>
      </c>
      <c r="C2417" s="182">
        <v>0</v>
      </c>
      <c r="D2417" s="182">
        <v>35</v>
      </c>
      <c r="E2417" s="182">
        <v>80</v>
      </c>
      <c r="F2417" s="182">
        <v>10</v>
      </c>
      <c r="G2417" s="182">
        <v>90</v>
      </c>
      <c r="H2417" s="182">
        <v>0</v>
      </c>
      <c r="I2417" s="182">
        <v>215</v>
      </c>
      <c r="J2417" s="186">
        <v>1.5297896290224569E-4</v>
      </c>
      <c r="K2417" s="183">
        <v>2377</v>
      </c>
    </row>
    <row r="2418" spans="1:11" x14ac:dyDescent="0.25">
      <c r="A2418" s="59" t="s">
        <v>22093</v>
      </c>
      <c r="B2418" s="59" t="s">
        <v>8982</v>
      </c>
      <c r="C2418" s="182">
        <v>25</v>
      </c>
      <c r="D2418" s="182">
        <v>105</v>
      </c>
      <c r="E2418" s="182">
        <v>35</v>
      </c>
      <c r="F2418" s="182">
        <v>0</v>
      </c>
      <c r="G2418" s="182">
        <v>50</v>
      </c>
      <c r="H2418" s="182">
        <v>0</v>
      </c>
      <c r="I2418" s="182">
        <v>215</v>
      </c>
      <c r="J2418" s="186">
        <v>1.5297896290224569E-4</v>
      </c>
      <c r="K2418" s="183">
        <v>2377</v>
      </c>
    </row>
    <row r="2419" spans="1:11" x14ac:dyDescent="0.25">
      <c r="A2419" s="59" t="s">
        <v>22094</v>
      </c>
      <c r="B2419" s="59" t="s">
        <v>13986</v>
      </c>
      <c r="C2419" s="182">
        <v>30</v>
      </c>
      <c r="D2419" s="182">
        <v>65</v>
      </c>
      <c r="E2419" s="182">
        <v>40</v>
      </c>
      <c r="F2419" s="182">
        <v>65</v>
      </c>
      <c r="G2419" s="182">
        <v>15</v>
      </c>
      <c r="H2419" s="182">
        <v>0</v>
      </c>
      <c r="I2419" s="182">
        <v>215</v>
      </c>
      <c r="J2419" s="186">
        <v>1.5297896290224569E-4</v>
      </c>
      <c r="K2419" s="183">
        <v>2377</v>
      </c>
    </row>
    <row r="2420" spans="1:11" x14ac:dyDescent="0.25">
      <c r="A2420" s="59" t="s">
        <v>22095</v>
      </c>
      <c r="B2420" s="59" t="s">
        <v>12332</v>
      </c>
      <c r="C2420" s="182">
        <v>15</v>
      </c>
      <c r="D2420" s="182">
        <v>45</v>
      </c>
      <c r="E2420" s="182">
        <v>40</v>
      </c>
      <c r="F2420" s="182">
        <v>80</v>
      </c>
      <c r="G2420" s="182">
        <v>35</v>
      </c>
      <c r="H2420" s="182">
        <v>0</v>
      </c>
      <c r="I2420" s="182">
        <v>215</v>
      </c>
      <c r="J2420" s="186">
        <v>1.5297896290224569E-4</v>
      </c>
      <c r="K2420" s="183">
        <v>2377</v>
      </c>
    </row>
    <row r="2421" spans="1:11" x14ac:dyDescent="0.25">
      <c r="A2421" s="59" t="s">
        <v>22096</v>
      </c>
      <c r="B2421" s="59" t="s">
        <v>9030</v>
      </c>
      <c r="C2421" s="182">
        <v>10</v>
      </c>
      <c r="D2421" s="182">
        <v>35</v>
      </c>
      <c r="E2421" s="182">
        <v>20</v>
      </c>
      <c r="F2421" s="182">
        <v>40</v>
      </c>
      <c r="G2421" s="182">
        <v>110</v>
      </c>
      <c r="H2421" s="182">
        <v>0</v>
      </c>
      <c r="I2421" s="182">
        <v>215</v>
      </c>
      <c r="J2421" s="186">
        <v>1.5297896290224569E-4</v>
      </c>
      <c r="K2421" s="183">
        <v>2377</v>
      </c>
    </row>
    <row r="2422" spans="1:11" x14ac:dyDescent="0.25">
      <c r="A2422" s="59" t="s">
        <v>22097</v>
      </c>
      <c r="B2422" s="59" t="s">
        <v>8878</v>
      </c>
      <c r="C2422" s="182">
        <v>0</v>
      </c>
      <c r="D2422" s="182">
        <v>15</v>
      </c>
      <c r="E2422" s="182">
        <v>0</v>
      </c>
      <c r="F2422" s="182">
        <v>4</v>
      </c>
      <c r="G2422" s="182">
        <v>160</v>
      </c>
      <c r="H2422" s="182">
        <v>35</v>
      </c>
      <c r="I2422" s="182">
        <v>214</v>
      </c>
      <c r="J2422" s="186">
        <v>1.5226743284223529E-4</v>
      </c>
      <c r="K2422" s="183">
        <v>2417</v>
      </c>
    </row>
    <row r="2423" spans="1:11" x14ac:dyDescent="0.25">
      <c r="A2423" s="59" t="s">
        <v>22098</v>
      </c>
      <c r="B2423" s="59" t="s">
        <v>9517</v>
      </c>
      <c r="C2423" s="182">
        <v>55</v>
      </c>
      <c r="D2423" s="182">
        <v>35</v>
      </c>
      <c r="E2423" s="182">
        <v>20</v>
      </c>
      <c r="F2423" s="182">
        <v>45</v>
      </c>
      <c r="G2423" s="182">
        <v>55</v>
      </c>
      <c r="H2423" s="182">
        <v>0</v>
      </c>
      <c r="I2423" s="182">
        <v>210</v>
      </c>
      <c r="J2423" s="186">
        <v>1.4942131260219351E-4</v>
      </c>
      <c r="K2423" s="183">
        <v>2418</v>
      </c>
    </row>
    <row r="2424" spans="1:11" x14ac:dyDescent="0.25">
      <c r="A2424" s="59" t="s">
        <v>22099</v>
      </c>
      <c r="B2424" s="59" t="s">
        <v>11421</v>
      </c>
      <c r="C2424" s="182">
        <v>20</v>
      </c>
      <c r="D2424" s="182">
        <v>85</v>
      </c>
      <c r="E2424" s="182">
        <v>50</v>
      </c>
      <c r="F2424" s="182">
        <v>30</v>
      </c>
      <c r="G2424" s="182">
        <v>25</v>
      </c>
      <c r="H2424" s="182">
        <v>0</v>
      </c>
      <c r="I2424" s="182">
        <v>210</v>
      </c>
      <c r="J2424" s="186">
        <v>1.4942131260219351E-4</v>
      </c>
      <c r="K2424" s="183">
        <v>2418</v>
      </c>
    </row>
    <row r="2425" spans="1:11" x14ac:dyDescent="0.25">
      <c r="A2425" s="59" t="s">
        <v>22100</v>
      </c>
      <c r="B2425" s="59" t="s">
        <v>12209</v>
      </c>
      <c r="C2425" s="182">
        <v>0</v>
      </c>
      <c r="D2425" s="182">
        <v>50</v>
      </c>
      <c r="E2425" s="182">
        <v>60</v>
      </c>
      <c r="F2425" s="182">
        <v>40</v>
      </c>
      <c r="G2425" s="182">
        <v>50</v>
      </c>
      <c r="H2425" s="182">
        <v>10</v>
      </c>
      <c r="I2425" s="182">
        <v>210</v>
      </c>
      <c r="J2425" s="186">
        <v>1.4942131260219351E-4</v>
      </c>
      <c r="K2425" s="183">
        <v>2418</v>
      </c>
    </row>
    <row r="2426" spans="1:11" x14ac:dyDescent="0.25">
      <c r="A2426" s="59" t="s">
        <v>22101</v>
      </c>
      <c r="B2426" s="59" t="s">
        <v>12234</v>
      </c>
      <c r="C2426" s="182">
        <v>0</v>
      </c>
      <c r="D2426" s="182">
        <v>30</v>
      </c>
      <c r="E2426" s="182">
        <v>110</v>
      </c>
      <c r="F2426" s="182">
        <v>50</v>
      </c>
      <c r="G2426" s="182">
        <v>20</v>
      </c>
      <c r="H2426" s="182">
        <v>0</v>
      </c>
      <c r="I2426" s="182">
        <v>210</v>
      </c>
      <c r="J2426" s="186">
        <v>1.4942131260219351E-4</v>
      </c>
      <c r="K2426" s="183">
        <v>2418</v>
      </c>
    </row>
    <row r="2427" spans="1:11" x14ac:dyDescent="0.25">
      <c r="A2427" s="59" t="s">
        <v>22102</v>
      </c>
      <c r="B2427" s="59" t="s">
        <v>12652</v>
      </c>
      <c r="C2427" s="182">
        <v>0</v>
      </c>
      <c r="D2427" s="182">
        <v>70</v>
      </c>
      <c r="E2427" s="182">
        <v>0</v>
      </c>
      <c r="F2427" s="182">
        <v>15</v>
      </c>
      <c r="G2427" s="182">
        <v>75</v>
      </c>
      <c r="H2427" s="182">
        <v>50</v>
      </c>
      <c r="I2427" s="182">
        <v>210</v>
      </c>
      <c r="J2427" s="186">
        <v>1.4942131260219351E-4</v>
      </c>
      <c r="K2427" s="183">
        <v>2418</v>
      </c>
    </row>
    <row r="2428" spans="1:11" x14ac:dyDescent="0.25">
      <c r="A2428" s="59" t="s">
        <v>22103</v>
      </c>
      <c r="B2428" s="59" t="s">
        <v>12909</v>
      </c>
      <c r="C2428" s="182">
        <v>0</v>
      </c>
      <c r="D2428" s="182">
        <v>40</v>
      </c>
      <c r="E2428" s="182">
        <v>55</v>
      </c>
      <c r="F2428" s="182">
        <v>30</v>
      </c>
      <c r="G2428" s="182">
        <v>75</v>
      </c>
      <c r="H2428" s="182">
        <v>10</v>
      </c>
      <c r="I2428" s="182">
        <v>210</v>
      </c>
      <c r="J2428" s="186">
        <v>1.4942131260219351E-4</v>
      </c>
      <c r="K2428" s="183">
        <v>2418</v>
      </c>
    </row>
    <row r="2429" spans="1:11" x14ac:dyDescent="0.25">
      <c r="A2429" s="59" t="s">
        <v>22104</v>
      </c>
      <c r="B2429" s="59" t="s">
        <v>12857</v>
      </c>
      <c r="C2429" s="182">
        <v>25</v>
      </c>
      <c r="D2429" s="182">
        <v>105</v>
      </c>
      <c r="E2429" s="182">
        <v>30</v>
      </c>
      <c r="F2429" s="182">
        <v>0</v>
      </c>
      <c r="G2429" s="182">
        <v>50</v>
      </c>
      <c r="H2429" s="182">
        <v>0</v>
      </c>
      <c r="I2429" s="182">
        <v>210</v>
      </c>
      <c r="J2429" s="186">
        <v>1.4942131260219351E-4</v>
      </c>
      <c r="K2429" s="183">
        <v>2418</v>
      </c>
    </row>
    <row r="2430" spans="1:11" x14ac:dyDescent="0.25">
      <c r="A2430" s="59" t="s">
        <v>22105</v>
      </c>
      <c r="B2430" s="59" t="s">
        <v>11520</v>
      </c>
      <c r="C2430" s="182">
        <v>130</v>
      </c>
      <c r="D2430" s="182">
        <v>50</v>
      </c>
      <c r="E2430" s="182">
        <v>30</v>
      </c>
      <c r="F2430" s="182">
        <v>0</v>
      </c>
      <c r="G2430" s="182">
        <v>0</v>
      </c>
      <c r="H2430" s="182">
        <v>0</v>
      </c>
      <c r="I2430" s="182">
        <v>210</v>
      </c>
      <c r="J2430" s="186">
        <v>1.4942131260219351E-4</v>
      </c>
      <c r="K2430" s="183">
        <v>2418</v>
      </c>
    </row>
    <row r="2431" spans="1:11" x14ac:dyDescent="0.25">
      <c r="A2431" s="59" t="s">
        <v>22106</v>
      </c>
      <c r="B2431" s="59" t="s">
        <v>11576</v>
      </c>
      <c r="C2431" s="182">
        <v>0</v>
      </c>
      <c r="D2431" s="182">
        <v>130</v>
      </c>
      <c r="E2431" s="182">
        <v>45</v>
      </c>
      <c r="F2431" s="182">
        <v>10</v>
      </c>
      <c r="G2431" s="182">
        <v>25</v>
      </c>
      <c r="H2431" s="182">
        <v>0</v>
      </c>
      <c r="I2431" s="182">
        <v>210</v>
      </c>
      <c r="J2431" s="186">
        <v>1.4942131260219351E-4</v>
      </c>
      <c r="K2431" s="183">
        <v>2418</v>
      </c>
    </row>
    <row r="2432" spans="1:11" x14ac:dyDescent="0.25">
      <c r="A2432" s="59" t="s">
        <v>22107</v>
      </c>
      <c r="B2432" s="59" t="s">
        <v>9406</v>
      </c>
      <c r="C2432" s="182">
        <v>0</v>
      </c>
      <c r="D2432" s="182">
        <v>20</v>
      </c>
      <c r="E2432" s="182">
        <v>70</v>
      </c>
      <c r="F2432" s="182">
        <v>40</v>
      </c>
      <c r="G2432" s="182">
        <v>60</v>
      </c>
      <c r="H2432" s="182">
        <v>20</v>
      </c>
      <c r="I2432" s="182">
        <v>210</v>
      </c>
      <c r="J2432" s="186">
        <v>1.4942131260219351E-4</v>
      </c>
      <c r="K2432" s="183">
        <v>2418</v>
      </c>
    </row>
    <row r="2433" spans="1:11" x14ac:dyDescent="0.25">
      <c r="A2433" s="59" t="s">
        <v>22108</v>
      </c>
      <c r="B2433" s="59" t="s">
        <v>9308</v>
      </c>
      <c r="C2433" s="182">
        <v>0</v>
      </c>
      <c r="D2433" s="182">
        <v>100</v>
      </c>
      <c r="E2433" s="182">
        <v>20</v>
      </c>
      <c r="F2433" s="182">
        <v>20</v>
      </c>
      <c r="G2433" s="182">
        <v>70</v>
      </c>
      <c r="H2433" s="182">
        <v>0</v>
      </c>
      <c r="I2433" s="182">
        <v>210</v>
      </c>
      <c r="J2433" s="186">
        <v>1.4942131260219351E-4</v>
      </c>
      <c r="K2433" s="183">
        <v>2418</v>
      </c>
    </row>
    <row r="2434" spans="1:11" x14ac:dyDescent="0.25">
      <c r="A2434" s="59" t="s">
        <v>22109</v>
      </c>
      <c r="B2434" s="59" t="s">
        <v>9705</v>
      </c>
      <c r="C2434" s="182">
        <v>0</v>
      </c>
      <c r="D2434" s="182">
        <v>15</v>
      </c>
      <c r="E2434" s="182">
        <v>0</v>
      </c>
      <c r="F2434" s="182">
        <v>15</v>
      </c>
      <c r="G2434" s="182">
        <v>125</v>
      </c>
      <c r="H2434" s="182">
        <v>55</v>
      </c>
      <c r="I2434" s="182">
        <v>210</v>
      </c>
      <c r="J2434" s="186">
        <v>1.4942131260219351E-4</v>
      </c>
      <c r="K2434" s="183">
        <v>2418</v>
      </c>
    </row>
    <row r="2435" spans="1:11" x14ac:dyDescent="0.25">
      <c r="A2435" s="59" t="s">
        <v>22110</v>
      </c>
      <c r="B2435" s="59" t="s">
        <v>9566</v>
      </c>
      <c r="C2435" s="182">
        <v>0</v>
      </c>
      <c r="D2435" s="182">
        <v>70</v>
      </c>
      <c r="E2435" s="182">
        <v>0</v>
      </c>
      <c r="F2435" s="182">
        <v>40</v>
      </c>
      <c r="G2435" s="182">
        <v>100</v>
      </c>
      <c r="H2435" s="182">
        <v>0</v>
      </c>
      <c r="I2435" s="182">
        <v>210</v>
      </c>
      <c r="J2435" s="186">
        <v>1.4942131260219351E-4</v>
      </c>
      <c r="K2435" s="183">
        <v>2418</v>
      </c>
    </row>
    <row r="2436" spans="1:11" x14ac:dyDescent="0.25">
      <c r="A2436" s="59" t="s">
        <v>22111</v>
      </c>
      <c r="B2436" s="59" t="s">
        <v>10781</v>
      </c>
      <c r="C2436" s="182">
        <v>25</v>
      </c>
      <c r="D2436" s="182">
        <v>55</v>
      </c>
      <c r="E2436" s="182">
        <v>105</v>
      </c>
      <c r="F2436" s="182">
        <v>25</v>
      </c>
      <c r="G2436" s="182">
        <v>0</v>
      </c>
      <c r="H2436" s="182">
        <v>0</v>
      </c>
      <c r="I2436" s="182">
        <v>210</v>
      </c>
      <c r="J2436" s="186">
        <v>1.4942131260219351E-4</v>
      </c>
      <c r="K2436" s="183">
        <v>2418</v>
      </c>
    </row>
    <row r="2437" spans="1:11" x14ac:dyDescent="0.25">
      <c r="A2437" s="59" t="s">
        <v>22112</v>
      </c>
      <c r="B2437" s="59" t="s">
        <v>10470</v>
      </c>
      <c r="C2437" s="182">
        <v>0</v>
      </c>
      <c r="D2437" s="182">
        <v>70</v>
      </c>
      <c r="E2437" s="182">
        <v>30</v>
      </c>
      <c r="F2437" s="182">
        <v>75</v>
      </c>
      <c r="G2437" s="182">
        <v>35</v>
      </c>
      <c r="H2437" s="182">
        <v>0</v>
      </c>
      <c r="I2437" s="182">
        <v>210</v>
      </c>
      <c r="J2437" s="186">
        <v>1.4942131260219351E-4</v>
      </c>
      <c r="K2437" s="183">
        <v>2418</v>
      </c>
    </row>
    <row r="2438" spans="1:11" x14ac:dyDescent="0.25">
      <c r="A2438" s="59" t="s">
        <v>22113</v>
      </c>
      <c r="B2438" s="59" t="s">
        <v>10097</v>
      </c>
      <c r="C2438" s="182">
        <v>0</v>
      </c>
      <c r="D2438" s="182">
        <v>10</v>
      </c>
      <c r="E2438" s="182">
        <v>25</v>
      </c>
      <c r="F2438" s="182">
        <v>60</v>
      </c>
      <c r="G2438" s="182">
        <v>115</v>
      </c>
      <c r="H2438" s="182">
        <v>0</v>
      </c>
      <c r="I2438" s="182">
        <v>210</v>
      </c>
      <c r="J2438" s="186">
        <v>1.4942131260219351E-4</v>
      </c>
      <c r="K2438" s="183">
        <v>2418</v>
      </c>
    </row>
    <row r="2439" spans="1:11" x14ac:dyDescent="0.25">
      <c r="A2439" s="59" t="s">
        <v>22114</v>
      </c>
      <c r="B2439" s="59" t="s">
        <v>10585</v>
      </c>
      <c r="C2439" s="182">
        <v>0</v>
      </c>
      <c r="D2439" s="182">
        <v>75</v>
      </c>
      <c r="E2439" s="182">
        <v>65</v>
      </c>
      <c r="F2439" s="182">
        <v>40</v>
      </c>
      <c r="G2439" s="182">
        <v>30</v>
      </c>
      <c r="H2439" s="182">
        <v>0</v>
      </c>
      <c r="I2439" s="182">
        <v>210</v>
      </c>
      <c r="J2439" s="186">
        <v>1.4942131260219351E-4</v>
      </c>
      <c r="K2439" s="183">
        <v>2418</v>
      </c>
    </row>
    <row r="2440" spans="1:11" x14ac:dyDescent="0.25">
      <c r="A2440" s="59" t="s">
        <v>22115</v>
      </c>
      <c r="B2440" s="59" t="s">
        <v>9990</v>
      </c>
      <c r="C2440" s="182">
        <v>0</v>
      </c>
      <c r="D2440" s="182">
        <v>20</v>
      </c>
      <c r="E2440" s="182">
        <v>35</v>
      </c>
      <c r="F2440" s="182">
        <v>25</v>
      </c>
      <c r="G2440" s="182">
        <v>120</v>
      </c>
      <c r="H2440" s="182">
        <v>10</v>
      </c>
      <c r="I2440" s="182">
        <v>210</v>
      </c>
      <c r="J2440" s="186">
        <v>1.4942131260219351E-4</v>
      </c>
      <c r="K2440" s="183">
        <v>2418</v>
      </c>
    </row>
    <row r="2441" spans="1:11" x14ac:dyDescent="0.25">
      <c r="A2441" s="59" t="s">
        <v>22116</v>
      </c>
      <c r="B2441" s="59" t="s">
        <v>10465</v>
      </c>
      <c r="C2441" s="182">
        <v>0</v>
      </c>
      <c r="D2441" s="182">
        <v>60</v>
      </c>
      <c r="E2441" s="182">
        <v>100</v>
      </c>
      <c r="F2441" s="182">
        <v>50</v>
      </c>
      <c r="G2441" s="182">
        <v>0</v>
      </c>
      <c r="H2441" s="182">
        <v>0</v>
      </c>
      <c r="I2441" s="182">
        <v>210</v>
      </c>
      <c r="J2441" s="186">
        <v>1.4942131260219351E-4</v>
      </c>
      <c r="K2441" s="183">
        <v>2418</v>
      </c>
    </row>
    <row r="2442" spans="1:11" x14ac:dyDescent="0.25">
      <c r="A2442" s="59" t="s">
        <v>22117</v>
      </c>
      <c r="B2442" s="59" t="s">
        <v>9786</v>
      </c>
      <c r="C2442" s="182">
        <v>0</v>
      </c>
      <c r="D2442" s="182">
        <v>40</v>
      </c>
      <c r="E2442" s="182">
        <v>25</v>
      </c>
      <c r="F2442" s="182">
        <v>20</v>
      </c>
      <c r="G2442" s="182">
        <v>35</v>
      </c>
      <c r="H2442" s="182">
        <v>90</v>
      </c>
      <c r="I2442" s="182">
        <v>210</v>
      </c>
      <c r="J2442" s="186">
        <v>1.4942131260219351E-4</v>
      </c>
      <c r="K2442" s="183">
        <v>2418</v>
      </c>
    </row>
    <row r="2443" spans="1:11" x14ac:dyDescent="0.25">
      <c r="A2443" s="59" t="s">
        <v>22118</v>
      </c>
      <c r="B2443" s="59" t="s">
        <v>10994</v>
      </c>
      <c r="C2443" s="182">
        <v>30</v>
      </c>
      <c r="D2443" s="182">
        <v>130</v>
      </c>
      <c r="E2443" s="182">
        <v>20</v>
      </c>
      <c r="F2443" s="182">
        <v>10</v>
      </c>
      <c r="G2443" s="182">
        <v>20</v>
      </c>
      <c r="H2443" s="182">
        <v>0</v>
      </c>
      <c r="I2443" s="182">
        <v>210</v>
      </c>
      <c r="J2443" s="186">
        <v>1.4942131260219351E-4</v>
      </c>
      <c r="K2443" s="183">
        <v>2418</v>
      </c>
    </row>
    <row r="2444" spans="1:11" x14ac:dyDescent="0.25">
      <c r="A2444" s="59" t="s">
        <v>22119</v>
      </c>
      <c r="B2444" s="59" t="s">
        <v>13545</v>
      </c>
      <c r="C2444" s="182">
        <v>40</v>
      </c>
      <c r="D2444" s="182">
        <v>95</v>
      </c>
      <c r="E2444" s="182">
        <v>35</v>
      </c>
      <c r="F2444" s="182">
        <v>40</v>
      </c>
      <c r="G2444" s="182">
        <v>0</v>
      </c>
      <c r="H2444" s="182">
        <v>0</v>
      </c>
      <c r="I2444" s="182">
        <v>210</v>
      </c>
      <c r="J2444" s="186">
        <v>1.4942131260219351E-4</v>
      </c>
      <c r="K2444" s="183">
        <v>2418</v>
      </c>
    </row>
    <row r="2445" spans="1:11" x14ac:dyDescent="0.25">
      <c r="A2445" s="59" t="s">
        <v>22120</v>
      </c>
      <c r="B2445" s="59" t="s">
        <v>11638</v>
      </c>
      <c r="C2445" s="182">
        <v>30</v>
      </c>
      <c r="D2445" s="182">
        <v>110</v>
      </c>
      <c r="E2445" s="182">
        <v>0</v>
      </c>
      <c r="F2445" s="182">
        <v>35</v>
      </c>
      <c r="G2445" s="182">
        <v>35</v>
      </c>
      <c r="H2445" s="182">
        <v>0</v>
      </c>
      <c r="I2445" s="182">
        <v>210</v>
      </c>
      <c r="J2445" s="186">
        <v>1.4942131260219351E-4</v>
      </c>
      <c r="K2445" s="183">
        <v>2418</v>
      </c>
    </row>
    <row r="2446" spans="1:11" x14ac:dyDescent="0.25">
      <c r="A2446" s="59" t="s">
        <v>22121</v>
      </c>
      <c r="B2446" s="59" t="s">
        <v>11454</v>
      </c>
      <c r="C2446" s="182">
        <v>0</v>
      </c>
      <c r="D2446" s="182">
        <v>45</v>
      </c>
      <c r="E2446" s="182">
        <v>30</v>
      </c>
      <c r="F2446" s="182">
        <v>55</v>
      </c>
      <c r="G2446" s="182">
        <v>80</v>
      </c>
      <c r="H2446" s="182">
        <v>0</v>
      </c>
      <c r="I2446" s="182">
        <v>210</v>
      </c>
      <c r="J2446" s="186">
        <v>1.4942131260219351E-4</v>
      </c>
      <c r="K2446" s="183">
        <v>2418</v>
      </c>
    </row>
    <row r="2447" spans="1:11" x14ac:dyDescent="0.25">
      <c r="A2447" s="59" t="s">
        <v>22122</v>
      </c>
      <c r="B2447" s="59" t="s">
        <v>11194</v>
      </c>
      <c r="C2447" s="182">
        <v>0</v>
      </c>
      <c r="D2447" s="182">
        <v>20</v>
      </c>
      <c r="E2447" s="182">
        <v>20</v>
      </c>
      <c r="F2447" s="182">
        <v>80</v>
      </c>
      <c r="G2447" s="182">
        <v>65</v>
      </c>
      <c r="H2447" s="182">
        <v>25</v>
      </c>
      <c r="I2447" s="182">
        <v>210</v>
      </c>
      <c r="J2447" s="186">
        <v>1.4942131260219351E-4</v>
      </c>
      <c r="K2447" s="183">
        <v>2418</v>
      </c>
    </row>
    <row r="2448" spans="1:11" x14ac:dyDescent="0.25">
      <c r="A2448" s="59" t="s">
        <v>22123</v>
      </c>
      <c r="B2448" s="59" t="s">
        <v>12477</v>
      </c>
      <c r="C2448" s="182">
        <v>60</v>
      </c>
      <c r="D2448" s="182">
        <v>60</v>
      </c>
      <c r="E2448" s="182">
        <v>60</v>
      </c>
      <c r="F2448" s="182">
        <v>0</v>
      </c>
      <c r="G2448" s="182">
        <v>30</v>
      </c>
      <c r="H2448" s="182">
        <v>0</v>
      </c>
      <c r="I2448" s="182">
        <v>210</v>
      </c>
      <c r="J2448" s="186">
        <v>1.4942131260219351E-4</v>
      </c>
      <c r="K2448" s="183">
        <v>2418</v>
      </c>
    </row>
    <row r="2449" spans="1:11" x14ac:dyDescent="0.25">
      <c r="A2449" s="59" t="s">
        <v>22124</v>
      </c>
      <c r="B2449" s="59" t="s">
        <v>12469</v>
      </c>
      <c r="C2449" s="182">
        <v>60</v>
      </c>
      <c r="D2449" s="182">
        <v>120</v>
      </c>
      <c r="E2449" s="182">
        <v>0</v>
      </c>
      <c r="F2449" s="182">
        <v>0</v>
      </c>
      <c r="G2449" s="182">
        <v>30</v>
      </c>
      <c r="H2449" s="182">
        <v>0</v>
      </c>
      <c r="I2449" s="182">
        <v>210</v>
      </c>
      <c r="J2449" s="186">
        <v>1.4942131260219351E-4</v>
      </c>
      <c r="K2449" s="183">
        <v>2418</v>
      </c>
    </row>
    <row r="2450" spans="1:11" x14ac:dyDescent="0.25">
      <c r="A2450" s="59" t="s">
        <v>22125</v>
      </c>
      <c r="B2450" s="59" t="s">
        <v>12526</v>
      </c>
      <c r="C2450" s="182">
        <v>25</v>
      </c>
      <c r="D2450" s="182">
        <v>95</v>
      </c>
      <c r="E2450" s="182">
        <v>60</v>
      </c>
      <c r="F2450" s="182">
        <v>30</v>
      </c>
      <c r="G2450" s="182">
        <v>0</v>
      </c>
      <c r="H2450" s="182">
        <v>0</v>
      </c>
      <c r="I2450" s="182">
        <v>210</v>
      </c>
      <c r="J2450" s="186">
        <v>1.4942131260219351E-4</v>
      </c>
      <c r="K2450" s="183">
        <v>2418</v>
      </c>
    </row>
    <row r="2451" spans="1:11" x14ac:dyDescent="0.25">
      <c r="A2451" s="59" t="s">
        <v>22126</v>
      </c>
      <c r="B2451" s="59" t="s">
        <v>13667</v>
      </c>
      <c r="C2451" s="182">
        <v>35</v>
      </c>
      <c r="D2451" s="182">
        <v>85</v>
      </c>
      <c r="E2451" s="182">
        <v>55</v>
      </c>
      <c r="F2451" s="182">
        <v>10</v>
      </c>
      <c r="G2451" s="182">
        <v>25</v>
      </c>
      <c r="H2451" s="182">
        <v>0</v>
      </c>
      <c r="I2451" s="182">
        <v>210</v>
      </c>
      <c r="J2451" s="186">
        <v>1.4942131260219351E-4</v>
      </c>
      <c r="K2451" s="183">
        <v>2418</v>
      </c>
    </row>
    <row r="2452" spans="1:11" x14ac:dyDescent="0.25">
      <c r="A2452" s="59" t="s">
        <v>22127</v>
      </c>
      <c r="B2452" s="59" t="s">
        <v>13669</v>
      </c>
      <c r="C2452" s="182">
        <v>0</v>
      </c>
      <c r="D2452" s="182">
        <v>125</v>
      </c>
      <c r="E2452" s="182">
        <v>15</v>
      </c>
      <c r="F2452" s="182">
        <v>30</v>
      </c>
      <c r="G2452" s="182">
        <v>40</v>
      </c>
      <c r="H2452" s="182">
        <v>0</v>
      </c>
      <c r="I2452" s="182">
        <v>210</v>
      </c>
      <c r="J2452" s="186">
        <v>1.4942131260219351E-4</v>
      </c>
      <c r="K2452" s="183">
        <v>2418</v>
      </c>
    </row>
    <row r="2453" spans="1:11" x14ac:dyDescent="0.25">
      <c r="A2453" s="59" t="s">
        <v>22128</v>
      </c>
      <c r="B2453" s="59" t="s">
        <v>9205</v>
      </c>
      <c r="C2453" s="182">
        <v>0</v>
      </c>
      <c r="D2453" s="182">
        <v>30</v>
      </c>
      <c r="E2453" s="182">
        <v>10</v>
      </c>
      <c r="F2453" s="182">
        <v>25</v>
      </c>
      <c r="G2453" s="182">
        <v>100</v>
      </c>
      <c r="H2453" s="182">
        <v>45</v>
      </c>
      <c r="I2453" s="182">
        <v>210</v>
      </c>
      <c r="J2453" s="186">
        <v>1.4942131260219351E-4</v>
      </c>
      <c r="K2453" s="183">
        <v>2418</v>
      </c>
    </row>
    <row r="2454" spans="1:11" x14ac:dyDescent="0.25">
      <c r="A2454" s="59" t="s">
        <v>22129</v>
      </c>
      <c r="B2454" s="59" t="s">
        <v>13751</v>
      </c>
      <c r="C2454" s="182">
        <v>10</v>
      </c>
      <c r="D2454" s="182">
        <v>110</v>
      </c>
      <c r="E2454" s="182">
        <v>45</v>
      </c>
      <c r="F2454" s="182">
        <v>15</v>
      </c>
      <c r="G2454" s="182">
        <v>30</v>
      </c>
      <c r="H2454" s="182">
        <v>0</v>
      </c>
      <c r="I2454" s="182">
        <v>210</v>
      </c>
      <c r="J2454" s="186">
        <v>1.4942131260219351E-4</v>
      </c>
      <c r="K2454" s="183">
        <v>2418</v>
      </c>
    </row>
    <row r="2455" spans="1:11" x14ac:dyDescent="0.25">
      <c r="A2455" s="59" t="s">
        <v>22130</v>
      </c>
      <c r="B2455" s="59" t="s">
        <v>12423</v>
      </c>
      <c r="C2455" s="182">
        <v>0</v>
      </c>
      <c r="D2455" s="182">
        <v>65</v>
      </c>
      <c r="E2455" s="182">
        <v>70</v>
      </c>
      <c r="F2455" s="182">
        <v>10</v>
      </c>
      <c r="G2455" s="182">
        <v>55</v>
      </c>
      <c r="H2455" s="182">
        <v>10</v>
      </c>
      <c r="I2455" s="182">
        <v>210</v>
      </c>
      <c r="J2455" s="186">
        <v>1.4942131260219351E-4</v>
      </c>
      <c r="K2455" s="183">
        <v>2418</v>
      </c>
    </row>
    <row r="2456" spans="1:11" x14ac:dyDescent="0.25">
      <c r="A2456" s="59" t="s">
        <v>22131</v>
      </c>
      <c r="B2456" s="59" t="s">
        <v>13263</v>
      </c>
      <c r="C2456" s="182">
        <v>65</v>
      </c>
      <c r="D2456" s="182">
        <v>55</v>
      </c>
      <c r="E2456" s="182">
        <v>55</v>
      </c>
      <c r="F2456" s="182">
        <v>35</v>
      </c>
      <c r="G2456" s="182">
        <v>0</v>
      </c>
      <c r="H2456" s="182">
        <v>0</v>
      </c>
      <c r="I2456" s="182">
        <v>210</v>
      </c>
      <c r="J2456" s="186">
        <v>1.4942131260219351E-4</v>
      </c>
      <c r="K2456" s="183">
        <v>2418</v>
      </c>
    </row>
    <row r="2457" spans="1:11" x14ac:dyDescent="0.25">
      <c r="A2457" s="59" t="s">
        <v>22132</v>
      </c>
      <c r="B2457" s="59" t="s">
        <v>13792</v>
      </c>
      <c r="C2457" s="182">
        <v>85</v>
      </c>
      <c r="D2457" s="182">
        <v>85</v>
      </c>
      <c r="E2457" s="182">
        <v>15</v>
      </c>
      <c r="F2457" s="182">
        <v>15</v>
      </c>
      <c r="G2457" s="182">
        <v>10</v>
      </c>
      <c r="H2457" s="182">
        <v>0</v>
      </c>
      <c r="I2457" s="182">
        <v>210</v>
      </c>
      <c r="J2457" s="186">
        <v>1.4942131260219351E-4</v>
      </c>
      <c r="K2457" s="183">
        <v>2418</v>
      </c>
    </row>
    <row r="2458" spans="1:11" x14ac:dyDescent="0.25">
      <c r="A2458" s="59" t="s">
        <v>22133</v>
      </c>
      <c r="B2458" s="59" t="s">
        <v>12564</v>
      </c>
      <c r="C2458" s="182">
        <v>0</v>
      </c>
      <c r="D2458" s="182">
        <v>15</v>
      </c>
      <c r="E2458" s="182">
        <v>100</v>
      </c>
      <c r="F2458" s="182">
        <v>0</v>
      </c>
      <c r="G2458" s="182">
        <v>40</v>
      </c>
      <c r="H2458" s="182">
        <v>55</v>
      </c>
      <c r="I2458" s="182">
        <v>210</v>
      </c>
      <c r="J2458" s="186">
        <v>1.4942131260219351E-4</v>
      </c>
      <c r="K2458" s="183">
        <v>2418</v>
      </c>
    </row>
    <row r="2459" spans="1:11" x14ac:dyDescent="0.25">
      <c r="A2459" s="59" t="s">
        <v>22134</v>
      </c>
      <c r="B2459" s="59" t="s">
        <v>11304</v>
      </c>
      <c r="C2459" s="182">
        <v>0</v>
      </c>
      <c r="D2459" s="182">
        <v>90</v>
      </c>
      <c r="E2459" s="182">
        <v>25</v>
      </c>
      <c r="F2459" s="182">
        <v>0</v>
      </c>
      <c r="G2459" s="182">
        <v>95</v>
      </c>
      <c r="H2459" s="182">
        <v>0</v>
      </c>
      <c r="I2459" s="182">
        <v>210</v>
      </c>
      <c r="J2459" s="186">
        <v>1.4942131260219351E-4</v>
      </c>
      <c r="K2459" s="183">
        <v>2418</v>
      </c>
    </row>
    <row r="2460" spans="1:11" x14ac:dyDescent="0.25">
      <c r="A2460" s="59" t="s">
        <v>22135</v>
      </c>
      <c r="B2460" s="59" t="s">
        <v>9450</v>
      </c>
      <c r="C2460" s="182">
        <v>0</v>
      </c>
      <c r="D2460" s="182">
        <v>30</v>
      </c>
      <c r="E2460" s="182">
        <v>20</v>
      </c>
      <c r="F2460" s="182">
        <v>75</v>
      </c>
      <c r="G2460" s="182">
        <v>65</v>
      </c>
      <c r="H2460" s="182">
        <v>20</v>
      </c>
      <c r="I2460" s="182">
        <v>210</v>
      </c>
      <c r="J2460" s="186">
        <v>1.4942131260219351E-4</v>
      </c>
      <c r="K2460" s="183">
        <v>2418</v>
      </c>
    </row>
    <row r="2461" spans="1:11" x14ac:dyDescent="0.25">
      <c r="A2461" s="59" t="s">
        <v>22136</v>
      </c>
      <c r="B2461" s="59" t="s">
        <v>13888</v>
      </c>
      <c r="C2461" s="182">
        <v>0</v>
      </c>
      <c r="D2461" s="182">
        <v>80</v>
      </c>
      <c r="E2461" s="182">
        <v>65</v>
      </c>
      <c r="F2461" s="182">
        <v>30</v>
      </c>
      <c r="G2461" s="182">
        <v>10</v>
      </c>
      <c r="H2461" s="182">
        <v>25</v>
      </c>
      <c r="I2461" s="182">
        <v>210</v>
      </c>
      <c r="J2461" s="186">
        <v>1.4942131260219351E-4</v>
      </c>
      <c r="K2461" s="183">
        <v>2418</v>
      </c>
    </row>
    <row r="2462" spans="1:11" x14ac:dyDescent="0.25">
      <c r="A2462" s="59" t="s">
        <v>22137</v>
      </c>
      <c r="B2462" s="59" t="s">
        <v>8811</v>
      </c>
      <c r="C2462" s="182">
        <v>55</v>
      </c>
      <c r="D2462" s="182">
        <v>35</v>
      </c>
      <c r="E2462" s="182">
        <v>40</v>
      </c>
      <c r="F2462" s="182">
        <v>40</v>
      </c>
      <c r="G2462" s="182">
        <v>40</v>
      </c>
      <c r="H2462" s="182">
        <v>0</v>
      </c>
      <c r="I2462" s="182">
        <v>210</v>
      </c>
      <c r="J2462" s="186">
        <v>1.4942131260219351E-4</v>
      </c>
      <c r="K2462" s="183">
        <v>2418</v>
      </c>
    </row>
    <row r="2463" spans="1:11" x14ac:dyDescent="0.25">
      <c r="A2463" s="59" t="s">
        <v>22138</v>
      </c>
      <c r="B2463" s="59" t="s">
        <v>8791</v>
      </c>
      <c r="C2463" s="182">
        <v>0</v>
      </c>
      <c r="D2463" s="182">
        <v>80</v>
      </c>
      <c r="E2463" s="182">
        <v>50</v>
      </c>
      <c r="F2463" s="182">
        <v>20</v>
      </c>
      <c r="G2463" s="182">
        <v>60</v>
      </c>
      <c r="H2463" s="182">
        <v>0</v>
      </c>
      <c r="I2463" s="182">
        <v>210</v>
      </c>
      <c r="J2463" s="186">
        <v>1.4942131260219351E-4</v>
      </c>
      <c r="K2463" s="183">
        <v>2418</v>
      </c>
    </row>
    <row r="2464" spans="1:11" x14ac:dyDescent="0.25">
      <c r="A2464" s="59" t="s">
        <v>22139</v>
      </c>
      <c r="B2464" s="59" t="s">
        <v>10667</v>
      </c>
      <c r="C2464" s="182">
        <v>25</v>
      </c>
      <c r="D2464" s="182">
        <v>75</v>
      </c>
      <c r="E2464" s="182">
        <v>100</v>
      </c>
      <c r="F2464" s="182">
        <v>10</v>
      </c>
      <c r="G2464" s="182">
        <v>0</v>
      </c>
      <c r="H2464" s="182">
        <v>0</v>
      </c>
      <c r="I2464" s="182">
        <v>210</v>
      </c>
      <c r="J2464" s="186">
        <v>1.4942131260219351E-4</v>
      </c>
      <c r="K2464" s="183">
        <v>2418</v>
      </c>
    </row>
    <row r="2465" spans="1:11" x14ac:dyDescent="0.25">
      <c r="A2465" s="59" t="s">
        <v>22140</v>
      </c>
      <c r="B2465" s="59" t="s">
        <v>10851</v>
      </c>
      <c r="C2465" s="182">
        <v>45</v>
      </c>
      <c r="D2465" s="182">
        <v>105</v>
      </c>
      <c r="E2465" s="182">
        <v>0</v>
      </c>
      <c r="F2465" s="182">
        <v>40</v>
      </c>
      <c r="G2465" s="182">
        <v>20</v>
      </c>
      <c r="H2465" s="182">
        <v>0</v>
      </c>
      <c r="I2465" s="182">
        <v>210</v>
      </c>
      <c r="J2465" s="186">
        <v>1.4942131260219351E-4</v>
      </c>
      <c r="K2465" s="183">
        <v>2418</v>
      </c>
    </row>
    <row r="2466" spans="1:11" x14ac:dyDescent="0.25">
      <c r="A2466" s="59" t="s">
        <v>22141</v>
      </c>
      <c r="B2466" s="59" t="s">
        <v>10150</v>
      </c>
      <c r="C2466" s="182">
        <v>0</v>
      </c>
      <c r="D2466" s="182">
        <v>20</v>
      </c>
      <c r="E2466" s="182">
        <v>10</v>
      </c>
      <c r="F2466" s="182">
        <v>105</v>
      </c>
      <c r="G2466" s="182">
        <v>75</v>
      </c>
      <c r="H2466" s="182">
        <v>0</v>
      </c>
      <c r="I2466" s="182">
        <v>210</v>
      </c>
      <c r="J2466" s="186">
        <v>1.4942131260219351E-4</v>
      </c>
      <c r="K2466" s="183">
        <v>2418</v>
      </c>
    </row>
    <row r="2467" spans="1:11" x14ac:dyDescent="0.25">
      <c r="A2467" s="59" t="s">
        <v>22142</v>
      </c>
      <c r="B2467" s="59" t="s">
        <v>10380</v>
      </c>
      <c r="C2467" s="182">
        <v>0</v>
      </c>
      <c r="D2467" s="182">
        <v>70</v>
      </c>
      <c r="E2467" s="182">
        <v>70</v>
      </c>
      <c r="F2467" s="182">
        <v>0</v>
      </c>
      <c r="G2467" s="182">
        <v>60</v>
      </c>
      <c r="H2467" s="182">
        <v>10</v>
      </c>
      <c r="I2467" s="182">
        <v>210</v>
      </c>
      <c r="J2467" s="186">
        <v>1.4942131260219351E-4</v>
      </c>
      <c r="K2467" s="183">
        <v>2418</v>
      </c>
    </row>
    <row r="2468" spans="1:11" x14ac:dyDescent="0.25">
      <c r="A2468" s="59" t="s">
        <v>22143</v>
      </c>
      <c r="B2468" s="59" t="s">
        <v>9905</v>
      </c>
      <c r="C2468" s="182">
        <v>0</v>
      </c>
      <c r="D2468" s="182">
        <v>50</v>
      </c>
      <c r="E2468" s="182">
        <v>50</v>
      </c>
      <c r="F2468" s="182">
        <v>0</v>
      </c>
      <c r="G2468" s="182">
        <v>95</v>
      </c>
      <c r="H2468" s="182">
        <v>15</v>
      </c>
      <c r="I2468" s="182">
        <v>210</v>
      </c>
      <c r="J2468" s="186">
        <v>1.4942131260219351E-4</v>
      </c>
      <c r="K2468" s="183">
        <v>2418</v>
      </c>
    </row>
    <row r="2469" spans="1:11" x14ac:dyDescent="0.25">
      <c r="A2469" s="59" t="s">
        <v>22144</v>
      </c>
      <c r="B2469" s="59" t="s">
        <v>10131</v>
      </c>
      <c r="C2469" s="182">
        <v>0</v>
      </c>
      <c r="D2469" s="182">
        <v>30</v>
      </c>
      <c r="E2469" s="182">
        <v>70</v>
      </c>
      <c r="F2469" s="182">
        <v>20</v>
      </c>
      <c r="G2469" s="182">
        <v>80</v>
      </c>
      <c r="H2469" s="182">
        <v>10</v>
      </c>
      <c r="I2469" s="182">
        <v>210</v>
      </c>
      <c r="J2469" s="186">
        <v>1.4942131260219351E-4</v>
      </c>
      <c r="K2469" s="183">
        <v>2418</v>
      </c>
    </row>
    <row r="2470" spans="1:11" x14ac:dyDescent="0.25">
      <c r="A2470" s="59" t="s">
        <v>22145</v>
      </c>
      <c r="B2470" s="59" t="s">
        <v>9763</v>
      </c>
      <c r="C2470" s="182">
        <v>0</v>
      </c>
      <c r="D2470" s="182">
        <v>30</v>
      </c>
      <c r="E2470" s="182">
        <v>10</v>
      </c>
      <c r="F2470" s="182">
        <v>50</v>
      </c>
      <c r="G2470" s="182">
        <v>65</v>
      </c>
      <c r="H2470" s="182">
        <v>55</v>
      </c>
      <c r="I2470" s="182">
        <v>210</v>
      </c>
      <c r="J2470" s="186">
        <v>1.4942131260219351E-4</v>
      </c>
      <c r="K2470" s="183">
        <v>2418</v>
      </c>
    </row>
    <row r="2471" spans="1:11" x14ac:dyDescent="0.25">
      <c r="A2471" s="59" t="s">
        <v>22146</v>
      </c>
      <c r="B2471" s="59" t="s">
        <v>9038</v>
      </c>
      <c r="C2471" s="182">
        <v>0</v>
      </c>
      <c r="D2471" s="182">
        <v>50</v>
      </c>
      <c r="E2471" s="182">
        <v>15</v>
      </c>
      <c r="F2471" s="182">
        <v>100</v>
      </c>
      <c r="G2471" s="182">
        <v>20</v>
      </c>
      <c r="H2471" s="182">
        <v>25</v>
      </c>
      <c r="I2471" s="182">
        <v>210</v>
      </c>
      <c r="J2471" s="186">
        <v>1.4942131260219351E-4</v>
      </c>
      <c r="K2471" s="183">
        <v>2418</v>
      </c>
    </row>
    <row r="2472" spans="1:11" x14ac:dyDescent="0.25">
      <c r="A2472" s="59" t="s">
        <v>22147</v>
      </c>
      <c r="B2472" s="59" t="s">
        <v>13993</v>
      </c>
      <c r="C2472" s="182">
        <v>0</v>
      </c>
      <c r="D2472" s="182">
        <v>20</v>
      </c>
      <c r="E2472" s="182">
        <v>75</v>
      </c>
      <c r="F2472" s="182">
        <v>0</v>
      </c>
      <c r="G2472" s="182">
        <v>115</v>
      </c>
      <c r="H2472" s="182">
        <v>0</v>
      </c>
      <c r="I2472" s="182">
        <v>210</v>
      </c>
      <c r="J2472" s="186">
        <v>1.4942131260219351E-4</v>
      </c>
      <c r="K2472" s="183">
        <v>2418</v>
      </c>
    </row>
    <row r="2473" spans="1:11" x14ac:dyDescent="0.25">
      <c r="A2473" s="59" t="s">
        <v>22148</v>
      </c>
      <c r="B2473" s="59" t="s">
        <v>14017</v>
      </c>
      <c r="C2473" s="182">
        <v>45</v>
      </c>
      <c r="D2473" s="182">
        <v>55</v>
      </c>
      <c r="E2473" s="182">
        <v>40</v>
      </c>
      <c r="F2473" s="182">
        <v>15</v>
      </c>
      <c r="G2473" s="182">
        <v>55</v>
      </c>
      <c r="H2473" s="182">
        <v>0</v>
      </c>
      <c r="I2473" s="182">
        <v>210</v>
      </c>
      <c r="J2473" s="186">
        <v>1.4942131260219351E-4</v>
      </c>
      <c r="K2473" s="183">
        <v>2418</v>
      </c>
    </row>
    <row r="2474" spans="1:11" x14ac:dyDescent="0.25">
      <c r="A2474" s="59" t="s">
        <v>22149</v>
      </c>
      <c r="B2474" s="59" t="s">
        <v>13193</v>
      </c>
      <c r="C2474" s="182">
        <v>30</v>
      </c>
      <c r="D2474" s="182">
        <v>50</v>
      </c>
      <c r="E2474" s="182">
        <v>20</v>
      </c>
      <c r="F2474" s="182">
        <v>80</v>
      </c>
      <c r="G2474" s="182">
        <v>30</v>
      </c>
      <c r="H2474" s="182">
        <v>0</v>
      </c>
      <c r="I2474" s="182">
        <v>210</v>
      </c>
      <c r="J2474" s="186">
        <v>1.4942131260219351E-4</v>
      </c>
      <c r="K2474" s="183">
        <v>2418</v>
      </c>
    </row>
    <row r="2475" spans="1:11" x14ac:dyDescent="0.25">
      <c r="A2475" s="59" t="s">
        <v>22150</v>
      </c>
      <c r="B2475" s="59" t="s">
        <v>12277</v>
      </c>
      <c r="C2475" s="182">
        <v>0</v>
      </c>
      <c r="D2475" s="182">
        <v>90</v>
      </c>
      <c r="E2475" s="182">
        <v>105</v>
      </c>
      <c r="F2475" s="182">
        <v>15</v>
      </c>
      <c r="G2475" s="182">
        <v>0</v>
      </c>
      <c r="H2475" s="182">
        <v>0</v>
      </c>
      <c r="I2475" s="182">
        <v>210</v>
      </c>
      <c r="J2475" s="186">
        <v>1.4942131260219351E-4</v>
      </c>
      <c r="K2475" s="183">
        <v>2418</v>
      </c>
    </row>
    <row r="2476" spans="1:11" x14ac:dyDescent="0.25">
      <c r="A2476" s="59" t="s">
        <v>22151</v>
      </c>
      <c r="B2476" s="59" t="s">
        <v>12175</v>
      </c>
      <c r="C2476" s="182">
        <v>4</v>
      </c>
      <c r="D2476" s="182">
        <v>65</v>
      </c>
      <c r="E2476" s="182">
        <v>15</v>
      </c>
      <c r="F2476" s="182">
        <v>45</v>
      </c>
      <c r="G2476" s="182">
        <v>80</v>
      </c>
      <c r="H2476" s="182">
        <v>0</v>
      </c>
      <c r="I2476" s="182">
        <v>209</v>
      </c>
      <c r="J2476" s="186">
        <v>1.4870978254218309E-4</v>
      </c>
      <c r="K2476" s="183">
        <v>2471</v>
      </c>
    </row>
    <row r="2477" spans="1:11" x14ac:dyDescent="0.25">
      <c r="A2477" s="59" t="s">
        <v>22152</v>
      </c>
      <c r="B2477" s="59" t="s">
        <v>10061</v>
      </c>
      <c r="C2477" s="182">
        <v>4</v>
      </c>
      <c r="D2477" s="182">
        <v>20</v>
      </c>
      <c r="E2477" s="182">
        <v>70</v>
      </c>
      <c r="F2477" s="182">
        <v>15</v>
      </c>
      <c r="G2477" s="182">
        <v>100</v>
      </c>
      <c r="H2477" s="182">
        <v>0</v>
      </c>
      <c r="I2477" s="182">
        <v>209</v>
      </c>
      <c r="J2477" s="186">
        <v>1.4870978254218309E-4</v>
      </c>
      <c r="K2477" s="183">
        <v>2471</v>
      </c>
    </row>
    <row r="2478" spans="1:11" x14ac:dyDescent="0.25">
      <c r="A2478" s="59" t="s">
        <v>22153</v>
      </c>
      <c r="B2478" s="59" t="s">
        <v>11489</v>
      </c>
      <c r="C2478" s="182">
        <v>0</v>
      </c>
      <c r="D2478" s="182">
        <v>115</v>
      </c>
      <c r="E2478" s="182">
        <v>4</v>
      </c>
      <c r="F2478" s="182">
        <v>25</v>
      </c>
      <c r="G2478" s="182">
        <v>65</v>
      </c>
      <c r="H2478" s="182">
        <v>0</v>
      </c>
      <c r="I2478" s="182">
        <v>209</v>
      </c>
      <c r="J2478" s="186">
        <v>1.4870978254218309E-4</v>
      </c>
      <c r="K2478" s="183">
        <v>2471</v>
      </c>
    </row>
    <row r="2479" spans="1:11" x14ac:dyDescent="0.25">
      <c r="A2479" s="59" t="s">
        <v>22154</v>
      </c>
      <c r="B2479" s="59" t="s">
        <v>11794</v>
      </c>
      <c r="C2479" s="182">
        <v>4</v>
      </c>
      <c r="D2479" s="182">
        <v>20</v>
      </c>
      <c r="E2479" s="182">
        <v>65</v>
      </c>
      <c r="F2479" s="182">
        <v>55</v>
      </c>
      <c r="G2479" s="182">
        <v>65</v>
      </c>
      <c r="H2479" s="182">
        <v>0</v>
      </c>
      <c r="I2479" s="182">
        <v>209</v>
      </c>
      <c r="J2479" s="186">
        <v>1.4870978254218309E-4</v>
      </c>
      <c r="K2479" s="183">
        <v>2471</v>
      </c>
    </row>
    <row r="2480" spans="1:11" x14ac:dyDescent="0.25">
      <c r="A2480" s="59" t="s">
        <v>22155</v>
      </c>
      <c r="B2480" s="59" t="s">
        <v>13170</v>
      </c>
      <c r="C2480" s="182">
        <v>0</v>
      </c>
      <c r="D2480" s="182">
        <v>60</v>
      </c>
      <c r="E2480" s="182">
        <v>4</v>
      </c>
      <c r="F2480" s="182">
        <v>105</v>
      </c>
      <c r="G2480" s="182">
        <v>40</v>
      </c>
      <c r="H2480" s="182">
        <v>0</v>
      </c>
      <c r="I2480" s="182">
        <v>209</v>
      </c>
      <c r="J2480" s="186">
        <v>1.4870978254218309E-4</v>
      </c>
      <c r="K2480" s="183">
        <v>2471</v>
      </c>
    </row>
    <row r="2481" spans="1:11" x14ac:dyDescent="0.25">
      <c r="A2481" s="59" t="s">
        <v>22156</v>
      </c>
      <c r="B2481" s="59" t="s">
        <v>8728</v>
      </c>
      <c r="C2481" s="182">
        <v>0</v>
      </c>
      <c r="D2481" s="182">
        <v>90</v>
      </c>
      <c r="E2481" s="182">
        <v>70</v>
      </c>
      <c r="F2481" s="182">
        <v>10</v>
      </c>
      <c r="G2481" s="182">
        <v>35</v>
      </c>
      <c r="H2481" s="182">
        <v>4</v>
      </c>
      <c r="I2481" s="182">
        <v>209</v>
      </c>
      <c r="J2481" s="186">
        <v>1.4870978254218309E-4</v>
      </c>
      <c r="K2481" s="183">
        <v>2471</v>
      </c>
    </row>
    <row r="2482" spans="1:11" x14ac:dyDescent="0.25">
      <c r="A2482" s="59" t="s">
        <v>22157</v>
      </c>
      <c r="B2482" s="59" t="s">
        <v>9061</v>
      </c>
      <c r="C2482" s="182">
        <v>0</v>
      </c>
      <c r="D2482" s="182">
        <v>25</v>
      </c>
      <c r="E2482" s="182">
        <v>4</v>
      </c>
      <c r="F2482" s="182">
        <v>80</v>
      </c>
      <c r="G2482" s="182">
        <v>100</v>
      </c>
      <c r="H2482" s="182">
        <v>0</v>
      </c>
      <c r="I2482" s="182">
        <v>209</v>
      </c>
      <c r="J2482" s="186">
        <v>1.4870978254218309E-4</v>
      </c>
      <c r="K2482" s="183">
        <v>2471</v>
      </c>
    </row>
    <row r="2483" spans="1:11" x14ac:dyDescent="0.25">
      <c r="A2483" s="59" t="s">
        <v>22158</v>
      </c>
      <c r="B2483" s="59" t="s">
        <v>9110</v>
      </c>
      <c r="C2483" s="182">
        <v>30</v>
      </c>
      <c r="D2483" s="182">
        <v>55</v>
      </c>
      <c r="E2483" s="182">
        <v>40</v>
      </c>
      <c r="F2483" s="182">
        <v>20</v>
      </c>
      <c r="G2483" s="182">
        <v>50</v>
      </c>
      <c r="H2483" s="182">
        <v>10</v>
      </c>
      <c r="I2483" s="182">
        <v>205</v>
      </c>
      <c r="J2483" s="186">
        <v>1.4586366230214131E-4</v>
      </c>
      <c r="K2483" s="183">
        <v>2478</v>
      </c>
    </row>
    <row r="2484" spans="1:11" x14ac:dyDescent="0.25">
      <c r="A2484" s="59" t="s">
        <v>22159</v>
      </c>
      <c r="B2484" s="59" t="s">
        <v>12181</v>
      </c>
      <c r="C2484" s="182">
        <v>60</v>
      </c>
      <c r="D2484" s="182">
        <v>40</v>
      </c>
      <c r="E2484" s="182">
        <v>55</v>
      </c>
      <c r="F2484" s="182">
        <v>15</v>
      </c>
      <c r="G2484" s="182">
        <v>35</v>
      </c>
      <c r="H2484" s="182">
        <v>0</v>
      </c>
      <c r="I2484" s="182">
        <v>205</v>
      </c>
      <c r="J2484" s="186">
        <v>1.4586366230214131E-4</v>
      </c>
      <c r="K2484" s="183">
        <v>2478</v>
      </c>
    </row>
    <row r="2485" spans="1:11" x14ac:dyDescent="0.25">
      <c r="A2485" s="59" t="s">
        <v>22160</v>
      </c>
      <c r="B2485" s="59" t="s">
        <v>12997</v>
      </c>
      <c r="C2485" s="182">
        <v>0</v>
      </c>
      <c r="D2485" s="182">
        <v>65</v>
      </c>
      <c r="E2485" s="182">
        <v>90</v>
      </c>
      <c r="F2485" s="182">
        <v>50</v>
      </c>
      <c r="G2485" s="182">
        <v>0</v>
      </c>
      <c r="H2485" s="182">
        <v>0</v>
      </c>
      <c r="I2485" s="182">
        <v>205</v>
      </c>
      <c r="J2485" s="186">
        <v>1.4586366230214131E-4</v>
      </c>
      <c r="K2485" s="183">
        <v>2478</v>
      </c>
    </row>
    <row r="2486" spans="1:11" x14ac:dyDescent="0.25">
      <c r="A2486" s="59" t="s">
        <v>22161</v>
      </c>
      <c r="B2486" s="59" t="s">
        <v>13042</v>
      </c>
      <c r="C2486" s="182">
        <v>15</v>
      </c>
      <c r="D2486" s="182">
        <v>70</v>
      </c>
      <c r="E2486" s="182">
        <v>35</v>
      </c>
      <c r="F2486" s="182">
        <v>40</v>
      </c>
      <c r="G2486" s="182">
        <v>45</v>
      </c>
      <c r="H2486" s="182">
        <v>0</v>
      </c>
      <c r="I2486" s="182">
        <v>205</v>
      </c>
      <c r="J2486" s="186">
        <v>1.4586366230214131E-4</v>
      </c>
      <c r="K2486" s="183">
        <v>2478</v>
      </c>
    </row>
    <row r="2487" spans="1:11" x14ac:dyDescent="0.25">
      <c r="A2487" s="59" t="s">
        <v>22162</v>
      </c>
      <c r="B2487" s="59" t="s">
        <v>13021</v>
      </c>
      <c r="C2487" s="182">
        <v>0</v>
      </c>
      <c r="D2487" s="182">
        <v>70</v>
      </c>
      <c r="E2487" s="182">
        <v>50</v>
      </c>
      <c r="F2487" s="182">
        <v>45</v>
      </c>
      <c r="G2487" s="182">
        <v>20</v>
      </c>
      <c r="H2487" s="182">
        <v>20</v>
      </c>
      <c r="I2487" s="182">
        <v>205</v>
      </c>
      <c r="J2487" s="186">
        <v>1.4586366230214131E-4</v>
      </c>
      <c r="K2487" s="183">
        <v>2478</v>
      </c>
    </row>
    <row r="2488" spans="1:11" x14ac:dyDescent="0.25">
      <c r="A2488" s="59" t="s">
        <v>22163</v>
      </c>
      <c r="B2488" s="59" t="s">
        <v>9957</v>
      </c>
      <c r="C2488" s="182">
        <v>0</v>
      </c>
      <c r="D2488" s="182">
        <v>130</v>
      </c>
      <c r="E2488" s="182">
        <v>0</v>
      </c>
      <c r="F2488" s="182">
        <v>20</v>
      </c>
      <c r="G2488" s="182">
        <v>45</v>
      </c>
      <c r="H2488" s="182">
        <v>10</v>
      </c>
      <c r="I2488" s="182">
        <v>205</v>
      </c>
      <c r="J2488" s="186">
        <v>1.4586366230214131E-4</v>
      </c>
      <c r="K2488" s="183">
        <v>2478</v>
      </c>
    </row>
    <row r="2489" spans="1:11" x14ac:dyDescent="0.25">
      <c r="A2489" s="59" t="s">
        <v>22164</v>
      </c>
      <c r="B2489" s="59" t="s">
        <v>9908</v>
      </c>
      <c r="C2489" s="182">
        <v>10</v>
      </c>
      <c r="D2489" s="182">
        <v>95</v>
      </c>
      <c r="E2489" s="182">
        <v>15</v>
      </c>
      <c r="F2489" s="182">
        <v>70</v>
      </c>
      <c r="G2489" s="182">
        <v>15</v>
      </c>
      <c r="H2489" s="182">
        <v>0</v>
      </c>
      <c r="I2489" s="182">
        <v>205</v>
      </c>
      <c r="J2489" s="186">
        <v>1.4586366230214131E-4</v>
      </c>
      <c r="K2489" s="183">
        <v>2478</v>
      </c>
    </row>
    <row r="2490" spans="1:11" x14ac:dyDescent="0.25">
      <c r="A2490" s="59" t="s">
        <v>22165</v>
      </c>
      <c r="B2490" s="59" t="s">
        <v>9913</v>
      </c>
      <c r="C2490" s="182">
        <v>0</v>
      </c>
      <c r="D2490" s="182">
        <v>65</v>
      </c>
      <c r="E2490" s="182">
        <v>65</v>
      </c>
      <c r="F2490" s="182">
        <v>75</v>
      </c>
      <c r="G2490" s="182">
        <v>0</v>
      </c>
      <c r="H2490" s="182">
        <v>0</v>
      </c>
      <c r="I2490" s="182">
        <v>205</v>
      </c>
      <c r="J2490" s="186">
        <v>1.4586366230214131E-4</v>
      </c>
      <c r="K2490" s="183">
        <v>2478</v>
      </c>
    </row>
    <row r="2491" spans="1:11" x14ac:dyDescent="0.25">
      <c r="A2491" s="59" t="s">
        <v>22166</v>
      </c>
      <c r="B2491" s="59" t="s">
        <v>10559</v>
      </c>
      <c r="C2491" s="182">
        <v>0</v>
      </c>
      <c r="D2491" s="182">
        <v>40</v>
      </c>
      <c r="E2491" s="182">
        <v>95</v>
      </c>
      <c r="F2491" s="182">
        <v>35</v>
      </c>
      <c r="G2491" s="182">
        <v>35</v>
      </c>
      <c r="H2491" s="182">
        <v>0</v>
      </c>
      <c r="I2491" s="182">
        <v>205</v>
      </c>
      <c r="J2491" s="186">
        <v>1.4586366230214131E-4</v>
      </c>
      <c r="K2491" s="183">
        <v>2478</v>
      </c>
    </row>
    <row r="2492" spans="1:11" x14ac:dyDescent="0.25">
      <c r="A2492" s="59" t="s">
        <v>22167</v>
      </c>
      <c r="B2492" s="59" t="s">
        <v>10276</v>
      </c>
      <c r="C2492" s="182">
        <v>0</v>
      </c>
      <c r="D2492" s="182">
        <v>85</v>
      </c>
      <c r="E2492" s="182">
        <v>15</v>
      </c>
      <c r="F2492" s="182">
        <v>25</v>
      </c>
      <c r="G2492" s="182">
        <v>70</v>
      </c>
      <c r="H2492" s="182">
        <v>10</v>
      </c>
      <c r="I2492" s="182">
        <v>205</v>
      </c>
      <c r="J2492" s="186">
        <v>1.4586366230214131E-4</v>
      </c>
      <c r="K2492" s="183">
        <v>2478</v>
      </c>
    </row>
    <row r="2493" spans="1:11" x14ac:dyDescent="0.25">
      <c r="A2493" s="59" t="s">
        <v>22168</v>
      </c>
      <c r="B2493" s="59" t="s">
        <v>9872</v>
      </c>
      <c r="C2493" s="182">
        <v>0</v>
      </c>
      <c r="D2493" s="182">
        <v>10</v>
      </c>
      <c r="E2493" s="182">
        <v>95</v>
      </c>
      <c r="F2493" s="182">
        <v>25</v>
      </c>
      <c r="G2493" s="182">
        <v>75</v>
      </c>
      <c r="H2493" s="182">
        <v>0</v>
      </c>
      <c r="I2493" s="182">
        <v>205</v>
      </c>
      <c r="J2493" s="186">
        <v>1.4586366230214131E-4</v>
      </c>
      <c r="K2493" s="183">
        <v>2478</v>
      </c>
    </row>
    <row r="2494" spans="1:11" x14ac:dyDescent="0.25">
      <c r="A2494" s="59" t="s">
        <v>22169</v>
      </c>
      <c r="B2494" s="59" t="s">
        <v>10183</v>
      </c>
      <c r="C2494" s="182">
        <v>0</v>
      </c>
      <c r="D2494" s="182">
        <v>95</v>
      </c>
      <c r="E2494" s="182">
        <v>10</v>
      </c>
      <c r="F2494" s="182">
        <v>30</v>
      </c>
      <c r="G2494" s="182">
        <v>50</v>
      </c>
      <c r="H2494" s="182">
        <v>20</v>
      </c>
      <c r="I2494" s="182">
        <v>205</v>
      </c>
      <c r="J2494" s="186">
        <v>1.4586366230214131E-4</v>
      </c>
      <c r="K2494" s="183">
        <v>2478</v>
      </c>
    </row>
    <row r="2495" spans="1:11" x14ac:dyDescent="0.25">
      <c r="A2495" s="59" t="s">
        <v>22170</v>
      </c>
      <c r="B2495" s="59" t="s">
        <v>10520</v>
      </c>
      <c r="C2495" s="182">
        <v>10</v>
      </c>
      <c r="D2495" s="182">
        <v>50</v>
      </c>
      <c r="E2495" s="182">
        <v>135</v>
      </c>
      <c r="F2495" s="182">
        <v>10</v>
      </c>
      <c r="G2495" s="182">
        <v>0</v>
      </c>
      <c r="H2495" s="182">
        <v>0</v>
      </c>
      <c r="I2495" s="182">
        <v>205</v>
      </c>
      <c r="J2495" s="186">
        <v>1.4586366230214131E-4</v>
      </c>
      <c r="K2495" s="183">
        <v>2478</v>
      </c>
    </row>
    <row r="2496" spans="1:11" x14ac:dyDescent="0.25">
      <c r="A2496" s="59" t="s">
        <v>22171</v>
      </c>
      <c r="B2496" s="59" t="s">
        <v>11058</v>
      </c>
      <c r="C2496" s="182">
        <v>50</v>
      </c>
      <c r="D2496" s="182">
        <v>70</v>
      </c>
      <c r="E2496" s="182">
        <v>50</v>
      </c>
      <c r="F2496" s="182">
        <v>10</v>
      </c>
      <c r="G2496" s="182">
        <v>25</v>
      </c>
      <c r="H2496" s="182">
        <v>0</v>
      </c>
      <c r="I2496" s="182">
        <v>205</v>
      </c>
      <c r="J2496" s="186">
        <v>1.4586366230214131E-4</v>
      </c>
      <c r="K2496" s="183">
        <v>2478</v>
      </c>
    </row>
    <row r="2497" spans="1:11" x14ac:dyDescent="0.25">
      <c r="A2497" s="59" t="s">
        <v>22172</v>
      </c>
      <c r="B2497" s="59" t="s">
        <v>11976</v>
      </c>
      <c r="C2497" s="182">
        <v>0</v>
      </c>
      <c r="D2497" s="182">
        <v>55</v>
      </c>
      <c r="E2497" s="182">
        <v>95</v>
      </c>
      <c r="F2497" s="182">
        <v>15</v>
      </c>
      <c r="G2497" s="182">
        <v>40</v>
      </c>
      <c r="H2497" s="182">
        <v>0</v>
      </c>
      <c r="I2497" s="182">
        <v>205</v>
      </c>
      <c r="J2497" s="186">
        <v>1.4586366230214131E-4</v>
      </c>
      <c r="K2497" s="183">
        <v>2478</v>
      </c>
    </row>
    <row r="2498" spans="1:11" x14ac:dyDescent="0.25">
      <c r="A2498" s="59" t="s">
        <v>22173</v>
      </c>
      <c r="B2498" s="59" t="s">
        <v>9246</v>
      </c>
      <c r="C2498" s="182">
        <v>45</v>
      </c>
      <c r="D2498" s="182">
        <v>100</v>
      </c>
      <c r="E2498" s="182">
        <v>0</v>
      </c>
      <c r="F2498" s="182">
        <v>25</v>
      </c>
      <c r="G2498" s="182">
        <v>35</v>
      </c>
      <c r="H2498" s="182">
        <v>0</v>
      </c>
      <c r="I2498" s="182">
        <v>205</v>
      </c>
      <c r="J2498" s="186">
        <v>1.4586366230214131E-4</v>
      </c>
      <c r="K2498" s="183">
        <v>2478</v>
      </c>
    </row>
    <row r="2499" spans="1:11" x14ac:dyDescent="0.25">
      <c r="A2499" s="59" t="s">
        <v>22174</v>
      </c>
      <c r="B2499" s="59" t="s">
        <v>11837</v>
      </c>
      <c r="C2499" s="182">
        <v>10</v>
      </c>
      <c r="D2499" s="182">
        <v>50</v>
      </c>
      <c r="E2499" s="182">
        <v>55</v>
      </c>
      <c r="F2499" s="182">
        <v>30</v>
      </c>
      <c r="G2499" s="182">
        <v>60</v>
      </c>
      <c r="H2499" s="182">
        <v>0</v>
      </c>
      <c r="I2499" s="182">
        <v>205</v>
      </c>
      <c r="J2499" s="186">
        <v>1.4586366230214131E-4</v>
      </c>
      <c r="K2499" s="183">
        <v>2478</v>
      </c>
    </row>
    <row r="2500" spans="1:11" x14ac:dyDescent="0.25">
      <c r="A2500" s="59" t="s">
        <v>22175</v>
      </c>
      <c r="B2500" s="59" t="s">
        <v>11209</v>
      </c>
      <c r="C2500" s="182">
        <v>0</v>
      </c>
      <c r="D2500" s="182">
        <v>25</v>
      </c>
      <c r="E2500" s="182">
        <v>15</v>
      </c>
      <c r="F2500" s="182">
        <v>30</v>
      </c>
      <c r="G2500" s="182">
        <v>135</v>
      </c>
      <c r="H2500" s="182">
        <v>0</v>
      </c>
      <c r="I2500" s="182">
        <v>205</v>
      </c>
      <c r="J2500" s="186">
        <v>1.4586366230214131E-4</v>
      </c>
      <c r="K2500" s="183">
        <v>2478</v>
      </c>
    </row>
    <row r="2501" spans="1:11" x14ac:dyDescent="0.25">
      <c r="A2501" s="59" t="s">
        <v>22176</v>
      </c>
      <c r="B2501" s="59" t="s">
        <v>11331</v>
      </c>
      <c r="C2501" s="182">
        <v>0</v>
      </c>
      <c r="D2501" s="182">
        <v>110</v>
      </c>
      <c r="E2501" s="182">
        <v>0</v>
      </c>
      <c r="F2501" s="182">
        <v>20</v>
      </c>
      <c r="G2501" s="182">
        <v>60</v>
      </c>
      <c r="H2501" s="182">
        <v>15</v>
      </c>
      <c r="I2501" s="182">
        <v>205</v>
      </c>
      <c r="J2501" s="186">
        <v>1.4586366230214131E-4</v>
      </c>
      <c r="K2501" s="183">
        <v>2478</v>
      </c>
    </row>
    <row r="2502" spans="1:11" x14ac:dyDescent="0.25">
      <c r="A2502" s="59" t="s">
        <v>22177</v>
      </c>
      <c r="B2502" s="59" t="s">
        <v>11187</v>
      </c>
      <c r="C2502" s="182">
        <v>0</v>
      </c>
      <c r="D2502" s="182">
        <v>80</v>
      </c>
      <c r="E2502" s="182">
        <v>0</v>
      </c>
      <c r="F2502" s="182">
        <v>30</v>
      </c>
      <c r="G2502" s="182">
        <v>95</v>
      </c>
      <c r="H2502" s="182">
        <v>0</v>
      </c>
      <c r="I2502" s="182">
        <v>205</v>
      </c>
      <c r="J2502" s="186">
        <v>1.4586366230214131E-4</v>
      </c>
      <c r="K2502" s="183">
        <v>2478</v>
      </c>
    </row>
    <row r="2503" spans="1:11" x14ac:dyDescent="0.25">
      <c r="A2503" s="59" t="s">
        <v>22178</v>
      </c>
      <c r="B2503" s="59" t="s">
        <v>11113</v>
      </c>
      <c r="C2503" s="182">
        <v>0</v>
      </c>
      <c r="D2503" s="182">
        <v>65</v>
      </c>
      <c r="E2503" s="182">
        <v>0</v>
      </c>
      <c r="F2503" s="182">
        <v>110</v>
      </c>
      <c r="G2503" s="182">
        <v>0</v>
      </c>
      <c r="H2503" s="182">
        <v>30</v>
      </c>
      <c r="I2503" s="182">
        <v>205</v>
      </c>
      <c r="J2503" s="186">
        <v>1.4586366230214131E-4</v>
      </c>
      <c r="K2503" s="183">
        <v>2478</v>
      </c>
    </row>
    <row r="2504" spans="1:11" x14ac:dyDescent="0.25">
      <c r="A2504" s="59" t="s">
        <v>22179</v>
      </c>
      <c r="B2504" s="59" t="s">
        <v>13595</v>
      </c>
      <c r="C2504" s="182">
        <v>10</v>
      </c>
      <c r="D2504" s="182">
        <v>65</v>
      </c>
      <c r="E2504" s="182">
        <v>55</v>
      </c>
      <c r="F2504" s="182">
        <v>40</v>
      </c>
      <c r="G2504" s="182">
        <v>35</v>
      </c>
      <c r="H2504" s="182">
        <v>0</v>
      </c>
      <c r="I2504" s="182">
        <v>205</v>
      </c>
      <c r="J2504" s="186">
        <v>1.4586366230214131E-4</v>
      </c>
      <c r="K2504" s="183">
        <v>2478</v>
      </c>
    </row>
    <row r="2505" spans="1:11" x14ac:dyDescent="0.25">
      <c r="A2505" s="59" t="s">
        <v>22180</v>
      </c>
      <c r="B2505" s="59" t="s">
        <v>12438</v>
      </c>
      <c r="C2505" s="182">
        <v>0</v>
      </c>
      <c r="D2505" s="182">
        <v>105</v>
      </c>
      <c r="E2505" s="182">
        <v>25</v>
      </c>
      <c r="F2505" s="182">
        <v>30</v>
      </c>
      <c r="G2505" s="182">
        <v>45</v>
      </c>
      <c r="H2505" s="182">
        <v>0</v>
      </c>
      <c r="I2505" s="182">
        <v>205</v>
      </c>
      <c r="J2505" s="186">
        <v>1.4586366230214131E-4</v>
      </c>
      <c r="K2505" s="183">
        <v>2478</v>
      </c>
    </row>
    <row r="2506" spans="1:11" x14ac:dyDescent="0.25">
      <c r="A2506" s="59" t="s">
        <v>22181</v>
      </c>
      <c r="B2506" s="59" t="s">
        <v>9268</v>
      </c>
      <c r="C2506" s="182">
        <v>20</v>
      </c>
      <c r="D2506" s="182">
        <v>120</v>
      </c>
      <c r="E2506" s="182">
        <v>20</v>
      </c>
      <c r="F2506" s="182">
        <v>45</v>
      </c>
      <c r="G2506" s="182">
        <v>0</v>
      </c>
      <c r="H2506" s="182">
        <v>0</v>
      </c>
      <c r="I2506" s="182">
        <v>205</v>
      </c>
      <c r="J2506" s="186">
        <v>1.4586366230214131E-4</v>
      </c>
      <c r="K2506" s="183">
        <v>2478</v>
      </c>
    </row>
    <row r="2507" spans="1:11" x14ac:dyDescent="0.25">
      <c r="A2507" s="59" t="s">
        <v>22182</v>
      </c>
      <c r="B2507" s="59" t="s">
        <v>9213</v>
      </c>
      <c r="C2507" s="182">
        <v>20</v>
      </c>
      <c r="D2507" s="182">
        <v>50</v>
      </c>
      <c r="E2507" s="182">
        <v>50</v>
      </c>
      <c r="F2507" s="182">
        <v>30</v>
      </c>
      <c r="G2507" s="182">
        <v>55</v>
      </c>
      <c r="H2507" s="182">
        <v>0</v>
      </c>
      <c r="I2507" s="182">
        <v>205</v>
      </c>
      <c r="J2507" s="186">
        <v>1.4586366230214131E-4</v>
      </c>
      <c r="K2507" s="183">
        <v>2478</v>
      </c>
    </row>
    <row r="2508" spans="1:11" x14ac:dyDescent="0.25">
      <c r="A2508" s="59" t="s">
        <v>22183</v>
      </c>
      <c r="B2508" s="59" t="s">
        <v>9247</v>
      </c>
      <c r="C2508" s="182">
        <v>20</v>
      </c>
      <c r="D2508" s="182">
        <v>70</v>
      </c>
      <c r="E2508" s="182">
        <v>25</v>
      </c>
      <c r="F2508" s="182">
        <v>55</v>
      </c>
      <c r="G2508" s="182">
        <v>35</v>
      </c>
      <c r="H2508" s="182">
        <v>0</v>
      </c>
      <c r="I2508" s="182">
        <v>205</v>
      </c>
      <c r="J2508" s="186">
        <v>1.4586366230214131E-4</v>
      </c>
      <c r="K2508" s="183">
        <v>2478</v>
      </c>
    </row>
    <row r="2509" spans="1:11" x14ac:dyDescent="0.25">
      <c r="A2509" s="59" t="s">
        <v>22184</v>
      </c>
      <c r="B2509" s="59" t="s">
        <v>9791</v>
      </c>
      <c r="C2509" s="182">
        <v>0</v>
      </c>
      <c r="D2509" s="182">
        <v>60</v>
      </c>
      <c r="E2509" s="182">
        <v>60</v>
      </c>
      <c r="F2509" s="182">
        <v>25</v>
      </c>
      <c r="G2509" s="182">
        <v>25</v>
      </c>
      <c r="H2509" s="182">
        <v>35</v>
      </c>
      <c r="I2509" s="182">
        <v>205</v>
      </c>
      <c r="J2509" s="186">
        <v>1.4586366230214131E-4</v>
      </c>
      <c r="K2509" s="183">
        <v>2478</v>
      </c>
    </row>
    <row r="2510" spans="1:11" x14ac:dyDescent="0.25">
      <c r="A2510" s="59" t="s">
        <v>22185</v>
      </c>
      <c r="B2510" s="59" t="s">
        <v>11605</v>
      </c>
      <c r="C2510" s="182">
        <v>50</v>
      </c>
      <c r="D2510" s="182">
        <v>85</v>
      </c>
      <c r="E2510" s="182">
        <v>0</v>
      </c>
      <c r="F2510" s="182">
        <v>40</v>
      </c>
      <c r="G2510" s="182">
        <v>10</v>
      </c>
      <c r="H2510" s="182">
        <v>20</v>
      </c>
      <c r="I2510" s="182">
        <v>205</v>
      </c>
      <c r="J2510" s="186">
        <v>1.4586366230214131E-4</v>
      </c>
      <c r="K2510" s="183">
        <v>2478</v>
      </c>
    </row>
    <row r="2511" spans="1:11" x14ac:dyDescent="0.25">
      <c r="A2511" s="59" t="s">
        <v>22186</v>
      </c>
      <c r="B2511" s="59" t="s">
        <v>9469</v>
      </c>
      <c r="C2511" s="182">
        <v>30</v>
      </c>
      <c r="D2511" s="182">
        <v>20</v>
      </c>
      <c r="E2511" s="182">
        <v>40</v>
      </c>
      <c r="F2511" s="182">
        <v>0</v>
      </c>
      <c r="G2511" s="182">
        <v>60</v>
      </c>
      <c r="H2511" s="182">
        <v>55</v>
      </c>
      <c r="I2511" s="182">
        <v>205</v>
      </c>
      <c r="J2511" s="186">
        <v>1.4586366230214131E-4</v>
      </c>
      <c r="K2511" s="183">
        <v>2478</v>
      </c>
    </row>
    <row r="2512" spans="1:11" x14ac:dyDescent="0.25">
      <c r="A2512" s="59" t="s">
        <v>22187</v>
      </c>
      <c r="B2512" s="59" t="s">
        <v>10438</v>
      </c>
      <c r="C2512" s="182">
        <v>0</v>
      </c>
      <c r="D2512" s="182">
        <v>90</v>
      </c>
      <c r="E2512" s="182">
        <v>105</v>
      </c>
      <c r="F2512" s="182">
        <v>0</v>
      </c>
      <c r="G2512" s="182">
        <v>10</v>
      </c>
      <c r="H2512" s="182">
        <v>0</v>
      </c>
      <c r="I2512" s="182">
        <v>205</v>
      </c>
      <c r="J2512" s="186">
        <v>1.4586366230214131E-4</v>
      </c>
      <c r="K2512" s="183">
        <v>2478</v>
      </c>
    </row>
    <row r="2513" spans="1:11" x14ac:dyDescent="0.25">
      <c r="A2513" s="59" t="s">
        <v>22188</v>
      </c>
      <c r="B2513" s="59" t="s">
        <v>8787</v>
      </c>
      <c r="C2513" s="182">
        <v>35</v>
      </c>
      <c r="D2513" s="182">
        <v>15</v>
      </c>
      <c r="E2513" s="182">
        <v>40</v>
      </c>
      <c r="F2513" s="182">
        <v>35</v>
      </c>
      <c r="G2513" s="182">
        <v>70</v>
      </c>
      <c r="H2513" s="182">
        <v>10</v>
      </c>
      <c r="I2513" s="182">
        <v>205</v>
      </c>
      <c r="J2513" s="186">
        <v>1.4586366230214131E-4</v>
      </c>
      <c r="K2513" s="183">
        <v>2478</v>
      </c>
    </row>
    <row r="2514" spans="1:11" x14ac:dyDescent="0.25">
      <c r="A2514" s="59" t="s">
        <v>22189</v>
      </c>
      <c r="B2514" s="59" t="s">
        <v>8768</v>
      </c>
      <c r="C2514" s="182">
        <v>0</v>
      </c>
      <c r="D2514" s="182">
        <v>25</v>
      </c>
      <c r="E2514" s="182">
        <v>0</v>
      </c>
      <c r="F2514" s="182">
        <v>15</v>
      </c>
      <c r="G2514" s="182">
        <v>165</v>
      </c>
      <c r="H2514" s="182">
        <v>0</v>
      </c>
      <c r="I2514" s="182">
        <v>205</v>
      </c>
      <c r="J2514" s="186">
        <v>1.4586366230214131E-4</v>
      </c>
      <c r="K2514" s="183">
        <v>2478</v>
      </c>
    </row>
    <row r="2515" spans="1:11" x14ac:dyDescent="0.25">
      <c r="A2515" s="59" t="s">
        <v>22190</v>
      </c>
      <c r="B2515" s="59" t="s">
        <v>13917</v>
      </c>
      <c r="C2515" s="182">
        <v>0</v>
      </c>
      <c r="D2515" s="182">
        <v>40</v>
      </c>
      <c r="E2515" s="182">
        <v>40</v>
      </c>
      <c r="F2515" s="182">
        <v>55</v>
      </c>
      <c r="G2515" s="182">
        <v>70</v>
      </c>
      <c r="H2515" s="182">
        <v>0</v>
      </c>
      <c r="I2515" s="182">
        <v>205</v>
      </c>
      <c r="J2515" s="186">
        <v>1.4586366230214131E-4</v>
      </c>
      <c r="K2515" s="183">
        <v>2478</v>
      </c>
    </row>
    <row r="2516" spans="1:11" x14ac:dyDescent="0.25">
      <c r="A2516" s="59" t="s">
        <v>22191</v>
      </c>
      <c r="B2516" s="59" t="s">
        <v>10016</v>
      </c>
      <c r="C2516" s="182">
        <v>0</v>
      </c>
      <c r="D2516" s="182">
        <v>65</v>
      </c>
      <c r="E2516" s="182">
        <v>75</v>
      </c>
      <c r="F2516" s="182">
        <v>25</v>
      </c>
      <c r="G2516" s="182">
        <v>40</v>
      </c>
      <c r="H2516" s="182">
        <v>0</v>
      </c>
      <c r="I2516" s="182">
        <v>205</v>
      </c>
      <c r="J2516" s="186">
        <v>1.4586366230214131E-4</v>
      </c>
      <c r="K2516" s="183">
        <v>2478</v>
      </c>
    </row>
    <row r="2517" spans="1:11" x14ac:dyDescent="0.25">
      <c r="A2517" s="59" t="s">
        <v>22192</v>
      </c>
      <c r="B2517" s="59" t="s">
        <v>8860</v>
      </c>
      <c r="C2517" s="182">
        <v>0</v>
      </c>
      <c r="D2517" s="182">
        <v>45</v>
      </c>
      <c r="E2517" s="182">
        <v>0</v>
      </c>
      <c r="F2517" s="182">
        <v>80</v>
      </c>
      <c r="G2517" s="182">
        <v>80</v>
      </c>
      <c r="H2517" s="182">
        <v>0</v>
      </c>
      <c r="I2517" s="182">
        <v>205</v>
      </c>
      <c r="J2517" s="186">
        <v>1.4586366230214131E-4</v>
      </c>
      <c r="K2517" s="183">
        <v>2478</v>
      </c>
    </row>
    <row r="2518" spans="1:11" x14ac:dyDescent="0.25">
      <c r="A2518" s="59" t="s">
        <v>22193</v>
      </c>
      <c r="B2518" s="59" t="s">
        <v>8974</v>
      </c>
      <c r="C2518" s="182">
        <v>0</v>
      </c>
      <c r="D2518" s="182">
        <v>70</v>
      </c>
      <c r="E2518" s="182">
        <v>0</v>
      </c>
      <c r="F2518" s="182">
        <v>10</v>
      </c>
      <c r="G2518" s="182">
        <v>125</v>
      </c>
      <c r="H2518" s="182">
        <v>0</v>
      </c>
      <c r="I2518" s="182">
        <v>205</v>
      </c>
      <c r="J2518" s="186">
        <v>1.4586366230214131E-4</v>
      </c>
      <c r="K2518" s="183">
        <v>2478</v>
      </c>
    </row>
    <row r="2519" spans="1:11" x14ac:dyDescent="0.25">
      <c r="A2519" s="59" t="s">
        <v>22194</v>
      </c>
      <c r="B2519" s="59" t="s">
        <v>12331</v>
      </c>
      <c r="C2519" s="182">
        <v>0</v>
      </c>
      <c r="D2519" s="182">
        <v>65</v>
      </c>
      <c r="E2519" s="182">
        <v>30</v>
      </c>
      <c r="F2519" s="182">
        <v>25</v>
      </c>
      <c r="G2519" s="182">
        <v>85</v>
      </c>
      <c r="H2519" s="182">
        <v>0</v>
      </c>
      <c r="I2519" s="182">
        <v>205</v>
      </c>
      <c r="J2519" s="186">
        <v>1.4586366230214131E-4</v>
      </c>
      <c r="K2519" s="183">
        <v>2478</v>
      </c>
    </row>
    <row r="2520" spans="1:11" x14ac:dyDescent="0.25">
      <c r="A2520" s="59" t="s">
        <v>22195</v>
      </c>
      <c r="B2520" s="59" t="s">
        <v>12247</v>
      </c>
      <c r="C2520" s="182">
        <v>0</v>
      </c>
      <c r="D2520" s="182">
        <v>80</v>
      </c>
      <c r="E2520" s="182">
        <v>0</v>
      </c>
      <c r="F2520" s="182">
        <v>95</v>
      </c>
      <c r="G2520" s="182">
        <v>30</v>
      </c>
      <c r="H2520" s="182">
        <v>0</v>
      </c>
      <c r="I2520" s="182">
        <v>205</v>
      </c>
      <c r="J2520" s="186">
        <v>1.4586366230214131E-4</v>
      </c>
      <c r="K2520" s="183">
        <v>2478</v>
      </c>
    </row>
    <row r="2521" spans="1:11" x14ac:dyDescent="0.25">
      <c r="A2521" s="59" t="s">
        <v>22196</v>
      </c>
      <c r="B2521" s="59" t="s">
        <v>8979</v>
      </c>
      <c r="C2521" s="182">
        <v>0</v>
      </c>
      <c r="D2521" s="182">
        <v>60</v>
      </c>
      <c r="E2521" s="182">
        <v>70</v>
      </c>
      <c r="F2521" s="182">
        <v>20</v>
      </c>
      <c r="G2521" s="182">
        <v>25</v>
      </c>
      <c r="H2521" s="182">
        <v>30</v>
      </c>
      <c r="I2521" s="182">
        <v>205</v>
      </c>
      <c r="J2521" s="186">
        <v>1.4586366230214131E-4</v>
      </c>
      <c r="K2521" s="183">
        <v>2478</v>
      </c>
    </row>
    <row r="2522" spans="1:11" x14ac:dyDescent="0.25">
      <c r="A2522" s="59" t="s">
        <v>22197</v>
      </c>
      <c r="B2522" s="59" t="s">
        <v>9337</v>
      </c>
      <c r="C2522" s="182">
        <v>0</v>
      </c>
      <c r="D2522" s="182">
        <v>40</v>
      </c>
      <c r="E2522" s="182">
        <v>100</v>
      </c>
      <c r="F2522" s="182">
        <v>4</v>
      </c>
      <c r="G2522" s="182">
        <v>60</v>
      </c>
      <c r="H2522" s="182">
        <v>0</v>
      </c>
      <c r="I2522" s="182">
        <v>204</v>
      </c>
      <c r="J2522" s="186">
        <v>1.451521322421308E-4</v>
      </c>
      <c r="K2522" s="183">
        <v>2517</v>
      </c>
    </row>
    <row r="2523" spans="1:11" x14ac:dyDescent="0.25">
      <c r="A2523" s="59" t="s">
        <v>22198</v>
      </c>
      <c r="B2523" s="59" t="s">
        <v>10871</v>
      </c>
      <c r="C2523" s="182">
        <v>10</v>
      </c>
      <c r="D2523" s="182">
        <v>115</v>
      </c>
      <c r="E2523" s="182">
        <v>75</v>
      </c>
      <c r="F2523" s="182">
        <v>0</v>
      </c>
      <c r="G2523" s="182">
        <v>4</v>
      </c>
      <c r="H2523" s="182">
        <v>0</v>
      </c>
      <c r="I2523" s="182">
        <v>204</v>
      </c>
      <c r="J2523" s="186">
        <v>1.451521322421308E-4</v>
      </c>
      <c r="K2523" s="183">
        <v>2517</v>
      </c>
    </row>
    <row r="2524" spans="1:11" x14ac:dyDescent="0.25">
      <c r="A2524" s="59" t="s">
        <v>22199</v>
      </c>
      <c r="B2524" s="59" t="s">
        <v>9654</v>
      </c>
      <c r="C2524" s="182">
        <v>50</v>
      </c>
      <c r="D2524" s="182">
        <v>60</v>
      </c>
      <c r="E2524" s="182">
        <v>0</v>
      </c>
      <c r="F2524" s="182">
        <v>20</v>
      </c>
      <c r="G2524" s="182">
        <v>4</v>
      </c>
      <c r="H2524" s="182">
        <v>70</v>
      </c>
      <c r="I2524" s="182">
        <v>204</v>
      </c>
      <c r="J2524" s="186">
        <v>1.451521322421308E-4</v>
      </c>
      <c r="K2524" s="183">
        <v>2517</v>
      </c>
    </row>
    <row r="2525" spans="1:11" x14ac:dyDescent="0.25">
      <c r="A2525" s="59" t="s">
        <v>22200</v>
      </c>
      <c r="B2525" s="59" t="s">
        <v>10660</v>
      </c>
      <c r="C2525" s="182">
        <v>20</v>
      </c>
      <c r="D2525" s="182">
        <v>115</v>
      </c>
      <c r="E2525" s="182">
        <v>10</v>
      </c>
      <c r="F2525" s="182">
        <v>40</v>
      </c>
      <c r="G2525" s="182">
        <v>4</v>
      </c>
      <c r="H2525" s="182">
        <v>15</v>
      </c>
      <c r="I2525" s="182">
        <v>204</v>
      </c>
      <c r="J2525" s="186">
        <v>1.451521322421308E-4</v>
      </c>
      <c r="K2525" s="183">
        <v>2517</v>
      </c>
    </row>
    <row r="2526" spans="1:11" x14ac:dyDescent="0.25">
      <c r="A2526" s="59" t="s">
        <v>22201</v>
      </c>
      <c r="B2526" s="59" t="s">
        <v>11692</v>
      </c>
      <c r="C2526" s="182">
        <v>0</v>
      </c>
      <c r="D2526" s="182">
        <v>75</v>
      </c>
      <c r="E2526" s="182">
        <v>85</v>
      </c>
      <c r="F2526" s="182">
        <v>4</v>
      </c>
      <c r="G2526" s="182">
        <v>0</v>
      </c>
      <c r="H2526" s="182">
        <v>40</v>
      </c>
      <c r="I2526" s="182">
        <v>204</v>
      </c>
      <c r="J2526" s="186">
        <v>1.451521322421308E-4</v>
      </c>
      <c r="K2526" s="183">
        <v>2517</v>
      </c>
    </row>
    <row r="2527" spans="1:11" x14ac:dyDescent="0.25">
      <c r="A2527" s="59" t="s">
        <v>22202</v>
      </c>
      <c r="B2527" s="59" t="s">
        <v>11412</v>
      </c>
      <c r="C2527" s="182">
        <v>0</v>
      </c>
      <c r="D2527" s="182">
        <v>120</v>
      </c>
      <c r="E2527" s="182">
        <v>35</v>
      </c>
      <c r="F2527" s="182">
        <v>4</v>
      </c>
      <c r="G2527" s="182">
        <v>45</v>
      </c>
      <c r="H2527" s="182">
        <v>0</v>
      </c>
      <c r="I2527" s="182">
        <v>204</v>
      </c>
      <c r="J2527" s="186">
        <v>1.451521322421308E-4</v>
      </c>
      <c r="K2527" s="183">
        <v>2517</v>
      </c>
    </row>
    <row r="2528" spans="1:11" x14ac:dyDescent="0.25">
      <c r="A2528" s="59" t="s">
        <v>22203</v>
      </c>
      <c r="B2528" s="59" t="s">
        <v>13257</v>
      </c>
      <c r="C2528" s="182">
        <v>0</v>
      </c>
      <c r="D2528" s="182">
        <v>75</v>
      </c>
      <c r="E2528" s="182">
        <v>40</v>
      </c>
      <c r="F2528" s="182">
        <v>45</v>
      </c>
      <c r="G2528" s="182">
        <v>40</v>
      </c>
      <c r="H2528" s="182">
        <v>4</v>
      </c>
      <c r="I2528" s="182">
        <v>204</v>
      </c>
      <c r="J2528" s="186">
        <v>1.451521322421308E-4</v>
      </c>
      <c r="K2528" s="183">
        <v>2517</v>
      </c>
    </row>
    <row r="2529" spans="1:11" x14ac:dyDescent="0.25">
      <c r="A2529" s="59" t="s">
        <v>22204</v>
      </c>
      <c r="B2529" s="59" t="s">
        <v>11652</v>
      </c>
      <c r="C2529" s="182">
        <v>0</v>
      </c>
      <c r="D2529" s="182">
        <v>155</v>
      </c>
      <c r="E2529" s="182">
        <v>10</v>
      </c>
      <c r="F2529" s="182">
        <v>35</v>
      </c>
      <c r="G2529" s="182">
        <v>4</v>
      </c>
      <c r="H2529" s="182">
        <v>0</v>
      </c>
      <c r="I2529" s="182">
        <v>204</v>
      </c>
      <c r="J2529" s="186">
        <v>1.451521322421308E-4</v>
      </c>
      <c r="K2529" s="183">
        <v>2517</v>
      </c>
    </row>
    <row r="2530" spans="1:11" x14ac:dyDescent="0.25">
      <c r="A2530" s="59" t="s">
        <v>22205</v>
      </c>
      <c r="B2530" s="59" t="s">
        <v>13890</v>
      </c>
      <c r="C2530" s="182">
        <v>0</v>
      </c>
      <c r="D2530" s="182">
        <v>60</v>
      </c>
      <c r="E2530" s="182">
        <v>4</v>
      </c>
      <c r="F2530" s="182">
        <v>85</v>
      </c>
      <c r="G2530" s="182">
        <v>55</v>
      </c>
      <c r="H2530" s="182">
        <v>0</v>
      </c>
      <c r="I2530" s="182">
        <v>204</v>
      </c>
      <c r="J2530" s="186">
        <v>1.451521322421308E-4</v>
      </c>
      <c r="K2530" s="183">
        <v>2517</v>
      </c>
    </row>
    <row r="2531" spans="1:11" x14ac:dyDescent="0.25">
      <c r="A2531" s="59" t="s">
        <v>22206</v>
      </c>
      <c r="B2531" s="59" t="s">
        <v>13154</v>
      </c>
      <c r="C2531" s="182">
        <v>4</v>
      </c>
      <c r="D2531" s="182">
        <v>15</v>
      </c>
      <c r="E2531" s="182">
        <v>45</v>
      </c>
      <c r="F2531" s="182">
        <v>25</v>
      </c>
      <c r="G2531" s="182">
        <v>115</v>
      </c>
      <c r="H2531" s="182">
        <v>0</v>
      </c>
      <c r="I2531" s="182">
        <v>204</v>
      </c>
      <c r="J2531" s="186">
        <v>1.451521322421308E-4</v>
      </c>
      <c r="K2531" s="183">
        <v>2517</v>
      </c>
    </row>
    <row r="2532" spans="1:11" x14ac:dyDescent="0.25">
      <c r="A2532" s="59" t="s">
        <v>22207</v>
      </c>
      <c r="B2532" s="59" t="s">
        <v>12211</v>
      </c>
      <c r="C2532" s="182">
        <v>0</v>
      </c>
      <c r="D2532" s="182">
        <v>85</v>
      </c>
      <c r="E2532" s="182">
        <v>50</v>
      </c>
      <c r="F2532" s="182">
        <v>55</v>
      </c>
      <c r="G2532" s="182">
        <v>10</v>
      </c>
      <c r="H2532" s="182">
        <v>0</v>
      </c>
      <c r="I2532" s="182">
        <v>200</v>
      </c>
      <c r="J2532" s="186">
        <v>1.42306012002089E-4</v>
      </c>
      <c r="K2532" s="183">
        <v>2527</v>
      </c>
    </row>
    <row r="2533" spans="1:11" x14ac:dyDescent="0.25">
      <c r="A2533" s="59" t="s">
        <v>22208</v>
      </c>
      <c r="B2533" s="59" t="s">
        <v>12892</v>
      </c>
      <c r="C2533" s="182">
        <v>15</v>
      </c>
      <c r="D2533" s="182">
        <v>60</v>
      </c>
      <c r="E2533" s="182">
        <v>70</v>
      </c>
      <c r="F2533" s="182">
        <v>40</v>
      </c>
      <c r="G2533" s="182">
        <v>15</v>
      </c>
      <c r="H2533" s="182">
        <v>0</v>
      </c>
      <c r="I2533" s="182">
        <v>200</v>
      </c>
      <c r="J2533" s="186">
        <v>1.42306012002089E-4</v>
      </c>
      <c r="K2533" s="183">
        <v>2527</v>
      </c>
    </row>
    <row r="2534" spans="1:11" x14ac:dyDescent="0.25">
      <c r="A2534" s="59" t="s">
        <v>22209</v>
      </c>
      <c r="B2534" s="59" t="s">
        <v>12758</v>
      </c>
      <c r="C2534" s="182">
        <v>0</v>
      </c>
      <c r="D2534" s="182">
        <v>25</v>
      </c>
      <c r="E2534" s="182">
        <v>0</v>
      </c>
      <c r="F2534" s="182">
        <v>70</v>
      </c>
      <c r="G2534" s="182">
        <v>60</v>
      </c>
      <c r="H2534" s="182">
        <v>45</v>
      </c>
      <c r="I2534" s="182">
        <v>200</v>
      </c>
      <c r="J2534" s="186">
        <v>1.42306012002089E-4</v>
      </c>
      <c r="K2534" s="183">
        <v>2527</v>
      </c>
    </row>
    <row r="2535" spans="1:11" x14ac:dyDescent="0.25">
      <c r="A2535" s="59" t="s">
        <v>22210</v>
      </c>
      <c r="B2535" s="59" t="s">
        <v>9360</v>
      </c>
      <c r="C2535" s="182">
        <v>15</v>
      </c>
      <c r="D2535" s="182">
        <v>120</v>
      </c>
      <c r="E2535" s="182">
        <v>20</v>
      </c>
      <c r="F2535" s="182">
        <v>45</v>
      </c>
      <c r="G2535" s="182">
        <v>0</v>
      </c>
      <c r="H2535" s="182">
        <v>0</v>
      </c>
      <c r="I2535" s="182">
        <v>200</v>
      </c>
      <c r="J2535" s="186">
        <v>1.42306012002089E-4</v>
      </c>
      <c r="K2535" s="183">
        <v>2527</v>
      </c>
    </row>
    <row r="2536" spans="1:11" x14ac:dyDescent="0.25">
      <c r="A2536" s="59" t="s">
        <v>22211</v>
      </c>
      <c r="B2536" s="59" t="s">
        <v>13417</v>
      </c>
      <c r="C2536" s="182">
        <v>15</v>
      </c>
      <c r="D2536" s="182">
        <v>55</v>
      </c>
      <c r="E2536" s="182">
        <v>65</v>
      </c>
      <c r="F2536" s="182">
        <v>40</v>
      </c>
      <c r="G2536" s="182">
        <v>15</v>
      </c>
      <c r="H2536" s="182">
        <v>10</v>
      </c>
      <c r="I2536" s="182">
        <v>200</v>
      </c>
      <c r="J2536" s="186">
        <v>1.42306012002089E-4</v>
      </c>
      <c r="K2536" s="183">
        <v>2527</v>
      </c>
    </row>
    <row r="2537" spans="1:11" x14ac:dyDescent="0.25">
      <c r="A2537" s="59" t="s">
        <v>22212</v>
      </c>
      <c r="B2537" s="59" t="s">
        <v>10652</v>
      </c>
      <c r="C2537" s="182">
        <v>0</v>
      </c>
      <c r="D2537" s="182">
        <v>45</v>
      </c>
      <c r="E2537" s="182">
        <v>0</v>
      </c>
      <c r="F2537" s="182">
        <v>25</v>
      </c>
      <c r="G2537" s="182">
        <v>105</v>
      </c>
      <c r="H2537" s="182">
        <v>25</v>
      </c>
      <c r="I2537" s="182">
        <v>200</v>
      </c>
      <c r="J2537" s="186">
        <v>1.42306012002089E-4</v>
      </c>
      <c r="K2537" s="183">
        <v>2527</v>
      </c>
    </row>
    <row r="2538" spans="1:11" x14ac:dyDescent="0.25">
      <c r="A2538" s="59" t="s">
        <v>22213</v>
      </c>
      <c r="B2538" s="59" t="s">
        <v>10195</v>
      </c>
      <c r="C2538" s="182">
        <v>0</v>
      </c>
      <c r="D2538" s="182">
        <v>35</v>
      </c>
      <c r="E2538" s="182">
        <v>90</v>
      </c>
      <c r="F2538" s="182">
        <v>25</v>
      </c>
      <c r="G2538" s="182">
        <v>30</v>
      </c>
      <c r="H2538" s="182">
        <v>20</v>
      </c>
      <c r="I2538" s="182">
        <v>200</v>
      </c>
      <c r="J2538" s="186">
        <v>1.42306012002089E-4</v>
      </c>
      <c r="K2538" s="183">
        <v>2527</v>
      </c>
    </row>
    <row r="2539" spans="1:11" x14ac:dyDescent="0.25">
      <c r="A2539" s="59" t="s">
        <v>22214</v>
      </c>
      <c r="B2539" s="59" t="s">
        <v>10157</v>
      </c>
      <c r="C2539" s="182">
        <v>35</v>
      </c>
      <c r="D2539" s="182">
        <v>20</v>
      </c>
      <c r="E2539" s="182">
        <v>70</v>
      </c>
      <c r="F2539" s="182">
        <v>10</v>
      </c>
      <c r="G2539" s="182">
        <v>65</v>
      </c>
      <c r="H2539" s="182">
        <v>0</v>
      </c>
      <c r="I2539" s="182">
        <v>200</v>
      </c>
      <c r="J2539" s="186">
        <v>1.42306012002089E-4</v>
      </c>
      <c r="K2539" s="183">
        <v>2527</v>
      </c>
    </row>
    <row r="2540" spans="1:11" x14ac:dyDescent="0.25">
      <c r="A2540" s="59" t="s">
        <v>22215</v>
      </c>
      <c r="B2540" s="59" t="s">
        <v>10671</v>
      </c>
      <c r="C2540" s="182">
        <v>40</v>
      </c>
      <c r="D2540" s="182">
        <v>20</v>
      </c>
      <c r="E2540" s="182">
        <v>105</v>
      </c>
      <c r="F2540" s="182">
        <v>20</v>
      </c>
      <c r="G2540" s="182">
        <v>15</v>
      </c>
      <c r="H2540" s="182">
        <v>0</v>
      </c>
      <c r="I2540" s="182">
        <v>200</v>
      </c>
      <c r="J2540" s="186">
        <v>1.42306012002089E-4</v>
      </c>
      <c r="K2540" s="183">
        <v>2527</v>
      </c>
    </row>
    <row r="2541" spans="1:11" x14ac:dyDescent="0.25">
      <c r="A2541" s="59" t="s">
        <v>22216</v>
      </c>
      <c r="B2541" s="59" t="s">
        <v>9896</v>
      </c>
      <c r="C2541" s="182">
        <v>0</v>
      </c>
      <c r="D2541" s="182">
        <v>0</v>
      </c>
      <c r="E2541" s="182">
        <v>0</v>
      </c>
      <c r="F2541" s="182">
        <v>55</v>
      </c>
      <c r="G2541" s="182">
        <v>110</v>
      </c>
      <c r="H2541" s="182">
        <v>35</v>
      </c>
      <c r="I2541" s="182">
        <v>200</v>
      </c>
      <c r="J2541" s="186">
        <v>1.42306012002089E-4</v>
      </c>
      <c r="K2541" s="183">
        <v>2527</v>
      </c>
    </row>
    <row r="2542" spans="1:11" x14ac:dyDescent="0.25">
      <c r="A2542" s="59" t="s">
        <v>22217</v>
      </c>
      <c r="B2542" s="59" t="s">
        <v>9914</v>
      </c>
      <c r="C2542" s="182">
        <v>0</v>
      </c>
      <c r="D2542" s="182">
        <v>15</v>
      </c>
      <c r="E2542" s="182">
        <v>160</v>
      </c>
      <c r="F2542" s="182">
        <v>0</v>
      </c>
      <c r="G2542" s="182">
        <v>15</v>
      </c>
      <c r="H2542" s="182">
        <v>10</v>
      </c>
      <c r="I2542" s="182">
        <v>200</v>
      </c>
      <c r="J2542" s="186">
        <v>1.42306012002089E-4</v>
      </c>
      <c r="K2542" s="183">
        <v>2527</v>
      </c>
    </row>
    <row r="2543" spans="1:11" x14ac:dyDescent="0.25">
      <c r="A2543" s="59" t="s">
        <v>22218</v>
      </c>
      <c r="B2543" s="59" t="s">
        <v>10951</v>
      </c>
      <c r="C2543" s="182">
        <v>0</v>
      </c>
      <c r="D2543" s="182">
        <v>30</v>
      </c>
      <c r="E2543" s="182">
        <v>55</v>
      </c>
      <c r="F2543" s="182">
        <v>65</v>
      </c>
      <c r="G2543" s="182">
        <v>50</v>
      </c>
      <c r="H2543" s="182">
        <v>0</v>
      </c>
      <c r="I2543" s="182">
        <v>200</v>
      </c>
      <c r="J2543" s="186">
        <v>1.42306012002089E-4</v>
      </c>
      <c r="K2543" s="183">
        <v>2527</v>
      </c>
    </row>
    <row r="2544" spans="1:11" x14ac:dyDescent="0.25">
      <c r="A2544" s="59" t="s">
        <v>22219</v>
      </c>
      <c r="B2544" s="59" t="s">
        <v>10904</v>
      </c>
      <c r="C2544" s="182">
        <v>0</v>
      </c>
      <c r="D2544" s="182">
        <v>45</v>
      </c>
      <c r="E2544" s="182">
        <v>15</v>
      </c>
      <c r="F2544" s="182">
        <v>20</v>
      </c>
      <c r="G2544" s="182">
        <v>120</v>
      </c>
      <c r="H2544" s="182">
        <v>0</v>
      </c>
      <c r="I2544" s="182">
        <v>200</v>
      </c>
      <c r="J2544" s="186">
        <v>1.42306012002089E-4</v>
      </c>
      <c r="K2544" s="183">
        <v>2527</v>
      </c>
    </row>
    <row r="2545" spans="1:11" x14ac:dyDescent="0.25">
      <c r="A2545" s="59" t="s">
        <v>22220</v>
      </c>
      <c r="B2545" s="59" t="s">
        <v>11024</v>
      </c>
      <c r="C2545" s="182">
        <v>0</v>
      </c>
      <c r="D2545" s="182">
        <v>20</v>
      </c>
      <c r="E2545" s="182">
        <v>60</v>
      </c>
      <c r="F2545" s="182">
        <v>40</v>
      </c>
      <c r="G2545" s="182">
        <v>80</v>
      </c>
      <c r="H2545" s="182">
        <v>0</v>
      </c>
      <c r="I2545" s="182">
        <v>200</v>
      </c>
      <c r="J2545" s="186">
        <v>1.42306012002089E-4</v>
      </c>
      <c r="K2545" s="183">
        <v>2527</v>
      </c>
    </row>
    <row r="2546" spans="1:11" x14ac:dyDescent="0.25">
      <c r="A2546" s="59" t="s">
        <v>22221</v>
      </c>
      <c r="B2546" s="59" t="s">
        <v>10937</v>
      </c>
      <c r="C2546" s="182">
        <v>0</v>
      </c>
      <c r="D2546" s="182">
        <v>35</v>
      </c>
      <c r="E2546" s="182">
        <v>45</v>
      </c>
      <c r="F2546" s="182">
        <v>35</v>
      </c>
      <c r="G2546" s="182">
        <v>30</v>
      </c>
      <c r="H2546" s="182">
        <v>55</v>
      </c>
      <c r="I2546" s="182">
        <v>200</v>
      </c>
      <c r="J2546" s="186">
        <v>1.42306012002089E-4</v>
      </c>
      <c r="K2546" s="183">
        <v>2527</v>
      </c>
    </row>
    <row r="2547" spans="1:11" x14ac:dyDescent="0.25">
      <c r="A2547" s="59" t="s">
        <v>22222</v>
      </c>
      <c r="B2547" s="59" t="s">
        <v>10895</v>
      </c>
      <c r="C2547" s="182">
        <v>0</v>
      </c>
      <c r="D2547" s="182">
        <v>10</v>
      </c>
      <c r="E2547" s="182">
        <v>75</v>
      </c>
      <c r="F2547" s="182">
        <v>90</v>
      </c>
      <c r="G2547" s="182">
        <v>25</v>
      </c>
      <c r="H2547" s="182">
        <v>0</v>
      </c>
      <c r="I2547" s="182">
        <v>200</v>
      </c>
      <c r="J2547" s="186">
        <v>1.42306012002089E-4</v>
      </c>
      <c r="K2547" s="183">
        <v>2527</v>
      </c>
    </row>
    <row r="2548" spans="1:11" x14ac:dyDescent="0.25">
      <c r="A2548" s="59" t="s">
        <v>22223</v>
      </c>
      <c r="B2548" s="59" t="s">
        <v>11269</v>
      </c>
      <c r="C2548" s="182">
        <v>0</v>
      </c>
      <c r="D2548" s="182">
        <v>45</v>
      </c>
      <c r="E2548" s="182">
        <v>0</v>
      </c>
      <c r="F2548" s="182">
        <v>60</v>
      </c>
      <c r="G2548" s="182">
        <v>95</v>
      </c>
      <c r="H2548" s="182">
        <v>0</v>
      </c>
      <c r="I2548" s="182">
        <v>200</v>
      </c>
      <c r="J2548" s="186">
        <v>1.42306012002089E-4</v>
      </c>
      <c r="K2548" s="183">
        <v>2527</v>
      </c>
    </row>
    <row r="2549" spans="1:11" x14ac:dyDescent="0.25">
      <c r="A2549" s="59" t="s">
        <v>22224</v>
      </c>
      <c r="B2549" s="59" t="s">
        <v>13558</v>
      </c>
      <c r="C2549" s="182">
        <v>40</v>
      </c>
      <c r="D2549" s="182">
        <v>0</v>
      </c>
      <c r="E2549" s="182">
        <v>95</v>
      </c>
      <c r="F2549" s="182">
        <v>65</v>
      </c>
      <c r="G2549" s="182">
        <v>0</v>
      </c>
      <c r="H2549" s="182">
        <v>0</v>
      </c>
      <c r="I2549" s="182">
        <v>200</v>
      </c>
      <c r="J2549" s="186">
        <v>1.42306012002089E-4</v>
      </c>
      <c r="K2549" s="183">
        <v>2527</v>
      </c>
    </row>
    <row r="2550" spans="1:11" x14ac:dyDescent="0.25">
      <c r="A2550" s="59" t="s">
        <v>22225</v>
      </c>
      <c r="B2550" s="59" t="s">
        <v>11881</v>
      </c>
      <c r="C2550" s="182">
        <v>95</v>
      </c>
      <c r="D2550" s="182">
        <v>65</v>
      </c>
      <c r="E2550" s="182">
        <v>0</v>
      </c>
      <c r="F2550" s="182">
        <v>40</v>
      </c>
      <c r="G2550" s="182">
        <v>0</v>
      </c>
      <c r="H2550" s="182">
        <v>0</v>
      </c>
      <c r="I2550" s="182">
        <v>200</v>
      </c>
      <c r="J2550" s="186">
        <v>1.42306012002089E-4</v>
      </c>
      <c r="K2550" s="183">
        <v>2527</v>
      </c>
    </row>
    <row r="2551" spans="1:11" x14ac:dyDescent="0.25">
      <c r="A2551" s="59" t="s">
        <v>22226</v>
      </c>
      <c r="B2551" s="59" t="s">
        <v>11336</v>
      </c>
      <c r="C2551" s="182">
        <v>0</v>
      </c>
      <c r="D2551" s="182">
        <v>60</v>
      </c>
      <c r="E2551" s="182">
        <v>0</v>
      </c>
      <c r="F2551" s="182">
        <v>80</v>
      </c>
      <c r="G2551" s="182">
        <v>20</v>
      </c>
      <c r="H2551" s="182">
        <v>40</v>
      </c>
      <c r="I2551" s="182">
        <v>200</v>
      </c>
      <c r="J2551" s="186">
        <v>1.42306012002089E-4</v>
      </c>
      <c r="K2551" s="183">
        <v>2527</v>
      </c>
    </row>
    <row r="2552" spans="1:11" x14ac:dyDescent="0.25">
      <c r="A2552" s="59" t="s">
        <v>22227</v>
      </c>
      <c r="B2552" s="59" t="s">
        <v>11406</v>
      </c>
      <c r="C2552" s="182">
        <v>0</v>
      </c>
      <c r="D2552" s="182">
        <v>40</v>
      </c>
      <c r="E2552" s="182">
        <v>90</v>
      </c>
      <c r="F2552" s="182">
        <v>40</v>
      </c>
      <c r="G2552" s="182">
        <v>30</v>
      </c>
      <c r="H2552" s="182">
        <v>0</v>
      </c>
      <c r="I2552" s="182">
        <v>200</v>
      </c>
      <c r="J2552" s="186">
        <v>1.42306012002089E-4</v>
      </c>
      <c r="K2552" s="183">
        <v>2527</v>
      </c>
    </row>
    <row r="2553" spans="1:11" x14ac:dyDescent="0.25">
      <c r="A2553" s="59" t="s">
        <v>22228</v>
      </c>
      <c r="B2553" s="59" t="s">
        <v>11612</v>
      </c>
      <c r="C2553" s="182">
        <v>10</v>
      </c>
      <c r="D2553" s="182">
        <v>150</v>
      </c>
      <c r="E2553" s="182">
        <v>20</v>
      </c>
      <c r="F2553" s="182">
        <v>10</v>
      </c>
      <c r="G2553" s="182">
        <v>10</v>
      </c>
      <c r="H2553" s="182">
        <v>0</v>
      </c>
      <c r="I2553" s="182">
        <v>200</v>
      </c>
      <c r="J2553" s="186">
        <v>1.42306012002089E-4</v>
      </c>
      <c r="K2553" s="183">
        <v>2527</v>
      </c>
    </row>
    <row r="2554" spans="1:11" x14ac:dyDescent="0.25">
      <c r="A2554" s="59" t="s">
        <v>22229</v>
      </c>
      <c r="B2554" s="59" t="s">
        <v>13587</v>
      </c>
      <c r="C2554" s="182">
        <v>50</v>
      </c>
      <c r="D2554" s="182">
        <v>80</v>
      </c>
      <c r="E2554" s="182">
        <v>25</v>
      </c>
      <c r="F2554" s="182">
        <v>15</v>
      </c>
      <c r="G2554" s="182">
        <v>30</v>
      </c>
      <c r="H2554" s="182">
        <v>0</v>
      </c>
      <c r="I2554" s="182">
        <v>200</v>
      </c>
      <c r="J2554" s="186">
        <v>1.42306012002089E-4</v>
      </c>
      <c r="K2554" s="183">
        <v>2527</v>
      </c>
    </row>
    <row r="2555" spans="1:11" x14ac:dyDescent="0.25">
      <c r="A2555" s="59" t="s">
        <v>22230</v>
      </c>
      <c r="B2555" s="59" t="s">
        <v>13626</v>
      </c>
      <c r="C2555" s="182">
        <v>45</v>
      </c>
      <c r="D2555" s="182">
        <v>75</v>
      </c>
      <c r="E2555" s="182">
        <v>60</v>
      </c>
      <c r="F2555" s="182">
        <v>0</v>
      </c>
      <c r="G2555" s="182">
        <v>20</v>
      </c>
      <c r="H2555" s="182">
        <v>0</v>
      </c>
      <c r="I2555" s="182">
        <v>200</v>
      </c>
      <c r="J2555" s="186">
        <v>1.42306012002089E-4</v>
      </c>
      <c r="K2555" s="183">
        <v>2527</v>
      </c>
    </row>
    <row r="2556" spans="1:11" x14ac:dyDescent="0.25">
      <c r="A2556" s="59" t="s">
        <v>22231</v>
      </c>
      <c r="B2556" s="59" t="s">
        <v>13641</v>
      </c>
      <c r="C2556" s="182">
        <v>0</v>
      </c>
      <c r="D2556" s="182">
        <v>80</v>
      </c>
      <c r="E2556" s="182">
        <v>25</v>
      </c>
      <c r="F2556" s="182">
        <v>65</v>
      </c>
      <c r="G2556" s="182">
        <v>30</v>
      </c>
      <c r="H2556" s="182">
        <v>0</v>
      </c>
      <c r="I2556" s="182">
        <v>200</v>
      </c>
      <c r="J2556" s="186">
        <v>1.42306012002089E-4</v>
      </c>
      <c r="K2556" s="183">
        <v>2527</v>
      </c>
    </row>
    <row r="2557" spans="1:11" x14ac:dyDescent="0.25">
      <c r="A2557" s="59" t="s">
        <v>22232</v>
      </c>
      <c r="B2557" s="59" t="s">
        <v>9900</v>
      </c>
      <c r="C2557" s="182">
        <v>0</v>
      </c>
      <c r="D2557" s="182">
        <v>20</v>
      </c>
      <c r="E2557" s="182">
        <v>0</v>
      </c>
      <c r="F2557" s="182">
        <v>0</v>
      </c>
      <c r="G2557" s="182">
        <v>165</v>
      </c>
      <c r="H2557" s="182">
        <v>15</v>
      </c>
      <c r="I2557" s="182">
        <v>200</v>
      </c>
      <c r="J2557" s="186">
        <v>1.42306012002089E-4</v>
      </c>
      <c r="K2557" s="183">
        <v>2527</v>
      </c>
    </row>
    <row r="2558" spans="1:11" x14ac:dyDescent="0.25">
      <c r="A2558" s="59" t="s">
        <v>22233</v>
      </c>
      <c r="B2558" s="59" t="s">
        <v>10254</v>
      </c>
      <c r="C2558" s="182">
        <v>0</v>
      </c>
      <c r="D2558" s="182">
        <v>25</v>
      </c>
      <c r="E2558" s="182">
        <v>110</v>
      </c>
      <c r="F2558" s="182">
        <v>65</v>
      </c>
      <c r="G2558" s="182">
        <v>0</v>
      </c>
      <c r="H2558" s="182">
        <v>0</v>
      </c>
      <c r="I2558" s="182">
        <v>200</v>
      </c>
      <c r="J2558" s="186">
        <v>1.42306012002089E-4</v>
      </c>
      <c r="K2558" s="183">
        <v>2527</v>
      </c>
    </row>
    <row r="2559" spans="1:11" x14ac:dyDescent="0.25">
      <c r="A2559" s="59" t="s">
        <v>22234</v>
      </c>
      <c r="B2559" s="59" t="s">
        <v>10440</v>
      </c>
      <c r="C2559" s="182">
        <v>0</v>
      </c>
      <c r="D2559" s="182">
        <v>50</v>
      </c>
      <c r="E2559" s="182">
        <v>135</v>
      </c>
      <c r="F2559" s="182">
        <v>0</v>
      </c>
      <c r="G2559" s="182">
        <v>15</v>
      </c>
      <c r="H2559" s="182">
        <v>0</v>
      </c>
      <c r="I2559" s="182">
        <v>200</v>
      </c>
      <c r="J2559" s="186">
        <v>1.42306012002089E-4</v>
      </c>
      <c r="K2559" s="183">
        <v>2527</v>
      </c>
    </row>
    <row r="2560" spans="1:11" x14ac:dyDescent="0.25">
      <c r="A2560" s="59" t="s">
        <v>22235</v>
      </c>
      <c r="B2560" s="59" t="s">
        <v>11561</v>
      </c>
      <c r="C2560" s="182">
        <v>35</v>
      </c>
      <c r="D2560" s="182">
        <v>90</v>
      </c>
      <c r="E2560" s="182">
        <v>25</v>
      </c>
      <c r="F2560" s="182">
        <v>0</v>
      </c>
      <c r="G2560" s="182">
        <v>50</v>
      </c>
      <c r="H2560" s="182">
        <v>0</v>
      </c>
      <c r="I2560" s="182">
        <v>200</v>
      </c>
      <c r="J2560" s="186">
        <v>1.42306012002089E-4</v>
      </c>
      <c r="K2560" s="183">
        <v>2527</v>
      </c>
    </row>
    <row r="2561" spans="1:11" x14ac:dyDescent="0.25">
      <c r="A2561" s="59" t="s">
        <v>22236</v>
      </c>
      <c r="B2561" s="59" t="s">
        <v>13804</v>
      </c>
      <c r="C2561" s="182">
        <v>15</v>
      </c>
      <c r="D2561" s="182">
        <v>50</v>
      </c>
      <c r="E2561" s="182">
        <v>45</v>
      </c>
      <c r="F2561" s="182">
        <v>75</v>
      </c>
      <c r="G2561" s="182">
        <v>15</v>
      </c>
      <c r="H2561" s="182">
        <v>0</v>
      </c>
      <c r="I2561" s="182">
        <v>200</v>
      </c>
      <c r="J2561" s="186">
        <v>1.42306012002089E-4</v>
      </c>
      <c r="K2561" s="183">
        <v>2527</v>
      </c>
    </row>
    <row r="2562" spans="1:11" x14ac:dyDescent="0.25">
      <c r="A2562" s="59" t="s">
        <v>22237</v>
      </c>
      <c r="B2562" s="59" t="s">
        <v>13267</v>
      </c>
      <c r="C2562" s="182">
        <v>0</v>
      </c>
      <c r="D2562" s="182">
        <v>90</v>
      </c>
      <c r="E2562" s="182">
        <v>55</v>
      </c>
      <c r="F2562" s="182">
        <v>0</v>
      </c>
      <c r="G2562" s="182">
        <v>55</v>
      </c>
      <c r="H2562" s="182">
        <v>0</v>
      </c>
      <c r="I2562" s="182">
        <v>200</v>
      </c>
      <c r="J2562" s="186">
        <v>1.42306012002089E-4</v>
      </c>
      <c r="K2562" s="183">
        <v>2527</v>
      </c>
    </row>
    <row r="2563" spans="1:11" x14ac:dyDescent="0.25">
      <c r="A2563" s="59" t="s">
        <v>22238</v>
      </c>
      <c r="B2563" s="59" t="s">
        <v>13775</v>
      </c>
      <c r="C2563" s="182">
        <v>55</v>
      </c>
      <c r="D2563" s="182">
        <v>55</v>
      </c>
      <c r="E2563" s="182">
        <v>55</v>
      </c>
      <c r="F2563" s="182">
        <v>0</v>
      </c>
      <c r="G2563" s="182">
        <v>25</v>
      </c>
      <c r="H2563" s="182">
        <v>10</v>
      </c>
      <c r="I2563" s="182">
        <v>200</v>
      </c>
      <c r="J2563" s="186">
        <v>1.42306012002089E-4</v>
      </c>
      <c r="K2563" s="183">
        <v>2527</v>
      </c>
    </row>
    <row r="2564" spans="1:11" x14ac:dyDescent="0.25">
      <c r="A2564" s="59" t="s">
        <v>22239</v>
      </c>
      <c r="B2564" s="59" t="s">
        <v>13795</v>
      </c>
      <c r="C2564" s="182">
        <v>0</v>
      </c>
      <c r="D2564" s="182">
        <v>150</v>
      </c>
      <c r="E2564" s="182">
        <v>50</v>
      </c>
      <c r="F2564" s="182">
        <v>0</v>
      </c>
      <c r="G2564" s="182">
        <v>0</v>
      </c>
      <c r="H2564" s="182">
        <v>0</v>
      </c>
      <c r="I2564" s="182">
        <v>200</v>
      </c>
      <c r="J2564" s="186">
        <v>1.42306012002089E-4</v>
      </c>
      <c r="K2564" s="183">
        <v>2527</v>
      </c>
    </row>
    <row r="2565" spans="1:11" x14ac:dyDescent="0.25">
      <c r="A2565" s="59" t="s">
        <v>22240</v>
      </c>
      <c r="B2565" s="59" t="s">
        <v>13940</v>
      </c>
      <c r="C2565" s="182">
        <v>30</v>
      </c>
      <c r="D2565" s="182">
        <v>75</v>
      </c>
      <c r="E2565" s="182">
        <v>55</v>
      </c>
      <c r="F2565" s="182">
        <v>10</v>
      </c>
      <c r="G2565" s="182">
        <v>30</v>
      </c>
      <c r="H2565" s="182">
        <v>0</v>
      </c>
      <c r="I2565" s="182">
        <v>200</v>
      </c>
      <c r="J2565" s="186">
        <v>1.42306012002089E-4</v>
      </c>
      <c r="K2565" s="183">
        <v>2527</v>
      </c>
    </row>
    <row r="2566" spans="1:11" x14ac:dyDescent="0.25">
      <c r="A2566" s="59" t="s">
        <v>22241</v>
      </c>
      <c r="B2566" s="59" t="s">
        <v>9931</v>
      </c>
      <c r="C2566" s="182">
        <v>0</v>
      </c>
      <c r="D2566" s="182">
        <v>140</v>
      </c>
      <c r="E2566" s="182">
        <v>10</v>
      </c>
      <c r="F2566" s="182">
        <v>15</v>
      </c>
      <c r="G2566" s="182">
        <v>35</v>
      </c>
      <c r="H2566" s="182">
        <v>0</v>
      </c>
      <c r="I2566" s="182">
        <v>200</v>
      </c>
      <c r="J2566" s="186">
        <v>1.42306012002089E-4</v>
      </c>
      <c r="K2566" s="183">
        <v>2527</v>
      </c>
    </row>
    <row r="2567" spans="1:11" x14ac:dyDescent="0.25">
      <c r="A2567" s="59" t="s">
        <v>22242</v>
      </c>
      <c r="B2567" s="59" t="s">
        <v>10374</v>
      </c>
      <c r="C2567" s="182">
        <v>15</v>
      </c>
      <c r="D2567" s="182">
        <v>50</v>
      </c>
      <c r="E2567" s="182">
        <v>55</v>
      </c>
      <c r="F2567" s="182">
        <v>20</v>
      </c>
      <c r="G2567" s="182">
        <v>60</v>
      </c>
      <c r="H2567" s="182">
        <v>0</v>
      </c>
      <c r="I2567" s="182">
        <v>200</v>
      </c>
      <c r="J2567" s="186">
        <v>1.42306012002089E-4</v>
      </c>
      <c r="K2567" s="183">
        <v>2527</v>
      </c>
    </row>
    <row r="2568" spans="1:11" x14ac:dyDescent="0.25">
      <c r="A2568" s="59" t="s">
        <v>22243</v>
      </c>
      <c r="B2568" s="59" t="s">
        <v>8718</v>
      </c>
      <c r="C2568" s="182">
        <v>0</v>
      </c>
      <c r="D2568" s="182">
        <v>110</v>
      </c>
      <c r="E2568" s="182">
        <v>65</v>
      </c>
      <c r="F2568" s="182">
        <v>10</v>
      </c>
      <c r="G2568" s="182">
        <v>15</v>
      </c>
      <c r="H2568" s="182">
        <v>0</v>
      </c>
      <c r="I2568" s="182">
        <v>200</v>
      </c>
      <c r="J2568" s="186">
        <v>1.42306012002089E-4</v>
      </c>
      <c r="K2568" s="183">
        <v>2527</v>
      </c>
    </row>
    <row r="2569" spans="1:11" x14ac:dyDescent="0.25">
      <c r="A2569" s="59" t="s">
        <v>22244</v>
      </c>
      <c r="B2569" s="59" t="s">
        <v>8714</v>
      </c>
      <c r="C2569" s="182">
        <v>25</v>
      </c>
      <c r="D2569" s="182">
        <v>40</v>
      </c>
      <c r="E2569" s="182">
        <v>50</v>
      </c>
      <c r="F2569" s="182">
        <v>20</v>
      </c>
      <c r="G2569" s="182">
        <v>65</v>
      </c>
      <c r="H2569" s="182">
        <v>0</v>
      </c>
      <c r="I2569" s="182">
        <v>200</v>
      </c>
      <c r="J2569" s="186">
        <v>1.42306012002089E-4</v>
      </c>
      <c r="K2569" s="183">
        <v>2527</v>
      </c>
    </row>
    <row r="2570" spans="1:11" x14ac:dyDescent="0.25">
      <c r="A2570" s="59" t="s">
        <v>22245</v>
      </c>
      <c r="B2570" s="59" t="s">
        <v>9080</v>
      </c>
      <c r="C2570" s="182">
        <v>0</v>
      </c>
      <c r="D2570" s="182">
        <v>65</v>
      </c>
      <c r="E2570" s="182">
        <v>60</v>
      </c>
      <c r="F2570" s="182">
        <v>35</v>
      </c>
      <c r="G2570" s="182">
        <v>20</v>
      </c>
      <c r="H2570" s="182">
        <v>20</v>
      </c>
      <c r="I2570" s="182">
        <v>200</v>
      </c>
      <c r="J2570" s="186">
        <v>1.42306012002089E-4</v>
      </c>
      <c r="K2570" s="183">
        <v>2527</v>
      </c>
    </row>
    <row r="2571" spans="1:11" x14ac:dyDescent="0.25">
      <c r="A2571" s="59" t="s">
        <v>22246</v>
      </c>
      <c r="B2571" s="59" t="s">
        <v>8972</v>
      </c>
      <c r="C2571" s="182">
        <v>0</v>
      </c>
      <c r="D2571" s="182">
        <v>30</v>
      </c>
      <c r="E2571" s="182">
        <v>0</v>
      </c>
      <c r="F2571" s="182">
        <v>45</v>
      </c>
      <c r="G2571" s="182">
        <v>125</v>
      </c>
      <c r="H2571" s="182">
        <v>0</v>
      </c>
      <c r="I2571" s="182">
        <v>200</v>
      </c>
      <c r="J2571" s="186">
        <v>1.42306012002089E-4</v>
      </c>
      <c r="K2571" s="183">
        <v>2527</v>
      </c>
    </row>
    <row r="2572" spans="1:11" x14ac:dyDescent="0.25">
      <c r="A2572" s="59" t="s">
        <v>22247</v>
      </c>
      <c r="B2572" s="59" t="s">
        <v>12293</v>
      </c>
      <c r="C2572" s="182">
        <v>0</v>
      </c>
      <c r="D2572" s="182">
        <v>90</v>
      </c>
      <c r="E2572" s="182">
        <v>70</v>
      </c>
      <c r="F2572" s="182">
        <v>0</v>
      </c>
      <c r="G2572" s="182">
        <v>40</v>
      </c>
      <c r="H2572" s="182">
        <v>0</v>
      </c>
      <c r="I2572" s="182">
        <v>200</v>
      </c>
      <c r="J2572" s="186">
        <v>1.42306012002089E-4</v>
      </c>
      <c r="K2572" s="183">
        <v>2527</v>
      </c>
    </row>
    <row r="2573" spans="1:11" x14ac:dyDescent="0.25">
      <c r="A2573" s="59" t="s">
        <v>22248</v>
      </c>
      <c r="B2573" s="59" t="s">
        <v>12272</v>
      </c>
      <c r="C2573" s="182">
        <v>10</v>
      </c>
      <c r="D2573" s="182">
        <v>120</v>
      </c>
      <c r="E2573" s="182">
        <v>35</v>
      </c>
      <c r="F2573" s="182">
        <v>10</v>
      </c>
      <c r="G2573" s="182">
        <v>25</v>
      </c>
      <c r="H2573" s="182">
        <v>0</v>
      </c>
      <c r="I2573" s="182">
        <v>200</v>
      </c>
      <c r="J2573" s="186">
        <v>1.42306012002089E-4</v>
      </c>
      <c r="K2573" s="183">
        <v>2527</v>
      </c>
    </row>
    <row r="2574" spans="1:11" x14ac:dyDescent="0.25">
      <c r="A2574" s="59" t="s">
        <v>22249</v>
      </c>
      <c r="B2574" s="59" t="s">
        <v>12299</v>
      </c>
      <c r="C2574" s="182">
        <v>10</v>
      </c>
      <c r="D2574" s="182">
        <v>95</v>
      </c>
      <c r="E2574" s="182">
        <v>50</v>
      </c>
      <c r="F2574" s="182">
        <v>25</v>
      </c>
      <c r="G2574" s="182">
        <v>20</v>
      </c>
      <c r="H2574" s="182">
        <v>0</v>
      </c>
      <c r="I2574" s="182">
        <v>200</v>
      </c>
      <c r="J2574" s="186">
        <v>1.42306012002089E-4</v>
      </c>
      <c r="K2574" s="183">
        <v>2527</v>
      </c>
    </row>
    <row r="2575" spans="1:11" x14ac:dyDescent="0.25">
      <c r="A2575" s="59" t="s">
        <v>22250</v>
      </c>
      <c r="B2575" s="59" t="s">
        <v>12264</v>
      </c>
      <c r="C2575" s="182">
        <v>50</v>
      </c>
      <c r="D2575" s="182">
        <v>15</v>
      </c>
      <c r="E2575" s="182">
        <v>0</v>
      </c>
      <c r="F2575" s="182">
        <v>90</v>
      </c>
      <c r="G2575" s="182">
        <v>45</v>
      </c>
      <c r="H2575" s="182">
        <v>0</v>
      </c>
      <c r="I2575" s="182">
        <v>200</v>
      </c>
      <c r="J2575" s="186">
        <v>1.42306012002089E-4</v>
      </c>
      <c r="K2575" s="183">
        <v>2527</v>
      </c>
    </row>
    <row r="2576" spans="1:11" x14ac:dyDescent="0.25">
      <c r="A2576" s="59" t="s">
        <v>22251</v>
      </c>
      <c r="B2576" s="59" t="s">
        <v>13274</v>
      </c>
      <c r="C2576" s="182">
        <v>0</v>
      </c>
      <c r="D2576" s="182">
        <v>60</v>
      </c>
      <c r="E2576" s="182">
        <v>30</v>
      </c>
      <c r="F2576" s="182">
        <v>45</v>
      </c>
      <c r="G2576" s="182">
        <v>65</v>
      </c>
      <c r="H2576" s="182">
        <v>0</v>
      </c>
      <c r="I2576" s="182">
        <v>200</v>
      </c>
      <c r="J2576" s="186">
        <v>1.42306012002089E-4</v>
      </c>
      <c r="K2576" s="183">
        <v>2527</v>
      </c>
    </row>
    <row r="2577" spans="1:11" x14ac:dyDescent="0.25">
      <c r="A2577" s="59" t="s">
        <v>22252</v>
      </c>
      <c r="B2577" s="59" t="s">
        <v>12229</v>
      </c>
      <c r="C2577" s="182">
        <v>0</v>
      </c>
      <c r="D2577" s="182">
        <v>85</v>
      </c>
      <c r="E2577" s="182">
        <v>85</v>
      </c>
      <c r="F2577" s="182">
        <v>0</v>
      </c>
      <c r="G2577" s="182">
        <v>25</v>
      </c>
      <c r="H2577" s="182">
        <v>4</v>
      </c>
      <c r="I2577" s="182">
        <v>199</v>
      </c>
      <c r="J2577" s="186">
        <v>1.415944819420786E-4</v>
      </c>
      <c r="K2577" s="183">
        <v>2572</v>
      </c>
    </row>
    <row r="2578" spans="1:11" x14ac:dyDescent="0.25">
      <c r="A2578" s="59" t="s">
        <v>22253</v>
      </c>
      <c r="B2578" s="59" t="s">
        <v>9361</v>
      </c>
      <c r="C2578" s="182">
        <v>4</v>
      </c>
      <c r="D2578" s="182">
        <v>115</v>
      </c>
      <c r="E2578" s="182">
        <v>60</v>
      </c>
      <c r="F2578" s="182">
        <v>0</v>
      </c>
      <c r="G2578" s="182">
        <v>20</v>
      </c>
      <c r="H2578" s="182">
        <v>0</v>
      </c>
      <c r="I2578" s="182">
        <v>199</v>
      </c>
      <c r="J2578" s="186">
        <v>1.415944819420786E-4</v>
      </c>
      <c r="K2578" s="183">
        <v>2572</v>
      </c>
    </row>
    <row r="2579" spans="1:11" x14ac:dyDescent="0.25">
      <c r="A2579" s="59" t="s">
        <v>22254</v>
      </c>
      <c r="B2579" s="59" t="s">
        <v>9686</v>
      </c>
      <c r="C2579" s="182">
        <v>0</v>
      </c>
      <c r="D2579" s="182">
        <v>50</v>
      </c>
      <c r="E2579" s="182">
        <v>50</v>
      </c>
      <c r="F2579" s="182">
        <v>45</v>
      </c>
      <c r="G2579" s="182">
        <v>50</v>
      </c>
      <c r="H2579" s="182">
        <v>4</v>
      </c>
      <c r="I2579" s="182">
        <v>199</v>
      </c>
      <c r="J2579" s="186">
        <v>1.415944819420786E-4</v>
      </c>
      <c r="K2579" s="183">
        <v>2572</v>
      </c>
    </row>
    <row r="2580" spans="1:11" x14ac:dyDescent="0.25">
      <c r="A2580" s="59" t="s">
        <v>22255</v>
      </c>
      <c r="B2580" s="59" t="s">
        <v>10838</v>
      </c>
      <c r="C2580" s="182">
        <v>70</v>
      </c>
      <c r="D2580" s="182">
        <v>80</v>
      </c>
      <c r="E2580" s="182">
        <v>20</v>
      </c>
      <c r="F2580" s="182">
        <v>4</v>
      </c>
      <c r="G2580" s="182">
        <v>25</v>
      </c>
      <c r="H2580" s="182">
        <v>0</v>
      </c>
      <c r="I2580" s="182">
        <v>199</v>
      </c>
      <c r="J2580" s="186">
        <v>1.415944819420786E-4</v>
      </c>
      <c r="K2580" s="183">
        <v>2572</v>
      </c>
    </row>
    <row r="2581" spans="1:11" x14ac:dyDescent="0.25">
      <c r="A2581" s="59" t="s">
        <v>22256</v>
      </c>
      <c r="B2581" s="59" t="s">
        <v>13639</v>
      </c>
      <c r="C2581" s="182">
        <v>4</v>
      </c>
      <c r="D2581" s="182">
        <v>75</v>
      </c>
      <c r="E2581" s="182">
        <v>55</v>
      </c>
      <c r="F2581" s="182">
        <v>65</v>
      </c>
      <c r="G2581" s="182">
        <v>0</v>
      </c>
      <c r="H2581" s="182">
        <v>0</v>
      </c>
      <c r="I2581" s="182">
        <v>199</v>
      </c>
      <c r="J2581" s="186">
        <v>1.415944819420786E-4</v>
      </c>
      <c r="K2581" s="183">
        <v>2572</v>
      </c>
    </row>
    <row r="2582" spans="1:11" x14ac:dyDescent="0.25">
      <c r="A2582" s="59" t="s">
        <v>22257</v>
      </c>
      <c r="B2582" s="59" t="s">
        <v>13223</v>
      </c>
      <c r="C2582" s="182">
        <v>0</v>
      </c>
      <c r="D2582" s="182">
        <v>45</v>
      </c>
      <c r="E2582" s="182">
        <v>0</v>
      </c>
      <c r="F2582" s="182">
        <v>30</v>
      </c>
      <c r="G2582" s="182">
        <v>120</v>
      </c>
      <c r="H2582" s="182">
        <v>4</v>
      </c>
      <c r="I2582" s="182">
        <v>199</v>
      </c>
      <c r="J2582" s="186">
        <v>1.415944819420786E-4</v>
      </c>
      <c r="K2582" s="183">
        <v>2572</v>
      </c>
    </row>
    <row r="2583" spans="1:11" x14ac:dyDescent="0.25">
      <c r="A2583" s="59" t="s">
        <v>22258</v>
      </c>
      <c r="B2583" s="59" t="s">
        <v>8798</v>
      </c>
      <c r="C2583" s="182">
        <v>15</v>
      </c>
      <c r="D2583" s="182">
        <v>145</v>
      </c>
      <c r="E2583" s="182">
        <v>35</v>
      </c>
      <c r="F2583" s="182">
        <v>4</v>
      </c>
      <c r="G2583" s="182">
        <v>0</v>
      </c>
      <c r="H2583" s="182">
        <v>0</v>
      </c>
      <c r="I2583" s="182">
        <v>199</v>
      </c>
      <c r="J2583" s="186">
        <v>1.415944819420786E-4</v>
      </c>
      <c r="K2583" s="183">
        <v>2572</v>
      </c>
    </row>
    <row r="2584" spans="1:11" x14ac:dyDescent="0.25">
      <c r="A2584" s="59" t="s">
        <v>22259</v>
      </c>
      <c r="B2584" s="59" t="s">
        <v>10806</v>
      </c>
      <c r="C2584" s="182">
        <v>30</v>
      </c>
      <c r="D2584" s="182">
        <v>75</v>
      </c>
      <c r="E2584" s="182">
        <v>30</v>
      </c>
      <c r="F2584" s="182">
        <v>40</v>
      </c>
      <c r="G2584" s="182">
        <v>20</v>
      </c>
      <c r="H2584" s="182">
        <v>4</v>
      </c>
      <c r="I2584" s="182">
        <v>199</v>
      </c>
      <c r="J2584" s="186">
        <v>1.415944819420786E-4</v>
      </c>
      <c r="K2584" s="183">
        <v>2572</v>
      </c>
    </row>
    <row r="2585" spans="1:11" x14ac:dyDescent="0.25">
      <c r="A2585" s="59" t="s">
        <v>22260</v>
      </c>
      <c r="B2585" s="59" t="s">
        <v>8903</v>
      </c>
      <c r="C2585" s="182">
        <v>0</v>
      </c>
      <c r="D2585" s="182">
        <v>70</v>
      </c>
      <c r="E2585" s="182">
        <v>125</v>
      </c>
      <c r="F2585" s="182">
        <v>4</v>
      </c>
      <c r="G2585" s="182">
        <v>0</v>
      </c>
      <c r="H2585" s="182">
        <v>0</v>
      </c>
      <c r="I2585" s="182">
        <v>199</v>
      </c>
      <c r="J2585" s="186">
        <v>1.415944819420786E-4</v>
      </c>
      <c r="K2585" s="183">
        <v>2572</v>
      </c>
    </row>
    <row r="2586" spans="1:11" x14ac:dyDescent="0.25">
      <c r="A2586" s="59" t="s">
        <v>22261</v>
      </c>
      <c r="B2586" s="59" t="s">
        <v>13343</v>
      </c>
      <c r="C2586" s="182">
        <v>0</v>
      </c>
      <c r="D2586" s="182">
        <v>70</v>
      </c>
      <c r="E2586" s="182">
        <v>45</v>
      </c>
      <c r="F2586" s="182">
        <v>25</v>
      </c>
      <c r="G2586" s="182">
        <v>35</v>
      </c>
      <c r="H2586" s="182">
        <v>20</v>
      </c>
      <c r="I2586" s="182">
        <v>195</v>
      </c>
      <c r="J2586" s="186">
        <v>1.3874836170203679E-4</v>
      </c>
      <c r="K2586" s="183">
        <v>2581</v>
      </c>
    </row>
    <row r="2587" spans="1:11" x14ac:dyDescent="0.25">
      <c r="A2587" s="59" t="s">
        <v>22262</v>
      </c>
      <c r="B2587" s="59" t="s">
        <v>9498</v>
      </c>
      <c r="C2587" s="182">
        <v>0</v>
      </c>
      <c r="D2587" s="182">
        <v>140</v>
      </c>
      <c r="E2587" s="182">
        <v>40</v>
      </c>
      <c r="F2587" s="182">
        <v>0</v>
      </c>
      <c r="G2587" s="182">
        <v>15</v>
      </c>
      <c r="H2587" s="182">
        <v>0</v>
      </c>
      <c r="I2587" s="182">
        <v>195</v>
      </c>
      <c r="J2587" s="186">
        <v>1.3874836170203679E-4</v>
      </c>
      <c r="K2587" s="183">
        <v>2581</v>
      </c>
    </row>
    <row r="2588" spans="1:11" x14ac:dyDescent="0.25">
      <c r="A2588" s="59" t="s">
        <v>22263</v>
      </c>
      <c r="B2588" s="59" t="s">
        <v>12194</v>
      </c>
      <c r="C2588" s="182">
        <v>0</v>
      </c>
      <c r="D2588" s="182">
        <v>30</v>
      </c>
      <c r="E2588" s="182">
        <v>110</v>
      </c>
      <c r="F2588" s="182">
        <v>20</v>
      </c>
      <c r="G2588" s="182">
        <v>35</v>
      </c>
      <c r="H2588" s="182">
        <v>0</v>
      </c>
      <c r="I2588" s="182">
        <v>195</v>
      </c>
      <c r="J2588" s="186">
        <v>1.3874836170203679E-4</v>
      </c>
      <c r="K2588" s="183">
        <v>2581</v>
      </c>
    </row>
    <row r="2589" spans="1:11" x14ac:dyDescent="0.25">
      <c r="A2589" s="59" t="s">
        <v>22264</v>
      </c>
      <c r="B2589" s="59" t="s">
        <v>12775</v>
      </c>
      <c r="C2589" s="182">
        <v>0</v>
      </c>
      <c r="D2589" s="182">
        <v>65</v>
      </c>
      <c r="E2589" s="182">
        <v>40</v>
      </c>
      <c r="F2589" s="182">
        <v>0</v>
      </c>
      <c r="G2589" s="182">
        <v>70</v>
      </c>
      <c r="H2589" s="182">
        <v>20</v>
      </c>
      <c r="I2589" s="182">
        <v>195</v>
      </c>
      <c r="J2589" s="186">
        <v>1.3874836170203679E-4</v>
      </c>
      <c r="K2589" s="183">
        <v>2581</v>
      </c>
    </row>
    <row r="2590" spans="1:11" x14ac:dyDescent="0.25">
      <c r="A2590" s="59" t="s">
        <v>22265</v>
      </c>
      <c r="B2590" s="59" t="s">
        <v>12946</v>
      </c>
      <c r="C2590" s="182">
        <v>40</v>
      </c>
      <c r="D2590" s="182">
        <v>90</v>
      </c>
      <c r="E2590" s="182">
        <v>40</v>
      </c>
      <c r="F2590" s="182">
        <v>25</v>
      </c>
      <c r="G2590" s="182">
        <v>0</v>
      </c>
      <c r="H2590" s="182">
        <v>0</v>
      </c>
      <c r="I2590" s="182">
        <v>195</v>
      </c>
      <c r="J2590" s="186">
        <v>1.3874836170203679E-4</v>
      </c>
      <c r="K2590" s="183">
        <v>2581</v>
      </c>
    </row>
    <row r="2591" spans="1:11" x14ac:dyDescent="0.25">
      <c r="A2591" s="59" t="s">
        <v>22266</v>
      </c>
      <c r="B2591" s="59" t="s">
        <v>13376</v>
      </c>
      <c r="C2591" s="182">
        <v>10</v>
      </c>
      <c r="D2591" s="182">
        <v>65</v>
      </c>
      <c r="E2591" s="182">
        <v>10</v>
      </c>
      <c r="F2591" s="182">
        <v>30</v>
      </c>
      <c r="G2591" s="182">
        <v>80</v>
      </c>
      <c r="H2591" s="182">
        <v>0</v>
      </c>
      <c r="I2591" s="182">
        <v>195</v>
      </c>
      <c r="J2591" s="186">
        <v>1.3874836170203679E-4</v>
      </c>
      <c r="K2591" s="183">
        <v>2581</v>
      </c>
    </row>
    <row r="2592" spans="1:11" x14ac:dyDescent="0.25">
      <c r="A2592" s="59" t="s">
        <v>22267</v>
      </c>
      <c r="B2592" s="59" t="s">
        <v>9357</v>
      </c>
      <c r="C2592" s="182">
        <v>10</v>
      </c>
      <c r="D2592" s="182">
        <v>125</v>
      </c>
      <c r="E2592" s="182">
        <v>40</v>
      </c>
      <c r="F2592" s="182">
        <v>10</v>
      </c>
      <c r="G2592" s="182">
        <v>10</v>
      </c>
      <c r="H2592" s="182">
        <v>0</v>
      </c>
      <c r="I2592" s="182">
        <v>195</v>
      </c>
      <c r="J2592" s="186">
        <v>1.3874836170203679E-4</v>
      </c>
      <c r="K2592" s="183">
        <v>2581</v>
      </c>
    </row>
    <row r="2593" spans="1:11" x14ac:dyDescent="0.25">
      <c r="A2593" s="59" t="s">
        <v>22268</v>
      </c>
      <c r="B2593" s="59" t="s">
        <v>9612</v>
      </c>
      <c r="C2593" s="182">
        <v>0</v>
      </c>
      <c r="D2593" s="182">
        <v>75</v>
      </c>
      <c r="E2593" s="182">
        <v>0</v>
      </c>
      <c r="F2593" s="182">
        <v>45</v>
      </c>
      <c r="G2593" s="182">
        <v>75</v>
      </c>
      <c r="H2593" s="182">
        <v>0</v>
      </c>
      <c r="I2593" s="182">
        <v>195</v>
      </c>
      <c r="J2593" s="186">
        <v>1.3874836170203679E-4</v>
      </c>
      <c r="K2593" s="183">
        <v>2581</v>
      </c>
    </row>
    <row r="2594" spans="1:11" x14ac:dyDescent="0.25">
      <c r="A2594" s="59" t="s">
        <v>22269</v>
      </c>
      <c r="B2594" s="59" t="s">
        <v>9999</v>
      </c>
      <c r="C2594" s="182">
        <v>0</v>
      </c>
      <c r="D2594" s="182">
        <v>55</v>
      </c>
      <c r="E2594" s="182">
        <v>125</v>
      </c>
      <c r="F2594" s="182">
        <v>0</v>
      </c>
      <c r="G2594" s="182">
        <v>15</v>
      </c>
      <c r="H2594" s="182">
        <v>0</v>
      </c>
      <c r="I2594" s="182">
        <v>195</v>
      </c>
      <c r="J2594" s="186">
        <v>1.3874836170203679E-4</v>
      </c>
      <c r="K2594" s="183">
        <v>2581</v>
      </c>
    </row>
    <row r="2595" spans="1:11" x14ac:dyDescent="0.25">
      <c r="A2595" s="59" t="s">
        <v>22270</v>
      </c>
      <c r="B2595" s="59" t="s">
        <v>9575</v>
      </c>
      <c r="C2595" s="182">
        <v>0</v>
      </c>
      <c r="D2595" s="182">
        <v>70</v>
      </c>
      <c r="E2595" s="182">
        <v>55</v>
      </c>
      <c r="F2595" s="182">
        <v>40</v>
      </c>
      <c r="G2595" s="182">
        <v>0</v>
      </c>
      <c r="H2595" s="182">
        <v>30</v>
      </c>
      <c r="I2595" s="182">
        <v>195</v>
      </c>
      <c r="J2595" s="186">
        <v>1.3874836170203679E-4</v>
      </c>
      <c r="K2595" s="183">
        <v>2581</v>
      </c>
    </row>
    <row r="2596" spans="1:11" x14ac:dyDescent="0.25">
      <c r="A2596" s="59" t="s">
        <v>22271</v>
      </c>
      <c r="B2596" s="59" t="s">
        <v>13466</v>
      </c>
      <c r="C2596" s="182">
        <v>0</v>
      </c>
      <c r="D2596" s="182">
        <v>130</v>
      </c>
      <c r="E2596" s="182">
        <v>40</v>
      </c>
      <c r="F2596" s="182">
        <v>0</v>
      </c>
      <c r="G2596" s="182">
        <v>25</v>
      </c>
      <c r="H2596" s="182">
        <v>0</v>
      </c>
      <c r="I2596" s="182">
        <v>195</v>
      </c>
      <c r="J2596" s="186">
        <v>1.3874836170203679E-4</v>
      </c>
      <c r="K2596" s="183">
        <v>2581</v>
      </c>
    </row>
    <row r="2597" spans="1:11" x14ac:dyDescent="0.25">
      <c r="A2597" s="59" t="s">
        <v>22272</v>
      </c>
      <c r="B2597" s="59" t="s">
        <v>9973</v>
      </c>
      <c r="C2597" s="182">
        <v>0</v>
      </c>
      <c r="D2597" s="182">
        <v>45</v>
      </c>
      <c r="E2597" s="182">
        <v>45</v>
      </c>
      <c r="F2597" s="182">
        <v>105</v>
      </c>
      <c r="G2597" s="182">
        <v>0</v>
      </c>
      <c r="H2597" s="182">
        <v>0</v>
      </c>
      <c r="I2597" s="182">
        <v>195</v>
      </c>
      <c r="J2597" s="186">
        <v>1.3874836170203679E-4</v>
      </c>
      <c r="K2597" s="183">
        <v>2581</v>
      </c>
    </row>
    <row r="2598" spans="1:11" x14ac:dyDescent="0.25">
      <c r="A2598" s="59" t="s">
        <v>22273</v>
      </c>
      <c r="B2598" s="59" t="s">
        <v>9721</v>
      </c>
      <c r="C2598" s="182">
        <v>0</v>
      </c>
      <c r="D2598" s="182">
        <v>30</v>
      </c>
      <c r="E2598" s="182">
        <v>0</v>
      </c>
      <c r="F2598" s="182">
        <v>55</v>
      </c>
      <c r="G2598" s="182">
        <v>100</v>
      </c>
      <c r="H2598" s="182">
        <v>10</v>
      </c>
      <c r="I2598" s="182">
        <v>195</v>
      </c>
      <c r="J2598" s="186">
        <v>1.3874836170203679E-4</v>
      </c>
      <c r="K2598" s="183">
        <v>2581</v>
      </c>
    </row>
    <row r="2599" spans="1:11" x14ac:dyDescent="0.25">
      <c r="A2599" s="59" t="s">
        <v>22274</v>
      </c>
      <c r="B2599" s="59" t="s">
        <v>12592</v>
      </c>
      <c r="C2599" s="182">
        <v>0</v>
      </c>
      <c r="D2599" s="182">
        <v>55</v>
      </c>
      <c r="E2599" s="182">
        <v>0</v>
      </c>
      <c r="F2599" s="182">
        <v>35</v>
      </c>
      <c r="G2599" s="182">
        <v>40</v>
      </c>
      <c r="H2599" s="182">
        <v>65</v>
      </c>
      <c r="I2599" s="182">
        <v>195</v>
      </c>
      <c r="J2599" s="186">
        <v>1.3874836170203679E-4</v>
      </c>
      <c r="K2599" s="183">
        <v>2581</v>
      </c>
    </row>
    <row r="2600" spans="1:11" x14ac:dyDescent="0.25">
      <c r="A2600" s="59" t="s">
        <v>22275</v>
      </c>
      <c r="B2600" s="59" t="s">
        <v>11003</v>
      </c>
      <c r="C2600" s="182">
        <v>25</v>
      </c>
      <c r="D2600" s="182">
        <v>30</v>
      </c>
      <c r="E2600" s="182">
        <v>80</v>
      </c>
      <c r="F2600" s="182">
        <v>45</v>
      </c>
      <c r="G2600" s="182">
        <v>15</v>
      </c>
      <c r="H2600" s="182">
        <v>0</v>
      </c>
      <c r="I2600" s="182">
        <v>195</v>
      </c>
      <c r="J2600" s="186">
        <v>1.3874836170203679E-4</v>
      </c>
      <c r="K2600" s="183">
        <v>2581</v>
      </c>
    </row>
    <row r="2601" spans="1:11" x14ac:dyDescent="0.25">
      <c r="A2601" s="59" t="s">
        <v>22276</v>
      </c>
      <c r="B2601" s="59" t="s">
        <v>13498</v>
      </c>
      <c r="C2601" s="182">
        <v>30</v>
      </c>
      <c r="D2601" s="182">
        <v>25</v>
      </c>
      <c r="E2601" s="182">
        <v>60</v>
      </c>
      <c r="F2601" s="182">
        <v>20</v>
      </c>
      <c r="G2601" s="182">
        <v>45</v>
      </c>
      <c r="H2601" s="182">
        <v>15</v>
      </c>
      <c r="I2601" s="182">
        <v>195</v>
      </c>
      <c r="J2601" s="186">
        <v>1.3874836170203679E-4</v>
      </c>
      <c r="K2601" s="183">
        <v>2581</v>
      </c>
    </row>
    <row r="2602" spans="1:11" x14ac:dyDescent="0.25">
      <c r="A2602" s="59" t="s">
        <v>22277</v>
      </c>
      <c r="B2602" s="59" t="s">
        <v>11279</v>
      </c>
      <c r="C2602" s="182">
        <v>45</v>
      </c>
      <c r="D2602" s="182">
        <v>15</v>
      </c>
      <c r="E2602" s="182">
        <v>20</v>
      </c>
      <c r="F2602" s="182">
        <v>15</v>
      </c>
      <c r="G2602" s="182">
        <v>70</v>
      </c>
      <c r="H2602" s="182">
        <v>30</v>
      </c>
      <c r="I2602" s="182">
        <v>195</v>
      </c>
      <c r="J2602" s="186">
        <v>1.3874836170203679E-4</v>
      </c>
      <c r="K2602" s="183">
        <v>2581</v>
      </c>
    </row>
    <row r="2603" spans="1:11" x14ac:dyDescent="0.25">
      <c r="A2603" s="59" t="s">
        <v>22278</v>
      </c>
      <c r="B2603" s="59" t="s">
        <v>11272</v>
      </c>
      <c r="C2603" s="182">
        <v>0</v>
      </c>
      <c r="D2603" s="182">
        <v>30</v>
      </c>
      <c r="E2603" s="182">
        <v>30</v>
      </c>
      <c r="F2603" s="182">
        <v>40</v>
      </c>
      <c r="G2603" s="182">
        <v>95</v>
      </c>
      <c r="H2603" s="182">
        <v>0</v>
      </c>
      <c r="I2603" s="182">
        <v>195</v>
      </c>
      <c r="J2603" s="186">
        <v>1.3874836170203679E-4</v>
      </c>
      <c r="K2603" s="183">
        <v>2581</v>
      </c>
    </row>
    <row r="2604" spans="1:11" x14ac:dyDescent="0.25">
      <c r="A2604" s="59" t="s">
        <v>22279</v>
      </c>
      <c r="B2604" s="59" t="s">
        <v>11424</v>
      </c>
      <c r="C2604" s="182">
        <v>0</v>
      </c>
      <c r="D2604" s="182">
        <v>135</v>
      </c>
      <c r="E2604" s="182">
        <v>0</v>
      </c>
      <c r="F2604" s="182">
        <v>35</v>
      </c>
      <c r="G2604" s="182">
        <v>25</v>
      </c>
      <c r="H2604" s="182">
        <v>0</v>
      </c>
      <c r="I2604" s="182">
        <v>195</v>
      </c>
      <c r="J2604" s="186">
        <v>1.3874836170203679E-4</v>
      </c>
      <c r="K2604" s="183">
        <v>2581</v>
      </c>
    </row>
    <row r="2605" spans="1:11" x14ac:dyDescent="0.25">
      <c r="A2605" s="59" t="s">
        <v>22280</v>
      </c>
      <c r="B2605" s="59" t="s">
        <v>11951</v>
      </c>
      <c r="C2605" s="182">
        <v>0</v>
      </c>
      <c r="D2605" s="182">
        <v>105</v>
      </c>
      <c r="E2605" s="182">
        <v>65</v>
      </c>
      <c r="F2605" s="182">
        <v>0</v>
      </c>
      <c r="G2605" s="182">
        <v>25</v>
      </c>
      <c r="H2605" s="182">
        <v>0</v>
      </c>
      <c r="I2605" s="182">
        <v>195</v>
      </c>
      <c r="J2605" s="186">
        <v>1.3874836170203679E-4</v>
      </c>
      <c r="K2605" s="183">
        <v>2581</v>
      </c>
    </row>
    <row r="2606" spans="1:11" x14ac:dyDescent="0.25">
      <c r="A2606" s="59" t="s">
        <v>22281</v>
      </c>
      <c r="B2606" s="59" t="s">
        <v>11689</v>
      </c>
      <c r="C2606" s="182">
        <v>0</v>
      </c>
      <c r="D2606" s="182">
        <v>25</v>
      </c>
      <c r="E2606" s="182">
        <v>60</v>
      </c>
      <c r="F2606" s="182">
        <v>25</v>
      </c>
      <c r="G2606" s="182">
        <v>85</v>
      </c>
      <c r="H2606" s="182">
        <v>0</v>
      </c>
      <c r="I2606" s="182">
        <v>195</v>
      </c>
      <c r="J2606" s="186">
        <v>1.3874836170203679E-4</v>
      </c>
      <c r="K2606" s="183">
        <v>2581</v>
      </c>
    </row>
    <row r="2607" spans="1:11" x14ac:dyDescent="0.25">
      <c r="A2607" s="59" t="s">
        <v>22282</v>
      </c>
      <c r="B2607" s="59" t="s">
        <v>11919</v>
      </c>
      <c r="C2607" s="182">
        <v>15</v>
      </c>
      <c r="D2607" s="182">
        <v>25</v>
      </c>
      <c r="E2607" s="182">
        <v>50</v>
      </c>
      <c r="F2607" s="182">
        <v>40</v>
      </c>
      <c r="G2607" s="182">
        <v>45</v>
      </c>
      <c r="H2607" s="182">
        <v>20</v>
      </c>
      <c r="I2607" s="182">
        <v>195</v>
      </c>
      <c r="J2607" s="186">
        <v>1.3874836170203679E-4</v>
      </c>
      <c r="K2607" s="183">
        <v>2581</v>
      </c>
    </row>
    <row r="2608" spans="1:11" x14ac:dyDescent="0.25">
      <c r="A2608" s="59" t="s">
        <v>22283</v>
      </c>
      <c r="B2608" s="59" t="s">
        <v>11676</v>
      </c>
      <c r="C2608" s="182">
        <v>0</v>
      </c>
      <c r="D2608" s="182">
        <v>75</v>
      </c>
      <c r="E2608" s="182">
        <v>80</v>
      </c>
      <c r="F2608" s="182">
        <v>25</v>
      </c>
      <c r="G2608" s="182">
        <v>15</v>
      </c>
      <c r="H2608" s="182">
        <v>0</v>
      </c>
      <c r="I2608" s="182">
        <v>195</v>
      </c>
      <c r="J2608" s="186">
        <v>1.3874836170203679E-4</v>
      </c>
      <c r="K2608" s="183">
        <v>2581</v>
      </c>
    </row>
    <row r="2609" spans="1:11" x14ac:dyDescent="0.25">
      <c r="A2609" s="59" t="s">
        <v>22284</v>
      </c>
      <c r="B2609" s="59" t="s">
        <v>11177</v>
      </c>
      <c r="C2609" s="182">
        <v>0</v>
      </c>
      <c r="D2609" s="182">
        <v>15</v>
      </c>
      <c r="E2609" s="182">
        <v>60</v>
      </c>
      <c r="F2609" s="182">
        <v>65</v>
      </c>
      <c r="G2609" s="182">
        <v>55</v>
      </c>
      <c r="H2609" s="182">
        <v>0</v>
      </c>
      <c r="I2609" s="182">
        <v>195</v>
      </c>
      <c r="J2609" s="186">
        <v>1.3874836170203679E-4</v>
      </c>
      <c r="K2609" s="183">
        <v>2581</v>
      </c>
    </row>
    <row r="2610" spans="1:11" x14ac:dyDescent="0.25">
      <c r="A2610" s="59" t="s">
        <v>22285</v>
      </c>
      <c r="B2610" s="59" t="s">
        <v>11145</v>
      </c>
      <c r="C2610" s="182">
        <v>0</v>
      </c>
      <c r="D2610" s="182">
        <v>20</v>
      </c>
      <c r="E2610" s="182">
        <v>0</v>
      </c>
      <c r="F2610" s="182">
        <v>0</v>
      </c>
      <c r="G2610" s="182">
        <v>85</v>
      </c>
      <c r="H2610" s="182">
        <v>90</v>
      </c>
      <c r="I2610" s="182">
        <v>195</v>
      </c>
      <c r="J2610" s="186">
        <v>1.3874836170203679E-4</v>
      </c>
      <c r="K2610" s="183">
        <v>2581</v>
      </c>
    </row>
    <row r="2611" spans="1:11" x14ac:dyDescent="0.25">
      <c r="A2611" s="59" t="s">
        <v>22286</v>
      </c>
      <c r="B2611" s="59" t="s">
        <v>11557</v>
      </c>
      <c r="C2611" s="182">
        <v>0</v>
      </c>
      <c r="D2611" s="182">
        <v>100</v>
      </c>
      <c r="E2611" s="182">
        <v>0</v>
      </c>
      <c r="F2611" s="182">
        <v>45</v>
      </c>
      <c r="G2611" s="182">
        <v>20</v>
      </c>
      <c r="H2611" s="182">
        <v>30</v>
      </c>
      <c r="I2611" s="182">
        <v>195</v>
      </c>
      <c r="J2611" s="186">
        <v>1.3874836170203679E-4</v>
      </c>
      <c r="K2611" s="183">
        <v>2581</v>
      </c>
    </row>
    <row r="2612" spans="1:11" x14ac:dyDescent="0.25">
      <c r="A2612" s="59" t="s">
        <v>22287</v>
      </c>
      <c r="B2612" s="59" t="s">
        <v>11427</v>
      </c>
      <c r="C2612" s="182">
        <v>0</v>
      </c>
      <c r="D2612" s="182">
        <v>30</v>
      </c>
      <c r="E2612" s="182">
        <v>25</v>
      </c>
      <c r="F2612" s="182">
        <v>40</v>
      </c>
      <c r="G2612" s="182">
        <v>90</v>
      </c>
      <c r="H2612" s="182">
        <v>10</v>
      </c>
      <c r="I2612" s="182">
        <v>195</v>
      </c>
      <c r="J2612" s="186">
        <v>1.3874836170203679E-4</v>
      </c>
      <c r="K2612" s="183">
        <v>2581</v>
      </c>
    </row>
    <row r="2613" spans="1:11" x14ac:dyDescent="0.25">
      <c r="A2613" s="59" t="s">
        <v>22288</v>
      </c>
      <c r="B2613" s="59" t="s">
        <v>11303</v>
      </c>
      <c r="C2613" s="182">
        <v>0</v>
      </c>
      <c r="D2613" s="182">
        <v>0</v>
      </c>
      <c r="E2613" s="182">
        <v>0</v>
      </c>
      <c r="F2613" s="182">
        <v>25</v>
      </c>
      <c r="G2613" s="182">
        <v>50</v>
      </c>
      <c r="H2613" s="182">
        <v>120</v>
      </c>
      <c r="I2613" s="182">
        <v>195</v>
      </c>
      <c r="J2613" s="186">
        <v>1.3874836170203679E-4</v>
      </c>
      <c r="K2613" s="183">
        <v>2581</v>
      </c>
    </row>
    <row r="2614" spans="1:11" x14ac:dyDescent="0.25">
      <c r="A2614" s="59" t="s">
        <v>22289</v>
      </c>
      <c r="B2614" s="59" t="s">
        <v>13576</v>
      </c>
      <c r="C2614" s="182">
        <v>0</v>
      </c>
      <c r="D2614" s="182">
        <v>15</v>
      </c>
      <c r="E2614" s="182">
        <v>60</v>
      </c>
      <c r="F2614" s="182">
        <v>0</v>
      </c>
      <c r="G2614" s="182">
        <v>120</v>
      </c>
      <c r="H2614" s="182">
        <v>0</v>
      </c>
      <c r="I2614" s="182">
        <v>195</v>
      </c>
      <c r="J2614" s="186">
        <v>1.3874836170203679E-4</v>
      </c>
      <c r="K2614" s="183">
        <v>2581</v>
      </c>
    </row>
    <row r="2615" spans="1:11" x14ac:dyDescent="0.25">
      <c r="A2615" s="59" t="s">
        <v>22290</v>
      </c>
      <c r="B2615" s="59" t="s">
        <v>13610</v>
      </c>
      <c r="C2615" s="182">
        <v>45</v>
      </c>
      <c r="D2615" s="182">
        <v>70</v>
      </c>
      <c r="E2615" s="182">
        <v>15</v>
      </c>
      <c r="F2615" s="182">
        <v>35</v>
      </c>
      <c r="G2615" s="182">
        <v>30</v>
      </c>
      <c r="H2615" s="182">
        <v>0</v>
      </c>
      <c r="I2615" s="182">
        <v>195</v>
      </c>
      <c r="J2615" s="186">
        <v>1.3874836170203679E-4</v>
      </c>
      <c r="K2615" s="183">
        <v>2581</v>
      </c>
    </row>
    <row r="2616" spans="1:11" x14ac:dyDescent="0.25">
      <c r="A2616" s="59" t="s">
        <v>22291</v>
      </c>
      <c r="B2616" s="59" t="s">
        <v>12509</v>
      </c>
      <c r="C2616" s="182">
        <v>0</v>
      </c>
      <c r="D2616" s="182">
        <v>110</v>
      </c>
      <c r="E2616" s="182">
        <v>20</v>
      </c>
      <c r="F2616" s="182">
        <v>35</v>
      </c>
      <c r="G2616" s="182">
        <v>30</v>
      </c>
      <c r="H2616" s="182">
        <v>0</v>
      </c>
      <c r="I2616" s="182">
        <v>195</v>
      </c>
      <c r="J2616" s="186">
        <v>1.3874836170203679E-4</v>
      </c>
      <c r="K2616" s="183">
        <v>2581</v>
      </c>
    </row>
    <row r="2617" spans="1:11" x14ac:dyDescent="0.25">
      <c r="A2617" s="59" t="s">
        <v>22292</v>
      </c>
      <c r="B2617" s="59" t="s">
        <v>13636</v>
      </c>
      <c r="C2617" s="182">
        <v>10</v>
      </c>
      <c r="D2617" s="182">
        <v>105</v>
      </c>
      <c r="E2617" s="182">
        <v>10</v>
      </c>
      <c r="F2617" s="182">
        <v>15</v>
      </c>
      <c r="G2617" s="182">
        <v>55</v>
      </c>
      <c r="H2617" s="182">
        <v>0</v>
      </c>
      <c r="I2617" s="182">
        <v>195</v>
      </c>
      <c r="J2617" s="186">
        <v>1.3874836170203679E-4</v>
      </c>
      <c r="K2617" s="183">
        <v>2581</v>
      </c>
    </row>
    <row r="2618" spans="1:11" x14ac:dyDescent="0.25">
      <c r="A2618" s="59" t="s">
        <v>22293</v>
      </c>
      <c r="B2618" s="59" t="s">
        <v>10451</v>
      </c>
      <c r="C2618" s="182">
        <v>25</v>
      </c>
      <c r="D2618" s="182">
        <v>60</v>
      </c>
      <c r="E2618" s="182">
        <v>45</v>
      </c>
      <c r="F2618" s="182">
        <v>50</v>
      </c>
      <c r="G2618" s="182">
        <v>15</v>
      </c>
      <c r="H2618" s="182">
        <v>0</v>
      </c>
      <c r="I2618" s="182">
        <v>195</v>
      </c>
      <c r="J2618" s="186">
        <v>1.3874836170203679E-4</v>
      </c>
      <c r="K2618" s="183">
        <v>2581</v>
      </c>
    </row>
    <row r="2619" spans="1:11" x14ac:dyDescent="0.25">
      <c r="A2619" s="59" t="s">
        <v>22294</v>
      </c>
      <c r="B2619" s="59" t="s">
        <v>9955</v>
      </c>
      <c r="C2619" s="182">
        <v>10</v>
      </c>
      <c r="D2619" s="182">
        <v>80</v>
      </c>
      <c r="E2619" s="182">
        <v>40</v>
      </c>
      <c r="F2619" s="182">
        <v>15</v>
      </c>
      <c r="G2619" s="182">
        <v>50</v>
      </c>
      <c r="H2619" s="182">
        <v>0</v>
      </c>
      <c r="I2619" s="182">
        <v>195</v>
      </c>
      <c r="J2619" s="186">
        <v>1.3874836170203679E-4</v>
      </c>
      <c r="K2619" s="183">
        <v>2581</v>
      </c>
    </row>
    <row r="2620" spans="1:11" x14ac:dyDescent="0.25">
      <c r="A2620" s="59" t="s">
        <v>22295</v>
      </c>
      <c r="B2620" s="59" t="s">
        <v>12368</v>
      </c>
      <c r="C2620" s="182">
        <v>0</v>
      </c>
      <c r="D2620" s="182">
        <v>60</v>
      </c>
      <c r="E2620" s="182">
        <v>0</v>
      </c>
      <c r="F2620" s="182">
        <v>125</v>
      </c>
      <c r="G2620" s="182">
        <v>10</v>
      </c>
      <c r="H2620" s="182">
        <v>0</v>
      </c>
      <c r="I2620" s="182">
        <v>195</v>
      </c>
      <c r="J2620" s="186">
        <v>1.3874836170203679E-4</v>
      </c>
      <c r="K2620" s="183">
        <v>2581</v>
      </c>
    </row>
    <row r="2621" spans="1:11" x14ac:dyDescent="0.25">
      <c r="A2621" s="59" t="s">
        <v>22296</v>
      </c>
      <c r="B2621" s="59" t="s">
        <v>11186</v>
      </c>
      <c r="C2621" s="182">
        <v>0</v>
      </c>
      <c r="D2621" s="182">
        <v>30</v>
      </c>
      <c r="E2621" s="182">
        <v>0</v>
      </c>
      <c r="F2621" s="182">
        <v>90</v>
      </c>
      <c r="G2621" s="182">
        <v>30</v>
      </c>
      <c r="H2621" s="182">
        <v>45</v>
      </c>
      <c r="I2621" s="182">
        <v>195</v>
      </c>
      <c r="J2621" s="186">
        <v>1.3874836170203679E-4</v>
      </c>
      <c r="K2621" s="183">
        <v>2581</v>
      </c>
    </row>
    <row r="2622" spans="1:11" x14ac:dyDescent="0.25">
      <c r="A2622" s="59" t="s">
        <v>22297</v>
      </c>
      <c r="B2622" s="59" t="s">
        <v>11764</v>
      </c>
      <c r="C2622" s="182">
        <v>15</v>
      </c>
      <c r="D2622" s="182">
        <v>70</v>
      </c>
      <c r="E2622" s="182">
        <v>65</v>
      </c>
      <c r="F2622" s="182">
        <v>0</v>
      </c>
      <c r="G2622" s="182">
        <v>45</v>
      </c>
      <c r="H2622" s="182">
        <v>0</v>
      </c>
      <c r="I2622" s="182">
        <v>195</v>
      </c>
      <c r="J2622" s="186">
        <v>1.3874836170203679E-4</v>
      </c>
      <c r="K2622" s="183">
        <v>2581</v>
      </c>
    </row>
    <row r="2623" spans="1:11" x14ac:dyDescent="0.25">
      <c r="A2623" s="59" t="s">
        <v>22298</v>
      </c>
      <c r="B2623" s="59" t="s">
        <v>9447</v>
      </c>
      <c r="C2623" s="182">
        <v>0</v>
      </c>
      <c r="D2623" s="182">
        <v>50</v>
      </c>
      <c r="E2623" s="182">
        <v>0</v>
      </c>
      <c r="F2623" s="182">
        <v>75</v>
      </c>
      <c r="G2623" s="182">
        <v>35</v>
      </c>
      <c r="H2623" s="182">
        <v>35</v>
      </c>
      <c r="I2623" s="182">
        <v>195</v>
      </c>
      <c r="J2623" s="186">
        <v>1.3874836170203679E-4</v>
      </c>
      <c r="K2623" s="183">
        <v>2581</v>
      </c>
    </row>
    <row r="2624" spans="1:11" x14ac:dyDescent="0.25">
      <c r="A2624" s="59" t="s">
        <v>22299</v>
      </c>
      <c r="B2624" s="59" t="s">
        <v>13891</v>
      </c>
      <c r="C2624" s="182">
        <v>70</v>
      </c>
      <c r="D2624" s="182">
        <v>70</v>
      </c>
      <c r="E2624" s="182">
        <v>45</v>
      </c>
      <c r="F2624" s="182">
        <v>0</v>
      </c>
      <c r="G2624" s="182">
        <v>10</v>
      </c>
      <c r="H2624" s="182">
        <v>0</v>
      </c>
      <c r="I2624" s="182">
        <v>195</v>
      </c>
      <c r="J2624" s="186">
        <v>1.3874836170203679E-4</v>
      </c>
      <c r="K2624" s="183">
        <v>2581</v>
      </c>
    </row>
    <row r="2625" spans="1:11" x14ac:dyDescent="0.25">
      <c r="A2625" s="59" t="s">
        <v>22300</v>
      </c>
      <c r="B2625" s="59" t="s">
        <v>13905</v>
      </c>
      <c r="C2625" s="182">
        <v>40</v>
      </c>
      <c r="D2625" s="182">
        <v>60</v>
      </c>
      <c r="E2625" s="182">
        <v>60</v>
      </c>
      <c r="F2625" s="182">
        <v>35</v>
      </c>
      <c r="G2625" s="182">
        <v>0</v>
      </c>
      <c r="H2625" s="182">
        <v>0</v>
      </c>
      <c r="I2625" s="182">
        <v>195</v>
      </c>
      <c r="J2625" s="186">
        <v>1.3874836170203679E-4</v>
      </c>
      <c r="K2625" s="183">
        <v>2581</v>
      </c>
    </row>
    <row r="2626" spans="1:11" x14ac:dyDescent="0.25">
      <c r="A2626" s="59" t="s">
        <v>22301</v>
      </c>
      <c r="B2626" s="59" t="s">
        <v>13966</v>
      </c>
      <c r="C2626" s="182">
        <v>60</v>
      </c>
      <c r="D2626" s="182">
        <v>70</v>
      </c>
      <c r="E2626" s="182">
        <v>65</v>
      </c>
      <c r="F2626" s="182">
        <v>0</v>
      </c>
      <c r="G2626" s="182">
        <v>0</v>
      </c>
      <c r="H2626" s="182">
        <v>0</v>
      </c>
      <c r="I2626" s="182">
        <v>195</v>
      </c>
      <c r="J2626" s="186">
        <v>1.3874836170203679E-4</v>
      </c>
      <c r="K2626" s="183">
        <v>2581</v>
      </c>
    </row>
    <row r="2627" spans="1:11" x14ac:dyDescent="0.25">
      <c r="A2627" s="59" t="s">
        <v>22302</v>
      </c>
      <c r="B2627" s="59" t="s">
        <v>10522</v>
      </c>
      <c r="C2627" s="182">
        <v>70</v>
      </c>
      <c r="D2627" s="182">
        <v>80</v>
      </c>
      <c r="E2627" s="182">
        <v>0</v>
      </c>
      <c r="F2627" s="182">
        <v>0</v>
      </c>
      <c r="G2627" s="182">
        <v>35</v>
      </c>
      <c r="H2627" s="182">
        <v>10</v>
      </c>
      <c r="I2627" s="182">
        <v>195</v>
      </c>
      <c r="J2627" s="186">
        <v>1.3874836170203679E-4</v>
      </c>
      <c r="K2627" s="183">
        <v>2581</v>
      </c>
    </row>
    <row r="2628" spans="1:11" x14ac:dyDescent="0.25">
      <c r="A2628" s="59" t="s">
        <v>22303</v>
      </c>
      <c r="B2628" s="59" t="s">
        <v>10137</v>
      </c>
      <c r="C2628" s="182">
        <v>0</v>
      </c>
      <c r="D2628" s="182">
        <v>40</v>
      </c>
      <c r="E2628" s="182">
        <v>10</v>
      </c>
      <c r="F2628" s="182">
        <v>50</v>
      </c>
      <c r="G2628" s="182">
        <v>75</v>
      </c>
      <c r="H2628" s="182">
        <v>20</v>
      </c>
      <c r="I2628" s="182">
        <v>195</v>
      </c>
      <c r="J2628" s="186">
        <v>1.3874836170203679E-4</v>
      </c>
      <c r="K2628" s="183">
        <v>2581</v>
      </c>
    </row>
    <row r="2629" spans="1:11" x14ac:dyDescent="0.25">
      <c r="A2629" s="59" t="s">
        <v>22304</v>
      </c>
      <c r="B2629" s="59" t="s">
        <v>12607</v>
      </c>
      <c r="C2629" s="182">
        <v>0</v>
      </c>
      <c r="D2629" s="182">
        <v>60</v>
      </c>
      <c r="E2629" s="182">
        <v>70</v>
      </c>
      <c r="F2629" s="182">
        <v>0</v>
      </c>
      <c r="G2629" s="182">
        <v>40</v>
      </c>
      <c r="H2629" s="182">
        <v>25</v>
      </c>
      <c r="I2629" s="182">
        <v>195</v>
      </c>
      <c r="J2629" s="186">
        <v>1.3874836170203679E-4</v>
      </c>
      <c r="K2629" s="183">
        <v>2581</v>
      </c>
    </row>
    <row r="2630" spans="1:11" x14ac:dyDescent="0.25">
      <c r="A2630" s="59" t="s">
        <v>22305</v>
      </c>
      <c r="B2630" s="59" t="s">
        <v>12295</v>
      </c>
      <c r="C2630" s="182">
        <v>0</v>
      </c>
      <c r="D2630" s="182">
        <v>65</v>
      </c>
      <c r="E2630" s="182">
        <v>15</v>
      </c>
      <c r="F2630" s="182">
        <v>25</v>
      </c>
      <c r="G2630" s="182">
        <v>70</v>
      </c>
      <c r="H2630" s="182">
        <v>20</v>
      </c>
      <c r="I2630" s="182">
        <v>195</v>
      </c>
      <c r="J2630" s="186">
        <v>1.3874836170203679E-4</v>
      </c>
      <c r="K2630" s="183">
        <v>2581</v>
      </c>
    </row>
    <row r="2631" spans="1:11" x14ac:dyDescent="0.25">
      <c r="A2631" s="59" t="s">
        <v>22306</v>
      </c>
      <c r="B2631" s="59" t="s">
        <v>12820</v>
      </c>
      <c r="C2631" s="182">
        <v>0</v>
      </c>
      <c r="D2631" s="182">
        <v>4</v>
      </c>
      <c r="E2631" s="182">
        <v>65</v>
      </c>
      <c r="F2631" s="182">
        <v>20</v>
      </c>
      <c r="G2631" s="182">
        <v>95</v>
      </c>
      <c r="H2631" s="182">
        <v>10</v>
      </c>
      <c r="I2631" s="182">
        <v>194</v>
      </c>
      <c r="J2631" s="186">
        <v>1.3803683164202639E-4</v>
      </c>
      <c r="K2631" s="183">
        <v>2626</v>
      </c>
    </row>
    <row r="2632" spans="1:11" x14ac:dyDescent="0.25">
      <c r="A2632" s="59" t="s">
        <v>22307</v>
      </c>
      <c r="B2632" s="59" t="s">
        <v>10842</v>
      </c>
      <c r="C2632" s="182">
        <v>10</v>
      </c>
      <c r="D2632" s="182">
        <v>115</v>
      </c>
      <c r="E2632" s="182">
        <v>35</v>
      </c>
      <c r="F2632" s="182">
        <v>10</v>
      </c>
      <c r="G2632" s="182">
        <v>20</v>
      </c>
      <c r="H2632" s="182">
        <v>4</v>
      </c>
      <c r="I2632" s="182">
        <v>194</v>
      </c>
      <c r="J2632" s="186">
        <v>1.3803683164202639E-4</v>
      </c>
      <c r="K2632" s="183">
        <v>2626</v>
      </c>
    </row>
    <row r="2633" spans="1:11" x14ac:dyDescent="0.25">
      <c r="A2633" s="59" t="s">
        <v>22308</v>
      </c>
      <c r="B2633" s="59" t="s">
        <v>10234</v>
      </c>
      <c r="C2633" s="182">
        <v>4</v>
      </c>
      <c r="D2633" s="182">
        <v>70</v>
      </c>
      <c r="E2633" s="182">
        <v>65</v>
      </c>
      <c r="F2633" s="182">
        <v>0</v>
      </c>
      <c r="G2633" s="182">
        <v>55</v>
      </c>
      <c r="H2633" s="182">
        <v>0</v>
      </c>
      <c r="I2633" s="182">
        <v>194</v>
      </c>
      <c r="J2633" s="186">
        <v>1.3803683164202639E-4</v>
      </c>
      <c r="K2633" s="183">
        <v>2626</v>
      </c>
    </row>
    <row r="2634" spans="1:11" x14ac:dyDescent="0.25">
      <c r="A2634" s="59" t="s">
        <v>22309</v>
      </c>
      <c r="B2634" s="59" t="s">
        <v>13732</v>
      </c>
      <c r="C2634" s="182">
        <v>0</v>
      </c>
      <c r="D2634" s="182">
        <v>180</v>
      </c>
      <c r="E2634" s="182">
        <v>0</v>
      </c>
      <c r="F2634" s="182">
        <v>10</v>
      </c>
      <c r="G2634" s="182">
        <v>4</v>
      </c>
      <c r="H2634" s="182">
        <v>0</v>
      </c>
      <c r="I2634" s="182">
        <v>194</v>
      </c>
      <c r="J2634" s="186">
        <v>1.3803683164202639E-4</v>
      </c>
      <c r="K2634" s="183">
        <v>2626</v>
      </c>
    </row>
    <row r="2635" spans="1:11" x14ac:dyDescent="0.25">
      <c r="A2635" s="59" t="s">
        <v>22310</v>
      </c>
      <c r="B2635" s="59" t="s">
        <v>12426</v>
      </c>
      <c r="C2635" s="182">
        <v>0</v>
      </c>
      <c r="D2635" s="182">
        <v>95</v>
      </c>
      <c r="E2635" s="182">
        <v>4</v>
      </c>
      <c r="F2635" s="182">
        <v>40</v>
      </c>
      <c r="G2635" s="182">
        <v>15</v>
      </c>
      <c r="H2635" s="182">
        <v>40</v>
      </c>
      <c r="I2635" s="182">
        <v>194</v>
      </c>
      <c r="J2635" s="186">
        <v>1.3803683164202639E-4</v>
      </c>
      <c r="K2635" s="183">
        <v>2626</v>
      </c>
    </row>
    <row r="2636" spans="1:11" x14ac:dyDescent="0.25">
      <c r="A2636" s="59" t="s">
        <v>22311</v>
      </c>
      <c r="B2636" s="59" t="s">
        <v>13889</v>
      </c>
      <c r="C2636" s="182">
        <v>45</v>
      </c>
      <c r="D2636" s="182">
        <v>25</v>
      </c>
      <c r="E2636" s="182">
        <v>60</v>
      </c>
      <c r="F2636" s="182">
        <v>4</v>
      </c>
      <c r="G2636" s="182">
        <v>15</v>
      </c>
      <c r="H2636" s="182">
        <v>45</v>
      </c>
      <c r="I2636" s="182">
        <v>194</v>
      </c>
      <c r="J2636" s="186">
        <v>1.3803683164202639E-4</v>
      </c>
      <c r="K2636" s="183">
        <v>2626</v>
      </c>
    </row>
    <row r="2637" spans="1:11" x14ac:dyDescent="0.25">
      <c r="A2637" s="59" t="s">
        <v>22312</v>
      </c>
      <c r="B2637" s="59" t="s">
        <v>9470</v>
      </c>
      <c r="C2637" s="182">
        <v>4</v>
      </c>
      <c r="D2637" s="182">
        <v>55</v>
      </c>
      <c r="E2637" s="182">
        <v>30</v>
      </c>
      <c r="F2637" s="182">
        <v>10</v>
      </c>
      <c r="G2637" s="182">
        <v>95</v>
      </c>
      <c r="H2637" s="182">
        <v>0</v>
      </c>
      <c r="I2637" s="182">
        <v>194</v>
      </c>
      <c r="J2637" s="186">
        <v>1.3803683164202639E-4</v>
      </c>
      <c r="K2637" s="183">
        <v>2626</v>
      </c>
    </row>
    <row r="2638" spans="1:11" x14ac:dyDescent="0.25">
      <c r="A2638" s="59" t="s">
        <v>22313</v>
      </c>
      <c r="B2638" s="59" t="s">
        <v>9141</v>
      </c>
      <c r="C2638" s="182">
        <v>80</v>
      </c>
      <c r="D2638" s="182">
        <v>95</v>
      </c>
      <c r="E2638" s="182">
        <v>0</v>
      </c>
      <c r="F2638" s="182">
        <v>15</v>
      </c>
      <c r="G2638" s="182">
        <v>4</v>
      </c>
      <c r="H2638" s="182">
        <v>0</v>
      </c>
      <c r="I2638" s="182">
        <v>194</v>
      </c>
      <c r="J2638" s="186">
        <v>1.3803683164202639E-4</v>
      </c>
      <c r="K2638" s="183">
        <v>2626</v>
      </c>
    </row>
    <row r="2639" spans="1:11" x14ac:dyDescent="0.25">
      <c r="A2639" s="59" t="s">
        <v>22314</v>
      </c>
      <c r="B2639" s="59" t="s">
        <v>13328</v>
      </c>
      <c r="C2639" s="182">
        <v>0</v>
      </c>
      <c r="D2639" s="182">
        <v>60</v>
      </c>
      <c r="E2639" s="182">
        <v>25</v>
      </c>
      <c r="F2639" s="182">
        <v>55</v>
      </c>
      <c r="G2639" s="182">
        <v>50</v>
      </c>
      <c r="H2639" s="182">
        <v>0</v>
      </c>
      <c r="I2639" s="182">
        <v>190</v>
      </c>
      <c r="J2639" s="186">
        <v>1.3519071140198459E-4</v>
      </c>
      <c r="K2639" s="183">
        <v>2634</v>
      </c>
    </row>
    <row r="2640" spans="1:11" x14ac:dyDescent="0.25">
      <c r="A2640" s="59" t="s">
        <v>22315</v>
      </c>
      <c r="B2640" s="59" t="s">
        <v>12763</v>
      </c>
      <c r="C2640" s="182">
        <v>45</v>
      </c>
      <c r="D2640" s="182">
        <v>45</v>
      </c>
      <c r="E2640" s="182">
        <v>50</v>
      </c>
      <c r="F2640" s="182">
        <v>0</v>
      </c>
      <c r="G2640" s="182">
        <v>50</v>
      </c>
      <c r="H2640" s="182">
        <v>0</v>
      </c>
      <c r="I2640" s="182">
        <v>190</v>
      </c>
      <c r="J2640" s="186">
        <v>1.3519071140198459E-4</v>
      </c>
      <c r="K2640" s="183">
        <v>2634</v>
      </c>
    </row>
    <row r="2641" spans="1:11" x14ac:dyDescent="0.25">
      <c r="A2641" s="59" t="s">
        <v>22316</v>
      </c>
      <c r="B2641" s="59" t="s">
        <v>9338</v>
      </c>
      <c r="C2641" s="182">
        <v>0</v>
      </c>
      <c r="D2641" s="182">
        <v>55</v>
      </c>
      <c r="E2641" s="182">
        <v>125</v>
      </c>
      <c r="F2641" s="182">
        <v>0</v>
      </c>
      <c r="G2641" s="182">
        <v>10</v>
      </c>
      <c r="H2641" s="182">
        <v>0</v>
      </c>
      <c r="I2641" s="182">
        <v>190</v>
      </c>
      <c r="J2641" s="186">
        <v>1.3519071140198459E-4</v>
      </c>
      <c r="K2641" s="183">
        <v>2634</v>
      </c>
    </row>
    <row r="2642" spans="1:11" x14ac:dyDescent="0.25">
      <c r="A2642" s="59" t="s">
        <v>22317</v>
      </c>
      <c r="B2642" s="59" t="s">
        <v>9318</v>
      </c>
      <c r="C2642" s="182">
        <v>0</v>
      </c>
      <c r="D2642" s="182">
        <v>115</v>
      </c>
      <c r="E2642" s="182">
        <v>15</v>
      </c>
      <c r="F2642" s="182">
        <v>40</v>
      </c>
      <c r="G2642" s="182">
        <v>20</v>
      </c>
      <c r="H2642" s="182">
        <v>0</v>
      </c>
      <c r="I2642" s="182">
        <v>190</v>
      </c>
      <c r="J2642" s="186">
        <v>1.3519071140198459E-4</v>
      </c>
      <c r="K2642" s="183">
        <v>2634</v>
      </c>
    </row>
    <row r="2643" spans="1:11" x14ac:dyDescent="0.25">
      <c r="A2643" s="59" t="s">
        <v>22318</v>
      </c>
      <c r="B2643" s="59" t="s">
        <v>9826</v>
      </c>
      <c r="C2643" s="182">
        <v>0</v>
      </c>
      <c r="D2643" s="182">
        <v>60</v>
      </c>
      <c r="E2643" s="182">
        <v>45</v>
      </c>
      <c r="F2643" s="182">
        <v>25</v>
      </c>
      <c r="G2643" s="182">
        <v>30</v>
      </c>
      <c r="H2643" s="182">
        <v>30</v>
      </c>
      <c r="I2643" s="182">
        <v>190</v>
      </c>
      <c r="J2643" s="186">
        <v>1.3519071140198459E-4</v>
      </c>
      <c r="K2643" s="183">
        <v>2634</v>
      </c>
    </row>
    <row r="2644" spans="1:11" x14ac:dyDescent="0.25">
      <c r="A2644" s="59" t="s">
        <v>22319</v>
      </c>
      <c r="B2644" s="59" t="s">
        <v>13458</v>
      </c>
      <c r="C2644" s="182">
        <v>0</v>
      </c>
      <c r="D2644" s="182">
        <v>10</v>
      </c>
      <c r="E2644" s="182">
        <v>90</v>
      </c>
      <c r="F2644" s="182">
        <v>50</v>
      </c>
      <c r="G2644" s="182">
        <v>15</v>
      </c>
      <c r="H2644" s="182">
        <v>25</v>
      </c>
      <c r="I2644" s="182">
        <v>190</v>
      </c>
      <c r="J2644" s="186">
        <v>1.3519071140198459E-4</v>
      </c>
      <c r="K2644" s="183">
        <v>2634</v>
      </c>
    </row>
    <row r="2645" spans="1:11" x14ac:dyDescent="0.25">
      <c r="A2645" s="59" t="s">
        <v>22320</v>
      </c>
      <c r="B2645" s="59" t="s">
        <v>10805</v>
      </c>
      <c r="C2645" s="182">
        <v>10</v>
      </c>
      <c r="D2645" s="182">
        <v>55</v>
      </c>
      <c r="E2645" s="182">
        <v>60</v>
      </c>
      <c r="F2645" s="182">
        <v>15</v>
      </c>
      <c r="G2645" s="182">
        <v>50</v>
      </c>
      <c r="H2645" s="182">
        <v>0</v>
      </c>
      <c r="I2645" s="182">
        <v>190</v>
      </c>
      <c r="J2645" s="186">
        <v>1.3519071140198459E-4</v>
      </c>
      <c r="K2645" s="183">
        <v>2634</v>
      </c>
    </row>
    <row r="2646" spans="1:11" x14ac:dyDescent="0.25">
      <c r="A2646" s="59" t="s">
        <v>22321</v>
      </c>
      <c r="B2646" s="59" t="s">
        <v>10780</v>
      </c>
      <c r="C2646" s="182">
        <v>25</v>
      </c>
      <c r="D2646" s="182">
        <v>80</v>
      </c>
      <c r="E2646" s="182">
        <v>35</v>
      </c>
      <c r="F2646" s="182">
        <v>20</v>
      </c>
      <c r="G2646" s="182">
        <v>30</v>
      </c>
      <c r="H2646" s="182">
        <v>0</v>
      </c>
      <c r="I2646" s="182">
        <v>190</v>
      </c>
      <c r="J2646" s="186">
        <v>1.3519071140198459E-4</v>
      </c>
      <c r="K2646" s="183">
        <v>2634</v>
      </c>
    </row>
    <row r="2647" spans="1:11" x14ac:dyDescent="0.25">
      <c r="A2647" s="59" t="s">
        <v>22322</v>
      </c>
      <c r="B2647" s="59" t="s">
        <v>9630</v>
      </c>
      <c r="C2647" s="182">
        <v>0</v>
      </c>
      <c r="D2647" s="182">
        <v>35</v>
      </c>
      <c r="E2647" s="182">
        <v>20</v>
      </c>
      <c r="F2647" s="182">
        <v>55</v>
      </c>
      <c r="G2647" s="182">
        <v>80</v>
      </c>
      <c r="H2647" s="182">
        <v>0</v>
      </c>
      <c r="I2647" s="182">
        <v>190</v>
      </c>
      <c r="J2647" s="186">
        <v>1.3519071140198459E-4</v>
      </c>
      <c r="K2647" s="183">
        <v>2634</v>
      </c>
    </row>
    <row r="2648" spans="1:11" x14ac:dyDescent="0.25">
      <c r="A2648" s="59" t="s">
        <v>22323</v>
      </c>
      <c r="B2648" s="59" t="s">
        <v>10037</v>
      </c>
      <c r="C2648" s="182">
        <v>0</v>
      </c>
      <c r="D2648" s="182">
        <v>90</v>
      </c>
      <c r="E2648" s="182">
        <v>0</v>
      </c>
      <c r="F2648" s="182">
        <v>40</v>
      </c>
      <c r="G2648" s="182">
        <v>60</v>
      </c>
      <c r="H2648" s="182">
        <v>0</v>
      </c>
      <c r="I2648" s="182">
        <v>190</v>
      </c>
      <c r="J2648" s="186">
        <v>1.3519071140198459E-4</v>
      </c>
      <c r="K2648" s="183">
        <v>2634</v>
      </c>
    </row>
    <row r="2649" spans="1:11" x14ac:dyDescent="0.25">
      <c r="A2649" s="59" t="s">
        <v>22324</v>
      </c>
      <c r="B2649" s="59" t="s">
        <v>10582</v>
      </c>
      <c r="C2649" s="182">
        <v>10</v>
      </c>
      <c r="D2649" s="182">
        <v>80</v>
      </c>
      <c r="E2649" s="182">
        <v>0</v>
      </c>
      <c r="F2649" s="182">
        <v>25</v>
      </c>
      <c r="G2649" s="182">
        <v>65</v>
      </c>
      <c r="H2649" s="182">
        <v>10</v>
      </c>
      <c r="I2649" s="182">
        <v>190</v>
      </c>
      <c r="J2649" s="186">
        <v>1.3519071140198459E-4</v>
      </c>
      <c r="K2649" s="183">
        <v>2634</v>
      </c>
    </row>
    <row r="2650" spans="1:11" x14ac:dyDescent="0.25">
      <c r="A2650" s="59" t="s">
        <v>22325</v>
      </c>
      <c r="B2650" s="59" t="s">
        <v>10192</v>
      </c>
      <c r="C2650" s="182">
        <v>0</v>
      </c>
      <c r="D2650" s="182">
        <v>55</v>
      </c>
      <c r="E2650" s="182">
        <v>0</v>
      </c>
      <c r="F2650" s="182">
        <v>40</v>
      </c>
      <c r="G2650" s="182">
        <v>75</v>
      </c>
      <c r="H2650" s="182">
        <v>20</v>
      </c>
      <c r="I2650" s="182">
        <v>190</v>
      </c>
      <c r="J2650" s="186">
        <v>1.3519071140198459E-4</v>
      </c>
      <c r="K2650" s="183">
        <v>2634</v>
      </c>
    </row>
    <row r="2651" spans="1:11" x14ac:dyDescent="0.25">
      <c r="A2651" s="59" t="s">
        <v>22326</v>
      </c>
      <c r="B2651" s="59" t="s">
        <v>10368</v>
      </c>
      <c r="C2651" s="182">
        <v>0</v>
      </c>
      <c r="D2651" s="182">
        <v>55</v>
      </c>
      <c r="E2651" s="182">
        <v>60</v>
      </c>
      <c r="F2651" s="182">
        <v>20</v>
      </c>
      <c r="G2651" s="182">
        <v>55</v>
      </c>
      <c r="H2651" s="182">
        <v>0</v>
      </c>
      <c r="I2651" s="182">
        <v>190</v>
      </c>
      <c r="J2651" s="186">
        <v>1.3519071140198459E-4</v>
      </c>
      <c r="K2651" s="183">
        <v>2634</v>
      </c>
    </row>
    <row r="2652" spans="1:11" x14ac:dyDescent="0.25">
      <c r="A2652" s="59" t="s">
        <v>22327</v>
      </c>
      <c r="B2652" s="59" t="s">
        <v>9853</v>
      </c>
      <c r="C2652" s="182">
        <v>0</v>
      </c>
      <c r="D2652" s="182">
        <v>25</v>
      </c>
      <c r="E2652" s="182">
        <v>0</v>
      </c>
      <c r="F2652" s="182">
        <v>50</v>
      </c>
      <c r="G2652" s="182">
        <v>80</v>
      </c>
      <c r="H2652" s="182">
        <v>35</v>
      </c>
      <c r="I2652" s="182">
        <v>190</v>
      </c>
      <c r="J2652" s="186">
        <v>1.3519071140198459E-4</v>
      </c>
      <c r="K2652" s="183">
        <v>2634</v>
      </c>
    </row>
    <row r="2653" spans="1:11" x14ac:dyDescent="0.25">
      <c r="A2653" s="59" t="s">
        <v>22328</v>
      </c>
      <c r="B2653" s="59" t="s">
        <v>10967</v>
      </c>
      <c r="C2653" s="182">
        <v>30</v>
      </c>
      <c r="D2653" s="182">
        <v>70</v>
      </c>
      <c r="E2653" s="182">
        <v>15</v>
      </c>
      <c r="F2653" s="182">
        <v>20</v>
      </c>
      <c r="G2653" s="182">
        <v>55</v>
      </c>
      <c r="H2653" s="182">
        <v>0</v>
      </c>
      <c r="I2653" s="182">
        <v>190</v>
      </c>
      <c r="J2653" s="186">
        <v>1.3519071140198459E-4</v>
      </c>
      <c r="K2653" s="183">
        <v>2634</v>
      </c>
    </row>
    <row r="2654" spans="1:11" x14ac:dyDescent="0.25">
      <c r="A2654" s="59" t="s">
        <v>22329</v>
      </c>
      <c r="B2654" s="59" t="s">
        <v>11001</v>
      </c>
      <c r="C2654" s="182">
        <v>30</v>
      </c>
      <c r="D2654" s="182">
        <v>65</v>
      </c>
      <c r="E2654" s="182">
        <v>35</v>
      </c>
      <c r="F2654" s="182">
        <v>0</v>
      </c>
      <c r="G2654" s="182">
        <v>60</v>
      </c>
      <c r="H2654" s="182">
        <v>0</v>
      </c>
      <c r="I2654" s="182">
        <v>190</v>
      </c>
      <c r="J2654" s="186">
        <v>1.3519071140198459E-4</v>
      </c>
      <c r="K2654" s="183">
        <v>2634</v>
      </c>
    </row>
    <row r="2655" spans="1:11" x14ac:dyDescent="0.25">
      <c r="A2655" s="59" t="s">
        <v>22330</v>
      </c>
      <c r="B2655" s="59" t="s">
        <v>11014</v>
      </c>
      <c r="C2655" s="182">
        <v>70</v>
      </c>
      <c r="D2655" s="182">
        <v>60</v>
      </c>
      <c r="E2655" s="182">
        <v>40</v>
      </c>
      <c r="F2655" s="182">
        <v>20</v>
      </c>
      <c r="G2655" s="182">
        <v>0</v>
      </c>
      <c r="H2655" s="182">
        <v>0</v>
      </c>
      <c r="I2655" s="182">
        <v>190</v>
      </c>
      <c r="J2655" s="186">
        <v>1.3519071140198459E-4</v>
      </c>
      <c r="K2655" s="183">
        <v>2634</v>
      </c>
    </row>
    <row r="2656" spans="1:11" x14ac:dyDescent="0.25">
      <c r="A2656" s="59" t="s">
        <v>22331</v>
      </c>
      <c r="B2656" s="59" t="s">
        <v>11263</v>
      </c>
      <c r="C2656" s="182">
        <v>50</v>
      </c>
      <c r="D2656" s="182">
        <v>80</v>
      </c>
      <c r="E2656" s="182">
        <v>0</v>
      </c>
      <c r="F2656" s="182">
        <v>0</v>
      </c>
      <c r="G2656" s="182">
        <v>15</v>
      </c>
      <c r="H2656" s="182">
        <v>45</v>
      </c>
      <c r="I2656" s="182">
        <v>190</v>
      </c>
      <c r="J2656" s="186">
        <v>1.3519071140198459E-4</v>
      </c>
      <c r="K2656" s="183">
        <v>2634</v>
      </c>
    </row>
    <row r="2657" spans="1:11" x14ac:dyDescent="0.25">
      <c r="A2657" s="59" t="s">
        <v>22332</v>
      </c>
      <c r="B2657" s="59" t="s">
        <v>12308</v>
      </c>
      <c r="C2657" s="182">
        <v>0</v>
      </c>
      <c r="D2657" s="182">
        <v>0</v>
      </c>
      <c r="E2657" s="182">
        <v>0</v>
      </c>
      <c r="F2657" s="182">
        <v>0</v>
      </c>
      <c r="G2657" s="182">
        <v>170</v>
      </c>
      <c r="H2657" s="182">
        <v>20</v>
      </c>
      <c r="I2657" s="182">
        <v>190</v>
      </c>
      <c r="J2657" s="186">
        <v>1.3519071140198459E-4</v>
      </c>
      <c r="K2657" s="183">
        <v>2634</v>
      </c>
    </row>
    <row r="2658" spans="1:11" x14ac:dyDescent="0.25">
      <c r="A2658" s="59" t="s">
        <v>22333</v>
      </c>
      <c r="B2658" s="59" t="s">
        <v>11289</v>
      </c>
      <c r="C2658" s="182">
        <v>0</v>
      </c>
      <c r="D2658" s="182">
        <v>15</v>
      </c>
      <c r="E2658" s="182">
        <v>0</v>
      </c>
      <c r="F2658" s="182">
        <v>20</v>
      </c>
      <c r="G2658" s="182">
        <v>155</v>
      </c>
      <c r="H2658" s="182">
        <v>0</v>
      </c>
      <c r="I2658" s="182">
        <v>190</v>
      </c>
      <c r="J2658" s="186">
        <v>1.3519071140198459E-4</v>
      </c>
      <c r="K2658" s="183">
        <v>2634</v>
      </c>
    </row>
    <row r="2659" spans="1:11" x14ac:dyDescent="0.25">
      <c r="A2659" s="59" t="s">
        <v>22334</v>
      </c>
      <c r="B2659" s="59" t="s">
        <v>12056</v>
      </c>
      <c r="C2659" s="182">
        <v>25</v>
      </c>
      <c r="D2659" s="182">
        <v>40</v>
      </c>
      <c r="E2659" s="182">
        <v>95</v>
      </c>
      <c r="F2659" s="182">
        <v>10</v>
      </c>
      <c r="G2659" s="182">
        <v>20</v>
      </c>
      <c r="H2659" s="182">
        <v>0</v>
      </c>
      <c r="I2659" s="182">
        <v>190</v>
      </c>
      <c r="J2659" s="186">
        <v>1.3519071140198459E-4</v>
      </c>
      <c r="K2659" s="183">
        <v>2634</v>
      </c>
    </row>
    <row r="2660" spans="1:11" x14ac:dyDescent="0.25">
      <c r="A2660" s="59" t="s">
        <v>22335</v>
      </c>
      <c r="B2660" s="59" t="s">
        <v>11662</v>
      </c>
      <c r="C2660" s="182">
        <v>0</v>
      </c>
      <c r="D2660" s="182">
        <v>120</v>
      </c>
      <c r="E2660" s="182">
        <v>0</v>
      </c>
      <c r="F2660" s="182">
        <v>40</v>
      </c>
      <c r="G2660" s="182">
        <v>30</v>
      </c>
      <c r="H2660" s="182">
        <v>0</v>
      </c>
      <c r="I2660" s="182">
        <v>190</v>
      </c>
      <c r="J2660" s="186">
        <v>1.3519071140198459E-4</v>
      </c>
      <c r="K2660" s="183">
        <v>2634</v>
      </c>
    </row>
    <row r="2661" spans="1:11" x14ac:dyDescent="0.25">
      <c r="A2661" s="59" t="s">
        <v>22336</v>
      </c>
      <c r="B2661" s="59" t="s">
        <v>12118</v>
      </c>
      <c r="C2661" s="182">
        <v>0</v>
      </c>
      <c r="D2661" s="182">
        <v>120</v>
      </c>
      <c r="E2661" s="182">
        <v>30</v>
      </c>
      <c r="F2661" s="182">
        <v>0</v>
      </c>
      <c r="G2661" s="182">
        <v>40</v>
      </c>
      <c r="H2661" s="182">
        <v>0</v>
      </c>
      <c r="I2661" s="182">
        <v>190</v>
      </c>
      <c r="J2661" s="186">
        <v>1.3519071140198459E-4</v>
      </c>
      <c r="K2661" s="183">
        <v>2634</v>
      </c>
    </row>
    <row r="2662" spans="1:11" x14ac:dyDescent="0.25">
      <c r="A2662" s="59" t="s">
        <v>22337</v>
      </c>
      <c r="B2662" s="59" t="s">
        <v>13599</v>
      </c>
      <c r="C2662" s="182">
        <v>0</v>
      </c>
      <c r="D2662" s="182">
        <v>35</v>
      </c>
      <c r="E2662" s="182">
        <v>30</v>
      </c>
      <c r="F2662" s="182">
        <v>30</v>
      </c>
      <c r="G2662" s="182">
        <v>95</v>
      </c>
      <c r="H2662" s="182">
        <v>0</v>
      </c>
      <c r="I2662" s="182">
        <v>190</v>
      </c>
      <c r="J2662" s="186">
        <v>1.3519071140198459E-4</v>
      </c>
      <c r="K2662" s="183">
        <v>2634</v>
      </c>
    </row>
    <row r="2663" spans="1:11" x14ac:dyDescent="0.25">
      <c r="A2663" s="59" t="s">
        <v>22338</v>
      </c>
      <c r="B2663" s="59" t="s">
        <v>12506</v>
      </c>
      <c r="C2663" s="182">
        <v>15</v>
      </c>
      <c r="D2663" s="182">
        <v>110</v>
      </c>
      <c r="E2663" s="182">
        <v>65</v>
      </c>
      <c r="F2663" s="182">
        <v>0</v>
      </c>
      <c r="G2663" s="182">
        <v>0</v>
      </c>
      <c r="H2663" s="182">
        <v>0</v>
      </c>
      <c r="I2663" s="182">
        <v>190</v>
      </c>
      <c r="J2663" s="186">
        <v>1.3519071140198459E-4</v>
      </c>
      <c r="K2663" s="183">
        <v>2634</v>
      </c>
    </row>
    <row r="2664" spans="1:11" x14ac:dyDescent="0.25">
      <c r="A2664" s="59" t="s">
        <v>22339</v>
      </c>
      <c r="B2664" s="59" t="s">
        <v>12492</v>
      </c>
      <c r="C2664" s="182">
        <v>60</v>
      </c>
      <c r="D2664" s="182">
        <v>110</v>
      </c>
      <c r="E2664" s="182">
        <v>10</v>
      </c>
      <c r="F2664" s="182">
        <v>10</v>
      </c>
      <c r="G2664" s="182">
        <v>0</v>
      </c>
      <c r="H2664" s="182">
        <v>0</v>
      </c>
      <c r="I2664" s="182">
        <v>190</v>
      </c>
      <c r="J2664" s="186">
        <v>1.3519071140198459E-4</v>
      </c>
      <c r="K2664" s="183">
        <v>2634</v>
      </c>
    </row>
    <row r="2665" spans="1:11" x14ac:dyDescent="0.25">
      <c r="A2665" s="59" t="s">
        <v>22340</v>
      </c>
      <c r="B2665" s="59" t="s">
        <v>12513</v>
      </c>
      <c r="C2665" s="182">
        <v>0</v>
      </c>
      <c r="D2665" s="182">
        <v>95</v>
      </c>
      <c r="E2665" s="182">
        <v>65</v>
      </c>
      <c r="F2665" s="182">
        <v>0</v>
      </c>
      <c r="G2665" s="182">
        <v>30</v>
      </c>
      <c r="H2665" s="182">
        <v>0</v>
      </c>
      <c r="I2665" s="182">
        <v>190</v>
      </c>
      <c r="J2665" s="186">
        <v>1.3519071140198459E-4</v>
      </c>
      <c r="K2665" s="183">
        <v>2634</v>
      </c>
    </row>
    <row r="2666" spans="1:11" x14ac:dyDescent="0.25">
      <c r="A2666" s="59" t="s">
        <v>22341</v>
      </c>
      <c r="B2666" s="59" t="s">
        <v>13704</v>
      </c>
      <c r="C2666" s="182">
        <v>60</v>
      </c>
      <c r="D2666" s="182">
        <v>45</v>
      </c>
      <c r="E2666" s="182">
        <v>35</v>
      </c>
      <c r="F2666" s="182">
        <v>0</v>
      </c>
      <c r="G2666" s="182">
        <v>50</v>
      </c>
      <c r="H2666" s="182">
        <v>0</v>
      </c>
      <c r="I2666" s="182">
        <v>190</v>
      </c>
      <c r="J2666" s="186">
        <v>1.3519071140198459E-4</v>
      </c>
      <c r="K2666" s="183">
        <v>2634</v>
      </c>
    </row>
    <row r="2667" spans="1:11" x14ac:dyDescent="0.25">
      <c r="A2667" s="59" t="s">
        <v>22342</v>
      </c>
      <c r="B2667" s="59" t="s">
        <v>12355</v>
      </c>
      <c r="C2667" s="182">
        <v>0</v>
      </c>
      <c r="D2667" s="182">
        <v>130</v>
      </c>
      <c r="E2667" s="182">
        <v>0</v>
      </c>
      <c r="F2667" s="182">
        <v>0</v>
      </c>
      <c r="G2667" s="182">
        <v>60</v>
      </c>
      <c r="H2667" s="182">
        <v>0</v>
      </c>
      <c r="I2667" s="182">
        <v>190</v>
      </c>
      <c r="J2667" s="186">
        <v>1.3519071140198459E-4</v>
      </c>
      <c r="K2667" s="183">
        <v>2634</v>
      </c>
    </row>
    <row r="2668" spans="1:11" x14ac:dyDescent="0.25">
      <c r="A2668" s="59" t="s">
        <v>22343</v>
      </c>
      <c r="B2668" s="59" t="s">
        <v>13783</v>
      </c>
      <c r="C2668" s="182">
        <v>0</v>
      </c>
      <c r="D2668" s="182">
        <v>75</v>
      </c>
      <c r="E2668" s="182">
        <v>40</v>
      </c>
      <c r="F2668" s="182">
        <v>10</v>
      </c>
      <c r="G2668" s="182">
        <v>55</v>
      </c>
      <c r="H2668" s="182">
        <v>10</v>
      </c>
      <c r="I2668" s="182">
        <v>190</v>
      </c>
      <c r="J2668" s="186">
        <v>1.3519071140198459E-4</v>
      </c>
      <c r="K2668" s="183">
        <v>2634</v>
      </c>
    </row>
    <row r="2669" spans="1:11" x14ac:dyDescent="0.25">
      <c r="A2669" s="59" t="s">
        <v>22344</v>
      </c>
      <c r="B2669" s="59" t="s">
        <v>9477</v>
      </c>
      <c r="C2669" s="182">
        <v>0</v>
      </c>
      <c r="D2669" s="182">
        <v>60</v>
      </c>
      <c r="E2669" s="182">
        <v>0</v>
      </c>
      <c r="F2669" s="182">
        <v>45</v>
      </c>
      <c r="G2669" s="182">
        <v>85</v>
      </c>
      <c r="H2669" s="182">
        <v>0</v>
      </c>
      <c r="I2669" s="182">
        <v>190</v>
      </c>
      <c r="J2669" s="186">
        <v>1.3519071140198459E-4</v>
      </c>
      <c r="K2669" s="183">
        <v>2634</v>
      </c>
    </row>
    <row r="2670" spans="1:11" x14ac:dyDescent="0.25">
      <c r="A2670" s="59" t="s">
        <v>22345</v>
      </c>
      <c r="B2670" s="59" t="s">
        <v>8792</v>
      </c>
      <c r="C2670" s="182">
        <v>0</v>
      </c>
      <c r="D2670" s="182">
        <v>105</v>
      </c>
      <c r="E2670" s="182">
        <v>20</v>
      </c>
      <c r="F2670" s="182">
        <v>15</v>
      </c>
      <c r="G2670" s="182">
        <v>50</v>
      </c>
      <c r="H2670" s="182">
        <v>0</v>
      </c>
      <c r="I2670" s="182">
        <v>190</v>
      </c>
      <c r="J2670" s="186">
        <v>1.3519071140198459E-4</v>
      </c>
      <c r="K2670" s="183">
        <v>2634</v>
      </c>
    </row>
    <row r="2671" spans="1:11" x14ac:dyDescent="0.25">
      <c r="A2671" s="59" t="s">
        <v>22346</v>
      </c>
      <c r="B2671" s="59" t="s">
        <v>10168</v>
      </c>
      <c r="C2671" s="182">
        <v>0</v>
      </c>
      <c r="D2671" s="182">
        <v>75</v>
      </c>
      <c r="E2671" s="182">
        <v>70</v>
      </c>
      <c r="F2671" s="182">
        <v>25</v>
      </c>
      <c r="G2671" s="182">
        <v>20</v>
      </c>
      <c r="H2671" s="182">
        <v>0</v>
      </c>
      <c r="I2671" s="182">
        <v>190</v>
      </c>
      <c r="J2671" s="186">
        <v>1.3519071140198459E-4</v>
      </c>
      <c r="K2671" s="183">
        <v>2634</v>
      </c>
    </row>
    <row r="2672" spans="1:11" x14ac:dyDescent="0.25">
      <c r="A2672" s="59" t="s">
        <v>22347</v>
      </c>
      <c r="B2672" s="59" t="s">
        <v>10034</v>
      </c>
      <c r="C2672" s="182">
        <v>0</v>
      </c>
      <c r="D2672" s="182">
        <v>25</v>
      </c>
      <c r="E2672" s="182">
        <v>10</v>
      </c>
      <c r="F2672" s="182">
        <v>10</v>
      </c>
      <c r="G2672" s="182">
        <v>125</v>
      </c>
      <c r="H2672" s="182">
        <v>20</v>
      </c>
      <c r="I2672" s="182">
        <v>190</v>
      </c>
      <c r="J2672" s="186">
        <v>1.3519071140198459E-4</v>
      </c>
      <c r="K2672" s="183">
        <v>2634</v>
      </c>
    </row>
    <row r="2673" spans="1:11" x14ac:dyDescent="0.25">
      <c r="A2673" s="59" t="s">
        <v>22348</v>
      </c>
      <c r="B2673" s="59" t="s">
        <v>8845</v>
      </c>
      <c r="C2673" s="182">
        <v>0</v>
      </c>
      <c r="D2673" s="182">
        <v>15</v>
      </c>
      <c r="E2673" s="182">
        <v>35</v>
      </c>
      <c r="F2673" s="182">
        <v>15</v>
      </c>
      <c r="G2673" s="182">
        <v>75</v>
      </c>
      <c r="H2673" s="182">
        <v>50</v>
      </c>
      <c r="I2673" s="182">
        <v>190</v>
      </c>
      <c r="J2673" s="186">
        <v>1.3519071140198459E-4</v>
      </c>
      <c r="K2673" s="183">
        <v>2634</v>
      </c>
    </row>
    <row r="2674" spans="1:11" x14ac:dyDescent="0.25">
      <c r="A2674" s="59" t="s">
        <v>22349</v>
      </c>
      <c r="B2674" s="59" t="s">
        <v>9123</v>
      </c>
      <c r="C2674" s="182">
        <v>0</v>
      </c>
      <c r="D2674" s="182">
        <v>60</v>
      </c>
      <c r="E2674" s="182">
        <v>30</v>
      </c>
      <c r="F2674" s="182">
        <v>65</v>
      </c>
      <c r="G2674" s="182">
        <v>35</v>
      </c>
      <c r="H2674" s="182">
        <v>0</v>
      </c>
      <c r="I2674" s="182">
        <v>190</v>
      </c>
      <c r="J2674" s="186">
        <v>1.3519071140198459E-4</v>
      </c>
      <c r="K2674" s="183">
        <v>2634</v>
      </c>
    </row>
    <row r="2675" spans="1:11" x14ac:dyDescent="0.25">
      <c r="A2675" s="59" t="s">
        <v>22350</v>
      </c>
      <c r="B2675" s="59" t="s">
        <v>13194</v>
      </c>
      <c r="C2675" s="182">
        <v>0</v>
      </c>
      <c r="D2675" s="182">
        <v>65</v>
      </c>
      <c r="E2675" s="182">
        <v>0</v>
      </c>
      <c r="F2675" s="182">
        <v>0</v>
      </c>
      <c r="G2675" s="182">
        <v>105</v>
      </c>
      <c r="H2675" s="182">
        <v>20</v>
      </c>
      <c r="I2675" s="182">
        <v>190</v>
      </c>
      <c r="J2675" s="186">
        <v>1.3519071140198459E-4</v>
      </c>
      <c r="K2675" s="183">
        <v>2634</v>
      </c>
    </row>
    <row r="2676" spans="1:11" x14ac:dyDescent="0.25">
      <c r="A2676" s="59" t="s">
        <v>22351</v>
      </c>
      <c r="B2676" s="59" t="s">
        <v>14022</v>
      </c>
      <c r="C2676" s="182">
        <v>0</v>
      </c>
      <c r="D2676" s="182">
        <v>95</v>
      </c>
      <c r="E2676" s="182">
        <v>15</v>
      </c>
      <c r="F2676" s="182">
        <v>40</v>
      </c>
      <c r="G2676" s="182">
        <v>40</v>
      </c>
      <c r="H2676" s="182">
        <v>0</v>
      </c>
      <c r="I2676" s="182">
        <v>190</v>
      </c>
      <c r="J2676" s="186">
        <v>1.3519071140198459E-4</v>
      </c>
      <c r="K2676" s="183">
        <v>2634</v>
      </c>
    </row>
    <row r="2677" spans="1:11" x14ac:dyDescent="0.25">
      <c r="A2677" s="59" t="s">
        <v>22352</v>
      </c>
      <c r="B2677" s="59" t="s">
        <v>12303</v>
      </c>
      <c r="C2677" s="182">
        <v>30</v>
      </c>
      <c r="D2677" s="182">
        <v>105</v>
      </c>
      <c r="E2677" s="182">
        <v>55</v>
      </c>
      <c r="F2677" s="182">
        <v>0</v>
      </c>
      <c r="G2677" s="182">
        <v>0</v>
      </c>
      <c r="H2677" s="182">
        <v>0</v>
      </c>
      <c r="I2677" s="182">
        <v>190</v>
      </c>
      <c r="J2677" s="186">
        <v>1.3519071140198459E-4</v>
      </c>
      <c r="K2677" s="183">
        <v>2634</v>
      </c>
    </row>
    <row r="2678" spans="1:11" x14ac:dyDescent="0.25">
      <c r="A2678" s="59" t="s">
        <v>22353</v>
      </c>
      <c r="B2678" s="59" t="s">
        <v>12305</v>
      </c>
      <c r="C2678" s="182">
        <v>35</v>
      </c>
      <c r="D2678" s="182">
        <v>105</v>
      </c>
      <c r="E2678" s="182">
        <v>40</v>
      </c>
      <c r="F2678" s="182">
        <v>10</v>
      </c>
      <c r="G2678" s="182">
        <v>0</v>
      </c>
      <c r="H2678" s="182">
        <v>0</v>
      </c>
      <c r="I2678" s="182">
        <v>190</v>
      </c>
      <c r="J2678" s="186">
        <v>1.3519071140198459E-4</v>
      </c>
      <c r="K2678" s="183">
        <v>2634</v>
      </c>
    </row>
    <row r="2679" spans="1:11" x14ac:dyDescent="0.25">
      <c r="A2679" s="59" t="s">
        <v>22354</v>
      </c>
      <c r="B2679" s="59" t="s">
        <v>8924</v>
      </c>
      <c r="C2679" s="182">
        <v>0</v>
      </c>
      <c r="D2679" s="182">
        <v>45</v>
      </c>
      <c r="E2679" s="182">
        <v>20</v>
      </c>
      <c r="F2679" s="182">
        <v>50</v>
      </c>
      <c r="G2679" s="182">
        <v>50</v>
      </c>
      <c r="H2679" s="182">
        <v>25</v>
      </c>
      <c r="I2679" s="182">
        <v>190</v>
      </c>
      <c r="J2679" s="186">
        <v>1.3519071140198459E-4</v>
      </c>
      <c r="K2679" s="183">
        <v>2634</v>
      </c>
    </row>
    <row r="2680" spans="1:11" x14ac:dyDescent="0.25">
      <c r="A2680" s="59" t="s">
        <v>22355</v>
      </c>
      <c r="B2680" s="59" t="s">
        <v>14080</v>
      </c>
      <c r="C2680" s="182">
        <v>75</v>
      </c>
      <c r="D2680" s="182">
        <v>15</v>
      </c>
      <c r="E2680" s="182">
        <v>100</v>
      </c>
      <c r="F2680" s="182">
        <v>0</v>
      </c>
      <c r="G2680" s="182">
        <v>0</v>
      </c>
      <c r="H2680" s="182">
        <v>0</v>
      </c>
      <c r="I2680" s="182">
        <v>190</v>
      </c>
      <c r="J2680" s="186">
        <v>1.3519071140198459E-4</v>
      </c>
      <c r="K2680" s="183">
        <v>2634</v>
      </c>
    </row>
    <row r="2681" spans="1:11" x14ac:dyDescent="0.25">
      <c r="A2681" s="59" t="s">
        <v>22356</v>
      </c>
      <c r="B2681" s="59" t="s">
        <v>10358</v>
      </c>
      <c r="C2681" s="182">
        <v>0</v>
      </c>
      <c r="D2681" s="182">
        <v>55</v>
      </c>
      <c r="E2681" s="182">
        <v>55</v>
      </c>
      <c r="F2681" s="182">
        <v>4</v>
      </c>
      <c r="G2681" s="182">
        <v>55</v>
      </c>
      <c r="H2681" s="182">
        <v>20</v>
      </c>
      <c r="I2681" s="182">
        <v>189</v>
      </c>
      <c r="J2681" s="186">
        <v>1.3447918134197419E-4</v>
      </c>
      <c r="K2681" s="183">
        <v>2676</v>
      </c>
    </row>
    <row r="2682" spans="1:11" x14ac:dyDescent="0.25">
      <c r="A2682" s="59" t="s">
        <v>22357</v>
      </c>
      <c r="B2682" s="59" t="s">
        <v>13103</v>
      </c>
      <c r="C2682" s="182">
        <v>15</v>
      </c>
      <c r="D2682" s="182">
        <v>70</v>
      </c>
      <c r="E2682" s="182">
        <v>25</v>
      </c>
      <c r="F2682" s="182">
        <v>45</v>
      </c>
      <c r="G2682" s="182">
        <v>30</v>
      </c>
      <c r="H2682" s="182">
        <v>4</v>
      </c>
      <c r="I2682" s="182">
        <v>189</v>
      </c>
      <c r="J2682" s="186">
        <v>1.3447918134197419E-4</v>
      </c>
      <c r="K2682" s="183">
        <v>2676</v>
      </c>
    </row>
    <row r="2683" spans="1:11" x14ac:dyDescent="0.25">
      <c r="A2683" s="59" t="s">
        <v>22358</v>
      </c>
      <c r="B2683" s="59" t="s">
        <v>13107</v>
      </c>
      <c r="C2683" s="182">
        <v>0</v>
      </c>
      <c r="D2683" s="182">
        <v>50</v>
      </c>
      <c r="E2683" s="182">
        <v>4</v>
      </c>
      <c r="F2683" s="182">
        <v>20</v>
      </c>
      <c r="G2683" s="182">
        <v>85</v>
      </c>
      <c r="H2683" s="182">
        <v>30</v>
      </c>
      <c r="I2683" s="182">
        <v>189</v>
      </c>
      <c r="J2683" s="186">
        <v>1.3447918134197419E-4</v>
      </c>
      <c r="K2683" s="183">
        <v>2676</v>
      </c>
    </row>
    <row r="2684" spans="1:11" x14ac:dyDescent="0.25">
      <c r="A2684" s="59" t="s">
        <v>22359</v>
      </c>
      <c r="B2684" s="59" t="s">
        <v>10689</v>
      </c>
      <c r="C2684" s="182">
        <v>15</v>
      </c>
      <c r="D2684" s="182">
        <v>130</v>
      </c>
      <c r="E2684" s="182">
        <v>30</v>
      </c>
      <c r="F2684" s="182">
        <v>10</v>
      </c>
      <c r="G2684" s="182">
        <v>4</v>
      </c>
      <c r="H2684" s="182">
        <v>0</v>
      </c>
      <c r="I2684" s="182">
        <v>189</v>
      </c>
      <c r="J2684" s="186">
        <v>1.3447918134197419E-4</v>
      </c>
      <c r="K2684" s="183">
        <v>2676</v>
      </c>
    </row>
    <row r="2685" spans="1:11" x14ac:dyDescent="0.25">
      <c r="A2685" s="59" t="s">
        <v>22360</v>
      </c>
      <c r="B2685" s="59" t="s">
        <v>8784</v>
      </c>
      <c r="C2685" s="182">
        <v>0</v>
      </c>
      <c r="D2685" s="182">
        <v>55</v>
      </c>
      <c r="E2685" s="182">
        <v>75</v>
      </c>
      <c r="F2685" s="182">
        <v>4</v>
      </c>
      <c r="G2685" s="182">
        <v>45</v>
      </c>
      <c r="H2685" s="182">
        <v>10</v>
      </c>
      <c r="I2685" s="182">
        <v>189</v>
      </c>
      <c r="J2685" s="186">
        <v>1.3447918134197419E-4</v>
      </c>
      <c r="K2685" s="183">
        <v>2676</v>
      </c>
    </row>
    <row r="2686" spans="1:11" x14ac:dyDescent="0.25">
      <c r="A2686" s="59" t="s">
        <v>22361</v>
      </c>
      <c r="B2686" s="59" t="s">
        <v>9312</v>
      </c>
      <c r="C2686" s="182">
        <v>0</v>
      </c>
      <c r="D2686" s="182">
        <v>140</v>
      </c>
      <c r="E2686" s="182">
        <v>30</v>
      </c>
      <c r="F2686" s="182">
        <v>10</v>
      </c>
      <c r="G2686" s="182">
        <v>4</v>
      </c>
      <c r="H2686" s="182">
        <v>4</v>
      </c>
      <c r="I2686" s="182">
        <v>188</v>
      </c>
      <c r="J2686" s="186">
        <v>1.3376765128196371E-4</v>
      </c>
      <c r="K2686" s="183">
        <v>2681</v>
      </c>
    </row>
    <row r="2687" spans="1:11" x14ac:dyDescent="0.25">
      <c r="A2687" s="59" t="s">
        <v>22362</v>
      </c>
      <c r="B2687" s="59" t="s">
        <v>12195</v>
      </c>
      <c r="C2687" s="182">
        <v>0</v>
      </c>
      <c r="D2687" s="182">
        <v>75</v>
      </c>
      <c r="E2687" s="182">
        <v>10</v>
      </c>
      <c r="F2687" s="182">
        <v>25</v>
      </c>
      <c r="G2687" s="182">
        <v>55</v>
      </c>
      <c r="H2687" s="182">
        <v>20</v>
      </c>
      <c r="I2687" s="182">
        <v>185</v>
      </c>
      <c r="J2687" s="186">
        <v>1.3163306110193241E-4</v>
      </c>
      <c r="K2687" s="183">
        <v>2682</v>
      </c>
    </row>
    <row r="2688" spans="1:11" x14ac:dyDescent="0.25">
      <c r="A2688" s="59" t="s">
        <v>22363</v>
      </c>
      <c r="B2688" s="59" t="s">
        <v>13081</v>
      </c>
      <c r="C2688" s="182">
        <v>10</v>
      </c>
      <c r="D2688" s="182">
        <v>45</v>
      </c>
      <c r="E2688" s="182">
        <v>40</v>
      </c>
      <c r="F2688" s="182">
        <v>60</v>
      </c>
      <c r="G2688" s="182">
        <v>30</v>
      </c>
      <c r="H2688" s="182">
        <v>0</v>
      </c>
      <c r="I2688" s="182">
        <v>185</v>
      </c>
      <c r="J2688" s="186">
        <v>1.3163306110193241E-4</v>
      </c>
      <c r="K2688" s="183">
        <v>2682</v>
      </c>
    </row>
    <row r="2689" spans="1:11" x14ac:dyDescent="0.25">
      <c r="A2689" s="59" t="s">
        <v>22364</v>
      </c>
      <c r="B2689" s="59" t="s">
        <v>12713</v>
      </c>
      <c r="C2689" s="182">
        <v>15</v>
      </c>
      <c r="D2689" s="182">
        <v>30</v>
      </c>
      <c r="E2689" s="182">
        <v>0</v>
      </c>
      <c r="F2689" s="182">
        <v>0</v>
      </c>
      <c r="G2689" s="182">
        <v>140</v>
      </c>
      <c r="H2689" s="182">
        <v>0</v>
      </c>
      <c r="I2689" s="182">
        <v>185</v>
      </c>
      <c r="J2689" s="186">
        <v>1.3163306110193241E-4</v>
      </c>
      <c r="K2689" s="183">
        <v>2682</v>
      </c>
    </row>
    <row r="2690" spans="1:11" x14ac:dyDescent="0.25">
      <c r="A2690" s="59" t="s">
        <v>22365</v>
      </c>
      <c r="B2690" s="59" t="s">
        <v>12700</v>
      </c>
      <c r="C2690" s="182">
        <v>0</v>
      </c>
      <c r="D2690" s="182">
        <v>40</v>
      </c>
      <c r="E2690" s="182">
        <v>15</v>
      </c>
      <c r="F2690" s="182">
        <v>15</v>
      </c>
      <c r="G2690" s="182">
        <v>0</v>
      </c>
      <c r="H2690" s="182">
        <v>115</v>
      </c>
      <c r="I2690" s="182">
        <v>185</v>
      </c>
      <c r="J2690" s="186">
        <v>1.3163306110193241E-4</v>
      </c>
      <c r="K2690" s="183">
        <v>2682</v>
      </c>
    </row>
    <row r="2691" spans="1:11" x14ac:dyDescent="0.25">
      <c r="A2691" s="59" t="s">
        <v>22366</v>
      </c>
      <c r="B2691" s="59" t="s">
        <v>11701</v>
      </c>
      <c r="C2691" s="182">
        <v>0</v>
      </c>
      <c r="D2691" s="182">
        <v>55</v>
      </c>
      <c r="E2691" s="182">
        <v>85</v>
      </c>
      <c r="F2691" s="182">
        <v>0</v>
      </c>
      <c r="G2691" s="182">
        <v>45</v>
      </c>
      <c r="H2691" s="182">
        <v>0</v>
      </c>
      <c r="I2691" s="182">
        <v>185</v>
      </c>
      <c r="J2691" s="186">
        <v>1.3163306110193241E-4</v>
      </c>
      <c r="K2691" s="183">
        <v>2682</v>
      </c>
    </row>
    <row r="2692" spans="1:11" x14ac:dyDescent="0.25">
      <c r="A2692" s="59" t="s">
        <v>22367</v>
      </c>
      <c r="B2692" s="59" t="s">
        <v>9295</v>
      </c>
      <c r="C2692" s="182">
        <v>0</v>
      </c>
      <c r="D2692" s="182">
        <v>40</v>
      </c>
      <c r="E2692" s="182">
        <v>15</v>
      </c>
      <c r="F2692" s="182">
        <v>60</v>
      </c>
      <c r="G2692" s="182">
        <v>60</v>
      </c>
      <c r="H2692" s="182">
        <v>10</v>
      </c>
      <c r="I2692" s="182">
        <v>185</v>
      </c>
      <c r="J2692" s="186">
        <v>1.3163306110193241E-4</v>
      </c>
      <c r="K2692" s="183">
        <v>2682</v>
      </c>
    </row>
    <row r="2693" spans="1:11" x14ac:dyDescent="0.25">
      <c r="A2693" s="59" t="s">
        <v>22368</v>
      </c>
      <c r="B2693" s="59" t="s">
        <v>9344</v>
      </c>
      <c r="C2693" s="182">
        <v>0</v>
      </c>
      <c r="D2693" s="182">
        <v>100</v>
      </c>
      <c r="E2693" s="182">
        <v>60</v>
      </c>
      <c r="F2693" s="182">
        <v>0</v>
      </c>
      <c r="G2693" s="182">
        <v>25</v>
      </c>
      <c r="H2693" s="182">
        <v>0</v>
      </c>
      <c r="I2693" s="182">
        <v>185</v>
      </c>
      <c r="J2693" s="186">
        <v>1.3163306110193241E-4</v>
      </c>
      <c r="K2693" s="183">
        <v>2682</v>
      </c>
    </row>
    <row r="2694" spans="1:11" x14ac:dyDescent="0.25">
      <c r="A2694" s="59" t="s">
        <v>22369</v>
      </c>
      <c r="B2694" s="59" t="s">
        <v>10313</v>
      </c>
      <c r="C2694" s="182">
        <v>0</v>
      </c>
      <c r="D2694" s="182">
        <v>45</v>
      </c>
      <c r="E2694" s="182">
        <v>40</v>
      </c>
      <c r="F2694" s="182">
        <v>50</v>
      </c>
      <c r="G2694" s="182">
        <v>50</v>
      </c>
      <c r="H2694" s="182">
        <v>0</v>
      </c>
      <c r="I2694" s="182">
        <v>185</v>
      </c>
      <c r="J2694" s="186">
        <v>1.3163306110193241E-4</v>
      </c>
      <c r="K2694" s="183">
        <v>2682</v>
      </c>
    </row>
    <row r="2695" spans="1:11" x14ac:dyDescent="0.25">
      <c r="A2695" s="59" t="s">
        <v>22370</v>
      </c>
      <c r="B2695" s="59" t="s">
        <v>13445</v>
      </c>
      <c r="C2695" s="182">
        <v>0</v>
      </c>
      <c r="D2695" s="182">
        <v>70</v>
      </c>
      <c r="E2695" s="182">
        <v>0</v>
      </c>
      <c r="F2695" s="182">
        <v>55</v>
      </c>
      <c r="G2695" s="182">
        <v>60</v>
      </c>
      <c r="H2695" s="182">
        <v>0</v>
      </c>
      <c r="I2695" s="182">
        <v>185</v>
      </c>
      <c r="J2695" s="186">
        <v>1.3163306110193241E-4</v>
      </c>
      <c r="K2695" s="183">
        <v>2682</v>
      </c>
    </row>
    <row r="2696" spans="1:11" x14ac:dyDescent="0.25">
      <c r="A2696" s="59" t="s">
        <v>22371</v>
      </c>
      <c r="B2696" s="59" t="s">
        <v>10056</v>
      </c>
      <c r="C2696" s="182">
        <v>0</v>
      </c>
      <c r="D2696" s="182">
        <v>55</v>
      </c>
      <c r="E2696" s="182">
        <v>40</v>
      </c>
      <c r="F2696" s="182">
        <v>25</v>
      </c>
      <c r="G2696" s="182">
        <v>55</v>
      </c>
      <c r="H2696" s="182">
        <v>10</v>
      </c>
      <c r="I2696" s="182">
        <v>185</v>
      </c>
      <c r="J2696" s="186">
        <v>1.3163306110193241E-4</v>
      </c>
      <c r="K2696" s="183">
        <v>2682</v>
      </c>
    </row>
    <row r="2697" spans="1:11" x14ac:dyDescent="0.25">
      <c r="A2697" s="59" t="s">
        <v>22372</v>
      </c>
      <c r="B2697" s="59" t="s">
        <v>13468</v>
      </c>
      <c r="C2697" s="182">
        <v>15</v>
      </c>
      <c r="D2697" s="182">
        <v>105</v>
      </c>
      <c r="E2697" s="182">
        <v>30</v>
      </c>
      <c r="F2697" s="182">
        <v>20</v>
      </c>
      <c r="G2697" s="182">
        <v>15</v>
      </c>
      <c r="H2697" s="182">
        <v>0</v>
      </c>
      <c r="I2697" s="182">
        <v>185</v>
      </c>
      <c r="J2697" s="186">
        <v>1.3163306110193241E-4</v>
      </c>
      <c r="K2697" s="183">
        <v>2682</v>
      </c>
    </row>
    <row r="2698" spans="1:11" x14ac:dyDescent="0.25">
      <c r="A2698" s="59" t="s">
        <v>22373</v>
      </c>
      <c r="B2698" s="59" t="s">
        <v>10075</v>
      </c>
      <c r="C2698" s="182">
        <v>0</v>
      </c>
      <c r="D2698" s="182">
        <v>60</v>
      </c>
      <c r="E2698" s="182">
        <v>20</v>
      </c>
      <c r="F2698" s="182">
        <v>50</v>
      </c>
      <c r="G2698" s="182">
        <v>55</v>
      </c>
      <c r="H2698" s="182">
        <v>0</v>
      </c>
      <c r="I2698" s="182">
        <v>185</v>
      </c>
      <c r="J2698" s="186">
        <v>1.3163306110193241E-4</v>
      </c>
      <c r="K2698" s="183">
        <v>2682</v>
      </c>
    </row>
    <row r="2699" spans="1:11" x14ac:dyDescent="0.25">
      <c r="A2699" s="59" t="s">
        <v>22374</v>
      </c>
      <c r="B2699" s="59" t="s">
        <v>9603</v>
      </c>
      <c r="C2699" s="182">
        <v>0</v>
      </c>
      <c r="D2699" s="182">
        <v>65</v>
      </c>
      <c r="E2699" s="182">
        <v>0</v>
      </c>
      <c r="F2699" s="182">
        <v>55</v>
      </c>
      <c r="G2699" s="182">
        <v>65</v>
      </c>
      <c r="H2699" s="182">
        <v>0</v>
      </c>
      <c r="I2699" s="182">
        <v>185</v>
      </c>
      <c r="J2699" s="186">
        <v>1.3163306110193241E-4</v>
      </c>
      <c r="K2699" s="183">
        <v>2682</v>
      </c>
    </row>
    <row r="2700" spans="1:11" x14ac:dyDescent="0.25">
      <c r="A2700" s="59" t="s">
        <v>22375</v>
      </c>
      <c r="B2700" s="59" t="s">
        <v>10439</v>
      </c>
      <c r="C2700" s="182">
        <v>0</v>
      </c>
      <c r="D2700" s="182">
        <v>30</v>
      </c>
      <c r="E2700" s="182">
        <v>25</v>
      </c>
      <c r="F2700" s="182">
        <v>40</v>
      </c>
      <c r="G2700" s="182">
        <v>90</v>
      </c>
      <c r="H2700" s="182">
        <v>0</v>
      </c>
      <c r="I2700" s="182">
        <v>185</v>
      </c>
      <c r="J2700" s="186">
        <v>1.3163306110193241E-4</v>
      </c>
      <c r="K2700" s="183">
        <v>2682</v>
      </c>
    </row>
    <row r="2701" spans="1:11" x14ac:dyDescent="0.25">
      <c r="A2701" s="59" t="s">
        <v>22376</v>
      </c>
      <c r="B2701" s="59" t="s">
        <v>10224</v>
      </c>
      <c r="C2701" s="182">
        <v>0</v>
      </c>
      <c r="D2701" s="182">
        <v>30</v>
      </c>
      <c r="E2701" s="182">
        <v>20</v>
      </c>
      <c r="F2701" s="182">
        <v>35</v>
      </c>
      <c r="G2701" s="182">
        <v>90</v>
      </c>
      <c r="H2701" s="182">
        <v>10</v>
      </c>
      <c r="I2701" s="182">
        <v>185</v>
      </c>
      <c r="J2701" s="186">
        <v>1.3163306110193241E-4</v>
      </c>
      <c r="K2701" s="183">
        <v>2682</v>
      </c>
    </row>
    <row r="2702" spans="1:11" x14ac:dyDescent="0.25">
      <c r="A2702" s="59" t="s">
        <v>22377</v>
      </c>
      <c r="B2702" s="59" t="s">
        <v>12577</v>
      </c>
      <c r="C2702" s="182">
        <v>25</v>
      </c>
      <c r="D2702" s="182">
        <v>60</v>
      </c>
      <c r="E2702" s="182">
        <v>10</v>
      </c>
      <c r="F2702" s="182">
        <v>10</v>
      </c>
      <c r="G2702" s="182">
        <v>35</v>
      </c>
      <c r="H2702" s="182">
        <v>45</v>
      </c>
      <c r="I2702" s="182">
        <v>185</v>
      </c>
      <c r="J2702" s="186">
        <v>1.3163306110193241E-4</v>
      </c>
      <c r="K2702" s="183">
        <v>2682</v>
      </c>
    </row>
    <row r="2703" spans="1:11" x14ac:dyDescent="0.25">
      <c r="A2703" s="59" t="s">
        <v>22378</v>
      </c>
      <c r="B2703" s="59" t="s">
        <v>11651</v>
      </c>
      <c r="C2703" s="182">
        <v>0</v>
      </c>
      <c r="D2703" s="182">
        <v>100</v>
      </c>
      <c r="E2703" s="182">
        <v>0</v>
      </c>
      <c r="F2703" s="182">
        <v>45</v>
      </c>
      <c r="G2703" s="182">
        <v>40</v>
      </c>
      <c r="H2703" s="182">
        <v>0</v>
      </c>
      <c r="I2703" s="182">
        <v>185</v>
      </c>
      <c r="J2703" s="186">
        <v>1.3163306110193241E-4</v>
      </c>
      <c r="K2703" s="183">
        <v>2682</v>
      </c>
    </row>
    <row r="2704" spans="1:11" x14ac:dyDescent="0.25">
      <c r="A2704" s="59" t="s">
        <v>22379</v>
      </c>
      <c r="B2704" s="59" t="s">
        <v>11896</v>
      </c>
      <c r="C2704" s="182">
        <v>15</v>
      </c>
      <c r="D2704" s="182">
        <v>45</v>
      </c>
      <c r="E2704" s="182">
        <v>75</v>
      </c>
      <c r="F2704" s="182">
        <v>35</v>
      </c>
      <c r="G2704" s="182">
        <v>15</v>
      </c>
      <c r="H2704" s="182">
        <v>0</v>
      </c>
      <c r="I2704" s="182">
        <v>185</v>
      </c>
      <c r="J2704" s="186">
        <v>1.3163306110193241E-4</v>
      </c>
      <c r="K2704" s="183">
        <v>2682</v>
      </c>
    </row>
    <row r="2705" spans="1:11" x14ac:dyDescent="0.25">
      <c r="A2705" s="59" t="s">
        <v>22380</v>
      </c>
      <c r="B2705" s="59" t="s">
        <v>11503</v>
      </c>
      <c r="C2705" s="182">
        <v>0</v>
      </c>
      <c r="D2705" s="182">
        <v>70</v>
      </c>
      <c r="E2705" s="182">
        <v>0</v>
      </c>
      <c r="F2705" s="182">
        <v>0</v>
      </c>
      <c r="G2705" s="182">
        <v>115</v>
      </c>
      <c r="H2705" s="182">
        <v>0</v>
      </c>
      <c r="I2705" s="182">
        <v>185</v>
      </c>
      <c r="J2705" s="186">
        <v>1.3163306110193241E-4</v>
      </c>
      <c r="K2705" s="183">
        <v>2682</v>
      </c>
    </row>
    <row r="2706" spans="1:11" x14ac:dyDescent="0.25">
      <c r="A2706" s="59" t="s">
        <v>22381</v>
      </c>
      <c r="B2706" s="59" t="s">
        <v>11219</v>
      </c>
      <c r="C2706" s="182">
        <v>0</v>
      </c>
      <c r="D2706" s="182">
        <v>90</v>
      </c>
      <c r="E2706" s="182">
        <v>15</v>
      </c>
      <c r="F2706" s="182">
        <v>65</v>
      </c>
      <c r="G2706" s="182">
        <v>15</v>
      </c>
      <c r="H2706" s="182">
        <v>0</v>
      </c>
      <c r="I2706" s="182">
        <v>185</v>
      </c>
      <c r="J2706" s="186">
        <v>1.3163306110193241E-4</v>
      </c>
      <c r="K2706" s="183">
        <v>2682</v>
      </c>
    </row>
    <row r="2707" spans="1:11" x14ac:dyDescent="0.25">
      <c r="A2707" s="59" t="s">
        <v>22382</v>
      </c>
      <c r="B2707" s="59" t="s">
        <v>12430</v>
      </c>
      <c r="C2707" s="182">
        <v>0</v>
      </c>
      <c r="D2707" s="182">
        <v>30</v>
      </c>
      <c r="E2707" s="182">
        <v>25</v>
      </c>
      <c r="F2707" s="182">
        <v>80</v>
      </c>
      <c r="G2707" s="182">
        <v>50</v>
      </c>
      <c r="H2707" s="182">
        <v>0</v>
      </c>
      <c r="I2707" s="182">
        <v>185</v>
      </c>
      <c r="J2707" s="186">
        <v>1.3163306110193241E-4</v>
      </c>
      <c r="K2707" s="183">
        <v>2682</v>
      </c>
    </row>
    <row r="2708" spans="1:11" x14ac:dyDescent="0.25">
      <c r="A2708" s="59" t="s">
        <v>22383</v>
      </c>
      <c r="B2708" s="59" t="s">
        <v>10282</v>
      </c>
      <c r="C2708" s="182">
        <v>20</v>
      </c>
      <c r="D2708" s="182">
        <v>70</v>
      </c>
      <c r="E2708" s="182">
        <v>65</v>
      </c>
      <c r="F2708" s="182">
        <v>15</v>
      </c>
      <c r="G2708" s="182">
        <v>15</v>
      </c>
      <c r="H2708" s="182">
        <v>0</v>
      </c>
      <c r="I2708" s="182">
        <v>185</v>
      </c>
      <c r="J2708" s="186">
        <v>1.3163306110193241E-4</v>
      </c>
      <c r="K2708" s="183">
        <v>2682</v>
      </c>
    </row>
    <row r="2709" spans="1:11" x14ac:dyDescent="0.25">
      <c r="A2709" s="59" t="s">
        <v>22384</v>
      </c>
      <c r="B2709" s="59" t="s">
        <v>9240</v>
      </c>
      <c r="C2709" s="182">
        <v>25</v>
      </c>
      <c r="D2709" s="182">
        <v>80</v>
      </c>
      <c r="E2709" s="182">
        <v>35</v>
      </c>
      <c r="F2709" s="182">
        <v>10</v>
      </c>
      <c r="G2709" s="182">
        <v>35</v>
      </c>
      <c r="H2709" s="182">
        <v>0</v>
      </c>
      <c r="I2709" s="182">
        <v>185</v>
      </c>
      <c r="J2709" s="186">
        <v>1.3163306110193241E-4</v>
      </c>
      <c r="K2709" s="183">
        <v>2682</v>
      </c>
    </row>
    <row r="2710" spans="1:11" x14ac:dyDescent="0.25">
      <c r="A2710" s="59" t="s">
        <v>22385</v>
      </c>
      <c r="B2710" s="59" t="s">
        <v>10138</v>
      </c>
      <c r="C2710" s="182">
        <v>0</v>
      </c>
      <c r="D2710" s="182">
        <v>45</v>
      </c>
      <c r="E2710" s="182">
        <v>65</v>
      </c>
      <c r="F2710" s="182">
        <v>10</v>
      </c>
      <c r="G2710" s="182">
        <v>65</v>
      </c>
      <c r="H2710" s="182">
        <v>0</v>
      </c>
      <c r="I2710" s="182">
        <v>185</v>
      </c>
      <c r="J2710" s="186">
        <v>1.3163306110193241E-4</v>
      </c>
      <c r="K2710" s="183">
        <v>2682</v>
      </c>
    </row>
    <row r="2711" spans="1:11" x14ac:dyDescent="0.25">
      <c r="A2711" s="59" t="s">
        <v>22386</v>
      </c>
      <c r="B2711" s="59" t="s">
        <v>13231</v>
      </c>
      <c r="C2711" s="182">
        <v>0</v>
      </c>
      <c r="D2711" s="182">
        <v>15</v>
      </c>
      <c r="E2711" s="182">
        <v>20</v>
      </c>
      <c r="F2711" s="182">
        <v>15</v>
      </c>
      <c r="G2711" s="182">
        <v>85</v>
      </c>
      <c r="H2711" s="182">
        <v>50</v>
      </c>
      <c r="I2711" s="182">
        <v>185</v>
      </c>
      <c r="J2711" s="186">
        <v>1.3163306110193241E-4</v>
      </c>
      <c r="K2711" s="183">
        <v>2682</v>
      </c>
    </row>
    <row r="2712" spans="1:11" x14ac:dyDescent="0.25">
      <c r="A2712" s="59" t="s">
        <v>22387</v>
      </c>
      <c r="B2712" s="59" t="s">
        <v>10565</v>
      </c>
      <c r="C2712" s="182">
        <v>0</v>
      </c>
      <c r="D2712" s="182">
        <v>60</v>
      </c>
      <c r="E2712" s="182">
        <v>25</v>
      </c>
      <c r="F2712" s="182">
        <v>30</v>
      </c>
      <c r="G2712" s="182">
        <v>55</v>
      </c>
      <c r="H2712" s="182">
        <v>15</v>
      </c>
      <c r="I2712" s="182">
        <v>185</v>
      </c>
      <c r="J2712" s="186">
        <v>1.3163306110193241E-4</v>
      </c>
      <c r="K2712" s="183">
        <v>2682</v>
      </c>
    </row>
    <row r="2713" spans="1:11" x14ac:dyDescent="0.25">
      <c r="A2713" s="59" t="s">
        <v>22388</v>
      </c>
      <c r="B2713" s="59" t="s">
        <v>10532</v>
      </c>
      <c r="C2713" s="182">
        <v>0</v>
      </c>
      <c r="D2713" s="182">
        <v>125</v>
      </c>
      <c r="E2713" s="182">
        <v>10</v>
      </c>
      <c r="F2713" s="182">
        <v>0</v>
      </c>
      <c r="G2713" s="182">
        <v>50</v>
      </c>
      <c r="H2713" s="182">
        <v>0</v>
      </c>
      <c r="I2713" s="182">
        <v>185</v>
      </c>
      <c r="J2713" s="186">
        <v>1.3163306110193241E-4</v>
      </c>
      <c r="K2713" s="183">
        <v>2682</v>
      </c>
    </row>
    <row r="2714" spans="1:11" x14ac:dyDescent="0.25">
      <c r="A2714" s="59" t="s">
        <v>22389</v>
      </c>
      <c r="B2714" s="59" t="s">
        <v>10015</v>
      </c>
      <c r="C2714" s="182">
        <v>0</v>
      </c>
      <c r="D2714" s="182">
        <v>10</v>
      </c>
      <c r="E2714" s="182">
        <v>55</v>
      </c>
      <c r="F2714" s="182">
        <v>15</v>
      </c>
      <c r="G2714" s="182">
        <v>105</v>
      </c>
      <c r="H2714" s="182">
        <v>0</v>
      </c>
      <c r="I2714" s="182">
        <v>185</v>
      </c>
      <c r="J2714" s="186">
        <v>1.3163306110193241E-4</v>
      </c>
      <c r="K2714" s="183">
        <v>2682</v>
      </c>
    </row>
    <row r="2715" spans="1:11" x14ac:dyDescent="0.25">
      <c r="A2715" s="59" t="s">
        <v>22390</v>
      </c>
      <c r="B2715" s="59" t="s">
        <v>10370</v>
      </c>
      <c r="C2715" s="182">
        <v>0</v>
      </c>
      <c r="D2715" s="182">
        <v>10</v>
      </c>
      <c r="E2715" s="182">
        <v>50</v>
      </c>
      <c r="F2715" s="182">
        <v>20</v>
      </c>
      <c r="G2715" s="182">
        <v>105</v>
      </c>
      <c r="H2715" s="182">
        <v>0</v>
      </c>
      <c r="I2715" s="182">
        <v>185</v>
      </c>
      <c r="J2715" s="186">
        <v>1.3163306110193241E-4</v>
      </c>
      <c r="K2715" s="183">
        <v>2682</v>
      </c>
    </row>
    <row r="2716" spans="1:11" x14ac:dyDescent="0.25">
      <c r="A2716" s="59" t="s">
        <v>22391</v>
      </c>
      <c r="B2716" s="59" t="s">
        <v>9015</v>
      </c>
      <c r="C2716" s="182">
        <v>0</v>
      </c>
      <c r="D2716" s="182">
        <v>30</v>
      </c>
      <c r="E2716" s="182">
        <v>30</v>
      </c>
      <c r="F2716" s="182">
        <v>25</v>
      </c>
      <c r="G2716" s="182">
        <v>85</v>
      </c>
      <c r="H2716" s="182">
        <v>15</v>
      </c>
      <c r="I2716" s="182">
        <v>185</v>
      </c>
      <c r="J2716" s="186">
        <v>1.3163306110193241E-4</v>
      </c>
      <c r="K2716" s="183">
        <v>2682</v>
      </c>
    </row>
    <row r="2717" spans="1:11" x14ac:dyDescent="0.25">
      <c r="A2717" s="59" t="s">
        <v>22392</v>
      </c>
      <c r="B2717" s="59" t="s">
        <v>9124</v>
      </c>
      <c r="C2717" s="182">
        <v>0</v>
      </c>
      <c r="D2717" s="182">
        <v>70</v>
      </c>
      <c r="E2717" s="182">
        <v>20</v>
      </c>
      <c r="F2717" s="182">
        <v>30</v>
      </c>
      <c r="G2717" s="182">
        <v>65</v>
      </c>
      <c r="H2717" s="182">
        <v>0</v>
      </c>
      <c r="I2717" s="182">
        <v>185</v>
      </c>
      <c r="J2717" s="186">
        <v>1.3163306110193241E-4</v>
      </c>
      <c r="K2717" s="183">
        <v>2682</v>
      </c>
    </row>
    <row r="2718" spans="1:11" x14ac:dyDescent="0.25">
      <c r="A2718" s="59" t="s">
        <v>22393</v>
      </c>
      <c r="B2718" s="59" t="s">
        <v>9173</v>
      </c>
      <c r="C2718" s="182">
        <v>35</v>
      </c>
      <c r="D2718" s="182">
        <v>30</v>
      </c>
      <c r="E2718" s="182">
        <v>40</v>
      </c>
      <c r="F2718" s="182">
        <v>50</v>
      </c>
      <c r="G2718" s="182">
        <v>30</v>
      </c>
      <c r="H2718" s="182">
        <v>0</v>
      </c>
      <c r="I2718" s="182">
        <v>185</v>
      </c>
      <c r="J2718" s="186">
        <v>1.3163306110193241E-4</v>
      </c>
      <c r="K2718" s="183">
        <v>2682</v>
      </c>
    </row>
    <row r="2719" spans="1:11" x14ac:dyDescent="0.25">
      <c r="A2719" s="59" t="s">
        <v>22394</v>
      </c>
      <c r="B2719" s="59" t="s">
        <v>13191</v>
      </c>
      <c r="C2719" s="182">
        <v>0</v>
      </c>
      <c r="D2719" s="182">
        <v>45</v>
      </c>
      <c r="E2719" s="182">
        <v>0</v>
      </c>
      <c r="F2719" s="182">
        <v>40</v>
      </c>
      <c r="G2719" s="182">
        <v>40</v>
      </c>
      <c r="H2719" s="182">
        <v>60</v>
      </c>
      <c r="I2719" s="182">
        <v>185</v>
      </c>
      <c r="J2719" s="186">
        <v>1.3163306110193241E-4</v>
      </c>
      <c r="K2719" s="183">
        <v>2682</v>
      </c>
    </row>
    <row r="2720" spans="1:11" x14ac:dyDescent="0.25">
      <c r="A2720" s="59" t="s">
        <v>22395</v>
      </c>
      <c r="B2720" s="59" t="s">
        <v>14036</v>
      </c>
      <c r="C2720" s="182">
        <v>0</v>
      </c>
      <c r="D2720" s="182">
        <v>110</v>
      </c>
      <c r="E2720" s="182">
        <v>40</v>
      </c>
      <c r="F2720" s="182">
        <v>15</v>
      </c>
      <c r="G2720" s="182">
        <v>20</v>
      </c>
      <c r="H2720" s="182">
        <v>0</v>
      </c>
      <c r="I2720" s="182">
        <v>185</v>
      </c>
      <c r="J2720" s="186">
        <v>1.3163306110193241E-4</v>
      </c>
      <c r="K2720" s="183">
        <v>2682</v>
      </c>
    </row>
    <row r="2721" spans="1:11" x14ac:dyDescent="0.25">
      <c r="A2721" s="59" t="s">
        <v>22396</v>
      </c>
      <c r="B2721" s="59" t="s">
        <v>12296</v>
      </c>
      <c r="C2721" s="182">
        <v>15</v>
      </c>
      <c r="D2721" s="182">
        <v>95</v>
      </c>
      <c r="E2721" s="182">
        <v>20</v>
      </c>
      <c r="F2721" s="182">
        <v>35</v>
      </c>
      <c r="G2721" s="182">
        <v>20</v>
      </c>
      <c r="H2721" s="182">
        <v>0</v>
      </c>
      <c r="I2721" s="182">
        <v>185</v>
      </c>
      <c r="J2721" s="186">
        <v>1.3163306110193241E-4</v>
      </c>
      <c r="K2721" s="183">
        <v>2682</v>
      </c>
    </row>
    <row r="2722" spans="1:11" x14ac:dyDescent="0.25">
      <c r="A2722" s="59" t="s">
        <v>22397</v>
      </c>
      <c r="B2722" s="59" t="s">
        <v>13287</v>
      </c>
      <c r="C2722" s="182">
        <v>0</v>
      </c>
      <c r="D2722" s="182">
        <v>85</v>
      </c>
      <c r="E2722" s="182">
        <v>0</v>
      </c>
      <c r="F2722" s="182">
        <v>35</v>
      </c>
      <c r="G2722" s="182">
        <v>35</v>
      </c>
      <c r="H2722" s="182">
        <v>30</v>
      </c>
      <c r="I2722" s="182">
        <v>185</v>
      </c>
      <c r="J2722" s="186">
        <v>1.3163306110193241E-4</v>
      </c>
      <c r="K2722" s="183">
        <v>2682</v>
      </c>
    </row>
    <row r="2723" spans="1:11" x14ac:dyDescent="0.25">
      <c r="A2723" s="59" t="s">
        <v>22398</v>
      </c>
      <c r="B2723" s="59" t="s">
        <v>14071</v>
      </c>
      <c r="C2723" s="182">
        <v>0</v>
      </c>
      <c r="D2723" s="182">
        <v>95</v>
      </c>
      <c r="E2723" s="182">
        <v>60</v>
      </c>
      <c r="F2723" s="182">
        <v>10</v>
      </c>
      <c r="G2723" s="182">
        <v>20</v>
      </c>
      <c r="H2723" s="182">
        <v>0</v>
      </c>
      <c r="I2723" s="182">
        <v>185</v>
      </c>
      <c r="J2723" s="186">
        <v>1.3163306110193241E-4</v>
      </c>
      <c r="K2723" s="183">
        <v>2682</v>
      </c>
    </row>
    <row r="2724" spans="1:11" x14ac:dyDescent="0.25">
      <c r="A2724" s="59" t="s">
        <v>22399</v>
      </c>
      <c r="B2724" s="59" t="s">
        <v>13136</v>
      </c>
      <c r="C2724" s="182">
        <v>20</v>
      </c>
      <c r="D2724" s="182">
        <v>50</v>
      </c>
      <c r="E2724" s="182">
        <v>50</v>
      </c>
      <c r="F2724" s="182">
        <v>4</v>
      </c>
      <c r="G2724" s="182">
        <v>60</v>
      </c>
      <c r="H2724" s="182">
        <v>0</v>
      </c>
      <c r="I2724" s="182">
        <v>184</v>
      </c>
      <c r="J2724" s="186">
        <v>1.3092153104192191E-4</v>
      </c>
      <c r="K2724" s="183">
        <v>2719</v>
      </c>
    </row>
    <row r="2725" spans="1:11" x14ac:dyDescent="0.25">
      <c r="A2725" s="59" t="s">
        <v>22400</v>
      </c>
      <c r="B2725" s="59" t="s">
        <v>10210</v>
      </c>
      <c r="C2725" s="182">
        <v>75</v>
      </c>
      <c r="D2725" s="182">
        <v>75</v>
      </c>
      <c r="E2725" s="182">
        <v>0</v>
      </c>
      <c r="F2725" s="182">
        <v>20</v>
      </c>
      <c r="G2725" s="182">
        <v>4</v>
      </c>
      <c r="H2725" s="182">
        <v>10</v>
      </c>
      <c r="I2725" s="182">
        <v>184</v>
      </c>
      <c r="J2725" s="186">
        <v>1.3092153104192191E-4</v>
      </c>
      <c r="K2725" s="183">
        <v>2719</v>
      </c>
    </row>
    <row r="2726" spans="1:11" x14ac:dyDescent="0.25">
      <c r="A2726" s="59" t="s">
        <v>22401</v>
      </c>
      <c r="B2726" s="59" t="s">
        <v>11052</v>
      </c>
      <c r="C2726" s="182">
        <v>15</v>
      </c>
      <c r="D2726" s="182">
        <v>105</v>
      </c>
      <c r="E2726" s="182">
        <v>30</v>
      </c>
      <c r="F2726" s="182">
        <v>30</v>
      </c>
      <c r="G2726" s="182">
        <v>4</v>
      </c>
      <c r="H2726" s="182">
        <v>0</v>
      </c>
      <c r="I2726" s="182">
        <v>184</v>
      </c>
      <c r="J2726" s="186">
        <v>1.3092153104192191E-4</v>
      </c>
      <c r="K2726" s="183">
        <v>2719</v>
      </c>
    </row>
    <row r="2727" spans="1:11" x14ac:dyDescent="0.25">
      <c r="A2727" s="59" t="s">
        <v>22402</v>
      </c>
      <c r="B2727" s="59" t="s">
        <v>11050</v>
      </c>
      <c r="C2727" s="182">
        <v>4</v>
      </c>
      <c r="D2727" s="182">
        <v>90</v>
      </c>
      <c r="E2727" s="182">
        <v>80</v>
      </c>
      <c r="F2727" s="182">
        <v>0</v>
      </c>
      <c r="G2727" s="182">
        <v>10</v>
      </c>
      <c r="H2727" s="182">
        <v>0</v>
      </c>
      <c r="I2727" s="182">
        <v>184</v>
      </c>
      <c r="J2727" s="186">
        <v>1.3092153104192191E-4</v>
      </c>
      <c r="K2727" s="183">
        <v>2719</v>
      </c>
    </row>
    <row r="2728" spans="1:11" x14ac:dyDescent="0.25">
      <c r="A2728" s="59" t="s">
        <v>22403</v>
      </c>
      <c r="B2728" s="59" t="s">
        <v>11004</v>
      </c>
      <c r="C2728" s="182">
        <v>0</v>
      </c>
      <c r="D2728" s="182">
        <v>110</v>
      </c>
      <c r="E2728" s="182">
        <v>60</v>
      </c>
      <c r="F2728" s="182">
        <v>10</v>
      </c>
      <c r="G2728" s="182">
        <v>4</v>
      </c>
      <c r="H2728" s="182">
        <v>0</v>
      </c>
      <c r="I2728" s="182">
        <v>184</v>
      </c>
      <c r="J2728" s="186">
        <v>1.3092153104192191E-4</v>
      </c>
      <c r="K2728" s="183">
        <v>2719</v>
      </c>
    </row>
    <row r="2729" spans="1:11" x14ac:dyDescent="0.25">
      <c r="A2729" s="59" t="s">
        <v>22404</v>
      </c>
      <c r="B2729" s="59" t="s">
        <v>12020</v>
      </c>
      <c r="C2729" s="182">
        <v>0</v>
      </c>
      <c r="D2729" s="182">
        <v>70</v>
      </c>
      <c r="E2729" s="182">
        <v>15</v>
      </c>
      <c r="F2729" s="182">
        <v>70</v>
      </c>
      <c r="G2729" s="182">
        <v>25</v>
      </c>
      <c r="H2729" s="182">
        <v>4</v>
      </c>
      <c r="I2729" s="182">
        <v>184</v>
      </c>
      <c r="J2729" s="186">
        <v>1.3092153104192191E-4</v>
      </c>
      <c r="K2729" s="183">
        <v>2719</v>
      </c>
    </row>
    <row r="2730" spans="1:11" x14ac:dyDescent="0.25">
      <c r="A2730" s="59" t="s">
        <v>22405</v>
      </c>
      <c r="B2730" s="59" t="s">
        <v>12319</v>
      </c>
      <c r="C2730" s="182">
        <v>4</v>
      </c>
      <c r="D2730" s="182">
        <v>25</v>
      </c>
      <c r="E2730" s="182">
        <v>0</v>
      </c>
      <c r="F2730" s="182">
        <v>0</v>
      </c>
      <c r="G2730" s="182">
        <v>135</v>
      </c>
      <c r="H2730" s="182">
        <v>20</v>
      </c>
      <c r="I2730" s="182">
        <v>184</v>
      </c>
      <c r="J2730" s="186">
        <v>1.3092153104192191E-4</v>
      </c>
      <c r="K2730" s="183">
        <v>2719</v>
      </c>
    </row>
    <row r="2731" spans="1:11" x14ac:dyDescent="0.25">
      <c r="A2731" s="59" t="s">
        <v>22406</v>
      </c>
      <c r="B2731" s="59" t="s">
        <v>11604</v>
      </c>
      <c r="C2731" s="182">
        <v>0</v>
      </c>
      <c r="D2731" s="182">
        <v>80</v>
      </c>
      <c r="E2731" s="182">
        <v>20</v>
      </c>
      <c r="F2731" s="182">
        <v>4</v>
      </c>
      <c r="G2731" s="182">
        <v>80</v>
      </c>
      <c r="H2731" s="182">
        <v>0</v>
      </c>
      <c r="I2731" s="182">
        <v>184</v>
      </c>
      <c r="J2731" s="186">
        <v>1.3092153104192191E-4</v>
      </c>
      <c r="K2731" s="183">
        <v>2719</v>
      </c>
    </row>
    <row r="2732" spans="1:11" x14ac:dyDescent="0.25">
      <c r="A2732" s="59" t="s">
        <v>22407</v>
      </c>
      <c r="B2732" s="59" t="s">
        <v>13747</v>
      </c>
      <c r="C2732" s="182">
        <v>4</v>
      </c>
      <c r="D2732" s="182">
        <v>60</v>
      </c>
      <c r="E2732" s="182">
        <v>35</v>
      </c>
      <c r="F2732" s="182">
        <v>50</v>
      </c>
      <c r="G2732" s="182">
        <v>35</v>
      </c>
      <c r="H2732" s="182">
        <v>0</v>
      </c>
      <c r="I2732" s="182">
        <v>184</v>
      </c>
      <c r="J2732" s="186">
        <v>1.3092153104192191E-4</v>
      </c>
      <c r="K2732" s="183">
        <v>2719</v>
      </c>
    </row>
    <row r="2733" spans="1:11" x14ac:dyDescent="0.25">
      <c r="A2733" s="59" t="s">
        <v>22408</v>
      </c>
      <c r="B2733" s="59" t="s">
        <v>9539</v>
      </c>
      <c r="C2733" s="182">
        <v>45</v>
      </c>
      <c r="D2733" s="182">
        <v>110</v>
      </c>
      <c r="E2733" s="182">
        <v>15</v>
      </c>
      <c r="F2733" s="182">
        <v>10</v>
      </c>
      <c r="G2733" s="182">
        <v>0</v>
      </c>
      <c r="H2733" s="182">
        <v>4</v>
      </c>
      <c r="I2733" s="182">
        <v>184</v>
      </c>
      <c r="J2733" s="186">
        <v>1.3092153104192191E-4</v>
      </c>
      <c r="K2733" s="183">
        <v>2719</v>
      </c>
    </row>
    <row r="2734" spans="1:11" x14ac:dyDescent="0.25">
      <c r="A2734" s="59" t="s">
        <v>22409</v>
      </c>
      <c r="B2734" s="59" t="s">
        <v>13955</v>
      </c>
      <c r="C2734" s="182">
        <v>0</v>
      </c>
      <c r="D2734" s="182">
        <v>115</v>
      </c>
      <c r="E2734" s="182">
        <v>30</v>
      </c>
      <c r="F2734" s="182">
        <v>4</v>
      </c>
      <c r="G2734" s="182">
        <v>35</v>
      </c>
      <c r="H2734" s="182">
        <v>0</v>
      </c>
      <c r="I2734" s="182">
        <v>184</v>
      </c>
      <c r="J2734" s="186">
        <v>1.3092153104192191E-4</v>
      </c>
      <c r="K2734" s="183">
        <v>2719</v>
      </c>
    </row>
    <row r="2735" spans="1:11" x14ac:dyDescent="0.25">
      <c r="A2735" s="59" t="s">
        <v>22410</v>
      </c>
      <c r="B2735" s="59" t="s">
        <v>10237</v>
      </c>
      <c r="C2735" s="182">
        <v>0</v>
      </c>
      <c r="D2735" s="182">
        <v>110</v>
      </c>
      <c r="E2735" s="182">
        <v>4</v>
      </c>
      <c r="F2735" s="182">
        <v>40</v>
      </c>
      <c r="G2735" s="182">
        <v>20</v>
      </c>
      <c r="H2735" s="182">
        <v>10</v>
      </c>
      <c r="I2735" s="182">
        <v>184</v>
      </c>
      <c r="J2735" s="186">
        <v>1.3092153104192191E-4</v>
      </c>
      <c r="K2735" s="183">
        <v>2719</v>
      </c>
    </row>
    <row r="2736" spans="1:11" x14ac:dyDescent="0.25">
      <c r="A2736" s="59" t="s">
        <v>22411</v>
      </c>
      <c r="B2736" s="59" t="s">
        <v>8889</v>
      </c>
      <c r="C2736" s="182">
        <v>0</v>
      </c>
      <c r="D2736" s="182">
        <v>60</v>
      </c>
      <c r="E2736" s="182">
        <v>4</v>
      </c>
      <c r="F2736" s="182">
        <v>85</v>
      </c>
      <c r="G2736" s="182">
        <v>25</v>
      </c>
      <c r="H2736" s="182">
        <v>10</v>
      </c>
      <c r="I2736" s="182">
        <v>184</v>
      </c>
      <c r="J2736" s="186">
        <v>1.3092153104192191E-4</v>
      </c>
      <c r="K2736" s="183">
        <v>2719</v>
      </c>
    </row>
    <row r="2737" spans="1:11" x14ac:dyDescent="0.25">
      <c r="A2737" s="59" t="s">
        <v>22412</v>
      </c>
      <c r="B2737" s="59" t="s">
        <v>12943</v>
      </c>
      <c r="C2737" s="182">
        <v>0</v>
      </c>
      <c r="D2737" s="182">
        <v>40</v>
      </c>
      <c r="E2737" s="182">
        <v>60</v>
      </c>
      <c r="F2737" s="182">
        <v>20</v>
      </c>
      <c r="G2737" s="182">
        <v>60</v>
      </c>
      <c r="H2737" s="182">
        <v>0</v>
      </c>
      <c r="I2737" s="182">
        <v>180</v>
      </c>
      <c r="J2737" s="186">
        <v>1.2807541080188021E-4</v>
      </c>
      <c r="K2737" s="183">
        <v>2732</v>
      </c>
    </row>
    <row r="2738" spans="1:11" x14ac:dyDescent="0.25">
      <c r="A2738" s="59" t="s">
        <v>22413</v>
      </c>
      <c r="B2738" s="59" t="s">
        <v>13028</v>
      </c>
      <c r="C2738" s="182">
        <v>40</v>
      </c>
      <c r="D2738" s="182">
        <v>95</v>
      </c>
      <c r="E2738" s="182">
        <v>15</v>
      </c>
      <c r="F2738" s="182">
        <v>30</v>
      </c>
      <c r="G2738" s="182">
        <v>0</v>
      </c>
      <c r="H2738" s="182">
        <v>0</v>
      </c>
      <c r="I2738" s="182">
        <v>180</v>
      </c>
      <c r="J2738" s="186">
        <v>1.2807541080188021E-4</v>
      </c>
      <c r="K2738" s="183">
        <v>2732</v>
      </c>
    </row>
    <row r="2739" spans="1:11" x14ac:dyDescent="0.25">
      <c r="A2739" s="59" t="s">
        <v>22414</v>
      </c>
      <c r="B2739" s="59" t="s">
        <v>11523</v>
      </c>
      <c r="C2739" s="182">
        <v>55</v>
      </c>
      <c r="D2739" s="182">
        <v>65</v>
      </c>
      <c r="E2739" s="182">
        <v>40</v>
      </c>
      <c r="F2739" s="182">
        <v>10</v>
      </c>
      <c r="G2739" s="182">
        <v>10</v>
      </c>
      <c r="H2739" s="182">
        <v>0</v>
      </c>
      <c r="I2739" s="182">
        <v>180</v>
      </c>
      <c r="J2739" s="186">
        <v>1.2807541080188021E-4</v>
      </c>
      <c r="K2739" s="183">
        <v>2732</v>
      </c>
    </row>
    <row r="2740" spans="1:11" x14ac:dyDescent="0.25">
      <c r="A2740" s="59" t="s">
        <v>22415</v>
      </c>
      <c r="B2740" s="59" t="s">
        <v>9328</v>
      </c>
      <c r="C2740" s="182">
        <v>25</v>
      </c>
      <c r="D2740" s="182">
        <v>80</v>
      </c>
      <c r="E2740" s="182">
        <v>15</v>
      </c>
      <c r="F2740" s="182">
        <v>20</v>
      </c>
      <c r="G2740" s="182">
        <v>40</v>
      </c>
      <c r="H2740" s="182">
        <v>0</v>
      </c>
      <c r="I2740" s="182">
        <v>180</v>
      </c>
      <c r="J2740" s="186">
        <v>1.2807541080188021E-4</v>
      </c>
      <c r="K2740" s="183">
        <v>2732</v>
      </c>
    </row>
    <row r="2741" spans="1:11" x14ac:dyDescent="0.25">
      <c r="A2741" s="59" t="s">
        <v>22416</v>
      </c>
      <c r="B2741" s="59" t="s">
        <v>9343</v>
      </c>
      <c r="C2741" s="182">
        <v>0</v>
      </c>
      <c r="D2741" s="182">
        <v>80</v>
      </c>
      <c r="E2741" s="182">
        <v>70</v>
      </c>
      <c r="F2741" s="182">
        <v>15</v>
      </c>
      <c r="G2741" s="182">
        <v>15</v>
      </c>
      <c r="H2741" s="182">
        <v>0</v>
      </c>
      <c r="I2741" s="182">
        <v>180</v>
      </c>
      <c r="J2741" s="186">
        <v>1.2807541080188021E-4</v>
      </c>
      <c r="K2741" s="183">
        <v>2732</v>
      </c>
    </row>
    <row r="2742" spans="1:11" x14ac:dyDescent="0.25">
      <c r="A2742" s="59" t="s">
        <v>22417</v>
      </c>
      <c r="B2742" s="59" t="s">
        <v>9782</v>
      </c>
      <c r="C2742" s="182">
        <v>0</v>
      </c>
      <c r="D2742" s="182">
        <v>10</v>
      </c>
      <c r="E2742" s="182">
        <v>45</v>
      </c>
      <c r="F2742" s="182">
        <v>75</v>
      </c>
      <c r="G2742" s="182">
        <v>30</v>
      </c>
      <c r="H2742" s="182">
        <v>20</v>
      </c>
      <c r="I2742" s="182">
        <v>180</v>
      </c>
      <c r="J2742" s="186">
        <v>1.2807541080188021E-4</v>
      </c>
      <c r="K2742" s="183">
        <v>2732</v>
      </c>
    </row>
    <row r="2743" spans="1:11" x14ac:dyDescent="0.25">
      <c r="A2743" s="59" t="s">
        <v>22418</v>
      </c>
      <c r="B2743" s="59" t="s">
        <v>12752</v>
      </c>
      <c r="C2743" s="182">
        <v>0</v>
      </c>
      <c r="D2743" s="182">
        <v>75</v>
      </c>
      <c r="E2743" s="182">
        <v>0</v>
      </c>
      <c r="F2743" s="182">
        <v>0</v>
      </c>
      <c r="G2743" s="182">
        <v>105</v>
      </c>
      <c r="H2743" s="182">
        <v>0</v>
      </c>
      <c r="I2743" s="182">
        <v>180</v>
      </c>
      <c r="J2743" s="186">
        <v>1.2807541080188021E-4</v>
      </c>
      <c r="K2743" s="183">
        <v>2732</v>
      </c>
    </row>
    <row r="2744" spans="1:11" x14ac:dyDescent="0.25">
      <c r="A2744" s="59" t="s">
        <v>22419</v>
      </c>
      <c r="B2744" s="59" t="s">
        <v>12177</v>
      </c>
      <c r="C2744" s="182">
        <v>0</v>
      </c>
      <c r="D2744" s="182">
        <v>55</v>
      </c>
      <c r="E2744" s="182">
        <v>60</v>
      </c>
      <c r="F2744" s="182">
        <v>30</v>
      </c>
      <c r="G2744" s="182">
        <v>35</v>
      </c>
      <c r="H2744" s="182">
        <v>0</v>
      </c>
      <c r="I2744" s="182">
        <v>180</v>
      </c>
      <c r="J2744" s="186">
        <v>1.2807541080188021E-4</v>
      </c>
      <c r="K2744" s="183">
        <v>2732</v>
      </c>
    </row>
    <row r="2745" spans="1:11" x14ac:dyDescent="0.25">
      <c r="A2745" s="59" t="s">
        <v>22420</v>
      </c>
      <c r="B2745" s="59" t="s">
        <v>10277</v>
      </c>
      <c r="C2745" s="182">
        <v>0</v>
      </c>
      <c r="D2745" s="182">
        <v>70</v>
      </c>
      <c r="E2745" s="182">
        <v>80</v>
      </c>
      <c r="F2745" s="182">
        <v>0</v>
      </c>
      <c r="G2745" s="182">
        <v>30</v>
      </c>
      <c r="H2745" s="182">
        <v>0</v>
      </c>
      <c r="I2745" s="182">
        <v>180</v>
      </c>
      <c r="J2745" s="186">
        <v>1.2807541080188021E-4</v>
      </c>
      <c r="K2745" s="183">
        <v>2732</v>
      </c>
    </row>
    <row r="2746" spans="1:11" x14ac:dyDescent="0.25">
      <c r="A2746" s="59" t="s">
        <v>22421</v>
      </c>
      <c r="B2746" s="59" t="s">
        <v>10270</v>
      </c>
      <c r="C2746" s="182">
        <v>0</v>
      </c>
      <c r="D2746" s="182">
        <v>80</v>
      </c>
      <c r="E2746" s="182">
        <v>15</v>
      </c>
      <c r="F2746" s="182">
        <v>0</v>
      </c>
      <c r="G2746" s="182">
        <v>75</v>
      </c>
      <c r="H2746" s="182">
        <v>10</v>
      </c>
      <c r="I2746" s="182">
        <v>180</v>
      </c>
      <c r="J2746" s="186">
        <v>1.2807541080188021E-4</v>
      </c>
      <c r="K2746" s="183">
        <v>2732</v>
      </c>
    </row>
    <row r="2747" spans="1:11" x14ac:dyDescent="0.25">
      <c r="A2747" s="59" t="s">
        <v>22422</v>
      </c>
      <c r="B2747" s="59" t="s">
        <v>10615</v>
      </c>
      <c r="C2747" s="182">
        <v>0</v>
      </c>
      <c r="D2747" s="182">
        <v>85</v>
      </c>
      <c r="E2747" s="182">
        <v>30</v>
      </c>
      <c r="F2747" s="182">
        <v>30</v>
      </c>
      <c r="G2747" s="182">
        <v>35</v>
      </c>
      <c r="H2747" s="182">
        <v>0</v>
      </c>
      <c r="I2747" s="182">
        <v>180</v>
      </c>
      <c r="J2747" s="186">
        <v>1.2807541080188021E-4</v>
      </c>
      <c r="K2747" s="183">
        <v>2732</v>
      </c>
    </row>
    <row r="2748" spans="1:11" x14ac:dyDescent="0.25">
      <c r="A2748" s="59" t="s">
        <v>22423</v>
      </c>
      <c r="B2748" s="59" t="s">
        <v>9911</v>
      </c>
      <c r="C2748" s="182">
        <v>0</v>
      </c>
      <c r="D2748" s="182">
        <v>35</v>
      </c>
      <c r="E2748" s="182">
        <v>0</v>
      </c>
      <c r="F2748" s="182">
        <v>15</v>
      </c>
      <c r="G2748" s="182">
        <v>130</v>
      </c>
      <c r="H2748" s="182">
        <v>0</v>
      </c>
      <c r="I2748" s="182">
        <v>180</v>
      </c>
      <c r="J2748" s="186">
        <v>1.2807541080188021E-4</v>
      </c>
      <c r="K2748" s="183">
        <v>2732</v>
      </c>
    </row>
    <row r="2749" spans="1:11" x14ac:dyDescent="0.25">
      <c r="A2749" s="59" t="s">
        <v>22424</v>
      </c>
      <c r="B2749" s="59" t="s">
        <v>10624</v>
      </c>
      <c r="C2749" s="182">
        <v>0</v>
      </c>
      <c r="D2749" s="182">
        <v>30</v>
      </c>
      <c r="E2749" s="182">
        <v>95</v>
      </c>
      <c r="F2749" s="182">
        <v>40</v>
      </c>
      <c r="G2749" s="182">
        <v>15</v>
      </c>
      <c r="H2749" s="182">
        <v>0</v>
      </c>
      <c r="I2749" s="182">
        <v>180</v>
      </c>
      <c r="J2749" s="186">
        <v>1.2807541080188021E-4</v>
      </c>
      <c r="K2749" s="183">
        <v>2732</v>
      </c>
    </row>
    <row r="2750" spans="1:11" x14ac:dyDescent="0.25">
      <c r="A2750" s="59" t="s">
        <v>22425</v>
      </c>
      <c r="B2750" s="59" t="s">
        <v>10560</v>
      </c>
      <c r="C2750" s="182">
        <v>15</v>
      </c>
      <c r="D2750" s="182">
        <v>80</v>
      </c>
      <c r="E2750" s="182">
        <v>20</v>
      </c>
      <c r="F2750" s="182">
        <v>20</v>
      </c>
      <c r="G2750" s="182">
        <v>45</v>
      </c>
      <c r="H2750" s="182">
        <v>0</v>
      </c>
      <c r="I2750" s="182">
        <v>180</v>
      </c>
      <c r="J2750" s="186">
        <v>1.2807541080188021E-4</v>
      </c>
      <c r="K2750" s="183">
        <v>2732</v>
      </c>
    </row>
    <row r="2751" spans="1:11" x14ac:dyDescent="0.25">
      <c r="A2751" s="59" t="s">
        <v>22426</v>
      </c>
      <c r="B2751" s="59" t="s">
        <v>13481</v>
      </c>
      <c r="C2751" s="182">
        <v>65</v>
      </c>
      <c r="D2751" s="182">
        <v>30</v>
      </c>
      <c r="E2751" s="182">
        <v>25</v>
      </c>
      <c r="F2751" s="182">
        <v>30</v>
      </c>
      <c r="G2751" s="182">
        <v>30</v>
      </c>
      <c r="H2751" s="182">
        <v>0</v>
      </c>
      <c r="I2751" s="182">
        <v>180</v>
      </c>
      <c r="J2751" s="186">
        <v>1.2807541080188021E-4</v>
      </c>
      <c r="K2751" s="183">
        <v>2732</v>
      </c>
    </row>
    <row r="2752" spans="1:11" x14ac:dyDescent="0.25">
      <c r="A2752" s="59" t="s">
        <v>22427</v>
      </c>
      <c r="B2752" s="59" t="s">
        <v>10041</v>
      </c>
      <c r="C2752" s="182">
        <v>0</v>
      </c>
      <c r="D2752" s="182">
        <v>15</v>
      </c>
      <c r="E2752" s="182">
        <v>10</v>
      </c>
      <c r="F2752" s="182">
        <v>100</v>
      </c>
      <c r="G2752" s="182">
        <v>55</v>
      </c>
      <c r="H2752" s="182">
        <v>0</v>
      </c>
      <c r="I2752" s="182">
        <v>180</v>
      </c>
      <c r="J2752" s="186">
        <v>1.2807541080188021E-4</v>
      </c>
      <c r="K2752" s="183">
        <v>2732</v>
      </c>
    </row>
    <row r="2753" spans="1:11" x14ac:dyDescent="0.25">
      <c r="A2753" s="59" t="s">
        <v>22428</v>
      </c>
      <c r="B2753" s="59" t="s">
        <v>11046</v>
      </c>
      <c r="C2753" s="182">
        <v>80</v>
      </c>
      <c r="D2753" s="182">
        <v>65</v>
      </c>
      <c r="E2753" s="182">
        <v>20</v>
      </c>
      <c r="F2753" s="182">
        <v>0</v>
      </c>
      <c r="G2753" s="182">
        <v>15</v>
      </c>
      <c r="H2753" s="182">
        <v>0</v>
      </c>
      <c r="I2753" s="182">
        <v>180</v>
      </c>
      <c r="J2753" s="186">
        <v>1.2807541080188021E-4</v>
      </c>
      <c r="K2753" s="183">
        <v>2732</v>
      </c>
    </row>
    <row r="2754" spans="1:11" x14ac:dyDescent="0.25">
      <c r="A2754" s="59" t="s">
        <v>22429</v>
      </c>
      <c r="B2754" s="59" t="s">
        <v>11035</v>
      </c>
      <c r="C2754" s="182">
        <v>0</v>
      </c>
      <c r="D2754" s="182">
        <v>25</v>
      </c>
      <c r="E2754" s="182">
        <v>110</v>
      </c>
      <c r="F2754" s="182">
        <v>15</v>
      </c>
      <c r="G2754" s="182">
        <v>30</v>
      </c>
      <c r="H2754" s="182">
        <v>0</v>
      </c>
      <c r="I2754" s="182">
        <v>180</v>
      </c>
      <c r="J2754" s="186">
        <v>1.2807541080188021E-4</v>
      </c>
      <c r="K2754" s="183">
        <v>2732</v>
      </c>
    </row>
    <row r="2755" spans="1:11" x14ac:dyDescent="0.25">
      <c r="A2755" s="59" t="s">
        <v>22430</v>
      </c>
      <c r="B2755" s="59" t="s">
        <v>11457</v>
      </c>
      <c r="C2755" s="182">
        <v>0</v>
      </c>
      <c r="D2755" s="182">
        <v>55</v>
      </c>
      <c r="E2755" s="182">
        <v>15</v>
      </c>
      <c r="F2755" s="182">
        <v>35</v>
      </c>
      <c r="G2755" s="182">
        <v>55</v>
      </c>
      <c r="H2755" s="182">
        <v>20</v>
      </c>
      <c r="I2755" s="182">
        <v>180</v>
      </c>
      <c r="J2755" s="186">
        <v>1.2807541080188021E-4</v>
      </c>
      <c r="K2755" s="183">
        <v>2732</v>
      </c>
    </row>
    <row r="2756" spans="1:11" x14ac:dyDescent="0.25">
      <c r="A2756" s="59" t="s">
        <v>22431</v>
      </c>
      <c r="B2756" s="59" t="s">
        <v>11615</v>
      </c>
      <c r="C2756" s="182">
        <v>30</v>
      </c>
      <c r="D2756" s="182">
        <v>15</v>
      </c>
      <c r="E2756" s="182">
        <v>65</v>
      </c>
      <c r="F2756" s="182">
        <v>0</v>
      </c>
      <c r="G2756" s="182">
        <v>55</v>
      </c>
      <c r="H2756" s="182">
        <v>15</v>
      </c>
      <c r="I2756" s="182">
        <v>180</v>
      </c>
      <c r="J2756" s="186">
        <v>1.2807541080188021E-4</v>
      </c>
      <c r="K2756" s="183">
        <v>2732</v>
      </c>
    </row>
    <row r="2757" spans="1:11" x14ac:dyDescent="0.25">
      <c r="A2757" s="59" t="s">
        <v>22432</v>
      </c>
      <c r="B2757" s="59" t="s">
        <v>11559</v>
      </c>
      <c r="C2757" s="182">
        <v>0</v>
      </c>
      <c r="D2757" s="182">
        <v>10</v>
      </c>
      <c r="E2757" s="182">
        <v>30</v>
      </c>
      <c r="F2757" s="182">
        <v>55</v>
      </c>
      <c r="G2757" s="182">
        <v>85</v>
      </c>
      <c r="H2757" s="182">
        <v>0</v>
      </c>
      <c r="I2757" s="182">
        <v>180</v>
      </c>
      <c r="J2757" s="186">
        <v>1.2807541080188021E-4</v>
      </c>
      <c r="K2757" s="183">
        <v>2732</v>
      </c>
    </row>
    <row r="2758" spans="1:11" x14ac:dyDescent="0.25">
      <c r="A2758" s="59" t="s">
        <v>22433</v>
      </c>
      <c r="B2758" s="59" t="s">
        <v>11089</v>
      </c>
      <c r="C2758" s="182">
        <v>0</v>
      </c>
      <c r="D2758" s="182">
        <v>45</v>
      </c>
      <c r="E2758" s="182">
        <v>0</v>
      </c>
      <c r="F2758" s="182">
        <v>50</v>
      </c>
      <c r="G2758" s="182">
        <v>60</v>
      </c>
      <c r="H2758" s="182">
        <v>25</v>
      </c>
      <c r="I2758" s="182">
        <v>180</v>
      </c>
      <c r="J2758" s="186">
        <v>1.2807541080188021E-4</v>
      </c>
      <c r="K2758" s="183">
        <v>2732</v>
      </c>
    </row>
    <row r="2759" spans="1:11" x14ac:dyDescent="0.25">
      <c r="A2759" s="59" t="s">
        <v>22434</v>
      </c>
      <c r="B2759" s="59" t="s">
        <v>9215</v>
      </c>
      <c r="C2759" s="182">
        <v>0</v>
      </c>
      <c r="D2759" s="182">
        <v>70</v>
      </c>
      <c r="E2759" s="182">
        <v>0</v>
      </c>
      <c r="F2759" s="182">
        <v>100</v>
      </c>
      <c r="G2759" s="182">
        <v>10</v>
      </c>
      <c r="H2759" s="182">
        <v>0</v>
      </c>
      <c r="I2759" s="182">
        <v>180</v>
      </c>
      <c r="J2759" s="186">
        <v>1.2807541080188021E-4</v>
      </c>
      <c r="K2759" s="183">
        <v>2732</v>
      </c>
    </row>
    <row r="2760" spans="1:11" x14ac:dyDescent="0.25">
      <c r="A2760" s="59" t="s">
        <v>22435</v>
      </c>
      <c r="B2760" s="59" t="s">
        <v>11281</v>
      </c>
      <c r="C2760" s="182">
        <v>0</v>
      </c>
      <c r="D2760" s="182">
        <v>95</v>
      </c>
      <c r="E2760" s="182">
        <v>25</v>
      </c>
      <c r="F2760" s="182">
        <v>0</v>
      </c>
      <c r="G2760" s="182">
        <v>60</v>
      </c>
      <c r="H2760" s="182">
        <v>0</v>
      </c>
      <c r="I2760" s="182">
        <v>180</v>
      </c>
      <c r="J2760" s="186">
        <v>1.2807541080188021E-4</v>
      </c>
      <c r="K2760" s="183">
        <v>2732</v>
      </c>
    </row>
    <row r="2761" spans="1:11" x14ac:dyDescent="0.25">
      <c r="A2761" s="59" t="s">
        <v>22436</v>
      </c>
      <c r="B2761" s="59" t="s">
        <v>11902</v>
      </c>
      <c r="C2761" s="182">
        <v>0</v>
      </c>
      <c r="D2761" s="182">
        <v>0</v>
      </c>
      <c r="E2761" s="182">
        <v>55</v>
      </c>
      <c r="F2761" s="182">
        <v>55</v>
      </c>
      <c r="G2761" s="182">
        <v>70</v>
      </c>
      <c r="H2761" s="182">
        <v>0</v>
      </c>
      <c r="I2761" s="182">
        <v>180</v>
      </c>
      <c r="J2761" s="186">
        <v>1.2807541080188021E-4</v>
      </c>
      <c r="K2761" s="183">
        <v>2732</v>
      </c>
    </row>
    <row r="2762" spans="1:11" x14ac:dyDescent="0.25">
      <c r="A2762" s="59" t="s">
        <v>22437</v>
      </c>
      <c r="B2762" s="59" t="s">
        <v>11780</v>
      </c>
      <c r="C2762" s="182">
        <v>20</v>
      </c>
      <c r="D2762" s="182">
        <v>25</v>
      </c>
      <c r="E2762" s="182">
        <v>120</v>
      </c>
      <c r="F2762" s="182">
        <v>15</v>
      </c>
      <c r="G2762" s="182">
        <v>0</v>
      </c>
      <c r="H2762" s="182">
        <v>0</v>
      </c>
      <c r="I2762" s="182">
        <v>180</v>
      </c>
      <c r="J2762" s="186">
        <v>1.2807541080188021E-4</v>
      </c>
      <c r="K2762" s="183">
        <v>2732</v>
      </c>
    </row>
    <row r="2763" spans="1:11" x14ac:dyDescent="0.25">
      <c r="A2763" s="59" t="s">
        <v>22438</v>
      </c>
      <c r="B2763" s="59" t="s">
        <v>11197</v>
      </c>
      <c r="C2763" s="182">
        <v>0</v>
      </c>
      <c r="D2763" s="182">
        <v>45</v>
      </c>
      <c r="E2763" s="182">
        <v>15</v>
      </c>
      <c r="F2763" s="182">
        <v>80</v>
      </c>
      <c r="G2763" s="182">
        <v>40</v>
      </c>
      <c r="H2763" s="182">
        <v>0</v>
      </c>
      <c r="I2763" s="182">
        <v>180</v>
      </c>
      <c r="J2763" s="186">
        <v>1.2807541080188021E-4</v>
      </c>
      <c r="K2763" s="183">
        <v>2732</v>
      </c>
    </row>
    <row r="2764" spans="1:11" x14ac:dyDescent="0.25">
      <c r="A2764" s="59" t="s">
        <v>22439</v>
      </c>
      <c r="B2764" s="59" t="s">
        <v>11349</v>
      </c>
      <c r="C2764" s="182">
        <v>0</v>
      </c>
      <c r="D2764" s="182">
        <v>55</v>
      </c>
      <c r="E2764" s="182">
        <v>0</v>
      </c>
      <c r="F2764" s="182">
        <v>70</v>
      </c>
      <c r="G2764" s="182">
        <v>25</v>
      </c>
      <c r="H2764" s="182">
        <v>30</v>
      </c>
      <c r="I2764" s="182">
        <v>180</v>
      </c>
      <c r="J2764" s="186">
        <v>1.2807541080188021E-4</v>
      </c>
      <c r="K2764" s="183">
        <v>2732</v>
      </c>
    </row>
    <row r="2765" spans="1:11" x14ac:dyDescent="0.25">
      <c r="A2765" s="59" t="s">
        <v>22440</v>
      </c>
      <c r="B2765" s="59" t="s">
        <v>11144</v>
      </c>
      <c r="C2765" s="182">
        <v>0</v>
      </c>
      <c r="D2765" s="182">
        <v>70</v>
      </c>
      <c r="E2765" s="182">
        <v>30</v>
      </c>
      <c r="F2765" s="182">
        <v>40</v>
      </c>
      <c r="G2765" s="182">
        <v>40</v>
      </c>
      <c r="H2765" s="182">
        <v>0</v>
      </c>
      <c r="I2765" s="182">
        <v>180</v>
      </c>
      <c r="J2765" s="186">
        <v>1.2807541080188021E-4</v>
      </c>
      <c r="K2765" s="183">
        <v>2732</v>
      </c>
    </row>
    <row r="2766" spans="1:11" x14ac:dyDescent="0.25">
      <c r="A2766" s="59" t="s">
        <v>22441</v>
      </c>
      <c r="B2766" s="59" t="s">
        <v>9003</v>
      </c>
      <c r="C2766" s="182">
        <v>0</v>
      </c>
      <c r="D2766" s="182">
        <v>10</v>
      </c>
      <c r="E2766" s="182">
        <v>105</v>
      </c>
      <c r="F2766" s="182">
        <v>45</v>
      </c>
      <c r="G2766" s="182">
        <v>10</v>
      </c>
      <c r="H2766" s="182">
        <v>10</v>
      </c>
      <c r="I2766" s="182">
        <v>180</v>
      </c>
      <c r="J2766" s="186">
        <v>1.2807541080188021E-4</v>
      </c>
      <c r="K2766" s="183">
        <v>2732</v>
      </c>
    </row>
    <row r="2767" spans="1:11" x14ac:dyDescent="0.25">
      <c r="A2767" s="59" t="s">
        <v>22442</v>
      </c>
      <c r="B2767" s="59" t="s">
        <v>12501</v>
      </c>
      <c r="C2767" s="182">
        <v>30</v>
      </c>
      <c r="D2767" s="182">
        <v>105</v>
      </c>
      <c r="E2767" s="182">
        <v>45</v>
      </c>
      <c r="F2767" s="182">
        <v>0</v>
      </c>
      <c r="G2767" s="182">
        <v>0</v>
      </c>
      <c r="H2767" s="182">
        <v>0</v>
      </c>
      <c r="I2767" s="182">
        <v>180</v>
      </c>
      <c r="J2767" s="186">
        <v>1.2807541080188021E-4</v>
      </c>
      <c r="K2767" s="183">
        <v>2732</v>
      </c>
    </row>
    <row r="2768" spans="1:11" x14ac:dyDescent="0.25">
      <c r="A2768" s="59" t="s">
        <v>22443</v>
      </c>
      <c r="B2768" s="59" t="s">
        <v>13671</v>
      </c>
      <c r="C2768" s="182">
        <v>0</v>
      </c>
      <c r="D2768" s="182">
        <v>30</v>
      </c>
      <c r="E2768" s="182">
        <v>65</v>
      </c>
      <c r="F2768" s="182">
        <v>85</v>
      </c>
      <c r="G2768" s="182">
        <v>0</v>
      </c>
      <c r="H2768" s="182">
        <v>0</v>
      </c>
      <c r="I2768" s="182">
        <v>180</v>
      </c>
      <c r="J2768" s="186">
        <v>1.2807541080188021E-4</v>
      </c>
      <c r="K2768" s="183">
        <v>2732</v>
      </c>
    </row>
    <row r="2769" spans="1:11" x14ac:dyDescent="0.25">
      <c r="A2769" s="59" t="s">
        <v>22444</v>
      </c>
      <c r="B2769" s="59" t="s">
        <v>9262</v>
      </c>
      <c r="C2769" s="182">
        <v>50</v>
      </c>
      <c r="D2769" s="182">
        <v>40</v>
      </c>
      <c r="E2769" s="182">
        <v>60</v>
      </c>
      <c r="F2769" s="182">
        <v>10</v>
      </c>
      <c r="G2769" s="182">
        <v>20</v>
      </c>
      <c r="H2769" s="182">
        <v>0</v>
      </c>
      <c r="I2769" s="182">
        <v>180</v>
      </c>
      <c r="J2769" s="186">
        <v>1.2807541080188021E-4</v>
      </c>
      <c r="K2769" s="183">
        <v>2732</v>
      </c>
    </row>
    <row r="2770" spans="1:11" x14ac:dyDescent="0.25">
      <c r="A2770" s="59" t="s">
        <v>22445</v>
      </c>
      <c r="B2770" s="59" t="s">
        <v>10164</v>
      </c>
      <c r="C2770" s="182">
        <v>0</v>
      </c>
      <c r="D2770" s="182">
        <v>75</v>
      </c>
      <c r="E2770" s="182">
        <v>85</v>
      </c>
      <c r="F2770" s="182">
        <v>0</v>
      </c>
      <c r="G2770" s="182">
        <v>20</v>
      </c>
      <c r="H2770" s="182">
        <v>0</v>
      </c>
      <c r="I2770" s="182">
        <v>180</v>
      </c>
      <c r="J2770" s="186">
        <v>1.2807541080188021E-4</v>
      </c>
      <c r="K2770" s="183">
        <v>2732</v>
      </c>
    </row>
    <row r="2771" spans="1:11" x14ac:dyDescent="0.25">
      <c r="A2771" s="59" t="s">
        <v>22446</v>
      </c>
      <c r="B2771" s="59" t="s">
        <v>11832</v>
      </c>
      <c r="C2771" s="182">
        <v>70</v>
      </c>
      <c r="D2771" s="182">
        <v>85</v>
      </c>
      <c r="E2771" s="182">
        <v>25</v>
      </c>
      <c r="F2771" s="182">
        <v>0</v>
      </c>
      <c r="G2771" s="182">
        <v>0</v>
      </c>
      <c r="H2771" s="182">
        <v>0</v>
      </c>
      <c r="I2771" s="182">
        <v>180</v>
      </c>
      <c r="J2771" s="186">
        <v>1.2807541080188021E-4</v>
      </c>
      <c r="K2771" s="183">
        <v>2732</v>
      </c>
    </row>
    <row r="2772" spans="1:11" x14ac:dyDescent="0.25">
      <c r="A2772" s="59" t="s">
        <v>22447</v>
      </c>
      <c r="B2772" s="59" t="s">
        <v>12393</v>
      </c>
      <c r="C2772" s="182">
        <v>0</v>
      </c>
      <c r="D2772" s="182">
        <v>105</v>
      </c>
      <c r="E2772" s="182">
        <v>40</v>
      </c>
      <c r="F2772" s="182">
        <v>20</v>
      </c>
      <c r="G2772" s="182">
        <v>15</v>
      </c>
      <c r="H2772" s="182">
        <v>0</v>
      </c>
      <c r="I2772" s="182">
        <v>180</v>
      </c>
      <c r="J2772" s="186">
        <v>1.2807541080188021E-4</v>
      </c>
      <c r="K2772" s="183">
        <v>2732</v>
      </c>
    </row>
    <row r="2773" spans="1:11" x14ac:dyDescent="0.25">
      <c r="A2773" s="59" t="s">
        <v>22448</v>
      </c>
      <c r="B2773" s="59" t="s">
        <v>9530</v>
      </c>
      <c r="C2773" s="182">
        <v>0</v>
      </c>
      <c r="D2773" s="182">
        <v>55</v>
      </c>
      <c r="E2773" s="182">
        <v>75</v>
      </c>
      <c r="F2773" s="182">
        <v>25</v>
      </c>
      <c r="G2773" s="182">
        <v>25</v>
      </c>
      <c r="H2773" s="182">
        <v>0</v>
      </c>
      <c r="I2773" s="182">
        <v>180</v>
      </c>
      <c r="J2773" s="186">
        <v>1.2807541080188021E-4</v>
      </c>
      <c r="K2773" s="183">
        <v>2732</v>
      </c>
    </row>
    <row r="2774" spans="1:11" x14ac:dyDescent="0.25">
      <c r="A2774" s="59" t="s">
        <v>22449</v>
      </c>
      <c r="B2774" s="59" t="s">
        <v>9494</v>
      </c>
      <c r="C2774" s="182">
        <v>0</v>
      </c>
      <c r="D2774" s="182">
        <v>30</v>
      </c>
      <c r="E2774" s="182">
        <v>30</v>
      </c>
      <c r="F2774" s="182">
        <v>90</v>
      </c>
      <c r="G2774" s="182">
        <v>30</v>
      </c>
      <c r="H2774" s="182">
        <v>0</v>
      </c>
      <c r="I2774" s="182">
        <v>180</v>
      </c>
      <c r="J2774" s="186">
        <v>1.2807541080188021E-4</v>
      </c>
      <c r="K2774" s="183">
        <v>2732</v>
      </c>
    </row>
    <row r="2775" spans="1:11" x14ac:dyDescent="0.25">
      <c r="A2775" s="59" t="s">
        <v>22450</v>
      </c>
      <c r="B2775" s="59" t="s">
        <v>12340</v>
      </c>
      <c r="C2775" s="182">
        <v>0</v>
      </c>
      <c r="D2775" s="182">
        <v>90</v>
      </c>
      <c r="E2775" s="182">
        <v>10</v>
      </c>
      <c r="F2775" s="182">
        <v>40</v>
      </c>
      <c r="G2775" s="182">
        <v>40</v>
      </c>
      <c r="H2775" s="182">
        <v>0</v>
      </c>
      <c r="I2775" s="182">
        <v>180</v>
      </c>
      <c r="J2775" s="186">
        <v>1.2807541080188021E-4</v>
      </c>
      <c r="K2775" s="183">
        <v>2732</v>
      </c>
    </row>
    <row r="2776" spans="1:11" x14ac:dyDescent="0.25">
      <c r="A2776" s="59" t="s">
        <v>22451</v>
      </c>
      <c r="B2776" s="59" t="s">
        <v>10849</v>
      </c>
      <c r="C2776" s="182">
        <v>40</v>
      </c>
      <c r="D2776" s="182">
        <v>65</v>
      </c>
      <c r="E2776" s="182">
        <v>50</v>
      </c>
      <c r="F2776" s="182">
        <v>25</v>
      </c>
      <c r="G2776" s="182">
        <v>0</v>
      </c>
      <c r="H2776" s="182">
        <v>0</v>
      </c>
      <c r="I2776" s="182">
        <v>180</v>
      </c>
      <c r="J2776" s="186">
        <v>1.2807541080188021E-4</v>
      </c>
      <c r="K2776" s="183">
        <v>2732</v>
      </c>
    </row>
    <row r="2777" spans="1:11" x14ac:dyDescent="0.25">
      <c r="A2777" s="59" t="s">
        <v>22452</v>
      </c>
      <c r="B2777" s="59" t="s">
        <v>8733</v>
      </c>
      <c r="C2777" s="182">
        <v>0</v>
      </c>
      <c r="D2777" s="182">
        <v>65</v>
      </c>
      <c r="E2777" s="182">
        <v>50</v>
      </c>
      <c r="F2777" s="182">
        <v>40</v>
      </c>
      <c r="G2777" s="182">
        <v>25</v>
      </c>
      <c r="H2777" s="182">
        <v>0</v>
      </c>
      <c r="I2777" s="182">
        <v>180</v>
      </c>
      <c r="J2777" s="186">
        <v>1.2807541080188021E-4</v>
      </c>
      <c r="K2777" s="183">
        <v>2732</v>
      </c>
    </row>
    <row r="2778" spans="1:11" x14ac:dyDescent="0.25">
      <c r="A2778" s="59" t="s">
        <v>22453</v>
      </c>
      <c r="B2778" s="59" t="s">
        <v>13297</v>
      </c>
      <c r="C2778" s="182">
        <v>15</v>
      </c>
      <c r="D2778" s="182">
        <v>40</v>
      </c>
      <c r="E2778" s="182">
        <v>0</v>
      </c>
      <c r="F2778" s="182">
        <v>10</v>
      </c>
      <c r="G2778" s="182">
        <v>50</v>
      </c>
      <c r="H2778" s="182">
        <v>65</v>
      </c>
      <c r="I2778" s="182">
        <v>180</v>
      </c>
      <c r="J2778" s="186">
        <v>1.2807541080188021E-4</v>
      </c>
      <c r="K2778" s="183">
        <v>2732</v>
      </c>
    </row>
    <row r="2779" spans="1:11" x14ac:dyDescent="0.25">
      <c r="A2779" s="59" t="s">
        <v>22454</v>
      </c>
      <c r="B2779" s="59" t="s">
        <v>9060</v>
      </c>
      <c r="C2779" s="182">
        <v>0</v>
      </c>
      <c r="D2779" s="182">
        <v>70</v>
      </c>
      <c r="E2779" s="182">
        <v>60</v>
      </c>
      <c r="F2779" s="182">
        <v>25</v>
      </c>
      <c r="G2779" s="182">
        <v>25</v>
      </c>
      <c r="H2779" s="182">
        <v>0</v>
      </c>
      <c r="I2779" s="182">
        <v>180</v>
      </c>
      <c r="J2779" s="186">
        <v>1.2807541080188021E-4</v>
      </c>
      <c r="K2779" s="183">
        <v>2732</v>
      </c>
    </row>
    <row r="2780" spans="1:11" x14ac:dyDescent="0.25">
      <c r="A2780" s="59" t="s">
        <v>22455</v>
      </c>
      <c r="B2780" s="59" t="s">
        <v>13335</v>
      </c>
      <c r="C2780" s="182">
        <v>0</v>
      </c>
      <c r="D2780" s="182">
        <v>75</v>
      </c>
      <c r="E2780" s="182">
        <v>45</v>
      </c>
      <c r="F2780" s="182">
        <v>55</v>
      </c>
      <c r="G2780" s="182">
        <v>4</v>
      </c>
      <c r="H2780" s="182">
        <v>0</v>
      </c>
      <c r="I2780" s="182">
        <v>179</v>
      </c>
      <c r="J2780" s="186">
        <v>1.273638807418697E-4</v>
      </c>
      <c r="K2780" s="183">
        <v>2775</v>
      </c>
    </row>
    <row r="2781" spans="1:11" x14ac:dyDescent="0.25">
      <c r="A2781" s="59" t="s">
        <v>22456</v>
      </c>
      <c r="B2781" s="59" t="s">
        <v>13053</v>
      </c>
      <c r="C2781" s="182">
        <v>0</v>
      </c>
      <c r="D2781" s="182">
        <v>4</v>
      </c>
      <c r="E2781" s="182">
        <v>145</v>
      </c>
      <c r="F2781" s="182">
        <v>30</v>
      </c>
      <c r="G2781" s="182">
        <v>0</v>
      </c>
      <c r="H2781" s="182">
        <v>0</v>
      </c>
      <c r="I2781" s="182">
        <v>179</v>
      </c>
      <c r="J2781" s="186">
        <v>1.273638807418697E-4</v>
      </c>
      <c r="K2781" s="183">
        <v>2775</v>
      </c>
    </row>
    <row r="2782" spans="1:11" x14ac:dyDescent="0.25">
      <c r="A2782" s="59" t="s">
        <v>22457</v>
      </c>
      <c r="B2782" s="59" t="s">
        <v>9355</v>
      </c>
      <c r="C2782" s="182">
        <v>0</v>
      </c>
      <c r="D2782" s="182">
        <v>65</v>
      </c>
      <c r="E2782" s="182">
        <v>95</v>
      </c>
      <c r="F2782" s="182">
        <v>4</v>
      </c>
      <c r="G2782" s="182">
        <v>15</v>
      </c>
      <c r="H2782" s="182">
        <v>0</v>
      </c>
      <c r="I2782" s="182">
        <v>179</v>
      </c>
      <c r="J2782" s="186">
        <v>1.273638807418697E-4</v>
      </c>
      <c r="K2782" s="183">
        <v>2775</v>
      </c>
    </row>
    <row r="2783" spans="1:11" x14ac:dyDescent="0.25">
      <c r="A2783" s="59" t="s">
        <v>22458</v>
      </c>
      <c r="B2783" s="59" t="s">
        <v>9948</v>
      </c>
      <c r="C2783" s="182">
        <v>0</v>
      </c>
      <c r="D2783" s="182">
        <v>110</v>
      </c>
      <c r="E2783" s="182">
        <v>4</v>
      </c>
      <c r="F2783" s="182">
        <v>20</v>
      </c>
      <c r="G2783" s="182">
        <v>45</v>
      </c>
      <c r="H2783" s="182">
        <v>0</v>
      </c>
      <c r="I2783" s="182">
        <v>179</v>
      </c>
      <c r="J2783" s="186">
        <v>1.273638807418697E-4</v>
      </c>
      <c r="K2783" s="183">
        <v>2775</v>
      </c>
    </row>
    <row r="2784" spans="1:11" x14ac:dyDescent="0.25">
      <c r="A2784" s="59" t="s">
        <v>22459</v>
      </c>
      <c r="B2784" s="59" t="s">
        <v>10492</v>
      </c>
      <c r="C2784" s="182">
        <v>0</v>
      </c>
      <c r="D2784" s="182">
        <v>115</v>
      </c>
      <c r="E2784" s="182">
        <v>20</v>
      </c>
      <c r="F2784" s="182">
        <v>4</v>
      </c>
      <c r="G2784" s="182">
        <v>40</v>
      </c>
      <c r="H2784" s="182">
        <v>0</v>
      </c>
      <c r="I2784" s="182">
        <v>179</v>
      </c>
      <c r="J2784" s="186">
        <v>1.273638807418697E-4</v>
      </c>
      <c r="K2784" s="183">
        <v>2775</v>
      </c>
    </row>
    <row r="2785" spans="1:11" x14ac:dyDescent="0.25">
      <c r="A2785" s="59" t="s">
        <v>22460</v>
      </c>
      <c r="B2785" s="59" t="s">
        <v>13519</v>
      </c>
      <c r="C2785" s="182">
        <v>4</v>
      </c>
      <c r="D2785" s="182">
        <v>50</v>
      </c>
      <c r="E2785" s="182">
        <v>30</v>
      </c>
      <c r="F2785" s="182">
        <v>25</v>
      </c>
      <c r="G2785" s="182">
        <v>70</v>
      </c>
      <c r="H2785" s="182">
        <v>0</v>
      </c>
      <c r="I2785" s="182">
        <v>179</v>
      </c>
      <c r="J2785" s="186">
        <v>1.273638807418697E-4</v>
      </c>
      <c r="K2785" s="183">
        <v>2775</v>
      </c>
    </row>
    <row r="2786" spans="1:11" x14ac:dyDescent="0.25">
      <c r="A2786" s="59" t="s">
        <v>22461</v>
      </c>
      <c r="B2786" s="59" t="s">
        <v>13533</v>
      </c>
      <c r="C2786" s="182">
        <v>0</v>
      </c>
      <c r="D2786" s="182">
        <v>60</v>
      </c>
      <c r="E2786" s="182">
        <v>4</v>
      </c>
      <c r="F2786" s="182">
        <v>0</v>
      </c>
      <c r="G2786" s="182">
        <v>115</v>
      </c>
      <c r="H2786" s="182">
        <v>0</v>
      </c>
      <c r="I2786" s="182">
        <v>179</v>
      </c>
      <c r="J2786" s="186">
        <v>1.273638807418697E-4</v>
      </c>
      <c r="K2786" s="183">
        <v>2775</v>
      </c>
    </row>
    <row r="2787" spans="1:11" x14ac:dyDescent="0.25">
      <c r="A2787" s="59" t="s">
        <v>22462</v>
      </c>
      <c r="B2787" s="59" t="s">
        <v>13124</v>
      </c>
      <c r="C2787" s="182">
        <v>20</v>
      </c>
      <c r="D2787" s="182">
        <v>105</v>
      </c>
      <c r="E2787" s="182">
        <v>4</v>
      </c>
      <c r="F2787" s="182">
        <v>0</v>
      </c>
      <c r="G2787" s="182">
        <v>40</v>
      </c>
      <c r="H2787" s="182">
        <v>10</v>
      </c>
      <c r="I2787" s="182">
        <v>179</v>
      </c>
      <c r="J2787" s="186">
        <v>1.273638807418697E-4</v>
      </c>
      <c r="K2787" s="183">
        <v>2775</v>
      </c>
    </row>
    <row r="2788" spans="1:11" x14ac:dyDescent="0.25">
      <c r="A2788" s="59" t="s">
        <v>22463</v>
      </c>
      <c r="B2788" s="59" t="s">
        <v>12910</v>
      </c>
      <c r="C2788" s="182">
        <v>4</v>
      </c>
      <c r="D2788" s="182">
        <v>35</v>
      </c>
      <c r="E2788" s="182">
        <v>75</v>
      </c>
      <c r="F2788" s="182">
        <v>50</v>
      </c>
      <c r="G2788" s="182">
        <v>0</v>
      </c>
      <c r="H2788" s="182">
        <v>15</v>
      </c>
      <c r="I2788" s="182">
        <v>179</v>
      </c>
      <c r="J2788" s="186">
        <v>1.273638807418697E-4</v>
      </c>
      <c r="K2788" s="183">
        <v>2775</v>
      </c>
    </row>
    <row r="2789" spans="1:11" x14ac:dyDescent="0.25">
      <c r="A2789" s="59" t="s">
        <v>22464</v>
      </c>
      <c r="B2789" s="59" t="s">
        <v>9236</v>
      </c>
      <c r="C2789" s="182">
        <v>30</v>
      </c>
      <c r="D2789" s="182">
        <v>85</v>
      </c>
      <c r="E2789" s="182">
        <v>25</v>
      </c>
      <c r="F2789" s="182">
        <v>25</v>
      </c>
      <c r="G2789" s="182">
        <v>4</v>
      </c>
      <c r="H2789" s="182">
        <v>10</v>
      </c>
      <c r="I2789" s="182">
        <v>179</v>
      </c>
      <c r="J2789" s="186">
        <v>1.273638807418697E-4</v>
      </c>
      <c r="K2789" s="183">
        <v>2775</v>
      </c>
    </row>
    <row r="2790" spans="1:11" x14ac:dyDescent="0.25">
      <c r="A2790" s="59" t="s">
        <v>22465</v>
      </c>
      <c r="B2790" s="59" t="s">
        <v>11871</v>
      </c>
      <c r="C2790" s="182">
        <v>4</v>
      </c>
      <c r="D2790" s="182">
        <v>75</v>
      </c>
      <c r="E2790" s="182">
        <v>20</v>
      </c>
      <c r="F2790" s="182">
        <v>50</v>
      </c>
      <c r="G2790" s="182">
        <v>30</v>
      </c>
      <c r="H2790" s="182">
        <v>0</v>
      </c>
      <c r="I2790" s="182">
        <v>179</v>
      </c>
      <c r="J2790" s="186">
        <v>1.273638807418697E-4</v>
      </c>
      <c r="K2790" s="183">
        <v>2775</v>
      </c>
    </row>
    <row r="2791" spans="1:11" x14ac:dyDescent="0.25">
      <c r="A2791" s="59" t="s">
        <v>22466</v>
      </c>
      <c r="B2791" s="59" t="s">
        <v>9199</v>
      </c>
      <c r="C2791" s="182">
        <v>0</v>
      </c>
      <c r="D2791" s="182">
        <v>65</v>
      </c>
      <c r="E2791" s="182">
        <v>10</v>
      </c>
      <c r="F2791" s="182">
        <v>60</v>
      </c>
      <c r="G2791" s="182">
        <v>40</v>
      </c>
      <c r="H2791" s="182">
        <v>4</v>
      </c>
      <c r="I2791" s="182">
        <v>179</v>
      </c>
      <c r="J2791" s="186">
        <v>1.273638807418697E-4</v>
      </c>
      <c r="K2791" s="183">
        <v>2775</v>
      </c>
    </row>
    <row r="2792" spans="1:11" x14ac:dyDescent="0.25">
      <c r="A2792" s="59" t="s">
        <v>22467</v>
      </c>
      <c r="B2792" s="59" t="s">
        <v>13206</v>
      </c>
      <c r="C2792" s="182">
        <v>20</v>
      </c>
      <c r="D2792" s="182">
        <v>65</v>
      </c>
      <c r="E2792" s="182">
        <v>70</v>
      </c>
      <c r="F2792" s="182">
        <v>20</v>
      </c>
      <c r="G2792" s="182">
        <v>4</v>
      </c>
      <c r="H2792" s="182">
        <v>0</v>
      </c>
      <c r="I2792" s="182">
        <v>179</v>
      </c>
      <c r="J2792" s="186">
        <v>1.273638807418697E-4</v>
      </c>
      <c r="K2792" s="183">
        <v>2775</v>
      </c>
    </row>
    <row r="2793" spans="1:11" x14ac:dyDescent="0.25">
      <c r="A2793" s="59" t="s">
        <v>22468</v>
      </c>
      <c r="B2793" s="59" t="s">
        <v>13126</v>
      </c>
      <c r="C2793" s="182">
        <v>10</v>
      </c>
      <c r="D2793" s="182">
        <v>85</v>
      </c>
      <c r="E2793" s="182">
        <v>35</v>
      </c>
      <c r="F2793" s="182">
        <v>4</v>
      </c>
      <c r="G2793" s="182">
        <v>40</v>
      </c>
      <c r="H2793" s="182">
        <v>4</v>
      </c>
      <c r="I2793" s="182">
        <v>178</v>
      </c>
      <c r="J2793" s="186">
        <v>1.266523506818592E-4</v>
      </c>
      <c r="K2793" s="183">
        <v>2788</v>
      </c>
    </row>
    <row r="2794" spans="1:11" x14ac:dyDescent="0.25">
      <c r="A2794" s="59" t="s">
        <v>22469</v>
      </c>
      <c r="B2794" s="59" t="s">
        <v>13185</v>
      </c>
      <c r="C2794" s="182">
        <v>4</v>
      </c>
      <c r="D2794" s="182">
        <v>85</v>
      </c>
      <c r="E2794" s="182">
        <v>30</v>
      </c>
      <c r="F2794" s="182">
        <v>55</v>
      </c>
      <c r="G2794" s="182">
        <v>4</v>
      </c>
      <c r="H2794" s="182">
        <v>0</v>
      </c>
      <c r="I2794" s="182">
        <v>178</v>
      </c>
      <c r="J2794" s="186">
        <v>1.266523506818592E-4</v>
      </c>
      <c r="K2794" s="183">
        <v>2788</v>
      </c>
    </row>
    <row r="2795" spans="1:11" x14ac:dyDescent="0.25">
      <c r="A2795" s="59" t="s">
        <v>22470</v>
      </c>
      <c r="B2795" s="59" t="s">
        <v>12193</v>
      </c>
      <c r="C2795" s="182">
        <v>0</v>
      </c>
      <c r="D2795" s="182">
        <v>25</v>
      </c>
      <c r="E2795" s="182">
        <v>0</v>
      </c>
      <c r="F2795" s="182">
        <v>55</v>
      </c>
      <c r="G2795" s="182">
        <v>75</v>
      </c>
      <c r="H2795" s="182">
        <v>20</v>
      </c>
      <c r="I2795" s="182">
        <v>175</v>
      </c>
      <c r="J2795" s="186">
        <v>1.2451776050182789E-4</v>
      </c>
      <c r="K2795" s="183">
        <v>2790</v>
      </c>
    </row>
    <row r="2796" spans="1:11" x14ac:dyDescent="0.25">
      <c r="A2796" s="59" t="s">
        <v>22471</v>
      </c>
      <c r="B2796" s="59" t="s">
        <v>13078</v>
      </c>
      <c r="C2796" s="182">
        <v>45</v>
      </c>
      <c r="D2796" s="182">
        <v>80</v>
      </c>
      <c r="E2796" s="182">
        <v>15</v>
      </c>
      <c r="F2796" s="182">
        <v>35</v>
      </c>
      <c r="G2796" s="182">
        <v>0</v>
      </c>
      <c r="H2796" s="182">
        <v>0</v>
      </c>
      <c r="I2796" s="182">
        <v>175</v>
      </c>
      <c r="J2796" s="186">
        <v>1.2451776050182789E-4</v>
      </c>
      <c r="K2796" s="183">
        <v>2790</v>
      </c>
    </row>
    <row r="2797" spans="1:11" x14ac:dyDescent="0.25">
      <c r="A2797" s="59" t="s">
        <v>22472</v>
      </c>
      <c r="B2797" s="59" t="s">
        <v>12771</v>
      </c>
      <c r="C2797" s="182">
        <v>0</v>
      </c>
      <c r="D2797" s="182">
        <v>15</v>
      </c>
      <c r="E2797" s="182">
        <v>0</v>
      </c>
      <c r="F2797" s="182">
        <v>60</v>
      </c>
      <c r="G2797" s="182">
        <v>85</v>
      </c>
      <c r="H2797" s="182">
        <v>15</v>
      </c>
      <c r="I2797" s="182">
        <v>175</v>
      </c>
      <c r="J2797" s="186">
        <v>1.2451776050182789E-4</v>
      </c>
      <c r="K2797" s="183">
        <v>2790</v>
      </c>
    </row>
    <row r="2798" spans="1:11" x14ac:dyDescent="0.25">
      <c r="A2798" s="59" t="s">
        <v>22473</v>
      </c>
      <c r="B2798" s="59" t="s">
        <v>12730</v>
      </c>
      <c r="C2798" s="182">
        <v>0</v>
      </c>
      <c r="D2798" s="182">
        <v>70</v>
      </c>
      <c r="E2798" s="182">
        <v>10</v>
      </c>
      <c r="F2798" s="182">
        <v>55</v>
      </c>
      <c r="G2798" s="182">
        <v>20</v>
      </c>
      <c r="H2798" s="182">
        <v>20</v>
      </c>
      <c r="I2798" s="182">
        <v>175</v>
      </c>
      <c r="J2798" s="186">
        <v>1.2451776050182789E-4</v>
      </c>
      <c r="K2798" s="183">
        <v>2790</v>
      </c>
    </row>
    <row r="2799" spans="1:11" x14ac:dyDescent="0.25">
      <c r="A2799" s="59" t="s">
        <v>22474</v>
      </c>
      <c r="B2799" s="59" t="s">
        <v>11597</v>
      </c>
      <c r="C2799" s="182">
        <v>20</v>
      </c>
      <c r="D2799" s="182">
        <v>65</v>
      </c>
      <c r="E2799" s="182">
        <v>35</v>
      </c>
      <c r="F2799" s="182">
        <v>0</v>
      </c>
      <c r="G2799" s="182">
        <v>0</v>
      </c>
      <c r="H2799" s="182">
        <v>55</v>
      </c>
      <c r="I2799" s="182">
        <v>175</v>
      </c>
      <c r="J2799" s="186">
        <v>1.2451776050182789E-4</v>
      </c>
      <c r="K2799" s="183">
        <v>2790</v>
      </c>
    </row>
    <row r="2800" spans="1:11" x14ac:dyDescent="0.25">
      <c r="A2800" s="59" t="s">
        <v>22475</v>
      </c>
      <c r="B2800" s="59" t="s">
        <v>11929</v>
      </c>
      <c r="C2800" s="182">
        <v>0</v>
      </c>
      <c r="D2800" s="182">
        <v>120</v>
      </c>
      <c r="E2800" s="182">
        <v>35</v>
      </c>
      <c r="F2800" s="182">
        <v>20</v>
      </c>
      <c r="G2800" s="182">
        <v>0</v>
      </c>
      <c r="H2800" s="182">
        <v>0</v>
      </c>
      <c r="I2800" s="182">
        <v>175</v>
      </c>
      <c r="J2800" s="186">
        <v>1.2451776050182789E-4</v>
      </c>
      <c r="K2800" s="183">
        <v>2790</v>
      </c>
    </row>
    <row r="2801" spans="1:11" x14ac:dyDescent="0.25">
      <c r="A2801" s="59" t="s">
        <v>22476</v>
      </c>
      <c r="B2801" s="59" t="s">
        <v>9350</v>
      </c>
      <c r="C2801" s="182">
        <v>0</v>
      </c>
      <c r="D2801" s="182">
        <v>75</v>
      </c>
      <c r="E2801" s="182">
        <v>100</v>
      </c>
      <c r="F2801" s="182">
        <v>0</v>
      </c>
      <c r="G2801" s="182">
        <v>0</v>
      </c>
      <c r="H2801" s="182">
        <v>0</v>
      </c>
      <c r="I2801" s="182">
        <v>175</v>
      </c>
      <c r="J2801" s="186">
        <v>1.2451776050182789E-4</v>
      </c>
      <c r="K2801" s="183">
        <v>2790</v>
      </c>
    </row>
    <row r="2802" spans="1:11" x14ac:dyDescent="0.25">
      <c r="A2802" s="59" t="s">
        <v>22477</v>
      </c>
      <c r="B2802" s="59" t="s">
        <v>9331</v>
      </c>
      <c r="C2802" s="182">
        <v>0</v>
      </c>
      <c r="D2802" s="182">
        <v>50</v>
      </c>
      <c r="E2802" s="182">
        <v>60</v>
      </c>
      <c r="F2802" s="182">
        <v>50</v>
      </c>
      <c r="G2802" s="182">
        <v>15</v>
      </c>
      <c r="H2802" s="182">
        <v>0</v>
      </c>
      <c r="I2802" s="182">
        <v>175</v>
      </c>
      <c r="J2802" s="186">
        <v>1.2451776050182789E-4</v>
      </c>
      <c r="K2802" s="183">
        <v>2790</v>
      </c>
    </row>
    <row r="2803" spans="1:11" x14ac:dyDescent="0.25">
      <c r="A2803" s="59" t="s">
        <v>22478</v>
      </c>
      <c r="B2803" s="59" t="s">
        <v>9297</v>
      </c>
      <c r="C2803" s="182">
        <v>0</v>
      </c>
      <c r="D2803" s="182">
        <v>60</v>
      </c>
      <c r="E2803" s="182">
        <v>60</v>
      </c>
      <c r="F2803" s="182">
        <v>40</v>
      </c>
      <c r="G2803" s="182">
        <v>15</v>
      </c>
      <c r="H2803" s="182">
        <v>0</v>
      </c>
      <c r="I2803" s="182">
        <v>175</v>
      </c>
      <c r="J2803" s="186">
        <v>1.2451776050182789E-4</v>
      </c>
      <c r="K2803" s="183">
        <v>2790</v>
      </c>
    </row>
    <row r="2804" spans="1:11" x14ac:dyDescent="0.25">
      <c r="A2804" s="59" t="s">
        <v>22479</v>
      </c>
      <c r="B2804" s="59" t="s">
        <v>9372</v>
      </c>
      <c r="C2804" s="182">
        <v>30</v>
      </c>
      <c r="D2804" s="182">
        <v>60</v>
      </c>
      <c r="E2804" s="182">
        <v>20</v>
      </c>
      <c r="F2804" s="182">
        <v>50</v>
      </c>
      <c r="G2804" s="182">
        <v>15</v>
      </c>
      <c r="H2804" s="182">
        <v>0</v>
      </c>
      <c r="I2804" s="182">
        <v>175</v>
      </c>
      <c r="J2804" s="186">
        <v>1.2451776050182789E-4</v>
      </c>
      <c r="K2804" s="183">
        <v>2790</v>
      </c>
    </row>
    <row r="2805" spans="1:11" x14ac:dyDescent="0.25">
      <c r="A2805" s="59" t="s">
        <v>22480</v>
      </c>
      <c r="B2805" s="59" t="s">
        <v>9347</v>
      </c>
      <c r="C2805" s="182">
        <v>20</v>
      </c>
      <c r="D2805" s="182">
        <v>60</v>
      </c>
      <c r="E2805" s="182">
        <v>95</v>
      </c>
      <c r="F2805" s="182">
        <v>0</v>
      </c>
      <c r="G2805" s="182">
        <v>0</v>
      </c>
      <c r="H2805" s="182">
        <v>0</v>
      </c>
      <c r="I2805" s="182">
        <v>175</v>
      </c>
      <c r="J2805" s="186">
        <v>1.2451776050182789E-4</v>
      </c>
      <c r="K2805" s="183">
        <v>2790</v>
      </c>
    </row>
    <row r="2806" spans="1:11" x14ac:dyDescent="0.25">
      <c r="A2806" s="59" t="s">
        <v>22481</v>
      </c>
      <c r="B2806" s="59" t="s">
        <v>9638</v>
      </c>
      <c r="C2806" s="182">
        <v>0</v>
      </c>
      <c r="D2806" s="182">
        <v>20</v>
      </c>
      <c r="E2806" s="182">
        <v>10</v>
      </c>
      <c r="F2806" s="182">
        <v>60</v>
      </c>
      <c r="G2806" s="182">
        <v>50</v>
      </c>
      <c r="H2806" s="182">
        <v>35</v>
      </c>
      <c r="I2806" s="182">
        <v>175</v>
      </c>
      <c r="J2806" s="186">
        <v>1.2451776050182789E-4</v>
      </c>
      <c r="K2806" s="183">
        <v>2790</v>
      </c>
    </row>
    <row r="2807" spans="1:11" x14ac:dyDescent="0.25">
      <c r="A2807" s="59" t="s">
        <v>22482</v>
      </c>
      <c r="B2807" s="59" t="s">
        <v>12867</v>
      </c>
      <c r="C2807" s="182">
        <v>0</v>
      </c>
      <c r="D2807" s="182">
        <v>20</v>
      </c>
      <c r="E2807" s="182">
        <v>25</v>
      </c>
      <c r="F2807" s="182">
        <v>30</v>
      </c>
      <c r="G2807" s="182">
        <v>100</v>
      </c>
      <c r="H2807" s="182">
        <v>0</v>
      </c>
      <c r="I2807" s="182">
        <v>175</v>
      </c>
      <c r="J2807" s="186">
        <v>1.2451776050182789E-4</v>
      </c>
      <c r="K2807" s="183">
        <v>2790</v>
      </c>
    </row>
    <row r="2808" spans="1:11" x14ac:dyDescent="0.25">
      <c r="A2808" s="59" t="s">
        <v>22483</v>
      </c>
      <c r="B2808" s="59" t="s">
        <v>9651</v>
      </c>
      <c r="C2808" s="182">
        <v>0</v>
      </c>
      <c r="D2808" s="182">
        <v>65</v>
      </c>
      <c r="E2808" s="182">
        <v>0</v>
      </c>
      <c r="F2808" s="182">
        <v>30</v>
      </c>
      <c r="G2808" s="182">
        <v>30</v>
      </c>
      <c r="H2808" s="182">
        <v>50</v>
      </c>
      <c r="I2808" s="182">
        <v>175</v>
      </c>
      <c r="J2808" s="186">
        <v>1.2451776050182789E-4</v>
      </c>
      <c r="K2808" s="183">
        <v>2790</v>
      </c>
    </row>
    <row r="2809" spans="1:11" x14ac:dyDescent="0.25">
      <c r="A2809" s="59" t="s">
        <v>22484</v>
      </c>
      <c r="B2809" s="59" t="s">
        <v>10345</v>
      </c>
      <c r="C2809" s="182">
        <v>0</v>
      </c>
      <c r="D2809" s="182">
        <v>65</v>
      </c>
      <c r="E2809" s="182">
        <v>10</v>
      </c>
      <c r="F2809" s="182">
        <v>0</v>
      </c>
      <c r="G2809" s="182">
        <v>100</v>
      </c>
      <c r="H2809" s="182">
        <v>0</v>
      </c>
      <c r="I2809" s="182">
        <v>175</v>
      </c>
      <c r="J2809" s="186">
        <v>1.2451776050182789E-4</v>
      </c>
      <c r="K2809" s="183">
        <v>2790</v>
      </c>
    </row>
    <row r="2810" spans="1:11" x14ac:dyDescent="0.25">
      <c r="A2810" s="59" t="s">
        <v>22485</v>
      </c>
      <c r="B2810" s="59" t="s">
        <v>10376</v>
      </c>
      <c r="C2810" s="182">
        <v>0</v>
      </c>
      <c r="D2810" s="182">
        <v>130</v>
      </c>
      <c r="E2810" s="182">
        <v>45</v>
      </c>
      <c r="F2810" s="182">
        <v>0</v>
      </c>
      <c r="G2810" s="182">
        <v>0</v>
      </c>
      <c r="H2810" s="182">
        <v>0</v>
      </c>
      <c r="I2810" s="182">
        <v>175</v>
      </c>
      <c r="J2810" s="186">
        <v>1.2451776050182789E-4</v>
      </c>
      <c r="K2810" s="183">
        <v>2790</v>
      </c>
    </row>
    <row r="2811" spans="1:11" x14ac:dyDescent="0.25">
      <c r="A2811" s="59" t="s">
        <v>22486</v>
      </c>
      <c r="B2811" s="59" t="s">
        <v>10098</v>
      </c>
      <c r="C2811" s="182">
        <v>25</v>
      </c>
      <c r="D2811" s="182">
        <v>20</v>
      </c>
      <c r="E2811" s="182">
        <v>50</v>
      </c>
      <c r="F2811" s="182">
        <v>65</v>
      </c>
      <c r="G2811" s="182">
        <v>15</v>
      </c>
      <c r="H2811" s="182">
        <v>0</v>
      </c>
      <c r="I2811" s="182">
        <v>175</v>
      </c>
      <c r="J2811" s="186">
        <v>1.2451776050182789E-4</v>
      </c>
      <c r="K2811" s="183">
        <v>2790</v>
      </c>
    </row>
    <row r="2812" spans="1:11" x14ac:dyDescent="0.25">
      <c r="A2812" s="59" t="s">
        <v>22487</v>
      </c>
      <c r="B2812" s="59" t="s">
        <v>9979</v>
      </c>
      <c r="C2812" s="182">
        <v>0</v>
      </c>
      <c r="D2812" s="182">
        <v>75</v>
      </c>
      <c r="E2812" s="182">
        <v>20</v>
      </c>
      <c r="F2812" s="182">
        <v>20</v>
      </c>
      <c r="G2812" s="182">
        <v>10</v>
      </c>
      <c r="H2812" s="182">
        <v>50</v>
      </c>
      <c r="I2812" s="182">
        <v>175</v>
      </c>
      <c r="J2812" s="186">
        <v>1.2451776050182789E-4</v>
      </c>
      <c r="K2812" s="183">
        <v>2790</v>
      </c>
    </row>
    <row r="2813" spans="1:11" x14ac:dyDescent="0.25">
      <c r="A2813" s="59" t="s">
        <v>22488</v>
      </c>
      <c r="B2813" s="59" t="s">
        <v>10944</v>
      </c>
      <c r="C2813" s="182">
        <v>0</v>
      </c>
      <c r="D2813" s="182">
        <v>60</v>
      </c>
      <c r="E2813" s="182">
        <v>30</v>
      </c>
      <c r="F2813" s="182">
        <v>20</v>
      </c>
      <c r="G2813" s="182">
        <v>0</v>
      </c>
      <c r="H2813" s="182">
        <v>65</v>
      </c>
      <c r="I2813" s="182">
        <v>175</v>
      </c>
      <c r="J2813" s="186">
        <v>1.2451776050182789E-4</v>
      </c>
      <c r="K2813" s="183">
        <v>2790</v>
      </c>
    </row>
    <row r="2814" spans="1:11" x14ac:dyDescent="0.25">
      <c r="A2814" s="59" t="s">
        <v>22489</v>
      </c>
      <c r="B2814" s="59" t="s">
        <v>11150</v>
      </c>
      <c r="C2814" s="182">
        <v>10</v>
      </c>
      <c r="D2814" s="182">
        <v>110</v>
      </c>
      <c r="E2814" s="182">
        <v>10</v>
      </c>
      <c r="F2814" s="182">
        <v>0</v>
      </c>
      <c r="G2814" s="182">
        <v>0</v>
      </c>
      <c r="H2814" s="182">
        <v>45</v>
      </c>
      <c r="I2814" s="182">
        <v>175</v>
      </c>
      <c r="J2814" s="186">
        <v>1.2451776050182789E-4</v>
      </c>
      <c r="K2814" s="183">
        <v>2790</v>
      </c>
    </row>
    <row r="2815" spans="1:11" x14ac:dyDescent="0.25">
      <c r="A2815" s="59" t="s">
        <v>22490</v>
      </c>
      <c r="B2815" s="59" t="s">
        <v>11428</v>
      </c>
      <c r="C2815" s="182">
        <v>0</v>
      </c>
      <c r="D2815" s="182">
        <v>160</v>
      </c>
      <c r="E2815" s="182">
        <v>15</v>
      </c>
      <c r="F2815" s="182">
        <v>0</v>
      </c>
      <c r="G2815" s="182">
        <v>0</v>
      </c>
      <c r="H2815" s="182">
        <v>0</v>
      </c>
      <c r="I2815" s="182">
        <v>175</v>
      </c>
      <c r="J2815" s="186">
        <v>1.2451776050182789E-4</v>
      </c>
      <c r="K2815" s="183">
        <v>2790</v>
      </c>
    </row>
    <row r="2816" spans="1:11" x14ac:dyDescent="0.25">
      <c r="A2816" s="59" t="s">
        <v>22491</v>
      </c>
      <c r="B2816" s="59" t="s">
        <v>13120</v>
      </c>
      <c r="C2816" s="182">
        <v>20</v>
      </c>
      <c r="D2816" s="182">
        <v>40</v>
      </c>
      <c r="E2816" s="182">
        <v>70</v>
      </c>
      <c r="F2816" s="182">
        <v>0</v>
      </c>
      <c r="G2816" s="182">
        <v>45</v>
      </c>
      <c r="H2816" s="182">
        <v>0</v>
      </c>
      <c r="I2816" s="182">
        <v>175</v>
      </c>
      <c r="J2816" s="186">
        <v>1.2451776050182789E-4</v>
      </c>
      <c r="K2816" s="183">
        <v>2790</v>
      </c>
    </row>
    <row r="2817" spans="1:11" x14ac:dyDescent="0.25">
      <c r="A2817" s="59" t="s">
        <v>22492</v>
      </c>
      <c r="B2817" s="59" t="s">
        <v>11987</v>
      </c>
      <c r="C2817" s="182">
        <v>20</v>
      </c>
      <c r="D2817" s="182">
        <v>135</v>
      </c>
      <c r="E2817" s="182">
        <v>10</v>
      </c>
      <c r="F2817" s="182">
        <v>0</v>
      </c>
      <c r="G2817" s="182">
        <v>10</v>
      </c>
      <c r="H2817" s="182">
        <v>0</v>
      </c>
      <c r="I2817" s="182">
        <v>175</v>
      </c>
      <c r="J2817" s="186">
        <v>1.2451776050182789E-4</v>
      </c>
      <c r="K2817" s="183">
        <v>2790</v>
      </c>
    </row>
    <row r="2818" spans="1:11" x14ac:dyDescent="0.25">
      <c r="A2818" s="59" t="s">
        <v>22493</v>
      </c>
      <c r="B2818" s="59" t="s">
        <v>11738</v>
      </c>
      <c r="C2818" s="182">
        <v>15</v>
      </c>
      <c r="D2818" s="182">
        <v>65</v>
      </c>
      <c r="E2818" s="182">
        <v>50</v>
      </c>
      <c r="F2818" s="182">
        <v>20</v>
      </c>
      <c r="G2818" s="182">
        <v>25</v>
      </c>
      <c r="H2818" s="182">
        <v>0</v>
      </c>
      <c r="I2818" s="182">
        <v>175</v>
      </c>
      <c r="J2818" s="186">
        <v>1.2451776050182789E-4</v>
      </c>
      <c r="K2818" s="183">
        <v>2790</v>
      </c>
    </row>
    <row r="2819" spans="1:11" x14ac:dyDescent="0.25">
      <c r="A2819" s="59" t="s">
        <v>22494</v>
      </c>
      <c r="B2819" s="59" t="s">
        <v>11247</v>
      </c>
      <c r="C2819" s="182">
        <v>0</v>
      </c>
      <c r="D2819" s="182">
        <v>20</v>
      </c>
      <c r="E2819" s="182">
        <v>10</v>
      </c>
      <c r="F2819" s="182">
        <v>70</v>
      </c>
      <c r="G2819" s="182">
        <v>55</v>
      </c>
      <c r="H2819" s="182">
        <v>20</v>
      </c>
      <c r="I2819" s="182">
        <v>175</v>
      </c>
      <c r="J2819" s="186">
        <v>1.2451776050182789E-4</v>
      </c>
      <c r="K2819" s="183">
        <v>2790</v>
      </c>
    </row>
    <row r="2820" spans="1:11" x14ac:dyDescent="0.25">
      <c r="A2820" s="59" t="s">
        <v>22495</v>
      </c>
      <c r="B2820" s="59" t="s">
        <v>11248</v>
      </c>
      <c r="C2820" s="182">
        <v>0</v>
      </c>
      <c r="D2820" s="182">
        <v>0</v>
      </c>
      <c r="E2820" s="182">
        <v>20</v>
      </c>
      <c r="F2820" s="182">
        <v>55</v>
      </c>
      <c r="G2820" s="182">
        <v>85</v>
      </c>
      <c r="H2820" s="182">
        <v>15</v>
      </c>
      <c r="I2820" s="182">
        <v>175</v>
      </c>
      <c r="J2820" s="186">
        <v>1.2451776050182789E-4</v>
      </c>
      <c r="K2820" s="183">
        <v>2790</v>
      </c>
    </row>
    <row r="2821" spans="1:11" x14ac:dyDescent="0.25">
      <c r="A2821" s="59" t="s">
        <v>22496</v>
      </c>
      <c r="B2821" s="59" t="s">
        <v>11923</v>
      </c>
      <c r="C2821" s="182">
        <v>30</v>
      </c>
      <c r="D2821" s="182">
        <v>65</v>
      </c>
      <c r="E2821" s="182">
        <v>65</v>
      </c>
      <c r="F2821" s="182">
        <v>0</v>
      </c>
      <c r="G2821" s="182">
        <v>15</v>
      </c>
      <c r="H2821" s="182">
        <v>0</v>
      </c>
      <c r="I2821" s="182">
        <v>175</v>
      </c>
      <c r="J2821" s="186">
        <v>1.2451776050182789E-4</v>
      </c>
      <c r="K2821" s="183">
        <v>2790</v>
      </c>
    </row>
    <row r="2822" spans="1:11" x14ac:dyDescent="0.25">
      <c r="A2822" s="59" t="s">
        <v>22497</v>
      </c>
      <c r="B2822" s="59" t="s">
        <v>11847</v>
      </c>
      <c r="C2822" s="182">
        <v>0</v>
      </c>
      <c r="D2822" s="182">
        <v>35</v>
      </c>
      <c r="E2822" s="182">
        <v>80</v>
      </c>
      <c r="F2822" s="182">
        <v>20</v>
      </c>
      <c r="G2822" s="182">
        <v>40</v>
      </c>
      <c r="H2822" s="182">
        <v>0</v>
      </c>
      <c r="I2822" s="182">
        <v>175</v>
      </c>
      <c r="J2822" s="186">
        <v>1.2451776050182789E-4</v>
      </c>
      <c r="K2822" s="183">
        <v>2790</v>
      </c>
    </row>
    <row r="2823" spans="1:11" x14ac:dyDescent="0.25">
      <c r="A2823" s="59" t="s">
        <v>22498</v>
      </c>
      <c r="B2823" s="59" t="s">
        <v>11211</v>
      </c>
      <c r="C2823" s="182">
        <v>0</v>
      </c>
      <c r="D2823" s="182">
        <v>0</v>
      </c>
      <c r="E2823" s="182">
        <v>0</v>
      </c>
      <c r="F2823" s="182">
        <v>0</v>
      </c>
      <c r="G2823" s="182">
        <v>100</v>
      </c>
      <c r="H2823" s="182">
        <v>75</v>
      </c>
      <c r="I2823" s="182">
        <v>175</v>
      </c>
      <c r="J2823" s="186">
        <v>1.2451776050182789E-4</v>
      </c>
      <c r="K2823" s="183">
        <v>2790</v>
      </c>
    </row>
    <row r="2824" spans="1:11" x14ac:dyDescent="0.25">
      <c r="A2824" s="59" t="s">
        <v>22499</v>
      </c>
      <c r="B2824" s="59" t="s">
        <v>12472</v>
      </c>
      <c r="C2824" s="182">
        <v>0</v>
      </c>
      <c r="D2824" s="182">
        <v>130</v>
      </c>
      <c r="E2824" s="182">
        <v>0</v>
      </c>
      <c r="F2824" s="182">
        <v>0</v>
      </c>
      <c r="G2824" s="182">
        <v>0</v>
      </c>
      <c r="H2824" s="182">
        <v>45</v>
      </c>
      <c r="I2824" s="182">
        <v>175</v>
      </c>
      <c r="J2824" s="186">
        <v>1.2451776050182789E-4</v>
      </c>
      <c r="K2824" s="183">
        <v>2790</v>
      </c>
    </row>
    <row r="2825" spans="1:11" x14ac:dyDescent="0.25">
      <c r="A2825" s="59" t="s">
        <v>22500</v>
      </c>
      <c r="B2825" s="59" t="s">
        <v>10179</v>
      </c>
      <c r="C2825" s="182">
        <v>10</v>
      </c>
      <c r="D2825" s="182">
        <v>85</v>
      </c>
      <c r="E2825" s="182">
        <v>25</v>
      </c>
      <c r="F2825" s="182">
        <v>0</v>
      </c>
      <c r="G2825" s="182">
        <v>55</v>
      </c>
      <c r="H2825" s="182">
        <v>0</v>
      </c>
      <c r="I2825" s="182">
        <v>175</v>
      </c>
      <c r="J2825" s="186">
        <v>1.2451776050182789E-4</v>
      </c>
      <c r="K2825" s="183">
        <v>2790</v>
      </c>
    </row>
    <row r="2826" spans="1:11" x14ac:dyDescent="0.25">
      <c r="A2826" s="59" t="s">
        <v>22501</v>
      </c>
      <c r="B2826" s="59" t="s">
        <v>9231</v>
      </c>
      <c r="C2826" s="182">
        <v>60</v>
      </c>
      <c r="D2826" s="182">
        <v>15</v>
      </c>
      <c r="E2826" s="182">
        <v>50</v>
      </c>
      <c r="F2826" s="182">
        <v>20</v>
      </c>
      <c r="G2826" s="182">
        <v>30</v>
      </c>
      <c r="H2826" s="182">
        <v>0</v>
      </c>
      <c r="I2826" s="182">
        <v>175</v>
      </c>
      <c r="J2826" s="186">
        <v>1.2451776050182789E-4</v>
      </c>
      <c r="K2826" s="183">
        <v>2790</v>
      </c>
    </row>
    <row r="2827" spans="1:11" x14ac:dyDescent="0.25">
      <c r="A2827" s="59" t="s">
        <v>22502</v>
      </c>
      <c r="B2827" s="59" t="s">
        <v>13799</v>
      </c>
      <c r="C2827" s="182">
        <v>15</v>
      </c>
      <c r="D2827" s="182">
        <v>25</v>
      </c>
      <c r="E2827" s="182">
        <v>30</v>
      </c>
      <c r="F2827" s="182">
        <v>105</v>
      </c>
      <c r="G2827" s="182">
        <v>0</v>
      </c>
      <c r="H2827" s="182">
        <v>0</v>
      </c>
      <c r="I2827" s="182">
        <v>175</v>
      </c>
      <c r="J2827" s="186">
        <v>1.2451776050182789E-4</v>
      </c>
      <c r="K2827" s="183">
        <v>2790</v>
      </c>
    </row>
    <row r="2828" spans="1:11" x14ac:dyDescent="0.25">
      <c r="A2828" s="59" t="s">
        <v>22503</v>
      </c>
      <c r="B2828" s="59" t="s">
        <v>12563</v>
      </c>
      <c r="C2828" s="182">
        <v>0</v>
      </c>
      <c r="D2828" s="182">
        <v>135</v>
      </c>
      <c r="E2828" s="182">
        <v>40</v>
      </c>
      <c r="F2828" s="182">
        <v>0</v>
      </c>
      <c r="G2828" s="182">
        <v>0</v>
      </c>
      <c r="H2828" s="182">
        <v>0</v>
      </c>
      <c r="I2828" s="182">
        <v>175</v>
      </c>
      <c r="J2828" s="186">
        <v>1.2451776050182789E-4</v>
      </c>
      <c r="K2828" s="183">
        <v>2790</v>
      </c>
    </row>
    <row r="2829" spans="1:11" x14ac:dyDescent="0.25">
      <c r="A2829" s="59" t="s">
        <v>22504</v>
      </c>
      <c r="B2829" s="59" t="s">
        <v>13867</v>
      </c>
      <c r="C2829" s="182">
        <v>0</v>
      </c>
      <c r="D2829" s="182">
        <v>20</v>
      </c>
      <c r="E2829" s="182">
        <v>30</v>
      </c>
      <c r="F2829" s="182">
        <v>100</v>
      </c>
      <c r="G2829" s="182">
        <v>25</v>
      </c>
      <c r="H2829" s="182">
        <v>0</v>
      </c>
      <c r="I2829" s="182">
        <v>175</v>
      </c>
      <c r="J2829" s="186">
        <v>1.2451776050182789E-4</v>
      </c>
      <c r="K2829" s="183">
        <v>2790</v>
      </c>
    </row>
    <row r="2830" spans="1:11" x14ac:dyDescent="0.25">
      <c r="A2830" s="59" t="s">
        <v>22505</v>
      </c>
      <c r="B2830" s="59" t="s">
        <v>9659</v>
      </c>
      <c r="C2830" s="182">
        <v>45</v>
      </c>
      <c r="D2830" s="182">
        <v>0</v>
      </c>
      <c r="E2830" s="182">
        <v>20</v>
      </c>
      <c r="F2830" s="182">
        <v>0</v>
      </c>
      <c r="G2830" s="182">
        <v>50</v>
      </c>
      <c r="H2830" s="182">
        <v>60</v>
      </c>
      <c r="I2830" s="182">
        <v>175</v>
      </c>
      <c r="J2830" s="186">
        <v>1.2451776050182789E-4</v>
      </c>
      <c r="K2830" s="183">
        <v>2790</v>
      </c>
    </row>
    <row r="2831" spans="1:11" x14ac:dyDescent="0.25">
      <c r="A2831" s="59" t="s">
        <v>22506</v>
      </c>
      <c r="B2831" s="59" t="s">
        <v>9501</v>
      </c>
      <c r="C2831" s="182">
        <v>0</v>
      </c>
      <c r="D2831" s="182">
        <v>35</v>
      </c>
      <c r="E2831" s="182">
        <v>50</v>
      </c>
      <c r="F2831" s="182">
        <v>50</v>
      </c>
      <c r="G2831" s="182">
        <v>40</v>
      </c>
      <c r="H2831" s="182">
        <v>0</v>
      </c>
      <c r="I2831" s="182">
        <v>175</v>
      </c>
      <c r="J2831" s="186">
        <v>1.2451776050182789E-4</v>
      </c>
      <c r="K2831" s="183">
        <v>2790</v>
      </c>
    </row>
    <row r="2832" spans="1:11" x14ac:dyDescent="0.25">
      <c r="A2832" s="59" t="s">
        <v>22507</v>
      </c>
      <c r="B2832" s="59" t="s">
        <v>10460</v>
      </c>
      <c r="C2832" s="182">
        <v>0</v>
      </c>
      <c r="D2832" s="182">
        <v>60</v>
      </c>
      <c r="E2832" s="182">
        <v>60</v>
      </c>
      <c r="F2832" s="182">
        <v>0</v>
      </c>
      <c r="G2832" s="182">
        <v>55</v>
      </c>
      <c r="H2832" s="182">
        <v>0</v>
      </c>
      <c r="I2832" s="182">
        <v>175</v>
      </c>
      <c r="J2832" s="186">
        <v>1.2451776050182789E-4</v>
      </c>
      <c r="K2832" s="183">
        <v>2790</v>
      </c>
    </row>
    <row r="2833" spans="1:11" x14ac:dyDescent="0.25">
      <c r="A2833" s="59" t="s">
        <v>22508</v>
      </c>
      <c r="B2833" s="59" t="s">
        <v>9702</v>
      </c>
      <c r="C2833" s="182">
        <v>0</v>
      </c>
      <c r="D2833" s="182">
        <v>10</v>
      </c>
      <c r="E2833" s="182">
        <v>0</v>
      </c>
      <c r="F2833" s="182">
        <v>30</v>
      </c>
      <c r="G2833" s="182">
        <v>35</v>
      </c>
      <c r="H2833" s="182">
        <v>100</v>
      </c>
      <c r="I2833" s="182">
        <v>175</v>
      </c>
      <c r="J2833" s="186">
        <v>1.2451776050182789E-4</v>
      </c>
      <c r="K2833" s="183">
        <v>2790</v>
      </c>
    </row>
    <row r="2834" spans="1:11" x14ac:dyDescent="0.25">
      <c r="A2834" s="59" t="s">
        <v>22509</v>
      </c>
      <c r="B2834" s="59" t="s">
        <v>10450</v>
      </c>
      <c r="C2834" s="182">
        <v>10</v>
      </c>
      <c r="D2834" s="182">
        <v>10</v>
      </c>
      <c r="E2834" s="182">
        <v>25</v>
      </c>
      <c r="F2834" s="182">
        <v>55</v>
      </c>
      <c r="G2834" s="182">
        <v>75</v>
      </c>
      <c r="H2834" s="182">
        <v>0</v>
      </c>
      <c r="I2834" s="182">
        <v>175</v>
      </c>
      <c r="J2834" s="186">
        <v>1.2451776050182789E-4</v>
      </c>
      <c r="K2834" s="183">
        <v>2790</v>
      </c>
    </row>
    <row r="2835" spans="1:11" x14ac:dyDescent="0.25">
      <c r="A2835" s="59" t="s">
        <v>22510</v>
      </c>
      <c r="B2835" s="59" t="s">
        <v>13976</v>
      </c>
      <c r="C2835" s="182">
        <v>0</v>
      </c>
      <c r="D2835" s="182">
        <v>65</v>
      </c>
      <c r="E2835" s="182">
        <v>10</v>
      </c>
      <c r="F2835" s="182">
        <v>75</v>
      </c>
      <c r="G2835" s="182">
        <v>25</v>
      </c>
      <c r="H2835" s="182">
        <v>0</v>
      </c>
      <c r="I2835" s="182">
        <v>175</v>
      </c>
      <c r="J2835" s="186">
        <v>1.2451776050182789E-4</v>
      </c>
      <c r="K2835" s="183">
        <v>2790</v>
      </c>
    </row>
    <row r="2836" spans="1:11" x14ac:dyDescent="0.25">
      <c r="A2836" s="59" t="s">
        <v>22511</v>
      </c>
      <c r="B2836" s="59" t="s">
        <v>13979</v>
      </c>
      <c r="C2836" s="182">
        <v>10</v>
      </c>
      <c r="D2836" s="182">
        <v>60</v>
      </c>
      <c r="E2836" s="182">
        <v>45</v>
      </c>
      <c r="F2836" s="182">
        <v>20</v>
      </c>
      <c r="G2836" s="182">
        <v>40</v>
      </c>
      <c r="H2836" s="182">
        <v>0</v>
      </c>
      <c r="I2836" s="182">
        <v>175</v>
      </c>
      <c r="J2836" s="186">
        <v>1.2451776050182789E-4</v>
      </c>
      <c r="K2836" s="183">
        <v>2790</v>
      </c>
    </row>
    <row r="2837" spans="1:11" x14ac:dyDescent="0.25">
      <c r="A2837" s="59" t="s">
        <v>22512</v>
      </c>
      <c r="B2837" s="59" t="s">
        <v>8967</v>
      </c>
      <c r="C2837" s="182">
        <v>0</v>
      </c>
      <c r="D2837" s="182">
        <v>30</v>
      </c>
      <c r="E2837" s="182">
        <v>25</v>
      </c>
      <c r="F2837" s="182">
        <v>15</v>
      </c>
      <c r="G2837" s="182">
        <v>75</v>
      </c>
      <c r="H2837" s="182">
        <v>30</v>
      </c>
      <c r="I2837" s="182">
        <v>175</v>
      </c>
      <c r="J2837" s="186">
        <v>1.2451776050182789E-4</v>
      </c>
      <c r="K2837" s="183">
        <v>2790</v>
      </c>
    </row>
    <row r="2838" spans="1:11" x14ac:dyDescent="0.25">
      <c r="A2838" s="59" t="s">
        <v>22513</v>
      </c>
      <c r="B2838" s="59" t="s">
        <v>8882</v>
      </c>
      <c r="C2838" s="182">
        <v>0</v>
      </c>
      <c r="D2838" s="182">
        <v>25</v>
      </c>
      <c r="E2838" s="182">
        <v>30</v>
      </c>
      <c r="F2838" s="182">
        <v>40</v>
      </c>
      <c r="G2838" s="182">
        <v>40</v>
      </c>
      <c r="H2838" s="182">
        <v>40</v>
      </c>
      <c r="I2838" s="182">
        <v>175</v>
      </c>
      <c r="J2838" s="186">
        <v>1.2451776050182789E-4</v>
      </c>
      <c r="K2838" s="183">
        <v>2790</v>
      </c>
    </row>
    <row r="2839" spans="1:11" x14ac:dyDescent="0.25">
      <c r="A2839" s="59" t="s">
        <v>22514</v>
      </c>
      <c r="B2839" s="59" t="s">
        <v>8935</v>
      </c>
      <c r="C2839" s="182">
        <v>0</v>
      </c>
      <c r="D2839" s="182">
        <v>10</v>
      </c>
      <c r="E2839" s="182">
        <v>40</v>
      </c>
      <c r="F2839" s="182">
        <v>45</v>
      </c>
      <c r="G2839" s="182">
        <v>70</v>
      </c>
      <c r="H2839" s="182">
        <v>10</v>
      </c>
      <c r="I2839" s="182">
        <v>175</v>
      </c>
      <c r="J2839" s="186">
        <v>1.2451776050182789E-4</v>
      </c>
      <c r="K2839" s="183">
        <v>2790</v>
      </c>
    </row>
    <row r="2840" spans="1:11" x14ac:dyDescent="0.25">
      <c r="A2840" s="59" t="s">
        <v>22515</v>
      </c>
      <c r="B2840" s="59" t="s">
        <v>13198</v>
      </c>
      <c r="C2840" s="182">
        <v>15</v>
      </c>
      <c r="D2840" s="182">
        <v>75</v>
      </c>
      <c r="E2840" s="182">
        <v>0</v>
      </c>
      <c r="F2840" s="182">
        <v>0</v>
      </c>
      <c r="G2840" s="182">
        <v>75</v>
      </c>
      <c r="H2840" s="182">
        <v>10</v>
      </c>
      <c r="I2840" s="182">
        <v>175</v>
      </c>
      <c r="J2840" s="186">
        <v>1.2451776050182789E-4</v>
      </c>
      <c r="K2840" s="183">
        <v>2790</v>
      </c>
    </row>
    <row r="2841" spans="1:11" x14ac:dyDescent="0.25">
      <c r="A2841" s="59" t="s">
        <v>22516</v>
      </c>
      <c r="B2841" s="59" t="s">
        <v>13085</v>
      </c>
      <c r="C2841" s="182">
        <v>55</v>
      </c>
      <c r="D2841" s="182">
        <v>80</v>
      </c>
      <c r="E2841" s="182">
        <v>35</v>
      </c>
      <c r="F2841" s="182">
        <v>0</v>
      </c>
      <c r="G2841" s="182">
        <v>4</v>
      </c>
      <c r="H2841" s="182">
        <v>0</v>
      </c>
      <c r="I2841" s="182">
        <v>174</v>
      </c>
      <c r="J2841" s="186">
        <v>1.238062304418175E-4</v>
      </c>
      <c r="K2841" s="183">
        <v>2836</v>
      </c>
    </row>
    <row r="2842" spans="1:11" x14ac:dyDescent="0.25">
      <c r="A2842" s="59" t="s">
        <v>22517</v>
      </c>
      <c r="B2842" s="59" t="s">
        <v>10527</v>
      </c>
      <c r="C2842" s="182">
        <v>4</v>
      </c>
      <c r="D2842" s="182">
        <v>70</v>
      </c>
      <c r="E2842" s="182">
        <v>65</v>
      </c>
      <c r="F2842" s="182">
        <v>0</v>
      </c>
      <c r="G2842" s="182">
        <v>20</v>
      </c>
      <c r="H2842" s="182">
        <v>15</v>
      </c>
      <c r="I2842" s="182">
        <v>174</v>
      </c>
      <c r="J2842" s="186">
        <v>1.238062304418175E-4</v>
      </c>
      <c r="K2842" s="183">
        <v>2836</v>
      </c>
    </row>
    <row r="2843" spans="1:11" x14ac:dyDescent="0.25">
      <c r="A2843" s="59" t="s">
        <v>22518</v>
      </c>
      <c r="B2843" s="59" t="s">
        <v>10572</v>
      </c>
      <c r="C2843" s="182">
        <v>10</v>
      </c>
      <c r="D2843" s="182">
        <v>85</v>
      </c>
      <c r="E2843" s="182">
        <v>40</v>
      </c>
      <c r="F2843" s="182">
        <v>4</v>
      </c>
      <c r="G2843" s="182">
        <v>25</v>
      </c>
      <c r="H2843" s="182">
        <v>10</v>
      </c>
      <c r="I2843" s="182">
        <v>174</v>
      </c>
      <c r="J2843" s="186">
        <v>1.238062304418175E-4</v>
      </c>
      <c r="K2843" s="183">
        <v>2836</v>
      </c>
    </row>
    <row r="2844" spans="1:11" x14ac:dyDescent="0.25">
      <c r="A2844" s="59" t="s">
        <v>22519</v>
      </c>
      <c r="B2844" s="59" t="s">
        <v>11744</v>
      </c>
      <c r="C2844" s="182">
        <v>0</v>
      </c>
      <c r="D2844" s="182">
        <v>80</v>
      </c>
      <c r="E2844" s="182">
        <v>45</v>
      </c>
      <c r="F2844" s="182">
        <v>4</v>
      </c>
      <c r="G2844" s="182">
        <v>45</v>
      </c>
      <c r="H2844" s="182">
        <v>0</v>
      </c>
      <c r="I2844" s="182">
        <v>174</v>
      </c>
      <c r="J2844" s="186">
        <v>1.238062304418175E-4</v>
      </c>
      <c r="K2844" s="183">
        <v>2836</v>
      </c>
    </row>
    <row r="2845" spans="1:11" x14ac:dyDescent="0.25">
      <c r="A2845" s="59" t="s">
        <v>22520</v>
      </c>
      <c r="B2845" s="59" t="s">
        <v>11440</v>
      </c>
      <c r="C2845" s="182">
        <v>0</v>
      </c>
      <c r="D2845" s="182">
        <v>70</v>
      </c>
      <c r="E2845" s="182">
        <v>65</v>
      </c>
      <c r="F2845" s="182">
        <v>35</v>
      </c>
      <c r="G2845" s="182">
        <v>4</v>
      </c>
      <c r="H2845" s="182">
        <v>0</v>
      </c>
      <c r="I2845" s="182">
        <v>174</v>
      </c>
      <c r="J2845" s="186">
        <v>1.238062304418175E-4</v>
      </c>
      <c r="K2845" s="183">
        <v>2836</v>
      </c>
    </row>
    <row r="2846" spans="1:11" x14ac:dyDescent="0.25">
      <c r="A2846" s="59" t="s">
        <v>22521</v>
      </c>
      <c r="B2846" s="59" t="s">
        <v>13827</v>
      </c>
      <c r="C2846" s="182">
        <v>0</v>
      </c>
      <c r="D2846" s="182">
        <v>50</v>
      </c>
      <c r="E2846" s="182">
        <v>40</v>
      </c>
      <c r="F2846" s="182">
        <v>4</v>
      </c>
      <c r="G2846" s="182">
        <v>80</v>
      </c>
      <c r="H2846" s="182">
        <v>0</v>
      </c>
      <c r="I2846" s="182">
        <v>174</v>
      </c>
      <c r="J2846" s="186">
        <v>1.238062304418175E-4</v>
      </c>
      <c r="K2846" s="183">
        <v>2836</v>
      </c>
    </row>
    <row r="2847" spans="1:11" x14ac:dyDescent="0.25">
      <c r="A2847" s="59" t="s">
        <v>22522</v>
      </c>
      <c r="B2847" s="59" t="s">
        <v>13834</v>
      </c>
      <c r="C2847" s="182">
        <v>0</v>
      </c>
      <c r="D2847" s="182">
        <v>70</v>
      </c>
      <c r="E2847" s="182">
        <v>40</v>
      </c>
      <c r="F2847" s="182">
        <v>50</v>
      </c>
      <c r="G2847" s="182">
        <v>4</v>
      </c>
      <c r="H2847" s="182">
        <v>10</v>
      </c>
      <c r="I2847" s="182">
        <v>174</v>
      </c>
      <c r="J2847" s="186">
        <v>1.238062304418175E-4</v>
      </c>
      <c r="K2847" s="183">
        <v>2836</v>
      </c>
    </row>
    <row r="2848" spans="1:11" x14ac:dyDescent="0.25">
      <c r="A2848" s="59" t="s">
        <v>22523</v>
      </c>
      <c r="B2848" s="59" t="s">
        <v>13927</v>
      </c>
      <c r="C2848" s="182">
        <v>15</v>
      </c>
      <c r="D2848" s="182">
        <v>60</v>
      </c>
      <c r="E2848" s="182">
        <v>25</v>
      </c>
      <c r="F2848" s="182">
        <v>20</v>
      </c>
      <c r="G2848" s="182">
        <v>50</v>
      </c>
      <c r="H2848" s="182">
        <v>4</v>
      </c>
      <c r="I2848" s="182">
        <v>174</v>
      </c>
      <c r="J2848" s="186">
        <v>1.238062304418175E-4</v>
      </c>
      <c r="K2848" s="183">
        <v>2836</v>
      </c>
    </row>
    <row r="2849" spans="1:11" x14ac:dyDescent="0.25">
      <c r="A2849" s="59" t="s">
        <v>22524</v>
      </c>
      <c r="B2849" s="59" t="s">
        <v>9511</v>
      </c>
      <c r="C2849" s="182">
        <v>80</v>
      </c>
      <c r="D2849" s="182">
        <v>20</v>
      </c>
      <c r="E2849" s="182">
        <v>60</v>
      </c>
      <c r="F2849" s="182">
        <v>4</v>
      </c>
      <c r="G2849" s="182">
        <v>10</v>
      </c>
      <c r="H2849" s="182">
        <v>0</v>
      </c>
      <c r="I2849" s="182">
        <v>174</v>
      </c>
      <c r="J2849" s="186">
        <v>1.238062304418175E-4</v>
      </c>
      <c r="K2849" s="183">
        <v>2836</v>
      </c>
    </row>
    <row r="2850" spans="1:11" x14ac:dyDescent="0.25">
      <c r="A2850" s="59" t="s">
        <v>22525</v>
      </c>
      <c r="B2850" s="59" t="s">
        <v>9085</v>
      </c>
      <c r="C2850" s="182">
        <v>0</v>
      </c>
      <c r="D2850" s="182">
        <v>70</v>
      </c>
      <c r="E2850" s="182">
        <v>4</v>
      </c>
      <c r="F2850" s="182">
        <v>10</v>
      </c>
      <c r="G2850" s="182">
        <v>55</v>
      </c>
      <c r="H2850" s="182">
        <v>35</v>
      </c>
      <c r="I2850" s="182">
        <v>174</v>
      </c>
      <c r="J2850" s="186">
        <v>1.238062304418175E-4</v>
      </c>
      <c r="K2850" s="183">
        <v>2836</v>
      </c>
    </row>
    <row r="2851" spans="1:11" x14ac:dyDescent="0.25">
      <c r="A2851" s="59" t="s">
        <v>22526</v>
      </c>
      <c r="B2851" s="59" t="s">
        <v>12266</v>
      </c>
      <c r="C2851" s="182">
        <v>4</v>
      </c>
      <c r="D2851" s="182">
        <v>85</v>
      </c>
      <c r="E2851" s="182">
        <v>30</v>
      </c>
      <c r="F2851" s="182">
        <v>30</v>
      </c>
      <c r="G2851" s="182">
        <v>25</v>
      </c>
      <c r="H2851" s="182">
        <v>0</v>
      </c>
      <c r="I2851" s="182">
        <v>174</v>
      </c>
      <c r="J2851" s="186">
        <v>1.238062304418175E-4</v>
      </c>
      <c r="K2851" s="183">
        <v>2836</v>
      </c>
    </row>
    <row r="2852" spans="1:11" x14ac:dyDescent="0.25">
      <c r="A2852" s="59" t="s">
        <v>22527</v>
      </c>
      <c r="B2852" s="59" t="s">
        <v>14049</v>
      </c>
      <c r="C2852" s="182">
        <v>0</v>
      </c>
      <c r="D2852" s="182">
        <v>100</v>
      </c>
      <c r="E2852" s="182">
        <v>40</v>
      </c>
      <c r="F2852" s="182">
        <v>30</v>
      </c>
      <c r="G2852" s="182">
        <v>4</v>
      </c>
      <c r="H2852" s="182">
        <v>0</v>
      </c>
      <c r="I2852" s="182">
        <v>174</v>
      </c>
      <c r="J2852" s="186">
        <v>1.238062304418175E-4</v>
      </c>
      <c r="K2852" s="183">
        <v>2836</v>
      </c>
    </row>
    <row r="2853" spans="1:11" x14ac:dyDescent="0.25">
      <c r="A2853" s="59" t="s">
        <v>22528</v>
      </c>
      <c r="B2853" s="59" t="s">
        <v>11566</v>
      </c>
      <c r="C2853" s="182">
        <v>15</v>
      </c>
      <c r="D2853" s="182">
        <v>70</v>
      </c>
      <c r="E2853" s="182">
        <v>80</v>
      </c>
      <c r="F2853" s="182">
        <v>4</v>
      </c>
      <c r="G2853" s="182">
        <v>4</v>
      </c>
      <c r="H2853" s="182">
        <v>0</v>
      </c>
      <c r="I2853" s="182">
        <v>173</v>
      </c>
      <c r="J2853" s="186">
        <v>1.2309470038180699E-4</v>
      </c>
      <c r="K2853" s="183">
        <v>2848</v>
      </c>
    </row>
    <row r="2854" spans="1:11" x14ac:dyDescent="0.25">
      <c r="A2854" s="59" t="s">
        <v>22529</v>
      </c>
      <c r="B2854" s="59" t="s">
        <v>12207</v>
      </c>
      <c r="C2854" s="182">
        <v>0</v>
      </c>
      <c r="D2854" s="182">
        <v>4</v>
      </c>
      <c r="E2854" s="182">
        <v>4</v>
      </c>
      <c r="F2854" s="182">
        <v>30</v>
      </c>
      <c r="G2854" s="182">
        <v>125</v>
      </c>
      <c r="H2854" s="182">
        <v>10</v>
      </c>
      <c r="I2854" s="182">
        <v>173</v>
      </c>
      <c r="J2854" s="186">
        <v>1.2309470038180699E-4</v>
      </c>
      <c r="K2854" s="183">
        <v>2848</v>
      </c>
    </row>
    <row r="2855" spans="1:11" x14ac:dyDescent="0.25">
      <c r="A2855" s="59" t="s">
        <v>22530</v>
      </c>
      <c r="B2855" s="59" t="s">
        <v>10808</v>
      </c>
      <c r="C2855" s="182">
        <v>4</v>
      </c>
      <c r="D2855" s="182">
        <v>125</v>
      </c>
      <c r="E2855" s="182">
        <v>15</v>
      </c>
      <c r="F2855" s="182">
        <v>0</v>
      </c>
      <c r="G2855" s="182">
        <v>25</v>
      </c>
      <c r="H2855" s="182">
        <v>4</v>
      </c>
      <c r="I2855" s="182">
        <v>173</v>
      </c>
      <c r="J2855" s="186">
        <v>1.2309470038180699E-4</v>
      </c>
      <c r="K2855" s="183">
        <v>2848</v>
      </c>
    </row>
    <row r="2856" spans="1:11" x14ac:dyDescent="0.25">
      <c r="A2856" s="59" t="s">
        <v>22531</v>
      </c>
      <c r="B2856" s="59" t="s">
        <v>9909</v>
      </c>
      <c r="C2856" s="182">
        <v>60</v>
      </c>
      <c r="D2856" s="182">
        <v>4</v>
      </c>
      <c r="E2856" s="182">
        <v>4</v>
      </c>
      <c r="F2856" s="182">
        <v>4</v>
      </c>
      <c r="G2856" s="182">
        <v>100</v>
      </c>
      <c r="H2856" s="182">
        <v>0</v>
      </c>
      <c r="I2856" s="182">
        <v>172</v>
      </c>
      <c r="J2856" s="186">
        <v>1.2238317032179659E-4</v>
      </c>
      <c r="K2856" s="183">
        <v>2851</v>
      </c>
    </row>
    <row r="2857" spans="1:11" x14ac:dyDescent="0.25">
      <c r="A2857" s="59" t="s">
        <v>22532</v>
      </c>
      <c r="B2857" s="59" t="s">
        <v>13332</v>
      </c>
      <c r="C2857" s="182">
        <v>0</v>
      </c>
      <c r="D2857" s="182">
        <v>50</v>
      </c>
      <c r="E2857" s="182">
        <v>45</v>
      </c>
      <c r="F2857" s="182">
        <v>35</v>
      </c>
      <c r="G2857" s="182">
        <v>40</v>
      </c>
      <c r="H2857" s="182">
        <v>0</v>
      </c>
      <c r="I2857" s="182">
        <v>170</v>
      </c>
      <c r="J2857" s="186">
        <v>1.209601102017757E-4</v>
      </c>
      <c r="K2857" s="183">
        <v>2852</v>
      </c>
    </row>
    <row r="2858" spans="1:11" x14ac:dyDescent="0.25">
      <c r="A2858" s="59" t="s">
        <v>22533</v>
      </c>
      <c r="B2858" s="59" t="s">
        <v>12196</v>
      </c>
      <c r="C2858" s="182">
        <v>0</v>
      </c>
      <c r="D2858" s="182">
        <v>20</v>
      </c>
      <c r="E2858" s="182">
        <v>105</v>
      </c>
      <c r="F2858" s="182">
        <v>45</v>
      </c>
      <c r="G2858" s="182">
        <v>0</v>
      </c>
      <c r="H2858" s="182">
        <v>0</v>
      </c>
      <c r="I2858" s="182">
        <v>170</v>
      </c>
      <c r="J2858" s="186">
        <v>1.209601102017757E-4</v>
      </c>
      <c r="K2858" s="183">
        <v>2852</v>
      </c>
    </row>
    <row r="2859" spans="1:11" x14ac:dyDescent="0.25">
      <c r="A2859" s="59" t="s">
        <v>22534</v>
      </c>
      <c r="B2859" s="59" t="s">
        <v>12197</v>
      </c>
      <c r="C2859" s="182">
        <v>0</v>
      </c>
      <c r="D2859" s="182">
        <v>85</v>
      </c>
      <c r="E2859" s="182">
        <v>35</v>
      </c>
      <c r="F2859" s="182">
        <v>40</v>
      </c>
      <c r="G2859" s="182">
        <v>10</v>
      </c>
      <c r="H2859" s="182">
        <v>0</v>
      </c>
      <c r="I2859" s="182">
        <v>170</v>
      </c>
      <c r="J2859" s="186">
        <v>1.209601102017757E-4</v>
      </c>
      <c r="K2859" s="183">
        <v>2852</v>
      </c>
    </row>
    <row r="2860" spans="1:11" x14ac:dyDescent="0.25">
      <c r="A2860" s="59" t="s">
        <v>22535</v>
      </c>
      <c r="B2860" s="59" t="s">
        <v>13080</v>
      </c>
      <c r="C2860" s="182">
        <v>0</v>
      </c>
      <c r="D2860" s="182">
        <v>125</v>
      </c>
      <c r="E2860" s="182">
        <v>35</v>
      </c>
      <c r="F2860" s="182">
        <v>0</v>
      </c>
      <c r="G2860" s="182">
        <v>10</v>
      </c>
      <c r="H2860" s="182">
        <v>0</v>
      </c>
      <c r="I2860" s="182">
        <v>170</v>
      </c>
      <c r="J2860" s="186">
        <v>1.209601102017757E-4</v>
      </c>
      <c r="K2860" s="183">
        <v>2852</v>
      </c>
    </row>
    <row r="2861" spans="1:11" x14ac:dyDescent="0.25">
      <c r="A2861" s="59" t="s">
        <v>22536</v>
      </c>
      <c r="B2861" s="59" t="s">
        <v>13041</v>
      </c>
      <c r="C2861" s="182">
        <v>0</v>
      </c>
      <c r="D2861" s="182">
        <v>60</v>
      </c>
      <c r="E2861" s="182">
        <v>70</v>
      </c>
      <c r="F2861" s="182">
        <v>0</v>
      </c>
      <c r="G2861" s="182">
        <v>40</v>
      </c>
      <c r="H2861" s="182">
        <v>0</v>
      </c>
      <c r="I2861" s="182">
        <v>170</v>
      </c>
      <c r="J2861" s="186">
        <v>1.209601102017757E-4</v>
      </c>
      <c r="K2861" s="183">
        <v>2852</v>
      </c>
    </row>
    <row r="2862" spans="1:11" x14ac:dyDescent="0.25">
      <c r="A2862" s="59" t="s">
        <v>22537</v>
      </c>
      <c r="B2862" s="59" t="s">
        <v>12749</v>
      </c>
      <c r="C2862" s="182">
        <v>0</v>
      </c>
      <c r="D2862" s="182">
        <v>30</v>
      </c>
      <c r="E2862" s="182">
        <v>0</v>
      </c>
      <c r="F2862" s="182">
        <v>0</v>
      </c>
      <c r="G2862" s="182">
        <v>140</v>
      </c>
      <c r="H2862" s="182">
        <v>0</v>
      </c>
      <c r="I2862" s="182">
        <v>170</v>
      </c>
      <c r="J2862" s="186">
        <v>1.209601102017757E-4</v>
      </c>
      <c r="K2862" s="183">
        <v>2852</v>
      </c>
    </row>
    <row r="2863" spans="1:11" x14ac:dyDescent="0.25">
      <c r="A2863" s="59" t="s">
        <v>22538</v>
      </c>
      <c r="B2863" s="59" t="s">
        <v>12699</v>
      </c>
      <c r="C2863" s="182">
        <v>0</v>
      </c>
      <c r="D2863" s="182">
        <v>35</v>
      </c>
      <c r="E2863" s="182">
        <v>0</v>
      </c>
      <c r="F2863" s="182">
        <v>0</v>
      </c>
      <c r="G2863" s="182">
        <v>55</v>
      </c>
      <c r="H2863" s="182">
        <v>80</v>
      </c>
      <c r="I2863" s="182">
        <v>170</v>
      </c>
      <c r="J2863" s="186">
        <v>1.209601102017757E-4</v>
      </c>
      <c r="K2863" s="183">
        <v>2852</v>
      </c>
    </row>
    <row r="2864" spans="1:11" x14ac:dyDescent="0.25">
      <c r="A2864" s="59" t="s">
        <v>22539</v>
      </c>
      <c r="B2864" s="59" t="s">
        <v>12729</v>
      </c>
      <c r="C2864" s="182">
        <v>0</v>
      </c>
      <c r="D2864" s="182">
        <v>10</v>
      </c>
      <c r="E2864" s="182">
        <v>0</v>
      </c>
      <c r="F2864" s="182">
        <v>75</v>
      </c>
      <c r="G2864" s="182">
        <v>60</v>
      </c>
      <c r="H2864" s="182">
        <v>25</v>
      </c>
      <c r="I2864" s="182">
        <v>170</v>
      </c>
      <c r="J2864" s="186">
        <v>1.209601102017757E-4</v>
      </c>
      <c r="K2864" s="183">
        <v>2852</v>
      </c>
    </row>
    <row r="2865" spans="1:11" x14ac:dyDescent="0.25">
      <c r="A2865" s="59" t="s">
        <v>22540</v>
      </c>
      <c r="B2865" s="59" t="s">
        <v>9390</v>
      </c>
      <c r="C2865" s="182">
        <v>25</v>
      </c>
      <c r="D2865" s="182">
        <v>20</v>
      </c>
      <c r="E2865" s="182">
        <v>15</v>
      </c>
      <c r="F2865" s="182">
        <v>45</v>
      </c>
      <c r="G2865" s="182">
        <v>25</v>
      </c>
      <c r="H2865" s="182">
        <v>40</v>
      </c>
      <c r="I2865" s="182">
        <v>170</v>
      </c>
      <c r="J2865" s="186">
        <v>1.209601102017757E-4</v>
      </c>
      <c r="K2865" s="183">
        <v>2852</v>
      </c>
    </row>
    <row r="2866" spans="1:11" x14ac:dyDescent="0.25">
      <c r="A2866" s="59" t="s">
        <v>22541</v>
      </c>
      <c r="B2866" s="59" t="s">
        <v>9401</v>
      </c>
      <c r="C2866" s="182">
        <v>0</v>
      </c>
      <c r="D2866" s="182">
        <v>100</v>
      </c>
      <c r="E2866" s="182">
        <v>15</v>
      </c>
      <c r="F2866" s="182">
        <v>25</v>
      </c>
      <c r="G2866" s="182">
        <v>30</v>
      </c>
      <c r="H2866" s="182">
        <v>0</v>
      </c>
      <c r="I2866" s="182">
        <v>170</v>
      </c>
      <c r="J2866" s="186">
        <v>1.209601102017757E-4</v>
      </c>
      <c r="K2866" s="183">
        <v>2852</v>
      </c>
    </row>
    <row r="2867" spans="1:11" x14ac:dyDescent="0.25">
      <c r="A2867" s="59" t="s">
        <v>22542</v>
      </c>
      <c r="B2867" s="59" t="s">
        <v>13396</v>
      </c>
      <c r="C2867" s="182">
        <v>0</v>
      </c>
      <c r="D2867" s="182">
        <v>70</v>
      </c>
      <c r="E2867" s="182">
        <v>30</v>
      </c>
      <c r="F2867" s="182">
        <v>0</v>
      </c>
      <c r="G2867" s="182">
        <v>40</v>
      </c>
      <c r="H2867" s="182">
        <v>30</v>
      </c>
      <c r="I2867" s="182">
        <v>170</v>
      </c>
      <c r="J2867" s="186">
        <v>1.209601102017757E-4</v>
      </c>
      <c r="K2867" s="183">
        <v>2852</v>
      </c>
    </row>
    <row r="2868" spans="1:11" x14ac:dyDescent="0.25">
      <c r="A2868" s="59" t="s">
        <v>22543</v>
      </c>
      <c r="B2868" s="59" t="s">
        <v>12710</v>
      </c>
      <c r="C2868" s="182">
        <v>0</v>
      </c>
      <c r="D2868" s="182">
        <v>100</v>
      </c>
      <c r="E2868" s="182">
        <v>70</v>
      </c>
      <c r="F2868" s="182">
        <v>0</v>
      </c>
      <c r="G2868" s="182">
        <v>0</v>
      </c>
      <c r="H2868" s="182">
        <v>0</v>
      </c>
      <c r="I2868" s="182">
        <v>170</v>
      </c>
      <c r="J2868" s="186">
        <v>1.209601102017757E-4</v>
      </c>
      <c r="K2868" s="183">
        <v>2852</v>
      </c>
    </row>
    <row r="2869" spans="1:11" x14ac:dyDescent="0.25">
      <c r="A2869" s="59" t="s">
        <v>22544</v>
      </c>
      <c r="B2869" s="59" t="s">
        <v>10478</v>
      </c>
      <c r="C2869" s="182">
        <v>0</v>
      </c>
      <c r="D2869" s="182">
        <v>170</v>
      </c>
      <c r="E2869" s="182">
        <v>0</v>
      </c>
      <c r="F2869" s="182">
        <v>0</v>
      </c>
      <c r="G2869" s="182">
        <v>0</v>
      </c>
      <c r="H2869" s="182">
        <v>0</v>
      </c>
      <c r="I2869" s="182">
        <v>170</v>
      </c>
      <c r="J2869" s="186">
        <v>1.209601102017757E-4</v>
      </c>
      <c r="K2869" s="183">
        <v>2852</v>
      </c>
    </row>
    <row r="2870" spans="1:11" x14ac:dyDescent="0.25">
      <c r="A2870" s="59" t="s">
        <v>22545</v>
      </c>
      <c r="B2870" s="59" t="s">
        <v>9863</v>
      </c>
      <c r="C2870" s="182">
        <v>0</v>
      </c>
      <c r="D2870" s="182">
        <v>50</v>
      </c>
      <c r="E2870" s="182">
        <v>10</v>
      </c>
      <c r="F2870" s="182">
        <v>60</v>
      </c>
      <c r="G2870" s="182">
        <v>0</v>
      </c>
      <c r="H2870" s="182">
        <v>50</v>
      </c>
      <c r="I2870" s="182">
        <v>170</v>
      </c>
      <c r="J2870" s="186">
        <v>1.209601102017757E-4</v>
      </c>
      <c r="K2870" s="183">
        <v>2852</v>
      </c>
    </row>
    <row r="2871" spans="1:11" x14ac:dyDescent="0.25">
      <c r="A2871" s="59" t="s">
        <v>22546</v>
      </c>
      <c r="B2871" s="59" t="s">
        <v>10362</v>
      </c>
      <c r="C2871" s="182">
        <v>0</v>
      </c>
      <c r="D2871" s="182">
        <v>30</v>
      </c>
      <c r="E2871" s="182">
        <v>65</v>
      </c>
      <c r="F2871" s="182">
        <v>15</v>
      </c>
      <c r="G2871" s="182">
        <v>60</v>
      </c>
      <c r="H2871" s="182">
        <v>0</v>
      </c>
      <c r="I2871" s="182">
        <v>170</v>
      </c>
      <c r="J2871" s="186">
        <v>1.209601102017757E-4</v>
      </c>
      <c r="K2871" s="183">
        <v>2852</v>
      </c>
    </row>
    <row r="2872" spans="1:11" x14ac:dyDescent="0.25">
      <c r="A2872" s="59" t="s">
        <v>22547</v>
      </c>
      <c r="B2872" s="59" t="s">
        <v>10250</v>
      </c>
      <c r="C2872" s="182">
        <v>10</v>
      </c>
      <c r="D2872" s="182">
        <v>70</v>
      </c>
      <c r="E2872" s="182">
        <v>30</v>
      </c>
      <c r="F2872" s="182">
        <v>0</v>
      </c>
      <c r="G2872" s="182">
        <v>60</v>
      </c>
      <c r="H2872" s="182">
        <v>0</v>
      </c>
      <c r="I2872" s="182">
        <v>170</v>
      </c>
      <c r="J2872" s="186">
        <v>1.209601102017757E-4</v>
      </c>
      <c r="K2872" s="183">
        <v>2852</v>
      </c>
    </row>
    <row r="2873" spans="1:11" x14ac:dyDescent="0.25">
      <c r="A2873" s="59" t="s">
        <v>22548</v>
      </c>
      <c r="B2873" s="59" t="s">
        <v>10752</v>
      </c>
      <c r="C2873" s="182">
        <v>0</v>
      </c>
      <c r="D2873" s="182">
        <v>65</v>
      </c>
      <c r="E2873" s="182">
        <v>75</v>
      </c>
      <c r="F2873" s="182">
        <v>15</v>
      </c>
      <c r="G2873" s="182">
        <v>15</v>
      </c>
      <c r="H2873" s="182">
        <v>0</v>
      </c>
      <c r="I2873" s="182">
        <v>170</v>
      </c>
      <c r="J2873" s="186">
        <v>1.209601102017757E-4</v>
      </c>
      <c r="K2873" s="183">
        <v>2852</v>
      </c>
    </row>
    <row r="2874" spans="1:11" x14ac:dyDescent="0.25">
      <c r="A2874" s="59" t="s">
        <v>22549</v>
      </c>
      <c r="B2874" s="59" t="s">
        <v>10464</v>
      </c>
      <c r="C2874" s="182">
        <v>0</v>
      </c>
      <c r="D2874" s="182">
        <v>0</v>
      </c>
      <c r="E2874" s="182">
        <v>65</v>
      </c>
      <c r="F2874" s="182">
        <v>70</v>
      </c>
      <c r="G2874" s="182">
        <v>35</v>
      </c>
      <c r="H2874" s="182">
        <v>0</v>
      </c>
      <c r="I2874" s="182">
        <v>170</v>
      </c>
      <c r="J2874" s="186">
        <v>1.209601102017757E-4</v>
      </c>
      <c r="K2874" s="183">
        <v>2852</v>
      </c>
    </row>
    <row r="2875" spans="1:11" x14ac:dyDescent="0.25">
      <c r="A2875" s="59" t="s">
        <v>22550</v>
      </c>
      <c r="B2875" s="59" t="s">
        <v>10115</v>
      </c>
      <c r="C2875" s="182">
        <v>0</v>
      </c>
      <c r="D2875" s="182">
        <v>15</v>
      </c>
      <c r="E2875" s="182">
        <v>25</v>
      </c>
      <c r="F2875" s="182">
        <v>20</v>
      </c>
      <c r="G2875" s="182">
        <v>95</v>
      </c>
      <c r="H2875" s="182">
        <v>15</v>
      </c>
      <c r="I2875" s="182">
        <v>170</v>
      </c>
      <c r="J2875" s="186">
        <v>1.209601102017757E-4</v>
      </c>
      <c r="K2875" s="183">
        <v>2852</v>
      </c>
    </row>
    <row r="2876" spans="1:11" x14ac:dyDescent="0.25">
      <c r="A2876" s="59" t="s">
        <v>22551</v>
      </c>
      <c r="B2876" s="59" t="s">
        <v>10942</v>
      </c>
      <c r="C2876" s="182">
        <v>0</v>
      </c>
      <c r="D2876" s="182">
        <v>15</v>
      </c>
      <c r="E2876" s="182">
        <v>0</v>
      </c>
      <c r="F2876" s="182">
        <v>55</v>
      </c>
      <c r="G2876" s="182">
        <v>100</v>
      </c>
      <c r="H2876" s="182">
        <v>0</v>
      </c>
      <c r="I2876" s="182">
        <v>170</v>
      </c>
      <c r="J2876" s="186">
        <v>1.209601102017757E-4</v>
      </c>
      <c r="K2876" s="183">
        <v>2852</v>
      </c>
    </row>
    <row r="2877" spans="1:11" x14ac:dyDescent="0.25">
      <c r="A2877" s="59" t="s">
        <v>22552</v>
      </c>
      <c r="B2877" s="59" t="s">
        <v>11715</v>
      </c>
      <c r="C2877" s="182">
        <v>0</v>
      </c>
      <c r="D2877" s="182">
        <v>90</v>
      </c>
      <c r="E2877" s="182">
        <v>0</v>
      </c>
      <c r="F2877" s="182">
        <v>35</v>
      </c>
      <c r="G2877" s="182">
        <v>45</v>
      </c>
      <c r="H2877" s="182">
        <v>0</v>
      </c>
      <c r="I2877" s="182">
        <v>170</v>
      </c>
      <c r="J2877" s="186">
        <v>1.209601102017757E-4</v>
      </c>
      <c r="K2877" s="183">
        <v>2852</v>
      </c>
    </row>
    <row r="2878" spans="1:11" x14ac:dyDescent="0.25">
      <c r="A2878" s="59" t="s">
        <v>22553</v>
      </c>
      <c r="B2878" s="59" t="s">
        <v>11216</v>
      </c>
      <c r="C2878" s="182">
        <v>0</v>
      </c>
      <c r="D2878" s="182">
        <v>105</v>
      </c>
      <c r="E2878" s="182">
        <v>0</v>
      </c>
      <c r="F2878" s="182">
        <v>50</v>
      </c>
      <c r="G2878" s="182">
        <v>15</v>
      </c>
      <c r="H2878" s="182">
        <v>0</v>
      </c>
      <c r="I2878" s="182">
        <v>170</v>
      </c>
      <c r="J2878" s="186">
        <v>1.209601102017757E-4</v>
      </c>
      <c r="K2878" s="183">
        <v>2852</v>
      </c>
    </row>
    <row r="2879" spans="1:11" x14ac:dyDescent="0.25">
      <c r="A2879" s="59" t="s">
        <v>22554</v>
      </c>
      <c r="B2879" s="59" t="s">
        <v>11233</v>
      </c>
      <c r="C2879" s="182">
        <v>0</v>
      </c>
      <c r="D2879" s="182">
        <v>65</v>
      </c>
      <c r="E2879" s="182">
        <v>0</v>
      </c>
      <c r="F2879" s="182">
        <v>30</v>
      </c>
      <c r="G2879" s="182">
        <v>50</v>
      </c>
      <c r="H2879" s="182">
        <v>25</v>
      </c>
      <c r="I2879" s="182">
        <v>170</v>
      </c>
      <c r="J2879" s="186">
        <v>1.209601102017757E-4</v>
      </c>
      <c r="K2879" s="183">
        <v>2852</v>
      </c>
    </row>
    <row r="2880" spans="1:11" x14ac:dyDescent="0.25">
      <c r="A2880" s="59" t="s">
        <v>22555</v>
      </c>
      <c r="B2880" s="59" t="s">
        <v>12029</v>
      </c>
      <c r="C2880" s="182">
        <v>0</v>
      </c>
      <c r="D2880" s="182">
        <v>60</v>
      </c>
      <c r="E2880" s="182">
        <v>15</v>
      </c>
      <c r="F2880" s="182">
        <v>35</v>
      </c>
      <c r="G2880" s="182">
        <v>60</v>
      </c>
      <c r="H2880" s="182">
        <v>0</v>
      </c>
      <c r="I2880" s="182">
        <v>170</v>
      </c>
      <c r="J2880" s="186">
        <v>1.209601102017757E-4</v>
      </c>
      <c r="K2880" s="183">
        <v>2852</v>
      </c>
    </row>
    <row r="2881" spans="1:11" x14ac:dyDescent="0.25">
      <c r="A2881" s="59" t="s">
        <v>22556</v>
      </c>
      <c r="B2881" s="59" t="s">
        <v>11884</v>
      </c>
      <c r="C2881" s="182">
        <v>20</v>
      </c>
      <c r="D2881" s="182">
        <v>45</v>
      </c>
      <c r="E2881" s="182">
        <v>0</v>
      </c>
      <c r="F2881" s="182">
        <v>65</v>
      </c>
      <c r="G2881" s="182">
        <v>40</v>
      </c>
      <c r="H2881" s="182">
        <v>0</v>
      </c>
      <c r="I2881" s="182">
        <v>170</v>
      </c>
      <c r="J2881" s="186">
        <v>1.209601102017757E-4</v>
      </c>
      <c r="K2881" s="183">
        <v>2852</v>
      </c>
    </row>
    <row r="2882" spans="1:11" x14ac:dyDescent="0.25">
      <c r="A2882" s="59" t="s">
        <v>22557</v>
      </c>
      <c r="B2882" s="59" t="s">
        <v>11433</v>
      </c>
      <c r="C2882" s="182">
        <v>35</v>
      </c>
      <c r="D2882" s="182">
        <v>35</v>
      </c>
      <c r="E2882" s="182">
        <v>35</v>
      </c>
      <c r="F2882" s="182">
        <v>0</v>
      </c>
      <c r="G2882" s="182">
        <v>65</v>
      </c>
      <c r="H2882" s="182">
        <v>0</v>
      </c>
      <c r="I2882" s="182">
        <v>170</v>
      </c>
      <c r="J2882" s="186">
        <v>1.209601102017757E-4</v>
      </c>
      <c r="K2882" s="183">
        <v>2852</v>
      </c>
    </row>
    <row r="2883" spans="1:11" x14ac:dyDescent="0.25">
      <c r="A2883" s="59" t="s">
        <v>22558</v>
      </c>
      <c r="B2883" s="59" t="s">
        <v>12113</v>
      </c>
      <c r="C2883" s="182">
        <v>15</v>
      </c>
      <c r="D2883" s="182">
        <v>90</v>
      </c>
      <c r="E2883" s="182">
        <v>45</v>
      </c>
      <c r="F2883" s="182">
        <v>0</v>
      </c>
      <c r="G2883" s="182">
        <v>20</v>
      </c>
      <c r="H2883" s="182">
        <v>0</v>
      </c>
      <c r="I2883" s="182">
        <v>170</v>
      </c>
      <c r="J2883" s="186">
        <v>1.209601102017757E-4</v>
      </c>
      <c r="K2883" s="183">
        <v>2852</v>
      </c>
    </row>
    <row r="2884" spans="1:11" x14ac:dyDescent="0.25">
      <c r="A2884" s="59" t="s">
        <v>22559</v>
      </c>
      <c r="B2884" s="59" t="s">
        <v>12120</v>
      </c>
      <c r="C2884" s="182">
        <v>0</v>
      </c>
      <c r="D2884" s="182">
        <v>60</v>
      </c>
      <c r="E2884" s="182">
        <v>50</v>
      </c>
      <c r="F2884" s="182">
        <v>35</v>
      </c>
      <c r="G2884" s="182">
        <v>25</v>
      </c>
      <c r="H2884" s="182">
        <v>0</v>
      </c>
      <c r="I2884" s="182">
        <v>170</v>
      </c>
      <c r="J2884" s="186">
        <v>1.209601102017757E-4</v>
      </c>
      <c r="K2884" s="183">
        <v>2852</v>
      </c>
    </row>
    <row r="2885" spans="1:11" x14ac:dyDescent="0.25">
      <c r="A2885" s="59" t="s">
        <v>22560</v>
      </c>
      <c r="B2885" s="59" t="s">
        <v>11160</v>
      </c>
      <c r="C2885" s="182">
        <v>0</v>
      </c>
      <c r="D2885" s="182">
        <v>70</v>
      </c>
      <c r="E2885" s="182">
        <v>0</v>
      </c>
      <c r="F2885" s="182">
        <v>0</v>
      </c>
      <c r="G2885" s="182">
        <v>100</v>
      </c>
      <c r="H2885" s="182">
        <v>0</v>
      </c>
      <c r="I2885" s="182">
        <v>170</v>
      </c>
      <c r="J2885" s="186">
        <v>1.209601102017757E-4</v>
      </c>
      <c r="K2885" s="183">
        <v>2852</v>
      </c>
    </row>
    <row r="2886" spans="1:11" x14ac:dyDescent="0.25">
      <c r="A2886" s="59" t="s">
        <v>22561</v>
      </c>
      <c r="B2886" s="59" t="s">
        <v>11462</v>
      </c>
      <c r="C2886" s="182">
        <v>0</v>
      </c>
      <c r="D2886" s="182">
        <v>85</v>
      </c>
      <c r="E2886" s="182">
        <v>0</v>
      </c>
      <c r="F2886" s="182">
        <v>35</v>
      </c>
      <c r="G2886" s="182">
        <v>20</v>
      </c>
      <c r="H2886" s="182">
        <v>30</v>
      </c>
      <c r="I2886" s="182">
        <v>170</v>
      </c>
      <c r="J2886" s="186">
        <v>1.209601102017757E-4</v>
      </c>
      <c r="K2886" s="183">
        <v>2852</v>
      </c>
    </row>
    <row r="2887" spans="1:11" x14ac:dyDescent="0.25">
      <c r="A2887" s="59" t="s">
        <v>22562</v>
      </c>
      <c r="B2887" s="59" t="s">
        <v>13611</v>
      </c>
      <c r="C2887" s="182">
        <v>0</v>
      </c>
      <c r="D2887" s="182">
        <v>110</v>
      </c>
      <c r="E2887" s="182">
        <v>50</v>
      </c>
      <c r="F2887" s="182">
        <v>0</v>
      </c>
      <c r="G2887" s="182">
        <v>0</v>
      </c>
      <c r="H2887" s="182">
        <v>10</v>
      </c>
      <c r="I2887" s="182">
        <v>170</v>
      </c>
      <c r="J2887" s="186">
        <v>1.209601102017757E-4</v>
      </c>
      <c r="K2887" s="183">
        <v>2852</v>
      </c>
    </row>
    <row r="2888" spans="1:11" x14ac:dyDescent="0.25">
      <c r="A2888" s="59" t="s">
        <v>22563</v>
      </c>
      <c r="B2888" s="59" t="s">
        <v>12534</v>
      </c>
      <c r="C2888" s="182">
        <v>10</v>
      </c>
      <c r="D2888" s="182">
        <v>135</v>
      </c>
      <c r="E2888" s="182">
        <v>0</v>
      </c>
      <c r="F2888" s="182">
        <v>0</v>
      </c>
      <c r="G2888" s="182">
        <v>25</v>
      </c>
      <c r="H2888" s="182">
        <v>0</v>
      </c>
      <c r="I2888" s="182">
        <v>170</v>
      </c>
      <c r="J2888" s="186">
        <v>1.209601102017757E-4</v>
      </c>
      <c r="K2888" s="183">
        <v>2852</v>
      </c>
    </row>
    <row r="2889" spans="1:11" x14ac:dyDescent="0.25">
      <c r="A2889" s="59" t="s">
        <v>22564</v>
      </c>
      <c r="B2889" s="59" t="s">
        <v>12466</v>
      </c>
      <c r="C2889" s="182">
        <v>15</v>
      </c>
      <c r="D2889" s="182">
        <v>75</v>
      </c>
      <c r="E2889" s="182">
        <v>40</v>
      </c>
      <c r="F2889" s="182">
        <v>40</v>
      </c>
      <c r="G2889" s="182">
        <v>0</v>
      </c>
      <c r="H2889" s="182">
        <v>0</v>
      </c>
      <c r="I2889" s="182">
        <v>170</v>
      </c>
      <c r="J2889" s="186">
        <v>1.209601102017757E-4</v>
      </c>
      <c r="K2889" s="183">
        <v>2852</v>
      </c>
    </row>
    <row r="2890" spans="1:11" x14ac:dyDescent="0.25">
      <c r="A2890" s="59" t="s">
        <v>22565</v>
      </c>
      <c r="B2890" s="59" t="s">
        <v>13625</v>
      </c>
      <c r="C2890" s="182">
        <v>0</v>
      </c>
      <c r="D2890" s="182">
        <v>55</v>
      </c>
      <c r="E2890" s="182">
        <v>45</v>
      </c>
      <c r="F2890" s="182">
        <v>0</v>
      </c>
      <c r="G2890" s="182">
        <v>70</v>
      </c>
      <c r="H2890" s="182">
        <v>0</v>
      </c>
      <c r="I2890" s="182">
        <v>170</v>
      </c>
      <c r="J2890" s="186">
        <v>1.209601102017757E-4</v>
      </c>
      <c r="K2890" s="183">
        <v>2852</v>
      </c>
    </row>
    <row r="2891" spans="1:11" x14ac:dyDescent="0.25">
      <c r="A2891" s="59" t="s">
        <v>22566</v>
      </c>
      <c r="B2891" s="59" t="s">
        <v>9184</v>
      </c>
      <c r="C2891" s="182">
        <v>0</v>
      </c>
      <c r="D2891" s="182">
        <v>20</v>
      </c>
      <c r="E2891" s="182">
        <v>45</v>
      </c>
      <c r="F2891" s="182">
        <v>70</v>
      </c>
      <c r="G2891" s="182">
        <v>35</v>
      </c>
      <c r="H2891" s="182">
        <v>0</v>
      </c>
      <c r="I2891" s="182">
        <v>170</v>
      </c>
      <c r="J2891" s="186">
        <v>1.209601102017757E-4</v>
      </c>
      <c r="K2891" s="183">
        <v>2852</v>
      </c>
    </row>
    <row r="2892" spans="1:11" x14ac:dyDescent="0.25">
      <c r="A2892" s="59" t="s">
        <v>22567</v>
      </c>
      <c r="B2892" s="59" t="s">
        <v>9279</v>
      </c>
      <c r="C2892" s="182">
        <v>0</v>
      </c>
      <c r="D2892" s="182">
        <v>45</v>
      </c>
      <c r="E2892" s="182">
        <v>75</v>
      </c>
      <c r="F2892" s="182">
        <v>20</v>
      </c>
      <c r="G2892" s="182">
        <v>30</v>
      </c>
      <c r="H2892" s="182">
        <v>0</v>
      </c>
      <c r="I2892" s="182">
        <v>170</v>
      </c>
      <c r="J2892" s="186">
        <v>1.209601102017757E-4</v>
      </c>
      <c r="K2892" s="183">
        <v>2852</v>
      </c>
    </row>
    <row r="2893" spans="1:11" x14ac:dyDescent="0.25">
      <c r="A2893" s="59" t="s">
        <v>22568</v>
      </c>
      <c r="B2893" s="59" t="s">
        <v>12386</v>
      </c>
      <c r="C2893" s="182">
        <v>0</v>
      </c>
      <c r="D2893" s="182">
        <v>30</v>
      </c>
      <c r="E2893" s="182">
        <v>10</v>
      </c>
      <c r="F2893" s="182">
        <v>35</v>
      </c>
      <c r="G2893" s="182">
        <v>85</v>
      </c>
      <c r="H2893" s="182">
        <v>10</v>
      </c>
      <c r="I2893" s="182">
        <v>170</v>
      </c>
      <c r="J2893" s="186">
        <v>1.209601102017757E-4</v>
      </c>
      <c r="K2893" s="183">
        <v>2852</v>
      </c>
    </row>
    <row r="2894" spans="1:11" x14ac:dyDescent="0.25">
      <c r="A2894" s="59" t="s">
        <v>22569</v>
      </c>
      <c r="B2894" s="59" t="s">
        <v>12363</v>
      </c>
      <c r="C2894" s="182">
        <v>0</v>
      </c>
      <c r="D2894" s="182">
        <v>25</v>
      </c>
      <c r="E2894" s="182">
        <v>25</v>
      </c>
      <c r="F2894" s="182">
        <v>40</v>
      </c>
      <c r="G2894" s="182">
        <v>80</v>
      </c>
      <c r="H2894" s="182">
        <v>0</v>
      </c>
      <c r="I2894" s="182">
        <v>170</v>
      </c>
      <c r="J2894" s="186">
        <v>1.209601102017757E-4</v>
      </c>
      <c r="K2894" s="183">
        <v>2852</v>
      </c>
    </row>
    <row r="2895" spans="1:11" x14ac:dyDescent="0.25">
      <c r="A2895" s="59" t="s">
        <v>22570</v>
      </c>
      <c r="B2895" s="59" t="s">
        <v>13846</v>
      </c>
      <c r="C2895" s="182">
        <v>15</v>
      </c>
      <c r="D2895" s="182">
        <v>50</v>
      </c>
      <c r="E2895" s="182">
        <v>35</v>
      </c>
      <c r="F2895" s="182">
        <v>30</v>
      </c>
      <c r="G2895" s="182">
        <v>40</v>
      </c>
      <c r="H2895" s="182">
        <v>0</v>
      </c>
      <c r="I2895" s="182">
        <v>170</v>
      </c>
      <c r="J2895" s="186">
        <v>1.209601102017757E-4</v>
      </c>
      <c r="K2895" s="183">
        <v>2852</v>
      </c>
    </row>
    <row r="2896" spans="1:11" x14ac:dyDescent="0.25">
      <c r="A2896" s="59" t="s">
        <v>22571</v>
      </c>
      <c r="B2896" s="59" t="s">
        <v>13858</v>
      </c>
      <c r="C2896" s="182">
        <v>0</v>
      </c>
      <c r="D2896" s="182">
        <v>20</v>
      </c>
      <c r="E2896" s="182">
        <v>45</v>
      </c>
      <c r="F2896" s="182">
        <v>70</v>
      </c>
      <c r="G2896" s="182">
        <v>35</v>
      </c>
      <c r="H2896" s="182">
        <v>0</v>
      </c>
      <c r="I2896" s="182">
        <v>170</v>
      </c>
      <c r="J2896" s="186">
        <v>1.209601102017757E-4</v>
      </c>
      <c r="K2896" s="183">
        <v>2852</v>
      </c>
    </row>
    <row r="2897" spans="1:11" x14ac:dyDescent="0.25">
      <c r="A2897" s="59" t="s">
        <v>22572</v>
      </c>
      <c r="B2897" s="59" t="s">
        <v>9528</v>
      </c>
      <c r="C2897" s="182">
        <v>0</v>
      </c>
      <c r="D2897" s="182">
        <v>65</v>
      </c>
      <c r="E2897" s="182">
        <v>30</v>
      </c>
      <c r="F2897" s="182">
        <v>45</v>
      </c>
      <c r="G2897" s="182">
        <v>0</v>
      </c>
      <c r="H2897" s="182">
        <v>30</v>
      </c>
      <c r="I2897" s="182">
        <v>170</v>
      </c>
      <c r="J2897" s="186">
        <v>1.209601102017757E-4</v>
      </c>
      <c r="K2897" s="183">
        <v>2852</v>
      </c>
    </row>
    <row r="2898" spans="1:11" x14ac:dyDescent="0.25">
      <c r="A2898" s="59" t="s">
        <v>22573</v>
      </c>
      <c r="B2898" s="59" t="s">
        <v>13163</v>
      </c>
      <c r="C2898" s="182">
        <v>0</v>
      </c>
      <c r="D2898" s="182">
        <v>55</v>
      </c>
      <c r="E2898" s="182">
        <v>45</v>
      </c>
      <c r="F2898" s="182">
        <v>25</v>
      </c>
      <c r="G2898" s="182">
        <v>20</v>
      </c>
      <c r="H2898" s="182">
        <v>25</v>
      </c>
      <c r="I2898" s="182">
        <v>170</v>
      </c>
      <c r="J2898" s="186">
        <v>1.209601102017757E-4</v>
      </c>
      <c r="K2898" s="183">
        <v>2852</v>
      </c>
    </row>
    <row r="2899" spans="1:11" x14ac:dyDescent="0.25">
      <c r="A2899" s="59" t="s">
        <v>22574</v>
      </c>
      <c r="B2899" s="59" t="s">
        <v>13948</v>
      </c>
      <c r="C2899" s="182">
        <v>25</v>
      </c>
      <c r="D2899" s="182">
        <v>95</v>
      </c>
      <c r="E2899" s="182">
        <v>10</v>
      </c>
      <c r="F2899" s="182">
        <v>0</v>
      </c>
      <c r="G2899" s="182">
        <v>40</v>
      </c>
      <c r="H2899" s="182">
        <v>0</v>
      </c>
      <c r="I2899" s="182">
        <v>170</v>
      </c>
      <c r="J2899" s="186">
        <v>1.209601102017757E-4</v>
      </c>
      <c r="K2899" s="183">
        <v>2852</v>
      </c>
    </row>
    <row r="2900" spans="1:11" x14ac:dyDescent="0.25">
      <c r="A2900" s="59" t="s">
        <v>22575</v>
      </c>
      <c r="B2900" s="59" t="s">
        <v>10575</v>
      </c>
      <c r="C2900" s="182">
        <v>30</v>
      </c>
      <c r="D2900" s="182">
        <v>70</v>
      </c>
      <c r="E2900" s="182">
        <v>20</v>
      </c>
      <c r="F2900" s="182">
        <v>10</v>
      </c>
      <c r="G2900" s="182">
        <v>40</v>
      </c>
      <c r="H2900" s="182">
        <v>0</v>
      </c>
      <c r="I2900" s="182">
        <v>170</v>
      </c>
      <c r="J2900" s="186">
        <v>1.209601102017757E-4</v>
      </c>
      <c r="K2900" s="183">
        <v>2852</v>
      </c>
    </row>
    <row r="2901" spans="1:11" x14ac:dyDescent="0.25">
      <c r="A2901" s="59" t="s">
        <v>22576</v>
      </c>
      <c r="B2901" s="59" t="s">
        <v>8719</v>
      </c>
      <c r="C2901" s="182">
        <v>0</v>
      </c>
      <c r="D2901" s="182">
        <v>70</v>
      </c>
      <c r="E2901" s="182">
        <v>55</v>
      </c>
      <c r="F2901" s="182">
        <v>0</v>
      </c>
      <c r="G2901" s="182">
        <v>45</v>
      </c>
      <c r="H2901" s="182">
        <v>0</v>
      </c>
      <c r="I2901" s="182">
        <v>170</v>
      </c>
      <c r="J2901" s="186">
        <v>1.209601102017757E-4</v>
      </c>
      <c r="K2901" s="183">
        <v>2852</v>
      </c>
    </row>
    <row r="2902" spans="1:11" x14ac:dyDescent="0.25">
      <c r="A2902" s="59" t="s">
        <v>22577</v>
      </c>
      <c r="B2902" s="59" t="s">
        <v>12625</v>
      </c>
      <c r="C2902" s="182">
        <v>50</v>
      </c>
      <c r="D2902" s="182">
        <v>15</v>
      </c>
      <c r="E2902" s="182">
        <v>25</v>
      </c>
      <c r="F2902" s="182">
        <v>50</v>
      </c>
      <c r="G2902" s="182">
        <v>10</v>
      </c>
      <c r="H2902" s="182">
        <v>20</v>
      </c>
      <c r="I2902" s="182">
        <v>170</v>
      </c>
      <c r="J2902" s="186">
        <v>1.209601102017757E-4</v>
      </c>
      <c r="K2902" s="183">
        <v>2852</v>
      </c>
    </row>
    <row r="2903" spans="1:11" x14ac:dyDescent="0.25">
      <c r="A2903" s="59" t="s">
        <v>22578</v>
      </c>
      <c r="B2903" s="59" t="s">
        <v>8831</v>
      </c>
      <c r="C2903" s="182">
        <v>0</v>
      </c>
      <c r="D2903" s="182">
        <v>65</v>
      </c>
      <c r="E2903" s="182">
        <v>0</v>
      </c>
      <c r="F2903" s="182">
        <v>0</v>
      </c>
      <c r="G2903" s="182">
        <v>105</v>
      </c>
      <c r="H2903" s="182">
        <v>0</v>
      </c>
      <c r="I2903" s="182">
        <v>170</v>
      </c>
      <c r="J2903" s="186">
        <v>1.209601102017757E-4</v>
      </c>
      <c r="K2903" s="183">
        <v>2852</v>
      </c>
    </row>
    <row r="2904" spans="1:11" x14ac:dyDescent="0.25">
      <c r="A2904" s="59" t="s">
        <v>22579</v>
      </c>
      <c r="B2904" s="59" t="s">
        <v>12324</v>
      </c>
      <c r="C2904" s="182">
        <v>20</v>
      </c>
      <c r="D2904" s="182">
        <v>50</v>
      </c>
      <c r="E2904" s="182">
        <v>10</v>
      </c>
      <c r="F2904" s="182">
        <v>65</v>
      </c>
      <c r="G2904" s="182">
        <v>25</v>
      </c>
      <c r="H2904" s="182">
        <v>0</v>
      </c>
      <c r="I2904" s="182">
        <v>170</v>
      </c>
      <c r="J2904" s="186">
        <v>1.209601102017757E-4</v>
      </c>
      <c r="K2904" s="183">
        <v>2852</v>
      </c>
    </row>
    <row r="2905" spans="1:11" x14ac:dyDescent="0.25">
      <c r="A2905" s="59" t="s">
        <v>22580</v>
      </c>
      <c r="B2905" s="59" t="s">
        <v>14007</v>
      </c>
      <c r="C2905" s="182">
        <v>0</v>
      </c>
      <c r="D2905" s="182">
        <v>0</v>
      </c>
      <c r="E2905" s="182">
        <v>0</v>
      </c>
      <c r="F2905" s="182">
        <v>155</v>
      </c>
      <c r="G2905" s="182">
        <v>15</v>
      </c>
      <c r="H2905" s="182">
        <v>0</v>
      </c>
      <c r="I2905" s="182">
        <v>170</v>
      </c>
      <c r="J2905" s="186">
        <v>1.209601102017757E-4</v>
      </c>
      <c r="K2905" s="183">
        <v>2852</v>
      </c>
    </row>
    <row r="2906" spans="1:11" x14ac:dyDescent="0.25">
      <c r="A2906" s="59" t="s">
        <v>22581</v>
      </c>
      <c r="B2906" s="59" t="s">
        <v>12257</v>
      </c>
      <c r="C2906" s="182">
        <v>0</v>
      </c>
      <c r="D2906" s="182">
        <v>40</v>
      </c>
      <c r="E2906" s="182">
        <v>10</v>
      </c>
      <c r="F2906" s="182">
        <v>70</v>
      </c>
      <c r="G2906" s="182">
        <v>50</v>
      </c>
      <c r="H2906" s="182">
        <v>0</v>
      </c>
      <c r="I2906" s="182">
        <v>170</v>
      </c>
      <c r="J2906" s="186">
        <v>1.209601102017757E-4</v>
      </c>
      <c r="K2906" s="183">
        <v>2852</v>
      </c>
    </row>
    <row r="2907" spans="1:11" x14ac:dyDescent="0.25">
      <c r="A2907" s="59" t="s">
        <v>22582</v>
      </c>
      <c r="B2907" s="59" t="s">
        <v>13311</v>
      </c>
      <c r="C2907" s="182">
        <v>0</v>
      </c>
      <c r="D2907" s="182">
        <v>45</v>
      </c>
      <c r="E2907" s="182">
        <v>65</v>
      </c>
      <c r="F2907" s="182">
        <v>25</v>
      </c>
      <c r="G2907" s="182">
        <v>35</v>
      </c>
      <c r="H2907" s="182">
        <v>0</v>
      </c>
      <c r="I2907" s="182">
        <v>170</v>
      </c>
      <c r="J2907" s="186">
        <v>1.209601102017757E-4</v>
      </c>
      <c r="K2907" s="183">
        <v>2852</v>
      </c>
    </row>
    <row r="2908" spans="1:11" x14ac:dyDescent="0.25">
      <c r="A2908" s="59" t="s">
        <v>22583</v>
      </c>
      <c r="B2908" s="59" t="s">
        <v>9033</v>
      </c>
      <c r="C2908" s="182">
        <v>0</v>
      </c>
      <c r="D2908" s="182">
        <v>50</v>
      </c>
      <c r="E2908" s="182">
        <v>0</v>
      </c>
      <c r="F2908" s="182">
        <v>20</v>
      </c>
      <c r="G2908" s="182">
        <v>35</v>
      </c>
      <c r="H2908" s="182">
        <v>65</v>
      </c>
      <c r="I2908" s="182">
        <v>170</v>
      </c>
      <c r="J2908" s="186">
        <v>1.209601102017757E-4</v>
      </c>
      <c r="K2908" s="183">
        <v>2852</v>
      </c>
    </row>
    <row r="2909" spans="1:11" x14ac:dyDescent="0.25">
      <c r="A2909" s="59" t="s">
        <v>22584</v>
      </c>
      <c r="B2909" s="59" t="s">
        <v>10321</v>
      </c>
      <c r="C2909" s="182">
        <v>10</v>
      </c>
      <c r="D2909" s="182">
        <v>15</v>
      </c>
      <c r="E2909" s="182">
        <v>35</v>
      </c>
      <c r="F2909" s="182">
        <v>90</v>
      </c>
      <c r="G2909" s="182">
        <v>20</v>
      </c>
      <c r="H2909" s="182">
        <v>0</v>
      </c>
      <c r="I2909" s="182">
        <v>170</v>
      </c>
      <c r="J2909" s="186">
        <v>1.209601102017757E-4</v>
      </c>
      <c r="K2909" s="183">
        <v>2852</v>
      </c>
    </row>
    <row r="2910" spans="1:11" x14ac:dyDescent="0.25">
      <c r="A2910" s="59" t="s">
        <v>22585</v>
      </c>
      <c r="B2910" s="59" t="s">
        <v>12913</v>
      </c>
      <c r="C2910" s="182">
        <v>25</v>
      </c>
      <c r="D2910" s="182">
        <v>80</v>
      </c>
      <c r="E2910" s="182">
        <v>20</v>
      </c>
      <c r="F2910" s="182">
        <v>40</v>
      </c>
      <c r="G2910" s="182">
        <v>4</v>
      </c>
      <c r="H2910" s="182">
        <v>0</v>
      </c>
      <c r="I2910" s="182">
        <v>169</v>
      </c>
      <c r="J2910" s="186">
        <v>1.2024858014176529E-4</v>
      </c>
      <c r="K2910" s="183">
        <v>2905</v>
      </c>
    </row>
    <row r="2911" spans="1:11" x14ac:dyDescent="0.25">
      <c r="A2911" s="59" t="s">
        <v>22586</v>
      </c>
      <c r="B2911" s="59" t="s">
        <v>12979</v>
      </c>
      <c r="C2911" s="182">
        <v>25</v>
      </c>
      <c r="D2911" s="182">
        <v>70</v>
      </c>
      <c r="E2911" s="182">
        <v>4</v>
      </c>
      <c r="F2911" s="182">
        <v>55</v>
      </c>
      <c r="G2911" s="182">
        <v>15</v>
      </c>
      <c r="H2911" s="182">
        <v>0</v>
      </c>
      <c r="I2911" s="182">
        <v>169</v>
      </c>
      <c r="J2911" s="186">
        <v>1.2024858014176529E-4</v>
      </c>
      <c r="K2911" s="183">
        <v>2905</v>
      </c>
    </row>
    <row r="2912" spans="1:11" x14ac:dyDescent="0.25">
      <c r="A2912" s="59" t="s">
        <v>22587</v>
      </c>
      <c r="B2912" s="59" t="s">
        <v>10468</v>
      </c>
      <c r="C2912" s="182">
        <v>0</v>
      </c>
      <c r="D2912" s="182">
        <v>60</v>
      </c>
      <c r="E2912" s="182">
        <v>85</v>
      </c>
      <c r="F2912" s="182">
        <v>20</v>
      </c>
      <c r="G2912" s="182">
        <v>4</v>
      </c>
      <c r="H2912" s="182">
        <v>0</v>
      </c>
      <c r="I2912" s="182">
        <v>169</v>
      </c>
      <c r="J2912" s="186">
        <v>1.2024858014176529E-4</v>
      </c>
      <c r="K2912" s="183">
        <v>2905</v>
      </c>
    </row>
    <row r="2913" spans="1:11" x14ac:dyDescent="0.25">
      <c r="A2913" s="59" t="s">
        <v>22588</v>
      </c>
      <c r="B2913" s="59" t="s">
        <v>13464</v>
      </c>
      <c r="C2913" s="182">
        <v>0</v>
      </c>
      <c r="D2913" s="182">
        <v>35</v>
      </c>
      <c r="E2913" s="182">
        <v>85</v>
      </c>
      <c r="F2913" s="182">
        <v>30</v>
      </c>
      <c r="G2913" s="182">
        <v>15</v>
      </c>
      <c r="H2913" s="182">
        <v>4</v>
      </c>
      <c r="I2913" s="182">
        <v>169</v>
      </c>
      <c r="J2913" s="186">
        <v>1.2024858014176529E-4</v>
      </c>
      <c r="K2913" s="183">
        <v>2905</v>
      </c>
    </row>
    <row r="2914" spans="1:11" x14ac:dyDescent="0.25">
      <c r="A2914" s="59" t="s">
        <v>22589</v>
      </c>
      <c r="B2914" s="59" t="s">
        <v>13881</v>
      </c>
      <c r="C2914" s="182">
        <v>25</v>
      </c>
      <c r="D2914" s="182">
        <v>30</v>
      </c>
      <c r="E2914" s="182">
        <v>40</v>
      </c>
      <c r="F2914" s="182">
        <v>35</v>
      </c>
      <c r="G2914" s="182">
        <v>35</v>
      </c>
      <c r="H2914" s="182">
        <v>4</v>
      </c>
      <c r="I2914" s="182">
        <v>169</v>
      </c>
      <c r="J2914" s="186">
        <v>1.2024858014176529E-4</v>
      </c>
      <c r="K2914" s="183">
        <v>2905</v>
      </c>
    </row>
    <row r="2915" spans="1:11" x14ac:dyDescent="0.25">
      <c r="A2915" s="59" t="s">
        <v>22590</v>
      </c>
      <c r="B2915" s="59" t="s">
        <v>9461</v>
      </c>
      <c r="C2915" s="182">
        <v>20</v>
      </c>
      <c r="D2915" s="182">
        <v>10</v>
      </c>
      <c r="E2915" s="182">
        <v>30</v>
      </c>
      <c r="F2915" s="182">
        <v>4</v>
      </c>
      <c r="G2915" s="182">
        <v>80</v>
      </c>
      <c r="H2915" s="182">
        <v>25</v>
      </c>
      <c r="I2915" s="182">
        <v>169</v>
      </c>
      <c r="J2915" s="186">
        <v>1.2024858014176529E-4</v>
      </c>
      <c r="K2915" s="183">
        <v>2905</v>
      </c>
    </row>
    <row r="2916" spans="1:11" x14ac:dyDescent="0.25">
      <c r="A2916" s="59" t="s">
        <v>22591</v>
      </c>
      <c r="B2916" s="59" t="s">
        <v>13314</v>
      </c>
      <c r="C2916" s="182">
        <v>30</v>
      </c>
      <c r="D2916" s="182">
        <v>115</v>
      </c>
      <c r="E2916" s="182">
        <v>4</v>
      </c>
      <c r="F2916" s="182">
        <v>10</v>
      </c>
      <c r="G2916" s="182">
        <v>10</v>
      </c>
      <c r="H2916" s="182">
        <v>0</v>
      </c>
      <c r="I2916" s="182">
        <v>169</v>
      </c>
      <c r="J2916" s="186">
        <v>1.2024858014176529E-4</v>
      </c>
      <c r="K2916" s="183">
        <v>2905</v>
      </c>
    </row>
    <row r="2917" spans="1:11" x14ac:dyDescent="0.25">
      <c r="A2917" s="59" t="s">
        <v>22592</v>
      </c>
      <c r="B2917" s="59" t="s">
        <v>14072</v>
      </c>
      <c r="C2917" s="182">
        <v>4</v>
      </c>
      <c r="D2917" s="182">
        <v>55</v>
      </c>
      <c r="E2917" s="182">
        <v>60</v>
      </c>
      <c r="F2917" s="182">
        <v>15</v>
      </c>
      <c r="G2917" s="182">
        <v>35</v>
      </c>
      <c r="H2917" s="182">
        <v>0</v>
      </c>
      <c r="I2917" s="182">
        <v>169</v>
      </c>
      <c r="J2917" s="186">
        <v>1.2024858014176529E-4</v>
      </c>
      <c r="K2917" s="183">
        <v>2905</v>
      </c>
    </row>
    <row r="2918" spans="1:11" x14ac:dyDescent="0.25">
      <c r="A2918" s="59" t="s">
        <v>22593</v>
      </c>
      <c r="B2918" s="59" t="s">
        <v>9178</v>
      </c>
      <c r="C2918" s="182">
        <v>0</v>
      </c>
      <c r="D2918" s="182">
        <v>125</v>
      </c>
      <c r="E2918" s="182">
        <v>4</v>
      </c>
      <c r="F2918" s="182">
        <v>35</v>
      </c>
      <c r="G2918" s="182">
        <v>4</v>
      </c>
      <c r="H2918" s="182">
        <v>0</v>
      </c>
      <c r="I2918" s="182">
        <v>168</v>
      </c>
      <c r="J2918" s="186">
        <v>1.195370500817548E-4</v>
      </c>
      <c r="K2918" s="183">
        <v>2913</v>
      </c>
    </row>
    <row r="2919" spans="1:11" x14ac:dyDescent="0.25">
      <c r="A2919" s="59" t="s">
        <v>22594</v>
      </c>
      <c r="B2919" s="59" t="s">
        <v>13330</v>
      </c>
      <c r="C2919" s="182">
        <v>10</v>
      </c>
      <c r="D2919" s="182">
        <v>35</v>
      </c>
      <c r="E2919" s="182">
        <v>60</v>
      </c>
      <c r="F2919" s="182">
        <v>50</v>
      </c>
      <c r="G2919" s="182">
        <v>0</v>
      </c>
      <c r="H2919" s="182">
        <v>10</v>
      </c>
      <c r="I2919" s="182">
        <v>165</v>
      </c>
      <c r="J2919" s="186">
        <v>1.174024599017235E-4</v>
      </c>
      <c r="K2919" s="183">
        <v>2914</v>
      </c>
    </row>
    <row r="2920" spans="1:11" x14ac:dyDescent="0.25">
      <c r="A2920" s="59" t="s">
        <v>22595</v>
      </c>
      <c r="B2920" s="59" t="s">
        <v>12956</v>
      </c>
      <c r="C2920" s="182">
        <v>25</v>
      </c>
      <c r="D2920" s="182">
        <v>10</v>
      </c>
      <c r="E2920" s="182">
        <v>45</v>
      </c>
      <c r="F2920" s="182">
        <v>25</v>
      </c>
      <c r="G2920" s="182">
        <v>40</v>
      </c>
      <c r="H2920" s="182">
        <v>20</v>
      </c>
      <c r="I2920" s="182">
        <v>165</v>
      </c>
      <c r="J2920" s="186">
        <v>1.174024599017235E-4</v>
      </c>
      <c r="K2920" s="183">
        <v>2914</v>
      </c>
    </row>
    <row r="2921" spans="1:11" x14ac:dyDescent="0.25">
      <c r="A2921" s="59" t="s">
        <v>22596</v>
      </c>
      <c r="B2921" s="59" t="s">
        <v>12159</v>
      </c>
      <c r="C2921" s="182">
        <v>0</v>
      </c>
      <c r="D2921" s="182">
        <v>80</v>
      </c>
      <c r="E2921" s="182">
        <v>0</v>
      </c>
      <c r="F2921" s="182">
        <v>75</v>
      </c>
      <c r="G2921" s="182">
        <v>10</v>
      </c>
      <c r="H2921" s="182">
        <v>0</v>
      </c>
      <c r="I2921" s="182">
        <v>165</v>
      </c>
      <c r="J2921" s="186">
        <v>1.174024599017235E-4</v>
      </c>
      <c r="K2921" s="183">
        <v>2914</v>
      </c>
    </row>
    <row r="2922" spans="1:11" x14ac:dyDescent="0.25">
      <c r="A2922" s="59" t="s">
        <v>22597</v>
      </c>
      <c r="B2922" s="59" t="s">
        <v>12861</v>
      </c>
      <c r="C2922" s="182">
        <v>0</v>
      </c>
      <c r="D2922" s="182">
        <v>50</v>
      </c>
      <c r="E2922" s="182">
        <v>35</v>
      </c>
      <c r="F2922" s="182">
        <v>30</v>
      </c>
      <c r="G2922" s="182">
        <v>50</v>
      </c>
      <c r="H2922" s="182">
        <v>0</v>
      </c>
      <c r="I2922" s="182">
        <v>165</v>
      </c>
      <c r="J2922" s="186">
        <v>1.174024599017235E-4</v>
      </c>
      <c r="K2922" s="183">
        <v>2914</v>
      </c>
    </row>
    <row r="2923" spans="1:11" x14ac:dyDescent="0.25">
      <c r="A2923" s="59" t="s">
        <v>22598</v>
      </c>
      <c r="B2923" s="59" t="s">
        <v>12747</v>
      </c>
      <c r="C2923" s="182">
        <v>0</v>
      </c>
      <c r="D2923" s="182">
        <v>15</v>
      </c>
      <c r="E2923" s="182">
        <v>40</v>
      </c>
      <c r="F2923" s="182">
        <v>30</v>
      </c>
      <c r="G2923" s="182">
        <v>40</v>
      </c>
      <c r="H2923" s="182">
        <v>40</v>
      </c>
      <c r="I2923" s="182">
        <v>165</v>
      </c>
      <c r="J2923" s="186">
        <v>1.174024599017235E-4</v>
      </c>
      <c r="K2923" s="183">
        <v>2914</v>
      </c>
    </row>
    <row r="2924" spans="1:11" x14ac:dyDescent="0.25">
      <c r="A2924" s="59" t="s">
        <v>22599</v>
      </c>
      <c r="B2924" s="59" t="s">
        <v>12915</v>
      </c>
      <c r="C2924" s="182">
        <v>10</v>
      </c>
      <c r="D2924" s="182">
        <v>65</v>
      </c>
      <c r="E2924" s="182">
        <v>35</v>
      </c>
      <c r="F2924" s="182">
        <v>30</v>
      </c>
      <c r="G2924" s="182">
        <v>25</v>
      </c>
      <c r="H2924" s="182">
        <v>0</v>
      </c>
      <c r="I2924" s="182">
        <v>165</v>
      </c>
      <c r="J2924" s="186">
        <v>1.174024599017235E-4</v>
      </c>
      <c r="K2924" s="183">
        <v>2914</v>
      </c>
    </row>
    <row r="2925" spans="1:11" x14ac:dyDescent="0.25">
      <c r="A2925" s="59" t="s">
        <v>22600</v>
      </c>
      <c r="B2925" s="59" t="s">
        <v>12721</v>
      </c>
      <c r="C2925" s="182">
        <v>0</v>
      </c>
      <c r="D2925" s="182">
        <v>10</v>
      </c>
      <c r="E2925" s="182">
        <v>50</v>
      </c>
      <c r="F2925" s="182">
        <v>85</v>
      </c>
      <c r="G2925" s="182">
        <v>20</v>
      </c>
      <c r="H2925" s="182">
        <v>0</v>
      </c>
      <c r="I2925" s="182">
        <v>165</v>
      </c>
      <c r="J2925" s="186">
        <v>1.174024599017235E-4</v>
      </c>
      <c r="K2925" s="183">
        <v>2914</v>
      </c>
    </row>
    <row r="2926" spans="1:11" x14ac:dyDescent="0.25">
      <c r="A2926" s="59" t="s">
        <v>22601</v>
      </c>
      <c r="B2926" s="59" t="s">
        <v>12661</v>
      </c>
      <c r="C2926" s="182">
        <v>0</v>
      </c>
      <c r="D2926" s="182">
        <v>35</v>
      </c>
      <c r="E2926" s="182">
        <v>0</v>
      </c>
      <c r="F2926" s="182">
        <v>40</v>
      </c>
      <c r="G2926" s="182">
        <v>35</v>
      </c>
      <c r="H2926" s="182">
        <v>55</v>
      </c>
      <c r="I2926" s="182">
        <v>165</v>
      </c>
      <c r="J2926" s="186">
        <v>1.174024599017235E-4</v>
      </c>
      <c r="K2926" s="183">
        <v>2914</v>
      </c>
    </row>
    <row r="2927" spans="1:11" x14ac:dyDescent="0.25">
      <c r="A2927" s="59" t="s">
        <v>22602</v>
      </c>
      <c r="B2927" s="59" t="s">
        <v>9366</v>
      </c>
      <c r="C2927" s="182">
        <v>15</v>
      </c>
      <c r="D2927" s="182">
        <v>95</v>
      </c>
      <c r="E2927" s="182">
        <v>45</v>
      </c>
      <c r="F2927" s="182">
        <v>0</v>
      </c>
      <c r="G2927" s="182">
        <v>10</v>
      </c>
      <c r="H2927" s="182">
        <v>0</v>
      </c>
      <c r="I2927" s="182">
        <v>165</v>
      </c>
      <c r="J2927" s="186">
        <v>1.174024599017235E-4</v>
      </c>
      <c r="K2927" s="183">
        <v>2914</v>
      </c>
    </row>
    <row r="2928" spans="1:11" x14ac:dyDescent="0.25">
      <c r="A2928" s="59" t="s">
        <v>22603</v>
      </c>
      <c r="B2928" s="59" t="s">
        <v>9330</v>
      </c>
      <c r="C2928" s="182">
        <v>0</v>
      </c>
      <c r="D2928" s="182">
        <v>70</v>
      </c>
      <c r="E2928" s="182">
        <v>15</v>
      </c>
      <c r="F2928" s="182">
        <v>30</v>
      </c>
      <c r="G2928" s="182">
        <v>50</v>
      </c>
      <c r="H2928" s="182">
        <v>0</v>
      </c>
      <c r="I2928" s="182">
        <v>165</v>
      </c>
      <c r="J2928" s="186">
        <v>1.174024599017235E-4</v>
      </c>
      <c r="K2928" s="183">
        <v>2914</v>
      </c>
    </row>
    <row r="2929" spans="1:11" x14ac:dyDescent="0.25">
      <c r="A2929" s="59" t="s">
        <v>22604</v>
      </c>
      <c r="B2929" s="59" t="s">
        <v>9305</v>
      </c>
      <c r="C2929" s="182">
        <v>0</v>
      </c>
      <c r="D2929" s="182">
        <v>15</v>
      </c>
      <c r="E2929" s="182">
        <v>60</v>
      </c>
      <c r="F2929" s="182">
        <v>50</v>
      </c>
      <c r="G2929" s="182">
        <v>40</v>
      </c>
      <c r="H2929" s="182">
        <v>0</v>
      </c>
      <c r="I2929" s="182">
        <v>165</v>
      </c>
      <c r="J2929" s="186">
        <v>1.174024599017235E-4</v>
      </c>
      <c r="K2929" s="183">
        <v>2914</v>
      </c>
    </row>
    <row r="2930" spans="1:11" x14ac:dyDescent="0.25">
      <c r="A2930" s="59" t="s">
        <v>22605</v>
      </c>
      <c r="B2930" s="59" t="s">
        <v>12203</v>
      </c>
      <c r="C2930" s="182">
        <v>10</v>
      </c>
      <c r="D2930" s="182">
        <v>30</v>
      </c>
      <c r="E2930" s="182">
        <v>70</v>
      </c>
      <c r="F2930" s="182">
        <v>25</v>
      </c>
      <c r="G2930" s="182">
        <v>30</v>
      </c>
      <c r="H2930" s="182">
        <v>0</v>
      </c>
      <c r="I2930" s="182">
        <v>165</v>
      </c>
      <c r="J2930" s="186">
        <v>1.174024599017235E-4</v>
      </c>
      <c r="K2930" s="183">
        <v>2914</v>
      </c>
    </row>
    <row r="2931" spans="1:11" x14ac:dyDescent="0.25">
      <c r="A2931" s="59" t="s">
        <v>22606</v>
      </c>
      <c r="B2931" s="59" t="s">
        <v>10771</v>
      </c>
      <c r="C2931" s="182">
        <v>0</v>
      </c>
      <c r="D2931" s="182">
        <v>35</v>
      </c>
      <c r="E2931" s="182">
        <v>20</v>
      </c>
      <c r="F2931" s="182">
        <v>10</v>
      </c>
      <c r="G2931" s="182">
        <v>55</v>
      </c>
      <c r="H2931" s="182">
        <v>45</v>
      </c>
      <c r="I2931" s="182">
        <v>165</v>
      </c>
      <c r="J2931" s="186">
        <v>1.174024599017235E-4</v>
      </c>
      <c r="K2931" s="183">
        <v>2914</v>
      </c>
    </row>
    <row r="2932" spans="1:11" x14ac:dyDescent="0.25">
      <c r="A2932" s="59" t="s">
        <v>22607</v>
      </c>
      <c r="B2932" s="59" t="s">
        <v>9969</v>
      </c>
      <c r="C2932" s="182">
        <v>0</v>
      </c>
      <c r="D2932" s="182">
        <v>25</v>
      </c>
      <c r="E2932" s="182">
        <v>15</v>
      </c>
      <c r="F2932" s="182">
        <v>40</v>
      </c>
      <c r="G2932" s="182">
        <v>60</v>
      </c>
      <c r="H2932" s="182">
        <v>25</v>
      </c>
      <c r="I2932" s="182">
        <v>165</v>
      </c>
      <c r="J2932" s="186">
        <v>1.174024599017235E-4</v>
      </c>
      <c r="K2932" s="183">
        <v>2914</v>
      </c>
    </row>
    <row r="2933" spans="1:11" x14ac:dyDescent="0.25">
      <c r="A2933" s="59" t="s">
        <v>22608</v>
      </c>
      <c r="B2933" s="59" t="s">
        <v>9823</v>
      </c>
      <c r="C2933" s="182">
        <v>0</v>
      </c>
      <c r="D2933" s="182">
        <v>35</v>
      </c>
      <c r="E2933" s="182">
        <v>40</v>
      </c>
      <c r="F2933" s="182">
        <v>10</v>
      </c>
      <c r="G2933" s="182">
        <v>80</v>
      </c>
      <c r="H2933" s="182">
        <v>0</v>
      </c>
      <c r="I2933" s="182">
        <v>165</v>
      </c>
      <c r="J2933" s="186">
        <v>1.174024599017235E-4</v>
      </c>
      <c r="K2933" s="183">
        <v>2914</v>
      </c>
    </row>
    <row r="2934" spans="1:11" x14ac:dyDescent="0.25">
      <c r="A2934" s="59" t="s">
        <v>22609</v>
      </c>
      <c r="B2934" s="59" t="s">
        <v>10146</v>
      </c>
      <c r="C2934" s="182">
        <v>0</v>
      </c>
      <c r="D2934" s="182">
        <v>80</v>
      </c>
      <c r="E2934" s="182">
        <v>20</v>
      </c>
      <c r="F2934" s="182">
        <v>0</v>
      </c>
      <c r="G2934" s="182">
        <v>65</v>
      </c>
      <c r="H2934" s="182">
        <v>0</v>
      </c>
      <c r="I2934" s="182">
        <v>165</v>
      </c>
      <c r="J2934" s="186">
        <v>1.174024599017235E-4</v>
      </c>
      <c r="K2934" s="183">
        <v>2914</v>
      </c>
    </row>
    <row r="2935" spans="1:11" x14ac:dyDescent="0.25">
      <c r="A2935" s="59" t="s">
        <v>22610</v>
      </c>
      <c r="B2935" s="59" t="s">
        <v>13469</v>
      </c>
      <c r="C2935" s="182">
        <v>0</v>
      </c>
      <c r="D2935" s="182">
        <v>65</v>
      </c>
      <c r="E2935" s="182">
        <v>45</v>
      </c>
      <c r="F2935" s="182">
        <v>0</v>
      </c>
      <c r="G2935" s="182">
        <v>55</v>
      </c>
      <c r="H2935" s="182">
        <v>0</v>
      </c>
      <c r="I2935" s="182">
        <v>165</v>
      </c>
      <c r="J2935" s="186">
        <v>1.174024599017235E-4</v>
      </c>
      <c r="K2935" s="183">
        <v>2914</v>
      </c>
    </row>
    <row r="2936" spans="1:11" x14ac:dyDescent="0.25">
      <c r="A2936" s="59" t="s">
        <v>22611</v>
      </c>
      <c r="B2936" s="59" t="s">
        <v>13475</v>
      </c>
      <c r="C2936" s="182">
        <v>0</v>
      </c>
      <c r="D2936" s="182">
        <v>115</v>
      </c>
      <c r="E2936" s="182">
        <v>0</v>
      </c>
      <c r="F2936" s="182">
        <v>50</v>
      </c>
      <c r="G2936" s="182">
        <v>0</v>
      </c>
      <c r="H2936" s="182">
        <v>0</v>
      </c>
      <c r="I2936" s="182">
        <v>165</v>
      </c>
      <c r="J2936" s="186">
        <v>1.174024599017235E-4</v>
      </c>
      <c r="K2936" s="183">
        <v>2914</v>
      </c>
    </row>
    <row r="2937" spans="1:11" x14ac:dyDescent="0.25">
      <c r="A2937" s="59" t="s">
        <v>22612</v>
      </c>
      <c r="B2937" s="59" t="s">
        <v>12602</v>
      </c>
      <c r="C2937" s="182">
        <v>0</v>
      </c>
      <c r="D2937" s="182">
        <v>75</v>
      </c>
      <c r="E2937" s="182">
        <v>0</v>
      </c>
      <c r="F2937" s="182">
        <v>0</v>
      </c>
      <c r="G2937" s="182">
        <v>90</v>
      </c>
      <c r="H2937" s="182">
        <v>0</v>
      </c>
      <c r="I2937" s="182">
        <v>165</v>
      </c>
      <c r="J2937" s="186">
        <v>1.174024599017235E-4</v>
      </c>
      <c r="K2937" s="183">
        <v>2914</v>
      </c>
    </row>
    <row r="2938" spans="1:11" x14ac:dyDescent="0.25">
      <c r="A2938" s="59" t="s">
        <v>22613</v>
      </c>
      <c r="B2938" s="59" t="s">
        <v>10900</v>
      </c>
      <c r="C2938" s="182">
        <v>0</v>
      </c>
      <c r="D2938" s="182">
        <v>0</v>
      </c>
      <c r="E2938" s="182">
        <v>0</v>
      </c>
      <c r="F2938" s="182">
        <v>0</v>
      </c>
      <c r="G2938" s="182">
        <v>90</v>
      </c>
      <c r="H2938" s="182">
        <v>75</v>
      </c>
      <c r="I2938" s="182">
        <v>165</v>
      </c>
      <c r="J2938" s="186">
        <v>1.174024599017235E-4</v>
      </c>
      <c r="K2938" s="183">
        <v>2914</v>
      </c>
    </row>
    <row r="2939" spans="1:11" x14ac:dyDescent="0.25">
      <c r="A2939" s="59" t="s">
        <v>22614</v>
      </c>
      <c r="B2939" s="59" t="s">
        <v>10925</v>
      </c>
      <c r="C2939" s="182">
        <v>0</v>
      </c>
      <c r="D2939" s="182">
        <v>65</v>
      </c>
      <c r="E2939" s="182">
        <v>0</v>
      </c>
      <c r="F2939" s="182">
        <v>75</v>
      </c>
      <c r="G2939" s="182">
        <v>25</v>
      </c>
      <c r="H2939" s="182">
        <v>0</v>
      </c>
      <c r="I2939" s="182">
        <v>165</v>
      </c>
      <c r="J2939" s="186">
        <v>1.174024599017235E-4</v>
      </c>
      <c r="K2939" s="183">
        <v>2914</v>
      </c>
    </row>
    <row r="2940" spans="1:11" x14ac:dyDescent="0.25">
      <c r="A2940" s="59" t="s">
        <v>22615</v>
      </c>
      <c r="B2940" s="59" t="s">
        <v>10990</v>
      </c>
      <c r="C2940" s="182">
        <v>15</v>
      </c>
      <c r="D2940" s="182">
        <v>0</v>
      </c>
      <c r="E2940" s="182">
        <v>60</v>
      </c>
      <c r="F2940" s="182">
        <v>0</v>
      </c>
      <c r="G2940" s="182">
        <v>90</v>
      </c>
      <c r="H2940" s="182">
        <v>0</v>
      </c>
      <c r="I2940" s="182">
        <v>165</v>
      </c>
      <c r="J2940" s="186">
        <v>1.174024599017235E-4</v>
      </c>
      <c r="K2940" s="183">
        <v>2914</v>
      </c>
    </row>
    <row r="2941" spans="1:11" x14ac:dyDescent="0.25">
      <c r="A2941" s="59" t="s">
        <v>22616</v>
      </c>
      <c r="B2941" s="59" t="s">
        <v>13492</v>
      </c>
      <c r="C2941" s="182">
        <v>60</v>
      </c>
      <c r="D2941" s="182">
        <v>75</v>
      </c>
      <c r="E2941" s="182">
        <v>0</v>
      </c>
      <c r="F2941" s="182">
        <v>15</v>
      </c>
      <c r="G2941" s="182">
        <v>15</v>
      </c>
      <c r="H2941" s="182">
        <v>0</v>
      </c>
      <c r="I2941" s="182">
        <v>165</v>
      </c>
      <c r="J2941" s="186">
        <v>1.174024599017235E-4</v>
      </c>
      <c r="K2941" s="183">
        <v>2914</v>
      </c>
    </row>
    <row r="2942" spans="1:11" x14ac:dyDescent="0.25">
      <c r="A2942" s="59" t="s">
        <v>22617</v>
      </c>
      <c r="B2942" s="59" t="s">
        <v>13500</v>
      </c>
      <c r="C2942" s="182">
        <v>40</v>
      </c>
      <c r="D2942" s="182">
        <v>35</v>
      </c>
      <c r="E2942" s="182">
        <v>40</v>
      </c>
      <c r="F2942" s="182">
        <v>25</v>
      </c>
      <c r="G2942" s="182">
        <v>25</v>
      </c>
      <c r="H2942" s="182">
        <v>0</v>
      </c>
      <c r="I2942" s="182">
        <v>165</v>
      </c>
      <c r="J2942" s="186">
        <v>1.174024599017235E-4</v>
      </c>
      <c r="K2942" s="183">
        <v>2914</v>
      </c>
    </row>
    <row r="2943" spans="1:11" x14ac:dyDescent="0.25">
      <c r="A2943" s="59" t="s">
        <v>22618</v>
      </c>
      <c r="B2943" s="59" t="s">
        <v>12896</v>
      </c>
      <c r="C2943" s="182">
        <v>0</v>
      </c>
      <c r="D2943" s="182">
        <v>40</v>
      </c>
      <c r="E2943" s="182">
        <v>45</v>
      </c>
      <c r="F2943" s="182">
        <v>25</v>
      </c>
      <c r="G2943" s="182">
        <v>35</v>
      </c>
      <c r="H2943" s="182">
        <v>20</v>
      </c>
      <c r="I2943" s="182">
        <v>165</v>
      </c>
      <c r="J2943" s="186">
        <v>1.174024599017235E-4</v>
      </c>
      <c r="K2943" s="183">
        <v>2914</v>
      </c>
    </row>
    <row r="2944" spans="1:11" x14ac:dyDescent="0.25">
      <c r="A2944" s="59" t="s">
        <v>22619</v>
      </c>
      <c r="B2944" s="59" t="s">
        <v>13569</v>
      </c>
      <c r="C2944" s="182">
        <v>20</v>
      </c>
      <c r="D2944" s="182">
        <v>50</v>
      </c>
      <c r="E2944" s="182">
        <v>60</v>
      </c>
      <c r="F2944" s="182">
        <v>10</v>
      </c>
      <c r="G2944" s="182">
        <v>25</v>
      </c>
      <c r="H2944" s="182">
        <v>0</v>
      </c>
      <c r="I2944" s="182">
        <v>165</v>
      </c>
      <c r="J2944" s="186">
        <v>1.174024599017235E-4</v>
      </c>
      <c r="K2944" s="183">
        <v>2914</v>
      </c>
    </row>
    <row r="2945" spans="1:11" x14ac:dyDescent="0.25">
      <c r="A2945" s="59" t="s">
        <v>22620</v>
      </c>
      <c r="B2945" s="59" t="s">
        <v>11811</v>
      </c>
      <c r="C2945" s="182">
        <v>25</v>
      </c>
      <c r="D2945" s="182">
        <v>55</v>
      </c>
      <c r="E2945" s="182">
        <v>30</v>
      </c>
      <c r="F2945" s="182">
        <v>0</v>
      </c>
      <c r="G2945" s="182">
        <v>55</v>
      </c>
      <c r="H2945" s="182">
        <v>0</v>
      </c>
      <c r="I2945" s="182">
        <v>165</v>
      </c>
      <c r="J2945" s="186">
        <v>1.174024599017235E-4</v>
      </c>
      <c r="K2945" s="183">
        <v>2914</v>
      </c>
    </row>
    <row r="2946" spans="1:11" x14ac:dyDescent="0.25">
      <c r="A2946" s="59" t="s">
        <v>22621</v>
      </c>
      <c r="B2946" s="59" t="s">
        <v>11527</v>
      </c>
      <c r="C2946" s="182">
        <v>15</v>
      </c>
      <c r="D2946" s="182">
        <v>90</v>
      </c>
      <c r="E2946" s="182">
        <v>25</v>
      </c>
      <c r="F2946" s="182">
        <v>0</v>
      </c>
      <c r="G2946" s="182">
        <v>35</v>
      </c>
      <c r="H2946" s="182">
        <v>0</v>
      </c>
      <c r="I2946" s="182">
        <v>165</v>
      </c>
      <c r="J2946" s="186">
        <v>1.174024599017235E-4</v>
      </c>
      <c r="K2946" s="183">
        <v>2914</v>
      </c>
    </row>
    <row r="2947" spans="1:11" x14ac:dyDescent="0.25">
      <c r="A2947" s="59" t="s">
        <v>22622</v>
      </c>
      <c r="B2947" s="59" t="s">
        <v>11737</v>
      </c>
      <c r="C2947" s="182">
        <v>35</v>
      </c>
      <c r="D2947" s="182">
        <v>90</v>
      </c>
      <c r="E2947" s="182">
        <v>0</v>
      </c>
      <c r="F2947" s="182">
        <v>25</v>
      </c>
      <c r="G2947" s="182">
        <v>15</v>
      </c>
      <c r="H2947" s="182">
        <v>0</v>
      </c>
      <c r="I2947" s="182">
        <v>165</v>
      </c>
      <c r="J2947" s="186">
        <v>1.174024599017235E-4</v>
      </c>
      <c r="K2947" s="183">
        <v>2914</v>
      </c>
    </row>
    <row r="2948" spans="1:11" x14ac:dyDescent="0.25">
      <c r="A2948" s="59" t="s">
        <v>22623</v>
      </c>
      <c r="B2948" s="59" t="s">
        <v>11395</v>
      </c>
      <c r="C2948" s="182">
        <v>0</v>
      </c>
      <c r="D2948" s="182">
        <v>10</v>
      </c>
      <c r="E2948" s="182">
        <v>35</v>
      </c>
      <c r="F2948" s="182">
        <v>10</v>
      </c>
      <c r="G2948" s="182">
        <v>110</v>
      </c>
      <c r="H2948" s="182">
        <v>0</v>
      </c>
      <c r="I2948" s="182">
        <v>165</v>
      </c>
      <c r="J2948" s="186">
        <v>1.174024599017235E-4</v>
      </c>
      <c r="K2948" s="183">
        <v>2914</v>
      </c>
    </row>
    <row r="2949" spans="1:11" x14ac:dyDescent="0.25">
      <c r="A2949" s="59" t="s">
        <v>22624</v>
      </c>
      <c r="B2949" s="59" t="s">
        <v>11325</v>
      </c>
      <c r="C2949" s="182">
        <v>0</v>
      </c>
      <c r="D2949" s="182">
        <v>30</v>
      </c>
      <c r="E2949" s="182">
        <v>65</v>
      </c>
      <c r="F2949" s="182">
        <v>0</v>
      </c>
      <c r="G2949" s="182">
        <v>70</v>
      </c>
      <c r="H2949" s="182">
        <v>0</v>
      </c>
      <c r="I2949" s="182">
        <v>165</v>
      </c>
      <c r="J2949" s="186">
        <v>1.174024599017235E-4</v>
      </c>
      <c r="K2949" s="183">
        <v>2914</v>
      </c>
    </row>
    <row r="2950" spans="1:11" x14ac:dyDescent="0.25">
      <c r="A2950" s="59" t="s">
        <v>22625</v>
      </c>
      <c r="B2950" s="59" t="s">
        <v>11550</v>
      </c>
      <c r="C2950" s="182">
        <v>15</v>
      </c>
      <c r="D2950" s="182">
        <v>70</v>
      </c>
      <c r="E2950" s="182">
        <v>35</v>
      </c>
      <c r="F2950" s="182">
        <v>10</v>
      </c>
      <c r="G2950" s="182">
        <v>35</v>
      </c>
      <c r="H2950" s="182">
        <v>0</v>
      </c>
      <c r="I2950" s="182">
        <v>165</v>
      </c>
      <c r="J2950" s="186">
        <v>1.174024599017235E-4</v>
      </c>
      <c r="K2950" s="183">
        <v>2914</v>
      </c>
    </row>
    <row r="2951" spans="1:11" x14ac:dyDescent="0.25">
      <c r="A2951" s="59" t="s">
        <v>22626</v>
      </c>
      <c r="B2951" s="59" t="s">
        <v>11502</v>
      </c>
      <c r="C2951" s="182">
        <v>0</v>
      </c>
      <c r="D2951" s="182">
        <v>35</v>
      </c>
      <c r="E2951" s="182">
        <v>0</v>
      </c>
      <c r="F2951" s="182">
        <v>20</v>
      </c>
      <c r="G2951" s="182">
        <v>110</v>
      </c>
      <c r="H2951" s="182">
        <v>0</v>
      </c>
      <c r="I2951" s="182">
        <v>165</v>
      </c>
      <c r="J2951" s="186">
        <v>1.174024599017235E-4</v>
      </c>
      <c r="K2951" s="183">
        <v>2914</v>
      </c>
    </row>
    <row r="2952" spans="1:11" x14ac:dyDescent="0.25">
      <c r="A2952" s="59" t="s">
        <v>22627</v>
      </c>
      <c r="B2952" s="59" t="s">
        <v>11284</v>
      </c>
      <c r="C2952" s="182">
        <v>25</v>
      </c>
      <c r="D2952" s="182">
        <v>65</v>
      </c>
      <c r="E2952" s="182">
        <v>45</v>
      </c>
      <c r="F2952" s="182">
        <v>0</v>
      </c>
      <c r="G2952" s="182">
        <v>30</v>
      </c>
      <c r="H2952" s="182">
        <v>0</v>
      </c>
      <c r="I2952" s="182">
        <v>165</v>
      </c>
      <c r="J2952" s="186">
        <v>1.174024599017235E-4</v>
      </c>
      <c r="K2952" s="183">
        <v>2914</v>
      </c>
    </row>
    <row r="2953" spans="1:11" x14ac:dyDescent="0.25">
      <c r="A2953" s="59" t="s">
        <v>22628</v>
      </c>
      <c r="B2953" s="59" t="s">
        <v>11338</v>
      </c>
      <c r="C2953" s="182">
        <v>0</v>
      </c>
      <c r="D2953" s="182">
        <v>55</v>
      </c>
      <c r="E2953" s="182">
        <v>0</v>
      </c>
      <c r="F2953" s="182">
        <v>60</v>
      </c>
      <c r="G2953" s="182">
        <v>50</v>
      </c>
      <c r="H2953" s="182">
        <v>0</v>
      </c>
      <c r="I2953" s="182">
        <v>165</v>
      </c>
      <c r="J2953" s="186">
        <v>1.174024599017235E-4</v>
      </c>
      <c r="K2953" s="183">
        <v>2914</v>
      </c>
    </row>
    <row r="2954" spans="1:11" x14ac:dyDescent="0.25">
      <c r="A2954" s="59" t="s">
        <v>22629</v>
      </c>
      <c r="B2954" s="59" t="s">
        <v>13648</v>
      </c>
      <c r="C2954" s="182">
        <v>0</v>
      </c>
      <c r="D2954" s="182">
        <v>70</v>
      </c>
      <c r="E2954" s="182">
        <v>0</v>
      </c>
      <c r="F2954" s="182">
        <v>30</v>
      </c>
      <c r="G2954" s="182">
        <v>65</v>
      </c>
      <c r="H2954" s="182">
        <v>0</v>
      </c>
      <c r="I2954" s="182">
        <v>165</v>
      </c>
      <c r="J2954" s="186">
        <v>1.174024599017235E-4</v>
      </c>
      <c r="K2954" s="183">
        <v>2914</v>
      </c>
    </row>
    <row r="2955" spans="1:11" x14ac:dyDescent="0.25">
      <c r="A2955" s="59" t="s">
        <v>22630</v>
      </c>
      <c r="B2955" s="59" t="s">
        <v>8725</v>
      </c>
      <c r="C2955" s="182">
        <v>10</v>
      </c>
      <c r="D2955" s="182">
        <v>40</v>
      </c>
      <c r="E2955" s="182">
        <v>50</v>
      </c>
      <c r="F2955" s="182">
        <v>40</v>
      </c>
      <c r="G2955" s="182">
        <v>25</v>
      </c>
      <c r="H2955" s="182">
        <v>0</v>
      </c>
      <c r="I2955" s="182">
        <v>165</v>
      </c>
      <c r="J2955" s="186">
        <v>1.174024599017235E-4</v>
      </c>
      <c r="K2955" s="183">
        <v>2914</v>
      </c>
    </row>
    <row r="2956" spans="1:11" x14ac:dyDescent="0.25">
      <c r="A2956" s="59" t="s">
        <v>22631</v>
      </c>
      <c r="B2956" s="59" t="s">
        <v>12571</v>
      </c>
      <c r="C2956" s="182">
        <v>0</v>
      </c>
      <c r="D2956" s="182">
        <v>45</v>
      </c>
      <c r="E2956" s="182">
        <v>20</v>
      </c>
      <c r="F2956" s="182">
        <v>60</v>
      </c>
      <c r="G2956" s="182">
        <v>40</v>
      </c>
      <c r="H2956" s="182">
        <v>0</v>
      </c>
      <c r="I2956" s="182">
        <v>165</v>
      </c>
      <c r="J2956" s="186">
        <v>1.174024599017235E-4</v>
      </c>
      <c r="K2956" s="183">
        <v>2914</v>
      </c>
    </row>
    <row r="2957" spans="1:11" x14ac:dyDescent="0.25">
      <c r="A2957" s="59" t="s">
        <v>22632</v>
      </c>
      <c r="B2957" s="59" t="s">
        <v>13829</v>
      </c>
      <c r="C2957" s="182">
        <v>30</v>
      </c>
      <c r="D2957" s="182">
        <v>45</v>
      </c>
      <c r="E2957" s="182">
        <v>60</v>
      </c>
      <c r="F2957" s="182">
        <v>30</v>
      </c>
      <c r="G2957" s="182">
        <v>0</v>
      </c>
      <c r="H2957" s="182">
        <v>0</v>
      </c>
      <c r="I2957" s="182">
        <v>165</v>
      </c>
      <c r="J2957" s="186">
        <v>1.174024599017235E-4</v>
      </c>
      <c r="K2957" s="183">
        <v>2914</v>
      </c>
    </row>
    <row r="2958" spans="1:11" x14ac:dyDescent="0.25">
      <c r="A2958" s="59" t="s">
        <v>22633</v>
      </c>
      <c r="B2958" s="59" t="s">
        <v>8772</v>
      </c>
      <c r="C2958" s="182">
        <v>0</v>
      </c>
      <c r="D2958" s="182">
        <v>0</v>
      </c>
      <c r="E2958" s="182">
        <v>40</v>
      </c>
      <c r="F2958" s="182">
        <v>25</v>
      </c>
      <c r="G2958" s="182">
        <v>100</v>
      </c>
      <c r="H2958" s="182">
        <v>0</v>
      </c>
      <c r="I2958" s="182">
        <v>165</v>
      </c>
      <c r="J2958" s="186">
        <v>1.174024599017235E-4</v>
      </c>
      <c r="K2958" s="183">
        <v>2914</v>
      </c>
    </row>
    <row r="2959" spans="1:11" x14ac:dyDescent="0.25">
      <c r="A2959" s="59" t="s">
        <v>22634</v>
      </c>
      <c r="B2959" s="59" t="s">
        <v>10047</v>
      </c>
      <c r="C2959" s="182">
        <v>0</v>
      </c>
      <c r="D2959" s="182">
        <v>40</v>
      </c>
      <c r="E2959" s="182">
        <v>45</v>
      </c>
      <c r="F2959" s="182">
        <v>40</v>
      </c>
      <c r="G2959" s="182">
        <v>40</v>
      </c>
      <c r="H2959" s="182">
        <v>0</v>
      </c>
      <c r="I2959" s="182">
        <v>165</v>
      </c>
      <c r="J2959" s="186">
        <v>1.174024599017235E-4</v>
      </c>
      <c r="K2959" s="183">
        <v>2914</v>
      </c>
    </row>
    <row r="2960" spans="1:11" x14ac:dyDescent="0.25">
      <c r="A2960" s="59" t="s">
        <v>22635</v>
      </c>
      <c r="B2960" s="59" t="s">
        <v>10033</v>
      </c>
      <c r="C2960" s="182">
        <v>15</v>
      </c>
      <c r="D2960" s="182">
        <v>15</v>
      </c>
      <c r="E2960" s="182">
        <v>0</v>
      </c>
      <c r="F2960" s="182">
        <v>0</v>
      </c>
      <c r="G2960" s="182">
        <v>45</v>
      </c>
      <c r="H2960" s="182">
        <v>90</v>
      </c>
      <c r="I2960" s="182">
        <v>165</v>
      </c>
      <c r="J2960" s="186">
        <v>1.174024599017235E-4</v>
      </c>
      <c r="K2960" s="183">
        <v>2914</v>
      </c>
    </row>
    <row r="2961" spans="1:11" x14ac:dyDescent="0.25">
      <c r="A2961" s="59" t="s">
        <v>22636</v>
      </c>
      <c r="B2961" s="59" t="s">
        <v>13982</v>
      </c>
      <c r="C2961" s="182">
        <v>15</v>
      </c>
      <c r="D2961" s="182">
        <v>80</v>
      </c>
      <c r="E2961" s="182">
        <v>60</v>
      </c>
      <c r="F2961" s="182">
        <v>10</v>
      </c>
      <c r="G2961" s="182">
        <v>0</v>
      </c>
      <c r="H2961" s="182">
        <v>0</v>
      </c>
      <c r="I2961" s="182">
        <v>165</v>
      </c>
      <c r="J2961" s="186">
        <v>1.174024599017235E-4</v>
      </c>
      <c r="K2961" s="183">
        <v>2914</v>
      </c>
    </row>
    <row r="2962" spans="1:11" x14ac:dyDescent="0.25">
      <c r="A2962" s="59" t="s">
        <v>22637</v>
      </c>
      <c r="B2962" s="59" t="s">
        <v>14031</v>
      </c>
      <c r="C2962" s="182">
        <v>0</v>
      </c>
      <c r="D2962" s="182">
        <v>40</v>
      </c>
      <c r="E2962" s="182">
        <v>15</v>
      </c>
      <c r="F2962" s="182">
        <v>10</v>
      </c>
      <c r="G2962" s="182">
        <v>100</v>
      </c>
      <c r="H2962" s="182">
        <v>0</v>
      </c>
      <c r="I2962" s="182">
        <v>165</v>
      </c>
      <c r="J2962" s="186">
        <v>1.174024599017235E-4</v>
      </c>
      <c r="K2962" s="183">
        <v>2914</v>
      </c>
    </row>
    <row r="2963" spans="1:11" x14ac:dyDescent="0.25">
      <c r="A2963" s="59" t="s">
        <v>22638</v>
      </c>
      <c r="B2963" s="59" t="s">
        <v>13313</v>
      </c>
      <c r="C2963" s="182">
        <v>40</v>
      </c>
      <c r="D2963" s="182">
        <v>115</v>
      </c>
      <c r="E2963" s="182">
        <v>0</v>
      </c>
      <c r="F2963" s="182">
        <v>0</v>
      </c>
      <c r="G2963" s="182">
        <v>10</v>
      </c>
      <c r="H2963" s="182">
        <v>0</v>
      </c>
      <c r="I2963" s="182">
        <v>165</v>
      </c>
      <c r="J2963" s="186">
        <v>1.174024599017235E-4</v>
      </c>
      <c r="K2963" s="183">
        <v>2914</v>
      </c>
    </row>
    <row r="2964" spans="1:11" x14ac:dyDescent="0.25">
      <c r="A2964" s="59" t="s">
        <v>22639</v>
      </c>
      <c r="B2964" s="59" t="s">
        <v>14050</v>
      </c>
      <c r="C2964" s="182">
        <v>0</v>
      </c>
      <c r="D2964" s="182">
        <v>15</v>
      </c>
      <c r="E2964" s="182">
        <v>85</v>
      </c>
      <c r="F2964" s="182">
        <v>65</v>
      </c>
      <c r="G2964" s="182">
        <v>0</v>
      </c>
      <c r="H2964" s="182">
        <v>0</v>
      </c>
      <c r="I2964" s="182">
        <v>165</v>
      </c>
      <c r="J2964" s="186">
        <v>1.174024599017235E-4</v>
      </c>
      <c r="K2964" s="183">
        <v>2914</v>
      </c>
    </row>
    <row r="2965" spans="1:11" x14ac:dyDescent="0.25">
      <c r="A2965" s="59" t="s">
        <v>22640</v>
      </c>
      <c r="B2965" s="59" t="s">
        <v>14055</v>
      </c>
      <c r="C2965" s="182">
        <v>10</v>
      </c>
      <c r="D2965" s="182">
        <v>25</v>
      </c>
      <c r="E2965" s="182">
        <v>85</v>
      </c>
      <c r="F2965" s="182">
        <v>10</v>
      </c>
      <c r="G2965" s="182">
        <v>35</v>
      </c>
      <c r="H2965" s="182">
        <v>0</v>
      </c>
      <c r="I2965" s="182">
        <v>165</v>
      </c>
      <c r="J2965" s="186">
        <v>1.174024599017235E-4</v>
      </c>
      <c r="K2965" s="183">
        <v>2914</v>
      </c>
    </row>
    <row r="2966" spans="1:11" x14ac:dyDescent="0.25">
      <c r="A2966" s="59" t="s">
        <v>22641</v>
      </c>
      <c r="B2966" s="59" t="s">
        <v>14079</v>
      </c>
      <c r="C2966" s="182">
        <v>25</v>
      </c>
      <c r="D2966" s="182">
        <v>20</v>
      </c>
      <c r="E2966" s="182">
        <v>85</v>
      </c>
      <c r="F2966" s="182">
        <v>35</v>
      </c>
      <c r="G2966" s="182">
        <v>0</v>
      </c>
      <c r="H2966" s="182">
        <v>0</v>
      </c>
      <c r="I2966" s="182">
        <v>165</v>
      </c>
      <c r="J2966" s="186">
        <v>1.174024599017235E-4</v>
      </c>
      <c r="K2966" s="183">
        <v>2914</v>
      </c>
    </row>
    <row r="2967" spans="1:11" x14ac:dyDescent="0.25">
      <c r="A2967" s="59" t="s">
        <v>22642</v>
      </c>
      <c r="B2967" s="59" t="s">
        <v>12785</v>
      </c>
      <c r="C2967" s="182">
        <v>0</v>
      </c>
      <c r="D2967" s="182">
        <v>4</v>
      </c>
      <c r="E2967" s="182">
        <v>60</v>
      </c>
      <c r="F2967" s="182">
        <v>10</v>
      </c>
      <c r="G2967" s="182">
        <v>90</v>
      </c>
      <c r="H2967" s="182">
        <v>0</v>
      </c>
      <c r="I2967" s="182">
        <v>164</v>
      </c>
      <c r="J2967" s="186">
        <v>1.1669092984171299E-4</v>
      </c>
      <c r="K2967" s="183">
        <v>2962</v>
      </c>
    </row>
    <row r="2968" spans="1:11" x14ac:dyDescent="0.25">
      <c r="A2968" s="59" t="s">
        <v>22643</v>
      </c>
      <c r="B2968" s="59" t="s">
        <v>11460</v>
      </c>
      <c r="C2968" s="182">
        <v>0</v>
      </c>
      <c r="D2968" s="182">
        <v>140</v>
      </c>
      <c r="E2968" s="182">
        <v>4</v>
      </c>
      <c r="F2968" s="182">
        <v>0</v>
      </c>
      <c r="G2968" s="182">
        <v>20</v>
      </c>
      <c r="H2968" s="182">
        <v>0</v>
      </c>
      <c r="I2968" s="182">
        <v>164</v>
      </c>
      <c r="J2968" s="186">
        <v>1.1669092984171299E-4</v>
      </c>
      <c r="K2968" s="183">
        <v>2962</v>
      </c>
    </row>
    <row r="2969" spans="1:11" x14ac:dyDescent="0.25">
      <c r="A2969" s="59" t="s">
        <v>22644</v>
      </c>
      <c r="B2969" s="59" t="s">
        <v>9354</v>
      </c>
      <c r="C2969" s="182">
        <v>0</v>
      </c>
      <c r="D2969" s="182">
        <v>115</v>
      </c>
      <c r="E2969" s="182">
        <v>35</v>
      </c>
      <c r="F2969" s="182">
        <v>4</v>
      </c>
      <c r="G2969" s="182">
        <v>10</v>
      </c>
      <c r="H2969" s="182">
        <v>0</v>
      </c>
      <c r="I2969" s="182">
        <v>164</v>
      </c>
      <c r="J2969" s="186">
        <v>1.1669092984171299E-4</v>
      </c>
      <c r="K2969" s="183">
        <v>2962</v>
      </c>
    </row>
    <row r="2970" spans="1:11" x14ac:dyDescent="0.25">
      <c r="A2970" s="59" t="s">
        <v>22645</v>
      </c>
      <c r="B2970" s="59" t="s">
        <v>13410</v>
      </c>
      <c r="C2970" s="182">
        <v>20</v>
      </c>
      <c r="D2970" s="182">
        <v>45</v>
      </c>
      <c r="E2970" s="182">
        <v>65</v>
      </c>
      <c r="F2970" s="182">
        <v>4</v>
      </c>
      <c r="G2970" s="182">
        <v>30</v>
      </c>
      <c r="H2970" s="182">
        <v>0</v>
      </c>
      <c r="I2970" s="182">
        <v>164</v>
      </c>
      <c r="J2970" s="186">
        <v>1.1669092984171299E-4</v>
      </c>
      <c r="K2970" s="183">
        <v>2962</v>
      </c>
    </row>
    <row r="2971" spans="1:11" x14ac:dyDescent="0.25">
      <c r="A2971" s="59" t="s">
        <v>22646</v>
      </c>
      <c r="B2971" s="59" t="s">
        <v>9773</v>
      </c>
      <c r="C2971" s="182">
        <v>0</v>
      </c>
      <c r="D2971" s="182">
        <v>4</v>
      </c>
      <c r="E2971" s="182">
        <v>0</v>
      </c>
      <c r="F2971" s="182">
        <v>90</v>
      </c>
      <c r="G2971" s="182">
        <v>50</v>
      </c>
      <c r="H2971" s="182">
        <v>20</v>
      </c>
      <c r="I2971" s="182">
        <v>164</v>
      </c>
      <c r="J2971" s="186">
        <v>1.1669092984171299E-4</v>
      </c>
      <c r="K2971" s="183">
        <v>2962</v>
      </c>
    </row>
    <row r="2972" spans="1:11" x14ac:dyDescent="0.25">
      <c r="A2972" s="59" t="s">
        <v>22647</v>
      </c>
      <c r="B2972" s="59" t="s">
        <v>11859</v>
      </c>
      <c r="C2972" s="182">
        <v>20</v>
      </c>
      <c r="D2972" s="182">
        <v>90</v>
      </c>
      <c r="E2972" s="182">
        <v>30</v>
      </c>
      <c r="F2972" s="182">
        <v>4</v>
      </c>
      <c r="G2972" s="182">
        <v>20</v>
      </c>
      <c r="H2972" s="182">
        <v>0</v>
      </c>
      <c r="I2972" s="182">
        <v>164</v>
      </c>
      <c r="J2972" s="186">
        <v>1.1669092984171299E-4</v>
      </c>
      <c r="K2972" s="183">
        <v>2962</v>
      </c>
    </row>
    <row r="2973" spans="1:11" x14ac:dyDescent="0.25">
      <c r="A2973" s="59" t="s">
        <v>22648</v>
      </c>
      <c r="B2973" s="59" t="s">
        <v>13752</v>
      </c>
      <c r="C2973" s="182">
        <v>0</v>
      </c>
      <c r="D2973" s="182">
        <v>0</v>
      </c>
      <c r="E2973" s="182">
        <v>85</v>
      </c>
      <c r="F2973" s="182">
        <v>25</v>
      </c>
      <c r="G2973" s="182">
        <v>50</v>
      </c>
      <c r="H2973" s="182">
        <v>4</v>
      </c>
      <c r="I2973" s="182">
        <v>164</v>
      </c>
      <c r="J2973" s="186">
        <v>1.1669092984171299E-4</v>
      </c>
      <c r="K2973" s="183">
        <v>2962</v>
      </c>
    </row>
    <row r="2974" spans="1:11" x14ac:dyDescent="0.25">
      <c r="A2974" s="59" t="s">
        <v>22649</v>
      </c>
      <c r="B2974" s="59" t="s">
        <v>10074</v>
      </c>
      <c r="C2974" s="182">
        <v>0</v>
      </c>
      <c r="D2974" s="182">
        <v>125</v>
      </c>
      <c r="E2974" s="182">
        <v>25</v>
      </c>
      <c r="F2974" s="182">
        <v>0</v>
      </c>
      <c r="G2974" s="182">
        <v>10</v>
      </c>
      <c r="H2974" s="182">
        <v>4</v>
      </c>
      <c r="I2974" s="182">
        <v>164</v>
      </c>
      <c r="J2974" s="186">
        <v>1.1669092984171299E-4</v>
      </c>
      <c r="K2974" s="183">
        <v>2962</v>
      </c>
    </row>
    <row r="2975" spans="1:11" x14ac:dyDescent="0.25">
      <c r="A2975" s="59" t="s">
        <v>22650</v>
      </c>
      <c r="B2975" s="59" t="s">
        <v>9922</v>
      </c>
      <c r="C2975" s="182">
        <v>0</v>
      </c>
      <c r="D2975" s="182">
        <v>0</v>
      </c>
      <c r="E2975" s="182">
        <v>4</v>
      </c>
      <c r="F2975" s="182">
        <v>45</v>
      </c>
      <c r="G2975" s="182">
        <v>70</v>
      </c>
      <c r="H2975" s="182">
        <v>45</v>
      </c>
      <c r="I2975" s="182">
        <v>164</v>
      </c>
      <c r="J2975" s="186">
        <v>1.1669092984171299E-4</v>
      </c>
      <c r="K2975" s="183">
        <v>2962</v>
      </c>
    </row>
    <row r="2976" spans="1:11" x14ac:dyDescent="0.25">
      <c r="A2976" s="59" t="s">
        <v>22651</v>
      </c>
      <c r="B2976" s="59" t="s">
        <v>8742</v>
      </c>
      <c r="C2976" s="182">
        <v>25</v>
      </c>
      <c r="D2976" s="182">
        <v>55</v>
      </c>
      <c r="E2976" s="182">
        <v>45</v>
      </c>
      <c r="F2976" s="182">
        <v>25</v>
      </c>
      <c r="G2976" s="182">
        <v>10</v>
      </c>
      <c r="H2976" s="182">
        <v>4</v>
      </c>
      <c r="I2976" s="182">
        <v>164</v>
      </c>
      <c r="J2976" s="186">
        <v>1.1669092984171299E-4</v>
      </c>
      <c r="K2976" s="183">
        <v>2962</v>
      </c>
    </row>
    <row r="2977" spans="1:11" x14ac:dyDescent="0.25">
      <c r="A2977" s="59" t="s">
        <v>22652</v>
      </c>
      <c r="B2977" s="59" t="s">
        <v>8920</v>
      </c>
      <c r="C2977" s="182">
        <v>0</v>
      </c>
      <c r="D2977" s="182">
        <v>30</v>
      </c>
      <c r="E2977" s="182">
        <v>30</v>
      </c>
      <c r="F2977" s="182">
        <v>4</v>
      </c>
      <c r="G2977" s="182">
        <v>50</v>
      </c>
      <c r="H2977" s="182">
        <v>50</v>
      </c>
      <c r="I2977" s="182">
        <v>164</v>
      </c>
      <c r="J2977" s="186">
        <v>1.1669092984171299E-4</v>
      </c>
      <c r="K2977" s="183">
        <v>2962</v>
      </c>
    </row>
    <row r="2978" spans="1:11" x14ac:dyDescent="0.25">
      <c r="A2978" s="59" t="s">
        <v>22653</v>
      </c>
      <c r="B2978" s="59" t="s">
        <v>8863</v>
      </c>
      <c r="C2978" s="182">
        <v>30</v>
      </c>
      <c r="D2978" s="182">
        <v>65</v>
      </c>
      <c r="E2978" s="182">
        <v>4</v>
      </c>
      <c r="F2978" s="182">
        <v>10</v>
      </c>
      <c r="G2978" s="182">
        <v>40</v>
      </c>
      <c r="H2978" s="182">
        <v>15</v>
      </c>
      <c r="I2978" s="182">
        <v>164</v>
      </c>
      <c r="J2978" s="186">
        <v>1.1669092984171299E-4</v>
      </c>
      <c r="K2978" s="183">
        <v>2962</v>
      </c>
    </row>
    <row r="2979" spans="1:11" x14ac:dyDescent="0.25">
      <c r="A2979" s="59" t="s">
        <v>22654</v>
      </c>
      <c r="B2979" s="59" t="s">
        <v>10453</v>
      </c>
      <c r="C2979" s="182">
        <v>4</v>
      </c>
      <c r="D2979" s="182">
        <v>75</v>
      </c>
      <c r="E2979" s="182">
        <v>70</v>
      </c>
      <c r="F2979" s="182">
        <v>10</v>
      </c>
      <c r="G2979" s="182">
        <v>4</v>
      </c>
      <c r="H2979" s="182">
        <v>0</v>
      </c>
      <c r="I2979" s="182">
        <v>163</v>
      </c>
      <c r="J2979" s="186">
        <v>1.159793997817026E-4</v>
      </c>
      <c r="K2979" s="183">
        <v>2974</v>
      </c>
    </row>
    <row r="2980" spans="1:11" x14ac:dyDescent="0.25">
      <c r="A2980" s="59" t="s">
        <v>22655</v>
      </c>
      <c r="B2980" s="59" t="s">
        <v>12342</v>
      </c>
      <c r="C2980" s="182">
        <v>4</v>
      </c>
      <c r="D2980" s="182">
        <v>45</v>
      </c>
      <c r="E2980" s="182">
        <v>4</v>
      </c>
      <c r="F2980" s="182">
        <v>40</v>
      </c>
      <c r="G2980" s="182">
        <v>65</v>
      </c>
      <c r="H2980" s="182">
        <v>4</v>
      </c>
      <c r="I2980" s="182">
        <v>162</v>
      </c>
      <c r="J2980" s="186">
        <v>1.152678697216921E-4</v>
      </c>
      <c r="K2980" s="183">
        <v>2975</v>
      </c>
    </row>
    <row r="2981" spans="1:11" x14ac:dyDescent="0.25">
      <c r="A2981" s="59" t="s">
        <v>22656</v>
      </c>
      <c r="B2981" s="59" t="s">
        <v>13345</v>
      </c>
      <c r="C2981" s="182">
        <v>35</v>
      </c>
      <c r="D2981" s="182">
        <v>15</v>
      </c>
      <c r="E2981" s="182">
        <v>90</v>
      </c>
      <c r="F2981" s="182">
        <v>20</v>
      </c>
      <c r="G2981" s="182">
        <v>0</v>
      </c>
      <c r="H2981" s="182">
        <v>0</v>
      </c>
      <c r="I2981" s="182">
        <v>160</v>
      </c>
      <c r="J2981" s="186">
        <v>1.138448096016712E-4</v>
      </c>
      <c r="K2981" s="183">
        <v>2976</v>
      </c>
    </row>
    <row r="2982" spans="1:11" x14ac:dyDescent="0.25">
      <c r="A2982" s="59" t="s">
        <v>22657</v>
      </c>
      <c r="B2982" s="59" t="s">
        <v>12977</v>
      </c>
      <c r="C2982" s="182">
        <v>35</v>
      </c>
      <c r="D2982" s="182">
        <v>50</v>
      </c>
      <c r="E2982" s="182">
        <v>40</v>
      </c>
      <c r="F2982" s="182">
        <v>0</v>
      </c>
      <c r="G2982" s="182">
        <v>15</v>
      </c>
      <c r="H2982" s="182">
        <v>20</v>
      </c>
      <c r="I2982" s="182">
        <v>160</v>
      </c>
      <c r="J2982" s="186">
        <v>1.138448096016712E-4</v>
      </c>
      <c r="K2982" s="183">
        <v>2976</v>
      </c>
    </row>
    <row r="2983" spans="1:11" x14ac:dyDescent="0.25">
      <c r="A2983" s="59" t="s">
        <v>22658</v>
      </c>
      <c r="B2983" s="59" t="s">
        <v>12812</v>
      </c>
      <c r="C2983" s="182">
        <v>0</v>
      </c>
      <c r="D2983" s="182">
        <v>80</v>
      </c>
      <c r="E2983" s="182">
        <v>65</v>
      </c>
      <c r="F2983" s="182">
        <v>0</v>
      </c>
      <c r="G2983" s="182">
        <v>0</v>
      </c>
      <c r="H2983" s="182">
        <v>15</v>
      </c>
      <c r="I2983" s="182">
        <v>160</v>
      </c>
      <c r="J2983" s="186">
        <v>1.138448096016712E-4</v>
      </c>
      <c r="K2983" s="183">
        <v>2976</v>
      </c>
    </row>
    <row r="2984" spans="1:11" x14ac:dyDescent="0.25">
      <c r="A2984" s="59" t="s">
        <v>22659</v>
      </c>
      <c r="B2984" s="59" t="s">
        <v>9371</v>
      </c>
      <c r="C2984" s="182">
        <v>10</v>
      </c>
      <c r="D2984" s="182">
        <v>85</v>
      </c>
      <c r="E2984" s="182">
        <v>25</v>
      </c>
      <c r="F2984" s="182">
        <v>20</v>
      </c>
      <c r="G2984" s="182">
        <v>20</v>
      </c>
      <c r="H2984" s="182">
        <v>0</v>
      </c>
      <c r="I2984" s="182">
        <v>160</v>
      </c>
      <c r="J2984" s="186">
        <v>1.138448096016712E-4</v>
      </c>
      <c r="K2984" s="183">
        <v>2976</v>
      </c>
    </row>
    <row r="2985" spans="1:11" x14ac:dyDescent="0.25">
      <c r="A2985" s="59" t="s">
        <v>22660</v>
      </c>
      <c r="B2985" s="59" t="s">
        <v>13433</v>
      </c>
      <c r="C2985" s="182">
        <v>0</v>
      </c>
      <c r="D2985" s="182">
        <v>15</v>
      </c>
      <c r="E2985" s="182">
        <v>65</v>
      </c>
      <c r="F2985" s="182">
        <v>55</v>
      </c>
      <c r="G2985" s="182">
        <v>25</v>
      </c>
      <c r="H2985" s="182">
        <v>0</v>
      </c>
      <c r="I2985" s="182">
        <v>160</v>
      </c>
      <c r="J2985" s="186">
        <v>1.138448096016712E-4</v>
      </c>
      <c r="K2985" s="183">
        <v>2976</v>
      </c>
    </row>
    <row r="2986" spans="1:11" x14ac:dyDescent="0.25">
      <c r="A2986" s="59" t="s">
        <v>22661</v>
      </c>
      <c r="B2986" s="59" t="s">
        <v>9798</v>
      </c>
      <c r="C2986" s="182">
        <v>0</v>
      </c>
      <c r="D2986" s="182">
        <v>90</v>
      </c>
      <c r="E2986" s="182">
        <v>30</v>
      </c>
      <c r="F2986" s="182">
        <v>10</v>
      </c>
      <c r="G2986" s="182">
        <v>20</v>
      </c>
      <c r="H2986" s="182">
        <v>10</v>
      </c>
      <c r="I2986" s="182">
        <v>160</v>
      </c>
      <c r="J2986" s="186">
        <v>1.138448096016712E-4</v>
      </c>
      <c r="K2986" s="183">
        <v>2976</v>
      </c>
    </row>
    <row r="2987" spans="1:11" x14ac:dyDescent="0.25">
      <c r="A2987" s="59" t="s">
        <v>22662</v>
      </c>
      <c r="B2987" s="59" t="s">
        <v>9842</v>
      </c>
      <c r="C2987" s="182">
        <v>0</v>
      </c>
      <c r="D2987" s="182">
        <v>60</v>
      </c>
      <c r="E2987" s="182">
        <v>25</v>
      </c>
      <c r="F2987" s="182">
        <v>35</v>
      </c>
      <c r="G2987" s="182">
        <v>40</v>
      </c>
      <c r="H2987" s="182">
        <v>0</v>
      </c>
      <c r="I2987" s="182">
        <v>160</v>
      </c>
      <c r="J2987" s="186">
        <v>1.138448096016712E-4</v>
      </c>
      <c r="K2987" s="183">
        <v>2976</v>
      </c>
    </row>
    <row r="2988" spans="1:11" x14ac:dyDescent="0.25">
      <c r="A2988" s="59" t="s">
        <v>22663</v>
      </c>
      <c r="B2988" s="59" t="s">
        <v>13443</v>
      </c>
      <c r="C2988" s="182">
        <v>10</v>
      </c>
      <c r="D2988" s="182">
        <v>30</v>
      </c>
      <c r="E2988" s="182">
        <v>85</v>
      </c>
      <c r="F2988" s="182">
        <v>0</v>
      </c>
      <c r="G2988" s="182">
        <v>35</v>
      </c>
      <c r="H2988" s="182">
        <v>0</v>
      </c>
      <c r="I2988" s="182">
        <v>160</v>
      </c>
      <c r="J2988" s="186">
        <v>1.138448096016712E-4</v>
      </c>
      <c r="K2988" s="183">
        <v>2976</v>
      </c>
    </row>
    <row r="2989" spans="1:11" x14ac:dyDescent="0.25">
      <c r="A2989" s="59" t="s">
        <v>22664</v>
      </c>
      <c r="B2989" s="59" t="s">
        <v>9954</v>
      </c>
      <c r="C2989" s="182">
        <v>10</v>
      </c>
      <c r="D2989" s="182">
        <v>30</v>
      </c>
      <c r="E2989" s="182">
        <v>0</v>
      </c>
      <c r="F2989" s="182">
        <v>40</v>
      </c>
      <c r="G2989" s="182">
        <v>55</v>
      </c>
      <c r="H2989" s="182">
        <v>25</v>
      </c>
      <c r="I2989" s="182">
        <v>160</v>
      </c>
      <c r="J2989" s="186">
        <v>1.138448096016712E-4</v>
      </c>
      <c r="K2989" s="183">
        <v>2976</v>
      </c>
    </row>
    <row r="2990" spans="1:11" x14ac:dyDescent="0.25">
      <c r="A2990" s="59" t="s">
        <v>22665</v>
      </c>
      <c r="B2990" s="59" t="s">
        <v>10836</v>
      </c>
      <c r="C2990" s="182">
        <v>35</v>
      </c>
      <c r="D2990" s="182">
        <v>65</v>
      </c>
      <c r="E2990" s="182">
        <v>20</v>
      </c>
      <c r="F2990" s="182">
        <v>30</v>
      </c>
      <c r="G2990" s="182">
        <v>10</v>
      </c>
      <c r="H2990" s="182">
        <v>0</v>
      </c>
      <c r="I2990" s="182">
        <v>160</v>
      </c>
      <c r="J2990" s="186">
        <v>1.138448096016712E-4</v>
      </c>
      <c r="K2990" s="183">
        <v>2976</v>
      </c>
    </row>
    <row r="2991" spans="1:11" x14ac:dyDescent="0.25">
      <c r="A2991" s="59" t="s">
        <v>22666</v>
      </c>
      <c r="B2991" s="59" t="s">
        <v>10635</v>
      </c>
      <c r="C2991" s="182">
        <v>10</v>
      </c>
      <c r="D2991" s="182">
        <v>110</v>
      </c>
      <c r="E2991" s="182">
        <v>20</v>
      </c>
      <c r="F2991" s="182">
        <v>0</v>
      </c>
      <c r="G2991" s="182">
        <v>20</v>
      </c>
      <c r="H2991" s="182">
        <v>0</v>
      </c>
      <c r="I2991" s="182">
        <v>160</v>
      </c>
      <c r="J2991" s="186">
        <v>1.138448096016712E-4</v>
      </c>
      <c r="K2991" s="183">
        <v>2976</v>
      </c>
    </row>
    <row r="2992" spans="1:11" x14ac:dyDescent="0.25">
      <c r="A2992" s="59" t="s">
        <v>22667</v>
      </c>
      <c r="B2992" s="59" t="s">
        <v>10543</v>
      </c>
      <c r="C2992" s="182">
        <v>15</v>
      </c>
      <c r="D2992" s="182">
        <v>45</v>
      </c>
      <c r="E2992" s="182">
        <v>60</v>
      </c>
      <c r="F2992" s="182">
        <v>10</v>
      </c>
      <c r="G2992" s="182">
        <v>30</v>
      </c>
      <c r="H2992" s="182">
        <v>0</v>
      </c>
      <c r="I2992" s="182">
        <v>160</v>
      </c>
      <c r="J2992" s="186">
        <v>1.138448096016712E-4</v>
      </c>
      <c r="K2992" s="183">
        <v>2976</v>
      </c>
    </row>
    <row r="2993" spans="1:11" x14ac:dyDescent="0.25">
      <c r="A2993" s="59" t="s">
        <v>22668</v>
      </c>
      <c r="B2993" s="59" t="s">
        <v>10305</v>
      </c>
      <c r="C2993" s="182">
        <v>0</v>
      </c>
      <c r="D2993" s="182">
        <v>0</v>
      </c>
      <c r="E2993" s="182">
        <v>70</v>
      </c>
      <c r="F2993" s="182">
        <v>0</v>
      </c>
      <c r="G2993" s="182">
        <v>65</v>
      </c>
      <c r="H2993" s="182">
        <v>25</v>
      </c>
      <c r="I2993" s="182">
        <v>160</v>
      </c>
      <c r="J2993" s="186">
        <v>1.138448096016712E-4</v>
      </c>
      <c r="K2993" s="183">
        <v>2976</v>
      </c>
    </row>
    <row r="2994" spans="1:11" x14ac:dyDescent="0.25">
      <c r="A2994" s="59" t="s">
        <v>22669</v>
      </c>
      <c r="B2994" s="59" t="s">
        <v>9655</v>
      </c>
      <c r="C2994" s="182">
        <v>0</v>
      </c>
      <c r="D2994" s="182">
        <v>20</v>
      </c>
      <c r="E2994" s="182">
        <v>50</v>
      </c>
      <c r="F2994" s="182">
        <v>60</v>
      </c>
      <c r="G2994" s="182">
        <v>10</v>
      </c>
      <c r="H2994" s="182">
        <v>20</v>
      </c>
      <c r="I2994" s="182">
        <v>160</v>
      </c>
      <c r="J2994" s="186">
        <v>1.138448096016712E-4</v>
      </c>
      <c r="K2994" s="183">
        <v>2976</v>
      </c>
    </row>
    <row r="2995" spans="1:11" x14ac:dyDescent="0.25">
      <c r="A2995" s="59" t="s">
        <v>22670</v>
      </c>
      <c r="B2995" s="59" t="s">
        <v>9892</v>
      </c>
      <c r="C2995" s="182">
        <v>0</v>
      </c>
      <c r="D2995" s="182">
        <v>15</v>
      </c>
      <c r="E2995" s="182">
        <v>0</v>
      </c>
      <c r="F2995" s="182">
        <v>40</v>
      </c>
      <c r="G2995" s="182">
        <v>70</v>
      </c>
      <c r="H2995" s="182">
        <v>35</v>
      </c>
      <c r="I2995" s="182">
        <v>160</v>
      </c>
      <c r="J2995" s="186">
        <v>1.138448096016712E-4</v>
      </c>
      <c r="K2995" s="183">
        <v>2976</v>
      </c>
    </row>
    <row r="2996" spans="1:11" x14ac:dyDescent="0.25">
      <c r="A2996" s="59" t="s">
        <v>22671</v>
      </c>
      <c r="B2996" s="59" t="s">
        <v>12586</v>
      </c>
      <c r="C2996" s="182">
        <v>0</v>
      </c>
      <c r="D2996" s="182">
        <v>40</v>
      </c>
      <c r="E2996" s="182">
        <v>55</v>
      </c>
      <c r="F2996" s="182">
        <v>0</v>
      </c>
      <c r="G2996" s="182">
        <v>0</v>
      </c>
      <c r="H2996" s="182">
        <v>65</v>
      </c>
      <c r="I2996" s="182">
        <v>160</v>
      </c>
      <c r="J2996" s="186">
        <v>1.138448096016712E-4</v>
      </c>
      <c r="K2996" s="183">
        <v>2976</v>
      </c>
    </row>
    <row r="2997" spans="1:11" x14ac:dyDescent="0.25">
      <c r="A2997" s="59" t="s">
        <v>22672</v>
      </c>
      <c r="B2997" s="59" t="s">
        <v>9843</v>
      </c>
      <c r="C2997" s="182">
        <v>0</v>
      </c>
      <c r="D2997" s="182">
        <v>80</v>
      </c>
      <c r="E2997" s="182">
        <v>20</v>
      </c>
      <c r="F2997" s="182">
        <v>20</v>
      </c>
      <c r="G2997" s="182">
        <v>40</v>
      </c>
      <c r="H2997" s="182">
        <v>0</v>
      </c>
      <c r="I2997" s="182">
        <v>160</v>
      </c>
      <c r="J2997" s="186">
        <v>1.138448096016712E-4</v>
      </c>
      <c r="K2997" s="183">
        <v>2976</v>
      </c>
    </row>
    <row r="2998" spans="1:11" x14ac:dyDescent="0.25">
      <c r="A2998" s="59" t="s">
        <v>22673</v>
      </c>
      <c r="B2998" s="59" t="s">
        <v>10229</v>
      </c>
      <c r="C2998" s="182">
        <v>0</v>
      </c>
      <c r="D2998" s="182">
        <v>35</v>
      </c>
      <c r="E2998" s="182">
        <v>0</v>
      </c>
      <c r="F2998" s="182">
        <v>70</v>
      </c>
      <c r="G2998" s="182">
        <v>55</v>
      </c>
      <c r="H2998" s="182">
        <v>0</v>
      </c>
      <c r="I2998" s="182">
        <v>160</v>
      </c>
      <c r="J2998" s="186">
        <v>1.138448096016712E-4</v>
      </c>
      <c r="K2998" s="183">
        <v>2976</v>
      </c>
    </row>
    <row r="2999" spans="1:11" x14ac:dyDescent="0.25">
      <c r="A2999" s="59" t="s">
        <v>22674</v>
      </c>
      <c r="B2999" s="59" t="s">
        <v>10905</v>
      </c>
      <c r="C2999" s="182">
        <v>0</v>
      </c>
      <c r="D2999" s="182">
        <v>35</v>
      </c>
      <c r="E2999" s="182">
        <v>0</v>
      </c>
      <c r="F2999" s="182">
        <v>0</v>
      </c>
      <c r="G2999" s="182">
        <v>125</v>
      </c>
      <c r="H2999" s="182">
        <v>0</v>
      </c>
      <c r="I2999" s="182">
        <v>160</v>
      </c>
      <c r="J2999" s="186">
        <v>1.138448096016712E-4</v>
      </c>
      <c r="K2999" s="183">
        <v>2976</v>
      </c>
    </row>
    <row r="3000" spans="1:11" x14ac:dyDescent="0.25">
      <c r="A3000" s="59" t="s">
        <v>22675</v>
      </c>
      <c r="B3000" s="59" t="s">
        <v>10914</v>
      </c>
      <c r="C3000" s="182">
        <v>0</v>
      </c>
      <c r="D3000" s="182">
        <v>100</v>
      </c>
      <c r="E3000" s="182">
        <v>10</v>
      </c>
      <c r="F3000" s="182">
        <v>10</v>
      </c>
      <c r="G3000" s="182">
        <v>40</v>
      </c>
      <c r="H3000" s="182">
        <v>0</v>
      </c>
      <c r="I3000" s="182">
        <v>160</v>
      </c>
      <c r="J3000" s="186">
        <v>1.138448096016712E-4</v>
      </c>
      <c r="K3000" s="183">
        <v>2976</v>
      </c>
    </row>
    <row r="3001" spans="1:11" x14ac:dyDescent="0.25">
      <c r="A3001" s="59" t="s">
        <v>22676</v>
      </c>
      <c r="B3001" s="59" t="s">
        <v>11314</v>
      </c>
      <c r="C3001" s="182">
        <v>0</v>
      </c>
      <c r="D3001" s="182">
        <v>20</v>
      </c>
      <c r="E3001" s="182">
        <v>0</v>
      </c>
      <c r="F3001" s="182">
        <v>60</v>
      </c>
      <c r="G3001" s="182">
        <v>70</v>
      </c>
      <c r="H3001" s="182">
        <v>10</v>
      </c>
      <c r="I3001" s="182">
        <v>160</v>
      </c>
      <c r="J3001" s="186">
        <v>1.138448096016712E-4</v>
      </c>
      <c r="K3001" s="183">
        <v>2976</v>
      </c>
    </row>
    <row r="3002" spans="1:11" x14ac:dyDescent="0.25">
      <c r="A3002" s="59" t="s">
        <v>22677</v>
      </c>
      <c r="B3002" s="59" t="s">
        <v>11606</v>
      </c>
      <c r="C3002" s="182">
        <v>0</v>
      </c>
      <c r="D3002" s="182">
        <v>115</v>
      </c>
      <c r="E3002" s="182">
        <v>10</v>
      </c>
      <c r="F3002" s="182">
        <v>20</v>
      </c>
      <c r="G3002" s="182">
        <v>15</v>
      </c>
      <c r="H3002" s="182">
        <v>0</v>
      </c>
      <c r="I3002" s="182">
        <v>160</v>
      </c>
      <c r="J3002" s="186">
        <v>1.138448096016712E-4</v>
      </c>
      <c r="K3002" s="183">
        <v>2976</v>
      </c>
    </row>
    <row r="3003" spans="1:11" x14ac:dyDescent="0.25">
      <c r="A3003" s="59" t="s">
        <v>22678</v>
      </c>
      <c r="B3003" s="59" t="s">
        <v>11632</v>
      </c>
      <c r="C3003" s="182">
        <v>15</v>
      </c>
      <c r="D3003" s="182">
        <v>50</v>
      </c>
      <c r="E3003" s="182">
        <v>20</v>
      </c>
      <c r="F3003" s="182">
        <v>35</v>
      </c>
      <c r="G3003" s="182">
        <v>25</v>
      </c>
      <c r="H3003" s="182">
        <v>15</v>
      </c>
      <c r="I3003" s="182">
        <v>160</v>
      </c>
      <c r="J3003" s="186">
        <v>1.138448096016712E-4</v>
      </c>
      <c r="K3003" s="183">
        <v>2976</v>
      </c>
    </row>
    <row r="3004" spans="1:11" x14ac:dyDescent="0.25">
      <c r="A3004" s="59" t="s">
        <v>22679</v>
      </c>
      <c r="B3004" s="59" t="s">
        <v>11529</v>
      </c>
      <c r="C3004" s="182">
        <v>30</v>
      </c>
      <c r="D3004" s="182">
        <v>40</v>
      </c>
      <c r="E3004" s="182">
        <v>30</v>
      </c>
      <c r="F3004" s="182">
        <v>60</v>
      </c>
      <c r="G3004" s="182">
        <v>0</v>
      </c>
      <c r="H3004" s="182">
        <v>0</v>
      </c>
      <c r="I3004" s="182">
        <v>160</v>
      </c>
      <c r="J3004" s="186">
        <v>1.138448096016712E-4</v>
      </c>
      <c r="K3004" s="183">
        <v>2976</v>
      </c>
    </row>
    <row r="3005" spans="1:11" x14ac:dyDescent="0.25">
      <c r="A3005" s="59" t="s">
        <v>22680</v>
      </c>
      <c r="B3005" s="59" t="s">
        <v>11202</v>
      </c>
      <c r="C3005" s="182">
        <v>0</v>
      </c>
      <c r="D3005" s="182">
        <v>25</v>
      </c>
      <c r="E3005" s="182">
        <v>0</v>
      </c>
      <c r="F3005" s="182">
        <v>65</v>
      </c>
      <c r="G3005" s="182">
        <v>20</v>
      </c>
      <c r="H3005" s="182">
        <v>50</v>
      </c>
      <c r="I3005" s="182">
        <v>160</v>
      </c>
      <c r="J3005" s="186">
        <v>1.138448096016712E-4</v>
      </c>
      <c r="K3005" s="183">
        <v>2976</v>
      </c>
    </row>
    <row r="3006" spans="1:11" x14ac:dyDescent="0.25">
      <c r="A3006" s="59" t="s">
        <v>22681</v>
      </c>
      <c r="B3006" s="59" t="s">
        <v>13605</v>
      </c>
      <c r="C3006" s="182">
        <v>0</v>
      </c>
      <c r="D3006" s="182">
        <v>105</v>
      </c>
      <c r="E3006" s="182">
        <v>30</v>
      </c>
      <c r="F3006" s="182">
        <v>10</v>
      </c>
      <c r="G3006" s="182">
        <v>15</v>
      </c>
      <c r="H3006" s="182">
        <v>0</v>
      </c>
      <c r="I3006" s="182">
        <v>160</v>
      </c>
      <c r="J3006" s="186">
        <v>1.138448096016712E-4</v>
      </c>
      <c r="K3006" s="183">
        <v>2976</v>
      </c>
    </row>
    <row r="3007" spans="1:11" x14ac:dyDescent="0.25">
      <c r="A3007" s="59" t="s">
        <v>22682</v>
      </c>
      <c r="B3007" s="59" t="s">
        <v>13612</v>
      </c>
      <c r="C3007" s="182">
        <v>0</v>
      </c>
      <c r="D3007" s="182">
        <v>40</v>
      </c>
      <c r="E3007" s="182">
        <v>15</v>
      </c>
      <c r="F3007" s="182">
        <v>20</v>
      </c>
      <c r="G3007" s="182">
        <v>85</v>
      </c>
      <c r="H3007" s="182">
        <v>0</v>
      </c>
      <c r="I3007" s="182">
        <v>160</v>
      </c>
      <c r="J3007" s="186">
        <v>1.138448096016712E-4</v>
      </c>
      <c r="K3007" s="183">
        <v>2976</v>
      </c>
    </row>
    <row r="3008" spans="1:11" x14ac:dyDescent="0.25">
      <c r="A3008" s="59" t="s">
        <v>22683</v>
      </c>
      <c r="B3008" s="59" t="s">
        <v>12505</v>
      </c>
      <c r="C3008" s="182">
        <v>50</v>
      </c>
      <c r="D3008" s="182">
        <v>40</v>
      </c>
      <c r="E3008" s="182">
        <v>50</v>
      </c>
      <c r="F3008" s="182">
        <v>0</v>
      </c>
      <c r="G3008" s="182">
        <v>20</v>
      </c>
      <c r="H3008" s="182">
        <v>0</v>
      </c>
      <c r="I3008" s="182">
        <v>160</v>
      </c>
      <c r="J3008" s="186">
        <v>1.138448096016712E-4</v>
      </c>
      <c r="K3008" s="183">
        <v>2976</v>
      </c>
    </row>
    <row r="3009" spans="1:11" x14ac:dyDescent="0.25">
      <c r="A3009" s="59" t="s">
        <v>22684</v>
      </c>
      <c r="B3009" s="59" t="s">
        <v>12512</v>
      </c>
      <c r="C3009" s="182">
        <v>0</v>
      </c>
      <c r="D3009" s="182">
        <v>120</v>
      </c>
      <c r="E3009" s="182">
        <v>0</v>
      </c>
      <c r="F3009" s="182">
        <v>0</v>
      </c>
      <c r="G3009" s="182">
        <v>40</v>
      </c>
      <c r="H3009" s="182">
        <v>0</v>
      </c>
      <c r="I3009" s="182">
        <v>160</v>
      </c>
      <c r="J3009" s="186">
        <v>1.138448096016712E-4</v>
      </c>
      <c r="K3009" s="183">
        <v>2976</v>
      </c>
    </row>
    <row r="3010" spans="1:11" x14ac:dyDescent="0.25">
      <c r="A3010" s="59" t="s">
        <v>22685</v>
      </c>
      <c r="B3010" s="59" t="s">
        <v>10194</v>
      </c>
      <c r="C3010" s="182">
        <v>0</v>
      </c>
      <c r="D3010" s="182">
        <v>60</v>
      </c>
      <c r="E3010" s="182">
        <v>45</v>
      </c>
      <c r="F3010" s="182">
        <v>15</v>
      </c>
      <c r="G3010" s="182">
        <v>40</v>
      </c>
      <c r="H3010" s="182">
        <v>0</v>
      </c>
      <c r="I3010" s="182">
        <v>160</v>
      </c>
      <c r="J3010" s="186">
        <v>1.138448096016712E-4</v>
      </c>
      <c r="K3010" s="183">
        <v>2976</v>
      </c>
    </row>
    <row r="3011" spans="1:11" x14ac:dyDescent="0.25">
      <c r="A3011" s="59" t="s">
        <v>22686</v>
      </c>
      <c r="B3011" s="59" t="s">
        <v>9192</v>
      </c>
      <c r="C3011" s="182">
        <v>0</v>
      </c>
      <c r="D3011" s="182">
        <v>20</v>
      </c>
      <c r="E3011" s="182">
        <v>0</v>
      </c>
      <c r="F3011" s="182">
        <v>40</v>
      </c>
      <c r="G3011" s="182">
        <v>90</v>
      </c>
      <c r="H3011" s="182">
        <v>10</v>
      </c>
      <c r="I3011" s="182">
        <v>160</v>
      </c>
      <c r="J3011" s="186">
        <v>1.138448096016712E-4</v>
      </c>
      <c r="K3011" s="183">
        <v>2976</v>
      </c>
    </row>
    <row r="3012" spans="1:11" x14ac:dyDescent="0.25">
      <c r="A3012" s="59" t="s">
        <v>22687</v>
      </c>
      <c r="B3012" s="59" t="s">
        <v>13851</v>
      </c>
      <c r="C3012" s="182">
        <v>0</v>
      </c>
      <c r="D3012" s="182">
        <v>25</v>
      </c>
      <c r="E3012" s="182">
        <v>85</v>
      </c>
      <c r="F3012" s="182">
        <v>0</v>
      </c>
      <c r="G3012" s="182">
        <v>50</v>
      </c>
      <c r="H3012" s="182">
        <v>0</v>
      </c>
      <c r="I3012" s="182">
        <v>160</v>
      </c>
      <c r="J3012" s="186">
        <v>1.138448096016712E-4</v>
      </c>
      <c r="K3012" s="183">
        <v>2976</v>
      </c>
    </row>
    <row r="3013" spans="1:11" x14ac:dyDescent="0.25">
      <c r="A3013" s="59" t="s">
        <v>22688</v>
      </c>
      <c r="B3013" s="59" t="s">
        <v>9238</v>
      </c>
      <c r="C3013" s="182">
        <v>50</v>
      </c>
      <c r="D3013" s="182">
        <v>60</v>
      </c>
      <c r="E3013" s="182">
        <v>20</v>
      </c>
      <c r="F3013" s="182">
        <v>10</v>
      </c>
      <c r="G3013" s="182">
        <v>0</v>
      </c>
      <c r="H3013" s="182">
        <v>20</v>
      </c>
      <c r="I3013" s="182">
        <v>160</v>
      </c>
      <c r="J3013" s="186">
        <v>1.138448096016712E-4</v>
      </c>
      <c r="K3013" s="183">
        <v>2976</v>
      </c>
    </row>
    <row r="3014" spans="1:11" x14ac:dyDescent="0.25">
      <c r="A3014" s="59" t="s">
        <v>22689</v>
      </c>
      <c r="B3014" s="59" t="s">
        <v>8777</v>
      </c>
      <c r="C3014" s="182">
        <v>0</v>
      </c>
      <c r="D3014" s="182">
        <v>30</v>
      </c>
      <c r="E3014" s="182">
        <v>30</v>
      </c>
      <c r="F3014" s="182">
        <v>60</v>
      </c>
      <c r="G3014" s="182">
        <v>40</v>
      </c>
      <c r="H3014" s="182">
        <v>0</v>
      </c>
      <c r="I3014" s="182">
        <v>160</v>
      </c>
      <c r="J3014" s="186">
        <v>1.138448096016712E-4</v>
      </c>
      <c r="K3014" s="183">
        <v>2976</v>
      </c>
    </row>
    <row r="3015" spans="1:11" x14ac:dyDescent="0.25">
      <c r="A3015" s="59" t="s">
        <v>22690</v>
      </c>
      <c r="B3015" s="59" t="s">
        <v>9486</v>
      </c>
      <c r="C3015" s="182">
        <v>0</v>
      </c>
      <c r="D3015" s="182">
        <v>40</v>
      </c>
      <c r="E3015" s="182">
        <v>0</v>
      </c>
      <c r="F3015" s="182">
        <v>20</v>
      </c>
      <c r="G3015" s="182">
        <v>100</v>
      </c>
      <c r="H3015" s="182">
        <v>0</v>
      </c>
      <c r="I3015" s="182">
        <v>160</v>
      </c>
      <c r="J3015" s="186">
        <v>1.138448096016712E-4</v>
      </c>
      <c r="K3015" s="183">
        <v>2976</v>
      </c>
    </row>
    <row r="3016" spans="1:11" x14ac:dyDescent="0.25">
      <c r="A3016" s="59" t="s">
        <v>22691</v>
      </c>
      <c r="B3016" s="59" t="s">
        <v>10725</v>
      </c>
      <c r="C3016" s="182">
        <v>10</v>
      </c>
      <c r="D3016" s="182">
        <v>45</v>
      </c>
      <c r="E3016" s="182">
        <v>55</v>
      </c>
      <c r="F3016" s="182">
        <v>10</v>
      </c>
      <c r="G3016" s="182">
        <v>40</v>
      </c>
      <c r="H3016" s="182">
        <v>0</v>
      </c>
      <c r="I3016" s="182">
        <v>160</v>
      </c>
      <c r="J3016" s="186">
        <v>1.138448096016712E-4</v>
      </c>
      <c r="K3016" s="183">
        <v>2976</v>
      </c>
    </row>
    <row r="3017" spans="1:11" x14ac:dyDescent="0.25">
      <c r="A3017" s="59" t="s">
        <v>22692</v>
      </c>
      <c r="B3017" s="59" t="s">
        <v>10776</v>
      </c>
      <c r="C3017" s="182">
        <v>10</v>
      </c>
      <c r="D3017" s="182">
        <v>90</v>
      </c>
      <c r="E3017" s="182">
        <v>30</v>
      </c>
      <c r="F3017" s="182">
        <v>10</v>
      </c>
      <c r="G3017" s="182">
        <v>20</v>
      </c>
      <c r="H3017" s="182">
        <v>0</v>
      </c>
      <c r="I3017" s="182">
        <v>160</v>
      </c>
      <c r="J3017" s="186">
        <v>1.138448096016712E-4</v>
      </c>
      <c r="K3017" s="183">
        <v>2976</v>
      </c>
    </row>
    <row r="3018" spans="1:11" x14ac:dyDescent="0.25">
      <c r="A3018" s="59" t="s">
        <v>22693</v>
      </c>
      <c r="B3018" s="59" t="s">
        <v>10657</v>
      </c>
      <c r="C3018" s="182">
        <v>25</v>
      </c>
      <c r="D3018" s="182">
        <v>10</v>
      </c>
      <c r="E3018" s="182">
        <v>75</v>
      </c>
      <c r="F3018" s="182">
        <v>10</v>
      </c>
      <c r="G3018" s="182">
        <v>40</v>
      </c>
      <c r="H3018" s="182">
        <v>0</v>
      </c>
      <c r="I3018" s="182">
        <v>160</v>
      </c>
      <c r="J3018" s="186">
        <v>1.138448096016712E-4</v>
      </c>
      <c r="K3018" s="183">
        <v>2976</v>
      </c>
    </row>
    <row r="3019" spans="1:11" x14ac:dyDescent="0.25">
      <c r="A3019" s="59" t="s">
        <v>22694</v>
      </c>
      <c r="B3019" s="59" t="s">
        <v>9671</v>
      </c>
      <c r="C3019" s="182">
        <v>0</v>
      </c>
      <c r="D3019" s="182">
        <v>10</v>
      </c>
      <c r="E3019" s="182">
        <v>0</v>
      </c>
      <c r="F3019" s="182">
        <v>85</v>
      </c>
      <c r="G3019" s="182">
        <v>65</v>
      </c>
      <c r="H3019" s="182">
        <v>0</v>
      </c>
      <c r="I3019" s="182">
        <v>160</v>
      </c>
      <c r="J3019" s="186">
        <v>1.138448096016712E-4</v>
      </c>
      <c r="K3019" s="183">
        <v>2976</v>
      </c>
    </row>
    <row r="3020" spans="1:11" x14ac:dyDescent="0.25">
      <c r="A3020" s="59" t="s">
        <v>22695</v>
      </c>
      <c r="B3020" s="59" t="s">
        <v>9788</v>
      </c>
      <c r="C3020" s="182">
        <v>0</v>
      </c>
      <c r="D3020" s="182">
        <v>20</v>
      </c>
      <c r="E3020" s="182">
        <v>0</v>
      </c>
      <c r="F3020" s="182">
        <v>65</v>
      </c>
      <c r="G3020" s="182">
        <v>60</v>
      </c>
      <c r="H3020" s="182">
        <v>15</v>
      </c>
      <c r="I3020" s="182">
        <v>160</v>
      </c>
      <c r="J3020" s="186">
        <v>1.138448096016712E-4</v>
      </c>
      <c r="K3020" s="183">
        <v>2976</v>
      </c>
    </row>
    <row r="3021" spans="1:11" x14ac:dyDescent="0.25">
      <c r="A3021" s="59" t="s">
        <v>22696</v>
      </c>
      <c r="B3021" s="59" t="s">
        <v>9884</v>
      </c>
      <c r="C3021" s="182">
        <v>0</v>
      </c>
      <c r="D3021" s="182">
        <v>10</v>
      </c>
      <c r="E3021" s="182">
        <v>0</v>
      </c>
      <c r="F3021" s="182">
        <v>15</v>
      </c>
      <c r="G3021" s="182">
        <v>135</v>
      </c>
      <c r="H3021" s="182">
        <v>0</v>
      </c>
      <c r="I3021" s="182">
        <v>160</v>
      </c>
      <c r="J3021" s="186">
        <v>1.138448096016712E-4</v>
      </c>
      <c r="K3021" s="183">
        <v>2976</v>
      </c>
    </row>
    <row r="3022" spans="1:11" x14ac:dyDescent="0.25">
      <c r="A3022" s="59" t="s">
        <v>22697</v>
      </c>
      <c r="B3022" s="59" t="s">
        <v>8723</v>
      </c>
      <c r="C3022" s="182">
        <v>25</v>
      </c>
      <c r="D3022" s="182">
        <v>80</v>
      </c>
      <c r="E3022" s="182">
        <v>35</v>
      </c>
      <c r="F3022" s="182">
        <v>20</v>
      </c>
      <c r="G3022" s="182">
        <v>0</v>
      </c>
      <c r="H3022" s="182">
        <v>0</v>
      </c>
      <c r="I3022" s="182">
        <v>160</v>
      </c>
      <c r="J3022" s="186">
        <v>1.138448096016712E-4</v>
      </c>
      <c r="K3022" s="183">
        <v>2976</v>
      </c>
    </row>
    <row r="3023" spans="1:11" x14ac:dyDescent="0.25">
      <c r="A3023" s="59" t="s">
        <v>22698</v>
      </c>
      <c r="B3023" s="59" t="s">
        <v>8710</v>
      </c>
      <c r="C3023" s="182">
        <v>10</v>
      </c>
      <c r="D3023" s="182">
        <v>15</v>
      </c>
      <c r="E3023" s="182">
        <v>10</v>
      </c>
      <c r="F3023" s="182">
        <v>0</v>
      </c>
      <c r="G3023" s="182">
        <v>90</v>
      </c>
      <c r="H3023" s="182">
        <v>35</v>
      </c>
      <c r="I3023" s="182">
        <v>160</v>
      </c>
      <c r="J3023" s="186">
        <v>1.138448096016712E-4</v>
      </c>
      <c r="K3023" s="183">
        <v>2976</v>
      </c>
    </row>
    <row r="3024" spans="1:11" x14ac:dyDescent="0.25">
      <c r="A3024" s="59" t="s">
        <v>22699</v>
      </c>
      <c r="B3024" s="59" t="s">
        <v>8713</v>
      </c>
      <c r="C3024" s="182">
        <v>15</v>
      </c>
      <c r="D3024" s="182">
        <v>30</v>
      </c>
      <c r="E3024" s="182">
        <v>10</v>
      </c>
      <c r="F3024" s="182">
        <v>10</v>
      </c>
      <c r="G3024" s="182">
        <v>95</v>
      </c>
      <c r="H3024" s="182">
        <v>0</v>
      </c>
      <c r="I3024" s="182">
        <v>160</v>
      </c>
      <c r="J3024" s="186">
        <v>1.138448096016712E-4</v>
      </c>
      <c r="K3024" s="183">
        <v>2976</v>
      </c>
    </row>
    <row r="3025" spans="1:11" x14ac:dyDescent="0.25">
      <c r="A3025" s="59" t="s">
        <v>22700</v>
      </c>
      <c r="B3025" s="59" t="s">
        <v>12256</v>
      </c>
      <c r="C3025" s="182">
        <v>0</v>
      </c>
      <c r="D3025" s="182">
        <v>0</v>
      </c>
      <c r="E3025" s="182">
        <v>0</v>
      </c>
      <c r="F3025" s="182">
        <v>30</v>
      </c>
      <c r="G3025" s="182">
        <v>10</v>
      </c>
      <c r="H3025" s="182">
        <v>120</v>
      </c>
      <c r="I3025" s="182">
        <v>160</v>
      </c>
      <c r="J3025" s="186">
        <v>1.138448096016712E-4</v>
      </c>
      <c r="K3025" s="183">
        <v>2976</v>
      </c>
    </row>
    <row r="3026" spans="1:11" x14ac:dyDescent="0.25">
      <c r="A3026" s="59" t="s">
        <v>22701</v>
      </c>
      <c r="B3026" s="59" t="s">
        <v>13275</v>
      </c>
      <c r="C3026" s="182">
        <v>0</v>
      </c>
      <c r="D3026" s="182">
        <v>55</v>
      </c>
      <c r="E3026" s="182">
        <v>30</v>
      </c>
      <c r="F3026" s="182">
        <v>35</v>
      </c>
      <c r="G3026" s="182">
        <v>40</v>
      </c>
      <c r="H3026" s="182">
        <v>0</v>
      </c>
      <c r="I3026" s="182">
        <v>160</v>
      </c>
      <c r="J3026" s="186">
        <v>1.138448096016712E-4</v>
      </c>
      <c r="K3026" s="183">
        <v>2976</v>
      </c>
    </row>
    <row r="3027" spans="1:11" x14ac:dyDescent="0.25">
      <c r="A3027" s="59" t="s">
        <v>22702</v>
      </c>
      <c r="B3027" s="59" t="s">
        <v>13344</v>
      </c>
      <c r="C3027" s="182">
        <v>60</v>
      </c>
      <c r="D3027" s="182">
        <v>75</v>
      </c>
      <c r="E3027" s="182">
        <v>20</v>
      </c>
      <c r="F3027" s="182">
        <v>0</v>
      </c>
      <c r="G3027" s="182">
        <v>4</v>
      </c>
      <c r="H3027" s="182">
        <v>0</v>
      </c>
      <c r="I3027" s="182">
        <v>159</v>
      </c>
      <c r="J3027" s="186">
        <v>1.131332795416608E-4</v>
      </c>
      <c r="K3027" s="183">
        <v>3022</v>
      </c>
    </row>
    <row r="3028" spans="1:11" x14ac:dyDescent="0.25">
      <c r="A3028" s="59" t="s">
        <v>22703</v>
      </c>
      <c r="B3028" s="59" t="s">
        <v>9364</v>
      </c>
      <c r="C3028" s="182">
        <v>4</v>
      </c>
      <c r="D3028" s="182">
        <v>70</v>
      </c>
      <c r="E3028" s="182">
        <v>30</v>
      </c>
      <c r="F3028" s="182">
        <v>30</v>
      </c>
      <c r="G3028" s="182">
        <v>25</v>
      </c>
      <c r="H3028" s="182">
        <v>0</v>
      </c>
      <c r="I3028" s="182">
        <v>159</v>
      </c>
      <c r="J3028" s="186">
        <v>1.131332795416608E-4</v>
      </c>
      <c r="K3028" s="183">
        <v>3022</v>
      </c>
    </row>
    <row r="3029" spans="1:11" x14ac:dyDescent="0.25">
      <c r="A3029" s="59" t="s">
        <v>22704</v>
      </c>
      <c r="B3029" s="59" t="s">
        <v>9664</v>
      </c>
      <c r="C3029" s="182">
        <v>35</v>
      </c>
      <c r="D3029" s="182">
        <v>4</v>
      </c>
      <c r="E3029" s="182">
        <v>30</v>
      </c>
      <c r="F3029" s="182">
        <v>20</v>
      </c>
      <c r="G3029" s="182">
        <v>70</v>
      </c>
      <c r="H3029" s="182">
        <v>0</v>
      </c>
      <c r="I3029" s="182">
        <v>159</v>
      </c>
      <c r="J3029" s="186">
        <v>1.131332795416608E-4</v>
      </c>
      <c r="K3029" s="183">
        <v>3022</v>
      </c>
    </row>
    <row r="3030" spans="1:11" x14ac:dyDescent="0.25">
      <c r="A3030" s="59" t="s">
        <v>22705</v>
      </c>
      <c r="B3030" s="59" t="s">
        <v>10587</v>
      </c>
      <c r="C3030" s="182">
        <v>4</v>
      </c>
      <c r="D3030" s="182">
        <v>30</v>
      </c>
      <c r="E3030" s="182">
        <v>40</v>
      </c>
      <c r="F3030" s="182">
        <v>15</v>
      </c>
      <c r="G3030" s="182">
        <v>70</v>
      </c>
      <c r="H3030" s="182">
        <v>0</v>
      </c>
      <c r="I3030" s="182">
        <v>159</v>
      </c>
      <c r="J3030" s="186">
        <v>1.131332795416608E-4</v>
      </c>
      <c r="K3030" s="183">
        <v>3022</v>
      </c>
    </row>
    <row r="3031" spans="1:11" x14ac:dyDescent="0.25">
      <c r="A3031" s="59" t="s">
        <v>22706</v>
      </c>
      <c r="B3031" s="59" t="s">
        <v>10079</v>
      </c>
      <c r="C3031" s="182">
        <v>0</v>
      </c>
      <c r="D3031" s="182">
        <v>25</v>
      </c>
      <c r="E3031" s="182">
        <v>0</v>
      </c>
      <c r="F3031" s="182">
        <v>4</v>
      </c>
      <c r="G3031" s="182">
        <v>100</v>
      </c>
      <c r="H3031" s="182">
        <v>30</v>
      </c>
      <c r="I3031" s="182">
        <v>159</v>
      </c>
      <c r="J3031" s="186">
        <v>1.131332795416608E-4</v>
      </c>
      <c r="K3031" s="183">
        <v>3022</v>
      </c>
    </row>
    <row r="3032" spans="1:11" x14ac:dyDescent="0.25">
      <c r="A3032" s="59" t="s">
        <v>22707</v>
      </c>
      <c r="B3032" s="59" t="s">
        <v>11728</v>
      </c>
      <c r="C3032" s="182">
        <v>0</v>
      </c>
      <c r="D3032" s="182">
        <v>115</v>
      </c>
      <c r="E3032" s="182">
        <v>4</v>
      </c>
      <c r="F3032" s="182">
        <v>20</v>
      </c>
      <c r="G3032" s="182">
        <v>20</v>
      </c>
      <c r="H3032" s="182">
        <v>0</v>
      </c>
      <c r="I3032" s="182">
        <v>159</v>
      </c>
      <c r="J3032" s="186">
        <v>1.131332795416608E-4</v>
      </c>
      <c r="K3032" s="183">
        <v>3022</v>
      </c>
    </row>
    <row r="3033" spans="1:11" x14ac:dyDescent="0.25">
      <c r="A3033" s="59" t="s">
        <v>22708</v>
      </c>
      <c r="B3033" s="59" t="s">
        <v>11939</v>
      </c>
      <c r="C3033" s="182">
        <v>0</v>
      </c>
      <c r="D3033" s="182">
        <v>65</v>
      </c>
      <c r="E3033" s="182">
        <v>90</v>
      </c>
      <c r="F3033" s="182">
        <v>0</v>
      </c>
      <c r="G3033" s="182">
        <v>4</v>
      </c>
      <c r="H3033" s="182">
        <v>0</v>
      </c>
      <c r="I3033" s="182">
        <v>159</v>
      </c>
      <c r="J3033" s="186">
        <v>1.131332795416608E-4</v>
      </c>
      <c r="K3033" s="183">
        <v>3022</v>
      </c>
    </row>
    <row r="3034" spans="1:11" x14ac:dyDescent="0.25">
      <c r="A3034" s="59" t="s">
        <v>22709</v>
      </c>
      <c r="B3034" s="59" t="s">
        <v>12219</v>
      </c>
      <c r="C3034" s="182">
        <v>0</v>
      </c>
      <c r="D3034" s="182">
        <v>120</v>
      </c>
      <c r="E3034" s="182">
        <v>25</v>
      </c>
      <c r="F3034" s="182">
        <v>10</v>
      </c>
      <c r="G3034" s="182">
        <v>4</v>
      </c>
      <c r="H3034" s="182">
        <v>0</v>
      </c>
      <c r="I3034" s="182">
        <v>159</v>
      </c>
      <c r="J3034" s="186">
        <v>1.131332795416608E-4</v>
      </c>
      <c r="K3034" s="183">
        <v>3022</v>
      </c>
    </row>
    <row r="3035" spans="1:11" x14ac:dyDescent="0.25">
      <c r="A3035" s="59" t="s">
        <v>22710</v>
      </c>
      <c r="B3035" s="59" t="s">
        <v>13773</v>
      </c>
      <c r="C3035" s="182">
        <v>0</v>
      </c>
      <c r="D3035" s="182">
        <v>40</v>
      </c>
      <c r="E3035" s="182">
        <v>20</v>
      </c>
      <c r="F3035" s="182">
        <v>4</v>
      </c>
      <c r="G3035" s="182">
        <v>30</v>
      </c>
      <c r="H3035" s="182">
        <v>65</v>
      </c>
      <c r="I3035" s="182">
        <v>159</v>
      </c>
      <c r="J3035" s="186">
        <v>1.131332795416608E-4</v>
      </c>
      <c r="K3035" s="183">
        <v>3022</v>
      </c>
    </row>
    <row r="3036" spans="1:11" x14ac:dyDescent="0.25">
      <c r="A3036" s="59" t="s">
        <v>22711</v>
      </c>
      <c r="B3036" s="59" t="s">
        <v>13162</v>
      </c>
      <c r="C3036" s="182">
        <v>0</v>
      </c>
      <c r="D3036" s="182">
        <v>30</v>
      </c>
      <c r="E3036" s="182">
        <v>4</v>
      </c>
      <c r="F3036" s="182">
        <v>30</v>
      </c>
      <c r="G3036" s="182">
        <v>55</v>
      </c>
      <c r="H3036" s="182">
        <v>40</v>
      </c>
      <c r="I3036" s="182">
        <v>159</v>
      </c>
      <c r="J3036" s="186">
        <v>1.131332795416608E-4</v>
      </c>
      <c r="K3036" s="183">
        <v>3022</v>
      </c>
    </row>
    <row r="3037" spans="1:11" x14ac:dyDescent="0.25">
      <c r="A3037" s="59" t="s">
        <v>22712</v>
      </c>
      <c r="B3037" s="59" t="s">
        <v>12284</v>
      </c>
      <c r="C3037" s="182">
        <v>15</v>
      </c>
      <c r="D3037" s="182">
        <v>60</v>
      </c>
      <c r="E3037" s="182">
        <v>60</v>
      </c>
      <c r="F3037" s="182">
        <v>4</v>
      </c>
      <c r="G3037" s="182">
        <v>20</v>
      </c>
      <c r="H3037" s="182">
        <v>0</v>
      </c>
      <c r="I3037" s="182">
        <v>159</v>
      </c>
      <c r="J3037" s="186">
        <v>1.131332795416608E-4</v>
      </c>
      <c r="K3037" s="183">
        <v>3022</v>
      </c>
    </row>
    <row r="3038" spans="1:11" x14ac:dyDescent="0.25">
      <c r="A3038" s="59" t="s">
        <v>22713</v>
      </c>
      <c r="B3038" s="59" t="s">
        <v>13262</v>
      </c>
      <c r="C3038" s="182">
        <v>60</v>
      </c>
      <c r="D3038" s="182">
        <v>55</v>
      </c>
      <c r="E3038" s="182">
        <v>35</v>
      </c>
      <c r="F3038" s="182">
        <v>4</v>
      </c>
      <c r="G3038" s="182">
        <v>4</v>
      </c>
      <c r="H3038" s="182">
        <v>0</v>
      </c>
      <c r="I3038" s="182">
        <v>158</v>
      </c>
      <c r="J3038" s="186">
        <v>1.1242174948165039E-4</v>
      </c>
      <c r="K3038" s="183">
        <v>3033</v>
      </c>
    </row>
    <row r="3039" spans="1:11" x14ac:dyDescent="0.25">
      <c r="A3039" s="59" t="s">
        <v>22714</v>
      </c>
      <c r="B3039" s="59" t="s">
        <v>13319</v>
      </c>
      <c r="C3039" s="182">
        <v>0</v>
      </c>
      <c r="D3039" s="182">
        <v>55</v>
      </c>
      <c r="E3039" s="182">
        <v>15</v>
      </c>
      <c r="F3039" s="182">
        <v>15</v>
      </c>
      <c r="G3039" s="182">
        <v>70</v>
      </c>
      <c r="H3039" s="182">
        <v>0</v>
      </c>
      <c r="I3039" s="182">
        <v>155</v>
      </c>
      <c r="J3039" s="186">
        <v>1.10287159301619E-4</v>
      </c>
      <c r="K3039" s="183">
        <v>3034</v>
      </c>
    </row>
    <row r="3040" spans="1:11" x14ac:dyDescent="0.25">
      <c r="A3040" s="59" t="s">
        <v>22715</v>
      </c>
      <c r="B3040" s="59" t="s">
        <v>12794</v>
      </c>
      <c r="C3040" s="182">
        <v>0</v>
      </c>
      <c r="D3040" s="182">
        <v>30</v>
      </c>
      <c r="E3040" s="182">
        <v>25</v>
      </c>
      <c r="F3040" s="182">
        <v>15</v>
      </c>
      <c r="G3040" s="182">
        <v>85</v>
      </c>
      <c r="H3040" s="182">
        <v>0</v>
      </c>
      <c r="I3040" s="182">
        <v>155</v>
      </c>
      <c r="J3040" s="186">
        <v>1.10287159301619E-4</v>
      </c>
      <c r="K3040" s="183">
        <v>3034</v>
      </c>
    </row>
    <row r="3041" spans="1:11" x14ac:dyDescent="0.25">
      <c r="A3041" s="59" t="s">
        <v>22716</v>
      </c>
      <c r="B3041" s="59" t="s">
        <v>13003</v>
      </c>
      <c r="C3041" s="182">
        <v>0</v>
      </c>
      <c r="D3041" s="182">
        <v>35</v>
      </c>
      <c r="E3041" s="182">
        <v>30</v>
      </c>
      <c r="F3041" s="182">
        <v>50</v>
      </c>
      <c r="G3041" s="182">
        <v>40</v>
      </c>
      <c r="H3041" s="182">
        <v>0</v>
      </c>
      <c r="I3041" s="182">
        <v>155</v>
      </c>
      <c r="J3041" s="186">
        <v>1.10287159301619E-4</v>
      </c>
      <c r="K3041" s="183">
        <v>3034</v>
      </c>
    </row>
    <row r="3042" spans="1:11" x14ac:dyDescent="0.25">
      <c r="A3042" s="59" t="s">
        <v>22717</v>
      </c>
      <c r="B3042" s="59" t="s">
        <v>9324</v>
      </c>
      <c r="C3042" s="182">
        <v>20</v>
      </c>
      <c r="D3042" s="182">
        <v>50</v>
      </c>
      <c r="E3042" s="182">
        <v>75</v>
      </c>
      <c r="F3042" s="182">
        <v>0</v>
      </c>
      <c r="G3042" s="182">
        <v>0</v>
      </c>
      <c r="H3042" s="182">
        <v>10</v>
      </c>
      <c r="I3042" s="182">
        <v>155</v>
      </c>
      <c r="J3042" s="186">
        <v>1.10287159301619E-4</v>
      </c>
      <c r="K3042" s="183">
        <v>3034</v>
      </c>
    </row>
    <row r="3043" spans="1:11" x14ac:dyDescent="0.25">
      <c r="A3043" s="59" t="s">
        <v>22718</v>
      </c>
      <c r="B3043" s="59" t="s">
        <v>13424</v>
      </c>
      <c r="C3043" s="182">
        <v>85</v>
      </c>
      <c r="D3043" s="182">
        <v>25</v>
      </c>
      <c r="E3043" s="182">
        <v>15</v>
      </c>
      <c r="F3043" s="182">
        <v>15</v>
      </c>
      <c r="G3043" s="182">
        <v>15</v>
      </c>
      <c r="H3043" s="182">
        <v>0</v>
      </c>
      <c r="I3043" s="182">
        <v>155</v>
      </c>
      <c r="J3043" s="186">
        <v>1.10287159301619E-4</v>
      </c>
      <c r="K3043" s="183">
        <v>3034</v>
      </c>
    </row>
    <row r="3044" spans="1:11" x14ac:dyDescent="0.25">
      <c r="A3044" s="59" t="s">
        <v>22719</v>
      </c>
      <c r="B3044" s="59" t="s">
        <v>9609</v>
      </c>
      <c r="C3044" s="182">
        <v>10</v>
      </c>
      <c r="D3044" s="182">
        <v>60</v>
      </c>
      <c r="E3044" s="182">
        <v>15</v>
      </c>
      <c r="F3044" s="182">
        <v>15</v>
      </c>
      <c r="G3044" s="182">
        <v>55</v>
      </c>
      <c r="H3044" s="182">
        <v>0</v>
      </c>
      <c r="I3044" s="182">
        <v>155</v>
      </c>
      <c r="J3044" s="186">
        <v>1.10287159301619E-4</v>
      </c>
      <c r="K3044" s="183">
        <v>3034</v>
      </c>
    </row>
    <row r="3045" spans="1:11" x14ac:dyDescent="0.25">
      <c r="A3045" s="59" t="s">
        <v>22720</v>
      </c>
      <c r="B3045" s="59" t="s">
        <v>12833</v>
      </c>
      <c r="C3045" s="182">
        <v>0</v>
      </c>
      <c r="D3045" s="182">
        <v>30</v>
      </c>
      <c r="E3045" s="182">
        <v>0</v>
      </c>
      <c r="F3045" s="182">
        <v>45</v>
      </c>
      <c r="G3045" s="182">
        <v>70</v>
      </c>
      <c r="H3045" s="182">
        <v>10</v>
      </c>
      <c r="I3045" s="182">
        <v>155</v>
      </c>
      <c r="J3045" s="186">
        <v>1.10287159301619E-4</v>
      </c>
      <c r="K3045" s="183">
        <v>3034</v>
      </c>
    </row>
    <row r="3046" spans="1:11" x14ac:dyDescent="0.25">
      <c r="A3046" s="59" t="s">
        <v>22721</v>
      </c>
      <c r="B3046" s="59" t="s">
        <v>10739</v>
      </c>
      <c r="C3046" s="182">
        <v>0</v>
      </c>
      <c r="D3046" s="182">
        <v>115</v>
      </c>
      <c r="E3046" s="182">
        <v>40</v>
      </c>
      <c r="F3046" s="182">
        <v>0</v>
      </c>
      <c r="G3046" s="182">
        <v>0</v>
      </c>
      <c r="H3046" s="182">
        <v>0</v>
      </c>
      <c r="I3046" s="182">
        <v>155</v>
      </c>
      <c r="J3046" s="186">
        <v>1.10287159301619E-4</v>
      </c>
      <c r="K3046" s="183">
        <v>3034</v>
      </c>
    </row>
    <row r="3047" spans="1:11" x14ac:dyDescent="0.25">
      <c r="A3047" s="59" t="s">
        <v>22722</v>
      </c>
      <c r="B3047" s="59" t="s">
        <v>10500</v>
      </c>
      <c r="C3047" s="182">
        <v>0</v>
      </c>
      <c r="D3047" s="182">
        <v>15</v>
      </c>
      <c r="E3047" s="182">
        <v>100</v>
      </c>
      <c r="F3047" s="182">
        <v>20</v>
      </c>
      <c r="G3047" s="182">
        <v>20</v>
      </c>
      <c r="H3047" s="182">
        <v>0</v>
      </c>
      <c r="I3047" s="182">
        <v>155</v>
      </c>
      <c r="J3047" s="186">
        <v>1.10287159301619E-4</v>
      </c>
      <c r="K3047" s="183">
        <v>3034</v>
      </c>
    </row>
    <row r="3048" spans="1:11" x14ac:dyDescent="0.25">
      <c r="A3048" s="59" t="s">
        <v>22723</v>
      </c>
      <c r="B3048" s="59" t="s">
        <v>10649</v>
      </c>
      <c r="C3048" s="182">
        <v>30</v>
      </c>
      <c r="D3048" s="182">
        <v>65</v>
      </c>
      <c r="E3048" s="182">
        <v>45</v>
      </c>
      <c r="F3048" s="182">
        <v>0</v>
      </c>
      <c r="G3048" s="182">
        <v>15</v>
      </c>
      <c r="H3048" s="182">
        <v>0</v>
      </c>
      <c r="I3048" s="182">
        <v>155</v>
      </c>
      <c r="J3048" s="186">
        <v>1.10287159301619E-4</v>
      </c>
      <c r="K3048" s="183">
        <v>3034</v>
      </c>
    </row>
    <row r="3049" spans="1:11" x14ac:dyDescent="0.25">
      <c r="A3049" s="59" t="s">
        <v>22724</v>
      </c>
      <c r="B3049" s="59" t="s">
        <v>10479</v>
      </c>
      <c r="C3049" s="182">
        <v>0</v>
      </c>
      <c r="D3049" s="182">
        <v>70</v>
      </c>
      <c r="E3049" s="182">
        <v>20</v>
      </c>
      <c r="F3049" s="182">
        <v>0</v>
      </c>
      <c r="G3049" s="182">
        <v>65</v>
      </c>
      <c r="H3049" s="182">
        <v>0</v>
      </c>
      <c r="I3049" s="182">
        <v>155</v>
      </c>
      <c r="J3049" s="186">
        <v>1.10287159301619E-4</v>
      </c>
      <c r="K3049" s="183">
        <v>3034</v>
      </c>
    </row>
    <row r="3050" spans="1:11" x14ac:dyDescent="0.25">
      <c r="A3050" s="59" t="s">
        <v>22725</v>
      </c>
      <c r="B3050" s="59" t="s">
        <v>10246</v>
      </c>
      <c r="C3050" s="182">
        <v>0</v>
      </c>
      <c r="D3050" s="182">
        <v>50</v>
      </c>
      <c r="E3050" s="182">
        <v>25</v>
      </c>
      <c r="F3050" s="182">
        <v>0</v>
      </c>
      <c r="G3050" s="182">
        <v>80</v>
      </c>
      <c r="H3050" s="182">
        <v>0</v>
      </c>
      <c r="I3050" s="182">
        <v>155</v>
      </c>
      <c r="J3050" s="186">
        <v>1.10287159301619E-4</v>
      </c>
      <c r="K3050" s="183">
        <v>3034</v>
      </c>
    </row>
    <row r="3051" spans="1:11" x14ac:dyDescent="0.25">
      <c r="A3051" s="59" t="s">
        <v>22726</v>
      </c>
      <c r="B3051" s="59" t="s">
        <v>9847</v>
      </c>
      <c r="C3051" s="182">
        <v>0</v>
      </c>
      <c r="D3051" s="182">
        <v>105</v>
      </c>
      <c r="E3051" s="182">
        <v>0</v>
      </c>
      <c r="F3051" s="182">
        <v>10</v>
      </c>
      <c r="G3051" s="182">
        <v>30</v>
      </c>
      <c r="H3051" s="182">
        <v>10</v>
      </c>
      <c r="I3051" s="182">
        <v>155</v>
      </c>
      <c r="J3051" s="186">
        <v>1.10287159301619E-4</v>
      </c>
      <c r="K3051" s="183">
        <v>3034</v>
      </c>
    </row>
    <row r="3052" spans="1:11" x14ac:dyDescent="0.25">
      <c r="A3052" s="59" t="s">
        <v>22727</v>
      </c>
      <c r="B3052" s="59" t="s">
        <v>10992</v>
      </c>
      <c r="C3052" s="182">
        <v>0</v>
      </c>
      <c r="D3052" s="182">
        <v>50</v>
      </c>
      <c r="E3052" s="182">
        <v>0</v>
      </c>
      <c r="F3052" s="182">
        <v>0</v>
      </c>
      <c r="G3052" s="182">
        <v>105</v>
      </c>
      <c r="H3052" s="182">
        <v>0</v>
      </c>
      <c r="I3052" s="182">
        <v>155</v>
      </c>
      <c r="J3052" s="186">
        <v>1.10287159301619E-4</v>
      </c>
      <c r="K3052" s="183">
        <v>3034</v>
      </c>
    </row>
    <row r="3053" spans="1:11" x14ac:dyDescent="0.25">
      <c r="A3053" s="59" t="s">
        <v>22728</v>
      </c>
      <c r="B3053" s="59" t="s">
        <v>11498</v>
      </c>
      <c r="C3053" s="182">
        <v>20</v>
      </c>
      <c r="D3053" s="182">
        <v>60</v>
      </c>
      <c r="E3053" s="182">
        <v>30</v>
      </c>
      <c r="F3053" s="182">
        <v>20</v>
      </c>
      <c r="G3053" s="182">
        <v>0</v>
      </c>
      <c r="H3053" s="182">
        <v>25</v>
      </c>
      <c r="I3053" s="182">
        <v>155</v>
      </c>
      <c r="J3053" s="186">
        <v>1.10287159301619E-4</v>
      </c>
      <c r="K3053" s="183">
        <v>3034</v>
      </c>
    </row>
    <row r="3054" spans="1:11" x14ac:dyDescent="0.25">
      <c r="A3054" s="59" t="s">
        <v>22729</v>
      </c>
      <c r="B3054" s="59" t="s">
        <v>11893</v>
      </c>
      <c r="C3054" s="182">
        <v>10</v>
      </c>
      <c r="D3054" s="182">
        <v>75</v>
      </c>
      <c r="E3054" s="182">
        <v>20</v>
      </c>
      <c r="F3054" s="182">
        <v>25</v>
      </c>
      <c r="G3054" s="182">
        <v>25</v>
      </c>
      <c r="H3054" s="182">
        <v>0</v>
      </c>
      <c r="I3054" s="182">
        <v>155</v>
      </c>
      <c r="J3054" s="186">
        <v>1.10287159301619E-4</v>
      </c>
      <c r="K3054" s="183">
        <v>3034</v>
      </c>
    </row>
    <row r="3055" spans="1:11" x14ac:dyDescent="0.25">
      <c r="A3055" s="59" t="s">
        <v>22730</v>
      </c>
      <c r="B3055" s="59" t="s">
        <v>11960</v>
      </c>
      <c r="C3055" s="182">
        <v>0</v>
      </c>
      <c r="D3055" s="182">
        <v>40</v>
      </c>
      <c r="E3055" s="182">
        <v>70</v>
      </c>
      <c r="F3055" s="182">
        <v>25</v>
      </c>
      <c r="G3055" s="182">
        <v>20</v>
      </c>
      <c r="H3055" s="182">
        <v>0</v>
      </c>
      <c r="I3055" s="182">
        <v>155</v>
      </c>
      <c r="J3055" s="186">
        <v>1.10287159301619E-4</v>
      </c>
      <c r="K3055" s="183">
        <v>3034</v>
      </c>
    </row>
    <row r="3056" spans="1:11" x14ac:dyDescent="0.25">
      <c r="A3056" s="59" t="s">
        <v>22731</v>
      </c>
      <c r="B3056" s="59" t="s">
        <v>11242</v>
      </c>
      <c r="C3056" s="182">
        <v>0</v>
      </c>
      <c r="D3056" s="182">
        <v>30</v>
      </c>
      <c r="E3056" s="182">
        <v>15</v>
      </c>
      <c r="F3056" s="182">
        <v>30</v>
      </c>
      <c r="G3056" s="182">
        <v>30</v>
      </c>
      <c r="H3056" s="182">
        <v>50</v>
      </c>
      <c r="I3056" s="182">
        <v>155</v>
      </c>
      <c r="J3056" s="186">
        <v>1.10287159301619E-4</v>
      </c>
      <c r="K3056" s="183">
        <v>3034</v>
      </c>
    </row>
    <row r="3057" spans="1:11" x14ac:dyDescent="0.25">
      <c r="A3057" s="59" t="s">
        <v>22732</v>
      </c>
      <c r="B3057" s="59" t="s">
        <v>11451</v>
      </c>
      <c r="C3057" s="182">
        <v>35</v>
      </c>
      <c r="D3057" s="182">
        <v>25</v>
      </c>
      <c r="E3057" s="182">
        <v>60</v>
      </c>
      <c r="F3057" s="182">
        <v>0</v>
      </c>
      <c r="G3057" s="182">
        <v>35</v>
      </c>
      <c r="H3057" s="182">
        <v>0</v>
      </c>
      <c r="I3057" s="182">
        <v>155</v>
      </c>
      <c r="J3057" s="186">
        <v>1.10287159301619E-4</v>
      </c>
      <c r="K3057" s="183">
        <v>3034</v>
      </c>
    </row>
    <row r="3058" spans="1:11" x14ac:dyDescent="0.25">
      <c r="A3058" s="59" t="s">
        <v>22733</v>
      </c>
      <c r="B3058" s="59" t="s">
        <v>12493</v>
      </c>
      <c r="C3058" s="182">
        <v>0</v>
      </c>
      <c r="D3058" s="182">
        <v>105</v>
      </c>
      <c r="E3058" s="182">
        <v>40</v>
      </c>
      <c r="F3058" s="182">
        <v>10</v>
      </c>
      <c r="G3058" s="182">
        <v>0</v>
      </c>
      <c r="H3058" s="182">
        <v>0</v>
      </c>
      <c r="I3058" s="182">
        <v>155</v>
      </c>
      <c r="J3058" s="186">
        <v>1.10287159301619E-4</v>
      </c>
      <c r="K3058" s="183">
        <v>3034</v>
      </c>
    </row>
    <row r="3059" spans="1:11" x14ac:dyDescent="0.25">
      <c r="A3059" s="59" t="s">
        <v>22734</v>
      </c>
      <c r="B3059" s="59" t="s">
        <v>9281</v>
      </c>
      <c r="C3059" s="182">
        <v>15</v>
      </c>
      <c r="D3059" s="182">
        <v>65</v>
      </c>
      <c r="E3059" s="182">
        <v>20</v>
      </c>
      <c r="F3059" s="182">
        <v>30</v>
      </c>
      <c r="G3059" s="182">
        <v>25</v>
      </c>
      <c r="H3059" s="182">
        <v>0</v>
      </c>
      <c r="I3059" s="182">
        <v>155</v>
      </c>
      <c r="J3059" s="186">
        <v>1.10287159301619E-4</v>
      </c>
      <c r="K3059" s="183">
        <v>3034</v>
      </c>
    </row>
    <row r="3060" spans="1:11" x14ac:dyDescent="0.25">
      <c r="A3060" s="59" t="s">
        <v>22735</v>
      </c>
      <c r="B3060" s="59" t="s">
        <v>9280</v>
      </c>
      <c r="C3060" s="182">
        <v>10</v>
      </c>
      <c r="D3060" s="182">
        <v>35</v>
      </c>
      <c r="E3060" s="182">
        <v>60</v>
      </c>
      <c r="F3060" s="182">
        <v>30</v>
      </c>
      <c r="G3060" s="182">
        <v>20</v>
      </c>
      <c r="H3060" s="182">
        <v>0</v>
      </c>
      <c r="I3060" s="182">
        <v>155</v>
      </c>
      <c r="J3060" s="186">
        <v>1.10287159301619E-4</v>
      </c>
      <c r="K3060" s="183">
        <v>3034</v>
      </c>
    </row>
    <row r="3061" spans="1:11" x14ac:dyDescent="0.25">
      <c r="A3061" s="59" t="s">
        <v>22736</v>
      </c>
      <c r="B3061" s="59" t="s">
        <v>9210</v>
      </c>
      <c r="C3061" s="182">
        <v>0</v>
      </c>
      <c r="D3061" s="182">
        <v>25</v>
      </c>
      <c r="E3061" s="182">
        <v>0</v>
      </c>
      <c r="F3061" s="182">
        <v>35</v>
      </c>
      <c r="G3061" s="182">
        <v>75</v>
      </c>
      <c r="H3061" s="182">
        <v>20</v>
      </c>
      <c r="I3061" s="182">
        <v>155</v>
      </c>
      <c r="J3061" s="186">
        <v>1.10287159301619E-4</v>
      </c>
      <c r="K3061" s="183">
        <v>3034</v>
      </c>
    </row>
    <row r="3062" spans="1:11" x14ac:dyDescent="0.25">
      <c r="A3062" s="59" t="s">
        <v>22737</v>
      </c>
      <c r="B3062" s="59" t="s">
        <v>10149</v>
      </c>
      <c r="C3062" s="182">
        <v>0</v>
      </c>
      <c r="D3062" s="182">
        <v>65</v>
      </c>
      <c r="E3062" s="182">
        <v>55</v>
      </c>
      <c r="F3062" s="182">
        <v>35</v>
      </c>
      <c r="G3062" s="182">
        <v>0</v>
      </c>
      <c r="H3062" s="182">
        <v>0</v>
      </c>
      <c r="I3062" s="182">
        <v>155</v>
      </c>
      <c r="J3062" s="186">
        <v>1.10287159301619E-4</v>
      </c>
      <c r="K3062" s="183">
        <v>3034</v>
      </c>
    </row>
    <row r="3063" spans="1:11" x14ac:dyDescent="0.25">
      <c r="A3063" s="59" t="s">
        <v>22738</v>
      </c>
      <c r="B3063" s="59" t="s">
        <v>13718</v>
      </c>
      <c r="C3063" s="182">
        <v>0</v>
      </c>
      <c r="D3063" s="182">
        <v>75</v>
      </c>
      <c r="E3063" s="182">
        <v>15</v>
      </c>
      <c r="F3063" s="182">
        <v>20</v>
      </c>
      <c r="G3063" s="182">
        <v>30</v>
      </c>
      <c r="H3063" s="182">
        <v>15</v>
      </c>
      <c r="I3063" s="182">
        <v>155</v>
      </c>
      <c r="J3063" s="186">
        <v>1.10287159301619E-4</v>
      </c>
      <c r="K3063" s="183">
        <v>3034</v>
      </c>
    </row>
    <row r="3064" spans="1:11" x14ac:dyDescent="0.25">
      <c r="A3064" s="59" t="s">
        <v>22739</v>
      </c>
      <c r="B3064" s="59" t="s">
        <v>12391</v>
      </c>
      <c r="C3064" s="182">
        <v>0</v>
      </c>
      <c r="D3064" s="182">
        <v>15</v>
      </c>
      <c r="E3064" s="182">
        <v>45</v>
      </c>
      <c r="F3064" s="182">
        <v>25</v>
      </c>
      <c r="G3064" s="182">
        <v>60</v>
      </c>
      <c r="H3064" s="182">
        <v>10</v>
      </c>
      <c r="I3064" s="182">
        <v>155</v>
      </c>
      <c r="J3064" s="186">
        <v>1.10287159301619E-4</v>
      </c>
      <c r="K3064" s="183">
        <v>3034</v>
      </c>
    </row>
    <row r="3065" spans="1:11" x14ac:dyDescent="0.25">
      <c r="A3065" s="59" t="s">
        <v>22740</v>
      </c>
      <c r="B3065" s="59" t="s">
        <v>12379</v>
      </c>
      <c r="C3065" s="182">
        <v>0</v>
      </c>
      <c r="D3065" s="182">
        <v>30</v>
      </c>
      <c r="E3065" s="182">
        <v>55</v>
      </c>
      <c r="F3065" s="182">
        <v>25</v>
      </c>
      <c r="G3065" s="182">
        <v>45</v>
      </c>
      <c r="H3065" s="182">
        <v>0</v>
      </c>
      <c r="I3065" s="182">
        <v>155</v>
      </c>
      <c r="J3065" s="186">
        <v>1.10287159301619E-4</v>
      </c>
      <c r="K3065" s="183">
        <v>3034</v>
      </c>
    </row>
    <row r="3066" spans="1:11" x14ac:dyDescent="0.25">
      <c r="A3066" s="59" t="s">
        <v>22741</v>
      </c>
      <c r="B3066" s="59" t="s">
        <v>12364</v>
      </c>
      <c r="C3066" s="182">
        <v>0</v>
      </c>
      <c r="D3066" s="182">
        <v>60</v>
      </c>
      <c r="E3066" s="182">
        <v>15</v>
      </c>
      <c r="F3066" s="182">
        <v>30</v>
      </c>
      <c r="G3066" s="182">
        <v>30</v>
      </c>
      <c r="H3066" s="182">
        <v>20</v>
      </c>
      <c r="I3066" s="182">
        <v>155</v>
      </c>
      <c r="J3066" s="186">
        <v>1.10287159301619E-4</v>
      </c>
      <c r="K3066" s="183">
        <v>3034</v>
      </c>
    </row>
    <row r="3067" spans="1:11" x14ac:dyDescent="0.25">
      <c r="A3067" s="59" t="s">
        <v>22742</v>
      </c>
      <c r="B3067" s="59" t="s">
        <v>12952</v>
      </c>
      <c r="C3067" s="182">
        <v>35</v>
      </c>
      <c r="D3067" s="182">
        <v>105</v>
      </c>
      <c r="E3067" s="182">
        <v>0</v>
      </c>
      <c r="F3067" s="182">
        <v>0</v>
      </c>
      <c r="G3067" s="182">
        <v>15</v>
      </c>
      <c r="H3067" s="182">
        <v>0</v>
      </c>
      <c r="I3067" s="182">
        <v>155</v>
      </c>
      <c r="J3067" s="186">
        <v>1.10287159301619E-4</v>
      </c>
      <c r="K3067" s="183">
        <v>3034</v>
      </c>
    </row>
    <row r="3068" spans="1:11" x14ac:dyDescent="0.25">
      <c r="A3068" s="59" t="s">
        <v>22743</v>
      </c>
      <c r="B3068" s="59" t="s">
        <v>12567</v>
      </c>
      <c r="C3068" s="182">
        <v>0</v>
      </c>
      <c r="D3068" s="182">
        <v>20</v>
      </c>
      <c r="E3068" s="182">
        <v>30</v>
      </c>
      <c r="F3068" s="182">
        <v>20</v>
      </c>
      <c r="G3068" s="182">
        <v>50</v>
      </c>
      <c r="H3068" s="182">
        <v>35</v>
      </c>
      <c r="I3068" s="182">
        <v>155</v>
      </c>
      <c r="J3068" s="186">
        <v>1.10287159301619E-4</v>
      </c>
      <c r="K3068" s="183">
        <v>3034</v>
      </c>
    </row>
    <row r="3069" spans="1:11" x14ac:dyDescent="0.25">
      <c r="A3069" s="59" t="s">
        <v>22744</v>
      </c>
      <c r="B3069" s="59" t="s">
        <v>9536</v>
      </c>
      <c r="C3069" s="182">
        <v>0</v>
      </c>
      <c r="D3069" s="182">
        <v>70</v>
      </c>
      <c r="E3069" s="182">
        <v>50</v>
      </c>
      <c r="F3069" s="182">
        <v>0</v>
      </c>
      <c r="G3069" s="182">
        <v>25</v>
      </c>
      <c r="H3069" s="182">
        <v>10</v>
      </c>
      <c r="I3069" s="182">
        <v>155</v>
      </c>
      <c r="J3069" s="186">
        <v>1.10287159301619E-4</v>
      </c>
      <c r="K3069" s="183">
        <v>3034</v>
      </c>
    </row>
    <row r="3070" spans="1:11" x14ac:dyDescent="0.25">
      <c r="A3070" s="59" t="s">
        <v>22745</v>
      </c>
      <c r="B3070" s="59" t="s">
        <v>9473</v>
      </c>
      <c r="C3070" s="182">
        <v>0</v>
      </c>
      <c r="D3070" s="182">
        <v>40</v>
      </c>
      <c r="E3070" s="182">
        <v>15</v>
      </c>
      <c r="F3070" s="182">
        <v>35</v>
      </c>
      <c r="G3070" s="182">
        <v>45</v>
      </c>
      <c r="H3070" s="182">
        <v>20</v>
      </c>
      <c r="I3070" s="182">
        <v>155</v>
      </c>
      <c r="J3070" s="186">
        <v>1.10287159301619E-4</v>
      </c>
      <c r="K3070" s="183">
        <v>3034</v>
      </c>
    </row>
    <row r="3071" spans="1:11" x14ac:dyDescent="0.25">
      <c r="A3071" s="59" t="s">
        <v>22746</v>
      </c>
      <c r="B3071" s="59" t="s">
        <v>9439</v>
      </c>
      <c r="C3071" s="182">
        <v>0</v>
      </c>
      <c r="D3071" s="182">
        <v>55</v>
      </c>
      <c r="E3071" s="182">
        <v>15</v>
      </c>
      <c r="F3071" s="182">
        <v>40</v>
      </c>
      <c r="G3071" s="182">
        <v>45</v>
      </c>
      <c r="H3071" s="182">
        <v>0</v>
      </c>
      <c r="I3071" s="182">
        <v>155</v>
      </c>
      <c r="J3071" s="186">
        <v>1.10287159301619E-4</v>
      </c>
      <c r="K3071" s="183">
        <v>3034</v>
      </c>
    </row>
    <row r="3072" spans="1:11" x14ac:dyDescent="0.25">
      <c r="A3072" s="59" t="s">
        <v>22747</v>
      </c>
      <c r="B3072" s="59" t="s">
        <v>13898</v>
      </c>
      <c r="C3072" s="182">
        <v>25</v>
      </c>
      <c r="D3072" s="182">
        <v>35</v>
      </c>
      <c r="E3072" s="182">
        <v>45</v>
      </c>
      <c r="F3072" s="182">
        <v>10</v>
      </c>
      <c r="G3072" s="182">
        <v>25</v>
      </c>
      <c r="H3072" s="182">
        <v>15</v>
      </c>
      <c r="I3072" s="182">
        <v>155</v>
      </c>
      <c r="J3072" s="186">
        <v>1.10287159301619E-4</v>
      </c>
      <c r="K3072" s="183">
        <v>3034</v>
      </c>
    </row>
    <row r="3073" spans="1:11" x14ac:dyDescent="0.25">
      <c r="A3073" s="59" t="s">
        <v>22748</v>
      </c>
      <c r="B3073" s="59" t="s">
        <v>9937</v>
      </c>
      <c r="C3073" s="182">
        <v>0</v>
      </c>
      <c r="D3073" s="182">
        <v>30</v>
      </c>
      <c r="E3073" s="182">
        <v>35</v>
      </c>
      <c r="F3073" s="182">
        <v>10</v>
      </c>
      <c r="G3073" s="182">
        <v>70</v>
      </c>
      <c r="H3073" s="182">
        <v>10</v>
      </c>
      <c r="I3073" s="182">
        <v>155</v>
      </c>
      <c r="J3073" s="186">
        <v>1.10287159301619E-4</v>
      </c>
      <c r="K3073" s="183">
        <v>3034</v>
      </c>
    </row>
    <row r="3074" spans="1:11" x14ac:dyDescent="0.25">
      <c r="A3074" s="59" t="s">
        <v>22749</v>
      </c>
      <c r="B3074" s="59" t="s">
        <v>10026</v>
      </c>
      <c r="C3074" s="182">
        <v>0</v>
      </c>
      <c r="D3074" s="182">
        <v>65</v>
      </c>
      <c r="E3074" s="182">
        <v>0</v>
      </c>
      <c r="F3074" s="182">
        <v>25</v>
      </c>
      <c r="G3074" s="182">
        <v>10</v>
      </c>
      <c r="H3074" s="182">
        <v>55</v>
      </c>
      <c r="I3074" s="182">
        <v>155</v>
      </c>
      <c r="J3074" s="186">
        <v>1.10287159301619E-4</v>
      </c>
      <c r="K3074" s="183">
        <v>3034</v>
      </c>
    </row>
    <row r="3075" spans="1:11" x14ac:dyDescent="0.25">
      <c r="A3075" s="59" t="s">
        <v>22750</v>
      </c>
      <c r="B3075" s="59" t="s">
        <v>9769</v>
      </c>
      <c r="C3075" s="182">
        <v>0</v>
      </c>
      <c r="D3075" s="182">
        <v>80</v>
      </c>
      <c r="E3075" s="182">
        <v>10</v>
      </c>
      <c r="F3075" s="182">
        <v>0</v>
      </c>
      <c r="G3075" s="182">
        <v>65</v>
      </c>
      <c r="H3075" s="182">
        <v>0</v>
      </c>
      <c r="I3075" s="182">
        <v>155</v>
      </c>
      <c r="J3075" s="186">
        <v>1.10287159301619E-4</v>
      </c>
      <c r="K3075" s="183">
        <v>3034</v>
      </c>
    </row>
    <row r="3076" spans="1:11" x14ac:dyDescent="0.25">
      <c r="A3076" s="59" t="s">
        <v>22751</v>
      </c>
      <c r="B3076" s="59" t="s">
        <v>10238</v>
      </c>
      <c r="C3076" s="182">
        <v>10</v>
      </c>
      <c r="D3076" s="182">
        <v>60</v>
      </c>
      <c r="E3076" s="182">
        <v>20</v>
      </c>
      <c r="F3076" s="182">
        <v>10</v>
      </c>
      <c r="G3076" s="182">
        <v>55</v>
      </c>
      <c r="H3076" s="182">
        <v>0</v>
      </c>
      <c r="I3076" s="182">
        <v>155</v>
      </c>
      <c r="J3076" s="186">
        <v>1.10287159301619E-4</v>
      </c>
      <c r="K3076" s="183">
        <v>3034</v>
      </c>
    </row>
    <row r="3077" spans="1:11" x14ac:dyDescent="0.25">
      <c r="A3077" s="59" t="s">
        <v>22752</v>
      </c>
      <c r="B3077" s="59" t="s">
        <v>10877</v>
      </c>
      <c r="C3077" s="182">
        <v>0</v>
      </c>
      <c r="D3077" s="182">
        <v>50</v>
      </c>
      <c r="E3077" s="182">
        <v>55</v>
      </c>
      <c r="F3077" s="182">
        <v>0</v>
      </c>
      <c r="G3077" s="182">
        <v>50</v>
      </c>
      <c r="H3077" s="182">
        <v>0</v>
      </c>
      <c r="I3077" s="182">
        <v>155</v>
      </c>
      <c r="J3077" s="186">
        <v>1.10287159301619E-4</v>
      </c>
      <c r="K3077" s="183">
        <v>3034</v>
      </c>
    </row>
    <row r="3078" spans="1:11" x14ac:dyDescent="0.25">
      <c r="A3078" s="59" t="s">
        <v>22753</v>
      </c>
      <c r="B3078" s="59" t="s">
        <v>8737</v>
      </c>
      <c r="C3078" s="182">
        <v>10</v>
      </c>
      <c r="D3078" s="182">
        <v>55</v>
      </c>
      <c r="E3078" s="182">
        <v>25</v>
      </c>
      <c r="F3078" s="182">
        <v>55</v>
      </c>
      <c r="G3078" s="182">
        <v>10</v>
      </c>
      <c r="H3078" s="182">
        <v>0</v>
      </c>
      <c r="I3078" s="182">
        <v>155</v>
      </c>
      <c r="J3078" s="186">
        <v>1.10287159301619E-4</v>
      </c>
      <c r="K3078" s="183">
        <v>3034</v>
      </c>
    </row>
    <row r="3079" spans="1:11" x14ac:dyDescent="0.25">
      <c r="A3079" s="59" t="s">
        <v>22754</v>
      </c>
      <c r="B3079" s="59" t="s">
        <v>9116</v>
      </c>
      <c r="C3079" s="182">
        <v>0</v>
      </c>
      <c r="D3079" s="182">
        <v>50</v>
      </c>
      <c r="E3079" s="182">
        <v>15</v>
      </c>
      <c r="F3079" s="182">
        <v>25</v>
      </c>
      <c r="G3079" s="182">
        <v>40</v>
      </c>
      <c r="H3079" s="182">
        <v>25</v>
      </c>
      <c r="I3079" s="182">
        <v>155</v>
      </c>
      <c r="J3079" s="186">
        <v>1.10287159301619E-4</v>
      </c>
      <c r="K3079" s="183">
        <v>3034</v>
      </c>
    </row>
    <row r="3080" spans="1:11" x14ac:dyDescent="0.25">
      <c r="A3080" s="59" t="s">
        <v>22755</v>
      </c>
      <c r="B3080" s="59" t="s">
        <v>14011</v>
      </c>
      <c r="C3080" s="182">
        <v>0</v>
      </c>
      <c r="D3080" s="182">
        <v>60</v>
      </c>
      <c r="E3080" s="182">
        <v>35</v>
      </c>
      <c r="F3080" s="182">
        <v>0</v>
      </c>
      <c r="G3080" s="182">
        <v>60</v>
      </c>
      <c r="H3080" s="182">
        <v>0</v>
      </c>
      <c r="I3080" s="182">
        <v>155</v>
      </c>
      <c r="J3080" s="186">
        <v>1.10287159301619E-4</v>
      </c>
      <c r="K3080" s="183">
        <v>3034</v>
      </c>
    </row>
    <row r="3081" spans="1:11" x14ac:dyDescent="0.25">
      <c r="A3081" s="59" t="s">
        <v>22756</v>
      </c>
      <c r="B3081" s="59" t="s">
        <v>8876</v>
      </c>
      <c r="C3081" s="182">
        <v>0</v>
      </c>
      <c r="D3081" s="182">
        <v>15</v>
      </c>
      <c r="E3081" s="182">
        <v>20</v>
      </c>
      <c r="F3081" s="182">
        <v>25</v>
      </c>
      <c r="G3081" s="182">
        <v>0</v>
      </c>
      <c r="H3081" s="182">
        <v>95</v>
      </c>
      <c r="I3081" s="182">
        <v>155</v>
      </c>
      <c r="J3081" s="186">
        <v>1.10287159301619E-4</v>
      </c>
      <c r="K3081" s="183">
        <v>3034</v>
      </c>
    </row>
    <row r="3082" spans="1:11" x14ac:dyDescent="0.25">
      <c r="A3082" s="59" t="s">
        <v>22757</v>
      </c>
      <c r="B3082" s="59" t="s">
        <v>8915</v>
      </c>
      <c r="C3082" s="182">
        <v>0</v>
      </c>
      <c r="D3082" s="182">
        <v>35</v>
      </c>
      <c r="E3082" s="182">
        <v>0</v>
      </c>
      <c r="F3082" s="182">
        <v>95</v>
      </c>
      <c r="G3082" s="182">
        <v>25</v>
      </c>
      <c r="H3082" s="182">
        <v>0</v>
      </c>
      <c r="I3082" s="182">
        <v>155</v>
      </c>
      <c r="J3082" s="186">
        <v>1.10287159301619E-4</v>
      </c>
      <c r="K3082" s="183">
        <v>3034</v>
      </c>
    </row>
    <row r="3083" spans="1:11" x14ac:dyDescent="0.25">
      <c r="A3083" s="59" t="s">
        <v>22758</v>
      </c>
      <c r="B3083" s="59" t="s">
        <v>8959</v>
      </c>
      <c r="C3083" s="182">
        <v>0</v>
      </c>
      <c r="D3083" s="182">
        <v>10</v>
      </c>
      <c r="E3083" s="182">
        <v>70</v>
      </c>
      <c r="F3083" s="182">
        <v>0</v>
      </c>
      <c r="G3083" s="182">
        <v>75</v>
      </c>
      <c r="H3083" s="182">
        <v>0</v>
      </c>
      <c r="I3083" s="182">
        <v>155</v>
      </c>
      <c r="J3083" s="186">
        <v>1.10287159301619E-4</v>
      </c>
      <c r="K3083" s="183">
        <v>3034</v>
      </c>
    </row>
    <row r="3084" spans="1:11" x14ac:dyDescent="0.25">
      <c r="A3084" s="59" t="s">
        <v>22759</v>
      </c>
      <c r="B3084" s="59" t="s">
        <v>14065</v>
      </c>
      <c r="C3084" s="182">
        <v>0</v>
      </c>
      <c r="D3084" s="182">
        <v>85</v>
      </c>
      <c r="E3084" s="182">
        <v>10</v>
      </c>
      <c r="F3084" s="182">
        <v>50</v>
      </c>
      <c r="G3084" s="182">
        <v>10</v>
      </c>
      <c r="H3084" s="182">
        <v>0</v>
      </c>
      <c r="I3084" s="182">
        <v>155</v>
      </c>
      <c r="J3084" s="186">
        <v>1.10287159301619E-4</v>
      </c>
      <c r="K3084" s="183">
        <v>3034</v>
      </c>
    </row>
    <row r="3085" spans="1:11" x14ac:dyDescent="0.25">
      <c r="A3085" s="59" t="s">
        <v>22760</v>
      </c>
      <c r="B3085" s="59" t="s">
        <v>13360</v>
      </c>
      <c r="C3085" s="182">
        <v>4</v>
      </c>
      <c r="D3085" s="182">
        <v>20</v>
      </c>
      <c r="E3085" s="182">
        <v>40</v>
      </c>
      <c r="F3085" s="182">
        <v>45</v>
      </c>
      <c r="G3085" s="182">
        <v>45</v>
      </c>
      <c r="H3085" s="182">
        <v>0</v>
      </c>
      <c r="I3085" s="182">
        <v>154</v>
      </c>
      <c r="J3085" s="186">
        <v>1.095756292416086E-4</v>
      </c>
      <c r="K3085" s="183">
        <v>3080</v>
      </c>
    </row>
    <row r="3086" spans="1:11" x14ac:dyDescent="0.25">
      <c r="A3086" s="59" t="s">
        <v>22761</v>
      </c>
      <c r="B3086" s="59" t="s">
        <v>10630</v>
      </c>
      <c r="C3086" s="182">
        <v>0</v>
      </c>
      <c r="D3086" s="182">
        <v>50</v>
      </c>
      <c r="E3086" s="182">
        <v>75</v>
      </c>
      <c r="F3086" s="182">
        <v>4</v>
      </c>
      <c r="G3086" s="182">
        <v>25</v>
      </c>
      <c r="H3086" s="182">
        <v>0</v>
      </c>
      <c r="I3086" s="182">
        <v>154</v>
      </c>
      <c r="J3086" s="186">
        <v>1.095756292416086E-4</v>
      </c>
      <c r="K3086" s="183">
        <v>3080</v>
      </c>
    </row>
    <row r="3087" spans="1:11" x14ac:dyDescent="0.25">
      <c r="A3087" s="59" t="s">
        <v>22762</v>
      </c>
      <c r="B3087" s="59" t="s">
        <v>11039</v>
      </c>
      <c r="C3087" s="182">
        <v>15</v>
      </c>
      <c r="D3087" s="182">
        <v>60</v>
      </c>
      <c r="E3087" s="182">
        <v>25</v>
      </c>
      <c r="F3087" s="182">
        <v>30</v>
      </c>
      <c r="G3087" s="182">
        <v>20</v>
      </c>
      <c r="H3087" s="182">
        <v>4</v>
      </c>
      <c r="I3087" s="182">
        <v>154</v>
      </c>
      <c r="J3087" s="186">
        <v>1.095756292416086E-4</v>
      </c>
      <c r="K3087" s="183">
        <v>3080</v>
      </c>
    </row>
    <row r="3088" spans="1:11" x14ac:dyDescent="0.25">
      <c r="A3088" s="59" t="s">
        <v>22763</v>
      </c>
      <c r="B3088" s="59" t="s">
        <v>12040</v>
      </c>
      <c r="C3088" s="182">
        <v>0</v>
      </c>
      <c r="D3088" s="182">
        <v>45</v>
      </c>
      <c r="E3088" s="182">
        <v>55</v>
      </c>
      <c r="F3088" s="182">
        <v>4</v>
      </c>
      <c r="G3088" s="182">
        <v>50</v>
      </c>
      <c r="H3088" s="182">
        <v>0</v>
      </c>
      <c r="I3088" s="182">
        <v>154</v>
      </c>
      <c r="J3088" s="186">
        <v>1.095756292416086E-4</v>
      </c>
      <c r="K3088" s="183">
        <v>3080</v>
      </c>
    </row>
    <row r="3089" spans="1:11" x14ac:dyDescent="0.25">
      <c r="A3089" s="59" t="s">
        <v>22764</v>
      </c>
      <c r="B3089" s="59" t="s">
        <v>11355</v>
      </c>
      <c r="C3089" s="182">
        <v>0</v>
      </c>
      <c r="D3089" s="182">
        <v>0</v>
      </c>
      <c r="E3089" s="182">
        <v>25</v>
      </c>
      <c r="F3089" s="182">
        <v>30</v>
      </c>
      <c r="G3089" s="182">
        <v>95</v>
      </c>
      <c r="H3089" s="182">
        <v>4</v>
      </c>
      <c r="I3089" s="182">
        <v>154</v>
      </c>
      <c r="J3089" s="186">
        <v>1.095756292416086E-4</v>
      </c>
      <c r="K3089" s="183">
        <v>3080</v>
      </c>
    </row>
    <row r="3090" spans="1:11" x14ac:dyDescent="0.25">
      <c r="A3090" s="59" t="s">
        <v>22765</v>
      </c>
      <c r="B3090" s="59" t="s">
        <v>11414</v>
      </c>
      <c r="C3090" s="182">
        <v>0</v>
      </c>
      <c r="D3090" s="182">
        <v>25</v>
      </c>
      <c r="E3090" s="182">
        <v>50</v>
      </c>
      <c r="F3090" s="182">
        <v>30</v>
      </c>
      <c r="G3090" s="182">
        <v>45</v>
      </c>
      <c r="H3090" s="182">
        <v>4</v>
      </c>
      <c r="I3090" s="182">
        <v>154</v>
      </c>
      <c r="J3090" s="186">
        <v>1.095756292416086E-4</v>
      </c>
      <c r="K3090" s="183">
        <v>3080</v>
      </c>
    </row>
    <row r="3091" spans="1:11" x14ac:dyDescent="0.25">
      <c r="A3091" s="59" t="s">
        <v>22766</v>
      </c>
      <c r="B3091" s="59" t="s">
        <v>13887</v>
      </c>
      <c r="C3091" s="182">
        <v>4</v>
      </c>
      <c r="D3091" s="182">
        <v>130</v>
      </c>
      <c r="E3091" s="182">
        <v>20</v>
      </c>
      <c r="F3091" s="182">
        <v>0</v>
      </c>
      <c r="G3091" s="182">
        <v>0</v>
      </c>
      <c r="H3091" s="182">
        <v>0</v>
      </c>
      <c r="I3091" s="182">
        <v>154</v>
      </c>
      <c r="J3091" s="186">
        <v>1.095756292416086E-4</v>
      </c>
      <c r="K3091" s="183">
        <v>3080</v>
      </c>
    </row>
    <row r="3092" spans="1:11" x14ac:dyDescent="0.25">
      <c r="A3092" s="59" t="s">
        <v>22767</v>
      </c>
      <c r="B3092" s="59" t="s">
        <v>10684</v>
      </c>
      <c r="C3092" s="182">
        <v>4</v>
      </c>
      <c r="D3092" s="182">
        <v>70</v>
      </c>
      <c r="E3092" s="182">
        <v>35</v>
      </c>
      <c r="F3092" s="182">
        <v>10</v>
      </c>
      <c r="G3092" s="182">
        <v>35</v>
      </c>
      <c r="H3092" s="182">
        <v>0</v>
      </c>
      <c r="I3092" s="182">
        <v>154</v>
      </c>
      <c r="J3092" s="186">
        <v>1.095756292416086E-4</v>
      </c>
      <c r="K3092" s="183">
        <v>3080</v>
      </c>
    </row>
    <row r="3093" spans="1:11" x14ac:dyDescent="0.25">
      <c r="A3093" s="59" t="s">
        <v>22768</v>
      </c>
      <c r="B3093" s="59" t="s">
        <v>8998</v>
      </c>
      <c r="C3093" s="182">
        <v>0</v>
      </c>
      <c r="D3093" s="182">
        <v>65</v>
      </c>
      <c r="E3093" s="182">
        <v>50</v>
      </c>
      <c r="F3093" s="182">
        <v>25</v>
      </c>
      <c r="G3093" s="182">
        <v>4</v>
      </c>
      <c r="H3093" s="182">
        <v>10</v>
      </c>
      <c r="I3093" s="182">
        <v>154</v>
      </c>
      <c r="J3093" s="186">
        <v>1.095756292416086E-4</v>
      </c>
      <c r="K3093" s="183">
        <v>3080</v>
      </c>
    </row>
    <row r="3094" spans="1:11" x14ac:dyDescent="0.25">
      <c r="A3094" s="59" t="s">
        <v>22769</v>
      </c>
      <c r="B3094" s="59" t="s">
        <v>12998</v>
      </c>
      <c r="C3094" s="182">
        <v>4</v>
      </c>
      <c r="D3094" s="182">
        <v>70</v>
      </c>
      <c r="E3094" s="182">
        <v>40</v>
      </c>
      <c r="F3094" s="182">
        <v>4</v>
      </c>
      <c r="G3094" s="182">
        <v>35</v>
      </c>
      <c r="H3094" s="182">
        <v>0</v>
      </c>
      <c r="I3094" s="182">
        <v>153</v>
      </c>
      <c r="J3094" s="186">
        <v>1.0886409918159809E-4</v>
      </c>
      <c r="K3094" s="183">
        <v>3089</v>
      </c>
    </row>
    <row r="3095" spans="1:11" x14ac:dyDescent="0.25">
      <c r="A3095" s="59" t="s">
        <v>22770</v>
      </c>
      <c r="B3095" s="59" t="s">
        <v>10976</v>
      </c>
      <c r="C3095" s="182">
        <v>4</v>
      </c>
      <c r="D3095" s="182">
        <v>80</v>
      </c>
      <c r="E3095" s="182">
        <v>4</v>
      </c>
      <c r="F3095" s="182">
        <v>15</v>
      </c>
      <c r="G3095" s="182">
        <v>40</v>
      </c>
      <c r="H3095" s="182">
        <v>10</v>
      </c>
      <c r="I3095" s="182">
        <v>153</v>
      </c>
      <c r="J3095" s="186">
        <v>1.0886409918159809E-4</v>
      </c>
      <c r="K3095" s="183">
        <v>3089</v>
      </c>
    </row>
    <row r="3096" spans="1:11" x14ac:dyDescent="0.25">
      <c r="A3096" s="59" t="s">
        <v>22771</v>
      </c>
      <c r="B3096" s="59" t="s">
        <v>9106</v>
      </c>
      <c r="C3096" s="182">
        <v>45</v>
      </c>
      <c r="D3096" s="182">
        <v>60</v>
      </c>
      <c r="E3096" s="182">
        <v>0</v>
      </c>
      <c r="F3096" s="182">
        <v>0</v>
      </c>
      <c r="G3096" s="182">
        <v>30</v>
      </c>
      <c r="H3096" s="182">
        <v>15</v>
      </c>
      <c r="I3096" s="182">
        <v>150</v>
      </c>
      <c r="J3096" s="186">
        <v>1.0672950900156679E-4</v>
      </c>
      <c r="K3096" s="183">
        <v>3091</v>
      </c>
    </row>
    <row r="3097" spans="1:11" x14ac:dyDescent="0.25">
      <c r="A3097" s="59" t="s">
        <v>22772</v>
      </c>
      <c r="B3097" s="59" t="s">
        <v>12681</v>
      </c>
      <c r="C3097" s="182">
        <v>0</v>
      </c>
      <c r="D3097" s="182">
        <v>15</v>
      </c>
      <c r="E3097" s="182">
        <v>0</v>
      </c>
      <c r="F3097" s="182">
        <v>0</v>
      </c>
      <c r="G3097" s="182">
        <v>70</v>
      </c>
      <c r="H3097" s="182">
        <v>65</v>
      </c>
      <c r="I3097" s="182">
        <v>150</v>
      </c>
      <c r="J3097" s="186">
        <v>1.0672950900156679E-4</v>
      </c>
      <c r="K3097" s="183">
        <v>3091</v>
      </c>
    </row>
    <row r="3098" spans="1:11" x14ac:dyDescent="0.25">
      <c r="A3098" s="59" t="s">
        <v>22773</v>
      </c>
      <c r="B3098" s="59" t="s">
        <v>13032</v>
      </c>
      <c r="C3098" s="182">
        <v>0</v>
      </c>
      <c r="D3098" s="182">
        <v>50</v>
      </c>
      <c r="E3098" s="182">
        <v>55</v>
      </c>
      <c r="F3098" s="182">
        <v>0</v>
      </c>
      <c r="G3098" s="182">
        <v>45</v>
      </c>
      <c r="H3098" s="182">
        <v>0</v>
      </c>
      <c r="I3098" s="182">
        <v>150</v>
      </c>
      <c r="J3098" s="186">
        <v>1.0672950900156679E-4</v>
      </c>
      <c r="K3098" s="183">
        <v>3091</v>
      </c>
    </row>
    <row r="3099" spans="1:11" x14ac:dyDescent="0.25">
      <c r="A3099" s="59" t="s">
        <v>22774</v>
      </c>
      <c r="B3099" s="59" t="s">
        <v>12851</v>
      </c>
      <c r="C3099" s="182">
        <v>0</v>
      </c>
      <c r="D3099" s="182">
        <v>25</v>
      </c>
      <c r="E3099" s="182">
        <v>35</v>
      </c>
      <c r="F3099" s="182">
        <v>15</v>
      </c>
      <c r="G3099" s="182">
        <v>75</v>
      </c>
      <c r="H3099" s="182">
        <v>0</v>
      </c>
      <c r="I3099" s="182">
        <v>150</v>
      </c>
      <c r="J3099" s="186">
        <v>1.0672950900156679E-4</v>
      </c>
      <c r="K3099" s="183">
        <v>3091</v>
      </c>
    </row>
    <row r="3100" spans="1:11" x14ac:dyDescent="0.25">
      <c r="A3100" s="59" t="s">
        <v>22775</v>
      </c>
      <c r="B3100" s="59" t="s">
        <v>13392</v>
      </c>
      <c r="C3100" s="182">
        <v>0</v>
      </c>
      <c r="D3100" s="182">
        <v>35</v>
      </c>
      <c r="E3100" s="182">
        <v>55</v>
      </c>
      <c r="F3100" s="182">
        <v>0</v>
      </c>
      <c r="G3100" s="182">
        <v>60</v>
      </c>
      <c r="H3100" s="182">
        <v>0</v>
      </c>
      <c r="I3100" s="182">
        <v>150</v>
      </c>
      <c r="J3100" s="186">
        <v>1.0672950900156679E-4</v>
      </c>
      <c r="K3100" s="183">
        <v>3091</v>
      </c>
    </row>
    <row r="3101" spans="1:11" x14ac:dyDescent="0.25">
      <c r="A3101" s="59" t="s">
        <v>22776</v>
      </c>
      <c r="B3101" s="59" t="s">
        <v>13401</v>
      </c>
      <c r="C3101" s="182">
        <v>40</v>
      </c>
      <c r="D3101" s="182">
        <v>35</v>
      </c>
      <c r="E3101" s="182">
        <v>35</v>
      </c>
      <c r="F3101" s="182">
        <v>30</v>
      </c>
      <c r="G3101" s="182">
        <v>10</v>
      </c>
      <c r="H3101" s="182">
        <v>0</v>
      </c>
      <c r="I3101" s="182">
        <v>150</v>
      </c>
      <c r="J3101" s="186">
        <v>1.0672950900156679E-4</v>
      </c>
      <c r="K3101" s="183">
        <v>3091</v>
      </c>
    </row>
    <row r="3102" spans="1:11" x14ac:dyDescent="0.25">
      <c r="A3102" s="59" t="s">
        <v>22777</v>
      </c>
      <c r="B3102" s="59" t="s">
        <v>13406</v>
      </c>
      <c r="C3102" s="182">
        <v>60</v>
      </c>
      <c r="D3102" s="182">
        <v>45</v>
      </c>
      <c r="E3102" s="182">
        <v>30</v>
      </c>
      <c r="F3102" s="182">
        <v>0</v>
      </c>
      <c r="G3102" s="182">
        <v>15</v>
      </c>
      <c r="H3102" s="182">
        <v>0</v>
      </c>
      <c r="I3102" s="182">
        <v>150</v>
      </c>
      <c r="J3102" s="186">
        <v>1.0672950900156679E-4</v>
      </c>
      <c r="K3102" s="183">
        <v>3091</v>
      </c>
    </row>
    <row r="3103" spans="1:11" x14ac:dyDescent="0.25">
      <c r="A3103" s="59" t="s">
        <v>22778</v>
      </c>
      <c r="B3103" s="59" t="s">
        <v>13423</v>
      </c>
      <c r="C3103" s="182">
        <v>0</v>
      </c>
      <c r="D3103" s="182">
        <v>95</v>
      </c>
      <c r="E3103" s="182">
        <v>30</v>
      </c>
      <c r="F3103" s="182">
        <v>15</v>
      </c>
      <c r="G3103" s="182">
        <v>10</v>
      </c>
      <c r="H3103" s="182">
        <v>0</v>
      </c>
      <c r="I3103" s="182">
        <v>150</v>
      </c>
      <c r="J3103" s="186">
        <v>1.0672950900156679E-4</v>
      </c>
      <c r="K3103" s="183">
        <v>3091</v>
      </c>
    </row>
    <row r="3104" spans="1:11" x14ac:dyDescent="0.25">
      <c r="A3104" s="59" t="s">
        <v>22779</v>
      </c>
      <c r="B3104" s="59" t="s">
        <v>13451</v>
      </c>
      <c r="C3104" s="182">
        <v>10</v>
      </c>
      <c r="D3104" s="182">
        <v>40</v>
      </c>
      <c r="E3104" s="182">
        <v>15</v>
      </c>
      <c r="F3104" s="182">
        <v>20</v>
      </c>
      <c r="G3104" s="182">
        <v>65</v>
      </c>
      <c r="H3104" s="182">
        <v>0</v>
      </c>
      <c r="I3104" s="182">
        <v>150</v>
      </c>
      <c r="J3104" s="186">
        <v>1.0672950900156679E-4</v>
      </c>
      <c r="K3104" s="183">
        <v>3091</v>
      </c>
    </row>
    <row r="3105" spans="1:11" x14ac:dyDescent="0.25">
      <c r="A3105" s="59" t="s">
        <v>22780</v>
      </c>
      <c r="B3105" s="59" t="s">
        <v>10570</v>
      </c>
      <c r="C3105" s="182">
        <v>15</v>
      </c>
      <c r="D3105" s="182">
        <v>35</v>
      </c>
      <c r="E3105" s="182">
        <v>50</v>
      </c>
      <c r="F3105" s="182">
        <v>30</v>
      </c>
      <c r="G3105" s="182">
        <v>20</v>
      </c>
      <c r="H3105" s="182">
        <v>0</v>
      </c>
      <c r="I3105" s="182">
        <v>150</v>
      </c>
      <c r="J3105" s="186">
        <v>1.0672950900156679E-4</v>
      </c>
      <c r="K3105" s="183">
        <v>3091</v>
      </c>
    </row>
    <row r="3106" spans="1:11" x14ac:dyDescent="0.25">
      <c r="A3106" s="59" t="s">
        <v>22781</v>
      </c>
      <c r="B3106" s="59" t="s">
        <v>10546</v>
      </c>
      <c r="C3106" s="182">
        <v>25</v>
      </c>
      <c r="D3106" s="182">
        <v>10</v>
      </c>
      <c r="E3106" s="182">
        <v>60</v>
      </c>
      <c r="F3106" s="182">
        <v>10</v>
      </c>
      <c r="G3106" s="182">
        <v>45</v>
      </c>
      <c r="H3106" s="182">
        <v>0</v>
      </c>
      <c r="I3106" s="182">
        <v>150</v>
      </c>
      <c r="J3106" s="186">
        <v>1.0672950900156679E-4</v>
      </c>
      <c r="K3106" s="183">
        <v>3091</v>
      </c>
    </row>
    <row r="3107" spans="1:11" x14ac:dyDescent="0.25">
      <c r="A3107" s="59" t="s">
        <v>22782</v>
      </c>
      <c r="B3107" s="59" t="s">
        <v>9983</v>
      </c>
      <c r="C3107" s="182">
        <v>0</v>
      </c>
      <c r="D3107" s="182">
        <v>65</v>
      </c>
      <c r="E3107" s="182">
        <v>40</v>
      </c>
      <c r="F3107" s="182">
        <v>15</v>
      </c>
      <c r="G3107" s="182">
        <v>30</v>
      </c>
      <c r="H3107" s="182">
        <v>0</v>
      </c>
      <c r="I3107" s="182">
        <v>150</v>
      </c>
      <c r="J3107" s="186">
        <v>1.0672950900156679E-4</v>
      </c>
      <c r="K3107" s="183">
        <v>3091</v>
      </c>
    </row>
    <row r="3108" spans="1:11" x14ac:dyDescent="0.25">
      <c r="A3108" s="59" t="s">
        <v>22783</v>
      </c>
      <c r="B3108" s="59" t="s">
        <v>13460</v>
      </c>
      <c r="C3108" s="182">
        <v>10</v>
      </c>
      <c r="D3108" s="182">
        <v>35</v>
      </c>
      <c r="E3108" s="182">
        <v>45</v>
      </c>
      <c r="F3108" s="182">
        <v>45</v>
      </c>
      <c r="G3108" s="182">
        <v>15</v>
      </c>
      <c r="H3108" s="182">
        <v>0</v>
      </c>
      <c r="I3108" s="182">
        <v>150</v>
      </c>
      <c r="J3108" s="186">
        <v>1.0672950900156679E-4</v>
      </c>
      <c r="K3108" s="183">
        <v>3091</v>
      </c>
    </row>
    <row r="3109" spans="1:11" x14ac:dyDescent="0.25">
      <c r="A3109" s="59" t="s">
        <v>22784</v>
      </c>
      <c r="B3109" s="59" t="s">
        <v>9617</v>
      </c>
      <c r="C3109" s="182">
        <v>0</v>
      </c>
      <c r="D3109" s="182">
        <v>85</v>
      </c>
      <c r="E3109" s="182">
        <v>65</v>
      </c>
      <c r="F3109" s="182">
        <v>0</v>
      </c>
      <c r="G3109" s="182">
        <v>0</v>
      </c>
      <c r="H3109" s="182">
        <v>0</v>
      </c>
      <c r="I3109" s="182">
        <v>150</v>
      </c>
      <c r="J3109" s="186">
        <v>1.0672950900156679E-4</v>
      </c>
      <c r="K3109" s="183">
        <v>3091</v>
      </c>
    </row>
    <row r="3110" spans="1:11" x14ac:dyDescent="0.25">
      <c r="A3110" s="59" t="s">
        <v>22785</v>
      </c>
      <c r="B3110" s="59" t="s">
        <v>9667</v>
      </c>
      <c r="C3110" s="182">
        <v>0</v>
      </c>
      <c r="D3110" s="182">
        <v>25</v>
      </c>
      <c r="E3110" s="182">
        <v>0</v>
      </c>
      <c r="F3110" s="182">
        <v>0</v>
      </c>
      <c r="G3110" s="182">
        <v>75</v>
      </c>
      <c r="H3110" s="182">
        <v>50</v>
      </c>
      <c r="I3110" s="182">
        <v>150</v>
      </c>
      <c r="J3110" s="186">
        <v>1.0672950900156679E-4</v>
      </c>
      <c r="K3110" s="183">
        <v>3091</v>
      </c>
    </row>
    <row r="3111" spans="1:11" x14ac:dyDescent="0.25">
      <c r="A3111" s="59" t="s">
        <v>22786</v>
      </c>
      <c r="B3111" s="59" t="s">
        <v>9982</v>
      </c>
      <c r="C3111" s="182">
        <v>0</v>
      </c>
      <c r="D3111" s="182">
        <v>45</v>
      </c>
      <c r="E3111" s="182">
        <v>35</v>
      </c>
      <c r="F3111" s="182">
        <v>0</v>
      </c>
      <c r="G3111" s="182">
        <v>70</v>
      </c>
      <c r="H3111" s="182">
        <v>0</v>
      </c>
      <c r="I3111" s="182">
        <v>150</v>
      </c>
      <c r="J3111" s="186">
        <v>1.0672950900156679E-4</v>
      </c>
      <c r="K3111" s="183">
        <v>3091</v>
      </c>
    </row>
    <row r="3112" spans="1:11" x14ac:dyDescent="0.25">
      <c r="A3112" s="59" t="s">
        <v>22787</v>
      </c>
      <c r="B3112" s="59" t="s">
        <v>10899</v>
      </c>
      <c r="C3112" s="182">
        <v>0</v>
      </c>
      <c r="D3112" s="182">
        <v>20</v>
      </c>
      <c r="E3112" s="182">
        <v>0</v>
      </c>
      <c r="F3112" s="182">
        <v>0</v>
      </c>
      <c r="G3112" s="182">
        <v>70</v>
      </c>
      <c r="H3112" s="182">
        <v>60</v>
      </c>
      <c r="I3112" s="182">
        <v>150</v>
      </c>
      <c r="J3112" s="186">
        <v>1.0672950900156679E-4</v>
      </c>
      <c r="K3112" s="183">
        <v>3091</v>
      </c>
    </row>
    <row r="3113" spans="1:11" x14ac:dyDescent="0.25">
      <c r="A3113" s="59" t="s">
        <v>22788</v>
      </c>
      <c r="B3113" s="59" t="s">
        <v>11334</v>
      </c>
      <c r="C3113" s="182">
        <v>0</v>
      </c>
      <c r="D3113" s="182">
        <v>60</v>
      </c>
      <c r="E3113" s="182">
        <v>0</v>
      </c>
      <c r="F3113" s="182">
        <v>50</v>
      </c>
      <c r="G3113" s="182">
        <v>0</v>
      </c>
      <c r="H3113" s="182">
        <v>40</v>
      </c>
      <c r="I3113" s="182">
        <v>150</v>
      </c>
      <c r="J3113" s="186">
        <v>1.0672950900156679E-4</v>
      </c>
      <c r="K3113" s="183">
        <v>3091</v>
      </c>
    </row>
    <row r="3114" spans="1:11" x14ac:dyDescent="0.25">
      <c r="A3114" s="59" t="s">
        <v>22789</v>
      </c>
      <c r="B3114" s="59" t="s">
        <v>11405</v>
      </c>
      <c r="C3114" s="182">
        <v>0</v>
      </c>
      <c r="D3114" s="182">
        <v>70</v>
      </c>
      <c r="E3114" s="182">
        <v>0</v>
      </c>
      <c r="F3114" s="182">
        <v>10</v>
      </c>
      <c r="G3114" s="182">
        <v>50</v>
      </c>
      <c r="H3114" s="182">
        <v>20</v>
      </c>
      <c r="I3114" s="182">
        <v>150</v>
      </c>
      <c r="J3114" s="186">
        <v>1.0672950900156679E-4</v>
      </c>
      <c r="K3114" s="183">
        <v>3091</v>
      </c>
    </row>
    <row r="3115" spans="1:11" x14ac:dyDescent="0.25">
      <c r="A3115" s="59" t="s">
        <v>22790</v>
      </c>
      <c r="B3115" s="59" t="s">
        <v>13109</v>
      </c>
      <c r="C3115" s="182">
        <v>15</v>
      </c>
      <c r="D3115" s="182">
        <v>40</v>
      </c>
      <c r="E3115" s="182">
        <v>60</v>
      </c>
      <c r="F3115" s="182">
        <v>15</v>
      </c>
      <c r="G3115" s="182">
        <v>20</v>
      </c>
      <c r="H3115" s="182">
        <v>0</v>
      </c>
      <c r="I3115" s="182">
        <v>150</v>
      </c>
      <c r="J3115" s="186">
        <v>1.0672950900156679E-4</v>
      </c>
      <c r="K3115" s="183">
        <v>3091</v>
      </c>
    </row>
    <row r="3116" spans="1:11" x14ac:dyDescent="0.25">
      <c r="A3116" s="59" t="s">
        <v>22791</v>
      </c>
      <c r="B3116" s="59" t="s">
        <v>13099</v>
      </c>
      <c r="C3116" s="182">
        <v>15</v>
      </c>
      <c r="D3116" s="182">
        <v>45</v>
      </c>
      <c r="E3116" s="182">
        <v>55</v>
      </c>
      <c r="F3116" s="182">
        <v>0</v>
      </c>
      <c r="G3116" s="182">
        <v>35</v>
      </c>
      <c r="H3116" s="182">
        <v>0</v>
      </c>
      <c r="I3116" s="182">
        <v>150</v>
      </c>
      <c r="J3116" s="186">
        <v>1.0672950900156679E-4</v>
      </c>
      <c r="K3116" s="183">
        <v>3091</v>
      </c>
    </row>
    <row r="3117" spans="1:11" x14ac:dyDescent="0.25">
      <c r="A3117" s="59" t="s">
        <v>22792</v>
      </c>
      <c r="B3117" s="59" t="s">
        <v>11898</v>
      </c>
      <c r="C3117" s="182">
        <v>0</v>
      </c>
      <c r="D3117" s="182">
        <v>50</v>
      </c>
      <c r="E3117" s="182">
        <v>100</v>
      </c>
      <c r="F3117" s="182">
        <v>0</v>
      </c>
      <c r="G3117" s="182">
        <v>0</v>
      </c>
      <c r="H3117" s="182">
        <v>0</v>
      </c>
      <c r="I3117" s="182">
        <v>150</v>
      </c>
      <c r="J3117" s="186">
        <v>1.0672950900156679E-4</v>
      </c>
      <c r="K3117" s="183">
        <v>3091</v>
      </c>
    </row>
    <row r="3118" spans="1:11" x14ac:dyDescent="0.25">
      <c r="A3118" s="59" t="s">
        <v>22793</v>
      </c>
      <c r="B3118" s="59" t="s">
        <v>11934</v>
      </c>
      <c r="C3118" s="182">
        <v>0</v>
      </c>
      <c r="D3118" s="182">
        <v>100</v>
      </c>
      <c r="E3118" s="182">
        <v>30</v>
      </c>
      <c r="F3118" s="182">
        <v>0</v>
      </c>
      <c r="G3118" s="182">
        <v>20</v>
      </c>
      <c r="H3118" s="182">
        <v>0</v>
      </c>
      <c r="I3118" s="182">
        <v>150</v>
      </c>
      <c r="J3118" s="186">
        <v>1.0672950900156679E-4</v>
      </c>
      <c r="K3118" s="183">
        <v>3091</v>
      </c>
    </row>
    <row r="3119" spans="1:11" x14ac:dyDescent="0.25">
      <c r="A3119" s="59" t="s">
        <v>22794</v>
      </c>
      <c r="B3119" s="59" t="s">
        <v>11839</v>
      </c>
      <c r="C3119" s="182">
        <v>0</v>
      </c>
      <c r="D3119" s="182">
        <v>105</v>
      </c>
      <c r="E3119" s="182">
        <v>30</v>
      </c>
      <c r="F3119" s="182">
        <v>0</v>
      </c>
      <c r="G3119" s="182">
        <v>15</v>
      </c>
      <c r="H3119" s="182">
        <v>0</v>
      </c>
      <c r="I3119" s="182">
        <v>150</v>
      </c>
      <c r="J3119" s="186">
        <v>1.0672950900156679E-4</v>
      </c>
      <c r="K3119" s="183">
        <v>3091</v>
      </c>
    </row>
    <row r="3120" spans="1:11" x14ac:dyDescent="0.25">
      <c r="A3120" s="59" t="s">
        <v>22795</v>
      </c>
      <c r="B3120" s="59" t="s">
        <v>11989</v>
      </c>
      <c r="C3120" s="182">
        <v>0</v>
      </c>
      <c r="D3120" s="182">
        <v>20</v>
      </c>
      <c r="E3120" s="182">
        <v>60</v>
      </c>
      <c r="F3120" s="182">
        <v>30</v>
      </c>
      <c r="G3120" s="182">
        <v>40</v>
      </c>
      <c r="H3120" s="182">
        <v>0</v>
      </c>
      <c r="I3120" s="182">
        <v>150</v>
      </c>
      <c r="J3120" s="186">
        <v>1.0672950900156679E-4</v>
      </c>
      <c r="K3120" s="183">
        <v>3091</v>
      </c>
    </row>
    <row r="3121" spans="1:11" x14ac:dyDescent="0.25">
      <c r="A3121" s="59" t="s">
        <v>22796</v>
      </c>
      <c r="B3121" s="59" t="s">
        <v>11645</v>
      </c>
      <c r="C3121" s="182">
        <v>30</v>
      </c>
      <c r="D3121" s="182">
        <v>20</v>
      </c>
      <c r="E3121" s="182">
        <v>80</v>
      </c>
      <c r="F3121" s="182">
        <v>10</v>
      </c>
      <c r="G3121" s="182">
        <v>10</v>
      </c>
      <c r="H3121" s="182">
        <v>0</v>
      </c>
      <c r="I3121" s="182">
        <v>150</v>
      </c>
      <c r="J3121" s="186">
        <v>1.0672950900156679E-4</v>
      </c>
      <c r="K3121" s="183">
        <v>3091</v>
      </c>
    </row>
    <row r="3122" spans="1:11" x14ac:dyDescent="0.25">
      <c r="A3122" s="59" t="s">
        <v>22797</v>
      </c>
      <c r="B3122" s="59" t="s">
        <v>11131</v>
      </c>
      <c r="C3122" s="182">
        <v>0</v>
      </c>
      <c r="D3122" s="182">
        <v>55</v>
      </c>
      <c r="E3122" s="182">
        <v>0</v>
      </c>
      <c r="F3122" s="182">
        <v>35</v>
      </c>
      <c r="G3122" s="182">
        <v>0</v>
      </c>
      <c r="H3122" s="182">
        <v>60</v>
      </c>
      <c r="I3122" s="182">
        <v>150</v>
      </c>
      <c r="J3122" s="186">
        <v>1.0672950900156679E-4</v>
      </c>
      <c r="K3122" s="183">
        <v>3091</v>
      </c>
    </row>
    <row r="3123" spans="1:11" x14ac:dyDescent="0.25">
      <c r="A3123" s="59" t="s">
        <v>22798</v>
      </c>
      <c r="B3123" s="59" t="s">
        <v>11472</v>
      </c>
      <c r="C3123" s="182">
        <v>15</v>
      </c>
      <c r="D3123" s="182">
        <v>10</v>
      </c>
      <c r="E3123" s="182">
        <v>65</v>
      </c>
      <c r="F3123" s="182">
        <v>30</v>
      </c>
      <c r="G3123" s="182">
        <v>30</v>
      </c>
      <c r="H3123" s="182">
        <v>0</v>
      </c>
      <c r="I3123" s="182">
        <v>150</v>
      </c>
      <c r="J3123" s="186">
        <v>1.0672950900156679E-4</v>
      </c>
      <c r="K3123" s="183">
        <v>3091</v>
      </c>
    </row>
    <row r="3124" spans="1:11" x14ac:dyDescent="0.25">
      <c r="A3124" s="59" t="s">
        <v>22799</v>
      </c>
      <c r="B3124" s="59" t="s">
        <v>11097</v>
      </c>
      <c r="C3124" s="182">
        <v>0</v>
      </c>
      <c r="D3124" s="182">
        <v>60</v>
      </c>
      <c r="E3124" s="182">
        <v>0</v>
      </c>
      <c r="F3124" s="182">
        <v>15</v>
      </c>
      <c r="G3124" s="182">
        <v>10</v>
      </c>
      <c r="H3124" s="182">
        <v>65</v>
      </c>
      <c r="I3124" s="182">
        <v>150</v>
      </c>
      <c r="J3124" s="186">
        <v>1.0672950900156679E-4</v>
      </c>
      <c r="K3124" s="183">
        <v>3091</v>
      </c>
    </row>
    <row r="3125" spans="1:11" x14ac:dyDescent="0.25">
      <c r="A3125" s="59" t="s">
        <v>22800</v>
      </c>
      <c r="B3125" s="59" t="s">
        <v>11102</v>
      </c>
      <c r="C3125" s="182">
        <v>0</v>
      </c>
      <c r="D3125" s="182">
        <v>10</v>
      </c>
      <c r="E3125" s="182">
        <v>35</v>
      </c>
      <c r="F3125" s="182">
        <v>85</v>
      </c>
      <c r="G3125" s="182">
        <v>20</v>
      </c>
      <c r="H3125" s="182">
        <v>0</v>
      </c>
      <c r="I3125" s="182">
        <v>150</v>
      </c>
      <c r="J3125" s="186">
        <v>1.0672950900156679E-4</v>
      </c>
      <c r="K3125" s="183">
        <v>3091</v>
      </c>
    </row>
    <row r="3126" spans="1:11" x14ac:dyDescent="0.25">
      <c r="A3126" s="59" t="s">
        <v>22801</v>
      </c>
      <c r="B3126" s="59" t="s">
        <v>11323</v>
      </c>
      <c r="C3126" s="182">
        <v>0</v>
      </c>
      <c r="D3126" s="182">
        <v>100</v>
      </c>
      <c r="E3126" s="182">
        <v>0</v>
      </c>
      <c r="F3126" s="182">
        <v>0</v>
      </c>
      <c r="G3126" s="182">
        <v>50</v>
      </c>
      <c r="H3126" s="182">
        <v>0</v>
      </c>
      <c r="I3126" s="182">
        <v>150</v>
      </c>
      <c r="J3126" s="186">
        <v>1.0672950900156679E-4</v>
      </c>
      <c r="K3126" s="183">
        <v>3091</v>
      </c>
    </row>
    <row r="3127" spans="1:11" x14ac:dyDescent="0.25">
      <c r="A3127" s="59" t="s">
        <v>22802</v>
      </c>
      <c r="B3127" s="59" t="s">
        <v>11271</v>
      </c>
      <c r="C3127" s="182">
        <v>0</v>
      </c>
      <c r="D3127" s="182">
        <v>30</v>
      </c>
      <c r="E3127" s="182">
        <v>55</v>
      </c>
      <c r="F3127" s="182">
        <v>30</v>
      </c>
      <c r="G3127" s="182">
        <v>35</v>
      </c>
      <c r="H3127" s="182">
        <v>0</v>
      </c>
      <c r="I3127" s="182">
        <v>150</v>
      </c>
      <c r="J3127" s="186">
        <v>1.0672950900156679E-4</v>
      </c>
      <c r="K3127" s="183">
        <v>3091</v>
      </c>
    </row>
    <row r="3128" spans="1:11" x14ac:dyDescent="0.25">
      <c r="A3128" s="59" t="s">
        <v>22803</v>
      </c>
      <c r="B3128" s="59" t="s">
        <v>12511</v>
      </c>
      <c r="C3128" s="182">
        <v>15</v>
      </c>
      <c r="D3128" s="182">
        <v>50</v>
      </c>
      <c r="E3128" s="182">
        <v>50</v>
      </c>
      <c r="F3128" s="182">
        <v>0</v>
      </c>
      <c r="G3128" s="182">
        <v>35</v>
      </c>
      <c r="H3128" s="182">
        <v>0</v>
      </c>
      <c r="I3128" s="182">
        <v>150</v>
      </c>
      <c r="J3128" s="186">
        <v>1.0672950900156679E-4</v>
      </c>
      <c r="K3128" s="183">
        <v>3091</v>
      </c>
    </row>
    <row r="3129" spans="1:11" x14ac:dyDescent="0.25">
      <c r="A3129" s="59" t="s">
        <v>22804</v>
      </c>
      <c r="B3129" s="59" t="s">
        <v>10216</v>
      </c>
      <c r="C3129" s="182">
        <v>10</v>
      </c>
      <c r="D3129" s="182">
        <v>20</v>
      </c>
      <c r="E3129" s="182">
        <v>95</v>
      </c>
      <c r="F3129" s="182">
        <v>15</v>
      </c>
      <c r="G3129" s="182">
        <v>10</v>
      </c>
      <c r="H3129" s="182">
        <v>0</v>
      </c>
      <c r="I3129" s="182">
        <v>150</v>
      </c>
      <c r="J3129" s="186">
        <v>1.0672950900156679E-4</v>
      </c>
      <c r="K3129" s="183">
        <v>3091</v>
      </c>
    </row>
    <row r="3130" spans="1:11" x14ac:dyDescent="0.25">
      <c r="A3130" s="59" t="s">
        <v>22805</v>
      </c>
      <c r="B3130" s="59" t="s">
        <v>12414</v>
      </c>
      <c r="C3130" s="182">
        <v>0</v>
      </c>
      <c r="D3130" s="182">
        <v>90</v>
      </c>
      <c r="E3130" s="182">
        <v>15</v>
      </c>
      <c r="F3130" s="182">
        <v>15</v>
      </c>
      <c r="G3130" s="182">
        <v>15</v>
      </c>
      <c r="H3130" s="182">
        <v>15</v>
      </c>
      <c r="I3130" s="182">
        <v>150</v>
      </c>
      <c r="J3130" s="186">
        <v>1.0672950900156679E-4</v>
      </c>
      <c r="K3130" s="183">
        <v>3091</v>
      </c>
    </row>
    <row r="3131" spans="1:11" x14ac:dyDescent="0.25">
      <c r="A3131" s="59" t="s">
        <v>22806</v>
      </c>
      <c r="B3131" s="59" t="s">
        <v>11442</v>
      </c>
      <c r="C3131" s="182">
        <v>0</v>
      </c>
      <c r="D3131" s="182">
        <v>115</v>
      </c>
      <c r="E3131" s="182">
        <v>0</v>
      </c>
      <c r="F3131" s="182">
        <v>0</v>
      </c>
      <c r="G3131" s="182">
        <v>35</v>
      </c>
      <c r="H3131" s="182">
        <v>0</v>
      </c>
      <c r="I3131" s="182">
        <v>150</v>
      </c>
      <c r="J3131" s="186">
        <v>1.0672950900156679E-4</v>
      </c>
      <c r="K3131" s="183">
        <v>3091</v>
      </c>
    </row>
    <row r="3132" spans="1:11" x14ac:dyDescent="0.25">
      <c r="A3132" s="59" t="s">
        <v>22807</v>
      </c>
      <c r="B3132" s="59" t="s">
        <v>11324</v>
      </c>
      <c r="C3132" s="182">
        <v>0</v>
      </c>
      <c r="D3132" s="182">
        <v>40</v>
      </c>
      <c r="E3132" s="182">
        <v>15</v>
      </c>
      <c r="F3132" s="182">
        <v>50</v>
      </c>
      <c r="G3132" s="182">
        <v>45</v>
      </c>
      <c r="H3132" s="182">
        <v>0</v>
      </c>
      <c r="I3132" s="182">
        <v>150</v>
      </c>
      <c r="J3132" s="186">
        <v>1.0672950900156679E-4</v>
      </c>
      <c r="K3132" s="183">
        <v>3091</v>
      </c>
    </row>
    <row r="3133" spans="1:11" x14ac:dyDescent="0.25">
      <c r="A3133" s="59" t="s">
        <v>22808</v>
      </c>
      <c r="B3133" s="59" t="s">
        <v>9489</v>
      </c>
      <c r="C3133" s="182">
        <v>10</v>
      </c>
      <c r="D3133" s="182">
        <v>90</v>
      </c>
      <c r="E3133" s="182">
        <v>15</v>
      </c>
      <c r="F3133" s="182">
        <v>15</v>
      </c>
      <c r="G3133" s="182">
        <v>20</v>
      </c>
      <c r="H3133" s="182">
        <v>0</v>
      </c>
      <c r="I3133" s="182">
        <v>150</v>
      </c>
      <c r="J3133" s="186">
        <v>1.0672950900156679E-4</v>
      </c>
      <c r="K3133" s="183">
        <v>3091</v>
      </c>
    </row>
    <row r="3134" spans="1:11" x14ac:dyDescent="0.25">
      <c r="A3134" s="59" t="s">
        <v>22809</v>
      </c>
      <c r="B3134" s="59" t="s">
        <v>8812</v>
      </c>
      <c r="C3134" s="182">
        <v>0</v>
      </c>
      <c r="D3134" s="182">
        <v>55</v>
      </c>
      <c r="E3134" s="182">
        <v>60</v>
      </c>
      <c r="F3134" s="182">
        <v>20</v>
      </c>
      <c r="G3134" s="182">
        <v>15</v>
      </c>
      <c r="H3134" s="182">
        <v>0</v>
      </c>
      <c r="I3134" s="182">
        <v>150</v>
      </c>
      <c r="J3134" s="186">
        <v>1.0672950900156679E-4</v>
      </c>
      <c r="K3134" s="183">
        <v>3091</v>
      </c>
    </row>
    <row r="3135" spans="1:11" x14ac:dyDescent="0.25">
      <c r="A3135" s="59" t="s">
        <v>22810</v>
      </c>
      <c r="B3135" s="59" t="s">
        <v>13187</v>
      </c>
      <c r="C3135" s="182">
        <v>0</v>
      </c>
      <c r="D3135" s="182">
        <v>50</v>
      </c>
      <c r="E3135" s="182">
        <v>50</v>
      </c>
      <c r="F3135" s="182">
        <v>20</v>
      </c>
      <c r="G3135" s="182">
        <v>30</v>
      </c>
      <c r="H3135" s="182">
        <v>0</v>
      </c>
      <c r="I3135" s="182">
        <v>150</v>
      </c>
      <c r="J3135" s="186">
        <v>1.0672950900156679E-4</v>
      </c>
      <c r="K3135" s="183">
        <v>3091</v>
      </c>
    </row>
    <row r="3136" spans="1:11" x14ac:dyDescent="0.25">
      <c r="A3136" s="59" t="s">
        <v>22811</v>
      </c>
      <c r="B3136" s="59" t="s">
        <v>8726</v>
      </c>
      <c r="C3136" s="182">
        <v>0</v>
      </c>
      <c r="D3136" s="182">
        <v>50</v>
      </c>
      <c r="E3136" s="182">
        <v>65</v>
      </c>
      <c r="F3136" s="182">
        <v>25</v>
      </c>
      <c r="G3136" s="182">
        <v>10</v>
      </c>
      <c r="H3136" s="182">
        <v>0</v>
      </c>
      <c r="I3136" s="182">
        <v>150</v>
      </c>
      <c r="J3136" s="186">
        <v>1.0672950900156679E-4</v>
      </c>
      <c r="K3136" s="183">
        <v>3091</v>
      </c>
    </row>
    <row r="3137" spans="1:11" x14ac:dyDescent="0.25">
      <c r="A3137" s="59" t="s">
        <v>22812</v>
      </c>
      <c r="B3137" s="59" t="s">
        <v>10136</v>
      </c>
      <c r="C3137" s="182">
        <v>0</v>
      </c>
      <c r="D3137" s="182">
        <v>70</v>
      </c>
      <c r="E3137" s="182">
        <v>40</v>
      </c>
      <c r="F3137" s="182">
        <v>15</v>
      </c>
      <c r="G3137" s="182">
        <v>25</v>
      </c>
      <c r="H3137" s="182">
        <v>0</v>
      </c>
      <c r="I3137" s="182">
        <v>150</v>
      </c>
      <c r="J3137" s="186">
        <v>1.0672950900156679E-4</v>
      </c>
      <c r="K3137" s="183">
        <v>3091</v>
      </c>
    </row>
    <row r="3138" spans="1:11" x14ac:dyDescent="0.25">
      <c r="A3138" s="59" t="s">
        <v>22813</v>
      </c>
      <c r="B3138" s="59" t="s">
        <v>12964</v>
      </c>
      <c r="C3138" s="182">
        <v>4</v>
      </c>
      <c r="D3138" s="182">
        <v>55</v>
      </c>
      <c r="E3138" s="182">
        <v>0</v>
      </c>
      <c r="F3138" s="182">
        <v>45</v>
      </c>
      <c r="G3138" s="182">
        <v>45</v>
      </c>
      <c r="H3138" s="182">
        <v>0</v>
      </c>
      <c r="I3138" s="182">
        <v>149</v>
      </c>
      <c r="J3138" s="186">
        <v>1.060179789415563E-4</v>
      </c>
      <c r="K3138" s="183">
        <v>3133</v>
      </c>
    </row>
    <row r="3139" spans="1:11" x14ac:dyDescent="0.25">
      <c r="A3139" s="59" t="s">
        <v>22814</v>
      </c>
      <c r="B3139" s="59" t="s">
        <v>13384</v>
      </c>
      <c r="C3139" s="182">
        <v>55</v>
      </c>
      <c r="D3139" s="182">
        <v>30</v>
      </c>
      <c r="E3139" s="182">
        <v>0</v>
      </c>
      <c r="F3139" s="182">
        <v>4</v>
      </c>
      <c r="G3139" s="182">
        <v>35</v>
      </c>
      <c r="H3139" s="182">
        <v>25</v>
      </c>
      <c r="I3139" s="182">
        <v>149</v>
      </c>
      <c r="J3139" s="186">
        <v>1.060179789415563E-4</v>
      </c>
      <c r="K3139" s="183">
        <v>3133</v>
      </c>
    </row>
    <row r="3140" spans="1:11" x14ac:dyDescent="0.25">
      <c r="A3140" s="59" t="s">
        <v>22815</v>
      </c>
      <c r="B3140" s="59" t="s">
        <v>11048</v>
      </c>
      <c r="C3140" s="182">
        <v>4</v>
      </c>
      <c r="D3140" s="182">
        <v>95</v>
      </c>
      <c r="E3140" s="182">
        <v>40</v>
      </c>
      <c r="F3140" s="182">
        <v>0</v>
      </c>
      <c r="G3140" s="182">
        <v>10</v>
      </c>
      <c r="H3140" s="182">
        <v>0</v>
      </c>
      <c r="I3140" s="182">
        <v>149</v>
      </c>
      <c r="J3140" s="186">
        <v>1.060179789415563E-4</v>
      </c>
      <c r="K3140" s="183">
        <v>3133</v>
      </c>
    </row>
    <row r="3141" spans="1:11" x14ac:dyDescent="0.25">
      <c r="A3141" s="59" t="s">
        <v>22816</v>
      </c>
      <c r="B3141" s="59" t="s">
        <v>12878</v>
      </c>
      <c r="C3141" s="182">
        <v>0</v>
      </c>
      <c r="D3141" s="182">
        <v>50</v>
      </c>
      <c r="E3141" s="182">
        <v>0</v>
      </c>
      <c r="F3141" s="182">
        <v>4</v>
      </c>
      <c r="G3141" s="182">
        <v>95</v>
      </c>
      <c r="H3141" s="182">
        <v>0</v>
      </c>
      <c r="I3141" s="182">
        <v>149</v>
      </c>
      <c r="J3141" s="186">
        <v>1.060179789415563E-4</v>
      </c>
      <c r="K3141" s="183">
        <v>3133</v>
      </c>
    </row>
    <row r="3142" spans="1:11" x14ac:dyDescent="0.25">
      <c r="A3142" s="59" t="s">
        <v>22817</v>
      </c>
      <c r="B3142" s="59" t="s">
        <v>9193</v>
      </c>
      <c r="C3142" s="182">
        <v>4</v>
      </c>
      <c r="D3142" s="182">
        <v>70</v>
      </c>
      <c r="E3142" s="182">
        <v>25</v>
      </c>
      <c r="F3142" s="182">
        <v>20</v>
      </c>
      <c r="G3142" s="182">
        <v>20</v>
      </c>
      <c r="H3142" s="182">
        <v>10</v>
      </c>
      <c r="I3142" s="182">
        <v>149</v>
      </c>
      <c r="J3142" s="186">
        <v>1.060179789415563E-4</v>
      </c>
      <c r="K3142" s="183">
        <v>3133</v>
      </c>
    </row>
    <row r="3143" spans="1:11" x14ac:dyDescent="0.25">
      <c r="A3143" s="59" t="s">
        <v>22818</v>
      </c>
      <c r="B3143" s="59" t="s">
        <v>12110</v>
      </c>
      <c r="C3143" s="182">
        <v>4</v>
      </c>
      <c r="D3143" s="182">
        <v>120</v>
      </c>
      <c r="E3143" s="182">
        <v>15</v>
      </c>
      <c r="F3143" s="182">
        <v>10</v>
      </c>
      <c r="G3143" s="182">
        <v>0</v>
      </c>
      <c r="H3143" s="182">
        <v>0</v>
      </c>
      <c r="I3143" s="182">
        <v>149</v>
      </c>
      <c r="J3143" s="186">
        <v>1.060179789415563E-4</v>
      </c>
      <c r="K3143" s="183">
        <v>3133</v>
      </c>
    </row>
    <row r="3144" spans="1:11" x14ac:dyDescent="0.25">
      <c r="A3144" s="59" t="s">
        <v>22819</v>
      </c>
      <c r="B3144" s="59" t="s">
        <v>11729</v>
      </c>
      <c r="C3144" s="182">
        <v>4</v>
      </c>
      <c r="D3144" s="182">
        <v>35</v>
      </c>
      <c r="E3144" s="182">
        <v>35</v>
      </c>
      <c r="F3144" s="182">
        <v>35</v>
      </c>
      <c r="G3144" s="182">
        <v>40</v>
      </c>
      <c r="H3144" s="182">
        <v>0</v>
      </c>
      <c r="I3144" s="182">
        <v>149</v>
      </c>
      <c r="J3144" s="186">
        <v>1.060179789415563E-4</v>
      </c>
      <c r="K3144" s="183">
        <v>3133</v>
      </c>
    </row>
    <row r="3145" spans="1:11" x14ac:dyDescent="0.25">
      <c r="A3145" s="59" t="s">
        <v>22820</v>
      </c>
      <c r="B3145" s="59" t="s">
        <v>12018</v>
      </c>
      <c r="C3145" s="182">
        <v>0</v>
      </c>
      <c r="D3145" s="182">
        <v>30</v>
      </c>
      <c r="E3145" s="182">
        <v>60</v>
      </c>
      <c r="F3145" s="182">
        <v>0</v>
      </c>
      <c r="G3145" s="182">
        <v>55</v>
      </c>
      <c r="H3145" s="182">
        <v>4</v>
      </c>
      <c r="I3145" s="182">
        <v>149</v>
      </c>
      <c r="J3145" s="186">
        <v>1.060179789415563E-4</v>
      </c>
      <c r="K3145" s="183">
        <v>3133</v>
      </c>
    </row>
    <row r="3146" spans="1:11" x14ac:dyDescent="0.25">
      <c r="A3146" s="59" t="s">
        <v>22821</v>
      </c>
      <c r="B3146" s="59" t="s">
        <v>12039</v>
      </c>
      <c r="C3146" s="182">
        <v>0</v>
      </c>
      <c r="D3146" s="182">
        <v>65</v>
      </c>
      <c r="E3146" s="182">
        <v>40</v>
      </c>
      <c r="F3146" s="182">
        <v>20</v>
      </c>
      <c r="G3146" s="182">
        <v>20</v>
      </c>
      <c r="H3146" s="182">
        <v>4</v>
      </c>
      <c r="I3146" s="182">
        <v>149</v>
      </c>
      <c r="J3146" s="186">
        <v>1.060179789415563E-4</v>
      </c>
      <c r="K3146" s="183">
        <v>3133</v>
      </c>
    </row>
    <row r="3147" spans="1:11" x14ac:dyDescent="0.25">
      <c r="A3147" s="59" t="s">
        <v>22822</v>
      </c>
      <c r="B3147" s="59" t="s">
        <v>11868</v>
      </c>
      <c r="C3147" s="182">
        <v>0</v>
      </c>
      <c r="D3147" s="182">
        <v>105</v>
      </c>
      <c r="E3147" s="182">
        <v>20</v>
      </c>
      <c r="F3147" s="182">
        <v>20</v>
      </c>
      <c r="G3147" s="182">
        <v>4</v>
      </c>
      <c r="H3147" s="182">
        <v>0</v>
      </c>
      <c r="I3147" s="182">
        <v>149</v>
      </c>
      <c r="J3147" s="186">
        <v>1.060179789415563E-4</v>
      </c>
      <c r="K3147" s="183">
        <v>3133</v>
      </c>
    </row>
    <row r="3148" spans="1:11" x14ac:dyDescent="0.25">
      <c r="A3148" s="59" t="s">
        <v>22823</v>
      </c>
      <c r="B3148" s="59" t="s">
        <v>11226</v>
      </c>
      <c r="C3148" s="182">
        <v>0</v>
      </c>
      <c r="D3148" s="182">
        <v>25</v>
      </c>
      <c r="E3148" s="182">
        <v>20</v>
      </c>
      <c r="F3148" s="182">
        <v>55</v>
      </c>
      <c r="G3148" s="182">
        <v>4</v>
      </c>
      <c r="H3148" s="182">
        <v>45</v>
      </c>
      <c r="I3148" s="182">
        <v>149</v>
      </c>
      <c r="J3148" s="186">
        <v>1.060179789415563E-4</v>
      </c>
      <c r="K3148" s="183">
        <v>3133</v>
      </c>
    </row>
    <row r="3149" spans="1:11" x14ac:dyDescent="0.25">
      <c r="A3149" s="59" t="s">
        <v>22824</v>
      </c>
      <c r="B3149" s="59" t="s">
        <v>9507</v>
      </c>
      <c r="C3149" s="182">
        <v>0</v>
      </c>
      <c r="D3149" s="182">
        <v>65</v>
      </c>
      <c r="E3149" s="182">
        <v>50</v>
      </c>
      <c r="F3149" s="182">
        <v>0</v>
      </c>
      <c r="G3149" s="182">
        <v>30</v>
      </c>
      <c r="H3149" s="182">
        <v>4</v>
      </c>
      <c r="I3149" s="182">
        <v>149</v>
      </c>
      <c r="J3149" s="186">
        <v>1.060179789415563E-4</v>
      </c>
      <c r="K3149" s="183">
        <v>3133</v>
      </c>
    </row>
    <row r="3150" spans="1:11" x14ac:dyDescent="0.25">
      <c r="A3150" s="59" t="s">
        <v>22825</v>
      </c>
      <c r="B3150" s="59" t="s">
        <v>13168</v>
      </c>
      <c r="C3150" s="182">
        <v>0</v>
      </c>
      <c r="D3150" s="182">
        <v>70</v>
      </c>
      <c r="E3150" s="182">
        <v>55</v>
      </c>
      <c r="F3150" s="182">
        <v>4</v>
      </c>
      <c r="G3150" s="182">
        <v>20</v>
      </c>
      <c r="H3150" s="182">
        <v>0</v>
      </c>
      <c r="I3150" s="182">
        <v>149</v>
      </c>
      <c r="J3150" s="186">
        <v>1.060179789415563E-4</v>
      </c>
      <c r="K3150" s="183">
        <v>3133</v>
      </c>
    </row>
    <row r="3151" spans="1:11" x14ac:dyDescent="0.25">
      <c r="A3151" s="59" t="s">
        <v>22826</v>
      </c>
      <c r="B3151" s="59" t="s">
        <v>10338</v>
      </c>
      <c r="C3151" s="182">
        <v>4</v>
      </c>
      <c r="D3151" s="182">
        <v>50</v>
      </c>
      <c r="E3151" s="182">
        <v>25</v>
      </c>
      <c r="F3151" s="182">
        <v>25</v>
      </c>
      <c r="G3151" s="182">
        <v>45</v>
      </c>
      <c r="H3151" s="182">
        <v>0</v>
      </c>
      <c r="I3151" s="182">
        <v>149</v>
      </c>
      <c r="J3151" s="186">
        <v>1.060179789415563E-4</v>
      </c>
      <c r="K3151" s="183">
        <v>3133</v>
      </c>
    </row>
    <row r="3152" spans="1:11" x14ac:dyDescent="0.25">
      <c r="A3152" s="59" t="s">
        <v>22827</v>
      </c>
      <c r="B3152" s="59" t="s">
        <v>10363</v>
      </c>
      <c r="C3152" s="182">
        <v>0</v>
      </c>
      <c r="D3152" s="182">
        <v>100</v>
      </c>
      <c r="E3152" s="182">
        <v>35</v>
      </c>
      <c r="F3152" s="182">
        <v>4</v>
      </c>
      <c r="G3152" s="182">
        <v>10</v>
      </c>
      <c r="H3152" s="182">
        <v>0</v>
      </c>
      <c r="I3152" s="182">
        <v>149</v>
      </c>
      <c r="J3152" s="186">
        <v>1.060179789415563E-4</v>
      </c>
      <c r="K3152" s="183">
        <v>3133</v>
      </c>
    </row>
    <row r="3153" spans="1:11" x14ac:dyDescent="0.25">
      <c r="A3153" s="59" t="s">
        <v>22828</v>
      </c>
      <c r="B3153" s="59" t="s">
        <v>9936</v>
      </c>
      <c r="C3153" s="182">
        <v>0</v>
      </c>
      <c r="D3153" s="182">
        <v>35</v>
      </c>
      <c r="E3153" s="182">
        <v>70</v>
      </c>
      <c r="F3153" s="182">
        <v>4</v>
      </c>
      <c r="G3153" s="182">
        <v>40</v>
      </c>
      <c r="H3153" s="182">
        <v>0</v>
      </c>
      <c r="I3153" s="182">
        <v>149</v>
      </c>
      <c r="J3153" s="186">
        <v>1.060179789415563E-4</v>
      </c>
      <c r="K3153" s="183">
        <v>3133</v>
      </c>
    </row>
    <row r="3154" spans="1:11" x14ac:dyDescent="0.25">
      <c r="A3154" s="59" t="s">
        <v>22829</v>
      </c>
      <c r="B3154" s="59" t="s">
        <v>9304</v>
      </c>
      <c r="C3154" s="182">
        <v>0</v>
      </c>
      <c r="D3154" s="182">
        <v>95</v>
      </c>
      <c r="E3154" s="182">
        <v>4</v>
      </c>
      <c r="F3154" s="182">
        <v>25</v>
      </c>
      <c r="G3154" s="182">
        <v>20</v>
      </c>
      <c r="H3154" s="182">
        <v>4</v>
      </c>
      <c r="I3154" s="182">
        <v>148</v>
      </c>
      <c r="J3154" s="186">
        <v>1.053064488815459E-4</v>
      </c>
      <c r="K3154" s="183">
        <v>3149</v>
      </c>
    </row>
    <row r="3155" spans="1:11" x14ac:dyDescent="0.25">
      <c r="A3155" s="59" t="s">
        <v>22830</v>
      </c>
      <c r="B3155" s="59" t="s">
        <v>10336</v>
      </c>
      <c r="C3155" s="182">
        <v>4</v>
      </c>
      <c r="D3155" s="182">
        <v>25</v>
      </c>
      <c r="E3155" s="182">
        <v>25</v>
      </c>
      <c r="F3155" s="182">
        <v>20</v>
      </c>
      <c r="G3155" s="182">
        <v>70</v>
      </c>
      <c r="H3155" s="182">
        <v>4</v>
      </c>
      <c r="I3155" s="182">
        <v>148</v>
      </c>
      <c r="J3155" s="186">
        <v>1.053064488815459E-4</v>
      </c>
      <c r="K3155" s="183">
        <v>3149</v>
      </c>
    </row>
    <row r="3156" spans="1:11" x14ac:dyDescent="0.25">
      <c r="A3156" s="59" t="s">
        <v>22831</v>
      </c>
      <c r="B3156" s="59" t="s">
        <v>13542</v>
      </c>
      <c r="C3156" s="182">
        <v>0</v>
      </c>
      <c r="D3156" s="182">
        <v>25</v>
      </c>
      <c r="E3156" s="182">
        <v>50</v>
      </c>
      <c r="F3156" s="182">
        <v>4</v>
      </c>
      <c r="G3156" s="182">
        <v>65</v>
      </c>
      <c r="H3156" s="182">
        <v>4</v>
      </c>
      <c r="I3156" s="182">
        <v>148</v>
      </c>
      <c r="J3156" s="186">
        <v>1.053064488815459E-4</v>
      </c>
      <c r="K3156" s="183">
        <v>3149</v>
      </c>
    </row>
    <row r="3157" spans="1:11" x14ac:dyDescent="0.25">
      <c r="A3157" s="59" t="s">
        <v>22832</v>
      </c>
      <c r="B3157" s="59" t="s">
        <v>10356</v>
      </c>
      <c r="C3157" s="182">
        <v>4</v>
      </c>
      <c r="D3157" s="182">
        <v>50</v>
      </c>
      <c r="E3157" s="182">
        <v>55</v>
      </c>
      <c r="F3157" s="182">
        <v>4</v>
      </c>
      <c r="G3157" s="182">
        <v>35</v>
      </c>
      <c r="H3157" s="182">
        <v>0</v>
      </c>
      <c r="I3157" s="182">
        <v>148</v>
      </c>
      <c r="J3157" s="186">
        <v>1.053064488815459E-4</v>
      </c>
      <c r="K3157" s="183">
        <v>3149</v>
      </c>
    </row>
    <row r="3158" spans="1:11" x14ac:dyDescent="0.25">
      <c r="A3158" s="59" t="s">
        <v>22833</v>
      </c>
      <c r="B3158" s="59" t="s">
        <v>10294</v>
      </c>
      <c r="C3158" s="182">
        <v>20</v>
      </c>
      <c r="D3158" s="182">
        <v>4</v>
      </c>
      <c r="E3158" s="182">
        <v>4</v>
      </c>
      <c r="F3158" s="182">
        <v>40</v>
      </c>
      <c r="G3158" s="182">
        <v>80</v>
      </c>
      <c r="H3158" s="182">
        <v>0</v>
      </c>
      <c r="I3158" s="182">
        <v>148</v>
      </c>
      <c r="J3158" s="186">
        <v>1.053064488815459E-4</v>
      </c>
      <c r="K3158" s="183">
        <v>3149</v>
      </c>
    </row>
    <row r="3159" spans="1:11" x14ac:dyDescent="0.25">
      <c r="A3159" s="59" t="s">
        <v>22834</v>
      </c>
      <c r="B3159" s="59" t="s">
        <v>12162</v>
      </c>
      <c r="C3159" s="182">
        <v>0</v>
      </c>
      <c r="D3159" s="182">
        <v>20</v>
      </c>
      <c r="E3159" s="182">
        <v>95</v>
      </c>
      <c r="F3159" s="182">
        <v>10</v>
      </c>
      <c r="G3159" s="182">
        <v>20</v>
      </c>
      <c r="H3159" s="182">
        <v>0</v>
      </c>
      <c r="I3159" s="182">
        <v>145</v>
      </c>
      <c r="J3159" s="186">
        <v>1.031718587015146E-4</v>
      </c>
      <c r="K3159" s="183">
        <v>3154</v>
      </c>
    </row>
    <row r="3160" spans="1:11" x14ac:dyDescent="0.25">
      <c r="A3160" s="59" t="s">
        <v>22835</v>
      </c>
      <c r="B3160" s="59" t="s">
        <v>12813</v>
      </c>
      <c r="C3160" s="182">
        <v>0</v>
      </c>
      <c r="D3160" s="182">
        <v>20</v>
      </c>
      <c r="E3160" s="182">
        <v>0</v>
      </c>
      <c r="F3160" s="182">
        <v>0</v>
      </c>
      <c r="G3160" s="182">
        <v>125</v>
      </c>
      <c r="H3160" s="182">
        <v>0</v>
      </c>
      <c r="I3160" s="182">
        <v>145</v>
      </c>
      <c r="J3160" s="186">
        <v>1.031718587015146E-4</v>
      </c>
      <c r="K3160" s="183">
        <v>3154</v>
      </c>
    </row>
    <row r="3161" spans="1:11" x14ac:dyDescent="0.25">
      <c r="A3161" s="59" t="s">
        <v>22836</v>
      </c>
      <c r="B3161" s="59" t="s">
        <v>12799</v>
      </c>
      <c r="C3161" s="182">
        <v>0</v>
      </c>
      <c r="D3161" s="182">
        <v>25</v>
      </c>
      <c r="E3161" s="182">
        <v>15</v>
      </c>
      <c r="F3161" s="182">
        <v>45</v>
      </c>
      <c r="G3161" s="182">
        <v>60</v>
      </c>
      <c r="H3161" s="182">
        <v>0</v>
      </c>
      <c r="I3161" s="182">
        <v>145</v>
      </c>
      <c r="J3161" s="186">
        <v>1.031718587015146E-4</v>
      </c>
      <c r="K3161" s="183">
        <v>3154</v>
      </c>
    </row>
    <row r="3162" spans="1:11" x14ac:dyDescent="0.25">
      <c r="A3162" s="59" t="s">
        <v>22837</v>
      </c>
      <c r="B3162" s="59" t="s">
        <v>11815</v>
      </c>
      <c r="C3162" s="182">
        <v>35</v>
      </c>
      <c r="D3162" s="182">
        <v>50</v>
      </c>
      <c r="E3162" s="182">
        <v>30</v>
      </c>
      <c r="F3162" s="182">
        <v>10</v>
      </c>
      <c r="G3162" s="182">
        <v>20</v>
      </c>
      <c r="H3162" s="182">
        <v>0</v>
      </c>
      <c r="I3162" s="182">
        <v>145</v>
      </c>
      <c r="J3162" s="186">
        <v>1.031718587015146E-4</v>
      </c>
      <c r="K3162" s="183">
        <v>3154</v>
      </c>
    </row>
    <row r="3163" spans="1:11" x14ac:dyDescent="0.25">
      <c r="A3163" s="59" t="s">
        <v>22838</v>
      </c>
      <c r="B3163" s="59" t="s">
        <v>9363</v>
      </c>
      <c r="C3163" s="182">
        <v>45</v>
      </c>
      <c r="D3163" s="182">
        <v>50</v>
      </c>
      <c r="E3163" s="182">
        <v>25</v>
      </c>
      <c r="F3163" s="182">
        <v>15</v>
      </c>
      <c r="G3163" s="182">
        <v>10</v>
      </c>
      <c r="H3163" s="182">
        <v>0</v>
      </c>
      <c r="I3163" s="182">
        <v>145</v>
      </c>
      <c r="J3163" s="186">
        <v>1.031718587015146E-4</v>
      </c>
      <c r="K3163" s="183">
        <v>3154</v>
      </c>
    </row>
    <row r="3164" spans="1:11" x14ac:dyDescent="0.25">
      <c r="A3164" s="59" t="s">
        <v>22839</v>
      </c>
      <c r="B3164" s="59" t="s">
        <v>9326</v>
      </c>
      <c r="C3164" s="182">
        <v>10</v>
      </c>
      <c r="D3164" s="182">
        <v>65</v>
      </c>
      <c r="E3164" s="182">
        <v>25</v>
      </c>
      <c r="F3164" s="182">
        <v>20</v>
      </c>
      <c r="G3164" s="182">
        <v>25</v>
      </c>
      <c r="H3164" s="182">
        <v>0</v>
      </c>
      <c r="I3164" s="182">
        <v>145</v>
      </c>
      <c r="J3164" s="186">
        <v>1.031718587015146E-4</v>
      </c>
      <c r="K3164" s="183">
        <v>3154</v>
      </c>
    </row>
    <row r="3165" spans="1:11" x14ac:dyDescent="0.25">
      <c r="A3165" s="59" t="s">
        <v>22840</v>
      </c>
      <c r="B3165" s="59" t="s">
        <v>9831</v>
      </c>
      <c r="C3165" s="182">
        <v>0</v>
      </c>
      <c r="D3165" s="182">
        <v>15</v>
      </c>
      <c r="E3165" s="182">
        <v>15</v>
      </c>
      <c r="F3165" s="182">
        <v>90</v>
      </c>
      <c r="G3165" s="182">
        <v>25</v>
      </c>
      <c r="H3165" s="182">
        <v>0</v>
      </c>
      <c r="I3165" s="182">
        <v>145</v>
      </c>
      <c r="J3165" s="186">
        <v>1.031718587015146E-4</v>
      </c>
      <c r="K3165" s="183">
        <v>3154</v>
      </c>
    </row>
    <row r="3166" spans="1:11" x14ac:dyDescent="0.25">
      <c r="A3166" s="59" t="s">
        <v>22841</v>
      </c>
      <c r="B3166" s="59" t="s">
        <v>9845</v>
      </c>
      <c r="C3166" s="182">
        <v>0</v>
      </c>
      <c r="D3166" s="182">
        <v>25</v>
      </c>
      <c r="E3166" s="182">
        <v>0</v>
      </c>
      <c r="F3166" s="182">
        <v>40</v>
      </c>
      <c r="G3166" s="182">
        <v>60</v>
      </c>
      <c r="H3166" s="182">
        <v>20</v>
      </c>
      <c r="I3166" s="182">
        <v>145</v>
      </c>
      <c r="J3166" s="186">
        <v>1.031718587015146E-4</v>
      </c>
      <c r="K3166" s="183">
        <v>3154</v>
      </c>
    </row>
    <row r="3167" spans="1:11" x14ac:dyDescent="0.25">
      <c r="A3167" s="59" t="s">
        <v>22842</v>
      </c>
      <c r="B3167" s="59" t="s">
        <v>10564</v>
      </c>
      <c r="C3167" s="182">
        <v>25</v>
      </c>
      <c r="D3167" s="182">
        <v>55</v>
      </c>
      <c r="E3167" s="182">
        <v>45</v>
      </c>
      <c r="F3167" s="182">
        <v>10</v>
      </c>
      <c r="G3167" s="182">
        <v>10</v>
      </c>
      <c r="H3167" s="182">
        <v>0</v>
      </c>
      <c r="I3167" s="182">
        <v>145</v>
      </c>
      <c r="J3167" s="186">
        <v>1.031718587015146E-4</v>
      </c>
      <c r="K3167" s="183">
        <v>3154</v>
      </c>
    </row>
    <row r="3168" spans="1:11" x14ac:dyDescent="0.25">
      <c r="A3168" s="59" t="s">
        <v>22843</v>
      </c>
      <c r="B3168" s="59" t="s">
        <v>9715</v>
      </c>
      <c r="C3168" s="182">
        <v>0</v>
      </c>
      <c r="D3168" s="182">
        <v>0</v>
      </c>
      <c r="E3168" s="182">
        <v>0</v>
      </c>
      <c r="F3168" s="182">
        <v>25</v>
      </c>
      <c r="G3168" s="182">
        <v>70</v>
      </c>
      <c r="H3168" s="182">
        <v>50</v>
      </c>
      <c r="I3168" s="182">
        <v>145</v>
      </c>
      <c r="J3168" s="186">
        <v>1.031718587015146E-4</v>
      </c>
      <c r="K3168" s="183">
        <v>3154</v>
      </c>
    </row>
    <row r="3169" spans="1:11" x14ac:dyDescent="0.25">
      <c r="A3169" s="59" t="s">
        <v>22844</v>
      </c>
      <c r="B3169" s="59" t="s">
        <v>10044</v>
      </c>
      <c r="C3169" s="182">
        <v>0</v>
      </c>
      <c r="D3169" s="182">
        <v>20</v>
      </c>
      <c r="E3169" s="182">
        <v>0</v>
      </c>
      <c r="F3169" s="182">
        <v>40</v>
      </c>
      <c r="G3169" s="182">
        <v>85</v>
      </c>
      <c r="H3169" s="182">
        <v>0</v>
      </c>
      <c r="I3169" s="182">
        <v>145</v>
      </c>
      <c r="J3169" s="186">
        <v>1.031718587015146E-4</v>
      </c>
      <c r="K3169" s="183">
        <v>3154</v>
      </c>
    </row>
    <row r="3170" spans="1:11" x14ac:dyDescent="0.25">
      <c r="A3170" s="59" t="s">
        <v>22845</v>
      </c>
      <c r="B3170" s="59" t="s">
        <v>10291</v>
      </c>
      <c r="C3170" s="182">
        <v>25</v>
      </c>
      <c r="D3170" s="182">
        <v>30</v>
      </c>
      <c r="E3170" s="182">
        <v>25</v>
      </c>
      <c r="F3170" s="182">
        <v>25</v>
      </c>
      <c r="G3170" s="182">
        <v>30</v>
      </c>
      <c r="H3170" s="182">
        <v>10</v>
      </c>
      <c r="I3170" s="182">
        <v>145</v>
      </c>
      <c r="J3170" s="186">
        <v>1.031718587015146E-4</v>
      </c>
      <c r="K3170" s="183">
        <v>3154</v>
      </c>
    </row>
    <row r="3171" spans="1:11" x14ac:dyDescent="0.25">
      <c r="A3171" s="59" t="s">
        <v>22846</v>
      </c>
      <c r="B3171" s="59" t="s">
        <v>10103</v>
      </c>
      <c r="C3171" s="182">
        <v>0</v>
      </c>
      <c r="D3171" s="182">
        <v>75</v>
      </c>
      <c r="E3171" s="182">
        <v>0</v>
      </c>
      <c r="F3171" s="182">
        <v>25</v>
      </c>
      <c r="G3171" s="182">
        <v>45</v>
      </c>
      <c r="H3171" s="182">
        <v>0</v>
      </c>
      <c r="I3171" s="182">
        <v>145</v>
      </c>
      <c r="J3171" s="186">
        <v>1.031718587015146E-4</v>
      </c>
      <c r="K3171" s="183">
        <v>3154</v>
      </c>
    </row>
    <row r="3172" spans="1:11" x14ac:dyDescent="0.25">
      <c r="A3172" s="59" t="s">
        <v>22847</v>
      </c>
      <c r="B3172" s="59" t="s">
        <v>10154</v>
      </c>
      <c r="C3172" s="182">
        <v>0</v>
      </c>
      <c r="D3172" s="182">
        <v>55</v>
      </c>
      <c r="E3172" s="182">
        <v>10</v>
      </c>
      <c r="F3172" s="182">
        <v>50</v>
      </c>
      <c r="G3172" s="182">
        <v>30</v>
      </c>
      <c r="H3172" s="182">
        <v>0</v>
      </c>
      <c r="I3172" s="182">
        <v>145</v>
      </c>
      <c r="J3172" s="186">
        <v>1.031718587015146E-4</v>
      </c>
      <c r="K3172" s="183">
        <v>3154</v>
      </c>
    </row>
    <row r="3173" spans="1:11" x14ac:dyDescent="0.25">
      <c r="A3173" s="59" t="s">
        <v>22848</v>
      </c>
      <c r="B3173" s="59" t="s">
        <v>9916</v>
      </c>
      <c r="C3173" s="182">
        <v>0</v>
      </c>
      <c r="D3173" s="182">
        <v>40</v>
      </c>
      <c r="E3173" s="182">
        <v>0</v>
      </c>
      <c r="F3173" s="182">
        <v>0</v>
      </c>
      <c r="G3173" s="182">
        <v>105</v>
      </c>
      <c r="H3173" s="182">
        <v>0</v>
      </c>
      <c r="I3173" s="182">
        <v>145</v>
      </c>
      <c r="J3173" s="186">
        <v>1.031718587015146E-4</v>
      </c>
      <c r="K3173" s="183">
        <v>3154</v>
      </c>
    </row>
    <row r="3174" spans="1:11" x14ac:dyDescent="0.25">
      <c r="A3174" s="59" t="s">
        <v>22849</v>
      </c>
      <c r="B3174" s="59" t="s">
        <v>13483</v>
      </c>
      <c r="C3174" s="182">
        <v>0</v>
      </c>
      <c r="D3174" s="182">
        <v>65</v>
      </c>
      <c r="E3174" s="182">
        <v>25</v>
      </c>
      <c r="F3174" s="182">
        <v>25</v>
      </c>
      <c r="G3174" s="182">
        <v>30</v>
      </c>
      <c r="H3174" s="182">
        <v>0</v>
      </c>
      <c r="I3174" s="182">
        <v>145</v>
      </c>
      <c r="J3174" s="186">
        <v>1.031718587015146E-4</v>
      </c>
      <c r="K3174" s="183">
        <v>3154</v>
      </c>
    </row>
    <row r="3175" spans="1:11" x14ac:dyDescent="0.25">
      <c r="A3175" s="59" t="s">
        <v>22850</v>
      </c>
      <c r="B3175" s="59" t="s">
        <v>12581</v>
      </c>
      <c r="C3175" s="182">
        <v>0</v>
      </c>
      <c r="D3175" s="182">
        <v>45</v>
      </c>
      <c r="E3175" s="182">
        <v>45</v>
      </c>
      <c r="F3175" s="182">
        <v>25</v>
      </c>
      <c r="G3175" s="182">
        <v>30</v>
      </c>
      <c r="H3175" s="182">
        <v>0</v>
      </c>
      <c r="I3175" s="182">
        <v>145</v>
      </c>
      <c r="J3175" s="186">
        <v>1.031718587015146E-4</v>
      </c>
      <c r="K3175" s="183">
        <v>3154</v>
      </c>
    </row>
    <row r="3176" spans="1:11" x14ac:dyDescent="0.25">
      <c r="A3176" s="59" t="s">
        <v>22851</v>
      </c>
      <c r="B3176" s="59" t="s">
        <v>12596</v>
      </c>
      <c r="C3176" s="182">
        <v>0</v>
      </c>
      <c r="D3176" s="182">
        <v>10</v>
      </c>
      <c r="E3176" s="182">
        <v>20</v>
      </c>
      <c r="F3176" s="182">
        <v>35</v>
      </c>
      <c r="G3176" s="182">
        <v>80</v>
      </c>
      <c r="H3176" s="182">
        <v>0</v>
      </c>
      <c r="I3176" s="182">
        <v>145</v>
      </c>
      <c r="J3176" s="186">
        <v>1.031718587015146E-4</v>
      </c>
      <c r="K3176" s="183">
        <v>3154</v>
      </c>
    </row>
    <row r="3177" spans="1:11" x14ac:dyDescent="0.25">
      <c r="A3177" s="59" t="s">
        <v>22852</v>
      </c>
      <c r="B3177" s="59" t="s">
        <v>11577</v>
      </c>
      <c r="C3177" s="182">
        <v>0</v>
      </c>
      <c r="D3177" s="182">
        <v>15</v>
      </c>
      <c r="E3177" s="182">
        <v>40</v>
      </c>
      <c r="F3177" s="182">
        <v>20</v>
      </c>
      <c r="G3177" s="182">
        <v>70</v>
      </c>
      <c r="H3177" s="182">
        <v>0</v>
      </c>
      <c r="I3177" s="182">
        <v>145</v>
      </c>
      <c r="J3177" s="186">
        <v>1.031718587015146E-4</v>
      </c>
      <c r="K3177" s="183">
        <v>3154</v>
      </c>
    </row>
    <row r="3178" spans="1:11" x14ac:dyDescent="0.25">
      <c r="A3178" s="59" t="s">
        <v>22853</v>
      </c>
      <c r="B3178" s="59" t="s">
        <v>13522</v>
      </c>
      <c r="C3178" s="182">
        <v>30</v>
      </c>
      <c r="D3178" s="182">
        <v>10</v>
      </c>
      <c r="E3178" s="182">
        <v>85</v>
      </c>
      <c r="F3178" s="182">
        <v>20</v>
      </c>
      <c r="G3178" s="182">
        <v>0</v>
      </c>
      <c r="H3178" s="182">
        <v>0</v>
      </c>
      <c r="I3178" s="182">
        <v>145</v>
      </c>
      <c r="J3178" s="186">
        <v>1.031718587015146E-4</v>
      </c>
      <c r="K3178" s="183">
        <v>3154</v>
      </c>
    </row>
    <row r="3179" spans="1:11" x14ac:dyDescent="0.25">
      <c r="A3179" s="59" t="s">
        <v>22854</v>
      </c>
      <c r="B3179" s="59" t="s">
        <v>11805</v>
      </c>
      <c r="C3179" s="182">
        <v>10</v>
      </c>
      <c r="D3179" s="182">
        <v>50</v>
      </c>
      <c r="E3179" s="182">
        <v>25</v>
      </c>
      <c r="F3179" s="182">
        <v>35</v>
      </c>
      <c r="G3179" s="182">
        <v>25</v>
      </c>
      <c r="H3179" s="182">
        <v>0</v>
      </c>
      <c r="I3179" s="182">
        <v>145</v>
      </c>
      <c r="J3179" s="186">
        <v>1.031718587015146E-4</v>
      </c>
      <c r="K3179" s="183">
        <v>3154</v>
      </c>
    </row>
    <row r="3180" spans="1:11" x14ac:dyDescent="0.25">
      <c r="A3180" s="59" t="s">
        <v>22855</v>
      </c>
      <c r="B3180" s="59" t="s">
        <v>13123</v>
      </c>
      <c r="C3180" s="182">
        <v>0</v>
      </c>
      <c r="D3180" s="182">
        <v>80</v>
      </c>
      <c r="E3180" s="182">
        <v>30</v>
      </c>
      <c r="F3180" s="182">
        <v>0</v>
      </c>
      <c r="G3180" s="182">
        <v>35</v>
      </c>
      <c r="H3180" s="182">
        <v>0</v>
      </c>
      <c r="I3180" s="182">
        <v>145</v>
      </c>
      <c r="J3180" s="186">
        <v>1.031718587015146E-4</v>
      </c>
      <c r="K3180" s="183">
        <v>3154</v>
      </c>
    </row>
    <row r="3181" spans="1:11" x14ac:dyDescent="0.25">
      <c r="A3181" s="59" t="s">
        <v>22856</v>
      </c>
      <c r="B3181" s="59" t="s">
        <v>13562</v>
      </c>
      <c r="C3181" s="182">
        <v>25</v>
      </c>
      <c r="D3181" s="182">
        <v>30</v>
      </c>
      <c r="E3181" s="182">
        <v>45</v>
      </c>
      <c r="F3181" s="182">
        <v>0</v>
      </c>
      <c r="G3181" s="182">
        <v>35</v>
      </c>
      <c r="H3181" s="182">
        <v>10</v>
      </c>
      <c r="I3181" s="182">
        <v>145</v>
      </c>
      <c r="J3181" s="186">
        <v>1.031718587015146E-4</v>
      </c>
      <c r="K3181" s="183">
        <v>3154</v>
      </c>
    </row>
    <row r="3182" spans="1:11" x14ac:dyDescent="0.25">
      <c r="A3182" s="59" t="s">
        <v>22857</v>
      </c>
      <c r="B3182" s="59" t="s">
        <v>11655</v>
      </c>
      <c r="C3182" s="182">
        <v>0</v>
      </c>
      <c r="D3182" s="182">
        <v>60</v>
      </c>
      <c r="E3182" s="182">
        <v>0</v>
      </c>
      <c r="F3182" s="182">
        <v>25</v>
      </c>
      <c r="G3182" s="182">
        <v>35</v>
      </c>
      <c r="H3182" s="182">
        <v>25</v>
      </c>
      <c r="I3182" s="182">
        <v>145</v>
      </c>
      <c r="J3182" s="186">
        <v>1.031718587015146E-4</v>
      </c>
      <c r="K3182" s="183">
        <v>3154</v>
      </c>
    </row>
    <row r="3183" spans="1:11" x14ac:dyDescent="0.25">
      <c r="A3183" s="59" t="s">
        <v>22858</v>
      </c>
      <c r="B3183" s="59" t="s">
        <v>11321</v>
      </c>
      <c r="C3183" s="182">
        <v>0</v>
      </c>
      <c r="D3183" s="182">
        <v>80</v>
      </c>
      <c r="E3183" s="182">
        <v>30</v>
      </c>
      <c r="F3183" s="182">
        <v>0</v>
      </c>
      <c r="G3183" s="182">
        <v>35</v>
      </c>
      <c r="H3183" s="182">
        <v>0</v>
      </c>
      <c r="I3183" s="182">
        <v>145</v>
      </c>
      <c r="J3183" s="186">
        <v>1.031718587015146E-4</v>
      </c>
      <c r="K3183" s="183">
        <v>3154</v>
      </c>
    </row>
    <row r="3184" spans="1:11" x14ac:dyDescent="0.25">
      <c r="A3184" s="59" t="s">
        <v>22859</v>
      </c>
      <c r="B3184" s="59" t="s">
        <v>11477</v>
      </c>
      <c r="C3184" s="182">
        <v>0</v>
      </c>
      <c r="D3184" s="182">
        <v>95</v>
      </c>
      <c r="E3184" s="182">
        <v>15</v>
      </c>
      <c r="F3184" s="182">
        <v>15</v>
      </c>
      <c r="G3184" s="182">
        <v>20</v>
      </c>
      <c r="H3184" s="182">
        <v>0</v>
      </c>
      <c r="I3184" s="182">
        <v>145</v>
      </c>
      <c r="J3184" s="186">
        <v>1.031718587015146E-4</v>
      </c>
      <c r="K3184" s="183">
        <v>3154</v>
      </c>
    </row>
    <row r="3185" spans="1:11" x14ac:dyDescent="0.25">
      <c r="A3185" s="59" t="s">
        <v>22860</v>
      </c>
      <c r="B3185" s="59" t="s">
        <v>12479</v>
      </c>
      <c r="C3185" s="182">
        <v>0</v>
      </c>
      <c r="D3185" s="182">
        <v>80</v>
      </c>
      <c r="E3185" s="182">
        <v>65</v>
      </c>
      <c r="F3185" s="182">
        <v>0</v>
      </c>
      <c r="G3185" s="182">
        <v>0</v>
      </c>
      <c r="H3185" s="182">
        <v>0</v>
      </c>
      <c r="I3185" s="182">
        <v>145</v>
      </c>
      <c r="J3185" s="186">
        <v>1.031718587015146E-4</v>
      </c>
      <c r="K3185" s="183">
        <v>3154</v>
      </c>
    </row>
    <row r="3186" spans="1:11" x14ac:dyDescent="0.25">
      <c r="A3186" s="59" t="s">
        <v>22861</v>
      </c>
      <c r="B3186" s="59" t="s">
        <v>12461</v>
      </c>
      <c r="C3186" s="182">
        <v>0</v>
      </c>
      <c r="D3186" s="182">
        <v>115</v>
      </c>
      <c r="E3186" s="182">
        <v>30</v>
      </c>
      <c r="F3186" s="182">
        <v>0</v>
      </c>
      <c r="G3186" s="182">
        <v>0</v>
      </c>
      <c r="H3186" s="182">
        <v>0</v>
      </c>
      <c r="I3186" s="182">
        <v>145</v>
      </c>
      <c r="J3186" s="186">
        <v>1.031718587015146E-4</v>
      </c>
      <c r="K3186" s="183">
        <v>3154</v>
      </c>
    </row>
    <row r="3187" spans="1:11" x14ac:dyDescent="0.25">
      <c r="A3187" s="59" t="s">
        <v>22862</v>
      </c>
      <c r="B3187" s="59" t="s">
        <v>10408</v>
      </c>
      <c r="C3187" s="182">
        <v>0</v>
      </c>
      <c r="D3187" s="182">
        <v>100</v>
      </c>
      <c r="E3187" s="182">
        <v>45</v>
      </c>
      <c r="F3187" s="182">
        <v>0</v>
      </c>
      <c r="G3187" s="182">
        <v>0</v>
      </c>
      <c r="H3187" s="182">
        <v>0</v>
      </c>
      <c r="I3187" s="182">
        <v>145</v>
      </c>
      <c r="J3187" s="186">
        <v>1.031718587015146E-4</v>
      </c>
      <c r="K3187" s="183">
        <v>3154</v>
      </c>
    </row>
    <row r="3188" spans="1:11" x14ac:dyDescent="0.25">
      <c r="A3188" s="59" t="s">
        <v>22863</v>
      </c>
      <c r="B3188" s="59" t="s">
        <v>9820</v>
      </c>
      <c r="C3188" s="182">
        <v>0</v>
      </c>
      <c r="D3188" s="182">
        <v>55</v>
      </c>
      <c r="E3188" s="182">
        <v>20</v>
      </c>
      <c r="F3188" s="182">
        <v>45</v>
      </c>
      <c r="G3188" s="182">
        <v>25</v>
      </c>
      <c r="H3188" s="182">
        <v>0</v>
      </c>
      <c r="I3188" s="182">
        <v>145</v>
      </c>
      <c r="J3188" s="186">
        <v>1.031718587015146E-4</v>
      </c>
      <c r="K3188" s="183">
        <v>3154</v>
      </c>
    </row>
    <row r="3189" spans="1:11" x14ac:dyDescent="0.25">
      <c r="A3189" s="59" t="s">
        <v>22864</v>
      </c>
      <c r="B3189" s="59" t="s">
        <v>9458</v>
      </c>
      <c r="C3189" s="182">
        <v>0</v>
      </c>
      <c r="D3189" s="182">
        <v>50</v>
      </c>
      <c r="E3189" s="182">
        <v>0</v>
      </c>
      <c r="F3189" s="182">
        <v>15</v>
      </c>
      <c r="G3189" s="182">
        <v>55</v>
      </c>
      <c r="H3189" s="182">
        <v>25</v>
      </c>
      <c r="I3189" s="182">
        <v>145</v>
      </c>
      <c r="J3189" s="186">
        <v>1.031718587015146E-4</v>
      </c>
      <c r="K3189" s="183">
        <v>3154</v>
      </c>
    </row>
    <row r="3190" spans="1:11" x14ac:dyDescent="0.25">
      <c r="A3190" s="59" t="s">
        <v>22865</v>
      </c>
      <c r="B3190" s="59" t="s">
        <v>10258</v>
      </c>
      <c r="C3190" s="182">
        <v>0</v>
      </c>
      <c r="D3190" s="182">
        <v>80</v>
      </c>
      <c r="E3190" s="182">
        <v>30</v>
      </c>
      <c r="F3190" s="182">
        <v>10</v>
      </c>
      <c r="G3190" s="182">
        <v>25</v>
      </c>
      <c r="H3190" s="182">
        <v>0</v>
      </c>
      <c r="I3190" s="182">
        <v>145</v>
      </c>
      <c r="J3190" s="186">
        <v>1.031718587015146E-4</v>
      </c>
      <c r="K3190" s="183">
        <v>3154</v>
      </c>
    </row>
    <row r="3191" spans="1:11" x14ac:dyDescent="0.25">
      <c r="A3191" s="59" t="s">
        <v>22866</v>
      </c>
      <c r="B3191" s="59" t="s">
        <v>10087</v>
      </c>
      <c r="C3191" s="182">
        <v>20</v>
      </c>
      <c r="D3191" s="182">
        <v>0</v>
      </c>
      <c r="E3191" s="182">
        <v>45</v>
      </c>
      <c r="F3191" s="182">
        <v>0</v>
      </c>
      <c r="G3191" s="182">
        <v>80</v>
      </c>
      <c r="H3191" s="182">
        <v>0</v>
      </c>
      <c r="I3191" s="182">
        <v>145</v>
      </c>
      <c r="J3191" s="186">
        <v>1.031718587015146E-4</v>
      </c>
      <c r="K3191" s="183">
        <v>3154</v>
      </c>
    </row>
    <row r="3192" spans="1:11" x14ac:dyDescent="0.25">
      <c r="A3192" s="59" t="s">
        <v>22867</v>
      </c>
      <c r="B3192" s="59" t="s">
        <v>13894</v>
      </c>
      <c r="C3192" s="182">
        <v>0</v>
      </c>
      <c r="D3192" s="182">
        <v>50</v>
      </c>
      <c r="E3192" s="182">
        <v>10</v>
      </c>
      <c r="F3192" s="182">
        <v>45</v>
      </c>
      <c r="G3192" s="182">
        <v>10</v>
      </c>
      <c r="H3192" s="182">
        <v>30</v>
      </c>
      <c r="I3192" s="182">
        <v>145</v>
      </c>
      <c r="J3192" s="186">
        <v>1.031718587015146E-4</v>
      </c>
      <c r="K3192" s="183">
        <v>3154</v>
      </c>
    </row>
    <row r="3193" spans="1:11" x14ac:dyDescent="0.25">
      <c r="A3193" s="59" t="s">
        <v>22868</v>
      </c>
      <c r="B3193" s="59" t="s">
        <v>8782</v>
      </c>
      <c r="C3193" s="182">
        <v>0</v>
      </c>
      <c r="D3193" s="182">
        <v>35</v>
      </c>
      <c r="E3193" s="182">
        <v>20</v>
      </c>
      <c r="F3193" s="182">
        <v>35</v>
      </c>
      <c r="G3193" s="182">
        <v>55</v>
      </c>
      <c r="H3193" s="182">
        <v>0</v>
      </c>
      <c r="I3193" s="182">
        <v>145</v>
      </c>
      <c r="J3193" s="186">
        <v>1.031718587015146E-4</v>
      </c>
      <c r="K3193" s="183">
        <v>3154</v>
      </c>
    </row>
    <row r="3194" spans="1:11" x14ac:dyDescent="0.25">
      <c r="A3194" s="59" t="s">
        <v>22869</v>
      </c>
      <c r="B3194" s="59" t="s">
        <v>13180</v>
      </c>
      <c r="C3194" s="182">
        <v>40</v>
      </c>
      <c r="D3194" s="182">
        <v>70</v>
      </c>
      <c r="E3194" s="182">
        <v>15</v>
      </c>
      <c r="F3194" s="182">
        <v>0</v>
      </c>
      <c r="G3194" s="182">
        <v>20</v>
      </c>
      <c r="H3194" s="182">
        <v>0</v>
      </c>
      <c r="I3194" s="182">
        <v>145</v>
      </c>
      <c r="J3194" s="186">
        <v>1.031718587015146E-4</v>
      </c>
      <c r="K3194" s="183">
        <v>3154</v>
      </c>
    </row>
    <row r="3195" spans="1:11" x14ac:dyDescent="0.25">
      <c r="A3195" s="59" t="s">
        <v>22870</v>
      </c>
      <c r="B3195" s="59" t="s">
        <v>10692</v>
      </c>
      <c r="C3195" s="182">
        <v>35</v>
      </c>
      <c r="D3195" s="182">
        <v>10</v>
      </c>
      <c r="E3195" s="182">
        <v>30</v>
      </c>
      <c r="F3195" s="182">
        <v>0</v>
      </c>
      <c r="G3195" s="182">
        <v>70</v>
      </c>
      <c r="H3195" s="182">
        <v>0</v>
      </c>
      <c r="I3195" s="182">
        <v>145</v>
      </c>
      <c r="J3195" s="186">
        <v>1.031718587015146E-4</v>
      </c>
      <c r="K3195" s="183">
        <v>3154</v>
      </c>
    </row>
    <row r="3196" spans="1:11" x14ac:dyDescent="0.25">
      <c r="A3196" s="59" t="s">
        <v>22871</v>
      </c>
      <c r="B3196" s="59" t="s">
        <v>10231</v>
      </c>
      <c r="C3196" s="182">
        <v>0</v>
      </c>
      <c r="D3196" s="182">
        <v>80</v>
      </c>
      <c r="E3196" s="182">
        <v>0</v>
      </c>
      <c r="F3196" s="182">
        <v>35</v>
      </c>
      <c r="G3196" s="182">
        <v>30</v>
      </c>
      <c r="H3196" s="182">
        <v>0</v>
      </c>
      <c r="I3196" s="182">
        <v>145</v>
      </c>
      <c r="J3196" s="186">
        <v>1.031718587015146E-4</v>
      </c>
      <c r="K3196" s="183">
        <v>3154</v>
      </c>
    </row>
    <row r="3197" spans="1:11" x14ac:dyDescent="0.25">
      <c r="A3197" s="59" t="s">
        <v>22872</v>
      </c>
      <c r="B3197" s="59" t="s">
        <v>10706</v>
      </c>
      <c r="C3197" s="182">
        <v>0</v>
      </c>
      <c r="D3197" s="182">
        <v>25</v>
      </c>
      <c r="E3197" s="182">
        <v>25</v>
      </c>
      <c r="F3197" s="182">
        <v>55</v>
      </c>
      <c r="G3197" s="182">
        <v>25</v>
      </c>
      <c r="H3197" s="182">
        <v>15</v>
      </c>
      <c r="I3197" s="182">
        <v>145</v>
      </c>
      <c r="J3197" s="186">
        <v>1.031718587015146E-4</v>
      </c>
      <c r="K3197" s="183">
        <v>3154</v>
      </c>
    </row>
    <row r="3198" spans="1:11" x14ac:dyDescent="0.25">
      <c r="A3198" s="59" t="s">
        <v>22873</v>
      </c>
      <c r="B3198" s="59" t="s">
        <v>9965</v>
      </c>
      <c r="C3198" s="182">
        <v>0</v>
      </c>
      <c r="D3198" s="182">
        <v>0</v>
      </c>
      <c r="E3198" s="182">
        <v>10</v>
      </c>
      <c r="F3198" s="182">
        <v>10</v>
      </c>
      <c r="G3198" s="182">
        <v>90</v>
      </c>
      <c r="H3198" s="182">
        <v>35</v>
      </c>
      <c r="I3198" s="182">
        <v>145</v>
      </c>
      <c r="J3198" s="186">
        <v>1.031718587015146E-4</v>
      </c>
      <c r="K3198" s="183">
        <v>3154</v>
      </c>
    </row>
    <row r="3199" spans="1:11" x14ac:dyDescent="0.25">
      <c r="A3199" s="59" t="s">
        <v>22874</v>
      </c>
      <c r="B3199" s="59" t="s">
        <v>8735</v>
      </c>
      <c r="C3199" s="182">
        <v>0</v>
      </c>
      <c r="D3199" s="182">
        <v>35</v>
      </c>
      <c r="E3199" s="182">
        <v>25</v>
      </c>
      <c r="F3199" s="182">
        <v>35</v>
      </c>
      <c r="G3199" s="182">
        <v>15</v>
      </c>
      <c r="H3199" s="182">
        <v>35</v>
      </c>
      <c r="I3199" s="182">
        <v>145</v>
      </c>
      <c r="J3199" s="186">
        <v>1.031718587015146E-4</v>
      </c>
      <c r="K3199" s="183">
        <v>3154</v>
      </c>
    </row>
    <row r="3200" spans="1:11" x14ac:dyDescent="0.25">
      <c r="A3200" s="59" t="s">
        <v>22875</v>
      </c>
      <c r="B3200" s="59" t="s">
        <v>12920</v>
      </c>
      <c r="C3200" s="182">
        <v>80</v>
      </c>
      <c r="D3200" s="182">
        <v>25</v>
      </c>
      <c r="E3200" s="182">
        <v>4</v>
      </c>
      <c r="F3200" s="182">
        <v>10</v>
      </c>
      <c r="G3200" s="182">
        <v>15</v>
      </c>
      <c r="H3200" s="182">
        <v>10</v>
      </c>
      <c r="I3200" s="182">
        <v>144</v>
      </c>
      <c r="J3200" s="186">
        <v>1.024603286415041E-4</v>
      </c>
      <c r="K3200" s="183">
        <v>3195</v>
      </c>
    </row>
    <row r="3201" spans="1:11" x14ac:dyDescent="0.25">
      <c r="A3201" s="59" t="s">
        <v>22876</v>
      </c>
      <c r="B3201" s="59" t="s">
        <v>11995</v>
      </c>
      <c r="C3201" s="182">
        <v>20</v>
      </c>
      <c r="D3201" s="182">
        <v>35</v>
      </c>
      <c r="E3201" s="182">
        <v>30</v>
      </c>
      <c r="F3201" s="182">
        <v>15</v>
      </c>
      <c r="G3201" s="182">
        <v>40</v>
      </c>
      <c r="H3201" s="182">
        <v>4</v>
      </c>
      <c r="I3201" s="182">
        <v>144</v>
      </c>
      <c r="J3201" s="186">
        <v>1.024603286415041E-4</v>
      </c>
      <c r="K3201" s="183">
        <v>3195</v>
      </c>
    </row>
    <row r="3202" spans="1:11" x14ac:dyDescent="0.25">
      <c r="A3202" s="59" t="s">
        <v>22877</v>
      </c>
      <c r="B3202" s="59" t="s">
        <v>11985</v>
      </c>
      <c r="C3202" s="182">
        <v>4</v>
      </c>
      <c r="D3202" s="182">
        <v>90</v>
      </c>
      <c r="E3202" s="182">
        <v>50</v>
      </c>
      <c r="F3202" s="182">
        <v>0</v>
      </c>
      <c r="G3202" s="182">
        <v>0</v>
      </c>
      <c r="H3202" s="182">
        <v>0</v>
      </c>
      <c r="I3202" s="182">
        <v>144</v>
      </c>
      <c r="J3202" s="186">
        <v>1.024603286415041E-4</v>
      </c>
      <c r="K3202" s="183">
        <v>3195</v>
      </c>
    </row>
    <row r="3203" spans="1:11" x14ac:dyDescent="0.25">
      <c r="A3203" s="59" t="s">
        <v>22878</v>
      </c>
      <c r="B3203" s="59" t="s">
        <v>11661</v>
      </c>
      <c r="C3203" s="182">
        <v>10</v>
      </c>
      <c r="D3203" s="182">
        <v>50</v>
      </c>
      <c r="E3203" s="182">
        <v>70</v>
      </c>
      <c r="F3203" s="182">
        <v>4</v>
      </c>
      <c r="G3203" s="182">
        <v>10</v>
      </c>
      <c r="H3203" s="182">
        <v>0</v>
      </c>
      <c r="I3203" s="182">
        <v>144</v>
      </c>
      <c r="J3203" s="186">
        <v>1.024603286415041E-4</v>
      </c>
      <c r="K3203" s="183">
        <v>3195</v>
      </c>
    </row>
    <row r="3204" spans="1:11" x14ac:dyDescent="0.25">
      <c r="A3204" s="59" t="s">
        <v>22879</v>
      </c>
      <c r="B3204" s="59" t="s">
        <v>13748</v>
      </c>
      <c r="C3204" s="182">
        <v>10</v>
      </c>
      <c r="D3204" s="182">
        <v>60</v>
      </c>
      <c r="E3204" s="182">
        <v>30</v>
      </c>
      <c r="F3204" s="182">
        <v>15</v>
      </c>
      <c r="G3204" s="182">
        <v>25</v>
      </c>
      <c r="H3204" s="182">
        <v>4</v>
      </c>
      <c r="I3204" s="182">
        <v>144</v>
      </c>
      <c r="J3204" s="186">
        <v>1.024603286415041E-4</v>
      </c>
      <c r="K3204" s="183">
        <v>3195</v>
      </c>
    </row>
    <row r="3205" spans="1:11" x14ac:dyDescent="0.25">
      <c r="A3205" s="59" t="s">
        <v>22880</v>
      </c>
      <c r="B3205" s="59" t="s">
        <v>10696</v>
      </c>
      <c r="C3205" s="182">
        <v>4</v>
      </c>
      <c r="D3205" s="182">
        <v>75</v>
      </c>
      <c r="E3205" s="182">
        <v>30</v>
      </c>
      <c r="F3205" s="182">
        <v>15</v>
      </c>
      <c r="G3205" s="182">
        <v>20</v>
      </c>
      <c r="H3205" s="182">
        <v>0</v>
      </c>
      <c r="I3205" s="182">
        <v>144</v>
      </c>
      <c r="J3205" s="186">
        <v>1.024603286415041E-4</v>
      </c>
      <c r="K3205" s="183">
        <v>3195</v>
      </c>
    </row>
    <row r="3206" spans="1:11" x14ac:dyDescent="0.25">
      <c r="A3206" s="59" t="s">
        <v>22881</v>
      </c>
      <c r="B3206" s="59" t="s">
        <v>8740</v>
      </c>
      <c r="C3206" s="182">
        <v>4</v>
      </c>
      <c r="D3206" s="182">
        <v>70</v>
      </c>
      <c r="E3206" s="182">
        <v>35</v>
      </c>
      <c r="F3206" s="182">
        <v>0</v>
      </c>
      <c r="G3206" s="182">
        <v>35</v>
      </c>
      <c r="H3206" s="182">
        <v>0</v>
      </c>
      <c r="I3206" s="182">
        <v>144</v>
      </c>
      <c r="J3206" s="186">
        <v>1.024603286415041E-4</v>
      </c>
      <c r="K3206" s="183">
        <v>3195</v>
      </c>
    </row>
    <row r="3207" spans="1:11" x14ac:dyDescent="0.25">
      <c r="A3207" s="59" t="s">
        <v>22882</v>
      </c>
      <c r="B3207" s="59" t="s">
        <v>9022</v>
      </c>
      <c r="C3207" s="182">
        <v>4</v>
      </c>
      <c r="D3207" s="182">
        <v>25</v>
      </c>
      <c r="E3207" s="182">
        <v>10</v>
      </c>
      <c r="F3207" s="182">
        <v>50</v>
      </c>
      <c r="G3207" s="182">
        <v>55</v>
      </c>
      <c r="H3207" s="182">
        <v>0</v>
      </c>
      <c r="I3207" s="182">
        <v>144</v>
      </c>
      <c r="J3207" s="186">
        <v>1.024603286415041E-4</v>
      </c>
      <c r="K3207" s="183">
        <v>3195</v>
      </c>
    </row>
    <row r="3208" spans="1:11" x14ac:dyDescent="0.25">
      <c r="A3208" s="59" t="s">
        <v>22883</v>
      </c>
      <c r="B3208" s="59" t="s">
        <v>12290</v>
      </c>
      <c r="C3208" s="182">
        <v>15</v>
      </c>
      <c r="D3208" s="182">
        <v>4</v>
      </c>
      <c r="E3208" s="182">
        <v>60</v>
      </c>
      <c r="F3208" s="182">
        <v>25</v>
      </c>
      <c r="G3208" s="182">
        <v>40</v>
      </c>
      <c r="H3208" s="182">
        <v>0</v>
      </c>
      <c r="I3208" s="182">
        <v>144</v>
      </c>
      <c r="J3208" s="186">
        <v>1.024603286415041E-4</v>
      </c>
      <c r="K3208" s="183">
        <v>3195</v>
      </c>
    </row>
    <row r="3209" spans="1:11" x14ac:dyDescent="0.25">
      <c r="A3209" s="59" t="s">
        <v>22884</v>
      </c>
      <c r="B3209" s="59" t="s">
        <v>12839</v>
      </c>
      <c r="C3209" s="182">
        <v>0</v>
      </c>
      <c r="D3209" s="182">
        <v>4</v>
      </c>
      <c r="E3209" s="182">
        <v>15</v>
      </c>
      <c r="F3209" s="182">
        <v>4</v>
      </c>
      <c r="G3209" s="182">
        <v>120</v>
      </c>
      <c r="H3209" s="182">
        <v>0</v>
      </c>
      <c r="I3209" s="182">
        <v>143</v>
      </c>
      <c r="J3209" s="186">
        <v>1.017487985814937E-4</v>
      </c>
      <c r="K3209" s="183">
        <v>3204</v>
      </c>
    </row>
    <row r="3210" spans="1:11" x14ac:dyDescent="0.25">
      <c r="A3210" s="59" t="s">
        <v>22885</v>
      </c>
      <c r="B3210" s="59" t="s">
        <v>11818</v>
      </c>
      <c r="C3210" s="182">
        <v>4</v>
      </c>
      <c r="D3210" s="182">
        <v>75</v>
      </c>
      <c r="E3210" s="182">
        <v>45</v>
      </c>
      <c r="F3210" s="182">
        <v>15</v>
      </c>
      <c r="G3210" s="182">
        <v>0</v>
      </c>
      <c r="H3210" s="182">
        <v>4</v>
      </c>
      <c r="I3210" s="182">
        <v>143</v>
      </c>
      <c r="J3210" s="186">
        <v>1.017487985814937E-4</v>
      </c>
      <c r="K3210" s="183">
        <v>3204</v>
      </c>
    </row>
    <row r="3211" spans="1:11" x14ac:dyDescent="0.25">
      <c r="A3211" s="59" t="s">
        <v>22886</v>
      </c>
      <c r="B3211" s="59" t="s">
        <v>12443</v>
      </c>
      <c r="C3211" s="182">
        <v>0</v>
      </c>
      <c r="D3211" s="182">
        <v>4</v>
      </c>
      <c r="E3211" s="182">
        <v>15</v>
      </c>
      <c r="F3211" s="182">
        <v>100</v>
      </c>
      <c r="G3211" s="182">
        <v>20</v>
      </c>
      <c r="H3211" s="182">
        <v>4</v>
      </c>
      <c r="I3211" s="182">
        <v>143</v>
      </c>
      <c r="J3211" s="186">
        <v>1.017487985814937E-4</v>
      </c>
      <c r="K3211" s="183">
        <v>3204</v>
      </c>
    </row>
    <row r="3212" spans="1:11" x14ac:dyDescent="0.25">
      <c r="A3212" s="59" t="s">
        <v>22887</v>
      </c>
      <c r="B3212" s="59" t="s">
        <v>13333</v>
      </c>
      <c r="C3212" s="182">
        <v>0</v>
      </c>
      <c r="D3212" s="182">
        <v>35</v>
      </c>
      <c r="E3212" s="182">
        <v>70</v>
      </c>
      <c r="F3212" s="182">
        <v>35</v>
      </c>
      <c r="G3212" s="182">
        <v>0</v>
      </c>
      <c r="H3212" s="182">
        <v>0</v>
      </c>
      <c r="I3212" s="182">
        <v>140</v>
      </c>
      <c r="J3212" s="186">
        <v>9.9614208401462332E-5</v>
      </c>
      <c r="K3212" s="183">
        <v>3207</v>
      </c>
    </row>
    <row r="3213" spans="1:11" x14ac:dyDescent="0.25">
      <c r="A3213" s="59" t="s">
        <v>22888</v>
      </c>
      <c r="B3213" s="59" t="s">
        <v>12188</v>
      </c>
      <c r="C3213" s="182">
        <v>0</v>
      </c>
      <c r="D3213" s="182">
        <v>35</v>
      </c>
      <c r="E3213" s="182">
        <v>0</v>
      </c>
      <c r="F3213" s="182">
        <v>25</v>
      </c>
      <c r="G3213" s="182">
        <v>80</v>
      </c>
      <c r="H3213" s="182">
        <v>0</v>
      </c>
      <c r="I3213" s="182">
        <v>140</v>
      </c>
      <c r="J3213" s="186">
        <v>9.9614208401462332E-5</v>
      </c>
      <c r="K3213" s="183">
        <v>3207</v>
      </c>
    </row>
    <row r="3214" spans="1:11" x14ac:dyDescent="0.25">
      <c r="A3214" s="59" t="s">
        <v>22889</v>
      </c>
      <c r="B3214" s="59" t="s">
        <v>12225</v>
      </c>
      <c r="C3214" s="182">
        <v>0</v>
      </c>
      <c r="D3214" s="182">
        <v>15</v>
      </c>
      <c r="E3214" s="182">
        <v>0</v>
      </c>
      <c r="F3214" s="182">
        <v>40</v>
      </c>
      <c r="G3214" s="182">
        <v>65</v>
      </c>
      <c r="H3214" s="182">
        <v>20</v>
      </c>
      <c r="I3214" s="182">
        <v>140</v>
      </c>
      <c r="J3214" s="186">
        <v>9.9614208401462332E-5</v>
      </c>
      <c r="K3214" s="183">
        <v>3207</v>
      </c>
    </row>
    <row r="3215" spans="1:11" x14ac:dyDescent="0.25">
      <c r="A3215" s="59" t="s">
        <v>22890</v>
      </c>
      <c r="B3215" s="59" t="s">
        <v>13045</v>
      </c>
      <c r="C3215" s="182">
        <v>15</v>
      </c>
      <c r="D3215" s="182">
        <v>60</v>
      </c>
      <c r="E3215" s="182">
        <v>35</v>
      </c>
      <c r="F3215" s="182">
        <v>20</v>
      </c>
      <c r="G3215" s="182">
        <v>10</v>
      </c>
      <c r="H3215" s="182">
        <v>0</v>
      </c>
      <c r="I3215" s="182">
        <v>140</v>
      </c>
      <c r="J3215" s="186">
        <v>9.9614208401462332E-5</v>
      </c>
      <c r="K3215" s="183">
        <v>3207</v>
      </c>
    </row>
    <row r="3216" spans="1:11" x14ac:dyDescent="0.25">
      <c r="A3216" s="59" t="s">
        <v>22891</v>
      </c>
      <c r="B3216" s="59" t="s">
        <v>12702</v>
      </c>
      <c r="C3216" s="182">
        <v>0</v>
      </c>
      <c r="D3216" s="182">
        <v>45</v>
      </c>
      <c r="E3216" s="182">
        <v>10</v>
      </c>
      <c r="F3216" s="182">
        <v>20</v>
      </c>
      <c r="G3216" s="182">
        <v>65</v>
      </c>
      <c r="H3216" s="182">
        <v>0</v>
      </c>
      <c r="I3216" s="182">
        <v>140</v>
      </c>
      <c r="J3216" s="186">
        <v>9.9614208401462332E-5</v>
      </c>
      <c r="K3216" s="183">
        <v>3207</v>
      </c>
    </row>
    <row r="3217" spans="1:11" x14ac:dyDescent="0.25">
      <c r="A3217" s="59" t="s">
        <v>22892</v>
      </c>
      <c r="B3217" s="59" t="s">
        <v>12718</v>
      </c>
      <c r="C3217" s="182">
        <v>0</v>
      </c>
      <c r="D3217" s="182">
        <v>20</v>
      </c>
      <c r="E3217" s="182">
        <v>40</v>
      </c>
      <c r="F3217" s="182">
        <v>25</v>
      </c>
      <c r="G3217" s="182">
        <v>55</v>
      </c>
      <c r="H3217" s="182">
        <v>0</v>
      </c>
      <c r="I3217" s="182">
        <v>140</v>
      </c>
      <c r="J3217" s="186">
        <v>9.9614208401462332E-5</v>
      </c>
      <c r="K3217" s="183">
        <v>3207</v>
      </c>
    </row>
    <row r="3218" spans="1:11" x14ac:dyDescent="0.25">
      <c r="A3218" s="59" t="s">
        <v>22893</v>
      </c>
      <c r="B3218" s="59" t="s">
        <v>9385</v>
      </c>
      <c r="C3218" s="182">
        <v>0</v>
      </c>
      <c r="D3218" s="182">
        <v>80</v>
      </c>
      <c r="E3218" s="182">
        <v>35</v>
      </c>
      <c r="F3218" s="182">
        <v>0</v>
      </c>
      <c r="G3218" s="182">
        <v>25</v>
      </c>
      <c r="H3218" s="182">
        <v>0</v>
      </c>
      <c r="I3218" s="182">
        <v>140</v>
      </c>
      <c r="J3218" s="186">
        <v>9.9614208401462332E-5</v>
      </c>
      <c r="K3218" s="183">
        <v>3207</v>
      </c>
    </row>
    <row r="3219" spans="1:11" x14ac:dyDescent="0.25">
      <c r="A3219" s="59" t="s">
        <v>22894</v>
      </c>
      <c r="B3219" s="59" t="s">
        <v>9306</v>
      </c>
      <c r="C3219" s="182">
        <v>40</v>
      </c>
      <c r="D3219" s="182">
        <v>25</v>
      </c>
      <c r="E3219" s="182">
        <v>30</v>
      </c>
      <c r="F3219" s="182">
        <v>0</v>
      </c>
      <c r="G3219" s="182">
        <v>25</v>
      </c>
      <c r="H3219" s="182">
        <v>20</v>
      </c>
      <c r="I3219" s="182">
        <v>140</v>
      </c>
      <c r="J3219" s="186">
        <v>9.9614208401462332E-5</v>
      </c>
      <c r="K3219" s="183">
        <v>3207</v>
      </c>
    </row>
    <row r="3220" spans="1:11" x14ac:dyDescent="0.25">
      <c r="A3220" s="59" t="s">
        <v>22895</v>
      </c>
      <c r="B3220" s="59" t="s">
        <v>9921</v>
      </c>
      <c r="C3220" s="182">
        <v>0</v>
      </c>
      <c r="D3220" s="182">
        <v>40</v>
      </c>
      <c r="E3220" s="182">
        <v>45</v>
      </c>
      <c r="F3220" s="182">
        <v>10</v>
      </c>
      <c r="G3220" s="182">
        <v>45</v>
      </c>
      <c r="H3220" s="182">
        <v>0</v>
      </c>
      <c r="I3220" s="182">
        <v>140</v>
      </c>
      <c r="J3220" s="186">
        <v>9.9614208401462332E-5</v>
      </c>
      <c r="K3220" s="183">
        <v>3207</v>
      </c>
    </row>
    <row r="3221" spans="1:11" x14ac:dyDescent="0.25">
      <c r="A3221" s="59" t="s">
        <v>22896</v>
      </c>
      <c r="B3221" s="59" t="s">
        <v>9644</v>
      </c>
      <c r="C3221" s="182">
        <v>40</v>
      </c>
      <c r="D3221" s="182">
        <v>15</v>
      </c>
      <c r="E3221" s="182">
        <v>0</v>
      </c>
      <c r="F3221" s="182">
        <v>0</v>
      </c>
      <c r="G3221" s="182">
        <v>70</v>
      </c>
      <c r="H3221" s="182">
        <v>15</v>
      </c>
      <c r="I3221" s="182">
        <v>140</v>
      </c>
      <c r="J3221" s="186">
        <v>9.9614208401462332E-5</v>
      </c>
      <c r="K3221" s="183">
        <v>3207</v>
      </c>
    </row>
    <row r="3222" spans="1:11" x14ac:dyDescent="0.25">
      <c r="A3222" s="59" t="s">
        <v>22897</v>
      </c>
      <c r="B3222" s="59" t="s">
        <v>10778</v>
      </c>
      <c r="C3222" s="182">
        <v>0</v>
      </c>
      <c r="D3222" s="182">
        <v>50</v>
      </c>
      <c r="E3222" s="182">
        <v>25</v>
      </c>
      <c r="F3222" s="182">
        <v>40</v>
      </c>
      <c r="G3222" s="182">
        <v>25</v>
      </c>
      <c r="H3222" s="182">
        <v>0</v>
      </c>
      <c r="I3222" s="182">
        <v>140</v>
      </c>
      <c r="J3222" s="186">
        <v>9.9614208401462332E-5</v>
      </c>
      <c r="K3222" s="183">
        <v>3207</v>
      </c>
    </row>
    <row r="3223" spans="1:11" x14ac:dyDescent="0.25">
      <c r="A3223" s="59" t="s">
        <v>22898</v>
      </c>
      <c r="B3223" s="59" t="s">
        <v>10487</v>
      </c>
      <c r="C3223" s="182">
        <v>0</v>
      </c>
      <c r="D3223" s="182">
        <v>50</v>
      </c>
      <c r="E3223" s="182">
        <v>45</v>
      </c>
      <c r="F3223" s="182">
        <v>0</v>
      </c>
      <c r="G3223" s="182">
        <v>45</v>
      </c>
      <c r="H3223" s="182">
        <v>0</v>
      </c>
      <c r="I3223" s="182">
        <v>140</v>
      </c>
      <c r="J3223" s="186">
        <v>9.9614208401462332E-5</v>
      </c>
      <c r="K3223" s="183">
        <v>3207</v>
      </c>
    </row>
    <row r="3224" spans="1:11" x14ac:dyDescent="0.25">
      <c r="A3224" s="59" t="s">
        <v>22899</v>
      </c>
      <c r="B3224" s="59" t="s">
        <v>10202</v>
      </c>
      <c r="C3224" s="182">
        <v>0</v>
      </c>
      <c r="D3224" s="182">
        <v>20</v>
      </c>
      <c r="E3224" s="182">
        <v>20</v>
      </c>
      <c r="F3224" s="182">
        <v>35</v>
      </c>
      <c r="G3224" s="182">
        <v>65</v>
      </c>
      <c r="H3224" s="182">
        <v>0</v>
      </c>
      <c r="I3224" s="182">
        <v>140</v>
      </c>
      <c r="J3224" s="186">
        <v>9.9614208401462332E-5</v>
      </c>
      <c r="K3224" s="183">
        <v>3207</v>
      </c>
    </row>
    <row r="3225" spans="1:11" x14ac:dyDescent="0.25">
      <c r="A3225" s="59" t="s">
        <v>22900</v>
      </c>
      <c r="B3225" s="59" t="s">
        <v>10106</v>
      </c>
      <c r="C3225" s="182">
        <v>0</v>
      </c>
      <c r="D3225" s="182">
        <v>30</v>
      </c>
      <c r="E3225" s="182">
        <v>0</v>
      </c>
      <c r="F3225" s="182">
        <v>15</v>
      </c>
      <c r="G3225" s="182">
        <v>95</v>
      </c>
      <c r="H3225" s="182">
        <v>0</v>
      </c>
      <c r="I3225" s="182">
        <v>140</v>
      </c>
      <c r="J3225" s="186">
        <v>9.9614208401462332E-5</v>
      </c>
      <c r="K3225" s="183">
        <v>3207</v>
      </c>
    </row>
    <row r="3226" spans="1:11" x14ac:dyDescent="0.25">
      <c r="A3226" s="59" t="s">
        <v>22901</v>
      </c>
      <c r="B3226" s="59" t="s">
        <v>9692</v>
      </c>
      <c r="C3226" s="182">
        <v>0</v>
      </c>
      <c r="D3226" s="182">
        <v>25</v>
      </c>
      <c r="E3226" s="182">
        <v>0</v>
      </c>
      <c r="F3226" s="182">
        <v>40</v>
      </c>
      <c r="G3226" s="182">
        <v>20</v>
      </c>
      <c r="H3226" s="182">
        <v>55</v>
      </c>
      <c r="I3226" s="182">
        <v>140</v>
      </c>
      <c r="J3226" s="186">
        <v>9.9614208401462332E-5</v>
      </c>
      <c r="K3226" s="183">
        <v>3207</v>
      </c>
    </row>
    <row r="3227" spans="1:11" x14ac:dyDescent="0.25">
      <c r="A3227" s="59" t="s">
        <v>22902</v>
      </c>
      <c r="B3227" s="59" t="s">
        <v>10969</v>
      </c>
      <c r="C3227" s="182">
        <v>25</v>
      </c>
      <c r="D3227" s="182">
        <v>30</v>
      </c>
      <c r="E3227" s="182">
        <v>10</v>
      </c>
      <c r="F3227" s="182">
        <v>35</v>
      </c>
      <c r="G3227" s="182">
        <v>40</v>
      </c>
      <c r="H3227" s="182">
        <v>0</v>
      </c>
      <c r="I3227" s="182">
        <v>140</v>
      </c>
      <c r="J3227" s="186">
        <v>9.9614208401462332E-5</v>
      </c>
      <c r="K3227" s="183">
        <v>3207</v>
      </c>
    </row>
    <row r="3228" spans="1:11" x14ac:dyDescent="0.25">
      <c r="A3228" s="59" t="s">
        <v>22903</v>
      </c>
      <c r="B3228" s="59" t="s">
        <v>10909</v>
      </c>
      <c r="C3228" s="182">
        <v>0</v>
      </c>
      <c r="D3228" s="182">
        <v>25</v>
      </c>
      <c r="E3228" s="182">
        <v>0</v>
      </c>
      <c r="F3228" s="182">
        <v>40</v>
      </c>
      <c r="G3228" s="182">
        <v>30</v>
      </c>
      <c r="H3228" s="182">
        <v>45</v>
      </c>
      <c r="I3228" s="182">
        <v>140</v>
      </c>
      <c r="J3228" s="186">
        <v>9.9614208401462332E-5</v>
      </c>
      <c r="K3228" s="183">
        <v>3207</v>
      </c>
    </row>
    <row r="3229" spans="1:11" x14ac:dyDescent="0.25">
      <c r="A3229" s="59" t="s">
        <v>22904</v>
      </c>
      <c r="B3229" s="59" t="s">
        <v>10980</v>
      </c>
      <c r="C3229" s="182">
        <v>55</v>
      </c>
      <c r="D3229" s="182">
        <v>50</v>
      </c>
      <c r="E3229" s="182">
        <v>25</v>
      </c>
      <c r="F3229" s="182">
        <v>0</v>
      </c>
      <c r="G3229" s="182">
        <v>10</v>
      </c>
      <c r="H3229" s="182">
        <v>0</v>
      </c>
      <c r="I3229" s="182">
        <v>140</v>
      </c>
      <c r="J3229" s="186">
        <v>9.9614208401462332E-5</v>
      </c>
      <c r="K3229" s="183">
        <v>3207</v>
      </c>
    </row>
    <row r="3230" spans="1:11" x14ac:dyDescent="0.25">
      <c r="A3230" s="59" t="s">
        <v>22905</v>
      </c>
      <c r="B3230" s="59" t="s">
        <v>10975</v>
      </c>
      <c r="C3230" s="182">
        <v>0</v>
      </c>
      <c r="D3230" s="182">
        <v>30</v>
      </c>
      <c r="E3230" s="182">
        <v>75</v>
      </c>
      <c r="F3230" s="182">
        <v>0</v>
      </c>
      <c r="G3230" s="182">
        <v>35</v>
      </c>
      <c r="H3230" s="182">
        <v>0</v>
      </c>
      <c r="I3230" s="182">
        <v>140</v>
      </c>
      <c r="J3230" s="186">
        <v>9.9614208401462332E-5</v>
      </c>
      <c r="K3230" s="183">
        <v>3207</v>
      </c>
    </row>
    <row r="3231" spans="1:11" x14ac:dyDescent="0.25">
      <c r="A3231" s="59" t="s">
        <v>22906</v>
      </c>
      <c r="B3231" s="59" t="s">
        <v>13105</v>
      </c>
      <c r="C3231" s="182">
        <v>0</v>
      </c>
      <c r="D3231" s="182">
        <v>65</v>
      </c>
      <c r="E3231" s="182">
        <v>20</v>
      </c>
      <c r="F3231" s="182">
        <v>0</v>
      </c>
      <c r="G3231" s="182">
        <v>55</v>
      </c>
      <c r="H3231" s="182">
        <v>0</v>
      </c>
      <c r="I3231" s="182">
        <v>140</v>
      </c>
      <c r="J3231" s="186">
        <v>9.9614208401462332E-5</v>
      </c>
      <c r="K3231" s="183">
        <v>3207</v>
      </c>
    </row>
    <row r="3232" spans="1:11" x14ac:dyDescent="0.25">
      <c r="A3232" s="59" t="s">
        <v>22907</v>
      </c>
      <c r="B3232" s="59" t="s">
        <v>12352</v>
      </c>
      <c r="C3232" s="182">
        <v>0</v>
      </c>
      <c r="D3232" s="182">
        <v>65</v>
      </c>
      <c r="E3232" s="182">
        <v>20</v>
      </c>
      <c r="F3232" s="182">
        <v>40</v>
      </c>
      <c r="G3232" s="182">
        <v>15</v>
      </c>
      <c r="H3232" s="182">
        <v>0</v>
      </c>
      <c r="I3232" s="182">
        <v>140</v>
      </c>
      <c r="J3232" s="186">
        <v>9.9614208401462332E-5</v>
      </c>
      <c r="K3232" s="183">
        <v>3207</v>
      </c>
    </row>
    <row r="3233" spans="1:11" x14ac:dyDescent="0.25">
      <c r="A3233" s="59" t="s">
        <v>22908</v>
      </c>
      <c r="B3233" s="59" t="s">
        <v>11954</v>
      </c>
      <c r="C3233" s="182">
        <v>0</v>
      </c>
      <c r="D3233" s="182">
        <v>60</v>
      </c>
      <c r="E3233" s="182">
        <v>55</v>
      </c>
      <c r="F3233" s="182">
        <v>25</v>
      </c>
      <c r="G3233" s="182">
        <v>0</v>
      </c>
      <c r="H3233" s="182">
        <v>0</v>
      </c>
      <c r="I3233" s="182">
        <v>140</v>
      </c>
      <c r="J3233" s="186">
        <v>9.9614208401462332E-5</v>
      </c>
      <c r="K3233" s="183">
        <v>3207</v>
      </c>
    </row>
    <row r="3234" spans="1:11" x14ac:dyDescent="0.25">
      <c r="A3234" s="59" t="s">
        <v>22909</v>
      </c>
      <c r="B3234" s="59" t="s">
        <v>12001</v>
      </c>
      <c r="C3234" s="182">
        <v>0</v>
      </c>
      <c r="D3234" s="182">
        <v>70</v>
      </c>
      <c r="E3234" s="182">
        <v>50</v>
      </c>
      <c r="F3234" s="182">
        <v>20</v>
      </c>
      <c r="G3234" s="182">
        <v>0</v>
      </c>
      <c r="H3234" s="182">
        <v>0</v>
      </c>
      <c r="I3234" s="182">
        <v>140</v>
      </c>
      <c r="J3234" s="186">
        <v>9.9614208401462332E-5</v>
      </c>
      <c r="K3234" s="183">
        <v>3207</v>
      </c>
    </row>
    <row r="3235" spans="1:11" x14ac:dyDescent="0.25">
      <c r="A3235" s="59" t="s">
        <v>22910</v>
      </c>
      <c r="B3235" s="59" t="s">
        <v>11967</v>
      </c>
      <c r="C3235" s="182">
        <v>0</v>
      </c>
      <c r="D3235" s="182">
        <v>65</v>
      </c>
      <c r="E3235" s="182">
        <v>55</v>
      </c>
      <c r="F3235" s="182">
        <v>20</v>
      </c>
      <c r="G3235" s="182">
        <v>0</v>
      </c>
      <c r="H3235" s="182">
        <v>0</v>
      </c>
      <c r="I3235" s="182">
        <v>140</v>
      </c>
      <c r="J3235" s="186">
        <v>9.9614208401462332E-5</v>
      </c>
      <c r="K3235" s="183">
        <v>3207</v>
      </c>
    </row>
    <row r="3236" spans="1:11" x14ac:dyDescent="0.25">
      <c r="A3236" s="59" t="s">
        <v>22911</v>
      </c>
      <c r="B3236" s="59" t="s">
        <v>11251</v>
      </c>
      <c r="C3236" s="182">
        <v>0</v>
      </c>
      <c r="D3236" s="182">
        <v>20</v>
      </c>
      <c r="E3236" s="182">
        <v>0</v>
      </c>
      <c r="F3236" s="182">
        <v>0</v>
      </c>
      <c r="G3236" s="182">
        <v>120</v>
      </c>
      <c r="H3236" s="182">
        <v>0</v>
      </c>
      <c r="I3236" s="182">
        <v>140</v>
      </c>
      <c r="J3236" s="186">
        <v>9.9614208401462332E-5</v>
      </c>
      <c r="K3236" s="183">
        <v>3207</v>
      </c>
    </row>
    <row r="3237" spans="1:11" x14ac:dyDescent="0.25">
      <c r="A3237" s="59" t="s">
        <v>22912</v>
      </c>
      <c r="B3237" s="59" t="s">
        <v>13579</v>
      </c>
      <c r="C3237" s="182">
        <v>10</v>
      </c>
      <c r="D3237" s="182">
        <v>30</v>
      </c>
      <c r="E3237" s="182">
        <v>0</v>
      </c>
      <c r="F3237" s="182">
        <v>20</v>
      </c>
      <c r="G3237" s="182">
        <v>65</v>
      </c>
      <c r="H3237" s="182">
        <v>15</v>
      </c>
      <c r="I3237" s="182">
        <v>140</v>
      </c>
      <c r="J3237" s="186">
        <v>9.9614208401462332E-5</v>
      </c>
      <c r="K3237" s="183">
        <v>3207</v>
      </c>
    </row>
    <row r="3238" spans="1:11" x14ac:dyDescent="0.25">
      <c r="A3238" s="59" t="s">
        <v>22913</v>
      </c>
      <c r="B3238" s="59" t="s">
        <v>9252</v>
      </c>
      <c r="C3238" s="182">
        <v>0</v>
      </c>
      <c r="D3238" s="182">
        <v>40</v>
      </c>
      <c r="E3238" s="182">
        <v>0</v>
      </c>
      <c r="F3238" s="182">
        <v>25</v>
      </c>
      <c r="G3238" s="182">
        <v>75</v>
      </c>
      <c r="H3238" s="182">
        <v>0</v>
      </c>
      <c r="I3238" s="182">
        <v>140</v>
      </c>
      <c r="J3238" s="186">
        <v>9.9614208401462332E-5</v>
      </c>
      <c r="K3238" s="183">
        <v>3207</v>
      </c>
    </row>
    <row r="3239" spans="1:11" x14ac:dyDescent="0.25">
      <c r="A3239" s="59" t="s">
        <v>22914</v>
      </c>
      <c r="B3239" s="59" t="s">
        <v>12378</v>
      </c>
      <c r="C3239" s="182">
        <v>0</v>
      </c>
      <c r="D3239" s="182">
        <v>45</v>
      </c>
      <c r="E3239" s="182">
        <v>0</v>
      </c>
      <c r="F3239" s="182">
        <v>40</v>
      </c>
      <c r="G3239" s="182">
        <v>55</v>
      </c>
      <c r="H3239" s="182">
        <v>0</v>
      </c>
      <c r="I3239" s="182">
        <v>140</v>
      </c>
      <c r="J3239" s="186">
        <v>9.9614208401462332E-5</v>
      </c>
      <c r="K3239" s="183">
        <v>3207</v>
      </c>
    </row>
    <row r="3240" spans="1:11" x14ac:dyDescent="0.25">
      <c r="A3240" s="59" t="s">
        <v>22915</v>
      </c>
      <c r="B3240" s="59" t="s">
        <v>12841</v>
      </c>
      <c r="C3240" s="182">
        <v>15</v>
      </c>
      <c r="D3240" s="182">
        <v>0</v>
      </c>
      <c r="E3240" s="182">
        <v>110</v>
      </c>
      <c r="F3240" s="182">
        <v>15</v>
      </c>
      <c r="G3240" s="182">
        <v>0</v>
      </c>
      <c r="H3240" s="182">
        <v>0</v>
      </c>
      <c r="I3240" s="182">
        <v>140</v>
      </c>
      <c r="J3240" s="186">
        <v>9.9614208401462332E-5</v>
      </c>
      <c r="K3240" s="183">
        <v>3207</v>
      </c>
    </row>
    <row r="3241" spans="1:11" x14ac:dyDescent="0.25">
      <c r="A3241" s="59" t="s">
        <v>22916</v>
      </c>
      <c r="B3241" s="59" t="s">
        <v>12551</v>
      </c>
      <c r="C3241" s="182">
        <v>25</v>
      </c>
      <c r="D3241" s="182">
        <v>40</v>
      </c>
      <c r="E3241" s="182">
        <v>10</v>
      </c>
      <c r="F3241" s="182">
        <v>0</v>
      </c>
      <c r="G3241" s="182">
        <v>20</v>
      </c>
      <c r="H3241" s="182">
        <v>45</v>
      </c>
      <c r="I3241" s="182">
        <v>140</v>
      </c>
      <c r="J3241" s="186">
        <v>9.9614208401462332E-5</v>
      </c>
      <c r="K3241" s="183">
        <v>3207</v>
      </c>
    </row>
    <row r="3242" spans="1:11" x14ac:dyDescent="0.25">
      <c r="A3242" s="59" t="s">
        <v>22917</v>
      </c>
      <c r="B3242" s="59" t="s">
        <v>12557</v>
      </c>
      <c r="C3242" s="182">
        <v>0</v>
      </c>
      <c r="D3242" s="182">
        <v>25</v>
      </c>
      <c r="E3242" s="182">
        <v>70</v>
      </c>
      <c r="F3242" s="182">
        <v>10</v>
      </c>
      <c r="G3242" s="182">
        <v>25</v>
      </c>
      <c r="H3242" s="182">
        <v>10</v>
      </c>
      <c r="I3242" s="182">
        <v>140</v>
      </c>
      <c r="J3242" s="186">
        <v>9.9614208401462332E-5</v>
      </c>
      <c r="K3242" s="183">
        <v>3207</v>
      </c>
    </row>
    <row r="3243" spans="1:11" x14ac:dyDescent="0.25">
      <c r="A3243" s="59" t="s">
        <v>22918</v>
      </c>
      <c r="B3243" s="59" t="s">
        <v>12570</v>
      </c>
      <c r="C3243" s="182">
        <v>25</v>
      </c>
      <c r="D3243" s="182">
        <v>60</v>
      </c>
      <c r="E3243" s="182">
        <v>0</v>
      </c>
      <c r="F3243" s="182">
        <v>25</v>
      </c>
      <c r="G3243" s="182">
        <v>30</v>
      </c>
      <c r="H3243" s="182">
        <v>0</v>
      </c>
      <c r="I3243" s="182">
        <v>140</v>
      </c>
      <c r="J3243" s="186">
        <v>9.9614208401462332E-5</v>
      </c>
      <c r="K3243" s="183">
        <v>3207</v>
      </c>
    </row>
    <row r="3244" spans="1:11" x14ac:dyDescent="0.25">
      <c r="A3244" s="59" t="s">
        <v>22919</v>
      </c>
      <c r="B3244" s="59" t="s">
        <v>13831</v>
      </c>
      <c r="C3244" s="182">
        <v>50</v>
      </c>
      <c r="D3244" s="182">
        <v>35</v>
      </c>
      <c r="E3244" s="182">
        <v>20</v>
      </c>
      <c r="F3244" s="182">
        <v>0</v>
      </c>
      <c r="G3244" s="182">
        <v>25</v>
      </c>
      <c r="H3244" s="182">
        <v>10</v>
      </c>
      <c r="I3244" s="182">
        <v>140</v>
      </c>
      <c r="J3244" s="186">
        <v>9.9614208401462332E-5</v>
      </c>
      <c r="K3244" s="183">
        <v>3207</v>
      </c>
    </row>
    <row r="3245" spans="1:11" x14ac:dyDescent="0.25">
      <c r="A3245" s="59" t="s">
        <v>22920</v>
      </c>
      <c r="B3245" s="59" t="s">
        <v>9500</v>
      </c>
      <c r="C3245" s="182">
        <v>0</v>
      </c>
      <c r="D3245" s="182">
        <v>0</v>
      </c>
      <c r="E3245" s="182">
        <v>35</v>
      </c>
      <c r="F3245" s="182">
        <v>30</v>
      </c>
      <c r="G3245" s="182">
        <v>35</v>
      </c>
      <c r="H3245" s="182">
        <v>40</v>
      </c>
      <c r="I3245" s="182">
        <v>140</v>
      </c>
      <c r="J3245" s="186">
        <v>9.9614208401462332E-5</v>
      </c>
      <c r="K3245" s="183">
        <v>3207</v>
      </c>
    </row>
    <row r="3246" spans="1:11" x14ac:dyDescent="0.25">
      <c r="A3246" s="59" t="s">
        <v>22921</v>
      </c>
      <c r="B3246" s="59" t="s">
        <v>8779</v>
      </c>
      <c r="C3246" s="182">
        <v>30</v>
      </c>
      <c r="D3246" s="182">
        <v>0</v>
      </c>
      <c r="E3246" s="182">
        <v>60</v>
      </c>
      <c r="F3246" s="182">
        <v>40</v>
      </c>
      <c r="G3246" s="182">
        <v>10</v>
      </c>
      <c r="H3246" s="182">
        <v>0</v>
      </c>
      <c r="I3246" s="182">
        <v>140</v>
      </c>
      <c r="J3246" s="186">
        <v>9.9614208401462332E-5</v>
      </c>
      <c r="K3246" s="183">
        <v>3207</v>
      </c>
    </row>
    <row r="3247" spans="1:11" x14ac:dyDescent="0.25">
      <c r="A3247" s="59" t="s">
        <v>22922</v>
      </c>
      <c r="B3247" s="59" t="s">
        <v>9860</v>
      </c>
      <c r="C3247" s="182">
        <v>0</v>
      </c>
      <c r="D3247" s="182">
        <v>115</v>
      </c>
      <c r="E3247" s="182">
        <v>0</v>
      </c>
      <c r="F3247" s="182">
        <v>0</v>
      </c>
      <c r="G3247" s="182">
        <v>25</v>
      </c>
      <c r="H3247" s="182">
        <v>0</v>
      </c>
      <c r="I3247" s="182">
        <v>140</v>
      </c>
      <c r="J3247" s="186">
        <v>9.9614208401462332E-5</v>
      </c>
      <c r="K3247" s="183">
        <v>3207</v>
      </c>
    </row>
    <row r="3248" spans="1:11" x14ac:dyDescent="0.25">
      <c r="A3248" s="59" t="s">
        <v>22923</v>
      </c>
      <c r="B3248" s="59" t="s">
        <v>13145</v>
      </c>
      <c r="C3248" s="182">
        <v>0</v>
      </c>
      <c r="D3248" s="182">
        <v>50</v>
      </c>
      <c r="E3248" s="182">
        <v>20</v>
      </c>
      <c r="F3248" s="182">
        <v>20</v>
      </c>
      <c r="G3248" s="182">
        <v>50</v>
      </c>
      <c r="H3248" s="182">
        <v>0</v>
      </c>
      <c r="I3248" s="182">
        <v>140</v>
      </c>
      <c r="J3248" s="186">
        <v>9.9614208401462332E-5</v>
      </c>
      <c r="K3248" s="183">
        <v>3207</v>
      </c>
    </row>
    <row r="3249" spans="1:11" x14ac:dyDescent="0.25">
      <c r="A3249" s="59" t="s">
        <v>22924</v>
      </c>
      <c r="B3249" s="59" t="s">
        <v>13178</v>
      </c>
      <c r="C3249" s="182">
        <v>10</v>
      </c>
      <c r="D3249" s="182">
        <v>55</v>
      </c>
      <c r="E3249" s="182">
        <v>35</v>
      </c>
      <c r="F3249" s="182">
        <v>15</v>
      </c>
      <c r="G3249" s="182">
        <v>25</v>
      </c>
      <c r="H3249" s="182">
        <v>0</v>
      </c>
      <c r="I3249" s="182">
        <v>140</v>
      </c>
      <c r="J3249" s="186">
        <v>9.9614208401462332E-5</v>
      </c>
      <c r="K3249" s="183">
        <v>3207</v>
      </c>
    </row>
    <row r="3250" spans="1:11" x14ac:dyDescent="0.25">
      <c r="A3250" s="59" t="s">
        <v>22925</v>
      </c>
      <c r="B3250" s="59" t="s">
        <v>10785</v>
      </c>
      <c r="C3250" s="182">
        <v>30</v>
      </c>
      <c r="D3250" s="182">
        <v>40</v>
      </c>
      <c r="E3250" s="182">
        <v>40</v>
      </c>
      <c r="F3250" s="182">
        <v>15</v>
      </c>
      <c r="G3250" s="182">
        <v>15</v>
      </c>
      <c r="H3250" s="182">
        <v>0</v>
      </c>
      <c r="I3250" s="182">
        <v>140</v>
      </c>
      <c r="J3250" s="186">
        <v>9.9614208401462332E-5</v>
      </c>
      <c r="K3250" s="183">
        <v>3207</v>
      </c>
    </row>
    <row r="3251" spans="1:11" x14ac:dyDescent="0.25">
      <c r="A3251" s="59" t="s">
        <v>22926</v>
      </c>
      <c r="B3251" s="59" t="s">
        <v>10715</v>
      </c>
      <c r="C3251" s="182">
        <v>15</v>
      </c>
      <c r="D3251" s="182">
        <v>45</v>
      </c>
      <c r="E3251" s="182">
        <v>50</v>
      </c>
      <c r="F3251" s="182">
        <v>20</v>
      </c>
      <c r="G3251" s="182">
        <v>0</v>
      </c>
      <c r="H3251" s="182">
        <v>10</v>
      </c>
      <c r="I3251" s="182">
        <v>140</v>
      </c>
      <c r="J3251" s="186">
        <v>9.9614208401462332E-5</v>
      </c>
      <c r="K3251" s="183">
        <v>3207</v>
      </c>
    </row>
    <row r="3252" spans="1:11" x14ac:dyDescent="0.25">
      <c r="A3252" s="59" t="s">
        <v>22927</v>
      </c>
      <c r="B3252" s="59" t="s">
        <v>8741</v>
      </c>
      <c r="C3252" s="182">
        <v>0</v>
      </c>
      <c r="D3252" s="182">
        <v>35</v>
      </c>
      <c r="E3252" s="182">
        <v>40</v>
      </c>
      <c r="F3252" s="182">
        <v>15</v>
      </c>
      <c r="G3252" s="182">
        <v>50</v>
      </c>
      <c r="H3252" s="182">
        <v>0</v>
      </c>
      <c r="I3252" s="182">
        <v>140</v>
      </c>
      <c r="J3252" s="186">
        <v>9.9614208401462332E-5</v>
      </c>
      <c r="K3252" s="183">
        <v>3207</v>
      </c>
    </row>
    <row r="3253" spans="1:11" x14ac:dyDescent="0.25">
      <c r="A3253" s="59" t="s">
        <v>22928</v>
      </c>
      <c r="B3253" s="59" t="s">
        <v>12603</v>
      </c>
      <c r="C3253" s="182">
        <v>0</v>
      </c>
      <c r="D3253" s="182">
        <v>55</v>
      </c>
      <c r="E3253" s="182">
        <v>0</v>
      </c>
      <c r="F3253" s="182">
        <v>0</v>
      </c>
      <c r="G3253" s="182">
        <v>85</v>
      </c>
      <c r="H3253" s="182">
        <v>0</v>
      </c>
      <c r="I3253" s="182">
        <v>140</v>
      </c>
      <c r="J3253" s="186">
        <v>9.9614208401462332E-5</v>
      </c>
      <c r="K3253" s="183">
        <v>3207</v>
      </c>
    </row>
    <row r="3254" spans="1:11" x14ac:dyDescent="0.25">
      <c r="A3254" s="59" t="s">
        <v>22929</v>
      </c>
      <c r="B3254" s="59" t="s">
        <v>8893</v>
      </c>
      <c r="C3254" s="182">
        <v>0</v>
      </c>
      <c r="D3254" s="182">
        <v>55</v>
      </c>
      <c r="E3254" s="182">
        <v>0</v>
      </c>
      <c r="F3254" s="182">
        <v>0</v>
      </c>
      <c r="G3254" s="182">
        <v>50</v>
      </c>
      <c r="H3254" s="182">
        <v>35</v>
      </c>
      <c r="I3254" s="182">
        <v>140</v>
      </c>
      <c r="J3254" s="186">
        <v>9.9614208401462332E-5</v>
      </c>
      <c r="K3254" s="183">
        <v>3207</v>
      </c>
    </row>
    <row r="3255" spans="1:11" x14ac:dyDescent="0.25">
      <c r="A3255" s="59" t="s">
        <v>22930</v>
      </c>
      <c r="B3255" s="59" t="s">
        <v>8869</v>
      </c>
      <c r="C3255" s="182">
        <v>0</v>
      </c>
      <c r="D3255" s="182">
        <v>0</v>
      </c>
      <c r="E3255" s="182">
        <v>30</v>
      </c>
      <c r="F3255" s="182">
        <v>15</v>
      </c>
      <c r="G3255" s="182">
        <v>85</v>
      </c>
      <c r="H3255" s="182">
        <v>10</v>
      </c>
      <c r="I3255" s="182">
        <v>140</v>
      </c>
      <c r="J3255" s="186">
        <v>9.9614208401462332E-5</v>
      </c>
      <c r="K3255" s="183">
        <v>3207</v>
      </c>
    </row>
    <row r="3256" spans="1:11" x14ac:dyDescent="0.25">
      <c r="A3256" s="59" t="s">
        <v>22931</v>
      </c>
      <c r="B3256" s="59" t="s">
        <v>9071</v>
      </c>
      <c r="C3256" s="182">
        <v>10</v>
      </c>
      <c r="D3256" s="182">
        <v>45</v>
      </c>
      <c r="E3256" s="182">
        <v>15</v>
      </c>
      <c r="F3256" s="182">
        <v>15</v>
      </c>
      <c r="G3256" s="182">
        <v>55</v>
      </c>
      <c r="H3256" s="182">
        <v>0</v>
      </c>
      <c r="I3256" s="182">
        <v>140</v>
      </c>
      <c r="J3256" s="186">
        <v>9.9614208401462332E-5</v>
      </c>
      <c r="K3256" s="183">
        <v>3207</v>
      </c>
    </row>
    <row r="3257" spans="1:11" x14ac:dyDescent="0.25">
      <c r="A3257" s="59" t="s">
        <v>22932</v>
      </c>
      <c r="B3257" s="59" t="s">
        <v>9027</v>
      </c>
      <c r="C3257" s="182">
        <v>0</v>
      </c>
      <c r="D3257" s="182">
        <v>45</v>
      </c>
      <c r="E3257" s="182">
        <v>30</v>
      </c>
      <c r="F3257" s="182">
        <v>20</v>
      </c>
      <c r="G3257" s="182">
        <v>45</v>
      </c>
      <c r="H3257" s="182">
        <v>0</v>
      </c>
      <c r="I3257" s="182">
        <v>140</v>
      </c>
      <c r="J3257" s="186">
        <v>9.9614208401462332E-5</v>
      </c>
      <c r="K3257" s="183">
        <v>3207</v>
      </c>
    </row>
    <row r="3258" spans="1:11" x14ac:dyDescent="0.25">
      <c r="A3258" s="59" t="s">
        <v>22933</v>
      </c>
      <c r="B3258" s="59" t="s">
        <v>9095</v>
      </c>
      <c r="C3258" s="182">
        <v>30</v>
      </c>
      <c r="D3258" s="182">
        <v>85</v>
      </c>
      <c r="E3258" s="182">
        <v>15</v>
      </c>
      <c r="F3258" s="182">
        <v>0</v>
      </c>
      <c r="G3258" s="182">
        <v>10</v>
      </c>
      <c r="H3258" s="182">
        <v>0</v>
      </c>
      <c r="I3258" s="182">
        <v>140</v>
      </c>
      <c r="J3258" s="186">
        <v>9.9614208401462332E-5</v>
      </c>
      <c r="K3258" s="183">
        <v>3207</v>
      </c>
    </row>
    <row r="3259" spans="1:11" x14ac:dyDescent="0.25">
      <c r="A3259" s="59" t="s">
        <v>22934</v>
      </c>
      <c r="B3259" s="59" t="s">
        <v>13065</v>
      </c>
      <c r="C3259" s="182">
        <v>20</v>
      </c>
      <c r="D3259" s="182">
        <v>35</v>
      </c>
      <c r="E3259" s="182">
        <v>65</v>
      </c>
      <c r="F3259" s="182">
        <v>4</v>
      </c>
      <c r="G3259" s="182">
        <v>15</v>
      </c>
      <c r="H3259" s="182">
        <v>0</v>
      </c>
      <c r="I3259" s="182">
        <v>139</v>
      </c>
      <c r="J3259" s="186">
        <v>9.8902678341451894E-5</v>
      </c>
      <c r="K3259" s="183">
        <v>3254</v>
      </c>
    </row>
    <row r="3260" spans="1:11" x14ac:dyDescent="0.25">
      <c r="A3260" s="59" t="s">
        <v>22935</v>
      </c>
      <c r="B3260" s="59" t="s">
        <v>10314</v>
      </c>
      <c r="C3260" s="182">
        <v>0</v>
      </c>
      <c r="D3260" s="182">
        <v>50</v>
      </c>
      <c r="E3260" s="182">
        <v>40</v>
      </c>
      <c r="F3260" s="182">
        <v>4</v>
      </c>
      <c r="G3260" s="182">
        <v>45</v>
      </c>
      <c r="H3260" s="182">
        <v>0</v>
      </c>
      <c r="I3260" s="182">
        <v>139</v>
      </c>
      <c r="J3260" s="186">
        <v>9.8902678341451894E-5</v>
      </c>
      <c r="K3260" s="183">
        <v>3254</v>
      </c>
    </row>
    <row r="3261" spans="1:11" x14ac:dyDescent="0.25">
      <c r="A3261" s="59" t="s">
        <v>22936</v>
      </c>
      <c r="B3261" s="59" t="s">
        <v>10524</v>
      </c>
      <c r="C3261" s="182">
        <v>4</v>
      </c>
      <c r="D3261" s="182">
        <v>50</v>
      </c>
      <c r="E3261" s="182">
        <v>85</v>
      </c>
      <c r="F3261" s="182">
        <v>0</v>
      </c>
      <c r="G3261" s="182">
        <v>0</v>
      </c>
      <c r="H3261" s="182">
        <v>0</v>
      </c>
      <c r="I3261" s="182">
        <v>139</v>
      </c>
      <c r="J3261" s="186">
        <v>9.8902678341451894E-5</v>
      </c>
      <c r="K3261" s="183">
        <v>3254</v>
      </c>
    </row>
    <row r="3262" spans="1:11" x14ac:dyDescent="0.25">
      <c r="A3262" s="59" t="s">
        <v>22937</v>
      </c>
      <c r="B3262" s="59" t="s">
        <v>10529</v>
      </c>
      <c r="C3262" s="182">
        <v>4</v>
      </c>
      <c r="D3262" s="182">
        <v>10</v>
      </c>
      <c r="E3262" s="182">
        <v>55</v>
      </c>
      <c r="F3262" s="182">
        <v>0</v>
      </c>
      <c r="G3262" s="182">
        <v>70</v>
      </c>
      <c r="H3262" s="182">
        <v>0</v>
      </c>
      <c r="I3262" s="182">
        <v>139</v>
      </c>
      <c r="J3262" s="186">
        <v>9.8902678341451894E-5</v>
      </c>
      <c r="K3262" s="183">
        <v>3254</v>
      </c>
    </row>
    <row r="3263" spans="1:11" x14ac:dyDescent="0.25">
      <c r="A3263" s="59" t="s">
        <v>22938</v>
      </c>
      <c r="B3263" s="59" t="s">
        <v>9960</v>
      </c>
      <c r="C3263" s="182">
        <v>0</v>
      </c>
      <c r="D3263" s="182">
        <v>60</v>
      </c>
      <c r="E3263" s="182">
        <v>0</v>
      </c>
      <c r="F3263" s="182">
        <v>4</v>
      </c>
      <c r="G3263" s="182">
        <v>75</v>
      </c>
      <c r="H3263" s="182">
        <v>0</v>
      </c>
      <c r="I3263" s="182">
        <v>139</v>
      </c>
      <c r="J3263" s="186">
        <v>9.8902678341451894E-5</v>
      </c>
      <c r="K3263" s="183">
        <v>3254</v>
      </c>
    </row>
    <row r="3264" spans="1:11" x14ac:dyDescent="0.25">
      <c r="A3264" s="59" t="s">
        <v>22939</v>
      </c>
      <c r="B3264" s="59" t="s">
        <v>11547</v>
      </c>
      <c r="C3264" s="182">
        <v>0</v>
      </c>
      <c r="D3264" s="182">
        <v>85</v>
      </c>
      <c r="E3264" s="182">
        <v>15</v>
      </c>
      <c r="F3264" s="182">
        <v>15</v>
      </c>
      <c r="G3264" s="182">
        <v>20</v>
      </c>
      <c r="H3264" s="182">
        <v>4</v>
      </c>
      <c r="I3264" s="182">
        <v>139</v>
      </c>
      <c r="J3264" s="186">
        <v>9.8902678341451894E-5</v>
      </c>
      <c r="K3264" s="183">
        <v>3254</v>
      </c>
    </row>
    <row r="3265" spans="1:11" x14ac:dyDescent="0.25">
      <c r="A3265" s="59" t="s">
        <v>22940</v>
      </c>
      <c r="B3265" s="59" t="s">
        <v>13618</v>
      </c>
      <c r="C3265" s="182">
        <v>10</v>
      </c>
      <c r="D3265" s="182">
        <v>40</v>
      </c>
      <c r="E3265" s="182">
        <v>45</v>
      </c>
      <c r="F3265" s="182">
        <v>10</v>
      </c>
      <c r="G3265" s="182">
        <v>30</v>
      </c>
      <c r="H3265" s="182">
        <v>4</v>
      </c>
      <c r="I3265" s="182">
        <v>139</v>
      </c>
      <c r="J3265" s="186">
        <v>9.8902678341451894E-5</v>
      </c>
      <c r="K3265" s="183">
        <v>3254</v>
      </c>
    </row>
    <row r="3266" spans="1:11" x14ac:dyDescent="0.25">
      <c r="A3266" s="59" t="s">
        <v>22941</v>
      </c>
      <c r="B3266" s="59" t="s">
        <v>13643</v>
      </c>
      <c r="C3266" s="182">
        <v>4</v>
      </c>
      <c r="D3266" s="182">
        <v>60</v>
      </c>
      <c r="E3266" s="182">
        <v>45</v>
      </c>
      <c r="F3266" s="182">
        <v>10</v>
      </c>
      <c r="G3266" s="182">
        <v>20</v>
      </c>
      <c r="H3266" s="182">
        <v>0</v>
      </c>
      <c r="I3266" s="182">
        <v>139</v>
      </c>
      <c r="J3266" s="186">
        <v>9.8902678341451894E-5</v>
      </c>
      <c r="K3266" s="183">
        <v>3254</v>
      </c>
    </row>
    <row r="3267" spans="1:11" x14ac:dyDescent="0.25">
      <c r="A3267" s="59" t="s">
        <v>22942</v>
      </c>
      <c r="B3267" s="59" t="s">
        <v>13705</v>
      </c>
      <c r="C3267" s="182">
        <v>4</v>
      </c>
      <c r="D3267" s="182">
        <v>60</v>
      </c>
      <c r="E3267" s="182">
        <v>15</v>
      </c>
      <c r="F3267" s="182">
        <v>40</v>
      </c>
      <c r="G3267" s="182">
        <v>20</v>
      </c>
      <c r="H3267" s="182">
        <v>0</v>
      </c>
      <c r="I3267" s="182">
        <v>139</v>
      </c>
      <c r="J3267" s="186">
        <v>9.8902678341451894E-5</v>
      </c>
      <c r="K3267" s="183">
        <v>3254</v>
      </c>
    </row>
    <row r="3268" spans="1:11" x14ac:dyDescent="0.25">
      <c r="A3268" s="59" t="s">
        <v>22943</v>
      </c>
      <c r="B3268" s="59" t="s">
        <v>11568</v>
      </c>
      <c r="C3268" s="182">
        <v>0</v>
      </c>
      <c r="D3268" s="182">
        <v>30</v>
      </c>
      <c r="E3268" s="182">
        <v>85</v>
      </c>
      <c r="F3268" s="182">
        <v>0</v>
      </c>
      <c r="G3268" s="182">
        <v>20</v>
      </c>
      <c r="H3268" s="182">
        <v>4</v>
      </c>
      <c r="I3268" s="182">
        <v>139</v>
      </c>
      <c r="J3268" s="186">
        <v>9.8902678341451894E-5</v>
      </c>
      <c r="K3268" s="183">
        <v>3254</v>
      </c>
    </row>
    <row r="3269" spans="1:11" x14ac:dyDescent="0.25">
      <c r="A3269" s="59" t="s">
        <v>22944</v>
      </c>
      <c r="B3269" s="59" t="s">
        <v>11570</v>
      </c>
      <c r="C3269" s="182">
        <v>0</v>
      </c>
      <c r="D3269" s="182">
        <v>105</v>
      </c>
      <c r="E3269" s="182">
        <v>15</v>
      </c>
      <c r="F3269" s="182">
        <v>15</v>
      </c>
      <c r="G3269" s="182">
        <v>4</v>
      </c>
      <c r="H3269" s="182">
        <v>0</v>
      </c>
      <c r="I3269" s="182">
        <v>139</v>
      </c>
      <c r="J3269" s="186">
        <v>9.8902678341451894E-5</v>
      </c>
      <c r="K3269" s="183">
        <v>3254</v>
      </c>
    </row>
    <row r="3270" spans="1:11" x14ac:dyDescent="0.25">
      <c r="A3270" s="59" t="s">
        <v>22945</v>
      </c>
      <c r="B3270" s="59" t="s">
        <v>13171</v>
      </c>
      <c r="C3270" s="182">
        <v>0</v>
      </c>
      <c r="D3270" s="182">
        <v>35</v>
      </c>
      <c r="E3270" s="182">
        <v>4</v>
      </c>
      <c r="F3270" s="182">
        <v>70</v>
      </c>
      <c r="G3270" s="182">
        <v>20</v>
      </c>
      <c r="H3270" s="182">
        <v>10</v>
      </c>
      <c r="I3270" s="182">
        <v>139</v>
      </c>
      <c r="J3270" s="186">
        <v>9.8902678341451894E-5</v>
      </c>
      <c r="K3270" s="183">
        <v>3254</v>
      </c>
    </row>
    <row r="3271" spans="1:11" x14ac:dyDescent="0.25">
      <c r="A3271" s="59" t="s">
        <v>22946</v>
      </c>
      <c r="B3271" s="59" t="s">
        <v>8739</v>
      </c>
      <c r="C3271" s="182">
        <v>0</v>
      </c>
      <c r="D3271" s="182">
        <v>90</v>
      </c>
      <c r="E3271" s="182">
        <v>15</v>
      </c>
      <c r="F3271" s="182">
        <v>30</v>
      </c>
      <c r="G3271" s="182">
        <v>4</v>
      </c>
      <c r="H3271" s="182">
        <v>0</v>
      </c>
      <c r="I3271" s="182">
        <v>139</v>
      </c>
      <c r="J3271" s="186">
        <v>9.8902678341451894E-5</v>
      </c>
      <c r="K3271" s="183">
        <v>3254</v>
      </c>
    </row>
    <row r="3272" spans="1:11" x14ac:dyDescent="0.25">
      <c r="A3272" s="59" t="s">
        <v>22947</v>
      </c>
      <c r="B3272" s="59" t="s">
        <v>12174</v>
      </c>
      <c r="C3272" s="182">
        <v>0</v>
      </c>
      <c r="D3272" s="182">
        <v>20</v>
      </c>
      <c r="E3272" s="182">
        <v>55</v>
      </c>
      <c r="F3272" s="182">
        <v>20</v>
      </c>
      <c r="G3272" s="182">
        <v>40</v>
      </c>
      <c r="H3272" s="182">
        <v>0</v>
      </c>
      <c r="I3272" s="182">
        <v>135</v>
      </c>
      <c r="J3272" s="186">
        <v>9.6056558101410115E-5</v>
      </c>
      <c r="K3272" s="183">
        <v>3267</v>
      </c>
    </row>
    <row r="3273" spans="1:11" x14ac:dyDescent="0.25">
      <c r="A3273" s="59" t="s">
        <v>22948</v>
      </c>
      <c r="B3273" s="59" t="s">
        <v>12165</v>
      </c>
      <c r="C3273" s="182">
        <v>0</v>
      </c>
      <c r="D3273" s="182">
        <v>75</v>
      </c>
      <c r="E3273" s="182">
        <v>40</v>
      </c>
      <c r="F3273" s="182">
        <v>0</v>
      </c>
      <c r="G3273" s="182">
        <v>10</v>
      </c>
      <c r="H3273" s="182">
        <v>10</v>
      </c>
      <c r="I3273" s="182">
        <v>135</v>
      </c>
      <c r="J3273" s="186">
        <v>9.6056558101410115E-5</v>
      </c>
      <c r="K3273" s="183">
        <v>3267</v>
      </c>
    </row>
    <row r="3274" spans="1:11" x14ac:dyDescent="0.25">
      <c r="A3274" s="59" t="s">
        <v>22949</v>
      </c>
      <c r="B3274" s="59" t="s">
        <v>12711</v>
      </c>
      <c r="C3274" s="182">
        <v>0</v>
      </c>
      <c r="D3274" s="182">
        <v>50</v>
      </c>
      <c r="E3274" s="182">
        <v>0</v>
      </c>
      <c r="F3274" s="182">
        <v>40</v>
      </c>
      <c r="G3274" s="182">
        <v>30</v>
      </c>
      <c r="H3274" s="182">
        <v>15</v>
      </c>
      <c r="I3274" s="182">
        <v>135</v>
      </c>
      <c r="J3274" s="186">
        <v>9.6056558101410115E-5</v>
      </c>
      <c r="K3274" s="183">
        <v>3267</v>
      </c>
    </row>
    <row r="3275" spans="1:11" x14ac:dyDescent="0.25">
      <c r="A3275" s="59" t="s">
        <v>22950</v>
      </c>
      <c r="B3275" s="59" t="s">
        <v>12765</v>
      </c>
      <c r="C3275" s="182">
        <v>0</v>
      </c>
      <c r="D3275" s="182">
        <v>35</v>
      </c>
      <c r="E3275" s="182">
        <v>0</v>
      </c>
      <c r="F3275" s="182">
        <v>30</v>
      </c>
      <c r="G3275" s="182">
        <v>35</v>
      </c>
      <c r="H3275" s="182">
        <v>35</v>
      </c>
      <c r="I3275" s="182">
        <v>135</v>
      </c>
      <c r="J3275" s="186">
        <v>9.6056558101410115E-5</v>
      </c>
      <c r="K3275" s="183">
        <v>3267</v>
      </c>
    </row>
    <row r="3276" spans="1:11" x14ac:dyDescent="0.25">
      <c r="A3276" s="59" t="s">
        <v>22951</v>
      </c>
      <c r="B3276" s="59" t="s">
        <v>12762</v>
      </c>
      <c r="C3276" s="182">
        <v>0</v>
      </c>
      <c r="D3276" s="182">
        <v>50</v>
      </c>
      <c r="E3276" s="182">
        <v>0</v>
      </c>
      <c r="F3276" s="182">
        <v>45</v>
      </c>
      <c r="G3276" s="182">
        <v>40</v>
      </c>
      <c r="H3276" s="182">
        <v>0</v>
      </c>
      <c r="I3276" s="182">
        <v>135</v>
      </c>
      <c r="J3276" s="186">
        <v>9.6056558101410115E-5</v>
      </c>
      <c r="K3276" s="183">
        <v>3267</v>
      </c>
    </row>
    <row r="3277" spans="1:11" x14ac:dyDescent="0.25">
      <c r="A3277" s="59" t="s">
        <v>22952</v>
      </c>
      <c r="B3277" s="59" t="s">
        <v>12987</v>
      </c>
      <c r="C3277" s="182">
        <v>20</v>
      </c>
      <c r="D3277" s="182">
        <v>20</v>
      </c>
      <c r="E3277" s="182">
        <v>70</v>
      </c>
      <c r="F3277" s="182">
        <v>25</v>
      </c>
      <c r="G3277" s="182">
        <v>0</v>
      </c>
      <c r="H3277" s="182">
        <v>0</v>
      </c>
      <c r="I3277" s="182">
        <v>135</v>
      </c>
      <c r="J3277" s="186">
        <v>9.6056558101410115E-5</v>
      </c>
      <c r="K3277" s="183">
        <v>3267</v>
      </c>
    </row>
    <row r="3278" spans="1:11" x14ac:dyDescent="0.25">
      <c r="A3278" s="59" t="s">
        <v>22953</v>
      </c>
      <c r="B3278" s="59" t="s">
        <v>12734</v>
      </c>
      <c r="C3278" s="182">
        <v>0</v>
      </c>
      <c r="D3278" s="182">
        <v>35</v>
      </c>
      <c r="E3278" s="182">
        <v>0</v>
      </c>
      <c r="F3278" s="182">
        <v>15</v>
      </c>
      <c r="G3278" s="182">
        <v>85</v>
      </c>
      <c r="H3278" s="182">
        <v>0</v>
      </c>
      <c r="I3278" s="182">
        <v>135</v>
      </c>
      <c r="J3278" s="186">
        <v>9.6056558101410115E-5</v>
      </c>
      <c r="K3278" s="183">
        <v>3267</v>
      </c>
    </row>
    <row r="3279" spans="1:11" x14ac:dyDescent="0.25">
      <c r="A3279" s="59" t="s">
        <v>22954</v>
      </c>
      <c r="B3279" s="59" t="s">
        <v>13390</v>
      </c>
      <c r="C3279" s="182">
        <v>0</v>
      </c>
      <c r="D3279" s="182">
        <v>20</v>
      </c>
      <c r="E3279" s="182">
        <v>50</v>
      </c>
      <c r="F3279" s="182">
        <v>45</v>
      </c>
      <c r="G3279" s="182">
        <v>20</v>
      </c>
      <c r="H3279" s="182">
        <v>0</v>
      </c>
      <c r="I3279" s="182">
        <v>135</v>
      </c>
      <c r="J3279" s="186">
        <v>9.6056558101410115E-5</v>
      </c>
      <c r="K3279" s="183">
        <v>3267</v>
      </c>
    </row>
    <row r="3280" spans="1:11" x14ac:dyDescent="0.25">
      <c r="A3280" s="59" t="s">
        <v>22955</v>
      </c>
      <c r="B3280" s="59" t="s">
        <v>9332</v>
      </c>
      <c r="C3280" s="182">
        <v>40</v>
      </c>
      <c r="D3280" s="182">
        <v>50</v>
      </c>
      <c r="E3280" s="182">
        <v>15</v>
      </c>
      <c r="F3280" s="182">
        <v>15</v>
      </c>
      <c r="G3280" s="182">
        <v>15</v>
      </c>
      <c r="H3280" s="182">
        <v>0</v>
      </c>
      <c r="I3280" s="182">
        <v>135</v>
      </c>
      <c r="J3280" s="186">
        <v>9.6056558101410115E-5</v>
      </c>
      <c r="K3280" s="183">
        <v>3267</v>
      </c>
    </row>
    <row r="3281" spans="1:11" x14ac:dyDescent="0.25">
      <c r="A3281" s="59" t="s">
        <v>22956</v>
      </c>
      <c r="B3281" s="59" t="s">
        <v>9299</v>
      </c>
      <c r="C3281" s="182">
        <v>0</v>
      </c>
      <c r="D3281" s="182">
        <v>20</v>
      </c>
      <c r="E3281" s="182">
        <v>80</v>
      </c>
      <c r="F3281" s="182">
        <v>0</v>
      </c>
      <c r="G3281" s="182">
        <v>35</v>
      </c>
      <c r="H3281" s="182">
        <v>0</v>
      </c>
      <c r="I3281" s="182">
        <v>135</v>
      </c>
      <c r="J3281" s="186">
        <v>9.6056558101410115E-5</v>
      </c>
      <c r="K3281" s="183">
        <v>3267</v>
      </c>
    </row>
    <row r="3282" spans="1:11" x14ac:dyDescent="0.25">
      <c r="A3282" s="59" t="s">
        <v>22957</v>
      </c>
      <c r="B3282" s="59" t="s">
        <v>12227</v>
      </c>
      <c r="C3282" s="182">
        <v>0</v>
      </c>
      <c r="D3282" s="182">
        <v>80</v>
      </c>
      <c r="E3282" s="182">
        <v>15</v>
      </c>
      <c r="F3282" s="182">
        <v>15</v>
      </c>
      <c r="G3282" s="182">
        <v>25</v>
      </c>
      <c r="H3282" s="182">
        <v>0</v>
      </c>
      <c r="I3282" s="182">
        <v>135</v>
      </c>
      <c r="J3282" s="186">
        <v>9.6056558101410115E-5</v>
      </c>
      <c r="K3282" s="183">
        <v>3267</v>
      </c>
    </row>
    <row r="3283" spans="1:11" x14ac:dyDescent="0.25">
      <c r="A3283" s="59" t="s">
        <v>22958</v>
      </c>
      <c r="B3283" s="59" t="s">
        <v>9680</v>
      </c>
      <c r="C3283" s="182">
        <v>0</v>
      </c>
      <c r="D3283" s="182">
        <v>10</v>
      </c>
      <c r="E3283" s="182">
        <v>20</v>
      </c>
      <c r="F3283" s="182">
        <v>0</v>
      </c>
      <c r="G3283" s="182">
        <v>80</v>
      </c>
      <c r="H3283" s="182">
        <v>25</v>
      </c>
      <c r="I3283" s="182">
        <v>135</v>
      </c>
      <c r="J3283" s="186">
        <v>9.6056558101410115E-5</v>
      </c>
      <c r="K3283" s="183">
        <v>3267</v>
      </c>
    </row>
    <row r="3284" spans="1:11" x14ac:dyDescent="0.25">
      <c r="A3284" s="59" t="s">
        <v>22959</v>
      </c>
      <c r="B3284" s="59" t="s">
        <v>10081</v>
      </c>
      <c r="C3284" s="182">
        <v>0</v>
      </c>
      <c r="D3284" s="182">
        <v>25</v>
      </c>
      <c r="E3284" s="182">
        <v>35</v>
      </c>
      <c r="F3284" s="182">
        <v>30</v>
      </c>
      <c r="G3284" s="182">
        <v>45</v>
      </c>
      <c r="H3284" s="182">
        <v>0</v>
      </c>
      <c r="I3284" s="182">
        <v>135</v>
      </c>
      <c r="J3284" s="186">
        <v>9.6056558101410115E-5</v>
      </c>
      <c r="K3284" s="183">
        <v>3267</v>
      </c>
    </row>
    <row r="3285" spans="1:11" x14ac:dyDescent="0.25">
      <c r="A3285" s="59" t="s">
        <v>22960</v>
      </c>
      <c r="B3285" s="59" t="s">
        <v>9951</v>
      </c>
      <c r="C3285" s="182">
        <v>0</v>
      </c>
      <c r="D3285" s="182">
        <v>50</v>
      </c>
      <c r="E3285" s="182">
        <v>0</v>
      </c>
      <c r="F3285" s="182">
        <v>40</v>
      </c>
      <c r="G3285" s="182">
        <v>10</v>
      </c>
      <c r="H3285" s="182">
        <v>35</v>
      </c>
      <c r="I3285" s="182">
        <v>135</v>
      </c>
      <c r="J3285" s="186">
        <v>9.6056558101410115E-5</v>
      </c>
      <c r="K3285" s="183">
        <v>3267</v>
      </c>
    </row>
    <row r="3286" spans="1:11" x14ac:dyDescent="0.25">
      <c r="A3286" s="59" t="s">
        <v>22961</v>
      </c>
      <c r="B3286" s="59" t="s">
        <v>9590</v>
      </c>
      <c r="C3286" s="182">
        <v>0</v>
      </c>
      <c r="D3286" s="182">
        <v>30</v>
      </c>
      <c r="E3286" s="182">
        <v>0</v>
      </c>
      <c r="F3286" s="182">
        <v>50</v>
      </c>
      <c r="G3286" s="182">
        <v>30</v>
      </c>
      <c r="H3286" s="182">
        <v>25</v>
      </c>
      <c r="I3286" s="182">
        <v>135</v>
      </c>
      <c r="J3286" s="186">
        <v>9.6056558101410115E-5</v>
      </c>
      <c r="K3286" s="183">
        <v>3267</v>
      </c>
    </row>
    <row r="3287" spans="1:11" x14ac:dyDescent="0.25">
      <c r="A3287" s="59" t="s">
        <v>22962</v>
      </c>
      <c r="B3287" s="59" t="s">
        <v>11435</v>
      </c>
      <c r="C3287" s="182">
        <v>30</v>
      </c>
      <c r="D3287" s="182">
        <v>15</v>
      </c>
      <c r="E3287" s="182">
        <v>0</v>
      </c>
      <c r="F3287" s="182">
        <v>30</v>
      </c>
      <c r="G3287" s="182">
        <v>60</v>
      </c>
      <c r="H3287" s="182">
        <v>0</v>
      </c>
      <c r="I3287" s="182">
        <v>135</v>
      </c>
      <c r="J3287" s="186">
        <v>9.6056558101410115E-5</v>
      </c>
      <c r="K3287" s="183">
        <v>3267</v>
      </c>
    </row>
    <row r="3288" spans="1:11" x14ac:dyDescent="0.25">
      <c r="A3288" s="59" t="s">
        <v>22963</v>
      </c>
      <c r="B3288" s="59" t="s">
        <v>13527</v>
      </c>
      <c r="C3288" s="182">
        <v>95</v>
      </c>
      <c r="D3288" s="182">
        <v>20</v>
      </c>
      <c r="E3288" s="182">
        <v>0</v>
      </c>
      <c r="F3288" s="182">
        <v>0</v>
      </c>
      <c r="G3288" s="182">
        <v>20</v>
      </c>
      <c r="H3288" s="182">
        <v>0</v>
      </c>
      <c r="I3288" s="182">
        <v>135</v>
      </c>
      <c r="J3288" s="186">
        <v>9.6056558101410115E-5</v>
      </c>
      <c r="K3288" s="183">
        <v>3267</v>
      </c>
    </row>
    <row r="3289" spans="1:11" x14ac:dyDescent="0.25">
      <c r="A3289" s="59" t="s">
        <v>22964</v>
      </c>
      <c r="B3289" s="59" t="s">
        <v>13529</v>
      </c>
      <c r="C3289" s="182">
        <v>0</v>
      </c>
      <c r="D3289" s="182">
        <v>105</v>
      </c>
      <c r="E3289" s="182">
        <v>0</v>
      </c>
      <c r="F3289" s="182">
        <v>0</v>
      </c>
      <c r="G3289" s="182">
        <v>30</v>
      </c>
      <c r="H3289" s="182">
        <v>0</v>
      </c>
      <c r="I3289" s="182">
        <v>135</v>
      </c>
      <c r="J3289" s="186">
        <v>9.6056558101410115E-5</v>
      </c>
      <c r="K3289" s="183">
        <v>3267</v>
      </c>
    </row>
    <row r="3290" spans="1:11" x14ac:dyDescent="0.25">
      <c r="A3290" s="59" t="s">
        <v>22965</v>
      </c>
      <c r="B3290" s="59" t="s">
        <v>11309</v>
      </c>
      <c r="C3290" s="182">
        <v>0</v>
      </c>
      <c r="D3290" s="182">
        <v>60</v>
      </c>
      <c r="E3290" s="182">
        <v>40</v>
      </c>
      <c r="F3290" s="182">
        <v>0</v>
      </c>
      <c r="G3290" s="182">
        <v>35</v>
      </c>
      <c r="H3290" s="182">
        <v>0</v>
      </c>
      <c r="I3290" s="182">
        <v>135</v>
      </c>
      <c r="J3290" s="186">
        <v>9.6056558101410115E-5</v>
      </c>
      <c r="K3290" s="183">
        <v>3267</v>
      </c>
    </row>
    <row r="3291" spans="1:11" x14ac:dyDescent="0.25">
      <c r="A3291" s="59" t="s">
        <v>22966</v>
      </c>
      <c r="B3291" s="59" t="s">
        <v>11552</v>
      </c>
      <c r="C3291" s="182">
        <v>0</v>
      </c>
      <c r="D3291" s="182">
        <v>40</v>
      </c>
      <c r="E3291" s="182">
        <v>35</v>
      </c>
      <c r="F3291" s="182">
        <v>10</v>
      </c>
      <c r="G3291" s="182">
        <v>50</v>
      </c>
      <c r="H3291" s="182">
        <v>0</v>
      </c>
      <c r="I3291" s="182">
        <v>135</v>
      </c>
      <c r="J3291" s="186">
        <v>9.6056558101410115E-5</v>
      </c>
      <c r="K3291" s="183">
        <v>3267</v>
      </c>
    </row>
    <row r="3292" spans="1:11" x14ac:dyDescent="0.25">
      <c r="A3292" s="59" t="s">
        <v>22967</v>
      </c>
      <c r="B3292" s="59" t="s">
        <v>11260</v>
      </c>
      <c r="C3292" s="182">
        <v>0</v>
      </c>
      <c r="D3292" s="182">
        <v>120</v>
      </c>
      <c r="E3292" s="182">
        <v>0</v>
      </c>
      <c r="F3292" s="182">
        <v>0</v>
      </c>
      <c r="G3292" s="182">
        <v>15</v>
      </c>
      <c r="H3292" s="182">
        <v>0</v>
      </c>
      <c r="I3292" s="182">
        <v>135</v>
      </c>
      <c r="J3292" s="186">
        <v>9.6056558101410115E-5</v>
      </c>
      <c r="K3292" s="183">
        <v>3267</v>
      </c>
    </row>
    <row r="3293" spans="1:11" x14ac:dyDescent="0.25">
      <c r="A3293" s="59" t="s">
        <v>22968</v>
      </c>
      <c r="B3293" s="59" t="s">
        <v>11654</v>
      </c>
      <c r="C3293" s="182">
        <v>0</v>
      </c>
      <c r="D3293" s="182">
        <v>0</v>
      </c>
      <c r="E3293" s="182">
        <v>0</v>
      </c>
      <c r="F3293" s="182">
        <v>70</v>
      </c>
      <c r="G3293" s="182">
        <v>50</v>
      </c>
      <c r="H3293" s="182">
        <v>15</v>
      </c>
      <c r="I3293" s="182">
        <v>135</v>
      </c>
      <c r="J3293" s="186">
        <v>9.6056558101410115E-5</v>
      </c>
      <c r="K3293" s="183">
        <v>3267</v>
      </c>
    </row>
    <row r="3294" spans="1:11" x14ac:dyDescent="0.25">
      <c r="A3294" s="59" t="s">
        <v>22969</v>
      </c>
      <c r="B3294" s="59" t="s">
        <v>11681</v>
      </c>
      <c r="C3294" s="182">
        <v>0</v>
      </c>
      <c r="D3294" s="182">
        <v>35</v>
      </c>
      <c r="E3294" s="182">
        <v>45</v>
      </c>
      <c r="F3294" s="182">
        <v>0</v>
      </c>
      <c r="G3294" s="182">
        <v>55</v>
      </c>
      <c r="H3294" s="182">
        <v>0</v>
      </c>
      <c r="I3294" s="182">
        <v>135</v>
      </c>
      <c r="J3294" s="186">
        <v>9.6056558101410115E-5</v>
      </c>
      <c r="K3294" s="183">
        <v>3267</v>
      </c>
    </row>
    <row r="3295" spans="1:11" x14ac:dyDescent="0.25">
      <c r="A3295" s="59" t="s">
        <v>22970</v>
      </c>
      <c r="B3295" s="59" t="s">
        <v>11624</v>
      </c>
      <c r="C3295" s="182">
        <v>0</v>
      </c>
      <c r="D3295" s="182">
        <v>35</v>
      </c>
      <c r="E3295" s="182">
        <v>10</v>
      </c>
      <c r="F3295" s="182">
        <v>30</v>
      </c>
      <c r="G3295" s="182">
        <v>60</v>
      </c>
      <c r="H3295" s="182">
        <v>0</v>
      </c>
      <c r="I3295" s="182">
        <v>135</v>
      </c>
      <c r="J3295" s="186">
        <v>9.6056558101410115E-5</v>
      </c>
      <c r="K3295" s="183">
        <v>3267</v>
      </c>
    </row>
    <row r="3296" spans="1:11" x14ac:dyDescent="0.25">
      <c r="A3296" s="59" t="s">
        <v>22971</v>
      </c>
      <c r="B3296" s="59" t="s">
        <v>11613</v>
      </c>
      <c r="C3296" s="182">
        <v>0</v>
      </c>
      <c r="D3296" s="182">
        <v>10</v>
      </c>
      <c r="E3296" s="182">
        <v>65</v>
      </c>
      <c r="F3296" s="182">
        <v>30</v>
      </c>
      <c r="G3296" s="182">
        <v>15</v>
      </c>
      <c r="H3296" s="182">
        <v>15</v>
      </c>
      <c r="I3296" s="182">
        <v>135</v>
      </c>
      <c r="J3296" s="186">
        <v>9.6056558101410115E-5</v>
      </c>
      <c r="K3296" s="183">
        <v>3267</v>
      </c>
    </row>
    <row r="3297" spans="1:11" x14ac:dyDescent="0.25">
      <c r="A3297" s="59" t="s">
        <v>22972</v>
      </c>
      <c r="B3297" s="59" t="s">
        <v>12531</v>
      </c>
      <c r="C3297" s="182">
        <v>0</v>
      </c>
      <c r="D3297" s="182">
        <v>120</v>
      </c>
      <c r="E3297" s="182">
        <v>0</v>
      </c>
      <c r="F3297" s="182">
        <v>0</v>
      </c>
      <c r="G3297" s="182">
        <v>15</v>
      </c>
      <c r="H3297" s="182">
        <v>0</v>
      </c>
      <c r="I3297" s="182">
        <v>135</v>
      </c>
      <c r="J3297" s="186">
        <v>9.6056558101410115E-5</v>
      </c>
      <c r="K3297" s="183">
        <v>3267</v>
      </c>
    </row>
    <row r="3298" spans="1:11" x14ac:dyDescent="0.25">
      <c r="A3298" s="59" t="s">
        <v>22973</v>
      </c>
      <c r="B3298" s="59" t="s">
        <v>12490</v>
      </c>
      <c r="C3298" s="182">
        <v>20</v>
      </c>
      <c r="D3298" s="182">
        <v>60</v>
      </c>
      <c r="E3298" s="182">
        <v>0</v>
      </c>
      <c r="F3298" s="182">
        <v>35</v>
      </c>
      <c r="G3298" s="182">
        <v>20</v>
      </c>
      <c r="H3298" s="182">
        <v>0</v>
      </c>
      <c r="I3298" s="182">
        <v>135</v>
      </c>
      <c r="J3298" s="186">
        <v>9.6056558101410115E-5</v>
      </c>
      <c r="K3298" s="183">
        <v>3267</v>
      </c>
    </row>
    <row r="3299" spans="1:11" x14ac:dyDescent="0.25">
      <c r="A3299" s="59" t="s">
        <v>22974</v>
      </c>
      <c r="B3299" s="59" t="s">
        <v>13741</v>
      </c>
      <c r="C3299" s="182">
        <v>10</v>
      </c>
      <c r="D3299" s="182">
        <v>20</v>
      </c>
      <c r="E3299" s="182">
        <v>35</v>
      </c>
      <c r="F3299" s="182">
        <v>60</v>
      </c>
      <c r="G3299" s="182">
        <v>10</v>
      </c>
      <c r="H3299" s="182">
        <v>0</v>
      </c>
      <c r="I3299" s="182">
        <v>135</v>
      </c>
      <c r="J3299" s="186">
        <v>9.6056558101410115E-5</v>
      </c>
      <c r="K3299" s="183">
        <v>3267</v>
      </c>
    </row>
    <row r="3300" spans="1:11" x14ac:dyDescent="0.25">
      <c r="A3300" s="59" t="s">
        <v>22975</v>
      </c>
      <c r="B3300" s="59" t="s">
        <v>13767</v>
      </c>
      <c r="C3300" s="182">
        <v>10</v>
      </c>
      <c r="D3300" s="182">
        <v>0</v>
      </c>
      <c r="E3300" s="182">
        <v>65</v>
      </c>
      <c r="F3300" s="182">
        <v>45</v>
      </c>
      <c r="G3300" s="182">
        <v>15</v>
      </c>
      <c r="H3300" s="182">
        <v>0</v>
      </c>
      <c r="I3300" s="182">
        <v>135</v>
      </c>
      <c r="J3300" s="186">
        <v>9.6056558101410115E-5</v>
      </c>
      <c r="K3300" s="183">
        <v>3267</v>
      </c>
    </row>
    <row r="3301" spans="1:11" x14ac:dyDescent="0.25">
      <c r="A3301" s="59" t="s">
        <v>22976</v>
      </c>
      <c r="B3301" s="59" t="s">
        <v>12376</v>
      </c>
      <c r="C3301" s="182">
        <v>0</v>
      </c>
      <c r="D3301" s="182">
        <v>40</v>
      </c>
      <c r="E3301" s="182">
        <v>20</v>
      </c>
      <c r="F3301" s="182">
        <v>30</v>
      </c>
      <c r="G3301" s="182">
        <v>10</v>
      </c>
      <c r="H3301" s="182">
        <v>35</v>
      </c>
      <c r="I3301" s="182">
        <v>135</v>
      </c>
      <c r="J3301" s="186">
        <v>9.6056558101410115E-5</v>
      </c>
      <c r="K3301" s="183">
        <v>3267</v>
      </c>
    </row>
    <row r="3302" spans="1:11" x14ac:dyDescent="0.25">
      <c r="A3302" s="59" t="s">
        <v>22977</v>
      </c>
      <c r="B3302" s="59" t="s">
        <v>12367</v>
      </c>
      <c r="C3302" s="182">
        <v>0</v>
      </c>
      <c r="D3302" s="182">
        <v>25</v>
      </c>
      <c r="E3302" s="182">
        <v>25</v>
      </c>
      <c r="F3302" s="182">
        <v>50</v>
      </c>
      <c r="G3302" s="182">
        <v>15</v>
      </c>
      <c r="H3302" s="182">
        <v>20</v>
      </c>
      <c r="I3302" s="182">
        <v>135</v>
      </c>
      <c r="J3302" s="186">
        <v>9.6056558101410115E-5</v>
      </c>
      <c r="K3302" s="183">
        <v>3267</v>
      </c>
    </row>
    <row r="3303" spans="1:11" x14ac:dyDescent="0.25">
      <c r="A3303" s="59" t="s">
        <v>22978</v>
      </c>
      <c r="B3303" s="59" t="s">
        <v>13777</v>
      </c>
      <c r="C3303" s="182">
        <v>0</v>
      </c>
      <c r="D3303" s="182">
        <v>105</v>
      </c>
      <c r="E3303" s="182">
        <v>0</v>
      </c>
      <c r="F3303" s="182">
        <v>30</v>
      </c>
      <c r="G3303" s="182">
        <v>0</v>
      </c>
      <c r="H3303" s="182">
        <v>0</v>
      </c>
      <c r="I3303" s="182">
        <v>135</v>
      </c>
      <c r="J3303" s="186">
        <v>9.6056558101410115E-5</v>
      </c>
      <c r="K3303" s="183">
        <v>3267</v>
      </c>
    </row>
    <row r="3304" spans="1:11" x14ac:dyDescent="0.25">
      <c r="A3304" s="59" t="s">
        <v>22979</v>
      </c>
      <c r="B3304" s="59" t="s">
        <v>13780</v>
      </c>
      <c r="C3304" s="182">
        <v>20</v>
      </c>
      <c r="D3304" s="182">
        <v>80</v>
      </c>
      <c r="E3304" s="182">
        <v>0</v>
      </c>
      <c r="F3304" s="182">
        <v>10</v>
      </c>
      <c r="G3304" s="182">
        <v>25</v>
      </c>
      <c r="H3304" s="182">
        <v>0</v>
      </c>
      <c r="I3304" s="182">
        <v>135</v>
      </c>
      <c r="J3304" s="186">
        <v>9.6056558101410115E-5</v>
      </c>
      <c r="K3304" s="183">
        <v>3267</v>
      </c>
    </row>
    <row r="3305" spans="1:11" x14ac:dyDescent="0.25">
      <c r="A3305" s="59" t="s">
        <v>22980</v>
      </c>
      <c r="B3305" s="59" t="s">
        <v>9455</v>
      </c>
      <c r="C3305" s="182">
        <v>0</v>
      </c>
      <c r="D3305" s="182">
        <v>30</v>
      </c>
      <c r="E3305" s="182">
        <v>0</v>
      </c>
      <c r="F3305" s="182">
        <v>25</v>
      </c>
      <c r="G3305" s="182">
        <v>40</v>
      </c>
      <c r="H3305" s="182">
        <v>40</v>
      </c>
      <c r="I3305" s="182">
        <v>135</v>
      </c>
      <c r="J3305" s="186">
        <v>9.6056558101410115E-5</v>
      </c>
      <c r="K3305" s="183">
        <v>3267</v>
      </c>
    </row>
    <row r="3306" spans="1:11" x14ac:dyDescent="0.25">
      <c r="A3306" s="59" t="s">
        <v>22981</v>
      </c>
      <c r="B3306" s="59" t="s">
        <v>9456</v>
      </c>
      <c r="C3306" s="182">
        <v>35</v>
      </c>
      <c r="D3306" s="182">
        <v>45</v>
      </c>
      <c r="E3306" s="182">
        <v>10</v>
      </c>
      <c r="F3306" s="182">
        <v>35</v>
      </c>
      <c r="G3306" s="182">
        <v>10</v>
      </c>
      <c r="H3306" s="182">
        <v>0</v>
      </c>
      <c r="I3306" s="182">
        <v>135</v>
      </c>
      <c r="J3306" s="186">
        <v>9.6056558101410115E-5</v>
      </c>
      <c r="K3306" s="183">
        <v>3267</v>
      </c>
    </row>
    <row r="3307" spans="1:11" x14ac:dyDescent="0.25">
      <c r="A3307" s="59" t="s">
        <v>22982</v>
      </c>
      <c r="B3307" s="59" t="s">
        <v>9241</v>
      </c>
      <c r="C3307" s="182">
        <v>15</v>
      </c>
      <c r="D3307" s="182">
        <v>35</v>
      </c>
      <c r="E3307" s="182">
        <v>75</v>
      </c>
      <c r="F3307" s="182">
        <v>0</v>
      </c>
      <c r="G3307" s="182">
        <v>10</v>
      </c>
      <c r="H3307" s="182">
        <v>0</v>
      </c>
      <c r="I3307" s="182">
        <v>135</v>
      </c>
      <c r="J3307" s="186">
        <v>9.6056558101410115E-5</v>
      </c>
      <c r="K3307" s="183">
        <v>3267</v>
      </c>
    </row>
    <row r="3308" spans="1:11" x14ac:dyDescent="0.25">
      <c r="A3308" s="59" t="s">
        <v>22983</v>
      </c>
      <c r="B3308" s="59" t="s">
        <v>8805</v>
      </c>
      <c r="C3308" s="182">
        <v>50</v>
      </c>
      <c r="D3308" s="182">
        <v>65</v>
      </c>
      <c r="E3308" s="182">
        <v>20</v>
      </c>
      <c r="F3308" s="182">
        <v>0</v>
      </c>
      <c r="G3308" s="182">
        <v>0</v>
      </c>
      <c r="H3308" s="182">
        <v>0</v>
      </c>
      <c r="I3308" s="182">
        <v>135</v>
      </c>
      <c r="J3308" s="186">
        <v>9.6056558101410115E-5</v>
      </c>
      <c r="K3308" s="183">
        <v>3267</v>
      </c>
    </row>
    <row r="3309" spans="1:11" x14ac:dyDescent="0.25">
      <c r="A3309" s="59" t="s">
        <v>22984</v>
      </c>
      <c r="B3309" s="59" t="s">
        <v>8758</v>
      </c>
      <c r="C3309" s="182">
        <v>0</v>
      </c>
      <c r="D3309" s="182">
        <v>45</v>
      </c>
      <c r="E3309" s="182">
        <v>0</v>
      </c>
      <c r="F3309" s="182">
        <v>70</v>
      </c>
      <c r="G3309" s="182">
        <v>20</v>
      </c>
      <c r="H3309" s="182">
        <v>0</v>
      </c>
      <c r="I3309" s="182">
        <v>135</v>
      </c>
      <c r="J3309" s="186">
        <v>9.6056558101410115E-5</v>
      </c>
      <c r="K3309" s="183">
        <v>3267</v>
      </c>
    </row>
    <row r="3310" spans="1:11" x14ac:dyDescent="0.25">
      <c r="A3310" s="59" t="s">
        <v>22985</v>
      </c>
      <c r="B3310" s="59" t="s">
        <v>13912</v>
      </c>
      <c r="C3310" s="182">
        <v>0</v>
      </c>
      <c r="D3310" s="182">
        <v>35</v>
      </c>
      <c r="E3310" s="182">
        <v>40</v>
      </c>
      <c r="F3310" s="182">
        <v>40</v>
      </c>
      <c r="G3310" s="182">
        <v>10</v>
      </c>
      <c r="H3310" s="182">
        <v>10</v>
      </c>
      <c r="I3310" s="182">
        <v>135</v>
      </c>
      <c r="J3310" s="186">
        <v>9.6056558101410115E-5</v>
      </c>
      <c r="K3310" s="183">
        <v>3267</v>
      </c>
    </row>
    <row r="3311" spans="1:11" x14ac:dyDescent="0.25">
      <c r="A3311" s="59" t="s">
        <v>22986</v>
      </c>
      <c r="B3311" s="59" t="s">
        <v>12318</v>
      </c>
      <c r="C3311" s="182">
        <v>15</v>
      </c>
      <c r="D3311" s="182">
        <v>40</v>
      </c>
      <c r="E3311" s="182">
        <v>10</v>
      </c>
      <c r="F3311" s="182">
        <v>60</v>
      </c>
      <c r="G3311" s="182">
        <v>10</v>
      </c>
      <c r="H3311" s="182">
        <v>0</v>
      </c>
      <c r="I3311" s="182">
        <v>135</v>
      </c>
      <c r="J3311" s="186">
        <v>9.6056558101410115E-5</v>
      </c>
      <c r="K3311" s="183">
        <v>3267</v>
      </c>
    </row>
    <row r="3312" spans="1:11" x14ac:dyDescent="0.25">
      <c r="A3312" s="59" t="s">
        <v>22987</v>
      </c>
      <c r="B3312" s="59" t="s">
        <v>9966</v>
      </c>
      <c r="C3312" s="182">
        <v>0</v>
      </c>
      <c r="D3312" s="182">
        <v>15</v>
      </c>
      <c r="E3312" s="182">
        <v>0</v>
      </c>
      <c r="F3312" s="182">
        <v>45</v>
      </c>
      <c r="G3312" s="182">
        <v>75</v>
      </c>
      <c r="H3312" s="182">
        <v>0</v>
      </c>
      <c r="I3312" s="182">
        <v>135</v>
      </c>
      <c r="J3312" s="186">
        <v>9.6056558101410115E-5</v>
      </c>
      <c r="K3312" s="183">
        <v>3267</v>
      </c>
    </row>
    <row r="3313" spans="1:11" x14ac:dyDescent="0.25">
      <c r="A3313" s="59" t="s">
        <v>22988</v>
      </c>
      <c r="B3313" s="59" t="s">
        <v>10443</v>
      </c>
      <c r="C3313" s="182">
        <v>20</v>
      </c>
      <c r="D3313" s="182">
        <v>45</v>
      </c>
      <c r="E3313" s="182">
        <v>50</v>
      </c>
      <c r="F3313" s="182">
        <v>0</v>
      </c>
      <c r="G3313" s="182">
        <v>20</v>
      </c>
      <c r="H3313" s="182">
        <v>0</v>
      </c>
      <c r="I3313" s="182">
        <v>135</v>
      </c>
      <c r="J3313" s="186">
        <v>9.6056558101410115E-5</v>
      </c>
      <c r="K3313" s="183">
        <v>3267</v>
      </c>
    </row>
    <row r="3314" spans="1:11" x14ac:dyDescent="0.25">
      <c r="A3314" s="59" t="s">
        <v>22989</v>
      </c>
      <c r="B3314" s="59" t="s">
        <v>10064</v>
      </c>
      <c r="C3314" s="182">
        <v>0</v>
      </c>
      <c r="D3314" s="182">
        <v>45</v>
      </c>
      <c r="E3314" s="182">
        <v>0</v>
      </c>
      <c r="F3314" s="182">
        <v>15</v>
      </c>
      <c r="G3314" s="182">
        <v>75</v>
      </c>
      <c r="H3314" s="182">
        <v>0</v>
      </c>
      <c r="I3314" s="182">
        <v>135</v>
      </c>
      <c r="J3314" s="186">
        <v>9.6056558101410115E-5</v>
      </c>
      <c r="K3314" s="183">
        <v>3267</v>
      </c>
    </row>
    <row r="3315" spans="1:11" x14ac:dyDescent="0.25">
      <c r="A3315" s="59" t="s">
        <v>22990</v>
      </c>
      <c r="B3315" s="59" t="s">
        <v>9037</v>
      </c>
      <c r="C3315" s="182">
        <v>0</v>
      </c>
      <c r="D3315" s="182">
        <v>15</v>
      </c>
      <c r="E3315" s="182">
        <v>50</v>
      </c>
      <c r="F3315" s="182">
        <v>10</v>
      </c>
      <c r="G3315" s="182">
        <v>60</v>
      </c>
      <c r="H3315" s="182">
        <v>0</v>
      </c>
      <c r="I3315" s="182">
        <v>135</v>
      </c>
      <c r="J3315" s="186">
        <v>9.6056558101410115E-5</v>
      </c>
      <c r="K3315" s="183">
        <v>3267</v>
      </c>
    </row>
    <row r="3316" spans="1:11" x14ac:dyDescent="0.25">
      <c r="A3316" s="59" t="s">
        <v>22991</v>
      </c>
      <c r="B3316" s="59" t="s">
        <v>12283</v>
      </c>
      <c r="C3316" s="182">
        <v>0</v>
      </c>
      <c r="D3316" s="182">
        <v>25</v>
      </c>
      <c r="E3316" s="182">
        <v>80</v>
      </c>
      <c r="F3316" s="182">
        <v>0</v>
      </c>
      <c r="G3316" s="182">
        <v>30</v>
      </c>
      <c r="H3316" s="182">
        <v>0</v>
      </c>
      <c r="I3316" s="182">
        <v>135</v>
      </c>
      <c r="J3316" s="186">
        <v>9.6056558101410115E-5</v>
      </c>
      <c r="K3316" s="183">
        <v>3267</v>
      </c>
    </row>
    <row r="3317" spans="1:11" x14ac:dyDescent="0.25">
      <c r="A3317" s="59" t="s">
        <v>22992</v>
      </c>
      <c r="B3317" s="59" t="s">
        <v>10105</v>
      </c>
      <c r="C3317" s="182">
        <v>0</v>
      </c>
      <c r="D3317" s="182">
        <v>70</v>
      </c>
      <c r="E3317" s="182">
        <v>10</v>
      </c>
      <c r="F3317" s="182">
        <v>35</v>
      </c>
      <c r="G3317" s="182">
        <v>10</v>
      </c>
      <c r="H3317" s="182">
        <v>10</v>
      </c>
      <c r="I3317" s="182">
        <v>135</v>
      </c>
      <c r="J3317" s="186">
        <v>9.6056558101410115E-5</v>
      </c>
      <c r="K3317" s="183">
        <v>3267</v>
      </c>
    </row>
    <row r="3318" spans="1:11" x14ac:dyDescent="0.25">
      <c r="A3318" s="59" t="s">
        <v>22993</v>
      </c>
      <c r="B3318" s="59" t="s">
        <v>13069</v>
      </c>
      <c r="C3318" s="182">
        <v>4</v>
      </c>
      <c r="D3318" s="182">
        <v>45</v>
      </c>
      <c r="E3318" s="182">
        <v>15</v>
      </c>
      <c r="F3318" s="182">
        <v>20</v>
      </c>
      <c r="G3318" s="182">
        <v>50</v>
      </c>
      <c r="H3318" s="182">
        <v>0</v>
      </c>
      <c r="I3318" s="182">
        <v>134</v>
      </c>
      <c r="J3318" s="186">
        <v>9.5345028041399663E-5</v>
      </c>
      <c r="K3318" s="183">
        <v>3313</v>
      </c>
    </row>
    <row r="3319" spans="1:11" x14ac:dyDescent="0.25">
      <c r="A3319" s="59" t="s">
        <v>22994</v>
      </c>
      <c r="B3319" s="59" t="s">
        <v>12932</v>
      </c>
      <c r="C3319" s="182">
        <v>10</v>
      </c>
      <c r="D3319" s="182">
        <v>90</v>
      </c>
      <c r="E3319" s="182">
        <v>4</v>
      </c>
      <c r="F3319" s="182">
        <v>30</v>
      </c>
      <c r="G3319" s="182">
        <v>0</v>
      </c>
      <c r="H3319" s="182">
        <v>0</v>
      </c>
      <c r="I3319" s="182">
        <v>134</v>
      </c>
      <c r="J3319" s="186">
        <v>9.5345028041399663E-5</v>
      </c>
      <c r="K3319" s="183">
        <v>3313</v>
      </c>
    </row>
    <row r="3320" spans="1:11" x14ac:dyDescent="0.25">
      <c r="A3320" s="59" t="s">
        <v>22995</v>
      </c>
      <c r="B3320" s="59" t="s">
        <v>13414</v>
      </c>
      <c r="C3320" s="182">
        <v>4</v>
      </c>
      <c r="D3320" s="182">
        <v>50</v>
      </c>
      <c r="E3320" s="182">
        <v>35</v>
      </c>
      <c r="F3320" s="182">
        <v>0</v>
      </c>
      <c r="G3320" s="182">
        <v>30</v>
      </c>
      <c r="H3320" s="182">
        <v>15</v>
      </c>
      <c r="I3320" s="182">
        <v>134</v>
      </c>
      <c r="J3320" s="186">
        <v>9.5345028041399663E-5</v>
      </c>
      <c r="K3320" s="183">
        <v>3313</v>
      </c>
    </row>
    <row r="3321" spans="1:11" x14ac:dyDescent="0.25">
      <c r="A3321" s="59" t="s">
        <v>22996</v>
      </c>
      <c r="B3321" s="59" t="s">
        <v>10834</v>
      </c>
      <c r="C3321" s="182">
        <v>4</v>
      </c>
      <c r="D3321" s="182">
        <v>70</v>
      </c>
      <c r="E3321" s="182">
        <v>20</v>
      </c>
      <c r="F3321" s="182">
        <v>30</v>
      </c>
      <c r="G3321" s="182">
        <v>10</v>
      </c>
      <c r="H3321" s="182">
        <v>0</v>
      </c>
      <c r="I3321" s="182">
        <v>134</v>
      </c>
      <c r="J3321" s="186">
        <v>9.5345028041399663E-5</v>
      </c>
      <c r="K3321" s="183">
        <v>3313</v>
      </c>
    </row>
    <row r="3322" spans="1:11" x14ac:dyDescent="0.25">
      <c r="A3322" s="59" t="s">
        <v>22997</v>
      </c>
      <c r="B3322" s="59" t="s">
        <v>9934</v>
      </c>
      <c r="C3322" s="182">
        <v>0</v>
      </c>
      <c r="D3322" s="182">
        <v>65</v>
      </c>
      <c r="E3322" s="182">
        <v>0</v>
      </c>
      <c r="F3322" s="182">
        <v>4</v>
      </c>
      <c r="G3322" s="182">
        <v>65</v>
      </c>
      <c r="H3322" s="182">
        <v>0</v>
      </c>
      <c r="I3322" s="182">
        <v>134</v>
      </c>
      <c r="J3322" s="186">
        <v>9.5345028041399663E-5</v>
      </c>
      <c r="K3322" s="183">
        <v>3313</v>
      </c>
    </row>
    <row r="3323" spans="1:11" x14ac:dyDescent="0.25">
      <c r="A3323" s="59" t="s">
        <v>22998</v>
      </c>
      <c r="B3323" s="59" t="s">
        <v>11044</v>
      </c>
      <c r="C3323" s="182">
        <v>30</v>
      </c>
      <c r="D3323" s="182">
        <v>70</v>
      </c>
      <c r="E3323" s="182">
        <v>15</v>
      </c>
      <c r="F3323" s="182">
        <v>4</v>
      </c>
      <c r="G3323" s="182">
        <v>15</v>
      </c>
      <c r="H3323" s="182">
        <v>0</v>
      </c>
      <c r="I3323" s="182">
        <v>134</v>
      </c>
      <c r="J3323" s="186">
        <v>9.5345028041399663E-5</v>
      </c>
      <c r="K3323" s="183">
        <v>3313</v>
      </c>
    </row>
    <row r="3324" spans="1:11" x14ac:dyDescent="0.25">
      <c r="A3324" s="59" t="s">
        <v>22999</v>
      </c>
      <c r="B3324" s="59" t="s">
        <v>12345</v>
      </c>
      <c r="C3324" s="182">
        <v>0</v>
      </c>
      <c r="D3324" s="182">
        <v>75</v>
      </c>
      <c r="E3324" s="182">
        <v>4</v>
      </c>
      <c r="F3324" s="182">
        <v>10</v>
      </c>
      <c r="G3324" s="182">
        <v>45</v>
      </c>
      <c r="H3324" s="182">
        <v>0</v>
      </c>
      <c r="I3324" s="182">
        <v>134</v>
      </c>
      <c r="J3324" s="186">
        <v>9.5345028041399663E-5</v>
      </c>
      <c r="K3324" s="183">
        <v>3313</v>
      </c>
    </row>
    <row r="3325" spans="1:11" x14ac:dyDescent="0.25">
      <c r="A3325" s="59" t="s">
        <v>23000</v>
      </c>
      <c r="B3325" s="59" t="s">
        <v>11824</v>
      </c>
      <c r="C3325" s="182">
        <v>0</v>
      </c>
      <c r="D3325" s="182">
        <v>85</v>
      </c>
      <c r="E3325" s="182">
        <v>4</v>
      </c>
      <c r="F3325" s="182">
        <v>0</v>
      </c>
      <c r="G3325" s="182">
        <v>15</v>
      </c>
      <c r="H3325" s="182">
        <v>30</v>
      </c>
      <c r="I3325" s="182">
        <v>134</v>
      </c>
      <c r="J3325" s="186">
        <v>9.5345028041399663E-5</v>
      </c>
      <c r="K3325" s="183">
        <v>3313</v>
      </c>
    </row>
    <row r="3326" spans="1:11" x14ac:dyDescent="0.25">
      <c r="A3326" s="59" t="s">
        <v>23001</v>
      </c>
      <c r="B3326" s="59" t="s">
        <v>11816</v>
      </c>
      <c r="C3326" s="182">
        <v>4</v>
      </c>
      <c r="D3326" s="182">
        <v>60</v>
      </c>
      <c r="E3326" s="182">
        <v>30</v>
      </c>
      <c r="F3326" s="182">
        <v>25</v>
      </c>
      <c r="G3326" s="182">
        <v>15</v>
      </c>
      <c r="H3326" s="182">
        <v>0</v>
      </c>
      <c r="I3326" s="182">
        <v>134</v>
      </c>
      <c r="J3326" s="186">
        <v>9.5345028041399663E-5</v>
      </c>
      <c r="K3326" s="183">
        <v>3313</v>
      </c>
    </row>
    <row r="3327" spans="1:11" x14ac:dyDescent="0.25">
      <c r="A3327" s="59" t="s">
        <v>23002</v>
      </c>
      <c r="B3327" s="59" t="s">
        <v>11308</v>
      </c>
      <c r="C3327" s="182">
        <v>0</v>
      </c>
      <c r="D3327" s="182">
        <v>40</v>
      </c>
      <c r="E3327" s="182">
        <v>15</v>
      </c>
      <c r="F3327" s="182">
        <v>40</v>
      </c>
      <c r="G3327" s="182">
        <v>35</v>
      </c>
      <c r="H3327" s="182">
        <v>4</v>
      </c>
      <c r="I3327" s="182">
        <v>134</v>
      </c>
      <c r="J3327" s="186">
        <v>9.5345028041399663E-5</v>
      </c>
      <c r="K3327" s="183">
        <v>3313</v>
      </c>
    </row>
    <row r="3328" spans="1:11" x14ac:dyDescent="0.25">
      <c r="A3328" s="59" t="s">
        <v>23003</v>
      </c>
      <c r="B3328" s="59" t="s">
        <v>12087</v>
      </c>
      <c r="C3328" s="182">
        <v>0</v>
      </c>
      <c r="D3328" s="182">
        <v>50</v>
      </c>
      <c r="E3328" s="182">
        <v>30</v>
      </c>
      <c r="F3328" s="182">
        <v>20</v>
      </c>
      <c r="G3328" s="182">
        <v>30</v>
      </c>
      <c r="H3328" s="182">
        <v>4</v>
      </c>
      <c r="I3328" s="182">
        <v>134</v>
      </c>
      <c r="J3328" s="186">
        <v>9.5345028041399663E-5</v>
      </c>
      <c r="K3328" s="183">
        <v>3313</v>
      </c>
    </row>
    <row r="3329" spans="1:11" x14ac:dyDescent="0.25">
      <c r="A3329" s="59" t="s">
        <v>23004</v>
      </c>
      <c r="B3329" s="59" t="s">
        <v>13589</v>
      </c>
      <c r="C3329" s="182">
        <v>4</v>
      </c>
      <c r="D3329" s="182">
        <v>40</v>
      </c>
      <c r="E3329" s="182">
        <v>0</v>
      </c>
      <c r="F3329" s="182">
        <v>40</v>
      </c>
      <c r="G3329" s="182">
        <v>50</v>
      </c>
      <c r="H3329" s="182">
        <v>0</v>
      </c>
      <c r="I3329" s="182">
        <v>134</v>
      </c>
      <c r="J3329" s="186">
        <v>9.5345028041399663E-5</v>
      </c>
      <c r="K3329" s="183">
        <v>3313</v>
      </c>
    </row>
    <row r="3330" spans="1:11" x14ac:dyDescent="0.25">
      <c r="A3330" s="59" t="s">
        <v>23005</v>
      </c>
      <c r="B3330" s="59" t="s">
        <v>13824</v>
      </c>
      <c r="C3330" s="182">
        <v>0</v>
      </c>
      <c r="D3330" s="182">
        <v>85</v>
      </c>
      <c r="E3330" s="182">
        <v>15</v>
      </c>
      <c r="F3330" s="182">
        <v>30</v>
      </c>
      <c r="G3330" s="182">
        <v>4</v>
      </c>
      <c r="H3330" s="182">
        <v>0</v>
      </c>
      <c r="I3330" s="182">
        <v>134</v>
      </c>
      <c r="J3330" s="186">
        <v>9.5345028041399663E-5</v>
      </c>
      <c r="K3330" s="183">
        <v>3313</v>
      </c>
    </row>
    <row r="3331" spans="1:11" x14ac:dyDescent="0.25">
      <c r="A3331" s="59" t="s">
        <v>23006</v>
      </c>
      <c r="B3331" s="59" t="s">
        <v>13830</v>
      </c>
      <c r="C3331" s="182">
        <v>10</v>
      </c>
      <c r="D3331" s="182">
        <v>40</v>
      </c>
      <c r="E3331" s="182">
        <v>35</v>
      </c>
      <c r="F3331" s="182">
        <v>45</v>
      </c>
      <c r="G3331" s="182">
        <v>4</v>
      </c>
      <c r="H3331" s="182">
        <v>0</v>
      </c>
      <c r="I3331" s="182">
        <v>134</v>
      </c>
      <c r="J3331" s="186">
        <v>9.5345028041399663E-5</v>
      </c>
      <c r="K3331" s="183">
        <v>3313</v>
      </c>
    </row>
    <row r="3332" spans="1:11" x14ac:dyDescent="0.25">
      <c r="A3332" s="59" t="s">
        <v>23007</v>
      </c>
      <c r="B3332" s="59" t="s">
        <v>13923</v>
      </c>
      <c r="C3332" s="182">
        <v>10</v>
      </c>
      <c r="D3332" s="182">
        <v>85</v>
      </c>
      <c r="E3332" s="182">
        <v>15</v>
      </c>
      <c r="F3332" s="182">
        <v>4</v>
      </c>
      <c r="G3332" s="182">
        <v>20</v>
      </c>
      <c r="H3332" s="182">
        <v>0</v>
      </c>
      <c r="I3332" s="182">
        <v>134</v>
      </c>
      <c r="J3332" s="186">
        <v>9.5345028041399663E-5</v>
      </c>
      <c r="K3332" s="183">
        <v>3313</v>
      </c>
    </row>
    <row r="3333" spans="1:11" x14ac:dyDescent="0.25">
      <c r="A3333" s="59" t="s">
        <v>23008</v>
      </c>
      <c r="B3333" s="59" t="s">
        <v>13929</v>
      </c>
      <c r="C3333" s="182">
        <v>4</v>
      </c>
      <c r="D3333" s="182">
        <v>70</v>
      </c>
      <c r="E3333" s="182">
        <v>20</v>
      </c>
      <c r="F3333" s="182">
        <v>0</v>
      </c>
      <c r="G3333" s="182">
        <v>40</v>
      </c>
      <c r="H3333" s="182">
        <v>0</v>
      </c>
      <c r="I3333" s="182">
        <v>134</v>
      </c>
      <c r="J3333" s="186">
        <v>9.5345028041399663E-5</v>
      </c>
      <c r="K3333" s="183">
        <v>3313</v>
      </c>
    </row>
    <row r="3334" spans="1:11" x14ac:dyDescent="0.25">
      <c r="A3334" s="59" t="s">
        <v>23009</v>
      </c>
      <c r="B3334" s="59" t="s">
        <v>8896</v>
      </c>
      <c r="C3334" s="182">
        <v>0</v>
      </c>
      <c r="D3334" s="182">
        <v>25</v>
      </c>
      <c r="E3334" s="182">
        <v>30</v>
      </c>
      <c r="F3334" s="182">
        <v>10</v>
      </c>
      <c r="G3334" s="182">
        <v>65</v>
      </c>
      <c r="H3334" s="182">
        <v>4</v>
      </c>
      <c r="I3334" s="182">
        <v>134</v>
      </c>
      <c r="J3334" s="186">
        <v>9.5345028041399663E-5</v>
      </c>
      <c r="K3334" s="183">
        <v>3313</v>
      </c>
    </row>
    <row r="3335" spans="1:11" x14ac:dyDescent="0.25">
      <c r="A3335" s="59" t="s">
        <v>23010</v>
      </c>
      <c r="B3335" s="59" t="s">
        <v>14083</v>
      </c>
      <c r="C3335" s="182">
        <v>85</v>
      </c>
      <c r="D3335" s="182">
        <v>20</v>
      </c>
      <c r="E3335" s="182">
        <v>25</v>
      </c>
      <c r="F3335" s="182">
        <v>0</v>
      </c>
      <c r="G3335" s="182">
        <v>4</v>
      </c>
      <c r="H3335" s="182">
        <v>0</v>
      </c>
      <c r="I3335" s="182">
        <v>134</v>
      </c>
      <c r="J3335" s="186">
        <v>9.5345028041399663E-5</v>
      </c>
      <c r="K3335" s="183">
        <v>3313</v>
      </c>
    </row>
    <row r="3336" spans="1:11" x14ac:dyDescent="0.25">
      <c r="A3336" s="59" t="s">
        <v>23011</v>
      </c>
      <c r="B3336" s="59" t="s">
        <v>13555</v>
      </c>
      <c r="C3336" s="182">
        <v>0</v>
      </c>
      <c r="D3336" s="182">
        <v>55</v>
      </c>
      <c r="E3336" s="182">
        <v>70</v>
      </c>
      <c r="F3336" s="182">
        <v>4</v>
      </c>
      <c r="G3336" s="182">
        <v>4</v>
      </c>
      <c r="H3336" s="182">
        <v>0</v>
      </c>
      <c r="I3336" s="182">
        <v>133</v>
      </c>
      <c r="J3336" s="186">
        <v>9.4633497981389225E-5</v>
      </c>
      <c r="K3336" s="183">
        <v>3331</v>
      </c>
    </row>
    <row r="3337" spans="1:11" x14ac:dyDescent="0.25">
      <c r="A3337" s="59" t="s">
        <v>23012</v>
      </c>
      <c r="B3337" s="59" t="s">
        <v>10779</v>
      </c>
      <c r="C3337" s="182">
        <v>4</v>
      </c>
      <c r="D3337" s="182">
        <v>25</v>
      </c>
      <c r="E3337" s="182">
        <v>90</v>
      </c>
      <c r="F3337" s="182">
        <v>10</v>
      </c>
      <c r="G3337" s="182">
        <v>4</v>
      </c>
      <c r="H3337" s="182">
        <v>0</v>
      </c>
      <c r="I3337" s="182">
        <v>133</v>
      </c>
      <c r="J3337" s="186">
        <v>9.4633497981389225E-5</v>
      </c>
      <c r="K3337" s="183">
        <v>3331</v>
      </c>
    </row>
    <row r="3338" spans="1:11" x14ac:dyDescent="0.25">
      <c r="A3338" s="59" t="s">
        <v>23013</v>
      </c>
      <c r="B3338" s="59" t="s">
        <v>12906</v>
      </c>
      <c r="C3338" s="182">
        <v>0</v>
      </c>
      <c r="D3338" s="182">
        <v>30</v>
      </c>
      <c r="E3338" s="182">
        <v>0</v>
      </c>
      <c r="F3338" s="182">
        <v>40</v>
      </c>
      <c r="G3338" s="182">
        <v>60</v>
      </c>
      <c r="H3338" s="182">
        <v>0</v>
      </c>
      <c r="I3338" s="182">
        <v>130</v>
      </c>
      <c r="J3338" s="186">
        <v>9.2498907801357884E-5</v>
      </c>
      <c r="K3338" s="183">
        <v>3333</v>
      </c>
    </row>
    <row r="3339" spans="1:11" x14ac:dyDescent="0.25">
      <c r="A3339" s="59" t="s">
        <v>23014</v>
      </c>
      <c r="B3339" s="59" t="s">
        <v>9341</v>
      </c>
      <c r="C3339" s="182">
        <v>15</v>
      </c>
      <c r="D3339" s="182">
        <v>55</v>
      </c>
      <c r="E3339" s="182">
        <v>60</v>
      </c>
      <c r="F3339" s="182">
        <v>0</v>
      </c>
      <c r="G3339" s="182">
        <v>0</v>
      </c>
      <c r="H3339" s="182">
        <v>0</v>
      </c>
      <c r="I3339" s="182">
        <v>130</v>
      </c>
      <c r="J3339" s="186">
        <v>9.2498907801357884E-5</v>
      </c>
      <c r="K3339" s="183">
        <v>3333</v>
      </c>
    </row>
    <row r="3340" spans="1:11" x14ac:dyDescent="0.25">
      <c r="A3340" s="59" t="s">
        <v>23015</v>
      </c>
      <c r="B3340" s="59" t="s">
        <v>9688</v>
      </c>
      <c r="C3340" s="182">
        <v>0</v>
      </c>
      <c r="D3340" s="182">
        <v>0</v>
      </c>
      <c r="E3340" s="182">
        <v>10</v>
      </c>
      <c r="F3340" s="182">
        <v>0</v>
      </c>
      <c r="G3340" s="182">
        <v>100</v>
      </c>
      <c r="H3340" s="182">
        <v>20</v>
      </c>
      <c r="I3340" s="182">
        <v>130</v>
      </c>
      <c r="J3340" s="186">
        <v>9.2498907801357884E-5</v>
      </c>
      <c r="K3340" s="183">
        <v>3333</v>
      </c>
    </row>
    <row r="3341" spans="1:11" x14ac:dyDescent="0.25">
      <c r="A3341" s="59" t="s">
        <v>23016</v>
      </c>
      <c r="B3341" s="59" t="s">
        <v>9602</v>
      </c>
      <c r="C3341" s="182">
        <v>0</v>
      </c>
      <c r="D3341" s="182">
        <v>60</v>
      </c>
      <c r="E3341" s="182">
        <v>0</v>
      </c>
      <c r="F3341" s="182">
        <v>25</v>
      </c>
      <c r="G3341" s="182">
        <v>35</v>
      </c>
      <c r="H3341" s="182">
        <v>10</v>
      </c>
      <c r="I3341" s="182">
        <v>130</v>
      </c>
      <c r="J3341" s="186">
        <v>9.2498907801357884E-5</v>
      </c>
      <c r="K3341" s="183">
        <v>3333</v>
      </c>
    </row>
    <row r="3342" spans="1:11" x14ac:dyDescent="0.25">
      <c r="A3342" s="59" t="s">
        <v>23017</v>
      </c>
      <c r="B3342" s="59" t="s">
        <v>12190</v>
      </c>
      <c r="C3342" s="182">
        <v>0</v>
      </c>
      <c r="D3342" s="182">
        <v>20</v>
      </c>
      <c r="E3342" s="182">
        <v>20</v>
      </c>
      <c r="F3342" s="182">
        <v>0</v>
      </c>
      <c r="G3342" s="182">
        <v>90</v>
      </c>
      <c r="H3342" s="182">
        <v>0</v>
      </c>
      <c r="I3342" s="182">
        <v>130</v>
      </c>
      <c r="J3342" s="186">
        <v>9.2498907801357884E-5</v>
      </c>
      <c r="K3342" s="183">
        <v>3333</v>
      </c>
    </row>
    <row r="3343" spans="1:11" x14ac:dyDescent="0.25">
      <c r="A3343" s="59" t="s">
        <v>23018</v>
      </c>
      <c r="B3343" s="59" t="s">
        <v>9806</v>
      </c>
      <c r="C3343" s="182">
        <v>0</v>
      </c>
      <c r="D3343" s="182">
        <v>0</v>
      </c>
      <c r="E3343" s="182">
        <v>15</v>
      </c>
      <c r="F3343" s="182">
        <v>60</v>
      </c>
      <c r="G3343" s="182">
        <v>40</v>
      </c>
      <c r="H3343" s="182">
        <v>15</v>
      </c>
      <c r="I3343" s="182">
        <v>130</v>
      </c>
      <c r="J3343" s="186">
        <v>9.2498907801357884E-5</v>
      </c>
      <c r="K3343" s="183">
        <v>3333</v>
      </c>
    </row>
    <row r="3344" spans="1:11" x14ac:dyDescent="0.25">
      <c r="A3344" s="59" t="s">
        <v>23019</v>
      </c>
      <c r="B3344" s="59" t="s">
        <v>10720</v>
      </c>
      <c r="C3344" s="182">
        <v>0</v>
      </c>
      <c r="D3344" s="182">
        <v>50</v>
      </c>
      <c r="E3344" s="182">
        <v>25</v>
      </c>
      <c r="F3344" s="182">
        <v>20</v>
      </c>
      <c r="G3344" s="182">
        <v>35</v>
      </c>
      <c r="H3344" s="182">
        <v>0</v>
      </c>
      <c r="I3344" s="182">
        <v>130</v>
      </c>
      <c r="J3344" s="186">
        <v>9.2498907801357884E-5</v>
      </c>
      <c r="K3344" s="183">
        <v>3333</v>
      </c>
    </row>
    <row r="3345" spans="1:11" x14ac:dyDescent="0.25">
      <c r="A3345" s="59" t="s">
        <v>23020</v>
      </c>
      <c r="B3345" s="59" t="s">
        <v>10734</v>
      </c>
      <c r="C3345" s="182">
        <v>30</v>
      </c>
      <c r="D3345" s="182">
        <v>40</v>
      </c>
      <c r="E3345" s="182">
        <v>50</v>
      </c>
      <c r="F3345" s="182">
        <v>0</v>
      </c>
      <c r="G3345" s="182">
        <v>0</v>
      </c>
      <c r="H3345" s="182">
        <v>10</v>
      </c>
      <c r="I3345" s="182">
        <v>130</v>
      </c>
      <c r="J3345" s="186">
        <v>9.2498907801357884E-5</v>
      </c>
      <c r="K3345" s="183">
        <v>3333</v>
      </c>
    </row>
    <row r="3346" spans="1:11" x14ac:dyDescent="0.25">
      <c r="A3346" s="59" t="s">
        <v>23021</v>
      </c>
      <c r="B3346" s="59" t="s">
        <v>10525</v>
      </c>
      <c r="C3346" s="182">
        <v>15</v>
      </c>
      <c r="D3346" s="182">
        <v>20</v>
      </c>
      <c r="E3346" s="182">
        <v>50</v>
      </c>
      <c r="F3346" s="182">
        <v>30</v>
      </c>
      <c r="G3346" s="182">
        <v>15</v>
      </c>
      <c r="H3346" s="182">
        <v>0</v>
      </c>
      <c r="I3346" s="182">
        <v>130</v>
      </c>
      <c r="J3346" s="186">
        <v>9.2498907801357884E-5</v>
      </c>
      <c r="K3346" s="183">
        <v>3333</v>
      </c>
    </row>
    <row r="3347" spans="1:11" x14ac:dyDescent="0.25">
      <c r="A3347" s="59" t="s">
        <v>23022</v>
      </c>
      <c r="B3347" s="59" t="s">
        <v>9855</v>
      </c>
      <c r="C3347" s="182">
        <v>0</v>
      </c>
      <c r="D3347" s="182">
        <v>35</v>
      </c>
      <c r="E3347" s="182">
        <v>0</v>
      </c>
      <c r="F3347" s="182">
        <v>0</v>
      </c>
      <c r="G3347" s="182">
        <v>95</v>
      </c>
      <c r="H3347" s="182">
        <v>0</v>
      </c>
      <c r="I3347" s="182">
        <v>130</v>
      </c>
      <c r="J3347" s="186">
        <v>9.2498907801357884E-5</v>
      </c>
      <c r="K3347" s="183">
        <v>3333</v>
      </c>
    </row>
    <row r="3348" spans="1:11" x14ac:dyDescent="0.25">
      <c r="A3348" s="59" t="s">
        <v>23023</v>
      </c>
      <c r="B3348" s="59" t="s">
        <v>9946</v>
      </c>
      <c r="C3348" s="182">
        <v>0</v>
      </c>
      <c r="D3348" s="182">
        <v>0</v>
      </c>
      <c r="E3348" s="182">
        <v>0</v>
      </c>
      <c r="F3348" s="182">
        <v>25</v>
      </c>
      <c r="G3348" s="182">
        <v>30</v>
      </c>
      <c r="H3348" s="182">
        <v>75</v>
      </c>
      <c r="I3348" s="182">
        <v>130</v>
      </c>
      <c r="J3348" s="186">
        <v>9.2498907801357884E-5</v>
      </c>
      <c r="K3348" s="183">
        <v>3333</v>
      </c>
    </row>
    <row r="3349" spans="1:11" x14ac:dyDescent="0.25">
      <c r="A3349" s="59" t="s">
        <v>23024</v>
      </c>
      <c r="B3349" s="59" t="s">
        <v>10038</v>
      </c>
      <c r="C3349" s="182">
        <v>0</v>
      </c>
      <c r="D3349" s="182">
        <v>10</v>
      </c>
      <c r="E3349" s="182">
        <v>50</v>
      </c>
      <c r="F3349" s="182">
        <v>20</v>
      </c>
      <c r="G3349" s="182">
        <v>40</v>
      </c>
      <c r="H3349" s="182">
        <v>10</v>
      </c>
      <c r="I3349" s="182">
        <v>130</v>
      </c>
      <c r="J3349" s="186">
        <v>9.2498907801357884E-5</v>
      </c>
      <c r="K3349" s="183">
        <v>3333</v>
      </c>
    </row>
    <row r="3350" spans="1:11" x14ac:dyDescent="0.25">
      <c r="A3350" s="59" t="s">
        <v>23025</v>
      </c>
      <c r="B3350" s="59" t="s">
        <v>9682</v>
      </c>
      <c r="C3350" s="182">
        <v>20</v>
      </c>
      <c r="D3350" s="182">
        <v>0</v>
      </c>
      <c r="E3350" s="182">
        <v>20</v>
      </c>
      <c r="F3350" s="182">
        <v>0</v>
      </c>
      <c r="G3350" s="182">
        <v>90</v>
      </c>
      <c r="H3350" s="182">
        <v>0</v>
      </c>
      <c r="I3350" s="182">
        <v>130</v>
      </c>
      <c r="J3350" s="186">
        <v>9.2498907801357884E-5</v>
      </c>
      <c r="K3350" s="183">
        <v>3333</v>
      </c>
    </row>
    <row r="3351" spans="1:11" x14ac:dyDescent="0.25">
      <c r="A3351" s="59" t="s">
        <v>23026</v>
      </c>
      <c r="B3351" s="59" t="s">
        <v>12321</v>
      </c>
      <c r="C3351" s="182">
        <v>0</v>
      </c>
      <c r="D3351" s="182">
        <v>35</v>
      </c>
      <c r="E3351" s="182">
        <v>50</v>
      </c>
      <c r="F3351" s="182">
        <v>20</v>
      </c>
      <c r="G3351" s="182">
        <v>25</v>
      </c>
      <c r="H3351" s="182">
        <v>0</v>
      </c>
      <c r="I3351" s="182">
        <v>130</v>
      </c>
      <c r="J3351" s="186">
        <v>9.2498907801357884E-5</v>
      </c>
      <c r="K3351" s="183">
        <v>3333</v>
      </c>
    </row>
    <row r="3352" spans="1:11" x14ac:dyDescent="0.25">
      <c r="A3352" s="59" t="s">
        <v>23027</v>
      </c>
      <c r="B3352" s="59" t="s">
        <v>11575</v>
      </c>
      <c r="C3352" s="182">
        <v>25</v>
      </c>
      <c r="D3352" s="182">
        <v>50</v>
      </c>
      <c r="E3352" s="182">
        <v>55</v>
      </c>
      <c r="F3352" s="182">
        <v>0</v>
      </c>
      <c r="G3352" s="182">
        <v>0</v>
      </c>
      <c r="H3352" s="182">
        <v>0</v>
      </c>
      <c r="I3352" s="182">
        <v>130</v>
      </c>
      <c r="J3352" s="186">
        <v>9.2498907801357884E-5</v>
      </c>
      <c r="K3352" s="183">
        <v>3333</v>
      </c>
    </row>
    <row r="3353" spans="1:11" x14ac:dyDescent="0.25">
      <c r="A3353" s="59" t="s">
        <v>23028</v>
      </c>
      <c r="B3353" s="59" t="s">
        <v>12008</v>
      </c>
      <c r="C3353" s="182">
        <v>10</v>
      </c>
      <c r="D3353" s="182">
        <v>55</v>
      </c>
      <c r="E3353" s="182">
        <v>25</v>
      </c>
      <c r="F3353" s="182">
        <v>15</v>
      </c>
      <c r="G3353" s="182">
        <v>25</v>
      </c>
      <c r="H3353" s="182">
        <v>0</v>
      </c>
      <c r="I3353" s="182">
        <v>130</v>
      </c>
      <c r="J3353" s="186">
        <v>9.2498907801357884E-5</v>
      </c>
      <c r="K3353" s="183">
        <v>3333</v>
      </c>
    </row>
    <row r="3354" spans="1:11" x14ac:dyDescent="0.25">
      <c r="A3354" s="59" t="s">
        <v>23029</v>
      </c>
      <c r="B3354" s="59" t="s">
        <v>11340</v>
      </c>
      <c r="C3354" s="182">
        <v>0</v>
      </c>
      <c r="D3354" s="182">
        <v>0</v>
      </c>
      <c r="E3354" s="182">
        <v>0</v>
      </c>
      <c r="F3354" s="182">
        <v>30</v>
      </c>
      <c r="G3354" s="182">
        <v>60</v>
      </c>
      <c r="H3354" s="182">
        <v>40</v>
      </c>
      <c r="I3354" s="182">
        <v>130</v>
      </c>
      <c r="J3354" s="186">
        <v>9.2498907801357884E-5</v>
      </c>
      <c r="K3354" s="183">
        <v>3333</v>
      </c>
    </row>
    <row r="3355" spans="1:11" x14ac:dyDescent="0.25">
      <c r="A3355" s="59" t="s">
        <v>23030</v>
      </c>
      <c r="B3355" s="59" t="s">
        <v>11506</v>
      </c>
      <c r="C3355" s="182">
        <v>0</v>
      </c>
      <c r="D3355" s="182">
        <v>85</v>
      </c>
      <c r="E3355" s="182">
        <v>25</v>
      </c>
      <c r="F3355" s="182">
        <v>0</v>
      </c>
      <c r="G3355" s="182">
        <v>20</v>
      </c>
      <c r="H3355" s="182">
        <v>0</v>
      </c>
      <c r="I3355" s="182">
        <v>130</v>
      </c>
      <c r="J3355" s="186">
        <v>9.2498907801357884E-5</v>
      </c>
      <c r="K3355" s="183">
        <v>3333</v>
      </c>
    </row>
    <row r="3356" spans="1:11" x14ac:dyDescent="0.25">
      <c r="A3356" s="59" t="s">
        <v>23031</v>
      </c>
      <c r="B3356" s="59" t="s">
        <v>11762</v>
      </c>
      <c r="C3356" s="182">
        <v>0</v>
      </c>
      <c r="D3356" s="182">
        <v>75</v>
      </c>
      <c r="E3356" s="182">
        <v>40</v>
      </c>
      <c r="F3356" s="182">
        <v>0</v>
      </c>
      <c r="G3356" s="182">
        <v>15</v>
      </c>
      <c r="H3356" s="182">
        <v>0</v>
      </c>
      <c r="I3356" s="182">
        <v>130</v>
      </c>
      <c r="J3356" s="186">
        <v>9.2498907801357884E-5</v>
      </c>
      <c r="K3356" s="183">
        <v>3333</v>
      </c>
    </row>
    <row r="3357" spans="1:11" x14ac:dyDescent="0.25">
      <c r="A3357" s="59" t="s">
        <v>23032</v>
      </c>
      <c r="B3357" s="59" t="s">
        <v>11344</v>
      </c>
      <c r="C3357" s="182">
        <v>0</v>
      </c>
      <c r="D3357" s="182">
        <v>25</v>
      </c>
      <c r="E3357" s="182">
        <v>0</v>
      </c>
      <c r="F3357" s="182">
        <v>35</v>
      </c>
      <c r="G3357" s="182">
        <v>40</v>
      </c>
      <c r="H3357" s="182">
        <v>30</v>
      </c>
      <c r="I3357" s="182">
        <v>130</v>
      </c>
      <c r="J3357" s="186">
        <v>9.2498907801357884E-5</v>
      </c>
      <c r="K3357" s="183">
        <v>3333</v>
      </c>
    </row>
    <row r="3358" spans="1:11" x14ac:dyDescent="0.25">
      <c r="A3358" s="59" t="s">
        <v>23033</v>
      </c>
      <c r="B3358" s="59" t="s">
        <v>11264</v>
      </c>
      <c r="C3358" s="182">
        <v>0</v>
      </c>
      <c r="D3358" s="182">
        <v>20</v>
      </c>
      <c r="E3358" s="182">
        <v>30</v>
      </c>
      <c r="F3358" s="182">
        <v>50</v>
      </c>
      <c r="G3358" s="182">
        <v>20</v>
      </c>
      <c r="H3358" s="182">
        <v>10</v>
      </c>
      <c r="I3358" s="182">
        <v>130</v>
      </c>
      <c r="J3358" s="186">
        <v>9.2498907801357884E-5</v>
      </c>
      <c r="K3358" s="183">
        <v>3333</v>
      </c>
    </row>
    <row r="3359" spans="1:11" x14ac:dyDescent="0.25">
      <c r="A3359" s="59" t="s">
        <v>23034</v>
      </c>
      <c r="B3359" s="59" t="s">
        <v>12533</v>
      </c>
      <c r="C3359" s="182">
        <v>20</v>
      </c>
      <c r="D3359" s="182">
        <v>95</v>
      </c>
      <c r="E3359" s="182">
        <v>15</v>
      </c>
      <c r="F3359" s="182">
        <v>0</v>
      </c>
      <c r="G3359" s="182">
        <v>0</v>
      </c>
      <c r="H3359" s="182">
        <v>0</v>
      </c>
      <c r="I3359" s="182">
        <v>130</v>
      </c>
      <c r="J3359" s="186">
        <v>9.2498907801357884E-5</v>
      </c>
      <c r="K3359" s="183">
        <v>3333</v>
      </c>
    </row>
    <row r="3360" spans="1:11" x14ac:dyDescent="0.25">
      <c r="A3360" s="59" t="s">
        <v>23035</v>
      </c>
      <c r="B3360" s="59" t="s">
        <v>12500</v>
      </c>
      <c r="C3360" s="182">
        <v>10</v>
      </c>
      <c r="D3360" s="182">
        <v>65</v>
      </c>
      <c r="E3360" s="182">
        <v>55</v>
      </c>
      <c r="F3360" s="182">
        <v>0</v>
      </c>
      <c r="G3360" s="182">
        <v>0</v>
      </c>
      <c r="H3360" s="182">
        <v>0</v>
      </c>
      <c r="I3360" s="182">
        <v>130</v>
      </c>
      <c r="J3360" s="186">
        <v>9.2498907801357884E-5</v>
      </c>
      <c r="K3360" s="183">
        <v>3333</v>
      </c>
    </row>
    <row r="3361" spans="1:11" x14ac:dyDescent="0.25">
      <c r="A3361" s="59" t="s">
        <v>23036</v>
      </c>
      <c r="B3361" s="59" t="s">
        <v>13614</v>
      </c>
      <c r="C3361" s="182">
        <v>25</v>
      </c>
      <c r="D3361" s="182">
        <v>15</v>
      </c>
      <c r="E3361" s="182">
        <v>25</v>
      </c>
      <c r="F3361" s="182">
        <v>10</v>
      </c>
      <c r="G3361" s="182">
        <v>55</v>
      </c>
      <c r="H3361" s="182">
        <v>0</v>
      </c>
      <c r="I3361" s="182">
        <v>130</v>
      </c>
      <c r="J3361" s="186">
        <v>9.2498907801357884E-5</v>
      </c>
      <c r="K3361" s="183">
        <v>3333</v>
      </c>
    </row>
    <row r="3362" spans="1:11" x14ac:dyDescent="0.25">
      <c r="A3362" s="59" t="s">
        <v>23037</v>
      </c>
      <c r="B3362" s="59" t="s">
        <v>13662</v>
      </c>
      <c r="C3362" s="182">
        <v>55</v>
      </c>
      <c r="D3362" s="182">
        <v>55</v>
      </c>
      <c r="E3362" s="182">
        <v>20</v>
      </c>
      <c r="F3362" s="182">
        <v>0</v>
      </c>
      <c r="G3362" s="182">
        <v>0</v>
      </c>
      <c r="H3362" s="182">
        <v>0</v>
      </c>
      <c r="I3362" s="182">
        <v>130</v>
      </c>
      <c r="J3362" s="186">
        <v>9.2498907801357884E-5</v>
      </c>
      <c r="K3362" s="183">
        <v>3333</v>
      </c>
    </row>
    <row r="3363" spans="1:11" x14ac:dyDescent="0.25">
      <c r="A3363" s="59" t="s">
        <v>23038</v>
      </c>
      <c r="B3363" s="59" t="s">
        <v>13657</v>
      </c>
      <c r="C3363" s="182">
        <v>0</v>
      </c>
      <c r="D3363" s="182">
        <v>45</v>
      </c>
      <c r="E3363" s="182">
        <v>0</v>
      </c>
      <c r="F3363" s="182">
        <v>40</v>
      </c>
      <c r="G3363" s="182">
        <v>45</v>
      </c>
      <c r="H3363" s="182">
        <v>0</v>
      </c>
      <c r="I3363" s="182">
        <v>130</v>
      </c>
      <c r="J3363" s="186">
        <v>9.2498907801357884E-5</v>
      </c>
      <c r="K3363" s="183">
        <v>3333</v>
      </c>
    </row>
    <row r="3364" spans="1:11" x14ac:dyDescent="0.25">
      <c r="A3364" s="59" t="s">
        <v>23039</v>
      </c>
      <c r="B3364" s="59" t="s">
        <v>9209</v>
      </c>
      <c r="C3364" s="182">
        <v>0</v>
      </c>
      <c r="D3364" s="182">
        <v>55</v>
      </c>
      <c r="E3364" s="182">
        <v>0</v>
      </c>
      <c r="F3364" s="182">
        <v>10</v>
      </c>
      <c r="G3364" s="182">
        <v>65</v>
      </c>
      <c r="H3364" s="182">
        <v>0</v>
      </c>
      <c r="I3364" s="182">
        <v>130</v>
      </c>
      <c r="J3364" s="186">
        <v>9.2498907801357884E-5</v>
      </c>
      <c r="K3364" s="183">
        <v>3333</v>
      </c>
    </row>
    <row r="3365" spans="1:11" x14ac:dyDescent="0.25">
      <c r="A3365" s="59" t="s">
        <v>23040</v>
      </c>
      <c r="B3365" s="59" t="s">
        <v>9263</v>
      </c>
      <c r="C3365" s="182">
        <v>0</v>
      </c>
      <c r="D3365" s="182">
        <v>65</v>
      </c>
      <c r="E3365" s="182">
        <v>25</v>
      </c>
      <c r="F3365" s="182">
        <v>0</v>
      </c>
      <c r="G3365" s="182">
        <v>40</v>
      </c>
      <c r="H3365" s="182">
        <v>0</v>
      </c>
      <c r="I3365" s="182">
        <v>130</v>
      </c>
      <c r="J3365" s="186">
        <v>9.2498907801357884E-5</v>
      </c>
      <c r="K3365" s="183">
        <v>3333</v>
      </c>
    </row>
    <row r="3366" spans="1:11" x14ac:dyDescent="0.25">
      <c r="A3366" s="59" t="s">
        <v>23041</v>
      </c>
      <c r="B3366" s="59" t="s">
        <v>13679</v>
      </c>
      <c r="C3366" s="182">
        <v>30</v>
      </c>
      <c r="D3366" s="182">
        <v>50</v>
      </c>
      <c r="E3366" s="182">
        <v>25</v>
      </c>
      <c r="F3366" s="182">
        <v>25</v>
      </c>
      <c r="G3366" s="182">
        <v>0</v>
      </c>
      <c r="H3366" s="182">
        <v>0</v>
      </c>
      <c r="I3366" s="182">
        <v>130</v>
      </c>
      <c r="J3366" s="186">
        <v>9.2498907801357884E-5</v>
      </c>
      <c r="K3366" s="183">
        <v>3333</v>
      </c>
    </row>
    <row r="3367" spans="1:11" x14ac:dyDescent="0.25">
      <c r="A3367" s="59" t="s">
        <v>23042</v>
      </c>
      <c r="B3367" s="59" t="s">
        <v>12381</v>
      </c>
      <c r="C3367" s="182">
        <v>0</v>
      </c>
      <c r="D3367" s="182">
        <v>0</v>
      </c>
      <c r="E3367" s="182">
        <v>40</v>
      </c>
      <c r="F3367" s="182">
        <v>50</v>
      </c>
      <c r="G3367" s="182">
        <v>40</v>
      </c>
      <c r="H3367" s="182">
        <v>0</v>
      </c>
      <c r="I3367" s="182">
        <v>130</v>
      </c>
      <c r="J3367" s="186">
        <v>9.2498907801357884E-5</v>
      </c>
      <c r="K3367" s="183">
        <v>3333</v>
      </c>
    </row>
    <row r="3368" spans="1:11" x14ac:dyDescent="0.25">
      <c r="A3368" s="59" t="s">
        <v>23043</v>
      </c>
      <c r="B3368" s="59" t="s">
        <v>12565</v>
      </c>
      <c r="C3368" s="182">
        <v>0</v>
      </c>
      <c r="D3368" s="182">
        <v>0</v>
      </c>
      <c r="E3368" s="182">
        <v>25</v>
      </c>
      <c r="F3368" s="182">
        <v>10</v>
      </c>
      <c r="G3368" s="182">
        <v>95</v>
      </c>
      <c r="H3368" s="182">
        <v>0</v>
      </c>
      <c r="I3368" s="182">
        <v>130</v>
      </c>
      <c r="J3368" s="186">
        <v>9.2498907801357884E-5</v>
      </c>
      <c r="K3368" s="183">
        <v>3333</v>
      </c>
    </row>
    <row r="3369" spans="1:11" x14ac:dyDescent="0.25">
      <c r="A3369" s="59" t="s">
        <v>23044</v>
      </c>
      <c r="B3369" s="59" t="s">
        <v>13899</v>
      </c>
      <c r="C3369" s="182">
        <v>15</v>
      </c>
      <c r="D3369" s="182">
        <v>45</v>
      </c>
      <c r="E3369" s="182">
        <v>35</v>
      </c>
      <c r="F3369" s="182">
        <v>20</v>
      </c>
      <c r="G3369" s="182">
        <v>15</v>
      </c>
      <c r="H3369" s="182">
        <v>0</v>
      </c>
      <c r="I3369" s="182">
        <v>130</v>
      </c>
      <c r="J3369" s="186">
        <v>9.2498907801357884E-5</v>
      </c>
      <c r="K3369" s="183">
        <v>3333</v>
      </c>
    </row>
    <row r="3370" spans="1:11" x14ac:dyDescent="0.25">
      <c r="A3370" s="59" t="s">
        <v>23045</v>
      </c>
      <c r="B3370" s="59" t="s">
        <v>13911</v>
      </c>
      <c r="C3370" s="182">
        <v>0</v>
      </c>
      <c r="D3370" s="182">
        <v>85</v>
      </c>
      <c r="E3370" s="182">
        <v>30</v>
      </c>
      <c r="F3370" s="182">
        <v>15</v>
      </c>
      <c r="G3370" s="182">
        <v>0</v>
      </c>
      <c r="H3370" s="182">
        <v>0</v>
      </c>
      <c r="I3370" s="182">
        <v>130</v>
      </c>
      <c r="J3370" s="186">
        <v>9.2498907801357884E-5</v>
      </c>
      <c r="K3370" s="183">
        <v>3333</v>
      </c>
    </row>
    <row r="3371" spans="1:11" x14ac:dyDescent="0.25">
      <c r="A3371" s="59" t="s">
        <v>23046</v>
      </c>
      <c r="B3371" s="59" t="s">
        <v>9805</v>
      </c>
      <c r="C3371" s="182">
        <v>0</v>
      </c>
      <c r="D3371" s="182">
        <v>30</v>
      </c>
      <c r="E3371" s="182">
        <v>0</v>
      </c>
      <c r="F3371" s="182">
        <v>0</v>
      </c>
      <c r="G3371" s="182">
        <v>100</v>
      </c>
      <c r="H3371" s="182">
        <v>0</v>
      </c>
      <c r="I3371" s="182">
        <v>130</v>
      </c>
      <c r="J3371" s="186">
        <v>9.2498907801357884E-5</v>
      </c>
      <c r="K3371" s="183">
        <v>3333</v>
      </c>
    </row>
    <row r="3372" spans="1:11" x14ac:dyDescent="0.25">
      <c r="A3372" s="59" t="s">
        <v>23047</v>
      </c>
      <c r="B3372" s="59" t="s">
        <v>13916</v>
      </c>
      <c r="C3372" s="182">
        <v>35</v>
      </c>
      <c r="D3372" s="182">
        <v>40</v>
      </c>
      <c r="E3372" s="182">
        <v>25</v>
      </c>
      <c r="F3372" s="182">
        <v>15</v>
      </c>
      <c r="G3372" s="182">
        <v>15</v>
      </c>
      <c r="H3372" s="182">
        <v>0</v>
      </c>
      <c r="I3372" s="182">
        <v>130</v>
      </c>
      <c r="J3372" s="186">
        <v>9.2498907801357884E-5</v>
      </c>
      <c r="K3372" s="183">
        <v>3333</v>
      </c>
    </row>
    <row r="3373" spans="1:11" x14ac:dyDescent="0.25">
      <c r="A3373" s="59" t="s">
        <v>23048</v>
      </c>
      <c r="B3373" s="59" t="s">
        <v>10474</v>
      </c>
      <c r="C3373" s="182">
        <v>0</v>
      </c>
      <c r="D3373" s="182">
        <v>80</v>
      </c>
      <c r="E3373" s="182">
        <v>0</v>
      </c>
      <c r="F3373" s="182">
        <v>25</v>
      </c>
      <c r="G3373" s="182">
        <v>25</v>
      </c>
      <c r="H3373" s="182">
        <v>0</v>
      </c>
      <c r="I3373" s="182">
        <v>130</v>
      </c>
      <c r="J3373" s="186">
        <v>9.2498907801357884E-5</v>
      </c>
      <c r="K3373" s="183">
        <v>3333</v>
      </c>
    </row>
    <row r="3374" spans="1:11" x14ac:dyDescent="0.25">
      <c r="A3374" s="59" t="s">
        <v>23049</v>
      </c>
      <c r="B3374" s="59" t="s">
        <v>10261</v>
      </c>
      <c r="C3374" s="182">
        <v>0</v>
      </c>
      <c r="D3374" s="182">
        <v>20</v>
      </c>
      <c r="E3374" s="182">
        <v>35</v>
      </c>
      <c r="F3374" s="182">
        <v>0</v>
      </c>
      <c r="G3374" s="182">
        <v>75</v>
      </c>
      <c r="H3374" s="182">
        <v>0</v>
      </c>
      <c r="I3374" s="182">
        <v>130</v>
      </c>
      <c r="J3374" s="186">
        <v>9.2498907801357884E-5</v>
      </c>
      <c r="K3374" s="183">
        <v>3333</v>
      </c>
    </row>
    <row r="3375" spans="1:11" x14ac:dyDescent="0.25">
      <c r="A3375" s="59" t="s">
        <v>23050</v>
      </c>
      <c r="B3375" s="59" t="s">
        <v>9877</v>
      </c>
      <c r="C3375" s="182">
        <v>0</v>
      </c>
      <c r="D3375" s="182">
        <v>35</v>
      </c>
      <c r="E3375" s="182">
        <v>10</v>
      </c>
      <c r="F3375" s="182">
        <v>0</v>
      </c>
      <c r="G3375" s="182">
        <v>85</v>
      </c>
      <c r="H3375" s="182">
        <v>0</v>
      </c>
      <c r="I3375" s="182">
        <v>130</v>
      </c>
      <c r="J3375" s="186">
        <v>9.2498907801357884E-5</v>
      </c>
      <c r="K3375" s="183">
        <v>3333</v>
      </c>
    </row>
    <row r="3376" spans="1:11" x14ac:dyDescent="0.25">
      <c r="A3376" s="59" t="s">
        <v>23051</v>
      </c>
      <c r="B3376" s="59" t="s">
        <v>10053</v>
      </c>
      <c r="C3376" s="182">
        <v>40</v>
      </c>
      <c r="D3376" s="182">
        <v>55</v>
      </c>
      <c r="E3376" s="182">
        <v>0</v>
      </c>
      <c r="F3376" s="182">
        <v>0</v>
      </c>
      <c r="G3376" s="182">
        <v>15</v>
      </c>
      <c r="H3376" s="182">
        <v>20</v>
      </c>
      <c r="I3376" s="182">
        <v>130</v>
      </c>
      <c r="J3376" s="186">
        <v>9.2498907801357884E-5</v>
      </c>
      <c r="K3376" s="183">
        <v>3333</v>
      </c>
    </row>
    <row r="3377" spans="1:11" x14ac:dyDescent="0.25">
      <c r="A3377" s="59" t="s">
        <v>23052</v>
      </c>
      <c r="B3377" s="59" t="s">
        <v>10334</v>
      </c>
      <c r="C3377" s="182">
        <v>0</v>
      </c>
      <c r="D3377" s="182">
        <v>85</v>
      </c>
      <c r="E3377" s="182">
        <v>0</v>
      </c>
      <c r="F3377" s="182">
        <v>20</v>
      </c>
      <c r="G3377" s="182">
        <v>15</v>
      </c>
      <c r="H3377" s="182">
        <v>10</v>
      </c>
      <c r="I3377" s="182">
        <v>130</v>
      </c>
      <c r="J3377" s="186">
        <v>9.2498907801357884E-5</v>
      </c>
      <c r="K3377" s="183">
        <v>3333</v>
      </c>
    </row>
    <row r="3378" spans="1:11" x14ac:dyDescent="0.25">
      <c r="A3378" s="59" t="s">
        <v>23053</v>
      </c>
      <c r="B3378" s="59" t="s">
        <v>8743</v>
      </c>
      <c r="C3378" s="182">
        <v>25</v>
      </c>
      <c r="D3378" s="182">
        <v>20</v>
      </c>
      <c r="E3378" s="182">
        <v>65</v>
      </c>
      <c r="F3378" s="182">
        <v>0</v>
      </c>
      <c r="G3378" s="182">
        <v>20</v>
      </c>
      <c r="H3378" s="182">
        <v>0</v>
      </c>
      <c r="I3378" s="182">
        <v>130</v>
      </c>
      <c r="J3378" s="186">
        <v>9.2498907801357884E-5</v>
      </c>
      <c r="K3378" s="183">
        <v>3333</v>
      </c>
    </row>
    <row r="3379" spans="1:11" x14ac:dyDescent="0.25">
      <c r="A3379" s="59" t="s">
        <v>23054</v>
      </c>
      <c r="B3379" s="59" t="s">
        <v>13996</v>
      </c>
      <c r="C3379" s="182">
        <v>30</v>
      </c>
      <c r="D3379" s="182">
        <v>60</v>
      </c>
      <c r="E3379" s="182">
        <v>15</v>
      </c>
      <c r="F3379" s="182">
        <v>10</v>
      </c>
      <c r="G3379" s="182">
        <v>15</v>
      </c>
      <c r="H3379" s="182">
        <v>0</v>
      </c>
      <c r="I3379" s="182">
        <v>130</v>
      </c>
      <c r="J3379" s="186">
        <v>9.2498907801357884E-5</v>
      </c>
      <c r="K3379" s="183">
        <v>3333</v>
      </c>
    </row>
    <row r="3380" spans="1:11" x14ac:dyDescent="0.25">
      <c r="A3380" s="59" t="s">
        <v>23055</v>
      </c>
      <c r="B3380" s="59" t="s">
        <v>14014</v>
      </c>
      <c r="C3380" s="182">
        <v>20</v>
      </c>
      <c r="D3380" s="182">
        <v>30</v>
      </c>
      <c r="E3380" s="182">
        <v>10</v>
      </c>
      <c r="F3380" s="182">
        <v>40</v>
      </c>
      <c r="G3380" s="182">
        <v>30</v>
      </c>
      <c r="H3380" s="182">
        <v>0</v>
      </c>
      <c r="I3380" s="182">
        <v>130</v>
      </c>
      <c r="J3380" s="186">
        <v>9.2498907801357884E-5</v>
      </c>
      <c r="K3380" s="183">
        <v>3333</v>
      </c>
    </row>
    <row r="3381" spans="1:11" x14ac:dyDescent="0.25">
      <c r="A3381" s="59" t="s">
        <v>23056</v>
      </c>
      <c r="B3381" s="59" t="s">
        <v>13195</v>
      </c>
      <c r="C3381" s="182">
        <v>0</v>
      </c>
      <c r="D3381" s="182">
        <v>20</v>
      </c>
      <c r="E3381" s="182">
        <v>20</v>
      </c>
      <c r="F3381" s="182">
        <v>25</v>
      </c>
      <c r="G3381" s="182">
        <v>65</v>
      </c>
      <c r="H3381" s="182">
        <v>0</v>
      </c>
      <c r="I3381" s="182">
        <v>130</v>
      </c>
      <c r="J3381" s="186">
        <v>9.2498907801357884E-5</v>
      </c>
      <c r="K3381" s="183">
        <v>3333</v>
      </c>
    </row>
    <row r="3382" spans="1:11" x14ac:dyDescent="0.25">
      <c r="A3382" s="59" t="s">
        <v>23057</v>
      </c>
      <c r="B3382" s="59" t="s">
        <v>14037</v>
      </c>
      <c r="C3382" s="182">
        <v>0</v>
      </c>
      <c r="D3382" s="182">
        <v>55</v>
      </c>
      <c r="E3382" s="182">
        <v>15</v>
      </c>
      <c r="F3382" s="182">
        <v>30</v>
      </c>
      <c r="G3382" s="182">
        <v>30</v>
      </c>
      <c r="H3382" s="182">
        <v>0</v>
      </c>
      <c r="I3382" s="182">
        <v>130</v>
      </c>
      <c r="J3382" s="186">
        <v>9.2498907801357884E-5</v>
      </c>
      <c r="K3382" s="183">
        <v>3333</v>
      </c>
    </row>
    <row r="3383" spans="1:11" x14ac:dyDescent="0.25">
      <c r="A3383" s="59" t="s">
        <v>23058</v>
      </c>
      <c r="B3383" s="59" t="s">
        <v>14068</v>
      </c>
      <c r="C3383" s="182">
        <v>0</v>
      </c>
      <c r="D3383" s="182">
        <v>70</v>
      </c>
      <c r="E3383" s="182">
        <v>25</v>
      </c>
      <c r="F3383" s="182">
        <v>25</v>
      </c>
      <c r="G3383" s="182">
        <v>10</v>
      </c>
      <c r="H3383" s="182">
        <v>0</v>
      </c>
      <c r="I3383" s="182">
        <v>130</v>
      </c>
      <c r="J3383" s="186">
        <v>9.2498907801357884E-5</v>
      </c>
      <c r="K3383" s="183">
        <v>3333</v>
      </c>
    </row>
    <row r="3384" spans="1:11" x14ac:dyDescent="0.25">
      <c r="A3384" s="59" t="s">
        <v>23059</v>
      </c>
      <c r="B3384" s="59" t="s">
        <v>14066</v>
      </c>
      <c r="C3384" s="182">
        <v>0</v>
      </c>
      <c r="D3384" s="182">
        <v>20</v>
      </c>
      <c r="E3384" s="182">
        <v>40</v>
      </c>
      <c r="F3384" s="182">
        <v>0</v>
      </c>
      <c r="G3384" s="182">
        <v>25</v>
      </c>
      <c r="H3384" s="182">
        <v>45</v>
      </c>
      <c r="I3384" s="182">
        <v>130</v>
      </c>
      <c r="J3384" s="186">
        <v>9.2498907801357884E-5</v>
      </c>
      <c r="K3384" s="183">
        <v>3333</v>
      </c>
    </row>
    <row r="3385" spans="1:11" x14ac:dyDescent="0.25">
      <c r="A3385" s="59" t="s">
        <v>23060</v>
      </c>
      <c r="B3385" s="59" t="s">
        <v>11459</v>
      </c>
      <c r="C3385" s="182">
        <v>15</v>
      </c>
      <c r="D3385" s="182">
        <v>65</v>
      </c>
      <c r="E3385" s="182">
        <v>4</v>
      </c>
      <c r="F3385" s="182">
        <v>15</v>
      </c>
      <c r="G3385" s="182">
        <v>30</v>
      </c>
      <c r="H3385" s="182">
        <v>0</v>
      </c>
      <c r="I3385" s="182">
        <v>129</v>
      </c>
      <c r="J3385" s="186">
        <v>9.1787377741347432E-5</v>
      </c>
      <c r="K3385" s="183">
        <v>3380</v>
      </c>
    </row>
    <row r="3386" spans="1:11" x14ac:dyDescent="0.25">
      <c r="A3386" s="59" t="s">
        <v>23061</v>
      </c>
      <c r="B3386" s="59" t="s">
        <v>11716</v>
      </c>
      <c r="C3386" s="182">
        <v>4</v>
      </c>
      <c r="D3386" s="182">
        <v>40</v>
      </c>
      <c r="E3386" s="182">
        <v>70</v>
      </c>
      <c r="F3386" s="182">
        <v>0</v>
      </c>
      <c r="G3386" s="182">
        <v>15</v>
      </c>
      <c r="H3386" s="182">
        <v>0</v>
      </c>
      <c r="I3386" s="182">
        <v>129</v>
      </c>
      <c r="J3386" s="186">
        <v>9.1787377741347432E-5</v>
      </c>
      <c r="K3386" s="183">
        <v>3380</v>
      </c>
    </row>
    <row r="3387" spans="1:11" x14ac:dyDescent="0.25">
      <c r="A3387" s="59" t="s">
        <v>23062</v>
      </c>
      <c r="B3387" s="59" t="s">
        <v>13416</v>
      </c>
      <c r="C3387" s="182">
        <v>0</v>
      </c>
      <c r="D3387" s="182">
        <v>4</v>
      </c>
      <c r="E3387" s="182">
        <v>45</v>
      </c>
      <c r="F3387" s="182">
        <v>45</v>
      </c>
      <c r="G3387" s="182">
        <v>35</v>
      </c>
      <c r="H3387" s="182">
        <v>0</v>
      </c>
      <c r="I3387" s="182">
        <v>129</v>
      </c>
      <c r="J3387" s="186">
        <v>9.1787377741347432E-5</v>
      </c>
      <c r="K3387" s="183">
        <v>3380</v>
      </c>
    </row>
    <row r="3388" spans="1:11" x14ac:dyDescent="0.25">
      <c r="A3388" s="59" t="s">
        <v>23063</v>
      </c>
      <c r="B3388" s="59" t="s">
        <v>9903</v>
      </c>
      <c r="C3388" s="182">
        <v>0</v>
      </c>
      <c r="D3388" s="182">
        <v>30</v>
      </c>
      <c r="E3388" s="182">
        <v>35</v>
      </c>
      <c r="F3388" s="182">
        <v>4</v>
      </c>
      <c r="G3388" s="182">
        <v>45</v>
      </c>
      <c r="H3388" s="182">
        <v>15</v>
      </c>
      <c r="I3388" s="182">
        <v>129</v>
      </c>
      <c r="J3388" s="186">
        <v>9.1787377741347432E-5</v>
      </c>
      <c r="K3388" s="183">
        <v>3380</v>
      </c>
    </row>
    <row r="3389" spans="1:11" x14ac:dyDescent="0.25">
      <c r="A3389" s="59" t="s">
        <v>23064</v>
      </c>
      <c r="B3389" s="59" t="s">
        <v>12169</v>
      </c>
      <c r="C3389" s="182">
        <v>0</v>
      </c>
      <c r="D3389" s="182">
        <v>35</v>
      </c>
      <c r="E3389" s="182">
        <v>0</v>
      </c>
      <c r="F3389" s="182">
        <v>30</v>
      </c>
      <c r="G3389" s="182">
        <v>60</v>
      </c>
      <c r="H3389" s="182">
        <v>4</v>
      </c>
      <c r="I3389" s="182">
        <v>129</v>
      </c>
      <c r="J3389" s="186">
        <v>9.1787377741347432E-5</v>
      </c>
      <c r="K3389" s="183">
        <v>3380</v>
      </c>
    </row>
    <row r="3390" spans="1:11" x14ac:dyDescent="0.25">
      <c r="A3390" s="59" t="s">
        <v>23065</v>
      </c>
      <c r="B3390" s="59" t="s">
        <v>11749</v>
      </c>
      <c r="C3390" s="182">
        <v>0</v>
      </c>
      <c r="D3390" s="182">
        <v>65</v>
      </c>
      <c r="E3390" s="182">
        <v>40</v>
      </c>
      <c r="F3390" s="182">
        <v>10</v>
      </c>
      <c r="G3390" s="182">
        <v>10</v>
      </c>
      <c r="H3390" s="182">
        <v>4</v>
      </c>
      <c r="I3390" s="182">
        <v>129</v>
      </c>
      <c r="J3390" s="186">
        <v>9.1787377741347432E-5</v>
      </c>
      <c r="K3390" s="183">
        <v>3380</v>
      </c>
    </row>
    <row r="3391" spans="1:11" x14ac:dyDescent="0.25">
      <c r="A3391" s="59" t="s">
        <v>23066</v>
      </c>
      <c r="B3391" s="59" t="s">
        <v>13547</v>
      </c>
      <c r="C3391" s="182">
        <v>4</v>
      </c>
      <c r="D3391" s="182">
        <v>40</v>
      </c>
      <c r="E3391" s="182">
        <v>20</v>
      </c>
      <c r="F3391" s="182">
        <v>15</v>
      </c>
      <c r="G3391" s="182">
        <v>10</v>
      </c>
      <c r="H3391" s="182">
        <v>40</v>
      </c>
      <c r="I3391" s="182">
        <v>129</v>
      </c>
      <c r="J3391" s="186">
        <v>9.1787377741347432E-5</v>
      </c>
      <c r="K3391" s="183">
        <v>3380</v>
      </c>
    </row>
    <row r="3392" spans="1:11" x14ac:dyDescent="0.25">
      <c r="A3392" s="59" t="s">
        <v>23067</v>
      </c>
      <c r="B3392" s="59" t="s">
        <v>13684</v>
      </c>
      <c r="C3392" s="182">
        <v>4</v>
      </c>
      <c r="D3392" s="182">
        <v>35</v>
      </c>
      <c r="E3392" s="182">
        <v>50</v>
      </c>
      <c r="F3392" s="182">
        <v>0</v>
      </c>
      <c r="G3392" s="182">
        <v>40</v>
      </c>
      <c r="H3392" s="182">
        <v>0</v>
      </c>
      <c r="I3392" s="182">
        <v>129</v>
      </c>
      <c r="J3392" s="186">
        <v>9.1787377741347432E-5</v>
      </c>
      <c r="K3392" s="183">
        <v>3380</v>
      </c>
    </row>
    <row r="3393" spans="1:11" x14ac:dyDescent="0.25">
      <c r="A3393" s="59" t="s">
        <v>23068</v>
      </c>
      <c r="B3393" s="59" t="s">
        <v>9403</v>
      </c>
      <c r="C3393" s="182">
        <v>0</v>
      </c>
      <c r="D3393" s="182">
        <v>35</v>
      </c>
      <c r="E3393" s="182">
        <v>4</v>
      </c>
      <c r="F3393" s="182">
        <v>40</v>
      </c>
      <c r="G3393" s="182">
        <v>45</v>
      </c>
      <c r="H3393" s="182">
        <v>4</v>
      </c>
      <c r="I3393" s="182">
        <v>128</v>
      </c>
      <c r="J3393" s="186">
        <v>9.1075847681336994E-5</v>
      </c>
      <c r="K3393" s="183">
        <v>3388</v>
      </c>
    </row>
    <row r="3394" spans="1:11" x14ac:dyDescent="0.25">
      <c r="A3394" s="59" t="s">
        <v>23069</v>
      </c>
      <c r="B3394" s="59" t="s">
        <v>12083</v>
      </c>
      <c r="C3394" s="182">
        <v>15</v>
      </c>
      <c r="D3394" s="182">
        <v>80</v>
      </c>
      <c r="E3394" s="182">
        <v>15</v>
      </c>
      <c r="F3394" s="182">
        <v>4</v>
      </c>
      <c r="G3394" s="182">
        <v>4</v>
      </c>
      <c r="H3394" s="182">
        <v>10</v>
      </c>
      <c r="I3394" s="182">
        <v>128</v>
      </c>
      <c r="J3394" s="186">
        <v>9.1075847681336994E-5</v>
      </c>
      <c r="K3394" s="183">
        <v>3388</v>
      </c>
    </row>
    <row r="3395" spans="1:11" x14ac:dyDescent="0.25">
      <c r="A3395" s="59" t="s">
        <v>23070</v>
      </c>
      <c r="B3395" s="59" t="s">
        <v>13235</v>
      </c>
      <c r="C3395" s="182">
        <v>35</v>
      </c>
      <c r="D3395" s="182">
        <v>15</v>
      </c>
      <c r="E3395" s="182">
        <v>70</v>
      </c>
      <c r="F3395" s="182">
        <v>0</v>
      </c>
      <c r="G3395" s="182">
        <v>4</v>
      </c>
      <c r="H3395" s="182">
        <v>4</v>
      </c>
      <c r="I3395" s="182">
        <v>128</v>
      </c>
      <c r="J3395" s="186">
        <v>9.1075847681336994E-5</v>
      </c>
      <c r="K3395" s="183">
        <v>3388</v>
      </c>
    </row>
    <row r="3396" spans="1:11" x14ac:dyDescent="0.25">
      <c r="A3396" s="59" t="s">
        <v>23071</v>
      </c>
      <c r="B3396" s="59" t="s">
        <v>12907</v>
      </c>
      <c r="C3396" s="182">
        <v>10</v>
      </c>
      <c r="D3396" s="182">
        <v>40</v>
      </c>
      <c r="E3396" s="182">
        <v>40</v>
      </c>
      <c r="F3396" s="182">
        <v>30</v>
      </c>
      <c r="G3396" s="182">
        <v>4</v>
      </c>
      <c r="H3396" s="182">
        <v>4</v>
      </c>
      <c r="I3396" s="182">
        <v>128</v>
      </c>
      <c r="J3396" s="186">
        <v>9.1075847681336994E-5</v>
      </c>
      <c r="K3396" s="183">
        <v>3388</v>
      </c>
    </row>
    <row r="3397" spans="1:11" x14ac:dyDescent="0.25">
      <c r="A3397" s="59" t="s">
        <v>23072</v>
      </c>
      <c r="B3397" s="59" t="s">
        <v>10504</v>
      </c>
      <c r="C3397" s="182">
        <v>4</v>
      </c>
      <c r="D3397" s="182">
        <v>25</v>
      </c>
      <c r="E3397" s="182">
        <v>80</v>
      </c>
      <c r="F3397" s="182">
        <v>4</v>
      </c>
      <c r="G3397" s="182">
        <v>10</v>
      </c>
      <c r="H3397" s="182">
        <v>4</v>
      </c>
      <c r="I3397" s="182">
        <v>127</v>
      </c>
      <c r="J3397" s="186">
        <v>9.0364317621326542E-5</v>
      </c>
      <c r="K3397" s="183">
        <v>3392</v>
      </c>
    </row>
    <row r="3398" spans="1:11" x14ac:dyDescent="0.25">
      <c r="A3398" s="59" t="s">
        <v>23073</v>
      </c>
      <c r="B3398" s="59" t="s">
        <v>13351</v>
      </c>
      <c r="C3398" s="182">
        <v>10</v>
      </c>
      <c r="D3398" s="182">
        <v>50</v>
      </c>
      <c r="E3398" s="182">
        <v>45</v>
      </c>
      <c r="F3398" s="182">
        <v>0</v>
      </c>
      <c r="G3398" s="182">
        <v>20</v>
      </c>
      <c r="H3398" s="182">
        <v>0</v>
      </c>
      <c r="I3398" s="182">
        <v>125</v>
      </c>
      <c r="J3398" s="186">
        <v>8.8941257501305653E-5</v>
      </c>
      <c r="K3398" s="183">
        <v>3393</v>
      </c>
    </row>
    <row r="3399" spans="1:11" x14ac:dyDescent="0.25">
      <c r="A3399" s="59" t="s">
        <v>23074</v>
      </c>
      <c r="B3399" s="59" t="s">
        <v>12170</v>
      </c>
      <c r="C3399" s="182">
        <v>0</v>
      </c>
      <c r="D3399" s="182">
        <v>45</v>
      </c>
      <c r="E3399" s="182">
        <v>0</v>
      </c>
      <c r="F3399" s="182">
        <v>40</v>
      </c>
      <c r="G3399" s="182">
        <v>40</v>
      </c>
      <c r="H3399" s="182">
        <v>0</v>
      </c>
      <c r="I3399" s="182">
        <v>125</v>
      </c>
      <c r="J3399" s="186">
        <v>8.8941257501305653E-5</v>
      </c>
      <c r="K3399" s="183">
        <v>3393</v>
      </c>
    </row>
    <row r="3400" spans="1:11" x14ac:dyDescent="0.25">
      <c r="A3400" s="59" t="s">
        <v>23075</v>
      </c>
      <c r="B3400" s="59" t="s">
        <v>12817</v>
      </c>
      <c r="C3400" s="182">
        <v>0</v>
      </c>
      <c r="D3400" s="182">
        <v>25</v>
      </c>
      <c r="E3400" s="182">
        <v>0</v>
      </c>
      <c r="F3400" s="182">
        <v>10</v>
      </c>
      <c r="G3400" s="182">
        <v>0</v>
      </c>
      <c r="H3400" s="182">
        <v>90</v>
      </c>
      <c r="I3400" s="182">
        <v>125</v>
      </c>
      <c r="J3400" s="186">
        <v>8.8941257501305653E-5</v>
      </c>
      <c r="K3400" s="183">
        <v>3393</v>
      </c>
    </row>
    <row r="3401" spans="1:11" x14ac:dyDescent="0.25">
      <c r="A3401" s="59" t="s">
        <v>23076</v>
      </c>
      <c r="B3401" s="59" t="s">
        <v>12769</v>
      </c>
      <c r="C3401" s="182">
        <v>0</v>
      </c>
      <c r="D3401" s="182">
        <v>35</v>
      </c>
      <c r="E3401" s="182">
        <v>0</v>
      </c>
      <c r="F3401" s="182">
        <v>0</v>
      </c>
      <c r="G3401" s="182">
        <v>80</v>
      </c>
      <c r="H3401" s="182">
        <v>10</v>
      </c>
      <c r="I3401" s="182">
        <v>125</v>
      </c>
      <c r="J3401" s="186">
        <v>8.8941257501305653E-5</v>
      </c>
      <c r="K3401" s="183">
        <v>3393</v>
      </c>
    </row>
    <row r="3402" spans="1:11" x14ac:dyDescent="0.25">
      <c r="A3402" s="59" t="s">
        <v>23077</v>
      </c>
      <c r="B3402" s="59" t="s">
        <v>13014</v>
      </c>
      <c r="C3402" s="182">
        <v>0</v>
      </c>
      <c r="D3402" s="182">
        <v>65</v>
      </c>
      <c r="E3402" s="182">
        <v>50</v>
      </c>
      <c r="F3402" s="182">
        <v>0</v>
      </c>
      <c r="G3402" s="182">
        <v>10</v>
      </c>
      <c r="H3402" s="182">
        <v>0</v>
      </c>
      <c r="I3402" s="182">
        <v>125</v>
      </c>
      <c r="J3402" s="186">
        <v>8.8941257501305653E-5</v>
      </c>
      <c r="K3402" s="183">
        <v>3393</v>
      </c>
    </row>
    <row r="3403" spans="1:11" x14ac:dyDescent="0.25">
      <c r="A3403" s="59" t="s">
        <v>23078</v>
      </c>
      <c r="B3403" s="59" t="s">
        <v>12844</v>
      </c>
      <c r="C3403" s="182">
        <v>0</v>
      </c>
      <c r="D3403" s="182">
        <v>20</v>
      </c>
      <c r="E3403" s="182">
        <v>105</v>
      </c>
      <c r="F3403" s="182">
        <v>0</v>
      </c>
      <c r="G3403" s="182">
        <v>0</v>
      </c>
      <c r="H3403" s="182">
        <v>0</v>
      </c>
      <c r="I3403" s="182">
        <v>125</v>
      </c>
      <c r="J3403" s="186">
        <v>8.8941257501305653E-5</v>
      </c>
      <c r="K3403" s="183">
        <v>3393</v>
      </c>
    </row>
    <row r="3404" spans="1:11" x14ac:dyDescent="0.25">
      <c r="A3404" s="59" t="s">
        <v>23079</v>
      </c>
      <c r="B3404" s="59" t="s">
        <v>13016</v>
      </c>
      <c r="C3404" s="182">
        <v>0</v>
      </c>
      <c r="D3404" s="182">
        <v>60</v>
      </c>
      <c r="E3404" s="182">
        <v>0</v>
      </c>
      <c r="F3404" s="182">
        <v>30</v>
      </c>
      <c r="G3404" s="182">
        <v>35</v>
      </c>
      <c r="H3404" s="182">
        <v>0</v>
      </c>
      <c r="I3404" s="182">
        <v>125</v>
      </c>
      <c r="J3404" s="186">
        <v>8.8941257501305653E-5</v>
      </c>
      <c r="K3404" s="183">
        <v>3393</v>
      </c>
    </row>
    <row r="3405" spans="1:11" x14ac:dyDescent="0.25">
      <c r="A3405" s="59" t="s">
        <v>23080</v>
      </c>
      <c r="B3405" s="59" t="s">
        <v>13087</v>
      </c>
      <c r="C3405" s="182">
        <v>20</v>
      </c>
      <c r="D3405" s="182">
        <v>60</v>
      </c>
      <c r="E3405" s="182">
        <v>0</v>
      </c>
      <c r="F3405" s="182">
        <v>20</v>
      </c>
      <c r="G3405" s="182">
        <v>25</v>
      </c>
      <c r="H3405" s="182">
        <v>0</v>
      </c>
      <c r="I3405" s="182">
        <v>125</v>
      </c>
      <c r="J3405" s="186">
        <v>8.8941257501305653E-5</v>
      </c>
      <c r="K3405" s="183">
        <v>3393</v>
      </c>
    </row>
    <row r="3406" spans="1:11" x14ac:dyDescent="0.25">
      <c r="A3406" s="59" t="s">
        <v>23081</v>
      </c>
      <c r="B3406" s="59" t="s">
        <v>12645</v>
      </c>
      <c r="C3406" s="182">
        <v>0</v>
      </c>
      <c r="D3406" s="182">
        <v>30</v>
      </c>
      <c r="E3406" s="182">
        <v>20</v>
      </c>
      <c r="F3406" s="182">
        <v>20</v>
      </c>
      <c r="G3406" s="182">
        <v>35</v>
      </c>
      <c r="H3406" s="182">
        <v>20</v>
      </c>
      <c r="I3406" s="182">
        <v>125</v>
      </c>
      <c r="J3406" s="186">
        <v>8.8941257501305653E-5</v>
      </c>
      <c r="K3406" s="183">
        <v>3393</v>
      </c>
    </row>
    <row r="3407" spans="1:11" x14ac:dyDescent="0.25">
      <c r="A3407" s="59" t="s">
        <v>23082</v>
      </c>
      <c r="B3407" s="59" t="s">
        <v>11196</v>
      </c>
      <c r="C3407" s="182">
        <v>25</v>
      </c>
      <c r="D3407" s="182">
        <v>80</v>
      </c>
      <c r="E3407" s="182">
        <v>20</v>
      </c>
      <c r="F3407" s="182">
        <v>0</v>
      </c>
      <c r="G3407" s="182">
        <v>0</v>
      </c>
      <c r="H3407" s="182">
        <v>0</v>
      </c>
      <c r="I3407" s="182">
        <v>125</v>
      </c>
      <c r="J3407" s="186">
        <v>8.8941257501305653E-5</v>
      </c>
      <c r="K3407" s="183">
        <v>3393</v>
      </c>
    </row>
    <row r="3408" spans="1:11" x14ac:dyDescent="0.25">
      <c r="A3408" s="59" t="s">
        <v>23083</v>
      </c>
      <c r="B3408" s="59" t="s">
        <v>11755</v>
      </c>
      <c r="C3408" s="182">
        <v>25</v>
      </c>
      <c r="D3408" s="182">
        <v>10</v>
      </c>
      <c r="E3408" s="182">
        <v>90</v>
      </c>
      <c r="F3408" s="182">
        <v>0</v>
      </c>
      <c r="G3408" s="182">
        <v>0</v>
      </c>
      <c r="H3408" s="182">
        <v>0</v>
      </c>
      <c r="I3408" s="182">
        <v>125</v>
      </c>
      <c r="J3408" s="186">
        <v>8.8941257501305653E-5</v>
      </c>
      <c r="K3408" s="183">
        <v>3393</v>
      </c>
    </row>
    <row r="3409" spans="1:11" x14ac:dyDescent="0.25">
      <c r="A3409" s="59" t="s">
        <v>23084</v>
      </c>
      <c r="B3409" s="59" t="s">
        <v>9336</v>
      </c>
      <c r="C3409" s="182">
        <v>20</v>
      </c>
      <c r="D3409" s="182">
        <v>60</v>
      </c>
      <c r="E3409" s="182">
        <v>20</v>
      </c>
      <c r="F3409" s="182">
        <v>15</v>
      </c>
      <c r="G3409" s="182">
        <v>10</v>
      </c>
      <c r="H3409" s="182">
        <v>0</v>
      </c>
      <c r="I3409" s="182">
        <v>125</v>
      </c>
      <c r="J3409" s="186">
        <v>8.8941257501305653E-5</v>
      </c>
      <c r="K3409" s="183">
        <v>3393</v>
      </c>
    </row>
    <row r="3410" spans="1:11" x14ac:dyDescent="0.25">
      <c r="A3410" s="59" t="s">
        <v>23085</v>
      </c>
      <c r="B3410" s="59" t="s">
        <v>9322</v>
      </c>
      <c r="C3410" s="182">
        <v>0</v>
      </c>
      <c r="D3410" s="182">
        <v>60</v>
      </c>
      <c r="E3410" s="182">
        <v>35</v>
      </c>
      <c r="F3410" s="182">
        <v>10</v>
      </c>
      <c r="G3410" s="182">
        <v>20</v>
      </c>
      <c r="H3410" s="182">
        <v>0</v>
      </c>
      <c r="I3410" s="182">
        <v>125</v>
      </c>
      <c r="J3410" s="186">
        <v>8.8941257501305653E-5</v>
      </c>
      <c r="K3410" s="183">
        <v>3393</v>
      </c>
    </row>
    <row r="3411" spans="1:11" x14ac:dyDescent="0.25">
      <c r="A3411" s="59" t="s">
        <v>23086</v>
      </c>
      <c r="B3411" s="59" t="s">
        <v>9370</v>
      </c>
      <c r="C3411" s="182">
        <v>0</v>
      </c>
      <c r="D3411" s="182">
        <v>40</v>
      </c>
      <c r="E3411" s="182">
        <v>30</v>
      </c>
      <c r="F3411" s="182">
        <v>0</v>
      </c>
      <c r="G3411" s="182">
        <v>55</v>
      </c>
      <c r="H3411" s="182">
        <v>0</v>
      </c>
      <c r="I3411" s="182">
        <v>125</v>
      </c>
      <c r="J3411" s="186">
        <v>8.8941257501305653E-5</v>
      </c>
      <c r="K3411" s="183">
        <v>3393</v>
      </c>
    </row>
    <row r="3412" spans="1:11" x14ac:dyDescent="0.25">
      <c r="A3412" s="59" t="s">
        <v>23087</v>
      </c>
      <c r="B3412" s="59" t="s">
        <v>13413</v>
      </c>
      <c r="C3412" s="182">
        <v>15</v>
      </c>
      <c r="D3412" s="182">
        <v>40</v>
      </c>
      <c r="E3412" s="182">
        <v>20</v>
      </c>
      <c r="F3412" s="182">
        <v>0</v>
      </c>
      <c r="G3412" s="182">
        <v>50</v>
      </c>
      <c r="H3412" s="182">
        <v>0</v>
      </c>
      <c r="I3412" s="182">
        <v>125</v>
      </c>
      <c r="J3412" s="186">
        <v>8.8941257501305653E-5</v>
      </c>
      <c r="K3412" s="183">
        <v>3393</v>
      </c>
    </row>
    <row r="3413" spans="1:11" x14ac:dyDescent="0.25">
      <c r="A3413" s="59" t="s">
        <v>23088</v>
      </c>
      <c r="B3413" s="59" t="s">
        <v>13289</v>
      </c>
      <c r="C3413" s="182">
        <v>0</v>
      </c>
      <c r="D3413" s="182">
        <v>60</v>
      </c>
      <c r="E3413" s="182">
        <v>0</v>
      </c>
      <c r="F3413" s="182">
        <v>30</v>
      </c>
      <c r="G3413" s="182">
        <v>35</v>
      </c>
      <c r="H3413" s="182">
        <v>0</v>
      </c>
      <c r="I3413" s="182">
        <v>125</v>
      </c>
      <c r="J3413" s="186">
        <v>8.8941257501305653E-5</v>
      </c>
      <c r="K3413" s="183">
        <v>3393</v>
      </c>
    </row>
    <row r="3414" spans="1:11" x14ac:dyDescent="0.25">
      <c r="A3414" s="59" t="s">
        <v>23089</v>
      </c>
      <c r="B3414" s="59" t="s">
        <v>9753</v>
      </c>
      <c r="C3414" s="182">
        <v>0</v>
      </c>
      <c r="D3414" s="182">
        <v>30</v>
      </c>
      <c r="E3414" s="182">
        <v>0</v>
      </c>
      <c r="F3414" s="182">
        <v>45</v>
      </c>
      <c r="G3414" s="182">
        <v>30</v>
      </c>
      <c r="H3414" s="182">
        <v>20</v>
      </c>
      <c r="I3414" s="182">
        <v>125</v>
      </c>
      <c r="J3414" s="186">
        <v>8.8941257501305653E-5</v>
      </c>
      <c r="K3414" s="183">
        <v>3393</v>
      </c>
    </row>
    <row r="3415" spans="1:11" x14ac:dyDescent="0.25">
      <c r="A3415" s="59" t="s">
        <v>23090</v>
      </c>
      <c r="B3415" s="59" t="s">
        <v>10882</v>
      </c>
      <c r="C3415" s="182">
        <v>50</v>
      </c>
      <c r="D3415" s="182">
        <v>40</v>
      </c>
      <c r="E3415" s="182">
        <v>35</v>
      </c>
      <c r="F3415" s="182">
        <v>0</v>
      </c>
      <c r="G3415" s="182">
        <v>0</v>
      </c>
      <c r="H3415" s="182">
        <v>0</v>
      </c>
      <c r="I3415" s="182">
        <v>125</v>
      </c>
      <c r="J3415" s="186">
        <v>8.8941257501305653E-5</v>
      </c>
      <c r="K3415" s="183">
        <v>3393</v>
      </c>
    </row>
    <row r="3416" spans="1:11" x14ac:dyDescent="0.25">
      <c r="A3416" s="59" t="s">
        <v>23091</v>
      </c>
      <c r="B3416" s="59" t="s">
        <v>10162</v>
      </c>
      <c r="C3416" s="182">
        <v>0</v>
      </c>
      <c r="D3416" s="182">
        <v>35</v>
      </c>
      <c r="E3416" s="182">
        <v>25</v>
      </c>
      <c r="F3416" s="182">
        <v>0</v>
      </c>
      <c r="G3416" s="182">
        <v>65</v>
      </c>
      <c r="H3416" s="182">
        <v>0</v>
      </c>
      <c r="I3416" s="182">
        <v>125</v>
      </c>
      <c r="J3416" s="186">
        <v>8.8941257501305653E-5</v>
      </c>
      <c r="K3416" s="183">
        <v>3393</v>
      </c>
    </row>
    <row r="3417" spans="1:11" x14ac:dyDescent="0.25">
      <c r="A3417" s="59" t="s">
        <v>23092</v>
      </c>
      <c r="B3417" s="59" t="s">
        <v>10801</v>
      </c>
      <c r="C3417" s="182">
        <v>0</v>
      </c>
      <c r="D3417" s="182">
        <v>45</v>
      </c>
      <c r="E3417" s="182">
        <v>60</v>
      </c>
      <c r="F3417" s="182">
        <v>0</v>
      </c>
      <c r="G3417" s="182">
        <v>20</v>
      </c>
      <c r="H3417" s="182">
        <v>0</v>
      </c>
      <c r="I3417" s="182">
        <v>125</v>
      </c>
      <c r="J3417" s="186">
        <v>8.8941257501305653E-5</v>
      </c>
      <c r="K3417" s="183">
        <v>3393</v>
      </c>
    </row>
    <row r="3418" spans="1:11" x14ac:dyDescent="0.25">
      <c r="A3418" s="59" t="s">
        <v>23093</v>
      </c>
      <c r="B3418" s="59" t="s">
        <v>10493</v>
      </c>
      <c r="C3418" s="182">
        <v>30</v>
      </c>
      <c r="D3418" s="182">
        <v>40</v>
      </c>
      <c r="E3418" s="182">
        <v>35</v>
      </c>
      <c r="F3418" s="182">
        <v>10</v>
      </c>
      <c r="G3418" s="182">
        <v>10</v>
      </c>
      <c r="H3418" s="182">
        <v>0</v>
      </c>
      <c r="I3418" s="182">
        <v>125</v>
      </c>
      <c r="J3418" s="186">
        <v>8.8941257501305653E-5</v>
      </c>
      <c r="K3418" s="183">
        <v>3393</v>
      </c>
    </row>
    <row r="3419" spans="1:11" x14ac:dyDescent="0.25">
      <c r="A3419" s="59" t="s">
        <v>23094</v>
      </c>
      <c r="B3419" s="59" t="s">
        <v>13258</v>
      </c>
      <c r="C3419" s="182">
        <v>10</v>
      </c>
      <c r="D3419" s="182">
        <v>95</v>
      </c>
      <c r="E3419" s="182">
        <v>20</v>
      </c>
      <c r="F3419" s="182">
        <v>0</v>
      </c>
      <c r="G3419" s="182">
        <v>0</v>
      </c>
      <c r="H3419" s="182">
        <v>0</v>
      </c>
      <c r="I3419" s="182">
        <v>125</v>
      </c>
      <c r="J3419" s="186">
        <v>8.8941257501305653E-5</v>
      </c>
      <c r="K3419" s="183">
        <v>3393</v>
      </c>
    </row>
    <row r="3420" spans="1:11" x14ac:dyDescent="0.25">
      <c r="A3420" s="59" t="s">
        <v>23095</v>
      </c>
      <c r="B3420" s="59" t="s">
        <v>11488</v>
      </c>
      <c r="C3420" s="182">
        <v>0</v>
      </c>
      <c r="D3420" s="182">
        <v>40</v>
      </c>
      <c r="E3420" s="182">
        <v>0</v>
      </c>
      <c r="F3420" s="182">
        <v>0</v>
      </c>
      <c r="G3420" s="182">
        <v>70</v>
      </c>
      <c r="H3420" s="182">
        <v>15</v>
      </c>
      <c r="I3420" s="182">
        <v>125</v>
      </c>
      <c r="J3420" s="186">
        <v>8.8941257501305653E-5</v>
      </c>
      <c r="K3420" s="183">
        <v>3393</v>
      </c>
    </row>
    <row r="3421" spans="1:11" x14ac:dyDescent="0.25">
      <c r="A3421" s="59" t="s">
        <v>23096</v>
      </c>
      <c r="B3421" s="59" t="s">
        <v>12050</v>
      </c>
      <c r="C3421" s="182">
        <v>0</v>
      </c>
      <c r="D3421" s="182">
        <v>100</v>
      </c>
      <c r="E3421" s="182">
        <v>25</v>
      </c>
      <c r="F3421" s="182">
        <v>0</v>
      </c>
      <c r="G3421" s="182">
        <v>0</v>
      </c>
      <c r="H3421" s="182">
        <v>0</v>
      </c>
      <c r="I3421" s="182">
        <v>125</v>
      </c>
      <c r="J3421" s="186">
        <v>8.8941257501305653E-5</v>
      </c>
      <c r="K3421" s="183">
        <v>3393</v>
      </c>
    </row>
    <row r="3422" spans="1:11" x14ac:dyDescent="0.25">
      <c r="A3422" s="59" t="s">
        <v>23097</v>
      </c>
      <c r="B3422" s="59" t="s">
        <v>12038</v>
      </c>
      <c r="C3422" s="182">
        <v>30</v>
      </c>
      <c r="D3422" s="182">
        <v>60</v>
      </c>
      <c r="E3422" s="182">
        <v>15</v>
      </c>
      <c r="F3422" s="182">
        <v>0</v>
      </c>
      <c r="G3422" s="182">
        <v>20</v>
      </c>
      <c r="H3422" s="182">
        <v>0</v>
      </c>
      <c r="I3422" s="182">
        <v>125</v>
      </c>
      <c r="J3422" s="186">
        <v>8.8941257501305653E-5</v>
      </c>
      <c r="K3422" s="183">
        <v>3393</v>
      </c>
    </row>
    <row r="3423" spans="1:11" x14ac:dyDescent="0.25">
      <c r="A3423" s="59" t="s">
        <v>23098</v>
      </c>
      <c r="B3423" s="59" t="s">
        <v>11505</v>
      </c>
      <c r="C3423" s="182">
        <v>20</v>
      </c>
      <c r="D3423" s="182">
        <v>0</v>
      </c>
      <c r="E3423" s="182">
        <v>50</v>
      </c>
      <c r="F3423" s="182">
        <v>25</v>
      </c>
      <c r="G3423" s="182">
        <v>20</v>
      </c>
      <c r="H3423" s="182">
        <v>10</v>
      </c>
      <c r="I3423" s="182">
        <v>125</v>
      </c>
      <c r="J3423" s="186">
        <v>8.8941257501305653E-5</v>
      </c>
      <c r="K3423" s="183">
        <v>3393</v>
      </c>
    </row>
    <row r="3424" spans="1:11" x14ac:dyDescent="0.25">
      <c r="A3424" s="59" t="s">
        <v>23099</v>
      </c>
      <c r="B3424" s="59" t="s">
        <v>11280</v>
      </c>
      <c r="C3424" s="182">
        <v>0</v>
      </c>
      <c r="D3424" s="182">
        <v>80</v>
      </c>
      <c r="E3424" s="182">
        <v>0</v>
      </c>
      <c r="F3424" s="182">
        <v>20</v>
      </c>
      <c r="G3424" s="182">
        <v>25</v>
      </c>
      <c r="H3424" s="182">
        <v>0</v>
      </c>
      <c r="I3424" s="182">
        <v>125</v>
      </c>
      <c r="J3424" s="186">
        <v>8.8941257501305653E-5</v>
      </c>
      <c r="K3424" s="183">
        <v>3393</v>
      </c>
    </row>
    <row r="3425" spans="1:11" x14ac:dyDescent="0.25">
      <c r="A3425" s="59" t="s">
        <v>23100</v>
      </c>
      <c r="B3425" s="59" t="s">
        <v>11134</v>
      </c>
      <c r="C3425" s="182">
        <v>0</v>
      </c>
      <c r="D3425" s="182">
        <v>55</v>
      </c>
      <c r="E3425" s="182">
        <v>15</v>
      </c>
      <c r="F3425" s="182">
        <v>40</v>
      </c>
      <c r="G3425" s="182">
        <v>15</v>
      </c>
      <c r="H3425" s="182">
        <v>0</v>
      </c>
      <c r="I3425" s="182">
        <v>125</v>
      </c>
      <c r="J3425" s="186">
        <v>8.8941257501305653E-5</v>
      </c>
      <c r="K3425" s="183">
        <v>3393</v>
      </c>
    </row>
    <row r="3426" spans="1:11" x14ac:dyDescent="0.25">
      <c r="A3426" s="59" t="s">
        <v>23101</v>
      </c>
      <c r="B3426" s="59" t="s">
        <v>11130</v>
      </c>
      <c r="C3426" s="182">
        <v>0</v>
      </c>
      <c r="D3426" s="182">
        <v>25</v>
      </c>
      <c r="E3426" s="182">
        <v>0</v>
      </c>
      <c r="F3426" s="182">
        <v>15</v>
      </c>
      <c r="G3426" s="182">
        <v>60</v>
      </c>
      <c r="H3426" s="182">
        <v>25</v>
      </c>
      <c r="I3426" s="182">
        <v>125</v>
      </c>
      <c r="J3426" s="186">
        <v>8.8941257501305653E-5</v>
      </c>
      <c r="K3426" s="183">
        <v>3393</v>
      </c>
    </row>
    <row r="3427" spans="1:11" x14ac:dyDescent="0.25">
      <c r="A3427" s="59" t="s">
        <v>23102</v>
      </c>
      <c r="B3427" s="59" t="s">
        <v>13582</v>
      </c>
      <c r="C3427" s="182">
        <v>0</v>
      </c>
      <c r="D3427" s="182">
        <v>0</v>
      </c>
      <c r="E3427" s="182">
        <v>10</v>
      </c>
      <c r="F3427" s="182">
        <v>20</v>
      </c>
      <c r="G3427" s="182">
        <v>95</v>
      </c>
      <c r="H3427" s="182">
        <v>0</v>
      </c>
      <c r="I3427" s="182">
        <v>125</v>
      </c>
      <c r="J3427" s="186">
        <v>8.8941257501305653E-5</v>
      </c>
      <c r="K3427" s="183">
        <v>3393</v>
      </c>
    </row>
    <row r="3428" spans="1:11" x14ac:dyDescent="0.25">
      <c r="A3428" s="59" t="s">
        <v>23103</v>
      </c>
      <c r="B3428" s="59" t="s">
        <v>12460</v>
      </c>
      <c r="C3428" s="182">
        <v>50</v>
      </c>
      <c r="D3428" s="182">
        <v>25</v>
      </c>
      <c r="E3428" s="182">
        <v>0</v>
      </c>
      <c r="F3428" s="182">
        <v>0</v>
      </c>
      <c r="G3428" s="182">
        <v>50</v>
      </c>
      <c r="H3428" s="182">
        <v>0</v>
      </c>
      <c r="I3428" s="182">
        <v>125</v>
      </c>
      <c r="J3428" s="186">
        <v>8.8941257501305653E-5</v>
      </c>
      <c r="K3428" s="183">
        <v>3393</v>
      </c>
    </row>
    <row r="3429" spans="1:11" x14ac:dyDescent="0.25">
      <c r="A3429" s="59" t="s">
        <v>23104</v>
      </c>
      <c r="B3429" s="59" t="s">
        <v>12468</v>
      </c>
      <c r="C3429" s="182">
        <v>55</v>
      </c>
      <c r="D3429" s="182">
        <v>25</v>
      </c>
      <c r="E3429" s="182">
        <v>45</v>
      </c>
      <c r="F3429" s="182">
        <v>0</v>
      </c>
      <c r="G3429" s="182">
        <v>0</v>
      </c>
      <c r="H3429" s="182">
        <v>0</v>
      </c>
      <c r="I3429" s="182">
        <v>125</v>
      </c>
      <c r="J3429" s="186">
        <v>8.8941257501305653E-5</v>
      </c>
      <c r="K3429" s="183">
        <v>3393</v>
      </c>
    </row>
    <row r="3430" spans="1:11" x14ac:dyDescent="0.25">
      <c r="A3430" s="59" t="s">
        <v>23105</v>
      </c>
      <c r="B3430" s="59" t="s">
        <v>11545</v>
      </c>
      <c r="C3430" s="182">
        <v>0</v>
      </c>
      <c r="D3430" s="182">
        <v>50</v>
      </c>
      <c r="E3430" s="182">
        <v>0</v>
      </c>
      <c r="F3430" s="182">
        <v>0</v>
      </c>
      <c r="G3430" s="182">
        <v>75</v>
      </c>
      <c r="H3430" s="182">
        <v>0</v>
      </c>
      <c r="I3430" s="182">
        <v>125</v>
      </c>
      <c r="J3430" s="186">
        <v>8.8941257501305653E-5</v>
      </c>
      <c r="K3430" s="183">
        <v>3393</v>
      </c>
    </row>
    <row r="3431" spans="1:11" x14ac:dyDescent="0.25">
      <c r="A3431" s="59" t="s">
        <v>23106</v>
      </c>
      <c r="B3431" s="59" t="s">
        <v>13794</v>
      </c>
      <c r="C3431" s="182">
        <v>25</v>
      </c>
      <c r="D3431" s="182">
        <v>40</v>
      </c>
      <c r="E3431" s="182">
        <v>20</v>
      </c>
      <c r="F3431" s="182">
        <v>0</v>
      </c>
      <c r="G3431" s="182">
        <v>40</v>
      </c>
      <c r="H3431" s="182">
        <v>0</v>
      </c>
      <c r="I3431" s="182">
        <v>125</v>
      </c>
      <c r="J3431" s="186">
        <v>8.8941257501305653E-5</v>
      </c>
      <c r="K3431" s="183">
        <v>3393</v>
      </c>
    </row>
    <row r="3432" spans="1:11" x14ac:dyDescent="0.25">
      <c r="A3432" s="59" t="s">
        <v>23107</v>
      </c>
      <c r="B3432" s="59" t="s">
        <v>9460</v>
      </c>
      <c r="C3432" s="182">
        <v>0</v>
      </c>
      <c r="D3432" s="182">
        <v>15</v>
      </c>
      <c r="E3432" s="182">
        <v>30</v>
      </c>
      <c r="F3432" s="182">
        <v>40</v>
      </c>
      <c r="G3432" s="182">
        <v>30</v>
      </c>
      <c r="H3432" s="182">
        <v>10</v>
      </c>
      <c r="I3432" s="182">
        <v>125</v>
      </c>
      <c r="J3432" s="186">
        <v>8.8941257501305653E-5</v>
      </c>
      <c r="K3432" s="183">
        <v>3393</v>
      </c>
    </row>
    <row r="3433" spans="1:11" x14ac:dyDescent="0.25">
      <c r="A3433" s="59" t="s">
        <v>23108</v>
      </c>
      <c r="B3433" s="59" t="s">
        <v>9195</v>
      </c>
      <c r="C3433" s="182">
        <v>0</v>
      </c>
      <c r="D3433" s="182">
        <v>80</v>
      </c>
      <c r="E3433" s="182">
        <v>0</v>
      </c>
      <c r="F3433" s="182">
        <v>30</v>
      </c>
      <c r="G3433" s="182">
        <v>15</v>
      </c>
      <c r="H3433" s="182">
        <v>0</v>
      </c>
      <c r="I3433" s="182">
        <v>125</v>
      </c>
      <c r="J3433" s="186">
        <v>8.8941257501305653E-5</v>
      </c>
      <c r="K3433" s="183">
        <v>3393</v>
      </c>
    </row>
    <row r="3434" spans="1:11" x14ac:dyDescent="0.25">
      <c r="A3434" s="59" t="s">
        <v>23109</v>
      </c>
      <c r="B3434" s="59" t="s">
        <v>9425</v>
      </c>
      <c r="C3434" s="182">
        <v>15</v>
      </c>
      <c r="D3434" s="182">
        <v>65</v>
      </c>
      <c r="E3434" s="182">
        <v>35</v>
      </c>
      <c r="F3434" s="182">
        <v>10</v>
      </c>
      <c r="G3434" s="182">
        <v>0</v>
      </c>
      <c r="H3434" s="182">
        <v>0</v>
      </c>
      <c r="I3434" s="182">
        <v>125</v>
      </c>
      <c r="J3434" s="186">
        <v>8.8941257501305653E-5</v>
      </c>
      <c r="K3434" s="183">
        <v>3393</v>
      </c>
    </row>
    <row r="3435" spans="1:11" x14ac:dyDescent="0.25">
      <c r="A3435" s="59" t="s">
        <v>23110</v>
      </c>
      <c r="B3435" s="59" t="s">
        <v>9579</v>
      </c>
      <c r="C3435" s="182">
        <v>0</v>
      </c>
      <c r="D3435" s="182">
        <v>15</v>
      </c>
      <c r="E3435" s="182">
        <v>40</v>
      </c>
      <c r="F3435" s="182">
        <v>70</v>
      </c>
      <c r="G3435" s="182">
        <v>0</v>
      </c>
      <c r="H3435" s="182">
        <v>0</v>
      </c>
      <c r="I3435" s="182">
        <v>125</v>
      </c>
      <c r="J3435" s="186">
        <v>8.8941257501305653E-5</v>
      </c>
      <c r="K3435" s="183">
        <v>3393</v>
      </c>
    </row>
    <row r="3436" spans="1:11" x14ac:dyDescent="0.25">
      <c r="A3436" s="59" t="s">
        <v>23111</v>
      </c>
      <c r="B3436" s="59" t="s">
        <v>13952</v>
      </c>
      <c r="C3436" s="182">
        <v>15</v>
      </c>
      <c r="D3436" s="182">
        <v>65</v>
      </c>
      <c r="E3436" s="182">
        <v>10</v>
      </c>
      <c r="F3436" s="182">
        <v>25</v>
      </c>
      <c r="G3436" s="182">
        <v>10</v>
      </c>
      <c r="H3436" s="182">
        <v>0</v>
      </c>
      <c r="I3436" s="182">
        <v>125</v>
      </c>
      <c r="J3436" s="186">
        <v>8.8941257501305653E-5</v>
      </c>
      <c r="K3436" s="183">
        <v>3393</v>
      </c>
    </row>
    <row r="3437" spans="1:11" x14ac:dyDescent="0.25">
      <c r="A3437" s="59" t="s">
        <v>23112</v>
      </c>
      <c r="B3437" s="59" t="s">
        <v>10760</v>
      </c>
      <c r="C3437" s="182">
        <v>0</v>
      </c>
      <c r="D3437" s="182">
        <v>105</v>
      </c>
      <c r="E3437" s="182">
        <v>10</v>
      </c>
      <c r="F3437" s="182">
        <v>0</v>
      </c>
      <c r="G3437" s="182">
        <v>0</v>
      </c>
      <c r="H3437" s="182">
        <v>10</v>
      </c>
      <c r="I3437" s="182">
        <v>125</v>
      </c>
      <c r="J3437" s="186">
        <v>8.8941257501305653E-5</v>
      </c>
      <c r="K3437" s="183">
        <v>3393</v>
      </c>
    </row>
    <row r="3438" spans="1:11" x14ac:dyDescent="0.25">
      <c r="A3438" s="59" t="s">
        <v>23113</v>
      </c>
      <c r="B3438" s="59" t="s">
        <v>10576</v>
      </c>
      <c r="C3438" s="182">
        <v>25</v>
      </c>
      <c r="D3438" s="182">
        <v>35</v>
      </c>
      <c r="E3438" s="182">
        <v>25</v>
      </c>
      <c r="F3438" s="182">
        <v>10</v>
      </c>
      <c r="G3438" s="182">
        <v>30</v>
      </c>
      <c r="H3438" s="182">
        <v>0</v>
      </c>
      <c r="I3438" s="182">
        <v>125</v>
      </c>
      <c r="J3438" s="186">
        <v>8.8941257501305653E-5</v>
      </c>
      <c r="K3438" s="183">
        <v>3393</v>
      </c>
    </row>
    <row r="3439" spans="1:11" x14ac:dyDescent="0.25">
      <c r="A3439" s="59" t="s">
        <v>23114</v>
      </c>
      <c r="B3439" s="59" t="s">
        <v>9093</v>
      </c>
      <c r="C3439" s="182">
        <v>0</v>
      </c>
      <c r="D3439" s="182">
        <v>45</v>
      </c>
      <c r="E3439" s="182">
        <v>35</v>
      </c>
      <c r="F3439" s="182">
        <v>30</v>
      </c>
      <c r="G3439" s="182">
        <v>15</v>
      </c>
      <c r="H3439" s="182">
        <v>0</v>
      </c>
      <c r="I3439" s="182">
        <v>125</v>
      </c>
      <c r="J3439" s="186">
        <v>8.8941257501305653E-5</v>
      </c>
      <c r="K3439" s="183">
        <v>3393</v>
      </c>
    </row>
    <row r="3440" spans="1:11" x14ac:dyDescent="0.25">
      <c r="A3440" s="59" t="s">
        <v>23115</v>
      </c>
      <c r="B3440" s="59" t="s">
        <v>13983</v>
      </c>
      <c r="C3440" s="182">
        <v>10</v>
      </c>
      <c r="D3440" s="182">
        <v>40</v>
      </c>
      <c r="E3440" s="182">
        <v>35</v>
      </c>
      <c r="F3440" s="182">
        <v>15</v>
      </c>
      <c r="G3440" s="182">
        <v>25</v>
      </c>
      <c r="H3440" s="182">
        <v>0</v>
      </c>
      <c r="I3440" s="182">
        <v>125</v>
      </c>
      <c r="J3440" s="186">
        <v>8.8941257501305653E-5</v>
      </c>
      <c r="K3440" s="183">
        <v>3393</v>
      </c>
    </row>
    <row r="3441" spans="1:11" x14ac:dyDescent="0.25">
      <c r="A3441" s="59" t="s">
        <v>23116</v>
      </c>
      <c r="B3441" s="59" t="s">
        <v>12263</v>
      </c>
      <c r="C3441" s="182">
        <v>0</v>
      </c>
      <c r="D3441" s="182">
        <v>0</v>
      </c>
      <c r="E3441" s="182">
        <v>25</v>
      </c>
      <c r="F3441" s="182">
        <v>55</v>
      </c>
      <c r="G3441" s="182">
        <v>45</v>
      </c>
      <c r="H3441" s="182">
        <v>0</v>
      </c>
      <c r="I3441" s="182">
        <v>125</v>
      </c>
      <c r="J3441" s="186">
        <v>8.8941257501305653E-5</v>
      </c>
      <c r="K3441" s="183">
        <v>3393</v>
      </c>
    </row>
    <row r="3442" spans="1:11" x14ac:dyDescent="0.25">
      <c r="A3442" s="59" t="s">
        <v>23117</v>
      </c>
      <c r="B3442" s="59" t="s">
        <v>12205</v>
      </c>
      <c r="C3442" s="182">
        <v>0</v>
      </c>
      <c r="D3442" s="182">
        <v>40</v>
      </c>
      <c r="E3442" s="182">
        <v>4</v>
      </c>
      <c r="F3442" s="182">
        <v>10</v>
      </c>
      <c r="G3442" s="182">
        <v>70</v>
      </c>
      <c r="H3442" s="182">
        <v>0</v>
      </c>
      <c r="I3442" s="182">
        <v>124</v>
      </c>
      <c r="J3442" s="186">
        <v>8.8229727441295215E-5</v>
      </c>
      <c r="K3442" s="183">
        <v>3437</v>
      </c>
    </row>
    <row r="3443" spans="1:11" x14ac:dyDescent="0.25">
      <c r="A3443" s="59" t="s">
        <v>23118</v>
      </c>
      <c r="B3443" s="59" t="s">
        <v>12893</v>
      </c>
      <c r="C3443" s="182">
        <v>0</v>
      </c>
      <c r="D3443" s="182">
        <v>25</v>
      </c>
      <c r="E3443" s="182">
        <v>4</v>
      </c>
      <c r="F3443" s="182">
        <v>50</v>
      </c>
      <c r="G3443" s="182">
        <v>45</v>
      </c>
      <c r="H3443" s="182">
        <v>0</v>
      </c>
      <c r="I3443" s="182">
        <v>124</v>
      </c>
      <c r="J3443" s="186">
        <v>8.8229727441295215E-5</v>
      </c>
      <c r="K3443" s="183">
        <v>3437</v>
      </c>
    </row>
    <row r="3444" spans="1:11" x14ac:dyDescent="0.25">
      <c r="A3444" s="59" t="s">
        <v>23119</v>
      </c>
      <c r="B3444" s="59" t="s">
        <v>12908</v>
      </c>
      <c r="C3444" s="182">
        <v>30</v>
      </c>
      <c r="D3444" s="182">
        <v>50</v>
      </c>
      <c r="E3444" s="182">
        <v>30</v>
      </c>
      <c r="F3444" s="182">
        <v>4</v>
      </c>
      <c r="G3444" s="182">
        <v>10</v>
      </c>
      <c r="H3444" s="182">
        <v>0</v>
      </c>
      <c r="I3444" s="182">
        <v>124</v>
      </c>
      <c r="J3444" s="186">
        <v>8.8229727441295215E-5</v>
      </c>
      <c r="K3444" s="183">
        <v>3437</v>
      </c>
    </row>
    <row r="3445" spans="1:11" x14ac:dyDescent="0.25">
      <c r="A3445" s="59" t="s">
        <v>23120</v>
      </c>
      <c r="B3445" s="59" t="s">
        <v>12635</v>
      </c>
      <c r="C3445" s="182">
        <v>0</v>
      </c>
      <c r="D3445" s="182">
        <v>20</v>
      </c>
      <c r="E3445" s="182">
        <v>0</v>
      </c>
      <c r="F3445" s="182">
        <v>60</v>
      </c>
      <c r="G3445" s="182">
        <v>40</v>
      </c>
      <c r="H3445" s="182">
        <v>4</v>
      </c>
      <c r="I3445" s="182">
        <v>124</v>
      </c>
      <c r="J3445" s="186">
        <v>8.8229727441295215E-5</v>
      </c>
      <c r="K3445" s="183">
        <v>3437</v>
      </c>
    </row>
    <row r="3446" spans="1:11" x14ac:dyDescent="0.25">
      <c r="A3446" s="59" t="s">
        <v>23121</v>
      </c>
      <c r="B3446" s="59" t="s">
        <v>9309</v>
      </c>
      <c r="C3446" s="182">
        <v>0</v>
      </c>
      <c r="D3446" s="182">
        <v>65</v>
      </c>
      <c r="E3446" s="182">
        <v>15</v>
      </c>
      <c r="F3446" s="182">
        <v>40</v>
      </c>
      <c r="G3446" s="182">
        <v>4</v>
      </c>
      <c r="H3446" s="182">
        <v>0</v>
      </c>
      <c r="I3446" s="182">
        <v>124</v>
      </c>
      <c r="J3446" s="186">
        <v>8.8229727441295215E-5</v>
      </c>
      <c r="K3446" s="183">
        <v>3437</v>
      </c>
    </row>
    <row r="3447" spans="1:11" x14ac:dyDescent="0.25">
      <c r="A3447" s="59" t="s">
        <v>23122</v>
      </c>
      <c r="B3447" s="59" t="s">
        <v>9809</v>
      </c>
      <c r="C3447" s="182">
        <v>0</v>
      </c>
      <c r="D3447" s="182">
        <v>4</v>
      </c>
      <c r="E3447" s="182">
        <v>0</v>
      </c>
      <c r="F3447" s="182">
        <v>25</v>
      </c>
      <c r="G3447" s="182">
        <v>45</v>
      </c>
      <c r="H3447" s="182">
        <v>50</v>
      </c>
      <c r="I3447" s="182">
        <v>124</v>
      </c>
      <c r="J3447" s="186">
        <v>8.8229727441295215E-5</v>
      </c>
      <c r="K3447" s="183">
        <v>3437</v>
      </c>
    </row>
    <row r="3448" spans="1:11" x14ac:dyDescent="0.25">
      <c r="A3448" s="59" t="s">
        <v>23123</v>
      </c>
      <c r="B3448" s="59" t="s">
        <v>10329</v>
      </c>
      <c r="C3448" s="182">
        <v>0</v>
      </c>
      <c r="D3448" s="182">
        <v>35</v>
      </c>
      <c r="E3448" s="182">
        <v>15</v>
      </c>
      <c r="F3448" s="182">
        <v>20</v>
      </c>
      <c r="G3448" s="182">
        <v>50</v>
      </c>
      <c r="H3448" s="182">
        <v>4</v>
      </c>
      <c r="I3448" s="182">
        <v>124</v>
      </c>
      <c r="J3448" s="186">
        <v>8.8229727441295215E-5</v>
      </c>
      <c r="K3448" s="183">
        <v>3437</v>
      </c>
    </row>
    <row r="3449" spans="1:11" x14ac:dyDescent="0.25">
      <c r="A3449" s="59" t="s">
        <v>23124</v>
      </c>
      <c r="B3449" s="59" t="s">
        <v>9837</v>
      </c>
      <c r="C3449" s="182">
        <v>0</v>
      </c>
      <c r="D3449" s="182">
        <v>40</v>
      </c>
      <c r="E3449" s="182">
        <v>45</v>
      </c>
      <c r="F3449" s="182">
        <v>4</v>
      </c>
      <c r="G3449" s="182">
        <v>35</v>
      </c>
      <c r="H3449" s="182">
        <v>0</v>
      </c>
      <c r="I3449" s="182">
        <v>124</v>
      </c>
      <c r="J3449" s="186">
        <v>8.8229727441295215E-5</v>
      </c>
      <c r="K3449" s="183">
        <v>3437</v>
      </c>
    </row>
    <row r="3450" spans="1:11" x14ac:dyDescent="0.25">
      <c r="A3450" s="59" t="s">
        <v>23125</v>
      </c>
      <c r="B3450" s="59" t="s">
        <v>10991</v>
      </c>
      <c r="C3450" s="182">
        <v>4</v>
      </c>
      <c r="D3450" s="182">
        <v>10</v>
      </c>
      <c r="E3450" s="182">
        <v>90</v>
      </c>
      <c r="F3450" s="182">
        <v>20</v>
      </c>
      <c r="G3450" s="182">
        <v>0</v>
      </c>
      <c r="H3450" s="182">
        <v>0</v>
      </c>
      <c r="I3450" s="182">
        <v>124</v>
      </c>
      <c r="J3450" s="186">
        <v>8.8229727441295215E-5</v>
      </c>
      <c r="K3450" s="183">
        <v>3437</v>
      </c>
    </row>
    <row r="3451" spans="1:11" x14ac:dyDescent="0.25">
      <c r="A3451" s="59" t="s">
        <v>23126</v>
      </c>
      <c r="B3451" s="59" t="s">
        <v>13550</v>
      </c>
      <c r="C3451" s="182">
        <v>10</v>
      </c>
      <c r="D3451" s="182">
        <v>25</v>
      </c>
      <c r="E3451" s="182">
        <v>85</v>
      </c>
      <c r="F3451" s="182">
        <v>4</v>
      </c>
      <c r="G3451" s="182">
        <v>0</v>
      </c>
      <c r="H3451" s="182">
        <v>0</v>
      </c>
      <c r="I3451" s="182">
        <v>124</v>
      </c>
      <c r="J3451" s="186">
        <v>8.8229727441295215E-5</v>
      </c>
      <c r="K3451" s="183">
        <v>3437</v>
      </c>
    </row>
    <row r="3452" spans="1:11" x14ac:dyDescent="0.25">
      <c r="A3452" s="59" t="s">
        <v>23127</v>
      </c>
      <c r="B3452" s="59" t="s">
        <v>13552</v>
      </c>
      <c r="C3452" s="182">
        <v>0</v>
      </c>
      <c r="D3452" s="182">
        <v>75</v>
      </c>
      <c r="E3452" s="182">
        <v>35</v>
      </c>
      <c r="F3452" s="182">
        <v>10</v>
      </c>
      <c r="G3452" s="182">
        <v>4</v>
      </c>
      <c r="H3452" s="182">
        <v>0</v>
      </c>
      <c r="I3452" s="182">
        <v>124</v>
      </c>
      <c r="J3452" s="186">
        <v>8.8229727441295215E-5</v>
      </c>
      <c r="K3452" s="183">
        <v>3437</v>
      </c>
    </row>
    <row r="3453" spans="1:11" x14ac:dyDescent="0.25">
      <c r="A3453" s="59" t="s">
        <v>23128</v>
      </c>
      <c r="B3453" s="59" t="s">
        <v>11875</v>
      </c>
      <c r="C3453" s="182">
        <v>0</v>
      </c>
      <c r="D3453" s="182">
        <v>15</v>
      </c>
      <c r="E3453" s="182">
        <v>80</v>
      </c>
      <c r="F3453" s="182">
        <v>4</v>
      </c>
      <c r="G3453" s="182">
        <v>25</v>
      </c>
      <c r="H3453" s="182">
        <v>0</v>
      </c>
      <c r="I3453" s="182">
        <v>124</v>
      </c>
      <c r="J3453" s="186">
        <v>8.8229727441295215E-5</v>
      </c>
      <c r="K3453" s="183">
        <v>3437</v>
      </c>
    </row>
    <row r="3454" spans="1:11" x14ac:dyDescent="0.25">
      <c r="A3454" s="59" t="s">
        <v>23129</v>
      </c>
      <c r="B3454" s="59" t="s">
        <v>9264</v>
      </c>
      <c r="C3454" s="182">
        <v>0</v>
      </c>
      <c r="D3454" s="182">
        <v>60</v>
      </c>
      <c r="E3454" s="182">
        <v>4</v>
      </c>
      <c r="F3454" s="182">
        <v>0</v>
      </c>
      <c r="G3454" s="182">
        <v>60</v>
      </c>
      <c r="H3454" s="182">
        <v>0</v>
      </c>
      <c r="I3454" s="182">
        <v>124</v>
      </c>
      <c r="J3454" s="186">
        <v>8.8229727441295215E-5</v>
      </c>
      <c r="K3454" s="183">
        <v>3437</v>
      </c>
    </row>
    <row r="3455" spans="1:11" x14ac:dyDescent="0.25">
      <c r="A3455" s="59" t="s">
        <v>23130</v>
      </c>
      <c r="B3455" s="59" t="s">
        <v>13933</v>
      </c>
      <c r="C3455" s="182">
        <v>20</v>
      </c>
      <c r="D3455" s="182">
        <v>55</v>
      </c>
      <c r="E3455" s="182">
        <v>45</v>
      </c>
      <c r="F3455" s="182">
        <v>0</v>
      </c>
      <c r="G3455" s="182">
        <v>4</v>
      </c>
      <c r="H3455" s="182">
        <v>0</v>
      </c>
      <c r="I3455" s="182">
        <v>124</v>
      </c>
      <c r="J3455" s="186">
        <v>8.8229727441295215E-5</v>
      </c>
      <c r="K3455" s="183">
        <v>3437</v>
      </c>
    </row>
    <row r="3456" spans="1:11" x14ac:dyDescent="0.25">
      <c r="A3456" s="59" t="s">
        <v>23131</v>
      </c>
      <c r="B3456" s="59" t="s">
        <v>12821</v>
      </c>
      <c r="C3456" s="182">
        <v>10</v>
      </c>
      <c r="D3456" s="182">
        <v>20</v>
      </c>
      <c r="E3456" s="182">
        <v>45</v>
      </c>
      <c r="F3456" s="182">
        <v>4</v>
      </c>
      <c r="G3456" s="182">
        <v>40</v>
      </c>
      <c r="H3456" s="182">
        <v>4</v>
      </c>
      <c r="I3456" s="182">
        <v>123</v>
      </c>
      <c r="J3456" s="186">
        <v>8.7518197381284763E-5</v>
      </c>
      <c r="K3456" s="183">
        <v>3451</v>
      </c>
    </row>
    <row r="3457" spans="1:11" x14ac:dyDescent="0.25">
      <c r="A3457" s="59" t="s">
        <v>23132</v>
      </c>
      <c r="B3457" s="59" t="s">
        <v>9316</v>
      </c>
      <c r="C3457" s="182">
        <v>0</v>
      </c>
      <c r="D3457" s="182">
        <v>50</v>
      </c>
      <c r="E3457" s="182">
        <v>65</v>
      </c>
      <c r="F3457" s="182">
        <v>4</v>
      </c>
      <c r="G3457" s="182">
        <v>4</v>
      </c>
      <c r="H3457" s="182">
        <v>0</v>
      </c>
      <c r="I3457" s="182">
        <v>123</v>
      </c>
      <c r="J3457" s="186">
        <v>8.7518197381284763E-5</v>
      </c>
      <c r="K3457" s="183">
        <v>3451</v>
      </c>
    </row>
    <row r="3458" spans="1:11" x14ac:dyDescent="0.25">
      <c r="A3458" s="59" t="s">
        <v>23133</v>
      </c>
      <c r="B3458" s="59" t="s">
        <v>12825</v>
      </c>
      <c r="C3458" s="182">
        <v>0</v>
      </c>
      <c r="D3458" s="182">
        <v>4</v>
      </c>
      <c r="E3458" s="182">
        <v>115</v>
      </c>
      <c r="F3458" s="182">
        <v>0</v>
      </c>
      <c r="G3458" s="182">
        <v>4</v>
      </c>
      <c r="H3458" s="182">
        <v>0</v>
      </c>
      <c r="I3458" s="182">
        <v>123</v>
      </c>
      <c r="J3458" s="186">
        <v>8.7518197381284763E-5</v>
      </c>
      <c r="K3458" s="183">
        <v>3451</v>
      </c>
    </row>
    <row r="3459" spans="1:11" x14ac:dyDescent="0.25">
      <c r="A3459" s="59" t="s">
        <v>23134</v>
      </c>
      <c r="B3459" s="59" t="s">
        <v>13593</v>
      </c>
      <c r="C3459" s="182">
        <v>15</v>
      </c>
      <c r="D3459" s="182">
        <v>65</v>
      </c>
      <c r="E3459" s="182">
        <v>35</v>
      </c>
      <c r="F3459" s="182">
        <v>4</v>
      </c>
      <c r="G3459" s="182">
        <v>4</v>
      </c>
      <c r="H3459" s="182">
        <v>0</v>
      </c>
      <c r="I3459" s="182">
        <v>123</v>
      </c>
      <c r="J3459" s="186">
        <v>8.7518197381284763E-5</v>
      </c>
      <c r="K3459" s="183">
        <v>3451</v>
      </c>
    </row>
    <row r="3460" spans="1:11" x14ac:dyDescent="0.25">
      <c r="A3460" s="59" t="s">
        <v>23135</v>
      </c>
      <c r="B3460" s="59" t="s">
        <v>9089</v>
      </c>
      <c r="C3460" s="182">
        <v>35</v>
      </c>
      <c r="D3460" s="182">
        <v>35</v>
      </c>
      <c r="E3460" s="182">
        <v>35</v>
      </c>
      <c r="F3460" s="182">
        <v>10</v>
      </c>
      <c r="G3460" s="182">
        <v>4</v>
      </c>
      <c r="H3460" s="182">
        <v>4</v>
      </c>
      <c r="I3460" s="182">
        <v>123</v>
      </c>
      <c r="J3460" s="186">
        <v>8.7518197381284763E-5</v>
      </c>
      <c r="K3460" s="183">
        <v>3451</v>
      </c>
    </row>
    <row r="3461" spans="1:11" x14ac:dyDescent="0.25">
      <c r="A3461" s="59" t="s">
        <v>23136</v>
      </c>
      <c r="B3461" s="59" t="s">
        <v>12894</v>
      </c>
      <c r="C3461" s="182">
        <v>20</v>
      </c>
      <c r="D3461" s="182">
        <v>80</v>
      </c>
      <c r="E3461" s="182">
        <v>0</v>
      </c>
      <c r="F3461" s="182">
        <v>0</v>
      </c>
      <c r="G3461" s="182">
        <v>20</v>
      </c>
      <c r="H3461" s="182">
        <v>0</v>
      </c>
      <c r="I3461" s="182">
        <v>120</v>
      </c>
      <c r="J3461" s="186">
        <v>8.5383607201253435E-5</v>
      </c>
      <c r="K3461" s="183">
        <v>3456</v>
      </c>
    </row>
    <row r="3462" spans="1:11" x14ac:dyDescent="0.25">
      <c r="A3462" s="59" t="s">
        <v>23137</v>
      </c>
      <c r="B3462" s="59" t="s">
        <v>13047</v>
      </c>
      <c r="C3462" s="182">
        <v>45</v>
      </c>
      <c r="D3462" s="182">
        <v>65</v>
      </c>
      <c r="E3462" s="182">
        <v>0</v>
      </c>
      <c r="F3462" s="182">
        <v>10</v>
      </c>
      <c r="G3462" s="182">
        <v>0</v>
      </c>
      <c r="H3462" s="182">
        <v>0</v>
      </c>
      <c r="I3462" s="182">
        <v>120</v>
      </c>
      <c r="J3462" s="186">
        <v>8.5383607201253435E-5</v>
      </c>
      <c r="K3462" s="183">
        <v>3456</v>
      </c>
    </row>
    <row r="3463" spans="1:11" x14ac:dyDescent="0.25">
      <c r="A3463" s="59" t="s">
        <v>23138</v>
      </c>
      <c r="B3463" s="59" t="s">
        <v>12740</v>
      </c>
      <c r="C3463" s="182">
        <v>0</v>
      </c>
      <c r="D3463" s="182">
        <v>40</v>
      </c>
      <c r="E3463" s="182">
        <v>0</v>
      </c>
      <c r="F3463" s="182">
        <v>0</v>
      </c>
      <c r="G3463" s="182">
        <v>70</v>
      </c>
      <c r="H3463" s="182">
        <v>10</v>
      </c>
      <c r="I3463" s="182">
        <v>120</v>
      </c>
      <c r="J3463" s="186">
        <v>8.5383607201253435E-5</v>
      </c>
      <c r="K3463" s="183">
        <v>3456</v>
      </c>
    </row>
    <row r="3464" spans="1:11" x14ac:dyDescent="0.25">
      <c r="A3464" s="59" t="s">
        <v>23139</v>
      </c>
      <c r="B3464" s="59" t="s">
        <v>13137</v>
      </c>
      <c r="C3464" s="182">
        <v>0</v>
      </c>
      <c r="D3464" s="182">
        <v>20</v>
      </c>
      <c r="E3464" s="182">
        <v>85</v>
      </c>
      <c r="F3464" s="182">
        <v>15</v>
      </c>
      <c r="G3464" s="182">
        <v>0</v>
      </c>
      <c r="H3464" s="182">
        <v>0</v>
      </c>
      <c r="I3464" s="182">
        <v>120</v>
      </c>
      <c r="J3464" s="186">
        <v>8.5383607201253435E-5</v>
      </c>
      <c r="K3464" s="183">
        <v>3456</v>
      </c>
    </row>
    <row r="3465" spans="1:11" x14ac:dyDescent="0.25">
      <c r="A3465" s="59" t="s">
        <v>23140</v>
      </c>
      <c r="B3465" s="59" t="s">
        <v>12761</v>
      </c>
      <c r="C3465" s="182">
        <v>0</v>
      </c>
      <c r="D3465" s="182">
        <v>90</v>
      </c>
      <c r="E3465" s="182">
        <v>0</v>
      </c>
      <c r="F3465" s="182">
        <v>15</v>
      </c>
      <c r="G3465" s="182">
        <v>15</v>
      </c>
      <c r="H3465" s="182">
        <v>0</v>
      </c>
      <c r="I3465" s="182">
        <v>120</v>
      </c>
      <c r="J3465" s="186">
        <v>8.5383607201253435E-5</v>
      </c>
      <c r="K3465" s="183">
        <v>3456</v>
      </c>
    </row>
    <row r="3466" spans="1:11" x14ac:dyDescent="0.25">
      <c r="A3466" s="59" t="s">
        <v>23141</v>
      </c>
      <c r="B3466" s="59" t="s">
        <v>10866</v>
      </c>
      <c r="C3466" s="182">
        <v>0</v>
      </c>
      <c r="D3466" s="182">
        <v>85</v>
      </c>
      <c r="E3466" s="182">
        <v>35</v>
      </c>
      <c r="F3466" s="182">
        <v>0</v>
      </c>
      <c r="G3466" s="182">
        <v>0</v>
      </c>
      <c r="H3466" s="182">
        <v>0</v>
      </c>
      <c r="I3466" s="182">
        <v>120</v>
      </c>
      <c r="J3466" s="186">
        <v>8.5383607201253435E-5</v>
      </c>
      <c r="K3466" s="183">
        <v>3456</v>
      </c>
    </row>
    <row r="3467" spans="1:11" x14ac:dyDescent="0.25">
      <c r="A3467" s="59" t="s">
        <v>23142</v>
      </c>
      <c r="B3467" s="59" t="s">
        <v>10128</v>
      </c>
      <c r="C3467" s="182">
        <v>0</v>
      </c>
      <c r="D3467" s="182">
        <v>25</v>
      </c>
      <c r="E3467" s="182">
        <v>20</v>
      </c>
      <c r="F3467" s="182">
        <v>40</v>
      </c>
      <c r="G3467" s="182">
        <v>35</v>
      </c>
      <c r="H3467" s="182">
        <v>0</v>
      </c>
      <c r="I3467" s="182">
        <v>120</v>
      </c>
      <c r="J3467" s="186">
        <v>8.5383607201253435E-5</v>
      </c>
      <c r="K3467" s="183">
        <v>3456</v>
      </c>
    </row>
    <row r="3468" spans="1:11" x14ac:dyDescent="0.25">
      <c r="A3468" s="59" t="s">
        <v>23143</v>
      </c>
      <c r="B3468" s="59" t="s">
        <v>9745</v>
      </c>
      <c r="C3468" s="182">
        <v>0</v>
      </c>
      <c r="D3468" s="182">
        <v>50</v>
      </c>
      <c r="E3468" s="182">
        <v>0</v>
      </c>
      <c r="F3468" s="182">
        <v>45</v>
      </c>
      <c r="G3468" s="182">
        <v>0</v>
      </c>
      <c r="H3468" s="182">
        <v>25</v>
      </c>
      <c r="I3468" s="182">
        <v>120</v>
      </c>
      <c r="J3468" s="186">
        <v>8.5383607201253435E-5</v>
      </c>
      <c r="K3468" s="183">
        <v>3456</v>
      </c>
    </row>
    <row r="3469" spans="1:11" x14ac:dyDescent="0.25">
      <c r="A3469" s="59" t="s">
        <v>23144</v>
      </c>
      <c r="B3469" s="59" t="s">
        <v>10049</v>
      </c>
      <c r="C3469" s="182">
        <v>0</v>
      </c>
      <c r="D3469" s="182">
        <v>10</v>
      </c>
      <c r="E3469" s="182">
        <v>35</v>
      </c>
      <c r="F3469" s="182">
        <v>0</v>
      </c>
      <c r="G3469" s="182">
        <v>75</v>
      </c>
      <c r="H3469" s="182">
        <v>0</v>
      </c>
      <c r="I3469" s="182">
        <v>120</v>
      </c>
      <c r="J3469" s="186">
        <v>8.5383607201253435E-5</v>
      </c>
      <c r="K3469" s="183">
        <v>3456</v>
      </c>
    </row>
    <row r="3470" spans="1:11" x14ac:dyDescent="0.25">
      <c r="A3470" s="59" t="s">
        <v>23145</v>
      </c>
      <c r="B3470" s="59" t="s">
        <v>10220</v>
      </c>
      <c r="C3470" s="182">
        <v>0</v>
      </c>
      <c r="D3470" s="182">
        <v>45</v>
      </c>
      <c r="E3470" s="182">
        <v>30</v>
      </c>
      <c r="F3470" s="182">
        <v>30</v>
      </c>
      <c r="G3470" s="182">
        <v>15</v>
      </c>
      <c r="H3470" s="182">
        <v>0</v>
      </c>
      <c r="I3470" s="182">
        <v>120</v>
      </c>
      <c r="J3470" s="186">
        <v>8.5383607201253435E-5</v>
      </c>
      <c r="K3470" s="183">
        <v>3456</v>
      </c>
    </row>
    <row r="3471" spans="1:11" x14ac:dyDescent="0.25">
      <c r="A3471" s="59" t="s">
        <v>23146</v>
      </c>
      <c r="B3471" s="59" t="s">
        <v>10935</v>
      </c>
      <c r="C3471" s="182">
        <v>0</v>
      </c>
      <c r="D3471" s="182">
        <v>65</v>
      </c>
      <c r="E3471" s="182">
        <v>0</v>
      </c>
      <c r="F3471" s="182">
        <v>0</v>
      </c>
      <c r="G3471" s="182">
        <v>40</v>
      </c>
      <c r="H3471" s="182">
        <v>15</v>
      </c>
      <c r="I3471" s="182">
        <v>120</v>
      </c>
      <c r="J3471" s="186">
        <v>8.5383607201253435E-5</v>
      </c>
      <c r="K3471" s="183">
        <v>3456</v>
      </c>
    </row>
    <row r="3472" spans="1:11" x14ac:dyDescent="0.25">
      <c r="A3472" s="59" t="s">
        <v>23147</v>
      </c>
      <c r="B3472" s="59" t="s">
        <v>11777</v>
      </c>
      <c r="C3472" s="182">
        <v>0</v>
      </c>
      <c r="D3472" s="182">
        <v>40</v>
      </c>
      <c r="E3472" s="182">
        <v>20</v>
      </c>
      <c r="F3472" s="182">
        <v>25</v>
      </c>
      <c r="G3472" s="182">
        <v>35</v>
      </c>
      <c r="H3472" s="182">
        <v>0</v>
      </c>
      <c r="I3472" s="182">
        <v>120</v>
      </c>
      <c r="J3472" s="186">
        <v>8.5383607201253435E-5</v>
      </c>
      <c r="K3472" s="183">
        <v>3456</v>
      </c>
    </row>
    <row r="3473" spans="1:11" x14ac:dyDescent="0.25">
      <c r="A3473" s="59" t="s">
        <v>23148</v>
      </c>
      <c r="B3473" s="59" t="s">
        <v>12309</v>
      </c>
      <c r="C3473" s="182">
        <v>0</v>
      </c>
      <c r="D3473" s="182">
        <v>105</v>
      </c>
      <c r="E3473" s="182">
        <v>0</v>
      </c>
      <c r="F3473" s="182">
        <v>0</v>
      </c>
      <c r="G3473" s="182">
        <v>0</v>
      </c>
      <c r="H3473" s="182">
        <v>15</v>
      </c>
      <c r="I3473" s="182">
        <v>120</v>
      </c>
      <c r="J3473" s="186">
        <v>8.5383607201253435E-5</v>
      </c>
      <c r="K3473" s="183">
        <v>3456</v>
      </c>
    </row>
    <row r="3474" spans="1:11" x14ac:dyDescent="0.25">
      <c r="A3474" s="59" t="s">
        <v>23149</v>
      </c>
      <c r="B3474" s="59" t="s">
        <v>12043</v>
      </c>
      <c r="C3474" s="182">
        <v>0</v>
      </c>
      <c r="D3474" s="182">
        <v>40</v>
      </c>
      <c r="E3474" s="182">
        <v>40</v>
      </c>
      <c r="F3474" s="182">
        <v>15</v>
      </c>
      <c r="G3474" s="182">
        <v>25</v>
      </c>
      <c r="H3474" s="182">
        <v>0</v>
      </c>
      <c r="I3474" s="182">
        <v>120</v>
      </c>
      <c r="J3474" s="186">
        <v>8.5383607201253435E-5</v>
      </c>
      <c r="K3474" s="183">
        <v>3456</v>
      </c>
    </row>
    <row r="3475" spans="1:11" x14ac:dyDescent="0.25">
      <c r="A3475" s="59" t="s">
        <v>23150</v>
      </c>
      <c r="B3475" s="59" t="s">
        <v>11890</v>
      </c>
      <c r="C3475" s="182">
        <v>10</v>
      </c>
      <c r="D3475" s="182">
        <v>45</v>
      </c>
      <c r="E3475" s="182">
        <v>35</v>
      </c>
      <c r="F3475" s="182">
        <v>15</v>
      </c>
      <c r="G3475" s="182">
        <v>15</v>
      </c>
      <c r="H3475" s="182">
        <v>0</v>
      </c>
      <c r="I3475" s="182">
        <v>120</v>
      </c>
      <c r="J3475" s="186">
        <v>8.5383607201253435E-5</v>
      </c>
      <c r="K3475" s="183">
        <v>3456</v>
      </c>
    </row>
    <row r="3476" spans="1:11" x14ac:dyDescent="0.25">
      <c r="A3476" s="59" t="s">
        <v>23151</v>
      </c>
      <c r="B3476" s="59" t="s">
        <v>11663</v>
      </c>
      <c r="C3476" s="182">
        <v>0</v>
      </c>
      <c r="D3476" s="182">
        <v>20</v>
      </c>
      <c r="E3476" s="182">
        <v>0</v>
      </c>
      <c r="F3476" s="182">
        <v>50</v>
      </c>
      <c r="G3476" s="182">
        <v>50</v>
      </c>
      <c r="H3476" s="182">
        <v>0</v>
      </c>
      <c r="I3476" s="182">
        <v>120</v>
      </c>
      <c r="J3476" s="186">
        <v>8.5383607201253435E-5</v>
      </c>
      <c r="K3476" s="183">
        <v>3456</v>
      </c>
    </row>
    <row r="3477" spans="1:11" x14ac:dyDescent="0.25">
      <c r="A3477" s="59" t="s">
        <v>23152</v>
      </c>
      <c r="B3477" s="59" t="s">
        <v>11172</v>
      </c>
      <c r="C3477" s="182">
        <v>0</v>
      </c>
      <c r="D3477" s="182">
        <v>20</v>
      </c>
      <c r="E3477" s="182">
        <v>0</v>
      </c>
      <c r="F3477" s="182">
        <v>0</v>
      </c>
      <c r="G3477" s="182">
        <v>100</v>
      </c>
      <c r="H3477" s="182">
        <v>0</v>
      </c>
      <c r="I3477" s="182">
        <v>120</v>
      </c>
      <c r="J3477" s="186">
        <v>8.5383607201253435E-5</v>
      </c>
      <c r="K3477" s="183">
        <v>3456</v>
      </c>
    </row>
    <row r="3478" spans="1:11" x14ac:dyDescent="0.25">
      <c r="A3478" s="59" t="s">
        <v>23153</v>
      </c>
      <c r="B3478" s="59" t="s">
        <v>11162</v>
      </c>
      <c r="C3478" s="182">
        <v>0</v>
      </c>
      <c r="D3478" s="182">
        <v>65</v>
      </c>
      <c r="E3478" s="182">
        <v>0</v>
      </c>
      <c r="F3478" s="182">
        <v>0</v>
      </c>
      <c r="G3478" s="182">
        <v>55</v>
      </c>
      <c r="H3478" s="182">
        <v>0</v>
      </c>
      <c r="I3478" s="182">
        <v>120</v>
      </c>
      <c r="J3478" s="186">
        <v>8.5383607201253435E-5</v>
      </c>
      <c r="K3478" s="183">
        <v>3456</v>
      </c>
    </row>
    <row r="3479" spans="1:11" x14ac:dyDescent="0.25">
      <c r="A3479" s="59" t="s">
        <v>23154</v>
      </c>
      <c r="B3479" s="59" t="s">
        <v>13591</v>
      </c>
      <c r="C3479" s="182">
        <v>30</v>
      </c>
      <c r="D3479" s="182">
        <v>35</v>
      </c>
      <c r="E3479" s="182">
        <v>55</v>
      </c>
      <c r="F3479" s="182">
        <v>0</v>
      </c>
      <c r="G3479" s="182">
        <v>0</v>
      </c>
      <c r="H3479" s="182">
        <v>0</v>
      </c>
      <c r="I3479" s="182">
        <v>120</v>
      </c>
      <c r="J3479" s="186">
        <v>8.5383607201253435E-5</v>
      </c>
      <c r="K3479" s="183">
        <v>3456</v>
      </c>
    </row>
    <row r="3480" spans="1:11" x14ac:dyDescent="0.25">
      <c r="A3480" s="59" t="s">
        <v>23155</v>
      </c>
      <c r="B3480" s="59" t="s">
        <v>12488</v>
      </c>
      <c r="C3480" s="182">
        <v>25</v>
      </c>
      <c r="D3480" s="182">
        <v>25</v>
      </c>
      <c r="E3480" s="182">
        <v>20</v>
      </c>
      <c r="F3480" s="182">
        <v>50</v>
      </c>
      <c r="G3480" s="182">
        <v>0</v>
      </c>
      <c r="H3480" s="182">
        <v>0</v>
      </c>
      <c r="I3480" s="182">
        <v>120</v>
      </c>
      <c r="J3480" s="186">
        <v>8.5383607201253435E-5</v>
      </c>
      <c r="K3480" s="183">
        <v>3456</v>
      </c>
    </row>
    <row r="3481" spans="1:11" x14ac:dyDescent="0.25">
      <c r="A3481" s="59" t="s">
        <v>23156</v>
      </c>
      <c r="B3481" s="59" t="s">
        <v>10002</v>
      </c>
      <c r="C3481" s="182">
        <v>0</v>
      </c>
      <c r="D3481" s="182">
        <v>75</v>
      </c>
      <c r="E3481" s="182">
        <v>15</v>
      </c>
      <c r="F3481" s="182">
        <v>15</v>
      </c>
      <c r="G3481" s="182">
        <v>15</v>
      </c>
      <c r="H3481" s="182">
        <v>0</v>
      </c>
      <c r="I3481" s="182">
        <v>120</v>
      </c>
      <c r="J3481" s="186">
        <v>8.5383607201253435E-5</v>
      </c>
      <c r="K3481" s="183">
        <v>3456</v>
      </c>
    </row>
    <row r="3482" spans="1:11" x14ac:dyDescent="0.25">
      <c r="A3482" s="59" t="s">
        <v>23157</v>
      </c>
      <c r="B3482" s="59" t="s">
        <v>10166</v>
      </c>
      <c r="C3482" s="182">
        <v>20</v>
      </c>
      <c r="D3482" s="182">
        <v>60</v>
      </c>
      <c r="E3482" s="182">
        <v>20</v>
      </c>
      <c r="F3482" s="182">
        <v>0</v>
      </c>
      <c r="G3482" s="182">
        <v>20</v>
      </c>
      <c r="H3482" s="182">
        <v>0</v>
      </c>
      <c r="I3482" s="182">
        <v>120</v>
      </c>
      <c r="J3482" s="186">
        <v>8.5383607201253435E-5</v>
      </c>
      <c r="K3482" s="183">
        <v>3456</v>
      </c>
    </row>
    <row r="3483" spans="1:11" x14ac:dyDescent="0.25">
      <c r="A3483" s="59" t="s">
        <v>23158</v>
      </c>
      <c r="B3483" s="59" t="s">
        <v>10557</v>
      </c>
      <c r="C3483" s="182">
        <v>15</v>
      </c>
      <c r="D3483" s="182">
        <v>60</v>
      </c>
      <c r="E3483" s="182">
        <v>15</v>
      </c>
      <c r="F3483" s="182">
        <v>20</v>
      </c>
      <c r="G3483" s="182">
        <v>10</v>
      </c>
      <c r="H3483" s="182">
        <v>0</v>
      </c>
      <c r="I3483" s="182">
        <v>120</v>
      </c>
      <c r="J3483" s="186">
        <v>8.5383607201253435E-5</v>
      </c>
      <c r="K3483" s="183">
        <v>3456</v>
      </c>
    </row>
    <row r="3484" spans="1:11" x14ac:dyDescent="0.25">
      <c r="A3484" s="59" t="s">
        <v>23159</v>
      </c>
      <c r="B3484" s="59" t="s">
        <v>13697</v>
      </c>
      <c r="C3484" s="182">
        <v>0</v>
      </c>
      <c r="D3484" s="182">
        <v>15</v>
      </c>
      <c r="E3484" s="182">
        <v>0</v>
      </c>
      <c r="F3484" s="182">
        <v>70</v>
      </c>
      <c r="G3484" s="182">
        <v>35</v>
      </c>
      <c r="H3484" s="182">
        <v>0</v>
      </c>
      <c r="I3484" s="182">
        <v>120</v>
      </c>
      <c r="J3484" s="186">
        <v>8.5383607201253435E-5</v>
      </c>
      <c r="K3484" s="183">
        <v>3456</v>
      </c>
    </row>
    <row r="3485" spans="1:11" x14ac:dyDescent="0.25">
      <c r="A3485" s="59" t="s">
        <v>23160</v>
      </c>
      <c r="B3485" s="59" t="s">
        <v>13754</v>
      </c>
      <c r="C3485" s="182">
        <v>35</v>
      </c>
      <c r="D3485" s="182">
        <v>40</v>
      </c>
      <c r="E3485" s="182">
        <v>10</v>
      </c>
      <c r="F3485" s="182">
        <v>0</v>
      </c>
      <c r="G3485" s="182">
        <v>35</v>
      </c>
      <c r="H3485" s="182">
        <v>0</v>
      </c>
      <c r="I3485" s="182">
        <v>120</v>
      </c>
      <c r="J3485" s="186">
        <v>8.5383607201253435E-5</v>
      </c>
      <c r="K3485" s="183">
        <v>3456</v>
      </c>
    </row>
    <row r="3486" spans="1:11" x14ac:dyDescent="0.25">
      <c r="A3486" s="59" t="s">
        <v>23161</v>
      </c>
      <c r="B3486" s="59" t="s">
        <v>13880</v>
      </c>
      <c r="C3486" s="182">
        <v>25</v>
      </c>
      <c r="D3486" s="182">
        <v>30</v>
      </c>
      <c r="E3486" s="182">
        <v>0</v>
      </c>
      <c r="F3486" s="182">
        <v>20</v>
      </c>
      <c r="G3486" s="182">
        <v>45</v>
      </c>
      <c r="H3486" s="182">
        <v>0</v>
      </c>
      <c r="I3486" s="182">
        <v>120</v>
      </c>
      <c r="J3486" s="186">
        <v>8.5383607201253435E-5</v>
      </c>
      <c r="K3486" s="183">
        <v>3456</v>
      </c>
    </row>
    <row r="3487" spans="1:11" x14ac:dyDescent="0.25">
      <c r="A3487" s="59" t="s">
        <v>23162</v>
      </c>
      <c r="B3487" s="59" t="s">
        <v>13926</v>
      </c>
      <c r="C3487" s="182">
        <v>10</v>
      </c>
      <c r="D3487" s="182">
        <v>15</v>
      </c>
      <c r="E3487" s="182">
        <v>40</v>
      </c>
      <c r="F3487" s="182">
        <v>10</v>
      </c>
      <c r="G3487" s="182">
        <v>45</v>
      </c>
      <c r="H3487" s="182">
        <v>0</v>
      </c>
      <c r="I3487" s="182">
        <v>120</v>
      </c>
      <c r="J3487" s="186">
        <v>8.5383607201253435E-5</v>
      </c>
      <c r="K3487" s="183">
        <v>3456</v>
      </c>
    </row>
    <row r="3488" spans="1:11" x14ac:dyDescent="0.25">
      <c r="A3488" s="59" t="s">
        <v>23163</v>
      </c>
      <c r="B3488" s="59" t="s">
        <v>13152</v>
      </c>
      <c r="C3488" s="182">
        <v>0</v>
      </c>
      <c r="D3488" s="182">
        <v>20</v>
      </c>
      <c r="E3488" s="182">
        <v>70</v>
      </c>
      <c r="F3488" s="182">
        <v>0</v>
      </c>
      <c r="G3488" s="182">
        <v>30</v>
      </c>
      <c r="H3488" s="182">
        <v>0</v>
      </c>
      <c r="I3488" s="182">
        <v>120</v>
      </c>
      <c r="J3488" s="186">
        <v>8.5383607201253435E-5</v>
      </c>
      <c r="K3488" s="183">
        <v>3456</v>
      </c>
    </row>
    <row r="3489" spans="1:11" x14ac:dyDescent="0.25">
      <c r="A3489" s="59" t="s">
        <v>23164</v>
      </c>
      <c r="B3489" s="59" t="s">
        <v>13959</v>
      </c>
      <c r="C3489" s="182">
        <v>10</v>
      </c>
      <c r="D3489" s="182">
        <v>30</v>
      </c>
      <c r="E3489" s="182">
        <v>30</v>
      </c>
      <c r="F3489" s="182">
        <v>25</v>
      </c>
      <c r="G3489" s="182">
        <v>25</v>
      </c>
      <c r="H3489" s="182">
        <v>0</v>
      </c>
      <c r="I3489" s="182">
        <v>120</v>
      </c>
      <c r="J3489" s="186">
        <v>8.5383607201253435E-5</v>
      </c>
      <c r="K3489" s="183">
        <v>3456</v>
      </c>
    </row>
    <row r="3490" spans="1:11" x14ac:dyDescent="0.25">
      <c r="A3490" s="59" t="s">
        <v>23165</v>
      </c>
      <c r="B3490" s="59" t="s">
        <v>10852</v>
      </c>
      <c r="C3490" s="182">
        <v>0</v>
      </c>
      <c r="D3490" s="182">
        <v>50</v>
      </c>
      <c r="E3490" s="182">
        <v>50</v>
      </c>
      <c r="F3490" s="182">
        <v>10</v>
      </c>
      <c r="G3490" s="182">
        <v>10</v>
      </c>
      <c r="H3490" s="182">
        <v>0</v>
      </c>
      <c r="I3490" s="182">
        <v>120</v>
      </c>
      <c r="J3490" s="186">
        <v>8.5383607201253435E-5</v>
      </c>
      <c r="K3490" s="183">
        <v>3456</v>
      </c>
    </row>
    <row r="3491" spans="1:11" x14ac:dyDescent="0.25">
      <c r="A3491" s="59" t="s">
        <v>23166</v>
      </c>
      <c r="B3491" s="59" t="s">
        <v>9887</v>
      </c>
      <c r="C3491" s="182">
        <v>0</v>
      </c>
      <c r="D3491" s="182">
        <v>0</v>
      </c>
      <c r="E3491" s="182">
        <v>0</v>
      </c>
      <c r="F3491" s="182">
        <v>20</v>
      </c>
      <c r="G3491" s="182">
        <v>45</v>
      </c>
      <c r="H3491" s="182">
        <v>55</v>
      </c>
      <c r="I3491" s="182">
        <v>120</v>
      </c>
      <c r="J3491" s="186">
        <v>8.5383607201253435E-5</v>
      </c>
      <c r="K3491" s="183">
        <v>3456</v>
      </c>
    </row>
    <row r="3492" spans="1:11" x14ac:dyDescent="0.25">
      <c r="A3492" s="59" t="s">
        <v>23167</v>
      </c>
      <c r="B3492" s="59" t="s">
        <v>9726</v>
      </c>
      <c r="C3492" s="182">
        <v>0</v>
      </c>
      <c r="D3492" s="182">
        <v>0</v>
      </c>
      <c r="E3492" s="182">
        <v>0</v>
      </c>
      <c r="F3492" s="182">
        <v>35</v>
      </c>
      <c r="G3492" s="182">
        <v>65</v>
      </c>
      <c r="H3492" s="182">
        <v>20</v>
      </c>
      <c r="I3492" s="182">
        <v>120</v>
      </c>
      <c r="J3492" s="186">
        <v>8.5383607201253435E-5</v>
      </c>
      <c r="K3492" s="183">
        <v>3456</v>
      </c>
    </row>
    <row r="3493" spans="1:11" x14ac:dyDescent="0.25">
      <c r="A3493" s="59" t="s">
        <v>23168</v>
      </c>
      <c r="B3493" s="59" t="s">
        <v>10247</v>
      </c>
      <c r="C3493" s="182">
        <v>0</v>
      </c>
      <c r="D3493" s="182">
        <v>40</v>
      </c>
      <c r="E3493" s="182">
        <v>25</v>
      </c>
      <c r="F3493" s="182">
        <v>25</v>
      </c>
      <c r="G3493" s="182">
        <v>30</v>
      </c>
      <c r="H3493" s="182">
        <v>0</v>
      </c>
      <c r="I3493" s="182">
        <v>120</v>
      </c>
      <c r="J3493" s="186">
        <v>8.5383607201253435E-5</v>
      </c>
      <c r="K3493" s="183">
        <v>3456</v>
      </c>
    </row>
    <row r="3494" spans="1:11" x14ac:dyDescent="0.25">
      <c r="A3494" s="59" t="s">
        <v>23169</v>
      </c>
      <c r="B3494" s="59" t="s">
        <v>9862</v>
      </c>
      <c r="C3494" s="182">
        <v>0</v>
      </c>
      <c r="D3494" s="182">
        <v>0</v>
      </c>
      <c r="E3494" s="182">
        <v>20</v>
      </c>
      <c r="F3494" s="182">
        <v>0</v>
      </c>
      <c r="G3494" s="182">
        <v>75</v>
      </c>
      <c r="H3494" s="182">
        <v>25</v>
      </c>
      <c r="I3494" s="182">
        <v>120</v>
      </c>
      <c r="J3494" s="186">
        <v>8.5383607201253435E-5</v>
      </c>
      <c r="K3494" s="183">
        <v>3456</v>
      </c>
    </row>
    <row r="3495" spans="1:11" x14ac:dyDescent="0.25">
      <c r="A3495" s="59" t="s">
        <v>23170</v>
      </c>
      <c r="B3495" s="59" t="s">
        <v>9986</v>
      </c>
      <c r="C3495" s="182">
        <v>0</v>
      </c>
      <c r="D3495" s="182">
        <v>0</v>
      </c>
      <c r="E3495" s="182">
        <v>40</v>
      </c>
      <c r="F3495" s="182">
        <v>20</v>
      </c>
      <c r="G3495" s="182">
        <v>15</v>
      </c>
      <c r="H3495" s="182">
        <v>45</v>
      </c>
      <c r="I3495" s="182">
        <v>120</v>
      </c>
      <c r="J3495" s="186">
        <v>8.5383607201253435E-5</v>
      </c>
      <c r="K3495" s="183">
        <v>3456</v>
      </c>
    </row>
    <row r="3496" spans="1:11" x14ac:dyDescent="0.25">
      <c r="A3496" s="59" t="s">
        <v>23171</v>
      </c>
      <c r="B3496" s="59" t="s">
        <v>12609</v>
      </c>
      <c r="C3496" s="182">
        <v>0</v>
      </c>
      <c r="D3496" s="182">
        <v>55</v>
      </c>
      <c r="E3496" s="182">
        <v>0</v>
      </c>
      <c r="F3496" s="182">
        <v>10</v>
      </c>
      <c r="G3496" s="182">
        <v>55</v>
      </c>
      <c r="H3496" s="182">
        <v>0</v>
      </c>
      <c r="I3496" s="182">
        <v>120</v>
      </c>
      <c r="J3496" s="186">
        <v>8.5383607201253435E-5</v>
      </c>
      <c r="K3496" s="183">
        <v>3456</v>
      </c>
    </row>
    <row r="3497" spans="1:11" x14ac:dyDescent="0.25">
      <c r="A3497" s="59" t="s">
        <v>23172</v>
      </c>
      <c r="B3497" s="59" t="s">
        <v>12281</v>
      </c>
      <c r="C3497" s="182">
        <v>0</v>
      </c>
      <c r="D3497" s="182">
        <v>75</v>
      </c>
      <c r="E3497" s="182">
        <v>20</v>
      </c>
      <c r="F3497" s="182">
        <v>10</v>
      </c>
      <c r="G3497" s="182">
        <v>15</v>
      </c>
      <c r="H3497" s="182">
        <v>0</v>
      </c>
      <c r="I3497" s="182">
        <v>120</v>
      </c>
      <c r="J3497" s="186">
        <v>8.5383607201253435E-5</v>
      </c>
      <c r="K3497" s="183">
        <v>3456</v>
      </c>
    </row>
    <row r="3498" spans="1:11" x14ac:dyDescent="0.25">
      <c r="A3498" s="59" t="s">
        <v>23173</v>
      </c>
      <c r="B3498" s="59" t="s">
        <v>14063</v>
      </c>
      <c r="C3498" s="182">
        <v>0</v>
      </c>
      <c r="D3498" s="182">
        <v>45</v>
      </c>
      <c r="E3498" s="182">
        <v>0</v>
      </c>
      <c r="F3498" s="182">
        <v>0</v>
      </c>
      <c r="G3498" s="182">
        <v>40</v>
      </c>
      <c r="H3498" s="182">
        <v>35</v>
      </c>
      <c r="I3498" s="182">
        <v>120</v>
      </c>
      <c r="J3498" s="186">
        <v>8.5383607201253435E-5</v>
      </c>
      <c r="K3498" s="183">
        <v>3456</v>
      </c>
    </row>
    <row r="3499" spans="1:11" x14ac:dyDescent="0.25">
      <c r="A3499" s="59" t="s">
        <v>23174</v>
      </c>
      <c r="B3499" s="59" t="s">
        <v>11413</v>
      </c>
      <c r="C3499" s="182">
        <v>0</v>
      </c>
      <c r="D3499" s="182">
        <v>50</v>
      </c>
      <c r="E3499" s="182">
        <v>65</v>
      </c>
      <c r="F3499" s="182">
        <v>0</v>
      </c>
      <c r="G3499" s="182">
        <v>4</v>
      </c>
      <c r="H3499" s="182">
        <v>0</v>
      </c>
      <c r="I3499" s="182">
        <v>119</v>
      </c>
      <c r="J3499" s="186">
        <v>8.4672077141242984E-5</v>
      </c>
      <c r="K3499" s="183">
        <v>3494</v>
      </c>
    </row>
    <row r="3500" spans="1:11" x14ac:dyDescent="0.25">
      <c r="A3500" s="59" t="s">
        <v>23175</v>
      </c>
      <c r="B3500" s="59" t="s">
        <v>13381</v>
      </c>
      <c r="C3500" s="182">
        <v>0</v>
      </c>
      <c r="D3500" s="182">
        <v>30</v>
      </c>
      <c r="E3500" s="182">
        <v>45</v>
      </c>
      <c r="F3500" s="182">
        <v>10</v>
      </c>
      <c r="G3500" s="182">
        <v>30</v>
      </c>
      <c r="H3500" s="182">
        <v>4</v>
      </c>
      <c r="I3500" s="182">
        <v>119</v>
      </c>
      <c r="J3500" s="186">
        <v>8.4672077141242984E-5</v>
      </c>
      <c r="K3500" s="183">
        <v>3494</v>
      </c>
    </row>
    <row r="3501" spans="1:11" x14ac:dyDescent="0.25">
      <c r="A3501" s="59" t="s">
        <v>23176</v>
      </c>
      <c r="B3501" s="59" t="s">
        <v>10437</v>
      </c>
      <c r="C3501" s="182">
        <v>20</v>
      </c>
      <c r="D3501" s="182">
        <v>60</v>
      </c>
      <c r="E3501" s="182">
        <v>4</v>
      </c>
      <c r="F3501" s="182">
        <v>15</v>
      </c>
      <c r="G3501" s="182">
        <v>20</v>
      </c>
      <c r="H3501" s="182">
        <v>0</v>
      </c>
      <c r="I3501" s="182">
        <v>119</v>
      </c>
      <c r="J3501" s="186">
        <v>8.4672077141242984E-5</v>
      </c>
      <c r="K3501" s="183">
        <v>3494</v>
      </c>
    </row>
    <row r="3502" spans="1:11" x14ac:dyDescent="0.25">
      <c r="A3502" s="59" t="s">
        <v>23177</v>
      </c>
      <c r="B3502" s="59" t="s">
        <v>9814</v>
      </c>
      <c r="C3502" s="182">
        <v>0</v>
      </c>
      <c r="D3502" s="182">
        <v>55</v>
      </c>
      <c r="E3502" s="182">
        <v>0</v>
      </c>
      <c r="F3502" s="182">
        <v>4</v>
      </c>
      <c r="G3502" s="182">
        <v>60</v>
      </c>
      <c r="H3502" s="182">
        <v>0</v>
      </c>
      <c r="I3502" s="182">
        <v>119</v>
      </c>
      <c r="J3502" s="186">
        <v>8.4672077141242984E-5</v>
      </c>
      <c r="K3502" s="183">
        <v>3494</v>
      </c>
    </row>
    <row r="3503" spans="1:11" x14ac:dyDescent="0.25">
      <c r="A3503" s="59" t="s">
        <v>23178</v>
      </c>
      <c r="B3503" s="59" t="s">
        <v>9893</v>
      </c>
      <c r="C3503" s="182">
        <v>40</v>
      </c>
      <c r="D3503" s="182">
        <v>15</v>
      </c>
      <c r="E3503" s="182">
        <v>4</v>
      </c>
      <c r="F3503" s="182">
        <v>45</v>
      </c>
      <c r="G3503" s="182">
        <v>15</v>
      </c>
      <c r="H3503" s="182">
        <v>0</v>
      </c>
      <c r="I3503" s="182">
        <v>119</v>
      </c>
      <c r="J3503" s="186">
        <v>8.4672077141242984E-5</v>
      </c>
      <c r="K3503" s="183">
        <v>3494</v>
      </c>
    </row>
    <row r="3504" spans="1:11" x14ac:dyDescent="0.25">
      <c r="A3504" s="59" t="s">
        <v>23179</v>
      </c>
      <c r="B3504" s="59" t="s">
        <v>11791</v>
      </c>
      <c r="C3504" s="182">
        <v>0</v>
      </c>
      <c r="D3504" s="182">
        <v>4</v>
      </c>
      <c r="E3504" s="182">
        <v>45</v>
      </c>
      <c r="F3504" s="182">
        <v>20</v>
      </c>
      <c r="G3504" s="182">
        <v>50</v>
      </c>
      <c r="H3504" s="182">
        <v>0</v>
      </c>
      <c r="I3504" s="182">
        <v>119</v>
      </c>
      <c r="J3504" s="186">
        <v>8.4672077141242984E-5</v>
      </c>
      <c r="K3504" s="183">
        <v>3494</v>
      </c>
    </row>
    <row r="3505" spans="1:11" x14ac:dyDescent="0.25">
      <c r="A3505" s="59" t="s">
        <v>23180</v>
      </c>
      <c r="B3505" s="59" t="s">
        <v>12089</v>
      </c>
      <c r="C3505" s="182">
        <v>4</v>
      </c>
      <c r="D3505" s="182">
        <v>55</v>
      </c>
      <c r="E3505" s="182">
        <v>30</v>
      </c>
      <c r="F3505" s="182">
        <v>10</v>
      </c>
      <c r="G3505" s="182">
        <v>20</v>
      </c>
      <c r="H3505" s="182">
        <v>0</v>
      </c>
      <c r="I3505" s="182">
        <v>119</v>
      </c>
      <c r="J3505" s="186">
        <v>8.4672077141242984E-5</v>
      </c>
      <c r="K3505" s="183">
        <v>3494</v>
      </c>
    </row>
    <row r="3506" spans="1:11" x14ac:dyDescent="0.25">
      <c r="A3506" s="59" t="s">
        <v>23181</v>
      </c>
      <c r="B3506" s="59" t="s">
        <v>11163</v>
      </c>
      <c r="C3506" s="182">
        <v>0</v>
      </c>
      <c r="D3506" s="182">
        <v>45</v>
      </c>
      <c r="E3506" s="182">
        <v>4</v>
      </c>
      <c r="F3506" s="182">
        <v>20</v>
      </c>
      <c r="G3506" s="182">
        <v>50</v>
      </c>
      <c r="H3506" s="182">
        <v>0</v>
      </c>
      <c r="I3506" s="182">
        <v>119</v>
      </c>
      <c r="J3506" s="186">
        <v>8.4672077141242984E-5</v>
      </c>
      <c r="K3506" s="183">
        <v>3494</v>
      </c>
    </row>
    <row r="3507" spans="1:11" x14ac:dyDescent="0.25">
      <c r="A3507" s="59" t="s">
        <v>23182</v>
      </c>
      <c r="B3507" s="59" t="s">
        <v>11461</v>
      </c>
      <c r="C3507" s="182">
        <v>0</v>
      </c>
      <c r="D3507" s="182">
        <v>60</v>
      </c>
      <c r="E3507" s="182">
        <v>15</v>
      </c>
      <c r="F3507" s="182">
        <v>0</v>
      </c>
      <c r="G3507" s="182">
        <v>40</v>
      </c>
      <c r="H3507" s="182">
        <v>4</v>
      </c>
      <c r="I3507" s="182">
        <v>119</v>
      </c>
      <c r="J3507" s="186">
        <v>8.4672077141242984E-5</v>
      </c>
      <c r="K3507" s="183">
        <v>3494</v>
      </c>
    </row>
    <row r="3508" spans="1:11" x14ac:dyDescent="0.25">
      <c r="A3508" s="59" t="s">
        <v>23183</v>
      </c>
      <c r="B3508" s="59" t="s">
        <v>12451</v>
      </c>
      <c r="C3508" s="182">
        <v>60</v>
      </c>
      <c r="D3508" s="182">
        <v>35</v>
      </c>
      <c r="E3508" s="182">
        <v>4</v>
      </c>
      <c r="F3508" s="182">
        <v>0</v>
      </c>
      <c r="G3508" s="182">
        <v>20</v>
      </c>
      <c r="H3508" s="182">
        <v>0</v>
      </c>
      <c r="I3508" s="182">
        <v>119</v>
      </c>
      <c r="J3508" s="186">
        <v>8.4672077141242984E-5</v>
      </c>
      <c r="K3508" s="183">
        <v>3494</v>
      </c>
    </row>
    <row r="3509" spans="1:11" x14ac:dyDescent="0.25">
      <c r="A3509" s="59" t="s">
        <v>23184</v>
      </c>
      <c r="B3509" s="59" t="s">
        <v>13652</v>
      </c>
      <c r="C3509" s="182">
        <v>4</v>
      </c>
      <c r="D3509" s="182">
        <v>20</v>
      </c>
      <c r="E3509" s="182">
        <v>20</v>
      </c>
      <c r="F3509" s="182">
        <v>50</v>
      </c>
      <c r="G3509" s="182">
        <v>25</v>
      </c>
      <c r="H3509" s="182">
        <v>0</v>
      </c>
      <c r="I3509" s="182">
        <v>119</v>
      </c>
      <c r="J3509" s="186">
        <v>8.4672077141242984E-5</v>
      </c>
      <c r="K3509" s="183">
        <v>3494</v>
      </c>
    </row>
    <row r="3510" spans="1:11" x14ac:dyDescent="0.25">
      <c r="A3510" s="59" t="s">
        <v>23185</v>
      </c>
      <c r="B3510" s="59" t="s">
        <v>9230</v>
      </c>
      <c r="C3510" s="182">
        <v>0</v>
      </c>
      <c r="D3510" s="182">
        <v>35</v>
      </c>
      <c r="E3510" s="182">
        <v>4</v>
      </c>
      <c r="F3510" s="182">
        <v>10</v>
      </c>
      <c r="G3510" s="182">
        <v>70</v>
      </c>
      <c r="H3510" s="182">
        <v>0</v>
      </c>
      <c r="I3510" s="182">
        <v>119</v>
      </c>
      <c r="J3510" s="186">
        <v>8.4672077141242984E-5</v>
      </c>
      <c r="K3510" s="183">
        <v>3494</v>
      </c>
    </row>
    <row r="3511" spans="1:11" x14ac:dyDescent="0.25">
      <c r="A3511" s="59" t="s">
        <v>23186</v>
      </c>
      <c r="B3511" s="59" t="s">
        <v>12163</v>
      </c>
      <c r="C3511" s="182">
        <v>0</v>
      </c>
      <c r="D3511" s="182">
        <v>25</v>
      </c>
      <c r="E3511" s="182">
        <v>4</v>
      </c>
      <c r="F3511" s="182">
        <v>10</v>
      </c>
      <c r="G3511" s="182">
        <v>60</v>
      </c>
      <c r="H3511" s="182">
        <v>20</v>
      </c>
      <c r="I3511" s="182">
        <v>119</v>
      </c>
      <c r="J3511" s="186">
        <v>8.4672077141242984E-5</v>
      </c>
      <c r="K3511" s="183">
        <v>3494</v>
      </c>
    </row>
    <row r="3512" spans="1:11" x14ac:dyDescent="0.25">
      <c r="A3512" s="59" t="s">
        <v>23187</v>
      </c>
      <c r="B3512" s="59" t="s">
        <v>13759</v>
      </c>
      <c r="C3512" s="182">
        <v>15</v>
      </c>
      <c r="D3512" s="182">
        <v>40</v>
      </c>
      <c r="E3512" s="182">
        <v>0</v>
      </c>
      <c r="F3512" s="182">
        <v>35</v>
      </c>
      <c r="G3512" s="182">
        <v>25</v>
      </c>
      <c r="H3512" s="182">
        <v>4</v>
      </c>
      <c r="I3512" s="182">
        <v>119</v>
      </c>
      <c r="J3512" s="186">
        <v>8.4672077141242984E-5</v>
      </c>
      <c r="K3512" s="183">
        <v>3494</v>
      </c>
    </row>
    <row r="3513" spans="1:11" x14ac:dyDescent="0.25">
      <c r="A3513" s="59" t="s">
        <v>23188</v>
      </c>
      <c r="B3513" s="59" t="s">
        <v>9938</v>
      </c>
      <c r="C3513" s="182">
        <v>0</v>
      </c>
      <c r="D3513" s="182">
        <v>4</v>
      </c>
      <c r="E3513" s="182">
        <v>0</v>
      </c>
      <c r="F3513" s="182">
        <v>0</v>
      </c>
      <c r="G3513" s="182">
        <v>100</v>
      </c>
      <c r="H3513" s="182">
        <v>15</v>
      </c>
      <c r="I3513" s="182">
        <v>119</v>
      </c>
      <c r="J3513" s="186">
        <v>8.4672077141242984E-5</v>
      </c>
      <c r="K3513" s="183">
        <v>3494</v>
      </c>
    </row>
    <row r="3514" spans="1:11" x14ac:dyDescent="0.25">
      <c r="A3514" s="59" t="s">
        <v>23189</v>
      </c>
      <c r="B3514" s="59" t="s">
        <v>9958</v>
      </c>
      <c r="C3514" s="182">
        <v>0</v>
      </c>
      <c r="D3514" s="182">
        <v>25</v>
      </c>
      <c r="E3514" s="182">
        <v>35</v>
      </c>
      <c r="F3514" s="182">
        <v>4</v>
      </c>
      <c r="G3514" s="182">
        <v>40</v>
      </c>
      <c r="H3514" s="182">
        <v>15</v>
      </c>
      <c r="I3514" s="182">
        <v>119</v>
      </c>
      <c r="J3514" s="186">
        <v>8.4672077141242984E-5</v>
      </c>
      <c r="K3514" s="183">
        <v>3494</v>
      </c>
    </row>
    <row r="3515" spans="1:11" x14ac:dyDescent="0.25">
      <c r="A3515" s="59" t="s">
        <v>23190</v>
      </c>
      <c r="B3515" s="59" t="s">
        <v>8983</v>
      </c>
      <c r="C3515" s="182">
        <v>0</v>
      </c>
      <c r="D3515" s="182">
        <v>15</v>
      </c>
      <c r="E3515" s="182">
        <v>4</v>
      </c>
      <c r="F3515" s="182">
        <v>60</v>
      </c>
      <c r="G3515" s="182">
        <v>20</v>
      </c>
      <c r="H3515" s="182">
        <v>20</v>
      </c>
      <c r="I3515" s="182">
        <v>119</v>
      </c>
      <c r="J3515" s="186">
        <v>8.4672077141242984E-5</v>
      </c>
      <c r="K3515" s="183">
        <v>3494</v>
      </c>
    </row>
    <row r="3516" spans="1:11" x14ac:dyDescent="0.25">
      <c r="A3516" s="59" t="s">
        <v>23191</v>
      </c>
      <c r="B3516" s="59" t="s">
        <v>8976</v>
      </c>
      <c r="C3516" s="182">
        <v>0</v>
      </c>
      <c r="D3516" s="182">
        <v>10</v>
      </c>
      <c r="E3516" s="182">
        <v>15</v>
      </c>
      <c r="F3516" s="182">
        <v>40</v>
      </c>
      <c r="G3516" s="182">
        <v>50</v>
      </c>
      <c r="H3516" s="182">
        <v>4</v>
      </c>
      <c r="I3516" s="182">
        <v>119</v>
      </c>
      <c r="J3516" s="186">
        <v>8.4672077141242984E-5</v>
      </c>
      <c r="K3516" s="183">
        <v>3494</v>
      </c>
    </row>
    <row r="3517" spans="1:11" x14ac:dyDescent="0.25">
      <c r="A3517" s="59" t="s">
        <v>23192</v>
      </c>
      <c r="B3517" s="59" t="s">
        <v>8911</v>
      </c>
      <c r="C3517" s="182">
        <v>0</v>
      </c>
      <c r="D3517" s="182">
        <v>70</v>
      </c>
      <c r="E3517" s="182">
        <v>10</v>
      </c>
      <c r="F3517" s="182">
        <v>0</v>
      </c>
      <c r="G3517" s="182">
        <v>35</v>
      </c>
      <c r="H3517" s="182">
        <v>4</v>
      </c>
      <c r="I3517" s="182">
        <v>119</v>
      </c>
      <c r="J3517" s="186">
        <v>8.4672077141242984E-5</v>
      </c>
      <c r="K3517" s="183">
        <v>3494</v>
      </c>
    </row>
    <row r="3518" spans="1:11" x14ac:dyDescent="0.25">
      <c r="A3518" s="59" t="s">
        <v>23193</v>
      </c>
      <c r="B3518" s="59" t="s">
        <v>9009</v>
      </c>
      <c r="C3518" s="182">
        <v>55</v>
      </c>
      <c r="D3518" s="182">
        <v>30</v>
      </c>
      <c r="E3518" s="182">
        <v>0</v>
      </c>
      <c r="F3518" s="182">
        <v>30</v>
      </c>
      <c r="G3518" s="182">
        <v>0</v>
      </c>
      <c r="H3518" s="182">
        <v>4</v>
      </c>
      <c r="I3518" s="182">
        <v>119</v>
      </c>
      <c r="J3518" s="186">
        <v>8.4672077141242984E-5</v>
      </c>
      <c r="K3518" s="183">
        <v>3494</v>
      </c>
    </row>
    <row r="3519" spans="1:11" x14ac:dyDescent="0.25">
      <c r="A3519" s="59" t="s">
        <v>23194</v>
      </c>
      <c r="B3519" s="59" t="s">
        <v>11188</v>
      </c>
      <c r="C3519" s="182">
        <v>45</v>
      </c>
      <c r="D3519" s="182">
        <v>4</v>
      </c>
      <c r="E3519" s="182">
        <v>20</v>
      </c>
      <c r="F3519" s="182">
        <v>0</v>
      </c>
      <c r="G3519" s="182">
        <v>35</v>
      </c>
      <c r="H3519" s="182">
        <v>15</v>
      </c>
      <c r="I3519" s="182">
        <v>119</v>
      </c>
      <c r="J3519" s="186">
        <v>8.4672077141242984E-5</v>
      </c>
      <c r="K3519" s="183">
        <v>3494</v>
      </c>
    </row>
    <row r="3520" spans="1:11" x14ac:dyDescent="0.25">
      <c r="A3520" s="59" t="s">
        <v>23195</v>
      </c>
      <c r="B3520" s="59" t="s">
        <v>12288</v>
      </c>
      <c r="C3520" s="182">
        <v>4</v>
      </c>
      <c r="D3520" s="182">
        <v>70</v>
      </c>
      <c r="E3520" s="182">
        <v>45</v>
      </c>
      <c r="F3520" s="182">
        <v>0</v>
      </c>
      <c r="G3520" s="182">
        <v>0</v>
      </c>
      <c r="H3520" s="182">
        <v>0</v>
      </c>
      <c r="I3520" s="182">
        <v>119</v>
      </c>
      <c r="J3520" s="186">
        <v>8.4672077141242984E-5</v>
      </c>
      <c r="K3520" s="183">
        <v>3494</v>
      </c>
    </row>
    <row r="3521" spans="1:11" x14ac:dyDescent="0.25">
      <c r="A3521" s="59" t="s">
        <v>23196</v>
      </c>
      <c r="B3521" s="59" t="s">
        <v>13315</v>
      </c>
      <c r="C3521" s="182">
        <v>20</v>
      </c>
      <c r="D3521" s="182">
        <v>65</v>
      </c>
      <c r="E3521" s="182">
        <v>20</v>
      </c>
      <c r="F3521" s="182">
        <v>10</v>
      </c>
      <c r="G3521" s="182">
        <v>4</v>
      </c>
      <c r="H3521" s="182">
        <v>0</v>
      </c>
      <c r="I3521" s="182">
        <v>119</v>
      </c>
      <c r="J3521" s="186">
        <v>8.4672077141242984E-5</v>
      </c>
      <c r="K3521" s="183">
        <v>3494</v>
      </c>
    </row>
    <row r="3522" spans="1:11" x14ac:dyDescent="0.25">
      <c r="A3522" s="59" t="s">
        <v>23197</v>
      </c>
      <c r="B3522" s="59" t="s">
        <v>13285</v>
      </c>
      <c r="C3522" s="182">
        <v>0</v>
      </c>
      <c r="D3522" s="182">
        <v>0</v>
      </c>
      <c r="E3522" s="182">
        <v>80</v>
      </c>
      <c r="F3522" s="182">
        <v>4</v>
      </c>
      <c r="G3522" s="182">
        <v>35</v>
      </c>
      <c r="H3522" s="182">
        <v>0</v>
      </c>
      <c r="I3522" s="182">
        <v>119</v>
      </c>
      <c r="J3522" s="186">
        <v>8.4672077141242984E-5</v>
      </c>
      <c r="K3522" s="183">
        <v>3494</v>
      </c>
    </row>
    <row r="3523" spans="1:11" x14ac:dyDescent="0.25">
      <c r="A3523" s="59" t="s">
        <v>23198</v>
      </c>
      <c r="B3523" s="59" t="s">
        <v>11732</v>
      </c>
      <c r="C3523" s="182">
        <v>4</v>
      </c>
      <c r="D3523" s="182">
        <v>15</v>
      </c>
      <c r="E3523" s="182">
        <v>25</v>
      </c>
      <c r="F3523" s="182">
        <v>30</v>
      </c>
      <c r="G3523" s="182">
        <v>40</v>
      </c>
      <c r="H3523" s="182">
        <v>4</v>
      </c>
      <c r="I3523" s="182">
        <v>118</v>
      </c>
      <c r="J3523" s="186">
        <v>8.3960547081232545E-5</v>
      </c>
      <c r="K3523" s="183">
        <v>3518</v>
      </c>
    </row>
    <row r="3524" spans="1:11" x14ac:dyDescent="0.25">
      <c r="A3524" s="59" t="s">
        <v>23199</v>
      </c>
      <c r="B3524" s="59" t="s">
        <v>12824</v>
      </c>
      <c r="C3524" s="182">
        <v>25</v>
      </c>
      <c r="D3524" s="182">
        <v>20</v>
      </c>
      <c r="E3524" s="182">
        <v>0</v>
      </c>
      <c r="F3524" s="182">
        <v>25</v>
      </c>
      <c r="G3524" s="182">
        <v>45</v>
      </c>
      <c r="H3524" s="182">
        <v>0</v>
      </c>
      <c r="I3524" s="182">
        <v>115</v>
      </c>
      <c r="J3524" s="186">
        <v>8.1825956901201204E-5</v>
      </c>
      <c r="K3524" s="183">
        <v>3519</v>
      </c>
    </row>
    <row r="3525" spans="1:11" x14ac:dyDescent="0.25">
      <c r="A3525" s="59" t="s">
        <v>23200</v>
      </c>
      <c r="B3525" s="59" t="s">
        <v>12790</v>
      </c>
      <c r="C3525" s="182">
        <v>0</v>
      </c>
      <c r="D3525" s="182">
        <v>15</v>
      </c>
      <c r="E3525" s="182">
        <v>40</v>
      </c>
      <c r="F3525" s="182">
        <v>0</v>
      </c>
      <c r="G3525" s="182">
        <v>60</v>
      </c>
      <c r="H3525" s="182">
        <v>0</v>
      </c>
      <c r="I3525" s="182">
        <v>115</v>
      </c>
      <c r="J3525" s="186">
        <v>8.1825956901201204E-5</v>
      </c>
      <c r="K3525" s="183">
        <v>3519</v>
      </c>
    </row>
    <row r="3526" spans="1:11" x14ac:dyDescent="0.25">
      <c r="A3526" s="59" t="s">
        <v>23201</v>
      </c>
      <c r="B3526" s="59" t="s">
        <v>12675</v>
      </c>
      <c r="C3526" s="182">
        <v>0</v>
      </c>
      <c r="D3526" s="182">
        <v>40</v>
      </c>
      <c r="E3526" s="182">
        <v>0</v>
      </c>
      <c r="F3526" s="182">
        <v>75</v>
      </c>
      <c r="G3526" s="182">
        <v>0</v>
      </c>
      <c r="H3526" s="182">
        <v>0</v>
      </c>
      <c r="I3526" s="182">
        <v>115</v>
      </c>
      <c r="J3526" s="186">
        <v>8.1825956901201204E-5</v>
      </c>
      <c r="K3526" s="183">
        <v>3519</v>
      </c>
    </row>
    <row r="3527" spans="1:11" x14ac:dyDescent="0.25">
      <c r="A3527" s="59" t="s">
        <v>23202</v>
      </c>
      <c r="B3527" s="59" t="s">
        <v>12738</v>
      </c>
      <c r="C3527" s="182">
        <v>0</v>
      </c>
      <c r="D3527" s="182">
        <v>25</v>
      </c>
      <c r="E3527" s="182">
        <v>0</v>
      </c>
      <c r="F3527" s="182">
        <v>0</v>
      </c>
      <c r="G3527" s="182">
        <v>45</v>
      </c>
      <c r="H3527" s="182">
        <v>45</v>
      </c>
      <c r="I3527" s="182">
        <v>115</v>
      </c>
      <c r="J3527" s="186">
        <v>8.1825956901201204E-5</v>
      </c>
      <c r="K3527" s="183">
        <v>3519</v>
      </c>
    </row>
    <row r="3528" spans="1:11" x14ac:dyDescent="0.25">
      <c r="A3528" s="59" t="s">
        <v>23203</v>
      </c>
      <c r="B3528" s="59" t="s">
        <v>8721</v>
      </c>
      <c r="C3528" s="182">
        <v>20</v>
      </c>
      <c r="D3528" s="182">
        <v>50</v>
      </c>
      <c r="E3528" s="182">
        <v>20</v>
      </c>
      <c r="F3528" s="182">
        <v>25</v>
      </c>
      <c r="G3528" s="182">
        <v>0</v>
      </c>
      <c r="H3528" s="182">
        <v>0</v>
      </c>
      <c r="I3528" s="182">
        <v>115</v>
      </c>
      <c r="J3528" s="186">
        <v>8.1825956901201204E-5</v>
      </c>
      <c r="K3528" s="183">
        <v>3519</v>
      </c>
    </row>
    <row r="3529" spans="1:11" x14ac:dyDescent="0.25">
      <c r="A3529" s="59" t="s">
        <v>23204</v>
      </c>
      <c r="B3529" s="59" t="s">
        <v>9303</v>
      </c>
      <c r="C3529" s="182">
        <v>25</v>
      </c>
      <c r="D3529" s="182">
        <v>75</v>
      </c>
      <c r="E3529" s="182">
        <v>15</v>
      </c>
      <c r="F3529" s="182">
        <v>0</v>
      </c>
      <c r="G3529" s="182">
        <v>0</v>
      </c>
      <c r="H3529" s="182">
        <v>0</v>
      </c>
      <c r="I3529" s="182">
        <v>115</v>
      </c>
      <c r="J3529" s="186">
        <v>8.1825956901201204E-5</v>
      </c>
      <c r="K3529" s="183">
        <v>3519</v>
      </c>
    </row>
    <row r="3530" spans="1:11" x14ac:dyDescent="0.25">
      <c r="A3530" s="59" t="s">
        <v>23205</v>
      </c>
      <c r="B3530" s="59" t="s">
        <v>9346</v>
      </c>
      <c r="C3530" s="182">
        <v>15</v>
      </c>
      <c r="D3530" s="182">
        <v>50</v>
      </c>
      <c r="E3530" s="182">
        <v>0</v>
      </c>
      <c r="F3530" s="182">
        <v>20</v>
      </c>
      <c r="G3530" s="182">
        <v>30</v>
      </c>
      <c r="H3530" s="182">
        <v>0</v>
      </c>
      <c r="I3530" s="182">
        <v>115</v>
      </c>
      <c r="J3530" s="186">
        <v>8.1825956901201204E-5</v>
      </c>
      <c r="K3530" s="183">
        <v>3519</v>
      </c>
    </row>
    <row r="3531" spans="1:11" x14ac:dyDescent="0.25">
      <c r="A3531" s="59" t="s">
        <v>23206</v>
      </c>
      <c r="B3531" s="59" t="s">
        <v>9358</v>
      </c>
      <c r="C3531" s="182">
        <v>35</v>
      </c>
      <c r="D3531" s="182">
        <v>50</v>
      </c>
      <c r="E3531" s="182">
        <v>20</v>
      </c>
      <c r="F3531" s="182">
        <v>10</v>
      </c>
      <c r="G3531" s="182">
        <v>0</v>
      </c>
      <c r="H3531" s="182">
        <v>0</v>
      </c>
      <c r="I3531" s="182">
        <v>115</v>
      </c>
      <c r="J3531" s="186">
        <v>8.1825956901201204E-5</v>
      </c>
      <c r="K3531" s="183">
        <v>3519</v>
      </c>
    </row>
    <row r="3532" spans="1:11" x14ac:dyDescent="0.25">
      <c r="A3532" s="59" t="s">
        <v>23207</v>
      </c>
      <c r="B3532" s="59" t="s">
        <v>13415</v>
      </c>
      <c r="C3532" s="182">
        <v>0</v>
      </c>
      <c r="D3532" s="182">
        <v>55</v>
      </c>
      <c r="E3532" s="182">
        <v>30</v>
      </c>
      <c r="F3532" s="182">
        <v>30</v>
      </c>
      <c r="G3532" s="182">
        <v>0</v>
      </c>
      <c r="H3532" s="182">
        <v>0</v>
      </c>
      <c r="I3532" s="182">
        <v>115</v>
      </c>
      <c r="J3532" s="186">
        <v>8.1825956901201204E-5</v>
      </c>
      <c r="K3532" s="183">
        <v>3519</v>
      </c>
    </row>
    <row r="3533" spans="1:11" x14ac:dyDescent="0.25">
      <c r="A3533" s="59" t="s">
        <v>23208</v>
      </c>
      <c r="B3533" s="59" t="s">
        <v>9658</v>
      </c>
      <c r="C3533" s="182">
        <v>0</v>
      </c>
      <c r="D3533" s="182">
        <v>45</v>
      </c>
      <c r="E3533" s="182">
        <v>55</v>
      </c>
      <c r="F3533" s="182">
        <v>0</v>
      </c>
      <c r="G3533" s="182">
        <v>0</v>
      </c>
      <c r="H3533" s="182">
        <v>15</v>
      </c>
      <c r="I3533" s="182">
        <v>115</v>
      </c>
      <c r="J3533" s="186">
        <v>8.1825956901201204E-5</v>
      </c>
      <c r="K3533" s="183">
        <v>3519</v>
      </c>
    </row>
    <row r="3534" spans="1:11" x14ac:dyDescent="0.25">
      <c r="A3534" s="59" t="s">
        <v>23209</v>
      </c>
      <c r="B3534" s="59" t="s">
        <v>9754</v>
      </c>
      <c r="C3534" s="182">
        <v>0</v>
      </c>
      <c r="D3534" s="182">
        <v>0</v>
      </c>
      <c r="E3534" s="182">
        <v>0</v>
      </c>
      <c r="F3534" s="182">
        <v>0</v>
      </c>
      <c r="G3534" s="182">
        <v>0</v>
      </c>
      <c r="H3534" s="182">
        <v>115</v>
      </c>
      <c r="I3534" s="182">
        <v>115</v>
      </c>
      <c r="J3534" s="186">
        <v>8.1825956901201204E-5</v>
      </c>
      <c r="K3534" s="183">
        <v>3519</v>
      </c>
    </row>
    <row r="3535" spans="1:11" x14ac:dyDescent="0.25">
      <c r="A3535" s="59" t="s">
        <v>23210</v>
      </c>
      <c r="B3535" s="59" t="s">
        <v>9741</v>
      </c>
      <c r="C3535" s="182">
        <v>0</v>
      </c>
      <c r="D3535" s="182">
        <v>25</v>
      </c>
      <c r="E3535" s="182">
        <v>20</v>
      </c>
      <c r="F3535" s="182">
        <v>30</v>
      </c>
      <c r="G3535" s="182">
        <v>40</v>
      </c>
      <c r="H3535" s="182">
        <v>0</v>
      </c>
      <c r="I3535" s="182">
        <v>115</v>
      </c>
      <c r="J3535" s="186">
        <v>8.1825956901201204E-5</v>
      </c>
      <c r="K3535" s="183">
        <v>3519</v>
      </c>
    </row>
    <row r="3536" spans="1:11" x14ac:dyDescent="0.25">
      <c r="A3536" s="59" t="s">
        <v>23211</v>
      </c>
      <c r="B3536" s="59" t="s">
        <v>12576</v>
      </c>
      <c r="C3536" s="182">
        <v>0</v>
      </c>
      <c r="D3536" s="182">
        <v>30</v>
      </c>
      <c r="E3536" s="182">
        <v>10</v>
      </c>
      <c r="F3536" s="182">
        <v>15</v>
      </c>
      <c r="G3536" s="182">
        <v>50</v>
      </c>
      <c r="H3536" s="182">
        <v>10</v>
      </c>
      <c r="I3536" s="182">
        <v>115</v>
      </c>
      <c r="J3536" s="186">
        <v>8.1825956901201204E-5</v>
      </c>
      <c r="K3536" s="183">
        <v>3519</v>
      </c>
    </row>
    <row r="3537" spans="1:11" x14ac:dyDescent="0.25">
      <c r="A3537" s="59" t="s">
        <v>23212</v>
      </c>
      <c r="B3537" s="59" t="s">
        <v>11159</v>
      </c>
      <c r="C3537" s="182">
        <v>20</v>
      </c>
      <c r="D3537" s="182">
        <v>50</v>
      </c>
      <c r="E3537" s="182">
        <v>0</v>
      </c>
      <c r="F3537" s="182">
        <v>0</v>
      </c>
      <c r="G3537" s="182">
        <v>15</v>
      </c>
      <c r="H3537" s="182">
        <v>30</v>
      </c>
      <c r="I3537" s="182">
        <v>115</v>
      </c>
      <c r="J3537" s="186">
        <v>8.1825956901201204E-5</v>
      </c>
      <c r="K3537" s="183">
        <v>3519</v>
      </c>
    </row>
    <row r="3538" spans="1:11" x14ac:dyDescent="0.25">
      <c r="A3538" s="59" t="s">
        <v>23213</v>
      </c>
      <c r="B3538" s="59" t="s">
        <v>11616</v>
      </c>
      <c r="C3538" s="182">
        <v>0</v>
      </c>
      <c r="D3538" s="182">
        <v>50</v>
      </c>
      <c r="E3538" s="182">
        <v>65</v>
      </c>
      <c r="F3538" s="182">
        <v>0</v>
      </c>
      <c r="G3538" s="182">
        <v>0</v>
      </c>
      <c r="H3538" s="182">
        <v>0</v>
      </c>
      <c r="I3538" s="182">
        <v>115</v>
      </c>
      <c r="J3538" s="186">
        <v>8.1825956901201204E-5</v>
      </c>
      <c r="K3538" s="183">
        <v>3519</v>
      </c>
    </row>
    <row r="3539" spans="1:11" x14ac:dyDescent="0.25">
      <c r="A3539" s="59" t="s">
        <v>23214</v>
      </c>
      <c r="B3539" s="59" t="s">
        <v>13540</v>
      </c>
      <c r="C3539" s="182">
        <v>10</v>
      </c>
      <c r="D3539" s="182">
        <v>35</v>
      </c>
      <c r="E3539" s="182">
        <v>10</v>
      </c>
      <c r="F3539" s="182">
        <v>0</v>
      </c>
      <c r="G3539" s="182">
        <v>60</v>
      </c>
      <c r="H3539" s="182">
        <v>0</v>
      </c>
      <c r="I3539" s="182">
        <v>115</v>
      </c>
      <c r="J3539" s="186">
        <v>8.1825956901201204E-5</v>
      </c>
      <c r="K3539" s="183">
        <v>3519</v>
      </c>
    </row>
    <row r="3540" spans="1:11" x14ac:dyDescent="0.25">
      <c r="A3540" s="59" t="s">
        <v>23215</v>
      </c>
      <c r="B3540" s="59" t="s">
        <v>11337</v>
      </c>
      <c r="C3540" s="182">
        <v>0</v>
      </c>
      <c r="D3540" s="182">
        <v>35</v>
      </c>
      <c r="E3540" s="182">
        <v>40</v>
      </c>
      <c r="F3540" s="182">
        <v>0</v>
      </c>
      <c r="G3540" s="182">
        <v>40</v>
      </c>
      <c r="H3540" s="182">
        <v>0</v>
      </c>
      <c r="I3540" s="182">
        <v>115</v>
      </c>
      <c r="J3540" s="186">
        <v>8.1825956901201204E-5</v>
      </c>
      <c r="K3540" s="183">
        <v>3519</v>
      </c>
    </row>
    <row r="3541" spans="1:11" x14ac:dyDescent="0.25">
      <c r="A3541" s="59" t="s">
        <v>23216</v>
      </c>
      <c r="B3541" s="59" t="s">
        <v>11669</v>
      </c>
      <c r="C3541" s="182">
        <v>0</v>
      </c>
      <c r="D3541" s="182">
        <v>40</v>
      </c>
      <c r="E3541" s="182">
        <v>20</v>
      </c>
      <c r="F3541" s="182">
        <v>35</v>
      </c>
      <c r="G3541" s="182">
        <v>10</v>
      </c>
      <c r="H3541" s="182">
        <v>10</v>
      </c>
      <c r="I3541" s="182">
        <v>115</v>
      </c>
      <c r="J3541" s="186">
        <v>8.1825956901201204E-5</v>
      </c>
      <c r="K3541" s="183">
        <v>3519</v>
      </c>
    </row>
    <row r="3542" spans="1:11" x14ac:dyDescent="0.25">
      <c r="A3542" s="59" t="s">
        <v>23217</v>
      </c>
      <c r="B3542" s="59" t="s">
        <v>11419</v>
      </c>
      <c r="C3542" s="182">
        <v>0</v>
      </c>
      <c r="D3542" s="182">
        <v>10</v>
      </c>
      <c r="E3542" s="182">
        <v>0</v>
      </c>
      <c r="F3542" s="182">
        <v>30</v>
      </c>
      <c r="G3542" s="182">
        <v>75</v>
      </c>
      <c r="H3542" s="182">
        <v>0</v>
      </c>
      <c r="I3542" s="182">
        <v>115</v>
      </c>
      <c r="J3542" s="186">
        <v>8.1825956901201204E-5</v>
      </c>
      <c r="K3542" s="183">
        <v>3519</v>
      </c>
    </row>
    <row r="3543" spans="1:11" x14ac:dyDescent="0.25">
      <c r="A3543" s="59" t="s">
        <v>23218</v>
      </c>
      <c r="B3543" s="59" t="s">
        <v>11478</v>
      </c>
      <c r="C3543" s="182">
        <v>0</v>
      </c>
      <c r="D3543" s="182">
        <v>40</v>
      </c>
      <c r="E3543" s="182">
        <v>30</v>
      </c>
      <c r="F3543" s="182">
        <v>0</v>
      </c>
      <c r="G3543" s="182">
        <v>0</v>
      </c>
      <c r="H3543" s="182">
        <v>45</v>
      </c>
      <c r="I3543" s="182">
        <v>115</v>
      </c>
      <c r="J3543" s="186">
        <v>8.1825956901201204E-5</v>
      </c>
      <c r="K3543" s="183">
        <v>3519</v>
      </c>
    </row>
    <row r="3544" spans="1:11" x14ac:dyDescent="0.25">
      <c r="A3544" s="59" t="s">
        <v>23219</v>
      </c>
      <c r="B3544" s="59" t="s">
        <v>11192</v>
      </c>
      <c r="C3544" s="182">
        <v>0</v>
      </c>
      <c r="D3544" s="182">
        <v>25</v>
      </c>
      <c r="E3544" s="182">
        <v>0</v>
      </c>
      <c r="F3544" s="182">
        <v>60</v>
      </c>
      <c r="G3544" s="182">
        <v>0</v>
      </c>
      <c r="H3544" s="182">
        <v>30</v>
      </c>
      <c r="I3544" s="182">
        <v>115</v>
      </c>
      <c r="J3544" s="186">
        <v>8.1825956901201204E-5</v>
      </c>
      <c r="K3544" s="183">
        <v>3519</v>
      </c>
    </row>
    <row r="3545" spans="1:11" x14ac:dyDescent="0.25">
      <c r="A3545" s="59" t="s">
        <v>23220</v>
      </c>
      <c r="B3545" s="59" t="s">
        <v>13603</v>
      </c>
      <c r="C3545" s="182">
        <v>0</v>
      </c>
      <c r="D3545" s="182">
        <v>35</v>
      </c>
      <c r="E3545" s="182">
        <v>20</v>
      </c>
      <c r="F3545" s="182">
        <v>25</v>
      </c>
      <c r="G3545" s="182">
        <v>35</v>
      </c>
      <c r="H3545" s="182">
        <v>0</v>
      </c>
      <c r="I3545" s="182">
        <v>115</v>
      </c>
      <c r="J3545" s="186">
        <v>8.1825956901201204E-5</v>
      </c>
      <c r="K3545" s="183">
        <v>3519</v>
      </c>
    </row>
    <row r="3546" spans="1:11" x14ac:dyDescent="0.25">
      <c r="A3546" s="59" t="s">
        <v>23221</v>
      </c>
      <c r="B3546" s="59" t="s">
        <v>12543</v>
      </c>
      <c r="C3546" s="182">
        <v>0</v>
      </c>
      <c r="D3546" s="182">
        <v>115</v>
      </c>
      <c r="E3546" s="182">
        <v>0</v>
      </c>
      <c r="F3546" s="182">
        <v>0</v>
      </c>
      <c r="G3546" s="182">
        <v>0</v>
      </c>
      <c r="H3546" s="182">
        <v>0</v>
      </c>
      <c r="I3546" s="182">
        <v>115</v>
      </c>
      <c r="J3546" s="186">
        <v>8.1825956901201204E-5</v>
      </c>
      <c r="K3546" s="183">
        <v>3519</v>
      </c>
    </row>
    <row r="3547" spans="1:11" x14ac:dyDescent="0.25">
      <c r="A3547" s="59" t="s">
        <v>23222</v>
      </c>
      <c r="B3547" s="59" t="s">
        <v>13653</v>
      </c>
      <c r="C3547" s="182">
        <v>10</v>
      </c>
      <c r="D3547" s="182">
        <v>10</v>
      </c>
      <c r="E3547" s="182">
        <v>0</v>
      </c>
      <c r="F3547" s="182">
        <v>40</v>
      </c>
      <c r="G3547" s="182">
        <v>55</v>
      </c>
      <c r="H3547" s="182">
        <v>0</v>
      </c>
      <c r="I3547" s="182">
        <v>115</v>
      </c>
      <c r="J3547" s="186">
        <v>8.1825956901201204E-5</v>
      </c>
      <c r="K3547" s="183">
        <v>3519</v>
      </c>
    </row>
    <row r="3548" spans="1:11" x14ac:dyDescent="0.25">
      <c r="A3548" s="59" t="s">
        <v>23223</v>
      </c>
      <c r="B3548" s="59" t="s">
        <v>9196</v>
      </c>
      <c r="C3548" s="182">
        <v>0</v>
      </c>
      <c r="D3548" s="182">
        <v>0</v>
      </c>
      <c r="E3548" s="182">
        <v>20</v>
      </c>
      <c r="F3548" s="182">
        <v>35</v>
      </c>
      <c r="G3548" s="182">
        <v>60</v>
      </c>
      <c r="H3548" s="182">
        <v>0</v>
      </c>
      <c r="I3548" s="182">
        <v>115</v>
      </c>
      <c r="J3548" s="186">
        <v>8.1825956901201204E-5</v>
      </c>
      <c r="K3548" s="183">
        <v>3519</v>
      </c>
    </row>
    <row r="3549" spans="1:11" x14ac:dyDescent="0.25">
      <c r="A3549" s="59" t="s">
        <v>23224</v>
      </c>
      <c r="B3549" s="59" t="s">
        <v>10397</v>
      </c>
      <c r="C3549" s="182">
        <v>0</v>
      </c>
      <c r="D3549" s="182">
        <v>45</v>
      </c>
      <c r="E3549" s="182">
        <v>0</v>
      </c>
      <c r="F3549" s="182">
        <v>20</v>
      </c>
      <c r="G3549" s="182">
        <v>50</v>
      </c>
      <c r="H3549" s="182">
        <v>0</v>
      </c>
      <c r="I3549" s="182">
        <v>115</v>
      </c>
      <c r="J3549" s="186">
        <v>8.1825956901201204E-5</v>
      </c>
      <c r="K3549" s="183">
        <v>3519</v>
      </c>
    </row>
    <row r="3550" spans="1:11" x14ac:dyDescent="0.25">
      <c r="A3550" s="59" t="s">
        <v>23225</v>
      </c>
      <c r="B3550" s="59" t="s">
        <v>9815</v>
      </c>
      <c r="C3550" s="182">
        <v>30</v>
      </c>
      <c r="D3550" s="182">
        <v>20</v>
      </c>
      <c r="E3550" s="182">
        <v>0</v>
      </c>
      <c r="F3550" s="182">
        <v>40</v>
      </c>
      <c r="G3550" s="182">
        <v>25</v>
      </c>
      <c r="H3550" s="182">
        <v>0</v>
      </c>
      <c r="I3550" s="182">
        <v>115</v>
      </c>
      <c r="J3550" s="186">
        <v>8.1825956901201204E-5</v>
      </c>
      <c r="K3550" s="183">
        <v>3519</v>
      </c>
    </row>
    <row r="3551" spans="1:11" x14ac:dyDescent="0.25">
      <c r="A3551" s="59" t="s">
        <v>23226</v>
      </c>
      <c r="B3551" s="59" t="s">
        <v>13248</v>
      </c>
      <c r="C3551" s="182">
        <v>20</v>
      </c>
      <c r="D3551" s="182">
        <v>30</v>
      </c>
      <c r="E3551" s="182">
        <v>15</v>
      </c>
      <c r="F3551" s="182">
        <v>20</v>
      </c>
      <c r="G3551" s="182">
        <v>30</v>
      </c>
      <c r="H3551" s="182">
        <v>0</v>
      </c>
      <c r="I3551" s="182">
        <v>115</v>
      </c>
      <c r="J3551" s="186">
        <v>8.1825956901201204E-5</v>
      </c>
      <c r="K3551" s="183">
        <v>3519</v>
      </c>
    </row>
    <row r="3552" spans="1:11" x14ac:dyDescent="0.25">
      <c r="A3552" s="59" t="s">
        <v>23227</v>
      </c>
      <c r="B3552" s="59" t="s">
        <v>12555</v>
      </c>
      <c r="C3552" s="182">
        <v>0</v>
      </c>
      <c r="D3552" s="182">
        <v>50</v>
      </c>
      <c r="E3552" s="182">
        <v>0</v>
      </c>
      <c r="F3552" s="182">
        <v>40</v>
      </c>
      <c r="G3552" s="182">
        <v>25</v>
      </c>
      <c r="H3552" s="182">
        <v>0</v>
      </c>
      <c r="I3552" s="182">
        <v>115</v>
      </c>
      <c r="J3552" s="186">
        <v>8.1825956901201204E-5</v>
      </c>
      <c r="K3552" s="183">
        <v>3519</v>
      </c>
    </row>
    <row r="3553" spans="1:11" x14ac:dyDescent="0.25">
      <c r="A3553" s="59" t="s">
        <v>23228</v>
      </c>
      <c r="B3553" s="59" t="s">
        <v>13893</v>
      </c>
      <c r="C3553" s="182">
        <v>0</v>
      </c>
      <c r="D3553" s="182">
        <v>25</v>
      </c>
      <c r="E3553" s="182">
        <v>35</v>
      </c>
      <c r="F3553" s="182">
        <v>40</v>
      </c>
      <c r="G3553" s="182">
        <v>15</v>
      </c>
      <c r="H3553" s="182">
        <v>0</v>
      </c>
      <c r="I3553" s="182">
        <v>115</v>
      </c>
      <c r="J3553" s="186">
        <v>8.1825956901201204E-5</v>
      </c>
      <c r="K3553" s="183">
        <v>3519</v>
      </c>
    </row>
    <row r="3554" spans="1:11" x14ac:dyDescent="0.25">
      <c r="A3554" s="59" t="s">
        <v>23229</v>
      </c>
      <c r="B3554" s="59" t="s">
        <v>9883</v>
      </c>
      <c r="C3554" s="182">
        <v>0</v>
      </c>
      <c r="D3554" s="182">
        <v>65</v>
      </c>
      <c r="E3554" s="182">
        <v>10</v>
      </c>
      <c r="F3554" s="182">
        <v>0</v>
      </c>
      <c r="G3554" s="182">
        <v>40</v>
      </c>
      <c r="H3554" s="182">
        <v>0</v>
      </c>
      <c r="I3554" s="182">
        <v>115</v>
      </c>
      <c r="J3554" s="186">
        <v>8.1825956901201204E-5</v>
      </c>
      <c r="K3554" s="183">
        <v>3519</v>
      </c>
    </row>
    <row r="3555" spans="1:11" x14ac:dyDescent="0.25">
      <c r="A3555" s="59" t="s">
        <v>23230</v>
      </c>
      <c r="B3555" s="59" t="s">
        <v>9672</v>
      </c>
      <c r="C3555" s="182">
        <v>0</v>
      </c>
      <c r="D3555" s="182">
        <v>15</v>
      </c>
      <c r="E3555" s="182">
        <v>20</v>
      </c>
      <c r="F3555" s="182">
        <v>65</v>
      </c>
      <c r="G3555" s="182">
        <v>0</v>
      </c>
      <c r="H3555" s="182">
        <v>15</v>
      </c>
      <c r="I3555" s="182">
        <v>115</v>
      </c>
      <c r="J3555" s="186">
        <v>8.1825956901201204E-5</v>
      </c>
      <c r="K3555" s="183">
        <v>3519</v>
      </c>
    </row>
    <row r="3556" spans="1:11" x14ac:dyDescent="0.25">
      <c r="A3556" s="59" t="s">
        <v>23231</v>
      </c>
      <c r="B3556" s="59" t="s">
        <v>9007</v>
      </c>
      <c r="C3556" s="182">
        <v>0</v>
      </c>
      <c r="D3556" s="182">
        <v>55</v>
      </c>
      <c r="E3556" s="182">
        <v>0</v>
      </c>
      <c r="F3556" s="182">
        <v>20</v>
      </c>
      <c r="G3556" s="182">
        <v>30</v>
      </c>
      <c r="H3556" s="182">
        <v>10</v>
      </c>
      <c r="I3556" s="182">
        <v>115</v>
      </c>
      <c r="J3556" s="186">
        <v>8.1825956901201204E-5</v>
      </c>
      <c r="K3556" s="183">
        <v>3519</v>
      </c>
    </row>
    <row r="3557" spans="1:11" x14ac:dyDescent="0.25">
      <c r="A3557" s="59" t="s">
        <v>23232</v>
      </c>
      <c r="B3557" s="59" t="s">
        <v>13295</v>
      </c>
      <c r="C3557" s="182">
        <v>0</v>
      </c>
      <c r="D3557" s="182">
        <v>25</v>
      </c>
      <c r="E3557" s="182">
        <v>35</v>
      </c>
      <c r="F3557" s="182">
        <v>25</v>
      </c>
      <c r="G3557" s="182">
        <v>30</v>
      </c>
      <c r="H3557" s="182">
        <v>0</v>
      </c>
      <c r="I3557" s="182">
        <v>115</v>
      </c>
      <c r="J3557" s="186">
        <v>8.1825956901201204E-5</v>
      </c>
      <c r="K3557" s="183">
        <v>3519</v>
      </c>
    </row>
    <row r="3558" spans="1:11" x14ac:dyDescent="0.25">
      <c r="A3558" s="59" t="s">
        <v>23233</v>
      </c>
      <c r="B3558" s="59" t="s">
        <v>8837</v>
      </c>
      <c r="C3558" s="182">
        <v>0</v>
      </c>
      <c r="D3558" s="182">
        <v>30</v>
      </c>
      <c r="E3558" s="182">
        <v>0</v>
      </c>
      <c r="F3558" s="182">
        <v>30</v>
      </c>
      <c r="G3558" s="182">
        <v>45</v>
      </c>
      <c r="H3558" s="182">
        <v>10</v>
      </c>
      <c r="I3558" s="182">
        <v>115</v>
      </c>
      <c r="J3558" s="186">
        <v>8.1825956901201204E-5</v>
      </c>
      <c r="K3558" s="183">
        <v>3519</v>
      </c>
    </row>
    <row r="3559" spans="1:11" x14ac:dyDescent="0.25">
      <c r="A3559" s="59" t="s">
        <v>23234</v>
      </c>
      <c r="B3559" s="59" t="s">
        <v>9163</v>
      </c>
      <c r="C3559" s="182">
        <v>35</v>
      </c>
      <c r="D3559" s="182">
        <v>70</v>
      </c>
      <c r="E3559" s="182">
        <v>10</v>
      </c>
      <c r="F3559" s="182">
        <v>0</v>
      </c>
      <c r="G3559" s="182">
        <v>0</v>
      </c>
      <c r="H3559" s="182">
        <v>0</v>
      </c>
      <c r="I3559" s="182">
        <v>115</v>
      </c>
      <c r="J3559" s="186">
        <v>8.1825956901201204E-5</v>
      </c>
      <c r="K3559" s="183">
        <v>3519</v>
      </c>
    </row>
    <row r="3560" spans="1:11" x14ac:dyDescent="0.25">
      <c r="A3560" s="59" t="s">
        <v>23235</v>
      </c>
      <c r="B3560" s="59" t="s">
        <v>9898</v>
      </c>
      <c r="C3560" s="182">
        <v>55</v>
      </c>
      <c r="D3560" s="182">
        <v>0</v>
      </c>
      <c r="E3560" s="182">
        <v>0</v>
      </c>
      <c r="F3560" s="182">
        <v>40</v>
      </c>
      <c r="G3560" s="182">
        <v>0</v>
      </c>
      <c r="H3560" s="182">
        <v>20</v>
      </c>
      <c r="I3560" s="182">
        <v>115</v>
      </c>
      <c r="J3560" s="186">
        <v>8.1825956901201204E-5</v>
      </c>
      <c r="K3560" s="183">
        <v>3519</v>
      </c>
    </row>
    <row r="3561" spans="1:11" x14ac:dyDescent="0.25">
      <c r="A3561" s="59" t="s">
        <v>23236</v>
      </c>
      <c r="B3561" s="59" t="s">
        <v>14073</v>
      </c>
      <c r="C3561" s="182">
        <v>0</v>
      </c>
      <c r="D3561" s="182">
        <v>0</v>
      </c>
      <c r="E3561" s="182">
        <v>15</v>
      </c>
      <c r="F3561" s="182">
        <v>20</v>
      </c>
      <c r="G3561" s="182">
        <v>80</v>
      </c>
      <c r="H3561" s="182">
        <v>0</v>
      </c>
      <c r="I3561" s="182">
        <v>115</v>
      </c>
      <c r="J3561" s="186">
        <v>8.1825956901201204E-5</v>
      </c>
      <c r="K3561" s="183">
        <v>3519</v>
      </c>
    </row>
    <row r="3562" spans="1:11" x14ac:dyDescent="0.25">
      <c r="A3562" s="59" t="s">
        <v>23237</v>
      </c>
      <c r="B3562" s="59" t="s">
        <v>12918</v>
      </c>
      <c r="C3562" s="182">
        <v>4</v>
      </c>
      <c r="D3562" s="182">
        <v>20</v>
      </c>
      <c r="E3562" s="182">
        <v>20</v>
      </c>
      <c r="F3562" s="182">
        <v>20</v>
      </c>
      <c r="G3562" s="182">
        <v>40</v>
      </c>
      <c r="H3562" s="182">
        <v>10</v>
      </c>
      <c r="I3562" s="182">
        <v>114</v>
      </c>
      <c r="J3562" s="186">
        <v>8.1114426841190766E-5</v>
      </c>
      <c r="K3562" s="183">
        <v>3557</v>
      </c>
    </row>
    <row r="3563" spans="1:11" x14ac:dyDescent="0.25">
      <c r="A3563" s="59" t="s">
        <v>23238</v>
      </c>
      <c r="B3563" s="59" t="s">
        <v>11206</v>
      </c>
      <c r="C3563" s="182">
        <v>0</v>
      </c>
      <c r="D3563" s="182">
        <v>30</v>
      </c>
      <c r="E3563" s="182">
        <v>4</v>
      </c>
      <c r="F3563" s="182">
        <v>0</v>
      </c>
      <c r="G3563" s="182">
        <v>80</v>
      </c>
      <c r="H3563" s="182">
        <v>0</v>
      </c>
      <c r="I3563" s="182">
        <v>114</v>
      </c>
      <c r="J3563" s="186">
        <v>8.1114426841190766E-5</v>
      </c>
      <c r="K3563" s="183">
        <v>3557</v>
      </c>
    </row>
    <row r="3564" spans="1:11" x14ac:dyDescent="0.25">
      <c r="A3564" s="59" t="s">
        <v>23239</v>
      </c>
      <c r="B3564" s="59" t="s">
        <v>11647</v>
      </c>
      <c r="C3564" s="182">
        <v>45</v>
      </c>
      <c r="D3564" s="182">
        <v>65</v>
      </c>
      <c r="E3564" s="182">
        <v>4</v>
      </c>
      <c r="F3564" s="182">
        <v>0</v>
      </c>
      <c r="G3564" s="182">
        <v>0</v>
      </c>
      <c r="H3564" s="182">
        <v>0</v>
      </c>
      <c r="I3564" s="182">
        <v>114</v>
      </c>
      <c r="J3564" s="186">
        <v>8.1114426841190766E-5</v>
      </c>
      <c r="K3564" s="183">
        <v>3557</v>
      </c>
    </row>
    <row r="3565" spans="1:11" x14ac:dyDescent="0.25">
      <c r="A3565" s="59" t="s">
        <v>23240</v>
      </c>
      <c r="B3565" s="59" t="s">
        <v>13389</v>
      </c>
      <c r="C3565" s="182">
        <v>4</v>
      </c>
      <c r="D3565" s="182">
        <v>50</v>
      </c>
      <c r="E3565" s="182">
        <v>20</v>
      </c>
      <c r="F3565" s="182">
        <v>0</v>
      </c>
      <c r="G3565" s="182">
        <v>40</v>
      </c>
      <c r="H3565" s="182">
        <v>0</v>
      </c>
      <c r="I3565" s="182">
        <v>114</v>
      </c>
      <c r="J3565" s="186">
        <v>8.1114426841190766E-5</v>
      </c>
      <c r="K3565" s="183">
        <v>3557</v>
      </c>
    </row>
    <row r="3566" spans="1:11" x14ac:dyDescent="0.25">
      <c r="A3566" s="59" t="s">
        <v>23241</v>
      </c>
      <c r="B3566" s="59" t="s">
        <v>9327</v>
      </c>
      <c r="C3566" s="182">
        <v>0</v>
      </c>
      <c r="D3566" s="182">
        <v>80</v>
      </c>
      <c r="E3566" s="182">
        <v>0</v>
      </c>
      <c r="F3566" s="182">
        <v>20</v>
      </c>
      <c r="G3566" s="182">
        <v>10</v>
      </c>
      <c r="H3566" s="182">
        <v>4</v>
      </c>
      <c r="I3566" s="182">
        <v>114</v>
      </c>
      <c r="J3566" s="186">
        <v>8.1114426841190766E-5</v>
      </c>
      <c r="K3566" s="183">
        <v>3557</v>
      </c>
    </row>
    <row r="3567" spans="1:11" x14ac:dyDescent="0.25">
      <c r="A3567" s="59" t="s">
        <v>23242</v>
      </c>
      <c r="B3567" s="59" t="s">
        <v>9334</v>
      </c>
      <c r="C3567" s="182">
        <v>0</v>
      </c>
      <c r="D3567" s="182">
        <v>70</v>
      </c>
      <c r="E3567" s="182">
        <v>20</v>
      </c>
      <c r="F3567" s="182">
        <v>20</v>
      </c>
      <c r="G3567" s="182">
        <v>4</v>
      </c>
      <c r="H3567" s="182">
        <v>0</v>
      </c>
      <c r="I3567" s="182">
        <v>114</v>
      </c>
      <c r="J3567" s="186">
        <v>8.1114426841190766E-5</v>
      </c>
      <c r="K3567" s="183">
        <v>3557</v>
      </c>
    </row>
    <row r="3568" spans="1:11" x14ac:dyDescent="0.25">
      <c r="A3568" s="59" t="s">
        <v>23243</v>
      </c>
      <c r="B3568" s="59" t="s">
        <v>10931</v>
      </c>
      <c r="C3568" s="182">
        <v>0</v>
      </c>
      <c r="D3568" s="182">
        <v>50</v>
      </c>
      <c r="E3568" s="182">
        <v>0</v>
      </c>
      <c r="F3568" s="182">
        <v>10</v>
      </c>
      <c r="G3568" s="182">
        <v>50</v>
      </c>
      <c r="H3568" s="182">
        <v>4</v>
      </c>
      <c r="I3568" s="182">
        <v>114</v>
      </c>
      <c r="J3568" s="186">
        <v>8.1114426841190766E-5</v>
      </c>
      <c r="K3568" s="183">
        <v>3557</v>
      </c>
    </row>
    <row r="3569" spans="1:11" x14ac:dyDescent="0.25">
      <c r="A3569" s="59" t="s">
        <v>23244</v>
      </c>
      <c r="B3569" s="59" t="s">
        <v>13101</v>
      </c>
      <c r="C3569" s="182">
        <v>0</v>
      </c>
      <c r="D3569" s="182">
        <v>50</v>
      </c>
      <c r="E3569" s="182">
        <v>15</v>
      </c>
      <c r="F3569" s="182">
        <v>4</v>
      </c>
      <c r="G3569" s="182">
        <v>15</v>
      </c>
      <c r="H3569" s="182">
        <v>30</v>
      </c>
      <c r="I3569" s="182">
        <v>114</v>
      </c>
      <c r="J3569" s="186">
        <v>8.1114426841190766E-5</v>
      </c>
      <c r="K3569" s="183">
        <v>3557</v>
      </c>
    </row>
    <row r="3570" spans="1:11" x14ac:dyDescent="0.25">
      <c r="A3570" s="59" t="s">
        <v>23245</v>
      </c>
      <c r="B3570" s="59" t="s">
        <v>13102</v>
      </c>
      <c r="C3570" s="182">
        <v>4</v>
      </c>
      <c r="D3570" s="182">
        <v>10</v>
      </c>
      <c r="E3570" s="182">
        <v>45</v>
      </c>
      <c r="F3570" s="182">
        <v>10</v>
      </c>
      <c r="G3570" s="182">
        <v>45</v>
      </c>
      <c r="H3570" s="182">
        <v>0</v>
      </c>
      <c r="I3570" s="182">
        <v>114</v>
      </c>
      <c r="J3570" s="186">
        <v>8.1114426841190766E-5</v>
      </c>
      <c r="K3570" s="183">
        <v>3557</v>
      </c>
    </row>
    <row r="3571" spans="1:11" x14ac:dyDescent="0.25">
      <c r="A3571" s="59" t="s">
        <v>23246</v>
      </c>
      <c r="B3571" s="59" t="s">
        <v>12346</v>
      </c>
      <c r="C3571" s="182">
        <v>10</v>
      </c>
      <c r="D3571" s="182">
        <v>25</v>
      </c>
      <c r="E3571" s="182">
        <v>50</v>
      </c>
      <c r="F3571" s="182">
        <v>4</v>
      </c>
      <c r="G3571" s="182">
        <v>25</v>
      </c>
      <c r="H3571" s="182">
        <v>0</v>
      </c>
      <c r="I3571" s="182">
        <v>114</v>
      </c>
      <c r="J3571" s="186">
        <v>8.1114426841190766E-5</v>
      </c>
      <c r="K3571" s="183">
        <v>3557</v>
      </c>
    </row>
    <row r="3572" spans="1:11" x14ac:dyDescent="0.25">
      <c r="A3572" s="59" t="s">
        <v>23247</v>
      </c>
      <c r="B3572" s="59" t="s">
        <v>13574</v>
      </c>
      <c r="C3572" s="182">
        <v>15</v>
      </c>
      <c r="D3572" s="182">
        <v>20</v>
      </c>
      <c r="E3572" s="182">
        <v>50</v>
      </c>
      <c r="F3572" s="182">
        <v>25</v>
      </c>
      <c r="G3572" s="182">
        <v>4</v>
      </c>
      <c r="H3572" s="182">
        <v>0</v>
      </c>
      <c r="I3572" s="182">
        <v>114</v>
      </c>
      <c r="J3572" s="186">
        <v>8.1114426841190766E-5</v>
      </c>
      <c r="K3572" s="183">
        <v>3557</v>
      </c>
    </row>
    <row r="3573" spans="1:11" x14ac:dyDescent="0.25">
      <c r="A3573" s="59" t="s">
        <v>23248</v>
      </c>
      <c r="B3573" s="59" t="s">
        <v>13607</v>
      </c>
      <c r="C3573" s="182">
        <v>25</v>
      </c>
      <c r="D3573" s="182">
        <v>60</v>
      </c>
      <c r="E3573" s="182">
        <v>15</v>
      </c>
      <c r="F3573" s="182">
        <v>10</v>
      </c>
      <c r="G3573" s="182">
        <v>4</v>
      </c>
      <c r="H3573" s="182">
        <v>0</v>
      </c>
      <c r="I3573" s="182">
        <v>114</v>
      </c>
      <c r="J3573" s="186">
        <v>8.1114426841190766E-5</v>
      </c>
      <c r="K3573" s="183">
        <v>3557</v>
      </c>
    </row>
    <row r="3574" spans="1:11" x14ac:dyDescent="0.25">
      <c r="A3574" s="59" t="s">
        <v>23249</v>
      </c>
      <c r="B3574" s="59" t="s">
        <v>9278</v>
      </c>
      <c r="C3574" s="182">
        <v>15</v>
      </c>
      <c r="D3574" s="182">
        <v>55</v>
      </c>
      <c r="E3574" s="182">
        <v>30</v>
      </c>
      <c r="F3574" s="182">
        <v>10</v>
      </c>
      <c r="G3574" s="182">
        <v>4</v>
      </c>
      <c r="H3574" s="182">
        <v>0</v>
      </c>
      <c r="I3574" s="182">
        <v>114</v>
      </c>
      <c r="J3574" s="186">
        <v>8.1114426841190766E-5</v>
      </c>
      <c r="K3574" s="183">
        <v>3557</v>
      </c>
    </row>
    <row r="3575" spans="1:11" x14ac:dyDescent="0.25">
      <c r="A3575" s="59" t="s">
        <v>23250</v>
      </c>
      <c r="B3575" s="59" t="s">
        <v>13717</v>
      </c>
      <c r="C3575" s="182">
        <v>0</v>
      </c>
      <c r="D3575" s="182">
        <v>90</v>
      </c>
      <c r="E3575" s="182">
        <v>10</v>
      </c>
      <c r="F3575" s="182">
        <v>10</v>
      </c>
      <c r="G3575" s="182">
        <v>4</v>
      </c>
      <c r="H3575" s="182">
        <v>0</v>
      </c>
      <c r="I3575" s="182">
        <v>114</v>
      </c>
      <c r="J3575" s="186">
        <v>8.1114426841190766E-5</v>
      </c>
      <c r="K3575" s="183">
        <v>3557</v>
      </c>
    </row>
    <row r="3576" spans="1:11" x14ac:dyDescent="0.25">
      <c r="A3576" s="59" t="s">
        <v>23251</v>
      </c>
      <c r="B3576" s="59" t="s">
        <v>13217</v>
      </c>
      <c r="C3576" s="182">
        <v>10</v>
      </c>
      <c r="D3576" s="182">
        <v>15</v>
      </c>
      <c r="E3576" s="182">
        <v>50</v>
      </c>
      <c r="F3576" s="182">
        <v>4</v>
      </c>
      <c r="G3576" s="182">
        <v>35</v>
      </c>
      <c r="H3576" s="182">
        <v>0</v>
      </c>
      <c r="I3576" s="182">
        <v>114</v>
      </c>
      <c r="J3576" s="186">
        <v>8.1114426841190766E-5</v>
      </c>
      <c r="K3576" s="183">
        <v>3557</v>
      </c>
    </row>
    <row r="3577" spans="1:11" x14ac:dyDescent="0.25">
      <c r="A3577" s="59" t="s">
        <v>23252</v>
      </c>
      <c r="B3577" s="59" t="s">
        <v>13835</v>
      </c>
      <c r="C3577" s="182">
        <v>0</v>
      </c>
      <c r="D3577" s="182">
        <v>30</v>
      </c>
      <c r="E3577" s="182">
        <v>35</v>
      </c>
      <c r="F3577" s="182">
        <v>45</v>
      </c>
      <c r="G3577" s="182">
        <v>4</v>
      </c>
      <c r="H3577" s="182">
        <v>0</v>
      </c>
      <c r="I3577" s="182">
        <v>114</v>
      </c>
      <c r="J3577" s="186">
        <v>8.1114426841190766E-5</v>
      </c>
      <c r="K3577" s="183">
        <v>3557</v>
      </c>
    </row>
    <row r="3578" spans="1:11" x14ac:dyDescent="0.25">
      <c r="A3578" s="59" t="s">
        <v>23253</v>
      </c>
      <c r="B3578" s="59" t="s">
        <v>9409</v>
      </c>
      <c r="C3578" s="182">
        <v>15</v>
      </c>
      <c r="D3578" s="182">
        <v>60</v>
      </c>
      <c r="E3578" s="182">
        <v>4</v>
      </c>
      <c r="F3578" s="182">
        <v>20</v>
      </c>
      <c r="G3578" s="182">
        <v>15</v>
      </c>
      <c r="H3578" s="182">
        <v>0</v>
      </c>
      <c r="I3578" s="182">
        <v>114</v>
      </c>
      <c r="J3578" s="186">
        <v>8.1114426841190766E-5</v>
      </c>
      <c r="K3578" s="183">
        <v>3557</v>
      </c>
    </row>
    <row r="3579" spans="1:11" x14ac:dyDescent="0.25">
      <c r="A3579" s="59" t="s">
        <v>23254</v>
      </c>
      <c r="B3579" s="59" t="s">
        <v>12323</v>
      </c>
      <c r="C3579" s="182">
        <v>0</v>
      </c>
      <c r="D3579" s="182">
        <v>40</v>
      </c>
      <c r="E3579" s="182">
        <v>45</v>
      </c>
      <c r="F3579" s="182">
        <v>15</v>
      </c>
      <c r="G3579" s="182">
        <v>10</v>
      </c>
      <c r="H3579" s="182">
        <v>4</v>
      </c>
      <c r="I3579" s="182">
        <v>114</v>
      </c>
      <c r="J3579" s="186">
        <v>8.1114426841190766E-5</v>
      </c>
      <c r="K3579" s="183">
        <v>3557</v>
      </c>
    </row>
    <row r="3580" spans="1:11" x14ac:dyDescent="0.25">
      <c r="A3580" s="59" t="s">
        <v>23255</v>
      </c>
      <c r="B3580" s="59" t="s">
        <v>8872</v>
      </c>
      <c r="C3580" s="182">
        <v>0</v>
      </c>
      <c r="D3580" s="182">
        <v>10</v>
      </c>
      <c r="E3580" s="182">
        <v>4</v>
      </c>
      <c r="F3580" s="182">
        <v>0</v>
      </c>
      <c r="G3580" s="182">
        <v>60</v>
      </c>
      <c r="H3580" s="182">
        <v>40</v>
      </c>
      <c r="I3580" s="182">
        <v>114</v>
      </c>
      <c r="J3580" s="186">
        <v>8.1114426841190766E-5</v>
      </c>
      <c r="K3580" s="183">
        <v>3557</v>
      </c>
    </row>
    <row r="3581" spans="1:11" x14ac:dyDescent="0.25">
      <c r="A3581" s="59" t="s">
        <v>23256</v>
      </c>
      <c r="B3581" s="59" t="s">
        <v>13283</v>
      </c>
      <c r="C3581" s="182">
        <v>0</v>
      </c>
      <c r="D3581" s="182">
        <v>0</v>
      </c>
      <c r="E3581" s="182">
        <v>0</v>
      </c>
      <c r="F3581" s="182">
        <v>15</v>
      </c>
      <c r="G3581" s="182">
        <v>95</v>
      </c>
      <c r="H3581" s="182">
        <v>4</v>
      </c>
      <c r="I3581" s="182">
        <v>114</v>
      </c>
      <c r="J3581" s="186">
        <v>8.1114426841190766E-5</v>
      </c>
      <c r="K3581" s="183">
        <v>3557</v>
      </c>
    </row>
    <row r="3582" spans="1:11" x14ac:dyDescent="0.25">
      <c r="A3582" s="59" t="s">
        <v>23257</v>
      </c>
      <c r="B3582" s="59" t="s">
        <v>12327</v>
      </c>
      <c r="C3582" s="182">
        <v>4</v>
      </c>
      <c r="D3582" s="182">
        <v>55</v>
      </c>
      <c r="E3582" s="182">
        <v>4</v>
      </c>
      <c r="F3582" s="182">
        <v>20</v>
      </c>
      <c r="G3582" s="182">
        <v>20</v>
      </c>
      <c r="H3582" s="182">
        <v>10</v>
      </c>
      <c r="I3582" s="182">
        <v>113</v>
      </c>
      <c r="J3582" s="186">
        <v>8.0402896781180315E-5</v>
      </c>
      <c r="K3582" s="183">
        <v>3577</v>
      </c>
    </row>
    <row r="3583" spans="1:11" x14ac:dyDescent="0.25">
      <c r="A3583" s="59" t="s">
        <v>23258</v>
      </c>
      <c r="B3583" s="59" t="s">
        <v>13609</v>
      </c>
      <c r="C3583" s="182">
        <v>4</v>
      </c>
      <c r="D3583" s="182">
        <v>15</v>
      </c>
      <c r="E3583" s="182">
        <v>15</v>
      </c>
      <c r="F3583" s="182">
        <v>35</v>
      </c>
      <c r="G3583" s="182">
        <v>40</v>
      </c>
      <c r="H3583" s="182">
        <v>4</v>
      </c>
      <c r="I3583" s="182">
        <v>113</v>
      </c>
      <c r="J3583" s="186">
        <v>8.0402896781180315E-5</v>
      </c>
      <c r="K3583" s="183">
        <v>3577</v>
      </c>
    </row>
    <row r="3584" spans="1:11" x14ac:dyDescent="0.25">
      <c r="A3584" s="59" t="s">
        <v>23259</v>
      </c>
      <c r="B3584" s="59" t="s">
        <v>13617</v>
      </c>
      <c r="C3584" s="182">
        <v>4</v>
      </c>
      <c r="D3584" s="182">
        <v>45</v>
      </c>
      <c r="E3584" s="182">
        <v>50</v>
      </c>
      <c r="F3584" s="182">
        <v>4</v>
      </c>
      <c r="G3584" s="182">
        <v>10</v>
      </c>
      <c r="H3584" s="182">
        <v>0</v>
      </c>
      <c r="I3584" s="182">
        <v>113</v>
      </c>
      <c r="J3584" s="186">
        <v>8.0402896781180315E-5</v>
      </c>
      <c r="K3584" s="183">
        <v>3577</v>
      </c>
    </row>
    <row r="3585" spans="1:11" x14ac:dyDescent="0.25">
      <c r="A3585" s="59" t="s">
        <v>23260</v>
      </c>
      <c r="B3585" s="59" t="s">
        <v>13681</v>
      </c>
      <c r="C3585" s="182">
        <v>4</v>
      </c>
      <c r="D3585" s="182">
        <v>55</v>
      </c>
      <c r="E3585" s="182">
        <v>40</v>
      </c>
      <c r="F3585" s="182">
        <v>4</v>
      </c>
      <c r="G3585" s="182">
        <v>0</v>
      </c>
      <c r="H3585" s="182">
        <v>10</v>
      </c>
      <c r="I3585" s="182">
        <v>113</v>
      </c>
      <c r="J3585" s="186">
        <v>8.0402896781180315E-5</v>
      </c>
      <c r="K3585" s="183">
        <v>3577</v>
      </c>
    </row>
    <row r="3586" spans="1:11" x14ac:dyDescent="0.25">
      <c r="A3586" s="59" t="s">
        <v>23261</v>
      </c>
      <c r="B3586" s="59" t="s">
        <v>10046</v>
      </c>
      <c r="C3586" s="182">
        <v>4</v>
      </c>
      <c r="D3586" s="182">
        <v>45</v>
      </c>
      <c r="E3586" s="182">
        <v>35</v>
      </c>
      <c r="F3586" s="182">
        <v>4</v>
      </c>
      <c r="G3586" s="182">
        <v>15</v>
      </c>
      <c r="H3586" s="182">
        <v>10</v>
      </c>
      <c r="I3586" s="182">
        <v>113</v>
      </c>
      <c r="J3586" s="186">
        <v>8.0402896781180315E-5</v>
      </c>
      <c r="K3586" s="183">
        <v>3577</v>
      </c>
    </row>
    <row r="3587" spans="1:11" x14ac:dyDescent="0.25">
      <c r="A3587" s="59" t="s">
        <v>23262</v>
      </c>
      <c r="B3587" s="59" t="s">
        <v>10416</v>
      </c>
      <c r="C3587" s="182">
        <v>0</v>
      </c>
      <c r="D3587" s="182">
        <v>50</v>
      </c>
      <c r="E3587" s="182">
        <v>4</v>
      </c>
      <c r="F3587" s="182">
        <v>4</v>
      </c>
      <c r="G3587" s="182">
        <v>55</v>
      </c>
      <c r="H3587" s="182">
        <v>0</v>
      </c>
      <c r="I3587" s="182">
        <v>113</v>
      </c>
      <c r="J3587" s="186">
        <v>8.0402896781180315E-5</v>
      </c>
      <c r="K3587" s="183">
        <v>3577</v>
      </c>
    </row>
    <row r="3588" spans="1:11" x14ac:dyDescent="0.25">
      <c r="A3588" s="59" t="s">
        <v>23263</v>
      </c>
      <c r="B3588" s="59" t="s">
        <v>10020</v>
      </c>
      <c r="C3588" s="182">
        <v>4</v>
      </c>
      <c r="D3588" s="182">
        <v>45</v>
      </c>
      <c r="E3588" s="182">
        <v>20</v>
      </c>
      <c r="F3588" s="182">
        <v>15</v>
      </c>
      <c r="G3588" s="182">
        <v>25</v>
      </c>
      <c r="H3588" s="182">
        <v>4</v>
      </c>
      <c r="I3588" s="182">
        <v>113</v>
      </c>
      <c r="J3588" s="186">
        <v>8.0402896781180315E-5</v>
      </c>
      <c r="K3588" s="183">
        <v>3577</v>
      </c>
    </row>
    <row r="3589" spans="1:11" x14ac:dyDescent="0.25">
      <c r="A3589" s="59" t="s">
        <v>23264</v>
      </c>
      <c r="B3589" s="59" t="s">
        <v>9467</v>
      </c>
      <c r="C3589" s="182">
        <v>20</v>
      </c>
      <c r="D3589" s="182">
        <v>15</v>
      </c>
      <c r="E3589" s="182">
        <v>0</v>
      </c>
      <c r="F3589" s="182">
        <v>35</v>
      </c>
      <c r="G3589" s="182">
        <v>40</v>
      </c>
      <c r="H3589" s="182">
        <v>0</v>
      </c>
      <c r="I3589" s="182">
        <v>110</v>
      </c>
      <c r="J3589" s="186">
        <v>7.8268306601148973E-5</v>
      </c>
      <c r="K3589" s="183">
        <v>3584</v>
      </c>
    </row>
    <row r="3590" spans="1:11" x14ac:dyDescent="0.25">
      <c r="A3590" s="59" t="s">
        <v>23265</v>
      </c>
      <c r="B3590" s="59" t="s">
        <v>12677</v>
      </c>
      <c r="C3590" s="182">
        <v>0</v>
      </c>
      <c r="D3590" s="182">
        <v>0</v>
      </c>
      <c r="E3590" s="182">
        <v>0</v>
      </c>
      <c r="F3590" s="182">
        <v>65</v>
      </c>
      <c r="G3590" s="182">
        <v>45</v>
      </c>
      <c r="H3590" s="182">
        <v>0</v>
      </c>
      <c r="I3590" s="182">
        <v>110</v>
      </c>
      <c r="J3590" s="186">
        <v>7.8268306601148973E-5</v>
      </c>
      <c r="K3590" s="183">
        <v>3584</v>
      </c>
    </row>
    <row r="3591" spans="1:11" x14ac:dyDescent="0.25">
      <c r="A3591" s="59" t="s">
        <v>23266</v>
      </c>
      <c r="B3591" s="59" t="s">
        <v>12849</v>
      </c>
      <c r="C3591" s="182">
        <v>0</v>
      </c>
      <c r="D3591" s="182">
        <v>20</v>
      </c>
      <c r="E3591" s="182">
        <v>15</v>
      </c>
      <c r="F3591" s="182">
        <v>25</v>
      </c>
      <c r="G3591" s="182">
        <v>50</v>
      </c>
      <c r="H3591" s="182">
        <v>0</v>
      </c>
      <c r="I3591" s="182">
        <v>110</v>
      </c>
      <c r="J3591" s="186">
        <v>7.8268306601148973E-5</v>
      </c>
      <c r="K3591" s="183">
        <v>3584</v>
      </c>
    </row>
    <row r="3592" spans="1:11" x14ac:dyDescent="0.25">
      <c r="A3592" s="59" t="s">
        <v>23267</v>
      </c>
      <c r="B3592" s="59" t="s">
        <v>12786</v>
      </c>
      <c r="C3592" s="182">
        <v>0</v>
      </c>
      <c r="D3592" s="182">
        <v>25</v>
      </c>
      <c r="E3592" s="182">
        <v>15</v>
      </c>
      <c r="F3592" s="182">
        <v>0</v>
      </c>
      <c r="G3592" s="182">
        <v>70</v>
      </c>
      <c r="H3592" s="182">
        <v>0</v>
      </c>
      <c r="I3592" s="182">
        <v>110</v>
      </c>
      <c r="J3592" s="186">
        <v>7.8268306601148973E-5</v>
      </c>
      <c r="K3592" s="183">
        <v>3584</v>
      </c>
    </row>
    <row r="3593" spans="1:11" x14ac:dyDescent="0.25">
      <c r="A3593" s="59" t="s">
        <v>23268</v>
      </c>
      <c r="B3593" s="59" t="s">
        <v>12656</v>
      </c>
      <c r="C3593" s="182">
        <v>0</v>
      </c>
      <c r="D3593" s="182">
        <v>15</v>
      </c>
      <c r="E3593" s="182">
        <v>0</v>
      </c>
      <c r="F3593" s="182">
        <v>0</v>
      </c>
      <c r="G3593" s="182">
        <v>95</v>
      </c>
      <c r="H3593" s="182">
        <v>0</v>
      </c>
      <c r="I3593" s="182">
        <v>110</v>
      </c>
      <c r="J3593" s="186">
        <v>7.8268306601148973E-5</v>
      </c>
      <c r="K3593" s="183">
        <v>3584</v>
      </c>
    </row>
    <row r="3594" spans="1:11" x14ac:dyDescent="0.25">
      <c r="A3594" s="59" t="s">
        <v>23269</v>
      </c>
      <c r="B3594" s="59" t="s">
        <v>11719</v>
      </c>
      <c r="C3594" s="182">
        <v>0</v>
      </c>
      <c r="D3594" s="182">
        <v>70</v>
      </c>
      <c r="E3594" s="182">
        <v>40</v>
      </c>
      <c r="F3594" s="182">
        <v>0</v>
      </c>
      <c r="G3594" s="182">
        <v>0</v>
      </c>
      <c r="H3594" s="182">
        <v>0</v>
      </c>
      <c r="I3594" s="182">
        <v>110</v>
      </c>
      <c r="J3594" s="186">
        <v>7.8268306601148973E-5</v>
      </c>
      <c r="K3594" s="183">
        <v>3584</v>
      </c>
    </row>
    <row r="3595" spans="1:11" x14ac:dyDescent="0.25">
      <c r="A3595" s="59" t="s">
        <v>23270</v>
      </c>
      <c r="B3595" s="59" t="s">
        <v>13379</v>
      </c>
      <c r="C3595" s="182">
        <v>0</v>
      </c>
      <c r="D3595" s="182">
        <v>10</v>
      </c>
      <c r="E3595" s="182">
        <v>45</v>
      </c>
      <c r="F3595" s="182">
        <v>25</v>
      </c>
      <c r="G3595" s="182">
        <v>10</v>
      </c>
      <c r="H3595" s="182">
        <v>20</v>
      </c>
      <c r="I3595" s="182">
        <v>110</v>
      </c>
      <c r="J3595" s="186">
        <v>7.8268306601148973E-5</v>
      </c>
      <c r="K3595" s="183">
        <v>3584</v>
      </c>
    </row>
    <row r="3596" spans="1:11" x14ac:dyDescent="0.25">
      <c r="A3596" s="59" t="s">
        <v>23271</v>
      </c>
      <c r="B3596" s="59" t="s">
        <v>9720</v>
      </c>
      <c r="C3596" s="182">
        <v>0</v>
      </c>
      <c r="D3596" s="182">
        <v>0</v>
      </c>
      <c r="E3596" s="182">
        <v>0</v>
      </c>
      <c r="F3596" s="182">
        <v>25</v>
      </c>
      <c r="G3596" s="182">
        <v>85</v>
      </c>
      <c r="H3596" s="182">
        <v>0</v>
      </c>
      <c r="I3596" s="182">
        <v>110</v>
      </c>
      <c r="J3596" s="186">
        <v>7.8268306601148973E-5</v>
      </c>
      <c r="K3596" s="183">
        <v>3584</v>
      </c>
    </row>
    <row r="3597" spans="1:11" x14ac:dyDescent="0.25">
      <c r="A3597" s="59" t="s">
        <v>23272</v>
      </c>
      <c r="B3597" s="59" t="s">
        <v>9997</v>
      </c>
      <c r="C3597" s="182">
        <v>0</v>
      </c>
      <c r="D3597" s="182">
        <v>20</v>
      </c>
      <c r="E3597" s="182">
        <v>0</v>
      </c>
      <c r="F3597" s="182">
        <v>50</v>
      </c>
      <c r="G3597" s="182">
        <v>20</v>
      </c>
      <c r="H3597" s="182">
        <v>20</v>
      </c>
      <c r="I3597" s="182">
        <v>110</v>
      </c>
      <c r="J3597" s="186">
        <v>7.8268306601148973E-5</v>
      </c>
      <c r="K3597" s="183">
        <v>3584</v>
      </c>
    </row>
    <row r="3598" spans="1:11" x14ac:dyDescent="0.25">
      <c r="A3598" s="59" t="s">
        <v>23273</v>
      </c>
      <c r="B3598" s="59" t="s">
        <v>9707</v>
      </c>
      <c r="C3598" s="182">
        <v>0</v>
      </c>
      <c r="D3598" s="182">
        <v>50</v>
      </c>
      <c r="E3598" s="182">
        <v>0</v>
      </c>
      <c r="F3598" s="182">
        <v>0</v>
      </c>
      <c r="G3598" s="182">
        <v>40</v>
      </c>
      <c r="H3598" s="182">
        <v>20</v>
      </c>
      <c r="I3598" s="182">
        <v>110</v>
      </c>
      <c r="J3598" s="186">
        <v>7.8268306601148973E-5</v>
      </c>
      <c r="K3598" s="183">
        <v>3584</v>
      </c>
    </row>
    <row r="3599" spans="1:11" x14ac:dyDescent="0.25">
      <c r="A3599" s="59" t="s">
        <v>23274</v>
      </c>
      <c r="B3599" s="59" t="s">
        <v>10169</v>
      </c>
      <c r="C3599" s="182">
        <v>0</v>
      </c>
      <c r="D3599" s="182">
        <v>10</v>
      </c>
      <c r="E3599" s="182">
        <v>10</v>
      </c>
      <c r="F3599" s="182">
        <v>0</v>
      </c>
      <c r="G3599" s="182">
        <v>90</v>
      </c>
      <c r="H3599" s="182">
        <v>0</v>
      </c>
      <c r="I3599" s="182">
        <v>110</v>
      </c>
      <c r="J3599" s="186">
        <v>7.8268306601148973E-5</v>
      </c>
      <c r="K3599" s="183">
        <v>3584</v>
      </c>
    </row>
    <row r="3600" spans="1:11" x14ac:dyDescent="0.25">
      <c r="A3600" s="59" t="s">
        <v>23275</v>
      </c>
      <c r="B3600" s="59" t="s">
        <v>9785</v>
      </c>
      <c r="C3600" s="182">
        <v>10</v>
      </c>
      <c r="D3600" s="182">
        <v>30</v>
      </c>
      <c r="E3600" s="182">
        <v>25</v>
      </c>
      <c r="F3600" s="182">
        <v>10</v>
      </c>
      <c r="G3600" s="182">
        <v>20</v>
      </c>
      <c r="H3600" s="182">
        <v>15</v>
      </c>
      <c r="I3600" s="182">
        <v>110</v>
      </c>
      <c r="J3600" s="186">
        <v>7.8268306601148973E-5</v>
      </c>
      <c r="K3600" s="183">
        <v>3584</v>
      </c>
    </row>
    <row r="3601" spans="1:11" x14ac:dyDescent="0.25">
      <c r="A3601" s="59" t="s">
        <v>23276</v>
      </c>
      <c r="B3601" s="59" t="s">
        <v>10515</v>
      </c>
      <c r="C3601" s="182">
        <v>0</v>
      </c>
      <c r="D3601" s="182">
        <v>30</v>
      </c>
      <c r="E3601" s="182">
        <v>0</v>
      </c>
      <c r="F3601" s="182">
        <v>60</v>
      </c>
      <c r="G3601" s="182">
        <v>20</v>
      </c>
      <c r="H3601" s="182">
        <v>0</v>
      </c>
      <c r="I3601" s="182">
        <v>110</v>
      </c>
      <c r="J3601" s="186">
        <v>7.8268306601148973E-5</v>
      </c>
      <c r="K3601" s="183">
        <v>3584</v>
      </c>
    </row>
    <row r="3602" spans="1:11" x14ac:dyDescent="0.25">
      <c r="A3602" s="59" t="s">
        <v>23277</v>
      </c>
      <c r="B3602" s="59" t="s">
        <v>9606</v>
      </c>
      <c r="C3602" s="182">
        <v>0</v>
      </c>
      <c r="D3602" s="182">
        <v>20</v>
      </c>
      <c r="E3602" s="182">
        <v>0</v>
      </c>
      <c r="F3602" s="182">
        <v>10</v>
      </c>
      <c r="G3602" s="182">
        <v>70</v>
      </c>
      <c r="H3602" s="182">
        <v>10</v>
      </c>
      <c r="I3602" s="182">
        <v>110</v>
      </c>
      <c r="J3602" s="186">
        <v>7.8268306601148973E-5</v>
      </c>
      <c r="K3602" s="183">
        <v>3584</v>
      </c>
    </row>
    <row r="3603" spans="1:11" x14ac:dyDescent="0.25">
      <c r="A3603" s="59" t="s">
        <v>23278</v>
      </c>
      <c r="B3603" s="59" t="s">
        <v>10531</v>
      </c>
      <c r="C3603" s="182">
        <v>0</v>
      </c>
      <c r="D3603" s="182">
        <v>10</v>
      </c>
      <c r="E3603" s="182">
        <v>0</v>
      </c>
      <c r="F3603" s="182">
        <v>40</v>
      </c>
      <c r="G3603" s="182">
        <v>60</v>
      </c>
      <c r="H3603" s="182">
        <v>0</v>
      </c>
      <c r="I3603" s="182">
        <v>110</v>
      </c>
      <c r="J3603" s="186">
        <v>7.8268306601148973E-5</v>
      </c>
      <c r="K3603" s="183">
        <v>3584</v>
      </c>
    </row>
    <row r="3604" spans="1:11" x14ac:dyDescent="0.25">
      <c r="A3604" s="59" t="s">
        <v>23279</v>
      </c>
      <c r="B3604" s="59" t="s">
        <v>9734</v>
      </c>
      <c r="C3604" s="182">
        <v>0</v>
      </c>
      <c r="D3604" s="182">
        <v>15</v>
      </c>
      <c r="E3604" s="182">
        <v>0</v>
      </c>
      <c r="F3604" s="182">
        <v>15</v>
      </c>
      <c r="G3604" s="182">
        <v>55</v>
      </c>
      <c r="H3604" s="182">
        <v>25</v>
      </c>
      <c r="I3604" s="182">
        <v>110</v>
      </c>
      <c r="J3604" s="186">
        <v>7.8268306601148973E-5</v>
      </c>
      <c r="K3604" s="183">
        <v>3584</v>
      </c>
    </row>
    <row r="3605" spans="1:11" x14ac:dyDescent="0.25">
      <c r="A3605" s="59" t="s">
        <v>23280</v>
      </c>
      <c r="B3605" s="59" t="s">
        <v>9598</v>
      </c>
      <c r="C3605" s="182">
        <v>0</v>
      </c>
      <c r="D3605" s="182">
        <v>30</v>
      </c>
      <c r="E3605" s="182">
        <v>0</v>
      </c>
      <c r="F3605" s="182">
        <v>0</v>
      </c>
      <c r="G3605" s="182">
        <v>70</v>
      </c>
      <c r="H3605" s="182">
        <v>10</v>
      </c>
      <c r="I3605" s="182">
        <v>110</v>
      </c>
      <c r="J3605" s="186">
        <v>7.8268306601148973E-5</v>
      </c>
      <c r="K3605" s="183">
        <v>3584</v>
      </c>
    </row>
    <row r="3606" spans="1:11" x14ac:dyDescent="0.25">
      <c r="A3606" s="59" t="s">
        <v>23281</v>
      </c>
      <c r="B3606" s="59" t="s">
        <v>12587</v>
      </c>
      <c r="C3606" s="182">
        <v>25</v>
      </c>
      <c r="D3606" s="182">
        <v>0</v>
      </c>
      <c r="E3606" s="182">
        <v>0</v>
      </c>
      <c r="F3606" s="182">
        <v>45</v>
      </c>
      <c r="G3606" s="182">
        <v>15</v>
      </c>
      <c r="H3606" s="182">
        <v>25</v>
      </c>
      <c r="I3606" s="182">
        <v>110</v>
      </c>
      <c r="J3606" s="186">
        <v>7.8268306601148973E-5</v>
      </c>
      <c r="K3606" s="183">
        <v>3584</v>
      </c>
    </row>
    <row r="3607" spans="1:11" x14ac:dyDescent="0.25">
      <c r="A3607" s="59" t="s">
        <v>23282</v>
      </c>
      <c r="B3607" s="59" t="s">
        <v>12575</v>
      </c>
      <c r="C3607" s="182">
        <v>0</v>
      </c>
      <c r="D3607" s="182">
        <v>0</v>
      </c>
      <c r="E3607" s="182">
        <v>0</v>
      </c>
      <c r="F3607" s="182">
        <v>10</v>
      </c>
      <c r="G3607" s="182">
        <v>100</v>
      </c>
      <c r="H3607" s="182">
        <v>0</v>
      </c>
      <c r="I3607" s="182">
        <v>110</v>
      </c>
      <c r="J3607" s="186">
        <v>7.8268306601148973E-5</v>
      </c>
      <c r="K3607" s="183">
        <v>3584</v>
      </c>
    </row>
    <row r="3608" spans="1:11" x14ac:dyDescent="0.25">
      <c r="A3608" s="59" t="s">
        <v>23283</v>
      </c>
      <c r="B3608" s="59" t="s">
        <v>10981</v>
      </c>
      <c r="C3608" s="182">
        <v>0</v>
      </c>
      <c r="D3608" s="182">
        <v>45</v>
      </c>
      <c r="E3608" s="182">
        <v>0</v>
      </c>
      <c r="F3608" s="182">
        <v>25</v>
      </c>
      <c r="G3608" s="182">
        <v>40</v>
      </c>
      <c r="H3608" s="182">
        <v>0</v>
      </c>
      <c r="I3608" s="182">
        <v>110</v>
      </c>
      <c r="J3608" s="186">
        <v>7.8268306601148973E-5</v>
      </c>
      <c r="K3608" s="183">
        <v>3584</v>
      </c>
    </row>
    <row r="3609" spans="1:11" x14ac:dyDescent="0.25">
      <c r="A3609" s="59" t="s">
        <v>23284</v>
      </c>
      <c r="B3609" s="59" t="s">
        <v>10913</v>
      </c>
      <c r="C3609" s="182">
        <v>0</v>
      </c>
      <c r="D3609" s="182">
        <v>40</v>
      </c>
      <c r="E3609" s="182">
        <v>40</v>
      </c>
      <c r="F3609" s="182">
        <v>20</v>
      </c>
      <c r="G3609" s="182">
        <v>10</v>
      </c>
      <c r="H3609" s="182">
        <v>0</v>
      </c>
      <c r="I3609" s="182">
        <v>110</v>
      </c>
      <c r="J3609" s="186">
        <v>7.8268306601148973E-5</v>
      </c>
      <c r="K3609" s="183">
        <v>3584</v>
      </c>
    </row>
    <row r="3610" spans="1:11" x14ac:dyDescent="0.25">
      <c r="A3610" s="59" t="s">
        <v>23285</v>
      </c>
      <c r="B3610" s="59" t="s">
        <v>13513</v>
      </c>
      <c r="C3610" s="182">
        <v>20</v>
      </c>
      <c r="D3610" s="182">
        <v>45</v>
      </c>
      <c r="E3610" s="182">
        <v>35</v>
      </c>
      <c r="F3610" s="182">
        <v>10</v>
      </c>
      <c r="G3610" s="182">
        <v>0</v>
      </c>
      <c r="H3610" s="182">
        <v>0</v>
      </c>
      <c r="I3610" s="182">
        <v>110</v>
      </c>
      <c r="J3610" s="186">
        <v>7.8268306601148973E-5</v>
      </c>
      <c r="K3610" s="183">
        <v>3584</v>
      </c>
    </row>
    <row r="3611" spans="1:11" x14ac:dyDescent="0.25">
      <c r="A3611" s="59" t="s">
        <v>23286</v>
      </c>
      <c r="B3611" s="59" t="s">
        <v>11377</v>
      </c>
      <c r="C3611" s="182">
        <v>0</v>
      </c>
      <c r="D3611" s="182">
        <v>65</v>
      </c>
      <c r="E3611" s="182">
        <v>0</v>
      </c>
      <c r="F3611" s="182">
        <v>0</v>
      </c>
      <c r="G3611" s="182">
        <v>45</v>
      </c>
      <c r="H3611" s="182">
        <v>0</v>
      </c>
      <c r="I3611" s="182">
        <v>110</v>
      </c>
      <c r="J3611" s="186">
        <v>7.8268306601148973E-5</v>
      </c>
      <c r="K3611" s="183">
        <v>3584</v>
      </c>
    </row>
    <row r="3612" spans="1:11" x14ac:dyDescent="0.25">
      <c r="A3612" s="59" t="s">
        <v>23287</v>
      </c>
      <c r="B3612" s="59" t="s">
        <v>13530</v>
      </c>
      <c r="C3612" s="182">
        <v>0</v>
      </c>
      <c r="D3612" s="182">
        <v>30</v>
      </c>
      <c r="E3612" s="182">
        <v>30</v>
      </c>
      <c r="F3612" s="182">
        <v>10</v>
      </c>
      <c r="G3612" s="182">
        <v>40</v>
      </c>
      <c r="H3612" s="182">
        <v>0</v>
      </c>
      <c r="I3612" s="182">
        <v>110</v>
      </c>
      <c r="J3612" s="186">
        <v>7.8268306601148973E-5</v>
      </c>
      <c r="K3612" s="183">
        <v>3584</v>
      </c>
    </row>
    <row r="3613" spans="1:11" x14ac:dyDescent="0.25">
      <c r="A3613" s="59" t="s">
        <v>23288</v>
      </c>
      <c r="B3613" s="59" t="s">
        <v>13108</v>
      </c>
      <c r="C3613" s="182">
        <v>0</v>
      </c>
      <c r="D3613" s="182">
        <v>0</v>
      </c>
      <c r="E3613" s="182">
        <v>20</v>
      </c>
      <c r="F3613" s="182">
        <v>35</v>
      </c>
      <c r="G3613" s="182">
        <v>55</v>
      </c>
      <c r="H3613" s="182">
        <v>0</v>
      </c>
      <c r="I3613" s="182">
        <v>110</v>
      </c>
      <c r="J3613" s="186">
        <v>7.8268306601148973E-5</v>
      </c>
      <c r="K3613" s="183">
        <v>3584</v>
      </c>
    </row>
    <row r="3614" spans="1:11" x14ac:dyDescent="0.25">
      <c r="A3614" s="59" t="s">
        <v>23289</v>
      </c>
      <c r="B3614" s="59" t="s">
        <v>9191</v>
      </c>
      <c r="C3614" s="182">
        <v>0</v>
      </c>
      <c r="D3614" s="182">
        <v>65</v>
      </c>
      <c r="E3614" s="182">
        <v>0</v>
      </c>
      <c r="F3614" s="182">
        <v>0</v>
      </c>
      <c r="G3614" s="182">
        <v>45</v>
      </c>
      <c r="H3614" s="182">
        <v>0</v>
      </c>
      <c r="I3614" s="182">
        <v>110</v>
      </c>
      <c r="J3614" s="186">
        <v>7.8268306601148973E-5</v>
      </c>
      <c r="K3614" s="183">
        <v>3584</v>
      </c>
    </row>
    <row r="3615" spans="1:11" x14ac:dyDescent="0.25">
      <c r="A3615" s="59" t="s">
        <v>23290</v>
      </c>
      <c r="B3615" s="59" t="s">
        <v>11356</v>
      </c>
      <c r="C3615" s="182">
        <v>0</v>
      </c>
      <c r="D3615" s="182">
        <v>15</v>
      </c>
      <c r="E3615" s="182">
        <v>0</v>
      </c>
      <c r="F3615" s="182">
        <v>45</v>
      </c>
      <c r="G3615" s="182">
        <v>25</v>
      </c>
      <c r="H3615" s="182">
        <v>25</v>
      </c>
      <c r="I3615" s="182">
        <v>110</v>
      </c>
      <c r="J3615" s="186">
        <v>7.8268306601148973E-5</v>
      </c>
      <c r="K3615" s="183">
        <v>3584</v>
      </c>
    </row>
    <row r="3616" spans="1:11" x14ac:dyDescent="0.25">
      <c r="A3616" s="59" t="s">
        <v>23291</v>
      </c>
      <c r="B3616" s="59" t="s">
        <v>11143</v>
      </c>
      <c r="C3616" s="182">
        <v>0</v>
      </c>
      <c r="D3616" s="182">
        <v>0</v>
      </c>
      <c r="E3616" s="182">
        <v>0</v>
      </c>
      <c r="F3616" s="182">
        <v>20</v>
      </c>
      <c r="G3616" s="182">
        <v>20</v>
      </c>
      <c r="H3616" s="182">
        <v>70</v>
      </c>
      <c r="I3616" s="182">
        <v>110</v>
      </c>
      <c r="J3616" s="186">
        <v>7.8268306601148973E-5</v>
      </c>
      <c r="K3616" s="183">
        <v>3584</v>
      </c>
    </row>
    <row r="3617" spans="1:11" x14ac:dyDescent="0.25">
      <c r="A3617" s="59" t="s">
        <v>23292</v>
      </c>
      <c r="B3617" s="59" t="s">
        <v>11437</v>
      </c>
      <c r="C3617" s="182">
        <v>0</v>
      </c>
      <c r="D3617" s="182">
        <v>70</v>
      </c>
      <c r="E3617" s="182">
        <v>10</v>
      </c>
      <c r="F3617" s="182">
        <v>0</v>
      </c>
      <c r="G3617" s="182">
        <v>30</v>
      </c>
      <c r="H3617" s="182">
        <v>0</v>
      </c>
      <c r="I3617" s="182">
        <v>110</v>
      </c>
      <c r="J3617" s="186">
        <v>7.8268306601148973E-5</v>
      </c>
      <c r="K3617" s="183">
        <v>3584</v>
      </c>
    </row>
    <row r="3618" spans="1:11" x14ac:dyDescent="0.25">
      <c r="A3618" s="59" t="s">
        <v>23293</v>
      </c>
      <c r="B3618" s="59" t="s">
        <v>11501</v>
      </c>
      <c r="C3618" s="182">
        <v>0</v>
      </c>
      <c r="D3618" s="182">
        <v>45</v>
      </c>
      <c r="E3618" s="182">
        <v>15</v>
      </c>
      <c r="F3618" s="182">
        <v>0</v>
      </c>
      <c r="G3618" s="182">
        <v>50</v>
      </c>
      <c r="H3618" s="182">
        <v>0</v>
      </c>
      <c r="I3618" s="182">
        <v>110</v>
      </c>
      <c r="J3618" s="186">
        <v>7.8268306601148973E-5</v>
      </c>
      <c r="K3618" s="183">
        <v>3584</v>
      </c>
    </row>
    <row r="3619" spans="1:11" x14ac:dyDescent="0.25">
      <c r="A3619" s="59" t="s">
        <v>23294</v>
      </c>
      <c r="B3619" s="59" t="s">
        <v>11499</v>
      </c>
      <c r="C3619" s="182">
        <v>0</v>
      </c>
      <c r="D3619" s="182">
        <v>30</v>
      </c>
      <c r="E3619" s="182">
        <v>0</v>
      </c>
      <c r="F3619" s="182">
        <v>80</v>
      </c>
      <c r="G3619" s="182">
        <v>0</v>
      </c>
      <c r="H3619" s="182">
        <v>0</v>
      </c>
      <c r="I3619" s="182">
        <v>110</v>
      </c>
      <c r="J3619" s="186">
        <v>7.8268306601148973E-5</v>
      </c>
      <c r="K3619" s="183">
        <v>3584</v>
      </c>
    </row>
    <row r="3620" spans="1:11" x14ac:dyDescent="0.25">
      <c r="A3620" s="59" t="s">
        <v>23295</v>
      </c>
      <c r="B3620" s="59" t="s">
        <v>11213</v>
      </c>
      <c r="C3620" s="182">
        <v>0</v>
      </c>
      <c r="D3620" s="182">
        <v>95</v>
      </c>
      <c r="E3620" s="182">
        <v>0</v>
      </c>
      <c r="F3620" s="182">
        <v>15</v>
      </c>
      <c r="G3620" s="182">
        <v>0</v>
      </c>
      <c r="H3620" s="182">
        <v>0</v>
      </c>
      <c r="I3620" s="182">
        <v>110</v>
      </c>
      <c r="J3620" s="186">
        <v>7.8268306601148973E-5</v>
      </c>
      <c r="K3620" s="183">
        <v>3584</v>
      </c>
    </row>
    <row r="3621" spans="1:11" x14ac:dyDescent="0.25">
      <c r="A3621" s="59" t="s">
        <v>23296</v>
      </c>
      <c r="B3621" s="59" t="s">
        <v>11245</v>
      </c>
      <c r="C3621" s="182">
        <v>0</v>
      </c>
      <c r="D3621" s="182">
        <v>15</v>
      </c>
      <c r="E3621" s="182">
        <v>0</v>
      </c>
      <c r="F3621" s="182">
        <v>15</v>
      </c>
      <c r="G3621" s="182">
        <v>80</v>
      </c>
      <c r="H3621" s="182">
        <v>0</v>
      </c>
      <c r="I3621" s="182">
        <v>110</v>
      </c>
      <c r="J3621" s="186">
        <v>7.8268306601148973E-5</v>
      </c>
      <c r="K3621" s="183">
        <v>3584</v>
      </c>
    </row>
    <row r="3622" spans="1:11" x14ac:dyDescent="0.25">
      <c r="A3622" s="59" t="s">
        <v>23297</v>
      </c>
      <c r="B3622" s="59" t="s">
        <v>8830</v>
      </c>
      <c r="C3622" s="182">
        <v>0</v>
      </c>
      <c r="D3622" s="182">
        <v>65</v>
      </c>
      <c r="E3622" s="182">
        <v>0</v>
      </c>
      <c r="F3622" s="182">
        <v>0</v>
      </c>
      <c r="G3622" s="182">
        <v>45</v>
      </c>
      <c r="H3622" s="182">
        <v>0</v>
      </c>
      <c r="I3622" s="182">
        <v>110</v>
      </c>
      <c r="J3622" s="186">
        <v>7.8268306601148973E-5</v>
      </c>
      <c r="K3622" s="183">
        <v>3584</v>
      </c>
    </row>
    <row r="3623" spans="1:11" x14ac:dyDescent="0.25">
      <c r="A3623" s="59" t="s">
        <v>23298</v>
      </c>
      <c r="B3623" s="59" t="s">
        <v>8906</v>
      </c>
      <c r="C3623" s="182">
        <v>0</v>
      </c>
      <c r="D3623" s="182">
        <v>90</v>
      </c>
      <c r="E3623" s="182">
        <v>10</v>
      </c>
      <c r="F3623" s="182">
        <v>10</v>
      </c>
      <c r="G3623" s="182">
        <v>0</v>
      </c>
      <c r="H3623" s="182">
        <v>0</v>
      </c>
      <c r="I3623" s="182">
        <v>110</v>
      </c>
      <c r="J3623" s="186">
        <v>7.8268306601148973E-5</v>
      </c>
      <c r="K3623" s="183">
        <v>3584</v>
      </c>
    </row>
    <row r="3624" spans="1:11" x14ac:dyDescent="0.25">
      <c r="A3624" s="59" t="s">
        <v>23299</v>
      </c>
      <c r="B3624" s="59" t="s">
        <v>12435</v>
      </c>
      <c r="C3624" s="182">
        <v>0</v>
      </c>
      <c r="D3624" s="182">
        <v>30</v>
      </c>
      <c r="E3624" s="182">
        <v>0</v>
      </c>
      <c r="F3624" s="182">
        <v>40</v>
      </c>
      <c r="G3624" s="182">
        <v>40</v>
      </c>
      <c r="H3624" s="182">
        <v>0</v>
      </c>
      <c r="I3624" s="182">
        <v>110</v>
      </c>
      <c r="J3624" s="186">
        <v>7.8268306601148973E-5</v>
      </c>
      <c r="K3624" s="183">
        <v>3584</v>
      </c>
    </row>
    <row r="3625" spans="1:11" x14ac:dyDescent="0.25">
      <c r="A3625" s="59" t="s">
        <v>23300</v>
      </c>
      <c r="B3625" s="59" t="s">
        <v>12462</v>
      </c>
      <c r="C3625" s="182">
        <v>45</v>
      </c>
      <c r="D3625" s="182">
        <v>50</v>
      </c>
      <c r="E3625" s="182">
        <v>0</v>
      </c>
      <c r="F3625" s="182">
        <v>0</v>
      </c>
      <c r="G3625" s="182">
        <v>15</v>
      </c>
      <c r="H3625" s="182">
        <v>0</v>
      </c>
      <c r="I3625" s="182">
        <v>110</v>
      </c>
      <c r="J3625" s="186">
        <v>7.8268306601148973E-5</v>
      </c>
      <c r="K3625" s="183">
        <v>3584</v>
      </c>
    </row>
    <row r="3626" spans="1:11" x14ac:dyDescent="0.25">
      <c r="A3626" s="59" t="s">
        <v>23301</v>
      </c>
      <c r="B3626" s="59" t="s">
        <v>12522</v>
      </c>
      <c r="C3626" s="182">
        <v>0</v>
      </c>
      <c r="D3626" s="182">
        <v>80</v>
      </c>
      <c r="E3626" s="182">
        <v>0</v>
      </c>
      <c r="F3626" s="182">
        <v>0</v>
      </c>
      <c r="G3626" s="182">
        <v>30</v>
      </c>
      <c r="H3626" s="182">
        <v>0</v>
      </c>
      <c r="I3626" s="182">
        <v>110</v>
      </c>
      <c r="J3626" s="186">
        <v>7.8268306601148973E-5</v>
      </c>
      <c r="K3626" s="183">
        <v>3584</v>
      </c>
    </row>
    <row r="3627" spans="1:11" x14ac:dyDescent="0.25">
      <c r="A3627" s="59" t="s">
        <v>23302</v>
      </c>
      <c r="B3627" s="59" t="s">
        <v>9256</v>
      </c>
      <c r="C3627" s="182">
        <v>0</v>
      </c>
      <c r="D3627" s="182">
        <v>0</v>
      </c>
      <c r="E3627" s="182">
        <v>45</v>
      </c>
      <c r="F3627" s="182">
        <v>40</v>
      </c>
      <c r="G3627" s="182">
        <v>25</v>
      </c>
      <c r="H3627" s="182">
        <v>0</v>
      </c>
      <c r="I3627" s="182">
        <v>110</v>
      </c>
      <c r="J3627" s="186">
        <v>7.8268306601148973E-5</v>
      </c>
      <c r="K3627" s="183">
        <v>3584</v>
      </c>
    </row>
    <row r="3628" spans="1:11" x14ac:dyDescent="0.25">
      <c r="A3628" s="59" t="s">
        <v>23303</v>
      </c>
      <c r="B3628" s="59" t="s">
        <v>12359</v>
      </c>
      <c r="C3628" s="182">
        <v>0</v>
      </c>
      <c r="D3628" s="182">
        <v>0</v>
      </c>
      <c r="E3628" s="182">
        <v>0</v>
      </c>
      <c r="F3628" s="182">
        <v>45</v>
      </c>
      <c r="G3628" s="182">
        <v>65</v>
      </c>
      <c r="H3628" s="182">
        <v>0</v>
      </c>
      <c r="I3628" s="182">
        <v>110</v>
      </c>
      <c r="J3628" s="186">
        <v>7.8268306601148973E-5</v>
      </c>
      <c r="K3628" s="183">
        <v>3584</v>
      </c>
    </row>
    <row r="3629" spans="1:11" x14ac:dyDescent="0.25">
      <c r="A3629" s="59" t="s">
        <v>23304</v>
      </c>
      <c r="B3629" s="59" t="s">
        <v>11261</v>
      </c>
      <c r="C3629" s="182">
        <v>0</v>
      </c>
      <c r="D3629" s="182">
        <v>50</v>
      </c>
      <c r="E3629" s="182">
        <v>15</v>
      </c>
      <c r="F3629" s="182">
        <v>30</v>
      </c>
      <c r="G3629" s="182">
        <v>15</v>
      </c>
      <c r="H3629" s="182">
        <v>0</v>
      </c>
      <c r="I3629" s="182">
        <v>110</v>
      </c>
      <c r="J3629" s="186">
        <v>7.8268306601148973E-5</v>
      </c>
      <c r="K3629" s="183">
        <v>3584</v>
      </c>
    </row>
    <row r="3630" spans="1:11" x14ac:dyDescent="0.25">
      <c r="A3630" s="59" t="s">
        <v>23305</v>
      </c>
      <c r="B3630" s="59" t="s">
        <v>9253</v>
      </c>
      <c r="C3630" s="182">
        <v>0</v>
      </c>
      <c r="D3630" s="182">
        <v>40</v>
      </c>
      <c r="E3630" s="182">
        <v>15</v>
      </c>
      <c r="F3630" s="182">
        <v>35</v>
      </c>
      <c r="G3630" s="182">
        <v>20</v>
      </c>
      <c r="H3630" s="182">
        <v>0</v>
      </c>
      <c r="I3630" s="182">
        <v>110</v>
      </c>
      <c r="J3630" s="186">
        <v>7.8268306601148973E-5</v>
      </c>
      <c r="K3630" s="183">
        <v>3584</v>
      </c>
    </row>
    <row r="3631" spans="1:11" x14ac:dyDescent="0.25">
      <c r="A3631" s="59" t="s">
        <v>23306</v>
      </c>
      <c r="B3631" s="59" t="s">
        <v>9242</v>
      </c>
      <c r="C3631" s="182">
        <v>0</v>
      </c>
      <c r="D3631" s="182">
        <v>25</v>
      </c>
      <c r="E3631" s="182">
        <v>30</v>
      </c>
      <c r="F3631" s="182">
        <v>0</v>
      </c>
      <c r="G3631" s="182">
        <v>55</v>
      </c>
      <c r="H3631" s="182">
        <v>0</v>
      </c>
      <c r="I3631" s="182">
        <v>110</v>
      </c>
      <c r="J3631" s="186">
        <v>7.8268306601148973E-5</v>
      </c>
      <c r="K3631" s="183">
        <v>3584</v>
      </c>
    </row>
    <row r="3632" spans="1:11" x14ac:dyDescent="0.25">
      <c r="A3632" s="59" t="s">
        <v>23307</v>
      </c>
      <c r="B3632" s="59" t="s">
        <v>9852</v>
      </c>
      <c r="C3632" s="182">
        <v>60</v>
      </c>
      <c r="D3632" s="182">
        <v>35</v>
      </c>
      <c r="E3632" s="182">
        <v>15</v>
      </c>
      <c r="F3632" s="182">
        <v>0</v>
      </c>
      <c r="G3632" s="182">
        <v>0</v>
      </c>
      <c r="H3632" s="182">
        <v>0</v>
      </c>
      <c r="I3632" s="182">
        <v>110</v>
      </c>
      <c r="J3632" s="186">
        <v>7.8268306601148973E-5</v>
      </c>
      <c r="K3632" s="183">
        <v>3584</v>
      </c>
    </row>
    <row r="3633" spans="1:11" x14ac:dyDescent="0.25">
      <c r="A3633" s="59" t="s">
        <v>23308</v>
      </c>
      <c r="B3633" s="59" t="s">
        <v>9521</v>
      </c>
      <c r="C3633" s="182">
        <v>20</v>
      </c>
      <c r="D3633" s="182">
        <v>30</v>
      </c>
      <c r="E3633" s="182">
        <v>30</v>
      </c>
      <c r="F3633" s="182">
        <v>10</v>
      </c>
      <c r="G3633" s="182">
        <v>20</v>
      </c>
      <c r="H3633" s="182">
        <v>0</v>
      </c>
      <c r="I3633" s="182">
        <v>110</v>
      </c>
      <c r="J3633" s="186">
        <v>7.8268306601148973E-5</v>
      </c>
      <c r="K3633" s="183">
        <v>3584</v>
      </c>
    </row>
    <row r="3634" spans="1:11" x14ac:dyDescent="0.25">
      <c r="A3634" s="59" t="s">
        <v>23309</v>
      </c>
      <c r="B3634" s="59" t="s">
        <v>13174</v>
      </c>
      <c r="C3634" s="182">
        <v>15</v>
      </c>
      <c r="D3634" s="182">
        <v>45</v>
      </c>
      <c r="E3634" s="182">
        <v>0</v>
      </c>
      <c r="F3634" s="182">
        <v>10</v>
      </c>
      <c r="G3634" s="182">
        <v>40</v>
      </c>
      <c r="H3634" s="182">
        <v>0</v>
      </c>
      <c r="I3634" s="182">
        <v>110</v>
      </c>
      <c r="J3634" s="186">
        <v>7.8268306601148973E-5</v>
      </c>
      <c r="K3634" s="183">
        <v>3584</v>
      </c>
    </row>
    <row r="3635" spans="1:11" x14ac:dyDescent="0.25">
      <c r="A3635" s="59" t="s">
        <v>23310</v>
      </c>
      <c r="B3635" s="59" t="s">
        <v>10018</v>
      </c>
      <c r="C3635" s="182">
        <v>0</v>
      </c>
      <c r="D3635" s="182">
        <v>60</v>
      </c>
      <c r="E3635" s="182">
        <v>10</v>
      </c>
      <c r="F3635" s="182">
        <v>10</v>
      </c>
      <c r="G3635" s="182">
        <v>30</v>
      </c>
      <c r="H3635" s="182">
        <v>0</v>
      </c>
      <c r="I3635" s="182">
        <v>110</v>
      </c>
      <c r="J3635" s="186">
        <v>7.8268306601148973E-5</v>
      </c>
      <c r="K3635" s="183">
        <v>3584</v>
      </c>
    </row>
    <row r="3636" spans="1:11" x14ac:dyDescent="0.25">
      <c r="A3636" s="59" t="s">
        <v>23311</v>
      </c>
      <c r="B3636" s="59" t="s">
        <v>9956</v>
      </c>
      <c r="C3636" s="182">
        <v>0</v>
      </c>
      <c r="D3636" s="182">
        <v>50</v>
      </c>
      <c r="E3636" s="182">
        <v>25</v>
      </c>
      <c r="F3636" s="182">
        <v>0</v>
      </c>
      <c r="G3636" s="182">
        <v>35</v>
      </c>
      <c r="H3636" s="182">
        <v>0</v>
      </c>
      <c r="I3636" s="182">
        <v>110</v>
      </c>
      <c r="J3636" s="186">
        <v>7.8268306601148973E-5</v>
      </c>
      <c r="K3636" s="183">
        <v>3584</v>
      </c>
    </row>
    <row r="3637" spans="1:11" x14ac:dyDescent="0.25">
      <c r="A3637" s="59" t="s">
        <v>23312</v>
      </c>
      <c r="B3637" s="59" t="s">
        <v>9867</v>
      </c>
      <c r="C3637" s="182">
        <v>0</v>
      </c>
      <c r="D3637" s="182">
        <v>65</v>
      </c>
      <c r="E3637" s="182">
        <v>0</v>
      </c>
      <c r="F3637" s="182">
        <v>0</v>
      </c>
      <c r="G3637" s="182">
        <v>45</v>
      </c>
      <c r="H3637" s="182">
        <v>0</v>
      </c>
      <c r="I3637" s="182">
        <v>110</v>
      </c>
      <c r="J3637" s="186">
        <v>7.8268306601148973E-5</v>
      </c>
      <c r="K3637" s="183">
        <v>3584</v>
      </c>
    </row>
    <row r="3638" spans="1:11" x14ac:dyDescent="0.25">
      <c r="A3638" s="59" t="s">
        <v>23313</v>
      </c>
      <c r="B3638" s="59" t="s">
        <v>10211</v>
      </c>
      <c r="C3638" s="182">
        <v>0</v>
      </c>
      <c r="D3638" s="182">
        <v>30</v>
      </c>
      <c r="E3638" s="182">
        <v>15</v>
      </c>
      <c r="F3638" s="182">
        <v>20</v>
      </c>
      <c r="G3638" s="182">
        <v>45</v>
      </c>
      <c r="H3638" s="182">
        <v>0</v>
      </c>
      <c r="I3638" s="182">
        <v>110</v>
      </c>
      <c r="J3638" s="186">
        <v>7.8268306601148973E-5</v>
      </c>
      <c r="K3638" s="183">
        <v>3584</v>
      </c>
    </row>
    <row r="3639" spans="1:11" x14ac:dyDescent="0.25">
      <c r="A3639" s="59" t="s">
        <v>23314</v>
      </c>
      <c r="B3639" s="59" t="s">
        <v>9648</v>
      </c>
      <c r="C3639" s="182">
        <v>0</v>
      </c>
      <c r="D3639" s="182">
        <v>0</v>
      </c>
      <c r="E3639" s="182">
        <v>0</v>
      </c>
      <c r="F3639" s="182">
        <v>30</v>
      </c>
      <c r="G3639" s="182">
        <v>30</v>
      </c>
      <c r="H3639" s="182">
        <v>50</v>
      </c>
      <c r="I3639" s="182">
        <v>110</v>
      </c>
      <c r="J3639" s="186">
        <v>7.8268306601148973E-5</v>
      </c>
      <c r="K3639" s="183">
        <v>3584</v>
      </c>
    </row>
    <row r="3640" spans="1:11" x14ac:dyDescent="0.25">
      <c r="A3640" s="59" t="s">
        <v>23315</v>
      </c>
      <c r="B3640" s="59" t="s">
        <v>8829</v>
      </c>
      <c r="C3640" s="182">
        <v>0</v>
      </c>
      <c r="D3640" s="182">
        <v>0</v>
      </c>
      <c r="E3640" s="182">
        <v>65</v>
      </c>
      <c r="F3640" s="182">
        <v>0</v>
      </c>
      <c r="G3640" s="182">
        <v>10</v>
      </c>
      <c r="H3640" s="182">
        <v>35</v>
      </c>
      <c r="I3640" s="182">
        <v>110</v>
      </c>
      <c r="J3640" s="186">
        <v>7.8268306601148973E-5</v>
      </c>
      <c r="K3640" s="183">
        <v>3584</v>
      </c>
    </row>
    <row r="3641" spans="1:11" x14ac:dyDescent="0.25">
      <c r="A3641" s="59" t="s">
        <v>23316</v>
      </c>
      <c r="B3641" s="59" t="s">
        <v>12259</v>
      </c>
      <c r="C3641" s="182">
        <v>0</v>
      </c>
      <c r="D3641" s="182">
        <v>65</v>
      </c>
      <c r="E3641" s="182">
        <v>0</v>
      </c>
      <c r="F3641" s="182">
        <v>25</v>
      </c>
      <c r="G3641" s="182">
        <v>20</v>
      </c>
      <c r="H3641" s="182">
        <v>0</v>
      </c>
      <c r="I3641" s="182">
        <v>110</v>
      </c>
      <c r="J3641" s="186">
        <v>7.8268306601148973E-5</v>
      </c>
      <c r="K3641" s="183">
        <v>3584</v>
      </c>
    </row>
    <row r="3642" spans="1:11" x14ac:dyDescent="0.25">
      <c r="A3642" s="59" t="s">
        <v>23317</v>
      </c>
      <c r="B3642" s="59" t="s">
        <v>8894</v>
      </c>
      <c r="C3642" s="182">
        <v>0</v>
      </c>
      <c r="D3642" s="182">
        <v>60</v>
      </c>
      <c r="E3642" s="182">
        <v>15</v>
      </c>
      <c r="F3642" s="182">
        <v>10</v>
      </c>
      <c r="G3642" s="182">
        <v>25</v>
      </c>
      <c r="H3642" s="182">
        <v>0</v>
      </c>
      <c r="I3642" s="182">
        <v>110</v>
      </c>
      <c r="J3642" s="186">
        <v>7.8268306601148973E-5</v>
      </c>
      <c r="K3642" s="183">
        <v>3584</v>
      </c>
    </row>
    <row r="3643" spans="1:11" x14ac:dyDescent="0.25">
      <c r="A3643" s="59" t="s">
        <v>23318</v>
      </c>
      <c r="B3643" s="59" t="s">
        <v>9017</v>
      </c>
      <c r="C3643" s="182">
        <v>0</v>
      </c>
      <c r="D3643" s="182">
        <v>15</v>
      </c>
      <c r="E3643" s="182">
        <v>25</v>
      </c>
      <c r="F3643" s="182">
        <v>20</v>
      </c>
      <c r="G3643" s="182">
        <v>50</v>
      </c>
      <c r="H3643" s="182">
        <v>0</v>
      </c>
      <c r="I3643" s="182">
        <v>110</v>
      </c>
      <c r="J3643" s="186">
        <v>7.8268306601148973E-5</v>
      </c>
      <c r="K3643" s="183">
        <v>3584</v>
      </c>
    </row>
    <row r="3644" spans="1:11" x14ac:dyDescent="0.25">
      <c r="A3644" s="59" t="s">
        <v>23319</v>
      </c>
      <c r="B3644" s="59" t="s">
        <v>10107</v>
      </c>
      <c r="C3644" s="182">
        <v>0</v>
      </c>
      <c r="D3644" s="182">
        <v>10</v>
      </c>
      <c r="E3644" s="182">
        <v>4</v>
      </c>
      <c r="F3644" s="182">
        <v>10</v>
      </c>
      <c r="G3644" s="182">
        <v>40</v>
      </c>
      <c r="H3644" s="182">
        <v>45</v>
      </c>
      <c r="I3644" s="182">
        <v>109</v>
      </c>
      <c r="J3644" s="186">
        <v>7.7556776541138535E-5</v>
      </c>
      <c r="K3644" s="183">
        <v>3639</v>
      </c>
    </row>
    <row r="3645" spans="1:11" x14ac:dyDescent="0.25">
      <c r="A3645" s="59" t="s">
        <v>23320</v>
      </c>
      <c r="B3645" s="59" t="s">
        <v>10120</v>
      </c>
      <c r="C3645" s="182">
        <v>0</v>
      </c>
      <c r="D3645" s="182">
        <v>25</v>
      </c>
      <c r="E3645" s="182">
        <v>4</v>
      </c>
      <c r="F3645" s="182">
        <v>0</v>
      </c>
      <c r="G3645" s="182">
        <v>80</v>
      </c>
      <c r="H3645" s="182">
        <v>0</v>
      </c>
      <c r="I3645" s="182">
        <v>109</v>
      </c>
      <c r="J3645" s="186">
        <v>7.7556776541138535E-5</v>
      </c>
      <c r="K3645" s="183">
        <v>3639</v>
      </c>
    </row>
    <row r="3646" spans="1:11" x14ac:dyDescent="0.25">
      <c r="A3646" s="59" t="s">
        <v>23321</v>
      </c>
      <c r="B3646" s="59" t="s">
        <v>12600</v>
      </c>
      <c r="C3646" s="182">
        <v>25</v>
      </c>
      <c r="D3646" s="182">
        <v>4</v>
      </c>
      <c r="E3646" s="182">
        <v>15</v>
      </c>
      <c r="F3646" s="182">
        <v>0</v>
      </c>
      <c r="G3646" s="182">
        <v>65</v>
      </c>
      <c r="H3646" s="182">
        <v>0</v>
      </c>
      <c r="I3646" s="182">
        <v>109</v>
      </c>
      <c r="J3646" s="186">
        <v>7.7556776541138535E-5</v>
      </c>
      <c r="K3646" s="183">
        <v>3639</v>
      </c>
    </row>
    <row r="3647" spans="1:11" x14ac:dyDescent="0.25">
      <c r="A3647" s="59" t="s">
        <v>23322</v>
      </c>
      <c r="B3647" s="59" t="s">
        <v>10271</v>
      </c>
      <c r="C3647" s="182">
        <v>0</v>
      </c>
      <c r="D3647" s="182">
        <v>75</v>
      </c>
      <c r="E3647" s="182">
        <v>4</v>
      </c>
      <c r="F3647" s="182">
        <v>10</v>
      </c>
      <c r="G3647" s="182">
        <v>20</v>
      </c>
      <c r="H3647" s="182">
        <v>0</v>
      </c>
      <c r="I3647" s="182">
        <v>109</v>
      </c>
      <c r="J3647" s="186">
        <v>7.7556776541138535E-5</v>
      </c>
      <c r="K3647" s="183">
        <v>3639</v>
      </c>
    </row>
    <row r="3648" spans="1:11" x14ac:dyDescent="0.25">
      <c r="A3648" s="59" t="s">
        <v>23323</v>
      </c>
      <c r="B3648" s="59" t="s">
        <v>12103</v>
      </c>
      <c r="C3648" s="182">
        <v>25</v>
      </c>
      <c r="D3648" s="182">
        <v>55</v>
      </c>
      <c r="E3648" s="182">
        <v>25</v>
      </c>
      <c r="F3648" s="182">
        <v>0</v>
      </c>
      <c r="G3648" s="182">
        <v>4</v>
      </c>
      <c r="H3648" s="182">
        <v>0</v>
      </c>
      <c r="I3648" s="182">
        <v>109</v>
      </c>
      <c r="J3648" s="186">
        <v>7.7556776541138535E-5</v>
      </c>
      <c r="K3648" s="183">
        <v>3639</v>
      </c>
    </row>
    <row r="3649" spans="1:11" x14ac:dyDescent="0.25">
      <c r="A3649" s="59" t="s">
        <v>23324</v>
      </c>
      <c r="B3649" s="59" t="s">
        <v>11748</v>
      </c>
      <c r="C3649" s="182">
        <v>0</v>
      </c>
      <c r="D3649" s="182">
        <v>30</v>
      </c>
      <c r="E3649" s="182">
        <v>55</v>
      </c>
      <c r="F3649" s="182">
        <v>4</v>
      </c>
      <c r="G3649" s="182">
        <v>20</v>
      </c>
      <c r="H3649" s="182">
        <v>0</v>
      </c>
      <c r="I3649" s="182">
        <v>109</v>
      </c>
      <c r="J3649" s="186">
        <v>7.7556776541138535E-5</v>
      </c>
      <c r="K3649" s="183">
        <v>3639</v>
      </c>
    </row>
    <row r="3650" spans="1:11" x14ac:dyDescent="0.25">
      <c r="A3650" s="59" t="s">
        <v>23325</v>
      </c>
      <c r="B3650" s="59" t="s">
        <v>10001</v>
      </c>
      <c r="C3650" s="182">
        <v>0</v>
      </c>
      <c r="D3650" s="182">
        <v>40</v>
      </c>
      <c r="E3650" s="182">
        <v>4</v>
      </c>
      <c r="F3650" s="182">
        <v>25</v>
      </c>
      <c r="G3650" s="182">
        <v>40</v>
      </c>
      <c r="H3650" s="182">
        <v>0</v>
      </c>
      <c r="I3650" s="182">
        <v>109</v>
      </c>
      <c r="J3650" s="186">
        <v>7.7556776541138535E-5</v>
      </c>
      <c r="K3650" s="183">
        <v>3639</v>
      </c>
    </row>
    <row r="3651" spans="1:11" x14ac:dyDescent="0.25">
      <c r="A3651" s="59" t="s">
        <v>23326</v>
      </c>
      <c r="B3651" s="59" t="s">
        <v>10102</v>
      </c>
      <c r="C3651" s="182">
        <v>0</v>
      </c>
      <c r="D3651" s="182">
        <v>70</v>
      </c>
      <c r="E3651" s="182">
        <v>4</v>
      </c>
      <c r="F3651" s="182">
        <v>15</v>
      </c>
      <c r="G3651" s="182">
        <v>20</v>
      </c>
      <c r="H3651" s="182">
        <v>0</v>
      </c>
      <c r="I3651" s="182">
        <v>109</v>
      </c>
      <c r="J3651" s="186">
        <v>7.7556776541138535E-5</v>
      </c>
      <c r="K3651" s="183">
        <v>3639</v>
      </c>
    </row>
    <row r="3652" spans="1:11" x14ac:dyDescent="0.25">
      <c r="A3652" s="59" t="s">
        <v>23327</v>
      </c>
      <c r="B3652" s="59" t="s">
        <v>13723</v>
      </c>
      <c r="C3652" s="182">
        <v>15</v>
      </c>
      <c r="D3652" s="182">
        <v>50</v>
      </c>
      <c r="E3652" s="182">
        <v>30</v>
      </c>
      <c r="F3652" s="182">
        <v>4</v>
      </c>
      <c r="G3652" s="182">
        <v>10</v>
      </c>
      <c r="H3652" s="182">
        <v>0</v>
      </c>
      <c r="I3652" s="182">
        <v>109</v>
      </c>
      <c r="J3652" s="186">
        <v>7.7556776541138535E-5</v>
      </c>
      <c r="K3652" s="183">
        <v>3639</v>
      </c>
    </row>
    <row r="3653" spans="1:11" x14ac:dyDescent="0.25">
      <c r="A3653" s="59" t="s">
        <v>23328</v>
      </c>
      <c r="B3653" s="59" t="s">
        <v>13243</v>
      </c>
      <c r="C3653" s="182">
        <v>4</v>
      </c>
      <c r="D3653" s="182">
        <v>35</v>
      </c>
      <c r="E3653" s="182">
        <v>35</v>
      </c>
      <c r="F3653" s="182">
        <v>10</v>
      </c>
      <c r="G3653" s="182">
        <v>25</v>
      </c>
      <c r="H3653" s="182">
        <v>0</v>
      </c>
      <c r="I3653" s="182">
        <v>109</v>
      </c>
      <c r="J3653" s="186">
        <v>7.7556776541138535E-5</v>
      </c>
      <c r="K3653" s="183">
        <v>3639</v>
      </c>
    </row>
    <row r="3654" spans="1:11" x14ac:dyDescent="0.25">
      <c r="A3654" s="59" t="s">
        <v>23329</v>
      </c>
      <c r="B3654" s="59" t="s">
        <v>13790</v>
      </c>
      <c r="C3654" s="182">
        <v>45</v>
      </c>
      <c r="D3654" s="182">
        <v>30</v>
      </c>
      <c r="E3654" s="182">
        <v>4</v>
      </c>
      <c r="F3654" s="182">
        <v>10</v>
      </c>
      <c r="G3654" s="182">
        <v>10</v>
      </c>
      <c r="H3654" s="182">
        <v>10</v>
      </c>
      <c r="I3654" s="182">
        <v>109</v>
      </c>
      <c r="J3654" s="186">
        <v>7.7556776541138535E-5</v>
      </c>
      <c r="K3654" s="183">
        <v>3639</v>
      </c>
    </row>
    <row r="3655" spans="1:11" x14ac:dyDescent="0.25">
      <c r="A3655" s="59" t="s">
        <v>23330</v>
      </c>
      <c r="B3655" s="59" t="s">
        <v>12294</v>
      </c>
      <c r="C3655" s="182">
        <v>0</v>
      </c>
      <c r="D3655" s="182">
        <v>65</v>
      </c>
      <c r="E3655" s="182">
        <v>10</v>
      </c>
      <c r="F3655" s="182">
        <v>4</v>
      </c>
      <c r="G3655" s="182">
        <v>30</v>
      </c>
      <c r="H3655" s="182">
        <v>0</v>
      </c>
      <c r="I3655" s="182">
        <v>109</v>
      </c>
      <c r="J3655" s="186">
        <v>7.7556776541138535E-5</v>
      </c>
      <c r="K3655" s="183">
        <v>3639</v>
      </c>
    </row>
    <row r="3656" spans="1:11" x14ac:dyDescent="0.25">
      <c r="A3656" s="59" t="s">
        <v>23331</v>
      </c>
      <c r="B3656" s="59" t="s">
        <v>14040</v>
      </c>
      <c r="C3656" s="182">
        <v>20</v>
      </c>
      <c r="D3656" s="182">
        <v>15</v>
      </c>
      <c r="E3656" s="182">
        <v>35</v>
      </c>
      <c r="F3656" s="182">
        <v>4</v>
      </c>
      <c r="G3656" s="182">
        <v>35</v>
      </c>
      <c r="H3656" s="182">
        <v>0</v>
      </c>
      <c r="I3656" s="182">
        <v>109</v>
      </c>
      <c r="J3656" s="186">
        <v>7.7556776541138535E-5</v>
      </c>
      <c r="K3656" s="183">
        <v>3639</v>
      </c>
    </row>
    <row r="3657" spans="1:11" x14ac:dyDescent="0.25">
      <c r="A3657" s="59" t="s">
        <v>23332</v>
      </c>
      <c r="B3657" s="59" t="s">
        <v>10084</v>
      </c>
      <c r="C3657" s="182">
        <v>0</v>
      </c>
      <c r="D3657" s="182">
        <v>35</v>
      </c>
      <c r="E3657" s="182">
        <v>4</v>
      </c>
      <c r="F3657" s="182">
        <v>35</v>
      </c>
      <c r="G3657" s="182">
        <v>35</v>
      </c>
      <c r="H3657" s="182">
        <v>0</v>
      </c>
      <c r="I3657" s="182">
        <v>109</v>
      </c>
      <c r="J3657" s="186">
        <v>7.7556776541138535E-5</v>
      </c>
      <c r="K3657" s="183">
        <v>3639</v>
      </c>
    </row>
    <row r="3658" spans="1:11" x14ac:dyDescent="0.25">
      <c r="A3658" s="59" t="s">
        <v>23333</v>
      </c>
      <c r="B3658" s="59" t="s">
        <v>13465</v>
      </c>
      <c r="C3658" s="182">
        <v>0</v>
      </c>
      <c r="D3658" s="182">
        <v>0</v>
      </c>
      <c r="E3658" s="182">
        <v>4</v>
      </c>
      <c r="F3658" s="182">
        <v>60</v>
      </c>
      <c r="G3658" s="182">
        <v>40</v>
      </c>
      <c r="H3658" s="182">
        <v>4</v>
      </c>
      <c r="I3658" s="182">
        <v>108</v>
      </c>
      <c r="J3658" s="186">
        <v>7.6845246481128084E-5</v>
      </c>
      <c r="K3658" s="183">
        <v>3653</v>
      </c>
    </row>
    <row r="3659" spans="1:11" x14ac:dyDescent="0.25">
      <c r="A3659" s="59" t="s">
        <v>23334</v>
      </c>
      <c r="B3659" s="59" t="s">
        <v>13565</v>
      </c>
      <c r="C3659" s="182">
        <v>0</v>
      </c>
      <c r="D3659" s="182">
        <v>80</v>
      </c>
      <c r="E3659" s="182">
        <v>20</v>
      </c>
      <c r="F3659" s="182">
        <v>0</v>
      </c>
      <c r="G3659" s="182">
        <v>4</v>
      </c>
      <c r="H3659" s="182">
        <v>4</v>
      </c>
      <c r="I3659" s="182">
        <v>108</v>
      </c>
      <c r="J3659" s="186">
        <v>7.6845246481128084E-5</v>
      </c>
      <c r="K3659" s="183">
        <v>3653</v>
      </c>
    </row>
    <row r="3660" spans="1:11" x14ac:dyDescent="0.25">
      <c r="A3660" s="59" t="s">
        <v>23335</v>
      </c>
      <c r="B3660" s="59" t="s">
        <v>11252</v>
      </c>
      <c r="C3660" s="182">
        <v>4</v>
      </c>
      <c r="D3660" s="182">
        <v>45</v>
      </c>
      <c r="E3660" s="182">
        <v>45</v>
      </c>
      <c r="F3660" s="182">
        <v>4</v>
      </c>
      <c r="G3660" s="182">
        <v>10</v>
      </c>
      <c r="H3660" s="182">
        <v>0</v>
      </c>
      <c r="I3660" s="182">
        <v>108</v>
      </c>
      <c r="J3660" s="186">
        <v>7.6845246481128084E-5</v>
      </c>
      <c r="K3660" s="183">
        <v>3653</v>
      </c>
    </row>
    <row r="3661" spans="1:11" x14ac:dyDescent="0.25">
      <c r="A3661" s="59" t="s">
        <v>23336</v>
      </c>
      <c r="B3661" s="59" t="s">
        <v>10127</v>
      </c>
      <c r="C3661" s="182">
        <v>4</v>
      </c>
      <c r="D3661" s="182">
        <v>70</v>
      </c>
      <c r="E3661" s="182">
        <v>25</v>
      </c>
      <c r="F3661" s="182">
        <v>4</v>
      </c>
      <c r="G3661" s="182">
        <v>4</v>
      </c>
      <c r="H3661" s="182">
        <v>0</v>
      </c>
      <c r="I3661" s="182">
        <v>107</v>
      </c>
      <c r="J3661" s="186">
        <v>7.6133716421117645E-5</v>
      </c>
      <c r="K3661" s="183">
        <v>3656</v>
      </c>
    </row>
    <row r="3662" spans="1:11" x14ac:dyDescent="0.25">
      <c r="A3662" s="59" t="s">
        <v>23337</v>
      </c>
      <c r="B3662" s="59" t="s">
        <v>11593</v>
      </c>
      <c r="C3662" s="182">
        <v>15</v>
      </c>
      <c r="D3662" s="182">
        <v>45</v>
      </c>
      <c r="E3662" s="182">
        <v>20</v>
      </c>
      <c r="F3662" s="182">
        <v>15</v>
      </c>
      <c r="G3662" s="182">
        <v>10</v>
      </c>
      <c r="H3662" s="182">
        <v>0</v>
      </c>
      <c r="I3662" s="182">
        <v>105</v>
      </c>
      <c r="J3662" s="186">
        <v>7.4710656301096756E-5</v>
      </c>
      <c r="K3662" s="183">
        <v>3657</v>
      </c>
    </row>
    <row r="3663" spans="1:11" x14ac:dyDescent="0.25">
      <c r="A3663" s="59" t="s">
        <v>23338</v>
      </c>
      <c r="B3663" s="59" t="s">
        <v>13354</v>
      </c>
      <c r="C3663" s="182">
        <v>20</v>
      </c>
      <c r="D3663" s="182">
        <v>25</v>
      </c>
      <c r="E3663" s="182">
        <v>40</v>
      </c>
      <c r="F3663" s="182">
        <v>20</v>
      </c>
      <c r="G3663" s="182">
        <v>0</v>
      </c>
      <c r="H3663" s="182">
        <v>0</v>
      </c>
      <c r="I3663" s="182">
        <v>105</v>
      </c>
      <c r="J3663" s="186">
        <v>7.4710656301096756E-5</v>
      </c>
      <c r="K3663" s="183">
        <v>3657</v>
      </c>
    </row>
    <row r="3664" spans="1:11" x14ac:dyDescent="0.25">
      <c r="A3664" s="59" t="s">
        <v>23339</v>
      </c>
      <c r="B3664" s="59" t="s">
        <v>12989</v>
      </c>
      <c r="C3664" s="182">
        <v>0</v>
      </c>
      <c r="D3664" s="182">
        <v>35</v>
      </c>
      <c r="E3664" s="182">
        <v>20</v>
      </c>
      <c r="F3664" s="182">
        <v>0</v>
      </c>
      <c r="G3664" s="182">
        <v>35</v>
      </c>
      <c r="H3664" s="182">
        <v>15</v>
      </c>
      <c r="I3664" s="182">
        <v>105</v>
      </c>
      <c r="J3664" s="186">
        <v>7.4710656301096756E-5</v>
      </c>
      <c r="K3664" s="183">
        <v>3657</v>
      </c>
    </row>
    <row r="3665" spans="1:11" x14ac:dyDescent="0.25">
      <c r="A3665" s="59" t="s">
        <v>23340</v>
      </c>
      <c r="B3665" s="59" t="s">
        <v>12671</v>
      </c>
      <c r="C3665" s="182">
        <v>0</v>
      </c>
      <c r="D3665" s="182">
        <v>0</v>
      </c>
      <c r="E3665" s="182">
        <v>45</v>
      </c>
      <c r="F3665" s="182">
        <v>0</v>
      </c>
      <c r="G3665" s="182">
        <v>60</v>
      </c>
      <c r="H3665" s="182">
        <v>0</v>
      </c>
      <c r="I3665" s="182">
        <v>105</v>
      </c>
      <c r="J3665" s="186">
        <v>7.4710656301096756E-5</v>
      </c>
      <c r="K3665" s="183">
        <v>3657</v>
      </c>
    </row>
    <row r="3666" spans="1:11" x14ac:dyDescent="0.25">
      <c r="A3666" s="59" t="s">
        <v>23341</v>
      </c>
      <c r="B3666" s="59" t="s">
        <v>10637</v>
      </c>
      <c r="C3666" s="182">
        <v>0</v>
      </c>
      <c r="D3666" s="182">
        <v>55</v>
      </c>
      <c r="E3666" s="182">
        <v>10</v>
      </c>
      <c r="F3666" s="182">
        <v>15</v>
      </c>
      <c r="G3666" s="182">
        <v>25</v>
      </c>
      <c r="H3666" s="182">
        <v>0</v>
      </c>
      <c r="I3666" s="182">
        <v>105</v>
      </c>
      <c r="J3666" s="186">
        <v>7.4710656301096756E-5</v>
      </c>
      <c r="K3666" s="183">
        <v>3657</v>
      </c>
    </row>
    <row r="3667" spans="1:11" x14ac:dyDescent="0.25">
      <c r="A3667" s="59" t="s">
        <v>23342</v>
      </c>
      <c r="B3667" s="59" t="s">
        <v>9736</v>
      </c>
      <c r="C3667" s="182">
        <v>0</v>
      </c>
      <c r="D3667" s="182">
        <v>0</v>
      </c>
      <c r="E3667" s="182">
        <v>70</v>
      </c>
      <c r="F3667" s="182">
        <v>20</v>
      </c>
      <c r="G3667" s="182">
        <v>15</v>
      </c>
      <c r="H3667" s="182">
        <v>0</v>
      </c>
      <c r="I3667" s="182">
        <v>105</v>
      </c>
      <c r="J3667" s="186">
        <v>7.4710656301096756E-5</v>
      </c>
      <c r="K3667" s="183">
        <v>3657</v>
      </c>
    </row>
    <row r="3668" spans="1:11" x14ac:dyDescent="0.25">
      <c r="A3668" s="59" t="s">
        <v>23343</v>
      </c>
      <c r="B3668" s="59" t="s">
        <v>10323</v>
      </c>
      <c r="C3668" s="182">
        <v>10</v>
      </c>
      <c r="D3668" s="182">
        <v>15</v>
      </c>
      <c r="E3668" s="182">
        <v>55</v>
      </c>
      <c r="F3668" s="182">
        <v>0</v>
      </c>
      <c r="G3668" s="182">
        <v>10</v>
      </c>
      <c r="H3668" s="182">
        <v>15</v>
      </c>
      <c r="I3668" s="182">
        <v>105</v>
      </c>
      <c r="J3668" s="186">
        <v>7.4710656301096756E-5</v>
      </c>
      <c r="K3668" s="183">
        <v>3657</v>
      </c>
    </row>
    <row r="3669" spans="1:11" x14ac:dyDescent="0.25">
      <c r="A3669" s="59" t="s">
        <v>23344</v>
      </c>
      <c r="B3669" s="59" t="s">
        <v>10544</v>
      </c>
      <c r="C3669" s="182">
        <v>0</v>
      </c>
      <c r="D3669" s="182">
        <v>55</v>
      </c>
      <c r="E3669" s="182">
        <v>30</v>
      </c>
      <c r="F3669" s="182">
        <v>0</v>
      </c>
      <c r="G3669" s="182">
        <v>20</v>
      </c>
      <c r="H3669" s="182">
        <v>0</v>
      </c>
      <c r="I3669" s="182">
        <v>105</v>
      </c>
      <c r="J3669" s="186">
        <v>7.4710656301096756E-5</v>
      </c>
      <c r="K3669" s="183">
        <v>3657</v>
      </c>
    </row>
    <row r="3670" spans="1:11" x14ac:dyDescent="0.25">
      <c r="A3670" s="59" t="s">
        <v>23345</v>
      </c>
      <c r="B3670" s="59" t="s">
        <v>10006</v>
      </c>
      <c r="C3670" s="182">
        <v>25</v>
      </c>
      <c r="D3670" s="182">
        <v>0</v>
      </c>
      <c r="E3670" s="182">
        <v>0</v>
      </c>
      <c r="F3670" s="182">
        <v>0</v>
      </c>
      <c r="G3670" s="182">
        <v>80</v>
      </c>
      <c r="H3670" s="182">
        <v>0</v>
      </c>
      <c r="I3670" s="182">
        <v>105</v>
      </c>
      <c r="J3670" s="186">
        <v>7.4710656301096756E-5</v>
      </c>
      <c r="K3670" s="183">
        <v>3657</v>
      </c>
    </row>
    <row r="3671" spans="1:11" x14ac:dyDescent="0.25">
      <c r="A3671" s="59" t="s">
        <v>23346</v>
      </c>
      <c r="B3671" s="59" t="s">
        <v>12597</v>
      </c>
      <c r="C3671" s="182">
        <v>0</v>
      </c>
      <c r="D3671" s="182">
        <v>30</v>
      </c>
      <c r="E3671" s="182">
        <v>15</v>
      </c>
      <c r="F3671" s="182">
        <v>15</v>
      </c>
      <c r="G3671" s="182">
        <v>45</v>
      </c>
      <c r="H3671" s="182">
        <v>0</v>
      </c>
      <c r="I3671" s="182">
        <v>105</v>
      </c>
      <c r="J3671" s="186">
        <v>7.4710656301096756E-5</v>
      </c>
      <c r="K3671" s="183">
        <v>3657</v>
      </c>
    </row>
    <row r="3672" spans="1:11" x14ac:dyDescent="0.25">
      <c r="A3672" s="59" t="s">
        <v>23347</v>
      </c>
      <c r="B3672" s="59" t="s">
        <v>11007</v>
      </c>
      <c r="C3672" s="182">
        <v>10</v>
      </c>
      <c r="D3672" s="182">
        <v>75</v>
      </c>
      <c r="E3672" s="182">
        <v>20</v>
      </c>
      <c r="F3672" s="182">
        <v>0</v>
      </c>
      <c r="G3672" s="182">
        <v>0</v>
      </c>
      <c r="H3672" s="182">
        <v>0</v>
      </c>
      <c r="I3672" s="182">
        <v>105</v>
      </c>
      <c r="J3672" s="186">
        <v>7.4710656301096756E-5</v>
      </c>
      <c r="K3672" s="183">
        <v>3657</v>
      </c>
    </row>
    <row r="3673" spans="1:11" x14ac:dyDescent="0.25">
      <c r="A3673" s="59" t="s">
        <v>23348</v>
      </c>
      <c r="B3673" s="59" t="s">
        <v>11106</v>
      </c>
      <c r="C3673" s="182">
        <v>0</v>
      </c>
      <c r="D3673" s="182">
        <v>25</v>
      </c>
      <c r="E3673" s="182">
        <v>0</v>
      </c>
      <c r="F3673" s="182">
        <v>25</v>
      </c>
      <c r="G3673" s="182">
        <v>40</v>
      </c>
      <c r="H3673" s="182">
        <v>15</v>
      </c>
      <c r="I3673" s="182">
        <v>105</v>
      </c>
      <c r="J3673" s="186">
        <v>7.4710656301096756E-5</v>
      </c>
      <c r="K3673" s="183">
        <v>3657</v>
      </c>
    </row>
    <row r="3674" spans="1:11" x14ac:dyDescent="0.25">
      <c r="A3674" s="59" t="s">
        <v>23349</v>
      </c>
      <c r="B3674" s="59" t="s">
        <v>13526</v>
      </c>
      <c r="C3674" s="182">
        <v>0</v>
      </c>
      <c r="D3674" s="182">
        <v>15</v>
      </c>
      <c r="E3674" s="182">
        <v>65</v>
      </c>
      <c r="F3674" s="182">
        <v>0</v>
      </c>
      <c r="G3674" s="182">
        <v>25</v>
      </c>
      <c r="H3674" s="182">
        <v>0</v>
      </c>
      <c r="I3674" s="182">
        <v>105</v>
      </c>
      <c r="J3674" s="186">
        <v>7.4710656301096756E-5</v>
      </c>
      <c r="K3674" s="183">
        <v>3657</v>
      </c>
    </row>
    <row r="3675" spans="1:11" x14ac:dyDescent="0.25">
      <c r="A3675" s="59" t="s">
        <v>23350</v>
      </c>
      <c r="B3675" s="59" t="s">
        <v>13106</v>
      </c>
      <c r="C3675" s="182">
        <v>30</v>
      </c>
      <c r="D3675" s="182">
        <v>45</v>
      </c>
      <c r="E3675" s="182">
        <v>0</v>
      </c>
      <c r="F3675" s="182">
        <v>30</v>
      </c>
      <c r="G3675" s="182">
        <v>0</v>
      </c>
      <c r="H3675" s="182">
        <v>0</v>
      </c>
      <c r="I3675" s="182">
        <v>105</v>
      </c>
      <c r="J3675" s="186">
        <v>7.4710656301096756E-5</v>
      </c>
      <c r="K3675" s="183">
        <v>3657</v>
      </c>
    </row>
    <row r="3676" spans="1:11" x14ac:dyDescent="0.25">
      <c r="A3676" s="59" t="s">
        <v>23351</v>
      </c>
      <c r="B3676" s="59" t="s">
        <v>12759</v>
      </c>
      <c r="C3676" s="182">
        <v>0</v>
      </c>
      <c r="D3676" s="182">
        <v>50</v>
      </c>
      <c r="E3676" s="182">
        <v>30</v>
      </c>
      <c r="F3676" s="182">
        <v>0</v>
      </c>
      <c r="G3676" s="182">
        <v>0</v>
      </c>
      <c r="H3676" s="182">
        <v>25</v>
      </c>
      <c r="I3676" s="182">
        <v>105</v>
      </c>
      <c r="J3676" s="186">
        <v>7.4710656301096756E-5</v>
      </c>
      <c r="K3676" s="183">
        <v>3657</v>
      </c>
    </row>
    <row r="3677" spans="1:11" x14ac:dyDescent="0.25">
      <c r="A3677" s="59" t="s">
        <v>23352</v>
      </c>
      <c r="B3677" s="59" t="s">
        <v>11937</v>
      </c>
      <c r="C3677" s="182">
        <v>0</v>
      </c>
      <c r="D3677" s="182">
        <v>40</v>
      </c>
      <c r="E3677" s="182">
        <v>55</v>
      </c>
      <c r="F3677" s="182">
        <v>0</v>
      </c>
      <c r="G3677" s="182">
        <v>10</v>
      </c>
      <c r="H3677" s="182">
        <v>0</v>
      </c>
      <c r="I3677" s="182">
        <v>105</v>
      </c>
      <c r="J3677" s="186">
        <v>7.4710656301096756E-5</v>
      </c>
      <c r="K3677" s="183">
        <v>3657</v>
      </c>
    </row>
    <row r="3678" spans="1:11" x14ac:dyDescent="0.25">
      <c r="A3678" s="59" t="s">
        <v>23353</v>
      </c>
      <c r="B3678" s="59" t="s">
        <v>11467</v>
      </c>
      <c r="C3678" s="182">
        <v>0</v>
      </c>
      <c r="D3678" s="182">
        <v>40</v>
      </c>
      <c r="E3678" s="182">
        <v>10</v>
      </c>
      <c r="F3678" s="182">
        <v>0</v>
      </c>
      <c r="G3678" s="182">
        <v>55</v>
      </c>
      <c r="H3678" s="182">
        <v>0</v>
      </c>
      <c r="I3678" s="182">
        <v>105</v>
      </c>
      <c r="J3678" s="186">
        <v>7.4710656301096756E-5</v>
      </c>
      <c r="K3678" s="183">
        <v>3657</v>
      </c>
    </row>
    <row r="3679" spans="1:11" x14ac:dyDescent="0.25">
      <c r="A3679" s="59" t="s">
        <v>23354</v>
      </c>
      <c r="B3679" s="59" t="s">
        <v>11146</v>
      </c>
      <c r="C3679" s="182">
        <v>0</v>
      </c>
      <c r="D3679" s="182">
        <v>10</v>
      </c>
      <c r="E3679" s="182">
        <v>25</v>
      </c>
      <c r="F3679" s="182">
        <v>0</v>
      </c>
      <c r="G3679" s="182">
        <v>55</v>
      </c>
      <c r="H3679" s="182">
        <v>15</v>
      </c>
      <c r="I3679" s="182">
        <v>105</v>
      </c>
      <c r="J3679" s="186">
        <v>7.4710656301096756E-5</v>
      </c>
      <c r="K3679" s="183">
        <v>3657</v>
      </c>
    </row>
    <row r="3680" spans="1:11" x14ac:dyDescent="0.25">
      <c r="A3680" s="59" t="s">
        <v>23355</v>
      </c>
      <c r="B3680" s="59" t="s">
        <v>11376</v>
      </c>
      <c r="C3680" s="182">
        <v>0</v>
      </c>
      <c r="D3680" s="182">
        <v>0</v>
      </c>
      <c r="E3680" s="182">
        <v>0</v>
      </c>
      <c r="F3680" s="182">
        <v>0</v>
      </c>
      <c r="G3680" s="182">
        <v>90</v>
      </c>
      <c r="H3680" s="182">
        <v>15</v>
      </c>
      <c r="I3680" s="182">
        <v>105</v>
      </c>
      <c r="J3680" s="186">
        <v>7.4710656301096756E-5</v>
      </c>
      <c r="K3680" s="183">
        <v>3657</v>
      </c>
    </row>
    <row r="3681" spans="1:11" x14ac:dyDescent="0.25">
      <c r="A3681" s="59" t="s">
        <v>23356</v>
      </c>
      <c r="B3681" s="59" t="s">
        <v>11497</v>
      </c>
      <c r="C3681" s="182">
        <v>0</v>
      </c>
      <c r="D3681" s="182">
        <v>60</v>
      </c>
      <c r="E3681" s="182">
        <v>0</v>
      </c>
      <c r="F3681" s="182">
        <v>0</v>
      </c>
      <c r="G3681" s="182">
        <v>45</v>
      </c>
      <c r="H3681" s="182">
        <v>0</v>
      </c>
      <c r="I3681" s="182">
        <v>105</v>
      </c>
      <c r="J3681" s="186">
        <v>7.4710656301096756E-5</v>
      </c>
      <c r="K3681" s="183">
        <v>3657</v>
      </c>
    </row>
    <row r="3682" spans="1:11" x14ac:dyDescent="0.25">
      <c r="A3682" s="59" t="s">
        <v>23357</v>
      </c>
      <c r="B3682" s="59" t="s">
        <v>11787</v>
      </c>
      <c r="C3682" s="182">
        <v>35</v>
      </c>
      <c r="D3682" s="182">
        <v>0</v>
      </c>
      <c r="E3682" s="182">
        <v>35</v>
      </c>
      <c r="F3682" s="182">
        <v>10</v>
      </c>
      <c r="G3682" s="182">
        <v>25</v>
      </c>
      <c r="H3682" s="182">
        <v>0</v>
      </c>
      <c r="I3682" s="182">
        <v>105</v>
      </c>
      <c r="J3682" s="186">
        <v>7.4710656301096756E-5</v>
      </c>
      <c r="K3682" s="183">
        <v>3657</v>
      </c>
    </row>
    <row r="3683" spans="1:11" x14ac:dyDescent="0.25">
      <c r="A3683" s="59" t="s">
        <v>23358</v>
      </c>
      <c r="B3683" s="59" t="s">
        <v>11535</v>
      </c>
      <c r="C3683" s="182">
        <v>0</v>
      </c>
      <c r="D3683" s="182">
        <v>20</v>
      </c>
      <c r="E3683" s="182">
        <v>15</v>
      </c>
      <c r="F3683" s="182">
        <v>10</v>
      </c>
      <c r="G3683" s="182">
        <v>40</v>
      </c>
      <c r="H3683" s="182">
        <v>20</v>
      </c>
      <c r="I3683" s="182">
        <v>105</v>
      </c>
      <c r="J3683" s="186">
        <v>7.4710656301096756E-5</v>
      </c>
      <c r="K3683" s="183">
        <v>3657</v>
      </c>
    </row>
    <row r="3684" spans="1:11" x14ac:dyDescent="0.25">
      <c r="A3684" s="59" t="s">
        <v>23359</v>
      </c>
      <c r="B3684" s="59" t="s">
        <v>11351</v>
      </c>
      <c r="C3684" s="182">
        <v>0</v>
      </c>
      <c r="D3684" s="182">
        <v>35</v>
      </c>
      <c r="E3684" s="182">
        <v>0</v>
      </c>
      <c r="F3684" s="182">
        <v>0</v>
      </c>
      <c r="G3684" s="182">
        <v>70</v>
      </c>
      <c r="H3684" s="182">
        <v>0</v>
      </c>
      <c r="I3684" s="182">
        <v>105</v>
      </c>
      <c r="J3684" s="186">
        <v>7.4710656301096756E-5</v>
      </c>
      <c r="K3684" s="183">
        <v>3657</v>
      </c>
    </row>
    <row r="3685" spans="1:11" x14ac:dyDescent="0.25">
      <c r="A3685" s="59" t="s">
        <v>23360</v>
      </c>
      <c r="B3685" s="59" t="s">
        <v>12478</v>
      </c>
      <c r="C3685" s="182">
        <v>30</v>
      </c>
      <c r="D3685" s="182">
        <v>0</v>
      </c>
      <c r="E3685" s="182">
        <v>30</v>
      </c>
      <c r="F3685" s="182">
        <v>25</v>
      </c>
      <c r="G3685" s="182">
        <v>20</v>
      </c>
      <c r="H3685" s="182">
        <v>0</v>
      </c>
      <c r="I3685" s="182">
        <v>105</v>
      </c>
      <c r="J3685" s="186">
        <v>7.4710656301096756E-5</v>
      </c>
      <c r="K3685" s="183">
        <v>3657</v>
      </c>
    </row>
    <row r="3686" spans="1:11" x14ac:dyDescent="0.25">
      <c r="A3686" s="59" t="s">
        <v>23361</v>
      </c>
      <c r="B3686" s="59" t="s">
        <v>13230</v>
      </c>
      <c r="C3686" s="182">
        <v>0</v>
      </c>
      <c r="D3686" s="182">
        <v>0</v>
      </c>
      <c r="E3686" s="182">
        <v>65</v>
      </c>
      <c r="F3686" s="182">
        <v>15</v>
      </c>
      <c r="G3686" s="182">
        <v>0</v>
      </c>
      <c r="H3686" s="182">
        <v>25</v>
      </c>
      <c r="I3686" s="182">
        <v>105</v>
      </c>
      <c r="J3686" s="186">
        <v>7.4710656301096756E-5</v>
      </c>
      <c r="K3686" s="183">
        <v>3657</v>
      </c>
    </row>
    <row r="3687" spans="1:11" x14ac:dyDescent="0.25">
      <c r="A3687" s="59" t="s">
        <v>23362</v>
      </c>
      <c r="B3687" s="59" t="s">
        <v>13787</v>
      </c>
      <c r="C3687" s="182">
        <v>15</v>
      </c>
      <c r="D3687" s="182">
        <v>75</v>
      </c>
      <c r="E3687" s="182">
        <v>0</v>
      </c>
      <c r="F3687" s="182">
        <v>0</v>
      </c>
      <c r="G3687" s="182">
        <v>15</v>
      </c>
      <c r="H3687" s="182">
        <v>0</v>
      </c>
      <c r="I3687" s="182">
        <v>105</v>
      </c>
      <c r="J3687" s="186">
        <v>7.4710656301096756E-5</v>
      </c>
      <c r="K3687" s="183">
        <v>3657</v>
      </c>
    </row>
    <row r="3688" spans="1:11" x14ac:dyDescent="0.25">
      <c r="A3688" s="59" t="s">
        <v>23363</v>
      </c>
      <c r="B3688" s="59" t="s">
        <v>13809</v>
      </c>
      <c r="C3688" s="182">
        <v>0</v>
      </c>
      <c r="D3688" s="182">
        <v>0</v>
      </c>
      <c r="E3688" s="182">
        <v>60</v>
      </c>
      <c r="F3688" s="182">
        <v>0</v>
      </c>
      <c r="G3688" s="182">
        <v>45</v>
      </c>
      <c r="H3688" s="182">
        <v>0</v>
      </c>
      <c r="I3688" s="182">
        <v>105</v>
      </c>
      <c r="J3688" s="186">
        <v>7.4710656301096756E-5</v>
      </c>
      <c r="K3688" s="183">
        <v>3657</v>
      </c>
    </row>
    <row r="3689" spans="1:11" x14ac:dyDescent="0.25">
      <c r="A3689" s="59" t="s">
        <v>23364</v>
      </c>
      <c r="B3689" s="59" t="s">
        <v>13825</v>
      </c>
      <c r="C3689" s="182">
        <v>10</v>
      </c>
      <c r="D3689" s="182">
        <v>35</v>
      </c>
      <c r="E3689" s="182">
        <v>50</v>
      </c>
      <c r="F3689" s="182">
        <v>10</v>
      </c>
      <c r="G3689" s="182">
        <v>0</v>
      </c>
      <c r="H3689" s="182">
        <v>0</v>
      </c>
      <c r="I3689" s="182">
        <v>105</v>
      </c>
      <c r="J3689" s="186">
        <v>7.4710656301096756E-5</v>
      </c>
      <c r="K3689" s="183">
        <v>3657</v>
      </c>
    </row>
    <row r="3690" spans="1:11" x14ac:dyDescent="0.25">
      <c r="A3690" s="59" t="s">
        <v>23365</v>
      </c>
      <c r="B3690" s="59" t="s">
        <v>13849</v>
      </c>
      <c r="C3690" s="182">
        <v>15</v>
      </c>
      <c r="D3690" s="182">
        <v>15</v>
      </c>
      <c r="E3690" s="182">
        <v>45</v>
      </c>
      <c r="F3690" s="182">
        <v>10</v>
      </c>
      <c r="G3690" s="182">
        <v>20</v>
      </c>
      <c r="H3690" s="182">
        <v>0</v>
      </c>
      <c r="I3690" s="182">
        <v>105</v>
      </c>
      <c r="J3690" s="186">
        <v>7.4710656301096756E-5</v>
      </c>
      <c r="K3690" s="183">
        <v>3657</v>
      </c>
    </row>
    <row r="3691" spans="1:11" x14ac:dyDescent="0.25">
      <c r="A3691" s="59" t="s">
        <v>23366</v>
      </c>
      <c r="B3691" s="59" t="s">
        <v>13868</v>
      </c>
      <c r="C3691" s="182">
        <v>0</v>
      </c>
      <c r="D3691" s="182">
        <v>20</v>
      </c>
      <c r="E3691" s="182">
        <v>25</v>
      </c>
      <c r="F3691" s="182">
        <v>25</v>
      </c>
      <c r="G3691" s="182">
        <v>25</v>
      </c>
      <c r="H3691" s="182">
        <v>10</v>
      </c>
      <c r="I3691" s="182">
        <v>105</v>
      </c>
      <c r="J3691" s="186">
        <v>7.4710656301096756E-5</v>
      </c>
      <c r="K3691" s="183">
        <v>3657</v>
      </c>
    </row>
    <row r="3692" spans="1:11" x14ac:dyDescent="0.25">
      <c r="A3692" s="59" t="s">
        <v>23367</v>
      </c>
      <c r="B3692" s="59" t="s">
        <v>9854</v>
      </c>
      <c r="C3692" s="182">
        <v>0</v>
      </c>
      <c r="D3692" s="182">
        <v>40</v>
      </c>
      <c r="E3692" s="182">
        <v>25</v>
      </c>
      <c r="F3692" s="182">
        <v>0</v>
      </c>
      <c r="G3692" s="182">
        <v>20</v>
      </c>
      <c r="H3692" s="182">
        <v>20</v>
      </c>
      <c r="I3692" s="182">
        <v>105</v>
      </c>
      <c r="J3692" s="186">
        <v>7.4710656301096756E-5</v>
      </c>
      <c r="K3692" s="183">
        <v>3657</v>
      </c>
    </row>
    <row r="3693" spans="1:11" x14ac:dyDescent="0.25">
      <c r="A3693" s="59" t="s">
        <v>23368</v>
      </c>
      <c r="B3693" s="59" t="s">
        <v>8786</v>
      </c>
      <c r="C3693" s="182">
        <v>0</v>
      </c>
      <c r="D3693" s="182">
        <v>35</v>
      </c>
      <c r="E3693" s="182">
        <v>10</v>
      </c>
      <c r="F3693" s="182">
        <v>10</v>
      </c>
      <c r="G3693" s="182">
        <v>50</v>
      </c>
      <c r="H3693" s="182">
        <v>0</v>
      </c>
      <c r="I3693" s="182">
        <v>105</v>
      </c>
      <c r="J3693" s="186">
        <v>7.4710656301096756E-5</v>
      </c>
      <c r="K3693" s="183">
        <v>3657</v>
      </c>
    </row>
    <row r="3694" spans="1:11" x14ac:dyDescent="0.25">
      <c r="A3694" s="59" t="s">
        <v>23369</v>
      </c>
      <c r="B3694" s="59" t="s">
        <v>8769</v>
      </c>
      <c r="C3694" s="182">
        <v>0</v>
      </c>
      <c r="D3694" s="182">
        <v>25</v>
      </c>
      <c r="E3694" s="182">
        <v>0</v>
      </c>
      <c r="F3694" s="182">
        <v>0</v>
      </c>
      <c r="G3694" s="182">
        <v>80</v>
      </c>
      <c r="H3694" s="182">
        <v>0</v>
      </c>
      <c r="I3694" s="182">
        <v>105</v>
      </c>
      <c r="J3694" s="186">
        <v>7.4710656301096756E-5</v>
      </c>
      <c r="K3694" s="183">
        <v>3657</v>
      </c>
    </row>
    <row r="3695" spans="1:11" x14ac:dyDescent="0.25">
      <c r="A3695" s="59" t="s">
        <v>23370</v>
      </c>
      <c r="B3695" s="59" t="s">
        <v>8778</v>
      </c>
      <c r="C3695" s="182">
        <v>0</v>
      </c>
      <c r="D3695" s="182">
        <v>20</v>
      </c>
      <c r="E3695" s="182">
        <v>10</v>
      </c>
      <c r="F3695" s="182">
        <v>40</v>
      </c>
      <c r="G3695" s="182">
        <v>25</v>
      </c>
      <c r="H3695" s="182">
        <v>10</v>
      </c>
      <c r="I3695" s="182">
        <v>105</v>
      </c>
      <c r="J3695" s="186">
        <v>7.4710656301096756E-5</v>
      </c>
      <c r="K3695" s="183">
        <v>3657</v>
      </c>
    </row>
    <row r="3696" spans="1:11" x14ac:dyDescent="0.25">
      <c r="A3696" s="59" t="s">
        <v>23371</v>
      </c>
      <c r="B3696" s="59" t="s">
        <v>8775</v>
      </c>
      <c r="C3696" s="182">
        <v>0</v>
      </c>
      <c r="D3696" s="182">
        <v>20</v>
      </c>
      <c r="E3696" s="182">
        <v>85</v>
      </c>
      <c r="F3696" s="182">
        <v>0</v>
      </c>
      <c r="G3696" s="182">
        <v>0</v>
      </c>
      <c r="H3696" s="182">
        <v>0</v>
      </c>
      <c r="I3696" s="182">
        <v>105</v>
      </c>
      <c r="J3696" s="186">
        <v>7.4710656301096756E-5</v>
      </c>
      <c r="K3696" s="183">
        <v>3657</v>
      </c>
    </row>
    <row r="3697" spans="1:11" x14ac:dyDescent="0.25">
      <c r="A3697" s="59" t="s">
        <v>23372</v>
      </c>
      <c r="B3697" s="59" t="s">
        <v>13920</v>
      </c>
      <c r="C3697" s="182">
        <v>0</v>
      </c>
      <c r="D3697" s="182">
        <v>55</v>
      </c>
      <c r="E3697" s="182">
        <v>10</v>
      </c>
      <c r="F3697" s="182">
        <v>30</v>
      </c>
      <c r="G3697" s="182">
        <v>10</v>
      </c>
      <c r="H3697" s="182">
        <v>0</v>
      </c>
      <c r="I3697" s="182">
        <v>105</v>
      </c>
      <c r="J3697" s="186">
        <v>7.4710656301096756E-5</v>
      </c>
      <c r="K3697" s="183">
        <v>3657</v>
      </c>
    </row>
    <row r="3698" spans="1:11" x14ac:dyDescent="0.25">
      <c r="A3698" s="59" t="s">
        <v>23373</v>
      </c>
      <c r="B3698" s="59" t="s">
        <v>13954</v>
      </c>
      <c r="C3698" s="182">
        <v>0</v>
      </c>
      <c r="D3698" s="182">
        <v>45</v>
      </c>
      <c r="E3698" s="182">
        <v>60</v>
      </c>
      <c r="F3698" s="182">
        <v>0</v>
      </c>
      <c r="G3698" s="182">
        <v>0</v>
      </c>
      <c r="H3698" s="182">
        <v>0</v>
      </c>
      <c r="I3698" s="182">
        <v>105</v>
      </c>
      <c r="J3698" s="186">
        <v>7.4710656301096756E-5</v>
      </c>
      <c r="K3698" s="183">
        <v>3657</v>
      </c>
    </row>
    <row r="3699" spans="1:11" x14ac:dyDescent="0.25">
      <c r="A3699" s="59" t="s">
        <v>23374</v>
      </c>
      <c r="B3699" s="59" t="s">
        <v>10884</v>
      </c>
      <c r="C3699" s="182">
        <v>20</v>
      </c>
      <c r="D3699" s="182">
        <v>25</v>
      </c>
      <c r="E3699" s="182">
        <v>35</v>
      </c>
      <c r="F3699" s="182">
        <v>15</v>
      </c>
      <c r="G3699" s="182">
        <v>10</v>
      </c>
      <c r="H3699" s="182">
        <v>0</v>
      </c>
      <c r="I3699" s="182">
        <v>105</v>
      </c>
      <c r="J3699" s="186">
        <v>7.4710656301096756E-5</v>
      </c>
      <c r="K3699" s="183">
        <v>3657</v>
      </c>
    </row>
    <row r="3700" spans="1:11" x14ac:dyDescent="0.25">
      <c r="A3700" s="59" t="s">
        <v>23375</v>
      </c>
      <c r="B3700" s="59" t="s">
        <v>9828</v>
      </c>
      <c r="C3700" s="182">
        <v>0</v>
      </c>
      <c r="D3700" s="182">
        <v>45</v>
      </c>
      <c r="E3700" s="182">
        <v>0</v>
      </c>
      <c r="F3700" s="182">
        <v>10</v>
      </c>
      <c r="G3700" s="182">
        <v>25</v>
      </c>
      <c r="H3700" s="182">
        <v>25</v>
      </c>
      <c r="I3700" s="182">
        <v>105</v>
      </c>
      <c r="J3700" s="186">
        <v>7.4710656301096756E-5</v>
      </c>
      <c r="K3700" s="183">
        <v>3657</v>
      </c>
    </row>
    <row r="3701" spans="1:11" x14ac:dyDescent="0.25">
      <c r="A3701" s="59" t="s">
        <v>23376</v>
      </c>
      <c r="B3701" s="59" t="s">
        <v>10066</v>
      </c>
      <c r="C3701" s="182">
        <v>0</v>
      </c>
      <c r="D3701" s="182">
        <v>45</v>
      </c>
      <c r="E3701" s="182">
        <v>25</v>
      </c>
      <c r="F3701" s="182">
        <v>25</v>
      </c>
      <c r="G3701" s="182">
        <v>10</v>
      </c>
      <c r="H3701" s="182">
        <v>0</v>
      </c>
      <c r="I3701" s="182">
        <v>105</v>
      </c>
      <c r="J3701" s="186">
        <v>7.4710656301096756E-5</v>
      </c>
      <c r="K3701" s="183">
        <v>3657</v>
      </c>
    </row>
    <row r="3702" spans="1:11" x14ac:dyDescent="0.25">
      <c r="A3702" s="59" t="s">
        <v>23377</v>
      </c>
      <c r="B3702" s="59" t="s">
        <v>9945</v>
      </c>
      <c r="C3702" s="182">
        <v>0</v>
      </c>
      <c r="D3702" s="182">
        <v>35</v>
      </c>
      <c r="E3702" s="182">
        <v>10</v>
      </c>
      <c r="F3702" s="182">
        <v>10</v>
      </c>
      <c r="G3702" s="182">
        <v>50</v>
      </c>
      <c r="H3702" s="182">
        <v>0</v>
      </c>
      <c r="I3702" s="182">
        <v>105</v>
      </c>
      <c r="J3702" s="186">
        <v>7.4710656301096756E-5</v>
      </c>
      <c r="K3702" s="183">
        <v>3657</v>
      </c>
    </row>
    <row r="3703" spans="1:11" x14ac:dyDescent="0.25">
      <c r="A3703" s="59" t="s">
        <v>23378</v>
      </c>
      <c r="B3703" s="59" t="s">
        <v>10427</v>
      </c>
      <c r="C3703" s="182">
        <v>0</v>
      </c>
      <c r="D3703" s="182">
        <v>0</v>
      </c>
      <c r="E3703" s="182">
        <v>0</v>
      </c>
      <c r="F3703" s="182">
        <v>30</v>
      </c>
      <c r="G3703" s="182">
        <v>65</v>
      </c>
      <c r="H3703" s="182">
        <v>10</v>
      </c>
      <c r="I3703" s="182">
        <v>105</v>
      </c>
      <c r="J3703" s="186">
        <v>7.4710656301096756E-5</v>
      </c>
      <c r="K3703" s="183">
        <v>3657</v>
      </c>
    </row>
    <row r="3704" spans="1:11" x14ac:dyDescent="0.25">
      <c r="A3704" s="59" t="s">
        <v>23379</v>
      </c>
      <c r="B3704" s="59" t="s">
        <v>13212</v>
      </c>
      <c r="C3704" s="182">
        <v>0</v>
      </c>
      <c r="D3704" s="182">
        <v>45</v>
      </c>
      <c r="E3704" s="182">
        <v>45</v>
      </c>
      <c r="F3704" s="182">
        <v>15</v>
      </c>
      <c r="G3704" s="182">
        <v>0</v>
      </c>
      <c r="H3704" s="182">
        <v>0</v>
      </c>
      <c r="I3704" s="182">
        <v>105</v>
      </c>
      <c r="J3704" s="186">
        <v>7.4710656301096756E-5</v>
      </c>
      <c r="K3704" s="183">
        <v>3657</v>
      </c>
    </row>
    <row r="3705" spans="1:11" x14ac:dyDescent="0.25">
      <c r="A3705" s="59" t="s">
        <v>23380</v>
      </c>
      <c r="B3705" s="59" t="s">
        <v>14019</v>
      </c>
      <c r="C3705" s="182">
        <v>0</v>
      </c>
      <c r="D3705" s="182">
        <v>55</v>
      </c>
      <c r="E3705" s="182">
        <v>0</v>
      </c>
      <c r="F3705" s="182">
        <v>0</v>
      </c>
      <c r="G3705" s="182">
        <v>50</v>
      </c>
      <c r="H3705" s="182">
        <v>0</v>
      </c>
      <c r="I3705" s="182">
        <v>105</v>
      </c>
      <c r="J3705" s="186">
        <v>7.4710656301096756E-5</v>
      </c>
      <c r="K3705" s="183">
        <v>3657</v>
      </c>
    </row>
    <row r="3706" spans="1:11" x14ac:dyDescent="0.25">
      <c r="A3706" s="59" t="s">
        <v>23381</v>
      </c>
      <c r="B3706" s="59" t="s">
        <v>11455</v>
      </c>
      <c r="C3706" s="182">
        <v>0</v>
      </c>
      <c r="D3706" s="182">
        <v>95</v>
      </c>
      <c r="E3706" s="182">
        <v>0</v>
      </c>
      <c r="F3706" s="182">
        <v>0</v>
      </c>
      <c r="G3706" s="182">
        <v>10</v>
      </c>
      <c r="H3706" s="182">
        <v>0</v>
      </c>
      <c r="I3706" s="182">
        <v>105</v>
      </c>
      <c r="J3706" s="186">
        <v>7.4710656301096756E-5</v>
      </c>
      <c r="K3706" s="183">
        <v>3657</v>
      </c>
    </row>
    <row r="3707" spans="1:11" x14ac:dyDescent="0.25">
      <c r="A3707" s="59" t="s">
        <v>23382</v>
      </c>
      <c r="B3707" s="59" t="s">
        <v>13309</v>
      </c>
      <c r="C3707" s="182">
        <v>0</v>
      </c>
      <c r="D3707" s="182">
        <v>10</v>
      </c>
      <c r="E3707" s="182">
        <v>40</v>
      </c>
      <c r="F3707" s="182">
        <v>30</v>
      </c>
      <c r="G3707" s="182">
        <v>25</v>
      </c>
      <c r="H3707" s="182">
        <v>0</v>
      </c>
      <c r="I3707" s="182">
        <v>105</v>
      </c>
      <c r="J3707" s="186">
        <v>7.4710656301096756E-5</v>
      </c>
      <c r="K3707" s="183">
        <v>3657</v>
      </c>
    </row>
    <row r="3708" spans="1:11" x14ac:dyDescent="0.25">
      <c r="A3708" s="59" t="s">
        <v>23383</v>
      </c>
      <c r="B3708" s="59" t="s">
        <v>13278</v>
      </c>
      <c r="C3708" s="182">
        <v>15</v>
      </c>
      <c r="D3708" s="182">
        <v>50</v>
      </c>
      <c r="E3708" s="182">
        <v>25</v>
      </c>
      <c r="F3708" s="182">
        <v>0</v>
      </c>
      <c r="G3708" s="182">
        <v>15</v>
      </c>
      <c r="H3708" s="182">
        <v>0</v>
      </c>
      <c r="I3708" s="182">
        <v>105</v>
      </c>
      <c r="J3708" s="186">
        <v>7.4710656301096756E-5</v>
      </c>
      <c r="K3708" s="183">
        <v>3657</v>
      </c>
    </row>
    <row r="3709" spans="1:11" x14ac:dyDescent="0.25">
      <c r="A3709" s="59" t="s">
        <v>23384</v>
      </c>
      <c r="B3709" s="59" t="s">
        <v>12860</v>
      </c>
      <c r="C3709" s="182">
        <v>0</v>
      </c>
      <c r="D3709" s="182">
        <v>30</v>
      </c>
      <c r="E3709" s="182">
        <v>25</v>
      </c>
      <c r="F3709" s="182">
        <v>4</v>
      </c>
      <c r="G3709" s="182">
        <v>20</v>
      </c>
      <c r="H3709" s="182">
        <v>25</v>
      </c>
      <c r="I3709" s="182">
        <v>104</v>
      </c>
      <c r="J3709" s="186">
        <v>7.3999126241086304E-5</v>
      </c>
      <c r="K3709" s="183">
        <v>3704</v>
      </c>
    </row>
    <row r="3710" spans="1:11" x14ac:dyDescent="0.25">
      <c r="A3710" s="59" t="s">
        <v>23385</v>
      </c>
      <c r="B3710" s="59" t="s">
        <v>12815</v>
      </c>
      <c r="C3710" s="182">
        <v>0</v>
      </c>
      <c r="D3710" s="182">
        <v>4</v>
      </c>
      <c r="E3710" s="182">
        <v>40</v>
      </c>
      <c r="F3710" s="182">
        <v>10</v>
      </c>
      <c r="G3710" s="182">
        <v>50</v>
      </c>
      <c r="H3710" s="182">
        <v>0</v>
      </c>
      <c r="I3710" s="182">
        <v>104</v>
      </c>
      <c r="J3710" s="186">
        <v>7.3999126241086304E-5</v>
      </c>
      <c r="K3710" s="183">
        <v>3704</v>
      </c>
    </row>
    <row r="3711" spans="1:11" x14ac:dyDescent="0.25">
      <c r="A3711" s="59" t="s">
        <v>23386</v>
      </c>
      <c r="B3711" s="59" t="s">
        <v>13434</v>
      </c>
      <c r="C3711" s="182">
        <v>15</v>
      </c>
      <c r="D3711" s="182">
        <v>55</v>
      </c>
      <c r="E3711" s="182">
        <v>30</v>
      </c>
      <c r="F3711" s="182">
        <v>4</v>
      </c>
      <c r="G3711" s="182">
        <v>0</v>
      </c>
      <c r="H3711" s="182">
        <v>0</v>
      </c>
      <c r="I3711" s="182">
        <v>104</v>
      </c>
      <c r="J3711" s="186">
        <v>7.3999126241086304E-5</v>
      </c>
      <c r="K3711" s="183">
        <v>3704</v>
      </c>
    </row>
    <row r="3712" spans="1:11" x14ac:dyDescent="0.25">
      <c r="A3712" s="59" t="s">
        <v>23387</v>
      </c>
      <c r="B3712" s="59" t="s">
        <v>10953</v>
      </c>
      <c r="C3712" s="182">
        <v>4</v>
      </c>
      <c r="D3712" s="182">
        <v>30</v>
      </c>
      <c r="E3712" s="182">
        <v>20</v>
      </c>
      <c r="F3712" s="182">
        <v>25</v>
      </c>
      <c r="G3712" s="182">
        <v>25</v>
      </c>
      <c r="H3712" s="182">
        <v>0</v>
      </c>
      <c r="I3712" s="182">
        <v>104</v>
      </c>
      <c r="J3712" s="186">
        <v>7.3999126241086304E-5</v>
      </c>
      <c r="K3712" s="183">
        <v>3704</v>
      </c>
    </row>
    <row r="3713" spans="1:11" x14ac:dyDescent="0.25">
      <c r="A3713" s="59" t="s">
        <v>23388</v>
      </c>
      <c r="B3713" s="59" t="s">
        <v>13511</v>
      </c>
      <c r="C3713" s="182">
        <v>45</v>
      </c>
      <c r="D3713" s="182">
        <v>30</v>
      </c>
      <c r="E3713" s="182">
        <v>0</v>
      </c>
      <c r="F3713" s="182">
        <v>15</v>
      </c>
      <c r="G3713" s="182">
        <v>10</v>
      </c>
      <c r="H3713" s="182">
        <v>4</v>
      </c>
      <c r="I3713" s="182">
        <v>104</v>
      </c>
      <c r="J3713" s="186">
        <v>7.3999126241086304E-5</v>
      </c>
      <c r="K3713" s="183">
        <v>3704</v>
      </c>
    </row>
    <row r="3714" spans="1:11" x14ac:dyDescent="0.25">
      <c r="A3714" s="59" t="s">
        <v>23389</v>
      </c>
      <c r="B3714" s="59" t="s">
        <v>11166</v>
      </c>
      <c r="C3714" s="182">
        <v>0</v>
      </c>
      <c r="D3714" s="182">
        <v>4</v>
      </c>
      <c r="E3714" s="182">
        <v>0</v>
      </c>
      <c r="F3714" s="182">
        <v>45</v>
      </c>
      <c r="G3714" s="182">
        <v>10</v>
      </c>
      <c r="H3714" s="182">
        <v>45</v>
      </c>
      <c r="I3714" s="182">
        <v>104</v>
      </c>
      <c r="J3714" s="186">
        <v>7.3999126241086304E-5</v>
      </c>
      <c r="K3714" s="183">
        <v>3704</v>
      </c>
    </row>
    <row r="3715" spans="1:11" x14ac:dyDescent="0.25">
      <c r="A3715" s="59" t="s">
        <v>23390</v>
      </c>
      <c r="B3715" s="59" t="s">
        <v>11751</v>
      </c>
      <c r="C3715" s="182">
        <v>4</v>
      </c>
      <c r="D3715" s="182">
        <v>45</v>
      </c>
      <c r="E3715" s="182">
        <v>45</v>
      </c>
      <c r="F3715" s="182">
        <v>10</v>
      </c>
      <c r="G3715" s="182">
        <v>0</v>
      </c>
      <c r="H3715" s="182">
        <v>0</v>
      </c>
      <c r="I3715" s="182">
        <v>104</v>
      </c>
      <c r="J3715" s="186">
        <v>7.3999126241086304E-5</v>
      </c>
      <c r="K3715" s="183">
        <v>3704</v>
      </c>
    </row>
    <row r="3716" spans="1:11" x14ac:dyDescent="0.25">
      <c r="A3716" s="59" t="s">
        <v>23391</v>
      </c>
      <c r="B3716" s="59" t="s">
        <v>11721</v>
      </c>
      <c r="C3716" s="182">
        <v>0</v>
      </c>
      <c r="D3716" s="182">
        <v>10</v>
      </c>
      <c r="E3716" s="182">
        <v>4</v>
      </c>
      <c r="F3716" s="182">
        <v>20</v>
      </c>
      <c r="G3716" s="182">
        <v>70</v>
      </c>
      <c r="H3716" s="182">
        <v>0</v>
      </c>
      <c r="I3716" s="182">
        <v>104</v>
      </c>
      <c r="J3716" s="186">
        <v>7.3999126241086304E-5</v>
      </c>
      <c r="K3716" s="183">
        <v>3704</v>
      </c>
    </row>
    <row r="3717" spans="1:11" x14ac:dyDescent="0.25">
      <c r="A3717" s="59" t="s">
        <v>23392</v>
      </c>
      <c r="B3717" s="59" t="s">
        <v>13600</v>
      </c>
      <c r="C3717" s="182">
        <v>0</v>
      </c>
      <c r="D3717" s="182">
        <v>50</v>
      </c>
      <c r="E3717" s="182">
        <v>15</v>
      </c>
      <c r="F3717" s="182">
        <v>25</v>
      </c>
      <c r="G3717" s="182">
        <v>10</v>
      </c>
      <c r="H3717" s="182">
        <v>4</v>
      </c>
      <c r="I3717" s="182">
        <v>104</v>
      </c>
      <c r="J3717" s="186">
        <v>7.3999126241086304E-5</v>
      </c>
      <c r="K3717" s="183">
        <v>3704</v>
      </c>
    </row>
    <row r="3718" spans="1:11" x14ac:dyDescent="0.25">
      <c r="A3718" s="59" t="s">
        <v>23393</v>
      </c>
      <c r="B3718" s="59" t="s">
        <v>13635</v>
      </c>
      <c r="C3718" s="182">
        <v>15</v>
      </c>
      <c r="D3718" s="182">
        <v>60</v>
      </c>
      <c r="E3718" s="182">
        <v>4</v>
      </c>
      <c r="F3718" s="182">
        <v>0</v>
      </c>
      <c r="G3718" s="182">
        <v>25</v>
      </c>
      <c r="H3718" s="182">
        <v>0</v>
      </c>
      <c r="I3718" s="182">
        <v>104</v>
      </c>
      <c r="J3718" s="186">
        <v>7.3999126241086304E-5</v>
      </c>
      <c r="K3718" s="183">
        <v>3704</v>
      </c>
    </row>
    <row r="3719" spans="1:11" x14ac:dyDescent="0.25">
      <c r="A3719" s="59" t="s">
        <v>23394</v>
      </c>
      <c r="B3719" s="59" t="s">
        <v>9275</v>
      </c>
      <c r="C3719" s="182">
        <v>40</v>
      </c>
      <c r="D3719" s="182">
        <v>45</v>
      </c>
      <c r="E3719" s="182">
        <v>0</v>
      </c>
      <c r="F3719" s="182">
        <v>15</v>
      </c>
      <c r="G3719" s="182">
        <v>4</v>
      </c>
      <c r="H3719" s="182">
        <v>0</v>
      </c>
      <c r="I3719" s="182">
        <v>104</v>
      </c>
      <c r="J3719" s="186">
        <v>7.3999126241086304E-5</v>
      </c>
      <c r="K3719" s="183">
        <v>3704</v>
      </c>
    </row>
    <row r="3720" spans="1:11" x14ac:dyDescent="0.25">
      <c r="A3720" s="59" t="s">
        <v>23395</v>
      </c>
      <c r="B3720" s="59" t="s">
        <v>9207</v>
      </c>
      <c r="C3720" s="182">
        <v>0</v>
      </c>
      <c r="D3720" s="182">
        <v>20</v>
      </c>
      <c r="E3720" s="182">
        <v>10</v>
      </c>
      <c r="F3720" s="182">
        <v>4</v>
      </c>
      <c r="G3720" s="182">
        <v>70</v>
      </c>
      <c r="H3720" s="182">
        <v>0</v>
      </c>
      <c r="I3720" s="182">
        <v>104</v>
      </c>
      <c r="J3720" s="186">
        <v>7.3999126241086304E-5</v>
      </c>
      <c r="K3720" s="183">
        <v>3704</v>
      </c>
    </row>
    <row r="3721" spans="1:11" x14ac:dyDescent="0.25">
      <c r="A3721" s="59" t="s">
        <v>23396</v>
      </c>
      <c r="B3721" s="59" t="s">
        <v>13702</v>
      </c>
      <c r="C3721" s="182">
        <v>0</v>
      </c>
      <c r="D3721" s="182">
        <v>30</v>
      </c>
      <c r="E3721" s="182">
        <v>35</v>
      </c>
      <c r="F3721" s="182">
        <v>0</v>
      </c>
      <c r="G3721" s="182">
        <v>35</v>
      </c>
      <c r="H3721" s="182">
        <v>4</v>
      </c>
      <c r="I3721" s="182">
        <v>104</v>
      </c>
      <c r="J3721" s="186">
        <v>7.3999126241086304E-5</v>
      </c>
      <c r="K3721" s="183">
        <v>3704</v>
      </c>
    </row>
    <row r="3722" spans="1:11" x14ac:dyDescent="0.25">
      <c r="A3722" s="59" t="s">
        <v>23397</v>
      </c>
      <c r="B3722" s="59" t="s">
        <v>13833</v>
      </c>
      <c r="C3722" s="182">
        <v>20</v>
      </c>
      <c r="D3722" s="182">
        <v>45</v>
      </c>
      <c r="E3722" s="182">
        <v>10</v>
      </c>
      <c r="F3722" s="182">
        <v>4</v>
      </c>
      <c r="G3722" s="182">
        <v>25</v>
      </c>
      <c r="H3722" s="182">
        <v>0</v>
      </c>
      <c r="I3722" s="182">
        <v>104</v>
      </c>
      <c r="J3722" s="186">
        <v>7.3999126241086304E-5</v>
      </c>
      <c r="K3722" s="183">
        <v>3704</v>
      </c>
    </row>
    <row r="3723" spans="1:11" x14ac:dyDescent="0.25">
      <c r="A3723" s="59" t="s">
        <v>23398</v>
      </c>
      <c r="B3723" s="59" t="s">
        <v>8813</v>
      </c>
      <c r="C3723" s="182">
        <v>25</v>
      </c>
      <c r="D3723" s="182">
        <v>25</v>
      </c>
      <c r="E3723" s="182">
        <v>50</v>
      </c>
      <c r="F3723" s="182">
        <v>4</v>
      </c>
      <c r="G3723" s="182">
        <v>0</v>
      </c>
      <c r="H3723" s="182">
        <v>0</v>
      </c>
      <c r="I3723" s="182">
        <v>104</v>
      </c>
      <c r="J3723" s="186">
        <v>7.3999126241086304E-5</v>
      </c>
      <c r="K3723" s="183">
        <v>3704</v>
      </c>
    </row>
    <row r="3724" spans="1:11" x14ac:dyDescent="0.25">
      <c r="A3724" s="59" t="s">
        <v>23399</v>
      </c>
      <c r="B3724" s="59" t="s">
        <v>9796</v>
      </c>
      <c r="C3724" s="182">
        <v>0</v>
      </c>
      <c r="D3724" s="182">
        <v>15</v>
      </c>
      <c r="E3724" s="182">
        <v>10</v>
      </c>
      <c r="F3724" s="182">
        <v>4</v>
      </c>
      <c r="G3724" s="182">
        <v>60</v>
      </c>
      <c r="H3724" s="182">
        <v>15</v>
      </c>
      <c r="I3724" s="182">
        <v>104</v>
      </c>
      <c r="J3724" s="186">
        <v>7.3999126241086304E-5</v>
      </c>
      <c r="K3724" s="183">
        <v>3704</v>
      </c>
    </row>
    <row r="3725" spans="1:11" x14ac:dyDescent="0.25">
      <c r="A3725" s="59" t="s">
        <v>23400</v>
      </c>
      <c r="B3725" s="59" t="s">
        <v>10257</v>
      </c>
      <c r="C3725" s="182">
        <v>4</v>
      </c>
      <c r="D3725" s="182">
        <v>45</v>
      </c>
      <c r="E3725" s="182">
        <v>10</v>
      </c>
      <c r="F3725" s="182">
        <v>15</v>
      </c>
      <c r="G3725" s="182">
        <v>30</v>
      </c>
      <c r="H3725" s="182">
        <v>0</v>
      </c>
      <c r="I3725" s="182">
        <v>104</v>
      </c>
      <c r="J3725" s="186">
        <v>7.3999126241086304E-5</v>
      </c>
      <c r="K3725" s="183">
        <v>3704</v>
      </c>
    </row>
    <row r="3726" spans="1:11" x14ac:dyDescent="0.25">
      <c r="A3726" s="59" t="s">
        <v>23401</v>
      </c>
      <c r="B3726" s="59" t="s">
        <v>10243</v>
      </c>
      <c r="C3726" s="182">
        <v>0</v>
      </c>
      <c r="D3726" s="182">
        <v>4</v>
      </c>
      <c r="E3726" s="182">
        <v>0</v>
      </c>
      <c r="F3726" s="182">
        <v>50</v>
      </c>
      <c r="G3726" s="182">
        <v>50</v>
      </c>
      <c r="H3726" s="182">
        <v>0</v>
      </c>
      <c r="I3726" s="182">
        <v>104</v>
      </c>
      <c r="J3726" s="186">
        <v>7.3999126241086304E-5</v>
      </c>
      <c r="K3726" s="183">
        <v>3704</v>
      </c>
    </row>
    <row r="3727" spans="1:11" x14ac:dyDescent="0.25">
      <c r="A3727" s="59" t="s">
        <v>23402</v>
      </c>
      <c r="B3727" s="59" t="s">
        <v>8708</v>
      </c>
      <c r="C3727" s="182">
        <v>0</v>
      </c>
      <c r="D3727" s="182">
        <v>30</v>
      </c>
      <c r="E3727" s="182">
        <v>30</v>
      </c>
      <c r="F3727" s="182">
        <v>4</v>
      </c>
      <c r="G3727" s="182">
        <v>25</v>
      </c>
      <c r="H3727" s="182">
        <v>15</v>
      </c>
      <c r="I3727" s="182">
        <v>104</v>
      </c>
      <c r="J3727" s="186">
        <v>7.3999126241086304E-5</v>
      </c>
      <c r="K3727" s="183">
        <v>3704</v>
      </c>
    </row>
    <row r="3728" spans="1:11" x14ac:dyDescent="0.25">
      <c r="A3728" s="59" t="s">
        <v>23403</v>
      </c>
      <c r="B3728" s="59" t="s">
        <v>8958</v>
      </c>
      <c r="C3728" s="182">
        <v>0</v>
      </c>
      <c r="D3728" s="182">
        <v>25</v>
      </c>
      <c r="E3728" s="182">
        <v>50</v>
      </c>
      <c r="F3728" s="182">
        <v>4</v>
      </c>
      <c r="G3728" s="182">
        <v>25</v>
      </c>
      <c r="H3728" s="182">
        <v>0</v>
      </c>
      <c r="I3728" s="182">
        <v>104</v>
      </c>
      <c r="J3728" s="186">
        <v>7.3999126241086304E-5</v>
      </c>
      <c r="K3728" s="183">
        <v>3704</v>
      </c>
    </row>
    <row r="3729" spans="1:11" x14ac:dyDescent="0.25">
      <c r="A3729" s="59" t="s">
        <v>23404</v>
      </c>
      <c r="B3729" s="59" t="s">
        <v>14004</v>
      </c>
      <c r="C3729" s="182">
        <v>20</v>
      </c>
      <c r="D3729" s="182">
        <v>70</v>
      </c>
      <c r="E3729" s="182">
        <v>10</v>
      </c>
      <c r="F3729" s="182">
        <v>4</v>
      </c>
      <c r="G3729" s="182">
        <v>0</v>
      </c>
      <c r="H3729" s="182">
        <v>0</v>
      </c>
      <c r="I3729" s="182">
        <v>104</v>
      </c>
      <c r="J3729" s="186">
        <v>7.3999126241086304E-5</v>
      </c>
      <c r="K3729" s="183">
        <v>3704</v>
      </c>
    </row>
    <row r="3730" spans="1:11" x14ac:dyDescent="0.25">
      <c r="A3730" s="59" t="s">
        <v>23405</v>
      </c>
      <c r="B3730" s="59" t="s">
        <v>11023</v>
      </c>
      <c r="C3730" s="182">
        <v>0</v>
      </c>
      <c r="D3730" s="182">
        <v>25</v>
      </c>
      <c r="E3730" s="182">
        <v>40</v>
      </c>
      <c r="F3730" s="182">
        <v>4</v>
      </c>
      <c r="G3730" s="182">
        <v>4</v>
      </c>
      <c r="H3730" s="182">
        <v>30</v>
      </c>
      <c r="I3730" s="182">
        <v>103</v>
      </c>
      <c r="J3730" s="186">
        <v>7.3287596181075866E-5</v>
      </c>
      <c r="K3730" s="183">
        <v>3725</v>
      </c>
    </row>
    <row r="3731" spans="1:11" x14ac:dyDescent="0.25">
      <c r="A3731" s="59" t="s">
        <v>23406</v>
      </c>
      <c r="B3731" s="59" t="s">
        <v>9012</v>
      </c>
      <c r="C3731" s="182">
        <v>0</v>
      </c>
      <c r="D3731" s="182">
        <v>0</v>
      </c>
      <c r="E3731" s="182">
        <v>0</v>
      </c>
      <c r="F3731" s="182">
        <v>45</v>
      </c>
      <c r="G3731" s="182">
        <v>55</v>
      </c>
      <c r="H3731" s="182">
        <v>0</v>
      </c>
      <c r="I3731" s="182">
        <v>100</v>
      </c>
      <c r="J3731" s="186">
        <v>7.1153006001044525E-5</v>
      </c>
      <c r="K3731" s="183">
        <v>3726</v>
      </c>
    </row>
    <row r="3732" spans="1:11" x14ac:dyDescent="0.25">
      <c r="A3732" s="59" t="s">
        <v>23407</v>
      </c>
      <c r="B3732" s="59" t="s">
        <v>12781</v>
      </c>
      <c r="C3732" s="182">
        <v>0</v>
      </c>
      <c r="D3732" s="182">
        <v>70</v>
      </c>
      <c r="E3732" s="182">
        <v>15</v>
      </c>
      <c r="F3732" s="182">
        <v>0</v>
      </c>
      <c r="G3732" s="182">
        <v>15</v>
      </c>
      <c r="H3732" s="182">
        <v>0</v>
      </c>
      <c r="I3732" s="182">
        <v>100</v>
      </c>
      <c r="J3732" s="186">
        <v>7.1153006001044525E-5</v>
      </c>
      <c r="K3732" s="183">
        <v>3726</v>
      </c>
    </row>
    <row r="3733" spans="1:11" x14ac:dyDescent="0.25">
      <c r="A3733" s="59" t="s">
        <v>23408</v>
      </c>
      <c r="B3733" s="59" t="s">
        <v>12774</v>
      </c>
      <c r="C3733" s="182">
        <v>0</v>
      </c>
      <c r="D3733" s="182">
        <v>0</v>
      </c>
      <c r="E3733" s="182">
        <v>0</v>
      </c>
      <c r="F3733" s="182">
        <v>0</v>
      </c>
      <c r="G3733" s="182">
        <v>85</v>
      </c>
      <c r="H3733" s="182">
        <v>15</v>
      </c>
      <c r="I3733" s="182">
        <v>100</v>
      </c>
      <c r="J3733" s="186">
        <v>7.1153006001044525E-5</v>
      </c>
      <c r="K3733" s="183">
        <v>3726</v>
      </c>
    </row>
    <row r="3734" spans="1:11" x14ac:dyDescent="0.25">
      <c r="A3734" s="59" t="s">
        <v>23409</v>
      </c>
      <c r="B3734" s="59" t="s">
        <v>12703</v>
      </c>
      <c r="C3734" s="182">
        <v>0</v>
      </c>
      <c r="D3734" s="182">
        <v>70</v>
      </c>
      <c r="E3734" s="182">
        <v>20</v>
      </c>
      <c r="F3734" s="182">
        <v>0</v>
      </c>
      <c r="G3734" s="182">
        <v>10</v>
      </c>
      <c r="H3734" s="182">
        <v>0</v>
      </c>
      <c r="I3734" s="182">
        <v>100</v>
      </c>
      <c r="J3734" s="186">
        <v>7.1153006001044525E-5</v>
      </c>
      <c r="K3734" s="183">
        <v>3726</v>
      </c>
    </row>
    <row r="3735" spans="1:11" x14ac:dyDescent="0.25">
      <c r="A3735" s="59" t="s">
        <v>23410</v>
      </c>
      <c r="B3735" s="59" t="s">
        <v>12715</v>
      </c>
      <c r="C3735" s="182">
        <v>0</v>
      </c>
      <c r="D3735" s="182">
        <v>0</v>
      </c>
      <c r="E3735" s="182">
        <v>0</v>
      </c>
      <c r="F3735" s="182">
        <v>0</v>
      </c>
      <c r="G3735" s="182">
        <v>70</v>
      </c>
      <c r="H3735" s="182">
        <v>30</v>
      </c>
      <c r="I3735" s="182">
        <v>100</v>
      </c>
      <c r="J3735" s="186">
        <v>7.1153006001044525E-5</v>
      </c>
      <c r="K3735" s="183">
        <v>3726</v>
      </c>
    </row>
    <row r="3736" spans="1:11" x14ac:dyDescent="0.25">
      <c r="A3736" s="59" t="s">
        <v>23411</v>
      </c>
      <c r="B3736" s="59" t="s">
        <v>12744</v>
      </c>
      <c r="C3736" s="182">
        <v>0</v>
      </c>
      <c r="D3736" s="182">
        <v>35</v>
      </c>
      <c r="E3736" s="182">
        <v>0</v>
      </c>
      <c r="F3736" s="182">
        <v>0</v>
      </c>
      <c r="G3736" s="182">
        <v>65</v>
      </c>
      <c r="H3736" s="182">
        <v>0</v>
      </c>
      <c r="I3736" s="182">
        <v>100</v>
      </c>
      <c r="J3736" s="186">
        <v>7.1153006001044525E-5</v>
      </c>
      <c r="K3736" s="183">
        <v>3726</v>
      </c>
    </row>
    <row r="3737" spans="1:11" x14ac:dyDescent="0.25">
      <c r="A3737" s="59" t="s">
        <v>23412</v>
      </c>
      <c r="B3737" s="59" t="s">
        <v>12651</v>
      </c>
      <c r="C3737" s="182">
        <v>0</v>
      </c>
      <c r="D3737" s="182">
        <v>30</v>
      </c>
      <c r="E3737" s="182">
        <v>0</v>
      </c>
      <c r="F3737" s="182">
        <v>15</v>
      </c>
      <c r="G3737" s="182">
        <v>10</v>
      </c>
      <c r="H3737" s="182">
        <v>45</v>
      </c>
      <c r="I3737" s="182">
        <v>100</v>
      </c>
      <c r="J3737" s="186">
        <v>7.1153006001044525E-5</v>
      </c>
      <c r="K3737" s="183">
        <v>3726</v>
      </c>
    </row>
    <row r="3738" spans="1:11" x14ac:dyDescent="0.25">
      <c r="A3738" s="59" t="s">
        <v>23413</v>
      </c>
      <c r="B3738" s="59" t="s">
        <v>9729</v>
      </c>
      <c r="C3738" s="182">
        <v>0</v>
      </c>
      <c r="D3738" s="182">
        <v>50</v>
      </c>
      <c r="E3738" s="182">
        <v>15</v>
      </c>
      <c r="F3738" s="182">
        <v>10</v>
      </c>
      <c r="G3738" s="182">
        <v>25</v>
      </c>
      <c r="H3738" s="182">
        <v>0</v>
      </c>
      <c r="I3738" s="182">
        <v>100</v>
      </c>
      <c r="J3738" s="186">
        <v>7.1153006001044525E-5</v>
      </c>
      <c r="K3738" s="183">
        <v>3726</v>
      </c>
    </row>
    <row r="3739" spans="1:11" x14ac:dyDescent="0.25">
      <c r="A3739" s="59" t="s">
        <v>23414</v>
      </c>
      <c r="B3739" s="59" t="s">
        <v>9728</v>
      </c>
      <c r="C3739" s="182">
        <v>0</v>
      </c>
      <c r="D3739" s="182">
        <v>20</v>
      </c>
      <c r="E3739" s="182">
        <v>0</v>
      </c>
      <c r="F3739" s="182">
        <v>40</v>
      </c>
      <c r="G3739" s="182">
        <v>30</v>
      </c>
      <c r="H3739" s="182">
        <v>10</v>
      </c>
      <c r="I3739" s="182">
        <v>100</v>
      </c>
      <c r="J3739" s="186">
        <v>7.1153006001044525E-5</v>
      </c>
      <c r="K3739" s="183">
        <v>3726</v>
      </c>
    </row>
    <row r="3740" spans="1:11" x14ac:dyDescent="0.25">
      <c r="A3740" s="59" t="s">
        <v>23415</v>
      </c>
      <c r="B3740" s="59" t="s">
        <v>10675</v>
      </c>
      <c r="C3740" s="182">
        <v>15</v>
      </c>
      <c r="D3740" s="182">
        <v>40</v>
      </c>
      <c r="E3740" s="182">
        <v>45</v>
      </c>
      <c r="F3740" s="182">
        <v>0</v>
      </c>
      <c r="G3740" s="182">
        <v>0</v>
      </c>
      <c r="H3740" s="182">
        <v>0</v>
      </c>
      <c r="I3740" s="182">
        <v>100</v>
      </c>
      <c r="J3740" s="186">
        <v>7.1153006001044525E-5</v>
      </c>
      <c r="K3740" s="183">
        <v>3726</v>
      </c>
    </row>
    <row r="3741" spans="1:11" x14ac:dyDescent="0.25">
      <c r="A3741" s="59" t="s">
        <v>23416</v>
      </c>
      <c r="B3741" s="59" t="s">
        <v>12590</v>
      </c>
      <c r="C3741" s="182">
        <v>0</v>
      </c>
      <c r="D3741" s="182">
        <v>0</v>
      </c>
      <c r="E3741" s="182">
        <v>80</v>
      </c>
      <c r="F3741" s="182">
        <v>20</v>
      </c>
      <c r="G3741" s="182">
        <v>0</v>
      </c>
      <c r="H3741" s="182">
        <v>0</v>
      </c>
      <c r="I3741" s="182">
        <v>100</v>
      </c>
      <c r="J3741" s="186">
        <v>7.1153006001044525E-5</v>
      </c>
      <c r="K3741" s="183">
        <v>3726</v>
      </c>
    </row>
    <row r="3742" spans="1:11" x14ac:dyDescent="0.25">
      <c r="A3742" s="59" t="s">
        <v>23417</v>
      </c>
      <c r="B3742" s="59" t="s">
        <v>9889</v>
      </c>
      <c r="C3742" s="182">
        <v>0</v>
      </c>
      <c r="D3742" s="182">
        <v>15</v>
      </c>
      <c r="E3742" s="182">
        <v>0</v>
      </c>
      <c r="F3742" s="182">
        <v>55</v>
      </c>
      <c r="G3742" s="182">
        <v>30</v>
      </c>
      <c r="H3742" s="182">
        <v>0</v>
      </c>
      <c r="I3742" s="182">
        <v>100</v>
      </c>
      <c r="J3742" s="186">
        <v>7.1153006001044525E-5</v>
      </c>
      <c r="K3742" s="183">
        <v>3726</v>
      </c>
    </row>
    <row r="3743" spans="1:11" x14ac:dyDescent="0.25">
      <c r="A3743" s="59" t="s">
        <v>23418</v>
      </c>
      <c r="B3743" s="59" t="s">
        <v>11094</v>
      </c>
      <c r="C3743" s="182">
        <v>0</v>
      </c>
      <c r="D3743" s="182">
        <v>85</v>
      </c>
      <c r="E3743" s="182">
        <v>0</v>
      </c>
      <c r="F3743" s="182">
        <v>0</v>
      </c>
      <c r="G3743" s="182">
        <v>15</v>
      </c>
      <c r="H3743" s="182">
        <v>0</v>
      </c>
      <c r="I3743" s="182">
        <v>100</v>
      </c>
      <c r="J3743" s="186">
        <v>7.1153006001044525E-5</v>
      </c>
      <c r="K3743" s="183">
        <v>3726</v>
      </c>
    </row>
    <row r="3744" spans="1:11" x14ac:dyDescent="0.25">
      <c r="A3744" s="59" t="s">
        <v>23419</v>
      </c>
      <c r="B3744" s="59" t="s">
        <v>11350</v>
      </c>
      <c r="C3744" s="182">
        <v>0</v>
      </c>
      <c r="D3744" s="182">
        <v>0</v>
      </c>
      <c r="E3744" s="182">
        <v>65</v>
      </c>
      <c r="F3744" s="182">
        <v>0</v>
      </c>
      <c r="G3744" s="182">
        <v>35</v>
      </c>
      <c r="H3744" s="182">
        <v>0</v>
      </c>
      <c r="I3744" s="182">
        <v>100</v>
      </c>
      <c r="J3744" s="186">
        <v>7.1153006001044525E-5</v>
      </c>
      <c r="K3744" s="183">
        <v>3726</v>
      </c>
    </row>
    <row r="3745" spans="1:11" x14ac:dyDescent="0.25">
      <c r="A3745" s="59" t="s">
        <v>23420</v>
      </c>
      <c r="B3745" s="59" t="s">
        <v>13111</v>
      </c>
      <c r="C3745" s="182">
        <v>25</v>
      </c>
      <c r="D3745" s="182">
        <v>50</v>
      </c>
      <c r="E3745" s="182">
        <v>15</v>
      </c>
      <c r="F3745" s="182">
        <v>0</v>
      </c>
      <c r="G3745" s="182">
        <v>10</v>
      </c>
      <c r="H3745" s="182">
        <v>0</v>
      </c>
      <c r="I3745" s="182">
        <v>100</v>
      </c>
      <c r="J3745" s="186">
        <v>7.1153006001044525E-5</v>
      </c>
      <c r="K3745" s="183">
        <v>3726</v>
      </c>
    </row>
    <row r="3746" spans="1:11" x14ac:dyDescent="0.25">
      <c r="A3746" s="59" t="s">
        <v>23421</v>
      </c>
      <c r="B3746" s="59" t="s">
        <v>13572</v>
      </c>
      <c r="C3746" s="182">
        <v>10</v>
      </c>
      <c r="D3746" s="182">
        <v>30</v>
      </c>
      <c r="E3746" s="182">
        <v>50</v>
      </c>
      <c r="F3746" s="182">
        <v>0</v>
      </c>
      <c r="G3746" s="182">
        <v>10</v>
      </c>
      <c r="H3746" s="182">
        <v>0</v>
      </c>
      <c r="I3746" s="182">
        <v>100</v>
      </c>
      <c r="J3746" s="186">
        <v>7.1153006001044525E-5</v>
      </c>
      <c r="K3746" s="183">
        <v>3726</v>
      </c>
    </row>
    <row r="3747" spans="1:11" x14ac:dyDescent="0.25">
      <c r="A3747" s="59" t="s">
        <v>23422</v>
      </c>
      <c r="B3747" s="59" t="s">
        <v>11971</v>
      </c>
      <c r="C3747" s="182">
        <v>0</v>
      </c>
      <c r="D3747" s="182">
        <v>45</v>
      </c>
      <c r="E3747" s="182">
        <v>0</v>
      </c>
      <c r="F3747" s="182">
        <v>40</v>
      </c>
      <c r="G3747" s="182">
        <v>15</v>
      </c>
      <c r="H3747" s="182">
        <v>0</v>
      </c>
      <c r="I3747" s="182">
        <v>100</v>
      </c>
      <c r="J3747" s="186">
        <v>7.1153006001044525E-5</v>
      </c>
      <c r="K3747" s="183">
        <v>3726</v>
      </c>
    </row>
    <row r="3748" spans="1:11" x14ac:dyDescent="0.25">
      <c r="A3748" s="59" t="s">
        <v>23423</v>
      </c>
      <c r="B3748" s="59" t="s">
        <v>11266</v>
      </c>
      <c r="C3748" s="182">
        <v>0</v>
      </c>
      <c r="D3748" s="182">
        <v>65</v>
      </c>
      <c r="E3748" s="182">
        <v>0</v>
      </c>
      <c r="F3748" s="182">
        <v>0</v>
      </c>
      <c r="G3748" s="182">
        <v>0</v>
      </c>
      <c r="H3748" s="182">
        <v>35</v>
      </c>
      <c r="I3748" s="182">
        <v>100</v>
      </c>
      <c r="J3748" s="186">
        <v>7.1153006001044525E-5</v>
      </c>
      <c r="K3748" s="183">
        <v>3726</v>
      </c>
    </row>
    <row r="3749" spans="1:11" x14ac:dyDescent="0.25">
      <c r="A3749" s="59" t="s">
        <v>23424</v>
      </c>
      <c r="B3749" s="59" t="s">
        <v>11865</v>
      </c>
      <c r="C3749" s="182">
        <v>0</v>
      </c>
      <c r="D3749" s="182">
        <v>25</v>
      </c>
      <c r="E3749" s="182">
        <v>55</v>
      </c>
      <c r="F3749" s="182">
        <v>20</v>
      </c>
      <c r="G3749" s="182">
        <v>0</v>
      </c>
      <c r="H3749" s="182">
        <v>0</v>
      </c>
      <c r="I3749" s="182">
        <v>100</v>
      </c>
      <c r="J3749" s="186">
        <v>7.1153006001044525E-5</v>
      </c>
      <c r="K3749" s="183">
        <v>3726</v>
      </c>
    </row>
    <row r="3750" spans="1:11" x14ac:dyDescent="0.25">
      <c r="A3750" s="59" t="s">
        <v>23425</v>
      </c>
      <c r="B3750" s="59" t="s">
        <v>11077</v>
      </c>
      <c r="C3750" s="182">
        <v>0</v>
      </c>
      <c r="D3750" s="182">
        <v>65</v>
      </c>
      <c r="E3750" s="182">
        <v>0</v>
      </c>
      <c r="F3750" s="182">
        <v>0</v>
      </c>
      <c r="G3750" s="182">
        <v>25</v>
      </c>
      <c r="H3750" s="182">
        <v>10</v>
      </c>
      <c r="I3750" s="182">
        <v>100</v>
      </c>
      <c r="J3750" s="186">
        <v>7.1153006001044525E-5</v>
      </c>
      <c r="K3750" s="183">
        <v>3726</v>
      </c>
    </row>
    <row r="3751" spans="1:11" x14ac:dyDescent="0.25">
      <c r="A3751" s="59" t="s">
        <v>23426</v>
      </c>
      <c r="B3751" s="59" t="s">
        <v>11464</v>
      </c>
      <c r="C3751" s="182">
        <v>0</v>
      </c>
      <c r="D3751" s="182">
        <v>10</v>
      </c>
      <c r="E3751" s="182">
        <v>0</v>
      </c>
      <c r="F3751" s="182">
        <v>60</v>
      </c>
      <c r="G3751" s="182">
        <v>20</v>
      </c>
      <c r="H3751" s="182">
        <v>10</v>
      </c>
      <c r="I3751" s="182">
        <v>100</v>
      </c>
      <c r="J3751" s="186">
        <v>7.1153006001044525E-5</v>
      </c>
      <c r="K3751" s="183">
        <v>3726</v>
      </c>
    </row>
    <row r="3752" spans="1:11" x14ac:dyDescent="0.25">
      <c r="A3752" s="59" t="s">
        <v>23427</v>
      </c>
      <c r="B3752" s="59" t="s">
        <v>12495</v>
      </c>
      <c r="C3752" s="182">
        <v>0</v>
      </c>
      <c r="D3752" s="182">
        <v>40</v>
      </c>
      <c r="E3752" s="182">
        <v>15</v>
      </c>
      <c r="F3752" s="182">
        <v>30</v>
      </c>
      <c r="G3752" s="182">
        <v>15</v>
      </c>
      <c r="H3752" s="182">
        <v>0</v>
      </c>
      <c r="I3752" s="182">
        <v>100</v>
      </c>
      <c r="J3752" s="186">
        <v>7.1153006001044525E-5</v>
      </c>
      <c r="K3752" s="183">
        <v>3726</v>
      </c>
    </row>
    <row r="3753" spans="1:11" x14ac:dyDescent="0.25">
      <c r="A3753" s="59" t="s">
        <v>23428</v>
      </c>
      <c r="B3753" s="59" t="s">
        <v>9249</v>
      </c>
      <c r="C3753" s="182">
        <v>0</v>
      </c>
      <c r="D3753" s="182">
        <v>70</v>
      </c>
      <c r="E3753" s="182">
        <v>10</v>
      </c>
      <c r="F3753" s="182">
        <v>0</v>
      </c>
      <c r="G3753" s="182">
        <v>20</v>
      </c>
      <c r="H3753" s="182">
        <v>0</v>
      </c>
      <c r="I3753" s="182">
        <v>100</v>
      </c>
      <c r="J3753" s="186">
        <v>7.1153006001044525E-5</v>
      </c>
      <c r="K3753" s="183">
        <v>3726</v>
      </c>
    </row>
    <row r="3754" spans="1:11" x14ac:dyDescent="0.25">
      <c r="A3754" s="59" t="s">
        <v>23429</v>
      </c>
      <c r="B3754" s="59" t="s">
        <v>9186</v>
      </c>
      <c r="C3754" s="182">
        <v>0</v>
      </c>
      <c r="D3754" s="182">
        <v>0</v>
      </c>
      <c r="E3754" s="182">
        <v>60</v>
      </c>
      <c r="F3754" s="182">
        <v>10</v>
      </c>
      <c r="G3754" s="182">
        <v>30</v>
      </c>
      <c r="H3754" s="182">
        <v>0</v>
      </c>
      <c r="I3754" s="182">
        <v>100</v>
      </c>
      <c r="J3754" s="186">
        <v>7.1153006001044525E-5</v>
      </c>
      <c r="K3754" s="183">
        <v>3726</v>
      </c>
    </row>
    <row r="3755" spans="1:11" x14ac:dyDescent="0.25">
      <c r="A3755" s="59" t="s">
        <v>23430</v>
      </c>
      <c r="B3755" s="59" t="s">
        <v>9271</v>
      </c>
      <c r="C3755" s="182">
        <v>0</v>
      </c>
      <c r="D3755" s="182">
        <v>40</v>
      </c>
      <c r="E3755" s="182">
        <v>15</v>
      </c>
      <c r="F3755" s="182">
        <v>30</v>
      </c>
      <c r="G3755" s="182">
        <v>15</v>
      </c>
      <c r="H3755" s="182">
        <v>0</v>
      </c>
      <c r="I3755" s="182">
        <v>100</v>
      </c>
      <c r="J3755" s="186">
        <v>7.1153006001044525E-5</v>
      </c>
      <c r="K3755" s="183">
        <v>3726</v>
      </c>
    </row>
    <row r="3756" spans="1:11" x14ac:dyDescent="0.25">
      <c r="A3756" s="59" t="s">
        <v>23431</v>
      </c>
      <c r="B3756" s="59" t="s">
        <v>9882</v>
      </c>
      <c r="C3756" s="182">
        <v>0</v>
      </c>
      <c r="D3756" s="182">
        <v>20</v>
      </c>
      <c r="E3756" s="182">
        <v>10</v>
      </c>
      <c r="F3756" s="182">
        <v>10</v>
      </c>
      <c r="G3756" s="182">
        <v>60</v>
      </c>
      <c r="H3756" s="182">
        <v>0</v>
      </c>
      <c r="I3756" s="182">
        <v>100</v>
      </c>
      <c r="J3756" s="186">
        <v>7.1153006001044525E-5</v>
      </c>
      <c r="K3756" s="183">
        <v>3726</v>
      </c>
    </row>
    <row r="3757" spans="1:11" x14ac:dyDescent="0.25">
      <c r="A3757" s="59" t="s">
        <v>23432</v>
      </c>
      <c r="B3757" s="59" t="s">
        <v>13708</v>
      </c>
      <c r="C3757" s="182">
        <v>10</v>
      </c>
      <c r="D3757" s="182">
        <v>15</v>
      </c>
      <c r="E3757" s="182">
        <v>30</v>
      </c>
      <c r="F3757" s="182">
        <v>30</v>
      </c>
      <c r="G3757" s="182">
        <v>15</v>
      </c>
      <c r="H3757" s="182">
        <v>0</v>
      </c>
      <c r="I3757" s="182">
        <v>100</v>
      </c>
      <c r="J3757" s="186">
        <v>7.1153006001044525E-5</v>
      </c>
      <c r="K3757" s="183">
        <v>3726</v>
      </c>
    </row>
    <row r="3758" spans="1:11" x14ac:dyDescent="0.25">
      <c r="A3758" s="59" t="s">
        <v>23433</v>
      </c>
      <c r="B3758" s="59" t="s">
        <v>9462</v>
      </c>
      <c r="C3758" s="182">
        <v>0</v>
      </c>
      <c r="D3758" s="182">
        <v>0</v>
      </c>
      <c r="E3758" s="182">
        <v>65</v>
      </c>
      <c r="F3758" s="182">
        <v>35</v>
      </c>
      <c r="G3758" s="182">
        <v>0</v>
      </c>
      <c r="H3758" s="182">
        <v>0</v>
      </c>
      <c r="I3758" s="182">
        <v>100</v>
      </c>
      <c r="J3758" s="186">
        <v>7.1153006001044525E-5</v>
      </c>
      <c r="K3758" s="183">
        <v>3726</v>
      </c>
    </row>
    <row r="3759" spans="1:11" x14ac:dyDescent="0.25">
      <c r="A3759" s="59" t="s">
        <v>23434</v>
      </c>
      <c r="B3759" s="59" t="s">
        <v>9444</v>
      </c>
      <c r="C3759" s="182">
        <v>0</v>
      </c>
      <c r="D3759" s="182">
        <v>35</v>
      </c>
      <c r="E3759" s="182">
        <v>0</v>
      </c>
      <c r="F3759" s="182">
        <v>10</v>
      </c>
      <c r="G3759" s="182">
        <v>10</v>
      </c>
      <c r="H3759" s="182">
        <v>45</v>
      </c>
      <c r="I3759" s="182">
        <v>100</v>
      </c>
      <c r="J3759" s="186">
        <v>7.1153006001044525E-5</v>
      </c>
      <c r="K3759" s="183">
        <v>3726</v>
      </c>
    </row>
    <row r="3760" spans="1:11" x14ac:dyDescent="0.25">
      <c r="A3760" s="59" t="s">
        <v>23435</v>
      </c>
      <c r="B3760" s="59" t="s">
        <v>9858</v>
      </c>
      <c r="C3760" s="182">
        <v>0</v>
      </c>
      <c r="D3760" s="182">
        <v>25</v>
      </c>
      <c r="E3760" s="182">
        <v>0</v>
      </c>
      <c r="F3760" s="182">
        <v>65</v>
      </c>
      <c r="G3760" s="182">
        <v>0</v>
      </c>
      <c r="H3760" s="182">
        <v>10</v>
      </c>
      <c r="I3760" s="182">
        <v>100</v>
      </c>
      <c r="J3760" s="186">
        <v>7.1153006001044525E-5</v>
      </c>
      <c r="K3760" s="183">
        <v>3726</v>
      </c>
    </row>
    <row r="3761" spans="1:11" x14ac:dyDescent="0.25">
      <c r="A3761" s="59" t="s">
        <v>23436</v>
      </c>
      <c r="B3761" s="59" t="s">
        <v>9856</v>
      </c>
      <c r="C3761" s="182">
        <v>0</v>
      </c>
      <c r="D3761" s="182">
        <v>80</v>
      </c>
      <c r="E3761" s="182">
        <v>20</v>
      </c>
      <c r="F3761" s="182">
        <v>0</v>
      </c>
      <c r="G3761" s="182">
        <v>0</v>
      </c>
      <c r="H3761" s="182">
        <v>0</v>
      </c>
      <c r="I3761" s="182">
        <v>100</v>
      </c>
      <c r="J3761" s="186">
        <v>7.1153006001044525E-5</v>
      </c>
      <c r="K3761" s="183">
        <v>3726</v>
      </c>
    </row>
    <row r="3762" spans="1:11" x14ac:dyDescent="0.25">
      <c r="A3762" s="59" t="s">
        <v>23437</v>
      </c>
      <c r="B3762" s="59" t="s">
        <v>9653</v>
      </c>
      <c r="C3762" s="182">
        <v>0</v>
      </c>
      <c r="D3762" s="182">
        <v>10</v>
      </c>
      <c r="E3762" s="182">
        <v>0</v>
      </c>
      <c r="F3762" s="182">
        <v>60</v>
      </c>
      <c r="G3762" s="182">
        <v>20</v>
      </c>
      <c r="H3762" s="182">
        <v>10</v>
      </c>
      <c r="I3762" s="182">
        <v>100</v>
      </c>
      <c r="J3762" s="186">
        <v>7.1153006001044525E-5</v>
      </c>
      <c r="K3762" s="183">
        <v>3726</v>
      </c>
    </row>
    <row r="3763" spans="1:11" x14ac:dyDescent="0.25">
      <c r="A3763" s="59" t="s">
        <v>23438</v>
      </c>
      <c r="B3763" s="59" t="s">
        <v>14012</v>
      </c>
      <c r="C3763" s="182">
        <v>10</v>
      </c>
      <c r="D3763" s="182">
        <v>30</v>
      </c>
      <c r="E3763" s="182">
        <v>50</v>
      </c>
      <c r="F3763" s="182">
        <v>10</v>
      </c>
      <c r="G3763" s="182">
        <v>0</v>
      </c>
      <c r="H3763" s="182">
        <v>0</v>
      </c>
      <c r="I3763" s="182">
        <v>100</v>
      </c>
      <c r="J3763" s="186">
        <v>7.1153006001044525E-5</v>
      </c>
      <c r="K3763" s="183">
        <v>3726</v>
      </c>
    </row>
    <row r="3764" spans="1:11" x14ac:dyDescent="0.25">
      <c r="A3764" s="59" t="s">
        <v>23439</v>
      </c>
      <c r="B3764" s="59" t="s">
        <v>14077</v>
      </c>
      <c r="C3764" s="182">
        <v>0</v>
      </c>
      <c r="D3764" s="182">
        <v>70</v>
      </c>
      <c r="E3764" s="182">
        <v>30</v>
      </c>
      <c r="F3764" s="182">
        <v>0</v>
      </c>
      <c r="G3764" s="182">
        <v>0</v>
      </c>
      <c r="H3764" s="182">
        <v>0</v>
      </c>
      <c r="I3764" s="182">
        <v>100</v>
      </c>
      <c r="J3764" s="186">
        <v>7.1153006001044525E-5</v>
      </c>
      <c r="K3764" s="183">
        <v>3726</v>
      </c>
    </row>
    <row r="3765" spans="1:11" x14ac:dyDescent="0.25">
      <c r="A3765" s="59" t="s">
        <v>23440</v>
      </c>
      <c r="B3765" s="59" t="s">
        <v>13318</v>
      </c>
      <c r="C3765" s="182">
        <v>0</v>
      </c>
      <c r="D3765" s="182">
        <v>40</v>
      </c>
      <c r="E3765" s="182">
        <v>35</v>
      </c>
      <c r="F3765" s="182">
        <v>4</v>
      </c>
      <c r="G3765" s="182">
        <v>20</v>
      </c>
      <c r="H3765" s="182">
        <v>0</v>
      </c>
      <c r="I3765" s="182">
        <v>99</v>
      </c>
      <c r="J3765" s="186">
        <v>7.0441475941034087E-5</v>
      </c>
      <c r="K3765" s="183">
        <v>3760</v>
      </c>
    </row>
    <row r="3766" spans="1:11" x14ac:dyDescent="0.25">
      <c r="A3766" s="59" t="s">
        <v>23441</v>
      </c>
      <c r="B3766" s="59" t="s">
        <v>12200</v>
      </c>
      <c r="C3766" s="182">
        <v>4</v>
      </c>
      <c r="D3766" s="182">
        <v>70</v>
      </c>
      <c r="E3766" s="182">
        <v>15</v>
      </c>
      <c r="F3766" s="182">
        <v>0</v>
      </c>
      <c r="G3766" s="182">
        <v>10</v>
      </c>
      <c r="H3766" s="182">
        <v>0</v>
      </c>
      <c r="I3766" s="182">
        <v>99</v>
      </c>
      <c r="J3766" s="186">
        <v>7.0441475941034087E-5</v>
      </c>
      <c r="K3766" s="183">
        <v>3760</v>
      </c>
    </row>
    <row r="3767" spans="1:11" x14ac:dyDescent="0.25">
      <c r="A3767" s="59" t="s">
        <v>23442</v>
      </c>
      <c r="B3767" s="59" t="s">
        <v>12911</v>
      </c>
      <c r="C3767" s="182">
        <v>0</v>
      </c>
      <c r="D3767" s="182">
        <v>20</v>
      </c>
      <c r="E3767" s="182">
        <v>40</v>
      </c>
      <c r="F3767" s="182">
        <v>4</v>
      </c>
      <c r="G3767" s="182">
        <v>35</v>
      </c>
      <c r="H3767" s="182">
        <v>0</v>
      </c>
      <c r="I3767" s="182">
        <v>99</v>
      </c>
      <c r="J3767" s="186">
        <v>7.0441475941034087E-5</v>
      </c>
      <c r="K3767" s="183">
        <v>3760</v>
      </c>
    </row>
    <row r="3768" spans="1:11" x14ac:dyDescent="0.25">
      <c r="A3768" s="59" t="s">
        <v>23443</v>
      </c>
      <c r="B3768" s="59" t="s">
        <v>12701</v>
      </c>
      <c r="C3768" s="182">
        <v>15</v>
      </c>
      <c r="D3768" s="182">
        <v>4</v>
      </c>
      <c r="E3768" s="182">
        <v>40</v>
      </c>
      <c r="F3768" s="182">
        <v>25</v>
      </c>
      <c r="G3768" s="182">
        <v>15</v>
      </c>
      <c r="H3768" s="182">
        <v>0</v>
      </c>
      <c r="I3768" s="182">
        <v>99</v>
      </c>
      <c r="J3768" s="186">
        <v>7.0441475941034087E-5</v>
      </c>
      <c r="K3768" s="183">
        <v>3760</v>
      </c>
    </row>
    <row r="3769" spans="1:11" x14ac:dyDescent="0.25">
      <c r="A3769" s="59" t="s">
        <v>23444</v>
      </c>
      <c r="B3769" s="59" t="s">
        <v>10352</v>
      </c>
      <c r="C3769" s="182">
        <v>4</v>
      </c>
      <c r="D3769" s="182">
        <v>50</v>
      </c>
      <c r="E3769" s="182">
        <v>35</v>
      </c>
      <c r="F3769" s="182">
        <v>10</v>
      </c>
      <c r="G3769" s="182">
        <v>0</v>
      </c>
      <c r="H3769" s="182">
        <v>0</v>
      </c>
      <c r="I3769" s="182">
        <v>99</v>
      </c>
      <c r="J3769" s="186">
        <v>7.0441475941034087E-5</v>
      </c>
      <c r="K3769" s="183">
        <v>3760</v>
      </c>
    </row>
    <row r="3770" spans="1:11" x14ac:dyDescent="0.25">
      <c r="A3770" s="59" t="s">
        <v>23445</v>
      </c>
      <c r="B3770" s="59" t="s">
        <v>10213</v>
      </c>
      <c r="C3770" s="182">
        <v>0</v>
      </c>
      <c r="D3770" s="182">
        <v>40</v>
      </c>
      <c r="E3770" s="182">
        <v>0</v>
      </c>
      <c r="F3770" s="182">
        <v>15</v>
      </c>
      <c r="G3770" s="182">
        <v>40</v>
      </c>
      <c r="H3770" s="182">
        <v>4</v>
      </c>
      <c r="I3770" s="182">
        <v>99</v>
      </c>
      <c r="J3770" s="186">
        <v>7.0441475941034087E-5</v>
      </c>
      <c r="K3770" s="183">
        <v>3760</v>
      </c>
    </row>
    <row r="3771" spans="1:11" x14ac:dyDescent="0.25">
      <c r="A3771" s="59" t="s">
        <v>23446</v>
      </c>
      <c r="B3771" s="59" t="s">
        <v>13515</v>
      </c>
      <c r="C3771" s="182">
        <v>35</v>
      </c>
      <c r="D3771" s="182">
        <v>30</v>
      </c>
      <c r="E3771" s="182">
        <v>4</v>
      </c>
      <c r="F3771" s="182">
        <v>30</v>
      </c>
      <c r="G3771" s="182">
        <v>0</v>
      </c>
      <c r="H3771" s="182">
        <v>0</v>
      </c>
      <c r="I3771" s="182">
        <v>99</v>
      </c>
      <c r="J3771" s="186">
        <v>7.0441475941034087E-5</v>
      </c>
      <c r="K3771" s="183">
        <v>3760</v>
      </c>
    </row>
    <row r="3772" spans="1:11" x14ac:dyDescent="0.25">
      <c r="A3772" s="59" t="s">
        <v>23447</v>
      </c>
      <c r="B3772" s="59" t="s">
        <v>11445</v>
      </c>
      <c r="C3772" s="182">
        <v>0</v>
      </c>
      <c r="D3772" s="182">
        <v>55</v>
      </c>
      <c r="E3772" s="182">
        <v>0</v>
      </c>
      <c r="F3772" s="182">
        <v>4</v>
      </c>
      <c r="G3772" s="182">
        <v>40</v>
      </c>
      <c r="H3772" s="182">
        <v>0</v>
      </c>
      <c r="I3772" s="182">
        <v>99</v>
      </c>
      <c r="J3772" s="186">
        <v>7.0441475941034087E-5</v>
      </c>
      <c r="K3772" s="183">
        <v>3760</v>
      </c>
    </row>
    <row r="3773" spans="1:11" x14ac:dyDescent="0.25">
      <c r="A3773" s="59" t="s">
        <v>23448</v>
      </c>
      <c r="B3773" s="59" t="s">
        <v>11589</v>
      </c>
      <c r="C3773" s="182">
        <v>40</v>
      </c>
      <c r="D3773" s="182">
        <v>35</v>
      </c>
      <c r="E3773" s="182">
        <v>20</v>
      </c>
      <c r="F3773" s="182">
        <v>4</v>
      </c>
      <c r="G3773" s="182">
        <v>0</v>
      </c>
      <c r="H3773" s="182">
        <v>0</v>
      </c>
      <c r="I3773" s="182">
        <v>99</v>
      </c>
      <c r="J3773" s="186">
        <v>7.0441475941034087E-5</v>
      </c>
      <c r="K3773" s="183">
        <v>3760</v>
      </c>
    </row>
    <row r="3774" spans="1:11" x14ac:dyDescent="0.25">
      <c r="A3774" s="59" t="s">
        <v>23449</v>
      </c>
      <c r="B3774" s="59" t="s">
        <v>11509</v>
      </c>
      <c r="C3774" s="182">
        <v>20</v>
      </c>
      <c r="D3774" s="182">
        <v>20</v>
      </c>
      <c r="E3774" s="182">
        <v>35</v>
      </c>
      <c r="F3774" s="182">
        <v>4</v>
      </c>
      <c r="G3774" s="182">
        <v>0</v>
      </c>
      <c r="H3774" s="182">
        <v>20</v>
      </c>
      <c r="I3774" s="182">
        <v>99</v>
      </c>
      <c r="J3774" s="186">
        <v>7.0441475941034087E-5</v>
      </c>
      <c r="K3774" s="183">
        <v>3760</v>
      </c>
    </row>
    <row r="3775" spans="1:11" x14ac:dyDescent="0.25">
      <c r="A3775" s="59" t="s">
        <v>23450</v>
      </c>
      <c r="B3775" s="59" t="s">
        <v>11357</v>
      </c>
      <c r="C3775" s="182">
        <v>0</v>
      </c>
      <c r="D3775" s="182">
        <v>4</v>
      </c>
      <c r="E3775" s="182">
        <v>0</v>
      </c>
      <c r="F3775" s="182">
        <v>0</v>
      </c>
      <c r="G3775" s="182">
        <v>95</v>
      </c>
      <c r="H3775" s="182">
        <v>0</v>
      </c>
      <c r="I3775" s="182">
        <v>99</v>
      </c>
      <c r="J3775" s="186">
        <v>7.0441475941034087E-5</v>
      </c>
      <c r="K3775" s="183">
        <v>3760</v>
      </c>
    </row>
    <row r="3776" spans="1:11" x14ac:dyDescent="0.25">
      <c r="A3776" s="59" t="s">
        <v>23451</v>
      </c>
      <c r="B3776" s="59" t="s">
        <v>13622</v>
      </c>
      <c r="C3776" s="182">
        <v>4</v>
      </c>
      <c r="D3776" s="182">
        <v>45</v>
      </c>
      <c r="E3776" s="182">
        <v>0</v>
      </c>
      <c r="F3776" s="182">
        <v>15</v>
      </c>
      <c r="G3776" s="182">
        <v>35</v>
      </c>
      <c r="H3776" s="182">
        <v>0</v>
      </c>
      <c r="I3776" s="182">
        <v>99</v>
      </c>
      <c r="J3776" s="186">
        <v>7.0441475941034087E-5</v>
      </c>
      <c r="K3776" s="183">
        <v>3760</v>
      </c>
    </row>
    <row r="3777" spans="1:11" x14ac:dyDescent="0.25">
      <c r="A3777" s="59" t="s">
        <v>23452</v>
      </c>
      <c r="B3777" s="59" t="s">
        <v>13623</v>
      </c>
      <c r="C3777" s="182">
        <v>10</v>
      </c>
      <c r="D3777" s="182">
        <v>15</v>
      </c>
      <c r="E3777" s="182">
        <v>30</v>
      </c>
      <c r="F3777" s="182">
        <v>40</v>
      </c>
      <c r="G3777" s="182">
        <v>4</v>
      </c>
      <c r="H3777" s="182">
        <v>0</v>
      </c>
      <c r="I3777" s="182">
        <v>99</v>
      </c>
      <c r="J3777" s="186">
        <v>7.0441475941034087E-5</v>
      </c>
      <c r="K3777" s="183">
        <v>3760</v>
      </c>
    </row>
    <row r="3778" spans="1:11" x14ac:dyDescent="0.25">
      <c r="A3778" s="59" t="s">
        <v>23453</v>
      </c>
      <c r="B3778" s="59" t="s">
        <v>12405</v>
      </c>
      <c r="C3778" s="182">
        <v>4</v>
      </c>
      <c r="D3778" s="182">
        <v>35</v>
      </c>
      <c r="E3778" s="182">
        <v>35</v>
      </c>
      <c r="F3778" s="182">
        <v>0</v>
      </c>
      <c r="G3778" s="182">
        <v>25</v>
      </c>
      <c r="H3778" s="182">
        <v>0</v>
      </c>
      <c r="I3778" s="182">
        <v>99</v>
      </c>
      <c r="J3778" s="186">
        <v>7.0441475941034087E-5</v>
      </c>
      <c r="K3778" s="183">
        <v>3760</v>
      </c>
    </row>
    <row r="3779" spans="1:11" x14ac:dyDescent="0.25">
      <c r="A3779" s="59" t="s">
        <v>23454</v>
      </c>
      <c r="B3779" s="59" t="s">
        <v>13359</v>
      </c>
      <c r="C3779" s="182">
        <v>4</v>
      </c>
      <c r="D3779" s="182">
        <v>25</v>
      </c>
      <c r="E3779" s="182">
        <v>35</v>
      </c>
      <c r="F3779" s="182">
        <v>4</v>
      </c>
      <c r="G3779" s="182">
        <v>30</v>
      </c>
      <c r="H3779" s="182">
        <v>0</v>
      </c>
      <c r="I3779" s="182">
        <v>98</v>
      </c>
      <c r="J3779" s="186">
        <v>6.9729945881023635E-5</v>
      </c>
      <c r="K3779" s="183">
        <v>3774</v>
      </c>
    </row>
    <row r="3780" spans="1:11" x14ac:dyDescent="0.25">
      <c r="A3780" s="59" t="s">
        <v>23455</v>
      </c>
      <c r="B3780" s="59" t="s">
        <v>13425</v>
      </c>
      <c r="C3780" s="182">
        <v>0</v>
      </c>
      <c r="D3780" s="182">
        <v>60</v>
      </c>
      <c r="E3780" s="182">
        <v>30</v>
      </c>
      <c r="F3780" s="182">
        <v>4</v>
      </c>
      <c r="G3780" s="182">
        <v>4</v>
      </c>
      <c r="H3780" s="182">
        <v>0</v>
      </c>
      <c r="I3780" s="182">
        <v>98</v>
      </c>
      <c r="J3780" s="186">
        <v>6.9729945881023635E-5</v>
      </c>
      <c r="K3780" s="183">
        <v>3774</v>
      </c>
    </row>
    <row r="3781" spans="1:11" x14ac:dyDescent="0.25">
      <c r="A3781" s="59" t="s">
        <v>23456</v>
      </c>
      <c r="B3781" s="59" t="s">
        <v>12960</v>
      </c>
      <c r="C3781" s="182">
        <v>4</v>
      </c>
      <c r="D3781" s="182">
        <v>55</v>
      </c>
      <c r="E3781" s="182">
        <v>10</v>
      </c>
      <c r="F3781" s="182">
        <v>25</v>
      </c>
      <c r="G3781" s="182">
        <v>4</v>
      </c>
      <c r="H3781" s="182">
        <v>0</v>
      </c>
      <c r="I3781" s="182">
        <v>98</v>
      </c>
      <c r="J3781" s="186">
        <v>6.9729945881023635E-5</v>
      </c>
      <c r="K3781" s="183">
        <v>3774</v>
      </c>
    </row>
    <row r="3782" spans="1:11" x14ac:dyDescent="0.25">
      <c r="A3782" s="59" t="s">
        <v>23457</v>
      </c>
      <c r="B3782" s="59" t="s">
        <v>10759</v>
      </c>
      <c r="C3782" s="182">
        <v>0</v>
      </c>
      <c r="D3782" s="182">
        <v>30</v>
      </c>
      <c r="E3782" s="182">
        <v>60</v>
      </c>
      <c r="F3782" s="182">
        <v>4</v>
      </c>
      <c r="G3782" s="182">
        <v>4</v>
      </c>
      <c r="H3782" s="182">
        <v>0</v>
      </c>
      <c r="I3782" s="182">
        <v>98</v>
      </c>
      <c r="J3782" s="186">
        <v>6.9729945881023635E-5</v>
      </c>
      <c r="K3782" s="183">
        <v>3774</v>
      </c>
    </row>
    <row r="3783" spans="1:11" x14ac:dyDescent="0.25">
      <c r="A3783" s="59" t="s">
        <v>23458</v>
      </c>
      <c r="B3783" s="59" t="s">
        <v>13683</v>
      </c>
      <c r="C3783" s="182">
        <v>20</v>
      </c>
      <c r="D3783" s="182">
        <v>4</v>
      </c>
      <c r="E3783" s="182">
        <v>4</v>
      </c>
      <c r="F3783" s="182">
        <v>55</v>
      </c>
      <c r="G3783" s="182">
        <v>15</v>
      </c>
      <c r="H3783" s="182">
        <v>0</v>
      </c>
      <c r="I3783" s="182">
        <v>98</v>
      </c>
      <c r="J3783" s="186">
        <v>6.9729945881023635E-5</v>
      </c>
      <c r="K3783" s="183">
        <v>3774</v>
      </c>
    </row>
    <row r="3784" spans="1:11" x14ac:dyDescent="0.25">
      <c r="A3784" s="59" t="s">
        <v>23459</v>
      </c>
      <c r="B3784" s="59" t="s">
        <v>13299</v>
      </c>
      <c r="C3784" s="182">
        <v>4</v>
      </c>
      <c r="D3784" s="182">
        <v>75</v>
      </c>
      <c r="E3784" s="182">
        <v>4</v>
      </c>
      <c r="F3784" s="182">
        <v>0</v>
      </c>
      <c r="G3784" s="182">
        <v>15</v>
      </c>
      <c r="H3784" s="182">
        <v>0</v>
      </c>
      <c r="I3784" s="182">
        <v>98</v>
      </c>
      <c r="J3784" s="186">
        <v>6.9729945881023635E-5</v>
      </c>
      <c r="K3784" s="183">
        <v>3774</v>
      </c>
    </row>
    <row r="3785" spans="1:11" x14ac:dyDescent="0.25">
      <c r="A3785" s="59" t="s">
        <v>23460</v>
      </c>
      <c r="B3785" s="59" t="s">
        <v>13488</v>
      </c>
      <c r="C3785" s="182">
        <v>4</v>
      </c>
      <c r="D3785" s="182">
        <v>4</v>
      </c>
      <c r="E3785" s="182">
        <v>0</v>
      </c>
      <c r="F3785" s="182">
        <v>4</v>
      </c>
      <c r="G3785" s="182">
        <v>30</v>
      </c>
      <c r="H3785" s="182">
        <v>55</v>
      </c>
      <c r="I3785" s="182">
        <v>97</v>
      </c>
      <c r="J3785" s="186">
        <v>6.9018415821013197E-5</v>
      </c>
      <c r="K3785" s="183">
        <v>3780</v>
      </c>
    </row>
    <row r="3786" spans="1:11" x14ac:dyDescent="0.25">
      <c r="A3786" s="59" t="s">
        <v>23461</v>
      </c>
      <c r="B3786" s="59" t="s">
        <v>13341</v>
      </c>
      <c r="C3786" s="182">
        <v>35</v>
      </c>
      <c r="D3786" s="182">
        <v>15</v>
      </c>
      <c r="E3786" s="182">
        <v>25</v>
      </c>
      <c r="F3786" s="182">
        <v>0</v>
      </c>
      <c r="G3786" s="182">
        <v>0</v>
      </c>
      <c r="H3786" s="182">
        <v>20</v>
      </c>
      <c r="I3786" s="182">
        <v>95</v>
      </c>
      <c r="J3786" s="186">
        <v>6.7595355700992294E-5</v>
      </c>
      <c r="K3786" s="183">
        <v>3781</v>
      </c>
    </row>
    <row r="3787" spans="1:11" x14ac:dyDescent="0.25">
      <c r="A3787" s="59" t="s">
        <v>23462</v>
      </c>
      <c r="B3787" s="59" t="s">
        <v>13294</v>
      </c>
      <c r="C3787" s="182">
        <v>10</v>
      </c>
      <c r="D3787" s="182">
        <v>15</v>
      </c>
      <c r="E3787" s="182">
        <v>30</v>
      </c>
      <c r="F3787" s="182">
        <v>0</v>
      </c>
      <c r="G3787" s="182">
        <v>40</v>
      </c>
      <c r="H3787" s="182">
        <v>0</v>
      </c>
      <c r="I3787" s="182">
        <v>95</v>
      </c>
      <c r="J3787" s="186">
        <v>6.7595355700992294E-5</v>
      </c>
      <c r="K3787" s="183">
        <v>3781</v>
      </c>
    </row>
    <row r="3788" spans="1:11" x14ac:dyDescent="0.25">
      <c r="A3788" s="59" t="s">
        <v>23463</v>
      </c>
      <c r="B3788" s="59" t="s">
        <v>11633</v>
      </c>
      <c r="C3788" s="182">
        <v>0</v>
      </c>
      <c r="D3788" s="182">
        <v>25</v>
      </c>
      <c r="E3788" s="182">
        <v>0</v>
      </c>
      <c r="F3788" s="182">
        <v>15</v>
      </c>
      <c r="G3788" s="182">
        <v>55</v>
      </c>
      <c r="H3788" s="182">
        <v>0</v>
      </c>
      <c r="I3788" s="182">
        <v>95</v>
      </c>
      <c r="J3788" s="186">
        <v>6.7595355700992294E-5</v>
      </c>
      <c r="K3788" s="183">
        <v>3781</v>
      </c>
    </row>
    <row r="3789" spans="1:11" x14ac:dyDescent="0.25">
      <c r="A3789" s="59" t="s">
        <v>23464</v>
      </c>
      <c r="B3789" s="59" t="s">
        <v>9083</v>
      </c>
      <c r="C3789" s="182">
        <v>15</v>
      </c>
      <c r="D3789" s="182">
        <v>65</v>
      </c>
      <c r="E3789" s="182">
        <v>0</v>
      </c>
      <c r="F3789" s="182">
        <v>0</v>
      </c>
      <c r="G3789" s="182">
        <v>15</v>
      </c>
      <c r="H3789" s="182">
        <v>0</v>
      </c>
      <c r="I3789" s="182">
        <v>95</v>
      </c>
      <c r="J3789" s="186">
        <v>6.7595355700992294E-5</v>
      </c>
      <c r="K3789" s="183">
        <v>3781</v>
      </c>
    </row>
    <row r="3790" spans="1:11" x14ac:dyDescent="0.25">
      <c r="A3790" s="59" t="s">
        <v>23465</v>
      </c>
      <c r="B3790" s="59" t="s">
        <v>12180</v>
      </c>
      <c r="C3790" s="182">
        <v>0</v>
      </c>
      <c r="D3790" s="182">
        <v>20</v>
      </c>
      <c r="E3790" s="182">
        <v>40</v>
      </c>
      <c r="F3790" s="182">
        <v>0</v>
      </c>
      <c r="G3790" s="182">
        <v>10</v>
      </c>
      <c r="H3790" s="182">
        <v>25</v>
      </c>
      <c r="I3790" s="182">
        <v>95</v>
      </c>
      <c r="J3790" s="186">
        <v>6.7595355700992294E-5</v>
      </c>
      <c r="K3790" s="183">
        <v>3781</v>
      </c>
    </row>
    <row r="3791" spans="1:11" x14ac:dyDescent="0.25">
      <c r="A3791" s="59" t="s">
        <v>23466</v>
      </c>
      <c r="B3791" s="59" t="s">
        <v>12157</v>
      </c>
      <c r="C3791" s="182">
        <v>0</v>
      </c>
      <c r="D3791" s="182">
        <v>40</v>
      </c>
      <c r="E3791" s="182">
        <v>0</v>
      </c>
      <c r="F3791" s="182">
        <v>0</v>
      </c>
      <c r="G3791" s="182">
        <v>55</v>
      </c>
      <c r="H3791" s="182">
        <v>0</v>
      </c>
      <c r="I3791" s="182">
        <v>95</v>
      </c>
      <c r="J3791" s="186">
        <v>6.7595355700992294E-5</v>
      </c>
      <c r="K3791" s="183">
        <v>3781</v>
      </c>
    </row>
    <row r="3792" spans="1:11" x14ac:dyDescent="0.25">
      <c r="A3792" s="59" t="s">
        <v>23467</v>
      </c>
      <c r="B3792" s="59" t="s">
        <v>12806</v>
      </c>
      <c r="C3792" s="182">
        <v>0</v>
      </c>
      <c r="D3792" s="182">
        <v>85</v>
      </c>
      <c r="E3792" s="182">
        <v>0</v>
      </c>
      <c r="F3792" s="182">
        <v>10</v>
      </c>
      <c r="G3792" s="182">
        <v>0</v>
      </c>
      <c r="H3792" s="182">
        <v>0</v>
      </c>
      <c r="I3792" s="182">
        <v>95</v>
      </c>
      <c r="J3792" s="186">
        <v>6.7595355700992294E-5</v>
      </c>
      <c r="K3792" s="183">
        <v>3781</v>
      </c>
    </row>
    <row r="3793" spans="1:11" x14ac:dyDescent="0.25">
      <c r="A3793" s="59" t="s">
        <v>23468</v>
      </c>
      <c r="B3793" s="59" t="s">
        <v>13371</v>
      </c>
      <c r="C3793" s="182">
        <v>0</v>
      </c>
      <c r="D3793" s="182">
        <v>45</v>
      </c>
      <c r="E3793" s="182">
        <v>30</v>
      </c>
      <c r="F3793" s="182">
        <v>10</v>
      </c>
      <c r="G3793" s="182">
        <v>10</v>
      </c>
      <c r="H3793" s="182">
        <v>0</v>
      </c>
      <c r="I3793" s="182">
        <v>95</v>
      </c>
      <c r="J3793" s="186">
        <v>6.7595355700992294E-5</v>
      </c>
      <c r="K3793" s="183">
        <v>3781</v>
      </c>
    </row>
    <row r="3794" spans="1:11" x14ac:dyDescent="0.25">
      <c r="A3794" s="59" t="s">
        <v>23469</v>
      </c>
      <c r="B3794" s="59" t="s">
        <v>9410</v>
      </c>
      <c r="C3794" s="182">
        <v>0</v>
      </c>
      <c r="D3794" s="182">
        <v>70</v>
      </c>
      <c r="E3794" s="182">
        <v>15</v>
      </c>
      <c r="F3794" s="182">
        <v>0</v>
      </c>
      <c r="G3794" s="182">
        <v>10</v>
      </c>
      <c r="H3794" s="182">
        <v>0</v>
      </c>
      <c r="I3794" s="182">
        <v>95</v>
      </c>
      <c r="J3794" s="186">
        <v>6.7595355700992294E-5</v>
      </c>
      <c r="K3794" s="183">
        <v>3781</v>
      </c>
    </row>
    <row r="3795" spans="1:11" x14ac:dyDescent="0.25">
      <c r="A3795" s="59" t="s">
        <v>23470</v>
      </c>
      <c r="B3795" s="59" t="s">
        <v>9323</v>
      </c>
      <c r="C3795" s="182">
        <v>15</v>
      </c>
      <c r="D3795" s="182">
        <v>25</v>
      </c>
      <c r="E3795" s="182">
        <v>25</v>
      </c>
      <c r="F3795" s="182">
        <v>15</v>
      </c>
      <c r="G3795" s="182">
        <v>15</v>
      </c>
      <c r="H3795" s="182">
        <v>0</v>
      </c>
      <c r="I3795" s="182">
        <v>95</v>
      </c>
      <c r="J3795" s="186">
        <v>6.7595355700992294E-5</v>
      </c>
      <c r="K3795" s="183">
        <v>3781</v>
      </c>
    </row>
    <row r="3796" spans="1:11" x14ac:dyDescent="0.25">
      <c r="A3796" s="59" t="s">
        <v>23471</v>
      </c>
      <c r="B3796" s="59" t="s">
        <v>13402</v>
      </c>
      <c r="C3796" s="182">
        <v>0</v>
      </c>
      <c r="D3796" s="182">
        <v>30</v>
      </c>
      <c r="E3796" s="182">
        <v>20</v>
      </c>
      <c r="F3796" s="182">
        <v>20</v>
      </c>
      <c r="G3796" s="182">
        <v>25</v>
      </c>
      <c r="H3796" s="182">
        <v>0</v>
      </c>
      <c r="I3796" s="182">
        <v>95</v>
      </c>
      <c r="J3796" s="186">
        <v>6.7595355700992294E-5</v>
      </c>
      <c r="K3796" s="183">
        <v>3781</v>
      </c>
    </row>
    <row r="3797" spans="1:11" x14ac:dyDescent="0.25">
      <c r="A3797" s="59" t="s">
        <v>23472</v>
      </c>
      <c r="B3797" s="59" t="s">
        <v>11731</v>
      </c>
      <c r="C3797" s="182">
        <v>0</v>
      </c>
      <c r="D3797" s="182">
        <v>65</v>
      </c>
      <c r="E3797" s="182">
        <v>30</v>
      </c>
      <c r="F3797" s="182">
        <v>0</v>
      </c>
      <c r="G3797" s="182">
        <v>0</v>
      </c>
      <c r="H3797" s="182">
        <v>0</v>
      </c>
      <c r="I3797" s="182">
        <v>95</v>
      </c>
      <c r="J3797" s="186">
        <v>6.7595355700992294E-5</v>
      </c>
      <c r="K3797" s="183">
        <v>3781</v>
      </c>
    </row>
    <row r="3798" spans="1:11" x14ac:dyDescent="0.25">
      <c r="A3798" s="59" t="s">
        <v>23473</v>
      </c>
      <c r="B3798" s="59" t="s">
        <v>9777</v>
      </c>
      <c r="C3798" s="182">
        <v>0</v>
      </c>
      <c r="D3798" s="182">
        <v>10</v>
      </c>
      <c r="E3798" s="182">
        <v>0</v>
      </c>
      <c r="F3798" s="182">
        <v>20</v>
      </c>
      <c r="G3798" s="182">
        <v>10</v>
      </c>
      <c r="H3798" s="182">
        <v>55</v>
      </c>
      <c r="I3798" s="182">
        <v>95</v>
      </c>
      <c r="J3798" s="186">
        <v>6.7595355700992294E-5</v>
      </c>
      <c r="K3798" s="183">
        <v>3781</v>
      </c>
    </row>
    <row r="3799" spans="1:11" x14ac:dyDescent="0.25">
      <c r="A3799" s="59" t="s">
        <v>23474</v>
      </c>
      <c r="B3799" s="59" t="s">
        <v>10071</v>
      </c>
      <c r="C3799" s="182">
        <v>0</v>
      </c>
      <c r="D3799" s="182">
        <v>55</v>
      </c>
      <c r="E3799" s="182">
        <v>0</v>
      </c>
      <c r="F3799" s="182">
        <v>15</v>
      </c>
      <c r="G3799" s="182">
        <v>0</v>
      </c>
      <c r="H3799" s="182">
        <v>25</v>
      </c>
      <c r="I3799" s="182">
        <v>95</v>
      </c>
      <c r="J3799" s="186">
        <v>6.7595355700992294E-5</v>
      </c>
      <c r="K3799" s="183">
        <v>3781</v>
      </c>
    </row>
    <row r="3800" spans="1:11" x14ac:dyDescent="0.25">
      <c r="A3800" s="59" t="s">
        <v>23475</v>
      </c>
      <c r="B3800" s="59" t="s">
        <v>10621</v>
      </c>
      <c r="C3800" s="182">
        <v>20</v>
      </c>
      <c r="D3800" s="182">
        <v>40</v>
      </c>
      <c r="E3800" s="182">
        <v>0</v>
      </c>
      <c r="F3800" s="182">
        <v>0</v>
      </c>
      <c r="G3800" s="182">
        <v>35</v>
      </c>
      <c r="H3800" s="182">
        <v>0</v>
      </c>
      <c r="I3800" s="182">
        <v>95</v>
      </c>
      <c r="J3800" s="186">
        <v>6.7595355700992294E-5</v>
      </c>
      <c r="K3800" s="183">
        <v>3781</v>
      </c>
    </row>
    <row r="3801" spans="1:11" x14ac:dyDescent="0.25">
      <c r="A3801" s="59" t="s">
        <v>23476</v>
      </c>
      <c r="B3801" s="59" t="s">
        <v>10253</v>
      </c>
      <c r="C3801" s="182">
        <v>0</v>
      </c>
      <c r="D3801" s="182">
        <v>70</v>
      </c>
      <c r="E3801" s="182">
        <v>15</v>
      </c>
      <c r="F3801" s="182">
        <v>0</v>
      </c>
      <c r="G3801" s="182">
        <v>10</v>
      </c>
      <c r="H3801" s="182">
        <v>0</v>
      </c>
      <c r="I3801" s="182">
        <v>95</v>
      </c>
      <c r="J3801" s="186">
        <v>6.7595355700992294E-5</v>
      </c>
      <c r="K3801" s="183">
        <v>3781</v>
      </c>
    </row>
    <row r="3802" spans="1:11" x14ac:dyDescent="0.25">
      <c r="A3802" s="59" t="s">
        <v>23477</v>
      </c>
      <c r="B3802" s="59" t="s">
        <v>10310</v>
      </c>
      <c r="C3802" s="182">
        <v>30</v>
      </c>
      <c r="D3802" s="182">
        <v>10</v>
      </c>
      <c r="E3802" s="182">
        <v>10</v>
      </c>
      <c r="F3802" s="182">
        <v>10</v>
      </c>
      <c r="G3802" s="182">
        <v>25</v>
      </c>
      <c r="H3802" s="182">
        <v>10</v>
      </c>
      <c r="I3802" s="182">
        <v>95</v>
      </c>
      <c r="J3802" s="186">
        <v>6.7595355700992294E-5</v>
      </c>
      <c r="K3802" s="183">
        <v>3781</v>
      </c>
    </row>
    <row r="3803" spans="1:11" x14ac:dyDescent="0.25">
      <c r="A3803" s="59" t="s">
        <v>23478</v>
      </c>
      <c r="B3803" s="59" t="s">
        <v>9857</v>
      </c>
      <c r="C3803" s="182">
        <v>0</v>
      </c>
      <c r="D3803" s="182">
        <v>0</v>
      </c>
      <c r="E3803" s="182">
        <v>0</v>
      </c>
      <c r="F3803" s="182">
        <v>0</v>
      </c>
      <c r="G3803" s="182">
        <v>80</v>
      </c>
      <c r="H3803" s="182">
        <v>15</v>
      </c>
      <c r="I3803" s="182">
        <v>95</v>
      </c>
      <c r="J3803" s="186">
        <v>6.7595355700992294E-5</v>
      </c>
      <c r="K3803" s="183">
        <v>3781</v>
      </c>
    </row>
    <row r="3804" spans="1:11" x14ac:dyDescent="0.25">
      <c r="A3804" s="59" t="s">
        <v>23479</v>
      </c>
      <c r="B3804" s="59" t="s">
        <v>10125</v>
      </c>
      <c r="C3804" s="182">
        <v>0</v>
      </c>
      <c r="D3804" s="182">
        <v>35</v>
      </c>
      <c r="E3804" s="182">
        <v>30</v>
      </c>
      <c r="F3804" s="182">
        <v>15</v>
      </c>
      <c r="G3804" s="182">
        <v>15</v>
      </c>
      <c r="H3804" s="182">
        <v>0</v>
      </c>
      <c r="I3804" s="182">
        <v>95</v>
      </c>
      <c r="J3804" s="186">
        <v>6.7595355700992294E-5</v>
      </c>
      <c r="K3804" s="183">
        <v>3781</v>
      </c>
    </row>
    <row r="3805" spans="1:11" x14ac:dyDescent="0.25">
      <c r="A3805" s="59" t="s">
        <v>23480</v>
      </c>
      <c r="B3805" s="59" t="s">
        <v>10205</v>
      </c>
      <c r="C3805" s="182">
        <v>0</v>
      </c>
      <c r="D3805" s="182">
        <v>45</v>
      </c>
      <c r="E3805" s="182">
        <v>30</v>
      </c>
      <c r="F3805" s="182">
        <v>20</v>
      </c>
      <c r="G3805" s="182">
        <v>0</v>
      </c>
      <c r="H3805" s="182">
        <v>0</v>
      </c>
      <c r="I3805" s="182">
        <v>95</v>
      </c>
      <c r="J3805" s="186">
        <v>6.7595355700992294E-5</v>
      </c>
      <c r="K3805" s="183">
        <v>3781</v>
      </c>
    </row>
    <row r="3806" spans="1:11" x14ac:dyDescent="0.25">
      <c r="A3806" s="59" t="s">
        <v>23481</v>
      </c>
      <c r="B3806" s="59" t="s">
        <v>10902</v>
      </c>
      <c r="C3806" s="182">
        <v>0</v>
      </c>
      <c r="D3806" s="182">
        <v>0</v>
      </c>
      <c r="E3806" s="182">
        <v>15</v>
      </c>
      <c r="F3806" s="182">
        <v>0</v>
      </c>
      <c r="G3806" s="182">
        <v>70</v>
      </c>
      <c r="H3806" s="182">
        <v>10</v>
      </c>
      <c r="I3806" s="182">
        <v>95</v>
      </c>
      <c r="J3806" s="186">
        <v>6.7595355700992294E-5</v>
      </c>
      <c r="K3806" s="183">
        <v>3781</v>
      </c>
    </row>
    <row r="3807" spans="1:11" x14ac:dyDescent="0.25">
      <c r="A3807" s="59" t="s">
        <v>23482</v>
      </c>
      <c r="B3807" s="59" t="s">
        <v>10921</v>
      </c>
      <c r="C3807" s="182">
        <v>0</v>
      </c>
      <c r="D3807" s="182">
        <v>30</v>
      </c>
      <c r="E3807" s="182">
        <v>45</v>
      </c>
      <c r="F3807" s="182">
        <v>0</v>
      </c>
      <c r="G3807" s="182">
        <v>20</v>
      </c>
      <c r="H3807" s="182">
        <v>0</v>
      </c>
      <c r="I3807" s="182">
        <v>95</v>
      </c>
      <c r="J3807" s="186">
        <v>6.7595355700992294E-5</v>
      </c>
      <c r="K3807" s="183">
        <v>3781</v>
      </c>
    </row>
    <row r="3808" spans="1:11" x14ac:dyDescent="0.25">
      <c r="A3808" s="59" t="s">
        <v>23483</v>
      </c>
      <c r="B3808" s="59" t="s">
        <v>10929</v>
      </c>
      <c r="C3808" s="182">
        <v>0</v>
      </c>
      <c r="D3808" s="182">
        <v>25</v>
      </c>
      <c r="E3808" s="182">
        <v>20</v>
      </c>
      <c r="F3808" s="182">
        <v>0</v>
      </c>
      <c r="G3808" s="182">
        <v>15</v>
      </c>
      <c r="H3808" s="182">
        <v>35</v>
      </c>
      <c r="I3808" s="182">
        <v>95</v>
      </c>
      <c r="J3808" s="186">
        <v>6.7595355700992294E-5</v>
      </c>
      <c r="K3808" s="183">
        <v>3781</v>
      </c>
    </row>
    <row r="3809" spans="1:11" x14ac:dyDescent="0.25">
      <c r="A3809" s="59" t="s">
        <v>23484</v>
      </c>
      <c r="B3809" s="59" t="s">
        <v>10891</v>
      </c>
      <c r="C3809" s="182">
        <v>0</v>
      </c>
      <c r="D3809" s="182">
        <v>40</v>
      </c>
      <c r="E3809" s="182">
        <v>0</v>
      </c>
      <c r="F3809" s="182">
        <v>55</v>
      </c>
      <c r="G3809" s="182">
        <v>0</v>
      </c>
      <c r="H3809" s="182">
        <v>0</v>
      </c>
      <c r="I3809" s="182">
        <v>95</v>
      </c>
      <c r="J3809" s="186">
        <v>6.7595355700992294E-5</v>
      </c>
      <c r="K3809" s="183">
        <v>3781</v>
      </c>
    </row>
    <row r="3810" spans="1:11" x14ac:dyDescent="0.25">
      <c r="A3810" s="59" t="s">
        <v>23485</v>
      </c>
      <c r="B3810" s="59" t="s">
        <v>11447</v>
      </c>
      <c r="C3810" s="182">
        <v>0</v>
      </c>
      <c r="D3810" s="182">
        <v>60</v>
      </c>
      <c r="E3810" s="182">
        <v>0</v>
      </c>
      <c r="F3810" s="182">
        <v>0</v>
      </c>
      <c r="G3810" s="182">
        <v>15</v>
      </c>
      <c r="H3810" s="182">
        <v>20</v>
      </c>
      <c r="I3810" s="182">
        <v>95</v>
      </c>
      <c r="J3810" s="186">
        <v>6.7595355700992294E-5</v>
      </c>
      <c r="K3810" s="183">
        <v>3781</v>
      </c>
    </row>
    <row r="3811" spans="1:11" x14ac:dyDescent="0.25">
      <c r="A3811" s="59" t="s">
        <v>23486</v>
      </c>
      <c r="B3811" s="59" t="s">
        <v>11235</v>
      </c>
      <c r="C3811" s="182">
        <v>0</v>
      </c>
      <c r="D3811" s="182">
        <v>15</v>
      </c>
      <c r="E3811" s="182">
        <v>20</v>
      </c>
      <c r="F3811" s="182">
        <v>25</v>
      </c>
      <c r="G3811" s="182">
        <v>35</v>
      </c>
      <c r="H3811" s="182">
        <v>0</v>
      </c>
      <c r="I3811" s="182">
        <v>95</v>
      </c>
      <c r="J3811" s="186">
        <v>6.7595355700992294E-5</v>
      </c>
      <c r="K3811" s="183">
        <v>3781</v>
      </c>
    </row>
    <row r="3812" spans="1:11" x14ac:dyDescent="0.25">
      <c r="A3812" s="59" t="s">
        <v>23487</v>
      </c>
      <c r="B3812" s="59" t="s">
        <v>11288</v>
      </c>
      <c r="C3812" s="182">
        <v>0</v>
      </c>
      <c r="D3812" s="182">
        <v>35</v>
      </c>
      <c r="E3812" s="182">
        <v>0</v>
      </c>
      <c r="F3812" s="182">
        <v>25</v>
      </c>
      <c r="G3812" s="182">
        <v>25</v>
      </c>
      <c r="H3812" s="182">
        <v>10</v>
      </c>
      <c r="I3812" s="182">
        <v>95</v>
      </c>
      <c r="J3812" s="186">
        <v>6.7595355700992294E-5</v>
      </c>
      <c r="K3812" s="183">
        <v>3781</v>
      </c>
    </row>
    <row r="3813" spans="1:11" x14ac:dyDescent="0.25">
      <c r="A3813" s="59" t="s">
        <v>23488</v>
      </c>
      <c r="B3813" s="59" t="s">
        <v>11822</v>
      </c>
      <c r="C3813" s="182">
        <v>0</v>
      </c>
      <c r="D3813" s="182">
        <v>50</v>
      </c>
      <c r="E3813" s="182">
        <v>25</v>
      </c>
      <c r="F3813" s="182">
        <v>0</v>
      </c>
      <c r="G3813" s="182">
        <v>20</v>
      </c>
      <c r="H3813" s="182">
        <v>0</v>
      </c>
      <c r="I3813" s="182">
        <v>95</v>
      </c>
      <c r="J3813" s="186">
        <v>6.7595355700992294E-5</v>
      </c>
      <c r="K3813" s="183">
        <v>3781</v>
      </c>
    </row>
    <row r="3814" spans="1:11" x14ac:dyDescent="0.25">
      <c r="A3814" s="59" t="s">
        <v>23489</v>
      </c>
      <c r="B3814" s="59" t="s">
        <v>11495</v>
      </c>
      <c r="C3814" s="182">
        <v>0</v>
      </c>
      <c r="D3814" s="182">
        <v>25</v>
      </c>
      <c r="E3814" s="182">
        <v>0</v>
      </c>
      <c r="F3814" s="182">
        <v>0</v>
      </c>
      <c r="G3814" s="182">
        <v>50</v>
      </c>
      <c r="H3814" s="182">
        <v>20</v>
      </c>
      <c r="I3814" s="182">
        <v>95</v>
      </c>
      <c r="J3814" s="186">
        <v>6.7595355700992294E-5</v>
      </c>
      <c r="K3814" s="183">
        <v>3781</v>
      </c>
    </row>
    <row r="3815" spans="1:11" x14ac:dyDescent="0.25">
      <c r="A3815" s="59" t="s">
        <v>23490</v>
      </c>
      <c r="B3815" s="59" t="s">
        <v>11328</v>
      </c>
      <c r="C3815" s="182">
        <v>0</v>
      </c>
      <c r="D3815" s="182">
        <v>30</v>
      </c>
      <c r="E3815" s="182">
        <v>0</v>
      </c>
      <c r="F3815" s="182">
        <v>15</v>
      </c>
      <c r="G3815" s="182">
        <v>25</v>
      </c>
      <c r="H3815" s="182">
        <v>25</v>
      </c>
      <c r="I3815" s="182">
        <v>95</v>
      </c>
      <c r="J3815" s="186">
        <v>6.7595355700992294E-5</v>
      </c>
      <c r="K3815" s="183">
        <v>3781</v>
      </c>
    </row>
    <row r="3816" spans="1:11" x14ac:dyDescent="0.25">
      <c r="A3816" s="59" t="s">
        <v>23491</v>
      </c>
      <c r="B3816" s="59" t="s">
        <v>11270</v>
      </c>
      <c r="C3816" s="182">
        <v>0</v>
      </c>
      <c r="D3816" s="182">
        <v>10</v>
      </c>
      <c r="E3816" s="182">
        <v>30</v>
      </c>
      <c r="F3816" s="182">
        <v>25</v>
      </c>
      <c r="G3816" s="182">
        <v>10</v>
      </c>
      <c r="H3816" s="182">
        <v>20</v>
      </c>
      <c r="I3816" s="182">
        <v>95</v>
      </c>
      <c r="J3816" s="186">
        <v>6.7595355700992294E-5</v>
      </c>
      <c r="K3816" s="183">
        <v>3781</v>
      </c>
    </row>
    <row r="3817" spans="1:11" x14ac:dyDescent="0.25">
      <c r="A3817" s="59" t="s">
        <v>23492</v>
      </c>
      <c r="B3817" s="59" t="s">
        <v>11643</v>
      </c>
      <c r="C3817" s="182">
        <v>35</v>
      </c>
      <c r="D3817" s="182">
        <v>20</v>
      </c>
      <c r="E3817" s="182">
        <v>40</v>
      </c>
      <c r="F3817" s="182">
        <v>0</v>
      </c>
      <c r="G3817" s="182">
        <v>0</v>
      </c>
      <c r="H3817" s="182">
        <v>0</v>
      </c>
      <c r="I3817" s="182">
        <v>95</v>
      </c>
      <c r="J3817" s="186">
        <v>6.7595355700992294E-5</v>
      </c>
      <c r="K3817" s="183">
        <v>3781</v>
      </c>
    </row>
    <row r="3818" spans="1:11" x14ac:dyDescent="0.25">
      <c r="A3818" s="59" t="s">
        <v>23493</v>
      </c>
      <c r="B3818" s="59" t="s">
        <v>11129</v>
      </c>
      <c r="C3818" s="182">
        <v>0</v>
      </c>
      <c r="D3818" s="182">
        <v>60</v>
      </c>
      <c r="E3818" s="182">
        <v>0</v>
      </c>
      <c r="F3818" s="182">
        <v>0</v>
      </c>
      <c r="G3818" s="182">
        <v>0</v>
      </c>
      <c r="H3818" s="182">
        <v>35</v>
      </c>
      <c r="I3818" s="182">
        <v>95</v>
      </c>
      <c r="J3818" s="186">
        <v>6.7595355700992294E-5</v>
      </c>
      <c r="K3818" s="183">
        <v>3781</v>
      </c>
    </row>
    <row r="3819" spans="1:11" x14ac:dyDescent="0.25">
      <c r="A3819" s="59" t="s">
        <v>23494</v>
      </c>
      <c r="B3819" s="59" t="s">
        <v>13668</v>
      </c>
      <c r="C3819" s="182">
        <v>10</v>
      </c>
      <c r="D3819" s="182">
        <v>45</v>
      </c>
      <c r="E3819" s="182">
        <v>0</v>
      </c>
      <c r="F3819" s="182">
        <v>30</v>
      </c>
      <c r="G3819" s="182">
        <v>10</v>
      </c>
      <c r="H3819" s="182">
        <v>0</v>
      </c>
      <c r="I3819" s="182">
        <v>95</v>
      </c>
      <c r="J3819" s="186">
        <v>6.7595355700992294E-5</v>
      </c>
      <c r="K3819" s="183">
        <v>3781</v>
      </c>
    </row>
    <row r="3820" spans="1:11" x14ac:dyDescent="0.25">
      <c r="A3820" s="59" t="s">
        <v>23495</v>
      </c>
      <c r="B3820" s="59" t="s">
        <v>9225</v>
      </c>
      <c r="C3820" s="182">
        <v>0</v>
      </c>
      <c r="D3820" s="182">
        <v>0</v>
      </c>
      <c r="E3820" s="182">
        <v>0</v>
      </c>
      <c r="F3820" s="182">
        <v>30</v>
      </c>
      <c r="G3820" s="182">
        <v>50</v>
      </c>
      <c r="H3820" s="182">
        <v>15</v>
      </c>
      <c r="I3820" s="182">
        <v>95</v>
      </c>
      <c r="J3820" s="186">
        <v>6.7595355700992294E-5</v>
      </c>
      <c r="K3820" s="183">
        <v>3781</v>
      </c>
    </row>
    <row r="3821" spans="1:11" x14ac:dyDescent="0.25">
      <c r="A3821" s="59" t="s">
        <v>23496</v>
      </c>
      <c r="B3821" s="59" t="s">
        <v>9998</v>
      </c>
      <c r="C3821" s="182">
        <v>0</v>
      </c>
      <c r="D3821" s="182">
        <v>20</v>
      </c>
      <c r="E3821" s="182">
        <v>0</v>
      </c>
      <c r="F3821" s="182">
        <v>0</v>
      </c>
      <c r="G3821" s="182">
        <v>75</v>
      </c>
      <c r="H3821" s="182">
        <v>0</v>
      </c>
      <c r="I3821" s="182">
        <v>95</v>
      </c>
      <c r="J3821" s="186">
        <v>6.7595355700992294E-5</v>
      </c>
      <c r="K3821" s="183">
        <v>3781</v>
      </c>
    </row>
    <row r="3822" spans="1:11" x14ac:dyDescent="0.25">
      <c r="A3822" s="59" t="s">
        <v>23497</v>
      </c>
      <c r="B3822" s="59" t="s">
        <v>13689</v>
      </c>
      <c r="C3822" s="182">
        <v>0</v>
      </c>
      <c r="D3822" s="182">
        <v>15</v>
      </c>
      <c r="E3822" s="182">
        <v>15</v>
      </c>
      <c r="F3822" s="182">
        <v>15</v>
      </c>
      <c r="G3822" s="182">
        <v>40</v>
      </c>
      <c r="H3822" s="182">
        <v>10</v>
      </c>
      <c r="I3822" s="182">
        <v>95</v>
      </c>
      <c r="J3822" s="186">
        <v>6.7595355700992294E-5</v>
      </c>
      <c r="K3822" s="183">
        <v>3781</v>
      </c>
    </row>
    <row r="3823" spans="1:11" x14ac:dyDescent="0.25">
      <c r="A3823" s="59" t="s">
        <v>23498</v>
      </c>
      <c r="B3823" s="59" t="s">
        <v>11200</v>
      </c>
      <c r="C3823" s="182">
        <v>0</v>
      </c>
      <c r="D3823" s="182">
        <v>20</v>
      </c>
      <c r="E3823" s="182">
        <v>0</v>
      </c>
      <c r="F3823" s="182">
        <v>0</v>
      </c>
      <c r="G3823" s="182">
        <v>75</v>
      </c>
      <c r="H3823" s="182">
        <v>0</v>
      </c>
      <c r="I3823" s="182">
        <v>95</v>
      </c>
      <c r="J3823" s="186">
        <v>6.7595355700992294E-5</v>
      </c>
      <c r="K3823" s="183">
        <v>3781</v>
      </c>
    </row>
    <row r="3824" spans="1:11" x14ac:dyDescent="0.25">
      <c r="A3824" s="59" t="s">
        <v>23499</v>
      </c>
      <c r="B3824" s="59" t="s">
        <v>11214</v>
      </c>
      <c r="C3824" s="182">
        <v>0</v>
      </c>
      <c r="D3824" s="182">
        <v>0</v>
      </c>
      <c r="E3824" s="182">
        <v>95</v>
      </c>
      <c r="F3824" s="182">
        <v>0</v>
      </c>
      <c r="G3824" s="182">
        <v>0</v>
      </c>
      <c r="H3824" s="182">
        <v>0</v>
      </c>
      <c r="I3824" s="182">
        <v>95</v>
      </c>
      <c r="J3824" s="186">
        <v>6.7595355700992294E-5</v>
      </c>
      <c r="K3824" s="183">
        <v>3781</v>
      </c>
    </row>
    <row r="3825" spans="1:11" x14ac:dyDescent="0.25">
      <c r="A3825" s="59" t="s">
        <v>23500</v>
      </c>
      <c r="B3825" s="59" t="s">
        <v>13855</v>
      </c>
      <c r="C3825" s="182">
        <v>15</v>
      </c>
      <c r="D3825" s="182">
        <v>40</v>
      </c>
      <c r="E3825" s="182">
        <v>10</v>
      </c>
      <c r="F3825" s="182">
        <v>15</v>
      </c>
      <c r="G3825" s="182">
        <v>15</v>
      </c>
      <c r="H3825" s="182">
        <v>0</v>
      </c>
      <c r="I3825" s="182">
        <v>95</v>
      </c>
      <c r="J3825" s="186">
        <v>6.7595355700992294E-5</v>
      </c>
      <c r="K3825" s="183">
        <v>3781</v>
      </c>
    </row>
    <row r="3826" spans="1:11" x14ac:dyDescent="0.25">
      <c r="A3826" s="59" t="s">
        <v>23501</v>
      </c>
      <c r="B3826" s="59" t="s">
        <v>9466</v>
      </c>
      <c r="C3826" s="182">
        <v>0</v>
      </c>
      <c r="D3826" s="182">
        <v>35</v>
      </c>
      <c r="E3826" s="182">
        <v>60</v>
      </c>
      <c r="F3826" s="182">
        <v>0</v>
      </c>
      <c r="G3826" s="182">
        <v>0</v>
      </c>
      <c r="H3826" s="182">
        <v>0</v>
      </c>
      <c r="I3826" s="182">
        <v>95</v>
      </c>
      <c r="J3826" s="186">
        <v>6.7595355700992294E-5</v>
      </c>
      <c r="K3826" s="183">
        <v>3781</v>
      </c>
    </row>
    <row r="3827" spans="1:11" x14ac:dyDescent="0.25">
      <c r="A3827" s="59" t="s">
        <v>23502</v>
      </c>
      <c r="B3827" s="59" t="s">
        <v>9188</v>
      </c>
      <c r="C3827" s="182">
        <v>0</v>
      </c>
      <c r="D3827" s="182">
        <v>15</v>
      </c>
      <c r="E3827" s="182">
        <v>0</v>
      </c>
      <c r="F3827" s="182">
        <v>15</v>
      </c>
      <c r="G3827" s="182">
        <v>65</v>
      </c>
      <c r="H3827" s="182">
        <v>0</v>
      </c>
      <c r="I3827" s="182">
        <v>95</v>
      </c>
      <c r="J3827" s="186">
        <v>6.7595355700992294E-5</v>
      </c>
      <c r="K3827" s="183">
        <v>3781</v>
      </c>
    </row>
    <row r="3828" spans="1:11" x14ac:dyDescent="0.25">
      <c r="A3828" s="59" t="s">
        <v>23503</v>
      </c>
      <c r="B3828" s="59" t="s">
        <v>10140</v>
      </c>
      <c r="C3828" s="182">
        <v>0</v>
      </c>
      <c r="D3828" s="182">
        <v>10</v>
      </c>
      <c r="E3828" s="182">
        <v>75</v>
      </c>
      <c r="F3828" s="182">
        <v>0</v>
      </c>
      <c r="G3828" s="182">
        <v>10</v>
      </c>
      <c r="H3828" s="182">
        <v>0</v>
      </c>
      <c r="I3828" s="182">
        <v>95</v>
      </c>
      <c r="J3828" s="186">
        <v>6.7595355700992294E-5</v>
      </c>
      <c r="K3828" s="183">
        <v>3781</v>
      </c>
    </row>
    <row r="3829" spans="1:11" x14ac:dyDescent="0.25">
      <c r="A3829" s="59" t="s">
        <v>23504</v>
      </c>
      <c r="B3829" s="59" t="s">
        <v>10389</v>
      </c>
      <c r="C3829" s="182">
        <v>0</v>
      </c>
      <c r="D3829" s="182">
        <v>25</v>
      </c>
      <c r="E3829" s="182">
        <v>40</v>
      </c>
      <c r="F3829" s="182">
        <v>0</v>
      </c>
      <c r="G3829" s="182">
        <v>30</v>
      </c>
      <c r="H3829" s="182">
        <v>0</v>
      </c>
      <c r="I3829" s="182">
        <v>95</v>
      </c>
      <c r="J3829" s="186">
        <v>6.7595355700992294E-5</v>
      </c>
      <c r="K3829" s="183">
        <v>3781</v>
      </c>
    </row>
    <row r="3830" spans="1:11" x14ac:dyDescent="0.25">
      <c r="A3830" s="59" t="s">
        <v>23505</v>
      </c>
      <c r="B3830" s="59" t="s">
        <v>10054</v>
      </c>
      <c r="C3830" s="182">
        <v>0</v>
      </c>
      <c r="D3830" s="182">
        <v>55</v>
      </c>
      <c r="E3830" s="182">
        <v>10</v>
      </c>
      <c r="F3830" s="182">
        <v>10</v>
      </c>
      <c r="G3830" s="182">
        <v>20</v>
      </c>
      <c r="H3830" s="182">
        <v>0</v>
      </c>
      <c r="I3830" s="182">
        <v>95</v>
      </c>
      <c r="J3830" s="186">
        <v>6.7595355700992294E-5</v>
      </c>
      <c r="K3830" s="183">
        <v>3781</v>
      </c>
    </row>
    <row r="3831" spans="1:11" x14ac:dyDescent="0.25">
      <c r="A3831" s="59" t="s">
        <v>23506</v>
      </c>
      <c r="B3831" s="59" t="s">
        <v>10070</v>
      </c>
      <c r="C3831" s="182">
        <v>0</v>
      </c>
      <c r="D3831" s="182">
        <v>50</v>
      </c>
      <c r="E3831" s="182">
        <v>0</v>
      </c>
      <c r="F3831" s="182">
        <v>25</v>
      </c>
      <c r="G3831" s="182">
        <v>0</v>
      </c>
      <c r="H3831" s="182">
        <v>20</v>
      </c>
      <c r="I3831" s="182">
        <v>95</v>
      </c>
      <c r="J3831" s="186">
        <v>6.7595355700992294E-5</v>
      </c>
      <c r="K3831" s="183">
        <v>3781</v>
      </c>
    </row>
    <row r="3832" spans="1:11" x14ac:dyDescent="0.25">
      <c r="A3832" s="59" t="s">
        <v>23507</v>
      </c>
      <c r="B3832" s="59" t="s">
        <v>13978</v>
      </c>
      <c r="C3832" s="182">
        <v>0</v>
      </c>
      <c r="D3832" s="182">
        <v>30</v>
      </c>
      <c r="E3832" s="182">
        <v>0</v>
      </c>
      <c r="F3832" s="182">
        <v>20</v>
      </c>
      <c r="G3832" s="182">
        <v>45</v>
      </c>
      <c r="H3832" s="182">
        <v>0</v>
      </c>
      <c r="I3832" s="182">
        <v>95</v>
      </c>
      <c r="J3832" s="186">
        <v>6.7595355700992294E-5</v>
      </c>
      <c r="K3832" s="183">
        <v>3781</v>
      </c>
    </row>
    <row r="3833" spans="1:11" x14ac:dyDescent="0.25">
      <c r="A3833" s="59" t="s">
        <v>23508</v>
      </c>
      <c r="B3833" s="59" t="s">
        <v>13211</v>
      </c>
      <c r="C3833" s="182">
        <v>0</v>
      </c>
      <c r="D3833" s="182">
        <v>20</v>
      </c>
      <c r="E3833" s="182">
        <v>45</v>
      </c>
      <c r="F3833" s="182">
        <v>0</v>
      </c>
      <c r="G3833" s="182">
        <v>30</v>
      </c>
      <c r="H3833" s="182">
        <v>0</v>
      </c>
      <c r="I3833" s="182">
        <v>95</v>
      </c>
      <c r="J3833" s="186">
        <v>6.7595355700992294E-5</v>
      </c>
      <c r="K3833" s="183">
        <v>3781</v>
      </c>
    </row>
    <row r="3834" spans="1:11" x14ac:dyDescent="0.25">
      <c r="A3834" s="59" t="s">
        <v>23509</v>
      </c>
      <c r="B3834" s="59" t="s">
        <v>12255</v>
      </c>
      <c r="C3834" s="182">
        <v>0</v>
      </c>
      <c r="D3834" s="182">
        <v>25</v>
      </c>
      <c r="E3834" s="182">
        <v>25</v>
      </c>
      <c r="F3834" s="182">
        <v>15</v>
      </c>
      <c r="G3834" s="182">
        <v>30</v>
      </c>
      <c r="H3834" s="182">
        <v>0</v>
      </c>
      <c r="I3834" s="182">
        <v>95</v>
      </c>
      <c r="J3834" s="186">
        <v>6.7595355700992294E-5</v>
      </c>
      <c r="K3834" s="183">
        <v>3781</v>
      </c>
    </row>
    <row r="3835" spans="1:11" x14ac:dyDescent="0.25">
      <c r="A3835" s="59" t="s">
        <v>23510</v>
      </c>
      <c r="B3835" s="59" t="s">
        <v>13305</v>
      </c>
      <c r="C3835" s="182">
        <v>0</v>
      </c>
      <c r="D3835" s="182">
        <v>15</v>
      </c>
      <c r="E3835" s="182">
        <v>30</v>
      </c>
      <c r="F3835" s="182">
        <v>0</v>
      </c>
      <c r="G3835" s="182">
        <v>50</v>
      </c>
      <c r="H3835" s="182">
        <v>0</v>
      </c>
      <c r="I3835" s="182">
        <v>95</v>
      </c>
      <c r="J3835" s="186">
        <v>6.7595355700992294E-5</v>
      </c>
      <c r="K3835" s="183">
        <v>3781</v>
      </c>
    </row>
    <row r="3836" spans="1:11" x14ac:dyDescent="0.25">
      <c r="A3836" s="59" t="s">
        <v>23511</v>
      </c>
      <c r="B3836" s="59" t="s">
        <v>14078</v>
      </c>
      <c r="C3836" s="182">
        <v>0</v>
      </c>
      <c r="D3836" s="182">
        <v>30</v>
      </c>
      <c r="E3836" s="182">
        <v>20</v>
      </c>
      <c r="F3836" s="182">
        <v>30</v>
      </c>
      <c r="G3836" s="182">
        <v>15</v>
      </c>
      <c r="H3836" s="182">
        <v>0</v>
      </c>
      <c r="I3836" s="182">
        <v>95</v>
      </c>
      <c r="J3836" s="186">
        <v>6.7595355700992294E-5</v>
      </c>
      <c r="K3836" s="183">
        <v>3781</v>
      </c>
    </row>
    <row r="3837" spans="1:11" x14ac:dyDescent="0.25">
      <c r="A3837" s="59" t="s">
        <v>23512</v>
      </c>
      <c r="B3837" s="59" t="s">
        <v>9034</v>
      </c>
      <c r="C3837" s="182">
        <v>10</v>
      </c>
      <c r="D3837" s="182">
        <v>4</v>
      </c>
      <c r="E3837" s="182">
        <v>45</v>
      </c>
      <c r="F3837" s="182">
        <v>35</v>
      </c>
      <c r="G3837" s="182">
        <v>0</v>
      </c>
      <c r="H3837" s="182">
        <v>0</v>
      </c>
      <c r="I3837" s="182">
        <v>94</v>
      </c>
      <c r="J3837" s="186">
        <v>6.6883825640981856E-5</v>
      </c>
      <c r="K3837" s="183">
        <v>3832</v>
      </c>
    </row>
    <row r="3838" spans="1:11" x14ac:dyDescent="0.25">
      <c r="A3838" s="59" t="s">
        <v>23513</v>
      </c>
      <c r="B3838" s="59" t="s">
        <v>12164</v>
      </c>
      <c r="C3838" s="182">
        <v>20</v>
      </c>
      <c r="D3838" s="182">
        <v>15</v>
      </c>
      <c r="E3838" s="182">
        <v>4</v>
      </c>
      <c r="F3838" s="182">
        <v>10</v>
      </c>
      <c r="G3838" s="182">
        <v>45</v>
      </c>
      <c r="H3838" s="182">
        <v>0</v>
      </c>
      <c r="I3838" s="182">
        <v>94</v>
      </c>
      <c r="J3838" s="186">
        <v>6.6883825640981856E-5</v>
      </c>
      <c r="K3838" s="183">
        <v>3832</v>
      </c>
    </row>
    <row r="3839" spans="1:11" x14ac:dyDescent="0.25">
      <c r="A3839" s="59" t="s">
        <v>23514</v>
      </c>
      <c r="B3839" s="59" t="s">
        <v>12929</v>
      </c>
      <c r="C3839" s="182">
        <v>0</v>
      </c>
      <c r="D3839" s="182">
        <v>20</v>
      </c>
      <c r="E3839" s="182">
        <v>4</v>
      </c>
      <c r="F3839" s="182">
        <v>50</v>
      </c>
      <c r="G3839" s="182">
        <v>20</v>
      </c>
      <c r="H3839" s="182">
        <v>0</v>
      </c>
      <c r="I3839" s="182">
        <v>94</v>
      </c>
      <c r="J3839" s="186">
        <v>6.6883825640981856E-5</v>
      </c>
      <c r="K3839" s="183">
        <v>3832</v>
      </c>
    </row>
    <row r="3840" spans="1:11" x14ac:dyDescent="0.25">
      <c r="A3840" s="59" t="s">
        <v>23515</v>
      </c>
      <c r="B3840" s="59" t="s">
        <v>11622</v>
      </c>
      <c r="C3840" s="182">
        <v>0</v>
      </c>
      <c r="D3840" s="182">
        <v>80</v>
      </c>
      <c r="E3840" s="182">
        <v>10</v>
      </c>
      <c r="F3840" s="182">
        <v>0</v>
      </c>
      <c r="G3840" s="182">
        <v>4</v>
      </c>
      <c r="H3840" s="182">
        <v>0</v>
      </c>
      <c r="I3840" s="182">
        <v>94</v>
      </c>
      <c r="J3840" s="186">
        <v>6.6883825640981856E-5</v>
      </c>
      <c r="K3840" s="183">
        <v>3832</v>
      </c>
    </row>
    <row r="3841" spans="1:11" x14ac:dyDescent="0.25">
      <c r="A3841" s="59" t="s">
        <v>23516</v>
      </c>
      <c r="B3841" s="59" t="s">
        <v>13430</v>
      </c>
      <c r="C3841" s="182">
        <v>25</v>
      </c>
      <c r="D3841" s="182">
        <v>30</v>
      </c>
      <c r="E3841" s="182">
        <v>10</v>
      </c>
      <c r="F3841" s="182">
        <v>4</v>
      </c>
      <c r="G3841" s="182">
        <v>25</v>
      </c>
      <c r="H3841" s="182">
        <v>0</v>
      </c>
      <c r="I3841" s="182">
        <v>94</v>
      </c>
      <c r="J3841" s="186">
        <v>6.6883825640981856E-5</v>
      </c>
      <c r="K3841" s="183">
        <v>3832</v>
      </c>
    </row>
    <row r="3842" spans="1:11" x14ac:dyDescent="0.25">
      <c r="A3842" s="59" t="s">
        <v>23517</v>
      </c>
      <c r="B3842" s="59" t="s">
        <v>9810</v>
      </c>
      <c r="C3842" s="182">
        <v>0</v>
      </c>
      <c r="D3842" s="182">
        <v>0</v>
      </c>
      <c r="E3842" s="182">
        <v>0</v>
      </c>
      <c r="F3842" s="182">
        <v>0</v>
      </c>
      <c r="G3842" s="182">
        <v>90</v>
      </c>
      <c r="H3842" s="182">
        <v>4</v>
      </c>
      <c r="I3842" s="182">
        <v>94</v>
      </c>
      <c r="J3842" s="186">
        <v>6.6883825640981856E-5</v>
      </c>
      <c r="K3842" s="183">
        <v>3832</v>
      </c>
    </row>
    <row r="3843" spans="1:11" x14ac:dyDescent="0.25">
      <c r="A3843" s="59" t="s">
        <v>23518</v>
      </c>
      <c r="B3843" s="59" t="s">
        <v>10972</v>
      </c>
      <c r="C3843" s="182">
        <v>0</v>
      </c>
      <c r="D3843" s="182">
        <v>60</v>
      </c>
      <c r="E3843" s="182">
        <v>30</v>
      </c>
      <c r="F3843" s="182">
        <v>4</v>
      </c>
      <c r="G3843" s="182">
        <v>0</v>
      </c>
      <c r="H3843" s="182">
        <v>0</v>
      </c>
      <c r="I3843" s="182">
        <v>94</v>
      </c>
      <c r="J3843" s="186">
        <v>6.6883825640981856E-5</v>
      </c>
      <c r="K3843" s="183">
        <v>3832</v>
      </c>
    </row>
    <row r="3844" spans="1:11" x14ac:dyDescent="0.25">
      <c r="A3844" s="59" t="s">
        <v>23519</v>
      </c>
      <c r="B3844" s="59" t="s">
        <v>11931</v>
      </c>
      <c r="C3844" s="182">
        <v>0</v>
      </c>
      <c r="D3844" s="182">
        <v>25</v>
      </c>
      <c r="E3844" s="182">
        <v>20</v>
      </c>
      <c r="F3844" s="182">
        <v>20</v>
      </c>
      <c r="G3844" s="182">
        <v>25</v>
      </c>
      <c r="H3844" s="182">
        <v>4</v>
      </c>
      <c r="I3844" s="182">
        <v>94</v>
      </c>
      <c r="J3844" s="186">
        <v>6.6883825640981856E-5</v>
      </c>
      <c r="K3844" s="183">
        <v>3832</v>
      </c>
    </row>
    <row r="3845" spans="1:11" x14ac:dyDescent="0.25">
      <c r="A3845" s="59" t="s">
        <v>23520</v>
      </c>
      <c r="B3845" s="59" t="s">
        <v>13549</v>
      </c>
      <c r="C3845" s="182">
        <v>0</v>
      </c>
      <c r="D3845" s="182">
        <v>15</v>
      </c>
      <c r="E3845" s="182">
        <v>25</v>
      </c>
      <c r="F3845" s="182">
        <v>25</v>
      </c>
      <c r="G3845" s="182">
        <v>4</v>
      </c>
      <c r="H3845" s="182">
        <v>25</v>
      </c>
      <c r="I3845" s="182">
        <v>94</v>
      </c>
      <c r="J3845" s="186">
        <v>6.6883825640981856E-5</v>
      </c>
      <c r="K3845" s="183">
        <v>3832</v>
      </c>
    </row>
    <row r="3846" spans="1:11" x14ac:dyDescent="0.25">
      <c r="A3846" s="59" t="s">
        <v>23521</v>
      </c>
      <c r="B3846" s="59" t="s">
        <v>11363</v>
      </c>
      <c r="C3846" s="182">
        <v>0</v>
      </c>
      <c r="D3846" s="182">
        <v>35</v>
      </c>
      <c r="E3846" s="182">
        <v>0</v>
      </c>
      <c r="F3846" s="182">
        <v>45</v>
      </c>
      <c r="G3846" s="182">
        <v>4</v>
      </c>
      <c r="H3846" s="182">
        <v>10</v>
      </c>
      <c r="I3846" s="182">
        <v>94</v>
      </c>
      <c r="J3846" s="186">
        <v>6.6883825640981856E-5</v>
      </c>
      <c r="K3846" s="183">
        <v>3832</v>
      </c>
    </row>
    <row r="3847" spans="1:11" x14ac:dyDescent="0.25">
      <c r="A3847" s="59" t="s">
        <v>23522</v>
      </c>
      <c r="B3847" s="59" t="s">
        <v>13740</v>
      </c>
      <c r="C3847" s="182">
        <v>15</v>
      </c>
      <c r="D3847" s="182">
        <v>15</v>
      </c>
      <c r="E3847" s="182">
        <v>4</v>
      </c>
      <c r="F3847" s="182">
        <v>20</v>
      </c>
      <c r="G3847" s="182">
        <v>40</v>
      </c>
      <c r="H3847" s="182">
        <v>0</v>
      </c>
      <c r="I3847" s="182">
        <v>94</v>
      </c>
      <c r="J3847" s="186">
        <v>6.6883825640981856E-5</v>
      </c>
      <c r="K3847" s="183">
        <v>3832</v>
      </c>
    </row>
    <row r="3848" spans="1:11" x14ac:dyDescent="0.25">
      <c r="A3848" s="59" t="s">
        <v>23523</v>
      </c>
      <c r="B3848" s="59" t="s">
        <v>13228</v>
      </c>
      <c r="C3848" s="182">
        <v>0</v>
      </c>
      <c r="D3848" s="182">
        <v>4</v>
      </c>
      <c r="E3848" s="182">
        <v>0</v>
      </c>
      <c r="F3848" s="182">
        <v>30</v>
      </c>
      <c r="G3848" s="182">
        <v>35</v>
      </c>
      <c r="H3848" s="182">
        <v>25</v>
      </c>
      <c r="I3848" s="182">
        <v>94</v>
      </c>
      <c r="J3848" s="186">
        <v>6.6883825640981856E-5</v>
      </c>
      <c r="K3848" s="183">
        <v>3832</v>
      </c>
    </row>
    <row r="3849" spans="1:11" x14ac:dyDescent="0.25">
      <c r="A3849" s="59" t="s">
        <v>23524</v>
      </c>
      <c r="B3849" s="59" t="s">
        <v>12554</v>
      </c>
      <c r="C3849" s="182">
        <v>0</v>
      </c>
      <c r="D3849" s="182">
        <v>25</v>
      </c>
      <c r="E3849" s="182">
        <v>0</v>
      </c>
      <c r="F3849" s="182">
        <v>4</v>
      </c>
      <c r="G3849" s="182">
        <v>65</v>
      </c>
      <c r="H3849" s="182">
        <v>0</v>
      </c>
      <c r="I3849" s="182">
        <v>94</v>
      </c>
      <c r="J3849" s="186">
        <v>6.6883825640981856E-5</v>
      </c>
      <c r="K3849" s="183">
        <v>3832</v>
      </c>
    </row>
    <row r="3850" spans="1:11" x14ac:dyDescent="0.25">
      <c r="A3850" s="59" t="s">
        <v>23525</v>
      </c>
      <c r="B3850" s="59" t="s">
        <v>13817</v>
      </c>
      <c r="C3850" s="182">
        <v>0</v>
      </c>
      <c r="D3850" s="182">
        <v>0</v>
      </c>
      <c r="E3850" s="182">
        <v>0</v>
      </c>
      <c r="F3850" s="182">
        <v>4</v>
      </c>
      <c r="G3850" s="182">
        <v>30</v>
      </c>
      <c r="H3850" s="182">
        <v>60</v>
      </c>
      <c r="I3850" s="182">
        <v>94</v>
      </c>
      <c r="J3850" s="186">
        <v>6.6883825640981856E-5</v>
      </c>
      <c r="K3850" s="183">
        <v>3832</v>
      </c>
    </row>
    <row r="3851" spans="1:11" x14ac:dyDescent="0.25">
      <c r="A3851" s="59" t="s">
        <v>23526</v>
      </c>
      <c r="B3851" s="59" t="s">
        <v>11137</v>
      </c>
      <c r="C3851" s="182">
        <v>0</v>
      </c>
      <c r="D3851" s="182">
        <v>0</v>
      </c>
      <c r="E3851" s="182">
        <v>4</v>
      </c>
      <c r="F3851" s="182">
        <v>30</v>
      </c>
      <c r="G3851" s="182">
        <v>10</v>
      </c>
      <c r="H3851" s="182">
        <v>50</v>
      </c>
      <c r="I3851" s="182">
        <v>94</v>
      </c>
      <c r="J3851" s="186">
        <v>6.6883825640981856E-5</v>
      </c>
      <c r="K3851" s="183">
        <v>3832</v>
      </c>
    </row>
    <row r="3852" spans="1:11" x14ac:dyDescent="0.25">
      <c r="A3852" s="59" t="s">
        <v>23527</v>
      </c>
      <c r="B3852" s="59" t="s">
        <v>9464</v>
      </c>
      <c r="C3852" s="182">
        <v>0</v>
      </c>
      <c r="D3852" s="182">
        <v>15</v>
      </c>
      <c r="E3852" s="182">
        <v>55</v>
      </c>
      <c r="F3852" s="182">
        <v>4</v>
      </c>
      <c r="G3852" s="182">
        <v>20</v>
      </c>
      <c r="H3852" s="182">
        <v>0</v>
      </c>
      <c r="I3852" s="182">
        <v>94</v>
      </c>
      <c r="J3852" s="186">
        <v>6.6883825640981856E-5</v>
      </c>
      <c r="K3852" s="183">
        <v>3832</v>
      </c>
    </row>
    <row r="3853" spans="1:11" x14ac:dyDescent="0.25">
      <c r="A3853" s="59" t="s">
        <v>23528</v>
      </c>
      <c r="B3853" s="59" t="s">
        <v>10242</v>
      </c>
      <c r="C3853" s="182">
        <v>0</v>
      </c>
      <c r="D3853" s="182">
        <v>50</v>
      </c>
      <c r="E3853" s="182">
        <v>4</v>
      </c>
      <c r="F3853" s="182">
        <v>15</v>
      </c>
      <c r="G3853" s="182">
        <v>25</v>
      </c>
      <c r="H3853" s="182">
        <v>0</v>
      </c>
      <c r="I3853" s="182">
        <v>94</v>
      </c>
      <c r="J3853" s="186">
        <v>6.6883825640981856E-5</v>
      </c>
      <c r="K3853" s="183">
        <v>3832</v>
      </c>
    </row>
    <row r="3854" spans="1:11" x14ac:dyDescent="0.25">
      <c r="A3854" s="59" t="s">
        <v>23529</v>
      </c>
      <c r="B3854" s="59" t="s">
        <v>10365</v>
      </c>
      <c r="C3854" s="182">
        <v>0</v>
      </c>
      <c r="D3854" s="182">
        <v>45</v>
      </c>
      <c r="E3854" s="182">
        <v>45</v>
      </c>
      <c r="F3854" s="182">
        <v>0</v>
      </c>
      <c r="G3854" s="182">
        <v>4</v>
      </c>
      <c r="H3854" s="182">
        <v>0</v>
      </c>
      <c r="I3854" s="182">
        <v>94</v>
      </c>
      <c r="J3854" s="186">
        <v>6.6883825640981856E-5</v>
      </c>
      <c r="K3854" s="183">
        <v>3832</v>
      </c>
    </row>
    <row r="3855" spans="1:11" x14ac:dyDescent="0.25">
      <c r="A3855" s="59" t="s">
        <v>23530</v>
      </c>
      <c r="B3855" s="59" t="s">
        <v>14015</v>
      </c>
      <c r="C3855" s="182">
        <v>10</v>
      </c>
      <c r="D3855" s="182">
        <v>45</v>
      </c>
      <c r="E3855" s="182">
        <v>4</v>
      </c>
      <c r="F3855" s="182">
        <v>20</v>
      </c>
      <c r="G3855" s="182">
        <v>15</v>
      </c>
      <c r="H3855" s="182">
        <v>0</v>
      </c>
      <c r="I3855" s="182">
        <v>94</v>
      </c>
      <c r="J3855" s="186">
        <v>6.6883825640981856E-5</v>
      </c>
      <c r="K3855" s="183">
        <v>3832</v>
      </c>
    </row>
    <row r="3856" spans="1:11" x14ac:dyDescent="0.25">
      <c r="A3856" s="59" t="s">
        <v>23531</v>
      </c>
      <c r="B3856" s="59" t="s">
        <v>14045</v>
      </c>
      <c r="C3856" s="182">
        <v>0</v>
      </c>
      <c r="D3856" s="182">
        <v>4</v>
      </c>
      <c r="E3856" s="182">
        <v>45</v>
      </c>
      <c r="F3856" s="182">
        <v>20</v>
      </c>
      <c r="G3856" s="182">
        <v>25</v>
      </c>
      <c r="H3856" s="182">
        <v>0</v>
      </c>
      <c r="I3856" s="182">
        <v>94</v>
      </c>
      <c r="J3856" s="186">
        <v>6.6883825640981856E-5</v>
      </c>
      <c r="K3856" s="183">
        <v>3832</v>
      </c>
    </row>
    <row r="3857" spans="1:11" x14ac:dyDescent="0.25">
      <c r="A3857" s="59" t="s">
        <v>23532</v>
      </c>
      <c r="B3857" s="59" t="s">
        <v>13298</v>
      </c>
      <c r="C3857" s="182">
        <v>0</v>
      </c>
      <c r="D3857" s="182">
        <v>45</v>
      </c>
      <c r="E3857" s="182">
        <v>45</v>
      </c>
      <c r="F3857" s="182">
        <v>0</v>
      </c>
      <c r="G3857" s="182">
        <v>4</v>
      </c>
      <c r="H3857" s="182">
        <v>0</v>
      </c>
      <c r="I3857" s="182">
        <v>94</v>
      </c>
      <c r="J3857" s="186">
        <v>6.6883825640981856E-5</v>
      </c>
      <c r="K3857" s="183">
        <v>3832</v>
      </c>
    </row>
    <row r="3858" spans="1:11" x14ac:dyDescent="0.25">
      <c r="A3858" s="59" t="s">
        <v>23533</v>
      </c>
      <c r="B3858" s="59" t="s">
        <v>9004</v>
      </c>
      <c r="C3858" s="182">
        <v>0</v>
      </c>
      <c r="D3858" s="182">
        <v>45</v>
      </c>
      <c r="E3858" s="182">
        <v>20</v>
      </c>
      <c r="F3858" s="182">
        <v>4</v>
      </c>
      <c r="G3858" s="182">
        <v>25</v>
      </c>
      <c r="H3858" s="182">
        <v>0</v>
      </c>
      <c r="I3858" s="182">
        <v>94</v>
      </c>
      <c r="J3858" s="186">
        <v>6.6883825640981856E-5</v>
      </c>
      <c r="K3858" s="183">
        <v>3832</v>
      </c>
    </row>
    <row r="3859" spans="1:11" x14ac:dyDescent="0.25">
      <c r="A3859" s="59" t="s">
        <v>23534</v>
      </c>
      <c r="B3859" s="59" t="s">
        <v>13038</v>
      </c>
      <c r="C3859" s="182">
        <v>0</v>
      </c>
      <c r="D3859" s="182">
        <v>10</v>
      </c>
      <c r="E3859" s="182">
        <v>30</v>
      </c>
      <c r="F3859" s="182">
        <v>45</v>
      </c>
      <c r="G3859" s="182">
        <v>4</v>
      </c>
      <c r="H3859" s="182">
        <v>4</v>
      </c>
      <c r="I3859" s="182">
        <v>93</v>
      </c>
      <c r="J3859" s="186">
        <v>6.6172295580971404E-5</v>
      </c>
      <c r="K3859" s="183">
        <v>3854</v>
      </c>
    </row>
    <row r="3860" spans="1:11" x14ac:dyDescent="0.25">
      <c r="A3860" s="59" t="s">
        <v>23535</v>
      </c>
      <c r="B3860" s="59" t="s">
        <v>13446</v>
      </c>
      <c r="C3860" s="182">
        <v>0</v>
      </c>
      <c r="D3860" s="182">
        <v>10</v>
      </c>
      <c r="E3860" s="182">
        <v>55</v>
      </c>
      <c r="F3860" s="182">
        <v>4</v>
      </c>
      <c r="G3860" s="182">
        <v>20</v>
      </c>
      <c r="H3860" s="182">
        <v>4</v>
      </c>
      <c r="I3860" s="182">
        <v>93</v>
      </c>
      <c r="J3860" s="186">
        <v>6.6172295580971404E-5</v>
      </c>
      <c r="K3860" s="183">
        <v>3854</v>
      </c>
    </row>
    <row r="3861" spans="1:11" x14ac:dyDescent="0.25">
      <c r="A3861" s="59" t="s">
        <v>23536</v>
      </c>
      <c r="B3861" s="59" t="s">
        <v>10804</v>
      </c>
      <c r="C3861" s="182">
        <v>4</v>
      </c>
      <c r="D3861" s="182">
        <v>55</v>
      </c>
      <c r="E3861" s="182">
        <v>30</v>
      </c>
      <c r="F3861" s="182">
        <v>4</v>
      </c>
      <c r="G3861" s="182">
        <v>0</v>
      </c>
      <c r="H3861" s="182">
        <v>0</v>
      </c>
      <c r="I3861" s="182">
        <v>93</v>
      </c>
      <c r="J3861" s="186">
        <v>6.6172295580971404E-5</v>
      </c>
      <c r="K3861" s="183">
        <v>3854</v>
      </c>
    </row>
    <row r="3862" spans="1:11" x14ac:dyDescent="0.25">
      <c r="A3862" s="59" t="s">
        <v>23537</v>
      </c>
      <c r="B3862" s="59" t="s">
        <v>9506</v>
      </c>
      <c r="C3862" s="182">
        <v>0</v>
      </c>
      <c r="D3862" s="182">
        <v>35</v>
      </c>
      <c r="E3862" s="182">
        <v>30</v>
      </c>
      <c r="F3862" s="182">
        <v>4</v>
      </c>
      <c r="G3862" s="182">
        <v>20</v>
      </c>
      <c r="H3862" s="182">
        <v>4</v>
      </c>
      <c r="I3862" s="182">
        <v>93</v>
      </c>
      <c r="J3862" s="186">
        <v>6.6172295580971404E-5</v>
      </c>
      <c r="K3862" s="183">
        <v>3854</v>
      </c>
    </row>
    <row r="3863" spans="1:11" x14ac:dyDescent="0.25">
      <c r="A3863" s="59" t="s">
        <v>23538</v>
      </c>
      <c r="B3863" s="59" t="s">
        <v>13323</v>
      </c>
      <c r="C3863" s="182">
        <v>0</v>
      </c>
      <c r="D3863" s="182">
        <v>25</v>
      </c>
      <c r="E3863" s="182">
        <v>35</v>
      </c>
      <c r="F3863" s="182">
        <v>20</v>
      </c>
      <c r="G3863" s="182">
        <v>10</v>
      </c>
      <c r="H3863" s="182">
        <v>0</v>
      </c>
      <c r="I3863" s="182">
        <v>90</v>
      </c>
      <c r="J3863" s="186">
        <v>6.4037705400940076E-5</v>
      </c>
      <c r="K3863" s="183">
        <v>3858</v>
      </c>
    </row>
    <row r="3864" spans="1:11" x14ac:dyDescent="0.25">
      <c r="A3864" s="59" t="s">
        <v>23539</v>
      </c>
      <c r="B3864" s="59" t="s">
        <v>12828</v>
      </c>
      <c r="C3864" s="182">
        <v>0</v>
      </c>
      <c r="D3864" s="182">
        <v>10</v>
      </c>
      <c r="E3864" s="182">
        <v>0</v>
      </c>
      <c r="F3864" s="182">
        <v>30</v>
      </c>
      <c r="G3864" s="182">
        <v>35</v>
      </c>
      <c r="H3864" s="182">
        <v>15</v>
      </c>
      <c r="I3864" s="182">
        <v>90</v>
      </c>
      <c r="J3864" s="186">
        <v>6.4037705400940076E-5</v>
      </c>
      <c r="K3864" s="183">
        <v>3858</v>
      </c>
    </row>
    <row r="3865" spans="1:11" x14ac:dyDescent="0.25">
      <c r="A3865" s="59" t="s">
        <v>23540</v>
      </c>
      <c r="B3865" s="59" t="s">
        <v>12641</v>
      </c>
      <c r="C3865" s="182">
        <v>0</v>
      </c>
      <c r="D3865" s="182">
        <v>0</v>
      </c>
      <c r="E3865" s="182">
        <v>15</v>
      </c>
      <c r="F3865" s="182">
        <v>10</v>
      </c>
      <c r="G3865" s="182">
        <v>55</v>
      </c>
      <c r="H3865" s="182">
        <v>10</v>
      </c>
      <c r="I3865" s="182">
        <v>90</v>
      </c>
      <c r="J3865" s="186">
        <v>6.4037705400940076E-5</v>
      </c>
      <c r="K3865" s="183">
        <v>3858</v>
      </c>
    </row>
    <row r="3866" spans="1:11" x14ac:dyDescent="0.25">
      <c r="A3866" s="59" t="s">
        <v>23541</v>
      </c>
      <c r="B3866" s="59" t="s">
        <v>9367</v>
      </c>
      <c r="C3866" s="182">
        <v>15</v>
      </c>
      <c r="D3866" s="182">
        <v>35</v>
      </c>
      <c r="E3866" s="182">
        <v>0</v>
      </c>
      <c r="F3866" s="182">
        <v>25</v>
      </c>
      <c r="G3866" s="182">
        <v>15</v>
      </c>
      <c r="H3866" s="182">
        <v>0</v>
      </c>
      <c r="I3866" s="182">
        <v>90</v>
      </c>
      <c r="J3866" s="186">
        <v>6.4037705400940076E-5</v>
      </c>
      <c r="K3866" s="183">
        <v>3858</v>
      </c>
    </row>
    <row r="3867" spans="1:11" x14ac:dyDescent="0.25">
      <c r="A3867" s="59" t="s">
        <v>23542</v>
      </c>
      <c r="B3867" s="59" t="s">
        <v>13432</v>
      </c>
      <c r="C3867" s="182">
        <v>15</v>
      </c>
      <c r="D3867" s="182">
        <v>15</v>
      </c>
      <c r="E3867" s="182">
        <v>45</v>
      </c>
      <c r="F3867" s="182">
        <v>15</v>
      </c>
      <c r="G3867" s="182">
        <v>0</v>
      </c>
      <c r="H3867" s="182">
        <v>0</v>
      </c>
      <c r="I3867" s="182">
        <v>90</v>
      </c>
      <c r="J3867" s="186">
        <v>6.4037705400940076E-5</v>
      </c>
      <c r="K3867" s="183">
        <v>3858</v>
      </c>
    </row>
    <row r="3868" spans="1:11" x14ac:dyDescent="0.25">
      <c r="A3868" s="59" t="s">
        <v>23543</v>
      </c>
      <c r="B3868" s="59" t="s">
        <v>9793</v>
      </c>
      <c r="C3868" s="182">
        <v>25</v>
      </c>
      <c r="D3868" s="182">
        <v>0</v>
      </c>
      <c r="E3868" s="182">
        <v>15</v>
      </c>
      <c r="F3868" s="182">
        <v>25</v>
      </c>
      <c r="G3868" s="182">
        <v>10</v>
      </c>
      <c r="H3868" s="182">
        <v>15</v>
      </c>
      <c r="I3868" s="182">
        <v>90</v>
      </c>
      <c r="J3868" s="186">
        <v>6.4037705400940076E-5</v>
      </c>
      <c r="K3868" s="183">
        <v>3858</v>
      </c>
    </row>
    <row r="3869" spans="1:11" x14ac:dyDescent="0.25">
      <c r="A3869" s="59" t="s">
        <v>23544</v>
      </c>
      <c r="B3869" s="59" t="s">
        <v>10148</v>
      </c>
      <c r="C3869" s="182">
        <v>0</v>
      </c>
      <c r="D3869" s="182">
        <v>35</v>
      </c>
      <c r="E3869" s="182">
        <v>20</v>
      </c>
      <c r="F3869" s="182">
        <v>25</v>
      </c>
      <c r="G3869" s="182">
        <v>10</v>
      </c>
      <c r="H3869" s="182">
        <v>0</v>
      </c>
      <c r="I3869" s="182">
        <v>90</v>
      </c>
      <c r="J3869" s="186">
        <v>6.4037705400940076E-5</v>
      </c>
      <c r="K3869" s="183">
        <v>3858</v>
      </c>
    </row>
    <row r="3870" spans="1:11" x14ac:dyDescent="0.25">
      <c r="A3870" s="59" t="s">
        <v>23545</v>
      </c>
      <c r="B3870" s="59" t="s">
        <v>9859</v>
      </c>
      <c r="C3870" s="182">
        <v>0</v>
      </c>
      <c r="D3870" s="182">
        <v>15</v>
      </c>
      <c r="E3870" s="182">
        <v>0</v>
      </c>
      <c r="F3870" s="182">
        <v>35</v>
      </c>
      <c r="G3870" s="182">
        <v>25</v>
      </c>
      <c r="H3870" s="182">
        <v>15</v>
      </c>
      <c r="I3870" s="182">
        <v>90</v>
      </c>
      <c r="J3870" s="186">
        <v>6.4037705400940076E-5</v>
      </c>
      <c r="K3870" s="183">
        <v>3858</v>
      </c>
    </row>
    <row r="3871" spans="1:11" x14ac:dyDescent="0.25">
      <c r="A3871" s="59" t="s">
        <v>23546</v>
      </c>
      <c r="B3871" s="59" t="s">
        <v>10045</v>
      </c>
      <c r="C3871" s="182">
        <v>0</v>
      </c>
      <c r="D3871" s="182">
        <v>45</v>
      </c>
      <c r="E3871" s="182">
        <v>45</v>
      </c>
      <c r="F3871" s="182">
        <v>0</v>
      </c>
      <c r="G3871" s="182">
        <v>0</v>
      </c>
      <c r="H3871" s="182">
        <v>0</v>
      </c>
      <c r="I3871" s="182">
        <v>90</v>
      </c>
      <c r="J3871" s="186">
        <v>6.4037705400940076E-5</v>
      </c>
      <c r="K3871" s="183">
        <v>3858</v>
      </c>
    </row>
    <row r="3872" spans="1:11" x14ac:dyDescent="0.25">
      <c r="A3872" s="59" t="s">
        <v>23547</v>
      </c>
      <c r="B3872" s="59" t="s">
        <v>9756</v>
      </c>
      <c r="C3872" s="182">
        <v>0</v>
      </c>
      <c r="D3872" s="182">
        <v>0</v>
      </c>
      <c r="E3872" s="182">
        <v>0</v>
      </c>
      <c r="F3872" s="182">
        <v>50</v>
      </c>
      <c r="G3872" s="182">
        <v>40</v>
      </c>
      <c r="H3872" s="182">
        <v>0</v>
      </c>
      <c r="I3872" s="182">
        <v>90</v>
      </c>
      <c r="J3872" s="186">
        <v>6.4037705400940076E-5</v>
      </c>
      <c r="K3872" s="183">
        <v>3858</v>
      </c>
    </row>
    <row r="3873" spans="1:11" x14ac:dyDescent="0.25">
      <c r="A3873" s="59" t="s">
        <v>23548</v>
      </c>
      <c r="B3873" s="59" t="s">
        <v>9594</v>
      </c>
      <c r="C3873" s="182">
        <v>0</v>
      </c>
      <c r="D3873" s="182">
        <v>35</v>
      </c>
      <c r="E3873" s="182">
        <v>0</v>
      </c>
      <c r="F3873" s="182">
        <v>15</v>
      </c>
      <c r="G3873" s="182">
        <v>20</v>
      </c>
      <c r="H3873" s="182">
        <v>20</v>
      </c>
      <c r="I3873" s="182">
        <v>90</v>
      </c>
      <c r="J3873" s="186">
        <v>6.4037705400940076E-5</v>
      </c>
      <c r="K3873" s="183">
        <v>3858</v>
      </c>
    </row>
    <row r="3874" spans="1:11" x14ac:dyDescent="0.25">
      <c r="A3874" s="59" t="s">
        <v>23549</v>
      </c>
      <c r="B3874" s="59" t="s">
        <v>9662</v>
      </c>
      <c r="C3874" s="182">
        <v>0</v>
      </c>
      <c r="D3874" s="182">
        <v>0</v>
      </c>
      <c r="E3874" s="182">
        <v>0</v>
      </c>
      <c r="F3874" s="182">
        <v>0</v>
      </c>
      <c r="G3874" s="182">
        <v>0</v>
      </c>
      <c r="H3874" s="182">
        <v>90</v>
      </c>
      <c r="I3874" s="182">
        <v>90</v>
      </c>
      <c r="J3874" s="186">
        <v>6.4037705400940076E-5</v>
      </c>
      <c r="K3874" s="183">
        <v>3858</v>
      </c>
    </row>
    <row r="3875" spans="1:11" x14ac:dyDescent="0.25">
      <c r="A3875" s="59" t="s">
        <v>23550</v>
      </c>
      <c r="B3875" s="59" t="s">
        <v>13478</v>
      </c>
      <c r="C3875" s="182">
        <v>20</v>
      </c>
      <c r="D3875" s="182">
        <v>25</v>
      </c>
      <c r="E3875" s="182">
        <v>10</v>
      </c>
      <c r="F3875" s="182">
        <v>10</v>
      </c>
      <c r="G3875" s="182">
        <v>25</v>
      </c>
      <c r="H3875" s="182">
        <v>0</v>
      </c>
      <c r="I3875" s="182">
        <v>90</v>
      </c>
      <c r="J3875" s="186">
        <v>6.4037705400940076E-5</v>
      </c>
      <c r="K3875" s="183">
        <v>3858</v>
      </c>
    </row>
    <row r="3876" spans="1:11" x14ac:dyDescent="0.25">
      <c r="A3876" s="59" t="s">
        <v>23551</v>
      </c>
      <c r="B3876" s="59" t="s">
        <v>11042</v>
      </c>
      <c r="C3876" s="182">
        <v>20</v>
      </c>
      <c r="D3876" s="182">
        <v>45</v>
      </c>
      <c r="E3876" s="182">
        <v>25</v>
      </c>
      <c r="F3876" s="182">
        <v>0</v>
      </c>
      <c r="G3876" s="182">
        <v>0</v>
      </c>
      <c r="H3876" s="182">
        <v>0</v>
      </c>
      <c r="I3876" s="182">
        <v>90</v>
      </c>
      <c r="J3876" s="186">
        <v>6.4037705400940076E-5</v>
      </c>
      <c r="K3876" s="183">
        <v>3858</v>
      </c>
    </row>
    <row r="3877" spans="1:11" x14ac:dyDescent="0.25">
      <c r="A3877" s="59" t="s">
        <v>23552</v>
      </c>
      <c r="B3877" s="59" t="s">
        <v>10995</v>
      </c>
      <c r="C3877" s="182">
        <v>0</v>
      </c>
      <c r="D3877" s="182">
        <v>70</v>
      </c>
      <c r="E3877" s="182">
        <v>0</v>
      </c>
      <c r="F3877" s="182">
        <v>0</v>
      </c>
      <c r="G3877" s="182">
        <v>20</v>
      </c>
      <c r="H3877" s="182">
        <v>0</v>
      </c>
      <c r="I3877" s="182">
        <v>90</v>
      </c>
      <c r="J3877" s="186">
        <v>6.4037705400940076E-5</v>
      </c>
      <c r="K3877" s="183">
        <v>3858</v>
      </c>
    </row>
    <row r="3878" spans="1:11" x14ac:dyDescent="0.25">
      <c r="A3878" s="59" t="s">
        <v>23553</v>
      </c>
      <c r="B3878" s="59" t="s">
        <v>11016</v>
      </c>
      <c r="C3878" s="182">
        <v>10</v>
      </c>
      <c r="D3878" s="182">
        <v>10</v>
      </c>
      <c r="E3878" s="182">
        <v>10</v>
      </c>
      <c r="F3878" s="182">
        <v>0</v>
      </c>
      <c r="G3878" s="182">
        <v>60</v>
      </c>
      <c r="H3878" s="182">
        <v>0</v>
      </c>
      <c r="I3878" s="182">
        <v>90</v>
      </c>
      <c r="J3878" s="186">
        <v>6.4037705400940076E-5</v>
      </c>
      <c r="K3878" s="183">
        <v>3858</v>
      </c>
    </row>
    <row r="3879" spans="1:11" x14ac:dyDescent="0.25">
      <c r="A3879" s="59" t="s">
        <v>23554</v>
      </c>
      <c r="B3879" s="59" t="s">
        <v>13503</v>
      </c>
      <c r="C3879" s="182">
        <v>20</v>
      </c>
      <c r="D3879" s="182">
        <v>20</v>
      </c>
      <c r="E3879" s="182">
        <v>0</v>
      </c>
      <c r="F3879" s="182">
        <v>15</v>
      </c>
      <c r="G3879" s="182">
        <v>35</v>
      </c>
      <c r="H3879" s="182">
        <v>0</v>
      </c>
      <c r="I3879" s="182">
        <v>90</v>
      </c>
      <c r="J3879" s="186">
        <v>6.4037705400940076E-5</v>
      </c>
      <c r="K3879" s="183">
        <v>3858</v>
      </c>
    </row>
    <row r="3880" spans="1:11" x14ac:dyDescent="0.25">
      <c r="A3880" s="59" t="s">
        <v>23555</v>
      </c>
      <c r="B3880" s="59" t="s">
        <v>13532</v>
      </c>
      <c r="C3880" s="182">
        <v>0</v>
      </c>
      <c r="D3880" s="182">
        <v>10</v>
      </c>
      <c r="E3880" s="182">
        <v>50</v>
      </c>
      <c r="F3880" s="182">
        <v>0</v>
      </c>
      <c r="G3880" s="182">
        <v>30</v>
      </c>
      <c r="H3880" s="182">
        <v>0</v>
      </c>
      <c r="I3880" s="182">
        <v>90</v>
      </c>
      <c r="J3880" s="186">
        <v>6.4037705400940076E-5</v>
      </c>
      <c r="K3880" s="183">
        <v>3858</v>
      </c>
    </row>
    <row r="3881" spans="1:11" x14ac:dyDescent="0.25">
      <c r="A3881" s="59" t="s">
        <v>23556</v>
      </c>
      <c r="B3881" s="59" t="s">
        <v>9254</v>
      </c>
      <c r="C3881" s="182">
        <v>0</v>
      </c>
      <c r="D3881" s="182">
        <v>0</v>
      </c>
      <c r="E3881" s="182">
        <v>45</v>
      </c>
      <c r="F3881" s="182">
        <v>0</v>
      </c>
      <c r="G3881" s="182">
        <v>45</v>
      </c>
      <c r="H3881" s="182">
        <v>0</v>
      </c>
      <c r="I3881" s="182">
        <v>90</v>
      </c>
      <c r="J3881" s="186">
        <v>6.4037705400940076E-5</v>
      </c>
      <c r="K3881" s="183">
        <v>3858</v>
      </c>
    </row>
    <row r="3882" spans="1:11" x14ac:dyDescent="0.25">
      <c r="A3882" s="59" t="s">
        <v>23557</v>
      </c>
      <c r="B3882" s="59" t="s">
        <v>11384</v>
      </c>
      <c r="C3882" s="182">
        <v>0</v>
      </c>
      <c r="D3882" s="182">
        <v>45</v>
      </c>
      <c r="E3882" s="182">
        <v>0</v>
      </c>
      <c r="F3882" s="182">
        <v>25</v>
      </c>
      <c r="G3882" s="182">
        <v>20</v>
      </c>
      <c r="H3882" s="182">
        <v>0</v>
      </c>
      <c r="I3882" s="182">
        <v>90</v>
      </c>
      <c r="J3882" s="186">
        <v>6.4037705400940076E-5</v>
      </c>
      <c r="K3882" s="183">
        <v>3858</v>
      </c>
    </row>
    <row r="3883" spans="1:11" x14ac:dyDescent="0.25">
      <c r="A3883" s="59" t="s">
        <v>23558</v>
      </c>
      <c r="B3883" s="59" t="s">
        <v>11418</v>
      </c>
      <c r="C3883" s="182">
        <v>15</v>
      </c>
      <c r="D3883" s="182">
        <v>15</v>
      </c>
      <c r="E3883" s="182">
        <v>0</v>
      </c>
      <c r="F3883" s="182">
        <v>25</v>
      </c>
      <c r="G3883" s="182">
        <v>20</v>
      </c>
      <c r="H3883" s="182">
        <v>15</v>
      </c>
      <c r="I3883" s="182">
        <v>90</v>
      </c>
      <c r="J3883" s="186">
        <v>6.4037705400940076E-5</v>
      </c>
      <c r="K3883" s="183">
        <v>3858</v>
      </c>
    </row>
    <row r="3884" spans="1:11" x14ac:dyDescent="0.25">
      <c r="A3884" s="59" t="s">
        <v>23559</v>
      </c>
      <c r="B3884" s="59" t="s">
        <v>11352</v>
      </c>
      <c r="C3884" s="182">
        <v>0</v>
      </c>
      <c r="D3884" s="182">
        <v>25</v>
      </c>
      <c r="E3884" s="182">
        <v>0</v>
      </c>
      <c r="F3884" s="182">
        <v>55</v>
      </c>
      <c r="G3884" s="182">
        <v>10</v>
      </c>
      <c r="H3884" s="182">
        <v>0</v>
      </c>
      <c r="I3884" s="182">
        <v>90</v>
      </c>
      <c r="J3884" s="186">
        <v>6.4037705400940076E-5</v>
      </c>
      <c r="K3884" s="183">
        <v>3858</v>
      </c>
    </row>
    <row r="3885" spans="1:11" x14ac:dyDescent="0.25">
      <c r="A3885" s="59" t="s">
        <v>23560</v>
      </c>
      <c r="B3885" s="59" t="s">
        <v>11185</v>
      </c>
      <c r="C3885" s="182">
        <v>0</v>
      </c>
      <c r="D3885" s="182">
        <v>35</v>
      </c>
      <c r="E3885" s="182">
        <v>15</v>
      </c>
      <c r="F3885" s="182">
        <v>15</v>
      </c>
      <c r="G3885" s="182">
        <v>25</v>
      </c>
      <c r="H3885" s="182">
        <v>0</v>
      </c>
      <c r="I3885" s="182">
        <v>90</v>
      </c>
      <c r="J3885" s="186">
        <v>6.4037705400940076E-5</v>
      </c>
      <c r="K3885" s="183">
        <v>3858</v>
      </c>
    </row>
    <row r="3886" spans="1:11" x14ac:dyDescent="0.25">
      <c r="A3886" s="59" t="s">
        <v>23561</v>
      </c>
      <c r="B3886" s="59" t="s">
        <v>13583</v>
      </c>
      <c r="C3886" s="182">
        <v>0</v>
      </c>
      <c r="D3886" s="182">
        <v>50</v>
      </c>
      <c r="E3886" s="182">
        <v>0</v>
      </c>
      <c r="F3886" s="182">
        <v>0</v>
      </c>
      <c r="G3886" s="182">
        <v>0</v>
      </c>
      <c r="H3886" s="182">
        <v>40</v>
      </c>
      <c r="I3886" s="182">
        <v>90</v>
      </c>
      <c r="J3886" s="186">
        <v>6.4037705400940076E-5</v>
      </c>
      <c r="K3886" s="183">
        <v>3858</v>
      </c>
    </row>
    <row r="3887" spans="1:11" x14ac:dyDescent="0.25">
      <c r="A3887" s="59" t="s">
        <v>23562</v>
      </c>
      <c r="B3887" s="59" t="s">
        <v>12429</v>
      </c>
      <c r="C3887" s="182">
        <v>0</v>
      </c>
      <c r="D3887" s="182">
        <v>0</v>
      </c>
      <c r="E3887" s="182">
        <v>45</v>
      </c>
      <c r="F3887" s="182">
        <v>0</v>
      </c>
      <c r="G3887" s="182">
        <v>45</v>
      </c>
      <c r="H3887" s="182">
        <v>0</v>
      </c>
      <c r="I3887" s="182">
        <v>90</v>
      </c>
      <c r="J3887" s="186">
        <v>6.4037705400940076E-5</v>
      </c>
      <c r="K3887" s="183">
        <v>3858</v>
      </c>
    </row>
    <row r="3888" spans="1:11" x14ac:dyDescent="0.25">
      <c r="A3888" s="59" t="s">
        <v>23563</v>
      </c>
      <c r="B3888" s="59" t="s">
        <v>12523</v>
      </c>
      <c r="C3888" s="182">
        <v>0</v>
      </c>
      <c r="D3888" s="182">
        <v>35</v>
      </c>
      <c r="E3888" s="182">
        <v>30</v>
      </c>
      <c r="F3888" s="182">
        <v>25</v>
      </c>
      <c r="G3888" s="182">
        <v>0</v>
      </c>
      <c r="H3888" s="182">
        <v>0</v>
      </c>
      <c r="I3888" s="182">
        <v>90</v>
      </c>
      <c r="J3888" s="186">
        <v>6.4037705400940076E-5</v>
      </c>
      <c r="K3888" s="183">
        <v>3858</v>
      </c>
    </row>
    <row r="3889" spans="1:11" x14ac:dyDescent="0.25">
      <c r="A3889" s="59" t="s">
        <v>23564</v>
      </c>
      <c r="B3889" s="59" t="s">
        <v>9290</v>
      </c>
      <c r="C3889" s="182">
        <v>15</v>
      </c>
      <c r="D3889" s="182">
        <v>40</v>
      </c>
      <c r="E3889" s="182">
        <v>0</v>
      </c>
      <c r="F3889" s="182">
        <v>0</v>
      </c>
      <c r="G3889" s="182">
        <v>35</v>
      </c>
      <c r="H3889" s="182">
        <v>0</v>
      </c>
      <c r="I3889" s="182">
        <v>90</v>
      </c>
      <c r="J3889" s="186">
        <v>6.4037705400940076E-5</v>
      </c>
      <c r="K3889" s="183">
        <v>3858</v>
      </c>
    </row>
    <row r="3890" spans="1:11" x14ac:dyDescent="0.25">
      <c r="A3890" s="59" t="s">
        <v>23565</v>
      </c>
      <c r="B3890" s="59" t="s">
        <v>9201</v>
      </c>
      <c r="C3890" s="182">
        <v>0</v>
      </c>
      <c r="D3890" s="182">
        <v>20</v>
      </c>
      <c r="E3890" s="182">
        <v>50</v>
      </c>
      <c r="F3890" s="182">
        <v>0</v>
      </c>
      <c r="G3890" s="182">
        <v>20</v>
      </c>
      <c r="H3890" s="182">
        <v>0</v>
      </c>
      <c r="I3890" s="182">
        <v>90</v>
      </c>
      <c r="J3890" s="186">
        <v>6.4037705400940076E-5</v>
      </c>
      <c r="K3890" s="183">
        <v>3858</v>
      </c>
    </row>
    <row r="3891" spans="1:11" x14ac:dyDescent="0.25">
      <c r="A3891" s="59" t="s">
        <v>23566</v>
      </c>
      <c r="B3891" s="59" t="s">
        <v>10308</v>
      </c>
      <c r="C3891" s="182">
        <v>0</v>
      </c>
      <c r="D3891" s="182">
        <v>45</v>
      </c>
      <c r="E3891" s="182">
        <v>35</v>
      </c>
      <c r="F3891" s="182">
        <v>0</v>
      </c>
      <c r="G3891" s="182">
        <v>10</v>
      </c>
      <c r="H3891" s="182">
        <v>0</v>
      </c>
      <c r="I3891" s="182">
        <v>90</v>
      </c>
      <c r="J3891" s="186">
        <v>6.4037705400940076E-5</v>
      </c>
      <c r="K3891" s="183">
        <v>3858</v>
      </c>
    </row>
    <row r="3892" spans="1:11" x14ac:dyDescent="0.25">
      <c r="A3892" s="59" t="s">
        <v>23567</v>
      </c>
      <c r="B3892" s="59" t="s">
        <v>13755</v>
      </c>
      <c r="C3892" s="182">
        <v>0</v>
      </c>
      <c r="D3892" s="182">
        <v>35</v>
      </c>
      <c r="E3892" s="182">
        <v>15</v>
      </c>
      <c r="F3892" s="182">
        <v>15</v>
      </c>
      <c r="G3892" s="182">
        <v>25</v>
      </c>
      <c r="H3892" s="182">
        <v>0</v>
      </c>
      <c r="I3892" s="182">
        <v>90</v>
      </c>
      <c r="J3892" s="186">
        <v>6.4037705400940076E-5</v>
      </c>
      <c r="K3892" s="183">
        <v>3858</v>
      </c>
    </row>
    <row r="3893" spans="1:11" x14ac:dyDescent="0.25">
      <c r="A3893" s="59" t="s">
        <v>23568</v>
      </c>
      <c r="B3893" s="59" t="s">
        <v>13225</v>
      </c>
      <c r="C3893" s="182">
        <v>0</v>
      </c>
      <c r="D3893" s="182">
        <v>0</v>
      </c>
      <c r="E3893" s="182">
        <v>10</v>
      </c>
      <c r="F3893" s="182">
        <v>25</v>
      </c>
      <c r="G3893" s="182">
        <v>35</v>
      </c>
      <c r="H3893" s="182">
        <v>20</v>
      </c>
      <c r="I3893" s="182">
        <v>90</v>
      </c>
      <c r="J3893" s="186">
        <v>6.4037705400940076E-5</v>
      </c>
      <c r="K3893" s="183">
        <v>3858</v>
      </c>
    </row>
    <row r="3894" spans="1:11" x14ac:dyDescent="0.25">
      <c r="A3894" s="59" t="s">
        <v>23569</v>
      </c>
      <c r="B3894" s="59" t="s">
        <v>13222</v>
      </c>
      <c r="C3894" s="182">
        <v>0</v>
      </c>
      <c r="D3894" s="182">
        <v>10</v>
      </c>
      <c r="E3894" s="182">
        <v>0</v>
      </c>
      <c r="F3894" s="182">
        <v>10</v>
      </c>
      <c r="G3894" s="182">
        <v>0</v>
      </c>
      <c r="H3894" s="182">
        <v>70</v>
      </c>
      <c r="I3894" s="182">
        <v>90</v>
      </c>
      <c r="J3894" s="186">
        <v>6.4037705400940076E-5</v>
      </c>
      <c r="K3894" s="183">
        <v>3858</v>
      </c>
    </row>
    <row r="3895" spans="1:11" x14ac:dyDescent="0.25">
      <c r="A3895" s="59" t="s">
        <v>23570</v>
      </c>
      <c r="B3895" s="59" t="s">
        <v>13776</v>
      </c>
      <c r="C3895" s="182">
        <v>30</v>
      </c>
      <c r="D3895" s="182">
        <v>10</v>
      </c>
      <c r="E3895" s="182">
        <v>15</v>
      </c>
      <c r="F3895" s="182">
        <v>0</v>
      </c>
      <c r="G3895" s="182">
        <v>35</v>
      </c>
      <c r="H3895" s="182">
        <v>0</v>
      </c>
      <c r="I3895" s="182">
        <v>90</v>
      </c>
      <c r="J3895" s="186">
        <v>6.4037705400940076E-5</v>
      </c>
      <c r="K3895" s="183">
        <v>3858</v>
      </c>
    </row>
    <row r="3896" spans="1:11" x14ac:dyDescent="0.25">
      <c r="A3896" s="59" t="s">
        <v>23571</v>
      </c>
      <c r="B3896" s="59" t="s">
        <v>13781</v>
      </c>
      <c r="C3896" s="182">
        <v>35</v>
      </c>
      <c r="D3896" s="182">
        <v>30</v>
      </c>
      <c r="E3896" s="182">
        <v>0</v>
      </c>
      <c r="F3896" s="182">
        <v>0</v>
      </c>
      <c r="G3896" s="182">
        <v>25</v>
      </c>
      <c r="H3896" s="182">
        <v>0</v>
      </c>
      <c r="I3896" s="182">
        <v>90</v>
      </c>
      <c r="J3896" s="186">
        <v>6.4037705400940076E-5</v>
      </c>
      <c r="K3896" s="183">
        <v>3858</v>
      </c>
    </row>
    <row r="3897" spans="1:11" x14ac:dyDescent="0.25">
      <c r="A3897" s="59" t="s">
        <v>23572</v>
      </c>
      <c r="B3897" s="59" t="s">
        <v>9219</v>
      </c>
      <c r="C3897" s="182">
        <v>0</v>
      </c>
      <c r="D3897" s="182">
        <v>35</v>
      </c>
      <c r="E3897" s="182">
        <v>25</v>
      </c>
      <c r="F3897" s="182">
        <v>15</v>
      </c>
      <c r="G3897" s="182">
        <v>15</v>
      </c>
      <c r="H3897" s="182">
        <v>0</v>
      </c>
      <c r="I3897" s="182">
        <v>90</v>
      </c>
      <c r="J3897" s="186">
        <v>6.4037705400940076E-5</v>
      </c>
      <c r="K3897" s="183">
        <v>3858</v>
      </c>
    </row>
    <row r="3898" spans="1:11" x14ac:dyDescent="0.25">
      <c r="A3898" s="59" t="s">
        <v>23573</v>
      </c>
      <c r="B3898" s="59" t="s">
        <v>9394</v>
      </c>
      <c r="C3898" s="182">
        <v>10</v>
      </c>
      <c r="D3898" s="182">
        <v>40</v>
      </c>
      <c r="E3898" s="182">
        <v>25</v>
      </c>
      <c r="F3898" s="182">
        <v>0</v>
      </c>
      <c r="G3898" s="182">
        <v>15</v>
      </c>
      <c r="H3898" s="182">
        <v>0</v>
      </c>
      <c r="I3898" s="182">
        <v>90</v>
      </c>
      <c r="J3898" s="186">
        <v>6.4037705400940076E-5</v>
      </c>
      <c r="K3898" s="183">
        <v>3858</v>
      </c>
    </row>
    <row r="3899" spans="1:11" x14ac:dyDescent="0.25">
      <c r="A3899" s="59" t="s">
        <v>23574</v>
      </c>
      <c r="B3899" s="59" t="s">
        <v>10562</v>
      </c>
      <c r="C3899" s="182">
        <v>0</v>
      </c>
      <c r="D3899" s="182">
        <v>45</v>
      </c>
      <c r="E3899" s="182">
        <v>25</v>
      </c>
      <c r="F3899" s="182">
        <v>20</v>
      </c>
      <c r="G3899" s="182">
        <v>0</v>
      </c>
      <c r="H3899" s="182">
        <v>0</v>
      </c>
      <c r="I3899" s="182">
        <v>90</v>
      </c>
      <c r="J3899" s="186">
        <v>6.4037705400940076E-5</v>
      </c>
      <c r="K3899" s="183">
        <v>3858</v>
      </c>
    </row>
    <row r="3900" spans="1:11" x14ac:dyDescent="0.25">
      <c r="A3900" s="59" t="s">
        <v>23575</v>
      </c>
      <c r="B3900" s="59" t="s">
        <v>9760</v>
      </c>
      <c r="C3900" s="182">
        <v>0</v>
      </c>
      <c r="D3900" s="182">
        <v>0</v>
      </c>
      <c r="E3900" s="182">
        <v>30</v>
      </c>
      <c r="F3900" s="182">
        <v>30</v>
      </c>
      <c r="G3900" s="182">
        <v>20</v>
      </c>
      <c r="H3900" s="182">
        <v>10</v>
      </c>
      <c r="I3900" s="182">
        <v>90</v>
      </c>
      <c r="J3900" s="186">
        <v>6.4037705400940076E-5</v>
      </c>
      <c r="K3900" s="183">
        <v>3858</v>
      </c>
    </row>
    <row r="3901" spans="1:11" x14ac:dyDescent="0.25">
      <c r="A3901" s="59" t="s">
        <v>23576</v>
      </c>
      <c r="B3901" s="59" t="s">
        <v>9984</v>
      </c>
      <c r="C3901" s="182">
        <v>0</v>
      </c>
      <c r="D3901" s="182">
        <v>25</v>
      </c>
      <c r="E3901" s="182">
        <v>15</v>
      </c>
      <c r="F3901" s="182">
        <v>10</v>
      </c>
      <c r="G3901" s="182">
        <v>40</v>
      </c>
      <c r="H3901" s="182">
        <v>0</v>
      </c>
      <c r="I3901" s="182">
        <v>90</v>
      </c>
      <c r="J3901" s="186">
        <v>6.4037705400940076E-5</v>
      </c>
      <c r="K3901" s="183">
        <v>3858</v>
      </c>
    </row>
    <row r="3902" spans="1:11" x14ac:dyDescent="0.25">
      <c r="A3902" s="59" t="s">
        <v>23577</v>
      </c>
      <c r="B3902" s="59" t="s">
        <v>10109</v>
      </c>
      <c r="C3902" s="182">
        <v>20</v>
      </c>
      <c r="D3902" s="182">
        <v>15</v>
      </c>
      <c r="E3902" s="182">
        <v>0</v>
      </c>
      <c r="F3902" s="182">
        <v>20</v>
      </c>
      <c r="G3902" s="182">
        <v>20</v>
      </c>
      <c r="H3902" s="182">
        <v>15</v>
      </c>
      <c r="I3902" s="182">
        <v>90</v>
      </c>
      <c r="J3902" s="186">
        <v>6.4037705400940076E-5</v>
      </c>
      <c r="K3902" s="183">
        <v>3858</v>
      </c>
    </row>
    <row r="3903" spans="1:11" x14ac:dyDescent="0.25">
      <c r="A3903" s="59" t="s">
        <v>23578</v>
      </c>
      <c r="B3903" s="59" t="s">
        <v>8883</v>
      </c>
      <c r="C3903" s="182">
        <v>0</v>
      </c>
      <c r="D3903" s="182">
        <v>10</v>
      </c>
      <c r="E3903" s="182">
        <v>10</v>
      </c>
      <c r="F3903" s="182">
        <v>35</v>
      </c>
      <c r="G3903" s="182">
        <v>25</v>
      </c>
      <c r="H3903" s="182">
        <v>10</v>
      </c>
      <c r="I3903" s="182">
        <v>90</v>
      </c>
      <c r="J3903" s="186">
        <v>6.4037705400940076E-5</v>
      </c>
      <c r="K3903" s="183">
        <v>3858</v>
      </c>
    </row>
    <row r="3904" spans="1:11" x14ac:dyDescent="0.25">
      <c r="A3904" s="59" t="s">
        <v>23579</v>
      </c>
      <c r="B3904" s="59" t="s">
        <v>8866</v>
      </c>
      <c r="C3904" s="182">
        <v>0</v>
      </c>
      <c r="D3904" s="182">
        <v>0</v>
      </c>
      <c r="E3904" s="182">
        <v>0</v>
      </c>
      <c r="F3904" s="182">
        <v>35</v>
      </c>
      <c r="G3904" s="182">
        <v>25</v>
      </c>
      <c r="H3904" s="182">
        <v>30</v>
      </c>
      <c r="I3904" s="182">
        <v>90</v>
      </c>
      <c r="J3904" s="186">
        <v>6.4037705400940076E-5</v>
      </c>
      <c r="K3904" s="183">
        <v>3858</v>
      </c>
    </row>
    <row r="3905" spans="1:11" x14ac:dyDescent="0.25">
      <c r="A3905" s="59" t="s">
        <v>23580</v>
      </c>
      <c r="B3905" s="59" t="s">
        <v>8932</v>
      </c>
      <c r="C3905" s="182">
        <v>0</v>
      </c>
      <c r="D3905" s="182">
        <v>55</v>
      </c>
      <c r="E3905" s="182">
        <v>0</v>
      </c>
      <c r="F3905" s="182">
        <v>0</v>
      </c>
      <c r="G3905" s="182">
        <v>25</v>
      </c>
      <c r="H3905" s="182">
        <v>10</v>
      </c>
      <c r="I3905" s="182">
        <v>90</v>
      </c>
      <c r="J3905" s="186">
        <v>6.4037705400940076E-5</v>
      </c>
      <c r="K3905" s="183">
        <v>3858</v>
      </c>
    </row>
    <row r="3906" spans="1:11" x14ac:dyDescent="0.25">
      <c r="A3906" s="59" t="s">
        <v>23581</v>
      </c>
      <c r="B3906" s="59" t="s">
        <v>9114</v>
      </c>
      <c r="C3906" s="182">
        <v>15</v>
      </c>
      <c r="D3906" s="182">
        <v>40</v>
      </c>
      <c r="E3906" s="182">
        <v>0</v>
      </c>
      <c r="F3906" s="182">
        <v>35</v>
      </c>
      <c r="G3906" s="182">
        <v>0</v>
      </c>
      <c r="H3906" s="182">
        <v>0</v>
      </c>
      <c r="I3906" s="182">
        <v>90</v>
      </c>
      <c r="J3906" s="186">
        <v>6.4037705400940076E-5</v>
      </c>
      <c r="K3906" s="183">
        <v>3858</v>
      </c>
    </row>
    <row r="3907" spans="1:11" x14ac:dyDescent="0.25">
      <c r="A3907" s="59" t="s">
        <v>23582</v>
      </c>
      <c r="B3907" s="59" t="s">
        <v>14005</v>
      </c>
      <c r="C3907" s="182">
        <v>20</v>
      </c>
      <c r="D3907" s="182">
        <v>50</v>
      </c>
      <c r="E3907" s="182">
        <v>0</v>
      </c>
      <c r="F3907" s="182">
        <v>0</v>
      </c>
      <c r="G3907" s="182">
        <v>20</v>
      </c>
      <c r="H3907" s="182">
        <v>0</v>
      </c>
      <c r="I3907" s="182">
        <v>90</v>
      </c>
      <c r="J3907" s="186">
        <v>6.4037705400940076E-5</v>
      </c>
      <c r="K3907" s="183">
        <v>3858</v>
      </c>
    </row>
    <row r="3908" spans="1:11" x14ac:dyDescent="0.25">
      <c r="A3908" s="59" t="s">
        <v>23583</v>
      </c>
      <c r="B3908" s="59" t="s">
        <v>13302</v>
      </c>
      <c r="C3908" s="182">
        <v>15</v>
      </c>
      <c r="D3908" s="182">
        <v>25</v>
      </c>
      <c r="E3908" s="182">
        <v>15</v>
      </c>
      <c r="F3908" s="182">
        <v>0</v>
      </c>
      <c r="G3908" s="182">
        <v>35</v>
      </c>
      <c r="H3908" s="182">
        <v>0</v>
      </c>
      <c r="I3908" s="182">
        <v>90</v>
      </c>
      <c r="J3908" s="186">
        <v>6.4037705400940076E-5</v>
      </c>
      <c r="K3908" s="183">
        <v>3858</v>
      </c>
    </row>
    <row r="3909" spans="1:11" x14ac:dyDescent="0.25">
      <c r="A3909" s="59" t="s">
        <v>23584</v>
      </c>
      <c r="B3909" s="59" t="s">
        <v>9054</v>
      </c>
      <c r="C3909" s="182">
        <v>0</v>
      </c>
      <c r="D3909" s="182">
        <v>35</v>
      </c>
      <c r="E3909" s="182">
        <v>25</v>
      </c>
      <c r="F3909" s="182">
        <v>0</v>
      </c>
      <c r="G3909" s="182">
        <v>30</v>
      </c>
      <c r="H3909" s="182">
        <v>0</v>
      </c>
      <c r="I3909" s="182">
        <v>90</v>
      </c>
      <c r="J3909" s="186">
        <v>6.4037705400940076E-5</v>
      </c>
      <c r="K3909" s="183">
        <v>3858</v>
      </c>
    </row>
    <row r="3910" spans="1:11" x14ac:dyDescent="0.25">
      <c r="A3910" s="59" t="s">
        <v>23585</v>
      </c>
      <c r="B3910" s="59" t="s">
        <v>14076</v>
      </c>
      <c r="C3910" s="182">
        <v>25</v>
      </c>
      <c r="D3910" s="182">
        <v>45</v>
      </c>
      <c r="E3910" s="182">
        <v>0</v>
      </c>
      <c r="F3910" s="182">
        <v>0</v>
      </c>
      <c r="G3910" s="182">
        <v>20</v>
      </c>
      <c r="H3910" s="182">
        <v>0</v>
      </c>
      <c r="I3910" s="182">
        <v>90</v>
      </c>
      <c r="J3910" s="186">
        <v>6.4037705400940076E-5</v>
      </c>
      <c r="K3910" s="183">
        <v>3858</v>
      </c>
    </row>
    <row r="3911" spans="1:11" x14ac:dyDescent="0.25">
      <c r="A3911" s="59" t="s">
        <v>23586</v>
      </c>
      <c r="B3911" s="59" t="s">
        <v>12795</v>
      </c>
      <c r="C3911" s="182">
        <v>0</v>
      </c>
      <c r="D3911" s="182">
        <v>4</v>
      </c>
      <c r="E3911" s="182">
        <v>0</v>
      </c>
      <c r="F3911" s="182">
        <v>25</v>
      </c>
      <c r="G3911" s="182">
        <v>45</v>
      </c>
      <c r="H3911" s="182">
        <v>15</v>
      </c>
      <c r="I3911" s="182">
        <v>89</v>
      </c>
      <c r="J3911" s="186">
        <v>6.3326175340929625E-5</v>
      </c>
      <c r="K3911" s="183">
        <v>3906</v>
      </c>
    </row>
    <row r="3912" spans="1:11" x14ac:dyDescent="0.25">
      <c r="A3912" s="59" t="s">
        <v>23587</v>
      </c>
      <c r="B3912" s="59" t="s">
        <v>13130</v>
      </c>
      <c r="C3912" s="182">
        <v>0</v>
      </c>
      <c r="D3912" s="182">
        <v>45</v>
      </c>
      <c r="E3912" s="182">
        <v>4</v>
      </c>
      <c r="F3912" s="182">
        <v>20</v>
      </c>
      <c r="G3912" s="182">
        <v>20</v>
      </c>
      <c r="H3912" s="182">
        <v>0</v>
      </c>
      <c r="I3912" s="182">
        <v>89</v>
      </c>
      <c r="J3912" s="186">
        <v>6.3326175340929625E-5</v>
      </c>
      <c r="K3912" s="183">
        <v>3906</v>
      </c>
    </row>
    <row r="3913" spans="1:11" x14ac:dyDescent="0.25">
      <c r="A3913" s="59" t="s">
        <v>23588</v>
      </c>
      <c r="B3913" s="59" t="s">
        <v>13439</v>
      </c>
      <c r="C3913" s="182">
        <v>0</v>
      </c>
      <c r="D3913" s="182">
        <v>20</v>
      </c>
      <c r="E3913" s="182">
        <v>30</v>
      </c>
      <c r="F3913" s="182">
        <v>4</v>
      </c>
      <c r="G3913" s="182">
        <v>35</v>
      </c>
      <c r="H3913" s="182">
        <v>0</v>
      </c>
      <c r="I3913" s="182">
        <v>89</v>
      </c>
      <c r="J3913" s="186">
        <v>6.3326175340929625E-5</v>
      </c>
      <c r="K3913" s="183">
        <v>3906</v>
      </c>
    </row>
    <row r="3914" spans="1:11" x14ac:dyDescent="0.25">
      <c r="A3914" s="59" t="s">
        <v>23589</v>
      </c>
      <c r="B3914" s="59" t="s">
        <v>12192</v>
      </c>
      <c r="C3914" s="182">
        <v>4</v>
      </c>
      <c r="D3914" s="182">
        <v>35</v>
      </c>
      <c r="E3914" s="182">
        <v>15</v>
      </c>
      <c r="F3914" s="182">
        <v>20</v>
      </c>
      <c r="G3914" s="182">
        <v>15</v>
      </c>
      <c r="H3914" s="182">
        <v>0</v>
      </c>
      <c r="I3914" s="182">
        <v>89</v>
      </c>
      <c r="J3914" s="186">
        <v>6.3326175340929625E-5</v>
      </c>
      <c r="K3914" s="183">
        <v>3906</v>
      </c>
    </row>
    <row r="3915" spans="1:11" x14ac:dyDescent="0.25">
      <c r="A3915" s="59" t="s">
        <v>23590</v>
      </c>
      <c r="B3915" s="59" t="s">
        <v>10663</v>
      </c>
      <c r="C3915" s="182">
        <v>30</v>
      </c>
      <c r="D3915" s="182">
        <v>25</v>
      </c>
      <c r="E3915" s="182">
        <v>30</v>
      </c>
      <c r="F3915" s="182">
        <v>4</v>
      </c>
      <c r="G3915" s="182">
        <v>0</v>
      </c>
      <c r="H3915" s="182">
        <v>0</v>
      </c>
      <c r="I3915" s="182">
        <v>89</v>
      </c>
      <c r="J3915" s="186">
        <v>6.3326175340929625E-5</v>
      </c>
      <c r="K3915" s="183">
        <v>3906</v>
      </c>
    </row>
    <row r="3916" spans="1:11" x14ac:dyDescent="0.25">
      <c r="A3916" s="59" t="s">
        <v>23591</v>
      </c>
      <c r="B3916" s="59" t="s">
        <v>10740</v>
      </c>
      <c r="C3916" s="182">
        <v>25</v>
      </c>
      <c r="D3916" s="182">
        <v>15</v>
      </c>
      <c r="E3916" s="182">
        <v>45</v>
      </c>
      <c r="F3916" s="182">
        <v>0</v>
      </c>
      <c r="G3916" s="182">
        <v>4</v>
      </c>
      <c r="H3916" s="182">
        <v>0</v>
      </c>
      <c r="I3916" s="182">
        <v>89</v>
      </c>
      <c r="J3916" s="186">
        <v>6.3326175340929625E-5</v>
      </c>
      <c r="K3916" s="183">
        <v>3906</v>
      </c>
    </row>
    <row r="3917" spans="1:11" x14ac:dyDescent="0.25">
      <c r="A3917" s="59" t="s">
        <v>23592</v>
      </c>
      <c r="B3917" s="59" t="s">
        <v>10523</v>
      </c>
      <c r="C3917" s="182">
        <v>20</v>
      </c>
      <c r="D3917" s="182">
        <v>25</v>
      </c>
      <c r="E3917" s="182">
        <v>30</v>
      </c>
      <c r="F3917" s="182">
        <v>4</v>
      </c>
      <c r="G3917" s="182">
        <v>10</v>
      </c>
      <c r="H3917" s="182">
        <v>0</v>
      </c>
      <c r="I3917" s="182">
        <v>89</v>
      </c>
      <c r="J3917" s="186">
        <v>6.3326175340929625E-5</v>
      </c>
      <c r="K3917" s="183">
        <v>3906</v>
      </c>
    </row>
    <row r="3918" spans="1:11" x14ac:dyDescent="0.25">
      <c r="A3918" s="59" t="s">
        <v>23593</v>
      </c>
      <c r="B3918" s="59" t="s">
        <v>11031</v>
      </c>
      <c r="C3918" s="182">
        <v>4</v>
      </c>
      <c r="D3918" s="182">
        <v>10</v>
      </c>
      <c r="E3918" s="182">
        <v>20</v>
      </c>
      <c r="F3918" s="182">
        <v>15</v>
      </c>
      <c r="G3918" s="182">
        <v>40</v>
      </c>
      <c r="H3918" s="182">
        <v>0</v>
      </c>
      <c r="I3918" s="182">
        <v>89</v>
      </c>
      <c r="J3918" s="186">
        <v>6.3326175340929625E-5</v>
      </c>
      <c r="K3918" s="183">
        <v>3906</v>
      </c>
    </row>
    <row r="3919" spans="1:11" x14ac:dyDescent="0.25">
      <c r="A3919" s="59" t="s">
        <v>23594</v>
      </c>
      <c r="B3919" s="59" t="s">
        <v>13521</v>
      </c>
      <c r="C3919" s="182">
        <v>0</v>
      </c>
      <c r="D3919" s="182">
        <v>50</v>
      </c>
      <c r="E3919" s="182">
        <v>15</v>
      </c>
      <c r="F3919" s="182">
        <v>0</v>
      </c>
      <c r="G3919" s="182">
        <v>4</v>
      </c>
      <c r="H3919" s="182">
        <v>20</v>
      </c>
      <c r="I3919" s="182">
        <v>89</v>
      </c>
      <c r="J3919" s="186">
        <v>6.3326175340929625E-5</v>
      </c>
      <c r="K3919" s="183">
        <v>3906</v>
      </c>
    </row>
    <row r="3920" spans="1:11" x14ac:dyDescent="0.25">
      <c r="A3920" s="59" t="s">
        <v>23595</v>
      </c>
      <c r="B3920" s="59" t="s">
        <v>13575</v>
      </c>
      <c r="C3920" s="182">
        <v>0</v>
      </c>
      <c r="D3920" s="182">
        <v>10</v>
      </c>
      <c r="E3920" s="182">
        <v>55</v>
      </c>
      <c r="F3920" s="182">
        <v>4</v>
      </c>
      <c r="G3920" s="182">
        <v>20</v>
      </c>
      <c r="H3920" s="182">
        <v>0</v>
      </c>
      <c r="I3920" s="182">
        <v>89</v>
      </c>
      <c r="J3920" s="186">
        <v>6.3326175340929625E-5</v>
      </c>
      <c r="K3920" s="183">
        <v>3906</v>
      </c>
    </row>
    <row r="3921" spans="1:11" x14ac:dyDescent="0.25">
      <c r="A3921" s="59" t="s">
        <v>23596</v>
      </c>
      <c r="B3921" s="59" t="s">
        <v>12010</v>
      </c>
      <c r="C3921" s="182">
        <v>4</v>
      </c>
      <c r="D3921" s="182">
        <v>20</v>
      </c>
      <c r="E3921" s="182">
        <v>20</v>
      </c>
      <c r="F3921" s="182">
        <v>0</v>
      </c>
      <c r="G3921" s="182">
        <v>45</v>
      </c>
      <c r="H3921" s="182">
        <v>0</v>
      </c>
      <c r="I3921" s="182">
        <v>89</v>
      </c>
      <c r="J3921" s="186">
        <v>6.3326175340929625E-5</v>
      </c>
      <c r="K3921" s="183">
        <v>3906</v>
      </c>
    </row>
    <row r="3922" spans="1:11" x14ac:dyDescent="0.25">
      <c r="A3922" s="59" t="s">
        <v>23597</v>
      </c>
      <c r="B3922" s="59" t="s">
        <v>11913</v>
      </c>
      <c r="C3922" s="182">
        <v>40</v>
      </c>
      <c r="D3922" s="182">
        <v>30</v>
      </c>
      <c r="E3922" s="182">
        <v>0</v>
      </c>
      <c r="F3922" s="182">
        <v>4</v>
      </c>
      <c r="G3922" s="182">
        <v>15</v>
      </c>
      <c r="H3922" s="182">
        <v>0</v>
      </c>
      <c r="I3922" s="182">
        <v>89</v>
      </c>
      <c r="J3922" s="186">
        <v>6.3326175340929625E-5</v>
      </c>
      <c r="K3922" s="183">
        <v>3906</v>
      </c>
    </row>
    <row r="3923" spans="1:11" x14ac:dyDescent="0.25">
      <c r="A3923" s="59" t="s">
        <v>23598</v>
      </c>
      <c r="B3923" s="59" t="s">
        <v>13768</v>
      </c>
      <c r="C3923" s="182">
        <v>4</v>
      </c>
      <c r="D3923" s="182">
        <v>50</v>
      </c>
      <c r="E3923" s="182">
        <v>0</v>
      </c>
      <c r="F3923" s="182">
        <v>15</v>
      </c>
      <c r="G3923" s="182">
        <v>20</v>
      </c>
      <c r="H3923" s="182">
        <v>0</v>
      </c>
      <c r="I3923" s="182">
        <v>89</v>
      </c>
      <c r="J3923" s="186">
        <v>6.3326175340929625E-5</v>
      </c>
      <c r="K3923" s="183">
        <v>3906</v>
      </c>
    </row>
    <row r="3924" spans="1:11" x14ac:dyDescent="0.25">
      <c r="A3924" s="59" t="s">
        <v>23599</v>
      </c>
      <c r="B3924" s="59" t="s">
        <v>8754</v>
      </c>
      <c r="C3924" s="182">
        <v>4</v>
      </c>
      <c r="D3924" s="182">
        <v>10</v>
      </c>
      <c r="E3924" s="182">
        <v>25</v>
      </c>
      <c r="F3924" s="182">
        <v>20</v>
      </c>
      <c r="G3924" s="182">
        <v>30</v>
      </c>
      <c r="H3924" s="182">
        <v>0</v>
      </c>
      <c r="I3924" s="182">
        <v>89</v>
      </c>
      <c r="J3924" s="186">
        <v>6.3326175340929625E-5</v>
      </c>
      <c r="K3924" s="183">
        <v>3906</v>
      </c>
    </row>
    <row r="3925" spans="1:11" x14ac:dyDescent="0.25">
      <c r="A3925" s="59" t="s">
        <v>23600</v>
      </c>
      <c r="B3925" s="59" t="s">
        <v>13960</v>
      </c>
      <c r="C3925" s="182">
        <v>15</v>
      </c>
      <c r="D3925" s="182">
        <v>30</v>
      </c>
      <c r="E3925" s="182">
        <v>40</v>
      </c>
      <c r="F3925" s="182">
        <v>4</v>
      </c>
      <c r="G3925" s="182">
        <v>0</v>
      </c>
      <c r="H3925" s="182">
        <v>0</v>
      </c>
      <c r="I3925" s="182">
        <v>89</v>
      </c>
      <c r="J3925" s="186">
        <v>6.3326175340929625E-5</v>
      </c>
      <c r="K3925" s="183">
        <v>3906</v>
      </c>
    </row>
    <row r="3926" spans="1:11" x14ac:dyDescent="0.25">
      <c r="A3926" s="59" t="s">
        <v>23601</v>
      </c>
      <c r="B3926" s="59" t="s">
        <v>9010</v>
      </c>
      <c r="C3926" s="182">
        <v>65</v>
      </c>
      <c r="D3926" s="182">
        <v>20</v>
      </c>
      <c r="E3926" s="182">
        <v>0</v>
      </c>
      <c r="F3926" s="182">
        <v>0</v>
      </c>
      <c r="G3926" s="182">
        <v>4</v>
      </c>
      <c r="H3926" s="182">
        <v>0</v>
      </c>
      <c r="I3926" s="182">
        <v>89</v>
      </c>
      <c r="J3926" s="186">
        <v>6.3326175340929625E-5</v>
      </c>
      <c r="K3926" s="183">
        <v>3906</v>
      </c>
    </row>
    <row r="3927" spans="1:11" x14ac:dyDescent="0.25">
      <c r="A3927" s="59" t="s">
        <v>23602</v>
      </c>
      <c r="B3927" s="59" t="s">
        <v>13004</v>
      </c>
      <c r="C3927" s="182">
        <v>4</v>
      </c>
      <c r="D3927" s="182">
        <v>40</v>
      </c>
      <c r="E3927" s="182">
        <v>0</v>
      </c>
      <c r="F3927" s="182">
        <v>15</v>
      </c>
      <c r="G3927" s="182">
        <v>25</v>
      </c>
      <c r="H3927" s="182">
        <v>4</v>
      </c>
      <c r="I3927" s="182">
        <v>88</v>
      </c>
      <c r="J3927" s="186">
        <v>6.2614645280919187E-5</v>
      </c>
      <c r="K3927" s="183">
        <v>3922</v>
      </c>
    </row>
    <row r="3928" spans="1:11" x14ac:dyDescent="0.25">
      <c r="A3928" s="59" t="s">
        <v>23603</v>
      </c>
      <c r="B3928" s="59" t="s">
        <v>13020</v>
      </c>
      <c r="C3928" s="182">
        <v>4</v>
      </c>
      <c r="D3928" s="182">
        <v>15</v>
      </c>
      <c r="E3928" s="182">
        <v>55</v>
      </c>
      <c r="F3928" s="182">
        <v>4</v>
      </c>
      <c r="G3928" s="182">
        <v>10</v>
      </c>
      <c r="H3928" s="182">
        <v>0</v>
      </c>
      <c r="I3928" s="182">
        <v>88</v>
      </c>
      <c r="J3928" s="186">
        <v>6.2614645280919187E-5</v>
      </c>
      <c r="K3928" s="183">
        <v>3922</v>
      </c>
    </row>
    <row r="3929" spans="1:11" x14ac:dyDescent="0.25">
      <c r="A3929" s="59" t="s">
        <v>23604</v>
      </c>
      <c r="B3929" s="59" t="s">
        <v>9359</v>
      </c>
      <c r="C3929" s="182">
        <v>0</v>
      </c>
      <c r="D3929" s="182">
        <v>55</v>
      </c>
      <c r="E3929" s="182">
        <v>25</v>
      </c>
      <c r="F3929" s="182">
        <v>4</v>
      </c>
      <c r="G3929" s="182">
        <v>4</v>
      </c>
      <c r="H3929" s="182">
        <v>0</v>
      </c>
      <c r="I3929" s="182">
        <v>88</v>
      </c>
      <c r="J3929" s="186">
        <v>6.2614645280919187E-5</v>
      </c>
      <c r="K3929" s="183">
        <v>3922</v>
      </c>
    </row>
    <row r="3930" spans="1:11" x14ac:dyDescent="0.25">
      <c r="A3930" s="59" t="s">
        <v>23605</v>
      </c>
      <c r="B3930" s="59" t="s">
        <v>13405</v>
      </c>
      <c r="C3930" s="182">
        <v>4</v>
      </c>
      <c r="D3930" s="182">
        <v>10</v>
      </c>
      <c r="E3930" s="182">
        <v>70</v>
      </c>
      <c r="F3930" s="182">
        <v>4</v>
      </c>
      <c r="G3930" s="182">
        <v>0</v>
      </c>
      <c r="H3930" s="182">
        <v>0</v>
      </c>
      <c r="I3930" s="182">
        <v>88</v>
      </c>
      <c r="J3930" s="186">
        <v>6.2614645280919187E-5</v>
      </c>
      <c r="K3930" s="183">
        <v>3922</v>
      </c>
    </row>
    <row r="3931" spans="1:11" x14ac:dyDescent="0.25">
      <c r="A3931" s="59" t="s">
        <v>23606</v>
      </c>
      <c r="B3931" s="59" t="s">
        <v>13442</v>
      </c>
      <c r="C3931" s="182">
        <v>4</v>
      </c>
      <c r="D3931" s="182">
        <v>65</v>
      </c>
      <c r="E3931" s="182">
        <v>0</v>
      </c>
      <c r="F3931" s="182">
        <v>4</v>
      </c>
      <c r="G3931" s="182">
        <v>15</v>
      </c>
      <c r="H3931" s="182">
        <v>0</v>
      </c>
      <c r="I3931" s="182">
        <v>88</v>
      </c>
      <c r="J3931" s="186">
        <v>6.2614645280919187E-5</v>
      </c>
      <c r="K3931" s="183">
        <v>3922</v>
      </c>
    </row>
    <row r="3932" spans="1:11" x14ac:dyDescent="0.25">
      <c r="A3932" s="59" t="s">
        <v>23607</v>
      </c>
      <c r="B3932" s="59" t="s">
        <v>11556</v>
      </c>
      <c r="C3932" s="182">
        <v>0</v>
      </c>
      <c r="D3932" s="182">
        <v>45</v>
      </c>
      <c r="E3932" s="182">
        <v>25</v>
      </c>
      <c r="F3932" s="182">
        <v>10</v>
      </c>
      <c r="G3932" s="182">
        <v>4</v>
      </c>
      <c r="H3932" s="182">
        <v>4</v>
      </c>
      <c r="I3932" s="182">
        <v>88</v>
      </c>
      <c r="J3932" s="186">
        <v>6.2614645280919187E-5</v>
      </c>
      <c r="K3932" s="183">
        <v>3922</v>
      </c>
    </row>
    <row r="3933" spans="1:11" x14ac:dyDescent="0.25">
      <c r="A3933" s="59" t="s">
        <v>23608</v>
      </c>
      <c r="B3933" s="59" t="s">
        <v>13656</v>
      </c>
      <c r="C3933" s="182">
        <v>4</v>
      </c>
      <c r="D3933" s="182">
        <v>70</v>
      </c>
      <c r="E3933" s="182">
        <v>0</v>
      </c>
      <c r="F3933" s="182">
        <v>10</v>
      </c>
      <c r="G3933" s="182">
        <v>4</v>
      </c>
      <c r="H3933" s="182">
        <v>0</v>
      </c>
      <c r="I3933" s="182">
        <v>88</v>
      </c>
      <c r="J3933" s="186">
        <v>6.2614645280919187E-5</v>
      </c>
      <c r="K3933" s="183">
        <v>3922</v>
      </c>
    </row>
    <row r="3934" spans="1:11" x14ac:dyDescent="0.25">
      <c r="A3934" s="59" t="s">
        <v>23609</v>
      </c>
      <c r="B3934" s="59" t="s">
        <v>9266</v>
      </c>
      <c r="C3934" s="182">
        <v>30</v>
      </c>
      <c r="D3934" s="182">
        <v>35</v>
      </c>
      <c r="E3934" s="182">
        <v>15</v>
      </c>
      <c r="F3934" s="182">
        <v>4</v>
      </c>
      <c r="G3934" s="182">
        <v>4</v>
      </c>
      <c r="H3934" s="182">
        <v>0</v>
      </c>
      <c r="I3934" s="182">
        <v>88</v>
      </c>
      <c r="J3934" s="186">
        <v>6.2614645280919187E-5</v>
      </c>
      <c r="K3934" s="183">
        <v>3922</v>
      </c>
    </row>
    <row r="3935" spans="1:11" x14ac:dyDescent="0.25">
      <c r="A3935" s="59" t="s">
        <v>23610</v>
      </c>
      <c r="B3935" s="59" t="s">
        <v>13324</v>
      </c>
      <c r="C3935" s="182">
        <v>10</v>
      </c>
      <c r="D3935" s="182">
        <v>0</v>
      </c>
      <c r="E3935" s="182">
        <v>20</v>
      </c>
      <c r="F3935" s="182">
        <v>15</v>
      </c>
      <c r="G3935" s="182">
        <v>40</v>
      </c>
      <c r="H3935" s="182">
        <v>0</v>
      </c>
      <c r="I3935" s="182">
        <v>85</v>
      </c>
      <c r="J3935" s="186">
        <v>6.0480055100887852E-5</v>
      </c>
      <c r="K3935" s="183">
        <v>3930</v>
      </c>
    </row>
    <row r="3936" spans="1:11" x14ac:dyDescent="0.25">
      <c r="A3936" s="59" t="s">
        <v>23611</v>
      </c>
      <c r="B3936" s="59" t="s">
        <v>12736</v>
      </c>
      <c r="C3936" s="182">
        <v>0</v>
      </c>
      <c r="D3936" s="182">
        <v>40</v>
      </c>
      <c r="E3936" s="182">
        <v>30</v>
      </c>
      <c r="F3936" s="182">
        <v>0</v>
      </c>
      <c r="G3936" s="182">
        <v>15</v>
      </c>
      <c r="H3936" s="182">
        <v>0</v>
      </c>
      <c r="I3936" s="182">
        <v>85</v>
      </c>
      <c r="J3936" s="186">
        <v>6.0480055100887852E-5</v>
      </c>
      <c r="K3936" s="183">
        <v>3930</v>
      </c>
    </row>
    <row r="3937" spans="1:11" x14ac:dyDescent="0.25">
      <c r="A3937" s="59" t="s">
        <v>23612</v>
      </c>
      <c r="B3937" s="59" t="s">
        <v>12705</v>
      </c>
      <c r="C3937" s="182">
        <v>0</v>
      </c>
      <c r="D3937" s="182">
        <v>20</v>
      </c>
      <c r="E3937" s="182">
        <v>0</v>
      </c>
      <c r="F3937" s="182">
        <v>40</v>
      </c>
      <c r="G3937" s="182">
        <v>25</v>
      </c>
      <c r="H3937" s="182">
        <v>0</v>
      </c>
      <c r="I3937" s="182">
        <v>85</v>
      </c>
      <c r="J3937" s="186">
        <v>6.0480055100887852E-5</v>
      </c>
      <c r="K3937" s="183">
        <v>3930</v>
      </c>
    </row>
    <row r="3938" spans="1:11" x14ac:dyDescent="0.25">
      <c r="A3938" s="59" t="s">
        <v>23613</v>
      </c>
      <c r="B3938" s="59" t="s">
        <v>12756</v>
      </c>
      <c r="C3938" s="182">
        <v>0</v>
      </c>
      <c r="D3938" s="182">
        <v>25</v>
      </c>
      <c r="E3938" s="182">
        <v>30</v>
      </c>
      <c r="F3938" s="182">
        <v>0</v>
      </c>
      <c r="G3938" s="182">
        <v>30</v>
      </c>
      <c r="H3938" s="182">
        <v>0</v>
      </c>
      <c r="I3938" s="182">
        <v>85</v>
      </c>
      <c r="J3938" s="186">
        <v>6.0480055100887852E-5</v>
      </c>
      <c r="K3938" s="183">
        <v>3930</v>
      </c>
    </row>
    <row r="3939" spans="1:11" x14ac:dyDescent="0.25">
      <c r="A3939" s="59" t="s">
        <v>23614</v>
      </c>
      <c r="B3939" s="59" t="s">
        <v>11222</v>
      </c>
      <c r="C3939" s="182">
        <v>0</v>
      </c>
      <c r="D3939" s="182">
        <v>0</v>
      </c>
      <c r="E3939" s="182">
        <v>25</v>
      </c>
      <c r="F3939" s="182">
        <v>30</v>
      </c>
      <c r="G3939" s="182">
        <v>30</v>
      </c>
      <c r="H3939" s="182">
        <v>0</v>
      </c>
      <c r="I3939" s="182">
        <v>85</v>
      </c>
      <c r="J3939" s="186">
        <v>6.0480055100887852E-5</v>
      </c>
      <c r="K3939" s="183">
        <v>3930</v>
      </c>
    </row>
    <row r="3940" spans="1:11" x14ac:dyDescent="0.25">
      <c r="A3940" s="59" t="s">
        <v>23615</v>
      </c>
      <c r="B3940" s="59" t="s">
        <v>11781</v>
      </c>
      <c r="C3940" s="182">
        <v>0</v>
      </c>
      <c r="D3940" s="182">
        <v>55</v>
      </c>
      <c r="E3940" s="182">
        <v>0</v>
      </c>
      <c r="F3940" s="182">
        <v>30</v>
      </c>
      <c r="G3940" s="182">
        <v>0</v>
      </c>
      <c r="H3940" s="182">
        <v>0</v>
      </c>
      <c r="I3940" s="182">
        <v>85</v>
      </c>
      <c r="J3940" s="186">
        <v>6.0480055100887852E-5</v>
      </c>
      <c r="K3940" s="183">
        <v>3930</v>
      </c>
    </row>
    <row r="3941" spans="1:11" x14ac:dyDescent="0.25">
      <c r="A3941" s="59" t="s">
        <v>23616</v>
      </c>
      <c r="B3941" s="59" t="s">
        <v>9629</v>
      </c>
      <c r="C3941" s="182">
        <v>0</v>
      </c>
      <c r="D3941" s="182">
        <v>10</v>
      </c>
      <c r="E3941" s="182">
        <v>0</v>
      </c>
      <c r="F3941" s="182">
        <v>15</v>
      </c>
      <c r="G3941" s="182">
        <v>50</v>
      </c>
      <c r="H3941" s="182">
        <v>10</v>
      </c>
      <c r="I3941" s="182">
        <v>85</v>
      </c>
      <c r="J3941" s="186">
        <v>6.0480055100887852E-5</v>
      </c>
      <c r="K3941" s="183">
        <v>3930</v>
      </c>
    </row>
    <row r="3942" spans="1:11" x14ac:dyDescent="0.25">
      <c r="A3942" s="59" t="s">
        <v>23617</v>
      </c>
      <c r="B3942" s="59" t="s">
        <v>13453</v>
      </c>
      <c r="C3942" s="182">
        <v>30</v>
      </c>
      <c r="D3942" s="182">
        <v>30</v>
      </c>
      <c r="E3942" s="182">
        <v>10</v>
      </c>
      <c r="F3942" s="182">
        <v>0</v>
      </c>
      <c r="G3942" s="182">
        <v>15</v>
      </c>
      <c r="H3942" s="182">
        <v>0</v>
      </c>
      <c r="I3942" s="182">
        <v>85</v>
      </c>
      <c r="J3942" s="186">
        <v>6.0480055100887852E-5</v>
      </c>
      <c r="K3942" s="183">
        <v>3930</v>
      </c>
    </row>
    <row r="3943" spans="1:11" x14ac:dyDescent="0.25">
      <c r="A3943" s="59" t="s">
        <v>23618</v>
      </c>
      <c r="B3943" s="59" t="s">
        <v>13455</v>
      </c>
      <c r="C3943" s="182">
        <v>0</v>
      </c>
      <c r="D3943" s="182">
        <v>35</v>
      </c>
      <c r="E3943" s="182">
        <v>40</v>
      </c>
      <c r="F3943" s="182">
        <v>0</v>
      </c>
      <c r="G3943" s="182">
        <v>0</v>
      </c>
      <c r="H3943" s="182">
        <v>10</v>
      </c>
      <c r="I3943" s="182">
        <v>85</v>
      </c>
      <c r="J3943" s="186">
        <v>6.0480055100887852E-5</v>
      </c>
      <c r="K3943" s="183">
        <v>3930</v>
      </c>
    </row>
    <row r="3944" spans="1:11" x14ac:dyDescent="0.25">
      <c r="A3944" s="59" t="s">
        <v>23619</v>
      </c>
      <c r="B3944" s="59" t="s">
        <v>9739</v>
      </c>
      <c r="C3944" s="182">
        <v>0</v>
      </c>
      <c r="D3944" s="182">
        <v>35</v>
      </c>
      <c r="E3944" s="182">
        <v>0</v>
      </c>
      <c r="F3944" s="182">
        <v>10</v>
      </c>
      <c r="G3944" s="182">
        <v>20</v>
      </c>
      <c r="H3944" s="182">
        <v>20</v>
      </c>
      <c r="I3944" s="182">
        <v>85</v>
      </c>
      <c r="J3944" s="186">
        <v>6.0480055100887852E-5</v>
      </c>
      <c r="K3944" s="183">
        <v>3930</v>
      </c>
    </row>
    <row r="3945" spans="1:11" x14ac:dyDescent="0.25">
      <c r="A3945" s="59" t="s">
        <v>23620</v>
      </c>
      <c r="B3945" s="59" t="s">
        <v>9666</v>
      </c>
      <c r="C3945" s="182">
        <v>0</v>
      </c>
      <c r="D3945" s="182">
        <v>0</v>
      </c>
      <c r="E3945" s="182">
        <v>0</v>
      </c>
      <c r="F3945" s="182">
        <v>35</v>
      </c>
      <c r="G3945" s="182">
        <v>50</v>
      </c>
      <c r="H3945" s="182">
        <v>0</v>
      </c>
      <c r="I3945" s="182">
        <v>85</v>
      </c>
      <c r="J3945" s="186">
        <v>6.0480055100887852E-5</v>
      </c>
      <c r="K3945" s="183">
        <v>3930</v>
      </c>
    </row>
    <row r="3946" spans="1:11" x14ac:dyDescent="0.25">
      <c r="A3946" s="59" t="s">
        <v>23621</v>
      </c>
      <c r="B3946" s="59" t="s">
        <v>10342</v>
      </c>
      <c r="C3946" s="182">
        <v>0</v>
      </c>
      <c r="D3946" s="182">
        <v>25</v>
      </c>
      <c r="E3946" s="182">
        <v>0</v>
      </c>
      <c r="F3946" s="182">
        <v>35</v>
      </c>
      <c r="G3946" s="182">
        <v>25</v>
      </c>
      <c r="H3946" s="182">
        <v>0</v>
      </c>
      <c r="I3946" s="182">
        <v>85</v>
      </c>
      <c r="J3946" s="186">
        <v>6.0480055100887852E-5</v>
      </c>
      <c r="K3946" s="183">
        <v>3930</v>
      </c>
    </row>
    <row r="3947" spans="1:11" x14ac:dyDescent="0.25">
      <c r="A3947" s="59" t="s">
        <v>23622</v>
      </c>
      <c r="B3947" s="59" t="s">
        <v>10019</v>
      </c>
      <c r="C3947" s="182">
        <v>0</v>
      </c>
      <c r="D3947" s="182">
        <v>20</v>
      </c>
      <c r="E3947" s="182">
        <v>10</v>
      </c>
      <c r="F3947" s="182">
        <v>45</v>
      </c>
      <c r="G3947" s="182">
        <v>10</v>
      </c>
      <c r="H3947" s="182">
        <v>0</v>
      </c>
      <c r="I3947" s="182">
        <v>85</v>
      </c>
      <c r="J3947" s="186">
        <v>6.0480055100887852E-5</v>
      </c>
      <c r="K3947" s="183">
        <v>3930</v>
      </c>
    </row>
    <row r="3948" spans="1:11" x14ac:dyDescent="0.25">
      <c r="A3948" s="59" t="s">
        <v>23623</v>
      </c>
      <c r="B3948" s="59" t="s">
        <v>9544</v>
      </c>
      <c r="C3948" s="182">
        <v>0</v>
      </c>
      <c r="D3948" s="182">
        <v>0</v>
      </c>
      <c r="E3948" s="182">
        <v>0</v>
      </c>
      <c r="F3948" s="182">
        <v>0</v>
      </c>
      <c r="G3948" s="182">
        <v>0</v>
      </c>
      <c r="H3948" s="182">
        <v>85</v>
      </c>
      <c r="I3948" s="182">
        <v>85</v>
      </c>
      <c r="J3948" s="186">
        <v>6.0480055100887852E-5</v>
      </c>
      <c r="K3948" s="183">
        <v>3930</v>
      </c>
    </row>
    <row r="3949" spans="1:11" x14ac:dyDescent="0.25">
      <c r="A3949" s="59" t="s">
        <v>23624</v>
      </c>
      <c r="B3949" s="59" t="s">
        <v>13470</v>
      </c>
      <c r="C3949" s="182">
        <v>25</v>
      </c>
      <c r="D3949" s="182">
        <v>35</v>
      </c>
      <c r="E3949" s="182">
        <v>25</v>
      </c>
      <c r="F3949" s="182">
        <v>0</v>
      </c>
      <c r="G3949" s="182">
        <v>0</v>
      </c>
      <c r="H3949" s="182">
        <v>0</v>
      </c>
      <c r="I3949" s="182">
        <v>85</v>
      </c>
      <c r="J3949" s="186">
        <v>6.0480055100887852E-5</v>
      </c>
      <c r="K3949" s="183">
        <v>3930</v>
      </c>
    </row>
    <row r="3950" spans="1:11" x14ac:dyDescent="0.25">
      <c r="A3950" s="59" t="s">
        <v>23625</v>
      </c>
      <c r="B3950" s="59" t="s">
        <v>12582</v>
      </c>
      <c r="C3950" s="182">
        <v>0</v>
      </c>
      <c r="D3950" s="182">
        <v>0</v>
      </c>
      <c r="E3950" s="182">
        <v>0</v>
      </c>
      <c r="F3950" s="182">
        <v>0</v>
      </c>
      <c r="G3950" s="182">
        <v>70</v>
      </c>
      <c r="H3950" s="182">
        <v>15</v>
      </c>
      <c r="I3950" s="182">
        <v>85</v>
      </c>
      <c r="J3950" s="186">
        <v>6.0480055100887852E-5</v>
      </c>
      <c r="K3950" s="183">
        <v>3930</v>
      </c>
    </row>
    <row r="3951" spans="1:11" x14ac:dyDescent="0.25">
      <c r="A3951" s="59" t="s">
        <v>23626</v>
      </c>
      <c r="B3951" s="59" t="s">
        <v>12594</v>
      </c>
      <c r="C3951" s="182">
        <v>0</v>
      </c>
      <c r="D3951" s="182">
        <v>35</v>
      </c>
      <c r="E3951" s="182">
        <v>15</v>
      </c>
      <c r="F3951" s="182">
        <v>0</v>
      </c>
      <c r="G3951" s="182">
        <v>25</v>
      </c>
      <c r="H3951" s="182">
        <v>10</v>
      </c>
      <c r="I3951" s="182">
        <v>85</v>
      </c>
      <c r="J3951" s="186">
        <v>6.0480055100887852E-5</v>
      </c>
      <c r="K3951" s="183">
        <v>3930</v>
      </c>
    </row>
    <row r="3952" spans="1:11" x14ac:dyDescent="0.25">
      <c r="A3952" s="59" t="s">
        <v>23627</v>
      </c>
      <c r="B3952" s="59" t="s">
        <v>10267</v>
      </c>
      <c r="C3952" s="182">
        <v>0</v>
      </c>
      <c r="D3952" s="182">
        <v>30</v>
      </c>
      <c r="E3952" s="182">
        <v>15</v>
      </c>
      <c r="F3952" s="182">
        <v>0</v>
      </c>
      <c r="G3952" s="182">
        <v>40</v>
      </c>
      <c r="H3952" s="182">
        <v>0</v>
      </c>
      <c r="I3952" s="182">
        <v>85</v>
      </c>
      <c r="J3952" s="186">
        <v>6.0480055100887852E-5</v>
      </c>
      <c r="K3952" s="183">
        <v>3930</v>
      </c>
    </row>
    <row r="3953" spans="1:11" x14ac:dyDescent="0.25">
      <c r="A3953" s="59" t="s">
        <v>23628</v>
      </c>
      <c r="B3953" s="59" t="s">
        <v>11033</v>
      </c>
      <c r="C3953" s="182">
        <v>0</v>
      </c>
      <c r="D3953" s="182">
        <v>20</v>
      </c>
      <c r="E3953" s="182">
        <v>65</v>
      </c>
      <c r="F3953" s="182">
        <v>0</v>
      </c>
      <c r="G3953" s="182">
        <v>0</v>
      </c>
      <c r="H3953" s="182">
        <v>0</v>
      </c>
      <c r="I3953" s="182">
        <v>85</v>
      </c>
      <c r="J3953" s="186">
        <v>6.0480055100887852E-5</v>
      </c>
      <c r="K3953" s="183">
        <v>3930</v>
      </c>
    </row>
    <row r="3954" spans="1:11" x14ac:dyDescent="0.25">
      <c r="A3954" s="59" t="s">
        <v>23629</v>
      </c>
      <c r="B3954" s="59" t="s">
        <v>10946</v>
      </c>
      <c r="C3954" s="182">
        <v>40</v>
      </c>
      <c r="D3954" s="182">
        <v>10</v>
      </c>
      <c r="E3954" s="182">
        <v>20</v>
      </c>
      <c r="F3954" s="182">
        <v>0</v>
      </c>
      <c r="G3954" s="182">
        <v>15</v>
      </c>
      <c r="H3954" s="182">
        <v>0</v>
      </c>
      <c r="I3954" s="182">
        <v>85</v>
      </c>
      <c r="J3954" s="186">
        <v>6.0480055100887852E-5</v>
      </c>
      <c r="K3954" s="183">
        <v>3930</v>
      </c>
    </row>
    <row r="3955" spans="1:11" x14ac:dyDescent="0.25">
      <c r="A3955" s="59" t="s">
        <v>23630</v>
      </c>
      <c r="B3955" s="59" t="s">
        <v>11434</v>
      </c>
      <c r="C3955" s="182">
        <v>0</v>
      </c>
      <c r="D3955" s="182">
        <v>15</v>
      </c>
      <c r="E3955" s="182">
        <v>0</v>
      </c>
      <c r="F3955" s="182">
        <v>10</v>
      </c>
      <c r="G3955" s="182">
        <v>60</v>
      </c>
      <c r="H3955" s="182">
        <v>0</v>
      </c>
      <c r="I3955" s="182">
        <v>85</v>
      </c>
      <c r="J3955" s="186">
        <v>6.0480055100887852E-5</v>
      </c>
      <c r="K3955" s="183">
        <v>3930</v>
      </c>
    </row>
    <row r="3956" spans="1:11" x14ac:dyDescent="0.25">
      <c r="A3956" s="59" t="s">
        <v>23631</v>
      </c>
      <c r="B3956" s="59" t="s">
        <v>9923</v>
      </c>
      <c r="C3956" s="182">
        <v>0</v>
      </c>
      <c r="D3956" s="182">
        <v>0</v>
      </c>
      <c r="E3956" s="182">
        <v>0</v>
      </c>
      <c r="F3956" s="182">
        <v>40</v>
      </c>
      <c r="G3956" s="182">
        <v>45</v>
      </c>
      <c r="H3956" s="182">
        <v>0</v>
      </c>
      <c r="I3956" s="182">
        <v>85</v>
      </c>
      <c r="J3956" s="186">
        <v>6.0480055100887852E-5</v>
      </c>
      <c r="K3956" s="183">
        <v>3930</v>
      </c>
    </row>
    <row r="3957" spans="1:11" x14ac:dyDescent="0.25">
      <c r="A3957" s="59" t="s">
        <v>23632</v>
      </c>
      <c r="B3957" s="59" t="s">
        <v>10312</v>
      </c>
      <c r="C3957" s="182">
        <v>0</v>
      </c>
      <c r="D3957" s="182">
        <v>0</v>
      </c>
      <c r="E3957" s="182">
        <v>85</v>
      </c>
      <c r="F3957" s="182">
        <v>0</v>
      </c>
      <c r="G3957" s="182">
        <v>0</v>
      </c>
      <c r="H3957" s="182">
        <v>0</v>
      </c>
      <c r="I3957" s="182">
        <v>85</v>
      </c>
      <c r="J3957" s="186">
        <v>6.0480055100887852E-5</v>
      </c>
      <c r="K3957" s="183">
        <v>3930</v>
      </c>
    </row>
    <row r="3958" spans="1:11" x14ac:dyDescent="0.25">
      <c r="A3958" s="59" t="s">
        <v>23633</v>
      </c>
      <c r="B3958" s="59" t="s">
        <v>13244</v>
      </c>
      <c r="C3958" s="182">
        <v>0</v>
      </c>
      <c r="D3958" s="182">
        <v>15</v>
      </c>
      <c r="E3958" s="182">
        <v>35</v>
      </c>
      <c r="F3958" s="182">
        <v>20</v>
      </c>
      <c r="G3958" s="182">
        <v>15</v>
      </c>
      <c r="H3958" s="182">
        <v>0</v>
      </c>
      <c r="I3958" s="182">
        <v>85</v>
      </c>
      <c r="J3958" s="186">
        <v>6.0480055100887852E-5</v>
      </c>
      <c r="K3958" s="183">
        <v>3930</v>
      </c>
    </row>
    <row r="3959" spans="1:11" x14ac:dyDescent="0.25">
      <c r="A3959" s="59" t="s">
        <v>23634</v>
      </c>
      <c r="B3959" s="59" t="s">
        <v>11275</v>
      </c>
      <c r="C3959" s="182">
        <v>0</v>
      </c>
      <c r="D3959" s="182">
        <v>0</v>
      </c>
      <c r="E3959" s="182">
        <v>0</v>
      </c>
      <c r="F3959" s="182">
        <v>55</v>
      </c>
      <c r="G3959" s="182">
        <v>30</v>
      </c>
      <c r="H3959" s="182">
        <v>0</v>
      </c>
      <c r="I3959" s="182">
        <v>85</v>
      </c>
      <c r="J3959" s="186">
        <v>6.0480055100887852E-5</v>
      </c>
      <c r="K3959" s="183">
        <v>3930</v>
      </c>
    </row>
    <row r="3960" spans="1:11" x14ac:dyDescent="0.25">
      <c r="A3960" s="59" t="s">
        <v>23635</v>
      </c>
      <c r="B3960" s="59" t="s">
        <v>9508</v>
      </c>
      <c r="C3960" s="182">
        <v>0</v>
      </c>
      <c r="D3960" s="182">
        <v>20</v>
      </c>
      <c r="E3960" s="182">
        <v>0</v>
      </c>
      <c r="F3960" s="182">
        <v>20</v>
      </c>
      <c r="G3960" s="182">
        <v>20</v>
      </c>
      <c r="H3960" s="182">
        <v>25</v>
      </c>
      <c r="I3960" s="182">
        <v>85</v>
      </c>
      <c r="J3960" s="186">
        <v>6.0480055100887852E-5</v>
      </c>
      <c r="K3960" s="183">
        <v>3930</v>
      </c>
    </row>
    <row r="3961" spans="1:11" x14ac:dyDescent="0.25">
      <c r="A3961" s="59" t="s">
        <v>23636</v>
      </c>
      <c r="B3961" s="59" t="s">
        <v>13863</v>
      </c>
      <c r="C3961" s="182">
        <v>10</v>
      </c>
      <c r="D3961" s="182">
        <v>10</v>
      </c>
      <c r="E3961" s="182">
        <v>15</v>
      </c>
      <c r="F3961" s="182">
        <v>20</v>
      </c>
      <c r="G3961" s="182">
        <v>30</v>
      </c>
      <c r="H3961" s="182">
        <v>0</v>
      </c>
      <c r="I3961" s="182">
        <v>85</v>
      </c>
      <c r="J3961" s="186">
        <v>6.0480055100887852E-5</v>
      </c>
      <c r="K3961" s="183">
        <v>3930</v>
      </c>
    </row>
    <row r="3962" spans="1:11" x14ac:dyDescent="0.25">
      <c r="A3962" s="59" t="s">
        <v>23637</v>
      </c>
      <c r="B3962" s="59" t="s">
        <v>13909</v>
      </c>
      <c r="C3962" s="182">
        <v>15</v>
      </c>
      <c r="D3962" s="182">
        <v>20</v>
      </c>
      <c r="E3962" s="182">
        <v>10</v>
      </c>
      <c r="F3962" s="182">
        <v>40</v>
      </c>
      <c r="G3962" s="182">
        <v>0</v>
      </c>
      <c r="H3962" s="182">
        <v>0</v>
      </c>
      <c r="I3962" s="182">
        <v>85</v>
      </c>
      <c r="J3962" s="186">
        <v>6.0480055100887852E-5</v>
      </c>
      <c r="K3962" s="183">
        <v>3930</v>
      </c>
    </row>
    <row r="3963" spans="1:11" x14ac:dyDescent="0.25">
      <c r="A3963" s="59" t="s">
        <v>23638</v>
      </c>
      <c r="B3963" s="59" t="s">
        <v>9733</v>
      </c>
      <c r="C3963" s="182">
        <v>0</v>
      </c>
      <c r="D3963" s="182">
        <v>35</v>
      </c>
      <c r="E3963" s="182">
        <v>0</v>
      </c>
      <c r="F3963" s="182">
        <v>0</v>
      </c>
      <c r="G3963" s="182">
        <v>50</v>
      </c>
      <c r="H3963" s="182">
        <v>0</v>
      </c>
      <c r="I3963" s="182">
        <v>85</v>
      </c>
      <c r="J3963" s="186">
        <v>6.0480055100887852E-5</v>
      </c>
      <c r="K3963" s="183">
        <v>3930</v>
      </c>
    </row>
    <row r="3964" spans="1:11" x14ac:dyDescent="0.25">
      <c r="A3964" s="59" t="s">
        <v>23639</v>
      </c>
      <c r="B3964" s="59" t="s">
        <v>10068</v>
      </c>
      <c r="C3964" s="182">
        <v>0</v>
      </c>
      <c r="D3964" s="182">
        <v>25</v>
      </c>
      <c r="E3964" s="182">
        <v>0</v>
      </c>
      <c r="F3964" s="182">
        <v>30</v>
      </c>
      <c r="G3964" s="182">
        <v>30</v>
      </c>
      <c r="H3964" s="182">
        <v>0</v>
      </c>
      <c r="I3964" s="182">
        <v>85</v>
      </c>
      <c r="J3964" s="186">
        <v>6.0480055100887852E-5</v>
      </c>
      <c r="K3964" s="183">
        <v>3930</v>
      </c>
    </row>
    <row r="3965" spans="1:11" x14ac:dyDescent="0.25">
      <c r="A3965" s="59" t="s">
        <v>23640</v>
      </c>
      <c r="B3965" s="59" t="s">
        <v>8704</v>
      </c>
      <c r="C3965" s="182">
        <v>0</v>
      </c>
      <c r="D3965" s="182">
        <v>0</v>
      </c>
      <c r="E3965" s="182">
        <v>0</v>
      </c>
      <c r="F3965" s="182">
        <v>20</v>
      </c>
      <c r="G3965" s="182">
        <v>0</v>
      </c>
      <c r="H3965" s="182">
        <v>65</v>
      </c>
      <c r="I3965" s="182">
        <v>85</v>
      </c>
      <c r="J3965" s="186">
        <v>6.0480055100887852E-5</v>
      </c>
      <c r="K3965" s="183">
        <v>3930</v>
      </c>
    </row>
    <row r="3966" spans="1:11" x14ac:dyDescent="0.25">
      <c r="A3966" s="59" t="s">
        <v>23641</v>
      </c>
      <c r="B3966" s="59" t="s">
        <v>12616</v>
      </c>
      <c r="C3966" s="182">
        <v>10</v>
      </c>
      <c r="D3966" s="182">
        <v>35</v>
      </c>
      <c r="E3966" s="182">
        <v>0</v>
      </c>
      <c r="F3966" s="182">
        <v>15</v>
      </c>
      <c r="G3966" s="182">
        <v>25</v>
      </c>
      <c r="H3966" s="182">
        <v>0</v>
      </c>
      <c r="I3966" s="182">
        <v>85</v>
      </c>
      <c r="J3966" s="186">
        <v>6.0480055100887852E-5</v>
      </c>
      <c r="K3966" s="183">
        <v>3930</v>
      </c>
    </row>
    <row r="3967" spans="1:11" x14ac:dyDescent="0.25">
      <c r="A3967" s="59" t="s">
        <v>23642</v>
      </c>
      <c r="B3967" s="59" t="s">
        <v>9046</v>
      </c>
      <c r="C3967" s="182">
        <v>0</v>
      </c>
      <c r="D3967" s="182">
        <v>30</v>
      </c>
      <c r="E3967" s="182">
        <v>20</v>
      </c>
      <c r="F3967" s="182">
        <v>10</v>
      </c>
      <c r="G3967" s="182">
        <v>25</v>
      </c>
      <c r="H3967" s="182">
        <v>0</v>
      </c>
      <c r="I3967" s="182">
        <v>85</v>
      </c>
      <c r="J3967" s="186">
        <v>6.0480055100887852E-5</v>
      </c>
      <c r="K3967" s="183">
        <v>3930</v>
      </c>
    </row>
    <row r="3968" spans="1:11" x14ac:dyDescent="0.25">
      <c r="A3968" s="59" t="s">
        <v>23643</v>
      </c>
      <c r="B3968" s="59" t="s">
        <v>9120</v>
      </c>
      <c r="C3968" s="182">
        <v>0</v>
      </c>
      <c r="D3968" s="182">
        <v>20</v>
      </c>
      <c r="E3968" s="182">
        <v>15</v>
      </c>
      <c r="F3968" s="182">
        <v>20</v>
      </c>
      <c r="G3968" s="182">
        <v>30</v>
      </c>
      <c r="H3968" s="182">
        <v>0</v>
      </c>
      <c r="I3968" s="182">
        <v>85</v>
      </c>
      <c r="J3968" s="186">
        <v>6.0480055100887852E-5</v>
      </c>
      <c r="K3968" s="183">
        <v>3930</v>
      </c>
    </row>
    <row r="3969" spans="1:11" x14ac:dyDescent="0.25">
      <c r="A3969" s="59" t="s">
        <v>23644</v>
      </c>
      <c r="B3969" s="59" t="s">
        <v>13988</v>
      </c>
      <c r="C3969" s="182">
        <v>0</v>
      </c>
      <c r="D3969" s="182">
        <v>75</v>
      </c>
      <c r="E3969" s="182">
        <v>0</v>
      </c>
      <c r="F3969" s="182">
        <v>0</v>
      </c>
      <c r="G3969" s="182">
        <v>10</v>
      </c>
      <c r="H3969" s="182">
        <v>0</v>
      </c>
      <c r="I3969" s="182">
        <v>85</v>
      </c>
      <c r="J3969" s="186">
        <v>6.0480055100887852E-5</v>
      </c>
      <c r="K3969" s="183">
        <v>3930</v>
      </c>
    </row>
    <row r="3970" spans="1:11" x14ac:dyDescent="0.25">
      <c r="A3970" s="59" t="s">
        <v>23645</v>
      </c>
      <c r="B3970" s="59" t="s">
        <v>8840</v>
      </c>
      <c r="C3970" s="182">
        <v>0</v>
      </c>
      <c r="D3970" s="182">
        <v>0</v>
      </c>
      <c r="E3970" s="182">
        <v>25</v>
      </c>
      <c r="F3970" s="182">
        <v>10</v>
      </c>
      <c r="G3970" s="182">
        <v>50</v>
      </c>
      <c r="H3970" s="182">
        <v>0</v>
      </c>
      <c r="I3970" s="182">
        <v>85</v>
      </c>
      <c r="J3970" s="186">
        <v>6.0480055100887852E-5</v>
      </c>
      <c r="K3970" s="183">
        <v>3930</v>
      </c>
    </row>
    <row r="3971" spans="1:11" x14ac:dyDescent="0.25">
      <c r="A3971" s="59" t="s">
        <v>23646</v>
      </c>
      <c r="B3971" s="59" t="s">
        <v>12722</v>
      </c>
      <c r="C3971" s="182">
        <v>40</v>
      </c>
      <c r="D3971" s="182">
        <v>0</v>
      </c>
      <c r="E3971" s="182">
        <v>45</v>
      </c>
      <c r="F3971" s="182">
        <v>0</v>
      </c>
      <c r="G3971" s="182">
        <v>0</v>
      </c>
      <c r="H3971" s="182">
        <v>0</v>
      </c>
      <c r="I3971" s="182">
        <v>85</v>
      </c>
      <c r="J3971" s="186">
        <v>6.0480055100887852E-5</v>
      </c>
      <c r="K3971" s="183">
        <v>3930</v>
      </c>
    </row>
    <row r="3972" spans="1:11" x14ac:dyDescent="0.25">
      <c r="A3972" s="59" t="s">
        <v>23647</v>
      </c>
      <c r="B3972" s="59" t="s">
        <v>12239</v>
      </c>
      <c r="C3972" s="182">
        <v>4</v>
      </c>
      <c r="D3972" s="182">
        <v>45</v>
      </c>
      <c r="E3972" s="182">
        <v>0</v>
      </c>
      <c r="F3972" s="182">
        <v>25</v>
      </c>
      <c r="G3972" s="182">
        <v>10</v>
      </c>
      <c r="H3972" s="182">
        <v>0</v>
      </c>
      <c r="I3972" s="182">
        <v>84</v>
      </c>
      <c r="J3972" s="186">
        <v>5.9768525040877401E-5</v>
      </c>
      <c r="K3972" s="183">
        <v>3967</v>
      </c>
    </row>
    <row r="3973" spans="1:11" x14ac:dyDescent="0.25">
      <c r="A3973" s="59" t="s">
        <v>23648</v>
      </c>
      <c r="B3973" s="59" t="s">
        <v>13366</v>
      </c>
      <c r="C3973" s="182">
        <v>10</v>
      </c>
      <c r="D3973" s="182">
        <v>45</v>
      </c>
      <c r="E3973" s="182">
        <v>15</v>
      </c>
      <c r="F3973" s="182">
        <v>10</v>
      </c>
      <c r="G3973" s="182">
        <v>4</v>
      </c>
      <c r="H3973" s="182">
        <v>0</v>
      </c>
      <c r="I3973" s="182">
        <v>84</v>
      </c>
      <c r="J3973" s="186">
        <v>5.9768525040877401E-5</v>
      </c>
      <c r="K3973" s="183">
        <v>3967</v>
      </c>
    </row>
    <row r="3974" spans="1:11" x14ac:dyDescent="0.25">
      <c r="A3974" s="59" t="s">
        <v>23649</v>
      </c>
      <c r="B3974" s="59" t="s">
        <v>11060</v>
      </c>
      <c r="C3974" s="182">
        <v>20</v>
      </c>
      <c r="D3974" s="182">
        <v>35</v>
      </c>
      <c r="E3974" s="182">
        <v>25</v>
      </c>
      <c r="F3974" s="182">
        <v>0</v>
      </c>
      <c r="G3974" s="182">
        <v>4</v>
      </c>
      <c r="H3974" s="182">
        <v>0</v>
      </c>
      <c r="I3974" s="182">
        <v>84</v>
      </c>
      <c r="J3974" s="186">
        <v>5.9768525040877401E-5</v>
      </c>
      <c r="K3974" s="183">
        <v>3967</v>
      </c>
    </row>
    <row r="3975" spans="1:11" x14ac:dyDescent="0.25">
      <c r="A3975" s="59" t="s">
        <v>23650</v>
      </c>
      <c r="B3975" s="59" t="s">
        <v>13116</v>
      </c>
      <c r="C3975" s="182">
        <v>0</v>
      </c>
      <c r="D3975" s="182">
        <v>40</v>
      </c>
      <c r="E3975" s="182">
        <v>4</v>
      </c>
      <c r="F3975" s="182">
        <v>30</v>
      </c>
      <c r="G3975" s="182">
        <v>10</v>
      </c>
      <c r="H3975" s="182">
        <v>0</v>
      </c>
      <c r="I3975" s="182">
        <v>84</v>
      </c>
      <c r="J3975" s="186">
        <v>5.9768525040877401E-5</v>
      </c>
      <c r="K3975" s="183">
        <v>3967</v>
      </c>
    </row>
    <row r="3976" spans="1:11" x14ac:dyDescent="0.25">
      <c r="A3976" s="59" t="s">
        <v>23651</v>
      </c>
      <c r="B3976" s="59" t="s">
        <v>11070</v>
      </c>
      <c r="C3976" s="182">
        <v>0</v>
      </c>
      <c r="D3976" s="182">
        <v>50</v>
      </c>
      <c r="E3976" s="182">
        <v>0</v>
      </c>
      <c r="F3976" s="182">
        <v>15</v>
      </c>
      <c r="G3976" s="182">
        <v>4</v>
      </c>
      <c r="H3976" s="182">
        <v>15</v>
      </c>
      <c r="I3976" s="182">
        <v>84</v>
      </c>
      <c r="J3976" s="186">
        <v>5.9768525040877401E-5</v>
      </c>
      <c r="K3976" s="183">
        <v>3967</v>
      </c>
    </row>
    <row r="3977" spans="1:11" x14ac:dyDescent="0.25">
      <c r="A3977" s="59" t="s">
        <v>23652</v>
      </c>
      <c r="B3977" s="59" t="s">
        <v>13584</v>
      </c>
      <c r="C3977" s="182">
        <v>0</v>
      </c>
      <c r="D3977" s="182">
        <v>70</v>
      </c>
      <c r="E3977" s="182">
        <v>0</v>
      </c>
      <c r="F3977" s="182">
        <v>4</v>
      </c>
      <c r="G3977" s="182">
        <v>0</v>
      </c>
      <c r="H3977" s="182">
        <v>10</v>
      </c>
      <c r="I3977" s="182">
        <v>84</v>
      </c>
      <c r="J3977" s="186">
        <v>5.9768525040877401E-5</v>
      </c>
      <c r="K3977" s="183">
        <v>3967</v>
      </c>
    </row>
    <row r="3978" spans="1:11" x14ac:dyDescent="0.25">
      <c r="A3978" s="59" t="s">
        <v>23653</v>
      </c>
      <c r="B3978" s="59" t="s">
        <v>13710</v>
      </c>
      <c r="C3978" s="182">
        <v>0</v>
      </c>
      <c r="D3978" s="182">
        <v>10</v>
      </c>
      <c r="E3978" s="182">
        <v>50</v>
      </c>
      <c r="F3978" s="182">
        <v>0</v>
      </c>
      <c r="G3978" s="182">
        <v>20</v>
      </c>
      <c r="H3978" s="182">
        <v>4</v>
      </c>
      <c r="I3978" s="182">
        <v>84</v>
      </c>
      <c r="J3978" s="186">
        <v>5.9768525040877401E-5</v>
      </c>
      <c r="K3978" s="183">
        <v>3967</v>
      </c>
    </row>
    <row r="3979" spans="1:11" x14ac:dyDescent="0.25">
      <c r="A3979" s="59" t="s">
        <v>23654</v>
      </c>
      <c r="B3979" s="59" t="s">
        <v>13746</v>
      </c>
      <c r="C3979" s="182">
        <v>50</v>
      </c>
      <c r="D3979" s="182">
        <v>0</v>
      </c>
      <c r="E3979" s="182">
        <v>30</v>
      </c>
      <c r="F3979" s="182">
        <v>0</v>
      </c>
      <c r="G3979" s="182">
        <v>4</v>
      </c>
      <c r="H3979" s="182">
        <v>0</v>
      </c>
      <c r="I3979" s="182">
        <v>84</v>
      </c>
      <c r="J3979" s="186">
        <v>5.9768525040877401E-5</v>
      </c>
      <c r="K3979" s="183">
        <v>3967</v>
      </c>
    </row>
    <row r="3980" spans="1:11" x14ac:dyDescent="0.25">
      <c r="A3980" s="59" t="s">
        <v>23655</v>
      </c>
      <c r="B3980" s="59" t="s">
        <v>12912</v>
      </c>
      <c r="C3980" s="182">
        <v>4</v>
      </c>
      <c r="D3980" s="182">
        <v>30</v>
      </c>
      <c r="E3980" s="182">
        <v>40</v>
      </c>
      <c r="F3980" s="182">
        <v>0</v>
      </c>
      <c r="G3980" s="182">
        <v>10</v>
      </c>
      <c r="H3980" s="182">
        <v>0</v>
      </c>
      <c r="I3980" s="182">
        <v>84</v>
      </c>
      <c r="J3980" s="186">
        <v>5.9768525040877401E-5</v>
      </c>
      <c r="K3980" s="183">
        <v>3967</v>
      </c>
    </row>
    <row r="3981" spans="1:11" x14ac:dyDescent="0.25">
      <c r="A3981" s="59" t="s">
        <v>23656</v>
      </c>
      <c r="B3981" s="59" t="s">
        <v>13910</v>
      </c>
      <c r="C3981" s="182">
        <v>0</v>
      </c>
      <c r="D3981" s="182">
        <v>45</v>
      </c>
      <c r="E3981" s="182">
        <v>35</v>
      </c>
      <c r="F3981" s="182">
        <v>0</v>
      </c>
      <c r="G3981" s="182">
        <v>4</v>
      </c>
      <c r="H3981" s="182">
        <v>0</v>
      </c>
      <c r="I3981" s="182">
        <v>84</v>
      </c>
      <c r="J3981" s="186">
        <v>5.9768525040877401E-5</v>
      </c>
      <c r="K3981" s="183">
        <v>3967</v>
      </c>
    </row>
    <row r="3982" spans="1:11" x14ac:dyDescent="0.25">
      <c r="A3982" s="59" t="s">
        <v>23657</v>
      </c>
      <c r="B3982" s="59" t="s">
        <v>13939</v>
      </c>
      <c r="C3982" s="182">
        <v>0</v>
      </c>
      <c r="D3982" s="182">
        <v>35</v>
      </c>
      <c r="E3982" s="182">
        <v>35</v>
      </c>
      <c r="F3982" s="182">
        <v>10</v>
      </c>
      <c r="G3982" s="182">
        <v>0</v>
      </c>
      <c r="H3982" s="182">
        <v>4</v>
      </c>
      <c r="I3982" s="182">
        <v>84</v>
      </c>
      <c r="J3982" s="186">
        <v>5.9768525040877401E-5</v>
      </c>
      <c r="K3982" s="183">
        <v>3967</v>
      </c>
    </row>
    <row r="3983" spans="1:11" x14ac:dyDescent="0.25">
      <c r="A3983" s="59" t="s">
        <v>23658</v>
      </c>
      <c r="B3983" s="59" t="s">
        <v>9712</v>
      </c>
      <c r="C3983" s="182">
        <v>0</v>
      </c>
      <c r="D3983" s="182">
        <v>35</v>
      </c>
      <c r="E3983" s="182">
        <v>4</v>
      </c>
      <c r="F3983" s="182">
        <v>35</v>
      </c>
      <c r="G3983" s="182">
        <v>10</v>
      </c>
      <c r="H3983" s="182">
        <v>0</v>
      </c>
      <c r="I3983" s="182">
        <v>84</v>
      </c>
      <c r="J3983" s="186">
        <v>5.9768525040877401E-5</v>
      </c>
      <c r="K3983" s="183">
        <v>3967</v>
      </c>
    </row>
    <row r="3984" spans="1:11" x14ac:dyDescent="0.25">
      <c r="A3984" s="59" t="s">
        <v>23659</v>
      </c>
      <c r="B3984" s="59" t="s">
        <v>13970</v>
      </c>
      <c r="C3984" s="182">
        <v>0</v>
      </c>
      <c r="D3984" s="182">
        <v>40</v>
      </c>
      <c r="E3984" s="182">
        <v>4</v>
      </c>
      <c r="F3984" s="182">
        <v>30</v>
      </c>
      <c r="G3984" s="182">
        <v>10</v>
      </c>
      <c r="H3984" s="182">
        <v>0</v>
      </c>
      <c r="I3984" s="182">
        <v>84</v>
      </c>
      <c r="J3984" s="186">
        <v>5.9768525040877401E-5</v>
      </c>
      <c r="K3984" s="183">
        <v>3967</v>
      </c>
    </row>
    <row r="3985" spans="1:11" x14ac:dyDescent="0.25">
      <c r="A3985" s="59" t="s">
        <v>23660</v>
      </c>
      <c r="B3985" s="59" t="s">
        <v>8926</v>
      </c>
      <c r="C3985" s="182">
        <v>0</v>
      </c>
      <c r="D3985" s="182">
        <v>20</v>
      </c>
      <c r="E3985" s="182">
        <v>0</v>
      </c>
      <c r="F3985" s="182">
        <v>4</v>
      </c>
      <c r="G3985" s="182">
        <v>40</v>
      </c>
      <c r="H3985" s="182">
        <v>20</v>
      </c>
      <c r="I3985" s="182">
        <v>84</v>
      </c>
      <c r="J3985" s="186">
        <v>5.9768525040877401E-5</v>
      </c>
      <c r="K3985" s="183">
        <v>3967</v>
      </c>
    </row>
    <row r="3986" spans="1:11" x14ac:dyDescent="0.25">
      <c r="A3986" s="59" t="s">
        <v>23661</v>
      </c>
      <c r="B3986" s="59" t="s">
        <v>12995</v>
      </c>
      <c r="C3986" s="182">
        <v>0</v>
      </c>
      <c r="D3986" s="182">
        <v>60</v>
      </c>
      <c r="E3986" s="182">
        <v>4</v>
      </c>
      <c r="F3986" s="182">
        <v>0</v>
      </c>
      <c r="G3986" s="182">
        <v>4</v>
      </c>
      <c r="H3986" s="182">
        <v>15</v>
      </c>
      <c r="I3986" s="182">
        <v>83</v>
      </c>
      <c r="J3986" s="186">
        <v>5.9056994980866962E-5</v>
      </c>
      <c r="K3986" s="183">
        <v>3981</v>
      </c>
    </row>
    <row r="3987" spans="1:11" x14ac:dyDescent="0.25">
      <c r="A3987" s="59" t="s">
        <v>23662</v>
      </c>
      <c r="B3987" s="59" t="s">
        <v>9248</v>
      </c>
      <c r="C3987" s="182">
        <v>0</v>
      </c>
      <c r="D3987" s="182">
        <v>40</v>
      </c>
      <c r="E3987" s="182">
        <v>4</v>
      </c>
      <c r="F3987" s="182">
        <v>4</v>
      </c>
      <c r="G3987" s="182">
        <v>10</v>
      </c>
      <c r="H3987" s="182">
        <v>25</v>
      </c>
      <c r="I3987" s="182">
        <v>83</v>
      </c>
      <c r="J3987" s="186">
        <v>5.9056994980866962E-5</v>
      </c>
      <c r="K3987" s="183">
        <v>3981</v>
      </c>
    </row>
    <row r="3988" spans="1:11" x14ac:dyDescent="0.25">
      <c r="A3988" s="59" t="s">
        <v>23663</v>
      </c>
      <c r="B3988" s="59" t="s">
        <v>14010</v>
      </c>
      <c r="C3988" s="182">
        <v>25</v>
      </c>
      <c r="D3988" s="182">
        <v>15</v>
      </c>
      <c r="E3988" s="182">
        <v>25</v>
      </c>
      <c r="F3988" s="182">
        <v>10</v>
      </c>
      <c r="G3988" s="182">
        <v>4</v>
      </c>
      <c r="H3988" s="182">
        <v>4</v>
      </c>
      <c r="I3988" s="182">
        <v>83</v>
      </c>
      <c r="J3988" s="186">
        <v>5.9056994980866962E-5</v>
      </c>
      <c r="K3988" s="183">
        <v>3981</v>
      </c>
    </row>
    <row r="3989" spans="1:11" x14ac:dyDescent="0.25">
      <c r="A3989" s="59" t="s">
        <v>23664</v>
      </c>
      <c r="B3989" s="59" t="s">
        <v>13367</v>
      </c>
      <c r="C3989" s="182">
        <v>4</v>
      </c>
      <c r="D3989" s="182">
        <v>4</v>
      </c>
      <c r="E3989" s="182">
        <v>25</v>
      </c>
      <c r="F3989" s="182">
        <v>45</v>
      </c>
      <c r="G3989" s="182">
        <v>0</v>
      </c>
      <c r="H3989" s="182">
        <v>4</v>
      </c>
      <c r="I3989" s="182">
        <v>82</v>
      </c>
      <c r="J3989" s="186">
        <v>5.8345464920856511E-5</v>
      </c>
      <c r="K3989" s="183">
        <v>3984</v>
      </c>
    </row>
    <row r="3990" spans="1:11" x14ac:dyDescent="0.25">
      <c r="A3990" s="59" t="s">
        <v>23665</v>
      </c>
      <c r="B3990" s="59" t="s">
        <v>13132</v>
      </c>
      <c r="C3990" s="182">
        <v>0</v>
      </c>
      <c r="D3990" s="182">
        <v>35</v>
      </c>
      <c r="E3990" s="182">
        <v>4</v>
      </c>
      <c r="F3990" s="182">
        <v>4</v>
      </c>
      <c r="G3990" s="182">
        <v>35</v>
      </c>
      <c r="H3990" s="182">
        <v>4</v>
      </c>
      <c r="I3990" s="182">
        <v>82</v>
      </c>
      <c r="J3990" s="186">
        <v>5.8345464920856511E-5</v>
      </c>
      <c r="K3990" s="183">
        <v>3984</v>
      </c>
    </row>
    <row r="3991" spans="1:11" x14ac:dyDescent="0.25">
      <c r="A3991" s="59" t="s">
        <v>23666</v>
      </c>
      <c r="B3991" s="59" t="s">
        <v>9082</v>
      </c>
      <c r="C3991" s="182">
        <v>35</v>
      </c>
      <c r="D3991" s="182">
        <v>4</v>
      </c>
      <c r="E3991" s="182">
        <v>4</v>
      </c>
      <c r="F3991" s="182">
        <v>4</v>
      </c>
      <c r="G3991" s="182">
        <v>35</v>
      </c>
      <c r="H3991" s="182">
        <v>0</v>
      </c>
      <c r="I3991" s="182">
        <v>82</v>
      </c>
      <c r="J3991" s="186">
        <v>5.8345464920856511E-5</v>
      </c>
      <c r="K3991" s="183">
        <v>3984</v>
      </c>
    </row>
    <row r="3992" spans="1:11" x14ac:dyDescent="0.25">
      <c r="A3992" s="59" t="s">
        <v>23667</v>
      </c>
      <c r="B3992" s="59" t="s">
        <v>14009</v>
      </c>
      <c r="C3992" s="182">
        <v>4</v>
      </c>
      <c r="D3992" s="182">
        <v>25</v>
      </c>
      <c r="E3992" s="182">
        <v>15</v>
      </c>
      <c r="F3992" s="182">
        <v>4</v>
      </c>
      <c r="G3992" s="182">
        <v>30</v>
      </c>
      <c r="H3992" s="182">
        <v>4</v>
      </c>
      <c r="I3992" s="182">
        <v>82</v>
      </c>
      <c r="J3992" s="186">
        <v>5.8345464920856511E-5</v>
      </c>
      <c r="K3992" s="183">
        <v>3984</v>
      </c>
    </row>
    <row r="3993" spans="1:11" x14ac:dyDescent="0.25">
      <c r="A3993" s="59" t="s">
        <v>23668</v>
      </c>
      <c r="B3993" s="59" t="s">
        <v>12966</v>
      </c>
      <c r="C3993" s="182">
        <v>0</v>
      </c>
      <c r="D3993" s="182">
        <v>30</v>
      </c>
      <c r="E3993" s="182">
        <v>20</v>
      </c>
      <c r="F3993" s="182">
        <v>15</v>
      </c>
      <c r="G3993" s="182">
        <v>15</v>
      </c>
      <c r="H3993" s="182">
        <v>0</v>
      </c>
      <c r="I3993" s="182">
        <v>80</v>
      </c>
      <c r="J3993" s="186">
        <v>5.6922404800835621E-5</v>
      </c>
      <c r="K3993" s="183">
        <v>3988</v>
      </c>
    </row>
    <row r="3994" spans="1:11" x14ac:dyDescent="0.25">
      <c r="A3994" s="59" t="s">
        <v>23669</v>
      </c>
      <c r="B3994" s="59" t="s">
        <v>13044</v>
      </c>
      <c r="C3994" s="182">
        <v>20</v>
      </c>
      <c r="D3994" s="182">
        <v>50</v>
      </c>
      <c r="E3994" s="182">
        <v>0</v>
      </c>
      <c r="F3994" s="182">
        <v>10</v>
      </c>
      <c r="G3994" s="182">
        <v>0</v>
      </c>
      <c r="H3994" s="182">
        <v>0</v>
      </c>
      <c r="I3994" s="182">
        <v>80</v>
      </c>
      <c r="J3994" s="186">
        <v>5.6922404800835621E-5</v>
      </c>
      <c r="K3994" s="183">
        <v>3988</v>
      </c>
    </row>
    <row r="3995" spans="1:11" x14ac:dyDescent="0.25">
      <c r="A3995" s="59" t="s">
        <v>23670</v>
      </c>
      <c r="B3995" s="59" t="s">
        <v>12739</v>
      </c>
      <c r="C3995" s="182">
        <v>0</v>
      </c>
      <c r="D3995" s="182">
        <v>35</v>
      </c>
      <c r="E3995" s="182">
        <v>15</v>
      </c>
      <c r="F3995" s="182">
        <v>20</v>
      </c>
      <c r="G3995" s="182">
        <v>10</v>
      </c>
      <c r="H3995" s="182">
        <v>0</v>
      </c>
      <c r="I3995" s="182">
        <v>80</v>
      </c>
      <c r="J3995" s="186">
        <v>5.6922404800835621E-5</v>
      </c>
      <c r="K3995" s="183">
        <v>3988</v>
      </c>
    </row>
    <row r="3996" spans="1:11" x14ac:dyDescent="0.25">
      <c r="A3996" s="59" t="s">
        <v>23671</v>
      </c>
      <c r="B3996" s="59" t="s">
        <v>13364</v>
      </c>
      <c r="C3996" s="182">
        <v>0</v>
      </c>
      <c r="D3996" s="182">
        <v>10</v>
      </c>
      <c r="E3996" s="182">
        <v>15</v>
      </c>
      <c r="F3996" s="182">
        <v>20</v>
      </c>
      <c r="G3996" s="182">
        <v>35</v>
      </c>
      <c r="H3996" s="182">
        <v>0</v>
      </c>
      <c r="I3996" s="182">
        <v>80</v>
      </c>
      <c r="J3996" s="186">
        <v>5.6922404800835621E-5</v>
      </c>
      <c r="K3996" s="183">
        <v>3988</v>
      </c>
    </row>
    <row r="3997" spans="1:11" x14ac:dyDescent="0.25">
      <c r="A3997" s="59" t="s">
        <v>23672</v>
      </c>
      <c r="B3997" s="59" t="s">
        <v>9002</v>
      </c>
      <c r="C3997" s="182">
        <v>0</v>
      </c>
      <c r="D3997" s="182">
        <v>40</v>
      </c>
      <c r="E3997" s="182">
        <v>25</v>
      </c>
      <c r="F3997" s="182">
        <v>0</v>
      </c>
      <c r="G3997" s="182">
        <v>0</v>
      </c>
      <c r="H3997" s="182">
        <v>15</v>
      </c>
      <c r="I3997" s="182">
        <v>80</v>
      </c>
      <c r="J3997" s="186">
        <v>5.6922404800835621E-5</v>
      </c>
      <c r="K3997" s="183">
        <v>3988</v>
      </c>
    </row>
    <row r="3998" spans="1:11" x14ac:dyDescent="0.25">
      <c r="A3998" s="59" t="s">
        <v>23673</v>
      </c>
      <c r="B3998" s="59" t="s">
        <v>9353</v>
      </c>
      <c r="C3998" s="182">
        <v>10</v>
      </c>
      <c r="D3998" s="182">
        <v>40</v>
      </c>
      <c r="E3998" s="182">
        <v>20</v>
      </c>
      <c r="F3998" s="182">
        <v>0</v>
      </c>
      <c r="G3998" s="182">
        <v>10</v>
      </c>
      <c r="H3998" s="182">
        <v>0</v>
      </c>
      <c r="I3998" s="182">
        <v>80</v>
      </c>
      <c r="J3998" s="186">
        <v>5.6922404800835621E-5</v>
      </c>
      <c r="K3998" s="183">
        <v>3988</v>
      </c>
    </row>
    <row r="3999" spans="1:11" x14ac:dyDescent="0.25">
      <c r="A3999" s="59" t="s">
        <v>23674</v>
      </c>
      <c r="B3999" s="59" t="s">
        <v>13437</v>
      </c>
      <c r="C3999" s="182">
        <v>10</v>
      </c>
      <c r="D3999" s="182">
        <v>15</v>
      </c>
      <c r="E3999" s="182">
        <v>20</v>
      </c>
      <c r="F3999" s="182">
        <v>0</v>
      </c>
      <c r="G3999" s="182">
        <v>25</v>
      </c>
      <c r="H3999" s="182">
        <v>10</v>
      </c>
      <c r="I3999" s="182">
        <v>80</v>
      </c>
      <c r="J3999" s="186">
        <v>5.6922404800835621E-5</v>
      </c>
      <c r="K3999" s="183">
        <v>3988</v>
      </c>
    </row>
    <row r="4000" spans="1:11" x14ac:dyDescent="0.25">
      <c r="A4000" s="59" t="s">
        <v>23675</v>
      </c>
      <c r="B4000" s="59" t="s">
        <v>10080</v>
      </c>
      <c r="C4000" s="182">
        <v>0</v>
      </c>
      <c r="D4000" s="182">
        <v>20</v>
      </c>
      <c r="E4000" s="182">
        <v>15</v>
      </c>
      <c r="F4000" s="182">
        <v>35</v>
      </c>
      <c r="G4000" s="182">
        <v>10</v>
      </c>
      <c r="H4000" s="182">
        <v>0</v>
      </c>
      <c r="I4000" s="182">
        <v>80</v>
      </c>
      <c r="J4000" s="186">
        <v>5.6922404800835621E-5</v>
      </c>
      <c r="K4000" s="183">
        <v>3988</v>
      </c>
    </row>
    <row r="4001" spans="1:11" x14ac:dyDescent="0.25">
      <c r="A4001" s="59" t="s">
        <v>23676</v>
      </c>
      <c r="B4001" s="59" t="s">
        <v>9551</v>
      </c>
      <c r="C4001" s="182">
        <v>0</v>
      </c>
      <c r="D4001" s="182">
        <v>30</v>
      </c>
      <c r="E4001" s="182">
        <v>10</v>
      </c>
      <c r="F4001" s="182">
        <v>0</v>
      </c>
      <c r="G4001" s="182">
        <v>0</v>
      </c>
      <c r="H4001" s="182">
        <v>40</v>
      </c>
      <c r="I4001" s="182">
        <v>80</v>
      </c>
      <c r="J4001" s="186">
        <v>5.6922404800835621E-5</v>
      </c>
      <c r="K4001" s="183">
        <v>3988</v>
      </c>
    </row>
    <row r="4002" spans="1:11" x14ac:dyDescent="0.25">
      <c r="A4002" s="59" t="s">
        <v>23677</v>
      </c>
      <c r="B4002" s="59" t="s">
        <v>10763</v>
      </c>
      <c r="C4002" s="182">
        <v>10</v>
      </c>
      <c r="D4002" s="182">
        <v>30</v>
      </c>
      <c r="E4002" s="182">
        <v>15</v>
      </c>
      <c r="F4002" s="182">
        <v>0</v>
      </c>
      <c r="G4002" s="182">
        <v>25</v>
      </c>
      <c r="H4002" s="182">
        <v>0</v>
      </c>
      <c r="I4002" s="182">
        <v>80</v>
      </c>
      <c r="J4002" s="186">
        <v>5.6922404800835621E-5</v>
      </c>
      <c r="K4002" s="183">
        <v>3988</v>
      </c>
    </row>
    <row r="4003" spans="1:11" x14ac:dyDescent="0.25">
      <c r="A4003" s="59" t="s">
        <v>23678</v>
      </c>
      <c r="B4003" s="59" t="s">
        <v>10256</v>
      </c>
      <c r="C4003" s="182">
        <v>0</v>
      </c>
      <c r="D4003" s="182">
        <v>60</v>
      </c>
      <c r="E4003" s="182">
        <v>0</v>
      </c>
      <c r="F4003" s="182">
        <v>10</v>
      </c>
      <c r="G4003" s="182">
        <v>10</v>
      </c>
      <c r="H4003" s="182">
        <v>0</v>
      </c>
      <c r="I4003" s="182">
        <v>80</v>
      </c>
      <c r="J4003" s="186">
        <v>5.6922404800835621E-5</v>
      </c>
      <c r="K4003" s="183">
        <v>3988</v>
      </c>
    </row>
    <row r="4004" spans="1:11" x14ac:dyDescent="0.25">
      <c r="A4004" s="59" t="s">
        <v>23679</v>
      </c>
      <c r="B4004" s="59" t="s">
        <v>12088</v>
      </c>
      <c r="C4004" s="182">
        <v>0</v>
      </c>
      <c r="D4004" s="182">
        <v>60</v>
      </c>
      <c r="E4004" s="182">
        <v>10</v>
      </c>
      <c r="F4004" s="182">
        <v>0</v>
      </c>
      <c r="G4004" s="182">
        <v>0</v>
      </c>
      <c r="H4004" s="182">
        <v>10</v>
      </c>
      <c r="I4004" s="182">
        <v>80</v>
      </c>
      <c r="J4004" s="186">
        <v>5.6922404800835621E-5</v>
      </c>
      <c r="K4004" s="183">
        <v>3988</v>
      </c>
    </row>
    <row r="4005" spans="1:11" x14ac:dyDescent="0.25">
      <c r="A4005" s="59" t="s">
        <v>23680</v>
      </c>
      <c r="B4005" s="59" t="s">
        <v>11784</v>
      </c>
      <c r="C4005" s="182">
        <v>0</v>
      </c>
      <c r="D4005" s="182">
        <v>0</v>
      </c>
      <c r="E4005" s="182">
        <v>35</v>
      </c>
      <c r="F4005" s="182">
        <v>25</v>
      </c>
      <c r="G4005" s="182">
        <v>20</v>
      </c>
      <c r="H4005" s="182">
        <v>0</v>
      </c>
      <c r="I4005" s="182">
        <v>80</v>
      </c>
      <c r="J4005" s="186">
        <v>5.6922404800835621E-5</v>
      </c>
      <c r="K4005" s="183">
        <v>3988</v>
      </c>
    </row>
    <row r="4006" spans="1:11" x14ac:dyDescent="0.25">
      <c r="A4006" s="59" t="s">
        <v>23681</v>
      </c>
      <c r="B4006" s="59" t="s">
        <v>12872</v>
      </c>
      <c r="C4006" s="182">
        <v>0</v>
      </c>
      <c r="D4006" s="182">
        <v>40</v>
      </c>
      <c r="E4006" s="182">
        <v>15</v>
      </c>
      <c r="F4006" s="182">
        <v>0</v>
      </c>
      <c r="G4006" s="182">
        <v>25</v>
      </c>
      <c r="H4006" s="182">
        <v>0</v>
      </c>
      <c r="I4006" s="182">
        <v>80</v>
      </c>
      <c r="J4006" s="186">
        <v>5.6922404800835621E-5</v>
      </c>
      <c r="K4006" s="183">
        <v>3988</v>
      </c>
    </row>
    <row r="4007" spans="1:11" x14ac:dyDescent="0.25">
      <c r="A4007" s="59" t="s">
        <v>23682</v>
      </c>
      <c r="B4007" s="59" t="s">
        <v>12755</v>
      </c>
      <c r="C4007" s="182">
        <v>20</v>
      </c>
      <c r="D4007" s="182">
        <v>30</v>
      </c>
      <c r="E4007" s="182">
        <v>0</v>
      </c>
      <c r="F4007" s="182">
        <v>10</v>
      </c>
      <c r="G4007" s="182">
        <v>20</v>
      </c>
      <c r="H4007" s="182">
        <v>0</v>
      </c>
      <c r="I4007" s="182">
        <v>80</v>
      </c>
      <c r="J4007" s="186">
        <v>5.6922404800835621E-5</v>
      </c>
      <c r="K4007" s="183">
        <v>3988</v>
      </c>
    </row>
    <row r="4008" spans="1:11" x14ac:dyDescent="0.25">
      <c r="A4008" s="59" t="s">
        <v>23683</v>
      </c>
      <c r="B4008" s="59" t="s">
        <v>11895</v>
      </c>
      <c r="C4008" s="182">
        <v>0</v>
      </c>
      <c r="D4008" s="182">
        <v>40</v>
      </c>
      <c r="E4008" s="182">
        <v>0</v>
      </c>
      <c r="F4008" s="182">
        <v>30</v>
      </c>
      <c r="G4008" s="182">
        <v>10</v>
      </c>
      <c r="H4008" s="182">
        <v>0</v>
      </c>
      <c r="I4008" s="182">
        <v>80</v>
      </c>
      <c r="J4008" s="186">
        <v>5.6922404800835621E-5</v>
      </c>
      <c r="K4008" s="183">
        <v>3988</v>
      </c>
    </row>
    <row r="4009" spans="1:11" x14ac:dyDescent="0.25">
      <c r="A4009" s="59" t="s">
        <v>23684</v>
      </c>
      <c r="B4009" s="59" t="s">
        <v>11546</v>
      </c>
      <c r="C4009" s="182">
        <v>0</v>
      </c>
      <c r="D4009" s="182">
        <v>10</v>
      </c>
      <c r="E4009" s="182">
        <v>0</v>
      </c>
      <c r="F4009" s="182">
        <v>20</v>
      </c>
      <c r="G4009" s="182">
        <v>30</v>
      </c>
      <c r="H4009" s="182">
        <v>20</v>
      </c>
      <c r="I4009" s="182">
        <v>80</v>
      </c>
      <c r="J4009" s="186">
        <v>5.6922404800835621E-5</v>
      </c>
      <c r="K4009" s="183">
        <v>3988</v>
      </c>
    </row>
    <row r="4010" spans="1:11" x14ac:dyDescent="0.25">
      <c r="A4010" s="59" t="s">
        <v>23685</v>
      </c>
      <c r="B4010" s="59" t="s">
        <v>11169</v>
      </c>
      <c r="C4010" s="182">
        <v>0</v>
      </c>
      <c r="D4010" s="182">
        <v>25</v>
      </c>
      <c r="E4010" s="182">
        <v>0</v>
      </c>
      <c r="F4010" s="182">
        <v>15</v>
      </c>
      <c r="G4010" s="182">
        <v>40</v>
      </c>
      <c r="H4010" s="182">
        <v>0</v>
      </c>
      <c r="I4010" s="182">
        <v>80</v>
      </c>
      <c r="J4010" s="186">
        <v>5.6922404800835621E-5</v>
      </c>
      <c r="K4010" s="183">
        <v>3988</v>
      </c>
    </row>
    <row r="4011" spans="1:11" x14ac:dyDescent="0.25">
      <c r="A4011" s="59" t="s">
        <v>23686</v>
      </c>
      <c r="B4011" s="59" t="s">
        <v>11397</v>
      </c>
      <c r="C4011" s="182">
        <v>20</v>
      </c>
      <c r="D4011" s="182">
        <v>25</v>
      </c>
      <c r="E4011" s="182">
        <v>0</v>
      </c>
      <c r="F4011" s="182">
        <v>0</v>
      </c>
      <c r="G4011" s="182">
        <v>35</v>
      </c>
      <c r="H4011" s="182">
        <v>0</v>
      </c>
      <c r="I4011" s="182">
        <v>80</v>
      </c>
      <c r="J4011" s="186">
        <v>5.6922404800835621E-5</v>
      </c>
      <c r="K4011" s="183">
        <v>3988</v>
      </c>
    </row>
    <row r="4012" spans="1:11" x14ac:dyDescent="0.25">
      <c r="A4012" s="59" t="s">
        <v>23687</v>
      </c>
      <c r="B4012" s="59" t="s">
        <v>13672</v>
      </c>
      <c r="C4012" s="182">
        <v>0</v>
      </c>
      <c r="D4012" s="182">
        <v>40</v>
      </c>
      <c r="E4012" s="182">
        <v>0</v>
      </c>
      <c r="F4012" s="182">
        <v>40</v>
      </c>
      <c r="G4012" s="182">
        <v>0</v>
      </c>
      <c r="H4012" s="182">
        <v>0</v>
      </c>
      <c r="I4012" s="182">
        <v>80</v>
      </c>
      <c r="J4012" s="186">
        <v>5.6922404800835621E-5</v>
      </c>
      <c r="K4012" s="183">
        <v>3988</v>
      </c>
    </row>
    <row r="4013" spans="1:11" x14ac:dyDescent="0.25">
      <c r="A4013" s="59" t="s">
        <v>23688</v>
      </c>
      <c r="B4013" s="59" t="s">
        <v>9273</v>
      </c>
      <c r="C4013" s="182">
        <v>10</v>
      </c>
      <c r="D4013" s="182">
        <v>45</v>
      </c>
      <c r="E4013" s="182">
        <v>10</v>
      </c>
      <c r="F4013" s="182">
        <v>15</v>
      </c>
      <c r="G4013" s="182">
        <v>0</v>
      </c>
      <c r="H4013" s="182">
        <v>0</v>
      </c>
      <c r="I4013" s="182">
        <v>80</v>
      </c>
      <c r="J4013" s="186">
        <v>5.6922404800835621E-5</v>
      </c>
      <c r="K4013" s="183">
        <v>3988</v>
      </c>
    </row>
    <row r="4014" spans="1:11" x14ac:dyDescent="0.25">
      <c r="A4014" s="59" t="s">
        <v>23689</v>
      </c>
      <c r="B4014" s="59" t="s">
        <v>12168</v>
      </c>
      <c r="C4014" s="182">
        <v>0</v>
      </c>
      <c r="D4014" s="182">
        <v>0</v>
      </c>
      <c r="E4014" s="182">
        <v>50</v>
      </c>
      <c r="F4014" s="182">
        <v>15</v>
      </c>
      <c r="G4014" s="182">
        <v>15</v>
      </c>
      <c r="H4014" s="182">
        <v>0</v>
      </c>
      <c r="I4014" s="182">
        <v>80</v>
      </c>
      <c r="J4014" s="186">
        <v>5.6922404800835621E-5</v>
      </c>
      <c r="K4014" s="183">
        <v>3988</v>
      </c>
    </row>
    <row r="4015" spans="1:11" x14ac:dyDescent="0.25">
      <c r="A4015" s="59" t="s">
        <v>23690</v>
      </c>
      <c r="B4015" s="59" t="s">
        <v>11522</v>
      </c>
      <c r="C4015" s="182">
        <v>15</v>
      </c>
      <c r="D4015" s="182">
        <v>0</v>
      </c>
      <c r="E4015" s="182">
        <v>40</v>
      </c>
      <c r="F4015" s="182">
        <v>0</v>
      </c>
      <c r="G4015" s="182">
        <v>0</v>
      </c>
      <c r="H4015" s="182">
        <v>25</v>
      </c>
      <c r="I4015" s="182">
        <v>80</v>
      </c>
      <c r="J4015" s="186">
        <v>5.6922404800835621E-5</v>
      </c>
      <c r="K4015" s="183">
        <v>3988</v>
      </c>
    </row>
    <row r="4016" spans="1:11" x14ac:dyDescent="0.25">
      <c r="A4016" s="59" t="s">
        <v>23691</v>
      </c>
      <c r="B4016" s="59" t="s">
        <v>12373</v>
      </c>
      <c r="C4016" s="182">
        <v>0</v>
      </c>
      <c r="D4016" s="182">
        <v>30</v>
      </c>
      <c r="E4016" s="182">
        <v>40</v>
      </c>
      <c r="F4016" s="182">
        <v>0</v>
      </c>
      <c r="G4016" s="182">
        <v>10</v>
      </c>
      <c r="H4016" s="182">
        <v>0</v>
      </c>
      <c r="I4016" s="182">
        <v>80</v>
      </c>
      <c r="J4016" s="186">
        <v>5.6922404800835621E-5</v>
      </c>
      <c r="K4016" s="183">
        <v>3988</v>
      </c>
    </row>
    <row r="4017" spans="1:11" x14ac:dyDescent="0.25">
      <c r="A4017" s="59" t="s">
        <v>23692</v>
      </c>
      <c r="B4017" s="59" t="s">
        <v>13816</v>
      </c>
      <c r="C4017" s="182">
        <v>30</v>
      </c>
      <c r="D4017" s="182">
        <v>35</v>
      </c>
      <c r="E4017" s="182">
        <v>15</v>
      </c>
      <c r="F4017" s="182">
        <v>0</v>
      </c>
      <c r="G4017" s="182">
        <v>0</v>
      </c>
      <c r="H4017" s="182">
        <v>0</v>
      </c>
      <c r="I4017" s="182">
        <v>80</v>
      </c>
      <c r="J4017" s="186">
        <v>5.6922404800835621E-5</v>
      </c>
      <c r="K4017" s="183">
        <v>3988</v>
      </c>
    </row>
    <row r="4018" spans="1:11" x14ac:dyDescent="0.25">
      <c r="A4018" s="59" t="s">
        <v>23693</v>
      </c>
      <c r="B4018" s="59" t="s">
        <v>11573</v>
      </c>
      <c r="C4018" s="182">
        <v>0</v>
      </c>
      <c r="D4018" s="182">
        <v>55</v>
      </c>
      <c r="E4018" s="182">
        <v>0</v>
      </c>
      <c r="F4018" s="182">
        <v>0</v>
      </c>
      <c r="G4018" s="182">
        <v>15</v>
      </c>
      <c r="H4018" s="182">
        <v>10</v>
      </c>
      <c r="I4018" s="182">
        <v>80</v>
      </c>
      <c r="J4018" s="186">
        <v>5.6922404800835621E-5</v>
      </c>
      <c r="K4018" s="183">
        <v>3988</v>
      </c>
    </row>
    <row r="4019" spans="1:11" x14ac:dyDescent="0.25">
      <c r="A4019" s="59" t="s">
        <v>23694</v>
      </c>
      <c r="B4019" s="59" t="s">
        <v>9474</v>
      </c>
      <c r="C4019" s="182">
        <v>0</v>
      </c>
      <c r="D4019" s="182">
        <v>10</v>
      </c>
      <c r="E4019" s="182">
        <v>45</v>
      </c>
      <c r="F4019" s="182">
        <v>15</v>
      </c>
      <c r="G4019" s="182">
        <v>10</v>
      </c>
      <c r="H4019" s="182">
        <v>0</v>
      </c>
      <c r="I4019" s="182">
        <v>80</v>
      </c>
      <c r="J4019" s="186">
        <v>5.6922404800835621E-5</v>
      </c>
      <c r="K4019" s="183">
        <v>3988</v>
      </c>
    </row>
    <row r="4020" spans="1:11" x14ac:dyDescent="0.25">
      <c r="A4020" s="59" t="s">
        <v>23695</v>
      </c>
      <c r="B4020" s="59" t="s">
        <v>9445</v>
      </c>
      <c r="C4020" s="182">
        <v>0</v>
      </c>
      <c r="D4020" s="182">
        <v>20</v>
      </c>
      <c r="E4020" s="182">
        <v>0</v>
      </c>
      <c r="F4020" s="182">
        <v>0</v>
      </c>
      <c r="G4020" s="182">
        <v>30</v>
      </c>
      <c r="H4020" s="182">
        <v>30</v>
      </c>
      <c r="I4020" s="182">
        <v>80</v>
      </c>
      <c r="J4020" s="186">
        <v>5.6922404800835621E-5</v>
      </c>
      <c r="K4020" s="183">
        <v>3988</v>
      </c>
    </row>
    <row r="4021" spans="1:11" x14ac:dyDescent="0.25">
      <c r="A4021" s="59" t="s">
        <v>23696</v>
      </c>
      <c r="B4021" s="59" t="s">
        <v>8774</v>
      </c>
      <c r="C4021" s="182">
        <v>0</v>
      </c>
      <c r="D4021" s="182">
        <v>15</v>
      </c>
      <c r="E4021" s="182">
        <v>20</v>
      </c>
      <c r="F4021" s="182">
        <v>10</v>
      </c>
      <c r="G4021" s="182">
        <v>35</v>
      </c>
      <c r="H4021" s="182">
        <v>0</v>
      </c>
      <c r="I4021" s="182">
        <v>80</v>
      </c>
      <c r="J4021" s="186">
        <v>5.6922404800835621E-5</v>
      </c>
      <c r="K4021" s="183">
        <v>3988</v>
      </c>
    </row>
    <row r="4022" spans="1:11" x14ac:dyDescent="0.25">
      <c r="A4022" s="59" t="s">
        <v>23697</v>
      </c>
      <c r="B4022" s="59" t="s">
        <v>8748</v>
      </c>
      <c r="C4022" s="182">
        <v>0</v>
      </c>
      <c r="D4022" s="182">
        <v>15</v>
      </c>
      <c r="E4022" s="182">
        <v>30</v>
      </c>
      <c r="F4022" s="182">
        <v>0</v>
      </c>
      <c r="G4022" s="182">
        <v>0</v>
      </c>
      <c r="H4022" s="182">
        <v>35</v>
      </c>
      <c r="I4022" s="182">
        <v>80</v>
      </c>
      <c r="J4022" s="186">
        <v>5.6922404800835621E-5</v>
      </c>
      <c r="K4022" s="183">
        <v>3988</v>
      </c>
    </row>
    <row r="4023" spans="1:11" x14ac:dyDescent="0.25">
      <c r="A4023" s="59" t="s">
        <v>23698</v>
      </c>
      <c r="B4023" s="59" t="s">
        <v>10065</v>
      </c>
      <c r="C4023" s="182">
        <v>0</v>
      </c>
      <c r="D4023" s="182">
        <v>15</v>
      </c>
      <c r="E4023" s="182">
        <v>0</v>
      </c>
      <c r="F4023" s="182">
        <v>25</v>
      </c>
      <c r="G4023" s="182">
        <v>40</v>
      </c>
      <c r="H4023" s="182">
        <v>0</v>
      </c>
      <c r="I4023" s="182">
        <v>80</v>
      </c>
      <c r="J4023" s="186">
        <v>5.6922404800835621E-5</v>
      </c>
      <c r="K4023" s="183">
        <v>3988</v>
      </c>
    </row>
    <row r="4024" spans="1:11" x14ac:dyDescent="0.25">
      <c r="A4024" s="59" t="s">
        <v>23699</v>
      </c>
      <c r="B4024" s="59" t="s">
        <v>10134</v>
      </c>
      <c r="C4024" s="182">
        <v>0</v>
      </c>
      <c r="D4024" s="182">
        <v>40</v>
      </c>
      <c r="E4024" s="182">
        <v>0</v>
      </c>
      <c r="F4024" s="182">
        <v>10</v>
      </c>
      <c r="G4024" s="182">
        <v>30</v>
      </c>
      <c r="H4024" s="182">
        <v>0</v>
      </c>
      <c r="I4024" s="182">
        <v>80</v>
      </c>
      <c r="J4024" s="186">
        <v>5.6922404800835621E-5</v>
      </c>
      <c r="K4024" s="183">
        <v>3988</v>
      </c>
    </row>
    <row r="4025" spans="1:11" x14ac:dyDescent="0.25">
      <c r="A4025" s="59" t="s">
        <v>23700</v>
      </c>
      <c r="B4025" s="59" t="s">
        <v>8823</v>
      </c>
      <c r="C4025" s="182">
        <v>0</v>
      </c>
      <c r="D4025" s="182">
        <v>0</v>
      </c>
      <c r="E4025" s="182">
        <v>0</v>
      </c>
      <c r="F4025" s="182">
        <v>20</v>
      </c>
      <c r="G4025" s="182">
        <v>60</v>
      </c>
      <c r="H4025" s="182">
        <v>0</v>
      </c>
      <c r="I4025" s="182">
        <v>80</v>
      </c>
      <c r="J4025" s="186">
        <v>5.6922404800835621E-5</v>
      </c>
      <c r="K4025" s="183">
        <v>3988</v>
      </c>
    </row>
    <row r="4026" spans="1:11" x14ac:dyDescent="0.25">
      <c r="A4026" s="59" t="s">
        <v>23701</v>
      </c>
      <c r="B4026" s="59" t="s">
        <v>8892</v>
      </c>
      <c r="C4026" s="182">
        <v>0</v>
      </c>
      <c r="D4026" s="182">
        <v>30</v>
      </c>
      <c r="E4026" s="182">
        <v>0</v>
      </c>
      <c r="F4026" s="182">
        <v>15</v>
      </c>
      <c r="G4026" s="182">
        <v>0</v>
      </c>
      <c r="H4026" s="182">
        <v>35</v>
      </c>
      <c r="I4026" s="182">
        <v>80</v>
      </c>
      <c r="J4026" s="186">
        <v>5.6922404800835621E-5</v>
      </c>
      <c r="K4026" s="183">
        <v>3988</v>
      </c>
    </row>
    <row r="4027" spans="1:11" x14ac:dyDescent="0.25">
      <c r="A4027" s="59" t="s">
        <v>23702</v>
      </c>
      <c r="B4027" s="59" t="s">
        <v>8898</v>
      </c>
      <c r="C4027" s="182">
        <v>0</v>
      </c>
      <c r="D4027" s="182">
        <v>50</v>
      </c>
      <c r="E4027" s="182">
        <v>0</v>
      </c>
      <c r="F4027" s="182">
        <v>20</v>
      </c>
      <c r="G4027" s="182">
        <v>10</v>
      </c>
      <c r="H4027" s="182">
        <v>0</v>
      </c>
      <c r="I4027" s="182">
        <v>80</v>
      </c>
      <c r="J4027" s="186">
        <v>5.6922404800835621E-5</v>
      </c>
      <c r="K4027" s="183">
        <v>3988</v>
      </c>
    </row>
    <row r="4028" spans="1:11" x14ac:dyDescent="0.25">
      <c r="A4028" s="59" t="s">
        <v>23703</v>
      </c>
      <c r="B4028" s="59" t="s">
        <v>13199</v>
      </c>
      <c r="C4028" s="182">
        <v>0</v>
      </c>
      <c r="D4028" s="182">
        <v>40</v>
      </c>
      <c r="E4028" s="182">
        <v>40</v>
      </c>
      <c r="F4028" s="182">
        <v>0</v>
      </c>
      <c r="G4028" s="182">
        <v>0</v>
      </c>
      <c r="H4028" s="182">
        <v>0</v>
      </c>
      <c r="I4028" s="182">
        <v>80</v>
      </c>
      <c r="J4028" s="186">
        <v>5.6922404800835621E-5</v>
      </c>
      <c r="K4028" s="183">
        <v>3988</v>
      </c>
    </row>
    <row r="4029" spans="1:11" x14ac:dyDescent="0.25">
      <c r="A4029" s="59" t="s">
        <v>23704</v>
      </c>
      <c r="B4029" s="59" t="s">
        <v>14030</v>
      </c>
      <c r="C4029" s="182">
        <v>0</v>
      </c>
      <c r="D4029" s="182">
        <v>65</v>
      </c>
      <c r="E4029" s="182">
        <v>0</v>
      </c>
      <c r="F4029" s="182">
        <v>0</v>
      </c>
      <c r="G4029" s="182">
        <v>0</v>
      </c>
      <c r="H4029" s="182">
        <v>15</v>
      </c>
      <c r="I4029" s="182">
        <v>80</v>
      </c>
      <c r="J4029" s="186">
        <v>5.6922404800835621E-5</v>
      </c>
      <c r="K4029" s="183">
        <v>3988</v>
      </c>
    </row>
    <row r="4030" spans="1:11" x14ac:dyDescent="0.25">
      <c r="A4030" s="59" t="s">
        <v>23705</v>
      </c>
      <c r="B4030" s="59" t="s">
        <v>12260</v>
      </c>
      <c r="C4030" s="182">
        <v>0</v>
      </c>
      <c r="D4030" s="182">
        <v>20</v>
      </c>
      <c r="E4030" s="182">
        <v>10</v>
      </c>
      <c r="F4030" s="182">
        <v>0</v>
      </c>
      <c r="G4030" s="182">
        <v>50</v>
      </c>
      <c r="H4030" s="182">
        <v>0</v>
      </c>
      <c r="I4030" s="182">
        <v>80</v>
      </c>
      <c r="J4030" s="186">
        <v>5.6922404800835621E-5</v>
      </c>
      <c r="K4030" s="183">
        <v>3988</v>
      </c>
    </row>
    <row r="4031" spans="1:11" x14ac:dyDescent="0.25">
      <c r="A4031" s="59" t="s">
        <v>23706</v>
      </c>
      <c r="B4031" s="59" t="s">
        <v>12298</v>
      </c>
      <c r="C4031" s="182">
        <v>10</v>
      </c>
      <c r="D4031" s="182">
        <v>40</v>
      </c>
      <c r="E4031" s="182">
        <v>30</v>
      </c>
      <c r="F4031" s="182">
        <v>0</v>
      </c>
      <c r="G4031" s="182">
        <v>0</v>
      </c>
      <c r="H4031" s="182">
        <v>0</v>
      </c>
      <c r="I4031" s="182">
        <v>80</v>
      </c>
      <c r="J4031" s="186">
        <v>5.6922404800835621E-5</v>
      </c>
      <c r="K4031" s="183">
        <v>3988</v>
      </c>
    </row>
    <row r="4032" spans="1:11" x14ac:dyDescent="0.25">
      <c r="A4032" s="59" t="s">
        <v>23707</v>
      </c>
      <c r="B4032" s="59" t="s">
        <v>9035</v>
      </c>
      <c r="C4032" s="182">
        <v>10</v>
      </c>
      <c r="D4032" s="182">
        <v>45</v>
      </c>
      <c r="E4032" s="182">
        <v>25</v>
      </c>
      <c r="F4032" s="182">
        <v>0</v>
      </c>
      <c r="G4032" s="182">
        <v>0</v>
      </c>
      <c r="H4032" s="182">
        <v>0</v>
      </c>
      <c r="I4032" s="182">
        <v>80</v>
      </c>
      <c r="J4032" s="186">
        <v>5.6922404800835621E-5</v>
      </c>
      <c r="K4032" s="183">
        <v>3988</v>
      </c>
    </row>
    <row r="4033" spans="1:11" x14ac:dyDescent="0.25">
      <c r="A4033" s="59" t="s">
        <v>23708</v>
      </c>
      <c r="B4033" s="59" t="s">
        <v>12173</v>
      </c>
      <c r="C4033" s="182">
        <v>0</v>
      </c>
      <c r="D4033" s="182">
        <v>4</v>
      </c>
      <c r="E4033" s="182">
        <v>0</v>
      </c>
      <c r="F4033" s="182">
        <v>25</v>
      </c>
      <c r="G4033" s="182">
        <v>50</v>
      </c>
      <c r="H4033" s="182">
        <v>0</v>
      </c>
      <c r="I4033" s="182">
        <v>79</v>
      </c>
      <c r="J4033" s="186">
        <v>5.6210874740825183E-5</v>
      </c>
      <c r="K4033" s="183">
        <v>4028</v>
      </c>
    </row>
    <row r="4034" spans="1:11" x14ac:dyDescent="0.25">
      <c r="A4034" s="59" t="s">
        <v>23709</v>
      </c>
      <c r="B4034" s="59" t="s">
        <v>10641</v>
      </c>
      <c r="C4034" s="182">
        <v>0</v>
      </c>
      <c r="D4034" s="182">
        <v>4</v>
      </c>
      <c r="E4034" s="182">
        <v>75</v>
      </c>
      <c r="F4034" s="182">
        <v>0</v>
      </c>
      <c r="G4034" s="182">
        <v>0</v>
      </c>
      <c r="H4034" s="182">
        <v>0</v>
      </c>
      <c r="I4034" s="182">
        <v>79</v>
      </c>
      <c r="J4034" s="186">
        <v>5.6210874740825183E-5</v>
      </c>
      <c r="K4034" s="183">
        <v>4028</v>
      </c>
    </row>
    <row r="4035" spans="1:11" x14ac:dyDescent="0.25">
      <c r="A4035" s="59" t="s">
        <v>23710</v>
      </c>
      <c r="B4035" s="59" t="s">
        <v>13544</v>
      </c>
      <c r="C4035" s="182">
        <v>25</v>
      </c>
      <c r="D4035" s="182">
        <v>10</v>
      </c>
      <c r="E4035" s="182">
        <v>4</v>
      </c>
      <c r="F4035" s="182">
        <v>0</v>
      </c>
      <c r="G4035" s="182">
        <v>40</v>
      </c>
      <c r="H4035" s="182">
        <v>0</v>
      </c>
      <c r="I4035" s="182">
        <v>79</v>
      </c>
      <c r="J4035" s="186">
        <v>5.6210874740825183E-5</v>
      </c>
      <c r="K4035" s="183">
        <v>4028</v>
      </c>
    </row>
    <row r="4036" spans="1:11" x14ac:dyDescent="0.25">
      <c r="A4036" s="59" t="s">
        <v>23711</v>
      </c>
      <c r="B4036" s="59" t="s">
        <v>12027</v>
      </c>
      <c r="C4036" s="182">
        <v>0</v>
      </c>
      <c r="D4036" s="182">
        <v>55</v>
      </c>
      <c r="E4036" s="182">
        <v>20</v>
      </c>
      <c r="F4036" s="182">
        <v>0</v>
      </c>
      <c r="G4036" s="182">
        <v>4</v>
      </c>
      <c r="H4036" s="182">
        <v>0</v>
      </c>
      <c r="I4036" s="182">
        <v>79</v>
      </c>
      <c r="J4036" s="186">
        <v>5.6210874740825183E-5</v>
      </c>
      <c r="K4036" s="183">
        <v>4028</v>
      </c>
    </row>
    <row r="4037" spans="1:11" x14ac:dyDescent="0.25">
      <c r="A4037" s="59" t="s">
        <v>23712</v>
      </c>
      <c r="B4037" s="59" t="s">
        <v>11601</v>
      </c>
      <c r="C4037" s="182">
        <v>15</v>
      </c>
      <c r="D4037" s="182">
        <v>25</v>
      </c>
      <c r="E4037" s="182">
        <v>20</v>
      </c>
      <c r="F4037" s="182">
        <v>15</v>
      </c>
      <c r="G4037" s="182">
        <v>4</v>
      </c>
      <c r="H4037" s="182">
        <v>0</v>
      </c>
      <c r="I4037" s="182">
        <v>79</v>
      </c>
      <c r="J4037" s="186">
        <v>5.6210874740825183E-5</v>
      </c>
      <c r="K4037" s="183">
        <v>4028</v>
      </c>
    </row>
    <row r="4038" spans="1:11" x14ac:dyDescent="0.25">
      <c r="A4038" s="59" t="s">
        <v>23713</v>
      </c>
      <c r="B4038" s="59" t="s">
        <v>11746</v>
      </c>
      <c r="C4038" s="182">
        <v>20</v>
      </c>
      <c r="D4038" s="182">
        <v>4</v>
      </c>
      <c r="E4038" s="182">
        <v>15</v>
      </c>
      <c r="F4038" s="182">
        <v>20</v>
      </c>
      <c r="G4038" s="182">
        <v>20</v>
      </c>
      <c r="H4038" s="182">
        <v>0</v>
      </c>
      <c r="I4038" s="182">
        <v>79</v>
      </c>
      <c r="J4038" s="186">
        <v>5.6210874740825183E-5</v>
      </c>
      <c r="K4038" s="183">
        <v>4028</v>
      </c>
    </row>
    <row r="4039" spans="1:11" x14ac:dyDescent="0.25">
      <c r="A4039" s="59" t="s">
        <v>23714</v>
      </c>
      <c r="B4039" s="59" t="s">
        <v>11602</v>
      </c>
      <c r="C4039" s="182">
        <v>4</v>
      </c>
      <c r="D4039" s="182">
        <v>20</v>
      </c>
      <c r="E4039" s="182">
        <v>15</v>
      </c>
      <c r="F4039" s="182">
        <v>15</v>
      </c>
      <c r="G4039" s="182">
        <v>25</v>
      </c>
      <c r="H4039" s="182">
        <v>0</v>
      </c>
      <c r="I4039" s="182">
        <v>79</v>
      </c>
      <c r="J4039" s="186">
        <v>5.6210874740825183E-5</v>
      </c>
      <c r="K4039" s="183">
        <v>4028</v>
      </c>
    </row>
    <row r="4040" spans="1:11" x14ac:dyDescent="0.25">
      <c r="A4040" s="59" t="s">
        <v>23715</v>
      </c>
      <c r="B4040" s="59" t="s">
        <v>8832</v>
      </c>
      <c r="C4040" s="182">
        <v>30</v>
      </c>
      <c r="D4040" s="182">
        <v>0</v>
      </c>
      <c r="E4040" s="182">
        <v>20</v>
      </c>
      <c r="F4040" s="182">
        <v>15</v>
      </c>
      <c r="G4040" s="182">
        <v>10</v>
      </c>
      <c r="H4040" s="182">
        <v>4</v>
      </c>
      <c r="I4040" s="182">
        <v>79</v>
      </c>
      <c r="J4040" s="186">
        <v>5.6210874740825183E-5</v>
      </c>
      <c r="K4040" s="183">
        <v>4028</v>
      </c>
    </row>
    <row r="4041" spans="1:11" x14ac:dyDescent="0.25">
      <c r="A4041" s="59" t="s">
        <v>23716</v>
      </c>
      <c r="B4041" s="59" t="s">
        <v>9203</v>
      </c>
      <c r="C4041" s="182">
        <v>0</v>
      </c>
      <c r="D4041" s="182">
        <v>20</v>
      </c>
      <c r="E4041" s="182">
        <v>0</v>
      </c>
      <c r="F4041" s="182">
        <v>55</v>
      </c>
      <c r="G4041" s="182">
        <v>4</v>
      </c>
      <c r="H4041" s="182">
        <v>0</v>
      </c>
      <c r="I4041" s="182">
        <v>79</v>
      </c>
      <c r="J4041" s="186">
        <v>5.6210874740825183E-5</v>
      </c>
      <c r="K4041" s="183">
        <v>4028</v>
      </c>
    </row>
    <row r="4042" spans="1:11" x14ac:dyDescent="0.25">
      <c r="A4042" s="59" t="s">
        <v>23717</v>
      </c>
      <c r="B4042" s="59" t="s">
        <v>13690</v>
      </c>
      <c r="C4042" s="182">
        <v>0</v>
      </c>
      <c r="D4042" s="182">
        <v>45</v>
      </c>
      <c r="E4042" s="182">
        <v>0</v>
      </c>
      <c r="F4042" s="182">
        <v>15</v>
      </c>
      <c r="G4042" s="182">
        <v>4</v>
      </c>
      <c r="H4042" s="182">
        <v>15</v>
      </c>
      <c r="I4042" s="182">
        <v>79</v>
      </c>
      <c r="J4042" s="186">
        <v>5.6210874740825183E-5</v>
      </c>
      <c r="K4042" s="183">
        <v>4028</v>
      </c>
    </row>
    <row r="4043" spans="1:11" x14ac:dyDescent="0.25">
      <c r="A4043" s="59" t="s">
        <v>23718</v>
      </c>
      <c r="B4043" s="59" t="s">
        <v>13756</v>
      </c>
      <c r="C4043" s="182">
        <v>4</v>
      </c>
      <c r="D4043" s="182">
        <v>30</v>
      </c>
      <c r="E4043" s="182">
        <v>15</v>
      </c>
      <c r="F4043" s="182">
        <v>10</v>
      </c>
      <c r="G4043" s="182">
        <v>20</v>
      </c>
      <c r="H4043" s="182">
        <v>0</v>
      </c>
      <c r="I4043" s="182">
        <v>79</v>
      </c>
      <c r="J4043" s="186">
        <v>5.6210874740825183E-5</v>
      </c>
      <c r="K4043" s="183">
        <v>4028</v>
      </c>
    </row>
    <row r="4044" spans="1:11" x14ac:dyDescent="0.25">
      <c r="A4044" s="59" t="s">
        <v>23719</v>
      </c>
      <c r="B4044" s="59" t="s">
        <v>12389</v>
      </c>
      <c r="C4044" s="182">
        <v>45</v>
      </c>
      <c r="D4044" s="182">
        <v>20</v>
      </c>
      <c r="E4044" s="182">
        <v>4</v>
      </c>
      <c r="F4044" s="182">
        <v>10</v>
      </c>
      <c r="G4044" s="182">
        <v>0</v>
      </c>
      <c r="H4044" s="182">
        <v>0</v>
      </c>
      <c r="I4044" s="182">
        <v>79</v>
      </c>
      <c r="J4044" s="186">
        <v>5.6210874740825183E-5</v>
      </c>
      <c r="K4044" s="183">
        <v>4028</v>
      </c>
    </row>
    <row r="4045" spans="1:11" x14ac:dyDescent="0.25">
      <c r="A4045" s="59" t="s">
        <v>23720</v>
      </c>
      <c r="B4045" s="59" t="s">
        <v>13848</v>
      </c>
      <c r="C4045" s="182">
        <v>0</v>
      </c>
      <c r="D4045" s="182">
        <v>30</v>
      </c>
      <c r="E4045" s="182">
        <v>20</v>
      </c>
      <c r="F4045" s="182">
        <v>4</v>
      </c>
      <c r="G4045" s="182">
        <v>25</v>
      </c>
      <c r="H4045" s="182">
        <v>0</v>
      </c>
      <c r="I4045" s="182">
        <v>79</v>
      </c>
      <c r="J4045" s="186">
        <v>5.6210874740825183E-5</v>
      </c>
      <c r="K4045" s="183">
        <v>4028</v>
      </c>
    </row>
    <row r="4046" spans="1:11" x14ac:dyDescent="0.25">
      <c r="A4046" s="59" t="s">
        <v>23721</v>
      </c>
      <c r="B4046" s="59" t="s">
        <v>8755</v>
      </c>
      <c r="C4046" s="182">
        <v>0</v>
      </c>
      <c r="D4046" s="182">
        <v>50</v>
      </c>
      <c r="E4046" s="182">
        <v>15</v>
      </c>
      <c r="F4046" s="182">
        <v>10</v>
      </c>
      <c r="G4046" s="182">
        <v>4</v>
      </c>
      <c r="H4046" s="182">
        <v>0</v>
      </c>
      <c r="I4046" s="182">
        <v>79</v>
      </c>
      <c r="J4046" s="186">
        <v>5.6210874740825183E-5</v>
      </c>
      <c r="K4046" s="183">
        <v>4028</v>
      </c>
    </row>
    <row r="4047" spans="1:11" x14ac:dyDescent="0.25">
      <c r="A4047" s="59" t="s">
        <v>23722</v>
      </c>
      <c r="B4047" s="59" t="s">
        <v>13901</v>
      </c>
      <c r="C4047" s="182">
        <v>4</v>
      </c>
      <c r="D4047" s="182">
        <v>45</v>
      </c>
      <c r="E4047" s="182">
        <v>10</v>
      </c>
      <c r="F4047" s="182">
        <v>0</v>
      </c>
      <c r="G4047" s="182">
        <v>10</v>
      </c>
      <c r="H4047" s="182">
        <v>10</v>
      </c>
      <c r="I4047" s="182">
        <v>79</v>
      </c>
      <c r="J4047" s="186">
        <v>5.6210874740825183E-5</v>
      </c>
      <c r="K4047" s="183">
        <v>4028</v>
      </c>
    </row>
    <row r="4048" spans="1:11" x14ac:dyDescent="0.25">
      <c r="A4048" s="59" t="s">
        <v>23723</v>
      </c>
      <c r="B4048" s="59" t="s">
        <v>12339</v>
      </c>
      <c r="C4048" s="182">
        <v>4</v>
      </c>
      <c r="D4048" s="182">
        <v>15</v>
      </c>
      <c r="E4048" s="182">
        <v>45</v>
      </c>
      <c r="F4048" s="182">
        <v>0</v>
      </c>
      <c r="G4048" s="182">
        <v>15</v>
      </c>
      <c r="H4048" s="182">
        <v>0</v>
      </c>
      <c r="I4048" s="182">
        <v>79</v>
      </c>
      <c r="J4048" s="186">
        <v>5.6210874740825183E-5</v>
      </c>
      <c r="K4048" s="183">
        <v>4028</v>
      </c>
    </row>
    <row r="4049" spans="1:11" x14ac:dyDescent="0.25">
      <c r="A4049" s="59" t="s">
        <v>23724</v>
      </c>
      <c r="B4049" s="59" t="s">
        <v>12310</v>
      </c>
      <c r="C4049" s="182">
        <v>0</v>
      </c>
      <c r="D4049" s="182">
        <v>10</v>
      </c>
      <c r="E4049" s="182">
        <v>4</v>
      </c>
      <c r="F4049" s="182">
        <v>25</v>
      </c>
      <c r="G4049" s="182">
        <v>40</v>
      </c>
      <c r="H4049" s="182">
        <v>0</v>
      </c>
      <c r="I4049" s="182">
        <v>79</v>
      </c>
      <c r="J4049" s="186">
        <v>5.6210874740825183E-5</v>
      </c>
      <c r="K4049" s="183">
        <v>4028</v>
      </c>
    </row>
    <row r="4050" spans="1:11" x14ac:dyDescent="0.25">
      <c r="A4050" s="59" t="s">
        <v>23725</v>
      </c>
      <c r="B4050" s="59" t="s">
        <v>14069</v>
      </c>
      <c r="C4050" s="182">
        <v>0</v>
      </c>
      <c r="D4050" s="182">
        <v>15</v>
      </c>
      <c r="E4050" s="182">
        <v>4</v>
      </c>
      <c r="F4050" s="182">
        <v>20</v>
      </c>
      <c r="G4050" s="182">
        <v>30</v>
      </c>
      <c r="H4050" s="182">
        <v>10</v>
      </c>
      <c r="I4050" s="182">
        <v>79</v>
      </c>
      <c r="J4050" s="186">
        <v>5.6210874740825183E-5</v>
      </c>
      <c r="K4050" s="183">
        <v>4028</v>
      </c>
    </row>
    <row r="4051" spans="1:11" x14ac:dyDescent="0.25">
      <c r="A4051" s="59" t="s">
        <v>23726</v>
      </c>
      <c r="B4051" s="59" t="s">
        <v>13448</v>
      </c>
      <c r="C4051" s="182">
        <v>0</v>
      </c>
      <c r="D4051" s="182">
        <v>20</v>
      </c>
      <c r="E4051" s="182">
        <v>0</v>
      </c>
      <c r="F4051" s="182">
        <v>4</v>
      </c>
      <c r="G4051" s="182">
        <v>50</v>
      </c>
      <c r="H4051" s="182">
        <v>4</v>
      </c>
      <c r="I4051" s="182">
        <v>78</v>
      </c>
      <c r="J4051" s="186">
        <v>5.5499344680814732E-5</v>
      </c>
      <c r="K4051" s="183">
        <v>4046</v>
      </c>
    </row>
    <row r="4052" spans="1:11" x14ac:dyDescent="0.25">
      <c r="A4052" s="59" t="s">
        <v>23727</v>
      </c>
      <c r="B4052" s="59" t="s">
        <v>12406</v>
      </c>
      <c r="C4052" s="182">
        <v>10</v>
      </c>
      <c r="D4052" s="182">
        <v>25</v>
      </c>
      <c r="E4052" s="182">
        <v>35</v>
      </c>
      <c r="F4052" s="182">
        <v>4</v>
      </c>
      <c r="G4052" s="182">
        <v>4</v>
      </c>
      <c r="H4052" s="182">
        <v>0</v>
      </c>
      <c r="I4052" s="182">
        <v>78</v>
      </c>
      <c r="J4052" s="186">
        <v>5.5499344680814732E-5</v>
      </c>
      <c r="K4052" s="183">
        <v>4046</v>
      </c>
    </row>
    <row r="4053" spans="1:11" x14ac:dyDescent="0.25">
      <c r="A4053" s="59" t="s">
        <v>23728</v>
      </c>
      <c r="B4053" s="59" t="s">
        <v>11032</v>
      </c>
      <c r="C4053" s="182">
        <v>10</v>
      </c>
      <c r="D4053" s="182">
        <v>40</v>
      </c>
      <c r="E4053" s="182">
        <v>4</v>
      </c>
      <c r="F4053" s="182">
        <v>20</v>
      </c>
      <c r="G4053" s="182">
        <v>4</v>
      </c>
      <c r="H4053" s="182">
        <v>0</v>
      </c>
      <c r="I4053" s="182">
        <v>78</v>
      </c>
      <c r="J4053" s="186">
        <v>5.5499344680814732E-5</v>
      </c>
      <c r="K4053" s="183">
        <v>4046</v>
      </c>
    </row>
    <row r="4054" spans="1:11" x14ac:dyDescent="0.25">
      <c r="A4054" s="59" t="s">
        <v>23729</v>
      </c>
      <c r="B4054" s="59" t="s">
        <v>14064</v>
      </c>
      <c r="C4054" s="182">
        <v>10</v>
      </c>
      <c r="D4054" s="182">
        <v>45</v>
      </c>
      <c r="E4054" s="182">
        <v>4</v>
      </c>
      <c r="F4054" s="182">
        <v>4</v>
      </c>
      <c r="G4054" s="182">
        <v>0</v>
      </c>
      <c r="H4054" s="182">
        <v>15</v>
      </c>
      <c r="I4054" s="182">
        <v>78</v>
      </c>
      <c r="J4054" s="186">
        <v>5.5499344680814732E-5</v>
      </c>
      <c r="K4054" s="183">
        <v>4046</v>
      </c>
    </row>
    <row r="4055" spans="1:11" x14ac:dyDescent="0.25">
      <c r="A4055" s="59" t="s">
        <v>23730</v>
      </c>
      <c r="B4055" s="59" t="s">
        <v>13291</v>
      </c>
      <c r="C4055" s="182">
        <v>0</v>
      </c>
      <c r="D4055" s="182">
        <v>10</v>
      </c>
      <c r="E4055" s="182">
        <v>30</v>
      </c>
      <c r="F4055" s="182">
        <v>20</v>
      </c>
      <c r="G4055" s="182">
        <v>15</v>
      </c>
      <c r="H4055" s="182">
        <v>0</v>
      </c>
      <c r="I4055" s="182">
        <v>75</v>
      </c>
      <c r="J4055" s="186">
        <v>5.3364754500783397E-5</v>
      </c>
      <c r="K4055" s="183">
        <v>4050</v>
      </c>
    </row>
    <row r="4056" spans="1:11" x14ac:dyDescent="0.25">
      <c r="A4056" s="59" t="s">
        <v>23731</v>
      </c>
      <c r="B4056" s="59" t="s">
        <v>11686</v>
      </c>
      <c r="C4056" s="182">
        <v>0</v>
      </c>
      <c r="D4056" s="182">
        <v>25</v>
      </c>
      <c r="E4056" s="182">
        <v>20</v>
      </c>
      <c r="F4056" s="182">
        <v>10</v>
      </c>
      <c r="G4056" s="182">
        <v>10</v>
      </c>
      <c r="H4056" s="182">
        <v>10</v>
      </c>
      <c r="I4056" s="182">
        <v>75</v>
      </c>
      <c r="J4056" s="186">
        <v>5.3364754500783397E-5</v>
      </c>
      <c r="K4056" s="183">
        <v>4050</v>
      </c>
    </row>
    <row r="4057" spans="1:11" x14ac:dyDescent="0.25">
      <c r="A4057" s="59" t="s">
        <v>23732</v>
      </c>
      <c r="B4057" s="59" t="s">
        <v>13350</v>
      </c>
      <c r="C4057" s="182">
        <v>0</v>
      </c>
      <c r="D4057" s="182">
        <v>30</v>
      </c>
      <c r="E4057" s="182">
        <v>15</v>
      </c>
      <c r="F4057" s="182">
        <v>0</v>
      </c>
      <c r="G4057" s="182">
        <v>30</v>
      </c>
      <c r="H4057" s="182">
        <v>0</v>
      </c>
      <c r="I4057" s="182">
        <v>75</v>
      </c>
      <c r="J4057" s="186">
        <v>5.3364754500783397E-5</v>
      </c>
      <c r="K4057" s="183">
        <v>4050</v>
      </c>
    </row>
    <row r="4058" spans="1:11" x14ac:dyDescent="0.25">
      <c r="A4058" s="59" t="s">
        <v>23733</v>
      </c>
      <c r="B4058" s="59" t="s">
        <v>12818</v>
      </c>
      <c r="C4058" s="182">
        <v>0</v>
      </c>
      <c r="D4058" s="182">
        <v>15</v>
      </c>
      <c r="E4058" s="182">
        <v>0</v>
      </c>
      <c r="F4058" s="182">
        <v>0</v>
      </c>
      <c r="G4058" s="182">
        <v>40</v>
      </c>
      <c r="H4058" s="182">
        <v>20</v>
      </c>
      <c r="I4058" s="182">
        <v>75</v>
      </c>
      <c r="J4058" s="186">
        <v>5.3364754500783397E-5</v>
      </c>
      <c r="K4058" s="183">
        <v>4050</v>
      </c>
    </row>
    <row r="4059" spans="1:11" x14ac:dyDescent="0.25">
      <c r="A4059" s="59" t="s">
        <v>23734</v>
      </c>
      <c r="B4059" s="59" t="s">
        <v>12963</v>
      </c>
      <c r="C4059" s="182">
        <v>35</v>
      </c>
      <c r="D4059" s="182">
        <v>25</v>
      </c>
      <c r="E4059" s="182">
        <v>15</v>
      </c>
      <c r="F4059" s="182">
        <v>0</v>
      </c>
      <c r="G4059" s="182">
        <v>0</v>
      </c>
      <c r="H4059" s="182">
        <v>0</v>
      </c>
      <c r="I4059" s="182">
        <v>75</v>
      </c>
      <c r="J4059" s="186">
        <v>5.3364754500783397E-5</v>
      </c>
      <c r="K4059" s="183">
        <v>4050</v>
      </c>
    </row>
    <row r="4060" spans="1:11" x14ac:dyDescent="0.25">
      <c r="A4060" s="59" t="s">
        <v>23735</v>
      </c>
      <c r="B4060" s="59" t="s">
        <v>12797</v>
      </c>
      <c r="C4060" s="182">
        <v>0</v>
      </c>
      <c r="D4060" s="182">
        <v>10</v>
      </c>
      <c r="E4060" s="182">
        <v>0</v>
      </c>
      <c r="F4060" s="182">
        <v>45</v>
      </c>
      <c r="G4060" s="182">
        <v>20</v>
      </c>
      <c r="H4060" s="182">
        <v>0</v>
      </c>
      <c r="I4060" s="182">
        <v>75</v>
      </c>
      <c r="J4060" s="186">
        <v>5.3364754500783397E-5</v>
      </c>
      <c r="K4060" s="183">
        <v>4050</v>
      </c>
    </row>
    <row r="4061" spans="1:11" x14ac:dyDescent="0.25">
      <c r="A4061" s="59" t="s">
        <v>23736</v>
      </c>
      <c r="B4061" s="59" t="s">
        <v>12686</v>
      </c>
      <c r="C4061" s="182">
        <v>0</v>
      </c>
      <c r="D4061" s="182">
        <v>0</v>
      </c>
      <c r="E4061" s="182">
        <v>0</v>
      </c>
      <c r="F4061" s="182">
        <v>25</v>
      </c>
      <c r="G4061" s="182">
        <v>0</v>
      </c>
      <c r="H4061" s="182">
        <v>50</v>
      </c>
      <c r="I4061" s="182">
        <v>75</v>
      </c>
      <c r="J4061" s="186">
        <v>5.3364754500783397E-5</v>
      </c>
      <c r="K4061" s="183">
        <v>4050</v>
      </c>
    </row>
    <row r="4062" spans="1:11" x14ac:dyDescent="0.25">
      <c r="A4062" s="59" t="s">
        <v>23737</v>
      </c>
      <c r="B4062" s="59" t="s">
        <v>13418</v>
      </c>
      <c r="C4062" s="182">
        <v>0</v>
      </c>
      <c r="D4062" s="182">
        <v>10</v>
      </c>
      <c r="E4062" s="182">
        <v>0</v>
      </c>
      <c r="F4062" s="182">
        <v>40</v>
      </c>
      <c r="G4062" s="182">
        <v>15</v>
      </c>
      <c r="H4062" s="182">
        <v>10</v>
      </c>
      <c r="I4062" s="182">
        <v>75</v>
      </c>
      <c r="J4062" s="186">
        <v>5.3364754500783397E-5</v>
      </c>
      <c r="K4062" s="183">
        <v>4050</v>
      </c>
    </row>
    <row r="4063" spans="1:11" x14ac:dyDescent="0.25">
      <c r="A4063" s="59" t="s">
        <v>23738</v>
      </c>
      <c r="B4063" s="59" t="s">
        <v>10298</v>
      </c>
      <c r="C4063" s="182">
        <v>0</v>
      </c>
      <c r="D4063" s="182">
        <v>0</v>
      </c>
      <c r="E4063" s="182">
        <v>35</v>
      </c>
      <c r="F4063" s="182">
        <v>30</v>
      </c>
      <c r="G4063" s="182">
        <v>10</v>
      </c>
      <c r="H4063" s="182">
        <v>0</v>
      </c>
      <c r="I4063" s="182">
        <v>75</v>
      </c>
      <c r="J4063" s="186">
        <v>5.3364754500783397E-5</v>
      </c>
      <c r="K4063" s="183">
        <v>4050</v>
      </c>
    </row>
    <row r="4064" spans="1:11" x14ac:dyDescent="0.25">
      <c r="A4064" s="59" t="s">
        <v>23739</v>
      </c>
      <c r="B4064" s="59" t="s">
        <v>9691</v>
      </c>
      <c r="C4064" s="182">
        <v>0</v>
      </c>
      <c r="D4064" s="182">
        <v>15</v>
      </c>
      <c r="E4064" s="182">
        <v>0</v>
      </c>
      <c r="F4064" s="182">
        <v>0</v>
      </c>
      <c r="G4064" s="182">
        <v>10</v>
      </c>
      <c r="H4064" s="182">
        <v>50</v>
      </c>
      <c r="I4064" s="182">
        <v>75</v>
      </c>
      <c r="J4064" s="186">
        <v>5.3364754500783397E-5</v>
      </c>
      <c r="K4064" s="183">
        <v>4050</v>
      </c>
    </row>
    <row r="4065" spans="1:11" x14ac:dyDescent="0.25">
      <c r="A4065" s="59" t="s">
        <v>23740</v>
      </c>
      <c r="B4065" s="59" t="s">
        <v>9836</v>
      </c>
      <c r="C4065" s="182">
        <v>0</v>
      </c>
      <c r="D4065" s="182">
        <v>50</v>
      </c>
      <c r="E4065" s="182">
        <v>15</v>
      </c>
      <c r="F4065" s="182">
        <v>10</v>
      </c>
      <c r="G4065" s="182">
        <v>0</v>
      </c>
      <c r="H4065" s="182">
        <v>0</v>
      </c>
      <c r="I4065" s="182">
        <v>75</v>
      </c>
      <c r="J4065" s="186">
        <v>5.3364754500783397E-5</v>
      </c>
      <c r="K4065" s="183">
        <v>4050</v>
      </c>
    </row>
    <row r="4066" spans="1:11" x14ac:dyDescent="0.25">
      <c r="A4066" s="59" t="s">
        <v>23741</v>
      </c>
      <c r="B4066" s="59" t="s">
        <v>9774</v>
      </c>
      <c r="C4066" s="182">
        <v>0</v>
      </c>
      <c r="D4066" s="182">
        <v>0</v>
      </c>
      <c r="E4066" s="182">
        <v>0</v>
      </c>
      <c r="F4066" s="182">
        <v>45</v>
      </c>
      <c r="G4066" s="182">
        <v>30</v>
      </c>
      <c r="H4066" s="182">
        <v>0</v>
      </c>
      <c r="I4066" s="182">
        <v>75</v>
      </c>
      <c r="J4066" s="186">
        <v>5.3364754500783397E-5</v>
      </c>
      <c r="K4066" s="183">
        <v>4050</v>
      </c>
    </row>
    <row r="4067" spans="1:11" x14ac:dyDescent="0.25">
      <c r="A4067" s="59" t="s">
        <v>23742</v>
      </c>
      <c r="B4067" s="59" t="s">
        <v>9730</v>
      </c>
      <c r="C4067" s="182">
        <v>0</v>
      </c>
      <c r="D4067" s="182">
        <v>35</v>
      </c>
      <c r="E4067" s="182">
        <v>20</v>
      </c>
      <c r="F4067" s="182">
        <v>0</v>
      </c>
      <c r="G4067" s="182">
        <v>20</v>
      </c>
      <c r="H4067" s="182">
        <v>0</v>
      </c>
      <c r="I4067" s="182">
        <v>75</v>
      </c>
      <c r="J4067" s="186">
        <v>5.3364754500783397E-5</v>
      </c>
      <c r="K4067" s="183">
        <v>4050</v>
      </c>
    </row>
    <row r="4068" spans="1:11" x14ac:dyDescent="0.25">
      <c r="A4068" s="59" t="s">
        <v>23743</v>
      </c>
      <c r="B4068" s="59" t="s">
        <v>10225</v>
      </c>
      <c r="C4068" s="182">
        <v>0</v>
      </c>
      <c r="D4068" s="182">
        <v>65</v>
      </c>
      <c r="E4068" s="182">
        <v>0</v>
      </c>
      <c r="F4068" s="182">
        <v>0</v>
      </c>
      <c r="G4068" s="182">
        <v>0</v>
      </c>
      <c r="H4068" s="182">
        <v>10</v>
      </c>
      <c r="I4068" s="182">
        <v>75</v>
      </c>
      <c r="J4068" s="186">
        <v>5.3364754500783397E-5</v>
      </c>
      <c r="K4068" s="183">
        <v>4050</v>
      </c>
    </row>
    <row r="4069" spans="1:11" x14ac:dyDescent="0.25">
      <c r="A4069" s="59" t="s">
        <v>23744</v>
      </c>
      <c r="B4069" s="59" t="s">
        <v>9731</v>
      </c>
      <c r="C4069" s="182">
        <v>0</v>
      </c>
      <c r="D4069" s="182">
        <v>25</v>
      </c>
      <c r="E4069" s="182">
        <v>0</v>
      </c>
      <c r="F4069" s="182">
        <v>0</v>
      </c>
      <c r="G4069" s="182">
        <v>50</v>
      </c>
      <c r="H4069" s="182">
        <v>0</v>
      </c>
      <c r="I4069" s="182">
        <v>75</v>
      </c>
      <c r="J4069" s="186">
        <v>5.3364754500783397E-5</v>
      </c>
      <c r="K4069" s="183">
        <v>4050</v>
      </c>
    </row>
    <row r="4070" spans="1:11" x14ac:dyDescent="0.25">
      <c r="A4070" s="59" t="s">
        <v>23745</v>
      </c>
      <c r="B4070" s="59" t="s">
        <v>9601</v>
      </c>
      <c r="C4070" s="182">
        <v>0</v>
      </c>
      <c r="D4070" s="182">
        <v>40</v>
      </c>
      <c r="E4070" s="182">
        <v>0</v>
      </c>
      <c r="F4070" s="182">
        <v>35</v>
      </c>
      <c r="G4070" s="182">
        <v>0</v>
      </c>
      <c r="H4070" s="182">
        <v>0</v>
      </c>
      <c r="I4070" s="182">
        <v>75</v>
      </c>
      <c r="J4070" s="186">
        <v>5.3364754500783397E-5</v>
      </c>
      <c r="K4070" s="183">
        <v>4050</v>
      </c>
    </row>
    <row r="4071" spans="1:11" x14ac:dyDescent="0.25">
      <c r="A4071" s="59" t="s">
        <v>23746</v>
      </c>
      <c r="B4071" s="59" t="s">
        <v>13476</v>
      </c>
      <c r="C4071" s="182">
        <v>25</v>
      </c>
      <c r="D4071" s="182">
        <v>50</v>
      </c>
      <c r="E4071" s="182">
        <v>0</v>
      </c>
      <c r="F4071" s="182">
        <v>0</v>
      </c>
      <c r="G4071" s="182">
        <v>0</v>
      </c>
      <c r="H4071" s="182">
        <v>0</v>
      </c>
      <c r="I4071" s="182">
        <v>75</v>
      </c>
      <c r="J4071" s="186">
        <v>5.3364754500783397E-5</v>
      </c>
      <c r="K4071" s="183">
        <v>4050</v>
      </c>
    </row>
    <row r="4072" spans="1:11" x14ac:dyDescent="0.25">
      <c r="A4072" s="59" t="s">
        <v>23747</v>
      </c>
      <c r="B4072" s="59" t="s">
        <v>9978</v>
      </c>
      <c r="C4072" s="182">
        <v>15</v>
      </c>
      <c r="D4072" s="182">
        <v>0</v>
      </c>
      <c r="E4072" s="182">
        <v>15</v>
      </c>
      <c r="F4072" s="182">
        <v>0</v>
      </c>
      <c r="G4072" s="182">
        <v>45</v>
      </c>
      <c r="H4072" s="182">
        <v>0</v>
      </c>
      <c r="I4072" s="182">
        <v>75</v>
      </c>
      <c r="J4072" s="186">
        <v>5.3364754500783397E-5</v>
      </c>
      <c r="K4072" s="183">
        <v>4050</v>
      </c>
    </row>
    <row r="4073" spans="1:11" x14ac:dyDescent="0.25">
      <c r="A4073" s="59" t="s">
        <v>23748</v>
      </c>
      <c r="B4073" s="59" t="s">
        <v>10897</v>
      </c>
      <c r="C4073" s="182">
        <v>0</v>
      </c>
      <c r="D4073" s="182">
        <v>40</v>
      </c>
      <c r="E4073" s="182">
        <v>0</v>
      </c>
      <c r="F4073" s="182">
        <v>20</v>
      </c>
      <c r="G4073" s="182">
        <v>15</v>
      </c>
      <c r="H4073" s="182">
        <v>0</v>
      </c>
      <c r="I4073" s="182">
        <v>75</v>
      </c>
      <c r="J4073" s="186">
        <v>5.3364754500783397E-5</v>
      </c>
      <c r="K4073" s="183">
        <v>4050</v>
      </c>
    </row>
    <row r="4074" spans="1:11" x14ac:dyDescent="0.25">
      <c r="A4074" s="59" t="s">
        <v>23749</v>
      </c>
      <c r="B4074" s="59" t="s">
        <v>10962</v>
      </c>
      <c r="C4074" s="182">
        <v>0</v>
      </c>
      <c r="D4074" s="182">
        <v>40</v>
      </c>
      <c r="E4074" s="182">
        <v>35</v>
      </c>
      <c r="F4074" s="182">
        <v>0</v>
      </c>
      <c r="G4074" s="182">
        <v>0</v>
      </c>
      <c r="H4074" s="182">
        <v>0</v>
      </c>
      <c r="I4074" s="182">
        <v>75</v>
      </c>
      <c r="J4074" s="186">
        <v>5.3364754500783397E-5</v>
      </c>
      <c r="K4074" s="183">
        <v>4050</v>
      </c>
    </row>
    <row r="4075" spans="1:11" x14ac:dyDescent="0.25">
      <c r="A4075" s="59" t="s">
        <v>23750</v>
      </c>
      <c r="B4075" s="59" t="s">
        <v>13510</v>
      </c>
      <c r="C4075" s="182">
        <v>25</v>
      </c>
      <c r="D4075" s="182">
        <v>20</v>
      </c>
      <c r="E4075" s="182">
        <v>10</v>
      </c>
      <c r="F4075" s="182">
        <v>0</v>
      </c>
      <c r="G4075" s="182">
        <v>20</v>
      </c>
      <c r="H4075" s="182">
        <v>0</v>
      </c>
      <c r="I4075" s="182">
        <v>75</v>
      </c>
      <c r="J4075" s="186">
        <v>5.3364754500783397E-5</v>
      </c>
      <c r="K4075" s="183">
        <v>4050</v>
      </c>
    </row>
    <row r="4076" spans="1:11" x14ac:dyDescent="0.25">
      <c r="A4076" s="59" t="s">
        <v>23751</v>
      </c>
      <c r="B4076" s="59" t="s">
        <v>11127</v>
      </c>
      <c r="C4076" s="182">
        <v>0</v>
      </c>
      <c r="D4076" s="182">
        <v>15</v>
      </c>
      <c r="E4076" s="182">
        <v>0</v>
      </c>
      <c r="F4076" s="182">
        <v>25</v>
      </c>
      <c r="G4076" s="182">
        <v>35</v>
      </c>
      <c r="H4076" s="182">
        <v>0</v>
      </c>
      <c r="I4076" s="182">
        <v>75</v>
      </c>
      <c r="J4076" s="186">
        <v>5.3364754500783397E-5</v>
      </c>
      <c r="K4076" s="183">
        <v>4050</v>
      </c>
    </row>
    <row r="4077" spans="1:11" x14ac:dyDescent="0.25">
      <c r="A4077" s="59" t="s">
        <v>23752</v>
      </c>
      <c r="B4077" s="59" t="s">
        <v>11948</v>
      </c>
      <c r="C4077" s="182">
        <v>0</v>
      </c>
      <c r="D4077" s="182">
        <v>20</v>
      </c>
      <c r="E4077" s="182">
        <v>25</v>
      </c>
      <c r="F4077" s="182">
        <v>0</v>
      </c>
      <c r="G4077" s="182">
        <v>30</v>
      </c>
      <c r="H4077" s="182">
        <v>0</v>
      </c>
      <c r="I4077" s="182">
        <v>75</v>
      </c>
      <c r="J4077" s="186">
        <v>5.3364754500783397E-5</v>
      </c>
      <c r="K4077" s="183">
        <v>4050</v>
      </c>
    </row>
    <row r="4078" spans="1:11" x14ac:dyDescent="0.25">
      <c r="A4078" s="59" t="s">
        <v>23753</v>
      </c>
      <c r="B4078" s="59" t="s">
        <v>13604</v>
      </c>
      <c r="C4078" s="182">
        <v>0</v>
      </c>
      <c r="D4078" s="182">
        <v>15</v>
      </c>
      <c r="E4078" s="182">
        <v>50</v>
      </c>
      <c r="F4078" s="182">
        <v>0</v>
      </c>
      <c r="G4078" s="182">
        <v>10</v>
      </c>
      <c r="H4078" s="182">
        <v>0</v>
      </c>
      <c r="I4078" s="182">
        <v>75</v>
      </c>
      <c r="J4078" s="186">
        <v>5.3364754500783397E-5</v>
      </c>
      <c r="K4078" s="183">
        <v>4050</v>
      </c>
    </row>
    <row r="4079" spans="1:11" x14ac:dyDescent="0.25">
      <c r="A4079" s="59" t="s">
        <v>23754</v>
      </c>
      <c r="B4079" s="59" t="s">
        <v>13620</v>
      </c>
      <c r="C4079" s="182">
        <v>15</v>
      </c>
      <c r="D4079" s="182">
        <v>15</v>
      </c>
      <c r="E4079" s="182">
        <v>15</v>
      </c>
      <c r="F4079" s="182">
        <v>10</v>
      </c>
      <c r="G4079" s="182">
        <v>20</v>
      </c>
      <c r="H4079" s="182">
        <v>0</v>
      </c>
      <c r="I4079" s="182">
        <v>75</v>
      </c>
      <c r="J4079" s="186">
        <v>5.3364754500783397E-5</v>
      </c>
      <c r="K4079" s="183">
        <v>4050</v>
      </c>
    </row>
    <row r="4080" spans="1:11" x14ac:dyDescent="0.25">
      <c r="A4080" s="59" t="s">
        <v>23755</v>
      </c>
      <c r="B4080" s="59" t="s">
        <v>10042</v>
      </c>
      <c r="C4080" s="182">
        <v>0</v>
      </c>
      <c r="D4080" s="182">
        <v>0</v>
      </c>
      <c r="E4080" s="182">
        <v>35</v>
      </c>
      <c r="F4080" s="182">
        <v>0</v>
      </c>
      <c r="G4080" s="182">
        <v>40</v>
      </c>
      <c r="H4080" s="182">
        <v>0</v>
      </c>
      <c r="I4080" s="182">
        <v>75</v>
      </c>
      <c r="J4080" s="186">
        <v>5.3364754500783397E-5</v>
      </c>
      <c r="K4080" s="183">
        <v>4050</v>
      </c>
    </row>
    <row r="4081" spans="1:11" x14ac:dyDescent="0.25">
      <c r="A4081" s="59" t="s">
        <v>23756</v>
      </c>
      <c r="B4081" s="59" t="s">
        <v>10419</v>
      </c>
      <c r="C4081" s="182">
        <v>0</v>
      </c>
      <c r="D4081" s="182">
        <v>20</v>
      </c>
      <c r="E4081" s="182">
        <v>55</v>
      </c>
      <c r="F4081" s="182">
        <v>0</v>
      </c>
      <c r="G4081" s="182">
        <v>0</v>
      </c>
      <c r="H4081" s="182">
        <v>0</v>
      </c>
      <c r="I4081" s="182">
        <v>75</v>
      </c>
      <c r="J4081" s="186">
        <v>5.3364754500783397E-5</v>
      </c>
      <c r="K4081" s="183">
        <v>4050</v>
      </c>
    </row>
    <row r="4082" spans="1:11" x14ac:dyDescent="0.25">
      <c r="A4082" s="59" t="s">
        <v>23757</v>
      </c>
      <c r="B4082" s="59" t="s">
        <v>13661</v>
      </c>
      <c r="C4082" s="182">
        <v>0</v>
      </c>
      <c r="D4082" s="182">
        <v>15</v>
      </c>
      <c r="E4082" s="182">
        <v>20</v>
      </c>
      <c r="F4082" s="182">
        <v>10</v>
      </c>
      <c r="G4082" s="182">
        <v>30</v>
      </c>
      <c r="H4082" s="182">
        <v>0</v>
      </c>
      <c r="I4082" s="182">
        <v>75</v>
      </c>
      <c r="J4082" s="186">
        <v>5.3364754500783397E-5</v>
      </c>
      <c r="K4082" s="183">
        <v>4050</v>
      </c>
    </row>
    <row r="4083" spans="1:11" x14ac:dyDescent="0.25">
      <c r="A4083" s="59" t="s">
        <v>23758</v>
      </c>
      <c r="B4083" s="59" t="s">
        <v>9216</v>
      </c>
      <c r="C4083" s="182">
        <v>0</v>
      </c>
      <c r="D4083" s="182">
        <v>10</v>
      </c>
      <c r="E4083" s="182">
        <v>10</v>
      </c>
      <c r="F4083" s="182">
        <v>25</v>
      </c>
      <c r="G4083" s="182">
        <v>30</v>
      </c>
      <c r="H4083" s="182">
        <v>0</v>
      </c>
      <c r="I4083" s="182">
        <v>75</v>
      </c>
      <c r="J4083" s="186">
        <v>5.3364754500783397E-5</v>
      </c>
      <c r="K4083" s="183">
        <v>4050</v>
      </c>
    </row>
    <row r="4084" spans="1:11" x14ac:dyDescent="0.25">
      <c r="A4084" s="59" t="s">
        <v>23759</v>
      </c>
      <c r="B4084" s="59" t="s">
        <v>13877</v>
      </c>
      <c r="C4084" s="182">
        <v>0</v>
      </c>
      <c r="D4084" s="182">
        <v>30</v>
      </c>
      <c r="E4084" s="182">
        <v>25</v>
      </c>
      <c r="F4084" s="182">
        <v>0</v>
      </c>
      <c r="G4084" s="182">
        <v>20</v>
      </c>
      <c r="H4084" s="182">
        <v>0</v>
      </c>
      <c r="I4084" s="182">
        <v>75</v>
      </c>
      <c r="J4084" s="186">
        <v>5.3364754500783397E-5</v>
      </c>
      <c r="K4084" s="183">
        <v>4050</v>
      </c>
    </row>
    <row r="4085" spans="1:11" x14ac:dyDescent="0.25">
      <c r="A4085" s="59" t="s">
        <v>23760</v>
      </c>
      <c r="B4085" s="59" t="s">
        <v>9880</v>
      </c>
      <c r="C4085" s="182">
        <v>0</v>
      </c>
      <c r="D4085" s="182">
        <v>50</v>
      </c>
      <c r="E4085" s="182">
        <v>0</v>
      </c>
      <c r="F4085" s="182">
        <v>15</v>
      </c>
      <c r="G4085" s="182">
        <v>10</v>
      </c>
      <c r="H4085" s="182">
        <v>0</v>
      </c>
      <c r="I4085" s="182">
        <v>75</v>
      </c>
      <c r="J4085" s="186">
        <v>5.3364754500783397E-5</v>
      </c>
      <c r="K4085" s="183">
        <v>4050</v>
      </c>
    </row>
    <row r="4086" spans="1:11" x14ac:dyDescent="0.25">
      <c r="A4086" s="59" t="s">
        <v>23761</v>
      </c>
      <c r="B4086" s="59" t="s">
        <v>10101</v>
      </c>
      <c r="C4086" s="182">
        <v>10</v>
      </c>
      <c r="D4086" s="182">
        <v>35</v>
      </c>
      <c r="E4086" s="182">
        <v>10</v>
      </c>
      <c r="F4086" s="182">
        <v>0</v>
      </c>
      <c r="G4086" s="182">
        <v>20</v>
      </c>
      <c r="H4086" s="182">
        <v>0</v>
      </c>
      <c r="I4086" s="182">
        <v>75</v>
      </c>
      <c r="J4086" s="186">
        <v>5.3364754500783397E-5</v>
      </c>
      <c r="K4086" s="183">
        <v>4050</v>
      </c>
    </row>
    <row r="4087" spans="1:11" x14ac:dyDescent="0.25">
      <c r="A4087" s="59" t="s">
        <v>23762</v>
      </c>
      <c r="B4087" s="59" t="s">
        <v>13883</v>
      </c>
      <c r="C4087" s="182">
        <v>0</v>
      </c>
      <c r="D4087" s="182">
        <v>0</v>
      </c>
      <c r="E4087" s="182">
        <v>20</v>
      </c>
      <c r="F4087" s="182">
        <v>0</v>
      </c>
      <c r="G4087" s="182">
        <v>55</v>
      </c>
      <c r="H4087" s="182">
        <v>0</v>
      </c>
      <c r="I4087" s="182">
        <v>75</v>
      </c>
      <c r="J4087" s="186">
        <v>5.3364754500783397E-5</v>
      </c>
      <c r="K4087" s="183">
        <v>4050</v>
      </c>
    </row>
    <row r="4088" spans="1:11" x14ac:dyDescent="0.25">
      <c r="A4088" s="59" t="s">
        <v>23763</v>
      </c>
      <c r="B4088" s="59" t="s">
        <v>13886</v>
      </c>
      <c r="C4088" s="182">
        <v>0</v>
      </c>
      <c r="D4088" s="182">
        <v>15</v>
      </c>
      <c r="E4088" s="182">
        <v>0</v>
      </c>
      <c r="F4088" s="182">
        <v>40</v>
      </c>
      <c r="G4088" s="182">
        <v>20</v>
      </c>
      <c r="H4088" s="182">
        <v>0</v>
      </c>
      <c r="I4088" s="182">
        <v>75</v>
      </c>
      <c r="J4088" s="186">
        <v>5.3364754500783397E-5</v>
      </c>
      <c r="K4088" s="183">
        <v>4050</v>
      </c>
    </row>
    <row r="4089" spans="1:11" x14ac:dyDescent="0.25">
      <c r="A4089" s="59" t="s">
        <v>23764</v>
      </c>
      <c r="B4089" s="59" t="s">
        <v>8771</v>
      </c>
      <c r="C4089" s="182">
        <v>0</v>
      </c>
      <c r="D4089" s="182">
        <v>20</v>
      </c>
      <c r="E4089" s="182">
        <v>0</v>
      </c>
      <c r="F4089" s="182">
        <v>10</v>
      </c>
      <c r="G4089" s="182">
        <v>45</v>
      </c>
      <c r="H4089" s="182">
        <v>0</v>
      </c>
      <c r="I4089" s="182">
        <v>75</v>
      </c>
      <c r="J4089" s="186">
        <v>5.3364754500783397E-5</v>
      </c>
      <c r="K4089" s="183">
        <v>4050</v>
      </c>
    </row>
    <row r="4090" spans="1:11" x14ac:dyDescent="0.25">
      <c r="A4090" s="59" t="s">
        <v>23765</v>
      </c>
      <c r="B4090" s="59" t="s">
        <v>10636</v>
      </c>
      <c r="C4090" s="182">
        <v>15</v>
      </c>
      <c r="D4090" s="182">
        <v>20</v>
      </c>
      <c r="E4090" s="182">
        <v>40</v>
      </c>
      <c r="F4090" s="182">
        <v>0</v>
      </c>
      <c r="G4090" s="182">
        <v>0</v>
      </c>
      <c r="H4090" s="182">
        <v>0</v>
      </c>
      <c r="I4090" s="182">
        <v>75</v>
      </c>
      <c r="J4090" s="186">
        <v>5.3364754500783397E-5</v>
      </c>
      <c r="K4090" s="183">
        <v>4050</v>
      </c>
    </row>
    <row r="4091" spans="1:11" x14ac:dyDescent="0.25">
      <c r="A4091" s="59" t="s">
        <v>23766</v>
      </c>
      <c r="B4091" s="59" t="s">
        <v>12617</v>
      </c>
      <c r="C4091" s="182">
        <v>0</v>
      </c>
      <c r="D4091" s="182">
        <v>50</v>
      </c>
      <c r="E4091" s="182">
        <v>10</v>
      </c>
      <c r="F4091" s="182">
        <v>0</v>
      </c>
      <c r="G4091" s="182">
        <v>15</v>
      </c>
      <c r="H4091" s="182">
        <v>0</v>
      </c>
      <c r="I4091" s="182">
        <v>75</v>
      </c>
      <c r="J4091" s="186">
        <v>5.3364754500783397E-5</v>
      </c>
      <c r="K4091" s="183">
        <v>4050</v>
      </c>
    </row>
    <row r="4092" spans="1:11" x14ac:dyDescent="0.25">
      <c r="A4092" s="59" t="s">
        <v>23767</v>
      </c>
      <c r="B4092" s="59" t="s">
        <v>8825</v>
      </c>
      <c r="C4092" s="182">
        <v>0</v>
      </c>
      <c r="D4092" s="182">
        <v>50</v>
      </c>
      <c r="E4092" s="182">
        <v>0</v>
      </c>
      <c r="F4092" s="182">
        <v>0</v>
      </c>
      <c r="G4092" s="182">
        <v>25</v>
      </c>
      <c r="H4092" s="182">
        <v>0</v>
      </c>
      <c r="I4092" s="182">
        <v>75</v>
      </c>
      <c r="J4092" s="186">
        <v>5.3364754500783397E-5</v>
      </c>
      <c r="K4092" s="183">
        <v>4050</v>
      </c>
    </row>
    <row r="4093" spans="1:11" x14ac:dyDescent="0.25">
      <c r="A4093" s="59" t="s">
        <v>23768</v>
      </c>
      <c r="B4093" s="59" t="s">
        <v>13995</v>
      </c>
      <c r="C4093" s="182">
        <v>0</v>
      </c>
      <c r="D4093" s="182">
        <v>20</v>
      </c>
      <c r="E4093" s="182">
        <v>15</v>
      </c>
      <c r="F4093" s="182">
        <v>10</v>
      </c>
      <c r="G4093" s="182">
        <v>30</v>
      </c>
      <c r="H4093" s="182">
        <v>0</v>
      </c>
      <c r="I4093" s="182">
        <v>75</v>
      </c>
      <c r="J4093" s="186">
        <v>5.3364754500783397E-5</v>
      </c>
      <c r="K4093" s="183">
        <v>4050</v>
      </c>
    </row>
    <row r="4094" spans="1:11" x14ac:dyDescent="0.25">
      <c r="A4094" s="59" t="s">
        <v>23769</v>
      </c>
      <c r="B4094" s="59" t="s">
        <v>13190</v>
      </c>
      <c r="C4094" s="182">
        <v>0</v>
      </c>
      <c r="D4094" s="182">
        <v>0</v>
      </c>
      <c r="E4094" s="182">
        <v>0</v>
      </c>
      <c r="F4094" s="182">
        <v>10</v>
      </c>
      <c r="G4094" s="182">
        <v>40</v>
      </c>
      <c r="H4094" s="182">
        <v>25</v>
      </c>
      <c r="I4094" s="182">
        <v>75</v>
      </c>
      <c r="J4094" s="186">
        <v>5.3364754500783397E-5</v>
      </c>
      <c r="K4094" s="183">
        <v>4050</v>
      </c>
    </row>
    <row r="4095" spans="1:11" x14ac:dyDescent="0.25">
      <c r="A4095" s="59" t="s">
        <v>23770</v>
      </c>
      <c r="B4095" s="59" t="s">
        <v>12262</v>
      </c>
      <c r="C4095" s="182">
        <v>0</v>
      </c>
      <c r="D4095" s="182">
        <v>30</v>
      </c>
      <c r="E4095" s="182">
        <v>0</v>
      </c>
      <c r="F4095" s="182">
        <v>30</v>
      </c>
      <c r="G4095" s="182">
        <v>15</v>
      </c>
      <c r="H4095" s="182">
        <v>0</v>
      </c>
      <c r="I4095" s="182">
        <v>75</v>
      </c>
      <c r="J4095" s="186">
        <v>5.3364754500783397E-5</v>
      </c>
      <c r="K4095" s="183">
        <v>4050</v>
      </c>
    </row>
    <row r="4096" spans="1:11" x14ac:dyDescent="0.25">
      <c r="A4096" s="59" t="s">
        <v>23771</v>
      </c>
      <c r="B4096" s="59" t="s">
        <v>14047</v>
      </c>
      <c r="C4096" s="182">
        <v>0</v>
      </c>
      <c r="D4096" s="182">
        <v>45</v>
      </c>
      <c r="E4096" s="182">
        <v>0</v>
      </c>
      <c r="F4096" s="182">
        <v>0</v>
      </c>
      <c r="G4096" s="182">
        <v>30</v>
      </c>
      <c r="H4096" s="182">
        <v>0</v>
      </c>
      <c r="I4096" s="182">
        <v>75</v>
      </c>
      <c r="J4096" s="186">
        <v>5.3364754500783397E-5</v>
      </c>
      <c r="K4096" s="183">
        <v>4050</v>
      </c>
    </row>
    <row r="4097" spans="1:11" x14ac:dyDescent="0.25">
      <c r="A4097" s="59" t="s">
        <v>23772</v>
      </c>
      <c r="B4097" s="59" t="s">
        <v>12976</v>
      </c>
      <c r="C4097" s="182">
        <v>0</v>
      </c>
      <c r="D4097" s="182">
        <v>20</v>
      </c>
      <c r="E4097" s="182">
        <v>4</v>
      </c>
      <c r="F4097" s="182">
        <v>20</v>
      </c>
      <c r="G4097" s="182">
        <v>20</v>
      </c>
      <c r="H4097" s="182">
        <v>10</v>
      </c>
      <c r="I4097" s="182">
        <v>74</v>
      </c>
      <c r="J4097" s="186">
        <v>5.2653224440772952E-5</v>
      </c>
      <c r="K4097" s="183">
        <v>4092</v>
      </c>
    </row>
    <row r="4098" spans="1:11" x14ac:dyDescent="0.25">
      <c r="A4098" s="59" t="s">
        <v>23773</v>
      </c>
      <c r="B4098" s="59" t="s">
        <v>11536</v>
      </c>
      <c r="C4098" s="182">
        <v>20</v>
      </c>
      <c r="D4098" s="182">
        <v>50</v>
      </c>
      <c r="E4098" s="182">
        <v>0</v>
      </c>
      <c r="F4098" s="182">
        <v>0</v>
      </c>
      <c r="G4098" s="182">
        <v>4</v>
      </c>
      <c r="H4098" s="182">
        <v>0</v>
      </c>
      <c r="I4098" s="182">
        <v>74</v>
      </c>
      <c r="J4098" s="186">
        <v>5.2653224440772952E-5</v>
      </c>
      <c r="K4098" s="183">
        <v>4092</v>
      </c>
    </row>
    <row r="4099" spans="1:11" x14ac:dyDescent="0.25">
      <c r="A4099" s="59" t="s">
        <v>23774</v>
      </c>
      <c r="B4099" s="59" t="s">
        <v>9302</v>
      </c>
      <c r="C4099" s="182">
        <v>4</v>
      </c>
      <c r="D4099" s="182">
        <v>25</v>
      </c>
      <c r="E4099" s="182">
        <v>15</v>
      </c>
      <c r="F4099" s="182">
        <v>0</v>
      </c>
      <c r="G4099" s="182">
        <v>30</v>
      </c>
      <c r="H4099" s="182">
        <v>0</v>
      </c>
      <c r="I4099" s="182">
        <v>74</v>
      </c>
      <c r="J4099" s="186">
        <v>5.2653224440772952E-5</v>
      </c>
      <c r="K4099" s="183">
        <v>4092</v>
      </c>
    </row>
    <row r="4100" spans="1:11" x14ac:dyDescent="0.25">
      <c r="A4100" s="59" t="s">
        <v>23775</v>
      </c>
      <c r="B4100" s="59" t="s">
        <v>13428</v>
      </c>
      <c r="C4100" s="182">
        <v>20</v>
      </c>
      <c r="D4100" s="182">
        <v>30</v>
      </c>
      <c r="E4100" s="182">
        <v>20</v>
      </c>
      <c r="F4100" s="182">
        <v>4</v>
      </c>
      <c r="G4100" s="182">
        <v>0</v>
      </c>
      <c r="H4100" s="182">
        <v>0</v>
      </c>
      <c r="I4100" s="182">
        <v>74</v>
      </c>
      <c r="J4100" s="186">
        <v>5.2653224440772952E-5</v>
      </c>
      <c r="K4100" s="183">
        <v>4092</v>
      </c>
    </row>
    <row r="4101" spans="1:11" x14ac:dyDescent="0.25">
      <c r="A4101" s="59" t="s">
        <v>23776</v>
      </c>
      <c r="B4101" s="59" t="s">
        <v>13447</v>
      </c>
      <c r="C4101" s="182">
        <v>4</v>
      </c>
      <c r="D4101" s="182">
        <v>10</v>
      </c>
      <c r="E4101" s="182">
        <v>35</v>
      </c>
      <c r="F4101" s="182">
        <v>15</v>
      </c>
      <c r="G4101" s="182">
        <v>10</v>
      </c>
      <c r="H4101" s="182">
        <v>0</v>
      </c>
      <c r="I4101" s="182">
        <v>74</v>
      </c>
      <c r="J4101" s="186">
        <v>5.2653224440772952E-5</v>
      </c>
      <c r="K4101" s="183">
        <v>4092</v>
      </c>
    </row>
    <row r="4102" spans="1:11" x14ac:dyDescent="0.25">
      <c r="A4102" s="59" t="s">
        <v>23777</v>
      </c>
      <c r="B4102" s="59" t="s">
        <v>9981</v>
      </c>
      <c r="C4102" s="182">
        <v>0</v>
      </c>
      <c r="D4102" s="182">
        <v>4</v>
      </c>
      <c r="E4102" s="182">
        <v>0</v>
      </c>
      <c r="F4102" s="182">
        <v>0</v>
      </c>
      <c r="G4102" s="182">
        <v>0</v>
      </c>
      <c r="H4102" s="182">
        <v>70</v>
      </c>
      <c r="I4102" s="182">
        <v>74</v>
      </c>
      <c r="J4102" s="186">
        <v>5.2653224440772952E-5</v>
      </c>
      <c r="K4102" s="183">
        <v>4092</v>
      </c>
    </row>
    <row r="4103" spans="1:11" x14ac:dyDescent="0.25">
      <c r="A4103" s="59" t="s">
        <v>23778</v>
      </c>
      <c r="B4103" s="59" t="s">
        <v>9833</v>
      </c>
      <c r="C4103" s="182">
        <v>0</v>
      </c>
      <c r="D4103" s="182">
        <v>4</v>
      </c>
      <c r="E4103" s="182">
        <v>0</v>
      </c>
      <c r="F4103" s="182">
        <v>0</v>
      </c>
      <c r="G4103" s="182">
        <v>55</v>
      </c>
      <c r="H4103" s="182">
        <v>15</v>
      </c>
      <c r="I4103" s="182">
        <v>74</v>
      </c>
      <c r="J4103" s="186">
        <v>5.2653224440772952E-5</v>
      </c>
      <c r="K4103" s="183">
        <v>4092</v>
      </c>
    </row>
    <row r="4104" spans="1:11" x14ac:dyDescent="0.25">
      <c r="A4104" s="59" t="s">
        <v>23779</v>
      </c>
      <c r="B4104" s="59" t="s">
        <v>13480</v>
      </c>
      <c r="C4104" s="182">
        <v>30</v>
      </c>
      <c r="D4104" s="182">
        <v>30</v>
      </c>
      <c r="E4104" s="182">
        <v>10</v>
      </c>
      <c r="F4104" s="182">
        <v>0</v>
      </c>
      <c r="G4104" s="182">
        <v>4</v>
      </c>
      <c r="H4104" s="182">
        <v>0</v>
      </c>
      <c r="I4104" s="182">
        <v>74</v>
      </c>
      <c r="J4104" s="186">
        <v>5.2653224440772952E-5</v>
      </c>
      <c r="K4104" s="183">
        <v>4092</v>
      </c>
    </row>
    <row r="4105" spans="1:11" x14ac:dyDescent="0.25">
      <c r="A4105" s="59" t="s">
        <v>23780</v>
      </c>
      <c r="B4105" s="59" t="s">
        <v>13489</v>
      </c>
      <c r="C4105" s="182">
        <v>4</v>
      </c>
      <c r="D4105" s="182">
        <v>25</v>
      </c>
      <c r="E4105" s="182">
        <v>10</v>
      </c>
      <c r="F4105" s="182">
        <v>25</v>
      </c>
      <c r="G4105" s="182">
        <v>10</v>
      </c>
      <c r="H4105" s="182">
        <v>0</v>
      </c>
      <c r="I4105" s="182">
        <v>74</v>
      </c>
      <c r="J4105" s="186">
        <v>5.2653224440772952E-5</v>
      </c>
      <c r="K4105" s="183">
        <v>4092</v>
      </c>
    </row>
    <row r="4106" spans="1:11" x14ac:dyDescent="0.25">
      <c r="A4106" s="59" t="s">
        <v>23781</v>
      </c>
      <c r="B4106" s="59" t="s">
        <v>13523</v>
      </c>
      <c r="C4106" s="182">
        <v>4</v>
      </c>
      <c r="D4106" s="182">
        <v>20</v>
      </c>
      <c r="E4106" s="182">
        <v>20</v>
      </c>
      <c r="F4106" s="182">
        <v>10</v>
      </c>
      <c r="G4106" s="182">
        <v>20</v>
      </c>
      <c r="H4106" s="182">
        <v>0</v>
      </c>
      <c r="I4106" s="182">
        <v>74</v>
      </c>
      <c r="J4106" s="186">
        <v>5.2653224440772952E-5</v>
      </c>
      <c r="K4106" s="183">
        <v>4092</v>
      </c>
    </row>
    <row r="4107" spans="1:11" x14ac:dyDescent="0.25">
      <c r="A4107" s="59" t="s">
        <v>23782</v>
      </c>
      <c r="B4107" s="59" t="s">
        <v>10581</v>
      </c>
      <c r="C4107" s="182">
        <v>0</v>
      </c>
      <c r="D4107" s="182">
        <v>50</v>
      </c>
      <c r="E4107" s="182">
        <v>10</v>
      </c>
      <c r="F4107" s="182">
        <v>4</v>
      </c>
      <c r="G4107" s="182">
        <v>10</v>
      </c>
      <c r="H4107" s="182">
        <v>0</v>
      </c>
      <c r="I4107" s="182">
        <v>74</v>
      </c>
      <c r="J4107" s="186">
        <v>5.2653224440772952E-5</v>
      </c>
      <c r="K4107" s="183">
        <v>4092</v>
      </c>
    </row>
    <row r="4108" spans="1:11" x14ac:dyDescent="0.25">
      <c r="A4108" s="59" t="s">
        <v>23783</v>
      </c>
      <c r="B4108" s="59" t="s">
        <v>13722</v>
      </c>
      <c r="C4108" s="182">
        <v>20</v>
      </c>
      <c r="D4108" s="182">
        <v>35</v>
      </c>
      <c r="E4108" s="182">
        <v>4</v>
      </c>
      <c r="F4108" s="182">
        <v>0</v>
      </c>
      <c r="G4108" s="182">
        <v>15</v>
      </c>
      <c r="H4108" s="182">
        <v>0</v>
      </c>
      <c r="I4108" s="182">
        <v>74</v>
      </c>
      <c r="J4108" s="186">
        <v>5.2653224440772952E-5</v>
      </c>
      <c r="K4108" s="183">
        <v>4092</v>
      </c>
    </row>
    <row r="4109" spans="1:11" x14ac:dyDescent="0.25">
      <c r="A4109" s="59" t="s">
        <v>23784</v>
      </c>
      <c r="B4109" s="59" t="s">
        <v>13742</v>
      </c>
      <c r="C4109" s="182">
        <v>0</v>
      </c>
      <c r="D4109" s="182">
        <v>45</v>
      </c>
      <c r="E4109" s="182">
        <v>4</v>
      </c>
      <c r="F4109" s="182">
        <v>0</v>
      </c>
      <c r="G4109" s="182">
        <v>25</v>
      </c>
      <c r="H4109" s="182">
        <v>0</v>
      </c>
      <c r="I4109" s="182">
        <v>74</v>
      </c>
      <c r="J4109" s="186">
        <v>5.2653224440772952E-5</v>
      </c>
      <c r="K4109" s="183">
        <v>4092</v>
      </c>
    </row>
    <row r="4110" spans="1:11" x14ac:dyDescent="0.25">
      <c r="A4110" s="59" t="s">
        <v>23785</v>
      </c>
      <c r="B4110" s="59" t="s">
        <v>13800</v>
      </c>
      <c r="C4110" s="182">
        <v>20</v>
      </c>
      <c r="D4110" s="182">
        <v>4</v>
      </c>
      <c r="E4110" s="182">
        <v>20</v>
      </c>
      <c r="F4110" s="182">
        <v>20</v>
      </c>
      <c r="G4110" s="182">
        <v>10</v>
      </c>
      <c r="H4110" s="182">
        <v>0</v>
      </c>
      <c r="I4110" s="182">
        <v>74</v>
      </c>
      <c r="J4110" s="186">
        <v>5.2653224440772952E-5</v>
      </c>
      <c r="K4110" s="183">
        <v>4092</v>
      </c>
    </row>
    <row r="4111" spans="1:11" x14ac:dyDescent="0.25">
      <c r="A4111" s="59" t="s">
        <v>23786</v>
      </c>
      <c r="B4111" s="59" t="s">
        <v>12793</v>
      </c>
      <c r="C4111" s="182">
        <v>35</v>
      </c>
      <c r="D4111" s="182">
        <v>10</v>
      </c>
      <c r="E4111" s="182">
        <v>4</v>
      </c>
      <c r="F4111" s="182">
        <v>0</v>
      </c>
      <c r="G4111" s="182">
        <v>25</v>
      </c>
      <c r="H4111" s="182">
        <v>0</v>
      </c>
      <c r="I4111" s="182">
        <v>74</v>
      </c>
      <c r="J4111" s="186">
        <v>5.2653224440772952E-5</v>
      </c>
      <c r="K4111" s="183">
        <v>4092</v>
      </c>
    </row>
    <row r="4112" spans="1:11" x14ac:dyDescent="0.25">
      <c r="A4112" s="59" t="s">
        <v>23787</v>
      </c>
      <c r="B4112" s="59" t="s">
        <v>8751</v>
      </c>
      <c r="C4112" s="182">
        <v>0</v>
      </c>
      <c r="D4112" s="182">
        <v>45</v>
      </c>
      <c r="E4112" s="182">
        <v>15</v>
      </c>
      <c r="F4112" s="182">
        <v>0</v>
      </c>
      <c r="G4112" s="182">
        <v>10</v>
      </c>
      <c r="H4112" s="182">
        <v>4</v>
      </c>
      <c r="I4112" s="182">
        <v>74</v>
      </c>
      <c r="J4112" s="186">
        <v>5.2653224440772952E-5</v>
      </c>
      <c r="K4112" s="183">
        <v>4092</v>
      </c>
    </row>
    <row r="4113" spans="1:11" x14ac:dyDescent="0.25">
      <c r="A4113" s="59" t="s">
        <v>23788</v>
      </c>
      <c r="B4113" s="59" t="s">
        <v>13935</v>
      </c>
      <c r="C4113" s="182">
        <v>10</v>
      </c>
      <c r="D4113" s="182">
        <v>50</v>
      </c>
      <c r="E4113" s="182">
        <v>4</v>
      </c>
      <c r="F4113" s="182">
        <v>0</v>
      </c>
      <c r="G4113" s="182">
        <v>10</v>
      </c>
      <c r="H4113" s="182">
        <v>0</v>
      </c>
      <c r="I4113" s="182">
        <v>74</v>
      </c>
      <c r="J4113" s="186">
        <v>5.2653224440772952E-5</v>
      </c>
      <c r="K4113" s="183">
        <v>4092</v>
      </c>
    </row>
    <row r="4114" spans="1:11" x14ac:dyDescent="0.25">
      <c r="A4114" s="59" t="s">
        <v>23789</v>
      </c>
      <c r="B4114" s="59" t="s">
        <v>13949</v>
      </c>
      <c r="C4114" s="182">
        <v>20</v>
      </c>
      <c r="D4114" s="182">
        <v>50</v>
      </c>
      <c r="E4114" s="182">
        <v>4</v>
      </c>
      <c r="F4114" s="182">
        <v>0</v>
      </c>
      <c r="G4114" s="182">
        <v>0</v>
      </c>
      <c r="H4114" s="182">
        <v>0</v>
      </c>
      <c r="I4114" s="182">
        <v>74</v>
      </c>
      <c r="J4114" s="186">
        <v>5.2653224440772952E-5</v>
      </c>
      <c r="K4114" s="183">
        <v>4092</v>
      </c>
    </row>
    <row r="4115" spans="1:11" x14ac:dyDescent="0.25">
      <c r="A4115" s="59" t="s">
        <v>23790</v>
      </c>
      <c r="B4115" s="59" t="s">
        <v>10014</v>
      </c>
      <c r="C4115" s="182">
        <v>0</v>
      </c>
      <c r="D4115" s="182">
        <v>0</v>
      </c>
      <c r="E4115" s="182">
        <v>15</v>
      </c>
      <c r="F4115" s="182">
        <v>10</v>
      </c>
      <c r="G4115" s="182">
        <v>4</v>
      </c>
      <c r="H4115" s="182">
        <v>45</v>
      </c>
      <c r="I4115" s="182">
        <v>74</v>
      </c>
      <c r="J4115" s="186">
        <v>5.2653224440772952E-5</v>
      </c>
      <c r="K4115" s="183">
        <v>4092</v>
      </c>
    </row>
    <row r="4116" spans="1:11" x14ac:dyDescent="0.25">
      <c r="A4116" s="59" t="s">
        <v>23791</v>
      </c>
      <c r="B4116" s="59" t="s">
        <v>13307</v>
      </c>
      <c r="C4116" s="182">
        <v>0</v>
      </c>
      <c r="D4116" s="182">
        <v>45</v>
      </c>
      <c r="E4116" s="182">
        <v>15</v>
      </c>
      <c r="F4116" s="182">
        <v>4</v>
      </c>
      <c r="G4116" s="182">
        <v>0</v>
      </c>
      <c r="H4116" s="182">
        <v>10</v>
      </c>
      <c r="I4116" s="182">
        <v>74</v>
      </c>
      <c r="J4116" s="186">
        <v>5.2653224440772952E-5</v>
      </c>
      <c r="K4116" s="183">
        <v>4092</v>
      </c>
    </row>
    <row r="4117" spans="1:11" x14ac:dyDescent="0.25">
      <c r="A4117" s="59" t="s">
        <v>23792</v>
      </c>
      <c r="B4117" s="59" t="s">
        <v>12787</v>
      </c>
      <c r="C4117" s="182">
        <v>0</v>
      </c>
      <c r="D4117" s="182">
        <v>40</v>
      </c>
      <c r="E4117" s="182">
        <v>30</v>
      </c>
      <c r="F4117" s="182">
        <v>0</v>
      </c>
      <c r="G4117" s="182">
        <v>4</v>
      </c>
      <c r="H4117" s="182">
        <v>0</v>
      </c>
      <c r="I4117" s="182">
        <v>74</v>
      </c>
      <c r="J4117" s="186">
        <v>5.2653224440772952E-5</v>
      </c>
      <c r="K4117" s="183">
        <v>4092</v>
      </c>
    </row>
    <row r="4118" spans="1:11" x14ac:dyDescent="0.25">
      <c r="A4118" s="59" t="s">
        <v>23793</v>
      </c>
      <c r="B4118" s="59" t="s">
        <v>13577</v>
      </c>
      <c r="C4118" s="182">
        <v>10</v>
      </c>
      <c r="D4118" s="182">
        <v>30</v>
      </c>
      <c r="E4118" s="182">
        <v>4</v>
      </c>
      <c r="F4118" s="182">
        <v>25</v>
      </c>
      <c r="G4118" s="182">
        <v>4</v>
      </c>
      <c r="H4118" s="182">
        <v>0</v>
      </c>
      <c r="I4118" s="182">
        <v>73</v>
      </c>
      <c r="J4118" s="186">
        <v>5.1941694380762507E-5</v>
      </c>
      <c r="K4118" s="183">
        <v>4113</v>
      </c>
    </row>
    <row r="4119" spans="1:11" x14ac:dyDescent="0.25">
      <c r="A4119" s="59" t="s">
        <v>23794</v>
      </c>
      <c r="B4119" s="59" t="s">
        <v>8793</v>
      </c>
      <c r="C4119" s="182">
        <v>0</v>
      </c>
      <c r="D4119" s="182">
        <v>4</v>
      </c>
      <c r="E4119" s="182">
        <v>35</v>
      </c>
      <c r="F4119" s="182">
        <v>4</v>
      </c>
      <c r="G4119" s="182">
        <v>30</v>
      </c>
      <c r="H4119" s="182">
        <v>0</v>
      </c>
      <c r="I4119" s="182">
        <v>73</v>
      </c>
      <c r="J4119" s="186">
        <v>5.1941694380762507E-5</v>
      </c>
      <c r="K4119" s="183">
        <v>4113</v>
      </c>
    </row>
    <row r="4120" spans="1:11" x14ac:dyDescent="0.25">
      <c r="A4120" s="59" t="s">
        <v>23795</v>
      </c>
      <c r="B4120" s="59" t="s">
        <v>8864</v>
      </c>
      <c r="C4120" s="182">
        <v>0</v>
      </c>
      <c r="D4120" s="182">
        <v>55</v>
      </c>
      <c r="E4120" s="182">
        <v>0</v>
      </c>
      <c r="F4120" s="182">
        <v>4</v>
      </c>
      <c r="G4120" s="182">
        <v>4</v>
      </c>
      <c r="H4120" s="182">
        <v>10</v>
      </c>
      <c r="I4120" s="182">
        <v>73</v>
      </c>
      <c r="J4120" s="186">
        <v>5.1941694380762507E-5</v>
      </c>
      <c r="K4120" s="183">
        <v>4113</v>
      </c>
    </row>
    <row r="4121" spans="1:11" x14ac:dyDescent="0.25">
      <c r="A4121" s="59" t="s">
        <v>23796</v>
      </c>
      <c r="B4121" s="59" t="s">
        <v>8945</v>
      </c>
      <c r="C4121" s="182">
        <v>4</v>
      </c>
      <c r="D4121" s="182">
        <v>30</v>
      </c>
      <c r="E4121" s="182">
        <v>35</v>
      </c>
      <c r="F4121" s="182">
        <v>4</v>
      </c>
      <c r="G4121" s="182">
        <v>0</v>
      </c>
      <c r="H4121" s="182">
        <v>0</v>
      </c>
      <c r="I4121" s="182">
        <v>73</v>
      </c>
      <c r="J4121" s="186">
        <v>5.1941694380762507E-5</v>
      </c>
      <c r="K4121" s="183">
        <v>4113</v>
      </c>
    </row>
    <row r="4122" spans="1:11" x14ac:dyDescent="0.25">
      <c r="A4122" s="59" t="s">
        <v>23797</v>
      </c>
      <c r="B4122" s="59" t="s">
        <v>13499</v>
      </c>
      <c r="C4122" s="182">
        <v>0</v>
      </c>
      <c r="D4122" s="182">
        <v>50</v>
      </c>
      <c r="E4122" s="182">
        <v>10</v>
      </c>
      <c r="F4122" s="182">
        <v>4</v>
      </c>
      <c r="G4122" s="182">
        <v>4</v>
      </c>
      <c r="H4122" s="182">
        <v>4</v>
      </c>
      <c r="I4122" s="182">
        <v>72</v>
      </c>
      <c r="J4122" s="186">
        <v>5.1230164320752062E-5</v>
      </c>
      <c r="K4122" s="183">
        <v>4117</v>
      </c>
    </row>
    <row r="4123" spans="1:11" x14ac:dyDescent="0.25">
      <c r="A4123" s="59" t="s">
        <v>23798</v>
      </c>
      <c r="B4123" s="59" t="s">
        <v>12791</v>
      </c>
      <c r="C4123" s="182">
        <v>10</v>
      </c>
      <c r="D4123" s="182">
        <v>15</v>
      </c>
      <c r="E4123" s="182">
        <v>45</v>
      </c>
      <c r="F4123" s="182">
        <v>0</v>
      </c>
      <c r="G4123" s="182">
        <v>0</v>
      </c>
      <c r="H4123" s="182">
        <v>0</v>
      </c>
      <c r="I4123" s="182">
        <v>70</v>
      </c>
      <c r="J4123" s="186">
        <v>4.9807104200731173E-5</v>
      </c>
      <c r="K4123" s="183">
        <v>4118</v>
      </c>
    </row>
    <row r="4124" spans="1:11" x14ac:dyDescent="0.25">
      <c r="A4124" s="59" t="s">
        <v>23799</v>
      </c>
      <c r="B4124" s="59" t="s">
        <v>12684</v>
      </c>
      <c r="C4124" s="182">
        <v>0</v>
      </c>
      <c r="D4124" s="182">
        <v>10</v>
      </c>
      <c r="E4124" s="182">
        <v>0</v>
      </c>
      <c r="F4124" s="182">
        <v>20</v>
      </c>
      <c r="G4124" s="182">
        <v>30</v>
      </c>
      <c r="H4124" s="182">
        <v>10</v>
      </c>
      <c r="I4124" s="182">
        <v>70</v>
      </c>
      <c r="J4124" s="186">
        <v>4.9807104200731173E-5</v>
      </c>
      <c r="K4124" s="183">
        <v>4118</v>
      </c>
    </row>
    <row r="4125" spans="1:11" x14ac:dyDescent="0.25">
      <c r="A4125" s="59" t="s">
        <v>23800</v>
      </c>
      <c r="B4125" s="59" t="s">
        <v>12667</v>
      </c>
      <c r="C4125" s="182">
        <v>0</v>
      </c>
      <c r="D4125" s="182">
        <v>30</v>
      </c>
      <c r="E4125" s="182">
        <v>0</v>
      </c>
      <c r="F4125" s="182">
        <v>20</v>
      </c>
      <c r="G4125" s="182">
        <v>20</v>
      </c>
      <c r="H4125" s="182">
        <v>0</v>
      </c>
      <c r="I4125" s="182">
        <v>70</v>
      </c>
      <c r="J4125" s="186">
        <v>4.9807104200731173E-5</v>
      </c>
      <c r="K4125" s="183">
        <v>4118</v>
      </c>
    </row>
    <row r="4126" spans="1:11" x14ac:dyDescent="0.25">
      <c r="A4126" s="59" t="s">
        <v>23801</v>
      </c>
      <c r="B4126" s="59" t="s">
        <v>13397</v>
      </c>
      <c r="C4126" s="182">
        <v>15</v>
      </c>
      <c r="D4126" s="182">
        <v>35</v>
      </c>
      <c r="E4126" s="182">
        <v>10</v>
      </c>
      <c r="F4126" s="182">
        <v>10</v>
      </c>
      <c r="G4126" s="182">
        <v>0</v>
      </c>
      <c r="H4126" s="182">
        <v>0</v>
      </c>
      <c r="I4126" s="182">
        <v>70</v>
      </c>
      <c r="J4126" s="186">
        <v>4.9807104200731173E-5</v>
      </c>
      <c r="K4126" s="183">
        <v>4118</v>
      </c>
    </row>
    <row r="4127" spans="1:11" x14ac:dyDescent="0.25">
      <c r="A4127" s="59" t="s">
        <v>23802</v>
      </c>
      <c r="B4127" s="59" t="s">
        <v>12161</v>
      </c>
      <c r="C4127" s="182">
        <v>0</v>
      </c>
      <c r="D4127" s="182">
        <v>0</v>
      </c>
      <c r="E4127" s="182">
        <v>0</v>
      </c>
      <c r="F4127" s="182">
        <v>0</v>
      </c>
      <c r="G4127" s="182">
        <v>70</v>
      </c>
      <c r="H4127" s="182">
        <v>0</v>
      </c>
      <c r="I4127" s="182">
        <v>70</v>
      </c>
      <c r="J4127" s="186">
        <v>4.9807104200731173E-5</v>
      </c>
      <c r="K4127" s="183">
        <v>4118</v>
      </c>
    </row>
    <row r="4128" spans="1:11" x14ac:dyDescent="0.25">
      <c r="A4128" s="59" t="s">
        <v>23803</v>
      </c>
      <c r="B4128" s="59" t="s">
        <v>10269</v>
      </c>
      <c r="C4128" s="182">
        <v>25</v>
      </c>
      <c r="D4128" s="182">
        <v>20</v>
      </c>
      <c r="E4128" s="182">
        <v>25</v>
      </c>
      <c r="F4128" s="182">
        <v>0</v>
      </c>
      <c r="G4128" s="182">
        <v>0</v>
      </c>
      <c r="H4128" s="182">
        <v>0</v>
      </c>
      <c r="I4128" s="182">
        <v>70</v>
      </c>
      <c r="J4128" s="186">
        <v>4.9807104200731173E-5</v>
      </c>
      <c r="K4128" s="183">
        <v>4118</v>
      </c>
    </row>
    <row r="4129" spans="1:11" x14ac:dyDescent="0.25">
      <c r="A4129" s="59" t="s">
        <v>23804</v>
      </c>
      <c r="B4129" s="59" t="s">
        <v>9616</v>
      </c>
      <c r="C4129" s="182">
        <v>0</v>
      </c>
      <c r="D4129" s="182">
        <v>15</v>
      </c>
      <c r="E4129" s="182">
        <v>0</v>
      </c>
      <c r="F4129" s="182">
        <v>0</v>
      </c>
      <c r="G4129" s="182">
        <v>55</v>
      </c>
      <c r="H4129" s="182">
        <v>0</v>
      </c>
      <c r="I4129" s="182">
        <v>70</v>
      </c>
      <c r="J4129" s="186">
        <v>4.9807104200731173E-5</v>
      </c>
      <c r="K4129" s="183">
        <v>4118</v>
      </c>
    </row>
    <row r="4130" spans="1:11" x14ac:dyDescent="0.25">
      <c r="A4130" s="59" t="s">
        <v>23805</v>
      </c>
      <c r="B4130" s="59" t="s">
        <v>12585</v>
      </c>
      <c r="C4130" s="182">
        <v>0</v>
      </c>
      <c r="D4130" s="182">
        <v>20</v>
      </c>
      <c r="E4130" s="182">
        <v>0</v>
      </c>
      <c r="F4130" s="182">
        <v>20</v>
      </c>
      <c r="G4130" s="182">
        <v>0</v>
      </c>
      <c r="H4130" s="182">
        <v>30</v>
      </c>
      <c r="I4130" s="182">
        <v>70</v>
      </c>
      <c r="J4130" s="186">
        <v>4.9807104200731173E-5</v>
      </c>
      <c r="K4130" s="183">
        <v>4118</v>
      </c>
    </row>
    <row r="4131" spans="1:11" x14ac:dyDescent="0.25">
      <c r="A4131" s="59" t="s">
        <v>23806</v>
      </c>
      <c r="B4131" s="59" t="s">
        <v>13501</v>
      </c>
      <c r="C4131" s="182">
        <v>15</v>
      </c>
      <c r="D4131" s="182">
        <v>10</v>
      </c>
      <c r="E4131" s="182">
        <v>10</v>
      </c>
      <c r="F4131" s="182">
        <v>15</v>
      </c>
      <c r="G4131" s="182">
        <v>20</v>
      </c>
      <c r="H4131" s="182">
        <v>0</v>
      </c>
      <c r="I4131" s="182">
        <v>70</v>
      </c>
      <c r="J4131" s="186">
        <v>4.9807104200731173E-5</v>
      </c>
      <c r="K4131" s="183">
        <v>4118</v>
      </c>
    </row>
    <row r="4132" spans="1:11" x14ac:dyDescent="0.25">
      <c r="A4132" s="59" t="s">
        <v>23807</v>
      </c>
      <c r="B4132" s="59" t="s">
        <v>11140</v>
      </c>
      <c r="C4132" s="182">
        <v>0</v>
      </c>
      <c r="D4132" s="182">
        <v>0</v>
      </c>
      <c r="E4132" s="182">
        <v>0</v>
      </c>
      <c r="F4132" s="182">
        <v>0</v>
      </c>
      <c r="G4132" s="182">
        <v>15</v>
      </c>
      <c r="H4132" s="182">
        <v>55</v>
      </c>
      <c r="I4132" s="182">
        <v>70</v>
      </c>
      <c r="J4132" s="186">
        <v>4.9807104200731173E-5</v>
      </c>
      <c r="K4132" s="183">
        <v>4118</v>
      </c>
    </row>
    <row r="4133" spans="1:11" x14ac:dyDescent="0.25">
      <c r="A4133" s="59" t="s">
        <v>23808</v>
      </c>
      <c r="B4133" s="59" t="s">
        <v>11114</v>
      </c>
      <c r="C4133" s="182">
        <v>0</v>
      </c>
      <c r="D4133" s="182">
        <v>50</v>
      </c>
      <c r="E4133" s="182">
        <v>0</v>
      </c>
      <c r="F4133" s="182">
        <v>20</v>
      </c>
      <c r="G4133" s="182">
        <v>0</v>
      </c>
      <c r="H4133" s="182">
        <v>0</v>
      </c>
      <c r="I4133" s="182">
        <v>70</v>
      </c>
      <c r="J4133" s="186">
        <v>4.9807104200731173E-5</v>
      </c>
      <c r="K4133" s="183">
        <v>4118</v>
      </c>
    </row>
    <row r="4134" spans="1:11" x14ac:dyDescent="0.25">
      <c r="A4134" s="59" t="s">
        <v>23809</v>
      </c>
      <c r="B4134" s="59" t="s">
        <v>13528</v>
      </c>
      <c r="C4134" s="182">
        <v>0</v>
      </c>
      <c r="D4134" s="182">
        <v>20</v>
      </c>
      <c r="E4134" s="182">
        <v>10</v>
      </c>
      <c r="F4134" s="182">
        <v>0</v>
      </c>
      <c r="G4134" s="182">
        <v>40</v>
      </c>
      <c r="H4134" s="182">
        <v>0</v>
      </c>
      <c r="I4134" s="182">
        <v>70</v>
      </c>
      <c r="J4134" s="186">
        <v>4.9807104200731173E-5</v>
      </c>
      <c r="K4134" s="183">
        <v>4118</v>
      </c>
    </row>
    <row r="4135" spans="1:11" x14ac:dyDescent="0.25">
      <c r="A4135" s="59" t="s">
        <v>23810</v>
      </c>
      <c r="B4135" s="59" t="s">
        <v>13531</v>
      </c>
      <c r="C4135" s="182">
        <v>15</v>
      </c>
      <c r="D4135" s="182">
        <v>10</v>
      </c>
      <c r="E4135" s="182">
        <v>30</v>
      </c>
      <c r="F4135" s="182">
        <v>0</v>
      </c>
      <c r="G4135" s="182">
        <v>15</v>
      </c>
      <c r="H4135" s="182">
        <v>0</v>
      </c>
      <c r="I4135" s="182">
        <v>70</v>
      </c>
      <c r="J4135" s="186">
        <v>4.9807104200731173E-5</v>
      </c>
      <c r="K4135" s="183">
        <v>4118</v>
      </c>
    </row>
    <row r="4136" spans="1:11" x14ac:dyDescent="0.25">
      <c r="A4136" s="59" t="s">
        <v>23811</v>
      </c>
      <c r="B4136" s="59" t="s">
        <v>11174</v>
      </c>
      <c r="C4136" s="182">
        <v>0</v>
      </c>
      <c r="D4136" s="182">
        <v>15</v>
      </c>
      <c r="E4136" s="182">
        <v>0</v>
      </c>
      <c r="F4136" s="182">
        <v>0</v>
      </c>
      <c r="G4136" s="182">
        <v>55</v>
      </c>
      <c r="H4136" s="182">
        <v>0</v>
      </c>
      <c r="I4136" s="182">
        <v>70</v>
      </c>
      <c r="J4136" s="186">
        <v>4.9807104200731173E-5</v>
      </c>
      <c r="K4136" s="183">
        <v>4118</v>
      </c>
    </row>
    <row r="4137" spans="1:11" x14ac:dyDescent="0.25">
      <c r="A4137" s="59" t="s">
        <v>23812</v>
      </c>
      <c r="B4137" s="59" t="s">
        <v>11402</v>
      </c>
      <c r="C4137" s="182">
        <v>0</v>
      </c>
      <c r="D4137" s="182">
        <v>0</v>
      </c>
      <c r="E4137" s="182">
        <v>20</v>
      </c>
      <c r="F4137" s="182">
        <v>50</v>
      </c>
      <c r="G4137" s="182">
        <v>0</v>
      </c>
      <c r="H4137" s="182">
        <v>0</v>
      </c>
      <c r="I4137" s="182">
        <v>70</v>
      </c>
      <c r="J4137" s="186">
        <v>4.9807104200731173E-5</v>
      </c>
      <c r="K4137" s="183">
        <v>4118</v>
      </c>
    </row>
    <row r="4138" spans="1:11" x14ac:dyDescent="0.25">
      <c r="A4138" s="59" t="s">
        <v>23813</v>
      </c>
      <c r="B4138" s="59" t="s">
        <v>12674</v>
      </c>
      <c r="C4138" s="182">
        <v>0</v>
      </c>
      <c r="D4138" s="182">
        <v>10</v>
      </c>
      <c r="E4138" s="182">
        <v>0</v>
      </c>
      <c r="F4138" s="182">
        <v>0</v>
      </c>
      <c r="G4138" s="182">
        <v>25</v>
      </c>
      <c r="H4138" s="182">
        <v>35</v>
      </c>
      <c r="I4138" s="182">
        <v>70</v>
      </c>
      <c r="J4138" s="186">
        <v>4.9807104200731173E-5</v>
      </c>
      <c r="K4138" s="183">
        <v>4118</v>
      </c>
    </row>
    <row r="4139" spans="1:11" x14ac:dyDescent="0.25">
      <c r="A4139" s="59" t="s">
        <v>23814</v>
      </c>
      <c r="B4139" s="59" t="s">
        <v>12830</v>
      </c>
      <c r="C4139" s="182">
        <v>0</v>
      </c>
      <c r="D4139" s="182">
        <v>0</v>
      </c>
      <c r="E4139" s="182">
        <v>0</v>
      </c>
      <c r="F4139" s="182">
        <v>15</v>
      </c>
      <c r="G4139" s="182">
        <v>55</v>
      </c>
      <c r="H4139" s="182">
        <v>0</v>
      </c>
      <c r="I4139" s="182">
        <v>70</v>
      </c>
      <c r="J4139" s="186">
        <v>4.9807104200731173E-5</v>
      </c>
      <c r="K4139" s="183">
        <v>4118</v>
      </c>
    </row>
    <row r="4140" spans="1:11" x14ac:dyDescent="0.25">
      <c r="A4140" s="59" t="s">
        <v>23815</v>
      </c>
      <c r="B4140" s="59" t="s">
        <v>11750</v>
      </c>
      <c r="C4140" s="182">
        <v>0</v>
      </c>
      <c r="D4140" s="182">
        <v>20</v>
      </c>
      <c r="E4140" s="182">
        <v>40</v>
      </c>
      <c r="F4140" s="182">
        <v>0</v>
      </c>
      <c r="G4140" s="182">
        <v>10</v>
      </c>
      <c r="H4140" s="182">
        <v>0</v>
      </c>
      <c r="I4140" s="182">
        <v>70</v>
      </c>
      <c r="J4140" s="186">
        <v>4.9807104200731173E-5</v>
      </c>
      <c r="K4140" s="183">
        <v>4118</v>
      </c>
    </row>
    <row r="4141" spans="1:11" x14ac:dyDescent="0.25">
      <c r="A4141" s="59" t="s">
        <v>23816</v>
      </c>
      <c r="B4141" s="59" t="s">
        <v>11092</v>
      </c>
      <c r="C4141" s="182">
        <v>0</v>
      </c>
      <c r="D4141" s="182">
        <v>0</v>
      </c>
      <c r="E4141" s="182">
        <v>0</v>
      </c>
      <c r="F4141" s="182">
        <v>70</v>
      </c>
      <c r="G4141" s="182">
        <v>0</v>
      </c>
      <c r="H4141" s="182">
        <v>0</v>
      </c>
      <c r="I4141" s="182">
        <v>70</v>
      </c>
      <c r="J4141" s="186">
        <v>4.9807104200731173E-5</v>
      </c>
      <c r="K4141" s="183">
        <v>4118</v>
      </c>
    </row>
    <row r="4142" spans="1:11" x14ac:dyDescent="0.25">
      <c r="A4142" s="59" t="s">
        <v>23817</v>
      </c>
      <c r="B4142" s="59" t="s">
        <v>11168</v>
      </c>
      <c r="C4142" s="182">
        <v>0</v>
      </c>
      <c r="D4142" s="182">
        <v>20</v>
      </c>
      <c r="E4142" s="182">
        <v>10</v>
      </c>
      <c r="F4142" s="182">
        <v>20</v>
      </c>
      <c r="G4142" s="182">
        <v>10</v>
      </c>
      <c r="H4142" s="182">
        <v>10</v>
      </c>
      <c r="I4142" s="182">
        <v>70</v>
      </c>
      <c r="J4142" s="186">
        <v>4.9807104200731173E-5</v>
      </c>
      <c r="K4142" s="183">
        <v>4118</v>
      </c>
    </row>
    <row r="4143" spans="1:11" x14ac:dyDescent="0.25">
      <c r="A4143" s="59" t="s">
        <v>23818</v>
      </c>
      <c r="B4143" s="59" t="s">
        <v>11083</v>
      </c>
      <c r="C4143" s="182">
        <v>0</v>
      </c>
      <c r="D4143" s="182">
        <v>35</v>
      </c>
      <c r="E4143" s="182">
        <v>0</v>
      </c>
      <c r="F4143" s="182">
        <v>15</v>
      </c>
      <c r="G4143" s="182">
        <v>20</v>
      </c>
      <c r="H4143" s="182">
        <v>0</v>
      </c>
      <c r="I4143" s="182">
        <v>70</v>
      </c>
      <c r="J4143" s="186">
        <v>4.9807104200731173E-5</v>
      </c>
      <c r="K4143" s="183">
        <v>4118</v>
      </c>
    </row>
    <row r="4144" spans="1:11" x14ac:dyDescent="0.25">
      <c r="A4144" s="59" t="s">
        <v>23819</v>
      </c>
      <c r="B4144" s="59" t="s">
        <v>11760</v>
      </c>
      <c r="C4144" s="182">
        <v>0</v>
      </c>
      <c r="D4144" s="182">
        <v>15</v>
      </c>
      <c r="E4144" s="182">
        <v>15</v>
      </c>
      <c r="F4144" s="182">
        <v>0</v>
      </c>
      <c r="G4144" s="182">
        <v>40</v>
      </c>
      <c r="H4144" s="182">
        <v>0</v>
      </c>
      <c r="I4144" s="182">
        <v>70</v>
      </c>
      <c r="J4144" s="186">
        <v>4.9807104200731173E-5</v>
      </c>
      <c r="K4144" s="183">
        <v>4118</v>
      </c>
    </row>
    <row r="4145" spans="1:11" x14ac:dyDescent="0.25">
      <c r="A4145" s="59" t="s">
        <v>23820</v>
      </c>
      <c r="B4145" s="59" t="s">
        <v>11298</v>
      </c>
      <c r="C4145" s="182">
        <v>0</v>
      </c>
      <c r="D4145" s="182">
        <v>20</v>
      </c>
      <c r="E4145" s="182">
        <v>0</v>
      </c>
      <c r="F4145" s="182">
        <v>10</v>
      </c>
      <c r="G4145" s="182">
        <v>40</v>
      </c>
      <c r="H4145" s="182">
        <v>0</v>
      </c>
      <c r="I4145" s="182">
        <v>70</v>
      </c>
      <c r="J4145" s="186">
        <v>4.9807104200731173E-5</v>
      </c>
      <c r="K4145" s="183">
        <v>4118</v>
      </c>
    </row>
    <row r="4146" spans="1:11" x14ac:dyDescent="0.25">
      <c r="A4146" s="59" t="s">
        <v>23821</v>
      </c>
      <c r="B4146" s="59" t="s">
        <v>11110</v>
      </c>
      <c r="C4146" s="182">
        <v>0</v>
      </c>
      <c r="D4146" s="182">
        <v>30</v>
      </c>
      <c r="E4146" s="182">
        <v>0</v>
      </c>
      <c r="F4146" s="182">
        <v>0</v>
      </c>
      <c r="G4146" s="182">
        <v>40</v>
      </c>
      <c r="H4146" s="182">
        <v>0</v>
      </c>
      <c r="I4146" s="182">
        <v>70</v>
      </c>
      <c r="J4146" s="186">
        <v>4.9807104200731173E-5</v>
      </c>
      <c r="K4146" s="183">
        <v>4118</v>
      </c>
    </row>
    <row r="4147" spans="1:11" x14ac:dyDescent="0.25">
      <c r="A4147" s="59" t="s">
        <v>23822</v>
      </c>
      <c r="B4147" s="59" t="s">
        <v>11318</v>
      </c>
      <c r="C4147" s="182">
        <v>0</v>
      </c>
      <c r="D4147" s="182">
        <v>0</v>
      </c>
      <c r="E4147" s="182">
        <v>0</v>
      </c>
      <c r="F4147" s="182">
        <v>10</v>
      </c>
      <c r="G4147" s="182">
        <v>45</v>
      </c>
      <c r="H4147" s="182">
        <v>15</v>
      </c>
      <c r="I4147" s="182">
        <v>70</v>
      </c>
      <c r="J4147" s="186">
        <v>4.9807104200731173E-5</v>
      </c>
      <c r="K4147" s="183">
        <v>4118</v>
      </c>
    </row>
    <row r="4148" spans="1:11" x14ac:dyDescent="0.25">
      <c r="A4148" s="59" t="s">
        <v>23823</v>
      </c>
      <c r="B4148" s="59" t="s">
        <v>12521</v>
      </c>
      <c r="C4148" s="182">
        <v>0</v>
      </c>
      <c r="D4148" s="182">
        <v>35</v>
      </c>
      <c r="E4148" s="182">
        <v>35</v>
      </c>
      <c r="F4148" s="182">
        <v>0</v>
      </c>
      <c r="G4148" s="182">
        <v>0</v>
      </c>
      <c r="H4148" s="182">
        <v>0</v>
      </c>
      <c r="I4148" s="182">
        <v>70</v>
      </c>
      <c r="J4148" s="186">
        <v>4.9807104200731173E-5</v>
      </c>
      <c r="K4148" s="183">
        <v>4118</v>
      </c>
    </row>
    <row r="4149" spans="1:11" x14ac:dyDescent="0.25">
      <c r="A4149" s="59" t="s">
        <v>23824</v>
      </c>
      <c r="B4149" s="59" t="s">
        <v>12476</v>
      </c>
      <c r="C4149" s="182">
        <v>0</v>
      </c>
      <c r="D4149" s="182">
        <v>0</v>
      </c>
      <c r="E4149" s="182">
        <v>20</v>
      </c>
      <c r="F4149" s="182">
        <v>50</v>
      </c>
      <c r="G4149" s="182">
        <v>0</v>
      </c>
      <c r="H4149" s="182">
        <v>0</v>
      </c>
      <c r="I4149" s="182">
        <v>70</v>
      </c>
      <c r="J4149" s="186">
        <v>4.9807104200731173E-5</v>
      </c>
      <c r="K4149" s="183">
        <v>4118</v>
      </c>
    </row>
    <row r="4150" spans="1:11" x14ac:dyDescent="0.25">
      <c r="A4150" s="59" t="s">
        <v>23825</v>
      </c>
      <c r="B4150" s="59" t="s">
        <v>13664</v>
      </c>
      <c r="C4150" s="182">
        <v>0</v>
      </c>
      <c r="D4150" s="182">
        <v>10</v>
      </c>
      <c r="E4150" s="182">
        <v>35</v>
      </c>
      <c r="F4150" s="182">
        <v>0</v>
      </c>
      <c r="G4150" s="182">
        <v>25</v>
      </c>
      <c r="H4150" s="182">
        <v>0</v>
      </c>
      <c r="I4150" s="182">
        <v>70</v>
      </c>
      <c r="J4150" s="186">
        <v>4.9807104200731173E-5</v>
      </c>
      <c r="K4150" s="183">
        <v>4118</v>
      </c>
    </row>
    <row r="4151" spans="1:11" x14ac:dyDescent="0.25">
      <c r="A4151" s="59" t="s">
        <v>23826</v>
      </c>
      <c r="B4151" s="59" t="s">
        <v>13226</v>
      </c>
      <c r="C4151" s="182">
        <v>0</v>
      </c>
      <c r="D4151" s="182">
        <v>0</v>
      </c>
      <c r="E4151" s="182">
        <v>10</v>
      </c>
      <c r="F4151" s="182">
        <v>10</v>
      </c>
      <c r="G4151" s="182">
        <v>50</v>
      </c>
      <c r="H4151" s="182">
        <v>0</v>
      </c>
      <c r="I4151" s="182">
        <v>70</v>
      </c>
      <c r="J4151" s="186">
        <v>4.9807104200731173E-5</v>
      </c>
      <c r="K4151" s="183">
        <v>4118</v>
      </c>
    </row>
    <row r="4152" spans="1:11" x14ac:dyDescent="0.25">
      <c r="A4152" s="59" t="s">
        <v>23827</v>
      </c>
      <c r="B4152" s="59" t="s">
        <v>13864</v>
      </c>
      <c r="C4152" s="182">
        <v>0</v>
      </c>
      <c r="D4152" s="182">
        <v>25</v>
      </c>
      <c r="E4152" s="182">
        <v>45</v>
      </c>
      <c r="F4152" s="182">
        <v>0</v>
      </c>
      <c r="G4152" s="182">
        <v>0</v>
      </c>
      <c r="H4152" s="182">
        <v>0</v>
      </c>
      <c r="I4152" s="182">
        <v>70</v>
      </c>
      <c r="J4152" s="186">
        <v>4.9807104200731173E-5</v>
      </c>
      <c r="K4152" s="183">
        <v>4118</v>
      </c>
    </row>
    <row r="4153" spans="1:11" x14ac:dyDescent="0.25">
      <c r="A4153" s="59" t="s">
        <v>23828</v>
      </c>
      <c r="B4153" s="59" t="s">
        <v>13874</v>
      </c>
      <c r="C4153" s="182">
        <v>0</v>
      </c>
      <c r="D4153" s="182">
        <v>25</v>
      </c>
      <c r="E4153" s="182">
        <v>45</v>
      </c>
      <c r="F4153" s="182">
        <v>0</v>
      </c>
      <c r="G4153" s="182">
        <v>0</v>
      </c>
      <c r="H4153" s="182">
        <v>0</v>
      </c>
      <c r="I4153" s="182">
        <v>70</v>
      </c>
      <c r="J4153" s="186">
        <v>4.9807104200731173E-5</v>
      </c>
      <c r="K4153" s="183">
        <v>4118</v>
      </c>
    </row>
    <row r="4154" spans="1:11" x14ac:dyDescent="0.25">
      <c r="A4154" s="59" t="s">
        <v>23829</v>
      </c>
      <c r="B4154" s="59" t="s">
        <v>8750</v>
      </c>
      <c r="C4154" s="182">
        <v>0</v>
      </c>
      <c r="D4154" s="182">
        <v>0</v>
      </c>
      <c r="E4154" s="182">
        <v>0</v>
      </c>
      <c r="F4154" s="182">
        <v>0</v>
      </c>
      <c r="G4154" s="182">
        <v>50</v>
      </c>
      <c r="H4154" s="182">
        <v>20</v>
      </c>
      <c r="I4154" s="182">
        <v>70</v>
      </c>
      <c r="J4154" s="186">
        <v>4.9807104200731173E-5</v>
      </c>
      <c r="K4154" s="183">
        <v>4118</v>
      </c>
    </row>
    <row r="4155" spans="1:11" x14ac:dyDescent="0.25">
      <c r="A4155" s="59" t="s">
        <v>23830</v>
      </c>
      <c r="B4155" s="59" t="s">
        <v>9901</v>
      </c>
      <c r="C4155" s="182">
        <v>0</v>
      </c>
      <c r="D4155" s="182">
        <v>15</v>
      </c>
      <c r="E4155" s="182">
        <v>0</v>
      </c>
      <c r="F4155" s="182">
        <v>0</v>
      </c>
      <c r="G4155" s="182">
        <v>55</v>
      </c>
      <c r="H4155" s="182">
        <v>0</v>
      </c>
      <c r="I4155" s="182">
        <v>70</v>
      </c>
      <c r="J4155" s="186">
        <v>4.9807104200731173E-5</v>
      </c>
      <c r="K4155" s="183">
        <v>4118</v>
      </c>
    </row>
    <row r="4156" spans="1:11" x14ac:dyDescent="0.25">
      <c r="A4156" s="59" t="s">
        <v>23831</v>
      </c>
      <c r="B4156" s="59" t="s">
        <v>9851</v>
      </c>
      <c r="C4156" s="182">
        <v>0</v>
      </c>
      <c r="D4156" s="182">
        <v>25</v>
      </c>
      <c r="E4156" s="182">
        <v>0</v>
      </c>
      <c r="F4156" s="182">
        <v>45</v>
      </c>
      <c r="G4156" s="182">
        <v>0</v>
      </c>
      <c r="H4156" s="182">
        <v>0</v>
      </c>
      <c r="I4156" s="182">
        <v>70</v>
      </c>
      <c r="J4156" s="186">
        <v>4.9807104200731173E-5</v>
      </c>
      <c r="K4156" s="183">
        <v>4118</v>
      </c>
    </row>
    <row r="4157" spans="1:11" x14ac:dyDescent="0.25">
      <c r="A4157" s="59" t="s">
        <v>23832</v>
      </c>
      <c r="B4157" s="59" t="s">
        <v>13984</v>
      </c>
      <c r="C4157" s="182">
        <v>20</v>
      </c>
      <c r="D4157" s="182">
        <v>0</v>
      </c>
      <c r="E4157" s="182">
        <v>0</v>
      </c>
      <c r="F4157" s="182">
        <v>0</v>
      </c>
      <c r="G4157" s="182">
        <v>50</v>
      </c>
      <c r="H4157" s="182">
        <v>0</v>
      </c>
      <c r="I4157" s="182">
        <v>70</v>
      </c>
      <c r="J4157" s="186">
        <v>4.9807104200731173E-5</v>
      </c>
      <c r="K4157" s="183">
        <v>4118</v>
      </c>
    </row>
    <row r="4158" spans="1:11" x14ac:dyDescent="0.25">
      <c r="A4158" s="59" t="s">
        <v>23833</v>
      </c>
      <c r="B4158" s="59" t="s">
        <v>14008</v>
      </c>
      <c r="C4158" s="182">
        <v>0</v>
      </c>
      <c r="D4158" s="182">
        <v>0</v>
      </c>
      <c r="E4158" s="182">
        <v>0</v>
      </c>
      <c r="F4158" s="182">
        <v>25</v>
      </c>
      <c r="G4158" s="182">
        <v>45</v>
      </c>
      <c r="H4158" s="182">
        <v>0</v>
      </c>
      <c r="I4158" s="182">
        <v>70</v>
      </c>
      <c r="J4158" s="186">
        <v>4.9807104200731173E-5</v>
      </c>
      <c r="K4158" s="183">
        <v>4118</v>
      </c>
    </row>
    <row r="4159" spans="1:11" x14ac:dyDescent="0.25">
      <c r="A4159" s="59" t="s">
        <v>23834</v>
      </c>
      <c r="B4159" s="59" t="s">
        <v>14018</v>
      </c>
      <c r="C4159" s="182">
        <v>0</v>
      </c>
      <c r="D4159" s="182">
        <v>0</v>
      </c>
      <c r="E4159" s="182">
        <v>0</v>
      </c>
      <c r="F4159" s="182">
        <v>0</v>
      </c>
      <c r="G4159" s="182">
        <v>70</v>
      </c>
      <c r="H4159" s="182">
        <v>0</v>
      </c>
      <c r="I4159" s="182">
        <v>70</v>
      </c>
      <c r="J4159" s="186">
        <v>4.9807104200731173E-5</v>
      </c>
      <c r="K4159" s="183">
        <v>4118</v>
      </c>
    </row>
    <row r="4160" spans="1:11" x14ac:dyDescent="0.25">
      <c r="A4160" s="59" t="s">
        <v>23835</v>
      </c>
      <c r="B4160" s="59" t="s">
        <v>14041</v>
      </c>
      <c r="C4160" s="182">
        <v>0</v>
      </c>
      <c r="D4160" s="182">
        <v>15</v>
      </c>
      <c r="E4160" s="182">
        <v>55</v>
      </c>
      <c r="F4160" s="182">
        <v>0</v>
      </c>
      <c r="G4160" s="182">
        <v>0</v>
      </c>
      <c r="H4160" s="182">
        <v>0</v>
      </c>
      <c r="I4160" s="182">
        <v>70</v>
      </c>
      <c r="J4160" s="186">
        <v>4.9807104200731173E-5</v>
      </c>
      <c r="K4160" s="183">
        <v>4118</v>
      </c>
    </row>
    <row r="4161" spans="1:11" x14ac:dyDescent="0.25">
      <c r="A4161" s="59" t="s">
        <v>23836</v>
      </c>
      <c r="B4161" s="59" t="s">
        <v>14052</v>
      </c>
      <c r="C4161" s="182">
        <v>0</v>
      </c>
      <c r="D4161" s="182">
        <v>30</v>
      </c>
      <c r="E4161" s="182">
        <v>40</v>
      </c>
      <c r="F4161" s="182">
        <v>0</v>
      </c>
      <c r="G4161" s="182">
        <v>0</v>
      </c>
      <c r="H4161" s="182">
        <v>0</v>
      </c>
      <c r="I4161" s="182">
        <v>70</v>
      </c>
      <c r="J4161" s="186">
        <v>4.9807104200731173E-5</v>
      </c>
      <c r="K4161" s="183">
        <v>4118</v>
      </c>
    </row>
    <row r="4162" spans="1:11" x14ac:dyDescent="0.25">
      <c r="A4162" s="59" t="s">
        <v>23837</v>
      </c>
      <c r="B4162" s="59" t="s">
        <v>14067</v>
      </c>
      <c r="C4162" s="182">
        <v>0</v>
      </c>
      <c r="D4162" s="182">
        <v>25</v>
      </c>
      <c r="E4162" s="182">
        <v>0</v>
      </c>
      <c r="F4162" s="182">
        <v>20</v>
      </c>
      <c r="G4162" s="182">
        <v>25</v>
      </c>
      <c r="H4162" s="182">
        <v>0</v>
      </c>
      <c r="I4162" s="182">
        <v>70</v>
      </c>
      <c r="J4162" s="186">
        <v>4.9807104200731173E-5</v>
      </c>
      <c r="K4162" s="183">
        <v>4118</v>
      </c>
    </row>
    <row r="4163" spans="1:11" x14ac:dyDescent="0.25">
      <c r="A4163" s="59" t="s">
        <v>23838</v>
      </c>
      <c r="B4163" s="59" t="s">
        <v>13357</v>
      </c>
      <c r="C4163" s="182">
        <v>0</v>
      </c>
      <c r="D4163" s="182">
        <v>10</v>
      </c>
      <c r="E4163" s="182">
        <v>4</v>
      </c>
      <c r="F4163" s="182">
        <v>40</v>
      </c>
      <c r="G4163" s="182">
        <v>15</v>
      </c>
      <c r="H4163" s="182">
        <v>0</v>
      </c>
      <c r="I4163" s="182">
        <v>69</v>
      </c>
      <c r="J4163" s="186">
        <v>4.9095574140720721E-5</v>
      </c>
      <c r="K4163" s="183">
        <v>4158</v>
      </c>
    </row>
    <row r="4164" spans="1:11" x14ac:dyDescent="0.25">
      <c r="A4164" s="59" t="s">
        <v>23839</v>
      </c>
      <c r="B4164" s="59" t="s">
        <v>11491</v>
      </c>
      <c r="C4164" s="182">
        <v>0</v>
      </c>
      <c r="D4164" s="182">
        <v>65</v>
      </c>
      <c r="E4164" s="182">
        <v>0</v>
      </c>
      <c r="F4164" s="182">
        <v>0</v>
      </c>
      <c r="G4164" s="182">
        <v>4</v>
      </c>
      <c r="H4164" s="182">
        <v>0</v>
      </c>
      <c r="I4164" s="182">
        <v>69</v>
      </c>
      <c r="J4164" s="186">
        <v>4.9095574140720721E-5</v>
      </c>
      <c r="K4164" s="183">
        <v>4158</v>
      </c>
    </row>
    <row r="4165" spans="1:11" x14ac:dyDescent="0.25">
      <c r="A4165" s="59" t="s">
        <v>23840</v>
      </c>
      <c r="B4165" s="59" t="s">
        <v>9388</v>
      </c>
      <c r="C4165" s="182">
        <v>0</v>
      </c>
      <c r="D4165" s="182">
        <v>4</v>
      </c>
      <c r="E4165" s="182">
        <v>0</v>
      </c>
      <c r="F4165" s="182">
        <v>25</v>
      </c>
      <c r="G4165" s="182">
        <v>40</v>
      </c>
      <c r="H4165" s="182">
        <v>0</v>
      </c>
      <c r="I4165" s="182">
        <v>69</v>
      </c>
      <c r="J4165" s="186">
        <v>4.9095574140720721E-5</v>
      </c>
      <c r="K4165" s="183">
        <v>4158</v>
      </c>
    </row>
    <row r="4166" spans="1:11" x14ac:dyDescent="0.25">
      <c r="A4166" s="59" t="s">
        <v>23841</v>
      </c>
      <c r="B4166" s="59" t="s">
        <v>13380</v>
      </c>
      <c r="C4166" s="182">
        <v>35</v>
      </c>
      <c r="D4166" s="182">
        <v>4</v>
      </c>
      <c r="E4166" s="182">
        <v>30</v>
      </c>
      <c r="F4166" s="182">
        <v>0</v>
      </c>
      <c r="G4166" s="182">
        <v>0</v>
      </c>
      <c r="H4166" s="182">
        <v>0</v>
      </c>
      <c r="I4166" s="182">
        <v>69</v>
      </c>
      <c r="J4166" s="186">
        <v>4.9095574140720721E-5</v>
      </c>
      <c r="K4166" s="183">
        <v>4158</v>
      </c>
    </row>
    <row r="4167" spans="1:11" x14ac:dyDescent="0.25">
      <c r="A4167" s="59" t="s">
        <v>23842</v>
      </c>
      <c r="B4167" s="59" t="s">
        <v>9613</v>
      </c>
      <c r="C4167" s="182">
        <v>0</v>
      </c>
      <c r="D4167" s="182">
        <v>10</v>
      </c>
      <c r="E4167" s="182">
        <v>15</v>
      </c>
      <c r="F4167" s="182">
        <v>25</v>
      </c>
      <c r="G4167" s="182">
        <v>15</v>
      </c>
      <c r="H4167" s="182">
        <v>4</v>
      </c>
      <c r="I4167" s="182">
        <v>69</v>
      </c>
      <c r="J4167" s="186">
        <v>4.9095574140720721E-5</v>
      </c>
      <c r="K4167" s="183">
        <v>4158</v>
      </c>
    </row>
    <row r="4168" spans="1:11" x14ac:dyDescent="0.25">
      <c r="A4168" s="59" t="s">
        <v>23843</v>
      </c>
      <c r="B4168" s="59" t="s">
        <v>13502</v>
      </c>
      <c r="C4168" s="182">
        <v>0</v>
      </c>
      <c r="D4168" s="182">
        <v>30</v>
      </c>
      <c r="E4168" s="182">
        <v>0</v>
      </c>
      <c r="F4168" s="182">
        <v>4</v>
      </c>
      <c r="G4168" s="182">
        <v>35</v>
      </c>
      <c r="H4168" s="182">
        <v>0</v>
      </c>
      <c r="I4168" s="182">
        <v>69</v>
      </c>
      <c r="J4168" s="186">
        <v>4.9095574140720721E-5</v>
      </c>
      <c r="K4168" s="183">
        <v>4158</v>
      </c>
    </row>
    <row r="4169" spans="1:11" x14ac:dyDescent="0.25">
      <c r="A4169" s="59" t="s">
        <v>23844</v>
      </c>
      <c r="B4169" s="59" t="s">
        <v>11771</v>
      </c>
      <c r="C4169" s="182">
        <v>4</v>
      </c>
      <c r="D4169" s="182">
        <v>0</v>
      </c>
      <c r="E4169" s="182">
        <v>30</v>
      </c>
      <c r="F4169" s="182">
        <v>35</v>
      </c>
      <c r="G4169" s="182">
        <v>0</v>
      </c>
      <c r="H4169" s="182">
        <v>0</v>
      </c>
      <c r="I4169" s="182">
        <v>69</v>
      </c>
      <c r="J4169" s="186">
        <v>4.9095574140720721E-5</v>
      </c>
      <c r="K4169" s="183">
        <v>4158</v>
      </c>
    </row>
    <row r="4170" spans="1:11" x14ac:dyDescent="0.25">
      <c r="A4170" s="59" t="s">
        <v>23845</v>
      </c>
      <c r="B4170" s="59" t="s">
        <v>13590</v>
      </c>
      <c r="C4170" s="182">
        <v>0</v>
      </c>
      <c r="D4170" s="182">
        <v>10</v>
      </c>
      <c r="E4170" s="182">
        <v>20</v>
      </c>
      <c r="F4170" s="182">
        <v>0</v>
      </c>
      <c r="G4170" s="182">
        <v>35</v>
      </c>
      <c r="H4170" s="182">
        <v>4</v>
      </c>
      <c r="I4170" s="182">
        <v>69</v>
      </c>
      <c r="J4170" s="186">
        <v>4.9095574140720721E-5</v>
      </c>
      <c r="K4170" s="183">
        <v>4158</v>
      </c>
    </row>
    <row r="4171" spans="1:11" x14ac:dyDescent="0.25">
      <c r="A4171" s="59" t="s">
        <v>23846</v>
      </c>
      <c r="B4171" s="59" t="s">
        <v>8729</v>
      </c>
      <c r="C4171" s="182">
        <v>0</v>
      </c>
      <c r="D4171" s="182">
        <v>30</v>
      </c>
      <c r="E4171" s="182">
        <v>15</v>
      </c>
      <c r="F4171" s="182">
        <v>4</v>
      </c>
      <c r="G4171" s="182">
        <v>10</v>
      </c>
      <c r="H4171" s="182">
        <v>10</v>
      </c>
      <c r="I4171" s="182">
        <v>69</v>
      </c>
      <c r="J4171" s="186">
        <v>4.9095574140720721E-5</v>
      </c>
      <c r="K4171" s="183">
        <v>4158</v>
      </c>
    </row>
    <row r="4172" spans="1:11" x14ac:dyDescent="0.25">
      <c r="A4172" s="59" t="s">
        <v>23847</v>
      </c>
      <c r="B4172" s="59" t="s">
        <v>10215</v>
      </c>
      <c r="C4172" s="182">
        <v>0</v>
      </c>
      <c r="D4172" s="182">
        <v>4</v>
      </c>
      <c r="E4172" s="182">
        <v>40</v>
      </c>
      <c r="F4172" s="182">
        <v>0</v>
      </c>
      <c r="G4172" s="182">
        <v>25</v>
      </c>
      <c r="H4172" s="182">
        <v>0</v>
      </c>
      <c r="I4172" s="182">
        <v>69</v>
      </c>
      <c r="J4172" s="186">
        <v>4.9095574140720721E-5</v>
      </c>
      <c r="K4172" s="183">
        <v>4158</v>
      </c>
    </row>
    <row r="4173" spans="1:11" x14ac:dyDescent="0.25">
      <c r="A4173" s="59" t="s">
        <v>23848</v>
      </c>
      <c r="B4173" s="59" t="s">
        <v>13853</v>
      </c>
      <c r="C4173" s="182">
        <v>4</v>
      </c>
      <c r="D4173" s="182">
        <v>40</v>
      </c>
      <c r="E4173" s="182">
        <v>10</v>
      </c>
      <c r="F4173" s="182">
        <v>0</v>
      </c>
      <c r="G4173" s="182">
        <v>15</v>
      </c>
      <c r="H4173" s="182">
        <v>0</v>
      </c>
      <c r="I4173" s="182">
        <v>69</v>
      </c>
      <c r="J4173" s="186">
        <v>4.9095574140720721E-5</v>
      </c>
      <c r="K4173" s="183">
        <v>4158</v>
      </c>
    </row>
    <row r="4174" spans="1:11" x14ac:dyDescent="0.25">
      <c r="A4174" s="59" t="s">
        <v>23849</v>
      </c>
      <c r="B4174" s="59" t="s">
        <v>9443</v>
      </c>
      <c r="C4174" s="182">
        <v>0</v>
      </c>
      <c r="D4174" s="182">
        <v>10</v>
      </c>
      <c r="E4174" s="182">
        <v>0</v>
      </c>
      <c r="F4174" s="182">
        <v>10</v>
      </c>
      <c r="G4174" s="182">
        <v>45</v>
      </c>
      <c r="H4174" s="182">
        <v>4</v>
      </c>
      <c r="I4174" s="182">
        <v>69</v>
      </c>
      <c r="J4174" s="186">
        <v>4.9095574140720721E-5</v>
      </c>
      <c r="K4174" s="183">
        <v>4158</v>
      </c>
    </row>
    <row r="4175" spans="1:11" x14ac:dyDescent="0.25">
      <c r="A4175" s="59" t="s">
        <v>23850</v>
      </c>
      <c r="B4175" s="59" t="s">
        <v>13875</v>
      </c>
      <c r="C4175" s="182">
        <v>4</v>
      </c>
      <c r="D4175" s="182">
        <v>10</v>
      </c>
      <c r="E4175" s="182">
        <v>30</v>
      </c>
      <c r="F4175" s="182">
        <v>10</v>
      </c>
      <c r="G4175" s="182">
        <v>15</v>
      </c>
      <c r="H4175" s="182">
        <v>0</v>
      </c>
      <c r="I4175" s="182">
        <v>69</v>
      </c>
      <c r="J4175" s="186">
        <v>4.9095574140720721E-5</v>
      </c>
      <c r="K4175" s="183">
        <v>4158</v>
      </c>
    </row>
    <row r="4176" spans="1:11" x14ac:dyDescent="0.25">
      <c r="A4176" s="59" t="s">
        <v>23851</v>
      </c>
      <c r="B4176" s="59" t="s">
        <v>9927</v>
      </c>
      <c r="C4176" s="182">
        <v>0</v>
      </c>
      <c r="D4176" s="182">
        <v>0</v>
      </c>
      <c r="E4176" s="182">
        <v>40</v>
      </c>
      <c r="F4176" s="182">
        <v>25</v>
      </c>
      <c r="G4176" s="182">
        <v>4</v>
      </c>
      <c r="H4176" s="182">
        <v>0</v>
      </c>
      <c r="I4176" s="182">
        <v>69</v>
      </c>
      <c r="J4176" s="186">
        <v>4.9095574140720721E-5</v>
      </c>
      <c r="K4176" s="183">
        <v>4158</v>
      </c>
    </row>
    <row r="4177" spans="1:11" x14ac:dyDescent="0.25">
      <c r="A4177" s="59" t="s">
        <v>23852</v>
      </c>
      <c r="B4177" s="59" t="s">
        <v>14044</v>
      </c>
      <c r="C4177" s="182">
        <v>0</v>
      </c>
      <c r="D4177" s="182">
        <v>40</v>
      </c>
      <c r="E4177" s="182">
        <v>0</v>
      </c>
      <c r="F4177" s="182">
        <v>25</v>
      </c>
      <c r="G4177" s="182">
        <v>4</v>
      </c>
      <c r="H4177" s="182">
        <v>0</v>
      </c>
      <c r="I4177" s="182">
        <v>69</v>
      </c>
      <c r="J4177" s="186">
        <v>4.9095574140720721E-5</v>
      </c>
      <c r="K4177" s="183">
        <v>4158</v>
      </c>
    </row>
    <row r="4178" spans="1:11" x14ac:dyDescent="0.25">
      <c r="A4178" s="59" t="s">
        <v>23853</v>
      </c>
      <c r="B4178" s="59" t="s">
        <v>12891</v>
      </c>
      <c r="C4178" s="182">
        <v>0</v>
      </c>
      <c r="D4178" s="182">
        <v>4</v>
      </c>
      <c r="E4178" s="182">
        <v>4</v>
      </c>
      <c r="F4178" s="182">
        <v>15</v>
      </c>
      <c r="G4178" s="182">
        <v>45</v>
      </c>
      <c r="H4178" s="182">
        <v>0</v>
      </c>
      <c r="I4178" s="182">
        <v>68</v>
      </c>
      <c r="J4178" s="186">
        <v>4.8384044080710283E-5</v>
      </c>
      <c r="K4178" s="183">
        <v>4173</v>
      </c>
    </row>
    <row r="4179" spans="1:11" x14ac:dyDescent="0.25">
      <c r="A4179" s="59" t="s">
        <v>23854</v>
      </c>
      <c r="B4179" s="59" t="s">
        <v>12158</v>
      </c>
      <c r="C4179" s="182">
        <v>0</v>
      </c>
      <c r="D4179" s="182">
        <v>25</v>
      </c>
      <c r="E4179" s="182">
        <v>0</v>
      </c>
      <c r="F4179" s="182">
        <v>35</v>
      </c>
      <c r="G4179" s="182">
        <v>4</v>
      </c>
      <c r="H4179" s="182">
        <v>4</v>
      </c>
      <c r="I4179" s="182">
        <v>68</v>
      </c>
      <c r="J4179" s="186">
        <v>4.8384044080710283E-5</v>
      </c>
      <c r="K4179" s="183">
        <v>4173</v>
      </c>
    </row>
    <row r="4180" spans="1:11" x14ac:dyDescent="0.25">
      <c r="A4180" s="59" t="s">
        <v>23855</v>
      </c>
      <c r="B4180" s="59" t="s">
        <v>13013</v>
      </c>
      <c r="C4180" s="182">
        <v>4</v>
      </c>
      <c r="D4180" s="182">
        <v>45</v>
      </c>
      <c r="E4180" s="182">
        <v>15</v>
      </c>
      <c r="F4180" s="182">
        <v>0</v>
      </c>
      <c r="G4180" s="182">
        <v>4</v>
      </c>
      <c r="H4180" s="182">
        <v>0</v>
      </c>
      <c r="I4180" s="182">
        <v>68</v>
      </c>
      <c r="J4180" s="186">
        <v>4.8384044080710283E-5</v>
      </c>
      <c r="K4180" s="183">
        <v>4173</v>
      </c>
    </row>
    <row r="4181" spans="1:11" x14ac:dyDescent="0.25">
      <c r="A4181" s="59" t="s">
        <v>23856</v>
      </c>
      <c r="B4181" s="59" t="s">
        <v>12206</v>
      </c>
      <c r="C4181" s="182">
        <v>4</v>
      </c>
      <c r="D4181" s="182">
        <v>30</v>
      </c>
      <c r="E4181" s="182">
        <v>0</v>
      </c>
      <c r="F4181" s="182">
        <v>4</v>
      </c>
      <c r="G4181" s="182">
        <v>30</v>
      </c>
      <c r="H4181" s="182">
        <v>0</v>
      </c>
      <c r="I4181" s="182">
        <v>68</v>
      </c>
      <c r="J4181" s="186">
        <v>4.8384044080710283E-5</v>
      </c>
      <c r="K4181" s="183">
        <v>4173</v>
      </c>
    </row>
    <row r="4182" spans="1:11" x14ac:dyDescent="0.25">
      <c r="A4182" s="59" t="s">
        <v>23857</v>
      </c>
      <c r="B4182" s="59" t="s">
        <v>10023</v>
      </c>
      <c r="C4182" s="182">
        <v>0</v>
      </c>
      <c r="D4182" s="182">
        <v>25</v>
      </c>
      <c r="E4182" s="182">
        <v>35</v>
      </c>
      <c r="F4182" s="182">
        <v>4</v>
      </c>
      <c r="G4182" s="182">
        <v>4</v>
      </c>
      <c r="H4182" s="182">
        <v>0</v>
      </c>
      <c r="I4182" s="182">
        <v>68</v>
      </c>
      <c r="J4182" s="186">
        <v>4.8384044080710283E-5</v>
      </c>
      <c r="K4182" s="183">
        <v>4173</v>
      </c>
    </row>
    <row r="4183" spans="1:11" x14ac:dyDescent="0.25">
      <c r="A4183" s="59" t="s">
        <v>23858</v>
      </c>
      <c r="B4183" s="59" t="s">
        <v>13772</v>
      </c>
      <c r="C4183" s="182">
        <v>0</v>
      </c>
      <c r="D4183" s="182">
        <v>10</v>
      </c>
      <c r="E4183" s="182">
        <v>4</v>
      </c>
      <c r="F4183" s="182">
        <v>4</v>
      </c>
      <c r="G4183" s="182">
        <v>50</v>
      </c>
      <c r="H4183" s="182">
        <v>0</v>
      </c>
      <c r="I4183" s="182">
        <v>68</v>
      </c>
      <c r="J4183" s="186">
        <v>4.8384044080710283E-5</v>
      </c>
      <c r="K4183" s="183">
        <v>4173</v>
      </c>
    </row>
    <row r="4184" spans="1:11" x14ac:dyDescent="0.25">
      <c r="A4184" s="59" t="s">
        <v>23859</v>
      </c>
      <c r="B4184" s="59" t="s">
        <v>8705</v>
      </c>
      <c r="C4184" s="182">
        <v>0</v>
      </c>
      <c r="D4184" s="182">
        <v>15</v>
      </c>
      <c r="E4184" s="182">
        <v>0</v>
      </c>
      <c r="F4184" s="182">
        <v>4</v>
      </c>
      <c r="G4184" s="182">
        <v>45</v>
      </c>
      <c r="H4184" s="182">
        <v>4</v>
      </c>
      <c r="I4184" s="182">
        <v>68</v>
      </c>
      <c r="J4184" s="186">
        <v>4.8384044080710283E-5</v>
      </c>
      <c r="K4184" s="183">
        <v>4173</v>
      </c>
    </row>
    <row r="4185" spans="1:11" x14ac:dyDescent="0.25">
      <c r="A4185" s="59" t="s">
        <v>23860</v>
      </c>
      <c r="B4185" s="59" t="s">
        <v>13564</v>
      </c>
      <c r="C4185" s="182">
        <v>10</v>
      </c>
      <c r="D4185" s="182">
        <v>45</v>
      </c>
      <c r="E4185" s="182">
        <v>4</v>
      </c>
      <c r="F4185" s="182">
        <v>4</v>
      </c>
      <c r="G4185" s="182">
        <v>4</v>
      </c>
      <c r="H4185" s="182">
        <v>0</v>
      </c>
      <c r="I4185" s="182">
        <v>67</v>
      </c>
      <c r="J4185" s="186">
        <v>4.7672514020699831E-5</v>
      </c>
      <c r="K4185" s="183">
        <v>4180</v>
      </c>
    </row>
    <row r="4186" spans="1:11" x14ac:dyDescent="0.25">
      <c r="A4186" s="59" t="s">
        <v>23861</v>
      </c>
      <c r="B4186" s="59" t="s">
        <v>13216</v>
      </c>
      <c r="C4186" s="182">
        <v>0</v>
      </c>
      <c r="D4186" s="182">
        <v>4</v>
      </c>
      <c r="E4186" s="182">
        <v>4</v>
      </c>
      <c r="F4186" s="182">
        <v>4</v>
      </c>
      <c r="G4186" s="182">
        <v>25</v>
      </c>
      <c r="H4186" s="182">
        <v>30</v>
      </c>
      <c r="I4186" s="182">
        <v>67</v>
      </c>
      <c r="J4186" s="186">
        <v>4.7672514020699831E-5</v>
      </c>
      <c r="K4186" s="183">
        <v>4180</v>
      </c>
    </row>
    <row r="4187" spans="1:11" x14ac:dyDescent="0.25">
      <c r="A4187" s="59" t="s">
        <v>23862</v>
      </c>
      <c r="B4187" s="59" t="s">
        <v>12637</v>
      </c>
      <c r="C4187" s="182">
        <v>0</v>
      </c>
      <c r="D4187" s="182">
        <v>0</v>
      </c>
      <c r="E4187" s="182">
        <v>0</v>
      </c>
      <c r="F4187" s="182">
        <v>65</v>
      </c>
      <c r="G4187" s="182">
        <v>0</v>
      </c>
      <c r="H4187" s="182">
        <v>0</v>
      </c>
      <c r="I4187" s="182">
        <v>65</v>
      </c>
      <c r="J4187" s="186">
        <v>4.6249453900678942E-5</v>
      </c>
      <c r="K4187" s="183">
        <v>4182</v>
      </c>
    </row>
    <row r="4188" spans="1:11" x14ac:dyDescent="0.25">
      <c r="A4188" s="59" t="s">
        <v>23863</v>
      </c>
      <c r="B4188" s="59" t="s">
        <v>12724</v>
      </c>
      <c r="C4188" s="182">
        <v>0</v>
      </c>
      <c r="D4188" s="182">
        <v>15</v>
      </c>
      <c r="E4188" s="182">
        <v>0</v>
      </c>
      <c r="F4188" s="182">
        <v>15</v>
      </c>
      <c r="G4188" s="182">
        <v>35</v>
      </c>
      <c r="H4188" s="182">
        <v>0</v>
      </c>
      <c r="I4188" s="182">
        <v>65</v>
      </c>
      <c r="J4188" s="186">
        <v>4.6249453900678942E-5</v>
      </c>
      <c r="K4188" s="183">
        <v>4182</v>
      </c>
    </row>
    <row r="4189" spans="1:11" x14ac:dyDescent="0.25">
      <c r="A4189" s="59" t="s">
        <v>23864</v>
      </c>
      <c r="B4189" s="59" t="s">
        <v>12959</v>
      </c>
      <c r="C4189" s="182">
        <v>0</v>
      </c>
      <c r="D4189" s="182">
        <v>45</v>
      </c>
      <c r="E4189" s="182">
        <v>10</v>
      </c>
      <c r="F4189" s="182">
        <v>0</v>
      </c>
      <c r="G4189" s="182">
        <v>10</v>
      </c>
      <c r="H4189" s="182">
        <v>0</v>
      </c>
      <c r="I4189" s="182">
        <v>65</v>
      </c>
      <c r="J4189" s="186">
        <v>4.6249453900678942E-5</v>
      </c>
      <c r="K4189" s="183">
        <v>4182</v>
      </c>
    </row>
    <row r="4190" spans="1:11" x14ac:dyDescent="0.25">
      <c r="A4190" s="59" t="s">
        <v>23865</v>
      </c>
      <c r="B4190" s="59" t="s">
        <v>12866</v>
      </c>
      <c r="C4190" s="182">
        <v>0</v>
      </c>
      <c r="D4190" s="182">
        <v>10</v>
      </c>
      <c r="E4190" s="182">
        <v>25</v>
      </c>
      <c r="F4190" s="182">
        <v>20</v>
      </c>
      <c r="G4190" s="182">
        <v>0</v>
      </c>
      <c r="H4190" s="182">
        <v>10</v>
      </c>
      <c r="I4190" s="182">
        <v>65</v>
      </c>
      <c r="J4190" s="186">
        <v>4.6249453900678942E-5</v>
      </c>
      <c r="K4190" s="183">
        <v>4182</v>
      </c>
    </row>
    <row r="4191" spans="1:11" x14ac:dyDescent="0.25">
      <c r="A4191" s="59" t="s">
        <v>23866</v>
      </c>
      <c r="B4191" s="59" t="s">
        <v>12706</v>
      </c>
      <c r="C4191" s="182">
        <v>0</v>
      </c>
      <c r="D4191" s="182">
        <v>30</v>
      </c>
      <c r="E4191" s="182">
        <v>10</v>
      </c>
      <c r="F4191" s="182">
        <v>0</v>
      </c>
      <c r="G4191" s="182">
        <v>15</v>
      </c>
      <c r="H4191" s="182">
        <v>10</v>
      </c>
      <c r="I4191" s="182">
        <v>65</v>
      </c>
      <c r="J4191" s="186">
        <v>4.6249453900678942E-5</v>
      </c>
      <c r="K4191" s="183">
        <v>4182</v>
      </c>
    </row>
    <row r="4192" spans="1:11" x14ac:dyDescent="0.25">
      <c r="A4192" s="59" t="s">
        <v>23867</v>
      </c>
      <c r="B4192" s="59" t="s">
        <v>12850</v>
      </c>
      <c r="C4192" s="182">
        <v>0</v>
      </c>
      <c r="D4192" s="182">
        <v>20</v>
      </c>
      <c r="E4192" s="182">
        <v>0</v>
      </c>
      <c r="F4192" s="182">
        <v>20</v>
      </c>
      <c r="G4192" s="182">
        <v>25</v>
      </c>
      <c r="H4192" s="182">
        <v>0</v>
      </c>
      <c r="I4192" s="182">
        <v>65</v>
      </c>
      <c r="J4192" s="186">
        <v>4.6249453900678942E-5</v>
      </c>
      <c r="K4192" s="183">
        <v>4182</v>
      </c>
    </row>
    <row r="4193" spans="1:11" x14ac:dyDescent="0.25">
      <c r="A4193" s="59" t="s">
        <v>23868</v>
      </c>
      <c r="B4193" s="59" t="s">
        <v>12823</v>
      </c>
      <c r="C4193" s="182">
        <v>25</v>
      </c>
      <c r="D4193" s="182">
        <v>10</v>
      </c>
      <c r="E4193" s="182">
        <v>0</v>
      </c>
      <c r="F4193" s="182">
        <v>0</v>
      </c>
      <c r="G4193" s="182">
        <v>30</v>
      </c>
      <c r="H4193" s="182">
        <v>0</v>
      </c>
      <c r="I4193" s="182">
        <v>65</v>
      </c>
      <c r="J4193" s="186">
        <v>4.6249453900678942E-5</v>
      </c>
      <c r="K4193" s="183">
        <v>4182</v>
      </c>
    </row>
    <row r="4194" spans="1:11" x14ac:dyDescent="0.25">
      <c r="A4194" s="59" t="s">
        <v>23869</v>
      </c>
      <c r="B4194" s="59" t="s">
        <v>11610</v>
      </c>
      <c r="C4194" s="182">
        <v>35</v>
      </c>
      <c r="D4194" s="182">
        <v>0</v>
      </c>
      <c r="E4194" s="182">
        <v>30</v>
      </c>
      <c r="F4194" s="182">
        <v>0</v>
      </c>
      <c r="G4194" s="182">
        <v>0</v>
      </c>
      <c r="H4194" s="182">
        <v>0</v>
      </c>
      <c r="I4194" s="182">
        <v>65</v>
      </c>
      <c r="J4194" s="186">
        <v>4.6249453900678942E-5</v>
      </c>
      <c r="K4194" s="183">
        <v>4182</v>
      </c>
    </row>
    <row r="4195" spans="1:11" x14ac:dyDescent="0.25">
      <c r="A4195" s="59" t="s">
        <v>23870</v>
      </c>
      <c r="B4195" s="59" t="s">
        <v>11666</v>
      </c>
      <c r="C4195" s="182">
        <v>20</v>
      </c>
      <c r="D4195" s="182">
        <v>10</v>
      </c>
      <c r="E4195" s="182">
        <v>15</v>
      </c>
      <c r="F4195" s="182">
        <v>0</v>
      </c>
      <c r="G4195" s="182">
        <v>20</v>
      </c>
      <c r="H4195" s="182">
        <v>0</v>
      </c>
      <c r="I4195" s="182">
        <v>65</v>
      </c>
      <c r="J4195" s="186">
        <v>4.6249453900678942E-5</v>
      </c>
      <c r="K4195" s="183">
        <v>4182</v>
      </c>
    </row>
    <row r="4196" spans="1:11" x14ac:dyDescent="0.25">
      <c r="A4196" s="59" t="s">
        <v>23871</v>
      </c>
      <c r="B4196" s="59" t="s">
        <v>9591</v>
      </c>
      <c r="C4196" s="182">
        <v>0</v>
      </c>
      <c r="D4196" s="182">
        <v>0</v>
      </c>
      <c r="E4196" s="182">
        <v>0</v>
      </c>
      <c r="F4196" s="182">
        <v>0</v>
      </c>
      <c r="G4196" s="182">
        <v>20</v>
      </c>
      <c r="H4196" s="182">
        <v>45</v>
      </c>
      <c r="I4196" s="182">
        <v>65</v>
      </c>
      <c r="J4196" s="186">
        <v>4.6249453900678942E-5</v>
      </c>
      <c r="K4196" s="183">
        <v>4182</v>
      </c>
    </row>
    <row r="4197" spans="1:11" x14ac:dyDescent="0.25">
      <c r="A4197" s="59" t="s">
        <v>23872</v>
      </c>
      <c r="B4197" s="59" t="s">
        <v>9747</v>
      </c>
      <c r="C4197" s="182">
        <v>0</v>
      </c>
      <c r="D4197" s="182">
        <v>15</v>
      </c>
      <c r="E4197" s="182">
        <v>0</v>
      </c>
      <c r="F4197" s="182">
        <v>20</v>
      </c>
      <c r="G4197" s="182">
        <v>30</v>
      </c>
      <c r="H4197" s="182">
        <v>0</v>
      </c>
      <c r="I4197" s="182">
        <v>65</v>
      </c>
      <c r="J4197" s="186">
        <v>4.6249453900678942E-5</v>
      </c>
      <c r="K4197" s="183">
        <v>4182</v>
      </c>
    </row>
    <row r="4198" spans="1:11" x14ac:dyDescent="0.25">
      <c r="A4198" s="59" t="s">
        <v>23873</v>
      </c>
      <c r="B4198" s="59" t="s">
        <v>12399</v>
      </c>
      <c r="C4198" s="182">
        <v>20</v>
      </c>
      <c r="D4198" s="182">
        <v>20</v>
      </c>
      <c r="E4198" s="182">
        <v>15</v>
      </c>
      <c r="F4198" s="182">
        <v>0</v>
      </c>
      <c r="G4198" s="182">
        <v>10</v>
      </c>
      <c r="H4198" s="182">
        <v>0</v>
      </c>
      <c r="I4198" s="182">
        <v>65</v>
      </c>
      <c r="J4198" s="186">
        <v>4.6249453900678942E-5</v>
      </c>
      <c r="K4198" s="183">
        <v>4182</v>
      </c>
    </row>
    <row r="4199" spans="1:11" x14ac:dyDescent="0.25">
      <c r="A4199" s="59" t="s">
        <v>23874</v>
      </c>
      <c r="B4199" s="59" t="s">
        <v>9719</v>
      </c>
      <c r="C4199" s="182">
        <v>0</v>
      </c>
      <c r="D4199" s="182">
        <v>25</v>
      </c>
      <c r="E4199" s="182">
        <v>20</v>
      </c>
      <c r="F4199" s="182">
        <v>0</v>
      </c>
      <c r="G4199" s="182">
        <v>20</v>
      </c>
      <c r="H4199" s="182">
        <v>0</v>
      </c>
      <c r="I4199" s="182">
        <v>65</v>
      </c>
      <c r="J4199" s="186">
        <v>4.6249453900678942E-5</v>
      </c>
      <c r="K4199" s="183">
        <v>4182</v>
      </c>
    </row>
    <row r="4200" spans="1:11" x14ac:dyDescent="0.25">
      <c r="A4200" s="59" t="s">
        <v>23875</v>
      </c>
      <c r="B4200" s="59" t="s">
        <v>10100</v>
      </c>
      <c r="C4200" s="182">
        <v>0</v>
      </c>
      <c r="D4200" s="182">
        <v>35</v>
      </c>
      <c r="E4200" s="182">
        <v>0</v>
      </c>
      <c r="F4200" s="182">
        <v>0</v>
      </c>
      <c r="G4200" s="182">
        <v>30</v>
      </c>
      <c r="H4200" s="182">
        <v>0</v>
      </c>
      <c r="I4200" s="182">
        <v>65</v>
      </c>
      <c r="J4200" s="186">
        <v>4.6249453900678942E-5</v>
      </c>
      <c r="K4200" s="183">
        <v>4182</v>
      </c>
    </row>
    <row r="4201" spans="1:11" x14ac:dyDescent="0.25">
      <c r="A4201" s="59" t="s">
        <v>23876</v>
      </c>
      <c r="B4201" s="59" t="s">
        <v>9620</v>
      </c>
      <c r="C4201" s="182">
        <v>0</v>
      </c>
      <c r="D4201" s="182">
        <v>20</v>
      </c>
      <c r="E4201" s="182">
        <v>0</v>
      </c>
      <c r="F4201" s="182">
        <v>15</v>
      </c>
      <c r="G4201" s="182">
        <v>10</v>
      </c>
      <c r="H4201" s="182">
        <v>20</v>
      </c>
      <c r="I4201" s="182">
        <v>65</v>
      </c>
      <c r="J4201" s="186">
        <v>4.6249453900678942E-5</v>
      </c>
      <c r="K4201" s="183">
        <v>4182</v>
      </c>
    </row>
    <row r="4202" spans="1:11" x14ac:dyDescent="0.25">
      <c r="A4202" s="59" t="s">
        <v>23877</v>
      </c>
      <c r="B4202" s="59" t="s">
        <v>10901</v>
      </c>
      <c r="C4202" s="182">
        <v>0</v>
      </c>
      <c r="D4202" s="182">
        <v>40</v>
      </c>
      <c r="E4202" s="182">
        <v>15</v>
      </c>
      <c r="F4202" s="182">
        <v>10</v>
      </c>
      <c r="G4202" s="182">
        <v>0</v>
      </c>
      <c r="H4202" s="182">
        <v>0</v>
      </c>
      <c r="I4202" s="182">
        <v>65</v>
      </c>
      <c r="J4202" s="186">
        <v>4.6249453900678942E-5</v>
      </c>
      <c r="K4202" s="183">
        <v>4182</v>
      </c>
    </row>
    <row r="4203" spans="1:11" x14ac:dyDescent="0.25">
      <c r="A4203" s="59" t="s">
        <v>23878</v>
      </c>
      <c r="B4203" s="59" t="s">
        <v>11555</v>
      </c>
      <c r="C4203" s="182">
        <v>0</v>
      </c>
      <c r="D4203" s="182">
        <v>0</v>
      </c>
      <c r="E4203" s="182">
        <v>30</v>
      </c>
      <c r="F4203" s="182">
        <v>20</v>
      </c>
      <c r="G4203" s="182">
        <v>15</v>
      </c>
      <c r="H4203" s="182">
        <v>0</v>
      </c>
      <c r="I4203" s="182">
        <v>65</v>
      </c>
      <c r="J4203" s="186">
        <v>4.6249453900678942E-5</v>
      </c>
      <c r="K4203" s="183">
        <v>4182</v>
      </c>
    </row>
    <row r="4204" spans="1:11" x14ac:dyDescent="0.25">
      <c r="A4204" s="59" t="s">
        <v>23879</v>
      </c>
      <c r="B4204" s="59" t="s">
        <v>9212</v>
      </c>
      <c r="C4204" s="182">
        <v>0</v>
      </c>
      <c r="D4204" s="182">
        <v>15</v>
      </c>
      <c r="E4204" s="182">
        <v>0</v>
      </c>
      <c r="F4204" s="182">
        <v>0</v>
      </c>
      <c r="G4204" s="182">
        <v>50</v>
      </c>
      <c r="H4204" s="182">
        <v>0</v>
      </c>
      <c r="I4204" s="182">
        <v>65</v>
      </c>
      <c r="J4204" s="186">
        <v>4.6249453900678942E-5</v>
      </c>
      <c r="K4204" s="183">
        <v>4182</v>
      </c>
    </row>
    <row r="4205" spans="1:11" x14ac:dyDescent="0.25">
      <c r="A4205" s="59" t="s">
        <v>23880</v>
      </c>
      <c r="B4205" s="59" t="s">
        <v>11792</v>
      </c>
      <c r="C4205" s="182">
        <v>0</v>
      </c>
      <c r="D4205" s="182">
        <v>15</v>
      </c>
      <c r="E4205" s="182">
        <v>20</v>
      </c>
      <c r="F4205" s="182">
        <v>0</v>
      </c>
      <c r="G4205" s="182">
        <v>10</v>
      </c>
      <c r="H4205" s="182">
        <v>20</v>
      </c>
      <c r="I4205" s="182">
        <v>65</v>
      </c>
      <c r="J4205" s="186">
        <v>4.6249453900678942E-5</v>
      </c>
      <c r="K4205" s="183">
        <v>4182</v>
      </c>
    </row>
    <row r="4206" spans="1:11" x14ac:dyDescent="0.25">
      <c r="A4206" s="59" t="s">
        <v>23881</v>
      </c>
      <c r="B4206" s="59" t="s">
        <v>11305</v>
      </c>
      <c r="C4206" s="182">
        <v>0</v>
      </c>
      <c r="D4206" s="182">
        <v>10</v>
      </c>
      <c r="E4206" s="182">
        <v>10</v>
      </c>
      <c r="F4206" s="182">
        <v>35</v>
      </c>
      <c r="G4206" s="182">
        <v>10</v>
      </c>
      <c r="H4206" s="182">
        <v>0</v>
      </c>
      <c r="I4206" s="182">
        <v>65</v>
      </c>
      <c r="J4206" s="186">
        <v>4.6249453900678942E-5</v>
      </c>
      <c r="K4206" s="183">
        <v>4182</v>
      </c>
    </row>
    <row r="4207" spans="1:11" x14ac:dyDescent="0.25">
      <c r="A4207" s="59" t="s">
        <v>23882</v>
      </c>
      <c r="B4207" s="59" t="s">
        <v>11640</v>
      </c>
      <c r="C4207" s="182">
        <v>15</v>
      </c>
      <c r="D4207" s="182">
        <v>25</v>
      </c>
      <c r="E4207" s="182">
        <v>15</v>
      </c>
      <c r="F4207" s="182">
        <v>0</v>
      </c>
      <c r="G4207" s="182">
        <v>10</v>
      </c>
      <c r="H4207" s="182">
        <v>0</v>
      </c>
      <c r="I4207" s="182">
        <v>65</v>
      </c>
      <c r="J4207" s="186">
        <v>4.6249453900678942E-5</v>
      </c>
      <c r="K4207" s="183">
        <v>4182</v>
      </c>
    </row>
    <row r="4208" spans="1:11" x14ac:dyDescent="0.25">
      <c r="A4208" s="59" t="s">
        <v>23883</v>
      </c>
      <c r="B4208" s="59" t="s">
        <v>11181</v>
      </c>
      <c r="C4208" s="182">
        <v>0</v>
      </c>
      <c r="D4208" s="182">
        <v>50</v>
      </c>
      <c r="E4208" s="182">
        <v>0</v>
      </c>
      <c r="F4208" s="182">
        <v>0</v>
      </c>
      <c r="G4208" s="182">
        <v>15</v>
      </c>
      <c r="H4208" s="182">
        <v>0</v>
      </c>
      <c r="I4208" s="182">
        <v>65</v>
      </c>
      <c r="J4208" s="186">
        <v>4.6249453900678942E-5</v>
      </c>
      <c r="K4208" s="183">
        <v>4182</v>
      </c>
    </row>
    <row r="4209" spans="1:11" x14ac:dyDescent="0.25">
      <c r="A4209" s="59" t="s">
        <v>23884</v>
      </c>
      <c r="B4209" s="59" t="s">
        <v>11360</v>
      </c>
      <c r="C4209" s="182">
        <v>0</v>
      </c>
      <c r="D4209" s="182">
        <v>15</v>
      </c>
      <c r="E4209" s="182">
        <v>10</v>
      </c>
      <c r="F4209" s="182">
        <v>25</v>
      </c>
      <c r="G4209" s="182">
        <v>15</v>
      </c>
      <c r="H4209" s="182">
        <v>0</v>
      </c>
      <c r="I4209" s="182">
        <v>65</v>
      </c>
      <c r="J4209" s="186">
        <v>4.6249453900678942E-5</v>
      </c>
      <c r="K4209" s="183">
        <v>4182</v>
      </c>
    </row>
    <row r="4210" spans="1:11" x14ac:dyDescent="0.25">
      <c r="A4210" s="59" t="s">
        <v>23885</v>
      </c>
      <c r="B4210" s="59" t="s">
        <v>13581</v>
      </c>
      <c r="C4210" s="182">
        <v>0</v>
      </c>
      <c r="D4210" s="182">
        <v>25</v>
      </c>
      <c r="E4210" s="182">
        <v>10</v>
      </c>
      <c r="F4210" s="182">
        <v>10</v>
      </c>
      <c r="G4210" s="182">
        <v>20</v>
      </c>
      <c r="H4210" s="182">
        <v>0</v>
      </c>
      <c r="I4210" s="182">
        <v>65</v>
      </c>
      <c r="J4210" s="186">
        <v>4.6249453900678942E-5</v>
      </c>
      <c r="K4210" s="183">
        <v>4182</v>
      </c>
    </row>
    <row r="4211" spans="1:11" x14ac:dyDescent="0.25">
      <c r="A4211" s="59" t="s">
        <v>23886</v>
      </c>
      <c r="B4211" s="59" t="s">
        <v>13594</v>
      </c>
      <c r="C4211" s="182">
        <v>0</v>
      </c>
      <c r="D4211" s="182">
        <v>20</v>
      </c>
      <c r="E4211" s="182">
        <v>0</v>
      </c>
      <c r="F4211" s="182">
        <v>35</v>
      </c>
      <c r="G4211" s="182">
        <v>10</v>
      </c>
      <c r="H4211" s="182">
        <v>0</v>
      </c>
      <c r="I4211" s="182">
        <v>65</v>
      </c>
      <c r="J4211" s="186">
        <v>4.6249453900678942E-5</v>
      </c>
      <c r="K4211" s="183">
        <v>4182</v>
      </c>
    </row>
    <row r="4212" spans="1:11" x14ac:dyDescent="0.25">
      <c r="A4212" s="59" t="s">
        <v>23887</v>
      </c>
      <c r="B4212" s="59" t="s">
        <v>12796</v>
      </c>
      <c r="C4212" s="182">
        <v>15</v>
      </c>
      <c r="D4212" s="182">
        <v>10</v>
      </c>
      <c r="E4212" s="182">
        <v>40</v>
      </c>
      <c r="F4212" s="182">
        <v>0</v>
      </c>
      <c r="G4212" s="182">
        <v>0</v>
      </c>
      <c r="H4212" s="182">
        <v>0</v>
      </c>
      <c r="I4212" s="182">
        <v>65</v>
      </c>
      <c r="J4212" s="186">
        <v>4.6249453900678942E-5</v>
      </c>
      <c r="K4212" s="183">
        <v>4182</v>
      </c>
    </row>
    <row r="4213" spans="1:11" x14ac:dyDescent="0.25">
      <c r="A4213" s="59" t="s">
        <v>23888</v>
      </c>
      <c r="B4213" s="59" t="s">
        <v>12727</v>
      </c>
      <c r="C4213" s="182">
        <v>0</v>
      </c>
      <c r="D4213" s="182">
        <v>25</v>
      </c>
      <c r="E4213" s="182">
        <v>15</v>
      </c>
      <c r="F4213" s="182">
        <v>0</v>
      </c>
      <c r="G4213" s="182">
        <v>25</v>
      </c>
      <c r="H4213" s="182">
        <v>0</v>
      </c>
      <c r="I4213" s="182">
        <v>65</v>
      </c>
      <c r="J4213" s="186">
        <v>4.6249453900678942E-5</v>
      </c>
      <c r="K4213" s="183">
        <v>4182</v>
      </c>
    </row>
    <row r="4214" spans="1:11" x14ac:dyDescent="0.25">
      <c r="A4214" s="59" t="s">
        <v>23889</v>
      </c>
      <c r="B4214" s="59" t="s">
        <v>13696</v>
      </c>
      <c r="C4214" s="182">
        <v>0</v>
      </c>
      <c r="D4214" s="182">
        <v>0</v>
      </c>
      <c r="E4214" s="182">
        <v>0</v>
      </c>
      <c r="F4214" s="182">
        <v>0</v>
      </c>
      <c r="G4214" s="182">
        <v>30</v>
      </c>
      <c r="H4214" s="182">
        <v>35</v>
      </c>
      <c r="I4214" s="182">
        <v>65</v>
      </c>
      <c r="J4214" s="186">
        <v>4.6249453900678942E-5</v>
      </c>
      <c r="K4214" s="183">
        <v>4182</v>
      </c>
    </row>
    <row r="4215" spans="1:11" x14ac:dyDescent="0.25">
      <c r="A4215" s="59" t="s">
        <v>23890</v>
      </c>
      <c r="B4215" s="59" t="s">
        <v>13762</v>
      </c>
      <c r="C4215" s="182">
        <v>0</v>
      </c>
      <c r="D4215" s="182">
        <v>10</v>
      </c>
      <c r="E4215" s="182">
        <v>15</v>
      </c>
      <c r="F4215" s="182">
        <v>20</v>
      </c>
      <c r="G4215" s="182">
        <v>20</v>
      </c>
      <c r="H4215" s="182">
        <v>0</v>
      </c>
      <c r="I4215" s="182">
        <v>65</v>
      </c>
      <c r="J4215" s="186">
        <v>4.6249453900678942E-5</v>
      </c>
      <c r="K4215" s="183">
        <v>4182</v>
      </c>
    </row>
    <row r="4216" spans="1:11" x14ac:dyDescent="0.25">
      <c r="A4216" s="59" t="s">
        <v>23891</v>
      </c>
      <c r="B4216" s="59" t="s">
        <v>12374</v>
      </c>
      <c r="C4216" s="182">
        <v>0</v>
      </c>
      <c r="D4216" s="182">
        <v>30</v>
      </c>
      <c r="E4216" s="182">
        <v>15</v>
      </c>
      <c r="F4216" s="182">
        <v>0</v>
      </c>
      <c r="G4216" s="182">
        <v>20</v>
      </c>
      <c r="H4216" s="182">
        <v>0</v>
      </c>
      <c r="I4216" s="182">
        <v>65</v>
      </c>
      <c r="J4216" s="186">
        <v>4.6249453900678942E-5</v>
      </c>
      <c r="K4216" s="183">
        <v>4182</v>
      </c>
    </row>
    <row r="4217" spans="1:11" x14ac:dyDescent="0.25">
      <c r="A4217" s="59" t="s">
        <v>23892</v>
      </c>
      <c r="B4217" s="59" t="s">
        <v>12568</v>
      </c>
      <c r="C4217" s="182">
        <v>0</v>
      </c>
      <c r="D4217" s="182">
        <v>20</v>
      </c>
      <c r="E4217" s="182">
        <v>35</v>
      </c>
      <c r="F4217" s="182">
        <v>10</v>
      </c>
      <c r="G4217" s="182">
        <v>0</v>
      </c>
      <c r="H4217" s="182">
        <v>0</v>
      </c>
      <c r="I4217" s="182">
        <v>65</v>
      </c>
      <c r="J4217" s="186">
        <v>4.6249453900678942E-5</v>
      </c>
      <c r="K4217" s="183">
        <v>4182</v>
      </c>
    </row>
    <row r="4218" spans="1:11" x14ac:dyDescent="0.25">
      <c r="A4218" s="59" t="s">
        <v>23893</v>
      </c>
      <c r="B4218" s="59" t="s">
        <v>13796</v>
      </c>
      <c r="C4218" s="182">
        <v>0</v>
      </c>
      <c r="D4218" s="182">
        <v>20</v>
      </c>
      <c r="E4218" s="182">
        <v>45</v>
      </c>
      <c r="F4218" s="182">
        <v>0</v>
      </c>
      <c r="G4218" s="182">
        <v>0</v>
      </c>
      <c r="H4218" s="182">
        <v>0</v>
      </c>
      <c r="I4218" s="182">
        <v>65</v>
      </c>
      <c r="J4218" s="186">
        <v>4.6249453900678942E-5</v>
      </c>
      <c r="K4218" s="183">
        <v>4182</v>
      </c>
    </row>
    <row r="4219" spans="1:11" x14ac:dyDescent="0.25">
      <c r="A4219" s="59" t="s">
        <v>23894</v>
      </c>
      <c r="B4219" s="59" t="s">
        <v>9441</v>
      </c>
      <c r="C4219" s="182">
        <v>0</v>
      </c>
      <c r="D4219" s="182">
        <v>30</v>
      </c>
      <c r="E4219" s="182">
        <v>0</v>
      </c>
      <c r="F4219" s="182">
        <v>0</v>
      </c>
      <c r="G4219" s="182">
        <v>35</v>
      </c>
      <c r="H4219" s="182">
        <v>0</v>
      </c>
      <c r="I4219" s="182">
        <v>65</v>
      </c>
      <c r="J4219" s="186">
        <v>4.6249453900678942E-5</v>
      </c>
      <c r="K4219" s="183">
        <v>4182</v>
      </c>
    </row>
    <row r="4220" spans="1:11" x14ac:dyDescent="0.25">
      <c r="A4220" s="59" t="s">
        <v>23895</v>
      </c>
      <c r="B4220" s="59" t="s">
        <v>9491</v>
      </c>
      <c r="C4220" s="182">
        <v>0</v>
      </c>
      <c r="D4220" s="182">
        <v>15</v>
      </c>
      <c r="E4220" s="182">
        <v>15</v>
      </c>
      <c r="F4220" s="182">
        <v>15</v>
      </c>
      <c r="G4220" s="182">
        <v>20</v>
      </c>
      <c r="H4220" s="182">
        <v>0</v>
      </c>
      <c r="I4220" s="182">
        <v>65</v>
      </c>
      <c r="J4220" s="186">
        <v>4.6249453900678942E-5</v>
      </c>
      <c r="K4220" s="183">
        <v>4182</v>
      </c>
    </row>
    <row r="4221" spans="1:11" x14ac:dyDescent="0.25">
      <c r="A4221" s="59" t="s">
        <v>23896</v>
      </c>
      <c r="B4221" s="59" t="s">
        <v>13866</v>
      </c>
      <c r="C4221" s="182">
        <v>0</v>
      </c>
      <c r="D4221" s="182">
        <v>0</v>
      </c>
      <c r="E4221" s="182">
        <v>10</v>
      </c>
      <c r="F4221" s="182">
        <v>0</v>
      </c>
      <c r="G4221" s="182">
        <v>55</v>
      </c>
      <c r="H4221" s="182">
        <v>0</v>
      </c>
      <c r="I4221" s="182">
        <v>65</v>
      </c>
      <c r="J4221" s="186">
        <v>4.6249453900678942E-5</v>
      </c>
      <c r="K4221" s="183">
        <v>4182</v>
      </c>
    </row>
    <row r="4222" spans="1:11" x14ac:dyDescent="0.25">
      <c r="A4222" s="59" t="s">
        <v>23897</v>
      </c>
      <c r="B4222" s="59" t="s">
        <v>8765</v>
      </c>
      <c r="C4222" s="182">
        <v>0</v>
      </c>
      <c r="D4222" s="182">
        <v>10</v>
      </c>
      <c r="E4222" s="182">
        <v>10</v>
      </c>
      <c r="F4222" s="182">
        <v>0</v>
      </c>
      <c r="G4222" s="182">
        <v>35</v>
      </c>
      <c r="H4222" s="182">
        <v>10</v>
      </c>
      <c r="I4222" s="182">
        <v>65</v>
      </c>
      <c r="J4222" s="186">
        <v>4.6249453900678942E-5</v>
      </c>
      <c r="K4222" s="183">
        <v>4182</v>
      </c>
    </row>
    <row r="4223" spans="1:11" x14ac:dyDescent="0.25">
      <c r="A4223" s="59" t="s">
        <v>23898</v>
      </c>
      <c r="B4223" s="59" t="s">
        <v>9766</v>
      </c>
      <c r="C4223" s="182">
        <v>0</v>
      </c>
      <c r="D4223" s="182">
        <v>0</v>
      </c>
      <c r="E4223" s="182">
        <v>20</v>
      </c>
      <c r="F4223" s="182">
        <v>15</v>
      </c>
      <c r="G4223" s="182">
        <v>30</v>
      </c>
      <c r="H4223" s="182">
        <v>0</v>
      </c>
      <c r="I4223" s="182">
        <v>65</v>
      </c>
      <c r="J4223" s="186">
        <v>4.6249453900678942E-5</v>
      </c>
      <c r="K4223" s="183">
        <v>4182</v>
      </c>
    </row>
    <row r="4224" spans="1:11" x14ac:dyDescent="0.25">
      <c r="A4224" s="59" t="s">
        <v>23899</v>
      </c>
      <c r="B4224" s="59" t="s">
        <v>13942</v>
      </c>
      <c r="C4224" s="182">
        <v>30</v>
      </c>
      <c r="D4224" s="182">
        <v>15</v>
      </c>
      <c r="E4224" s="182">
        <v>10</v>
      </c>
      <c r="F4224" s="182">
        <v>0</v>
      </c>
      <c r="G4224" s="182">
        <v>10</v>
      </c>
      <c r="H4224" s="182">
        <v>0</v>
      </c>
      <c r="I4224" s="182">
        <v>65</v>
      </c>
      <c r="J4224" s="186">
        <v>4.6249453900678942E-5</v>
      </c>
      <c r="K4224" s="183">
        <v>4182</v>
      </c>
    </row>
    <row r="4225" spans="1:11" x14ac:dyDescent="0.25">
      <c r="A4225" s="59" t="s">
        <v>23900</v>
      </c>
      <c r="B4225" s="59" t="s">
        <v>13953</v>
      </c>
      <c r="C4225" s="182">
        <v>40</v>
      </c>
      <c r="D4225" s="182">
        <v>10</v>
      </c>
      <c r="E4225" s="182">
        <v>15</v>
      </c>
      <c r="F4225" s="182">
        <v>0</v>
      </c>
      <c r="G4225" s="182">
        <v>0</v>
      </c>
      <c r="H4225" s="182">
        <v>0</v>
      </c>
      <c r="I4225" s="182">
        <v>65</v>
      </c>
      <c r="J4225" s="186">
        <v>4.6249453900678942E-5</v>
      </c>
      <c r="K4225" s="183">
        <v>4182</v>
      </c>
    </row>
    <row r="4226" spans="1:11" x14ac:dyDescent="0.25">
      <c r="A4226" s="59" t="s">
        <v>23901</v>
      </c>
      <c r="B4226" s="59" t="s">
        <v>10040</v>
      </c>
      <c r="C4226" s="182">
        <v>0</v>
      </c>
      <c r="D4226" s="182">
        <v>10</v>
      </c>
      <c r="E4226" s="182">
        <v>0</v>
      </c>
      <c r="F4226" s="182">
        <v>0</v>
      </c>
      <c r="G4226" s="182">
        <v>15</v>
      </c>
      <c r="H4226" s="182">
        <v>40</v>
      </c>
      <c r="I4226" s="182">
        <v>65</v>
      </c>
      <c r="J4226" s="186">
        <v>4.6249453900678942E-5</v>
      </c>
      <c r="K4226" s="183">
        <v>4182</v>
      </c>
    </row>
    <row r="4227" spans="1:11" x14ac:dyDescent="0.25">
      <c r="A4227" s="59" t="s">
        <v>23902</v>
      </c>
      <c r="B4227" s="59" t="s">
        <v>9635</v>
      </c>
      <c r="C4227" s="182">
        <v>0</v>
      </c>
      <c r="D4227" s="182">
        <v>40</v>
      </c>
      <c r="E4227" s="182">
        <v>0</v>
      </c>
      <c r="F4227" s="182">
        <v>15</v>
      </c>
      <c r="G4227" s="182">
        <v>10</v>
      </c>
      <c r="H4227" s="182">
        <v>0</v>
      </c>
      <c r="I4227" s="182">
        <v>65</v>
      </c>
      <c r="J4227" s="186">
        <v>4.6249453900678942E-5</v>
      </c>
      <c r="K4227" s="183">
        <v>4182</v>
      </c>
    </row>
    <row r="4228" spans="1:11" x14ac:dyDescent="0.25">
      <c r="A4228" s="59" t="s">
        <v>23903</v>
      </c>
      <c r="B4228" s="59" t="s">
        <v>9827</v>
      </c>
      <c r="C4228" s="182">
        <v>10</v>
      </c>
      <c r="D4228" s="182">
        <v>15</v>
      </c>
      <c r="E4228" s="182">
        <v>0</v>
      </c>
      <c r="F4228" s="182">
        <v>25</v>
      </c>
      <c r="G4228" s="182">
        <v>15</v>
      </c>
      <c r="H4228" s="182">
        <v>0</v>
      </c>
      <c r="I4228" s="182">
        <v>65</v>
      </c>
      <c r="J4228" s="186">
        <v>4.6249453900678942E-5</v>
      </c>
      <c r="K4228" s="183">
        <v>4182</v>
      </c>
    </row>
    <row r="4229" spans="1:11" x14ac:dyDescent="0.25">
      <c r="A4229" s="59" t="s">
        <v>23904</v>
      </c>
      <c r="B4229" s="59" t="s">
        <v>9830</v>
      </c>
      <c r="C4229" s="182">
        <v>0</v>
      </c>
      <c r="D4229" s="182">
        <v>30</v>
      </c>
      <c r="E4229" s="182">
        <v>0</v>
      </c>
      <c r="F4229" s="182">
        <v>25</v>
      </c>
      <c r="G4229" s="182">
        <v>10</v>
      </c>
      <c r="H4229" s="182">
        <v>0</v>
      </c>
      <c r="I4229" s="182">
        <v>65</v>
      </c>
      <c r="J4229" s="186">
        <v>4.6249453900678942E-5</v>
      </c>
      <c r="K4229" s="183">
        <v>4182</v>
      </c>
    </row>
    <row r="4230" spans="1:11" x14ac:dyDescent="0.25">
      <c r="A4230" s="59" t="s">
        <v>23905</v>
      </c>
      <c r="B4230" s="59" t="s">
        <v>9871</v>
      </c>
      <c r="C4230" s="182">
        <v>0</v>
      </c>
      <c r="D4230" s="182">
        <v>25</v>
      </c>
      <c r="E4230" s="182">
        <v>0</v>
      </c>
      <c r="F4230" s="182">
        <v>25</v>
      </c>
      <c r="G4230" s="182">
        <v>15</v>
      </c>
      <c r="H4230" s="182">
        <v>0</v>
      </c>
      <c r="I4230" s="182">
        <v>65</v>
      </c>
      <c r="J4230" s="186">
        <v>4.6249453900678942E-5</v>
      </c>
      <c r="K4230" s="183">
        <v>4182</v>
      </c>
    </row>
    <row r="4231" spans="1:11" x14ac:dyDescent="0.25">
      <c r="A4231" s="59" t="s">
        <v>23906</v>
      </c>
      <c r="B4231" s="59" t="s">
        <v>9563</v>
      </c>
      <c r="C4231" s="182">
        <v>0</v>
      </c>
      <c r="D4231" s="182">
        <v>0</v>
      </c>
      <c r="E4231" s="182">
        <v>50</v>
      </c>
      <c r="F4231" s="182">
        <v>15</v>
      </c>
      <c r="G4231" s="182">
        <v>0</v>
      </c>
      <c r="H4231" s="182">
        <v>0</v>
      </c>
      <c r="I4231" s="182">
        <v>65</v>
      </c>
      <c r="J4231" s="186">
        <v>4.6249453900678942E-5</v>
      </c>
      <c r="K4231" s="183">
        <v>4182</v>
      </c>
    </row>
    <row r="4232" spans="1:11" x14ac:dyDescent="0.25">
      <c r="A4232" s="59" t="s">
        <v>23907</v>
      </c>
      <c r="B4232" s="59" t="s">
        <v>9610</v>
      </c>
      <c r="C4232" s="182">
        <v>0</v>
      </c>
      <c r="D4232" s="182">
        <v>40</v>
      </c>
      <c r="E4232" s="182">
        <v>0</v>
      </c>
      <c r="F4232" s="182">
        <v>0</v>
      </c>
      <c r="G4232" s="182">
        <v>0</v>
      </c>
      <c r="H4232" s="182">
        <v>25</v>
      </c>
      <c r="I4232" s="182">
        <v>65</v>
      </c>
      <c r="J4232" s="186">
        <v>4.6249453900678942E-5</v>
      </c>
      <c r="K4232" s="183">
        <v>4182</v>
      </c>
    </row>
    <row r="4233" spans="1:11" x14ac:dyDescent="0.25">
      <c r="A4233" s="59" t="s">
        <v>23908</v>
      </c>
      <c r="B4233" s="59" t="s">
        <v>10007</v>
      </c>
      <c r="C4233" s="182">
        <v>0</v>
      </c>
      <c r="D4233" s="182">
        <v>0</v>
      </c>
      <c r="E4233" s="182">
        <v>0</v>
      </c>
      <c r="F4233" s="182">
        <v>15</v>
      </c>
      <c r="G4233" s="182">
        <v>50</v>
      </c>
      <c r="H4233" s="182">
        <v>0</v>
      </c>
      <c r="I4233" s="182">
        <v>65</v>
      </c>
      <c r="J4233" s="186">
        <v>4.6249453900678942E-5</v>
      </c>
      <c r="K4233" s="183">
        <v>4182</v>
      </c>
    </row>
    <row r="4234" spans="1:11" x14ac:dyDescent="0.25">
      <c r="A4234" s="59" t="s">
        <v>23909</v>
      </c>
      <c r="B4234" s="59" t="s">
        <v>8834</v>
      </c>
      <c r="C4234" s="182">
        <v>0</v>
      </c>
      <c r="D4234" s="182">
        <v>10</v>
      </c>
      <c r="E4234" s="182">
        <v>0</v>
      </c>
      <c r="F4234" s="182">
        <v>0</v>
      </c>
      <c r="G4234" s="182">
        <v>45</v>
      </c>
      <c r="H4234" s="182">
        <v>10</v>
      </c>
      <c r="I4234" s="182">
        <v>65</v>
      </c>
      <c r="J4234" s="186">
        <v>4.6249453900678942E-5</v>
      </c>
      <c r="K4234" s="183">
        <v>4182</v>
      </c>
    </row>
    <row r="4235" spans="1:11" x14ac:dyDescent="0.25">
      <c r="A4235" s="59" t="s">
        <v>23910</v>
      </c>
      <c r="B4235" s="59" t="s">
        <v>14002</v>
      </c>
      <c r="C4235" s="182">
        <v>0</v>
      </c>
      <c r="D4235" s="182">
        <v>25</v>
      </c>
      <c r="E4235" s="182">
        <v>0</v>
      </c>
      <c r="F4235" s="182">
        <v>20</v>
      </c>
      <c r="G4235" s="182">
        <v>20</v>
      </c>
      <c r="H4235" s="182">
        <v>0</v>
      </c>
      <c r="I4235" s="182">
        <v>65</v>
      </c>
      <c r="J4235" s="186">
        <v>4.6249453900678942E-5</v>
      </c>
      <c r="K4235" s="183">
        <v>4182</v>
      </c>
    </row>
    <row r="4236" spans="1:11" x14ac:dyDescent="0.25">
      <c r="A4236" s="59" t="s">
        <v>23911</v>
      </c>
      <c r="B4236" s="59" t="s">
        <v>13290</v>
      </c>
      <c r="C4236" s="182">
        <v>0</v>
      </c>
      <c r="D4236" s="182">
        <v>15</v>
      </c>
      <c r="E4236" s="182">
        <v>10</v>
      </c>
      <c r="F4236" s="182">
        <v>20</v>
      </c>
      <c r="G4236" s="182">
        <v>20</v>
      </c>
      <c r="H4236" s="182">
        <v>0</v>
      </c>
      <c r="I4236" s="182">
        <v>65</v>
      </c>
      <c r="J4236" s="186">
        <v>4.6249453900678942E-5</v>
      </c>
      <c r="K4236" s="183">
        <v>4182</v>
      </c>
    </row>
    <row r="4237" spans="1:11" x14ac:dyDescent="0.25">
      <c r="A4237" s="59" t="s">
        <v>23912</v>
      </c>
      <c r="B4237" s="59" t="s">
        <v>8978</v>
      </c>
      <c r="C4237" s="182">
        <v>0</v>
      </c>
      <c r="D4237" s="182">
        <v>25</v>
      </c>
      <c r="E4237" s="182">
        <v>10</v>
      </c>
      <c r="F4237" s="182">
        <v>0</v>
      </c>
      <c r="G4237" s="182">
        <v>15</v>
      </c>
      <c r="H4237" s="182">
        <v>15</v>
      </c>
      <c r="I4237" s="182">
        <v>65</v>
      </c>
      <c r="J4237" s="186">
        <v>4.6249453900678942E-5</v>
      </c>
      <c r="K4237" s="183">
        <v>4182</v>
      </c>
    </row>
    <row r="4238" spans="1:11" x14ac:dyDescent="0.25">
      <c r="A4238" s="59" t="s">
        <v>23913</v>
      </c>
      <c r="B4238" s="59" t="s">
        <v>8940</v>
      </c>
      <c r="C4238" s="182">
        <v>25</v>
      </c>
      <c r="D4238" s="182">
        <v>25</v>
      </c>
      <c r="E4238" s="182">
        <v>0</v>
      </c>
      <c r="F4238" s="182">
        <v>0</v>
      </c>
      <c r="G4238" s="182">
        <v>15</v>
      </c>
      <c r="H4238" s="182">
        <v>0</v>
      </c>
      <c r="I4238" s="182">
        <v>65</v>
      </c>
      <c r="J4238" s="186">
        <v>4.6249453900678942E-5</v>
      </c>
      <c r="K4238" s="183">
        <v>4182</v>
      </c>
    </row>
    <row r="4239" spans="1:11" x14ac:dyDescent="0.25">
      <c r="A4239" s="59" t="s">
        <v>23914</v>
      </c>
      <c r="B4239" s="59" t="s">
        <v>8980</v>
      </c>
      <c r="C4239" s="182">
        <v>0</v>
      </c>
      <c r="D4239" s="182">
        <v>0</v>
      </c>
      <c r="E4239" s="182">
        <v>55</v>
      </c>
      <c r="F4239" s="182">
        <v>0</v>
      </c>
      <c r="G4239" s="182">
        <v>10</v>
      </c>
      <c r="H4239" s="182">
        <v>0</v>
      </c>
      <c r="I4239" s="182">
        <v>65</v>
      </c>
      <c r="J4239" s="186">
        <v>4.6249453900678942E-5</v>
      </c>
      <c r="K4239" s="183">
        <v>4182</v>
      </c>
    </row>
    <row r="4240" spans="1:11" x14ac:dyDescent="0.25">
      <c r="A4240" s="59" t="s">
        <v>23915</v>
      </c>
      <c r="B4240" s="59" t="s">
        <v>14062</v>
      </c>
      <c r="C4240" s="182">
        <v>0</v>
      </c>
      <c r="D4240" s="182">
        <v>0</v>
      </c>
      <c r="E4240" s="182">
        <v>30</v>
      </c>
      <c r="F4240" s="182">
        <v>10</v>
      </c>
      <c r="G4240" s="182">
        <v>0</v>
      </c>
      <c r="H4240" s="182">
        <v>25</v>
      </c>
      <c r="I4240" s="182">
        <v>65</v>
      </c>
      <c r="J4240" s="186">
        <v>4.6249453900678942E-5</v>
      </c>
      <c r="K4240" s="183">
        <v>4182</v>
      </c>
    </row>
    <row r="4241" spans="1:11" x14ac:dyDescent="0.25">
      <c r="A4241" s="59" t="s">
        <v>23916</v>
      </c>
      <c r="B4241" s="59" t="s">
        <v>12888</v>
      </c>
      <c r="C4241" s="182">
        <v>0</v>
      </c>
      <c r="D4241" s="182">
        <v>4</v>
      </c>
      <c r="E4241" s="182">
        <v>0</v>
      </c>
      <c r="F4241" s="182">
        <v>25</v>
      </c>
      <c r="G4241" s="182">
        <v>25</v>
      </c>
      <c r="H4241" s="182">
        <v>10</v>
      </c>
      <c r="I4241" s="182">
        <v>64</v>
      </c>
      <c r="J4241" s="186">
        <v>4.5537923840668497E-5</v>
      </c>
      <c r="K4241" s="183">
        <v>4236</v>
      </c>
    </row>
    <row r="4242" spans="1:11" x14ac:dyDescent="0.25">
      <c r="A4242" s="59" t="s">
        <v>23917</v>
      </c>
      <c r="B4242" s="59" t="s">
        <v>9991</v>
      </c>
      <c r="C4242" s="182">
        <v>0</v>
      </c>
      <c r="D4242" s="182">
        <v>20</v>
      </c>
      <c r="E4242" s="182">
        <v>20</v>
      </c>
      <c r="F4242" s="182">
        <v>4</v>
      </c>
      <c r="G4242" s="182">
        <v>10</v>
      </c>
      <c r="H4242" s="182">
        <v>10</v>
      </c>
      <c r="I4242" s="182">
        <v>64</v>
      </c>
      <c r="J4242" s="186">
        <v>4.5537923840668497E-5</v>
      </c>
      <c r="K4242" s="183">
        <v>4236</v>
      </c>
    </row>
    <row r="4243" spans="1:11" x14ac:dyDescent="0.25">
      <c r="A4243" s="59" t="s">
        <v>23918</v>
      </c>
      <c r="B4243" s="59" t="s">
        <v>10583</v>
      </c>
      <c r="C4243" s="182">
        <v>0</v>
      </c>
      <c r="D4243" s="182">
        <v>35</v>
      </c>
      <c r="E4243" s="182">
        <v>25</v>
      </c>
      <c r="F4243" s="182">
        <v>0</v>
      </c>
      <c r="G4243" s="182">
        <v>0</v>
      </c>
      <c r="H4243" s="182">
        <v>4</v>
      </c>
      <c r="I4243" s="182">
        <v>64</v>
      </c>
      <c r="J4243" s="186">
        <v>4.5537923840668497E-5</v>
      </c>
      <c r="K4243" s="183">
        <v>4236</v>
      </c>
    </row>
    <row r="4244" spans="1:11" x14ac:dyDescent="0.25">
      <c r="A4244" s="59" t="s">
        <v>23919</v>
      </c>
      <c r="B4244" s="59" t="s">
        <v>9568</v>
      </c>
      <c r="C4244" s="182">
        <v>0</v>
      </c>
      <c r="D4244" s="182">
        <v>15</v>
      </c>
      <c r="E4244" s="182">
        <v>0</v>
      </c>
      <c r="F4244" s="182">
        <v>45</v>
      </c>
      <c r="G4244" s="182">
        <v>0</v>
      </c>
      <c r="H4244" s="182">
        <v>4</v>
      </c>
      <c r="I4244" s="182">
        <v>64</v>
      </c>
      <c r="J4244" s="186">
        <v>4.5537923840668497E-5</v>
      </c>
      <c r="K4244" s="183">
        <v>4236</v>
      </c>
    </row>
    <row r="4245" spans="1:11" x14ac:dyDescent="0.25">
      <c r="A4245" s="59" t="s">
        <v>23920</v>
      </c>
      <c r="B4245" s="59" t="s">
        <v>13553</v>
      </c>
      <c r="C4245" s="182">
        <v>0</v>
      </c>
      <c r="D4245" s="182">
        <v>0</v>
      </c>
      <c r="E4245" s="182">
        <v>40</v>
      </c>
      <c r="F4245" s="182">
        <v>20</v>
      </c>
      <c r="G4245" s="182">
        <v>4</v>
      </c>
      <c r="H4245" s="182">
        <v>0</v>
      </c>
      <c r="I4245" s="182">
        <v>64</v>
      </c>
      <c r="J4245" s="186">
        <v>4.5537923840668497E-5</v>
      </c>
      <c r="K4245" s="183">
        <v>4236</v>
      </c>
    </row>
    <row r="4246" spans="1:11" x14ac:dyDescent="0.25">
      <c r="A4246" s="59" t="s">
        <v>23921</v>
      </c>
      <c r="B4246" s="59" t="s">
        <v>9251</v>
      </c>
      <c r="C4246" s="182">
        <v>4</v>
      </c>
      <c r="D4246" s="182">
        <v>40</v>
      </c>
      <c r="E4246" s="182">
        <v>10</v>
      </c>
      <c r="F4246" s="182">
        <v>0</v>
      </c>
      <c r="G4246" s="182">
        <v>10</v>
      </c>
      <c r="H4246" s="182">
        <v>0</v>
      </c>
      <c r="I4246" s="182">
        <v>64</v>
      </c>
      <c r="J4246" s="186">
        <v>4.5537923840668497E-5</v>
      </c>
      <c r="K4246" s="183">
        <v>4236</v>
      </c>
    </row>
    <row r="4247" spans="1:11" x14ac:dyDescent="0.25">
      <c r="A4247" s="59" t="s">
        <v>23922</v>
      </c>
      <c r="B4247" s="59" t="s">
        <v>11381</v>
      </c>
      <c r="C4247" s="182">
        <v>0</v>
      </c>
      <c r="D4247" s="182">
        <v>15</v>
      </c>
      <c r="E4247" s="182">
        <v>0</v>
      </c>
      <c r="F4247" s="182">
        <v>4</v>
      </c>
      <c r="G4247" s="182">
        <v>45</v>
      </c>
      <c r="H4247" s="182">
        <v>0</v>
      </c>
      <c r="I4247" s="182">
        <v>64</v>
      </c>
      <c r="J4247" s="186">
        <v>4.5537923840668497E-5</v>
      </c>
      <c r="K4247" s="183">
        <v>4236</v>
      </c>
    </row>
    <row r="4248" spans="1:11" x14ac:dyDescent="0.25">
      <c r="A4248" s="59" t="s">
        <v>23923</v>
      </c>
      <c r="B4248" s="59" t="s">
        <v>11246</v>
      </c>
      <c r="C4248" s="182">
        <v>0</v>
      </c>
      <c r="D4248" s="182">
        <v>50</v>
      </c>
      <c r="E4248" s="182">
        <v>0</v>
      </c>
      <c r="F4248" s="182">
        <v>10</v>
      </c>
      <c r="G4248" s="182">
        <v>4</v>
      </c>
      <c r="H4248" s="182">
        <v>0</v>
      </c>
      <c r="I4248" s="182">
        <v>64</v>
      </c>
      <c r="J4248" s="186">
        <v>4.5537923840668497E-5</v>
      </c>
      <c r="K4248" s="183">
        <v>4236</v>
      </c>
    </row>
    <row r="4249" spans="1:11" x14ac:dyDescent="0.25">
      <c r="A4249" s="59" t="s">
        <v>23924</v>
      </c>
      <c r="B4249" s="59" t="s">
        <v>11438</v>
      </c>
      <c r="C4249" s="182">
        <v>15</v>
      </c>
      <c r="D4249" s="182">
        <v>4</v>
      </c>
      <c r="E4249" s="182">
        <v>0</v>
      </c>
      <c r="F4249" s="182">
        <v>0</v>
      </c>
      <c r="G4249" s="182">
        <v>45</v>
      </c>
      <c r="H4249" s="182">
        <v>0</v>
      </c>
      <c r="I4249" s="182">
        <v>64</v>
      </c>
      <c r="J4249" s="186">
        <v>4.5537923840668497E-5</v>
      </c>
      <c r="K4249" s="183">
        <v>4236</v>
      </c>
    </row>
    <row r="4250" spans="1:11" x14ac:dyDescent="0.25">
      <c r="A4250" s="59" t="s">
        <v>23925</v>
      </c>
      <c r="B4250" s="59" t="s">
        <v>10187</v>
      </c>
      <c r="C4250" s="182">
        <v>10</v>
      </c>
      <c r="D4250" s="182">
        <v>10</v>
      </c>
      <c r="E4250" s="182">
        <v>4</v>
      </c>
      <c r="F4250" s="182">
        <v>10</v>
      </c>
      <c r="G4250" s="182">
        <v>30</v>
      </c>
      <c r="H4250" s="182">
        <v>0</v>
      </c>
      <c r="I4250" s="182">
        <v>64</v>
      </c>
      <c r="J4250" s="186">
        <v>4.5537923840668497E-5</v>
      </c>
      <c r="K4250" s="183">
        <v>4236</v>
      </c>
    </row>
    <row r="4251" spans="1:11" x14ac:dyDescent="0.25">
      <c r="A4251" s="59" t="s">
        <v>23926</v>
      </c>
      <c r="B4251" s="59" t="s">
        <v>13229</v>
      </c>
      <c r="C4251" s="182">
        <v>0</v>
      </c>
      <c r="D4251" s="182">
        <v>30</v>
      </c>
      <c r="E4251" s="182">
        <v>0</v>
      </c>
      <c r="F4251" s="182">
        <v>30</v>
      </c>
      <c r="G4251" s="182">
        <v>4</v>
      </c>
      <c r="H4251" s="182">
        <v>0</v>
      </c>
      <c r="I4251" s="182">
        <v>64</v>
      </c>
      <c r="J4251" s="186">
        <v>4.5537923840668497E-5</v>
      </c>
      <c r="K4251" s="183">
        <v>4236</v>
      </c>
    </row>
    <row r="4252" spans="1:11" x14ac:dyDescent="0.25">
      <c r="A4252" s="59" t="s">
        <v>23927</v>
      </c>
      <c r="B4252" s="59" t="s">
        <v>13860</v>
      </c>
      <c r="C4252" s="182">
        <v>15</v>
      </c>
      <c r="D4252" s="182">
        <v>4</v>
      </c>
      <c r="E4252" s="182">
        <v>20</v>
      </c>
      <c r="F4252" s="182">
        <v>0</v>
      </c>
      <c r="G4252" s="182">
        <v>25</v>
      </c>
      <c r="H4252" s="182">
        <v>0</v>
      </c>
      <c r="I4252" s="182">
        <v>64</v>
      </c>
      <c r="J4252" s="186">
        <v>4.5537923840668497E-5</v>
      </c>
      <c r="K4252" s="183">
        <v>4236</v>
      </c>
    </row>
    <row r="4253" spans="1:11" x14ac:dyDescent="0.25">
      <c r="A4253" s="59" t="s">
        <v>23928</v>
      </c>
      <c r="B4253" s="59" t="s">
        <v>13895</v>
      </c>
      <c r="C4253" s="182">
        <v>0</v>
      </c>
      <c r="D4253" s="182">
        <v>0</v>
      </c>
      <c r="E4253" s="182">
        <v>0</v>
      </c>
      <c r="F4253" s="182">
        <v>4</v>
      </c>
      <c r="G4253" s="182">
        <v>60</v>
      </c>
      <c r="H4253" s="182">
        <v>0</v>
      </c>
      <c r="I4253" s="182">
        <v>64</v>
      </c>
      <c r="J4253" s="186">
        <v>4.5537923840668497E-5</v>
      </c>
      <c r="K4253" s="183">
        <v>4236</v>
      </c>
    </row>
    <row r="4254" spans="1:11" x14ac:dyDescent="0.25">
      <c r="A4254" s="59" t="s">
        <v>23929</v>
      </c>
      <c r="B4254" s="59" t="s">
        <v>13930</v>
      </c>
      <c r="C4254" s="182">
        <v>20</v>
      </c>
      <c r="D4254" s="182">
        <v>4</v>
      </c>
      <c r="E4254" s="182">
        <v>40</v>
      </c>
      <c r="F4254" s="182">
        <v>0</v>
      </c>
      <c r="G4254" s="182">
        <v>0</v>
      </c>
      <c r="H4254" s="182">
        <v>0</v>
      </c>
      <c r="I4254" s="182">
        <v>64</v>
      </c>
      <c r="J4254" s="186">
        <v>4.5537923840668497E-5</v>
      </c>
      <c r="K4254" s="183">
        <v>4236</v>
      </c>
    </row>
    <row r="4255" spans="1:11" x14ac:dyDescent="0.25">
      <c r="A4255" s="59" t="s">
        <v>23930</v>
      </c>
      <c r="B4255" s="59" t="s">
        <v>10043</v>
      </c>
      <c r="C4255" s="182">
        <v>0</v>
      </c>
      <c r="D4255" s="182">
        <v>10</v>
      </c>
      <c r="E4255" s="182">
        <v>0</v>
      </c>
      <c r="F4255" s="182">
        <v>4</v>
      </c>
      <c r="G4255" s="182">
        <v>50</v>
      </c>
      <c r="H4255" s="182">
        <v>0</v>
      </c>
      <c r="I4255" s="182">
        <v>64</v>
      </c>
      <c r="J4255" s="186">
        <v>4.5537923840668497E-5</v>
      </c>
      <c r="K4255" s="183">
        <v>4236</v>
      </c>
    </row>
    <row r="4256" spans="1:11" x14ac:dyDescent="0.25">
      <c r="A4256" s="59" t="s">
        <v>23931</v>
      </c>
      <c r="B4256" s="59" t="s">
        <v>12605</v>
      </c>
      <c r="C4256" s="182">
        <v>0</v>
      </c>
      <c r="D4256" s="182">
        <v>4</v>
      </c>
      <c r="E4256" s="182">
        <v>0</v>
      </c>
      <c r="F4256" s="182">
        <v>20</v>
      </c>
      <c r="G4256" s="182">
        <v>25</v>
      </c>
      <c r="H4256" s="182">
        <v>15</v>
      </c>
      <c r="I4256" s="182">
        <v>64</v>
      </c>
      <c r="J4256" s="186">
        <v>4.5537923840668497E-5</v>
      </c>
      <c r="K4256" s="183">
        <v>4236</v>
      </c>
    </row>
    <row r="4257" spans="1:11" x14ac:dyDescent="0.25">
      <c r="A4257" s="59" t="s">
        <v>23932</v>
      </c>
      <c r="B4257" s="59" t="s">
        <v>12965</v>
      </c>
      <c r="C4257" s="182">
        <v>0</v>
      </c>
      <c r="D4257" s="182">
        <v>35</v>
      </c>
      <c r="E4257" s="182">
        <v>20</v>
      </c>
      <c r="F4257" s="182">
        <v>4</v>
      </c>
      <c r="G4257" s="182">
        <v>4</v>
      </c>
      <c r="H4257" s="182">
        <v>0</v>
      </c>
      <c r="I4257" s="182">
        <v>63</v>
      </c>
      <c r="J4257" s="186">
        <v>4.4826393780658052E-5</v>
      </c>
      <c r="K4257" s="183">
        <v>4252</v>
      </c>
    </row>
    <row r="4258" spans="1:11" x14ac:dyDescent="0.25">
      <c r="A4258" s="59" t="s">
        <v>23933</v>
      </c>
      <c r="B4258" s="59" t="s">
        <v>12076</v>
      </c>
      <c r="C4258" s="182">
        <v>4</v>
      </c>
      <c r="D4258" s="182">
        <v>45</v>
      </c>
      <c r="E4258" s="182">
        <v>4</v>
      </c>
      <c r="F4258" s="182">
        <v>10</v>
      </c>
      <c r="G4258" s="182">
        <v>0</v>
      </c>
      <c r="H4258" s="182">
        <v>0</v>
      </c>
      <c r="I4258" s="182">
        <v>63</v>
      </c>
      <c r="J4258" s="186">
        <v>4.4826393780658052E-5</v>
      </c>
      <c r="K4258" s="183">
        <v>4252</v>
      </c>
    </row>
    <row r="4259" spans="1:11" x14ac:dyDescent="0.25">
      <c r="A4259" s="59" t="s">
        <v>23934</v>
      </c>
      <c r="B4259" s="59" t="s">
        <v>13624</v>
      </c>
      <c r="C4259" s="182">
        <v>4</v>
      </c>
      <c r="D4259" s="182">
        <v>20</v>
      </c>
      <c r="E4259" s="182">
        <v>15</v>
      </c>
      <c r="F4259" s="182">
        <v>4</v>
      </c>
      <c r="G4259" s="182">
        <v>20</v>
      </c>
      <c r="H4259" s="182">
        <v>0</v>
      </c>
      <c r="I4259" s="182">
        <v>63</v>
      </c>
      <c r="J4259" s="186">
        <v>4.4826393780658052E-5</v>
      </c>
      <c r="K4259" s="183">
        <v>4252</v>
      </c>
    </row>
    <row r="4260" spans="1:11" x14ac:dyDescent="0.25">
      <c r="A4260" s="59" t="s">
        <v>23935</v>
      </c>
      <c r="B4260" s="59" t="s">
        <v>13896</v>
      </c>
      <c r="C4260" s="182">
        <v>4</v>
      </c>
      <c r="D4260" s="182">
        <v>15</v>
      </c>
      <c r="E4260" s="182">
        <v>40</v>
      </c>
      <c r="F4260" s="182">
        <v>0</v>
      </c>
      <c r="G4260" s="182">
        <v>4</v>
      </c>
      <c r="H4260" s="182">
        <v>0</v>
      </c>
      <c r="I4260" s="182">
        <v>63</v>
      </c>
      <c r="J4260" s="186">
        <v>4.4826393780658052E-5</v>
      </c>
      <c r="K4260" s="183">
        <v>4252</v>
      </c>
    </row>
    <row r="4261" spans="1:11" x14ac:dyDescent="0.25">
      <c r="A4261" s="59" t="s">
        <v>23936</v>
      </c>
      <c r="B4261" s="59" t="s">
        <v>13365</v>
      </c>
      <c r="C4261" s="182">
        <v>0</v>
      </c>
      <c r="D4261" s="182">
        <v>10</v>
      </c>
      <c r="E4261" s="182">
        <v>4</v>
      </c>
      <c r="F4261" s="182">
        <v>4</v>
      </c>
      <c r="G4261" s="182">
        <v>40</v>
      </c>
      <c r="H4261" s="182">
        <v>4</v>
      </c>
      <c r="I4261" s="182">
        <v>62</v>
      </c>
      <c r="J4261" s="186">
        <v>4.4114863720647607E-5</v>
      </c>
      <c r="K4261" s="183">
        <v>4256</v>
      </c>
    </row>
    <row r="4262" spans="1:11" x14ac:dyDescent="0.25">
      <c r="A4262" s="59" t="s">
        <v>23937</v>
      </c>
      <c r="B4262" s="59" t="s">
        <v>11667</v>
      </c>
      <c r="C4262" s="182">
        <v>4</v>
      </c>
      <c r="D4262" s="182">
        <v>50</v>
      </c>
      <c r="E4262" s="182">
        <v>0</v>
      </c>
      <c r="F4262" s="182">
        <v>0</v>
      </c>
      <c r="G4262" s="182">
        <v>4</v>
      </c>
      <c r="H4262" s="182">
        <v>4</v>
      </c>
      <c r="I4262" s="182">
        <v>62</v>
      </c>
      <c r="J4262" s="186">
        <v>4.4114863720647607E-5</v>
      </c>
      <c r="K4262" s="183">
        <v>4256</v>
      </c>
    </row>
    <row r="4263" spans="1:11" x14ac:dyDescent="0.25">
      <c r="A4263" s="59" t="s">
        <v>23938</v>
      </c>
      <c r="B4263" s="59" t="s">
        <v>8734</v>
      </c>
      <c r="C4263" s="182">
        <v>4</v>
      </c>
      <c r="D4263" s="182">
        <v>4</v>
      </c>
      <c r="E4263" s="182">
        <v>10</v>
      </c>
      <c r="F4263" s="182">
        <v>4</v>
      </c>
      <c r="G4263" s="182">
        <v>40</v>
      </c>
      <c r="H4263" s="182">
        <v>0</v>
      </c>
      <c r="I4263" s="182">
        <v>62</v>
      </c>
      <c r="J4263" s="186">
        <v>4.4114863720647607E-5</v>
      </c>
      <c r="K4263" s="183">
        <v>4256</v>
      </c>
    </row>
    <row r="4264" spans="1:11" x14ac:dyDescent="0.25">
      <c r="A4264" s="59" t="s">
        <v>23939</v>
      </c>
      <c r="B4264" s="59" t="s">
        <v>13375</v>
      </c>
      <c r="C4264" s="182">
        <v>0</v>
      </c>
      <c r="D4264" s="182">
        <v>0</v>
      </c>
      <c r="E4264" s="182">
        <v>30</v>
      </c>
      <c r="F4264" s="182">
        <v>30</v>
      </c>
      <c r="G4264" s="182">
        <v>0</v>
      </c>
      <c r="H4264" s="182">
        <v>0</v>
      </c>
      <c r="I4264" s="182">
        <v>60</v>
      </c>
      <c r="J4264" s="186">
        <v>4.2691803600626718E-5</v>
      </c>
      <c r="K4264" s="183">
        <v>4259</v>
      </c>
    </row>
    <row r="4265" spans="1:11" x14ac:dyDescent="0.25">
      <c r="A4265" s="59" t="s">
        <v>23940</v>
      </c>
      <c r="B4265" s="59" t="s">
        <v>13398</v>
      </c>
      <c r="C4265" s="182">
        <v>0</v>
      </c>
      <c r="D4265" s="182">
        <v>60</v>
      </c>
      <c r="E4265" s="182">
        <v>0</v>
      </c>
      <c r="F4265" s="182">
        <v>0</v>
      </c>
      <c r="G4265" s="182">
        <v>0</v>
      </c>
      <c r="H4265" s="182">
        <v>0</v>
      </c>
      <c r="I4265" s="182">
        <v>60</v>
      </c>
      <c r="J4265" s="186">
        <v>4.2691803600626718E-5</v>
      </c>
      <c r="K4265" s="183">
        <v>4259</v>
      </c>
    </row>
    <row r="4266" spans="1:11" x14ac:dyDescent="0.25">
      <c r="A4266" s="59" t="s">
        <v>23941</v>
      </c>
      <c r="B4266" s="59" t="s">
        <v>9335</v>
      </c>
      <c r="C4266" s="182">
        <v>15</v>
      </c>
      <c r="D4266" s="182">
        <v>25</v>
      </c>
      <c r="E4266" s="182">
        <v>0</v>
      </c>
      <c r="F4266" s="182">
        <v>0</v>
      </c>
      <c r="G4266" s="182">
        <v>20</v>
      </c>
      <c r="H4266" s="182">
        <v>0</v>
      </c>
      <c r="I4266" s="182">
        <v>60</v>
      </c>
      <c r="J4266" s="186">
        <v>4.2691803600626718E-5</v>
      </c>
      <c r="K4266" s="183">
        <v>4259</v>
      </c>
    </row>
    <row r="4267" spans="1:11" x14ac:dyDescent="0.25">
      <c r="A4267" s="59" t="s">
        <v>23942</v>
      </c>
      <c r="B4267" s="59" t="s">
        <v>9759</v>
      </c>
      <c r="C4267" s="182">
        <v>25</v>
      </c>
      <c r="D4267" s="182">
        <v>0</v>
      </c>
      <c r="E4267" s="182">
        <v>0</v>
      </c>
      <c r="F4267" s="182">
        <v>15</v>
      </c>
      <c r="G4267" s="182">
        <v>0</v>
      </c>
      <c r="H4267" s="182">
        <v>20</v>
      </c>
      <c r="I4267" s="182">
        <v>60</v>
      </c>
      <c r="J4267" s="186">
        <v>4.2691803600626718E-5</v>
      </c>
      <c r="K4267" s="183">
        <v>4259</v>
      </c>
    </row>
    <row r="4268" spans="1:11" x14ac:dyDescent="0.25">
      <c r="A4268" s="59" t="s">
        <v>23943</v>
      </c>
      <c r="B4268" s="59" t="s">
        <v>9804</v>
      </c>
      <c r="C4268" s="182">
        <v>0</v>
      </c>
      <c r="D4268" s="182">
        <v>0</v>
      </c>
      <c r="E4268" s="182">
        <v>15</v>
      </c>
      <c r="F4268" s="182">
        <v>0</v>
      </c>
      <c r="G4268" s="182">
        <v>45</v>
      </c>
      <c r="H4268" s="182">
        <v>0</v>
      </c>
      <c r="I4268" s="182">
        <v>60</v>
      </c>
      <c r="J4268" s="186">
        <v>4.2691803600626718E-5</v>
      </c>
      <c r="K4268" s="183">
        <v>4259</v>
      </c>
    </row>
    <row r="4269" spans="1:11" x14ac:dyDescent="0.25">
      <c r="A4269" s="59" t="s">
        <v>23944</v>
      </c>
      <c r="B4269" s="59" t="s">
        <v>9645</v>
      </c>
      <c r="C4269" s="182">
        <v>0</v>
      </c>
      <c r="D4269" s="182">
        <v>0</v>
      </c>
      <c r="E4269" s="182">
        <v>0</v>
      </c>
      <c r="F4269" s="182">
        <v>50</v>
      </c>
      <c r="G4269" s="182">
        <v>10</v>
      </c>
      <c r="H4269" s="182">
        <v>0</v>
      </c>
      <c r="I4269" s="182">
        <v>60</v>
      </c>
      <c r="J4269" s="186">
        <v>4.2691803600626718E-5</v>
      </c>
      <c r="K4269" s="183">
        <v>4259</v>
      </c>
    </row>
    <row r="4270" spans="1:11" x14ac:dyDescent="0.25">
      <c r="A4270" s="59" t="s">
        <v>23945</v>
      </c>
      <c r="B4270" s="59" t="s">
        <v>9988</v>
      </c>
      <c r="C4270" s="182">
        <v>0</v>
      </c>
      <c r="D4270" s="182">
        <v>0</v>
      </c>
      <c r="E4270" s="182">
        <v>35</v>
      </c>
      <c r="F4270" s="182">
        <v>0</v>
      </c>
      <c r="G4270" s="182">
        <v>25</v>
      </c>
      <c r="H4270" s="182">
        <v>0</v>
      </c>
      <c r="I4270" s="182">
        <v>60</v>
      </c>
      <c r="J4270" s="186">
        <v>4.2691803600626718E-5</v>
      </c>
      <c r="K4270" s="183">
        <v>4259</v>
      </c>
    </row>
    <row r="4271" spans="1:11" x14ac:dyDescent="0.25">
      <c r="A4271" s="59" t="s">
        <v>23946</v>
      </c>
      <c r="B4271" s="59" t="s">
        <v>9944</v>
      </c>
      <c r="C4271" s="182">
        <v>0</v>
      </c>
      <c r="D4271" s="182">
        <v>10</v>
      </c>
      <c r="E4271" s="182">
        <v>10</v>
      </c>
      <c r="F4271" s="182">
        <v>20</v>
      </c>
      <c r="G4271" s="182">
        <v>20</v>
      </c>
      <c r="H4271" s="182">
        <v>0</v>
      </c>
      <c r="I4271" s="182">
        <v>60</v>
      </c>
      <c r="J4271" s="186">
        <v>4.2691803600626718E-5</v>
      </c>
      <c r="K4271" s="183">
        <v>4259</v>
      </c>
    </row>
    <row r="4272" spans="1:11" x14ac:dyDescent="0.25">
      <c r="A4272" s="59" t="s">
        <v>23947</v>
      </c>
      <c r="B4272" s="59" t="s">
        <v>9926</v>
      </c>
      <c r="C4272" s="182">
        <v>0</v>
      </c>
      <c r="D4272" s="182">
        <v>30</v>
      </c>
      <c r="E4272" s="182">
        <v>10</v>
      </c>
      <c r="F4272" s="182">
        <v>10</v>
      </c>
      <c r="G4272" s="182">
        <v>0</v>
      </c>
      <c r="H4272" s="182">
        <v>10</v>
      </c>
      <c r="I4272" s="182">
        <v>60</v>
      </c>
      <c r="J4272" s="186">
        <v>4.2691803600626718E-5</v>
      </c>
      <c r="K4272" s="183">
        <v>4259</v>
      </c>
    </row>
    <row r="4273" spans="1:11" x14ac:dyDescent="0.25">
      <c r="A4273" s="59" t="s">
        <v>23948</v>
      </c>
      <c r="B4273" s="59" t="s">
        <v>9615</v>
      </c>
      <c r="C4273" s="182">
        <v>0</v>
      </c>
      <c r="D4273" s="182">
        <v>30</v>
      </c>
      <c r="E4273" s="182">
        <v>0</v>
      </c>
      <c r="F4273" s="182">
        <v>0</v>
      </c>
      <c r="G4273" s="182">
        <v>10</v>
      </c>
      <c r="H4273" s="182">
        <v>20</v>
      </c>
      <c r="I4273" s="182">
        <v>60</v>
      </c>
      <c r="J4273" s="186">
        <v>4.2691803600626718E-5</v>
      </c>
      <c r="K4273" s="183">
        <v>4259</v>
      </c>
    </row>
    <row r="4274" spans="1:11" x14ac:dyDescent="0.25">
      <c r="A4274" s="59" t="s">
        <v>23949</v>
      </c>
      <c r="B4274" s="59" t="s">
        <v>9583</v>
      </c>
      <c r="C4274" s="182">
        <v>20</v>
      </c>
      <c r="D4274" s="182">
        <v>0</v>
      </c>
      <c r="E4274" s="182">
        <v>0</v>
      </c>
      <c r="F4274" s="182">
        <v>10</v>
      </c>
      <c r="G4274" s="182">
        <v>30</v>
      </c>
      <c r="H4274" s="182">
        <v>0</v>
      </c>
      <c r="I4274" s="182">
        <v>60</v>
      </c>
      <c r="J4274" s="186">
        <v>4.2691803600626718E-5</v>
      </c>
      <c r="K4274" s="183">
        <v>4259</v>
      </c>
    </row>
    <row r="4275" spans="1:11" x14ac:dyDescent="0.25">
      <c r="A4275" s="59" t="s">
        <v>23950</v>
      </c>
      <c r="B4275" s="59" t="s">
        <v>13479</v>
      </c>
      <c r="C4275" s="182">
        <v>0</v>
      </c>
      <c r="D4275" s="182">
        <v>35</v>
      </c>
      <c r="E4275" s="182">
        <v>15</v>
      </c>
      <c r="F4275" s="182">
        <v>0</v>
      </c>
      <c r="G4275" s="182">
        <v>10</v>
      </c>
      <c r="H4275" s="182">
        <v>0</v>
      </c>
      <c r="I4275" s="182">
        <v>60</v>
      </c>
      <c r="J4275" s="186">
        <v>4.2691803600626718E-5</v>
      </c>
      <c r="K4275" s="183">
        <v>4259</v>
      </c>
    </row>
    <row r="4276" spans="1:11" x14ac:dyDescent="0.25">
      <c r="A4276" s="59" t="s">
        <v>23951</v>
      </c>
      <c r="B4276" s="59" t="s">
        <v>11005</v>
      </c>
      <c r="C4276" s="182">
        <v>0</v>
      </c>
      <c r="D4276" s="182">
        <v>0</v>
      </c>
      <c r="E4276" s="182">
        <v>0</v>
      </c>
      <c r="F4276" s="182">
        <v>10</v>
      </c>
      <c r="G4276" s="182">
        <v>50</v>
      </c>
      <c r="H4276" s="182">
        <v>0</v>
      </c>
      <c r="I4276" s="182">
        <v>60</v>
      </c>
      <c r="J4276" s="186">
        <v>4.2691803600626718E-5</v>
      </c>
      <c r="K4276" s="183">
        <v>4259</v>
      </c>
    </row>
    <row r="4277" spans="1:11" x14ac:dyDescent="0.25">
      <c r="A4277" s="59" t="s">
        <v>23952</v>
      </c>
      <c r="B4277" s="59" t="s">
        <v>11191</v>
      </c>
      <c r="C4277" s="182">
        <v>0</v>
      </c>
      <c r="D4277" s="182">
        <v>0</v>
      </c>
      <c r="E4277" s="182">
        <v>0</v>
      </c>
      <c r="F4277" s="182">
        <v>25</v>
      </c>
      <c r="G4277" s="182">
        <v>20</v>
      </c>
      <c r="H4277" s="182">
        <v>15</v>
      </c>
      <c r="I4277" s="182">
        <v>60</v>
      </c>
      <c r="J4277" s="186">
        <v>4.2691803600626718E-5</v>
      </c>
      <c r="K4277" s="183">
        <v>4259</v>
      </c>
    </row>
    <row r="4278" spans="1:11" x14ac:dyDescent="0.25">
      <c r="A4278" s="59" t="s">
        <v>23953</v>
      </c>
      <c r="B4278" s="59" t="s">
        <v>11079</v>
      </c>
      <c r="C4278" s="182">
        <v>0</v>
      </c>
      <c r="D4278" s="182">
        <v>60</v>
      </c>
      <c r="E4278" s="182">
        <v>0</v>
      </c>
      <c r="F4278" s="182">
        <v>0</v>
      </c>
      <c r="G4278" s="182">
        <v>0</v>
      </c>
      <c r="H4278" s="182">
        <v>0</v>
      </c>
      <c r="I4278" s="182">
        <v>60</v>
      </c>
      <c r="J4278" s="186">
        <v>4.2691803600626718E-5</v>
      </c>
      <c r="K4278" s="183">
        <v>4259</v>
      </c>
    </row>
    <row r="4279" spans="1:11" x14ac:dyDescent="0.25">
      <c r="A4279" s="59" t="s">
        <v>23954</v>
      </c>
      <c r="B4279" s="59" t="s">
        <v>11341</v>
      </c>
      <c r="C4279" s="182">
        <v>0</v>
      </c>
      <c r="D4279" s="182">
        <v>20</v>
      </c>
      <c r="E4279" s="182">
        <v>10</v>
      </c>
      <c r="F4279" s="182">
        <v>20</v>
      </c>
      <c r="G4279" s="182">
        <v>10</v>
      </c>
      <c r="H4279" s="182">
        <v>0</v>
      </c>
      <c r="I4279" s="182">
        <v>60</v>
      </c>
      <c r="J4279" s="186">
        <v>4.2691803600626718E-5</v>
      </c>
      <c r="K4279" s="183">
        <v>4259</v>
      </c>
    </row>
    <row r="4280" spans="1:11" x14ac:dyDescent="0.25">
      <c r="A4280" s="59" t="s">
        <v>23955</v>
      </c>
      <c r="B4280" s="59" t="s">
        <v>11928</v>
      </c>
      <c r="C4280" s="182">
        <v>0</v>
      </c>
      <c r="D4280" s="182">
        <v>50</v>
      </c>
      <c r="E4280" s="182">
        <v>0</v>
      </c>
      <c r="F4280" s="182">
        <v>0</v>
      </c>
      <c r="G4280" s="182">
        <v>10</v>
      </c>
      <c r="H4280" s="182">
        <v>0</v>
      </c>
      <c r="I4280" s="182">
        <v>60</v>
      </c>
      <c r="J4280" s="186">
        <v>4.2691803600626718E-5</v>
      </c>
      <c r="K4280" s="183">
        <v>4259</v>
      </c>
    </row>
    <row r="4281" spans="1:11" x14ac:dyDescent="0.25">
      <c r="A4281" s="59" t="s">
        <v>23956</v>
      </c>
      <c r="B4281" s="59" t="s">
        <v>11487</v>
      </c>
      <c r="C4281" s="182">
        <v>0</v>
      </c>
      <c r="D4281" s="182">
        <v>15</v>
      </c>
      <c r="E4281" s="182">
        <v>10</v>
      </c>
      <c r="F4281" s="182">
        <v>0</v>
      </c>
      <c r="G4281" s="182">
        <v>35</v>
      </c>
      <c r="H4281" s="182">
        <v>0</v>
      </c>
      <c r="I4281" s="182">
        <v>60</v>
      </c>
      <c r="J4281" s="186">
        <v>4.2691803600626718E-5</v>
      </c>
      <c r="K4281" s="183">
        <v>4259</v>
      </c>
    </row>
    <row r="4282" spans="1:11" x14ac:dyDescent="0.25">
      <c r="A4282" s="59" t="s">
        <v>23957</v>
      </c>
      <c r="B4282" s="59" t="s">
        <v>11735</v>
      </c>
      <c r="C4282" s="182">
        <v>0</v>
      </c>
      <c r="D4282" s="182">
        <v>10</v>
      </c>
      <c r="E4282" s="182">
        <v>0</v>
      </c>
      <c r="F4282" s="182">
        <v>0</v>
      </c>
      <c r="G4282" s="182">
        <v>40</v>
      </c>
      <c r="H4282" s="182">
        <v>10</v>
      </c>
      <c r="I4282" s="182">
        <v>60</v>
      </c>
      <c r="J4282" s="186">
        <v>4.2691803600626718E-5</v>
      </c>
      <c r="K4282" s="183">
        <v>4259</v>
      </c>
    </row>
    <row r="4283" spans="1:11" x14ac:dyDescent="0.25">
      <c r="A4283" s="59" t="s">
        <v>23958</v>
      </c>
      <c r="B4283" s="59" t="s">
        <v>11306</v>
      </c>
      <c r="C4283" s="182">
        <v>0</v>
      </c>
      <c r="D4283" s="182">
        <v>30</v>
      </c>
      <c r="E4283" s="182">
        <v>0</v>
      </c>
      <c r="F4283" s="182">
        <v>30</v>
      </c>
      <c r="G4283" s="182">
        <v>0</v>
      </c>
      <c r="H4283" s="182">
        <v>0</v>
      </c>
      <c r="I4283" s="182">
        <v>60</v>
      </c>
      <c r="J4283" s="186">
        <v>4.2691803600626718E-5</v>
      </c>
      <c r="K4283" s="183">
        <v>4259</v>
      </c>
    </row>
    <row r="4284" spans="1:11" x14ac:dyDescent="0.25">
      <c r="A4284" s="59" t="s">
        <v>23959</v>
      </c>
      <c r="B4284" s="59" t="s">
        <v>10589</v>
      </c>
      <c r="C4284" s="182">
        <v>10</v>
      </c>
      <c r="D4284" s="182">
        <v>15</v>
      </c>
      <c r="E4284" s="182">
        <v>10</v>
      </c>
      <c r="F4284" s="182">
        <v>10</v>
      </c>
      <c r="G4284" s="182">
        <v>15</v>
      </c>
      <c r="H4284" s="182">
        <v>0</v>
      </c>
      <c r="I4284" s="182">
        <v>60</v>
      </c>
      <c r="J4284" s="186">
        <v>4.2691803600626718E-5</v>
      </c>
      <c r="K4284" s="183">
        <v>4259</v>
      </c>
    </row>
    <row r="4285" spans="1:11" x14ac:dyDescent="0.25">
      <c r="A4285" s="59" t="s">
        <v>23960</v>
      </c>
      <c r="B4285" s="59" t="s">
        <v>13673</v>
      </c>
      <c r="C4285" s="182">
        <v>0</v>
      </c>
      <c r="D4285" s="182">
        <v>0</v>
      </c>
      <c r="E4285" s="182">
        <v>35</v>
      </c>
      <c r="F4285" s="182">
        <v>0</v>
      </c>
      <c r="G4285" s="182">
        <v>25</v>
      </c>
      <c r="H4285" s="182">
        <v>0</v>
      </c>
      <c r="I4285" s="182">
        <v>60</v>
      </c>
      <c r="J4285" s="186">
        <v>4.2691803600626718E-5</v>
      </c>
      <c r="K4285" s="183">
        <v>4259</v>
      </c>
    </row>
    <row r="4286" spans="1:11" x14ac:dyDescent="0.25">
      <c r="A4286" s="59" t="s">
        <v>23961</v>
      </c>
      <c r="B4286" s="59" t="s">
        <v>9282</v>
      </c>
      <c r="C4286" s="182">
        <v>15</v>
      </c>
      <c r="D4286" s="182">
        <v>35</v>
      </c>
      <c r="E4286" s="182">
        <v>10</v>
      </c>
      <c r="F4286" s="182">
        <v>0</v>
      </c>
      <c r="G4286" s="182">
        <v>0</v>
      </c>
      <c r="H4286" s="182">
        <v>0</v>
      </c>
      <c r="I4286" s="182">
        <v>60</v>
      </c>
      <c r="J4286" s="186">
        <v>4.2691803600626718E-5</v>
      </c>
      <c r="K4286" s="183">
        <v>4259</v>
      </c>
    </row>
    <row r="4287" spans="1:11" x14ac:dyDescent="0.25">
      <c r="A4287" s="59" t="s">
        <v>23962</v>
      </c>
      <c r="B4287" s="59" t="s">
        <v>13680</v>
      </c>
      <c r="C4287" s="182">
        <v>20</v>
      </c>
      <c r="D4287" s="182">
        <v>30</v>
      </c>
      <c r="E4287" s="182">
        <v>10</v>
      </c>
      <c r="F4287" s="182">
        <v>0</v>
      </c>
      <c r="G4287" s="182">
        <v>0</v>
      </c>
      <c r="H4287" s="182">
        <v>0</v>
      </c>
      <c r="I4287" s="182">
        <v>60</v>
      </c>
      <c r="J4287" s="186">
        <v>4.2691803600626718E-5</v>
      </c>
      <c r="K4287" s="183">
        <v>4259</v>
      </c>
    </row>
    <row r="4288" spans="1:11" x14ac:dyDescent="0.25">
      <c r="A4288" s="59" t="s">
        <v>23963</v>
      </c>
      <c r="B4288" s="59" t="s">
        <v>13736</v>
      </c>
      <c r="C4288" s="182">
        <v>0</v>
      </c>
      <c r="D4288" s="182">
        <v>10</v>
      </c>
      <c r="E4288" s="182">
        <v>30</v>
      </c>
      <c r="F4288" s="182">
        <v>20</v>
      </c>
      <c r="G4288" s="182">
        <v>0</v>
      </c>
      <c r="H4288" s="182">
        <v>0</v>
      </c>
      <c r="I4288" s="182">
        <v>60</v>
      </c>
      <c r="J4288" s="186">
        <v>4.2691803600626718E-5</v>
      </c>
      <c r="K4288" s="183">
        <v>4259</v>
      </c>
    </row>
    <row r="4289" spans="1:11" x14ac:dyDescent="0.25">
      <c r="A4289" s="59" t="s">
        <v>23964</v>
      </c>
      <c r="B4289" s="59" t="s">
        <v>13763</v>
      </c>
      <c r="C4289" s="182">
        <v>0</v>
      </c>
      <c r="D4289" s="182">
        <v>0</v>
      </c>
      <c r="E4289" s="182">
        <v>0</v>
      </c>
      <c r="F4289" s="182">
        <v>35</v>
      </c>
      <c r="G4289" s="182">
        <v>10</v>
      </c>
      <c r="H4289" s="182">
        <v>15</v>
      </c>
      <c r="I4289" s="182">
        <v>60</v>
      </c>
      <c r="J4289" s="186">
        <v>4.2691803600626718E-5</v>
      </c>
      <c r="K4289" s="183">
        <v>4259</v>
      </c>
    </row>
    <row r="4290" spans="1:11" x14ac:dyDescent="0.25">
      <c r="A4290" s="59" t="s">
        <v>23965</v>
      </c>
      <c r="B4290" s="59" t="s">
        <v>13822</v>
      </c>
      <c r="C4290" s="182">
        <v>0</v>
      </c>
      <c r="D4290" s="182">
        <v>0</v>
      </c>
      <c r="E4290" s="182">
        <v>35</v>
      </c>
      <c r="F4290" s="182">
        <v>25</v>
      </c>
      <c r="G4290" s="182">
        <v>0</v>
      </c>
      <c r="H4290" s="182">
        <v>0</v>
      </c>
      <c r="I4290" s="182">
        <v>60</v>
      </c>
      <c r="J4290" s="186">
        <v>4.2691803600626718E-5</v>
      </c>
      <c r="K4290" s="183">
        <v>4259</v>
      </c>
    </row>
    <row r="4291" spans="1:11" x14ac:dyDescent="0.25">
      <c r="A4291" s="59" t="s">
        <v>23966</v>
      </c>
      <c r="B4291" s="59" t="s">
        <v>13820</v>
      </c>
      <c r="C4291" s="182">
        <v>0</v>
      </c>
      <c r="D4291" s="182">
        <v>25</v>
      </c>
      <c r="E4291" s="182">
        <v>35</v>
      </c>
      <c r="F4291" s="182">
        <v>0</v>
      </c>
      <c r="G4291" s="182">
        <v>0</v>
      </c>
      <c r="H4291" s="182">
        <v>0</v>
      </c>
      <c r="I4291" s="182">
        <v>60</v>
      </c>
      <c r="J4291" s="186">
        <v>4.2691803600626718E-5</v>
      </c>
      <c r="K4291" s="183">
        <v>4259</v>
      </c>
    </row>
    <row r="4292" spans="1:11" x14ac:dyDescent="0.25">
      <c r="A4292" s="59" t="s">
        <v>23967</v>
      </c>
      <c r="B4292" s="59" t="s">
        <v>9226</v>
      </c>
      <c r="C4292" s="182">
        <v>0</v>
      </c>
      <c r="D4292" s="182">
        <v>0</v>
      </c>
      <c r="E4292" s="182">
        <v>60</v>
      </c>
      <c r="F4292" s="182">
        <v>0</v>
      </c>
      <c r="G4292" s="182">
        <v>0</v>
      </c>
      <c r="H4292" s="182">
        <v>0</v>
      </c>
      <c r="I4292" s="182">
        <v>60</v>
      </c>
      <c r="J4292" s="186">
        <v>4.2691803600626718E-5</v>
      </c>
      <c r="K4292" s="183">
        <v>4259</v>
      </c>
    </row>
    <row r="4293" spans="1:11" x14ac:dyDescent="0.25">
      <c r="A4293" s="59" t="s">
        <v>23968</v>
      </c>
      <c r="B4293" s="59" t="s">
        <v>9459</v>
      </c>
      <c r="C4293" s="182">
        <v>0</v>
      </c>
      <c r="D4293" s="182">
        <v>20</v>
      </c>
      <c r="E4293" s="182">
        <v>10</v>
      </c>
      <c r="F4293" s="182">
        <v>30</v>
      </c>
      <c r="G4293" s="182">
        <v>0</v>
      </c>
      <c r="H4293" s="182">
        <v>0</v>
      </c>
      <c r="I4293" s="182">
        <v>60</v>
      </c>
      <c r="J4293" s="186">
        <v>4.2691803600626718E-5</v>
      </c>
      <c r="K4293" s="183">
        <v>4259</v>
      </c>
    </row>
    <row r="4294" spans="1:11" x14ac:dyDescent="0.25">
      <c r="A4294" s="59" t="s">
        <v>23969</v>
      </c>
      <c r="B4294" s="59" t="s">
        <v>9440</v>
      </c>
      <c r="C4294" s="182">
        <v>0</v>
      </c>
      <c r="D4294" s="182">
        <v>0</v>
      </c>
      <c r="E4294" s="182">
        <v>0</v>
      </c>
      <c r="F4294" s="182">
        <v>0</v>
      </c>
      <c r="G4294" s="182">
        <v>60</v>
      </c>
      <c r="H4294" s="182">
        <v>0</v>
      </c>
      <c r="I4294" s="182">
        <v>60</v>
      </c>
      <c r="J4294" s="186">
        <v>4.2691803600626718E-5</v>
      </c>
      <c r="K4294" s="183">
        <v>4259</v>
      </c>
    </row>
    <row r="4295" spans="1:11" x14ac:dyDescent="0.25">
      <c r="A4295" s="59" t="s">
        <v>23970</v>
      </c>
      <c r="B4295" s="59" t="s">
        <v>9436</v>
      </c>
      <c r="C4295" s="182">
        <v>0</v>
      </c>
      <c r="D4295" s="182">
        <v>0</v>
      </c>
      <c r="E4295" s="182">
        <v>0</v>
      </c>
      <c r="F4295" s="182">
        <v>30</v>
      </c>
      <c r="G4295" s="182">
        <v>30</v>
      </c>
      <c r="H4295" s="182">
        <v>0</v>
      </c>
      <c r="I4295" s="182">
        <v>60</v>
      </c>
      <c r="J4295" s="186">
        <v>4.2691803600626718E-5</v>
      </c>
      <c r="K4295" s="183">
        <v>4259</v>
      </c>
    </row>
    <row r="4296" spans="1:11" x14ac:dyDescent="0.25">
      <c r="A4296" s="59" t="s">
        <v>23971</v>
      </c>
      <c r="B4296" s="59" t="s">
        <v>13977</v>
      </c>
      <c r="C4296" s="182">
        <v>10</v>
      </c>
      <c r="D4296" s="182">
        <v>20</v>
      </c>
      <c r="E4296" s="182">
        <v>20</v>
      </c>
      <c r="F4296" s="182">
        <v>10</v>
      </c>
      <c r="G4296" s="182">
        <v>0</v>
      </c>
      <c r="H4296" s="182">
        <v>0</v>
      </c>
      <c r="I4296" s="182">
        <v>60</v>
      </c>
      <c r="J4296" s="186">
        <v>4.2691803600626718E-5</v>
      </c>
      <c r="K4296" s="183">
        <v>4259</v>
      </c>
    </row>
    <row r="4297" spans="1:11" x14ac:dyDescent="0.25">
      <c r="A4297" s="59" t="s">
        <v>23972</v>
      </c>
      <c r="B4297" s="59" t="s">
        <v>8826</v>
      </c>
      <c r="C4297" s="182">
        <v>0</v>
      </c>
      <c r="D4297" s="182">
        <v>20</v>
      </c>
      <c r="E4297" s="182">
        <v>0</v>
      </c>
      <c r="F4297" s="182">
        <v>0</v>
      </c>
      <c r="G4297" s="182">
        <v>15</v>
      </c>
      <c r="H4297" s="182">
        <v>25</v>
      </c>
      <c r="I4297" s="182">
        <v>60</v>
      </c>
      <c r="J4297" s="186">
        <v>4.2691803600626718E-5</v>
      </c>
      <c r="K4297" s="183">
        <v>4259</v>
      </c>
    </row>
    <row r="4298" spans="1:11" x14ac:dyDescent="0.25">
      <c r="A4298" s="59" t="s">
        <v>23973</v>
      </c>
      <c r="B4298" s="59" t="s">
        <v>8868</v>
      </c>
      <c r="C4298" s="182">
        <v>0</v>
      </c>
      <c r="D4298" s="182">
        <v>0</v>
      </c>
      <c r="E4298" s="182">
        <v>0</v>
      </c>
      <c r="F4298" s="182">
        <v>20</v>
      </c>
      <c r="G4298" s="182">
        <v>40</v>
      </c>
      <c r="H4298" s="182">
        <v>0</v>
      </c>
      <c r="I4298" s="182">
        <v>60</v>
      </c>
      <c r="J4298" s="186">
        <v>4.2691803600626718E-5</v>
      </c>
      <c r="K4298" s="183">
        <v>4259</v>
      </c>
    </row>
    <row r="4299" spans="1:11" x14ac:dyDescent="0.25">
      <c r="A4299" s="59" t="s">
        <v>23974</v>
      </c>
      <c r="B4299" s="59" t="s">
        <v>14075</v>
      </c>
      <c r="C4299" s="182">
        <v>0</v>
      </c>
      <c r="D4299" s="182">
        <v>10</v>
      </c>
      <c r="E4299" s="182">
        <v>10</v>
      </c>
      <c r="F4299" s="182">
        <v>25</v>
      </c>
      <c r="G4299" s="182">
        <v>15</v>
      </c>
      <c r="H4299" s="182">
        <v>0</v>
      </c>
      <c r="I4299" s="182">
        <v>60</v>
      </c>
      <c r="J4299" s="186">
        <v>4.2691803600626718E-5</v>
      </c>
      <c r="K4299" s="183">
        <v>4259</v>
      </c>
    </row>
    <row r="4300" spans="1:11" x14ac:dyDescent="0.25">
      <c r="A4300" s="59" t="s">
        <v>23975</v>
      </c>
      <c r="B4300" s="59" t="s">
        <v>12743</v>
      </c>
      <c r="C4300" s="182">
        <v>0</v>
      </c>
      <c r="D4300" s="182">
        <v>40</v>
      </c>
      <c r="E4300" s="182">
        <v>4</v>
      </c>
      <c r="F4300" s="182">
        <v>15</v>
      </c>
      <c r="G4300" s="182">
        <v>0</v>
      </c>
      <c r="H4300" s="182">
        <v>0</v>
      </c>
      <c r="I4300" s="182">
        <v>59</v>
      </c>
      <c r="J4300" s="186">
        <v>4.1980273540616273E-5</v>
      </c>
      <c r="K4300" s="183">
        <v>4295</v>
      </c>
    </row>
    <row r="4301" spans="1:11" x14ac:dyDescent="0.25">
      <c r="A4301" s="59" t="s">
        <v>23976</v>
      </c>
      <c r="B4301" s="59" t="s">
        <v>11370</v>
      </c>
      <c r="C4301" s="182">
        <v>40</v>
      </c>
      <c r="D4301" s="182">
        <v>4</v>
      </c>
      <c r="E4301" s="182">
        <v>15</v>
      </c>
      <c r="F4301" s="182">
        <v>0</v>
      </c>
      <c r="G4301" s="182">
        <v>0</v>
      </c>
      <c r="H4301" s="182">
        <v>0</v>
      </c>
      <c r="I4301" s="182">
        <v>59</v>
      </c>
      <c r="J4301" s="186">
        <v>4.1980273540616273E-5</v>
      </c>
      <c r="K4301" s="183">
        <v>4295</v>
      </c>
    </row>
    <row r="4302" spans="1:11" x14ac:dyDescent="0.25">
      <c r="A4302" s="59" t="s">
        <v>23977</v>
      </c>
      <c r="B4302" s="59" t="s">
        <v>13370</v>
      </c>
      <c r="C4302" s="182">
        <v>0</v>
      </c>
      <c r="D4302" s="182">
        <v>35</v>
      </c>
      <c r="E4302" s="182">
        <v>20</v>
      </c>
      <c r="F4302" s="182">
        <v>0</v>
      </c>
      <c r="G4302" s="182">
        <v>4</v>
      </c>
      <c r="H4302" s="182">
        <v>0</v>
      </c>
      <c r="I4302" s="182">
        <v>59</v>
      </c>
      <c r="J4302" s="186">
        <v>4.1980273540616273E-5</v>
      </c>
      <c r="K4302" s="183">
        <v>4295</v>
      </c>
    </row>
    <row r="4303" spans="1:11" x14ac:dyDescent="0.25">
      <c r="A4303" s="59" t="s">
        <v>23978</v>
      </c>
      <c r="B4303" s="59" t="s">
        <v>9313</v>
      </c>
      <c r="C4303" s="182">
        <v>0</v>
      </c>
      <c r="D4303" s="182">
        <v>0</v>
      </c>
      <c r="E4303" s="182">
        <v>30</v>
      </c>
      <c r="F4303" s="182">
        <v>25</v>
      </c>
      <c r="G4303" s="182">
        <v>4</v>
      </c>
      <c r="H4303" s="182">
        <v>0</v>
      </c>
      <c r="I4303" s="182">
        <v>59</v>
      </c>
      <c r="J4303" s="186">
        <v>4.1980273540616273E-5</v>
      </c>
      <c r="K4303" s="183">
        <v>4295</v>
      </c>
    </row>
    <row r="4304" spans="1:11" x14ac:dyDescent="0.25">
      <c r="A4304" s="59" t="s">
        <v>23979</v>
      </c>
      <c r="B4304" s="59" t="s">
        <v>9706</v>
      </c>
      <c r="C4304" s="182">
        <v>0</v>
      </c>
      <c r="D4304" s="182">
        <v>10</v>
      </c>
      <c r="E4304" s="182">
        <v>0</v>
      </c>
      <c r="F4304" s="182">
        <v>4</v>
      </c>
      <c r="G4304" s="182">
        <v>45</v>
      </c>
      <c r="H4304" s="182">
        <v>0</v>
      </c>
      <c r="I4304" s="182">
        <v>59</v>
      </c>
      <c r="J4304" s="186">
        <v>4.1980273540616273E-5</v>
      </c>
      <c r="K4304" s="183">
        <v>4295</v>
      </c>
    </row>
    <row r="4305" spans="1:11" x14ac:dyDescent="0.25">
      <c r="A4305" s="59" t="s">
        <v>23980</v>
      </c>
      <c r="B4305" s="59" t="s">
        <v>12187</v>
      </c>
      <c r="C4305" s="182">
        <v>4</v>
      </c>
      <c r="D4305" s="182">
        <v>10</v>
      </c>
      <c r="E4305" s="182">
        <v>20</v>
      </c>
      <c r="F4305" s="182">
        <v>0</v>
      </c>
      <c r="G4305" s="182">
        <v>25</v>
      </c>
      <c r="H4305" s="182">
        <v>0</v>
      </c>
      <c r="I4305" s="182">
        <v>59</v>
      </c>
      <c r="J4305" s="186">
        <v>4.1980273540616273E-5</v>
      </c>
      <c r="K4305" s="183">
        <v>4295</v>
      </c>
    </row>
    <row r="4306" spans="1:11" x14ac:dyDescent="0.25">
      <c r="A4306" s="59" t="s">
        <v>23981</v>
      </c>
      <c r="B4306" s="59" t="s">
        <v>9947</v>
      </c>
      <c r="C4306" s="182">
        <v>4</v>
      </c>
      <c r="D4306" s="182">
        <v>0</v>
      </c>
      <c r="E4306" s="182">
        <v>10</v>
      </c>
      <c r="F4306" s="182">
        <v>30</v>
      </c>
      <c r="G4306" s="182">
        <v>15</v>
      </c>
      <c r="H4306" s="182">
        <v>0</v>
      </c>
      <c r="I4306" s="182">
        <v>59</v>
      </c>
      <c r="J4306" s="186">
        <v>4.1980273540616273E-5</v>
      </c>
      <c r="K4306" s="183">
        <v>4295</v>
      </c>
    </row>
    <row r="4307" spans="1:11" x14ac:dyDescent="0.25">
      <c r="A4307" s="59" t="s">
        <v>23982</v>
      </c>
      <c r="B4307" s="59" t="s">
        <v>13485</v>
      </c>
      <c r="C4307" s="182">
        <v>20</v>
      </c>
      <c r="D4307" s="182">
        <v>20</v>
      </c>
      <c r="E4307" s="182">
        <v>0</v>
      </c>
      <c r="F4307" s="182">
        <v>4</v>
      </c>
      <c r="G4307" s="182">
        <v>15</v>
      </c>
      <c r="H4307" s="182">
        <v>0</v>
      </c>
      <c r="I4307" s="182">
        <v>59</v>
      </c>
      <c r="J4307" s="186">
        <v>4.1980273540616273E-5</v>
      </c>
      <c r="K4307" s="183">
        <v>4295</v>
      </c>
    </row>
    <row r="4308" spans="1:11" x14ac:dyDescent="0.25">
      <c r="A4308" s="59" t="s">
        <v>23983</v>
      </c>
      <c r="B4308" s="59" t="s">
        <v>10911</v>
      </c>
      <c r="C4308" s="182">
        <v>0</v>
      </c>
      <c r="D4308" s="182">
        <v>10</v>
      </c>
      <c r="E4308" s="182">
        <v>0</v>
      </c>
      <c r="F4308" s="182">
        <v>4</v>
      </c>
      <c r="G4308" s="182">
        <v>20</v>
      </c>
      <c r="H4308" s="182">
        <v>25</v>
      </c>
      <c r="I4308" s="182">
        <v>59</v>
      </c>
      <c r="J4308" s="186">
        <v>4.1980273540616273E-5</v>
      </c>
      <c r="K4308" s="183">
        <v>4295</v>
      </c>
    </row>
    <row r="4309" spans="1:11" x14ac:dyDescent="0.25">
      <c r="A4309" s="59" t="s">
        <v>23984</v>
      </c>
      <c r="B4309" s="59" t="s">
        <v>11448</v>
      </c>
      <c r="C4309" s="182">
        <v>0</v>
      </c>
      <c r="D4309" s="182">
        <v>10</v>
      </c>
      <c r="E4309" s="182">
        <v>10</v>
      </c>
      <c r="F4309" s="182">
        <v>15</v>
      </c>
      <c r="G4309" s="182">
        <v>4</v>
      </c>
      <c r="H4309" s="182">
        <v>20</v>
      </c>
      <c r="I4309" s="182">
        <v>59</v>
      </c>
      <c r="J4309" s="186">
        <v>4.1980273540616273E-5</v>
      </c>
      <c r="K4309" s="183">
        <v>4295</v>
      </c>
    </row>
    <row r="4310" spans="1:11" x14ac:dyDescent="0.25">
      <c r="A4310" s="59" t="s">
        <v>23985</v>
      </c>
      <c r="B4310" s="59" t="s">
        <v>13561</v>
      </c>
      <c r="C4310" s="182">
        <v>0</v>
      </c>
      <c r="D4310" s="182">
        <v>15</v>
      </c>
      <c r="E4310" s="182">
        <v>0</v>
      </c>
      <c r="F4310" s="182">
        <v>15</v>
      </c>
      <c r="G4310" s="182">
        <v>25</v>
      </c>
      <c r="H4310" s="182">
        <v>4</v>
      </c>
      <c r="I4310" s="182">
        <v>59</v>
      </c>
      <c r="J4310" s="186">
        <v>4.1980273540616273E-5</v>
      </c>
      <c r="K4310" s="183">
        <v>4295</v>
      </c>
    </row>
    <row r="4311" spans="1:11" x14ac:dyDescent="0.25">
      <c r="A4311" s="59" t="s">
        <v>23986</v>
      </c>
      <c r="B4311" s="59" t="s">
        <v>12012</v>
      </c>
      <c r="C4311" s="182">
        <v>4</v>
      </c>
      <c r="D4311" s="182">
        <v>10</v>
      </c>
      <c r="E4311" s="182">
        <v>35</v>
      </c>
      <c r="F4311" s="182">
        <v>10</v>
      </c>
      <c r="G4311" s="182">
        <v>0</v>
      </c>
      <c r="H4311" s="182">
        <v>0</v>
      </c>
      <c r="I4311" s="182">
        <v>59</v>
      </c>
      <c r="J4311" s="186">
        <v>4.1980273540616273E-5</v>
      </c>
      <c r="K4311" s="183">
        <v>4295</v>
      </c>
    </row>
    <row r="4312" spans="1:11" x14ac:dyDescent="0.25">
      <c r="A4312" s="59" t="s">
        <v>23987</v>
      </c>
      <c r="B4312" s="59" t="s">
        <v>13616</v>
      </c>
      <c r="C4312" s="182">
        <v>0</v>
      </c>
      <c r="D4312" s="182">
        <v>40</v>
      </c>
      <c r="E4312" s="182">
        <v>15</v>
      </c>
      <c r="F4312" s="182">
        <v>4</v>
      </c>
      <c r="G4312" s="182">
        <v>0</v>
      </c>
      <c r="H4312" s="182">
        <v>0</v>
      </c>
      <c r="I4312" s="182">
        <v>59</v>
      </c>
      <c r="J4312" s="186">
        <v>4.1980273540616273E-5</v>
      </c>
      <c r="K4312" s="183">
        <v>4295</v>
      </c>
    </row>
    <row r="4313" spans="1:11" x14ac:dyDescent="0.25">
      <c r="A4313" s="59" t="s">
        <v>23988</v>
      </c>
      <c r="B4313" s="59" t="s">
        <v>10400</v>
      </c>
      <c r="C4313" s="182">
        <v>15</v>
      </c>
      <c r="D4313" s="182">
        <v>10</v>
      </c>
      <c r="E4313" s="182">
        <v>30</v>
      </c>
      <c r="F4313" s="182">
        <v>0</v>
      </c>
      <c r="G4313" s="182">
        <v>4</v>
      </c>
      <c r="H4313" s="182">
        <v>0</v>
      </c>
      <c r="I4313" s="182">
        <v>59</v>
      </c>
      <c r="J4313" s="186">
        <v>4.1980273540616273E-5</v>
      </c>
      <c r="K4313" s="183">
        <v>4295</v>
      </c>
    </row>
    <row r="4314" spans="1:11" x14ac:dyDescent="0.25">
      <c r="A4314" s="59" t="s">
        <v>23989</v>
      </c>
      <c r="B4314" s="59" t="s">
        <v>9261</v>
      </c>
      <c r="C4314" s="182">
        <v>20</v>
      </c>
      <c r="D4314" s="182">
        <v>10</v>
      </c>
      <c r="E4314" s="182">
        <v>4</v>
      </c>
      <c r="F4314" s="182">
        <v>0</v>
      </c>
      <c r="G4314" s="182">
        <v>15</v>
      </c>
      <c r="H4314" s="182">
        <v>10</v>
      </c>
      <c r="I4314" s="182">
        <v>59</v>
      </c>
      <c r="J4314" s="186">
        <v>4.1980273540616273E-5</v>
      </c>
      <c r="K4314" s="183">
        <v>4295</v>
      </c>
    </row>
    <row r="4315" spans="1:11" x14ac:dyDescent="0.25">
      <c r="A4315" s="59" t="s">
        <v>23990</v>
      </c>
      <c r="B4315" s="59" t="s">
        <v>11637</v>
      </c>
      <c r="C4315" s="182">
        <v>25</v>
      </c>
      <c r="D4315" s="182">
        <v>20</v>
      </c>
      <c r="E4315" s="182">
        <v>10</v>
      </c>
      <c r="F4315" s="182">
        <v>4</v>
      </c>
      <c r="G4315" s="182">
        <v>0</v>
      </c>
      <c r="H4315" s="182">
        <v>0</v>
      </c>
      <c r="I4315" s="182">
        <v>59</v>
      </c>
      <c r="J4315" s="186">
        <v>4.1980273540616273E-5</v>
      </c>
      <c r="K4315" s="183">
        <v>4295</v>
      </c>
    </row>
    <row r="4316" spans="1:11" x14ac:dyDescent="0.25">
      <c r="A4316" s="59" t="s">
        <v>23991</v>
      </c>
      <c r="B4316" s="59" t="s">
        <v>11201</v>
      </c>
      <c r="C4316" s="182">
        <v>0</v>
      </c>
      <c r="D4316" s="182">
        <v>4</v>
      </c>
      <c r="E4316" s="182">
        <v>0</v>
      </c>
      <c r="F4316" s="182">
        <v>15</v>
      </c>
      <c r="G4316" s="182">
        <v>0</v>
      </c>
      <c r="H4316" s="182">
        <v>40</v>
      </c>
      <c r="I4316" s="182">
        <v>59</v>
      </c>
      <c r="J4316" s="186">
        <v>4.1980273540616273E-5</v>
      </c>
      <c r="K4316" s="183">
        <v>4295</v>
      </c>
    </row>
    <row r="4317" spans="1:11" x14ac:dyDescent="0.25">
      <c r="A4317" s="59" t="s">
        <v>23992</v>
      </c>
      <c r="B4317" s="59" t="s">
        <v>9484</v>
      </c>
      <c r="C4317" s="182">
        <v>0</v>
      </c>
      <c r="D4317" s="182">
        <v>4</v>
      </c>
      <c r="E4317" s="182">
        <v>0</v>
      </c>
      <c r="F4317" s="182">
        <v>20</v>
      </c>
      <c r="G4317" s="182">
        <v>25</v>
      </c>
      <c r="H4317" s="182">
        <v>10</v>
      </c>
      <c r="I4317" s="182">
        <v>59</v>
      </c>
      <c r="J4317" s="186">
        <v>4.1980273540616273E-5</v>
      </c>
      <c r="K4317" s="183">
        <v>4295</v>
      </c>
    </row>
    <row r="4318" spans="1:11" x14ac:dyDescent="0.25">
      <c r="A4318" s="59" t="s">
        <v>23993</v>
      </c>
      <c r="B4318" s="59" t="s">
        <v>13900</v>
      </c>
      <c r="C4318" s="182">
        <v>0</v>
      </c>
      <c r="D4318" s="182">
        <v>10</v>
      </c>
      <c r="E4318" s="182">
        <v>30</v>
      </c>
      <c r="F4318" s="182">
        <v>4</v>
      </c>
      <c r="G4318" s="182">
        <v>15</v>
      </c>
      <c r="H4318" s="182">
        <v>0</v>
      </c>
      <c r="I4318" s="182">
        <v>59</v>
      </c>
      <c r="J4318" s="186">
        <v>4.1980273540616273E-5</v>
      </c>
      <c r="K4318" s="183">
        <v>4295</v>
      </c>
    </row>
    <row r="4319" spans="1:11" x14ac:dyDescent="0.25">
      <c r="A4319" s="59" t="s">
        <v>23994</v>
      </c>
      <c r="B4319" s="59" t="s">
        <v>12341</v>
      </c>
      <c r="C4319" s="182">
        <v>0</v>
      </c>
      <c r="D4319" s="182">
        <v>20</v>
      </c>
      <c r="E4319" s="182">
        <v>25</v>
      </c>
      <c r="F4319" s="182">
        <v>10</v>
      </c>
      <c r="G4319" s="182">
        <v>4</v>
      </c>
      <c r="H4319" s="182">
        <v>0</v>
      </c>
      <c r="I4319" s="182">
        <v>59</v>
      </c>
      <c r="J4319" s="186">
        <v>4.1980273540616273E-5</v>
      </c>
      <c r="K4319" s="183">
        <v>4295</v>
      </c>
    </row>
    <row r="4320" spans="1:11" x14ac:dyDescent="0.25">
      <c r="A4320" s="59" t="s">
        <v>23995</v>
      </c>
      <c r="B4320" s="59" t="s">
        <v>13918</v>
      </c>
      <c r="C4320" s="182">
        <v>20</v>
      </c>
      <c r="D4320" s="182">
        <v>15</v>
      </c>
      <c r="E4320" s="182">
        <v>20</v>
      </c>
      <c r="F4320" s="182">
        <v>0</v>
      </c>
      <c r="G4320" s="182">
        <v>4</v>
      </c>
      <c r="H4320" s="182">
        <v>0</v>
      </c>
      <c r="I4320" s="182">
        <v>59</v>
      </c>
      <c r="J4320" s="186">
        <v>4.1980273540616273E-5</v>
      </c>
      <c r="K4320" s="183">
        <v>4295</v>
      </c>
    </row>
    <row r="4321" spans="1:11" x14ac:dyDescent="0.25">
      <c r="A4321" s="59" t="s">
        <v>23996</v>
      </c>
      <c r="B4321" s="59" t="s">
        <v>13944</v>
      </c>
      <c r="C4321" s="182">
        <v>0</v>
      </c>
      <c r="D4321" s="182">
        <v>4</v>
      </c>
      <c r="E4321" s="182">
        <v>40</v>
      </c>
      <c r="F4321" s="182">
        <v>0</v>
      </c>
      <c r="G4321" s="182">
        <v>0</v>
      </c>
      <c r="H4321" s="182">
        <v>15</v>
      </c>
      <c r="I4321" s="182">
        <v>59</v>
      </c>
      <c r="J4321" s="186">
        <v>4.1980273540616273E-5</v>
      </c>
      <c r="K4321" s="183">
        <v>4295</v>
      </c>
    </row>
    <row r="4322" spans="1:11" x14ac:dyDescent="0.25">
      <c r="A4322" s="59" t="s">
        <v>23997</v>
      </c>
      <c r="B4322" s="59" t="s">
        <v>10344</v>
      </c>
      <c r="C4322" s="182">
        <v>0</v>
      </c>
      <c r="D4322" s="182">
        <v>25</v>
      </c>
      <c r="E4322" s="182">
        <v>4</v>
      </c>
      <c r="F4322" s="182">
        <v>30</v>
      </c>
      <c r="G4322" s="182">
        <v>0</v>
      </c>
      <c r="H4322" s="182">
        <v>0</v>
      </c>
      <c r="I4322" s="182">
        <v>59</v>
      </c>
      <c r="J4322" s="186">
        <v>4.1980273540616273E-5</v>
      </c>
      <c r="K4322" s="183">
        <v>4295</v>
      </c>
    </row>
    <row r="4323" spans="1:11" x14ac:dyDescent="0.25">
      <c r="A4323" s="59" t="s">
        <v>23998</v>
      </c>
      <c r="B4323" s="59" t="s">
        <v>9019</v>
      </c>
      <c r="C4323" s="182">
        <v>4</v>
      </c>
      <c r="D4323" s="182">
        <v>0</v>
      </c>
      <c r="E4323" s="182">
        <v>25</v>
      </c>
      <c r="F4323" s="182">
        <v>20</v>
      </c>
      <c r="G4323" s="182">
        <v>10</v>
      </c>
      <c r="H4323" s="182">
        <v>0</v>
      </c>
      <c r="I4323" s="182">
        <v>59</v>
      </c>
      <c r="J4323" s="186">
        <v>4.1980273540616273E-5</v>
      </c>
      <c r="K4323" s="183">
        <v>4295</v>
      </c>
    </row>
    <row r="4324" spans="1:11" x14ac:dyDescent="0.25">
      <c r="A4324" s="59" t="s">
        <v>23999</v>
      </c>
      <c r="B4324" s="59" t="s">
        <v>14029</v>
      </c>
      <c r="C4324" s="182">
        <v>4</v>
      </c>
      <c r="D4324" s="182">
        <v>20</v>
      </c>
      <c r="E4324" s="182">
        <v>10</v>
      </c>
      <c r="F4324" s="182">
        <v>10</v>
      </c>
      <c r="G4324" s="182">
        <v>15</v>
      </c>
      <c r="H4324" s="182">
        <v>0</v>
      </c>
      <c r="I4324" s="182">
        <v>59</v>
      </c>
      <c r="J4324" s="186">
        <v>4.1980273540616273E-5</v>
      </c>
      <c r="K4324" s="183">
        <v>4295</v>
      </c>
    </row>
    <row r="4325" spans="1:11" x14ac:dyDescent="0.25">
      <c r="A4325" s="59" t="s">
        <v>24000</v>
      </c>
      <c r="B4325" s="59" t="s">
        <v>14038</v>
      </c>
      <c r="C4325" s="182">
        <v>0</v>
      </c>
      <c r="D4325" s="182">
        <v>40</v>
      </c>
      <c r="E4325" s="182">
        <v>0</v>
      </c>
      <c r="F4325" s="182">
        <v>4</v>
      </c>
      <c r="G4325" s="182">
        <v>15</v>
      </c>
      <c r="H4325" s="182">
        <v>0</v>
      </c>
      <c r="I4325" s="182">
        <v>59</v>
      </c>
      <c r="J4325" s="186">
        <v>4.1980273540616273E-5</v>
      </c>
      <c r="K4325" s="183">
        <v>4295</v>
      </c>
    </row>
    <row r="4326" spans="1:11" x14ac:dyDescent="0.25">
      <c r="A4326" s="59" t="s">
        <v>24001</v>
      </c>
      <c r="B4326" s="59" t="s">
        <v>12886</v>
      </c>
      <c r="C4326" s="182">
        <v>4</v>
      </c>
      <c r="D4326" s="182">
        <v>25</v>
      </c>
      <c r="E4326" s="182">
        <v>15</v>
      </c>
      <c r="F4326" s="182">
        <v>0</v>
      </c>
      <c r="G4326" s="182">
        <v>15</v>
      </c>
      <c r="H4326" s="182">
        <v>0</v>
      </c>
      <c r="I4326" s="182">
        <v>59</v>
      </c>
      <c r="J4326" s="186">
        <v>4.1980273540616273E-5</v>
      </c>
      <c r="K4326" s="183">
        <v>4295</v>
      </c>
    </row>
    <row r="4327" spans="1:11" x14ac:dyDescent="0.25">
      <c r="A4327" s="59" t="s">
        <v>24002</v>
      </c>
      <c r="B4327" s="59" t="s">
        <v>12809</v>
      </c>
      <c r="C4327" s="182">
        <v>10</v>
      </c>
      <c r="D4327" s="182">
        <v>25</v>
      </c>
      <c r="E4327" s="182">
        <v>20</v>
      </c>
      <c r="F4327" s="182">
        <v>4</v>
      </c>
      <c r="G4327" s="182">
        <v>0</v>
      </c>
      <c r="H4327" s="182">
        <v>0</v>
      </c>
      <c r="I4327" s="182">
        <v>59</v>
      </c>
      <c r="J4327" s="186">
        <v>4.1980273540616273E-5</v>
      </c>
      <c r="K4327" s="183">
        <v>4295</v>
      </c>
    </row>
    <row r="4328" spans="1:11" x14ac:dyDescent="0.25">
      <c r="A4328" s="59" t="s">
        <v>24003</v>
      </c>
      <c r="B4328" s="59" t="s">
        <v>9687</v>
      </c>
      <c r="C4328" s="182">
        <v>0</v>
      </c>
      <c r="D4328" s="182">
        <v>35</v>
      </c>
      <c r="E4328" s="182">
        <v>0</v>
      </c>
      <c r="F4328" s="182">
        <v>4</v>
      </c>
      <c r="G4328" s="182">
        <v>15</v>
      </c>
      <c r="H4328" s="182">
        <v>4</v>
      </c>
      <c r="I4328" s="182">
        <v>58</v>
      </c>
      <c r="J4328" s="186">
        <v>4.1268743480605828E-5</v>
      </c>
      <c r="K4328" s="183">
        <v>4323</v>
      </c>
    </row>
    <row r="4329" spans="1:11" x14ac:dyDescent="0.25">
      <c r="A4329" s="59" t="s">
        <v>24004</v>
      </c>
      <c r="B4329" s="59" t="s">
        <v>13454</v>
      </c>
      <c r="C4329" s="182">
        <v>4</v>
      </c>
      <c r="D4329" s="182">
        <v>35</v>
      </c>
      <c r="E4329" s="182">
        <v>0</v>
      </c>
      <c r="F4329" s="182">
        <v>4</v>
      </c>
      <c r="G4329" s="182">
        <v>15</v>
      </c>
      <c r="H4329" s="182">
        <v>0</v>
      </c>
      <c r="I4329" s="182">
        <v>58</v>
      </c>
      <c r="J4329" s="186">
        <v>4.1268743480605828E-5</v>
      </c>
      <c r="K4329" s="183">
        <v>4323</v>
      </c>
    </row>
    <row r="4330" spans="1:11" x14ac:dyDescent="0.25">
      <c r="A4330" s="59" t="s">
        <v>24005</v>
      </c>
      <c r="B4330" s="59" t="s">
        <v>13456</v>
      </c>
      <c r="C4330" s="182">
        <v>4</v>
      </c>
      <c r="D4330" s="182">
        <v>25</v>
      </c>
      <c r="E4330" s="182">
        <v>25</v>
      </c>
      <c r="F4330" s="182">
        <v>4</v>
      </c>
      <c r="G4330" s="182">
        <v>0</v>
      </c>
      <c r="H4330" s="182">
        <v>0</v>
      </c>
      <c r="I4330" s="182">
        <v>58</v>
      </c>
      <c r="J4330" s="186">
        <v>4.1268743480605828E-5</v>
      </c>
      <c r="K4330" s="183">
        <v>4323</v>
      </c>
    </row>
    <row r="4331" spans="1:11" x14ac:dyDescent="0.25">
      <c r="A4331" s="59" t="s">
        <v>24006</v>
      </c>
      <c r="B4331" s="59" t="s">
        <v>9980</v>
      </c>
      <c r="C4331" s="182">
        <v>0</v>
      </c>
      <c r="D4331" s="182">
        <v>50</v>
      </c>
      <c r="E4331" s="182">
        <v>4</v>
      </c>
      <c r="F4331" s="182">
        <v>0</v>
      </c>
      <c r="G4331" s="182">
        <v>0</v>
      </c>
      <c r="H4331" s="182">
        <v>4</v>
      </c>
      <c r="I4331" s="182">
        <v>58</v>
      </c>
      <c r="J4331" s="186">
        <v>4.1268743480605828E-5</v>
      </c>
      <c r="K4331" s="183">
        <v>4323</v>
      </c>
    </row>
    <row r="4332" spans="1:11" x14ac:dyDescent="0.25">
      <c r="A4332" s="59" t="s">
        <v>24007</v>
      </c>
      <c r="B4332" s="59" t="s">
        <v>13200</v>
      </c>
      <c r="C4332" s="182">
        <v>10</v>
      </c>
      <c r="D4332" s="182">
        <v>40</v>
      </c>
      <c r="E4332" s="182">
        <v>4</v>
      </c>
      <c r="F4332" s="182">
        <v>4</v>
      </c>
      <c r="G4332" s="182">
        <v>0</v>
      </c>
      <c r="H4332" s="182">
        <v>0</v>
      </c>
      <c r="I4332" s="182">
        <v>58</v>
      </c>
      <c r="J4332" s="186">
        <v>4.1268743480605828E-5</v>
      </c>
      <c r="K4332" s="183">
        <v>4323</v>
      </c>
    </row>
    <row r="4333" spans="1:11" x14ac:dyDescent="0.25">
      <c r="A4333" s="59" t="s">
        <v>24008</v>
      </c>
      <c r="B4333" s="59" t="s">
        <v>13615</v>
      </c>
      <c r="C4333" s="182">
        <v>0</v>
      </c>
      <c r="D4333" s="182">
        <v>30</v>
      </c>
      <c r="E4333" s="182">
        <v>20</v>
      </c>
      <c r="F4333" s="182">
        <v>4</v>
      </c>
      <c r="G4333" s="182">
        <v>4</v>
      </c>
      <c r="H4333" s="182">
        <v>0</v>
      </c>
      <c r="I4333" s="182">
        <v>58</v>
      </c>
      <c r="J4333" s="186">
        <v>4.1268743480605828E-5</v>
      </c>
      <c r="K4333" s="183">
        <v>4323</v>
      </c>
    </row>
    <row r="4334" spans="1:11" x14ac:dyDescent="0.25">
      <c r="A4334" s="59" t="s">
        <v>24009</v>
      </c>
      <c r="B4334" s="59" t="s">
        <v>13852</v>
      </c>
      <c r="C4334" s="182">
        <v>0</v>
      </c>
      <c r="D4334" s="182">
        <v>20</v>
      </c>
      <c r="E4334" s="182">
        <v>15</v>
      </c>
      <c r="F4334" s="182">
        <v>4</v>
      </c>
      <c r="G4334" s="182">
        <v>15</v>
      </c>
      <c r="H4334" s="182">
        <v>4</v>
      </c>
      <c r="I4334" s="182">
        <v>58</v>
      </c>
      <c r="J4334" s="186">
        <v>4.1268743480605828E-5</v>
      </c>
      <c r="K4334" s="183">
        <v>4323</v>
      </c>
    </row>
    <row r="4335" spans="1:11" x14ac:dyDescent="0.25">
      <c r="A4335" s="59" t="s">
        <v>24010</v>
      </c>
      <c r="B4335" s="59" t="s">
        <v>13149</v>
      </c>
      <c r="C4335" s="182">
        <v>4</v>
      </c>
      <c r="D4335" s="182">
        <v>30</v>
      </c>
      <c r="E4335" s="182">
        <v>4</v>
      </c>
      <c r="F4335" s="182">
        <v>0</v>
      </c>
      <c r="G4335" s="182">
        <v>20</v>
      </c>
      <c r="H4335" s="182">
        <v>0</v>
      </c>
      <c r="I4335" s="182">
        <v>58</v>
      </c>
      <c r="J4335" s="186">
        <v>4.1268743480605828E-5</v>
      </c>
      <c r="K4335" s="183">
        <v>4323</v>
      </c>
    </row>
    <row r="4336" spans="1:11" x14ac:dyDescent="0.25">
      <c r="A4336" s="59" t="s">
        <v>24011</v>
      </c>
      <c r="B4336" s="59" t="s">
        <v>13994</v>
      </c>
      <c r="C4336" s="182">
        <v>15</v>
      </c>
      <c r="D4336" s="182">
        <v>4</v>
      </c>
      <c r="E4336" s="182">
        <v>10</v>
      </c>
      <c r="F4336" s="182">
        <v>4</v>
      </c>
      <c r="G4336" s="182">
        <v>25</v>
      </c>
      <c r="H4336" s="182">
        <v>0</v>
      </c>
      <c r="I4336" s="182">
        <v>58</v>
      </c>
      <c r="J4336" s="186">
        <v>4.1268743480605828E-5</v>
      </c>
      <c r="K4336" s="183">
        <v>4323</v>
      </c>
    </row>
    <row r="4337" spans="1:11" x14ac:dyDescent="0.25">
      <c r="A4337" s="59" t="s">
        <v>24012</v>
      </c>
      <c r="B4337" s="59" t="s">
        <v>13597</v>
      </c>
      <c r="C4337" s="182">
        <v>4</v>
      </c>
      <c r="D4337" s="182">
        <v>30</v>
      </c>
      <c r="E4337" s="182">
        <v>4</v>
      </c>
      <c r="F4337" s="182">
        <v>4</v>
      </c>
      <c r="G4337" s="182">
        <v>15</v>
      </c>
      <c r="H4337" s="182">
        <v>0</v>
      </c>
      <c r="I4337" s="182">
        <v>57</v>
      </c>
      <c r="J4337" s="186">
        <v>4.0557213420595383E-5</v>
      </c>
      <c r="K4337" s="183">
        <v>4332</v>
      </c>
    </row>
    <row r="4338" spans="1:11" x14ac:dyDescent="0.25">
      <c r="A4338" s="59" t="s">
        <v>24013</v>
      </c>
      <c r="B4338" s="59" t="s">
        <v>13749</v>
      </c>
      <c r="C4338" s="182">
        <v>4</v>
      </c>
      <c r="D4338" s="182">
        <v>30</v>
      </c>
      <c r="E4338" s="182">
        <v>4</v>
      </c>
      <c r="F4338" s="182">
        <v>15</v>
      </c>
      <c r="G4338" s="182">
        <v>4</v>
      </c>
      <c r="H4338" s="182">
        <v>0</v>
      </c>
      <c r="I4338" s="182">
        <v>57</v>
      </c>
      <c r="J4338" s="186">
        <v>4.0557213420595383E-5</v>
      </c>
      <c r="K4338" s="183">
        <v>4332</v>
      </c>
    </row>
    <row r="4339" spans="1:11" x14ac:dyDescent="0.25">
      <c r="A4339" s="59" t="s">
        <v>24014</v>
      </c>
      <c r="B4339" s="59" t="s">
        <v>13903</v>
      </c>
      <c r="C4339" s="182">
        <v>15</v>
      </c>
      <c r="D4339" s="182">
        <v>4</v>
      </c>
      <c r="E4339" s="182">
        <v>30</v>
      </c>
      <c r="F4339" s="182">
        <v>4</v>
      </c>
      <c r="G4339" s="182">
        <v>4</v>
      </c>
      <c r="H4339" s="182">
        <v>0</v>
      </c>
      <c r="I4339" s="182">
        <v>57</v>
      </c>
      <c r="J4339" s="186">
        <v>4.0557213420595383E-5</v>
      </c>
      <c r="K4339" s="183">
        <v>4332</v>
      </c>
    </row>
    <row r="4340" spans="1:11" x14ac:dyDescent="0.25">
      <c r="A4340" s="59" t="s">
        <v>24015</v>
      </c>
      <c r="B4340" s="59" t="s">
        <v>13340</v>
      </c>
      <c r="C4340" s="182">
        <v>0</v>
      </c>
      <c r="D4340" s="182">
        <v>40</v>
      </c>
      <c r="E4340" s="182">
        <v>0</v>
      </c>
      <c r="F4340" s="182">
        <v>0</v>
      </c>
      <c r="G4340" s="182">
        <v>0</v>
      </c>
      <c r="H4340" s="182">
        <v>15</v>
      </c>
      <c r="I4340" s="182">
        <v>55</v>
      </c>
      <c r="J4340" s="186">
        <v>3.9134153300574493E-5</v>
      </c>
      <c r="K4340" s="183">
        <v>4335</v>
      </c>
    </row>
    <row r="4341" spans="1:11" x14ac:dyDescent="0.25">
      <c r="A4341" s="59" t="s">
        <v>24016</v>
      </c>
      <c r="B4341" s="59" t="s">
        <v>12869</v>
      </c>
      <c r="C4341" s="182">
        <v>0</v>
      </c>
      <c r="D4341" s="182">
        <v>45</v>
      </c>
      <c r="E4341" s="182">
        <v>10</v>
      </c>
      <c r="F4341" s="182">
        <v>0</v>
      </c>
      <c r="G4341" s="182">
        <v>0</v>
      </c>
      <c r="H4341" s="182">
        <v>0</v>
      </c>
      <c r="I4341" s="182">
        <v>55</v>
      </c>
      <c r="J4341" s="186">
        <v>3.9134153300574493E-5</v>
      </c>
      <c r="K4341" s="183">
        <v>4335</v>
      </c>
    </row>
    <row r="4342" spans="1:11" x14ac:dyDescent="0.25">
      <c r="A4342" s="59" t="s">
        <v>24017</v>
      </c>
      <c r="B4342" s="59" t="s">
        <v>9084</v>
      </c>
      <c r="C4342" s="182">
        <v>0</v>
      </c>
      <c r="D4342" s="182">
        <v>40</v>
      </c>
      <c r="E4342" s="182">
        <v>0</v>
      </c>
      <c r="F4342" s="182">
        <v>0</v>
      </c>
      <c r="G4342" s="182">
        <v>15</v>
      </c>
      <c r="H4342" s="182">
        <v>0</v>
      </c>
      <c r="I4342" s="182">
        <v>55</v>
      </c>
      <c r="J4342" s="186">
        <v>3.9134153300574493E-5</v>
      </c>
      <c r="K4342" s="183">
        <v>4335</v>
      </c>
    </row>
    <row r="4343" spans="1:11" x14ac:dyDescent="0.25">
      <c r="A4343" s="59" t="s">
        <v>24018</v>
      </c>
      <c r="B4343" s="59" t="s">
        <v>12156</v>
      </c>
      <c r="C4343" s="182">
        <v>0</v>
      </c>
      <c r="D4343" s="182">
        <v>15</v>
      </c>
      <c r="E4343" s="182">
        <v>0</v>
      </c>
      <c r="F4343" s="182">
        <v>40</v>
      </c>
      <c r="G4343" s="182">
        <v>0</v>
      </c>
      <c r="H4343" s="182">
        <v>0</v>
      </c>
      <c r="I4343" s="182">
        <v>55</v>
      </c>
      <c r="J4343" s="186">
        <v>3.9134153300574493E-5</v>
      </c>
      <c r="K4343" s="183">
        <v>4335</v>
      </c>
    </row>
    <row r="4344" spans="1:11" x14ac:dyDescent="0.25">
      <c r="A4344" s="59" t="s">
        <v>24019</v>
      </c>
      <c r="B4344" s="59" t="s">
        <v>12742</v>
      </c>
      <c r="C4344" s="182">
        <v>0</v>
      </c>
      <c r="D4344" s="182">
        <v>30</v>
      </c>
      <c r="E4344" s="182">
        <v>0</v>
      </c>
      <c r="F4344" s="182">
        <v>0</v>
      </c>
      <c r="G4344" s="182">
        <v>0</v>
      </c>
      <c r="H4344" s="182">
        <v>25</v>
      </c>
      <c r="I4344" s="182">
        <v>55</v>
      </c>
      <c r="J4344" s="186">
        <v>3.9134153300574493E-5</v>
      </c>
      <c r="K4344" s="183">
        <v>4335</v>
      </c>
    </row>
    <row r="4345" spans="1:11" x14ac:dyDescent="0.25">
      <c r="A4345" s="59" t="s">
        <v>24020</v>
      </c>
      <c r="B4345" s="59" t="s">
        <v>12698</v>
      </c>
      <c r="C4345" s="182">
        <v>0</v>
      </c>
      <c r="D4345" s="182">
        <v>20</v>
      </c>
      <c r="E4345" s="182">
        <v>10</v>
      </c>
      <c r="F4345" s="182">
        <v>10</v>
      </c>
      <c r="G4345" s="182">
        <v>15</v>
      </c>
      <c r="H4345" s="182">
        <v>0</v>
      </c>
      <c r="I4345" s="182">
        <v>55</v>
      </c>
      <c r="J4345" s="186">
        <v>3.9134153300574493E-5</v>
      </c>
      <c r="K4345" s="183">
        <v>4335</v>
      </c>
    </row>
    <row r="4346" spans="1:11" x14ac:dyDescent="0.25">
      <c r="A4346" s="59" t="s">
        <v>24021</v>
      </c>
      <c r="B4346" s="59" t="s">
        <v>12789</v>
      </c>
      <c r="C4346" s="182">
        <v>0</v>
      </c>
      <c r="D4346" s="182">
        <v>10</v>
      </c>
      <c r="E4346" s="182">
        <v>0</v>
      </c>
      <c r="F4346" s="182">
        <v>20</v>
      </c>
      <c r="G4346" s="182">
        <v>25</v>
      </c>
      <c r="H4346" s="182">
        <v>0</v>
      </c>
      <c r="I4346" s="182">
        <v>55</v>
      </c>
      <c r="J4346" s="186">
        <v>3.9134153300574493E-5</v>
      </c>
      <c r="K4346" s="183">
        <v>4335</v>
      </c>
    </row>
    <row r="4347" spans="1:11" x14ac:dyDescent="0.25">
      <c r="A4347" s="59" t="s">
        <v>24022</v>
      </c>
      <c r="B4347" s="59" t="s">
        <v>12816</v>
      </c>
      <c r="C4347" s="182">
        <v>0</v>
      </c>
      <c r="D4347" s="182">
        <v>20</v>
      </c>
      <c r="E4347" s="182">
        <v>0</v>
      </c>
      <c r="F4347" s="182">
        <v>0</v>
      </c>
      <c r="G4347" s="182">
        <v>25</v>
      </c>
      <c r="H4347" s="182">
        <v>10</v>
      </c>
      <c r="I4347" s="182">
        <v>55</v>
      </c>
      <c r="J4347" s="186">
        <v>3.9134153300574493E-5</v>
      </c>
      <c r="K4347" s="183">
        <v>4335</v>
      </c>
    </row>
    <row r="4348" spans="1:11" x14ac:dyDescent="0.25">
      <c r="A4348" s="59" t="s">
        <v>24023</v>
      </c>
      <c r="B4348" s="59" t="s">
        <v>11368</v>
      </c>
      <c r="C4348" s="182">
        <v>0</v>
      </c>
      <c r="D4348" s="182">
        <v>0</v>
      </c>
      <c r="E4348" s="182">
        <v>40</v>
      </c>
      <c r="F4348" s="182">
        <v>0</v>
      </c>
      <c r="G4348" s="182">
        <v>15</v>
      </c>
      <c r="H4348" s="182">
        <v>0</v>
      </c>
      <c r="I4348" s="182">
        <v>55</v>
      </c>
      <c r="J4348" s="186">
        <v>3.9134153300574493E-5</v>
      </c>
      <c r="K4348" s="183">
        <v>4335</v>
      </c>
    </row>
    <row r="4349" spans="1:11" x14ac:dyDescent="0.25">
      <c r="A4349" s="59" t="s">
        <v>24024</v>
      </c>
      <c r="B4349" s="59" t="s">
        <v>11514</v>
      </c>
      <c r="C4349" s="182">
        <v>0</v>
      </c>
      <c r="D4349" s="182">
        <v>55</v>
      </c>
      <c r="E4349" s="182">
        <v>0</v>
      </c>
      <c r="F4349" s="182">
        <v>0</v>
      </c>
      <c r="G4349" s="182">
        <v>0</v>
      </c>
      <c r="H4349" s="182">
        <v>0</v>
      </c>
      <c r="I4349" s="182">
        <v>55</v>
      </c>
      <c r="J4349" s="186">
        <v>3.9134153300574493E-5</v>
      </c>
      <c r="K4349" s="183">
        <v>4335</v>
      </c>
    </row>
    <row r="4350" spans="1:11" x14ac:dyDescent="0.25">
      <c r="A4350" s="59" t="s">
        <v>24025</v>
      </c>
      <c r="B4350" s="59" t="s">
        <v>11227</v>
      </c>
      <c r="C4350" s="182">
        <v>0</v>
      </c>
      <c r="D4350" s="182">
        <v>30</v>
      </c>
      <c r="E4350" s="182">
        <v>0</v>
      </c>
      <c r="F4350" s="182">
        <v>0</v>
      </c>
      <c r="G4350" s="182">
        <v>25</v>
      </c>
      <c r="H4350" s="182">
        <v>0</v>
      </c>
      <c r="I4350" s="182">
        <v>55</v>
      </c>
      <c r="J4350" s="186">
        <v>3.9134153300574493E-5</v>
      </c>
      <c r="K4350" s="183">
        <v>4335</v>
      </c>
    </row>
    <row r="4351" spans="1:11" x14ac:dyDescent="0.25">
      <c r="A4351" s="59" t="s">
        <v>24026</v>
      </c>
      <c r="B4351" s="59" t="s">
        <v>9395</v>
      </c>
      <c r="C4351" s="182">
        <v>30</v>
      </c>
      <c r="D4351" s="182">
        <v>0</v>
      </c>
      <c r="E4351" s="182">
        <v>25</v>
      </c>
      <c r="F4351" s="182">
        <v>0</v>
      </c>
      <c r="G4351" s="182">
        <v>0</v>
      </c>
      <c r="H4351" s="182">
        <v>0</v>
      </c>
      <c r="I4351" s="182">
        <v>55</v>
      </c>
      <c r="J4351" s="186">
        <v>3.9134153300574493E-5</v>
      </c>
      <c r="K4351" s="183">
        <v>4335</v>
      </c>
    </row>
    <row r="4352" spans="1:11" x14ac:dyDescent="0.25">
      <c r="A4352" s="59" t="s">
        <v>24027</v>
      </c>
      <c r="B4352" s="59" t="s">
        <v>13393</v>
      </c>
      <c r="C4352" s="182">
        <v>0</v>
      </c>
      <c r="D4352" s="182">
        <v>0</v>
      </c>
      <c r="E4352" s="182">
        <v>30</v>
      </c>
      <c r="F4352" s="182">
        <v>0</v>
      </c>
      <c r="G4352" s="182">
        <v>25</v>
      </c>
      <c r="H4352" s="182">
        <v>0</v>
      </c>
      <c r="I4352" s="182">
        <v>55</v>
      </c>
      <c r="J4352" s="186">
        <v>3.9134153300574493E-5</v>
      </c>
      <c r="K4352" s="183">
        <v>4335</v>
      </c>
    </row>
    <row r="4353" spans="1:11" x14ac:dyDescent="0.25">
      <c r="A4353" s="59" t="s">
        <v>24028</v>
      </c>
      <c r="B4353" s="59" t="s">
        <v>8716</v>
      </c>
      <c r="C4353" s="182">
        <v>10</v>
      </c>
      <c r="D4353" s="182">
        <v>15</v>
      </c>
      <c r="E4353" s="182">
        <v>30</v>
      </c>
      <c r="F4353" s="182">
        <v>0</v>
      </c>
      <c r="G4353" s="182">
        <v>0</v>
      </c>
      <c r="H4353" s="182">
        <v>0</v>
      </c>
      <c r="I4353" s="182">
        <v>55</v>
      </c>
      <c r="J4353" s="186">
        <v>3.9134153300574493E-5</v>
      </c>
      <c r="K4353" s="183">
        <v>4335</v>
      </c>
    </row>
    <row r="4354" spans="1:11" x14ac:dyDescent="0.25">
      <c r="A4354" s="59" t="s">
        <v>24029</v>
      </c>
      <c r="B4354" s="59" t="s">
        <v>9621</v>
      </c>
      <c r="C4354" s="182">
        <v>0</v>
      </c>
      <c r="D4354" s="182">
        <v>40</v>
      </c>
      <c r="E4354" s="182">
        <v>0</v>
      </c>
      <c r="F4354" s="182">
        <v>0</v>
      </c>
      <c r="G4354" s="182">
        <v>15</v>
      </c>
      <c r="H4354" s="182">
        <v>0</v>
      </c>
      <c r="I4354" s="182">
        <v>55</v>
      </c>
      <c r="J4354" s="186">
        <v>3.9134153300574493E-5</v>
      </c>
      <c r="K4354" s="183">
        <v>4335</v>
      </c>
    </row>
    <row r="4355" spans="1:11" x14ac:dyDescent="0.25">
      <c r="A4355" s="59" t="s">
        <v>24030</v>
      </c>
      <c r="B4355" s="59" t="s">
        <v>10060</v>
      </c>
      <c r="C4355" s="182">
        <v>30</v>
      </c>
      <c r="D4355" s="182">
        <v>0</v>
      </c>
      <c r="E4355" s="182">
        <v>25</v>
      </c>
      <c r="F4355" s="182">
        <v>0</v>
      </c>
      <c r="G4355" s="182">
        <v>0</v>
      </c>
      <c r="H4355" s="182">
        <v>0</v>
      </c>
      <c r="I4355" s="182">
        <v>55</v>
      </c>
      <c r="J4355" s="186">
        <v>3.9134153300574493E-5</v>
      </c>
      <c r="K4355" s="183">
        <v>4335</v>
      </c>
    </row>
    <row r="4356" spans="1:11" x14ac:dyDescent="0.25">
      <c r="A4356" s="59" t="s">
        <v>24031</v>
      </c>
      <c r="B4356" s="59" t="s">
        <v>10600</v>
      </c>
      <c r="C4356" s="182">
        <v>0</v>
      </c>
      <c r="D4356" s="182">
        <v>10</v>
      </c>
      <c r="E4356" s="182">
        <v>20</v>
      </c>
      <c r="F4356" s="182">
        <v>25</v>
      </c>
      <c r="G4356" s="182">
        <v>0</v>
      </c>
      <c r="H4356" s="182">
        <v>0</v>
      </c>
      <c r="I4356" s="182">
        <v>55</v>
      </c>
      <c r="J4356" s="186">
        <v>3.9134153300574493E-5</v>
      </c>
      <c r="K4356" s="183">
        <v>4335</v>
      </c>
    </row>
    <row r="4357" spans="1:11" x14ac:dyDescent="0.25">
      <c r="A4357" s="59" t="s">
        <v>24032</v>
      </c>
      <c r="B4357" s="59" t="s">
        <v>10135</v>
      </c>
      <c r="C4357" s="182">
        <v>25</v>
      </c>
      <c r="D4357" s="182">
        <v>10</v>
      </c>
      <c r="E4357" s="182">
        <v>20</v>
      </c>
      <c r="F4357" s="182">
        <v>0</v>
      </c>
      <c r="G4357" s="182">
        <v>0</v>
      </c>
      <c r="H4357" s="182">
        <v>0</v>
      </c>
      <c r="I4357" s="182">
        <v>55</v>
      </c>
      <c r="J4357" s="186">
        <v>3.9134153300574493E-5</v>
      </c>
      <c r="K4357" s="183">
        <v>4335</v>
      </c>
    </row>
    <row r="4358" spans="1:11" x14ac:dyDescent="0.25">
      <c r="A4358" s="59" t="s">
        <v>24033</v>
      </c>
      <c r="B4358" s="59" t="s">
        <v>9839</v>
      </c>
      <c r="C4358" s="182">
        <v>40</v>
      </c>
      <c r="D4358" s="182">
        <v>0</v>
      </c>
      <c r="E4358" s="182">
        <v>0</v>
      </c>
      <c r="F4358" s="182">
        <v>0</v>
      </c>
      <c r="G4358" s="182">
        <v>0</v>
      </c>
      <c r="H4358" s="182">
        <v>15</v>
      </c>
      <c r="I4358" s="182">
        <v>55</v>
      </c>
      <c r="J4358" s="186">
        <v>3.9134153300574493E-5</v>
      </c>
      <c r="K4358" s="183">
        <v>4335</v>
      </c>
    </row>
    <row r="4359" spans="1:11" x14ac:dyDescent="0.25">
      <c r="A4359" s="59" t="s">
        <v>24034</v>
      </c>
      <c r="B4359" s="59" t="s">
        <v>9607</v>
      </c>
      <c r="C4359" s="182">
        <v>0</v>
      </c>
      <c r="D4359" s="182">
        <v>25</v>
      </c>
      <c r="E4359" s="182">
        <v>0</v>
      </c>
      <c r="F4359" s="182">
        <v>15</v>
      </c>
      <c r="G4359" s="182">
        <v>15</v>
      </c>
      <c r="H4359" s="182">
        <v>0</v>
      </c>
      <c r="I4359" s="182">
        <v>55</v>
      </c>
      <c r="J4359" s="186">
        <v>3.9134153300574493E-5</v>
      </c>
      <c r="K4359" s="183">
        <v>4335</v>
      </c>
    </row>
    <row r="4360" spans="1:11" x14ac:dyDescent="0.25">
      <c r="A4360" s="59" t="s">
        <v>24035</v>
      </c>
      <c r="B4360" s="59" t="s">
        <v>13482</v>
      </c>
      <c r="C4360" s="182">
        <v>0</v>
      </c>
      <c r="D4360" s="182">
        <v>55</v>
      </c>
      <c r="E4360" s="182">
        <v>0</v>
      </c>
      <c r="F4360" s="182">
        <v>0</v>
      </c>
      <c r="G4360" s="182">
        <v>0</v>
      </c>
      <c r="H4360" s="182">
        <v>0</v>
      </c>
      <c r="I4360" s="182">
        <v>55</v>
      </c>
      <c r="J4360" s="186">
        <v>3.9134153300574493E-5</v>
      </c>
      <c r="K4360" s="183">
        <v>4335</v>
      </c>
    </row>
    <row r="4361" spans="1:11" x14ac:dyDescent="0.25">
      <c r="A4361" s="59" t="s">
        <v>24036</v>
      </c>
      <c r="B4361" s="59" t="s">
        <v>10928</v>
      </c>
      <c r="C4361" s="182">
        <v>0</v>
      </c>
      <c r="D4361" s="182">
        <v>0</v>
      </c>
      <c r="E4361" s="182">
        <v>0</v>
      </c>
      <c r="F4361" s="182">
        <v>30</v>
      </c>
      <c r="G4361" s="182">
        <v>25</v>
      </c>
      <c r="H4361" s="182">
        <v>0</v>
      </c>
      <c r="I4361" s="182">
        <v>55</v>
      </c>
      <c r="J4361" s="186">
        <v>3.9134153300574493E-5</v>
      </c>
      <c r="K4361" s="183">
        <v>4335</v>
      </c>
    </row>
    <row r="4362" spans="1:11" x14ac:dyDescent="0.25">
      <c r="A4362" s="59" t="s">
        <v>24037</v>
      </c>
      <c r="B4362" s="59" t="s">
        <v>11095</v>
      </c>
      <c r="C4362" s="182">
        <v>0</v>
      </c>
      <c r="D4362" s="182">
        <v>10</v>
      </c>
      <c r="E4362" s="182">
        <v>0</v>
      </c>
      <c r="F4362" s="182">
        <v>25</v>
      </c>
      <c r="G4362" s="182">
        <v>0</v>
      </c>
      <c r="H4362" s="182">
        <v>20</v>
      </c>
      <c r="I4362" s="182">
        <v>55</v>
      </c>
      <c r="J4362" s="186">
        <v>3.9134153300574493E-5</v>
      </c>
      <c r="K4362" s="183">
        <v>4335</v>
      </c>
    </row>
    <row r="4363" spans="1:11" x14ac:dyDescent="0.25">
      <c r="A4363" s="59" t="s">
        <v>24038</v>
      </c>
      <c r="B4363" s="59" t="s">
        <v>13573</v>
      </c>
      <c r="C4363" s="182">
        <v>0</v>
      </c>
      <c r="D4363" s="182">
        <v>0</v>
      </c>
      <c r="E4363" s="182">
        <v>35</v>
      </c>
      <c r="F4363" s="182">
        <v>10</v>
      </c>
      <c r="G4363" s="182">
        <v>10</v>
      </c>
      <c r="H4363" s="182">
        <v>0</v>
      </c>
      <c r="I4363" s="182">
        <v>55</v>
      </c>
      <c r="J4363" s="186">
        <v>3.9134153300574493E-5</v>
      </c>
      <c r="K4363" s="183">
        <v>4335</v>
      </c>
    </row>
    <row r="4364" spans="1:11" x14ac:dyDescent="0.25">
      <c r="A4364" s="59" t="s">
        <v>24039</v>
      </c>
      <c r="B4364" s="59" t="s">
        <v>11291</v>
      </c>
      <c r="C4364" s="182">
        <v>0</v>
      </c>
      <c r="D4364" s="182">
        <v>10</v>
      </c>
      <c r="E4364" s="182">
        <v>15</v>
      </c>
      <c r="F4364" s="182">
        <v>15</v>
      </c>
      <c r="G4364" s="182">
        <v>15</v>
      </c>
      <c r="H4364" s="182">
        <v>0</v>
      </c>
      <c r="I4364" s="182">
        <v>55</v>
      </c>
      <c r="J4364" s="186">
        <v>3.9134153300574493E-5</v>
      </c>
      <c r="K4364" s="183">
        <v>4335</v>
      </c>
    </row>
    <row r="4365" spans="1:11" x14ac:dyDescent="0.25">
      <c r="A4365" s="59" t="s">
        <v>24040</v>
      </c>
      <c r="B4365" s="59" t="s">
        <v>11118</v>
      </c>
      <c r="C4365" s="182">
        <v>0</v>
      </c>
      <c r="D4365" s="182">
        <v>25</v>
      </c>
      <c r="E4365" s="182">
        <v>0</v>
      </c>
      <c r="F4365" s="182">
        <v>10</v>
      </c>
      <c r="G4365" s="182">
        <v>0</v>
      </c>
      <c r="H4365" s="182">
        <v>20</v>
      </c>
      <c r="I4365" s="182">
        <v>55</v>
      </c>
      <c r="J4365" s="186">
        <v>3.9134153300574493E-5</v>
      </c>
      <c r="K4365" s="183">
        <v>4335</v>
      </c>
    </row>
    <row r="4366" spans="1:11" x14ac:dyDescent="0.25">
      <c r="A4366" s="59" t="s">
        <v>24041</v>
      </c>
      <c r="B4366" s="59" t="s">
        <v>11203</v>
      </c>
      <c r="C4366" s="182">
        <v>0</v>
      </c>
      <c r="D4366" s="182">
        <v>0</v>
      </c>
      <c r="E4366" s="182">
        <v>20</v>
      </c>
      <c r="F4366" s="182">
        <v>0</v>
      </c>
      <c r="G4366" s="182">
        <v>35</v>
      </c>
      <c r="H4366" s="182">
        <v>0</v>
      </c>
      <c r="I4366" s="182">
        <v>55</v>
      </c>
      <c r="J4366" s="186">
        <v>3.9134153300574493E-5</v>
      </c>
      <c r="K4366" s="183">
        <v>4335</v>
      </c>
    </row>
    <row r="4367" spans="1:11" x14ac:dyDescent="0.25">
      <c r="A4367" s="59" t="s">
        <v>24042</v>
      </c>
      <c r="B4367" s="59" t="s">
        <v>11132</v>
      </c>
      <c r="C4367" s="182">
        <v>0</v>
      </c>
      <c r="D4367" s="182">
        <v>0</v>
      </c>
      <c r="E4367" s="182">
        <v>0</v>
      </c>
      <c r="F4367" s="182">
        <v>40</v>
      </c>
      <c r="G4367" s="182">
        <v>0</v>
      </c>
      <c r="H4367" s="182">
        <v>15</v>
      </c>
      <c r="I4367" s="182">
        <v>55</v>
      </c>
      <c r="J4367" s="186">
        <v>3.9134153300574493E-5</v>
      </c>
      <c r="K4367" s="183">
        <v>4335</v>
      </c>
    </row>
    <row r="4368" spans="1:11" x14ac:dyDescent="0.25">
      <c r="A4368" s="59" t="s">
        <v>24043</v>
      </c>
      <c r="B4368" s="59" t="s">
        <v>12439</v>
      </c>
      <c r="C4368" s="182">
        <v>0</v>
      </c>
      <c r="D4368" s="182">
        <v>35</v>
      </c>
      <c r="E4368" s="182">
        <v>10</v>
      </c>
      <c r="F4368" s="182">
        <v>10</v>
      </c>
      <c r="G4368" s="182">
        <v>0</v>
      </c>
      <c r="H4368" s="182">
        <v>0</v>
      </c>
      <c r="I4368" s="182">
        <v>55</v>
      </c>
      <c r="J4368" s="186">
        <v>3.9134153300574493E-5</v>
      </c>
      <c r="K4368" s="183">
        <v>4335</v>
      </c>
    </row>
    <row r="4369" spans="1:11" x14ac:dyDescent="0.25">
      <c r="A4369" s="59" t="s">
        <v>24044</v>
      </c>
      <c r="B4369" s="59" t="s">
        <v>13619</v>
      </c>
      <c r="C4369" s="182">
        <v>0</v>
      </c>
      <c r="D4369" s="182">
        <v>20</v>
      </c>
      <c r="E4369" s="182">
        <v>0</v>
      </c>
      <c r="F4369" s="182">
        <v>0</v>
      </c>
      <c r="G4369" s="182">
        <v>25</v>
      </c>
      <c r="H4369" s="182">
        <v>10</v>
      </c>
      <c r="I4369" s="182">
        <v>55</v>
      </c>
      <c r="J4369" s="186">
        <v>3.9134153300574493E-5</v>
      </c>
      <c r="K4369" s="183">
        <v>4335</v>
      </c>
    </row>
    <row r="4370" spans="1:11" x14ac:dyDescent="0.25">
      <c r="A4370" s="59" t="s">
        <v>24045</v>
      </c>
      <c r="B4370" s="59" t="s">
        <v>10235</v>
      </c>
      <c r="C4370" s="182">
        <v>0</v>
      </c>
      <c r="D4370" s="182">
        <v>10</v>
      </c>
      <c r="E4370" s="182">
        <v>35</v>
      </c>
      <c r="F4370" s="182">
        <v>0</v>
      </c>
      <c r="G4370" s="182">
        <v>10</v>
      </c>
      <c r="H4370" s="182">
        <v>0</v>
      </c>
      <c r="I4370" s="182">
        <v>55</v>
      </c>
      <c r="J4370" s="186">
        <v>3.9134153300574493E-5</v>
      </c>
      <c r="K4370" s="183">
        <v>4335</v>
      </c>
    </row>
    <row r="4371" spans="1:11" x14ac:dyDescent="0.25">
      <c r="A4371" s="59" t="s">
        <v>24046</v>
      </c>
      <c r="B4371" s="59" t="s">
        <v>13753</v>
      </c>
      <c r="C4371" s="182">
        <v>15</v>
      </c>
      <c r="D4371" s="182">
        <v>10</v>
      </c>
      <c r="E4371" s="182">
        <v>10</v>
      </c>
      <c r="F4371" s="182">
        <v>0</v>
      </c>
      <c r="G4371" s="182">
        <v>20</v>
      </c>
      <c r="H4371" s="182">
        <v>0</v>
      </c>
      <c r="I4371" s="182">
        <v>55</v>
      </c>
      <c r="J4371" s="186">
        <v>3.9134153300574493E-5</v>
      </c>
      <c r="K4371" s="183">
        <v>4335</v>
      </c>
    </row>
    <row r="4372" spans="1:11" x14ac:dyDescent="0.25">
      <c r="A4372" s="59" t="s">
        <v>24047</v>
      </c>
      <c r="B4372" s="59" t="s">
        <v>13220</v>
      </c>
      <c r="C4372" s="182">
        <v>0</v>
      </c>
      <c r="D4372" s="182">
        <v>0</v>
      </c>
      <c r="E4372" s="182">
        <v>15</v>
      </c>
      <c r="F4372" s="182">
        <v>0</v>
      </c>
      <c r="G4372" s="182">
        <v>40</v>
      </c>
      <c r="H4372" s="182">
        <v>0</v>
      </c>
      <c r="I4372" s="182">
        <v>55</v>
      </c>
      <c r="J4372" s="186">
        <v>3.9134153300574493E-5</v>
      </c>
      <c r="K4372" s="183">
        <v>4335</v>
      </c>
    </row>
    <row r="4373" spans="1:11" x14ac:dyDescent="0.25">
      <c r="A4373" s="59" t="s">
        <v>24048</v>
      </c>
      <c r="B4373" s="59" t="s">
        <v>13785</v>
      </c>
      <c r="C4373" s="182">
        <v>0</v>
      </c>
      <c r="D4373" s="182">
        <v>45</v>
      </c>
      <c r="E4373" s="182">
        <v>0</v>
      </c>
      <c r="F4373" s="182">
        <v>0</v>
      </c>
      <c r="G4373" s="182">
        <v>10</v>
      </c>
      <c r="H4373" s="182">
        <v>0</v>
      </c>
      <c r="I4373" s="182">
        <v>55</v>
      </c>
      <c r="J4373" s="186">
        <v>3.9134153300574493E-5</v>
      </c>
      <c r="K4373" s="183">
        <v>4335</v>
      </c>
    </row>
    <row r="4374" spans="1:11" x14ac:dyDescent="0.25">
      <c r="A4374" s="59" t="s">
        <v>24049</v>
      </c>
      <c r="B4374" s="59" t="s">
        <v>12870</v>
      </c>
      <c r="C4374" s="182">
        <v>10</v>
      </c>
      <c r="D4374" s="182">
        <v>0</v>
      </c>
      <c r="E4374" s="182">
        <v>15</v>
      </c>
      <c r="F4374" s="182">
        <v>0</v>
      </c>
      <c r="G4374" s="182">
        <v>30</v>
      </c>
      <c r="H4374" s="182">
        <v>0</v>
      </c>
      <c r="I4374" s="182">
        <v>55</v>
      </c>
      <c r="J4374" s="186">
        <v>3.9134153300574493E-5</v>
      </c>
      <c r="K4374" s="183">
        <v>4335</v>
      </c>
    </row>
    <row r="4375" spans="1:11" x14ac:dyDescent="0.25">
      <c r="A4375" s="59" t="s">
        <v>24050</v>
      </c>
      <c r="B4375" s="59" t="s">
        <v>9187</v>
      </c>
      <c r="C4375" s="182">
        <v>0</v>
      </c>
      <c r="D4375" s="182">
        <v>45</v>
      </c>
      <c r="E4375" s="182">
        <v>0</v>
      </c>
      <c r="F4375" s="182">
        <v>10</v>
      </c>
      <c r="G4375" s="182">
        <v>0</v>
      </c>
      <c r="H4375" s="182">
        <v>0</v>
      </c>
      <c r="I4375" s="182">
        <v>55</v>
      </c>
      <c r="J4375" s="186">
        <v>3.9134153300574493E-5</v>
      </c>
      <c r="K4375" s="183">
        <v>4335</v>
      </c>
    </row>
    <row r="4376" spans="1:11" x14ac:dyDescent="0.25">
      <c r="A4376" s="59" t="s">
        <v>24051</v>
      </c>
      <c r="B4376" s="59" t="s">
        <v>9488</v>
      </c>
      <c r="C4376" s="182">
        <v>0</v>
      </c>
      <c r="D4376" s="182">
        <v>30</v>
      </c>
      <c r="E4376" s="182">
        <v>10</v>
      </c>
      <c r="F4376" s="182">
        <v>0</v>
      </c>
      <c r="G4376" s="182">
        <v>15</v>
      </c>
      <c r="H4376" s="182">
        <v>0</v>
      </c>
      <c r="I4376" s="182">
        <v>55</v>
      </c>
      <c r="J4376" s="186">
        <v>3.9134153300574493E-5</v>
      </c>
      <c r="K4376" s="183">
        <v>4335</v>
      </c>
    </row>
    <row r="4377" spans="1:11" x14ac:dyDescent="0.25">
      <c r="A4377" s="59" t="s">
        <v>24052</v>
      </c>
      <c r="B4377" s="59" t="s">
        <v>13146</v>
      </c>
      <c r="C4377" s="182">
        <v>0</v>
      </c>
      <c r="D4377" s="182">
        <v>0</v>
      </c>
      <c r="E4377" s="182">
        <v>35</v>
      </c>
      <c r="F4377" s="182">
        <v>0</v>
      </c>
      <c r="G4377" s="182">
        <v>20</v>
      </c>
      <c r="H4377" s="182">
        <v>0</v>
      </c>
      <c r="I4377" s="182">
        <v>55</v>
      </c>
      <c r="J4377" s="186">
        <v>3.9134153300574493E-5</v>
      </c>
      <c r="K4377" s="183">
        <v>4335</v>
      </c>
    </row>
    <row r="4378" spans="1:11" x14ac:dyDescent="0.25">
      <c r="A4378" s="59" t="s">
        <v>24053</v>
      </c>
      <c r="B4378" s="59" t="s">
        <v>13943</v>
      </c>
      <c r="C4378" s="182">
        <v>0</v>
      </c>
      <c r="D4378" s="182">
        <v>55</v>
      </c>
      <c r="E4378" s="182">
        <v>0</v>
      </c>
      <c r="F4378" s="182">
        <v>0</v>
      </c>
      <c r="G4378" s="182">
        <v>0</v>
      </c>
      <c r="H4378" s="182">
        <v>0</v>
      </c>
      <c r="I4378" s="182">
        <v>55</v>
      </c>
      <c r="J4378" s="186">
        <v>3.9134153300574493E-5</v>
      </c>
      <c r="K4378" s="183">
        <v>4335</v>
      </c>
    </row>
    <row r="4379" spans="1:11" x14ac:dyDescent="0.25">
      <c r="A4379" s="59" t="s">
        <v>24054</v>
      </c>
      <c r="B4379" s="59" t="s">
        <v>13945</v>
      </c>
      <c r="C4379" s="182">
        <v>35</v>
      </c>
      <c r="D4379" s="182">
        <v>0</v>
      </c>
      <c r="E4379" s="182">
        <v>20</v>
      </c>
      <c r="F4379" s="182">
        <v>0</v>
      </c>
      <c r="G4379" s="182">
        <v>0</v>
      </c>
      <c r="H4379" s="182">
        <v>0</v>
      </c>
      <c r="I4379" s="182">
        <v>55</v>
      </c>
      <c r="J4379" s="186">
        <v>3.9134153300574493E-5</v>
      </c>
      <c r="K4379" s="183">
        <v>4335</v>
      </c>
    </row>
    <row r="4380" spans="1:11" x14ac:dyDescent="0.25">
      <c r="A4380" s="59" t="s">
        <v>24055</v>
      </c>
      <c r="B4380" s="59" t="s">
        <v>13951</v>
      </c>
      <c r="C4380" s="182">
        <v>0</v>
      </c>
      <c r="D4380" s="182">
        <v>30</v>
      </c>
      <c r="E4380" s="182">
        <v>10</v>
      </c>
      <c r="F4380" s="182">
        <v>0</v>
      </c>
      <c r="G4380" s="182">
        <v>15</v>
      </c>
      <c r="H4380" s="182">
        <v>0</v>
      </c>
      <c r="I4380" s="182">
        <v>55</v>
      </c>
      <c r="J4380" s="186">
        <v>3.9134153300574493E-5</v>
      </c>
      <c r="K4380" s="183">
        <v>4335</v>
      </c>
    </row>
    <row r="4381" spans="1:11" x14ac:dyDescent="0.25">
      <c r="A4381" s="59" t="s">
        <v>24056</v>
      </c>
      <c r="B4381" s="59" t="s">
        <v>9577</v>
      </c>
      <c r="C4381" s="182">
        <v>0</v>
      </c>
      <c r="D4381" s="182">
        <v>30</v>
      </c>
      <c r="E4381" s="182">
        <v>0</v>
      </c>
      <c r="F4381" s="182">
        <v>0</v>
      </c>
      <c r="G4381" s="182">
        <v>25</v>
      </c>
      <c r="H4381" s="182">
        <v>0</v>
      </c>
      <c r="I4381" s="182">
        <v>55</v>
      </c>
      <c r="J4381" s="186">
        <v>3.9134153300574493E-5</v>
      </c>
      <c r="K4381" s="183">
        <v>4335</v>
      </c>
    </row>
    <row r="4382" spans="1:11" x14ac:dyDescent="0.25">
      <c r="A4382" s="59" t="s">
        <v>24057</v>
      </c>
      <c r="B4382" s="59" t="s">
        <v>9636</v>
      </c>
      <c r="C4382" s="182">
        <v>0</v>
      </c>
      <c r="D4382" s="182">
        <v>15</v>
      </c>
      <c r="E4382" s="182">
        <v>0</v>
      </c>
      <c r="F4382" s="182">
        <v>20</v>
      </c>
      <c r="G4382" s="182">
        <v>10</v>
      </c>
      <c r="H4382" s="182">
        <v>10</v>
      </c>
      <c r="I4382" s="182">
        <v>55</v>
      </c>
      <c r="J4382" s="186">
        <v>3.9134153300574493E-5</v>
      </c>
      <c r="K4382" s="183">
        <v>4335</v>
      </c>
    </row>
    <row r="4383" spans="1:11" x14ac:dyDescent="0.25">
      <c r="A4383" s="59" t="s">
        <v>24058</v>
      </c>
      <c r="B4383" s="59" t="s">
        <v>9559</v>
      </c>
      <c r="C4383" s="182">
        <v>0</v>
      </c>
      <c r="D4383" s="182">
        <v>20</v>
      </c>
      <c r="E4383" s="182">
        <v>0</v>
      </c>
      <c r="F4383" s="182">
        <v>35</v>
      </c>
      <c r="G4383" s="182">
        <v>0</v>
      </c>
      <c r="H4383" s="182">
        <v>0</v>
      </c>
      <c r="I4383" s="182">
        <v>55</v>
      </c>
      <c r="J4383" s="186">
        <v>3.9134153300574493E-5</v>
      </c>
      <c r="K4383" s="183">
        <v>4335</v>
      </c>
    </row>
    <row r="4384" spans="1:11" x14ac:dyDescent="0.25">
      <c r="A4384" s="59" t="s">
        <v>24059</v>
      </c>
      <c r="B4384" s="59" t="s">
        <v>13973</v>
      </c>
      <c r="C4384" s="182">
        <v>15</v>
      </c>
      <c r="D4384" s="182">
        <v>10</v>
      </c>
      <c r="E4384" s="182">
        <v>30</v>
      </c>
      <c r="F4384" s="182">
        <v>0</v>
      </c>
      <c r="G4384" s="182">
        <v>0</v>
      </c>
      <c r="H4384" s="182">
        <v>0</v>
      </c>
      <c r="I4384" s="182">
        <v>55</v>
      </c>
      <c r="J4384" s="186">
        <v>3.9134153300574493E-5</v>
      </c>
      <c r="K4384" s="183">
        <v>4335</v>
      </c>
    </row>
    <row r="4385" spans="1:11" x14ac:dyDescent="0.25">
      <c r="A4385" s="59" t="s">
        <v>24060</v>
      </c>
      <c r="B4385" s="59" t="s">
        <v>8901</v>
      </c>
      <c r="C4385" s="182">
        <v>0</v>
      </c>
      <c r="D4385" s="182">
        <v>0</v>
      </c>
      <c r="E4385" s="182">
        <v>0</v>
      </c>
      <c r="F4385" s="182">
        <v>25</v>
      </c>
      <c r="G4385" s="182">
        <v>30</v>
      </c>
      <c r="H4385" s="182">
        <v>0</v>
      </c>
      <c r="I4385" s="182">
        <v>55</v>
      </c>
      <c r="J4385" s="186">
        <v>3.9134153300574493E-5</v>
      </c>
      <c r="K4385" s="183">
        <v>4335</v>
      </c>
    </row>
    <row r="4386" spans="1:11" x14ac:dyDescent="0.25">
      <c r="A4386" s="59" t="s">
        <v>24061</v>
      </c>
      <c r="B4386" s="59" t="s">
        <v>8836</v>
      </c>
      <c r="C4386" s="182">
        <v>0</v>
      </c>
      <c r="D4386" s="182">
        <v>10</v>
      </c>
      <c r="E4386" s="182">
        <v>0</v>
      </c>
      <c r="F4386" s="182">
        <v>20</v>
      </c>
      <c r="G4386" s="182">
        <v>15</v>
      </c>
      <c r="H4386" s="182">
        <v>10</v>
      </c>
      <c r="I4386" s="182">
        <v>55</v>
      </c>
      <c r="J4386" s="186">
        <v>3.9134153300574493E-5</v>
      </c>
      <c r="K4386" s="183">
        <v>4335</v>
      </c>
    </row>
    <row r="4387" spans="1:11" x14ac:dyDescent="0.25">
      <c r="A4387" s="59" t="s">
        <v>24062</v>
      </c>
      <c r="B4387" s="59" t="s">
        <v>8858</v>
      </c>
      <c r="C4387" s="182">
        <v>0</v>
      </c>
      <c r="D4387" s="182">
        <v>0</v>
      </c>
      <c r="E4387" s="182">
        <v>0</v>
      </c>
      <c r="F4387" s="182">
        <v>0</v>
      </c>
      <c r="G4387" s="182">
        <v>55</v>
      </c>
      <c r="H4387" s="182">
        <v>0</v>
      </c>
      <c r="I4387" s="182">
        <v>55</v>
      </c>
      <c r="J4387" s="186">
        <v>3.9134153300574493E-5</v>
      </c>
      <c r="K4387" s="183">
        <v>4335</v>
      </c>
    </row>
    <row r="4388" spans="1:11" x14ac:dyDescent="0.25">
      <c r="A4388" s="59" t="s">
        <v>24063</v>
      </c>
      <c r="B4388" s="59" t="s">
        <v>9024</v>
      </c>
      <c r="C4388" s="182">
        <v>0</v>
      </c>
      <c r="D4388" s="182">
        <v>30</v>
      </c>
      <c r="E4388" s="182">
        <v>10</v>
      </c>
      <c r="F4388" s="182">
        <v>0</v>
      </c>
      <c r="G4388" s="182">
        <v>15</v>
      </c>
      <c r="H4388" s="182">
        <v>0</v>
      </c>
      <c r="I4388" s="182">
        <v>55</v>
      </c>
      <c r="J4388" s="186">
        <v>3.9134153300574493E-5</v>
      </c>
      <c r="K4388" s="183">
        <v>4335</v>
      </c>
    </row>
    <row r="4389" spans="1:11" x14ac:dyDescent="0.25">
      <c r="A4389" s="59" t="s">
        <v>24064</v>
      </c>
      <c r="B4389" s="59" t="s">
        <v>8891</v>
      </c>
      <c r="C4389" s="182">
        <v>0</v>
      </c>
      <c r="D4389" s="182">
        <v>0</v>
      </c>
      <c r="E4389" s="182">
        <v>30</v>
      </c>
      <c r="F4389" s="182">
        <v>0</v>
      </c>
      <c r="G4389" s="182">
        <v>25</v>
      </c>
      <c r="H4389" s="182">
        <v>0</v>
      </c>
      <c r="I4389" s="182">
        <v>55</v>
      </c>
      <c r="J4389" s="186">
        <v>3.9134153300574493E-5</v>
      </c>
      <c r="K4389" s="183">
        <v>4335</v>
      </c>
    </row>
    <row r="4390" spans="1:11" x14ac:dyDescent="0.25">
      <c r="A4390" s="59" t="s">
        <v>24065</v>
      </c>
      <c r="B4390" s="59" t="s">
        <v>8871</v>
      </c>
      <c r="C4390" s="182">
        <v>0</v>
      </c>
      <c r="D4390" s="182">
        <v>30</v>
      </c>
      <c r="E4390" s="182">
        <v>0</v>
      </c>
      <c r="F4390" s="182">
        <v>0</v>
      </c>
      <c r="G4390" s="182">
        <v>25</v>
      </c>
      <c r="H4390" s="182">
        <v>0</v>
      </c>
      <c r="I4390" s="182">
        <v>55</v>
      </c>
      <c r="J4390" s="186">
        <v>3.9134153300574493E-5</v>
      </c>
      <c r="K4390" s="183">
        <v>4335</v>
      </c>
    </row>
    <row r="4391" spans="1:11" x14ac:dyDescent="0.25">
      <c r="A4391" s="59" t="s">
        <v>24066</v>
      </c>
      <c r="B4391" s="59" t="s">
        <v>8997</v>
      </c>
      <c r="C4391" s="182">
        <v>25</v>
      </c>
      <c r="D4391" s="182">
        <v>20</v>
      </c>
      <c r="E4391" s="182">
        <v>10</v>
      </c>
      <c r="F4391" s="182">
        <v>0</v>
      </c>
      <c r="G4391" s="182">
        <v>0</v>
      </c>
      <c r="H4391" s="182">
        <v>0</v>
      </c>
      <c r="I4391" s="182">
        <v>55</v>
      </c>
      <c r="J4391" s="186">
        <v>3.9134153300574493E-5</v>
      </c>
      <c r="K4391" s="183">
        <v>4335</v>
      </c>
    </row>
    <row r="4392" spans="1:11" x14ac:dyDescent="0.25">
      <c r="A4392" s="59" t="s">
        <v>24067</v>
      </c>
      <c r="B4392" s="59" t="s">
        <v>12692</v>
      </c>
      <c r="C4392" s="182">
        <v>0</v>
      </c>
      <c r="D4392" s="182">
        <v>20</v>
      </c>
      <c r="E4392" s="182">
        <v>0</v>
      </c>
      <c r="F4392" s="182">
        <v>0</v>
      </c>
      <c r="G4392" s="182">
        <v>35</v>
      </c>
      <c r="H4392" s="182">
        <v>0</v>
      </c>
      <c r="I4392" s="182">
        <v>55</v>
      </c>
      <c r="J4392" s="186">
        <v>3.9134153300574493E-5</v>
      </c>
      <c r="K4392" s="183">
        <v>4335</v>
      </c>
    </row>
    <row r="4393" spans="1:11" x14ac:dyDescent="0.25">
      <c r="A4393" s="59" t="s">
        <v>24068</v>
      </c>
      <c r="B4393" s="59" t="s">
        <v>12669</v>
      </c>
      <c r="C4393" s="182">
        <v>0</v>
      </c>
      <c r="D4393" s="182">
        <v>0</v>
      </c>
      <c r="E4393" s="182">
        <v>0</v>
      </c>
      <c r="F4393" s="182">
        <v>4</v>
      </c>
      <c r="G4393" s="182">
        <v>30</v>
      </c>
      <c r="H4393" s="182">
        <v>20</v>
      </c>
      <c r="I4393" s="182">
        <v>54</v>
      </c>
      <c r="J4393" s="186">
        <v>3.8422623240564042E-5</v>
      </c>
      <c r="K4393" s="183">
        <v>4388</v>
      </c>
    </row>
    <row r="4394" spans="1:11" x14ac:dyDescent="0.25">
      <c r="A4394" s="59" t="s">
        <v>24069</v>
      </c>
      <c r="B4394" s="59" t="s">
        <v>13368</v>
      </c>
      <c r="C4394" s="182">
        <v>0</v>
      </c>
      <c r="D4394" s="182">
        <v>30</v>
      </c>
      <c r="E4394" s="182">
        <v>0</v>
      </c>
      <c r="F4394" s="182">
        <v>10</v>
      </c>
      <c r="G4394" s="182">
        <v>4</v>
      </c>
      <c r="H4394" s="182">
        <v>10</v>
      </c>
      <c r="I4394" s="182">
        <v>54</v>
      </c>
      <c r="J4394" s="186">
        <v>3.8422623240564042E-5</v>
      </c>
      <c r="K4394" s="183">
        <v>4388</v>
      </c>
    </row>
    <row r="4395" spans="1:11" x14ac:dyDescent="0.25">
      <c r="A4395" s="59" t="s">
        <v>24070</v>
      </c>
      <c r="B4395" s="59" t="s">
        <v>9704</v>
      </c>
      <c r="C4395" s="182">
        <v>0</v>
      </c>
      <c r="D4395" s="182">
        <v>15</v>
      </c>
      <c r="E4395" s="182">
        <v>25</v>
      </c>
      <c r="F4395" s="182">
        <v>10</v>
      </c>
      <c r="G4395" s="182">
        <v>4</v>
      </c>
      <c r="H4395" s="182">
        <v>0</v>
      </c>
      <c r="I4395" s="182">
        <v>54</v>
      </c>
      <c r="J4395" s="186">
        <v>3.8422623240564042E-5</v>
      </c>
      <c r="K4395" s="183">
        <v>4388</v>
      </c>
    </row>
    <row r="4396" spans="1:11" x14ac:dyDescent="0.25">
      <c r="A4396" s="59" t="s">
        <v>24071</v>
      </c>
      <c r="B4396" s="59" t="s">
        <v>10153</v>
      </c>
      <c r="C4396" s="182">
        <v>10</v>
      </c>
      <c r="D4396" s="182">
        <v>20</v>
      </c>
      <c r="E4396" s="182">
        <v>0</v>
      </c>
      <c r="F4396" s="182">
        <v>20</v>
      </c>
      <c r="G4396" s="182">
        <v>4</v>
      </c>
      <c r="H4396" s="182">
        <v>0</v>
      </c>
      <c r="I4396" s="182">
        <v>54</v>
      </c>
      <c r="J4396" s="186">
        <v>3.8422623240564042E-5</v>
      </c>
      <c r="K4396" s="183">
        <v>4388</v>
      </c>
    </row>
    <row r="4397" spans="1:11" x14ac:dyDescent="0.25">
      <c r="A4397" s="59" t="s">
        <v>24072</v>
      </c>
      <c r="B4397" s="59" t="s">
        <v>10988</v>
      </c>
      <c r="C4397" s="182">
        <v>25</v>
      </c>
      <c r="D4397" s="182">
        <v>0</v>
      </c>
      <c r="E4397" s="182">
        <v>10</v>
      </c>
      <c r="F4397" s="182">
        <v>15</v>
      </c>
      <c r="G4397" s="182">
        <v>4</v>
      </c>
      <c r="H4397" s="182">
        <v>0</v>
      </c>
      <c r="I4397" s="182">
        <v>54</v>
      </c>
      <c r="J4397" s="186">
        <v>3.8422623240564042E-5</v>
      </c>
      <c r="K4397" s="183">
        <v>4388</v>
      </c>
    </row>
    <row r="4398" spans="1:11" x14ac:dyDescent="0.25">
      <c r="A4398" s="59" t="s">
        <v>24073</v>
      </c>
      <c r="B4398" s="59" t="s">
        <v>13514</v>
      </c>
      <c r="C4398" s="182">
        <v>0</v>
      </c>
      <c r="D4398" s="182">
        <v>40</v>
      </c>
      <c r="E4398" s="182">
        <v>10</v>
      </c>
      <c r="F4398" s="182">
        <v>0</v>
      </c>
      <c r="G4398" s="182">
        <v>4</v>
      </c>
      <c r="H4398" s="182">
        <v>0</v>
      </c>
      <c r="I4398" s="182">
        <v>54</v>
      </c>
      <c r="J4398" s="186">
        <v>3.8422623240564042E-5</v>
      </c>
      <c r="K4398" s="183">
        <v>4388</v>
      </c>
    </row>
    <row r="4399" spans="1:11" x14ac:dyDescent="0.25">
      <c r="A4399" s="59" t="s">
        <v>24074</v>
      </c>
      <c r="B4399" s="59" t="s">
        <v>13517</v>
      </c>
      <c r="C4399" s="182">
        <v>0</v>
      </c>
      <c r="D4399" s="182">
        <v>4</v>
      </c>
      <c r="E4399" s="182">
        <v>25</v>
      </c>
      <c r="F4399" s="182">
        <v>10</v>
      </c>
      <c r="G4399" s="182">
        <v>15</v>
      </c>
      <c r="H4399" s="182">
        <v>0</v>
      </c>
      <c r="I4399" s="182">
        <v>54</v>
      </c>
      <c r="J4399" s="186">
        <v>3.8422623240564042E-5</v>
      </c>
      <c r="K4399" s="183">
        <v>4388</v>
      </c>
    </row>
    <row r="4400" spans="1:11" x14ac:dyDescent="0.25">
      <c r="A4400" s="59" t="s">
        <v>24075</v>
      </c>
      <c r="B4400" s="59" t="s">
        <v>13534</v>
      </c>
      <c r="C4400" s="182">
        <v>10</v>
      </c>
      <c r="D4400" s="182">
        <v>0</v>
      </c>
      <c r="E4400" s="182">
        <v>10</v>
      </c>
      <c r="F4400" s="182">
        <v>4</v>
      </c>
      <c r="G4400" s="182">
        <v>20</v>
      </c>
      <c r="H4400" s="182">
        <v>10</v>
      </c>
      <c r="I4400" s="182">
        <v>54</v>
      </c>
      <c r="J4400" s="186">
        <v>3.8422623240564042E-5</v>
      </c>
      <c r="K4400" s="183">
        <v>4388</v>
      </c>
    </row>
    <row r="4401" spans="1:11" x14ac:dyDescent="0.25">
      <c r="A4401" s="59" t="s">
        <v>24076</v>
      </c>
      <c r="B4401" s="59" t="s">
        <v>13554</v>
      </c>
      <c r="C4401" s="182">
        <v>0</v>
      </c>
      <c r="D4401" s="182">
        <v>0</v>
      </c>
      <c r="E4401" s="182">
        <v>35</v>
      </c>
      <c r="F4401" s="182">
        <v>0</v>
      </c>
      <c r="G4401" s="182">
        <v>15</v>
      </c>
      <c r="H4401" s="182">
        <v>4</v>
      </c>
      <c r="I4401" s="182">
        <v>54</v>
      </c>
      <c r="J4401" s="186">
        <v>3.8422623240564042E-5</v>
      </c>
      <c r="K4401" s="183">
        <v>4388</v>
      </c>
    </row>
    <row r="4402" spans="1:11" x14ac:dyDescent="0.25">
      <c r="A4402" s="59" t="s">
        <v>24077</v>
      </c>
      <c r="B4402" s="59" t="s">
        <v>13592</v>
      </c>
      <c r="C4402" s="182">
        <v>4</v>
      </c>
      <c r="D4402" s="182">
        <v>10</v>
      </c>
      <c r="E4402" s="182">
        <v>25</v>
      </c>
      <c r="F4402" s="182">
        <v>0</v>
      </c>
      <c r="G4402" s="182">
        <v>15</v>
      </c>
      <c r="H4402" s="182">
        <v>0</v>
      </c>
      <c r="I4402" s="182">
        <v>54</v>
      </c>
      <c r="J4402" s="186">
        <v>3.8422623240564042E-5</v>
      </c>
      <c r="K4402" s="183">
        <v>4388</v>
      </c>
    </row>
    <row r="4403" spans="1:11" x14ac:dyDescent="0.25">
      <c r="A4403" s="59" t="s">
        <v>24078</v>
      </c>
      <c r="B4403" s="59" t="s">
        <v>13632</v>
      </c>
      <c r="C4403" s="182">
        <v>0</v>
      </c>
      <c r="D4403" s="182">
        <v>25</v>
      </c>
      <c r="E4403" s="182">
        <v>15</v>
      </c>
      <c r="F4403" s="182">
        <v>4</v>
      </c>
      <c r="G4403" s="182">
        <v>10</v>
      </c>
      <c r="H4403" s="182">
        <v>0</v>
      </c>
      <c r="I4403" s="182">
        <v>54</v>
      </c>
      <c r="J4403" s="186">
        <v>3.8422623240564042E-5</v>
      </c>
      <c r="K4403" s="183">
        <v>4388</v>
      </c>
    </row>
    <row r="4404" spans="1:11" x14ac:dyDescent="0.25">
      <c r="A4404" s="59" t="s">
        <v>24079</v>
      </c>
      <c r="B4404" s="59" t="s">
        <v>13640</v>
      </c>
      <c r="C4404" s="182">
        <v>4</v>
      </c>
      <c r="D4404" s="182">
        <v>10</v>
      </c>
      <c r="E4404" s="182">
        <v>0</v>
      </c>
      <c r="F4404" s="182">
        <v>25</v>
      </c>
      <c r="G4404" s="182">
        <v>15</v>
      </c>
      <c r="H4404" s="182">
        <v>0</v>
      </c>
      <c r="I4404" s="182">
        <v>54</v>
      </c>
      <c r="J4404" s="186">
        <v>3.8422623240564042E-5</v>
      </c>
      <c r="K4404" s="183">
        <v>4388</v>
      </c>
    </row>
    <row r="4405" spans="1:11" x14ac:dyDescent="0.25">
      <c r="A4405" s="59" t="s">
        <v>24080</v>
      </c>
      <c r="B4405" s="59" t="s">
        <v>13666</v>
      </c>
      <c r="C4405" s="182">
        <v>4</v>
      </c>
      <c r="D4405" s="182">
        <v>25</v>
      </c>
      <c r="E4405" s="182">
        <v>15</v>
      </c>
      <c r="F4405" s="182">
        <v>0</v>
      </c>
      <c r="G4405" s="182">
        <v>10</v>
      </c>
      <c r="H4405" s="182">
        <v>0</v>
      </c>
      <c r="I4405" s="182">
        <v>54</v>
      </c>
      <c r="J4405" s="186">
        <v>3.8422623240564042E-5</v>
      </c>
      <c r="K4405" s="183">
        <v>4388</v>
      </c>
    </row>
    <row r="4406" spans="1:11" x14ac:dyDescent="0.25">
      <c r="A4406" s="59" t="s">
        <v>24081</v>
      </c>
      <c r="B4406" s="59" t="s">
        <v>9274</v>
      </c>
      <c r="C4406" s="182">
        <v>0</v>
      </c>
      <c r="D4406" s="182">
        <v>40</v>
      </c>
      <c r="E4406" s="182">
        <v>4</v>
      </c>
      <c r="F4406" s="182">
        <v>0</v>
      </c>
      <c r="G4406" s="182">
        <v>10</v>
      </c>
      <c r="H4406" s="182">
        <v>0</v>
      </c>
      <c r="I4406" s="182">
        <v>54</v>
      </c>
      <c r="J4406" s="186">
        <v>3.8422623240564042E-5</v>
      </c>
      <c r="K4406" s="183">
        <v>4388</v>
      </c>
    </row>
    <row r="4407" spans="1:11" x14ac:dyDescent="0.25">
      <c r="A4407" s="59" t="s">
        <v>24082</v>
      </c>
      <c r="B4407" s="59" t="s">
        <v>9285</v>
      </c>
      <c r="C4407" s="182">
        <v>4</v>
      </c>
      <c r="D4407" s="182">
        <v>10</v>
      </c>
      <c r="E4407" s="182">
        <v>40</v>
      </c>
      <c r="F4407" s="182">
        <v>0</v>
      </c>
      <c r="G4407" s="182">
        <v>0</v>
      </c>
      <c r="H4407" s="182">
        <v>0</v>
      </c>
      <c r="I4407" s="182">
        <v>54</v>
      </c>
      <c r="J4407" s="186">
        <v>3.8422623240564042E-5</v>
      </c>
      <c r="K4407" s="183">
        <v>4388</v>
      </c>
    </row>
    <row r="4408" spans="1:11" x14ac:dyDescent="0.25">
      <c r="A4408" s="59" t="s">
        <v>24083</v>
      </c>
      <c r="B4408" s="59" t="s">
        <v>13806</v>
      </c>
      <c r="C4408" s="182">
        <v>10</v>
      </c>
      <c r="D4408" s="182">
        <v>10</v>
      </c>
      <c r="E4408" s="182">
        <v>30</v>
      </c>
      <c r="F4408" s="182">
        <v>0</v>
      </c>
      <c r="G4408" s="182">
        <v>4</v>
      </c>
      <c r="H4408" s="182">
        <v>0</v>
      </c>
      <c r="I4408" s="182">
        <v>54</v>
      </c>
      <c r="J4408" s="186">
        <v>3.8422623240564042E-5</v>
      </c>
      <c r="K4408" s="183">
        <v>4388</v>
      </c>
    </row>
    <row r="4409" spans="1:11" x14ac:dyDescent="0.25">
      <c r="A4409" s="59" t="s">
        <v>24084</v>
      </c>
      <c r="B4409" s="59" t="s">
        <v>13819</v>
      </c>
      <c r="C4409" s="182">
        <v>0</v>
      </c>
      <c r="D4409" s="182">
        <v>25</v>
      </c>
      <c r="E4409" s="182">
        <v>10</v>
      </c>
      <c r="F4409" s="182">
        <v>15</v>
      </c>
      <c r="G4409" s="182">
        <v>4</v>
      </c>
      <c r="H4409" s="182">
        <v>0</v>
      </c>
      <c r="I4409" s="182">
        <v>54</v>
      </c>
      <c r="J4409" s="186">
        <v>3.8422623240564042E-5</v>
      </c>
      <c r="K4409" s="183">
        <v>4388</v>
      </c>
    </row>
    <row r="4410" spans="1:11" x14ac:dyDescent="0.25">
      <c r="A4410" s="59" t="s">
        <v>24085</v>
      </c>
      <c r="B4410" s="59" t="s">
        <v>9504</v>
      </c>
      <c r="C4410" s="182">
        <v>10</v>
      </c>
      <c r="D4410" s="182">
        <v>25</v>
      </c>
      <c r="E4410" s="182">
        <v>0</v>
      </c>
      <c r="F4410" s="182">
        <v>0</v>
      </c>
      <c r="G4410" s="182">
        <v>15</v>
      </c>
      <c r="H4410" s="182">
        <v>4</v>
      </c>
      <c r="I4410" s="182">
        <v>54</v>
      </c>
      <c r="J4410" s="186">
        <v>3.8422623240564042E-5</v>
      </c>
      <c r="K4410" s="183">
        <v>4388</v>
      </c>
    </row>
    <row r="4411" spans="1:11" x14ac:dyDescent="0.25">
      <c r="A4411" s="59" t="s">
        <v>24086</v>
      </c>
      <c r="B4411" s="59" t="s">
        <v>13885</v>
      </c>
      <c r="C4411" s="182">
        <v>0</v>
      </c>
      <c r="D4411" s="182">
        <v>4</v>
      </c>
      <c r="E4411" s="182">
        <v>15</v>
      </c>
      <c r="F4411" s="182">
        <v>0</v>
      </c>
      <c r="G4411" s="182">
        <v>15</v>
      </c>
      <c r="H4411" s="182">
        <v>20</v>
      </c>
      <c r="I4411" s="182">
        <v>54</v>
      </c>
      <c r="J4411" s="186">
        <v>3.8422623240564042E-5</v>
      </c>
      <c r="K4411" s="183">
        <v>4388</v>
      </c>
    </row>
    <row r="4412" spans="1:11" x14ac:dyDescent="0.25">
      <c r="A4412" s="59" t="s">
        <v>24087</v>
      </c>
      <c r="B4412" s="59" t="s">
        <v>13934</v>
      </c>
      <c r="C4412" s="182">
        <v>4</v>
      </c>
      <c r="D4412" s="182">
        <v>40</v>
      </c>
      <c r="E4412" s="182">
        <v>0</v>
      </c>
      <c r="F4412" s="182">
        <v>0</v>
      </c>
      <c r="G4412" s="182">
        <v>10</v>
      </c>
      <c r="H4412" s="182">
        <v>0</v>
      </c>
      <c r="I4412" s="182">
        <v>54</v>
      </c>
      <c r="J4412" s="186">
        <v>3.8422623240564042E-5</v>
      </c>
      <c r="K4412" s="183">
        <v>4388</v>
      </c>
    </row>
    <row r="4413" spans="1:11" x14ac:dyDescent="0.25">
      <c r="A4413" s="59" t="s">
        <v>24088</v>
      </c>
      <c r="B4413" s="59" t="s">
        <v>8720</v>
      </c>
      <c r="C4413" s="182">
        <v>4</v>
      </c>
      <c r="D4413" s="182">
        <v>0</v>
      </c>
      <c r="E4413" s="182">
        <v>30</v>
      </c>
      <c r="F4413" s="182">
        <v>10</v>
      </c>
      <c r="G4413" s="182">
        <v>10</v>
      </c>
      <c r="H4413" s="182">
        <v>0</v>
      </c>
      <c r="I4413" s="182">
        <v>54</v>
      </c>
      <c r="J4413" s="186">
        <v>3.8422623240564042E-5</v>
      </c>
      <c r="K4413" s="183">
        <v>4388</v>
      </c>
    </row>
    <row r="4414" spans="1:11" x14ac:dyDescent="0.25">
      <c r="A4414" s="59" t="s">
        <v>24089</v>
      </c>
      <c r="B4414" s="59" t="s">
        <v>13991</v>
      </c>
      <c r="C4414" s="182">
        <v>0</v>
      </c>
      <c r="D4414" s="182">
        <v>30</v>
      </c>
      <c r="E4414" s="182">
        <v>20</v>
      </c>
      <c r="F4414" s="182">
        <v>0</v>
      </c>
      <c r="G4414" s="182">
        <v>4</v>
      </c>
      <c r="H4414" s="182">
        <v>0</v>
      </c>
      <c r="I4414" s="182">
        <v>54</v>
      </c>
      <c r="J4414" s="186">
        <v>3.8422623240564042E-5</v>
      </c>
      <c r="K4414" s="183">
        <v>4388</v>
      </c>
    </row>
    <row r="4415" spans="1:11" x14ac:dyDescent="0.25">
      <c r="A4415" s="59" t="s">
        <v>24090</v>
      </c>
      <c r="B4415" s="59" t="s">
        <v>14028</v>
      </c>
      <c r="C4415" s="182">
        <v>10</v>
      </c>
      <c r="D4415" s="182">
        <v>10</v>
      </c>
      <c r="E4415" s="182">
        <v>0</v>
      </c>
      <c r="F4415" s="182">
        <v>4</v>
      </c>
      <c r="G4415" s="182">
        <v>20</v>
      </c>
      <c r="H4415" s="182">
        <v>10</v>
      </c>
      <c r="I4415" s="182">
        <v>54</v>
      </c>
      <c r="J4415" s="186">
        <v>3.8422623240564042E-5</v>
      </c>
      <c r="K4415" s="183">
        <v>4388</v>
      </c>
    </row>
    <row r="4416" spans="1:11" x14ac:dyDescent="0.25">
      <c r="A4416" s="59" t="s">
        <v>24091</v>
      </c>
      <c r="B4416" s="59" t="s">
        <v>12301</v>
      </c>
      <c r="C4416" s="182">
        <v>0</v>
      </c>
      <c r="D4416" s="182">
        <v>40</v>
      </c>
      <c r="E4416" s="182">
        <v>4</v>
      </c>
      <c r="F4416" s="182">
        <v>0</v>
      </c>
      <c r="G4416" s="182">
        <v>0</v>
      </c>
      <c r="H4416" s="182">
        <v>10</v>
      </c>
      <c r="I4416" s="182">
        <v>54</v>
      </c>
      <c r="J4416" s="186">
        <v>3.8422623240564042E-5</v>
      </c>
      <c r="K4416" s="183">
        <v>4388</v>
      </c>
    </row>
    <row r="4417" spans="1:11" x14ac:dyDescent="0.25">
      <c r="A4417" s="59" t="s">
        <v>24092</v>
      </c>
      <c r="B4417" s="59" t="s">
        <v>13444</v>
      </c>
      <c r="C4417" s="182">
        <v>0</v>
      </c>
      <c r="D4417" s="182">
        <v>20</v>
      </c>
      <c r="E4417" s="182">
        <v>25</v>
      </c>
      <c r="F4417" s="182">
        <v>4</v>
      </c>
      <c r="G4417" s="182">
        <v>4</v>
      </c>
      <c r="H4417" s="182">
        <v>0</v>
      </c>
      <c r="I4417" s="182">
        <v>53</v>
      </c>
      <c r="J4417" s="186">
        <v>3.7711093180553597E-5</v>
      </c>
      <c r="K4417" s="183">
        <v>4412</v>
      </c>
    </row>
    <row r="4418" spans="1:11" x14ac:dyDescent="0.25">
      <c r="A4418" s="59" t="s">
        <v>24093</v>
      </c>
      <c r="B4418" s="59" t="s">
        <v>9661</v>
      </c>
      <c r="C4418" s="182">
        <v>0</v>
      </c>
      <c r="D4418" s="182">
        <v>4</v>
      </c>
      <c r="E4418" s="182">
        <v>0</v>
      </c>
      <c r="F4418" s="182">
        <v>10</v>
      </c>
      <c r="G4418" s="182">
        <v>35</v>
      </c>
      <c r="H4418" s="182">
        <v>4</v>
      </c>
      <c r="I4418" s="182">
        <v>53</v>
      </c>
      <c r="J4418" s="186">
        <v>3.7711093180553597E-5</v>
      </c>
      <c r="K4418" s="183">
        <v>4412</v>
      </c>
    </row>
    <row r="4419" spans="1:11" x14ac:dyDescent="0.25">
      <c r="A4419" s="59" t="s">
        <v>24094</v>
      </c>
      <c r="B4419" s="59" t="s">
        <v>11208</v>
      </c>
      <c r="C4419" s="182">
        <v>0</v>
      </c>
      <c r="D4419" s="182">
        <v>15</v>
      </c>
      <c r="E4419" s="182">
        <v>4</v>
      </c>
      <c r="F4419" s="182">
        <v>4</v>
      </c>
      <c r="G4419" s="182">
        <v>30</v>
      </c>
      <c r="H4419" s="182">
        <v>0</v>
      </c>
      <c r="I4419" s="182">
        <v>53</v>
      </c>
      <c r="J4419" s="186">
        <v>3.7711093180553597E-5</v>
      </c>
      <c r="K4419" s="183">
        <v>4412</v>
      </c>
    </row>
    <row r="4420" spans="1:11" x14ac:dyDescent="0.25">
      <c r="A4420" s="59" t="s">
        <v>24095</v>
      </c>
      <c r="B4420" s="59" t="s">
        <v>11311</v>
      </c>
      <c r="C4420" s="182">
        <v>0</v>
      </c>
      <c r="D4420" s="182">
        <v>25</v>
      </c>
      <c r="E4420" s="182">
        <v>4</v>
      </c>
      <c r="F4420" s="182">
        <v>10</v>
      </c>
      <c r="G4420" s="182">
        <v>10</v>
      </c>
      <c r="H4420" s="182">
        <v>4</v>
      </c>
      <c r="I4420" s="182">
        <v>53</v>
      </c>
      <c r="J4420" s="186">
        <v>3.7711093180553597E-5</v>
      </c>
      <c r="K4420" s="183">
        <v>4412</v>
      </c>
    </row>
    <row r="4421" spans="1:11" x14ac:dyDescent="0.25">
      <c r="A4421" s="59" t="s">
        <v>24096</v>
      </c>
      <c r="B4421" s="59" t="s">
        <v>13629</v>
      </c>
      <c r="C4421" s="182">
        <v>0</v>
      </c>
      <c r="D4421" s="182">
        <v>20</v>
      </c>
      <c r="E4421" s="182">
        <v>25</v>
      </c>
      <c r="F4421" s="182">
        <v>4</v>
      </c>
      <c r="G4421" s="182">
        <v>4</v>
      </c>
      <c r="H4421" s="182">
        <v>0</v>
      </c>
      <c r="I4421" s="182">
        <v>53</v>
      </c>
      <c r="J4421" s="186">
        <v>3.7711093180553597E-5</v>
      </c>
      <c r="K4421" s="183">
        <v>4412</v>
      </c>
    </row>
    <row r="4422" spans="1:11" x14ac:dyDescent="0.25">
      <c r="A4422" s="59" t="s">
        <v>24097</v>
      </c>
      <c r="B4422" s="59" t="s">
        <v>14060</v>
      </c>
      <c r="C4422" s="182">
        <v>0</v>
      </c>
      <c r="D4422" s="182">
        <v>30</v>
      </c>
      <c r="E4422" s="182">
        <v>15</v>
      </c>
      <c r="F4422" s="182">
        <v>4</v>
      </c>
      <c r="G4422" s="182">
        <v>4</v>
      </c>
      <c r="H4422" s="182">
        <v>0</v>
      </c>
      <c r="I4422" s="182">
        <v>53</v>
      </c>
      <c r="J4422" s="186">
        <v>3.7711093180553597E-5</v>
      </c>
      <c r="K4422" s="183">
        <v>4412</v>
      </c>
    </row>
    <row r="4423" spans="1:11" x14ac:dyDescent="0.25">
      <c r="A4423" s="59" t="s">
        <v>24098</v>
      </c>
      <c r="B4423" s="59" t="s">
        <v>13104</v>
      </c>
      <c r="C4423" s="182">
        <v>20</v>
      </c>
      <c r="D4423" s="182">
        <v>10</v>
      </c>
      <c r="E4423" s="182">
        <v>4</v>
      </c>
      <c r="F4423" s="182">
        <v>4</v>
      </c>
      <c r="G4423" s="182">
        <v>4</v>
      </c>
      <c r="H4423" s="182">
        <v>10</v>
      </c>
      <c r="I4423" s="182">
        <v>52</v>
      </c>
      <c r="J4423" s="186">
        <v>3.6999563120543152E-5</v>
      </c>
      <c r="K4423" s="183">
        <v>4418</v>
      </c>
    </row>
    <row r="4424" spans="1:11" x14ac:dyDescent="0.25">
      <c r="A4424" s="59" t="s">
        <v>24099</v>
      </c>
      <c r="B4424" s="59" t="s">
        <v>13303</v>
      </c>
      <c r="C4424" s="182">
        <v>40</v>
      </c>
      <c r="D4424" s="182">
        <v>4</v>
      </c>
      <c r="E4424" s="182">
        <v>0</v>
      </c>
      <c r="F4424" s="182">
        <v>4</v>
      </c>
      <c r="G4424" s="182">
        <v>4</v>
      </c>
      <c r="H4424" s="182">
        <v>0</v>
      </c>
      <c r="I4424" s="182">
        <v>52</v>
      </c>
      <c r="J4424" s="186">
        <v>3.6999563120543152E-5</v>
      </c>
      <c r="K4424" s="183">
        <v>4418</v>
      </c>
    </row>
    <row r="4425" spans="1:11" x14ac:dyDescent="0.25">
      <c r="A4425" s="59" t="s">
        <v>24100</v>
      </c>
      <c r="B4425" s="59" t="s">
        <v>10116</v>
      </c>
      <c r="C4425" s="182">
        <v>4</v>
      </c>
      <c r="D4425" s="182">
        <v>40</v>
      </c>
      <c r="E4425" s="182">
        <v>4</v>
      </c>
      <c r="F4425" s="182">
        <v>0</v>
      </c>
      <c r="G4425" s="182">
        <v>4</v>
      </c>
      <c r="H4425" s="182">
        <v>0</v>
      </c>
      <c r="I4425" s="182">
        <v>52</v>
      </c>
      <c r="J4425" s="186">
        <v>3.6999563120543152E-5</v>
      </c>
      <c r="K4425" s="183">
        <v>4418</v>
      </c>
    </row>
    <row r="4426" spans="1:11" x14ac:dyDescent="0.25">
      <c r="A4426" s="59" t="s">
        <v>24101</v>
      </c>
      <c r="B4426" s="59" t="s">
        <v>12660</v>
      </c>
      <c r="C4426" s="182">
        <v>0</v>
      </c>
      <c r="D4426" s="182">
        <v>10</v>
      </c>
      <c r="E4426" s="182">
        <v>0</v>
      </c>
      <c r="F4426" s="182">
        <v>20</v>
      </c>
      <c r="G4426" s="182">
        <v>20</v>
      </c>
      <c r="H4426" s="182">
        <v>0</v>
      </c>
      <c r="I4426" s="182">
        <v>50</v>
      </c>
      <c r="J4426" s="186">
        <v>3.5576503000522262E-5</v>
      </c>
      <c r="K4426" s="183">
        <v>4421</v>
      </c>
    </row>
    <row r="4427" spans="1:11" x14ac:dyDescent="0.25">
      <c r="A4427" s="59" t="s">
        <v>24102</v>
      </c>
      <c r="B4427" s="59" t="s">
        <v>12876</v>
      </c>
      <c r="C4427" s="182">
        <v>10</v>
      </c>
      <c r="D4427" s="182">
        <v>15</v>
      </c>
      <c r="E4427" s="182">
        <v>10</v>
      </c>
      <c r="F4427" s="182">
        <v>0</v>
      </c>
      <c r="G4427" s="182">
        <v>15</v>
      </c>
      <c r="H4427" s="182">
        <v>0</v>
      </c>
      <c r="I4427" s="182">
        <v>50</v>
      </c>
      <c r="J4427" s="186">
        <v>3.5576503000522262E-5</v>
      </c>
      <c r="K4427" s="183">
        <v>4421</v>
      </c>
    </row>
    <row r="4428" spans="1:11" x14ac:dyDescent="0.25">
      <c r="A4428" s="59" t="s">
        <v>24103</v>
      </c>
      <c r="B4428" s="59" t="s">
        <v>12882</v>
      </c>
      <c r="C4428" s="182">
        <v>0</v>
      </c>
      <c r="D4428" s="182">
        <v>40</v>
      </c>
      <c r="E4428" s="182">
        <v>0</v>
      </c>
      <c r="F4428" s="182">
        <v>10</v>
      </c>
      <c r="G4428" s="182">
        <v>0</v>
      </c>
      <c r="H4428" s="182">
        <v>0</v>
      </c>
      <c r="I4428" s="182">
        <v>50</v>
      </c>
      <c r="J4428" s="186">
        <v>3.5576503000522262E-5</v>
      </c>
      <c r="K4428" s="183">
        <v>4421</v>
      </c>
    </row>
    <row r="4429" spans="1:11" x14ac:dyDescent="0.25">
      <c r="A4429" s="59" t="s">
        <v>24104</v>
      </c>
      <c r="B4429" s="59" t="s">
        <v>9345</v>
      </c>
      <c r="C4429" s="182">
        <v>0</v>
      </c>
      <c r="D4429" s="182">
        <v>0</v>
      </c>
      <c r="E4429" s="182">
        <v>50</v>
      </c>
      <c r="F4429" s="182">
        <v>0</v>
      </c>
      <c r="G4429" s="182">
        <v>0</v>
      </c>
      <c r="H4429" s="182">
        <v>0</v>
      </c>
      <c r="I4429" s="182">
        <v>50</v>
      </c>
      <c r="J4429" s="186">
        <v>3.5576503000522262E-5</v>
      </c>
      <c r="K4429" s="183">
        <v>4421</v>
      </c>
    </row>
    <row r="4430" spans="1:11" x14ac:dyDescent="0.25">
      <c r="A4430" s="59" t="s">
        <v>24105</v>
      </c>
      <c r="B4430" s="59" t="s">
        <v>9298</v>
      </c>
      <c r="C4430" s="182">
        <v>0</v>
      </c>
      <c r="D4430" s="182">
        <v>25</v>
      </c>
      <c r="E4430" s="182">
        <v>25</v>
      </c>
      <c r="F4430" s="182">
        <v>0</v>
      </c>
      <c r="G4430" s="182">
        <v>0</v>
      </c>
      <c r="H4430" s="182">
        <v>0</v>
      </c>
      <c r="I4430" s="182">
        <v>50</v>
      </c>
      <c r="J4430" s="186">
        <v>3.5576503000522262E-5</v>
      </c>
      <c r="K4430" s="183">
        <v>4421</v>
      </c>
    </row>
    <row r="4431" spans="1:11" x14ac:dyDescent="0.25">
      <c r="A4431" s="59" t="s">
        <v>24106</v>
      </c>
      <c r="B4431" s="59" t="s">
        <v>13421</v>
      </c>
      <c r="C4431" s="182">
        <v>0</v>
      </c>
      <c r="D4431" s="182">
        <v>0</v>
      </c>
      <c r="E4431" s="182">
        <v>10</v>
      </c>
      <c r="F4431" s="182">
        <v>0</v>
      </c>
      <c r="G4431" s="182">
        <v>40</v>
      </c>
      <c r="H4431" s="182">
        <v>0</v>
      </c>
      <c r="I4431" s="182">
        <v>50</v>
      </c>
      <c r="J4431" s="186">
        <v>3.5576503000522262E-5</v>
      </c>
      <c r="K4431" s="183">
        <v>4421</v>
      </c>
    </row>
    <row r="4432" spans="1:11" x14ac:dyDescent="0.25">
      <c r="A4432" s="59" t="s">
        <v>24107</v>
      </c>
      <c r="B4432" s="59" t="s">
        <v>9767</v>
      </c>
      <c r="C4432" s="182">
        <v>0</v>
      </c>
      <c r="D4432" s="182">
        <v>0</v>
      </c>
      <c r="E4432" s="182">
        <v>15</v>
      </c>
      <c r="F4432" s="182">
        <v>25</v>
      </c>
      <c r="G4432" s="182">
        <v>10</v>
      </c>
      <c r="H4432" s="182">
        <v>0</v>
      </c>
      <c r="I4432" s="182">
        <v>50</v>
      </c>
      <c r="J4432" s="186">
        <v>3.5576503000522262E-5</v>
      </c>
      <c r="K4432" s="183">
        <v>4421</v>
      </c>
    </row>
    <row r="4433" spans="1:11" x14ac:dyDescent="0.25">
      <c r="A4433" s="59" t="s">
        <v>24108</v>
      </c>
      <c r="B4433" s="59" t="s">
        <v>13435</v>
      </c>
      <c r="C4433" s="182">
        <v>0</v>
      </c>
      <c r="D4433" s="182">
        <v>10</v>
      </c>
      <c r="E4433" s="182">
        <v>40</v>
      </c>
      <c r="F4433" s="182">
        <v>0</v>
      </c>
      <c r="G4433" s="182">
        <v>0</v>
      </c>
      <c r="H4433" s="182">
        <v>0</v>
      </c>
      <c r="I4433" s="182">
        <v>50</v>
      </c>
      <c r="J4433" s="186">
        <v>3.5576503000522262E-5</v>
      </c>
      <c r="K4433" s="183">
        <v>4421</v>
      </c>
    </row>
    <row r="4434" spans="1:11" x14ac:dyDescent="0.25">
      <c r="A4434" s="59" t="s">
        <v>24109</v>
      </c>
      <c r="B4434" s="59" t="s">
        <v>9813</v>
      </c>
      <c r="C4434" s="182">
        <v>0</v>
      </c>
      <c r="D4434" s="182">
        <v>50</v>
      </c>
      <c r="E4434" s="182">
        <v>0</v>
      </c>
      <c r="F4434" s="182">
        <v>0</v>
      </c>
      <c r="G4434" s="182">
        <v>0</v>
      </c>
      <c r="H4434" s="182">
        <v>0</v>
      </c>
      <c r="I4434" s="182">
        <v>50</v>
      </c>
      <c r="J4434" s="186">
        <v>3.5576503000522262E-5</v>
      </c>
      <c r="K4434" s="183">
        <v>4421</v>
      </c>
    </row>
    <row r="4435" spans="1:11" x14ac:dyDescent="0.25">
      <c r="A4435" s="59" t="s">
        <v>24110</v>
      </c>
      <c r="B4435" s="59" t="s">
        <v>10089</v>
      </c>
      <c r="C4435" s="182">
        <v>0</v>
      </c>
      <c r="D4435" s="182">
        <v>15</v>
      </c>
      <c r="E4435" s="182">
        <v>10</v>
      </c>
      <c r="F4435" s="182">
        <v>15</v>
      </c>
      <c r="G4435" s="182">
        <v>10</v>
      </c>
      <c r="H4435" s="182">
        <v>0</v>
      </c>
      <c r="I4435" s="182">
        <v>50</v>
      </c>
      <c r="J4435" s="186">
        <v>3.5576503000522262E-5</v>
      </c>
      <c r="K4435" s="183">
        <v>4421</v>
      </c>
    </row>
    <row r="4436" spans="1:11" x14ac:dyDescent="0.25">
      <c r="A4436" s="59" t="s">
        <v>24111</v>
      </c>
      <c r="B4436" s="59" t="s">
        <v>9742</v>
      </c>
      <c r="C4436" s="182">
        <v>0</v>
      </c>
      <c r="D4436" s="182">
        <v>0</v>
      </c>
      <c r="E4436" s="182">
        <v>0</v>
      </c>
      <c r="F4436" s="182">
        <v>0</v>
      </c>
      <c r="G4436" s="182">
        <v>0</v>
      </c>
      <c r="H4436" s="182">
        <v>50</v>
      </c>
      <c r="I4436" s="182">
        <v>50</v>
      </c>
      <c r="J4436" s="186">
        <v>3.5576503000522262E-5</v>
      </c>
      <c r="K4436" s="183">
        <v>4421</v>
      </c>
    </row>
    <row r="4437" spans="1:11" x14ac:dyDescent="0.25">
      <c r="A4437" s="59" t="s">
        <v>24112</v>
      </c>
      <c r="B4437" s="59" t="s">
        <v>9622</v>
      </c>
      <c r="C4437" s="182">
        <v>0</v>
      </c>
      <c r="D4437" s="182">
        <v>0</v>
      </c>
      <c r="E4437" s="182">
        <v>0</v>
      </c>
      <c r="F4437" s="182">
        <v>50</v>
      </c>
      <c r="G4437" s="182">
        <v>0</v>
      </c>
      <c r="H4437" s="182">
        <v>0</v>
      </c>
      <c r="I4437" s="182">
        <v>50</v>
      </c>
      <c r="J4437" s="186">
        <v>3.5576503000522262E-5</v>
      </c>
      <c r="K4437" s="183">
        <v>4421</v>
      </c>
    </row>
    <row r="4438" spans="1:11" x14ac:dyDescent="0.25">
      <c r="A4438" s="59" t="s">
        <v>24113</v>
      </c>
      <c r="B4438" s="59" t="s">
        <v>9737</v>
      </c>
      <c r="C4438" s="182">
        <v>0</v>
      </c>
      <c r="D4438" s="182">
        <v>0</v>
      </c>
      <c r="E4438" s="182">
        <v>25</v>
      </c>
      <c r="F4438" s="182">
        <v>25</v>
      </c>
      <c r="G4438" s="182">
        <v>0</v>
      </c>
      <c r="H4438" s="182">
        <v>0</v>
      </c>
      <c r="I4438" s="182">
        <v>50</v>
      </c>
      <c r="J4438" s="186">
        <v>3.5576503000522262E-5</v>
      </c>
      <c r="K4438" s="183">
        <v>4421</v>
      </c>
    </row>
    <row r="4439" spans="1:11" x14ac:dyDescent="0.25">
      <c r="A4439" s="59" t="s">
        <v>24114</v>
      </c>
      <c r="B4439" s="59" t="s">
        <v>13471</v>
      </c>
      <c r="C4439" s="182">
        <v>15</v>
      </c>
      <c r="D4439" s="182">
        <v>10</v>
      </c>
      <c r="E4439" s="182">
        <v>0</v>
      </c>
      <c r="F4439" s="182">
        <v>0</v>
      </c>
      <c r="G4439" s="182">
        <v>25</v>
      </c>
      <c r="H4439" s="182">
        <v>0</v>
      </c>
      <c r="I4439" s="182">
        <v>50</v>
      </c>
      <c r="J4439" s="186">
        <v>3.5576503000522262E-5</v>
      </c>
      <c r="K4439" s="183">
        <v>4421</v>
      </c>
    </row>
    <row r="4440" spans="1:11" x14ac:dyDescent="0.25">
      <c r="A4440" s="59" t="s">
        <v>24115</v>
      </c>
      <c r="B4440" s="59" t="s">
        <v>10890</v>
      </c>
      <c r="C4440" s="182">
        <v>0</v>
      </c>
      <c r="D4440" s="182">
        <v>0</v>
      </c>
      <c r="E4440" s="182">
        <v>0</v>
      </c>
      <c r="F4440" s="182">
        <v>15</v>
      </c>
      <c r="G4440" s="182">
        <v>0</v>
      </c>
      <c r="H4440" s="182">
        <v>35</v>
      </c>
      <c r="I4440" s="182">
        <v>50</v>
      </c>
      <c r="J4440" s="186">
        <v>3.5576503000522262E-5</v>
      </c>
      <c r="K4440" s="183">
        <v>4421</v>
      </c>
    </row>
    <row r="4441" spans="1:11" x14ac:dyDescent="0.25">
      <c r="A4441" s="59" t="s">
        <v>24116</v>
      </c>
      <c r="B4441" s="59" t="s">
        <v>11326</v>
      </c>
      <c r="C4441" s="182">
        <v>0</v>
      </c>
      <c r="D4441" s="182">
        <v>25</v>
      </c>
      <c r="E4441" s="182">
        <v>0</v>
      </c>
      <c r="F4441" s="182">
        <v>0</v>
      </c>
      <c r="G4441" s="182">
        <v>0</v>
      </c>
      <c r="H4441" s="182">
        <v>25</v>
      </c>
      <c r="I4441" s="182">
        <v>50</v>
      </c>
      <c r="J4441" s="186">
        <v>3.5576503000522262E-5</v>
      </c>
      <c r="K4441" s="183">
        <v>4421</v>
      </c>
    </row>
    <row r="4442" spans="1:11" x14ac:dyDescent="0.25">
      <c r="A4442" s="59" t="s">
        <v>24117</v>
      </c>
      <c r="B4442" s="59" t="s">
        <v>11125</v>
      </c>
      <c r="C4442" s="182">
        <v>0</v>
      </c>
      <c r="D4442" s="182">
        <v>50</v>
      </c>
      <c r="E4442" s="182">
        <v>0</v>
      </c>
      <c r="F4442" s="182">
        <v>0</v>
      </c>
      <c r="G4442" s="182">
        <v>0</v>
      </c>
      <c r="H4442" s="182">
        <v>0</v>
      </c>
      <c r="I4442" s="182">
        <v>50</v>
      </c>
      <c r="J4442" s="186">
        <v>3.5576503000522262E-5</v>
      </c>
      <c r="K4442" s="183">
        <v>4421</v>
      </c>
    </row>
    <row r="4443" spans="1:11" x14ac:dyDescent="0.25">
      <c r="A4443" s="59" t="s">
        <v>24118</v>
      </c>
      <c r="B4443" s="59" t="s">
        <v>11243</v>
      </c>
      <c r="C4443" s="182">
        <v>0</v>
      </c>
      <c r="D4443" s="182">
        <v>20</v>
      </c>
      <c r="E4443" s="182">
        <v>0</v>
      </c>
      <c r="F4443" s="182">
        <v>30</v>
      </c>
      <c r="G4443" s="182">
        <v>0</v>
      </c>
      <c r="H4443" s="182">
        <v>0</v>
      </c>
      <c r="I4443" s="182">
        <v>50</v>
      </c>
      <c r="J4443" s="186">
        <v>3.5576503000522262E-5</v>
      </c>
      <c r="K4443" s="183">
        <v>4421</v>
      </c>
    </row>
    <row r="4444" spans="1:11" x14ac:dyDescent="0.25">
      <c r="A4444" s="59" t="s">
        <v>24119</v>
      </c>
      <c r="B4444" s="59" t="s">
        <v>11254</v>
      </c>
      <c r="C4444" s="182">
        <v>0</v>
      </c>
      <c r="D4444" s="182">
        <v>10</v>
      </c>
      <c r="E4444" s="182">
        <v>0</v>
      </c>
      <c r="F4444" s="182">
        <v>15</v>
      </c>
      <c r="G4444" s="182">
        <v>10</v>
      </c>
      <c r="H4444" s="182">
        <v>15</v>
      </c>
      <c r="I4444" s="182">
        <v>50</v>
      </c>
      <c r="J4444" s="186">
        <v>3.5576503000522262E-5</v>
      </c>
      <c r="K4444" s="183">
        <v>4421</v>
      </c>
    </row>
    <row r="4445" spans="1:11" x14ac:dyDescent="0.25">
      <c r="A4445" s="59" t="s">
        <v>24120</v>
      </c>
      <c r="B4445" s="59" t="s">
        <v>13525</v>
      </c>
      <c r="C4445" s="182">
        <v>0</v>
      </c>
      <c r="D4445" s="182">
        <v>30</v>
      </c>
      <c r="E4445" s="182">
        <v>10</v>
      </c>
      <c r="F4445" s="182">
        <v>10</v>
      </c>
      <c r="G4445" s="182">
        <v>0</v>
      </c>
      <c r="H4445" s="182">
        <v>0</v>
      </c>
      <c r="I4445" s="182">
        <v>50</v>
      </c>
      <c r="J4445" s="186">
        <v>3.5576503000522262E-5</v>
      </c>
      <c r="K4445" s="183">
        <v>4421</v>
      </c>
    </row>
    <row r="4446" spans="1:11" x14ac:dyDescent="0.25">
      <c r="A4446" s="59" t="s">
        <v>24121</v>
      </c>
      <c r="B4446" s="59" t="s">
        <v>13202</v>
      </c>
      <c r="C4446" s="182">
        <v>0</v>
      </c>
      <c r="D4446" s="182">
        <v>15</v>
      </c>
      <c r="E4446" s="182">
        <v>25</v>
      </c>
      <c r="F4446" s="182">
        <v>10</v>
      </c>
      <c r="G4446" s="182">
        <v>0</v>
      </c>
      <c r="H4446" s="182">
        <v>0</v>
      </c>
      <c r="I4446" s="182">
        <v>50</v>
      </c>
      <c r="J4446" s="186">
        <v>3.5576503000522262E-5</v>
      </c>
      <c r="K4446" s="183">
        <v>4421</v>
      </c>
    </row>
    <row r="4447" spans="1:11" x14ac:dyDescent="0.25">
      <c r="A4447" s="59" t="s">
        <v>24122</v>
      </c>
      <c r="B4447" s="59" t="s">
        <v>11155</v>
      </c>
      <c r="C4447" s="182">
        <v>0</v>
      </c>
      <c r="D4447" s="182">
        <v>0</v>
      </c>
      <c r="E4447" s="182">
        <v>0</v>
      </c>
      <c r="F4447" s="182">
        <v>10</v>
      </c>
      <c r="G4447" s="182">
        <v>10</v>
      </c>
      <c r="H4447" s="182">
        <v>30</v>
      </c>
      <c r="I4447" s="182">
        <v>50</v>
      </c>
      <c r="J4447" s="186">
        <v>3.5576503000522262E-5</v>
      </c>
      <c r="K4447" s="183">
        <v>4421</v>
      </c>
    </row>
    <row r="4448" spans="1:11" x14ac:dyDescent="0.25">
      <c r="A4448" s="59" t="s">
        <v>24123</v>
      </c>
      <c r="B4448" s="59" t="s">
        <v>11107</v>
      </c>
      <c r="C4448" s="182">
        <v>0</v>
      </c>
      <c r="D4448" s="182">
        <v>40</v>
      </c>
      <c r="E4448" s="182">
        <v>0</v>
      </c>
      <c r="F4448" s="182">
        <v>0</v>
      </c>
      <c r="G4448" s="182">
        <v>0</v>
      </c>
      <c r="H4448" s="182">
        <v>10</v>
      </c>
      <c r="I4448" s="182">
        <v>50</v>
      </c>
      <c r="J4448" s="186">
        <v>3.5576503000522262E-5</v>
      </c>
      <c r="K4448" s="183">
        <v>4421</v>
      </c>
    </row>
    <row r="4449" spans="1:11" x14ac:dyDescent="0.25">
      <c r="A4449" s="59" t="s">
        <v>24124</v>
      </c>
      <c r="B4449" s="59" t="s">
        <v>12455</v>
      </c>
      <c r="C4449" s="182">
        <v>0</v>
      </c>
      <c r="D4449" s="182">
        <v>40</v>
      </c>
      <c r="E4449" s="182">
        <v>10</v>
      </c>
      <c r="F4449" s="182">
        <v>0</v>
      </c>
      <c r="G4449" s="182">
        <v>0</v>
      </c>
      <c r="H4449" s="182">
        <v>0</v>
      </c>
      <c r="I4449" s="182">
        <v>50</v>
      </c>
      <c r="J4449" s="186">
        <v>3.5576503000522262E-5</v>
      </c>
      <c r="K4449" s="183">
        <v>4421</v>
      </c>
    </row>
    <row r="4450" spans="1:11" x14ac:dyDescent="0.25">
      <c r="A4450" s="59" t="s">
        <v>24125</v>
      </c>
      <c r="B4450" s="59" t="s">
        <v>13631</v>
      </c>
      <c r="C4450" s="182">
        <v>0</v>
      </c>
      <c r="D4450" s="182">
        <v>10</v>
      </c>
      <c r="E4450" s="182">
        <v>0</v>
      </c>
      <c r="F4450" s="182">
        <v>15</v>
      </c>
      <c r="G4450" s="182">
        <v>25</v>
      </c>
      <c r="H4450" s="182">
        <v>0</v>
      </c>
      <c r="I4450" s="182">
        <v>50</v>
      </c>
      <c r="J4450" s="186">
        <v>3.5576503000522262E-5</v>
      </c>
      <c r="K4450" s="183">
        <v>4421</v>
      </c>
    </row>
    <row r="4451" spans="1:11" x14ac:dyDescent="0.25">
      <c r="A4451" s="59" t="s">
        <v>24126</v>
      </c>
      <c r="B4451" s="59" t="s">
        <v>10486</v>
      </c>
      <c r="C4451" s="182">
        <v>0</v>
      </c>
      <c r="D4451" s="182">
        <v>20</v>
      </c>
      <c r="E4451" s="182">
        <v>30</v>
      </c>
      <c r="F4451" s="182">
        <v>0</v>
      </c>
      <c r="G4451" s="182">
        <v>0</v>
      </c>
      <c r="H4451" s="182">
        <v>0</v>
      </c>
      <c r="I4451" s="182">
        <v>50</v>
      </c>
      <c r="J4451" s="186">
        <v>3.5576503000522262E-5</v>
      </c>
      <c r="K4451" s="183">
        <v>4421</v>
      </c>
    </row>
    <row r="4452" spans="1:11" x14ac:dyDescent="0.25">
      <c r="A4452" s="59" t="s">
        <v>24127</v>
      </c>
      <c r="B4452" s="59" t="s">
        <v>13670</v>
      </c>
      <c r="C4452" s="182">
        <v>0</v>
      </c>
      <c r="D4452" s="182">
        <v>30</v>
      </c>
      <c r="E4452" s="182">
        <v>20</v>
      </c>
      <c r="F4452" s="182">
        <v>0</v>
      </c>
      <c r="G4452" s="182">
        <v>0</v>
      </c>
      <c r="H4452" s="182">
        <v>0</v>
      </c>
      <c r="I4452" s="182">
        <v>50</v>
      </c>
      <c r="J4452" s="186">
        <v>3.5576503000522262E-5</v>
      </c>
      <c r="K4452" s="183">
        <v>4421</v>
      </c>
    </row>
    <row r="4453" spans="1:11" x14ac:dyDescent="0.25">
      <c r="A4453" s="59" t="s">
        <v>24128</v>
      </c>
      <c r="B4453" s="59" t="s">
        <v>9206</v>
      </c>
      <c r="C4453" s="182">
        <v>0</v>
      </c>
      <c r="D4453" s="182">
        <v>0</v>
      </c>
      <c r="E4453" s="182">
        <v>0</v>
      </c>
      <c r="F4453" s="182">
        <v>0</v>
      </c>
      <c r="G4453" s="182">
        <v>40</v>
      </c>
      <c r="H4453" s="182">
        <v>10</v>
      </c>
      <c r="I4453" s="182">
        <v>50</v>
      </c>
      <c r="J4453" s="186">
        <v>3.5576503000522262E-5</v>
      </c>
      <c r="K4453" s="183">
        <v>4421</v>
      </c>
    </row>
    <row r="4454" spans="1:11" x14ac:dyDescent="0.25">
      <c r="A4454" s="59" t="s">
        <v>24129</v>
      </c>
      <c r="B4454" s="59" t="s">
        <v>9885</v>
      </c>
      <c r="C4454" s="182">
        <v>0</v>
      </c>
      <c r="D4454" s="182">
        <v>50</v>
      </c>
      <c r="E4454" s="182">
        <v>0</v>
      </c>
      <c r="F4454" s="182">
        <v>0</v>
      </c>
      <c r="G4454" s="182">
        <v>0</v>
      </c>
      <c r="H4454" s="182">
        <v>0</v>
      </c>
      <c r="I4454" s="182">
        <v>50</v>
      </c>
      <c r="J4454" s="186">
        <v>3.5576503000522262E-5</v>
      </c>
      <c r="K4454" s="183">
        <v>4421</v>
      </c>
    </row>
    <row r="4455" spans="1:11" x14ac:dyDescent="0.25">
      <c r="A4455" s="59" t="s">
        <v>24130</v>
      </c>
      <c r="B4455" s="59" t="s">
        <v>8730</v>
      </c>
      <c r="C4455" s="182">
        <v>0</v>
      </c>
      <c r="D4455" s="182">
        <v>20</v>
      </c>
      <c r="E4455" s="182">
        <v>0</v>
      </c>
      <c r="F4455" s="182">
        <v>30</v>
      </c>
      <c r="G4455" s="182">
        <v>0</v>
      </c>
      <c r="H4455" s="182">
        <v>0</v>
      </c>
      <c r="I4455" s="182">
        <v>50</v>
      </c>
      <c r="J4455" s="186">
        <v>3.5576503000522262E-5</v>
      </c>
      <c r="K4455" s="183">
        <v>4421</v>
      </c>
    </row>
    <row r="4456" spans="1:11" x14ac:dyDescent="0.25">
      <c r="A4456" s="59" t="s">
        <v>24131</v>
      </c>
      <c r="B4456" s="59" t="s">
        <v>12649</v>
      </c>
      <c r="C4456" s="182">
        <v>0</v>
      </c>
      <c r="D4456" s="182">
        <v>30</v>
      </c>
      <c r="E4456" s="182">
        <v>0</v>
      </c>
      <c r="F4456" s="182">
        <v>0</v>
      </c>
      <c r="G4456" s="182">
        <v>20</v>
      </c>
      <c r="H4456" s="182">
        <v>0</v>
      </c>
      <c r="I4456" s="182">
        <v>50</v>
      </c>
      <c r="J4456" s="186">
        <v>3.5576503000522262E-5</v>
      </c>
      <c r="K4456" s="183">
        <v>4421</v>
      </c>
    </row>
    <row r="4457" spans="1:11" x14ac:dyDescent="0.25">
      <c r="A4457" s="59" t="s">
        <v>24132</v>
      </c>
      <c r="B4457" s="59" t="s">
        <v>13737</v>
      </c>
      <c r="C4457" s="182">
        <v>25</v>
      </c>
      <c r="D4457" s="182">
        <v>0</v>
      </c>
      <c r="E4457" s="182">
        <v>10</v>
      </c>
      <c r="F4457" s="182">
        <v>0</v>
      </c>
      <c r="G4457" s="182">
        <v>15</v>
      </c>
      <c r="H4457" s="182">
        <v>0</v>
      </c>
      <c r="I4457" s="182">
        <v>50</v>
      </c>
      <c r="J4457" s="186">
        <v>3.5576503000522262E-5</v>
      </c>
      <c r="K4457" s="183">
        <v>4421</v>
      </c>
    </row>
    <row r="4458" spans="1:11" x14ac:dyDescent="0.25">
      <c r="A4458" s="59" t="s">
        <v>24133</v>
      </c>
      <c r="B4458" s="59" t="s">
        <v>11425</v>
      </c>
      <c r="C4458" s="182">
        <v>20</v>
      </c>
      <c r="D4458" s="182">
        <v>30</v>
      </c>
      <c r="E4458" s="182">
        <v>0</v>
      </c>
      <c r="F4458" s="182">
        <v>0</v>
      </c>
      <c r="G4458" s="182">
        <v>0</v>
      </c>
      <c r="H4458" s="182">
        <v>0</v>
      </c>
      <c r="I4458" s="182">
        <v>50</v>
      </c>
      <c r="J4458" s="186">
        <v>3.5576503000522262E-5</v>
      </c>
      <c r="K4458" s="183">
        <v>4421</v>
      </c>
    </row>
    <row r="4459" spans="1:11" x14ac:dyDescent="0.25">
      <c r="A4459" s="59" t="s">
        <v>24134</v>
      </c>
      <c r="B4459" s="59" t="s">
        <v>12357</v>
      </c>
      <c r="C4459" s="182">
        <v>0</v>
      </c>
      <c r="D4459" s="182">
        <v>0</v>
      </c>
      <c r="E4459" s="182">
        <v>0</v>
      </c>
      <c r="F4459" s="182">
        <v>0</v>
      </c>
      <c r="G4459" s="182">
        <v>50</v>
      </c>
      <c r="H4459" s="182">
        <v>0</v>
      </c>
      <c r="I4459" s="182">
        <v>50</v>
      </c>
      <c r="J4459" s="186">
        <v>3.5576503000522262E-5</v>
      </c>
      <c r="K4459" s="183">
        <v>4421</v>
      </c>
    </row>
    <row r="4460" spans="1:11" x14ac:dyDescent="0.25">
      <c r="A4460" s="59" t="s">
        <v>24135</v>
      </c>
      <c r="B4460" s="59" t="s">
        <v>13232</v>
      </c>
      <c r="C4460" s="182">
        <v>0</v>
      </c>
      <c r="D4460" s="182">
        <v>40</v>
      </c>
      <c r="E4460" s="182">
        <v>0</v>
      </c>
      <c r="F4460" s="182">
        <v>0</v>
      </c>
      <c r="G4460" s="182">
        <v>10</v>
      </c>
      <c r="H4460" s="182">
        <v>0</v>
      </c>
      <c r="I4460" s="182">
        <v>50</v>
      </c>
      <c r="J4460" s="186">
        <v>3.5576503000522262E-5</v>
      </c>
      <c r="K4460" s="183">
        <v>4421</v>
      </c>
    </row>
    <row r="4461" spans="1:11" x14ac:dyDescent="0.25">
      <c r="A4461" s="59" t="s">
        <v>24136</v>
      </c>
      <c r="B4461" s="59" t="s">
        <v>9237</v>
      </c>
      <c r="C4461" s="182">
        <v>0</v>
      </c>
      <c r="D4461" s="182">
        <v>15</v>
      </c>
      <c r="E4461" s="182">
        <v>10</v>
      </c>
      <c r="F4461" s="182">
        <v>25</v>
      </c>
      <c r="G4461" s="182">
        <v>0</v>
      </c>
      <c r="H4461" s="182">
        <v>0</v>
      </c>
      <c r="I4461" s="182">
        <v>50</v>
      </c>
      <c r="J4461" s="186">
        <v>3.5576503000522262E-5</v>
      </c>
      <c r="K4461" s="183">
        <v>4421</v>
      </c>
    </row>
    <row r="4462" spans="1:11" x14ac:dyDescent="0.25">
      <c r="A4462" s="59" t="s">
        <v>24137</v>
      </c>
      <c r="B4462" s="59" t="s">
        <v>9996</v>
      </c>
      <c r="C4462" s="182">
        <v>0</v>
      </c>
      <c r="D4462" s="182">
        <v>30</v>
      </c>
      <c r="E4462" s="182">
        <v>0</v>
      </c>
      <c r="F4462" s="182">
        <v>0</v>
      </c>
      <c r="G4462" s="182">
        <v>10</v>
      </c>
      <c r="H4462" s="182">
        <v>10</v>
      </c>
      <c r="I4462" s="182">
        <v>50</v>
      </c>
      <c r="J4462" s="186">
        <v>3.5576503000522262E-5</v>
      </c>
      <c r="K4462" s="183">
        <v>4421</v>
      </c>
    </row>
    <row r="4463" spans="1:11" x14ac:dyDescent="0.25">
      <c r="A4463" s="59" t="s">
        <v>24138</v>
      </c>
      <c r="B4463" s="59" t="s">
        <v>9668</v>
      </c>
      <c r="C4463" s="182">
        <v>0</v>
      </c>
      <c r="D4463" s="182">
        <v>15</v>
      </c>
      <c r="E4463" s="182">
        <v>0</v>
      </c>
      <c r="F4463" s="182">
        <v>10</v>
      </c>
      <c r="G4463" s="182">
        <v>0</v>
      </c>
      <c r="H4463" s="182">
        <v>25</v>
      </c>
      <c r="I4463" s="182">
        <v>50</v>
      </c>
      <c r="J4463" s="186">
        <v>3.5576503000522262E-5</v>
      </c>
      <c r="K4463" s="183">
        <v>4421</v>
      </c>
    </row>
    <row r="4464" spans="1:11" x14ac:dyDescent="0.25">
      <c r="A4464" s="59" t="s">
        <v>24139</v>
      </c>
      <c r="B4464" s="59" t="s">
        <v>9696</v>
      </c>
      <c r="C4464" s="182">
        <v>0</v>
      </c>
      <c r="D4464" s="182">
        <v>0</v>
      </c>
      <c r="E4464" s="182">
        <v>0</v>
      </c>
      <c r="F4464" s="182">
        <v>50</v>
      </c>
      <c r="G4464" s="182">
        <v>0</v>
      </c>
      <c r="H4464" s="182">
        <v>0</v>
      </c>
      <c r="I4464" s="182">
        <v>50</v>
      </c>
      <c r="J4464" s="186">
        <v>3.5576503000522262E-5</v>
      </c>
      <c r="K4464" s="183">
        <v>4421</v>
      </c>
    </row>
    <row r="4465" spans="1:11" x14ac:dyDescent="0.25">
      <c r="A4465" s="59" t="s">
        <v>24140</v>
      </c>
      <c r="B4465" s="59" t="s">
        <v>9838</v>
      </c>
      <c r="C4465" s="182">
        <v>0</v>
      </c>
      <c r="D4465" s="182">
        <v>15</v>
      </c>
      <c r="E4465" s="182">
        <v>0</v>
      </c>
      <c r="F4465" s="182">
        <v>25</v>
      </c>
      <c r="G4465" s="182">
        <v>10</v>
      </c>
      <c r="H4465" s="182">
        <v>0</v>
      </c>
      <c r="I4465" s="182">
        <v>50</v>
      </c>
      <c r="J4465" s="186">
        <v>3.5576503000522262E-5</v>
      </c>
      <c r="K4465" s="183">
        <v>4421</v>
      </c>
    </row>
    <row r="4466" spans="1:11" x14ac:dyDescent="0.25">
      <c r="A4466" s="59" t="s">
        <v>24141</v>
      </c>
      <c r="B4466" s="59" t="s">
        <v>9086</v>
      </c>
      <c r="C4466" s="182">
        <v>0</v>
      </c>
      <c r="D4466" s="182">
        <v>50</v>
      </c>
      <c r="E4466" s="182">
        <v>0</v>
      </c>
      <c r="F4466" s="182">
        <v>0</v>
      </c>
      <c r="G4466" s="182">
        <v>0</v>
      </c>
      <c r="H4466" s="182">
        <v>0</v>
      </c>
      <c r="I4466" s="182">
        <v>50</v>
      </c>
      <c r="J4466" s="186">
        <v>3.5576503000522262E-5</v>
      </c>
      <c r="K4466" s="183">
        <v>4421</v>
      </c>
    </row>
    <row r="4467" spans="1:11" x14ac:dyDescent="0.25">
      <c r="A4467" s="59" t="s">
        <v>24142</v>
      </c>
      <c r="B4467" s="59" t="s">
        <v>9678</v>
      </c>
      <c r="C4467" s="182">
        <v>0</v>
      </c>
      <c r="D4467" s="182">
        <v>10</v>
      </c>
      <c r="E4467" s="182">
        <v>4</v>
      </c>
      <c r="F4467" s="182">
        <v>10</v>
      </c>
      <c r="G4467" s="182">
        <v>10</v>
      </c>
      <c r="H4467" s="182">
        <v>15</v>
      </c>
      <c r="I4467" s="182">
        <v>49</v>
      </c>
      <c r="J4467" s="186">
        <v>3.4864972940511818E-5</v>
      </c>
      <c r="K4467" s="183">
        <v>4462</v>
      </c>
    </row>
    <row r="4468" spans="1:11" x14ac:dyDescent="0.25">
      <c r="A4468" s="59" t="s">
        <v>24143</v>
      </c>
      <c r="B4468" s="59" t="s">
        <v>13472</v>
      </c>
      <c r="C4468" s="182">
        <v>0</v>
      </c>
      <c r="D4468" s="182">
        <v>35</v>
      </c>
      <c r="E4468" s="182">
        <v>4</v>
      </c>
      <c r="F4468" s="182">
        <v>0</v>
      </c>
      <c r="G4468" s="182">
        <v>10</v>
      </c>
      <c r="H4468" s="182">
        <v>0</v>
      </c>
      <c r="I4468" s="182">
        <v>49</v>
      </c>
      <c r="J4468" s="186">
        <v>3.4864972940511818E-5</v>
      </c>
      <c r="K4468" s="183">
        <v>4462</v>
      </c>
    </row>
    <row r="4469" spans="1:11" x14ac:dyDescent="0.25">
      <c r="A4469" s="59" t="s">
        <v>24144</v>
      </c>
      <c r="B4469" s="59" t="s">
        <v>11115</v>
      </c>
      <c r="C4469" s="182">
        <v>4</v>
      </c>
      <c r="D4469" s="182">
        <v>0</v>
      </c>
      <c r="E4469" s="182">
        <v>0</v>
      </c>
      <c r="F4469" s="182">
        <v>0</v>
      </c>
      <c r="G4469" s="182">
        <v>45</v>
      </c>
      <c r="H4469" s="182">
        <v>0</v>
      </c>
      <c r="I4469" s="182">
        <v>49</v>
      </c>
      <c r="J4469" s="186">
        <v>3.4864972940511818E-5</v>
      </c>
      <c r="K4469" s="183">
        <v>4462</v>
      </c>
    </row>
    <row r="4470" spans="1:11" x14ac:dyDescent="0.25">
      <c r="A4470" s="59" t="s">
        <v>24145</v>
      </c>
      <c r="B4470" s="59" t="s">
        <v>13524</v>
      </c>
      <c r="C4470" s="182">
        <v>0</v>
      </c>
      <c r="D4470" s="182">
        <v>35</v>
      </c>
      <c r="E4470" s="182">
        <v>0</v>
      </c>
      <c r="F4470" s="182">
        <v>10</v>
      </c>
      <c r="G4470" s="182">
        <v>4</v>
      </c>
      <c r="H4470" s="182">
        <v>0</v>
      </c>
      <c r="I4470" s="182">
        <v>49</v>
      </c>
      <c r="J4470" s="186">
        <v>3.4864972940511818E-5</v>
      </c>
      <c r="K4470" s="183">
        <v>4462</v>
      </c>
    </row>
    <row r="4471" spans="1:11" x14ac:dyDescent="0.25">
      <c r="A4471" s="59" t="s">
        <v>24146</v>
      </c>
      <c r="B4471" s="59" t="s">
        <v>11788</v>
      </c>
      <c r="C4471" s="182">
        <v>0</v>
      </c>
      <c r="D4471" s="182">
        <v>25</v>
      </c>
      <c r="E4471" s="182">
        <v>20</v>
      </c>
      <c r="F4471" s="182">
        <v>0</v>
      </c>
      <c r="G4471" s="182">
        <v>4</v>
      </c>
      <c r="H4471" s="182">
        <v>0</v>
      </c>
      <c r="I4471" s="182">
        <v>49</v>
      </c>
      <c r="J4471" s="186">
        <v>3.4864972940511818E-5</v>
      </c>
      <c r="K4471" s="183">
        <v>4462</v>
      </c>
    </row>
    <row r="4472" spans="1:11" x14ac:dyDescent="0.25">
      <c r="A4472" s="59" t="s">
        <v>24147</v>
      </c>
      <c r="B4472" s="59" t="s">
        <v>13642</v>
      </c>
      <c r="C4472" s="182">
        <v>15</v>
      </c>
      <c r="D4472" s="182">
        <v>15</v>
      </c>
      <c r="E4472" s="182">
        <v>15</v>
      </c>
      <c r="F4472" s="182">
        <v>4</v>
      </c>
      <c r="G4472" s="182">
        <v>0</v>
      </c>
      <c r="H4472" s="182">
        <v>0</v>
      </c>
      <c r="I4472" s="182">
        <v>49</v>
      </c>
      <c r="J4472" s="186">
        <v>3.4864972940511818E-5</v>
      </c>
      <c r="K4472" s="183">
        <v>4462</v>
      </c>
    </row>
    <row r="4473" spans="1:11" x14ac:dyDescent="0.25">
      <c r="A4473" s="59" t="s">
        <v>24148</v>
      </c>
      <c r="B4473" s="59" t="s">
        <v>11040</v>
      </c>
      <c r="C4473" s="182">
        <v>10</v>
      </c>
      <c r="D4473" s="182">
        <v>35</v>
      </c>
      <c r="E4473" s="182">
        <v>4</v>
      </c>
      <c r="F4473" s="182">
        <v>0</v>
      </c>
      <c r="G4473" s="182">
        <v>0</v>
      </c>
      <c r="H4473" s="182">
        <v>0</v>
      </c>
      <c r="I4473" s="182">
        <v>49</v>
      </c>
      <c r="J4473" s="186">
        <v>3.4864972940511818E-5</v>
      </c>
      <c r="K4473" s="183">
        <v>4462</v>
      </c>
    </row>
    <row r="4474" spans="1:11" x14ac:dyDescent="0.25">
      <c r="A4474" s="59" t="s">
        <v>24149</v>
      </c>
      <c r="B4474" s="59" t="s">
        <v>13738</v>
      </c>
      <c r="C4474" s="182">
        <v>0</v>
      </c>
      <c r="D4474" s="182">
        <v>15</v>
      </c>
      <c r="E4474" s="182">
        <v>4</v>
      </c>
      <c r="F4474" s="182">
        <v>0</v>
      </c>
      <c r="G4474" s="182">
        <v>20</v>
      </c>
      <c r="H4474" s="182">
        <v>10</v>
      </c>
      <c r="I4474" s="182">
        <v>49</v>
      </c>
      <c r="J4474" s="186">
        <v>3.4864972940511818E-5</v>
      </c>
      <c r="K4474" s="183">
        <v>4462</v>
      </c>
    </row>
    <row r="4475" spans="1:11" x14ac:dyDescent="0.25">
      <c r="A4475" s="59" t="s">
        <v>24150</v>
      </c>
      <c r="B4475" s="59" t="s">
        <v>13782</v>
      </c>
      <c r="C4475" s="182">
        <v>0</v>
      </c>
      <c r="D4475" s="182">
        <v>25</v>
      </c>
      <c r="E4475" s="182">
        <v>4</v>
      </c>
      <c r="F4475" s="182">
        <v>0</v>
      </c>
      <c r="G4475" s="182">
        <v>20</v>
      </c>
      <c r="H4475" s="182">
        <v>0</v>
      </c>
      <c r="I4475" s="182">
        <v>49</v>
      </c>
      <c r="J4475" s="186">
        <v>3.4864972940511818E-5</v>
      </c>
      <c r="K4475" s="183">
        <v>4462</v>
      </c>
    </row>
    <row r="4476" spans="1:11" x14ac:dyDescent="0.25">
      <c r="A4476" s="59" t="s">
        <v>24151</v>
      </c>
      <c r="B4476" s="59" t="s">
        <v>9505</v>
      </c>
      <c r="C4476" s="182">
        <v>0</v>
      </c>
      <c r="D4476" s="182">
        <v>4</v>
      </c>
      <c r="E4476" s="182">
        <v>45</v>
      </c>
      <c r="F4476" s="182">
        <v>0</v>
      </c>
      <c r="G4476" s="182">
        <v>0</v>
      </c>
      <c r="H4476" s="182">
        <v>0</v>
      </c>
      <c r="I4476" s="182">
        <v>49</v>
      </c>
      <c r="J4476" s="186">
        <v>3.4864972940511818E-5</v>
      </c>
      <c r="K4476" s="183">
        <v>4462</v>
      </c>
    </row>
    <row r="4477" spans="1:11" x14ac:dyDescent="0.25">
      <c r="A4477" s="59" t="s">
        <v>24152</v>
      </c>
      <c r="B4477" s="59" t="s">
        <v>13882</v>
      </c>
      <c r="C4477" s="182">
        <v>0</v>
      </c>
      <c r="D4477" s="182">
        <v>4</v>
      </c>
      <c r="E4477" s="182">
        <v>20</v>
      </c>
      <c r="F4477" s="182">
        <v>0</v>
      </c>
      <c r="G4477" s="182">
        <v>15</v>
      </c>
      <c r="H4477" s="182">
        <v>10</v>
      </c>
      <c r="I4477" s="182">
        <v>49</v>
      </c>
      <c r="J4477" s="186">
        <v>3.4864972940511818E-5</v>
      </c>
      <c r="K4477" s="183">
        <v>4462</v>
      </c>
    </row>
    <row r="4478" spans="1:11" x14ac:dyDescent="0.25">
      <c r="A4478" s="59" t="s">
        <v>24153</v>
      </c>
      <c r="B4478" s="59" t="s">
        <v>8756</v>
      </c>
      <c r="C4478" s="182">
        <v>0</v>
      </c>
      <c r="D4478" s="182">
        <v>30</v>
      </c>
      <c r="E4478" s="182">
        <v>15</v>
      </c>
      <c r="F4478" s="182">
        <v>0</v>
      </c>
      <c r="G4478" s="182">
        <v>4</v>
      </c>
      <c r="H4478" s="182">
        <v>0</v>
      </c>
      <c r="I4478" s="182">
        <v>49</v>
      </c>
      <c r="J4478" s="186">
        <v>3.4864972940511818E-5</v>
      </c>
      <c r="K4478" s="183">
        <v>4462</v>
      </c>
    </row>
    <row r="4479" spans="1:11" x14ac:dyDescent="0.25">
      <c r="A4479" s="59" t="s">
        <v>24154</v>
      </c>
      <c r="B4479" s="59" t="s">
        <v>13928</v>
      </c>
      <c r="C4479" s="182">
        <v>0</v>
      </c>
      <c r="D4479" s="182">
        <v>10</v>
      </c>
      <c r="E4479" s="182">
        <v>25</v>
      </c>
      <c r="F4479" s="182">
        <v>10</v>
      </c>
      <c r="G4479" s="182">
        <v>4</v>
      </c>
      <c r="H4479" s="182">
        <v>0</v>
      </c>
      <c r="I4479" s="182">
        <v>49</v>
      </c>
      <c r="J4479" s="186">
        <v>3.4864972940511818E-5</v>
      </c>
      <c r="K4479" s="183">
        <v>4462</v>
      </c>
    </row>
    <row r="4480" spans="1:11" x14ac:dyDescent="0.25">
      <c r="A4480" s="59" t="s">
        <v>24155</v>
      </c>
      <c r="B4480" s="59" t="s">
        <v>8838</v>
      </c>
      <c r="C4480" s="182">
        <v>0</v>
      </c>
      <c r="D4480" s="182">
        <v>30</v>
      </c>
      <c r="E4480" s="182">
        <v>0</v>
      </c>
      <c r="F4480" s="182">
        <v>0</v>
      </c>
      <c r="G4480" s="182">
        <v>15</v>
      </c>
      <c r="H4480" s="182">
        <v>4</v>
      </c>
      <c r="I4480" s="182">
        <v>49</v>
      </c>
      <c r="J4480" s="186">
        <v>3.4864972940511818E-5</v>
      </c>
      <c r="K4480" s="183">
        <v>4462</v>
      </c>
    </row>
    <row r="4481" spans="1:11" x14ac:dyDescent="0.25">
      <c r="A4481" s="59" t="s">
        <v>24156</v>
      </c>
      <c r="B4481" s="59" t="s">
        <v>14033</v>
      </c>
      <c r="C4481" s="182">
        <v>0</v>
      </c>
      <c r="D4481" s="182">
        <v>10</v>
      </c>
      <c r="E4481" s="182">
        <v>0</v>
      </c>
      <c r="F4481" s="182">
        <v>15</v>
      </c>
      <c r="G4481" s="182">
        <v>4</v>
      </c>
      <c r="H4481" s="182">
        <v>20</v>
      </c>
      <c r="I4481" s="182">
        <v>49</v>
      </c>
      <c r="J4481" s="186">
        <v>3.4864972940511818E-5</v>
      </c>
      <c r="K4481" s="183">
        <v>4462</v>
      </c>
    </row>
    <row r="4482" spans="1:11" x14ac:dyDescent="0.25">
      <c r="A4482" s="59" t="s">
        <v>24157</v>
      </c>
      <c r="B4482" s="59" t="s">
        <v>9105</v>
      </c>
      <c r="C4482" s="182">
        <v>0</v>
      </c>
      <c r="D4482" s="182">
        <v>15</v>
      </c>
      <c r="E4482" s="182">
        <v>10</v>
      </c>
      <c r="F4482" s="182">
        <v>4</v>
      </c>
      <c r="G4482" s="182">
        <v>20</v>
      </c>
      <c r="H4482" s="182">
        <v>0</v>
      </c>
      <c r="I4482" s="182">
        <v>49</v>
      </c>
      <c r="J4482" s="186">
        <v>3.4864972940511818E-5</v>
      </c>
      <c r="K4482" s="183">
        <v>4462</v>
      </c>
    </row>
    <row r="4483" spans="1:11" x14ac:dyDescent="0.25">
      <c r="A4483" s="59" t="s">
        <v>24158</v>
      </c>
      <c r="B4483" s="59" t="s">
        <v>13320</v>
      </c>
      <c r="C4483" s="182">
        <v>0</v>
      </c>
      <c r="D4483" s="182">
        <v>15</v>
      </c>
      <c r="E4483" s="182">
        <v>4</v>
      </c>
      <c r="F4483" s="182">
        <v>4</v>
      </c>
      <c r="G4483" s="182">
        <v>25</v>
      </c>
      <c r="H4483" s="182">
        <v>0</v>
      </c>
      <c r="I4483" s="182">
        <v>48</v>
      </c>
      <c r="J4483" s="186">
        <v>3.4153442880501373E-5</v>
      </c>
      <c r="K4483" s="183">
        <v>4478</v>
      </c>
    </row>
    <row r="4484" spans="1:11" x14ac:dyDescent="0.25">
      <c r="A4484" s="59" t="s">
        <v>24159</v>
      </c>
      <c r="B4484" s="59" t="s">
        <v>13731</v>
      </c>
      <c r="C4484" s="182">
        <v>10</v>
      </c>
      <c r="D4484" s="182">
        <v>20</v>
      </c>
      <c r="E4484" s="182">
        <v>4</v>
      </c>
      <c r="F4484" s="182">
        <v>0</v>
      </c>
      <c r="G4484" s="182">
        <v>4</v>
      </c>
      <c r="H4484" s="182">
        <v>10</v>
      </c>
      <c r="I4484" s="182">
        <v>48</v>
      </c>
      <c r="J4484" s="186">
        <v>3.4153442880501373E-5</v>
      </c>
      <c r="K4484" s="183">
        <v>4478</v>
      </c>
    </row>
    <row r="4485" spans="1:11" x14ac:dyDescent="0.25">
      <c r="A4485" s="59" t="s">
        <v>24160</v>
      </c>
      <c r="B4485" s="59" t="s">
        <v>13971</v>
      </c>
      <c r="C4485" s="182">
        <v>15</v>
      </c>
      <c r="D4485" s="182">
        <v>25</v>
      </c>
      <c r="E4485" s="182">
        <v>4</v>
      </c>
      <c r="F4485" s="182">
        <v>0</v>
      </c>
      <c r="G4485" s="182">
        <v>4</v>
      </c>
      <c r="H4485" s="182">
        <v>0</v>
      </c>
      <c r="I4485" s="182">
        <v>48</v>
      </c>
      <c r="J4485" s="186">
        <v>3.4153442880501373E-5</v>
      </c>
      <c r="K4485" s="183">
        <v>4478</v>
      </c>
    </row>
    <row r="4486" spans="1:11" x14ac:dyDescent="0.25">
      <c r="A4486" s="59" t="s">
        <v>24161</v>
      </c>
      <c r="B4486" s="59" t="s">
        <v>13408</v>
      </c>
      <c r="C4486" s="182">
        <v>10</v>
      </c>
      <c r="D4486" s="182">
        <v>4</v>
      </c>
      <c r="E4486" s="182">
        <v>25</v>
      </c>
      <c r="F4486" s="182">
        <v>4</v>
      </c>
      <c r="G4486" s="182">
        <v>4</v>
      </c>
      <c r="H4486" s="182">
        <v>0</v>
      </c>
      <c r="I4486" s="182">
        <v>47</v>
      </c>
      <c r="J4486" s="186">
        <v>3.3441912820490928E-5</v>
      </c>
      <c r="K4486" s="183">
        <v>4481</v>
      </c>
    </row>
    <row r="4487" spans="1:11" x14ac:dyDescent="0.25">
      <c r="A4487" s="59" t="s">
        <v>24162</v>
      </c>
      <c r="B4487" s="59" t="s">
        <v>11396</v>
      </c>
      <c r="C4487" s="182">
        <v>0</v>
      </c>
      <c r="D4487" s="182">
        <v>20</v>
      </c>
      <c r="E4487" s="182">
        <v>4</v>
      </c>
      <c r="F4487" s="182">
        <v>15</v>
      </c>
      <c r="G4487" s="182">
        <v>4</v>
      </c>
      <c r="H4487" s="182">
        <v>4</v>
      </c>
      <c r="I4487" s="182">
        <v>47</v>
      </c>
      <c r="J4487" s="186">
        <v>3.3441912820490928E-5</v>
      </c>
      <c r="K4487" s="183">
        <v>4481</v>
      </c>
    </row>
    <row r="4488" spans="1:11" x14ac:dyDescent="0.25">
      <c r="A4488" s="59" t="s">
        <v>24163</v>
      </c>
      <c r="B4488" s="59" t="s">
        <v>13701</v>
      </c>
      <c r="C4488" s="182">
        <v>0</v>
      </c>
      <c r="D4488" s="182">
        <v>4</v>
      </c>
      <c r="E4488" s="182">
        <v>4</v>
      </c>
      <c r="F4488" s="182">
        <v>0</v>
      </c>
      <c r="G4488" s="182">
        <v>35</v>
      </c>
      <c r="H4488" s="182">
        <v>4</v>
      </c>
      <c r="I4488" s="182">
        <v>47</v>
      </c>
      <c r="J4488" s="186">
        <v>3.3441912820490928E-5</v>
      </c>
      <c r="K4488" s="183">
        <v>4481</v>
      </c>
    </row>
    <row r="4489" spans="1:11" x14ac:dyDescent="0.25">
      <c r="A4489" s="59" t="s">
        <v>24164</v>
      </c>
      <c r="B4489" s="59" t="s">
        <v>13826</v>
      </c>
      <c r="C4489" s="182">
        <v>0</v>
      </c>
      <c r="D4489" s="182">
        <v>10</v>
      </c>
      <c r="E4489" s="182">
        <v>4</v>
      </c>
      <c r="F4489" s="182">
        <v>4</v>
      </c>
      <c r="G4489" s="182">
        <v>25</v>
      </c>
      <c r="H4489" s="182">
        <v>4</v>
      </c>
      <c r="I4489" s="182">
        <v>47</v>
      </c>
      <c r="J4489" s="186">
        <v>3.3441912820490928E-5</v>
      </c>
      <c r="K4489" s="183">
        <v>4481</v>
      </c>
    </row>
    <row r="4490" spans="1:11" x14ac:dyDescent="0.25">
      <c r="A4490" s="59" t="s">
        <v>24165</v>
      </c>
      <c r="B4490" s="59" t="s">
        <v>12329</v>
      </c>
      <c r="C4490" s="182">
        <v>0</v>
      </c>
      <c r="D4490" s="182">
        <v>4</v>
      </c>
      <c r="E4490" s="182">
        <v>4</v>
      </c>
      <c r="F4490" s="182">
        <v>4</v>
      </c>
      <c r="G4490" s="182">
        <v>35</v>
      </c>
      <c r="H4490" s="182">
        <v>0</v>
      </c>
      <c r="I4490" s="182">
        <v>47</v>
      </c>
      <c r="J4490" s="186">
        <v>3.3441912820490928E-5</v>
      </c>
      <c r="K4490" s="183">
        <v>4481</v>
      </c>
    </row>
    <row r="4491" spans="1:11" x14ac:dyDescent="0.25">
      <c r="A4491" s="59" t="s">
        <v>24166</v>
      </c>
      <c r="B4491" s="59" t="s">
        <v>13329</v>
      </c>
      <c r="C4491" s="182">
        <v>0</v>
      </c>
      <c r="D4491" s="182">
        <v>25</v>
      </c>
      <c r="E4491" s="182">
        <v>20</v>
      </c>
      <c r="F4491" s="182">
        <v>0</v>
      </c>
      <c r="G4491" s="182">
        <v>0</v>
      </c>
      <c r="H4491" s="182">
        <v>0</v>
      </c>
      <c r="I4491" s="182">
        <v>45</v>
      </c>
      <c r="J4491" s="186">
        <v>3.2018852700470038E-5</v>
      </c>
      <c r="K4491" s="183">
        <v>4486</v>
      </c>
    </row>
    <row r="4492" spans="1:11" x14ac:dyDescent="0.25">
      <c r="A4492" s="59" t="s">
        <v>24167</v>
      </c>
      <c r="B4492" s="59" t="s">
        <v>12889</v>
      </c>
      <c r="C4492" s="182">
        <v>0</v>
      </c>
      <c r="D4492" s="182">
        <v>10</v>
      </c>
      <c r="E4492" s="182">
        <v>0</v>
      </c>
      <c r="F4492" s="182">
        <v>15</v>
      </c>
      <c r="G4492" s="182">
        <v>20</v>
      </c>
      <c r="H4492" s="182">
        <v>0</v>
      </c>
      <c r="I4492" s="182">
        <v>45</v>
      </c>
      <c r="J4492" s="186">
        <v>3.2018852700470038E-5</v>
      </c>
      <c r="K4492" s="183">
        <v>4486</v>
      </c>
    </row>
    <row r="4493" spans="1:11" x14ac:dyDescent="0.25">
      <c r="A4493" s="59" t="s">
        <v>24168</v>
      </c>
      <c r="B4493" s="59" t="s">
        <v>12766</v>
      </c>
      <c r="C4493" s="182">
        <v>0</v>
      </c>
      <c r="D4493" s="182">
        <v>10</v>
      </c>
      <c r="E4493" s="182">
        <v>20</v>
      </c>
      <c r="F4493" s="182">
        <v>0</v>
      </c>
      <c r="G4493" s="182">
        <v>15</v>
      </c>
      <c r="H4493" s="182">
        <v>0</v>
      </c>
      <c r="I4493" s="182">
        <v>45</v>
      </c>
      <c r="J4493" s="186">
        <v>3.2018852700470038E-5</v>
      </c>
      <c r="K4493" s="183">
        <v>4486</v>
      </c>
    </row>
    <row r="4494" spans="1:11" x14ac:dyDescent="0.25">
      <c r="A4494" s="59" t="s">
        <v>24169</v>
      </c>
      <c r="B4494" s="59" t="s">
        <v>12687</v>
      </c>
      <c r="C4494" s="182">
        <v>0</v>
      </c>
      <c r="D4494" s="182">
        <v>25</v>
      </c>
      <c r="E4494" s="182">
        <v>0</v>
      </c>
      <c r="F4494" s="182">
        <v>20</v>
      </c>
      <c r="G4494" s="182">
        <v>0</v>
      </c>
      <c r="H4494" s="182">
        <v>0</v>
      </c>
      <c r="I4494" s="182">
        <v>45</v>
      </c>
      <c r="J4494" s="186">
        <v>3.2018852700470038E-5</v>
      </c>
      <c r="K4494" s="183">
        <v>4486</v>
      </c>
    </row>
    <row r="4495" spans="1:11" x14ac:dyDescent="0.25">
      <c r="A4495" s="59" t="s">
        <v>24170</v>
      </c>
      <c r="B4495" s="59" t="s">
        <v>11543</v>
      </c>
      <c r="C4495" s="182">
        <v>0</v>
      </c>
      <c r="D4495" s="182">
        <v>45</v>
      </c>
      <c r="E4495" s="182">
        <v>0</v>
      </c>
      <c r="F4495" s="182">
        <v>0</v>
      </c>
      <c r="G4495" s="182">
        <v>0</v>
      </c>
      <c r="H4495" s="182">
        <v>0</v>
      </c>
      <c r="I4495" s="182">
        <v>45</v>
      </c>
      <c r="J4495" s="186">
        <v>3.2018852700470038E-5</v>
      </c>
      <c r="K4495" s="183">
        <v>4486</v>
      </c>
    </row>
    <row r="4496" spans="1:11" x14ac:dyDescent="0.25">
      <c r="A4496" s="59" t="s">
        <v>24171</v>
      </c>
      <c r="B4496" s="59" t="s">
        <v>9387</v>
      </c>
      <c r="C4496" s="182">
        <v>0</v>
      </c>
      <c r="D4496" s="182">
        <v>0</v>
      </c>
      <c r="E4496" s="182">
        <v>0</v>
      </c>
      <c r="F4496" s="182">
        <v>45</v>
      </c>
      <c r="G4496" s="182">
        <v>0</v>
      </c>
      <c r="H4496" s="182">
        <v>0</v>
      </c>
      <c r="I4496" s="182">
        <v>45</v>
      </c>
      <c r="J4496" s="186">
        <v>3.2018852700470038E-5</v>
      </c>
      <c r="K4496" s="183">
        <v>4486</v>
      </c>
    </row>
    <row r="4497" spans="1:11" x14ac:dyDescent="0.25">
      <c r="A4497" s="59" t="s">
        <v>24172</v>
      </c>
      <c r="B4497" s="59" t="s">
        <v>9643</v>
      </c>
      <c r="C4497" s="182">
        <v>0</v>
      </c>
      <c r="D4497" s="182">
        <v>15</v>
      </c>
      <c r="E4497" s="182">
        <v>0</v>
      </c>
      <c r="F4497" s="182">
        <v>10</v>
      </c>
      <c r="G4497" s="182">
        <v>20</v>
      </c>
      <c r="H4497" s="182">
        <v>0</v>
      </c>
      <c r="I4497" s="182">
        <v>45</v>
      </c>
      <c r="J4497" s="186">
        <v>3.2018852700470038E-5</v>
      </c>
      <c r="K4497" s="183">
        <v>4486</v>
      </c>
    </row>
    <row r="4498" spans="1:11" x14ac:dyDescent="0.25">
      <c r="A4498" s="59" t="s">
        <v>24173</v>
      </c>
      <c r="B4498" s="59" t="s">
        <v>9961</v>
      </c>
      <c r="C4498" s="182">
        <v>0</v>
      </c>
      <c r="D4498" s="182">
        <v>0</v>
      </c>
      <c r="E4498" s="182">
        <v>0</v>
      </c>
      <c r="F4498" s="182">
        <v>10</v>
      </c>
      <c r="G4498" s="182">
        <v>35</v>
      </c>
      <c r="H4498" s="182">
        <v>0</v>
      </c>
      <c r="I4498" s="182">
        <v>45</v>
      </c>
      <c r="J4498" s="186">
        <v>3.2018852700470038E-5</v>
      </c>
      <c r="K4498" s="183">
        <v>4486</v>
      </c>
    </row>
    <row r="4499" spans="1:11" x14ac:dyDescent="0.25">
      <c r="A4499" s="59" t="s">
        <v>24174</v>
      </c>
      <c r="B4499" s="59" t="s">
        <v>13436</v>
      </c>
      <c r="C4499" s="182">
        <v>15</v>
      </c>
      <c r="D4499" s="182">
        <v>0</v>
      </c>
      <c r="E4499" s="182">
        <v>10</v>
      </c>
      <c r="F4499" s="182">
        <v>0</v>
      </c>
      <c r="G4499" s="182">
        <v>20</v>
      </c>
      <c r="H4499" s="182">
        <v>0</v>
      </c>
      <c r="I4499" s="182">
        <v>45</v>
      </c>
      <c r="J4499" s="186">
        <v>3.2018852700470038E-5</v>
      </c>
      <c r="K4499" s="183">
        <v>4486</v>
      </c>
    </row>
    <row r="4500" spans="1:11" x14ac:dyDescent="0.25">
      <c r="A4500" s="59" t="s">
        <v>24175</v>
      </c>
      <c r="B4500" s="59" t="s">
        <v>12792</v>
      </c>
      <c r="C4500" s="182">
        <v>0</v>
      </c>
      <c r="D4500" s="182">
        <v>45</v>
      </c>
      <c r="E4500" s="182">
        <v>0</v>
      </c>
      <c r="F4500" s="182">
        <v>0</v>
      </c>
      <c r="G4500" s="182">
        <v>0</v>
      </c>
      <c r="H4500" s="182">
        <v>0</v>
      </c>
      <c r="I4500" s="182">
        <v>45</v>
      </c>
      <c r="J4500" s="186">
        <v>3.2018852700470038E-5</v>
      </c>
      <c r="K4500" s="183">
        <v>4486</v>
      </c>
    </row>
    <row r="4501" spans="1:11" x14ac:dyDescent="0.25">
      <c r="A4501" s="59" t="s">
        <v>24176</v>
      </c>
      <c r="B4501" s="59" t="s">
        <v>9832</v>
      </c>
      <c r="C4501" s="182">
        <v>0</v>
      </c>
      <c r="D4501" s="182">
        <v>10</v>
      </c>
      <c r="E4501" s="182">
        <v>0</v>
      </c>
      <c r="F4501" s="182">
        <v>0</v>
      </c>
      <c r="G4501" s="182">
        <v>25</v>
      </c>
      <c r="H4501" s="182">
        <v>10</v>
      </c>
      <c r="I4501" s="182">
        <v>45</v>
      </c>
      <c r="J4501" s="186">
        <v>3.2018852700470038E-5</v>
      </c>
      <c r="K4501" s="183">
        <v>4486</v>
      </c>
    </row>
    <row r="4502" spans="1:11" x14ac:dyDescent="0.25">
      <c r="A4502" s="59" t="s">
        <v>24177</v>
      </c>
      <c r="B4502" s="59" t="s">
        <v>10032</v>
      </c>
      <c r="C4502" s="182">
        <v>0</v>
      </c>
      <c r="D4502" s="182">
        <v>10</v>
      </c>
      <c r="E4502" s="182">
        <v>25</v>
      </c>
      <c r="F4502" s="182">
        <v>0</v>
      </c>
      <c r="G4502" s="182">
        <v>10</v>
      </c>
      <c r="H4502" s="182">
        <v>0</v>
      </c>
      <c r="I4502" s="182">
        <v>45</v>
      </c>
      <c r="J4502" s="186">
        <v>3.2018852700470038E-5</v>
      </c>
      <c r="K4502" s="183">
        <v>4486</v>
      </c>
    </row>
    <row r="4503" spans="1:11" x14ac:dyDescent="0.25">
      <c r="A4503" s="59" t="s">
        <v>24178</v>
      </c>
      <c r="B4503" s="59" t="s">
        <v>9685</v>
      </c>
      <c r="C4503" s="182">
        <v>0</v>
      </c>
      <c r="D4503" s="182">
        <v>0</v>
      </c>
      <c r="E4503" s="182">
        <v>0</v>
      </c>
      <c r="F4503" s="182">
        <v>0</v>
      </c>
      <c r="G4503" s="182">
        <v>45</v>
      </c>
      <c r="H4503" s="182">
        <v>0</v>
      </c>
      <c r="I4503" s="182">
        <v>45</v>
      </c>
      <c r="J4503" s="186">
        <v>3.2018852700470038E-5</v>
      </c>
      <c r="K4503" s="183">
        <v>4486</v>
      </c>
    </row>
    <row r="4504" spans="1:11" x14ac:dyDescent="0.25">
      <c r="A4504" s="59" t="s">
        <v>24179</v>
      </c>
      <c r="B4504" s="59" t="s">
        <v>13255</v>
      </c>
      <c r="C4504" s="182">
        <v>0</v>
      </c>
      <c r="D4504" s="182">
        <v>20</v>
      </c>
      <c r="E4504" s="182">
        <v>10</v>
      </c>
      <c r="F4504" s="182">
        <v>0</v>
      </c>
      <c r="G4504" s="182">
        <v>15</v>
      </c>
      <c r="H4504" s="182">
        <v>0</v>
      </c>
      <c r="I4504" s="182">
        <v>45</v>
      </c>
      <c r="J4504" s="186">
        <v>3.2018852700470038E-5</v>
      </c>
      <c r="K4504" s="183">
        <v>4486</v>
      </c>
    </row>
    <row r="4505" spans="1:11" x14ac:dyDescent="0.25">
      <c r="A4505" s="59" t="s">
        <v>24180</v>
      </c>
      <c r="B4505" s="59" t="s">
        <v>13237</v>
      </c>
      <c r="C4505" s="182">
        <v>30</v>
      </c>
      <c r="D4505" s="182">
        <v>0</v>
      </c>
      <c r="E4505" s="182">
        <v>15</v>
      </c>
      <c r="F4505" s="182">
        <v>0</v>
      </c>
      <c r="G4505" s="182">
        <v>0</v>
      </c>
      <c r="H4505" s="182">
        <v>0</v>
      </c>
      <c r="I4505" s="182">
        <v>45</v>
      </c>
      <c r="J4505" s="186">
        <v>3.2018852700470038E-5</v>
      </c>
      <c r="K4505" s="183">
        <v>4486</v>
      </c>
    </row>
    <row r="4506" spans="1:11" x14ac:dyDescent="0.25">
      <c r="A4506" s="59" t="s">
        <v>24181</v>
      </c>
      <c r="B4506" s="59" t="s">
        <v>13505</v>
      </c>
      <c r="C4506" s="182">
        <v>0</v>
      </c>
      <c r="D4506" s="182">
        <v>10</v>
      </c>
      <c r="E4506" s="182">
        <v>35</v>
      </c>
      <c r="F4506" s="182">
        <v>0</v>
      </c>
      <c r="G4506" s="182">
        <v>0</v>
      </c>
      <c r="H4506" s="182">
        <v>0</v>
      </c>
      <c r="I4506" s="182">
        <v>45</v>
      </c>
      <c r="J4506" s="186">
        <v>3.2018852700470038E-5</v>
      </c>
      <c r="K4506" s="183">
        <v>4486</v>
      </c>
    </row>
    <row r="4507" spans="1:11" x14ac:dyDescent="0.25">
      <c r="A4507" s="59" t="s">
        <v>24182</v>
      </c>
      <c r="B4507" s="59" t="s">
        <v>13115</v>
      </c>
      <c r="C4507" s="182">
        <v>0</v>
      </c>
      <c r="D4507" s="182">
        <v>10</v>
      </c>
      <c r="E4507" s="182">
        <v>25</v>
      </c>
      <c r="F4507" s="182">
        <v>0</v>
      </c>
      <c r="G4507" s="182">
        <v>10</v>
      </c>
      <c r="H4507" s="182">
        <v>0</v>
      </c>
      <c r="I4507" s="182">
        <v>45</v>
      </c>
      <c r="J4507" s="186">
        <v>3.2018852700470038E-5</v>
      </c>
      <c r="K4507" s="183">
        <v>4486</v>
      </c>
    </row>
    <row r="4508" spans="1:11" x14ac:dyDescent="0.25">
      <c r="A4508" s="59" t="s">
        <v>24183</v>
      </c>
      <c r="B4508" s="59" t="s">
        <v>12852</v>
      </c>
      <c r="C4508" s="182">
        <v>0</v>
      </c>
      <c r="D4508" s="182">
        <v>0</v>
      </c>
      <c r="E4508" s="182">
        <v>25</v>
      </c>
      <c r="F4508" s="182">
        <v>0</v>
      </c>
      <c r="G4508" s="182">
        <v>20</v>
      </c>
      <c r="H4508" s="182">
        <v>0</v>
      </c>
      <c r="I4508" s="182">
        <v>45</v>
      </c>
      <c r="J4508" s="186">
        <v>3.2018852700470038E-5</v>
      </c>
      <c r="K4508" s="183">
        <v>4486</v>
      </c>
    </row>
    <row r="4509" spans="1:11" x14ac:dyDescent="0.25">
      <c r="A4509" s="59" t="s">
        <v>24184</v>
      </c>
      <c r="B4509" s="59" t="s">
        <v>12683</v>
      </c>
      <c r="C4509" s="182">
        <v>0</v>
      </c>
      <c r="D4509" s="182">
        <v>45</v>
      </c>
      <c r="E4509" s="182">
        <v>0</v>
      </c>
      <c r="F4509" s="182">
        <v>0</v>
      </c>
      <c r="G4509" s="182">
        <v>0</v>
      </c>
      <c r="H4509" s="182">
        <v>0</v>
      </c>
      <c r="I4509" s="182">
        <v>45</v>
      </c>
      <c r="J4509" s="186">
        <v>3.2018852700470038E-5</v>
      </c>
      <c r="K4509" s="183">
        <v>4486</v>
      </c>
    </row>
    <row r="4510" spans="1:11" x14ac:dyDescent="0.25">
      <c r="A4510" s="59" t="s">
        <v>24185</v>
      </c>
      <c r="B4510" s="59" t="s">
        <v>13560</v>
      </c>
      <c r="C4510" s="182">
        <v>0</v>
      </c>
      <c r="D4510" s="182">
        <v>10</v>
      </c>
      <c r="E4510" s="182">
        <v>15</v>
      </c>
      <c r="F4510" s="182">
        <v>0</v>
      </c>
      <c r="G4510" s="182">
        <v>20</v>
      </c>
      <c r="H4510" s="182">
        <v>0</v>
      </c>
      <c r="I4510" s="182">
        <v>45</v>
      </c>
      <c r="J4510" s="186">
        <v>3.2018852700470038E-5</v>
      </c>
      <c r="K4510" s="183">
        <v>4486</v>
      </c>
    </row>
    <row r="4511" spans="1:11" x14ac:dyDescent="0.25">
      <c r="A4511" s="59" t="s">
        <v>24186</v>
      </c>
      <c r="B4511" s="59" t="s">
        <v>13571</v>
      </c>
      <c r="C4511" s="182">
        <v>0</v>
      </c>
      <c r="D4511" s="182">
        <v>20</v>
      </c>
      <c r="E4511" s="182">
        <v>0</v>
      </c>
      <c r="F4511" s="182">
        <v>0</v>
      </c>
      <c r="G4511" s="182">
        <v>25</v>
      </c>
      <c r="H4511" s="182">
        <v>0</v>
      </c>
      <c r="I4511" s="182">
        <v>45</v>
      </c>
      <c r="J4511" s="186">
        <v>3.2018852700470038E-5</v>
      </c>
      <c r="K4511" s="183">
        <v>4486</v>
      </c>
    </row>
    <row r="4512" spans="1:11" x14ac:dyDescent="0.25">
      <c r="A4512" s="59" t="s">
        <v>24187</v>
      </c>
      <c r="B4512" s="59" t="s">
        <v>11195</v>
      </c>
      <c r="C4512" s="182">
        <v>0</v>
      </c>
      <c r="D4512" s="182">
        <v>0</v>
      </c>
      <c r="E4512" s="182">
        <v>0</v>
      </c>
      <c r="F4512" s="182">
        <v>0</v>
      </c>
      <c r="G4512" s="182">
        <v>0</v>
      </c>
      <c r="H4512" s="182">
        <v>45</v>
      </c>
      <c r="I4512" s="182">
        <v>45</v>
      </c>
      <c r="J4512" s="186">
        <v>3.2018852700470038E-5</v>
      </c>
      <c r="K4512" s="183">
        <v>4486</v>
      </c>
    </row>
    <row r="4513" spans="1:11" x14ac:dyDescent="0.25">
      <c r="A4513" s="59" t="s">
        <v>24188</v>
      </c>
      <c r="B4513" s="59" t="s">
        <v>11343</v>
      </c>
      <c r="C4513" s="182">
        <v>0</v>
      </c>
      <c r="D4513" s="182">
        <v>30</v>
      </c>
      <c r="E4513" s="182">
        <v>0</v>
      </c>
      <c r="F4513" s="182">
        <v>0</v>
      </c>
      <c r="G4513" s="182">
        <v>15</v>
      </c>
      <c r="H4513" s="182">
        <v>0</v>
      </c>
      <c r="I4513" s="182">
        <v>45</v>
      </c>
      <c r="J4513" s="186">
        <v>3.2018852700470038E-5</v>
      </c>
      <c r="K4513" s="183">
        <v>4486</v>
      </c>
    </row>
    <row r="4514" spans="1:11" x14ac:dyDescent="0.25">
      <c r="A4514" s="59" t="s">
        <v>24189</v>
      </c>
      <c r="B4514" s="59" t="s">
        <v>11081</v>
      </c>
      <c r="C4514" s="182">
        <v>0</v>
      </c>
      <c r="D4514" s="182">
        <v>25</v>
      </c>
      <c r="E4514" s="182">
        <v>10</v>
      </c>
      <c r="F4514" s="182">
        <v>0</v>
      </c>
      <c r="G4514" s="182">
        <v>10</v>
      </c>
      <c r="H4514" s="182">
        <v>0</v>
      </c>
      <c r="I4514" s="182">
        <v>45</v>
      </c>
      <c r="J4514" s="186">
        <v>3.2018852700470038E-5</v>
      </c>
      <c r="K4514" s="183">
        <v>4486</v>
      </c>
    </row>
    <row r="4515" spans="1:11" x14ac:dyDescent="0.25">
      <c r="A4515" s="59" t="s">
        <v>24190</v>
      </c>
      <c r="B4515" s="59" t="s">
        <v>11086</v>
      </c>
      <c r="C4515" s="182">
        <v>0</v>
      </c>
      <c r="D4515" s="182">
        <v>0</v>
      </c>
      <c r="E4515" s="182">
        <v>10</v>
      </c>
      <c r="F4515" s="182">
        <v>0</v>
      </c>
      <c r="G4515" s="182">
        <v>0</v>
      </c>
      <c r="H4515" s="182">
        <v>35</v>
      </c>
      <c r="I4515" s="182">
        <v>45</v>
      </c>
      <c r="J4515" s="186">
        <v>3.2018852700470038E-5</v>
      </c>
      <c r="K4515" s="183">
        <v>4486</v>
      </c>
    </row>
    <row r="4516" spans="1:11" x14ac:dyDescent="0.25">
      <c r="A4516" s="59" t="s">
        <v>24191</v>
      </c>
      <c r="B4516" s="59" t="s">
        <v>10143</v>
      </c>
      <c r="C4516" s="182">
        <v>25</v>
      </c>
      <c r="D4516" s="182">
        <v>0</v>
      </c>
      <c r="E4516" s="182">
        <v>10</v>
      </c>
      <c r="F4516" s="182">
        <v>10</v>
      </c>
      <c r="G4516" s="182">
        <v>0</v>
      </c>
      <c r="H4516" s="182">
        <v>0</v>
      </c>
      <c r="I4516" s="182">
        <v>45</v>
      </c>
      <c r="J4516" s="186">
        <v>3.2018852700470038E-5</v>
      </c>
      <c r="K4516" s="183">
        <v>4486</v>
      </c>
    </row>
    <row r="4517" spans="1:11" x14ac:dyDescent="0.25">
      <c r="A4517" s="59" t="s">
        <v>24192</v>
      </c>
      <c r="B4517" s="59" t="s">
        <v>13660</v>
      </c>
      <c r="C4517" s="182">
        <v>0</v>
      </c>
      <c r="D4517" s="182">
        <v>0</v>
      </c>
      <c r="E4517" s="182">
        <v>35</v>
      </c>
      <c r="F4517" s="182">
        <v>0</v>
      </c>
      <c r="G4517" s="182">
        <v>0</v>
      </c>
      <c r="H4517" s="182">
        <v>10</v>
      </c>
      <c r="I4517" s="182">
        <v>45</v>
      </c>
      <c r="J4517" s="186">
        <v>3.2018852700470038E-5</v>
      </c>
      <c r="K4517" s="183">
        <v>4486</v>
      </c>
    </row>
    <row r="4518" spans="1:11" x14ac:dyDescent="0.25">
      <c r="A4518" s="59" t="s">
        <v>24193</v>
      </c>
      <c r="B4518" s="59" t="s">
        <v>9288</v>
      </c>
      <c r="C4518" s="182">
        <v>0</v>
      </c>
      <c r="D4518" s="182">
        <v>0</v>
      </c>
      <c r="E4518" s="182">
        <v>0</v>
      </c>
      <c r="F4518" s="182">
        <v>25</v>
      </c>
      <c r="G4518" s="182">
        <v>20</v>
      </c>
      <c r="H4518" s="182">
        <v>0</v>
      </c>
      <c r="I4518" s="182">
        <v>45</v>
      </c>
      <c r="J4518" s="186">
        <v>3.2018852700470038E-5</v>
      </c>
      <c r="K4518" s="183">
        <v>4486</v>
      </c>
    </row>
    <row r="4519" spans="1:11" x14ac:dyDescent="0.25">
      <c r="A4519" s="59" t="s">
        <v>24194</v>
      </c>
      <c r="B4519" s="59" t="s">
        <v>10189</v>
      </c>
      <c r="C4519" s="182">
        <v>10</v>
      </c>
      <c r="D4519" s="182">
        <v>25</v>
      </c>
      <c r="E4519" s="182">
        <v>10</v>
      </c>
      <c r="F4519" s="182">
        <v>0</v>
      </c>
      <c r="G4519" s="182">
        <v>0</v>
      </c>
      <c r="H4519" s="182">
        <v>0</v>
      </c>
      <c r="I4519" s="182">
        <v>45</v>
      </c>
      <c r="J4519" s="186">
        <v>3.2018852700470038E-5</v>
      </c>
      <c r="K4519" s="183">
        <v>4486</v>
      </c>
    </row>
    <row r="4520" spans="1:11" x14ac:dyDescent="0.25">
      <c r="A4520" s="59" t="s">
        <v>24195</v>
      </c>
      <c r="B4520" s="59" t="s">
        <v>13695</v>
      </c>
      <c r="C4520" s="182">
        <v>0</v>
      </c>
      <c r="D4520" s="182">
        <v>10</v>
      </c>
      <c r="E4520" s="182">
        <v>15</v>
      </c>
      <c r="F4520" s="182">
        <v>0</v>
      </c>
      <c r="G4520" s="182">
        <v>20</v>
      </c>
      <c r="H4520" s="182">
        <v>0</v>
      </c>
      <c r="I4520" s="182">
        <v>45</v>
      </c>
      <c r="J4520" s="186">
        <v>3.2018852700470038E-5</v>
      </c>
      <c r="K4520" s="183">
        <v>4486</v>
      </c>
    </row>
    <row r="4521" spans="1:11" x14ac:dyDescent="0.25">
      <c r="A4521" s="59" t="s">
        <v>24196</v>
      </c>
      <c r="B4521" s="59" t="s">
        <v>13721</v>
      </c>
      <c r="C4521" s="182">
        <v>0</v>
      </c>
      <c r="D4521" s="182">
        <v>30</v>
      </c>
      <c r="E4521" s="182">
        <v>0</v>
      </c>
      <c r="F4521" s="182">
        <v>0</v>
      </c>
      <c r="G4521" s="182">
        <v>15</v>
      </c>
      <c r="H4521" s="182">
        <v>0</v>
      </c>
      <c r="I4521" s="182">
        <v>45</v>
      </c>
      <c r="J4521" s="186">
        <v>3.2018852700470038E-5</v>
      </c>
      <c r="K4521" s="183">
        <v>4486</v>
      </c>
    </row>
    <row r="4522" spans="1:11" x14ac:dyDescent="0.25">
      <c r="A4522" s="59" t="s">
        <v>24197</v>
      </c>
      <c r="B4522" s="59" t="s">
        <v>13734</v>
      </c>
      <c r="C4522" s="182">
        <v>0</v>
      </c>
      <c r="D4522" s="182">
        <v>30</v>
      </c>
      <c r="E4522" s="182">
        <v>0</v>
      </c>
      <c r="F4522" s="182">
        <v>0</v>
      </c>
      <c r="G4522" s="182">
        <v>15</v>
      </c>
      <c r="H4522" s="182">
        <v>0</v>
      </c>
      <c r="I4522" s="182">
        <v>45</v>
      </c>
      <c r="J4522" s="186">
        <v>3.2018852700470038E-5</v>
      </c>
      <c r="K4522" s="183">
        <v>4486</v>
      </c>
    </row>
    <row r="4523" spans="1:11" x14ac:dyDescent="0.25">
      <c r="A4523" s="59" t="s">
        <v>24198</v>
      </c>
      <c r="B4523" s="59" t="s">
        <v>11112</v>
      </c>
      <c r="C4523" s="182">
        <v>0</v>
      </c>
      <c r="D4523" s="182">
        <v>0</v>
      </c>
      <c r="E4523" s="182">
        <v>0</v>
      </c>
      <c r="F4523" s="182">
        <v>0</v>
      </c>
      <c r="G4523" s="182">
        <v>35</v>
      </c>
      <c r="H4523" s="182">
        <v>10</v>
      </c>
      <c r="I4523" s="182">
        <v>45</v>
      </c>
      <c r="J4523" s="186">
        <v>3.2018852700470038E-5</v>
      </c>
      <c r="K4523" s="183">
        <v>4486</v>
      </c>
    </row>
    <row r="4524" spans="1:11" x14ac:dyDescent="0.25">
      <c r="A4524" s="59" t="s">
        <v>24199</v>
      </c>
      <c r="B4524" s="59" t="s">
        <v>8763</v>
      </c>
      <c r="C4524" s="182">
        <v>0</v>
      </c>
      <c r="D4524" s="182">
        <v>10</v>
      </c>
      <c r="E4524" s="182">
        <v>20</v>
      </c>
      <c r="F4524" s="182">
        <v>0</v>
      </c>
      <c r="G4524" s="182">
        <v>15</v>
      </c>
      <c r="H4524" s="182">
        <v>0</v>
      </c>
      <c r="I4524" s="182">
        <v>45</v>
      </c>
      <c r="J4524" s="186">
        <v>3.2018852700470038E-5</v>
      </c>
      <c r="K4524" s="183">
        <v>4486</v>
      </c>
    </row>
    <row r="4525" spans="1:11" x14ac:dyDescent="0.25">
      <c r="A4525" s="59" t="s">
        <v>24200</v>
      </c>
      <c r="B4525" s="59" t="s">
        <v>12317</v>
      </c>
      <c r="C4525" s="182">
        <v>0</v>
      </c>
      <c r="D4525" s="182">
        <v>15</v>
      </c>
      <c r="E4525" s="182">
        <v>15</v>
      </c>
      <c r="F4525" s="182">
        <v>15</v>
      </c>
      <c r="G4525" s="182">
        <v>0</v>
      </c>
      <c r="H4525" s="182">
        <v>0</v>
      </c>
      <c r="I4525" s="182">
        <v>45</v>
      </c>
      <c r="J4525" s="186">
        <v>3.2018852700470038E-5</v>
      </c>
      <c r="K4525" s="183">
        <v>4486</v>
      </c>
    </row>
    <row r="4526" spans="1:11" x14ac:dyDescent="0.25">
      <c r="A4526" s="59" t="s">
        <v>24201</v>
      </c>
      <c r="B4526" s="59" t="s">
        <v>9442</v>
      </c>
      <c r="C4526" s="182">
        <v>0</v>
      </c>
      <c r="D4526" s="182">
        <v>25</v>
      </c>
      <c r="E4526" s="182">
        <v>0</v>
      </c>
      <c r="F4526" s="182">
        <v>0</v>
      </c>
      <c r="G4526" s="182">
        <v>0</v>
      </c>
      <c r="H4526" s="182">
        <v>20</v>
      </c>
      <c r="I4526" s="182">
        <v>45</v>
      </c>
      <c r="J4526" s="186">
        <v>3.2018852700470038E-5</v>
      </c>
      <c r="K4526" s="183">
        <v>4486</v>
      </c>
    </row>
    <row r="4527" spans="1:11" x14ac:dyDescent="0.25">
      <c r="A4527" s="59" t="s">
        <v>24202</v>
      </c>
      <c r="B4527" s="59" t="s">
        <v>13936</v>
      </c>
      <c r="C4527" s="182">
        <v>15</v>
      </c>
      <c r="D4527" s="182">
        <v>30</v>
      </c>
      <c r="E4527" s="182">
        <v>0</v>
      </c>
      <c r="F4527" s="182">
        <v>0</v>
      </c>
      <c r="G4527" s="182">
        <v>0</v>
      </c>
      <c r="H4527" s="182">
        <v>0</v>
      </c>
      <c r="I4527" s="182">
        <v>45</v>
      </c>
      <c r="J4527" s="186">
        <v>3.2018852700470038E-5</v>
      </c>
      <c r="K4527" s="183">
        <v>4486</v>
      </c>
    </row>
    <row r="4528" spans="1:11" x14ac:dyDescent="0.25">
      <c r="A4528" s="59" t="s">
        <v>24203</v>
      </c>
      <c r="B4528" s="59" t="s">
        <v>13183</v>
      </c>
      <c r="C4528" s="182">
        <v>0</v>
      </c>
      <c r="D4528" s="182">
        <v>30</v>
      </c>
      <c r="E4528" s="182">
        <v>0</v>
      </c>
      <c r="F4528" s="182">
        <v>15</v>
      </c>
      <c r="G4528" s="182">
        <v>0</v>
      </c>
      <c r="H4528" s="182">
        <v>0</v>
      </c>
      <c r="I4528" s="182">
        <v>45</v>
      </c>
      <c r="J4528" s="186">
        <v>3.2018852700470038E-5</v>
      </c>
      <c r="K4528" s="183">
        <v>4486</v>
      </c>
    </row>
    <row r="4529" spans="1:11" x14ac:dyDescent="0.25">
      <c r="A4529" s="59" t="s">
        <v>24204</v>
      </c>
      <c r="B4529" s="59" t="s">
        <v>13157</v>
      </c>
      <c r="C4529" s="182">
        <v>0</v>
      </c>
      <c r="D4529" s="182">
        <v>25</v>
      </c>
      <c r="E4529" s="182">
        <v>0</v>
      </c>
      <c r="F4529" s="182">
        <v>0</v>
      </c>
      <c r="G4529" s="182">
        <v>20</v>
      </c>
      <c r="H4529" s="182">
        <v>0</v>
      </c>
      <c r="I4529" s="182">
        <v>45</v>
      </c>
      <c r="J4529" s="186">
        <v>3.2018852700470038E-5</v>
      </c>
      <c r="K4529" s="183">
        <v>4486</v>
      </c>
    </row>
    <row r="4530" spans="1:11" x14ac:dyDescent="0.25">
      <c r="A4530" s="59" t="s">
        <v>24205</v>
      </c>
      <c r="B4530" s="59" t="s">
        <v>13950</v>
      </c>
      <c r="C4530" s="182">
        <v>0</v>
      </c>
      <c r="D4530" s="182">
        <v>30</v>
      </c>
      <c r="E4530" s="182">
        <v>15</v>
      </c>
      <c r="F4530" s="182">
        <v>0</v>
      </c>
      <c r="G4530" s="182">
        <v>0</v>
      </c>
      <c r="H4530" s="182">
        <v>0</v>
      </c>
      <c r="I4530" s="182">
        <v>45</v>
      </c>
      <c r="J4530" s="186">
        <v>3.2018852700470038E-5</v>
      </c>
      <c r="K4530" s="183">
        <v>4486</v>
      </c>
    </row>
    <row r="4531" spans="1:11" x14ac:dyDescent="0.25">
      <c r="A4531" s="59" t="s">
        <v>24206</v>
      </c>
      <c r="B4531" s="59" t="s">
        <v>10031</v>
      </c>
      <c r="C4531" s="182">
        <v>0</v>
      </c>
      <c r="D4531" s="182">
        <v>25</v>
      </c>
      <c r="E4531" s="182">
        <v>0</v>
      </c>
      <c r="F4531" s="182">
        <v>0</v>
      </c>
      <c r="G4531" s="182">
        <v>20</v>
      </c>
      <c r="H4531" s="182">
        <v>0</v>
      </c>
      <c r="I4531" s="182">
        <v>45</v>
      </c>
      <c r="J4531" s="186">
        <v>3.2018852700470038E-5</v>
      </c>
      <c r="K4531" s="183">
        <v>4486</v>
      </c>
    </row>
    <row r="4532" spans="1:11" x14ac:dyDescent="0.25">
      <c r="A4532" s="59" t="s">
        <v>24207</v>
      </c>
      <c r="B4532" s="59" t="s">
        <v>9771</v>
      </c>
      <c r="C4532" s="182">
        <v>0</v>
      </c>
      <c r="D4532" s="182">
        <v>10</v>
      </c>
      <c r="E4532" s="182">
        <v>0</v>
      </c>
      <c r="F4532" s="182">
        <v>10</v>
      </c>
      <c r="G4532" s="182">
        <v>10</v>
      </c>
      <c r="H4532" s="182">
        <v>15</v>
      </c>
      <c r="I4532" s="182">
        <v>45</v>
      </c>
      <c r="J4532" s="186">
        <v>3.2018852700470038E-5</v>
      </c>
      <c r="K4532" s="183">
        <v>4486</v>
      </c>
    </row>
    <row r="4533" spans="1:11" x14ac:dyDescent="0.25">
      <c r="A4533" s="59" t="s">
        <v>24208</v>
      </c>
      <c r="B4533" s="59" t="s">
        <v>12606</v>
      </c>
      <c r="C4533" s="182">
        <v>0</v>
      </c>
      <c r="D4533" s="182">
        <v>10</v>
      </c>
      <c r="E4533" s="182">
        <v>0</v>
      </c>
      <c r="F4533" s="182">
        <v>0</v>
      </c>
      <c r="G4533" s="182">
        <v>35</v>
      </c>
      <c r="H4533" s="182">
        <v>0</v>
      </c>
      <c r="I4533" s="182">
        <v>45</v>
      </c>
      <c r="J4533" s="186">
        <v>3.2018852700470038E-5</v>
      </c>
      <c r="K4533" s="183">
        <v>4486</v>
      </c>
    </row>
    <row r="4534" spans="1:11" x14ac:dyDescent="0.25">
      <c r="A4534" s="59" t="s">
        <v>24209</v>
      </c>
      <c r="B4534" s="59" t="s">
        <v>8879</v>
      </c>
      <c r="C4534" s="182">
        <v>0</v>
      </c>
      <c r="D4534" s="182">
        <v>0</v>
      </c>
      <c r="E4534" s="182">
        <v>10</v>
      </c>
      <c r="F4534" s="182">
        <v>15</v>
      </c>
      <c r="G4534" s="182">
        <v>20</v>
      </c>
      <c r="H4534" s="182">
        <v>0</v>
      </c>
      <c r="I4534" s="182">
        <v>45</v>
      </c>
      <c r="J4534" s="186">
        <v>3.2018852700470038E-5</v>
      </c>
      <c r="K4534" s="183">
        <v>4486</v>
      </c>
    </row>
    <row r="4535" spans="1:11" x14ac:dyDescent="0.25">
      <c r="A4535" s="59" t="s">
        <v>24210</v>
      </c>
      <c r="B4535" s="59" t="s">
        <v>13276</v>
      </c>
      <c r="C4535" s="182">
        <v>0</v>
      </c>
      <c r="D4535" s="182">
        <v>25</v>
      </c>
      <c r="E4535" s="182">
        <v>10</v>
      </c>
      <c r="F4535" s="182">
        <v>0</v>
      </c>
      <c r="G4535" s="182">
        <v>10</v>
      </c>
      <c r="H4535" s="182">
        <v>0</v>
      </c>
      <c r="I4535" s="182">
        <v>45</v>
      </c>
      <c r="J4535" s="186">
        <v>3.2018852700470038E-5</v>
      </c>
      <c r="K4535" s="183">
        <v>4486</v>
      </c>
    </row>
    <row r="4536" spans="1:11" x14ac:dyDescent="0.25">
      <c r="A4536" s="59" t="s">
        <v>24211</v>
      </c>
      <c r="B4536" s="59" t="s">
        <v>9386</v>
      </c>
      <c r="C4536" s="182">
        <v>0</v>
      </c>
      <c r="D4536" s="182">
        <v>4</v>
      </c>
      <c r="E4536" s="182">
        <v>10</v>
      </c>
      <c r="F4536" s="182">
        <v>0</v>
      </c>
      <c r="G4536" s="182">
        <v>0</v>
      </c>
      <c r="H4536" s="182">
        <v>30</v>
      </c>
      <c r="I4536" s="182">
        <v>44</v>
      </c>
      <c r="J4536" s="186">
        <v>3.1307322640459593E-5</v>
      </c>
      <c r="K4536" s="183">
        <v>4531</v>
      </c>
    </row>
    <row r="4537" spans="1:11" x14ac:dyDescent="0.25">
      <c r="A4537" s="59" t="s">
        <v>24212</v>
      </c>
      <c r="B4537" s="59" t="s">
        <v>9036</v>
      </c>
      <c r="C4537" s="182">
        <v>0</v>
      </c>
      <c r="D4537" s="182">
        <v>10</v>
      </c>
      <c r="E4537" s="182">
        <v>30</v>
      </c>
      <c r="F4537" s="182">
        <v>4</v>
      </c>
      <c r="G4537" s="182">
        <v>0</v>
      </c>
      <c r="H4537" s="182">
        <v>0</v>
      </c>
      <c r="I4537" s="182">
        <v>44</v>
      </c>
      <c r="J4537" s="186">
        <v>3.1307322640459593E-5</v>
      </c>
      <c r="K4537" s="183">
        <v>4531</v>
      </c>
    </row>
    <row r="4538" spans="1:11" x14ac:dyDescent="0.25">
      <c r="A4538" s="59" t="s">
        <v>24213</v>
      </c>
      <c r="B4538" s="59" t="s">
        <v>9365</v>
      </c>
      <c r="C4538" s="182">
        <v>15</v>
      </c>
      <c r="D4538" s="182">
        <v>25</v>
      </c>
      <c r="E4538" s="182">
        <v>4</v>
      </c>
      <c r="F4538" s="182">
        <v>0</v>
      </c>
      <c r="G4538" s="182">
        <v>0</v>
      </c>
      <c r="H4538" s="182">
        <v>0</v>
      </c>
      <c r="I4538" s="182">
        <v>44</v>
      </c>
      <c r="J4538" s="186">
        <v>3.1307322640459593E-5</v>
      </c>
      <c r="K4538" s="183">
        <v>4531</v>
      </c>
    </row>
    <row r="4539" spans="1:11" x14ac:dyDescent="0.25">
      <c r="A4539" s="59" t="s">
        <v>24214</v>
      </c>
      <c r="B4539" s="59" t="s">
        <v>13422</v>
      </c>
      <c r="C4539" s="182">
        <v>10</v>
      </c>
      <c r="D4539" s="182">
        <v>0</v>
      </c>
      <c r="E4539" s="182">
        <v>10</v>
      </c>
      <c r="F4539" s="182">
        <v>4</v>
      </c>
      <c r="G4539" s="182">
        <v>20</v>
      </c>
      <c r="H4539" s="182">
        <v>0</v>
      </c>
      <c r="I4539" s="182">
        <v>44</v>
      </c>
      <c r="J4539" s="186">
        <v>3.1307322640459593E-5</v>
      </c>
      <c r="K4539" s="183">
        <v>4531</v>
      </c>
    </row>
    <row r="4540" spans="1:11" x14ac:dyDescent="0.25">
      <c r="A4540" s="59" t="s">
        <v>24215</v>
      </c>
      <c r="B4540" s="59" t="s">
        <v>13474</v>
      </c>
      <c r="C4540" s="182">
        <v>4</v>
      </c>
      <c r="D4540" s="182">
        <v>25</v>
      </c>
      <c r="E4540" s="182">
        <v>15</v>
      </c>
      <c r="F4540" s="182">
        <v>0</v>
      </c>
      <c r="G4540" s="182">
        <v>0</v>
      </c>
      <c r="H4540" s="182">
        <v>0</v>
      </c>
      <c r="I4540" s="182">
        <v>44</v>
      </c>
      <c r="J4540" s="186">
        <v>3.1307322640459593E-5</v>
      </c>
      <c r="K4540" s="183">
        <v>4531</v>
      </c>
    </row>
    <row r="4541" spans="1:11" x14ac:dyDescent="0.25">
      <c r="A4541" s="59" t="s">
        <v>24216</v>
      </c>
      <c r="B4541" s="59" t="s">
        <v>13543</v>
      </c>
      <c r="C4541" s="182">
        <v>4</v>
      </c>
      <c r="D4541" s="182">
        <v>0</v>
      </c>
      <c r="E4541" s="182">
        <v>20</v>
      </c>
      <c r="F4541" s="182">
        <v>10</v>
      </c>
      <c r="G4541" s="182">
        <v>10</v>
      </c>
      <c r="H4541" s="182">
        <v>0</v>
      </c>
      <c r="I4541" s="182">
        <v>44</v>
      </c>
      <c r="J4541" s="186">
        <v>3.1307322640459593E-5</v>
      </c>
      <c r="K4541" s="183">
        <v>4531</v>
      </c>
    </row>
    <row r="4542" spans="1:11" x14ac:dyDescent="0.25">
      <c r="A4542" s="59" t="s">
        <v>24217</v>
      </c>
      <c r="B4542" s="59" t="s">
        <v>12685</v>
      </c>
      <c r="C4542" s="182">
        <v>0</v>
      </c>
      <c r="D4542" s="182">
        <v>0</v>
      </c>
      <c r="E4542" s="182">
        <v>0</v>
      </c>
      <c r="F4542" s="182">
        <v>4</v>
      </c>
      <c r="G4542" s="182">
        <v>40</v>
      </c>
      <c r="H4542" s="182">
        <v>0</v>
      </c>
      <c r="I4542" s="182">
        <v>44</v>
      </c>
      <c r="J4542" s="186">
        <v>3.1307322640459593E-5</v>
      </c>
      <c r="K4542" s="183">
        <v>4531</v>
      </c>
    </row>
    <row r="4543" spans="1:11" x14ac:dyDescent="0.25">
      <c r="A4543" s="59" t="s">
        <v>24218</v>
      </c>
      <c r="B4543" s="59" t="s">
        <v>13647</v>
      </c>
      <c r="C4543" s="182">
        <v>0</v>
      </c>
      <c r="D4543" s="182">
        <v>25</v>
      </c>
      <c r="E4543" s="182">
        <v>15</v>
      </c>
      <c r="F4543" s="182">
        <v>0</v>
      </c>
      <c r="G4543" s="182">
        <v>4</v>
      </c>
      <c r="H4543" s="182">
        <v>0</v>
      </c>
      <c r="I4543" s="182">
        <v>44</v>
      </c>
      <c r="J4543" s="186">
        <v>3.1307322640459593E-5</v>
      </c>
      <c r="K4543" s="183">
        <v>4531</v>
      </c>
    </row>
    <row r="4544" spans="1:11" x14ac:dyDescent="0.25">
      <c r="A4544" s="59" t="s">
        <v>24219</v>
      </c>
      <c r="B4544" s="59" t="s">
        <v>13761</v>
      </c>
      <c r="C4544" s="182">
        <v>0</v>
      </c>
      <c r="D4544" s="182">
        <v>4</v>
      </c>
      <c r="E4544" s="182">
        <v>10</v>
      </c>
      <c r="F4544" s="182">
        <v>10</v>
      </c>
      <c r="G4544" s="182">
        <v>20</v>
      </c>
      <c r="H4544" s="182">
        <v>0</v>
      </c>
      <c r="I4544" s="182">
        <v>44</v>
      </c>
      <c r="J4544" s="186">
        <v>3.1307322640459593E-5</v>
      </c>
      <c r="K4544" s="183">
        <v>4531</v>
      </c>
    </row>
    <row r="4545" spans="1:11" x14ac:dyDescent="0.25">
      <c r="A4545" s="59" t="s">
        <v>24220</v>
      </c>
      <c r="B4545" s="59" t="s">
        <v>13774</v>
      </c>
      <c r="C4545" s="182">
        <v>4</v>
      </c>
      <c r="D4545" s="182">
        <v>15</v>
      </c>
      <c r="E4545" s="182">
        <v>25</v>
      </c>
      <c r="F4545" s="182">
        <v>0</v>
      </c>
      <c r="G4545" s="182">
        <v>0</v>
      </c>
      <c r="H4545" s="182">
        <v>0</v>
      </c>
      <c r="I4545" s="182">
        <v>44</v>
      </c>
      <c r="J4545" s="186">
        <v>3.1307322640459593E-5</v>
      </c>
      <c r="K4545" s="183">
        <v>4531</v>
      </c>
    </row>
    <row r="4546" spans="1:11" x14ac:dyDescent="0.25">
      <c r="A4546" s="59" t="s">
        <v>24221</v>
      </c>
      <c r="B4546" s="59" t="s">
        <v>13837</v>
      </c>
      <c r="C4546" s="182">
        <v>15</v>
      </c>
      <c r="D4546" s="182">
        <v>15</v>
      </c>
      <c r="E4546" s="182">
        <v>4</v>
      </c>
      <c r="F4546" s="182">
        <v>0</v>
      </c>
      <c r="G4546" s="182">
        <v>10</v>
      </c>
      <c r="H4546" s="182">
        <v>0</v>
      </c>
      <c r="I4546" s="182">
        <v>44</v>
      </c>
      <c r="J4546" s="186">
        <v>3.1307322640459593E-5</v>
      </c>
      <c r="K4546" s="183">
        <v>4531</v>
      </c>
    </row>
    <row r="4547" spans="1:11" x14ac:dyDescent="0.25">
      <c r="A4547" s="59" t="s">
        <v>24222</v>
      </c>
      <c r="B4547" s="59" t="s">
        <v>12343</v>
      </c>
      <c r="C4547" s="182">
        <v>0</v>
      </c>
      <c r="D4547" s="182">
        <v>15</v>
      </c>
      <c r="E4547" s="182">
        <v>4</v>
      </c>
      <c r="F4547" s="182">
        <v>0</v>
      </c>
      <c r="G4547" s="182">
        <v>25</v>
      </c>
      <c r="H4547" s="182">
        <v>0</v>
      </c>
      <c r="I4547" s="182">
        <v>44</v>
      </c>
      <c r="J4547" s="186">
        <v>3.1307322640459593E-5</v>
      </c>
      <c r="K4547" s="183">
        <v>4531</v>
      </c>
    </row>
    <row r="4548" spans="1:11" x14ac:dyDescent="0.25">
      <c r="A4548" s="59" t="s">
        <v>24223</v>
      </c>
      <c r="B4548" s="59" t="s">
        <v>9674</v>
      </c>
      <c r="C4548" s="182">
        <v>0</v>
      </c>
      <c r="D4548" s="182">
        <v>30</v>
      </c>
      <c r="E4548" s="182">
        <v>0</v>
      </c>
      <c r="F4548" s="182">
        <v>4</v>
      </c>
      <c r="G4548" s="182">
        <v>0</v>
      </c>
      <c r="H4548" s="182">
        <v>10</v>
      </c>
      <c r="I4548" s="182">
        <v>44</v>
      </c>
      <c r="J4548" s="186">
        <v>3.1307322640459593E-5</v>
      </c>
      <c r="K4548" s="183">
        <v>4531</v>
      </c>
    </row>
    <row r="4549" spans="1:11" x14ac:dyDescent="0.25">
      <c r="A4549" s="59" t="s">
        <v>24224</v>
      </c>
      <c r="B4549" s="59" t="s">
        <v>9943</v>
      </c>
      <c r="C4549" s="182">
        <v>0</v>
      </c>
      <c r="D4549" s="182">
        <v>10</v>
      </c>
      <c r="E4549" s="182">
        <v>4</v>
      </c>
      <c r="F4549" s="182">
        <v>20</v>
      </c>
      <c r="G4549" s="182">
        <v>10</v>
      </c>
      <c r="H4549" s="182">
        <v>0</v>
      </c>
      <c r="I4549" s="182">
        <v>44</v>
      </c>
      <c r="J4549" s="186">
        <v>3.1307322640459593E-5</v>
      </c>
      <c r="K4549" s="183">
        <v>4531</v>
      </c>
    </row>
    <row r="4550" spans="1:11" x14ac:dyDescent="0.25">
      <c r="A4550" s="59" t="s">
        <v>24225</v>
      </c>
      <c r="B4550" s="59" t="s">
        <v>13980</v>
      </c>
      <c r="C4550" s="182">
        <v>0</v>
      </c>
      <c r="D4550" s="182">
        <v>4</v>
      </c>
      <c r="E4550" s="182">
        <v>25</v>
      </c>
      <c r="F4550" s="182">
        <v>0</v>
      </c>
      <c r="G4550" s="182">
        <v>15</v>
      </c>
      <c r="H4550" s="182">
        <v>0</v>
      </c>
      <c r="I4550" s="182">
        <v>44</v>
      </c>
      <c r="J4550" s="186">
        <v>3.1307322640459593E-5</v>
      </c>
      <c r="K4550" s="183">
        <v>4531</v>
      </c>
    </row>
    <row r="4551" spans="1:11" x14ac:dyDescent="0.25">
      <c r="A4551" s="59" t="s">
        <v>24226</v>
      </c>
      <c r="B4551" s="59" t="s">
        <v>13201</v>
      </c>
      <c r="C4551" s="182">
        <v>0</v>
      </c>
      <c r="D4551" s="182">
        <v>15</v>
      </c>
      <c r="E4551" s="182">
        <v>0</v>
      </c>
      <c r="F4551" s="182">
        <v>25</v>
      </c>
      <c r="G4551" s="182">
        <v>4</v>
      </c>
      <c r="H4551" s="182">
        <v>0</v>
      </c>
      <c r="I4551" s="182">
        <v>44</v>
      </c>
      <c r="J4551" s="186">
        <v>3.1307322640459593E-5</v>
      </c>
      <c r="K4551" s="183">
        <v>4531</v>
      </c>
    </row>
    <row r="4552" spans="1:11" x14ac:dyDescent="0.25">
      <c r="A4552" s="59" t="s">
        <v>24227</v>
      </c>
      <c r="B4552" s="59" t="s">
        <v>13279</v>
      </c>
      <c r="C4552" s="182">
        <v>0</v>
      </c>
      <c r="D4552" s="182">
        <v>25</v>
      </c>
      <c r="E4552" s="182">
        <v>0</v>
      </c>
      <c r="F4552" s="182">
        <v>4</v>
      </c>
      <c r="G4552" s="182">
        <v>15</v>
      </c>
      <c r="H4552" s="182">
        <v>0</v>
      </c>
      <c r="I4552" s="182">
        <v>44</v>
      </c>
      <c r="J4552" s="186">
        <v>3.1307322640459593E-5</v>
      </c>
      <c r="K4552" s="183">
        <v>4531</v>
      </c>
    </row>
    <row r="4553" spans="1:11" x14ac:dyDescent="0.25">
      <c r="A4553" s="59" t="s">
        <v>24228</v>
      </c>
      <c r="B4553" s="59" t="s">
        <v>10633</v>
      </c>
      <c r="C4553" s="182">
        <v>0</v>
      </c>
      <c r="D4553" s="182">
        <v>15</v>
      </c>
      <c r="E4553" s="182">
        <v>4</v>
      </c>
      <c r="F4553" s="182">
        <v>4</v>
      </c>
      <c r="G4553" s="182">
        <v>20</v>
      </c>
      <c r="H4553" s="182">
        <v>0</v>
      </c>
      <c r="I4553" s="182">
        <v>43</v>
      </c>
      <c r="J4553" s="186">
        <v>3.0595792580449149E-5</v>
      </c>
      <c r="K4553" s="183">
        <v>4548</v>
      </c>
    </row>
    <row r="4554" spans="1:11" x14ac:dyDescent="0.25">
      <c r="A4554" s="59" t="s">
        <v>24229</v>
      </c>
      <c r="B4554" s="59" t="s">
        <v>13602</v>
      </c>
      <c r="C4554" s="182">
        <v>0</v>
      </c>
      <c r="D4554" s="182">
        <v>0</v>
      </c>
      <c r="E4554" s="182">
        <v>4</v>
      </c>
      <c r="F4554" s="182">
        <v>10</v>
      </c>
      <c r="G4554" s="182">
        <v>25</v>
      </c>
      <c r="H4554" s="182">
        <v>4</v>
      </c>
      <c r="I4554" s="182">
        <v>43</v>
      </c>
      <c r="J4554" s="186">
        <v>3.0595792580449149E-5</v>
      </c>
      <c r="K4554" s="183">
        <v>4548</v>
      </c>
    </row>
    <row r="4555" spans="1:11" x14ac:dyDescent="0.25">
      <c r="A4555" s="59" t="s">
        <v>24230</v>
      </c>
      <c r="B4555" s="59" t="s">
        <v>13634</v>
      </c>
      <c r="C4555" s="182">
        <v>0</v>
      </c>
      <c r="D4555" s="182">
        <v>10</v>
      </c>
      <c r="E4555" s="182">
        <v>25</v>
      </c>
      <c r="F4555" s="182">
        <v>4</v>
      </c>
      <c r="G4555" s="182">
        <v>4</v>
      </c>
      <c r="H4555" s="182">
        <v>0</v>
      </c>
      <c r="I4555" s="182">
        <v>43</v>
      </c>
      <c r="J4555" s="186">
        <v>3.0595792580449149E-5</v>
      </c>
      <c r="K4555" s="183">
        <v>4548</v>
      </c>
    </row>
    <row r="4556" spans="1:11" x14ac:dyDescent="0.25">
      <c r="A4556" s="59" t="s">
        <v>24231</v>
      </c>
      <c r="B4556" s="59" t="s">
        <v>8711</v>
      </c>
      <c r="C4556" s="182">
        <v>35</v>
      </c>
      <c r="D4556" s="182">
        <v>4</v>
      </c>
      <c r="E4556" s="182">
        <v>0</v>
      </c>
      <c r="F4556" s="182">
        <v>0</v>
      </c>
      <c r="G4556" s="182">
        <v>4</v>
      </c>
      <c r="H4556" s="182">
        <v>0</v>
      </c>
      <c r="I4556" s="182">
        <v>43</v>
      </c>
      <c r="J4556" s="186">
        <v>3.0595792580449149E-5</v>
      </c>
      <c r="K4556" s="183">
        <v>4548</v>
      </c>
    </row>
    <row r="4557" spans="1:11" x14ac:dyDescent="0.25">
      <c r="A4557" s="59" t="s">
        <v>24232</v>
      </c>
      <c r="B4557" s="59" t="s">
        <v>13719</v>
      </c>
      <c r="C4557" s="182">
        <v>4</v>
      </c>
      <c r="D4557" s="182">
        <v>25</v>
      </c>
      <c r="E4557" s="182">
        <v>4</v>
      </c>
      <c r="F4557" s="182">
        <v>0</v>
      </c>
      <c r="G4557" s="182">
        <v>10</v>
      </c>
      <c r="H4557" s="182">
        <v>0</v>
      </c>
      <c r="I4557" s="182">
        <v>43</v>
      </c>
      <c r="J4557" s="186">
        <v>3.0595792580449149E-5</v>
      </c>
      <c r="K4557" s="183">
        <v>4548</v>
      </c>
    </row>
    <row r="4558" spans="1:11" x14ac:dyDescent="0.25">
      <c r="A4558" s="59" t="s">
        <v>24233</v>
      </c>
      <c r="B4558" s="59" t="s">
        <v>13757</v>
      </c>
      <c r="C4558" s="182">
        <v>10</v>
      </c>
      <c r="D4558" s="182">
        <v>10</v>
      </c>
      <c r="E4558" s="182">
        <v>15</v>
      </c>
      <c r="F4558" s="182">
        <v>4</v>
      </c>
      <c r="G4558" s="182">
        <v>4</v>
      </c>
      <c r="H4558" s="182">
        <v>0</v>
      </c>
      <c r="I4558" s="182">
        <v>43</v>
      </c>
      <c r="J4558" s="186">
        <v>3.0595792580449149E-5</v>
      </c>
      <c r="K4558" s="183">
        <v>4548</v>
      </c>
    </row>
    <row r="4559" spans="1:11" x14ac:dyDescent="0.25">
      <c r="A4559" s="59" t="s">
        <v>24234</v>
      </c>
      <c r="B4559" s="59" t="s">
        <v>12387</v>
      </c>
      <c r="C4559" s="182">
        <v>4</v>
      </c>
      <c r="D4559" s="182">
        <v>35</v>
      </c>
      <c r="E4559" s="182">
        <v>0</v>
      </c>
      <c r="F4559" s="182">
        <v>0</v>
      </c>
      <c r="G4559" s="182">
        <v>0</v>
      </c>
      <c r="H4559" s="182">
        <v>4</v>
      </c>
      <c r="I4559" s="182">
        <v>43</v>
      </c>
      <c r="J4559" s="186">
        <v>3.0595792580449149E-5</v>
      </c>
      <c r="K4559" s="183">
        <v>4548</v>
      </c>
    </row>
    <row r="4560" spans="1:11" x14ac:dyDescent="0.25">
      <c r="A4560" s="59" t="s">
        <v>24235</v>
      </c>
      <c r="B4560" s="59" t="s">
        <v>12377</v>
      </c>
      <c r="C4560" s="182">
        <v>0</v>
      </c>
      <c r="D4560" s="182">
        <v>10</v>
      </c>
      <c r="E4560" s="182">
        <v>4</v>
      </c>
      <c r="F4560" s="182">
        <v>4</v>
      </c>
      <c r="G4560" s="182">
        <v>25</v>
      </c>
      <c r="H4560" s="182">
        <v>0</v>
      </c>
      <c r="I4560" s="182">
        <v>43</v>
      </c>
      <c r="J4560" s="186">
        <v>3.0595792580449149E-5</v>
      </c>
      <c r="K4560" s="183">
        <v>4548</v>
      </c>
    </row>
    <row r="4561" spans="1:11" x14ac:dyDescent="0.25">
      <c r="A4561" s="59" t="s">
        <v>24236</v>
      </c>
      <c r="B4561" s="59" t="s">
        <v>13236</v>
      </c>
      <c r="C4561" s="182">
        <v>0</v>
      </c>
      <c r="D4561" s="182">
        <v>20</v>
      </c>
      <c r="E4561" s="182">
        <v>0</v>
      </c>
      <c r="F4561" s="182">
        <v>15</v>
      </c>
      <c r="G4561" s="182">
        <v>4</v>
      </c>
      <c r="H4561" s="182">
        <v>4</v>
      </c>
      <c r="I4561" s="182">
        <v>43</v>
      </c>
      <c r="J4561" s="186">
        <v>3.0595792580449149E-5</v>
      </c>
      <c r="K4561" s="183">
        <v>4548</v>
      </c>
    </row>
    <row r="4562" spans="1:11" x14ac:dyDescent="0.25">
      <c r="A4562" s="59" t="s">
        <v>24237</v>
      </c>
      <c r="B4562" s="59" t="s">
        <v>13908</v>
      </c>
      <c r="C4562" s="182">
        <v>4</v>
      </c>
      <c r="D4562" s="182">
        <v>15</v>
      </c>
      <c r="E4562" s="182">
        <v>4</v>
      </c>
      <c r="F4562" s="182">
        <v>20</v>
      </c>
      <c r="G4562" s="182">
        <v>0</v>
      </c>
      <c r="H4562" s="182">
        <v>0</v>
      </c>
      <c r="I4562" s="182">
        <v>43</v>
      </c>
      <c r="J4562" s="186">
        <v>3.0595792580449149E-5</v>
      </c>
      <c r="K4562" s="183">
        <v>4548</v>
      </c>
    </row>
    <row r="4563" spans="1:11" x14ac:dyDescent="0.25">
      <c r="A4563" s="59" t="s">
        <v>24238</v>
      </c>
      <c r="B4563" s="59" t="s">
        <v>13989</v>
      </c>
      <c r="C4563" s="182">
        <v>0</v>
      </c>
      <c r="D4563" s="182">
        <v>4</v>
      </c>
      <c r="E4563" s="182">
        <v>4</v>
      </c>
      <c r="F4563" s="182">
        <v>20</v>
      </c>
      <c r="G4563" s="182">
        <v>15</v>
      </c>
      <c r="H4563" s="182">
        <v>0</v>
      </c>
      <c r="I4563" s="182">
        <v>43</v>
      </c>
      <c r="J4563" s="186">
        <v>3.0595792580449149E-5</v>
      </c>
      <c r="K4563" s="183">
        <v>4548</v>
      </c>
    </row>
    <row r="4564" spans="1:11" x14ac:dyDescent="0.25">
      <c r="A4564" s="59" t="s">
        <v>24239</v>
      </c>
      <c r="B4564" s="59" t="s">
        <v>13281</v>
      </c>
      <c r="C4564" s="182">
        <v>4</v>
      </c>
      <c r="D4564" s="182">
        <v>20</v>
      </c>
      <c r="E4564" s="182">
        <v>10</v>
      </c>
      <c r="F4564" s="182">
        <v>4</v>
      </c>
      <c r="G4564" s="182">
        <v>4</v>
      </c>
      <c r="H4564" s="182">
        <v>0</v>
      </c>
      <c r="I4564" s="182">
        <v>42</v>
      </c>
      <c r="J4564" s="186">
        <v>2.98842625204387E-5</v>
      </c>
      <c r="K4564" s="183">
        <v>4559</v>
      </c>
    </row>
    <row r="4565" spans="1:11" x14ac:dyDescent="0.25">
      <c r="A4565" s="59" t="s">
        <v>24240</v>
      </c>
      <c r="B4565" s="59" t="s">
        <v>13585</v>
      </c>
      <c r="C4565" s="182">
        <v>4</v>
      </c>
      <c r="D4565" s="182">
        <v>4</v>
      </c>
      <c r="E4565" s="182">
        <v>4</v>
      </c>
      <c r="F4565" s="182">
        <v>15</v>
      </c>
      <c r="G4565" s="182">
        <v>15</v>
      </c>
      <c r="H4565" s="182">
        <v>0</v>
      </c>
      <c r="I4565" s="182">
        <v>42</v>
      </c>
      <c r="J4565" s="186">
        <v>2.98842625204387E-5</v>
      </c>
      <c r="K4565" s="183">
        <v>4559</v>
      </c>
    </row>
    <row r="4566" spans="1:11" x14ac:dyDescent="0.25">
      <c r="A4566" s="59" t="s">
        <v>24241</v>
      </c>
      <c r="B4566" s="59" t="s">
        <v>13902</v>
      </c>
      <c r="C4566" s="182">
        <v>4</v>
      </c>
      <c r="D4566" s="182">
        <v>20</v>
      </c>
      <c r="E4566" s="182">
        <v>4</v>
      </c>
      <c r="F4566" s="182">
        <v>4</v>
      </c>
      <c r="G4566" s="182">
        <v>10</v>
      </c>
      <c r="H4566" s="182">
        <v>0</v>
      </c>
      <c r="I4566" s="182">
        <v>42</v>
      </c>
      <c r="J4566" s="186">
        <v>2.98842625204387E-5</v>
      </c>
      <c r="K4566" s="183">
        <v>4559</v>
      </c>
    </row>
    <row r="4567" spans="1:11" x14ac:dyDescent="0.25">
      <c r="A4567" s="59" t="s">
        <v>24242</v>
      </c>
      <c r="B4567" s="59" t="s">
        <v>12680</v>
      </c>
      <c r="C4567" s="182">
        <v>0</v>
      </c>
      <c r="D4567" s="182">
        <v>15</v>
      </c>
      <c r="E4567" s="182">
        <v>0</v>
      </c>
      <c r="F4567" s="182">
        <v>0</v>
      </c>
      <c r="G4567" s="182">
        <v>15</v>
      </c>
      <c r="H4567" s="182">
        <v>10</v>
      </c>
      <c r="I4567" s="182">
        <v>40</v>
      </c>
      <c r="J4567" s="186">
        <v>2.8461202400417811E-5</v>
      </c>
      <c r="K4567" s="183">
        <v>4562</v>
      </c>
    </row>
    <row r="4568" spans="1:11" x14ac:dyDescent="0.25">
      <c r="A4568" s="59" t="s">
        <v>24243</v>
      </c>
      <c r="B4568" s="59" t="s">
        <v>12634</v>
      </c>
      <c r="C4568" s="182">
        <v>0</v>
      </c>
      <c r="D4568" s="182">
        <v>0</v>
      </c>
      <c r="E4568" s="182">
        <v>20</v>
      </c>
      <c r="F4568" s="182">
        <v>20</v>
      </c>
      <c r="G4568" s="182">
        <v>0</v>
      </c>
      <c r="H4568" s="182">
        <v>0</v>
      </c>
      <c r="I4568" s="182">
        <v>40</v>
      </c>
      <c r="J4568" s="186">
        <v>2.8461202400417811E-5</v>
      </c>
      <c r="K4568" s="183">
        <v>4562</v>
      </c>
    </row>
    <row r="4569" spans="1:11" x14ac:dyDescent="0.25">
      <c r="A4569" s="59" t="s">
        <v>24244</v>
      </c>
      <c r="B4569" s="59" t="s">
        <v>12654</v>
      </c>
      <c r="C4569" s="182">
        <v>0</v>
      </c>
      <c r="D4569" s="182">
        <v>10</v>
      </c>
      <c r="E4569" s="182">
        <v>0</v>
      </c>
      <c r="F4569" s="182">
        <v>30</v>
      </c>
      <c r="G4569" s="182">
        <v>0</v>
      </c>
      <c r="H4569" s="182">
        <v>0</v>
      </c>
      <c r="I4569" s="182">
        <v>40</v>
      </c>
      <c r="J4569" s="186">
        <v>2.8461202400417811E-5</v>
      </c>
      <c r="K4569" s="183">
        <v>4562</v>
      </c>
    </row>
    <row r="4570" spans="1:11" x14ac:dyDescent="0.25">
      <c r="A4570" s="59" t="s">
        <v>24245</v>
      </c>
      <c r="B4570" s="59" t="s">
        <v>9311</v>
      </c>
      <c r="C4570" s="182">
        <v>0</v>
      </c>
      <c r="D4570" s="182">
        <v>10</v>
      </c>
      <c r="E4570" s="182">
        <v>0</v>
      </c>
      <c r="F4570" s="182">
        <v>0</v>
      </c>
      <c r="G4570" s="182">
        <v>30</v>
      </c>
      <c r="H4570" s="182">
        <v>0</v>
      </c>
      <c r="I4570" s="182">
        <v>40</v>
      </c>
      <c r="J4570" s="186">
        <v>2.8461202400417811E-5</v>
      </c>
      <c r="K4570" s="183">
        <v>4562</v>
      </c>
    </row>
    <row r="4571" spans="1:11" x14ac:dyDescent="0.25">
      <c r="A4571" s="59" t="s">
        <v>24246</v>
      </c>
      <c r="B4571" s="59" t="s">
        <v>13404</v>
      </c>
      <c r="C4571" s="182">
        <v>0</v>
      </c>
      <c r="D4571" s="182">
        <v>15</v>
      </c>
      <c r="E4571" s="182">
        <v>0</v>
      </c>
      <c r="F4571" s="182">
        <v>10</v>
      </c>
      <c r="G4571" s="182">
        <v>15</v>
      </c>
      <c r="H4571" s="182">
        <v>0</v>
      </c>
      <c r="I4571" s="182">
        <v>40</v>
      </c>
      <c r="J4571" s="186">
        <v>2.8461202400417811E-5</v>
      </c>
      <c r="K4571" s="183">
        <v>4562</v>
      </c>
    </row>
    <row r="4572" spans="1:11" x14ac:dyDescent="0.25">
      <c r="A4572" s="59" t="s">
        <v>24247</v>
      </c>
      <c r="B4572" s="59" t="s">
        <v>9560</v>
      </c>
      <c r="C4572" s="182">
        <v>0</v>
      </c>
      <c r="D4572" s="182">
        <v>0</v>
      </c>
      <c r="E4572" s="182">
        <v>0</v>
      </c>
      <c r="F4572" s="182">
        <v>0</v>
      </c>
      <c r="G4572" s="182">
        <v>40</v>
      </c>
      <c r="H4572" s="182">
        <v>0</v>
      </c>
      <c r="I4572" s="182">
        <v>40</v>
      </c>
      <c r="J4572" s="186">
        <v>2.8461202400417811E-5</v>
      </c>
      <c r="K4572" s="183">
        <v>4562</v>
      </c>
    </row>
    <row r="4573" spans="1:11" x14ac:dyDescent="0.25">
      <c r="A4573" s="59" t="s">
        <v>24248</v>
      </c>
      <c r="B4573" s="59" t="s">
        <v>12670</v>
      </c>
      <c r="C4573" s="182">
        <v>0</v>
      </c>
      <c r="D4573" s="182">
        <v>20</v>
      </c>
      <c r="E4573" s="182">
        <v>0</v>
      </c>
      <c r="F4573" s="182">
        <v>20</v>
      </c>
      <c r="G4573" s="182">
        <v>0</v>
      </c>
      <c r="H4573" s="182">
        <v>0</v>
      </c>
      <c r="I4573" s="182">
        <v>40</v>
      </c>
      <c r="J4573" s="186">
        <v>2.8461202400417811E-5</v>
      </c>
      <c r="K4573" s="183">
        <v>4562</v>
      </c>
    </row>
    <row r="4574" spans="1:11" x14ac:dyDescent="0.25">
      <c r="A4574" s="59" t="s">
        <v>24249</v>
      </c>
      <c r="B4574" s="59" t="s">
        <v>10844</v>
      </c>
      <c r="C4574" s="182">
        <v>0</v>
      </c>
      <c r="D4574" s="182">
        <v>20</v>
      </c>
      <c r="E4574" s="182">
        <v>20</v>
      </c>
      <c r="F4574" s="182">
        <v>0</v>
      </c>
      <c r="G4574" s="182">
        <v>0</v>
      </c>
      <c r="H4574" s="182">
        <v>0</v>
      </c>
      <c r="I4574" s="182">
        <v>40</v>
      </c>
      <c r="J4574" s="186">
        <v>2.8461202400417811E-5</v>
      </c>
      <c r="K4574" s="183">
        <v>4562</v>
      </c>
    </row>
    <row r="4575" spans="1:11" x14ac:dyDescent="0.25">
      <c r="A4575" s="59" t="s">
        <v>24250</v>
      </c>
      <c r="B4575" s="59" t="s">
        <v>9971</v>
      </c>
      <c r="C4575" s="182">
        <v>0</v>
      </c>
      <c r="D4575" s="182">
        <v>10</v>
      </c>
      <c r="E4575" s="182">
        <v>0</v>
      </c>
      <c r="F4575" s="182">
        <v>0</v>
      </c>
      <c r="G4575" s="182">
        <v>30</v>
      </c>
      <c r="H4575" s="182">
        <v>0</v>
      </c>
      <c r="I4575" s="182">
        <v>40</v>
      </c>
      <c r="J4575" s="186">
        <v>2.8461202400417811E-5</v>
      </c>
      <c r="K4575" s="183">
        <v>4562</v>
      </c>
    </row>
    <row r="4576" spans="1:11" x14ac:dyDescent="0.25">
      <c r="A4576" s="59" t="s">
        <v>24251</v>
      </c>
      <c r="B4576" s="59" t="s">
        <v>9549</v>
      </c>
      <c r="C4576" s="182">
        <v>0</v>
      </c>
      <c r="D4576" s="182">
        <v>10</v>
      </c>
      <c r="E4576" s="182">
        <v>0</v>
      </c>
      <c r="F4576" s="182">
        <v>0</v>
      </c>
      <c r="G4576" s="182">
        <v>15</v>
      </c>
      <c r="H4576" s="182">
        <v>15</v>
      </c>
      <c r="I4576" s="182">
        <v>40</v>
      </c>
      <c r="J4576" s="186">
        <v>2.8461202400417811E-5</v>
      </c>
      <c r="K4576" s="183">
        <v>4562</v>
      </c>
    </row>
    <row r="4577" spans="1:11" x14ac:dyDescent="0.25">
      <c r="A4577" s="59" t="s">
        <v>24252</v>
      </c>
      <c r="B4577" s="59" t="s">
        <v>12588</v>
      </c>
      <c r="C4577" s="182">
        <v>0</v>
      </c>
      <c r="D4577" s="182">
        <v>15</v>
      </c>
      <c r="E4577" s="182">
        <v>0</v>
      </c>
      <c r="F4577" s="182">
        <v>25</v>
      </c>
      <c r="G4577" s="182">
        <v>0</v>
      </c>
      <c r="H4577" s="182">
        <v>0</v>
      </c>
      <c r="I4577" s="182">
        <v>40</v>
      </c>
      <c r="J4577" s="186">
        <v>2.8461202400417811E-5</v>
      </c>
      <c r="K4577" s="183">
        <v>4562</v>
      </c>
    </row>
    <row r="4578" spans="1:11" x14ac:dyDescent="0.25">
      <c r="A4578" s="59" t="s">
        <v>24253</v>
      </c>
      <c r="B4578" s="59" t="s">
        <v>9816</v>
      </c>
      <c r="C4578" s="182">
        <v>0</v>
      </c>
      <c r="D4578" s="182">
        <v>0</v>
      </c>
      <c r="E4578" s="182">
        <v>0</v>
      </c>
      <c r="F4578" s="182">
        <v>15</v>
      </c>
      <c r="G4578" s="182">
        <v>0</v>
      </c>
      <c r="H4578" s="182">
        <v>25</v>
      </c>
      <c r="I4578" s="182">
        <v>40</v>
      </c>
      <c r="J4578" s="186">
        <v>2.8461202400417811E-5</v>
      </c>
      <c r="K4578" s="183">
        <v>4562</v>
      </c>
    </row>
    <row r="4579" spans="1:11" x14ac:dyDescent="0.25">
      <c r="A4579" s="59" t="s">
        <v>24254</v>
      </c>
      <c r="B4579" s="59" t="s">
        <v>10922</v>
      </c>
      <c r="C4579" s="182">
        <v>0</v>
      </c>
      <c r="D4579" s="182">
        <v>0</v>
      </c>
      <c r="E4579" s="182">
        <v>0</v>
      </c>
      <c r="F4579" s="182">
        <v>0</v>
      </c>
      <c r="G4579" s="182">
        <v>40</v>
      </c>
      <c r="H4579" s="182">
        <v>0</v>
      </c>
      <c r="I4579" s="182">
        <v>40</v>
      </c>
      <c r="J4579" s="186">
        <v>2.8461202400417811E-5</v>
      </c>
      <c r="K4579" s="183">
        <v>4562</v>
      </c>
    </row>
    <row r="4580" spans="1:11" x14ac:dyDescent="0.25">
      <c r="A4580" s="59" t="s">
        <v>24255</v>
      </c>
      <c r="B4580" s="59" t="s">
        <v>11420</v>
      </c>
      <c r="C4580" s="182">
        <v>0</v>
      </c>
      <c r="D4580" s="182">
        <v>20</v>
      </c>
      <c r="E4580" s="182">
        <v>0</v>
      </c>
      <c r="F4580" s="182">
        <v>10</v>
      </c>
      <c r="G4580" s="182">
        <v>10</v>
      </c>
      <c r="H4580" s="182">
        <v>0</v>
      </c>
      <c r="I4580" s="182">
        <v>40</v>
      </c>
      <c r="J4580" s="186">
        <v>2.8461202400417811E-5</v>
      </c>
      <c r="K4580" s="183">
        <v>4562</v>
      </c>
    </row>
    <row r="4581" spans="1:11" x14ac:dyDescent="0.25">
      <c r="A4581" s="59" t="s">
        <v>24256</v>
      </c>
      <c r="B4581" s="59" t="s">
        <v>11104</v>
      </c>
      <c r="C4581" s="182">
        <v>0</v>
      </c>
      <c r="D4581" s="182">
        <v>0</v>
      </c>
      <c r="E4581" s="182">
        <v>0</v>
      </c>
      <c r="F4581" s="182">
        <v>20</v>
      </c>
      <c r="G4581" s="182">
        <v>0</v>
      </c>
      <c r="H4581" s="182">
        <v>20</v>
      </c>
      <c r="I4581" s="182">
        <v>40</v>
      </c>
      <c r="J4581" s="186">
        <v>2.8461202400417811E-5</v>
      </c>
      <c r="K4581" s="183">
        <v>4562</v>
      </c>
    </row>
    <row r="4582" spans="1:11" x14ac:dyDescent="0.25">
      <c r="A4582" s="59" t="s">
        <v>24257</v>
      </c>
      <c r="B4582" s="59" t="s">
        <v>12811</v>
      </c>
      <c r="C4582" s="182">
        <v>0</v>
      </c>
      <c r="D4582" s="182">
        <v>10</v>
      </c>
      <c r="E4582" s="182">
        <v>0</v>
      </c>
      <c r="F4582" s="182">
        <v>30</v>
      </c>
      <c r="G4582" s="182">
        <v>0</v>
      </c>
      <c r="H4582" s="182">
        <v>0</v>
      </c>
      <c r="I4582" s="182">
        <v>40</v>
      </c>
      <c r="J4582" s="186">
        <v>2.8461202400417811E-5</v>
      </c>
      <c r="K4582" s="183">
        <v>4562</v>
      </c>
    </row>
    <row r="4583" spans="1:11" x14ac:dyDescent="0.25">
      <c r="A4583" s="59" t="s">
        <v>24258</v>
      </c>
      <c r="B4583" s="59" t="s">
        <v>12831</v>
      </c>
      <c r="C4583" s="182">
        <v>0</v>
      </c>
      <c r="D4583" s="182">
        <v>0</v>
      </c>
      <c r="E4583" s="182">
        <v>20</v>
      </c>
      <c r="F4583" s="182">
        <v>0</v>
      </c>
      <c r="G4583" s="182">
        <v>20</v>
      </c>
      <c r="H4583" s="182">
        <v>0</v>
      </c>
      <c r="I4583" s="182">
        <v>40</v>
      </c>
      <c r="J4583" s="186">
        <v>2.8461202400417811E-5</v>
      </c>
      <c r="K4583" s="183">
        <v>4562</v>
      </c>
    </row>
    <row r="4584" spans="1:11" x14ac:dyDescent="0.25">
      <c r="A4584" s="59" t="s">
        <v>24259</v>
      </c>
      <c r="B4584" s="59" t="s">
        <v>9229</v>
      </c>
      <c r="C4584" s="182">
        <v>0</v>
      </c>
      <c r="D4584" s="182">
        <v>10</v>
      </c>
      <c r="E4584" s="182">
        <v>10</v>
      </c>
      <c r="F4584" s="182">
        <v>0</v>
      </c>
      <c r="G4584" s="182">
        <v>20</v>
      </c>
      <c r="H4584" s="182">
        <v>0</v>
      </c>
      <c r="I4584" s="182">
        <v>40</v>
      </c>
      <c r="J4584" s="186">
        <v>2.8461202400417811E-5</v>
      </c>
      <c r="K4584" s="183">
        <v>4562</v>
      </c>
    </row>
    <row r="4585" spans="1:11" x14ac:dyDescent="0.25">
      <c r="A4585" s="59" t="s">
        <v>24260</v>
      </c>
      <c r="B4585" s="59" t="s">
        <v>11122</v>
      </c>
      <c r="C4585" s="182">
        <v>0</v>
      </c>
      <c r="D4585" s="182">
        <v>0</v>
      </c>
      <c r="E4585" s="182">
        <v>0</v>
      </c>
      <c r="F4585" s="182">
        <v>40</v>
      </c>
      <c r="G4585" s="182">
        <v>0</v>
      </c>
      <c r="H4585" s="182">
        <v>0</v>
      </c>
      <c r="I4585" s="182">
        <v>40</v>
      </c>
      <c r="J4585" s="186">
        <v>2.8461202400417811E-5</v>
      </c>
      <c r="K4585" s="183">
        <v>4562</v>
      </c>
    </row>
    <row r="4586" spans="1:11" x14ac:dyDescent="0.25">
      <c r="A4586" s="59" t="s">
        <v>24261</v>
      </c>
      <c r="B4586" s="59" t="s">
        <v>11519</v>
      </c>
      <c r="C4586" s="182">
        <v>0</v>
      </c>
      <c r="D4586" s="182">
        <v>0</v>
      </c>
      <c r="E4586" s="182">
        <v>0</v>
      </c>
      <c r="F4586" s="182">
        <v>0</v>
      </c>
      <c r="G4586" s="182">
        <v>40</v>
      </c>
      <c r="H4586" s="182">
        <v>0</v>
      </c>
      <c r="I4586" s="182">
        <v>40</v>
      </c>
      <c r="J4586" s="186">
        <v>2.8461202400417811E-5</v>
      </c>
      <c r="K4586" s="183">
        <v>4562</v>
      </c>
    </row>
    <row r="4587" spans="1:11" x14ac:dyDescent="0.25">
      <c r="A4587" s="59" t="s">
        <v>24262</v>
      </c>
      <c r="B4587" s="59" t="s">
        <v>11080</v>
      </c>
      <c r="C4587" s="182">
        <v>0</v>
      </c>
      <c r="D4587" s="182">
        <v>30</v>
      </c>
      <c r="E4587" s="182">
        <v>0</v>
      </c>
      <c r="F4587" s="182">
        <v>0</v>
      </c>
      <c r="G4587" s="182">
        <v>0</v>
      </c>
      <c r="H4587" s="182">
        <v>10</v>
      </c>
      <c r="I4587" s="182">
        <v>40</v>
      </c>
      <c r="J4587" s="186">
        <v>2.8461202400417811E-5</v>
      </c>
      <c r="K4587" s="183">
        <v>4562</v>
      </c>
    </row>
    <row r="4588" spans="1:11" x14ac:dyDescent="0.25">
      <c r="A4588" s="59" t="s">
        <v>24263</v>
      </c>
      <c r="B4588" s="59" t="s">
        <v>11178</v>
      </c>
      <c r="C4588" s="182">
        <v>0</v>
      </c>
      <c r="D4588" s="182">
        <v>15</v>
      </c>
      <c r="E4588" s="182">
        <v>25</v>
      </c>
      <c r="F4588" s="182">
        <v>0</v>
      </c>
      <c r="G4588" s="182">
        <v>0</v>
      </c>
      <c r="H4588" s="182">
        <v>0</v>
      </c>
      <c r="I4588" s="182">
        <v>40</v>
      </c>
      <c r="J4588" s="186">
        <v>2.8461202400417811E-5</v>
      </c>
      <c r="K4588" s="183">
        <v>4562</v>
      </c>
    </row>
    <row r="4589" spans="1:11" x14ac:dyDescent="0.25">
      <c r="A4589" s="59" t="s">
        <v>24264</v>
      </c>
      <c r="B4589" s="59" t="s">
        <v>13580</v>
      </c>
      <c r="C4589" s="182">
        <v>10</v>
      </c>
      <c r="D4589" s="182">
        <v>30</v>
      </c>
      <c r="E4589" s="182">
        <v>0</v>
      </c>
      <c r="F4589" s="182">
        <v>0</v>
      </c>
      <c r="G4589" s="182">
        <v>0</v>
      </c>
      <c r="H4589" s="182">
        <v>0</v>
      </c>
      <c r="I4589" s="182">
        <v>40</v>
      </c>
      <c r="J4589" s="186">
        <v>2.8461202400417811E-5</v>
      </c>
      <c r="K4589" s="183">
        <v>4562</v>
      </c>
    </row>
    <row r="4590" spans="1:11" x14ac:dyDescent="0.25">
      <c r="A4590" s="59" t="s">
        <v>24265</v>
      </c>
      <c r="B4590" s="59" t="s">
        <v>13649</v>
      </c>
      <c r="C4590" s="182">
        <v>0</v>
      </c>
      <c r="D4590" s="182">
        <v>0</v>
      </c>
      <c r="E4590" s="182">
        <v>0</v>
      </c>
      <c r="F4590" s="182">
        <v>10</v>
      </c>
      <c r="G4590" s="182">
        <v>30</v>
      </c>
      <c r="H4590" s="182">
        <v>0</v>
      </c>
      <c r="I4590" s="182">
        <v>40</v>
      </c>
      <c r="J4590" s="186">
        <v>2.8461202400417811E-5</v>
      </c>
      <c r="K4590" s="183">
        <v>4562</v>
      </c>
    </row>
    <row r="4591" spans="1:11" x14ac:dyDescent="0.25">
      <c r="A4591" s="59" t="s">
        <v>24266</v>
      </c>
      <c r="B4591" s="59" t="s">
        <v>12612</v>
      </c>
      <c r="C4591" s="182">
        <v>0</v>
      </c>
      <c r="D4591" s="182">
        <v>15</v>
      </c>
      <c r="E4591" s="182">
        <v>10</v>
      </c>
      <c r="F4591" s="182">
        <v>0</v>
      </c>
      <c r="G4591" s="182">
        <v>15</v>
      </c>
      <c r="H4591" s="182">
        <v>0</v>
      </c>
      <c r="I4591" s="182">
        <v>40</v>
      </c>
      <c r="J4591" s="186">
        <v>2.8461202400417811E-5</v>
      </c>
      <c r="K4591" s="183">
        <v>4562</v>
      </c>
    </row>
    <row r="4592" spans="1:11" x14ac:dyDescent="0.25">
      <c r="A4592" s="59" t="s">
        <v>24267</v>
      </c>
      <c r="B4592" s="59" t="s">
        <v>9217</v>
      </c>
      <c r="C4592" s="182">
        <v>0</v>
      </c>
      <c r="D4592" s="182">
        <v>0</v>
      </c>
      <c r="E4592" s="182">
        <v>0</v>
      </c>
      <c r="F4592" s="182">
        <v>10</v>
      </c>
      <c r="G4592" s="182">
        <v>30</v>
      </c>
      <c r="H4592" s="182">
        <v>0</v>
      </c>
      <c r="I4592" s="182">
        <v>40</v>
      </c>
      <c r="J4592" s="186">
        <v>2.8461202400417811E-5</v>
      </c>
      <c r="K4592" s="183">
        <v>4562</v>
      </c>
    </row>
    <row r="4593" spans="1:11" x14ac:dyDescent="0.25">
      <c r="A4593" s="59" t="s">
        <v>24268</v>
      </c>
      <c r="B4593" s="59" t="s">
        <v>12218</v>
      </c>
      <c r="C4593" s="182">
        <v>10</v>
      </c>
      <c r="D4593" s="182">
        <v>15</v>
      </c>
      <c r="E4593" s="182">
        <v>0</v>
      </c>
      <c r="F4593" s="182">
        <v>0</v>
      </c>
      <c r="G4593" s="182">
        <v>15</v>
      </c>
      <c r="H4593" s="182">
        <v>0</v>
      </c>
      <c r="I4593" s="182">
        <v>40</v>
      </c>
      <c r="J4593" s="186">
        <v>2.8461202400417811E-5</v>
      </c>
      <c r="K4593" s="183">
        <v>4562</v>
      </c>
    </row>
    <row r="4594" spans="1:11" x14ac:dyDescent="0.25">
      <c r="A4594" s="59" t="s">
        <v>24269</v>
      </c>
      <c r="B4594" s="59" t="s">
        <v>13808</v>
      </c>
      <c r="C4594" s="182">
        <v>0</v>
      </c>
      <c r="D4594" s="182">
        <v>40</v>
      </c>
      <c r="E4594" s="182">
        <v>0</v>
      </c>
      <c r="F4594" s="182">
        <v>0</v>
      </c>
      <c r="G4594" s="182">
        <v>0</v>
      </c>
      <c r="H4594" s="182">
        <v>0</v>
      </c>
      <c r="I4594" s="182">
        <v>40</v>
      </c>
      <c r="J4594" s="186">
        <v>2.8461202400417811E-5</v>
      </c>
      <c r="K4594" s="183">
        <v>4562</v>
      </c>
    </row>
    <row r="4595" spans="1:11" x14ac:dyDescent="0.25">
      <c r="A4595" s="59" t="s">
        <v>24270</v>
      </c>
      <c r="B4595" s="59" t="s">
        <v>11668</v>
      </c>
      <c r="C4595" s="182">
        <v>0</v>
      </c>
      <c r="D4595" s="182">
        <v>0</v>
      </c>
      <c r="E4595" s="182">
        <v>25</v>
      </c>
      <c r="F4595" s="182">
        <v>0</v>
      </c>
      <c r="G4595" s="182">
        <v>15</v>
      </c>
      <c r="H4595" s="182">
        <v>0</v>
      </c>
      <c r="I4595" s="182">
        <v>40</v>
      </c>
      <c r="J4595" s="186">
        <v>2.8461202400417811E-5</v>
      </c>
      <c r="K4595" s="183">
        <v>4562</v>
      </c>
    </row>
    <row r="4596" spans="1:11" x14ac:dyDescent="0.25">
      <c r="A4596" s="59" t="s">
        <v>24271</v>
      </c>
      <c r="B4596" s="59" t="s">
        <v>11171</v>
      </c>
      <c r="C4596" s="182">
        <v>0</v>
      </c>
      <c r="D4596" s="182">
        <v>20</v>
      </c>
      <c r="E4596" s="182">
        <v>0</v>
      </c>
      <c r="F4596" s="182">
        <v>20</v>
      </c>
      <c r="G4596" s="182">
        <v>0</v>
      </c>
      <c r="H4596" s="182">
        <v>0</v>
      </c>
      <c r="I4596" s="182">
        <v>40</v>
      </c>
      <c r="J4596" s="186">
        <v>2.8461202400417811E-5</v>
      </c>
      <c r="K4596" s="183">
        <v>4562</v>
      </c>
    </row>
    <row r="4597" spans="1:11" x14ac:dyDescent="0.25">
      <c r="A4597" s="59" t="s">
        <v>24272</v>
      </c>
      <c r="B4597" s="59" t="s">
        <v>9449</v>
      </c>
      <c r="C4597" s="182">
        <v>0</v>
      </c>
      <c r="D4597" s="182">
        <v>0</v>
      </c>
      <c r="E4597" s="182">
        <v>0</v>
      </c>
      <c r="F4597" s="182">
        <v>0</v>
      </c>
      <c r="G4597" s="182">
        <v>40</v>
      </c>
      <c r="H4597" s="182">
        <v>0</v>
      </c>
      <c r="I4597" s="182">
        <v>40</v>
      </c>
      <c r="J4597" s="186">
        <v>2.8461202400417811E-5</v>
      </c>
      <c r="K4597" s="183">
        <v>4562</v>
      </c>
    </row>
    <row r="4598" spans="1:11" x14ac:dyDescent="0.25">
      <c r="A4598" s="59" t="s">
        <v>24273</v>
      </c>
      <c r="B4598" s="59" t="s">
        <v>9768</v>
      </c>
      <c r="C4598" s="182">
        <v>0</v>
      </c>
      <c r="D4598" s="182">
        <v>0</v>
      </c>
      <c r="E4598" s="182">
        <v>0</v>
      </c>
      <c r="F4598" s="182">
        <v>15</v>
      </c>
      <c r="G4598" s="182">
        <v>25</v>
      </c>
      <c r="H4598" s="182">
        <v>0</v>
      </c>
      <c r="I4598" s="182">
        <v>40</v>
      </c>
      <c r="J4598" s="186">
        <v>2.8461202400417811E-5</v>
      </c>
      <c r="K4598" s="183">
        <v>4562</v>
      </c>
    </row>
    <row r="4599" spans="1:11" x14ac:dyDescent="0.25">
      <c r="A4599" s="59" t="s">
        <v>24274</v>
      </c>
      <c r="B4599" s="59" t="s">
        <v>13974</v>
      </c>
      <c r="C4599" s="182">
        <v>0</v>
      </c>
      <c r="D4599" s="182">
        <v>0</v>
      </c>
      <c r="E4599" s="182">
        <v>0</v>
      </c>
      <c r="F4599" s="182">
        <v>15</v>
      </c>
      <c r="G4599" s="182">
        <v>25</v>
      </c>
      <c r="H4599" s="182">
        <v>0</v>
      </c>
      <c r="I4599" s="182">
        <v>40</v>
      </c>
      <c r="J4599" s="186">
        <v>2.8461202400417811E-5</v>
      </c>
      <c r="K4599" s="183">
        <v>4562</v>
      </c>
    </row>
    <row r="4600" spans="1:11" x14ac:dyDescent="0.25">
      <c r="A4600" s="59" t="s">
        <v>24275</v>
      </c>
      <c r="B4600" s="59" t="s">
        <v>8938</v>
      </c>
      <c r="C4600" s="182">
        <v>10</v>
      </c>
      <c r="D4600" s="182">
        <v>10</v>
      </c>
      <c r="E4600" s="182">
        <v>20</v>
      </c>
      <c r="F4600" s="182">
        <v>0</v>
      </c>
      <c r="G4600" s="182">
        <v>0</v>
      </c>
      <c r="H4600" s="182">
        <v>0</v>
      </c>
      <c r="I4600" s="182">
        <v>40</v>
      </c>
      <c r="J4600" s="186">
        <v>2.8461202400417811E-5</v>
      </c>
      <c r="K4600" s="183">
        <v>4562</v>
      </c>
    </row>
    <row r="4601" spans="1:11" x14ac:dyDescent="0.25">
      <c r="A4601" s="59" t="s">
        <v>24276</v>
      </c>
      <c r="B4601" s="59" t="s">
        <v>8819</v>
      </c>
      <c r="C4601" s="182">
        <v>0</v>
      </c>
      <c r="D4601" s="182">
        <v>0</v>
      </c>
      <c r="E4601" s="182">
        <v>0</v>
      </c>
      <c r="F4601" s="182">
        <v>40</v>
      </c>
      <c r="G4601" s="182">
        <v>0</v>
      </c>
      <c r="H4601" s="182">
        <v>0</v>
      </c>
      <c r="I4601" s="182">
        <v>40</v>
      </c>
      <c r="J4601" s="186">
        <v>2.8461202400417811E-5</v>
      </c>
      <c r="K4601" s="183">
        <v>4562</v>
      </c>
    </row>
    <row r="4602" spans="1:11" x14ac:dyDescent="0.25">
      <c r="A4602" s="59" t="s">
        <v>24277</v>
      </c>
      <c r="B4602" s="59" t="s">
        <v>13192</v>
      </c>
      <c r="C4602" s="182">
        <v>10</v>
      </c>
      <c r="D4602" s="182">
        <v>0</v>
      </c>
      <c r="E4602" s="182">
        <v>0</v>
      </c>
      <c r="F4602" s="182">
        <v>0</v>
      </c>
      <c r="G4602" s="182">
        <v>30</v>
      </c>
      <c r="H4602" s="182">
        <v>0</v>
      </c>
      <c r="I4602" s="182">
        <v>40</v>
      </c>
      <c r="J4602" s="186">
        <v>2.8461202400417811E-5</v>
      </c>
      <c r="K4602" s="183">
        <v>4562</v>
      </c>
    </row>
    <row r="4603" spans="1:11" x14ac:dyDescent="0.25">
      <c r="A4603" s="59" t="s">
        <v>24278</v>
      </c>
      <c r="B4603" s="59" t="s">
        <v>12249</v>
      </c>
      <c r="C4603" s="182">
        <v>0</v>
      </c>
      <c r="D4603" s="182">
        <v>15</v>
      </c>
      <c r="E4603" s="182">
        <v>0</v>
      </c>
      <c r="F4603" s="182">
        <v>0</v>
      </c>
      <c r="G4603" s="182">
        <v>0</v>
      </c>
      <c r="H4603" s="182">
        <v>25</v>
      </c>
      <c r="I4603" s="182">
        <v>40</v>
      </c>
      <c r="J4603" s="186">
        <v>2.8461202400417811E-5</v>
      </c>
      <c r="K4603" s="183">
        <v>4562</v>
      </c>
    </row>
    <row r="4604" spans="1:11" x14ac:dyDescent="0.25">
      <c r="A4604" s="59" t="s">
        <v>24279</v>
      </c>
      <c r="B4604" s="59" t="s">
        <v>12286</v>
      </c>
      <c r="C4604" s="182">
        <v>0</v>
      </c>
      <c r="D4604" s="182">
        <v>20</v>
      </c>
      <c r="E4604" s="182">
        <v>20</v>
      </c>
      <c r="F4604" s="182">
        <v>0</v>
      </c>
      <c r="G4604" s="182">
        <v>0</v>
      </c>
      <c r="H4604" s="182">
        <v>0</v>
      </c>
      <c r="I4604" s="182">
        <v>40</v>
      </c>
      <c r="J4604" s="186">
        <v>2.8461202400417811E-5</v>
      </c>
      <c r="K4604" s="183">
        <v>4562</v>
      </c>
    </row>
    <row r="4605" spans="1:11" x14ac:dyDescent="0.25">
      <c r="A4605" s="59" t="s">
        <v>24280</v>
      </c>
      <c r="B4605" s="59" t="s">
        <v>14054</v>
      </c>
      <c r="C4605" s="182">
        <v>0</v>
      </c>
      <c r="D4605" s="182">
        <v>20</v>
      </c>
      <c r="E4605" s="182">
        <v>20</v>
      </c>
      <c r="F4605" s="182">
        <v>0</v>
      </c>
      <c r="G4605" s="182">
        <v>0</v>
      </c>
      <c r="H4605" s="182">
        <v>0</v>
      </c>
      <c r="I4605" s="182">
        <v>40</v>
      </c>
      <c r="J4605" s="186">
        <v>2.8461202400417811E-5</v>
      </c>
      <c r="K4605" s="183">
        <v>4562</v>
      </c>
    </row>
    <row r="4606" spans="1:11" x14ac:dyDescent="0.25">
      <c r="A4606" s="59" t="s">
        <v>24281</v>
      </c>
      <c r="B4606" s="59" t="s">
        <v>8913</v>
      </c>
      <c r="C4606" s="182">
        <v>0</v>
      </c>
      <c r="D4606" s="182">
        <v>10</v>
      </c>
      <c r="E4606" s="182">
        <v>0</v>
      </c>
      <c r="F4606" s="182">
        <v>0</v>
      </c>
      <c r="G4606" s="182">
        <v>30</v>
      </c>
      <c r="H4606" s="182">
        <v>0</v>
      </c>
      <c r="I4606" s="182">
        <v>40</v>
      </c>
      <c r="J4606" s="186">
        <v>2.8461202400417811E-5</v>
      </c>
      <c r="K4606" s="183">
        <v>4562</v>
      </c>
    </row>
    <row r="4607" spans="1:11" x14ac:dyDescent="0.25">
      <c r="A4607" s="59" t="s">
        <v>24282</v>
      </c>
      <c r="B4607" s="59" t="s">
        <v>8847</v>
      </c>
      <c r="C4607" s="182">
        <v>0</v>
      </c>
      <c r="D4607" s="182">
        <v>0</v>
      </c>
      <c r="E4607" s="182">
        <v>0</v>
      </c>
      <c r="F4607" s="182">
        <v>10</v>
      </c>
      <c r="G4607" s="182">
        <v>30</v>
      </c>
      <c r="H4607" s="182">
        <v>0</v>
      </c>
      <c r="I4607" s="182">
        <v>40</v>
      </c>
      <c r="J4607" s="186">
        <v>2.8461202400417811E-5</v>
      </c>
      <c r="K4607" s="183">
        <v>4562</v>
      </c>
    </row>
    <row r="4608" spans="1:11" x14ac:dyDescent="0.25">
      <c r="A4608" s="59" t="s">
        <v>24283</v>
      </c>
      <c r="B4608" s="59" t="s">
        <v>8848</v>
      </c>
      <c r="C4608" s="182">
        <v>0</v>
      </c>
      <c r="D4608" s="182">
        <v>0</v>
      </c>
      <c r="E4608" s="182">
        <v>0</v>
      </c>
      <c r="F4608" s="182">
        <v>40</v>
      </c>
      <c r="G4608" s="182">
        <v>0</v>
      </c>
      <c r="H4608" s="182">
        <v>0</v>
      </c>
      <c r="I4608" s="182">
        <v>40</v>
      </c>
      <c r="J4608" s="186">
        <v>2.8461202400417811E-5</v>
      </c>
      <c r="K4608" s="183">
        <v>4562</v>
      </c>
    </row>
    <row r="4609" spans="1:11" x14ac:dyDescent="0.25">
      <c r="A4609" s="59" t="s">
        <v>24284</v>
      </c>
      <c r="B4609" s="59" t="s">
        <v>14085</v>
      </c>
      <c r="C4609" s="182">
        <v>0</v>
      </c>
      <c r="D4609" s="182">
        <v>40</v>
      </c>
      <c r="E4609" s="182">
        <v>0</v>
      </c>
      <c r="F4609" s="182">
        <v>0</v>
      </c>
      <c r="G4609" s="182">
        <v>0</v>
      </c>
      <c r="H4609" s="182">
        <v>0</v>
      </c>
      <c r="I4609" s="182">
        <v>40</v>
      </c>
      <c r="J4609" s="186">
        <v>2.8461202400417811E-5</v>
      </c>
      <c r="K4609" s="183">
        <v>4562</v>
      </c>
    </row>
    <row r="4610" spans="1:11" x14ac:dyDescent="0.25">
      <c r="A4610" s="59" t="s">
        <v>24285</v>
      </c>
      <c r="B4610" s="59" t="s">
        <v>12895</v>
      </c>
      <c r="C4610" s="182">
        <v>25</v>
      </c>
      <c r="D4610" s="182">
        <v>4</v>
      </c>
      <c r="E4610" s="182">
        <v>10</v>
      </c>
      <c r="F4610" s="182">
        <v>0</v>
      </c>
      <c r="G4610" s="182">
        <v>0</v>
      </c>
      <c r="H4610" s="182">
        <v>0</v>
      </c>
      <c r="I4610" s="182">
        <v>39</v>
      </c>
      <c r="J4610" s="186">
        <v>2.7749672340407369E-5</v>
      </c>
      <c r="K4610" s="183">
        <v>4605</v>
      </c>
    </row>
    <row r="4611" spans="1:11" x14ac:dyDescent="0.25">
      <c r="A4611" s="59" t="s">
        <v>24286</v>
      </c>
      <c r="B4611" s="59" t="s">
        <v>12757</v>
      </c>
      <c r="C4611" s="182">
        <v>0</v>
      </c>
      <c r="D4611" s="182">
        <v>15</v>
      </c>
      <c r="E4611" s="182">
        <v>4</v>
      </c>
      <c r="F4611" s="182">
        <v>10</v>
      </c>
      <c r="G4611" s="182">
        <v>10</v>
      </c>
      <c r="H4611" s="182">
        <v>0</v>
      </c>
      <c r="I4611" s="182">
        <v>39</v>
      </c>
      <c r="J4611" s="186">
        <v>2.7749672340407369E-5</v>
      </c>
      <c r="K4611" s="183">
        <v>4605</v>
      </c>
    </row>
    <row r="4612" spans="1:11" x14ac:dyDescent="0.25">
      <c r="A4612" s="59" t="s">
        <v>24287</v>
      </c>
      <c r="B4612" s="59" t="s">
        <v>12760</v>
      </c>
      <c r="C4612" s="182">
        <v>0</v>
      </c>
      <c r="D4612" s="182">
        <v>20</v>
      </c>
      <c r="E4612" s="182">
        <v>0</v>
      </c>
      <c r="F4612" s="182">
        <v>4</v>
      </c>
      <c r="G4612" s="182">
        <v>15</v>
      </c>
      <c r="H4612" s="182">
        <v>0</v>
      </c>
      <c r="I4612" s="182">
        <v>39</v>
      </c>
      <c r="J4612" s="186">
        <v>2.7749672340407369E-5</v>
      </c>
      <c r="K4612" s="183">
        <v>4605</v>
      </c>
    </row>
    <row r="4613" spans="1:11" x14ac:dyDescent="0.25">
      <c r="A4613" s="59" t="s">
        <v>24288</v>
      </c>
      <c r="B4613" s="59" t="s">
        <v>13127</v>
      </c>
      <c r="C4613" s="182">
        <v>0</v>
      </c>
      <c r="D4613" s="182">
        <v>20</v>
      </c>
      <c r="E4613" s="182">
        <v>15</v>
      </c>
      <c r="F4613" s="182">
        <v>4</v>
      </c>
      <c r="G4613" s="182">
        <v>0</v>
      </c>
      <c r="H4613" s="182">
        <v>0</v>
      </c>
      <c r="I4613" s="182">
        <v>39</v>
      </c>
      <c r="J4613" s="186">
        <v>2.7749672340407369E-5</v>
      </c>
      <c r="K4613" s="183">
        <v>4605</v>
      </c>
    </row>
    <row r="4614" spans="1:11" x14ac:dyDescent="0.25">
      <c r="A4614" s="59" t="s">
        <v>24289</v>
      </c>
      <c r="B4614" s="59" t="s">
        <v>13388</v>
      </c>
      <c r="C4614" s="182">
        <v>0</v>
      </c>
      <c r="D4614" s="182">
        <v>0</v>
      </c>
      <c r="E4614" s="182">
        <v>25</v>
      </c>
      <c r="F4614" s="182">
        <v>4</v>
      </c>
      <c r="G4614" s="182">
        <v>0</v>
      </c>
      <c r="H4614" s="182">
        <v>10</v>
      </c>
      <c r="I4614" s="182">
        <v>39</v>
      </c>
      <c r="J4614" s="186">
        <v>2.7749672340407369E-5</v>
      </c>
      <c r="K4614" s="183">
        <v>4605</v>
      </c>
    </row>
    <row r="4615" spans="1:11" x14ac:dyDescent="0.25">
      <c r="A4615" s="59" t="s">
        <v>24290</v>
      </c>
      <c r="B4615" s="59" t="s">
        <v>8766</v>
      </c>
      <c r="C4615" s="182">
        <v>4</v>
      </c>
      <c r="D4615" s="182">
        <v>15</v>
      </c>
      <c r="E4615" s="182">
        <v>10</v>
      </c>
      <c r="F4615" s="182">
        <v>0</v>
      </c>
      <c r="G4615" s="182">
        <v>10</v>
      </c>
      <c r="H4615" s="182">
        <v>0</v>
      </c>
      <c r="I4615" s="182">
        <v>39</v>
      </c>
      <c r="J4615" s="186">
        <v>2.7749672340407369E-5</v>
      </c>
      <c r="K4615" s="183">
        <v>4605</v>
      </c>
    </row>
    <row r="4616" spans="1:11" x14ac:dyDescent="0.25">
      <c r="A4616" s="59" t="s">
        <v>24291</v>
      </c>
      <c r="B4616" s="59" t="s">
        <v>13412</v>
      </c>
      <c r="C4616" s="182">
        <v>0</v>
      </c>
      <c r="D4616" s="182">
        <v>20</v>
      </c>
      <c r="E4616" s="182">
        <v>4</v>
      </c>
      <c r="F4616" s="182">
        <v>15</v>
      </c>
      <c r="G4616" s="182">
        <v>0</v>
      </c>
      <c r="H4616" s="182">
        <v>0</v>
      </c>
      <c r="I4616" s="182">
        <v>39</v>
      </c>
      <c r="J4616" s="186">
        <v>2.7749672340407369E-5</v>
      </c>
      <c r="K4616" s="183">
        <v>4605</v>
      </c>
    </row>
    <row r="4617" spans="1:11" x14ac:dyDescent="0.25">
      <c r="A4617" s="59" t="s">
        <v>24292</v>
      </c>
      <c r="B4617" s="59" t="s">
        <v>9608</v>
      </c>
      <c r="C4617" s="182">
        <v>0</v>
      </c>
      <c r="D4617" s="182">
        <v>4</v>
      </c>
      <c r="E4617" s="182">
        <v>0</v>
      </c>
      <c r="F4617" s="182">
        <v>20</v>
      </c>
      <c r="G4617" s="182">
        <v>0</v>
      </c>
      <c r="H4617" s="182">
        <v>15</v>
      </c>
      <c r="I4617" s="182">
        <v>39</v>
      </c>
      <c r="J4617" s="186">
        <v>2.7749672340407369E-5</v>
      </c>
      <c r="K4617" s="183">
        <v>4605</v>
      </c>
    </row>
    <row r="4618" spans="1:11" x14ac:dyDescent="0.25">
      <c r="A4618" s="59" t="s">
        <v>24293</v>
      </c>
      <c r="B4618" s="59" t="s">
        <v>11170</v>
      </c>
      <c r="C4618" s="182">
        <v>10</v>
      </c>
      <c r="D4618" s="182">
        <v>25</v>
      </c>
      <c r="E4618" s="182">
        <v>0</v>
      </c>
      <c r="F4618" s="182">
        <v>4</v>
      </c>
      <c r="G4618" s="182">
        <v>0</v>
      </c>
      <c r="H4618" s="182">
        <v>0</v>
      </c>
      <c r="I4618" s="182">
        <v>39</v>
      </c>
      <c r="J4618" s="186">
        <v>2.7749672340407369E-5</v>
      </c>
      <c r="K4618" s="183">
        <v>4605</v>
      </c>
    </row>
    <row r="4619" spans="1:11" x14ac:dyDescent="0.25">
      <c r="A4619" s="59" t="s">
        <v>24294</v>
      </c>
      <c r="B4619" s="59" t="s">
        <v>13551</v>
      </c>
      <c r="C4619" s="182">
        <v>0</v>
      </c>
      <c r="D4619" s="182">
        <v>4</v>
      </c>
      <c r="E4619" s="182">
        <v>15</v>
      </c>
      <c r="F4619" s="182">
        <v>20</v>
      </c>
      <c r="G4619" s="182">
        <v>0</v>
      </c>
      <c r="H4619" s="182">
        <v>0</v>
      </c>
      <c r="I4619" s="182">
        <v>39</v>
      </c>
      <c r="J4619" s="186">
        <v>2.7749672340407369E-5</v>
      </c>
      <c r="K4619" s="183">
        <v>4605</v>
      </c>
    </row>
    <row r="4620" spans="1:11" x14ac:dyDescent="0.25">
      <c r="A4620" s="59" t="s">
        <v>24295</v>
      </c>
      <c r="B4620" s="59" t="s">
        <v>12898</v>
      </c>
      <c r="C4620" s="182">
        <v>10</v>
      </c>
      <c r="D4620" s="182">
        <v>0</v>
      </c>
      <c r="E4620" s="182">
        <v>25</v>
      </c>
      <c r="F4620" s="182">
        <v>0</v>
      </c>
      <c r="G4620" s="182">
        <v>4</v>
      </c>
      <c r="H4620" s="182">
        <v>0</v>
      </c>
      <c r="I4620" s="182">
        <v>39</v>
      </c>
      <c r="J4620" s="186">
        <v>2.7749672340407369E-5</v>
      </c>
      <c r="K4620" s="183">
        <v>4605</v>
      </c>
    </row>
    <row r="4621" spans="1:11" x14ac:dyDescent="0.25">
      <c r="A4621" s="59" t="s">
        <v>24296</v>
      </c>
      <c r="B4621" s="59" t="s">
        <v>13613</v>
      </c>
      <c r="C4621" s="182">
        <v>0</v>
      </c>
      <c r="D4621" s="182">
        <v>0</v>
      </c>
      <c r="E4621" s="182">
        <v>10</v>
      </c>
      <c r="F4621" s="182">
        <v>25</v>
      </c>
      <c r="G4621" s="182">
        <v>4</v>
      </c>
      <c r="H4621" s="182">
        <v>0</v>
      </c>
      <c r="I4621" s="182">
        <v>39</v>
      </c>
      <c r="J4621" s="186">
        <v>2.7749672340407369E-5</v>
      </c>
      <c r="K4621" s="183">
        <v>4605</v>
      </c>
    </row>
    <row r="4622" spans="1:11" x14ac:dyDescent="0.25">
      <c r="A4622" s="59" t="s">
        <v>24297</v>
      </c>
      <c r="B4622" s="59" t="s">
        <v>13735</v>
      </c>
      <c r="C4622" s="182">
        <v>0</v>
      </c>
      <c r="D4622" s="182">
        <v>15</v>
      </c>
      <c r="E4622" s="182">
        <v>10</v>
      </c>
      <c r="F4622" s="182">
        <v>4</v>
      </c>
      <c r="G4622" s="182">
        <v>10</v>
      </c>
      <c r="H4622" s="182">
        <v>0</v>
      </c>
      <c r="I4622" s="182">
        <v>39</v>
      </c>
      <c r="J4622" s="186">
        <v>2.7749672340407369E-5</v>
      </c>
      <c r="K4622" s="183">
        <v>4605</v>
      </c>
    </row>
    <row r="4623" spans="1:11" x14ac:dyDescent="0.25">
      <c r="A4623" s="59" t="s">
        <v>24298</v>
      </c>
      <c r="B4623" s="59" t="s">
        <v>12358</v>
      </c>
      <c r="C4623" s="182">
        <v>0</v>
      </c>
      <c r="D4623" s="182">
        <v>0</v>
      </c>
      <c r="E4623" s="182">
        <v>10</v>
      </c>
      <c r="F4623" s="182">
        <v>10</v>
      </c>
      <c r="G4623" s="182">
        <v>4</v>
      </c>
      <c r="H4623" s="182">
        <v>15</v>
      </c>
      <c r="I4623" s="182">
        <v>39</v>
      </c>
      <c r="J4623" s="186">
        <v>2.7749672340407369E-5</v>
      </c>
      <c r="K4623" s="183">
        <v>4605</v>
      </c>
    </row>
    <row r="4624" spans="1:11" x14ac:dyDescent="0.25">
      <c r="A4624" s="59" t="s">
        <v>24299</v>
      </c>
      <c r="B4624" s="59" t="s">
        <v>9200</v>
      </c>
      <c r="C4624" s="182">
        <v>0</v>
      </c>
      <c r="D4624" s="182">
        <v>4</v>
      </c>
      <c r="E4624" s="182">
        <v>0</v>
      </c>
      <c r="F4624" s="182">
        <v>25</v>
      </c>
      <c r="G4624" s="182">
        <v>10</v>
      </c>
      <c r="H4624" s="182">
        <v>0</v>
      </c>
      <c r="I4624" s="182">
        <v>39</v>
      </c>
      <c r="J4624" s="186">
        <v>2.7749672340407369E-5</v>
      </c>
      <c r="K4624" s="183">
        <v>4605</v>
      </c>
    </row>
    <row r="4625" spans="1:11" x14ac:dyDescent="0.25">
      <c r="A4625" s="59" t="s">
        <v>24300</v>
      </c>
      <c r="B4625" s="59" t="s">
        <v>9749</v>
      </c>
      <c r="C4625" s="182">
        <v>0</v>
      </c>
      <c r="D4625" s="182">
        <v>4</v>
      </c>
      <c r="E4625" s="182">
        <v>0</v>
      </c>
      <c r="F4625" s="182">
        <v>0</v>
      </c>
      <c r="G4625" s="182">
        <v>0</v>
      </c>
      <c r="H4625" s="182">
        <v>35</v>
      </c>
      <c r="I4625" s="182">
        <v>39</v>
      </c>
      <c r="J4625" s="186">
        <v>2.7749672340407369E-5</v>
      </c>
      <c r="K4625" s="183">
        <v>4605</v>
      </c>
    </row>
    <row r="4626" spans="1:11" x14ac:dyDescent="0.25">
      <c r="A4626" s="59" t="s">
        <v>24301</v>
      </c>
      <c r="B4626" s="59" t="s">
        <v>12337</v>
      </c>
      <c r="C4626" s="182">
        <v>10</v>
      </c>
      <c r="D4626" s="182">
        <v>10</v>
      </c>
      <c r="E4626" s="182">
        <v>15</v>
      </c>
      <c r="F4626" s="182">
        <v>0</v>
      </c>
      <c r="G4626" s="182">
        <v>4</v>
      </c>
      <c r="H4626" s="182">
        <v>0</v>
      </c>
      <c r="I4626" s="182">
        <v>39</v>
      </c>
      <c r="J4626" s="186">
        <v>2.7749672340407369E-5</v>
      </c>
      <c r="K4626" s="183">
        <v>4605</v>
      </c>
    </row>
    <row r="4627" spans="1:11" x14ac:dyDescent="0.25">
      <c r="A4627" s="59" t="s">
        <v>24302</v>
      </c>
      <c r="B4627" s="59" t="s">
        <v>9451</v>
      </c>
      <c r="C4627" s="182">
        <v>0</v>
      </c>
      <c r="D4627" s="182">
        <v>4</v>
      </c>
      <c r="E4627" s="182">
        <v>0</v>
      </c>
      <c r="F4627" s="182">
        <v>0</v>
      </c>
      <c r="G4627" s="182">
        <v>25</v>
      </c>
      <c r="H4627" s="182">
        <v>10</v>
      </c>
      <c r="I4627" s="182">
        <v>39</v>
      </c>
      <c r="J4627" s="186">
        <v>2.7749672340407369E-5</v>
      </c>
      <c r="K4627" s="183">
        <v>4605</v>
      </c>
    </row>
    <row r="4628" spans="1:11" x14ac:dyDescent="0.25">
      <c r="A4628" s="59" t="s">
        <v>24303</v>
      </c>
      <c r="B4628" s="59" t="s">
        <v>8706</v>
      </c>
      <c r="C4628" s="182">
        <v>0</v>
      </c>
      <c r="D4628" s="182">
        <v>0</v>
      </c>
      <c r="E4628" s="182">
        <v>15</v>
      </c>
      <c r="F4628" s="182">
        <v>20</v>
      </c>
      <c r="G4628" s="182">
        <v>4</v>
      </c>
      <c r="H4628" s="182">
        <v>0</v>
      </c>
      <c r="I4628" s="182">
        <v>39</v>
      </c>
      <c r="J4628" s="186">
        <v>2.7749672340407369E-5</v>
      </c>
      <c r="K4628" s="183">
        <v>4605</v>
      </c>
    </row>
    <row r="4629" spans="1:11" x14ac:dyDescent="0.25">
      <c r="A4629" s="59" t="s">
        <v>24304</v>
      </c>
      <c r="B4629" s="59" t="s">
        <v>14023</v>
      </c>
      <c r="C4629" s="182">
        <v>0</v>
      </c>
      <c r="D4629" s="182">
        <v>35</v>
      </c>
      <c r="E4629" s="182">
        <v>4</v>
      </c>
      <c r="F4629" s="182">
        <v>0</v>
      </c>
      <c r="G4629" s="182">
        <v>0</v>
      </c>
      <c r="H4629" s="182">
        <v>0</v>
      </c>
      <c r="I4629" s="182">
        <v>39</v>
      </c>
      <c r="J4629" s="186">
        <v>2.7749672340407369E-5</v>
      </c>
      <c r="K4629" s="183">
        <v>4605</v>
      </c>
    </row>
    <row r="4630" spans="1:11" x14ac:dyDescent="0.25">
      <c r="A4630" s="59" t="s">
        <v>24305</v>
      </c>
      <c r="B4630" s="59" t="s">
        <v>13284</v>
      </c>
      <c r="C4630" s="182">
        <v>0</v>
      </c>
      <c r="D4630" s="182">
        <v>4</v>
      </c>
      <c r="E4630" s="182">
        <v>0</v>
      </c>
      <c r="F4630" s="182">
        <v>10</v>
      </c>
      <c r="G4630" s="182">
        <v>25</v>
      </c>
      <c r="H4630" s="182">
        <v>0</v>
      </c>
      <c r="I4630" s="182">
        <v>39</v>
      </c>
      <c r="J4630" s="186">
        <v>2.7749672340407369E-5</v>
      </c>
      <c r="K4630" s="183">
        <v>4605</v>
      </c>
    </row>
    <row r="4631" spans="1:11" x14ac:dyDescent="0.25">
      <c r="A4631" s="59" t="s">
        <v>24306</v>
      </c>
      <c r="B4631" s="59" t="s">
        <v>10088</v>
      </c>
      <c r="C4631" s="182">
        <v>0</v>
      </c>
      <c r="D4631" s="182">
        <v>20</v>
      </c>
      <c r="E4631" s="182">
        <v>0</v>
      </c>
      <c r="F4631" s="182">
        <v>0</v>
      </c>
      <c r="G4631" s="182">
        <v>4</v>
      </c>
      <c r="H4631" s="182">
        <v>15</v>
      </c>
      <c r="I4631" s="182">
        <v>39</v>
      </c>
      <c r="J4631" s="186">
        <v>2.7749672340407369E-5</v>
      </c>
      <c r="K4631" s="183">
        <v>4605</v>
      </c>
    </row>
    <row r="4632" spans="1:11" x14ac:dyDescent="0.25">
      <c r="A4632" s="59" t="s">
        <v>24307</v>
      </c>
      <c r="B4632" s="59" t="s">
        <v>9628</v>
      </c>
      <c r="C4632" s="182">
        <v>0</v>
      </c>
      <c r="D4632" s="182">
        <v>15</v>
      </c>
      <c r="E4632" s="182">
        <v>0</v>
      </c>
      <c r="F4632" s="182">
        <v>4</v>
      </c>
      <c r="G4632" s="182">
        <v>4</v>
      </c>
      <c r="H4632" s="182">
        <v>15</v>
      </c>
      <c r="I4632" s="182">
        <v>38</v>
      </c>
      <c r="J4632" s="186">
        <v>2.7038142280396921E-5</v>
      </c>
      <c r="K4632" s="183">
        <v>4627</v>
      </c>
    </row>
    <row r="4633" spans="1:11" x14ac:dyDescent="0.25">
      <c r="A4633" s="59" t="s">
        <v>24308</v>
      </c>
      <c r="B4633" s="59" t="s">
        <v>13441</v>
      </c>
      <c r="C4633" s="182">
        <v>15</v>
      </c>
      <c r="D4633" s="182">
        <v>4</v>
      </c>
      <c r="E4633" s="182">
        <v>0</v>
      </c>
      <c r="F4633" s="182">
        <v>4</v>
      </c>
      <c r="G4633" s="182">
        <v>15</v>
      </c>
      <c r="H4633" s="182">
        <v>0</v>
      </c>
      <c r="I4633" s="182">
        <v>38</v>
      </c>
      <c r="J4633" s="186">
        <v>2.7038142280396921E-5</v>
      </c>
      <c r="K4633" s="183">
        <v>4627</v>
      </c>
    </row>
    <row r="4634" spans="1:11" x14ac:dyDescent="0.25">
      <c r="A4634" s="59" t="s">
        <v>24309</v>
      </c>
      <c r="B4634" s="59" t="s">
        <v>10961</v>
      </c>
      <c r="C4634" s="182">
        <v>0</v>
      </c>
      <c r="D4634" s="182">
        <v>30</v>
      </c>
      <c r="E4634" s="182">
        <v>4</v>
      </c>
      <c r="F4634" s="182">
        <v>4</v>
      </c>
      <c r="G4634" s="182">
        <v>0</v>
      </c>
      <c r="H4634" s="182">
        <v>0</v>
      </c>
      <c r="I4634" s="182">
        <v>38</v>
      </c>
      <c r="J4634" s="186">
        <v>2.7038142280396921E-5</v>
      </c>
      <c r="K4634" s="183">
        <v>4627</v>
      </c>
    </row>
    <row r="4635" spans="1:11" x14ac:dyDescent="0.25">
      <c r="A4635" s="59" t="s">
        <v>24310</v>
      </c>
      <c r="B4635" s="59" t="s">
        <v>12854</v>
      </c>
      <c r="C4635" s="182">
        <v>0</v>
      </c>
      <c r="D4635" s="182">
        <v>10</v>
      </c>
      <c r="E4635" s="182">
        <v>20</v>
      </c>
      <c r="F4635" s="182">
        <v>4</v>
      </c>
      <c r="G4635" s="182">
        <v>4</v>
      </c>
      <c r="H4635" s="182">
        <v>0</v>
      </c>
      <c r="I4635" s="182">
        <v>38</v>
      </c>
      <c r="J4635" s="186">
        <v>2.7038142280396921E-5</v>
      </c>
      <c r="K4635" s="183">
        <v>4627</v>
      </c>
    </row>
    <row r="4636" spans="1:11" x14ac:dyDescent="0.25">
      <c r="A4636" s="59" t="s">
        <v>24311</v>
      </c>
      <c r="B4636" s="59" t="s">
        <v>11090</v>
      </c>
      <c r="C4636" s="182">
        <v>0</v>
      </c>
      <c r="D4636" s="182">
        <v>15</v>
      </c>
      <c r="E4636" s="182">
        <v>4</v>
      </c>
      <c r="F4636" s="182">
        <v>4</v>
      </c>
      <c r="G4636" s="182">
        <v>15</v>
      </c>
      <c r="H4636" s="182">
        <v>0</v>
      </c>
      <c r="I4636" s="182">
        <v>38</v>
      </c>
      <c r="J4636" s="186">
        <v>2.7038142280396921E-5</v>
      </c>
      <c r="K4636" s="183">
        <v>4627</v>
      </c>
    </row>
    <row r="4637" spans="1:11" x14ac:dyDescent="0.25">
      <c r="A4637" s="59" t="s">
        <v>24312</v>
      </c>
      <c r="B4637" s="59" t="s">
        <v>8907</v>
      </c>
      <c r="C4637" s="182">
        <v>0</v>
      </c>
      <c r="D4637" s="182">
        <v>20</v>
      </c>
      <c r="E4637" s="182">
        <v>0</v>
      </c>
      <c r="F4637" s="182">
        <v>4</v>
      </c>
      <c r="G4637" s="182">
        <v>10</v>
      </c>
      <c r="H4637" s="182">
        <v>4</v>
      </c>
      <c r="I4637" s="182">
        <v>38</v>
      </c>
      <c r="J4637" s="186">
        <v>2.7038142280396921E-5</v>
      </c>
      <c r="K4637" s="183">
        <v>4627</v>
      </c>
    </row>
    <row r="4638" spans="1:11" x14ac:dyDescent="0.25">
      <c r="A4638" s="59" t="s">
        <v>24313</v>
      </c>
      <c r="B4638" s="59" t="s">
        <v>9214</v>
      </c>
      <c r="C4638" s="182">
        <v>0</v>
      </c>
      <c r="D4638" s="182">
        <v>30</v>
      </c>
      <c r="E4638" s="182">
        <v>4</v>
      </c>
      <c r="F4638" s="182">
        <v>4</v>
      </c>
      <c r="G4638" s="182">
        <v>0</v>
      </c>
      <c r="H4638" s="182">
        <v>0</v>
      </c>
      <c r="I4638" s="182">
        <v>38</v>
      </c>
      <c r="J4638" s="186">
        <v>2.7038142280396921E-5</v>
      </c>
      <c r="K4638" s="183">
        <v>4627</v>
      </c>
    </row>
    <row r="4639" spans="1:11" x14ac:dyDescent="0.25">
      <c r="A4639" s="59" t="s">
        <v>24314</v>
      </c>
      <c r="B4639" s="59" t="s">
        <v>13688</v>
      </c>
      <c r="C4639" s="182">
        <v>0</v>
      </c>
      <c r="D4639" s="182">
        <v>30</v>
      </c>
      <c r="E4639" s="182">
        <v>4</v>
      </c>
      <c r="F4639" s="182">
        <v>4</v>
      </c>
      <c r="G4639" s="182">
        <v>0</v>
      </c>
      <c r="H4639" s="182">
        <v>0</v>
      </c>
      <c r="I4639" s="182">
        <v>38</v>
      </c>
      <c r="J4639" s="186">
        <v>2.7038142280396921E-5</v>
      </c>
      <c r="K4639" s="183">
        <v>4627</v>
      </c>
    </row>
    <row r="4640" spans="1:11" x14ac:dyDescent="0.25">
      <c r="A4640" s="59" t="s">
        <v>24315</v>
      </c>
      <c r="B4640" s="59" t="s">
        <v>8764</v>
      </c>
      <c r="C4640" s="182">
        <v>0</v>
      </c>
      <c r="D4640" s="182">
        <v>0</v>
      </c>
      <c r="E4640" s="182">
        <v>15</v>
      </c>
      <c r="F4640" s="182">
        <v>4</v>
      </c>
      <c r="G4640" s="182">
        <v>15</v>
      </c>
      <c r="H4640" s="182">
        <v>4</v>
      </c>
      <c r="I4640" s="182">
        <v>38</v>
      </c>
      <c r="J4640" s="186">
        <v>2.7038142280396921E-5</v>
      </c>
      <c r="K4640" s="183">
        <v>4627</v>
      </c>
    </row>
    <row r="4641" spans="1:11" x14ac:dyDescent="0.25">
      <c r="A4641" s="59" t="s">
        <v>24316</v>
      </c>
      <c r="B4641" s="59" t="s">
        <v>13904</v>
      </c>
      <c r="C4641" s="182">
        <v>4</v>
      </c>
      <c r="D4641" s="182">
        <v>0</v>
      </c>
      <c r="E4641" s="182">
        <v>15</v>
      </c>
      <c r="F4641" s="182">
        <v>4</v>
      </c>
      <c r="G4641" s="182">
        <v>15</v>
      </c>
      <c r="H4641" s="182">
        <v>0</v>
      </c>
      <c r="I4641" s="182">
        <v>38</v>
      </c>
      <c r="J4641" s="186">
        <v>2.7038142280396921E-5</v>
      </c>
      <c r="K4641" s="183">
        <v>4627</v>
      </c>
    </row>
    <row r="4642" spans="1:11" x14ac:dyDescent="0.25">
      <c r="A4642" s="59" t="s">
        <v>24317</v>
      </c>
      <c r="B4642" s="59" t="s">
        <v>13197</v>
      </c>
      <c r="C4642" s="182">
        <v>4</v>
      </c>
      <c r="D4642" s="182">
        <v>0</v>
      </c>
      <c r="E4642" s="182">
        <v>30</v>
      </c>
      <c r="F4642" s="182">
        <v>0</v>
      </c>
      <c r="G4642" s="182">
        <v>0</v>
      </c>
      <c r="H4642" s="182">
        <v>4</v>
      </c>
      <c r="I4642" s="182">
        <v>38</v>
      </c>
      <c r="J4642" s="186">
        <v>2.7038142280396921E-5</v>
      </c>
      <c r="K4642" s="183">
        <v>4627</v>
      </c>
    </row>
    <row r="4643" spans="1:11" x14ac:dyDescent="0.25">
      <c r="A4643" s="59" t="s">
        <v>24318</v>
      </c>
      <c r="B4643" s="59" t="s">
        <v>12676</v>
      </c>
      <c r="C4643" s="182">
        <v>0</v>
      </c>
      <c r="D4643" s="182">
        <v>4</v>
      </c>
      <c r="E4643" s="182">
        <v>4</v>
      </c>
      <c r="F4643" s="182">
        <v>15</v>
      </c>
      <c r="G4643" s="182">
        <v>10</v>
      </c>
      <c r="H4643" s="182">
        <v>4</v>
      </c>
      <c r="I4643" s="182">
        <v>37</v>
      </c>
      <c r="J4643" s="186">
        <v>2.6326612220386479E-5</v>
      </c>
      <c r="K4643" s="183">
        <v>4638</v>
      </c>
    </row>
    <row r="4644" spans="1:11" x14ac:dyDescent="0.25">
      <c r="A4644" s="59" t="s">
        <v>24319</v>
      </c>
      <c r="B4644" s="59" t="s">
        <v>13362</v>
      </c>
      <c r="C4644" s="182">
        <v>4</v>
      </c>
      <c r="D4644" s="182">
        <v>4</v>
      </c>
      <c r="E4644" s="182">
        <v>4</v>
      </c>
      <c r="F4644" s="182">
        <v>0</v>
      </c>
      <c r="G4644" s="182">
        <v>15</v>
      </c>
      <c r="H4644" s="182">
        <v>10</v>
      </c>
      <c r="I4644" s="182">
        <v>37</v>
      </c>
      <c r="J4644" s="186">
        <v>2.6326612220386479E-5</v>
      </c>
      <c r="K4644" s="183">
        <v>4638</v>
      </c>
    </row>
    <row r="4645" spans="1:11" x14ac:dyDescent="0.25">
      <c r="A4645" s="59" t="s">
        <v>24320</v>
      </c>
      <c r="B4645" s="59" t="s">
        <v>11926</v>
      </c>
      <c r="C4645" s="182">
        <v>0</v>
      </c>
      <c r="D4645" s="182">
        <v>4</v>
      </c>
      <c r="E4645" s="182">
        <v>15</v>
      </c>
      <c r="F4645" s="182">
        <v>10</v>
      </c>
      <c r="G4645" s="182">
        <v>4</v>
      </c>
      <c r="H4645" s="182">
        <v>4</v>
      </c>
      <c r="I4645" s="182">
        <v>37</v>
      </c>
      <c r="J4645" s="186">
        <v>2.6326612220386479E-5</v>
      </c>
      <c r="K4645" s="183">
        <v>4638</v>
      </c>
    </row>
    <row r="4646" spans="1:11" x14ac:dyDescent="0.25">
      <c r="A4646" s="59" t="s">
        <v>24321</v>
      </c>
      <c r="B4646" s="59" t="s">
        <v>13342</v>
      </c>
      <c r="C4646" s="182">
        <v>10</v>
      </c>
      <c r="D4646" s="182">
        <v>25</v>
      </c>
      <c r="E4646" s="182">
        <v>0</v>
      </c>
      <c r="F4646" s="182">
        <v>0</v>
      </c>
      <c r="G4646" s="182">
        <v>0</v>
      </c>
      <c r="H4646" s="182">
        <v>0</v>
      </c>
      <c r="I4646" s="182">
        <v>35</v>
      </c>
      <c r="J4646" s="186">
        <v>2.490355210036558E-5</v>
      </c>
      <c r="K4646" s="183">
        <v>4641</v>
      </c>
    </row>
    <row r="4647" spans="1:11" x14ac:dyDescent="0.25">
      <c r="A4647" s="59" t="s">
        <v>24322</v>
      </c>
      <c r="B4647" s="59" t="s">
        <v>12827</v>
      </c>
      <c r="C4647" s="182">
        <v>0</v>
      </c>
      <c r="D4647" s="182">
        <v>25</v>
      </c>
      <c r="E4647" s="182">
        <v>0</v>
      </c>
      <c r="F4647" s="182">
        <v>10</v>
      </c>
      <c r="G4647" s="182">
        <v>0</v>
      </c>
      <c r="H4647" s="182">
        <v>0</v>
      </c>
      <c r="I4647" s="182">
        <v>35</v>
      </c>
      <c r="J4647" s="186">
        <v>2.490355210036558E-5</v>
      </c>
      <c r="K4647" s="183">
        <v>4641</v>
      </c>
    </row>
    <row r="4648" spans="1:11" x14ac:dyDescent="0.25">
      <c r="A4648" s="59" t="s">
        <v>24323</v>
      </c>
      <c r="B4648" s="59" t="s">
        <v>12939</v>
      </c>
      <c r="C4648" s="182">
        <v>0</v>
      </c>
      <c r="D4648" s="182">
        <v>10</v>
      </c>
      <c r="E4648" s="182">
        <v>0</v>
      </c>
      <c r="F4648" s="182">
        <v>0</v>
      </c>
      <c r="G4648" s="182">
        <v>25</v>
      </c>
      <c r="H4648" s="182">
        <v>0</v>
      </c>
      <c r="I4648" s="182">
        <v>35</v>
      </c>
      <c r="J4648" s="186">
        <v>2.490355210036558E-5</v>
      </c>
      <c r="K4648" s="183">
        <v>4641</v>
      </c>
    </row>
    <row r="4649" spans="1:11" x14ac:dyDescent="0.25">
      <c r="A4649" s="59" t="s">
        <v>24324</v>
      </c>
      <c r="B4649" s="59" t="s">
        <v>12646</v>
      </c>
      <c r="C4649" s="182">
        <v>0</v>
      </c>
      <c r="D4649" s="182">
        <v>0</v>
      </c>
      <c r="E4649" s="182">
        <v>0</v>
      </c>
      <c r="F4649" s="182">
        <v>35</v>
      </c>
      <c r="G4649" s="182">
        <v>0</v>
      </c>
      <c r="H4649" s="182">
        <v>0</v>
      </c>
      <c r="I4649" s="182">
        <v>35</v>
      </c>
      <c r="J4649" s="186">
        <v>2.490355210036558E-5</v>
      </c>
      <c r="K4649" s="183">
        <v>4641</v>
      </c>
    </row>
    <row r="4650" spans="1:11" x14ac:dyDescent="0.25">
      <c r="A4650" s="59" t="s">
        <v>24325</v>
      </c>
      <c r="B4650" s="59" t="s">
        <v>12668</v>
      </c>
      <c r="C4650" s="182">
        <v>0</v>
      </c>
      <c r="D4650" s="182">
        <v>15</v>
      </c>
      <c r="E4650" s="182">
        <v>0</v>
      </c>
      <c r="F4650" s="182">
        <v>0</v>
      </c>
      <c r="G4650" s="182">
        <v>10</v>
      </c>
      <c r="H4650" s="182">
        <v>10</v>
      </c>
      <c r="I4650" s="182">
        <v>35</v>
      </c>
      <c r="J4650" s="186">
        <v>2.490355210036558E-5</v>
      </c>
      <c r="K4650" s="183">
        <v>4641</v>
      </c>
    </row>
    <row r="4651" spans="1:11" x14ac:dyDescent="0.25">
      <c r="A4651" s="59" t="s">
        <v>24326</v>
      </c>
      <c r="B4651" s="59" t="s">
        <v>13407</v>
      </c>
      <c r="C4651" s="182">
        <v>0</v>
      </c>
      <c r="D4651" s="182">
        <v>10</v>
      </c>
      <c r="E4651" s="182">
        <v>0</v>
      </c>
      <c r="F4651" s="182">
        <v>15</v>
      </c>
      <c r="G4651" s="182">
        <v>0</v>
      </c>
      <c r="H4651" s="182">
        <v>10</v>
      </c>
      <c r="I4651" s="182">
        <v>35</v>
      </c>
      <c r="J4651" s="186">
        <v>2.490355210036558E-5</v>
      </c>
      <c r="K4651" s="183">
        <v>4641</v>
      </c>
    </row>
    <row r="4652" spans="1:11" x14ac:dyDescent="0.25">
      <c r="A4652" s="59" t="s">
        <v>24327</v>
      </c>
      <c r="B4652" s="59" t="s">
        <v>13429</v>
      </c>
      <c r="C4652" s="182">
        <v>0</v>
      </c>
      <c r="D4652" s="182">
        <v>25</v>
      </c>
      <c r="E4652" s="182">
        <v>10</v>
      </c>
      <c r="F4652" s="182">
        <v>0</v>
      </c>
      <c r="G4652" s="182">
        <v>0</v>
      </c>
      <c r="H4652" s="182">
        <v>0</v>
      </c>
      <c r="I4652" s="182">
        <v>35</v>
      </c>
      <c r="J4652" s="186">
        <v>2.490355210036558E-5</v>
      </c>
      <c r="K4652" s="183">
        <v>4641</v>
      </c>
    </row>
    <row r="4653" spans="1:11" x14ac:dyDescent="0.25">
      <c r="A4653" s="59" t="s">
        <v>24328</v>
      </c>
      <c r="B4653" s="59" t="s">
        <v>9578</v>
      </c>
      <c r="C4653" s="182">
        <v>0</v>
      </c>
      <c r="D4653" s="182">
        <v>0</v>
      </c>
      <c r="E4653" s="182">
        <v>0</v>
      </c>
      <c r="F4653" s="182">
        <v>35</v>
      </c>
      <c r="G4653" s="182">
        <v>0</v>
      </c>
      <c r="H4653" s="182">
        <v>0</v>
      </c>
      <c r="I4653" s="182">
        <v>35</v>
      </c>
      <c r="J4653" s="186">
        <v>2.490355210036558E-5</v>
      </c>
      <c r="K4653" s="183">
        <v>4641</v>
      </c>
    </row>
    <row r="4654" spans="1:11" x14ac:dyDescent="0.25">
      <c r="A4654" s="59" t="s">
        <v>24329</v>
      </c>
      <c r="B4654" s="59" t="s">
        <v>10091</v>
      </c>
      <c r="C4654" s="182">
        <v>0</v>
      </c>
      <c r="D4654" s="182">
        <v>10</v>
      </c>
      <c r="E4654" s="182">
        <v>0</v>
      </c>
      <c r="F4654" s="182">
        <v>25</v>
      </c>
      <c r="G4654" s="182">
        <v>0</v>
      </c>
      <c r="H4654" s="182">
        <v>0</v>
      </c>
      <c r="I4654" s="182">
        <v>35</v>
      </c>
      <c r="J4654" s="186">
        <v>2.490355210036558E-5</v>
      </c>
      <c r="K4654" s="183">
        <v>4641</v>
      </c>
    </row>
    <row r="4655" spans="1:11" x14ac:dyDescent="0.25">
      <c r="A4655" s="59" t="s">
        <v>24330</v>
      </c>
      <c r="B4655" s="59" t="s">
        <v>10730</v>
      </c>
      <c r="C4655" s="182">
        <v>10</v>
      </c>
      <c r="D4655" s="182">
        <v>0</v>
      </c>
      <c r="E4655" s="182">
        <v>0</v>
      </c>
      <c r="F4655" s="182">
        <v>0</v>
      </c>
      <c r="G4655" s="182">
        <v>25</v>
      </c>
      <c r="H4655" s="182">
        <v>0</v>
      </c>
      <c r="I4655" s="182">
        <v>35</v>
      </c>
      <c r="J4655" s="186">
        <v>2.490355210036558E-5</v>
      </c>
      <c r="K4655" s="183">
        <v>4641</v>
      </c>
    </row>
    <row r="4656" spans="1:11" x14ac:dyDescent="0.25">
      <c r="A4656" s="59" t="s">
        <v>24331</v>
      </c>
      <c r="B4656" s="59" t="s">
        <v>10027</v>
      </c>
      <c r="C4656" s="182">
        <v>0</v>
      </c>
      <c r="D4656" s="182">
        <v>0</v>
      </c>
      <c r="E4656" s="182">
        <v>0</v>
      </c>
      <c r="F4656" s="182">
        <v>0</v>
      </c>
      <c r="G4656" s="182">
        <v>35</v>
      </c>
      <c r="H4656" s="182">
        <v>0</v>
      </c>
      <c r="I4656" s="182">
        <v>35</v>
      </c>
      <c r="J4656" s="186">
        <v>2.490355210036558E-5</v>
      </c>
      <c r="K4656" s="183">
        <v>4641</v>
      </c>
    </row>
    <row r="4657" spans="1:11" x14ac:dyDescent="0.25">
      <c r="A4657" s="59" t="s">
        <v>24332</v>
      </c>
      <c r="B4657" s="59" t="s">
        <v>9775</v>
      </c>
      <c r="C4657" s="182">
        <v>0</v>
      </c>
      <c r="D4657" s="182">
        <v>10</v>
      </c>
      <c r="E4657" s="182">
        <v>0</v>
      </c>
      <c r="F4657" s="182">
        <v>10</v>
      </c>
      <c r="G4657" s="182">
        <v>15</v>
      </c>
      <c r="H4657" s="182">
        <v>0</v>
      </c>
      <c r="I4657" s="182">
        <v>35</v>
      </c>
      <c r="J4657" s="186">
        <v>2.490355210036558E-5</v>
      </c>
      <c r="K4657" s="183">
        <v>4641</v>
      </c>
    </row>
    <row r="4658" spans="1:11" x14ac:dyDescent="0.25">
      <c r="A4658" s="59" t="s">
        <v>24333</v>
      </c>
      <c r="B4658" s="59" t="s">
        <v>9632</v>
      </c>
      <c r="C4658" s="182">
        <v>0</v>
      </c>
      <c r="D4658" s="182">
        <v>10</v>
      </c>
      <c r="E4658" s="182">
        <v>0</v>
      </c>
      <c r="F4658" s="182">
        <v>0</v>
      </c>
      <c r="G4658" s="182">
        <v>10</v>
      </c>
      <c r="H4658" s="182">
        <v>15</v>
      </c>
      <c r="I4658" s="182">
        <v>35</v>
      </c>
      <c r="J4658" s="186">
        <v>2.490355210036558E-5</v>
      </c>
      <c r="K4658" s="183">
        <v>4641</v>
      </c>
    </row>
    <row r="4659" spans="1:11" x14ac:dyDescent="0.25">
      <c r="A4659" s="59" t="s">
        <v>24334</v>
      </c>
      <c r="B4659" s="59" t="s">
        <v>12591</v>
      </c>
      <c r="C4659" s="182">
        <v>0</v>
      </c>
      <c r="D4659" s="182">
        <v>0</v>
      </c>
      <c r="E4659" s="182">
        <v>0</v>
      </c>
      <c r="F4659" s="182">
        <v>0</v>
      </c>
      <c r="G4659" s="182">
        <v>0</v>
      </c>
      <c r="H4659" s="182">
        <v>35</v>
      </c>
      <c r="I4659" s="182">
        <v>35</v>
      </c>
      <c r="J4659" s="186">
        <v>2.490355210036558E-5</v>
      </c>
      <c r="K4659" s="183">
        <v>4641</v>
      </c>
    </row>
    <row r="4660" spans="1:11" x14ac:dyDescent="0.25">
      <c r="A4660" s="59" t="s">
        <v>24335</v>
      </c>
      <c r="B4660" s="59" t="s">
        <v>13518</v>
      </c>
      <c r="C4660" s="182">
        <v>20</v>
      </c>
      <c r="D4660" s="182">
        <v>0</v>
      </c>
      <c r="E4660" s="182">
        <v>0</v>
      </c>
      <c r="F4660" s="182">
        <v>15</v>
      </c>
      <c r="G4660" s="182">
        <v>0</v>
      </c>
      <c r="H4660" s="182">
        <v>0</v>
      </c>
      <c r="I4660" s="182">
        <v>35</v>
      </c>
      <c r="J4660" s="186">
        <v>2.490355210036558E-5</v>
      </c>
      <c r="K4660" s="183">
        <v>4641</v>
      </c>
    </row>
    <row r="4661" spans="1:11" x14ac:dyDescent="0.25">
      <c r="A4661" s="59" t="s">
        <v>24336</v>
      </c>
      <c r="B4661" s="59" t="s">
        <v>11103</v>
      </c>
      <c r="C4661" s="182">
        <v>0</v>
      </c>
      <c r="D4661" s="182">
        <v>0</v>
      </c>
      <c r="E4661" s="182">
        <v>0</v>
      </c>
      <c r="F4661" s="182">
        <v>35</v>
      </c>
      <c r="G4661" s="182">
        <v>0</v>
      </c>
      <c r="H4661" s="182">
        <v>0</v>
      </c>
      <c r="I4661" s="182">
        <v>35</v>
      </c>
      <c r="J4661" s="186">
        <v>2.490355210036558E-5</v>
      </c>
      <c r="K4661" s="183">
        <v>4641</v>
      </c>
    </row>
    <row r="4662" spans="1:11" x14ac:dyDescent="0.25">
      <c r="A4662" s="59" t="s">
        <v>24337</v>
      </c>
      <c r="B4662" s="59" t="s">
        <v>11148</v>
      </c>
      <c r="C4662" s="182">
        <v>0</v>
      </c>
      <c r="D4662" s="182">
        <v>0</v>
      </c>
      <c r="E4662" s="182">
        <v>0</v>
      </c>
      <c r="F4662" s="182">
        <v>0</v>
      </c>
      <c r="G4662" s="182">
        <v>0</v>
      </c>
      <c r="H4662" s="182">
        <v>35</v>
      </c>
      <c r="I4662" s="182">
        <v>35</v>
      </c>
      <c r="J4662" s="186">
        <v>2.490355210036558E-5</v>
      </c>
      <c r="K4662" s="183">
        <v>4641</v>
      </c>
    </row>
    <row r="4663" spans="1:11" x14ac:dyDescent="0.25">
      <c r="A4663" s="59" t="s">
        <v>24338</v>
      </c>
      <c r="B4663" s="59" t="s">
        <v>11471</v>
      </c>
      <c r="C4663" s="182">
        <v>10</v>
      </c>
      <c r="D4663" s="182">
        <v>10</v>
      </c>
      <c r="E4663" s="182">
        <v>15</v>
      </c>
      <c r="F4663" s="182">
        <v>0</v>
      </c>
      <c r="G4663" s="182">
        <v>0</v>
      </c>
      <c r="H4663" s="182">
        <v>0</v>
      </c>
      <c r="I4663" s="182">
        <v>35</v>
      </c>
      <c r="J4663" s="186">
        <v>2.490355210036558E-5</v>
      </c>
      <c r="K4663" s="183">
        <v>4641</v>
      </c>
    </row>
    <row r="4664" spans="1:11" x14ac:dyDescent="0.25">
      <c r="A4664" s="59" t="s">
        <v>24339</v>
      </c>
      <c r="B4664" s="59" t="s">
        <v>11119</v>
      </c>
      <c r="C4664" s="182">
        <v>0</v>
      </c>
      <c r="D4664" s="182">
        <v>35</v>
      </c>
      <c r="E4664" s="182">
        <v>0</v>
      </c>
      <c r="F4664" s="182">
        <v>0</v>
      </c>
      <c r="G4664" s="182">
        <v>0</v>
      </c>
      <c r="H4664" s="182">
        <v>0</v>
      </c>
      <c r="I4664" s="182">
        <v>35</v>
      </c>
      <c r="J4664" s="186">
        <v>2.490355210036558E-5</v>
      </c>
      <c r="K4664" s="183">
        <v>4641</v>
      </c>
    </row>
    <row r="4665" spans="1:11" x14ac:dyDescent="0.25">
      <c r="A4665" s="59" t="s">
        <v>24340</v>
      </c>
      <c r="B4665" s="59" t="s">
        <v>11067</v>
      </c>
      <c r="C4665" s="182">
        <v>0</v>
      </c>
      <c r="D4665" s="182">
        <v>0</v>
      </c>
      <c r="E4665" s="182">
        <v>0</v>
      </c>
      <c r="F4665" s="182">
        <v>0</v>
      </c>
      <c r="G4665" s="182">
        <v>0</v>
      </c>
      <c r="H4665" s="182">
        <v>35</v>
      </c>
      <c r="I4665" s="182">
        <v>35</v>
      </c>
      <c r="J4665" s="186">
        <v>2.490355210036558E-5</v>
      </c>
      <c r="K4665" s="183">
        <v>4641</v>
      </c>
    </row>
    <row r="4666" spans="1:11" x14ac:dyDescent="0.25">
      <c r="A4666" s="59" t="s">
        <v>24341</v>
      </c>
      <c r="B4666" s="59" t="s">
        <v>11193</v>
      </c>
      <c r="C4666" s="182">
        <v>0</v>
      </c>
      <c r="D4666" s="182">
        <v>15</v>
      </c>
      <c r="E4666" s="182">
        <v>0</v>
      </c>
      <c r="F4666" s="182">
        <v>0</v>
      </c>
      <c r="G4666" s="182">
        <v>20</v>
      </c>
      <c r="H4666" s="182">
        <v>0</v>
      </c>
      <c r="I4666" s="182">
        <v>35</v>
      </c>
      <c r="J4666" s="186">
        <v>2.490355210036558E-5</v>
      </c>
      <c r="K4666" s="183">
        <v>4641</v>
      </c>
    </row>
    <row r="4667" spans="1:11" x14ac:dyDescent="0.25">
      <c r="A4667" s="59" t="s">
        <v>24342</v>
      </c>
      <c r="B4667" s="59" t="s">
        <v>11256</v>
      </c>
      <c r="C4667" s="182">
        <v>0</v>
      </c>
      <c r="D4667" s="182">
        <v>15</v>
      </c>
      <c r="E4667" s="182">
        <v>0</v>
      </c>
      <c r="F4667" s="182">
        <v>0</v>
      </c>
      <c r="G4667" s="182">
        <v>0</v>
      </c>
      <c r="H4667" s="182">
        <v>20</v>
      </c>
      <c r="I4667" s="182">
        <v>35</v>
      </c>
      <c r="J4667" s="186">
        <v>2.490355210036558E-5</v>
      </c>
      <c r="K4667" s="183">
        <v>4641</v>
      </c>
    </row>
    <row r="4668" spans="1:11" x14ac:dyDescent="0.25">
      <c r="A4668" s="59" t="s">
        <v>24343</v>
      </c>
      <c r="B4668" s="59" t="s">
        <v>11385</v>
      </c>
      <c r="C4668" s="182">
        <v>0</v>
      </c>
      <c r="D4668" s="182">
        <v>10</v>
      </c>
      <c r="E4668" s="182">
        <v>0</v>
      </c>
      <c r="F4668" s="182">
        <v>0</v>
      </c>
      <c r="G4668" s="182">
        <v>25</v>
      </c>
      <c r="H4668" s="182">
        <v>0</v>
      </c>
      <c r="I4668" s="182">
        <v>35</v>
      </c>
      <c r="J4668" s="186">
        <v>2.490355210036558E-5</v>
      </c>
      <c r="K4668" s="183">
        <v>4641</v>
      </c>
    </row>
    <row r="4669" spans="1:11" x14ac:dyDescent="0.25">
      <c r="A4669" s="59" t="s">
        <v>24344</v>
      </c>
      <c r="B4669" s="59" t="s">
        <v>11347</v>
      </c>
      <c r="C4669" s="182">
        <v>0</v>
      </c>
      <c r="D4669" s="182">
        <v>0</v>
      </c>
      <c r="E4669" s="182">
        <v>25</v>
      </c>
      <c r="F4669" s="182">
        <v>0</v>
      </c>
      <c r="G4669" s="182">
        <v>10</v>
      </c>
      <c r="H4669" s="182">
        <v>0</v>
      </c>
      <c r="I4669" s="182">
        <v>35</v>
      </c>
      <c r="J4669" s="186">
        <v>2.490355210036558E-5</v>
      </c>
      <c r="K4669" s="183">
        <v>4641</v>
      </c>
    </row>
    <row r="4670" spans="1:11" x14ac:dyDescent="0.25">
      <c r="A4670" s="59" t="s">
        <v>24345</v>
      </c>
      <c r="B4670" s="59" t="s">
        <v>11071</v>
      </c>
      <c r="C4670" s="182">
        <v>0</v>
      </c>
      <c r="D4670" s="182">
        <v>15</v>
      </c>
      <c r="E4670" s="182">
        <v>0</v>
      </c>
      <c r="F4670" s="182">
        <v>20</v>
      </c>
      <c r="G4670" s="182">
        <v>0</v>
      </c>
      <c r="H4670" s="182">
        <v>0</v>
      </c>
      <c r="I4670" s="182">
        <v>35</v>
      </c>
      <c r="J4670" s="186">
        <v>2.490355210036558E-5</v>
      </c>
      <c r="K4670" s="183">
        <v>4641</v>
      </c>
    </row>
    <row r="4671" spans="1:11" x14ac:dyDescent="0.25">
      <c r="A4671" s="59" t="s">
        <v>24346</v>
      </c>
      <c r="B4671" s="59" t="s">
        <v>9808</v>
      </c>
      <c r="C4671" s="182">
        <v>0</v>
      </c>
      <c r="D4671" s="182">
        <v>0</v>
      </c>
      <c r="E4671" s="182">
        <v>0</v>
      </c>
      <c r="F4671" s="182">
        <v>0</v>
      </c>
      <c r="G4671" s="182">
        <v>35</v>
      </c>
      <c r="H4671" s="182">
        <v>0</v>
      </c>
      <c r="I4671" s="182">
        <v>35</v>
      </c>
      <c r="J4671" s="186">
        <v>2.490355210036558E-5</v>
      </c>
      <c r="K4671" s="183">
        <v>4641</v>
      </c>
    </row>
    <row r="4672" spans="1:11" x14ac:dyDescent="0.25">
      <c r="A4672" s="59" t="s">
        <v>24347</v>
      </c>
      <c r="B4672" s="59" t="s">
        <v>13857</v>
      </c>
      <c r="C4672" s="182">
        <v>0</v>
      </c>
      <c r="D4672" s="182">
        <v>0</v>
      </c>
      <c r="E4672" s="182">
        <v>25</v>
      </c>
      <c r="F4672" s="182">
        <v>0</v>
      </c>
      <c r="G4672" s="182">
        <v>0</v>
      </c>
      <c r="H4672" s="182">
        <v>10</v>
      </c>
      <c r="I4672" s="182">
        <v>35</v>
      </c>
      <c r="J4672" s="186">
        <v>2.490355210036558E-5</v>
      </c>
      <c r="K4672" s="183">
        <v>4641</v>
      </c>
    </row>
    <row r="4673" spans="1:11" x14ac:dyDescent="0.25">
      <c r="A4673" s="59" t="s">
        <v>24348</v>
      </c>
      <c r="B4673" s="59" t="s">
        <v>9476</v>
      </c>
      <c r="C4673" s="182">
        <v>0</v>
      </c>
      <c r="D4673" s="182">
        <v>0</v>
      </c>
      <c r="E4673" s="182">
        <v>10</v>
      </c>
      <c r="F4673" s="182">
        <v>0</v>
      </c>
      <c r="G4673" s="182">
        <v>25</v>
      </c>
      <c r="H4673" s="182">
        <v>0</v>
      </c>
      <c r="I4673" s="182">
        <v>35</v>
      </c>
      <c r="J4673" s="186">
        <v>2.490355210036558E-5</v>
      </c>
      <c r="K4673" s="183">
        <v>4641</v>
      </c>
    </row>
    <row r="4674" spans="1:11" x14ac:dyDescent="0.25">
      <c r="A4674" s="59" t="s">
        <v>24349</v>
      </c>
      <c r="B4674" s="59" t="s">
        <v>9189</v>
      </c>
      <c r="C4674" s="182">
        <v>0</v>
      </c>
      <c r="D4674" s="182">
        <v>15</v>
      </c>
      <c r="E4674" s="182">
        <v>0</v>
      </c>
      <c r="F4674" s="182">
        <v>0</v>
      </c>
      <c r="G4674" s="182">
        <v>20</v>
      </c>
      <c r="H4674" s="182">
        <v>0</v>
      </c>
      <c r="I4674" s="182">
        <v>35</v>
      </c>
      <c r="J4674" s="186">
        <v>2.490355210036558E-5</v>
      </c>
      <c r="K4674" s="183">
        <v>4641</v>
      </c>
    </row>
    <row r="4675" spans="1:11" x14ac:dyDescent="0.25">
      <c r="A4675" s="59" t="s">
        <v>24350</v>
      </c>
      <c r="B4675" s="59" t="s">
        <v>8780</v>
      </c>
      <c r="C4675" s="182">
        <v>0</v>
      </c>
      <c r="D4675" s="182">
        <v>15</v>
      </c>
      <c r="E4675" s="182">
        <v>10</v>
      </c>
      <c r="F4675" s="182">
        <v>0</v>
      </c>
      <c r="G4675" s="182">
        <v>10</v>
      </c>
      <c r="H4675" s="182">
        <v>0</v>
      </c>
      <c r="I4675" s="182">
        <v>35</v>
      </c>
      <c r="J4675" s="186">
        <v>2.490355210036558E-5</v>
      </c>
      <c r="K4675" s="183">
        <v>4641</v>
      </c>
    </row>
    <row r="4676" spans="1:11" x14ac:dyDescent="0.25">
      <c r="A4676" s="59" t="s">
        <v>24351</v>
      </c>
      <c r="B4676" s="59" t="s">
        <v>12328</v>
      </c>
      <c r="C4676" s="182">
        <v>0</v>
      </c>
      <c r="D4676" s="182">
        <v>15</v>
      </c>
      <c r="E4676" s="182">
        <v>0</v>
      </c>
      <c r="F4676" s="182">
        <v>20</v>
      </c>
      <c r="G4676" s="182">
        <v>0</v>
      </c>
      <c r="H4676" s="182">
        <v>0</v>
      </c>
      <c r="I4676" s="182">
        <v>35</v>
      </c>
      <c r="J4676" s="186">
        <v>2.490355210036558E-5</v>
      </c>
      <c r="K4676" s="183">
        <v>4641</v>
      </c>
    </row>
    <row r="4677" spans="1:11" x14ac:dyDescent="0.25">
      <c r="A4677" s="59" t="s">
        <v>24352</v>
      </c>
      <c r="B4677" s="59" t="s">
        <v>9454</v>
      </c>
      <c r="C4677" s="182">
        <v>0</v>
      </c>
      <c r="D4677" s="182">
        <v>0</v>
      </c>
      <c r="E4677" s="182">
        <v>0</v>
      </c>
      <c r="F4677" s="182">
        <v>25</v>
      </c>
      <c r="G4677" s="182">
        <v>10</v>
      </c>
      <c r="H4677" s="182">
        <v>0</v>
      </c>
      <c r="I4677" s="182">
        <v>35</v>
      </c>
      <c r="J4677" s="186">
        <v>2.490355210036558E-5</v>
      </c>
      <c r="K4677" s="183">
        <v>4641</v>
      </c>
    </row>
    <row r="4678" spans="1:11" x14ac:dyDescent="0.25">
      <c r="A4678" s="59" t="s">
        <v>24353</v>
      </c>
      <c r="B4678" s="59" t="s">
        <v>9803</v>
      </c>
      <c r="C4678" s="182">
        <v>0</v>
      </c>
      <c r="D4678" s="182">
        <v>25</v>
      </c>
      <c r="E4678" s="182">
        <v>0</v>
      </c>
      <c r="F4678" s="182">
        <v>0</v>
      </c>
      <c r="G4678" s="182">
        <v>0</v>
      </c>
      <c r="H4678" s="182">
        <v>10</v>
      </c>
      <c r="I4678" s="182">
        <v>35</v>
      </c>
      <c r="J4678" s="186">
        <v>2.490355210036558E-5</v>
      </c>
      <c r="K4678" s="183">
        <v>4641</v>
      </c>
    </row>
    <row r="4679" spans="1:11" x14ac:dyDescent="0.25">
      <c r="A4679" s="59" t="s">
        <v>24354</v>
      </c>
      <c r="B4679" s="59" t="s">
        <v>12614</v>
      </c>
      <c r="C4679" s="182">
        <v>0</v>
      </c>
      <c r="D4679" s="182">
        <v>20</v>
      </c>
      <c r="E4679" s="182">
        <v>0</v>
      </c>
      <c r="F4679" s="182">
        <v>15</v>
      </c>
      <c r="G4679" s="182">
        <v>0</v>
      </c>
      <c r="H4679" s="182">
        <v>0</v>
      </c>
      <c r="I4679" s="182">
        <v>35</v>
      </c>
      <c r="J4679" s="186">
        <v>2.490355210036558E-5</v>
      </c>
      <c r="K4679" s="183">
        <v>4641</v>
      </c>
    </row>
    <row r="4680" spans="1:11" x14ac:dyDescent="0.25">
      <c r="A4680" s="59" t="s">
        <v>24355</v>
      </c>
      <c r="B4680" s="59" t="s">
        <v>12261</v>
      </c>
      <c r="C4680" s="182">
        <v>0</v>
      </c>
      <c r="D4680" s="182">
        <v>0</v>
      </c>
      <c r="E4680" s="182">
        <v>0</v>
      </c>
      <c r="F4680" s="182">
        <v>0</v>
      </c>
      <c r="G4680" s="182">
        <v>35</v>
      </c>
      <c r="H4680" s="182">
        <v>0</v>
      </c>
      <c r="I4680" s="182">
        <v>35</v>
      </c>
      <c r="J4680" s="186">
        <v>2.490355210036558E-5</v>
      </c>
      <c r="K4680" s="183">
        <v>4641</v>
      </c>
    </row>
    <row r="4681" spans="1:11" x14ac:dyDescent="0.25">
      <c r="A4681" s="59" t="s">
        <v>24356</v>
      </c>
      <c r="B4681" s="59" t="s">
        <v>8873</v>
      </c>
      <c r="C4681" s="182">
        <v>0</v>
      </c>
      <c r="D4681" s="182">
        <v>0</v>
      </c>
      <c r="E4681" s="182">
        <v>0</v>
      </c>
      <c r="F4681" s="182">
        <v>0</v>
      </c>
      <c r="G4681" s="182">
        <v>35</v>
      </c>
      <c r="H4681" s="182">
        <v>0</v>
      </c>
      <c r="I4681" s="182">
        <v>35</v>
      </c>
      <c r="J4681" s="186">
        <v>2.490355210036558E-5</v>
      </c>
      <c r="K4681" s="183">
        <v>4641</v>
      </c>
    </row>
    <row r="4682" spans="1:11" x14ac:dyDescent="0.25">
      <c r="A4682" s="59" t="s">
        <v>24357</v>
      </c>
      <c r="B4682" s="59" t="s">
        <v>13331</v>
      </c>
      <c r="C4682" s="182">
        <v>0</v>
      </c>
      <c r="D4682" s="182">
        <v>10</v>
      </c>
      <c r="E4682" s="182">
        <v>20</v>
      </c>
      <c r="F4682" s="182">
        <v>0</v>
      </c>
      <c r="G4682" s="182">
        <v>4</v>
      </c>
      <c r="H4682" s="182">
        <v>0</v>
      </c>
      <c r="I4682" s="182">
        <v>34</v>
      </c>
      <c r="J4682" s="186">
        <v>2.4192022040355142E-5</v>
      </c>
      <c r="K4682" s="183">
        <v>4677</v>
      </c>
    </row>
    <row r="4683" spans="1:11" x14ac:dyDescent="0.25">
      <c r="A4683" s="59" t="s">
        <v>24358</v>
      </c>
      <c r="B4683" s="59" t="s">
        <v>12155</v>
      </c>
      <c r="C4683" s="182">
        <v>0</v>
      </c>
      <c r="D4683" s="182">
        <v>20</v>
      </c>
      <c r="E4683" s="182">
        <v>0</v>
      </c>
      <c r="F4683" s="182">
        <v>4</v>
      </c>
      <c r="G4683" s="182">
        <v>10</v>
      </c>
      <c r="H4683" s="182">
        <v>0</v>
      </c>
      <c r="I4683" s="182">
        <v>34</v>
      </c>
      <c r="J4683" s="186">
        <v>2.4192022040355142E-5</v>
      </c>
      <c r="K4683" s="183">
        <v>4677</v>
      </c>
    </row>
    <row r="4684" spans="1:11" x14ac:dyDescent="0.25">
      <c r="A4684" s="59" t="s">
        <v>24359</v>
      </c>
      <c r="B4684" s="59" t="s">
        <v>9801</v>
      </c>
      <c r="C4684" s="182">
        <v>0</v>
      </c>
      <c r="D4684" s="182">
        <v>15</v>
      </c>
      <c r="E4684" s="182">
        <v>15</v>
      </c>
      <c r="F4684" s="182">
        <v>0</v>
      </c>
      <c r="G4684" s="182">
        <v>4</v>
      </c>
      <c r="H4684" s="182">
        <v>0</v>
      </c>
      <c r="I4684" s="182">
        <v>34</v>
      </c>
      <c r="J4684" s="186">
        <v>2.4192022040355142E-5</v>
      </c>
      <c r="K4684" s="183">
        <v>4677</v>
      </c>
    </row>
    <row r="4685" spans="1:11" x14ac:dyDescent="0.25">
      <c r="A4685" s="59" t="s">
        <v>24360</v>
      </c>
      <c r="B4685" s="59" t="s">
        <v>9746</v>
      </c>
      <c r="C4685" s="182">
        <v>0</v>
      </c>
      <c r="D4685" s="182">
        <v>4</v>
      </c>
      <c r="E4685" s="182">
        <v>0</v>
      </c>
      <c r="F4685" s="182">
        <v>20</v>
      </c>
      <c r="G4685" s="182">
        <v>0</v>
      </c>
      <c r="H4685" s="182">
        <v>10</v>
      </c>
      <c r="I4685" s="182">
        <v>34</v>
      </c>
      <c r="J4685" s="186">
        <v>2.4192022040355142E-5</v>
      </c>
      <c r="K4685" s="183">
        <v>4677</v>
      </c>
    </row>
    <row r="4686" spans="1:11" x14ac:dyDescent="0.25">
      <c r="A4686" s="59" t="s">
        <v>24361</v>
      </c>
      <c r="B4686" s="59" t="s">
        <v>10028</v>
      </c>
      <c r="C4686" s="182">
        <v>0</v>
      </c>
      <c r="D4686" s="182">
        <v>15</v>
      </c>
      <c r="E4686" s="182">
        <v>0</v>
      </c>
      <c r="F4686" s="182">
        <v>0</v>
      </c>
      <c r="G4686" s="182">
        <v>4</v>
      </c>
      <c r="H4686" s="182">
        <v>15</v>
      </c>
      <c r="I4686" s="182">
        <v>34</v>
      </c>
      <c r="J4686" s="186">
        <v>2.4192022040355142E-5</v>
      </c>
      <c r="K4686" s="183">
        <v>4677</v>
      </c>
    </row>
    <row r="4687" spans="1:11" x14ac:dyDescent="0.25">
      <c r="A4687" s="59" t="s">
        <v>24362</v>
      </c>
      <c r="B4687" s="59" t="s">
        <v>12388</v>
      </c>
      <c r="C4687" s="182">
        <v>10</v>
      </c>
      <c r="D4687" s="182">
        <v>10</v>
      </c>
      <c r="E4687" s="182">
        <v>0</v>
      </c>
      <c r="F4687" s="182">
        <v>4</v>
      </c>
      <c r="G4687" s="182">
        <v>10</v>
      </c>
      <c r="H4687" s="182">
        <v>0</v>
      </c>
      <c r="I4687" s="182">
        <v>34</v>
      </c>
      <c r="J4687" s="186">
        <v>2.4192022040355142E-5</v>
      </c>
      <c r="K4687" s="183">
        <v>4677</v>
      </c>
    </row>
    <row r="4688" spans="1:11" x14ac:dyDescent="0.25">
      <c r="A4688" s="59" t="s">
        <v>24363</v>
      </c>
      <c r="B4688" s="59" t="s">
        <v>9930</v>
      </c>
      <c r="C4688" s="182">
        <v>0</v>
      </c>
      <c r="D4688" s="182">
        <v>30</v>
      </c>
      <c r="E4688" s="182">
        <v>0</v>
      </c>
      <c r="F4688" s="182">
        <v>0</v>
      </c>
      <c r="G4688" s="182">
        <v>4</v>
      </c>
      <c r="H4688" s="182">
        <v>0</v>
      </c>
      <c r="I4688" s="182">
        <v>34</v>
      </c>
      <c r="J4688" s="186">
        <v>2.4192022040355142E-5</v>
      </c>
      <c r="K4688" s="183">
        <v>4677</v>
      </c>
    </row>
    <row r="4689" spans="1:11" x14ac:dyDescent="0.25">
      <c r="A4689" s="59" t="s">
        <v>24364</v>
      </c>
      <c r="B4689" s="59" t="s">
        <v>10669</v>
      </c>
      <c r="C4689" s="182">
        <v>0</v>
      </c>
      <c r="D4689" s="182">
        <v>4</v>
      </c>
      <c r="E4689" s="182">
        <v>15</v>
      </c>
      <c r="F4689" s="182">
        <v>0</v>
      </c>
      <c r="G4689" s="182">
        <v>15</v>
      </c>
      <c r="H4689" s="182">
        <v>0</v>
      </c>
      <c r="I4689" s="182">
        <v>34</v>
      </c>
      <c r="J4689" s="186">
        <v>2.4192022040355142E-5</v>
      </c>
      <c r="K4689" s="183">
        <v>4677</v>
      </c>
    </row>
    <row r="4690" spans="1:11" x14ac:dyDescent="0.25">
      <c r="A4690" s="59" t="s">
        <v>24365</v>
      </c>
      <c r="B4690" s="59" t="s">
        <v>9709</v>
      </c>
      <c r="C4690" s="182">
        <v>0</v>
      </c>
      <c r="D4690" s="182">
        <v>10</v>
      </c>
      <c r="E4690" s="182">
        <v>20</v>
      </c>
      <c r="F4690" s="182">
        <v>4</v>
      </c>
      <c r="G4690" s="182">
        <v>0</v>
      </c>
      <c r="H4690" s="182">
        <v>0</v>
      </c>
      <c r="I4690" s="182">
        <v>34</v>
      </c>
      <c r="J4690" s="186">
        <v>2.4192022040355142E-5</v>
      </c>
      <c r="K4690" s="183">
        <v>4677</v>
      </c>
    </row>
    <row r="4691" spans="1:11" x14ac:dyDescent="0.25">
      <c r="A4691" s="59" t="s">
        <v>24366</v>
      </c>
      <c r="B4691" s="59" t="s">
        <v>9656</v>
      </c>
      <c r="C4691" s="182">
        <v>0</v>
      </c>
      <c r="D4691" s="182">
        <v>0</v>
      </c>
      <c r="E4691" s="182">
        <v>0</v>
      </c>
      <c r="F4691" s="182">
        <v>0</v>
      </c>
      <c r="G4691" s="182">
        <v>4</v>
      </c>
      <c r="H4691" s="182">
        <v>30</v>
      </c>
      <c r="I4691" s="182">
        <v>34</v>
      </c>
      <c r="J4691" s="186">
        <v>2.4192022040355142E-5</v>
      </c>
      <c r="K4691" s="183">
        <v>4677</v>
      </c>
    </row>
    <row r="4692" spans="1:11" x14ac:dyDescent="0.25">
      <c r="A4692" s="59" t="s">
        <v>24367</v>
      </c>
      <c r="B4692" s="59" t="s">
        <v>10530</v>
      </c>
      <c r="C4692" s="182">
        <v>4</v>
      </c>
      <c r="D4692" s="182">
        <v>30</v>
      </c>
      <c r="E4692" s="182">
        <v>0</v>
      </c>
      <c r="F4692" s="182">
        <v>0</v>
      </c>
      <c r="G4692" s="182">
        <v>0</v>
      </c>
      <c r="H4692" s="182">
        <v>0</v>
      </c>
      <c r="I4692" s="182">
        <v>34</v>
      </c>
      <c r="J4692" s="186">
        <v>2.4192022040355142E-5</v>
      </c>
      <c r="K4692" s="183">
        <v>4677</v>
      </c>
    </row>
    <row r="4693" spans="1:11" x14ac:dyDescent="0.25">
      <c r="A4693" s="59" t="s">
        <v>24368</v>
      </c>
      <c r="B4693" s="59" t="s">
        <v>11848</v>
      </c>
      <c r="C4693" s="182">
        <v>0</v>
      </c>
      <c r="D4693" s="182">
        <v>30</v>
      </c>
      <c r="E4693" s="182">
        <v>4</v>
      </c>
      <c r="F4693" s="182">
        <v>0</v>
      </c>
      <c r="G4693" s="182">
        <v>0</v>
      </c>
      <c r="H4693" s="182">
        <v>0</v>
      </c>
      <c r="I4693" s="182">
        <v>34</v>
      </c>
      <c r="J4693" s="186">
        <v>2.4192022040355142E-5</v>
      </c>
      <c r="K4693" s="183">
        <v>4677</v>
      </c>
    </row>
    <row r="4694" spans="1:11" x14ac:dyDescent="0.25">
      <c r="A4694" s="59" t="s">
        <v>24369</v>
      </c>
      <c r="B4694" s="59" t="s">
        <v>11400</v>
      </c>
      <c r="C4694" s="182">
        <v>0</v>
      </c>
      <c r="D4694" s="182">
        <v>30</v>
      </c>
      <c r="E4694" s="182">
        <v>0</v>
      </c>
      <c r="F4694" s="182">
        <v>0</v>
      </c>
      <c r="G4694" s="182">
        <v>4</v>
      </c>
      <c r="H4694" s="182">
        <v>0</v>
      </c>
      <c r="I4694" s="182">
        <v>34</v>
      </c>
      <c r="J4694" s="186">
        <v>2.4192022040355142E-5</v>
      </c>
      <c r="K4694" s="183">
        <v>4677</v>
      </c>
    </row>
    <row r="4695" spans="1:11" x14ac:dyDescent="0.25">
      <c r="A4695" s="59" t="s">
        <v>24370</v>
      </c>
      <c r="B4695" s="59" t="s">
        <v>11182</v>
      </c>
      <c r="C4695" s="182">
        <v>0</v>
      </c>
      <c r="D4695" s="182">
        <v>30</v>
      </c>
      <c r="E4695" s="182">
        <v>0</v>
      </c>
      <c r="F4695" s="182">
        <v>4</v>
      </c>
      <c r="G4695" s="182">
        <v>0</v>
      </c>
      <c r="H4695" s="182">
        <v>0</v>
      </c>
      <c r="I4695" s="182">
        <v>34</v>
      </c>
      <c r="J4695" s="186">
        <v>2.4192022040355142E-5</v>
      </c>
      <c r="K4695" s="183">
        <v>4677</v>
      </c>
    </row>
    <row r="4696" spans="1:11" x14ac:dyDescent="0.25">
      <c r="A4696" s="59" t="s">
        <v>24371</v>
      </c>
      <c r="B4696" s="59" t="s">
        <v>9277</v>
      </c>
      <c r="C4696" s="182">
        <v>15</v>
      </c>
      <c r="D4696" s="182">
        <v>4</v>
      </c>
      <c r="E4696" s="182">
        <v>0</v>
      </c>
      <c r="F4696" s="182">
        <v>15</v>
      </c>
      <c r="G4696" s="182">
        <v>0</v>
      </c>
      <c r="H4696" s="182">
        <v>0</v>
      </c>
      <c r="I4696" s="182">
        <v>34</v>
      </c>
      <c r="J4696" s="186">
        <v>2.4192022040355142E-5</v>
      </c>
      <c r="K4696" s="183">
        <v>4677</v>
      </c>
    </row>
    <row r="4697" spans="1:11" x14ac:dyDescent="0.25">
      <c r="A4697" s="59" t="s">
        <v>24372</v>
      </c>
      <c r="B4697" s="59" t="s">
        <v>12390</v>
      </c>
      <c r="C4697" s="182">
        <v>0</v>
      </c>
      <c r="D4697" s="182">
        <v>0</v>
      </c>
      <c r="E4697" s="182">
        <v>15</v>
      </c>
      <c r="F4697" s="182">
        <v>0</v>
      </c>
      <c r="G4697" s="182">
        <v>4</v>
      </c>
      <c r="H4697" s="182">
        <v>15</v>
      </c>
      <c r="I4697" s="182">
        <v>34</v>
      </c>
      <c r="J4697" s="186">
        <v>2.4192022040355142E-5</v>
      </c>
      <c r="K4697" s="183">
        <v>4677</v>
      </c>
    </row>
    <row r="4698" spans="1:11" x14ac:dyDescent="0.25">
      <c r="A4698" s="59" t="s">
        <v>24373</v>
      </c>
      <c r="B4698" s="59" t="s">
        <v>13239</v>
      </c>
      <c r="C4698" s="182">
        <v>0</v>
      </c>
      <c r="D4698" s="182">
        <v>10</v>
      </c>
      <c r="E4698" s="182">
        <v>10</v>
      </c>
      <c r="F4698" s="182">
        <v>4</v>
      </c>
      <c r="G4698" s="182">
        <v>10</v>
      </c>
      <c r="H4698" s="182">
        <v>0</v>
      </c>
      <c r="I4698" s="182">
        <v>34</v>
      </c>
      <c r="J4698" s="186">
        <v>2.4192022040355142E-5</v>
      </c>
      <c r="K4698" s="183">
        <v>4677</v>
      </c>
    </row>
    <row r="4699" spans="1:11" x14ac:dyDescent="0.25">
      <c r="A4699" s="59" t="s">
        <v>24374</v>
      </c>
      <c r="B4699" s="59" t="s">
        <v>13218</v>
      </c>
      <c r="C4699" s="182">
        <v>0</v>
      </c>
      <c r="D4699" s="182">
        <v>20</v>
      </c>
      <c r="E4699" s="182">
        <v>4</v>
      </c>
      <c r="F4699" s="182">
        <v>0</v>
      </c>
      <c r="G4699" s="182">
        <v>10</v>
      </c>
      <c r="H4699" s="182">
        <v>0</v>
      </c>
      <c r="I4699" s="182">
        <v>34</v>
      </c>
      <c r="J4699" s="186">
        <v>2.4192022040355142E-5</v>
      </c>
      <c r="K4699" s="183">
        <v>4677</v>
      </c>
    </row>
    <row r="4700" spans="1:11" x14ac:dyDescent="0.25">
      <c r="A4700" s="59" t="s">
        <v>24375</v>
      </c>
      <c r="B4700" s="59" t="s">
        <v>12546</v>
      </c>
      <c r="C4700" s="182">
        <v>0</v>
      </c>
      <c r="D4700" s="182">
        <v>0</v>
      </c>
      <c r="E4700" s="182">
        <v>0</v>
      </c>
      <c r="F4700" s="182">
        <v>4</v>
      </c>
      <c r="G4700" s="182">
        <v>20</v>
      </c>
      <c r="H4700" s="182">
        <v>10</v>
      </c>
      <c r="I4700" s="182">
        <v>34</v>
      </c>
      <c r="J4700" s="186">
        <v>2.4192022040355142E-5</v>
      </c>
      <c r="K4700" s="183">
        <v>4677</v>
      </c>
    </row>
    <row r="4701" spans="1:11" x14ac:dyDescent="0.25">
      <c r="A4701" s="59" t="s">
        <v>24376</v>
      </c>
      <c r="B4701" s="59" t="s">
        <v>9234</v>
      </c>
      <c r="C4701" s="182">
        <v>0</v>
      </c>
      <c r="D4701" s="182">
        <v>20</v>
      </c>
      <c r="E4701" s="182">
        <v>4</v>
      </c>
      <c r="F4701" s="182">
        <v>10</v>
      </c>
      <c r="G4701" s="182">
        <v>0</v>
      </c>
      <c r="H4701" s="182">
        <v>0</v>
      </c>
      <c r="I4701" s="182">
        <v>34</v>
      </c>
      <c r="J4701" s="186">
        <v>2.4192022040355142E-5</v>
      </c>
      <c r="K4701" s="183">
        <v>4677</v>
      </c>
    </row>
    <row r="4702" spans="1:11" x14ac:dyDescent="0.25">
      <c r="A4702" s="59" t="s">
        <v>24377</v>
      </c>
      <c r="B4702" s="59" t="s">
        <v>9437</v>
      </c>
      <c r="C4702" s="182">
        <v>0</v>
      </c>
      <c r="D4702" s="182">
        <v>30</v>
      </c>
      <c r="E4702" s="182">
        <v>0</v>
      </c>
      <c r="F4702" s="182">
        <v>0</v>
      </c>
      <c r="G4702" s="182">
        <v>4</v>
      </c>
      <c r="H4702" s="182">
        <v>0</v>
      </c>
      <c r="I4702" s="182">
        <v>34</v>
      </c>
      <c r="J4702" s="186">
        <v>2.4192022040355142E-5</v>
      </c>
      <c r="K4702" s="183">
        <v>4677</v>
      </c>
    </row>
    <row r="4703" spans="1:11" x14ac:dyDescent="0.25">
      <c r="A4703" s="59" t="s">
        <v>24378</v>
      </c>
      <c r="B4703" s="59" t="s">
        <v>9647</v>
      </c>
      <c r="C4703" s="182">
        <v>0</v>
      </c>
      <c r="D4703" s="182">
        <v>15</v>
      </c>
      <c r="E4703" s="182">
        <v>0</v>
      </c>
      <c r="F4703" s="182">
        <v>0</v>
      </c>
      <c r="G4703" s="182">
        <v>15</v>
      </c>
      <c r="H4703" s="182">
        <v>4</v>
      </c>
      <c r="I4703" s="182">
        <v>34</v>
      </c>
      <c r="J4703" s="186">
        <v>2.4192022040355142E-5</v>
      </c>
      <c r="K4703" s="183">
        <v>4677</v>
      </c>
    </row>
    <row r="4704" spans="1:11" x14ac:dyDescent="0.25">
      <c r="A4704" s="59" t="s">
        <v>24379</v>
      </c>
      <c r="B4704" s="59" t="s">
        <v>9396</v>
      </c>
      <c r="C4704" s="182">
        <v>0</v>
      </c>
      <c r="D4704" s="182">
        <v>30</v>
      </c>
      <c r="E4704" s="182">
        <v>4</v>
      </c>
      <c r="F4704" s="182">
        <v>0</v>
      </c>
      <c r="G4704" s="182">
        <v>0</v>
      </c>
      <c r="H4704" s="182">
        <v>0</v>
      </c>
      <c r="I4704" s="182">
        <v>34</v>
      </c>
      <c r="J4704" s="186">
        <v>2.4192022040355142E-5</v>
      </c>
      <c r="K4704" s="183">
        <v>4677</v>
      </c>
    </row>
    <row r="4705" spans="1:11" x14ac:dyDescent="0.25">
      <c r="A4705" s="59" t="s">
        <v>24380</v>
      </c>
      <c r="B4705" s="59" t="s">
        <v>13919</v>
      </c>
      <c r="C4705" s="182">
        <v>0</v>
      </c>
      <c r="D4705" s="182">
        <v>30</v>
      </c>
      <c r="E4705" s="182">
        <v>0</v>
      </c>
      <c r="F4705" s="182">
        <v>0</v>
      </c>
      <c r="G4705" s="182">
        <v>4</v>
      </c>
      <c r="H4705" s="182">
        <v>0</v>
      </c>
      <c r="I4705" s="182">
        <v>34</v>
      </c>
      <c r="J4705" s="186">
        <v>2.4192022040355142E-5</v>
      </c>
      <c r="K4705" s="183">
        <v>4677</v>
      </c>
    </row>
    <row r="4706" spans="1:11" x14ac:dyDescent="0.25">
      <c r="A4706" s="59" t="s">
        <v>24381</v>
      </c>
      <c r="B4706" s="59" t="s">
        <v>10521</v>
      </c>
      <c r="C4706" s="182">
        <v>0</v>
      </c>
      <c r="D4706" s="182">
        <v>4</v>
      </c>
      <c r="E4706" s="182">
        <v>0</v>
      </c>
      <c r="F4706" s="182">
        <v>15</v>
      </c>
      <c r="G4706" s="182">
        <v>15</v>
      </c>
      <c r="H4706" s="182">
        <v>0</v>
      </c>
      <c r="I4706" s="182">
        <v>34</v>
      </c>
      <c r="J4706" s="186">
        <v>2.4192022040355142E-5</v>
      </c>
      <c r="K4706" s="183">
        <v>4677</v>
      </c>
    </row>
    <row r="4707" spans="1:11" x14ac:dyDescent="0.25">
      <c r="A4707" s="59" t="s">
        <v>24382</v>
      </c>
      <c r="B4707" s="59" t="s">
        <v>9681</v>
      </c>
      <c r="C4707" s="182">
        <v>0</v>
      </c>
      <c r="D4707" s="182">
        <v>0</v>
      </c>
      <c r="E4707" s="182">
        <v>10</v>
      </c>
      <c r="F4707" s="182">
        <v>0</v>
      </c>
      <c r="G4707" s="182">
        <v>20</v>
      </c>
      <c r="H4707" s="182">
        <v>4</v>
      </c>
      <c r="I4707" s="182">
        <v>34</v>
      </c>
      <c r="J4707" s="186">
        <v>2.4192022040355142E-5</v>
      </c>
      <c r="K4707" s="183">
        <v>4677</v>
      </c>
    </row>
    <row r="4708" spans="1:11" x14ac:dyDescent="0.25">
      <c r="A4708" s="59" t="s">
        <v>24383</v>
      </c>
      <c r="B4708" s="59" t="s">
        <v>8821</v>
      </c>
      <c r="C4708" s="182">
        <v>0</v>
      </c>
      <c r="D4708" s="182">
        <v>0</v>
      </c>
      <c r="E4708" s="182">
        <v>0</v>
      </c>
      <c r="F4708" s="182">
        <v>30</v>
      </c>
      <c r="G4708" s="182">
        <v>4</v>
      </c>
      <c r="H4708" s="182">
        <v>0</v>
      </c>
      <c r="I4708" s="182">
        <v>34</v>
      </c>
      <c r="J4708" s="186">
        <v>2.4192022040355142E-5</v>
      </c>
      <c r="K4708" s="183">
        <v>4677</v>
      </c>
    </row>
    <row r="4709" spans="1:11" x14ac:dyDescent="0.25">
      <c r="A4709" s="59" t="s">
        <v>24384</v>
      </c>
      <c r="B4709" s="59" t="s">
        <v>13196</v>
      </c>
      <c r="C4709" s="182">
        <v>0</v>
      </c>
      <c r="D4709" s="182">
        <v>15</v>
      </c>
      <c r="E4709" s="182">
        <v>4</v>
      </c>
      <c r="F4709" s="182">
        <v>0</v>
      </c>
      <c r="G4709" s="182">
        <v>15</v>
      </c>
      <c r="H4709" s="182">
        <v>0</v>
      </c>
      <c r="I4709" s="182">
        <v>34</v>
      </c>
      <c r="J4709" s="186">
        <v>2.4192022040355142E-5</v>
      </c>
      <c r="K4709" s="183">
        <v>4677</v>
      </c>
    </row>
    <row r="4710" spans="1:11" x14ac:dyDescent="0.25">
      <c r="A4710" s="59" t="s">
        <v>24385</v>
      </c>
      <c r="B4710" s="59" t="s">
        <v>12664</v>
      </c>
      <c r="C4710" s="182">
        <v>0</v>
      </c>
      <c r="D4710" s="182">
        <v>0</v>
      </c>
      <c r="E4710" s="182">
        <v>15</v>
      </c>
      <c r="F4710" s="182">
        <v>10</v>
      </c>
      <c r="G4710" s="182">
        <v>4</v>
      </c>
      <c r="H4710" s="182">
        <v>4</v>
      </c>
      <c r="I4710" s="182">
        <v>33</v>
      </c>
      <c r="J4710" s="186">
        <v>2.348049198034469E-5</v>
      </c>
      <c r="K4710" s="183">
        <v>4705</v>
      </c>
    </row>
    <row r="4711" spans="1:11" x14ac:dyDescent="0.25">
      <c r="A4711" s="59" t="s">
        <v>24386</v>
      </c>
      <c r="B4711" s="59" t="s">
        <v>13497</v>
      </c>
      <c r="C4711" s="182">
        <v>15</v>
      </c>
      <c r="D4711" s="182">
        <v>0</v>
      </c>
      <c r="E4711" s="182">
        <v>0</v>
      </c>
      <c r="F4711" s="182">
        <v>4</v>
      </c>
      <c r="G4711" s="182">
        <v>4</v>
      </c>
      <c r="H4711" s="182">
        <v>10</v>
      </c>
      <c r="I4711" s="182">
        <v>33</v>
      </c>
      <c r="J4711" s="186">
        <v>2.348049198034469E-5</v>
      </c>
      <c r="K4711" s="183">
        <v>4705</v>
      </c>
    </row>
    <row r="4712" spans="1:11" x14ac:dyDescent="0.25">
      <c r="A4712" s="59" t="s">
        <v>24387</v>
      </c>
      <c r="B4712" s="59" t="s">
        <v>13596</v>
      </c>
      <c r="C4712" s="182">
        <v>0</v>
      </c>
      <c r="D4712" s="182">
        <v>0</v>
      </c>
      <c r="E4712" s="182">
        <v>4</v>
      </c>
      <c r="F4712" s="182">
        <v>4</v>
      </c>
      <c r="G4712" s="182">
        <v>25</v>
      </c>
      <c r="H4712" s="182">
        <v>0</v>
      </c>
      <c r="I4712" s="182">
        <v>33</v>
      </c>
      <c r="J4712" s="186">
        <v>2.348049198034469E-5</v>
      </c>
      <c r="K4712" s="183">
        <v>4705</v>
      </c>
    </row>
    <row r="4713" spans="1:11" x14ac:dyDescent="0.25">
      <c r="A4713" s="59" t="s">
        <v>24388</v>
      </c>
      <c r="B4713" s="59" t="s">
        <v>13870</v>
      </c>
      <c r="C4713" s="182">
        <v>15</v>
      </c>
      <c r="D4713" s="182">
        <v>4</v>
      </c>
      <c r="E4713" s="182">
        <v>10</v>
      </c>
      <c r="F4713" s="182">
        <v>0</v>
      </c>
      <c r="G4713" s="182">
        <v>4</v>
      </c>
      <c r="H4713" s="182">
        <v>0</v>
      </c>
      <c r="I4713" s="182">
        <v>33</v>
      </c>
      <c r="J4713" s="186">
        <v>2.348049198034469E-5</v>
      </c>
      <c r="K4713" s="183">
        <v>4705</v>
      </c>
    </row>
    <row r="4714" spans="1:11" x14ac:dyDescent="0.25">
      <c r="A4714" s="59" t="s">
        <v>24389</v>
      </c>
      <c r="B4714" s="59" t="s">
        <v>13869</v>
      </c>
      <c r="C4714" s="182">
        <v>0</v>
      </c>
      <c r="D4714" s="182">
        <v>4</v>
      </c>
      <c r="E4714" s="182">
        <v>15</v>
      </c>
      <c r="F4714" s="182">
        <v>0</v>
      </c>
      <c r="G4714" s="182">
        <v>10</v>
      </c>
      <c r="H4714" s="182">
        <v>4</v>
      </c>
      <c r="I4714" s="182">
        <v>33</v>
      </c>
      <c r="J4714" s="186">
        <v>2.348049198034469E-5</v>
      </c>
      <c r="K4714" s="183">
        <v>4705</v>
      </c>
    </row>
    <row r="4715" spans="1:11" x14ac:dyDescent="0.25">
      <c r="A4715" s="59" t="s">
        <v>24390</v>
      </c>
      <c r="B4715" s="59" t="s">
        <v>8923</v>
      </c>
      <c r="C4715" s="182">
        <v>0</v>
      </c>
      <c r="D4715" s="182">
        <v>15</v>
      </c>
      <c r="E4715" s="182">
        <v>4</v>
      </c>
      <c r="F4715" s="182">
        <v>0</v>
      </c>
      <c r="G4715" s="182">
        <v>10</v>
      </c>
      <c r="H4715" s="182">
        <v>4</v>
      </c>
      <c r="I4715" s="182">
        <v>33</v>
      </c>
      <c r="J4715" s="186">
        <v>2.348049198034469E-5</v>
      </c>
      <c r="K4715" s="183">
        <v>4705</v>
      </c>
    </row>
    <row r="4716" spans="1:11" x14ac:dyDescent="0.25">
      <c r="A4716" s="59" t="s">
        <v>24391</v>
      </c>
      <c r="B4716" s="59" t="s">
        <v>13987</v>
      </c>
      <c r="C4716" s="182">
        <v>0</v>
      </c>
      <c r="D4716" s="182">
        <v>4</v>
      </c>
      <c r="E4716" s="182">
        <v>10</v>
      </c>
      <c r="F4716" s="182">
        <v>4</v>
      </c>
      <c r="G4716" s="182">
        <v>15</v>
      </c>
      <c r="H4716" s="182">
        <v>0</v>
      </c>
      <c r="I4716" s="182">
        <v>33</v>
      </c>
      <c r="J4716" s="186">
        <v>2.348049198034469E-5</v>
      </c>
      <c r="K4716" s="183">
        <v>4705</v>
      </c>
    </row>
    <row r="4717" spans="1:11" x14ac:dyDescent="0.25">
      <c r="A4717" s="59" t="s">
        <v>24392</v>
      </c>
      <c r="B4717" s="59" t="s">
        <v>14048</v>
      </c>
      <c r="C4717" s="182">
        <v>0</v>
      </c>
      <c r="D4717" s="182">
        <v>10</v>
      </c>
      <c r="E4717" s="182">
        <v>4</v>
      </c>
      <c r="F4717" s="182">
        <v>15</v>
      </c>
      <c r="G4717" s="182">
        <v>0</v>
      </c>
      <c r="H4717" s="182">
        <v>4</v>
      </c>
      <c r="I4717" s="182">
        <v>33</v>
      </c>
      <c r="J4717" s="186">
        <v>2.348049198034469E-5</v>
      </c>
      <c r="K4717" s="183">
        <v>4705</v>
      </c>
    </row>
    <row r="4718" spans="1:11" x14ac:dyDescent="0.25">
      <c r="A4718" s="59" t="s">
        <v>24393</v>
      </c>
      <c r="B4718" s="59" t="s">
        <v>13419</v>
      </c>
      <c r="C4718" s="182">
        <v>4</v>
      </c>
      <c r="D4718" s="182">
        <v>10</v>
      </c>
      <c r="E4718" s="182">
        <v>4</v>
      </c>
      <c r="F4718" s="182">
        <v>0</v>
      </c>
      <c r="G4718" s="182">
        <v>10</v>
      </c>
      <c r="H4718" s="182">
        <v>4</v>
      </c>
      <c r="I4718" s="182">
        <v>32</v>
      </c>
      <c r="J4718" s="186">
        <v>2.2768961920334248E-5</v>
      </c>
      <c r="K4718" s="183">
        <v>4713</v>
      </c>
    </row>
    <row r="4719" spans="1:11" x14ac:dyDescent="0.25">
      <c r="A4719" s="59" t="s">
        <v>24394</v>
      </c>
      <c r="B4719" s="59" t="s">
        <v>13353</v>
      </c>
      <c r="C4719" s="182">
        <v>0</v>
      </c>
      <c r="D4719" s="182">
        <v>0</v>
      </c>
      <c r="E4719" s="182">
        <v>10</v>
      </c>
      <c r="F4719" s="182">
        <v>10</v>
      </c>
      <c r="G4719" s="182">
        <v>10</v>
      </c>
      <c r="H4719" s="182">
        <v>0</v>
      </c>
      <c r="I4719" s="182">
        <v>30</v>
      </c>
      <c r="J4719" s="186">
        <v>2.1345901800313359E-5</v>
      </c>
      <c r="K4719" s="183">
        <v>4714</v>
      </c>
    </row>
    <row r="4720" spans="1:11" x14ac:dyDescent="0.25">
      <c r="A4720" s="59" t="s">
        <v>24395</v>
      </c>
      <c r="B4720" s="59" t="s">
        <v>12630</v>
      </c>
      <c r="C4720" s="182">
        <v>0</v>
      </c>
      <c r="D4720" s="182">
        <v>20</v>
      </c>
      <c r="E4720" s="182">
        <v>0</v>
      </c>
      <c r="F4720" s="182">
        <v>10</v>
      </c>
      <c r="G4720" s="182">
        <v>0</v>
      </c>
      <c r="H4720" s="182">
        <v>0</v>
      </c>
      <c r="I4720" s="182">
        <v>30</v>
      </c>
      <c r="J4720" s="186">
        <v>2.1345901800313359E-5</v>
      </c>
      <c r="K4720" s="183">
        <v>4714</v>
      </c>
    </row>
    <row r="4721" spans="1:11" x14ac:dyDescent="0.25">
      <c r="A4721" s="59" t="s">
        <v>24396</v>
      </c>
      <c r="B4721" s="59" t="s">
        <v>9296</v>
      </c>
      <c r="C4721" s="182">
        <v>0</v>
      </c>
      <c r="D4721" s="182">
        <v>10</v>
      </c>
      <c r="E4721" s="182">
        <v>0</v>
      </c>
      <c r="F4721" s="182">
        <v>20</v>
      </c>
      <c r="G4721" s="182">
        <v>0</v>
      </c>
      <c r="H4721" s="182">
        <v>0</v>
      </c>
      <c r="I4721" s="182">
        <v>30</v>
      </c>
      <c r="J4721" s="186">
        <v>2.1345901800313359E-5</v>
      </c>
      <c r="K4721" s="183">
        <v>4714</v>
      </c>
    </row>
    <row r="4722" spans="1:11" x14ac:dyDescent="0.25">
      <c r="A4722" s="59" t="s">
        <v>24397</v>
      </c>
      <c r="B4722" s="59" t="s">
        <v>9665</v>
      </c>
      <c r="C4722" s="182">
        <v>0</v>
      </c>
      <c r="D4722" s="182">
        <v>30</v>
      </c>
      <c r="E4722" s="182">
        <v>0</v>
      </c>
      <c r="F4722" s="182">
        <v>0</v>
      </c>
      <c r="G4722" s="182">
        <v>0</v>
      </c>
      <c r="H4722" s="182">
        <v>0</v>
      </c>
      <c r="I4722" s="182">
        <v>30</v>
      </c>
      <c r="J4722" s="186">
        <v>2.1345901800313359E-5</v>
      </c>
      <c r="K4722" s="183">
        <v>4714</v>
      </c>
    </row>
    <row r="4723" spans="1:11" x14ac:dyDescent="0.25">
      <c r="A4723" s="59" t="s">
        <v>24398</v>
      </c>
      <c r="B4723" s="59" t="s">
        <v>9646</v>
      </c>
      <c r="C4723" s="182">
        <v>0</v>
      </c>
      <c r="D4723" s="182">
        <v>0</v>
      </c>
      <c r="E4723" s="182">
        <v>0</v>
      </c>
      <c r="F4723" s="182">
        <v>0</v>
      </c>
      <c r="G4723" s="182">
        <v>0</v>
      </c>
      <c r="H4723" s="182">
        <v>30</v>
      </c>
      <c r="I4723" s="182">
        <v>30</v>
      </c>
      <c r="J4723" s="186">
        <v>2.1345901800313359E-5</v>
      </c>
      <c r="K4723" s="183">
        <v>4714</v>
      </c>
    </row>
    <row r="4724" spans="1:11" x14ac:dyDescent="0.25">
      <c r="A4724" s="59" t="s">
        <v>24399</v>
      </c>
      <c r="B4724" s="59" t="s">
        <v>9614</v>
      </c>
      <c r="C4724" s="182">
        <v>0</v>
      </c>
      <c r="D4724" s="182">
        <v>0</v>
      </c>
      <c r="E4724" s="182">
        <v>0</v>
      </c>
      <c r="F4724" s="182">
        <v>30</v>
      </c>
      <c r="G4724" s="182">
        <v>0</v>
      </c>
      <c r="H4724" s="182">
        <v>0</v>
      </c>
      <c r="I4724" s="182">
        <v>30</v>
      </c>
      <c r="J4724" s="186">
        <v>2.1345901800313359E-5</v>
      </c>
      <c r="K4724" s="183">
        <v>4714</v>
      </c>
    </row>
    <row r="4725" spans="1:11" x14ac:dyDescent="0.25">
      <c r="A4725" s="59" t="s">
        <v>24400</v>
      </c>
      <c r="B4725" s="59" t="s">
        <v>9561</v>
      </c>
      <c r="C4725" s="182">
        <v>0</v>
      </c>
      <c r="D4725" s="182">
        <v>15</v>
      </c>
      <c r="E4725" s="182">
        <v>0</v>
      </c>
      <c r="F4725" s="182">
        <v>0</v>
      </c>
      <c r="G4725" s="182">
        <v>15</v>
      </c>
      <c r="H4725" s="182">
        <v>0</v>
      </c>
      <c r="I4725" s="182">
        <v>30</v>
      </c>
      <c r="J4725" s="186">
        <v>2.1345901800313359E-5</v>
      </c>
      <c r="K4725" s="183">
        <v>4714</v>
      </c>
    </row>
    <row r="4726" spans="1:11" x14ac:dyDescent="0.25">
      <c r="A4726" s="59" t="s">
        <v>24401</v>
      </c>
      <c r="B4726" s="59" t="s">
        <v>10232</v>
      </c>
      <c r="C4726" s="182">
        <v>0</v>
      </c>
      <c r="D4726" s="182">
        <v>30</v>
      </c>
      <c r="E4726" s="182">
        <v>0</v>
      </c>
      <c r="F4726" s="182">
        <v>0</v>
      </c>
      <c r="G4726" s="182">
        <v>0</v>
      </c>
      <c r="H4726" s="182">
        <v>0</v>
      </c>
      <c r="I4726" s="182">
        <v>30</v>
      </c>
      <c r="J4726" s="186">
        <v>2.1345901800313359E-5</v>
      </c>
      <c r="K4726" s="183">
        <v>4714</v>
      </c>
    </row>
    <row r="4727" spans="1:11" x14ac:dyDescent="0.25">
      <c r="A4727" s="59" t="s">
        <v>24402</v>
      </c>
      <c r="B4727" s="59" t="s">
        <v>11332</v>
      </c>
      <c r="C4727" s="182">
        <v>0</v>
      </c>
      <c r="D4727" s="182">
        <v>30</v>
      </c>
      <c r="E4727" s="182">
        <v>0</v>
      </c>
      <c r="F4727" s="182">
        <v>0</v>
      </c>
      <c r="G4727" s="182">
        <v>0</v>
      </c>
      <c r="H4727" s="182">
        <v>0</v>
      </c>
      <c r="I4727" s="182">
        <v>30</v>
      </c>
      <c r="J4727" s="186">
        <v>2.1345901800313359E-5</v>
      </c>
      <c r="K4727" s="183">
        <v>4714</v>
      </c>
    </row>
    <row r="4728" spans="1:11" x14ac:dyDescent="0.25">
      <c r="A4728" s="59" t="s">
        <v>24403</v>
      </c>
      <c r="B4728" s="59" t="s">
        <v>9223</v>
      </c>
      <c r="C4728" s="182">
        <v>10</v>
      </c>
      <c r="D4728" s="182">
        <v>10</v>
      </c>
      <c r="E4728" s="182">
        <v>10</v>
      </c>
      <c r="F4728" s="182">
        <v>0</v>
      </c>
      <c r="G4728" s="182">
        <v>0</v>
      </c>
      <c r="H4728" s="182">
        <v>0</v>
      </c>
      <c r="I4728" s="182">
        <v>30</v>
      </c>
      <c r="J4728" s="186">
        <v>2.1345901800313359E-5</v>
      </c>
      <c r="K4728" s="183">
        <v>4714</v>
      </c>
    </row>
    <row r="4729" spans="1:11" x14ac:dyDescent="0.25">
      <c r="A4729" s="59" t="s">
        <v>24404</v>
      </c>
      <c r="B4729" s="59" t="s">
        <v>11189</v>
      </c>
      <c r="C4729" s="182">
        <v>0</v>
      </c>
      <c r="D4729" s="182">
        <v>20</v>
      </c>
      <c r="E4729" s="182">
        <v>0</v>
      </c>
      <c r="F4729" s="182">
        <v>0</v>
      </c>
      <c r="G4729" s="182">
        <v>10</v>
      </c>
      <c r="H4729" s="182">
        <v>0</v>
      </c>
      <c r="I4729" s="182">
        <v>30</v>
      </c>
      <c r="J4729" s="186">
        <v>2.1345901800313359E-5</v>
      </c>
      <c r="K4729" s="183">
        <v>4714</v>
      </c>
    </row>
    <row r="4730" spans="1:11" x14ac:dyDescent="0.25">
      <c r="A4730" s="59" t="s">
        <v>24405</v>
      </c>
      <c r="B4730" s="59" t="s">
        <v>11141</v>
      </c>
      <c r="C4730" s="182">
        <v>0</v>
      </c>
      <c r="D4730" s="182">
        <v>30</v>
      </c>
      <c r="E4730" s="182">
        <v>0</v>
      </c>
      <c r="F4730" s="182">
        <v>0</v>
      </c>
      <c r="G4730" s="182">
        <v>0</v>
      </c>
      <c r="H4730" s="182">
        <v>0</v>
      </c>
      <c r="I4730" s="182">
        <v>30</v>
      </c>
      <c r="J4730" s="186">
        <v>2.1345901800313359E-5</v>
      </c>
      <c r="K4730" s="183">
        <v>4714</v>
      </c>
    </row>
    <row r="4731" spans="1:11" x14ac:dyDescent="0.25">
      <c r="A4731" s="59" t="s">
        <v>24406</v>
      </c>
      <c r="B4731" s="59" t="s">
        <v>11068</v>
      </c>
      <c r="C4731" s="182">
        <v>0</v>
      </c>
      <c r="D4731" s="182">
        <v>30</v>
      </c>
      <c r="E4731" s="182">
        <v>0</v>
      </c>
      <c r="F4731" s="182">
        <v>0</v>
      </c>
      <c r="G4731" s="182">
        <v>0</v>
      </c>
      <c r="H4731" s="182">
        <v>0</v>
      </c>
      <c r="I4731" s="182">
        <v>30</v>
      </c>
      <c r="J4731" s="186">
        <v>2.1345901800313359E-5</v>
      </c>
      <c r="K4731" s="183">
        <v>4714</v>
      </c>
    </row>
    <row r="4732" spans="1:11" x14ac:dyDescent="0.25">
      <c r="A4732" s="59" t="s">
        <v>24407</v>
      </c>
      <c r="B4732" s="59" t="s">
        <v>11153</v>
      </c>
      <c r="C4732" s="182">
        <v>0</v>
      </c>
      <c r="D4732" s="182">
        <v>15</v>
      </c>
      <c r="E4732" s="182">
        <v>0</v>
      </c>
      <c r="F4732" s="182">
        <v>0</v>
      </c>
      <c r="G4732" s="182">
        <v>15</v>
      </c>
      <c r="H4732" s="182">
        <v>0</v>
      </c>
      <c r="I4732" s="182">
        <v>30</v>
      </c>
      <c r="J4732" s="186">
        <v>2.1345901800313359E-5</v>
      </c>
      <c r="K4732" s="183">
        <v>4714</v>
      </c>
    </row>
    <row r="4733" spans="1:11" x14ac:dyDescent="0.25">
      <c r="A4733" s="59" t="s">
        <v>24408</v>
      </c>
      <c r="B4733" s="59" t="s">
        <v>11223</v>
      </c>
      <c r="C4733" s="182">
        <v>0</v>
      </c>
      <c r="D4733" s="182">
        <v>0</v>
      </c>
      <c r="E4733" s="182">
        <v>0</v>
      </c>
      <c r="F4733" s="182">
        <v>15</v>
      </c>
      <c r="G4733" s="182">
        <v>15</v>
      </c>
      <c r="H4733" s="182">
        <v>0</v>
      </c>
      <c r="I4733" s="182">
        <v>30</v>
      </c>
      <c r="J4733" s="186">
        <v>2.1345901800313359E-5</v>
      </c>
      <c r="K4733" s="183">
        <v>4714</v>
      </c>
    </row>
    <row r="4734" spans="1:11" x14ac:dyDescent="0.25">
      <c r="A4734" s="59" t="s">
        <v>24409</v>
      </c>
      <c r="B4734" s="59" t="s">
        <v>9941</v>
      </c>
      <c r="C4734" s="182">
        <v>20</v>
      </c>
      <c r="D4734" s="182">
        <v>0</v>
      </c>
      <c r="E4734" s="182">
        <v>0</v>
      </c>
      <c r="F4734" s="182">
        <v>0</v>
      </c>
      <c r="G4734" s="182">
        <v>10</v>
      </c>
      <c r="H4734" s="182">
        <v>0</v>
      </c>
      <c r="I4734" s="182">
        <v>30</v>
      </c>
      <c r="J4734" s="186">
        <v>2.1345901800313359E-5</v>
      </c>
      <c r="K4734" s="183">
        <v>4714</v>
      </c>
    </row>
    <row r="4735" spans="1:11" x14ac:dyDescent="0.25">
      <c r="A4735" s="59" t="s">
        <v>24410</v>
      </c>
      <c r="B4735" s="59" t="s">
        <v>13700</v>
      </c>
      <c r="C4735" s="182">
        <v>0</v>
      </c>
      <c r="D4735" s="182">
        <v>0</v>
      </c>
      <c r="E4735" s="182">
        <v>30</v>
      </c>
      <c r="F4735" s="182">
        <v>0</v>
      </c>
      <c r="G4735" s="182">
        <v>0</v>
      </c>
      <c r="H4735" s="182">
        <v>0</v>
      </c>
      <c r="I4735" s="182">
        <v>30</v>
      </c>
      <c r="J4735" s="186">
        <v>2.1345901800313359E-5</v>
      </c>
      <c r="K4735" s="183">
        <v>4714</v>
      </c>
    </row>
    <row r="4736" spans="1:11" x14ac:dyDescent="0.25">
      <c r="A4736" s="59" t="s">
        <v>24411</v>
      </c>
      <c r="B4736" s="59" t="s">
        <v>11628</v>
      </c>
      <c r="C4736" s="182">
        <v>0</v>
      </c>
      <c r="D4736" s="182">
        <v>30</v>
      </c>
      <c r="E4736" s="182">
        <v>0</v>
      </c>
      <c r="F4736" s="182">
        <v>0</v>
      </c>
      <c r="G4736" s="182">
        <v>0</v>
      </c>
      <c r="H4736" s="182">
        <v>0</v>
      </c>
      <c r="I4736" s="182">
        <v>30</v>
      </c>
      <c r="J4736" s="186">
        <v>2.1345901800313359E-5</v>
      </c>
      <c r="K4736" s="183">
        <v>4714</v>
      </c>
    </row>
    <row r="4737" spans="1:11" x14ac:dyDescent="0.25">
      <c r="A4737" s="59" t="s">
        <v>24412</v>
      </c>
      <c r="B4737" s="59" t="s">
        <v>12356</v>
      </c>
      <c r="C4737" s="182">
        <v>0</v>
      </c>
      <c r="D4737" s="182">
        <v>15</v>
      </c>
      <c r="E4737" s="182">
        <v>0</v>
      </c>
      <c r="F4737" s="182">
        <v>15</v>
      </c>
      <c r="G4737" s="182">
        <v>0</v>
      </c>
      <c r="H4737" s="182">
        <v>0</v>
      </c>
      <c r="I4737" s="182">
        <v>30</v>
      </c>
      <c r="J4737" s="186">
        <v>2.1345901800313359E-5</v>
      </c>
      <c r="K4737" s="183">
        <v>4714</v>
      </c>
    </row>
    <row r="4738" spans="1:11" x14ac:dyDescent="0.25">
      <c r="A4738" s="59" t="s">
        <v>24413</v>
      </c>
      <c r="B4738" s="59" t="s">
        <v>13789</v>
      </c>
      <c r="C4738" s="182">
        <v>0</v>
      </c>
      <c r="D4738" s="182">
        <v>20</v>
      </c>
      <c r="E4738" s="182">
        <v>0</v>
      </c>
      <c r="F4738" s="182">
        <v>0</v>
      </c>
      <c r="G4738" s="182">
        <v>0</v>
      </c>
      <c r="H4738" s="182">
        <v>10</v>
      </c>
      <c r="I4738" s="182">
        <v>30</v>
      </c>
      <c r="J4738" s="186">
        <v>2.1345901800313359E-5</v>
      </c>
      <c r="K4738" s="183">
        <v>4714</v>
      </c>
    </row>
    <row r="4739" spans="1:11" x14ac:dyDescent="0.25">
      <c r="A4739" s="59" t="s">
        <v>24414</v>
      </c>
      <c r="B4739" s="59" t="s">
        <v>11120</v>
      </c>
      <c r="C4739" s="182">
        <v>0</v>
      </c>
      <c r="D4739" s="182">
        <v>30</v>
      </c>
      <c r="E4739" s="182">
        <v>0</v>
      </c>
      <c r="F4739" s="182">
        <v>0</v>
      </c>
      <c r="G4739" s="182">
        <v>0</v>
      </c>
      <c r="H4739" s="182">
        <v>0</v>
      </c>
      <c r="I4739" s="182">
        <v>30</v>
      </c>
      <c r="J4739" s="186">
        <v>2.1345901800313359E-5</v>
      </c>
      <c r="K4739" s="183">
        <v>4714</v>
      </c>
    </row>
    <row r="4740" spans="1:11" x14ac:dyDescent="0.25">
      <c r="A4740" s="59" t="s">
        <v>24415</v>
      </c>
      <c r="B4740" s="59" t="s">
        <v>11617</v>
      </c>
      <c r="C4740" s="182">
        <v>0</v>
      </c>
      <c r="D4740" s="182">
        <v>20</v>
      </c>
      <c r="E4740" s="182">
        <v>0</v>
      </c>
      <c r="F4740" s="182">
        <v>0</v>
      </c>
      <c r="G4740" s="182">
        <v>10</v>
      </c>
      <c r="H4740" s="182">
        <v>0</v>
      </c>
      <c r="I4740" s="182">
        <v>30</v>
      </c>
      <c r="J4740" s="186">
        <v>2.1345901800313359E-5</v>
      </c>
      <c r="K4740" s="183">
        <v>4714</v>
      </c>
    </row>
    <row r="4741" spans="1:11" x14ac:dyDescent="0.25">
      <c r="A4741" s="59" t="s">
        <v>24416</v>
      </c>
      <c r="B4741" s="59" t="s">
        <v>9689</v>
      </c>
      <c r="C4741" s="182">
        <v>0</v>
      </c>
      <c r="D4741" s="182">
        <v>0</v>
      </c>
      <c r="E4741" s="182">
        <v>0</v>
      </c>
      <c r="F4741" s="182">
        <v>0</v>
      </c>
      <c r="G4741" s="182">
        <v>30</v>
      </c>
      <c r="H4741" s="182">
        <v>0</v>
      </c>
      <c r="I4741" s="182">
        <v>30</v>
      </c>
      <c r="J4741" s="186">
        <v>2.1345901800313359E-5</v>
      </c>
      <c r="K4741" s="183">
        <v>4714</v>
      </c>
    </row>
    <row r="4742" spans="1:11" x14ac:dyDescent="0.25">
      <c r="A4742" s="59" t="s">
        <v>24417</v>
      </c>
      <c r="B4742" s="59" t="s">
        <v>9762</v>
      </c>
      <c r="C4742" s="182">
        <v>0</v>
      </c>
      <c r="D4742" s="182">
        <v>0</v>
      </c>
      <c r="E4742" s="182">
        <v>0</v>
      </c>
      <c r="F4742" s="182">
        <v>15</v>
      </c>
      <c r="G4742" s="182">
        <v>15</v>
      </c>
      <c r="H4742" s="182">
        <v>0</v>
      </c>
      <c r="I4742" s="182">
        <v>30</v>
      </c>
      <c r="J4742" s="186">
        <v>2.1345901800313359E-5</v>
      </c>
      <c r="K4742" s="183">
        <v>4714</v>
      </c>
    </row>
    <row r="4743" spans="1:11" x14ac:dyDescent="0.25">
      <c r="A4743" s="59" t="s">
        <v>24418</v>
      </c>
      <c r="B4743" s="59" t="s">
        <v>8709</v>
      </c>
      <c r="C4743" s="182">
        <v>0</v>
      </c>
      <c r="D4743" s="182">
        <v>20</v>
      </c>
      <c r="E4743" s="182">
        <v>0</v>
      </c>
      <c r="F4743" s="182">
        <v>10</v>
      </c>
      <c r="G4743" s="182">
        <v>0</v>
      </c>
      <c r="H4743" s="182">
        <v>0</v>
      </c>
      <c r="I4743" s="182">
        <v>30</v>
      </c>
      <c r="J4743" s="186">
        <v>2.1345901800313359E-5</v>
      </c>
      <c r="K4743" s="183">
        <v>4714</v>
      </c>
    </row>
    <row r="4744" spans="1:11" x14ac:dyDescent="0.25">
      <c r="A4744" s="59" t="s">
        <v>24419</v>
      </c>
      <c r="B4744" s="59" t="s">
        <v>8818</v>
      </c>
      <c r="C4744" s="182">
        <v>0</v>
      </c>
      <c r="D4744" s="182">
        <v>0</v>
      </c>
      <c r="E4744" s="182">
        <v>0</v>
      </c>
      <c r="F4744" s="182">
        <v>0</v>
      </c>
      <c r="G4744" s="182">
        <v>30</v>
      </c>
      <c r="H4744" s="182">
        <v>0</v>
      </c>
      <c r="I4744" s="182">
        <v>30</v>
      </c>
      <c r="J4744" s="186">
        <v>2.1345901800313359E-5</v>
      </c>
      <c r="K4744" s="183">
        <v>4714</v>
      </c>
    </row>
    <row r="4745" spans="1:11" x14ac:dyDescent="0.25">
      <c r="A4745" s="59" t="s">
        <v>24420</v>
      </c>
      <c r="B4745" s="59" t="s">
        <v>13334</v>
      </c>
      <c r="C4745" s="182">
        <v>0</v>
      </c>
      <c r="D4745" s="182">
        <v>15</v>
      </c>
      <c r="E4745" s="182">
        <v>0</v>
      </c>
      <c r="F4745" s="182">
        <v>0</v>
      </c>
      <c r="G4745" s="182">
        <v>10</v>
      </c>
      <c r="H4745" s="182">
        <v>4</v>
      </c>
      <c r="I4745" s="182">
        <v>29</v>
      </c>
      <c r="J4745" s="186">
        <v>2.0634371740302911E-5</v>
      </c>
      <c r="K4745" s="183">
        <v>4740</v>
      </c>
    </row>
    <row r="4746" spans="1:11" x14ac:dyDescent="0.25">
      <c r="A4746" s="59" t="s">
        <v>24421</v>
      </c>
      <c r="B4746" s="59" t="s">
        <v>12814</v>
      </c>
      <c r="C4746" s="182">
        <v>0</v>
      </c>
      <c r="D4746" s="182">
        <v>25</v>
      </c>
      <c r="E4746" s="182">
        <v>0</v>
      </c>
      <c r="F4746" s="182">
        <v>0</v>
      </c>
      <c r="G4746" s="182">
        <v>4</v>
      </c>
      <c r="H4746" s="182">
        <v>0</v>
      </c>
      <c r="I4746" s="182">
        <v>29</v>
      </c>
      <c r="J4746" s="186">
        <v>2.0634371740302911E-5</v>
      </c>
      <c r="K4746" s="183">
        <v>4740</v>
      </c>
    </row>
    <row r="4747" spans="1:11" x14ac:dyDescent="0.25">
      <c r="A4747" s="59" t="s">
        <v>24422</v>
      </c>
      <c r="B4747" s="59" t="s">
        <v>13363</v>
      </c>
      <c r="C4747" s="182">
        <v>0</v>
      </c>
      <c r="D4747" s="182">
        <v>10</v>
      </c>
      <c r="E4747" s="182">
        <v>0</v>
      </c>
      <c r="F4747" s="182">
        <v>15</v>
      </c>
      <c r="G4747" s="182">
        <v>4</v>
      </c>
      <c r="H4747" s="182">
        <v>0</v>
      </c>
      <c r="I4747" s="182">
        <v>29</v>
      </c>
      <c r="J4747" s="186">
        <v>2.0634371740302911E-5</v>
      </c>
      <c r="K4747" s="183">
        <v>4740</v>
      </c>
    </row>
    <row r="4748" spans="1:11" x14ac:dyDescent="0.25">
      <c r="A4748" s="59" t="s">
        <v>24423</v>
      </c>
      <c r="B4748" s="59" t="s">
        <v>11149</v>
      </c>
      <c r="C4748" s="182">
        <v>0</v>
      </c>
      <c r="D4748" s="182">
        <v>0</v>
      </c>
      <c r="E4748" s="182">
        <v>0</v>
      </c>
      <c r="F4748" s="182">
        <v>0</v>
      </c>
      <c r="G4748" s="182">
        <v>25</v>
      </c>
      <c r="H4748" s="182">
        <v>4</v>
      </c>
      <c r="I4748" s="182">
        <v>29</v>
      </c>
      <c r="J4748" s="186">
        <v>2.0634371740302911E-5</v>
      </c>
      <c r="K4748" s="183">
        <v>4740</v>
      </c>
    </row>
    <row r="4749" spans="1:11" x14ac:dyDescent="0.25">
      <c r="A4749" s="59" t="s">
        <v>24424</v>
      </c>
      <c r="B4749" s="59" t="s">
        <v>9650</v>
      </c>
      <c r="C4749" s="182">
        <v>0</v>
      </c>
      <c r="D4749" s="182">
        <v>4</v>
      </c>
      <c r="E4749" s="182">
        <v>0</v>
      </c>
      <c r="F4749" s="182">
        <v>0</v>
      </c>
      <c r="G4749" s="182">
        <v>25</v>
      </c>
      <c r="H4749" s="182">
        <v>0</v>
      </c>
      <c r="I4749" s="182">
        <v>29</v>
      </c>
      <c r="J4749" s="186">
        <v>2.0634371740302911E-5</v>
      </c>
      <c r="K4749" s="183">
        <v>4740</v>
      </c>
    </row>
    <row r="4750" spans="1:11" x14ac:dyDescent="0.25">
      <c r="A4750" s="59" t="s">
        <v>24425</v>
      </c>
      <c r="B4750" s="59" t="s">
        <v>13467</v>
      </c>
      <c r="C4750" s="182">
        <v>0</v>
      </c>
      <c r="D4750" s="182">
        <v>0</v>
      </c>
      <c r="E4750" s="182">
        <v>4</v>
      </c>
      <c r="F4750" s="182">
        <v>10</v>
      </c>
      <c r="G4750" s="182">
        <v>15</v>
      </c>
      <c r="H4750" s="182">
        <v>0</v>
      </c>
      <c r="I4750" s="182">
        <v>29</v>
      </c>
      <c r="J4750" s="186">
        <v>2.0634371740302911E-5</v>
      </c>
      <c r="K4750" s="183">
        <v>4740</v>
      </c>
    </row>
    <row r="4751" spans="1:11" x14ac:dyDescent="0.25">
      <c r="A4751" s="59" t="s">
        <v>24426</v>
      </c>
      <c r="B4751" s="59" t="s">
        <v>10957</v>
      </c>
      <c r="C4751" s="182">
        <v>0</v>
      </c>
      <c r="D4751" s="182">
        <v>4</v>
      </c>
      <c r="E4751" s="182">
        <v>0</v>
      </c>
      <c r="F4751" s="182">
        <v>0</v>
      </c>
      <c r="G4751" s="182">
        <v>25</v>
      </c>
      <c r="H4751" s="182">
        <v>0</v>
      </c>
      <c r="I4751" s="182">
        <v>29</v>
      </c>
      <c r="J4751" s="186">
        <v>2.0634371740302911E-5</v>
      </c>
      <c r="K4751" s="183">
        <v>4740</v>
      </c>
    </row>
    <row r="4752" spans="1:11" x14ac:dyDescent="0.25">
      <c r="A4752" s="59" t="s">
        <v>24427</v>
      </c>
      <c r="B4752" s="59" t="s">
        <v>13496</v>
      </c>
      <c r="C4752" s="182">
        <v>10</v>
      </c>
      <c r="D4752" s="182">
        <v>0</v>
      </c>
      <c r="E4752" s="182">
        <v>0</v>
      </c>
      <c r="F4752" s="182">
        <v>4</v>
      </c>
      <c r="G4752" s="182">
        <v>15</v>
      </c>
      <c r="H4752" s="182">
        <v>0</v>
      </c>
      <c r="I4752" s="182">
        <v>29</v>
      </c>
      <c r="J4752" s="186">
        <v>2.0634371740302911E-5</v>
      </c>
      <c r="K4752" s="183">
        <v>4740</v>
      </c>
    </row>
    <row r="4753" spans="1:11" x14ac:dyDescent="0.25">
      <c r="A4753" s="59" t="s">
        <v>24428</v>
      </c>
      <c r="B4753" s="59" t="s">
        <v>13506</v>
      </c>
      <c r="C4753" s="182">
        <v>0</v>
      </c>
      <c r="D4753" s="182">
        <v>4</v>
      </c>
      <c r="E4753" s="182">
        <v>15</v>
      </c>
      <c r="F4753" s="182">
        <v>0</v>
      </c>
      <c r="G4753" s="182">
        <v>10</v>
      </c>
      <c r="H4753" s="182">
        <v>0</v>
      </c>
      <c r="I4753" s="182">
        <v>29</v>
      </c>
      <c r="J4753" s="186">
        <v>2.0634371740302911E-5</v>
      </c>
      <c r="K4753" s="183">
        <v>4740</v>
      </c>
    </row>
    <row r="4754" spans="1:11" x14ac:dyDescent="0.25">
      <c r="A4754" s="59" t="s">
        <v>24429</v>
      </c>
      <c r="B4754" s="59" t="s">
        <v>13538</v>
      </c>
      <c r="C4754" s="182">
        <v>0</v>
      </c>
      <c r="D4754" s="182">
        <v>0</v>
      </c>
      <c r="E4754" s="182">
        <v>4</v>
      </c>
      <c r="F4754" s="182">
        <v>0</v>
      </c>
      <c r="G4754" s="182">
        <v>25</v>
      </c>
      <c r="H4754" s="182">
        <v>0</v>
      </c>
      <c r="I4754" s="182">
        <v>29</v>
      </c>
      <c r="J4754" s="186">
        <v>2.0634371740302911E-5</v>
      </c>
      <c r="K4754" s="183">
        <v>4740</v>
      </c>
    </row>
    <row r="4755" spans="1:11" x14ac:dyDescent="0.25">
      <c r="A4755" s="59" t="s">
        <v>24430</v>
      </c>
      <c r="B4755" s="59" t="s">
        <v>11382</v>
      </c>
      <c r="C4755" s="182">
        <v>0</v>
      </c>
      <c r="D4755" s="182">
        <v>4</v>
      </c>
      <c r="E4755" s="182">
        <v>0</v>
      </c>
      <c r="F4755" s="182">
        <v>0</v>
      </c>
      <c r="G4755" s="182">
        <v>25</v>
      </c>
      <c r="H4755" s="182">
        <v>0</v>
      </c>
      <c r="I4755" s="182">
        <v>29</v>
      </c>
      <c r="J4755" s="186">
        <v>2.0634371740302911E-5</v>
      </c>
      <c r="K4755" s="183">
        <v>4740</v>
      </c>
    </row>
    <row r="4756" spans="1:11" x14ac:dyDescent="0.25">
      <c r="A4756" s="59" t="s">
        <v>24431</v>
      </c>
      <c r="B4756" s="59" t="s">
        <v>9259</v>
      </c>
      <c r="C4756" s="182">
        <v>0</v>
      </c>
      <c r="D4756" s="182">
        <v>10</v>
      </c>
      <c r="E4756" s="182">
        <v>0</v>
      </c>
      <c r="F4756" s="182">
        <v>15</v>
      </c>
      <c r="G4756" s="182">
        <v>4</v>
      </c>
      <c r="H4756" s="182">
        <v>0</v>
      </c>
      <c r="I4756" s="182">
        <v>29</v>
      </c>
      <c r="J4756" s="186">
        <v>2.0634371740302911E-5</v>
      </c>
      <c r="K4756" s="183">
        <v>4740</v>
      </c>
    </row>
    <row r="4757" spans="1:11" x14ac:dyDescent="0.25">
      <c r="A4757" s="59" t="s">
        <v>24432</v>
      </c>
      <c r="B4757" s="59" t="s">
        <v>13802</v>
      </c>
      <c r="C4757" s="182">
        <v>0</v>
      </c>
      <c r="D4757" s="182">
        <v>25</v>
      </c>
      <c r="E4757" s="182">
        <v>4</v>
      </c>
      <c r="F4757" s="182">
        <v>0</v>
      </c>
      <c r="G4757" s="182">
        <v>0</v>
      </c>
      <c r="H4757" s="182">
        <v>0</v>
      </c>
      <c r="I4757" s="182">
        <v>29</v>
      </c>
      <c r="J4757" s="186">
        <v>2.0634371740302911E-5</v>
      </c>
      <c r="K4757" s="183">
        <v>4740</v>
      </c>
    </row>
    <row r="4758" spans="1:11" x14ac:dyDescent="0.25">
      <c r="A4758" s="59" t="s">
        <v>24433</v>
      </c>
      <c r="B4758" s="59" t="s">
        <v>13815</v>
      </c>
      <c r="C4758" s="182">
        <v>4</v>
      </c>
      <c r="D4758" s="182">
        <v>15</v>
      </c>
      <c r="E4758" s="182">
        <v>0</v>
      </c>
      <c r="F4758" s="182">
        <v>0</v>
      </c>
      <c r="G4758" s="182">
        <v>10</v>
      </c>
      <c r="H4758" s="182">
        <v>0</v>
      </c>
      <c r="I4758" s="182">
        <v>29</v>
      </c>
      <c r="J4758" s="186">
        <v>2.0634371740302911E-5</v>
      </c>
      <c r="K4758" s="183">
        <v>4740</v>
      </c>
    </row>
    <row r="4759" spans="1:11" x14ac:dyDescent="0.25">
      <c r="A4759" s="59" t="s">
        <v>24434</v>
      </c>
      <c r="B4759" s="59" t="s">
        <v>13832</v>
      </c>
      <c r="C4759" s="182">
        <v>0</v>
      </c>
      <c r="D4759" s="182">
        <v>15</v>
      </c>
      <c r="E4759" s="182">
        <v>4</v>
      </c>
      <c r="F4759" s="182">
        <v>0</v>
      </c>
      <c r="G4759" s="182">
        <v>10</v>
      </c>
      <c r="H4759" s="182">
        <v>0</v>
      </c>
      <c r="I4759" s="182">
        <v>29</v>
      </c>
      <c r="J4759" s="186">
        <v>2.0634371740302911E-5</v>
      </c>
      <c r="K4759" s="183">
        <v>4740</v>
      </c>
    </row>
    <row r="4760" spans="1:11" x14ac:dyDescent="0.25">
      <c r="A4760" s="59" t="s">
        <v>24435</v>
      </c>
      <c r="B4760" s="59" t="s">
        <v>13907</v>
      </c>
      <c r="C4760" s="182">
        <v>0</v>
      </c>
      <c r="D4760" s="182">
        <v>0</v>
      </c>
      <c r="E4760" s="182">
        <v>10</v>
      </c>
      <c r="F4760" s="182">
        <v>4</v>
      </c>
      <c r="G4760" s="182">
        <v>15</v>
      </c>
      <c r="H4760" s="182">
        <v>0</v>
      </c>
      <c r="I4760" s="182">
        <v>29</v>
      </c>
      <c r="J4760" s="186">
        <v>2.0634371740302911E-5</v>
      </c>
      <c r="K4760" s="183">
        <v>4740</v>
      </c>
    </row>
    <row r="4761" spans="1:11" x14ac:dyDescent="0.25">
      <c r="A4761" s="59" t="s">
        <v>24436</v>
      </c>
      <c r="B4761" s="59" t="s">
        <v>9787</v>
      </c>
      <c r="C4761" s="182">
        <v>0</v>
      </c>
      <c r="D4761" s="182">
        <v>25</v>
      </c>
      <c r="E4761" s="182">
        <v>4</v>
      </c>
      <c r="F4761" s="182">
        <v>0</v>
      </c>
      <c r="G4761" s="182">
        <v>0</v>
      </c>
      <c r="H4761" s="182">
        <v>0</v>
      </c>
      <c r="I4761" s="182">
        <v>29</v>
      </c>
      <c r="J4761" s="186">
        <v>2.0634371740302911E-5</v>
      </c>
      <c r="K4761" s="183">
        <v>4740</v>
      </c>
    </row>
    <row r="4762" spans="1:11" x14ac:dyDescent="0.25">
      <c r="A4762" s="59" t="s">
        <v>24437</v>
      </c>
      <c r="B4762" s="59" t="s">
        <v>8849</v>
      </c>
      <c r="C4762" s="182">
        <v>0</v>
      </c>
      <c r="D4762" s="182">
        <v>10</v>
      </c>
      <c r="E4762" s="182">
        <v>0</v>
      </c>
      <c r="F4762" s="182">
        <v>4</v>
      </c>
      <c r="G4762" s="182">
        <v>15</v>
      </c>
      <c r="H4762" s="182">
        <v>0</v>
      </c>
      <c r="I4762" s="182">
        <v>29</v>
      </c>
      <c r="J4762" s="186">
        <v>2.0634371740302911E-5</v>
      </c>
      <c r="K4762" s="183">
        <v>4740</v>
      </c>
    </row>
    <row r="4763" spans="1:11" x14ac:dyDescent="0.25">
      <c r="A4763" s="59" t="s">
        <v>24438</v>
      </c>
      <c r="B4763" s="59" t="s">
        <v>14058</v>
      </c>
      <c r="C4763" s="182">
        <v>0</v>
      </c>
      <c r="D4763" s="182">
        <v>25</v>
      </c>
      <c r="E4763" s="182">
        <v>4</v>
      </c>
      <c r="F4763" s="182">
        <v>0</v>
      </c>
      <c r="G4763" s="182">
        <v>0</v>
      </c>
      <c r="H4763" s="182">
        <v>0</v>
      </c>
      <c r="I4763" s="182">
        <v>29</v>
      </c>
      <c r="J4763" s="186">
        <v>2.0634371740302911E-5</v>
      </c>
      <c r="K4763" s="183">
        <v>4740</v>
      </c>
    </row>
    <row r="4764" spans="1:11" x14ac:dyDescent="0.25">
      <c r="A4764" s="59" t="s">
        <v>24439</v>
      </c>
      <c r="B4764" s="59" t="s">
        <v>12666</v>
      </c>
      <c r="C4764" s="182">
        <v>0</v>
      </c>
      <c r="D4764" s="182">
        <v>0</v>
      </c>
      <c r="E4764" s="182">
        <v>0</v>
      </c>
      <c r="F4764" s="182">
        <v>20</v>
      </c>
      <c r="G4764" s="182">
        <v>4</v>
      </c>
      <c r="H4764" s="182">
        <v>4</v>
      </c>
      <c r="I4764" s="182">
        <v>28</v>
      </c>
      <c r="J4764" s="186">
        <v>1.9922841680292469E-5</v>
      </c>
      <c r="K4764" s="183">
        <v>4759</v>
      </c>
    </row>
    <row r="4765" spans="1:11" x14ac:dyDescent="0.25">
      <c r="A4765" s="59" t="s">
        <v>24440</v>
      </c>
      <c r="B4765" s="59" t="s">
        <v>13134</v>
      </c>
      <c r="C4765" s="182">
        <v>0</v>
      </c>
      <c r="D4765" s="182">
        <v>20</v>
      </c>
      <c r="E4765" s="182">
        <v>4</v>
      </c>
      <c r="F4765" s="182">
        <v>0</v>
      </c>
      <c r="G4765" s="182">
        <v>4</v>
      </c>
      <c r="H4765" s="182">
        <v>0</v>
      </c>
      <c r="I4765" s="182">
        <v>28</v>
      </c>
      <c r="J4765" s="186">
        <v>1.9922841680292469E-5</v>
      </c>
      <c r="K4765" s="183">
        <v>4759</v>
      </c>
    </row>
    <row r="4766" spans="1:11" x14ac:dyDescent="0.25">
      <c r="A4766" s="59" t="s">
        <v>24441</v>
      </c>
      <c r="B4766" s="59" t="s">
        <v>9874</v>
      </c>
      <c r="C4766" s="182">
        <v>0</v>
      </c>
      <c r="D4766" s="182">
        <v>0</v>
      </c>
      <c r="E4766" s="182">
        <v>10</v>
      </c>
      <c r="F4766" s="182">
        <v>4</v>
      </c>
      <c r="G4766" s="182">
        <v>10</v>
      </c>
      <c r="H4766" s="182">
        <v>4</v>
      </c>
      <c r="I4766" s="182">
        <v>28</v>
      </c>
      <c r="J4766" s="186">
        <v>1.9922841680292469E-5</v>
      </c>
      <c r="K4766" s="183">
        <v>4759</v>
      </c>
    </row>
    <row r="4767" spans="1:11" x14ac:dyDescent="0.25">
      <c r="A4767" s="59" t="s">
        <v>24442</v>
      </c>
      <c r="B4767" s="59" t="s">
        <v>9881</v>
      </c>
      <c r="C4767" s="182">
        <v>4</v>
      </c>
      <c r="D4767" s="182">
        <v>10</v>
      </c>
      <c r="E4767" s="182">
        <v>10</v>
      </c>
      <c r="F4767" s="182">
        <v>4</v>
      </c>
      <c r="G4767" s="182">
        <v>0</v>
      </c>
      <c r="H4767" s="182">
        <v>0</v>
      </c>
      <c r="I4767" s="182">
        <v>28</v>
      </c>
      <c r="J4767" s="186">
        <v>1.9922841680292469E-5</v>
      </c>
      <c r="K4767" s="183">
        <v>4759</v>
      </c>
    </row>
    <row r="4768" spans="1:11" x14ac:dyDescent="0.25">
      <c r="A4768" s="59" t="s">
        <v>24443</v>
      </c>
      <c r="B4768" s="59" t="s">
        <v>13477</v>
      </c>
      <c r="C4768" s="182">
        <v>0</v>
      </c>
      <c r="D4768" s="182">
        <v>20</v>
      </c>
      <c r="E4768" s="182">
        <v>4</v>
      </c>
      <c r="F4768" s="182">
        <v>4</v>
      </c>
      <c r="G4768" s="182">
        <v>0</v>
      </c>
      <c r="H4768" s="182">
        <v>0</v>
      </c>
      <c r="I4768" s="182">
        <v>28</v>
      </c>
      <c r="J4768" s="186">
        <v>1.9922841680292469E-5</v>
      </c>
      <c r="K4768" s="183">
        <v>4759</v>
      </c>
    </row>
    <row r="4769" spans="1:11" x14ac:dyDescent="0.25">
      <c r="A4769" s="59" t="s">
        <v>24444</v>
      </c>
      <c r="B4769" s="59" t="s">
        <v>11364</v>
      </c>
      <c r="C4769" s="182">
        <v>0</v>
      </c>
      <c r="D4769" s="182">
        <v>20</v>
      </c>
      <c r="E4769" s="182">
        <v>4</v>
      </c>
      <c r="F4769" s="182">
        <v>0</v>
      </c>
      <c r="G4769" s="182">
        <v>4</v>
      </c>
      <c r="H4769" s="182">
        <v>0</v>
      </c>
      <c r="I4769" s="182">
        <v>28</v>
      </c>
      <c r="J4769" s="186">
        <v>1.9922841680292469E-5</v>
      </c>
      <c r="K4769" s="183">
        <v>4759</v>
      </c>
    </row>
    <row r="4770" spans="1:11" x14ac:dyDescent="0.25">
      <c r="A4770" s="59" t="s">
        <v>24445</v>
      </c>
      <c r="B4770" s="59" t="s">
        <v>13541</v>
      </c>
      <c r="C4770" s="182">
        <v>0</v>
      </c>
      <c r="D4770" s="182">
        <v>4</v>
      </c>
      <c r="E4770" s="182">
        <v>10</v>
      </c>
      <c r="F4770" s="182">
        <v>4</v>
      </c>
      <c r="G4770" s="182">
        <v>10</v>
      </c>
      <c r="H4770" s="182">
        <v>0</v>
      </c>
      <c r="I4770" s="182">
        <v>28</v>
      </c>
      <c r="J4770" s="186">
        <v>1.9922841680292469E-5</v>
      </c>
      <c r="K4770" s="183">
        <v>4759</v>
      </c>
    </row>
    <row r="4771" spans="1:11" x14ac:dyDescent="0.25">
      <c r="A4771" s="59" t="s">
        <v>24446</v>
      </c>
      <c r="B4771" s="59" t="s">
        <v>8855</v>
      </c>
      <c r="C4771" s="182">
        <v>0</v>
      </c>
      <c r="D4771" s="182">
        <v>0</v>
      </c>
      <c r="E4771" s="182">
        <v>20</v>
      </c>
      <c r="F4771" s="182">
        <v>4</v>
      </c>
      <c r="G4771" s="182">
        <v>4</v>
      </c>
      <c r="H4771" s="182">
        <v>0</v>
      </c>
      <c r="I4771" s="182">
        <v>28</v>
      </c>
      <c r="J4771" s="186">
        <v>1.9922841680292469E-5</v>
      </c>
      <c r="K4771" s="183">
        <v>4759</v>
      </c>
    </row>
    <row r="4772" spans="1:11" x14ac:dyDescent="0.25">
      <c r="A4772" s="59" t="s">
        <v>24447</v>
      </c>
      <c r="B4772" s="59" t="s">
        <v>13770</v>
      </c>
      <c r="C4772" s="182">
        <v>0</v>
      </c>
      <c r="D4772" s="182">
        <v>4</v>
      </c>
      <c r="E4772" s="182">
        <v>4</v>
      </c>
      <c r="F4772" s="182">
        <v>20</v>
      </c>
      <c r="G4772" s="182">
        <v>0</v>
      </c>
      <c r="H4772" s="182">
        <v>0</v>
      </c>
      <c r="I4772" s="182">
        <v>28</v>
      </c>
      <c r="J4772" s="186">
        <v>1.9922841680292469E-5</v>
      </c>
      <c r="K4772" s="183">
        <v>4759</v>
      </c>
    </row>
    <row r="4773" spans="1:11" x14ac:dyDescent="0.25">
      <c r="A4773" s="59" t="s">
        <v>24448</v>
      </c>
      <c r="B4773" s="59" t="s">
        <v>13921</v>
      </c>
      <c r="C4773" s="182">
        <v>0</v>
      </c>
      <c r="D4773" s="182">
        <v>0</v>
      </c>
      <c r="E4773" s="182">
        <v>4</v>
      </c>
      <c r="F4773" s="182">
        <v>4</v>
      </c>
      <c r="G4773" s="182">
        <v>20</v>
      </c>
      <c r="H4773" s="182">
        <v>0</v>
      </c>
      <c r="I4773" s="182">
        <v>28</v>
      </c>
      <c r="J4773" s="186">
        <v>1.9922841680292469E-5</v>
      </c>
      <c r="K4773" s="183">
        <v>4759</v>
      </c>
    </row>
    <row r="4774" spans="1:11" x14ac:dyDescent="0.25">
      <c r="A4774" s="59" t="s">
        <v>24449</v>
      </c>
      <c r="B4774" s="59" t="s">
        <v>13925</v>
      </c>
      <c r="C4774" s="182">
        <v>0</v>
      </c>
      <c r="D4774" s="182">
        <v>4</v>
      </c>
      <c r="E4774" s="182">
        <v>0</v>
      </c>
      <c r="F4774" s="182">
        <v>4</v>
      </c>
      <c r="G4774" s="182">
        <v>20</v>
      </c>
      <c r="H4774" s="182">
        <v>0</v>
      </c>
      <c r="I4774" s="182">
        <v>28</v>
      </c>
      <c r="J4774" s="186">
        <v>1.9922841680292469E-5</v>
      </c>
      <c r="K4774" s="183">
        <v>4759</v>
      </c>
    </row>
    <row r="4775" spans="1:11" x14ac:dyDescent="0.25">
      <c r="A4775" s="59" t="s">
        <v>24450</v>
      </c>
      <c r="B4775" s="59" t="s">
        <v>8895</v>
      </c>
      <c r="C4775" s="182">
        <v>0</v>
      </c>
      <c r="D4775" s="182">
        <v>4</v>
      </c>
      <c r="E4775" s="182">
        <v>0</v>
      </c>
      <c r="F4775" s="182">
        <v>4</v>
      </c>
      <c r="G4775" s="182">
        <v>20</v>
      </c>
      <c r="H4775" s="182">
        <v>0</v>
      </c>
      <c r="I4775" s="182">
        <v>28</v>
      </c>
      <c r="J4775" s="186">
        <v>1.9922841680292469E-5</v>
      </c>
      <c r="K4775" s="183">
        <v>4759</v>
      </c>
    </row>
    <row r="4776" spans="1:11" x14ac:dyDescent="0.25">
      <c r="A4776" s="59" t="s">
        <v>24451</v>
      </c>
      <c r="B4776" s="59" t="s">
        <v>8955</v>
      </c>
      <c r="C4776" s="182">
        <v>4</v>
      </c>
      <c r="D4776" s="182">
        <v>4</v>
      </c>
      <c r="E4776" s="182">
        <v>0</v>
      </c>
      <c r="F4776" s="182">
        <v>10</v>
      </c>
      <c r="G4776" s="182">
        <v>10</v>
      </c>
      <c r="H4776" s="182">
        <v>0</v>
      </c>
      <c r="I4776" s="182">
        <v>28</v>
      </c>
      <c r="J4776" s="186">
        <v>1.9922841680292469E-5</v>
      </c>
      <c r="K4776" s="183">
        <v>4759</v>
      </c>
    </row>
    <row r="4777" spans="1:11" x14ac:dyDescent="0.25">
      <c r="A4777" s="59" t="s">
        <v>24452</v>
      </c>
      <c r="B4777" s="59" t="s">
        <v>14051</v>
      </c>
      <c r="C4777" s="182">
        <v>4</v>
      </c>
      <c r="D4777" s="182">
        <v>4</v>
      </c>
      <c r="E4777" s="182">
        <v>10</v>
      </c>
      <c r="F4777" s="182">
        <v>4</v>
      </c>
      <c r="G4777" s="182">
        <v>4</v>
      </c>
      <c r="H4777" s="182">
        <v>0</v>
      </c>
      <c r="I4777" s="182">
        <v>26</v>
      </c>
      <c r="J4777" s="186">
        <v>1.8499781560271579E-5</v>
      </c>
      <c r="K4777" s="183">
        <v>4772</v>
      </c>
    </row>
    <row r="4778" spans="1:11" x14ac:dyDescent="0.25">
      <c r="A4778" s="59" t="s">
        <v>24453</v>
      </c>
      <c r="B4778" s="59" t="s">
        <v>12693</v>
      </c>
      <c r="C4778" s="182">
        <v>0</v>
      </c>
      <c r="D4778" s="182">
        <v>0</v>
      </c>
      <c r="E4778" s="182">
        <v>10</v>
      </c>
      <c r="F4778" s="182">
        <v>0</v>
      </c>
      <c r="G4778" s="182">
        <v>0</v>
      </c>
      <c r="H4778" s="182">
        <v>15</v>
      </c>
      <c r="I4778" s="182">
        <v>25</v>
      </c>
      <c r="J4778" s="186">
        <v>1.7788251500261131E-5</v>
      </c>
      <c r="K4778" s="183">
        <v>4773</v>
      </c>
    </row>
    <row r="4779" spans="1:11" x14ac:dyDescent="0.25">
      <c r="A4779" s="59" t="s">
        <v>24454</v>
      </c>
      <c r="B4779" s="59" t="s">
        <v>12728</v>
      </c>
      <c r="C4779" s="182">
        <v>0</v>
      </c>
      <c r="D4779" s="182">
        <v>25</v>
      </c>
      <c r="E4779" s="182">
        <v>0</v>
      </c>
      <c r="F4779" s="182">
        <v>0</v>
      </c>
      <c r="G4779" s="182">
        <v>0</v>
      </c>
      <c r="H4779" s="182">
        <v>0</v>
      </c>
      <c r="I4779" s="182">
        <v>25</v>
      </c>
      <c r="J4779" s="186">
        <v>1.7788251500261131E-5</v>
      </c>
      <c r="K4779" s="183">
        <v>4773</v>
      </c>
    </row>
    <row r="4780" spans="1:11" x14ac:dyDescent="0.25">
      <c r="A4780" s="59" t="s">
        <v>24455</v>
      </c>
      <c r="B4780" s="59" t="s">
        <v>12644</v>
      </c>
      <c r="C4780" s="182">
        <v>0</v>
      </c>
      <c r="D4780" s="182">
        <v>25</v>
      </c>
      <c r="E4780" s="182">
        <v>0</v>
      </c>
      <c r="F4780" s="182">
        <v>0</v>
      </c>
      <c r="G4780" s="182">
        <v>0</v>
      </c>
      <c r="H4780" s="182">
        <v>0</v>
      </c>
      <c r="I4780" s="182">
        <v>25</v>
      </c>
      <c r="J4780" s="186">
        <v>1.7788251500261131E-5</v>
      </c>
      <c r="K4780" s="183">
        <v>4773</v>
      </c>
    </row>
    <row r="4781" spans="1:11" x14ac:dyDescent="0.25">
      <c r="A4781" s="59" t="s">
        <v>24456</v>
      </c>
      <c r="B4781" s="59" t="s">
        <v>9743</v>
      </c>
      <c r="C4781" s="182">
        <v>0</v>
      </c>
      <c r="D4781" s="182">
        <v>0</v>
      </c>
      <c r="E4781" s="182">
        <v>0</v>
      </c>
      <c r="F4781" s="182">
        <v>0</v>
      </c>
      <c r="G4781" s="182">
        <v>15</v>
      </c>
      <c r="H4781" s="182">
        <v>10</v>
      </c>
      <c r="I4781" s="182">
        <v>25</v>
      </c>
      <c r="J4781" s="186">
        <v>1.7788251500261131E-5</v>
      </c>
      <c r="K4781" s="183">
        <v>4773</v>
      </c>
    </row>
    <row r="4782" spans="1:11" x14ac:dyDescent="0.25">
      <c r="A4782" s="59" t="s">
        <v>24457</v>
      </c>
      <c r="B4782" s="59" t="s">
        <v>9708</v>
      </c>
      <c r="C4782" s="182">
        <v>0</v>
      </c>
      <c r="D4782" s="182">
        <v>0</v>
      </c>
      <c r="E4782" s="182">
        <v>0</v>
      </c>
      <c r="F4782" s="182">
        <v>10</v>
      </c>
      <c r="G4782" s="182">
        <v>15</v>
      </c>
      <c r="H4782" s="182">
        <v>0</v>
      </c>
      <c r="I4782" s="182">
        <v>25</v>
      </c>
      <c r="J4782" s="186">
        <v>1.7788251500261131E-5</v>
      </c>
      <c r="K4782" s="183">
        <v>4773</v>
      </c>
    </row>
    <row r="4783" spans="1:11" x14ac:dyDescent="0.25">
      <c r="A4783" s="59" t="s">
        <v>24458</v>
      </c>
      <c r="B4783" s="59" t="s">
        <v>9868</v>
      </c>
      <c r="C4783" s="182">
        <v>0</v>
      </c>
      <c r="D4783" s="182">
        <v>15</v>
      </c>
      <c r="E4783" s="182">
        <v>0</v>
      </c>
      <c r="F4783" s="182">
        <v>0</v>
      </c>
      <c r="G4783" s="182">
        <v>0</v>
      </c>
      <c r="H4783" s="182">
        <v>10</v>
      </c>
      <c r="I4783" s="182">
        <v>25</v>
      </c>
      <c r="J4783" s="186">
        <v>1.7788251500261131E-5</v>
      </c>
      <c r="K4783" s="183">
        <v>4773</v>
      </c>
    </row>
    <row r="4784" spans="1:11" x14ac:dyDescent="0.25">
      <c r="A4784" s="59" t="s">
        <v>24459</v>
      </c>
      <c r="B4784" s="59" t="s">
        <v>9587</v>
      </c>
      <c r="C4784" s="182">
        <v>0</v>
      </c>
      <c r="D4784" s="182">
        <v>0</v>
      </c>
      <c r="E4784" s="182">
        <v>0</v>
      </c>
      <c r="F4784" s="182">
        <v>10</v>
      </c>
      <c r="G4784" s="182">
        <v>15</v>
      </c>
      <c r="H4784" s="182">
        <v>0</v>
      </c>
      <c r="I4784" s="182">
        <v>25</v>
      </c>
      <c r="J4784" s="186">
        <v>1.7788251500261131E-5</v>
      </c>
      <c r="K4784" s="183">
        <v>4773</v>
      </c>
    </row>
    <row r="4785" spans="1:11" x14ac:dyDescent="0.25">
      <c r="A4785" s="59" t="s">
        <v>24460</v>
      </c>
      <c r="B4785" s="59" t="s">
        <v>9695</v>
      </c>
      <c r="C4785" s="182">
        <v>0</v>
      </c>
      <c r="D4785" s="182">
        <v>25</v>
      </c>
      <c r="E4785" s="182">
        <v>0</v>
      </c>
      <c r="F4785" s="182">
        <v>0</v>
      </c>
      <c r="G4785" s="182">
        <v>0</v>
      </c>
      <c r="H4785" s="182">
        <v>0</v>
      </c>
      <c r="I4785" s="182">
        <v>25</v>
      </c>
      <c r="J4785" s="186">
        <v>1.7788251500261131E-5</v>
      </c>
      <c r="K4785" s="183">
        <v>4773</v>
      </c>
    </row>
    <row r="4786" spans="1:11" x14ac:dyDescent="0.25">
      <c r="A4786" s="59" t="s">
        <v>24461</v>
      </c>
      <c r="B4786" s="59" t="s">
        <v>13487</v>
      </c>
      <c r="C4786" s="182">
        <v>0</v>
      </c>
      <c r="D4786" s="182">
        <v>0</v>
      </c>
      <c r="E4786" s="182">
        <v>15</v>
      </c>
      <c r="F4786" s="182">
        <v>0</v>
      </c>
      <c r="G4786" s="182">
        <v>10</v>
      </c>
      <c r="H4786" s="182">
        <v>0</v>
      </c>
      <c r="I4786" s="182">
        <v>25</v>
      </c>
      <c r="J4786" s="186">
        <v>1.7788251500261131E-5</v>
      </c>
      <c r="K4786" s="183">
        <v>4773</v>
      </c>
    </row>
    <row r="4787" spans="1:11" x14ac:dyDescent="0.25">
      <c r="A4787" s="59" t="s">
        <v>24462</v>
      </c>
      <c r="B4787" s="59" t="s">
        <v>9735</v>
      </c>
      <c r="C4787" s="182">
        <v>0</v>
      </c>
      <c r="D4787" s="182">
        <v>0</v>
      </c>
      <c r="E4787" s="182">
        <v>0</v>
      </c>
      <c r="F4787" s="182">
        <v>0</v>
      </c>
      <c r="G4787" s="182">
        <v>25</v>
      </c>
      <c r="H4787" s="182">
        <v>0</v>
      </c>
      <c r="I4787" s="182">
        <v>25</v>
      </c>
      <c r="J4787" s="186">
        <v>1.7788251500261131E-5</v>
      </c>
      <c r="K4787" s="183">
        <v>4773</v>
      </c>
    </row>
    <row r="4788" spans="1:11" x14ac:dyDescent="0.25">
      <c r="A4788" s="59" t="s">
        <v>24463</v>
      </c>
      <c r="B4788" s="59" t="s">
        <v>10898</v>
      </c>
      <c r="C4788" s="182">
        <v>0</v>
      </c>
      <c r="D4788" s="182">
        <v>10</v>
      </c>
      <c r="E4788" s="182">
        <v>0</v>
      </c>
      <c r="F4788" s="182">
        <v>0</v>
      </c>
      <c r="G4788" s="182">
        <v>0</v>
      </c>
      <c r="H4788" s="182">
        <v>15</v>
      </c>
      <c r="I4788" s="182">
        <v>25</v>
      </c>
      <c r="J4788" s="186">
        <v>1.7788251500261131E-5</v>
      </c>
      <c r="K4788" s="183">
        <v>4773</v>
      </c>
    </row>
    <row r="4789" spans="1:11" x14ac:dyDescent="0.25">
      <c r="A4789" s="59" t="s">
        <v>24464</v>
      </c>
      <c r="B4789" s="59" t="s">
        <v>11391</v>
      </c>
      <c r="C4789" s="182">
        <v>0</v>
      </c>
      <c r="D4789" s="182">
        <v>0</v>
      </c>
      <c r="E4789" s="182">
        <v>15</v>
      </c>
      <c r="F4789" s="182">
        <v>10</v>
      </c>
      <c r="G4789" s="182">
        <v>0</v>
      </c>
      <c r="H4789" s="182">
        <v>0</v>
      </c>
      <c r="I4789" s="182">
        <v>25</v>
      </c>
      <c r="J4789" s="186">
        <v>1.7788251500261131E-5</v>
      </c>
      <c r="K4789" s="183">
        <v>4773</v>
      </c>
    </row>
    <row r="4790" spans="1:11" x14ac:dyDescent="0.25">
      <c r="A4790" s="59" t="s">
        <v>24465</v>
      </c>
      <c r="B4790" s="59" t="s">
        <v>11267</v>
      </c>
      <c r="C4790" s="182">
        <v>0</v>
      </c>
      <c r="D4790" s="182">
        <v>0</v>
      </c>
      <c r="E4790" s="182">
        <v>0</v>
      </c>
      <c r="F4790" s="182">
        <v>0</v>
      </c>
      <c r="G4790" s="182">
        <v>25</v>
      </c>
      <c r="H4790" s="182">
        <v>0</v>
      </c>
      <c r="I4790" s="182">
        <v>25</v>
      </c>
      <c r="J4790" s="186">
        <v>1.7788251500261131E-5</v>
      </c>
      <c r="K4790" s="183">
        <v>4773</v>
      </c>
    </row>
    <row r="4791" spans="1:11" x14ac:dyDescent="0.25">
      <c r="A4791" s="59" t="s">
        <v>24466</v>
      </c>
      <c r="B4791" s="59" t="s">
        <v>13556</v>
      </c>
      <c r="C4791" s="182">
        <v>0</v>
      </c>
      <c r="D4791" s="182">
        <v>25</v>
      </c>
      <c r="E4791" s="182">
        <v>0</v>
      </c>
      <c r="F4791" s="182">
        <v>0</v>
      </c>
      <c r="G4791" s="182">
        <v>0</v>
      </c>
      <c r="H4791" s="182">
        <v>0</v>
      </c>
      <c r="I4791" s="182">
        <v>25</v>
      </c>
      <c r="J4791" s="186">
        <v>1.7788251500261131E-5</v>
      </c>
      <c r="K4791" s="183">
        <v>4773</v>
      </c>
    </row>
    <row r="4792" spans="1:11" x14ac:dyDescent="0.25">
      <c r="A4792" s="59" t="s">
        <v>24467</v>
      </c>
      <c r="B4792" s="59" t="s">
        <v>11333</v>
      </c>
      <c r="C4792" s="182">
        <v>0</v>
      </c>
      <c r="D4792" s="182">
        <v>15</v>
      </c>
      <c r="E4792" s="182">
        <v>0</v>
      </c>
      <c r="F4792" s="182">
        <v>0</v>
      </c>
      <c r="G4792" s="182">
        <v>10</v>
      </c>
      <c r="H4792" s="182">
        <v>0</v>
      </c>
      <c r="I4792" s="182">
        <v>25</v>
      </c>
      <c r="J4792" s="186">
        <v>1.7788251500261131E-5</v>
      </c>
      <c r="K4792" s="183">
        <v>4773</v>
      </c>
    </row>
    <row r="4793" spans="1:11" x14ac:dyDescent="0.25">
      <c r="A4793" s="59" t="s">
        <v>24468</v>
      </c>
      <c r="B4793" s="59" t="s">
        <v>11394</v>
      </c>
      <c r="C4793" s="182">
        <v>0</v>
      </c>
      <c r="D4793" s="182">
        <v>10</v>
      </c>
      <c r="E4793" s="182">
        <v>0</v>
      </c>
      <c r="F4793" s="182">
        <v>0</v>
      </c>
      <c r="G4793" s="182">
        <v>15</v>
      </c>
      <c r="H4793" s="182">
        <v>0</v>
      </c>
      <c r="I4793" s="182">
        <v>25</v>
      </c>
      <c r="J4793" s="186">
        <v>1.7788251500261131E-5</v>
      </c>
      <c r="K4793" s="183">
        <v>4773</v>
      </c>
    </row>
    <row r="4794" spans="1:11" x14ac:dyDescent="0.25">
      <c r="A4794" s="59" t="s">
        <v>24469</v>
      </c>
      <c r="B4794" s="59" t="s">
        <v>11100</v>
      </c>
      <c r="C4794" s="182">
        <v>0</v>
      </c>
      <c r="D4794" s="182">
        <v>0</v>
      </c>
      <c r="E4794" s="182">
        <v>0</v>
      </c>
      <c r="F4794" s="182">
        <v>0</v>
      </c>
      <c r="G4794" s="182">
        <v>0</v>
      </c>
      <c r="H4794" s="182">
        <v>25</v>
      </c>
      <c r="I4794" s="182">
        <v>25</v>
      </c>
      <c r="J4794" s="186">
        <v>1.7788251500261131E-5</v>
      </c>
      <c r="K4794" s="183">
        <v>4773</v>
      </c>
    </row>
    <row r="4795" spans="1:11" x14ac:dyDescent="0.25">
      <c r="A4795" s="59" t="s">
        <v>24470</v>
      </c>
      <c r="B4795" s="59" t="s">
        <v>11121</v>
      </c>
      <c r="C4795" s="182">
        <v>0</v>
      </c>
      <c r="D4795" s="182">
        <v>0</v>
      </c>
      <c r="E4795" s="182">
        <v>0</v>
      </c>
      <c r="F4795" s="182">
        <v>25</v>
      </c>
      <c r="G4795" s="182">
        <v>0</v>
      </c>
      <c r="H4795" s="182">
        <v>0</v>
      </c>
      <c r="I4795" s="182">
        <v>25</v>
      </c>
      <c r="J4795" s="186">
        <v>1.7788251500261131E-5</v>
      </c>
      <c r="K4795" s="183">
        <v>4773</v>
      </c>
    </row>
    <row r="4796" spans="1:11" x14ac:dyDescent="0.25">
      <c r="A4796" s="59" t="s">
        <v>24471</v>
      </c>
      <c r="B4796" s="59" t="s">
        <v>12530</v>
      </c>
      <c r="C4796" s="182">
        <v>15</v>
      </c>
      <c r="D4796" s="182">
        <v>0</v>
      </c>
      <c r="E4796" s="182">
        <v>10</v>
      </c>
      <c r="F4796" s="182">
        <v>0</v>
      </c>
      <c r="G4796" s="182">
        <v>0</v>
      </c>
      <c r="H4796" s="182">
        <v>0</v>
      </c>
      <c r="I4796" s="182">
        <v>25</v>
      </c>
      <c r="J4796" s="186">
        <v>1.7788251500261131E-5</v>
      </c>
      <c r="K4796" s="183">
        <v>4773</v>
      </c>
    </row>
    <row r="4797" spans="1:11" x14ac:dyDescent="0.25">
      <c r="A4797" s="59" t="s">
        <v>24472</v>
      </c>
      <c r="B4797" s="59" t="s">
        <v>13743</v>
      </c>
      <c r="C4797" s="182">
        <v>0</v>
      </c>
      <c r="D4797" s="182">
        <v>0</v>
      </c>
      <c r="E4797" s="182">
        <v>0</v>
      </c>
      <c r="F4797" s="182">
        <v>0</v>
      </c>
      <c r="G4797" s="182">
        <v>25</v>
      </c>
      <c r="H4797" s="182">
        <v>0</v>
      </c>
      <c r="I4797" s="182">
        <v>25</v>
      </c>
      <c r="J4797" s="186">
        <v>1.7788251500261131E-5</v>
      </c>
      <c r="K4797" s="183">
        <v>4773</v>
      </c>
    </row>
    <row r="4798" spans="1:11" x14ac:dyDescent="0.25">
      <c r="A4798" s="59" t="s">
        <v>24473</v>
      </c>
      <c r="B4798" s="59" t="s">
        <v>12360</v>
      </c>
      <c r="C4798" s="182">
        <v>0</v>
      </c>
      <c r="D4798" s="182">
        <v>15</v>
      </c>
      <c r="E4798" s="182">
        <v>10</v>
      </c>
      <c r="F4798" s="182">
        <v>0</v>
      </c>
      <c r="G4798" s="182">
        <v>0</v>
      </c>
      <c r="H4798" s="182">
        <v>0</v>
      </c>
      <c r="I4798" s="182">
        <v>25</v>
      </c>
      <c r="J4798" s="186">
        <v>1.7788251500261131E-5</v>
      </c>
      <c r="K4798" s="183">
        <v>4773</v>
      </c>
    </row>
    <row r="4799" spans="1:11" x14ac:dyDescent="0.25">
      <c r="A4799" s="59" t="s">
        <v>24474</v>
      </c>
      <c r="B4799" s="59" t="s">
        <v>13215</v>
      </c>
      <c r="C4799" s="182">
        <v>0</v>
      </c>
      <c r="D4799" s="182">
        <v>10</v>
      </c>
      <c r="E4799" s="182">
        <v>0</v>
      </c>
      <c r="F4799" s="182">
        <v>0</v>
      </c>
      <c r="G4799" s="182">
        <v>15</v>
      </c>
      <c r="H4799" s="182">
        <v>0</v>
      </c>
      <c r="I4799" s="182">
        <v>25</v>
      </c>
      <c r="J4799" s="186">
        <v>1.7788251500261131E-5</v>
      </c>
      <c r="K4799" s="183">
        <v>4773</v>
      </c>
    </row>
    <row r="4800" spans="1:11" x14ac:dyDescent="0.25">
      <c r="A4800" s="59" t="s">
        <v>24475</v>
      </c>
      <c r="B4800" s="59" t="s">
        <v>11707</v>
      </c>
      <c r="C4800" s="182">
        <v>0</v>
      </c>
      <c r="D4800" s="182">
        <v>0</v>
      </c>
      <c r="E4800" s="182">
        <v>0</v>
      </c>
      <c r="F4800" s="182">
        <v>0</v>
      </c>
      <c r="G4800" s="182">
        <v>25</v>
      </c>
      <c r="H4800" s="182">
        <v>0</v>
      </c>
      <c r="I4800" s="182">
        <v>25</v>
      </c>
      <c r="J4800" s="186">
        <v>1.7788251500261131E-5</v>
      </c>
      <c r="K4800" s="183">
        <v>4773</v>
      </c>
    </row>
    <row r="4801" spans="1:11" x14ac:dyDescent="0.25">
      <c r="A4801" s="59" t="s">
        <v>24476</v>
      </c>
      <c r="B4801" s="59" t="s">
        <v>10059</v>
      </c>
      <c r="C4801" s="182">
        <v>0</v>
      </c>
      <c r="D4801" s="182">
        <v>25</v>
      </c>
      <c r="E4801" s="182">
        <v>0</v>
      </c>
      <c r="F4801" s="182">
        <v>0</v>
      </c>
      <c r="G4801" s="182">
        <v>0</v>
      </c>
      <c r="H4801" s="182">
        <v>0</v>
      </c>
      <c r="I4801" s="182">
        <v>25</v>
      </c>
      <c r="J4801" s="186">
        <v>1.7788251500261131E-5</v>
      </c>
      <c r="K4801" s="183">
        <v>4773</v>
      </c>
    </row>
    <row r="4802" spans="1:11" x14ac:dyDescent="0.25">
      <c r="A4802" s="59" t="s">
        <v>24477</v>
      </c>
      <c r="B4802" s="59" t="s">
        <v>8757</v>
      </c>
      <c r="C4802" s="182">
        <v>0</v>
      </c>
      <c r="D4802" s="182">
        <v>0</v>
      </c>
      <c r="E4802" s="182">
        <v>0</v>
      </c>
      <c r="F4802" s="182">
        <v>25</v>
      </c>
      <c r="G4802" s="182">
        <v>0</v>
      </c>
      <c r="H4802" s="182">
        <v>0</v>
      </c>
      <c r="I4802" s="182">
        <v>25</v>
      </c>
      <c r="J4802" s="186">
        <v>1.7788251500261131E-5</v>
      </c>
      <c r="K4802" s="183">
        <v>4773</v>
      </c>
    </row>
    <row r="4803" spans="1:11" x14ac:dyDescent="0.25">
      <c r="A4803" s="59" t="s">
        <v>24478</v>
      </c>
      <c r="B4803" s="59" t="s">
        <v>9452</v>
      </c>
      <c r="C4803" s="182">
        <v>0</v>
      </c>
      <c r="D4803" s="182">
        <v>0</v>
      </c>
      <c r="E4803" s="182">
        <v>10</v>
      </c>
      <c r="F4803" s="182">
        <v>0</v>
      </c>
      <c r="G4803" s="182">
        <v>0</v>
      </c>
      <c r="H4803" s="182">
        <v>15</v>
      </c>
      <c r="I4803" s="182">
        <v>25</v>
      </c>
      <c r="J4803" s="186">
        <v>1.7788251500261131E-5</v>
      </c>
      <c r="K4803" s="183">
        <v>4773</v>
      </c>
    </row>
    <row r="4804" spans="1:11" x14ac:dyDescent="0.25">
      <c r="A4804" s="59" t="s">
        <v>24479</v>
      </c>
      <c r="B4804" s="59" t="s">
        <v>13938</v>
      </c>
      <c r="C4804" s="182">
        <v>0</v>
      </c>
      <c r="D4804" s="182">
        <v>10</v>
      </c>
      <c r="E4804" s="182">
        <v>15</v>
      </c>
      <c r="F4804" s="182">
        <v>0</v>
      </c>
      <c r="G4804" s="182">
        <v>0</v>
      </c>
      <c r="H4804" s="182">
        <v>0</v>
      </c>
      <c r="I4804" s="182">
        <v>25</v>
      </c>
      <c r="J4804" s="186">
        <v>1.7788251500261131E-5</v>
      </c>
      <c r="K4804" s="183">
        <v>4773</v>
      </c>
    </row>
    <row r="4805" spans="1:11" x14ac:dyDescent="0.25">
      <c r="A4805" s="59" t="s">
        <v>24480</v>
      </c>
      <c r="B4805" s="59" t="s">
        <v>13148</v>
      </c>
      <c r="C4805" s="182">
        <v>25</v>
      </c>
      <c r="D4805" s="182">
        <v>0</v>
      </c>
      <c r="E4805" s="182">
        <v>0</v>
      </c>
      <c r="F4805" s="182">
        <v>0</v>
      </c>
      <c r="G4805" s="182">
        <v>0</v>
      </c>
      <c r="H4805" s="182">
        <v>0</v>
      </c>
      <c r="I4805" s="182">
        <v>25</v>
      </c>
      <c r="J4805" s="186">
        <v>1.7788251500261131E-5</v>
      </c>
      <c r="K4805" s="183">
        <v>4773</v>
      </c>
    </row>
    <row r="4806" spans="1:11" x14ac:dyDescent="0.25">
      <c r="A4806" s="59" t="s">
        <v>24481</v>
      </c>
      <c r="B4806" s="59" t="s">
        <v>10284</v>
      </c>
      <c r="C4806" s="182">
        <v>0</v>
      </c>
      <c r="D4806" s="182">
        <v>15</v>
      </c>
      <c r="E4806" s="182">
        <v>10</v>
      </c>
      <c r="F4806" s="182">
        <v>0</v>
      </c>
      <c r="G4806" s="182">
        <v>0</v>
      </c>
      <c r="H4806" s="182">
        <v>0</v>
      </c>
      <c r="I4806" s="182">
        <v>25</v>
      </c>
      <c r="J4806" s="186">
        <v>1.7788251500261131E-5</v>
      </c>
      <c r="K4806" s="183">
        <v>4773</v>
      </c>
    </row>
    <row r="4807" spans="1:11" x14ac:dyDescent="0.25">
      <c r="A4807" s="59" t="s">
        <v>24482</v>
      </c>
      <c r="B4807" s="59" t="s">
        <v>10748</v>
      </c>
      <c r="C4807" s="182">
        <v>0</v>
      </c>
      <c r="D4807" s="182">
        <v>10</v>
      </c>
      <c r="E4807" s="182">
        <v>15</v>
      </c>
      <c r="F4807" s="182">
        <v>0</v>
      </c>
      <c r="G4807" s="182">
        <v>0</v>
      </c>
      <c r="H4807" s="182">
        <v>0</v>
      </c>
      <c r="I4807" s="182">
        <v>25</v>
      </c>
      <c r="J4807" s="186">
        <v>1.7788251500261131E-5</v>
      </c>
      <c r="K4807" s="183">
        <v>4773</v>
      </c>
    </row>
    <row r="4808" spans="1:11" x14ac:dyDescent="0.25">
      <c r="A4808" s="59" t="s">
        <v>24483</v>
      </c>
      <c r="B4808" s="59" t="s">
        <v>9627</v>
      </c>
      <c r="C4808" s="182">
        <v>0</v>
      </c>
      <c r="D4808" s="182">
        <v>0</v>
      </c>
      <c r="E4808" s="182">
        <v>0</v>
      </c>
      <c r="F4808" s="182">
        <v>0</v>
      </c>
      <c r="G4808" s="182">
        <v>25</v>
      </c>
      <c r="H4808" s="182">
        <v>0</v>
      </c>
      <c r="I4808" s="182">
        <v>25</v>
      </c>
      <c r="J4808" s="186">
        <v>1.7788251500261131E-5</v>
      </c>
      <c r="K4808" s="183">
        <v>4773</v>
      </c>
    </row>
    <row r="4809" spans="1:11" x14ac:dyDescent="0.25">
      <c r="A4809" s="59" t="s">
        <v>24484</v>
      </c>
      <c r="B4809" s="59" t="s">
        <v>9897</v>
      </c>
      <c r="C4809" s="182">
        <v>0</v>
      </c>
      <c r="D4809" s="182">
        <v>0</v>
      </c>
      <c r="E4809" s="182">
        <v>0</v>
      </c>
      <c r="F4809" s="182">
        <v>0</v>
      </c>
      <c r="G4809" s="182">
        <v>25</v>
      </c>
      <c r="H4809" s="182">
        <v>0</v>
      </c>
      <c r="I4809" s="182">
        <v>25</v>
      </c>
      <c r="J4809" s="186">
        <v>1.7788251500261131E-5</v>
      </c>
      <c r="K4809" s="183">
        <v>4773</v>
      </c>
    </row>
    <row r="4810" spans="1:11" x14ac:dyDescent="0.25">
      <c r="A4810" s="59" t="s">
        <v>24485</v>
      </c>
      <c r="B4810" s="59" t="s">
        <v>9724</v>
      </c>
      <c r="C4810" s="182">
        <v>0</v>
      </c>
      <c r="D4810" s="182">
        <v>0</v>
      </c>
      <c r="E4810" s="182">
        <v>0</v>
      </c>
      <c r="F4810" s="182">
        <v>0</v>
      </c>
      <c r="G4810" s="182">
        <v>15</v>
      </c>
      <c r="H4810" s="182">
        <v>10</v>
      </c>
      <c r="I4810" s="182">
        <v>25</v>
      </c>
      <c r="J4810" s="186">
        <v>1.7788251500261131E-5</v>
      </c>
      <c r="K4810" s="183">
        <v>4773</v>
      </c>
    </row>
    <row r="4811" spans="1:11" x14ac:dyDescent="0.25">
      <c r="A4811" s="59" t="s">
        <v>24486</v>
      </c>
      <c r="B4811" s="59" t="s">
        <v>9722</v>
      </c>
      <c r="C4811" s="182">
        <v>0</v>
      </c>
      <c r="D4811" s="182">
        <v>0</v>
      </c>
      <c r="E4811" s="182">
        <v>0</v>
      </c>
      <c r="F4811" s="182">
        <v>15</v>
      </c>
      <c r="G4811" s="182">
        <v>0</v>
      </c>
      <c r="H4811" s="182">
        <v>10</v>
      </c>
      <c r="I4811" s="182">
        <v>25</v>
      </c>
      <c r="J4811" s="186">
        <v>1.7788251500261131E-5</v>
      </c>
      <c r="K4811" s="183">
        <v>4773</v>
      </c>
    </row>
    <row r="4812" spans="1:11" x14ac:dyDescent="0.25">
      <c r="A4812" s="59" t="s">
        <v>24487</v>
      </c>
      <c r="B4812" s="59" t="s">
        <v>13967</v>
      </c>
      <c r="C4812" s="182">
        <v>0</v>
      </c>
      <c r="D4812" s="182">
        <v>10</v>
      </c>
      <c r="E4812" s="182">
        <v>15</v>
      </c>
      <c r="F4812" s="182">
        <v>0</v>
      </c>
      <c r="G4812" s="182">
        <v>0</v>
      </c>
      <c r="H4812" s="182">
        <v>0</v>
      </c>
      <c r="I4812" s="182">
        <v>25</v>
      </c>
      <c r="J4812" s="186">
        <v>1.7788251500261131E-5</v>
      </c>
      <c r="K4812" s="183">
        <v>4773</v>
      </c>
    </row>
    <row r="4813" spans="1:11" x14ac:dyDescent="0.25">
      <c r="A4813" s="59" t="s">
        <v>24488</v>
      </c>
      <c r="B4813" s="59" t="s">
        <v>8856</v>
      </c>
      <c r="C4813" s="182">
        <v>0</v>
      </c>
      <c r="D4813" s="182">
        <v>0</v>
      </c>
      <c r="E4813" s="182">
        <v>0</v>
      </c>
      <c r="F4813" s="182">
        <v>0</v>
      </c>
      <c r="G4813" s="182">
        <v>25</v>
      </c>
      <c r="H4813" s="182">
        <v>0</v>
      </c>
      <c r="I4813" s="182">
        <v>25</v>
      </c>
      <c r="J4813" s="186">
        <v>1.7788251500261131E-5</v>
      </c>
      <c r="K4813" s="183">
        <v>4773</v>
      </c>
    </row>
    <row r="4814" spans="1:11" x14ac:dyDescent="0.25">
      <c r="A4814" s="59" t="s">
        <v>24489</v>
      </c>
      <c r="B4814" s="59" t="s">
        <v>13277</v>
      </c>
      <c r="C4814" s="182">
        <v>0</v>
      </c>
      <c r="D4814" s="182">
        <v>0</v>
      </c>
      <c r="E4814" s="182">
        <v>0</v>
      </c>
      <c r="F4814" s="182">
        <v>0</v>
      </c>
      <c r="G4814" s="182">
        <v>15</v>
      </c>
      <c r="H4814" s="182">
        <v>10</v>
      </c>
      <c r="I4814" s="182">
        <v>25</v>
      </c>
      <c r="J4814" s="186">
        <v>1.7788251500261131E-5</v>
      </c>
      <c r="K4814" s="183">
        <v>4773</v>
      </c>
    </row>
    <row r="4815" spans="1:11" x14ac:dyDescent="0.25">
      <c r="A4815" s="59" t="s">
        <v>24490</v>
      </c>
      <c r="B4815" s="59" t="s">
        <v>12690</v>
      </c>
      <c r="C4815" s="182">
        <v>0</v>
      </c>
      <c r="D4815" s="182">
        <v>0</v>
      </c>
      <c r="E4815" s="182">
        <v>0</v>
      </c>
      <c r="F4815" s="182">
        <v>25</v>
      </c>
      <c r="G4815" s="182">
        <v>0</v>
      </c>
      <c r="H4815" s="182">
        <v>0</v>
      </c>
      <c r="I4815" s="182">
        <v>25</v>
      </c>
      <c r="J4815" s="186">
        <v>1.7788251500261131E-5</v>
      </c>
      <c r="K4815" s="183">
        <v>4773</v>
      </c>
    </row>
    <row r="4816" spans="1:11" x14ac:dyDescent="0.25">
      <c r="A4816" s="59" t="s">
        <v>24491</v>
      </c>
      <c r="B4816" s="59" t="s">
        <v>13377</v>
      </c>
      <c r="C4816" s="182">
        <v>0</v>
      </c>
      <c r="D4816" s="182">
        <v>4</v>
      </c>
      <c r="E4816" s="182">
        <v>10</v>
      </c>
      <c r="F4816" s="182">
        <v>0</v>
      </c>
      <c r="G4816" s="182">
        <v>10</v>
      </c>
      <c r="H4816" s="182">
        <v>0</v>
      </c>
      <c r="I4816" s="182">
        <v>24</v>
      </c>
      <c r="J4816" s="186">
        <v>1.707672144025069E-5</v>
      </c>
      <c r="K4816" s="183">
        <v>4811</v>
      </c>
    </row>
    <row r="4817" spans="1:11" x14ac:dyDescent="0.25">
      <c r="A4817" s="59" t="s">
        <v>24492</v>
      </c>
      <c r="B4817" s="59" t="s">
        <v>9641</v>
      </c>
      <c r="C4817" s="182">
        <v>0</v>
      </c>
      <c r="D4817" s="182">
        <v>0</v>
      </c>
      <c r="E4817" s="182">
        <v>0</v>
      </c>
      <c r="F4817" s="182">
        <v>0</v>
      </c>
      <c r="G4817" s="182">
        <v>4</v>
      </c>
      <c r="H4817" s="182">
        <v>20</v>
      </c>
      <c r="I4817" s="182">
        <v>24</v>
      </c>
      <c r="J4817" s="186">
        <v>1.707672144025069E-5</v>
      </c>
      <c r="K4817" s="183">
        <v>4811</v>
      </c>
    </row>
    <row r="4818" spans="1:11" x14ac:dyDescent="0.25">
      <c r="A4818" s="59" t="s">
        <v>24493</v>
      </c>
      <c r="B4818" s="59" t="s">
        <v>10035</v>
      </c>
      <c r="C4818" s="182">
        <v>0</v>
      </c>
      <c r="D4818" s="182">
        <v>10</v>
      </c>
      <c r="E4818" s="182">
        <v>4</v>
      </c>
      <c r="F4818" s="182">
        <v>0</v>
      </c>
      <c r="G4818" s="182">
        <v>10</v>
      </c>
      <c r="H4818" s="182">
        <v>0</v>
      </c>
      <c r="I4818" s="182">
        <v>24</v>
      </c>
      <c r="J4818" s="186">
        <v>1.707672144025069E-5</v>
      </c>
      <c r="K4818" s="183">
        <v>4811</v>
      </c>
    </row>
    <row r="4819" spans="1:11" x14ac:dyDescent="0.25">
      <c r="A4819" s="59" t="s">
        <v>24494</v>
      </c>
      <c r="B4819" s="59" t="s">
        <v>9595</v>
      </c>
      <c r="C4819" s="182">
        <v>0</v>
      </c>
      <c r="D4819" s="182">
        <v>0</v>
      </c>
      <c r="E4819" s="182">
        <v>0</v>
      </c>
      <c r="F4819" s="182">
        <v>20</v>
      </c>
      <c r="G4819" s="182">
        <v>4</v>
      </c>
      <c r="H4819" s="182">
        <v>0</v>
      </c>
      <c r="I4819" s="182">
        <v>24</v>
      </c>
      <c r="J4819" s="186">
        <v>1.707672144025069E-5</v>
      </c>
      <c r="K4819" s="183">
        <v>4811</v>
      </c>
    </row>
    <row r="4820" spans="1:11" x14ac:dyDescent="0.25">
      <c r="A4820" s="59" t="s">
        <v>24495</v>
      </c>
      <c r="B4820" s="59" t="s">
        <v>9604</v>
      </c>
      <c r="C4820" s="182">
        <v>0</v>
      </c>
      <c r="D4820" s="182">
        <v>10</v>
      </c>
      <c r="E4820" s="182">
        <v>4</v>
      </c>
      <c r="F4820" s="182">
        <v>0</v>
      </c>
      <c r="G4820" s="182">
        <v>0</v>
      </c>
      <c r="H4820" s="182">
        <v>10</v>
      </c>
      <c r="I4820" s="182">
        <v>24</v>
      </c>
      <c r="J4820" s="186">
        <v>1.707672144025069E-5</v>
      </c>
      <c r="K4820" s="183">
        <v>4811</v>
      </c>
    </row>
    <row r="4821" spans="1:11" x14ac:dyDescent="0.25">
      <c r="A4821" s="59" t="s">
        <v>24496</v>
      </c>
      <c r="B4821" s="59" t="s">
        <v>9738</v>
      </c>
      <c r="C4821" s="182">
        <v>0</v>
      </c>
      <c r="D4821" s="182">
        <v>4</v>
      </c>
      <c r="E4821" s="182">
        <v>0</v>
      </c>
      <c r="F4821" s="182">
        <v>0</v>
      </c>
      <c r="G4821" s="182">
        <v>20</v>
      </c>
      <c r="H4821" s="182">
        <v>0</v>
      </c>
      <c r="I4821" s="182">
        <v>24</v>
      </c>
      <c r="J4821" s="186">
        <v>1.707672144025069E-5</v>
      </c>
      <c r="K4821" s="183">
        <v>4811</v>
      </c>
    </row>
    <row r="4822" spans="1:11" x14ac:dyDescent="0.25">
      <c r="A4822" s="59" t="s">
        <v>24497</v>
      </c>
      <c r="B4822" s="59" t="s">
        <v>13486</v>
      </c>
      <c r="C4822" s="182">
        <v>0</v>
      </c>
      <c r="D4822" s="182">
        <v>10</v>
      </c>
      <c r="E4822" s="182">
        <v>10</v>
      </c>
      <c r="F4822" s="182">
        <v>4</v>
      </c>
      <c r="G4822" s="182">
        <v>0</v>
      </c>
      <c r="H4822" s="182">
        <v>0</v>
      </c>
      <c r="I4822" s="182">
        <v>24</v>
      </c>
      <c r="J4822" s="186">
        <v>1.707672144025069E-5</v>
      </c>
      <c r="K4822" s="183">
        <v>4811</v>
      </c>
    </row>
    <row r="4823" spans="1:11" x14ac:dyDescent="0.25">
      <c r="A4823" s="59" t="s">
        <v>24498</v>
      </c>
      <c r="B4823" s="59" t="s">
        <v>13241</v>
      </c>
      <c r="C4823" s="182">
        <v>10</v>
      </c>
      <c r="D4823" s="182">
        <v>10</v>
      </c>
      <c r="E4823" s="182">
        <v>0</v>
      </c>
      <c r="F4823" s="182">
        <v>0</v>
      </c>
      <c r="G4823" s="182">
        <v>4</v>
      </c>
      <c r="H4823" s="182">
        <v>0</v>
      </c>
      <c r="I4823" s="182">
        <v>24</v>
      </c>
      <c r="J4823" s="186">
        <v>1.707672144025069E-5</v>
      </c>
      <c r="K4823" s="183">
        <v>4811</v>
      </c>
    </row>
    <row r="4824" spans="1:11" x14ac:dyDescent="0.25">
      <c r="A4824" s="59" t="s">
        <v>24499</v>
      </c>
      <c r="B4824" s="59" t="s">
        <v>12768</v>
      </c>
      <c r="C4824" s="182">
        <v>0</v>
      </c>
      <c r="D4824" s="182">
        <v>0</v>
      </c>
      <c r="E4824" s="182">
        <v>0</v>
      </c>
      <c r="F4824" s="182">
        <v>20</v>
      </c>
      <c r="G4824" s="182">
        <v>4</v>
      </c>
      <c r="H4824" s="182">
        <v>0</v>
      </c>
      <c r="I4824" s="182">
        <v>24</v>
      </c>
      <c r="J4824" s="186">
        <v>1.707672144025069E-5</v>
      </c>
      <c r="K4824" s="183">
        <v>4811</v>
      </c>
    </row>
    <row r="4825" spans="1:11" x14ac:dyDescent="0.25">
      <c r="A4825" s="59" t="s">
        <v>24500</v>
      </c>
      <c r="B4825" s="59" t="s">
        <v>11366</v>
      </c>
      <c r="C4825" s="182">
        <v>0</v>
      </c>
      <c r="D4825" s="182">
        <v>4</v>
      </c>
      <c r="E4825" s="182">
        <v>0</v>
      </c>
      <c r="F4825" s="182">
        <v>0</v>
      </c>
      <c r="G4825" s="182">
        <v>10</v>
      </c>
      <c r="H4825" s="182">
        <v>10</v>
      </c>
      <c r="I4825" s="182">
        <v>24</v>
      </c>
      <c r="J4825" s="186">
        <v>1.707672144025069E-5</v>
      </c>
      <c r="K4825" s="183">
        <v>4811</v>
      </c>
    </row>
    <row r="4826" spans="1:11" x14ac:dyDescent="0.25">
      <c r="A4826" s="59" t="s">
        <v>24501</v>
      </c>
      <c r="B4826" s="59" t="s">
        <v>13651</v>
      </c>
      <c r="C4826" s="182">
        <v>0</v>
      </c>
      <c r="D4826" s="182">
        <v>10</v>
      </c>
      <c r="E4826" s="182">
        <v>10</v>
      </c>
      <c r="F4826" s="182">
        <v>0</v>
      </c>
      <c r="G4826" s="182">
        <v>0</v>
      </c>
      <c r="H4826" s="182">
        <v>4</v>
      </c>
      <c r="I4826" s="182">
        <v>24</v>
      </c>
      <c r="J4826" s="186">
        <v>1.707672144025069E-5</v>
      </c>
      <c r="K4826" s="183">
        <v>4811</v>
      </c>
    </row>
    <row r="4827" spans="1:11" x14ac:dyDescent="0.25">
      <c r="A4827" s="59" t="s">
        <v>24502</v>
      </c>
      <c r="B4827" s="59" t="s">
        <v>13658</v>
      </c>
      <c r="C4827" s="182">
        <v>0</v>
      </c>
      <c r="D4827" s="182">
        <v>4</v>
      </c>
      <c r="E4827" s="182">
        <v>0</v>
      </c>
      <c r="F4827" s="182">
        <v>0</v>
      </c>
      <c r="G4827" s="182">
        <v>20</v>
      </c>
      <c r="H4827" s="182">
        <v>0</v>
      </c>
      <c r="I4827" s="182">
        <v>24</v>
      </c>
      <c r="J4827" s="186">
        <v>1.707672144025069E-5</v>
      </c>
      <c r="K4827" s="183">
        <v>4811</v>
      </c>
    </row>
    <row r="4828" spans="1:11" x14ac:dyDescent="0.25">
      <c r="A4828" s="59" t="s">
        <v>24503</v>
      </c>
      <c r="B4828" s="59" t="s">
        <v>13659</v>
      </c>
      <c r="C4828" s="182">
        <v>0</v>
      </c>
      <c r="D4828" s="182">
        <v>20</v>
      </c>
      <c r="E4828" s="182">
        <v>0</v>
      </c>
      <c r="F4828" s="182">
        <v>0</v>
      </c>
      <c r="G4828" s="182">
        <v>4</v>
      </c>
      <c r="H4828" s="182">
        <v>0</v>
      </c>
      <c r="I4828" s="182">
        <v>24</v>
      </c>
      <c r="J4828" s="186">
        <v>1.707672144025069E-5</v>
      </c>
      <c r="K4828" s="183">
        <v>4811</v>
      </c>
    </row>
    <row r="4829" spans="1:11" x14ac:dyDescent="0.25">
      <c r="A4829" s="59" t="s">
        <v>24504</v>
      </c>
      <c r="B4829" s="59" t="s">
        <v>9995</v>
      </c>
      <c r="C4829" s="182">
        <v>0</v>
      </c>
      <c r="D4829" s="182">
        <v>20</v>
      </c>
      <c r="E4829" s="182">
        <v>0</v>
      </c>
      <c r="F4829" s="182">
        <v>0</v>
      </c>
      <c r="G4829" s="182">
        <v>4</v>
      </c>
      <c r="H4829" s="182">
        <v>0</v>
      </c>
      <c r="I4829" s="182">
        <v>24</v>
      </c>
      <c r="J4829" s="186">
        <v>1.707672144025069E-5</v>
      </c>
      <c r="K4829" s="183">
        <v>4811</v>
      </c>
    </row>
    <row r="4830" spans="1:11" x14ac:dyDescent="0.25">
      <c r="A4830" s="59" t="s">
        <v>24505</v>
      </c>
      <c r="B4830" s="59" t="s">
        <v>13691</v>
      </c>
      <c r="C4830" s="182">
        <v>10</v>
      </c>
      <c r="D4830" s="182">
        <v>10</v>
      </c>
      <c r="E4830" s="182">
        <v>4</v>
      </c>
      <c r="F4830" s="182">
        <v>0</v>
      </c>
      <c r="G4830" s="182">
        <v>0</v>
      </c>
      <c r="H4830" s="182">
        <v>0</v>
      </c>
      <c r="I4830" s="182">
        <v>24</v>
      </c>
      <c r="J4830" s="186">
        <v>1.707672144025069E-5</v>
      </c>
      <c r="K4830" s="183">
        <v>4811</v>
      </c>
    </row>
    <row r="4831" spans="1:11" x14ac:dyDescent="0.25">
      <c r="A4831" s="59" t="s">
        <v>24506</v>
      </c>
      <c r="B4831" s="59" t="s">
        <v>12361</v>
      </c>
      <c r="C4831" s="182">
        <v>0</v>
      </c>
      <c r="D4831" s="182">
        <v>0</v>
      </c>
      <c r="E4831" s="182">
        <v>10</v>
      </c>
      <c r="F4831" s="182">
        <v>10</v>
      </c>
      <c r="G4831" s="182">
        <v>4</v>
      </c>
      <c r="H4831" s="182">
        <v>0</v>
      </c>
      <c r="I4831" s="182">
        <v>24</v>
      </c>
      <c r="J4831" s="186">
        <v>1.707672144025069E-5</v>
      </c>
      <c r="K4831" s="183">
        <v>4811</v>
      </c>
    </row>
    <row r="4832" spans="1:11" x14ac:dyDescent="0.25">
      <c r="A4832" s="59" t="s">
        <v>24507</v>
      </c>
      <c r="B4832" s="59" t="s">
        <v>13821</v>
      </c>
      <c r="C4832" s="182">
        <v>0</v>
      </c>
      <c r="D4832" s="182">
        <v>4</v>
      </c>
      <c r="E4832" s="182">
        <v>0</v>
      </c>
      <c r="F4832" s="182">
        <v>0</v>
      </c>
      <c r="G4832" s="182">
        <v>20</v>
      </c>
      <c r="H4832" s="182">
        <v>0</v>
      </c>
      <c r="I4832" s="182">
        <v>24</v>
      </c>
      <c r="J4832" s="186">
        <v>1.707672144025069E-5</v>
      </c>
      <c r="K4832" s="183">
        <v>4811</v>
      </c>
    </row>
    <row r="4833" spans="1:11" x14ac:dyDescent="0.25">
      <c r="A4833" s="59" t="s">
        <v>24508</v>
      </c>
      <c r="B4833" s="59" t="s">
        <v>13914</v>
      </c>
      <c r="C4833" s="182">
        <v>0</v>
      </c>
      <c r="D4833" s="182">
        <v>10</v>
      </c>
      <c r="E4833" s="182">
        <v>10</v>
      </c>
      <c r="F4833" s="182">
        <v>0</v>
      </c>
      <c r="G4833" s="182">
        <v>4</v>
      </c>
      <c r="H4833" s="182">
        <v>0</v>
      </c>
      <c r="I4833" s="182">
        <v>24</v>
      </c>
      <c r="J4833" s="186">
        <v>1.707672144025069E-5</v>
      </c>
      <c r="K4833" s="183">
        <v>4811</v>
      </c>
    </row>
    <row r="4834" spans="1:11" x14ac:dyDescent="0.25">
      <c r="A4834" s="59" t="s">
        <v>24509</v>
      </c>
      <c r="B4834" s="59" t="s">
        <v>10156</v>
      </c>
      <c r="C4834" s="182">
        <v>0</v>
      </c>
      <c r="D4834" s="182">
        <v>0</v>
      </c>
      <c r="E4834" s="182">
        <v>0</v>
      </c>
      <c r="F4834" s="182">
        <v>4</v>
      </c>
      <c r="G4834" s="182">
        <v>20</v>
      </c>
      <c r="H4834" s="182">
        <v>0</v>
      </c>
      <c r="I4834" s="182">
        <v>24</v>
      </c>
      <c r="J4834" s="186">
        <v>1.707672144025069E-5</v>
      </c>
      <c r="K4834" s="183">
        <v>4811</v>
      </c>
    </row>
    <row r="4835" spans="1:11" x14ac:dyDescent="0.25">
      <c r="A4835" s="59" t="s">
        <v>24510</v>
      </c>
      <c r="B4835" s="59" t="s">
        <v>12865</v>
      </c>
      <c r="C4835" s="182">
        <v>0</v>
      </c>
      <c r="D4835" s="182">
        <v>15</v>
      </c>
      <c r="E4835" s="182">
        <v>0</v>
      </c>
      <c r="F4835" s="182">
        <v>4</v>
      </c>
      <c r="G4835" s="182">
        <v>4</v>
      </c>
      <c r="H4835" s="182">
        <v>0</v>
      </c>
      <c r="I4835" s="182">
        <v>23</v>
      </c>
      <c r="J4835" s="186">
        <v>1.6365191380240242E-5</v>
      </c>
      <c r="K4835" s="183">
        <v>4830</v>
      </c>
    </row>
    <row r="4836" spans="1:11" x14ac:dyDescent="0.25">
      <c r="A4836" s="59" t="s">
        <v>24511</v>
      </c>
      <c r="B4836" s="59" t="s">
        <v>13372</v>
      </c>
      <c r="C4836" s="182">
        <v>0</v>
      </c>
      <c r="D4836" s="182">
        <v>15</v>
      </c>
      <c r="E4836" s="182">
        <v>4</v>
      </c>
      <c r="F4836" s="182">
        <v>0</v>
      </c>
      <c r="G4836" s="182">
        <v>4</v>
      </c>
      <c r="H4836" s="182">
        <v>0</v>
      </c>
      <c r="I4836" s="182">
        <v>23</v>
      </c>
      <c r="J4836" s="186">
        <v>1.6365191380240242E-5</v>
      </c>
      <c r="K4836" s="183">
        <v>4830</v>
      </c>
    </row>
    <row r="4837" spans="1:11" x14ac:dyDescent="0.25">
      <c r="A4837" s="59" t="s">
        <v>24512</v>
      </c>
      <c r="B4837" s="59" t="s">
        <v>13382</v>
      </c>
      <c r="C4837" s="182">
        <v>0</v>
      </c>
      <c r="D4837" s="182">
        <v>4</v>
      </c>
      <c r="E4837" s="182">
        <v>4</v>
      </c>
      <c r="F4837" s="182">
        <v>0</v>
      </c>
      <c r="G4837" s="182">
        <v>15</v>
      </c>
      <c r="H4837" s="182">
        <v>0</v>
      </c>
      <c r="I4837" s="182">
        <v>23</v>
      </c>
      <c r="J4837" s="186">
        <v>1.6365191380240242E-5</v>
      </c>
      <c r="K4837" s="183">
        <v>4830</v>
      </c>
    </row>
    <row r="4838" spans="1:11" x14ac:dyDescent="0.25">
      <c r="A4838" s="59" t="s">
        <v>24513</v>
      </c>
      <c r="B4838" s="59" t="s">
        <v>13385</v>
      </c>
      <c r="C4838" s="182">
        <v>15</v>
      </c>
      <c r="D4838" s="182">
        <v>4</v>
      </c>
      <c r="E4838" s="182">
        <v>4</v>
      </c>
      <c r="F4838" s="182">
        <v>0</v>
      </c>
      <c r="G4838" s="182">
        <v>0</v>
      </c>
      <c r="H4838" s="182">
        <v>0</v>
      </c>
      <c r="I4838" s="182">
        <v>23</v>
      </c>
      <c r="J4838" s="186">
        <v>1.6365191380240242E-5</v>
      </c>
      <c r="K4838" s="183">
        <v>4830</v>
      </c>
    </row>
    <row r="4839" spans="1:11" x14ac:dyDescent="0.25">
      <c r="A4839" s="59" t="s">
        <v>24514</v>
      </c>
      <c r="B4839" s="59" t="s">
        <v>13395</v>
      </c>
      <c r="C4839" s="182">
        <v>0</v>
      </c>
      <c r="D4839" s="182">
        <v>4</v>
      </c>
      <c r="E4839" s="182">
        <v>4</v>
      </c>
      <c r="F4839" s="182">
        <v>0</v>
      </c>
      <c r="G4839" s="182">
        <v>15</v>
      </c>
      <c r="H4839" s="182">
        <v>0</v>
      </c>
      <c r="I4839" s="182">
        <v>23</v>
      </c>
      <c r="J4839" s="186">
        <v>1.6365191380240242E-5</v>
      </c>
      <c r="K4839" s="183">
        <v>4830</v>
      </c>
    </row>
    <row r="4840" spans="1:11" x14ac:dyDescent="0.25">
      <c r="A4840" s="59" t="s">
        <v>24515</v>
      </c>
      <c r="B4840" s="59" t="s">
        <v>9841</v>
      </c>
      <c r="C4840" s="182">
        <v>0</v>
      </c>
      <c r="D4840" s="182">
        <v>0</v>
      </c>
      <c r="E4840" s="182">
        <v>0</v>
      </c>
      <c r="F4840" s="182">
        <v>4</v>
      </c>
      <c r="G4840" s="182">
        <v>15</v>
      </c>
      <c r="H4840" s="182">
        <v>4</v>
      </c>
      <c r="I4840" s="182">
        <v>23</v>
      </c>
      <c r="J4840" s="186">
        <v>1.6365191380240242E-5</v>
      </c>
      <c r="K4840" s="183">
        <v>4830</v>
      </c>
    </row>
    <row r="4841" spans="1:11" x14ac:dyDescent="0.25">
      <c r="A4841" s="59" t="s">
        <v>24516</v>
      </c>
      <c r="B4841" s="59" t="s">
        <v>11011</v>
      </c>
      <c r="C4841" s="182">
        <v>15</v>
      </c>
      <c r="D4841" s="182">
        <v>4</v>
      </c>
      <c r="E4841" s="182">
        <v>4</v>
      </c>
      <c r="F4841" s="182">
        <v>0</v>
      </c>
      <c r="G4841" s="182">
        <v>0</v>
      </c>
      <c r="H4841" s="182">
        <v>0</v>
      </c>
      <c r="I4841" s="182">
        <v>23</v>
      </c>
      <c r="J4841" s="186">
        <v>1.6365191380240242E-5</v>
      </c>
      <c r="K4841" s="183">
        <v>4830</v>
      </c>
    </row>
    <row r="4842" spans="1:11" x14ac:dyDescent="0.25">
      <c r="A4842" s="59" t="s">
        <v>24517</v>
      </c>
      <c r="B4842" s="59" t="s">
        <v>11000</v>
      </c>
      <c r="C4842" s="182">
        <v>0</v>
      </c>
      <c r="D4842" s="182">
        <v>4</v>
      </c>
      <c r="E4842" s="182">
        <v>15</v>
      </c>
      <c r="F4842" s="182">
        <v>4</v>
      </c>
      <c r="G4842" s="182">
        <v>0</v>
      </c>
      <c r="H4842" s="182">
        <v>0</v>
      </c>
      <c r="I4842" s="182">
        <v>23</v>
      </c>
      <c r="J4842" s="186">
        <v>1.6365191380240242E-5</v>
      </c>
      <c r="K4842" s="183">
        <v>4830</v>
      </c>
    </row>
    <row r="4843" spans="1:11" x14ac:dyDescent="0.25">
      <c r="A4843" s="59" t="s">
        <v>24518</v>
      </c>
      <c r="B4843" s="59" t="s">
        <v>11091</v>
      </c>
      <c r="C4843" s="182">
        <v>0</v>
      </c>
      <c r="D4843" s="182">
        <v>0</v>
      </c>
      <c r="E4843" s="182">
        <v>0</v>
      </c>
      <c r="F4843" s="182">
        <v>4</v>
      </c>
      <c r="G4843" s="182">
        <v>4</v>
      </c>
      <c r="H4843" s="182">
        <v>15</v>
      </c>
      <c r="I4843" s="182">
        <v>23</v>
      </c>
      <c r="J4843" s="186">
        <v>1.6365191380240242E-5</v>
      </c>
      <c r="K4843" s="183">
        <v>4830</v>
      </c>
    </row>
    <row r="4844" spans="1:11" x14ac:dyDescent="0.25">
      <c r="A4844" s="59" t="s">
        <v>24519</v>
      </c>
      <c r="B4844" s="59" t="s">
        <v>13733</v>
      </c>
      <c r="C4844" s="182">
        <v>15</v>
      </c>
      <c r="D4844" s="182">
        <v>0</v>
      </c>
      <c r="E4844" s="182">
        <v>4</v>
      </c>
      <c r="F4844" s="182">
        <v>0</v>
      </c>
      <c r="G4844" s="182">
        <v>4</v>
      </c>
      <c r="H4844" s="182">
        <v>0</v>
      </c>
      <c r="I4844" s="182">
        <v>23</v>
      </c>
      <c r="J4844" s="186">
        <v>1.6365191380240242E-5</v>
      </c>
      <c r="K4844" s="183">
        <v>4830</v>
      </c>
    </row>
    <row r="4845" spans="1:11" x14ac:dyDescent="0.25">
      <c r="A4845" s="59" t="s">
        <v>24520</v>
      </c>
      <c r="B4845" s="59" t="s">
        <v>13818</v>
      </c>
      <c r="C4845" s="182">
        <v>4</v>
      </c>
      <c r="D4845" s="182">
        <v>15</v>
      </c>
      <c r="E4845" s="182">
        <v>0</v>
      </c>
      <c r="F4845" s="182">
        <v>0</v>
      </c>
      <c r="G4845" s="182">
        <v>4</v>
      </c>
      <c r="H4845" s="182">
        <v>0</v>
      </c>
      <c r="I4845" s="182">
        <v>23</v>
      </c>
      <c r="J4845" s="186">
        <v>1.6365191380240242E-5</v>
      </c>
      <c r="K4845" s="183">
        <v>4830</v>
      </c>
    </row>
    <row r="4846" spans="1:11" x14ac:dyDescent="0.25">
      <c r="A4846" s="59" t="s">
        <v>24521</v>
      </c>
      <c r="B4846" s="59" t="s">
        <v>9239</v>
      </c>
      <c r="C4846" s="182">
        <v>0</v>
      </c>
      <c r="D4846" s="182">
        <v>4</v>
      </c>
      <c r="E4846" s="182">
        <v>0</v>
      </c>
      <c r="F4846" s="182">
        <v>4</v>
      </c>
      <c r="G4846" s="182">
        <v>15</v>
      </c>
      <c r="H4846" s="182">
        <v>0</v>
      </c>
      <c r="I4846" s="182">
        <v>23</v>
      </c>
      <c r="J4846" s="186">
        <v>1.6365191380240242E-5</v>
      </c>
      <c r="K4846" s="183">
        <v>4830</v>
      </c>
    </row>
    <row r="4847" spans="1:11" x14ac:dyDescent="0.25">
      <c r="A4847" s="59" t="s">
        <v>24522</v>
      </c>
      <c r="B4847" s="59" t="s">
        <v>13876</v>
      </c>
      <c r="C4847" s="182">
        <v>0</v>
      </c>
      <c r="D4847" s="182">
        <v>15</v>
      </c>
      <c r="E4847" s="182">
        <v>4</v>
      </c>
      <c r="F4847" s="182">
        <v>0</v>
      </c>
      <c r="G4847" s="182">
        <v>4</v>
      </c>
      <c r="H4847" s="182">
        <v>0</v>
      </c>
      <c r="I4847" s="182">
        <v>23</v>
      </c>
      <c r="J4847" s="186">
        <v>1.6365191380240242E-5</v>
      </c>
      <c r="K4847" s="183">
        <v>4830</v>
      </c>
    </row>
    <row r="4848" spans="1:11" x14ac:dyDescent="0.25">
      <c r="A4848" s="59" t="s">
        <v>24523</v>
      </c>
      <c r="B4848" s="59" t="s">
        <v>13963</v>
      </c>
      <c r="C4848" s="182">
        <v>15</v>
      </c>
      <c r="D4848" s="182">
        <v>4</v>
      </c>
      <c r="E4848" s="182">
        <v>0</v>
      </c>
      <c r="F4848" s="182">
        <v>4</v>
      </c>
      <c r="G4848" s="182">
        <v>0</v>
      </c>
      <c r="H4848" s="182">
        <v>0</v>
      </c>
      <c r="I4848" s="182">
        <v>23</v>
      </c>
      <c r="J4848" s="186">
        <v>1.6365191380240242E-5</v>
      </c>
      <c r="K4848" s="183">
        <v>4830</v>
      </c>
    </row>
    <row r="4849" spans="1:11" x14ac:dyDescent="0.25">
      <c r="A4849" s="59" t="s">
        <v>24524</v>
      </c>
      <c r="B4849" s="59" t="s">
        <v>12626</v>
      </c>
      <c r="C4849" s="182">
        <v>0</v>
      </c>
      <c r="D4849" s="182">
        <v>0</v>
      </c>
      <c r="E4849" s="182">
        <v>0</v>
      </c>
      <c r="F4849" s="182">
        <v>4</v>
      </c>
      <c r="G4849" s="182">
        <v>15</v>
      </c>
      <c r="H4849" s="182">
        <v>4</v>
      </c>
      <c r="I4849" s="182">
        <v>23</v>
      </c>
      <c r="J4849" s="186">
        <v>1.6365191380240242E-5</v>
      </c>
      <c r="K4849" s="183">
        <v>4830</v>
      </c>
    </row>
    <row r="4850" spans="1:11" x14ac:dyDescent="0.25">
      <c r="A4850" s="59" t="s">
        <v>24525</v>
      </c>
      <c r="B4850" s="59" t="s">
        <v>12267</v>
      </c>
      <c r="C4850" s="182">
        <v>4</v>
      </c>
      <c r="D4850" s="182">
        <v>4</v>
      </c>
      <c r="E4850" s="182">
        <v>0</v>
      </c>
      <c r="F4850" s="182">
        <v>15</v>
      </c>
      <c r="G4850" s="182">
        <v>0</v>
      </c>
      <c r="H4850" s="182">
        <v>0</v>
      </c>
      <c r="I4850" s="182">
        <v>23</v>
      </c>
      <c r="J4850" s="186">
        <v>1.6365191380240242E-5</v>
      </c>
      <c r="K4850" s="183">
        <v>4830</v>
      </c>
    </row>
    <row r="4851" spans="1:11" x14ac:dyDescent="0.25">
      <c r="A4851" s="59" t="s">
        <v>24526</v>
      </c>
      <c r="B4851" s="59" t="s">
        <v>8767</v>
      </c>
      <c r="C4851" s="182">
        <v>10</v>
      </c>
      <c r="D4851" s="182">
        <v>4</v>
      </c>
      <c r="E4851" s="182">
        <v>4</v>
      </c>
      <c r="F4851" s="182">
        <v>4</v>
      </c>
      <c r="G4851" s="182">
        <v>0</v>
      </c>
      <c r="H4851" s="182">
        <v>0</v>
      </c>
      <c r="I4851" s="182">
        <v>22</v>
      </c>
      <c r="J4851" s="186">
        <v>1.56536613202298E-5</v>
      </c>
      <c r="K4851" s="183">
        <v>4846</v>
      </c>
    </row>
    <row r="4852" spans="1:11" x14ac:dyDescent="0.25">
      <c r="A4852" s="59" t="s">
        <v>24527</v>
      </c>
      <c r="B4852" s="59" t="s">
        <v>9718</v>
      </c>
      <c r="C4852" s="182">
        <v>0</v>
      </c>
      <c r="D4852" s="182">
        <v>10</v>
      </c>
      <c r="E4852" s="182">
        <v>0</v>
      </c>
      <c r="F4852" s="182">
        <v>4</v>
      </c>
      <c r="G4852" s="182">
        <v>4</v>
      </c>
      <c r="H4852" s="182">
        <v>4</v>
      </c>
      <c r="I4852" s="182">
        <v>22</v>
      </c>
      <c r="J4852" s="186">
        <v>1.56536613202298E-5</v>
      </c>
      <c r="K4852" s="183">
        <v>4846</v>
      </c>
    </row>
    <row r="4853" spans="1:11" x14ac:dyDescent="0.25">
      <c r="A4853" s="59" t="s">
        <v>24528</v>
      </c>
      <c r="B4853" s="59" t="s">
        <v>13484</v>
      </c>
      <c r="C4853" s="182">
        <v>0</v>
      </c>
      <c r="D4853" s="182">
        <v>10</v>
      </c>
      <c r="E4853" s="182">
        <v>4</v>
      </c>
      <c r="F4853" s="182">
        <v>4</v>
      </c>
      <c r="G4853" s="182">
        <v>4</v>
      </c>
      <c r="H4853" s="182">
        <v>0</v>
      </c>
      <c r="I4853" s="182">
        <v>22</v>
      </c>
      <c r="J4853" s="186">
        <v>1.56536613202298E-5</v>
      </c>
      <c r="K4853" s="183">
        <v>4846</v>
      </c>
    </row>
    <row r="4854" spans="1:11" x14ac:dyDescent="0.25">
      <c r="A4854" s="59" t="s">
        <v>24529</v>
      </c>
      <c r="B4854" s="59" t="s">
        <v>10494</v>
      </c>
      <c r="C4854" s="182">
        <v>4</v>
      </c>
      <c r="D4854" s="182">
        <v>4</v>
      </c>
      <c r="E4854" s="182">
        <v>10</v>
      </c>
      <c r="F4854" s="182">
        <v>0</v>
      </c>
      <c r="G4854" s="182">
        <v>4</v>
      </c>
      <c r="H4854" s="182">
        <v>0</v>
      </c>
      <c r="I4854" s="182">
        <v>22</v>
      </c>
      <c r="J4854" s="186">
        <v>1.56536613202298E-5</v>
      </c>
      <c r="K4854" s="183">
        <v>4846</v>
      </c>
    </row>
    <row r="4855" spans="1:11" x14ac:dyDescent="0.25">
      <c r="A4855" s="59" t="s">
        <v>24530</v>
      </c>
      <c r="B4855" s="59" t="s">
        <v>10977</v>
      </c>
      <c r="C4855" s="182">
        <v>10</v>
      </c>
      <c r="D4855" s="182">
        <v>4</v>
      </c>
      <c r="E4855" s="182">
        <v>4</v>
      </c>
      <c r="F4855" s="182">
        <v>0</v>
      </c>
      <c r="G4855" s="182">
        <v>4</v>
      </c>
      <c r="H4855" s="182">
        <v>0</v>
      </c>
      <c r="I4855" s="182">
        <v>22</v>
      </c>
      <c r="J4855" s="186">
        <v>1.56536613202298E-5</v>
      </c>
      <c r="K4855" s="183">
        <v>4846</v>
      </c>
    </row>
    <row r="4856" spans="1:11" x14ac:dyDescent="0.25">
      <c r="A4856" s="59" t="s">
        <v>24531</v>
      </c>
      <c r="B4856" s="59" t="s">
        <v>13650</v>
      </c>
      <c r="C4856" s="182">
        <v>0</v>
      </c>
      <c r="D4856" s="182">
        <v>4</v>
      </c>
      <c r="E4856" s="182">
        <v>10</v>
      </c>
      <c r="F4856" s="182">
        <v>4</v>
      </c>
      <c r="G4856" s="182">
        <v>4</v>
      </c>
      <c r="H4856" s="182">
        <v>0</v>
      </c>
      <c r="I4856" s="182">
        <v>22</v>
      </c>
      <c r="J4856" s="186">
        <v>1.56536613202298E-5</v>
      </c>
      <c r="K4856" s="183">
        <v>4846</v>
      </c>
    </row>
    <row r="4857" spans="1:11" x14ac:dyDescent="0.25">
      <c r="A4857" s="59" t="s">
        <v>24532</v>
      </c>
      <c r="B4857" s="59" t="s">
        <v>13715</v>
      </c>
      <c r="C4857" s="182">
        <v>10</v>
      </c>
      <c r="D4857" s="182">
        <v>4</v>
      </c>
      <c r="E4857" s="182">
        <v>4</v>
      </c>
      <c r="F4857" s="182">
        <v>0</v>
      </c>
      <c r="G4857" s="182">
        <v>4</v>
      </c>
      <c r="H4857" s="182">
        <v>0</v>
      </c>
      <c r="I4857" s="182">
        <v>22</v>
      </c>
      <c r="J4857" s="186">
        <v>1.56536613202298E-5</v>
      </c>
      <c r="K4857" s="183">
        <v>4846</v>
      </c>
    </row>
    <row r="4858" spans="1:11" x14ac:dyDescent="0.25">
      <c r="A4858" s="59" t="s">
        <v>24533</v>
      </c>
      <c r="B4858" s="59" t="s">
        <v>13156</v>
      </c>
      <c r="C4858" s="182">
        <v>4</v>
      </c>
      <c r="D4858" s="182">
        <v>0</v>
      </c>
      <c r="E4858" s="182">
        <v>10</v>
      </c>
      <c r="F4858" s="182">
        <v>4</v>
      </c>
      <c r="G4858" s="182">
        <v>4</v>
      </c>
      <c r="H4858" s="182">
        <v>0</v>
      </c>
      <c r="I4858" s="182">
        <v>22</v>
      </c>
      <c r="J4858" s="186">
        <v>1.56536613202298E-5</v>
      </c>
      <c r="K4858" s="183">
        <v>4846</v>
      </c>
    </row>
    <row r="4859" spans="1:11" x14ac:dyDescent="0.25">
      <c r="A4859" s="59" t="s">
        <v>24534</v>
      </c>
      <c r="B4859" s="59" t="s">
        <v>13355</v>
      </c>
      <c r="C4859" s="182">
        <v>0</v>
      </c>
      <c r="D4859" s="182">
        <v>20</v>
      </c>
      <c r="E4859" s="182">
        <v>0</v>
      </c>
      <c r="F4859" s="182">
        <v>0</v>
      </c>
      <c r="G4859" s="182">
        <v>0</v>
      </c>
      <c r="H4859" s="182">
        <v>0</v>
      </c>
      <c r="I4859" s="182">
        <v>20</v>
      </c>
      <c r="J4859" s="186">
        <v>1.423060120020891E-5</v>
      </c>
      <c r="K4859" s="183">
        <v>4854</v>
      </c>
    </row>
    <row r="4860" spans="1:11" x14ac:dyDescent="0.25">
      <c r="A4860" s="59" t="s">
        <v>24535</v>
      </c>
      <c r="B4860" s="59" t="s">
        <v>12733</v>
      </c>
      <c r="C4860" s="182">
        <v>0</v>
      </c>
      <c r="D4860" s="182">
        <v>0</v>
      </c>
      <c r="E4860" s="182">
        <v>0</v>
      </c>
      <c r="F4860" s="182">
        <v>0</v>
      </c>
      <c r="G4860" s="182">
        <v>10</v>
      </c>
      <c r="H4860" s="182">
        <v>10</v>
      </c>
      <c r="I4860" s="182">
        <v>20</v>
      </c>
      <c r="J4860" s="186">
        <v>1.423060120020891E-5</v>
      </c>
      <c r="K4860" s="183">
        <v>4854</v>
      </c>
    </row>
    <row r="4861" spans="1:11" x14ac:dyDescent="0.25">
      <c r="A4861" s="59" t="s">
        <v>24536</v>
      </c>
      <c r="B4861" s="59" t="s">
        <v>12638</v>
      </c>
      <c r="C4861" s="182">
        <v>0</v>
      </c>
      <c r="D4861" s="182">
        <v>0</v>
      </c>
      <c r="E4861" s="182">
        <v>0</v>
      </c>
      <c r="F4861" s="182">
        <v>0</v>
      </c>
      <c r="G4861" s="182">
        <v>0</v>
      </c>
      <c r="H4861" s="182">
        <v>20</v>
      </c>
      <c r="I4861" s="182">
        <v>20</v>
      </c>
      <c r="J4861" s="186">
        <v>1.423060120020891E-5</v>
      </c>
      <c r="K4861" s="183">
        <v>4854</v>
      </c>
    </row>
    <row r="4862" spans="1:11" x14ac:dyDescent="0.25">
      <c r="A4862" s="59" t="s">
        <v>24537</v>
      </c>
      <c r="B4862" s="59" t="s">
        <v>11399</v>
      </c>
      <c r="C4862" s="182">
        <v>0</v>
      </c>
      <c r="D4862" s="182">
        <v>0</v>
      </c>
      <c r="E4862" s="182">
        <v>0</v>
      </c>
      <c r="F4862" s="182">
        <v>0</v>
      </c>
      <c r="G4862" s="182">
        <v>20</v>
      </c>
      <c r="H4862" s="182">
        <v>0</v>
      </c>
      <c r="I4862" s="182">
        <v>20</v>
      </c>
      <c r="J4862" s="186">
        <v>1.423060120020891E-5</v>
      </c>
      <c r="K4862" s="183">
        <v>4854</v>
      </c>
    </row>
    <row r="4863" spans="1:11" x14ac:dyDescent="0.25">
      <c r="A4863" s="59" t="s">
        <v>24538</v>
      </c>
      <c r="B4863" s="59" t="s">
        <v>9393</v>
      </c>
      <c r="C4863" s="182">
        <v>0</v>
      </c>
      <c r="D4863" s="182">
        <v>0</v>
      </c>
      <c r="E4863" s="182">
        <v>0</v>
      </c>
      <c r="F4863" s="182">
        <v>0</v>
      </c>
      <c r="G4863" s="182">
        <v>20</v>
      </c>
      <c r="H4863" s="182">
        <v>0</v>
      </c>
      <c r="I4863" s="182">
        <v>20</v>
      </c>
      <c r="J4863" s="186">
        <v>1.423060120020891E-5</v>
      </c>
      <c r="K4863" s="183">
        <v>4854</v>
      </c>
    </row>
    <row r="4864" spans="1:11" x14ac:dyDescent="0.25">
      <c r="A4864" s="59" t="s">
        <v>24539</v>
      </c>
      <c r="B4864" s="59" t="s">
        <v>9637</v>
      </c>
      <c r="C4864" s="182">
        <v>0</v>
      </c>
      <c r="D4864" s="182">
        <v>0</v>
      </c>
      <c r="E4864" s="182">
        <v>0</v>
      </c>
      <c r="F4864" s="182">
        <v>0</v>
      </c>
      <c r="G4864" s="182">
        <v>20</v>
      </c>
      <c r="H4864" s="182">
        <v>0</v>
      </c>
      <c r="I4864" s="182">
        <v>20</v>
      </c>
      <c r="J4864" s="186">
        <v>1.423060120020891E-5</v>
      </c>
      <c r="K4864" s="183">
        <v>4854</v>
      </c>
    </row>
    <row r="4865" spans="1:11" x14ac:dyDescent="0.25">
      <c r="A4865" s="59" t="s">
        <v>24540</v>
      </c>
      <c r="B4865" s="59" t="s">
        <v>9850</v>
      </c>
      <c r="C4865" s="182">
        <v>0</v>
      </c>
      <c r="D4865" s="182">
        <v>0</v>
      </c>
      <c r="E4865" s="182">
        <v>0</v>
      </c>
      <c r="F4865" s="182">
        <v>0</v>
      </c>
      <c r="G4865" s="182">
        <v>20</v>
      </c>
      <c r="H4865" s="182">
        <v>0</v>
      </c>
      <c r="I4865" s="182">
        <v>20</v>
      </c>
      <c r="J4865" s="186">
        <v>1.423060120020891E-5</v>
      </c>
      <c r="K4865" s="183">
        <v>4854</v>
      </c>
    </row>
    <row r="4866" spans="1:11" x14ac:dyDescent="0.25">
      <c r="A4866" s="59" t="s">
        <v>24541</v>
      </c>
      <c r="B4866" s="59" t="s">
        <v>9675</v>
      </c>
      <c r="C4866" s="182">
        <v>0</v>
      </c>
      <c r="D4866" s="182">
        <v>0</v>
      </c>
      <c r="E4866" s="182">
        <v>10</v>
      </c>
      <c r="F4866" s="182">
        <v>10</v>
      </c>
      <c r="G4866" s="182">
        <v>0</v>
      </c>
      <c r="H4866" s="182">
        <v>0</v>
      </c>
      <c r="I4866" s="182">
        <v>20</v>
      </c>
      <c r="J4866" s="186">
        <v>1.423060120020891E-5</v>
      </c>
      <c r="K4866" s="183">
        <v>4854</v>
      </c>
    </row>
    <row r="4867" spans="1:11" x14ac:dyDescent="0.25">
      <c r="A4867" s="59" t="s">
        <v>24542</v>
      </c>
      <c r="B4867" s="59" t="s">
        <v>9626</v>
      </c>
      <c r="C4867" s="182">
        <v>0</v>
      </c>
      <c r="D4867" s="182">
        <v>0</v>
      </c>
      <c r="E4867" s="182">
        <v>0</v>
      </c>
      <c r="F4867" s="182">
        <v>0</v>
      </c>
      <c r="G4867" s="182">
        <v>20</v>
      </c>
      <c r="H4867" s="182">
        <v>0</v>
      </c>
      <c r="I4867" s="182">
        <v>20</v>
      </c>
      <c r="J4867" s="186">
        <v>1.423060120020891E-5</v>
      </c>
      <c r="K4867" s="183">
        <v>4854</v>
      </c>
    </row>
    <row r="4868" spans="1:11" x14ac:dyDescent="0.25">
      <c r="A4868" s="59" t="s">
        <v>24543</v>
      </c>
      <c r="B4868" s="59" t="s">
        <v>12665</v>
      </c>
      <c r="C4868" s="182">
        <v>0</v>
      </c>
      <c r="D4868" s="182">
        <v>20</v>
      </c>
      <c r="E4868" s="182">
        <v>0</v>
      </c>
      <c r="F4868" s="182">
        <v>0</v>
      </c>
      <c r="G4868" s="182">
        <v>0</v>
      </c>
      <c r="H4868" s="182">
        <v>0</v>
      </c>
      <c r="I4868" s="182">
        <v>20</v>
      </c>
      <c r="J4868" s="186">
        <v>1.423060120020891E-5</v>
      </c>
      <c r="K4868" s="183">
        <v>4854</v>
      </c>
    </row>
    <row r="4869" spans="1:11" x14ac:dyDescent="0.25">
      <c r="A4869" s="59" t="s">
        <v>24544</v>
      </c>
      <c r="B4869" s="59" t="s">
        <v>9597</v>
      </c>
      <c r="C4869" s="182">
        <v>0</v>
      </c>
      <c r="D4869" s="182">
        <v>10</v>
      </c>
      <c r="E4869" s="182">
        <v>10</v>
      </c>
      <c r="F4869" s="182">
        <v>0</v>
      </c>
      <c r="G4869" s="182">
        <v>0</v>
      </c>
      <c r="H4869" s="182">
        <v>0</v>
      </c>
      <c r="I4869" s="182">
        <v>20</v>
      </c>
      <c r="J4869" s="186">
        <v>1.423060120020891E-5</v>
      </c>
      <c r="K4869" s="183">
        <v>4854</v>
      </c>
    </row>
    <row r="4870" spans="1:11" x14ac:dyDescent="0.25">
      <c r="A4870" s="59" t="s">
        <v>24545</v>
      </c>
      <c r="B4870" s="59" t="s">
        <v>9556</v>
      </c>
      <c r="C4870" s="182">
        <v>0</v>
      </c>
      <c r="D4870" s="182">
        <v>20</v>
      </c>
      <c r="E4870" s="182">
        <v>0</v>
      </c>
      <c r="F4870" s="182">
        <v>0</v>
      </c>
      <c r="G4870" s="182">
        <v>0</v>
      </c>
      <c r="H4870" s="182">
        <v>0</v>
      </c>
      <c r="I4870" s="182">
        <v>20</v>
      </c>
      <c r="J4870" s="186">
        <v>1.423060120020891E-5</v>
      </c>
      <c r="K4870" s="183">
        <v>4854</v>
      </c>
    </row>
    <row r="4871" spans="1:11" x14ac:dyDescent="0.25">
      <c r="A4871" s="59" t="s">
        <v>24546</v>
      </c>
      <c r="B4871" s="59" t="s">
        <v>10989</v>
      </c>
      <c r="C4871" s="182">
        <v>0</v>
      </c>
      <c r="D4871" s="182">
        <v>0</v>
      </c>
      <c r="E4871" s="182">
        <v>20</v>
      </c>
      <c r="F4871" s="182">
        <v>0</v>
      </c>
      <c r="G4871" s="182">
        <v>0</v>
      </c>
      <c r="H4871" s="182">
        <v>0</v>
      </c>
      <c r="I4871" s="182">
        <v>20</v>
      </c>
      <c r="J4871" s="186">
        <v>1.423060120020891E-5</v>
      </c>
      <c r="K4871" s="183">
        <v>4854</v>
      </c>
    </row>
    <row r="4872" spans="1:11" x14ac:dyDescent="0.25">
      <c r="A4872" s="59" t="s">
        <v>24547</v>
      </c>
      <c r="B4872" s="59" t="s">
        <v>13491</v>
      </c>
      <c r="C4872" s="182">
        <v>0</v>
      </c>
      <c r="D4872" s="182">
        <v>0</v>
      </c>
      <c r="E4872" s="182">
        <v>0</v>
      </c>
      <c r="F4872" s="182">
        <v>0</v>
      </c>
      <c r="G4872" s="182">
        <v>20</v>
      </c>
      <c r="H4872" s="182">
        <v>0</v>
      </c>
      <c r="I4872" s="182">
        <v>20</v>
      </c>
      <c r="J4872" s="186">
        <v>1.423060120020891E-5</v>
      </c>
      <c r="K4872" s="183">
        <v>4854</v>
      </c>
    </row>
    <row r="4873" spans="1:11" x14ac:dyDescent="0.25">
      <c r="A4873" s="59" t="s">
        <v>24548</v>
      </c>
      <c r="B4873" s="59" t="s">
        <v>13507</v>
      </c>
      <c r="C4873" s="182">
        <v>0</v>
      </c>
      <c r="D4873" s="182">
        <v>0</v>
      </c>
      <c r="E4873" s="182">
        <v>10</v>
      </c>
      <c r="F4873" s="182">
        <v>0</v>
      </c>
      <c r="G4873" s="182">
        <v>10</v>
      </c>
      <c r="H4873" s="182">
        <v>0</v>
      </c>
      <c r="I4873" s="182">
        <v>20</v>
      </c>
      <c r="J4873" s="186">
        <v>1.423060120020891E-5</v>
      </c>
      <c r="K4873" s="183">
        <v>4854</v>
      </c>
    </row>
    <row r="4874" spans="1:11" x14ac:dyDescent="0.25">
      <c r="A4874" s="59" t="s">
        <v>24549</v>
      </c>
      <c r="B4874" s="59" t="s">
        <v>11126</v>
      </c>
      <c r="C4874" s="182">
        <v>0</v>
      </c>
      <c r="D4874" s="182">
        <v>0</v>
      </c>
      <c r="E4874" s="182">
        <v>0</v>
      </c>
      <c r="F4874" s="182">
        <v>0</v>
      </c>
      <c r="G4874" s="182">
        <v>0</v>
      </c>
      <c r="H4874" s="182">
        <v>20</v>
      </c>
      <c r="I4874" s="182">
        <v>20</v>
      </c>
      <c r="J4874" s="186">
        <v>1.423060120020891E-5</v>
      </c>
      <c r="K4874" s="183">
        <v>4854</v>
      </c>
    </row>
    <row r="4875" spans="1:11" x14ac:dyDescent="0.25">
      <c r="A4875" s="59" t="s">
        <v>24550</v>
      </c>
      <c r="B4875" s="59" t="s">
        <v>11494</v>
      </c>
      <c r="C4875" s="182">
        <v>0</v>
      </c>
      <c r="D4875" s="182">
        <v>10</v>
      </c>
      <c r="E4875" s="182">
        <v>10</v>
      </c>
      <c r="F4875" s="182">
        <v>0</v>
      </c>
      <c r="G4875" s="182">
        <v>0</v>
      </c>
      <c r="H4875" s="182">
        <v>0</v>
      </c>
      <c r="I4875" s="182">
        <v>20</v>
      </c>
      <c r="J4875" s="186">
        <v>1.423060120020891E-5</v>
      </c>
      <c r="K4875" s="183">
        <v>4854</v>
      </c>
    </row>
    <row r="4876" spans="1:11" x14ac:dyDescent="0.25">
      <c r="A4876" s="59" t="s">
        <v>24551</v>
      </c>
      <c r="B4876" s="59" t="s">
        <v>13520</v>
      </c>
      <c r="C4876" s="182">
        <v>0</v>
      </c>
      <c r="D4876" s="182">
        <v>10</v>
      </c>
      <c r="E4876" s="182">
        <v>0</v>
      </c>
      <c r="F4876" s="182">
        <v>0</v>
      </c>
      <c r="G4876" s="182">
        <v>0</v>
      </c>
      <c r="H4876" s="182">
        <v>10</v>
      </c>
      <c r="I4876" s="182">
        <v>20</v>
      </c>
      <c r="J4876" s="186">
        <v>1.423060120020891E-5</v>
      </c>
      <c r="K4876" s="183">
        <v>4854</v>
      </c>
    </row>
    <row r="4877" spans="1:11" x14ac:dyDescent="0.25">
      <c r="A4877" s="59" t="s">
        <v>24552</v>
      </c>
      <c r="B4877" s="59" t="s">
        <v>12659</v>
      </c>
      <c r="C4877" s="182">
        <v>0</v>
      </c>
      <c r="D4877" s="182">
        <v>0</v>
      </c>
      <c r="E4877" s="182">
        <v>0</v>
      </c>
      <c r="F4877" s="182">
        <v>0</v>
      </c>
      <c r="G4877" s="182">
        <v>10</v>
      </c>
      <c r="H4877" s="182">
        <v>10</v>
      </c>
      <c r="I4877" s="182">
        <v>20</v>
      </c>
      <c r="J4877" s="186">
        <v>1.423060120020891E-5</v>
      </c>
      <c r="K4877" s="183">
        <v>4854</v>
      </c>
    </row>
    <row r="4878" spans="1:11" x14ac:dyDescent="0.25">
      <c r="A4878" s="59" t="s">
        <v>24553</v>
      </c>
      <c r="B4878" s="59" t="s">
        <v>11234</v>
      </c>
      <c r="C4878" s="182">
        <v>0</v>
      </c>
      <c r="D4878" s="182">
        <v>20</v>
      </c>
      <c r="E4878" s="182">
        <v>0</v>
      </c>
      <c r="F4878" s="182">
        <v>0</v>
      </c>
      <c r="G4878" s="182">
        <v>0</v>
      </c>
      <c r="H4878" s="182">
        <v>0</v>
      </c>
      <c r="I4878" s="182">
        <v>20</v>
      </c>
      <c r="J4878" s="186">
        <v>1.423060120020891E-5</v>
      </c>
      <c r="K4878" s="183">
        <v>4854</v>
      </c>
    </row>
    <row r="4879" spans="1:11" x14ac:dyDescent="0.25">
      <c r="A4879" s="59" t="s">
        <v>24554</v>
      </c>
      <c r="B4879" s="59" t="s">
        <v>11066</v>
      </c>
      <c r="C4879" s="182">
        <v>0</v>
      </c>
      <c r="D4879" s="182">
        <v>0</v>
      </c>
      <c r="E4879" s="182">
        <v>0</v>
      </c>
      <c r="F4879" s="182">
        <v>0</v>
      </c>
      <c r="G4879" s="182">
        <v>20</v>
      </c>
      <c r="H4879" s="182">
        <v>0</v>
      </c>
      <c r="I4879" s="182">
        <v>20</v>
      </c>
      <c r="J4879" s="186">
        <v>1.423060120020891E-5</v>
      </c>
      <c r="K4879" s="183">
        <v>4854</v>
      </c>
    </row>
    <row r="4880" spans="1:11" x14ac:dyDescent="0.25">
      <c r="A4880" s="59" t="s">
        <v>24555</v>
      </c>
      <c r="B4880" s="59" t="s">
        <v>11098</v>
      </c>
      <c r="C4880" s="182">
        <v>0</v>
      </c>
      <c r="D4880" s="182">
        <v>10</v>
      </c>
      <c r="E4880" s="182">
        <v>0</v>
      </c>
      <c r="F4880" s="182">
        <v>0</v>
      </c>
      <c r="G4880" s="182">
        <v>0</v>
      </c>
      <c r="H4880" s="182">
        <v>10</v>
      </c>
      <c r="I4880" s="182">
        <v>20</v>
      </c>
      <c r="J4880" s="186">
        <v>1.423060120020891E-5</v>
      </c>
      <c r="K4880" s="183">
        <v>4854</v>
      </c>
    </row>
    <row r="4881" spans="1:11" x14ac:dyDescent="0.25">
      <c r="A4881" s="59" t="s">
        <v>24556</v>
      </c>
      <c r="B4881" s="59" t="s">
        <v>11257</v>
      </c>
      <c r="C4881" s="182">
        <v>0</v>
      </c>
      <c r="D4881" s="182">
        <v>0</v>
      </c>
      <c r="E4881" s="182">
        <v>0</v>
      </c>
      <c r="F4881" s="182">
        <v>0</v>
      </c>
      <c r="G4881" s="182">
        <v>0</v>
      </c>
      <c r="H4881" s="182">
        <v>20</v>
      </c>
      <c r="I4881" s="182">
        <v>20</v>
      </c>
      <c r="J4881" s="186">
        <v>1.423060120020891E-5</v>
      </c>
      <c r="K4881" s="183">
        <v>4854</v>
      </c>
    </row>
    <row r="4882" spans="1:11" x14ac:dyDescent="0.25">
      <c r="A4882" s="59" t="s">
        <v>24557</v>
      </c>
      <c r="B4882" s="59" t="s">
        <v>13765</v>
      </c>
      <c r="C4882" s="182">
        <v>0</v>
      </c>
      <c r="D4882" s="182">
        <v>10</v>
      </c>
      <c r="E4882" s="182">
        <v>0</v>
      </c>
      <c r="F4882" s="182">
        <v>10</v>
      </c>
      <c r="G4882" s="182">
        <v>0</v>
      </c>
      <c r="H4882" s="182">
        <v>0</v>
      </c>
      <c r="I4882" s="182">
        <v>20</v>
      </c>
      <c r="J4882" s="186">
        <v>1.423060120020891E-5</v>
      </c>
      <c r="K4882" s="183">
        <v>4854</v>
      </c>
    </row>
    <row r="4883" spans="1:11" x14ac:dyDescent="0.25">
      <c r="A4883" s="59" t="s">
        <v>24558</v>
      </c>
      <c r="B4883" s="59" t="s">
        <v>12370</v>
      </c>
      <c r="C4883" s="182">
        <v>0</v>
      </c>
      <c r="D4883" s="182">
        <v>0</v>
      </c>
      <c r="E4883" s="182">
        <v>20</v>
      </c>
      <c r="F4883" s="182">
        <v>0</v>
      </c>
      <c r="G4883" s="182">
        <v>0</v>
      </c>
      <c r="H4883" s="182">
        <v>0</v>
      </c>
      <c r="I4883" s="182">
        <v>20</v>
      </c>
      <c r="J4883" s="186">
        <v>1.423060120020891E-5</v>
      </c>
      <c r="K4883" s="183">
        <v>4854</v>
      </c>
    </row>
    <row r="4884" spans="1:11" x14ac:dyDescent="0.25">
      <c r="A4884" s="59" t="s">
        <v>24559</v>
      </c>
      <c r="B4884" s="59" t="s">
        <v>12354</v>
      </c>
      <c r="C4884" s="182">
        <v>0</v>
      </c>
      <c r="D4884" s="182">
        <v>10</v>
      </c>
      <c r="E4884" s="182">
        <v>0</v>
      </c>
      <c r="F4884" s="182">
        <v>10</v>
      </c>
      <c r="G4884" s="182">
        <v>0</v>
      </c>
      <c r="H4884" s="182">
        <v>0</v>
      </c>
      <c r="I4884" s="182">
        <v>20</v>
      </c>
      <c r="J4884" s="186">
        <v>1.423060120020891E-5</v>
      </c>
      <c r="K4884" s="183">
        <v>4854</v>
      </c>
    </row>
    <row r="4885" spans="1:11" x14ac:dyDescent="0.25">
      <c r="A4885" s="59" t="s">
        <v>24560</v>
      </c>
      <c r="B4885" s="59" t="s">
        <v>11084</v>
      </c>
      <c r="C4885" s="182">
        <v>0</v>
      </c>
      <c r="D4885" s="182">
        <v>0</v>
      </c>
      <c r="E4885" s="182">
        <v>0</v>
      </c>
      <c r="F4885" s="182">
        <v>10</v>
      </c>
      <c r="G4885" s="182">
        <v>0</v>
      </c>
      <c r="H4885" s="182">
        <v>10</v>
      </c>
      <c r="I4885" s="182">
        <v>20</v>
      </c>
      <c r="J4885" s="186">
        <v>1.423060120020891E-5</v>
      </c>
      <c r="K4885" s="183">
        <v>4854</v>
      </c>
    </row>
    <row r="4886" spans="1:11" x14ac:dyDescent="0.25">
      <c r="A4886" s="59" t="s">
        <v>24561</v>
      </c>
      <c r="B4886" s="59" t="s">
        <v>13856</v>
      </c>
      <c r="C4886" s="182">
        <v>4</v>
      </c>
      <c r="D4886" s="182">
        <v>4</v>
      </c>
      <c r="E4886" s="182">
        <v>4</v>
      </c>
      <c r="F4886" s="182">
        <v>4</v>
      </c>
      <c r="G4886" s="182">
        <v>4</v>
      </c>
      <c r="H4886" s="182">
        <v>0</v>
      </c>
      <c r="I4886" s="182">
        <v>20</v>
      </c>
      <c r="J4886" s="186">
        <v>1.423060120020891E-5</v>
      </c>
      <c r="K4886" s="183">
        <v>4854</v>
      </c>
    </row>
    <row r="4887" spans="1:11" x14ac:dyDescent="0.25">
      <c r="A4887" s="59" t="s">
        <v>24562</v>
      </c>
      <c r="B4887" s="59" t="s">
        <v>13865</v>
      </c>
      <c r="C4887" s="182">
        <v>0</v>
      </c>
      <c r="D4887" s="182">
        <v>0</v>
      </c>
      <c r="E4887" s="182">
        <v>0</v>
      </c>
      <c r="F4887" s="182">
        <v>0</v>
      </c>
      <c r="G4887" s="182">
        <v>20</v>
      </c>
      <c r="H4887" s="182">
        <v>0</v>
      </c>
      <c r="I4887" s="182">
        <v>20</v>
      </c>
      <c r="J4887" s="186">
        <v>1.423060120020891E-5</v>
      </c>
      <c r="K4887" s="183">
        <v>4854</v>
      </c>
    </row>
    <row r="4888" spans="1:11" x14ac:dyDescent="0.25">
      <c r="A4888" s="59" t="s">
        <v>24563</v>
      </c>
      <c r="B4888" s="59" t="s">
        <v>9811</v>
      </c>
      <c r="C4888" s="182">
        <v>0</v>
      </c>
      <c r="D4888" s="182">
        <v>0</v>
      </c>
      <c r="E4888" s="182">
        <v>10</v>
      </c>
      <c r="F4888" s="182">
        <v>10</v>
      </c>
      <c r="G4888" s="182">
        <v>0</v>
      </c>
      <c r="H4888" s="182">
        <v>0</v>
      </c>
      <c r="I4888" s="182">
        <v>20</v>
      </c>
      <c r="J4888" s="186">
        <v>1.423060120020891E-5</v>
      </c>
      <c r="K4888" s="183">
        <v>4854</v>
      </c>
    </row>
    <row r="4889" spans="1:11" x14ac:dyDescent="0.25">
      <c r="A4889" s="59" t="s">
        <v>24564</v>
      </c>
      <c r="B4889" s="59" t="s">
        <v>9618</v>
      </c>
      <c r="C4889" s="182">
        <v>0</v>
      </c>
      <c r="D4889" s="182">
        <v>0</v>
      </c>
      <c r="E4889" s="182">
        <v>0</v>
      </c>
      <c r="F4889" s="182">
        <v>0</v>
      </c>
      <c r="G4889" s="182">
        <v>0</v>
      </c>
      <c r="H4889" s="182">
        <v>20</v>
      </c>
      <c r="I4889" s="182">
        <v>20</v>
      </c>
      <c r="J4889" s="186">
        <v>1.423060120020891E-5</v>
      </c>
      <c r="K4889" s="183">
        <v>4854</v>
      </c>
    </row>
    <row r="4890" spans="1:11" x14ac:dyDescent="0.25">
      <c r="A4890" s="59" t="s">
        <v>24565</v>
      </c>
      <c r="B4890" s="59" t="s">
        <v>8839</v>
      </c>
      <c r="C4890" s="182">
        <v>0</v>
      </c>
      <c r="D4890" s="182">
        <v>0</v>
      </c>
      <c r="E4890" s="182">
        <v>0</v>
      </c>
      <c r="F4890" s="182">
        <v>20</v>
      </c>
      <c r="G4890" s="182">
        <v>0</v>
      </c>
      <c r="H4890" s="182">
        <v>0</v>
      </c>
      <c r="I4890" s="182">
        <v>20</v>
      </c>
      <c r="J4890" s="186">
        <v>1.423060120020891E-5</v>
      </c>
      <c r="K4890" s="183">
        <v>4854</v>
      </c>
    </row>
    <row r="4891" spans="1:11" x14ac:dyDescent="0.25">
      <c r="A4891" s="59" t="s">
        <v>24566</v>
      </c>
      <c r="B4891" s="59" t="s">
        <v>14039</v>
      </c>
      <c r="C4891" s="182">
        <v>0</v>
      </c>
      <c r="D4891" s="182">
        <v>0</v>
      </c>
      <c r="E4891" s="182">
        <v>0</v>
      </c>
      <c r="F4891" s="182">
        <v>0</v>
      </c>
      <c r="G4891" s="182">
        <v>20</v>
      </c>
      <c r="H4891" s="182">
        <v>0</v>
      </c>
      <c r="I4891" s="182">
        <v>20</v>
      </c>
      <c r="J4891" s="186">
        <v>1.423060120020891E-5</v>
      </c>
      <c r="K4891" s="183">
        <v>4854</v>
      </c>
    </row>
    <row r="4892" spans="1:11" x14ac:dyDescent="0.25">
      <c r="A4892" s="59" t="s">
        <v>24567</v>
      </c>
      <c r="B4892" s="59" t="s">
        <v>8927</v>
      </c>
      <c r="C4892" s="182">
        <v>0</v>
      </c>
      <c r="D4892" s="182">
        <v>20</v>
      </c>
      <c r="E4892" s="182">
        <v>0</v>
      </c>
      <c r="F4892" s="182">
        <v>0</v>
      </c>
      <c r="G4892" s="182">
        <v>0</v>
      </c>
      <c r="H4892" s="182">
        <v>0</v>
      </c>
      <c r="I4892" s="182">
        <v>20</v>
      </c>
      <c r="J4892" s="186">
        <v>1.423060120020891E-5</v>
      </c>
      <c r="K4892" s="183">
        <v>4854</v>
      </c>
    </row>
    <row r="4893" spans="1:11" x14ac:dyDescent="0.25">
      <c r="A4893" s="59" t="s">
        <v>24568</v>
      </c>
      <c r="B4893" s="59" t="s">
        <v>8877</v>
      </c>
      <c r="C4893" s="182">
        <v>0</v>
      </c>
      <c r="D4893" s="182">
        <v>0</v>
      </c>
      <c r="E4893" s="182">
        <v>0</v>
      </c>
      <c r="F4893" s="182">
        <v>0</v>
      </c>
      <c r="G4893" s="182">
        <v>20</v>
      </c>
      <c r="H4893" s="182">
        <v>0</v>
      </c>
      <c r="I4893" s="182">
        <v>20</v>
      </c>
      <c r="J4893" s="186">
        <v>1.423060120020891E-5</v>
      </c>
      <c r="K4893" s="183">
        <v>4854</v>
      </c>
    </row>
    <row r="4894" spans="1:11" x14ac:dyDescent="0.25">
      <c r="A4894" s="59" t="s">
        <v>24569</v>
      </c>
      <c r="B4894" s="59" t="s">
        <v>12829</v>
      </c>
      <c r="C4894" s="182">
        <v>0</v>
      </c>
      <c r="D4894" s="182">
        <v>0</v>
      </c>
      <c r="E4894" s="182">
        <v>0</v>
      </c>
      <c r="F4894" s="182">
        <v>0</v>
      </c>
      <c r="G4894" s="182">
        <v>20</v>
      </c>
      <c r="H4894" s="182">
        <v>0</v>
      </c>
      <c r="I4894" s="182">
        <v>20</v>
      </c>
      <c r="J4894" s="186">
        <v>1.423060120020891E-5</v>
      </c>
      <c r="K4894" s="183">
        <v>4854</v>
      </c>
    </row>
    <row r="4895" spans="1:11" x14ac:dyDescent="0.25">
      <c r="A4895" s="59" t="s">
        <v>24570</v>
      </c>
      <c r="B4895" s="59" t="s">
        <v>12967</v>
      </c>
      <c r="C4895" s="182">
        <v>0</v>
      </c>
      <c r="D4895" s="182">
        <v>4</v>
      </c>
      <c r="E4895" s="182">
        <v>15</v>
      </c>
      <c r="F4895" s="182">
        <v>0</v>
      </c>
      <c r="G4895" s="182">
        <v>0</v>
      </c>
      <c r="H4895" s="182">
        <v>0</v>
      </c>
      <c r="I4895" s="182">
        <v>19</v>
      </c>
      <c r="J4895" s="186">
        <v>1.351907114019846E-5</v>
      </c>
      <c r="K4895" s="183">
        <v>4890</v>
      </c>
    </row>
    <row r="4896" spans="1:11" x14ac:dyDescent="0.25">
      <c r="A4896" s="59" t="s">
        <v>24571</v>
      </c>
      <c r="B4896" s="59" t="s">
        <v>13352</v>
      </c>
      <c r="C4896" s="182">
        <v>0</v>
      </c>
      <c r="D4896" s="182">
        <v>0</v>
      </c>
      <c r="E4896" s="182">
        <v>0</v>
      </c>
      <c r="F4896" s="182">
        <v>4</v>
      </c>
      <c r="G4896" s="182">
        <v>15</v>
      </c>
      <c r="H4896" s="182">
        <v>0</v>
      </c>
      <c r="I4896" s="182">
        <v>19</v>
      </c>
      <c r="J4896" s="186">
        <v>1.351907114019846E-5</v>
      </c>
      <c r="K4896" s="183">
        <v>4890</v>
      </c>
    </row>
    <row r="4897" spans="1:11" x14ac:dyDescent="0.25">
      <c r="A4897" s="59" t="s">
        <v>24572</v>
      </c>
      <c r="B4897" s="59" t="s">
        <v>12663</v>
      </c>
      <c r="C4897" s="182">
        <v>0</v>
      </c>
      <c r="D4897" s="182">
        <v>4</v>
      </c>
      <c r="E4897" s="182">
        <v>0</v>
      </c>
      <c r="F4897" s="182">
        <v>0</v>
      </c>
      <c r="G4897" s="182">
        <v>15</v>
      </c>
      <c r="H4897" s="182">
        <v>0</v>
      </c>
      <c r="I4897" s="182">
        <v>19</v>
      </c>
      <c r="J4897" s="186">
        <v>1.351907114019846E-5</v>
      </c>
      <c r="K4897" s="183">
        <v>4890</v>
      </c>
    </row>
    <row r="4898" spans="1:11" x14ac:dyDescent="0.25">
      <c r="A4898" s="59" t="s">
        <v>24573</v>
      </c>
      <c r="B4898" s="59" t="s">
        <v>13431</v>
      </c>
      <c r="C4898" s="182">
        <v>4</v>
      </c>
      <c r="D4898" s="182">
        <v>0</v>
      </c>
      <c r="E4898" s="182">
        <v>0</v>
      </c>
      <c r="F4898" s="182">
        <v>15</v>
      </c>
      <c r="G4898" s="182">
        <v>0</v>
      </c>
      <c r="H4898" s="182">
        <v>0</v>
      </c>
      <c r="I4898" s="182">
        <v>19</v>
      </c>
      <c r="J4898" s="186">
        <v>1.351907114019846E-5</v>
      </c>
      <c r="K4898" s="183">
        <v>4890</v>
      </c>
    </row>
    <row r="4899" spans="1:11" x14ac:dyDescent="0.25">
      <c r="A4899" s="59" t="s">
        <v>24574</v>
      </c>
      <c r="B4899" s="59" t="s">
        <v>9660</v>
      </c>
      <c r="C4899" s="182">
        <v>0</v>
      </c>
      <c r="D4899" s="182">
        <v>0</v>
      </c>
      <c r="E4899" s="182">
        <v>0</v>
      </c>
      <c r="F4899" s="182">
        <v>15</v>
      </c>
      <c r="G4899" s="182">
        <v>4</v>
      </c>
      <c r="H4899" s="182">
        <v>0</v>
      </c>
      <c r="I4899" s="182">
        <v>19</v>
      </c>
      <c r="J4899" s="186">
        <v>1.351907114019846E-5</v>
      </c>
      <c r="K4899" s="183">
        <v>4890</v>
      </c>
    </row>
    <row r="4900" spans="1:11" x14ac:dyDescent="0.25">
      <c r="A4900" s="59" t="s">
        <v>24575</v>
      </c>
      <c r="B4900" s="59" t="s">
        <v>9727</v>
      </c>
      <c r="C4900" s="182">
        <v>0</v>
      </c>
      <c r="D4900" s="182">
        <v>4</v>
      </c>
      <c r="E4900" s="182">
        <v>0</v>
      </c>
      <c r="F4900" s="182">
        <v>0</v>
      </c>
      <c r="G4900" s="182">
        <v>15</v>
      </c>
      <c r="H4900" s="182">
        <v>0</v>
      </c>
      <c r="I4900" s="182">
        <v>19</v>
      </c>
      <c r="J4900" s="186">
        <v>1.351907114019846E-5</v>
      </c>
      <c r="K4900" s="183">
        <v>4890</v>
      </c>
    </row>
    <row r="4901" spans="1:11" x14ac:dyDescent="0.25">
      <c r="A4901" s="59" t="s">
        <v>24576</v>
      </c>
      <c r="B4901" s="59" t="s">
        <v>10048</v>
      </c>
      <c r="C4901" s="182">
        <v>0</v>
      </c>
      <c r="D4901" s="182">
        <v>0</v>
      </c>
      <c r="E4901" s="182">
        <v>0</v>
      </c>
      <c r="F4901" s="182">
        <v>4</v>
      </c>
      <c r="G4901" s="182">
        <v>15</v>
      </c>
      <c r="H4901" s="182">
        <v>0</v>
      </c>
      <c r="I4901" s="182">
        <v>19</v>
      </c>
      <c r="J4901" s="186">
        <v>1.351907114019846E-5</v>
      </c>
      <c r="K4901" s="183">
        <v>4890</v>
      </c>
    </row>
    <row r="4902" spans="1:11" x14ac:dyDescent="0.25">
      <c r="A4902" s="59" t="s">
        <v>24577</v>
      </c>
      <c r="B4902" s="59" t="s">
        <v>9700</v>
      </c>
      <c r="C4902" s="182">
        <v>0</v>
      </c>
      <c r="D4902" s="182">
        <v>4</v>
      </c>
      <c r="E4902" s="182">
        <v>0</v>
      </c>
      <c r="F4902" s="182">
        <v>15</v>
      </c>
      <c r="G4902" s="182">
        <v>0</v>
      </c>
      <c r="H4902" s="182">
        <v>0</v>
      </c>
      <c r="I4902" s="182">
        <v>19</v>
      </c>
      <c r="J4902" s="186">
        <v>1.351907114019846E-5</v>
      </c>
      <c r="K4902" s="183">
        <v>4890</v>
      </c>
    </row>
    <row r="4903" spans="1:11" x14ac:dyDescent="0.25">
      <c r="A4903" s="59" t="s">
        <v>24578</v>
      </c>
      <c r="B4903" s="59" t="s">
        <v>13462</v>
      </c>
      <c r="C4903" s="182">
        <v>0</v>
      </c>
      <c r="D4903" s="182">
        <v>4</v>
      </c>
      <c r="E4903" s="182">
        <v>15</v>
      </c>
      <c r="F4903" s="182">
        <v>0</v>
      </c>
      <c r="G4903" s="182">
        <v>0</v>
      </c>
      <c r="H4903" s="182">
        <v>0</v>
      </c>
      <c r="I4903" s="182">
        <v>19</v>
      </c>
      <c r="J4903" s="186">
        <v>1.351907114019846E-5</v>
      </c>
      <c r="K4903" s="183">
        <v>4890</v>
      </c>
    </row>
    <row r="4904" spans="1:11" x14ac:dyDescent="0.25">
      <c r="A4904" s="59" t="s">
        <v>24579</v>
      </c>
      <c r="B4904" s="59" t="s">
        <v>11362</v>
      </c>
      <c r="C4904" s="182">
        <v>0</v>
      </c>
      <c r="D4904" s="182">
        <v>4</v>
      </c>
      <c r="E4904" s="182">
        <v>15</v>
      </c>
      <c r="F4904" s="182">
        <v>0</v>
      </c>
      <c r="G4904" s="182">
        <v>0</v>
      </c>
      <c r="H4904" s="182">
        <v>0</v>
      </c>
      <c r="I4904" s="182">
        <v>19</v>
      </c>
      <c r="J4904" s="186">
        <v>1.351907114019846E-5</v>
      </c>
      <c r="K4904" s="183">
        <v>4890</v>
      </c>
    </row>
    <row r="4905" spans="1:11" x14ac:dyDescent="0.25">
      <c r="A4905" s="59" t="s">
        <v>24580</v>
      </c>
      <c r="B4905" s="59" t="s">
        <v>11335</v>
      </c>
      <c r="C4905" s="182">
        <v>15</v>
      </c>
      <c r="D4905" s="182">
        <v>4</v>
      </c>
      <c r="E4905" s="182">
        <v>0</v>
      </c>
      <c r="F4905" s="182">
        <v>0</v>
      </c>
      <c r="G4905" s="182">
        <v>0</v>
      </c>
      <c r="H4905" s="182">
        <v>0</v>
      </c>
      <c r="I4905" s="182">
        <v>19</v>
      </c>
      <c r="J4905" s="186">
        <v>1.351907114019846E-5</v>
      </c>
      <c r="K4905" s="183">
        <v>4890</v>
      </c>
    </row>
    <row r="4906" spans="1:11" x14ac:dyDescent="0.25">
      <c r="A4906" s="59" t="s">
        <v>24581</v>
      </c>
      <c r="B4906" s="59" t="s">
        <v>11093</v>
      </c>
      <c r="C4906" s="182">
        <v>0</v>
      </c>
      <c r="D4906" s="182">
        <v>15</v>
      </c>
      <c r="E4906" s="182">
        <v>0</v>
      </c>
      <c r="F4906" s="182">
        <v>0</v>
      </c>
      <c r="G4906" s="182">
        <v>0</v>
      </c>
      <c r="H4906" s="182">
        <v>4</v>
      </c>
      <c r="I4906" s="182">
        <v>19</v>
      </c>
      <c r="J4906" s="186">
        <v>1.351907114019846E-5</v>
      </c>
      <c r="K4906" s="183">
        <v>4890</v>
      </c>
    </row>
    <row r="4907" spans="1:11" x14ac:dyDescent="0.25">
      <c r="A4907" s="59" t="s">
        <v>24582</v>
      </c>
      <c r="B4907" s="59" t="s">
        <v>13633</v>
      </c>
      <c r="C4907" s="182">
        <v>0</v>
      </c>
      <c r="D4907" s="182">
        <v>15</v>
      </c>
      <c r="E4907" s="182">
        <v>0</v>
      </c>
      <c r="F4907" s="182">
        <v>0</v>
      </c>
      <c r="G4907" s="182">
        <v>4</v>
      </c>
      <c r="H4907" s="182">
        <v>0</v>
      </c>
      <c r="I4907" s="182">
        <v>19</v>
      </c>
      <c r="J4907" s="186">
        <v>1.351907114019846E-5</v>
      </c>
      <c r="K4907" s="183">
        <v>4890</v>
      </c>
    </row>
    <row r="4908" spans="1:11" x14ac:dyDescent="0.25">
      <c r="A4908" s="59" t="s">
        <v>24583</v>
      </c>
      <c r="B4908" s="59" t="s">
        <v>13716</v>
      </c>
      <c r="C4908" s="182">
        <v>15</v>
      </c>
      <c r="D4908" s="182">
        <v>0</v>
      </c>
      <c r="E4908" s="182">
        <v>0</v>
      </c>
      <c r="F4908" s="182">
        <v>4</v>
      </c>
      <c r="G4908" s="182">
        <v>0</v>
      </c>
      <c r="H4908" s="182">
        <v>0</v>
      </c>
      <c r="I4908" s="182">
        <v>19</v>
      </c>
      <c r="J4908" s="186">
        <v>1.351907114019846E-5</v>
      </c>
      <c r="K4908" s="183">
        <v>4890</v>
      </c>
    </row>
    <row r="4909" spans="1:11" x14ac:dyDescent="0.25">
      <c r="A4909" s="59" t="s">
        <v>24584</v>
      </c>
      <c r="B4909" s="59" t="s">
        <v>13779</v>
      </c>
      <c r="C4909" s="182">
        <v>0</v>
      </c>
      <c r="D4909" s="182">
        <v>0</v>
      </c>
      <c r="E4909" s="182">
        <v>15</v>
      </c>
      <c r="F4909" s="182">
        <v>4</v>
      </c>
      <c r="G4909" s="182">
        <v>0</v>
      </c>
      <c r="H4909" s="182">
        <v>0</v>
      </c>
      <c r="I4909" s="182">
        <v>19</v>
      </c>
      <c r="J4909" s="186">
        <v>1.351907114019846E-5</v>
      </c>
      <c r="K4909" s="183">
        <v>4890</v>
      </c>
    </row>
    <row r="4910" spans="1:11" x14ac:dyDescent="0.25">
      <c r="A4910" s="59" t="s">
        <v>24585</v>
      </c>
      <c r="B4910" s="59" t="s">
        <v>13922</v>
      </c>
      <c r="C4910" s="182">
        <v>0</v>
      </c>
      <c r="D4910" s="182">
        <v>15</v>
      </c>
      <c r="E4910" s="182">
        <v>0</v>
      </c>
      <c r="F4910" s="182">
        <v>0</v>
      </c>
      <c r="G4910" s="182">
        <v>4</v>
      </c>
      <c r="H4910" s="182">
        <v>0</v>
      </c>
      <c r="I4910" s="182">
        <v>19</v>
      </c>
      <c r="J4910" s="186">
        <v>1.351907114019846E-5</v>
      </c>
      <c r="K4910" s="183">
        <v>4890</v>
      </c>
    </row>
    <row r="4911" spans="1:11" x14ac:dyDescent="0.25">
      <c r="A4911" s="59" t="s">
        <v>24586</v>
      </c>
      <c r="B4911" s="59" t="s">
        <v>9784</v>
      </c>
      <c r="C4911" s="182">
        <v>0</v>
      </c>
      <c r="D4911" s="182">
        <v>0</v>
      </c>
      <c r="E4911" s="182">
        <v>0</v>
      </c>
      <c r="F4911" s="182">
        <v>0</v>
      </c>
      <c r="G4911" s="182">
        <v>4</v>
      </c>
      <c r="H4911" s="182">
        <v>15</v>
      </c>
      <c r="I4911" s="182">
        <v>19</v>
      </c>
      <c r="J4911" s="186">
        <v>1.351907114019846E-5</v>
      </c>
      <c r="K4911" s="183">
        <v>4890</v>
      </c>
    </row>
    <row r="4912" spans="1:11" x14ac:dyDescent="0.25">
      <c r="A4912" s="59" t="s">
        <v>24587</v>
      </c>
      <c r="B4912" s="59" t="s">
        <v>14021</v>
      </c>
      <c r="C4912" s="182">
        <v>0</v>
      </c>
      <c r="D4912" s="182">
        <v>0</v>
      </c>
      <c r="E4912" s="182">
        <v>0</v>
      </c>
      <c r="F4912" s="182">
        <v>4</v>
      </c>
      <c r="G4912" s="182">
        <v>0</v>
      </c>
      <c r="H4912" s="182">
        <v>15</v>
      </c>
      <c r="I4912" s="182">
        <v>19</v>
      </c>
      <c r="J4912" s="186">
        <v>1.351907114019846E-5</v>
      </c>
      <c r="K4912" s="183">
        <v>4890</v>
      </c>
    </row>
    <row r="4913" spans="1:11" x14ac:dyDescent="0.25">
      <c r="A4913" s="59" t="s">
        <v>24588</v>
      </c>
      <c r="B4913" s="59" t="s">
        <v>9050</v>
      </c>
      <c r="C4913" s="182">
        <v>4</v>
      </c>
      <c r="D4913" s="182">
        <v>0</v>
      </c>
      <c r="E4913" s="182">
        <v>0</v>
      </c>
      <c r="F4913" s="182">
        <v>15</v>
      </c>
      <c r="G4913" s="182">
        <v>0</v>
      </c>
      <c r="H4913" s="182">
        <v>0</v>
      </c>
      <c r="I4913" s="182">
        <v>19</v>
      </c>
      <c r="J4913" s="186">
        <v>1.351907114019846E-5</v>
      </c>
      <c r="K4913" s="183">
        <v>4890</v>
      </c>
    </row>
    <row r="4914" spans="1:11" x14ac:dyDescent="0.25">
      <c r="A4914" s="59" t="s">
        <v>24589</v>
      </c>
      <c r="B4914" s="59" t="s">
        <v>10200</v>
      </c>
      <c r="C4914" s="182">
        <v>0</v>
      </c>
      <c r="D4914" s="182">
        <v>0</v>
      </c>
      <c r="E4914" s="182">
        <v>0</v>
      </c>
      <c r="F4914" s="182">
        <v>15</v>
      </c>
      <c r="G4914" s="182">
        <v>4</v>
      </c>
      <c r="H4914" s="182">
        <v>0</v>
      </c>
      <c r="I4914" s="182">
        <v>19</v>
      </c>
      <c r="J4914" s="186">
        <v>1.351907114019846E-5</v>
      </c>
      <c r="K4914" s="183">
        <v>4890</v>
      </c>
    </row>
    <row r="4915" spans="1:11" x14ac:dyDescent="0.25">
      <c r="A4915" s="59" t="s">
        <v>24590</v>
      </c>
      <c r="B4915" s="59" t="s">
        <v>13457</v>
      </c>
      <c r="C4915" s="182">
        <v>0</v>
      </c>
      <c r="D4915" s="182">
        <v>10</v>
      </c>
      <c r="E4915" s="182">
        <v>0</v>
      </c>
      <c r="F4915" s="182">
        <v>4</v>
      </c>
      <c r="G4915" s="182">
        <v>4</v>
      </c>
      <c r="H4915" s="182">
        <v>0</v>
      </c>
      <c r="I4915" s="182">
        <v>18</v>
      </c>
      <c r="J4915" s="186">
        <v>1.2807541080188011E-5</v>
      </c>
      <c r="K4915" s="183">
        <v>4910</v>
      </c>
    </row>
    <row r="4916" spans="1:11" x14ac:dyDescent="0.25">
      <c r="A4916" s="59" t="s">
        <v>24591</v>
      </c>
      <c r="B4916" s="59" t="s">
        <v>8717</v>
      </c>
      <c r="C4916" s="182">
        <v>0</v>
      </c>
      <c r="D4916" s="182">
        <v>0</v>
      </c>
      <c r="E4916" s="182">
        <v>4</v>
      </c>
      <c r="F4916" s="182">
        <v>4</v>
      </c>
      <c r="G4916" s="182">
        <v>10</v>
      </c>
      <c r="H4916" s="182">
        <v>0</v>
      </c>
      <c r="I4916" s="182">
        <v>18</v>
      </c>
      <c r="J4916" s="186">
        <v>1.2807541080188011E-5</v>
      </c>
      <c r="K4916" s="183">
        <v>4910</v>
      </c>
    </row>
    <row r="4917" spans="1:11" x14ac:dyDescent="0.25">
      <c r="A4917" s="59" t="s">
        <v>24592</v>
      </c>
      <c r="B4917" s="59" t="s">
        <v>13730</v>
      </c>
      <c r="C4917" s="182">
        <v>0</v>
      </c>
      <c r="D4917" s="182">
        <v>4</v>
      </c>
      <c r="E4917" s="182">
        <v>4</v>
      </c>
      <c r="F4917" s="182">
        <v>0</v>
      </c>
      <c r="G4917" s="182">
        <v>10</v>
      </c>
      <c r="H4917" s="182">
        <v>0</v>
      </c>
      <c r="I4917" s="182">
        <v>18</v>
      </c>
      <c r="J4917" s="186">
        <v>1.2807541080188011E-5</v>
      </c>
      <c r="K4917" s="183">
        <v>4910</v>
      </c>
    </row>
    <row r="4918" spans="1:11" x14ac:dyDescent="0.25">
      <c r="A4918" s="59" t="s">
        <v>24593</v>
      </c>
      <c r="B4918" s="59" t="s">
        <v>12402</v>
      </c>
      <c r="C4918" s="182">
        <v>4</v>
      </c>
      <c r="D4918" s="182">
        <v>0</v>
      </c>
      <c r="E4918" s="182">
        <v>0</v>
      </c>
      <c r="F4918" s="182">
        <v>10</v>
      </c>
      <c r="G4918" s="182">
        <v>4</v>
      </c>
      <c r="H4918" s="182">
        <v>0</v>
      </c>
      <c r="I4918" s="182">
        <v>18</v>
      </c>
      <c r="J4918" s="186">
        <v>1.2807541080188011E-5</v>
      </c>
      <c r="K4918" s="183">
        <v>4910</v>
      </c>
    </row>
    <row r="4919" spans="1:11" x14ac:dyDescent="0.25">
      <c r="A4919" s="59" t="s">
        <v>24594</v>
      </c>
      <c r="B4919" s="59" t="s">
        <v>8781</v>
      </c>
      <c r="C4919" s="182">
        <v>0</v>
      </c>
      <c r="D4919" s="182">
        <v>10</v>
      </c>
      <c r="E4919" s="182">
        <v>4</v>
      </c>
      <c r="F4919" s="182">
        <v>4</v>
      </c>
      <c r="G4919" s="182">
        <v>0</v>
      </c>
      <c r="H4919" s="182">
        <v>0</v>
      </c>
      <c r="I4919" s="182">
        <v>18</v>
      </c>
      <c r="J4919" s="186">
        <v>1.2807541080188011E-5</v>
      </c>
      <c r="K4919" s="183">
        <v>4910</v>
      </c>
    </row>
    <row r="4920" spans="1:11" x14ac:dyDescent="0.25">
      <c r="A4920" s="59" t="s">
        <v>24595</v>
      </c>
      <c r="B4920" s="59" t="s">
        <v>13964</v>
      </c>
      <c r="C4920" s="182">
        <v>10</v>
      </c>
      <c r="D4920" s="182">
        <v>4</v>
      </c>
      <c r="E4920" s="182">
        <v>0</v>
      </c>
      <c r="F4920" s="182">
        <v>0</v>
      </c>
      <c r="G4920" s="182">
        <v>0</v>
      </c>
      <c r="H4920" s="182">
        <v>4</v>
      </c>
      <c r="I4920" s="182">
        <v>18</v>
      </c>
      <c r="J4920" s="186">
        <v>1.2807541080188011E-5</v>
      </c>
      <c r="K4920" s="183">
        <v>4910</v>
      </c>
    </row>
    <row r="4921" spans="1:11" x14ac:dyDescent="0.25">
      <c r="A4921" s="59" t="s">
        <v>24596</v>
      </c>
      <c r="B4921" s="59" t="s">
        <v>9555</v>
      </c>
      <c r="C4921" s="182">
        <v>0</v>
      </c>
      <c r="D4921" s="182">
        <v>10</v>
      </c>
      <c r="E4921" s="182">
        <v>0</v>
      </c>
      <c r="F4921" s="182">
        <v>4</v>
      </c>
      <c r="G4921" s="182">
        <v>4</v>
      </c>
      <c r="H4921" s="182">
        <v>0</v>
      </c>
      <c r="I4921" s="182">
        <v>18</v>
      </c>
      <c r="J4921" s="186">
        <v>1.2807541080188011E-5</v>
      </c>
      <c r="K4921" s="183">
        <v>4910</v>
      </c>
    </row>
    <row r="4922" spans="1:11" x14ac:dyDescent="0.25">
      <c r="A4922" s="59" t="s">
        <v>24597</v>
      </c>
      <c r="B4922" s="59" t="s">
        <v>13968</v>
      </c>
      <c r="C4922" s="182">
        <v>4</v>
      </c>
      <c r="D4922" s="182">
        <v>4</v>
      </c>
      <c r="E4922" s="182">
        <v>0</v>
      </c>
      <c r="F4922" s="182">
        <v>0</v>
      </c>
      <c r="G4922" s="182">
        <v>10</v>
      </c>
      <c r="H4922" s="182">
        <v>0</v>
      </c>
      <c r="I4922" s="182">
        <v>18</v>
      </c>
      <c r="J4922" s="186">
        <v>1.2807541080188011E-5</v>
      </c>
      <c r="K4922" s="183">
        <v>4910</v>
      </c>
    </row>
    <row r="4923" spans="1:11" x14ac:dyDescent="0.25">
      <c r="A4923" s="59" t="s">
        <v>24598</v>
      </c>
      <c r="B4923" s="59" t="s">
        <v>14061</v>
      </c>
      <c r="C4923" s="182">
        <v>4</v>
      </c>
      <c r="D4923" s="182">
        <v>10</v>
      </c>
      <c r="E4923" s="182">
        <v>4</v>
      </c>
      <c r="F4923" s="182">
        <v>0</v>
      </c>
      <c r="G4923" s="182">
        <v>0</v>
      </c>
      <c r="H4923" s="182">
        <v>0</v>
      </c>
      <c r="I4923" s="182">
        <v>18</v>
      </c>
      <c r="J4923" s="186">
        <v>1.2807541080188011E-5</v>
      </c>
      <c r="K4923" s="183">
        <v>4910</v>
      </c>
    </row>
    <row r="4924" spans="1:11" x14ac:dyDescent="0.25">
      <c r="A4924" s="59" t="s">
        <v>24599</v>
      </c>
      <c r="B4924" s="59" t="s">
        <v>11330</v>
      </c>
      <c r="C4924" s="182">
        <v>0</v>
      </c>
      <c r="D4924" s="182">
        <v>0</v>
      </c>
      <c r="E4924" s="182">
        <v>4</v>
      </c>
      <c r="F4924" s="182">
        <v>4</v>
      </c>
      <c r="G4924" s="182">
        <v>4</v>
      </c>
      <c r="H4924" s="182">
        <v>4</v>
      </c>
      <c r="I4924" s="182">
        <v>16</v>
      </c>
      <c r="J4924" s="186">
        <v>1.1384480960167119E-5</v>
      </c>
      <c r="K4924" s="183">
        <v>4919</v>
      </c>
    </row>
    <row r="4925" spans="1:11" x14ac:dyDescent="0.25">
      <c r="A4925" s="59" t="s">
        <v>24600</v>
      </c>
      <c r="B4925" s="59" t="s">
        <v>13811</v>
      </c>
      <c r="C4925" s="182">
        <v>4</v>
      </c>
      <c r="D4925" s="182">
        <v>4</v>
      </c>
      <c r="E4925" s="182">
        <v>4</v>
      </c>
      <c r="F4925" s="182">
        <v>4</v>
      </c>
      <c r="G4925" s="182">
        <v>0</v>
      </c>
      <c r="H4925" s="182">
        <v>0</v>
      </c>
      <c r="I4925" s="182">
        <v>16</v>
      </c>
      <c r="J4925" s="186">
        <v>1.1384480960167119E-5</v>
      </c>
      <c r="K4925" s="183">
        <v>4919</v>
      </c>
    </row>
    <row r="4926" spans="1:11" x14ac:dyDescent="0.25">
      <c r="A4926" s="59" t="s">
        <v>24601</v>
      </c>
      <c r="B4926" s="59" t="s">
        <v>13913</v>
      </c>
      <c r="C4926" s="182">
        <v>4</v>
      </c>
      <c r="D4926" s="182">
        <v>4</v>
      </c>
      <c r="E4926" s="182">
        <v>4</v>
      </c>
      <c r="F4926" s="182">
        <v>0</v>
      </c>
      <c r="G4926" s="182">
        <v>4</v>
      </c>
      <c r="H4926" s="182">
        <v>0</v>
      </c>
      <c r="I4926" s="182">
        <v>16</v>
      </c>
      <c r="J4926" s="186">
        <v>1.1384480960167119E-5</v>
      </c>
      <c r="K4926" s="183">
        <v>4919</v>
      </c>
    </row>
    <row r="4927" spans="1:11" x14ac:dyDescent="0.25">
      <c r="A4927" s="59" t="s">
        <v>24602</v>
      </c>
      <c r="B4927" s="59" t="s">
        <v>12723</v>
      </c>
      <c r="C4927" s="182">
        <v>0</v>
      </c>
      <c r="D4927" s="182">
        <v>0</v>
      </c>
      <c r="E4927" s="182">
        <v>0</v>
      </c>
      <c r="F4927" s="182">
        <v>0</v>
      </c>
      <c r="G4927" s="182">
        <v>15</v>
      </c>
      <c r="H4927" s="182">
        <v>0</v>
      </c>
      <c r="I4927" s="182">
        <v>15</v>
      </c>
      <c r="J4927" s="186">
        <v>1.0672950900156679E-5</v>
      </c>
      <c r="K4927" s="183">
        <v>4922</v>
      </c>
    </row>
    <row r="4928" spans="1:11" x14ac:dyDescent="0.25">
      <c r="A4928" s="59" t="s">
        <v>24603</v>
      </c>
      <c r="B4928" s="59" t="s">
        <v>12862</v>
      </c>
      <c r="C4928" s="182">
        <v>15</v>
      </c>
      <c r="D4928" s="182">
        <v>0</v>
      </c>
      <c r="E4928" s="182">
        <v>0</v>
      </c>
      <c r="F4928" s="182">
        <v>0</v>
      </c>
      <c r="G4928" s="182">
        <v>0</v>
      </c>
      <c r="H4928" s="182">
        <v>0</v>
      </c>
      <c r="I4928" s="182">
        <v>15</v>
      </c>
      <c r="J4928" s="186">
        <v>1.0672950900156679E-5</v>
      </c>
      <c r="K4928" s="183">
        <v>4922</v>
      </c>
    </row>
    <row r="4929" spans="1:11" x14ac:dyDescent="0.25">
      <c r="A4929" s="59" t="s">
        <v>24604</v>
      </c>
      <c r="B4929" s="59" t="s">
        <v>12712</v>
      </c>
      <c r="C4929" s="182">
        <v>0</v>
      </c>
      <c r="D4929" s="182">
        <v>0</v>
      </c>
      <c r="E4929" s="182">
        <v>0</v>
      </c>
      <c r="F4929" s="182">
        <v>0</v>
      </c>
      <c r="G4929" s="182">
        <v>15</v>
      </c>
      <c r="H4929" s="182">
        <v>0</v>
      </c>
      <c r="I4929" s="182">
        <v>15</v>
      </c>
      <c r="J4929" s="186">
        <v>1.0672950900156679E-5</v>
      </c>
      <c r="K4929" s="183">
        <v>4922</v>
      </c>
    </row>
    <row r="4930" spans="1:11" x14ac:dyDescent="0.25">
      <c r="A4930" s="59" t="s">
        <v>24605</v>
      </c>
      <c r="B4930" s="59" t="s">
        <v>11207</v>
      </c>
      <c r="C4930" s="182">
        <v>0</v>
      </c>
      <c r="D4930" s="182">
        <v>0</v>
      </c>
      <c r="E4930" s="182">
        <v>0</v>
      </c>
      <c r="F4930" s="182">
        <v>0</v>
      </c>
      <c r="G4930" s="182">
        <v>15</v>
      </c>
      <c r="H4930" s="182">
        <v>0</v>
      </c>
      <c r="I4930" s="182">
        <v>15</v>
      </c>
      <c r="J4930" s="186">
        <v>1.0672950900156679E-5</v>
      </c>
      <c r="K4930" s="183">
        <v>4922</v>
      </c>
    </row>
    <row r="4931" spans="1:11" x14ac:dyDescent="0.25">
      <c r="A4931" s="59" t="s">
        <v>24606</v>
      </c>
      <c r="B4931" s="59" t="s">
        <v>9866</v>
      </c>
      <c r="C4931" s="182">
        <v>0</v>
      </c>
      <c r="D4931" s="182">
        <v>0</v>
      </c>
      <c r="E4931" s="182">
        <v>0</v>
      </c>
      <c r="F4931" s="182">
        <v>0</v>
      </c>
      <c r="G4931" s="182">
        <v>15</v>
      </c>
      <c r="H4931" s="182">
        <v>0</v>
      </c>
      <c r="I4931" s="182">
        <v>15</v>
      </c>
      <c r="J4931" s="186">
        <v>1.0672950900156679E-5</v>
      </c>
      <c r="K4931" s="183">
        <v>4922</v>
      </c>
    </row>
    <row r="4932" spans="1:11" x14ac:dyDescent="0.25">
      <c r="A4932" s="59" t="s">
        <v>24607</v>
      </c>
      <c r="B4932" s="59" t="s">
        <v>9701</v>
      </c>
      <c r="C4932" s="182">
        <v>0</v>
      </c>
      <c r="D4932" s="182">
        <v>15</v>
      </c>
      <c r="E4932" s="182">
        <v>0</v>
      </c>
      <c r="F4932" s="182">
        <v>0</v>
      </c>
      <c r="G4932" s="182">
        <v>0</v>
      </c>
      <c r="H4932" s="182">
        <v>0</v>
      </c>
      <c r="I4932" s="182">
        <v>15</v>
      </c>
      <c r="J4932" s="186">
        <v>1.0672950900156679E-5</v>
      </c>
      <c r="K4932" s="183">
        <v>4922</v>
      </c>
    </row>
    <row r="4933" spans="1:11" x14ac:dyDescent="0.25">
      <c r="A4933" s="59" t="s">
        <v>24608</v>
      </c>
      <c r="B4933" s="59" t="s">
        <v>9714</v>
      </c>
      <c r="C4933" s="182">
        <v>0</v>
      </c>
      <c r="D4933" s="182">
        <v>0</v>
      </c>
      <c r="E4933" s="182">
        <v>0</v>
      </c>
      <c r="F4933" s="182">
        <v>0</v>
      </c>
      <c r="G4933" s="182">
        <v>15</v>
      </c>
      <c r="H4933" s="182">
        <v>0</v>
      </c>
      <c r="I4933" s="182">
        <v>15</v>
      </c>
      <c r="J4933" s="186">
        <v>1.0672950900156679E-5</v>
      </c>
      <c r="K4933" s="183">
        <v>4922</v>
      </c>
    </row>
    <row r="4934" spans="1:11" x14ac:dyDescent="0.25">
      <c r="A4934" s="59" t="s">
        <v>24609</v>
      </c>
      <c r="B4934" s="59" t="s">
        <v>9657</v>
      </c>
      <c r="C4934" s="182">
        <v>0</v>
      </c>
      <c r="D4934" s="182">
        <v>15</v>
      </c>
      <c r="E4934" s="182">
        <v>0</v>
      </c>
      <c r="F4934" s="182">
        <v>0</v>
      </c>
      <c r="G4934" s="182">
        <v>0</v>
      </c>
      <c r="H4934" s="182">
        <v>0</v>
      </c>
      <c r="I4934" s="182">
        <v>15</v>
      </c>
      <c r="J4934" s="186">
        <v>1.0672950900156679E-5</v>
      </c>
      <c r="K4934" s="183">
        <v>4922</v>
      </c>
    </row>
    <row r="4935" spans="1:11" x14ac:dyDescent="0.25">
      <c r="A4935" s="59" t="s">
        <v>24610</v>
      </c>
      <c r="B4935" s="59" t="s">
        <v>9582</v>
      </c>
      <c r="C4935" s="182">
        <v>0</v>
      </c>
      <c r="D4935" s="182">
        <v>0</v>
      </c>
      <c r="E4935" s="182">
        <v>0</v>
      </c>
      <c r="F4935" s="182">
        <v>15</v>
      </c>
      <c r="G4935" s="182">
        <v>0</v>
      </c>
      <c r="H4935" s="182">
        <v>0</v>
      </c>
      <c r="I4935" s="182">
        <v>15</v>
      </c>
      <c r="J4935" s="186">
        <v>1.0672950900156679E-5</v>
      </c>
      <c r="K4935" s="183">
        <v>4922</v>
      </c>
    </row>
    <row r="4936" spans="1:11" x14ac:dyDescent="0.25">
      <c r="A4936" s="59" t="s">
        <v>24611</v>
      </c>
      <c r="B4936" s="59" t="s">
        <v>9703</v>
      </c>
      <c r="C4936" s="182">
        <v>0</v>
      </c>
      <c r="D4936" s="182">
        <v>15</v>
      </c>
      <c r="E4936" s="182">
        <v>0</v>
      </c>
      <c r="F4936" s="182">
        <v>0</v>
      </c>
      <c r="G4936" s="182">
        <v>0</v>
      </c>
      <c r="H4936" s="182">
        <v>0</v>
      </c>
      <c r="I4936" s="182">
        <v>15</v>
      </c>
      <c r="J4936" s="186">
        <v>1.0672950900156679E-5</v>
      </c>
      <c r="K4936" s="183">
        <v>4922</v>
      </c>
    </row>
    <row r="4937" spans="1:11" x14ac:dyDescent="0.25">
      <c r="A4937" s="59" t="s">
        <v>24612</v>
      </c>
      <c r="B4937" s="59" t="s">
        <v>9552</v>
      </c>
      <c r="C4937" s="182">
        <v>0</v>
      </c>
      <c r="D4937" s="182">
        <v>15</v>
      </c>
      <c r="E4937" s="182">
        <v>0</v>
      </c>
      <c r="F4937" s="182">
        <v>0</v>
      </c>
      <c r="G4937" s="182">
        <v>0</v>
      </c>
      <c r="H4937" s="182">
        <v>0</v>
      </c>
      <c r="I4937" s="182">
        <v>15</v>
      </c>
      <c r="J4937" s="186">
        <v>1.0672950900156679E-5</v>
      </c>
      <c r="K4937" s="183">
        <v>4922</v>
      </c>
    </row>
    <row r="4938" spans="1:11" x14ac:dyDescent="0.25">
      <c r="A4938" s="59" t="s">
        <v>24613</v>
      </c>
      <c r="B4938" s="59" t="s">
        <v>11002</v>
      </c>
      <c r="C4938" s="182">
        <v>0</v>
      </c>
      <c r="D4938" s="182">
        <v>15</v>
      </c>
      <c r="E4938" s="182">
        <v>0</v>
      </c>
      <c r="F4938" s="182">
        <v>0</v>
      </c>
      <c r="G4938" s="182">
        <v>0</v>
      </c>
      <c r="H4938" s="182">
        <v>0</v>
      </c>
      <c r="I4938" s="182">
        <v>15</v>
      </c>
      <c r="J4938" s="186">
        <v>1.0672950900156679E-5</v>
      </c>
      <c r="K4938" s="183">
        <v>4922</v>
      </c>
    </row>
    <row r="4939" spans="1:11" x14ac:dyDescent="0.25">
      <c r="A4939" s="59" t="s">
        <v>24614</v>
      </c>
      <c r="B4939" s="59" t="s">
        <v>11151</v>
      </c>
      <c r="C4939" s="182">
        <v>0</v>
      </c>
      <c r="D4939" s="182">
        <v>0</v>
      </c>
      <c r="E4939" s="182">
        <v>0</v>
      </c>
      <c r="F4939" s="182">
        <v>15</v>
      </c>
      <c r="G4939" s="182">
        <v>0</v>
      </c>
      <c r="H4939" s="182">
        <v>0</v>
      </c>
      <c r="I4939" s="182">
        <v>15</v>
      </c>
      <c r="J4939" s="186">
        <v>1.0672950900156679E-5</v>
      </c>
      <c r="K4939" s="183">
        <v>4922</v>
      </c>
    </row>
    <row r="4940" spans="1:11" x14ac:dyDescent="0.25">
      <c r="A4940" s="59" t="s">
        <v>24615</v>
      </c>
      <c r="B4940" s="59" t="s">
        <v>11167</v>
      </c>
      <c r="C4940" s="182">
        <v>0</v>
      </c>
      <c r="D4940" s="182">
        <v>0</v>
      </c>
      <c r="E4940" s="182">
        <v>0</v>
      </c>
      <c r="F4940" s="182">
        <v>0</v>
      </c>
      <c r="G4940" s="182">
        <v>15</v>
      </c>
      <c r="H4940" s="182">
        <v>0</v>
      </c>
      <c r="I4940" s="182">
        <v>15</v>
      </c>
      <c r="J4940" s="186">
        <v>1.0672950900156679E-5</v>
      </c>
      <c r="K4940" s="183">
        <v>4922</v>
      </c>
    </row>
    <row r="4941" spans="1:11" x14ac:dyDescent="0.25">
      <c r="A4941" s="59" t="s">
        <v>24616</v>
      </c>
      <c r="B4941" s="59" t="s">
        <v>11379</v>
      </c>
      <c r="C4941" s="182">
        <v>0</v>
      </c>
      <c r="D4941" s="182">
        <v>0</v>
      </c>
      <c r="E4941" s="182">
        <v>0</v>
      </c>
      <c r="F4941" s="182">
        <v>0</v>
      </c>
      <c r="G4941" s="182">
        <v>0</v>
      </c>
      <c r="H4941" s="182">
        <v>15</v>
      </c>
      <c r="I4941" s="182">
        <v>15</v>
      </c>
      <c r="J4941" s="186">
        <v>1.0672950900156679E-5</v>
      </c>
      <c r="K4941" s="183">
        <v>4922</v>
      </c>
    </row>
    <row r="4942" spans="1:11" x14ac:dyDescent="0.25">
      <c r="A4942" s="59" t="s">
        <v>24617</v>
      </c>
      <c r="B4942" s="59" t="s">
        <v>11063</v>
      </c>
      <c r="C4942" s="182">
        <v>0</v>
      </c>
      <c r="D4942" s="182">
        <v>15</v>
      </c>
      <c r="E4942" s="182">
        <v>0</v>
      </c>
      <c r="F4942" s="182">
        <v>0</v>
      </c>
      <c r="G4942" s="182">
        <v>0</v>
      </c>
      <c r="H4942" s="182">
        <v>0</v>
      </c>
      <c r="I4942" s="182">
        <v>15</v>
      </c>
      <c r="J4942" s="186">
        <v>1.0672950900156679E-5</v>
      </c>
      <c r="K4942" s="183">
        <v>4922</v>
      </c>
    </row>
    <row r="4943" spans="1:11" x14ac:dyDescent="0.25">
      <c r="A4943" s="59" t="s">
        <v>24618</v>
      </c>
      <c r="B4943" s="59" t="s">
        <v>11087</v>
      </c>
      <c r="C4943" s="182">
        <v>0</v>
      </c>
      <c r="D4943" s="182">
        <v>0</v>
      </c>
      <c r="E4943" s="182">
        <v>0</v>
      </c>
      <c r="F4943" s="182">
        <v>0</v>
      </c>
      <c r="G4943" s="182">
        <v>0</v>
      </c>
      <c r="H4943" s="182">
        <v>15</v>
      </c>
      <c r="I4943" s="182">
        <v>15</v>
      </c>
      <c r="J4943" s="186">
        <v>1.0672950900156679E-5</v>
      </c>
      <c r="K4943" s="183">
        <v>4922</v>
      </c>
    </row>
    <row r="4944" spans="1:11" x14ac:dyDescent="0.25">
      <c r="A4944" s="59" t="s">
        <v>24619</v>
      </c>
      <c r="B4944" s="59" t="s">
        <v>11154</v>
      </c>
      <c r="C4944" s="182">
        <v>0</v>
      </c>
      <c r="D4944" s="182">
        <v>15</v>
      </c>
      <c r="E4944" s="182">
        <v>0</v>
      </c>
      <c r="F4944" s="182">
        <v>0</v>
      </c>
      <c r="G4944" s="182">
        <v>0</v>
      </c>
      <c r="H4944" s="182">
        <v>0</v>
      </c>
      <c r="I4944" s="182">
        <v>15</v>
      </c>
      <c r="J4944" s="186">
        <v>1.0672950900156679E-5</v>
      </c>
      <c r="K4944" s="183">
        <v>4922</v>
      </c>
    </row>
    <row r="4945" spans="1:11" x14ac:dyDescent="0.25">
      <c r="A4945" s="59" t="s">
        <v>24620</v>
      </c>
      <c r="B4945" s="59" t="s">
        <v>13694</v>
      </c>
      <c r="C4945" s="182">
        <v>0</v>
      </c>
      <c r="D4945" s="182">
        <v>15</v>
      </c>
      <c r="E4945" s="182">
        <v>0</v>
      </c>
      <c r="F4945" s="182">
        <v>0</v>
      </c>
      <c r="G4945" s="182">
        <v>0</v>
      </c>
      <c r="H4945" s="182">
        <v>0</v>
      </c>
      <c r="I4945" s="182">
        <v>15</v>
      </c>
      <c r="J4945" s="186">
        <v>1.0672950900156679E-5</v>
      </c>
      <c r="K4945" s="183">
        <v>4922</v>
      </c>
    </row>
    <row r="4946" spans="1:11" x14ac:dyDescent="0.25">
      <c r="A4946" s="59" t="s">
        <v>24621</v>
      </c>
      <c r="B4946" s="59" t="s">
        <v>13862</v>
      </c>
      <c r="C4946" s="182">
        <v>0</v>
      </c>
      <c r="D4946" s="182">
        <v>0</v>
      </c>
      <c r="E4946" s="182">
        <v>0</v>
      </c>
      <c r="F4946" s="182">
        <v>15</v>
      </c>
      <c r="G4946" s="182">
        <v>0</v>
      </c>
      <c r="H4946" s="182">
        <v>0</v>
      </c>
      <c r="I4946" s="182">
        <v>15</v>
      </c>
      <c r="J4946" s="186">
        <v>1.0672950900156679E-5</v>
      </c>
      <c r="K4946" s="183">
        <v>4922</v>
      </c>
    </row>
    <row r="4947" spans="1:11" x14ac:dyDescent="0.25">
      <c r="A4947" s="59" t="s">
        <v>24622</v>
      </c>
      <c r="B4947" s="59" t="s">
        <v>9194</v>
      </c>
      <c r="C4947" s="182">
        <v>0</v>
      </c>
      <c r="D4947" s="182">
        <v>15</v>
      </c>
      <c r="E4947" s="182">
        <v>0</v>
      </c>
      <c r="F4947" s="182">
        <v>0</v>
      </c>
      <c r="G4947" s="182">
        <v>0</v>
      </c>
      <c r="H4947" s="182">
        <v>0</v>
      </c>
      <c r="I4947" s="182">
        <v>15</v>
      </c>
      <c r="J4947" s="186">
        <v>1.0672950900156679E-5</v>
      </c>
      <c r="K4947" s="183">
        <v>4922</v>
      </c>
    </row>
    <row r="4948" spans="1:11" x14ac:dyDescent="0.25">
      <c r="A4948" s="59" t="s">
        <v>24623</v>
      </c>
      <c r="B4948" s="59" t="s">
        <v>8752</v>
      </c>
      <c r="C4948" s="182">
        <v>0</v>
      </c>
      <c r="D4948" s="182">
        <v>0</v>
      </c>
      <c r="E4948" s="182">
        <v>0</v>
      </c>
      <c r="F4948" s="182">
        <v>15</v>
      </c>
      <c r="G4948" s="182">
        <v>0</v>
      </c>
      <c r="H4948" s="182">
        <v>0</v>
      </c>
      <c r="I4948" s="182">
        <v>15</v>
      </c>
      <c r="J4948" s="186">
        <v>1.0672950900156679E-5</v>
      </c>
      <c r="K4948" s="183">
        <v>4922</v>
      </c>
    </row>
    <row r="4949" spans="1:11" x14ac:dyDescent="0.25">
      <c r="A4949" s="59" t="s">
        <v>24624</v>
      </c>
      <c r="B4949" s="59" t="s">
        <v>8749</v>
      </c>
      <c r="C4949" s="182">
        <v>0</v>
      </c>
      <c r="D4949" s="182">
        <v>0</v>
      </c>
      <c r="E4949" s="182">
        <v>0</v>
      </c>
      <c r="F4949" s="182">
        <v>0</v>
      </c>
      <c r="G4949" s="182">
        <v>15</v>
      </c>
      <c r="H4949" s="182">
        <v>0</v>
      </c>
      <c r="I4949" s="182">
        <v>15</v>
      </c>
      <c r="J4949" s="186">
        <v>1.0672950900156679E-5</v>
      </c>
      <c r="K4949" s="183">
        <v>4922</v>
      </c>
    </row>
    <row r="4950" spans="1:11" x14ac:dyDescent="0.25">
      <c r="A4950" s="59" t="s">
        <v>24625</v>
      </c>
      <c r="B4950" s="59" t="s">
        <v>9684</v>
      </c>
      <c r="C4950" s="182">
        <v>0</v>
      </c>
      <c r="D4950" s="182">
        <v>0</v>
      </c>
      <c r="E4950" s="182">
        <v>0</v>
      </c>
      <c r="F4950" s="182">
        <v>0</v>
      </c>
      <c r="G4950" s="182">
        <v>15</v>
      </c>
      <c r="H4950" s="182">
        <v>0</v>
      </c>
      <c r="I4950" s="182">
        <v>15</v>
      </c>
      <c r="J4950" s="186">
        <v>1.0672950900156679E-5</v>
      </c>
      <c r="K4950" s="183">
        <v>4922</v>
      </c>
    </row>
    <row r="4951" spans="1:11" x14ac:dyDescent="0.25">
      <c r="A4951" s="59" t="s">
        <v>24626</v>
      </c>
      <c r="B4951" s="59" t="s">
        <v>13937</v>
      </c>
      <c r="C4951" s="182">
        <v>0</v>
      </c>
      <c r="D4951" s="182">
        <v>15</v>
      </c>
      <c r="E4951" s="182">
        <v>0</v>
      </c>
      <c r="F4951" s="182">
        <v>0</v>
      </c>
      <c r="G4951" s="182">
        <v>0</v>
      </c>
      <c r="H4951" s="182">
        <v>0</v>
      </c>
      <c r="I4951" s="182">
        <v>15</v>
      </c>
      <c r="J4951" s="186">
        <v>1.0672950900156679E-5</v>
      </c>
      <c r="K4951" s="183">
        <v>4922</v>
      </c>
    </row>
    <row r="4952" spans="1:11" x14ac:dyDescent="0.25">
      <c r="A4952" s="59" t="s">
        <v>24627</v>
      </c>
      <c r="B4952" s="59" t="s">
        <v>13158</v>
      </c>
      <c r="C4952" s="182">
        <v>0</v>
      </c>
      <c r="D4952" s="182">
        <v>15</v>
      </c>
      <c r="E4952" s="182">
        <v>0</v>
      </c>
      <c r="F4952" s="182">
        <v>0</v>
      </c>
      <c r="G4952" s="182">
        <v>0</v>
      </c>
      <c r="H4952" s="182">
        <v>0</v>
      </c>
      <c r="I4952" s="182">
        <v>15</v>
      </c>
      <c r="J4952" s="186">
        <v>1.0672950900156679E-5</v>
      </c>
      <c r="K4952" s="183">
        <v>4922</v>
      </c>
    </row>
    <row r="4953" spans="1:11" x14ac:dyDescent="0.25">
      <c r="A4953" s="59" t="s">
        <v>24628</v>
      </c>
      <c r="B4953" s="59" t="s">
        <v>9716</v>
      </c>
      <c r="C4953" s="182">
        <v>0</v>
      </c>
      <c r="D4953" s="182">
        <v>0</v>
      </c>
      <c r="E4953" s="182">
        <v>15</v>
      </c>
      <c r="F4953" s="182">
        <v>0</v>
      </c>
      <c r="G4953" s="182">
        <v>0</v>
      </c>
      <c r="H4953" s="182">
        <v>0</v>
      </c>
      <c r="I4953" s="182">
        <v>15</v>
      </c>
      <c r="J4953" s="186">
        <v>1.0672950900156679E-5</v>
      </c>
      <c r="K4953" s="183">
        <v>4922</v>
      </c>
    </row>
    <row r="4954" spans="1:11" x14ac:dyDescent="0.25">
      <c r="A4954" s="59" t="s">
        <v>24629</v>
      </c>
      <c r="B4954" s="59" t="s">
        <v>9780</v>
      </c>
      <c r="C4954" s="182">
        <v>0</v>
      </c>
      <c r="D4954" s="182">
        <v>15</v>
      </c>
      <c r="E4954" s="182">
        <v>0</v>
      </c>
      <c r="F4954" s="182">
        <v>0</v>
      </c>
      <c r="G4954" s="182">
        <v>0</v>
      </c>
      <c r="H4954" s="182">
        <v>0</v>
      </c>
      <c r="I4954" s="182">
        <v>15</v>
      </c>
      <c r="J4954" s="186">
        <v>1.0672950900156679E-5</v>
      </c>
      <c r="K4954" s="183">
        <v>4922</v>
      </c>
    </row>
    <row r="4955" spans="1:11" x14ac:dyDescent="0.25">
      <c r="A4955" s="59" t="s">
        <v>24630</v>
      </c>
      <c r="B4955" s="59" t="s">
        <v>9677</v>
      </c>
      <c r="C4955" s="182">
        <v>0</v>
      </c>
      <c r="D4955" s="182">
        <v>0</v>
      </c>
      <c r="E4955" s="182">
        <v>0</v>
      </c>
      <c r="F4955" s="182">
        <v>0</v>
      </c>
      <c r="G4955" s="182">
        <v>15</v>
      </c>
      <c r="H4955" s="182">
        <v>0</v>
      </c>
      <c r="I4955" s="182">
        <v>15</v>
      </c>
      <c r="J4955" s="186">
        <v>1.0672950900156679E-5</v>
      </c>
      <c r="K4955" s="183">
        <v>4922</v>
      </c>
    </row>
    <row r="4956" spans="1:11" x14ac:dyDescent="0.25">
      <c r="A4956" s="59" t="s">
        <v>24631</v>
      </c>
      <c r="B4956" s="59" t="s">
        <v>8816</v>
      </c>
      <c r="C4956" s="182">
        <v>0</v>
      </c>
      <c r="D4956" s="182">
        <v>15</v>
      </c>
      <c r="E4956" s="182">
        <v>0</v>
      </c>
      <c r="F4956" s="182">
        <v>0</v>
      </c>
      <c r="G4956" s="182">
        <v>0</v>
      </c>
      <c r="H4956" s="182">
        <v>0</v>
      </c>
      <c r="I4956" s="182">
        <v>15</v>
      </c>
      <c r="J4956" s="186">
        <v>1.0672950900156679E-5</v>
      </c>
      <c r="K4956" s="183">
        <v>4922</v>
      </c>
    </row>
    <row r="4957" spans="1:11" x14ac:dyDescent="0.25">
      <c r="A4957" s="59" t="s">
        <v>24632</v>
      </c>
      <c r="B4957" s="59" t="s">
        <v>8919</v>
      </c>
      <c r="C4957" s="182">
        <v>0</v>
      </c>
      <c r="D4957" s="182">
        <v>0</v>
      </c>
      <c r="E4957" s="182">
        <v>0</v>
      </c>
      <c r="F4957" s="182">
        <v>15</v>
      </c>
      <c r="G4957" s="182">
        <v>0</v>
      </c>
      <c r="H4957" s="182">
        <v>0</v>
      </c>
      <c r="I4957" s="182">
        <v>15</v>
      </c>
      <c r="J4957" s="186">
        <v>1.0672950900156679E-5</v>
      </c>
      <c r="K4957" s="183">
        <v>4922</v>
      </c>
    </row>
    <row r="4958" spans="1:11" x14ac:dyDescent="0.25">
      <c r="A4958" s="59" t="s">
        <v>24633</v>
      </c>
      <c r="B4958" s="59" t="s">
        <v>8857</v>
      </c>
      <c r="C4958" s="182">
        <v>0</v>
      </c>
      <c r="D4958" s="182">
        <v>0</v>
      </c>
      <c r="E4958" s="182">
        <v>0</v>
      </c>
      <c r="F4958" s="182">
        <v>0</v>
      </c>
      <c r="G4958" s="182">
        <v>0</v>
      </c>
      <c r="H4958" s="182">
        <v>15</v>
      </c>
      <c r="I4958" s="182">
        <v>15</v>
      </c>
      <c r="J4958" s="186">
        <v>1.0672950900156679E-5</v>
      </c>
      <c r="K4958" s="183">
        <v>4922</v>
      </c>
    </row>
    <row r="4959" spans="1:11" x14ac:dyDescent="0.25">
      <c r="A4959" s="59" t="s">
        <v>24634</v>
      </c>
      <c r="B4959" s="59" t="s">
        <v>13273</v>
      </c>
      <c r="C4959" s="182">
        <v>0</v>
      </c>
      <c r="D4959" s="182">
        <v>4</v>
      </c>
      <c r="E4959" s="182">
        <v>0</v>
      </c>
      <c r="F4959" s="182">
        <v>0</v>
      </c>
      <c r="G4959" s="182">
        <v>10</v>
      </c>
      <c r="H4959" s="182">
        <v>0</v>
      </c>
      <c r="I4959" s="182">
        <v>14</v>
      </c>
      <c r="J4959" s="186">
        <v>9.9614208401462329E-6</v>
      </c>
      <c r="K4959" s="183">
        <v>4954</v>
      </c>
    </row>
    <row r="4960" spans="1:11" x14ac:dyDescent="0.25">
      <c r="A4960" s="59" t="s">
        <v>24635</v>
      </c>
      <c r="B4960" s="59" t="s">
        <v>12731</v>
      </c>
      <c r="C4960" s="182">
        <v>10</v>
      </c>
      <c r="D4960" s="182">
        <v>0</v>
      </c>
      <c r="E4960" s="182">
        <v>0</v>
      </c>
      <c r="F4960" s="182">
        <v>0</v>
      </c>
      <c r="G4960" s="182">
        <v>4</v>
      </c>
      <c r="H4960" s="182">
        <v>0</v>
      </c>
      <c r="I4960" s="182">
        <v>14</v>
      </c>
      <c r="J4960" s="186">
        <v>9.9614208401462329E-6</v>
      </c>
      <c r="K4960" s="183">
        <v>4954</v>
      </c>
    </row>
    <row r="4961" spans="1:11" x14ac:dyDescent="0.25">
      <c r="A4961" s="59" t="s">
        <v>24636</v>
      </c>
      <c r="B4961" s="59" t="s">
        <v>12653</v>
      </c>
      <c r="C4961" s="182">
        <v>0</v>
      </c>
      <c r="D4961" s="182">
        <v>0</v>
      </c>
      <c r="E4961" s="182">
        <v>0</v>
      </c>
      <c r="F4961" s="182">
        <v>4</v>
      </c>
      <c r="G4961" s="182">
        <v>10</v>
      </c>
      <c r="H4961" s="182">
        <v>0</v>
      </c>
      <c r="I4961" s="182">
        <v>14</v>
      </c>
      <c r="J4961" s="186">
        <v>9.9614208401462329E-6</v>
      </c>
      <c r="K4961" s="183">
        <v>4954</v>
      </c>
    </row>
    <row r="4962" spans="1:11" x14ac:dyDescent="0.25">
      <c r="A4962" s="59" t="s">
        <v>24637</v>
      </c>
      <c r="B4962" s="59" t="s">
        <v>12832</v>
      </c>
      <c r="C4962" s="182">
        <v>0</v>
      </c>
      <c r="D4962" s="182">
        <v>10</v>
      </c>
      <c r="E4962" s="182">
        <v>0</v>
      </c>
      <c r="F4962" s="182">
        <v>4</v>
      </c>
      <c r="G4962" s="182">
        <v>0</v>
      </c>
      <c r="H4962" s="182">
        <v>0</v>
      </c>
      <c r="I4962" s="182">
        <v>14</v>
      </c>
      <c r="J4962" s="186">
        <v>9.9614208401462329E-6</v>
      </c>
      <c r="K4962" s="183">
        <v>4954</v>
      </c>
    </row>
    <row r="4963" spans="1:11" x14ac:dyDescent="0.25">
      <c r="A4963" s="59" t="s">
        <v>24638</v>
      </c>
      <c r="B4963" s="59" t="s">
        <v>9340</v>
      </c>
      <c r="C4963" s="182">
        <v>0</v>
      </c>
      <c r="D4963" s="182">
        <v>4</v>
      </c>
      <c r="E4963" s="182">
        <v>10</v>
      </c>
      <c r="F4963" s="182">
        <v>0</v>
      </c>
      <c r="G4963" s="182">
        <v>0</v>
      </c>
      <c r="H4963" s="182">
        <v>0</v>
      </c>
      <c r="I4963" s="182">
        <v>14</v>
      </c>
      <c r="J4963" s="186">
        <v>9.9614208401462329E-6</v>
      </c>
      <c r="K4963" s="183">
        <v>4954</v>
      </c>
    </row>
    <row r="4964" spans="1:11" x14ac:dyDescent="0.25">
      <c r="A4964" s="59" t="s">
        <v>24639</v>
      </c>
      <c r="B4964" s="59" t="s">
        <v>8762</v>
      </c>
      <c r="C4964" s="182">
        <v>0</v>
      </c>
      <c r="D4964" s="182">
        <v>0</v>
      </c>
      <c r="E4964" s="182">
        <v>10</v>
      </c>
      <c r="F4964" s="182">
        <v>4</v>
      </c>
      <c r="G4964" s="182">
        <v>0</v>
      </c>
      <c r="H4964" s="182">
        <v>0</v>
      </c>
      <c r="I4964" s="182">
        <v>14</v>
      </c>
      <c r="J4964" s="186">
        <v>9.9614208401462329E-6</v>
      </c>
      <c r="K4964" s="183">
        <v>4954</v>
      </c>
    </row>
    <row r="4965" spans="1:11" x14ac:dyDescent="0.25">
      <c r="A4965" s="59" t="s">
        <v>24640</v>
      </c>
      <c r="B4965" s="59" t="s">
        <v>13411</v>
      </c>
      <c r="C4965" s="182">
        <v>0</v>
      </c>
      <c r="D4965" s="182">
        <v>0</v>
      </c>
      <c r="E4965" s="182">
        <v>4</v>
      </c>
      <c r="F4965" s="182">
        <v>0</v>
      </c>
      <c r="G4965" s="182">
        <v>10</v>
      </c>
      <c r="H4965" s="182">
        <v>0</v>
      </c>
      <c r="I4965" s="182">
        <v>14</v>
      </c>
      <c r="J4965" s="186">
        <v>9.9614208401462329E-6</v>
      </c>
      <c r="K4965" s="183">
        <v>4954</v>
      </c>
    </row>
    <row r="4966" spans="1:11" x14ac:dyDescent="0.25">
      <c r="A4966" s="59" t="s">
        <v>24641</v>
      </c>
      <c r="B4966" s="59" t="s">
        <v>9683</v>
      </c>
      <c r="C4966" s="182">
        <v>0</v>
      </c>
      <c r="D4966" s="182">
        <v>0</v>
      </c>
      <c r="E4966" s="182">
        <v>0</v>
      </c>
      <c r="F4966" s="182">
        <v>10</v>
      </c>
      <c r="G4966" s="182">
        <v>0</v>
      </c>
      <c r="H4966" s="182">
        <v>4</v>
      </c>
      <c r="I4966" s="182">
        <v>14</v>
      </c>
      <c r="J4966" s="186">
        <v>9.9614208401462329E-6</v>
      </c>
      <c r="K4966" s="183">
        <v>4954</v>
      </c>
    </row>
    <row r="4967" spans="1:11" x14ac:dyDescent="0.25">
      <c r="A4967" s="59" t="s">
        <v>24642</v>
      </c>
      <c r="B4967" s="59" t="s">
        <v>9634</v>
      </c>
      <c r="C4967" s="182">
        <v>0</v>
      </c>
      <c r="D4967" s="182">
        <v>10</v>
      </c>
      <c r="E4967" s="182">
        <v>0</v>
      </c>
      <c r="F4967" s="182">
        <v>0</v>
      </c>
      <c r="G4967" s="182">
        <v>0</v>
      </c>
      <c r="H4967" s="182">
        <v>4</v>
      </c>
      <c r="I4967" s="182">
        <v>14</v>
      </c>
      <c r="J4967" s="186">
        <v>9.9614208401462329E-6</v>
      </c>
      <c r="K4967" s="183">
        <v>4954</v>
      </c>
    </row>
    <row r="4968" spans="1:11" x14ac:dyDescent="0.25">
      <c r="A4968" s="59" t="s">
        <v>24643</v>
      </c>
      <c r="B4968" s="59" t="s">
        <v>9649</v>
      </c>
      <c r="C4968" s="182">
        <v>0</v>
      </c>
      <c r="D4968" s="182">
        <v>0</v>
      </c>
      <c r="E4968" s="182">
        <v>0</v>
      </c>
      <c r="F4968" s="182">
        <v>4</v>
      </c>
      <c r="G4968" s="182">
        <v>0</v>
      </c>
      <c r="H4968" s="182">
        <v>10</v>
      </c>
      <c r="I4968" s="182">
        <v>14</v>
      </c>
      <c r="J4968" s="186">
        <v>9.9614208401462329E-6</v>
      </c>
      <c r="K4968" s="183">
        <v>4954</v>
      </c>
    </row>
    <row r="4969" spans="1:11" x14ac:dyDescent="0.25">
      <c r="A4969" s="59" t="s">
        <v>24644</v>
      </c>
      <c r="B4969" s="59" t="s">
        <v>10963</v>
      </c>
      <c r="C4969" s="182">
        <v>0</v>
      </c>
      <c r="D4969" s="182">
        <v>10</v>
      </c>
      <c r="E4969" s="182">
        <v>4</v>
      </c>
      <c r="F4969" s="182">
        <v>0</v>
      </c>
      <c r="G4969" s="182">
        <v>0</v>
      </c>
      <c r="H4969" s="182">
        <v>0</v>
      </c>
      <c r="I4969" s="182">
        <v>14</v>
      </c>
      <c r="J4969" s="186">
        <v>9.9614208401462329E-6</v>
      </c>
      <c r="K4969" s="183">
        <v>4954</v>
      </c>
    </row>
    <row r="4970" spans="1:11" x14ac:dyDescent="0.25">
      <c r="A4970" s="59" t="s">
        <v>24645</v>
      </c>
      <c r="B4970" s="59" t="s">
        <v>13238</v>
      </c>
      <c r="C4970" s="182">
        <v>0</v>
      </c>
      <c r="D4970" s="182">
        <v>0</v>
      </c>
      <c r="E4970" s="182">
        <v>4</v>
      </c>
      <c r="F4970" s="182">
        <v>10</v>
      </c>
      <c r="G4970" s="182">
        <v>0</v>
      </c>
      <c r="H4970" s="182">
        <v>0</v>
      </c>
      <c r="I4970" s="182">
        <v>14</v>
      </c>
      <c r="J4970" s="186">
        <v>9.9614208401462329E-6</v>
      </c>
      <c r="K4970" s="183">
        <v>4954</v>
      </c>
    </row>
    <row r="4971" spans="1:11" x14ac:dyDescent="0.25">
      <c r="A4971" s="59" t="s">
        <v>24646</v>
      </c>
      <c r="B4971" s="59" t="s">
        <v>13512</v>
      </c>
      <c r="C4971" s="182">
        <v>10</v>
      </c>
      <c r="D4971" s="182">
        <v>0</v>
      </c>
      <c r="E4971" s="182">
        <v>0</v>
      </c>
      <c r="F4971" s="182">
        <v>4</v>
      </c>
      <c r="G4971" s="182">
        <v>0</v>
      </c>
      <c r="H4971" s="182">
        <v>0</v>
      </c>
      <c r="I4971" s="182">
        <v>14</v>
      </c>
      <c r="J4971" s="186">
        <v>9.9614208401462329E-6</v>
      </c>
      <c r="K4971" s="183">
        <v>4954</v>
      </c>
    </row>
    <row r="4972" spans="1:11" x14ac:dyDescent="0.25">
      <c r="A4972" s="59" t="s">
        <v>24647</v>
      </c>
      <c r="B4972" s="59" t="s">
        <v>11165</v>
      </c>
      <c r="C4972" s="182">
        <v>0</v>
      </c>
      <c r="D4972" s="182">
        <v>0</v>
      </c>
      <c r="E4972" s="182">
        <v>0</v>
      </c>
      <c r="F4972" s="182">
        <v>10</v>
      </c>
      <c r="G4972" s="182">
        <v>0</v>
      </c>
      <c r="H4972" s="182">
        <v>4</v>
      </c>
      <c r="I4972" s="182">
        <v>14</v>
      </c>
      <c r="J4972" s="186">
        <v>9.9614208401462329E-6</v>
      </c>
      <c r="K4972" s="183">
        <v>4954</v>
      </c>
    </row>
    <row r="4973" spans="1:11" x14ac:dyDescent="0.25">
      <c r="A4973" s="59" t="s">
        <v>24648</v>
      </c>
      <c r="B4973" s="59" t="s">
        <v>13563</v>
      </c>
      <c r="C4973" s="182">
        <v>0</v>
      </c>
      <c r="D4973" s="182">
        <v>0</v>
      </c>
      <c r="E4973" s="182">
        <v>10</v>
      </c>
      <c r="F4973" s="182">
        <v>0</v>
      </c>
      <c r="G4973" s="182">
        <v>0</v>
      </c>
      <c r="H4973" s="182">
        <v>4</v>
      </c>
      <c r="I4973" s="182">
        <v>14</v>
      </c>
      <c r="J4973" s="186">
        <v>9.9614208401462329E-6</v>
      </c>
      <c r="K4973" s="183">
        <v>4954</v>
      </c>
    </row>
    <row r="4974" spans="1:11" x14ac:dyDescent="0.25">
      <c r="A4974" s="59" t="s">
        <v>24649</v>
      </c>
      <c r="B4974" s="59" t="s">
        <v>11210</v>
      </c>
      <c r="C4974" s="182">
        <v>10</v>
      </c>
      <c r="D4974" s="182">
        <v>0</v>
      </c>
      <c r="E4974" s="182">
        <v>0</v>
      </c>
      <c r="F4974" s="182">
        <v>4</v>
      </c>
      <c r="G4974" s="182">
        <v>0</v>
      </c>
      <c r="H4974" s="182">
        <v>0</v>
      </c>
      <c r="I4974" s="182">
        <v>14</v>
      </c>
      <c r="J4974" s="186">
        <v>9.9614208401462329E-6</v>
      </c>
      <c r="K4974" s="183">
        <v>4954</v>
      </c>
    </row>
    <row r="4975" spans="1:11" x14ac:dyDescent="0.25">
      <c r="A4975" s="59" t="s">
        <v>24650</v>
      </c>
      <c r="B4975" s="59" t="s">
        <v>11156</v>
      </c>
      <c r="C4975" s="182">
        <v>0</v>
      </c>
      <c r="D4975" s="182">
        <v>0</v>
      </c>
      <c r="E4975" s="182">
        <v>0</v>
      </c>
      <c r="F4975" s="182">
        <v>0</v>
      </c>
      <c r="G4975" s="182">
        <v>10</v>
      </c>
      <c r="H4975" s="182">
        <v>4</v>
      </c>
      <c r="I4975" s="182">
        <v>14</v>
      </c>
      <c r="J4975" s="186">
        <v>9.9614208401462329E-6</v>
      </c>
      <c r="K4975" s="183">
        <v>4954</v>
      </c>
    </row>
    <row r="4976" spans="1:11" x14ac:dyDescent="0.25">
      <c r="A4976" s="59" t="s">
        <v>24651</v>
      </c>
      <c r="B4976" s="59" t="s">
        <v>13627</v>
      </c>
      <c r="C4976" s="182">
        <v>0</v>
      </c>
      <c r="D4976" s="182">
        <v>4</v>
      </c>
      <c r="E4976" s="182">
        <v>0</v>
      </c>
      <c r="F4976" s="182">
        <v>0</v>
      </c>
      <c r="G4976" s="182">
        <v>10</v>
      </c>
      <c r="H4976" s="182">
        <v>0</v>
      </c>
      <c r="I4976" s="182">
        <v>14</v>
      </c>
      <c r="J4976" s="186">
        <v>9.9614208401462329E-6</v>
      </c>
      <c r="K4976" s="183">
        <v>4954</v>
      </c>
    </row>
    <row r="4977" spans="1:11" x14ac:dyDescent="0.25">
      <c r="A4977" s="59" t="s">
        <v>24652</v>
      </c>
      <c r="B4977" s="59" t="s">
        <v>13878</v>
      </c>
      <c r="C4977" s="182">
        <v>4</v>
      </c>
      <c r="D4977" s="182">
        <v>10</v>
      </c>
      <c r="E4977" s="182">
        <v>0</v>
      </c>
      <c r="F4977" s="182">
        <v>0</v>
      </c>
      <c r="G4977" s="182">
        <v>0</v>
      </c>
      <c r="H4977" s="182">
        <v>0</v>
      </c>
      <c r="I4977" s="182">
        <v>14</v>
      </c>
      <c r="J4977" s="186">
        <v>9.9614208401462329E-6</v>
      </c>
      <c r="K4977" s="183">
        <v>4954</v>
      </c>
    </row>
    <row r="4978" spans="1:11" x14ac:dyDescent="0.25">
      <c r="A4978" s="59" t="s">
        <v>24653</v>
      </c>
      <c r="B4978" s="59" t="s">
        <v>13906</v>
      </c>
      <c r="C4978" s="182">
        <v>0</v>
      </c>
      <c r="D4978" s="182">
        <v>0</v>
      </c>
      <c r="E4978" s="182">
        <v>0</v>
      </c>
      <c r="F4978" s="182">
        <v>10</v>
      </c>
      <c r="G4978" s="182">
        <v>4</v>
      </c>
      <c r="H4978" s="182">
        <v>0</v>
      </c>
      <c r="I4978" s="182">
        <v>14</v>
      </c>
      <c r="J4978" s="186">
        <v>9.9614208401462329E-6</v>
      </c>
      <c r="K4978" s="183">
        <v>4954</v>
      </c>
    </row>
    <row r="4979" spans="1:11" x14ac:dyDescent="0.25">
      <c r="A4979" s="59" t="s">
        <v>24654</v>
      </c>
      <c r="B4979" s="59" t="s">
        <v>13915</v>
      </c>
      <c r="C4979" s="182">
        <v>0</v>
      </c>
      <c r="D4979" s="182">
        <v>0</v>
      </c>
      <c r="E4979" s="182">
        <v>0</v>
      </c>
      <c r="F4979" s="182">
        <v>4</v>
      </c>
      <c r="G4979" s="182">
        <v>10</v>
      </c>
      <c r="H4979" s="182">
        <v>0</v>
      </c>
      <c r="I4979" s="182">
        <v>14</v>
      </c>
      <c r="J4979" s="186">
        <v>9.9614208401462329E-6</v>
      </c>
      <c r="K4979" s="183">
        <v>4954</v>
      </c>
    </row>
    <row r="4980" spans="1:11" x14ac:dyDescent="0.25">
      <c r="A4980" s="59" t="s">
        <v>24655</v>
      </c>
      <c r="B4980" s="59" t="s">
        <v>13962</v>
      </c>
      <c r="C4980" s="182">
        <v>0</v>
      </c>
      <c r="D4980" s="182">
        <v>4</v>
      </c>
      <c r="E4980" s="182">
        <v>10</v>
      </c>
      <c r="F4980" s="182">
        <v>0</v>
      </c>
      <c r="G4980" s="182">
        <v>0</v>
      </c>
      <c r="H4980" s="182">
        <v>0</v>
      </c>
      <c r="I4980" s="182">
        <v>14</v>
      </c>
      <c r="J4980" s="186">
        <v>9.9614208401462329E-6</v>
      </c>
      <c r="K4980" s="183">
        <v>4954</v>
      </c>
    </row>
    <row r="4981" spans="1:11" x14ac:dyDescent="0.25">
      <c r="A4981" s="59" t="s">
        <v>24656</v>
      </c>
      <c r="B4981" s="59" t="s">
        <v>8880</v>
      </c>
      <c r="C4981" s="182">
        <v>0</v>
      </c>
      <c r="D4981" s="182">
        <v>0</v>
      </c>
      <c r="E4981" s="182">
        <v>0</v>
      </c>
      <c r="F4981" s="182">
        <v>10</v>
      </c>
      <c r="G4981" s="182">
        <v>0</v>
      </c>
      <c r="H4981" s="182">
        <v>4</v>
      </c>
      <c r="I4981" s="182">
        <v>14</v>
      </c>
      <c r="J4981" s="186">
        <v>9.9614208401462329E-6</v>
      </c>
      <c r="K4981" s="183">
        <v>4954</v>
      </c>
    </row>
    <row r="4982" spans="1:11" x14ac:dyDescent="0.25">
      <c r="A4982" s="59" t="s">
        <v>24657</v>
      </c>
      <c r="B4982" s="59" t="s">
        <v>8817</v>
      </c>
      <c r="C4982" s="182">
        <v>0</v>
      </c>
      <c r="D4982" s="182">
        <v>0</v>
      </c>
      <c r="E4982" s="182">
        <v>0</v>
      </c>
      <c r="F4982" s="182">
        <v>0</v>
      </c>
      <c r="G4982" s="182">
        <v>10</v>
      </c>
      <c r="H4982" s="182">
        <v>4</v>
      </c>
      <c r="I4982" s="182">
        <v>14</v>
      </c>
      <c r="J4982" s="186">
        <v>9.9614208401462329E-6</v>
      </c>
      <c r="K4982" s="183">
        <v>4954</v>
      </c>
    </row>
    <row r="4983" spans="1:11" x14ac:dyDescent="0.25">
      <c r="A4983" s="59" t="s">
        <v>24658</v>
      </c>
      <c r="B4983" s="59" t="s">
        <v>13981</v>
      </c>
      <c r="C4983" s="182">
        <v>0</v>
      </c>
      <c r="D4983" s="182">
        <v>4</v>
      </c>
      <c r="E4983" s="182">
        <v>10</v>
      </c>
      <c r="F4983" s="182">
        <v>0</v>
      </c>
      <c r="G4983" s="182">
        <v>0</v>
      </c>
      <c r="H4983" s="182">
        <v>0</v>
      </c>
      <c r="I4983" s="182">
        <v>14</v>
      </c>
      <c r="J4983" s="186">
        <v>9.9614208401462329E-6</v>
      </c>
      <c r="K4983" s="183">
        <v>4954</v>
      </c>
    </row>
    <row r="4984" spans="1:11" x14ac:dyDescent="0.25">
      <c r="A4984" s="59" t="s">
        <v>24659</v>
      </c>
      <c r="B4984" s="59" t="s">
        <v>13293</v>
      </c>
      <c r="C4984" s="182">
        <v>4</v>
      </c>
      <c r="D4984" s="182">
        <v>4</v>
      </c>
      <c r="E4984" s="182">
        <v>4</v>
      </c>
      <c r="F4984" s="182">
        <v>0</v>
      </c>
      <c r="G4984" s="182">
        <v>0</v>
      </c>
      <c r="H4984" s="182">
        <v>0</v>
      </c>
      <c r="I4984" s="182">
        <v>12</v>
      </c>
      <c r="J4984" s="186">
        <v>8.5383607201253432E-6</v>
      </c>
      <c r="K4984" s="183">
        <v>4979</v>
      </c>
    </row>
    <row r="4985" spans="1:11" x14ac:dyDescent="0.25">
      <c r="A4985" s="59" t="s">
        <v>24660</v>
      </c>
      <c r="B4985" s="59" t="s">
        <v>12788</v>
      </c>
      <c r="C4985" s="182">
        <v>4</v>
      </c>
      <c r="D4985" s="182">
        <v>0</v>
      </c>
      <c r="E4985" s="182">
        <v>0</v>
      </c>
      <c r="F4985" s="182">
        <v>0</v>
      </c>
      <c r="G4985" s="182">
        <v>4</v>
      </c>
      <c r="H4985" s="182">
        <v>4</v>
      </c>
      <c r="I4985" s="182">
        <v>12</v>
      </c>
      <c r="J4985" s="186">
        <v>8.5383607201253432E-6</v>
      </c>
      <c r="K4985" s="183">
        <v>4979</v>
      </c>
    </row>
    <row r="4986" spans="1:11" x14ac:dyDescent="0.25">
      <c r="A4986" s="59" t="s">
        <v>24661</v>
      </c>
      <c r="B4986" s="59" t="s">
        <v>13707</v>
      </c>
      <c r="C4986" s="182">
        <v>0</v>
      </c>
      <c r="D4986" s="182">
        <v>4</v>
      </c>
      <c r="E4986" s="182">
        <v>0</v>
      </c>
      <c r="F4986" s="182">
        <v>0</v>
      </c>
      <c r="G4986" s="182">
        <v>4</v>
      </c>
      <c r="H4986" s="182">
        <v>4</v>
      </c>
      <c r="I4986" s="182">
        <v>12</v>
      </c>
      <c r="J4986" s="186">
        <v>8.5383607201253432E-6</v>
      </c>
      <c r="K4986" s="183">
        <v>4979</v>
      </c>
    </row>
    <row r="4987" spans="1:11" x14ac:dyDescent="0.25">
      <c r="A4987" s="59" t="s">
        <v>24662</v>
      </c>
      <c r="B4987" s="59" t="s">
        <v>13764</v>
      </c>
      <c r="C4987" s="182">
        <v>0</v>
      </c>
      <c r="D4987" s="182">
        <v>0</v>
      </c>
      <c r="E4987" s="182">
        <v>4</v>
      </c>
      <c r="F4987" s="182">
        <v>0</v>
      </c>
      <c r="G4987" s="182">
        <v>4</v>
      </c>
      <c r="H4987" s="182">
        <v>4</v>
      </c>
      <c r="I4987" s="182">
        <v>12</v>
      </c>
      <c r="J4987" s="186">
        <v>8.5383607201253432E-6</v>
      </c>
      <c r="K4987" s="183">
        <v>4979</v>
      </c>
    </row>
    <row r="4988" spans="1:11" x14ac:dyDescent="0.25">
      <c r="A4988" s="59" t="s">
        <v>24663</v>
      </c>
      <c r="B4988" s="59" t="s">
        <v>8759</v>
      </c>
      <c r="C4988" s="182">
        <v>0</v>
      </c>
      <c r="D4988" s="182">
        <v>0</v>
      </c>
      <c r="E4988" s="182">
        <v>0</v>
      </c>
      <c r="F4988" s="182">
        <v>4</v>
      </c>
      <c r="G4988" s="182">
        <v>4</v>
      </c>
      <c r="H4988" s="182">
        <v>4</v>
      </c>
      <c r="I4988" s="182">
        <v>12</v>
      </c>
      <c r="J4988" s="186">
        <v>8.5383607201253432E-6</v>
      </c>
      <c r="K4988" s="183">
        <v>4979</v>
      </c>
    </row>
    <row r="4989" spans="1:11" x14ac:dyDescent="0.25">
      <c r="A4989" s="59" t="s">
        <v>24664</v>
      </c>
      <c r="B4989" s="59" t="s">
        <v>13965</v>
      </c>
      <c r="C4989" s="182">
        <v>0</v>
      </c>
      <c r="D4989" s="182">
        <v>4</v>
      </c>
      <c r="E4989" s="182">
        <v>0</v>
      </c>
      <c r="F4989" s="182">
        <v>4</v>
      </c>
      <c r="G4989" s="182">
        <v>4</v>
      </c>
      <c r="H4989" s="182">
        <v>0</v>
      </c>
      <c r="I4989" s="182">
        <v>12</v>
      </c>
      <c r="J4989" s="186">
        <v>8.5383607201253432E-6</v>
      </c>
      <c r="K4989" s="183">
        <v>4979</v>
      </c>
    </row>
    <row r="4990" spans="1:11" x14ac:dyDescent="0.25">
      <c r="A4990" s="59" t="s">
        <v>24665</v>
      </c>
      <c r="B4990" s="59" t="s">
        <v>8859</v>
      </c>
      <c r="C4990" s="182">
        <v>0</v>
      </c>
      <c r="D4990" s="182">
        <v>0</v>
      </c>
      <c r="E4990" s="182">
        <v>4</v>
      </c>
      <c r="F4990" s="182">
        <v>4</v>
      </c>
      <c r="G4990" s="182">
        <v>4</v>
      </c>
      <c r="H4990" s="182">
        <v>0</v>
      </c>
      <c r="I4990" s="182">
        <v>12</v>
      </c>
      <c r="J4990" s="186">
        <v>8.5383607201253432E-6</v>
      </c>
      <c r="K4990" s="183">
        <v>4979</v>
      </c>
    </row>
    <row r="4991" spans="1:11" x14ac:dyDescent="0.25">
      <c r="A4991" s="59" t="s">
        <v>24666</v>
      </c>
      <c r="B4991" s="59" t="s">
        <v>13322</v>
      </c>
      <c r="C4991" s="182">
        <v>0</v>
      </c>
      <c r="D4991" s="182">
        <v>0</v>
      </c>
      <c r="E4991" s="182">
        <v>0</v>
      </c>
      <c r="F4991" s="182">
        <v>0</v>
      </c>
      <c r="G4991" s="182">
        <v>10</v>
      </c>
      <c r="H4991" s="182">
        <v>0</v>
      </c>
      <c r="I4991" s="182">
        <v>10</v>
      </c>
      <c r="J4991" s="186">
        <v>7.1153006001044526E-6</v>
      </c>
      <c r="K4991" s="183">
        <v>4986</v>
      </c>
    </row>
    <row r="4992" spans="1:11" x14ac:dyDescent="0.25">
      <c r="A4992" s="59" t="s">
        <v>24667</v>
      </c>
      <c r="B4992" s="59" t="s">
        <v>13011</v>
      </c>
      <c r="C4992" s="182">
        <v>0</v>
      </c>
      <c r="D4992" s="182">
        <v>10</v>
      </c>
      <c r="E4992" s="182">
        <v>0</v>
      </c>
      <c r="F4992" s="182">
        <v>0</v>
      </c>
      <c r="G4992" s="182">
        <v>0</v>
      </c>
      <c r="H4992" s="182">
        <v>0</v>
      </c>
      <c r="I4992" s="182">
        <v>10</v>
      </c>
      <c r="J4992" s="186">
        <v>7.1153006001044526E-6</v>
      </c>
      <c r="K4992" s="183">
        <v>4986</v>
      </c>
    </row>
    <row r="4993" spans="1:11" x14ac:dyDescent="0.25">
      <c r="A4993" s="59" t="s">
        <v>24668</v>
      </c>
      <c r="B4993" s="59" t="s">
        <v>12650</v>
      </c>
      <c r="C4993" s="182">
        <v>0</v>
      </c>
      <c r="D4993" s="182">
        <v>0</v>
      </c>
      <c r="E4993" s="182">
        <v>0</v>
      </c>
      <c r="F4993" s="182">
        <v>10</v>
      </c>
      <c r="G4993" s="182">
        <v>0</v>
      </c>
      <c r="H4993" s="182">
        <v>0</v>
      </c>
      <c r="I4993" s="182">
        <v>10</v>
      </c>
      <c r="J4993" s="186">
        <v>7.1153006001044526E-6</v>
      </c>
      <c r="K4993" s="183">
        <v>4986</v>
      </c>
    </row>
    <row r="4994" spans="1:11" x14ac:dyDescent="0.25">
      <c r="A4994" s="59" t="s">
        <v>24669</v>
      </c>
      <c r="B4994" s="59" t="s">
        <v>12640</v>
      </c>
      <c r="C4994" s="182">
        <v>0</v>
      </c>
      <c r="D4994" s="182">
        <v>0</v>
      </c>
      <c r="E4994" s="182">
        <v>0</v>
      </c>
      <c r="F4994" s="182">
        <v>0</v>
      </c>
      <c r="G4994" s="182">
        <v>10</v>
      </c>
      <c r="H4994" s="182">
        <v>0</v>
      </c>
      <c r="I4994" s="182">
        <v>10</v>
      </c>
      <c r="J4994" s="186">
        <v>7.1153006001044526E-6</v>
      </c>
      <c r="K4994" s="183">
        <v>4986</v>
      </c>
    </row>
    <row r="4995" spans="1:11" x14ac:dyDescent="0.25">
      <c r="A4995" s="59" t="s">
        <v>24670</v>
      </c>
      <c r="B4995" s="59" t="s">
        <v>12647</v>
      </c>
      <c r="C4995" s="182">
        <v>0</v>
      </c>
      <c r="D4995" s="182">
        <v>0</v>
      </c>
      <c r="E4995" s="182">
        <v>0</v>
      </c>
      <c r="F4995" s="182">
        <v>0</v>
      </c>
      <c r="G4995" s="182">
        <v>10</v>
      </c>
      <c r="H4995" s="182">
        <v>0</v>
      </c>
      <c r="I4995" s="182">
        <v>10</v>
      </c>
      <c r="J4995" s="186">
        <v>7.1153006001044526E-6</v>
      </c>
      <c r="K4995" s="183">
        <v>4986</v>
      </c>
    </row>
    <row r="4996" spans="1:11" x14ac:dyDescent="0.25">
      <c r="A4996" s="59" t="s">
        <v>24671</v>
      </c>
      <c r="B4996" s="59" t="s">
        <v>11537</v>
      </c>
      <c r="C4996" s="182">
        <v>0</v>
      </c>
      <c r="D4996" s="182">
        <v>10</v>
      </c>
      <c r="E4996" s="182">
        <v>0</v>
      </c>
      <c r="F4996" s="182">
        <v>0</v>
      </c>
      <c r="G4996" s="182">
        <v>0</v>
      </c>
      <c r="H4996" s="182">
        <v>0</v>
      </c>
      <c r="I4996" s="182">
        <v>10</v>
      </c>
      <c r="J4996" s="186">
        <v>7.1153006001044526E-6</v>
      </c>
      <c r="K4996" s="183">
        <v>4986</v>
      </c>
    </row>
    <row r="4997" spans="1:11" x14ac:dyDescent="0.25">
      <c r="A4997" s="59" t="s">
        <v>24672</v>
      </c>
      <c r="B4997" s="59" t="s">
        <v>13438</v>
      </c>
      <c r="C4997" s="182">
        <v>0</v>
      </c>
      <c r="D4997" s="182">
        <v>10</v>
      </c>
      <c r="E4997" s="182">
        <v>0</v>
      </c>
      <c r="F4997" s="182">
        <v>0</v>
      </c>
      <c r="G4997" s="182">
        <v>0</v>
      </c>
      <c r="H4997" s="182">
        <v>0</v>
      </c>
      <c r="I4997" s="182">
        <v>10</v>
      </c>
      <c r="J4997" s="186">
        <v>7.1153006001044526E-6</v>
      </c>
      <c r="K4997" s="183">
        <v>4986</v>
      </c>
    </row>
    <row r="4998" spans="1:11" x14ac:dyDescent="0.25">
      <c r="A4998" s="59" t="s">
        <v>24673</v>
      </c>
      <c r="B4998" s="59" t="s">
        <v>9824</v>
      </c>
      <c r="C4998" s="182">
        <v>0</v>
      </c>
      <c r="D4998" s="182">
        <v>0</v>
      </c>
      <c r="E4998" s="182">
        <v>0</v>
      </c>
      <c r="F4998" s="182">
        <v>0</v>
      </c>
      <c r="G4998" s="182">
        <v>10</v>
      </c>
      <c r="H4998" s="182">
        <v>0</v>
      </c>
      <c r="I4998" s="182">
        <v>10</v>
      </c>
      <c r="J4998" s="186">
        <v>7.1153006001044526E-6</v>
      </c>
      <c r="K4998" s="183">
        <v>4986</v>
      </c>
    </row>
    <row r="4999" spans="1:11" x14ac:dyDescent="0.25">
      <c r="A4999" s="59" t="s">
        <v>24674</v>
      </c>
      <c r="B4999" s="59" t="s">
        <v>10886</v>
      </c>
      <c r="C4999" s="182">
        <v>0</v>
      </c>
      <c r="D4999" s="182">
        <v>0</v>
      </c>
      <c r="E4999" s="182">
        <v>0</v>
      </c>
      <c r="F4999" s="182">
        <v>10</v>
      </c>
      <c r="G4999" s="182">
        <v>0</v>
      </c>
      <c r="H4999" s="182">
        <v>0</v>
      </c>
      <c r="I4999" s="182">
        <v>10</v>
      </c>
      <c r="J4999" s="186">
        <v>7.1153006001044526E-6</v>
      </c>
      <c r="K4999" s="183">
        <v>4986</v>
      </c>
    </row>
    <row r="5000" spans="1:11" x14ac:dyDescent="0.25">
      <c r="A5000" s="59" t="s">
        <v>24675</v>
      </c>
      <c r="B5000" s="59" t="s">
        <v>13463</v>
      </c>
      <c r="C5000" s="182">
        <v>0</v>
      </c>
      <c r="D5000" s="182">
        <v>10</v>
      </c>
      <c r="E5000" s="182">
        <v>0</v>
      </c>
      <c r="F5000" s="182">
        <v>0</v>
      </c>
      <c r="G5000" s="182">
        <v>0</v>
      </c>
      <c r="H5000" s="182">
        <v>0</v>
      </c>
      <c r="I5000" s="182">
        <v>10</v>
      </c>
      <c r="J5000" s="186">
        <v>7.1153006001044526E-6</v>
      </c>
      <c r="K5000" s="183">
        <v>4986</v>
      </c>
    </row>
    <row r="5001" spans="1:11" x14ac:dyDescent="0.25">
      <c r="A5001" s="59" t="s">
        <v>24676</v>
      </c>
      <c r="B5001" s="59" t="s">
        <v>10004</v>
      </c>
      <c r="C5001" s="182">
        <v>0</v>
      </c>
      <c r="D5001" s="182">
        <v>0</v>
      </c>
      <c r="E5001" s="182">
        <v>0</v>
      </c>
      <c r="F5001" s="182">
        <v>0</v>
      </c>
      <c r="G5001" s="182">
        <v>10</v>
      </c>
      <c r="H5001" s="182">
        <v>0</v>
      </c>
      <c r="I5001" s="182">
        <v>10</v>
      </c>
      <c r="J5001" s="186">
        <v>7.1153006001044526E-6</v>
      </c>
      <c r="K5001" s="183">
        <v>4986</v>
      </c>
    </row>
    <row r="5002" spans="1:11" x14ac:dyDescent="0.25">
      <c r="A5002" s="59" t="s">
        <v>24677</v>
      </c>
      <c r="B5002" s="59" t="s">
        <v>9928</v>
      </c>
      <c r="C5002" s="182">
        <v>0</v>
      </c>
      <c r="D5002" s="182">
        <v>0</v>
      </c>
      <c r="E5002" s="182">
        <v>0</v>
      </c>
      <c r="F5002" s="182">
        <v>10</v>
      </c>
      <c r="G5002" s="182">
        <v>0</v>
      </c>
      <c r="H5002" s="182">
        <v>0</v>
      </c>
      <c r="I5002" s="182">
        <v>10</v>
      </c>
      <c r="J5002" s="186">
        <v>7.1153006001044526E-6</v>
      </c>
      <c r="K5002" s="183">
        <v>4986</v>
      </c>
    </row>
    <row r="5003" spans="1:11" x14ac:dyDescent="0.25">
      <c r="A5003" s="59" t="s">
        <v>24678</v>
      </c>
      <c r="B5003" s="59" t="s">
        <v>9584</v>
      </c>
      <c r="C5003" s="182">
        <v>0</v>
      </c>
      <c r="D5003" s="182">
        <v>0</v>
      </c>
      <c r="E5003" s="182">
        <v>10</v>
      </c>
      <c r="F5003" s="182">
        <v>0</v>
      </c>
      <c r="G5003" s="182">
        <v>0</v>
      </c>
      <c r="H5003" s="182">
        <v>0</v>
      </c>
      <c r="I5003" s="182">
        <v>10</v>
      </c>
      <c r="J5003" s="186">
        <v>7.1153006001044526E-6</v>
      </c>
      <c r="K5003" s="183">
        <v>4986</v>
      </c>
    </row>
    <row r="5004" spans="1:11" x14ac:dyDescent="0.25">
      <c r="A5004" s="59" t="s">
        <v>24679</v>
      </c>
      <c r="B5004" s="59" t="s">
        <v>9690</v>
      </c>
      <c r="C5004" s="182">
        <v>0</v>
      </c>
      <c r="D5004" s="182">
        <v>10</v>
      </c>
      <c r="E5004" s="182">
        <v>0</v>
      </c>
      <c r="F5004" s="182">
        <v>0</v>
      </c>
      <c r="G5004" s="182">
        <v>0</v>
      </c>
      <c r="H5004" s="182">
        <v>0</v>
      </c>
      <c r="I5004" s="182">
        <v>10</v>
      </c>
      <c r="J5004" s="186">
        <v>7.1153006001044526E-6</v>
      </c>
      <c r="K5004" s="183">
        <v>4986</v>
      </c>
    </row>
    <row r="5005" spans="1:11" x14ac:dyDescent="0.25">
      <c r="A5005" s="59" t="s">
        <v>24680</v>
      </c>
      <c r="B5005" s="59" t="s">
        <v>12598</v>
      </c>
      <c r="C5005" s="182">
        <v>0</v>
      </c>
      <c r="D5005" s="182">
        <v>0</v>
      </c>
      <c r="E5005" s="182">
        <v>0</v>
      </c>
      <c r="F5005" s="182">
        <v>0</v>
      </c>
      <c r="G5005" s="182">
        <v>10</v>
      </c>
      <c r="H5005" s="182">
        <v>0</v>
      </c>
      <c r="I5005" s="182">
        <v>10</v>
      </c>
      <c r="J5005" s="186">
        <v>7.1153006001044526E-6</v>
      </c>
      <c r="K5005" s="183">
        <v>4986</v>
      </c>
    </row>
    <row r="5006" spans="1:11" x14ac:dyDescent="0.25">
      <c r="A5006" s="59" t="s">
        <v>24681</v>
      </c>
      <c r="B5006" s="59" t="s">
        <v>9694</v>
      </c>
      <c r="C5006" s="182">
        <v>0</v>
      </c>
      <c r="D5006" s="182">
        <v>0</v>
      </c>
      <c r="E5006" s="182">
        <v>0</v>
      </c>
      <c r="F5006" s="182">
        <v>0</v>
      </c>
      <c r="G5006" s="182">
        <v>10</v>
      </c>
      <c r="H5006" s="182">
        <v>0</v>
      </c>
      <c r="I5006" s="182">
        <v>10</v>
      </c>
      <c r="J5006" s="186">
        <v>7.1153006001044526E-6</v>
      </c>
      <c r="K5006" s="183">
        <v>4986</v>
      </c>
    </row>
    <row r="5007" spans="1:11" x14ac:dyDescent="0.25">
      <c r="A5007" s="59" t="s">
        <v>24682</v>
      </c>
      <c r="B5007" s="59" t="s">
        <v>9875</v>
      </c>
      <c r="C5007" s="182">
        <v>0</v>
      </c>
      <c r="D5007" s="182">
        <v>0</v>
      </c>
      <c r="E5007" s="182">
        <v>10</v>
      </c>
      <c r="F5007" s="182">
        <v>0</v>
      </c>
      <c r="G5007" s="182">
        <v>0</v>
      </c>
      <c r="H5007" s="182">
        <v>0</v>
      </c>
      <c r="I5007" s="182">
        <v>10</v>
      </c>
      <c r="J5007" s="186">
        <v>7.1153006001044526E-6</v>
      </c>
      <c r="K5007" s="183">
        <v>4986</v>
      </c>
    </row>
    <row r="5008" spans="1:11" x14ac:dyDescent="0.25">
      <c r="A5008" s="59" t="s">
        <v>24683</v>
      </c>
      <c r="B5008" s="59" t="s">
        <v>10894</v>
      </c>
      <c r="C5008" s="182">
        <v>0</v>
      </c>
      <c r="D5008" s="182">
        <v>0</v>
      </c>
      <c r="E5008" s="182">
        <v>0</v>
      </c>
      <c r="F5008" s="182">
        <v>0</v>
      </c>
      <c r="G5008" s="182">
        <v>0</v>
      </c>
      <c r="H5008" s="182">
        <v>10</v>
      </c>
      <c r="I5008" s="182">
        <v>10</v>
      </c>
      <c r="J5008" s="186">
        <v>7.1153006001044526E-6</v>
      </c>
      <c r="K5008" s="183">
        <v>4986</v>
      </c>
    </row>
    <row r="5009" spans="1:11" x14ac:dyDescent="0.25">
      <c r="A5009" s="59" t="s">
        <v>24684</v>
      </c>
      <c r="B5009" s="59" t="s">
        <v>10892</v>
      </c>
      <c r="C5009" s="182">
        <v>0</v>
      </c>
      <c r="D5009" s="182">
        <v>0</v>
      </c>
      <c r="E5009" s="182">
        <v>0</v>
      </c>
      <c r="F5009" s="182">
        <v>10</v>
      </c>
      <c r="G5009" s="182">
        <v>0</v>
      </c>
      <c r="H5009" s="182">
        <v>0</v>
      </c>
      <c r="I5009" s="182">
        <v>10</v>
      </c>
      <c r="J5009" s="186">
        <v>7.1153006001044526E-6</v>
      </c>
      <c r="K5009" s="183">
        <v>4986</v>
      </c>
    </row>
    <row r="5010" spans="1:11" x14ac:dyDescent="0.25">
      <c r="A5010" s="59" t="s">
        <v>24685</v>
      </c>
      <c r="B5010" s="59" t="s">
        <v>11255</v>
      </c>
      <c r="C5010" s="182">
        <v>0</v>
      </c>
      <c r="D5010" s="182">
        <v>0</v>
      </c>
      <c r="E5010" s="182">
        <v>0</v>
      </c>
      <c r="F5010" s="182">
        <v>0</v>
      </c>
      <c r="G5010" s="182">
        <v>10</v>
      </c>
      <c r="H5010" s="182">
        <v>0</v>
      </c>
      <c r="I5010" s="182">
        <v>10</v>
      </c>
      <c r="J5010" s="186">
        <v>7.1153006001044526E-6</v>
      </c>
      <c r="K5010" s="183">
        <v>4986</v>
      </c>
    </row>
    <row r="5011" spans="1:11" x14ac:dyDescent="0.25">
      <c r="A5011" s="59" t="s">
        <v>24686</v>
      </c>
      <c r="B5011" s="59" t="s">
        <v>13539</v>
      </c>
      <c r="C5011" s="182">
        <v>0</v>
      </c>
      <c r="D5011" s="182">
        <v>0</v>
      </c>
      <c r="E5011" s="182">
        <v>10</v>
      </c>
      <c r="F5011" s="182">
        <v>0</v>
      </c>
      <c r="G5011" s="182">
        <v>0</v>
      </c>
      <c r="H5011" s="182">
        <v>0</v>
      </c>
      <c r="I5011" s="182">
        <v>10</v>
      </c>
      <c r="J5011" s="186">
        <v>7.1153006001044526E-6</v>
      </c>
      <c r="K5011" s="183">
        <v>4986</v>
      </c>
    </row>
    <row r="5012" spans="1:11" x14ac:dyDescent="0.25">
      <c r="A5012" s="59" t="s">
        <v>24687</v>
      </c>
      <c r="B5012" s="59" t="s">
        <v>13546</v>
      </c>
      <c r="C5012" s="182">
        <v>0</v>
      </c>
      <c r="D5012" s="182">
        <v>0</v>
      </c>
      <c r="E5012" s="182">
        <v>0</v>
      </c>
      <c r="F5012" s="182">
        <v>10</v>
      </c>
      <c r="G5012" s="182">
        <v>0</v>
      </c>
      <c r="H5012" s="182">
        <v>0</v>
      </c>
      <c r="I5012" s="182">
        <v>10</v>
      </c>
      <c r="J5012" s="186">
        <v>7.1153006001044526E-6</v>
      </c>
      <c r="K5012" s="183">
        <v>4986</v>
      </c>
    </row>
    <row r="5013" spans="1:11" x14ac:dyDescent="0.25">
      <c r="A5013" s="59" t="s">
        <v>24688</v>
      </c>
      <c r="B5013" s="59" t="s">
        <v>12639</v>
      </c>
      <c r="C5013" s="182">
        <v>0</v>
      </c>
      <c r="D5013" s="182">
        <v>0</v>
      </c>
      <c r="E5013" s="182">
        <v>0</v>
      </c>
      <c r="F5013" s="182">
        <v>0</v>
      </c>
      <c r="G5013" s="182">
        <v>10</v>
      </c>
      <c r="H5013" s="182">
        <v>0</v>
      </c>
      <c r="I5013" s="182">
        <v>10</v>
      </c>
      <c r="J5013" s="186">
        <v>7.1153006001044526E-6</v>
      </c>
      <c r="K5013" s="183">
        <v>4986</v>
      </c>
    </row>
    <row r="5014" spans="1:11" x14ac:dyDescent="0.25">
      <c r="A5014" s="59" t="s">
        <v>24689</v>
      </c>
      <c r="B5014" s="59" t="s">
        <v>11365</v>
      </c>
      <c r="C5014" s="182">
        <v>0</v>
      </c>
      <c r="D5014" s="182">
        <v>10</v>
      </c>
      <c r="E5014" s="182">
        <v>0</v>
      </c>
      <c r="F5014" s="182">
        <v>0</v>
      </c>
      <c r="G5014" s="182">
        <v>0</v>
      </c>
      <c r="H5014" s="182">
        <v>0</v>
      </c>
      <c r="I5014" s="182">
        <v>10</v>
      </c>
      <c r="J5014" s="186">
        <v>7.1153006001044526E-6</v>
      </c>
      <c r="K5014" s="183">
        <v>4986</v>
      </c>
    </row>
    <row r="5015" spans="1:11" x14ac:dyDescent="0.25">
      <c r="A5015" s="59" t="s">
        <v>24690</v>
      </c>
      <c r="B5015" s="59" t="s">
        <v>11072</v>
      </c>
      <c r="C5015" s="182">
        <v>0</v>
      </c>
      <c r="D5015" s="182">
        <v>0</v>
      </c>
      <c r="E5015" s="182">
        <v>0</v>
      </c>
      <c r="F5015" s="182">
        <v>0</v>
      </c>
      <c r="G5015" s="182">
        <v>10</v>
      </c>
      <c r="H5015" s="182">
        <v>0</v>
      </c>
      <c r="I5015" s="182">
        <v>10</v>
      </c>
      <c r="J5015" s="186">
        <v>7.1153006001044526E-6</v>
      </c>
      <c r="K5015" s="183">
        <v>4986</v>
      </c>
    </row>
    <row r="5016" spans="1:11" x14ac:dyDescent="0.25">
      <c r="A5016" s="59" t="s">
        <v>24691</v>
      </c>
      <c r="B5016" s="59" t="s">
        <v>11069</v>
      </c>
      <c r="C5016" s="182">
        <v>0</v>
      </c>
      <c r="D5016" s="182">
        <v>0</v>
      </c>
      <c r="E5016" s="182">
        <v>0</v>
      </c>
      <c r="F5016" s="182">
        <v>0</v>
      </c>
      <c r="G5016" s="182">
        <v>0</v>
      </c>
      <c r="H5016" s="182">
        <v>10</v>
      </c>
      <c r="I5016" s="182">
        <v>10</v>
      </c>
      <c r="J5016" s="186">
        <v>7.1153006001044526E-6</v>
      </c>
      <c r="K5016" s="183">
        <v>4986</v>
      </c>
    </row>
    <row r="5017" spans="1:11" x14ac:dyDescent="0.25">
      <c r="A5017" s="59" t="s">
        <v>24692</v>
      </c>
      <c r="B5017" s="59" t="s">
        <v>11212</v>
      </c>
      <c r="C5017" s="182">
        <v>0</v>
      </c>
      <c r="D5017" s="182">
        <v>0</v>
      </c>
      <c r="E5017" s="182">
        <v>0</v>
      </c>
      <c r="F5017" s="182">
        <v>10</v>
      </c>
      <c r="G5017" s="182">
        <v>0</v>
      </c>
      <c r="H5017" s="182">
        <v>0</v>
      </c>
      <c r="I5017" s="182">
        <v>10</v>
      </c>
      <c r="J5017" s="186">
        <v>7.1153006001044526E-6</v>
      </c>
      <c r="K5017" s="183">
        <v>4986</v>
      </c>
    </row>
    <row r="5018" spans="1:11" x14ac:dyDescent="0.25">
      <c r="A5018" s="59" t="s">
        <v>24693</v>
      </c>
      <c r="B5018" s="59" t="s">
        <v>11621</v>
      </c>
      <c r="C5018" s="182">
        <v>0</v>
      </c>
      <c r="D5018" s="182">
        <v>0</v>
      </c>
      <c r="E5018" s="182">
        <v>0</v>
      </c>
      <c r="F5018" s="182">
        <v>0</v>
      </c>
      <c r="G5018" s="182">
        <v>10</v>
      </c>
      <c r="H5018" s="182">
        <v>0</v>
      </c>
      <c r="I5018" s="182">
        <v>10</v>
      </c>
      <c r="J5018" s="186">
        <v>7.1153006001044526E-6</v>
      </c>
      <c r="K5018" s="183">
        <v>4986</v>
      </c>
    </row>
    <row r="5019" spans="1:11" x14ac:dyDescent="0.25">
      <c r="A5019" s="59" t="s">
        <v>24694</v>
      </c>
      <c r="B5019" s="59" t="s">
        <v>11136</v>
      </c>
      <c r="C5019" s="182">
        <v>0</v>
      </c>
      <c r="D5019" s="182">
        <v>0</v>
      </c>
      <c r="E5019" s="182">
        <v>0</v>
      </c>
      <c r="F5019" s="182">
        <v>10</v>
      </c>
      <c r="G5019" s="182">
        <v>0</v>
      </c>
      <c r="H5019" s="182">
        <v>0</v>
      </c>
      <c r="I5019" s="182">
        <v>10</v>
      </c>
      <c r="J5019" s="186">
        <v>7.1153006001044526E-6</v>
      </c>
      <c r="K5019" s="183">
        <v>4986</v>
      </c>
    </row>
    <row r="5020" spans="1:11" x14ac:dyDescent="0.25">
      <c r="A5020" s="59" t="s">
        <v>24695</v>
      </c>
      <c r="B5020" s="59" t="s">
        <v>13665</v>
      </c>
      <c r="C5020" s="182">
        <v>0</v>
      </c>
      <c r="D5020" s="182">
        <v>10</v>
      </c>
      <c r="E5020" s="182">
        <v>0</v>
      </c>
      <c r="F5020" s="182">
        <v>0</v>
      </c>
      <c r="G5020" s="182">
        <v>0</v>
      </c>
      <c r="H5020" s="182">
        <v>0</v>
      </c>
      <c r="I5020" s="182">
        <v>10</v>
      </c>
      <c r="J5020" s="186">
        <v>7.1153006001044526E-6</v>
      </c>
      <c r="K5020" s="183">
        <v>4986</v>
      </c>
    </row>
    <row r="5021" spans="1:11" x14ac:dyDescent="0.25">
      <c r="A5021" s="59" t="s">
        <v>24696</v>
      </c>
      <c r="B5021" s="59" t="s">
        <v>9925</v>
      </c>
      <c r="C5021" s="182">
        <v>0</v>
      </c>
      <c r="D5021" s="182">
        <v>10</v>
      </c>
      <c r="E5021" s="182">
        <v>0</v>
      </c>
      <c r="F5021" s="182">
        <v>0</v>
      </c>
      <c r="G5021" s="182">
        <v>0</v>
      </c>
      <c r="H5021" s="182">
        <v>0</v>
      </c>
      <c r="I5021" s="182">
        <v>10</v>
      </c>
      <c r="J5021" s="186">
        <v>7.1153006001044526E-6</v>
      </c>
      <c r="K5021" s="183">
        <v>4986</v>
      </c>
    </row>
    <row r="5022" spans="1:11" x14ac:dyDescent="0.25">
      <c r="A5022" s="59" t="s">
        <v>24697</v>
      </c>
      <c r="B5022" s="59" t="s">
        <v>13758</v>
      </c>
      <c r="C5022" s="182">
        <v>0</v>
      </c>
      <c r="D5022" s="182">
        <v>10</v>
      </c>
      <c r="E5022" s="182">
        <v>0</v>
      </c>
      <c r="F5022" s="182">
        <v>0</v>
      </c>
      <c r="G5022" s="182">
        <v>0</v>
      </c>
      <c r="H5022" s="182">
        <v>0</v>
      </c>
      <c r="I5022" s="182">
        <v>10</v>
      </c>
      <c r="J5022" s="186">
        <v>7.1153006001044526E-6</v>
      </c>
      <c r="K5022" s="183">
        <v>4986</v>
      </c>
    </row>
    <row r="5023" spans="1:11" x14ac:dyDescent="0.25">
      <c r="A5023" s="59" t="s">
        <v>24698</v>
      </c>
      <c r="B5023" s="59" t="s">
        <v>12550</v>
      </c>
      <c r="C5023" s="182">
        <v>0</v>
      </c>
      <c r="D5023" s="182">
        <v>10</v>
      </c>
      <c r="E5023" s="182">
        <v>0</v>
      </c>
      <c r="F5023" s="182">
        <v>0</v>
      </c>
      <c r="G5023" s="182">
        <v>0</v>
      </c>
      <c r="H5023" s="182">
        <v>0</v>
      </c>
      <c r="I5023" s="182">
        <v>10</v>
      </c>
      <c r="J5023" s="186">
        <v>7.1153006001044526E-6</v>
      </c>
      <c r="K5023" s="183">
        <v>4986</v>
      </c>
    </row>
    <row r="5024" spans="1:11" x14ac:dyDescent="0.25">
      <c r="A5024" s="59" t="s">
        <v>24699</v>
      </c>
      <c r="B5024" s="59" t="s">
        <v>9446</v>
      </c>
      <c r="C5024" s="182">
        <v>0</v>
      </c>
      <c r="D5024" s="182">
        <v>0</v>
      </c>
      <c r="E5024" s="182">
        <v>0</v>
      </c>
      <c r="F5024" s="182">
        <v>0</v>
      </c>
      <c r="G5024" s="182">
        <v>10</v>
      </c>
      <c r="H5024" s="182">
        <v>0</v>
      </c>
      <c r="I5024" s="182">
        <v>10</v>
      </c>
      <c r="J5024" s="186">
        <v>7.1153006001044526E-6</v>
      </c>
      <c r="K5024" s="183">
        <v>4986</v>
      </c>
    </row>
    <row r="5025" spans="1:11" x14ac:dyDescent="0.25">
      <c r="A5025" s="59" t="s">
        <v>24700</v>
      </c>
      <c r="B5025" s="59" t="s">
        <v>9218</v>
      </c>
      <c r="C5025" s="182">
        <v>10</v>
      </c>
      <c r="D5025" s="182">
        <v>0</v>
      </c>
      <c r="E5025" s="182">
        <v>0</v>
      </c>
      <c r="F5025" s="182">
        <v>0</v>
      </c>
      <c r="G5025" s="182">
        <v>0</v>
      </c>
      <c r="H5025" s="182">
        <v>0</v>
      </c>
      <c r="I5025" s="182">
        <v>10</v>
      </c>
      <c r="J5025" s="186">
        <v>7.1153006001044526E-6</v>
      </c>
      <c r="K5025" s="183">
        <v>4986</v>
      </c>
    </row>
    <row r="5026" spans="1:11" x14ac:dyDescent="0.25">
      <c r="A5026" s="59" t="s">
        <v>24701</v>
      </c>
      <c r="B5026" s="59" t="s">
        <v>13947</v>
      </c>
      <c r="C5026" s="182">
        <v>0</v>
      </c>
      <c r="D5026" s="182">
        <v>0</v>
      </c>
      <c r="E5026" s="182">
        <v>10</v>
      </c>
      <c r="F5026" s="182">
        <v>0</v>
      </c>
      <c r="G5026" s="182">
        <v>0</v>
      </c>
      <c r="H5026" s="182">
        <v>0</v>
      </c>
      <c r="I5026" s="182">
        <v>10</v>
      </c>
      <c r="J5026" s="186">
        <v>7.1153006001044526E-6</v>
      </c>
      <c r="K5026" s="183">
        <v>4986</v>
      </c>
    </row>
    <row r="5027" spans="1:11" x14ac:dyDescent="0.25">
      <c r="A5027" s="59" t="s">
        <v>24702</v>
      </c>
      <c r="B5027" s="59" t="s">
        <v>13958</v>
      </c>
      <c r="C5027" s="182">
        <v>0</v>
      </c>
      <c r="D5027" s="182">
        <v>0</v>
      </c>
      <c r="E5027" s="182">
        <v>0</v>
      </c>
      <c r="F5027" s="182">
        <v>0</v>
      </c>
      <c r="G5027" s="182">
        <v>10</v>
      </c>
      <c r="H5027" s="182">
        <v>0</v>
      </c>
      <c r="I5027" s="182">
        <v>10</v>
      </c>
      <c r="J5027" s="186">
        <v>7.1153006001044526E-6</v>
      </c>
      <c r="K5027" s="183">
        <v>4986</v>
      </c>
    </row>
    <row r="5028" spans="1:11" x14ac:dyDescent="0.25">
      <c r="A5028" s="59" t="s">
        <v>24703</v>
      </c>
      <c r="B5028" s="59" t="s">
        <v>9717</v>
      </c>
      <c r="C5028" s="182">
        <v>0</v>
      </c>
      <c r="D5028" s="182">
        <v>0</v>
      </c>
      <c r="E5028" s="182">
        <v>0</v>
      </c>
      <c r="F5028" s="182">
        <v>0</v>
      </c>
      <c r="G5028" s="182">
        <v>0</v>
      </c>
      <c r="H5028" s="182">
        <v>10</v>
      </c>
      <c r="I5028" s="182">
        <v>10</v>
      </c>
      <c r="J5028" s="186">
        <v>7.1153006001044526E-6</v>
      </c>
      <c r="K5028" s="183">
        <v>4986</v>
      </c>
    </row>
    <row r="5029" spans="1:11" x14ac:dyDescent="0.25">
      <c r="A5029" s="59" t="s">
        <v>24704</v>
      </c>
      <c r="B5029" s="59" t="s">
        <v>9802</v>
      </c>
      <c r="C5029" s="182">
        <v>0</v>
      </c>
      <c r="D5029" s="182">
        <v>0</v>
      </c>
      <c r="E5029" s="182">
        <v>0</v>
      </c>
      <c r="F5029" s="182">
        <v>0</v>
      </c>
      <c r="G5029" s="182">
        <v>10</v>
      </c>
      <c r="H5029" s="182">
        <v>0</v>
      </c>
      <c r="I5029" s="182">
        <v>10</v>
      </c>
      <c r="J5029" s="186">
        <v>7.1153006001044526E-6</v>
      </c>
      <c r="K5029" s="183">
        <v>4986</v>
      </c>
    </row>
    <row r="5030" spans="1:11" x14ac:dyDescent="0.25">
      <c r="A5030" s="59" t="s">
        <v>24705</v>
      </c>
      <c r="B5030" s="59" t="s">
        <v>9557</v>
      </c>
      <c r="C5030" s="182">
        <v>0</v>
      </c>
      <c r="D5030" s="182">
        <v>10</v>
      </c>
      <c r="E5030" s="182">
        <v>0</v>
      </c>
      <c r="F5030" s="182">
        <v>0</v>
      </c>
      <c r="G5030" s="182">
        <v>0</v>
      </c>
      <c r="H5030" s="182">
        <v>0</v>
      </c>
      <c r="I5030" s="182">
        <v>10</v>
      </c>
      <c r="J5030" s="186">
        <v>7.1153006001044526E-6</v>
      </c>
      <c r="K5030" s="183">
        <v>4986</v>
      </c>
    </row>
    <row r="5031" spans="1:11" x14ac:dyDescent="0.25">
      <c r="A5031" s="59" t="s">
        <v>24706</v>
      </c>
      <c r="B5031" s="59" t="s">
        <v>8700</v>
      </c>
      <c r="C5031" s="182">
        <v>0</v>
      </c>
      <c r="D5031" s="182">
        <v>0</v>
      </c>
      <c r="E5031" s="182">
        <v>0</v>
      </c>
      <c r="F5031" s="182">
        <v>10</v>
      </c>
      <c r="G5031" s="182">
        <v>0</v>
      </c>
      <c r="H5031" s="182">
        <v>0</v>
      </c>
      <c r="I5031" s="182">
        <v>10</v>
      </c>
      <c r="J5031" s="186">
        <v>7.1153006001044526E-6</v>
      </c>
      <c r="K5031" s="183">
        <v>4986</v>
      </c>
    </row>
    <row r="5032" spans="1:11" x14ac:dyDescent="0.25">
      <c r="A5032" s="59" t="s">
        <v>24707</v>
      </c>
      <c r="B5032" s="59" t="s">
        <v>8820</v>
      </c>
      <c r="C5032" s="182">
        <v>0</v>
      </c>
      <c r="D5032" s="182">
        <v>0</v>
      </c>
      <c r="E5032" s="182">
        <v>0</v>
      </c>
      <c r="F5032" s="182">
        <v>0</v>
      </c>
      <c r="G5032" s="182">
        <v>0</v>
      </c>
      <c r="H5032" s="182">
        <v>10</v>
      </c>
      <c r="I5032" s="182">
        <v>10</v>
      </c>
      <c r="J5032" s="186">
        <v>7.1153006001044526E-6</v>
      </c>
      <c r="K5032" s="183">
        <v>4986</v>
      </c>
    </row>
    <row r="5033" spans="1:11" x14ac:dyDescent="0.25">
      <c r="A5033" s="59" t="s">
        <v>24708</v>
      </c>
      <c r="B5033" s="59" t="s">
        <v>12330</v>
      </c>
      <c r="C5033" s="182">
        <v>0</v>
      </c>
      <c r="D5033" s="182">
        <v>0</v>
      </c>
      <c r="E5033" s="182">
        <v>0</v>
      </c>
      <c r="F5033" s="182">
        <v>10</v>
      </c>
      <c r="G5033" s="182">
        <v>0</v>
      </c>
      <c r="H5033" s="182">
        <v>0</v>
      </c>
      <c r="I5033" s="182">
        <v>10</v>
      </c>
      <c r="J5033" s="186">
        <v>7.1153006001044526E-6</v>
      </c>
      <c r="K5033" s="183">
        <v>4986</v>
      </c>
    </row>
    <row r="5034" spans="1:11" x14ac:dyDescent="0.25">
      <c r="A5034" s="59" t="s">
        <v>24709</v>
      </c>
      <c r="B5034" s="59" t="s">
        <v>12265</v>
      </c>
      <c r="C5034" s="182">
        <v>10</v>
      </c>
      <c r="D5034" s="182">
        <v>0</v>
      </c>
      <c r="E5034" s="182">
        <v>0</v>
      </c>
      <c r="F5034" s="182">
        <v>0</v>
      </c>
      <c r="G5034" s="182">
        <v>0</v>
      </c>
      <c r="H5034" s="182">
        <v>0</v>
      </c>
      <c r="I5034" s="182">
        <v>10</v>
      </c>
      <c r="J5034" s="186">
        <v>7.1153006001044526E-6</v>
      </c>
      <c r="K5034" s="183">
        <v>4986</v>
      </c>
    </row>
    <row r="5035" spans="1:11" x14ac:dyDescent="0.25">
      <c r="A5035" s="59" t="s">
        <v>24710</v>
      </c>
      <c r="B5035" s="59" t="s">
        <v>12248</v>
      </c>
      <c r="C5035" s="182">
        <v>0</v>
      </c>
      <c r="D5035" s="182">
        <v>0</v>
      </c>
      <c r="E5035" s="182">
        <v>0</v>
      </c>
      <c r="F5035" s="182">
        <v>0</v>
      </c>
      <c r="G5035" s="182">
        <v>10</v>
      </c>
      <c r="H5035" s="182">
        <v>0</v>
      </c>
      <c r="I5035" s="182">
        <v>10</v>
      </c>
      <c r="J5035" s="186">
        <v>7.1153006001044526E-6</v>
      </c>
      <c r="K5035" s="183">
        <v>4986</v>
      </c>
    </row>
    <row r="5036" spans="1:11" x14ac:dyDescent="0.25">
      <c r="A5036" s="59" t="s">
        <v>24711</v>
      </c>
      <c r="B5036" s="59" t="s">
        <v>8862</v>
      </c>
      <c r="C5036" s="182">
        <v>10</v>
      </c>
      <c r="D5036" s="182">
        <v>0</v>
      </c>
      <c r="E5036" s="182">
        <v>0</v>
      </c>
      <c r="F5036" s="182">
        <v>0</v>
      </c>
      <c r="G5036" s="182">
        <v>0</v>
      </c>
      <c r="H5036" s="182">
        <v>0</v>
      </c>
      <c r="I5036" s="182">
        <v>10</v>
      </c>
      <c r="J5036" s="186">
        <v>7.1153006001044526E-6</v>
      </c>
      <c r="K5036" s="183">
        <v>4986</v>
      </c>
    </row>
    <row r="5037" spans="1:11" x14ac:dyDescent="0.25">
      <c r="A5037" s="59" t="s">
        <v>24712</v>
      </c>
      <c r="B5037" s="59" t="s">
        <v>8881</v>
      </c>
      <c r="C5037" s="182">
        <v>0</v>
      </c>
      <c r="D5037" s="182">
        <v>0</v>
      </c>
      <c r="E5037" s="182">
        <v>0</v>
      </c>
      <c r="F5037" s="182">
        <v>10</v>
      </c>
      <c r="G5037" s="182">
        <v>0</v>
      </c>
      <c r="H5037" s="182">
        <v>0</v>
      </c>
      <c r="I5037" s="182">
        <v>10</v>
      </c>
      <c r="J5037" s="186">
        <v>7.1153006001044526E-6</v>
      </c>
      <c r="K5037" s="183">
        <v>4986</v>
      </c>
    </row>
    <row r="5038" spans="1:11" x14ac:dyDescent="0.25">
      <c r="A5038" s="59" t="s">
        <v>24713</v>
      </c>
      <c r="B5038" s="59" t="s">
        <v>14074</v>
      </c>
      <c r="C5038" s="182">
        <v>0</v>
      </c>
      <c r="D5038" s="182">
        <v>10</v>
      </c>
      <c r="E5038" s="182">
        <v>0</v>
      </c>
      <c r="F5038" s="182">
        <v>0</v>
      </c>
      <c r="G5038" s="182">
        <v>0</v>
      </c>
      <c r="H5038" s="182">
        <v>0</v>
      </c>
      <c r="I5038" s="182">
        <v>10</v>
      </c>
      <c r="J5038" s="186">
        <v>7.1153006001044526E-6</v>
      </c>
      <c r="K5038" s="183">
        <v>4986</v>
      </c>
    </row>
    <row r="5039" spans="1:11" x14ac:dyDescent="0.25">
      <c r="A5039" s="59" t="s">
        <v>24714</v>
      </c>
      <c r="B5039" s="59" t="s">
        <v>13426</v>
      </c>
      <c r="C5039" s="182">
        <v>0</v>
      </c>
      <c r="D5039" s="182">
        <v>4</v>
      </c>
      <c r="E5039" s="182">
        <v>0</v>
      </c>
      <c r="F5039" s="182">
        <v>0</v>
      </c>
      <c r="G5039" s="182">
        <v>0</v>
      </c>
      <c r="H5039" s="182">
        <v>4</v>
      </c>
      <c r="I5039" s="182">
        <v>8</v>
      </c>
      <c r="J5039" s="186">
        <v>5.6922404800835621E-6</v>
      </c>
      <c r="K5039" s="183">
        <v>5034</v>
      </c>
    </row>
    <row r="5040" spans="1:11" x14ac:dyDescent="0.25">
      <c r="A5040" s="59" t="s">
        <v>24715</v>
      </c>
      <c r="B5040" s="59" t="s">
        <v>9799</v>
      </c>
      <c r="C5040" s="182">
        <v>0</v>
      </c>
      <c r="D5040" s="182">
        <v>0</v>
      </c>
      <c r="E5040" s="182">
        <v>0</v>
      </c>
      <c r="F5040" s="182">
        <v>4</v>
      </c>
      <c r="G5040" s="182">
        <v>4</v>
      </c>
      <c r="H5040" s="182">
        <v>0</v>
      </c>
      <c r="I5040" s="182">
        <v>8</v>
      </c>
      <c r="J5040" s="186">
        <v>5.6922404800835621E-6</v>
      </c>
      <c r="K5040" s="183">
        <v>5034</v>
      </c>
    </row>
    <row r="5041" spans="1:11" x14ac:dyDescent="0.25">
      <c r="A5041" s="59" t="s">
        <v>24716</v>
      </c>
      <c r="B5041" s="59" t="s">
        <v>9757</v>
      </c>
      <c r="C5041" s="182">
        <v>0</v>
      </c>
      <c r="D5041" s="182">
        <v>4</v>
      </c>
      <c r="E5041" s="182">
        <v>4</v>
      </c>
      <c r="F5041" s="182">
        <v>0</v>
      </c>
      <c r="G5041" s="182">
        <v>0</v>
      </c>
      <c r="H5041" s="182">
        <v>0</v>
      </c>
      <c r="I5041" s="182">
        <v>8</v>
      </c>
      <c r="J5041" s="186">
        <v>5.6922404800835621E-6</v>
      </c>
      <c r="K5041" s="183">
        <v>5034</v>
      </c>
    </row>
    <row r="5042" spans="1:11" x14ac:dyDescent="0.25">
      <c r="A5042" s="59" t="s">
        <v>24717</v>
      </c>
      <c r="B5042" s="59" t="s">
        <v>13508</v>
      </c>
      <c r="C5042" s="182">
        <v>0</v>
      </c>
      <c r="D5042" s="182">
        <v>0</v>
      </c>
      <c r="E5042" s="182">
        <v>4</v>
      </c>
      <c r="F5042" s="182">
        <v>0</v>
      </c>
      <c r="G5042" s="182">
        <v>4</v>
      </c>
      <c r="H5042" s="182">
        <v>0</v>
      </c>
      <c r="I5042" s="182">
        <v>8</v>
      </c>
      <c r="J5042" s="186">
        <v>5.6922404800835621E-6</v>
      </c>
      <c r="K5042" s="183">
        <v>5034</v>
      </c>
    </row>
    <row r="5043" spans="1:11" x14ac:dyDescent="0.25">
      <c r="A5043" s="59" t="s">
        <v>24718</v>
      </c>
      <c r="B5043" s="59" t="s">
        <v>11085</v>
      </c>
      <c r="C5043" s="182">
        <v>0</v>
      </c>
      <c r="D5043" s="182">
        <v>4</v>
      </c>
      <c r="E5043" s="182">
        <v>0</v>
      </c>
      <c r="F5043" s="182">
        <v>0</v>
      </c>
      <c r="G5043" s="182">
        <v>4</v>
      </c>
      <c r="H5043" s="182">
        <v>0</v>
      </c>
      <c r="I5043" s="182">
        <v>8</v>
      </c>
      <c r="J5043" s="186">
        <v>5.6922404800835621E-6</v>
      </c>
      <c r="K5043" s="183">
        <v>5034</v>
      </c>
    </row>
    <row r="5044" spans="1:11" x14ac:dyDescent="0.25">
      <c r="A5044" s="59" t="s">
        <v>24719</v>
      </c>
      <c r="B5044" s="59" t="s">
        <v>11109</v>
      </c>
      <c r="C5044" s="182">
        <v>0</v>
      </c>
      <c r="D5044" s="182">
        <v>4</v>
      </c>
      <c r="E5044" s="182">
        <v>0</v>
      </c>
      <c r="F5044" s="182">
        <v>4</v>
      </c>
      <c r="G5044" s="182">
        <v>0</v>
      </c>
      <c r="H5044" s="182">
        <v>0</v>
      </c>
      <c r="I5044" s="182">
        <v>8</v>
      </c>
      <c r="J5044" s="186">
        <v>5.6922404800835621E-6</v>
      </c>
      <c r="K5044" s="183">
        <v>5034</v>
      </c>
    </row>
    <row r="5045" spans="1:11" x14ac:dyDescent="0.25">
      <c r="A5045" s="59" t="s">
        <v>24720</v>
      </c>
      <c r="B5045" s="59" t="s">
        <v>8843</v>
      </c>
      <c r="C5045" s="182">
        <v>0</v>
      </c>
      <c r="D5045" s="182">
        <v>4</v>
      </c>
      <c r="E5045" s="182">
        <v>0</v>
      </c>
      <c r="F5045" s="182">
        <v>4</v>
      </c>
      <c r="G5045" s="182">
        <v>0</v>
      </c>
      <c r="H5045" s="182">
        <v>0</v>
      </c>
      <c r="I5045" s="182">
        <v>8</v>
      </c>
      <c r="J5045" s="186">
        <v>5.6922404800835621E-6</v>
      </c>
      <c r="K5045" s="183">
        <v>5034</v>
      </c>
    </row>
    <row r="5046" spans="1:11" x14ac:dyDescent="0.25">
      <c r="A5046" s="59" t="s">
        <v>24721</v>
      </c>
      <c r="B5046" s="59" t="s">
        <v>9185</v>
      </c>
      <c r="C5046" s="182">
        <v>0</v>
      </c>
      <c r="D5046" s="182">
        <v>4</v>
      </c>
      <c r="E5046" s="182">
        <v>0</v>
      </c>
      <c r="F5046" s="182">
        <v>0</v>
      </c>
      <c r="G5046" s="182">
        <v>0</v>
      </c>
      <c r="H5046" s="182">
        <v>4</v>
      </c>
      <c r="I5046" s="182">
        <v>8</v>
      </c>
      <c r="J5046" s="186">
        <v>5.6922404800835621E-6</v>
      </c>
      <c r="K5046" s="183">
        <v>5034</v>
      </c>
    </row>
    <row r="5047" spans="1:11" x14ac:dyDescent="0.25">
      <c r="A5047" s="59" t="s">
        <v>24722</v>
      </c>
      <c r="B5047" s="59" t="s">
        <v>13685</v>
      </c>
      <c r="C5047" s="182">
        <v>0</v>
      </c>
      <c r="D5047" s="182">
        <v>4</v>
      </c>
      <c r="E5047" s="182">
        <v>4</v>
      </c>
      <c r="F5047" s="182">
        <v>0</v>
      </c>
      <c r="G5047" s="182">
        <v>0</v>
      </c>
      <c r="H5047" s="182">
        <v>0</v>
      </c>
      <c r="I5047" s="182">
        <v>8</v>
      </c>
      <c r="J5047" s="186">
        <v>5.6922404800835621E-6</v>
      </c>
      <c r="K5047" s="183">
        <v>5034</v>
      </c>
    </row>
    <row r="5048" spans="1:11" x14ac:dyDescent="0.25">
      <c r="A5048" s="59" t="s">
        <v>24723</v>
      </c>
      <c r="B5048" s="59" t="s">
        <v>13706</v>
      </c>
      <c r="C5048" s="182">
        <v>0</v>
      </c>
      <c r="D5048" s="182">
        <v>0</v>
      </c>
      <c r="E5048" s="182">
        <v>4</v>
      </c>
      <c r="F5048" s="182">
        <v>0</v>
      </c>
      <c r="G5048" s="182">
        <v>4</v>
      </c>
      <c r="H5048" s="182">
        <v>0</v>
      </c>
      <c r="I5048" s="182">
        <v>8</v>
      </c>
      <c r="J5048" s="186">
        <v>5.6922404800835621E-6</v>
      </c>
      <c r="K5048" s="183">
        <v>5034</v>
      </c>
    </row>
    <row r="5049" spans="1:11" x14ac:dyDescent="0.25">
      <c r="A5049" s="59" t="s">
        <v>24724</v>
      </c>
      <c r="B5049" s="59" t="s">
        <v>13784</v>
      </c>
      <c r="C5049" s="182">
        <v>0</v>
      </c>
      <c r="D5049" s="182">
        <v>0</v>
      </c>
      <c r="E5049" s="182">
        <v>4</v>
      </c>
      <c r="F5049" s="182">
        <v>0</v>
      </c>
      <c r="G5049" s="182">
        <v>4</v>
      </c>
      <c r="H5049" s="182">
        <v>0</v>
      </c>
      <c r="I5049" s="182">
        <v>8</v>
      </c>
      <c r="J5049" s="186">
        <v>5.6922404800835621E-6</v>
      </c>
      <c r="K5049" s="183">
        <v>5034</v>
      </c>
    </row>
    <row r="5050" spans="1:11" x14ac:dyDescent="0.25">
      <c r="A5050" s="59" t="s">
        <v>24725</v>
      </c>
      <c r="B5050" s="59" t="s">
        <v>13961</v>
      </c>
      <c r="C5050" s="182">
        <v>0</v>
      </c>
      <c r="D5050" s="182">
        <v>4</v>
      </c>
      <c r="E5050" s="182">
        <v>4</v>
      </c>
      <c r="F5050" s="182">
        <v>0</v>
      </c>
      <c r="G5050" s="182">
        <v>0</v>
      </c>
      <c r="H5050" s="182">
        <v>0</v>
      </c>
      <c r="I5050" s="182">
        <v>8</v>
      </c>
      <c r="J5050" s="186">
        <v>5.6922404800835621E-6</v>
      </c>
      <c r="K5050" s="183">
        <v>5034</v>
      </c>
    </row>
    <row r="5051" spans="1:11" x14ac:dyDescent="0.25">
      <c r="A5051" s="59" t="s">
        <v>24726</v>
      </c>
      <c r="B5051" s="59" t="s">
        <v>14057</v>
      </c>
      <c r="C5051" s="182">
        <v>4</v>
      </c>
      <c r="D5051" s="182">
        <v>4</v>
      </c>
      <c r="E5051" s="182">
        <v>0</v>
      </c>
      <c r="F5051" s="182">
        <v>0</v>
      </c>
      <c r="G5051" s="182">
        <v>0</v>
      </c>
      <c r="H5051" s="182">
        <v>0</v>
      </c>
      <c r="I5051" s="182">
        <v>8</v>
      </c>
      <c r="J5051" s="186">
        <v>5.6922404800835621E-6</v>
      </c>
      <c r="K5051" s="183">
        <v>5034</v>
      </c>
    </row>
    <row r="5052" spans="1:11" x14ac:dyDescent="0.25">
      <c r="A5052" s="59" t="s">
        <v>24727</v>
      </c>
      <c r="B5052" s="59" t="s">
        <v>8964</v>
      </c>
      <c r="C5052" s="182">
        <v>0</v>
      </c>
      <c r="D5052" s="182">
        <v>4</v>
      </c>
      <c r="E5052" s="182">
        <v>0</v>
      </c>
      <c r="F5052" s="182">
        <v>0</v>
      </c>
      <c r="G5052" s="182">
        <v>0</v>
      </c>
      <c r="H5052" s="182">
        <v>0</v>
      </c>
      <c r="I5052" s="182">
        <v>4</v>
      </c>
      <c r="J5052" s="186">
        <v>2.8461202400417811E-6</v>
      </c>
      <c r="K5052" s="183">
        <v>5047</v>
      </c>
    </row>
    <row r="5053" spans="1:11" x14ac:dyDescent="0.25">
      <c r="A5053" s="59" t="s">
        <v>24728</v>
      </c>
      <c r="B5053" s="59" t="s">
        <v>13361</v>
      </c>
      <c r="C5053" s="182">
        <v>0</v>
      </c>
      <c r="D5053" s="182">
        <v>0</v>
      </c>
      <c r="E5053" s="182">
        <v>4</v>
      </c>
      <c r="F5053" s="182">
        <v>0</v>
      </c>
      <c r="G5053" s="182">
        <v>0</v>
      </c>
      <c r="H5053" s="182">
        <v>0</v>
      </c>
      <c r="I5053" s="182">
        <v>4</v>
      </c>
      <c r="J5053" s="186">
        <v>2.8461202400417811E-6</v>
      </c>
      <c r="K5053" s="183">
        <v>5047</v>
      </c>
    </row>
    <row r="5054" spans="1:11" x14ac:dyDescent="0.25">
      <c r="A5054" s="59" t="s">
        <v>24729</v>
      </c>
      <c r="B5054" s="59" t="s">
        <v>9384</v>
      </c>
      <c r="C5054" s="182">
        <v>0</v>
      </c>
      <c r="D5054" s="182">
        <v>0</v>
      </c>
      <c r="E5054" s="182">
        <v>0</v>
      </c>
      <c r="F5054" s="182">
        <v>0</v>
      </c>
      <c r="G5054" s="182">
        <v>4</v>
      </c>
      <c r="H5054" s="182">
        <v>0</v>
      </c>
      <c r="I5054" s="182">
        <v>4</v>
      </c>
      <c r="J5054" s="186">
        <v>2.8461202400417811E-6</v>
      </c>
      <c r="K5054" s="183">
        <v>5047</v>
      </c>
    </row>
    <row r="5055" spans="1:11" x14ac:dyDescent="0.25">
      <c r="A5055" s="59" t="s">
        <v>24730</v>
      </c>
      <c r="B5055" s="59" t="s">
        <v>13373</v>
      </c>
      <c r="C5055" s="182">
        <v>0</v>
      </c>
      <c r="D5055" s="182">
        <v>0</v>
      </c>
      <c r="E5055" s="182">
        <v>0</v>
      </c>
      <c r="F5055" s="182">
        <v>0</v>
      </c>
      <c r="G5055" s="182">
        <v>4</v>
      </c>
      <c r="H5055" s="182">
        <v>0</v>
      </c>
      <c r="I5055" s="182">
        <v>4</v>
      </c>
      <c r="J5055" s="186">
        <v>2.8461202400417811E-6</v>
      </c>
      <c r="K5055" s="183">
        <v>5047</v>
      </c>
    </row>
    <row r="5056" spans="1:11" x14ac:dyDescent="0.25">
      <c r="A5056" s="59" t="s">
        <v>24731</v>
      </c>
      <c r="B5056" s="59" t="s">
        <v>13378</v>
      </c>
      <c r="C5056" s="182">
        <v>0</v>
      </c>
      <c r="D5056" s="182">
        <v>4</v>
      </c>
      <c r="E5056" s="182">
        <v>0</v>
      </c>
      <c r="F5056" s="182">
        <v>0</v>
      </c>
      <c r="G5056" s="182">
        <v>0</v>
      </c>
      <c r="H5056" s="182">
        <v>0</v>
      </c>
      <c r="I5056" s="182">
        <v>4</v>
      </c>
      <c r="J5056" s="186">
        <v>2.8461202400417811E-6</v>
      </c>
      <c r="K5056" s="183">
        <v>5047</v>
      </c>
    </row>
    <row r="5057" spans="1:11" x14ac:dyDescent="0.25">
      <c r="A5057" s="59" t="s">
        <v>24732</v>
      </c>
      <c r="B5057" s="59" t="s">
        <v>8712</v>
      </c>
      <c r="C5057" s="182">
        <v>0</v>
      </c>
      <c r="D5057" s="182">
        <v>0</v>
      </c>
      <c r="E5057" s="182">
        <v>4</v>
      </c>
      <c r="F5057" s="182">
        <v>0</v>
      </c>
      <c r="G5057" s="182">
        <v>0</v>
      </c>
      <c r="H5057" s="182">
        <v>0</v>
      </c>
      <c r="I5057" s="182">
        <v>4</v>
      </c>
      <c r="J5057" s="186">
        <v>2.8461202400417811E-6</v>
      </c>
      <c r="K5057" s="183">
        <v>5047</v>
      </c>
    </row>
    <row r="5058" spans="1:11" x14ac:dyDescent="0.25">
      <c r="A5058" s="59" t="s">
        <v>24733</v>
      </c>
      <c r="B5058" s="59" t="s">
        <v>9558</v>
      </c>
      <c r="C5058" s="182">
        <v>0</v>
      </c>
      <c r="D5058" s="182">
        <v>0</v>
      </c>
      <c r="E5058" s="182">
        <v>4</v>
      </c>
      <c r="F5058" s="182">
        <v>0</v>
      </c>
      <c r="G5058" s="182">
        <v>0</v>
      </c>
      <c r="H5058" s="182">
        <v>0</v>
      </c>
      <c r="I5058" s="182">
        <v>4</v>
      </c>
      <c r="J5058" s="186">
        <v>2.8461202400417811E-6</v>
      </c>
      <c r="K5058" s="183">
        <v>5047</v>
      </c>
    </row>
    <row r="5059" spans="1:11" x14ac:dyDescent="0.25">
      <c r="A5059" s="59" t="s">
        <v>24734</v>
      </c>
      <c r="B5059" s="59" t="s">
        <v>9553</v>
      </c>
      <c r="C5059" s="182">
        <v>0</v>
      </c>
      <c r="D5059" s="182">
        <v>0</v>
      </c>
      <c r="E5059" s="182">
        <v>0</v>
      </c>
      <c r="F5059" s="182">
        <v>0</v>
      </c>
      <c r="G5059" s="182">
        <v>0</v>
      </c>
      <c r="H5059" s="182">
        <v>4</v>
      </c>
      <c r="I5059" s="182">
        <v>4</v>
      </c>
      <c r="J5059" s="186">
        <v>2.8461202400417811E-6</v>
      </c>
      <c r="K5059" s="183">
        <v>5047</v>
      </c>
    </row>
    <row r="5060" spans="1:11" x14ac:dyDescent="0.25">
      <c r="A5060" s="59" t="s">
        <v>24735</v>
      </c>
      <c r="B5060" s="59" t="s">
        <v>9573</v>
      </c>
      <c r="C5060" s="182">
        <v>0</v>
      </c>
      <c r="D5060" s="182">
        <v>0</v>
      </c>
      <c r="E5060" s="182">
        <v>0</v>
      </c>
      <c r="F5060" s="182">
        <v>0</v>
      </c>
      <c r="G5060" s="182">
        <v>0</v>
      </c>
      <c r="H5060" s="182">
        <v>4</v>
      </c>
      <c r="I5060" s="182">
        <v>4</v>
      </c>
      <c r="J5060" s="186">
        <v>2.8461202400417811E-6</v>
      </c>
      <c r="K5060" s="183">
        <v>5047</v>
      </c>
    </row>
    <row r="5061" spans="1:11" x14ac:dyDescent="0.25">
      <c r="A5061" s="59" t="s">
        <v>24736</v>
      </c>
      <c r="B5061" s="59" t="s">
        <v>9679</v>
      </c>
      <c r="C5061" s="182">
        <v>0</v>
      </c>
      <c r="D5061" s="182">
        <v>4</v>
      </c>
      <c r="E5061" s="182">
        <v>0</v>
      </c>
      <c r="F5061" s="182">
        <v>0</v>
      </c>
      <c r="G5061" s="182">
        <v>0</v>
      </c>
      <c r="H5061" s="182">
        <v>0</v>
      </c>
      <c r="I5061" s="182">
        <v>4</v>
      </c>
      <c r="J5061" s="186">
        <v>2.8461202400417811E-6</v>
      </c>
      <c r="K5061" s="183">
        <v>5047</v>
      </c>
    </row>
    <row r="5062" spans="1:11" x14ac:dyDescent="0.25">
      <c r="A5062" s="59" t="s">
        <v>24737</v>
      </c>
      <c r="B5062" s="59" t="s">
        <v>13459</v>
      </c>
      <c r="C5062" s="182">
        <v>0</v>
      </c>
      <c r="D5062" s="182">
        <v>0</v>
      </c>
      <c r="E5062" s="182">
        <v>4</v>
      </c>
      <c r="F5062" s="182">
        <v>0</v>
      </c>
      <c r="G5062" s="182">
        <v>0</v>
      </c>
      <c r="H5062" s="182">
        <v>0</v>
      </c>
      <c r="I5062" s="182">
        <v>4</v>
      </c>
      <c r="J5062" s="186">
        <v>2.8461202400417811E-6</v>
      </c>
      <c r="K5062" s="183">
        <v>5047</v>
      </c>
    </row>
    <row r="5063" spans="1:11" x14ac:dyDescent="0.25">
      <c r="A5063" s="59" t="s">
        <v>24738</v>
      </c>
      <c r="B5063" s="59" t="s">
        <v>9663</v>
      </c>
      <c r="C5063" s="182">
        <v>0</v>
      </c>
      <c r="D5063" s="182">
        <v>0</v>
      </c>
      <c r="E5063" s="182">
        <v>0</v>
      </c>
      <c r="F5063" s="182">
        <v>0</v>
      </c>
      <c r="G5063" s="182">
        <v>4</v>
      </c>
      <c r="H5063" s="182">
        <v>0</v>
      </c>
      <c r="I5063" s="182">
        <v>4</v>
      </c>
      <c r="J5063" s="186">
        <v>2.8461202400417811E-6</v>
      </c>
      <c r="K5063" s="183">
        <v>5047</v>
      </c>
    </row>
    <row r="5064" spans="1:11" x14ac:dyDescent="0.25">
      <c r="A5064" s="59" t="s">
        <v>24739</v>
      </c>
      <c r="B5064" s="59" t="s">
        <v>9567</v>
      </c>
      <c r="C5064" s="182">
        <v>0</v>
      </c>
      <c r="D5064" s="182">
        <v>4</v>
      </c>
      <c r="E5064" s="182">
        <v>0</v>
      </c>
      <c r="F5064" s="182">
        <v>0</v>
      </c>
      <c r="G5064" s="182">
        <v>0</v>
      </c>
      <c r="H5064" s="182">
        <v>0</v>
      </c>
      <c r="I5064" s="182">
        <v>4</v>
      </c>
      <c r="J5064" s="186">
        <v>2.8461202400417811E-6</v>
      </c>
      <c r="K5064" s="183">
        <v>5047</v>
      </c>
    </row>
    <row r="5065" spans="1:11" x14ac:dyDescent="0.25">
      <c r="A5065" s="59" t="s">
        <v>24740</v>
      </c>
      <c r="B5065" s="59" t="s">
        <v>9565</v>
      </c>
      <c r="C5065" s="182">
        <v>0</v>
      </c>
      <c r="D5065" s="182">
        <v>0</v>
      </c>
      <c r="E5065" s="182">
        <v>0</v>
      </c>
      <c r="F5065" s="182">
        <v>0</v>
      </c>
      <c r="G5065" s="182">
        <v>0</v>
      </c>
      <c r="H5065" s="182">
        <v>4</v>
      </c>
      <c r="I5065" s="182">
        <v>4</v>
      </c>
      <c r="J5065" s="186">
        <v>2.8461202400417811E-6</v>
      </c>
      <c r="K5065" s="183">
        <v>5047</v>
      </c>
    </row>
    <row r="5066" spans="1:11" x14ac:dyDescent="0.25">
      <c r="A5066" s="59" t="s">
        <v>24741</v>
      </c>
      <c r="B5066" s="59" t="s">
        <v>9580</v>
      </c>
      <c r="C5066" s="182">
        <v>0</v>
      </c>
      <c r="D5066" s="182">
        <v>0</v>
      </c>
      <c r="E5066" s="182">
        <v>0</v>
      </c>
      <c r="F5066" s="182">
        <v>0</v>
      </c>
      <c r="G5066" s="182">
        <v>4</v>
      </c>
      <c r="H5066" s="182">
        <v>0</v>
      </c>
      <c r="I5066" s="182">
        <v>4</v>
      </c>
      <c r="J5066" s="186">
        <v>2.8461202400417811E-6</v>
      </c>
      <c r="K5066" s="183">
        <v>5047</v>
      </c>
    </row>
    <row r="5067" spans="1:11" x14ac:dyDescent="0.25">
      <c r="A5067" s="59" t="s">
        <v>24742</v>
      </c>
      <c r="B5067" s="59" t="s">
        <v>13516</v>
      </c>
      <c r="C5067" s="182">
        <v>0</v>
      </c>
      <c r="D5067" s="182">
        <v>0</v>
      </c>
      <c r="E5067" s="182">
        <v>0</v>
      </c>
      <c r="F5067" s="182">
        <v>0</v>
      </c>
      <c r="G5067" s="182">
        <v>0</v>
      </c>
      <c r="H5067" s="182">
        <v>4</v>
      </c>
      <c r="I5067" s="182">
        <v>4</v>
      </c>
      <c r="J5067" s="186">
        <v>2.8461202400417811E-6</v>
      </c>
      <c r="K5067" s="183">
        <v>5047</v>
      </c>
    </row>
    <row r="5068" spans="1:11" x14ac:dyDescent="0.25">
      <c r="A5068" s="59" t="s">
        <v>24743</v>
      </c>
      <c r="B5068" s="59" t="s">
        <v>11161</v>
      </c>
      <c r="C5068" s="182">
        <v>0</v>
      </c>
      <c r="D5068" s="182">
        <v>4</v>
      </c>
      <c r="E5068" s="182">
        <v>0</v>
      </c>
      <c r="F5068" s="182">
        <v>0</v>
      </c>
      <c r="G5068" s="182">
        <v>0</v>
      </c>
      <c r="H5068" s="182">
        <v>0</v>
      </c>
      <c r="I5068" s="182">
        <v>4</v>
      </c>
      <c r="J5068" s="186">
        <v>2.8461202400417811E-6</v>
      </c>
      <c r="K5068" s="183">
        <v>5047</v>
      </c>
    </row>
    <row r="5069" spans="1:11" x14ac:dyDescent="0.25">
      <c r="A5069" s="59" t="s">
        <v>24744</v>
      </c>
      <c r="B5069" s="59" t="s">
        <v>11274</v>
      </c>
      <c r="C5069" s="182">
        <v>0</v>
      </c>
      <c r="D5069" s="182">
        <v>0</v>
      </c>
      <c r="E5069" s="182">
        <v>0</v>
      </c>
      <c r="F5069" s="182">
        <v>0</v>
      </c>
      <c r="G5069" s="182">
        <v>0</v>
      </c>
      <c r="H5069" s="182">
        <v>4</v>
      </c>
      <c r="I5069" s="182">
        <v>4</v>
      </c>
      <c r="J5069" s="186">
        <v>2.8461202400417811E-6</v>
      </c>
      <c r="K5069" s="183">
        <v>5047</v>
      </c>
    </row>
    <row r="5070" spans="1:11" x14ac:dyDescent="0.25">
      <c r="A5070" s="59" t="s">
        <v>24745</v>
      </c>
      <c r="B5070" s="59" t="s">
        <v>12707</v>
      </c>
      <c r="C5070" s="182">
        <v>0</v>
      </c>
      <c r="D5070" s="182">
        <v>0</v>
      </c>
      <c r="E5070" s="182">
        <v>0</v>
      </c>
      <c r="F5070" s="182">
        <v>0</v>
      </c>
      <c r="G5070" s="182">
        <v>0</v>
      </c>
      <c r="H5070" s="182">
        <v>4</v>
      </c>
      <c r="I5070" s="182">
        <v>4</v>
      </c>
      <c r="J5070" s="186">
        <v>2.8461202400417811E-6</v>
      </c>
      <c r="K5070" s="183">
        <v>5047</v>
      </c>
    </row>
    <row r="5071" spans="1:11" x14ac:dyDescent="0.25">
      <c r="A5071" s="59" t="s">
        <v>24746</v>
      </c>
      <c r="B5071" s="59" t="s">
        <v>13570</v>
      </c>
      <c r="C5071" s="182">
        <v>0</v>
      </c>
      <c r="D5071" s="182">
        <v>0</v>
      </c>
      <c r="E5071" s="182">
        <v>4</v>
      </c>
      <c r="F5071" s="182">
        <v>0</v>
      </c>
      <c r="G5071" s="182">
        <v>0</v>
      </c>
      <c r="H5071" s="182">
        <v>0</v>
      </c>
      <c r="I5071" s="182">
        <v>4</v>
      </c>
      <c r="J5071" s="186">
        <v>2.8461202400417811E-6</v>
      </c>
      <c r="K5071" s="183">
        <v>5047</v>
      </c>
    </row>
    <row r="5072" spans="1:11" x14ac:dyDescent="0.25">
      <c r="A5072" s="59" t="s">
        <v>24747</v>
      </c>
      <c r="B5072" s="59" t="s">
        <v>11133</v>
      </c>
      <c r="C5072" s="182">
        <v>0</v>
      </c>
      <c r="D5072" s="182">
        <v>0</v>
      </c>
      <c r="E5072" s="182">
        <v>0</v>
      </c>
      <c r="F5072" s="182">
        <v>0</v>
      </c>
      <c r="G5072" s="182">
        <v>4</v>
      </c>
      <c r="H5072" s="182">
        <v>0</v>
      </c>
      <c r="I5072" s="182">
        <v>4</v>
      </c>
      <c r="J5072" s="186">
        <v>2.8461202400417811E-6</v>
      </c>
      <c r="K5072" s="183">
        <v>5047</v>
      </c>
    </row>
    <row r="5073" spans="1:11" x14ac:dyDescent="0.25">
      <c r="A5073" s="59" t="s">
        <v>24748</v>
      </c>
      <c r="B5073" s="59" t="s">
        <v>11217</v>
      </c>
      <c r="C5073" s="182">
        <v>0</v>
      </c>
      <c r="D5073" s="182">
        <v>0</v>
      </c>
      <c r="E5073" s="182">
        <v>0</v>
      </c>
      <c r="F5073" s="182">
        <v>4</v>
      </c>
      <c r="G5073" s="182">
        <v>0</v>
      </c>
      <c r="H5073" s="182">
        <v>0</v>
      </c>
      <c r="I5073" s="182">
        <v>4</v>
      </c>
      <c r="J5073" s="186">
        <v>2.8461202400417811E-6</v>
      </c>
      <c r="K5073" s="183">
        <v>5047</v>
      </c>
    </row>
    <row r="5074" spans="1:11" x14ac:dyDescent="0.25">
      <c r="A5074" s="59" t="s">
        <v>24749</v>
      </c>
      <c r="B5074" s="59" t="s">
        <v>13644</v>
      </c>
      <c r="C5074" s="182">
        <v>0</v>
      </c>
      <c r="D5074" s="182">
        <v>4</v>
      </c>
      <c r="E5074" s="182">
        <v>0</v>
      </c>
      <c r="F5074" s="182">
        <v>0</v>
      </c>
      <c r="G5074" s="182">
        <v>0</v>
      </c>
      <c r="H5074" s="182">
        <v>0</v>
      </c>
      <c r="I5074" s="182">
        <v>4</v>
      </c>
      <c r="J5074" s="186">
        <v>2.8461202400417811E-6</v>
      </c>
      <c r="K5074" s="183">
        <v>5047</v>
      </c>
    </row>
    <row r="5075" spans="1:11" x14ac:dyDescent="0.25">
      <c r="A5075" s="59" t="s">
        <v>24750</v>
      </c>
      <c r="B5075" s="59" t="s">
        <v>13663</v>
      </c>
      <c r="C5075" s="182">
        <v>0</v>
      </c>
      <c r="D5075" s="182">
        <v>0</v>
      </c>
      <c r="E5075" s="182">
        <v>0</v>
      </c>
      <c r="F5075" s="182">
        <v>0</v>
      </c>
      <c r="G5075" s="182">
        <v>4</v>
      </c>
      <c r="H5075" s="182">
        <v>0</v>
      </c>
      <c r="I5075" s="182">
        <v>4</v>
      </c>
      <c r="J5075" s="186">
        <v>2.8461202400417811E-6</v>
      </c>
      <c r="K5075" s="183">
        <v>5047</v>
      </c>
    </row>
    <row r="5076" spans="1:11" x14ac:dyDescent="0.25">
      <c r="A5076" s="59" t="s">
        <v>24751</v>
      </c>
      <c r="B5076" s="59" t="s">
        <v>13692</v>
      </c>
      <c r="C5076" s="182">
        <v>0</v>
      </c>
      <c r="D5076" s="182">
        <v>4</v>
      </c>
      <c r="E5076" s="182">
        <v>0</v>
      </c>
      <c r="F5076" s="182">
        <v>0</v>
      </c>
      <c r="G5076" s="182">
        <v>0</v>
      </c>
      <c r="H5076" s="182">
        <v>0</v>
      </c>
      <c r="I5076" s="182">
        <v>4</v>
      </c>
      <c r="J5076" s="186">
        <v>2.8461202400417811E-6</v>
      </c>
      <c r="K5076" s="183">
        <v>5047</v>
      </c>
    </row>
    <row r="5077" spans="1:11" x14ac:dyDescent="0.25">
      <c r="A5077" s="59" t="s">
        <v>24752</v>
      </c>
      <c r="B5077" s="59" t="s">
        <v>11608</v>
      </c>
      <c r="C5077" s="182">
        <v>0</v>
      </c>
      <c r="D5077" s="182">
        <v>0</v>
      </c>
      <c r="E5077" s="182">
        <v>4</v>
      </c>
      <c r="F5077" s="182">
        <v>0</v>
      </c>
      <c r="G5077" s="182">
        <v>0</v>
      </c>
      <c r="H5077" s="182">
        <v>0</v>
      </c>
      <c r="I5077" s="182">
        <v>4</v>
      </c>
      <c r="J5077" s="186">
        <v>2.8461202400417811E-6</v>
      </c>
      <c r="K5077" s="183">
        <v>5047</v>
      </c>
    </row>
    <row r="5078" spans="1:11" x14ac:dyDescent="0.25">
      <c r="A5078" s="59" t="s">
        <v>24753</v>
      </c>
      <c r="B5078" s="59" t="s">
        <v>13750</v>
      </c>
      <c r="C5078" s="182">
        <v>0</v>
      </c>
      <c r="D5078" s="182">
        <v>0</v>
      </c>
      <c r="E5078" s="182">
        <v>4</v>
      </c>
      <c r="F5078" s="182">
        <v>0</v>
      </c>
      <c r="G5078" s="182">
        <v>0</v>
      </c>
      <c r="H5078" s="182">
        <v>0</v>
      </c>
      <c r="I5078" s="182">
        <v>4</v>
      </c>
      <c r="J5078" s="186">
        <v>2.8461202400417811E-6</v>
      </c>
      <c r="K5078" s="183">
        <v>5047</v>
      </c>
    </row>
    <row r="5079" spans="1:11" x14ac:dyDescent="0.25">
      <c r="A5079" s="59" t="s">
        <v>24754</v>
      </c>
      <c r="B5079" s="59" t="s">
        <v>13769</v>
      </c>
      <c r="C5079" s="182">
        <v>0</v>
      </c>
      <c r="D5079" s="182">
        <v>0</v>
      </c>
      <c r="E5079" s="182">
        <v>4</v>
      </c>
      <c r="F5079" s="182">
        <v>0</v>
      </c>
      <c r="G5079" s="182">
        <v>0</v>
      </c>
      <c r="H5079" s="182">
        <v>0</v>
      </c>
      <c r="I5079" s="182">
        <v>4</v>
      </c>
      <c r="J5079" s="186">
        <v>2.8461202400417811E-6</v>
      </c>
      <c r="K5079" s="183">
        <v>5047</v>
      </c>
    </row>
    <row r="5080" spans="1:11" x14ac:dyDescent="0.25">
      <c r="A5080" s="59" t="s">
        <v>24755</v>
      </c>
      <c r="B5080" s="59" t="s">
        <v>13224</v>
      </c>
      <c r="C5080" s="182">
        <v>0</v>
      </c>
      <c r="D5080" s="182">
        <v>0</v>
      </c>
      <c r="E5080" s="182">
        <v>0</v>
      </c>
      <c r="F5080" s="182">
        <v>0</v>
      </c>
      <c r="G5080" s="182">
        <v>4</v>
      </c>
      <c r="H5080" s="182">
        <v>0</v>
      </c>
      <c r="I5080" s="182">
        <v>4</v>
      </c>
      <c r="J5080" s="186">
        <v>2.8461202400417811E-6</v>
      </c>
      <c r="K5080" s="183">
        <v>5047</v>
      </c>
    </row>
    <row r="5081" spans="1:11" x14ac:dyDescent="0.25">
      <c r="A5081" s="59" t="s">
        <v>24756</v>
      </c>
      <c r="B5081" s="59" t="s">
        <v>12562</v>
      </c>
      <c r="C5081" s="182">
        <v>0</v>
      </c>
      <c r="D5081" s="182">
        <v>0</v>
      </c>
      <c r="E5081" s="182">
        <v>4</v>
      </c>
      <c r="F5081" s="182">
        <v>0</v>
      </c>
      <c r="G5081" s="182">
        <v>0</v>
      </c>
      <c r="H5081" s="182">
        <v>0</v>
      </c>
      <c r="I5081" s="182">
        <v>4</v>
      </c>
      <c r="J5081" s="186">
        <v>2.8461202400417811E-6</v>
      </c>
      <c r="K5081" s="183">
        <v>5047</v>
      </c>
    </row>
    <row r="5082" spans="1:11" x14ac:dyDescent="0.25">
      <c r="A5082" s="59" t="s">
        <v>24757</v>
      </c>
      <c r="B5082" s="59" t="s">
        <v>12798</v>
      </c>
      <c r="C5082" s="182">
        <v>0</v>
      </c>
      <c r="D5082" s="182">
        <v>0</v>
      </c>
      <c r="E5082" s="182">
        <v>0</v>
      </c>
      <c r="F5082" s="182">
        <v>4</v>
      </c>
      <c r="G5082" s="182">
        <v>0</v>
      </c>
      <c r="H5082" s="182">
        <v>0</v>
      </c>
      <c r="I5082" s="182">
        <v>4</v>
      </c>
      <c r="J5082" s="186">
        <v>2.8461202400417811E-6</v>
      </c>
      <c r="K5082" s="183">
        <v>5047</v>
      </c>
    </row>
    <row r="5083" spans="1:11" x14ac:dyDescent="0.25">
      <c r="A5083" s="59" t="s">
        <v>24758</v>
      </c>
      <c r="B5083" s="59" t="s">
        <v>13810</v>
      </c>
      <c r="C5083" s="182">
        <v>0</v>
      </c>
      <c r="D5083" s="182">
        <v>0</v>
      </c>
      <c r="E5083" s="182">
        <v>0</v>
      </c>
      <c r="F5083" s="182">
        <v>0</v>
      </c>
      <c r="G5083" s="182">
        <v>4</v>
      </c>
      <c r="H5083" s="182">
        <v>0</v>
      </c>
      <c r="I5083" s="182">
        <v>4</v>
      </c>
      <c r="J5083" s="186">
        <v>2.8461202400417811E-6</v>
      </c>
      <c r="K5083" s="183">
        <v>5047</v>
      </c>
    </row>
    <row r="5084" spans="1:11" x14ac:dyDescent="0.25">
      <c r="A5084" s="59" t="s">
        <v>24759</v>
      </c>
      <c r="B5084" s="59" t="s">
        <v>9233</v>
      </c>
      <c r="C5084" s="182">
        <v>0</v>
      </c>
      <c r="D5084" s="182">
        <v>0</v>
      </c>
      <c r="E5084" s="182">
        <v>0</v>
      </c>
      <c r="F5084" s="182">
        <v>4</v>
      </c>
      <c r="G5084" s="182">
        <v>0</v>
      </c>
      <c r="H5084" s="182">
        <v>0</v>
      </c>
      <c r="I5084" s="182">
        <v>4</v>
      </c>
      <c r="J5084" s="186">
        <v>2.8461202400417811E-6</v>
      </c>
      <c r="K5084" s="183">
        <v>5047</v>
      </c>
    </row>
    <row r="5085" spans="1:11" x14ac:dyDescent="0.25">
      <c r="A5085" s="59" t="s">
        <v>24760</v>
      </c>
      <c r="B5085" s="59" t="s">
        <v>9198</v>
      </c>
      <c r="C5085" s="182">
        <v>0</v>
      </c>
      <c r="D5085" s="182">
        <v>4</v>
      </c>
      <c r="E5085" s="182">
        <v>0</v>
      </c>
      <c r="F5085" s="182">
        <v>0</v>
      </c>
      <c r="G5085" s="182">
        <v>0</v>
      </c>
      <c r="H5085" s="182">
        <v>0</v>
      </c>
      <c r="I5085" s="182">
        <v>4</v>
      </c>
      <c r="J5085" s="186">
        <v>2.8461202400417811E-6</v>
      </c>
      <c r="K5085" s="183">
        <v>5047</v>
      </c>
    </row>
    <row r="5086" spans="1:11" x14ac:dyDescent="0.25">
      <c r="A5086" s="59" t="s">
        <v>24761</v>
      </c>
      <c r="B5086" s="59" t="s">
        <v>13932</v>
      </c>
      <c r="C5086" s="182">
        <v>0</v>
      </c>
      <c r="D5086" s="182">
        <v>0</v>
      </c>
      <c r="E5086" s="182">
        <v>4</v>
      </c>
      <c r="F5086" s="182">
        <v>0</v>
      </c>
      <c r="G5086" s="182">
        <v>0</v>
      </c>
      <c r="H5086" s="182">
        <v>0</v>
      </c>
      <c r="I5086" s="182">
        <v>4</v>
      </c>
      <c r="J5086" s="186">
        <v>2.8461202400417811E-6</v>
      </c>
      <c r="K5086" s="183">
        <v>5047</v>
      </c>
    </row>
    <row r="5087" spans="1:11" x14ac:dyDescent="0.25">
      <c r="A5087" s="59" t="s">
        <v>24762</v>
      </c>
      <c r="B5087" s="59" t="s">
        <v>9669</v>
      </c>
      <c r="C5087" s="182">
        <v>0</v>
      </c>
      <c r="D5087" s="182">
        <v>0</v>
      </c>
      <c r="E5087" s="182">
        <v>0</v>
      </c>
      <c r="F5087" s="182">
        <v>0</v>
      </c>
      <c r="G5087" s="182">
        <v>0</v>
      </c>
      <c r="H5087" s="182">
        <v>4</v>
      </c>
      <c r="I5087" s="182">
        <v>4</v>
      </c>
      <c r="J5087" s="186">
        <v>2.8461202400417811E-6</v>
      </c>
      <c r="K5087" s="183">
        <v>5047</v>
      </c>
    </row>
    <row r="5088" spans="1:11" x14ac:dyDescent="0.25">
      <c r="A5088" s="59" t="s">
        <v>24763</v>
      </c>
      <c r="B5088" s="59" t="s">
        <v>9057</v>
      </c>
      <c r="C5088" s="182">
        <v>0</v>
      </c>
      <c r="D5088" s="182">
        <v>0</v>
      </c>
      <c r="E5088" s="182">
        <v>0</v>
      </c>
      <c r="F5088" s="182">
        <v>0</v>
      </c>
      <c r="G5088" s="182">
        <v>4</v>
      </c>
      <c r="H5088" s="182">
        <v>0</v>
      </c>
      <c r="I5088" s="182">
        <v>4</v>
      </c>
      <c r="J5088" s="186">
        <v>2.8461202400417811E-6</v>
      </c>
      <c r="K5088" s="183">
        <v>5047</v>
      </c>
    </row>
    <row r="5089" spans="1:11" x14ac:dyDescent="0.25">
      <c r="A5089" s="59" t="s">
        <v>24764</v>
      </c>
      <c r="B5089" s="59" t="s">
        <v>13990</v>
      </c>
      <c r="C5089" s="182">
        <v>0</v>
      </c>
      <c r="D5089" s="182">
        <v>0</v>
      </c>
      <c r="E5089" s="182">
        <v>0</v>
      </c>
      <c r="F5089" s="182">
        <v>4</v>
      </c>
      <c r="G5089" s="182">
        <v>0</v>
      </c>
      <c r="H5089" s="182">
        <v>0</v>
      </c>
      <c r="I5089" s="182">
        <v>4</v>
      </c>
      <c r="J5089" s="186">
        <v>2.8461202400417811E-6</v>
      </c>
      <c r="K5089" s="183">
        <v>5047</v>
      </c>
    </row>
    <row r="5090" spans="1:11" x14ac:dyDescent="0.25">
      <c r="A5090" s="59" t="s">
        <v>24765</v>
      </c>
      <c r="B5090" s="59" t="s">
        <v>12887</v>
      </c>
      <c r="C5090" s="182">
        <v>0</v>
      </c>
      <c r="D5090" s="182">
        <v>4</v>
      </c>
      <c r="E5090" s="182">
        <v>0</v>
      </c>
      <c r="F5090" s="182">
        <v>0</v>
      </c>
      <c r="G5090" s="182">
        <v>0</v>
      </c>
      <c r="H5090" s="182">
        <v>0</v>
      </c>
      <c r="I5090" s="182">
        <v>4</v>
      </c>
      <c r="J5090" s="186">
        <v>2.8461202400417811E-6</v>
      </c>
      <c r="K5090" s="183">
        <v>5047</v>
      </c>
    </row>
    <row r="5091" spans="1:11" x14ac:dyDescent="0.25">
      <c r="A5091" s="59" t="s">
        <v>24766</v>
      </c>
      <c r="B5091" s="59" t="s">
        <v>14082</v>
      </c>
      <c r="C5091" s="182">
        <v>0</v>
      </c>
      <c r="D5091" s="182">
        <v>4</v>
      </c>
      <c r="E5091" s="182">
        <v>0</v>
      </c>
      <c r="F5091" s="182">
        <v>0</v>
      </c>
      <c r="G5091" s="182">
        <v>0</v>
      </c>
      <c r="H5091" s="182">
        <v>0</v>
      </c>
      <c r="I5091" s="182">
        <v>4</v>
      </c>
      <c r="J5091" s="186">
        <v>2.8461202400417811E-6</v>
      </c>
      <c r="K5091" s="183">
        <v>5047</v>
      </c>
    </row>
    <row r="5092" spans="1:11" x14ac:dyDescent="0.25">
      <c r="A5092" s="59" t="s">
        <v>24767</v>
      </c>
      <c r="B5092" s="59" t="s">
        <v>13317</v>
      </c>
      <c r="C5092" s="182">
        <v>0</v>
      </c>
      <c r="D5092" s="182">
        <v>0</v>
      </c>
      <c r="E5092" s="182">
        <v>0</v>
      </c>
      <c r="F5092" s="182">
        <v>0</v>
      </c>
      <c r="G5092" s="182">
        <v>0</v>
      </c>
      <c r="H5092" s="182">
        <v>0</v>
      </c>
      <c r="I5092" s="182">
        <v>0</v>
      </c>
      <c r="J5092" s="186">
        <v>0</v>
      </c>
      <c r="K5092" s="183">
        <v>5087</v>
      </c>
    </row>
    <row r="5093" spans="1:11" x14ac:dyDescent="0.25">
      <c r="A5093" s="59" t="s">
        <v>24768</v>
      </c>
      <c r="B5093" s="59" t="s">
        <v>9448</v>
      </c>
      <c r="C5093" s="182">
        <v>0</v>
      </c>
      <c r="D5093" s="182">
        <v>0</v>
      </c>
      <c r="E5093" s="182">
        <v>0</v>
      </c>
      <c r="F5093" s="182">
        <v>0</v>
      </c>
      <c r="G5093" s="182">
        <v>0</v>
      </c>
      <c r="H5093" s="182">
        <v>0</v>
      </c>
      <c r="I5093" s="182">
        <v>0</v>
      </c>
      <c r="J5093" s="186">
        <v>0</v>
      </c>
      <c r="K5093" s="183">
        <v>5087</v>
      </c>
    </row>
    <row r="5094" spans="1:11" x14ac:dyDescent="0.25">
      <c r="A5094" s="59" t="s">
        <v>24769</v>
      </c>
      <c r="B5094" s="59" t="s">
        <v>9540</v>
      </c>
      <c r="C5094" s="182">
        <v>0</v>
      </c>
      <c r="D5094" s="182">
        <v>0</v>
      </c>
      <c r="E5094" s="182">
        <v>0</v>
      </c>
      <c r="F5094" s="182">
        <v>0</v>
      </c>
      <c r="G5094" s="182">
        <v>0</v>
      </c>
      <c r="H5094" s="182">
        <v>0</v>
      </c>
      <c r="I5094" s="182">
        <v>0</v>
      </c>
      <c r="J5094" s="186">
        <v>0</v>
      </c>
      <c r="K5094" s="183">
        <v>5087</v>
      </c>
    </row>
    <row r="5095" spans="1:11" x14ac:dyDescent="0.25">
      <c r="A5095" s="59" t="s">
        <v>24770</v>
      </c>
      <c r="B5095" s="59" t="s">
        <v>13008</v>
      </c>
      <c r="C5095" s="182">
        <v>0</v>
      </c>
      <c r="D5095" s="182">
        <v>0</v>
      </c>
      <c r="E5095" s="182">
        <v>0</v>
      </c>
      <c r="F5095" s="182">
        <v>0</v>
      </c>
      <c r="G5095" s="182">
        <v>0</v>
      </c>
      <c r="H5095" s="182">
        <v>0</v>
      </c>
      <c r="I5095" s="182">
        <v>0</v>
      </c>
      <c r="J5095" s="186">
        <v>0</v>
      </c>
      <c r="K5095" s="183">
        <v>5087</v>
      </c>
    </row>
    <row r="5096" spans="1:11" x14ac:dyDescent="0.25">
      <c r="A5096" s="59" t="s">
        <v>24771</v>
      </c>
      <c r="B5096" s="59" t="s">
        <v>12244</v>
      </c>
      <c r="C5096" s="182">
        <v>0</v>
      </c>
      <c r="D5096" s="182">
        <v>0</v>
      </c>
      <c r="E5096" s="182">
        <v>0</v>
      </c>
      <c r="F5096" s="182">
        <v>0</v>
      </c>
      <c r="G5096" s="182">
        <v>0</v>
      </c>
      <c r="H5096" s="182">
        <v>0</v>
      </c>
      <c r="I5096" s="182">
        <v>0</v>
      </c>
      <c r="J5096" s="186">
        <v>0</v>
      </c>
      <c r="K5096" s="183">
        <v>5087</v>
      </c>
    </row>
    <row r="5097" spans="1:11" x14ac:dyDescent="0.25">
      <c r="A5097" s="59" t="s">
        <v>24772</v>
      </c>
      <c r="B5097" s="59" t="s">
        <v>12245</v>
      </c>
      <c r="C5097" s="182">
        <v>0</v>
      </c>
      <c r="D5097" s="182">
        <v>0</v>
      </c>
      <c r="E5097" s="182">
        <v>0</v>
      </c>
      <c r="F5097" s="182">
        <v>0</v>
      </c>
      <c r="G5097" s="182">
        <v>0</v>
      </c>
      <c r="H5097" s="182">
        <v>0</v>
      </c>
      <c r="I5097" s="182">
        <v>0</v>
      </c>
      <c r="J5097" s="186">
        <v>0</v>
      </c>
      <c r="K5097" s="183">
        <v>5087</v>
      </c>
    </row>
    <row r="5098" spans="1:11" x14ac:dyDescent="0.25">
      <c r="A5098" s="59" t="s">
        <v>24773</v>
      </c>
      <c r="B5098" s="59" t="s">
        <v>12243</v>
      </c>
      <c r="C5098" s="182">
        <v>0</v>
      </c>
      <c r="D5098" s="182">
        <v>0</v>
      </c>
      <c r="E5098" s="182">
        <v>0</v>
      </c>
      <c r="F5098" s="182">
        <v>0</v>
      </c>
      <c r="G5098" s="182">
        <v>0</v>
      </c>
      <c r="H5098" s="182">
        <v>0</v>
      </c>
      <c r="I5098" s="182">
        <v>0</v>
      </c>
      <c r="J5098" s="186">
        <v>0</v>
      </c>
      <c r="K5098" s="183">
        <v>5087</v>
      </c>
    </row>
    <row r="5099" spans="1:11" x14ac:dyDescent="0.25">
      <c r="A5099" s="59" t="s">
        <v>24774</v>
      </c>
      <c r="B5099" s="59" t="s">
        <v>12682</v>
      </c>
      <c r="C5099" s="182">
        <v>0</v>
      </c>
      <c r="D5099" s="182">
        <v>0</v>
      </c>
      <c r="E5099" s="182">
        <v>0</v>
      </c>
      <c r="F5099" s="182">
        <v>0</v>
      </c>
      <c r="G5099" s="182">
        <v>0</v>
      </c>
      <c r="H5099" s="182">
        <v>0</v>
      </c>
      <c r="I5099" s="182">
        <v>0</v>
      </c>
      <c r="J5099" s="186">
        <v>0</v>
      </c>
      <c r="K5099" s="183">
        <v>5087</v>
      </c>
    </row>
    <row r="5100" spans="1:11" x14ac:dyDescent="0.25">
      <c r="A5100" s="59" t="s">
        <v>24775</v>
      </c>
      <c r="B5100" s="59" t="s">
        <v>12633</v>
      </c>
      <c r="C5100" s="182">
        <v>0</v>
      </c>
      <c r="D5100" s="182">
        <v>0</v>
      </c>
      <c r="E5100" s="182">
        <v>0</v>
      </c>
      <c r="F5100" s="182">
        <v>0</v>
      </c>
      <c r="G5100" s="182">
        <v>0</v>
      </c>
      <c r="H5100" s="182">
        <v>0</v>
      </c>
      <c r="I5100" s="182">
        <v>0</v>
      </c>
      <c r="J5100" s="186">
        <v>0</v>
      </c>
      <c r="K5100" s="183">
        <v>5087</v>
      </c>
    </row>
    <row r="5101" spans="1:11" x14ac:dyDescent="0.25">
      <c r="A5101" s="59" t="s">
        <v>24776</v>
      </c>
      <c r="B5101" s="59" t="s">
        <v>12631</v>
      </c>
      <c r="C5101" s="182">
        <v>0</v>
      </c>
      <c r="D5101" s="182">
        <v>0</v>
      </c>
      <c r="E5101" s="182">
        <v>0</v>
      </c>
      <c r="F5101" s="182">
        <v>0</v>
      </c>
      <c r="G5101" s="182">
        <v>0</v>
      </c>
      <c r="H5101" s="182">
        <v>0</v>
      </c>
      <c r="I5101" s="182">
        <v>0</v>
      </c>
      <c r="J5101" s="186">
        <v>0</v>
      </c>
      <c r="K5101" s="183">
        <v>5087</v>
      </c>
    </row>
    <row r="5102" spans="1:11" x14ac:dyDescent="0.25">
      <c r="A5102" s="59" t="s">
        <v>24777</v>
      </c>
      <c r="B5102" s="59" t="s">
        <v>12632</v>
      </c>
      <c r="C5102" s="182">
        <v>0</v>
      </c>
      <c r="D5102" s="182">
        <v>0</v>
      </c>
      <c r="E5102" s="182">
        <v>0</v>
      </c>
      <c r="F5102" s="182">
        <v>0</v>
      </c>
      <c r="G5102" s="182">
        <v>0</v>
      </c>
      <c r="H5102" s="182">
        <v>0</v>
      </c>
      <c r="I5102" s="182">
        <v>0</v>
      </c>
      <c r="J5102" s="186">
        <v>0</v>
      </c>
      <c r="K5102" s="183">
        <v>5087</v>
      </c>
    </row>
    <row r="5103" spans="1:11" x14ac:dyDescent="0.25">
      <c r="A5103" s="59" t="s">
        <v>24778</v>
      </c>
      <c r="B5103" s="59" t="s">
        <v>12636</v>
      </c>
      <c r="C5103" s="182">
        <v>0</v>
      </c>
      <c r="D5103" s="182">
        <v>0</v>
      </c>
      <c r="E5103" s="182">
        <v>0</v>
      </c>
      <c r="F5103" s="182">
        <v>0</v>
      </c>
      <c r="G5103" s="182">
        <v>0</v>
      </c>
      <c r="H5103" s="182">
        <v>0</v>
      </c>
      <c r="I5103" s="182">
        <v>0</v>
      </c>
      <c r="J5103" s="186">
        <v>0</v>
      </c>
      <c r="K5103" s="183">
        <v>5087</v>
      </c>
    </row>
    <row r="5104" spans="1:11" x14ac:dyDescent="0.25">
      <c r="A5104" s="59" t="s">
        <v>24779</v>
      </c>
      <c r="B5104" s="59" t="s">
        <v>12643</v>
      </c>
      <c r="C5104" s="182">
        <v>0</v>
      </c>
      <c r="D5104" s="182">
        <v>0</v>
      </c>
      <c r="E5104" s="182">
        <v>0</v>
      </c>
      <c r="F5104" s="182">
        <v>0</v>
      </c>
      <c r="G5104" s="182">
        <v>0</v>
      </c>
      <c r="H5104" s="182">
        <v>0</v>
      </c>
      <c r="I5104" s="182">
        <v>0</v>
      </c>
      <c r="J5104" s="186">
        <v>0</v>
      </c>
      <c r="K5104" s="183">
        <v>5087</v>
      </c>
    </row>
    <row r="5105" spans="1:11" x14ac:dyDescent="0.25">
      <c r="A5105" s="59" t="s">
        <v>24780</v>
      </c>
      <c r="B5105" s="59" t="s">
        <v>13096</v>
      </c>
      <c r="C5105" s="182">
        <v>0</v>
      </c>
      <c r="D5105" s="182">
        <v>0</v>
      </c>
      <c r="E5105" s="182">
        <v>0</v>
      </c>
      <c r="F5105" s="182">
        <v>0</v>
      </c>
      <c r="G5105" s="182">
        <v>0</v>
      </c>
      <c r="H5105" s="182">
        <v>0</v>
      </c>
      <c r="I5105" s="182">
        <v>0</v>
      </c>
      <c r="J5105" s="186">
        <v>0</v>
      </c>
      <c r="K5105" s="183">
        <v>5087</v>
      </c>
    </row>
    <row r="5106" spans="1:11" x14ac:dyDescent="0.25">
      <c r="A5106" s="59" t="s">
        <v>24781</v>
      </c>
      <c r="B5106" s="59" t="s">
        <v>13097</v>
      </c>
      <c r="C5106" s="182">
        <v>0</v>
      </c>
      <c r="D5106" s="182">
        <v>0</v>
      </c>
      <c r="E5106" s="182">
        <v>0</v>
      </c>
      <c r="F5106" s="182">
        <v>0</v>
      </c>
      <c r="G5106" s="182">
        <v>0</v>
      </c>
      <c r="H5106" s="182">
        <v>0</v>
      </c>
      <c r="I5106" s="182">
        <v>0</v>
      </c>
      <c r="J5106" s="186">
        <v>0</v>
      </c>
      <c r="K5106" s="183">
        <v>5087</v>
      </c>
    </row>
    <row r="5107" spans="1:11" x14ac:dyDescent="0.25">
      <c r="A5107" s="59" t="s">
        <v>24782</v>
      </c>
      <c r="B5107" s="59" t="s">
        <v>13095</v>
      </c>
      <c r="C5107" s="182">
        <v>0</v>
      </c>
      <c r="D5107" s="182">
        <v>0</v>
      </c>
      <c r="E5107" s="182">
        <v>0</v>
      </c>
      <c r="F5107" s="182">
        <v>0</v>
      </c>
      <c r="G5107" s="182">
        <v>0</v>
      </c>
      <c r="H5107" s="182">
        <v>0</v>
      </c>
      <c r="I5107" s="182">
        <v>0</v>
      </c>
      <c r="J5107" s="186">
        <v>0</v>
      </c>
      <c r="K5107" s="183">
        <v>5087</v>
      </c>
    </row>
    <row r="5108" spans="1:11" x14ac:dyDescent="0.25">
      <c r="A5108" s="59" t="s">
        <v>24783</v>
      </c>
      <c r="B5108" s="59" t="s">
        <v>13098</v>
      </c>
      <c r="C5108" s="182">
        <v>0</v>
      </c>
      <c r="D5108" s="182">
        <v>0</v>
      </c>
      <c r="E5108" s="182">
        <v>0</v>
      </c>
      <c r="F5108" s="182">
        <v>0</v>
      </c>
      <c r="G5108" s="182">
        <v>0</v>
      </c>
      <c r="H5108" s="182">
        <v>0</v>
      </c>
      <c r="I5108" s="182">
        <v>0</v>
      </c>
      <c r="J5108" s="186">
        <v>0</v>
      </c>
      <c r="K5108" s="183">
        <v>5087</v>
      </c>
    </row>
    <row r="5109" spans="1:11" x14ac:dyDescent="0.25">
      <c r="A5109" s="59" t="s">
        <v>24784</v>
      </c>
      <c r="B5109" s="59" t="s">
        <v>12148</v>
      </c>
      <c r="C5109" s="182">
        <v>0</v>
      </c>
      <c r="D5109" s="182">
        <v>0</v>
      </c>
      <c r="E5109" s="182">
        <v>0</v>
      </c>
      <c r="F5109" s="182">
        <v>0</v>
      </c>
      <c r="G5109" s="182">
        <v>0</v>
      </c>
      <c r="H5109" s="182">
        <v>0</v>
      </c>
      <c r="I5109" s="182">
        <v>0</v>
      </c>
      <c r="J5109" s="186">
        <v>0</v>
      </c>
      <c r="K5109" s="183">
        <v>5087</v>
      </c>
    </row>
    <row r="5110" spans="1:11" x14ac:dyDescent="0.25">
      <c r="A5110" s="59" t="s">
        <v>24785</v>
      </c>
      <c r="B5110" s="59" t="s">
        <v>9383</v>
      </c>
      <c r="C5110" s="182">
        <v>0</v>
      </c>
      <c r="D5110" s="182">
        <v>0</v>
      </c>
      <c r="E5110" s="182">
        <v>0</v>
      </c>
      <c r="F5110" s="182">
        <v>0</v>
      </c>
      <c r="G5110" s="182">
        <v>0</v>
      </c>
      <c r="H5110" s="182">
        <v>0</v>
      </c>
      <c r="I5110" s="182">
        <v>0</v>
      </c>
      <c r="J5110" s="186">
        <v>0</v>
      </c>
      <c r="K5110" s="183">
        <v>5087</v>
      </c>
    </row>
    <row r="5111" spans="1:11" x14ac:dyDescent="0.25">
      <c r="A5111" s="59" t="s">
        <v>24786</v>
      </c>
      <c r="B5111" s="59" t="s">
        <v>9433</v>
      </c>
      <c r="C5111" s="182">
        <v>0</v>
      </c>
      <c r="D5111" s="182">
        <v>0</v>
      </c>
      <c r="E5111" s="182">
        <v>0</v>
      </c>
      <c r="F5111" s="182">
        <v>0</v>
      </c>
      <c r="G5111" s="182">
        <v>0</v>
      </c>
      <c r="H5111" s="182">
        <v>0</v>
      </c>
      <c r="I5111" s="182">
        <v>0</v>
      </c>
      <c r="J5111" s="186">
        <v>0</v>
      </c>
      <c r="K5111" s="183">
        <v>5087</v>
      </c>
    </row>
    <row r="5112" spans="1:11" x14ac:dyDescent="0.25">
      <c r="A5112" s="59" t="s">
        <v>24787</v>
      </c>
      <c r="B5112" s="59" t="s">
        <v>9434</v>
      </c>
      <c r="C5112" s="182">
        <v>0</v>
      </c>
      <c r="D5112" s="182">
        <v>0</v>
      </c>
      <c r="E5112" s="182">
        <v>0</v>
      </c>
      <c r="F5112" s="182">
        <v>0</v>
      </c>
      <c r="G5112" s="182">
        <v>0</v>
      </c>
      <c r="H5112" s="182">
        <v>0</v>
      </c>
      <c r="I5112" s="182">
        <v>0</v>
      </c>
      <c r="J5112" s="186">
        <v>0</v>
      </c>
      <c r="K5112" s="183">
        <v>5087</v>
      </c>
    </row>
    <row r="5113" spans="1:11" x14ac:dyDescent="0.25">
      <c r="A5113" s="59" t="s">
        <v>24788</v>
      </c>
      <c r="B5113" s="59" t="s">
        <v>9407</v>
      </c>
      <c r="C5113" s="182">
        <v>0</v>
      </c>
      <c r="D5113" s="182">
        <v>0</v>
      </c>
      <c r="E5113" s="182">
        <v>0</v>
      </c>
      <c r="F5113" s="182">
        <v>0</v>
      </c>
      <c r="G5113" s="182">
        <v>0</v>
      </c>
      <c r="H5113" s="182">
        <v>0</v>
      </c>
      <c r="I5113" s="182">
        <v>0</v>
      </c>
      <c r="J5113" s="186">
        <v>0</v>
      </c>
      <c r="K5113" s="183">
        <v>5087</v>
      </c>
    </row>
    <row r="5114" spans="1:11" x14ac:dyDescent="0.25">
      <c r="A5114" s="59" t="s">
        <v>24789</v>
      </c>
      <c r="B5114" s="59" t="s">
        <v>9400</v>
      </c>
      <c r="C5114" s="182">
        <v>0</v>
      </c>
      <c r="D5114" s="182">
        <v>0</v>
      </c>
      <c r="E5114" s="182">
        <v>0</v>
      </c>
      <c r="F5114" s="182">
        <v>0</v>
      </c>
      <c r="G5114" s="182">
        <v>0</v>
      </c>
      <c r="H5114" s="182">
        <v>0</v>
      </c>
      <c r="I5114" s="182">
        <v>0</v>
      </c>
      <c r="J5114" s="186">
        <v>0</v>
      </c>
      <c r="K5114" s="183">
        <v>5087</v>
      </c>
    </row>
    <row r="5115" spans="1:11" x14ac:dyDescent="0.25">
      <c r="A5115" s="59" t="s">
        <v>24790</v>
      </c>
      <c r="B5115" s="59" t="s">
        <v>13387</v>
      </c>
      <c r="C5115" s="182">
        <v>0</v>
      </c>
      <c r="D5115" s="182">
        <v>0</v>
      </c>
      <c r="E5115" s="182">
        <v>0</v>
      </c>
      <c r="F5115" s="182">
        <v>0</v>
      </c>
      <c r="G5115" s="182">
        <v>0</v>
      </c>
      <c r="H5115" s="182">
        <v>0</v>
      </c>
      <c r="I5115" s="182">
        <v>0</v>
      </c>
      <c r="J5115" s="186">
        <v>0</v>
      </c>
      <c r="K5115" s="183">
        <v>5087</v>
      </c>
    </row>
    <row r="5116" spans="1:11" x14ac:dyDescent="0.25">
      <c r="A5116" s="59" t="s">
        <v>24791</v>
      </c>
      <c r="B5116" s="59" t="s">
        <v>13400</v>
      </c>
      <c r="C5116" s="182">
        <v>0</v>
      </c>
      <c r="D5116" s="182">
        <v>0</v>
      </c>
      <c r="E5116" s="182">
        <v>0</v>
      </c>
      <c r="F5116" s="182">
        <v>0</v>
      </c>
      <c r="G5116" s="182">
        <v>0</v>
      </c>
      <c r="H5116" s="182">
        <v>0</v>
      </c>
      <c r="I5116" s="182">
        <v>0</v>
      </c>
      <c r="J5116" s="186">
        <v>0</v>
      </c>
      <c r="K5116" s="183">
        <v>5087</v>
      </c>
    </row>
    <row r="5117" spans="1:11" x14ac:dyDescent="0.25">
      <c r="A5117" s="59" t="s">
        <v>24792</v>
      </c>
      <c r="B5117" s="59" t="s">
        <v>9382</v>
      </c>
      <c r="C5117" s="182">
        <v>0</v>
      </c>
      <c r="D5117" s="182">
        <v>0</v>
      </c>
      <c r="E5117" s="182">
        <v>0</v>
      </c>
      <c r="F5117" s="182">
        <v>0</v>
      </c>
      <c r="G5117" s="182">
        <v>0</v>
      </c>
      <c r="H5117" s="182">
        <v>0</v>
      </c>
      <c r="I5117" s="182">
        <v>0</v>
      </c>
      <c r="J5117" s="186">
        <v>0</v>
      </c>
      <c r="K5117" s="183">
        <v>5087</v>
      </c>
    </row>
    <row r="5118" spans="1:11" x14ac:dyDescent="0.25">
      <c r="A5118" s="59" t="s">
        <v>24793</v>
      </c>
      <c r="B5118" s="59" t="s">
        <v>9381</v>
      </c>
      <c r="C5118" s="182">
        <v>0</v>
      </c>
      <c r="D5118" s="182">
        <v>0</v>
      </c>
      <c r="E5118" s="182">
        <v>0</v>
      </c>
      <c r="F5118" s="182">
        <v>0</v>
      </c>
      <c r="G5118" s="182">
        <v>0</v>
      </c>
      <c r="H5118" s="182">
        <v>0</v>
      </c>
      <c r="I5118" s="182">
        <v>0</v>
      </c>
      <c r="J5118" s="186">
        <v>0</v>
      </c>
      <c r="K5118" s="183">
        <v>5087</v>
      </c>
    </row>
    <row r="5119" spans="1:11" x14ac:dyDescent="0.25">
      <c r="A5119" s="59" t="s">
        <v>24794</v>
      </c>
      <c r="B5119" s="59" t="s">
        <v>9380</v>
      </c>
      <c r="C5119" s="182">
        <v>0</v>
      </c>
      <c r="D5119" s="182">
        <v>0</v>
      </c>
      <c r="E5119" s="182">
        <v>0</v>
      </c>
      <c r="F5119" s="182">
        <v>0</v>
      </c>
      <c r="G5119" s="182">
        <v>0</v>
      </c>
      <c r="H5119" s="182">
        <v>0</v>
      </c>
      <c r="I5119" s="182">
        <v>0</v>
      </c>
      <c r="J5119" s="186">
        <v>0</v>
      </c>
      <c r="K5119" s="183">
        <v>5087</v>
      </c>
    </row>
    <row r="5120" spans="1:11" x14ac:dyDescent="0.25">
      <c r="A5120" s="59" t="s">
        <v>24795</v>
      </c>
      <c r="B5120" s="59" t="s">
        <v>12146</v>
      </c>
      <c r="C5120" s="182">
        <v>0</v>
      </c>
      <c r="D5120" s="182">
        <v>0</v>
      </c>
      <c r="E5120" s="182">
        <v>0</v>
      </c>
      <c r="F5120" s="182">
        <v>0</v>
      </c>
      <c r="G5120" s="182">
        <v>0</v>
      </c>
      <c r="H5120" s="182">
        <v>0</v>
      </c>
      <c r="I5120" s="182">
        <v>0</v>
      </c>
      <c r="J5120" s="186">
        <v>0</v>
      </c>
      <c r="K5120" s="183">
        <v>5087</v>
      </c>
    </row>
    <row r="5121" spans="1:11" x14ac:dyDescent="0.25">
      <c r="A5121" s="59" t="s">
        <v>24796</v>
      </c>
      <c r="B5121" s="59" t="s">
        <v>12147</v>
      </c>
      <c r="C5121" s="182">
        <v>0</v>
      </c>
      <c r="D5121" s="182">
        <v>0</v>
      </c>
      <c r="E5121" s="182">
        <v>0</v>
      </c>
      <c r="F5121" s="182">
        <v>0</v>
      </c>
      <c r="G5121" s="182">
        <v>0</v>
      </c>
      <c r="H5121" s="182">
        <v>0</v>
      </c>
      <c r="I5121" s="182">
        <v>0</v>
      </c>
      <c r="J5121" s="186">
        <v>0</v>
      </c>
      <c r="K5121" s="183">
        <v>5087</v>
      </c>
    </row>
    <row r="5122" spans="1:11" x14ac:dyDescent="0.25">
      <c r="A5122" s="59" t="s">
        <v>24797</v>
      </c>
      <c r="B5122" s="59" t="s">
        <v>9570</v>
      </c>
      <c r="C5122" s="182">
        <v>0</v>
      </c>
      <c r="D5122" s="182">
        <v>0</v>
      </c>
      <c r="E5122" s="182">
        <v>0</v>
      </c>
      <c r="F5122" s="182">
        <v>0</v>
      </c>
      <c r="G5122" s="182">
        <v>0</v>
      </c>
      <c r="H5122" s="182">
        <v>0</v>
      </c>
      <c r="I5122" s="182">
        <v>0</v>
      </c>
      <c r="J5122" s="186">
        <v>0</v>
      </c>
      <c r="K5122" s="183">
        <v>5087</v>
      </c>
    </row>
    <row r="5123" spans="1:11" x14ac:dyDescent="0.25">
      <c r="A5123" s="59" t="s">
        <v>24798</v>
      </c>
      <c r="B5123" s="59" t="s">
        <v>9576</v>
      </c>
      <c r="C5123" s="182">
        <v>0</v>
      </c>
      <c r="D5123" s="182">
        <v>0</v>
      </c>
      <c r="E5123" s="182">
        <v>0</v>
      </c>
      <c r="F5123" s="182">
        <v>0</v>
      </c>
      <c r="G5123" s="182">
        <v>0</v>
      </c>
      <c r="H5123" s="182">
        <v>0</v>
      </c>
      <c r="I5123" s="182">
        <v>0</v>
      </c>
      <c r="J5123" s="186">
        <v>0</v>
      </c>
      <c r="K5123" s="183">
        <v>5087</v>
      </c>
    </row>
    <row r="5124" spans="1:11" x14ac:dyDescent="0.25">
      <c r="A5124" s="59" t="s">
        <v>24799</v>
      </c>
      <c r="B5124" s="59" t="s">
        <v>9574</v>
      </c>
      <c r="C5124" s="182">
        <v>0</v>
      </c>
      <c r="D5124" s="182">
        <v>0</v>
      </c>
      <c r="E5124" s="182">
        <v>0</v>
      </c>
      <c r="F5124" s="182">
        <v>0</v>
      </c>
      <c r="G5124" s="182">
        <v>0</v>
      </c>
      <c r="H5124" s="182">
        <v>0</v>
      </c>
      <c r="I5124" s="182">
        <v>0</v>
      </c>
      <c r="J5124" s="186">
        <v>0</v>
      </c>
      <c r="K5124" s="183">
        <v>5087</v>
      </c>
    </row>
    <row r="5125" spans="1:11" x14ac:dyDescent="0.25">
      <c r="A5125" s="59" t="s">
        <v>24800</v>
      </c>
      <c r="B5125" s="59" t="s">
        <v>9596</v>
      </c>
      <c r="C5125" s="182">
        <v>0</v>
      </c>
      <c r="D5125" s="182">
        <v>0</v>
      </c>
      <c r="E5125" s="182">
        <v>0</v>
      </c>
      <c r="F5125" s="182">
        <v>0</v>
      </c>
      <c r="G5125" s="182">
        <v>0</v>
      </c>
      <c r="H5125" s="182">
        <v>0</v>
      </c>
      <c r="I5125" s="182">
        <v>0</v>
      </c>
      <c r="J5125" s="186">
        <v>0</v>
      </c>
      <c r="K5125" s="183">
        <v>5087</v>
      </c>
    </row>
    <row r="5126" spans="1:11" x14ac:dyDescent="0.25">
      <c r="A5126" s="59" t="s">
        <v>24801</v>
      </c>
      <c r="B5126" s="59" t="s">
        <v>9725</v>
      </c>
      <c r="C5126" s="182">
        <v>0</v>
      </c>
      <c r="D5126" s="182">
        <v>0</v>
      </c>
      <c r="E5126" s="182">
        <v>0</v>
      </c>
      <c r="F5126" s="182">
        <v>0</v>
      </c>
      <c r="G5126" s="182">
        <v>0</v>
      </c>
      <c r="H5126" s="182">
        <v>0</v>
      </c>
      <c r="I5126" s="182">
        <v>0</v>
      </c>
      <c r="J5126" s="186">
        <v>0</v>
      </c>
      <c r="K5126" s="183">
        <v>5087</v>
      </c>
    </row>
    <row r="5127" spans="1:11" x14ac:dyDescent="0.25">
      <c r="A5127" s="59" t="s">
        <v>24802</v>
      </c>
      <c r="B5127" s="59" t="s">
        <v>9572</v>
      </c>
      <c r="C5127" s="182">
        <v>0</v>
      </c>
      <c r="D5127" s="182">
        <v>0</v>
      </c>
      <c r="E5127" s="182">
        <v>0</v>
      </c>
      <c r="F5127" s="182">
        <v>0</v>
      </c>
      <c r="G5127" s="182">
        <v>0</v>
      </c>
      <c r="H5127" s="182">
        <v>0</v>
      </c>
      <c r="I5127" s="182">
        <v>0</v>
      </c>
      <c r="J5127" s="186">
        <v>0</v>
      </c>
      <c r="K5127" s="183">
        <v>5087</v>
      </c>
    </row>
    <row r="5128" spans="1:11" x14ac:dyDescent="0.25">
      <c r="A5128" s="59" t="s">
        <v>24803</v>
      </c>
      <c r="B5128" s="59" t="s">
        <v>9585</v>
      </c>
      <c r="C5128" s="182">
        <v>0</v>
      </c>
      <c r="D5128" s="182">
        <v>0</v>
      </c>
      <c r="E5128" s="182">
        <v>0</v>
      </c>
      <c r="F5128" s="182">
        <v>0</v>
      </c>
      <c r="G5128" s="182">
        <v>0</v>
      </c>
      <c r="H5128" s="182">
        <v>0</v>
      </c>
      <c r="I5128" s="182">
        <v>0</v>
      </c>
      <c r="J5128" s="186">
        <v>0</v>
      </c>
      <c r="K5128" s="183">
        <v>5087</v>
      </c>
    </row>
    <row r="5129" spans="1:11" x14ac:dyDescent="0.25">
      <c r="A5129" s="59" t="s">
        <v>24804</v>
      </c>
      <c r="B5129" s="59" t="s">
        <v>9571</v>
      </c>
      <c r="C5129" s="182">
        <v>0</v>
      </c>
      <c r="D5129" s="182">
        <v>0</v>
      </c>
      <c r="E5129" s="182">
        <v>0</v>
      </c>
      <c r="F5129" s="182">
        <v>0</v>
      </c>
      <c r="G5129" s="182">
        <v>0</v>
      </c>
      <c r="H5129" s="182">
        <v>0</v>
      </c>
      <c r="I5129" s="182">
        <v>0</v>
      </c>
      <c r="J5129" s="186">
        <v>0</v>
      </c>
      <c r="K5129" s="183">
        <v>5087</v>
      </c>
    </row>
    <row r="5130" spans="1:11" x14ac:dyDescent="0.25">
      <c r="A5130" s="59" t="s">
        <v>24805</v>
      </c>
      <c r="B5130" s="59" t="s">
        <v>9548</v>
      </c>
      <c r="C5130" s="182">
        <v>0</v>
      </c>
      <c r="D5130" s="182">
        <v>0</v>
      </c>
      <c r="E5130" s="182">
        <v>0</v>
      </c>
      <c r="F5130" s="182">
        <v>0</v>
      </c>
      <c r="G5130" s="182">
        <v>0</v>
      </c>
      <c r="H5130" s="182">
        <v>0</v>
      </c>
      <c r="I5130" s="182">
        <v>0</v>
      </c>
      <c r="J5130" s="186">
        <v>0</v>
      </c>
      <c r="K5130" s="183">
        <v>5087</v>
      </c>
    </row>
    <row r="5131" spans="1:11" x14ac:dyDescent="0.25">
      <c r="A5131" s="59" t="s">
        <v>24806</v>
      </c>
      <c r="B5131" s="59" t="s">
        <v>12776</v>
      </c>
      <c r="C5131" s="182">
        <v>0</v>
      </c>
      <c r="D5131" s="182">
        <v>0</v>
      </c>
      <c r="E5131" s="182">
        <v>0</v>
      </c>
      <c r="F5131" s="182">
        <v>0</v>
      </c>
      <c r="G5131" s="182">
        <v>0</v>
      </c>
      <c r="H5131" s="182">
        <v>0</v>
      </c>
      <c r="I5131" s="182">
        <v>0</v>
      </c>
      <c r="J5131" s="186">
        <v>0</v>
      </c>
      <c r="K5131" s="183">
        <v>5087</v>
      </c>
    </row>
    <row r="5132" spans="1:11" x14ac:dyDescent="0.25">
      <c r="A5132" s="59" t="s">
        <v>24807</v>
      </c>
      <c r="B5132" s="59" t="s">
        <v>12672</v>
      </c>
      <c r="C5132" s="182">
        <v>0</v>
      </c>
      <c r="D5132" s="182">
        <v>0</v>
      </c>
      <c r="E5132" s="182">
        <v>0</v>
      </c>
      <c r="F5132" s="182">
        <v>0</v>
      </c>
      <c r="G5132" s="182">
        <v>0</v>
      </c>
      <c r="H5132" s="182">
        <v>0</v>
      </c>
      <c r="I5132" s="182">
        <v>0</v>
      </c>
      <c r="J5132" s="186">
        <v>0</v>
      </c>
      <c r="K5132" s="183">
        <v>5087</v>
      </c>
    </row>
    <row r="5133" spans="1:11" x14ac:dyDescent="0.25">
      <c r="A5133" s="59" t="s">
        <v>24808</v>
      </c>
      <c r="B5133" s="59" t="s">
        <v>12655</v>
      </c>
      <c r="C5133" s="182">
        <v>0</v>
      </c>
      <c r="D5133" s="182">
        <v>0</v>
      </c>
      <c r="E5133" s="182">
        <v>0</v>
      </c>
      <c r="F5133" s="182">
        <v>0</v>
      </c>
      <c r="G5133" s="182">
        <v>0</v>
      </c>
      <c r="H5133" s="182">
        <v>0</v>
      </c>
      <c r="I5133" s="182">
        <v>0</v>
      </c>
      <c r="J5133" s="186">
        <v>0</v>
      </c>
      <c r="K5133" s="183">
        <v>5087</v>
      </c>
    </row>
    <row r="5134" spans="1:11" x14ac:dyDescent="0.25">
      <c r="A5134" s="59" t="s">
        <v>24809</v>
      </c>
      <c r="B5134" s="59" t="s">
        <v>12689</v>
      </c>
      <c r="C5134" s="182">
        <v>0</v>
      </c>
      <c r="D5134" s="182">
        <v>0</v>
      </c>
      <c r="E5134" s="182">
        <v>0</v>
      </c>
      <c r="F5134" s="182">
        <v>0</v>
      </c>
      <c r="G5134" s="182">
        <v>0</v>
      </c>
      <c r="H5134" s="182">
        <v>0</v>
      </c>
      <c r="I5134" s="182">
        <v>0</v>
      </c>
      <c r="J5134" s="186">
        <v>0</v>
      </c>
      <c r="K5134" s="183">
        <v>5087</v>
      </c>
    </row>
    <row r="5135" spans="1:11" x14ac:dyDescent="0.25">
      <c r="A5135" s="59" t="s">
        <v>24810</v>
      </c>
      <c r="B5135" s="59" t="s">
        <v>12642</v>
      </c>
      <c r="C5135" s="182">
        <v>0</v>
      </c>
      <c r="D5135" s="182">
        <v>0</v>
      </c>
      <c r="E5135" s="182">
        <v>0</v>
      </c>
      <c r="F5135" s="182">
        <v>0</v>
      </c>
      <c r="G5135" s="182">
        <v>0</v>
      </c>
      <c r="H5135" s="182">
        <v>0</v>
      </c>
      <c r="I5135" s="182">
        <v>0</v>
      </c>
      <c r="J5135" s="186">
        <v>0</v>
      </c>
      <c r="K5135" s="183">
        <v>5087</v>
      </c>
    </row>
    <row r="5136" spans="1:11" x14ac:dyDescent="0.25">
      <c r="A5136" s="59" t="s">
        <v>24811</v>
      </c>
      <c r="B5136" s="59" t="s">
        <v>13440</v>
      </c>
      <c r="C5136" s="182">
        <v>0</v>
      </c>
      <c r="D5136" s="182">
        <v>0</v>
      </c>
      <c r="E5136" s="182">
        <v>0</v>
      </c>
      <c r="F5136" s="182">
        <v>0</v>
      </c>
      <c r="G5136" s="182">
        <v>0</v>
      </c>
      <c r="H5136" s="182">
        <v>0</v>
      </c>
      <c r="I5136" s="182">
        <v>0</v>
      </c>
      <c r="J5136" s="186">
        <v>0</v>
      </c>
      <c r="K5136" s="183">
        <v>5087</v>
      </c>
    </row>
    <row r="5137" spans="1:11" x14ac:dyDescent="0.25">
      <c r="A5137" s="59" t="s">
        <v>24812</v>
      </c>
      <c r="B5137" s="59" t="s">
        <v>12160</v>
      </c>
      <c r="C5137" s="182">
        <v>0</v>
      </c>
      <c r="D5137" s="182">
        <v>0</v>
      </c>
      <c r="E5137" s="182">
        <v>0</v>
      </c>
      <c r="F5137" s="182">
        <v>0</v>
      </c>
      <c r="G5137" s="182">
        <v>0</v>
      </c>
      <c r="H5137" s="182">
        <v>0</v>
      </c>
      <c r="I5137" s="182">
        <v>0</v>
      </c>
      <c r="J5137" s="186">
        <v>0</v>
      </c>
      <c r="K5137" s="183">
        <v>5087</v>
      </c>
    </row>
    <row r="5138" spans="1:11" x14ac:dyDescent="0.25">
      <c r="A5138" s="59" t="s">
        <v>24813</v>
      </c>
      <c r="B5138" s="59" t="s">
        <v>12242</v>
      </c>
      <c r="C5138" s="182">
        <v>0</v>
      </c>
      <c r="D5138" s="182">
        <v>0</v>
      </c>
      <c r="E5138" s="182">
        <v>0</v>
      </c>
      <c r="F5138" s="182">
        <v>0</v>
      </c>
      <c r="G5138" s="182">
        <v>0</v>
      </c>
      <c r="H5138" s="182">
        <v>0</v>
      </c>
      <c r="I5138" s="182">
        <v>0</v>
      </c>
      <c r="J5138" s="186">
        <v>0</v>
      </c>
      <c r="K5138" s="183">
        <v>5087</v>
      </c>
    </row>
    <row r="5139" spans="1:11" x14ac:dyDescent="0.25">
      <c r="A5139" s="59" t="s">
        <v>24814</v>
      </c>
      <c r="B5139" s="59" t="s">
        <v>12241</v>
      </c>
      <c r="C5139" s="182">
        <v>0</v>
      </c>
      <c r="D5139" s="182">
        <v>0</v>
      </c>
      <c r="E5139" s="182">
        <v>0</v>
      </c>
      <c r="F5139" s="182">
        <v>0</v>
      </c>
      <c r="G5139" s="182">
        <v>0</v>
      </c>
      <c r="H5139" s="182">
        <v>0</v>
      </c>
      <c r="I5139" s="182">
        <v>0</v>
      </c>
      <c r="J5139" s="186">
        <v>0</v>
      </c>
      <c r="K5139" s="183">
        <v>5087</v>
      </c>
    </row>
    <row r="5140" spans="1:11" x14ac:dyDescent="0.25">
      <c r="A5140" s="59" t="s">
        <v>24815</v>
      </c>
      <c r="B5140" s="59" t="s">
        <v>9546</v>
      </c>
      <c r="C5140" s="182">
        <v>0</v>
      </c>
      <c r="D5140" s="182">
        <v>0</v>
      </c>
      <c r="E5140" s="182">
        <v>0</v>
      </c>
      <c r="F5140" s="182">
        <v>0</v>
      </c>
      <c r="G5140" s="182">
        <v>0</v>
      </c>
      <c r="H5140" s="182">
        <v>0</v>
      </c>
      <c r="I5140" s="182">
        <v>0</v>
      </c>
      <c r="J5140" s="186">
        <v>0</v>
      </c>
      <c r="K5140" s="183">
        <v>5087</v>
      </c>
    </row>
    <row r="5141" spans="1:11" x14ac:dyDescent="0.25">
      <c r="A5141" s="59" t="s">
        <v>24816</v>
      </c>
      <c r="B5141" s="59" t="s">
        <v>9625</v>
      </c>
      <c r="C5141" s="182">
        <v>0</v>
      </c>
      <c r="D5141" s="182">
        <v>0</v>
      </c>
      <c r="E5141" s="182">
        <v>0</v>
      </c>
      <c r="F5141" s="182">
        <v>0</v>
      </c>
      <c r="G5141" s="182">
        <v>0</v>
      </c>
      <c r="H5141" s="182">
        <v>0</v>
      </c>
      <c r="I5141" s="182">
        <v>0</v>
      </c>
      <c r="J5141" s="186">
        <v>0</v>
      </c>
      <c r="K5141" s="183">
        <v>5087</v>
      </c>
    </row>
    <row r="5142" spans="1:11" x14ac:dyDescent="0.25">
      <c r="A5142" s="59" t="s">
        <v>24817</v>
      </c>
      <c r="B5142" s="59" t="s">
        <v>9623</v>
      </c>
      <c r="C5142" s="182">
        <v>0</v>
      </c>
      <c r="D5142" s="182">
        <v>0</v>
      </c>
      <c r="E5142" s="182">
        <v>0</v>
      </c>
      <c r="F5142" s="182">
        <v>0</v>
      </c>
      <c r="G5142" s="182">
        <v>0</v>
      </c>
      <c r="H5142" s="182">
        <v>0</v>
      </c>
      <c r="I5142" s="182">
        <v>0</v>
      </c>
      <c r="J5142" s="186">
        <v>0</v>
      </c>
      <c r="K5142" s="183">
        <v>5087</v>
      </c>
    </row>
    <row r="5143" spans="1:11" x14ac:dyDescent="0.25">
      <c r="A5143" s="59" t="s">
        <v>24818</v>
      </c>
      <c r="B5143" s="59" t="s">
        <v>9545</v>
      </c>
      <c r="C5143" s="182">
        <v>0</v>
      </c>
      <c r="D5143" s="182">
        <v>0</v>
      </c>
      <c r="E5143" s="182">
        <v>0</v>
      </c>
      <c r="F5143" s="182">
        <v>0</v>
      </c>
      <c r="G5143" s="182">
        <v>0</v>
      </c>
      <c r="H5143" s="182">
        <v>0</v>
      </c>
      <c r="I5143" s="182">
        <v>0</v>
      </c>
      <c r="J5143" s="186">
        <v>0</v>
      </c>
      <c r="K5143" s="183">
        <v>5087</v>
      </c>
    </row>
    <row r="5144" spans="1:11" x14ac:dyDescent="0.25">
      <c r="A5144" s="59" t="s">
        <v>24819</v>
      </c>
      <c r="B5144" s="59" t="s">
        <v>9581</v>
      </c>
      <c r="C5144" s="182">
        <v>0</v>
      </c>
      <c r="D5144" s="182">
        <v>0</v>
      </c>
      <c r="E5144" s="182">
        <v>0</v>
      </c>
      <c r="F5144" s="182">
        <v>0</v>
      </c>
      <c r="G5144" s="182">
        <v>0</v>
      </c>
      <c r="H5144" s="182">
        <v>0</v>
      </c>
      <c r="I5144" s="182">
        <v>0</v>
      </c>
      <c r="J5144" s="186">
        <v>0</v>
      </c>
      <c r="K5144" s="183">
        <v>5087</v>
      </c>
    </row>
    <row r="5145" spans="1:11" x14ac:dyDescent="0.25">
      <c r="A5145" s="59" t="s">
        <v>24820</v>
      </c>
      <c r="B5145" s="59" t="s">
        <v>9554</v>
      </c>
      <c r="C5145" s="182">
        <v>0</v>
      </c>
      <c r="D5145" s="182">
        <v>0</v>
      </c>
      <c r="E5145" s="182">
        <v>0</v>
      </c>
      <c r="F5145" s="182">
        <v>0</v>
      </c>
      <c r="G5145" s="182">
        <v>0</v>
      </c>
      <c r="H5145" s="182">
        <v>0</v>
      </c>
      <c r="I5145" s="182">
        <v>0</v>
      </c>
      <c r="J5145" s="186">
        <v>0</v>
      </c>
      <c r="K5145" s="183">
        <v>5087</v>
      </c>
    </row>
    <row r="5146" spans="1:11" x14ac:dyDescent="0.25">
      <c r="A5146" s="59" t="s">
        <v>24821</v>
      </c>
      <c r="B5146" s="59" t="s">
        <v>10219</v>
      </c>
      <c r="C5146" s="182">
        <v>0</v>
      </c>
      <c r="D5146" s="182">
        <v>0</v>
      </c>
      <c r="E5146" s="182">
        <v>0</v>
      </c>
      <c r="F5146" s="182">
        <v>0</v>
      </c>
      <c r="G5146" s="182">
        <v>0</v>
      </c>
      <c r="H5146" s="182">
        <v>0</v>
      </c>
      <c r="I5146" s="182">
        <v>0</v>
      </c>
      <c r="J5146" s="186">
        <v>0</v>
      </c>
      <c r="K5146" s="183">
        <v>5087</v>
      </c>
    </row>
    <row r="5147" spans="1:11" x14ac:dyDescent="0.25">
      <c r="A5147" s="59" t="s">
        <v>24822</v>
      </c>
      <c r="B5147" s="59" t="s">
        <v>9599</v>
      </c>
      <c r="C5147" s="182">
        <v>0</v>
      </c>
      <c r="D5147" s="182">
        <v>0</v>
      </c>
      <c r="E5147" s="182">
        <v>0</v>
      </c>
      <c r="F5147" s="182">
        <v>0</v>
      </c>
      <c r="G5147" s="182">
        <v>0</v>
      </c>
      <c r="H5147" s="182">
        <v>0</v>
      </c>
      <c r="I5147" s="182">
        <v>0</v>
      </c>
      <c r="J5147" s="186">
        <v>0</v>
      </c>
      <c r="K5147" s="183">
        <v>5087</v>
      </c>
    </row>
    <row r="5148" spans="1:11" x14ac:dyDescent="0.25">
      <c r="A5148" s="59" t="s">
        <v>24823</v>
      </c>
      <c r="B5148" s="59" t="s">
        <v>9772</v>
      </c>
      <c r="C5148" s="182">
        <v>0</v>
      </c>
      <c r="D5148" s="182">
        <v>0</v>
      </c>
      <c r="E5148" s="182">
        <v>0</v>
      </c>
      <c r="F5148" s="182">
        <v>0</v>
      </c>
      <c r="G5148" s="182">
        <v>0</v>
      </c>
      <c r="H5148" s="182">
        <v>0</v>
      </c>
      <c r="I5148" s="182">
        <v>0</v>
      </c>
      <c r="J5148" s="186">
        <v>0</v>
      </c>
      <c r="K5148" s="183">
        <v>5087</v>
      </c>
    </row>
    <row r="5149" spans="1:11" x14ac:dyDescent="0.25">
      <c r="A5149" s="59" t="s">
        <v>24824</v>
      </c>
      <c r="B5149" s="59" t="s">
        <v>9723</v>
      </c>
      <c r="C5149" s="182">
        <v>0</v>
      </c>
      <c r="D5149" s="182">
        <v>0</v>
      </c>
      <c r="E5149" s="182">
        <v>0</v>
      </c>
      <c r="F5149" s="182">
        <v>0</v>
      </c>
      <c r="G5149" s="182">
        <v>0</v>
      </c>
      <c r="H5149" s="182">
        <v>0</v>
      </c>
      <c r="I5149" s="182">
        <v>0</v>
      </c>
      <c r="J5149" s="186">
        <v>0</v>
      </c>
      <c r="K5149" s="183">
        <v>5087</v>
      </c>
    </row>
    <row r="5150" spans="1:11" x14ac:dyDescent="0.25">
      <c r="A5150" s="59" t="s">
        <v>24825</v>
      </c>
      <c r="B5150" s="59" t="s">
        <v>10888</v>
      </c>
      <c r="C5150" s="182">
        <v>0</v>
      </c>
      <c r="D5150" s="182">
        <v>0</v>
      </c>
      <c r="E5150" s="182">
        <v>0</v>
      </c>
      <c r="F5150" s="182">
        <v>0</v>
      </c>
      <c r="G5150" s="182">
        <v>0</v>
      </c>
      <c r="H5150" s="182">
        <v>0</v>
      </c>
      <c r="I5150" s="182">
        <v>0</v>
      </c>
      <c r="J5150" s="186">
        <v>0</v>
      </c>
      <c r="K5150" s="183">
        <v>5087</v>
      </c>
    </row>
    <row r="5151" spans="1:11" x14ac:dyDescent="0.25">
      <c r="A5151" s="59" t="s">
        <v>24826</v>
      </c>
      <c r="B5151" s="59" t="s">
        <v>10885</v>
      </c>
      <c r="C5151" s="182">
        <v>0</v>
      </c>
      <c r="D5151" s="182">
        <v>0</v>
      </c>
      <c r="E5151" s="182">
        <v>0</v>
      </c>
      <c r="F5151" s="182">
        <v>0</v>
      </c>
      <c r="G5151" s="182">
        <v>0</v>
      </c>
      <c r="H5151" s="182">
        <v>0</v>
      </c>
      <c r="I5151" s="182">
        <v>0</v>
      </c>
      <c r="J5151" s="186">
        <v>0</v>
      </c>
      <c r="K5151" s="183">
        <v>5087</v>
      </c>
    </row>
    <row r="5152" spans="1:11" x14ac:dyDescent="0.25">
      <c r="A5152" s="59" t="s">
        <v>24827</v>
      </c>
      <c r="B5152" s="59" t="s">
        <v>10887</v>
      </c>
      <c r="C5152" s="182">
        <v>0</v>
      </c>
      <c r="D5152" s="182">
        <v>0</v>
      </c>
      <c r="E5152" s="182">
        <v>0</v>
      </c>
      <c r="F5152" s="182">
        <v>0</v>
      </c>
      <c r="G5152" s="182">
        <v>0</v>
      </c>
      <c r="H5152" s="182">
        <v>0</v>
      </c>
      <c r="I5152" s="182">
        <v>0</v>
      </c>
      <c r="J5152" s="186">
        <v>0</v>
      </c>
      <c r="K5152" s="183">
        <v>5087</v>
      </c>
    </row>
    <row r="5153" spans="1:11" x14ac:dyDescent="0.25">
      <c r="A5153" s="59" t="s">
        <v>24828</v>
      </c>
      <c r="B5153" s="59" t="s">
        <v>9778</v>
      </c>
      <c r="C5153" s="182">
        <v>0</v>
      </c>
      <c r="D5153" s="182">
        <v>0</v>
      </c>
      <c r="E5153" s="182">
        <v>0</v>
      </c>
      <c r="F5153" s="182">
        <v>0</v>
      </c>
      <c r="G5153" s="182">
        <v>0</v>
      </c>
      <c r="H5153" s="182">
        <v>0</v>
      </c>
      <c r="I5153" s="182">
        <v>0</v>
      </c>
      <c r="J5153" s="186">
        <v>0</v>
      </c>
      <c r="K5153" s="183">
        <v>5087</v>
      </c>
    </row>
    <row r="5154" spans="1:11" x14ac:dyDescent="0.25">
      <c r="A5154" s="59" t="s">
        <v>24829</v>
      </c>
      <c r="B5154" s="59" t="s">
        <v>9593</v>
      </c>
      <c r="C5154" s="182">
        <v>0</v>
      </c>
      <c r="D5154" s="182">
        <v>0</v>
      </c>
      <c r="E5154" s="182">
        <v>0</v>
      </c>
      <c r="F5154" s="182">
        <v>0</v>
      </c>
      <c r="G5154" s="182">
        <v>0</v>
      </c>
      <c r="H5154" s="182">
        <v>0</v>
      </c>
      <c r="I5154" s="182">
        <v>0</v>
      </c>
      <c r="J5154" s="186">
        <v>0</v>
      </c>
      <c r="K5154" s="183">
        <v>5087</v>
      </c>
    </row>
    <row r="5155" spans="1:11" x14ac:dyDescent="0.25">
      <c r="A5155" s="59" t="s">
        <v>24830</v>
      </c>
      <c r="B5155" s="59" t="s">
        <v>9639</v>
      </c>
      <c r="C5155" s="182">
        <v>0</v>
      </c>
      <c r="D5155" s="182">
        <v>0</v>
      </c>
      <c r="E5155" s="182">
        <v>0</v>
      </c>
      <c r="F5155" s="182">
        <v>0</v>
      </c>
      <c r="G5155" s="182">
        <v>0</v>
      </c>
      <c r="H5155" s="182">
        <v>0</v>
      </c>
      <c r="I5155" s="182">
        <v>0</v>
      </c>
      <c r="J5155" s="186">
        <v>0</v>
      </c>
      <c r="K5155" s="183">
        <v>5087</v>
      </c>
    </row>
    <row r="5156" spans="1:11" x14ac:dyDescent="0.25">
      <c r="A5156" s="59" t="s">
        <v>24831</v>
      </c>
      <c r="B5156" s="59" t="s">
        <v>9631</v>
      </c>
      <c r="C5156" s="182">
        <v>0</v>
      </c>
      <c r="D5156" s="182">
        <v>0</v>
      </c>
      <c r="E5156" s="182">
        <v>0</v>
      </c>
      <c r="F5156" s="182">
        <v>0</v>
      </c>
      <c r="G5156" s="182">
        <v>0</v>
      </c>
      <c r="H5156" s="182">
        <v>0</v>
      </c>
      <c r="I5156" s="182">
        <v>0</v>
      </c>
      <c r="J5156" s="186">
        <v>0</v>
      </c>
      <c r="K5156" s="183">
        <v>5087</v>
      </c>
    </row>
    <row r="5157" spans="1:11" x14ac:dyDescent="0.25">
      <c r="A5157" s="59" t="s">
        <v>24832</v>
      </c>
      <c r="B5157" s="59" t="s">
        <v>9564</v>
      </c>
      <c r="C5157" s="182">
        <v>0</v>
      </c>
      <c r="D5157" s="182">
        <v>0</v>
      </c>
      <c r="E5157" s="182">
        <v>0</v>
      </c>
      <c r="F5157" s="182">
        <v>0</v>
      </c>
      <c r="G5157" s="182">
        <v>0</v>
      </c>
      <c r="H5157" s="182">
        <v>0</v>
      </c>
      <c r="I5157" s="182">
        <v>0</v>
      </c>
      <c r="J5157" s="186">
        <v>0</v>
      </c>
      <c r="K5157" s="183">
        <v>5087</v>
      </c>
    </row>
    <row r="5158" spans="1:11" x14ac:dyDescent="0.25">
      <c r="A5158" s="59" t="s">
        <v>24833</v>
      </c>
      <c r="B5158" s="59" t="s">
        <v>9592</v>
      </c>
      <c r="C5158" s="182">
        <v>0</v>
      </c>
      <c r="D5158" s="182">
        <v>0</v>
      </c>
      <c r="E5158" s="182">
        <v>0</v>
      </c>
      <c r="F5158" s="182">
        <v>0</v>
      </c>
      <c r="G5158" s="182">
        <v>0</v>
      </c>
      <c r="H5158" s="182">
        <v>0</v>
      </c>
      <c r="I5158" s="182">
        <v>0</v>
      </c>
      <c r="J5158" s="186">
        <v>0</v>
      </c>
      <c r="K5158" s="183">
        <v>5087</v>
      </c>
    </row>
    <row r="5159" spans="1:11" x14ac:dyDescent="0.25">
      <c r="A5159" s="59" t="s">
        <v>24834</v>
      </c>
      <c r="B5159" s="59" t="s">
        <v>9673</v>
      </c>
      <c r="C5159" s="182">
        <v>0</v>
      </c>
      <c r="D5159" s="182">
        <v>0</v>
      </c>
      <c r="E5159" s="182">
        <v>0</v>
      </c>
      <c r="F5159" s="182">
        <v>0</v>
      </c>
      <c r="G5159" s="182">
        <v>0</v>
      </c>
      <c r="H5159" s="182">
        <v>0</v>
      </c>
      <c r="I5159" s="182">
        <v>0</v>
      </c>
      <c r="J5159" s="186">
        <v>0</v>
      </c>
      <c r="K5159" s="183">
        <v>5087</v>
      </c>
    </row>
    <row r="5160" spans="1:11" x14ac:dyDescent="0.25">
      <c r="A5160" s="59" t="s">
        <v>24835</v>
      </c>
      <c r="B5160" s="59" t="s">
        <v>9611</v>
      </c>
      <c r="C5160" s="182">
        <v>0</v>
      </c>
      <c r="D5160" s="182">
        <v>0</v>
      </c>
      <c r="E5160" s="182">
        <v>0</v>
      </c>
      <c r="F5160" s="182">
        <v>0</v>
      </c>
      <c r="G5160" s="182">
        <v>0</v>
      </c>
      <c r="H5160" s="182">
        <v>0</v>
      </c>
      <c r="I5160" s="182">
        <v>0</v>
      </c>
      <c r="J5160" s="186">
        <v>0</v>
      </c>
      <c r="K5160" s="183">
        <v>5087</v>
      </c>
    </row>
    <row r="5161" spans="1:11" x14ac:dyDescent="0.25">
      <c r="A5161" s="59" t="s">
        <v>24836</v>
      </c>
      <c r="B5161" s="59" t="s">
        <v>9624</v>
      </c>
      <c r="C5161" s="182">
        <v>0</v>
      </c>
      <c r="D5161" s="182">
        <v>0</v>
      </c>
      <c r="E5161" s="182">
        <v>0</v>
      </c>
      <c r="F5161" s="182">
        <v>0</v>
      </c>
      <c r="G5161" s="182">
        <v>0</v>
      </c>
      <c r="H5161" s="182">
        <v>0</v>
      </c>
      <c r="I5161" s="182">
        <v>0</v>
      </c>
      <c r="J5161" s="186">
        <v>0</v>
      </c>
      <c r="K5161" s="183">
        <v>5087</v>
      </c>
    </row>
    <row r="5162" spans="1:11" x14ac:dyDescent="0.25">
      <c r="A5162" s="59" t="s">
        <v>24837</v>
      </c>
      <c r="B5162" s="59" t="s">
        <v>10893</v>
      </c>
      <c r="C5162" s="182">
        <v>0</v>
      </c>
      <c r="D5162" s="182">
        <v>0</v>
      </c>
      <c r="E5162" s="182">
        <v>0</v>
      </c>
      <c r="F5162" s="182">
        <v>0</v>
      </c>
      <c r="G5162" s="182">
        <v>0</v>
      </c>
      <c r="H5162" s="182">
        <v>0</v>
      </c>
      <c r="I5162" s="182">
        <v>0</v>
      </c>
      <c r="J5162" s="186">
        <v>0</v>
      </c>
      <c r="K5162" s="183">
        <v>5087</v>
      </c>
    </row>
    <row r="5163" spans="1:11" x14ac:dyDescent="0.25">
      <c r="A5163" s="59" t="s">
        <v>24838</v>
      </c>
      <c r="B5163" s="59" t="s">
        <v>10915</v>
      </c>
      <c r="C5163" s="182">
        <v>0</v>
      </c>
      <c r="D5163" s="182">
        <v>0</v>
      </c>
      <c r="E5163" s="182">
        <v>0</v>
      </c>
      <c r="F5163" s="182">
        <v>0</v>
      </c>
      <c r="G5163" s="182">
        <v>0</v>
      </c>
      <c r="H5163" s="182">
        <v>0</v>
      </c>
      <c r="I5163" s="182">
        <v>0</v>
      </c>
      <c r="J5163" s="186">
        <v>0</v>
      </c>
      <c r="K5163" s="183">
        <v>5087</v>
      </c>
    </row>
    <row r="5164" spans="1:11" x14ac:dyDescent="0.25">
      <c r="A5164" s="59" t="s">
        <v>24839</v>
      </c>
      <c r="B5164" s="59" t="s">
        <v>11022</v>
      </c>
      <c r="C5164" s="182">
        <v>0</v>
      </c>
      <c r="D5164" s="182">
        <v>0</v>
      </c>
      <c r="E5164" s="182">
        <v>0</v>
      </c>
      <c r="F5164" s="182">
        <v>0</v>
      </c>
      <c r="G5164" s="182">
        <v>0</v>
      </c>
      <c r="H5164" s="182">
        <v>0</v>
      </c>
      <c r="I5164" s="182">
        <v>0</v>
      </c>
      <c r="J5164" s="186">
        <v>0</v>
      </c>
      <c r="K5164" s="183">
        <v>5087</v>
      </c>
    </row>
    <row r="5165" spans="1:11" x14ac:dyDescent="0.25">
      <c r="A5165" s="59" t="s">
        <v>24840</v>
      </c>
      <c r="B5165" s="59" t="s">
        <v>11062</v>
      </c>
      <c r="C5165" s="182">
        <v>0</v>
      </c>
      <c r="D5165" s="182">
        <v>0</v>
      </c>
      <c r="E5165" s="182">
        <v>0</v>
      </c>
      <c r="F5165" s="182">
        <v>0</v>
      </c>
      <c r="G5165" s="182">
        <v>0</v>
      </c>
      <c r="H5165" s="182">
        <v>0</v>
      </c>
      <c r="I5165" s="182">
        <v>0</v>
      </c>
      <c r="J5165" s="186">
        <v>0</v>
      </c>
      <c r="K5165" s="183">
        <v>5087</v>
      </c>
    </row>
    <row r="5166" spans="1:11" x14ac:dyDescent="0.25">
      <c r="A5166" s="59" t="s">
        <v>24841</v>
      </c>
      <c r="B5166" s="59" t="s">
        <v>12145</v>
      </c>
      <c r="C5166" s="182">
        <v>0</v>
      </c>
      <c r="D5166" s="182">
        <v>0</v>
      </c>
      <c r="E5166" s="182">
        <v>0</v>
      </c>
      <c r="F5166" s="182">
        <v>0</v>
      </c>
      <c r="G5166" s="182">
        <v>0</v>
      </c>
      <c r="H5166" s="182">
        <v>0</v>
      </c>
      <c r="I5166" s="182">
        <v>0</v>
      </c>
      <c r="J5166" s="186">
        <v>0</v>
      </c>
      <c r="K5166" s="183">
        <v>5087</v>
      </c>
    </row>
    <row r="5167" spans="1:11" x14ac:dyDescent="0.25">
      <c r="A5167" s="59" t="s">
        <v>24842</v>
      </c>
      <c r="B5167" s="59" t="s">
        <v>11082</v>
      </c>
      <c r="C5167" s="182">
        <v>0</v>
      </c>
      <c r="D5167" s="182">
        <v>0</v>
      </c>
      <c r="E5167" s="182">
        <v>0</v>
      </c>
      <c r="F5167" s="182">
        <v>0</v>
      </c>
      <c r="G5167" s="182">
        <v>0</v>
      </c>
      <c r="H5167" s="182">
        <v>0</v>
      </c>
      <c r="I5167" s="182">
        <v>0</v>
      </c>
      <c r="J5167" s="186">
        <v>0</v>
      </c>
      <c r="K5167" s="183">
        <v>5087</v>
      </c>
    </row>
    <row r="5168" spans="1:11" x14ac:dyDescent="0.25">
      <c r="A5168" s="59" t="s">
        <v>24843</v>
      </c>
      <c r="B5168" s="59" t="s">
        <v>11073</v>
      </c>
      <c r="C5168" s="182">
        <v>0</v>
      </c>
      <c r="D5168" s="182">
        <v>0</v>
      </c>
      <c r="E5168" s="182">
        <v>0</v>
      </c>
      <c r="F5168" s="182">
        <v>0</v>
      </c>
      <c r="G5168" s="182">
        <v>0</v>
      </c>
      <c r="H5168" s="182">
        <v>0</v>
      </c>
      <c r="I5168" s="182">
        <v>0</v>
      </c>
      <c r="J5168" s="186">
        <v>0</v>
      </c>
      <c r="K5168" s="183">
        <v>5087</v>
      </c>
    </row>
    <row r="5169" spans="1:11" x14ac:dyDescent="0.25">
      <c r="A5169" s="59" t="s">
        <v>24844</v>
      </c>
      <c r="B5169" s="59" t="s">
        <v>12153</v>
      </c>
      <c r="C5169" s="182">
        <v>0</v>
      </c>
      <c r="D5169" s="182">
        <v>0</v>
      </c>
      <c r="E5169" s="182">
        <v>0</v>
      </c>
      <c r="F5169" s="182">
        <v>0</v>
      </c>
      <c r="G5169" s="182">
        <v>0</v>
      </c>
      <c r="H5169" s="182">
        <v>0</v>
      </c>
      <c r="I5169" s="182">
        <v>0</v>
      </c>
      <c r="J5169" s="186">
        <v>0</v>
      </c>
      <c r="K5169" s="183">
        <v>5087</v>
      </c>
    </row>
    <row r="5170" spans="1:11" x14ac:dyDescent="0.25">
      <c r="A5170" s="59" t="s">
        <v>24845</v>
      </c>
      <c r="B5170" s="59" t="s">
        <v>12353</v>
      </c>
      <c r="C5170" s="182">
        <v>0</v>
      </c>
      <c r="D5170" s="182">
        <v>0</v>
      </c>
      <c r="E5170" s="182">
        <v>0</v>
      </c>
      <c r="F5170" s="182">
        <v>0</v>
      </c>
      <c r="G5170" s="182">
        <v>0</v>
      </c>
      <c r="H5170" s="182">
        <v>0</v>
      </c>
      <c r="I5170" s="182">
        <v>0</v>
      </c>
      <c r="J5170" s="186">
        <v>0</v>
      </c>
      <c r="K5170" s="183">
        <v>5087</v>
      </c>
    </row>
    <row r="5171" spans="1:11" x14ac:dyDescent="0.25">
      <c r="A5171" s="59" t="s">
        <v>24846</v>
      </c>
      <c r="B5171" s="59" t="s">
        <v>12688</v>
      </c>
      <c r="C5171" s="182">
        <v>0</v>
      </c>
      <c r="D5171" s="182">
        <v>0</v>
      </c>
      <c r="E5171" s="182">
        <v>0</v>
      </c>
      <c r="F5171" s="182">
        <v>0</v>
      </c>
      <c r="G5171" s="182">
        <v>0</v>
      </c>
      <c r="H5171" s="182">
        <v>0</v>
      </c>
      <c r="I5171" s="182">
        <v>0</v>
      </c>
      <c r="J5171" s="186">
        <v>0</v>
      </c>
      <c r="K5171" s="183">
        <v>5087</v>
      </c>
    </row>
    <row r="5172" spans="1:11" x14ac:dyDescent="0.25">
      <c r="A5172" s="59" t="s">
        <v>24847</v>
      </c>
      <c r="B5172" s="59" t="s">
        <v>11078</v>
      </c>
      <c r="C5172" s="182">
        <v>0</v>
      </c>
      <c r="D5172" s="182">
        <v>0</v>
      </c>
      <c r="E5172" s="182">
        <v>0</v>
      </c>
      <c r="F5172" s="182">
        <v>0</v>
      </c>
      <c r="G5172" s="182">
        <v>0</v>
      </c>
      <c r="H5172" s="182">
        <v>0</v>
      </c>
      <c r="I5172" s="182">
        <v>0</v>
      </c>
      <c r="J5172" s="186">
        <v>0</v>
      </c>
      <c r="K5172" s="183">
        <v>5087</v>
      </c>
    </row>
    <row r="5173" spans="1:11" x14ac:dyDescent="0.25">
      <c r="A5173" s="59" t="s">
        <v>24848</v>
      </c>
      <c r="B5173" s="59" t="s">
        <v>11184</v>
      </c>
      <c r="C5173" s="182">
        <v>0</v>
      </c>
      <c r="D5173" s="182">
        <v>0</v>
      </c>
      <c r="E5173" s="182">
        <v>0</v>
      </c>
      <c r="F5173" s="182">
        <v>0</v>
      </c>
      <c r="G5173" s="182">
        <v>0</v>
      </c>
      <c r="H5173" s="182">
        <v>0</v>
      </c>
      <c r="I5173" s="182">
        <v>0</v>
      </c>
      <c r="J5173" s="186">
        <v>0</v>
      </c>
      <c r="K5173" s="183">
        <v>5087</v>
      </c>
    </row>
    <row r="5174" spans="1:11" x14ac:dyDescent="0.25">
      <c r="A5174" s="59" t="s">
        <v>24849</v>
      </c>
      <c r="B5174" s="59" t="s">
        <v>11198</v>
      </c>
      <c r="C5174" s="182">
        <v>0</v>
      </c>
      <c r="D5174" s="182">
        <v>0</v>
      </c>
      <c r="E5174" s="182">
        <v>0</v>
      </c>
      <c r="F5174" s="182">
        <v>0</v>
      </c>
      <c r="G5174" s="182">
        <v>0</v>
      </c>
      <c r="H5174" s="182">
        <v>0</v>
      </c>
      <c r="I5174" s="182">
        <v>0</v>
      </c>
      <c r="J5174" s="186">
        <v>0</v>
      </c>
      <c r="K5174" s="183">
        <v>5087</v>
      </c>
    </row>
    <row r="5175" spans="1:11" x14ac:dyDescent="0.25">
      <c r="A5175" s="59" t="s">
        <v>24850</v>
      </c>
      <c r="B5175" s="59" t="s">
        <v>11369</v>
      </c>
      <c r="C5175" s="182">
        <v>0</v>
      </c>
      <c r="D5175" s="182">
        <v>0</v>
      </c>
      <c r="E5175" s="182">
        <v>0</v>
      </c>
      <c r="F5175" s="182">
        <v>0</v>
      </c>
      <c r="G5175" s="182">
        <v>0</v>
      </c>
      <c r="H5175" s="182">
        <v>0</v>
      </c>
      <c r="I5175" s="182">
        <v>0</v>
      </c>
      <c r="J5175" s="186">
        <v>0</v>
      </c>
      <c r="K5175" s="183">
        <v>5087</v>
      </c>
    </row>
    <row r="5176" spans="1:11" x14ac:dyDescent="0.25">
      <c r="A5176" s="59" t="s">
        <v>24851</v>
      </c>
      <c r="B5176" s="59" t="s">
        <v>11300</v>
      </c>
      <c r="C5176" s="182">
        <v>0</v>
      </c>
      <c r="D5176" s="182">
        <v>0</v>
      </c>
      <c r="E5176" s="182">
        <v>0</v>
      </c>
      <c r="F5176" s="182">
        <v>0</v>
      </c>
      <c r="G5176" s="182">
        <v>0</v>
      </c>
      <c r="H5176" s="182">
        <v>0</v>
      </c>
      <c r="I5176" s="182">
        <v>0</v>
      </c>
      <c r="J5176" s="186">
        <v>0</v>
      </c>
      <c r="K5176" s="183">
        <v>5087</v>
      </c>
    </row>
    <row r="5177" spans="1:11" x14ac:dyDescent="0.25">
      <c r="A5177" s="59" t="s">
        <v>24852</v>
      </c>
      <c r="B5177" s="59" t="s">
        <v>12154</v>
      </c>
      <c r="C5177" s="182">
        <v>0</v>
      </c>
      <c r="D5177" s="182">
        <v>0</v>
      </c>
      <c r="E5177" s="182">
        <v>0</v>
      </c>
      <c r="F5177" s="182">
        <v>0</v>
      </c>
      <c r="G5177" s="182">
        <v>0</v>
      </c>
      <c r="H5177" s="182">
        <v>0</v>
      </c>
      <c r="I5177" s="182">
        <v>0</v>
      </c>
      <c r="J5177" s="186">
        <v>0</v>
      </c>
      <c r="K5177" s="183">
        <v>5087</v>
      </c>
    </row>
    <row r="5178" spans="1:11" x14ac:dyDescent="0.25">
      <c r="A5178" s="59" t="s">
        <v>24853</v>
      </c>
      <c r="B5178" s="59" t="s">
        <v>11096</v>
      </c>
      <c r="C5178" s="182">
        <v>0</v>
      </c>
      <c r="D5178" s="182">
        <v>0</v>
      </c>
      <c r="E5178" s="182">
        <v>0</v>
      </c>
      <c r="F5178" s="182">
        <v>0</v>
      </c>
      <c r="G5178" s="182">
        <v>0</v>
      </c>
      <c r="H5178" s="182">
        <v>0</v>
      </c>
      <c r="I5178" s="182">
        <v>0</v>
      </c>
      <c r="J5178" s="186">
        <v>0</v>
      </c>
      <c r="K5178" s="183">
        <v>5087</v>
      </c>
    </row>
    <row r="5179" spans="1:11" x14ac:dyDescent="0.25">
      <c r="A5179" s="59" t="s">
        <v>24854</v>
      </c>
      <c r="B5179" s="59" t="s">
        <v>11231</v>
      </c>
      <c r="C5179" s="182">
        <v>0</v>
      </c>
      <c r="D5179" s="182">
        <v>0</v>
      </c>
      <c r="E5179" s="182">
        <v>0</v>
      </c>
      <c r="F5179" s="182">
        <v>0</v>
      </c>
      <c r="G5179" s="182">
        <v>0</v>
      </c>
      <c r="H5179" s="182">
        <v>0</v>
      </c>
      <c r="I5179" s="182">
        <v>0</v>
      </c>
      <c r="J5179" s="186">
        <v>0</v>
      </c>
      <c r="K5179" s="183">
        <v>5087</v>
      </c>
    </row>
    <row r="5180" spans="1:11" x14ac:dyDescent="0.25">
      <c r="A5180" s="59" t="s">
        <v>24855</v>
      </c>
      <c r="B5180" s="59" t="s">
        <v>11175</v>
      </c>
      <c r="C5180" s="182">
        <v>0</v>
      </c>
      <c r="D5180" s="182">
        <v>0</v>
      </c>
      <c r="E5180" s="182">
        <v>0</v>
      </c>
      <c r="F5180" s="182">
        <v>0</v>
      </c>
      <c r="G5180" s="182">
        <v>0</v>
      </c>
      <c r="H5180" s="182">
        <v>0</v>
      </c>
      <c r="I5180" s="182">
        <v>0</v>
      </c>
      <c r="J5180" s="186">
        <v>0</v>
      </c>
      <c r="K5180" s="183">
        <v>5087</v>
      </c>
    </row>
    <row r="5181" spans="1:11" x14ac:dyDescent="0.25">
      <c r="A5181" s="59" t="s">
        <v>24856</v>
      </c>
      <c r="B5181" s="59" t="s">
        <v>11387</v>
      </c>
      <c r="C5181" s="182">
        <v>0</v>
      </c>
      <c r="D5181" s="182">
        <v>0</v>
      </c>
      <c r="E5181" s="182">
        <v>0</v>
      </c>
      <c r="F5181" s="182">
        <v>0</v>
      </c>
      <c r="G5181" s="182">
        <v>0</v>
      </c>
      <c r="H5181" s="182">
        <v>0</v>
      </c>
      <c r="I5181" s="182">
        <v>0</v>
      </c>
      <c r="J5181" s="186">
        <v>0</v>
      </c>
      <c r="K5181" s="183">
        <v>5087</v>
      </c>
    </row>
    <row r="5182" spans="1:11" x14ac:dyDescent="0.25">
      <c r="A5182" s="59" t="s">
        <v>24857</v>
      </c>
      <c r="B5182" s="59" t="s">
        <v>12149</v>
      </c>
      <c r="C5182" s="182">
        <v>0</v>
      </c>
      <c r="D5182" s="182">
        <v>0</v>
      </c>
      <c r="E5182" s="182">
        <v>0</v>
      </c>
      <c r="F5182" s="182">
        <v>0</v>
      </c>
      <c r="G5182" s="182">
        <v>0</v>
      </c>
      <c r="H5182" s="182">
        <v>0</v>
      </c>
      <c r="I5182" s="182">
        <v>0</v>
      </c>
      <c r="J5182" s="186">
        <v>0</v>
      </c>
      <c r="K5182" s="183">
        <v>5087</v>
      </c>
    </row>
    <row r="5183" spans="1:11" x14ac:dyDescent="0.25">
      <c r="A5183" s="59" t="s">
        <v>24858</v>
      </c>
      <c r="B5183" s="59" t="s">
        <v>11074</v>
      </c>
      <c r="C5183" s="182">
        <v>0</v>
      </c>
      <c r="D5183" s="182">
        <v>0</v>
      </c>
      <c r="E5183" s="182">
        <v>0</v>
      </c>
      <c r="F5183" s="182">
        <v>0</v>
      </c>
      <c r="G5183" s="182">
        <v>0</v>
      </c>
      <c r="H5183" s="182">
        <v>0</v>
      </c>
      <c r="I5183" s="182">
        <v>0</v>
      </c>
      <c r="J5183" s="186">
        <v>0</v>
      </c>
      <c r="K5183" s="183">
        <v>5087</v>
      </c>
    </row>
    <row r="5184" spans="1:11" x14ac:dyDescent="0.25">
      <c r="A5184" s="59" t="s">
        <v>24859</v>
      </c>
      <c r="B5184" s="59" t="s">
        <v>11179</v>
      </c>
      <c r="C5184" s="182">
        <v>0</v>
      </c>
      <c r="D5184" s="182">
        <v>0</v>
      </c>
      <c r="E5184" s="182">
        <v>0</v>
      </c>
      <c r="F5184" s="182">
        <v>0</v>
      </c>
      <c r="G5184" s="182">
        <v>0</v>
      </c>
      <c r="H5184" s="182">
        <v>0</v>
      </c>
      <c r="I5184" s="182">
        <v>0</v>
      </c>
      <c r="J5184" s="186">
        <v>0</v>
      </c>
      <c r="K5184" s="183">
        <v>5087</v>
      </c>
    </row>
    <row r="5185" spans="1:11" x14ac:dyDescent="0.25">
      <c r="A5185" s="59" t="s">
        <v>24860</v>
      </c>
      <c r="B5185" s="59" t="s">
        <v>11064</v>
      </c>
      <c r="C5185" s="182">
        <v>0</v>
      </c>
      <c r="D5185" s="182">
        <v>0</v>
      </c>
      <c r="E5185" s="182">
        <v>0</v>
      </c>
      <c r="F5185" s="182">
        <v>0</v>
      </c>
      <c r="G5185" s="182">
        <v>0</v>
      </c>
      <c r="H5185" s="182">
        <v>0</v>
      </c>
      <c r="I5185" s="182">
        <v>0</v>
      </c>
      <c r="J5185" s="186">
        <v>0</v>
      </c>
      <c r="K5185" s="183">
        <v>5087</v>
      </c>
    </row>
    <row r="5186" spans="1:11" x14ac:dyDescent="0.25">
      <c r="A5186" s="59" t="s">
        <v>24861</v>
      </c>
      <c r="B5186" s="59" t="s">
        <v>11065</v>
      </c>
      <c r="C5186" s="182">
        <v>0</v>
      </c>
      <c r="D5186" s="182">
        <v>0</v>
      </c>
      <c r="E5186" s="182">
        <v>0</v>
      </c>
      <c r="F5186" s="182">
        <v>0</v>
      </c>
      <c r="G5186" s="182">
        <v>0</v>
      </c>
      <c r="H5186" s="182">
        <v>0</v>
      </c>
      <c r="I5186" s="182">
        <v>0</v>
      </c>
      <c r="J5186" s="186">
        <v>0</v>
      </c>
      <c r="K5186" s="183">
        <v>5087</v>
      </c>
    </row>
    <row r="5187" spans="1:11" x14ac:dyDescent="0.25">
      <c r="A5187" s="59" t="s">
        <v>24862</v>
      </c>
      <c r="B5187" s="59" t="s">
        <v>12150</v>
      </c>
      <c r="C5187" s="182">
        <v>0</v>
      </c>
      <c r="D5187" s="182">
        <v>0</v>
      </c>
      <c r="E5187" s="182">
        <v>0</v>
      </c>
      <c r="F5187" s="182">
        <v>0</v>
      </c>
      <c r="G5187" s="182">
        <v>0</v>
      </c>
      <c r="H5187" s="182">
        <v>0</v>
      </c>
      <c r="I5187" s="182">
        <v>0</v>
      </c>
      <c r="J5187" s="186">
        <v>0</v>
      </c>
      <c r="K5187" s="183">
        <v>5087</v>
      </c>
    </row>
    <row r="5188" spans="1:11" x14ac:dyDescent="0.25">
      <c r="A5188" s="59" t="s">
        <v>24863</v>
      </c>
      <c r="B5188" s="59" t="s">
        <v>11076</v>
      </c>
      <c r="C5188" s="182">
        <v>0</v>
      </c>
      <c r="D5188" s="182">
        <v>0</v>
      </c>
      <c r="E5188" s="182">
        <v>0</v>
      </c>
      <c r="F5188" s="182">
        <v>0</v>
      </c>
      <c r="G5188" s="182">
        <v>0</v>
      </c>
      <c r="H5188" s="182">
        <v>0</v>
      </c>
      <c r="I5188" s="182">
        <v>0</v>
      </c>
      <c r="J5188" s="186">
        <v>0</v>
      </c>
      <c r="K5188" s="183">
        <v>5087</v>
      </c>
    </row>
    <row r="5189" spans="1:11" x14ac:dyDescent="0.25">
      <c r="A5189" s="59" t="s">
        <v>24864</v>
      </c>
      <c r="B5189" s="59" t="s">
        <v>11183</v>
      </c>
      <c r="C5189" s="182">
        <v>0</v>
      </c>
      <c r="D5189" s="182">
        <v>0</v>
      </c>
      <c r="E5189" s="182">
        <v>0</v>
      </c>
      <c r="F5189" s="182">
        <v>0</v>
      </c>
      <c r="G5189" s="182">
        <v>0</v>
      </c>
      <c r="H5189" s="182">
        <v>0</v>
      </c>
      <c r="I5189" s="182">
        <v>0</v>
      </c>
      <c r="J5189" s="186">
        <v>0</v>
      </c>
      <c r="K5189" s="183">
        <v>5087</v>
      </c>
    </row>
    <row r="5190" spans="1:11" x14ac:dyDescent="0.25">
      <c r="A5190" s="59" t="s">
        <v>24865</v>
      </c>
      <c r="B5190" s="59" t="s">
        <v>11075</v>
      </c>
      <c r="C5190" s="182">
        <v>0</v>
      </c>
      <c r="D5190" s="182">
        <v>0</v>
      </c>
      <c r="E5190" s="182">
        <v>0</v>
      </c>
      <c r="F5190" s="182">
        <v>0</v>
      </c>
      <c r="G5190" s="182">
        <v>0</v>
      </c>
      <c r="H5190" s="182">
        <v>0</v>
      </c>
      <c r="I5190" s="182">
        <v>0</v>
      </c>
      <c r="J5190" s="186">
        <v>0</v>
      </c>
      <c r="K5190" s="183">
        <v>5087</v>
      </c>
    </row>
    <row r="5191" spans="1:11" x14ac:dyDescent="0.25">
      <c r="A5191" s="59" t="s">
        <v>24866</v>
      </c>
      <c r="B5191" s="59" t="s">
        <v>11180</v>
      </c>
      <c r="C5191" s="182">
        <v>0</v>
      </c>
      <c r="D5191" s="182">
        <v>0</v>
      </c>
      <c r="E5191" s="182">
        <v>0</v>
      </c>
      <c r="F5191" s="182">
        <v>0</v>
      </c>
      <c r="G5191" s="182">
        <v>0</v>
      </c>
      <c r="H5191" s="182">
        <v>0</v>
      </c>
      <c r="I5191" s="182">
        <v>0</v>
      </c>
      <c r="J5191" s="186">
        <v>0</v>
      </c>
      <c r="K5191" s="183">
        <v>5087</v>
      </c>
    </row>
    <row r="5192" spans="1:11" x14ac:dyDescent="0.25">
      <c r="A5192" s="59" t="s">
        <v>24867</v>
      </c>
      <c r="B5192" s="59" t="s">
        <v>11108</v>
      </c>
      <c r="C5192" s="182">
        <v>0</v>
      </c>
      <c r="D5192" s="182">
        <v>0</v>
      </c>
      <c r="E5192" s="182">
        <v>0</v>
      </c>
      <c r="F5192" s="182">
        <v>0</v>
      </c>
      <c r="G5192" s="182">
        <v>0</v>
      </c>
      <c r="H5192" s="182">
        <v>0</v>
      </c>
      <c r="I5192" s="182">
        <v>0</v>
      </c>
      <c r="J5192" s="186">
        <v>0</v>
      </c>
      <c r="K5192" s="183">
        <v>5087</v>
      </c>
    </row>
    <row r="5193" spans="1:11" x14ac:dyDescent="0.25">
      <c r="A5193" s="59" t="s">
        <v>24868</v>
      </c>
      <c r="B5193" s="59" t="s">
        <v>11176</v>
      </c>
      <c r="C5193" s="182">
        <v>0</v>
      </c>
      <c r="D5193" s="182">
        <v>0</v>
      </c>
      <c r="E5193" s="182">
        <v>0</v>
      </c>
      <c r="F5193" s="182">
        <v>0</v>
      </c>
      <c r="G5193" s="182">
        <v>0</v>
      </c>
      <c r="H5193" s="182">
        <v>0</v>
      </c>
      <c r="I5193" s="182">
        <v>0</v>
      </c>
      <c r="J5193" s="186">
        <v>0</v>
      </c>
      <c r="K5193" s="183">
        <v>5087</v>
      </c>
    </row>
    <row r="5194" spans="1:11" x14ac:dyDescent="0.25">
      <c r="A5194" s="59" t="s">
        <v>24869</v>
      </c>
      <c r="B5194" s="59" t="s">
        <v>11138</v>
      </c>
      <c r="C5194" s="182">
        <v>0</v>
      </c>
      <c r="D5194" s="182">
        <v>0</v>
      </c>
      <c r="E5194" s="182">
        <v>0</v>
      </c>
      <c r="F5194" s="182">
        <v>0</v>
      </c>
      <c r="G5194" s="182">
        <v>0</v>
      </c>
      <c r="H5194" s="182">
        <v>0</v>
      </c>
      <c r="I5194" s="182">
        <v>0</v>
      </c>
      <c r="J5194" s="186">
        <v>0</v>
      </c>
      <c r="K5194" s="183">
        <v>5087</v>
      </c>
    </row>
    <row r="5195" spans="1:11" x14ac:dyDescent="0.25">
      <c r="A5195" s="59" t="s">
        <v>24870</v>
      </c>
      <c r="B5195" s="59" t="s">
        <v>12151</v>
      </c>
      <c r="C5195" s="182">
        <v>0</v>
      </c>
      <c r="D5195" s="182">
        <v>0</v>
      </c>
      <c r="E5195" s="182">
        <v>0</v>
      </c>
      <c r="F5195" s="182">
        <v>0</v>
      </c>
      <c r="G5195" s="182">
        <v>0</v>
      </c>
      <c r="H5195" s="182">
        <v>0</v>
      </c>
      <c r="I5195" s="182">
        <v>0</v>
      </c>
      <c r="J5195" s="186">
        <v>0</v>
      </c>
      <c r="K5195" s="183">
        <v>5087</v>
      </c>
    </row>
    <row r="5196" spans="1:11" x14ac:dyDescent="0.25">
      <c r="A5196" s="59" t="s">
        <v>24871</v>
      </c>
      <c r="B5196" s="59" t="s">
        <v>12498</v>
      </c>
      <c r="C5196" s="182">
        <v>0</v>
      </c>
      <c r="D5196" s="182">
        <v>0</v>
      </c>
      <c r="E5196" s="182">
        <v>0</v>
      </c>
      <c r="F5196" s="182">
        <v>0</v>
      </c>
      <c r="G5196" s="182">
        <v>0</v>
      </c>
      <c r="H5196" s="182">
        <v>0</v>
      </c>
      <c r="I5196" s="182">
        <v>0</v>
      </c>
      <c r="J5196" s="186">
        <v>0</v>
      </c>
      <c r="K5196" s="183">
        <v>5087</v>
      </c>
    </row>
    <row r="5197" spans="1:11" x14ac:dyDescent="0.25">
      <c r="A5197" s="59" t="s">
        <v>24872</v>
      </c>
      <c r="B5197" s="59" t="s">
        <v>12497</v>
      </c>
      <c r="C5197" s="182">
        <v>0</v>
      </c>
      <c r="D5197" s="182">
        <v>0</v>
      </c>
      <c r="E5197" s="182">
        <v>0</v>
      </c>
      <c r="F5197" s="182">
        <v>0</v>
      </c>
      <c r="G5197" s="182">
        <v>0</v>
      </c>
      <c r="H5197" s="182">
        <v>0</v>
      </c>
      <c r="I5197" s="182">
        <v>0</v>
      </c>
      <c r="J5197" s="186">
        <v>0</v>
      </c>
      <c r="K5197" s="183">
        <v>5087</v>
      </c>
    </row>
    <row r="5198" spans="1:11" x14ac:dyDescent="0.25">
      <c r="A5198" s="59" t="s">
        <v>24873</v>
      </c>
      <c r="B5198" s="59" t="s">
        <v>12544</v>
      </c>
      <c r="C5198" s="182">
        <v>0</v>
      </c>
      <c r="D5198" s="182">
        <v>0</v>
      </c>
      <c r="E5198" s="182">
        <v>0</v>
      </c>
      <c r="F5198" s="182">
        <v>0</v>
      </c>
      <c r="G5198" s="182">
        <v>0</v>
      </c>
      <c r="H5198" s="182">
        <v>0</v>
      </c>
      <c r="I5198" s="182">
        <v>0</v>
      </c>
      <c r="J5198" s="186">
        <v>0</v>
      </c>
      <c r="K5198" s="183">
        <v>5087</v>
      </c>
    </row>
    <row r="5199" spans="1:11" x14ac:dyDescent="0.25">
      <c r="A5199" s="59" t="s">
        <v>24874</v>
      </c>
      <c r="B5199" s="59" t="s">
        <v>13628</v>
      </c>
      <c r="C5199" s="182">
        <v>0</v>
      </c>
      <c r="D5199" s="182">
        <v>0</v>
      </c>
      <c r="E5199" s="182">
        <v>0</v>
      </c>
      <c r="F5199" s="182">
        <v>0</v>
      </c>
      <c r="G5199" s="182">
        <v>0</v>
      </c>
      <c r="H5199" s="182">
        <v>0</v>
      </c>
      <c r="I5199" s="182">
        <v>0</v>
      </c>
      <c r="J5199" s="186">
        <v>0</v>
      </c>
      <c r="K5199" s="183">
        <v>5087</v>
      </c>
    </row>
    <row r="5200" spans="1:11" x14ac:dyDescent="0.25">
      <c r="A5200" s="59" t="s">
        <v>24875</v>
      </c>
      <c r="B5200" s="59" t="s">
        <v>13674</v>
      </c>
      <c r="C5200" s="182">
        <v>0</v>
      </c>
      <c r="D5200" s="182">
        <v>0</v>
      </c>
      <c r="E5200" s="182">
        <v>0</v>
      </c>
      <c r="F5200" s="182">
        <v>0</v>
      </c>
      <c r="G5200" s="182">
        <v>0</v>
      </c>
      <c r="H5200" s="182">
        <v>0</v>
      </c>
      <c r="I5200" s="182">
        <v>0</v>
      </c>
      <c r="J5200" s="186">
        <v>0</v>
      </c>
      <c r="K5200" s="183">
        <v>5087</v>
      </c>
    </row>
    <row r="5201" spans="1:11" x14ac:dyDescent="0.25">
      <c r="A5201" s="59" t="s">
        <v>24876</v>
      </c>
      <c r="B5201" s="59" t="s">
        <v>13678</v>
      </c>
      <c r="C5201" s="182">
        <v>0</v>
      </c>
      <c r="D5201" s="182">
        <v>0</v>
      </c>
      <c r="E5201" s="182">
        <v>0</v>
      </c>
      <c r="F5201" s="182">
        <v>0</v>
      </c>
      <c r="G5201" s="182">
        <v>0</v>
      </c>
      <c r="H5201" s="182">
        <v>0</v>
      </c>
      <c r="I5201" s="182">
        <v>0</v>
      </c>
      <c r="J5201" s="186">
        <v>0</v>
      </c>
      <c r="K5201" s="183">
        <v>5087</v>
      </c>
    </row>
    <row r="5202" spans="1:11" x14ac:dyDescent="0.25">
      <c r="A5202" s="59" t="s">
        <v>24877</v>
      </c>
      <c r="B5202" s="59" t="s">
        <v>9292</v>
      </c>
      <c r="C5202" s="182">
        <v>0</v>
      </c>
      <c r="D5202" s="182">
        <v>0</v>
      </c>
      <c r="E5202" s="182">
        <v>0</v>
      </c>
      <c r="F5202" s="182">
        <v>0</v>
      </c>
      <c r="G5202" s="182">
        <v>0</v>
      </c>
      <c r="H5202" s="182">
        <v>0</v>
      </c>
      <c r="I5202" s="182">
        <v>0</v>
      </c>
      <c r="J5202" s="186">
        <v>0</v>
      </c>
      <c r="K5202" s="183">
        <v>5087</v>
      </c>
    </row>
    <row r="5203" spans="1:11" x14ac:dyDescent="0.25">
      <c r="A5203" s="59" t="s">
        <v>24878</v>
      </c>
      <c r="B5203" s="59" t="s">
        <v>9293</v>
      </c>
      <c r="C5203" s="182">
        <v>0</v>
      </c>
      <c r="D5203" s="182">
        <v>0</v>
      </c>
      <c r="E5203" s="182">
        <v>0</v>
      </c>
      <c r="F5203" s="182">
        <v>0</v>
      </c>
      <c r="G5203" s="182">
        <v>0</v>
      </c>
      <c r="H5203" s="182">
        <v>0</v>
      </c>
      <c r="I5203" s="182">
        <v>0</v>
      </c>
      <c r="J5203" s="186">
        <v>0</v>
      </c>
      <c r="K5203" s="183">
        <v>5087</v>
      </c>
    </row>
    <row r="5204" spans="1:11" x14ac:dyDescent="0.25">
      <c r="A5204" s="59" t="s">
        <v>24879</v>
      </c>
      <c r="B5204" s="59" t="s">
        <v>9294</v>
      </c>
      <c r="C5204" s="182">
        <v>0</v>
      </c>
      <c r="D5204" s="182">
        <v>0</v>
      </c>
      <c r="E5204" s="182">
        <v>0</v>
      </c>
      <c r="F5204" s="182">
        <v>0</v>
      </c>
      <c r="G5204" s="182">
        <v>0</v>
      </c>
      <c r="H5204" s="182">
        <v>0</v>
      </c>
      <c r="I5204" s="182">
        <v>0</v>
      </c>
      <c r="J5204" s="186">
        <v>0</v>
      </c>
      <c r="K5204" s="183">
        <v>5087</v>
      </c>
    </row>
    <row r="5205" spans="1:11" x14ac:dyDescent="0.25">
      <c r="A5205" s="59" t="s">
        <v>24880</v>
      </c>
      <c r="B5205" s="59" t="s">
        <v>9190</v>
      </c>
      <c r="C5205" s="182">
        <v>0</v>
      </c>
      <c r="D5205" s="182">
        <v>0</v>
      </c>
      <c r="E5205" s="182">
        <v>0</v>
      </c>
      <c r="F5205" s="182">
        <v>0</v>
      </c>
      <c r="G5205" s="182">
        <v>0</v>
      </c>
      <c r="H5205" s="182">
        <v>0</v>
      </c>
      <c r="I5205" s="182">
        <v>0</v>
      </c>
      <c r="J5205" s="186">
        <v>0</v>
      </c>
      <c r="K5205" s="183">
        <v>5087</v>
      </c>
    </row>
    <row r="5206" spans="1:11" x14ac:dyDescent="0.25">
      <c r="A5206" s="59" t="s">
        <v>24881</v>
      </c>
      <c r="B5206" s="59" t="s">
        <v>9183</v>
      </c>
      <c r="C5206" s="182">
        <v>0</v>
      </c>
      <c r="D5206" s="182">
        <v>0</v>
      </c>
      <c r="E5206" s="182">
        <v>0</v>
      </c>
      <c r="F5206" s="182">
        <v>0</v>
      </c>
      <c r="G5206" s="182">
        <v>0</v>
      </c>
      <c r="H5206" s="182">
        <v>0</v>
      </c>
      <c r="I5206" s="182">
        <v>0</v>
      </c>
      <c r="J5206" s="186">
        <v>0</v>
      </c>
      <c r="K5206" s="183">
        <v>5087</v>
      </c>
    </row>
    <row r="5207" spans="1:11" x14ac:dyDescent="0.25">
      <c r="A5207" s="59" t="s">
        <v>24882</v>
      </c>
      <c r="B5207" s="59" t="s">
        <v>9291</v>
      </c>
      <c r="C5207" s="182">
        <v>0</v>
      </c>
      <c r="D5207" s="182">
        <v>0</v>
      </c>
      <c r="E5207" s="182">
        <v>0</v>
      </c>
      <c r="F5207" s="182">
        <v>0</v>
      </c>
      <c r="G5207" s="182">
        <v>0</v>
      </c>
      <c r="H5207" s="182">
        <v>0</v>
      </c>
      <c r="I5207" s="182">
        <v>0</v>
      </c>
      <c r="J5207" s="186">
        <v>0</v>
      </c>
      <c r="K5207" s="183">
        <v>5087</v>
      </c>
    </row>
    <row r="5208" spans="1:11" x14ac:dyDescent="0.25">
      <c r="A5208" s="59" t="s">
        <v>24883</v>
      </c>
      <c r="B5208" s="59" t="s">
        <v>8744</v>
      </c>
      <c r="C5208" s="182">
        <v>0</v>
      </c>
      <c r="D5208" s="182">
        <v>0</v>
      </c>
      <c r="E5208" s="182">
        <v>0</v>
      </c>
      <c r="F5208" s="182">
        <v>0</v>
      </c>
      <c r="G5208" s="182">
        <v>0</v>
      </c>
      <c r="H5208" s="182">
        <v>0</v>
      </c>
      <c r="I5208" s="182">
        <v>0</v>
      </c>
      <c r="J5208" s="186">
        <v>0</v>
      </c>
      <c r="K5208" s="183">
        <v>5087</v>
      </c>
    </row>
    <row r="5209" spans="1:11" x14ac:dyDescent="0.25">
      <c r="A5209" s="59" t="s">
        <v>24884</v>
      </c>
      <c r="B5209" s="59" t="s">
        <v>13693</v>
      </c>
      <c r="C5209" s="182">
        <v>0</v>
      </c>
      <c r="D5209" s="182">
        <v>0</v>
      </c>
      <c r="E5209" s="182">
        <v>0</v>
      </c>
      <c r="F5209" s="182">
        <v>0</v>
      </c>
      <c r="G5209" s="182">
        <v>0</v>
      </c>
      <c r="H5209" s="182">
        <v>0</v>
      </c>
      <c r="I5209" s="182">
        <v>0</v>
      </c>
      <c r="J5209" s="186">
        <v>0</v>
      </c>
      <c r="K5209" s="183">
        <v>5087</v>
      </c>
    </row>
    <row r="5210" spans="1:11" x14ac:dyDescent="0.25">
      <c r="A5210" s="59" t="s">
        <v>24885</v>
      </c>
      <c r="B5210" s="59" t="s">
        <v>13714</v>
      </c>
      <c r="C5210" s="182">
        <v>0</v>
      </c>
      <c r="D5210" s="182">
        <v>0</v>
      </c>
      <c r="E5210" s="182">
        <v>0</v>
      </c>
      <c r="F5210" s="182">
        <v>0</v>
      </c>
      <c r="G5210" s="182">
        <v>0</v>
      </c>
      <c r="H5210" s="182">
        <v>0</v>
      </c>
      <c r="I5210" s="182">
        <v>0</v>
      </c>
      <c r="J5210" s="186">
        <v>0</v>
      </c>
      <c r="K5210" s="183">
        <v>5087</v>
      </c>
    </row>
    <row r="5211" spans="1:11" x14ac:dyDescent="0.25">
      <c r="A5211" s="59" t="s">
        <v>24886</v>
      </c>
      <c r="B5211" s="59" t="s">
        <v>13744</v>
      </c>
      <c r="C5211" s="182">
        <v>0</v>
      </c>
      <c r="D5211" s="182">
        <v>0</v>
      </c>
      <c r="E5211" s="182">
        <v>0</v>
      </c>
      <c r="F5211" s="182">
        <v>0</v>
      </c>
      <c r="G5211" s="182">
        <v>0</v>
      </c>
      <c r="H5211" s="182">
        <v>0</v>
      </c>
      <c r="I5211" s="182">
        <v>0</v>
      </c>
      <c r="J5211" s="186">
        <v>0</v>
      </c>
      <c r="K5211" s="183">
        <v>5087</v>
      </c>
    </row>
    <row r="5212" spans="1:11" x14ac:dyDescent="0.25">
      <c r="A5212" s="59" t="s">
        <v>24887</v>
      </c>
      <c r="B5212" s="59" t="s">
        <v>13760</v>
      </c>
      <c r="C5212" s="182">
        <v>0</v>
      </c>
      <c r="D5212" s="182">
        <v>0</v>
      </c>
      <c r="E5212" s="182">
        <v>0</v>
      </c>
      <c r="F5212" s="182">
        <v>0</v>
      </c>
      <c r="G5212" s="182">
        <v>0</v>
      </c>
      <c r="H5212" s="182">
        <v>0</v>
      </c>
      <c r="I5212" s="182">
        <v>0</v>
      </c>
      <c r="J5212" s="186">
        <v>0</v>
      </c>
      <c r="K5212" s="183">
        <v>5087</v>
      </c>
    </row>
    <row r="5213" spans="1:11" x14ac:dyDescent="0.25">
      <c r="A5213" s="59" t="s">
        <v>24888</v>
      </c>
      <c r="B5213" s="59" t="s">
        <v>12428</v>
      </c>
      <c r="C5213" s="182">
        <v>0</v>
      </c>
      <c r="D5213" s="182">
        <v>0</v>
      </c>
      <c r="E5213" s="182">
        <v>0</v>
      </c>
      <c r="F5213" s="182">
        <v>0</v>
      </c>
      <c r="G5213" s="182">
        <v>0</v>
      </c>
      <c r="H5213" s="182">
        <v>0</v>
      </c>
      <c r="I5213" s="182">
        <v>0</v>
      </c>
      <c r="J5213" s="186">
        <v>0</v>
      </c>
      <c r="K5213" s="183">
        <v>5087</v>
      </c>
    </row>
    <row r="5214" spans="1:11" x14ac:dyDescent="0.25">
      <c r="A5214" s="59" t="s">
        <v>24889</v>
      </c>
      <c r="B5214" s="59" t="s">
        <v>13803</v>
      </c>
      <c r="C5214" s="182">
        <v>0</v>
      </c>
      <c r="D5214" s="182">
        <v>0</v>
      </c>
      <c r="E5214" s="182">
        <v>0</v>
      </c>
      <c r="F5214" s="182">
        <v>0</v>
      </c>
      <c r="G5214" s="182">
        <v>0</v>
      </c>
      <c r="H5214" s="182">
        <v>0</v>
      </c>
      <c r="I5214" s="182">
        <v>0</v>
      </c>
      <c r="J5214" s="186">
        <v>0</v>
      </c>
      <c r="K5214" s="183">
        <v>5087</v>
      </c>
    </row>
    <row r="5215" spans="1:11" x14ac:dyDescent="0.25">
      <c r="A5215" s="59" t="s">
        <v>24890</v>
      </c>
      <c r="B5215" s="59" t="s">
        <v>13271</v>
      </c>
      <c r="C5215" s="182">
        <v>0</v>
      </c>
      <c r="D5215" s="182">
        <v>0</v>
      </c>
      <c r="E5215" s="182">
        <v>0</v>
      </c>
      <c r="F5215" s="182">
        <v>0</v>
      </c>
      <c r="G5215" s="182">
        <v>0</v>
      </c>
      <c r="H5215" s="182">
        <v>0</v>
      </c>
      <c r="I5215" s="182">
        <v>0</v>
      </c>
      <c r="J5215" s="186">
        <v>0</v>
      </c>
      <c r="K5215" s="183">
        <v>5087</v>
      </c>
    </row>
    <row r="5216" spans="1:11" x14ac:dyDescent="0.25">
      <c r="A5216" s="59" t="s">
        <v>24891</v>
      </c>
      <c r="B5216" s="59" t="s">
        <v>13272</v>
      </c>
      <c r="C5216" s="182">
        <v>0</v>
      </c>
      <c r="D5216" s="182">
        <v>0</v>
      </c>
      <c r="E5216" s="182">
        <v>0</v>
      </c>
      <c r="F5216" s="182">
        <v>0</v>
      </c>
      <c r="G5216" s="182">
        <v>0</v>
      </c>
      <c r="H5216" s="182">
        <v>0</v>
      </c>
      <c r="I5216" s="182">
        <v>0</v>
      </c>
      <c r="J5216" s="186">
        <v>0</v>
      </c>
      <c r="K5216" s="183">
        <v>5087</v>
      </c>
    </row>
    <row r="5217" spans="1:11" x14ac:dyDescent="0.25">
      <c r="A5217" s="59" t="s">
        <v>24892</v>
      </c>
      <c r="B5217" s="59" t="s">
        <v>13805</v>
      </c>
      <c r="C5217" s="182">
        <v>0</v>
      </c>
      <c r="D5217" s="182">
        <v>0</v>
      </c>
      <c r="E5217" s="182">
        <v>0</v>
      </c>
      <c r="F5217" s="182">
        <v>0</v>
      </c>
      <c r="G5217" s="182">
        <v>0</v>
      </c>
      <c r="H5217" s="182">
        <v>0</v>
      </c>
      <c r="I5217" s="182">
        <v>0</v>
      </c>
      <c r="J5217" s="186">
        <v>0</v>
      </c>
      <c r="K5217" s="183">
        <v>5087</v>
      </c>
    </row>
    <row r="5218" spans="1:11" x14ac:dyDescent="0.25">
      <c r="A5218" s="59" t="s">
        <v>24893</v>
      </c>
      <c r="B5218" s="59" t="s">
        <v>13771</v>
      </c>
      <c r="C5218" s="182">
        <v>0</v>
      </c>
      <c r="D5218" s="182">
        <v>0</v>
      </c>
      <c r="E5218" s="182">
        <v>0</v>
      </c>
      <c r="F5218" s="182">
        <v>0</v>
      </c>
      <c r="G5218" s="182">
        <v>0</v>
      </c>
      <c r="H5218" s="182">
        <v>0</v>
      </c>
      <c r="I5218" s="182">
        <v>0</v>
      </c>
      <c r="J5218" s="186">
        <v>0</v>
      </c>
      <c r="K5218" s="183">
        <v>5087</v>
      </c>
    </row>
    <row r="5219" spans="1:11" x14ac:dyDescent="0.25">
      <c r="A5219" s="59" t="s">
        <v>24894</v>
      </c>
      <c r="B5219" s="59" t="s">
        <v>13791</v>
      </c>
      <c r="C5219" s="182">
        <v>0</v>
      </c>
      <c r="D5219" s="182">
        <v>0</v>
      </c>
      <c r="E5219" s="182">
        <v>0</v>
      </c>
      <c r="F5219" s="182">
        <v>0</v>
      </c>
      <c r="G5219" s="182">
        <v>0</v>
      </c>
      <c r="H5219" s="182">
        <v>0</v>
      </c>
      <c r="I5219" s="182">
        <v>0</v>
      </c>
      <c r="J5219" s="186">
        <v>0</v>
      </c>
      <c r="K5219" s="183">
        <v>5087</v>
      </c>
    </row>
    <row r="5220" spans="1:11" x14ac:dyDescent="0.25">
      <c r="A5220" s="59" t="s">
        <v>24895</v>
      </c>
      <c r="B5220" s="59" t="s">
        <v>12863</v>
      </c>
      <c r="C5220" s="182">
        <v>0</v>
      </c>
      <c r="D5220" s="182">
        <v>0</v>
      </c>
      <c r="E5220" s="182">
        <v>0</v>
      </c>
      <c r="F5220" s="182">
        <v>0</v>
      </c>
      <c r="G5220" s="182">
        <v>0</v>
      </c>
      <c r="H5220" s="182">
        <v>0</v>
      </c>
      <c r="I5220" s="182">
        <v>0</v>
      </c>
      <c r="J5220" s="186">
        <v>0</v>
      </c>
      <c r="K5220" s="183">
        <v>5087</v>
      </c>
    </row>
    <row r="5221" spans="1:11" x14ac:dyDescent="0.25">
      <c r="A5221" s="59" t="s">
        <v>24896</v>
      </c>
      <c r="B5221" s="59" t="s">
        <v>12573</v>
      </c>
      <c r="C5221" s="182">
        <v>0</v>
      </c>
      <c r="D5221" s="182">
        <v>0</v>
      </c>
      <c r="E5221" s="182">
        <v>0</v>
      </c>
      <c r="F5221" s="182">
        <v>0</v>
      </c>
      <c r="G5221" s="182">
        <v>0</v>
      </c>
      <c r="H5221" s="182">
        <v>0</v>
      </c>
      <c r="I5221" s="182">
        <v>0</v>
      </c>
      <c r="J5221" s="186">
        <v>0</v>
      </c>
      <c r="K5221" s="183">
        <v>5087</v>
      </c>
    </row>
    <row r="5222" spans="1:11" x14ac:dyDescent="0.25">
      <c r="A5222" s="59" t="s">
        <v>24897</v>
      </c>
      <c r="B5222" s="59" t="s">
        <v>11088</v>
      </c>
      <c r="C5222" s="182">
        <v>0</v>
      </c>
      <c r="D5222" s="182">
        <v>0</v>
      </c>
      <c r="E5222" s="182">
        <v>0</v>
      </c>
      <c r="F5222" s="182">
        <v>0</v>
      </c>
      <c r="G5222" s="182">
        <v>0</v>
      </c>
      <c r="H5222" s="182">
        <v>0</v>
      </c>
      <c r="I5222" s="182">
        <v>0</v>
      </c>
      <c r="J5222" s="186">
        <v>0</v>
      </c>
      <c r="K5222" s="183">
        <v>5087</v>
      </c>
    </row>
    <row r="5223" spans="1:11" x14ac:dyDescent="0.25">
      <c r="A5223" s="59" t="s">
        <v>24898</v>
      </c>
      <c r="B5223" s="59" t="s">
        <v>9543</v>
      </c>
      <c r="C5223" s="182">
        <v>0</v>
      </c>
      <c r="D5223" s="182">
        <v>0</v>
      </c>
      <c r="E5223" s="182">
        <v>0</v>
      </c>
      <c r="F5223" s="182">
        <v>0</v>
      </c>
      <c r="G5223" s="182">
        <v>0</v>
      </c>
      <c r="H5223" s="182">
        <v>0</v>
      </c>
      <c r="I5223" s="182">
        <v>0</v>
      </c>
      <c r="J5223" s="186">
        <v>0</v>
      </c>
      <c r="K5223" s="183">
        <v>5087</v>
      </c>
    </row>
    <row r="5224" spans="1:11" x14ac:dyDescent="0.25">
      <c r="A5224" s="59" t="s">
        <v>24899</v>
      </c>
      <c r="B5224" s="59" t="s">
        <v>9435</v>
      </c>
      <c r="C5224" s="182">
        <v>0</v>
      </c>
      <c r="D5224" s="182">
        <v>0</v>
      </c>
      <c r="E5224" s="182">
        <v>0</v>
      </c>
      <c r="F5224" s="182">
        <v>0</v>
      </c>
      <c r="G5224" s="182">
        <v>0</v>
      </c>
      <c r="H5224" s="182">
        <v>0</v>
      </c>
      <c r="I5224" s="182">
        <v>0</v>
      </c>
      <c r="J5224" s="186">
        <v>0</v>
      </c>
      <c r="K5224" s="183">
        <v>5087</v>
      </c>
    </row>
    <row r="5225" spans="1:11" x14ac:dyDescent="0.25">
      <c r="A5225" s="59" t="s">
        <v>24900</v>
      </c>
      <c r="B5225" s="59" t="s">
        <v>9542</v>
      </c>
      <c r="C5225" s="182">
        <v>0</v>
      </c>
      <c r="D5225" s="182">
        <v>0</v>
      </c>
      <c r="E5225" s="182">
        <v>0</v>
      </c>
      <c r="F5225" s="182">
        <v>0</v>
      </c>
      <c r="G5225" s="182">
        <v>0</v>
      </c>
      <c r="H5225" s="182">
        <v>0</v>
      </c>
      <c r="I5225" s="182">
        <v>0</v>
      </c>
      <c r="J5225" s="186">
        <v>0</v>
      </c>
      <c r="K5225" s="183">
        <v>5087</v>
      </c>
    </row>
    <row r="5226" spans="1:11" x14ac:dyDescent="0.25">
      <c r="A5226" s="59" t="s">
        <v>24901</v>
      </c>
      <c r="B5226" s="59" t="s">
        <v>9541</v>
      </c>
      <c r="C5226" s="182">
        <v>0</v>
      </c>
      <c r="D5226" s="182">
        <v>0</v>
      </c>
      <c r="E5226" s="182">
        <v>0</v>
      </c>
      <c r="F5226" s="182">
        <v>0</v>
      </c>
      <c r="G5226" s="182">
        <v>0</v>
      </c>
      <c r="H5226" s="182">
        <v>0</v>
      </c>
      <c r="I5226" s="182">
        <v>0</v>
      </c>
      <c r="J5226" s="186">
        <v>0</v>
      </c>
      <c r="K5226" s="183">
        <v>5087</v>
      </c>
    </row>
    <row r="5227" spans="1:11" x14ac:dyDescent="0.25">
      <c r="A5227" s="59" t="s">
        <v>24902</v>
      </c>
      <c r="B5227" s="59" t="s">
        <v>9224</v>
      </c>
      <c r="C5227" s="182">
        <v>0</v>
      </c>
      <c r="D5227" s="182">
        <v>0</v>
      </c>
      <c r="E5227" s="182">
        <v>0</v>
      </c>
      <c r="F5227" s="182">
        <v>0</v>
      </c>
      <c r="G5227" s="182">
        <v>0</v>
      </c>
      <c r="H5227" s="182">
        <v>0</v>
      </c>
      <c r="I5227" s="182">
        <v>0</v>
      </c>
      <c r="J5227" s="186">
        <v>0</v>
      </c>
      <c r="K5227" s="183">
        <v>5087</v>
      </c>
    </row>
    <row r="5228" spans="1:11" x14ac:dyDescent="0.25">
      <c r="A5228" s="59" t="s">
        <v>24903</v>
      </c>
      <c r="B5228" s="59" t="s">
        <v>8760</v>
      </c>
      <c r="C5228" s="182">
        <v>0</v>
      </c>
      <c r="D5228" s="182">
        <v>0</v>
      </c>
      <c r="E5228" s="182">
        <v>0</v>
      </c>
      <c r="F5228" s="182">
        <v>0</v>
      </c>
      <c r="G5228" s="182">
        <v>0</v>
      </c>
      <c r="H5228" s="182">
        <v>0</v>
      </c>
      <c r="I5228" s="182">
        <v>0</v>
      </c>
      <c r="J5228" s="186">
        <v>0</v>
      </c>
      <c r="K5228" s="183">
        <v>5087</v>
      </c>
    </row>
    <row r="5229" spans="1:11" x14ac:dyDescent="0.25">
      <c r="A5229" s="59" t="s">
        <v>24904</v>
      </c>
      <c r="B5229" s="59" t="s">
        <v>8815</v>
      </c>
      <c r="C5229" s="182">
        <v>0</v>
      </c>
      <c r="D5229" s="182">
        <v>0</v>
      </c>
      <c r="E5229" s="182">
        <v>0</v>
      </c>
      <c r="F5229" s="182">
        <v>0</v>
      </c>
      <c r="G5229" s="182">
        <v>0</v>
      </c>
      <c r="H5229" s="182">
        <v>0</v>
      </c>
      <c r="I5229" s="182">
        <v>0</v>
      </c>
      <c r="J5229" s="186">
        <v>0</v>
      </c>
      <c r="K5229" s="183">
        <v>5087</v>
      </c>
    </row>
    <row r="5230" spans="1:11" x14ac:dyDescent="0.25">
      <c r="A5230" s="59" t="s">
        <v>24905</v>
      </c>
      <c r="B5230" s="59" t="s">
        <v>12322</v>
      </c>
      <c r="C5230" s="182">
        <v>0</v>
      </c>
      <c r="D5230" s="182">
        <v>0</v>
      </c>
      <c r="E5230" s="182">
        <v>0</v>
      </c>
      <c r="F5230" s="182">
        <v>0</v>
      </c>
      <c r="G5230" s="182">
        <v>0</v>
      </c>
      <c r="H5230" s="182">
        <v>0</v>
      </c>
      <c r="I5230" s="182">
        <v>0</v>
      </c>
      <c r="J5230" s="186">
        <v>0</v>
      </c>
      <c r="K5230" s="183">
        <v>5087</v>
      </c>
    </row>
    <row r="5231" spans="1:11" x14ac:dyDescent="0.25">
      <c r="A5231" s="59" t="s">
        <v>24906</v>
      </c>
      <c r="B5231" s="59" t="s">
        <v>13189</v>
      </c>
      <c r="C5231" s="182">
        <v>0</v>
      </c>
      <c r="D5231" s="182">
        <v>0</v>
      </c>
      <c r="E5231" s="182">
        <v>0</v>
      </c>
      <c r="F5231" s="182">
        <v>0</v>
      </c>
      <c r="G5231" s="182">
        <v>0</v>
      </c>
      <c r="H5231" s="182">
        <v>0</v>
      </c>
      <c r="I5231" s="182">
        <v>0</v>
      </c>
      <c r="J5231" s="186">
        <v>0</v>
      </c>
      <c r="K5231" s="183">
        <v>5087</v>
      </c>
    </row>
    <row r="5232" spans="1:11" x14ac:dyDescent="0.25">
      <c r="A5232" s="59" t="s">
        <v>24907</v>
      </c>
      <c r="B5232" s="59" t="s">
        <v>9697</v>
      </c>
      <c r="C5232" s="182">
        <v>0</v>
      </c>
      <c r="D5232" s="182">
        <v>0</v>
      </c>
      <c r="E5232" s="182">
        <v>0</v>
      </c>
      <c r="F5232" s="182">
        <v>0</v>
      </c>
      <c r="G5232" s="182">
        <v>0</v>
      </c>
      <c r="H5232" s="182">
        <v>0</v>
      </c>
      <c r="I5232" s="182">
        <v>0</v>
      </c>
      <c r="J5232" s="186">
        <v>0</v>
      </c>
      <c r="K5232" s="183">
        <v>5087</v>
      </c>
    </row>
    <row r="5233" spans="1:11" x14ac:dyDescent="0.25">
      <c r="A5233" s="59" t="s">
        <v>24908</v>
      </c>
      <c r="B5233" s="59" t="s">
        <v>9600</v>
      </c>
      <c r="C5233" s="182">
        <v>0</v>
      </c>
      <c r="D5233" s="182">
        <v>0</v>
      </c>
      <c r="E5233" s="182">
        <v>0</v>
      </c>
      <c r="F5233" s="182">
        <v>0</v>
      </c>
      <c r="G5233" s="182">
        <v>0</v>
      </c>
      <c r="H5233" s="182">
        <v>0</v>
      </c>
      <c r="I5233" s="182">
        <v>0</v>
      </c>
      <c r="J5233" s="186">
        <v>0</v>
      </c>
      <c r="K5233" s="183">
        <v>5087</v>
      </c>
    </row>
    <row r="5234" spans="1:11" x14ac:dyDescent="0.25">
      <c r="A5234" s="59" t="s">
        <v>24909</v>
      </c>
      <c r="B5234" s="59" t="s">
        <v>9640</v>
      </c>
      <c r="C5234" s="182">
        <v>0</v>
      </c>
      <c r="D5234" s="182">
        <v>0</v>
      </c>
      <c r="E5234" s="182">
        <v>0</v>
      </c>
      <c r="F5234" s="182">
        <v>0</v>
      </c>
      <c r="G5234" s="182">
        <v>0</v>
      </c>
      <c r="H5234" s="182">
        <v>0</v>
      </c>
      <c r="I5234" s="182">
        <v>0</v>
      </c>
      <c r="J5234" s="186">
        <v>0</v>
      </c>
      <c r="K5234" s="183">
        <v>5087</v>
      </c>
    </row>
    <row r="5235" spans="1:11" x14ac:dyDescent="0.25">
      <c r="A5235" s="59" t="s">
        <v>24910</v>
      </c>
      <c r="B5235" s="59" t="s">
        <v>9569</v>
      </c>
      <c r="C5235" s="182">
        <v>0</v>
      </c>
      <c r="D5235" s="182">
        <v>0</v>
      </c>
      <c r="E5235" s="182">
        <v>0</v>
      </c>
      <c r="F5235" s="182">
        <v>0</v>
      </c>
      <c r="G5235" s="182">
        <v>0</v>
      </c>
      <c r="H5235" s="182">
        <v>0</v>
      </c>
      <c r="I5235" s="182">
        <v>0</v>
      </c>
      <c r="J5235" s="186">
        <v>0</v>
      </c>
      <c r="K5235" s="183">
        <v>5087</v>
      </c>
    </row>
    <row r="5236" spans="1:11" x14ac:dyDescent="0.25">
      <c r="A5236" s="59" t="s">
        <v>24911</v>
      </c>
      <c r="B5236" s="59" t="s">
        <v>9588</v>
      </c>
      <c r="C5236" s="182">
        <v>0</v>
      </c>
      <c r="D5236" s="182">
        <v>0</v>
      </c>
      <c r="E5236" s="182">
        <v>0</v>
      </c>
      <c r="F5236" s="182">
        <v>0</v>
      </c>
      <c r="G5236" s="182">
        <v>0</v>
      </c>
      <c r="H5236" s="182">
        <v>0</v>
      </c>
      <c r="I5236" s="182">
        <v>0</v>
      </c>
      <c r="J5236" s="186">
        <v>0</v>
      </c>
      <c r="K5236" s="183">
        <v>5087</v>
      </c>
    </row>
    <row r="5237" spans="1:11" x14ac:dyDescent="0.25">
      <c r="A5237" s="59" t="s">
        <v>24912</v>
      </c>
      <c r="B5237" s="59" t="s">
        <v>9642</v>
      </c>
      <c r="C5237" s="182">
        <v>0</v>
      </c>
      <c r="D5237" s="182">
        <v>0</v>
      </c>
      <c r="E5237" s="182">
        <v>0</v>
      </c>
      <c r="F5237" s="182">
        <v>0</v>
      </c>
      <c r="G5237" s="182">
        <v>0</v>
      </c>
      <c r="H5237" s="182">
        <v>0</v>
      </c>
      <c r="I5237" s="182">
        <v>0</v>
      </c>
      <c r="J5237" s="186">
        <v>0</v>
      </c>
      <c r="K5237" s="183">
        <v>5087</v>
      </c>
    </row>
    <row r="5238" spans="1:11" x14ac:dyDescent="0.25">
      <c r="A5238" s="59" t="s">
        <v>24913</v>
      </c>
      <c r="B5238" s="59" t="s">
        <v>9586</v>
      </c>
      <c r="C5238" s="182">
        <v>0</v>
      </c>
      <c r="D5238" s="182">
        <v>0</v>
      </c>
      <c r="E5238" s="182">
        <v>0</v>
      </c>
      <c r="F5238" s="182">
        <v>0</v>
      </c>
      <c r="G5238" s="182">
        <v>0</v>
      </c>
      <c r="H5238" s="182">
        <v>0</v>
      </c>
      <c r="I5238" s="182">
        <v>0</v>
      </c>
      <c r="J5238" s="186">
        <v>0</v>
      </c>
      <c r="K5238" s="183">
        <v>5087</v>
      </c>
    </row>
    <row r="5239" spans="1:11" x14ac:dyDescent="0.25">
      <c r="A5239" s="59" t="s">
        <v>24914</v>
      </c>
      <c r="B5239" s="59" t="s">
        <v>9605</v>
      </c>
      <c r="C5239" s="182">
        <v>0</v>
      </c>
      <c r="D5239" s="182">
        <v>0</v>
      </c>
      <c r="E5239" s="182">
        <v>0</v>
      </c>
      <c r="F5239" s="182">
        <v>0</v>
      </c>
      <c r="G5239" s="182">
        <v>0</v>
      </c>
      <c r="H5239" s="182">
        <v>0</v>
      </c>
      <c r="I5239" s="182">
        <v>0</v>
      </c>
      <c r="J5239" s="186">
        <v>0</v>
      </c>
      <c r="K5239" s="183">
        <v>5087</v>
      </c>
    </row>
    <row r="5240" spans="1:11" x14ac:dyDescent="0.25">
      <c r="A5240" s="59" t="s">
        <v>24915</v>
      </c>
      <c r="B5240" s="59" t="s">
        <v>9547</v>
      </c>
      <c r="C5240" s="182">
        <v>0</v>
      </c>
      <c r="D5240" s="182">
        <v>0</v>
      </c>
      <c r="E5240" s="182">
        <v>0</v>
      </c>
      <c r="F5240" s="182">
        <v>0</v>
      </c>
      <c r="G5240" s="182">
        <v>0</v>
      </c>
      <c r="H5240" s="182">
        <v>0</v>
      </c>
      <c r="I5240" s="182">
        <v>0</v>
      </c>
      <c r="J5240" s="186">
        <v>0</v>
      </c>
      <c r="K5240" s="183">
        <v>5087</v>
      </c>
    </row>
    <row r="5241" spans="1:11" x14ac:dyDescent="0.25">
      <c r="A5241" s="59" t="s">
        <v>24916</v>
      </c>
      <c r="B5241" s="59" t="s">
        <v>9550</v>
      </c>
      <c r="C5241" s="182">
        <v>0</v>
      </c>
      <c r="D5241" s="182">
        <v>0</v>
      </c>
      <c r="E5241" s="182">
        <v>0</v>
      </c>
      <c r="F5241" s="182">
        <v>0</v>
      </c>
      <c r="G5241" s="182">
        <v>0</v>
      </c>
      <c r="H5241" s="182">
        <v>0</v>
      </c>
      <c r="I5241" s="182">
        <v>0</v>
      </c>
      <c r="J5241" s="186">
        <v>0</v>
      </c>
      <c r="K5241" s="183">
        <v>5087</v>
      </c>
    </row>
    <row r="5242" spans="1:11" x14ac:dyDescent="0.25">
      <c r="A5242" s="59" t="s">
        <v>24917</v>
      </c>
      <c r="B5242" s="59" t="s">
        <v>9698</v>
      </c>
      <c r="C5242" s="182">
        <v>0</v>
      </c>
      <c r="D5242" s="182">
        <v>0</v>
      </c>
      <c r="E5242" s="182">
        <v>0</v>
      </c>
      <c r="F5242" s="182">
        <v>0</v>
      </c>
      <c r="G5242" s="182">
        <v>0</v>
      </c>
      <c r="H5242" s="182">
        <v>0</v>
      </c>
      <c r="I5242" s="182">
        <v>0</v>
      </c>
      <c r="J5242" s="186">
        <v>0</v>
      </c>
      <c r="K5242" s="183">
        <v>5087</v>
      </c>
    </row>
    <row r="5243" spans="1:11" x14ac:dyDescent="0.25">
      <c r="A5243" s="59" t="s">
        <v>24918</v>
      </c>
      <c r="B5243" s="59" t="s">
        <v>10889</v>
      </c>
      <c r="C5243" s="182">
        <v>0</v>
      </c>
      <c r="D5243" s="182">
        <v>0</v>
      </c>
      <c r="E5243" s="182">
        <v>0</v>
      </c>
      <c r="F5243" s="182">
        <v>0</v>
      </c>
      <c r="G5243" s="182">
        <v>0</v>
      </c>
      <c r="H5243" s="182">
        <v>0</v>
      </c>
      <c r="I5243" s="182">
        <v>0</v>
      </c>
      <c r="J5243" s="186">
        <v>0</v>
      </c>
      <c r="K5243" s="183">
        <v>5087</v>
      </c>
    </row>
    <row r="5244" spans="1:11" x14ac:dyDescent="0.25">
      <c r="A5244" s="59" t="s">
        <v>24919</v>
      </c>
      <c r="B5244" s="59" t="s">
        <v>8747</v>
      </c>
      <c r="C5244" s="182">
        <v>0</v>
      </c>
      <c r="D5244" s="182">
        <v>0</v>
      </c>
      <c r="E5244" s="182">
        <v>0</v>
      </c>
      <c r="F5244" s="182">
        <v>0</v>
      </c>
      <c r="G5244" s="182">
        <v>0</v>
      </c>
      <c r="H5244" s="182">
        <v>0</v>
      </c>
      <c r="I5244" s="182">
        <v>0</v>
      </c>
      <c r="J5244" s="186">
        <v>0</v>
      </c>
      <c r="K5244" s="183">
        <v>5087</v>
      </c>
    </row>
    <row r="5245" spans="1:11" x14ac:dyDescent="0.25">
      <c r="A5245" s="59" t="s">
        <v>24920</v>
      </c>
      <c r="B5245" s="59" t="s">
        <v>8745</v>
      </c>
      <c r="C5245" s="182">
        <v>0</v>
      </c>
      <c r="D5245" s="182">
        <v>0</v>
      </c>
      <c r="E5245" s="182">
        <v>0</v>
      </c>
      <c r="F5245" s="182">
        <v>0</v>
      </c>
      <c r="G5245" s="182">
        <v>0</v>
      </c>
      <c r="H5245" s="182">
        <v>0</v>
      </c>
      <c r="I5245" s="182">
        <v>0</v>
      </c>
      <c r="J5245" s="186">
        <v>0</v>
      </c>
      <c r="K5245" s="183">
        <v>5087</v>
      </c>
    </row>
    <row r="5246" spans="1:11" x14ac:dyDescent="0.25">
      <c r="A5246" s="59" t="s">
        <v>24921</v>
      </c>
      <c r="B5246" s="59" t="s">
        <v>8746</v>
      </c>
      <c r="C5246" s="182">
        <v>0</v>
      </c>
      <c r="D5246" s="182">
        <v>0</v>
      </c>
      <c r="E5246" s="182">
        <v>0</v>
      </c>
      <c r="F5246" s="182">
        <v>0</v>
      </c>
      <c r="G5246" s="182">
        <v>0</v>
      </c>
      <c r="H5246" s="182">
        <v>0</v>
      </c>
      <c r="I5246" s="182">
        <v>0</v>
      </c>
      <c r="J5246" s="186">
        <v>0</v>
      </c>
      <c r="K5246" s="183">
        <v>5087</v>
      </c>
    </row>
    <row r="5247" spans="1:11" x14ac:dyDescent="0.25">
      <c r="A5247" s="59" t="s">
        <v>24922</v>
      </c>
      <c r="B5247" s="59" t="s">
        <v>12629</v>
      </c>
      <c r="C5247" s="182">
        <v>0</v>
      </c>
      <c r="D5247" s="182">
        <v>0</v>
      </c>
      <c r="E5247" s="182">
        <v>0</v>
      </c>
      <c r="F5247" s="182">
        <v>0</v>
      </c>
      <c r="G5247" s="182">
        <v>0</v>
      </c>
      <c r="H5247" s="182">
        <v>0</v>
      </c>
      <c r="I5247" s="182">
        <v>0</v>
      </c>
      <c r="J5247" s="186">
        <v>0</v>
      </c>
      <c r="K5247" s="183">
        <v>5087</v>
      </c>
    </row>
    <row r="5248" spans="1:11" x14ac:dyDescent="0.25">
      <c r="A5248" s="59" t="s">
        <v>24923</v>
      </c>
      <c r="B5248" s="59" t="s">
        <v>8822</v>
      </c>
      <c r="C5248" s="182">
        <v>0</v>
      </c>
      <c r="D5248" s="182">
        <v>0</v>
      </c>
      <c r="E5248" s="182">
        <v>0</v>
      </c>
      <c r="F5248" s="182">
        <v>0</v>
      </c>
      <c r="G5248" s="182">
        <v>0</v>
      </c>
      <c r="H5248" s="182">
        <v>0</v>
      </c>
      <c r="I5248" s="182">
        <v>0</v>
      </c>
      <c r="J5248" s="186">
        <v>0</v>
      </c>
      <c r="K5248" s="183">
        <v>5087</v>
      </c>
    </row>
    <row r="5249" spans="1:11" x14ac:dyDescent="0.25">
      <c r="A5249" s="59" t="s">
        <v>24924</v>
      </c>
      <c r="B5249" s="59" t="s">
        <v>9182</v>
      </c>
      <c r="C5249" s="182">
        <v>0</v>
      </c>
      <c r="D5249" s="182">
        <v>0</v>
      </c>
      <c r="E5249" s="182">
        <v>0</v>
      </c>
      <c r="F5249" s="182">
        <v>0</v>
      </c>
      <c r="G5249" s="182">
        <v>0</v>
      </c>
      <c r="H5249" s="182">
        <v>0</v>
      </c>
      <c r="I5249" s="182">
        <v>0</v>
      </c>
      <c r="J5249" s="186">
        <v>0</v>
      </c>
      <c r="K5249" s="183">
        <v>5087</v>
      </c>
    </row>
    <row r="5250" spans="1:11" x14ac:dyDescent="0.25">
      <c r="A5250" s="59" t="s">
        <v>24925</v>
      </c>
      <c r="B5250" s="59" t="s">
        <v>8851</v>
      </c>
      <c r="C5250" s="182">
        <v>0</v>
      </c>
      <c r="D5250" s="182">
        <v>0</v>
      </c>
      <c r="E5250" s="182">
        <v>0</v>
      </c>
      <c r="F5250" s="182">
        <v>0</v>
      </c>
      <c r="G5250" s="182">
        <v>0</v>
      </c>
      <c r="H5250" s="182">
        <v>0</v>
      </c>
      <c r="I5250" s="182">
        <v>0</v>
      </c>
      <c r="J5250" s="186">
        <v>0</v>
      </c>
      <c r="K5250" s="183">
        <v>5087</v>
      </c>
    </row>
    <row r="5251" spans="1:11" x14ac:dyDescent="0.25">
      <c r="A5251" s="59" t="s">
        <v>24926</v>
      </c>
      <c r="B5251" s="59" t="s">
        <v>8874</v>
      </c>
      <c r="C5251" s="182">
        <v>0</v>
      </c>
      <c r="D5251" s="182">
        <v>0</v>
      </c>
      <c r="E5251" s="182">
        <v>0</v>
      </c>
      <c r="F5251" s="182">
        <v>0</v>
      </c>
      <c r="G5251" s="182">
        <v>0</v>
      </c>
      <c r="H5251" s="182">
        <v>0</v>
      </c>
      <c r="I5251" s="182">
        <v>0</v>
      </c>
      <c r="J5251" s="186">
        <v>0</v>
      </c>
      <c r="K5251" s="183">
        <v>5087</v>
      </c>
    </row>
    <row r="5252" spans="1:11" x14ac:dyDescent="0.25">
      <c r="A5252" s="59" t="s">
        <v>24927</v>
      </c>
      <c r="B5252" s="59" t="s">
        <v>9181</v>
      </c>
      <c r="C5252" s="182">
        <v>0</v>
      </c>
      <c r="D5252" s="182">
        <v>0</v>
      </c>
      <c r="E5252" s="182">
        <v>0</v>
      </c>
      <c r="F5252" s="182">
        <v>0</v>
      </c>
      <c r="G5252" s="182">
        <v>0</v>
      </c>
      <c r="H5252" s="182">
        <v>0</v>
      </c>
      <c r="I5252" s="182">
        <v>0</v>
      </c>
      <c r="J5252" s="186">
        <v>0</v>
      </c>
      <c r="K5252" s="183">
        <v>5087</v>
      </c>
    </row>
    <row r="5253" spans="1:11" x14ac:dyDescent="0.25">
      <c r="A5253" s="59" t="s">
        <v>24928</v>
      </c>
      <c r="B5253" s="59" t="s">
        <v>9180</v>
      </c>
      <c r="C5253" s="182">
        <v>0</v>
      </c>
      <c r="D5253" s="182">
        <v>0</v>
      </c>
      <c r="E5253" s="182">
        <v>0</v>
      </c>
      <c r="F5253" s="182">
        <v>0</v>
      </c>
      <c r="G5253" s="182">
        <v>0</v>
      </c>
      <c r="H5253" s="182">
        <v>0</v>
      </c>
      <c r="I5253" s="182">
        <v>0</v>
      </c>
      <c r="J5253" s="186">
        <v>0</v>
      </c>
      <c r="K5253" s="183">
        <v>5087</v>
      </c>
    </row>
    <row r="5254" spans="1:11" x14ac:dyDescent="0.25">
      <c r="A5254" s="59" t="s">
        <v>24929</v>
      </c>
      <c r="B5254" s="59" t="s">
        <v>13985</v>
      </c>
      <c r="C5254" s="182">
        <v>0</v>
      </c>
      <c r="D5254" s="182">
        <v>0</v>
      </c>
      <c r="E5254" s="182">
        <v>0</v>
      </c>
      <c r="F5254" s="182">
        <v>0</v>
      </c>
      <c r="G5254" s="182">
        <v>0</v>
      </c>
      <c r="H5254" s="182">
        <v>0</v>
      </c>
      <c r="I5254" s="182">
        <v>0</v>
      </c>
      <c r="J5254" s="186">
        <v>0</v>
      </c>
      <c r="K5254" s="183">
        <v>5087</v>
      </c>
    </row>
    <row r="5255" spans="1:11" x14ac:dyDescent="0.25">
      <c r="A5255" s="59" t="s">
        <v>24930</v>
      </c>
      <c r="B5255" s="59" t="s">
        <v>13998</v>
      </c>
      <c r="C5255" s="182">
        <v>0</v>
      </c>
      <c r="D5255" s="182">
        <v>0</v>
      </c>
      <c r="E5255" s="182">
        <v>0</v>
      </c>
      <c r="F5255" s="182">
        <v>0</v>
      </c>
      <c r="G5255" s="182">
        <v>0</v>
      </c>
      <c r="H5255" s="182">
        <v>0</v>
      </c>
      <c r="I5255" s="182">
        <v>0</v>
      </c>
      <c r="J5255" s="186">
        <v>0</v>
      </c>
      <c r="K5255" s="183">
        <v>5087</v>
      </c>
    </row>
    <row r="5256" spans="1:11" x14ac:dyDescent="0.25">
      <c r="A5256" s="59" t="s">
        <v>24931</v>
      </c>
      <c r="B5256" s="59" t="s">
        <v>14006</v>
      </c>
      <c r="C5256" s="182">
        <v>0</v>
      </c>
      <c r="D5256" s="182">
        <v>0</v>
      </c>
      <c r="E5256" s="182">
        <v>0</v>
      </c>
      <c r="F5256" s="182">
        <v>0</v>
      </c>
      <c r="G5256" s="182">
        <v>0</v>
      </c>
      <c r="H5256" s="182">
        <v>0</v>
      </c>
      <c r="I5256" s="182">
        <v>0</v>
      </c>
      <c r="J5256" s="186">
        <v>0</v>
      </c>
      <c r="K5256" s="183">
        <v>5087</v>
      </c>
    </row>
    <row r="5257" spans="1:11" x14ac:dyDescent="0.25">
      <c r="A5257" s="59" t="s">
        <v>24932</v>
      </c>
      <c r="B5257" s="59" t="s">
        <v>13214</v>
      </c>
      <c r="C5257" s="182">
        <v>0</v>
      </c>
      <c r="D5257" s="182">
        <v>0</v>
      </c>
      <c r="E5257" s="182">
        <v>0</v>
      </c>
      <c r="F5257" s="182">
        <v>0</v>
      </c>
      <c r="G5257" s="182">
        <v>0</v>
      </c>
      <c r="H5257" s="182">
        <v>0</v>
      </c>
      <c r="I5257" s="182">
        <v>0</v>
      </c>
      <c r="J5257" s="186">
        <v>0</v>
      </c>
      <c r="K5257" s="183">
        <v>5087</v>
      </c>
    </row>
    <row r="5258" spans="1:11" x14ac:dyDescent="0.25">
      <c r="A5258" s="59" t="s">
        <v>24933</v>
      </c>
      <c r="B5258" s="59" t="s">
        <v>12152</v>
      </c>
      <c r="C5258" s="182">
        <v>0</v>
      </c>
      <c r="D5258" s="182">
        <v>0</v>
      </c>
      <c r="E5258" s="182">
        <v>0</v>
      </c>
      <c r="F5258" s="182">
        <v>0</v>
      </c>
      <c r="G5258" s="182">
        <v>0</v>
      </c>
      <c r="H5258" s="182">
        <v>0</v>
      </c>
      <c r="I5258" s="182">
        <v>0</v>
      </c>
      <c r="J5258" s="186">
        <v>0</v>
      </c>
      <c r="K5258" s="183">
        <v>5087</v>
      </c>
    </row>
    <row r="5259" spans="1:11" x14ac:dyDescent="0.25">
      <c r="A5259" s="59" t="s">
        <v>24934</v>
      </c>
      <c r="B5259" s="59" t="s">
        <v>12258</v>
      </c>
      <c r="C5259" s="182">
        <v>0</v>
      </c>
      <c r="D5259" s="182">
        <v>0</v>
      </c>
      <c r="E5259" s="182">
        <v>0</v>
      </c>
      <c r="F5259" s="182">
        <v>0</v>
      </c>
      <c r="G5259" s="182">
        <v>0</v>
      </c>
      <c r="H5259" s="182">
        <v>0</v>
      </c>
      <c r="I5259" s="182">
        <v>0</v>
      </c>
      <c r="J5259" s="186">
        <v>0</v>
      </c>
      <c r="K5259" s="183">
        <v>5087</v>
      </c>
    </row>
    <row r="5260" spans="1:11" x14ac:dyDescent="0.25">
      <c r="A5260" s="59" t="s">
        <v>24935</v>
      </c>
      <c r="B5260" s="59" t="s">
        <v>12246</v>
      </c>
      <c r="C5260" s="182">
        <v>0</v>
      </c>
      <c r="D5260" s="182">
        <v>0</v>
      </c>
      <c r="E5260" s="182">
        <v>0</v>
      </c>
      <c r="F5260" s="182">
        <v>0</v>
      </c>
      <c r="G5260" s="182">
        <v>0</v>
      </c>
      <c r="H5260" s="182">
        <v>0</v>
      </c>
      <c r="I5260" s="182">
        <v>0</v>
      </c>
      <c r="J5260" s="186">
        <v>0</v>
      </c>
      <c r="K5260" s="183">
        <v>5087</v>
      </c>
    </row>
    <row r="5261" spans="1:11" x14ac:dyDescent="0.25">
      <c r="A5261" s="59" t="s">
        <v>24936</v>
      </c>
      <c r="B5261" s="59" t="s">
        <v>12307</v>
      </c>
      <c r="C5261" s="182">
        <v>0</v>
      </c>
      <c r="D5261" s="182">
        <v>0</v>
      </c>
      <c r="E5261" s="182">
        <v>0</v>
      </c>
      <c r="F5261" s="182">
        <v>0</v>
      </c>
      <c r="G5261" s="182">
        <v>0</v>
      </c>
      <c r="H5261" s="182">
        <v>0</v>
      </c>
      <c r="I5261" s="182">
        <v>0</v>
      </c>
      <c r="J5261" s="186">
        <v>0</v>
      </c>
      <c r="K5261" s="183">
        <v>5087</v>
      </c>
    </row>
    <row r="5262" spans="1:11" x14ac:dyDescent="0.25">
      <c r="A5262" s="59" t="s">
        <v>24937</v>
      </c>
      <c r="B5262" s="59" t="s">
        <v>13316</v>
      </c>
      <c r="C5262" s="182">
        <v>0</v>
      </c>
      <c r="D5262" s="182">
        <v>0</v>
      </c>
      <c r="E5262" s="182">
        <v>0</v>
      </c>
      <c r="F5262" s="182">
        <v>0</v>
      </c>
      <c r="G5262" s="182">
        <v>0</v>
      </c>
      <c r="H5262" s="182">
        <v>0</v>
      </c>
      <c r="I5262" s="182">
        <v>0</v>
      </c>
      <c r="J5262" s="186">
        <v>0</v>
      </c>
      <c r="K5262" s="183">
        <v>5087</v>
      </c>
    </row>
    <row r="5263" spans="1:11" x14ac:dyDescent="0.25">
      <c r="A5263" s="59" t="s">
        <v>24938</v>
      </c>
      <c r="B5263" s="59" t="s">
        <v>14059</v>
      </c>
      <c r="C5263" s="182">
        <v>0</v>
      </c>
      <c r="D5263" s="182">
        <v>0</v>
      </c>
      <c r="E5263" s="182">
        <v>0</v>
      </c>
      <c r="F5263" s="182">
        <v>0</v>
      </c>
      <c r="G5263" s="182">
        <v>0</v>
      </c>
      <c r="H5263" s="182">
        <v>0</v>
      </c>
      <c r="I5263" s="182">
        <v>0</v>
      </c>
      <c r="J5263" s="186">
        <v>0</v>
      </c>
      <c r="K5263" s="183">
        <v>5087</v>
      </c>
    </row>
    <row r="5264" spans="1:11" x14ac:dyDescent="0.25">
      <c r="A5264" s="59" t="s">
        <v>24939</v>
      </c>
      <c r="B5264" s="59" t="s">
        <v>8835</v>
      </c>
      <c r="C5264" s="182">
        <v>0</v>
      </c>
      <c r="D5264" s="182">
        <v>0</v>
      </c>
      <c r="E5264" s="182">
        <v>0</v>
      </c>
      <c r="F5264" s="182">
        <v>0</v>
      </c>
      <c r="G5264" s="182">
        <v>0</v>
      </c>
      <c r="H5264" s="182">
        <v>0</v>
      </c>
      <c r="I5264" s="182">
        <v>0</v>
      </c>
      <c r="J5264" s="186">
        <v>0</v>
      </c>
      <c r="K5264" s="183">
        <v>5087</v>
      </c>
    </row>
    <row r="5265" spans="1:11" x14ac:dyDescent="0.25">
      <c r="A5265" s="59" t="s">
        <v>24940</v>
      </c>
      <c r="B5265" s="59" t="s">
        <v>8854</v>
      </c>
      <c r="C5265" s="182">
        <v>0</v>
      </c>
      <c r="D5265" s="182">
        <v>0</v>
      </c>
      <c r="E5265" s="182">
        <v>0</v>
      </c>
      <c r="F5265" s="182">
        <v>0</v>
      </c>
      <c r="G5265" s="182">
        <v>0</v>
      </c>
      <c r="H5265" s="182">
        <v>0</v>
      </c>
      <c r="I5265" s="182">
        <v>0</v>
      </c>
      <c r="J5265" s="186">
        <v>0</v>
      </c>
      <c r="K5265" s="183">
        <v>5087</v>
      </c>
    </row>
    <row r="5266" spans="1:11" x14ac:dyDescent="0.25">
      <c r="A5266" s="59" t="s">
        <v>24941</v>
      </c>
      <c r="B5266" s="59" t="s">
        <v>8888</v>
      </c>
      <c r="C5266" s="182">
        <v>0</v>
      </c>
      <c r="D5266" s="182">
        <v>0</v>
      </c>
      <c r="E5266" s="182">
        <v>0</v>
      </c>
      <c r="F5266" s="182">
        <v>0</v>
      </c>
      <c r="G5266" s="182">
        <v>0</v>
      </c>
      <c r="H5266" s="182">
        <v>0</v>
      </c>
      <c r="I5266" s="182">
        <v>0</v>
      </c>
      <c r="J5266" s="186">
        <v>0</v>
      </c>
      <c r="K5266" s="183">
        <v>5087</v>
      </c>
    </row>
    <row r="5267" spans="1:11" x14ac:dyDescent="0.25">
      <c r="A5267" s="59" t="s">
        <v>24942</v>
      </c>
      <c r="B5267" s="59" t="s">
        <v>8827</v>
      </c>
      <c r="C5267" s="182">
        <v>0</v>
      </c>
      <c r="D5267" s="182">
        <v>0</v>
      </c>
      <c r="E5267" s="182">
        <v>0</v>
      </c>
      <c r="F5267" s="182">
        <v>0</v>
      </c>
      <c r="G5267" s="182">
        <v>0</v>
      </c>
      <c r="H5267" s="182">
        <v>0</v>
      </c>
      <c r="I5267" s="182">
        <v>0</v>
      </c>
      <c r="J5267" s="186">
        <v>0</v>
      </c>
      <c r="K5267" s="183">
        <v>5087</v>
      </c>
    </row>
    <row r="5268" spans="1:11" x14ac:dyDescent="0.25">
      <c r="A5268" s="59" t="s">
        <v>24943</v>
      </c>
      <c r="B5268" s="59" t="s">
        <v>8833</v>
      </c>
      <c r="C5268" s="182">
        <v>0</v>
      </c>
      <c r="D5268" s="182">
        <v>0</v>
      </c>
      <c r="E5268" s="182">
        <v>0</v>
      </c>
      <c r="F5268" s="182">
        <v>0</v>
      </c>
      <c r="G5268" s="182">
        <v>0</v>
      </c>
      <c r="H5268" s="182">
        <v>0</v>
      </c>
      <c r="I5268" s="182">
        <v>0</v>
      </c>
      <c r="J5268" s="186">
        <v>0</v>
      </c>
      <c r="K5268" s="183">
        <v>5087</v>
      </c>
    </row>
    <row r="5269" spans="1:11" x14ac:dyDescent="0.25">
      <c r="A5269" s="59" t="s">
        <v>24944</v>
      </c>
      <c r="B5269" s="59" t="s">
        <v>8887</v>
      </c>
      <c r="C5269" s="182">
        <v>0</v>
      </c>
      <c r="D5269" s="182">
        <v>0</v>
      </c>
      <c r="E5269" s="182">
        <v>0</v>
      </c>
      <c r="F5269" s="182">
        <v>0</v>
      </c>
      <c r="G5269" s="182">
        <v>0</v>
      </c>
      <c r="H5269" s="182">
        <v>0</v>
      </c>
      <c r="I5269" s="182">
        <v>0</v>
      </c>
      <c r="J5269" s="186">
        <v>0</v>
      </c>
      <c r="K5269" s="183">
        <v>5087</v>
      </c>
    </row>
    <row r="5270" spans="1:11" x14ac:dyDescent="0.25">
      <c r="A5270" s="59" t="s">
        <v>24945</v>
      </c>
      <c r="B5270" s="59" t="s">
        <v>12662</v>
      </c>
      <c r="C5270" s="182">
        <v>0</v>
      </c>
      <c r="D5270" s="182">
        <v>0</v>
      </c>
      <c r="E5270" s="182">
        <v>0</v>
      </c>
      <c r="F5270" s="182">
        <v>0</v>
      </c>
      <c r="G5270" s="182">
        <v>0</v>
      </c>
      <c r="H5270" s="182">
        <v>0</v>
      </c>
      <c r="I5270" s="182">
        <v>0</v>
      </c>
      <c r="J5270" s="186">
        <v>0</v>
      </c>
      <c r="K5270" s="183">
        <v>5087</v>
      </c>
    </row>
    <row r="5271" spans="1:11" x14ac:dyDescent="0.25">
      <c r="I5271" s="182">
        <f>SUM(I6:I5270)</f>
        <v>1405422</v>
      </c>
      <c r="J5271" s="184"/>
      <c r="K5271" s="185"/>
    </row>
    <row r="5272" spans="1:11" x14ac:dyDescent="0.25">
      <c r="I5272" s="184"/>
      <c r="J5272" s="184"/>
      <c r="K5272" s="185"/>
    </row>
    <row r="5273" spans="1:11" x14ac:dyDescent="0.25">
      <c r="I5273" s="184"/>
      <c r="J5273" s="184"/>
      <c r="K5273" s="185"/>
    </row>
    <row r="5274" spans="1:11" x14ac:dyDescent="0.25">
      <c r="I5274" s="184"/>
      <c r="J5274" s="184"/>
      <c r="K5274" s="185"/>
    </row>
    <row r="5275" spans="1:11" x14ac:dyDescent="0.25">
      <c r="I5275" s="184"/>
      <c r="J5275" s="184"/>
      <c r="K5275" s="185"/>
    </row>
    <row r="5276" spans="1:11" x14ac:dyDescent="0.25">
      <c r="I5276" s="184"/>
      <c r="J5276" s="184"/>
      <c r="K5276" s="185"/>
    </row>
    <row r="5277" spans="1:11" x14ac:dyDescent="0.25">
      <c r="I5277" s="184"/>
      <c r="J5277" s="184"/>
      <c r="K5277" s="185"/>
    </row>
    <row r="5278" spans="1:11" x14ac:dyDescent="0.25">
      <c r="I5278" s="184"/>
      <c r="J5278" s="184"/>
      <c r="K5278" s="185"/>
    </row>
    <row r="5279" spans="1:11" x14ac:dyDescent="0.25">
      <c r="I5279" s="184"/>
      <c r="J5279" s="184"/>
      <c r="K5279" s="185"/>
    </row>
    <row r="5280" spans="1:11" x14ac:dyDescent="0.25">
      <c r="I5280" s="184"/>
      <c r="J5280" s="184"/>
      <c r="K5280" s="185"/>
    </row>
    <row r="5281" spans="9:11" x14ac:dyDescent="0.25">
      <c r="I5281" s="184"/>
      <c r="J5281" s="184"/>
      <c r="K5281" s="185"/>
    </row>
    <row r="5282" spans="9:11" x14ac:dyDescent="0.25">
      <c r="I5282" s="184"/>
      <c r="J5282" s="184"/>
      <c r="K5282" s="185"/>
    </row>
    <row r="5283" spans="9:11" x14ac:dyDescent="0.25">
      <c r="I5283" s="184"/>
      <c r="J5283" s="184"/>
      <c r="K5283" s="185"/>
    </row>
    <row r="5284" spans="9:11" x14ac:dyDescent="0.25">
      <c r="I5284" s="184"/>
      <c r="J5284" s="184"/>
      <c r="K5284" s="185"/>
    </row>
    <row r="5285" spans="9:11" x14ac:dyDescent="0.25">
      <c r="I5285" s="184"/>
      <c r="J5285" s="184"/>
      <c r="K5285" s="185"/>
    </row>
  </sheetData>
  <sortState ref="A6:K5270">
    <sortCondition descending="1" ref="I6:I5270"/>
  </sortState>
  <mergeCells count="4">
    <mergeCell ref="A1:M1"/>
    <mergeCell ref="A2:M2"/>
    <mergeCell ref="A3:M3"/>
    <mergeCell ref="A4:B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Urban-Rural</vt:lpstr>
      <vt:lpstr>Opportunity Index</vt:lpstr>
      <vt:lpstr>Education Attainment</vt:lpstr>
      <vt:lpstr>2x units per capita</vt:lpstr>
      <vt:lpstr>20% HTC Units</vt:lpstr>
      <vt:lpstr>Sheet1</vt:lpstr>
      <vt:lpstr>Sheet1 (2)</vt:lpstr>
      <vt:lpstr>3-year Average Poverty Rate</vt:lpstr>
      <vt:lpstr>Rent Burden</vt:lpstr>
      <vt:lpstr>AHNI</vt:lpstr>
      <vt:lpstr>MSAs</vt:lpstr>
      <vt:lpstr>County Codes</vt:lpstr>
      <vt:lpstr>Property Inventory_Nov10_2021</vt:lpstr>
      <vt:lpstr>'20% HTC Units'!Print_Area</vt:lpstr>
      <vt:lpstr>'2x units per capita'!Print_Area</vt:lpstr>
      <vt:lpstr>'Urban-Rural'!Print_Area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HTC Site Demographic Characteristics Report as of October 14, 2021 board meeting Jan5 version</dc:title>
  <dc:subject>2019 HTC Site Demographics November 28</dc:subject>
  <dc:creator>TDHCA</dc:creator>
  <cp:keywords>2022 HTC Site Demographic Characteristics Report, LIHTC, multifamily, TDHCA, as of October 14, 2021 board meeting Jan5 version</cp:keywords>
  <dc:description>FINAL version
updated November 28, 2018</dc:description>
  <cp:lastModifiedBy>Windows User</cp:lastModifiedBy>
  <cp:lastPrinted>2018-10-17T18:40:11Z</cp:lastPrinted>
  <dcterms:created xsi:type="dcterms:W3CDTF">2013-07-03T19:59:26Z</dcterms:created>
  <dcterms:modified xsi:type="dcterms:W3CDTF">2022-01-05T15:33:06Z</dcterms:modified>
  <cp:category>2022 Multifamily LIHTC Final Site Demo Report Jan5 version</cp:category>
</cp:coreProperties>
</file>